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filterPrivacy="1" hidePivotFieldList="1"/>
  <xr:revisionPtr revIDLastSave="0" documentId="13_ncr:1_{6480D807-306A-BC49-9399-E44DA34CBDFC}" xr6:coauthVersionLast="47" xr6:coauthVersionMax="47" xr10:uidLastSave="{00000000-0000-0000-0000-000000000000}"/>
  <bookViews>
    <workbookView xWindow="5540" yWindow="920" windowWidth="23260" windowHeight="13900" tabRatio="766" activeTab="1" xr2:uid="{C7CBE5A3-6ADC-4210-83E3-2242A73919FC}"/>
  </bookViews>
  <sheets>
    <sheet name="Inicio" sheetId="10" r:id="rId1"/>
    <sheet name="1_Instrumentos_s" sheetId="2" r:id="rId2"/>
    <sheet name="2_Instrumentos_m" sheetId="4" r:id="rId3"/>
    <sheet name="3_Sector" sheetId="9" r:id="rId4"/>
    <sheet name="4_Bdatos" sheetId="1" r:id="rId5"/>
  </sheets>
  <definedNames>
    <definedName name="_xlnm._FilterDatabase" localSheetId="4" hidden="1">'4_Bdatos'!$A$1:$J$41419</definedName>
  </definedNames>
  <calcPr calcId="191028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2" l="1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23" i="2" l="1"/>
  <c r="E16" i="2" l="1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V20" i="2" s="1"/>
  <c r="BW16" i="2"/>
  <c r="BW20" i="2" s="1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P23" i="2" s="1"/>
  <c r="CP44" i="2" s="1"/>
  <c r="D16" i="2"/>
  <c r="BP20" i="2"/>
  <c r="BQ20" i="2"/>
  <c r="BR20" i="2"/>
  <c r="BS20" i="2"/>
  <c r="BT20" i="2"/>
  <c r="BU20" i="2"/>
  <c r="CQ23" i="2"/>
  <c r="CQ44" i="2"/>
  <c r="J24" i="2" l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CQ24" i="2"/>
  <c r="CQ45" i="2"/>
</calcChain>
</file>

<file path=xl/sharedStrings.xml><?xml version="1.0" encoding="utf-8"?>
<sst xmlns="http://schemas.openxmlformats.org/spreadsheetml/2006/main" count="191250" uniqueCount="186">
  <si>
    <t>Cuentas Nacionales por Sector Institucional (CNSI)</t>
  </si>
  <si>
    <t>Exposiciones intersectoriales</t>
  </si>
  <si>
    <t>Página web:</t>
  </si>
  <si>
    <t>https://www.bcentral.cl/areas/estadisticas/cuentas-nacionales-institucionales</t>
  </si>
  <si>
    <t xml:space="preserve">Base de datos Estadístico: </t>
  </si>
  <si>
    <t>https://si3.bcentral.cl/Siete/ES/Siete/Cuadro/CAP_CCNN/MN_CCNN76/CCNN_EI_SM_2018/637818379613772291</t>
  </si>
  <si>
    <t>Metodología:</t>
  </si>
  <si>
    <t>https://www.bcentral.cl/en/web/banco-central/content/-/details/cnsi-metodos-fuentes-informacion</t>
  </si>
  <si>
    <t>Contenido:</t>
  </si>
  <si>
    <t>1.</t>
  </si>
  <si>
    <t>Exposiciones intersectoriales por instrumento, en serie de tiempo</t>
  </si>
  <si>
    <t>En la tabla dinámica se puede seleccionar:</t>
  </si>
  <si>
    <t>Instrumento:</t>
  </si>
  <si>
    <t>Dinero legal</t>
  </si>
  <si>
    <t>Depósitos</t>
  </si>
  <si>
    <t>Títulos de deuda</t>
  </si>
  <si>
    <t>Préstamos</t>
  </si>
  <si>
    <t>Cuotas del fondos mutuos del mercado monetario</t>
  </si>
  <si>
    <t>Cuotas de fondos mutuos e inversión distintas al mercado monetario</t>
  </si>
  <si>
    <t>Cuenta:</t>
  </si>
  <si>
    <t>Balance Financiero</t>
  </si>
  <si>
    <t>Operaciones Financieras</t>
  </si>
  <si>
    <t>2.</t>
  </si>
  <si>
    <t>Exposiciones intersectoriales por instrumento, en matriz</t>
  </si>
  <si>
    <t>Periodo:</t>
  </si>
  <si>
    <t>Fecha Año/Trimestre entre 2003.1 a la fecha</t>
  </si>
  <si>
    <t xml:space="preserve">3. </t>
  </si>
  <si>
    <t>Exposiciones intersectoriales por instrumento y sector institucional, en serie de tiempo</t>
  </si>
  <si>
    <t>Sector pasivo de la transacción:</t>
  </si>
  <si>
    <t>Banco Central</t>
  </si>
  <si>
    <t>Bancos y cooperativas</t>
  </si>
  <si>
    <t>Fondos del mercado monetario</t>
  </si>
  <si>
    <t>Fondos del mercado no monetario</t>
  </si>
  <si>
    <t>Compañías de seguros</t>
  </si>
  <si>
    <t>Fondos de pensiones</t>
  </si>
  <si>
    <t>Otros intermediarios y auxiliares financieros</t>
  </si>
  <si>
    <t>Gobierno general</t>
  </si>
  <si>
    <t>Empresas no financieras</t>
  </si>
  <si>
    <t>Hogares e IPSFL</t>
  </si>
  <si>
    <t>Resto del mundo</t>
  </si>
  <si>
    <t>4.</t>
  </si>
  <si>
    <t>Base de datos</t>
  </si>
  <si>
    <t>Campos:</t>
  </si>
  <si>
    <t>AÑO</t>
  </si>
  <si>
    <t>TRIM</t>
  </si>
  <si>
    <t>Trimestre de la transacción</t>
  </si>
  <si>
    <t>PERIODO</t>
  </si>
  <si>
    <t>Año y trimestre</t>
  </si>
  <si>
    <t>CUENTA</t>
  </si>
  <si>
    <t>C_SECTOR_ACTIVO</t>
  </si>
  <si>
    <t>N_SECTOR_ACTIVO</t>
  </si>
  <si>
    <t>INSTRUMENTO</t>
  </si>
  <si>
    <t>C_SECTOR_PASIVO</t>
  </si>
  <si>
    <t>N_SECTOR_PASIVO</t>
  </si>
  <si>
    <t>DATO</t>
  </si>
  <si>
    <t>Monto en miles de millones de pesos</t>
  </si>
  <si>
    <t>Instrumentos financiero por sector institucional (pasivo) y sector contragente (activo)</t>
  </si>
  <si>
    <t>Miles de millones de pesos</t>
  </si>
  <si>
    <t>Bce Final</t>
  </si>
  <si>
    <t>Seleccionar cuenta para ver Operación financiera (flujos) o Balances financieros (stocks)</t>
  </si>
  <si>
    <t>Seleccionar instrumentos para ver sector pasivo y contragente activo de una transacción</t>
  </si>
  <si>
    <t>Suma de DATO</t>
  </si>
  <si>
    <t>2003.1</t>
  </si>
  <si>
    <t>2003.2</t>
  </si>
  <si>
    <t>2003.3</t>
  </si>
  <si>
    <t>2003.4</t>
  </si>
  <si>
    <t>2004.1</t>
  </si>
  <si>
    <t>2004.2</t>
  </si>
  <si>
    <t>2004.3</t>
  </si>
  <si>
    <t>2004.4</t>
  </si>
  <si>
    <t>2005.1</t>
  </si>
  <si>
    <t>2005.2</t>
  </si>
  <si>
    <t>2005.3</t>
  </si>
  <si>
    <t>2005.4</t>
  </si>
  <si>
    <t>2006.1</t>
  </si>
  <si>
    <t>2006.2</t>
  </si>
  <si>
    <t>2006.3</t>
  </si>
  <si>
    <t>2006.4</t>
  </si>
  <si>
    <t>2007.1</t>
  </si>
  <si>
    <t>2007.2</t>
  </si>
  <si>
    <t>2007.3</t>
  </si>
  <si>
    <t>2007.4</t>
  </si>
  <si>
    <t>2008.1</t>
  </si>
  <si>
    <t>2008.2</t>
  </si>
  <si>
    <t>2008.3</t>
  </si>
  <si>
    <t>2008.4</t>
  </si>
  <si>
    <t>2009.1</t>
  </si>
  <si>
    <t>2009.2</t>
  </si>
  <si>
    <t>2009.3</t>
  </si>
  <si>
    <t>2009.4</t>
  </si>
  <si>
    <t>2010.1</t>
  </si>
  <si>
    <t>2010.2</t>
  </si>
  <si>
    <t>2010.3</t>
  </si>
  <si>
    <t>2010.4</t>
  </si>
  <si>
    <t>2011.1</t>
  </si>
  <si>
    <t>2011.2</t>
  </si>
  <si>
    <t>2011.3</t>
  </si>
  <si>
    <t>2011.4</t>
  </si>
  <si>
    <t>2012.1</t>
  </si>
  <si>
    <t>2012.2</t>
  </si>
  <si>
    <t>2012.3</t>
  </si>
  <si>
    <t>2012.4</t>
  </si>
  <si>
    <t>2013.1</t>
  </si>
  <si>
    <t>2013.2</t>
  </si>
  <si>
    <t>2013.3</t>
  </si>
  <si>
    <t>2013.4</t>
  </si>
  <si>
    <t>2014.1</t>
  </si>
  <si>
    <t>2014.2</t>
  </si>
  <si>
    <t>2014.3</t>
  </si>
  <si>
    <t>2014.4</t>
  </si>
  <si>
    <t>2015.1</t>
  </si>
  <si>
    <t>2015.2</t>
  </si>
  <si>
    <t>2015.3</t>
  </si>
  <si>
    <t>2015.4</t>
  </si>
  <si>
    <t>2016.1</t>
  </si>
  <si>
    <t>2016.2</t>
  </si>
  <si>
    <t>2016.3</t>
  </si>
  <si>
    <t>2016.4</t>
  </si>
  <si>
    <t>2017.1</t>
  </si>
  <si>
    <t>2017.2</t>
  </si>
  <si>
    <t>2017.3</t>
  </si>
  <si>
    <t>2017.4</t>
  </si>
  <si>
    <t>2018.1</t>
  </si>
  <si>
    <t>2018.2</t>
  </si>
  <si>
    <t>2018.3</t>
  </si>
  <si>
    <t>2018.4</t>
  </si>
  <si>
    <t>2019.1</t>
  </si>
  <si>
    <t>2019.2</t>
  </si>
  <si>
    <t>2019.3</t>
  </si>
  <si>
    <t>2019.4</t>
  </si>
  <si>
    <t>2020.1</t>
  </si>
  <si>
    <t>2020.2</t>
  </si>
  <si>
    <t>2020.3</t>
  </si>
  <si>
    <t>2020.4</t>
  </si>
  <si>
    <t>2021.1</t>
  </si>
  <si>
    <t>2021.2</t>
  </si>
  <si>
    <t>2021.3</t>
  </si>
  <si>
    <t>2021.4</t>
  </si>
  <si>
    <t>2022.1</t>
  </si>
  <si>
    <t>2022.2</t>
  </si>
  <si>
    <t>2022.3</t>
  </si>
  <si>
    <t>2022.4</t>
  </si>
  <si>
    <t>2023.1</t>
  </si>
  <si>
    <t>2023.2</t>
  </si>
  <si>
    <t>2023.3</t>
  </si>
  <si>
    <t>2023.4</t>
  </si>
  <si>
    <t>2024.1</t>
  </si>
  <si>
    <t>2024.2</t>
  </si>
  <si>
    <t>2024.3</t>
  </si>
  <si>
    <t>2024.4</t>
  </si>
  <si>
    <t>Fondo de pensiones</t>
  </si>
  <si>
    <t>Hogares</t>
  </si>
  <si>
    <t>Otros intermediarios financieros y Auxiliares financieros</t>
  </si>
  <si>
    <t>Seleccionar el periodo año y trimestre</t>
  </si>
  <si>
    <t>Instrumentos por sector emisor/deudor (pasivo) y sector contragente tenedor/inversionista (activo)</t>
  </si>
  <si>
    <t>Títulos</t>
  </si>
  <si>
    <t>Seleccionar sector pasivo de la transacción, para ver sus contragentes en activo</t>
  </si>
  <si>
    <t>Financiera</t>
  </si>
  <si>
    <t>Cuotas MM</t>
  </si>
  <si>
    <t>Cuotas NM</t>
  </si>
  <si>
    <t>S11</t>
  </si>
  <si>
    <t>S121</t>
  </si>
  <si>
    <t>S122</t>
  </si>
  <si>
    <t>S125+S126</t>
  </si>
  <si>
    <t>S128</t>
  </si>
  <si>
    <t>Compañías de seguro</t>
  </si>
  <si>
    <t>S129</t>
  </si>
  <si>
    <t>S124</t>
  </si>
  <si>
    <t>S123</t>
  </si>
  <si>
    <t>S13</t>
  </si>
  <si>
    <t>S14+S15</t>
  </si>
  <si>
    <t>S2</t>
  </si>
  <si>
    <t>Año de la transacción. Permite en Operaciones financieras ver los datos en términos anuales (al seleccionar año), en términos de Balances financieros debe considerarse año y trimestre ya que son stocks.</t>
  </si>
  <si>
    <t>Identifica Operación financiera (flujos) y Balance financiero (stock).</t>
  </si>
  <si>
    <t>Código sector institucional según Sistema de Cuentas Nacionales 2008, en posición activa en el balance del sector.</t>
  </si>
  <si>
    <t>Nombre abreviado sector institucional según Sistema de Cuentas Nacionales 2008, en posición activa en el balance del sector.</t>
  </si>
  <si>
    <t>Instrumento financiero para los cuales se encuentra disponibles las matrices de quién a quién o exposiciones intersectoriales.</t>
  </si>
  <si>
    <t>Código sector institucional según Sistema de Cuentas Nacionales 2008, en posición pasiva en el balance del sector.</t>
  </si>
  <si>
    <t>Nombre abreviado sector institucional según Sistema de Cuentas Nacionales 2008, en posición pasiva en el balance del sector.</t>
  </si>
  <si>
    <t>Permite generar tablas dinámicas según necesidad del usuario</t>
  </si>
  <si>
    <t>Matriz por instrumento financiero y sectores institucionales</t>
  </si>
  <si>
    <t>Base de Datos</t>
  </si>
  <si>
    <t>2025.1</t>
  </si>
  <si>
    <t>2025.2</t>
  </si>
  <si>
    <t>2025.3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</si>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</sst>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name val="Aptos Narrow"/>
      <family val="2"/>
      <scheme val="minor"/>
    </font>
    <font>
      <u/>
      <sz val="11"/>
      <name val="Aptos Narrow"/>
      <family val="2"/>
      <scheme val="minor"/>
    </font>
    <font>
      <b/>
      <sz val="22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b/>
      <sz val="18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0" fontId="0" fillId="0" borderId="0" xfId="0" pivotButton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2" applyFont="1" applyFill="1"/>
    <xf numFmtId="0" fontId="10" fillId="0" borderId="0" xfId="0" applyFont="1"/>
    <xf numFmtId="0" fontId="5" fillId="0" borderId="0" xfId="2" applyFill="1"/>
    <xf numFmtId="0" fontId="11" fillId="0" borderId="0" xfId="2" applyFont="1" applyFill="1"/>
    <xf numFmtId="0" fontId="0" fillId="0" borderId="0" xfId="0" pivotButton="1" applyAlignment="1">
      <alignment wrapText="1"/>
    </xf>
    <xf numFmtId="164" fontId="0" fillId="0" borderId="0" xfId="0" applyNumberFormat="1"/>
    <xf numFmtId="0" fontId="5" fillId="0" borderId="0" xfId="2"/>
    <xf numFmtId="0" fontId="12" fillId="0" borderId="0" xfId="0" applyFont="1"/>
    <xf numFmtId="3" fontId="0" fillId="0" borderId="0" xfId="0" applyNumberFormat="1"/>
    <xf numFmtId="0" fontId="13" fillId="2" borderId="1" xfId="0" applyFont="1" applyFill="1" applyBorder="1"/>
    <xf numFmtId="0" fontId="13" fillId="2" borderId="2" xfId="0" applyFont="1" applyFill="1" applyBorder="1"/>
    <xf numFmtId="0" fontId="0" fillId="0" borderId="0" xfId="0" applyAlignment="1"/>
  </cellXfs>
  <cellStyles count="3">
    <cellStyle name="Hyperlink" xfId="2" builtinId="8"/>
    <cellStyle name="Normal" xfId="0" builtinId="0"/>
    <cellStyle name="Normal 2" xfId="1" xr:uid="{36BAECC2-89A3-49E8-B7D8-8771F54F2B58}"/>
  </cellStyles>
  <dxfs count="84"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vertical="top"/>
    </dxf>
    <dxf>
      <alignment wrapText="0"/>
    </dxf>
    <dxf>
      <alignment wrapText="0"/>
    </dxf>
    <dxf>
      <alignment wrapText="0"/>
    </dxf>
    <dxf>
      <alignment wrapText="1"/>
    </dxf>
    <dxf>
      <alignment vertical="top"/>
    </dxf>
    <dxf>
      <alignment wrapText="1"/>
    </dxf>
    <dxf>
      <alignment wrapText="1"/>
    </dxf>
    <dxf>
      <alignment wrapText="1"/>
    </dxf>
    <dxf>
      <alignment wrapText="0"/>
    </dxf>
    <dxf>
      <alignment wrapText="0"/>
    </dxf>
    <dxf>
      <alignment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'1_Instrumentos_s'!$B$22:$B$112</c:f>
              <c:strCache>
                <c:ptCount val="91"/>
                <c:pt idx="0">
                  <c:v>2003.1</c:v>
                </c:pt>
                <c:pt idx="1">
                  <c:v>2003.2</c:v>
                </c:pt>
                <c:pt idx="2">
                  <c:v>2003.3</c:v>
                </c:pt>
                <c:pt idx="3">
                  <c:v>2003.4</c:v>
                </c:pt>
                <c:pt idx="4">
                  <c:v>2004.1</c:v>
                </c:pt>
                <c:pt idx="5">
                  <c:v>2004.2</c:v>
                </c:pt>
                <c:pt idx="6">
                  <c:v>2004.3</c:v>
                </c:pt>
                <c:pt idx="7">
                  <c:v>2004.4</c:v>
                </c:pt>
                <c:pt idx="8">
                  <c:v>2005.1</c:v>
                </c:pt>
                <c:pt idx="9">
                  <c:v>2005.2</c:v>
                </c:pt>
                <c:pt idx="10">
                  <c:v>2005.3</c:v>
                </c:pt>
                <c:pt idx="11">
                  <c:v>2005.4</c:v>
                </c:pt>
                <c:pt idx="12">
                  <c:v>2006.1</c:v>
                </c:pt>
                <c:pt idx="13">
                  <c:v>2006.2</c:v>
                </c:pt>
                <c:pt idx="14">
                  <c:v>2006.3</c:v>
                </c:pt>
                <c:pt idx="15">
                  <c:v>2006.4</c:v>
                </c:pt>
                <c:pt idx="16">
                  <c:v>2007.1</c:v>
                </c:pt>
                <c:pt idx="17">
                  <c:v>2007.2</c:v>
                </c:pt>
                <c:pt idx="18">
                  <c:v>2007.3</c:v>
                </c:pt>
                <c:pt idx="19">
                  <c:v>2007.4</c:v>
                </c:pt>
                <c:pt idx="20">
                  <c:v>2008.1</c:v>
                </c:pt>
                <c:pt idx="21">
                  <c:v>2008.2</c:v>
                </c:pt>
                <c:pt idx="22">
                  <c:v>2008.3</c:v>
                </c:pt>
                <c:pt idx="23">
                  <c:v>2008.4</c:v>
                </c:pt>
                <c:pt idx="24">
                  <c:v>2009.1</c:v>
                </c:pt>
                <c:pt idx="25">
                  <c:v>2009.2</c:v>
                </c:pt>
                <c:pt idx="26">
                  <c:v>2009.3</c:v>
                </c:pt>
                <c:pt idx="27">
                  <c:v>2009.4</c:v>
                </c:pt>
                <c:pt idx="28">
                  <c:v>2010.1</c:v>
                </c:pt>
                <c:pt idx="29">
                  <c:v>2010.2</c:v>
                </c:pt>
                <c:pt idx="30">
                  <c:v>2010.3</c:v>
                </c:pt>
                <c:pt idx="31">
                  <c:v>2010.4</c:v>
                </c:pt>
                <c:pt idx="32">
                  <c:v>2011.1</c:v>
                </c:pt>
                <c:pt idx="33">
                  <c:v>2011.2</c:v>
                </c:pt>
                <c:pt idx="34">
                  <c:v>2011.3</c:v>
                </c:pt>
                <c:pt idx="35">
                  <c:v>2011.4</c:v>
                </c:pt>
                <c:pt idx="36">
                  <c:v>2012.1</c:v>
                </c:pt>
                <c:pt idx="37">
                  <c:v>2012.2</c:v>
                </c:pt>
                <c:pt idx="38">
                  <c:v>2012.3</c:v>
                </c:pt>
                <c:pt idx="39">
                  <c:v>2012.4</c:v>
                </c:pt>
                <c:pt idx="40">
                  <c:v>2013.1</c:v>
                </c:pt>
                <c:pt idx="41">
                  <c:v>2013.2</c:v>
                </c:pt>
                <c:pt idx="42">
                  <c:v>2013.3</c:v>
                </c:pt>
                <c:pt idx="43">
                  <c:v>2013.4</c:v>
                </c:pt>
                <c:pt idx="44">
                  <c:v>2014.1</c:v>
                </c:pt>
                <c:pt idx="45">
                  <c:v>2014.2</c:v>
                </c:pt>
                <c:pt idx="46">
                  <c:v>2014.3</c:v>
                </c:pt>
                <c:pt idx="47">
                  <c:v>2014.4</c:v>
                </c:pt>
                <c:pt idx="48">
                  <c:v>2015.1</c:v>
                </c:pt>
                <c:pt idx="49">
                  <c:v>2015.2</c:v>
                </c:pt>
                <c:pt idx="50">
                  <c:v>2015.3</c:v>
                </c:pt>
                <c:pt idx="51">
                  <c:v>2015.4</c:v>
                </c:pt>
                <c:pt idx="52">
                  <c:v>2016.1</c:v>
                </c:pt>
                <c:pt idx="53">
                  <c:v>2016.2</c:v>
                </c:pt>
                <c:pt idx="54">
                  <c:v>2016.3</c:v>
                </c:pt>
                <c:pt idx="55">
                  <c:v>2016.4</c:v>
                </c:pt>
                <c:pt idx="56">
                  <c:v>2017.1</c:v>
                </c:pt>
                <c:pt idx="57">
                  <c:v>2017.2</c:v>
                </c:pt>
                <c:pt idx="58">
                  <c:v>2017.3</c:v>
                </c:pt>
                <c:pt idx="59">
                  <c:v>2017.4</c:v>
                </c:pt>
                <c:pt idx="60">
                  <c:v>2018.1</c:v>
                </c:pt>
                <c:pt idx="61">
                  <c:v>2018.2</c:v>
                </c:pt>
                <c:pt idx="62">
                  <c:v>2018.3</c:v>
                </c:pt>
                <c:pt idx="63">
                  <c:v>2018.4</c:v>
                </c:pt>
                <c:pt idx="64">
                  <c:v>2019.1</c:v>
                </c:pt>
                <c:pt idx="65">
                  <c:v>2019.2</c:v>
                </c:pt>
                <c:pt idx="66">
                  <c:v>2019.3</c:v>
                </c:pt>
                <c:pt idx="67">
                  <c:v>2019.4</c:v>
                </c:pt>
                <c:pt idx="68">
                  <c:v>2020.1</c:v>
                </c:pt>
                <c:pt idx="69">
                  <c:v>2020.2</c:v>
                </c:pt>
                <c:pt idx="70">
                  <c:v>2020.3</c:v>
                </c:pt>
                <c:pt idx="71">
                  <c:v>2020.4</c:v>
                </c:pt>
                <c:pt idx="72">
                  <c:v>2021.1</c:v>
                </c:pt>
                <c:pt idx="73">
                  <c:v>2021.2</c:v>
                </c:pt>
                <c:pt idx="74">
                  <c:v>2021.3</c:v>
                </c:pt>
                <c:pt idx="75">
                  <c:v>2021.4</c:v>
                </c:pt>
                <c:pt idx="76">
                  <c:v>2022.1</c:v>
                </c:pt>
                <c:pt idx="77">
                  <c:v>2022.2</c:v>
                </c:pt>
                <c:pt idx="78">
                  <c:v>2022.3</c:v>
                </c:pt>
                <c:pt idx="79">
                  <c:v>2022.4</c:v>
                </c:pt>
                <c:pt idx="80">
                  <c:v>2023.1</c:v>
                </c:pt>
                <c:pt idx="81">
                  <c:v>2023.2</c:v>
                </c:pt>
                <c:pt idx="82">
                  <c:v>2023.3</c:v>
                </c:pt>
                <c:pt idx="83">
                  <c:v>2023.4</c:v>
                </c:pt>
                <c:pt idx="84">
                  <c:v>2024.1</c:v>
                </c:pt>
                <c:pt idx="85">
                  <c:v>2024.2</c:v>
                </c:pt>
                <c:pt idx="86">
                  <c:v>2024.3</c:v>
                </c:pt>
                <c:pt idx="87">
                  <c:v>2024.4</c:v>
                </c:pt>
                <c:pt idx="88">
                  <c:v>2025.1</c:v>
                </c:pt>
                <c:pt idx="89">
                  <c:v>2025.2</c:v>
                </c:pt>
                <c:pt idx="90">
                  <c:v>2025.3</c:v>
                </c:pt>
              </c:strCache>
            </c:strRef>
          </c:cat>
          <c:val>
            <c:numRef>
              <c:f>'1_Instrumentos_s'!$E$22:$E$112</c:f>
              <c:numCache>
                <c:formatCode>General</c:formatCode>
                <c:ptCount val="91"/>
                <c:pt idx="1">
                  <c:v>0.33649554992780117</c:v>
                </c:pt>
                <c:pt idx="2">
                  <c:v>0.31583596911252443</c:v>
                </c:pt>
                <c:pt idx="3">
                  <c:v>0.29385266025204998</c:v>
                </c:pt>
                <c:pt idx="4">
                  <c:v>0.28679227625967535</c:v>
                </c:pt>
                <c:pt idx="5">
                  <c:v>0.28646574802816993</c:v>
                </c:pt>
                <c:pt idx="6">
                  <c:v>0.26058110264024587</c:v>
                </c:pt>
                <c:pt idx="7">
                  <c:v>0.24607769584949696</c:v>
                </c:pt>
                <c:pt idx="8">
                  <c:v>0.23035260971725205</c:v>
                </c:pt>
                <c:pt idx="9">
                  <c:v>0.22037026287586889</c:v>
                </c:pt>
                <c:pt idx="10">
                  <c:v>0.18869817028365332</c:v>
                </c:pt>
                <c:pt idx="11">
                  <c:v>0.18462162444801272</c:v>
                </c:pt>
                <c:pt idx="12">
                  <c:v>0.16794032386342875</c:v>
                </c:pt>
                <c:pt idx="13">
                  <c:v>0.17325248932292733</c:v>
                </c:pt>
                <c:pt idx="14">
                  <c:v>0.16025693185879558</c:v>
                </c:pt>
                <c:pt idx="15">
                  <c:v>0.17000551989811344</c:v>
                </c:pt>
                <c:pt idx="16">
                  <c:v>0.13739607688755684</c:v>
                </c:pt>
                <c:pt idx="17">
                  <c:v>0.14589739166374896</c:v>
                </c:pt>
                <c:pt idx="18">
                  <c:v>0.12440585650431044</c:v>
                </c:pt>
                <c:pt idx="19">
                  <c:v>0.12251736682507434</c:v>
                </c:pt>
                <c:pt idx="20">
                  <c:v>0.10786980453008291</c:v>
                </c:pt>
                <c:pt idx="21">
                  <c:v>0.13332650603771068</c:v>
                </c:pt>
                <c:pt idx="22">
                  <c:v>0.16570876654668881</c:v>
                </c:pt>
                <c:pt idx="23">
                  <c:v>0.1851981228657632</c:v>
                </c:pt>
                <c:pt idx="24">
                  <c:v>0.17129081316704423</c:v>
                </c:pt>
                <c:pt idx="25">
                  <c:v>0.16436009652503444</c:v>
                </c:pt>
                <c:pt idx="26">
                  <c:v>0.18822160592978535</c:v>
                </c:pt>
                <c:pt idx="27">
                  <c:v>0.18630625122387057</c:v>
                </c:pt>
                <c:pt idx="28">
                  <c:v>0.18210583520120877</c:v>
                </c:pt>
                <c:pt idx="29">
                  <c:v>0.16353885952749861</c:v>
                </c:pt>
                <c:pt idx="30">
                  <c:v>0.13907934172051434</c:v>
                </c:pt>
                <c:pt idx="31">
                  <c:v>0.13495440805888551</c:v>
                </c:pt>
                <c:pt idx="32">
                  <c:v>0.14870240865996037</c:v>
                </c:pt>
                <c:pt idx="33">
                  <c:v>0.1537632430690106</c:v>
                </c:pt>
                <c:pt idx="34">
                  <c:v>0.17512021106632925</c:v>
                </c:pt>
                <c:pt idx="35">
                  <c:v>0.20130334170287326</c:v>
                </c:pt>
                <c:pt idx="36">
                  <c:v>0.17125655545335958</c:v>
                </c:pt>
                <c:pt idx="37">
                  <c:v>0.17681993174634422</c:v>
                </c:pt>
                <c:pt idx="38">
                  <c:v>0.16078928378135129</c:v>
                </c:pt>
                <c:pt idx="39">
                  <c:v>0.17500990874428227</c:v>
                </c:pt>
                <c:pt idx="40">
                  <c:v>0.155195445840518</c:v>
                </c:pt>
                <c:pt idx="41">
                  <c:v>0.16805387717091419</c:v>
                </c:pt>
                <c:pt idx="42">
                  <c:v>0.16926700462622654</c:v>
                </c:pt>
                <c:pt idx="43">
                  <c:v>0.16817951160751557</c:v>
                </c:pt>
                <c:pt idx="44">
                  <c:v>0.17340531352117866</c:v>
                </c:pt>
                <c:pt idx="45">
                  <c:v>0.16999120806647172</c:v>
                </c:pt>
                <c:pt idx="46">
                  <c:v>0.17732366593080728</c:v>
                </c:pt>
                <c:pt idx="47">
                  <c:v>0.1708103114403379</c:v>
                </c:pt>
                <c:pt idx="48">
                  <c:v>0.16444501157857638</c:v>
                </c:pt>
                <c:pt idx="49">
                  <c:v>0.16061175158849436</c:v>
                </c:pt>
                <c:pt idx="50">
                  <c:v>0.17516063799627127</c:v>
                </c:pt>
                <c:pt idx="51">
                  <c:v>0.17476345195807216</c:v>
                </c:pt>
                <c:pt idx="52">
                  <c:v>0.16989232625684894</c:v>
                </c:pt>
                <c:pt idx="53">
                  <c:v>0.16360414502219128</c:v>
                </c:pt>
                <c:pt idx="54">
                  <c:v>0.16030474888171664</c:v>
                </c:pt>
                <c:pt idx="55">
                  <c:v>0.16374768020826411</c:v>
                </c:pt>
                <c:pt idx="56">
                  <c:v>0.15421935386470842</c:v>
                </c:pt>
                <c:pt idx="57">
                  <c:v>0.15232664049454442</c:v>
                </c:pt>
                <c:pt idx="58">
                  <c:v>0.13919838927404957</c:v>
                </c:pt>
                <c:pt idx="59">
                  <c:v>0.13837529280929517</c:v>
                </c:pt>
                <c:pt idx="60">
                  <c:v>0.12893342127138208</c:v>
                </c:pt>
                <c:pt idx="61">
                  <c:v>0.13069868906790272</c:v>
                </c:pt>
                <c:pt idx="62">
                  <c:v>0.13222599251531406</c:v>
                </c:pt>
                <c:pt idx="63">
                  <c:v>0.14818505815684554</c:v>
                </c:pt>
                <c:pt idx="64">
                  <c:v>0.13949240398903359</c:v>
                </c:pt>
                <c:pt idx="65">
                  <c:v>0.14068619567278975</c:v>
                </c:pt>
                <c:pt idx="66">
                  <c:v>0.14671023403938291</c:v>
                </c:pt>
                <c:pt idx="67">
                  <c:v>0.16211894661103993</c:v>
                </c:pt>
                <c:pt idx="68">
                  <c:v>0.18174354035395021</c:v>
                </c:pt>
                <c:pt idx="69">
                  <c:v>0.25766536163755982</c:v>
                </c:pt>
                <c:pt idx="70">
                  <c:v>0.30093020380999619</c:v>
                </c:pt>
                <c:pt idx="71">
                  <c:v>0.29914301635811102</c:v>
                </c:pt>
                <c:pt idx="72">
                  <c:v>0.29646247888659549</c:v>
                </c:pt>
                <c:pt idx="73">
                  <c:v>0.34462257745805019</c:v>
                </c:pt>
                <c:pt idx="74">
                  <c:v>0.34833221086574373</c:v>
                </c:pt>
                <c:pt idx="75">
                  <c:v>0.330140707533292</c:v>
                </c:pt>
                <c:pt idx="76">
                  <c:v>0.29437299367353903</c:v>
                </c:pt>
                <c:pt idx="77">
                  <c:v>0.29967290400991292</c:v>
                </c:pt>
                <c:pt idx="78">
                  <c:v>0.26993985211196941</c:v>
                </c:pt>
                <c:pt idx="79">
                  <c:v>0.25159162049220068</c:v>
                </c:pt>
                <c:pt idx="80">
                  <c:v>0.23751766554296561</c:v>
                </c:pt>
                <c:pt idx="81">
                  <c:v>0.23306115513474068</c:v>
                </c:pt>
                <c:pt idx="82">
                  <c:v>0.24766717431926052</c:v>
                </c:pt>
                <c:pt idx="83">
                  <c:v>0.25630955973236685</c:v>
                </c:pt>
                <c:pt idx="84">
                  <c:v>0.2652210622072253</c:v>
                </c:pt>
                <c:pt idx="85">
                  <c:v>0.18569458423306601</c:v>
                </c:pt>
                <c:pt idx="86">
                  <c:v>0.14524264631024708</c:v>
                </c:pt>
                <c:pt idx="87">
                  <c:v>0.14973815385931485</c:v>
                </c:pt>
                <c:pt idx="88">
                  <c:v>0.13821310064812906</c:v>
                </c:pt>
                <c:pt idx="89">
                  <c:v>0.14107055227048612</c:v>
                </c:pt>
                <c:pt idx="90">
                  <c:v>0.14445896343335929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C2-7948-9328-E080DD515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379760"/>
        <c:axId val="1396586304"/>
      </c:lineChart>
      <c:catAx>
        <c:axId val="135437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396586304"/>
        <c:crosses val="autoZero"/>
        <c:auto val="1"/>
        <c:lblAlgn val="ctr"/>
        <c:lblOffset val="100"/>
        <c:noMultiLvlLbl val="0"/>
      </c:catAx>
      <c:valAx>
        <c:axId val="139658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35437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[Matriz_Exposiciones_CNSI.xlsx]2_Instrumentos_m!TablaDinámica1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'2_Instrumentos_m'!$C$10:$C$11</c:f>
              <c:strCache>
                <c:ptCount val="1"/>
                <c:pt idx="0">
                  <c:v>Banco 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'2_Instrumentos_m'!$B$12:$B$20</c:f>
              <c:strCache>
                <c:ptCount val="9"/>
                <c:pt idx="0">
                  <c:v>Banco Central</c:v>
                </c:pt>
                <c:pt idx="1">
                  <c:v>Bancos y cooperativas</c:v>
                </c:pt>
                <c:pt idx="2">
                  <c:v>Gobierno general</c:v>
                </c:pt>
                <c:pt idx="3">
                  <c:v>Hogares</c:v>
                </c:pt>
                <c:pt idx="4">
                  <c:v>Otros intermediarios financieros y Auxiliares financieros</c:v>
                </c:pt>
                <c:pt idx="5">
                  <c:v>Resto del mundo</c:v>
                </c:pt>
                <c:pt idx="6">
                  <c:v>Empresas no financieras</c:v>
                </c:pt>
                <c:pt idx="7">
                  <c:v>Compañías de seguro</c:v>
                </c:pt>
                <c:pt idx="8">
                  <c:v>Fondos del mercado no monetario</c:v>
                </c:pt>
              </c:strCache>
            </c:strRef>
          </c:cat>
          <c:val>
            <c:numRef>
              <c:f>'2_Instrumentos_m'!$C$12:$C$20</c:f>
              <c:numCache>
                <c:formatCode>#,##0</c:formatCode>
                <c:ptCount val="9"/>
                <c:pt idx="1">
                  <c:v>4224.284848685993</c:v>
                </c:pt>
                <c:pt idx="2">
                  <c:v>306.98584719099995</c:v>
                </c:pt>
                <c:pt idx="4">
                  <c:v>1.0999999986961484E-4</c:v>
                </c:pt>
                <c:pt idx="5">
                  <c:v>38407.310557136007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76C4-4540-82B5-61201C1A0566}"/>
            </c:ext>
          </c:extLst>
        </c:ser>
        <c:ser>
          <c:idx val="1"/>
          <c:order val="1"/>
          <c:tx>
            <c:strRef>
              <c:f>'2_Instrumentos_m'!$D$10:$D$11</c:f>
              <c:strCache>
                <c:ptCount val="1"/>
                <c:pt idx="0">
                  <c:v>Bancos y cooperativas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'2_Instrumentos_m'!$B$12:$B$20</c:f>
              <c:strCache>
                <c:ptCount val="9"/>
                <c:pt idx="0">
                  <c:v>Banco Central</c:v>
                </c:pt>
                <c:pt idx="1">
                  <c:v>Bancos y cooperativas</c:v>
                </c:pt>
                <c:pt idx="2">
                  <c:v>Gobierno general</c:v>
                </c:pt>
                <c:pt idx="3">
                  <c:v>Hogares</c:v>
                </c:pt>
                <c:pt idx="4">
                  <c:v>Otros intermediarios financieros y Auxiliares financieros</c:v>
                </c:pt>
                <c:pt idx="5">
                  <c:v>Resto del mundo</c:v>
                </c:pt>
                <c:pt idx="6">
                  <c:v>Empresas no financieras</c:v>
                </c:pt>
                <c:pt idx="7">
                  <c:v>Compañías de seguro</c:v>
                </c:pt>
                <c:pt idx="8">
                  <c:v>Fondos del mercado no monetario</c:v>
                </c:pt>
              </c:strCache>
            </c:strRef>
          </c:cat>
          <c:val>
            <c:numRef>
              <c:f>'2_Instrumentos_m'!$D$12:$D$20</c:f>
              <c:numCache>
                <c:formatCode>#,##0</c:formatCode>
                <c:ptCount val="9"/>
                <c:pt idx="0">
                  <c:v>6366.1613607912586</c:v>
                </c:pt>
                <c:pt idx="1">
                  <c:v>3227.6129606515665</c:v>
                </c:pt>
                <c:pt idx="2">
                  <c:v>25772.438178628392</c:v>
                </c:pt>
                <c:pt idx="3">
                  <c:v>116982.72250386476</c:v>
                </c:pt>
                <c:pt idx="4">
                  <c:v>12105.425739419286</c:v>
                </c:pt>
                <c:pt idx="5">
                  <c:v>6705.6581127400004</c:v>
                </c:pt>
                <c:pt idx="6">
                  <c:v>108846.24383726045</c:v>
                </c:pt>
                <c:pt idx="7">
                  <c:v>598.41721233609985</c:v>
                </c:pt>
                <c:pt idx="8">
                  <c:v>635.92035793882428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76C4-4540-82B5-61201C1A0566}"/>
            </c:ext>
          </c:extLst>
        </c:ser>
        <c:ser>
          <c:idx val="2"/>
          <c:order val="2"/>
          <c:tx>
            <c:strRef>
              <c:f>'2_Instrumentos_m'!$E$10:$E$11</c:f>
              <c:strCache>
                <c:ptCount val="1"/>
                <c:pt idx="0">
                  <c:v>Fondo de pensiones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'2_Instrumentos_m'!$B$12:$B$20</c:f>
              <c:strCache>
                <c:ptCount val="9"/>
                <c:pt idx="0">
                  <c:v>Banco Central</c:v>
                </c:pt>
                <c:pt idx="1">
                  <c:v>Bancos y cooperativas</c:v>
                </c:pt>
                <c:pt idx="2">
                  <c:v>Gobierno general</c:v>
                </c:pt>
                <c:pt idx="3">
                  <c:v>Hogares</c:v>
                </c:pt>
                <c:pt idx="4">
                  <c:v>Otros intermediarios financieros y Auxiliares financieros</c:v>
                </c:pt>
                <c:pt idx="5">
                  <c:v>Resto del mundo</c:v>
                </c:pt>
                <c:pt idx="6">
                  <c:v>Empresas no financieras</c:v>
                </c:pt>
                <c:pt idx="7">
                  <c:v>Compañías de seguro</c:v>
                </c:pt>
                <c:pt idx="8">
                  <c:v>Fondos del mercado no monetario</c:v>
                </c:pt>
              </c:strCache>
            </c:strRef>
          </c:cat>
          <c:val>
            <c:numRef>
              <c:f>'2_Instrumentos_m'!$E$12:$E$20</c:f>
              <c:numCache>
                <c:formatCode>#,##0</c:formatCode>
                <c:ptCount val="9"/>
                <c:pt idx="0">
                  <c:v>1669.4880270817923</c:v>
                </c:pt>
                <c:pt idx="1">
                  <c:v>22137.243873789605</c:v>
                </c:pt>
                <c:pt idx="2">
                  <c:v>46121.27568864412</c:v>
                </c:pt>
                <c:pt idx="4">
                  <c:v>1792.9542865865637</c:v>
                </c:pt>
                <c:pt idx="5">
                  <c:v>5335.2057077040008</c:v>
                </c:pt>
                <c:pt idx="6">
                  <c:v>13665.851387683289</c:v>
                </c:pt>
                <c:pt idx="8">
                  <c:v>99.89159954329557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76C4-4540-82B5-61201C1A0566}"/>
            </c:ext>
          </c:extLst>
        </c:ser>
        <c:ser>
          <c:idx val="3"/>
          <c:order val="3"/>
          <c:tx>
            <c:strRef>
              <c:f>'2_Instrumentos_m'!$F$10:$F$11</c:f>
              <c:strCache>
                <c:ptCount val="1"/>
                <c:pt idx="0">
                  <c:v>Gobierno general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'2_Instrumentos_m'!$B$12:$B$20</c:f>
              <c:strCache>
                <c:ptCount val="9"/>
                <c:pt idx="0">
                  <c:v>Banco Central</c:v>
                </c:pt>
                <c:pt idx="1">
                  <c:v>Bancos y cooperativas</c:v>
                </c:pt>
                <c:pt idx="2">
                  <c:v>Gobierno general</c:v>
                </c:pt>
                <c:pt idx="3">
                  <c:v>Hogares</c:v>
                </c:pt>
                <c:pt idx="4">
                  <c:v>Otros intermediarios financieros y Auxiliares financieros</c:v>
                </c:pt>
                <c:pt idx="5">
                  <c:v>Resto del mundo</c:v>
                </c:pt>
                <c:pt idx="6">
                  <c:v>Empresas no financieras</c:v>
                </c:pt>
                <c:pt idx="7">
                  <c:v>Compañías de seguro</c:v>
                </c:pt>
                <c:pt idx="8">
                  <c:v>Fondos del mercado no monetario</c:v>
                </c:pt>
              </c:strCache>
            </c:strRef>
          </c:cat>
          <c:val>
            <c:numRef>
              <c:f>'2_Instrumentos_m'!$F$12:$F$20</c:f>
              <c:numCache>
                <c:formatCode>#,##0</c:formatCode>
                <c:ptCount val="9"/>
                <c:pt idx="0">
                  <c:v>823.51510067599963</c:v>
                </c:pt>
                <c:pt idx="1">
                  <c:v>2022.5441690270004</c:v>
                </c:pt>
                <c:pt idx="2">
                  <c:v>178.75805046800008</c:v>
                </c:pt>
                <c:pt idx="3">
                  <c:v>10030.918701209854</c:v>
                </c:pt>
                <c:pt idx="4">
                  <c:v>7.234431774999992</c:v>
                </c:pt>
                <c:pt idx="5">
                  <c:v>9915.0529455569995</c:v>
                </c:pt>
                <c:pt idx="6">
                  <c:v>1609.2123315445003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76C4-4540-82B5-61201C1A0566}"/>
            </c:ext>
          </c:extLst>
        </c:ser>
        <c:ser>
          <c:idx val="4"/>
          <c:order val="4"/>
          <c:tx>
            <c:strRef>
              <c:f>'2_Instrumentos_m'!$G$10:$G$11</c:f>
              <c:strCache>
                <c:ptCount val="1"/>
                <c:pt idx="0">
                  <c:v>Hogares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'2_Instrumentos_m'!$B$12:$B$20</c:f>
              <c:strCache>
                <c:ptCount val="9"/>
                <c:pt idx="0">
                  <c:v>Banco Central</c:v>
                </c:pt>
                <c:pt idx="1">
                  <c:v>Bancos y cooperativas</c:v>
                </c:pt>
                <c:pt idx="2">
                  <c:v>Gobierno general</c:v>
                </c:pt>
                <c:pt idx="3">
                  <c:v>Hogares</c:v>
                </c:pt>
                <c:pt idx="4">
                  <c:v>Otros intermediarios financieros y Auxiliares financieros</c:v>
                </c:pt>
                <c:pt idx="5">
                  <c:v>Resto del mundo</c:v>
                </c:pt>
                <c:pt idx="6">
                  <c:v>Empresas no financieras</c:v>
                </c:pt>
                <c:pt idx="7">
                  <c:v>Compañías de seguro</c:v>
                </c:pt>
                <c:pt idx="8">
                  <c:v>Fondos del mercado no monetario</c:v>
                </c:pt>
              </c:strCache>
            </c:strRef>
          </c:cat>
          <c:val>
            <c:numRef>
              <c:f>'2_Instrumentos_m'!$G$12:$G$20</c:f>
              <c:numCache>
                <c:formatCode>#,##0</c:formatCode>
                <c:ptCount val="9"/>
                <c:pt idx="0">
                  <c:v>0</c:v>
                </c:pt>
                <c:pt idx="4">
                  <c:v>2.2243883291551607</c:v>
                </c:pt>
                <c:pt idx="5">
                  <c:v>1675.6405030799995</c:v>
                </c:pt>
                <c:pt idx="6">
                  <c:v>0.70738040753908515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76C4-4540-82B5-61201C1A0566}"/>
            </c:ext>
          </c:extLst>
        </c:ser>
        <c:ser>
          <c:idx val="5"/>
          <c:order val="5"/>
          <c:tx>
            <c:strRef>
              <c:f>'2_Instrumentos_m'!$H$10:$H$11</c:f>
              <c:strCache>
                <c:ptCount val="1"/>
                <c:pt idx="0">
                  <c:v>Otros intermediarios financieros y Auxiliares financieros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'2_Instrumentos_m'!$B$12:$B$20</c:f>
              <c:strCache>
                <c:ptCount val="9"/>
                <c:pt idx="0">
                  <c:v>Banco Central</c:v>
                </c:pt>
                <c:pt idx="1">
                  <c:v>Bancos y cooperativas</c:v>
                </c:pt>
                <c:pt idx="2">
                  <c:v>Gobierno general</c:v>
                </c:pt>
                <c:pt idx="3">
                  <c:v>Hogares</c:v>
                </c:pt>
                <c:pt idx="4">
                  <c:v>Otros intermediarios financieros y Auxiliares financieros</c:v>
                </c:pt>
                <c:pt idx="5">
                  <c:v>Resto del mundo</c:v>
                </c:pt>
                <c:pt idx="6">
                  <c:v>Empresas no financieras</c:v>
                </c:pt>
                <c:pt idx="7">
                  <c:v>Compañías de seguro</c:v>
                </c:pt>
                <c:pt idx="8">
                  <c:v>Fondos del mercado no monetario</c:v>
                </c:pt>
              </c:strCache>
            </c:strRef>
          </c:cat>
          <c:val>
            <c:numRef>
              <c:f>'2_Instrumentos_m'!$H$12:$H$20</c:f>
              <c:numCache>
                <c:formatCode>#,##0</c:formatCode>
                <c:ptCount val="9"/>
                <c:pt idx="0">
                  <c:v>123.09973044000002</c:v>
                </c:pt>
                <c:pt idx="1">
                  <c:v>505.84785142014738</c:v>
                </c:pt>
                <c:pt idx="2">
                  <c:v>367.44461067983769</c:v>
                </c:pt>
                <c:pt idx="3">
                  <c:v>8124.2528810999993</c:v>
                </c:pt>
                <c:pt idx="4">
                  <c:v>116.13504103323756</c:v>
                </c:pt>
                <c:pt idx="5">
                  <c:v>59.698439999999998</c:v>
                </c:pt>
                <c:pt idx="6">
                  <c:v>1887.4324740779455</c:v>
                </c:pt>
                <c:pt idx="8">
                  <c:v>3.5452710013976994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76C4-4540-82B5-61201C1A0566}"/>
            </c:ext>
          </c:extLst>
        </c:ser>
        <c:ser>
          <c:idx val="6"/>
          <c:order val="6"/>
          <c:tx>
            <c:strRef>
              <c:f>'2_Instrumentos_m'!$I$10:$I$11</c:f>
              <c:strCache>
                <c:ptCount val="1"/>
                <c:pt idx="0">
                  <c:v>Resto del mundo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'2_Instrumentos_m'!$B$12:$B$20</c:f>
              <c:strCache>
                <c:ptCount val="9"/>
                <c:pt idx="0">
                  <c:v>Banco Central</c:v>
                </c:pt>
                <c:pt idx="1">
                  <c:v>Bancos y cooperativas</c:v>
                </c:pt>
                <c:pt idx="2">
                  <c:v>Gobierno general</c:v>
                </c:pt>
                <c:pt idx="3">
                  <c:v>Hogares</c:v>
                </c:pt>
                <c:pt idx="4">
                  <c:v>Otros intermediarios financieros y Auxiliares financieros</c:v>
                </c:pt>
                <c:pt idx="5">
                  <c:v>Resto del mundo</c:v>
                </c:pt>
                <c:pt idx="6">
                  <c:v>Empresas no financieras</c:v>
                </c:pt>
                <c:pt idx="7">
                  <c:v>Compañías de seguro</c:v>
                </c:pt>
                <c:pt idx="8">
                  <c:v>Fondos del mercado no monetario</c:v>
                </c:pt>
              </c:strCache>
            </c:strRef>
          </c:cat>
          <c:val>
            <c:numRef>
              <c:f>'2_Instrumentos_m'!$I$12:$I$20</c:f>
              <c:numCache>
                <c:formatCode>#,##0</c:formatCode>
                <c:ptCount val="9"/>
                <c:pt idx="0">
                  <c:v>3486.1898159829993</c:v>
                </c:pt>
                <c:pt idx="1">
                  <c:v>28297.119444324002</c:v>
                </c:pt>
                <c:pt idx="2">
                  <c:v>49349.948077660985</c:v>
                </c:pt>
                <c:pt idx="4">
                  <c:v>10861.308422715676</c:v>
                </c:pt>
                <c:pt idx="6">
                  <c:v>136858.1165450683</c:v>
                </c:pt>
                <c:pt idx="7">
                  <c:v>3.0000222466242123E-9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76C4-4540-82B5-61201C1A0566}"/>
            </c:ext>
          </c:extLst>
        </c:ser>
        <c:ser>
          <c:idx val="7"/>
          <c:order val="7"/>
          <c:tx>
            <c:strRef>
              <c:f>'2_Instrumentos_m'!$J$10:$J$11</c:f>
              <c:strCache>
                <c:ptCount val="1"/>
                <c:pt idx="0">
                  <c:v>Empresas no financieras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'2_Instrumentos_m'!$B$12:$B$20</c:f>
              <c:strCache>
                <c:ptCount val="9"/>
                <c:pt idx="0">
                  <c:v>Banco Central</c:v>
                </c:pt>
                <c:pt idx="1">
                  <c:v>Bancos y cooperativas</c:v>
                </c:pt>
                <c:pt idx="2">
                  <c:v>Gobierno general</c:v>
                </c:pt>
                <c:pt idx="3">
                  <c:v>Hogares</c:v>
                </c:pt>
                <c:pt idx="4">
                  <c:v>Otros intermediarios financieros y Auxiliares financieros</c:v>
                </c:pt>
                <c:pt idx="5">
                  <c:v>Resto del mundo</c:v>
                </c:pt>
                <c:pt idx="6">
                  <c:v>Empresas no financieras</c:v>
                </c:pt>
                <c:pt idx="7">
                  <c:v>Compañías de seguro</c:v>
                </c:pt>
                <c:pt idx="8">
                  <c:v>Fondos del mercado no monetario</c:v>
                </c:pt>
              </c:strCache>
            </c:strRef>
          </c:cat>
          <c:val>
            <c:numRef>
              <c:f>'2_Instrumentos_m'!$J$12:$J$20</c:f>
              <c:numCache>
                <c:formatCode>#,##0</c:formatCode>
                <c:ptCount val="9"/>
                <c:pt idx="0">
                  <c:v>2318.935006569287</c:v>
                </c:pt>
                <c:pt idx="1">
                  <c:v>5718.7398678197123</c:v>
                </c:pt>
                <c:pt idx="2">
                  <c:v>1687.7117227653116</c:v>
                </c:pt>
                <c:pt idx="4">
                  <c:v>173.46765501924028</c:v>
                </c:pt>
                <c:pt idx="5">
                  <c:v>25664.533105832998</c:v>
                </c:pt>
                <c:pt idx="6">
                  <c:v>471.19676938130146</c:v>
                </c:pt>
                <c:pt idx="8">
                  <c:v>28.264688120306033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76C4-4540-82B5-61201C1A0566}"/>
            </c:ext>
          </c:extLst>
        </c:ser>
        <c:ser>
          <c:idx val="8"/>
          <c:order val="8"/>
          <c:tx>
            <c:strRef>
              <c:f>'2_Instrumentos_m'!$K$10:$K$11</c:f>
              <c:strCache>
                <c:ptCount val="1"/>
                <c:pt idx="0">
                  <c:v>Compañías de seguro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'2_Instrumentos_m'!$B$12:$B$20</c:f>
              <c:strCache>
                <c:ptCount val="9"/>
                <c:pt idx="0">
                  <c:v>Banco Central</c:v>
                </c:pt>
                <c:pt idx="1">
                  <c:v>Bancos y cooperativas</c:v>
                </c:pt>
                <c:pt idx="2">
                  <c:v>Gobierno general</c:v>
                </c:pt>
                <c:pt idx="3">
                  <c:v>Hogares</c:v>
                </c:pt>
                <c:pt idx="4">
                  <c:v>Otros intermediarios financieros y Auxiliares financieros</c:v>
                </c:pt>
                <c:pt idx="5">
                  <c:v>Resto del mundo</c:v>
                </c:pt>
                <c:pt idx="6">
                  <c:v>Empresas no financieras</c:v>
                </c:pt>
                <c:pt idx="7">
                  <c:v>Compañías de seguro</c:v>
                </c:pt>
                <c:pt idx="8">
                  <c:v>Fondos del mercado no monetario</c:v>
                </c:pt>
              </c:strCache>
            </c:strRef>
          </c:cat>
          <c:val>
            <c:numRef>
              <c:f>'2_Instrumentos_m'!$K$12:$K$20</c:f>
              <c:numCache>
                <c:formatCode>#,##0</c:formatCode>
                <c:ptCount val="9"/>
                <c:pt idx="0">
                  <c:v>190.84490245177295</c:v>
                </c:pt>
                <c:pt idx="1">
                  <c:v>7856.0900812197806</c:v>
                </c:pt>
                <c:pt idx="2">
                  <c:v>2701.3114804553097</c:v>
                </c:pt>
                <c:pt idx="3">
                  <c:v>8749.416193999632</c:v>
                </c:pt>
                <c:pt idx="4">
                  <c:v>2897.4068239649187</c:v>
                </c:pt>
                <c:pt idx="5">
                  <c:v>7440.0735778270027</c:v>
                </c:pt>
                <c:pt idx="6">
                  <c:v>22113.110726896994</c:v>
                </c:pt>
                <c:pt idx="8">
                  <c:v>15.881521952276152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76C4-4540-82B5-61201C1A0566}"/>
            </c:ext>
          </c:extLst>
        </c:ser>
        <c:ser>
          <c:idx val="9"/>
          <c:order val="9"/>
          <c:tx>
            <c:strRef>
              <c:f>'2_Instrumentos_m'!$L$10:$L$11</c:f>
              <c:strCache>
                <c:ptCount val="1"/>
                <c:pt idx="0">
                  <c:v>Fondos del mercado monetario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'2_Instrumentos_m'!$B$12:$B$20</c:f>
              <c:strCache>
                <c:ptCount val="9"/>
                <c:pt idx="0">
                  <c:v>Banco Central</c:v>
                </c:pt>
                <c:pt idx="1">
                  <c:v>Bancos y cooperativas</c:v>
                </c:pt>
                <c:pt idx="2">
                  <c:v>Gobierno general</c:v>
                </c:pt>
                <c:pt idx="3">
                  <c:v>Hogares</c:v>
                </c:pt>
                <c:pt idx="4">
                  <c:v>Otros intermediarios financieros y Auxiliares financieros</c:v>
                </c:pt>
                <c:pt idx="5">
                  <c:v>Resto del mundo</c:v>
                </c:pt>
                <c:pt idx="6">
                  <c:v>Empresas no financieras</c:v>
                </c:pt>
                <c:pt idx="7">
                  <c:v>Compañías de seguro</c:v>
                </c:pt>
                <c:pt idx="8">
                  <c:v>Fondos del mercado no monetario</c:v>
                </c:pt>
              </c:strCache>
            </c:strRef>
          </c:cat>
          <c:val>
            <c:numRef>
              <c:f>'2_Instrumentos_m'!$L$12:$L$20</c:f>
              <c:numCache>
                <c:formatCode>#,##0</c:formatCode>
                <c:ptCount val="9"/>
                <c:pt idx="0">
                  <c:v>11663.615798998002</c:v>
                </c:pt>
                <c:pt idx="1">
                  <c:v>6462.2441940039998</c:v>
                </c:pt>
                <c:pt idx="2">
                  <c:v>1280.037338998</c:v>
                </c:pt>
                <c:pt idx="4">
                  <c:v>1255.1994987779999</c:v>
                </c:pt>
                <c:pt idx="5">
                  <c:v>163.2934279989997</c:v>
                </c:pt>
                <c:pt idx="6">
                  <c:v>800.64749421100009</c:v>
                </c:pt>
                <c:pt idx="8">
                  <c:v>7.9676998000000082E-2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76C4-4540-82B5-61201C1A0566}"/>
            </c:ext>
          </c:extLst>
        </c:ser>
        <c:ser>
          <c:idx val="10"/>
          <c:order val="10"/>
          <c:tx>
            <c:strRef>
              <c:f>'2_Instrumentos_m'!$M$10:$M$11</c:f>
              <c:strCache>
                <c:ptCount val="1"/>
                <c:pt idx="0">
                  <c:v>Fondos del mercado no monetario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'2_Instrumentos_m'!$B$12:$B$20</c:f>
              <c:strCache>
                <c:ptCount val="9"/>
                <c:pt idx="0">
                  <c:v>Banco Central</c:v>
                </c:pt>
                <c:pt idx="1">
                  <c:v>Bancos y cooperativas</c:v>
                </c:pt>
                <c:pt idx="2">
                  <c:v>Gobierno general</c:v>
                </c:pt>
                <c:pt idx="3">
                  <c:v>Hogares</c:v>
                </c:pt>
                <c:pt idx="4">
                  <c:v>Otros intermediarios financieros y Auxiliares financieros</c:v>
                </c:pt>
                <c:pt idx="5">
                  <c:v>Resto del mundo</c:v>
                </c:pt>
                <c:pt idx="6">
                  <c:v>Empresas no financieras</c:v>
                </c:pt>
                <c:pt idx="7">
                  <c:v>Compañías de seguro</c:v>
                </c:pt>
                <c:pt idx="8">
                  <c:v>Fondos del mercado no monetario</c:v>
                </c:pt>
              </c:strCache>
            </c:strRef>
          </c:cat>
          <c:val>
            <c:numRef>
              <c:f>'2_Instrumentos_m'!$M$12:$M$20</c:f>
              <c:numCache>
                <c:formatCode>#,##0</c:formatCode>
                <c:ptCount val="9"/>
                <c:pt idx="0">
                  <c:v>1045.8844965145029</c:v>
                </c:pt>
                <c:pt idx="1">
                  <c:v>10933.995925718296</c:v>
                </c:pt>
                <c:pt idx="2">
                  <c:v>3757.7548939990006</c:v>
                </c:pt>
                <c:pt idx="3">
                  <c:v>1081.9798800000001</c:v>
                </c:pt>
                <c:pt idx="4">
                  <c:v>1720.3764400990656</c:v>
                </c:pt>
                <c:pt idx="5">
                  <c:v>2341.0101017749994</c:v>
                </c:pt>
                <c:pt idx="6">
                  <c:v>4644.3852617731709</c:v>
                </c:pt>
                <c:pt idx="8">
                  <c:v>97.999686125967585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76C4-4540-82B5-61201C1A0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8526112"/>
        <c:axId val="758526592"/>
      </c:barChart>
      <c:catAx>
        <c:axId val="7585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758526592"/>
        <c:crosses val="autoZero"/>
        <c:auto val="1"/>
        <c:lblAlgn val="ctr"/>
        <c:lblOffset val="100"/>
        <c:noMultiLvlLbl val="0"/>
      </c:catAx>
      <c:valAx>
        <c:axId val="7585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75852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137584</xdr:rowOff>
    </xdr:from>
    <xdr:to>
      <xdr:col>6</xdr:col>
      <xdr:colOff>53975</xdr:colOff>
      <xdr:row>5</xdr:row>
      <xdr:rowOff>167641</xdr:rowOff>
    </xdr:to>
    <xdr:pic>
      <xdr:nvPicPr>
        <xdr:cNvPr id="2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D8602BAD-AAAB-1559-D4FF-8210534CE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137584"/>
          <a:ext cx="2089785" cy="925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148167</xdr:colOff>
      <xdr:row>21</xdr:row>
      <xdr:rowOff>62089</xdr:rowOff>
    </xdr:from>
    <xdr:to>
      <xdr:col>20</xdr:col>
      <xdr:colOff>21167</xdr:colOff>
      <xdr:row>34</xdr:row>
      <xdr:rowOff>141111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1E849A-56EA-D748-1580-DB40B02DF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8075</xdr:colOff>
      <xdr:row>1</xdr:row>
      <xdr:rowOff>100793</xdr:rowOff>
    </xdr:from>
    <xdr:to>
      <xdr:col>27</xdr:col>
      <xdr:colOff>439567</xdr:colOff>
      <xdr:row>20</xdr:row>
      <xdr:rowOff>10548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C08200-02A4-EDD7-C4FA-1FA48491B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21.562636805553" createdVersion="8" refreshedVersion="8" minRefreshableVersion="3" recordCount="27258" xr:uid="{4311633E-BDDD-4E85-AD15-CB71705FFD5B}">
  <cacheSource type="worksheet">
    <worksheetSource ref="A1:J27259" sheet="4_Bdatos"/>
  </cacheSource>
  <cacheFields count="10">
    <cacheField name="AÑO" numFmtId="0">
      <sharedItems containsSemiMixedTypes="0" containsString="0" containsNumber="1" containsInteger="1" minValue="2003" maxValue="2025"/>
    </cacheField>
    <cacheField name="TRIM" numFmtId="0">
      <sharedItems containsSemiMixedTypes="0" containsString="0" containsNumber="1" containsInteger="1" minValue="1" maxValue="4"/>
    </cacheField>
    <cacheField name="PERIODO" numFmtId="49">
      <sharedItems count="91">
        <s v="2003.1"/>
        <s v="2003.2"/>
        <s v="2003.3"/>
        <s v="2003.4"/>
        <s v="2004.1"/>
        <s v="2004.2"/>
        <s v="2004.3"/>
        <s v="2004.4"/>
        <s v="2005.1"/>
        <s v="2005.2"/>
        <s v="2005.3"/>
        <s v="2005.4"/>
        <s v="2006.1"/>
        <s v="2006.2"/>
        <s v="2006.3"/>
        <s v="2006.4"/>
        <s v="2007.1"/>
        <s v="2007.2"/>
        <s v="2007.3"/>
        <s v="2007.4"/>
        <s v="2008.1"/>
        <s v="2008.2"/>
        <s v="2008.3"/>
        <s v="2008.4"/>
        <s v="2009.1"/>
        <s v="2009.2"/>
        <s v="2009.3"/>
        <s v="2009.4"/>
        <s v="2010.1"/>
        <s v="2010.2"/>
        <s v="2010.3"/>
        <s v="2010.4"/>
        <s v="2011.1"/>
        <s v="2011.2"/>
        <s v="2011.3"/>
        <s v="2011.4"/>
        <s v="2012.1"/>
        <s v="2012.2"/>
        <s v="2012.3"/>
        <s v="2012.4"/>
        <s v="2013.1"/>
        <s v="2013.2"/>
        <s v="2013.3"/>
        <s v="2013.4"/>
        <s v="2014.1"/>
        <s v="2014.2"/>
        <s v="2014.3"/>
        <s v="2014.4"/>
        <s v="2015.1"/>
        <s v="2015.2"/>
        <s v="2015.3"/>
        <s v="2015.4"/>
        <s v="2016.1"/>
        <s v="2016.2"/>
        <s v="2016.3"/>
        <s v="2016.4"/>
        <s v="2017.1"/>
        <s v="2017.2"/>
        <s v="2017.3"/>
        <s v="2017.4"/>
        <s v="2018.1"/>
        <s v="2018.2"/>
        <s v="2018.3"/>
        <s v="2018.4"/>
        <s v="2019.1"/>
        <s v="2019.2"/>
        <s v="2019.3"/>
        <s v="2019.4"/>
        <s v="2020.1"/>
        <s v="2020.2"/>
        <s v="2020.3"/>
        <s v="2020.4"/>
        <s v="2021.1"/>
        <s v="2021.2"/>
        <s v="2021.3"/>
        <s v="2021.4"/>
        <s v="2022.1"/>
        <s v="2022.2"/>
        <s v="2022.3"/>
        <s v="2022.4"/>
        <s v="2023.1"/>
        <s v="2023.2"/>
        <s v="2023.3"/>
        <s v="2023.4"/>
        <s v="2024.1"/>
        <s v="2024.2"/>
        <s v="2024.3"/>
        <s v="2024.4"/>
        <s v="2025.1"/>
        <s v="2025.2"/>
        <s v="2025.3"/>
      </sharedItems>
    </cacheField>
    <cacheField name="CUENTA" numFmtId="49">
      <sharedItems count="2">
        <s v="Bce Final"/>
        <s v="Financiera"/>
      </sharedItems>
    </cacheField>
    <cacheField name="C_SECTOR_ACTIVO" numFmtId="49">
      <sharedItems/>
    </cacheField>
    <cacheField name="N_SECTOR_ACTIVO" numFmtId="49">
      <sharedItems count="11">
        <s v="Empresas no financieras"/>
        <s v="Banco Central"/>
        <s v="Bancos y cooperativas"/>
        <s v="Fondos del mercado monetario"/>
        <s v="Fondos del mercado no monetario"/>
        <s v="Otros intermediarios financieros y Auxiliares financieros"/>
        <s v="Compañías de seguro"/>
        <s v="Fondo de pensiones"/>
        <s v="Gobierno general"/>
        <s v="Hogares"/>
        <s v="Resto del mundo"/>
      </sharedItems>
    </cacheField>
    <cacheField name="INSTRUMENTO" numFmtId="49">
      <sharedItems count="6">
        <s v="Cuotas MM"/>
        <s v="Cuotas NM"/>
        <s v="Depósitos"/>
        <s v="Dinero legal"/>
        <s v="Préstamos"/>
        <s v="Títulos"/>
      </sharedItems>
    </cacheField>
    <cacheField name="C_SECTOR_PASIVO" numFmtId="49">
      <sharedItems/>
    </cacheField>
    <cacheField name="N_SECTOR_PASIVO" numFmtId="49">
      <sharedItems count="10">
        <s v="Fondos del mercado monetario"/>
        <s v="Fondos del mercado no monetario"/>
        <s v="Bancos y cooperativas"/>
        <s v="Resto del mundo"/>
        <s v="Banco Central"/>
        <s v="Empresas no financieras"/>
        <s v="Otros intermediarios financieros y Auxiliares financieros"/>
        <s v="Gobierno general"/>
        <s v="Compañías de seguro"/>
        <s v="Hogares"/>
      </sharedItems>
    </cacheField>
    <cacheField name="DATO" numFmtId="3">
      <sharedItems containsSemiMixedTypes="0" containsString="0" containsNumber="1" minValue="-18271.295063819998" maxValue="118104.279525500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58">
  <r>
    <n v="2003"/>
    <n v="1"/>
    <x v="0"/>
    <x v="0"/>
    <s v="S11"/>
    <x v="0"/>
    <x v="0"/>
    <s v="S123"/>
    <x v="0"/>
    <n v="449.01243036999733"/>
  </r>
  <r>
    <n v="2003"/>
    <n v="1"/>
    <x v="0"/>
    <x v="0"/>
    <s v="S11"/>
    <x v="0"/>
    <x v="1"/>
    <s v="S124"/>
    <x v="1"/>
    <n v="254.45246213600035"/>
  </r>
  <r>
    <n v="2003"/>
    <n v="1"/>
    <x v="0"/>
    <x v="0"/>
    <s v="S11"/>
    <x v="0"/>
    <x v="2"/>
    <s v="S122"/>
    <x v="2"/>
    <n v="5170.6938242534125"/>
  </r>
  <r>
    <n v="2003"/>
    <n v="1"/>
    <x v="0"/>
    <x v="0"/>
    <s v="S11"/>
    <x v="0"/>
    <x v="2"/>
    <s v="S2"/>
    <x v="3"/>
    <n v="5553.6755662050991"/>
  </r>
  <r>
    <n v="2003"/>
    <n v="1"/>
    <x v="0"/>
    <x v="0"/>
    <s v="S11"/>
    <x v="0"/>
    <x v="3"/>
    <s v="S121"/>
    <x v="4"/>
    <n v="263.30927050000003"/>
  </r>
  <r>
    <n v="2003"/>
    <n v="1"/>
    <x v="0"/>
    <x v="0"/>
    <s v="S11"/>
    <x v="0"/>
    <x v="4"/>
    <s v="S11"/>
    <x v="5"/>
    <n v="0.54944999999999999"/>
  </r>
  <r>
    <n v="2003"/>
    <n v="1"/>
    <x v="0"/>
    <x v="0"/>
    <s v="S11"/>
    <x v="0"/>
    <x v="4"/>
    <s v="S122"/>
    <x v="2"/>
    <n v="-1.0641088010743261E-13"/>
  </r>
  <r>
    <n v="2003"/>
    <n v="1"/>
    <x v="0"/>
    <x v="0"/>
    <s v="S11"/>
    <x v="0"/>
    <x v="4"/>
    <s v="S2"/>
    <x v="3"/>
    <n v="1195.7886363130003"/>
  </r>
  <r>
    <n v="2003"/>
    <n v="1"/>
    <x v="0"/>
    <x v="0"/>
    <s v="S11"/>
    <x v="0"/>
    <x v="5"/>
    <s v="S11"/>
    <x v="5"/>
    <n v="215.0888374395544"/>
  </r>
  <r>
    <n v="2003"/>
    <n v="1"/>
    <x v="0"/>
    <x v="0"/>
    <s v="S11"/>
    <x v="0"/>
    <x v="5"/>
    <s v="S121"/>
    <x v="4"/>
    <n v="438.81972467495405"/>
  </r>
  <r>
    <n v="2003"/>
    <n v="1"/>
    <x v="0"/>
    <x v="0"/>
    <s v="S11"/>
    <x v="0"/>
    <x v="5"/>
    <s v="S122"/>
    <x v="2"/>
    <n v="231.54446277139616"/>
  </r>
  <r>
    <n v="2003"/>
    <n v="1"/>
    <x v="0"/>
    <x v="0"/>
    <s v="S11"/>
    <x v="0"/>
    <x v="5"/>
    <s v="S125+S126"/>
    <x v="6"/>
    <n v="176.32561096900048"/>
  </r>
  <r>
    <n v="2003"/>
    <n v="1"/>
    <x v="0"/>
    <x v="0"/>
    <s v="S11"/>
    <x v="0"/>
    <x v="5"/>
    <s v="S13"/>
    <x v="7"/>
    <n v="447.54320758028979"/>
  </r>
  <r>
    <n v="2003"/>
    <n v="1"/>
    <x v="0"/>
    <x v="0"/>
    <s v="S11"/>
    <x v="0"/>
    <x v="5"/>
    <s v="S2"/>
    <x v="3"/>
    <n v="440.00093241799976"/>
  </r>
  <r>
    <n v="2003"/>
    <n v="1"/>
    <x v="0"/>
    <x v="0"/>
    <s v="S121"/>
    <x v="1"/>
    <x v="2"/>
    <s v="S2"/>
    <x v="3"/>
    <n v="6570.1225939989999"/>
  </r>
  <r>
    <n v="2003"/>
    <n v="1"/>
    <x v="0"/>
    <x v="0"/>
    <s v="S121"/>
    <x v="1"/>
    <x v="3"/>
    <s v="S2"/>
    <x v="3"/>
    <n v="0.41123000000000004"/>
  </r>
  <r>
    <n v="2003"/>
    <n v="1"/>
    <x v="0"/>
    <x v="0"/>
    <s v="S121"/>
    <x v="1"/>
    <x v="4"/>
    <s v="S122"/>
    <x v="2"/>
    <n v="11.013919999999926"/>
  </r>
  <r>
    <n v="2003"/>
    <n v="1"/>
    <x v="0"/>
    <x v="0"/>
    <s v="S121"/>
    <x v="1"/>
    <x v="4"/>
    <s v="S125+S126"/>
    <x v="6"/>
    <n v="1389.6914099999999"/>
  </r>
  <r>
    <n v="2003"/>
    <n v="1"/>
    <x v="0"/>
    <x v="0"/>
    <s v="S121"/>
    <x v="1"/>
    <x v="4"/>
    <s v="S13"/>
    <x v="7"/>
    <n v="4811.0908799999997"/>
  </r>
  <r>
    <n v="2003"/>
    <n v="1"/>
    <x v="0"/>
    <x v="0"/>
    <s v="S121"/>
    <x v="1"/>
    <x v="4"/>
    <s v="S2"/>
    <x v="3"/>
    <n v="3.3985499999999957"/>
  </r>
  <r>
    <n v="2003"/>
    <n v="1"/>
    <x v="0"/>
    <x v="0"/>
    <s v="S121"/>
    <x v="1"/>
    <x v="5"/>
    <s v="S2"/>
    <x v="3"/>
    <n v="5397.0111999980008"/>
  </r>
  <r>
    <n v="2003"/>
    <n v="1"/>
    <x v="0"/>
    <x v="0"/>
    <s v="S122"/>
    <x v="2"/>
    <x v="0"/>
    <s v="S123"/>
    <x v="0"/>
    <n v="21.203420000000012"/>
  </r>
  <r>
    <n v="2003"/>
    <n v="1"/>
    <x v="0"/>
    <x v="0"/>
    <s v="S122"/>
    <x v="2"/>
    <x v="2"/>
    <s v="S121"/>
    <x v="4"/>
    <n v="507.1756800000004"/>
  </r>
  <r>
    <n v="2003"/>
    <n v="1"/>
    <x v="0"/>
    <x v="0"/>
    <s v="S122"/>
    <x v="2"/>
    <x v="2"/>
    <s v="S122"/>
    <x v="2"/>
    <n v="1077.2158599999991"/>
  </r>
  <r>
    <n v="2003"/>
    <n v="1"/>
    <x v="0"/>
    <x v="0"/>
    <s v="S122"/>
    <x v="2"/>
    <x v="2"/>
    <s v="S2"/>
    <x v="3"/>
    <n v="420.84689559800034"/>
  </r>
  <r>
    <n v="2003"/>
    <n v="1"/>
    <x v="0"/>
    <x v="0"/>
    <s v="S122"/>
    <x v="2"/>
    <x v="3"/>
    <s v="S121"/>
    <x v="4"/>
    <n v="456.30717000000016"/>
  </r>
  <r>
    <n v="2003"/>
    <n v="1"/>
    <x v="0"/>
    <x v="0"/>
    <s v="S122"/>
    <x v="2"/>
    <x v="3"/>
    <s v="S2"/>
    <x v="3"/>
    <n v="59.908969999999989"/>
  </r>
  <r>
    <n v="2003"/>
    <n v="1"/>
    <x v="0"/>
    <x v="0"/>
    <s v="S122"/>
    <x v="2"/>
    <x v="4"/>
    <s v="S11"/>
    <x v="5"/>
    <n v="18628.000850244029"/>
  </r>
  <r>
    <n v="2003"/>
    <n v="1"/>
    <x v="0"/>
    <x v="0"/>
    <s v="S122"/>
    <x v="2"/>
    <x v="4"/>
    <s v="S122"/>
    <x v="2"/>
    <n v="608.72765515800006"/>
  </r>
  <r>
    <n v="2003"/>
    <n v="1"/>
    <x v="0"/>
    <x v="0"/>
    <s v="S122"/>
    <x v="2"/>
    <x v="4"/>
    <s v="S124"/>
    <x v="1"/>
    <n v="47.900400000000005"/>
  </r>
  <r>
    <n v="2003"/>
    <n v="1"/>
    <x v="0"/>
    <x v="0"/>
    <s v="S122"/>
    <x v="2"/>
    <x v="4"/>
    <s v="S125+S126"/>
    <x v="6"/>
    <n v="1881.6464071619253"/>
  </r>
  <r>
    <n v="2003"/>
    <n v="1"/>
    <x v="0"/>
    <x v="0"/>
    <s v="S122"/>
    <x v="2"/>
    <x v="4"/>
    <s v="S128"/>
    <x v="8"/>
    <n v="84.158492117999998"/>
  </r>
  <r>
    <n v="2003"/>
    <n v="1"/>
    <x v="0"/>
    <x v="0"/>
    <s v="S122"/>
    <x v="2"/>
    <x v="4"/>
    <s v="S13"/>
    <x v="7"/>
    <n v="99.245025000010017"/>
  </r>
  <r>
    <n v="2003"/>
    <n v="1"/>
    <x v="0"/>
    <x v="0"/>
    <s v="S122"/>
    <x v="2"/>
    <x v="4"/>
    <s v="S14+S15"/>
    <x v="9"/>
    <n v="9011.5704000000042"/>
  </r>
  <r>
    <n v="2003"/>
    <n v="1"/>
    <x v="0"/>
    <x v="0"/>
    <s v="S122"/>
    <x v="2"/>
    <x v="4"/>
    <s v="S2"/>
    <x v="3"/>
    <n v="480.35913031799998"/>
  </r>
  <r>
    <n v="2003"/>
    <n v="1"/>
    <x v="0"/>
    <x v="0"/>
    <s v="S122"/>
    <x v="2"/>
    <x v="5"/>
    <s v="S11"/>
    <x v="5"/>
    <n v="172.70236109471551"/>
  </r>
  <r>
    <n v="2003"/>
    <n v="1"/>
    <x v="0"/>
    <x v="0"/>
    <s v="S122"/>
    <x v="2"/>
    <x v="5"/>
    <s v="S121"/>
    <x v="4"/>
    <n v="6342.0179670728576"/>
  </r>
  <r>
    <n v="2003"/>
    <n v="1"/>
    <x v="0"/>
    <x v="0"/>
    <s v="S122"/>
    <x v="2"/>
    <x v="5"/>
    <s v="S122"/>
    <x v="2"/>
    <n v="247.15525367104433"/>
  </r>
  <r>
    <n v="2003"/>
    <n v="1"/>
    <x v="0"/>
    <x v="0"/>
    <s v="S122"/>
    <x v="2"/>
    <x v="5"/>
    <s v="S125+S126"/>
    <x v="6"/>
    <n v="29.023714222608604"/>
  </r>
  <r>
    <n v="2003"/>
    <n v="1"/>
    <x v="0"/>
    <x v="0"/>
    <s v="S122"/>
    <x v="2"/>
    <x v="5"/>
    <s v="S13"/>
    <x v="7"/>
    <n v="192.82059000000001"/>
  </r>
  <r>
    <n v="2003"/>
    <n v="1"/>
    <x v="0"/>
    <x v="0"/>
    <s v="S122"/>
    <x v="2"/>
    <x v="5"/>
    <s v="S2"/>
    <x v="3"/>
    <n v="41.871933122000002"/>
  </r>
  <r>
    <n v="2003"/>
    <n v="1"/>
    <x v="0"/>
    <x v="0"/>
    <s v="S123"/>
    <x v="3"/>
    <x v="0"/>
    <s v="S2"/>
    <x v="3"/>
    <n v="0.27585799999999949"/>
  </r>
  <r>
    <n v="2003"/>
    <n v="1"/>
    <x v="0"/>
    <x v="0"/>
    <s v="S123"/>
    <x v="3"/>
    <x v="1"/>
    <s v="S2"/>
    <x v="3"/>
    <n v="6.4912000000000206E-2"/>
  </r>
  <r>
    <n v="2003"/>
    <n v="1"/>
    <x v="0"/>
    <x v="0"/>
    <s v="S123"/>
    <x v="3"/>
    <x v="2"/>
    <s v="S122"/>
    <x v="2"/>
    <n v="1332.4758442730006"/>
  </r>
  <r>
    <n v="2003"/>
    <n v="1"/>
    <x v="0"/>
    <x v="0"/>
    <s v="S123"/>
    <x v="3"/>
    <x v="2"/>
    <s v="S2"/>
    <x v="3"/>
    <n v="3.1275000014801434E-5"/>
  </r>
  <r>
    <n v="2003"/>
    <n v="1"/>
    <x v="0"/>
    <x v="0"/>
    <s v="S123"/>
    <x v="3"/>
    <x v="5"/>
    <s v="S11"/>
    <x v="5"/>
    <n v="27.340464121999986"/>
  </r>
  <r>
    <n v="2003"/>
    <n v="1"/>
    <x v="0"/>
    <x v="0"/>
    <s v="S123"/>
    <x v="3"/>
    <x v="5"/>
    <s v="S121"/>
    <x v="4"/>
    <n v="299.87457069599986"/>
  </r>
  <r>
    <n v="2003"/>
    <n v="1"/>
    <x v="0"/>
    <x v="0"/>
    <s v="S123"/>
    <x v="3"/>
    <x v="5"/>
    <s v="S122"/>
    <x v="2"/>
    <n v="19.993183999999992"/>
  </r>
  <r>
    <n v="2003"/>
    <n v="1"/>
    <x v="0"/>
    <x v="0"/>
    <s v="S123"/>
    <x v="3"/>
    <x v="5"/>
    <s v="S125+S126"/>
    <x v="6"/>
    <n v="2.9358866999999522E-2"/>
  </r>
  <r>
    <n v="2003"/>
    <n v="1"/>
    <x v="0"/>
    <x v="0"/>
    <s v="S123"/>
    <x v="3"/>
    <x v="5"/>
    <s v="S13"/>
    <x v="7"/>
    <n v="2.9063472940000001"/>
  </r>
  <r>
    <n v="2003"/>
    <n v="1"/>
    <x v="0"/>
    <x v="0"/>
    <s v="S123"/>
    <x v="3"/>
    <x v="5"/>
    <s v="S2"/>
    <x v="3"/>
    <n v="34.476959680000007"/>
  </r>
  <r>
    <n v="2003"/>
    <n v="1"/>
    <x v="0"/>
    <x v="0"/>
    <s v="S124"/>
    <x v="4"/>
    <x v="0"/>
    <s v="S123"/>
    <x v="0"/>
    <n v="1.251920000000001"/>
  </r>
  <r>
    <n v="2003"/>
    <n v="1"/>
    <x v="0"/>
    <x v="0"/>
    <s v="S124"/>
    <x v="4"/>
    <x v="1"/>
    <s v="S124"/>
    <x v="1"/>
    <n v="0.15888999999999684"/>
  </r>
  <r>
    <n v="2003"/>
    <n v="1"/>
    <x v="0"/>
    <x v="0"/>
    <s v="S124"/>
    <x v="4"/>
    <x v="1"/>
    <s v="S2"/>
    <x v="3"/>
    <n v="42.365633519999975"/>
  </r>
  <r>
    <n v="2003"/>
    <n v="1"/>
    <x v="0"/>
    <x v="0"/>
    <s v="S124"/>
    <x v="4"/>
    <x v="2"/>
    <s v="S122"/>
    <x v="2"/>
    <n v="927.28089756999998"/>
  </r>
  <r>
    <n v="2003"/>
    <n v="1"/>
    <x v="0"/>
    <x v="0"/>
    <s v="S124"/>
    <x v="4"/>
    <x v="2"/>
    <s v="S2"/>
    <x v="3"/>
    <n v="9.3791641120333229E-16"/>
  </r>
  <r>
    <n v="2003"/>
    <n v="1"/>
    <x v="0"/>
    <x v="0"/>
    <s v="S124"/>
    <x v="4"/>
    <x v="4"/>
    <s v="S11"/>
    <x v="5"/>
    <n v="-1.3642420526593924E-15"/>
  </r>
  <r>
    <n v="2003"/>
    <n v="1"/>
    <x v="0"/>
    <x v="0"/>
    <s v="S124"/>
    <x v="4"/>
    <x v="4"/>
    <s v="S14+S15"/>
    <x v="9"/>
    <n v="34.108809999999998"/>
  </r>
  <r>
    <n v="2003"/>
    <n v="1"/>
    <x v="0"/>
    <x v="0"/>
    <s v="S124"/>
    <x v="4"/>
    <x v="5"/>
    <s v="S11"/>
    <x v="5"/>
    <n v="282.86304852121833"/>
  </r>
  <r>
    <n v="2003"/>
    <n v="1"/>
    <x v="0"/>
    <x v="0"/>
    <s v="S124"/>
    <x v="4"/>
    <x v="5"/>
    <s v="S121"/>
    <x v="4"/>
    <n v="193.41853095400015"/>
  </r>
  <r>
    <n v="2003"/>
    <n v="1"/>
    <x v="0"/>
    <x v="0"/>
    <s v="S124"/>
    <x v="4"/>
    <x v="5"/>
    <s v="S122"/>
    <x v="2"/>
    <n v="267.02998724000014"/>
  </r>
  <r>
    <n v="2003"/>
    <n v="1"/>
    <x v="0"/>
    <x v="0"/>
    <s v="S124"/>
    <x v="4"/>
    <x v="5"/>
    <s v="S124"/>
    <x v="1"/>
    <n v="0"/>
  </r>
  <r>
    <n v="2003"/>
    <n v="1"/>
    <x v="0"/>
    <x v="0"/>
    <s v="S124"/>
    <x v="4"/>
    <x v="5"/>
    <s v="S125+S126"/>
    <x v="6"/>
    <n v="53.289015854781425"/>
  </r>
  <r>
    <n v="2003"/>
    <n v="1"/>
    <x v="0"/>
    <x v="0"/>
    <s v="S124"/>
    <x v="4"/>
    <x v="5"/>
    <s v="S13"/>
    <x v="7"/>
    <n v="20.900260508000013"/>
  </r>
  <r>
    <n v="2003"/>
    <n v="1"/>
    <x v="0"/>
    <x v="0"/>
    <s v="S124"/>
    <x v="4"/>
    <x v="5"/>
    <s v="S2"/>
    <x v="3"/>
    <n v="176.43293216999999"/>
  </r>
  <r>
    <n v="2003"/>
    <n v="1"/>
    <x v="0"/>
    <x v="0"/>
    <s v="S125+S126"/>
    <x v="5"/>
    <x v="0"/>
    <s v="S123"/>
    <x v="0"/>
    <n v="391.348434700003"/>
  </r>
  <r>
    <n v="2003"/>
    <n v="1"/>
    <x v="0"/>
    <x v="0"/>
    <s v="S125+S126"/>
    <x v="5"/>
    <x v="0"/>
    <s v="S2"/>
    <x v="3"/>
    <n v="16.185335199999997"/>
  </r>
  <r>
    <n v="2003"/>
    <n v="1"/>
    <x v="0"/>
    <x v="0"/>
    <s v="S125+S126"/>
    <x v="5"/>
    <x v="1"/>
    <s v="S124"/>
    <x v="1"/>
    <n v="271.49391229999998"/>
  </r>
  <r>
    <n v="2003"/>
    <n v="1"/>
    <x v="0"/>
    <x v="0"/>
    <s v="S125+S126"/>
    <x v="5"/>
    <x v="1"/>
    <s v="S2"/>
    <x v="3"/>
    <n v="12.6459808"/>
  </r>
  <r>
    <n v="2003"/>
    <n v="1"/>
    <x v="0"/>
    <x v="0"/>
    <s v="S125+S126"/>
    <x v="5"/>
    <x v="2"/>
    <s v="S122"/>
    <x v="2"/>
    <n v="1933.745848078669"/>
  </r>
  <r>
    <n v="2003"/>
    <n v="1"/>
    <x v="0"/>
    <x v="0"/>
    <s v="S125+S126"/>
    <x v="5"/>
    <x v="2"/>
    <s v="S2"/>
    <x v="3"/>
    <n v="-3.1276999997707833E-5"/>
  </r>
  <r>
    <n v="2003"/>
    <n v="1"/>
    <x v="0"/>
    <x v="0"/>
    <s v="S125+S126"/>
    <x v="5"/>
    <x v="3"/>
    <s v="S121"/>
    <x v="4"/>
    <n v="26.0980396"/>
  </r>
  <r>
    <n v="2003"/>
    <n v="1"/>
    <x v="0"/>
    <x v="0"/>
    <s v="S125+S126"/>
    <x v="5"/>
    <x v="3"/>
    <s v="S2"/>
    <x v="3"/>
    <n v="20.208185500000003"/>
  </r>
  <r>
    <n v="2003"/>
    <n v="1"/>
    <x v="0"/>
    <x v="0"/>
    <s v="S125+S126"/>
    <x v="5"/>
    <x v="4"/>
    <s v="S11"/>
    <x v="5"/>
    <n v="498.1700693012902"/>
  </r>
  <r>
    <n v="2003"/>
    <n v="1"/>
    <x v="0"/>
    <x v="0"/>
    <s v="S125+S126"/>
    <x v="5"/>
    <x v="4"/>
    <s v="S125+S126"/>
    <x v="6"/>
    <n v="0"/>
  </r>
  <r>
    <n v="2003"/>
    <n v="1"/>
    <x v="0"/>
    <x v="0"/>
    <s v="S125+S126"/>
    <x v="5"/>
    <x v="4"/>
    <s v="S14+S15"/>
    <x v="9"/>
    <n v="546.50297999999998"/>
  </r>
  <r>
    <n v="2003"/>
    <n v="1"/>
    <x v="0"/>
    <x v="0"/>
    <s v="S125+S126"/>
    <x v="5"/>
    <x v="5"/>
    <s v="S11"/>
    <x v="5"/>
    <n v="18.220637938795463"/>
  </r>
  <r>
    <n v="2003"/>
    <n v="1"/>
    <x v="0"/>
    <x v="0"/>
    <s v="S125+S126"/>
    <x v="5"/>
    <x v="5"/>
    <s v="S121"/>
    <x v="4"/>
    <n v="289.47807092309773"/>
  </r>
  <r>
    <n v="2003"/>
    <n v="1"/>
    <x v="0"/>
    <x v="0"/>
    <s v="S125+S126"/>
    <x v="5"/>
    <x v="5"/>
    <s v="S122"/>
    <x v="2"/>
    <n v="107.22644532829256"/>
  </r>
  <r>
    <n v="2003"/>
    <n v="1"/>
    <x v="0"/>
    <x v="0"/>
    <s v="S125+S126"/>
    <x v="5"/>
    <x v="5"/>
    <s v="S125+S126"/>
    <x v="6"/>
    <n v="114.66092818429897"/>
  </r>
  <r>
    <n v="2003"/>
    <n v="1"/>
    <x v="0"/>
    <x v="0"/>
    <s v="S125+S126"/>
    <x v="5"/>
    <x v="5"/>
    <s v="S13"/>
    <x v="7"/>
    <n v="0.20152999999999996"/>
  </r>
  <r>
    <n v="2003"/>
    <n v="1"/>
    <x v="0"/>
    <x v="0"/>
    <s v="S128"/>
    <x v="6"/>
    <x v="0"/>
    <s v="S123"/>
    <x v="0"/>
    <n v="21.34311000000001"/>
  </r>
  <r>
    <n v="2003"/>
    <n v="1"/>
    <x v="0"/>
    <x v="0"/>
    <s v="S128"/>
    <x v="6"/>
    <x v="0"/>
    <s v="S2"/>
    <x v="3"/>
    <n v="4.0680900000000007"/>
  </r>
  <r>
    <n v="2003"/>
    <n v="1"/>
    <x v="0"/>
    <x v="0"/>
    <s v="S128"/>
    <x v="6"/>
    <x v="1"/>
    <s v="S124"/>
    <x v="1"/>
    <n v="157.61616999999998"/>
  </r>
  <r>
    <n v="2003"/>
    <n v="1"/>
    <x v="0"/>
    <x v="0"/>
    <s v="S128"/>
    <x v="6"/>
    <x v="1"/>
    <s v="S2"/>
    <x v="3"/>
    <n v="99.107390000000024"/>
  </r>
  <r>
    <n v="2003"/>
    <n v="1"/>
    <x v="0"/>
    <x v="0"/>
    <s v="S128"/>
    <x v="6"/>
    <x v="2"/>
    <s v="S122"/>
    <x v="2"/>
    <n v="260.35118000000006"/>
  </r>
  <r>
    <n v="2003"/>
    <n v="1"/>
    <x v="0"/>
    <x v="0"/>
    <s v="S128"/>
    <x v="6"/>
    <x v="3"/>
    <s v="S121"/>
    <x v="4"/>
    <n v="7.0262300000000009"/>
  </r>
  <r>
    <n v="2003"/>
    <n v="1"/>
    <x v="0"/>
    <x v="0"/>
    <s v="S128"/>
    <x v="6"/>
    <x v="4"/>
    <s v="S11"/>
    <x v="5"/>
    <n v="301.97401000000002"/>
  </r>
  <r>
    <n v="2003"/>
    <n v="1"/>
    <x v="0"/>
    <x v="0"/>
    <s v="S128"/>
    <x v="6"/>
    <x v="4"/>
    <s v="S125+S126"/>
    <x v="6"/>
    <n v="0"/>
  </r>
  <r>
    <n v="2003"/>
    <n v="1"/>
    <x v="0"/>
    <x v="0"/>
    <s v="S128"/>
    <x v="6"/>
    <x v="4"/>
    <s v="S14+S15"/>
    <x v="9"/>
    <n v="1010.12875"/>
  </r>
  <r>
    <n v="2003"/>
    <n v="1"/>
    <x v="0"/>
    <x v="0"/>
    <s v="S128"/>
    <x v="6"/>
    <x v="5"/>
    <s v="S11"/>
    <x v="5"/>
    <n v="1905.9846398946797"/>
  </r>
  <r>
    <n v="2003"/>
    <n v="1"/>
    <x v="0"/>
    <x v="0"/>
    <s v="S128"/>
    <x v="6"/>
    <x v="5"/>
    <s v="S121"/>
    <x v="4"/>
    <n v="423.57357000000002"/>
  </r>
  <r>
    <n v="2003"/>
    <n v="1"/>
    <x v="0"/>
    <x v="0"/>
    <s v="S128"/>
    <x v="6"/>
    <x v="5"/>
    <s v="S122"/>
    <x v="2"/>
    <n v="2512.5553799999998"/>
  </r>
  <r>
    <n v="2003"/>
    <n v="1"/>
    <x v="0"/>
    <x v="0"/>
    <s v="S128"/>
    <x v="6"/>
    <x v="5"/>
    <s v="S125+S126"/>
    <x v="6"/>
    <n v="368.01517010532177"/>
  </r>
  <r>
    <n v="2003"/>
    <n v="1"/>
    <x v="0"/>
    <x v="0"/>
    <s v="S128"/>
    <x v="6"/>
    <x v="5"/>
    <s v="S13"/>
    <x v="7"/>
    <n v="1343.3914200000002"/>
  </r>
  <r>
    <n v="2003"/>
    <n v="1"/>
    <x v="0"/>
    <x v="0"/>
    <s v="S128"/>
    <x v="6"/>
    <x v="5"/>
    <s v="S2"/>
    <x v="3"/>
    <n v="107.23229139599995"/>
  </r>
  <r>
    <n v="2003"/>
    <n v="1"/>
    <x v="0"/>
    <x v="0"/>
    <s v="S129"/>
    <x v="7"/>
    <x v="1"/>
    <s v="S124"/>
    <x v="1"/>
    <n v="642.52826999199999"/>
  </r>
  <r>
    <n v="2003"/>
    <n v="1"/>
    <x v="0"/>
    <x v="0"/>
    <s v="S129"/>
    <x v="7"/>
    <x v="1"/>
    <s v="S2"/>
    <x v="3"/>
    <n v="3123.9183099999987"/>
  </r>
  <r>
    <n v="2003"/>
    <n v="1"/>
    <x v="0"/>
    <x v="0"/>
    <s v="S129"/>
    <x v="7"/>
    <x v="2"/>
    <s v="S122"/>
    <x v="2"/>
    <n v="5514.3549900009984"/>
  </r>
  <r>
    <n v="2003"/>
    <n v="1"/>
    <x v="0"/>
    <x v="0"/>
    <s v="S129"/>
    <x v="7"/>
    <x v="2"/>
    <s v="S2"/>
    <x v="3"/>
    <n v="-1.00000761449337E-9"/>
  </r>
  <r>
    <n v="2003"/>
    <n v="1"/>
    <x v="0"/>
    <x v="0"/>
    <s v="S129"/>
    <x v="7"/>
    <x v="5"/>
    <s v="S11"/>
    <x v="5"/>
    <n v="1652.0255960203331"/>
  </r>
  <r>
    <n v="2003"/>
    <n v="1"/>
    <x v="0"/>
    <x v="0"/>
    <s v="S129"/>
    <x v="7"/>
    <x v="5"/>
    <s v="S121"/>
    <x v="4"/>
    <n v="6508.0318099999995"/>
  </r>
  <r>
    <n v="2003"/>
    <n v="1"/>
    <x v="0"/>
    <x v="0"/>
    <s v="S129"/>
    <x v="7"/>
    <x v="5"/>
    <s v="S122"/>
    <x v="2"/>
    <n v="3268.1905099999999"/>
  </r>
  <r>
    <n v="2003"/>
    <n v="1"/>
    <x v="0"/>
    <x v="0"/>
    <s v="S129"/>
    <x v="7"/>
    <x v="5"/>
    <s v="S125+S126"/>
    <x v="6"/>
    <n v="250.58734253566547"/>
  </r>
  <r>
    <n v="2003"/>
    <n v="1"/>
    <x v="0"/>
    <x v="0"/>
    <s v="S129"/>
    <x v="7"/>
    <x v="5"/>
    <s v="S13"/>
    <x v="7"/>
    <n v="1497.6686599999998"/>
  </r>
  <r>
    <n v="2003"/>
    <n v="1"/>
    <x v="0"/>
    <x v="0"/>
    <s v="S129"/>
    <x v="7"/>
    <x v="5"/>
    <s v="S2"/>
    <x v="3"/>
    <n v="1113.1910214439999"/>
  </r>
  <r>
    <n v="2003"/>
    <n v="1"/>
    <x v="0"/>
    <x v="0"/>
    <s v="S13"/>
    <x v="8"/>
    <x v="0"/>
    <s v="S123"/>
    <x v="0"/>
    <n v="4.5385345030000002"/>
  </r>
  <r>
    <n v="2003"/>
    <n v="1"/>
    <x v="0"/>
    <x v="0"/>
    <s v="S13"/>
    <x v="8"/>
    <x v="0"/>
    <s v="S2"/>
    <x v="3"/>
    <n v="-9.9999999747524279E-10"/>
  </r>
  <r>
    <n v="2003"/>
    <n v="1"/>
    <x v="0"/>
    <x v="0"/>
    <s v="S13"/>
    <x v="8"/>
    <x v="2"/>
    <s v="S121"/>
    <x v="4"/>
    <n v="1028.3565999999998"/>
  </r>
  <r>
    <n v="2003"/>
    <n v="1"/>
    <x v="0"/>
    <x v="0"/>
    <s v="S13"/>
    <x v="8"/>
    <x v="2"/>
    <s v="S122"/>
    <x v="2"/>
    <n v="587.9526525709274"/>
  </r>
  <r>
    <n v="2003"/>
    <n v="1"/>
    <x v="0"/>
    <x v="0"/>
    <s v="S13"/>
    <x v="8"/>
    <x v="2"/>
    <s v="S2"/>
    <x v="3"/>
    <n v="-2.000480890274048E-9"/>
  </r>
  <r>
    <n v="2003"/>
    <n v="1"/>
    <x v="0"/>
    <x v="0"/>
    <s v="S13"/>
    <x v="8"/>
    <x v="3"/>
    <s v="S121"/>
    <x v="4"/>
    <n v="893.13620510899989"/>
  </r>
  <r>
    <n v="2003"/>
    <n v="1"/>
    <x v="0"/>
    <x v="0"/>
    <s v="S13"/>
    <x v="8"/>
    <x v="4"/>
    <s v="S11"/>
    <x v="5"/>
    <n v="505.93707999999998"/>
  </r>
  <r>
    <n v="2003"/>
    <n v="1"/>
    <x v="0"/>
    <x v="0"/>
    <s v="S13"/>
    <x v="8"/>
    <x v="4"/>
    <s v="S121"/>
    <x v="4"/>
    <n v="37.209020000000002"/>
  </r>
  <r>
    <n v="2003"/>
    <n v="1"/>
    <x v="0"/>
    <x v="0"/>
    <s v="S13"/>
    <x v="8"/>
    <x v="4"/>
    <s v="S122"/>
    <x v="2"/>
    <n v="159.27904000000015"/>
  </r>
  <r>
    <n v="2003"/>
    <n v="1"/>
    <x v="0"/>
    <x v="0"/>
    <s v="S13"/>
    <x v="8"/>
    <x v="4"/>
    <s v="S14+S15"/>
    <x v="9"/>
    <n v="749.74674500519006"/>
  </r>
  <r>
    <n v="2003"/>
    <n v="1"/>
    <x v="0"/>
    <x v="0"/>
    <s v="S13"/>
    <x v="8"/>
    <x v="5"/>
    <s v="S11"/>
    <x v="5"/>
    <n v="13.989577552999991"/>
  </r>
  <r>
    <n v="2003"/>
    <n v="1"/>
    <x v="0"/>
    <x v="0"/>
    <s v="S13"/>
    <x v="8"/>
    <x v="5"/>
    <s v="S121"/>
    <x v="4"/>
    <n v="5.6079774800000273"/>
  </r>
  <r>
    <n v="2003"/>
    <n v="1"/>
    <x v="0"/>
    <x v="0"/>
    <s v="S13"/>
    <x v="8"/>
    <x v="5"/>
    <s v="S122"/>
    <x v="2"/>
    <n v="23.217950893000015"/>
  </r>
  <r>
    <n v="2003"/>
    <n v="1"/>
    <x v="0"/>
    <x v="0"/>
    <s v="S13"/>
    <x v="8"/>
    <x v="5"/>
    <s v="S13"/>
    <x v="7"/>
    <n v="3.1815735340000009"/>
  </r>
  <r>
    <n v="2003"/>
    <n v="1"/>
    <x v="0"/>
    <x v="0"/>
    <s v="S13"/>
    <x v="8"/>
    <x v="5"/>
    <s v="S2"/>
    <x v="3"/>
    <n v="1.8626451492309587E-12"/>
  </r>
  <r>
    <n v="2003"/>
    <n v="1"/>
    <x v="0"/>
    <x v="0"/>
    <s v="S14+S15"/>
    <x v="9"/>
    <x v="0"/>
    <s v="S123"/>
    <x v="0"/>
    <n v="740.1671424380005"/>
  </r>
  <r>
    <n v="2003"/>
    <n v="1"/>
    <x v="0"/>
    <x v="0"/>
    <s v="S14+S15"/>
    <x v="9"/>
    <x v="1"/>
    <s v="S124"/>
    <x v="1"/>
    <n v="1314.2573777180003"/>
  </r>
  <r>
    <n v="2003"/>
    <n v="1"/>
    <x v="0"/>
    <x v="0"/>
    <s v="S14+S15"/>
    <x v="9"/>
    <x v="2"/>
    <s v="S122"/>
    <x v="2"/>
    <n v="8897.9513568619986"/>
  </r>
  <r>
    <n v="2003"/>
    <n v="1"/>
    <x v="0"/>
    <x v="0"/>
    <s v="S14+S15"/>
    <x v="9"/>
    <x v="2"/>
    <s v="S125+S126"/>
    <x v="6"/>
    <n v="0.24206999999999987"/>
  </r>
  <r>
    <n v="2003"/>
    <n v="1"/>
    <x v="0"/>
    <x v="0"/>
    <s v="S14+S15"/>
    <x v="9"/>
    <x v="2"/>
    <s v="S2"/>
    <x v="3"/>
    <n v="1393.9239364078996"/>
  </r>
  <r>
    <n v="2003"/>
    <n v="1"/>
    <x v="0"/>
    <x v="0"/>
    <s v="S14+S15"/>
    <x v="9"/>
    <x v="3"/>
    <s v="S121"/>
    <x v="4"/>
    <n v="62.868764791000402"/>
  </r>
  <r>
    <n v="2003"/>
    <n v="1"/>
    <x v="0"/>
    <x v="0"/>
    <s v="S14+S15"/>
    <x v="9"/>
    <x v="5"/>
    <s v="S11"/>
    <x v="5"/>
    <n v="2.1555751579332645"/>
  </r>
  <r>
    <n v="2003"/>
    <n v="1"/>
    <x v="0"/>
    <x v="0"/>
    <s v="S14+S15"/>
    <x v="9"/>
    <x v="5"/>
    <s v="S121"/>
    <x v="4"/>
    <n v="0"/>
  </r>
  <r>
    <n v="2003"/>
    <n v="1"/>
    <x v="0"/>
    <x v="0"/>
    <s v="S14+S15"/>
    <x v="9"/>
    <x v="5"/>
    <s v="S125+S126"/>
    <x v="6"/>
    <n v="7.0060048848244891"/>
  </r>
  <r>
    <n v="2003"/>
    <n v="1"/>
    <x v="0"/>
    <x v="0"/>
    <s v="S14+S15"/>
    <x v="9"/>
    <x v="5"/>
    <s v="S2"/>
    <x v="3"/>
    <n v="4.328745767"/>
  </r>
  <r>
    <n v="2003"/>
    <n v="1"/>
    <x v="0"/>
    <x v="0"/>
    <s v="S2"/>
    <x v="10"/>
    <x v="0"/>
    <s v="S123"/>
    <x v="0"/>
    <n v="76.752800671000031"/>
  </r>
  <r>
    <n v="2003"/>
    <n v="1"/>
    <x v="0"/>
    <x v="0"/>
    <s v="S2"/>
    <x v="10"/>
    <x v="0"/>
    <s v="S124"/>
    <x v="1"/>
    <n v="-3.0468072509393098E-14"/>
  </r>
  <r>
    <n v="2003"/>
    <n v="1"/>
    <x v="0"/>
    <x v="0"/>
    <s v="S2"/>
    <x v="10"/>
    <x v="1"/>
    <s v="S124"/>
    <x v="1"/>
    <n v="88.479167532000019"/>
  </r>
  <r>
    <n v="2003"/>
    <n v="1"/>
    <x v="0"/>
    <x v="0"/>
    <s v="S2"/>
    <x v="10"/>
    <x v="2"/>
    <s v="S121"/>
    <x v="4"/>
    <n v="146.48141999999999"/>
  </r>
  <r>
    <n v="2003"/>
    <n v="1"/>
    <x v="0"/>
    <x v="0"/>
    <s v="S2"/>
    <x v="10"/>
    <x v="2"/>
    <s v="S122"/>
    <x v="2"/>
    <n v="74.153472559999969"/>
  </r>
  <r>
    <n v="2003"/>
    <n v="1"/>
    <x v="0"/>
    <x v="0"/>
    <s v="S2"/>
    <x v="10"/>
    <x v="4"/>
    <s v="S11"/>
    <x v="5"/>
    <n v="15906.546877507002"/>
  </r>
  <r>
    <n v="2003"/>
    <n v="1"/>
    <x v="0"/>
    <x v="0"/>
    <s v="S2"/>
    <x v="10"/>
    <x v="4"/>
    <s v="S121"/>
    <x v="4"/>
    <n v="126.91073"/>
  </r>
  <r>
    <n v="2003"/>
    <n v="1"/>
    <x v="0"/>
    <x v="0"/>
    <s v="S2"/>
    <x v="10"/>
    <x v="4"/>
    <s v="S122"/>
    <x v="2"/>
    <n v="2473.1108189619999"/>
  </r>
  <r>
    <n v="2003"/>
    <n v="1"/>
    <x v="0"/>
    <x v="0"/>
    <s v="S2"/>
    <x v="10"/>
    <x v="4"/>
    <s v="S125+S126"/>
    <x v="6"/>
    <n v="1721.1028257379999"/>
  </r>
  <r>
    <n v="2003"/>
    <n v="1"/>
    <x v="0"/>
    <x v="0"/>
    <s v="S2"/>
    <x v="10"/>
    <x v="4"/>
    <s v="S128"/>
    <x v="8"/>
    <n v="0.72991788199999996"/>
  </r>
  <r>
    <n v="2003"/>
    <n v="1"/>
    <x v="0"/>
    <x v="0"/>
    <s v="S2"/>
    <x v="10"/>
    <x v="4"/>
    <s v="S13"/>
    <x v="7"/>
    <n v="1146.1236136110001"/>
  </r>
  <r>
    <n v="2003"/>
    <n v="1"/>
    <x v="0"/>
    <x v="0"/>
    <s v="S2"/>
    <x v="10"/>
    <x v="5"/>
    <s v="S11"/>
    <x v="5"/>
    <n v="4085.2347954820002"/>
  </r>
  <r>
    <n v="2003"/>
    <n v="1"/>
    <x v="0"/>
    <x v="0"/>
    <s v="S2"/>
    <x v="10"/>
    <x v="5"/>
    <s v="S122"/>
    <x v="2"/>
    <n v="504.08857301500001"/>
  </r>
  <r>
    <n v="2003"/>
    <n v="1"/>
    <x v="0"/>
    <x v="0"/>
    <s v="S2"/>
    <x v="10"/>
    <x v="5"/>
    <s v="S125+S126"/>
    <x v="6"/>
    <n v="9.9999999802093945E-6"/>
  </r>
  <r>
    <n v="2003"/>
    <n v="1"/>
    <x v="0"/>
    <x v="0"/>
    <s v="S2"/>
    <x v="10"/>
    <x v="5"/>
    <s v="S13"/>
    <x v="7"/>
    <n v="2448.285606419"/>
  </r>
  <r>
    <n v="2003"/>
    <n v="1"/>
    <x v="0"/>
    <x v="1"/>
    <s v="S11"/>
    <x v="0"/>
    <x v="0"/>
    <s v="S123"/>
    <x v="0"/>
    <n v="-329.1192412673139"/>
  </r>
  <r>
    <n v="2003"/>
    <n v="1"/>
    <x v="0"/>
    <x v="1"/>
    <s v="S11"/>
    <x v="0"/>
    <x v="1"/>
    <s v="S124"/>
    <x v="1"/>
    <n v="122.97749577154858"/>
  </r>
  <r>
    <n v="2003"/>
    <n v="1"/>
    <x v="0"/>
    <x v="1"/>
    <s v="S11"/>
    <x v="0"/>
    <x v="2"/>
    <s v="S122"/>
    <x v="2"/>
    <n v="56.609739542330658"/>
  </r>
  <r>
    <n v="2003"/>
    <n v="1"/>
    <x v="0"/>
    <x v="1"/>
    <s v="S11"/>
    <x v="0"/>
    <x v="2"/>
    <s v="S2"/>
    <x v="3"/>
    <n v="248.05467062039997"/>
  </r>
  <r>
    <n v="2003"/>
    <n v="1"/>
    <x v="0"/>
    <x v="1"/>
    <s v="S11"/>
    <x v="0"/>
    <x v="3"/>
    <s v="S121"/>
    <x v="4"/>
    <n v="3.7904205000000002"/>
  </r>
  <r>
    <n v="2003"/>
    <n v="1"/>
    <x v="0"/>
    <x v="1"/>
    <s v="S11"/>
    <x v="0"/>
    <x v="4"/>
    <s v="S11"/>
    <x v="5"/>
    <n v="-2.33E-3"/>
  </r>
  <r>
    <n v="2003"/>
    <n v="1"/>
    <x v="0"/>
    <x v="1"/>
    <s v="S11"/>
    <x v="0"/>
    <x v="4"/>
    <s v="S122"/>
    <x v="2"/>
    <n v="0"/>
  </r>
  <r>
    <n v="2003"/>
    <n v="1"/>
    <x v="0"/>
    <x v="1"/>
    <s v="S11"/>
    <x v="0"/>
    <x v="4"/>
    <s v="S2"/>
    <x v="3"/>
    <n v="143.79649678999999"/>
  </r>
  <r>
    <n v="2003"/>
    <n v="1"/>
    <x v="0"/>
    <x v="1"/>
    <s v="S11"/>
    <x v="0"/>
    <x v="5"/>
    <s v="S11"/>
    <x v="5"/>
    <n v="-29.187090383068156"/>
  </r>
  <r>
    <n v="2003"/>
    <n v="1"/>
    <x v="0"/>
    <x v="1"/>
    <s v="S11"/>
    <x v="0"/>
    <x v="5"/>
    <s v="S121"/>
    <x v="4"/>
    <n v="-323.74700800811536"/>
  </r>
  <r>
    <n v="2003"/>
    <n v="1"/>
    <x v="0"/>
    <x v="1"/>
    <s v="S11"/>
    <x v="0"/>
    <x v="5"/>
    <s v="S122"/>
    <x v="2"/>
    <n v="-24.306273449090902"/>
  </r>
  <r>
    <n v="2003"/>
    <n v="1"/>
    <x v="0"/>
    <x v="1"/>
    <s v="S11"/>
    <x v="0"/>
    <x v="5"/>
    <s v="S125+S126"/>
    <x v="6"/>
    <n v="18.585455470897902"/>
  </r>
  <r>
    <n v="2003"/>
    <n v="1"/>
    <x v="0"/>
    <x v="1"/>
    <s v="S11"/>
    <x v="0"/>
    <x v="5"/>
    <s v="S13"/>
    <x v="7"/>
    <n v="-32.793035827999937"/>
  </r>
  <r>
    <n v="2003"/>
    <n v="1"/>
    <x v="0"/>
    <x v="1"/>
    <s v="S11"/>
    <x v="0"/>
    <x v="5"/>
    <s v="S2"/>
    <x v="3"/>
    <n v="27.19904219"/>
  </r>
  <r>
    <n v="2003"/>
    <n v="1"/>
    <x v="0"/>
    <x v="1"/>
    <s v="S121"/>
    <x v="1"/>
    <x v="2"/>
    <s v="S2"/>
    <x v="3"/>
    <n v="682.13848793600005"/>
  </r>
  <r>
    <n v="2003"/>
    <n v="1"/>
    <x v="0"/>
    <x v="1"/>
    <s v="S121"/>
    <x v="1"/>
    <x v="3"/>
    <s v="S2"/>
    <x v="3"/>
    <n v="-1.8519999999999998E-2"/>
  </r>
  <r>
    <n v="2003"/>
    <n v="1"/>
    <x v="0"/>
    <x v="1"/>
    <s v="S121"/>
    <x v="1"/>
    <x v="4"/>
    <s v="S122"/>
    <x v="2"/>
    <n v="-198.15116999999998"/>
  </r>
  <r>
    <n v="2003"/>
    <n v="1"/>
    <x v="0"/>
    <x v="1"/>
    <s v="S121"/>
    <x v="1"/>
    <x v="4"/>
    <s v="S125+S126"/>
    <x v="6"/>
    <n v="9.930530000000001"/>
  </r>
  <r>
    <n v="2003"/>
    <n v="1"/>
    <x v="0"/>
    <x v="1"/>
    <s v="S121"/>
    <x v="1"/>
    <x v="4"/>
    <s v="S13"/>
    <x v="7"/>
    <n v="22.482109999999999"/>
  </r>
  <r>
    <n v="2003"/>
    <n v="1"/>
    <x v="0"/>
    <x v="1"/>
    <s v="S121"/>
    <x v="1"/>
    <x v="4"/>
    <s v="S2"/>
    <x v="3"/>
    <n v="-2.6309"/>
  </r>
  <r>
    <n v="2003"/>
    <n v="1"/>
    <x v="0"/>
    <x v="1"/>
    <s v="S121"/>
    <x v="1"/>
    <x v="5"/>
    <s v="S2"/>
    <x v="3"/>
    <n v="33.443030824999994"/>
  </r>
  <r>
    <n v="2003"/>
    <n v="1"/>
    <x v="0"/>
    <x v="1"/>
    <s v="S122"/>
    <x v="2"/>
    <x v="0"/>
    <s v="S123"/>
    <x v="0"/>
    <n v="-40.483967215182034"/>
  </r>
  <r>
    <n v="2003"/>
    <n v="1"/>
    <x v="0"/>
    <x v="1"/>
    <s v="S122"/>
    <x v="2"/>
    <x v="2"/>
    <s v="S121"/>
    <x v="4"/>
    <n v="51.318929999999988"/>
  </r>
  <r>
    <n v="2003"/>
    <n v="1"/>
    <x v="0"/>
    <x v="1"/>
    <s v="S122"/>
    <x v="2"/>
    <x v="2"/>
    <s v="S122"/>
    <x v="2"/>
    <n v="503.58063999999996"/>
  </r>
  <r>
    <n v="2003"/>
    <n v="1"/>
    <x v="0"/>
    <x v="1"/>
    <s v="S122"/>
    <x v="2"/>
    <x v="2"/>
    <s v="S2"/>
    <x v="3"/>
    <n v="-228.768605369"/>
  </r>
  <r>
    <n v="2003"/>
    <n v="1"/>
    <x v="0"/>
    <x v="1"/>
    <s v="S122"/>
    <x v="2"/>
    <x v="3"/>
    <s v="S121"/>
    <x v="4"/>
    <n v="-10.618"/>
  </r>
  <r>
    <n v="2003"/>
    <n v="1"/>
    <x v="0"/>
    <x v="1"/>
    <s v="S122"/>
    <x v="2"/>
    <x v="3"/>
    <s v="S2"/>
    <x v="3"/>
    <n v="-6.2268800000000004"/>
  </r>
  <r>
    <n v="2003"/>
    <n v="1"/>
    <x v="0"/>
    <x v="1"/>
    <s v="S122"/>
    <x v="2"/>
    <x v="4"/>
    <s v="S11"/>
    <x v="5"/>
    <n v="-74.98946098030568"/>
  </r>
  <r>
    <n v="2003"/>
    <n v="1"/>
    <x v="0"/>
    <x v="1"/>
    <s v="S122"/>
    <x v="2"/>
    <x v="4"/>
    <s v="S122"/>
    <x v="2"/>
    <n v="150.13292241100001"/>
  </r>
  <r>
    <n v="2003"/>
    <n v="1"/>
    <x v="0"/>
    <x v="1"/>
    <s v="S122"/>
    <x v="2"/>
    <x v="4"/>
    <s v="S124"/>
    <x v="1"/>
    <n v="6.3379200000000004"/>
  </r>
  <r>
    <n v="2003"/>
    <n v="1"/>
    <x v="0"/>
    <x v="1"/>
    <s v="S122"/>
    <x v="2"/>
    <x v="4"/>
    <s v="S125+S126"/>
    <x v="6"/>
    <n v="92.617542394298809"/>
  </r>
  <r>
    <n v="2003"/>
    <n v="1"/>
    <x v="0"/>
    <x v="1"/>
    <s v="S122"/>
    <x v="2"/>
    <x v="4"/>
    <s v="S128"/>
    <x v="8"/>
    <n v="-13.995810484"/>
  </r>
  <r>
    <n v="2003"/>
    <n v="1"/>
    <x v="0"/>
    <x v="1"/>
    <s v="S122"/>
    <x v="2"/>
    <x v="4"/>
    <s v="S13"/>
    <x v="7"/>
    <n v="0.4156950000070006"/>
  </r>
  <r>
    <n v="2003"/>
    <n v="1"/>
    <x v="0"/>
    <x v="1"/>
    <s v="S122"/>
    <x v="2"/>
    <x v="4"/>
    <s v="S14+S15"/>
    <x v="9"/>
    <n v="356.57531999999998"/>
  </r>
  <r>
    <n v="2003"/>
    <n v="1"/>
    <x v="0"/>
    <x v="1"/>
    <s v="S122"/>
    <x v="2"/>
    <x v="4"/>
    <s v="S2"/>
    <x v="3"/>
    <n v="-40.471568341000001"/>
  </r>
  <r>
    <n v="2003"/>
    <n v="1"/>
    <x v="0"/>
    <x v="1"/>
    <s v="S122"/>
    <x v="2"/>
    <x v="5"/>
    <s v="S11"/>
    <x v="5"/>
    <n v="19.522392675738963"/>
  </r>
  <r>
    <n v="2003"/>
    <n v="1"/>
    <x v="0"/>
    <x v="1"/>
    <s v="S122"/>
    <x v="2"/>
    <x v="5"/>
    <s v="S121"/>
    <x v="4"/>
    <n v="379.65719271135237"/>
  </r>
  <r>
    <n v="2003"/>
    <n v="1"/>
    <x v="0"/>
    <x v="1"/>
    <s v="S122"/>
    <x v="2"/>
    <x v="5"/>
    <s v="S122"/>
    <x v="2"/>
    <n v="0.35627632562044165"/>
  </r>
  <r>
    <n v="2003"/>
    <n v="1"/>
    <x v="0"/>
    <x v="1"/>
    <s v="S122"/>
    <x v="2"/>
    <x v="5"/>
    <s v="S125+S126"/>
    <x v="6"/>
    <n v="1.9503538095891528"/>
  </r>
  <r>
    <n v="2003"/>
    <n v="1"/>
    <x v="0"/>
    <x v="1"/>
    <s v="S122"/>
    <x v="2"/>
    <x v="5"/>
    <s v="S13"/>
    <x v="7"/>
    <n v="-26.461109999999998"/>
  </r>
  <r>
    <n v="2003"/>
    <n v="1"/>
    <x v="0"/>
    <x v="1"/>
    <s v="S122"/>
    <x v="2"/>
    <x v="5"/>
    <s v="S2"/>
    <x v="3"/>
    <n v="-43.956517899000026"/>
  </r>
  <r>
    <n v="2003"/>
    <n v="1"/>
    <x v="0"/>
    <x v="1"/>
    <s v="S123"/>
    <x v="3"/>
    <x v="0"/>
    <s v="S2"/>
    <x v="3"/>
    <n v="0.19800113499999999"/>
  </r>
  <r>
    <n v="2003"/>
    <n v="1"/>
    <x v="0"/>
    <x v="1"/>
    <s v="S123"/>
    <x v="3"/>
    <x v="1"/>
    <s v="S2"/>
    <x v="3"/>
    <n v="2.3694659999999999E-2"/>
  </r>
  <r>
    <n v="2003"/>
    <n v="1"/>
    <x v="0"/>
    <x v="1"/>
    <s v="S123"/>
    <x v="3"/>
    <x v="2"/>
    <s v="S122"/>
    <x v="2"/>
    <n v="-828.61562928499995"/>
  </r>
  <r>
    <n v="2003"/>
    <n v="1"/>
    <x v="0"/>
    <x v="1"/>
    <s v="S123"/>
    <x v="3"/>
    <x v="5"/>
    <s v="S11"/>
    <x v="5"/>
    <n v="11.582614230999999"/>
  </r>
  <r>
    <n v="2003"/>
    <n v="1"/>
    <x v="0"/>
    <x v="1"/>
    <s v="S123"/>
    <x v="3"/>
    <x v="5"/>
    <s v="S121"/>
    <x v="4"/>
    <n v="-58.344944391999988"/>
  </r>
  <r>
    <n v="2003"/>
    <n v="1"/>
    <x v="0"/>
    <x v="1"/>
    <s v="S123"/>
    <x v="3"/>
    <x v="5"/>
    <s v="S122"/>
    <x v="2"/>
    <n v="5.8309479020000001"/>
  </r>
  <r>
    <n v="2003"/>
    <n v="1"/>
    <x v="0"/>
    <x v="1"/>
    <s v="S123"/>
    <x v="3"/>
    <x v="5"/>
    <s v="S125+S126"/>
    <x v="6"/>
    <n v="-0.20513957799999999"/>
  </r>
  <r>
    <n v="2003"/>
    <n v="1"/>
    <x v="0"/>
    <x v="1"/>
    <s v="S123"/>
    <x v="3"/>
    <x v="5"/>
    <s v="S13"/>
    <x v="7"/>
    <n v="-0.204723975"/>
  </r>
  <r>
    <n v="2003"/>
    <n v="1"/>
    <x v="0"/>
    <x v="1"/>
    <s v="S123"/>
    <x v="3"/>
    <x v="5"/>
    <s v="S2"/>
    <x v="3"/>
    <n v="0.42835479500000001"/>
  </r>
  <r>
    <n v="2003"/>
    <n v="1"/>
    <x v="0"/>
    <x v="1"/>
    <s v="S124"/>
    <x v="4"/>
    <x v="0"/>
    <s v="S123"/>
    <x v="0"/>
    <n v="6.2276883359821698E-2"/>
  </r>
  <r>
    <n v="2003"/>
    <n v="1"/>
    <x v="0"/>
    <x v="1"/>
    <s v="S124"/>
    <x v="4"/>
    <x v="1"/>
    <s v="S124"/>
    <x v="1"/>
    <n v="5.5500000000000002E-3"/>
  </r>
  <r>
    <n v="2003"/>
    <n v="1"/>
    <x v="0"/>
    <x v="1"/>
    <s v="S124"/>
    <x v="4"/>
    <x v="1"/>
    <s v="S2"/>
    <x v="3"/>
    <n v="-0.8201653510000001"/>
  </r>
  <r>
    <n v="2003"/>
    <n v="1"/>
    <x v="0"/>
    <x v="1"/>
    <s v="S124"/>
    <x v="4"/>
    <x v="2"/>
    <s v="S122"/>
    <x v="2"/>
    <n v="-9.9358312460000011"/>
  </r>
  <r>
    <n v="2003"/>
    <n v="1"/>
    <x v="0"/>
    <x v="1"/>
    <s v="S124"/>
    <x v="4"/>
    <x v="4"/>
    <s v="S14+S15"/>
    <x v="9"/>
    <n v="-4.9281099999999993"/>
  </r>
  <r>
    <n v="2003"/>
    <n v="1"/>
    <x v="0"/>
    <x v="1"/>
    <s v="S124"/>
    <x v="4"/>
    <x v="5"/>
    <s v="S11"/>
    <x v="5"/>
    <n v="42.142207055807916"/>
  </r>
  <r>
    <n v="2003"/>
    <n v="1"/>
    <x v="0"/>
    <x v="1"/>
    <s v="S124"/>
    <x v="4"/>
    <x v="5"/>
    <s v="S121"/>
    <x v="4"/>
    <n v="-91.095104478055632"/>
  </r>
  <r>
    <n v="2003"/>
    <n v="1"/>
    <x v="0"/>
    <x v="1"/>
    <s v="S124"/>
    <x v="4"/>
    <x v="5"/>
    <s v="S122"/>
    <x v="2"/>
    <n v="70.326040176564462"/>
  </r>
  <r>
    <n v="2003"/>
    <n v="1"/>
    <x v="0"/>
    <x v="1"/>
    <s v="S124"/>
    <x v="4"/>
    <x v="5"/>
    <s v="S124"/>
    <x v="1"/>
    <n v="0"/>
  </r>
  <r>
    <n v="2003"/>
    <n v="1"/>
    <x v="0"/>
    <x v="1"/>
    <s v="S124"/>
    <x v="4"/>
    <x v="5"/>
    <s v="S125+S126"/>
    <x v="6"/>
    <n v="38.41225768768328"/>
  </r>
  <r>
    <n v="2003"/>
    <n v="1"/>
    <x v="0"/>
    <x v="1"/>
    <s v="S124"/>
    <x v="4"/>
    <x v="5"/>
    <s v="S13"/>
    <x v="7"/>
    <n v="1.8961852270000001"/>
  </r>
  <r>
    <n v="2003"/>
    <n v="1"/>
    <x v="0"/>
    <x v="1"/>
    <s v="S124"/>
    <x v="4"/>
    <x v="5"/>
    <s v="S2"/>
    <x v="3"/>
    <n v="-2.5813241269999998"/>
  </r>
  <r>
    <n v="2003"/>
    <n v="1"/>
    <x v="0"/>
    <x v="1"/>
    <s v="S125+S126"/>
    <x v="5"/>
    <x v="0"/>
    <s v="S123"/>
    <x v="0"/>
    <n v="-82.968582655599846"/>
  </r>
  <r>
    <n v="2003"/>
    <n v="1"/>
    <x v="0"/>
    <x v="1"/>
    <s v="S125+S126"/>
    <x v="5"/>
    <x v="0"/>
    <s v="S2"/>
    <x v="3"/>
    <n v="-4.4474570999999994"/>
  </r>
  <r>
    <n v="2003"/>
    <n v="1"/>
    <x v="0"/>
    <x v="1"/>
    <s v="S125+S126"/>
    <x v="5"/>
    <x v="1"/>
    <s v="S124"/>
    <x v="1"/>
    <n v="-60.793382017538754"/>
  </r>
  <r>
    <n v="2003"/>
    <n v="1"/>
    <x v="0"/>
    <x v="1"/>
    <s v="S125+S126"/>
    <x v="5"/>
    <x v="1"/>
    <s v="S2"/>
    <x v="3"/>
    <n v="-5.6516296000000006"/>
  </r>
  <r>
    <n v="2003"/>
    <n v="1"/>
    <x v="0"/>
    <x v="1"/>
    <s v="S125+S126"/>
    <x v="5"/>
    <x v="2"/>
    <s v="S122"/>
    <x v="2"/>
    <n v="-98.900976498329982"/>
  </r>
  <r>
    <n v="2003"/>
    <n v="1"/>
    <x v="0"/>
    <x v="1"/>
    <s v="S125+S126"/>
    <x v="5"/>
    <x v="3"/>
    <s v="S121"/>
    <x v="4"/>
    <n v="-0.86343809999999999"/>
  </r>
  <r>
    <n v="2003"/>
    <n v="1"/>
    <x v="0"/>
    <x v="1"/>
    <s v="S125+S126"/>
    <x v="5"/>
    <x v="3"/>
    <s v="S2"/>
    <x v="3"/>
    <n v="-0.78414070000000002"/>
  </r>
  <r>
    <n v="2003"/>
    <n v="1"/>
    <x v="0"/>
    <x v="1"/>
    <s v="S125+S126"/>
    <x v="5"/>
    <x v="4"/>
    <s v="S11"/>
    <x v="5"/>
    <n v="26.153196949829287"/>
  </r>
  <r>
    <n v="2003"/>
    <n v="1"/>
    <x v="0"/>
    <x v="1"/>
    <s v="S125+S126"/>
    <x v="5"/>
    <x v="4"/>
    <s v="S125+S126"/>
    <x v="6"/>
    <n v="0"/>
  </r>
  <r>
    <n v="2003"/>
    <n v="1"/>
    <x v="0"/>
    <x v="1"/>
    <s v="S125+S126"/>
    <x v="5"/>
    <x v="4"/>
    <s v="S14+S15"/>
    <x v="9"/>
    <n v="23.723860000000002"/>
  </r>
  <r>
    <n v="2003"/>
    <n v="1"/>
    <x v="0"/>
    <x v="1"/>
    <s v="S125+S126"/>
    <x v="5"/>
    <x v="5"/>
    <s v="S11"/>
    <x v="5"/>
    <n v="0.16961649744068313"/>
  </r>
  <r>
    <n v="2003"/>
    <n v="1"/>
    <x v="0"/>
    <x v="1"/>
    <s v="S125+S126"/>
    <x v="5"/>
    <x v="5"/>
    <s v="S121"/>
    <x v="4"/>
    <n v="-5.425956267181359"/>
  </r>
  <r>
    <n v="2003"/>
    <n v="1"/>
    <x v="0"/>
    <x v="1"/>
    <s v="S125+S126"/>
    <x v="5"/>
    <x v="5"/>
    <s v="S122"/>
    <x v="2"/>
    <n v="-2.5257323160940222"/>
  </r>
  <r>
    <n v="2003"/>
    <n v="1"/>
    <x v="0"/>
    <x v="1"/>
    <s v="S125+S126"/>
    <x v="5"/>
    <x v="5"/>
    <s v="S125+S126"/>
    <x v="6"/>
    <n v="12.433439088812133"/>
  </r>
  <r>
    <n v="2003"/>
    <n v="1"/>
    <x v="0"/>
    <x v="1"/>
    <s v="S125+S126"/>
    <x v="5"/>
    <x v="5"/>
    <s v="S13"/>
    <x v="7"/>
    <n v="-1.0279999999999999E-2"/>
  </r>
  <r>
    <n v="2003"/>
    <n v="1"/>
    <x v="0"/>
    <x v="1"/>
    <s v="S128"/>
    <x v="6"/>
    <x v="0"/>
    <s v="S123"/>
    <x v="0"/>
    <n v="2.3519702477042013"/>
  </r>
  <r>
    <n v="2003"/>
    <n v="1"/>
    <x v="0"/>
    <x v="1"/>
    <s v="S128"/>
    <x v="6"/>
    <x v="0"/>
    <s v="S2"/>
    <x v="3"/>
    <n v="0.46622000000000002"/>
  </r>
  <r>
    <n v="2003"/>
    <n v="1"/>
    <x v="0"/>
    <x v="1"/>
    <s v="S128"/>
    <x v="6"/>
    <x v="1"/>
    <s v="S124"/>
    <x v="1"/>
    <n v="-12.015851560553944"/>
  </r>
  <r>
    <n v="2003"/>
    <n v="1"/>
    <x v="0"/>
    <x v="1"/>
    <s v="S128"/>
    <x v="6"/>
    <x v="1"/>
    <s v="S2"/>
    <x v="3"/>
    <n v="-15.26665"/>
  </r>
  <r>
    <n v="2003"/>
    <n v="1"/>
    <x v="0"/>
    <x v="1"/>
    <s v="S128"/>
    <x v="6"/>
    <x v="2"/>
    <s v="S122"/>
    <x v="2"/>
    <n v="7.6024450000000003"/>
  </r>
  <r>
    <n v="2003"/>
    <n v="1"/>
    <x v="0"/>
    <x v="1"/>
    <s v="S128"/>
    <x v="6"/>
    <x v="3"/>
    <s v="S121"/>
    <x v="4"/>
    <n v="-2.8759899999999998"/>
  </r>
  <r>
    <n v="2003"/>
    <n v="1"/>
    <x v="0"/>
    <x v="1"/>
    <s v="S128"/>
    <x v="6"/>
    <x v="4"/>
    <s v="S11"/>
    <x v="5"/>
    <n v="7.5899599999999996"/>
  </r>
  <r>
    <n v="2003"/>
    <n v="1"/>
    <x v="0"/>
    <x v="1"/>
    <s v="S128"/>
    <x v="6"/>
    <x v="4"/>
    <s v="S125+S126"/>
    <x v="6"/>
    <n v="0"/>
  </r>
  <r>
    <n v="2003"/>
    <n v="1"/>
    <x v="0"/>
    <x v="1"/>
    <s v="S128"/>
    <x v="6"/>
    <x v="4"/>
    <s v="S14+S15"/>
    <x v="9"/>
    <n v="10.689519999999998"/>
  </r>
  <r>
    <n v="2003"/>
    <n v="1"/>
    <x v="0"/>
    <x v="1"/>
    <s v="S128"/>
    <x v="6"/>
    <x v="5"/>
    <s v="S11"/>
    <x v="5"/>
    <n v="55.844657969563556"/>
  </r>
  <r>
    <n v="2003"/>
    <n v="1"/>
    <x v="0"/>
    <x v="1"/>
    <s v="S128"/>
    <x v="6"/>
    <x v="5"/>
    <s v="S121"/>
    <x v="4"/>
    <n v="7.1768799999999997"/>
  </r>
  <r>
    <n v="2003"/>
    <n v="1"/>
    <x v="0"/>
    <x v="1"/>
    <s v="S128"/>
    <x v="6"/>
    <x v="5"/>
    <s v="S122"/>
    <x v="2"/>
    <n v="35.008240000000008"/>
  </r>
  <r>
    <n v="2003"/>
    <n v="1"/>
    <x v="0"/>
    <x v="1"/>
    <s v="S128"/>
    <x v="6"/>
    <x v="5"/>
    <s v="S125+S126"/>
    <x v="6"/>
    <n v="17.655602030436462"/>
  </r>
  <r>
    <n v="2003"/>
    <n v="1"/>
    <x v="0"/>
    <x v="1"/>
    <s v="S128"/>
    <x v="6"/>
    <x v="5"/>
    <s v="S13"/>
    <x v="7"/>
    <n v="7.8429000000000002"/>
  </r>
  <r>
    <n v="2003"/>
    <n v="1"/>
    <x v="0"/>
    <x v="1"/>
    <s v="S128"/>
    <x v="6"/>
    <x v="5"/>
    <s v="S2"/>
    <x v="3"/>
    <n v="-8.0334960869999996"/>
  </r>
  <r>
    <n v="2003"/>
    <n v="1"/>
    <x v="0"/>
    <x v="1"/>
    <s v="S129"/>
    <x v="7"/>
    <x v="1"/>
    <s v="S124"/>
    <x v="1"/>
    <n v="3.0637799972671198"/>
  </r>
  <r>
    <n v="2003"/>
    <n v="1"/>
    <x v="0"/>
    <x v="1"/>
    <s v="S129"/>
    <x v="7"/>
    <x v="1"/>
    <s v="S2"/>
    <x v="3"/>
    <n v="273.78833000000003"/>
  </r>
  <r>
    <n v="2003"/>
    <n v="1"/>
    <x v="0"/>
    <x v="1"/>
    <s v="S129"/>
    <x v="7"/>
    <x v="2"/>
    <s v="S122"/>
    <x v="2"/>
    <n v="-53.246569999999991"/>
  </r>
  <r>
    <n v="2003"/>
    <n v="1"/>
    <x v="0"/>
    <x v="1"/>
    <s v="S129"/>
    <x v="7"/>
    <x v="2"/>
    <s v="S2"/>
    <x v="3"/>
    <n v="-1.1368683772161603E-15"/>
  </r>
  <r>
    <n v="2003"/>
    <n v="1"/>
    <x v="0"/>
    <x v="1"/>
    <s v="S129"/>
    <x v="7"/>
    <x v="5"/>
    <s v="S11"/>
    <x v="5"/>
    <n v="-30.611881322964944"/>
  </r>
  <r>
    <n v="2003"/>
    <n v="1"/>
    <x v="0"/>
    <x v="1"/>
    <s v="S129"/>
    <x v="7"/>
    <x v="5"/>
    <s v="S121"/>
    <x v="4"/>
    <n v="172.58758999999995"/>
  </r>
  <r>
    <n v="2003"/>
    <n v="1"/>
    <x v="0"/>
    <x v="1"/>
    <s v="S129"/>
    <x v="7"/>
    <x v="5"/>
    <s v="S122"/>
    <x v="2"/>
    <n v="-106.07579999999999"/>
  </r>
  <r>
    <n v="2003"/>
    <n v="1"/>
    <x v="0"/>
    <x v="1"/>
    <s v="S129"/>
    <x v="7"/>
    <x v="5"/>
    <s v="S125+S126"/>
    <x v="6"/>
    <n v="40.029530198964949"/>
  </r>
  <r>
    <n v="2003"/>
    <n v="1"/>
    <x v="0"/>
    <x v="1"/>
    <s v="S129"/>
    <x v="7"/>
    <x v="5"/>
    <s v="S13"/>
    <x v="7"/>
    <n v="26.732700000000001"/>
  </r>
  <r>
    <n v="2003"/>
    <n v="1"/>
    <x v="0"/>
    <x v="1"/>
    <s v="S129"/>
    <x v="7"/>
    <x v="5"/>
    <s v="S2"/>
    <x v="3"/>
    <n v="73.660571124000001"/>
  </r>
  <r>
    <n v="2003"/>
    <n v="1"/>
    <x v="0"/>
    <x v="1"/>
    <s v="S13"/>
    <x v="8"/>
    <x v="0"/>
    <s v="S123"/>
    <x v="0"/>
    <n v="0.4067728775158056"/>
  </r>
  <r>
    <n v="2003"/>
    <n v="1"/>
    <x v="0"/>
    <x v="1"/>
    <s v="S13"/>
    <x v="8"/>
    <x v="2"/>
    <s v="S121"/>
    <x v="4"/>
    <n v="572.15990000000011"/>
  </r>
  <r>
    <n v="2003"/>
    <n v="1"/>
    <x v="0"/>
    <x v="1"/>
    <s v="S13"/>
    <x v="8"/>
    <x v="2"/>
    <s v="S122"/>
    <x v="2"/>
    <n v="176.39816793499853"/>
  </r>
  <r>
    <n v="2003"/>
    <n v="1"/>
    <x v="0"/>
    <x v="1"/>
    <s v="S13"/>
    <x v="8"/>
    <x v="2"/>
    <s v="S2"/>
    <x v="3"/>
    <n v="0"/>
  </r>
  <r>
    <n v="2003"/>
    <n v="1"/>
    <x v="0"/>
    <x v="1"/>
    <s v="S13"/>
    <x v="8"/>
    <x v="3"/>
    <s v="S121"/>
    <x v="4"/>
    <n v="-35.248367524999999"/>
  </r>
  <r>
    <n v="2003"/>
    <n v="1"/>
    <x v="0"/>
    <x v="1"/>
    <s v="S13"/>
    <x v="8"/>
    <x v="4"/>
    <s v="S11"/>
    <x v="5"/>
    <n v="-4.3582099999999988"/>
  </r>
  <r>
    <n v="2003"/>
    <n v="1"/>
    <x v="0"/>
    <x v="1"/>
    <s v="S13"/>
    <x v="8"/>
    <x v="4"/>
    <s v="S121"/>
    <x v="4"/>
    <n v="0.73338999999999999"/>
  </r>
  <r>
    <n v="2003"/>
    <n v="1"/>
    <x v="0"/>
    <x v="1"/>
    <s v="S13"/>
    <x v="8"/>
    <x v="4"/>
    <s v="S122"/>
    <x v="2"/>
    <n v="-57.623779999999996"/>
  </r>
  <r>
    <n v="2003"/>
    <n v="1"/>
    <x v="0"/>
    <x v="1"/>
    <s v="S13"/>
    <x v="8"/>
    <x v="4"/>
    <s v="S14+S15"/>
    <x v="9"/>
    <n v="29.981695000029998"/>
  </r>
  <r>
    <n v="2003"/>
    <n v="1"/>
    <x v="0"/>
    <x v="1"/>
    <s v="S13"/>
    <x v="8"/>
    <x v="5"/>
    <s v="S11"/>
    <x v="5"/>
    <n v="1.3387206949999999"/>
  </r>
  <r>
    <n v="2003"/>
    <n v="1"/>
    <x v="0"/>
    <x v="1"/>
    <s v="S13"/>
    <x v="8"/>
    <x v="5"/>
    <s v="S121"/>
    <x v="4"/>
    <n v="0.53707043399999999"/>
  </r>
  <r>
    <n v="2003"/>
    <n v="1"/>
    <x v="0"/>
    <x v="1"/>
    <s v="S13"/>
    <x v="8"/>
    <x v="5"/>
    <s v="S122"/>
    <x v="2"/>
    <n v="2.2047683170000001"/>
  </r>
  <r>
    <n v="2003"/>
    <n v="1"/>
    <x v="0"/>
    <x v="1"/>
    <s v="S13"/>
    <x v="8"/>
    <x v="5"/>
    <s v="S13"/>
    <x v="7"/>
    <n v="0.30487255900000004"/>
  </r>
  <r>
    <n v="2003"/>
    <n v="1"/>
    <x v="0"/>
    <x v="1"/>
    <s v="S14+S15"/>
    <x v="9"/>
    <x v="0"/>
    <s v="S123"/>
    <x v="0"/>
    <n v="-374.59251484248369"/>
  </r>
  <r>
    <n v="2003"/>
    <n v="1"/>
    <x v="0"/>
    <x v="1"/>
    <s v="S14+S15"/>
    <x v="9"/>
    <x v="1"/>
    <s v="S124"/>
    <x v="1"/>
    <n v="46.266308399277008"/>
  </r>
  <r>
    <n v="2003"/>
    <n v="1"/>
    <x v="0"/>
    <x v="1"/>
    <s v="S14+S15"/>
    <x v="9"/>
    <x v="2"/>
    <s v="S122"/>
    <x v="2"/>
    <n v="649.33957999999973"/>
  </r>
  <r>
    <n v="2003"/>
    <n v="1"/>
    <x v="0"/>
    <x v="1"/>
    <s v="S14+S15"/>
    <x v="9"/>
    <x v="2"/>
    <s v="S125+S126"/>
    <x v="6"/>
    <n v="3.857E-2"/>
  </r>
  <r>
    <n v="2003"/>
    <n v="1"/>
    <x v="0"/>
    <x v="1"/>
    <s v="S14+S15"/>
    <x v="9"/>
    <x v="2"/>
    <s v="S2"/>
    <x v="3"/>
    <n v="21.599651825600006"/>
  </r>
  <r>
    <n v="2003"/>
    <n v="1"/>
    <x v="0"/>
    <x v="1"/>
    <s v="S14+S15"/>
    <x v="9"/>
    <x v="3"/>
    <s v="S121"/>
    <x v="4"/>
    <n v="-31.625174875000027"/>
  </r>
  <r>
    <n v="2003"/>
    <n v="1"/>
    <x v="0"/>
    <x v="1"/>
    <s v="S14+S15"/>
    <x v="9"/>
    <x v="5"/>
    <s v="S11"/>
    <x v="5"/>
    <n v="0.51090886048131146"/>
  </r>
  <r>
    <n v="2003"/>
    <n v="1"/>
    <x v="0"/>
    <x v="1"/>
    <s v="S14+S15"/>
    <x v="9"/>
    <x v="5"/>
    <s v="S121"/>
    <x v="4"/>
    <n v="0"/>
  </r>
  <r>
    <n v="2003"/>
    <n v="1"/>
    <x v="0"/>
    <x v="1"/>
    <s v="S14+S15"/>
    <x v="9"/>
    <x v="5"/>
    <s v="S125+S126"/>
    <x v="6"/>
    <n v="6.2508093546706176"/>
  </r>
  <r>
    <n v="2003"/>
    <n v="1"/>
    <x v="0"/>
    <x v="1"/>
    <s v="S2"/>
    <x v="10"/>
    <x v="0"/>
    <s v="S123"/>
    <x v="0"/>
    <n v="-38.847387940999994"/>
  </r>
  <r>
    <n v="2003"/>
    <n v="1"/>
    <x v="0"/>
    <x v="1"/>
    <s v="S2"/>
    <x v="10"/>
    <x v="0"/>
    <s v="S124"/>
    <x v="1"/>
    <n v="-7.2759576141834261E-15"/>
  </r>
  <r>
    <n v="2003"/>
    <n v="1"/>
    <x v="0"/>
    <x v="1"/>
    <s v="S2"/>
    <x v="10"/>
    <x v="1"/>
    <s v="S124"/>
    <x v="1"/>
    <n v="3.105789124999998"/>
  </r>
  <r>
    <n v="2003"/>
    <n v="1"/>
    <x v="0"/>
    <x v="1"/>
    <s v="S2"/>
    <x v="10"/>
    <x v="2"/>
    <s v="S121"/>
    <x v="4"/>
    <n v="3.5547400000000042"/>
  </r>
  <r>
    <n v="2003"/>
    <n v="1"/>
    <x v="0"/>
    <x v="1"/>
    <s v="S2"/>
    <x v="10"/>
    <x v="2"/>
    <s v="S122"/>
    <x v="2"/>
    <n v="4.6884045519999997"/>
  </r>
  <r>
    <n v="2003"/>
    <n v="1"/>
    <x v="0"/>
    <x v="1"/>
    <s v="S2"/>
    <x v="10"/>
    <x v="4"/>
    <s v="S11"/>
    <x v="5"/>
    <n v="-28.532075665999969"/>
  </r>
  <r>
    <n v="2003"/>
    <n v="1"/>
    <x v="0"/>
    <x v="1"/>
    <s v="S2"/>
    <x v="10"/>
    <x v="4"/>
    <s v="S121"/>
    <x v="4"/>
    <n v="-1.8926700000000003"/>
  </r>
  <r>
    <n v="2003"/>
    <n v="1"/>
    <x v="0"/>
    <x v="1"/>
    <s v="S2"/>
    <x v="10"/>
    <x v="4"/>
    <s v="S122"/>
    <x v="2"/>
    <n v="156.81153464600001"/>
  </r>
  <r>
    <n v="2003"/>
    <n v="1"/>
    <x v="0"/>
    <x v="1"/>
    <s v="S2"/>
    <x v="10"/>
    <x v="4"/>
    <s v="S125+S126"/>
    <x v="6"/>
    <n v="29.610183269000007"/>
  </r>
  <r>
    <n v="2003"/>
    <n v="1"/>
    <x v="0"/>
    <x v="1"/>
    <s v="S2"/>
    <x v="10"/>
    <x v="4"/>
    <s v="S128"/>
    <x v="8"/>
    <n v="2.5904840000000001E-3"/>
  </r>
  <r>
    <n v="2003"/>
    <n v="1"/>
    <x v="0"/>
    <x v="1"/>
    <s v="S2"/>
    <x v="10"/>
    <x v="4"/>
    <s v="S13"/>
    <x v="7"/>
    <n v="-15.476306907000001"/>
  </r>
  <r>
    <n v="2003"/>
    <n v="1"/>
    <x v="0"/>
    <x v="1"/>
    <s v="S2"/>
    <x v="10"/>
    <x v="5"/>
    <s v="S11"/>
    <x v="5"/>
    <n v="-3.9140662790000005"/>
  </r>
  <r>
    <n v="2003"/>
    <n v="1"/>
    <x v="0"/>
    <x v="1"/>
    <s v="S2"/>
    <x v="10"/>
    <x v="5"/>
    <s v="S122"/>
    <x v="2"/>
    <n v="-3.1969769559999999"/>
  </r>
  <r>
    <n v="2003"/>
    <n v="1"/>
    <x v="0"/>
    <x v="1"/>
    <s v="S2"/>
    <x v="10"/>
    <x v="5"/>
    <s v="S13"/>
    <x v="7"/>
    <n v="717.03058690899991"/>
  </r>
  <r>
    <n v="2003"/>
    <n v="2"/>
    <x v="1"/>
    <x v="0"/>
    <s v="S11"/>
    <x v="0"/>
    <x v="0"/>
    <s v="S123"/>
    <x v="0"/>
    <n v="643.6008245689992"/>
  </r>
  <r>
    <n v="2003"/>
    <n v="2"/>
    <x v="1"/>
    <x v="0"/>
    <s v="S11"/>
    <x v="0"/>
    <x v="1"/>
    <s v="S124"/>
    <x v="1"/>
    <n v="215.95574454700039"/>
  </r>
  <r>
    <n v="2003"/>
    <n v="2"/>
    <x v="1"/>
    <x v="0"/>
    <s v="S11"/>
    <x v="0"/>
    <x v="2"/>
    <s v="S122"/>
    <x v="2"/>
    <n v="4839.6948164410842"/>
  </r>
  <r>
    <n v="2003"/>
    <n v="2"/>
    <x v="1"/>
    <x v="0"/>
    <s v="S11"/>
    <x v="0"/>
    <x v="2"/>
    <s v="S2"/>
    <x v="3"/>
    <n v="4792.4257938552983"/>
  </r>
  <r>
    <n v="2003"/>
    <n v="2"/>
    <x v="1"/>
    <x v="0"/>
    <s v="S11"/>
    <x v="0"/>
    <x v="3"/>
    <s v="S121"/>
    <x v="4"/>
    <n v="265.00839440000004"/>
  </r>
  <r>
    <n v="2003"/>
    <n v="2"/>
    <x v="1"/>
    <x v="0"/>
    <s v="S11"/>
    <x v="0"/>
    <x v="4"/>
    <s v="S11"/>
    <x v="5"/>
    <n v="0.57274000000000003"/>
  </r>
  <r>
    <n v="2003"/>
    <n v="2"/>
    <x v="1"/>
    <x v="0"/>
    <s v="S11"/>
    <x v="0"/>
    <x v="4"/>
    <s v="S122"/>
    <x v="2"/>
    <n v="0"/>
  </r>
  <r>
    <n v="2003"/>
    <n v="2"/>
    <x v="1"/>
    <x v="0"/>
    <s v="S11"/>
    <x v="0"/>
    <x v="4"/>
    <s v="S2"/>
    <x v="3"/>
    <n v="1164.4454834100004"/>
  </r>
  <r>
    <n v="2003"/>
    <n v="2"/>
    <x v="1"/>
    <x v="0"/>
    <s v="S11"/>
    <x v="0"/>
    <x v="5"/>
    <s v="S11"/>
    <x v="5"/>
    <n v="210.90014463684443"/>
  </r>
  <r>
    <n v="2003"/>
    <n v="2"/>
    <x v="1"/>
    <x v="0"/>
    <s v="S11"/>
    <x v="0"/>
    <x v="5"/>
    <s v="S121"/>
    <x v="4"/>
    <n v="407.15955872270888"/>
  </r>
  <r>
    <n v="2003"/>
    <n v="2"/>
    <x v="1"/>
    <x v="0"/>
    <s v="S11"/>
    <x v="0"/>
    <x v="5"/>
    <s v="S122"/>
    <x v="2"/>
    <n v="347.36352138969022"/>
  </r>
  <r>
    <n v="2003"/>
    <n v="2"/>
    <x v="1"/>
    <x v="0"/>
    <s v="S11"/>
    <x v="0"/>
    <x v="5"/>
    <s v="S125+S126"/>
    <x v="6"/>
    <n v="151.37450689669652"/>
  </r>
  <r>
    <n v="2003"/>
    <n v="2"/>
    <x v="1"/>
    <x v="0"/>
    <s v="S11"/>
    <x v="0"/>
    <x v="5"/>
    <s v="S13"/>
    <x v="7"/>
    <n v="428.48964500822035"/>
  </r>
  <r>
    <n v="2003"/>
    <n v="2"/>
    <x v="1"/>
    <x v="0"/>
    <s v="S11"/>
    <x v="0"/>
    <x v="5"/>
    <s v="S2"/>
    <x v="3"/>
    <n v="372.6992424779998"/>
  </r>
  <r>
    <n v="2003"/>
    <n v="2"/>
    <x v="1"/>
    <x v="0"/>
    <s v="S121"/>
    <x v="1"/>
    <x v="2"/>
    <s v="S2"/>
    <x v="3"/>
    <n v="5896.6011209989992"/>
  </r>
  <r>
    <n v="2003"/>
    <n v="2"/>
    <x v="1"/>
    <x v="0"/>
    <s v="S121"/>
    <x v="1"/>
    <x v="3"/>
    <s v="S2"/>
    <x v="3"/>
    <n v="0.36104999999999998"/>
  </r>
  <r>
    <n v="2003"/>
    <n v="2"/>
    <x v="1"/>
    <x v="0"/>
    <s v="S121"/>
    <x v="1"/>
    <x v="4"/>
    <s v="S122"/>
    <x v="2"/>
    <n v="88.990140000000011"/>
  </r>
  <r>
    <n v="2003"/>
    <n v="2"/>
    <x v="1"/>
    <x v="0"/>
    <s v="S121"/>
    <x v="1"/>
    <x v="4"/>
    <s v="S125+S126"/>
    <x v="6"/>
    <n v="1390.92461"/>
  </r>
  <r>
    <n v="2003"/>
    <n v="2"/>
    <x v="1"/>
    <x v="0"/>
    <s v="S121"/>
    <x v="1"/>
    <x v="4"/>
    <s v="S13"/>
    <x v="7"/>
    <n v="4421.1559200000011"/>
  </r>
  <r>
    <n v="2003"/>
    <n v="2"/>
    <x v="1"/>
    <x v="0"/>
    <s v="S121"/>
    <x v="1"/>
    <x v="4"/>
    <s v="S2"/>
    <x v="3"/>
    <n v="3.5089000000000015"/>
  </r>
  <r>
    <n v="2003"/>
    <n v="2"/>
    <x v="1"/>
    <x v="0"/>
    <s v="S121"/>
    <x v="1"/>
    <x v="5"/>
    <s v="S2"/>
    <x v="3"/>
    <n v="4870.0121039980013"/>
  </r>
  <r>
    <n v="2003"/>
    <n v="2"/>
    <x v="1"/>
    <x v="0"/>
    <s v="S122"/>
    <x v="2"/>
    <x v="0"/>
    <s v="S123"/>
    <x v="0"/>
    <n v="42.362360000000017"/>
  </r>
  <r>
    <n v="2003"/>
    <n v="2"/>
    <x v="1"/>
    <x v="0"/>
    <s v="S122"/>
    <x v="2"/>
    <x v="2"/>
    <s v="S121"/>
    <x v="4"/>
    <n v="242.31831000000054"/>
  </r>
  <r>
    <n v="2003"/>
    <n v="2"/>
    <x v="1"/>
    <x v="0"/>
    <s v="S122"/>
    <x v="2"/>
    <x v="2"/>
    <s v="S122"/>
    <x v="2"/>
    <n v="896.83749999999907"/>
  </r>
  <r>
    <n v="2003"/>
    <n v="2"/>
    <x v="1"/>
    <x v="0"/>
    <s v="S122"/>
    <x v="2"/>
    <x v="2"/>
    <s v="S2"/>
    <x v="3"/>
    <n v="485.77357370800053"/>
  </r>
  <r>
    <n v="2003"/>
    <n v="2"/>
    <x v="1"/>
    <x v="0"/>
    <s v="S122"/>
    <x v="2"/>
    <x v="3"/>
    <s v="S121"/>
    <x v="4"/>
    <n v="455.3043100000001"/>
  </r>
  <r>
    <n v="2003"/>
    <n v="2"/>
    <x v="1"/>
    <x v="0"/>
    <s v="S122"/>
    <x v="2"/>
    <x v="3"/>
    <s v="S2"/>
    <x v="3"/>
    <n v="53.866409999999988"/>
  </r>
  <r>
    <n v="2003"/>
    <n v="2"/>
    <x v="1"/>
    <x v="0"/>
    <s v="S122"/>
    <x v="2"/>
    <x v="4"/>
    <s v="S11"/>
    <x v="5"/>
    <n v="18429.675599233007"/>
  </r>
  <r>
    <n v="2003"/>
    <n v="2"/>
    <x v="1"/>
    <x v="0"/>
    <s v="S122"/>
    <x v="2"/>
    <x v="4"/>
    <s v="S122"/>
    <x v="2"/>
    <n v="573.06866615500007"/>
  </r>
  <r>
    <n v="2003"/>
    <n v="2"/>
    <x v="1"/>
    <x v="0"/>
    <s v="S122"/>
    <x v="2"/>
    <x v="4"/>
    <s v="S124"/>
    <x v="1"/>
    <n v="42.834630000000004"/>
  </r>
  <r>
    <n v="2003"/>
    <n v="2"/>
    <x v="1"/>
    <x v="0"/>
    <s v="S122"/>
    <x v="2"/>
    <x v="4"/>
    <s v="S125+S126"/>
    <x v="6"/>
    <n v="2092.2907806159569"/>
  </r>
  <r>
    <n v="2003"/>
    <n v="2"/>
    <x v="1"/>
    <x v="0"/>
    <s v="S122"/>
    <x v="2"/>
    <x v="4"/>
    <s v="S128"/>
    <x v="8"/>
    <n v="84.054088637999996"/>
  </r>
  <r>
    <n v="2003"/>
    <n v="2"/>
    <x v="1"/>
    <x v="0"/>
    <s v="S122"/>
    <x v="2"/>
    <x v="4"/>
    <s v="S13"/>
    <x v="7"/>
    <n v="99.804090000039793"/>
  </r>
  <r>
    <n v="2003"/>
    <n v="2"/>
    <x v="1"/>
    <x v="0"/>
    <s v="S122"/>
    <x v="2"/>
    <x v="4"/>
    <s v="S14+S15"/>
    <x v="9"/>
    <n v="9299.8089200000031"/>
  </r>
  <r>
    <n v="2003"/>
    <n v="2"/>
    <x v="1"/>
    <x v="0"/>
    <s v="S122"/>
    <x v="2"/>
    <x v="4"/>
    <s v="S2"/>
    <x v="3"/>
    <n v="494.89341535800003"/>
  </r>
  <r>
    <n v="2003"/>
    <n v="2"/>
    <x v="1"/>
    <x v="0"/>
    <s v="S122"/>
    <x v="2"/>
    <x v="5"/>
    <s v="S11"/>
    <x v="5"/>
    <n v="123.37585920454093"/>
  </r>
  <r>
    <n v="2003"/>
    <n v="2"/>
    <x v="1"/>
    <x v="0"/>
    <s v="S122"/>
    <x v="2"/>
    <x v="5"/>
    <s v="S121"/>
    <x v="4"/>
    <n v="6320.7175284465284"/>
  </r>
  <r>
    <n v="2003"/>
    <n v="2"/>
    <x v="1"/>
    <x v="0"/>
    <s v="S122"/>
    <x v="2"/>
    <x v="5"/>
    <s v="S122"/>
    <x v="2"/>
    <n v="225.03345077457206"/>
  </r>
  <r>
    <n v="2003"/>
    <n v="2"/>
    <x v="1"/>
    <x v="0"/>
    <s v="S122"/>
    <x v="2"/>
    <x v="5"/>
    <s v="S125+S126"/>
    <x v="6"/>
    <n v="55.223628296715496"/>
  </r>
  <r>
    <n v="2003"/>
    <n v="2"/>
    <x v="1"/>
    <x v="0"/>
    <s v="S122"/>
    <x v="2"/>
    <x v="5"/>
    <s v="S13"/>
    <x v="7"/>
    <n v="151.21204999999998"/>
  </r>
  <r>
    <n v="2003"/>
    <n v="2"/>
    <x v="1"/>
    <x v="0"/>
    <s v="S122"/>
    <x v="2"/>
    <x v="5"/>
    <s v="S2"/>
    <x v="3"/>
    <n v="94.761923762000009"/>
  </r>
  <r>
    <n v="2003"/>
    <n v="2"/>
    <x v="1"/>
    <x v="0"/>
    <s v="S123"/>
    <x v="3"/>
    <x v="0"/>
    <s v="S2"/>
    <x v="3"/>
    <n v="0.50331699999999979"/>
  </r>
  <r>
    <n v="2003"/>
    <n v="2"/>
    <x v="1"/>
    <x v="0"/>
    <s v="S123"/>
    <x v="3"/>
    <x v="1"/>
    <s v="S2"/>
    <x v="3"/>
    <n v="0.11433600000000019"/>
  </r>
  <r>
    <n v="2003"/>
    <n v="2"/>
    <x v="1"/>
    <x v="0"/>
    <s v="S123"/>
    <x v="3"/>
    <x v="2"/>
    <s v="S122"/>
    <x v="2"/>
    <n v="1896.0308715470014"/>
  </r>
  <r>
    <n v="2003"/>
    <n v="2"/>
    <x v="1"/>
    <x v="0"/>
    <s v="S123"/>
    <x v="3"/>
    <x v="2"/>
    <s v="S2"/>
    <x v="3"/>
    <n v="3.1275000014801434E-5"/>
  </r>
  <r>
    <n v="2003"/>
    <n v="2"/>
    <x v="1"/>
    <x v="0"/>
    <s v="S123"/>
    <x v="3"/>
    <x v="5"/>
    <s v="S11"/>
    <x v="5"/>
    <n v="59.204899877000017"/>
  </r>
  <r>
    <n v="2003"/>
    <n v="2"/>
    <x v="1"/>
    <x v="0"/>
    <s v="S123"/>
    <x v="3"/>
    <x v="5"/>
    <s v="S121"/>
    <x v="4"/>
    <n v="237.221934113"/>
  </r>
  <r>
    <n v="2003"/>
    <n v="2"/>
    <x v="1"/>
    <x v="0"/>
    <s v="S123"/>
    <x v="3"/>
    <x v="5"/>
    <s v="S122"/>
    <x v="2"/>
    <n v="16.450496998999995"/>
  </r>
  <r>
    <n v="2003"/>
    <n v="2"/>
    <x v="1"/>
    <x v="0"/>
    <s v="S123"/>
    <x v="3"/>
    <x v="5"/>
    <s v="S125+S126"/>
    <x v="6"/>
    <n v="0.26132511099999517"/>
  </r>
  <r>
    <n v="2003"/>
    <n v="2"/>
    <x v="1"/>
    <x v="0"/>
    <s v="S123"/>
    <x v="3"/>
    <x v="5"/>
    <s v="S13"/>
    <x v="7"/>
    <n v="2.9418569990000005"/>
  </r>
  <r>
    <n v="2003"/>
    <n v="2"/>
    <x v="1"/>
    <x v="0"/>
    <s v="S123"/>
    <x v="3"/>
    <x v="5"/>
    <s v="S2"/>
    <x v="3"/>
    <n v="26.745534720000016"/>
  </r>
  <r>
    <n v="2003"/>
    <n v="2"/>
    <x v="1"/>
    <x v="0"/>
    <s v="S124"/>
    <x v="4"/>
    <x v="0"/>
    <s v="S123"/>
    <x v="0"/>
    <n v="1.1479000000000006"/>
  </r>
  <r>
    <n v="2003"/>
    <n v="2"/>
    <x v="1"/>
    <x v="0"/>
    <s v="S124"/>
    <x v="4"/>
    <x v="1"/>
    <s v="S124"/>
    <x v="1"/>
    <n v="0.3480389999999976"/>
  </r>
  <r>
    <n v="2003"/>
    <n v="2"/>
    <x v="1"/>
    <x v="0"/>
    <s v="S124"/>
    <x v="4"/>
    <x v="1"/>
    <s v="S2"/>
    <x v="3"/>
    <n v="45.993110800000025"/>
  </r>
  <r>
    <n v="2003"/>
    <n v="2"/>
    <x v="1"/>
    <x v="0"/>
    <s v="S124"/>
    <x v="4"/>
    <x v="2"/>
    <s v="S122"/>
    <x v="2"/>
    <n v="777.31890750899993"/>
  </r>
  <r>
    <n v="2003"/>
    <n v="2"/>
    <x v="1"/>
    <x v="0"/>
    <s v="S124"/>
    <x v="4"/>
    <x v="2"/>
    <s v="S2"/>
    <x v="3"/>
    <n v="9.3791641120333229E-16"/>
  </r>
  <r>
    <n v="2003"/>
    <n v="2"/>
    <x v="1"/>
    <x v="0"/>
    <s v="S124"/>
    <x v="4"/>
    <x v="4"/>
    <s v="S11"/>
    <x v="5"/>
    <n v="-1.3642420526593924E-15"/>
  </r>
  <r>
    <n v="2003"/>
    <n v="2"/>
    <x v="1"/>
    <x v="0"/>
    <s v="S124"/>
    <x v="4"/>
    <x v="4"/>
    <s v="S14+S15"/>
    <x v="9"/>
    <n v="34.630619999999993"/>
  </r>
  <r>
    <n v="2003"/>
    <n v="2"/>
    <x v="1"/>
    <x v="0"/>
    <s v="S124"/>
    <x v="4"/>
    <x v="5"/>
    <s v="S11"/>
    <x v="5"/>
    <n v="333.05050021941702"/>
  </r>
  <r>
    <n v="2003"/>
    <n v="2"/>
    <x v="1"/>
    <x v="0"/>
    <s v="S124"/>
    <x v="4"/>
    <x v="5"/>
    <s v="S121"/>
    <x v="4"/>
    <n v="291.80626702999996"/>
  </r>
  <r>
    <n v="2003"/>
    <n v="2"/>
    <x v="1"/>
    <x v="0"/>
    <s v="S124"/>
    <x v="4"/>
    <x v="5"/>
    <s v="S122"/>
    <x v="2"/>
    <n v="288.98857032099994"/>
  </r>
  <r>
    <n v="2003"/>
    <n v="2"/>
    <x v="1"/>
    <x v="0"/>
    <s v="S124"/>
    <x v="4"/>
    <x v="5"/>
    <s v="S124"/>
    <x v="1"/>
    <n v="0"/>
  </r>
  <r>
    <n v="2003"/>
    <n v="2"/>
    <x v="1"/>
    <x v="0"/>
    <s v="S124"/>
    <x v="4"/>
    <x v="5"/>
    <s v="S125+S126"/>
    <x v="6"/>
    <n v="64.033455000583103"/>
  </r>
  <r>
    <n v="2003"/>
    <n v="2"/>
    <x v="1"/>
    <x v="0"/>
    <s v="S124"/>
    <x v="4"/>
    <x v="5"/>
    <s v="S13"/>
    <x v="7"/>
    <n v="20.491658980000018"/>
  </r>
  <r>
    <n v="2003"/>
    <n v="2"/>
    <x v="1"/>
    <x v="0"/>
    <s v="S124"/>
    <x v="4"/>
    <x v="5"/>
    <s v="S2"/>
    <x v="3"/>
    <n v="183.27740097599991"/>
  </r>
  <r>
    <n v="2003"/>
    <n v="2"/>
    <x v="1"/>
    <x v="0"/>
    <s v="S125+S126"/>
    <x v="5"/>
    <x v="0"/>
    <s v="S123"/>
    <x v="0"/>
    <n v="443.49360209999998"/>
  </r>
  <r>
    <n v="2003"/>
    <n v="2"/>
    <x v="1"/>
    <x v="0"/>
    <s v="S125+S126"/>
    <x v="5"/>
    <x v="0"/>
    <s v="S2"/>
    <x v="3"/>
    <n v="19.174711499999997"/>
  </r>
  <r>
    <n v="2003"/>
    <n v="2"/>
    <x v="1"/>
    <x v="0"/>
    <s v="S125+S126"/>
    <x v="5"/>
    <x v="1"/>
    <s v="S124"/>
    <x v="1"/>
    <n v="321.56776300000013"/>
  </r>
  <r>
    <n v="2003"/>
    <n v="2"/>
    <x v="1"/>
    <x v="0"/>
    <s v="S125+S126"/>
    <x v="5"/>
    <x v="1"/>
    <s v="S2"/>
    <x v="3"/>
    <n v="14.981650400000001"/>
  </r>
  <r>
    <n v="2003"/>
    <n v="2"/>
    <x v="1"/>
    <x v="0"/>
    <s v="S125+S126"/>
    <x v="5"/>
    <x v="2"/>
    <s v="S122"/>
    <x v="2"/>
    <n v="2266.743514076999"/>
  </r>
  <r>
    <n v="2003"/>
    <n v="2"/>
    <x v="1"/>
    <x v="0"/>
    <s v="S125+S126"/>
    <x v="5"/>
    <x v="2"/>
    <s v="S2"/>
    <x v="3"/>
    <n v="-3.1276999997707833E-5"/>
  </r>
  <r>
    <n v="2003"/>
    <n v="2"/>
    <x v="1"/>
    <x v="0"/>
    <s v="S125+S126"/>
    <x v="5"/>
    <x v="3"/>
    <s v="S121"/>
    <x v="4"/>
    <n v="25.697196000000005"/>
  </r>
  <r>
    <n v="2003"/>
    <n v="2"/>
    <x v="1"/>
    <x v="0"/>
    <s v="S125+S126"/>
    <x v="5"/>
    <x v="3"/>
    <s v="S2"/>
    <x v="3"/>
    <n v="19.790166500000002"/>
  </r>
  <r>
    <n v="2003"/>
    <n v="2"/>
    <x v="1"/>
    <x v="0"/>
    <s v="S125+S126"/>
    <x v="5"/>
    <x v="4"/>
    <s v="S11"/>
    <x v="5"/>
    <n v="532.8649589475616"/>
  </r>
  <r>
    <n v="2003"/>
    <n v="2"/>
    <x v="1"/>
    <x v="0"/>
    <s v="S125+S126"/>
    <x v="5"/>
    <x v="4"/>
    <s v="S125+S126"/>
    <x v="6"/>
    <n v="0"/>
  </r>
  <r>
    <n v="2003"/>
    <n v="2"/>
    <x v="1"/>
    <x v="0"/>
    <s v="S125+S126"/>
    <x v="5"/>
    <x v="4"/>
    <s v="S14+S15"/>
    <x v="9"/>
    <n v="561.80693000000008"/>
  </r>
  <r>
    <n v="2003"/>
    <n v="2"/>
    <x v="1"/>
    <x v="0"/>
    <s v="S125+S126"/>
    <x v="5"/>
    <x v="5"/>
    <s v="S11"/>
    <x v="5"/>
    <n v="21.401902097384202"/>
  </r>
  <r>
    <n v="2003"/>
    <n v="2"/>
    <x v="1"/>
    <x v="0"/>
    <s v="S125+S126"/>
    <x v="5"/>
    <x v="5"/>
    <s v="S121"/>
    <x v="4"/>
    <n v="287.16624153405473"/>
  </r>
  <r>
    <n v="2003"/>
    <n v="2"/>
    <x v="1"/>
    <x v="0"/>
    <s v="S125+S126"/>
    <x v="5"/>
    <x v="5"/>
    <s v="S122"/>
    <x v="2"/>
    <n v="109.10790742325861"/>
  </r>
  <r>
    <n v="2003"/>
    <n v="2"/>
    <x v="1"/>
    <x v="0"/>
    <s v="S125+S126"/>
    <x v="5"/>
    <x v="5"/>
    <s v="S125+S126"/>
    <x v="6"/>
    <n v="122.93529917563635"/>
  </r>
  <r>
    <n v="2003"/>
    <n v="2"/>
    <x v="1"/>
    <x v="0"/>
    <s v="S125+S126"/>
    <x v="5"/>
    <x v="5"/>
    <s v="S13"/>
    <x v="7"/>
    <n v="0.19137999999999999"/>
  </r>
  <r>
    <n v="2003"/>
    <n v="2"/>
    <x v="1"/>
    <x v="0"/>
    <s v="S128"/>
    <x v="6"/>
    <x v="0"/>
    <s v="S123"/>
    <x v="0"/>
    <n v="23.300390000000007"/>
  </r>
  <r>
    <n v="2003"/>
    <n v="2"/>
    <x v="1"/>
    <x v="0"/>
    <s v="S128"/>
    <x v="6"/>
    <x v="0"/>
    <s v="S2"/>
    <x v="3"/>
    <n v="4.0150400000000008"/>
  </r>
  <r>
    <n v="2003"/>
    <n v="2"/>
    <x v="1"/>
    <x v="0"/>
    <s v="S128"/>
    <x v="6"/>
    <x v="1"/>
    <s v="S124"/>
    <x v="1"/>
    <n v="150.56441000000001"/>
  </r>
  <r>
    <n v="2003"/>
    <n v="2"/>
    <x v="1"/>
    <x v="0"/>
    <s v="S128"/>
    <x v="6"/>
    <x v="1"/>
    <s v="S2"/>
    <x v="3"/>
    <n v="94.016940000000005"/>
  </r>
  <r>
    <n v="2003"/>
    <n v="2"/>
    <x v="1"/>
    <x v="0"/>
    <s v="S128"/>
    <x v="6"/>
    <x v="2"/>
    <s v="S122"/>
    <x v="2"/>
    <n v="277.21583000000004"/>
  </r>
  <r>
    <n v="2003"/>
    <n v="2"/>
    <x v="1"/>
    <x v="0"/>
    <s v="S128"/>
    <x v="6"/>
    <x v="3"/>
    <s v="S121"/>
    <x v="4"/>
    <n v="6.8270900000000001"/>
  </r>
  <r>
    <n v="2003"/>
    <n v="2"/>
    <x v="1"/>
    <x v="0"/>
    <s v="S128"/>
    <x v="6"/>
    <x v="4"/>
    <s v="S11"/>
    <x v="5"/>
    <n v="318.86936999999995"/>
  </r>
  <r>
    <n v="2003"/>
    <n v="2"/>
    <x v="1"/>
    <x v="0"/>
    <s v="S128"/>
    <x v="6"/>
    <x v="4"/>
    <s v="S125+S126"/>
    <x v="6"/>
    <n v="0"/>
  </r>
  <r>
    <n v="2003"/>
    <n v="2"/>
    <x v="1"/>
    <x v="0"/>
    <s v="S128"/>
    <x v="6"/>
    <x v="4"/>
    <s v="S14+S15"/>
    <x v="9"/>
    <n v="1037.16138"/>
  </r>
  <r>
    <n v="2003"/>
    <n v="2"/>
    <x v="1"/>
    <x v="0"/>
    <s v="S128"/>
    <x v="6"/>
    <x v="5"/>
    <s v="S11"/>
    <x v="5"/>
    <n v="2021.651243034539"/>
  </r>
  <r>
    <n v="2003"/>
    <n v="2"/>
    <x v="1"/>
    <x v="0"/>
    <s v="S128"/>
    <x v="6"/>
    <x v="5"/>
    <s v="S121"/>
    <x v="4"/>
    <n v="415.5569000000001"/>
  </r>
  <r>
    <n v="2003"/>
    <n v="2"/>
    <x v="1"/>
    <x v="0"/>
    <s v="S128"/>
    <x v="6"/>
    <x v="5"/>
    <s v="S122"/>
    <x v="2"/>
    <n v="2593.2528900000002"/>
  </r>
  <r>
    <n v="2003"/>
    <n v="2"/>
    <x v="1"/>
    <x v="0"/>
    <s v="S128"/>
    <x v="6"/>
    <x v="5"/>
    <s v="S125+S126"/>
    <x v="6"/>
    <n v="389.31596696546256"/>
  </r>
  <r>
    <n v="2003"/>
    <n v="2"/>
    <x v="1"/>
    <x v="0"/>
    <s v="S128"/>
    <x v="6"/>
    <x v="5"/>
    <s v="S13"/>
    <x v="7"/>
    <n v="1317.6478100000002"/>
  </r>
  <r>
    <n v="2003"/>
    <n v="2"/>
    <x v="1"/>
    <x v="0"/>
    <s v="S128"/>
    <x v="6"/>
    <x v="5"/>
    <s v="S2"/>
    <x v="3"/>
    <n v="99.560885871999943"/>
  </r>
  <r>
    <n v="2003"/>
    <n v="2"/>
    <x v="1"/>
    <x v="0"/>
    <s v="S129"/>
    <x v="7"/>
    <x v="1"/>
    <s v="S124"/>
    <x v="1"/>
    <n v="713.41433999199978"/>
  </r>
  <r>
    <n v="2003"/>
    <n v="2"/>
    <x v="1"/>
    <x v="0"/>
    <s v="S129"/>
    <x v="7"/>
    <x v="1"/>
    <s v="S2"/>
    <x v="3"/>
    <n v="4140.8825700000007"/>
  </r>
  <r>
    <n v="2003"/>
    <n v="2"/>
    <x v="1"/>
    <x v="0"/>
    <s v="S129"/>
    <x v="7"/>
    <x v="2"/>
    <s v="S122"/>
    <x v="2"/>
    <n v="4973.2802900009992"/>
  </r>
  <r>
    <n v="2003"/>
    <n v="2"/>
    <x v="1"/>
    <x v="0"/>
    <s v="S129"/>
    <x v="7"/>
    <x v="2"/>
    <s v="S2"/>
    <x v="3"/>
    <n v="-1.00000761449337E-9"/>
  </r>
  <r>
    <n v="2003"/>
    <n v="2"/>
    <x v="1"/>
    <x v="0"/>
    <s v="S129"/>
    <x v="7"/>
    <x v="5"/>
    <s v="S11"/>
    <x v="5"/>
    <n v="1731.1057579318231"/>
  </r>
  <r>
    <n v="2003"/>
    <n v="2"/>
    <x v="1"/>
    <x v="0"/>
    <s v="S129"/>
    <x v="7"/>
    <x v="5"/>
    <s v="S121"/>
    <x v="4"/>
    <n v="6535.9857299999985"/>
  </r>
  <r>
    <n v="2003"/>
    <n v="2"/>
    <x v="1"/>
    <x v="0"/>
    <s v="S129"/>
    <x v="7"/>
    <x v="5"/>
    <s v="S122"/>
    <x v="2"/>
    <n v="3263.9496399999998"/>
  </r>
  <r>
    <n v="2003"/>
    <n v="2"/>
    <x v="1"/>
    <x v="0"/>
    <s v="S129"/>
    <x v="7"/>
    <x v="5"/>
    <s v="S125+S126"/>
    <x v="6"/>
    <n v="274.93398343417624"/>
  </r>
  <r>
    <n v="2003"/>
    <n v="2"/>
    <x v="1"/>
    <x v="0"/>
    <s v="S129"/>
    <x v="7"/>
    <x v="5"/>
    <s v="S13"/>
    <x v="7"/>
    <n v="1540.1893400000001"/>
  </r>
  <r>
    <n v="2003"/>
    <n v="2"/>
    <x v="1"/>
    <x v="0"/>
    <s v="S129"/>
    <x v="7"/>
    <x v="5"/>
    <s v="S2"/>
    <x v="3"/>
    <n v="1116.4243486339999"/>
  </r>
  <r>
    <n v="2003"/>
    <n v="2"/>
    <x v="1"/>
    <x v="0"/>
    <s v="S13"/>
    <x v="8"/>
    <x v="0"/>
    <s v="S123"/>
    <x v="0"/>
    <n v="4.9542522880000002"/>
  </r>
  <r>
    <n v="2003"/>
    <n v="2"/>
    <x v="1"/>
    <x v="0"/>
    <s v="S13"/>
    <x v="8"/>
    <x v="0"/>
    <s v="S2"/>
    <x v="3"/>
    <n v="-9.9999999747524279E-10"/>
  </r>
  <r>
    <n v="2003"/>
    <n v="2"/>
    <x v="1"/>
    <x v="0"/>
    <s v="S13"/>
    <x v="8"/>
    <x v="2"/>
    <s v="S121"/>
    <x v="4"/>
    <n v="141.38695999999993"/>
  </r>
  <r>
    <n v="2003"/>
    <n v="2"/>
    <x v="1"/>
    <x v="0"/>
    <s v="S13"/>
    <x v="8"/>
    <x v="2"/>
    <s v="S122"/>
    <x v="2"/>
    <n v="873.37249466192407"/>
  </r>
  <r>
    <n v="2003"/>
    <n v="2"/>
    <x v="1"/>
    <x v="0"/>
    <s v="S13"/>
    <x v="8"/>
    <x v="2"/>
    <s v="S2"/>
    <x v="3"/>
    <n v="97.695867597999055"/>
  </r>
  <r>
    <n v="2003"/>
    <n v="2"/>
    <x v="1"/>
    <x v="0"/>
    <s v="S13"/>
    <x v="8"/>
    <x v="3"/>
    <s v="S121"/>
    <x v="4"/>
    <n v="782.74443214899986"/>
  </r>
  <r>
    <n v="2003"/>
    <n v="2"/>
    <x v="1"/>
    <x v="0"/>
    <s v="S13"/>
    <x v="8"/>
    <x v="4"/>
    <s v="S11"/>
    <x v="5"/>
    <n v="508.77030999999999"/>
  </r>
  <r>
    <n v="2003"/>
    <n v="2"/>
    <x v="1"/>
    <x v="0"/>
    <s v="S13"/>
    <x v="8"/>
    <x v="4"/>
    <s v="S121"/>
    <x v="4"/>
    <n v="36.726920000000007"/>
  </r>
  <r>
    <n v="2003"/>
    <n v="2"/>
    <x v="1"/>
    <x v="0"/>
    <s v="S13"/>
    <x v="8"/>
    <x v="4"/>
    <s v="S122"/>
    <x v="2"/>
    <n v="161.8009500000002"/>
  </r>
  <r>
    <n v="2003"/>
    <n v="2"/>
    <x v="1"/>
    <x v="0"/>
    <s v="S13"/>
    <x v="8"/>
    <x v="4"/>
    <s v="S14+S15"/>
    <x v="9"/>
    <n v="759.58277000519001"/>
  </r>
  <r>
    <n v="2003"/>
    <n v="2"/>
    <x v="1"/>
    <x v="0"/>
    <s v="S13"/>
    <x v="8"/>
    <x v="5"/>
    <s v="S11"/>
    <x v="5"/>
    <n v="15.363949257999996"/>
  </r>
  <r>
    <n v="2003"/>
    <n v="2"/>
    <x v="1"/>
    <x v="0"/>
    <s v="S13"/>
    <x v="8"/>
    <x v="5"/>
    <s v="S121"/>
    <x v="4"/>
    <n v="64.218068997000003"/>
  </r>
  <r>
    <n v="2003"/>
    <n v="2"/>
    <x v="1"/>
    <x v="0"/>
    <s v="S13"/>
    <x v="8"/>
    <x v="5"/>
    <s v="S122"/>
    <x v="2"/>
    <n v="25.498941482000017"/>
  </r>
  <r>
    <n v="2003"/>
    <n v="2"/>
    <x v="1"/>
    <x v="0"/>
    <s v="S13"/>
    <x v="8"/>
    <x v="5"/>
    <s v="S13"/>
    <x v="7"/>
    <n v="3.4941394150000016"/>
  </r>
  <r>
    <n v="2003"/>
    <n v="2"/>
    <x v="1"/>
    <x v="0"/>
    <s v="S13"/>
    <x v="8"/>
    <x v="5"/>
    <s v="S2"/>
    <x v="3"/>
    <n v="1.8626451492309587E-12"/>
  </r>
  <r>
    <n v="2003"/>
    <n v="2"/>
    <x v="1"/>
    <x v="0"/>
    <s v="S14+S15"/>
    <x v="9"/>
    <x v="0"/>
    <s v="S123"/>
    <x v="0"/>
    <n v="965.1757325770003"/>
  </r>
  <r>
    <n v="2003"/>
    <n v="2"/>
    <x v="1"/>
    <x v="0"/>
    <s v="S14+S15"/>
    <x v="9"/>
    <x v="1"/>
    <s v="S124"/>
    <x v="1"/>
    <n v="1374.4001227680005"/>
  </r>
  <r>
    <n v="2003"/>
    <n v="2"/>
    <x v="1"/>
    <x v="0"/>
    <s v="S14+S15"/>
    <x v="9"/>
    <x v="2"/>
    <s v="S122"/>
    <x v="2"/>
    <n v="8545.7645668619989"/>
  </r>
  <r>
    <n v="2003"/>
    <n v="2"/>
    <x v="1"/>
    <x v="0"/>
    <s v="S14+S15"/>
    <x v="9"/>
    <x v="2"/>
    <s v="S125+S126"/>
    <x v="6"/>
    <n v="0.28106999999999999"/>
  </r>
  <r>
    <n v="2003"/>
    <n v="2"/>
    <x v="1"/>
    <x v="0"/>
    <s v="S14+S15"/>
    <x v="9"/>
    <x v="2"/>
    <s v="S2"/>
    <x v="3"/>
    <n v="2064.2748909496995"/>
  </r>
  <r>
    <n v="2003"/>
    <n v="2"/>
    <x v="1"/>
    <x v="0"/>
    <s v="S14+S15"/>
    <x v="9"/>
    <x v="3"/>
    <s v="S121"/>
    <x v="4"/>
    <n v="165.08811745100002"/>
  </r>
  <r>
    <n v="2003"/>
    <n v="2"/>
    <x v="1"/>
    <x v="0"/>
    <s v="S14+S15"/>
    <x v="9"/>
    <x v="5"/>
    <s v="S11"/>
    <x v="5"/>
    <n v="4.0666246490603006"/>
  </r>
  <r>
    <n v="2003"/>
    <n v="2"/>
    <x v="1"/>
    <x v="0"/>
    <s v="S14+S15"/>
    <x v="9"/>
    <x v="5"/>
    <s v="S121"/>
    <x v="4"/>
    <n v="0"/>
  </r>
  <r>
    <n v="2003"/>
    <n v="2"/>
    <x v="1"/>
    <x v="0"/>
    <s v="S14+S15"/>
    <x v="9"/>
    <x v="5"/>
    <s v="S125+S126"/>
    <x v="6"/>
    <n v="5.2977804750188646"/>
  </r>
  <r>
    <n v="2003"/>
    <n v="2"/>
    <x v="1"/>
    <x v="0"/>
    <s v="S14+S15"/>
    <x v="9"/>
    <x v="5"/>
    <s v="S2"/>
    <x v="3"/>
    <n v="8.298865521000014"/>
  </r>
  <r>
    <n v="2003"/>
    <n v="2"/>
    <x v="1"/>
    <x v="0"/>
    <s v="S2"/>
    <x v="10"/>
    <x v="0"/>
    <s v="S123"/>
    <x v="0"/>
    <n v="100.08542174800002"/>
  </r>
  <r>
    <n v="2003"/>
    <n v="2"/>
    <x v="1"/>
    <x v="0"/>
    <s v="S2"/>
    <x v="10"/>
    <x v="0"/>
    <s v="S124"/>
    <x v="1"/>
    <n v="0"/>
  </r>
  <r>
    <n v="2003"/>
    <n v="2"/>
    <x v="1"/>
    <x v="0"/>
    <s v="S2"/>
    <x v="10"/>
    <x v="1"/>
    <s v="S124"/>
    <x v="1"/>
    <n v="92.589534571000044"/>
  </r>
  <r>
    <n v="2003"/>
    <n v="2"/>
    <x v="1"/>
    <x v="0"/>
    <s v="S2"/>
    <x v="10"/>
    <x v="2"/>
    <s v="S121"/>
    <x v="4"/>
    <n v="130.52438999999998"/>
  </r>
  <r>
    <n v="2003"/>
    <n v="2"/>
    <x v="1"/>
    <x v="0"/>
    <s v="S2"/>
    <x v="10"/>
    <x v="2"/>
    <s v="S122"/>
    <x v="2"/>
    <n v="89.02795506999999"/>
  </r>
  <r>
    <n v="2003"/>
    <n v="2"/>
    <x v="1"/>
    <x v="0"/>
    <s v="S2"/>
    <x v="10"/>
    <x v="4"/>
    <s v="S11"/>
    <x v="5"/>
    <n v="14797.834003517"/>
  </r>
  <r>
    <n v="2003"/>
    <n v="2"/>
    <x v="1"/>
    <x v="0"/>
    <s v="S2"/>
    <x v="10"/>
    <x v="4"/>
    <s v="S121"/>
    <x v="4"/>
    <n v="122.08106000000002"/>
  </r>
  <r>
    <n v="2003"/>
    <n v="2"/>
    <x v="1"/>
    <x v="0"/>
    <s v="S2"/>
    <x v="10"/>
    <x v="4"/>
    <s v="S122"/>
    <x v="2"/>
    <n v="2388.3215935550006"/>
  </r>
  <r>
    <n v="2003"/>
    <n v="2"/>
    <x v="1"/>
    <x v="0"/>
    <s v="S2"/>
    <x v="10"/>
    <x v="4"/>
    <s v="S125+S126"/>
    <x v="6"/>
    <n v="1567.9487346840001"/>
  </r>
  <r>
    <n v="2003"/>
    <n v="2"/>
    <x v="1"/>
    <x v="0"/>
    <s v="S2"/>
    <x v="10"/>
    <x v="4"/>
    <s v="S128"/>
    <x v="8"/>
    <n v="0.70196136200000003"/>
  </r>
  <r>
    <n v="2003"/>
    <n v="2"/>
    <x v="1"/>
    <x v="0"/>
    <s v="S2"/>
    <x v="10"/>
    <x v="4"/>
    <s v="S13"/>
    <x v="7"/>
    <n v="1081.2849454249999"/>
  </r>
  <r>
    <n v="2003"/>
    <n v="2"/>
    <x v="1"/>
    <x v="0"/>
    <s v="S2"/>
    <x v="10"/>
    <x v="5"/>
    <s v="S11"/>
    <x v="5"/>
    <n v="3923.0321429130008"/>
  </r>
  <r>
    <n v="2003"/>
    <n v="2"/>
    <x v="1"/>
    <x v="0"/>
    <s v="S2"/>
    <x v="10"/>
    <x v="5"/>
    <s v="S122"/>
    <x v="2"/>
    <n v="485.90735709099999"/>
  </r>
  <r>
    <n v="2003"/>
    <n v="2"/>
    <x v="1"/>
    <x v="0"/>
    <s v="S2"/>
    <x v="10"/>
    <x v="5"/>
    <s v="S125+S126"/>
    <x v="6"/>
    <n v="9.9999999802093945E-6"/>
  </r>
  <r>
    <n v="2003"/>
    <n v="2"/>
    <x v="1"/>
    <x v="0"/>
    <s v="S2"/>
    <x v="10"/>
    <x v="5"/>
    <s v="S13"/>
    <x v="7"/>
    <n v="2441.2072600539996"/>
  </r>
  <r>
    <n v="2003"/>
    <n v="2"/>
    <x v="1"/>
    <x v="1"/>
    <s v="S11"/>
    <x v="0"/>
    <x v="0"/>
    <s v="S123"/>
    <x v="0"/>
    <n v="194.92606931732439"/>
  </r>
  <r>
    <n v="2003"/>
    <n v="2"/>
    <x v="1"/>
    <x v="1"/>
    <s v="S11"/>
    <x v="0"/>
    <x v="1"/>
    <s v="S124"/>
    <x v="1"/>
    <n v="20.340142756081899"/>
  </r>
  <r>
    <n v="2003"/>
    <n v="2"/>
    <x v="1"/>
    <x v="1"/>
    <s v="S11"/>
    <x v="0"/>
    <x v="2"/>
    <s v="S122"/>
    <x v="2"/>
    <n v="-264.53932490132769"/>
  </r>
  <r>
    <n v="2003"/>
    <n v="2"/>
    <x v="1"/>
    <x v="1"/>
    <s v="S11"/>
    <x v="0"/>
    <x v="2"/>
    <s v="S2"/>
    <x v="3"/>
    <n v="172.98487421689998"/>
  </r>
  <r>
    <n v="2003"/>
    <n v="2"/>
    <x v="1"/>
    <x v="1"/>
    <s v="S11"/>
    <x v="0"/>
    <x v="3"/>
    <s v="S121"/>
    <x v="4"/>
    <n v="1.6991239"/>
  </r>
  <r>
    <n v="2003"/>
    <n v="2"/>
    <x v="1"/>
    <x v="1"/>
    <s v="S11"/>
    <x v="0"/>
    <x v="4"/>
    <s v="S11"/>
    <x v="5"/>
    <n v="2.426E-2"/>
  </r>
  <r>
    <n v="2003"/>
    <n v="2"/>
    <x v="1"/>
    <x v="1"/>
    <s v="S11"/>
    <x v="0"/>
    <x v="4"/>
    <s v="S122"/>
    <x v="2"/>
    <n v="0"/>
  </r>
  <r>
    <n v="2003"/>
    <n v="2"/>
    <x v="1"/>
    <x v="1"/>
    <s v="S11"/>
    <x v="0"/>
    <x v="4"/>
    <s v="S2"/>
    <x v="3"/>
    <n v="18.536341224000001"/>
  </r>
  <r>
    <n v="2003"/>
    <n v="2"/>
    <x v="1"/>
    <x v="1"/>
    <s v="S11"/>
    <x v="0"/>
    <x v="5"/>
    <s v="S11"/>
    <x v="5"/>
    <n v="44.071862657624784"/>
  </r>
  <r>
    <n v="2003"/>
    <n v="2"/>
    <x v="1"/>
    <x v="1"/>
    <s v="S11"/>
    <x v="0"/>
    <x v="5"/>
    <s v="S121"/>
    <x v="4"/>
    <n v="-72.503672988077241"/>
  </r>
  <r>
    <n v="2003"/>
    <n v="2"/>
    <x v="1"/>
    <x v="1"/>
    <s v="S11"/>
    <x v="0"/>
    <x v="5"/>
    <s v="S122"/>
    <x v="2"/>
    <n v="125.32042718813734"/>
  </r>
  <r>
    <n v="2003"/>
    <n v="2"/>
    <x v="1"/>
    <x v="1"/>
    <s v="S11"/>
    <x v="0"/>
    <x v="5"/>
    <s v="S125+S126"/>
    <x v="6"/>
    <n v="-21.901385359114428"/>
  </r>
  <r>
    <n v="2003"/>
    <n v="2"/>
    <x v="1"/>
    <x v="1"/>
    <s v="S11"/>
    <x v="0"/>
    <x v="5"/>
    <s v="S13"/>
    <x v="7"/>
    <n v="-23.806450569000003"/>
  </r>
  <r>
    <n v="2003"/>
    <n v="2"/>
    <x v="1"/>
    <x v="1"/>
    <s v="S11"/>
    <x v="0"/>
    <x v="5"/>
    <s v="S2"/>
    <x v="3"/>
    <n v="-45.778806825999993"/>
  </r>
  <r>
    <n v="2003"/>
    <n v="2"/>
    <x v="1"/>
    <x v="1"/>
    <s v="S121"/>
    <x v="1"/>
    <x v="2"/>
    <s v="S2"/>
    <x v="3"/>
    <n v="-509.58565545900001"/>
  </r>
  <r>
    <n v="2003"/>
    <n v="2"/>
    <x v="1"/>
    <x v="1"/>
    <s v="S121"/>
    <x v="1"/>
    <x v="3"/>
    <s v="S2"/>
    <x v="3"/>
    <n v="-3.3770000000000001E-2"/>
  </r>
  <r>
    <n v="2003"/>
    <n v="2"/>
    <x v="1"/>
    <x v="1"/>
    <s v="S121"/>
    <x v="1"/>
    <x v="4"/>
    <s v="S122"/>
    <x v="2"/>
    <n v="77.976219999999998"/>
  </r>
  <r>
    <n v="2003"/>
    <n v="2"/>
    <x v="1"/>
    <x v="1"/>
    <s v="S121"/>
    <x v="1"/>
    <x v="4"/>
    <s v="S125+S126"/>
    <x v="6"/>
    <n v="1.7772700000000068"/>
  </r>
  <r>
    <n v="2003"/>
    <n v="2"/>
    <x v="1"/>
    <x v="1"/>
    <s v="S121"/>
    <x v="1"/>
    <x v="4"/>
    <s v="S13"/>
    <x v="7"/>
    <n v="-216.32381999999996"/>
  </r>
  <r>
    <n v="2003"/>
    <n v="2"/>
    <x v="1"/>
    <x v="1"/>
    <s v="S121"/>
    <x v="1"/>
    <x v="4"/>
    <s v="S2"/>
    <x v="3"/>
    <n v="0.25585000000000002"/>
  </r>
  <r>
    <n v="2003"/>
    <n v="2"/>
    <x v="1"/>
    <x v="1"/>
    <s v="S121"/>
    <x v="1"/>
    <x v="5"/>
    <s v="S2"/>
    <x v="3"/>
    <n v="-398.50207129499995"/>
  </r>
  <r>
    <n v="2003"/>
    <n v="2"/>
    <x v="1"/>
    <x v="1"/>
    <s v="S122"/>
    <x v="2"/>
    <x v="0"/>
    <s v="S123"/>
    <x v="0"/>
    <n v="21.149522468896912"/>
  </r>
  <r>
    <n v="2003"/>
    <n v="2"/>
    <x v="1"/>
    <x v="1"/>
    <s v="S122"/>
    <x v="2"/>
    <x v="2"/>
    <s v="S121"/>
    <x v="4"/>
    <n v="-255.42359999999999"/>
  </r>
  <r>
    <n v="2003"/>
    <n v="2"/>
    <x v="1"/>
    <x v="1"/>
    <s v="S122"/>
    <x v="2"/>
    <x v="2"/>
    <s v="S122"/>
    <x v="2"/>
    <n v="-178.98505000000003"/>
  </r>
  <r>
    <n v="2003"/>
    <n v="2"/>
    <x v="1"/>
    <x v="1"/>
    <s v="S122"/>
    <x v="2"/>
    <x v="2"/>
    <s v="S2"/>
    <x v="3"/>
    <n v="83.922936826000011"/>
  </r>
  <r>
    <n v="2003"/>
    <n v="2"/>
    <x v="1"/>
    <x v="1"/>
    <s v="S122"/>
    <x v="2"/>
    <x v="3"/>
    <s v="S121"/>
    <x v="4"/>
    <n v="-1.0028600000000001"/>
  </r>
  <r>
    <n v="2003"/>
    <n v="2"/>
    <x v="1"/>
    <x v="1"/>
    <s v="S122"/>
    <x v="2"/>
    <x v="3"/>
    <s v="S2"/>
    <x v="3"/>
    <n v="-3.6278600000000001"/>
  </r>
  <r>
    <n v="2003"/>
    <n v="2"/>
    <x v="1"/>
    <x v="1"/>
    <s v="S122"/>
    <x v="2"/>
    <x v="4"/>
    <s v="S11"/>
    <x v="5"/>
    <n v="33.431766247610256"/>
  </r>
  <r>
    <n v="2003"/>
    <n v="2"/>
    <x v="1"/>
    <x v="1"/>
    <s v="S122"/>
    <x v="2"/>
    <x v="4"/>
    <s v="S122"/>
    <x v="2"/>
    <n v="-34.207661107"/>
  </r>
  <r>
    <n v="2003"/>
    <n v="2"/>
    <x v="1"/>
    <x v="1"/>
    <s v="S122"/>
    <x v="2"/>
    <x v="4"/>
    <s v="S124"/>
    <x v="1"/>
    <n v="-5.0657800000000002"/>
  </r>
  <r>
    <n v="2003"/>
    <n v="2"/>
    <x v="1"/>
    <x v="1"/>
    <s v="S122"/>
    <x v="2"/>
    <x v="4"/>
    <s v="S125+S126"/>
    <x v="6"/>
    <n v="169.69096248936034"/>
  </r>
  <r>
    <n v="2003"/>
    <n v="2"/>
    <x v="1"/>
    <x v="1"/>
    <s v="S122"/>
    <x v="2"/>
    <x v="4"/>
    <s v="S128"/>
    <x v="8"/>
    <n v="-0.9345627190000001"/>
  </r>
  <r>
    <n v="2003"/>
    <n v="2"/>
    <x v="1"/>
    <x v="1"/>
    <s v="S122"/>
    <x v="2"/>
    <x v="4"/>
    <s v="S13"/>
    <x v="7"/>
    <n v="0.55906500002999748"/>
  </r>
  <r>
    <n v="2003"/>
    <n v="2"/>
    <x v="1"/>
    <x v="1"/>
    <s v="S122"/>
    <x v="2"/>
    <x v="4"/>
    <s v="S14+S15"/>
    <x v="9"/>
    <n v="316.69307999999995"/>
  </r>
  <r>
    <n v="2003"/>
    <n v="2"/>
    <x v="1"/>
    <x v="1"/>
    <s v="S122"/>
    <x v="2"/>
    <x v="4"/>
    <s v="S2"/>
    <x v="3"/>
    <n v="33.736540089000002"/>
  </r>
  <r>
    <n v="2003"/>
    <n v="2"/>
    <x v="1"/>
    <x v="1"/>
    <s v="S122"/>
    <x v="2"/>
    <x v="5"/>
    <s v="S11"/>
    <x v="5"/>
    <n v="-47.208298758991795"/>
  </r>
  <r>
    <n v="2003"/>
    <n v="2"/>
    <x v="1"/>
    <x v="1"/>
    <s v="S122"/>
    <x v="2"/>
    <x v="5"/>
    <s v="S121"/>
    <x v="4"/>
    <n v="41.723022360639121"/>
  </r>
  <r>
    <n v="2003"/>
    <n v="2"/>
    <x v="1"/>
    <x v="1"/>
    <s v="S122"/>
    <x v="2"/>
    <x v="5"/>
    <s v="S122"/>
    <x v="2"/>
    <n v="-24.398360095897992"/>
  </r>
  <r>
    <n v="2003"/>
    <n v="2"/>
    <x v="1"/>
    <x v="1"/>
    <s v="S122"/>
    <x v="2"/>
    <x v="5"/>
    <s v="S125+S126"/>
    <x v="6"/>
    <n v="27.319010745363624"/>
  </r>
  <r>
    <n v="2003"/>
    <n v="2"/>
    <x v="1"/>
    <x v="1"/>
    <s v="S122"/>
    <x v="2"/>
    <x v="5"/>
    <s v="S13"/>
    <x v="7"/>
    <n v="-35.046019999999999"/>
  </r>
  <r>
    <n v="2003"/>
    <n v="2"/>
    <x v="1"/>
    <x v="1"/>
    <s v="S122"/>
    <x v="2"/>
    <x v="5"/>
    <s v="S2"/>
    <x v="3"/>
    <n v="55.661695090000009"/>
  </r>
  <r>
    <n v="2003"/>
    <n v="2"/>
    <x v="1"/>
    <x v="1"/>
    <s v="S123"/>
    <x v="3"/>
    <x v="0"/>
    <s v="S2"/>
    <x v="3"/>
    <n v="0.215364685"/>
  </r>
  <r>
    <n v="2003"/>
    <n v="2"/>
    <x v="1"/>
    <x v="1"/>
    <s v="S123"/>
    <x v="3"/>
    <x v="1"/>
    <s v="S2"/>
    <x v="3"/>
    <n v="4.6567860000000003E-2"/>
  </r>
  <r>
    <n v="2003"/>
    <n v="2"/>
    <x v="1"/>
    <x v="1"/>
    <s v="S123"/>
    <x v="3"/>
    <x v="2"/>
    <s v="S122"/>
    <x v="2"/>
    <n v="572.39819604000002"/>
  </r>
  <r>
    <n v="2003"/>
    <n v="2"/>
    <x v="1"/>
    <x v="1"/>
    <s v="S123"/>
    <x v="3"/>
    <x v="5"/>
    <s v="S11"/>
    <x v="5"/>
    <n v="31.318161307999993"/>
  </r>
  <r>
    <n v="2003"/>
    <n v="2"/>
    <x v="1"/>
    <x v="1"/>
    <s v="S123"/>
    <x v="3"/>
    <x v="5"/>
    <s v="S121"/>
    <x v="4"/>
    <n v="-72.427154682999969"/>
  </r>
  <r>
    <n v="2003"/>
    <n v="2"/>
    <x v="1"/>
    <x v="1"/>
    <s v="S123"/>
    <x v="3"/>
    <x v="5"/>
    <s v="S122"/>
    <x v="2"/>
    <n v="-3.4603703079999999"/>
  </r>
  <r>
    <n v="2003"/>
    <n v="2"/>
    <x v="1"/>
    <x v="1"/>
    <s v="S123"/>
    <x v="3"/>
    <x v="5"/>
    <s v="S125+S126"/>
    <x v="6"/>
    <n v="0.23196624399999999"/>
  </r>
  <r>
    <n v="2003"/>
    <n v="2"/>
    <x v="1"/>
    <x v="1"/>
    <s v="S123"/>
    <x v="3"/>
    <x v="5"/>
    <s v="S13"/>
    <x v="7"/>
    <n v="9.4326303E-2"/>
  </r>
  <r>
    <n v="2003"/>
    <n v="2"/>
    <x v="1"/>
    <x v="1"/>
    <s v="S123"/>
    <x v="3"/>
    <x v="5"/>
    <s v="S2"/>
    <x v="3"/>
    <n v="-8.5734020879999999"/>
  </r>
  <r>
    <n v="2003"/>
    <n v="2"/>
    <x v="1"/>
    <x v="1"/>
    <s v="S124"/>
    <x v="4"/>
    <x v="0"/>
    <s v="S123"/>
    <x v="0"/>
    <n v="-9.77592010962854E-2"/>
  </r>
  <r>
    <n v="2003"/>
    <n v="2"/>
    <x v="1"/>
    <x v="1"/>
    <s v="S124"/>
    <x v="4"/>
    <x v="1"/>
    <s v="S124"/>
    <x v="1"/>
    <n v="0.18963476900000001"/>
  </r>
  <r>
    <n v="2003"/>
    <n v="2"/>
    <x v="1"/>
    <x v="1"/>
    <s v="S124"/>
    <x v="4"/>
    <x v="1"/>
    <s v="S2"/>
    <x v="3"/>
    <n v="2.8435201699999997"/>
  </r>
  <r>
    <n v="2003"/>
    <n v="2"/>
    <x v="1"/>
    <x v="1"/>
    <s v="S124"/>
    <x v="4"/>
    <x v="2"/>
    <s v="S122"/>
    <x v="2"/>
    <n v="-149.65997771800002"/>
  </r>
  <r>
    <n v="2003"/>
    <n v="2"/>
    <x v="1"/>
    <x v="1"/>
    <s v="S124"/>
    <x v="4"/>
    <x v="4"/>
    <s v="S14+S15"/>
    <x v="9"/>
    <n v="0.57246000000000008"/>
  </r>
  <r>
    <n v="2003"/>
    <n v="2"/>
    <x v="1"/>
    <x v="1"/>
    <s v="S124"/>
    <x v="4"/>
    <x v="5"/>
    <s v="S11"/>
    <x v="5"/>
    <n v="-16.703679430650567"/>
  </r>
  <r>
    <n v="2003"/>
    <n v="2"/>
    <x v="1"/>
    <x v="1"/>
    <s v="S124"/>
    <x v="4"/>
    <x v="5"/>
    <s v="S121"/>
    <x v="4"/>
    <n v="97.940233044192922"/>
  </r>
  <r>
    <n v="2003"/>
    <n v="2"/>
    <x v="1"/>
    <x v="1"/>
    <s v="S124"/>
    <x v="4"/>
    <x v="5"/>
    <s v="S122"/>
    <x v="2"/>
    <n v="20.951077901151631"/>
  </r>
  <r>
    <n v="2003"/>
    <n v="2"/>
    <x v="1"/>
    <x v="1"/>
    <s v="S124"/>
    <x v="4"/>
    <x v="5"/>
    <s v="S124"/>
    <x v="1"/>
    <n v="0"/>
  </r>
  <r>
    <n v="2003"/>
    <n v="2"/>
    <x v="1"/>
    <x v="1"/>
    <s v="S124"/>
    <x v="4"/>
    <x v="5"/>
    <s v="S125+S126"/>
    <x v="6"/>
    <n v="10.906356156306003"/>
  </r>
  <r>
    <n v="2003"/>
    <n v="2"/>
    <x v="1"/>
    <x v="1"/>
    <s v="S124"/>
    <x v="4"/>
    <x v="5"/>
    <s v="S13"/>
    <x v="7"/>
    <n v="-6.4383801000000004E-2"/>
  </r>
  <r>
    <n v="2003"/>
    <n v="2"/>
    <x v="1"/>
    <x v="1"/>
    <s v="S124"/>
    <x v="4"/>
    <x v="5"/>
    <s v="S2"/>
    <x v="3"/>
    <n v="19.593975494000002"/>
  </r>
  <r>
    <n v="2003"/>
    <n v="2"/>
    <x v="1"/>
    <x v="1"/>
    <s v="S125+S126"/>
    <x v="5"/>
    <x v="0"/>
    <s v="S123"/>
    <x v="0"/>
    <n v="50.937639448600642"/>
  </r>
  <r>
    <n v="2003"/>
    <n v="2"/>
    <x v="1"/>
    <x v="1"/>
    <s v="S125+S126"/>
    <x v="5"/>
    <x v="0"/>
    <s v="S2"/>
    <x v="3"/>
    <n v="2.9606197000000001"/>
  </r>
  <r>
    <n v="2003"/>
    <n v="2"/>
    <x v="1"/>
    <x v="1"/>
    <s v="S125+S126"/>
    <x v="5"/>
    <x v="1"/>
    <s v="S124"/>
    <x v="1"/>
    <n v="59.536850531496732"/>
  </r>
  <r>
    <n v="2003"/>
    <n v="2"/>
    <x v="1"/>
    <x v="1"/>
    <s v="S125+S126"/>
    <x v="5"/>
    <x v="1"/>
    <s v="S2"/>
    <x v="3"/>
    <n v="-2.6570699999999999E-2"/>
  </r>
  <r>
    <n v="2003"/>
    <n v="2"/>
    <x v="1"/>
    <x v="1"/>
    <s v="S125+S126"/>
    <x v="5"/>
    <x v="2"/>
    <s v="S122"/>
    <x v="2"/>
    <n v="313.90043479833008"/>
  </r>
  <r>
    <n v="2003"/>
    <n v="2"/>
    <x v="1"/>
    <x v="1"/>
    <s v="S125+S126"/>
    <x v="5"/>
    <x v="3"/>
    <s v="S121"/>
    <x v="4"/>
    <n v="-0.43977559999999999"/>
  </r>
  <r>
    <n v="2003"/>
    <n v="2"/>
    <x v="1"/>
    <x v="1"/>
    <s v="S125+S126"/>
    <x v="5"/>
    <x v="3"/>
    <s v="S2"/>
    <x v="3"/>
    <n v="-0.45135150000000002"/>
  </r>
  <r>
    <n v="2003"/>
    <n v="2"/>
    <x v="1"/>
    <x v="1"/>
    <s v="S125+S126"/>
    <x v="5"/>
    <x v="4"/>
    <s v="S11"/>
    <x v="5"/>
    <n v="35.677827921598265"/>
  </r>
  <r>
    <n v="2003"/>
    <n v="2"/>
    <x v="1"/>
    <x v="1"/>
    <s v="S125+S126"/>
    <x v="5"/>
    <x v="4"/>
    <s v="S125+S126"/>
    <x v="6"/>
    <n v="0"/>
  </r>
  <r>
    <n v="2003"/>
    <n v="2"/>
    <x v="1"/>
    <x v="1"/>
    <s v="S125+S126"/>
    <x v="5"/>
    <x v="4"/>
    <s v="S14+S15"/>
    <x v="9"/>
    <n v="15.025620000000007"/>
  </r>
  <r>
    <n v="2003"/>
    <n v="2"/>
    <x v="1"/>
    <x v="1"/>
    <s v="S125+S126"/>
    <x v="5"/>
    <x v="5"/>
    <s v="S11"/>
    <x v="5"/>
    <n v="3.1561481808675804"/>
  </r>
  <r>
    <n v="2003"/>
    <n v="2"/>
    <x v="1"/>
    <x v="1"/>
    <s v="S125+S126"/>
    <x v="5"/>
    <x v="5"/>
    <s v="S121"/>
    <x v="4"/>
    <n v="-2.273479975754805"/>
  </r>
  <r>
    <n v="2003"/>
    <n v="2"/>
    <x v="1"/>
    <x v="1"/>
    <s v="S125+S126"/>
    <x v="5"/>
    <x v="5"/>
    <s v="S122"/>
    <x v="2"/>
    <n v="0.91978749560902529"/>
  </r>
  <r>
    <n v="2003"/>
    <n v="2"/>
    <x v="1"/>
    <x v="1"/>
    <s v="S125+S126"/>
    <x v="5"/>
    <x v="5"/>
    <s v="S125+S126"/>
    <x v="6"/>
    <n v="8.5220709648823032"/>
  </r>
  <r>
    <n v="2003"/>
    <n v="2"/>
    <x v="1"/>
    <x v="1"/>
    <s v="S125+S126"/>
    <x v="5"/>
    <x v="5"/>
    <s v="S13"/>
    <x v="7"/>
    <n v="-1.2289999999999999E-2"/>
  </r>
  <r>
    <n v="2003"/>
    <n v="2"/>
    <x v="1"/>
    <x v="1"/>
    <s v="S128"/>
    <x v="6"/>
    <x v="0"/>
    <s v="S123"/>
    <x v="0"/>
    <n v="1.6704046303407287"/>
  </r>
  <r>
    <n v="2003"/>
    <n v="2"/>
    <x v="1"/>
    <x v="1"/>
    <s v="S128"/>
    <x v="6"/>
    <x v="0"/>
    <s v="S2"/>
    <x v="3"/>
    <n v="1.5607200000000001"/>
  </r>
  <r>
    <n v="2003"/>
    <n v="2"/>
    <x v="1"/>
    <x v="1"/>
    <s v="S128"/>
    <x v="6"/>
    <x v="1"/>
    <s v="S124"/>
    <x v="1"/>
    <n v="-12.106511307502659"/>
  </r>
  <r>
    <n v="2003"/>
    <n v="2"/>
    <x v="1"/>
    <x v="1"/>
    <s v="S128"/>
    <x v="6"/>
    <x v="1"/>
    <s v="S2"/>
    <x v="3"/>
    <n v="-11.99039"/>
  </r>
  <r>
    <n v="2003"/>
    <n v="2"/>
    <x v="1"/>
    <x v="1"/>
    <s v="S128"/>
    <x v="6"/>
    <x v="2"/>
    <s v="S122"/>
    <x v="2"/>
    <n v="14.025269999999999"/>
  </r>
  <r>
    <n v="2003"/>
    <n v="2"/>
    <x v="1"/>
    <x v="1"/>
    <s v="S128"/>
    <x v="6"/>
    <x v="3"/>
    <s v="S121"/>
    <x v="4"/>
    <n v="-0.19913999999999998"/>
  </r>
  <r>
    <n v="2003"/>
    <n v="2"/>
    <x v="1"/>
    <x v="1"/>
    <s v="S128"/>
    <x v="6"/>
    <x v="4"/>
    <s v="S11"/>
    <x v="5"/>
    <n v="15.29945"/>
  </r>
  <r>
    <n v="2003"/>
    <n v="2"/>
    <x v="1"/>
    <x v="1"/>
    <s v="S128"/>
    <x v="6"/>
    <x v="4"/>
    <s v="S125+S126"/>
    <x v="6"/>
    <n v="0"/>
  </r>
  <r>
    <n v="2003"/>
    <n v="2"/>
    <x v="1"/>
    <x v="1"/>
    <s v="S128"/>
    <x v="6"/>
    <x v="4"/>
    <s v="S14+S15"/>
    <x v="9"/>
    <n v="21.76999"/>
  </r>
  <r>
    <n v="2003"/>
    <n v="2"/>
    <x v="1"/>
    <x v="1"/>
    <s v="S128"/>
    <x v="6"/>
    <x v="5"/>
    <s v="S11"/>
    <x v="5"/>
    <n v="97.28715075218166"/>
  </r>
  <r>
    <n v="2003"/>
    <n v="2"/>
    <x v="1"/>
    <x v="1"/>
    <s v="S128"/>
    <x v="6"/>
    <x v="5"/>
    <s v="S121"/>
    <x v="4"/>
    <n v="-7.2843499999999999"/>
  </r>
  <r>
    <n v="2003"/>
    <n v="2"/>
    <x v="1"/>
    <x v="1"/>
    <s v="S128"/>
    <x v="6"/>
    <x v="5"/>
    <s v="S122"/>
    <x v="2"/>
    <n v="58.44444"/>
  </r>
  <r>
    <n v="2003"/>
    <n v="2"/>
    <x v="1"/>
    <x v="1"/>
    <s v="S128"/>
    <x v="6"/>
    <x v="5"/>
    <s v="S125+S126"/>
    <x v="6"/>
    <n v="21.113649247818334"/>
  </r>
  <r>
    <n v="2003"/>
    <n v="2"/>
    <x v="1"/>
    <x v="1"/>
    <s v="S128"/>
    <x v="6"/>
    <x v="5"/>
    <s v="S13"/>
    <x v="7"/>
    <n v="-20.17118"/>
  </r>
  <r>
    <n v="2003"/>
    <n v="2"/>
    <x v="1"/>
    <x v="1"/>
    <s v="S128"/>
    <x v="6"/>
    <x v="5"/>
    <s v="S2"/>
    <x v="3"/>
    <n v="-6.3125533969999985"/>
  </r>
  <r>
    <n v="2003"/>
    <n v="2"/>
    <x v="1"/>
    <x v="1"/>
    <s v="S129"/>
    <x v="7"/>
    <x v="1"/>
    <s v="S124"/>
    <x v="1"/>
    <n v="5.7334400060707615"/>
  </r>
  <r>
    <n v="2003"/>
    <n v="2"/>
    <x v="1"/>
    <x v="1"/>
    <s v="S129"/>
    <x v="7"/>
    <x v="1"/>
    <s v="S2"/>
    <x v="3"/>
    <n v="666.93206000000009"/>
  </r>
  <r>
    <n v="2003"/>
    <n v="2"/>
    <x v="1"/>
    <x v="1"/>
    <s v="S129"/>
    <x v="7"/>
    <x v="2"/>
    <s v="S122"/>
    <x v="2"/>
    <n v="-523.84379999999999"/>
  </r>
  <r>
    <n v="2003"/>
    <n v="2"/>
    <x v="1"/>
    <x v="1"/>
    <s v="S129"/>
    <x v="7"/>
    <x v="2"/>
    <s v="S2"/>
    <x v="3"/>
    <n v="1.4210854715202004E-16"/>
  </r>
  <r>
    <n v="2003"/>
    <n v="2"/>
    <x v="1"/>
    <x v="1"/>
    <s v="S129"/>
    <x v="7"/>
    <x v="5"/>
    <s v="S11"/>
    <x v="5"/>
    <n v="108.93782581984131"/>
  </r>
  <r>
    <n v="2003"/>
    <n v="2"/>
    <x v="1"/>
    <x v="1"/>
    <s v="S129"/>
    <x v="7"/>
    <x v="5"/>
    <s v="S121"/>
    <x v="4"/>
    <n v="120.78495999999998"/>
  </r>
  <r>
    <n v="2003"/>
    <n v="2"/>
    <x v="1"/>
    <x v="1"/>
    <s v="S129"/>
    <x v="7"/>
    <x v="5"/>
    <s v="S122"/>
    <x v="2"/>
    <n v="-31.050519999999999"/>
  </r>
  <r>
    <n v="2003"/>
    <n v="2"/>
    <x v="1"/>
    <x v="1"/>
    <s v="S129"/>
    <x v="7"/>
    <x v="5"/>
    <s v="S125+S126"/>
    <x v="6"/>
    <n v="23.947704632158697"/>
  </r>
  <r>
    <n v="2003"/>
    <n v="2"/>
    <x v="1"/>
    <x v="1"/>
    <s v="S129"/>
    <x v="7"/>
    <x v="5"/>
    <s v="S13"/>
    <x v="7"/>
    <n v="51.631489999999999"/>
  </r>
  <r>
    <n v="2003"/>
    <n v="2"/>
    <x v="1"/>
    <x v="1"/>
    <s v="S129"/>
    <x v="7"/>
    <x v="5"/>
    <s v="S2"/>
    <x v="3"/>
    <n v="-19.318920451999997"/>
  </r>
  <r>
    <n v="2003"/>
    <n v="2"/>
    <x v="1"/>
    <x v="1"/>
    <s v="S13"/>
    <x v="8"/>
    <x v="0"/>
    <s v="S123"/>
    <x v="0"/>
    <n v="0.39538750359581498"/>
  </r>
  <r>
    <n v="2003"/>
    <n v="2"/>
    <x v="1"/>
    <x v="1"/>
    <s v="S13"/>
    <x v="8"/>
    <x v="2"/>
    <s v="S121"/>
    <x v="4"/>
    <n v="-865.17671999999993"/>
  </r>
  <r>
    <n v="2003"/>
    <n v="2"/>
    <x v="1"/>
    <x v="1"/>
    <s v="S13"/>
    <x v="8"/>
    <x v="2"/>
    <s v="S122"/>
    <x v="2"/>
    <n v="284.55970942499732"/>
  </r>
  <r>
    <n v="2003"/>
    <n v="2"/>
    <x v="1"/>
    <x v="1"/>
    <s v="S13"/>
    <x v="8"/>
    <x v="2"/>
    <s v="S2"/>
    <x v="3"/>
    <n v="99.053590266"/>
  </r>
  <r>
    <n v="2003"/>
    <n v="2"/>
    <x v="1"/>
    <x v="1"/>
    <s v="S13"/>
    <x v="8"/>
    <x v="3"/>
    <s v="S121"/>
    <x v="4"/>
    <n v="-110.41518296000001"/>
  </r>
  <r>
    <n v="2003"/>
    <n v="2"/>
    <x v="1"/>
    <x v="1"/>
    <s v="S13"/>
    <x v="8"/>
    <x v="4"/>
    <s v="S11"/>
    <x v="5"/>
    <n v="12.42146"/>
  </r>
  <r>
    <n v="2003"/>
    <n v="2"/>
    <x v="1"/>
    <x v="1"/>
    <s v="S13"/>
    <x v="8"/>
    <x v="4"/>
    <s v="S121"/>
    <x v="4"/>
    <n v="-0.41983999999999999"/>
  </r>
  <r>
    <n v="2003"/>
    <n v="2"/>
    <x v="1"/>
    <x v="1"/>
    <s v="S13"/>
    <x v="8"/>
    <x v="4"/>
    <s v="S122"/>
    <x v="2"/>
    <n v="2.9077199999999999"/>
  </r>
  <r>
    <n v="2003"/>
    <n v="2"/>
    <x v="1"/>
    <x v="1"/>
    <s v="S13"/>
    <x v="8"/>
    <x v="4"/>
    <s v="S14+S15"/>
    <x v="9"/>
    <n v="10.384375"/>
  </r>
  <r>
    <n v="2003"/>
    <n v="2"/>
    <x v="1"/>
    <x v="1"/>
    <s v="S13"/>
    <x v="8"/>
    <x v="5"/>
    <s v="S11"/>
    <x v="5"/>
    <n v="1.2897806709999999"/>
  </r>
  <r>
    <n v="2003"/>
    <n v="2"/>
    <x v="1"/>
    <x v="1"/>
    <s v="S13"/>
    <x v="8"/>
    <x v="5"/>
    <s v="S121"/>
    <x v="4"/>
    <n v="55.239542242000006"/>
  </r>
  <r>
    <n v="2003"/>
    <n v="2"/>
    <x v="1"/>
    <x v="1"/>
    <s v="S13"/>
    <x v="8"/>
    <x v="5"/>
    <s v="S122"/>
    <x v="2"/>
    <n v="2.0703744799999999"/>
  </r>
  <r>
    <n v="2003"/>
    <n v="2"/>
    <x v="1"/>
    <x v="1"/>
    <s v="S13"/>
    <x v="8"/>
    <x v="5"/>
    <s v="S13"/>
    <x v="7"/>
    <n v="0.29503501300000001"/>
  </r>
  <r>
    <n v="2003"/>
    <n v="2"/>
    <x v="1"/>
    <x v="1"/>
    <s v="S13"/>
    <x v="8"/>
    <x v="5"/>
    <s v="S2"/>
    <x v="3"/>
    <n v="0"/>
  </r>
  <r>
    <n v="2003"/>
    <n v="2"/>
    <x v="1"/>
    <x v="1"/>
    <s v="S14+S15"/>
    <x v="9"/>
    <x v="0"/>
    <s v="S123"/>
    <x v="0"/>
    <n v="224.07610083833791"/>
  </r>
  <r>
    <n v="2003"/>
    <n v="2"/>
    <x v="1"/>
    <x v="1"/>
    <s v="S14+S15"/>
    <x v="9"/>
    <x v="1"/>
    <s v="S124"/>
    <x v="1"/>
    <n v="20.10138987985324"/>
  </r>
  <r>
    <n v="2003"/>
    <n v="2"/>
    <x v="1"/>
    <x v="1"/>
    <s v="S14+S15"/>
    <x v="9"/>
    <x v="2"/>
    <s v="S122"/>
    <x v="2"/>
    <n v="-307.00578000000002"/>
  </r>
  <r>
    <n v="2003"/>
    <n v="2"/>
    <x v="1"/>
    <x v="1"/>
    <s v="S14+S15"/>
    <x v="9"/>
    <x v="2"/>
    <s v="S125+S126"/>
    <x v="6"/>
    <n v="3.9E-2"/>
  </r>
  <r>
    <n v="2003"/>
    <n v="2"/>
    <x v="1"/>
    <x v="1"/>
    <s v="S14+S15"/>
    <x v="9"/>
    <x v="2"/>
    <s v="S2"/>
    <x v="3"/>
    <n v="28.5292089221"/>
  </r>
  <r>
    <n v="2003"/>
    <n v="2"/>
    <x v="1"/>
    <x v="1"/>
    <s v="S14+S15"/>
    <x v="9"/>
    <x v="3"/>
    <s v="S121"/>
    <x v="4"/>
    <n v="102.28169466"/>
  </r>
  <r>
    <n v="2003"/>
    <n v="2"/>
    <x v="1"/>
    <x v="1"/>
    <s v="S14+S15"/>
    <x v="9"/>
    <x v="5"/>
    <s v="S11"/>
    <x v="5"/>
    <n v="1.9110494911270361"/>
  </r>
  <r>
    <n v="2003"/>
    <n v="2"/>
    <x v="1"/>
    <x v="1"/>
    <s v="S14+S15"/>
    <x v="9"/>
    <x v="5"/>
    <s v="S121"/>
    <x v="4"/>
    <n v="0"/>
  </r>
  <r>
    <n v="2003"/>
    <n v="2"/>
    <x v="1"/>
    <x v="1"/>
    <s v="S14+S15"/>
    <x v="9"/>
    <x v="5"/>
    <s v="S125+S126"/>
    <x v="6"/>
    <n v="-1.7082244098056261"/>
  </r>
  <r>
    <n v="2003"/>
    <n v="2"/>
    <x v="1"/>
    <x v="1"/>
    <s v="S2"/>
    <x v="10"/>
    <x v="0"/>
    <s v="S123"/>
    <x v="0"/>
    <n v="23.253348425999999"/>
  </r>
  <r>
    <n v="2003"/>
    <n v="2"/>
    <x v="1"/>
    <x v="1"/>
    <s v="S2"/>
    <x v="10"/>
    <x v="0"/>
    <s v="S124"/>
    <x v="1"/>
    <n v="-1.4551915228366852E-14"/>
  </r>
  <r>
    <n v="2003"/>
    <n v="2"/>
    <x v="1"/>
    <x v="1"/>
    <s v="S2"/>
    <x v="10"/>
    <x v="1"/>
    <s v="S124"/>
    <x v="1"/>
    <n v="1.656754225"/>
  </r>
  <r>
    <n v="2003"/>
    <n v="2"/>
    <x v="1"/>
    <x v="1"/>
    <s v="S2"/>
    <x v="10"/>
    <x v="2"/>
    <s v="S121"/>
    <x v="4"/>
    <n v="-14.491459999999998"/>
  </r>
  <r>
    <n v="2003"/>
    <n v="2"/>
    <x v="1"/>
    <x v="1"/>
    <s v="S2"/>
    <x v="10"/>
    <x v="2"/>
    <s v="S122"/>
    <x v="2"/>
    <n v="18.286962356"/>
  </r>
  <r>
    <n v="2003"/>
    <n v="2"/>
    <x v="1"/>
    <x v="1"/>
    <s v="S2"/>
    <x v="10"/>
    <x v="4"/>
    <s v="S11"/>
    <x v="5"/>
    <n v="-457.63958139700009"/>
  </r>
  <r>
    <n v="2003"/>
    <n v="2"/>
    <x v="1"/>
    <x v="1"/>
    <s v="S2"/>
    <x v="10"/>
    <x v="4"/>
    <s v="S121"/>
    <x v="4"/>
    <n v="0.43548999999999949"/>
  </r>
  <r>
    <n v="2003"/>
    <n v="2"/>
    <x v="1"/>
    <x v="1"/>
    <s v="S2"/>
    <x v="10"/>
    <x v="4"/>
    <s v="S122"/>
    <x v="2"/>
    <n v="17.481712343999995"/>
  </r>
  <r>
    <n v="2003"/>
    <n v="2"/>
    <x v="1"/>
    <x v="1"/>
    <s v="S2"/>
    <x v="10"/>
    <x v="4"/>
    <s v="S125+S126"/>
    <x v="6"/>
    <n v="-128.37463350799999"/>
  </r>
  <r>
    <n v="2003"/>
    <n v="2"/>
    <x v="1"/>
    <x v="1"/>
    <s v="S2"/>
    <x v="10"/>
    <x v="4"/>
    <s v="S128"/>
    <x v="8"/>
    <n v="2.322719E-3"/>
  </r>
  <r>
    <n v="2003"/>
    <n v="2"/>
    <x v="1"/>
    <x v="1"/>
    <s v="S2"/>
    <x v="10"/>
    <x v="4"/>
    <s v="S13"/>
    <x v="7"/>
    <n v="-21.909545988999998"/>
  </r>
  <r>
    <n v="2003"/>
    <n v="2"/>
    <x v="1"/>
    <x v="1"/>
    <s v="S2"/>
    <x v="10"/>
    <x v="5"/>
    <s v="S11"/>
    <x v="5"/>
    <n v="-139.09937069099999"/>
  </r>
  <r>
    <n v="2003"/>
    <n v="2"/>
    <x v="1"/>
    <x v="1"/>
    <s v="S2"/>
    <x v="10"/>
    <x v="5"/>
    <s v="S122"/>
    <x v="2"/>
    <n v="2.7451733389999999"/>
  </r>
  <r>
    <n v="2003"/>
    <n v="2"/>
    <x v="1"/>
    <x v="1"/>
    <s v="S2"/>
    <x v="10"/>
    <x v="5"/>
    <s v="S13"/>
    <x v="7"/>
    <n v="18.083419698999997"/>
  </r>
  <r>
    <n v="2003"/>
    <n v="3"/>
    <x v="2"/>
    <x v="0"/>
    <s v="S11"/>
    <x v="0"/>
    <x v="0"/>
    <s v="S123"/>
    <x v="0"/>
    <n v="656.49987587399971"/>
  </r>
  <r>
    <n v="2003"/>
    <n v="3"/>
    <x v="2"/>
    <x v="0"/>
    <s v="S11"/>
    <x v="0"/>
    <x v="1"/>
    <s v="S124"/>
    <x v="1"/>
    <n v="236.81507054000033"/>
  </r>
  <r>
    <n v="2003"/>
    <n v="3"/>
    <x v="2"/>
    <x v="0"/>
    <s v="S11"/>
    <x v="0"/>
    <x v="2"/>
    <s v="S122"/>
    <x v="2"/>
    <n v="5026.0747303930821"/>
  </r>
  <r>
    <n v="2003"/>
    <n v="3"/>
    <x v="2"/>
    <x v="0"/>
    <s v="S11"/>
    <x v="0"/>
    <x v="2"/>
    <s v="S2"/>
    <x v="3"/>
    <n v="3666.6347338152"/>
  </r>
  <r>
    <n v="2003"/>
    <n v="3"/>
    <x v="2"/>
    <x v="0"/>
    <s v="S11"/>
    <x v="0"/>
    <x v="3"/>
    <s v="S121"/>
    <x v="4"/>
    <n v="263.95000170000003"/>
  </r>
  <r>
    <n v="2003"/>
    <n v="3"/>
    <x v="2"/>
    <x v="0"/>
    <s v="S11"/>
    <x v="0"/>
    <x v="4"/>
    <s v="S11"/>
    <x v="5"/>
    <n v="0.52180000000000004"/>
  </r>
  <r>
    <n v="2003"/>
    <n v="3"/>
    <x v="2"/>
    <x v="0"/>
    <s v="S11"/>
    <x v="0"/>
    <x v="4"/>
    <s v="S122"/>
    <x v="2"/>
    <n v="0"/>
  </r>
  <r>
    <n v="2003"/>
    <n v="3"/>
    <x v="2"/>
    <x v="0"/>
    <s v="S11"/>
    <x v="0"/>
    <x v="4"/>
    <s v="S2"/>
    <x v="3"/>
    <n v="1154.0290519830003"/>
  </r>
  <r>
    <n v="2003"/>
    <n v="3"/>
    <x v="2"/>
    <x v="0"/>
    <s v="S11"/>
    <x v="0"/>
    <x v="5"/>
    <s v="S11"/>
    <x v="5"/>
    <n v="33.272693463381223"/>
  </r>
  <r>
    <n v="2003"/>
    <n v="3"/>
    <x v="2"/>
    <x v="0"/>
    <s v="S11"/>
    <x v="0"/>
    <x v="5"/>
    <s v="S121"/>
    <x v="4"/>
    <n v="438.47532854397406"/>
  </r>
  <r>
    <n v="2003"/>
    <n v="3"/>
    <x v="2"/>
    <x v="0"/>
    <s v="S11"/>
    <x v="0"/>
    <x v="5"/>
    <s v="S122"/>
    <x v="2"/>
    <n v="361.36518320813587"/>
  </r>
  <r>
    <n v="2003"/>
    <n v="3"/>
    <x v="2"/>
    <x v="0"/>
    <s v="S11"/>
    <x v="0"/>
    <x v="5"/>
    <s v="S125+S126"/>
    <x v="6"/>
    <n v="153.60295872392615"/>
  </r>
  <r>
    <n v="2003"/>
    <n v="3"/>
    <x v="2"/>
    <x v="0"/>
    <s v="S11"/>
    <x v="0"/>
    <x v="5"/>
    <s v="S13"/>
    <x v="7"/>
    <n v="422.66864053057975"/>
  </r>
  <r>
    <n v="2003"/>
    <n v="3"/>
    <x v="2"/>
    <x v="0"/>
    <s v="S11"/>
    <x v="0"/>
    <x v="5"/>
    <s v="S2"/>
    <x v="3"/>
    <n v="312.47422198299978"/>
  </r>
  <r>
    <n v="2003"/>
    <n v="3"/>
    <x v="2"/>
    <x v="0"/>
    <s v="S121"/>
    <x v="1"/>
    <x v="2"/>
    <s v="S2"/>
    <x v="3"/>
    <n v="5663.4259359980015"/>
  </r>
  <r>
    <n v="2003"/>
    <n v="3"/>
    <x v="2"/>
    <x v="0"/>
    <s v="S121"/>
    <x v="1"/>
    <x v="3"/>
    <s v="S2"/>
    <x v="3"/>
    <n v="0.28904000000000007"/>
  </r>
  <r>
    <n v="2003"/>
    <n v="3"/>
    <x v="2"/>
    <x v="0"/>
    <s v="S121"/>
    <x v="1"/>
    <x v="4"/>
    <s v="S122"/>
    <x v="2"/>
    <n v="5.2695799999999577"/>
  </r>
  <r>
    <n v="2003"/>
    <n v="3"/>
    <x v="2"/>
    <x v="0"/>
    <s v="S121"/>
    <x v="1"/>
    <x v="4"/>
    <s v="S125+S126"/>
    <x v="6"/>
    <n v="1400.6125"/>
  </r>
  <r>
    <n v="2003"/>
    <n v="3"/>
    <x v="2"/>
    <x v="0"/>
    <s v="S121"/>
    <x v="1"/>
    <x v="4"/>
    <s v="S13"/>
    <x v="7"/>
    <n v="4255.7326299999995"/>
  </r>
  <r>
    <n v="2003"/>
    <n v="3"/>
    <x v="2"/>
    <x v="0"/>
    <s v="S121"/>
    <x v="1"/>
    <x v="4"/>
    <s v="S2"/>
    <x v="3"/>
    <n v="1.5902200000000084"/>
  </r>
  <r>
    <n v="2003"/>
    <n v="3"/>
    <x v="2"/>
    <x v="0"/>
    <s v="S121"/>
    <x v="1"/>
    <x v="5"/>
    <s v="S2"/>
    <x v="3"/>
    <n v="4717.0354469980011"/>
  </r>
  <r>
    <n v="2003"/>
    <n v="3"/>
    <x v="2"/>
    <x v="0"/>
    <s v="S122"/>
    <x v="2"/>
    <x v="0"/>
    <s v="S123"/>
    <x v="0"/>
    <n v="68.616510000000005"/>
  </r>
  <r>
    <n v="2003"/>
    <n v="3"/>
    <x v="2"/>
    <x v="0"/>
    <s v="S122"/>
    <x v="2"/>
    <x v="2"/>
    <s v="S121"/>
    <x v="4"/>
    <n v="260.07074000000068"/>
  </r>
  <r>
    <n v="2003"/>
    <n v="3"/>
    <x v="2"/>
    <x v="0"/>
    <s v="S122"/>
    <x v="2"/>
    <x v="2"/>
    <s v="S122"/>
    <x v="2"/>
    <n v="907.58572999999876"/>
  </r>
  <r>
    <n v="2003"/>
    <n v="3"/>
    <x v="2"/>
    <x v="0"/>
    <s v="S122"/>
    <x v="2"/>
    <x v="2"/>
    <s v="S2"/>
    <x v="3"/>
    <n v="445.00477025800046"/>
  </r>
  <r>
    <n v="2003"/>
    <n v="3"/>
    <x v="2"/>
    <x v="0"/>
    <s v="S122"/>
    <x v="2"/>
    <x v="3"/>
    <s v="S121"/>
    <x v="4"/>
    <n v="478.85510000000005"/>
  </r>
  <r>
    <n v="2003"/>
    <n v="3"/>
    <x v="2"/>
    <x v="0"/>
    <s v="S122"/>
    <x v="2"/>
    <x v="3"/>
    <s v="S2"/>
    <x v="3"/>
    <n v="56.504579999999976"/>
  </r>
  <r>
    <n v="2003"/>
    <n v="3"/>
    <x v="2"/>
    <x v="0"/>
    <s v="S122"/>
    <x v="2"/>
    <x v="4"/>
    <s v="S11"/>
    <x v="5"/>
    <n v="18332.778442974995"/>
  </r>
  <r>
    <n v="2003"/>
    <n v="3"/>
    <x v="2"/>
    <x v="0"/>
    <s v="S122"/>
    <x v="2"/>
    <x v="4"/>
    <s v="S122"/>
    <x v="2"/>
    <n v="524.53098"/>
  </r>
  <r>
    <n v="2003"/>
    <n v="3"/>
    <x v="2"/>
    <x v="0"/>
    <s v="S122"/>
    <x v="2"/>
    <x v="4"/>
    <s v="S124"/>
    <x v="1"/>
    <n v="47.605930000000015"/>
  </r>
  <r>
    <n v="2003"/>
    <n v="3"/>
    <x v="2"/>
    <x v="0"/>
    <s v="S122"/>
    <x v="2"/>
    <x v="4"/>
    <s v="S125+S126"/>
    <x v="6"/>
    <n v="2162.333353150957"/>
  </r>
  <r>
    <n v="2003"/>
    <n v="3"/>
    <x v="2"/>
    <x v="0"/>
    <s v="S122"/>
    <x v="2"/>
    <x v="4"/>
    <s v="S128"/>
    <x v="8"/>
    <n v="95.013281356000007"/>
  </r>
  <r>
    <n v="2003"/>
    <n v="3"/>
    <x v="2"/>
    <x v="0"/>
    <s v="S122"/>
    <x v="2"/>
    <x v="4"/>
    <s v="S13"/>
    <x v="7"/>
    <n v="100.23455500003817"/>
  </r>
  <r>
    <n v="2003"/>
    <n v="3"/>
    <x v="2"/>
    <x v="0"/>
    <s v="S122"/>
    <x v="2"/>
    <x v="4"/>
    <s v="S14+S15"/>
    <x v="9"/>
    <n v="9544.6202300000004"/>
  </r>
  <r>
    <n v="2003"/>
    <n v="3"/>
    <x v="2"/>
    <x v="0"/>
    <s v="S122"/>
    <x v="2"/>
    <x v="4"/>
    <s v="S2"/>
    <x v="3"/>
    <n v="481.23030751799979"/>
  </r>
  <r>
    <n v="2003"/>
    <n v="3"/>
    <x v="2"/>
    <x v="0"/>
    <s v="S122"/>
    <x v="2"/>
    <x v="5"/>
    <s v="S11"/>
    <x v="5"/>
    <n v="190.51744082889465"/>
  </r>
  <r>
    <n v="2003"/>
    <n v="3"/>
    <x v="2"/>
    <x v="0"/>
    <s v="S122"/>
    <x v="2"/>
    <x v="5"/>
    <s v="S121"/>
    <x v="4"/>
    <n v="6142.0740585561607"/>
  </r>
  <r>
    <n v="2003"/>
    <n v="3"/>
    <x v="2"/>
    <x v="0"/>
    <s v="S122"/>
    <x v="2"/>
    <x v="5"/>
    <s v="S122"/>
    <x v="2"/>
    <n v="215.20295790434685"/>
  </r>
  <r>
    <n v="2003"/>
    <n v="3"/>
    <x v="2"/>
    <x v="0"/>
    <s v="S122"/>
    <x v="2"/>
    <x v="5"/>
    <s v="S125+S126"/>
    <x v="6"/>
    <n v="70.336040449728316"/>
  </r>
  <r>
    <n v="2003"/>
    <n v="3"/>
    <x v="2"/>
    <x v="0"/>
    <s v="S122"/>
    <x v="2"/>
    <x v="5"/>
    <s v="S13"/>
    <x v="7"/>
    <n v="127.3246"/>
  </r>
  <r>
    <n v="2003"/>
    <n v="3"/>
    <x v="2"/>
    <x v="0"/>
    <s v="S122"/>
    <x v="2"/>
    <x v="5"/>
    <s v="S2"/>
    <x v="3"/>
    <n v="87.63885906199998"/>
  </r>
  <r>
    <n v="2003"/>
    <n v="3"/>
    <x v="2"/>
    <x v="0"/>
    <s v="S123"/>
    <x v="3"/>
    <x v="0"/>
    <s v="S2"/>
    <x v="3"/>
    <n v="0.77376899999999982"/>
  </r>
  <r>
    <n v="2003"/>
    <n v="3"/>
    <x v="2"/>
    <x v="0"/>
    <s v="S123"/>
    <x v="3"/>
    <x v="1"/>
    <s v="S2"/>
    <x v="3"/>
    <n v="0.18159599999999995"/>
  </r>
  <r>
    <n v="2003"/>
    <n v="3"/>
    <x v="2"/>
    <x v="0"/>
    <s v="S123"/>
    <x v="3"/>
    <x v="2"/>
    <s v="S122"/>
    <x v="2"/>
    <n v="2043.5518225110004"/>
  </r>
  <r>
    <n v="2003"/>
    <n v="3"/>
    <x v="2"/>
    <x v="0"/>
    <s v="S123"/>
    <x v="3"/>
    <x v="2"/>
    <s v="S2"/>
    <x v="3"/>
    <n v="3.1275000014801434E-5"/>
  </r>
  <r>
    <n v="2003"/>
    <n v="3"/>
    <x v="2"/>
    <x v="0"/>
    <s v="S123"/>
    <x v="3"/>
    <x v="5"/>
    <s v="S11"/>
    <x v="5"/>
    <n v="57.725934107000008"/>
  </r>
  <r>
    <n v="2003"/>
    <n v="3"/>
    <x v="2"/>
    <x v="0"/>
    <s v="S123"/>
    <x v="3"/>
    <x v="5"/>
    <s v="S121"/>
    <x v="4"/>
    <n v="207.008383713"/>
  </r>
  <r>
    <n v="2003"/>
    <n v="3"/>
    <x v="2"/>
    <x v="0"/>
    <s v="S123"/>
    <x v="3"/>
    <x v="5"/>
    <s v="S122"/>
    <x v="2"/>
    <n v="17.952433998999997"/>
  </r>
  <r>
    <n v="2003"/>
    <n v="3"/>
    <x v="2"/>
    <x v="0"/>
    <s v="S123"/>
    <x v="3"/>
    <x v="5"/>
    <s v="S125+S126"/>
    <x v="6"/>
    <n v="0.48451962000000326"/>
  </r>
  <r>
    <n v="2003"/>
    <n v="3"/>
    <x v="2"/>
    <x v="0"/>
    <s v="S123"/>
    <x v="3"/>
    <x v="5"/>
    <s v="S13"/>
    <x v="7"/>
    <n v="3.0132192010000001"/>
  </r>
  <r>
    <n v="2003"/>
    <n v="3"/>
    <x v="2"/>
    <x v="0"/>
    <s v="S123"/>
    <x v="3"/>
    <x v="5"/>
    <s v="S2"/>
    <x v="3"/>
    <n v="30.109877220000016"/>
  </r>
  <r>
    <n v="2003"/>
    <n v="3"/>
    <x v="2"/>
    <x v="0"/>
    <s v="S124"/>
    <x v="4"/>
    <x v="0"/>
    <s v="S123"/>
    <x v="0"/>
    <n v="1.2900100000000012"/>
  </r>
  <r>
    <n v="2003"/>
    <n v="3"/>
    <x v="2"/>
    <x v="0"/>
    <s v="S124"/>
    <x v="4"/>
    <x v="1"/>
    <s v="S124"/>
    <x v="1"/>
    <n v="0.38856299999999672"/>
  </r>
  <r>
    <n v="2003"/>
    <n v="3"/>
    <x v="2"/>
    <x v="0"/>
    <s v="S124"/>
    <x v="4"/>
    <x v="1"/>
    <s v="S2"/>
    <x v="3"/>
    <n v="52.025576299999997"/>
  </r>
  <r>
    <n v="2003"/>
    <n v="3"/>
    <x v="2"/>
    <x v="0"/>
    <s v="S124"/>
    <x v="4"/>
    <x v="2"/>
    <s v="S122"/>
    <x v="2"/>
    <n v="892.45995677800011"/>
  </r>
  <r>
    <n v="2003"/>
    <n v="3"/>
    <x v="2"/>
    <x v="0"/>
    <s v="S124"/>
    <x v="4"/>
    <x v="2"/>
    <s v="S2"/>
    <x v="3"/>
    <n v="9.3791641120333229E-16"/>
  </r>
  <r>
    <n v="2003"/>
    <n v="3"/>
    <x v="2"/>
    <x v="0"/>
    <s v="S124"/>
    <x v="4"/>
    <x v="4"/>
    <s v="S11"/>
    <x v="5"/>
    <n v="4.5474735088646413E-16"/>
  </r>
  <r>
    <n v="2003"/>
    <n v="3"/>
    <x v="2"/>
    <x v="0"/>
    <s v="S124"/>
    <x v="4"/>
    <x v="4"/>
    <s v="S14+S15"/>
    <x v="9"/>
    <n v="32.378430000000002"/>
  </r>
  <r>
    <n v="2003"/>
    <n v="3"/>
    <x v="2"/>
    <x v="0"/>
    <s v="S124"/>
    <x v="4"/>
    <x v="5"/>
    <s v="S11"/>
    <x v="5"/>
    <n v="333.74549091848849"/>
  </r>
  <r>
    <n v="2003"/>
    <n v="3"/>
    <x v="2"/>
    <x v="0"/>
    <s v="S124"/>
    <x v="4"/>
    <x v="5"/>
    <s v="S121"/>
    <x v="4"/>
    <n v="361.64626892800004"/>
  </r>
  <r>
    <n v="2003"/>
    <n v="3"/>
    <x v="2"/>
    <x v="0"/>
    <s v="S124"/>
    <x v="4"/>
    <x v="5"/>
    <s v="S122"/>
    <x v="2"/>
    <n v="380.16084367099984"/>
  </r>
  <r>
    <n v="2003"/>
    <n v="3"/>
    <x v="2"/>
    <x v="0"/>
    <s v="S124"/>
    <x v="4"/>
    <x v="5"/>
    <s v="S124"/>
    <x v="1"/>
    <n v="0"/>
  </r>
  <r>
    <n v="2003"/>
    <n v="3"/>
    <x v="2"/>
    <x v="0"/>
    <s v="S124"/>
    <x v="4"/>
    <x v="5"/>
    <s v="S125+S126"/>
    <x v="6"/>
    <n v="67.603362817511609"/>
  </r>
  <r>
    <n v="2003"/>
    <n v="3"/>
    <x v="2"/>
    <x v="0"/>
    <s v="S124"/>
    <x v="4"/>
    <x v="5"/>
    <s v="S13"/>
    <x v="7"/>
    <n v="22.136612172000024"/>
  </r>
  <r>
    <n v="2003"/>
    <n v="3"/>
    <x v="2"/>
    <x v="0"/>
    <s v="S124"/>
    <x v="4"/>
    <x v="5"/>
    <s v="S2"/>
    <x v="3"/>
    <n v="201.28824109099997"/>
  </r>
  <r>
    <n v="2003"/>
    <n v="3"/>
    <x v="2"/>
    <x v="0"/>
    <s v="S125+S126"/>
    <x v="5"/>
    <x v="0"/>
    <s v="S123"/>
    <x v="0"/>
    <n v="458.45675039999998"/>
  </r>
  <r>
    <n v="2003"/>
    <n v="3"/>
    <x v="2"/>
    <x v="0"/>
    <s v="S125+S126"/>
    <x v="5"/>
    <x v="0"/>
    <s v="S2"/>
    <x v="3"/>
    <n v="20.006646999999997"/>
  </r>
  <r>
    <n v="2003"/>
    <n v="3"/>
    <x v="2"/>
    <x v="0"/>
    <s v="S125+S126"/>
    <x v="5"/>
    <x v="1"/>
    <s v="S124"/>
    <x v="1"/>
    <n v="335.49652379999992"/>
  </r>
  <r>
    <n v="2003"/>
    <n v="3"/>
    <x v="2"/>
    <x v="0"/>
    <s v="S125+S126"/>
    <x v="5"/>
    <x v="1"/>
    <s v="S2"/>
    <x v="3"/>
    <n v="15.631661099999999"/>
  </r>
  <r>
    <n v="2003"/>
    <n v="3"/>
    <x v="2"/>
    <x v="0"/>
    <s v="S125+S126"/>
    <x v="5"/>
    <x v="2"/>
    <s v="S122"/>
    <x v="2"/>
    <n v="2134.3538795769987"/>
  </r>
  <r>
    <n v="2003"/>
    <n v="3"/>
    <x v="2"/>
    <x v="0"/>
    <s v="S125+S126"/>
    <x v="5"/>
    <x v="2"/>
    <s v="S2"/>
    <x v="3"/>
    <n v="-3.1276999997707833E-5"/>
  </r>
  <r>
    <n v="2003"/>
    <n v="3"/>
    <x v="2"/>
    <x v="0"/>
    <s v="S125+S126"/>
    <x v="5"/>
    <x v="3"/>
    <s v="S121"/>
    <x v="4"/>
    <n v="26.5418491"/>
  </r>
  <r>
    <n v="2003"/>
    <n v="3"/>
    <x v="2"/>
    <x v="0"/>
    <s v="S125+S126"/>
    <x v="5"/>
    <x v="3"/>
    <s v="S2"/>
    <x v="3"/>
    <n v="20.6599586"/>
  </r>
  <r>
    <n v="2003"/>
    <n v="3"/>
    <x v="2"/>
    <x v="0"/>
    <s v="S125+S126"/>
    <x v="5"/>
    <x v="4"/>
    <s v="S11"/>
    <x v="5"/>
    <n v="583.92246166766631"/>
  </r>
  <r>
    <n v="2003"/>
    <n v="3"/>
    <x v="2"/>
    <x v="0"/>
    <s v="S125+S126"/>
    <x v="5"/>
    <x v="4"/>
    <s v="S125+S126"/>
    <x v="6"/>
    <n v="0"/>
  </r>
  <r>
    <n v="2003"/>
    <n v="3"/>
    <x v="2"/>
    <x v="0"/>
    <s v="S125+S126"/>
    <x v="5"/>
    <x v="4"/>
    <s v="S14+S15"/>
    <x v="9"/>
    <n v="600.19062000000008"/>
  </r>
  <r>
    <n v="2003"/>
    <n v="3"/>
    <x v="2"/>
    <x v="0"/>
    <s v="S125+S126"/>
    <x v="5"/>
    <x v="5"/>
    <s v="S11"/>
    <x v="5"/>
    <n v="21.009596305117885"/>
  </r>
  <r>
    <n v="2003"/>
    <n v="3"/>
    <x v="2"/>
    <x v="0"/>
    <s v="S125+S126"/>
    <x v="5"/>
    <x v="5"/>
    <s v="S121"/>
    <x v="4"/>
    <n v="279.58916110734054"/>
  </r>
  <r>
    <n v="2003"/>
    <n v="3"/>
    <x v="2"/>
    <x v="0"/>
    <s v="S125+S126"/>
    <x v="5"/>
    <x v="5"/>
    <s v="S122"/>
    <x v="2"/>
    <n v="107.81240128467184"/>
  </r>
  <r>
    <n v="2003"/>
    <n v="3"/>
    <x v="2"/>
    <x v="0"/>
    <s v="S125+S126"/>
    <x v="5"/>
    <x v="5"/>
    <s v="S125+S126"/>
    <x v="6"/>
    <n v="134.29762269834168"/>
  </r>
  <r>
    <n v="2003"/>
    <n v="3"/>
    <x v="2"/>
    <x v="0"/>
    <s v="S125+S126"/>
    <x v="5"/>
    <x v="5"/>
    <s v="S13"/>
    <x v="7"/>
    <n v="0.18131"/>
  </r>
  <r>
    <n v="2003"/>
    <n v="3"/>
    <x v="2"/>
    <x v="0"/>
    <s v="S128"/>
    <x v="6"/>
    <x v="0"/>
    <s v="S123"/>
    <x v="0"/>
    <n v="31.468730000000015"/>
  </r>
  <r>
    <n v="2003"/>
    <n v="3"/>
    <x v="2"/>
    <x v="0"/>
    <s v="S128"/>
    <x v="6"/>
    <x v="0"/>
    <s v="S2"/>
    <x v="3"/>
    <n v="1.8305300000000007"/>
  </r>
  <r>
    <n v="2003"/>
    <n v="3"/>
    <x v="2"/>
    <x v="0"/>
    <s v="S128"/>
    <x v="6"/>
    <x v="1"/>
    <s v="S124"/>
    <x v="1"/>
    <n v="191.62659999999997"/>
  </r>
  <r>
    <n v="2003"/>
    <n v="3"/>
    <x v="2"/>
    <x v="0"/>
    <s v="S128"/>
    <x v="6"/>
    <x v="1"/>
    <s v="S2"/>
    <x v="3"/>
    <n v="98.833480000000023"/>
  </r>
  <r>
    <n v="2003"/>
    <n v="3"/>
    <x v="2"/>
    <x v="0"/>
    <s v="S128"/>
    <x v="6"/>
    <x v="2"/>
    <s v="S122"/>
    <x v="2"/>
    <n v="273.03661000000005"/>
  </r>
  <r>
    <n v="2003"/>
    <n v="3"/>
    <x v="2"/>
    <x v="0"/>
    <s v="S128"/>
    <x v="6"/>
    <x v="3"/>
    <s v="S121"/>
    <x v="4"/>
    <n v="8.0968799999999987"/>
  </r>
  <r>
    <n v="2003"/>
    <n v="3"/>
    <x v="2"/>
    <x v="0"/>
    <s v="S128"/>
    <x v="6"/>
    <x v="4"/>
    <s v="S11"/>
    <x v="5"/>
    <n v="327.08978000000008"/>
  </r>
  <r>
    <n v="2003"/>
    <n v="3"/>
    <x v="2"/>
    <x v="0"/>
    <s v="S128"/>
    <x v="6"/>
    <x v="4"/>
    <s v="S125+S126"/>
    <x v="6"/>
    <n v="0"/>
  </r>
  <r>
    <n v="2003"/>
    <n v="3"/>
    <x v="2"/>
    <x v="0"/>
    <s v="S128"/>
    <x v="6"/>
    <x v="4"/>
    <s v="S14+S15"/>
    <x v="9"/>
    <n v="1048.2360700000002"/>
  </r>
  <r>
    <n v="2003"/>
    <n v="3"/>
    <x v="2"/>
    <x v="0"/>
    <s v="S128"/>
    <x v="6"/>
    <x v="5"/>
    <s v="S11"/>
    <x v="5"/>
    <n v="2144.8788116601345"/>
  </r>
  <r>
    <n v="2003"/>
    <n v="3"/>
    <x v="2"/>
    <x v="0"/>
    <s v="S128"/>
    <x v="6"/>
    <x v="5"/>
    <s v="S121"/>
    <x v="4"/>
    <n v="431.45389"/>
  </r>
  <r>
    <n v="2003"/>
    <n v="3"/>
    <x v="2"/>
    <x v="0"/>
    <s v="S128"/>
    <x v="6"/>
    <x v="5"/>
    <s v="S122"/>
    <x v="2"/>
    <n v="2503.8841500000003"/>
  </r>
  <r>
    <n v="2003"/>
    <n v="3"/>
    <x v="2"/>
    <x v="0"/>
    <s v="S128"/>
    <x v="6"/>
    <x v="5"/>
    <s v="S125+S126"/>
    <x v="6"/>
    <n v="412.30845833986643"/>
  </r>
  <r>
    <n v="2003"/>
    <n v="3"/>
    <x v="2"/>
    <x v="0"/>
    <s v="S128"/>
    <x v="6"/>
    <x v="5"/>
    <s v="S13"/>
    <x v="7"/>
    <n v="1334.14986"/>
  </r>
  <r>
    <n v="2003"/>
    <n v="3"/>
    <x v="2"/>
    <x v="0"/>
    <s v="S128"/>
    <x v="6"/>
    <x v="5"/>
    <s v="S2"/>
    <x v="3"/>
    <n v="77.319541831999956"/>
  </r>
  <r>
    <n v="2003"/>
    <n v="3"/>
    <x v="2"/>
    <x v="0"/>
    <s v="S129"/>
    <x v="7"/>
    <x v="1"/>
    <s v="S124"/>
    <x v="1"/>
    <n v="818.28719999199961"/>
  </r>
  <r>
    <n v="2003"/>
    <n v="3"/>
    <x v="2"/>
    <x v="0"/>
    <s v="S129"/>
    <x v="7"/>
    <x v="1"/>
    <s v="S2"/>
    <x v="3"/>
    <n v="5029.5379899999998"/>
  </r>
  <r>
    <n v="2003"/>
    <n v="3"/>
    <x v="2"/>
    <x v="0"/>
    <s v="S129"/>
    <x v="7"/>
    <x v="2"/>
    <s v="S122"/>
    <x v="2"/>
    <n v="4583.0811800009997"/>
  </r>
  <r>
    <n v="2003"/>
    <n v="3"/>
    <x v="2"/>
    <x v="0"/>
    <s v="S129"/>
    <x v="7"/>
    <x v="2"/>
    <s v="S2"/>
    <x v="3"/>
    <n v="-1.00000761449337E-9"/>
  </r>
  <r>
    <n v="2003"/>
    <n v="3"/>
    <x v="2"/>
    <x v="0"/>
    <s v="S129"/>
    <x v="7"/>
    <x v="5"/>
    <s v="S11"/>
    <x v="5"/>
    <n v="1777.4427990785878"/>
  </r>
  <r>
    <n v="2003"/>
    <n v="3"/>
    <x v="2"/>
    <x v="0"/>
    <s v="S129"/>
    <x v="7"/>
    <x v="5"/>
    <s v="S121"/>
    <x v="4"/>
    <n v="6261.6788500000002"/>
  </r>
  <r>
    <n v="2003"/>
    <n v="3"/>
    <x v="2"/>
    <x v="0"/>
    <s v="S129"/>
    <x v="7"/>
    <x v="5"/>
    <s v="S122"/>
    <x v="2"/>
    <n v="3175.2261799999997"/>
  </r>
  <r>
    <n v="2003"/>
    <n v="3"/>
    <x v="2"/>
    <x v="0"/>
    <s v="S129"/>
    <x v="7"/>
    <x v="5"/>
    <s v="S125+S126"/>
    <x v="6"/>
    <n v="305.48043439541135"/>
  </r>
  <r>
    <n v="2003"/>
    <n v="3"/>
    <x v="2"/>
    <x v="0"/>
    <s v="S129"/>
    <x v="7"/>
    <x v="5"/>
    <s v="S13"/>
    <x v="7"/>
    <n v="1552.9850000000001"/>
  </r>
  <r>
    <n v="2003"/>
    <n v="3"/>
    <x v="2"/>
    <x v="0"/>
    <s v="S129"/>
    <x v="7"/>
    <x v="5"/>
    <s v="S2"/>
    <x v="3"/>
    <n v="1043.7429065259998"/>
  </r>
  <r>
    <n v="2003"/>
    <n v="3"/>
    <x v="2"/>
    <x v="0"/>
    <s v="S13"/>
    <x v="8"/>
    <x v="0"/>
    <s v="S123"/>
    <x v="0"/>
    <n v="5.374541290999999"/>
  </r>
  <r>
    <n v="2003"/>
    <n v="3"/>
    <x v="2"/>
    <x v="0"/>
    <s v="S13"/>
    <x v="8"/>
    <x v="0"/>
    <s v="S2"/>
    <x v="3"/>
    <n v="-9.9999999747524279E-10"/>
  </r>
  <r>
    <n v="2003"/>
    <n v="3"/>
    <x v="2"/>
    <x v="0"/>
    <s v="S13"/>
    <x v="8"/>
    <x v="2"/>
    <s v="S121"/>
    <x v="4"/>
    <n v="140.73332999999991"/>
  </r>
  <r>
    <n v="2003"/>
    <n v="3"/>
    <x v="2"/>
    <x v="0"/>
    <s v="S13"/>
    <x v="8"/>
    <x v="2"/>
    <s v="S122"/>
    <x v="2"/>
    <n v="587.32409765692296"/>
  </r>
  <r>
    <n v="2003"/>
    <n v="3"/>
    <x v="2"/>
    <x v="0"/>
    <s v="S13"/>
    <x v="8"/>
    <x v="2"/>
    <s v="S2"/>
    <x v="3"/>
    <n v="1.3302597999572754E-2"/>
  </r>
  <r>
    <n v="2003"/>
    <n v="3"/>
    <x v="2"/>
    <x v="0"/>
    <s v="S13"/>
    <x v="8"/>
    <x v="3"/>
    <s v="S121"/>
    <x v="4"/>
    <n v="788.51477378199979"/>
  </r>
  <r>
    <n v="2003"/>
    <n v="3"/>
    <x v="2"/>
    <x v="0"/>
    <s v="S13"/>
    <x v="8"/>
    <x v="4"/>
    <s v="S11"/>
    <x v="5"/>
    <n v="511.39037000000002"/>
  </r>
  <r>
    <n v="2003"/>
    <n v="3"/>
    <x v="2"/>
    <x v="0"/>
    <s v="S13"/>
    <x v="8"/>
    <x v="4"/>
    <s v="S121"/>
    <x v="4"/>
    <n v="37.069460000000007"/>
  </r>
  <r>
    <n v="2003"/>
    <n v="3"/>
    <x v="2"/>
    <x v="0"/>
    <s v="S13"/>
    <x v="8"/>
    <x v="4"/>
    <s v="S122"/>
    <x v="2"/>
    <n v="161.87686000000011"/>
  </r>
  <r>
    <n v="2003"/>
    <n v="3"/>
    <x v="2"/>
    <x v="0"/>
    <s v="S13"/>
    <x v="8"/>
    <x v="4"/>
    <s v="S14+S15"/>
    <x v="9"/>
    <n v="763.85968500516015"/>
  </r>
  <r>
    <n v="2003"/>
    <n v="3"/>
    <x v="2"/>
    <x v="0"/>
    <s v="S13"/>
    <x v="8"/>
    <x v="5"/>
    <s v="S11"/>
    <x v="5"/>
    <n v="16.753418981999996"/>
  </r>
  <r>
    <n v="2003"/>
    <n v="3"/>
    <x v="2"/>
    <x v="0"/>
    <s v="S13"/>
    <x v="8"/>
    <x v="5"/>
    <s v="S121"/>
    <x v="4"/>
    <n v="194.96629282599997"/>
  </r>
  <r>
    <n v="2003"/>
    <n v="3"/>
    <x v="2"/>
    <x v="0"/>
    <s v="S13"/>
    <x v="8"/>
    <x v="5"/>
    <s v="S122"/>
    <x v="2"/>
    <n v="27.804989659000015"/>
  </r>
  <r>
    <n v="2003"/>
    <n v="3"/>
    <x v="2"/>
    <x v="0"/>
    <s v="S13"/>
    <x v="8"/>
    <x v="5"/>
    <s v="S13"/>
    <x v="7"/>
    <n v="3.8101389570000022"/>
  </r>
  <r>
    <n v="2003"/>
    <n v="3"/>
    <x v="2"/>
    <x v="0"/>
    <s v="S13"/>
    <x v="8"/>
    <x v="5"/>
    <s v="S2"/>
    <x v="3"/>
    <n v="1.8626451492309587E-12"/>
  </r>
  <r>
    <n v="2003"/>
    <n v="3"/>
    <x v="2"/>
    <x v="0"/>
    <s v="S14+S15"/>
    <x v="9"/>
    <x v="0"/>
    <s v="S123"/>
    <x v="0"/>
    <n v="1017.5190008849997"/>
  </r>
  <r>
    <n v="2003"/>
    <n v="3"/>
    <x v="2"/>
    <x v="0"/>
    <s v="S14+S15"/>
    <x v="9"/>
    <x v="1"/>
    <s v="S124"/>
    <x v="1"/>
    <n v="1607.5432034909995"/>
  </r>
  <r>
    <n v="2003"/>
    <n v="3"/>
    <x v="2"/>
    <x v="0"/>
    <s v="S14+S15"/>
    <x v="9"/>
    <x v="2"/>
    <s v="S122"/>
    <x v="2"/>
    <n v="8602.1010668619983"/>
  </r>
  <r>
    <n v="2003"/>
    <n v="3"/>
    <x v="2"/>
    <x v="0"/>
    <s v="S14+S15"/>
    <x v="9"/>
    <x v="2"/>
    <s v="S125+S126"/>
    <x v="6"/>
    <n v="0.32050000000000001"/>
  </r>
  <r>
    <n v="2003"/>
    <n v="3"/>
    <x v="2"/>
    <x v="0"/>
    <s v="S14+S15"/>
    <x v="9"/>
    <x v="2"/>
    <s v="S2"/>
    <x v="3"/>
    <n v="2603.2294976207995"/>
  </r>
  <r>
    <n v="2003"/>
    <n v="3"/>
    <x v="2"/>
    <x v="0"/>
    <s v="S14+S15"/>
    <x v="9"/>
    <x v="3"/>
    <s v="S121"/>
    <x v="4"/>
    <n v="116.74761541799991"/>
  </r>
  <r>
    <n v="2003"/>
    <n v="3"/>
    <x v="2"/>
    <x v="0"/>
    <s v="S14+S15"/>
    <x v="9"/>
    <x v="5"/>
    <s v="S11"/>
    <x v="5"/>
    <n v="3.4034159711101912"/>
  </r>
  <r>
    <n v="2003"/>
    <n v="3"/>
    <x v="2"/>
    <x v="0"/>
    <s v="S14+S15"/>
    <x v="9"/>
    <x v="5"/>
    <s v="S121"/>
    <x v="4"/>
    <n v="0"/>
  </r>
  <r>
    <n v="2003"/>
    <n v="3"/>
    <x v="2"/>
    <x v="0"/>
    <s v="S14+S15"/>
    <x v="9"/>
    <x v="5"/>
    <s v="S125+S126"/>
    <x v="6"/>
    <n v="5.0889994746768066"/>
  </r>
  <r>
    <n v="2003"/>
    <n v="3"/>
    <x v="2"/>
    <x v="0"/>
    <s v="S14+S15"/>
    <x v="9"/>
    <x v="5"/>
    <s v="S2"/>
    <x v="3"/>
    <n v="11.875187008000008"/>
  </r>
  <r>
    <n v="2003"/>
    <n v="3"/>
    <x v="2"/>
    <x v="0"/>
    <s v="S2"/>
    <x v="10"/>
    <x v="0"/>
    <s v="S123"/>
    <x v="0"/>
    <n v="105.51323961400001"/>
  </r>
  <r>
    <n v="2003"/>
    <n v="3"/>
    <x v="2"/>
    <x v="0"/>
    <s v="S2"/>
    <x v="10"/>
    <x v="0"/>
    <s v="S124"/>
    <x v="1"/>
    <n v="1.4551915228366852E-13"/>
  </r>
  <r>
    <n v="2003"/>
    <n v="3"/>
    <x v="2"/>
    <x v="0"/>
    <s v="S2"/>
    <x v="10"/>
    <x v="1"/>
    <s v="S124"/>
    <x v="1"/>
    <n v="108.06084291500005"/>
  </r>
  <r>
    <n v="2003"/>
    <n v="3"/>
    <x v="2"/>
    <x v="0"/>
    <s v="S2"/>
    <x v="10"/>
    <x v="2"/>
    <s v="S121"/>
    <x v="4"/>
    <n v="125.59828999999999"/>
  </r>
  <r>
    <n v="2003"/>
    <n v="3"/>
    <x v="2"/>
    <x v="0"/>
    <s v="S2"/>
    <x v="10"/>
    <x v="2"/>
    <s v="S122"/>
    <x v="2"/>
    <n v="142.88269238999999"/>
  </r>
  <r>
    <n v="2003"/>
    <n v="3"/>
    <x v="2"/>
    <x v="0"/>
    <s v="S2"/>
    <x v="10"/>
    <x v="4"/>
    <s v="S11"/>
    <x v="5"/>
    <n v="14291.979152826001"/>
  </r>
  <r>
    <n v="2003"/>
    <n v="3"/>
    <x v="2"/>
    <x v="0"/>
    <s v="S2"/>
    <x v="10"/>
    <x v="4"/>
    <s v="S121"/>
    <x v="4"/>
    <n v="117.54752000000002"/>
  </r>
  <r>
    <n v="2003"/>
    <n v="3"/>
    <x v="2"/>
    <x v="0"/>
    <s v="S2"/>
    <x v="10"/>
    <x v="4"/>
    <s v="S122"/>
    <x v="2"/>
    <n v="2672.8532445199999"/>
  </r>
  <r>
    <n v="2003"/>
    <n v="3"/>
    <x v="2"/>
    <x v="0"/>
    <s v="S2"/>
    <x v="10"/>
    <x v="4"/>
    <s v="S125+S126"/>
    <x v="6"/>
    <n v="1506.7134494489999"/>
  </r>
  <r>
    <n v="2003"/>
    <n v="3"/>
    <x v="2"/>
    <x v="0"/>
    <s v="S2"/>
    <x v="10"/>
    <x v="4"/>
    <s v="S128"/>
    <x v="8"/>
    <n v="0.66655864400000009"/>
  </r>
  <r>
    <n v="2003"/>
    <n v="3"/>
    <x v="2"/>
    <x v="0"/>
    <s v="S2"/>
    <x v="10"/>
    <x v="4"/>
    <s v="S13"/>
    <x v="7"/>
    <n v="1034.385395643"/>
  </r>
  <r>
    <n v="2003"/>
    <n v="3"/>
    <x v="2"/>
    <x v="0"/>
    <s v="S2"/>
    <x v="10"/>
    <x v="5"/>
    <s v="S11"/>
    <x v="5"/>
    <n v="3690.362014111"/>
  </r>
  <r>
    <n v="2003"/>
    <n v="3"/>
    <x v="2"/>
    <x v="0"/>
    <s v="S2"/>
    <x v="10"/>
    <x v="5"/>
    <s v="S122"/>
    <x v="2"/>
    <n v="404.86603036000002"/>
  </r>
  <r>
    <n v="2003"/>
    <n v="3"/>
    <x v="2"/>
    <x v="0"/>
    <s v="S2"/>
    <x v="10"/>
    <x v="5"/>
    <s v="S125+S126"/>
    <x v="6"/>
    <n v="9.9999999802093945E-6"/>
  </r>
  <r>
    <n v="2003"/>
    <n v="3"/>
    <x v="2"/>
    <x v="0"/>
    <s v="S2"/>
    <x v="10"/>
    <x v="5"/>
    <s v="S13"/>
    <x v="7"/>
    <n v="2312.0091323649995"/>
  </r>
  <r>
    <n v="2003"/>
    <n v="3"/>
    <x v="2"/>
    <x v="1"/>
    <s v="S11"/>
    <x v="0"/>
    <x v="0"/>
    <s v="S123"/>
    <x v="0"/>
    <n v="12.672687395916322"/>
  </r>
  <r>
    <n v="2003"/>
    <n v="3"/>
    <x v="2"/>
    <x v="1"/>
    <s v="S11"/>
    <x v="0"/>
    <x v="1"/>
    <s v="S124"/>
    <x v="1"/>
    <n v="69.417580602109368"/>
  </r>
  <r>
    <n v="2003"/>
    <n v="3"/>
    <x v="2"/>
    <x v="1"/>
    <s v="S11"/>
    <x v="0"/>
    <x v="2"/>
    <s v="S122"/>
    <x v="2"/>
    <n v="262.29311600900047"/>
  </r>
  <r>
    <n v="2003"/>
    <n v="3"/>
    <x v="2"/>
    <x v="1"/>
    <s v="S11"/>
    <x v="0"/>
    <x v="2"/>
    <s v="S2"/>
    <x v="3"/>
    <n v="-246.77215171560007"/>
  </r>
  <r>
    <n v="2003"/>
    <n v="3"/>
    <x v="2"/>
    <x v="1"/>
    <s v="S11"/>
    <x v="0"/>
    <x v="3"/>
    <s v="S121"/>
    <x v="4"/>
    <n v="-1.0583927000000002"/>
  </r>
  <r>
    <n v="2003"/>
    <n v="3"/>
    <x v="2"/>
    <x v="1"/>
    <s v="S11"/>
    <x v="0"/>
    <x v="4"/>
    <s v="S11"/>
    <x v="5"/>
    <n v="-4.7840000000000001E-2"/>
  </r>
  <r>
    <n v="2003"/>
    <n v="3"/>
    <x v="2"/>
    <x v="1"/>
    <s v="S11"/>
    <x v="0"/>
    <x v="4"/>
    <s v="S122"/>
    <x v="2"/>
    <n v="0"/>
  </r>
  <r>
    <n v="2003"/>
    <n v="3"/>
    <x v="2"/>
    <x v="1"/>
    <s v="S11"/>
    <x v="0"/>
    <x v="4"/>
    <s v="S2"/>
    <x v="3"/>
    <n v="45.056852798000001"/>
  </r>
  <r>
    <n v="2003"/>
    <n v="3"/>
    <x v="2"/>
    <x v="1"/>
    <s v="S11"/>
    <x v="0"/>
    <x v="5"/>
    <s v="S11"/>
    <x v="5"/>
    <n v="-145.85490219405975"/>
  </r>
  <r>
    <n v="2003"/>
    <n v="3"/>
    <x v="2"/>
    <x v="1"/>
    <s v="S11"/>
    <x v="0"/>
    <x v="5"/>
    <s v="S121"/>
    <x v="4"/>
    <n v="83.790247233533123"/>
  </r>
  <r>
    <n v="2003"/>
    <n v="3"/>
    <x v="2"/>
    <x v="1"/>
    <s v="S11"/>
    <x v="0"/>
    <x v="5"/>
    <s v="S122"/>
    <x v="2"/>
    <n v="113.14879426019053"/>
  </r>
  <r>
    <n v="2003"/>
    <n v="3"/>
    <x v="2"/>
    <x v="1"/>
    <s v="S11"/>
    <x v="0"/>
    <x v="5"/>
    <s v="S125+S126"/>
    <x v="6"/>
    <n v="4.8973974960041406"/>
  </r>
  <r>
    <n v="2003"/>
    <n v="3"/>
    <x v="2"/>
    <x v="1"/>
    <s v="S11"/>
    <x v="0"/>
    <x v="5"/>
    <s v="S13"/>
    <x v="7"/>
    <n v="-5.6987388130000003"/>
  </r>
  <r>
    <n v="2003"/>
    <n v="3"/>
    <x v="2"/>
    <x v="1"/>
    <s v="S11"/>
    <x v="0"/>
    <x v="5"/>
    <s v="S2"/>
    <x v="3"/>
    <n v="-40.794564416"/>
  </r>
  <r>
    <n v="2003"/>
    <n v="3"/>
    <x v="2"/>
    <x v="1"/>
    <s v="S121"/>
    <x v="1"/>
    <x v="2"/>
    <s v="S2"/>
    <x v="3"/>
    <n v="-10.765817334000005"/>
  </r>
  <r>
    <n v="2003"/>
    <n v="3"/>
    <x v="2"/>
    <x v="1"/>
    <s v="S121"/>
    <x v="1"/>
    <x v="3"/>
    <s v="S2"/>
    <x v="3"/>
    <n v="-5.774E-2"/>
  </r>
  <r>
    <n v="2003"/>
    <n v="3"/>
    <x v="2"/>
    <x v="1"/>
    <s v="S121"/>
    <x v="1"/>
    <x v="4"/>
    <s v="S122"/>
    <x v="2"/>
    <n v="-83.720559999999992"/>
  </r>
  <r>
    <n v="2003"/>
    <n v="3"/>
    <x v="2"/>
    <x v="1"/>
    <s v="S121"/>
    <x v="1"/>
    <x v="4"/>
    <s v="S125+S126"/>
    <x v="6"/>
    <n v="10.26418"/>
  </r>
  <r>
    <n v="2003"/>
    <n v="3"/>
    <x v="2"/>
    <x v="1"/>
    <s v="S121"/>
    <x v="1"/>
    <x v="4"/>
    <s v="S13"/>
    <x v="7"/>
    <n v="15.209020000000001"/>
  </r>
  <r>
    <n v="2003"/>
    <n v="3"/>
    <x v="2"/>
    <x v="1"/>
    <s v="S121"/>
    <x v="1"/>
    <x v="4"/>
    <s v="S2"/>
    <x v="3"/>
    <n v="-1.83195"/>
  </r>
  <r>
    <n v="2003"/>
    <n v="3"/>
    <x v="2"/>
    <x v="1"/>
    <s v="S121"/>
    <x v="1"/>
    <x v="5"/>
    <s v="S2"/>
    <x v="3"/>
    <n v="50.718079555999999"/>
  </r>
  <r>
    <n v="2003"/>
    <n v="3"/>
    <x v="2"/>
    <x v="1"/>
    <s v="S122"/>
    <x v="2"/>
    <x v="0"/>
    <s v="S123"/>
    <x v="0"/>
    <n v="26.259455003176488"/>
  </r>
  <r>
    <n v="2003"/>
    <n v="3"/>
    <x v="2"/>
    <x v="1"/>
    <s v="S122"/>
    <x v="2"/>
    <x v="2"/>
    <s v="S121"/>
    <x v="4"/>
    <n v="22.653460000000003"/>
  </r>
  <r>
    <n v="2003"/>
    <n v="3"/>
    <x v="2"/>
    <x v="1"/>
    <s v="S122"/>
    <x v="2"/>
    <x v="2"/>
    <s v="S122"/>
    <x v="2"/>
    <n v="10.734669999999998"/>
  </r>
  <r>
    <n v="2003"/>
    <n v="3"/>
    <x v="2"/>
    <x v="1"/>
    <s v="S122"/>
    <x v="2"/>
    <x v="2"/>
    <s v="S2"/>
    <x v="3"/>
    <n v="-19.195060111"/>
  </r>
  <r>
    <n v="2003"/>
    <n v="3"/>
    <x v="2"/>
    <x v="1"/>
    <s v="S122"/>
    <x v="2"/>
    <x v="3"/>
    <s v="S121"/>
    <x v="4"/>
    <n v="23.550789999999996"/>
  </r>
  <r>
    <n v="2003"/>
    <n v="3"/>
    <x v="2"/>
    <x v="1"/>
    <s v="S122"/>
    <x v="2"/>
    <x v="3"/>
    <s v="S2"/>
    <x v="3"/>
    <n v="5.3360500000000002"/>
  </r>
  <r>
    <n v="2003"/>
    <n v="3"/>
    <x v="2"/>
    <x v="1"/>
    <s v="S122"/>
    <x v="2"/>
    <x v="4"/>
    <s v="S11"/>
    <x v="5"/>
    <n v="163.25220170448074"/>
  </r>
  <r>
    <n v="2003"/>
    <n v="3"/>
    <x v="2"/>
    <x v="1"/>
    <s v="S122"/>
    <x v="2"/>
    <x v="4"/>
    <s v="S122"/>
    <x v="2"/>
    <n v="-47.788048866000004"/>
  </r>
  <r>
    <n v="2003"/>
    <n v="3"/>
    <x v="2"/>
    <x v="1"/>
    <s v="S122"/>
    <x v="2"/>
    <x v="4"/>
    <s v="S124"/>
    <x v="1"/>
    <n v="4.7713099999999997"/>
  </r>
  <r>
    <n v="2003"/>
    <n v="3"/>
    <x v="2"/>
    <x v="1"/>
    <s v="S122"/>
    <x v="2"/>
    <x v="4"/>
    <s v="S125+S126"/>
    <x v="6"/>
    <n v="14.522601559521611"/>
  </r>
  <r>
    <n v="2003"/>
    <n v="3"/>
    <x v="2"/>
    <x v="1"/>
    <s v="S122"/>
    <x v="2"/>
    <x v="4"/>
    <s v="S128"/>
    <x v="8"/>
    <n v="10.984517944"/>
  </r>
  <r>
    <n v="2003"/>
    <n v="3"/>
    <x v="2"/>
    <x v="1"/>
    <s v="S122"/>
    <x v="2"/>
    <x v="4"/>
    <s v="S13"/>
    <x v="7"/>
    <n v="0.43046499999799742"/>
  </r>
  <r>
    <n v="2003"/>
    <n v="3"/>
    <x v="2"/>
    <x v="1"/>
    <s v="S122"/>
    <x v="2"/>
    <x v="4"/>
    <s v="S14+S15"/>
    <x v="9"/>
    <n v="278.56333999999998"/>
  </r>
  <r>
    <n v="2003"/>
    <n v="3"/>
    <x v="2"/>
    <x v="1"/>
    <s v="S122"/>
    <x v="2"/>
    <x v="4"/>
    <s v="S2"/>
    <x v="3"/>
    <n v="8.8200826579999987"/>
  </r>
  <r>
    <n v="2003"/>
    <n v="3"/>
    <x v="2"/>
    <x v="1"/>
    <s v="S122"/>
    <x v="2"/>
    <x v="5"/>
    <s v="S11"/>
    <x v="5"/>
    <n v="72.804997537581315"/>
  </r>
  <r>
    <n v="2003"/>
    <n v="3"/>
    <x v="2"/>
    <x v="1"/>
    <s v="S122"/>
    <x v="2"/>
    <x v="5"/>
    <s v="S121"/>
    <x v="4"/>
    <n v="-28.501280997155334"/>
  </r>
  <r>
    <n v="2003"/>
    <n v="3"/>
    <x v="2"/>
    <x v="1"/>
    <s v="S122"/>
    <x v="2"/>
    <x v="5"/>
    <s v="S122"/>
    <x v="2"/>
    <n v="-4.0928444995391136"/>
  </r>
  <r>
    <n v="2003"/>
    <n v="3"/>
    <x v="2"/>
    <x v="1"/>
    <s v="S122"/>
    <x v="2"/>
    <x v="5"/>
    <s v="S125+S126"/>
    <x v="6"/>
    <n v="15.867476592523666"/>
  </r>
  <r>
    <n v="2003"/>
    <n v="3"/>
    <x v="2"/>
    <x v="1"/>
    <s v="S122"/>
    <x v="2"/>
    <x v="5"/>
    <s v="S13"/>
    <x v="7"/>
    <n v="-20.625790000000002"/>
  </r>
  <r>
    <n v="2003"/>
    <n v="3"/>
    <x v="2"/>
    <x v="1"/>
    <s v="S122"/>
    <x v="2"/>
    <x v="5"/>
    <s v="S2"/>
    <x v="3"/>
    <n v="-2.8793437779999991"/>
  </r>
  <r>
    <n v="2003"/>
    <n v="3"/>
    <x v="2"/>
    <x v="1"/>
    <s v="S123"/>
    <x v="3"/>
    <x v="0"/>
    <s v="S2"/>
    <x v="3"/>
    <n v="0.25133812999999999"/>
  </r>
  <r>
    <n v="2003"/>
    <n v="3"/>
    <x v="2"/>
    <x v="1"/>
    <s v="S123"/>
    <x v="3"/>
    <x v="1"/>
    <s v="S2"/>
    <x v="3"/>
    <n v="6.277278E-2"/>
  </r>
  <r>
    <n v="2003"/>
    <n v="3"/>
    <x v="2"/>
    <x v="1"/>
    <s v="S123"/>
    <x v="3"/>
    <x v="2"/>
    <s v="S122"/>
    <x v="2"/>
    <n v="145.63240957399998"/>
  </r>
  <r>
    <n v="2003"/>
    <n v="3"/>
    <x v="2"/>
    <x v="1"/>
    <s v="S123"/>
    <x v="3"/>
    <x v="5"/>
    <s v="S11"/>
    <x v="5"/>
    <n v="-1.4873403220000001"/>
  </r>
  <r>
    <n v="2003"/>
    <n v="3"/>
    <x v="2"/>
    <x v="1"/>
    <s v="S123"/>
    <x v="3"/>
    <x v="5"/>
    <s v="S121"/>
    <x v="4"/>
    <n v="-29.698684756999999"/>
  </r>
  <r>
    <n v="2003"/>
    <n v="3"/>
    <x v="2"/>
    <x v="1"/>
    <s v="S123"/>
    <x v="3"/>
    <x v="5"/>
    <s v="S122"/>
    <x v="2"/>
    <n v="2.1257925500000003"/>
  </r>
  <r>
    <n v="2003"/>
    <n v="3"/>
    <x v="2"/>
    <x v="1"/>
    <s v="S123"/>
    <x v="3"/>
    <x v="5"/>
    <s v="S125+S126"/>
    <x v="6"/>
    <n v="0.22319450900000001"/>
  </r>
  <r>
    <n v="2003"/>
    <n v="3"/>
    <x v="2"/>
    <x v="1"/>
    <s v="S123"/>
    <x v="3"/>
    <x v="5"/>
    <s v="S13"/>
    <x v="7"/>
    <n v="0.111698151"/>
  </r>
  <r>
    <n v="2003"/>
    <n v="3"/>
    <x v="2"/>
    <x v="1"/>
    <s v="S123"/>
    <x v="3"/>
    <x v="5"/>
    <s v="S2"/>
    <x v="3"/>
    <n v="2.8320058600000002"/>
  </r>
  <r>
    <n v="2003"/>
    <n v="3"/>
    <x v="2"/>
    <x v="1"/>
    <s v="S124"/>
    <x v="4"/>
    <x v="0"/>
    <s v="S123"/>
    <x v="0"/>
    <n v="0.14981864340736217"/>
  </r>
  <r>
    <n v="2003"/>
    <n v="3"/>
    <x v="2"/>
    <x v="1"/>
    <s v="S124"/>
    <x v="4"/>
    <x v="1"/>
    <s v="S124"/>
    <x v="1"/>
    <n v="4.6310500000000004E-2"/>
  </r>
  <r>
    <n v="2003"/>
    <n v="3"/>
    <x v="2"/>
    <x v="1"/>
    <s v="S124"/>
    <x v="4"/>
    <x v="1"/>
    <s v="S2"/>
    <x v="3"/>
    <n v="5.1381755240000002"/>
  </r>
  <r>
    <n v="2003"/>
    <n v="3"/>
    <x v="2"/>
    <x v="1"/>
    <s v="S124"/>
    <x v="4"/>
    <x v="2"/>
    <s v="S122"/>
    <x v="2"/>
    <n v="114.881795974"/>
  </r>
  <r>
    <n v="2003"/>
    <n v="3"/>
    <x v="2"/>
    <x v="1"/>
    <s v="S124"/>
    <x v="4"/>
    <x v="4"/>
    <s v="S14+S15"/>
    <x v="9"/>
    <n v="-2.1773400000000001"/>
  </r>
  <r>
    <n v="2003"/>
    <n v="3"/>
    <x v="2"/>
    <x v="1"/>
    <s v="S124"/>
    <x v="4"/>
    <x v="5"/>
    <s v="S11"/>
    <x v="5"/>
    <n v="-0.30205609208117679"/>
  </r>
  <r>
    <n v="2003"/>
    <n v="3"/>
    <x v="2"/>
    <x v="1"/>
    <s v="S124"/>
    <x v="4"/>
    <x v="5"/>
    <s v="S121"/>
    <x v="4"/>
    <n v="68.17484181191179"/>
  </r>
  <r>
    <n v="2003"/>
    <n v="3"/>
    <x v="2"/>
    <x v="1"/>
    <s v="S124"/>
    <x v="4"/>
    <x v="5"/>
    <s v="S122"/>
    <x v="2"/>
    <n v="111.98671381130632"/>
  </r>
  <r>
    <n v="2003"/>
    <n v="3"/>
    <x v="2"/>
    <x v="1"/>
    <s v="S124"/>
    <x v="4"/>
    <x v="5"/>
    <s v="S124"/>
    <x v="1"/>
    <n v="0"/>
  </r>
  <r>
    <n v="2003"/>
    <n v="3"/>
    <x v="2"/>
    <x v="1"/>
    <s v="S124"/>
    <x v="4"/>
    <x v="5"/>
    <s v="S125+S126"/>
    <x v="6"/>
    <n v="3.2721431238630778"/>
  </r>
  <r>
    <n v="2003"/>
    <n v="3"/>
    <x v="2"/>
    <x v="1"/>
    <s v="S124"/>
    <x v="4"/>
    <x v="5"/>
    <s v="S13"/>
    <x v="7"/>
    <n v="1.973529662"/>
  </r>
  <r>
    <n v="2003"/>
    <n v="3"/>
    <x v="2"/>
    <x v="1"/>
    <s v="S124"/>
    <x v="4"/>
    <x v="5"/>
    <s v="S2"/>
    <x v="3"/>
    <n v="8.409998847999999"/>
  </r>
  <r>
    <n v="2003"/>
    <n v="3"/>
    <x v="2"/>
    <x v="1"/>
    <s v="S125+S126"/>
    <x v="5"/>
    <x v="0"/>
    <s v="S123"/>
    <x v="0"/>
    <n v="14.503586987173476"/>
  </r>
  <r>
    <n v="2003"/>
    <n v="3"/>
    <x v="2"/>
    <x v="1"/>
    <s v="S125+S126"/>
    <x v="5"/>
    <x v="0"/>
    <s v="S2"/>
    <x v="3"/>
    <n v="0.80014689999999999"/>
  </r>
  <r>
    <n v="2003"/>
    <n v="3"/>
    <x v="2"/>
    <x v="1"/>
    <s v="S125+S126"/>
    <x v="5"/>
    <x v="1"/>
    <s v="S124"/>
    <x v="1"/>
    <n v="22.827058971687926"/>
  </r>
  <r>
    <n v="2003"/>
    <n v="3"/>
    <x v="2"/>
    <x v="1"/>
    <s v="S125+S126"/>
    <x v="5"/>
    <x v="1"/>
    <s v="S2"/>
    <x v="3"/>
    <n v="-1.7518362000000001"/>
  </r>
  <r>
    <n v="2003"/>
    <n v="3"/>
    <x v="2"/>
    <x v="1"/>
    <s v="S125+S126"/>
    <x v="5"/>
    <x v="2"/>
    <s v="S122"/>
    <x v="2"/>
    <n v="-108.58547299999998"/>
  </r>
  <r>
    <n v="2003"/>
    <n v="3"/>
    <x v="2"/>
    <x v="1"/>
    <s v="S125+S126"/>
    <x v="5"/>
    <x v="3"/>
    <s v="S121"/>
    <x v="4"/>
    <n v="0.81072689999999992"/>
  </r>
  <r>
    <n v="2003"/>
    <n v="3"/>
    <x v="2"/>
    <x v="1"/>
    <s v="S125+S126"/>
    <x v="5"/>
    <x v="3"/>
    <s v="S2"/>
    <x v="3"/>
    <n v="0.83834240000000004"/>
  </r>
  <r>
    <n v="2003"/>
    <n v="3"/>
    <x v="2"/>
    <x v="1"/>
    <s v="S125+S126"/>
    <x v="5"/>
    <x v="4"/>
    <s v="S11"/>
    <x v="5"/>
    <n v="57.133406254877308"/>
  </r>
  <r>
    <n v="2003"/>
    <n v="3"/>
    <x v="2"/>
    <x v="1"/>
    <s v="S125+S126"/>
    <x v="5"/>
    <x v="4"/>
    <s v="S125+S126"/>
    <x v="6"/>
    <n v="0"/>
  </r>
  <r>
    <n v="2003"/>
    <n v="3"/>
    <x v="2"/>
    <x v="1"/>
    <s v="S125+S126"/>
    <x v="5"/>
    <x v="4"/>
    <s v="S14+S15"/>
    <x v="9"/>
    <n v="37.342410000000008"/>
  </r>
  <r>
    <n v="2003"/>
    <n v="3"/>
    <x v="2"/>
    <x v="1"/>
    <s v="S125+S126"/>
    <x v="5"/>
    <x v="5"/>
    <s v="S11"/>
    <x v="5"/>
    <n v="-0.33416854838201665"/>
  </r>
  <r>
    <n v="2003"/>
    <n v="3"/>
    <x v="2"/>
    <x v="1"/>
    <s v="S125+S126"/>
    <x v="5"/>
    <x v="5"/>
    <s v="S121"/>
    <x v="4"/>
    <n v="-5.1605257052895785"/>
  </r>
  <r>
    <n v="2003"/>
    <n v="3"/>
    <x v="2"/>
    <x v="1"/>
    <s v="S125+S126"/>
    <x v="5"/>
    <x v="5"/>
    <s v="S122"/>
    <x v="2"/>
    <n v="1.4854152180422793"/>
  </r>
  <r>
    <n v="2003"/>
    <n v="3"/>
    <x v="2"/>
    <x v="1"/>
    <s v="S125+S126"/>
    <x v="5"/>
    <x v="5"/>
    <s v="S125+S126"/>
    <x v="6"/>
    <n v="12.767570987679743"/>
  </r>
  <r>
    <n v="2003"/>
    <n v="3"/>
    <x v="2"/>
    <x v="1"/>
    <s v="S125+S126"/>
    <x v="5"/>
    <x v="5"/>
    <s v="S13"/>
    <x v="7"/>
    <n v="-9.9100000000000004E-3"/>
  </r>
  <r>
    <n v="2003"/>
    <n v="3"/>
    <x v="2"/>
    <x v="1"/>
    <s v="S128"/>
    <x v="6"/>
    <x v="0"/>
    <s v="S123"/>
    <x v="0"/>
    <n v="8.1843523828129712"/>
  </r>
  <r>
    <n v="2003"/>
    <n v="3"/>
    <x v="2"/>
    <x v="1"/>
    <s v="S128"/>
    <x v="6"/>
    <x v="0"/>
    <s v="S2"/>
    <x v="3"/>
    <n v="-1.8925099999999999"/>
  </r>
  <r>
    <n v="2003"/>
    <n v="3"/>
    <x v="2"/>
    <x v="1"/>
    <s v="S128"/>
    <x v="6"/>
    <x v="1"/>
    <s v="S124"/>
    <x v="1"/>
    <n v="37.77091103709661"/>
  </r>
  <r>
    <n v="2003"/>
    <n v="3"/>
    <x v="2"/>
    <x v="1"/>
    <s v="S128"/>
    <x v="6"/>
    <x v="1"/>
    <s v="S2"/>
    <x v="3"/>
    <n v="5.1560800000000002"/>
  </r>
  <r>
    <n v="2003"/>
    <n v="3"/>
    <x v="2"/>
    <x v="1"/>
    <s v="S128"/>
    <x v="6"/>
    <x v="2"/>
    <s v="S122"/>
    <x v="2"/>
    <n v="-6.000300000000002"/>
  </r>
  <r>
    <n v="2003"/>
    <n v="3"/>
    <x v="2"/>
    <x v="1"/>
    <s v="S128"/>
    <x v="6"/>
    <x v="3"/>
    <s v="S121"/>
    <x v="4"/>
    <n v="1.26979"/>
  </r>
  <r>
    <n v="2003"/>
    <n v="3"/>
    <x v="2"/>
    <x v="1"/>
    <s v="S128"/>
    <x v="6"/>
    <x v="4"/>
    <s v="S11"/>
    <x v="5"/>
    <n v="6.6776499999999999"/>
  </r>
  <r>
    <n v="2003"/>
    <n v="3"/>
    <x v="2"/>
    <x v="1"/>
    <s v="S128"/>
    <x v="6"/>
    <x v="4"/>
    <s v="S125+S126"/>
    <x v="6"/>
    <n v="0"/>
  </r>
  <r>
    <n v="2003"/>
    <n v="3"/>
    <x v="2"/>
    <x v="1"/>
    <s v="S128"/>
    <x v="6"/>
    <x v="4"/>
    <s v="S14+S15"/>
    <x v="9"/>
    <n v="6.0940799999999999"/>
  </r>
  <r>
    <n v="2003"/>
    <n v="3"/>
    <x v="2"/>
    <x v="1"/>
    <s v="S128"/>
    <x v="6"/>
    <x v="5"/>
    <s v="S11"/>
    <x v="5"/>
    <n v="114.09390183562908"/>
  </r>
  <r>
    <n v="2003"/>
    <n v="3"/>
    <x v="2"/>
    <x v="1"/>
    <s v="S128"/>
    <x v="6"/>
    <x v="5"/>
    <s v="S121"/>
    <x v="4"/>
    <n v="20.596239999999998"/>
  </r>
  <r>
    <n v="2003"/>
    <n v="3"/>
    <x v="2"/>
    <x v="1"/>
    <s v="S128"/>
    <x v="6"/>
    <x v="5"/>
    <s v="S122"/>
    <x v="2"/>
    <n v="-48.220030000000008"/>
  </r>
  <r>
    <n v="2003"/>
    <n v="3"/>
    <x v="2"/>
    <x v="1"/>
    <s v="S128"/>
    <x v="6"/>
    <x v="5"/>
    <s v="S125+S126"/>
    <x v="6"/>
    <n v="22.081858164370914"/>
  </r>
  <r>
    <n v="2003"/>
    <n v="3"/>
    <x v="2"/>
    <x v="1"/>
    <s v="S128"/>
    <x v="6"/>
    <x v="5"/>
    <s v="S13"/>
    <x v="7"/>
    <n v="28.206400000000002"/>
  </r>
  <r>
    <n v="2003"/>
    <n v="3"/>
    <x v="2"/>
    <x v="1"/>
    <s v="S128"/>
    <x v="6"/>
    <x v="5"/>
    <s v="S2"/>
    <x v="3"/>
    <n v="2.7222548639999999"/>
  </r>
  <r>
    <n v="2003"/>
    <n v="3"/>
    <x v="2"/>
    <x v="1"/>
    <s v="S129"/>
    <x v="7"/>
    <x v="1"/>
    <s v="S124"/>
    <x v="1"/>
    <n v="64.633969997803504"/>
  </r>
  <r>
    <n v="2003"/>
    <n v="3"/>
    <x v="2"/>
    <x v="1"/>
    <s v="S129"/>
    <x v="7"/>
    <x v="1"/>
    <s v="S2"/>
    <x v="3"/>
    <n v="825.76271999999994"/>
  </r>
  <r>
    <n v="2003"/>
    <n v="3"/>
    <x v="2"/>
    <x v="1"/>
    <s v="S129"/>
    <x v="7"/>
    <x v="2"/>
    <s v="S122"/>
    <x v="2"/>
    <n v="-404.79248000000001"/>
  </r>
  <r>
    <n v="2003"/>
    <n v="3"/>
    <x v="2"/>
    <x v="1"/>
    <s v="S129"/>
    <x v="7"/>
    <x v="2"/>
    <s v="S2"/>
    <x v="3"/>
    <n v="-4.618527782440651E-17"/>
  </r>
  <r>
    <n v="2003"/>
    <n v="3"/>
    <x v="2"/>
    <x v="1"/>
    <s v="S129"/>
    <x v="7"/>
    <x v="5"/>
    <s v="S11"/>
    <x v="5"/>
    <n v="34.390732918262565"/>
  </r>
  <r>
    <n v="2003"/>
    <n v="3"/>
    <x v="2"/>
    <x v="1"/>
    <s v="S129"/>
    <x v="7"/>
    <x v="5"/>
    <s v="S121"/>
    <x v="4"/>
    <n v="-130.32661999999999"/>
  </r>
  <r>
    <n v="2003"/>
    <n v="3"/>
    <x v="2"/>
    <x v="1"/>
    <s v="S129"/>
    <x v="7"/>
    <x v="5"/>
    <s v="S122"/>
    <x v="2"/>
    <n v="-85.783899999999988"/>
  </r>
  <r>
    <n v="2003"/>
    <n v="3"/>
    <x v="2"/>
    <x v="1"/>
    <s v="S129"/>
    <x v="7"/>
    <x v="5"/>
    <s v="S125+S126"/>
    <x v="6"/>
    <n v="31.322160774737434"/>
  </r>
  <r>
    <n v="2003"/>
    <n v="3"/>
    <x v="2"/>
    <x v="1"/>
    <s v="S129"/>
    <x v="7"/>
    <x v="5"/>
    <s v="S13"/>
    <x v="7"/>
    <n v="22.329099999999997"/>
  </r>
  <r>
    <n v="2003"/>
    <n v="3"/>
    <x v="2"/>
    <x v="1"/>
    <s v="S129"/>
    <x v="7"/>
    <x v="5"/>
    <s v="S2"/>
    <x v="3"/>
    <n v="-20.833933692999999"/>
  </r>
  <r>
    <n v="2003"/>
    <n v="3"/>
    <x v="2"/>
    <x v="1"/>
    <s v="S13"/>
    <x v="8"/>
    <x v="0"/>
    <s v="S123"/>
    <x v="0"/>
    <n v="0.42217168314721826"/>
  </r>
  <r>
    <n v="2003"/>
    <n v="3"/>
    <x v="2"/>
    <x v="1"/>
    <s v="S13"/>
    <x v="8"/>
    <x v="2"/>
    <s v="S121"/>
    <x v="4"/>
    <n v="5.8578600000000023"/>
  </r>
  <r>
    <n v="2003"/>
    <n v="3"/>
    <x v="2"/>
    <x v="1"/>
    <s v="S13"/>
    <x v="8"/>
    <x v="2"/>
    <s v="S122"/>
    <x v="2"/>
    <n v="-281.37582133800032"/>
  </r>
  <r>
    <n v="2003"/>
    <n v="3"/>
    <x v="2"/>
    <x v="1"/>
    <s v="S13"/>
    <x v="8"/>
    <x v="2"/>
    <s v="S2"/>
    <x v="3"/>
    <n v="-97.203870667000004"/>
  </r>
  <r>
    <n v="2003"/>
    <n v="3"/>
    <x v="2"/>
    <x v="1"/>
    <s v="S13"/>
    <x v="8"/>
    <x v="3"/>
    <s v="S121"/>
    <x v="4"/>
    <n v="5.7437116330000002"/>
  </r>
  <r>
    <n v="2003"/>
    <n v="3"/>
    <x v="2"/>
    <x v="1"/>
    <s v="S13"/>
    <x v="8"/>
    <x v="4"/>
    <s v="S11"/>
    <x v="5"/>
    <n v="13.00038"/>
  </r>
  <r>
    <n v="2003"/>
    <n v="3"/>
    <x v="2"/>
    <x v="1"/>
    <s v="S13"/>
    <x v="8"/>
    <x v="4"/>
    <s v="S121"/>
    <x v="4"/>
    <n v="0.40350999999999998"/>
  </r>
  <r>
    <n v="2003"/>
    <n v="3"/>
    <x v="2"/>
    <x v="1"/>
    <s v="S13"/>
    <x v="8"/>
    <x v="4"/>
    <s v="S122"/>
    <x v="2"/>
    <n v="0.33085999999999943"/>
  </r>
  <r>
    <n v="2003"/>
    <n v="3"/>
    <x v="2"/>
    <x v="1"/>
    <s v="S13"/>
    <x v="8"/>
    <x v="4"/>
    <s v="S14+S15"/>
    <x v="9"/>
    <n v="4.8241949999700005"/>
  </r>
  <r>
    <n v="2003"/>
    <n v="3"/>
    <x v="2"/>
    <x v="1"/>
    <s v="S13"/>
    <x v="8"/>
    <x v="5"/>
    <s v="S11"/>
    <x v="5"/>
    <n v="1.3961167219999999"/>
  </r>
  <r>
    <n v="2003"/>
    <n v="3"/>
    <x v="2"/>
    <x v="1"/>
    <s v="S13"/>
    <x v="8"/>
    <x v="5"/>
    <s v="S121"/>
    <x v="4"/>
    <n v="124.01402241400001"/>
  </r>
  <r>
    <n v="2003"/>
    <n v="3"/>
    <x v="2"/>
    <x v="1"/>
    <s v="S13"/>
    <x v="8"/>
    <x v="5"/>
    <s v="S122"/>
    <x v="2"/>
    <n v="2.3225979790000002"/>
  </r>
  <r>
    <n v="2003"/>
    <n v="3"/>
    <x v="2"/>
    <x v="1"/>
    <s v="S13"/>
    <x v="8"/>
    <x v="5"/>
    <s v="S13"/>
    <x v="7"/>
    <n v="0.317377083"/>
  </r>
  <r>
    <n v="2003"/>
    <n v="3"/>
    <x v="2"/>
    <x v="1"/>
    <s v="S13"/>
    <x v="8"/>
    <x v="5"/>
    <s v="S2"/>
    <x v="3"/>
    <n v="0"/>
  </r>
  <r>
    <n v="2003"/>
    <n v="3"/>
    <x v="2"/>
    <x v="1"/>
    <s v="S14+S15"/>
    <x v="9"/>
    <x v="0"/>
    <s v="S123"/>
    <x v="0"/>
    <n v="51.780180172366194"/>
  </r>
  <r>
    <n v="2003"/>
    <n v="3"/>
    <x v="2"/>
    <x v="1"/>
    <s v="S14+S15"/>
    <x v="9"/>
    <x v="1"/>
    <s v="S124"/>
    <x v="1"/>
    <n v="233.37059881430255"/>
  </r>
  <r>
    <n v="2003"/>
    <n v="3"/>
    <x v="2"/>
    <x v="1"/>
    <s v="S14+S15"/>
    <x v="9"/>
    <x v="2"/>
    <s v="S122"/>
    <x v="2"/>
    <n v="103.85585"/>
  </r>
  <r>
    <n v="2003"/>
    <n v="3"/>
    <x v="2"/>
    <x v="1"/>
    <s v="S14+S15"/>
    <x v="9"/>
    <x v="2"/>
    <s v="S125+S126"/>
    <x v="6"/>
    <n v="3.943E-2"/>
  </r>
  <r>
    <n v="2003"/>
    <n v="3"/>
    <x v="2"/>
    <x v="1"/>
    <s v="S14+S15"/>
    <x v="9"/>
    <x v="2"/>
    <s v="S2"/>
    <x v="3"/>
    <n v="-35.062390684400008"/>
  </r>
  <r>
    <n v="2003"/>
    <n v="3"/>
    <x v="2"/>
    <x v="1"/>
    <s v="S14+S15"/>
    <x v="9"/>
    <x v="3"/>
    <s v="S121"/>
    <x v="4"/>
    <n v="-48.279945832999992"/>
  </r>
  <r>
    <n v="2003"/>
    <n v="3"/>
    <x v="2"/>
    <x v="1"/>
    <s v="S14+S15"/>
    <x v="9"/>
    <x v="5"/>
    <s v="S11"/>
    <x v="5"/>
    <n v="-0.66320867795010874"/>
  </r>
  <r>
    <n v="2003"/>
    <n v="3"/>
    <x v="2"/>
    <x v="1"/>
    <s v="S14+S15"/>
    <x v="9"/>
    <x v="5"/>
    <s v="S121"/>
    <x v="4"/>
    <n v="0"/>
  </r>
  <r>
    <n v="2003"/>
    <n v="3"/>
    <x v="2"/>
    <x v="1"/>
    <s v="S14+S15"/>
    <x v="9"/>
    <x v="5"/>
    <s v="S125+S126"/>
    <x v="6"/>
    <n v="-0.2087810003420571"/>
  </r>
  <r>
    <n v="2003"/>
    <n v="3"/>
    <x v="2"/>
    <x v="1"/>
    <s v="S2"/>
    <x v="10"/>
    <x v="0"/>
    <s v="S123"/>
    <x v="0"/>
    <n v="5.363370507"/>
  </r>
  <r>
    <n v="2003"/>
    <n v="3"/>
    <x v="2"/>
    <x v="1"/>
    <s v="S2"/>
    <x v="10"/>
    <x v="0"/>
    <s v="S124"/>
    <x v="1"/>
    <n v="-1.8189894035458565E-15"/>
  </r>
  <r>
    <n v="2003"/>
    <n v="3"/>
    <x v="2"/>
    <x v="1"/>
    <s v="S2"/>
    <x v="10"/>
    <x v="1"/>
    <s v="S124"/>
    <x v="1"/>
    <n v="15.507714415000001"/>
  </r>
  <r>
    <n v="2003"/>
    <n v="3"/>
    <x v="2"/>
    <x v="1"/>
    <s v="S2"/>
    <x v="10"/>
    <x v="2"/>
    <s v="S121"/>
    <x v="4"/>
    <n v="-4.6810600000000004"/>
  </r>
  <r>
    <n v="2003"/>
    <n v="3"/>
    <x v="2"/>
    <x v="1"/>
    <s v="S2"/>
    <x v="10"/>
    <x v="2"/>
    <s v="S122"/>
    <x v="2"/>
    <n v="60.453122780999998"/>
  </r>
  <r>
    <n v="2003"/>
    <n v="3"/>
    <x v="2"/>
    <x v="1"/>
    <s v="S2"/>
    <x v="10"/>
    <x v="4"/>
    <s v="S11"/>
    <x v="5"/>
    <n v="187.534618623"/>
  </r>
  <r>
    <n v="2003"/>
    <n v="3"/>
    <x v="2"/>
    <x v="1"/>
    <s v="S2"/>
    <x v="10"/>
    <x v="4"/>
    <s v="S121"/>
    <x v="4"/>
    <n v="1.13327"/>
  </r>
  <r>
    <n v="2003"/>
    <n v="3"/>
    <x v="2"/>
    <x v="1"/>
    <s v="S2"/>
    <x v="10"/>
    <x v="4"/>
    <s v="S122"/>
    <x v="2"/>
    <n v="410.12121770800002"/>
  </r>
  <r>
    <n v="2003"/>
    <n v="3"/>
    <x v="2"/>
    <x v="1"/>
    <s v="S2"/>
    <x v="10"/>
    <x v="4"/>
    <s v="S125+S126"/>
    <x v="6"/>
    <n v="-13.743776435999997"/>
  </r>
  <r>
    <n v="2003"/>
    <n v="3"/>
    <x v="2"/>
    <x v="1"/>
    <s v="S2"/>
    <x v="10"/>
    <x v="4"/>
    <s v="S128"/>
    <x v="8"/>
    <n v="-3.2179439999999999E-3"/>
  </r>
  <r>
    <n v="2003"/>
    <n v="3"/>
    <x v="2"/>
    <x v="1"/>
    <s v="S2"/>
    <x v="10"/>
    <x v="4"/>
    <s v="S13"/>
    <x v="7"/>
    <n v="1.7731799810000048"/>
  </r>
  <r>
    <n v="2003"/>
    <n v="3"/>
    <x v="2"/>
    <x v="1"/>
    <s v="S2"/>
    <x v="10"/>
    <x v="5"/>
    <s v="S11"/>
    <x v="5"/>
    <n v="-7.8451731789999997"/>
  </r>
  <r>
    <n v="2003"/>
    <n v="3"/>
    <x v="2"/>
    <x v="1"/>
    <s v="S2"/>
    <x v="10"/>
    <x v="5"/>
    <s v="S122"/>
    <x v="2"/>
    <n v="-61.185579318999999"/>
  </r>
  <r>
    <n v="2003"/>
    <n v="3"/>
    <x v="2"/>
    <x v="1"/>
    <s v="S2"/>
    <x v="10"/>
    <x v="5"/>
    <s v="S13"/>
    <x v="7"/>
    <n v="-14.468251309999999"/>
  </r>
  <r>
    <n v="2003"/>
    <n v="4"/>
    <x v="3"/>
    <x v="0"/>
    <s v="S11"/>
    <x v="0"/>
    <x v="0"/>
    <s v="S123"/>
    <x v="0"/>
    <n v="774.91778332699948"/>
  </r>
  <r>
    <n v="2003"/>
    <n v="4"/>
    <x v="3"/>
    <x v="0"/>
    <s v="S11"/>
    <x v="0"/>
    <x v="1"/>
    <s v="S124"/>
    <x v="1"/>
    <n v="199.8374689719997"/>
  </r>
  <r>
    <n v="2003"/>
    <n v="4"/>
    <x v="3"/>
    <x v="0"/>
    <s v="S11"/>
    <x v="0"/>
    <x v="2"/>
    <s v="S122"/>
    <x v="2"/>
    <n v="4803.5813891200823"/>
  </r>
  <r>
    <n v="2003"/>
    <n v="4"/>
    <x v="3"/>
    <x v="0"/>
    <s v="S11"/>
    <x v="0"/>
    <x v="2"/>
    <s v="S2"/>
    <x v="3"/>
    <n v="2448.9756543647995"/>
  </r>
  <r>
    <n v="2003"/>
    <n v="4"/>
    <x v="3"/>
    <x v="0"/>
    <s v="S11"/>
    <x v="0"/>
    <x v="3"/>
    <s v="S121"/>
    <x v="4"/>
    <n v="261.29072660000003"/>
  </r>
  <r>
    <n v="2003"/>
    <n v="4"/>
    <x v="3"/>
    <x v="0"/>
    <s v="S11"/>
    <x v="0"/>
    <x v="4"/>
    <s v="S11"/>
    <x v="5"/>
    <n v="0.45854000000000006"/>
  </r>
  <r>
    <n v="2003"/>
    <n v="4"/>
    <x v="3"/>
    <x v="0"/>
    <s v="S11"/>
    <x v="0"/>
    <x v="4"/>
    <s v="S122"/>
    <x v="2"/>
    <n v="-1.0913936421275139E-14"/>
  </r>
  <r>
    <n v="2003"/>
    <n v="4"/>
    <x v="3"/>
    <x v="0"/>
    <s v="S11"/>
    <x v="0"/>
    <x v="4"/>
    <s v="S2"/>
    <x v="3"/>
    <n v="1151.11324388"/>
  </r>
  <r>
    <n v="2003"/>
    <n v="4"/>
    <x v="3"/>
    <x v="0"/>
    <s v="S11"/>
    <x v="0"/>
    <x v="5"/>
    <s v="S11"/>
    <x v="5"/>
    <n v="309.27054130124804"/>
  </r>
  <r>
    <n v="2003"/>
    <n v="4"/>
    <x v="3"/>
    <x v="0"/>
    <s v="S11"/>
    <x v="0"/>
    <x v="5"/>
    <s v="S121"/>
    <x v="4"/>
    <n v="702.17098563437776"/>
  </r>
  <r>
    <n v="2003"/>
    <n v="4"/>
    <x v="3"/>
    <x v="0"/>
    <s v="S11"/>
    <x v="0"/>
    <x v="5"/>
    <s v="S122"/>
    <x v="2"/>
    <n v="493.41265844480978"/>
  </r>
  <r>
    <n v="2003"/>
    <n v="4"/>
    <x v="3"/>
    <x v="0"/>
    <s v="S11"/>
    <x v="0"/>
    <x v="5"/>
    <s v="S125+S126"/>
    <x v="6"/>
    <n v="167.2399322157595"/>
  </r>
  <r>
    <n v="2003"/>
    <n v="4"/>
    <x v="3"/>
    <x v="0"/>
    <s v="S11"/>
    <x v="0"/>
    <x v="5"/>
    <s v="S13"/>
    <x v="7"/>
    <n v="446.7946928443173"/>
  </r>
  <r>
    <n v="2003"/>
    <n v="4"/>
    <x v="3"/>
    <x v="0"/>
    <s v="S11"/>
    <x v="0"/>
    <x v="5"/>
    <s v="S2"/>
    <x v="3"/>
    <n v="265.03143419200012"/>
  </r>
  <r>
    <n v="2003"/>
    <n v="4"/>
    <x v="3"/>
    <x v="0"/>
    <s v="S121"/>
    <x v="1"/>
    <x v="2"/>
    <s v="S2"/>
    <x v="3"/>
    <n v="5100.4291159980012"/>
  </r>
  <r>
    <n v="2003"/>
    <n v="4"/>
    <x v="3"/>
    <x v="0"/>
    <s v="S121"/>
    <x v="1"/>
    <x v="3"/>
    <s v="S2"/>
    <x v="3"/>
    <n v="0.21548999999999999"/>
  </r>
  <r>
    <n v="2003"/>
    <n v="4"/>
    <x v="3"/>
    <x v="0"/>
    <s v="S121"/>
    <x v="1"/>
    <x v="4"/>
    <s v="S122"/>
    <x v="2"/>
    <n v="644.7191600000001"/>
  </r>
  <r>
    <n v="2003"/>
    <n v="4"/>
    <x v="3"/>
    <x v="0"/>
    <s v="S121"/>
    <x v="1"/>
    <x v="4"/>
    <s v="S125+S126"/>
    <x v="6"/>
    <n v="1409.9471800000001"/>
  </r>
  <r>
    <n v="2003"/>
    <n v="4"/>
    <x v="3"/>
    <x v="0"/>
    <s v="S121"/>
    <x v="1"/>
    <x v="4"/>
    <s v="S13"/>
    <x v="7"/>
    <n v="3698.00398"/>
  </r>
  <r>
    <n v="2003"/>
    <n v="4"/>
    <x v="3"/>
    <x v="0"/>
    <s v="S121"/>
    <x v="1"/>
    <x v="4"/>
    <s v="S2"/>
    <x v="3"/>
    <n v="5.7973599999999932"/>
  </r>
  <r>
    <n v="2003"/>
    <n v="4"/>
    <x v="3"/>
    <x v="0"/>
    <s v="S121"/>
    <x v="1"/>
    <x v="5"/>
    <s v="S2"/>
    <x v="3"/>
    <n v="4366.1153379979996"/>
  </r>
  <r>
    <n v="2003"/>
    <n v="4"/>
    <x v="3"/>
    <x v="0"/>
    <s v="S122"/>
    <x v="2"/>
    <x v="0"/>
    <s v="S123"/>
    <x v="0"/>
    <n v="82.619219999999999"/>
  </r>
  <r>
    <n v="2003"/>
    <n v="4"/>
    <x v="3"/>
    <x v="0"/>
    <s v="S122"/>
    <x v="2"/>
    <x v="2"/>
    <s v="S121"/>
    <x v="4"/>
    <n v="987.30327999999986"/>
  </r>
  <r>
    <n v="2003"/>
    <n v="4"/>
    <x v="3"/>
    <x v="0"/>
    <s v="S122"/>
    <x v="2"/>
    <x v="2"/>
    <s v="S122"/>
    <x v="2"/>
    <n v="1211.1122599999999"/>
  </r>
  <r>
    <n v="2003"/>
    <n v="4"/>
    <x v="3"/>
    <x v="0"/>
    <s v="S122"/>
    <x v="2"/>
    <x v="2"/>
    <s v="S2"/>
    <x v="3"/>
    <n v="372.51385721800034"/>
  </r>
  <r>
    <n v="2003"/>
    <n v="4"/>
    <x v="3"/>
    <x v="0"/>
    <s v="S122"/>
    <x v="2"/>
    <x v="3"/>
    <s v="S121"/>
    <x v="4"/>
    <n v="511.05531000000013"/>
  </r>
  <r>
    <n v="2003"/>
    <n v="4"/>
    <x v="3"/>
    <x v="0"/>
    <s v="S122"/>
    <x v="2"/>
    <x v="3"/>
    <s v="S2"/>
    <x v="3"/>
    <n v="61.820479999999996"/>
  </r>
  <r>
    <n v="2003"/>
    <n v="4"/>
    <x v="3"/>
    <x v="0"/>
    <s v="S122"/>
    <x v="2"/>
    <x v="4"/>
    <s v="S11"/>
    <x v="5"/>
    <n v="18392.453120658993"/>
  </r>
  <r>
    <n v="2003"/>
    <n v="4"/>
    <x v="3"/>
    <x v="0"/>
    <s v="S122"/>
    <x v="2"/>
    <x v="4"/>
    <s v="S122"/>
    <x v="2"/>
    <n v="691.07052999999996"/>
  </r>
  <r>
    <n v="2003"/>
    <n v="4"/>
    <x v="3"/>
    <x v="0"/>
    <s v="S122"/>
    <x v="2"/>
    <x v="4"/>
    <s v="S124"/>
    <x v="1"/>
    <n v="49.723980000000005"/>
  </r>
  <r>
    <n v="2003"/>
    <n v="4"/>
    <x v="3"/>
    <x v="0"/>
    <s v="S122"/>
    <x v="2"/>
    <x v="4"/>
    <s v="S125+S126"/>
    <x v="6"/>
    <n v="2200.504734864955"/>
  </r>
  <r>
    <n v="2003"/>
    <n v="4"/>
    <x v="3"/>
    <x v="0"/>
    <s v="S122"/>
    <x v="2"/>
    <x v="4"/>
    <s v="S128"/>
    <x v="8"/>
    <n v="91.588160058"/>
  </r>
  <r>
    <n v="2003"/>
    <n v="4"/>
    <x v="3"/>
    <x v="0"/>
    <s v="S122"/>
    <x v="2"/>
    <x v="4"/>
    <s v="S13"/>
    <x v="7"/>
    <n v="100.6404900000599"/>
  </r>
  <r>
    <n v="2003"/>
    <n v="4"/>
    <x v="3"/>
    <x v="0"/>
    <s v="S122"/>
    <x v="2"/>
    <x v="4"/>
    <s v="S14+S15"/>
    <x v="9"/>
    <n v="9943.1378400000012"/>
  </r>
  <r>
    <n v="2003"/>
    <n v="4"/>
    <x v="3"/>
    <x v="0"/>
    <s v="S122"/>
    <x v="2"/>
    <x v="4"/>
    <s v="S2"/>
    <x v="3"/>
    <n v="406.7540544179999"/>
  </r>
  <r>
    <n v="2003"/>
    <n v="4"/>
    <x v="3"/>
    <x v="0"/>
    <s v="S122"/>
    <x v="2"/>
    <x v="5"/>
    <s v="S11"/>
    <x v="5"/>
    <n v="153.87389395742872"/>
  </r>
  <r>
    <n v="2003"/>
    <n v="4"/>
    <x v="3"/>
    <x v="0"/>
    <s v="S122"/>
    <x v="2"/>
    <x v="5"/>
    <s v="S121"/>
    <x v="4"/>
    <n v="5680.548108392808"/>
  </r>
  <r>
    <n v="2003"/>
    <n v="4"/>
    <x v="3"/>
    <x v="0"/>
    <s v="S122"/>
    <x v="2"/>
    <x v="5"/>
    <s v="S122"/>
    <x v="2"/>
    <n v="250.38382215550314"/>
  </r>
  <r>
    <n v="2003"/>
    <n v="4"/>
    <x v="3"/>
    <x v="0"/>
    <s v="S122"/>
    <x v="2"/>
    <x v="5"/>
    <s v="S125+S126"/>
    <x v="6"/>
    <n v="75.042630727319946"/>
  </r>
  <r>
    <n v="2003"/>
    <n v="4"/>
    <x v="3"/>
    <x v="0"/>
    <s v="S122"/>
    <x v="2"/>
    <x v="5"/>
    <s v="S13"/>
    <x v="7"/>
    <n v="124.03022199999998"/>
  </r>
  <r>
    <n v="2003"/>
    <n v="4"/>
    <x v="3"/>
    <x v="0"/>
    <s v="S122"/>
    <x v="2"/>
    <x v="5"/>
    <s v="S2"/>
    <x v="3"/>
    <n v="123.89471922200002"/>
  </r>
  <r>
    <n v="2003"/>
    <n v="4"/>
    <x v="3"/>
    <x v="0"/>
    <s v="S123"/>
    <x v="3"/>
    <x v="0"/>
    <s v="S2"/>
    <x v="3"/>
    <n v="0.37992099999999984"/>
  </r>
  <r>
    <n v="2003"/>
    <n v="4"/>
    <x v="3"/>
    <x v="0"/>
    <s v="S123"/>
    <x v="3"/>
    <x v="1"/>
    <s v="S2"/>
    <x v="3"/>
    <n v="0.78162700000000063"/>
  </r>
  <r>
    <n v="2003"/>
    <n v="4"/>
    <x v="3"/>
    <x v="0"/>
    <s v="S123"/>
    <x v="3"/>
    <x v="2"/>
    <s v="S122"/>
    <x v="2"/>
    <n v="2227.2570727159996"/>
  </r>
  <r>
    <n v="2003"/>
    <n v="4"/>
    <x v="3"/>
    <x v="0"/>
    <s v="S123"/>
    <x v="3"/>
    <x v="2"/>
    <s v="S2"/>
    <x v="3"/>
    <n v="12.12713127500002"/>
  </r>
  <r>
    <n v="2003"/>
    <n v="4"/>
    <x v="3"/>
    <x v="0"/>
    <s v="S123"/>
    <x v="3"/>
    <x v="5"/>
    <s v="S11"/>
    <x v="5"/>
    <n v="122.09056208500002"/>
  </r>
  <r>
    <n v="2003"/>
    <n v="4"/>
    <x v="3"/>
    <x v="0"/>
    <s v="S123"/>
    <x v="3"/>
    <x v="5"/>
    <s v="S121"/>
    <x v="4"/>
    <n v="276.67186727500001"/>
  </r>
  <r>
    <n v="2003"/>
    <n v="4"/>
    <x v="3"/>
    <x v="0"/>
    <s v="S123"/>
    <x v="3"/>
    <x v="5"/>
    <s v="S122"/>
    <x v="2"/>
    <n v="16.002440198999995"/>
  </r>
  <r>
    <n v="2003"/>
    <n v="4"/>
    <x v="3"/>
    <x v="0"/>
    <s v="S123"/>
    <x v="3"/>
    <x v="5"/>
    <s v="S125+S126"/>
    <x v="6"/>
    <n v="0.82391230399999449"/>
  </r>
  <r>
    <n v="2003"/>
    <n v="4"/>
    <x v="3"/>
    <x v="0"/>
    <s v="S123"/>
    <x v="3"/>
    <x v="5"/>
    <s v="S13"/>
    <x v="7"/>
    <n v="3.0138283720000016"/>
  </r>
  <r>
    <n v="2003"/>
    <n v="4"/>
    <x v="3"/>
    <x v="0"/>
    <s v="S123"/>
    <x v="3"/>
    <x v="5"/>
    <s v="S2"/>
    <x v="3"/>
    <n v="16.923020399999988"/>
  </r>
  <r>
    <n v="2003"/>
    <n v="4"/>
    <x v="3"/>
    <x v="0"/>
    <s v="S124"/>
    <x v="4"/>
    <x v="0"/>
    <s v="S123"/>
    <x v="0"/>
    <n v="1.6875400000000014"/>
  </r>
  <r>
    <n v="2003"/>
    <n v="4"/>
    <x v="3"/>
    <x v="0"/>
    <s v="S124"/>
    <x v="4"/>
    <x v="1"/>
    <s v="S124"/>
    <x v="1"/>
    <n v="1.3282939999999963"/>
  </r>
  <r>
    <n v="2003"/>
    <n v="4"/>
    <x v="3"/>
    <x v="0"/>
    <s v="S124"/>
    <x v="4"/>
    <x v="1"/>
    <s v="S2"/>
    <x v="3"/>
    <n v="63.107567249999967"/>
  </r>
  <r>
    <n v="2003"/>
    <n v="4"/>
    <x v="3"/>
    <x v="0"/>
    <s v="S124"/>
    <x v="4"/>
    <x v="2"/>
    <s v="S122"/>
    <x v="2"/>
    <n v="743.03087910800002"/>
  </r>
  <r>
    <n v="2003"/>
    <n v="4"/>
    <x v="3"/>
    <x v="0"/>
    <s v="S124"/>
    <x v="4"/>
    <x v="2"/>
    <s v="S2"/>
    <x v="3"/>
    <n v="9.3791641120333229E-16"/>
  </r>
  <r>
    <n v="2003"/>
    <n v="4"/>
    <x v="3"/>
    <x v="0"/>
    <s v="S124"/>
    <x v="4"/>
    <x v="4"/>
    <s v="S11"/>
    <x v="5"/>
    <n v="4.5474735088646413E-16"/>
  </r>
  <r>
    <n v="2003"/>
    <n v="4"/>
    <x v="3"/>
    <x v="0"/>
    <s v="S124"/>
    <x v="4"/>
    <x v="4"/>
    <s v="S14+S15"/>
    <x v="9"/>
    <n v="27.308660000000003"/>
  </r>
  <r>
    <n v="2003"/>
    <n v="4"/>
    <x v="3"/>
    <x v="0"/>
    <s v="S124"/>
    <x v="4"/>
    <x v="5"/>
    <s v="S11"/>
    <x v="5"/>
    <n v="269.44329813574558"/>
  </r>
  <r>
    <n v="2003"/>
    <n v="4"/>
    <x v="3"/>
    <x v="0"/>
    <s v="S124"/>
    <x v="4"/>
    <x v="5"/>
    <s v="S121"/>
    <x v="4"/>
    <n v="434.15209918099964"/>
  </r>
  <r>
    <n v="2003"/>
    <n v="4"/>
    <x v="3"/>
    <x v="0"/>
    <s v="S124"/>
    <x v="4"/>
    <x v="5"/>
    <s v="S122"/>
    <x v="2"/>
    <n v="349.89270520099984"/>
  </r>
  <r>
    <n v="2003"/>
    <n v="4"/>
    <x v="3"/>
    <x v="0"/>
    <s v="S124"/>
    <x v="4"/>
    <x v="5"/>
    <s v="S124"/>
    <x v="1"/>
    <n v="0"/>
  </r>
  <r>
    <n v="2003"/>
    <n v="4"/>
    <x v="3"/>
    <x v="0"/>
    <s v="S124"/>
    <x v="4"/>
    <x v="5"/>
    <s v="S125+S126"/>
    <x v="6"/>
    <n v="133.44666898625496"/>
  </r>
  <r>
    <n v="2003"/>
    <n v="4"/>
    <x v="3"/>
    <x v="0"/>
    <s v="S124"/>
    <x v="4"/>
    <x v="5"/>
    <s v="S13"/>
    <x v="7"/>
    <n v="23.544890052000039"/>
  </r>
  <r>
    <n v="2003"/>
    <n v="4"/>
    <x v="3"/>
    <x v="0"/>
    <s v="S124"/>
    <x v="4"/>
    <x v="5"/>
    <s v="S2"/>
    <x v="3"/>
    <n v="230.24501005499997"/>
  </r>
  <r>
    <n v="2003"/>
    <n v="4"/>
    <x v="3"/>
    <x v="0"/>
    <s v="S125+S126"/>
    <x v="5"/>
    <x v="0"/>
    <s v="S123"/>
    <x v="0"/>
    <n v="485.47220470000002"/>
  </r>
  <r>
    <n v="2003"/>
    <n v="4"/>
    <x v="3"/>
    <x v="0"/>
    <s v="S125+S126"/>
    <x v="5"/>
    <x v="0"/>
    <s v="S2"/>
    <x v="3"/>
    <n v="21.580358800000003"/>
  </r>
  <r>
    <n v="2003"/>
    <n v="4"/>
    <x v="3"/>
    <x v="0"/>
    <s v="S125+S126"/>
    <x v="5"/>
    <x v="1"/>
    <s v="S124"/>
    <x v="1"/>
    <n v="361.83617519999996"/>
  </r>
  <r>
    <n v="2003"/>
    <n v="4"/>
    <x v="3"/>
    <x v="0"/>
    <s v="S125+S126"/>
    <x v="5"/>
    <x v="1"/>
    <s v="S2"/>
    <x v="3"/>
    <n v="16.861238999999998"/>
  </r>
  <r>
    <n v="2003"/>
    <n v="4"/>
    <x v="3"/>
    <x v="0"/>
    <s v="S125+S126"/>
    <x v="5"/>
    <x v="2"/>
    <s v="S122"/>
    <x v="2"/>
    <n v="2116.1056867589991"/>
  </r>
  <r>
    <n v="2003"/>
    <n v="4"/>
    <x v="3"/>
    <x v="0"/>
    <s v="S125+S126"/>
    <x v="5"/>
    <x v="2"/>
    <s v="S2"/>
    <x v="3"/>
    <n v="-3.0858999998081061E-5"/>
  </r>
  <r>
    <n v="2003"/>
    <n v="4"/>
    <x v="3"/>
    <x v="0"/>
    <s v="S125+S126"/>
    <x v="5"/>
    <x v="3"/>
    <s v="S121"/>
    <x v="4"/>
    <n v="28.027882699999999"/>
  </r>
  <r>
    <n v="2003"/>
    <n v="4"/>
    <x v="3"/>
    <x v="0"/>
    <s v="S125+S126"/>
    <x v="5"/>
    <x v="3"/>
    <s v="S2"/>
    <x v="3"/>
    <n v="21.950952000000001"/>
  </r>
  <r>
    <n v="2003"/>
    <n v="4"/>
    <x v="3"/>
    <x v="0"/>
    <s v="S125+S126"/>
    <x v="5"/>
    <x v="4"/>
    <s v="S11"/>
    <x v="5"/>
    <n v="610.54153444573012"/>
  </r>
  <r>
    <n v="2003"/>
    <n v="4"/>
    <x v="3"/>
    <x v="0"/>
    <s v="S125+S126"/>
    <x v="5"/>
    <x v="4"/>
    <s v="S125+S126"/>
    <x v="6"/>
    <n v="0"/>
  </r>
  <r>
    <n v="2003"/>
    <n v="4"/>
    <x v="3"/>
    <x v="0"/>
    <s v="S125+S126"/>
    <x v="5"/>
    <x v="4"/>
    <s v="S14+S15"/>
    <x v="9"/>
    <n v="642.58167000000003"/>
  </r>
  <r>
    <n v="2003"/>
    <n v="4"/>
    <x v="3"/>
    <x v="0"/>
    <s v="S125+S126"/>
    <x v="5"/>
    <x v="5"/>
    <s v="S11"/>
    <x v="5"/>
    <n v="25.083548722622549"/>
  </r>
  <r>
    <n v="2003"/>
    <n v="4"/>
    <x v="3"/>
    <x v="0"/>
    <s v="S125+S126"/>
    <x v="5"/>
    <x v="5"/>
    <s v="S121"/>
    <x v="4"/>
    <n v="273.35882036629062"/>
  </r>
  <r>
    <n v="2003"/>
    <n v="4"/>
    <x v="3"/>
    <x v="0"/>
    <s v="S125+S126"/>
    <x v="5"/>
    <x v="5"/>
    <s v="S122"/>
    <x v="2"/>
    <n v="111.30519582012337"/>
  </r>
  <r>
    <n v="2003"/>
    <n v="4"/>
    <x v="3"/>
    <x v="0"/>
    <s v="S125+S126"/>
    <x v="5"/>
    <x v="5"/>
    <s v="S125+S126"/>
    <x v="6"/>
    <n v="145.83815493621651"/>
  </r>
  <r>
    <n v="2003"/>
    <n v="4"/>
    <x v="3"/>
    <x v="0"/>
    <s v="S125+S126"/>
    <x v="5"/>
    <x v="5"/>
    <s v="S13"/>
    <x v="7"/>
    <n v="0.67852812412389119"/>
  </r>
  <r>
    <n v="2003"/>
    <n v="4"/>
    <x v="3"/>
    <x v="0"/>
    <s v="S128"/>
    <x v="6"/>
    <x v="0"/>
    <s v="S123"/>
    <x v="0"/>
    <n v="34.36301000000001"/>
  </r>
  <r>
    <n v="2003"/>
    <n v="4"/>
    <x v="3"/>
    <x v="0"/>
    <s v="S128"/>
    <x v="6"/>
    <x v="0"/>
    <s v="S2"/>
    <x v="3"/>
    <n v="1.7830600000000003"/>
  </r>
  <r>
    <n v="2003"/>
    <n v="4"/>
    <x v="3"/>
    <x v="0"/>
    <s v="S128"/>
    <x v="6"/>
    <x v="1"/>
    <s v="S124"/>
    <x v="1"/>
    <n v="194.53461999999993"/>
  </r>
  <r>
    <n v="2003"/>
    <n v="4"/>
    <x v="3"/>
    <x v="0"/>
    <s v="S128"/>
    <x v="6"/>
    <x v="1"/>
    <s v="S2"/>
    <x v="3"/>
    <n v="92.801310000000001"/>
  </r>
  <r>
    <n v="2003"/>
    <n v="4"/>
    <x v="3"/>
    <x v="0"/>
    <s v="S128"/>
    <x v="6"/>
    <x v="2"/>
    <s v="S122"/>
    <x v="2"/>
    <n v="247.33781000000008"/>
  </r>
  <r>
    <n v="2003"/>
    <n v="4"/>
    <x v="3"/>
    <x v="0"/>
    <s v="S128"/>
    <x v="6"/>
    <x v="3"/>
    <s v="S121"/>
    <x v="4"/>
    <n v="9.1780200000000001"/>
  </r>
  <r>
    <n v="2003"/>
    <n v="4"/>
    <x v="3"/>
    <x v="0"/>
    <s v="S128"/>
    <x v="6"/>
    <x v="4"/>
    <s v="S11"/>
    <x v="5"/>
    <n v="333.00810999999993"/>
  </r>
  <r>
    <n v="2003"/>
    <n v="4"/>
    <x v="3"/>
    <x v="0"/>
    <s v="S128"/>
    <x v="6"/>
    <x v="4"/>
    <s v="S125+S126"/>
    <x v="6"/>
    <n v="0"/>
  </r>
  <r>
    <n v="2003"/>
    <n v="4"/>
    <x v="3"/>
    <x v="0"/>
    <s v="S128"/>
    <x v="6"/>
    <x v="4"/>
    <s v="S14+S15"/>
    <x v="9"/>
    <n v="1059.6298100000001"/>
  </r>
  <r>
    <n v="2003"/>
    <n v="4"/>
    <x v="3"/>
    <x v="0"/>
    <s v="S128"/>
    <x v="6"/>
    <x v="5"/>
    <s v="S11"/>
    <x v="5"/>
    <n v="2412.0903286960174"/>
  </r>
  <r>
    <n v="2003"/>
    <n v="4"/>
    <x v="3"/>
    <x v="0"/>
    <s v="S128"/>
    <x v="6"/>
    <x v="5"/>
    <s v="S121"/>
    <x v="4"/>
    <n v="420.83423000000005"/>
  </r>
  <r>
    <n v="2003"/>
    <n v="4"/>
    <x v="3"/>
    <x v="0"/>
    <s v="S128"/>
    <x v="6"/>
    <x v="5"/>
    <s v="S122"/>
    <x v="2"/>
    <n v="2393.2068300000005"/>
  </r>
  <r>
    <n v="2003"/>
    <n v="4"/>
    <x v="3"/>
    <x v="0"/>
    <s v="S128"/>
    <x v="6"/>
    <x v="5"/>
    <s v="S125+S126"/>
    <x v="6"/>
    <n v="500.65327130398339"/>
  </r>
  <r>
    <n v="2003"/>
    <n v="4"/>
    <x v="3"/>
    <x v="0"/>
    <s v="S128"/>
    <x v="6"/>
    <x v="5"/>
    <s v="S13"/>
    <x v="7"/>
    <n v="1321.9493799999998"/>
  </r>
  <r>
    <n v="2003"/>
    <n v="4"/>
    <x v="3"/>
    <x v="0"/>
    <s v="S128"/>
    <x v="6"/>
    <x v="5"/>
    <s v="S2"/>
    <x v="3"/>
    <n v="36.80120033999998"/>
  </r>
  <r>
    <n v="2003"/>
    <n v="4"/>
    <x v="3"/>
    <x v="0"/>
    <s v="S129"/>
    <x v="7"/>
    <x v="1"/>
    <s v="S124"/>
    <x v="1"/>
    <n v="855.45336999199992"/>
  </r>
  <r>
    <n v="2003"/>
    <n v="4"/>
    <x v="3"/>
    <x v="0"/>
    <s v="S129"/>
    <x v="7"/>
    <x v="1"/>
    <s v="S2"/>
    <x v="3"/>
    <n v="5951.9190699999999"/>
  </r>
  <r>
    <n v="2003"/>
    <n v="4"/>
    <x v="3"/>
    <x v="0"/>
    <s v="S129"/>
    <x v="7"/>
    <x v="2"/>
    <s v="S122"/>
    <x v="2"/>
    <n v="4471.5908748169986"/>
  </r>
  <r>
    <n v="2003"/>
    <n v="4"/>
    <x v="3"/>
    <x v="0"/>
    <s v="S129"/>
    <x v="7"/>
    <x v="2"/>
    <s v="S2"/>
    <x v="3"/>
    <n v="34.266685182999993"/>
  </r>
  <r>
    <n v="2003"/>
    <n v="4"/>
    <x v="3"/>
    <x v="0"/>
    <s v="S129"/>
    <x v="7"/>
    <x v="5"/>
    <s v="S11"/>
    <x v="5"/>
    <n v="1945.3321509318314"/>
  </r>
  <r>
    <n v="2003"/>
    <n v="4"/>
    <x v="3"/>
    <x v="0"/>
    <s v="S129"/>
    <x v="7"/>
    <x v="5"/>
    <s v="S121"/>
    <x v="4"/>
    <n v="5673.3635900000008"/>
  </r>
  <r>
    <n v="2003"/>
    <n v="4"/>
    <x v="3"/>
    <x v="0"/>
    <s v="S129"/>
    <x v="7"/>
    <x v="5"/>
    <s v="S122"/>
    <x v="2"/>
    <n v="3018.1791000000007"/>
  </r>
  <r>
    <n v="2003"/>
    <n v="4"/>
    <x v="3"/>
    <x v="0"/>
    <s v="S129"/>
    <x v="7"/>
    <x v="5"/>
    <s v="S125+S126"/>
    <x v="6"/>
    <n v="338.1488318841682"/>
  </r>
  <r>
    <n v="2003"/>
    <n v="4"/>
    <x v="3"/>
    <x v="0"/>
    <s v="S129"/>
    <x v="7"/>
    <x v="5"/>
    <s v="S13"/>
    <x v="7"/>
    <n v="1646.8334399999999"/>
  </r>
  <r>
    <n v="2003"/>
    <n v="4"/>
    <x v="3"/>
    <x v="0"/>
    <s v="S129"/>
    <x v="7"/>
    <x v="5"/>
    <s v="S2"/>
    <x v="3"/>
    <n v="888.23966718400004"/>
  </r>
  <r>
    <n v="2003"/>
    <n v="4"/>
    <x v="3"/>
    <x v="0"/>
    <s v="S13"/>
    <x v="8"/>
    <x v="0"/>
    <s v="S123"/>
    <x v="0"/>
    <n v="5.7948256259999988"/>
  </r>
  <r>
    <n v="2003"/>
    <n v="4"/>
    <x v="3"/>
    <x v="0"/>
    <s v="S13"/>
    <x v="8"/>
    <x v="0"/>
    <s v="S2"/>
    <x v="3"/>
    <n v="-9.9999999747524279E-10"/>
  </r>
  <r>
    <n v="2003"/>
    <n v="4"/>
    <x v="3"/>
    <x v="0"/>
    <s v="S13"/>
    <x v="8"/>
    <x v="2"/>
    <s v="S121"/>
    <x v="4"/>
    <n v="89.617349999999902"/>
  </r>
  <r>
    <n v="2003"/>
    <n v="4"/>
    <x v="3"/>
    <x v="0"/>
    <s v="S13"/>
    <x v="8"/>
    <x v="2"/>
    <s v="S122"/>
    <x v="2"/>
    <n v="728.26234580692312"/>
  </r>
  <r>
    <n v="2003"/>
    <n v="4"/>
    <x v="3"/>
    <x v="0"/>
    <s v="S13"/>
    <x v="8"/>
    <x v="2"/>
    <s v="S2"/>
    <x v="3"/>
    <n v="1.1988397999666632E-2"/>
  </r>
  <r>
    <n v="2003"/>
    <n v="4"/>
    <x v="3"/>
    <x v="0"/>
    <s v="S13"/>
    <x v="8"/>
    <x v="3"/>
    <s v="S121"/>
    <x v="4"/>
    <n v="772.58913540099991"/>
  </r>
  <r>
    <n v="2003"/>
    <n v="4"/>
    <x v="3"/>
    <x v="0"/>
    <s v="S13"/>
    <x v="8"/>
    <x v="4"/>
    <s v="S11"/>
    <x v="5"/>
    <n v="363.36297999999999"/>
  </r>
  <r>
    <n v="2003"/>
    <n v="4"/>
    <x v="3"/>
    <x v="0"/>
    <s v="S13"/>
    <x v="8"/>
    <x v="4"/>
    <s v="S121"/>
    <x v="4"/>
    <n v="37.825100000000006"/>
  </r>
  <r>
    <n v="2003"/>
    <n v="4"/>
    <x v="3"/>
    <x v="0"/>
    <s v="S13"/>
    <x v="8"/>
    <x v="4"/>
    <s v="S122"/>
    <x v="2"/>
    <n v="194.38520000000008"/>
  </r>
  <r>
    <n v="2003"/>
    <n v="4"/>
    <x v="3"/>
    <x v="0"/>
    <s v="S13"/>
    <x v="8"/>
    <x v="4"/>
    <s v="S14+S15"/>
    <x v="9"/>
    <n v="760.03393000519986"/>
  </r>
  <r>
    <n v="2003"/>
    <n v="4"/>
    <x v="3"/>
    <x v="0"/>
    <s v="S13"/>
    <x v="8"/>
    <x v="5"/>
    <s v="S11"/>
    <x v="5"/>
    <n v="18.142891258999992"/>
  </r>
  <r>
    <n v="2003"/>
    <n v="4"/>
    <x v="3"/>
    <x v="0"/>
    <s v="S13"/>
    <x v="8"/>
    <x v="5"/>
    <s v="S121"/>
    <x v="4"/>
    <n v="32.392157678000011"/>
  </r>
  <r>
    <n v="2003"/>
    <n v="4"/>
    <x v="3"/>
    <x v="0"/>
    <s v="S13"/>
    <x v="8"/>
    <x v="5"/>
    <s v="S122"/>
    <x v="2"/>
    <n v="30.111042073000011"/>
  </r>
  <r>
    <n v="2003"/>
    <n v="4"/>
    <x v="3"/>
    <x v="0"/>
    <s v="S13"/>
    <x v="8"/>
    <x v="5"/>
    <s v="S13"/>
    <x v="7"/>
    <n v="4.1261390800000006"/>
  </r>
  <r>
    <n v="2003"/>
    <n v="4"/>
    <x v="3"/>
    <x v="0"/>
    <s v="S13"/>
    <x v="8"/>
    <x v="5"/>
    <s v="S2"/>
    <x v="3"/>
    <n v="1.8626451492309587E-12"/>
  </r>
  <r>
    <n v="2003"/>
    <n v="4"/>
    <x v="3"/>
    <x v="0"/>
    <s v="S14+S15"/>
    <x v="9"/>
    <x v="0"/>
    <s v="S123"/>
    <x v="0"/>
    <n v="1153.3997301400002"/>
  </r>
  <r>
    <n v="2003"/>
    <n v="4"/>
    <x v="3"/>
    <x v="0"/>
    <s v="S14+S15"/>
    <x v="9"/>
    <x v="1"/>
    <s v="S124"/>
    <x v="1"/>
    <n v="1615.2201967749997"/>
  </r>
  <r>
    <n v="2003"/>
    <n v="4"/>
    <x v="3"/>
    <x v="0"/>
    <s v="S14+S15"/>
    <x v="9"/>
    <x v="2"/>
    <s v="S122"/>
    <x v="2"/>
    <n v="8992.9253868619999"/>
  </r>
  <r>
    <n v="2003"/>
    <n v="4"/>
    <x v="3"/>
    <x v="0"/>
    <s v="S14+S15"/>
    <x v="9"/>
    <x v="2"/>
    <s v="S125+S126"/>
    <x v="6"/>
    <n v="0.35992999999999997"/>
  </r>
  <r>
    <n v="2003"/>
    <n v="4"/>
    <x v="3"/>
    <x v="0"/>
    <s v="S14+S15"/>
    <x v="9"/>
    <x v="2"/>
    <s v="S2"/>
    <x v="3"/>
    <n v="2931.3977062412"/>
  </r>
  <r>
    <n v="2003"/>
    <n v="4"/>
    <x v="3"/>
    <x v="0"/>
    <s v="S14+S15"/>
    <x v="9"/>
    <x v="3"/>
    <s v="S121"/>
    <x v="4"/>
    <n v="335.58439529899999"/>
  </r>
  <r>
    <n v="2003"/>
    <n v="4"/>
    <x v="3"/>
    <x v="0"/>
    <s v="S14+S15"/>
    <x v="9"/>
    <x v="5"/>
    <s v="S11"/>
    <x v="5"/>
    <n v="3.7924479486726339"/>
  </r>
  <r>
    <n v="2003"/>
    <n v="4"/>
    <x v="3"/>
    <x v="0"/>
    <s v="S14+S15"/>
    <x v="9"/>
    <x v="5"/>
    <s v="S121"/>
    <x v="4"/>
    <n v="0"/>
  </r>
  <r>
    <n v="2003"/>
    <n v="4"/>
    <x v="3"/>
    <x v="0"/>
    <s v="S14+S15"/>
    <x v="9"/>
    <x v="5"/>
    <s v="S125+S126"/>
    <x v="6"/>
    <n v="7.4957913983503159"/>
  </r>
  <r>
    <n v="2003"/>
    <n v="4"/>
    <x v="3"/>
    <x v="0"/>
    <s v="S14+S15"/>
    <x v="9"/>
    <x v="5"/>
    <s v="S2"/>
    <x v="3"/>
    <n v="14.269340022000003"/>
  </r>
  <r>
    <n v="2003"/>
    <n v="4"/>
    <x v="3"/>
    <x v="0"/>
    <s v="S2"/>
    <x v="10"/>
    <x v="0"/>
    <s v="S123"/>
    <x v="0"/>
    <n v="119.60360641000001"/>
  </r>
  <r>
    <n v="2003"/>
    <n v="4"/>
    <x v="3"/>
    <x v="0"/>
    <s v="S2"/>
    <x v="10"/>
    <x v="0"/>
    <s v="S124"/>
    <x v="1"/>
    <n v="0"/>
  </r>
  <r>
    <n v="2003"/>
    <n v="4"/>
    <x v="3"/>
    <x v="0"/>
    <s v="S2"/>
    <x v="10"/>
    <x v="1"/>
    <s v="S124"/>
    <x v="1"/>
    <n v="108.67087310900004"/>
  </r>
  <r>
    <n v="2003"/>
    <n v="4"/>
    <x v="3"/>
    <x v="0"/>
    <s v="S2"/>
    <x v="10"/>
    <x v="2"/>
    <s v="S121"/>
    <x v="4"/>
    <n v="115.19979000000001"/>
  </r>
  <r>
    <n v="2003"/>
    <n v="4"/>
    <x v="3"/>
    <x v="0"/>
    <s v="S2"/>
    <x v="10"/>
    <x v="2"/>
    <s v="S122"/>
    <x v="2"/>
    <n v="104.39595097999999"/>
  </r>
  <r>
    <n v="2003"/>
    <n v="4"/>
    <x v="3"/>
    <x v="0"/>
    <s v="S2"/>
    <x v="10"/>
    <x v="4"/>
    <s v="S11"/>
    <x v="5"/>
    <n v="12332.957478203003"/>
  </r>
  <r>
    <n v="2003"/>
    <n v="4"/>
    <x v="3"/>
    <x v="0"/>
    <s v="S2"/>
    <x v="10"/>
    <x v="4"/>
    <s v="S121"/>
    <x v="4"/>
    <n v="113.95019000000002"/>
  </r>
  <r>
    <n v="2003"/>
    <n v="4"/>
    <x v="3"/>
    <x v="0"/>
    <s v="S2"/>
    <x v="10"/>
    <x v="4"/>
    <s v="S122"/>
    <x v="2"/>
    <n v="2800.018631599999"/>
  </r>
  <r>
    <n v="2003"/>
    <n v="4"/>
    <x v="3"/>
    <x v="0"/>
    <s v="S2"/>
    <x v="10"/>
    <x v="4"/>
    <s v="S125+S126"/>
    <x v="6"/>
    <n v="1483.504065435"/>
  </r>
  <r>
    <n v="2003"/>
    <n v="4"/>
    <x v="3"/>
    <x v="0"/>
    <s v="S2"/>
    <x v="10"/>
    <x v="4"/>
    <s v="S128"/>
    <x v="8"/>
    <n v="0.60270994200000005"/>
  </r>
  <r>
    <n v="2003"/>
    <n v="4"/>
    <x v="3"/>
    <x v="0"/>
    <s v="S2"/>
    <x v="10"/>
    <x v="4"/>
    <s v="S13"/>
    <x v="7"/>
    <n v="900.56427802100006"/>
  </r>
  <r>
    <n v="2003"/>
    <n v="4"/>
    <x v="3"/>
    <x v="0"/>
    <s v="S2"/>
    <x v="10"/>
    <x v="5"/>
    <s v="S11"/>
    <x v="5"/>
    <n v="3576.7423544190005"/>
  </r>
  <r>
    <n v="2003"/>
    <n v="4"/>
    <x v="3"/>
    <x v="0"/>
    <s v="S2"/>
    <x v="10"/>
    <x v="5"/>
    <s v="S122"/>
    <x v="2"/>
    <n v="367.10202895000003"/>
  </r>
  <r>
    <n v="2003"/>
    <n v="4"/>
    <x v="3"/>
    <x v="0"/>
    <s v="S2"/>
    <x v="10"/>
    <x v="5"/>
    <s v="S125+S126"/>
    <x v="6"/>
    <n v="9.9999999802093945E-6"/>
  </r>
  <r>
    <n v="2003"/>
    <n v="4"/>
    <x v="3"/>
    <x v="0"/>
    <s v="S2"/>
    <x v="10"/>
    <x v="5"/>
    <s v="S13"/>
    <x v="7"/>
    <n v="2066.0329127559999"/>
  </r>
  <r>
    <n v="2003"/>
    <n v="4"/>
    <x v="3"/>
    <x v="1"/>
    <s v="S11"/>
    <x v="0"/>
    <x v="0"/>
    <s v="S123"/>
    <x v="0"/>
    <n v="113.67784340199101"/>
  </r>
  <r>
    <n v="2003"/>
    <n v="4"/>
    <x v="3"/>
    <x v="1"/>
    <s v="S11"/>
    <x v="0"/>
    <x v="1"/>
    <s v="S124"/>
    <x v="1"/>
    <n v="10.952080780771507"/>
  </r>
  <r>
    <n v="2003"/>
    <n v="4"/>
    <x v="3"/>
    <x v="1"/>
    <s v="S11"/>
    <x v="0"/>
    <x v="2"/>
    <s v="S122"/>
    <x v="2"/>
    <n v="-96.831346413000546"/>
  </r>
  <r>
    <n v="2003"/>
    <n v="4"/>
    <x v="3"/>
    <x v="1"/>
    <s v="S11"/>
    <x v="0"/>
    <x v="2"/>
    <s v="S2"/>
    <x v="3"/>
    <n v="-263.96922681310002"/>
  </r>
  <r>
    <n v="2003"/>
    <n v="4"/>
    <x v="3"/>
    <x v="1"/>
    <s v="S11"/>
    <x v="0"/>
    <x v="3"/>
    <s v="S121"/>
    <x v="4"/>
    <n v="-2.6592750999999999"/>
  </r>
  <r>
    <n v="2003"/>
    <n v="4"/>
    <x v="3"/>
    <x v="1"/>
    <s v="S11"/>
    <x v="0"/>
    <x v="4"/>
    <s v="S11"/>
    <x v="5"/>
    <n v="-5.167999999999999E-2"/>
  </r>
  <r>
    <n v="2003"/>
    <n v="4"/>
    <x v="3"/>
    <x v="1"/>
    <s v="S11"/>
    <x v="0"/>
    <x v="4"/>
    <s v="S122"/>
    <x v="2"/>
    <n v="0"/>
  </r>
  <r>
    <n v="2003"/>
    <n v="4"/>
    <x v="3"/>
    <x v="1"/>
    <s v="S11"/>
    <x v="0"/>
    <x v="4"/>
    <s v="S2"/>
    <x v="3"/>
    <n v="115.98780566699999"/>
  </r>
  <r>
    <n v="2003"/>
    <n v="4"/>
    <x v="3"/>
    <x v="1"/>
    <s v="S11"/>
    <x v="0"/>
    <x v="5"/>
    <s v="S11"/>
    <x v="5"/>
    <n v="294.87055377919637"/>
  </r>
  <r>
    <n v="2003"/>
    <n v="4"/>
    <x v="3"/>
    <x v="1"/>
    <s v="S11"/>
    <x v="0"/>
    <x v="5"/>
    <s v="S121"/>
    <x v="4"/>
    <n v="313.81573212609948"/>
  </r>
  <r>
    <n v="2003"/>
    <n v="4"/>
    <x v="3"/>
    <x v="1"/>
    <s v="S11"/>
    <x v="0"/>
    <x v="5"/>
    <s v="S122"/>
    <x v="2"/>
    <n v="148.08350242522891"/>
  </r>
  <r>
    <n v="2003"/>
    <n v="4"/>
    <x v="3"/>
    <x v="1"/>
    <s v="S11"/>
    <x v="0"/>
    <x v="5"/>
    <s v="S125+S126"/>
    <x v="6"/>
    <n v="17.1246808731815"/>
  </r>
  <r>
    <n v="2003"/>
    <n v="4"/>
    <x v="3"/>
    <x v="1"/>
    <s v="S11"/>
    <x v="0"/>
    <x v="5"/>
    <s v="S13"/>
    <x v="7"/>
    <n v="56.753346159127105"/>
  </r>
  <r>
    <n v="2003"/>
    <n v="4"/>
    <x v="3"/>
    <x v="1"/>
    <s v="S11"/>
    <x v="0"/>
    <x v="5"/>
    <s v="S2"/>
    <x v="3"/>
    <n v="-13.578188566999994"/>
  </r>
  <r>
    <n v="2003"/>
    <n v="4"/>
    <x v="3"/>
    <x v="1"/>
    <s v="S121"/>
    <x v="1"/>
    <x v="2"/>
    <s v="S2"/>
    <x v="3"/>
    <n v="-130.062299"/>
  </r>
  <r>
    <n v="2003"/>
    <n v="4"/>
    <x v="3"/>
    <x v="1"/>
    <s v="S121"/>
    <x v="1"/>
    <x v="3"/>
    <s v="S2"/>
    <x v="3"/>
    <n v="-4.6899999999999997E-2"/>
  </r>
  <r>
    <n v="2003"/>
    <n v="4"/>
    <x v="3"/>
    <x v="1"/>
    <s v="S121"/>
    <x v="1"/>
    <x v="4"/>
    <s v="S122"/>
    <x v="2"/>
    <n v="639.44957999999997"/>
  </r>
  <r>
    <n v="2003"/>
    <n v="4"/>
    <x v="3"/>
    <x v="1"/>
    <s v="S121"/>
    <x v="1"/>
    <x v="4"/>
    <s v="S125+S126"/>
    <x v="6"/>
    <n v="10.508410000000001"/>
  </r>
  <r>
    <n v="2003"/>
    <n v="4"/>
    <x v="3"/>
    <x v="1"/>
    <s v="S121"/>
    <x v="1"/>
    <x v="4"/>
    <s v="S13"/>
    <x v="7"/>
    <n v="-194.53400999999997"/>
  </r>
  <r>
    <n v="2003"/>
    <n v="4"/>
    <x v="3"/>
    <x v="1"/>
    <s v="S121"/>
    <x v="1"/>
    <x v="4"/>
    <s v="S2"/>
    <x v="3"/>
    <n v="4.5491299999999999"/>
  </r>
  <r>
    <n v="2003"/>
    <n v="4"/>
    <x v="3"/>
    <x v="1"/>
    <s v="S121"/>
    <x v="1"/>
    <x v="5"/>
    <s v="S2"/>
    <x v="3"/>
    <n v="52.94486885700001"/>
  </r>
  <r>
    <n v="2003"/>
    <n v="4"/>
    <x v="3"/>
    <x v="1"/>
    <s v="S122"/>
    <x v="2"/>
    <x v="0"/>
    <s v="S123"/>
    <x v="0"/>
    <n v="14.006683940958565"/>
  </r>
  <r>
    <n v="2003"/>
    <n v="4"/>
    <x v="3"/>
    <x v="1"/>
    <s v="S122"/>
    <x v="2"/>
    <x v="2"/>
    <s v="S121"/>
    <x v="4"/>
    <n v="736.10441999999978"/>
  </r>
  <r>
    <n v="2003"/>
    <n v="4"/>
    <x v="3"/>
    <x v="1"/>
    <s v="S122"/>
    <x v="2"/>
    <x v="2"/>
    <s v="S122"/>
    <x v="2"/>
    <n v="306.60051000000016"/>
  </r>
  <r>
    <n v="2003"/>
    <n v="4"/>
    <x v="3"/>
    <x v="1"/>
    <s v="S122"/>
    <x v="2"/>
    <x v="2"/>
    <s v="S2"/>
    <x v="3"/>
    <n v="-29.782216223999995"/>
  </r>
  <r>
    <n v="2003"/>
    <n v="4"/>
    <x v="3"/>
    <x v="1"/>
    <s v="S122"/>
    <x v="2"/>
    <x v="3"/>
    <s v="S121"/>
    <x v="4"/>
    <n v="32.200209999999998"/>
  </r>
  <r>
    <n v="2003"/>
    <n v="4"/>
    <x v="3"/>
    <x v="1"/>
    <s v="S122"/>
    <x v="2"/>
    <x v="3"/>
    <s v="S2"/>
    <x v="3"/>
    <n v="11.359780000000001"/>
  </r>
  <r>
    <n v="2003"/>
    <n v="4"/>
    <x v="3"/>
    <x v="1"/>
    <s v="S122"/>
    <x v="2"/>
    <x v="4"/>
    <s v="S11"/>
    <x v="5"/>
    <n v="487.46036853807072"/>
  </r>
  <r>
    <n v="2003"/>
    <n v="4"/>
    <x v="3"/>
    <x v="1"/>
    <s v="S122"/>
    <x v="2"/>
    <x v="4"/>
    <s v="S122"/>
    <x v="2"/>
    <n v="168.28751"/>
  </r>
  <r>
    <n v="2003"/>
    <n v="4"/>
    <x v="3"/>
    <x v="1"/>
    <s v="S122"/>
    <x v="2"/>
    <x v="4"/>
    <s v="S124"/>
    <x v="1"/>
    <n v="2.1180599999999998"/>
  </r>
  <r>
    <n v="2003"/>
    <n v="4"/>
    <x v="3"/>
    <x v="1"/>
    <s v="S122"/>
    <x v="2"/>
    <x v="4"/>
    <s v="S125+S126"/>
    <x v="6"/>
    <n v="-41.83469257509293"/>
  </r>
  <r>
    <n v="2003"/>
    <n v="4"/>
    <x v="3"/>
    <x v="1"/>
    <s v="S122"/>
    <x v="2"/>
    <x v="4"/>
    <s v="S128"/>
    <x v="8"/>
    <n v="-3.3637806499999998"/>
  </r>
  <r>
    <n v="2003"/>
    <n v="4"/>
    <x v="3"/>
    <x v="1"/>
    <s v="S122"/>
    <x v="2"/>
    <x v="4"/>
    <s v="S13"/>
    <x v="7"/>
    <n v="0.40593500002198929"/>
  </r>
  <r>
    <n v="2003"/>
    <n v="4"/>
    <x v="3"/>
    <x v="1"/>
    <s v="S122"/>
    <x v="2"/>
    <x v="4"/>
    <s v="S14+S15"/>
    <x v="9"/>
    <n v="434.04355999999996"/>
  </r>
  <r>
    <n v="2003"/>
    <n v="4"/>
    <x v="3"/>
    <x v="1"/>
    <s v="S122"/>
    <x v="2"/>
    <x v="4"/>
    <s v="S2"/>
    <x v="3"/>
    <n v="-30.597880313000001"/>
  </r>
  <r>
    <n v="2003"/>
    <n v="4"/>
    <x v="3"/>
    <x v="1"/>
    <s v="S122"/>
    <x v="2"/>
    <x v="5"/>
    <s v="S11"/>
    <x v="5"/>
    <n v="-26.507100136221972"/>
  </r>
  <r>
    <n v="2003"/>
    <n v="4"/>
    <x v="3"/>
    <x v="1"/>
    <s v="S122"/>
    <x v="2"/>
    <x v="5"/>
    <s v="S121"/>
    <x v="4"/>
    <n v="-299.92888778760027"/>
  </r>
  <r>
    <n v="2003"/>
    <n v="4"/>
    <x v="3"/>
    <x v="1"/>
    <s v="S122"/>
    <x v="2"/>
    <x v="5"/>
    <s v="S122"/>
    <x v="2"/>
    <n v="36.204585911665298"/>
  </r>
  <r>
    <n v="2003"/>
    <n v="4"/>
    <x v="3"/>
    <x v="1"/>
    <s v="S122"/>
    <x v="2"/>
    <x v="5"/>
    <s v="S125+S126"/>
    <x v="6"/>
    <n v="5.4340071588209451"/>
  </r>
  <r>
    <n v="2003"/>
    <n v="4"/>
    <x v="3"/>
    <x v="1"/>
    <s v="S122"/>
    <x v="2"/>
    <x v="5"/>
    <s v="S13"/>
    <x v="7"/>
    <n v="6.7373262118822437"/>
  </r>
  <r>
    <n v="2003"/>
    <n v="4"/>
    <x v="3"/>
    <x v="1"/>
    <s v="S122"/>
    <x v="2"/>
    <x v="5"/>
    <s v="S2"/>
    <x v="3"/>
    <n v="46.892506840000003"/>
  </r>
  <r>
    <n v="2003"/>
    <n v="4"/>
    <x v="3"/>
    <x v="1"/>
    <s v="S123"/>
    <x v="3"/>
    <x v="0"/>
    <s v="S2"/>
    <x v="3"/>
    <n v="-0.40721440200000003"/>
  </r>
  <r>
    <n v="2003"/>
    <n v="4"/>
    <x v="3"/>
    <x v="1"/>
    <s v="S123"/>
    <x v="3"/>
    <x v="1"/>
    <s v="S2"/>
    <x v="3"/>
    <n v="0.59483708499999999"/>
  </r>
  <r>
    <n v="2003"/>
    <n v="4"/>
    <x v="3"/>
    <x v="1"/>
    <s v="S123"/>
    <x v="3"/>
    <x v="2"/>
    <s v="S122"/>
    <x v="2"/>
    <n v="194.38175694200001"/>
  </r>
  <r>
    <n v="2003"/>
    <n v="4"/>
    <x v="3"/>
    <x v="1"/>
    <s v="S123"/>
    <x v="3"/>
    <x v="5"/>
    <s v="S11"/>
    <x v="5"/>
    <n v="64.619372958"/>
  </r>
  <r>
    <n v="2003"/>
    <n v="4"/>
    <x v="3"/>
    <x v="1"/>
    <s v="S123"/>
    <x v="3"/>
    <x v="5"/>
    <s v="S121"/>
    <x v="4"/>
    <n v="61.746047235999995"/>
  </r>
  <r>
    <n v="2003"/>
    <n v="4"/>
    <x v="3"/>
    <x v="1"/>
    <s v="S123"/>
    <x v="3"/>
    <x v="5"/>
    <s v="S122"/>
    <x v="2"/>
    <n v="-2.2396774189999999"/>
  </r>
  <r>
    <n v="2003"/>
    <n v="4"/>
    <x v="3"/>
    <x v="1"/>
    <s v="S123"/>
    <x v="3"/>
    <x v="5"/>
    <s v="S125+S126"/>
    <x v="6"/>
    <n v="0.339392684"/>
  </r>
  <r>
    <n v="2003"/>
    <n v="4"/>
    <x v="3"/>
    <x v="1"/>
    <s v="S123"/>
    <x v="3"/>
    <x v="5"/>
    <s v="S13"/>
    <x v="7"/>
    <n v="-1.2515200000000001E-4"/>
  </r>
  <r>
    <n v="2003"/>
    <n v="4"/>
    <x v="3"/>
    <x v="1"/>
    <s v="S123"/>
    <x v="3"/>
    <x v="5"/>
    <s v="S2"/>
    <x v="3"/>
    <n v="-13.739643935"/>
  </r>
  <r>
    <n v="2003"/>
    <n v="4"/>
    <x v="3"/>
    <x v="1"/>
    <s v="S124"/>
    <x v="4"/>
    <x v="0"/>
    <s v="S123"/>
    <x v="0"/>
    <n v="0.40740652314225689"/>
  </r>
  <r>
    <n v="2003"/>
    <n v="4"/>
    <x v="3"/>
    <x v="1"/>
    <s v="S124"/>
    <x v="4"/>
    <x v="1"/>
    <s v="S124"/>
    <x v="1"/>
    <n v="0.94089755600000002"/>
  </r>
  <r>
    <n v="2003"/>
    <n v="4"/>
    <x v="3"/>
    <x v="1"/>
    <s v="S124"/>
    <x v="4"/>
    <x v="1"/>
    <s v="S2"/>
    <x v="3"/>
    <n v="10.377768031"/>
  </r>
  <r>
    <n v="2003"/>
    <n v="4"/>
    <x v="3"/>
    <x v="1"/>
    <s v="S124"/>
    <x v="4"/>
    <x v="2"/>
    <s v="S122"/>
    <x v="2"/>
    <n v="-149.01969393900004"/>
  </r>
  <r>
    <n v="2003"/>
    <n v="4"/>
    <x v="3"/>
    <x v="1"/>
    <s v="S124"/>
    <x v="4"/>
    <x v="4"/>
    <s v="S14+S15"/>
    <x v="9"/>
    <n v="-5.0117299999999991"/>
  </r>
  <r>
    <n v="2003"/>
    <n v="4"/>
    <x v="3"/>
    <x v="1"/>
    <s v="S124"/>
    <x v="4"/>
    <x v="5"/>
    <s v="S11"/>
    <x v="5"/>
    <n v="-41.05682015210715"/>
  </r>
  <r>
    <n v="2003"/>
    <n v="4"/>
    <x v="3"/>
    <x v="1"/>
    <s v="S124"/>
    <x v="4"/>
    <x v="5"/>
    <s v="S121"/>
    <x v="4"/>
    <n v="65.959753996293159"/>
  </r>
  <r>
    <n v="2003"/>
    <n v="4"/>
    <x v="3"/>
    <x v="1"/>
    <s v="S124"/>
    <x v="4"/>
    <x v="5"/>
    <s v="S122"/>
    <x v="2"/>
    <n v="-34.753291258446474"/>
  </r>
  <r>
    <n v="2003"/>
    <n v="4"/>
    <x v="3"/>
    <x v="1"/>
    <s v="S124"/>
    <x v="4"/>
    <x v="5"/>
    <s v="S124"/>
    <x v="1"/>
    <n v="0"/>
  </r>
  <r>
    <n v="2003"/>
    <n v="4"/>
    <x v="3"/>
    <x v="1"/>
    <s v="S124"/>
    <x v="4"/>
    <x v="5"/>
    <s v="S125+S126"/>
    <x v="6"/>
    <n v="66.555474003260457"/>
  </r>
  <r>
    <n v="2003"/>
    <n v="4"/>
    <x v="3"/>
    <x v="1"/>
    <s v="S124"/>
    <x v="4"/>
    <x v="5"/>
    <s v="S13"/>
    <x v="7"/>
    <n v="1.4140551620000001"/>
  </r>
  <r>
    <n v="2003"/>
    <n v="4"/>
    <x v="3"/>
    <x v="1"/>
    <s v="S124"/>
    <x v="4"/>
    <x v="5"/>
    <s v="S2"/>
    <x v="3"/>
    <n v="15.865248447000001"/>
  </r>
  <r>
    <n v="2003"/>
    <n v="4"/>
    <x v="3"/>
    <x v="1"/>
    <s v="S125+S126"/>
    <x v="5"/>
    <x v="0"/>
    <s v="S123"/>
    <x v="0"/>
    <n v="26.446311134795046"/>
  </r>
  <r>
    <n v="2003"/>
    <n v="4"/>
    <x v="3"/>
    <x v="1"/>
    <s v="S125+S126"/>
    <x v="5"/>
    <x v="0"/>
    <s v="S2"/>
    <x v="3"/>
    <n v="1.5319684999999998"/>
  </r>
  <r>
    <n v="2003"/>
    <n v="4"/>
    <x v="3"/>
    <x v="1"/>
    <s v="S125+S126"/>
    <x v="5"/>
    <x v="1"/>
    <s v="S124"/>
    <x v="1"/>
    <n v="23.803847782964539"/>
  </r>
  <r>
    <n v="2003"/>
    <n v="4"/>
    <x v="3"/>
    <x v="1"/>
    <s v="S125+S126"/>
    <x v="5"/>
    <x v="1"/>
    <s v="S2"/>
    <x v="3"/>
    <n v="-1.7020405000000001"/>
  </r>
  <r>
    <n v="2003"/>
    <n v="4"/>
    <x v="3"/>
    <x v="1"/>
    <s v="S125+S126"/>
    <x v="5"/>
    <x v="2"/>
    <s v="S122"/>
    <x v="2"/>
    <n v="-63.142081900000022"/>
  </r>
  <r>
    <n v="2003"/>
    <n v="4"/>
    <x v="3"/>
    <x v="1"/>
    <s v="S125+S126"/>
    <x v="5"/>
    <x v="3"/>
    <s v="S121"/>
    <x v="4"/>
    <n v="1.4399233999999999"/>
  </r>
  <r>
    <n v="2003"/>
    <n v="4"/>
    <x v="3"/>
    <x v="1"/>
    <s v="S125+S126"/>
    <x v="5"/>
    <x v="3"/>
    <s v="S2"/>
    <x v="3"/>
    <n v="1.2492328999999998"/>
  </r>
  <r>
    <n v="2003"/>
    <n v="4"/>
    <x v="3"/>
    <x v="1"/>
    <s v="S125+S126"/>
    <x v="5"/>
    <x v="4"/>
    <s v="S11"/>
    <x v="5"/>
    <n v="30.397110806941562"/>
  </r>
  <r>
    <n v="2003"/>
    <n v="4"/>
    <x v="3"/>
    <x v="1"/>
    <s v="S125+S126"/>
    <x v="5"/>
    <x v="4"/>
    <s v="S125+S126"/>
    <x v="6"/>
    <n v="0"/>
  </r>
  <r>
    <n v="2003"/>
    <n v="4"/>
    <x v="3"/>
    <x v="1"/>
    <s v="S125+S126"/>
    <x v="5"/>
    <x v="4"/>
    <s v="S14+S15"/>
    <x v="9"/>
    <n v="40.281859999999995"/>
  </r>
  <r>
    <n v="2003"/>
    <n v="4"/>
    <x v="3"/>
    <x v="1"/>
    <s v="S125+S126"/>
    <x v="5"/>
    <x v="5"/>
    <s v="S11"/>
    <x v="5"/>
    <n v="4.3757013737808075"/>
  </r>
  <r>
    <n v="2003"/>
    <n v="4"/>
    <x v="3"/>
    <x v="1"/>
    <s v="S125+S126"/>
    <x v="5"/>
    <x v="5"/>
    <s v="S121"/>
    <x v="4"/>
    <n v="-7.2474853527922951"/>
  </r>
  <r>
    <n v="2003"/>
    <n v="4"/>
    <x v="3"/>
    <x v="1"/>
    <s v="S125+S126"/>
    <x v="5"/>
    <x v="5"/>
    <s v="S122"/>
    <x v="2"/>
    <n v="4.0975699615522361"/>
  </r>
  <r>
    <n v="2003"/>
    <n v="4"/>
    <x v="3"/>
    <x v="1"/>
    <s v="S125+S126"/>
    <x v="5"/>
    <x v="5"/>
    <s v="S125+S126"/>
    <x v="6"/>
    <n v="12.472476682154152"/>
  </r>
  <r>
    <n v="2003"/>
    <n v="4"/>
    <x v="3"/>
    <x v="1"/>
    <s v="S125+S126"/>
    <x v="5"/>
    <x v="5"/>
    <s v="S13"/>
    <x v="7"/>
    <n v="0.52866014799062111"/>
  </r>
  <r>
    <n v="2003"/>
    <n v="4"/>
    <x v="3"/>
    <x v="1"/>
    <s v="S128"/>
    <x v="6"/>
    <x v="0"/>
    <s v="S123"/>
    <x v="0"/>
    <n v="2.9765429232507703"/>
  </r>
  <r>
    <n v="2003"/>
    <n v="4"/>
    <x v="3"/>
    <x v="1"/>
    <s v="S128"/>
    <x v="6"/>
    <x v="0"/>
    <s v="S2"/>
    <x v="3"/>
    <n v="0.46311000000000002"/>
  </r>
  <r>
    <n v="2003"/>
    <n v="4"/>
    <x v="3"/>
    <x v="1"/>
    <s v="S128"/>
    <x v="6"/>
    <x v="1"/>
    <s v="S124"/>
    <x v="1"/>
    <n v="0.54389790589126008"/>
  </r>
  <r>
    <n v="2003"/>
    <n v="4"/>
    <x v="3"/>
    <x v="1"/>
    <s v="S128"/>
    <x v="6"/>
    <x v="1"/>
    <s v="S2"/>
    <x v="3"/>
    <n v="-10.02515"/>
  </r>
  <r>
    <n v="2003"/>
    <n v="4"/>
    <x v="3"/>
    <x v="1"/>
    <s v="S128"/>
    <x v="6"/>
    <x v="2"/>
    <s v="S122"/>
    <x v="2"/>
    <n v="-28.128235000000004"/>
  </r>
  <r>
    <n v="2003"/>
    <n v="4"/>
    <x v="3"/>
    <x v="1"/>
    <s v="S128"/>
    <x v="6"/>
    <x v="3"/>
    <s v="S121"/>
    <x v="4"/>
    <n v="1.0811399999999998"/>
  </r>
  <r>
    <n v="2003"/>
    <n v="4"/>
    <x v="3"/>
    <x v="1"/>
    <s v="S128"/>
    <x v="6"/>
    <x v="4"/>
    <s v="S11"/>
    <x v="5"/>
    <n v="3.2745299999999999"/>
  </r>
  <r>
    <n v="2003"/>
    <n v="4"/>
    <x v="3"/>
    <x v="1"/>
    <s v="S128"/>
    <x v="6"/>
    <x v="4"/>
    <s v="S125+S126"/>
    <x v="6"/>
    <n v="0"/>
  </r>
  <r>
    <n v="2003"/>
    <n v="4"/>
    <x v="3"/>
    <x v="1"/>
    <s v="S128"/>
    <x v="6"/>
    <x v="4"/>
    <s v="S14+S15"/>
    <x v="9"/>
    <n v="2.9514000000000005"/>
  </r>
  <r>
    <n v="2003"/>
    <n v="4"/>
    <x v="3"/>
    <x v="1"/>
    <s v="S128"/>
    <x v="6"/>
    <x v="5"/>
    <s v="S11"/>
    <x v="5"/>
    <n v="276.13928509438631"/>
  </r>
  <r>
    <n v="2003"/>
    <n v="4"/>
    <x v="3"/>
    <x v="1"/>
    <s v="S128"/>
    <x v="6"/>
    <x v="5"/>
    <s v="S121"/>
    <x v="4"/>
    <n v="-10.41343"/>
  </r>
  <r>
    <n v="2003"/>
    <n v="4"/>
    <x v="3"/>
    <x v="1"/>
    <s v="S128"/>
    <x v="6"/>
    <x v="5"/>
    <s v="S122"/>
    <x v="2"/>
    <n v="-160.29278999999997"/>
  </r>
  <r>
    <n v="2003"/>
    <n v="4"/>
    <x v="3"/>
    <x v="1"/>
    <s v="S128"/>
    <x v="6"/>
    <x v="5"/>
    <s v="S125+S126"/>
    <x v="6"/>
    <n v="94.316974905613662"/>
  </r>
  <r>
    <n v="2003"/>
    <n v="4"/>
    <x v="3"/>
    <x v="1"/>
    <s v="S128"/>
    <x v="6"/>
    <x v="5"/>
    <s v="S13"/>
    <x v="7"/>
    <n v="-24.059170000000012"/>
  </r>
  <r>
    <n v="2003"/>
    <n v="4"/>
    <x v="3"/>
    <x v="1"/>
    <s v="S128"/>
    <x v="6"/>
    <x v="5"/>
    <s v="S2"/>
    <x v="3"/>
    <n v="-5.2837393749999997"/>
  </r>
  <r>
    <n v="2003"/>
    <n v="4"/>
    <x v="3"/>
    <x v="1"/>
    <s v="S129"/>
    <x v="7"/>
    <x v="1"/>
    <s v="S124"/>
    <x v="1"/>
    <n v="7.6846600019114888"/>
  </r>
  <r>
    <n v="2003"/>
    <n v="4"/>
    <x v="3"/>
    <x v="1"/>
    <s v="S129"/>
    <x v="7"/>
    <x v="1"/>
    <s v="S2"/>
    <x v="3"/>
    <n v="884.80426999999997"/>
  </r>
  <r>
    <n v="2003"/>
    <n v="4"/>
    <x v="3"/>
    <x v="1"/>
    <s v="S129"/>
    <x v="7"/>
    <x v="2"/>
    <s v="S122"/>
    <x v="2"/>
    <n v="-31.74729"/>
  </r>
  <r>
    <n v="2003"/>
    <n v="4"/>
    <x v="3"/>
    <x v="1"/>
    <s v="S129"/>
    <x v="7"/>
    <x v="2"/>
    <s v="S2"/>
    <x v="3"/>
    <n v="-1.7053025658242405E-16"/>
  </r>
  <r>
    <n v="2003"/>
    <n v="4"/>
    <x v="3"/>
    <x v="1"/>
    <s v="S129"/>
    <x v="7"/>
    <x v="5"/>
    <s v="S11"/>
    <x v="5"/>
    <n v="193.87943047740336"/>
  </r>
  <r>
    <n v="2003"/>
    <n v="4"/>
    <x v="3"/>
    <x v="1"/>
    <s v="S129"/>
    <x v="7"/>
    <x v="5"/>
    <s v="S121"/>
    <x v="4"/>
    <n v="-420.26848000000001"/>
  </r>
  <r>
    <n v="2003"/>
    <n v="4"/>
    <x v="3"/>
    <x v="1"/>
    <s v="S129"/>
    <x v="7"/>
    <x v="5"/>
    <s v="S122"/>
    <x v="2"/>
    <n v="-147.24105"/>
  </r>
  <r>
    <n v="2003"/>
    <n v="4"/>
    <x v="3"/>
    <x v="1"/>
    <s v="S129"/>
    <x v="7"/>
    <x v="5"/>
    <s v="S125+S126"/>
    <x v="6"/>
    <n v="37.297035987596608"/>
  </r>
  <r>
    <n v="2003"/>
    <n v="4"/>
    <x v="3"/>
    <x v="1"/>
    <s v="S129"/>
    <x v="7"/>
    <x v="5"/>
    <s v="S13"/>
    <x v="7"/>
    <n v="104.68449000000001"/>
  </r>
  <r>
    <n v="2003"/>
    <n v="4"/>
    <x v="3"/>
    <x v="1"/>
    <s v="S129"/>
    <x v="7"/>
    <x v="5"/>
    <s v="S2"/>
    <x v="3"/>
    <n v="-116.767256465"/>
  </r>
  <r>
    <n v="2003"/>
    <n v="4"/>
    <x v="3"/>
    <x v="1"/>
    <s v="S13"/>
    <x v="8"/>
    <x v="0"/>
    <s v="S123"/>
    <x v="0"/>
    <n v="0.42360411592069663"/>
  </r>
  <r>
    <n v="2003"/>
    <n v="4"/>
    <x v="3"/>
    <x v="1"/>
    <s v="S13"/>
    <x v="8"/>
    <x v="2"/>
    <s v="S121"/>
    <x v="4"/>
    <n v="-39.298739999999995"/>
  </r>
  <r>
    <n v="2003"/>
    <n v="4"/>
    <x v="3"/>
    <x v="1"/>
    <s v="S13"/>
    <x v="8"/>
    <x v="2"/>
    <s v="S122"/>
    <x v="2"/>
    <n v="151.56399395000051"/>
  </r>
  <r>
    <n v="2003"/>
    <n v="4"/>
    <x v="3"/>
    <x v="1"/>
    <s v="S13"/>
    <x v="8"/>
    <x v="2"/>
    <s v="S2"/>
    <x v="3"/>
    <n v="0"/>
  </r>
  <r>
    <n v="2003"/>
    <n v="4"/>
    <x v="3"/>
    <x v="1"/>
    <s v="S13"/>
    <x v="8"/>
    <x v="3"/>
    <s v="S121"/>
    <x v="4"/>
    <n v="-15.982838380999999"/>
  </r>
  <r>
    <n v="2003"/>
    <n v="4"/>
    <x v="3"/>
    <x v="1"/>
    <s v="S13"/>
    <x v="8"/>
    <x v="4"/>
    <s v="S11"/>
    <x v="5"/>
    <n v="-131.69431"/>
  </r>
  <r>
    <n v="2003"/>
    <n v="4"/>
    <x v="3"/>
    <x v="1"/>
    <s v="S13"/>
    <x v="8"/>
    <x v="4"/>
    <s v="S121"/>
    <x v="4"/>
    <n v="0.89818999999999993"/>
  </r>
  <r>
    <n v="2003"/>
    <n v="4"/>
    <x v="3"/>
    <x v="1"/>
    <s v="S13"/>
    <x v="8"/>
    <x v="4"/>
    <s v="S122"/>
    <x v="2"/>
    <n v="32.978960000000001"/>
  </r>
  <r>
    <n v="2003"/>
    <n v="4"/>
    <x v="3"/>
    <x v="1"/>
    <s v="S13"/>
    <x v="8"/>
    <x v="4"/>
    <s v="S14+S15"/>
    <x v="9"/>
    <n v="-3.2688649999600004"/>
  </r>
  <r>
    <n v="2003"/>
    <n v="4"/>
    <x v="3"/>
    <x v="1"/>
    <s v="S13"/>
    <x v="8"/>
    <x v="5"/>
    <s v="S11"/>
    <x v="5"/>
    <n v="1.4063354779999999"/>
  </r>
  <r>
    <n v="2003"/>
    <n v="4"/>
    <x v="3"/>
    <x v="1"/>
    <s v="S13"/>
    <x v="8"/>
    <x v="5"/>
    <s v="S121"/>
    <x v="4"/>
    <n v="-154.08305021799998"/>
  </r>
  <r>
    <n v="2003"/>
    <n v="4"/>
    <x v="3"/>
    <x v="1"/>
    <s v="S13"/>
    <x v="8"/>
    <x v="5"/>
    <s v="S122"/>
    <x v="2"/>
    <n v="2.3480386819999999"/>
  </r>
  <r>
    <n v="2003"/>
    <n v="4"/>
    <x v="3"/>
    <x v="1"/>
    <s v="S13"/>
    <x v="8"/>
    <x v="5"/>
    <s v="S13"/>
    <x v="7"/>
    <n v="0.319494897"/>
  </r>
  <r>
    <n v="2003"/>
    <n v="4"/>
    <x v="3"/>
    <x v="1"/>
    <s v="S13"/>
    <x v="8"/>
    <x v="5"/>
    <s v="S2"/>
    <x v="3"/>
    <n v="0"/>
  </r>
  <r>
    <n v="2003"/>
    <n v="4"/>
    <x v="3"/>
    <x v="1"/>
    <s v="S14+S15"/>
    <x v="9"/>
    <x v="0"/>
    <s v="S123"/>
    <x v="0"/>
    <n v="131.55942874994156"/>
  </r>
  <r>
    <n v="2003"/>
    <n v="4"/>
    <x v="3"/>
    <x v="1"/>
    <s v="S14+S15"/>
    <x v="9"/>
    <x v="1"/>
    <s v="S124"/>
    <x v="1"/>
    <n v="5.981501005461201"/>
  </r>
  <r>
    <n v="2003"/>
    <n v="4"/>
    <x v="3"/>
    <x v="1"/>
    <s v="S14+S15"/>
    <x v="9"/>
    <x v="2"/>
    <s v="S122"/>
    <x v="2"/>
    <n v="491.01911000000007"/>
  </r>
  <r>
    <n v="2003"/>
    <n v="4"/>
    <x v="3"/>
    <x v="1"/>
    <s v="S14+S15"/>
    <x v="9"/>
    <x v="2"/>
    <s v="S125+S126"/>
    <x v="6"/>
    <n v="3.943E-2"/>
  </r>
  <r>
    <n v="2003"/>
    <n v="4"/>
    <x v="3"/>
    <x v="1"/>
    <s v="S14+S15"/>
    <x v="9"/>
    <x v="2"/>
    <s v="S2"/>
    <x v="3"/>
    <n v="-15.772519578900003"/>
  </r>
  <r>
    <n v="2003"/>
    <n v="4"/>
    <x v="3"/>
    <x v="1"/>
    <s v="S14+S15"/>
    <x v="9"/>
    <x v="3"/>
    <s v="S121"/>
    <x v="4"/>
    <n v="218.94009008099999"/>
  </r>
  <r>
    <n v="2003"/>
    <n v="4"/>
    <x v="3"/>
    <x v="1"/>
    <s v="S14+S15"/>
    <x v="9"/>
    <x v="5"/>
    <s v="S11"/>
    <x v="5"/>
    <n v="0.3890319775624429"/>
  </r>
  <r>
    <n v="2003"/>
    <n v="4"/>
    <x v="3"/>
    <x v="1"/>
    <s v="S14+S15"/>
    <x v="9"/>
    <x v="5"/>
    <s v="S121"/>
    <x v="4"/>
    <n v="0"/>
  </r>
  <r>
    <n v="2003"/>
    <n v="4"/>
    <x v="3"/>
    <x v="1"/>
    <s v="S14+S15"/>
    <x v="9"/>
    <x v="5"/>
    <s v="S125+S126"/>
    <x v="6"/>
    <n v="2.4067919236735094"/>
  </r>
  <r>
    <n v="2003"/>
    <n v="4"/>
    <x v="3"/>
    <x v="1"/>
    <s v="S2"/>
    <x v="10"/>
    <x v="0"/>
    <s v="S123"/>
    <x v="0"/>
    <n v="13.648389519"/>
  </r>
  <r>
    <n v="2003"/>
    <n v="4"/>
    <x v="3"/>
    <x v="1"/>
    <s v="S2"/>
    <x v="10"/>
    <x v="0"/>
    <s v="S124"/>
    <x v="1"/>
    <n v="-1.7053025658242405E-16"/>
  </r>
  <r>
    <n v="2003"/>
    <n v="4"/>
    <x v="3"/>
    <x v="1"/>
    <s v="S2"/>
    <x v="10"/>
    <x v="1"/>
    <s v="S124"/>
    <x v="1"/>
    <n v="0.58963833999999993"/>
  </r>
  <r>
    <n v="2003"/>
    <n v="4"/>
    <x v="3"/>
    <x v="1"/>
    <s v="S2"/>
    <x v="10"/>
    <x v="2"/>
    <s v="S121"/>
    <x v="4"/>
    <n v="-19.62181"/>
  </r>
  <r>
    <n v="2003"/>
    <n v="4"/>
    <x v="3"/>
    <x v="1"/>
    <s v="S2"/>
    <x v="10"/>
    <x v="2"/>
    <s v="S122"/>
    <x v="2"/>
    <n v="-25.442693640000002"/>
  </r>
  <r>
    <n v="2003"/>
    <n v="4"/>
    <x v="3"/>
    <x v="1"/>
    <s v="S2"/>
    <x v="10"/>
    <x v="4"/>
    <s v="S11"/>
    <x v="5"/>
    <n v="-557.09962932699989"/>
  </r>
  <r>
    <n v="2003"/>
    <n v="4"/>
    <x v="3"/>
    <x v="1"/>
    <s v="S2"/>
    <x v="10"/>
    <x v="4"/>
    <s v="S121"/>
    <x v="4"/>
    <n v="8.3550799999999992"/>
  </r>
  <r>
    <n v="2003"/>
    <n v="4"/>
    <x v="3"/>
    <x v="1"/>
    <s v="S2"/>
    <x v="10"/>
    <x v="4"/>
    <s v="S122"/>
    <x v="2"/>
    <n v="407.39711543500005"/>
  </r>
  <r>
    <n v="2003"/>
    <n v="4"/>
    <x v="3"/>
    <x v="1"/>
    <s v="S2"/>
    <x v="10"/>
    <x v="4"/>
    <s v="S125+S126"/>
    <x v="6"/>
    <n v="73.336297138000006"/>
  </r>
  <r>
    <n v="2003"/>
    <n v="4"/>
    <x v="3"/>
    <x v="1"/>
    <s v="S2"/>
    <x v="10"/>
    <x v="4"/>
    <s v="S128"/>
    <x v="8"/>
    <n v="2.0906500000000003E-3"/>
  </r>
  <r>
    <n v="2003"/>
    <n v="4"/>
    <x v="3"/>
    <x v="1"/>
    <s v="S2"/>
    <x v="10"/>
    <x v="4"/>
    <s v="S13"/>
    <x v="7"/>
    <n v="-41.324075733000001"/>
  </r>
  <r>
    <n v="2003"/>
    <n v="4"/>
    <x v="3"/>
    <x v="1"/>
    <s v="S2"/>
    <x v="10"/>
    <x v="5"/>
    <s v="S11"/>
    <x v="5"/>
    <n v="256.91470914999996"/>
  </r>
  <r>
    <n v="2003"/>
    <n v="4"/>
    <x v="3"/>
    <x v="1"/>
    <s v="S2"/>
    <x v="10"/>
    <x v="5"/>
    <s v="S122"/>
    <x v="2"/>
    <n v="2.250191697"/>
  </r>
  <r>
    <n v="2003"/>
    <n v="4"/>
    <x v="3"/>
    <x v="1"/>
    <s v="S2"/>
    <x v="10"/>
    <x v="5"/>
    <s v="S13"/>
    <x v="7"/>
    <n v="1.2960284449999999"/>
  </r>
  <r>
    <n v="2004"/>
    <n v="1"/>
    <x v="4"/>
    <x v="0"/>
    <s v="S11"/>
    <x v="0"/>
    <x v="0"/>
    <s v="S123"/>
    <x v="0"/>
    <n v="897.72646291700141"/>
  </r>
  <r>
    <n v="2004"/>
    <n v="1"/>
    <x v="4"/>
    <x v="0"/>
    <s v="S11"/>
    <x v="0"/>
    <x v="1"/>
    <s v="S124"/>
    <x v="1"/>
    <n v="253.52795348500098"/>
  </r>
  <r>
    <n v="2004"/>
    <n v="1"/>
    <x v="4"/>
    <x v="0"/>
    <s v="S11"/>
    <x v="0"/>
    <x v="2"/>
    <s v="S122"/>
    <x v="2"/>
    <n v="4773.2095323250524"/>
  </r>
  <r>
    <n v="2004"/>
    <n v="1"/>
    <x v="4"/>
    <x v="0"/>
    <s v="S11"/>
    <x v="0"/>
    <x v="2"/>
    <s v="S2"/>
    <x v="3"/>
    <n v="2879.2342029317997"/>
  </r>
  <r>
    <n v="2004"/>
    <n v="1"/>
    <x v="4"/>
    <x v="0"/>
    <s v="S11"/>
    <x v="0"/>
    <x v="3"/>
    <s v="S121"/>
    <x v="4"/>
    <n v="262.09623990000006"/>
  </r>
  <r>
    <n v="2004"/>
    <n v="1"/>
    <x v="4"/>
    <x v="0"/>
    <s v="S11"/>
    <x v="0"/>
    <x v="4"/>
    <s v="S11"/>
    <x v="5"/>
    <n v="0.47519"/>
  </r>
  <r>
    <n v="2004"/>
    <n v="1"/>
    <x v="4"/>
    <x v="0"/>
    <s v="S11"/>
    <x v="0"/>
    <x v="4"/>
    <s v="S122"/>
    <x v="2"/>
    <n v="7.2759576141834261E-15"/>
  </r>
  <r>
    <n v="2004"/>
    <n v="1"/>
    <x v="4"/>
    <x v="0"/>
    <s v="S11"/>
    <x v="0"/>
    <x v="4"/>
    <s v="S2"/>
    <x v="3"/>
    <n v="1247.6771492800001"/>
  </r>
  <r>
    <n v="2004"/>
    <n v="1"/>
    <x v="4"/>
    <x v="0"/>
    <s v="S11"/>
    <x v="0"/>
    <x v="5"/>
    <s v="S11"/>
    <x v="5"/>
    <n v="270.48140528590756"/>
  </r>
  <r>
    <n v="2004"/>
    <n v="1"/>
    <x v="4"/>
    <x v="0"/>
    <s v="S11"/>
    <x v="0"/>
    <x v="5"/>
    <s v="S121"/>
    <x v="4"/>
    <n v="1003.4496253167596"/>
  </r>
  <r>
    <n v="2004"/>
    <n v="1"/>
    <x v="4"/>
    <x v="0"/>
    <s v="S11"/>
    <x v="0"/>
    <x v="5"/>
    <s v="S122"/>
    <x v="2"/>
    <n v="467.92125391681492"/>
  </r>
  <r>
    <n v="2004"/>
    <n v="1"/>
    <x v="4"/>
    <x v="0"/>
    <s v="S11"/>
    <x v="0"/>
    <x v="5"/>
    <s v="S125+S126"/>
    <x v="6"/>
    <n v="188.35895902948349"/>
  </r>
  <r>
    <n v="2004"/>
    <n v="1"/>
    <x v="4"/>
    <x v="0"/>
    <s v="S11"/>
    <x v="0"/>
    <x v="5"/>
    <s v="S13"/>
    <x v="7"/>
    <n v="537.43680418518693"/>
  </r>
  <r>
    <n v="2004"/>
    <n v="1"/>
    <x v="4"/>
    <x v="0"/>
    <s v="S11"/>
    <x v="0"/>
    <x v="5"/>
    <s v="S2"/>
    <x v="3"/>
    <n v="327.71114979799984"/>
  </r>
  <r>
    <n v="2004"/>
    <n v="1"/>
    <x v="4"/>
    <x v="0"/>
    <s v="S121"/>
    <x v="1"/>
    <x v="2"/>
    <s v="S2"/>
    <x v="3"/>
    <n v="5045.526543631001"/>
  </r>
  <r>
    <n v="2004"/>
    <n v="1"/>
    <x v="4"/>
    <x v="0"/>
    <s v="S121"/>
    <x v="1"/>
    <x v="3"/>
    <s v="S2"/>
    <x v="3"/>
    <n v="0.20689000000000002"/>
  </r>
  <r>
    <n v="2004"/>
    <n v="1"/>
    <x v="4"/>
    <x v="0"/>
    <s v="S121"/>
    <x v="1"/>
    <x v="4"/>
    <s v="S122"/>
    <x v="2"/>
    <n v="2.8039799999998651"/>
  </r>
  <r>
    <n v="2004"/>
    <n v="1"/>
    <x v="4"/>
    <x v="0"/>
    <s v="S121"/>
    <x v="1"/>
    <x v="4"/>
    <s v="S125+S126"/>
    <x v="6"/>
    <n v="1412.2747399999998"/>
  </r>
  <r>
    <n v="2004"/>
    <n v="1"/>
    <x v="4"/>
    <x v="0"/>
    <s v="S121"/>
    <x v="1"/>
    <x v="4"/>
    <s v="S13"/>
    <x v="7"/>
    <n v="3837.6491299999998"/>
  </r>
  <r>
    <n v="2004"/>
    <n v="1"/>
    <x v="4"/>
    <x v="0"/>
    <s v="S121"/>
    <x v="1"/>
    <x v="4"/>
    <s v="S2"/>
    <x v="3"/>
    <n v="4.7094300000000002"/>
  </r>
  <r>
    <n v="2004"/>
    <n v="1"/>
    <x v="4"/>
    <x v="0"/>
    <s v="S121"/>
    <x v="1"/>
    <x v="5"/>
    <s v="S2"/>
    <x v="3"/>
    <n v="4867.584407583"/>
  </r>
  <r>
    <n v="2004"/>
    <n v="1"/>
    <x v="4"/>
    <x v="0"/>
    <s v="S122"/>
    <x v="2"/>
    <x v="0"/>
    <s v="S123"/>
    <x v="0"/>
    <n v="127.94628"/>
  </r>
  <r>
    <n v="2004"/>
    <n v="1"/>
    <x v="4"/>
    <x v="0"/>
    <s v="S122"/>
    <x v="2"/>
    <x v="2"/>
    <s v="S121"/>
    <x v="4"/>
    <n v="355.90676000000013"/>
  </r>
  <r>
    <n v="2004"/>
    <n v="1"/>
    <x v="4"/>
    <x v="0"/>
    <s v="S122"/>
    <x v="2"/>
    <x v="2"/>
    <s v="S122"/>
    <x v="2"/>
    <n v="1247.0160599999995"/>
  </r>
  <r>
    <n v="2004"/>
    <n v="1"/>
    <x v="4"/>
    <x v="0"/>
    <s v="S122"/>
    <x v="2"/>
    <x v="2"/>
    <s v="S2"/>
    <x v="3"/>
    <n v="655.13818487400033"/>
  </r>
  <r>
    <n v="2004"/>
    <n v="1"/>
    <x v="4"/>
    <x v="0"/>
    <s v="S122"/>
    <x v="2"/>
    <x v="3"/>
    <s v="S121"/>
    <x v="4"/>
    <n v="503.62874000000011"/>
  </r>
  <r>
    <n v="2004"/>
    <n v="1"/>
    <x v="4"/>
    <x v="0"/>
    <s v="S122"/>
    <x v="2"/>
    <x v="3"/>
    <s v="S2"/>
    <x v="3"/>
    <n v="68.04155999999999"/>
  </r>
  <r>
    <n v="2004"/>
    <n v="1"/>
    <x v="4"/>
    <x v="0"/>
    <s v="S122"/>
    <x v="2"/>
    <x v="4"/>
    <s v="S11"/>
    <x v="5"/>
    <n v="17988.284590740979"/>
  </r>
  <r>
    <n v="2004"/>
    <n v="1"/>
    <x v="4"/>
    <x v="0"/>
    <s v="S122"/>
    <x v="2"/>
    <x v="4"/>
    <s v="S122"/>
    <x v="2"/>
    <n v="462.23969"/>
  </r>
  <r>
    <n v="2004"/>
    <n v="1"/>
    <x v="4"/>
    <x v="0"/>
    <s v="S122"/>
    <x v="2"/>
    <x v="4"/>
    <s v="S124"/>
    <x v="1"/>
    <n v="52.473790000000008"/>
  </r>
  <r>
    <n v="2004"/>
    <n v="1"/>
    <x v="4"/>
    <x v="0"/>
    <s v="S122"/>
    <x v="2"/>
    <x v="4"/>
    <s v="S125+S126"/>
    <x v="6"/>
    <n v="2423.1970552649559"/>
  </r>
  <r>
    <n v="2004"/>
    <n v="1"/>
    <x v="4"/>
    <x v="0"/>
    <s v="S122"/>
    <x v="2"/>
    <x v="4"/>
    <s v="S128"/>
    <x v="8"/>
    <n v="83.842103265999981"/>
  </r>
  <r>
    <n v="2004"/>
    <n v="1"/>
    <x v="4"/>
    <x v="0"/>
    <s v="S122"/>
    <x v="2"/>
    <x v="4"/>
    <s v="S13"/>
    <x v="7"/>
    <n v="102.41467500008008"/>
  </r>
  <r>
    <n v="2004"/>
    <n v="1"/>
    <x v="4"/>
    <x v="0"/>
    <s v="S122"/>
    <x v="2"/>
    <x v="4"/>
    <s v="S14+S15"/>
    <x v="9"/>
    <n v="10652.724300000003"/>
  </r>
  <r>
    <n v="2004"/>
    <n v="1"/>
    <x v="4"/>
    <x v="0"/>
    <s v="S122"/>
    <x v="2"/>
    <x v="4"/>
    <s v="S2"/>
    <x v="3"/>
    <n v="403.75050572800001"/>
  </r>
  <r>
    <n v="2004"/>
    <n v="1"/>
    <x v="4"/>
    <x v="0"/>
    <s v="S122"/>
    <x v="2"/>
    <x v="5"/>
    <s v="S11"/>
    <x v="5"/>
    <n v="163.80904519350969"/>
  </r>
  <r>
    <n v="2004"/>
    <n v="1"/>
    <x v="4"/>
    <x v="0"/>
    <s v="S122"/>
    <x v="2"/>
    <x v="5"/>
    <s v="S121"/>
    <x v="4"/>
    <n v="6332.9870055952879"/>
  </r>
  <r>
    <n v="2004"/>
    <n v="1"/>
    <x v="4"/>
    <x v="0"/>
    <s v="S122"/>
    <x v="2"/>
    <x v="5"/>
    <s v="S122"/>
    <x v="2"/>
    <n v="249.81353994737796"/>
  </r>
  <r>
    <n v="2004"/>
    <n v="1"/>
    <x v="4"/>
    <x v="0"/>
    <s v="S122"/>
    <x v="2"/>
    <x v="5"/>
    <s v="S125+S126"/>
    <x v="6"/>
    <n v="86.005343465619262"/>
  </r>
  <r>
    <n v="2004"/>
    <n v="1"/>
    <x v="4"/>
    <x v="0"/>
    <s v="S122"/>
    <x v="2"/>
    <x v="5"/>
    <s v="S13"/>
    <x v="7"/>
    <n v="124.338201"/>
  </r>
  <r>
    <n v="2004"/>
    <n v="1"/>
    <x v="4"/>
    <x v="0"/>
    <s v="S122"/>
    <x v="2"/>
    <x v="5"/>
    <s v="S2"/>
    <x v="3"/>
    <n v="124.99099760200002"/>
  </r>
  <r>
    <n v="2004"/>
    <n v="1"/>
    <x v="4"/>
    <x v="0"/>
    <s v="S123"/>
    <x v="3"/>
    <x v="0"/>
    <s v="S2"/>
    <x v="3"/>
    <n v="-2.2737367544323206E-16"/>
  </r>
  <r>
    <n v="2004"/>
    <n v="1"/>
    <x v="4"/>
    <x v="0"/>
    <s v="S123"/>
    <x v="3"/>
    <x v="1"/>
    <s v="S2"/>
    <x v="3"/>
    <n v="0.80781700000000067"/>
  </r>
  <r>
    <n v="2004"/>
    <n v="1"/>
    <x v="4"/>
    <x v="0"/>
    <s v="S123"/>
    <x v="3"/>
    <x v="2"/>
    <s v="S122"/>
    <x v="2"/>
    <n v="2531.6920364959992"/>
  </r>
  <r>
    <n v="2004"/>
    <n v="1"/>
    <x v="4"/>
    <x v="0"/>
    <s v="S123"/>
    <x v="3"/>
    <x v="2"/>
    <s v="S2"/>
    <x v="3"/>
    <n v="12.793961275000036"/>
  </r>
  <r>
    <n v="2004"/>
    <n v="1"/>
    <x v="4"/>
    <x v="0"/>
    <s v="S123"/>
    <x v="3"/>
    <x v="5"/>
    <s v="S11"/>
    <x v="5"/>
    <n v="130.480963946"/>
  </r>
  <r>
    <n v="2004"/>
    <n v="1"/>
    <x v="4"/>
    <x v="0"/>
    <s v="S123"/>
    <x v="3"/>
    <x v="5"/>
    <s v="S121"/>
    <x v="4"/>
    <n v="375.03418656299999"/>
  </r>
  <r>
    <n v="2004"/>
    <n v="1"/>
    <x v="4"/>
    <x v="0"/>
    <s v="S123"/>
    <x v="3"/>
    <x v="5"/>
    <s v="S122"/>
    <x v="2"/>
    <n v="20.514592997999998"/>
  </r>
  <r>
    <n v="2004"/>
    <n v="1"/>
    <x v="4"/>
    <x v="0"/>
    <s v="S123"/>
    <x v="3"/>
    <x v="5"/>
    <s v="S125+S126"/>
    <x v="6"/>
    <n v="0.75865014399999608"/>
  </r>
  <r>
    <n v="2004"/>
    <n v="1"/>
    <x v="4"/>
    <x v="0"/>
    <s v="S123"/>
    <x v="3"/>
    <x v="5"/>
    <s v="S13"/>
    <x v="7"/>
    <n v="4.0482982460000008"/>
  </r>
  <r>
    <n v="2004"/>
    <n v="1"/>
    <x v="4"/>
    <x v="0"/>
    <s v="S123"/>
    <x v="3"/>
    <x v="5"/>
    <s v="S2"/>
    <x v="3"/>
    <n v="28.812200530000002"/>
  </r>
  <r>
    <n v="2004"/>
    <n v="1"/>
    <x v="4"/>
    <x v="0"/>
    <s v="S124"/>
    <x v="4"/>
    <x v="0"/>
    <s v="S123"/>
    <x v="0"/>
    <n v="2.3235900000000007"/>
  </r>
  <r>
    <n v="2004"/>
    <n v="1"/>
    <x v="4"/>
    <x v="0"/>
    <s v="S124"/>
    <x v="4"/>
    <x v="1"/>
    <s v="S124"/>
    <x v="1"/>
    <n v="1.2552519999999967"/>
  </r>
  <r>
    <n v="2004"/>
    <n v="1"/>
    <x v="4"/>
    <x v="0"/>
    <s v="S124"/>
    <x v="4"/>
    <x v="1"/>
    <s v="S2"/>
    <x v="3"/>
    <n v="76.862775769999971"/>
  </r>
  <r>
    <n v="2004"/>
    <n v="1"/>
    <x v="4"/>
    <x v="0"/>
    <s v="S124"/>
    <x v="4"/>
    <x v="2"/>
    <s v="S122"/>
    <x v="2"/>
    <n v="1036.4700081709998"/>
  </r>
  <r>
    <n v="2004"/>
    <n v="1"/>
    <x v="4"/>
    <x v="0"/>
    <s v="S124"/>
    <x v="4"/>
    <x v="2"/>
    <s v="S2"/>
    <x v="3"/>
    <n v="9.3791641120333229E-16"/>
  </r>
  <r>
    <n v="2004"/>
    <n v="1"/>
    <x v="4"/>
    <x v="0"/>
    <s v="S124"/>
    <x v="4"/>
    <x v="4"/>
    <s v="S11"/>
    <x v="5"/>
    <n v="4.5474735088646413E-16"/>
  </r>
  <r>
    <n v="2004"/>
    <n v="1"/>
    <x v="4"/>
    <x v="0"/>
    <s v="S124"/>
    <x v="4"/>
    <x v="4"/>
    <s v="S14+S15"/>
    <x v="9"/>
    <n v="25.516249999999999"/>
  </r>
  <r>
    <n v="2004"/>
    <n v="1"/>
    <x v="4"/>
    <x v="0"/>
    <s v="S124"/>
    <x v="4"/>
    <x v="5"/>
    <s v="S11"/>
    <x v="5"/>
    <n v="318.2809548813533"/>
  </r>
  <r>
    <n v="2004"/>
    <n v="1"/>
    <x v="4"/>
    <x v="0"/>
    <s v="S124"/>
    <x v="4"/>
    <x v="5"/>
    <s v="S121"/>
    <x v="4"/>
    <n v="492.69104733899979"/>
  </r>
  <r>
    <n v="2004"/>
    <n v="1"/>
    <x v="4"/>
    <x v="0"/>
    <s v="S124"/>
    <x v="4"/>
    <x v="5"/>
    <s v="S122"/>
    <x v="2"/>
    <n v="444.48370865199968"/>
  </r>
  <r>
    <n v="2004"/>
    <n v="1"/>
    <x v="4"/>
    <x v="0"/>
    <s v="S124"/>
    <x v="4"/>
    <x v="5"/>
    <s v="S124"/>
    <x v="1"/>
    <n v="0"/>
  </r>
  <r>
    <n v="2004"/>
    <n v="1"/>
    <x v="4"/>
    <x v="0"/>
    <s v="S124"/>
    <x v="4"/>
    <x v="5"/>
    <s v="S125+S126"/>
    <x v="6"/>
    <n v="136.44202306064722"/>
  </r>
  <r>
    <n v="2004"/>
    <n v="1"/>
    <x v="4"/>
    <x v="0"/>
    <s v="S124"/>
    <x v="4"/>
    <x v="5"/>
    <s v="S13"/>
    <x v="7"/>
    <n v="28.936095624000043"/>
  </r>
  <r>
    <n v="2004"/>
    <n v="1"/>
    <x v="4"/>
    <x v="0"/>
    <s v="S124"/>
    <x v="4"/>
    <x v="5"/>
    <s v="S2"/>
    <x v="3"/>
    <n v="267.6886724339999"/>
  </r>
  <r>
    <n v="2004"/>
    <n v="1"/>
    <x v="4"/>
    <x v="0"/>
    <s v="S125+S126"/>
    <x v="5"/>
    <x v="0"/>
    <s v="S123"/>
    <x v="0"/>
    <n v="524.58570399999996"/>
  </r>
  <r>
    <n v="2004"/>
    <n v="1"/>
    <x v="4"/>
    <x v="0"/>
    <s v="S125+S126"/>
    <x v="5"/>
    <x v="0"/>
    <s v="S2"/>
    <x v="3"/>
    <n v="23.580552100000002"/>
  </r>
  <r>
    <n v="2004"/>
    <n v="1"/>
    <x v="4"/>
    <x v="0"/>
    <s v="S125+S126"/>
    <x v="5"/>
    <x v="1"/>
    <s v="S124"/>
    <x v="1"/>
    <n v="395.35445290000001"/>
  </r>
  <r>
    <n v="2004"/>
    <n v="1"/>
    <x v="4"/>
    <x v="0"/>
    <s v="S125+S126"/>
    <x v="5"/>
    <x v="1"/>
    <s v="S2"/>
    <x v="3"/>
    <n v="18.4240368"/>
  </r>
  <r>
    <n v="2004"/>
    <n v="1"/>
    <x v="4"/>
    <x v="0"/>
    <s v="S125+S126"/>
    <x v="5"/>
    <x v="2"/>
    <s v="S122"/>
    <x v="2"/>
    <n v="2151.2060980419988"/>
  </r>
  <r>
    <n v="2004"/>
    <n v="1"/>
    <x v="4"/>
    <x v="0"/>
    <s v="S125+S126"/>
    <x v="5"/>
    <x v="2"/>
    <s v="S2"/>
    <x v="3"/>
    <n v="-3.1341999998140579E-5"/>
  </r>
  <r>
    <n v="2004"/>
    <n v="1"/>
    <x v="4"/>
    <x v="0"/>
    <s v="S125+S126"/>
    <x v="5"/>
    <x v="3"/>
    <s v="S121"/>
    <x v="4"/>
    <n v="28.529384300000004"/>
  </r>
  <r>
    <n v="2004"/>
    <n v="1"/>
    <x v="4"/>
    <x v="0"/>
    <s v="S125+S126"/>
    <x v="5"/>
    <x v="3"/>
    <s v="S2"/>
    <x v="3"/>
    <n v="22.169288199999997"/>
  </r>
  <r>
    <n v="2004"/>
    <n v="1"/>
    <x v="4"/>
    <x v="0"/>
    <s v="S125+S126"/>
    <x v="5"/>
    <x v="4"/>
    <s v="S11"/>
    <x v="5"/>
    <n v="669.25657742704493"/>
  </r>
  <r>
    <n v="2004"/>
    <n v="1"/>
    <x v="4"/>
    <x v="0"/>
    <s v="S125+S126"/>
    <x v="5"/>
    <x v="4"/>
    <s v="S125+S126"/>
    <x v="6"/>
    <n v="0"/>
  </r>
  <r>
    <n v="2004"/>
    <n v="1"/>
    <x v="4"/>
    <x v="0"/>
    <s v="S125+S126"/>
    <x v="5"/>
    <x v="4"/>
    <s v="S14+S15"/>
    <x v="9"/>
    <n v="677.54005000000006"/>
  </r>
  <r>
    <n v="2004"/>
    <n v="1"/>
    <x v="4"/>
    <x v="0"/>
    <s v="S125+S126"/>
    <x v="5"/>
    <x v="5"/>
    <s v="S11"/>
    <x v="5"/>
    <n v="25.82119024564243"/>
  </r>
  <r>
    <n v="2004"/>
    <n v="1"/>
    <x v="4"/>
    <x v="0"/>
    <s v="S125+S126"/>
    <x v="5"/>
    <x v="5"/>
    <s v="S121"/>
    <x v="4"/>
    <n v="279.76140170812022"/>
  </r>
  <r>
    <n v="2004"/>
    <n v="1"/>
    <x v="4"/>
    <x v="0"/>
    <s v="S125+S126"/>
    <x v="5"/>
    <x v="5"/>
    <s v="S122"/>
    <x v="2"/>
    <n v="111.58745627957018"/>
  </r>
  <r>
    <n v="2004"/>
    <n v="1"/>
    <x v="4"/>
    <x v="0"/>
    <s v="S125+S126"/>
    <x v="5"/>
    <x v="5"/>
    <s v="S125+S126"/>
    <x v="6"/>
    <n v="159.97144269546737"/>
  </r>
  <r>
    <n v="2004"/>
    <n v="1"/>
    <x v="4"/>
    <x v="0"/>
    <s v="S125+S126"/>
    <x v="5"/>
    <x v="5"/>
    <s v="S13"/>
    <x v="7"/>
    <n v="0.94184518681703133"/>
  </r>
  <r>
    <n v="2004"/>
    <n v="1"/>
    <x v="4"/>
    <x v="0"/>
    <s v="S128"/>
    <x v="6"/>
    <x v="0"/>
    <s v="S123"/>
    <x v="0"/>
    <n v="47.993830000000003"/>
  </r>
  <r>
    <n v="2004"/>
    <n v="1"/>
    <x v="4"/>
    <x v="0"/>
    <s v="S128"/>
    <x v="6"/>
    <x v="0"/>
    <s v="S2"/>
    <x v="3"/>
    <n v="1.8777000000000008"/>
  </r>
  <r>
    <n v="2004"/>
    <n v="1"/>
    <x v="4"/>
    <x v="0"/>
    <s v="S128"/>
    <x v="6"/>
    <x v="1"/>
    <s v="S124"/>
    <x v="1"/>
    <n v="277.88234"/>
  </r>
  <r>
    <n v="2004"/>
    <n v="1"/>
    <x v="4"/>
    <x v="0"/>
    <s v="S128"/>
    <x v="6"/>
    <x v="1"/>
    <s v="S2"/>
    <x v="3"/>
    <n v="116.98736000000004"/>
  </r>
  <r>
    <n v="2004"/>
    <n v="1"/>
    <x v="4"/>
    <x v="0"/>
    <s v="S128"/>
    <x v="6"/>
    <x v="2"/>
    <s v="S122"/>
    <x v="2"/>
    <n v="231.57960000000011"/>
  </r>
  <r>
    <n v="2004"/>
    <n v="1"/>
    <x v="4"/>
    <x v="0"/>
    <s v="S128"/>
    <x v="6"/>
    <x v="3"/>
    <s v="S121"/>
    <x v="4"/>
    <n v="7.7850099999999989"/>
  </r>
  <r>
    <n v="2004"/>
    <n v="1"/>
    <x v="4"/>
    <x v="0"/>
    <s v="S128"/>
    <x v="6"/>
    <x v="4"/>
    <s v="S11"/>
    <x v="5"/>
    <n v="355.32017999999994"/>
  </r>
  <r>
    <n v="2004"/>
    <n v="1"/>
    <x v="4"/>
    <x v="0"/>
    <s v="S128"/>
    <x v="6"/>
    <x v="4"/>
    <s v="S125+S126"/>
    <x v="6"/>
    <n v="0"/>
  </r>
  <r>
    <n v="2004"/>
    <n v="1"/>
    <x v="4"/>
    <x v="0"/>
    <s v="S128"/>
    <x v="6"/>
    <x v="4"/>
    <s v="S14+S15"/>
    <x v="9"/>
    <n v="1101.7847400000001"/>
  </r>
  <r>
    <n v="2004"/>
    <n v="1"/>
    <x v="4"/>
    <x v="0"/>
    <s v="S128"/>
    <x v="6"/>
    <x v="5"/>
    <s v="S11"/>
    <x v="5"/>
    <n v="2520.2125193703596"/>
  </r>
  <r>
    <n v="2004"/>
    <n v="1"/>
    <x v="4"/>
    <x v="0"/>
    <s v="S128"/>
    <x v="6"/>
    <x v="5"/>
    <s v="S121"/>
    <x v="4"/>
    <n v="451.03888000000001"/>
  </r>
  <r>
    <n v="2004"/>
    <n v="1"/>
    <x v="4"/>
    <x v="0"/>
    <s v="S128"/>
    <x v="6"/>
    <x v="5"/>
    <s v="S122"/>
    <x v="2"/>
    <n v="2475.3078600000003"/>
  </r>
  <r>
    <n v="2004"/>
    <n v="1"/>
    <x v="4"/>
    <x v="0"/>
    <s v="S128"/>
    <x v="6"/>
    <x v="5"/>
    <s v="S125+S126"/>
    <x v="6"/>
    <n v="514.77553062964125"/>
  </r>
  <r>
    <n v="2004"/>
    <n v="1"/>
    <x v="4"/>
    <x v="0"/>
    <s v="S128"/>
    <x v="6"/>
    <x v="5"/>
    <s v="S13"/>
    <x v="7"/>
    <n v="1454.3367499999999"/>
  </r>
  <r>
    <n v="2004"/>
    <n v="1"/>
    <x v="4"/>
    <x v="0"/>
    <s v="S128"/>
    <x v="6"/>
    <x v="5"/>
    <s v="S2"/>
    <x v="3"/>
    <n v="34.775493564999948"/>
  </r>
  <r>
    <n v="2004"/>
    <n v="1"/>
    <x v="4"/>
    <x v="0"/>
    <s v="S129"/>
    <x v="7"/>
    <x v="1"/>
    <s v="S124"/>
    <x v="1"/>
    <n v="886.65528999199989"/>
  </r>
  <r>
    <n v="2004"/>
    <n v="1"/>
    <x v="4"/>
    <x v="0"/>
    <s v="S129"/>
    <x v="7"/>
    <x v="1"/>
    <s v="S2"/>
    <x v="3"/>
    <n v="7085.3573200000001"/>
  </r>
  <r>
    <n v="2004"/>
    <n v="1"/>
    <x v="4"/>
    <x v="0"/>
    <s v="S129"/>
    <x v="7"/>
    <x v="2"/>
    <s v="S122"/>
    <x v="2"/>
    <n v="5308.3023239789982"/>
  </r>
  <r>
    <n v="2004"/>
    <n v="1"/>
    <x v="4"/>
    <x v="0"/>
    <s v="S129"/>
    <x v="7"/>
    <x v="2"/>
    <s v="S2"/>
    <x v="3"/>
    <n v="17.889336020999995"/>
  </r>
  <r>
    <n v="2004"/>
    <n v="1"/>
    <x v="4"/>
    <x v="0"/>
    <s v="S129"/>
    <x v="7"/>
    <x v="5"/>
    <s v="S11"/>
    <x v="5"/>
    <n v="2021.5378792239708"/>
  </r>
  <r>
    <n v="2004"/>
    <n v="1"/>
    <x v="4"/>
    <x v="0"/>
    <s v="S129"/>
    <x v="7"/>
    <x v="5"/>
    <s v="S121"/>
    <x v="4"/>
    <n v="5120.9785199999997"/>
  </r>
  <r>
    <n v="2004"/>
    <n v="1"/>
    <x v="4"/>
    <x v="0"/>
    <s v="S129"/>
    <x v="7"/>
    <x v="5"/>
    <s v="S122"/>
    <x v="2"/>
    <n v="2983.9121899999996"/>
  </r>
  <r>
    <n v="2004"/>
    <n v="1"/>
    <x v="4"/>
    <x v="0"/>
    <s v="S129"/>
    <x v="7"/>
    <x v="5"/>
    <s v="S125+S126"/>
    <x v="6"/>
    <n v="362.09912425302917"/>
  </r>
  <r>
    <n v="2004"/>
    <n v="1"/>
    <x v="4"/>
    <x v="0"/>
    <s v="S129"/>
    <x v="7"/>
    <x v="5"/>
    <s v="S13"/>
    <x v="7"/>
    <n v="1729.1715400000003"/>
  </r>
  <r>
    <n v="2004"/>
    <n v="1"/>
    <x v="4"/>
    <x v="0"/>
    <s v="S129"/>
    <x v="7"/>
    <x v="5"/>
    <s v="S2"/>
    <x v="3"/>
    <n v="859.29820652299998"/>
  </r>
  <r>
    <n v="2004"/>
    <n v="1"/>
    <x v="4"/>
    <x v="0"/>
    <s v="S13"/>
    <x v="8"/>
    <x v="0"/>
    <s v="S123"/>
    <x v="0"/>
    <n v="6.2094114729999994"/>
  </r>
  <r>
    <n v="2004"/>
    <n v="1"/>
    <x v="4"/>
    <x v="0"/>
    <s v="S13"/>
    <x v="8"/>
    <x v="0"/>
    <s v="S2"/>
    <x v="3"/>
    <n v="-9.9999999747524279E-10"/>
  </r>
  <r>
    <n v="2004"/>
    <n v="1"/>
    <x v="4"/>
    <x v="0"/>
    <s v="S13"/>
    <x v="8"/>
    <x v="2"/>
    <s v="S121"/>
    <x v="4"/>
    <n v="79.259259999999941"/>
  </r>
  <r>
    <n v="2004"/>
    <n v="1"/>
    <x v="4"/>
    <x v="0"/>
    <s v="S13"/>
    <x v="8"/>
    <x v="2"/>
    <s v="S122"/>
    <x v="2"/>
    <n v="1101.16227217396"/>
  </r>
  <r>
    <n v="2004"/>
    <n v="1"/>
    <x v="4"/>
    <x v="0"/>
    <s v="S13"/>
    <x v="8"/>
    <x v="2"/>
    <s v="S2"/>
    <x v="3"/>
    <n v="1.2464197999797762E-2"/>
  </r>
  <r>
    <n v="2004"/>
    <n v="1"/>
    <x v="4"/>
    <x v="0"/>
    <s v="S13"/>
    <x v="8"/>
    <x v="3"/>
    <s v="S121"/>
    <x v="4"/>
    <n v="744.01662131399985"/>
  </r>
  <r>
    <n v="2004"/>
    <n v="1"/>
    <x v="4"/>
    <x v="0"/>
    <s v="S13"/>
    <x v="8"/>
    <x v="4"/>
    <s v="S11"/>
    <x v="5"/>
    <n v="373.47799999999995"/>
  </r>
  <r>
    <n v="2004"/>
    <n v="1"/>
    <x v="4"/>
    <x v="0"/>
    <s v="S13"/>
    <x v="8"/>
    <x v="4"/>
    <s v="S121"/>
    <x v="4"/>
    <n v="37.731150000000007"/>
  </r>
  <r>
    <n v="2004"/>
    <n v="1"/>
    <x v="4"/>
    <x v="0"/>
    <s v="S13"/>
    <x v="8"/>
    <x v="4"/>
    <s v="S122"/>
    <x v="2"/>
    <n v="216.26713000000024"/>
  </r>
  <r>
    <n v="2004"/>
    <n v="1"/>
    <x v="4"/>
    <x v="0"/>
    <s v="S13"/>
    <x v="8"/>
    <x v="4"/>
    <s v="S14+S15"/>
    <x v="9"/>
    <n v="784.45672000520005"/>
  </r>
  <r>
    <n v="2004"/>
    <n v="1"/>
    <x v="4"/>
    <x v="0"/>
    <s v="S13"/>
    <x v="8"/>
    <x v="5"/>
    <s v="S11"/>
    <x v="5"/>
    <n v="19.513504416999993"/>
  </r>
  <r>
    <n v="2004"/>
    <n v="1"/>
    <x v="4"/>
    <x v="0"/>
    <s v="S13"/>
    <x v="8"/>
    <x v="5"/>
    <s v="S121"/>
    <x v="4"/>
    <n v="8.0774725140000001"/>
  </r>
  <r>
    <n v="2004"/>
    <n v="1"/>
    <x v="4"/>
    <x v="0"/>
    <s v="S13"/>
    <x v="8"/>
    <x v="5"/>
    <s v="S122"/>
    <x v="2"/>
    <n v="32.385794751000006"/>
  </r>
  <r>
    <n v="2004"/>
    <n v="1"/>
    <x v="4"/>
    <x v="0"/>
    <s v="S13"/>
    <x v="8"/>
    <x v="5"/>
    <s v="S13"/>
    <x v="7"/>
    <n v="4.4378501750000012"/>
  </r>
  <r>
    <n v="2004"/>
    <n v="1"/>
    <x v="4"/>
    <x v="0"/>
    <s v="S13"/>
    <x v="8"/>
    <x v="5"/>
    <s v="S2"/>
    <x v="3"/>
    <n v="1.8626451492309587E-12"/>
  </r>
  <r>
    <n v="2004"/>
    <n v="1"/>
    <x v="4"/>
    <x v="0"/>
    <s v="S14+S15"/>
    <x v="9"/>
    <x v="0"/>
    <s v="S123"/>
    <x v="0"/>
    <n v="1338.2384897030001"/>
  </r>
  <r>
    <n v="2004"/>
    <n v="1"/>
    <x v="4"/>
    <x v="0"/>
    <s v="S14+S15"/>
    <x v="9"/>
    <x v="1"/>
    <s v="S124"/>
    <x v="1"/>
    <n v="2018.6898463089997"/>
  </r>
  <r>
    <n v="2004"/>
    <n v="1"/>
    <x v="4"/>
    <x v="0"/>
    <s v="S14+S15"/>
    <x v="9"/>
    <x v="2"/>
    <s v="S122"/>
    <x v="2"/>
    <n v="8310.9043668619997"/>
  </r>
  <r>
    <n v="2004"/>
    <n v="1"/>
    <x v="4"/>
    <x v="0"/>
    <s v="S14+S15"/>
    <x v="9"/>
    <x v="2"/>
    <s v="S125+S126"/>
    <x v="6"/>
    <n v="0.39881999999999995"/>
  </r>
  <r>
    <n v="2004"/>
    <n v="1"/>
    <x v="4"/>
    <x v="0"/>
    <s v="S14+S15"/>
    <x v="9"/>
    <x v="2"/>
    <s v="S2"/>
    <x v="3"/>
    <n v="3233.5864455132005"/>
  </r>
  <r>
    <n v="2004"/>
    <n v="1"/>
    <x v="4"/>
    <x v="0"/>
    <s v="S14+S15"/>
    <x v="9"/>
    <x v="3"/>
    <s v="S121"/>
    <x v="4"/>
    <n v="284.06808448599952"/>
  </r>
  <r>
    <n v="2004"/>
    <n v="1"/>
    <x v="4"/>
    <x v="0"/>
    <s v="S14+S15"/>
    <x v="9"/>
    <x v="5"/>
    <s v="S11"/>
    <x v="5"/>
    <n v="3.0486896214357047"/>
  </r>
  <r>
    <n v="2004"/>
    <n v="1"/>
    <x v="4"/>
    <x v="0"/>
    <s v="S14+S15"/>
    <x v="9"/>
    <x v="5"/>
    <s v="S125+S126"/>
    <x v="6"/>
    <n v="5.2707823052600613"/>
  </r>
  <r>
    <n v="2004"/>
    <n v="1"/>
    <x v="4"/>
    <x v="0"/>
    <s v="S14+S15"/>
    <x v="9"/>
    <x v="5"/>
    <s v="S2"/>
    <x v="3"/>
    <n v="19.998843406000013"/>
  </r>
  <r>
    <n v="2004"/>
    <n v="1"/>
    <x v="4"/>
    <x v="0"/>
    <s v="S2"/>
    <x v="10"/>
    <x v="0"/>
    <s v="S123"/>
    <x v="0"/>
    <n v="138.77075347200002"/>
  </r>
  <r>
    <n v="2004"/>
    <n v="1"/>
    <x v="4"/>
    <x v="0"/>
    <s v="S2"/>
    <x v="10"/>
    <x v="0"/>
    <s v="S124"/>
    <x v="1"/>
    <n v="-2.3283064365386963E-13"/>
  </r>
  <r>
    <n v="2004"/>
    <n v="1"/>
    <x v="4"/>
    <x v="0"/>
    <s v="S2"/>
    <x v="10"/>
    <x v="1"/>
    <s v="S124"/>
    <x v="1"/>
    <n v="134.987296762"/>
  </r>
  <r>
    <n v="2004"/>
    <n v="1"/>
    <x v="4"/>
    <x v="0"/>
    <s v="S2"/>
    <x v="10"/>
    <x v="2"/>
    <s v="S121"/>
    <x v="4"/>
    <n v="118.8382"/>
  </r>
  <r>
    <n v="2004"/>
    <n v="1"/>
    <x v="4"/>
    <x v="0"/>
    <s v="S2"/>
    <x v="10"/>
    <x v="2"/>
    <s v="S122"/>
    <x v="2"/>
    <n v="73.897098119999981"/>
  </r>
  <r>
    <n v="2004"/>
    <n v="1"/>
    <x v="4"/>
    <x v="0"/>
    <s v="S2"/>
    <x v="10"/>
    <x v="4"/>
    <s v="S11"/>
    <x v="5"/>
    <n v="12783.803081004005"/>
  </r>
  <r>
    <n v="2004"/>
    <n v="1"/>
    <x v="4"/>
    <x v="0"/>
    <s v="S2"/>
    <x v="10"/>
    <x v="4"/>
    <s v="S121"/>
    <x v="4"/>
    <n v="117.51100000000001"/>
  </r>
  <r>
    <n v="2004"/>
    <n v="1"/>
    <x v="4"/>
    <x v="0"/>
    <s v="S2"/>
    <x v="10"/>
    <x v="4"/>
    <s v="S122"/>
    <x v="2"/>
    <n v="2801.5538555800003"/>
  </r>
  <r>
    <n v="2004"/>
    <n v="1"/>
    <x v="4"/>
    <x v="0"/>
    <s v="S2"/>
    <x v="10"/>
    <x v="4"/>
    <s v="S125+S126"/>
    <x v="6"/>
    <n v="1306.3778416350001"/>
  </r>
  <r>
    <n v="2004"/>
    <n v="1"/>
    <x v="4"/>
    <x v="0"/>
    <s v="S2"/>
    <x v="10"/>
    <x v="4"/>
    <s v="S128"/>
    <x v="8"/>
    <n v="0.62862673400000002"/>
  </r>
  <r>
    <n v="2004"/>
    <n v="1"/>
    <x v="4"/>
    <x v="0"/>
    <s v="S2"/>
    <x v="10"/>
    <x v="4"/>
    <s v="S13"/>
    <x v="7"/>
    <n v="830.55124140999999"/>
  </r>
  <r>
    <n v="2004"/>
    <n v="1"/>
    <x v="4"/>
    <x v="0"/>
    <s v="S2"/>
    <x v="10"/>
    <x v="5"/>
    <s v="S11"/>
    <x v="5"/>
    <n v="4009.2494079470007"/>
  </r>
  <r>
    <n v="2004"/>
    <n v="1"/>
    <x v="4"/>
    <x v="0"/>
    <s v="S2"/>
    <x v="10"/>
    <x v="5"/>
    <s v="S122"/>
    <x v="2"/>
    <n v="379.20381481700002"/>
  </r>
  <r>
    <n v="2004"/>
    <n v="1"/>
    <x v="4"/>
    <x v="0"/>
    <s v="S2"/>
    <x v="10"/>
    <x v="5"/>
    <s v="S125+S126"/>
    <x v="6"/>
    <n v="9.9999999802093945E-6"/>
  </r>
  <r>
    <n v="2004"/>
    <n v="1"/>
    <x v="4"/>
    <x v="0"/>
    <s v="S2"/>
    <x v="10"/>
    <x v="5"/>
    <s v="S13"/>
    <x v="7"/>
    <n v="2541.5439034559995"/>
  </r>
  <r>
    <n v="2004"/>
    <n v="1"/>
    <x v="4"/>
    <x v="1"/>
    <s v="S11"/>
    <x v="0"/>
    <x v="0"/>
    <s v="S123"/>
    <x v="0"/>
    <n v="114.97669075659752"/>
  </r>
  <r>
    <n v="2004"/>
    <n v="1"/>
    <x v="4"/>
    <x v="1"/>
    <s v="S11"/>
    <x v="0"/>
    <x v="1"/>
    <s v="S124"/>
    <x v="1"/>
    <n v="78.02826321073421"/>
  </r>
  <r>
    <n v="2004"/>
    <n v="1"/>
    <x v="4"/>
    <x v="1"/>
    <s v="S11"/>
    <x v="0"/>
    <x v="2"/>
    <s v="S122"/>
    <x v="2"/>
    <n v="5.7578221119642308"/>
  </r>
  <r>
    <n v="2004"/>
    <n v="1"/>
    <x v="4"/>
    <x v="1"/>
    <s v="S11"/>
    <x v="0"/>
    <x v="2"/>
    <s v="S2"/>
    <x v="3"/>
    <n v="330.42106660370001"/>
  </r>
  <r>
    <n v="2004"/>
    <n v="1"/>
    <x v="4"/>
    <x v="1"/>
    <s v="S11"/>
    <x v="0"/>
    <x v="3"/>
    <s v="S121"/>
    <x v="4"/>
    <n v="0.80551329999999999"/>
  </r>
  <r>
    <n v="2004"/>
    <n v="1"/>
    <x v="4"/>
    <x v="1"/>
    <s v="S11"/>
    <x v="0"/>
    <x v="4"/>
    <s v="S11"/>
    <x v="5"/>
    <n v="6.9999999999999993E-3"/>
  </r>
  <r>
    <n v="2004"/>
    <n v="1"/>
    <x v="4"/>
    <x v="1"/>
    <s v="S11"/>
    <x v="0"/>
    <x v="4"/>
    <s v="S122"/>
    <x v="2"/>
    <n v="0"/>
  </r>
  <r>
    <n v="2004"/>
    <n v="1"/>
    <x v="4"/>
    <x v="1"/>
    <s v="S11"/>
    <x v="0"/>
    <x v="4"/>
    <s v="S2"/>
    <x v="3"/>
    <n v="46.191366873999996"/>
  </r>
  <r>
    <n v="2004"/>
    <n v="1"/>
    <x v="4"/>
    <x v="1"/>
    <s v="S11"/>
    <x v="0"/>
    <x v="5"/>
    <s v="S11"/>
    <x v="5"/>
    <n v="-2.245219811125827"/>
  </r>
  <r>
    <n v="2004"/>
    <n v="1"/>
    <x v="4"/>
    <x v="1"/>
    <s v="S11"/>
    <x v="0"/>
    <x v="5"/>
    <s v="S121"/>
    <x v="4"/>
    <n v="287.33397036008262"/>
  </r>
  <r>
    <n v="2004"/>
    <n v="1"/>
    <x v="4"/>
    <x v="1"/>
    <s v="S11"/>
    <x v="0"/>
    <x v="5"/>
    <s v="S122"/>
    <x v="2"/>
    <n v="-127.05087720778934"/>
  </r>
  <r>
    <n v="2004"/>
    <n v="1"/>
    <x v="4"/>
    <x v="1"/>
    <s v="S11"/>
    <x v="0"/>
    <x v="5"/>
    <s v="S125+S126"/>
    <x v="6"/>
    <n v="20.241370300017671"/>
  </r>
  <r>
    <n v="2004"/>
    <n v="1"/>
    <x v="4"/>
    <x v="1"/>
    <s v="S11"/>
    <x v="0"/>
    <x v="5"/>
    <s v="S13"/>
    <x v="7"/>
    <n v="42.850987862767241"/>
  </r>
  <r>
    <n v="2004"/>
    <n v="1"/>
    <x v="4"/>
    <x v="1"/>
    <s v="S11"/>
    <x v="0"/>
    <x v="5"/>
    <s v="S2"/>
    <x v="3"/>
    <n v="14.839657158"/>
  </r>
  <r>
    <n v="2004"/>
    <n v="1"/>
    <x v="4"/>
    <x v="1"/>
    <s v="S121"/>
    <x v="1"/>
    <x v="2"/>
    <s v="S2"/>
    <x v="3"/>
    <n v="-234.06672771799998"/>
  </r>
  <r>
    <n v="2004"/>
    <n v="1"/>
    <x v="4"/>
    <x v="1"/>
    <s v="S121"/>
    <x v="1"/>
    <x v="3"/>
    <s v="S2"/>
    <x v="3"/>
    <n v="-1.6199999999999999E-2"/>
  </r>
  <r>
    <n v="2004"/>
    <n v="1"/>
    <x v="4"/>
    <x v="1"/>
    <s v="S121"/>
    <x v="1"/>
    <x v="4"/>
    <s v="S122"/>
    <x v="2"/>
    <n v="-641.91518000000008"/>
  </r>
  <r>
    <n v="2004"/>
    <n v="1"/>
    <x v="4"/>
    <x v="1"/>
    <s v="S121"/>
    <x v="1"/>
    <x v="4"/>
    <s v="S125+S126"/>
    <x v="6"/>
    <n v="1.9066700000000003"/>
  </r>
  <r>
    <n v="2004"/>
    <n v="1"/>
    <x v="4"/>
    <x v="1"/>
    <s v="S121"/>
    <x v="1"/>
    <x v="4"/>
    <s v="S13"/>
    <x v="7"/>
    <n v="10.6838"/>
  </r>
  <r>
    <n v="2004"/>
    <n v="1"/>
    <x v="4"/>
    <x v="1"/>
    <s v="S121"/>
    <x v="1"/>
    <x v="4"/>
    <s v="S2"/>
    <x v="3"/>
    <n v="-1.2427600000000001"/>
  </r>
  <r>
    <n v="2004"/>
    <n v="1"/>
    <x v="4"/>
    <x v="1"/>
    <s v="S121"/>
    <x v="1"/>
    <x v="5"/>
    <s v="S2"/>
    <x v="3"/>
    <n v="288.04780156300001"/>
  </r>
  <r>
    <n v="2004"/>
    <n v="1"/>
    <x v="4"/>
    <x v="1"/>
    <s v="S122"/>
    <x v="2"/>
    <x v="0"/>
    <s v="S123"/>
    <x v="0"/>
    <n v="45.321148317981077"/>
  </r>
  <r>
    <n v="2004"/>
    <n v="1"/>
    <x v="4"/>
    <x v="1"/>
    <s v="S122"/>
    <x v="2"/>
    <x v="2"/>
    <s v="S121"/>
    <x v="4"/>
    <n v="-636.83453999999995"/>
  </r>
  <r>
    <n v="2004"/>
    <n v="1"/>
    <x v="4"/>
    <x v="1"/>
    <s v="S122"/>
    <x v="2"/>
    <x v="2"/>
    <s v="S122"/>
    <x v="2"/>
    <n v="33.952170000000045"/>
  </r>
  <r>
    <n v="2004"/>
    <n v="1"/>
    <x v="4"/>
    <x v="1"/>
    <s v="S122"/>
    <x v="2"/>
    <x v="2"/>
    <s v="S2"/>
    <x v="3"/>
    <n v="249.28359039999995"/>
  </r>
  <r>
    <n v="2004"/>
    <n v="1"/>
    <x v="4"/>
    <x v="1"/>
    <s v="S122"/>
    <x v="2"/>
    <x v="3"/>
    <s v="S121"/>
    <x v="4"/>
    <n v="-7.4265700000000008"/>
  </r>
  <r>
    <n v="2004"/>
    <n v="1"/>
    <x v="4"/>
    <x v="1"/>
    <s v="S122"/>
    <x v="2"/>
    <x v="3"/>
    <s v="S2"/>
    <x v="3"/>
    <n v="3.5400800000000001"/>
  </r>
  <r>
    <n v="2004"/>
    <n v="1"/>
    <x v="4"/>
    <x v="1"/>
    <s v="S122"/>
    <x v="2"/>
    <x v="4"/>
    <s v="S11"/>
    <x v="5"/>
    <n v="-492.66302260028289"/>
  </r>
  <r>
    <n v="2004"/>
    <n v="1"/>
    <x v="4"/>
    <x v="1"/>
    <s v="S122"/>
    <x v="2"/>
    <x v="4"/>
    <s v="S122"/>
    <x v="2"/>
    <n v="-230.32492000000002"/>
  </r>
  <r>
    <n v="2004"/>
    <n v="1"/>
    <x v="4"/>
    <x v="1"/>
    <s v="S122"/>
    <x v="2"/>
    <x v="4"/>
    <s v="S124"/>
    <x v="1"/>
    <n v="2.7498100000000001"/>
  </r>
  <r>
    <n v="2004"/>
    <n v="1"/>
    <x v="4"/>
    <x v="1"/>
    <s v="S122"/>
    <x v="2"/>
    <x v="4"/>
    <s v="S125+S126"/>
    <x v="6"/>
    <n v="246.66826831426133"/>
  </r>
  <r>
    <n v="2004"/>
    <n v="1"/>
    <x v="4"/>
    <x v="1"/>
    <s v="S122"/>
    <x v="2"/>
    <x v="4"/>
    <s v="S128"/>
    <x v="8"/>
    <n v="-7.2371029660000001"/>
  </r>
  <r>
    <n v="2004"/>
    <n v="1"/>
    <x v="4"/>
    <x v="1"/>
    <s v="S122"/>
    <x v="2"/>
    <x v="4"/>
    <s v="S13"/>
    <x v="7"/>
    <n v="1.7741850000199979"/>
  </r>
  <r>
    <n v="2004"/>
    <n v="1"/>
    <x v="4"/>
    <x v="1"/>
    <s v="S122"/>
    <x v="2"/>
    <x v="4"/>
    <s v="S14+S15"/>
    <x v="9"/>
    <n v="734.42269999999996"/>
  </r>
  <r>
    <n v="2004"/>
    <n v="1"/>
    <x v="4"/>
    <x v="1"/>
    <s v="S122"/>
    <x v="2"/>
    <x v="4"/>
    <s v="S2"/>
    <x v="3"/>
    <n v="-18.331557747999998"/>
  </r>
  <r>
    <n v="2004"/>
    <n v="1"/>
    <x v="4"/>
    <x v="1"/>
    <s v="S122"/>
    <x v="2"/>
    <x v="5"/>
    <s v="S11"/>
    <x v="5"/>
    <n v="8.600349441861562"/>
  </r>
  <r>
    <n v="2004"/>
    <n v="1"/>
    <x v="4"/>
    <x v="1"/>
    <s v="S122"/>
    <x v="2"/>
    <x v="5"/>
    <s v="S121"/>
    <x v="4"/>
    <n v="520.84410533989455"/>
  </r>
  <r>
    <n v="2004"/>
    <n v="1"/>
    <x v="4"/>
    <x v="1"/>
    <s v="S122"/>
    <x v="2"/>
    <x v="5"/>
    <s v="S122"/>
    <x v="2"/>
    <n v="-8.6057132492136148"/>
  </r>
  <r>
    <n v="2004"/>
    <n v="1"/>
    <x v="4"/>
    <x v="1"/>
    <s v="S122"/>
    <x v="2"/>
    <x v="5"/>
    <s v="S125+S126"/>
    <x v="6"/>
    <n v="9.3936636344764395"/>
  </r>
  <r>
    <n v="2004"/>
    <n v="1"/>
    <x v="4"/>
    <x v="1"/>
    <s v="S122"/>
    <x v="2"/>
    <x v="5"/>
    <s v="S13"/>
    <x v="7"/>
    <n v="-4.0351189231512548"/>
  </r>
  <r>
    <n v="2004"/>
    <n v="1"/>
    <x v="4"/>
    <x v="1"/>
    <s v="S122"/>
    <x v="2"/>
    <x v="5"/>
    <s v="S2"/>
    <x v="3"/>
    <n v="-3.6041246349999874"/>
  </r>
  <r>
    <n v="2004"/>
    <n v="1"/>
    <x v="4"/>
    <x v="1"/>
    <s v="S123"/>
    <x v="3"/>
    <x v="0"/>
    <s v="S2"/>
    <x v="3"/>
    <n v="-0.38617779499999999"/>
  </r>
  <r>
    <n v="2004"/>
    <n v="1"/>
    <x v="4"/>
    <x v="1"/>
    <s v="S123"/>
    <x v="3"/>
    <x v="1"/>
    <s v="S2"/>
    <x v="3"/>
    <n v="-1.4397400000000001E-3"/>
  </r>
  <r>
    <n v="2004"/>
    <n v="1"/>
    <x v="4"/>
    <x v="1"/>
    <s v="S123"/>
    <x v="3"/>
    <x v="2"/>
    <s v="S122"/>
    <x v="2"/>
    <n v="298.19116380099996"/>
  </r>
  <r>
    <n v="2004"/>
    <n v="1"/>
    <x v="4"/>
    <x v="1"/>
    <s v="S123"/>
    <x v="3"/>
    <x v="5"/>
    <s v="S11"/>
    <x v="5"/>
    <n v="7.6049005510000001"/>
  </r>
  <r>
    <n v="2004"/>
    <n v="1"/>
    <x v="4"/>
    <x v="1"/>
    <s v="S123"/>
    <x v="3"/>
    <x v="5"/>
    <s v="S121"/>
    <x v="4"/>
    <n v="91.87736670999999"/>
  </r>
  <r>
    <n v="2004"/>
    <n v="1"/>
    <x v="4"/>
    <x v="1"/>
    <s v="S123"/>
    <x v="3"/>
    <x v="5"/>
    <s v="S122"/>
    <x v="2"/>
    <n v="4.1769673049999998"/>
  </r>
  <r>
    <n v="2004"/>
    <n v="1"/>
    <x v="4"/>
    <x v="1"/>
    <s v="S123"/>
    <x v="3"/>
    <x v="5"/>
    <s v="S125+S126"/>
    <x v="6"/>
    <n v="-6.526216E-2"/>
  </r>
  <r>
    <n v="2004"/>
    <n v="1"/>
    <x v="4"/>
    <x v="1"/>
    <s v="S123"/>
    <x v="3"/>
    <x v="5"/>
    <s v="S13"/>
    <x v="7"/>
    <n v="0.91428461800000005"/>
  </r>
  <r>
    <n v="2004"/>
    <n v="1"/>
    <x v="4"/>
    <x v="1"/>
    <s v="S123"/>
    <x v="3"/>
    <x v="5"/>
    <s v="S2"/>
    <x v="3"/>
    <n v="11.324947681000001"/>
  </r>
  <r>
    <n v="2004"/>
    <n v="1"/>
    <x v="4"/>
    <x v="1"/>
    <s v="S124"/>
    <x v="4"/>
    <x v="0"/>
    <s v="S123"/>
    <x v="0"/>
    <n v="0.65219681234638205"/>
  </r>
  <r>
    <n v="2004"/>
    <n v="1"/>
    <x v="4"/>
    <x v="1"/>
    <s v="S124"/>
    <x v="4"/>
    <x v="1"/>
    <s v="S124"/>
    <x v="1"/>
    <n v="-4.9321162000000016E-2"/>
  </r>
  <r>
    <n v="2004"/>
    <n v="1"/>
    <x v="4"/>
    <x v="1"/>
    <s v="S124"/>
    <x v="4"/>
    <x v="1"/>
    <s v="S2"/>
    <x v="3"/>
    <n v="12.635823524999999"/>
  </r>
  <r>
    <n v="2004"/>
    <n v="1"/>
    <x v="4"/>
    <x v="1"/>
    <s v="S124"/>
    <x v="4"/>
    <x v="2"/>
    <s v="S122"/>
    <x v="2"/>
    <n v="290.08115776099993"/>
  </r>
  <r>
    <n v="2004"/>
    <n v="1"/>
    <x v="4"/>
    <x v="1"/>
    <s v="S124"/>
    <x v="4"/>
    <x v="4"/>
    <s v="S14+S15"/>
    <x v="9"/>
    <n v="-1.7830900000000001"/>
  </r>
  <r>
    <n v="2004"/>
    <n v="1"/>
    <x v="4"/>
    <x v="1"/>
    <s v="S124"/>
    <x v="4"/>
    <x v="5"/>
    <s v="S11"/>
    <x v="5"/>
    <n v="38.982293209919433"/>
  </r>
  <r>
    <n v="2004"/>
    <n v="1"/>
    <x v="4"/>
    <x v="1"/>
    <s v="S124"/>
    <x v="4"/>
    <x v="5"/>
    <s v="S121"/>
    <x v="4"/>
    <n v="48.517518146546308"/>
  </r>
  <r>
    <n v="2004"/>
    <n v="1"/>
    <x v="4"/>
    <x v="1"/>
    <s v="S124"/>
    <x v="4"/>
    <x v="5"/>
    <s v="S122"/>
    <x v="2"/>
    <n v="91.485274321806216"/>
  </r>
  <r>
    <n v="2004"/>
    <n v="1"/>
    <x v="4"/>
    <x v="1"/>
    <s v="S124"/>
    <x v="4"/>
    <x v="5"/>
    <s v="S124"/>
    <x v="1"/>
    <n v="0"/>
  </r>
  <r>
    <n v="2004"/>
    <n v="1"/>
    <x v="4"/>
    <x v="1"/>
    <s v="S124"/>
    <x v="4"/>
    <x v="5"/>
    <s v="S125+S126"/>
    <x v="6"/>
    <n v="2.3295521907280654"/>
  </r>
  <r>
    <n v="2004"/>
    <n v="1"/>
    <x v="4"/>
    <x v="1"/>
    <s v="S124"/>
    <x v="4"/>
    <x v="5"/>
    <s v="S13"/>
    <x v="7"/>
    <n v="4.5158500039999998"/>
  </r>
  <r>
    <n v="2004"/>
    <n v="1"/>
    <x v="4"/>
    <x v="1"/>
    <s v="S124"/>
    <x v="4"/>
    <x v="5"/>
    <s v="S2"/>
    <x v="3"/>
    <n v="0.33723894099999596"/>
  </r>
  <r>
    <n v="2004"/>
    <n v="1"/>
    <x v="4"/>
    <x v="1"/>
    <s v="S125+S126"/>
    <x v="5"/>
    <x v="0"/>
    <s v="S123"/>
    <x v="0"/>
    <n v="38.8263633493481"/>
  </r>
  <r>
    <n v="2004"/>
    <n v="1"/>
    <x v="4"/>
    <x v="1"/>
    <s v="S125+S126"/>
    <x v="5"/>
    <x v="0"/>
    <s v="S2"/>
    <x v="3"/>
    <n v="1.9604505999999999"/>
  </r>
  <r>
    <n v="2004"/>
    <n v="1"/>
    <x v="4"/>
    <x v="1"/>
    <s v="S125+S126"/>
    <x v="5"/>
    <x v="1"/>
    <s v="S124"/>
    <x v="1"/>
    <n v="39.82186477886205"/>
  </r>
  <r>
    <n v="2004"/>
    <n v="1"/>
    <x v="4"/>
    <x v="1"/>
    <s v="S125+S126"/>
    <x v="5"/>
    <x v="1"/>
    <s v="S2"/>
    <x v="3"/>
    <n v="-0.95877760000000001"/>
  </r>
  <r>
    <n v="2004"/>
    <n v="1"/>
    <x v="4"/>
    <x v="1"/>
    <s v="S125+S126"/>
    <x v="5"/>
    <x v="2"/>
    <s v="S122"/>
    <x v="2"/>
    <n v="25.703820300000004"/>
  </r>
  <r>
    <n v="2004"/>
    <n v="1"/>
    <x v="4"/>
    <x v="1"/>
    <s v="S125+S126"/>
    <x v="5"/>
    <x v="3"/>
    <s v="S121"/>
    <x v="4"/>
    <n v="0.45980969999999999"/>
  </r>
  <r>
    <n v="2004"/>
    <n v="1"/>
    <x v="4"/>
    <x v="1"/>
    <s v="S125+S126"/>
    <x v="5"/>
    <x v="3"/>
    <s v="S2"/>
    <x v="3"/>
    <n v="0.1804934"/>
  </r>
  <r>
    <n v="2004"/>
    <n v="1"/>
    <x v="4"/>
    <x v="1"/>
    <s v="S125+S126"/>
    <x v="5"/>
    <x v="4"/>
    <s v="S11"/>
    <x v="5"/>
    <n v="45.004026446171437"/>
  </r>
  <r>
    <n v="2004"/>
    <n v="1"/>
    <x v="4"/>
    <x v="1"/>
    <s v="S125+S126"/>
    <x v="5"/>
    <x v="4"/>
    <s v="S125+S126"/>
    <x v="6"/>
    <n v="0"/>
  </r>
  <r>
    <n v="2004"/>
    <n v="1"/>
    <x v="4"/>
    <x v="1"/>
    <s v="S125+S126"/>
    <x v="5"/>
    <x v="4"/>
    <s v="S14+S15"/>
    <x v="9"/>
    <n v="33.754459999999995"/>
  </r>
  <r>
    <n v="2004"/>
    <n v="1"/>
    <x v="4"/>
    <x v="1"/>
    <s v="S125+S126"/>
    <x v="5"/>
    <x v="5"/>
    <s v="S11"/>
    <x v="5"/>
    <n v="9.2048804867612619E-2"/>
  </r>
  <r>
    <n v="2004"/>
    <n v="1"/>
    <x v="4"/>
    <x v="1"/>
    <s v="S125+S126"/>
    <x v="5"/>
    <x v="5"/>
    <s v="S121"/>
    <x v="4"/>
    <n v="1.2183336904764668"/>
  </r>
  <r>
    <n v="2004"/>
    <n v="1"/>
    <x v="4"/>
    <x v="1"/>
    <s v="S125+S126"/>
    <x v="5"/>
    <x v="5"/>
    <s v="S122"/>
    <x v="2"/>
    <n v="-3.3218292928032334"/>
  </r>
  <r>
    <n v="2004"/>
    <n v="1"/>
    <x v="4"/>
    <x v="1"/>
    <s v="S125+S126"/>
    <x v="5"/>
    <x v="5"/>
    <s v="S125+S126"/>
    <x v="6"/>
    <n v="10.925995062301578"/>
  </r>
  <r>
    <n v="2004"/>
    <n v="1"/>
    <x v="4"/>
    <x v="1"/>
    <s v="S125+S126"/>
    <x v="5"/>
    <x v="5"/>
    <s v="S13"/>
    <x v="7"/>
    <n v="0.22406096438397421"/>
  </r>
  <r>
    <n v="2004"/>
    <n v="1"/>
    <x v="4"/>
    <x v="1"/>
    <s v="S128"/>
    <x v="6"/>
    <x v="0"/>
    <s v="S123"/>
    <x v="0"/>
    <n v="13.802783460935089"/>
  </r>
  <r>
    <n v="2004"/>
    <n v="1"/>
    <x v="4"/>
    <x v="1"/>
    <s v="S128"/>
    <x v="6"/>
    <x v="0"/>
    <s v="S2"/>
    <x v="3"/>
    <n v="6.7830000000000001E-2"/>
  </r>
  <r>
    <n v="2004"/>
    <n v="1"/>
    <x v="4"/>
    <x v="1"/>
    <s v="S128"/>
    <x v="6"/>
    <x v="1"/>
    <s v="S124"/>
    <x v="1"/>
    <n v="85.240870461354845"/>
  </r>
  <r>
    <n v="2004"/>
    <n v="1"/>
    <x v="4"/>
    <x v="1"/>
    <s v="S128"/>
    <x v="6"/>
    <x v="1"/>
    <s v="S2"/>
    <x v="3"/>
    <n v="12.37425"/>
  </r>
  <r>
    <n v="2004"/>
    <n v="1"/>
    <x v="4"/>
    <x v="1"/>
    <s v="S128"/>
    <x v="6"/>
    <x v="2"/>
    <s v="S122"/>
    <x v="2"/>
    <n v="-17.726385000000001"/>
  </r>
  <r>
    <n v="2004"/>
    <n v="1"/>
    <x v="4"/>
    <x v="1"/>
    <s v="S128"/>
    <x v="6"/>
    <x v="3"/>
    <s v="S121"/>
    <x v="4"/>
    <n v="-1.3930100000000001"/>
  </r>
  <r>
    <n v="2004"/>
    <n v="1"/>
    <x v="4"/>
    <x v="1"/>
    <s v="S128"/>
    <x v="6"/>
    <x v="4"/>
    <s v="S11"/>
    <x v="5"/>
    <n v="20.755660000000002"/>
  </r>
  <r>
    <n v="2004"/>
    <n v="1"/>
    <x v="4"/>
    <x v="1"/>
    <s v="S128"/>
    <x v="6"/>
    <x v="4"/>
    <s v="S125+S126"/>
    <x v="6"/>
    <n v="1.6653345369377348E-19"/>
  </r>
  <r>
    <n v="2004"/>
    <n v="1"/>
    <x v="4"/>
    <x v="1"/>
    <s v="S128"/>
    <x v="6"/>
    <x v="4"/>
    <s v="S14+S15"/>
    <x v="9"/>
    <n v="37.267630000000004"/>
  </r>
  <r>
    <n v="2004"/>
    <n v="1"/>
    <x v="4"/>
    <x v="1"/>
    <s v="S128"/>
    <x v="6"/>
    <x v="5"/>
    <s v="S11"/>
    <x v="5"/>
    <n v="22.175177451629541"/>
  </r>
  <r>
    <n v="2004"/>
    <n v="1"/>
    <x v="4"/>
    <x v="1"/>
    <s v="S128"/>
    <x v="6"/>
    <x v="5"/>
    <s v="S121"/>
    <x v="4"/>
    <n v="21.009000000000004"/>
  </r>
  <r>
    <n v="2004"/>
    <n v="1"/>
    <x v="4"/>
    <x v="1"/>
    <s v="S128"/>
    <x v="6"/>
    <x v="5"/>
    <s v="S122"/>
    <x v="2"/>
    <n v="-6.1653499999999992"/>
  </r>
  <r>
    <n v="2004"/>
    <n v="1"/>
    <x v="4"/>
    <x v="1"/>
    <s v="S128"/>
    <x v="6"/>
    <x v="5"/>
    <s v="S125+S126"/>
    <x v="6"/>
    <n v="0.11837254837045608"/>
  </r>
  <r>
    <n v="2004"/>
    <n v="1"/>
    <x v="4"/>
    <x v="1"/>
    <s v="S128"/>
    <x v="6"/>
    <x v="5"/>
    <s v="S13"/>
    <x v="7"/>
    <n v="80.101199999999992"/>
  </r>
  <r>
    <n v="2004"/>
    <n v="1"/>
    <x v="4"/>
    <x v="1"/>
    <s v="S128"/>
    <x v="6"/>
    <x v="5"/>
    <s v="S2"/>
    <x v="3"/>
    <n v="6.5330551019999996"/>
  </r>
  <r>
    <n v="2004"/>
    <n v="1"/>
    <x v="4"/>
    <x v="1"/>
    <s v="S129"/>
    <x v="7"/>
    <x v="1"/>
    <s v="S124"/>
    <x v="1"/>
    <n v="-3.5917200008262014"/>
  </r>
  <r>
    <n v="2004"/>
    <n v="1"/>
    <x v="4"/>
    <x v="1"/>
    <s v="S129"/>
    <x v="7"/>
    <x v="1"/>
    <s v="S2"/>
    <x v="3"/>
    <n v="624.03521999999998"/>
  </r>
  <r>
    <n v="2004"/>
    <n v="1"/>
    <x v="4"/>
    <x v="1"/>
    <s v="S129"/>
    <x v="7"/>
    <x v="2"/>
    <s v="S122"/>
    <x v="2"/>
    <n v="759.38811999999996"/>
  </r>
  <r>
    <n v="2004"/>
    <n v="1"/>
    <x v="4"/>
    <x v="1"/>
    <s v="S129"/>
    <x v="7"/>
    <x v="2"/>
    <s v="S2"/>
    <x v="3"/>
    <n v="6.5458749531899229E-16"/>
  </r>
  <r>
    <n v="2004"/>
    <n v="1"/>
    <x v="4"/>
    <x v="1"/>
    <s v="S129"/>
    <x v="7"/>
    <x v="5"/>
    <s v="S11"/>
    <x v="5"/>
    <n v="-40.05731821191538"/>
  </r>
  <r>
    <n v="2004"/>
    <n v="1"/>
    <x v="4"/>
    <x v="1"/>
    <s v="S129"/>
    <x v="7"/>
    <x v="5"/>
    <s v="S121"/>
    <x v="4"/>
    <n v="-676.29752000000008"/>
  </r>
  <r>
    <n v="2004"/>
    <n v="1"/>
    <x v="4"/>
    <x v="1"/>
    <s v="S129"/>
    <x v="7"/>
    <x v="5"/>
    <s v="S122"/>
    <x v="2"/>
    <n v="-48.743470000000002"/>
  </r>
  <r>
    <n v="2004"/>
    <n v="1"/>
    <x v="4"/>
    <x v="1"/>
    <s v="S129"/>
    <x v="7"/>
    <x v="5"/>
    <s v="S125+S126"/>
    <x v="6"/>
    <n v="13.831088787915391"/>
  </r>
  <r>
    <n v="2004"/>
    <n v="1"/>
    <x v="4"/>
    <x v="1"/>
    <s v="S129"/>
    <x v="7"/>
    <x v="5"/>
    <s v="S13"/>
    <x v="7"/>
    <n v="33.035879999999999"/>
  </r>
  <r>
    <n v="2004"/>
    <n v="1"/>
    <x v="4"/>
    <x v="1"/>
    <s v="S129"/>
    <x v="7"/>
    <x v="5"/>
    <s v="S2"/>
    <x v="3"/>
    <n v="26.520969424000004"/>
  </r>
  <r>
    <n v="2004"/>
    <n v="1"/>
    <x v="4"/>
    <x v="1"/>
    <s v="S13"/>
    <x v="8"/>
    <x v="0"/>
    <s v="S123"/>
    <x v="0"/>
    <n v="0.42850434963610318"/>
  </r>
  <r>
    <n v="2004"/>
    <n v="1"/>
    <x v="4"/>
    <x v="1"/>
    <s v="S13"/>
    <x v="8"/>
    <x v="2"/>
    <s v="S121"/>
    <x v="4"/>
    <n v="-13.03706"/>
  </r>
  <r>
    <n v="2004"/>
    <n v="1"/>
    <x v="4"/>
    <x v="1"/>
    <s v="S13"/>
    <x v="8"/>
    <x v="2"/>
    <s v="S122"/>
    <x v="2"/>
    <n v="358.21196216703549"/>
  </r>
  <r>
    <n v="2004"/>
    <n v="1"/>
    <x v="4"/>
    <x v="1"/>
    <s v="S13"/>
    <x v="8"/>
    <x v="2"/>
    <s v="S2"/>
    <x v="3"/>
    <n v="8.1854523159563535E-15"/>
  </r>
  <r>
    <n v="2004"/>
    <n v="1"/>
    <x v="4"/>
    <x v="1"/>
    <s v="S13"/>
    <x v="8"/>
    <x v="3"/>
    <s v="S121"/>
    <x v="4"/>
    <n v="-28.551754087000003"/>
  </r>
  <r>
    <n v="2004"/>
    <n v="1"/>
    <x v="4"/>
    <x v="1"/>
    <s v="S13"/>
    <x v="8"/>
    <x v="4"/>
    <s v="S11"/>
    <x v="5"/>
    <n v="6.8792300000000015"/>
  </r>
  <r>
    <n v="2004"/>
    <n v="1"/>
    <x v="4"/>
    <x v="1"/>
    <s v="S13"/>
    <x v="8"/>
    <x v="4"/>
    <s v="S121"/>
    <x v="4"/>
    <n v="-0.13542999999999994"/>
  </r>
  <r>
    <n v="2004"/>
    <n v="1"/>
    <x v="4"/>
    <x v="1"/>
    <s v="S13"/>
    <x v="8"/>
    <x v="4"/>
    <s v="S122"/>
    <x v="2"/>
    <n v="21.746779999999998"/>
  </r>
  <r>
    <n v="2004"/>
    <n v="1"/>
    <x v="4"/>
    <x v="1"/>
    <s v="S13"/>
    <x v="8"/>
    <x v="4"/>
    <s v="S14+S15"/>
    <x v="9"/>
    <n v="24.625587499999995"/>
  </r>
  <r>
    <n v="2004"/>
    <n v="1"/>
    <x v="4"/>
    <x v="1"/>
    <s v="S13"/>
    <x v="8"/>
    <x v="5"/>
    <s v="S11"/>
    <x v="5"/>
    <n v="1.4335739570000001"/>
  </r>
  <r>
    <n v="2004"/>
    <n v="1"/>
    <x v="4"/>
    <x v="1"/>
    <s v="S13"/>
    <x v="8"/>
    <x v="5"/>
    <s v="S121"/>
    <x v="4"/>
    <n v="-22.719264247000002"/>
  </r>
  <r>
    <n v="2004"/>
    <n v="1"/>
    <x v="4"/>
    <x v="1"/>
    <s v="S13"/>
    <x v="8"/>
    <x v="5"/>
    <s v="S122"/>
    <x v="2"/>
    <n v="2.4315134819999997"/>
  </r>
  <r>
    <n v="2004"/>
    <n v="1"/>
    <x v="4"/>
    <x v="1"/>
    <s v="S13"/>
    <x v="8"/>
    <x v="5"/>
    <s v="S13"/>
    <x v="7"/>
    <n v="0.32475925699999997"/>
  </r>
  <r>
    <n v="2004"/>
    <n v="1"/>
    <x v="4"/>
    <x v="1"/>
    <s v="S13"/>
    <x v="8"/>
    <x v="5"/>
    <s v="S2"/>
    <x v="3"/>
    <n v="0"/>
  </r>
  <r>
    <n v="2004"/>
    <n v="1"/>
    <x v="4"/>
    <x v="1"/>
    <s v="S14+S15"/>
    <x v="9"/>
    <x v="0"/>
    <s v="S123"/>
    <x v="0"/>
    <n v="178.23173636715586"/>
  </r>
  <r>
    <n v="2004"/>
    <n v="1"/>
    <x v="4"/>
    <x v="1"/>
    <s v="S14+S15"/>
    <x v="9"/>
    <x v="1"/>
    <s v="S124"/>
    <x v="1"/>
    <n v="363.56424476687499"/>
  </r>
  <r>
    <n v="2004"/>
    <n v="1"/>
    <x v="4"/>
    <x v="1"/>
    <s v="S14+S15"/>
    <x v="9"/>
    <x v="2"/>
    <s v="S122"/>
    <x v="2"/>
    <n v="-718.68000000000006"/>
  </r>
  <r>
    <n v="2004"/>
    <n v="1"/>
    <x v="4"/>
    <x v="1"/>
    <s v="S14+S15"/>
    <x v="9"/>
    <x v="2"/>
    <s v="S125+S126"/>
    <x v="6"/>
    <n v="3.8890000000000001E-2"/>
  </r>
  <r>
    <n v="2004"/>
    <n v="1"/>
    <x v="4"/>
    <x v="1"/>
    <s v="S14+S15"/>
    <x v="9"/>
    <x v="2"/>
    <s v="S2"/>
    <x v="3"/>
    <n v="-11.409696802700001"/>
  </r>
  <r>
    <n v="2004"/>
    <n v="1"/>
    <x v="4"/>
    <x v="1"/>
    <s v="S14+S15"/>
    <x v="9"/>
    <x v="3"/>
    <s v="S121"/>
    <x v="4"/>
    <n v="-51.495378912999961"/>
  </r>
  <r>
    <n v="2004"/>
    <n v="1"/>
    <x v="4"/>
    <x v="1"/>
    <s v="S14+S15"/>
    <x v="9"/>
    <x v="5"/>
    <s v="S11"/>
    <x v="5"/>
    <n v="-0.74375832723692925"/>
  </r>
  <r>
    <n v="2004"/>
    <n v="1"/>
    <x v="4"/>
    <x v="1"/>
    <s v="S14+S15"/>
    <x v="9"/>
    <x v="5"/>
    <s v="S121"/>
    <x v="4"/>
    <n v="0"/>
  </r>
  <r>
    <n v="2004"/>
    <n v="1"/>
    <x v="4"/>
    <x v="1"/>
    <s v="S14+S15"/>
    <x v="9"/>
    <x v="5"/>
    <s v="S125+S126"/>
    <x v="6"/>
    <n v="-2.2250090930902564"/>
  </r>
  <r>
    <n v="2004"/>
    <n v="1"/>
    <x v="4"/>
    <x v="1"/>
    <s v="S2"/>
    <x v="10"/>
    <x v="0"/>
    <s v="S123"/>
    <x v="0"/>
    <n v="18.479186823999999"/>
  </r>
  <r>
    <n v="2004"/>
    <n v="1"/>
    <x v="4"/>
    <x v="1"/>
    <s v="S2"/>
    <x v="10"/>
    <x v="0"/>
    <s v="S124"/>
    <x v="1"/>
    <n v="0"/>
  </r>
  <r>
    <n v="2004"/>
    <n v="1"/>
    <x v="4"/>
    <x v="1"/>
    <s v="S2"/>
    <x v="10"/>
    <x v="1"/>
    <s v="S124"/>
    <x v="1"/>
    <n v="23.769825764"/>
  </r>
  <r>
    <n v="2004"/>
    <n v="1"/>
    <x v="4"/>
    <x v="1"/>
    <s v="S2"/>
    <x v="10"/>
    <x v="2"/>
    <s v="S121"/>
    <x v="4"/>
    <n v="1.4890299999999999"/>
  </r>
  <r>
    <n v="2004"/>
    <n v="1"/>
    <x v="4"/>
    <x v="1"/>
    <s v="S2"/>
    <x v="10"/>
    <x v="2"/>
    <s v="S122"/>
    <x v="2"/>
    <n v="-32.676761141"/>
  </r>
  <r>
    <n v="2004"/>
    <n v="1"/>
    <x v="4"/>
    <x v="1"/>
    <s v="S2"/>
    <x v="10"/>
    <x v="4"/>
    <s v="S11"/>
    <x v="5"/>
    <n v="-31.495580885000045"/>
  </r>
  <r>
    <n v="2004"/>
    <n v="1"/>
    <x v="4"/>
    <x v="1"/>
    <s v="S2"/>
    <x v="10"/>
    <x v="4"/>
    <s v="S121"/>
    <x v="4"/>
    <n v="-0.92401999999999984"/>
  </r>
  <r>
    <n v="2004"/>
    <n v="1"/>
    <x v="4"/>
    <x v="1"/>
    <s v="S2"/>
    <x v="10"/>
    <x v="4"/>
    <s v="S122"/>
    <x v="2"/>
    <n v="-103.412318094"/>
  </r>
  <r>
    <n v="2004"/>
    <n v="1"/>
    <x v="4"/>
    <x v="1"/>
    <s v="S2"/>
    <x v="10"/>
    <x v="4"/>
    <s v="S125+S126"/>
    <x v="6"/>
    <n v="-204.49535301099999"/>
  </r>
  <r>
    <n v="2004"/>
    <n v="1"/>
    <x v="4"/>
    <x v="1"/>
    <s v="S2"/>
    <x v="10"/>
    <x v="4"/>
    <s v="S128"/>
    <x v="8"/>
    <n v="1.882966E-3"/>
  </r>
  <r>
    <n v="2004"/>
    <n v="1"/>
    <x v="4"/>
    <x v="1"/>
    <s v="S2"/>
    <x v="10"/>
    <x v="4"/>
    <s v="S13"/>
    <x v="7"/>
    <n v="-60.435278918999991"/>
  </r>
  <r>
    <n v="2004"/>
    <n v="1"/>
    <x v="4"/>
    <x v="1"/>
    <s v="S2"/>
    <x v="10"/>
    <x v="5"/>
    <s v="S11"/>
    <x v="5"/>
    <n v="250.648162934"/>
  </r>
  <r>
    <n v="2004"/>
    <n v="1"/>
    <x v="4"/>
    <x v="1"/>
    <s v="S2"/>
    <x v="10"/>
    <x v="5"/>
    <s v="S122"/>
    <x v="2"/>
    <n v="-2.2926253590000001"/>
  </r>
  <r>
    <n v="2004"/>
    <n v="1"/>
    <x v="4"/>
    <x v="1"/>
    <s v="S2"/>
    <x v="10"/>
    <x v="5"/>
    <s v="S13"/>
    <x v="7"/>
    <n v="322.28682566700002"/>
  </r>
  <r>
    <n v="2004"/>
    <n v="2"/>
    <x v="5"/>
    <x v="0"/>
    <s v="S11"/>
    <x v="0"/>
    <x v="0"/>
    <s v="S123"/>
    <x v="0"/>
    <n v="896.6691071789993"/>
  </r>
  <r>
    <n v="2004"/>
    <n v="2"/>
    <x v="5"/>
    <x v="0"/>
    <s v="S11"/>
    <x v="0"/>
    <x v="1"/>
    <s v="S124"/>
    <x v="1"/>
    <n v="421.72752624599974"/>
  </r>
  <r>
    <n v="2004"/>
    <n v="2"/>
    <x v="5"/>
    <x v="0"/>
    <s v="S11"/>
    <x v="0"/>
    <x v="2"/>
    <s v="S122"/>
    <x v="2"/>
    <n v="4778.5893478320704"/>
  </r>
  <r>
    <n v="2004"/>
    <n v="2"/>
    <x v="5"/>
    <x v="0"/>
    <s v="S11"/>
    <x v="0"/>
    <x v="2"/>
    <s v="S2"/>
    <x v="3"/>
    <n v="3042.5696300715999"/>
  </r>
  <r>
    <n v="2004"/>
    <n v="2"/>
    <x v="5"/>
    <x v="0"/>
    <s v="S11"/>
    <x v="0"/>
    <x v="3"/>
    <s v="S121"/>
    <x v="4"/>
    <n v="261.49666150000007"/>
  </r>
  <r>
    <n v="2004"/>
    <n v="2"/>
    <x v="5"/>
    <x v="0"/>
    <s v="S11"/>
    <x v="0"/>
    <x v="4"/>
    <s v="S11"/>
    <x v="5"/>
    <n v="0.46528999999999998"/>
  </r>
  <r>
    <n v="2004"/>
    <n v="2"/>
    <x v="5"/>
    <x v="0"/>
    <s v="S11"/>
    <x v="0"/>
    <x v="4"/>
    <s v="S122"/>
    <x v="2"/>
    <n v="0"/>
  </r>
  <r>
    <n v="2004"/>
    <n v="2"/>
    <x v="5"/>
    <x v="0"/>
    <s v="S11"/>
    <x v="0"/>
    <x v="4"/>
    <s v="S2"/>
    <x v="3"/>
    <n v="1258.9437570970003"/>
  </r>
  <r>
    <n v="2004"/>
    <n v="2"/>
    <x v="5"/>
    <x v="0"/>
    <s v="S11"/>
    <x v="0"/>
    <x v="5"/>
    <s v="S11"/>
    <x v="5"/>
    <n v="249.91250248807003"/>
  </r>
  <r>
    <n v="2004"/>
    <n v="2"/>
    <x v="5"/>
    <x v="0"/>
    <s v="S11"/>
    <x v="0"/>
    <x v="5"/>
    <s v="S121"/>
    <x v="4"/>
    <n v="1271.3324691962507"/>
  </r>
  <r>
    <n v="2004"/>
    <n v="2"/>
    <x v="5"/>
    <x v="0"/>
    <s v="S11"/>
    <x v="0"/>
    <x v="5"/>
    <s v="S122"/>
    <x v="2"/>
    <n v="313.10347749171592"/>
  </r>
  <r>
    <n v="2004"/>
    <n v="2"/>
    <x v="5"/>
    <x v="0"/>
    <s v="S11"/>
    <x v="0"/>
    <x v="5"/>
    <s v="S125+S126"/>
    <x v="6"/>
    <n v="190.45986386187724"/>
  </r>
  <r>
    <n v="2004"/>
    <n v="2"/>
    <x v="5"/>
    <x v="0"/>
    <s v="S11"/>
    <x v="0"/>
    <x v="5"/>
    <s v="S13"/>
    <x v="7"/>
    <n v="511.11820007988808"/>
  </r>
  <r>
    <n v="2004"/>
    <n v="2"/>
    <x v="5"/>
    <x v="0"/>
    <s v="S11"/>
    <x v="0"/>
    <x v="5"/>
    <s v="S2"/>
    <x v="3"/>
    <n v="538.32127417499964"/>
  </r>
  <r>
    <n v="2004"/>
    <n v="2"/>
    <x v="5"/>
    <x v="0"/>
    <s v="S121"/>
    <x v="1"/>
    <x v="2"/>
    <s v="S2"/>
    <x v="3"/>
    <n v="5063.16396618"/>
  </r>
  <r>
    <n v="2004"/>
    <n v="2"/>
    <x v="5"/>
    <x v="0"/>
    <s v="S121"/>
    <x v="1"/>
    <x v="3"/>
    <s v="S2"/>
    <x v="3"/>
    <n v="0.16458"/>
  </r>
  <r>
    <n v="2004"/>
    <n v="2"/>
    <x v="5"/>
    <x v="0"/>
    <s v="S121"/>
    <x v="1"/>
    <x v="4"/>
    <s v="S122"/>
    <x v="2"/>
    <n v="380.26159999999999"/>
  </r>
  <r>
    <n v="2004"/>
    <n v="2"/>
    <x v="5"/>
    <x v="0"/>
    <s v="S121"/>
    <x v="1"/>
    <x v="4"/>
    <s v="S125+S126"/>
    <x v="6"/>
    <n v="1383.6727099999998"/>
  </r>
  <r>
    <n v="2004"/>
    <n v="2"/>
    <x v="5"/>
    <x v="0"/>
    <s v="S121"/>
    <x v="1"/>
    <x v="4"/>
    <s v="S13"/>
    <x v="7"/>
    <n v="3717.5602600000002"/>
  </r>
  <r>
    <n v="2004"/>
    <n v="2"/>
    <x v="5"/>
    <x v="0"/>
    <s v="S121"/>
    <x v="1"/>
    <x v="4"/>
    <s v="S2"/>
    <x v="3"/>
    <n v="3.2338899999999922"/>
  </r>
  <r>
    <n v="2004"/>
    <n v="2"/>
    <x v="5"/>
    <x v="0"/>
    <s v="S121"/>
    <x v="1"/>
    <x v="5"/>
    <s v="S2"/>
    <x v="3"/>
    <n v="4992.9383136999995"/>
  </r>
  <r>
    <n v="2004"/>
    <n v="2"/>
    <x v="5"/>
    <x v="0"/>
    <s v="S122"/>
    <x v="2"/>
    <x v="0"/>
    <s v="S123"/>
    <x v="0"/>
    <n v="90.549059999999997"/>
  </r>
  <r>
    <n v="2004"/>
    <n v="2"/>
    <x v="5"/>
    <x v="0"/>
    <s v="S122"/>
    <x v="2"/>
    <x v="2"/>
    <s v="S121"/>
    <x v="4"/>
    <n v="696.97557000000018"/>
  </r>
  <r>
    <n v="2004"/>
    <n v="2"/>
    <x v="5"/>
    <x v="0"/>
    <s v="S122"/>
    <x v="2"/>
    <x v="2"/>
    <s v="S122"/>
    <x v="2"/>
    <n v="1126.3906999999995"/>
  </r>
  <r>
    <n v="2004"/>
    <n v="2"/>
    <x v="5"/>
    <x v="0"/>
    <s v="S122"/>
    <x v="2"/>
    <x v="2"/>
    <s v="S2"/>
    <x v="3"/>
    <n v="542.76474840300011"/>
  </r>
  <r>
    <n v="2004"/>
    <n v="2"/>
    <x v="5"/>
    <x v="0"/>
    <s v="S122"/>
    <x v="2"/>
    <x v="3"/>
    <s v="S121"/>
    <x v="4"/>
    <n v="503.64873000000011"/>
  </r>
  <r>
    <n v="2004"/>
    <n v="2"/>
    <x v="5"/>
    <x v="0"/>
    <s v="S122"/>
    <x v="2"/>
    <x v="3"/>
    <s v="S2"/>
    <x v="3"/>
    <n v="59.454489999999979"/>
  </r>
  <r>
    <n v="2004"/>
    <n v="2"/>
    <x v="5"/>
    <x v="0"/>
    <s v="S122"/>
    <x v="2"/>
    <x v="4"/>
    <s v="S11"/>
    <x v="5"/>
    <n v="18179.820472102976"/>
  </r>
  <r>
    <n v="2004"/>
    <n v="2"/>
    <x v="5"/>
    <x v="0"/>
    <s v="S122"/>
    <x v="2"/>
    <x v="4"/>
    <s v="S122"/>
    <x v="2"/>
    <n v="658.65251999999998"/>
  </r>
  <r>
    <n v="2004"/>
    <n v="2"/>
    <x v="5"/>
    <x v="0"/>
    <s v="S122"/>
    <x v="2"/>
    <x v="4"/>
    <s v="S124"/>
    <x v="1"/>
    <n v="52.815740000000005"/>
  </r>
  <r>
    <n v="2004"/>
    <n v="2"/>
    <x v="5"/>
    <x v="0"/>
    <s v="S122"/>
    <x v="2"/>
    <x v="4"/>
    <s v="S125+S126"/>
    <x v="6"/>
    <n v="2707.3419001479565"/>
  </r>
  <r>
    <n v="2004"/>
    <n v="2"/>
    <x v="5"/>
    <x v="0"/>
    <s v="S122"/>
    <x v="2"/>
    <x v="4"/>
    <s v="S128"/>
    <x v="8"/>
    <n v="89.838429740999985"/>
  </r>
  <r>
    <n v="2004"/>
    <n v="2"/>
    <x v="5"/>
    <x v="0"/>
    <s v="S122"/>
    <x v="2"/>
    <x v="4"/>
    <s v="S13"/>
    <x v="7"/>
    <n v="104.3780900000699"/>
  </r>
  <r>
    <n v="2004"/>
    <n v="2"/>
    <x v="5"/>
    <x v="0"/>
    <s v="S122"/>
    <x v="2"/>
    <x v="4"/>
    <s v="S14+S15"/>
    <x v="9"/>
    <n v="11134.681350000003"/>
  </r>
  <r>
    <n v="2004"/>
    <n v="2"/>
    <x v="5"/>
    <x v="0"/>
    <s v="S122"/>
    <x v="2"/>
    <x v="4"/>
    <s v="S2"/>
    <x v="3"/>
    <n v="439.79391800799993"/>
  </r>
  <r>
    <n v="2004"/>
    <n v="2"/>
    <x v="5"/>
    <x v="0"/>
    <s v="S122"/>
    <x v="2"/>
    <x v="5"/>
    <s v="S11"/>
    <x v="5"/>
    <n v="202.49750791547919"/>
  </r>
  <r>
    <n v="2004"/>
    <n v="2"/>
    <x v="5"/>
    <x v="0"/>
    <s v="S122"/>
    <x v="2"/>
    <x v="5"/>
    <s v="S121"/>
    <x v="4"/>
    <n v="6151.4506429229241"/>
  </r>
  <r>
    <n v="2004"/>
    <n v="2"/>
    <x v="5"/>
    <x v="0"/>
    <s v="S122"/>
    <x v="2"/>
    <x v="5"/>
    <s v="S122"/>
    <x v="2"/>
    <n v="245.83640777266089"/>
  </r>
  <r>
    <n v="2004"/>
    <n v="2"/>
    <x v="5"/>
    <x v="0"/>
    <s v="S122"/>
    <x v="2"/>
    <x v="5"/>
    <s v="S125+S126"/>
    <x v="6"/>
    <n v="77.800416084520847"/>
  </r>
  <r>
    <n v="2004"/>
    <n v="2"/>
    <x v="5"/>
    <x v="0"/>
    <s v="S122"/>
    <x v="2"/>
    <x v="5"/>
    <s v="S13"/>
    <x v="7"/>
    <n v="143.96346399999999"/>
  </r>
  <r>
    <n v="2004"/>
    <n v="2"/>
    <x v="5"/>
    <x v="0"/>
    <s v="S122"/>
    <x v="2"/>
    <x v="5"/>
    <s v="S2"/>
    <x v="3"/>
    <n v="148.26754031199997"/>
  </r>
  <r>
    <n v="2004"/>
    <n v="2"/>
    <x v="5"/>
    <x v="0"/>
    <s v="S123"/>
    <x v="3"/>
    <x v="0"/>
    <s v="S2"/>
    <x v="3"/>
    <n v="0.24657699999999977"/>
  </r>
  <r>
    <n v="2004"/>
    <n v="2"/>
    <x v="5"/>
    <x v="0"/>
    <s v="S123"/>
    <x v="3"/>
    <x v="1"/>
    <s v="S2"/>
    <x v="3"/>
    <n v="0.38321800000000023"/>
  </r>
  <r>
    <n v="2004"/>
    <n v="2"/>
    <x v="5"/>
    <x v="0"/>
    <s v="S123"/>
    <x v="3"/>
    <x v="2"/>
    <s v="S122"/>
    <x v="2"/>
    <n v="2426.5075700589996"/>
  </r>
  <r>
    <n v="2004"/>
    <n v="2"/>
    <x v="5"/>
    <x v="0"/>
    <s v="S123"/>
    <x v="3"/>
    <x v="2"/>
    <s v="S2"/>
    <x v="3"/>
    <n v="12.768551275000032"/>
  </r>
  <r>
    <n v="2004"/>
    <n v="2"/>
    <x v="5"/>
    <x v="0"/>
    <s v="S123"/>
    <x v="3"/>
    <x v="5"/>
    <s v="S11"/>
    <x v="5"/>
    <n v="164.61282565200003"/>
  </r>
  <r>
    <n v="2004"/>
    <n v="2"/>
    <x v="5"/>
    <x v="0"/>
    <s v="S123"/>
    <x v="3"/>
    <x v="5"/>
    <s v="S121"/>
    <x v="4"/>
    <n v="358.10119473999998"/>
  </r>
  <r>
    <n v="2004"/>
    <n v="2"/>
    <x v="5"/>
    <x v="0"/>
    <s v="S123"/>
    <x v="3"/>
    <x v="5"/>
    <s v="S122"/>
    <x v="2"/>
    <n v="24.478527997999997"/>
  </r>
  <r>
    <n v="2004"/>
    <n v="2"/>
    <x v="5"/>
    <x v="0"/>
    <s v="S123"/>
    <x v="3"/>
    <x v="5"/>
    <s v="S125+S126"/>
    <x v="6"/>
    <n v="0.69687903600000622"/>
  </r>
  <r>
    <n v="2004"/>
    <n v="2"/>
    <x v="5"/>
    <x v="0"/>
    <s v="S123"/>
    <x v="3"/>
    <x v="5"/>
    <s v="S13"/>
    <x v="7"/>
    <n v="4.1598911780000005"/>
  </r>
  <r>
    <n v="2004"/>
    <n v="2"/>
    <x v="5"/>
    <x v="0"/>
    <s v="S123"/>
    <x v="3"/>
    <x v="5"/>
    <s v="S2"/>
    <x v="3"/>
    <n v="44.152906559999998"/>
  </r>
  <r>
    <n v="2004"/>
    <n v="2"/>
    <x v="5"/>
    <x v="0"/>
    <s v="S124"/>
    <x v="4"/>
    <x v="0"/>
    <s v="S123"/>
    <x v="0"/>
    <n v="2.2699000000000011"/>
  </r>
  <r>
    <n v="2004"/>
    <n v="2"/>
    <x v="5"/>
    <x v="0"/>
    <s v="S124"/>
    <x v="4"/>
    <x v="1"/>
    <s v="S124"/>
    <x v="1"/>
    <n v="1.2935169999999965"/>
  </r>
  <r>
    <n v="2004"/>
    <n v="2"/>
    <x v="5"/>
    <x v="0"/>
    <s v="S124"/>
    <x v="4"/>
    <x v="1"/>
    <s v="S2"/>
    <x v="3"/>
    <n v="78.28009265999998"/>
  </r>
  <r>
    <n v="2004"/>
    <n v="2"/>
    <x v="5"/>
    <x v="0"/>
    <s v="S124"/>
    <x v="4"/>
    <x v="2"/>
    <s v="S122"/>
    <x v="2"/>
    <n v="1285.9343927819998"/>
  </r>
  <r>
    <n v="2004"/>
    <n v="2"/>
    <x v="5"/>
    <x v="0"/>
    <s v="S124"/>
    <x v="4"/>
    <x v="2"/>
    <s v="S2"/>
    <x v="3"/>
    <n v="9.3791641120333229E-16"/>
  </r>
  <r>
    <n v="2004"/>
    <n v="2"/>
    <x v="5"/>
    <x v="0"/>
    <s v="S124"/>
    <x v="4"/>
    <x v="4"/>
    <s v="S11"/>
    <x v="5"/>
    <n v="4.5474735088646413E-16"/>
  </r>
  <r>
    <n v="2004"/>
    <n v="2"/>
    <x v="5"/>
    <x v="0"/>
    <s v="S124"/>
    <x v="4"/>
    <x v="4"/>
    <s v="S14+S15"/>
    <x v="9"/>
    <n v="20.712669999999999"/>
  </r>
  <r>
    <n v="2004"/>
    <n v="2"/>
    <x v="5"/>
    <x v="0"/>
    <s v="S124"/>
    <x v="4"/>
    <x v="5"/>
    <s v="S11"/>
    <x v="5"/>
    <n v="330.00607769507667"/>
  </r>
  <r>
    <n v="2004"/>
    <n v="2"/>
    <x v="5"/>
    <x v="0"/>
    <s v="S124"/>
    <x v="4"/>
    <x v="5"/>
    <s v="S121"/>
    <x v="4"/>
    <n v="621.23333982800045"/>
  </r>
  <r>
    <n v="2004"/>
    <n v="2"/>
    <x v="5"/>
    <x v="0"/>
    <s v="S124"/>
    <x v="4"/>
    <x v="5"/>
    <s v="S122"/>
    <x v="2"/>
    <n v="629.32745530200066"/>
  </r>
  <r>
    <n v="2004"/>
    <n v="2"/>
    <x v="5"/>
    <x v="0"/>
    <s v="S124"/>
    <x v="4"/>
    <x v="5"/>
    <s v="S124"/>
    <x v="1"/>
    <n v="0"/>
  </r>
  <r>
    <n v="2004"/>
    <n v="2"/>
    <x v="5"/>
    <x v="0"/>
    <s v="S124"/>
    <x v="4"/>
    <x v="5"/>
    <s v="S125+S126"/>
    <x v="6"/>
    <n v="143.76594111892211"/>
  </r>
  <r>
    <n v="2004"/>
    <n v="2"/>
    <x v="5"/>
    <x v="0"/>
    <s v="S124"/>
    <x v="4"/>
    <x v="5"/>
    <s v="S13"/>
    <x v="7"/>
    <n v="26.802536329000034"/>
  </r>
  <r>
    <n v="2004"/>
    <n v="2"/>
    <x v="5"/>
    <x v="0"/>
    <s v="S124"/>
    <x v="4"/>
    <x v="5"/>
    <s v="S2"/>
    <x v="3"/>
    <n v="261.65392947800001"/>
  </r>
  <r>
    <n v="2004"/>
    <n v="2"/>
    <x v="5"/>
    <x v="0"/>
    <s v="S125+S126"/>
    <x v="5"/>
    <x v="0"/>
    <s v="S123"/>
    <x v="0"/>
    <n v="522.9586149999999"/>
  </r>
  <r>
    <n v="2004"/>
    <n v="2"/>
    <x v="5"/>
    <x v="0"/>
    <s v="S125+S126"/>
    <x v="5"/>
    <x v="0"/>
    <s v="S2"/>
    <x v="3"/>
    <n v="24.4754796"/>
  </r>
  <r>
    <n v="2004"/>
    <n v="2"/>
    <x v="5"/>
    <x v="0"/>
    <s v="S125+S126"/>
    <x v="5"/>
    <x v="1"/>
    <s v="S124"/>
    <x v="1"/>
    <n v="410.34745959999998"/>
  </r>
  <r>
    <n v="2004"/>
    <n v="2"/>
    <x v="5"/>
    <x v="0"/>
    <s v="S125+S126"/>
    <x v="5"/>
    <x v="1"/>
    <s v="S2"/>
    <x v="3"/>
    <n v="19.123264499999998"/>
  </r>
  <r>
    <n v="2004"/>
    <n v="2"/>
    <x v="5"/>
    <x v="0"/>
    <s v="S125+S126"/>
    <x v="5"/>
    <x v="2"/>
    <s v="S122"/>
    <x v="2"/>
    <n v="2173.1516111059987"/>
  </r>
  <r>
    <n v="2004"/>
    <n v="2"/>
    <x v="5"/>
    <x v="0"/>
    <s v="S125+S126"/>
    <x v="5"/>
    <x v="2"/>
    <s v="S2"/>
    <x v="3"/>
    <n v="-3.2205999998147664E-5"/>
  </r>
  <r>
    <n v="2004"/>
    <n v="2"/>
    <x v="5"/>
    <x v="0"/>
    <s v="S125+S126"/>
    <x v="5"/>
    <x v="3"/>
    <s v="S121"/>
    <x v="4"/>
    <n v="28.402835999999997"/>
  </r>
  <r>
    <n v="2004"/>
    <n v="2"/>
    <x v="5"/>
    <x v="0"/>
    <s v="S125+S126"/>
    <x v="5"/>
    <x v="3"/>
    <s v="S2"/>
    <x v="3"/>
    <n v="22.0974352"/>
  </r>
  <r>
    <n v="2004"/>
    <n v="2"/>
    <x v="5"/>
    <x v="0"/>
    <s v="S125+S126"/>
    <x v="5"/>
    <x v="4"/>
    <s v="S11"/>
    <x v="5"/>
    <n v="680.46999339575314"/>
  </r>
  <r>
    <n v="2004"/>
    <n v="2"/>
    <x v="5"/>
    <x v="0"/>
    <s v="S125+S126"/>
    <x v="5"/>
    <x v="4"/>
    <s v="S125+S126"/>
    <x v="6"/>
    <n v="0"/>
  </r>
  <r>
    <n v="2004"/>
    <n v="2"/>
    <x v="5"/>
    <x v="0"/>
    <s v="S125+S126"/>
    <x v="5"/>
    <x v="4"/>
    <s v="S14+S15"/>
    <x v="9"/>
    <n v="724.99674000000005"/>
  </r>
  <r>
    <n v="2004"/>
    <n v="2"/>
    <x v="5"/>
    <x v="0"/>
    <s v="S125+S126"/>
    <x v="5"/>
    <x v="5"/>
    <s v="S11"/>
    <x v="5"/>
    <n v="29.279522571697452"/>
  </r>
  <r>
    <n v="2004"/>
    <n v="2"/>
    <x v="5"/>
    <x v="0"/>
    <s v="S125+S126"/>
    <x v="5"/>
    <x v="5"/>
    <s v="S121"/>
    <x v="4"/>
    <n v="275.6599156035407"/>
  </r>
  <r>
    <n v="2004"/>
    <n v="2"/>
    <x v="5"/>
    <x v="0"/>
    <s v="S125+S126"/>
    <x v="5"/>
    <x v="5"/>
    <s v="S122"/>
    <x v="2"/>
    <n v="107.45745686883916"/>
  </r>
  <r>
    <n v="2004"/>
    <n v="2"/>
    <x v="5"/>
    <x v="0"/>
    <s v="S125+S126"/>
    <x v="5"/>
    <x v="5"/>
    <s v="S125+S126"/>
    <x v="6"/>
    <n v="163.47901030208084"/>
  </r>
  <r>
    <n v="2004"/>
    <n v="2"/>
    <x v="5"/>
    <x v="0"/>
    <s v="S125+S126"/>
    <x v="5"/>
    <x v="5"/>
    <s v="S13"/>
    <x v="7"/>
    <n v="0.97668638243557238"/>
  </r>
  <r>
    <n v="2004"/>
    <n v="2"/>
    <x v="5"/>
    <x v="0"/>
    <s v="S128"/>
    <x v="6"/>
    <x v="0"/>
    <s v="S123"/>
    <x v="0"/>
    <n v="52.133940000000003"/>
  </r>
  <r>
    <n v="2004"/>
    <n v="2"/>
    <x v="5"/>
    <x v="0"/>
    <s v="S128"/>
    <x v="6"/>
    <x v="0"/>
    <s v="S2"/>
    <x v="3"/>
    <n v="1.7739200000000002"/>
  </r>
  <r>
    <n v="2004"/>
    <n v="2"/>
    <x v="5"/>
    <x v="0"/>
    <s v="S128"/>
    <x v="6"/>
    <x v="1"/>
    <s v="S124"/>
    <x v="1"/>
    <n v="249.78529999999998"/>
  </r>
  <r>
    <n v="2004"/>
    <n v="2"/>
    <x v="5"/>
    <x v="0"/>
    <s v="S128"/>
    <x v="6"/>
    <x v="1"/>
    <s v="S2"/>
    <x v="3"/>
    <n v="109.49909000000002"/>
  </r>
  <r>
    <n v="2004"/>
    <n v="2"/>
    <x v="5"/>
    <x v="0"/>
    <s v="S128"/>
    <x v="6"/>
    <x v="2"/>
    <s v="S122"/>
    <x v="2"/>
    <n v="251.30115000000001"/>
  </r>
  <r>
    <n v="2004"/>
    <n v="2"/>
    <x v="5"/>
    <x v="0"/>
    <s v="S128"/>
    <x v="6"/>
    <x v="3"/>
    <s v="S121"/>
    <x v="4"/>
    <n v="6.8655099999999996"/>
  </r>
  <r>
    <n v="2004"/>
    <n v="2"/>
    <x v="5"/>
    <x v="0"/>
    <s v="S128"/>
    <x v="6"/>
    <x v="4"/>
    <s v="S11"/>
    <x v="5"/>
    <n v="358.26400000000001"/>
  </r>
  <r>
    <n v="2004"/>
    <n v="2"/>
    <x v="5"/>
    <x v="0"/>
    <s v="S128"/>
    <x v="6"/>
    <x v="4"/>
    <s v="S125+S126"/>
    <x v="6"/>
    <n v="0"/>
  </r>
  <r>
    <n v="2004"/>
    <n v="2"/>
    <x v="5"/>
    <x v="0"/>
    <s v="S128"/>
    <x v="6"/>
    <x v="4"/>
    <s v="S14+S15"/>
    <x v="9"/>
    <n v="1098.26875"/>
  </r>
  <r>
    <n v="2004"/>
    <n v="2"/>
    <x v="5"/>
    <x v="0"/>
    <s v="S128"/>
    <x v="6"/>
    <x v="5"/>
    <s v="S11"/>
    <x v="5"/>
    <n v="2864.0112864156872"/>
  </r>
  <r>
    <n v="2004"/>
    <n v="2"/>
    <x v="5"/>
    <x v="0"/>
    <s v="S128"/>
    <x v="6"/>
    <x v="5"/>
    <s v="S121"/>
    <x v="4"/>
    <n v="407.43191000000002"/>
  </r>
  <r>
    <n v="2004"/>
    <n v="2"/>
    <x v="5"/>
    <x v="0"/>
    <s v="S128"/>
    <x v="6"/>
    <x v="5"/>
    <s v="S122"/>
    <x v="2"/>
    <n v="2402.4790700000003"/>
  </r>
  <r>
    <n v="2004"/>
    <n v="2"/>
    <x v="5"/>
    <x v="0"/>
    <s v="S128"/>
    <x v="6"/>
    <x v="5"/>
    <s v="S125+S126"/>
    <x v="6"/>
    <n v="535.70706358431369"/>
  </r>
  <r>
    <n v="2004"/>
    <n v="2"/>
    <x v="5"/>
    <x v="0"/>
    <s v="S128"/>
    <x v="6"/>
    <x v="5"/>
    <s v="S13"/>
    <x v="7"/>
    <n v="1430.6499699999999"/>
  </r>
  <r>
    <n v="2004"/>
    <n v="2"/>
    <x v="5"/>
    <x v="0"/>
    <s v="S128"/>
    <x v="6"/>
    <x v="5"/>
    <s v="S2"/>
    <x v="3"/>
    <n v="56.894974379999965"/>
  </r>
  <r>
    <n v="2004"/>
    <n v="2"/>
    <x v="5"/>
    <x v="0"/>
    <s v="S129"/>
    <x v="7"/>
    <x v="1"/>
    <s v="S124"/>
    <x v="1"/>
    <n v="895.31211999199991"/>
  </r>
  <r>
    <n v="2004"/>
    <n v="2"/>
    <x v="5"/>
    <x v="0"/>
    <s v="S129"/>
    <x v="7"/>
    <x v="1"/>
    <s v="S2"/>
    <x v="3"/>
    <n v="7291.6354299999994"/>
  </r>
  <r>
    <n v="2004"/>
    <n v="2"/>
    <x v="5"/>
    <x v="0"/>
    <s v="S129"/>
    <x v="7"/>
    <x v="2"/>
    <s v="S122"/>
    <x v="2"/>
    <n v="5736.9609212959986"/>
  </r>
  <r>
    <n v="2004"/>
    <n v="2"/>
    <x v="5"/>
    <x v="0"/>
    <s v="S129"/>
    <x v="7"/>
    <x v="2"/>
    <s v="S2"/>
    <x v="3"/>
    <n v="17.859288703999976"/>
  </r>
  <r>
    <n v="2004"/>
    <n v="2"/>
    <x v="5"/>
    <x v="0"/>
    <s v="S129"/>
    <x v="7"/>
    <x v="5"/>
    <s v="S11"/>
    <x v="5"/>
    <n v="2044.9075000129651"/>
  </r>
  <r>
    <n v="2004"/>
    <n v="2"/>
    <x v="5"/>
    <x v="0"/>
    <s v="S129"/>
    <x v="7"/>
    <x v="5"/>
    <s v="S121"/>
    <x v="4"/>
    <n v="4831.2712699999993"/>
  </r>
  <r>
    <n v="2004"/>
    <n v="2"/>
    <x v="5"/>
    <x v="0"/>
    <s v="S129"/>
    <x v="7"/>
    <x v="5"/>
    <s v="S122"/>
    <x v="2"/>
    <n v="2902.93714"/>
  </r>
  <r>
    <n v="2004"/>
    <n v="2"/>
    <x v="5"/>
    <x v="0"/>
    <s v="S129"/>
    <x v="7"/>
    <x v="5"/>
    <s v="S125+S126"/>
    <x v="6"/>
    <n v="351.5730256720343"/>
  </r>
  <r>
    <n v="2004"/>
    <n v="2"/>
    <x v="5"/>
    <x v="0"/>
    <s v="S129"/>
    <x v="7"/>
    <x v="5"/>
    <s v="S13"/>
    <x v="7"/>
    <n v="1833.7015200000003"/>
  </r>
  <r>
    <n v="2004"/>
    <n v="2"/>
    <x v="5"/>
    <x v="0"/>
    <s v="S129"/>
    <x v="7"/>
    <x v="5"/>
    <s v="S2"/>
    <x v="3"/>
    <n v="850.71850431500002"/>
  </r>
  <r>
    <n v="2004"/>
    <n v="2"/>
    <x v="5"/>
    <x v="0"/>
    <s v="S13"/>
    <x v="8"/>
    <x v="0"/>
    <s v="S123"/>
    <x v="0"/>
    <n v="6.6239973199999991"/>
  </r>
  <r>
    <n v="2004"/>
    <n v="2"/>
    <x v="5"/>
    <x v="0"/>
    <s v="S13"/>
    <x v="8"/>
    <x v="0"/>
    <s v="S2"/>
    <x v="3"/>
    <n v="-9.9999999747524279E-10"/>
  </r>
  <r>
    <n v="2004"/>
    <n v="2"/>
    <x v="5"/>
    <x v="0"/>
    <s v="S13"/>
    <x v="8"/>
    <x v="2"/>
    <s v="S121"/>
    <x v="4"/>
    <n v="126.86802"/>
  </r>
  <r>
    <n v="2004"/>
    <n v="2"/>
    <x v="5"/>
    <x v="0"/>
    <s v="S13"/>
    <x v="8"/>
    <x v="2"/>
    <s v="S122"/>
    <x v="2"/>
    <n v="982.35048674193933"/>
  </r>
  <r>
    <n v="2004"/>
    <n v="2"/>
    <x v="5"/>
    <x v="0"/>
    <s v="S13"/>
    <x v="8"/>
    <x v="2"/>
    <s v="S2"/>
    <x v="3"/>
    <n v="1.2731797999702393E-2"/>
  </r>
  <r>
    <n v="2004"/>
    <n v="2"/>
    <x v="5"/>
    <x v="0"/>
    <s v="S13"/>
    <x v="8"/>
    <x v="3"/>
    <s v="S121"/>
    <x v="4"/>
    <n v="809.3650372269999"/>
  </r>
  <r>
    <n v="2004"/>
    <n v="2"/>
    <x v="5"/>
    <x v="0"/>
    <s v="S13"/>
    <x v="8"/>
    <x v="4"/>
    <s v="S11"/>
    <x v="5"/>
    <n v="393.9880399999999"/>
  </r>
  <r>
    <n v="2004"/>
    <n v="2"/>
    <x v="5"/>
    <x v="0"/>
    <s v="S13"/>
    <x v="8"/>
    <x v="4"/>
    <s v="S121"/>
    <x v="4"/>
    <n v="37.903420000000004"/>
  </r>
  <r>
    <n v="2004"/>
    <n v="2"/>
    <x v="5"/>
    <x v="0"/>
    <s v="S13"/>
    <x v="8"/>
    <x v="4"/>
    <s v="S122"/>
    <x v="2"/>
    <n v="403.59825000000023"/>
  </r>
  <r>
    <n v="2004"/>
    <n v="2"/>
    <x v="5"/>
    <x v="0"/>
    <s v="S13"/>
    <x v="8"/>
    <x v="4"/>
    <s v="S14+S15"/>
    <x v="9"/>
    <n v="784.38423000520004"/>
  </r>
  <r>
    <n v="2004"/>
    <n v="2"/>
    <x v="5"/>
    <x v="0"/>
    <s v="S13"/>
    <x v="8"/>
    <x v="5"/>
    <s v="S11"/>
    <x v="5"/>
    <n v="20.884117575999998"/>
  </r>
  <r>
    <n v="2004"/>
    <n v="2"/>
    <x v="5"/>
    <x v="0"/>
    <s v="S13"/>
    <x v="8"/>
    <x v="5"/>
    <s v="S121"/>
    <x v="4"/>
    <n v="44.164157351"/>
  </r>
  <r>
    <n v="2004"/>
    <n v="2"/>
    <x v="5"/>
    <x v="0"/>
    <s v="S13"/>
    <x v="8"/>
    <x v="5"/>
    <s v="S122"/>
    <x v="2"/>
    <n v="34.660547428000001"/>
  </r>
  <r>
    <n v="2004"/>
    <n v="2"/>
    <x v="5"/>
    <x v="0"/>
    <s v="S13"/>
    <x v="8"/>
    <x v="5"/>
    <s v="S13"/>
    <x v="7"/>
    <n v="4.7495612700000001"/>
  </r>
  <r>
    <n v="2004"/>
    <n v="2"/>
    <x v="5"/>
    <x v="0"/>
    <s v="S13"/>
    <x v="8"/>
    <x v="5"/>
    <s v="S2"/>
    <x v="3"/>
    <n v="1.8626451492309587E-12"/>
  </r>
  <r>
    <n v="2004"/>
    <n v="2"/>
    <x v="5"/>
    <x v="0"/>
    <s v="S14+S15"/>
    <x v="9"/>
    <x v="0"/>
    <s v="S123"/>
    <x v="0"/>
    <n v="1308.6045318499998"/>
  </r>
  <r>
    <n v="2004"/>
    <n v="2"/>
    <x v="5"/>
    <x v="0"/>
    <s v="S14+S15"/>
    <x v="9"/>
    <x v="1"/>
    <s v="S124"/>
    <x v="1"/>
    <n v="2412.2145241479998"/>
  </r>
  <r>
    <n v="2004"/>
    <n v="2"/>
    <x v="5"/>
    <x v="0"/>
    <s v="S14+S15"/>
    <x v="9"/>
    <x v="2"/>
    <s v="S122"/>
    <x v="2"/>
    <n v="8899.157916862001"/>
  </r>
  <r>
    <n v="2004"/>
    <n v="2"/>
    <x v="5"/>
    <x v="0"/>
    <s v="S14+S15"/>
    <x v="9"/>
    <x v="2"/>
    <s v="S125+S126"/>
    <x v="6"/>
    <n v="0.43770000000000003"/>
  </r>
  <r>
    <n v="2004"/>
    <n v="2"/>
    <x v="5"/>
    <x v="0"/>
    <s v="S14+S15"/>
    <x v="9"/>
    <x v="2"/>
    <s v="S2"/>
    <x v="3"/>
    <n v="3527.1495934854006"/>
  </r>
  <r>
    <n v="2004"/>
    <n v="2"/>
    <x v="5"/>
    <x v="0"/>
    <s v="S14+S15"/>
    <x v="9"/>
    <x v="3"/>
    <s v="S121"/>
    <x v="4"/>
    <n v="247.3575952729995"/>
  </r>
  <r>
    <n v="2004"/>
    <n v="2"/>
    <x v="5"/>
    <x v="0"/>
    <s v="S14+S15"/>
    <x v="9"/>
    <x v="5"/>
    <s v="S11"/>
    <x v="5"/>
    <n v="1.621448596199184"/>
  </r>
  <r>
    <n v="2004"/>
    <n v="2"/>
    <x v="5"/>
    <x v="0"/>
    <s v="S14+S15"/>
    <x v="9"/>
    <x v="5"/>
    <s v="S125+S126"/>
    <x v="6"/>
    <n v="2.2712312400504566"/>
  </r>
  <r>
    <n v="2004"/>
    <n v="2"/>
    <x v="5"/>
    <x v="0"/>
    <s v="S14+S15"/>
    <x v="9"/>
    <x v="5"/>
    <s v="S2"/>
    <x v="3"/>
    <n v="25.702235711000014"/>
  </r>
  <r>
    <n v="2004"/>
    <n v="2"/>
    <x v="5"/>
    <x v="0"/>
    <s v="S2"/>
    <x v="10"/>
    <x v="0"/>
    <s v="S123"/>
    <x v="0"/>
    <n v="135.69781341499998"/>
  </r>
  <r>
    <n v="2004"/>
    <n v="2"/>
    <x v="5"/>
    <x v="0"/>
    <s v="S2"/>
    <x v="10"/>
    <x v="0"/>
    <s v="S124"/>
    <x v="1"/>
    <n v="-2.3283064365386963E-13"/>
  </r>
  <r>
    <n v="2004"/>
    <n v="2"/>
    <x v="5"/>
    <x v="0"/>
    <s v="S2"/>
    <x v="10"/>
    <x v="1"/>
    <s v="S124"/>
    <x v="1"/>
    <n v="160.51946179199999"/>
  </r>
  <r>
    <n v="2004"/>
    <n v="2"/>
    <x v="5"/>
    <x v="0"/>
    <s v="S2"/>
    <x v="10"/>
    <x v="2"/>
    <s v="S121"/>
    <x v="4"/>
    <n v="108.48345999999998"/>
  </r>
  <r>
    <n v="2004"/>
    <n v="2"/>
    <x v="5"/>
    <x v="0"/>
    <s v="S2"/>
    <x v="10"/>
    <x v="2"/>
    <s v="S122"/>
    <x v="2"/>
    <n v="70.270569489999971"/>
  </r>
  <r>
    <n v="2004"/>
    <n v="2"/>
    <x v="5"/>
    <x v="0"/>
    <s v="S2"/>
    <x v="10"/>
    <x v="4"/>
    <s v="S11"/>
    <x v="5"/>
    <n v="12751.794277088004"/>
  </r>
  <r>
    <n v="2004"/>
    <n v="2"/>
    <x v="5"/>
    <x v="0"/>
    <s v="S2"/>
    <x v="10"/>
    <x v="4"/>
    <s v="S121"/>
    <x v="4"/>
    <n v="116.47328999999999"/>
  </r>
  <r>
    <n v="2004"/>
    <n v="2"/>
    <x v="5"/>
    <x v="0"/>
    <s v="S2"/>
    <x v="10"/>
    <x v="4"/>
    <s v="S122"/>
    <x v="2"/>
    <n v="2983.6216123300001"/>
  </r>
  <r>
    <n v="2004"/>
    <n v="2"/>
    <x v="5"/>
    <x v="0"/>
    <s v="S2"/>
    <x v="10"/>
    <x v="4"/>
    <s v="S125+S126"/>
    <x v="6"/>
    <n v="1089.8774003519998"/>
  </r>
  <r>
    <n v="2004"/>
    <n v="2"/>
    <x v="5"/>
    <x v="0"/>
    <s v="S2"/>
    <x v="10"/>
    <x v="4"/>
    <s v="S128"/>
    <x v="8"/>
    <n v="0.64488025900000001"/>
  </r>
  <r>
    <n v="2004"/>
    <n v="2"/>
    <x v="5"/>
    <x v="0"/>
    <s v="S2"/>
    <x v="10"/>
    <x v="4"/>
    <s v="S13"/>
    <x v="7"/>
    <n v="805.05299674200012"/>
  </r>
  <r>
    <n v="2004"/>
    <n v="2"/>
    <x v="5"/>
    <x v="0"/>
    <s v="S2"/>
    <x v="10"/>
    <x v="5"/>
    <s v="S11"/>
    <x v="5"/>
    <n v="3931.0822737300005"/>
  </r>
  <r>
    <n v="2004"/>
    <n v="2"/>
    <x v="5"/>
    <x v="0"/>
    <s v="S2"/>
    <x v="10"/>
    <x v="5"/>
    <s v="S122"/>
    <x v="2"/>
    <n v="403.60772477400002"/>
  </r>
  <r>
    <n v="2004"/>
    <n v="2"/>
    <x v="5"/>
    <x v="0"/>
    <s v="S2"/>
    <x v="10"/>
    <x v="5"/>
    <s v="S125+S126"/>
    <x v="6"/>
    <n v="9.9999999802093945E-6"/>
  </r>
  <r>
    <n v="2004"/>
    <n v="2"/>
    <x v="5"/>
    <x v="0"/>
    <s v="S2"/>
    <x v="10"/>
    <x v="5"/>
    <s v="S13"/>
    <x v="7"/>
    <n v="2412.5316386270001"/>
  </r>
  <r>
    <n v="2004"/>
    <n v="2"/>
    <x v="5"/>
    <x v="1"/>
    <s v="S11"/>
    <x v="0"/>
    <x v="0"/>
    <s v="S123"/>
    <x v="0"/>
    <n v="-0.16098028613892645"/>
  </r>
  <r>
    <n v="2004"/>
    <n v="2"/>
    <x v="5"/>
    <x v="1"/>
    <s v="S11"/>
    <x v="0"/>
    <x v="1"/>
    <s v="S124"/>
    <x v="1"/>
    <n v="160.11504983067164"/>
  </r>
  <r>
    <n v="2004"/>
    <n v="2"/>
    <x v="5"/>
    <x v="1"/>
    <s v="S11"/>
    <x v="0"/>
    <x v="2"/>
    <s v="S122"/>
    <x v="2"/>
    <n v="-6.716680517978574"/>
  </r>
  <r>
    <n v="2004"/>
    <n v="2"/>
    <x v="5"/>
    <x v="1"/>
    <s v="S11"/>
    <x v="0"/>
    <x v="2"/>
    <s v="S2"/>
    <x v="3"/>
    <n v="110.47789919169998"/>
  </r>
  <r>
    <n v="2004"/>
    <n v="2"/>
    <x v="5"/>
    <x v="1"/>
    <s v="S11"/>
    <x v="0"/>
    <x v="3"/>
    <s v="S121"/>
    <x v="4"/>
    <n v="-0.59957839999999996"/>
  </r>
  <r>
    <n v="2004"/>
    <n v="2"/>
    <x v="5"/>
    <x v="1"/>
    <s v="S11"/>
    <x v="0"/>
    <x v="4"/>
    <s v="S11"/>
    <x v="5"/>
    <n v="-6.6499999999999997E-3"/>
  </r>
  <r>
    <n v="2004"/>
    <n v="2"/>
    <x v="5"/>
    <x v="1"/>
    <s v="S11"/>
    <x v="0"/>
    <x v="4"/>
    <s v="S122"/>
    <x v="2"/>
    <n v="0"/>
  </r>
  <r>
    <n v="2004"/>
    <n v="2"/>
    <x v="5"/>
    <x v="1"/>
    <s v="S11"/>
    <x v="0"/>
    <x v="4"/>
    <s v="S2"/>
    <x v="3"/>
    <n v="-17.256152789000001"/>
  </r>
  <r>
    <n v="2004"/>
    <n v="2"/>
    <x v="5"/>
    <x v="1"/>
    <s v="S11"/>
    <x v="0"/>
    <x v="5"/>
    <s v="S11"/>
    <x v="5"/>
    <n v="18.832719810736407"/>
  </r>
  <r>
    <n v="2004"/>
    <n v="2"/>
    <x v="5"/>
    <x v="1"/>
    <s v="S11"/>
    <x v="0"/>
    <x v="5"/>
    <s v="S121"/>
    <x v="4"/>
    <n v="264.06608367363316"/>
  </r>
  <r>
    <n v="2004"/>
    <n v="2"/>
    <x v="5"/>
    <x v="1"/>
    <s v="S11"/>
    <x v="0"/>
    <x v="5"/>
    <s v="S122"/>
    <x v="2"/>
    <n v="-57.875278489667018"/>
  </r>
  <r>
    <n v="2004"/>
    <n v="2"/>
    <x v="5"/>
    <x v="1"/>
    <s v="S11"/>
    <x v="0"/>
    <x v="5"/>
    <s v="S125+S126"/>
    <x v="6"/>
    <n v="1.7852625692507083"/>
  </r>
  <r>
    <n v="2004"/>
    <n v="2"/>
    <x v="5"/>
    <x v="1"/>
    <s v="S11"/>
    <x v="0"/>
    <x v="5"/>
    <s v="S13"/>
    <x v="7"/>
    <n v="-15.62424432128689"/>
  </r>
  <r>
    <n v="2004"/>
    <n v="2"/>
    <x v="5"/>
    <x v="1"/>
    <s v="S11"/>
    <x v="0"/>
    <x v="5"/>
    <s v="S2"/>
    <x v="3"/>
    <n v="179.10072646"/>
  </r>
  <r>
    <n v="2004"/>
    <n v="2"/>
    <x v="5"/>
    <x v="1"/>
    <s v="S121"/>
    <x v="1"/>
    <x v="2"/>
    <s v="S2"/>
    <x v="3"/>
    <n v="-70.593608745000012"/>
  </r>
  <r>
    <n v="2004"/>
    <n v="2"/>
    <x v="5"/>
    <x v="1"/>
    <s v="S121"/>
    <x v="1"/>
    <x v="3"/>
    <s v="S2"/>
    <x v="3"/>
    <n v="-4.6170000000000003E-2"/>
  </r>
  <r>
    <n v="2004"/>
    <n v="2"/>
    <x v="5"/>
    <x v="1"/>
    <s v="S121"/>
    <x v="1"/>
    <x v="4"/>
    <s v="S122"/>
    <x v="2"/>
    <n v="377.45762000000002"/>
  </r>
  <r>
    <n v="2004"/>
    <n v="2"/>
    <x v="5"/>
    <x v="1"/>
    <s v="S121"/>
    <x v="1"/>
    <x v="4"/>
    <s v="S125+S126"/>
    <x v="6"/>
    <n v="-28.836670000000005"/>
  </r>
  <r>
    <n v="2004"/>
    <n v="2"/>
    <x v="5"/>
    <x v="1"/>
    <s v="S121"/>
    <x v="1"/>
    <x v="4"/>
    <s v="S13"/>
    <x v="7"/>
    <n v="-189.65596000000002"/>
  </r>
  <r>
    <n v="2004"/>
    <n v="2"/>
    <x v="5"/>
    <x v="1"/>
    <s v="S121"/>
    <x v="1"/>
    <x v="4"/>
    <s v="S2"/>
    <x v="3"/>
    <n v="-1.5574600000000001"/>
  </r>
  <r>
    <n v="2004"/>
    <n v="2"/>
    <x v="5"/>
    <x v="1"/>
    <s v="S121"/>
    <x v="1"/>
    <x v="5"/>
    <s v="S2"/>
    <x v="3"/>
    <n v="86.875483633000002"/>
  </r>
  <r>
    <n v="2004"/>
    <n v="2"/>
    <x v="5"/>
    <x v="1"/>
    <s v="S122"/>
    <x v="2"/>
    <x v="0"/>
    <s v="S123"/>
    <x v="0"/>
    <n v="-37.380610920659777"/>
  </r>
  <r>
    <n v="2004"/>
    <n v="2"/>
    <x v="5"/>
    <x v="1"/>
    <s v="S122"/>
    <x v="2"/>
    <x v="2"/>
    <s v="S121"/>
    <x v="4"/>
    <n v="338.83925999999991"/>
  </r>
  <r>
    <n v="2004"/>
    <n v="2"/>
    <x v="5"/>
    <x v="1"/>
    <s v="S122"/>
    <x v="2"/>
    <x v="2"/>
    <s v="S122"/>
    <x v="2"/>
    <n v="-122.63831999999998"/>
  </r>
  <r>
    <n v="2004"/>
    <n v="2"/>
    <x v="5"/>
    <x v="1"/>
    <s v="S122"/>
    <x v="2"/>
    <x v="2"/>
    <s v="S2"/>
    <x v="3"/>
    <n v="-124.89791450899997"/>
  </r>
  <r>
    <n v="2004"/>
    <n v="2"/>
    <x v="5"/>
    <x v="1"/>
    <s v="S122"/>
    <x v="2"/>
    <x v="3"/>
    <s v="S121"/>
    <x v="4"/>
    <n v="1.9990000000000008E-2"/>
  </r>
  <r>
    <n v="2004"/>
    <n v="2"/>
    <x v="5"/>
    <x v="1"/>
    <s v="S122"/>
    <x v="2"/>
    <x v="3"/>
    <s v="S2"/>
    <x v="3"/>
    <n v="-9.9194300000000002"/>
  </r>
  <r>
    <n v="2004"/>
    <n v="2"/>
    <x v="5"/>
    <x v="1"/>
    <s v="S122"/>
    <x v="2"/>
    <x v="4"/>
    <s v="S11"/>
    <x v="5"/>
    <n v="180.82022125218327"/>
  </r>
  <r>
    <n v="2004"/>
    <n v="2"/>
    <x v="5"/>
    <x v="1"/>
    <s v="S122"/>
    <x v="2"/>
    <x v="4"/>
    <s v="S122"/>
    <x v="2"/>
    <n v="195.67867999999999"/>
  </r>
  <r>
    <n v="2004"/>
    <n v="2"/>
    <x v="5"/>
    <x v="1"/>
    <s v="S122"/>
    <x v="2"/>
    <x v="4"/>
    <s v="S124"/>
    <x v="1"/>
    <n v="0.34192999999999996"/>
  </r>
  <r>
    <n v="2004"/>
    <n v="2"/>
    <x v="5"/>
    <x v="1"/>
    <s v="S122"/>
    <x v="2"/>
    <x v="4"/>
    <s v="S125+S126"/>
    <x v="6"/>
    <n v="285.81292876982712"/>
  </r>
  <r>
    <n v="2004"/>
    <n v="2"/>
    <x v="5"/>
    <x v="1"/>
    <s v="S122"/>
    <x v="2"/>
    <x v="4"/>
    <s v="S128"/>
    <x v="8"/>
    <n v="5.0777664949999988"/>
  </r>
  <r>
    <n v="2004"/>
    <n v="2"/>
    <x v="5"/>
    <x v="1"/>
    <s v="S122"/>
    <x v="2"/>
    <x v="4"/>
    <s v="S13"/>
    <x v="7"/>
    <n v="1.9634149999899935"/>
  </r>
  <r>
    <n v="2004"/>
    <n v="2"/>
    <x v="5"/>
    <x v="1"/>
    <s v="S122"/>
    <x v="2"/>
    <x v="4"/>
    <s v="S14+S15"/>
    <x v="9"/>
    <n v="496.64455000000009"/>
  </r>
  <r>
    <n v="2004"/>
    <n v="2"/>
    <x v="5"/>
    <x v="1"/>
    <s v="S122"/>
    <x v="2"/>
    <x v="4"/>
    <s v="S2"/>
    <x v="3"/>
    <n v="26.924648483000002"/>
  </r>
  <r>
    <n v="2004"/>
    <n v="2"/>
    <x v="5"/>
    <x v="1"/>
    <s v="S122"/>
    <x v="2"/>
    <x v="5"/>
    <s v="S11"/>
    <x v="5"/>
    <n v="36.957725491173029"/>
  </r>
  <r>
    <n v="2004"/>
    <n v="2"/>
    <x v="5"/>
    <x v="1"/>
    <s v="S122"/>
    <x v="2"/>
    <x v="5"/>
    <s v="S121"/>
    <x v="4"/>
    <n v="-220.49279235457035"/>
  </r>
  <r>
    <n v="2004"/>
    <n v="2"/>
    <x v="5"/>
    <x v="1"/>
    <s v="S122"/>
    <x v="2"/>
    <x v="5"/>
    <s v="S122"/>
    <x v="2"/>
    <n v="-1.5218476714336717"/>
  </r>
  <r>
    <n v="2004"/>
    <n v="2"/>
    <x v="5"/>
    <x v="1"/>
    <s v="S122"/>
    <x v="2"/>
    <x v="5"/>
    <s v="S125+S126"/>
    <x v="6"/>
    <n v="-9.5930283892627006"/>
  </r>
  <r>
    <n v="2004"/>
    <n v="2"/>
    <x v="5"/>
    <x v="1"/>
    <s v="S122"/>
    <x v="2"/>
    <x v="5"/>
    <s v="S13"/>
    <x v="7"/>
    <n v="18.571421682604552"/>
  </r>
  <r>
    <n v="2004"/>
    <n v="2"/>
    <x v="5"/>
    <x v="1"/>
    <s v="S122"/>
    <x v="2"/>
    <x v="5"/>
    <s v="S2"/>
    <x v="3"/>
    <n v="20.341162565000008"/>
  </r>
  <r>
    <n v="2004"/>
    <n v="2"/>
    <x v="5"/>
    <x v="1"/>
    <s v="S123"/>
    <x v="3"/>
    <x v="0"/>
    <s v="S2"/>
    <x v="3"/>
    <n v="0.24627484999999999"/>
  </r>
  <r>
    <n v="2004"/>
    <n v="2"/>
    <x v="5"/>
    <x v="1"/>
    <s v="S123"/>
    <x v="3"/>
    <x v="1"/>
    <s v="S2"/>
    <x v="3"/>
    <n v="-0.42200206200000001"/>
  </r>
  <r>
    <n v="2004"/>
    <n v="2"/>
    <x v="5"/>
    <x v="1"/>
    <s v="S123"/>
    <x v="3"/>
    <x v="2"/>
    <s v="S122"/>
    <x v="2"/>
    <n v="-104.62069595000001"/>
  </r>
  <r>
    <n v="2004"/>
    <n v="2"/>
    <x v="5"/>
    <x v="1"/>
    <s v="S123"/>
    <x v="3"/>
    <x v="5"/>
    <s v="S11"/>
    <x v="5"/>
    <n v="33.133119037000007"/>
  </r>
  <r>
    <n v="2004"/>
    <n v="2"/>
    <x v="5"/>
    <x v="1"/>
    <s v="S123"/>
    <x v="3"/>
    <x v="5"/>
    <s v="S121"/>
    <x v="4"/>
    <n v="-18.907756214000003"/>
  </r>
  <r>
    <n v="2004"/>
    <n v="2"/>
    <x v="5"/>
    <x v="1"/>
    <s v="S123"/>
    <x v="3"/>
    <x v="5"/>
    <s v="S122"/>
    <x v="2"/>
    <n v="5.0145978790000001"/>
  </r>
  <r>
    <n v="2004"/>
    <n v="2"/>
    <x v="5"/>
    <x v="1"/>
    <s v="S123"/>
    <x v="3"/>
    <x v="5"/>
    <s v="S125+S126"/>
    <x v="6"/>
    <n v="-7.8378602999999922E-2"/>
  </r>
  <r>
    <n v="2004"/>
    <n v="2"/>
    <x v="5"/>
    <x v="1"/>
    <s v="S123"/>
    <x v="3"/>
    <x v="5"/>
    <s v="S13"/>
    <x v="7"/>
    <n v="0.12922366800000001"/>
  </r>
  <r>
    <n v="2004"/>
    <n v="2"/>
    <x v="5"/>
    <x v="1"/>
    <s v="S123"/>
    <x v="3"/>
    <x v="5"/>
    <s v="S2"/>
    <x v="3"/>
    <n v="14.891980720999999"/>
  </r>
  <r>
    <n v="2004"/>
    <n v="2"/>
    <x v="5"/>
    <x v="1"/>
    <s v="S124"/>
    <x v="4"/>
    <x v="0"/>
    <s v="S123"/>
    <x v="0"/>
    <n v="-3.0673640634211165E-2"/>
  </r>
  <r>
    <n v="2004"/>
    <n v="2"/>
    <x v="5"/>
    <x v="1"/>
    <s v="S124"/>
    <x v="4"/>
    <x v="1"/>
    <s v="S124"/>
    <x v="1"/>
    <n v="1.3738625999999983E-2"/>
  </r>
  <r>
    <n v="2004"/>
    <n v="2"/>
    <x v="5"/>
    <x v="1"/>
    <s v="S124"/>
    <x v="4"/>
    <x v="1"/>
    <s v="S2"/>
    <x v="3"/>
    <n v="4.1948957689999995"/>
  </r>
  <r>
    <n v="2004"/>
    <n v="2"/>
    <x v="5"/>
    <x v="1"/>
    <s v="S124"/>
    <x v="4"/>
    <x v="2"/>
    <s v="S122"/>
    <x v="2"/>
    <n v="251.35431059999996"/>
  </r>
  <r>
    <n v="2004"/>
    <n v="2"/>
    <x v="5"/>
    <x v="1"/>
    <s v="S124"/>
    <x v="4"/>
    <x v="4"/>
    <s v="S14+S15"/>
    <x v="9"/>
    <n v="-4.7948699999999995"/>
  </r>
  <r>
    <n v="2004"/>
    <n v="2"/>
    <x v="5"/>
    <x v="1"/>
    <s v="S124"/>
    <x v="4"/>
    <x v="5"/>
    <s v="S11"/>
    <x v="5"/>
    <n v="31.97199134830166"/>
  </r>
  <r>
    <n v="2004"/>
    <n v="2"/>
    <x v="5"/>
    <x v="1"/>
    <s v="S124"/>
    <x v="4"/>
    <x v="5"/>
    <s v="S121"/>
    <x v="4"/>
    <n v="116.20005023076808"/>
  </r>
  <r>
    <n v="2004"/>
    <n v="2"/>
    <x v="5"/>
    <x v="1"/>
    <s v="S124"/>
    <x v="4"/>
    <x v="5"/>
    <s v="S122"/>
    <x v="2"/>
    <n v="214.15286776425634"/>
  </r>
  <r>
    <n v="2004"/>
    <n v="2"/>
    <x v="5"/>
    <x v="1"/>
    <s v="S124"/>
    <x v="4"/>
    <x v="5"/>
    <s v="S124"/>
    <x v="1"/>
    <n v="0"/>
  </r>
  <r>
    <n v="2004"/>
    <n v="2"/>
    <x v="5"/>
    <x v="1"/>
    <s v="S124"/>
    <x v="4"/>
    <x v="5"/>
    <s v="S125+S126"/>
    <x v="6"/>
    <n v="6.4539825676739211"/>
  </r>
  <r>
    <n v="2004"/>
    <n v="2"/>
    <x v="5"/>
    <x v="1"/>
    <s v="S124"/>
    <x v="4"/>
    <x v="5"/>
    <s v="S13"/>
    <x v="7"/>
    <n v="-2.0388871330000002"/>
  </r>
  <r>
    <n v="2004"/>
    <n v="2"/>
    <x v="5"/>
    <x v="1"/>
    <s v="S124"/>
    <x v="4"/>
    <x v="5"/>
    <s v="S2"/>
    <x v="3"/>
    <n v="-30.628810850999997"/>
  </r>
  <r>
    <n v="2004"/>
    <n v="2"/>
    <x v="5"/>
    <x v="1"/>
    <s v="S125+S126"/>
    <x v="5"/>
    <x v="0"/>
    <s v="S123"/>
    <x v="0"/>
    <n v="-2.8874851344882098"/>
  </r>
  <r>
    <n v="2004"/>
    <n v="2"/>
    <x v="5"/>
    <x v="1"/>
    <s v="S125+S126"/>
    <x v="5"/>
    <x v="0"/>
    <s v="S2"/>
    <x v="3"/>
    <n v="0.85216079999999994"/>
  </r>
  <r>
    <n v="2004"/>
    <n v="2"/>
    <x v="5"/>
    <x v="1"/>
    <s v="S125+S126"/>
    <x v="5"/>
    <x v="1"/>
    <s v="S124"/>
    <x v="1"/>
    <n v="20.485418935973779"/>
  </r>
  <r>
    <n v="2004"/>
    <n v="2"/>
    <x v="5"/>
    <x v="1"/>
    <s v="S125+S126"/>
    <x v="5"/>
    <x v="1"/>
    <s v="S2"/>
    <x v="3"/>
    <n v="-1.8621599000000002"/>
  </r>
  <r>
    <n v="2004"/>
    <n v="2"/>
    <x v="5"/>
    <x v="1"/>
    <s v="S125+S126"/>
    <x v="5"/>
    <x v="2"/>
    <s v="S122"/>
    <x v="2"/>
    <n v="20.125830800000013"/>
  </r>
  <r>
    <n v="2004"/>
    <n v="2"/>
    <x v="5"/>
    <x v="1"/>
    <s v="S125+S126"/>
    <x v="5"/>
    <x v="3"/>
    <s v="S121"/>
    <x v="4"/>
    <n v="-0.17491079999999998"/>
  </r>
  <r>
    <n v="2004"/>
    <n v="2"/>
    <x v="5"/>
    <x v="1"/>
    <s v="S125+S126"/>
    <x v="5"/>
    <x v="3"/>
    <s v="S2"/>
    <x v="3"/>
    <n v="-0.1127186"/>
  </r>
  <r>
    <n v="2004"/>
    <n v="2"/>
    <x v="5"/>
    <x v="1"/>
    <s v="S125+S126"/>
    <x v="5"/>
    <x v="4"/>
    <s v="S11"/>
    <x v="5"/>
    <n v="2.6899442852180155"/>
  </r>
  <r>
    <n v="2004"/>
    <n v="2"/>
    <x v="5"/>
    <x v="1"/>
    <s v="S125+S126"/>
    <x v="5"/>
    <x v="4"/>
    <s v="S125+S126"/>
    <x v="6"/>
    <n v="0"/>
  </r>
  <r>
    <n v="2004"/>
    <n v="2"/>
    <x v="5"/>
    <x v="1"/>
    <s v="S125+S126"/>
    <x v="5"/>
    <x v="4"/>
    <s v="S14+S15"/>
    <x v="9"/>
    <n v="45.693479999999994"/>
  </r>
  <r>
    <n v="2004"/>
    <n v="2"/>
    <x v="5"/>
    <x v="1"/>
    <s v="S125+S126"/>
    <x v="5"/>
    <x v="5"/>
    <s v="S11"/>
    <x v="5"/>
    <n v="3.1828101516227978"/>
  </r>
  <r>
    <n v="2004"/>
    <n v="2"/>
    <x v="5"/>
    <x v="1"/>
    <s v="S125+S126"/>
    <x v="5"/>
    <x v="5"/>
    <s v="S121"/>
    <x v="4"/>
    <n v="-5.0452104418307293"/>
  </r>
  <r>
    <n v="2004"/>
    <n v="2"/>
    <x v="5"/>
    <x v="1"/>
    <s v="S125+S126"/>
    <x v="5"/>
    <x v="5"/>
    <s v="S122"/>
    <x v="2"/>
    <n v="-2.7177116551556511"/>
  </r>
  <r>
    <n v="2004"/>
    <n v="2"/>
    <x v="5"/>
    <x v="1"/>
    <s v="S125+S126"/>
    <x v="5"/>
    <x v="5"/>
    <s v="S125+S126"/>
    <x v="6"/>
    <n v="1.4996484670460957"/>
  </r>
  <r>
    <n v="2004"/>
    <n v="2"/>
    <x v="5"/>
    <x v="1"/>
    <s v="S125+S126"/>
    <x v="5"/>
    <x v="5"/>
    <s v="S13"/>
    <x v="7"/>
    <n v="4.7783709682351475E-2"/>
  </r>
  <r>
    <n v="2004"/>
    <n v="2"/>
    <x v="5"/>
    <x v="1"/>
    <s v="S128"/>
    <x v="6"/>
    <x v="0"/>
    <s v="S123"/>
    <x v="0"/>
    <n v="3.6009827358890143"/>
  </r>
  <r>
    <n v="2004"/>
    <n v="2"/>
    <x v="5"/>
    <x v="1"/>
    <s v="S128"/>
    <x v="6"/>
    <x v="0"/>
    <s v="S2"/>
    <x v="3"/>
    <n v="-0.13875999999999999"/>
  </r>
  <r>
    <n v="2004"/>
    <n v="2"/>
    <x v="5"/>
    <x v="1"/>
    <s v="S128"/>
    <x v="6"/>
    <x v="1"/>
    <s v="S124"/>
    <x v="1"/>
    <n v="-31.447358795684728"/>
  </r>
  <r>
    <n v="2004"/>
    <n v="2"/>
    <x v="5"/>
    <x v="1"/>
    <s v="S128"/>
    <x v="6"/>
    <x v="1"/>
    <s v="S2"/>
    <x v="3"/>
    <n v="4.0999099999999995"/>
  </r>
  <r>
    <n v="2004"/>
    <n v="2"/>
    <x v="5"/>
    <x v="1"/>
    <s v="S128"/>
    <x v="6"/>
    <x v="2"/>
    <s v="S122"/>
    <x v="2"/>
    <n v="16.930330000000001"/>
  </r>
  <r>
    <n v="2004"/>
    <n v="2"/>
    <x v="5"/>
    <x v="1"/>
    <s v="S128"/>
    <x v="6"/>
    <x v="3"/>
    <s v="S121"/>
    <x v="4"/>
    <n v="-0.91949999999999998"/>
  </r>
  <r>
    <n v="2004"/>
    <n v="2"/>
    <x v="5"/>
    <x v="1"/>
    <s v="S128"/>
    <x v="6"/>
    <x v="4"/>
    <s v="S11"/>
    <x v="5"/>
    <n v="0.19435000000000033"/>
  </r>
  <r>
    <n v="2004"/>
    <n v="2"/>
    <x v="5"/>
    <x v="1"/>
    <s v="S128"/>
    <x v="6"/>
    <x v="4"/>
    <s v="S125+S126"/>
    <x v="6"/>
    <n v="-5.5511151231257828E-20"/>
  </r>
  <r>
    <n v="2004"/>
    <n v="2"/>
    <x v="5"/>
    <x v="1"/>
    <s v="S128"/>
    <x v="6"/>
    <x v="4"/>
    <s v="S14+S15"/>
    <x v="9"/>
    <n v="-11.992889999999999"/>
  </r>
  <r>
    <n v="2004"/>
    <n v="2"/>
    <x v="5"/>
    <x v="1"/>
    <s v="S128"/>
    <x v="6"/>
    <x v="5"/>
    <s v="S11"/>
    <x v="5"/>
    <n v="279.63582503197506"/>
  </r>
  <r>
    <n v="2004"/>
    <n v="2"/>
    <x v="5"/>
    <x v="1"/>
    <s v="S128"/>
    <x v="6"/>
    <x v="5"/>
    <s v="S121"/>
    <x v="4"/>
    <n v="-44.534419999999997"/>
  </r>
  <r>
    <n v="2004"/>
    <n v="2"/>
    <x v="5"/>
    <x v="1"/>
    <s v="S128"/>
    <x v="6"/>
    <x v="5"/>
    <s v="S122"/>
    <x v="2"/>
    <n v="-84.079369999999997"/>
  </r>
  <r>
    <n v="2004"/>
    <n v="2"/>
    <x v="5"/>
    <x v="1"/>
    <s v="S128"/>
    <x v="6"/>
    <x v="5"/>
    <s v="S125+S126"/>
    <x v="6"/>
    <n v="6.7209349680249595"/>
  </r>
  <r>
    <n v="2004"/>
    <n v="2"/>
    <x v="5"/>
    <x v="1"/>
    <s v="S128"/>
    <x v="6"/>
    <x v="5"/>
    <s v="S13"/>
    <x v="7"/>
    <n v="-46.441589999999998"/>
  </r>
  <r>
    <n v="2004"/>
    <n v="2"/>
    <x v="5"/>
    <x v="1"/>
    <s v="S128"/>
    <x v="6"/>
    <x v="5"/>
    <s v="S2"/>
    <x v="3"/>
    <n v="29.620813585999997"/>
  </r>
  <r>
    <n v="2004"/>
    <n v="2"/>
    <x v="5"/>
    <x v="1"/>
    <s v="S129"/>
    <x v="7"/>
    <x v="1"/>
    <s v="S124"/>
    <x v="1"/>
    <n v="30.059999997956879"/>
  </r>
  <r>
    <n v="2004"/>
    <n v="2"/>
    <x v="5"/>
    <x v="1"/>
    <s v="S129"/>
    <x v="7"/>
    <x v="1"/>
    <s v="S2"/>
    <x v="3"/>
    <n v="302.84564"/>
  </r>
  <r>
    <n v="2004"/>
    <n v="2"/>
    <x v="5"/>
    <x v="1"/>
    <s v="S129"/>
    <x v="7"/>
    <x v="2"/>
    <s v="S122"/>
    <x v="2"/>
    <n v="414.86474000000004"/>
  </r>
  <r>
    <n v="2004"/>
    <n v="2"/>
    <x v="5"/>
    <x v="1"/>
    <s v="S129"/>
    <x v="7"/>
    <x v="2"/>
    <s v="S2"/>
    <x v="3"/>
    <n v="0"/>
  </r>
  <r>
    <n v="2004"/>
    <n v="2"/>
    <x v="5"/>
    <x v="1"/>
    <s v="S129"/>
    <x v="7"/>
    <x v="5"/>
    <s v="S11"/>
    <x v="5"/>
    <n v="-43.185267595572427"/>
  </r>
  <r>
    <n v="2004"/>
    <n v="2"/>
    <x v="5"/>
    <x v="1"/>
    <s v="S129"/>
    <x v="7"/>
    <x v="5"/>
    <s v="S121"/>
    <x v="4"/>
    <n v="-294.71892000000008"/>
  </r>
  <r>
    <n v="2004"/>
    <n v="2"/>
    <x v="5"/>
    <x v="1"/>
    <s v="S129"/>
    <x v="7"/>
    <x v="5"/>
    <s v="S122"/>
    <x v="2"/>
    <n v="-96.609390000000005"/>
  </r>
  <r>
    <n v="2004"/>
    <n v="2"/>
    <x v="5"/>
    <x v="1"/>
    <s v="S129"/>
    <x v="7"/>
    <x v="5"/>
    <s v="S125+S126"/>
    <x v="6"/>
    <n v="-16.210711371427589"/>
  </r>
  <r>
    <n v="2004"/>
    <n v="2"/>
    <x v="5"/>
    <x v="1"/>
    <s v="S129"/>
    <x v="7"/>
    <x v="5"/>
    <s v="S13"/>
    <x v="7"/>
    <n v="99.111000000000004"/>
  </r>
  <r>
    <n v="2004"/>
    <n v="2"/>
    <x v="5"/>
    <x v="1"/>
    <s v="S129"/>
    <x v="7"/>
    <x v="5"/>
    <s v="S2"/>
    <x v="3"/>
    <n v="71.890698966999992"/>
  </r>
  <r>
    <n v="2004"/>
    <n v="2"/>
    <x v="5"/>
    <x v="1"/>
    <s v="S13"/>
    <x v="8"/>
    <x v="0"/>
    <s v="S123"/>
    <x v="0"/>
    <n v="0.38682464534126709"/>
  </r>
  <r>
    <n v="2004"/>
    <n v="2"/>
    <x v="5"/>
    <x v="1"/>
    <s v="S13"/>
    <x v="8"/>
    <x v="2"/>
    <s v="S121"/>
    <x v="4"/>
    <n v="45.417260000000006"/>
  </r>
  <r>
    <n v="2004"/>
    <n v="2"/>
    <x v="5"/>
    <x v="1"/>
    <s v="S13"/>
    <x v="8"/>
    <x v="2"/>
    <s v="S122"/>
    <x v="2"/>
    <n v="-132.09839783202102"/>
  </r>
  <r>
    <n v="2004"/>
    <n v="2"/>
    <x v="5"/>
    <x v="1"/>
    <s v="S13"/>
    <x v="8"/>
    <x v="2"/>
    <s v="S2"/>
    <x v="3"/>
    <n v="-1.4779288903810083E-15"/>
  </r>
  <r>
    <n v="2004"/>
    <n v="2"/>
    <x v="5"/>
    <x v="1"/>
    <s v="S13"/>
    <x v="8"/>
    <x v="3"/>
    <s v="S121"/>
    <x v="4"/>
    <n v="65.360175913000006"/>
  </r>
  <r>
    <n v="2004"/>
    <n v="2"/>
    <x v="5"/>
    <x v="1"/>
    <s v="S13"/>
    <x v="8"/>
    <x v="4"/>
    <s v="S11"/>
    <x v="5"/>
    <n v="18.514669999999999"/>
  </r>
  <r>
    <n v="2004"/>
    <n v="2"/>
    <x v="5"/>
    <x v="1"/>
    <s v="S13"/>
    <x v="8"/>
    <x v="4"/>
    <s v="S121"/>
    <x v="4"/>
    <n v="0.14604999999999999"/>
  </r>
  <r>
    <n v="2004"/>
    <n v="2"/>
    <x v="5"/>
    <x v="1"/>
    <s v="S13"/>
    <x v="8"/>
    <x v="4"/>
    <s v="S122"/>
    <x v="2"/>
    <n v="187.25245999999999"/>
  </r>
  <r>
    <n v="2004"/>
    <n v="2"/>
    <x v="5"/>
    <x v="1"/>
    <s v="S13"/>
    <x v="8"/>
    <x v="4"/>
    <s v="S14+S15"/>
    <x v="9"/>
    <n v="0.13130750000000083"/>
  </r>
  <r>
    <n v="2004"/>
    <n v="2"/>
    <x v="5"/>
    <x v="1"/>
    <s v="S13"/>
    <x v="8"/>
    <x v="5"/>
    <s v="S11"/>
    <x v="5"/>
    <n v="1.236679426"/>
  </r>
  <r>
    <n v="2004"/>
    <n v="2"/>
    <x v="5"/>
    <x v="1"/>
    <s v="S13"/>
    <x v="8"/>
    <x v="5"/>
    <s v="S121"/>
    <x v="4"/>
    <n v="33.526105106000003"/>
  </r>
  <r>
    <n v="2004"/>
    <n v="2"/>
    <x v="5"/>
    <x v="1"/>
    <s v="S13"/>
    <x v="8"/>
    <x v="5"/>
    <s v="S122"/>
    <x v="2"/>
    <n v="1.9412823269999999"/>
  </r>
  <r>
    <n v="2004"/>
    <n v="2"/>
    <x v="5"/>
    <x v="1"/>
    <s v="S13"/>
    <x v="8"/>
    <x v="5"/>
    <s v="S13"/>
    <x v="7"/>
    <n v="0.28395431599999998"/>
  </r>
  <r>
    <n v="2004"/>
    <n v="2"/>
    <x v="5"/>
    <x v="1"/>
    <s v="S13"/>
    <x v="8"/>
    <x v="5"/>
    <s v="S2"/>
    <x v="3"/>
    <n v="0"/>
  </r>
  <r>
    <n v="2004"/>
    <n v="2"/>
    <x v="5"/>
    <x v="1"/>
    <s v="S14+S15"/>
    <x v="9"/>
    <x v="0"/>
    <s v="S123"/>
    <x v="0"/>
    <n v="-30.436515771309171"/>
  </r>
  <r>
    <n v="2004"/>
    <n v="2"/>
    <x v="5"/>
    <x v="1"/>
    <s v="S14+S15"/>
    <x v="9"/>
    <x v="1"/>
    <s v="S124"/>
    <x v="1"/>
    <n v="397.33335497108249"/>
  </r>
  <r>
    <n v="2004"/>
    <n v="2"/>
    <x v="5"/>
    <x v="1"/>
    <s v="S14+S15"/>
    <x v="9"/>
    <x v="2"/>
    <s v="S122"/>
    <x v="2"/>
    <n v="567.30441000000008"/>
  </r>
  <r>
    <n v="2004"/>
    <n v="2"/>
    <x v="5"/>
    <x v="1"/>
    <s v="S14+S15"/>
    <x v="9"/>
    <x v="2"/>
    <s v="S125+S126"/>
    <x v="6"/>
    <n v="3.8880000000000005E-2"/>
  </r>
  <r>
    <n v="2004"/>
    <n v="2"/>
    <x v="5"/>
    <x v="1"/>
    <s v="S14+S15"/>
    <x v="9"/>
    <x v="2"/>
    <s v="S2"/>
    <x v="3"/>
    <n v="22.938636429300001"/>
  </r>
  <r>
    <n v="2004"/>
    <n v="2"/>
    <x v="5"/>
    <x v="1"/>
    <s v="S14+S15"/>
    <x v="9"/>
    <x v="3"/>
    <s v="S121"/>
    <x v="4"/>
    <n v="-36.673886713000009"/>
  </r>
  <r>
    <n v="2004"/>
    <n v="2"/>
    <x v="5"/>
    <x v="1"/>
    <s v="S14+S15"/>
    <x v="9"/>
    <x v="5"/>
    <s v="S11"/>
    <x v="5"/>
    <n v="-1.4272410252365202"/>
  </r>
  <r>
    <n v="2004"/>
    <n v="2"/>
    <x v="5"/>
    <x v="1"/>
    <s v="S14+S15"/>
    <x v="9"/>
    <x v="5"/>
    <s v="S125+S126"/>
    <x v="6"/>
    <n v="-2.9995510652096034"/>
  </r>
  <r>
    <n v="2004"/>
    <n v="2"/>
    <x v="5"/>
    <x v="1"/>
    <s v="S2"/>
    <x v="10"/>
    <x v="0"/>
    <s v="S123"/>
    <x v="0"/>
    <n v="-3.1769564180000001"/>
  </r>
  <r>
    <n v="2004"/>
    <n v="2"/>
    <x v="5"/>
    <x v="1"/>
    <s v="S2"/>
    <x v="10"/>
    <x v="0"/>
    <s v="S124"/>
    <x v="1"/>
    <n v="2.2737367544323206E-15"/>
  </r>
  <r>
    <n v="2004"/>
    <n v="2"/>
    <x v="5"/>
    <x v="1"/>
    <s v="S2"/>
    <x v="10"/>
    <x v="1"/>
    <s v="S124"/>
    <x v="1"/>
    <n v="25.786965502000001"/>
  </r>
  <r>
    <n v="2004"/>
    <n v="2"/>
    <x v="5"/>
    <x v="1"/>
    <s v="S2"/>
    <x v="10"/>
    <x v="2"/>
    <s v="S121"/>
    <x v="4"/>
    <n v="-11.54975"/>
  </r>
  <r>
    <n v="2004"/>
    <n v="2"/>
    <x v="5"/>
    <x v="1"/>
    <s v="S2"/>
    <x v="10"/>
    <x v="2"/>
    <s v="S122"/>
    <x v="2"/>
    <n v="-5.1492971000000001"/>
  </r>
  <r>
    <n v="2004"/>
    <n v="2"/>
    <x v="5"/>
    <x v="1"/>
    <s v="S2"/>
    <x v="10"/>
    <x v="4"/>
    <s v="S11"/>
    <x v="5"/>
    <n v="-293.75272955000008"/>
  </r>
  <r>
    <n v="2004"/>
    <n v="2"/>
    <x v="5"/>
    <x v="1"/>
    <s v="S2"/>
    <x v="10"/>
    <x v="4"/>
    <s v="S121"/>
    <x v="4"/>
    <n v="-3.4999699999999998"/>
  </r>
  <r>
    <n v="2004"/>
    <n v="2"/>
    <x v="5"/>
    <x v="1"/>
    <s v="S2"/>
    <x v="10"/>
    <x v="4"/>
    <s v="S122"/>
    <x v="2"/>
    <n v="120.93627356200005"/>
  </r>
  <r>
    <n v="2004"/>
    <n v="2"/>
    <x v="5"/>
    <x v="1"/>
    <s v="S2"/>
    <x v="10"/>
    <x v="4"/>
    <s v="S125+S126"/>
    <x v="6"/>
    <n v="-229.25087268999999"/>
  </r>
  <r>
    <n v="2004"/>
    <n v="2"/>
    <x v="5"/>
    <x v="1"/>
    <s v="S2"/>
    <x v="10"/>
    <x v="4"/>
    <s v="S128"/>
    <x v="8"/>
    <n v="2.7235049999999998E-3"/>
  </r>
  <r>
    <n v="2004"/>
    <n v="2"/>
    <x v="5"/>
    <x v="1"/>
    <s v="S2"/>
    <x v="10"/>
    <x v="4"/>
    <s v="S13"/>
    <x v="7"/>
    <n v="-41.597713522999982"/>
  </r>
  <r>
    <n v="2004"/>
    <n v="2"/>
    <x v="5"/>
    <x v="1"/>
    <s v="S2"/>
    <x v="10"/>
    <x v="5"/>
    <s v="S11"/>
    <x v="5"/>
    <n v="-86.693781676"/>
  </r>
  <r>
    <n v="2004"/>
    <n v="2"/>
    <x v="5"/>
    <x v="1"/>
    <s v="S2"/>
    <x v="10"/>
    <x v="5"/>
    <s v="S122"/>
    <x v="2"/>
    <n v="2.4069198459999996"/>
  </r>
  <r>
    <n v="2004"/>
    <n v="2"/>
    <x v="5"/>
    <x v="1"/>
    <s v="S2"/>
    <x v="10"/>
    <x v="5"/>
    <s v="S13"/>
    <x v="7"/>
    <n v="-69.23615142700001"/>
  </r>
  <r>
    <n v="2004"/>
    <n v="3"/>
    <x v="6"/>
    <x v="0"/>
    <s v="S11"/>
    <x v="0"/>
    <x v="0"/>
    <s v="S123"/>
    <x v="0"/>
    <n v="927.01859528800082"/>
  </r>
  <r>
    <n v="2004"/>
    <n v="3"/>
    <x v="6"/>
    <x v="0"/>
    <s v="S11"/>
    <x v="0"/>
    <x v="1"/>
    <s v="S124"/>
    <x v="1"/>
    <n v="517.95160044700083"/>
  </r>
  <r>
    <n v="2004"/>
    <n v="3"/>
    <x v="6"/>
    <x v="0"/>
    <s v="S11"/>
    <x v="0"/>
    <x v="2"/>
    <s v="S122"/>
    <x v="2"/>
    <n v="4654.0482069270292"/>
  </r>
  <r>
    <n v="2004"/>
    <n v="3"/>
    <x v="6"/>
    <x v="0"/>
    <s v="S11"/>
    <x v="0"/>
    <x v="2"/>
    <s v="S2"/>
    <x v="3"/>
    <n v="3008.0761435717995"/>
  </r>
  <r>
    <n v="2004"/>
    <n v="3"/>
    <x v="6"/>
    <x v="0"/>
    <s v="S11"/>
    <x v="0"/>
    <x v="3"/>
    <s v="S121"/>
    <x v="4"/>
    <n v="260.77603040000002"/>
  </r>
  <r>
    <n v="2004"/>
    <n v="3"/>
    <x v="6"/>
    <x v="0"/>
    <s v="S11"/>
    <x v="0"/>
    <x v="4"/>
    <s v="S11"/>
    <x v="5"/>
    <n v="0.44865000000000005"/>
  </r>
  <r>
    <n v="2004"/>
    <n v="3"/>
    <x v="6"/>
    <x v="0"/>
    <s v="S11"/>
    <x v="0"/>
    <x v="4"/>
    <s v="S122"/>
    <x v="2"/>
    <n v="0"/>
  </r>
  <r>
    <n v="2004"/>
    <n v="3"/>
    <x v="6"/>
    <x v="0"/>
    <s v="S11"/>
    <x v="0"/>
    <x v="4"/>
    <s v="S2"/>
    <x v="3"/>
    <n v="1263.3075387039999"/>
  </r>
  <r>
    <n v="2004"/>
    <n v="3"/>
    <x v="6"/>
    <x v="0"/>
    <s v="S11"/>
    <x v="0"/>
    <x v="5"/>
    <s v="S11"/>
    <x v="5"/>
    <n v="1.2563283746658271E-12"/>
  </r>
  <r>
    <n v="2004"/>
    <n v="3"/>
    <x v="6"/>
    <x v="0"/>
    <s v="S11"/>
    <x v="0"/>
    <x v="5"/>
    <s v="S121"/>
    <x v="4"/>
    <n v="1436.4092767320235"/>
  </r>
  <r>
    <n v="2004"/>
    <n v="3"/>
    <x v="6"/>
    <x v="0"/>
    <s v="S11"/>
    <x v="0"/>
    <x v="5"/>
    <s v="S122"/>
    <x v="2"/>
    <n v="364.73079805761762"/>
  </r>
  <r>
    <n v="2004"/>
    <n v="3"/>
    <x v="6"/>
    <x v="0"/>
    <s v="S11"/>
    <x v="0"/>
    <x v="5"/>
    <s v="S125+S126"/>
    <x v="6"/>
    <n v="206.49817992845729"/>
  </r>
  <r>
    <n v="2004"/>
    <n v="3"/>
    <x v="6"/>
    <x v="0"/>
    <s v="S11"/>
    <x v="0"/>
    <x v="5"/>
    <s v="S13"/>
    <x v="7"/>
    <n v="490.41831209791775"/>
  </r>
  <r>
    <n v="2004"/>
    <n v="3"/>
    <x v="6"/>
    <x v="0"/>
    <s v="S11"/>
    <x v="0"/>
    <x v="5"/>
    <s v="S2"/>
    <x v="3"/>
    <n v="640.58357190299989"/>
  </r>
  <r>
    <n v="2004"/>
    <n v="3"/>
    <x v="6"/>
    <x v="0"/>
    <s v="S121"/>
    <x v="1"/>
    <x v="2"/>
    <s v="S2"/>
    <x v="3"/>
    <n v="4805.2573270360008"/>
  </r>
  <r>
    <n v="2004"/>
    <n v="3"/>
    <x v="6"/>
    <x v="0"/>
    <s v="S121"/>
    <x v="1"/>
    <x v="3"/>
    <s v="S2"/>
    <x v="3"/>
    <n v="0.23851000000000003"/>
  </r>
  <r>
    <n v="2004"/>
    <n v="3"/>
    <x v="6"/>
    <x v="0"/>
    <s v="S121"/>
    <x v="1"/>
    <x v="4"/>
    <s v="S122"/>
    <x v="2"/>
    <n v="-2.0000000135041773E-5"/>
  </r>
  <r>
    <n v="2004"/>
    <n v="3"/>
    <x v="6"/>
    <x v="0"/>
    <s v="S121"/>
    <x v="1"/>
    <x v="4"/>
    <s v="S125+S126"/>
    <x v="6"/>
    <n v="1408.82214"/>
  </r>
  <r>
    <n v="2004"/>
    <n v="3"/>
    <x v="6"/>
    <x v="0"/>
    <s v="S121"/>
    <x v="1"/>
    <x v="4"/>
    <s v="S13"/>
    <x v="7"/>
    <n v="3589.1434000000004"/>
  </r>
  <r>
    <n v="2004"/>
    <n v="3"/>
    <x v="6"/>
    <x v="0"/>
    <s v="S121"/>
    <x v="1"/>
    <x v="4"/>
    <s v="S2"/>
    <x v="3"/>
    <n v="3.9112999999999958"/>
  </r>
  <r>
    <n v="2004"/>
    <n v="3"/>
    <x v="6"/>
    <x v="0"/>
    <s v="S121"/>
    <x v="1"/>
    <x v="5"/>
    <s v="S2"/>
    <x v="3"/>
    <n v="4774.8458958130004"/>
  </r>
  <r>
    <n v="2004"/>
    <n v="3"/>
    <x v="6"/>
    <x v="0"/>
    <s v="S122"/>
    <x v="2"/>
    <x v="0"/>
    <s v="S123"/>
    <x v="0"/>
    <n v="107.79616"/>
  </r>
  <r>
    <n v="2004"/>
    <n v="3"/>
    <x v="6"/>
    <x v="0"/>
    <s v="S122"/>
    <x v="2"/>
    <x v="2"/>
    <s v="S121"/>
    <x v="4"/>
    <n v="557.64738999999997"/>
  </r>
  <r>
    <n v="2004"/>
    <n v="3"/>
    <x v="6"/>
    <x v="0"/>
    <s v="S122"/>
    <x v="2"/>
    <x v="2"/>
    <s v="S122"/>
    <x v="2"/>
    <n v="720.70518999999967"/>
  </r>
  <r>
    <n v="2004"/>
    <n v="3"/>
    <x v="6"/>
    <x v="0"/>
    <s v="S122"/>
    <x v="2"/>
    <x v="2"/>
    <s v="S2"/>
    <x v="3"/>
    <n v="605.23052685800076"/>
  </r>
  <r>
    <n v="2004"/>
    <n v="3"/>
    <x v="6"/>
    <x v="0"/>
    <s v="S122"/>
    <x v="2"/>
    <x v="3"/>
    <s v="S121"/>
    <x v="4"/>
    <n v="523.7308700000001"/>
  </r>
  <r>
    <n v="2004"/>
    <n v="3"/>
    <x v="6"/>
    <x v="0"/>
    <s v="S122"/>
    <x v="2"/>
    <x v="3"/>
    <s v="S2"/>
    <x v="3"/>
    <n v="61.766319999999993"/>
  </r>
  <r>
    <n v="2004"/>
    <n v="3"/>
    <x v="6"/>
    <x v="0"/>
    <s v="S122"/>
    <x v="2"/>
    <x v="4"/>
    <s v="S11"/>
    <x v="5"/>
    <n v="18652.727837458031"/>
  </r>
  <r>
    <n v="2004"/>
    <n v="3"/>
    <x v="6"/>
    <x v="0"/>
    <s v="S122"/>
    <x v="2"/>
    <x v="4"/>
    <s v="S122"/>
    <x v="2"/>
    <n v="566.55394000000001"/>
  </r>
  <r>
    <n v="2004"/>
    <n v="3"/>
    <x v="6"/>
    <x v="0"/>
    <s v="S122"/>
    <x v="2"/>
    <x v="4"/>
    <s v="S124"/>
    <x v="1"/>
    <n v="60.354670000000006"/>
  </r>
  <r>
    <n v="2004"/>
    <n v="3"/>
    <x v="6"/>
    <x v="0"/>
    <s v="S122"/>
    <x v="2"/>
    <x v="4"/>
    <s v="S125+S126"/>
    <x v="6"/>
    <n v="2748.663743690945"/>
  </r>
  <r>
    <n v="2004"/>
    <n v="3"/>
    <x v="6"/>
    <x v="0"/>
    <s v="S122"/>
    <x v="2"/>
    <x v="4"/>
    <s v="S128"/>
    <x v="8"/>
    <n v="85.834022732999998"/>
  </r>
  <r>
    <n v="2004"/>
    <n v="3"/>
    <x v="6"/>
    <x v="0"/>
    <s v="S122"/>
    <x v="2"/>
    <x v="4"/>
    <s v="S13"/>
    <x v="7"/>
    <n v="106.14288500002992"/>
  </r>
  <r>
    <n v="2004"/>
    <n v="3"/>
    <x v="6"/>
    <x v="0"/>
    <s v="S122"/>
    <x v="2"/>
    <x v="4"/>
    <s v="S14+S15"/>
    <x v="9"/>
    <n v="11845.069860000001"/>
  </r>
  <r>
    <n v="2004"/>
    <n v="3"/>
    <x v="6"/>
    <x v="0"/>
    <s v="S122"/>
    <x v="2"/>
    <x v="4"/>
    <s v="S2"/>
    <x v="3"/>
    <n v="380.26221111799993"/>
  </r>
  <r>
    <n v="2004"/>
    <n v="3"/>
    <x v="6"/>
    <x v="0"/>
    <s v="S122"/>
    <x v="2"/>
    <x v="5"/>
    <s v="S11"/>
    <x v="5"/>
    <n v="206.74832893696001"/>
  </r>
  <r>
    <n v="2004"/>
    <n v="3"/>
    <x v="6"/>
    <x v="0"/>
    <s v="S122"/>
    <x v="2"/>
    <x v="5"/>
    <s v="S121"/>
    <x v="4"/>
    <n v="5824.4232277581896"/>
  </r>
  <r>
    <n v="2004"/>
    <n v="3"/>
    <x v="6"/>
    <x v="0"/>
    <s v="S122"/>
    <x v="2"/>
    <x v="5"/>
    <s v="S122"/>
    <x v="2"/>
    <n v="275.59475440110521"/>
  </r>
  <r>
    <n v="2004"/>
    <n v="3"/>
    <x v="6"/>
    <x v="0"/>
    <s v="S122"/>
    <x v="2"/>
    <x v="5"/>
    <s v="S125+S126"/>
    <x v="6"/>
    <n v="77.465804063040025"/>
  </r>
  <r>
    <n v="2004"/>
    <n v="3"/>
    <x v="6"/>
    <x v="0"/>
    <s v="S122"/>
    <x v="2"/>
    <x v="5"/>
    <s v="S13"/>
    <x v="7"/>
    <n v="130.819906"/>
  </r>
  <r>
    <n v="2004"/>
    <n v="3"/>
    <x v="6"/>
    <x v="0"/>
    <s v="S122"/>
    <x v="2"/>
    <x v="5"/>
    <s v="S2"/>
    <x v="3"/>
    <n v="154.9629576020001"/>
  </r>
  <r>
    <n v="2004"/>
    <n v="3"/>
    <x v="6"/>
    <x v="0"/>
    <s v="S123"/>
    <x v="3"/>
    <x v="0"/>
    <s v="S2"/>
    <x v="3"/>
    <n v="0.28155699999999978"/>
  </r>
  <r>
    <n v="2004"/>
    <n v="3"/>
    <x v="6"/>
    <x v="0"/>
    <s v="S123"/>
    <x v="3"/>
    <x v="1"/>
    <s v="S2"/>
    <x v="3"/>
    <n v="0.43629700000000021"/>
  </r>
  <r>
    <n v="2004"/>
    <n v="3"/>
    <x v="6"/>
    <x v="0"/>
    <s v="S123"/>
    <x v="3"/>
    <x v="2"/>
    <s v="S122"/>
    <x v="2"/>
    <n v="2612.1897530299998"/>
  </r>
  <r>
    <n v="2004"/>
    <n v="3"/>
    <x v="6"/>
    <x v="0"/>
    <s v="S123"/>
    <x v="3"/>
    <x v="2"/>
    <s v="S2"/>
    <x v="3"/>
    <n v="12.286041275000024"/>
  </r>
  <r>
    <n v="2004"/>
    <n v="3"/>
    <x v="6"/>
    <x v="0"/>
    <s v="S123"/>
    <x v="3"/>
    <x v="5"/>
    <s v="S11"/>
    <x v="5"/>
    <n v="167.81232413700002"/>
  </r>
  <r>
    <n v="2004"/>
    <n v="3"/>
    <x v="6"/>
    <x v="0"/>
    <s v="S123"/>
    <x v="3"/>
    <x v="5"/>
    <s v="S121"/>
    <x v="4"/>
    <n v="269.26785970199995"/>
  </r>
  <r>
    <n v="2004"/>
    <n v="3"/>
    <x v="6"/>
    <x v="0"/>
    <s v="S123"/>
    <x v="3"/>
    <x v="5"/>
    <s v="S122"/>
    <x v="2"/>
    <n v="47.531610998000005"/>
  </r>
  <r>
    <n v="2004"/>
    <n v="3"/>
    <x v="6"/>
    <x v="0"/>
    <s v="S123"/>
    <x v="3"/>
    <x v="5"/>
    <s v="S125+S126"/>
    <x v="6"/>
    <n v="2.4870333529999993"/>
  </r>
  <r>
    <n v="2004"/>
    <n v="3"/>
    <x v="6"/>
    <x v="0"/>
    <s v="S123"/>
    <x v="3"/>
    <x v="5"/>
    <s v="S13"/>
    <x v="7"/>
    <n v="4.3256164360000016"/>
  </r>
  <r>
    <n v="2004"/>
    <n v="3"/>
    <x v="6"/>
    <x v="0"/>
    <s v="S123"/>
    <x v="3"/>
    <x v="5"/>
    <s v="S2"/>
    <x v="3"/>
    <n v="63.455712879999993"/>
  </r>
  <r>
    <n v="2004"/>
    <n v="3"/>
    <x v="6"/>
    <x v="0"/>
    <s v="S124"/>
    <x v="4"/>
    <x v="0"/>
    <s v="S123"/>
    <x v="0"/>
    <n v="2.3888100000000008"/>
  </r>
  <r>
    <n v="2004"/>
    <n v="3"/>
    <x v="6"/>
    <x v="0"/>
    <s v="S124"/>
    <x v="4"/>
    <x v="1"/>
    <s v="S124"/>
    <x v="1"/>
    <n v="2.0037162999999953"/>
  </r>
  <r>
    <n v="2004"/>
    <n v="3"/>
    <x v="6"/>
    <x v="0"/>
    <s v="S124"/>
    <x v="4"/>
    <x v="1"/>
    <s v="S2"/>
    <x v="3"/>
    <n v="82.425766260000017"/>
  </r>
  <r>
    <n v="2004"/>
    <n v="3"/>
    <x v="6"/>
    <x v="0"/>
    <s v="S124"/>
    <x v="4"/>
    <x v="2"/>
    <s v="S122"/>
    <x v="2"/>
    <n v="1493.7150311439998"/>
  </r>
  <r>
    <n v="2004"/>
    <n v="3"/>
    <x v="6"/>
    <x v="0"/>
    <s v="S124"/>
    <x v="4"/>
    <x v="2"/>
    <s v="S2"/>
    <x v="3"/>
    <n v="9.3791641120333229E-16"/>
  </r>
  <r>
    <n v="2004"/>
    <n v="3"/>
    <x v="6"/>
    <x v="0"/>
    <s v="S124"/>
    <x v="4"/>
    <x v="4"/>
    <s v="S11"/>
    <x v="5"/>
    <n v="4.5474735088646413E-16"/>
  </r>
  <r>
    <n v="2004"/>
    <n v="3"/>
    <x v="6"/>
    <x v="0"/>
    <s v="S124"/>
    <x v="4"/>
    <x v="4"/>
    <s v="S14+S15"/>
    <x v="9"/>
    <n v="18.889649999999996"/>
  </r>
  <r>
    <n v="2004"/>
    <n v="3"/>
    <x v="6"/>
    <x v="0"/>
    <s v="S124"/>
    <x v="4"/>
    <x v="5"/>
    <s v="S11"/>
    <x v="5"/>
    <n v="455.26797868756148"/>
  </r>
  <r>
    <n v="2004"/>
    <n v="3"/>
    <x v="6"/>
    <x v="0"/>
    <s v="S124"/>
    <x v="4"/>
    <x v="5"/>
    <s v="S121"/>
    <x v="4"/>
    <n v="787.09650548600064"/>
  </r>
  <r>
    <n v="2004"/>
    <n v="3"/>
    <x v="6"/>
    <x v="0"/>
    <s v="S124"/>
    <x v="4"/>
    <x v="5"/>
    <s v="S122"/>
    <x v="2"/>
    <n v="717.5292089020013"/>
  </r>
  <r>
    <n v="2004"/>
    <n v="3"/>
    <x v="6"/>
    <x v="0"/>
    <s v="S124"/>
    <x v="4"/>
    <x v="5"/>
    <s v="S124"/>
    <x v="1"/>
    <n v="0"/>
  </r>
  <r>
    <n v="2004"/>
    <n v="3"/>
    <x v="6"/>
    <x v="0"/>
    <s v="S124"/>
    <x v="4"/>
    <x v="5"/>
    <s v="S125+S126"/>
    <x v="6"/>
    <n v="150.36773188743678"/>
  </r>
  <r>
    <n v="2004"/>
    <n v="3"/>
    <x v="6"/>
    <x v="0"/>
    <s v="S124"/>
    <x v="4"/>
    <x v="5"/>
    <s v="S13"/>
    <x v="7"/>
    <n v="33.361774891000024"/>
  </r>
  <r>
    <n v="2004"/>
    <n v="3"/>
    <x v="6"/>
    <x v="0"/>
    <s v="S124"/>
    <x v="4"/>
    <x v="5"/>
    <s v="S2"/>
    <x v="3"/>
    <n v="213.45269157800004"/>
  </r>
  <r>
    <n v="2004"/>
    <n v="3"/>
    <x v="6"/>
    <x v="0"/>
    <s v="S125+S126"/>
    <x v="5"/>
    <x v="0"/>
    <s v="S123"/>
    <x v="0"/>
    <n v="538.81190429999992"/>
  </r>
  <r>
    <n v="2004"/>
    <n v="3"/>
    <x v="6"/>
    <x v="0"/>
    <s v="S125+S126"/>
    <x v="5"/>
    <x v="0"/>
    <s v="S2"/>
    <x v="3"/>
    <n v="25.041237899999999"/>
  </r>
  <r>
    <n v="2004"/>
    <n v="3"/>
    <x v="6"/>
    <x v="0"/>
    <s v="S125+S126"/>
    <x v="5"/>
    <x v="1"/>
    <s v="S124"/>
    <x v="1"/>
    <n v="419.82210010000006"/>
  </r>
  <r>
    <n v="2004"/>
    <n v="3"/>
    <x v="6"/>
    <x v="0"/>
    <s v="S125+S126"/>
    <x v="5"/>
    <x v="1"/>
    <s v="S2"/>
    <x v="3"/>
    <n v="19.565304699999999"/>
  </r>
  <r>
    <n v="2004"/>
    <n v="3"/>
    <x v="6"/>
    <x v="0"/>
    <s v="S125+S126"/>
    <x v="5"/>
    <x v="2"/>
    <s v="S122"/>
    <x v="2"/>
    <n v="1993.1373183639987"/>
  </r>
  <r>
    <n v="2004"/>
    <n v="3"/>
    <x v="6"/>
    <x v="0"/>
    <s v="S125+S126"/>
    <x v="5"/>
    <x v="2"/>
    <s v="S2"/>
    <x v="3"/>
    <n v="-2.5863999998129828E-5"/>
  </r>
  <r>
    <n v="2004"/>
    <n v="3"/>
    <x v="6"/>
    <x v="0"/>
    <s v="S125+S126"/>
    <x v="5"/>
    <x v="3"/>
    <s v="S121"/>
    <x v="4"/>
    <n v="29.613602399999998"/>
  </r>
  <r>
    <n v="2004"/>
    <n v="3"/>
    <x v="6"/>
    <x v="0"/>
    <s v="S125+S126"/>
    <x v="5"/>
    <x v="3"/>
    <s v="S2"/>
    <x v="3"/>
    <n v="23.250762400000003"/>
  </r>
  <r>
    <n v="2004"/>
    <n v="3"/>
    <x v="6"/>
    <x v="0"/>
    <s v="S125+S126"/>
    <x v="5"/>
    <x v="4"/>
    <s v="S11"/>
    <x v="5"/>
    <n v="725.33195606884033"/>
  </r>
  <r>
    <n v="2004"/>
    <n v="3"/>
    <x v="6"/>
    <x v="0"/>
    <s v="S125+S126"/>
    <x v="5"/>
    <x v="4"/>
    <s v="S125+S126"/>
    <x v="6"/>
    <n v="0"/>
  </r>
  <r>
    <n v="2004"/>
    <n v="3"/>
    <x v="6"/>
    <x v="0"/>
    <s v="S125+S126"/>
    <x v="5"/>
    <x v="4"/>
    <s v="S14+S15"/>
    <x v="9"/>
    <n v="738.99513999999999"/>
  </r>
  <r>
    <n v="2004"/>
    <n v="3"/>
    <x v="6"/>
    <x v="0"/>
    <s v="S125+S126"/>
    <x v="5"/>
    <x v="5"/>
    <s v="S11"/>
    <x v="5"/>
    <n v="30.212723699929061"/>
  </r>
  <r>
    <n v="2004"/>
    <n v="3"/>
    <x v="6"/>
    <x v="0"/>
    <s v="S125+S126"/>
    <x v="5"/>
    <x v="5"/>
    <s v="S121"/>
    <x v="4"/>
    <n v="274.82076930965565"/>
  </r>
  <r>
    <n v="2004"/>
    <n v="3"/>
    <x v="6"/>
    <x v="0"/>
    <s v="S125+S126"/>
    <x v="5"/>
    <x v="5"/>
    <s v="S122"/>
    <x v="2"/>
    <n v="105.52639069006091"/>
  </r>
  <r>
    <n v="2004"/>
    <n v="3"/>
    <x v="6"/>
    <x v="0"/>
    <s v="S125+S126"/>
    <x v="5"/>
    <x v="5"/>
    <s v="S125+S126"/>
    <x v="6"/>
    <n v="173.29704989286381"/>
  </r>
  <r>
    <n v="2004"/>
    <n v="3"/>
    <x v="6"/>
    <x v="0"/>
    <s v="S125+S126"/>
    <x v="5"/>
    <x v="5"/>
    <s v="S13"/>
    <x v="7"/>
    <n v="1.1826090384691226"/>
  </r>
  <r>
    <n v="2004"/>
    <n v="3"/>
    <x v="6"/>
    <x v="0"/>
    <s v="S128"/>
    <x v="6"/>
    <x v="0"/>
    <s v="S123"/>
    <x v="0"/>
    <n v="62.819060000000007"/>
  </r>
  <r>
    <n v="2004"/>
    <n v="3"/>
    <x v="6"/>
    <x v="0"/>
    <s v="S128"/>
    <x v="6"/>
    <x v="0"/>
    <s v="S2"/>
    <x v="3"/>
    <n v="1.7300300000000006"/>
  </r>
  <r>
    <n v="2004"/>
    <n v="3"/>
    <x v="6"/>
    <x v="0"/>
    <s v="S128"/>
    <x v="6"/>
    <x v="1"/>
    <s v="S124"/>
    <x v="1"/>
    <n v="309.33317000000005"/>
  </r>
  <r>
    <n v="2004"/>
    <n v="3"/>
    <x v="6"/>
    <x v="0"/>
    <s v="S128"/>
    <x v="6"/>
    <x v="1"/>
    <s v="S2"/>
    <x v="3"/>
    <n v="92.2761"/>
  </r>
  <r>
    <n v="2004"/>
    <n v="3"/>
    <x v="6"/>
    <x v="0"/>
    <s v="S128"/>
    <x v="6"/>
    <x v="2"/>
    <s v="S122"/>
    <x v="2"/>
    <n v="298.60221999999999"/>
  </r>
  <r>
    <n v="2004"/>
    <n v="3"/>
    <x v="6"/>
    <x v="0"/>
    <s v="S128"/>
    <x v="6"/>
    <x v="3"/>
    <s v="S121"/>
    <x v="4"/>
    <n v="5.9235899999999999"/>
  </r>
  <r>
    <n v="2004"/>
    <n v="3"/>
    <x v="6"/>
    <x v="0"/>
    <s v="S128"/>
    <x v="6"/>
    <x v="4"/>
    <s v="S11"/>
    <x v="5"/>
    <n v="380.29565999999994"/>
  </r>
  <r>
    <n v="2004"/>
    <n v="3"/>
    <x v="6"/>
    <x v="0"/>
    <s v="S128"/>
    <x v="6"/>
    <x v="4"/>
    <s v="S125+S126"/>
    <x v="6"/>
    <n v="0"/>
  </r>
  <r>
    <n v="2004"/>
    <n v="3"/>
    <x v="6"/>
    <x v="0"/>
    <s v="S128"/>
    <x v="6"/>
    <x v="4"/>
    <s v="S14+S15"/>
    <x v="9"/>
    <n v="1092.4735499999997"/>
  </r>
  <r>
    <n v="2004"/>
    <n v="3"/>
    <x v="6"/>
    <x v="0"/>
    <s v="S128"/>
    <x v="6"/>
    <x v="5"/>
    <s v="S11"/>
    <x v="5"/>
    <n v="3003.245354767741"/>
  </r>
  <r>
    <n v="2004"/>
    <n v="3"/>
    <x v="6"/>
    <x v="0"/>
    <s v="S128"/>
    <x v="6"/>
    <x v="5"/>
    <s v="S121"/>
    <x v="4"/>
    <n v="426.96479000000005"/>
  </r>
  <r>
    <n v="2004"/>
    <n v="3"/>
    <x v="6"/>
    <x v="0"/>
    <s v="S128"/>
    <x v="6"/>
    <x v="5"/>
    <s v="S122"/>
    <x v="2"/>
    <n v="2511.7979999999998"/>
  </r>
  <r>
    <n v="2004"/>
    <n v="3"/>
    <x v="6"/>
    <x v="0"/>
    <s v="S128"/>
    <x v="6"/>
    <x v="5"/>
    <s v="S125+S126"/>
    <x v="6"/>
    <n v="540.32266523225985"/>
  </r>
  <r>
    <n v="2004"/>
    <n v="3"/>
    <x v="6"/>
    <x v="0"/>
    <s v="S128"/>
    <x v="6"/>
    <x v="5"/>
    <s v="S13"/>
    <x v="7"/>
    <n v="1553.0248499999998"/>
  </r>
  <r>
    <n v="2004"/>
    <n v="3"/>
    <x v="6"/>
    <x v="0"/>
    <s v="S128"/>
    <x v="6"/>
    <x v="5"/>
    <s v="S2"/>
    <x v="3"/>
    <n v="82.138558826999969"/>
  </r>
  <r>
    <n v="2004"/>
    <n v="3"/>
    <x v="6"/>
    <x v="0"/>
    <s v="S129"/>
    <x v="7"/>
    <x v="1"/>
    <s v="S124"/>
    <x v="1"/>
    <n v="995.20263999199994"/>
  </r>
  <r>
    <n v="2004"/>
    <n v="3"/>
    <x v="6"/>
    <x v="0"/>
    <s v="S129"/>
    <x v="7"/>
    <x v="1"/>
    <s v="S2"/>
    <x v="3"/>
    <n v="7310.1779599999991"/>
  </r>
  <r>
    <n v="2004"/>
    <n v="3"/>
    <x v="6"/>
    <x v="0"/>
    <s v="S129"/>
    <x v="7"/>
    <x v="2"/>
    <s v="S122"/>
    <x v="2"/>
    <n v="6515.4378540739981"/>
  </r>
  <r>
    <n v="2004"/>
    <n v="3"/>
    <x v="6"/>
    <x v="0"/>
    <s v="S129"/>
    <x v="7"/>
    <x v="2"/>
    <s v="S2"/>
    <x v="3"/>
    <n v="6.5453259259999905"/>
  </r>
  <r>
    <n v="2004"/>
    <n v="3"/>
    <x v="6"/>
    <x v="0"/>
    <s v="S129"/>
    <x v="7"/>
    <x v="5"/>
    <s v="S11"/>
    <x v="5"/>
    <n v="2293.0081113859369"/>
  </r>
  <r>
    <n v="2004"/>
    <n v="3"/>
    <x v="6"/>
    <x v="0"/>
    <s v="S129"/>
    <x v="7"/>
    <x v="5"/>
    <s v="S121"/>
    <x v="4"/>
    <n v="4399.0421200000001"/>
  </r>
  <r>
    <n v="2004"/>
    <n v="3"/>
    <x v="6"/>
    <x v="0"/>
    <s v="S129"/>
    <x v="7"/>
    <x v="5"/>
    <s v="S122"/>
    <x v="2"/>
    <n v="2913.4883799999998"/>
  </r>
  <r>
    <n v="2004"/>
    <n v="3"/>
    <x v="6"/>
    <x v="0"/>
    <s v="S129"/>
    <x v="7"/>
    <x v="5"/>
    <s v="S125+S126"/>
    <x v="6"/>
    <n v="340.78312635006273"/>
  </r>
  <r>
    <n v="2004"/>
    <n v="3"/>
    <x v="6"/>
    <x v="0"/>
    <s v="S129"/>
    <x v="7"/>
    <x v="5"/>
    <s v="S13"/>
    <x v="7"/>
    <n v="1887.3113000000001"/>
  </r>
  <r>
    <n v="2004"/>
    <n v="3"/>
    <x v="6"/>
    <x v="0"/>
    <s v="S129"/>
    <x v="7"/>
    <x v="5"/>
    <s v="S2"/>
    <x v="3"/>
    <n v="539.67244226399998"/>
  </r>
  <r>
    <n v="2004"/>
    <n v="3"/>
    <x v="6"/>
    <x v="0"/>
    <s v="S13"/>
    <x v="8"/>
    <x v="0"/>
    <s v="S123"/>
    <x v="0"/>
    <n v="7.0431370699999993"/>
  </r>
  <r>
    <n v="2004"/>
    <n v="3"/>
    <x v="6"/>
    <x v="0"/>
    <s v="S13"/>
    <x v="8"/>
    <x v="0"/>
    <s v="S2"/>
    <x v="3"/>
    <n v="-9.9999999747524279E-10"/>
  </r>
  <r>
    <n v="2004"/>
    <n v="3"/>
    <x v="6"/>
    <x v="0"/>
    <s v="S13"/>
    <x v="8"/>
    <x v="2"/>
    <s v="S121"/>
    <x v="4"/>
    <n v="238.7722099999998"/>
  </r>
  <r>
    <n v="2004"/>
    <n v="3"/>
    <x v="6"/>
    <x v="0"/>
    <s v="S13"/>
    <x v="8"/>
    <x v="2"/>
    <s v="S122"/>
    <x v="2"/>
    <n v="1063.0926193679813"/>
  </r>
  <r>
    <n v="2004"/>
    <n v="3"/>
    <x v="6"/>
    <x v="0"/>
    <s v="S13"/>
    <x v="8"/>
    <x v="2"/>
    <s v="S2"/>
    <x v="3"/>
    <n v="1.2139197999611497E-2"/>
  </r>
  <r>
    <n v="2004"/>
    <n v="3"/>
    <x v="6"/>
    <x v="0"/>
    <s v="S13"/>
    <x v="8"/>
    <x v="3"/>
    <s v="S121"/>
    <x v="4"/>
    <n v="804.35849770499988"/>
  </r>
  <r>
    <n v="2004"/>
    <n v="3"/>
    <x v="6"/>
    <x v="0"/>
    <s v="S13"/>
    <x v="8"/>
    <x v="4"/>
    <s v="S11"/>
    <x v="5"/>
    <n v="396.06770999999998"/>
  </r>
  <r>
    <n v="2004"/>
    <n v="3"/>
    <x v="6"/>
    <x v="0"/>
    <s v="S13"/>
    <x v="8"/>
    <x v="4"/>
    <s v="S121"/>
    <x v="4"/>
    <n v="38.019250000000007"/>
  </r>
  <r>
    <n v="2004"/>
    <n v="3"/>
    <x v="6"/>
    <x v="0"/>
    <s v="S13"/>
    <x v="8"/>
    <x v="4"/>
    <s v="S122"/>
    <x v="2"/>
    <n v="353.42314000000016"/>
  </r>
  <r>
    <n v="2004"/>
    <n v="3"/>
    <x v="6"/>
    <x v="0"/>
    <s v="S13"/>
    <x v="8"/>
    <x v="4"/>
    <s v="S14+S15"/>
    <x v="9"/>
    <n v="791.74598000519995"/>
  </r>
  <r>
    <n v="2004"/>
    <n v="3"/>
    <x v="6"/>
    <x v="0"/>
    <s v="S13"/>
    <x v="8"/>
    <x v="5"/>
    <s v="S11"/>
    <x v="5"/>
    <n v="22.269793006999993"/>
  </r>
  <r>
    <n v="2004"/>
    <n v="3"/>
    <x v="6"/>
    <x v="0"/>
    <s v="S13"/>
    <x v="8"/>
    <x v="5"/>
    <s v="S121"/>
    <x v="4"/>
    <n v="9.1823801689999982"/>
  </r>
  <r>
    <n v="2004"/>
    <n v="3"/>
    <x v="6"/>
    <x v="0"/>
    <s v="S13"/>
    <x v="8"/>
    <x v="5"/>
    <s v="S122"/>
    <x v="2"/>
    <n v="36.960298365999996"/>
  </r>
  <r>
    <n v="2004"/>
    <n v="3"/>
    <x v="6"/>
    <x v="0"/>
    <s v="S13"/>
    <x v="8"/>
    <x v="5"/>
    <s v="S13"/>
    <x v="7"/>
    <n v="5.0646978960000002"/>
  </r>
  <r>
    <n v="2004"/>
    <n v="3"/>
    <x v="6"/>
    <x v="0"/>
    <s v="S13"/>
    <x v="8"/>
    <x v="5"/>
    <s v="S2"/>
    <x v="3"/>
    <n v="1.8626451492309587E-12"/>
  </r>
  <r>
    <n v="2004"/>
    <n v="3"/>
    <x v="6"/>
    <x v="0"/>
    <s v="S14+S15"/>
    <x v="9"/>
    <x v="0"/>
    <s v="S123"/>
    <x v="0"/>
    <n v="1370.797251187"/>
  </r>
  <r>
    <n v="2004"/>
    <n v="3"/>
    <x v="6"/>
    <x v="0"/>
    <s v="S14+S15"/>
    <x v="9"/>
    <x v="1"/>
    <s v="S124"/>
    <x v="1"/>
    <n v="2829.9600283449995"/>
  </r>
  <r>
    <n v="2004"/>
    <n v="3"/>
    <x v="6"/>
    <x v="0"/>
    <s v="S14+S15"/>
    <x v="9"/>
    <x v="2"/>
    <s v="S122"/>
    <x v="2"/>
    <n v="9210.0240068620005"/>
  </r>
  <r>
    <n v="2004"/>
    <n v="3"/>
    <x v="6"/>
    <x v="0"/>
    <s v="S14+S15"/>
    <x v="9"/>
    <x v="2"/>
    <s v="S125+S126"/>
    <x v="6"/>
    <n v="0.47702000000000006"/>
  </r>
  <r>
    <n v="2004"/>
    <n v="3"/>
    <x v="6"/>
    <x v="0"/>
    <s v="S14+S15"/>
    <x v="9"/>
    <x v="2"/>
    <s v="S2"/>
    <x v="3"/>
    <n v="3537.2938639352005"/>
  </r>
  <r>
    <n v="2004"/>
    <n v="3"/>
    <x v="6"/>
    <x v="0"/>
    <s v="S14+S15"/>
    <x v="9"/>
    <x v="3"/>
    <s v="S121"/>
    <x v="4"/>
    <n v="271.83600949499942"/>
  </r>
  <r>
    <n v="2004"/>
    <n v="3"/>
    <x v="6"/>
    <x v="0"/>
    <s v="S14+S15"/>
    <x v="9"/>
    <x v="5"/>
    <s v="S11"/>
    <x v="5"/>
    <n v="1.3075628072492236"/>
  </r>
  <r>
    <n v="2004"/>
    <n v="3"/>
    <x v="6"/>
    <x v="0"/>
    <s v="S14+S15"/>
    <x v="9"/>
    <x v="5"/>
    <s v="S121"/>
    <x v="4"/>
    <n v="0"/>
  </r>
  <r>
    <n v="2004"/>
    <n v="3"/>
    <x v="6"/>
    <x v="0"/>
    <s v="S14+S15"/>
    <x v="9"/>
    <x v="5"/>
    <s v="S125+S126"/>
    <x v="6"/>
    <n v="2.8624809717893553"/>
  </r>
  <r>
    <n v="2004"/>
    <n v="3"/>
    <x v="6"/>
    <x v="0"/>
    <s v="S14+S15"/>
    <x v="9"/>
    <x v="5"/>
    <s v="S2"/>
    <x v="3"/>
    <n v="29.534476878000017"/>
  </r>
  <r>
    <n v="2004"/>
    <n v="3"/>
    <x v="6"/>
    <x v="0"/>
    <s v="S2"/>
    <x v="10"/>
    <x v="0"/>
    <s v="S123"/>
    <x v="0"/>
    <n v="142.14698565799998"/>
  </r>
  <r>
    <n v="2004"/>
    <n v="3"/>
    <x v="6"/>
    <x v="0"/>
    <s v="S2"/>
    <x v="10"/>
    <x v="0"/>
    <s v="S124"/>
    <x v="1"/>
    <n v="0"/>
  </r>
  <r>
    <n v="2004"/>
    <n v="3"/>
    <x v="6"/>
    <x v="0"/>
    <s v="S2"/>
    <x v="10"/>
    <x v="1"/>
    <s v="S124"/>
    <x v="1"/>
    <n v="188.00189249300001"/>
  </r>
  <r>
    <n v="2004"/>
    <n v="3"/>
    <x v="6"/>
    <x v="0"/>
    <s v="S2"/>
    <x v="10"/>
    <x v="2"/>
    <s v="S121"/>
    <x v="4"/>
    <n v="104.45694999999999"/>
  </r>
  <r>
    <n v="2004"/>
    <n v="3"/>
    <x v="6"/>
    <x v="0"/>
    <s v="S2"/>
    <x v="10"/>
    <x v="2"/>
    <s v="S122"/>
    <x v="2"/>
    <n v="58.061116399999968"/>
  </r>
  <r>
    <n v="2004"/>
    <n v="3"/>
    <x v="6"/>
    <x v="0"/>
    <s v="S2"/>
    <x v="10"/>
    <x v="4"/>
    <s v="S11"/>
    <x v="5"/>
    <n v="12609.801600984001"/>
  </r>
  <r>
    <n v="2004"/>
    <n v="3"/>
    <x v="6"/>
    <x v="0"/>
    <s v="S2"/>
    <x v="10"/>
    <x v="4"/>
    <s v="S121"/>
    <x v="4"/>
    <n v="110.44245000000001"/>
  </r>
  <r>
    <n v="2004"/>
    <n v="3"/>
    <x v="6"/>
    <x v="0"/>
    <s v="S2"/>
    <x v="10"/>
    <x v="4"/>
    <s v="S122"/>
    <x v="2"/>
    <n v="2633.3100129999993"/>
  </r>
  <r>
    <n v="2004"/>
    <n v="3"/>
    <x v="6"/>
    <x v="0"/>
    <s v="S2"/>
    <x v="10"/>
    <x v="4"/>
    <s v="S125+S126"/>
    <x v="6"/>
    <n v="1107.8139892090001"/>
  </r>
  <r>
    <n v="2004"/>
    <n v="3"/>
    <x v="6"/>
    <x v="0"/>
    <s v="S2"/>
    <x v="10"/>
    <x v="4"/>
    <s v="S128"/>
    <x v="8"/>
    <n v="0.61036726699999999"/>
  </r>
  <r>
    <n v="2004"/>
    <n v="3"/>
    <x v="6"/>
    <x v="0"/>
    <s v="S2"/>
    <x v="10"/>
    <x v="4"/>
    <s v="S13"/>
    <x v="7"/>
    <n v="763.61644904499997"/>
  </r>
  <r>
    <n v="2004"/>
    <n v="3"/>
    <x v="6"/>
    <x v="0"/>
    <s v="S2"/>
    <x v="10"/>
    <x v="5"/>
    <s v="S11"/>
    <x v="5"/>
    <n v="3737.2810207330008"/>
  </r>
  <r>
    <n v="2004"/>
    <n v="3"/>
    <x v="6"/>
    <x v="0"/>
    <s v="S2"/>
    <x v="10"/>
    <x v="5"/>
    <s v="S122"/>
    <x v="2"/>
    <n v="391.95410240000007"/>
  </r>
  <r>
    <n v="2004"/>
    <n v="3"/>
    <x v="6"/>
    <x v="0"/>
    <s v="S2"/>
    <x v="10"/>
    <x v="5"/>
    <s v="S125+S126"/>
    <x v="6"/>
    <n v="9.9999999802093945E-6"/>
  </r>
  <r>
    <n v="2004"/>
    <n v="3"/>
    <x v="6"/>
    <x v="0"/>
    <s v="S2"/>
    <x v="10"/>
    <x v="5"/>
    <s v="S13"/>
    <x v="7"/>
    <n v="2360.4476549460005"/>
  </r>
  <r>
    <n v="2004"/>
    <n v="3"/>
    <x v="6"/>
    <x v="1"/>
    <s v="S11"/>
    <x v="0"/>
    <x v="0"/>
    <s v="S123"/>
    <x v="0"/>
    <n v="31.250427443226712"/>
  </r>
  <r>
    <n v="2004"/>
    <n v="3"/>
    <x v="6"/>
    <x v="1"/>
    <s v="S11"/>
    <x v="0"/>
    <x v="1"/>
    <s v="S124"/>
    <x v="1"/>
    <n v="155.79035726746082"/>
  </r>
  <r>
    <n v="2004"/>
    <n v="3"/>
    <x v="6"/>
    <x v="1"/>
    <s v="S11"/>
    <x v="0"/>
    <x v="2"/>
    <s v="S122"/>
    <x v="2"/>
    <n v="-40.161337310041915"/>
  </r>
  <r>
    <n v="2004"/>
    <n v="3"/>
    <x v="6"/>
    <x v="1"/>
    <s v="S11"/>
    <x v="0"/>
    <x v="2"/>
    <s v="S2"/>
    <x v="3"/>
    <n v="106.22046016879996"/>
  </r>
  <r>
    <n v="2004"/>
    <n v="3"/>
    <x v="6"/>
    <x v="1"/>
    <s v="S11"/>
    <x v="0"/>
    <x v="3"/>
    <s v="S121"/>
    <x v="4"/>
    <n v="-0.72063109999999997"/>
  </r>
  <r>
    <n v="2004"/>
    <n v="3"/>
    <x v="6"/>
    <x v="1"/>
    <s v="S11"/>
    <x v="0"/>
    <x v="4"/>
    <s v="S11"/>
    <x v="5"/>
    <n v="-1.3830000000000002E-2"/>
  </r>
  <r>
    <n v="2004"/>
    <n v="3"/>
    <x v="6"/>
    <x v="1"/>
    <s v="S11"/>
    <x v="0"/>
    <x v="4"/>
    <s v="S122"/>
    <x v="2"/>
    <n v="5.8207660913467408E-14"/>
  </r>
  <r>
    <n v="2004"/>
    <n v="3"/>
    <x v="6"/>
    <x v="1"/>
    <s v="S11"/>
    <x v="0"/>
    <x v="4"/>
    <s v="S2"/>
    <x v="3"/>
    <n v="63.268152665999999"/>
  </r>
  <r>
    <n v="2004"/>
    <n v="3"/>
    <x v="6"/>
    <x v="1"/>
    <s v="S11"/>
    <x v="0"/>
    <x v="5"/>
    <s v="S11"/>
    <x v="5"/>
    <n v="-128.70914474043769"/>
  </r>
  <r>
    <n v="2004"/>
    <n v="3"/>
    <x v="6"/>
    <x v="1"/>
    <s v="S11"/>
    <x v="0"/>
    <x v="5"/>
    <s v="S121"/>
    <x v="4"/>
    <n v="252.83044872789733"/>
  </r>
  <r>
    <n v="2004"/>
    <n v="3"/>
    <x v="6"/>
    <x v="1"/>
    <s v="S11"/>
    <x v="0"/>
    <x v="5"/>
    <s v="S122"/>
    <x v="2"/>
    <n v="9.527681750947421"/>
  </r>
  <r>
    <n v="2004"/>
    <n v="3"/>
    <x v="6"/>
    <x v="1"/>
    <s v="S11"/>
    <x v="0"/>
    <x v="5"/>
    <s v="S125+S126"/>
    <x v="6"/>
    <n v="16.17681662478525"/>
  </r>
  <r>
    <n v="2004"/>
    <n v="3"/>
    <x v="6"/>
    <x v="1"/>
    <s v="S11"/>
    <x v="0"/>
    <x v="5"/>
    <s v="S13"/>
    <x v="7"/>
    <n v="-39.147745138539307"/>
  </r>
  <r>
    <n v="2004"/>
    <n v="3"/>
    <x v="6"/>
    <x v="1"/>
    <s v="S11"/>
    <x v="0"/>
    <x v="5"/>
    <s v="S2"/>
    <x v="3"/>
    <n v="103.74235141299999"/>
  </r>
  <r>
    <n v="2004"/>
    <n v="3"/>
    <x v="6"/>
    <x v="1"/>
    <s v="S121"/>
    <x v="1"/>
    <x v="2"/>
    <s v="S2"/>
    <x v="3"/>
    <n v="-36.158814616000001"/>
  </r>
  <r>
    <n v="2004"/>
    <n v="3"/>
    <x v="6"/>
    <x v="1"/>
    <s v="S121"/>
    <x v="1"/>
    <x v="3"/>
    <s v="S2"/>
    <x v="3"/>
    <n v="8.4459999999999993E-2"/>
  </r>
  <r>
    <n v="2004"/>
    <n v="3"/>
    <x v="6"/>
    <x v="1"/>
    <s v="S121"/>
    <x v="1"/>
    <x v="4"/>
    <s v="S122"/>
    <x v="2"/>
    <n v="-380.26161999999999"/>
  </r>
  <r>
    <n v="2004"/>
    <n v="3"/>
    <x v="6"/>
    <x v="1"/>
    <s v="S121"/>
    <x v="1"/>
    <x v="4"/>
    <s v="S125+S126"/>
    <x v="6"/>
    <n v="25.664789999999996"/>
  </r>
  <r>
    <n v="2004"/>
    <n v="3"/>
    <x v="6"/>
    <x v="1"/>
    <s v="S121"/>
    <x v="1"/>
    <x v="4"/>
    <s v="S13"/>
    <x v="7"/>
    <n v="23.993980000000001"/>
  </r>
  <r>
    <n v="2004"/>
    <n v="3"/>
    <x v="6"/>
    <x v="1"/>
    <s v="S121"/>
    <x v="1"/>
    <x v="4"/>
    <s v="S2"/>
    <x v="3"/>
    <n v="0.85702"/>
  </r>
  <r>
    <n v="2004"/>
    <n v="3"/>
    <x v="6"/>
    <x v="1"/>
    <s v="S121"/>
    <x v="1"/>
    <x v="5"/>
    <s v="S2"/>
    <x v="3"/>
    <n v="-51.094861154"/>
  </r>
  <r>
    <n v="2004"/>
    <n v="3"/>
    <x v="6"/>
    <x v="1"/>
    <s v="S122"/>
    <x v="2"/>
    <x v="0"/>
    <s v="S123"/>
    <x v="0"/>
    <n v="20.455449373760874"/>
  </r>
  <r>
    <n v="2004"/>
    <n v="3"/>
    <x v="6"/>
    <x v="1"/>
    <s v="S122"/>
    <x v="2"/>
    <x v="2"/>
    <s v="S121"/>
    <x v="4"/>
    <n v="-128.09125999999992"/>
  </r>
  <r>
    <n v="2004"/>
    <n v="3"/>
    <x v="6"/>
    <x v="1"/>
    <s v="S122"/>
    <x v="2"/>
    <x v="2"/>
    <s v="S122"/>
    <x v="2"/>
    <n v="-401.96566000000007"/>
  </r>
  <r>
    <n v="2004"/>
    <n v="3"/>
    <x v="6"/>
    <x v="1"/>
    <s v="S122"/>
    <x v="2"/>
    <x v="2"/>
    <s v="S2"/>
    <x v="3"/>
    <n v="90.839694299999991"/>
  </r>
  <r>
    <n v="2004"/>
    <n v="3"/>
    <x v="6"/>
    <x v="1"/>
    <s v="S122"/>
    <x v="2"/>
    <x v="3"/>
    <s v="S121"/>
    <x v="4"/>
    <n v="20.082139999999999"/>
  </r>
  <r>
    <n v="2004"/>
    <n v="3"/>
    <x v="6"/>
    <x v="1"/>
    <s v="S122"/>
    <x v="2"/>
    <x v="3"/>
    <s v="S2"/>
    <x v="3"/>
    <n v="5.2576099999999997"/>
  </r>
  <r>
    <n v="2004"/>
    <n v="3"/>
    <x v="6"/>
    <x v="1"/>
    <s v="S122"/>
    <x v="2"/>
    <x v="4"/>
    <s v="S11"/>
    <x v="5"/>
    <n v="698.95267313569502"/>
  </r>
  <r>
    <n v="2004"/>
    <n v="3"/>
    <x v="6"/>
    <x v="1"/>
    <s v="S122"/>
    <x v="2"/>
    <x v="4"/>
    <s v="S122"/>
    <x v="2"/>
    <n v="-91.365529999999993"/>
  </r>
  <r>
    <n v="2004"/>
    <n v="3"/>
    <x v="6"/>
    <x v="1"/>
    <s v="S122"/>
    <x v="2"/>
    <x v="4"/>
    <s v="S124"/>
    <x v="1"/>
    <n v="7.5389299999999997"/>
  </r>
  <r>
    <n v="2004"/>
    <n v="3"/>
    <x v="6"/>
    <x v="1"/>
    <s v="S122"/>
    <x v="2"/>
    <x v="4"/>
    <s v="S125+S126"/>
    <x v="6"/>
    <n v="-16.287976208656616"/>
  </r>
  <r>
    <n v="2004"/>
    <n v="3"/>
    <x v="6"/>
    <x v="1"/>
    <s v="S122"/>
    <x v="2"/>
    <x v="4"/>
    <s v="S128"/>
    <x v="8"/>
    <n v="-4.8734934810000006"/>
  </r>
  <r>
    <n v="2004"/>
    <n v="3"/>
    <x v="6"/>
    <x v="1"/>
    <s v="S122"/>
    <x v="2"/>
    <x v="4"/>
    <s v="S13"/>
    <x v="7"/>
    <n v="1.7647949999600037"/>
  </r>
  <r>
    <n v="2004"/>
    <n v="3"/>
    <x v="6"/>
    <x v="1"/>
    <s v="S122"/>
    <x v="2"/>
    <x v="4"/>
    <s v="S14+S15"/>
    <x v="9"/>
    <n v="723.6172200000002"/>
  </r>
  <r>
    <n v="2004"/>
    <n v="3"/>
    <x v="6"/>
    <x v="1"/>
    <s v="S122"/>
    <x v="2"/>
    <x v="4"/>
    <s v="S2"/>
    <x v="3"/>
    <n v="-40.156698446000007"/>
  </r>
  <r>
    <n v="2004"/>
    <n v="3"/>
    <x v="6"/>
    <x v="1"/>
    <s v="S122"/>
    <x v="2"/>
    <x v="5"/>
    <s v="S11"/>
    <x v="5"/>
    <n v="3.2957742186354784"/>
  </r>
  <r>
    <n v="2004"/>
    <n v="3"/>
    <x v="6"/>
    <x v="1"/>
    <s v="S122"/>
    <x v="2"/>
    <x v="5"/>
    <s v="S121"/>
    <x v="4"/>
    <n v="-258.56325730600878"/>
  </r>
  <r>
    <n v="2004"/>
    <n v="3"/>
    <x v="6"/>
    <x v="1"/>
    <s v="S122"/>
    <x v="2"/>
    <x v="5"/>
    <s v="S122"/>
    <x v="2"/>
    <n v="19.229185131913077"/>
  </r>
  <r>
    <n v="2004"/>
    <n v="3"/>
    <x v="6"/>
    <x v="1"/>
    <s v="S122"/>
    <x v="2"/>
    <x v="5"/>
    <s v="S125+S126"/>
    <x v="6"/>
    <n v="-1.8237864293089636"/>
  </r>
  <r>
    <n v="2004"/>
    <n v="3"/>
    <x v="6"/>
    <x v="1"/>
    <s v="S122"/>
    <x v="2"/>
    <x v="5"/>
    <s v="S13"/>
    <x v="7"/>
    <n v="-11.512090364086122"/>
  </r>
  <r>
    <n v="2004"/>
    <n v="3"/>
    <x v="6"/>
    <x v="1"/>
    <s v="S122"/>
    <x v="2"/>
    <x v="5"/>
    <s v="S2"/>
    <x v="3"/>
    <n v="14.078425396999959"/>
  </r>
  <r>
    <n v="2004"/>
    <n v="3"/>
    <x v="6"/>
    <x v="1"/>
    <s v="S123"/>
    <x v="3"/>
    <x v="0"/>
    <s v="S2"/>
    <x v="3"/>
    <n v="2.7327649000000002E-2"/>
  </r>
  <r>
    <n v="2004"/>
    <n v="3"/>
    <x v="6"/>
    <x v="1"/>
    <s v="S123"/>
    <x v="3"/>
    <x v="1"/>
    <s v="S2"/>
    <x v="3"/>
    <n v="3.9755246000000001E-2"/>
  </r>
  <r>
    <n v="2004"/>
    <n v="3"/>
    <x v="6"/>
    <x v="1"/>
    <s v="S123"/>
    <x v="3"/>
    <x v="2"/>
    <s v="S122"/>
    <x v="2"/>
    <n v="189.04989946399999"/>
  </r>
  <r>
    <n v="2004"/>
    <n v="3"/>
    <x v="6"/>
    <x v="1"/>
    <s v="S123"/>
    <x v="3"/>
    <x v="5"/>
    <s v="S11"/>
    <x v="5"/>
    <n v="0.24396751199999836"/>
  </r>
  <r>
    <n v="2004"/>
    <n v="3"/>
    <x v="6"/>
    <x v="1"/>
    <s v="S123"/>
    <x v="3"/>
    <x v="5"/>
    <s v="S121"/>
    <x v="4"/>
    <n v="-84.136809715000012"/>
  </r>
  <r>
    <n v="2004"/>
    <n v="3"/>
    <x v="6"/>
    <x v="1"/>
    <s v="S123"/>
    <x v="3"/>
    <x v="5"/>
    <s v="S122"/>
    <x v="2"/>
    <n v="22.417927971000001"/>
  </r>
  <r>
    <n v="2004"/>
    <n v="3"/>
    <x v="6"/>
    <x v="1"/>
    <s v="S123"/>
    <x v="3"/>
    <x v="5"/>
    <s v="S125+S126"/>
    <x v="6"/>
    <n v="1.7674375870000001"/>
  </r>
  <r>
    <n v="2004"/>
    <n v="3"/>
    <x v="6"/>
    <x v="1"/>
    <s v="S123"/>
    <x v="3"/>
    <x v="5"/>
    <s v="S13"/>
    <x v="7"/>
    <n v="6.1112903999999996E-2"/>
  </r>
  <r>
    <n v="2004"/>
    <n v="3"/>
    <x v="6"/>
    <x v="1"/>
    <s v="S123"/>
    <x v="3"/>
    <x v="5"/>
    <s v="S2"/>
    <x v="3"/>
    <n v="19.158537214999999"/>
  </r>
  <r>
    <n v="2004"/>
    <n v="3"/>
    <x v="6"/>
    <x v="1"/>
    <s v="S124"/>
    <x v="4"/>
    <x v="0"/>
    <s v="S123"/>
    <x v="0"/>
    <n v="0.14317546980183454"/>
  </r>
  <r>
    <n v="2004"/>
    <n v="3"/>
    <x v="6"/>
    <x v="1"/>
    <s v="S124"/>
    <x v="4"/>
    <x v="1"/>
    <s v="S124"/>
    <x v="1"/>
    <n v="0.68292156300000006"/>
  </r>
  <r>
    <n v="2004"/>
    <n v="3"/>
    <x v="6"/>
    <x v="1"/>
    <s v="S124"/>
    <x v="4"/>
    <x v="1"/>
    <s v="S2"/>
    <x v="3"/>
    <n v="4.4486832869999997"/>
  </r>
  <r>
    <n v="2004"/>
    <n v="3"/>
    <x v="6"/>
    <x v="1"/>
    <s v="S124"/>
    <x v="4"/>
    <x v="2"/>
    <s v="S122"/>
    <x v="2"/>
    <n v="211.45148609500001"/>
  </r>
  <r>
    <n v="2004"/>
    <n v="3"/>
    <x v="6"/>
    <x v="1"/>
    <s v="S124"/>
    <x v="4"/>
    <x v="4"/>
    <s v="S14+S15"/>
    <x v="9"/>
    <n v="-1.8155299999999999"/>
  </r>
  <r>
    <n v="2004"/>
    <n v="3"/>
    <x v="6"/>
    <x v="1"/>
    <s v="S124"/>
    <x v="4"/>
    <x v="5"/>
    <s v="S11"/>
    <x v="5"/>
    <n v="110.5765457094912"/>
  </r>
  <r>
    <n v="2004"/>
    <n v="3"/>
    <x v="6"/>
    <x v="1"/>
    <s v="S124"/>
    <x v="4"/>
    <x v="5"/>
    <s v="S121"/>
    <x v="4"/>
    <n v="146.37083835586597"/>
  </r>
  <r>
    <n v="2004"/>
    <n v="3"/>
    <x v="6"/>
    <x v="1"/>
    <s v="S124"/>
    <x v="4"/>
    <x v="5"/>
    <s v="S122"/>
    <x v="2"/>
    <n v="66.228537310092818"/>
  </r>
  <r>
    <n v="2004"/>
    <n v="3"/>
    <x v="6"/>
    <x v="1"/>
    <s v="S124"/>
    <x v="4"/>
    <x v="5"/>
    <s v="S124"/>
    <x v="1"/>
    <n v="0"/>
  </r>
  <r>
    <n v="2004"/>
    <n v="3"/>
    <x v="6"/>
    <x v="1"/>
    <s v="S124"/>
    <x v="4"/>
    <x v="5"/>
    <s v="S125+S126"/>
    <x v="6"/>
    <n v="5.7166581225500224"/>
  </r>
  <r>
    <n v="2004"/>
    <n v="3"/>
    <x v="6"/>
    <x v="1"/>
    <s v="S124"/>
    <x v="4"/>
    <x v="5"/>
    <s v="S13"/>
    <x v="7"/>
    <n v="5.8257027040000002"/>
  </r>
  <r>
    <n v="2004"/>
    <n v="3"/>
    <x v="6"/>
    <x v="1"/>
    <s v="S124"/>
    <x v="4"/>
    <x v="5"/>
    <s v="S2"/>
    <x v="3"/>
    <n v="-59.318929465000011"/>
  </r>
  <r>
    <n v="2004"/>
    <n v="3"/>
    <x v="6"/>
    <x v="1"/>
    <s v="S125+S126"/>
    <x v="5"/>
    <x v="0"/>
    <s v="S123"/>
    <x v="0"/>
    <n v="14.699491511787713"/>
  </r>
  <r>
    <n v="2004"/>
    <n v="3"/>
    <x v="6"/>
    <x v="1"/>
    <s v="S125+S126"/>
    <x v="5"/>
    <x v="0"/>
    <s v="S2"/>
    <x v="3"/>
    <n v="0.52332789999999996"/>
  </r>
  <r>
    <n v="2004"/>
    <n v="3"/>
    <x v="6"/>
    <x v="1"/>
    <s v="S125+S126"/>
    <x v="5"/>
    <x v="1"/>
    <s v="S124"/>
    <x v="1"/>
    <n v="16.288592036687024"/>
  </r>
  <r>
    <n v="2004"/>
    <n v="3"/>
    <x v="6"/>
    <x v="1"/>
    <s v="S125+S126"/>
    <x v="5"/>
    <x v="1"/>
    <s v="S2"/>
    <x v="3"/>
    <n v="-2.0536743"/>
  </r>
  <r>
    <n v="2004"/>
    <n v="3"/>
    <x v="6"/>
    <x v="1"/>
    <s v="S125+S126"/>
    <x v="5"/>
    <x v="2"/>
    <s v="S122"/>
    <x v="2"/>
    <n v="-178.14150610000007"/>
  </r>
  <r>
    <n v="2004"/>
    <n v="3"/>
    <x v="6"/>
    <x v="1"/>
    <s v="S125+S126"/>
    <x v="5"/>
    <x v="3"/>
    <s v="S121"/>
    <x v="4"/>
    <n v="1.1703794000000001"/>
  </r>
  <r>
    <n v="2004"/>
    <n v="3"/>
    <x v="6"/>
    <x v="1"/>
    <s v="S125+S126"/>
    <x v="5"/>
    <x v="3"/>
    <s v="S2"/>
    <x v="3"/>
    <n v="1.1159972999999999"/>
  </r>
  <r>
    <n v="2004"/>
    <n v="3"/>
    <x v="6"/>
    <x v="1"/>
    <s v="S125+S126"/>
    <x v="5"/>
    <x v="4"/>
    <s v="S11"/>
    <x v="5"/>
    <n v="31.646072854660684"/>
  </r>
  <r>
    <n v="2004"/>
    <n v="3"/>
    <x v="6"/>
    <x v="1"/>
    <s v="S125+S126"/>
    <x v="5"/>
    <x v="4"/>
    <s v="S125+S126"/>
    <x v="6"/>
    <n v="0"/>
  </r>
  <r>
    <n v="2004"/>
    <n v="3"/>
    <x v="6"/>
    <x v="1"/>
    <s v="S125+S126"/>
    <x v="5"/>
    <x v="4"/>
    <s v="S14+S15"/>
    <x v="9"/>
    <n v="14.006159999999998"/>
  </r>
  <r>
    <n v="2004"/>
    <n v="3"/>
    <x v="6"/>
    <x v="1"/>
    <s v="S125+S126"/>
    <x v="5"/>
    <x v="5"/>
    <s v="S11"/>
    <x v="5"/>
    <n v="0.11174481156180695"/>
  </r>
  <r>
    <n v="2004"/>
    <n v="3"/>
    <x v="6"/>
    <x v="1"/>
    <s v="S125+S126"/>
    <x v="5"/>
    <x v="5"/>
    <s v="S121"/>
    <x v="4"/>
    <n v="-3.518650774754529"/>
  </r>
  <r>
    <n v="2004"/>
    <n v="3"/>
    <x v="6"/>
    <x v="1"/>
    <s v="S125+S126"/>
    <x v="5"/>
    <x v="5"/>
    <s v="S122"/>
    <x v="2"/>
    <n v="-6.5266931149533196"/>
  </r>
  <r>
    <n v="2004"/>
    <n v="3"/>
    <x v="6"/>
    <x v="1"/>
    <s v="S125+S126"/>
    <x v="5"/>
    <x v="5"/>
    <s v="S125+S126"/>
    <x v="6"/>
    <n v="6.7215653730758298"/>
  </r>
  <r>
    <n v="2004"/>
    <n v="3"/>
    <x v="6"/>
    <x v="1"/>
    <s v="S125+S126"/>
    <x v="5"/>
    <x v="5"/>
    <s v="S13"/>
    <x v="7"/>
    <n v="0.16293025462545441"/>
  </r>
  <r>
    <n v="2004"/>
    <n v="3"/>
    <x v="6"/>
    <x v="1"/>
    <s v="S128"/>
    <x v="6"/>
    <x v="0"/>
    <s v="S123"/>
    <x v="0"/>
    <n v="10.172193562489117"/>
  </r>
  <r>
    <n v="2004"/>
    <n v="3"/>
    <x v="6"/>
    <x v="1"/>
    <s v="S128"/>
    <x v="6"/>
    <x v="0"/>
    <s v="S2"/>
    <x v="3"/>
    <n v="2.2699999999999998E-2"/>
  </r>
  <r>
    <n v="2004"/>
    <n v="3"/>
    <x v="6"/>
    <x v="1"/>
    <s v="S128"/>
    <x v="6"/>
    <x v="1"/>
    <s v="S124"/>
    <x v="1"/>
    <n v="53.496488738881219"/>
  </r>
  <r>
    <n v="2004"/>
    <n v="3"/>
    <x v="6"/>
    <x v="1"/>
    <s v="S128"/>
    <x v="6"/>
    <x v="1"/>
    <s v="S2"/>
    <x v="3"/>
    <n v="-7.9331000000000005"/>
  </r>
  <r>
    <n v="2004"/>
    <n v="3"/>
    <x v="6"/>
    <x v="1"/>
    <s v="S128"/>
    <x v="6"/>
    <x v="2"/>
    <s v="S122"/>
    <x v="2"/>
    <n v="44.638330000000003"/>
  </r>
  <r>
    <n v="2004"/>
    <n v="3"/>
    <x v="6"/>
    <x v="1"/>
    <s v="S128"/>
    <x v="6"/>
    <x v="3"/>
    <s v="S121"/>
    <x v="4"/>
    <n v="-0.94192000000000009"/>
  </r>
  <r>
    <n v="2004"/>
    <n v="3"/>
    <x v="6"/>
    <x v="1"/>
    <s v="S128"/>
    <x v="6"/>
    <x v="4"/>
    <s v="S11"/>
    <x v="5"/>
    <n v="20.743030000000001"/>
  </r>
  <r>
    <n v="2004"/>
    <n v="3"/>
    <x v="6"/>
    <x v="1"/>
    <s v="S128"/>
    <x v="6"/>
    <x v="4"/>
    <s v="S125+S126"/>
    <x v="6"/>
    <n v="0"/>
  </r>
  <r>
    <n v="2004"/>
    <n v="3"/>
    <x v="6"/>
    <x v="1"/>
    <s v="S128"/>
    <x v="6"/>
    <x v="4"/>
    <s v="S14+S15"/>
    <x v="9"/>
    <n v="-9.6175700000000024"/>
  </r>
  <r>
    <n v="2004"/>
    <n v="3"/>
    <x v="6"/>
    <x v="1"/>
    <s v="S128"/>
    <x v="6"/>
    <x v="5"/>
    <s v="S11"/>
    <x v="5"/>
    <n v="6.9811112891427749"/>
  </r>
  <r>
    <n v="2004"/>
    <n v="3"/>
    <x v="6"/>
    <x v="1"/>
    <s v="S128"/>
    <x v="6"/>
    <x v="5"/>
    <s v="S121"/>
    <x v="4"/>
    <n v="10.379339999999997"/>
  </r>
  <r>
    <n v="2004"/>
    <n v="3"/>
    <x v="6"/>
    <x v="1"/>
    <s v="S128"/>
    <x v="6"/>
    <x v="5"/>
    <s v="S122"/>
    <x v="2"/>
    <n v="-1.9172199999999986"/>
  </r>
  <r>
    <n v="2004"/>
    <n v="3"/>
    <x v="6"/>
    <x v="1"/>
    <s v="S128"/>
    <x v="6"/>
    <x v="5"/>
    <s v="S125+S126"/>
    <x v="6"/>
    <n v="-10.836481289142773"/>
  </r>
  <r>
    <n v="2004"/>
    <n v="3"/>
    <x v="6"/>
    <x v="1"/>
    <s v="S128"/>
    <x v="6"/>
    <x v="5"/>
    <s v="S13"/>
    <x v="7"/>
    <n v="63.317369999999997"/>
  </r>
  <r>
    <n v="2004"/>
    <n v="3"/>
    <x v="6"/>
    <x v="1"/>
    <s v="S128"/>
    <x v="6"/>
    <x v="5"/>
    <s v="S2"/>
    <x v="3"/>
    <n v="43.54561497400001"/>
  </r>
  <r>
    <n v="2004"/>
    <n v="3"/>
    <x v="6"/>
    <x v="1"/>
    <s v="S129"/>
    <x v="7"/>
    <x v="1"/>
    <s v="S124"/>
    <x v="1"/>
    <n v="37.719550000266928"/>
  </r>
  <r>
    <n v="2004"/>
    <n v="3"/>
    <x v="6"/>
    <x v="1"/>
    <s v="S129"/>
    <x v="7"/>
    <x v="1"/>
    <s v="S2"/>
    <x v="3"/>
    <n v="290.10746999999998"/>
  </r>
  <r>
    <n v="2004"/>
    <n v="3"/>
    <x v="6"/>
    <x v="1"/>
    <s v="S129"/>
    <x v="7"/>
    <x v="2"/>
    <s v="S122"/>
    <x v="2"/>
    <n v="779.31693000000018"/>
  </r>
  <r>
    <n v="2004"/>
    <n v="3"/>
    <x v="6"/>
    <x v="1"/>
    <s v="S129"/>
    <x v="7"/>
    <x v="2"/>
    <s v="S2"/>
    <x v="3"/>
    <n v="-5.6843418860808016E-17"/>
  </r>
  <r>
    <n v="2004"/>
    <n v="3"/>
    <x v="6"/>
    <x v="1"/>
    <s v="S129"/>
    <x v="7"/>
    <x v="5"/>
    <s v="S11"/>
    <x v="5"/>
    <n v="22.281425120556278"/>
  </r>
  <r>
    <n v="2004"/>
    <n v="3"/>
    <x v="6"/>
    <x v="1"/>
    <s v="S129"/>
    <x v="7"/>
    <x v="5"/>
    <s v="S121"/>
    <x v="4"/>
    <n v="-449.63577999999995"/>
  </r>
  <r>
    <n v="2004"/>
    <n v="3"/>
    <x v="6"/>
    <x v="1"/>
    <s v="S129"/>
    <x v="7"/>
    <x v="5"/>
    <s v="S122"/>
    <x v="2"/>
    <n v="-67.632809999999992"/>
  </r>
  <r>
    <n v="2004"/>
    <n v="3"/>
    <x v="6"/>
    <x v="1"/>
    <s v="S129"/>
    <x v="7"/>
    <x v="5"/>
    <s v="S125+S126"/>
    <x v="6"/>
    <n v="-21.082798970556283"/>
  </r>
  <r>
    <n v="2004"/>
    <n v="3"/>
    <x v="6"/>
    <x v="1"/>
    <s v="S129"/>
    <x v="7"/>
    <x v="5"/>
    <s v="S13"/>
    <x v="7"/>
    <n v="-1.3575700000000015"/>
  </r>
  <r>
    <n v="2004"/>
    <n v="3"/>
    <x v="6"/>
    <x v="1"/>
    <s v="S129"/>
    <x v="7"/>
    <x v="5"/>
    <s v="S2"/>
    <x v="3"/>
    <n v="-108.86368614999999"/>
  </r>
  <r>
    <n v="2004"/>
    <n v="3"/>
    <x v="6"/>
    <x v="1"/>
    <s v="S13"/>
    <x v="8"/>
    <x v="0"/>
    <s v="S123"/>
    <x v="0"/>
    <n v="0.39206240682443416"/>
  </r>
  <r>
    <n v="2004"/>
    <n v="3"/>
    <x v="6"/>
    <x v="1"/>
    <s v="S13"/>
    <x v="8"/>
    <x v="2"/>
    <s v="S121"/>
    <x v="4"/>
    <n v="121.62415"/>
  </r>
  <r>
    <n v="2004"/>
    <n v="3"/>
    <x v="6"/>
    <x v="1"/>
    <s v="S13"/>
    <x v="8"/>
    <x v="2"/>
    <s v="S122"/>
    <x v="2"/>
    <n v="86.062280026042984"/>
  </r>
  <r>
    <n v="2004"/>
    <n v="3"/>
    <x v="6"/>
    <x v="1"/>
    <s v="S13"/>
    <x v="8"/>
    <x v="2"/>
    <s v="S2"/>
    <x v="3"/>
    <n v="0"/>
  </r>
  <r>
    <n v="2004"/>
    <n v="3"/>
    <x v="6"/>
    <x v="1"/>
    <s v="S13"/>
    <x v="8"/>
    <x v="3"/>
    <s v="S121"/>
    <x v="4"/>
    <n v="-5.0332695219999994"/>
  </r>
  <r>
    <n v="2004"/>
    <n v="3"/>
    <x v="6"/>
    <x v="1"/>
    <s v="S13"/>
    <x v="8"/>
    <x v="4"/>
    <s v="S11"/>
    <x v="5"/>
    <n v="6.6505300000000016"/>
  </r>
  <r>
    <n v="2004"/>
    <n v="3"/>
    <x v="6"/>
    <x v="1"/>
    <s v="S13"/>
    <x v="8"/>
    <x v="4"/>
    <s v="S121"/>
    <x v="4"/>
    <n v="0.17332"/>
  </r>
  <r>
    <n v="2004"/>
    <n v="3"/>
    <x v="6"/>
    <x v="1"/>
    <s v="S13"/>
    <x v="8"/>
    <x v="4"/>
    <s v="S122"/>
    <x v="2"/>
    <n v="-49.879980000000003"/>
  </r>
  <r>
    <n v="2004"/>
    <n v="3"/>
    <x v="6"/>
    <x v="1"/>
    <s v="S13"/>
    <x v="8"/>
    <x v="4"/>
    <s v="S14+S15"/>
    <x v="9"/>
    <n v="7.5715275000000011"/>
  </r>
  <r>
    <n v="2004"/>
    <n v="3"/>
    <x v="6"/>
    <x v="1"/>
    <s v="S13"/>
    <x v="8"/>
    <x v="5"/>
    <s v="S11"/>
    <x v="5"/>
    <n v="1.258202161"/>
  </r>
  <r>
    <n v="2004"/>
    <n v="3"/>
    <x v="6"/>
    <x v="1"/>
    <s v="S13"/>
    <x v="8"/>
    <x v="5"/>
    <s v="S121"/>
    <x v="4"/>
    <n v="-32.518539287999999"/>
  </r>
  <r>
    <n v="2004"/>
    <n v="3"/>
    <x v="6"/>
    <x v="1"/>
    <s v="S13"/>
    <x v="8"/>
    <x v="5"/>
    <s v="S122"/>
    <x v="2"/>
    <n v="1.982365951"/>
  </r>
  <r>
    <n v="2004"/>
    <n v="3"/>
    <x v="6"/>
    <x v="1"/>
    <s v="S13"/>
    <x v="8"/>
    <x v="5"/>
    <s v="S13"/>
    <x v="7"/>
    <n v="0.28871872999999998"/>
  </r>
  <r>
    <n v="2004"/>
    <n v="3"/>
    <x v="6"/>
    <x v="1"/>
    <s v="S13"/>
    <x v="8"/>
    <x v="5"/>
    <s v="S2"/>
    <x v="3"/>
    <n v="0"/>
  </r>
  <r>
    <n v="2004"/>
    <n v="3"/>
    <x v="6"/>
    <x v="1"/>
    <s v="S14+S15"/>
    <x v="9"/>
    <x v="0"/>
    <s v="S123"/>
    <x v="0"/>
    <n v="64.209520395109251"/>
  </r>
  <r>
    <n v="2004"/>
    <n v="3"/>
    <x v="6"/>
    <x v="1"/>
    <s v="S14+S15"/>
    <x v="9"/>
    <x v="1"/>
    <s v="S124"/>
    <x v="1"/>
    <n v="372.63563886770424"/>
  </r>
  <r>
    <n v="2004"/>
    <n v="3"/>
    <x v="6"/>
    <x v="1"/>
    <s v="S14+S15"/>
    <x v="9"/>
    <x v="2"/>
    <s v="S122"/>
    <x v="2"/>
    <n v="356.95997999999992"/>
  </r>
  <r>
    <n v="2004"/>
    <n v="3"/>
    <x v="6"/>
    <x v="1"/>
    <s v="S14+S15"/>
    <x v="9"/>
    <x v="2"/>
    <s v="S125+S126"/>
    <x v="6"/>
    <n v="3.9320000000000001E-2"/>
  </r>
  <r>
    <n v="2004"/>
    <n v="3"/>
    <x v="6"/>
    <x v="1"/>
    <s v="S14+S15"/>
    <x v="9"/>
    <x v="2"/>
    <s v="S2"/>
    <x v="3"/>
    <n v="-16.207662630800002"/>
  </r>
  <r>
    <n v="2004"/>
    <n v="3"/>
    <x v="6"/>
    <x v="1"/>
    <s v="S14+S15"/>
    <x v="9"/>
    <x v="3"/>
    <s v="S121"/>
    <x v="4"/>
    <n v="24.545531221999997"/>
  </r>
  <r>
    <n v="2004"/>
    <n v="3"/>
    <x v="6"/>
    <x v="1"/>
    <s v="S14+S15"/>
    <x v="9"/>
    <x v="5"/>
    <s v="S11"/>
    <x v="5"/>
    <n v="-0.31388578894996111"/>
  </r>
  <r>
    <n v="2004"/>
    <n v="3"/>
    <x v="6"/>
    <x v="1"/>
    <s v="S14+S15"/>
    <x v="9"/>
    <x v="5"/>
    <s v="S121"/>
    <x v="4"/>
    <n v="0"/>
  </r>
  <r>
    <n v="2004"/>
    <n v="3"/>
    <x v="6"/>
    <x v="1"/>
    <s v="S14+S15"/>
    <x v="9"/>
    <x v="5"/>
    <s v="S125+S126"/>
    <x v="6"/>
    <n v="0.59124973173889872"/>
  </r>
  <r>
    <n v="2004"/>
    <n v="3"/>
    <x v="6"/>
    <x v="1"/>
    <s v="S2"/>
    <x v="10"/>
    <x v="0"/>
    <s v="S123"/>
    <x v="0"/>
    <n v="6.6530645560000004"/>
  </r>
  <r>
    <n v="2004"/>
    <n v="3"/>
    <x v="6"/>
    <x v="1"/>
    <s v="S2"/>
    <x v="10"/>
    <x v="0"/>
    <s v="S124"/>
    <x v="1"/>
    <n v="-1.9326762412674726E-15"/>
  </r>
  <r>
    <n v="2004"/>
    <n v="3"/>
    <x v="6"/>
    <x v="1"/>
    <s v="S2"/>
    <x v="10"/>
    <x v="1"/>
    <s v="S124"/>
    <x v="1"/>
    <n v="24.632850346000001"/>
  </r>
  <r>
    <n v="2004"/>
    <n v="3"/>
    <x v="6"/>
    <x v="1"/>
    <s v="S2"/>
    <x v="10"/>
    <x v="2"/>
    <s v="S121"/>
    <x v="4"/>
    <n v="-1.36005"/>
  </r>
  <r>
    <n v="2004"/>
    <n v="3"/>
    <x v="6"/>
    <x v="1"/>
    <s v="S2"/>
    <x v="10"/>
    <x v="2"/>
    <s v="S122"/>
    <x v="2"/>
    <n v="-9.2555421750000004"/>
  </r>
  <r>
    <n v="2004"/>
    <n v="3"/>
    <x v="6"/>
    <x v="1"/>
    <s v="S2"/>
    <x v="10"/>
    <x v="4"/>
    <s v="S11"/>
    <x v="5"/>
    <n v="483.08128467300008"/>
  </r>
  <r>
    <n v="2004"/>
    <n v="3"/>
    <x v="6"/>
    <x v="1"/>
    <s v="S2"/>
    <x v="10"/>
    <x v="4"/>
    <s v="S121"/>
    <x v="4"/>
    <n v="-0.63102999999999998"/>
  </r>
  <r>
    <n v="2004"/>
    <n v="3"/>
    <x v="6"/>
    <x v="1"/>
    <s v="S2"/>
    <x v="10"/>
    <x v="4"/>
    <s v="S122"/>
    <x v="2"/>
    <n v="-218.75748721899998"/>
  </r>
  <r>
    <n v="2004"/>
    <n v="3"/>
    <x v="6"/>
    <x v="1"/>
    <s v="S2"/>
    <x v="10"/>
    <x v="4"/>
    <s v="S125+S126"/>
    <x v="6"/>
    <n v="53.389066136000004"/>
  </r>
  <r>
    <n v="2004"/>
    <n v="3"/>
    <x v="6"/>
    <x v="1"/>
    <s v="S2"/>
    <x v="10"/>
    <x v="4"/>
    <s v="S128"/>
    <x v="8"/>
    <n v="-4.6565190000000005E-3"/>
  </r>
  <r>
    <n v="2004"/>
    <n v="3"/>
    <x v="6"/>
    <x v="1"/>
    <s v="S2"/>
    <x v="10"/>
    <x v="4"/>
    <s v="S13"/>
    <x v="7"/>
    <n v="-3.989230647999999"/>
  </r>
  <r>
    <n v="2004"/>
    <n v="3"/>
    <x v="6"/>
    <x v="1"/>
    <s v="S2"/>
    <x v="10"/>
    <x v="5"/>
    <s v="S11"/>
    <x v="5"/>
    <n v="-94.138740292999998"/>
  </r>
  <r>
    <n v="2004"/>
    <n v="3"/>
    <x v="6"/>
    <x v="1"/>
    <s v="S2"/>
    <x v="10"/>
    <x v="5"/>
    <s v="S122"/>
    <x v="2"/>
    <n v="-2.4510450000000001"/>
  </r>
  <r>
    <n v="2004"/>
    <n v="3"/>
    <x v="6"/>
    <x v="1"/>
    <s v="S2"/>
    <x v="10"/>
    <x v="5"/>
    <s v="S13"/>
    <x v="7"/>
    <n v="-11.168404110999999"/>
  </r>
  <r>
    <n v="2004"/>
    <n v="4"/>
    <x v="7"/>
    <x v="0"/>
    <s v="S11"/>
    <x v="0"/>
    <x v="0"/>
    <s v="S123"/>
    <x v="0"/>
    <n v="902.12851546899992"/>
  </r>
  <r>
    <n v="2004"/>
    <n v="4"/>
    <x v="7"/>
    <x v="0"/>
    <s v="S11"/>
    <x v="0"/>
    <x v="1"/>
    <s v="S124"/>
    <x v="1"/>
    <n v="479.61195439999977"/>
  </r>
  <r>
    <n v="2004"/>
    <n v="4"/>
    <x v="7"/>
    <x v="0"/>
    <s v="S11"/>
    <x v="0"/>
    <x v="2"/>
    <s v="S122"/>
    <x v="2"/>
    <n v="5563.8348013120094"/>
  </r>
  <r>
    <n v="2004"/>
    <n v="4"/>
    <x v="7"/>
    <x v="0"/>
    <s v="S11"/>
    <x v="0"/>
    <x v="2"/>
    <s v="S2"/>
    <x v="3"/>
    <n v="3149.0773973832006"/>
  </r>
  <r>
    <n v="2004"/>
    <n v="4"/>
    <x v="7"/>
    <x v="0"/>
    <s v="S11"/>
    <x v="0"/>
    <x v="3"/>
    <s v="S121"/>
    <x v="4"/>
    <n v="271.08771260000003"/>
  </r>
  <r>
    <n v="2004"/>
    <n v="4"/>
    <x v="7"/>
    <x v="0"/>
    <s v="S11"/>
    <x v="0"/>
    <x v="4"/>
    <s v="S11"/>
    <x v="5"/>
    <n v="0.41047000000000011"/>
  </r>
  <r>
    <n v="2004"/>
    <n v="4"/>
    <x v="7"/>
    <x v="0"/>
    <s v="S11"/>
    <x v="0"/>
    <x v="4"/>
    <s v="S122"/>
    <x v="2"/>
    <n v="0"/>
  </r>
  <r>
    <n v="2004"/>
    <n v="4"/>
    <x v="7"/>
    <x v="0"/>
    <s v="S11"/>
    <x v="0"/>
    <x v="4"/>
    <s v="S2"/>
    <x v="3"/>
    <n v="1211.995809494"/>
  </r>
  <r>
    <n v="2004"/>
    <n v="4"/>
    <x v="7"/>
    <x v="0"/>
    <s v="S11"/>
    <x v="0"/>
    <x v="5"/>
    <s v="S11"/>
    <x v="5"/>
    <n v="475.8211633016885"/>
  </r>
  <r>
    <n v="2004"/>
    <n v="4"/>
    <x v="7"/>
    <x v="0"/>
    <s v="S11"/>
    <x v="0"/>
    <x v="5"/>
    <s v="S121"/>
    <x v="4"/>
    <n v="1672.0294874291048"/>
  </r>
  <r>
    <n v="2004"/>
    <n v="4"/>
    <x v="7"/>
    <x v="0"/>
    <s v="S11"/>
    <x v="0"/>
    <x v="5"/>
    <s v="S122"/>
    <x v="2"/>
    <n v="483.55488418206386"/>
  </r>
  <r>
    <n v="2004"/>
    <n v="4"/>
    <x v="7"/>
    <x v="0"/>
    <s v="S11"/>
    <x v="0"/>
    <x v="5"/>
    <s v="S125+S126"/>
    <x v="6"/>
    <n v="261.60969577921776"/>
  </r>
  <r>
    <n v="2004"/>
    <n v="4"/>
    <x v="7"/>
    <x v="0"/>
    <s v="S11"/>
    <x v="0"/>
    <x v="5"/>
    <s v="S13"/>
    <x v="7"/>
    <n v="490.64692737225118"/>
  </r>
  <r>
    <n v="2004"/>
    <n v="4"/>
    <x v="7"/>
    <x v="0"/>
    <s v="S11"/>
    <x v="0"/>
    <x v="5"/>
    <s v="S2"/>
    <x v="3"/>
    <n v="1024.463092899"/>
  </r>
  <r>
    <n v="2004"/>
    <n v="4"/>
    <x v="7"/>
    <x v="0"/>
    <s v="S121"/>
    <x v="1"/>
    <x v="2"/>
    <s v="S2"/>
    <x v="3"/>
    <n v="4506.2883309980007"/>
  </r>
  <r>
    <n v="2004"/>
    <n v="4"/>
    <x v="7"/>
    <x v="0"/>
    <s v="S121"/>
    <x v="1"/>
    <x v="3"/>
    <s v="S2"/>
    <x v="3"/>
    <n v="0.17521999999999999"/>
  </r>
  <r>
    <n v="2004"/>
    <n v="4"/>
    <x v="7"/>
    <x v="0"/>
    <s v="S121"/>
    <x v="1"/>
    <x v="4"/>
    <s v="S122"/>
    <x v="2"/>
    <n v="1021.2679899999996"/>
  </r>
  <r>
    <n v="2004"/>
    <n v="4"/>
    <x v="7"/>
    <x v="0"/>
    <s v="S121"/>
    <x v="1"/>
    <x v="4"/>
    <s v="S125+S126"/>
    <x v="6"/>
    <n v="1432.53172"/>
  </r>
  <r>
    <n v="2004"/>
    <n v="4"/>
    <x v="7"/>
    <x v="0"/>
    <s v="S121"/>
    <x v="1"/>
    <x v="4"/>
    <s v="S13"/>
    <x v="7"/>
    <n v="2899.4051000000004"/>
  </r>
  <r>
    <n v="2004"/>
    <n v="4"/>
    <x v="7"/>
    <x v="0"/>
    <s v="S121"/>
    <x v="1"/>
    <x v="4"/>
    <s v="S2"/>
    <x v="3"/>
    <n v="10.859269999999997"/>
  </r>
  <r>
    <n v="2004"/>
    <n v="4"/>
    <x v="7"/>
    <x v="0"/>
    <s v="S121"/>
    <x v="1"/>
    <x v="5"/>
    <s v="S2"/>
    <x v="3"/>
    <n v="4417.7864789989999"/>
  </r>
  <r>
    <n v="2004"/>
    <n v="4"/>
    <x v="7"/>
    <x v="0"/>
    <s v="S122"/>
    <x v="2"/>
    <x v="0"/>
    <s v="S123"/>
    <x v="0"/>
    <n v="128.55370000000002"/>
  </r>
  <r>
    <n v="2004"/>
    <n v="4"/>
    <x v="7"/>
    <x v="0"/>
    <s v="S122"/>
    <x v="2"/>
    <x v="2"/>
    <s v="S121"/>
    <x v="4"/>
    <n v="1390.0321600000002"/>
  </r>
  <r>
    <n v="2004"/>
    <n v="4"/>
    <x v="7"/>
    <x v="0"/>
    <s v="S122"/>
    <x v="2"/>
    <x v="2"/>
    <s v="S122"/>
    <x v="2"/>
    <n v="1238.9815199999996"/>
  </r>
  <r>
    <n v="2004"/>
    <n v="4"/>
    <x v="7"/>
    <x v="0"/>
    <s v="S122"/>
    <x v="2"/>
    <x v="2"/>
    <s v="S2"/>
    <x v="3"/>
    <n v="447.59845297800075"/>
  </r>
  <r>
    <n v="2004"/>
    <n v="4"/>
    <x v="7"/>
    <x v="0"/>
    <s v="S122"/>
    <x v="2"/>
    <x v="3"/>
    <s v="S121"/>
    <x v="4"/>
    <n v="517.70158000000004"/>
  </r>
  <r>
    <n v="2004"/>
    <n v="4"/>
    <x v="7"/>
    <x v="0"/>
    <s v="S122"/>
    <x v="2"/>
    <x v="3"/>
    <s v="S2"/>
    <x v="3"/>
    <n v="54.460459999999976"/>
  </r>
  <r>
    <n v="2004"/>
    <n v="4"/>
    <x v="7"/>
    <x v="0"/>
    <s v="S122"/>
    <x v="2"/>
    <x v="4"/>
    <s v="S11"/>
    <x v="5"/>
    <n v="19224.791814018063"/>
  </r>
  <r>
    <n v="2004"/>
    <n v="4"/>
    <x v="7"/>
    <x v="0"/>
    <s v="S122"/>
    <x v="2"/>
    <x v="4"/>
    <s v="S122"/>
    <x v="2"/>
    <n v="524.06659000000002"/>
  </r>
  <r>
    <n v="2004"/>
    <n v="4"/>
    <x v="7"/>
    <x v="0"/>
    <s v="S122"/>
    <x v="2"/>
    <x v="4"/>
    <s v="S124"/>
    <x v="1"/>
    <n v="57.87988"/>
  </r>
  <r>
    <n v="2004"/>
    <n v="4"/>
    <x v="7"/>
    <x v="0"/>
    <s v="S122"/>
    <x v="2"/>
    <x v="4"/>
    <s v="S125+S126"/>
    <x v="6"/>
    <n v="2890.5102561969434"/>
  </r>
  <r>
    <n v="2004"/>
    <n v="4"/>
    <x v="7"/>
    <x v="0"/>
    <s v="S122"/>
    <x v="2"/>
    <x v="4"/>
    <s v="S128"/>
    <x v="8"/>
    <n v="114.49460198199998"/>
  </r>
  <r>
    <n v="2004"/>
    <n v="4"/>
    <x v="7"/>
    <x v="0"/>
    <s v="S122"/>
    <x v="2"/>
    <x v="4"/>
    <s v="S13"/>
    <x v="7"/>
    <n v="107.87888999999994"/>
  </r>
  <r>
    <n v="2004"/>
    <n v="4"/>
    <x v="7"/>
    <x v="0"/>
    <s v="S122"/>
    <x v="2"/>
    <x v="4"/>
    <s v="S14+S15"/>
    <x v="9"/>
    <n v="12517.099450000002"/>
  </r>
  <r>
    <n v="2004"/>
    <n v="4"/>
    <x v="7"/>
    <x v="0"/>
    <s v="S122"/>
    <x v="2"/>
    <x v="4"/>
    <s v="S2"/>
    <x v="3"/>
    <n v="378.38910780299989"/>
  </r>
  <r>
    <n v="2004"/>
    <n v="4"/>
    <x v="7"/>
    <x v="0"/>
    <s v="S122"/>
    <x v="2"/>
    <x v="5"/>
    <s v="S11"/>
    <x v="5"/>
    <n v="189.92831310892493"/>
  </r>
  <r>
    <n v="2004"/>
    <n v="4"/>
    <x v="7"/>
    <x v="0"/>
    <s v="S122"/>
    <x v="2"/>
    <x v="5"/>
    <s v="S121"/>
    <x v="4"/>
    <n v="5185.7692425347996"/>
  </r>
  <r>
    <n v="2004"/>
    <n v="4"/>
    <x v="7"/>
    <x v="0"/>
    <s v="S122"/>
    <x v="2"/>
    <x v="5"/>
    <s v="S122"/>
    <x v="2"/>
    <n v="312.00205817295785"/>
  </r>
  <r>
    <n v="2004"/>
    <n v="4"/>
    <x v="7"/>
    <x v="0"/>
    <s v="S122"/>
    <x v="2"/>
    <x v="5"/>
    <s v="S125+S126"/>
    <x v="6"/>
    <n v="94.706673891075013"/>
  </r>
  <r>
    <n v="2004"/>
    <n v="4"/>
    <x v="7"/>
    <x v="0"/>
    <s v="S122"/>
    <x v="2"/>
    <x v="5"/>
    <s v="S13"/>
    <x v="7"/>
    <n v="139.89903899999999"/>
  </r>
  <r>
    <n v="2004"/>
    <n v="4"/>
    <x v="7"/>
    <x v="0"/>
    <s v="S122"/>
    <x v="2"/>
    <x v="5"/>
    <s v="S2"/>
    <x v="3"/>
    <n v="156.39130965299987"/>
  </r>
  <r>
    <n v="2004"/>
    <n v="4"/>
    <x v="7"/>
    <x v="0"/>
    <s v="S123"/>
    <x v="3"/>
    <x v="0"/>
    <s v="S2"/>
    <x v="3"/>
    <n v="0.14429499999999984"/>
  </r>
  <r>
    <n v="2004"/>
    <n v="4"/>
    <x v="7"/>
    <x v="0"/>
    <s v="S123"/>
    <x v="3"/>
    <x v="1"/>
    <s v="S2"/>
    <x v="3"/>
    <n v="0.51182300000000025"/>
  </r>
  <r>
    <n v="2004"/>
    <n v="4"/>
    <x v="7"/>
    <x v="0"/>
    <s v="S123"/>
    <x v="3"/>
    <x v="2"/>
    <s v="S122"/>
    <x v="2"/>
    <n v="2752.1455597499998"/>
  </r>
  <r>
    <n v="2004"/>
    <n v="4"/>
    <x v="7"/>
    <x v="0"/>
    <s v="S123"/>
    <x v="3"/>
    <x v="2"/>
    <s v="S2"/>
    <x v="3"/>
    <n v="13.840831275000031"/>
  </r>
  <r>
    <n v="2004"/>
    <n v="4"/>
    <x v="7"/>
    <x v="0"/>
    <s v="S123"/>
    <x v="3"/>
    <x v="5"/>
    <s v="S11"/>
    <x v="5"/>
    <n v="120.839413791"/>
  </r>
  <r>
    <n v="2004"/>
    <n v="4"/>
    <x v="7"/>
    <x v="0"/>
    <s v="S123"/>
    <x v="3"/>
    <x v="5"/>
    <s v="S121"/>
    <x v="4"/>
    <n v="149.31664190999999"/>
  </r>
  <r>
    <n v="2004"/>
    <n v="4"/>
    <x v="7"/>
    <x v="0"/>
    <s v="S123"/>
    <x v="3"/>
    <x v="5"/>
    <s v="S122"/>
    <x v="2"/>
    <n v="31.775352198999997"/>
  </r>
  <r>
    <n v="2004"/>
    <n v="4"/>
    <x v="7"/>
    <x v="0"/>
    <s v="S123"/>
    <x v="3"/>
    <x v="5"/>
    <s v="S125+S126"/>
    <x v="6"/>
    <n v="2.8232439989999989"/>
  </r>
  <r>
    <n v="2004"/>
    <n v="4"/>
    <x v="7"/>
    <x v="0"/>
    <s v="S123"/>
    <x v="3"/>
    <x v="5"/>
    <s v="S13"/>
    <x v="7"/>
    <n v="4.5601241970000013"/>
  </r>
  <r>
    <n v="2004"/>
    <n v="4"/>
    <x v="7"/>
    <x v="0"/>
    <s v="S123"/>
    <x v="3"/>
    <x v="5"/>
    <s v="S2"/>
    <x v="3"/>
    <n v="50.045452949999991"/>
  </r>
  <r>
    <n v="2004"/>
    <n v="4"/>
    <x v="7"/>
    <x v="0"/>
    <s v="S124"/>
    <x v="4"/>
    <x v="0"/>
    <s v="S123"/>
    <x v="0"/>
    <n v="2.4987200000000005"/>
  </r>
  <r>
    <n v="2004"/>
    <n v="4"/>
    <x v="7"/>
    <x v="0"/>
    <s v="S124"/>
    <x v="4"/>
    <x v="1"/>
    <s v="S124"/>
    <x v="1"/>
    <n v="3.6531623999999989"/>
  </r>
  <r>
    <n v="2004"/>
    <n v="4"/>
    <x v="7"/>
    <x v="0"/>
    <s v="S124"/>
    <x v="4"/>
    <x v="1"/>
    <s v="S2"/>
    <x v="3"/>
    <n v="108.43143060999996"/>
  </r>
  <r>
    <n v="2004"/>
    <n v="4"/>
    <x v="7"/>
    <x v="0"/>
    <s v="S124"/>
    <x v="4"/>
    <x v="2"/>
    <s v="S122"/>
    <x v="2"/>
    <n v="1053.4989778209997"/>
  </r>
  <r>
    <n v="2004"/>
    <n v="4"/>
    <x v="7"/>
    <x v="0"/>
    <s v="S124"/>
    <x v="4"/>
    <x v="2"/>
    <s v="S2"/>
    <x v="3"/>
    <n v="9.3791641120333229E-16"/>
  </r>
  <r>
    <n v="2004"/>
    <n v="4"/>
    <x v="7"/>
    <x v="0"/>
    <s v="S124"/>
    <x v="4"/>
    <x v="4"/>
    <s v="S11"/>
    <x v="5"/>
    <n v="4.5474735088646413E-16"/>
  </r>
  <r>
    <n v="2004"/>
    <n v="4"/>
    <x v="7"/>
    <x v="0"/>
    <s v="S124"/>
    <x v="4"/>
    <x v="4"/>
    <s v="S14+S15"/>
    <x v="9"/>
    <n v="15.92474"/>
  </r>
  <r>
    <n v="2004"/>
    <n v="4"/>
    <x v="7"/>
    <x v="0"/>
    <s v="S124"/>
    <x v="4"/>
    <x v="5"/>
    <s v="S11"/>
    <x v="5"/>
    <n v="432.07839163377122"/>
  </r>
  <r>
    <n v="2004"/>
    <n v="4"/>
    <x v="7"/>
    <x v="0"/>
    <s v="S124"/>
    <x v="4"/>
    <x v="5"/>
    <s v="S121"/>
    <x v="4"/>
    <n v="566.21624200100075"/>
  </r>
  <r>
    <n v="2004"/>
    <n v="4"/>
    <x v="7"/>
    <x v="0"/>
    <s v="S124"/>
    <x v="4"/>
    <x v="5"/>
    <s v="S122"/>
    <x v="2"/>
    <n v="666.46264140099822"/>
  </r>
  <r>
    <n v="2004"/>
    <n v="4"/>
    <x v="7"/>
    <x v="0"/>
    <s v="S124"/>
    <x v="4"/>
    <x v="5"/>
    <s v="S124"/>
    <x v="1"/>
    <n v="0"/>
  </r>
  <r>
    <n v="2004"/>
    <n v="4"/>
    <x v="7"/>
    <x v="0"/>
    <s v="S124"/>
    <x v="4"/>
    <x v="5"/>
    <s v="S125+S126"/>
    <x v="6"/>
    <n v="134.86061920722972"/>
  </r>
  <r>
    <n v="2004"/>
    <n v="4"/>
    <x v="7"/>
    <x v="0"/>
    <s v="S124"/>
    <x v="4"/>
    <x v="5"/>
    <s v="S13"/>
    <x v="7"/>
    <n v="36.23852203400002"/>
  </r>
  <r>
    <n v="2004"/>
    <n v="4"/>
    <x v="7"/>
    <x v="0"/>
    <s v="S124"/>
    <x v="4"/>
    <x v="5"/>
    <s v="S2"/>
    <x v="3"/>
    <n v="208.783558204"/>
  </r>
  <r>
    <n v="2004"/>
    <n v="4"/>
    <x v="7"/>
    <x v="0"/>
    <s v="S125+S126"/>
    <x v="5"/>
    <x v="0"/>
    <s v="S123"/>
    <x v="0"/>
    <n v="521.14048519999994"/>
  </r>
  <r>
    <n v="2004"/>
    <n v="4"/>
    <x v="7"/>
    <x v="0"/>
    <s v="S125+S126"/>
    <x v="5"/>
    <x v="0"/>
    <s v="S2"/>
    <x v="3"/>
    <n v="22.603098299999999"/>
  </r>
  <r>
    <n v="2004"/>
    <n v="4"/>
    <x v="7"/>
    <x v="0"/>
    <s v="S125+S126"/>
    <x v="5"/>
    <x v="1"/>
    <s v="S124"/>
    <x v="1"/>
    <n v="378.97075179999996"/>
  </r>
  <r>
    <n v="2004"/>
    <n v="4"/>
    <x v="7"/>
    <x v="0"/>
    <s v="S125+S126"/>
    <x v="5"/>
    <x v="1"/>
    <s v="S2"/>
    <x v="3"/>
    <n v="17.6603292"/>
  </r>
  <r>
    <n v="2004"/>
    <n v="4"/>
    <x v="7"/>
    <x v="0"/>
    <s v="S125+S126"/>
    <x v="5"/>
    <x v="2"/>
    <s v="S122"/>
    <x v="2"/>
    <n v="2272.3122040229991"/>
  </r>
  <r>
    <n v="2004"/>
    <n v="4"/>
    <x v="7"/>
    <x v="0"/>
    <s v="S125+S126"/>
    <x v="5"/>
    <x v="2"/>
    <s v="S2"/>
    <x v="3"/>
    <n v="-2.7722999998097464E-5"/>
  </r>
  <r>
    <n v="2004"/>
    <n v="4"/>
    <x v="7"/>
    <x v="0"/>
    <s v="S125+S126"/>
    <x v="5"/>
    <x v="3"/>
    <s v="S121"/>
    <x v="4"/>
    <n v="29.389651500000003"/>
  </r>
  <r>
    <n v="2004"/>
    <n v="4"/>
    <x v="7"/>
    <x v="0"/>
    <s v="S125+S126"/>
    <x v="5"/>
    <x v="3"/>
    <s v="S2"/>
    <x v="3"/>
    <n v="22.987436599999999"/>
  </r>
  <r>
    <n v="2004"/>
    <n v="4"/>
    <x v="7"/>
    <x v="0"/>
    <s v="S125+S126"/>
    <x v="5"/>
    <x v="4"/>
    <s v="S11"/>
    <x v="5"/>
    <n v="745.59016360399244"/>
  </r>
  <r>
    <n v="2004"/>
    <n v="4"/>
    <x v="7"/>
    <x v="0"/>
    <s v="S125+S126"/>
    <x v="5"/>
    <x v="4"/>
    <s v="S125+S126"/>
    <x v="6"/>
    <n v="0"/>
  </r>
  <r>
    <n v="2004"/>
    <n v="4"/>
    <x v="7"/>
    <x v="0"/>
    <s v="S125+S126"/>
    <x v="5"/>
    <x v="4"/>
    <s v="S14+S15"/>
    <x v="9"/>
    <n v="775.63292000000001"/>
  </r>
  <r>
    <n v="2004"/>
    <n v="4"/>
    <x v="7"/>
    <x v="0"/>
    <s v="S125+S126"/>
    <x v="5"/>
    <x v="5"/>
    <s v="S11"/>
    <x v="5"/>
    <n v="31.751628267050361"/>
  </r>
  <r>
    <n v="2004"/>
    <n v="4"/>
    <x v="7"/>
    <x v="0"/>
    <s v="S125+S126"/>
    <x v="5"/>
    <x v="5"/>
    <s v="S121"/>
    <x v="4"/>
    <n v="258.07005578161028"/>
  </r>
  <r>
    <n v="2004"/>
    <n v="4"/>
    <x v="7"/>
    <x v="0"/>
    <s v="S125+S126"/>
    <x v="5"/>
    <x v="5"/>
    <s v="S122"/>
    <x v="2"/>
    <n v="104.14233102303056"/>
  </r>
  <r>
    <n v="2004"/>
    <n v="4"/>
    <x v="7"/>
    <x v="0"/>
    <s v="S125+S126"/>
    <x v="5"/>
    <x v="5"/>
    <s v="S125+S126"/>
    <x v="6"/>
    <n v="176.00790593520293"/>
  </r>
  <r>
    <n v="2004"/>
    <n v="4"/>
    <x v="7"/>
    <x v="0"/>
    <s v="S125+S126"/>
    <x v="5"/>
    <x v="5"/>
    <s v="S13"/>
    <x v="7"/>
    <n v="1.9707350722100883"/>
  </r>
  <r>
    <n v="2004"/>
    <n v="4"/>
    <x v="7"/>
    <x v="0"/>
    <s v="S128"/>
    <x v="6"/>
    <x v="0"/>
    <s v="S123"/>
    <x v="0"/>
    <n v="56.104779999999998"/>
  </r>
  <r>
    <n v="2004"/>
    <n v="4"/>
    <x v="7"/>
    <x v="0"/>
    <s v="S128"/>
    <x v="6"/>
    <x v="0"/>
    <s v="S2"/>
    <x v="3"/>
    <n v="1.9751800000000004"/>
  </r>
  <r>
    <n v="2004"/>
    <n v="4"/>
    <x v="7"/>
    <x v="0"/>
    <s v="S128"/>
    <x v="6"/>
    <x v="1"/>
    <s v="S124"/>
    <x v="1"/>
    <n v="246.28083000000001"/>
  </r>
  <r>
    <n v="2004"/>
    <n v="4"/>
    <x v="7"/>
    <x v="0"/>
    <s v="S128"/>
    <x v="6"/>
    <x v="1"/>
    <s v="S2"/>
    <x v="3"/>
    <n v="97.295890000000028"/>
  </r>
  <r>
    <n v="2004"/>
    <n v="4"/>
    <x v="7"/>
    <x v="0"/>
    <s v="S128"/>
    <x v="6"/>
    <x v="2"/>
    <s v="S122"/>
    <x v="2"/>
    <n v="355.38012000000003"/>
  </r>
  <r>
    <n v="2004"/>
    <n v="4"/>
    <x v="7"/>
    <x v="0"/>
    <s v="S128"/>
    <x v="6"/>
    <x v="3"/>
    <s v="S121"/>
    <x v="4"/>
    <n v="6.739139999999999"/>
  </r>
  <r>
    <n v="2004"/>
    <n v="4"/>
    <x v="7"/>
    <x v="0"/>
    <s v="S128"/>
    <x v="6"/>
    <x v="4"/>
    <s v="S11"/>
    <x v="5"/>
    <n v="412.61815999999993"/>
  </r>
  <r>
    <n v="2004"/>
    <n v="4"/>
    <x v="7"/>
    <x v="0"/>
    <s v="S128"/>
    <x v="6"/>
    <x v="4"/>
    <s v="S125+S126"/>
    <x v="6"/>
    <n v="0"/>
  </r>
  <r>
    <n v="2004"/>
    <n v="4"/>
    <x v="7"/>
    <x v="0"/>
    <s v="S128"/>
    <x v="6"/>
    <x v="4"/>
    <s v="S14+S15"/>
    <x v="9"/>
    <n v="1096.68192"/>
  </r>
  <r>
    <n v="2004"/>
    <n v="4"/>
    <x v="7"/>
    <x v="0"/>
    <s v="S128"/>
    <x v="6"/>
    <x v="5"/>
    <s v="S11"/>
    <x v="5"/>
    <n v="3263.641740936835"/>
  </r>
  <r>
    <n v="2004"/>
    <n v="4"/>
    <x v="7"/>
    <x v="0"/>
    <s v="S128"/>
    <x v="6"/>
    <x v="5"/>
    <s v="S121"/>
    <x v="4"/>
    <n v="491.66564999999997"/>
  </r>
  <r>
    <n v="2004"/>
    <n v="4"/>
    <x v="7"/>
    <x v="0"/>
    <s v="S128"/>
    <x v="6"/>
    <x v="5"/>
    <s v="S122"/>
    <x v="2"/>
    <n v="2368.8194100000001"/>
  </r>
  <r>
    <n v="2004"/>
    <n v="4"/>
    <x v="7"/>
    <x v="0"/>
    <s v="S128"/>
    <x v="6"/>
    <x v="5"/>
    <s v="S125+S126"/>
    <x v="6"/>
    <n v="609.54345906316507"/>
  </r>
  <r>
    <n v="2004"/>
    <n v="4"/>
    <x v="7"/>
    <x v="0"/>
    <s v="S128"/>
    <x v="6"/>
    <x v="5"/>
    <s v="S13"/>
    <x v="7"/>
    <n v="1503.0681900000002"/>
  </r>
  <r>
    <n v="2004"/>
    <n v="4"/>
    <x v="7"/>
    <x v="0"/>
    <s v="S128"/>
    <x v="6"/>
    <x v="5"/>
    <s v="S2"/>
    <x v="3"/>
    <n v="100.922707391"/>
  </r>
  <r>
    <n v="2004"/>
    <n v="4"/>
    <x v="7"/>
    <x v="0"/>
    <s v="S129"/>
    <x v="7"/>
    <x v="1"/>
    <s v="S124"/>
    <x v="1"/>
    <n v="1034.2307099919999"/>
  </r>
  <r>
    <n v="2004"/>
    <n v="4"/>
    <x v="7"/>
    <x v="0"/>
    <s v="S129"/>
    <x v="7"/>
    <x v="1"/>
    <s v="S2"/>
    <x v="3"/>
    <n v="8155.4637999999986"/>
  </r>
  <r>
    <n v="2004"/>
    <n v="4"/>
    <x v="7"/>
    <x v="0"/>
    <s v="S129"/>
    <x v="7"/>
    <x v="2"/>
    <s v="S122"/>
    <x v="2"/>
    <n v="6680.0892916459998"/>
  </r>
  <r>
    <n v="2004"/>
    <n v="4"/>
    <x v="7"/>
    <x v="0"/>
    <s v="S129"/>
    <x v="7"/>
    <x v="2"/>
    <s v="S2"/>
    <x v="3"/>
    <n v="13.467158353999984"/>
  </r>
  <r>
    <n v="2004"/>
    <n v="4"/>
    <x v="7"/>
    <x v="0"/>
    <s v="S129"/>
    <x v="7"/>
    <x v="5"/>
    <s v="S11"/>
    <x v="5"/>
    <n v="1991.3568915636999"/>
  </r>
  <r>
    <n v="2004"/>
    <n v="4"/>
    <x v="7"/>
    <x v="0"/>
    <s v="S129"/>
    <x v="7"/>
    <x v="5"/>
    <s v="S121"/>
    <x v="4"/>
    <n v="4304.5128999999988"/>
  </r>
  <r>
    <n v="2004"/>
    <n v="4"/>
    <x v="7"/>
    <x v="0"/>
    <s v="S129"/>
    <x v="7"/>
    <x v="5"/>
    <s v="S122"/>
    <x v="2"/>
    <n v="2659.5064499999999"/>
  </r>
  <r>
    <n v="2004"/>
    <n v="4"/>
    <x v="7"/>
    <x v="0"/>
    <s v="S129"/>
    <x v="7"/>
    <x v="5"/>
    <s v="S125+S126"/>
    <x v="6"/>
    <n v="397.58267107029928"/>
  </r>
  <r>
    <n v="2004"/>
    <n v="4"/>
    <x v="7"/>
    <x v="0"/>
    <s v="S129"/>
    <x v="7"/>
    <x v="5"/>
    <s v="S13"/>
    <x v="7"/>
    <n v="2099.0145699999998"/>
  </r>
  <r>
    <n v="2004"/>
    <n v="4"/>
    <x v="7"/>
    <x v="0"/>
    <s v="S129"/>
    <x v="7"/>
    <x v="5"/>
    <s v="S2"/>
    <x v="3"/>
    <n v="810.71455736600001"/>
  </r>
  <r>
    <n v="2004"/>
    <n v="4"/>
    <x v="7"/>
    <x v="0"/>
    <s v="S13"/>
    <x v="8"/>
    <x v="0"/>
    <s v="S123"/>
    <x v="0"/>
    <n v="7.4622768199999987"/>
  </r>
  <r>
    <n v="2004"/>
    <n v="4"/>
    <x v="7"/>
    <x v="0"/>
    <s v="S13"/>
    <x v="8"/>
    <x v="0"/>
    <s v="S2"/>
    <x v="3"/>
    <n v="-9.9999999747524279E-10"/>
  </r>
  <r>
    <n v="2004"/>
    <n v="4"/>
    <x v="7"/>
    <x v="0"/>
    <s v="S13"/>
    <x v="8"/>
    <x v="2"/>
    <s v="S121"/>
    <x v="4"/>
    <n v="159.61183999999992"/>
  </r>
  <r>
    <n v="2004"/>
    <n v="4"/>
    <x v="7"/>
    <x v="0"/>
    <s v="S13"/>
    <x v="8"/>
    <x v="2"/>
    <s v="S122"/>
    <x v="2"/>
    <n v="1049.2235919949985"/>
  </r>
  <r>
    <n v="2004"/>
    <n v="4"/>
    <x v="7"/>
    <x v="0"/>
    <s v="S13"/>
    <x v="8"/>
    <x v="2"/>
    <s v="S2"/>
    <x v="3"/>
    <n v="1.1196597999893129E-2"/>
  </r>
  <r>
    <n v="2004"/>
    <n v="4"/>
    <x v="7"/>
    <x v="0"/>
    <s v="S13"/>
    <x v="8"/>
    <x v="3"/>
    <s v="S121"/>
    <x v="4"/>
    <n v="767.2316181829998"/>
  </r>
  <r>
    <n v="2004"/>
    <n v="4"/>
    <x v="7"/>
    <x v="0"/>
    <s v="S13"/>
    <x v="8"/>
    <x v="4"/>
    <s v="S11"/>
    <x v="5"/>
    <n v="397.82935999999995"/>
  </r>
  <r>
    <n v="2004"/>
    <n v="4"/>
    <x v="7"/>
    <x v="0"/>
    <s v="S13"/>
    <x v="8"/>
    <x v="4"/>
    <s v="S121"/>
    <x v="4"/>
    <n v="38.927160000000001"/>
  </r>
  <r>
    <n v="2004"/>
    <n v="4"/>
    <x v="7"/>
    <x v="0"/>
    <s v="S13"/>
    <x v="8"/>
    <x v="4"/>
    <s v="S122"/>
    <x v="2"/>
    <n v="350.00668000000019"/>
  </r>
  <r>
    <n v="2004"/>
    <n v="4"/>
    <x v="7"/>
    <x v="0"/>
    <s v="S13"/>
    <x v="8"/>
    <x v="4"/>
    <s v="S14+S15"/>
    <x v="9"/>
    <n v="792.72281000520002"/>
  </r>
  <r>
    <n v="2004"/>
    <n v="4"/>
    <x v="7"/>
    <x v="0"/>
    <s v="S13"/>
    <x v="8"/>
    <x v="5"/>
    <s v="S11"/>
    <x v="5"/>
    <n v="23.655468436999996"/>
  </r>
  <r>
    <n v="2004"/>
    <n v="4"/>
    <x v="7"/>
    <x v="0"/>
    <s v="S13"/>
    <x v="8"/>
    <x v="5"/>
    <s v="S121"/>
    <x v="4"/>
    <n v="9.7378529870000019"/>
  </r>
  <r>
    <n v="2004"/>
    <n v="4"/>
    <x v="7"/>
    <x v="0"/>
    <s v="S13"/>
    <x v="8"/>
    <x v="5"/>
    <s v="S122"/>
    <x v="2"/>
    <n v="39.260049303999999"/>
  </r>
  <r>
    <n v="2004"/>
    <n v="4"/>
    <x v="7"/>
    <x v="0"/>
    <s v="S13"/>
    <x v="8"/>
    <x v="5"/>
    <s v="S13"/>
    <x v="7"/>
    <n v="5.3798345220000012"/>
  </r>
  <r>
    <n v="2004"/>
    <n v="4"/>
    <x v="7"/>
    <x v="0"/>
    <s v="S13"/>
    <x v="8"/>
    <x v="5"/>
    <s v="S2"/>
    <x v="3"/>
    <n v="1.8626451492309587E-12"/>
  </r>
  <r>
    <n v="2004"/>
    <n v="4"/>
    <x v="7"/>
    <x v="0"/>
    <s v="S14+S15"/>
    <x v="9"/>
    <x v="0"/>
    <s v="S123"/>
    <x v="0"/>
    <n v="1347.485978209"/>
  </r>
  <r>
    <n v="2004"/>
    <n v="4"/>
    <x v="7"/>
    <x v="0"/>
    <s v="S14+S15"/>
    <x v="9"/>
    <x v="1"/>
    <s v="S124"/>
    <x v="1"/>
    <n v="2420.2281268469987"/>
  </r>
  <r>
    <n v="2004"/>
    <n v="4"/>
    <x v="7"/>
    <x v="0"/>
    <s v="S14+S15"/>
    <x v="9"/>
    <x v="2"/>
    <s v="S122"/>
    <x v="2"/>
    <n v="9243.4108568619995"/>
  </r>
  <r>
    <n v="2004"/>
    <n v="4"/>
    <x v="7"/>
    <x v="0"/>
    <s v="S14+S15"/>
    <x v="9"/>
    <x v="2"/>
    <s v="S125+S126"/>
    <x v="6"/>
    <n v="0.51634000000000002"/>
  </r>
  <r>
    <n v="2004"/>
    <n v="4"/>
    <x v="7"/>
    <x v="0"/>
    <s v="S14+S15"/>
    <x v="9"/>
    <x v="2"/>
    <s v="S2"/>
    <x v="3"/>
    <n v="3512.5647916238004"/>
  </r>
  <r>
    <n v="2004"/>
    <n v="4"/>
    <x v="7"/>
    <x v="0"/>
    <s v="S14+S15"/>
    <x v="9"/>
    <x v="3"/>
    <s v="S121"/>
    <x v="4"/>
    <n v="551.22227771700057"/>
  </r>
  <r>
    <n v="2004"/>
    <n v="4"/>
    <x v="7"/>
    <x v="0"/>
    <s v="S14+S15"/>
    <x v="9"/>
    <x v="5"/>
    <s v="S11"/>
    <x v="5"/>
    <n v="2.3296332781966567"/>
  </r>
  <r>
    <n v="2004"/>
    <n v="4"/>
    <x v="7"/>
    <x v="0"/>
    <s v="S14+S15"/>
    <x v="9"/>
    <x v="5"/>
    <s v="S125+S126"/>
    <x v="6"/>
    <n v="3.5475418786951312"/>
  </r>
  <r>
    <n v="2004"/>
    <n v="4"/>
    <x v="7"/>
    <x v="0"/>
    <s v="S14+S15"/>
    <x v="9"/>
    <x v="5"/>
    <s v="S2"/>
    <x v="3"/>
    <n v="31.879231682000011"/>
  </r>
  <r>
    <n v="2004"/>
    <n v="4"/>
    <x v="7"/>
    <x v="0"/>
    <s v="S2"/>
    <x v="10"/>
    <x v="0"/>
    <s v="S123"/>
    <x v="0"/>
    <n v="139.72968639500002"/>
  </r>
  <r>
    <n v="2004"/>
    <n v="4"/>
    <x v="7"/>
    <x v="0"/>
    <s v="S2"/>
    <x v="10"/>
    <x v="0"/>
    <s v="S124"/>
    <x v="1"/>
    <n v="1.7189449863508344E-13"/>
  </r>
  <r>
    <n v="2004"/>
    <n v="4"/>
    <x v="7"/>
    <x v="0"/>
    <s v="S2"/>
    <x v="10"/>
    <x v="1"/>
    <s v="S124"/>
    <x v="1"/>
    <n v="161.70223035899997"/>
  </r>
  <r>
    <n v="2004"/>
    <n v="4"/>
    <x v="7"/>
    <x v="0"/>
    <s v="S2"/>
    <x v="10"/>
    <x v="2"/>
    <s v="S121"/>
    <x v="4"/>
    <n v="98.699719999999999"/>
  </r>
  <r>
    <n v="2004"/>
    <n v="4"/>
    <x v="7"/>
    <x v="0"/>
    <s v="S2"/>
    <x v="10"/>
    <x v="2"/>
    <s v="S122"/>
    <x v="2"/>
    <n v="47.321612759999944"/>
  </r>
  <r>
    <n v="2004"/>
    <n v="4"/>
    <x v="7"/>
    <x v="0"/>
    <s v="S2"/>
    <x v="10"/>
    <x v="4"/>
    <s v="S11"/>
    <x v="5"/>
    <n v="10460.208496379004"/>
  </r>
  <r>
    <n v="2004"/>
    <n v="4"/>
    <x v="7"/>
    <x v="0"/>
    <s v="S2"/>
    <x v="10"/>
    <x v="4"/>
    <s v="S121"/>
    <x v="4"/>
    <n v="114.92728"/>
  </r>
  <r>
    <n v="2004"/>
    <n v="4"/>
    <x v="7"/>
    <x v="0"/>
    <s v="S2"/>
    <x v="10"/>
    <x v="4"/>
    <s v="S122"/>
    <x v="2"/>
    <n v="2761.3581294400001"/>
  </r>
  <r>
    <n v="2004"/>
    <n v="4"/>
    <x v="7"/>
    <x v="0"/>
    <s v="S2"/>
    <x v="10"/>
    <x v="4"/>
    <s v="S125+S126"/>
    <x v="6"/>
    <n v="1057.7590824030001"/>
  </r>
  <r>
    <n v="2004"/>
    <n v="4"/>
    <x v="7"/>
    <x v="0"/>
    <s v="S2"/>
    <x v="10"/>
    <x v="4"/>
    <s v="S128"/>
    <x v="8"/>
    <n v="0.56671801799999999"/>
  </r>
  <r>
    <n v="2004"/>
    <n v="4"/>
    <x v="7"/>
    <x v="0"/>
    <s v="S2"/>
    <x v="10"/>
    <x v="4"/>
    <s v="S13"/>
    <x v="7"/>
    <n v="758.55682308500002"/>
  </r>
  <r>
    <n v="2004"/>
    <n v="4"/>
    <x v="7"/>
    <x v="0"/>
    <s v="S2"/>
    <x v="10"/>
    <x v="5"/>
    <s v="S11"/>
    <x v="5"/>
    <n v="3574.1243886080001"/>
  </r>
  <r>
    <n v="2004"/>
    <n v="4"/>
    <x v="7"/>
    <x v="0"/>
    <s v="S2"/>
    <x v="10"/>
    <x v="5"/>
    <s v="S122"/>
    <x v="2"/>
    <n v="751.66603949299997"/>
  </r>
  <r>
    <n v="2004"/>
    <n v="4"/>
    <x v="7"/>
    <x v="0"/>
    <s v="S2"/>
    <x v="10"/>
    <x v="5"/>
    <s v="S125+S126"/>
    <x v="6"/>
    <n v="9.9999999802093945E-6"/>
  </r>
  <r>
    <n v="2004"/>
    <n v="4"/>
    <x v="7"/>
    <x v="0"/>
    <s v="S2"/>
    <x v="10"/>
    <x v="5"/>
    <s v="S13"/>
    <x v="7"/>
    <n v="2122.3727501889998"/>
  </r>
  <r>
    <n v="2004"/>
    <n v="4"/>
    <x v="7"/>
    <x v="1"/>
    <s v="S11"/>
    <x v="0"/>
    <x v="0"/>
    <s v="S123"/>
    <x v="0"/>
    <n v="-10.294395528711457"/>
  </r>
  <r>
    <n v="2004"/>
    <n v="4"/>
    <x v="7"/>
    <x v="1"/>
    <s v="S11"/>
    <x v="0"/>
    <x v="1"/>
    <s v="S124"/>
    <x v="1"/>
    <n v="-2.6330349838416134"/>
  </r>
  <r>
    <n v="2004"/>
    <n v="4"/>
    <x v="7"/>
    <x v="1"/>
    <s v="S11"/>
    <x v="0"/>
    <x v="2"/>
    <s v="S122"/>
    <x v="2"/>
    <n v="952.15607325298174"/>
  </r>
  <r>
    <n v="2004"/>
    <n v="4"/>
    <x v="7"/>
    <x v="1"/>
    <s v="S11"/>
    <x v="0"/>
    <x v="2"/>
    <s v="S2"/>
    <x v="3"/>
    <n v="353.01968898820007"/>
  </r>
  <r>
    <n v="2004"/>
    <n v="4"/>
    <x v="7"/>
    <x v="1"/>
    <s v="S11"/>
    <x v="0"/>
    <x v="3"/>
    <s v="S121"/>
    <x v="4"/>
    <n v="10.3116822"/>
  </r>
  <r>
    <n v="2004"/>
    <n v="4"/>
    <x v="7"/>
    <x v="1"/>
    <s v="S11"/>
    <x v="0"/>
    <x v="4"/>
    <s v="S11"/>
    <x v="5"/>
    <n v="-3.6130000000000002E-2"/>
  </r>
  <r>
    <n v="2004"/>
    <n v="4"/>
    <x v="7"/>
    <x v="1"/>
    <s v="S11"/>
    <x v="0"/>
    <x v="4"/>
    <s v="S122"/>
    <x v="2"/>
    <n v="0"/>
  </r>
  <r>
    <n v="2004"/>
    <n v="4"/>
    <x v="7"/>
    <x v="1"/>
    <s v="S11"/>
    <x v="0"/>
    <x v="4"/>
    <s v="S2"/>
    <x v="3"/>
    <n v="47.752440448999998"/>
  </r>
  <r>
    <n v="2004"/>
    <n v="4"/>
    <x v="7"/>
    <x v="1"/>
    <s v="S11"/>
    <x v="0"/>
    <x v="5"/>
    <s v="S11"/>
    <x v="5"/>
    <n v="176.83136603462287"/>
  </r>
  <r>
    <n v="2004"/>
    <n v="4"/>
    <x v="7"/>
    <x v="1"/>
    <s v="S11"/>
    <x v="0"/>
    <x v="5"/>
    <s v="S121"/>
    <x v="4"/>
    <n v="270.41613355671342"/>
  </r>
  <r>
    <n v="2004"/>
    <n v="4"/>
    <x v="7"/>
    <x v="1"/>
    <s v="S11"/>
    <x v="0"/>
    <x v="5"/>
    <s v="S122"/>
    <x v="2"/>
    <n v="100.61314130609186"/>
  </r>
  <r>
    <n v="2004"/>
    <n v="4"/>
    <x v="7"/>
    <x v="1"/>
    <s v="S11"/>
    <x v="0"/>
    <x v="5"/>
    <s v="S125+S126"/>
    <x v="6"/>
    <n v="60.648634972094513"/>
  </r>
  <r>
    <n v="2004"/>
    <n v="4"/>
    <x v="7"/>
    <x v="1"/>
    <s v="S11"/>
    <x v="0"/>
    <x v="5"/>
    <s v="S13"/>
    <x v="7"/>
    <n v="-32.409239368099776"/>
  </r>
  <r>
    <n v="2004"/>
    <n v="4"/>
    <x v="7"/>
    <x v="1"/>
    <s v="S11"/>
    <x v="0"/>
    <x v="5"/>
    <s v="S2"/>
    <x v="3"/>
    <n v="450.62794819499993"/>
  </r>
  <r>
    <n v="2004"/>
    <n v="4"/>
    <x v="7"/>
    <x v="1"/>
    <s v="S121"/>
    <x v="1"/>
    <x v="2"/>
    <s v="S2"/>
    <x v="3"/>
    <n v="-0.84229822599998982"/>
  </r>
  <r>
    <n v="2004"/>
    <n v="4"/>
    <x v="7"/>
    <x v="1"/>
    <s v="S121"/>
    <x v="1"/>
    <x v="3"/>
    <s v="S2"/>
    <x v="3"/>
    <n v="-4.7450000000000006E-2"/>
  </r>
  <r>
    <n v="2004"/>
    <n v="4"/>
    <x v="7"/>
    <x v="1"/>
    <s v="S121"/>
    <x v="1"/>
    <x v="4"/>
    <s v="S122"/>
    <x v="2"/>
    <n v="1021.26801"/>
  </r>
  <r>
    <n v="2004"/>
    <n v="4"/>
    <x v="7"/>
    <x v="1"/>
    <s v="S121"/>
    <x v="1"/>
    <x v="4"/>
    <s v="S125+S126"/>
    <x v="6"/>
    <n v="24.518829999999998"/>
  </r>
  <r>
    <n v="2004"/>
    <n v="4"/>
    <x v="7"/>
    <x v="1"/>
    <s v="S121"/>
    <x v="1"/>
    <x v="4"/>
    <s v="S13"/>
    <x v="7"/>
    <n v="-472.16035000000005"/>
  </r>
  <r>
    <n v="2004"/>
    <n v="4"/>
    <x v="7"/>
    <x v="1"/>
    <s v="S121"/>
    <x v="1"/>
    <x v="4"/>
    <s v="S2"/>
    <x v="3"/>
    <n v="7.6863900000000003"/>
  </r>
  <r>
    <n v="2004"/>
    <n v="4"/>
    <x v="7"/>
    <x v="1"/>
    <s v="S121"/>
    <x v="1"/>
    <x v="5"/>
    <s v="S2"/>
    <x v="3"/>
    <n v="-108.60860009699999"/>
  </r>
  <r>
    <n v="2004"/>
    <n v="4"/>
    <x v="7"/>
    <x v="1"/>
    <s v="S122"/>
    <x v="2"/>
    <x v="0"/>
    <s v="S123"/>
    <x v="0"/>
    <n v="17.548221543698965"/>
  </r>
  <r>
    <n v="2004"/>
    <n v="4"/>
    <x v="7"/>
    <x v="1"/>
    <s v="S122"/>
    <x v="2"/>
    <x v="2"/>
    <s v="S121"/>
    <x v="4"/>
    <n v="853.77402000000006"/>
  </r>
  <r>
    <n v="2004"/>
    <n v="4"/>
    <x v="7"/>
    <x v="1"/>
    <s v="S122"/>
    <x v="2"/>
    <x v="2"/>
    <s v="S122"/>
    <x v="2"/>
    <n v="519.81283000000008"/>
  </r>
  <r>
    <n v="2004"/>
    <n v="4"/>
    <x v="7"/>
    <x v="1"/>
    <s v="S122"/>
    <x v="2"/>
    <x v="2"/>
    <s v="S2"/>
    <x v="3"/>
    <n v="-117.22325431599998"/>
  </r>
  <r>
    <n v="2004"/>
    <n v="4"/>
    <x v="7"/>
    <x v="1"/>
    <s v="S122"/>
    <x v="2"/>
    <x v="3"/>
    <s v="S121"/>
    <x v="4"/>
    <n v="-6.0292899999999996"/>
  </r>
  <r>
    <n v="2004"/>
    <n v="4"/>
    <x v="7"/>
    <x v="1"/>
    <s v="S122"/>
    <x v="2"/>
    <x v="3"/>
    <s v="S2"/>
    <x v="3"/>
    <n v="-2.6602299999999999"/>
  </r>
  <r>
    <n v="2004"/>
    <n v="4"/>
    <x v="7"/>
    <x v="1"/>
    <s v="S122"/>
    <x v="2"/>
    <x v="4"/>
    <s v="S11"/>
    <x v="5"/>
    <n v="921.9970495432874"/>
  </r>
  <r>
    <n v="2004"/>
    <n v="4"/>
    <x v="7"/>
    <x v="1"/>
    <s v="S122"/>
    <x v="2"/>
    <x v="4"/>
    <s v="S122"/>
    <x v="2"/>
    <n v="-41.126539999999999"/>
  </r>
  <r>
    <n v="2004"/>
    <n v="4"/>
    <x v="7"/>
    <x v="1"/>
    <s v="S122"/>
    <x v="2"/>
    <x v="4"/>
    <s v="S124"/>
    <x v="1"/>
    <n v="-2.47479"/>
  </r>
  <r>
    <n v="2004"/>
    <n v="4"/>
    <x v="7"/>
    <x v="1"/>
    <s v="S122"/>
    <x v="2"/>
    <x v="4"/>
    <s v="S125+S126"/>
    <x v="6"/>
    <n v="93.790240223742217"/>
  </r>
  <r>
    <n v="2004"/>
    <n v="4"/>
    <x v="7"/>
    <x v="1"/>
    <s v="S122"/>
    <x v="2"/>
    <x v="4"/>
    <s v="S128"/>
    <x v="8"/>
    <n v="27.918771659000001"/>
  </r>
  <r>
    <n v="2004"/>
    <n v="4"/>
    <x v="7"/>
    <x v="1"/>
    <s v="S122"/>
    <x v="2"/>
    <x v="4"/>
    <s v="S13"/>
    <x v="7"/>
    <n v="1.7337849999700077"/>
  </r>
  <r>
    <n v="2004"/>
    <n v="4"/>
    <x v="7"/>
    <x v="1"/>
    <s v="S122"/>
    <x v="2"/>
    <x v="4"/>
    <s v="S14+S15"/>
    <x v="9"/>
    <n v="693.99781999999993"/>
  </r>
  <r>
    <n v="2004"/>
    <n v="4"/>
    <x v="7"/>
    <x v="1"/>
    <s v="S122"/>
    <x v="2"/>
    <x v="4"/>
    <s v="S2"/>
    <x v="3"/>
    <n v="30.891313573999998"/>
  </r>
  <r>
    <n v="2004"/>
    <n v="4"/>
    <x v="7"/>
    <x v="1"/>
    <s v="S122"/>
    <x v="2"/>
    <x v="5"/>
    <s v="S11"/>
    <x v="5"/>
    <n v="-10.179653951023862"/>
  </r>
  <r>
    <n v="2004"/>
    <n v="4"/>
    <x v="7"/>
    <x v="1"/>
    <s v="S122"/>
    <x v="2"/>
    <x v="5"/>
    <s v="S121"/>
    <x v="4"/>
    <n v="-500.9347167679083"/>
  </r>
  <r>
    <n v="2004"/>
    <n v="4"/>
    <x v="7"/>
    <x v="1"/>
    <s v="S122"/>
    <x v="2"/>
    <x v="5"/>
    <s v="S122"/>
    <x v="2"/>
    <n v="32.914546563865429"/>
  </r>
  <r>
    <n v="2004"/>
    <n v="4"/>
    <x v="7"/>
    <x v="1"/>
    <s v="S122"/>
    <x v="2"/>
    <x v="5"/>
    <s v="S125+S126"/>
    <x v="6"/>
    <n v="18.751704751371122"/>
  </r>
  <r>
    <n v="2004"/>
    <n v="4"/>
    <x v="7"/>
    <x v="1"/>
    <s v="S122"/>
    <x v="2"/>
    <x v="5"/>
    <s v="S13"/>
    <x v="7"/>
    <n v="11.352819988641661"/>
  </r>
  <r>
    <n v="2004"/>
    <n v="4"/>
    <x v="7"/>
    <x v="1"/>
    <s v="S122"/>
    <x v="2"/>
    <x v="5"/>
    <s v="S2"/>
    <x v="3"/>
    <n v="13.719917641999958"/>
  </r>
  <r>
    <n v="2004"/>
    <n v="4"/>
    <x v="7"/>
    <x v="1"/>
    <s v="S123"/>
    <x v="3"/>
    <x v="0"/>
    <s v="S2"/>
    <x v="3"/>
    <n v="-0.13959297500000001"/>
  </r>
  <r>
    <n v="2004"/>
    <n v="4"/>
    <x v="7"/>
    <x v="1"/>
    <s v="S123"/>
    <x v="3"/>
    <x v="1"/>
    <s v="S2"/>
    <x v="3"/>
    <n v="6.9837342000000011E-2"/>
  </r>
  <r>
    <n v="2004"/>
    <n v="4"/>
    <x v="7"/>
    <x v="1"/>
    <s v="S123"/>
    <x v="3"/>
    <x v="2"/>
    <s v="S122"/>
    <x v="2"/>
    <n v="153.688625323"/>
  </r>
  <r>
    <n v="2004"/>
    <n v="4"/>
    <x v="7"/>
    <x v="1"/>
    <s v="S123"/>
    <x v="3"/>
    <x v="5"/>
    <s v="S11"/>
    <x v="5"/>
    <n v="-45.178879735999992"/>
  </r>
  <r>
    <n v="2004"/>
    <n v="4"/>
    <x v="7"/>
    <x v="1"/>
    <s v="S123"/>
    <x v="3"/>
    <x v="5"/>
    <s v="S121"/>
    <x v="4"/>
    <n v="-114.87980991000001"/>
  </r>
  <r>
    <n v="2004"/>
    <n v="4"/>
    <x v="7"/>
    <x v="1"/>
    <s v="S123"/>
    <x v="3"/>
    <x v="5"/>
    <s v="S122"/>
    <x v="2"/>
    <n v="-16.239356638"/>
  </r>
  <r>
    <n v="2004"/>
    <n v="4"/>
    <x v="7"/>
    <x v="1"/>
    <s v="S123"/>
    <x v="3"/>
    <x v="5"/>
    <s v="S125+S126"/>
    <x v="6"/>
    <n v="0.37553487099999994"/>
  </r>
  <r>
    <n v="2004"/>
    <n v="4"/>
    <x v="7"/>
    <x v="1"/>
    <s v="S123"/>
    <x v="3"/>
    <x v="5"/>
    <s v="S13"/>
    <x v="7"/>
    <n v="0.26279096600000001"/>
  </r>
  <r>
    <n v="2004"/>
    <n v="4"/>
    <x v="7"/>
    <x v="1"/>
    <s v="S123"/>
    <x v="3"/>
    <x v="5"/>
    <s v="S2"/>
    <x v="3"/>
    <n v="-13.250905164000001"/>
  </r>
  <r>
    <n v="2004"/>
    <n v="4"/>
    <x v="7"/>
    <x v="1"/>
    <s v="S124"/>
    <x v="4"/>
    <x v="0"/>
    <s v="S123"/>
    <x v="0"/>
    <n v="0.13360865502643235"/>
  </r>
  <r>
    <n v="2004"/>
    <n v="4"/>
    <x v="7"/>
    <x v="1"/>
    <s v="S124"/>
    <x v="4"/>
    <x v="1"/>
    <s v="S124"/>
    <x v="1"/>
    <n v="1.6993054090000002"/>
  </r>
  <r>
    <n v="2004"/>
    <n v="4"/>
    <x v="7"/>
    <x v="1"/>
    <s v="S124"/>
    <x v="4"/>
    <x v="1"/>
    <s v="S2"/>
    <x v="3"/>
    <n v="24.129026972999998"/>
  </r>
  <r>
    <n v="2004"/>
    <n v="4"/>
    <x v="7"/>
    <x v="1"/>
    <s v="S124"/>
    <x v="4"/>
    <x v="2"/>
    <s v="S122"/>
    <x v="2"/>
    <n v="-436.94998067899996"/>
  </r>
  <r>
    <n v="2004"/>
    <n v="4"/>
    <x v="7"/>
    <x v="1"/>
    <s v="S124"/>
    <x v="4"/>
    <x v="4"/>
    <s v="S14+S15"/>
    <x v="9"/>
    <n v="-2.9162799999999995"/>
  </r>
  <r>
    <n v="2004"/>
    <n v="4"/>
    <x v="7"/>
    <x v="1"/>
    <s v="S124"/>
    <x v="4"/>
    <x v="5"/>
    <s v="S11"/>
    <x v="5"/>
    <n v="-10.62433009389313"/>
  </r>
  <r>
    <n v="2004"/>
    <n v="4"/>
    <x v="7"/>
    <x v="1"/>
    <s v="S124"/>
    <x v="4"/>
    <x v="5"/>
    <s v="S121"/>
    <x v="4"/>
    <n v="-206.33997920189597"/>
  </r>
  <r>
    <n v="2004"/>
    <n v="4"/>
    <x v="7"/>
    <x v="1"/>
    <s v="S124"/>
    <x v="4"/>
    <x v="5"/>
    <s v="S122"/>
    <x v="2"/>
    <n v="-60.772208098969912"/>
  </r>
  <r>
    <n v="2004"/>
    <n v="4"/>
    <x v="7"/>
    <x v="1"/>
    <s v="S124"/>
    <x v="4"/>
    <x v="5"/>
    <s v="S124"/>
    <x v="1"/>
    <n v="0"/>
  </r>
  <r>
    <n v="2004"/>
    <n v="4"/>
    <x v="7"/>
    <x v="1"/>
    <s v="S124"/>
    <x v="4"/>
    <x v="5"/>
    <s v="S125+S126"/>
    <x v="6"/>
    <n v="-14.412586612240993"/>
  </r>
  <r>
    <n v="2004"/>
    <n v="4"/>
    <x v="7"/>
    <x v="1"/>
    <s v="S124"/>
    <x v="4"/>
    <x v="5"/>
    <s v="S13"/>
    <x v="7"/>
    <n v="3.2144898040000007"/>
  </r>
  <r>
    <n v="2004"/>
    <n v="4"/>
    <x v="7"/>
    <x v="1"/>
    <s v="S124"/>
    <x v="4"/>
    <x v="5"/>
    <s v="S2"/>
    <x v="3"/>
    <n v="4.0680937290000001"/>
  </r>
  <r>
    <n v="2004"/>
    <n v="4"/>
    <x v="7"/>
    <x v="1"/>
    <s v="S125+S126"/>
    <x v="5"/>
    <x v="0"/>
    <s v="S123"/>
    <x v="0"/>
    <n v="-18.929050939308773"/>
  </r>
  <r>
    <n v="2004"/>
    <n v="4"/>
    <x v="7"/>
    <x v="1"/>
    <s v="S125+S126"/>
    <x v="5"/>
    <x v="0"/>
    <s v="S2"/>
    <x v="3"/>
    <n v="-2.4876969"/>
  </r>
  <r>
    <n v="2004"/>
    <n v="4"/>
    <x v="7"/>
    <x v="1"/>
    <s v="S125+S126"/>
    <x v="5"/>
    <x v="1"/>
    <s v="S124"/>
    <x v="1"/>
    <n v="-46.087244107133102"/>
  </r>
  <r>
    <n v="2004"/>
    <n v="4"/>
    <x v="7"/>
    <x v="1"/>
    <s v="S125+S126"/>
    <x v="5"/>
    <x v="1"/>
    <s v="S2"/>
    <x v="3"/>
    <n v="-4.9667780000000006"/>
  </r>
  <r>
    <n v="2004"/>
    <n v="4"/>
    <x v="7"/>
    <x v="1"/>
    <s v="S125+S126"/>
    <x v="5"/>
    <x v="2"/>
    <s v="S122"/>
    <x v="2"/>
    <n v="275.58196289999995"/>
  </r>
  <r>
    <n v="2004"/>
    <n v="4"/>
    <x v="7"/>
    <x v="1"/>
    <s v="S125+S126"/>
    <x v="5"/>
    <x v="3"/>
    <s v="S121"/>
    <x v="4"/>
    <n v="-0.27690590000000004"/>
  </r>
  <r>
    <n v="2004"/>
    <n v="4"/>
    <x v="7"/>
    <x v="1"/>
    <s v="S125+S126"/>
    <x v="5"/>
    <x v="3"/>
    <s v="S2"/>
    <x v="3"/>
    <n v="-0.31073879999999993"/>
  </r>
  <r>
    <n v="2004"/>
    <n v="4"/>
    <x v="7"/>
    <x v="1"/>
    <s v="S125+S126"/>
    <x v="5"/>
    <x v="4"/>
    <s v="S11"/>
    <x v="5"/>
    <n v="29.421639510833263"/>
  </r>
  <r>
    <n v="2004"/>
    <n v="4"/>
    <x v="7"/>
    <x v="1"/>
    <s v="S125+S126"/>
    <x v="5"/>
    <x v="4"/>
    <s v="S125+S126"/>
    <x v="6"/>
    <n v="0"/>
  </r>
  <r>
    <n v="2004"/>
    <n v="4"/>
    <x v="7"/>
    <x v="1"/>
    <s v="S125+S126"/>
    <x v="5"/>
    <x v="4"/>
    <s v="S14+S15"/>
    <x v="9"/>
    <n v="34.926670000000001"/>
  </r>
  <r>
    <n v="2004"/>
    <n v="4"/>
    <x v="7"/>
    <x v="1"/>
    <s v="S125+S126"/>
    <x v="5"/>
    <x v="5"/>
    <s v="S11"/>
    <x v="5"/>
    <n v="1.2655850085291207"/>
  </r>
  <r>
    <n v="2004"/>
    <n v="4"/>
    <x v="7"/>
    <x v="1"/>
    <s v="S125+S126"/>
    <x v="5"/>
    <x v="5"/>
    <s v="S121"/>
    <x v="4"/>
    <n v="-16.093973561909053"/>
  </r>
  <r>
    <n v="2004"/>
    <n v="4"/>
    <x v="7"/>
    <x v="1"/>
    <s v="S125+S126"/>
    <x v="5"/>
    <x v="5"/>
    <s v="S122"/>
    <x v="2"/>
    <n v="-1.9900026939872555"/>
  </r>
  <r>
    <n v="2004"/>
    <n v="4"/>
    <x v="7"/>
    <x v="1"/>
    <s v="S125+S126"/>
    <x v="5"/>
    <x v="5"/>
    <s v="S125+S126"/>
    <x v="6"/>
    <n v="4.9095167104067752"/>
  </r>
  <r>
    <n v="2004"/>
    <n v="4"/>
    <x v="7"/>
    <x v="1"/>
    <s v="S125+S126"/>
    <x v="5"/>
    <x v="5"/>
    <s v="S13"/>
    <x v="7"/>
    <n v="0.68085636745811406"/>
  </r>
  <r>
    <n v="2004"/>
    <n v="4"/>
    <x v="7"/>
    <x v="1"/>
    <s v="S128"/>
    <x v="6"/>
    <x v="0"/>
    <s v="S123"/>
    <x v="0"/>
    <n v="-7.0656600741364048"/>
  </r>
  <r>
    <n v="2004"/>
    <n v="4"/>
    <x v="7"/>
    <x v="1"/>
    <s v="S128"/>
    <x v="6"/>
    <x v="0"/>
    <s v="S2"/>
    <x v="3"/>
    <n v="0.28192"/>
  </r>
  <r>
    <n v="2004"/>
    <n v="4"/>
    <x v="7"/>
    <x v="1"/>
    <s v="S128"/>
    <x v="6"/>
    <x v="1"/>
    <s v="S124"/>
    <x v="1"/>
    <n v="-70.134083513667449"/>
  </r>
  <r>
    <n v="2004"/>
    <n v="4"/>
    <x v="7"/>
    <x v="1"/>
    <s v="S128"/>
    <x v="6"/>
    <x v="1"/>
    <s v="S2"/>
    <x v="3"/>
    <n v="10.709940000000001"/>
  </r>
  <r>
    <n v="2004"/>
    <n v="4"/>
    <x v="7"/>
    <x v="1"/>
    <s v="S128"/>
    <x v="6"/>
    <x v="2"/>
    <s v="S122"/>
    <x v="2"/>
    <n v="53.721074999999999"/>
  </r>
  <r>
    <n v="2004"/>
    <n v="4"/>
    <x v="7"/>
    <x v="1"/>
    <s v="S128"/>
    <x v="6"/>
    <x v="3"/>
    <s v="S121"/>
    <x v="4"/>
    <n v="0.81555"/>
  </r>
  <r>
    <n v="2004"/>
    <n v="4"/>
    <x v="7"/>
    <x v="1"/>
    <s v="S128"/>
    <x v="6"/>
    <x v="4"/>
    <s v="S11"/>
    <x v="5"/>
    <n v="30.349900000000005"/>
  </r>
  <r>
    <n v="2004"/>
    <n v="4"/>
    <x v="7"/>
    <x v="1"/>
    <s v="S128"/>
    <x v="6"/>
    <x v="4"/>
    <s v="S125+S126"/>
    <x v="6"/>
    <n v="0"/>
  </r>
  <r>
    <n v="2004"/>
    <n v="4"/>
    <x v="7"/>
    <x v="1"/>
    <s v="S128"/>
    <x v="6"/>
    <x v="4"/>
    <s v="S14+S15"/>
    <x v="9"/>
    <n v="-1.2377799999999997"/>
  </r>
  <r>
    <n v="2004"/>
    <n v="4"/>
    <x v="7"/>
    <x v="1"/>
    <s v="S128"/>
    <x v="6"/>
    <x v="5"/>
    <s v="S11"/>
    <x v="5"/>
    <n v="199.43347269851495"/>
  </r>
  <r>
    <n v="2004"/>
    <n v="4"/>
    <x v="7"/>
    <x v="1"/>
    <s v="S128"/>
    <x v="6"/>
    <x v="5"/>
    <s v="S121"/>
    <x v="4"/>
    <n v="64.505400000000023"/>
  </r>
  <r>
    <n v="2004"/>
    <n v="4"/>
    <x v="7"/>
    <x v="1"/>
    <s v="S128"/>
    <x v="6"/>
    <x v="5"/>
    <s v="S122"/>
    <x v="2"/>
    <n v="-192.59799000000001"/>
  </r>
  <r>
    <n v="2004"/>
    <n v="4"/>
    <x v="7"/>
    <x v="1"/>
    <s v="S128"/>
    <x v="6"/>
    <x v="5"/>
    <s v="S125+S126"/>
    <x v="6"/>
    <n v="78.329217301485002"/>
  </r>
  <r>
    <n v="2004"/>
    <n v="4"/>
    <x v="7"/>
    <x v="1"/>
    <s v="S128"/>
    <x v="6"/>
    <x v="5"/>
    <s v="S13"/>
    <x v="7"/>
    <n v="-68.117270000000019"/>
  </r>
  <r>
    <n v="2004"/>
    <n v="4"/>
    <x v="7"/>
    <x v="1"/>
    <s v="S128"/>
    <x v="6"/>
    <x v="5"/>
    <s v="S2"/>
    <x v="3"/>
    <n v="23.521723128000001"/>
  </r>
  <r>
    <n v="2004"/>
    <n v="4"/>
    <x v="7"/>
    <x v="1"/>
    <s v="S129"/>
    <x v="7"/>
    <x v="1"/>
    <s v="S124"/>
    <x v="1"/>
    <n v="44.846279999812396"/>
  </r>
  <r>
    <n v="2004"/>
    <n v="4"/>
    <x v="7"/>
    <x v="1"/>
    <s v="S129"/>
    <x v="7"/>
    <x v="1"/>
    <s v="S2"/>
    <x v="3"/>
    <n v="381.37422999999995"/>
  </r>
  <r>
    <n v="2004"/>
    <n v="4"/>
    <x v="7"/>
    <x v="1"/>
    <s v="S129"/>
    <x v="7"/>
    <x v="2"/>
    <s v="S122"/>
    <x v="2"/>
    <n v="248.37878999999998"/>
  </r>
  <r>
    <n v="2004"/>
    <n v="4"/>
    <x v="7"/>
    <x v="1"/>
    <s v="S129"/>
    <x v="7"/>
    <x v="2"/>
    <s v="S2"/>
    <x v="3"/>
    <n v="-7.2830630415410272E-17"/>
  </r>
  <r>
    <n v="2004"/>
    <n v="4"/>
    <x v="7"/>
    <x v="1"/>
    <s v="S129"/>
    <x v="7"/>
    <x v="5"/>
    <s v="S11"/>
    <x v="5"/>
    <n v="5.3332321743020366"/>
  </r>
  <r>
    <n v="2004"/>
    <n v="4"/>
    <x v="7"/>
    <x v="1"/>
    <s v="S129"/>
    <x v="7"/>
    <x v="5"/>
    <s v="S121"/>
    <x v="4"/>
    <n v="16.001659999999998"/>
  </r>
  <r>
    <n v="2004"/>
    <n v="4"/>
    <x v="7"/>
    <x v="1"/>
    <s v="S129"/>
    <x v="7"/>
    <x v="5"/>
    <s v="S122"/>
    <x v="2"/>
    <n v="-240.48254"/>
  </r>
  <r>
    <n v="2004"/>
    <n v="4"/>
    <x v="7"/>
    <x v="1"/>
    <s v="S129"/>
    <x v="7"/>
    <x v="5"/>
    <s v="S125+S126"/>
    <x v="6"/>
    <n v="65.37990985069797"/>
  </r>
  <r>
    <n v="2004"/>
    <n v="4"/>
    <x v="7"/>
    <x v="1"/>
    <s v="S129"/>
    <x v="7"/>
    <x v="5"/>
    <s v="S13"/>
    <x v="7"/>
    <n v="213.81998999999999"/>
  </r>
  <r>
    <n v="2004"/>
    <n v="4"/>
    <x v="7"/>
    <x v="1"/>
    <s v="S129"/>
    <x v="7"/>
    <x v="5"/>
    <s v="S2"/>
    <x v="3"/>
    <n v="-89.023622025000009"/>
  </r>
  <r>
    <n v="2004"/>
    <n v="4"/>
    <x v="7"/>
    <x v="1"/>
    <s v="S13"/>
    <x v="8"/>
    <x v="0"/>
    <s v="S123"/>
    <x v="0"/>
    <n v="0.39812726094105894"/>
  </r>
  <r>
    <n v="2004"/>
    <n v="4"/>
    <x v="7"/>
    <x v="1"/>
    <s v="S13"/>
    <x v="8"/>
    <x v="2"/>
    <s v="S121"/>
    <x v="4"/>
    <n v="-64.599299999999999"/>
  </r>
  <r>
    <n v="2004"/>
    <n v="4"/>
    <x v="7"/>
    <x v="1"/>
    <s v="S13"/>
    <x v="8"/>
    <x v="2"/>
    <s v="S122"/>
    <x v="2"/>
    <n v="6.1140100270180113"/>
  </r>
  <r>
    <n v="2004"/>
    <n v="4"/>
    <x v="7"/>
    <x v="1"/>
    <s v="S13"/>
    <x v="8"/>
    <x v="2"/>
    <s v="S2"/>
    <x v="3"/>
    <n v="0"/>
  </r>
  <r>
    <n v="2004"/>
    <n v="4"/>
    <x v="7"/>
    <x v="1"/>
    <s v="S13"/>
    <x v="8"/>
    <x v="3"/>
    <s v="S121"/>
    <x v="4"/>
    <n v="-37.172509521999999"/>
  </r>
  <r>
    <n v="2004"/>
    <n v="4"/>
    <x v="7"/>
    <x v="1"/>
    <s v="S13"/>
    <x v="8"/>
    <x v="4"/>
    <s v="S11"/>
    <x v="5"/>
    <n v="9.0056600000000007"/>
  </r>
  <r>
    <n v="2004"/>
    <n v="4"/>
    <x v="7"/>
    <x v="1"/>
    <s v="S13"/>
    <x v="8"/>
    <x v="4"/>
    <s v="S121"/>
    <x v="4"/>
    <n v="0.99367999999999979"/>
  </r>
  <r>
    <n v="2004"/>
    <n v="4"/>
    <x v="7"/>
    <x v="1"/>
    <s v="S13"/>
    <x v="8"/>
    <x v="4"/>
    <s v="S122"/>
    <x v="2"/>
    <n v="-2.8853600000000004"/>
  </r>
  <r>
    <n v="2004"/>
    <n v="4"/>
    <x v="7"/>
    <x v="1"/>
    <s v="S13"/>
    <x v="8"/>
    <x v="4"/>
    <s v="S14+S15"/>
    <x v="9"/>
    <n v="1.1994675000000006"/>
  </r>
  <r>
    <n v="2004"/>
    <n v="4"/>
    <x v="7"/>
    <x v="1"/>
    <s v="S13"/>
    <x v="8"/>
    <x v="5"/>
    <s v="S11"/>
    <x v="5"/>
    <n v="1.2887091749999999"/>
  </r>
  <r>
    <n v="2004"/>
    <n v="4"/>
    <x v="7"/>
    <x v="1"/>
    <s v="S13"/>
    <x v="8"/>
    <x v="5"/>
    <s v="S121"/>
    <x v="4"/>
    <n v="0.51760588500000004"/>
  </r>
  <r>
    <n v="2004"/>
    <n v="4"/>
    <x v="7"/>
    <x v="1"/>
    <s v="S13"/>
    <x v="8"/>
    <x v="5"/>
    <s v="S122"/>
    <x v="2"/>
    <n v="2.0583228039999999"/>
  </r>
  <r>
    <n v="2004"/>
    <n v="4"/>
    <x v="7"/>
    <x v="1"/>
    <s v="S13"/>
    <x v="8"/>
    <x v="5"/>
    <s v="S13"/>
    <x v="7"/>
    <n v="0.29504108400000001"/>
  </r>
  <r>
    <n v="2004"/>
    <n v="4"/>
    <x v="7"/>
    <x v="1"/>
    <s v="S13"/>
    <x v="8"/>
    <x v="5"/>
    <s v="S2"/>
    <x v="3"/>
    <n v="0"/>
  </r>
  <r>
    <n v="2004"/>
    <n v="4"/>
    <x v="7"/>
    <x v="1"/>
    <s v="S14+S15"/>
    <x v="9"/>
    <x v="0"/>
    <s v="S123"/>
    <x v="0"/>
    <n v="-15.15073145050984"/>
  </r>
  <r>
    <n v="2004"/>
    <n v="4"/>
    <x v="7"/>
    <x v="1"/>
    <s v="S14+S15"/>
    <x v="9"/>
    <x v="1"/>
    <s v="S124"/>
    <x v="1"/>
    <n v="-375.6579546981705"/>
  </r>
  <r>
    <n v="2004"/>
    <n v="4"/>
    <x v="7"/>
    <x v="1"/>
    <s v="S14+S15"/>
    <x v="9"/>
    <x v="2"/>
    <s v="S122"/>
    <x v="2"/>
    <n v="109.32713000000004"/>
  </r>
  <r>
    <n v="2004"/>
    <n v="4"/>
    <x v="7"/>
    <x v="1"/>
    <s v="S14+S15"/>
    <x v="9"/>
    <x v="2"/>
    <s v="S125+S126"/>
    <x v="6"/>
    <n v="3.9320000000000001E-2"/>
  </r>
  <r>
    <n v="2004"/>
    <n v="4"/>
    <x v="7"/>
    <x v="1"/>
    <s v="S14+S15"/>
    <x v="9"/>
    <x v="2"/>
    <s v="S2"/>
    <x v="3"/>
    <n v="75.530355152800013"/>
  </r>
  <r>
    <n v="2004"/>
    <n v="4"/>
    <x v="7"/>
    <x v="1"/>
    <s v="S14+S15"/>
    <x v="9"/>
    <x v="3"/>
    <s v="S121"/>
    <x v="4"/>
    <n v="279.48485322200008"/>
  </r>
  <r>
    <n v="2004"/>
    <n v="4"/>
    <x v="7"/>
    <x v="1"/>
    <s v="S14+S15"/>
    <x v="9"/>
    <x v="5"/>
    <s v="S11"/>
    <x v="5"/>
    <n v="1.022070470947434"/>
  </r>
  <r>
    <n v="2004"/>
    <n v="4"/>
    <x v="7"/>
    <x v="1"/>
    <s v="S14+S15"/>
    <x v="9"/>
    <x v="5"/>
    <s v="S121"/>
    <x v="4"/>
    <n v="0"/>
  </r>
  <r>
    <n v="2004"/>
    <n v="4"/>
    <x v="7"/>
    <x v="1"/>
    <s v="S14+S15"/>
    <x v="9"/>
    <x v="5"/>
    <s v="S125+S126"/>
    <x v="6"/>
    <n v="0.68506090690577603"/>
  </r>
  <r>
    <n v="2004"/>
    <n v="4"/>
    <x v="7"/>
    <x v="1"/>
    <s v="S2"/>
    <x v="10"/>
    <x v="0"/>
    <s v="S123"/>
    <x v="0"/>
    <n v="-1.5658773610000001"/>
  </r>
  <r>
    <n v="2004"/>
    <n v="4"/>
    <x v="7"/>
    <x v="1"/>
    <s v="S2"/>
    <x v="10"/>
    <x v="0"/>
    <s v="S124"/>
    <x v="1"/>
    <n v="7.2759576141834261E-15"/>
  </r>
  <r>
    <n v="2004"/>
    <n v="4"/>
    <x v="7"/>
    <x v="1"/>
    <s v="S2"/>
    <x v="10"/>
    <x v="1"/>
    <s v="S124"/>
    <x v="1"/>
    <n v="-24.031375956000002"/>
  </r>
  <r>
    <n v="2004"/>
    <n v="4"/>
    <x v="7"/>
    <x v="1"/>
    <s v="S2"/>
    <x v="10"/>
    <x v="2"/>
    <s v="S121"/>
    <x v="4"/>
    <n v="-3.6351400000000003"/>
  </r>
  <r>
    <n v="2004"/>
    <n v="4"/>
    <x v="7"/>
    <x v="1"/>
    <s v="S2"/>
    <x v="10"/>
    <x v="2"/>
    <s v="S122"/>
    <x v="2"/>
    <n v="-6.6021358240000003"/>
  </r>
  <r>
    <n v="2004"/>
    <n v="4"/>
    <x v="7"/>
    <x v="1"/>
    <s v="S2"/>
    <x v="10"/>
    <x v="4"/>
    <s v="S11"/>
    <x v="5"/>
    <n v="-1283.040933451"/>
  </r>
  <r>
    <n v="2004"/>
    <n v="4"/>
    <x v="7"/>
    <x v="1"/>
    <s v="S2"/>
    <x v="10"/>
    <x v="4"/>
    <s v="S121"/>
    <x v="4"/>
    <n v="13.84355"/>
  </r>
  <r>
    <n v="2004"/>
    <n v="4"/>
    <x v="7"/>
    <x v="1"/>
    <s v="S2"/>
    <x v="10"/>
    <x v="4"/>
    <s v="S122"/>
    <x v="2"/>
    <n v="350.61814278199995"/>
  </r>
  <r>
    <n v="2004"/>
    <n v="4"/>
    <x v="7"/>
    <x v="1"/>
    <s v="S2"/>
    <x v="10"/>
    <x v="4"/>
    <s v="S125+S126"/>
    <x v="6"/>
    <n v="-13.754924994"/>
  </r>
  <r>
    <n v="2004"/>
    <n v="4"/>
    <x v="7"/>
    <x v="1"/>
    <s v="S2"/>
    <x v="10"/>
    <x v="4"/>
    <s v="S128"/>
    <x v="8"/>
    <n v="3.9683410000000002E-3"/>
  </r>
  <r>
    <n v="2004"/>
    <n v="4"/>
    <x v="7"/>
    <x v="1"/>
    <s v="S2"/>
    <x v="10"/>
    <x v="4"/>
    <s v="S13"/>
    <x v="7"/>
    <n v="50.520505452999991"/>
  </r>
  <r>
    <n v="2004"/>
    <n v="4"/>
    <x v="7"/>
    <x v="1"/>
    <s v="S2"/>
    <x v="10"/>
    <x v="5"/>
    <s v="S11"/>
    <x v="5"/>
    <n v="168.54743821900001"/>
  </r>
  <r>
    <n v="2004"/>
    <n v="4"/>
    <x v="7"/>
    <x v="1"/>
    <s v="S2"/>
    <x v="10"/>
    <x v="5"/>
    <s v="S122"/>
    <x v="2"/>
    <n v="418.90248675699996"/>
  </r>
  <r>
    <n v="2004"/>
    <n v="4"/>
    <x v="7"/>
    <x v="1"/>
    <s v="S2"/>
    <x v="10"/>
    <x v="5"/>
    <s v="S13"/>
    <x v="7"/>
    <n v="-47.225520306"/>
  </r>
  <r>
    <n v="2005"/>
    <n v="1"/>
    <x v="8"/>
    <x v="0"/>
    <s v="S11"/>
    <x v="0"/>
    <x v="0"/>
    <s v="S123"/>
    <x v="0"/>
    <n v="1105.0374399920008"/>
  </r>
  <r>
    <n v="2005"/>
    <n v="1"/>
    <x v="8"/>
    <x v="0"/>
    <s v="S11"/>
    <x v="0"/>
    <x v="1"/>
    <s v="S124"/>
    <x v="1"/>
    <n v="418.90224563999988"/>
  </r>
  <r>
    <n v="2005"/>
    <n v="1"/>
    <x v="8"/>
    <x v="0"/>
    <s v="S11"/>
    <x v="0"/>
    <x v="2"/>
    <s v="S122"/>
    <x v="2"/>
    <n v="5604.3737337650036"/>
  </r>
  <r>
    <n v="2005"/>
    <n v="1"/>
    <x v="8"/>
    <x v="0"/>
    <s v="S11"/>
    <x v="0"/>
    <x v="2"/>
    <s v="S2"/>
    <x v="3"/>
    <n v="3623.7603226927999"/>
  </r>
  <r>
    <n v="2005"/>
    <n v="1"/>
    <x v="8"/>
    <x v="0"/>
    <s v="S11"/>
    <x v="0"/>
    <x v="3"/>
    <s v="S121"/>
    <x v="4"/>
    <n v="282.09942250000006"/>
  </r>
  <r>
    <n v="2005"/>
    <n v="1"/>
    <x v="8"/>
    <x v="0"/>
    <s v="S11"/>
    <x v="0"/>
    <x v="4"/>
    <s v="S11"/>
    <x v="5"/>
    <n v="0.44248000000000004"/>
  </r>
  <r>
    <n v="2005"/>
    <n v="1"/>
    <x v="8"/>
    <x v="0"/>
    <s v="S11"/>
    <x v="0"/>
    <x v="4"/>
    <s v="S122"/>
    <x v="2"/>
    <n v="0"/>
  </r>
  <r>
    <n v="2005"/>
    <n v="1"/>
    <x v="8"/>
    <x v="0"/>
    <s v="S11"/>
    <x v="0"/>
    <x v="4"/>
    <s v="S2"/>
    <x v="3"/>
    <n v="1388.9719075260005"/>
  </r>
  <r>
    <n v="2005"/>
    <n v="1"/>
    <x v="8"/>
    <x v="0"/>
    <s v="S11"/>
    <x v="0"/>
    <x v="5"/>
    <s v="S11"/>
    <x v="5"/>
    <n v="521.04173127981471"/>
  </r>
  <r>
    <n v="2005"/>
    <n v="1"/>
    <x v="8"/>
    <x v="0"/>
    <s v="S11"/>
    <x v="0"/>
    <x v="5"/>
    <s v="S121"/>
    <x v="4"/>
    <n v="1627.4907547699547"/>
  </r>
  <r>
    <n v="2005"/>
    <n v="1"/>
    <x v="8"/>
    <x v="0"/>
    <s v="S11"/>
    <x v="0"/>
    <x v="5"/>
    <s v="S122"/>
    <x v="2"/>
    <n v="482.14649351477902"/>
  </r>
  <r>
    <n v="2005"/>
    <n v="1"/>
    <x v="8"/>
    <x v="0"/>
    <s v="S11"/>
    <x v="0"/>
    <x v="5"/>
    <s v="S125+S126"/>
    <x v="6"/>
    <n v="285.38179598688282"/>
  </r>
  <r>
    <n v="2005"/>
    <n v="1"/>
    <x v="8"/>
    <x v="0"/>
    <s v="S11"/>
    <x v="0"/>
    <x v="5"/>
    <s v="S13"/>
    <x v="7"/>
    <n v="524.28471210768123"/>
  </r>
  <r>
    <n v="2005"/>
    <n v="1"/>
    <x v="8"/>
    <x v="0"/>
    <s v="S11"/>
    <x v="0"/>
    <x v="5"/>
    <s v="S2"/>
    <x v="3"/>
    <n v="1145.619188764"/>
  </r>
  <r>
    <n v="2005"/>
    <n v="1"/>
    <x v="8"/>
    <x v="0"/>
    <s v="S121"/>
    <x v="1"/>
    <x v="2"/>
    <s v="S2"/>
    <x v="3"/>
    <n v="4099.5208934020002"/>
  </r>
  <r>
    <n v="2005"/>
    <n v="1"/>
    <x v="8"/>
    <x v="0"/>
    <s v="S121"/>
    <x v="1"/>
    <x v="3"/>
    <s v="S2"/>
    <x v="3"/>
    <n v="0.16036"/>
  </r>
  <r>
    <n v="2005"/>
    <n v="1"/>
    <x v="8"/>
    <x v="0"/>
    <s v="S121"/>
    <x v="1"/>
    <x v="4"/>
    <s v="S122"/>
    <x v="2"/>
    <n v="743.82173"/>
  </r>
  <r>
    <n v="2005"/>
    <n v="1"/>
    <x v="8"/>
    <x v="0"/>
    <s v="S121"/>
    <x v="1"/>
    <x v="4"/>
    <s v="S125+S126"/>
    <x v="6"/>
    <n v="1435.3030600000002"/>
  </r>
  <r>
    <n v="2005"/>
    <n v="1"/>
    <x v="8"/>
    <x v="0"/>
    <s v="S121"/>
    <x v="1"/>
    <x v="4"/>
    <s v="S13"/>
    <x v="7"/>
    <n v="2745.3834699999998"/>
  </r>
  <r>
    <n v="2005"/>
    <n v="1"/>
    <x v="8"/>
    <x v="0"/>
    <s v="S121"/>
    <x v="1"/>
    <x v="4"/>
    <s v="S2"/>
    <x v="3"/>
    <n v="6.3049199999999912"/>
  </r>
  <r>
    <n v="2005"/>
    <n v="1"/>
    <x v="8"/>
    <x v="0"/>
    <s v="S121"/>
    <x v="1"/>
    <x v="5"/>
    <s v="S2"/>
    <x v="3"/>
    <n v="4881.0661771460009"/>
  </r>
  <r>
    <n v="2005"/>
    <n v="1"/>
    <x v="8"/>
    <x v="0"/>
    <s v="S122"/>
    <x v="2"/>
    <x v="0"/>
    <s v="S123"/>
    <x v="0"/>
    <n v="108.76798000000001"/>
  </r>
  <r>
    <n v="2005"/>
    <n v="1"/>
    <x v="8"/>
    <x v="0"/>
    <s v="S122"/>
    <x v="2"/>
    <x v="2"/>
    <s v="S121"/>
    <x v="4"/>
    <n v="1136.3953500000005"/>
  </r>
  <r>
    <n v="2005"/>
    <n v="1"/>
    <x v="8"/>
    <x v="0"/>
    <s v="S122"/>
    <x v="2"/>
    <x v="2"/>
    <s v="S122"/>
    <x v="2"/>
    <n v="1121.0710299999998"/>
  </r>
  <r>
    <n v="2005"/>
    <n v="1"/>
    <x v="8"/>
    <x v="0"/>
    <s v="S122"/>
    <x v="2"/>
    <x v="2"/>
    <s v="S2"/>
    <x v="3"/>
    <n v="1226.6966666360004"/>
  </r>
  <r>
    <n v="2005"/>
    <n v="1"/>
    <x v="8"/>
    <x v="0"/>
    <s v="S122"/>
    <x v="2"/>
    <x v="3"/>
    <s v="S121"/>
    <x v="4"/>
    <n v="568.28291000000013"/>
  </r>
  <r>
    <n v="2005"/>
    <n v="1"/>
    <x v="8"/>
    <x v="0"/>
    <s v="S122"/>
    <x v="2"/>
    <x v="3"/>
    <s v="S2"/>
    <x v="3"/>
    <n v="67.089449999999971"/>
  </r>
  <r>
    <n v="2005"/>
    <n v="1"/>
    <x v="8"/>
    <x v="0"/>
    <s v="S122"/>
    <x v="2"/>
    <x v="4"/>
    <s v="S11"/>
    <x v="5"/>
    <n v="19772.949694718067"/>
  </r>
  <r>
    <n v="2005"/>
    <n v="1"/>
    <x v="8"/>
    <x v="0"/>
    <s v="S122"/>
    <x v="2"/>
    <x v="4"/>
    <s v="S122"/>
    <x v="2"/>
    <n v="568.50746000000004"/>
  </r>
  <r>
    <n v="2005"/>
    <n v="1"/>
    <x v="8"/>
    <x v="0"/>
    <s v="S122"/>
    <x v="2"/>
    <x v="4"/>
    <s v="S124"/>
    <x v="1"/>
    <n v="59.17756"/>
  </r>
  <r>
    <n v="2005"/>
    <n v="1"/>
    <x v="8"/>
    <x v="0"/>
    <s v="S122"/>
    <x v="2"/>
    <x v="4"/>
    <s v="S125+S126"/>
    <x v="6"/>
    <n v="2983.3689204119437"/>
  </r>
  <r>
    <n v="2005"/>
    <n v="1"/>
    <x v="8"/>
    <x v="0"/>
    <s v="S122"/>
    <x v="2"/>
    <x v="4"/>
    <s v="S128"/>
    <x v="8"/>
    <n v="114.61163533999998"/>
  </r>
  <r>
    <n v="2005"/>
    <n v="1"/>
    <x v="8"/>
    <x v="0"/>
    <s v="S122"/>
    <x v="2"/>
    <x v="4"/>
    <s v="S13"/>
    <x v="7"/>
    <n v="109.53113000000003"/>
  </r>
  <r>
    <n v="2005"/>
    <n v="1"/>
    <x v="8"/>
    <x v="0"/>
    <s v="S122"/>
    <x v="2"/>
    <x v="4"/>
    <s v="S14+S15"/>
    <x v="9"/>
    <n v="12977.54657"/>
  </r>
  <r>
    <n v="2005"/>
    <n v="1"/>
    <x v="8"/>
    <x v="0"/>
    <s v="S122"/>
    <x v="2"/>
    <x v="4"/>
    <s v="S2"/>
    <x v="3"/>
    <n v="406.13853953"/>
  </r>
  <r>
    <n v="2005"/>
    <n v="1"/>
    <x v="8"/>
    <x v="0"/>
    <s v="S122"/>
    <x v="2"/>
    <x v="5"/>
    <s v="S11"/>
    <x v="5"/>
    <n v="209.71599497804345"/>
  </r>
  <r>
    <n v="2005"/>
    <n v="1"/>
    <x v="8"/>
    <x v="0"/>
    <s v="S122"/>
    <x v="2"/>
    <x v="5"/>
    <s v="S121"/>
    <x v="4"/>
    <n v="5142.5828567966164"/>
  </r>
  <r>
    <n v="2005"/>
    <n v="1"/>
    <x v="8"/>
    <x v="0"/>
    <s v="S122"/>
    <x v="2"/>
    <x v="5"/>
    <s v="S122"/>
    <x v="2"/>
    <n v="282.44177379560352"/>
  </r>
  <r>
    <n v="2005"/>
    <n v="1"/>
    <x v="8"/>
    <x v="0"/>
    <s v="S122"/>
    <x v="2"/>
    <x v="5"/>
    <s v="S125+S126"/>
    <x v="6"/>
    <n v="99.994835021956618"/>
  </r>
  <r>
    <n v="2005"/>
    <n v="1"/>
    <x v="8"/>
    <x v="0"/>
    <s v="S122"/>
    <x v="2"/>
    <x v="5"/>
    <s v="S13"/>
    <x v="7"/>
    <n v="128.94075900000001"/>
  </r>
  <r>
    <n v="2005"/>
    <n v="1"/>
    <x v="8"/>
    <x v="0"/>
    <s v="S122"/>
    <x v="2"/>
    <x v="5"/>
    <s v="S2"/>
    <x v="3"/>
    <n v="225.33461575300009"/>
  </r>
  <r>
    <n v="2005"/>
    <n v="1"/>
    <x v="8"/>
    <x v="0"/>
    <s v="S123"/>
    <x v="3"/>
    <x v="0"/>
    <s v="S2"/>
    <x v="3"/>
    <n v="8.0463999999999938E-2"/>
  </r>
  <r>
    <n v="2005"/>
    <n v="1"/>
    <x v="8"/>
    <x v="0"/>
    <s v="S123"/>
    <x v="3"/>
    <x v="1"/>
    <s v="S2"/>
    <x v="3"/>
    <n v="0.60736900000000038"/>
  </r>
  <r>
    <n v="2005"/>
    <n v="1"/>
    <x v="8"/>
    <x v="0"/>
    <s v="S123"/>
    <x v="3"/>
    <x v="2"/>
    <s v="S122"/>
    <x v="2"/>
    <n v="3123.8457849480005"/>
  </r>
  <r>
    <n v="2005"/>
    <n v="1"/>
    <x v="8"/>
    <x v="0"/>
    <s v="S123"/>
    <x v="3"/>
    <x v="2"/>
    <s v="S2"/>
    <x v="3"/>
    <n v="18.378411275000019"/>
  </r>
  <r>
    <n v="2005"/>
    <n v="1"/>
    <x v="8"/>
    <x v="0"/>
    <s v="S123"/>
    <x v="3"/>
    <x v="5"/>
    <s v="S11"/>
    <x v="5"/>
    <n v="127.55598296899998"/>
  </r>
  <r>
    <n v="2005"/>
    <n v="1"/>
    <x v="8"/>
    <x v="0"/>
    <s v="S123"/>
    <x v="3"/>
    <x v="5"/>
    <s v="S121"/>
    <x v="4"/>
    <n v="135.05358264799997"/>
  </r>
  <r>
    <n v="2005"/>
    <n v="1"/>
    <x v="8"/>
    <x v="0"/>
    <s v="S123"/>
    <x v="3"/>
    <x v="5"/>
    <s v="S122"/>
    <x v="2"/>
    <n v="31.653436808999999"/>
  </r>
  <r>
    <n v="2005"/>
    <n v="1"/>
    <x v="8"/>
    <x v="0"/>
    <s v="S123"/>
    <x v="3"/>
    <x v="5"/>
    <s v="S125+S126"/>
    <x v="6"/>
    <n v="6.7983112210000032"/>
  </r>
  <r>
    <n v="2005"/>
    <n v="1"/>
    <x v="8"/>
    <x v="0"/>
    <s v="S123"/>
    <x v="3"/>
    <x v="5"/>
    <s v="S13"/>
    <x v="7"/>
    <n v="4.6278202790000007"/>
  </r>
  <r>
    <n v="2005"/>
    <n v="1"/>
    <x v="8"/>
    <x v="0"/>
    <s v="S123"/>
    <x v="3"/>
    <x v="5"/>
    <s v="S2"/>
    <x v="3"/>
    <n v="48.610163939999985"/>
  </r>
  <r>
    <n v="2005"/>
    <n v="1"/>
    <x v="8"/>
    <x v="0"/>
    <s v="S124"/>
    <x v="4"/>
    <x v="0"/>
    <s v="S123"/>
    <x v="0"/>
    <n v="2.6494100000000014"/>
  </r>
  <r>
    <n v="2005"/>
    <n v="1"/>
    <x v="8"/>
    <x v="0"/>
    <s v="S124"/>
    <x v="4"/>
    <x v="1"/>
    <s v="S124"/>
    <x v="1"/>
    <n v="3.2250461400000017"/>
  </r>
  <r>
    <n v="2005"/>
    <n v="1"/>
    <x v="8"/>
    <x v="0"/>
    <s v="S124"/>
    <x v="4"/>
    <x v="1"/>
    <s v="S2"/>
    <x v="3"/>
    <n v="136.21108170999997"/>
  </r>
  <r>
    <n v="2005"/>
    <n v="1"/>
    <x v="8"/>
    <x v="0"/>
    <s v="S124"/>
    <x v="4"/>
    <x v="2"/>
    <s v="S122"/>
    <x v="2"/>
    <n v="1024.6680307289998"/>
  </r>
  <r>
    <n v="2005"/>
    <n v="1"/>
    <x v="8"/>
    <x v="0"/>
    <s v="S124"/>
    <x v="4"/>
    <x v="2"/>
    <s v="S2"/>
    <x v="3"/>
    <n v="9.3791641120333229E-16"/>
  </r>
  <r>
    <n v="2005"/>
    <n v="1"/>
    <x v="8"/>
    <x v="0"/>
    <s v="S124"/>
    <x v="4"/>
    <x v="4"/>
    <s v="S11"/>
    <x v="5"/>
    <n v="-1.3642420526593924E-15"/>
  </r>
  <r>
    <n v="2005"/>
    <n v="1"/>
    <x v="8"/>
    <x v="0"/>
    <s v="S124"/>
    <x v="4"/>
    <x v="4"/>
    <s v="S14+S15"/>
    <x v="9"/>
    <n v="13.89959"/>
  </r>
  <r>
    <n v="2005"/>
    <n v="1"/>
    <x v="8"/>
    <x v="0"/>
    <s v="S124"/>
    <x v="4"/>
    <x v="5"/>
    <s v="S11"/>
    <x v="5"/>
    <n v="363.71979504367619"/>
  </r>
  <r>
    <n v="2005"/>
    <n v="1"/>
    <x v="8"/>
    <x v="0"/>
    <s v="S124"/>
    <x v="4"/>
    <x v="5"/>
    <s v="S121"/>
    <x v="4"/>
    <n v="536.83110916799887"/>
  </r>
  <r>
    <n v="2005"/>
    <n v="1"/>
    <x v="8"/>
    <x v="0"/>
    <s v="S124"/>
    <x v="4"/>
    <x v="5"/>
    <s v="S122"/>
    <x v="2"/>
    <n v="583.46653429099922"/>
  </r>
  <r>
    <n v="2005"/>
    <n v="1"/>
    <x v="8"/>
    <x v="0"/>
    <s v="S124"/>
    <x v="4"/>
    <x v="5"/>
    <s v="S124"/>
    <x v="1"/>
    <n v="0"/>
  </r>
  <r>
    <n v="2005"/>
    <n v="1"/>
    <x v="8"/>
    <x v="0"/>
    <s v="S124"/>
    <x v="4"/>
    <x v="5"/>
    <s v="S125+S126"/>
    <x v="6"/>
    <n v="133.95225795932549"/>
  </r>
  <r>
    <n v="2005"/>
    <n v="1"/>
    <x v="8"/>
    <x v="0"/>
    <s v="S124"/>
    <x v="4"/>
    <x v="5"/>
    <s v="S13"/>
    <x v="7"/>
    <n v="34.469922081000043"/>
  </r>
  <r>
    <n v="2005"/>
    <n v="1"/>
    <x v="8"/>
    <x v="0"/>
    <s v="S124"/>
    <x v="4"/>
    <x v="5"/>
    <s v="S2"/>
    <x v="3"/>
    <n v="249.99271757000005"/>
  </r>
  <r>
    <n v="2005"/>
    <n v="1"/>
    <x v="8"/>
    <x v="0"/>
    <s v="S125+S126"/>
    <x v="5"/>
    <x v="0"/>
    <s v="S123"/>
    <x v="0"/>
    <n v="528.4345816"/>
  </r>
  <r>
    <n v="2005"/>
    <n v="1"/>
    <x v="8"/>
    <x v="0"/>
    <s v="S125+S126"/>
    <x v="5"/>
    <x v="0"/>
    <s v="S2"/>
    <x v="3"/>
    <n v="24.0542129"/>
  </r>
  <r>
    <n v="2005"/>
    <n v="1"/>
    <x v="8"/>
    <x v="0"/>
    <s v="S125+S126"/>
    <x v="5"/>
    <x v="1"/>
    <s v="S124"/>
    <x v="1"/>
    <n v="403.2926587"/>
  </r>
  <r>
    <n v="2005"/>
    <n v="1"/>
    <x v="8"/>
    <x v="0"/>
    <s v="S125+S126"/>
    <x v="5"/>
    <x v="1"/>
    <s v="S2"/>
    <x v="3"/>
    <n v="18.794118999999998"/>
  </r>
  <r>
    <n v="2005"/>
    <n v="1"/>
    <x v="8"/>
    <x v="0"/>
    <s v="S125+S126"/>
    <x v="5"/>
    <x v="2"/>
    <s v="S122"/>
    <x v="2"/>
    <n v="2096.725720170999"/>
  </r>
  <r>
    <n v="2005"/>
    <n v="1"/>
    <x v="8"/>
    <x v="0"/>
    <s v="S125+S126"/>
    <x v="5"/>
    <x v="2"/>
    <s v="S2"/>
    <x v="3"/>
    <n v="-2.2770999997867136E-5"/>
  </r>
  <r>
    <n v="2005"/>
    <n v="1"/>
    <x v="8"/>
    <x v="0"/>
    <s v="S125+S126"/>
    <x v="5"/>
    <x v="3"/>
    <s v="S121"/>
    <x v="4"/>
    <n v="32.197448100000003"/>
  </r>
  <r>
    <n v="2005"/>
    <n v="1"/>
    <x v="8"/>
    <x v="0"/>
    <s v="S125+S126"/>
    <x v="5"/>
    <x v="3"/>
    <s v="S2"/>
    <x v="3"/>
    <n v="25.116485200000003"/>
  </r>
  <r>
    <n v="2005"/>
    <n v="1"/>
    <x v="8"/>
    <x v="0"/>
    <s v="S125+S126"/>
    <x v="5"/>
    <x v="4"/>
    <s v="S11"/>
    <x v="5"/>
    <n v="702.20399345348426"/>
  </r>
  <r>
    <n v="2005"/>
    <n v="1"/>
    <x v="8"/>
    <x v="0"/>
    <s v="S125+S126"/>
    <x v="5"/>
    <x v="4"/>
    <s v="S125+S126"/>
    <x v="6"/>
    <n v="0"/>
  </r>
  <r>
    <n v="2005"/>
    <n v="1"/>
    <x v="8"/>
    <x v="0"/>
    <s v="S125+S126"/>
    <x v="5"/>
    <x v="4"/>
    <s v="S14+S15"/>
    <x v="9"/>
    <n v="821.75491000000011"/>
  </r>
  <r>
    <n v="2005"/>
    <n v="1"/>
    <x v="8"/>
    <x v="0"/>
    <s v="S125+S126"/>
    <x v="5"/>
    <x v="5"/>
    <s v="S11"/>
    <x v="5"/>
    <n v="32.451911907799797"/>
  </r>
  <r>
    <n v="2005"/>
    <n v="1"/>
    <x v="8"/>
    <x v="0"/>
    <s v="S125+S126"/>
    <x v="5"/>
    <x v="5"/>
    <s v="S121"/>
    <x v="4"/>
    <n v="252.18714363796107"/>
  </r>
  <r>
    <n v="2005"/>
    <n v="1"/>
    <x v="8"/>
    <x v="0"/>
    <s v="S125+S126"/>
    <x v="5"/>
    <x v="5"/>
    <s v="S122"/>
    <x v="2"/>
    <n v="96.284977610191248"/>
  </r>
  <r>
    <n v="2005"/>
    <n v="1"/>
    <x v="8"/>
    <x v="0"/>
    <s v="S125+S126"/>
    <x v="5"/>
    <x v="5"/>
    <s v="S125+S126"/>
    <x v="6"/>
    <n v="165.69922685832501"/>
  </r>
  <r>
    <n v="2005"/>
    <n v="1"/>
    <x v="8"/>
    <x v="0"/>
    <s v="S125+S126"/>
    <x v="5"/>
    <x v="5"/>
    <s v="S13"/>
    <x v="7"/>
    <n v="1.9476834843162161"/>
  </r>
  <r>
    <n v="2005"/>
    <n v="1"/>
    <x v="8"/>
    <x v="0"/>
    <s v="S128"/>
    <x v="6"/>
    <x v="0"/>
    <s v="S123"/>
    <x v="0"/>
    <n v="57.220289999999991"/>
  </r>
  <r>
    <n v="2005"/>
    <n v="1"/>
    <x v="8"/>
    <x v="0"/>
    <s v="S128"/>
    <x v="6"/>
    <x v="0"/>
    <s v="S2"/>
    <x v="3"/>
    <n v="3.9800200000000014"/>
  </r>
  <r>
    <n v="2005"/>
    <n v="1"/>
    <x v="8"/>
    <x v="0"/>
    <s v="S128"/>
    <x v="6"/>
    <x v="1"/>
    <s v="S124"/>
    <x v="1"/>
    <n v="306.50805000000003"/>
  </r>
  <r>
    <n v="2005"/>
    <n v="1"/>
    <x v="8"/>
    <x v="0"/>
    <s v="S128"/>
    <x v="6"/>
    <x v="1"/>
    <s v="S2"/>
    <x v="3"/>
    <n v="112.43518000000003"/>
  </r>
  <r>
    <n v="2005"/>
    <n v="1"/>
    <x v="8"/>
    <x v="0"/>
    <s v="S128"/>
    <x v="6"/>
    <x v="2"/>
    <s v="S122"/>
    <x v="2"/>
    <n v="467.84119000000004"/>
  </r>
  <r>
    <n v="2005"/>
    <n v="1"/>
    <x v="8"/>
    <x v="0"/>
    <s v="S128"/>
    <x v="6"/>
    <x v="3"/>
    <s v="S121"/>
    <x v="4"/>
    <n v="7.5200399999999989"/>
  </r>
  <r>
    <n v="2005"/>
    <n v="1"/>
    <x v="8"/>
    <x v="0"/>
    <s v="S128"/>
    <x v="6"/>
    <x v="4"/>
    <s v="S11"/>
    <x v="5"/>
    <n v="427.2913299999999"/>
  </r>
  <r>
    <n v="2005"/>
    <n v="1"/>
    <x v="8"/>
    <x v="0"/>
    <s v="S128"/>
    <x v="6"/>
    <x v="4"/>
    <s v="S125+S126"/>
    <x v="6"/>
    <n v="0"/>
  </r>
  <r>
    <n v="2005"/>
    <n v="1"/>
    <x v="8"/>
    <x v="0"/>
    <s v="S128"/>
    <x v="6"/>
    <x v="4"/>
    <s v="S14+S15"/>
    <x v="9"/>
    <n v="1096.30799"/>
  </r>
  <r>
    <n v="2005"/>
    <n v="1"/>
    <x v="8"/>
    <x v="0"/>
    <s v="S128"/>
    <x v="6"/>
    <x v="5"/>
    <s v="S11"/>
    <x v="5"/>
    <n v="3294.1779323800156"/>
  </r>
  <r>
    <n v="2005"/>
    <n v="1"/>
    <x v="8"/>
    <x v="0"/>
    <s v="S128"/>
    <x v="6"/>
    <x v="5"/>
    <s v="S121"/>
    <x v="4"/>
    <n v="425.33715000000007"/>
  </r>
  <r>
    <n v="2005"/>
    <n v="1"/>
    <x v="8"/>
    <x v="0"/>
    <s v="S128"/>
    <x v="6"/>
    <x v="5"/>
    <s v="S122"/>
    <x v="2"/>
    <n v="2415.1373199999998"/>
  </r>
  <r>
    <n v="2005"/>
    <n v="1"/>
    <x v="8"/>
    <x v="0"/>
    <s v="S128"/>
    <x v="6"/>
    <x v="5"/>
    <s v="S125+S126"/>
    <x v="6"/>
    <n v="573.00286761998484"/>
  </r>
  <r>
    <n v="2005"/>
    <n v="1"/>
    <x v="8"/>
    <x v="0"/>
    <s v="S128"/>
    <x v="6"/>
    <x v="5"/>
    <s v="S13"/>
    <x v="7"/>
    <n v="1663.5871400000001"/>
  </r>
  <r>
    <n v="2005"/>
    <n v="1"/>
    <x v="8"/>
    <x v="0"/>
    <s v="S128"/>
    <x v="6"/>
    <x v="5"/>
    <s v="S2"/>
    <x v="3"/>
    <n v="123.54172627300001"/>
  </r>
  <r>
    <n v="2005"/>
    <n v="1"/>
    <x v="8"/>
    <x v="0"/>
    <s v="S129"/>
    <x v="7"/>
    <x v="1"/>
    <s v="S124"/>
    <x v="1"/>
    <n v="1049.2817699919999"/>
  </r>
  <r>
    <n v="2005"/>
    <n v="1"/>
    <x v="8"/>
    <x v="0"/>
    <s v="S129"/>
    <x v="7"/>
    <x v="1"/>
    <s v="S2"/>
    <x v="3"/>
    <n v="8859.0619299999998"/>
  </r>
  <r>
    <n v="2005"/>
    <n v="1"/>
    <x v="8"/>
    <x v="0"/>
    <s v="S129"/>
    <x v="7"/>
    <x v="2"/>
    <s v="S122"/>
    <x v="2"/>
    <n v="7177.9760111909991"/>
  </r>
  <r>
    <n v="2005"/>
    <n v="1"/>
    <x v="8"/>
    <x v="0"/>
    <s v="S129"/>
    <x v="7"/>
    <x v="2"/>
    <s v="S2"/>
    <x v="3"/>
    <n v="9.1049788089999932"/>
  </r>
  <r>
    <n v="2005"/>
    <n v="1"/>
    <x v="8"/>
    <x v="0"/>
    <s v="S129"/>
    <x v="7"/>
    <x v="5"/>
    <s v="S11"/>
    <x v="5"/>
    <n v="1987.5797805534889"/>
  </r>
  <r>
    <n v="2005"/>
    <n v="1"/>
    <x v="8"/>
    <x v="0"/>
    <s v="S129"/>
    <x v="7"/>
    <x v="5"/>
    <s v="S121"/>
    <x v="4"/>
    <n v="4458.9450800000004"/>
  </r>
  <r>
    <n v="2005"/>
    <n v="1"/>
    <x v="8"/>
    <x v="0"/>
    <s v="S129"/>
    <x v="7"/>
    <x v="5"/>
    <s v="S122"/>
    <x v="2"/>
    <n v="2607.8179300000006"/>
  </r>
  <r>
    <n v="2005"/>
    <n v="1"/>
    <x v="8"/>
    <x v="0"/>
    <s v="S129"/>
    <x v="7"/>
    <x v="5"/>
    <s v="S125+S126"/>
    <x v="6"/>
    <n v="387.52900857050997"/>
  </r>
  <r>
    <n v="2005"/>
    <n v="1"/>
    <x v="8"/>
    <x v="0"/>
    <s v="S129"/>
    <x v="7"/>
    <x v="5"/>
    <s v="S13"/>
    <x v="7"/>
    <n v="2112.2014300000001"/>
  </r>
  <r>
    <n v="2005"/>
    <n v="1"/>
    <x v="8"/>
    <x v="0"/>
    <s v="S129"/>
    <x v="7"/>
    <x v="5"/>
    <s v="S2"/>
    <x v="3"/>
    <n v="625.57410087599999"/>
  </r>
  <r>
    <n v="2005"/>
    <n v="1"/>
    <x v="8"/>
    <x v="0"/>
    <s v="S13"/>
    <x v="8"/>
    <x v="0"/>
    <s v="S123"/>
    <x v="0"/>
    <n v="7.873432223"/>
  </r>
  <r>
    <n v="2005"/>
    <n v="1"/>
    <x v="8"/>
    <x v="0"/>
    <s v="S13"/>
    <x v="8"/>
    <x v="0"/>
    <s v="S2"/>
    <x v="3"/>
    <n v="-9.9999999747524279E-10"/>
  </r>
  <r>
    <n v="2005"/>
    <n v="1"/>
    <x v="8"/>
    <x v="0"/>
    <s v="S13"/>
    <x v="8"/>
    <x v="2"/>
    <s v="S121"/>
    <x v="4"/>
    <n v="50.215350000000001"/>
  </r>
  <r>
    <n v="2005"/>
    <n v="1"/>
    <x v="8"/>
    <x v="0"/>
    <s v="S13"/>
    <x v="8"/>
    <x v="2"/>
    <s v="S122"/>
    <x v="2"/>
    <n v="1538.3564233030015"/>
  </r>
  <r>
    <n v="2005"/>
    <n v="1"/>
    <x v="8"/>
    <x v="0"/>
    <s v="S13"/>
    <x v="8"/>
    <x v="2"/>
    <s v="S2"/>
    <x v="3"/>
    <n v="1.1728997999802232E-2"/>
  </r>
  <r>
    <n v="2005"/>
    <n v="1"/>
    <x v="8"/>
    <x v="0"/>
    <s v="S13"/>
    <x v="8"/>
    <x v="3"/>
    <s v="S121"/>
    <x v="4"/>
    <n v="772.79308065799989"/>
  </r>
  <r>
    <n v="2005"/>
    <n v="1"/>
    <x v="8"/>
    <x v="0"/>
    <s v="S13"/>
    <x v="8"/>
    <x v="4"/>
    <s v="S11"/>
    <x v="5"/>
    <n v="403.55986999999999"/>
  </r>
  <r>
    <n v="2005"/>
    <n v="1"/>
    <x v="8"/>
    <x v="0"/>
    <s v="S13"/>
    <x v="8"/>
    <x v="4"/>
    <s v="S121"/>
    <x v="4"/>
    <n v="38.862570000000005"/>
  </r>
  <r>
    <n v="2005"/>
    <n v="1"/>
    <x v="8"/>
    <x v="0"/>
    <s v="S13"/>
    <x v="8"/>
    <x v="4"/>
    <s v="S122"/>
    <x v="2"/>
    <n v="327.03866000000016"/>
  </r>
  <r>
    <n v="2005"/>
    <n v="1"/>
    <x v="8"/>
    <x v="0"/>
    <s v="S13"/>
    <x v="8"/>
    <x v="4"/>
    <s v="S14+S15"/>
    <x v="9"/>
    <n v="767.12886000520018"/>
  </r>
  <r>
    <n v="2005"/>
    <n v="1"/>
    <x v="8"/>
    <x v="0"/>
    <s v="S13"/>
    <x v="8"/>
    <x v="5"/>
    <s v="S11"/>
    <x v="5"/>
    <n v="25.014734461999996"/>
  </r>
  <r>
    <n v="2005"/>
    <n v="1"/>
    <x v="8"/>
    <x v="0"/>
    <s v="S13"/>
    <x v="8"/>
    <x v="5"/>
    <s v="S121"/>
    <x v="4"/>
    <n v="10.282739123000001"/>
  </r>
  <r>
    <n v="2005"/>
    <n v="1"/>
    <x v="8"/>
    <x v="0"/>
    <s v="S13"/>
    <x v="8"/>
    <x v="5"/>
    <s v="S122"/>
    <x v="2"/>
    <n v="41.515969591000001"/>
  </r>
  <r>
    <n v="2005"/>
    <n v="1"/>
    <x v="8"/>
    <x v="0"/>
    <s v="S13"/>
    <x v="8"/>
    <x v="5"/>
    <s v="S13"/>
    <x v="7"/>
    <n v="5.6889650010000015"/>
  </r>
  <r>
    <n v="2005"/>
    <n v="1"/>
    <x v="8"/>
    <x v="0"/>
    <s v="S13"/>
    <x v="8"/>
    <x v="5"/>
    <s v="S2"/>
    <x v="3"/>
    <n v="4.6566128730789477E-13"/>
  </r>
  <r>
    <n v="2005"/>
    <n v="1"/>
    <x v="8"/>
    <x v="0"/>
    <s v="S14+S15"/>
    <x v="9"/>
    <x v="0"/>
    <s v="S123"/>
    <x v="0"/>
    <n v="1507.4752849439997"/>
  </r>
  <r>
    <n v="2005"/>
    <n v="1"/>
    <x v="8"/>
    <x v="0"/>
    <s v="S14+S15"/>
    <x v="9"/>
    <x v="1"/>
    <s v="S124"/>
    <x v="1"/>
    <n v="2450.8657323059997"/>
  </r>
  <r>
    <n v="2005"/>
    <n v="1"/>
    <x v="8"/>
    <x v="0"/>
    <s v="S14+S15"/>
    <x v="9"/>
    <x v="2"/>
    <s v="S122"/>
    <x v="2"/>
    <n v="9493.7641568620002"/>
  </r>
  <r>
    <n v="2005"/>
    <n v="1"/>
    <x v="8"/>
    <x v="0"/>
    <s v="S14+S15"/>
    <x v="9"/>
    <x v="2"/>
    <s v="S125+S126"/>
    <x v="6"/>
    <n v="0.55491000000000013"/>
  </r>
  <r>
    <n v="2005"/>
    <n v="1"/>
    <x v="8"/>
    <x v="0"/>
    <s v="S14+S15"/>
    <x v="9"/>
    <x v="2"/>
    <s v="S2"/>
    <x v="3"/>
    <n v="3741.7972908001998"/>
  </r>
  <r>
    <n v="2005"/>
    <n v="1"/>
    <x v="8"/>
    <x v="0"/>
    <s v="S14+S15"/>
    <x v="9"/>
    <x v="3"/>
    <s v="S121"/>
    <x v="4"/>
    <n v="439.53616874200037"/>
  </r>
  <r>
    <n v="2005"/>
    <n v="1"/>
    <x v="8"/>
    <x v="0"/>
    <s v="S14+S15"/>
    <x v="9"/>
    <x v="5"/>
    <s v="S11"/>
    <x v="5"/>
    <n v="2.7415176156528167"/>
  </r>
  <r>
    <n v="2005"/>
    <n v="1"/>
    <x v="8"/>
    <x v="0"/>
    <s v="S14+S15"/>
    <x v="9"/>
    <x v="5"/>
    <s v="S125+S126"/>
    <x v="6"/>
    <n v="4.0033769384187678"/>
  </r>
  <r>
    <n v="2005"/>
    <n v="1"/>
    <x v="8"/>
    <x v="0"/>
    <s v="S14+S15"/>
    <x v="9"/>
    <x v="5"/>
    <s v="S2"/>
    <x v="3"/>
    <n v="35.030798664999992"/>
  </r>
  <r>
    <n v="2005"/>
    <n v="1"/>
    <x v="8"/>
    <x v="0"/>
    <s v="S2"/>
    <x v="10"/>
    <x v="0"/>
    <s v="S123"/>
    <x v="0"/>
    <n v="156.32003020400001"/>
  </r>
  <r>
    <n v="2005"/>
    <n v="1"/>
    <x v="8"/>
    <x v="0"/>
    <s v="S2"/>
    <x v="10"/>
    <x v="0"/>
    <s v="S124"/>
    <x v="1"/>
    <n v="0"/>
  </r>
  <r>
    <n v="2005"/>
    <n v="1"/>
    <x v="8"/>
    <x v="0"/>
    <s v="S2"/>
    <x v="10"/>
    <x v="1"/>
    <s v="S124"/>
    <x v="1"/>
    <n v="163.79590280000002"/>
  </r>
  <r>
    <n v="2005"/>
    <n v="1"/>
    <x v="8"/>
    <x v="0"/>
    <s v="S2"/>
    <x v="10"/>
    <x v="2"/>
    <s v="S121"/>
    <x v="4"/>
    <n v="102.3639"/>
  </r>
  <r>
    <n v="2005"/>
    <n v="1"/>
    <x v="8"/>
    <x v="0"/>
    <s v="S2"/>
    <x v="10"/>
    <x v="2"/>
    <s v="S122"/>
    <x v="2"/>
    <n v="24.963985199999954"/>
  </r>
  <r>
    <n v="2005"/>
    <n v="1"/>
    <x v="8"/>
    <x v="0"/>
    <s v="S2"/>
    <x v="10"/>
    <x v="4"/>
    <s v="S11"/>
    <x v="5"/>
    <n v="11408.888980031003"/>
  </r>
  <r>
    <n v="2005"/>
    <n v="1"/>
    <x v="8"/>
    <x v="0"/>
    <s v="S2"/>
    <x v="10"/>
    <x v="4"/>
    <s v="S121"/>
    <x v="4"/>
    <n v="113.38504"/>
  </r>
  <r>
    <n v="2005"/>
    <n v="1"/>
    <x v="8"/>
    <x v="0"/>
    <s v="S2"/>
    <x v="10"/>
    <x v="4"/>
    <s v="S122"/>
    <x v="2"/>
    <n v="3016.0086921499997"/>
  </r>
  <r>
    <n v="2005"/>
    <n v="1"/>
    <x v="8"/>
    <x v="0"/>
    <s v="S2"/>
    <x v="10"/>
    <x v="4"/>
    <s v="S125+S126"/>
    <x v="6"/>
    <n v="1062.0067628880001"/>
  </r>
  <r>
    <n v="2005"/>
    <n v="1"/>
    <x v="8"/>
    <x v="0"/>
    <s v="S2"/>
    <x v="10"/>
    <x v="4"/>
    <s v="S128"/>
    <x v="8"/>
    <n v="0.59846465999999998"/>
  </r>
  <r>
    <n v="2005"/>
    <n v="1"/>
    <x v="8"/>
    <x v="0"/>
    <s v="S2"/>
    <x v="10"/>
    <x v="4"/>
    <s v="S13"/>
    <x v="7"/>
    <n v="775.297940971"/>
  </r>
  <r>
    <n v="2005"/>
    <n v="1"/>
    <x v="8"/>
    <x v="0"/>
    <s v="S2"/>
    <x v="10"/>
    <x v="5"/>
    <s v="S11"/>
    <x v="5"/>
    <n v="3710.4063670920004"/>
  </r>
  <r>
    <n v="2005"/>
    <n v="1"/>
    <x v="8"/>
    <x v="0"/>
    <s v="S2"/>
    <x v="10"/>
    <x v="5"/>
    <s v="S122"/>
    <x v="2"/>
    <n v="789.04547358500008"/>
  </r>
  <r>
    <n v="2005"/>
    <n v="1"/>
    <x v="8"/>
    <x v="0"/>
    <s v="S2"/>
    <x v="10"/>
    <x v="5"/>
    <s v="S125+S126"/>
    <x v="6"/>
    <n v="9.9999999802093945E-6"/>
  </r>
  <r>
    <n v="2005"/>
    <n v="1"/>
    <x v="8"/>
    <x v="0"/>
    <s v="S2"/>
    <x v="10"/>
    <x v="5"/>
    <s v="S13"/>
    <x v="7"/>
    <n v="2156.6254861459997"/>
  </r>
  <r>
    <n v="2005"/>
    <n v="1"/>
    <x v="8"/>
    <x v="1"/>
    <s v="S11"/>
    <x v="0"/>
    <x v="0"/>
    <s v="S123"/>
    <x v="0"/>
    <n v="203.61391848763625"/>
  </r>
  <r>
    <n v="2005"/>
    <n v="1"/>
    <x v="8"/>
    <x v="1"/>
    <s v="S11"/>
    <x v="0"/>
    <x v="1"/>
    <s v="S124"/>
    <x v="1"/>
    <n v="-43.910207810800621"/>
  </r>
  <r>
    <n v="2005"/>
    <n v="1"/>
    <x v="8"/>
    <x v="1"/>
    <s v="S11"/>
    <x v="0"/>
    <x v="2"/>
    <s v="S122"/>
    <x v="2"/>
    <n v="43.430970975000164"/>
  </r>
  <r>
    <n v="2005"/>
    <n v="1"/>
    <x v="8"/>
    <x v="1"/>
    <s v="S11"/>
    <x v="0"/>
    <x v="2"/>
    <s v="S2"/>
    <x v="3"/>
    <n v="341.58053438410002"/>
  </r>
  <r>
    <n v="2005"/>
    <n v="1"/>
    <x v="8"/>
    <x v="1"/>
    <s v="S11"/>
    <x v="0"/>
    <x v="3"/>
    <s v="S121"/>
    <x v="4"/>
    <n v="11.0117099"/>
  </r>
  <r>
    <n v="2005"/>
    <n v="1"/>
    <x v="8"/>
    <x v="1"/>
    <s v="S11"/>
    <x v="0"/>
    <x v="4"/>
    <s v="S11"/>
    <x v="5"/>
    <n v="3.8629999999999998E-2"/>
  </r>
  <r>
    <n v="2005"/>
    <n v="1"/>
    <x v="8"/>
    <x v="1"/>
    <s v="S11"/>
    <x v="0"/>
    <x v="4"/>
    <s v="S122"/>
    <x v="2"/>
    <n v="0"/>
  </r>
  <r>
    <n v="2005"/>
    <n v="1"/>
    <x v="8"/>
    <x v="1"/>
    <s v="S11"/>
    <x v="0"/>
    <x v="4"/>
    <s v="S2"/>
    <x v="3"/>
    <n v="116.76101332500001"/>
  </r>
  <r>
    <n v="2005"/>
    <n v="1"/>
    <x v="8"/>
    <x v="1"/>
    <s v="S11"/>
    <x v="0"/>
    <x v="5"/>
    <s v="S11"/>
    <x v="5"/>
    <n v="-72.745693418869976"/>
  </r>
  <r>
    <n v="2005"/>
    <n v="1"/>
    <x v="8"/>
    <x v="1"/>
    <s v="S11"/>
    <x v="0"/>
    <x v="5"/>
    <s v="S121"/>
    <x v="4"/>
    <n v="-158.70597916225739"/>
  </r>
  <r>
    <n v="2005"/>
    <n v="1"/>
    <x v="8"/>
    <x v="1"/>
    <s v="S11"/>
    <x v="0"/>
    <x v="5"/>
    <s v="S122"/>
    <x v="2"/>
    <n v="-89.033152582342098"/>
  </r>
  <r>
    <n v="2005"/>
    <n v="1"/>
    <x v="8"/>
    <x v="1"/>
    <s v="S11"/>
    <x v="0"/>
    <x v="5"/>
    <s v="S125+S126"/>
    <x v="6"/>
    <n v="22.877585973083747"/>
  </r>
  <r>
    <n v="2005"/>
    <n v="1"/>
    <x v="8"/>
    <x v="1"/>
    <s v="S11"/>
    <x v="0"/>
    <x v="5"/>
    <s v="S13"/>
    <x v="7"/>
    <n v="12.830217283752368"/>
  </r>
  <r>
    <n v="2005"/>
    <n v="1"/>
    <x v="8"/>
    <x v="1"/>
    <s v="S11"/>
    <x v="0"/>
    <x v="5"/>
    <s v="S2"/>
    <x v="3"/>
    <n v="74.997301888999999"/>
  </r>
  <r>
    <n v="2005"/>
    <n v="1"/>
    <x v="8"/>
    <x v="1"/>
    <s v="S121"/>
    <x v="1"/>
    <x v="2"/>
    <s v="S2"/>
    <x v="3"/>
    <n v="-569.28059960299993"/>
  </r>
  <r>
    <n v="2005"/>
    <n v="1"/>
    <x v="8"/>
    <x v="1"/>
    <s v="S121"/>
    <x v="1"/>
    <x v="3"/>
    <s v="S2"/>
    <x v="3"/>
    <n v="-2.3089999999999999E-2"/>
  </r>
  <r>
    <n v="2005"/>
    <n v="1"/>
    <x v="8"/>
    <x v="1"/>
    <s v="S121"/>
    <x v="1"/>
    <x v="4"/>
    <s v="S122"/>
    <x v="2"/>
    <n v="-277.44626"/>
  </r>
  <r>
    <n v="2005"/>
    <n v="1"/>
    <x v="8"/>
    <x v="1"/>
    <s v="S121"/>
    <x v="1"/>
    <x v="4"/>
    <s v="S125+S126"/>
    <x v="6"/>
    <n v="2.3163700000000009"/>
  </r>
  <r>
    <n v="2005"/>
    <n v="1"/>
    <x v="8"/>
    <x v="1"/>
    <s v="S121"/>
    <x v="1"/>
    <x v="4"/>
    <s v="S13"/>
    <x v="7"/>
    <n v="-270.56612000000001"/>
  </r>
  <r>
    <n v="2005"/>
    <n v="1"/>
    <x v="8"/>
    <x v="1"/>
    <s v="S121"/>
    <x v="1"/>
    <x v="4"/>
    <s v="S2"/>
    <x v="3"/>
    <n v="-5.0070800000000002"/>
  </r>
  <r>
    <n v="2005"/>
    <n v="1"/>
    <x v="8"/>
    <x v="1"/>
    <s v="S121"/>
    <x v="1"/>
    <x v="5"/>
    <s v="S2"/>
    <x v="3"/>
    <n v="356.61715122200002"/>
  </r>
  <r>
    <n v="2005"/>
    <n v="1"/>
    <x v="8"/>
    <x v="1"/>
    <s v="S122"/>
    <x v="2"/>
    <x v="0"/>
    <s v="S123"/>
    <x v="0"/>
    <n v="-19.807408089006124"/>
  </r>
  <r>
    <n v="2005"/>
    <n v="1"/>
    <x v="8"/>
    <x v="1"/>
    <s v="S122"/>
    <x v="2"/>
    <x v="2"/>
    <s v="S121"/>
    <x v="4"/>
    <n v="-263.65744999999993"/>
  </r>
  <r>
    <n v="2005"/>
    <n v="1"/>
    <x v="8"/>
    <x v="1"/>
    <s v="S122"/>
    <x v="2"/>
    <x v="2"/>
    <s v="S122"/>
    <x v="2"/>
    <n v="-119.84512000000005"/>
  </r>
  <r>
    <n v="2005"/>
    <n v="1"/>
    <x v="8"/>
    <x v="1"/>
    <s v="S122"/>
    <x v="2"/>
    <x v="2"/>
    <s v="S2"/>
    <x v="3"/>
    <n v="747.33855426500008"/>
  </r>
  <r>
    <n v="2005"/>
    <n v="1"/>
    <x v="8"/>
    <x v="1"/>
    <s v="S122"/>
    <x v="2"/>
    <x v="3"/>
    <s v="S121"/>
    <x v="4"/>
    <n v="50.581330000000001"/>
  </r>
  <r>
    <n v="2005"/>
    <n v="1"/>
    <x v="8"/>
    <x v="1"/>
    <s v="S122"/>
    <x v="2"/>
    <x v="3"/>
    <s v="S2"/>
    <x v="3"/>
    <n v="9.8012300000000003"/>
  </r>
  <r>
    <n v="2005"/>
    <n v="1"/>
    <x v="8"/>
    <x v="1"/>
    <s v="S122"/>
    <x v="2"/>
    <x v="4"/>
    <s v="S11"/>
    <x v="5"/>
    <n v="388.8383632454283"/>
  </r>
  <r>
    <n v="2005"/>
    <n v="1"/>
    <x v="8"/>
    <x v="1"/>
    <s v="S122"/>
    <x v="2"/>
    <x v="4"/>
    <s v="S122"/>
    <x v="2"/>
    <n v="43.024849999999994"/>
  </r>
  <r>
    <n v="2005"/>
    <n v="1"/>
    <x v="8"/>
    <x v="1"/>
    <s v="S122"/>
    <x v="2"/>
    <x v="4"/>
    <s v="S124"/>
    <x v="1"/>
    <n v="1.29769"/>
  </r>
  <r>
    <n v="2005"/>
    <n v="1"/>
    <x v="8"/>
    <x v="1"/>
    <s v="S122"/>
    <x v="2"/>
    <x v="4"/>
    <s v="S125+S126"/>
    <x v="6"/>
    <n v="136.03346984557226"/>
  </r>
  <r>
    <n v="2005"/>
    <n v="1"/>
    <x v="8"/>
    <x v="1"/>
    <s v="S122"/>
    <x v="2"/>
    <x v="4"/>
    <s v="S128"/>
    <x v="8"/>
    <n v="0.89386784999999991"/>
  </r>
  <r>
    <n v="2005"/>
    <n v="1"/>
    <x v="8"/>
    <x v="1"/>
    <s v="S122"/>
    <x v="2"/>
    <x v="4"/>
    <s v="S13"/>
    <x v="7"/>
    <n v="1.6522399999999768"/>
  </r>
  <r>
    <n v="2005"/>
    <n v="1"/>
    <x v="8"/>
    <x v="1"/>
    <s v="S122"/>
    <x v="2"/>
    <x v="4"/>
    <s v="S14+S15"/>
    <x v="9"/>
    <n v="472.65350999999987"/>
  </r>
  <r>
    <n v="2005"/>
    <n v="1"/>
    <x v="8"/>
    <x v="1"/>
    <s v="S122"/>
    <x v="2"/>
    <x v="4"/>
    <s v="S2"/>
    <x v="3"/>
    <n v="9.6857790590000015"/>
  </r>
  <r>
    <n v="2005"/>
    <n v="1"/>
    <x v="8"/>
    <x v="1"/>
    <s v="S122"/>
    <x v="2"/>
    <x v="5"/>
    <s v="S11"/>
    <x v="5"/>
    <n v="22.33073254465684"/>
  </r>
  <r>
    <n v="2005"/>
    <n v="1"/>
    <x v="8"/>
    <x v="1"/>
    <s v="S122"/>
    <x v="2"/>
    <x v="5"/>
    <s v="S121"/>
    <x v="4"/>
    <n v="-113.68122739082182"/>
  </r>
  <r>
    <n v="2005"/>
    <n v="1"/>
    <x v="8"/>
    <x v="1"/>
    <s v="S122"/>
    <x v="2"/>
    <x v="5"/>
    <s v="S122"/>
    <x v="2"/>
    <n v="-32.94910154240641"/>
  </r>
  <r>
    <n v="2005"/>
    <n v="1"/>
    <x v="8"/>
    <x v="1"/>
    <s v="S122"/>
    <x v="2"/>
    <x v="5"/>
    <s v="S125+S126"/>
    <x v="6"/>
    <n v="4.8801329027940961"/>
  </r>
  <r>
    <n v="2005"/>
    <n v="1"/>
    <x v="8"/>
    <x v="1"/>
    <s v="S122"/>
    <x v="2"/>
    <x v="5"/>
    <s v="S13"/>
    <x v="7"/>
    <n v="-16.283529891275226"/>
  </r>
  <r>
    <n v="2005"/>
    <n v="1"/>
    <x v="8"/>
    <x v="1"/>
    <s v="S122"/>
    <x v="2"/>
    <x v="5"/>
    <s v="S2"/>
    <x v="3"/>
    <n v="60.425413653000057"/>
  </r>
  <r>
    <n v="2005"/>
    <n v="1"/>
    <x v="8"/>
    <x v="1"/>
    <s v="S123"/>
    <x v="3"/>
    <x v="0"/>
    <s v="S2"/>
    <x v="3"/>
    <n v="-6.6067137999999997E-2"/>
  </r>
  <r>
    <n v="2005"/>
    <n v="1"/>
    <x v="8"/>
    <x v="1"/>
    <s v="S123"/>
    <x v="3"/>
    <x v="1"/>
    <s v="S2"/>
    <x v="3"/>
    <n v="8.914337E-2"/>
  </r>
  <r>
    <n v="2005"/>
    <n v="1"/>
    <x v="8"/>
    <x v="1"/>
    <s v="S123"/>
    <x v="3"/>
    <x v="2"/>
    <s v="S122"/>
    <x v="2"/>
    <n v="371.77268720399996"/>
  </r>
  <r>
    <n v="2005"/>
    <n v="1"/>
    <x v="8"/>
    <x v="1"/>
    <s v="S123"/>
    <x v="3"/>
    <x v="2"/>
    <s v="S2"/>
    <x v="3"/>
    <n v="3.5591500000000003"/>
  </r>
  <r>
    <n v="2005"/>
    <n v="1"/>
    <x v="8"/>
    <x v="1"/>
    <s v="S123"/>
    <x v="3"/>
    <x v="5"/>
    <s v="S11"/>
    <x v="5"/>
    <n v="6.6113115100000011"/>
  </r>
  <r>
    <n v="2005"/>
    <n v="1"/>
    <x v="8"/>
    <x v="1"/>
    <s v="S123"/>
    <x v="3"/>
    <x v="5"/>
    <s v="S121"/>
    <x v="4"/>
    <n v="-10.340350771999999"/>
  </r>
  <r>
    <n v="2005"/>
    <n v="1"/>
    <x v="8"/>
    <x v="1"/>
    <s v="S123"/>
    <x v="3"/>
    <x v="5"/>
    <s v="S122"/>
    <x v="2"/>
    <n v="-0.90174881900000003"/>
  </r>
  <r>
    <n v="2005"/>
    <n v="1"/>
    <x v="8"/>
    <x v="1"/>
    <s v="S123"/>
    <x v="3"/>
    <x v="5"/>
    <s v="S125+S126"/>
    <x v="6"/>
    <n v="3.9728963999999998"/>
  </r>
  <r>
    <n v="2005"/>
    <n v="1"/>
    <x v="8"/>
    <x v="1"/>
    <s v="S123"/>
    <x v="3"/>
    <x v="5"/>
    <s v="S13"/>
    <x v="7"/>
    <n v="-9.7165496000000004E-2"/>
  </r>
  <r>
    <n v="2005"/>
    <n v="1"/>
    <x v="8"/>
    <x v="1"/>
    <s v="S123"/>
    <x v="3"/>
    <x v="5"/>
    <s v="S2"/>
    <x v="3"/>
    <n v="-1.938468914"/>
  </r>
  <r>
    <n v="2005"/>
    <n v="1"/>
    <x v="8"/>
    <x v="1"/>
    <s v="S124"/>
    <x v="4"/>
    <x v="0"/>
    <s v="S123"/>
    <x v="0"/>
    <n v="0.17516171364317232"/>
  </r>
  <r>
    <n v="2005"/>
    <n v="1"/>
    <x v="8"/>
    <x v="1"/>
    <s v="S124"/>
    <x v="4"/>
    <x v="1"/>
    <s v="S124"/>
    <x v="1"/>
    <n v="-0.42214486699999998"/>
  </r>
  <r>
    <n v="2005"/>
    <n v="1"/>
    <x v="8"/>
    <x v="1"/>
    <s v="S124"/>
    <x v="4"/>
    <x v="1"/>
    <s v="S2"/>
    <x v="3"/>
    <n v="27.374852012999998"/>
  </r>
  <r>
    <n v="2005"/>
    <n v="1"/>
    <x v="8"/>
    <x v="1"/>
    <s v="S124"/>
    <x v="4"/>
    <x v="2"/>
    <s v="S122"/>
    <x v="2"/>
    <n v="-33.418461675000003"/>
  </r>
  <r>
    <n v="2005"/>
    <n v="1"/>
    <x v="8"/>
    <x v="1"/>
    <s v="S124"/>
    <x v="4"/>
    <x v="4"/>
    <s v="S14+S15"/>
    <x v="9"/>
    <n v="-1.97959"/>
  </r>
  <r>
    <n v="2005"/>
    <n v="1"/>
    <x v="8"/>
    <x v="1"/>
    <s v="S124"/>
    <x v="4"/>
    <x v="5"/>
    <s v="S11"/>
    <x v="5"/>
    <n v="-57.473424980582323"/>
  </r>
  <r>
    <n v="2005"/>
    <n v="1"/>
    <x v="8"/>
    <x v="1"/>
    <s v="S124"/>
    <x v="4"/>
    <x v="5"/>
    <s v="S121"/>
    <x v="4"/>
    <n v="-24.68887447723521"/>
  </r>
  <r>
    <n v="2005"/>
    <n v="1"/>
    <x v="8"/>
    <x v="1"/>
    <s v="S124"/>
    <x v="4"/>
    <x v="5"/>
    <s v="S122"/>
    <x v="2"/>
    <n v="-100.13148397271351"/>
  </r>
  <r>
    <n v="2005"/>
    <n v="1"/>
    <x v="8"/>
    <x v="1"/>
    <s v="S124"/>
    <x v="4"/>
    <x v="5"/>
    <s v="S124"/>
    <x v="1"/>
    <n v="0"/>
  </r>
  <r>
    <n v="2005"/>
    <n v="1"/>
    <x v="8"/>
    <x v="1"/>
    <s v="S124"/>
    <x v="4"/>
    <x v="5"/>
    <s v="S125+S126"/>
    <x v="6"/>
    <n v="-1.2900722704689285"/>
  </r>
  <r>
    <n v="2005"/>
    <n v="1"/>
    <x v="8"/>
    <x v="1"/>
    <s v="S124"/>
    <x v="4"/>
    <x v="5"/>
    <s v="S13"/>
    <x v="7"/>
    <n v="-2.9621700020000001"/>
  </r>
  <r>
    <n v="2005"/>
    <n v="1"/>
    <x v="8"/>
    <x v="1"/>
    <s v="S124"/>
    <x v="4"/>
    <x v="5"/>
    <s v="S2"/>
    <x v="3"/>
    <n v="16.422298266999999"/>
  </r>
  <r>
    <n v="2005"/>
    <n v="1"/>
    <x v="8"/>
    <x v="1"/>
    <s v="S125+S126"/>
    <x v="5"/>
    <x v="0"/>
    <s v="S123"/>
    <x v="0"/>
    <n v="6.9360080405870601"/>
  </r>
  <r>
    <n v="2005"/>
    <n v="1"/>
    <x v="8"/>
    <x v="1"/>
    <s v="S125+S126"/>
    <x v="5"/>
    <x v="0"/>
    <s v="S2"/>
    <x v="3"/>
    <n v="1.4064634"/>
  </r>
  <r>
    <n v="2005"/>
    <n v="1"/>
    <x v="8"/>
    <x v="1"/>
    <s v="S125+S126"/>
    <x v="5"/>
    <x v="1"/>
    <s v="S124"/>
    <x v="1"/>
    <n v="23.722867309673131"/>
  </r>
  <r>
    <n v="2005"/>
    <n v="1"/>
    <x v="8"/>
    <x v="1"/>
    <s v="S125+S126"/>
    <x v="5"/>
    <x v="1"/>
    <s v="S2"/>
    <x v="3"/>
    <n v="-1.7053999"/>
  </r>
  <r>
    <n v="2005"/>
    <n v="1"/>
    <x v="8"/>
    <x v="1"/>
    <s v="S125+S126"/>
    <x v="5"/>
    <x v="2"/>
    <s v="S122"/>
    <x v="2"/>
    <n v="-175.02316050700009"/>
  </r>
  <r>
    <n v="2005"/>
    <n v="1"/>
    <x v="8"/>
    <x v="1"/>
    <s v="S125+S126"/>
    <x v="5"/>
    <x v="2"/>
    <s v="S2"/>
    <x v="3"/>
    <n v="1.2628070000000663E-3"/>
  </r>
  <r>
    <n v="2005"/>
    <n v="1"/>
    <x v="8"/>
    <x v="1"/>
    <s v="S125+S126"/>
    <x v="5"/>
    <x v="3"/>
    <s v="S121"/>
    <x v="4"/>
    <n v="2.7583739999999994"/>
  </r>
  <r>
    <n v="2005"/>
    <n v="1"/>
    <x v="8"/>
    <x v="1"/>
    <s v="S125+S126"/>
    <x v="5"/>
    <x v="3"/>
    <s v="S2"/>
    <x v="3"/>
    <n v="2.0841788000000001"/>
  </r>
  <r>
    <n v="2005"/>
    <n v="1"/>
    <x v="8"/>
    <x v="1"/>
    <s v="S125+S126"/>
    <x v="5"/>
    <x v="4"/>
    <s v="S11"/>
    <x v="5"/>
    <n v="-46.493836368902826"/>
  </r>
  <r>
    <n v="2005"/>
    <n v="1"/>
    <x v="8"/>
    <x v="1"/>
    <s v="S125+S126"/>
    <x v="5"/>
    <x v="4"/>
    <s v="S125+S126"/>
    <x v="6"/>
    <n v="0"/>
  </r>
  <r>
    <n v="2005"/>
    <n v="1"/>
    <x v="8"/>
    <x v="1"/>
    <s v="S125+S126"/>
    <x v="5"/>
    <x v="4"/>
    <s v="S14+S15"/>
    <x v="9"/>
    <n v="44.999809999999989"/>
  </r>
  <r>
    <n v="2005"/>
    <n v="1"/>
    <x v="8"/>
    <x v="1"/>
    <s v="S125+S126"/>
    <x v="5"/>
    <x v="5"/>
    <s v="S11"/>
    <x v="5"/>
    <n v="0.32999323253645396"/>
  </r>
  <r>
    <n v="2005"/>
    <n v="1"/>
    <x v="8"/>
    <x v="1"/>
    <s v="S125+S126"/>
    <x v="5"/>
    <x v="5"/>
    <s v="S121"/>
    <x v="4"/>
    <n v="-6.8408730526856729"/>
  </r>
  <r>
    <n v="2005"/>
    <n v="1"/>
    <x v="8"/>
    <x v="1"/>
    <s v="S125+S126"/>
    <x v="5"/>
    <x v="5"/>
    <s v="S122"/>
    <x v="2"/>
    <n v="-10.170258756538036"/>
  </r>
  <r>
    <n v="2005"/>
    <n v="1"/>
    <x v="8"/>
    <x v="1"/>
    <s v="S125+S126"/>
    <x v="5"/>
    <x v="5"/>
    <s v="S125+S126"/>
    <x v="6"/>
    <n v="-11.040087485357542"/>
  </r>
  <r>
    <n v="2005"/>
    <n v="1"/>
    <x v="8"/>
    <x v="1"/>
    <s v="S125+S126"/>
    <x v="5"/>
    <x v="5"/>
    <s v="S13"/>
    <x v="7"/>
    <n v="-9.2261210477140851E-2"/>
  </r>
  <r>
    <n v="2005"/>
    <n v="1"/>
    <x v="8"/>
    <x v="1"/>
    <s v="S128"/>
    <x v="6"/>
    <x v="0"/>
    <s v="S123"/>
    <x v="0"/>
    <n v="1.4399304036971539"/>
  </r>
  <r>
    <n v="2005"/>
    <n v="1"/>
    <x v="8"/>
    <x v="1"/>
    <s v="S128"/>
    <x v="6"/>
    <x v="0"/>
    <s v="S2"/>
    <x v="3"/>
    <n v="1.92642"/>
  </r>
  <r>
    <n v="2005"/>
    <n v="1"/>
    <x v="8"/>
    <x v="1"/>
    <s v="S128"/>
    <x v="6"/>
    <x v="1"/>
    <s v="S124"/>
    <x v="1"/>
    <n v="59.834544298622426"/>
  </r>
  <r>
    <n v="2005"/>
    <n v="1"/>
    <x v="8"/>
    <x v="1"/>
    <s v="S128"/>
    <x v="6"/>
    <x v="1"/>
    <s v="S2"/>
    <x v="3"/>
    <n v="9.6137300000000003"/>
  </r>
  <r>
    <n v="2005"/>
    <n v="1"/>
    <x v="8"/>
    <x v="1"/>
    <s v="S128"/>
    <x v="6"/>
    <x v="2"/>
    <s v="S122"/>
    <x v="2"/>
    <n v="109.41684500000001"/>
  </r>
  <r>
    <n v="2005"/>
    <n v="1"/>
    <x v="8"/>
    <x v="1"/>
    <s v="S128"/>
    <x v="6"/>
    <x v="3"/>
    <s v="S121"/>
    <x v="4"/>
    <n v="0.78089999999999993"/>
  </r>
  <r>
    <n v="2005"/>
    <n v="1"/>
    <x v="8"/>
    <x v="1"/>
    <s v="S128"/>
    <x v="6"/>
    <x v="4"/>
    <s v="S11"/>
    <x v="5"/>
    <n v="13.989140000000001"/>
  </r>
  <r>
    <n v="2005"/>
    <n v="1"/>
    <x v="8"/>
    <x v="1"/>
    <s v="S128"/>
    <x v="6"/>
    <x v="4"/>
    <s v="S125+S126"/>
    <x v="6"/>
    <n v="-4.4408920985006263E-19"/>
  </r>
  <r>
    <n v="2005"/>
    <n v="1"/>
    <x v="8"/>
    <x v="1"/>
    <s v="S128"/>
    <x v="6"/>
    <x v="4"/>
    <s v="S14+S15"/>
    <x v="9"/>
    <n v="-2.1599200000000001"/>
  </r>
  <r>
    <n v="2005"/>
    <n v="1"/>
    <x v="8"/>
    <x v="1"/>
    <s v="S128"/>
    <x v="6"/>
    <x v="5"/>
    <s v="S11"/>
    <x v="5"/>
    <n v="-22.963102499497108"/>
  </r>
  <r>
    <n v="2005"/>
    <n v="1"/>
    <x v="8"/>
    <x v="1"/>
    <s v="S128"/>
    <x v="6"/>
    <x v="5"/>
    <s v="S121"/>
    <x v="4"/>
    <n v="-70.419830000000005"/>
  </r>
  <r>
    <n v="2005"/>
    <n v="1"/>
    <x v="8"/>
    <x v="1"/>
    <s v="S128"/>
    <x v="6"/>
    <x v="5"/>
    <s v="S122"/>
    <x v="2"/>
    <n v="-4.8441300000000034"/>
  </r>
  <r>
    <n v="2005"/>
    <n v="1"/>
    <x v="8"/>
    <x v="1"/>
    <s v="S128"/>
    <x v="6"/>
    <x v="5"/>
    <s v="S125+S126"/>
    <x v="6"/>
    <n v="-41.619857500502889"/>
  </r>
  <r>
    <n v="2005"/>
    <n v="1"/>
    <x v="8"/>
    <x v="1"/>
    <s v="S128"/>
    <x v="6"/>
    <x v="5"/>
    <s v="S13"/>
    <x v="7"/>
    <n v="107.7859"/>
  </r>
  <r>
    <n v="2005"/>
    <n v="1"/>
    <x v="8"/>
    <x v="1"/>
    <s v="S128"/>
    <x v="6"/>
    <x v="5"/>
    <s v="S2"/>
    <x v="3"/>
    <n v="25.634988794000002"/>
  </r>
  <r>
    <n v="2005"/>
    <n v="1"/>
    <x v="8"/>
    <x v="1"/>
    <s v="S129"/>
    <x v="7"/>
    <x v="1"/>
    <s v="S124"/>
    <x v="1"/>
    <n v="1.5017500025381945"/>
  </r>
  <r>
    <n v="2005"/>
    <n v="1"/>
    <x v="8"/>
    <x v="1"/>
    <s v="S129"/>
    <x v="7"/>
    <x v="1"/>
    <s v="S2"/>
    <x v="3"/>
    <n v="321.88709"/>
  </r>
  <r>
    <n v="2005"/>
    <n v="1"/>
    <x v="8"/>
    <x v="1"/>
    <s v="S129"/>
    <x v="7"/>
    <x v="2"/>
    <s v="S122"/>
    <x v="2"/>
    <n v="427.71817191499997"/>
  </r>
  <r>
    <n v="2005"/>
    <n v="1"/>
    <x v="8"/>
    <x v="1"/>
    <s v="S129"/>
    <x v="7"/>
    <x v="2"/>
    <s v="S2"/>
    <x v="3"/>
    <n v="-4.8879219149999988"/>
  </r>
  <r>
    <n v="2005"/>
    <n v="1"/>
    <x v="8"/>
    <x v="1"/>
    <s v="S129"/>
    <x v="7"/>
    <x v="5"/>
    <s v="S11"/>
    <x v="5"/>
    <n v="46.227296302300168"/>
  </r>
  <r>
    <n v="2005"/>
    <n v="1"/>
    <x v="8"/>
    <x v="1"/>
    <s v="S129"/>
    <x v="7"/>
    <x v="5"/>
    <s v="S121"/>
    <x v="4"/>
    <n v="118.84290999999997"/>
  </r>
  <r>
    <n v="2005"/>
    <n v="1"/>
    <x v="8"/>
    <x v="1"/>
    <s v="S129"/>
    <x v="7"/>
    <x v="5"/>
    <s v="S122"/>
    <x v="2"/>
    <n v="-42.78922"/>
  </r>
  <r>
    <n v="2005"/>
    <n v="1"/>
    <x v="8"/>
    <x v="1"/>
    <s v="S129"/>
    <x v="7"/>
    <x v="5"/>
    <s v="S125+S126"/>
    <x v="6"/>
    <n v="-14.08092039830014"/>
  </r>
  <r>
    <n v="2005"/>
    <n v="1"/>
    <x v="8"/>
    <x v="1"/>
    <s v="S129"/>
    <x v="7"/>
    <x v="5"/>
    <s v="S13"/>
    <x v="7"/>
    <n v="-21.366299999999995"/>
  </r>
  <r>
    <n v="2005"/>
    <n v="1"/>
    <x v="8"/>
    <x v="1"/>
    <s v="S129"/>
    <x v="7"/>
    <x v="5"/>
    <s v="S2"/>
    <x v="3"/>
    <n v="-243.96506590400003"/>
  </r>
  <r>
    <n v="2005"/>
    <n v="1"/>
    <x v="8"/>
    <x v="1"/>
    <s v="S13"/>
    <x v="8"/>
    <x v="0"/>
    <s v="S123"/>
    <x v="0"/>
    <n v="0.4299414534369394"/>
  </r>
  <r>
    <n v="2005"/>
    <n v="1"/>
    <x v="8"/>
    <x v="1"/>
    <s v="S13"/>
    <x v="8"/>
    <x v="2"/>
    <s v="S121"/>
    <x v="4"/>
    <n v="-115.29962"/>
  </r>
  <r>
    <n v="2005"/>
    <n v="1"/>
    <x v="8"/>
    <x v="1"/>
    <s v="S13"/>
    <x v="8"/>
    <x v="2"/>
    <s v="S122"/>
    <x v="2"/>
    <n v="474.20987370799998"/>
  </r>
  <r>
    <n v="2005"/>
    <n v="1"/>
    <x v="8"/>
    <x v="1"/>
    <s v="S13"/>
    <x v="8"/>
    <x v="2"/>
    <s v="S2"/>
    <x v="3"/>
    <n v="0"/>
  </r>
  <r>
    <n v="2005"/>
    <n v="1"/>
    <x v="8"/>
    <x v="1"/>
    <s v="S13"/>
    <x v="8"/>
    <x v="3"/>
    <s v="S121"/>
    <x v="4"/>
    <n v="5.5874624750000006"/>
  </r>
  <r>
    <n v="2005"/>
    <n v="1"/>
    <x v="8"/>
    <x v="1"/>
    <s v="S13"/>
    <x v="8"/>
    <x v="4"/>
    <s v="S11"/>
    <x v="5"/>
    <n v="1.6288600000000006"/>
  </r>
  <r>
    <n v="2005"/>
    <n v="1"/>
    <x v="8"/>
    <x v="1"/>
    <s v="S13"/>
    <x v="8"/>
    <x v="4"/>
    <s v="S121"/>
    <x v="4"/>
    <n v="-0.10871000000000004"/>
  </r>
  <r>
    <n v="2005"/>
    <n v="1"/>
    <x v="8"/>
    <x v="1"/>
    <s v="S13"/>
    <x v="8"/>
    <x v="4"/>
    <s v="S122"/>
    <x v="2"/>
    <n v="-23.296199999999999"/>
  </r>
  <r>
    <n v="2005"/>
    <n v="1"/>
    <x v="8"/>
    <x v="1"/>
    <s v="S13"/>
    <x v="8"/>
    <x v="4"/>
    <s v="S14+S15"/>
    <x v="9"/>
    <n v="-26.264029999999998"/>
  </r>
  <r>
    <n v="2005"/>
    <n v="1"/>
    <x v="8"/>
    <x v="1"/>
    <s v="S13"/>
    <x v="8"/>
    <x v="5"/>
    <s v="S11"/>
    <x v="5"/>
    <n v="1.4553169180000001"/>
  </r>
  <r>
    <n v="2005"/>
    <n v="1"/>
    <x v="8"/>
    <x v="1"/>
    <s v="S13"/>
    <x v="8"/>
    <x v="5"/>
    <s v="S121"/>
    <x v="4"/>
    <n v="0.58231485500000002"/>
  </r>
  <r>
    <n v="2005"/>
    <n v="1"/>
    <x v="8"/>
    <x v="1"/>
    <s v="S13"/>
    <x v="8"/>
    <x v="5"/>
    <s v="S122"/>
    <x v="2"/>
    <n v="2.4950693369999999"/>
  </r>
  <r>
    <n v="2005"/>
    <n v="1"/>
    <x v="8"/>
    <x v="1"/>
    <s v="S13"/>
    <x v="8"/>
    <x v="5"/>
    <s v="S13"/>
    <x v="7"/>
    <n v="0.32903631899999997"/>
  </r>
  <r>
    <n v="2005"/>
    <n v="1"/>
    <x v="8"/>
    <x v="1"/>
    <s v="S13"/>
    <x v="8"/>
    <x v="5"/>
    <s v="S2"/>
    <x v="3"/>
    <n v="0"/>
  </r>
  <r>
    <n v="2005"/>
    <n v="1"/>
    <x v="8"/>
    <x v="1"/>
    <s v="S14+S15"/>
    <x v="9"/>
    <x v="0"/>
    <s v="S123"/>
    <x v="0"/>
    <n v="160.64183024000542"/>
  </r>
  <r>
    <n v="2005"/>
    <n v="1"/>
    <x v="8"/>
    <x v="1"/>
    <s v="S14+S15"/>
    <x v="9"/>
    <x v="1"/>
    <s v="S124"/>
    <x v="1"/>
    <n v="-12.621766327033116"/>
  </r>
  <r>
    <n v="2005"/>
    <n v="1"/>
    <x v="8"/>
    <x v="1"/>
    <s v="S14+S15"/>
    <x v="9"/>
    <x v="2"/>
    <s v="S122"/>
    <x v="2"/>
    <n v="205.00520999999998"/>
  </r>
  <r>
    <n v="2005"/>
    <n v="1"/>
    <x v="8"/>
    <x v="1"/>
    <s v="S14+S15"/>
    <x v="9"/>
    <x v="2"/>
    <s v="S125+S126"/>
    <x v="6"/>
    <n v="3.857E-2"/>
  </r>
  <r>
    <n v="2005"/>
    <n v="1"/>
    <x v="8"/>
    <x v="1"/>
    <s v="S14+S15"/>
    <x v="9"/>
    <x v="2"/>
    <s v="S2"/>
    <x v="3"/>
    <n v="31.710162125899998"/>
  </r>
  <r>
    <n v="2005"/>
    <n v="1"/>
    <x v="8"/>
    <x v="1"/>
    <s v="S14+S15"/>
    <x v="9"/>
    <x v="3"/>
    <s v="S121"/>
    <x v="4"/>
    <n v="-111.66268637500001"/>
  </r>
  <r>
    <n v="2005"/>
    <n v="1"/>
    <x v="8"/>
    <x v="1"/>
    <s v="S14+S15"/>
    <x v="9"/>
    <x v="5"/>
    <s v="S11"/>
    <x v="5"/>
    <n v="0.4118843374561601"/>
  </r>
  <r>
    <n v="2005"/>
    <n v="1"/>
    <x v="8"/>
    <x v="1"/>
    <s v="S14+S15"/>
    <x v="9"/>
    <x v="5"/>
    <s v="S125+S126"/>
    <x v="6"/>
    <n v="0.45583505972363692"/>
  </r>
  <r>
    <n v="2005"/>
    <n v="1"/>
    <x v="8"/>
    <x v="1"/>
    <s v="S2"/>
    <x v="10"/>
    <x v="0"/>
    <s v="S123"/>
    <x v="0"/>
    <n v="16.684047924999998"/>
  </r>
  <r>
    <n v="2005"/>
    <n v="1"/>
    <x v="8"/>
    <x v="1"/>
    <s v="S2"/>
    <x v="10"/>
    <x v="0"/>
    <s v="S124"/>
    <x v="1"/>
    <n v="-1.3642420526593924E-15"/>
  </r>
  <r>
    <n v="2005"/>
    <n v="1"/>
    <x v="8"/>
    <x v="1"/>
    <s v="S2"/>
    <x v="10"/>
    <x v="1"/>
    <s v="S124"/>
    <x v="1"/>
    <n v="-0.56725886000000003"/>
  </r>
  <r>
    <n v="2005"/>
    <n v="1"/>
    <x v="8"/>
    <x v="1"/>
    <s v="S2"/>
    <x v="10"/>
    <x v="2"/>
    <s v="S121"/>
    <x v="4"/>
    <n v="1.1941899999999999"/>
  </r>
  <r>
    <n v="2005"/>
    <n v="1"/>
    <x v="8"/>
    <x v="1"/>
    <s v="S2"/>
    <x v="10"/>
    <x v="2"/>
    <s v="S122"/>
    <x v="2"/>
    <n v="-24.264406620000003"/>
  </r>
  <r>
    <n v="2005"/>
    <n v="1"/>
    <x v="8"/>
    <x v="1"/>
    <s v="S2"/>
    <x v="10"/>
    <x v="4"/>
    <s v="S11"/>
    <x v="5"/>
    <n v="462.00826602899997"/>
  </r>
  <r>
    <n v="2005"/>
    <n v="1"/>
    <x v="8"/>
    <x v="1"/>
    <s v="S2"/>
    <x v="10"/>
    <x v="4"/>
    <s v="S121"/>
    <x v="4"/>
    <n v="-7.0666799999999999"/>
  </r>
  <r>
    <n v="2005"/>
    <n v="1"/>
    <x v="8"/>
    <x v="1"/>
    <s v="S2"/>
    <x v="10"/>
    <x v="4"/>
    <s v="S122"/>
    <x v="2"/>
    <n v="122.608944127"/>
  </r>
  <r>
    <n v="2005"/>
    <n v="1"/>
    <x v="8"/>
    <x v="1"/>
    <s v="S2"/>
    <x v="10"/>
    <x v="4"/>
    <s v="S125+S126"/>
    <x v="6"/>
    <n v="-15.288561259999998"/>
  </r>
  <r>
    <n v="2005"/>
    <n v="1"/>
    <x v="8"/>
    <x v="1"/>
    <s v="S2"/>
    <x v="10"/>
    <x v="4"/>
    <s v="S128"/>
    <x v="8"/>
    <n v="4.7321500000000001E-3"/>
  </r>
  <r>
    <n v="2005"/>
    <n v="1"/>
    <x v="8"/>
    <x v="1"/>
    <s v="S2"/>
    <x v="10"/>
    <x v="4"/>
    <s v="S13"/>
    <x v="7"/>
    <n v="-14.282929366000001"/>
  </r>
  <r>
    <n v="2005"/>
    <n v="1"/>
    <x v="8"/>
    <x v="1"/>
    <s v="S2"/>
    <x v="10"/>
    <x v="5"/>
    <s v="S11"/>
    <x v="5"/>
    <n v="-6.4246939459999979"/>
  </r>
  <r>
    <n v="2005"/>
    <n v="1"/>
    <x v="8"/>
    <x v="1"/>
    <s v="S2"/>
    <x v="10"/>
    <x v="5"/>
    <s v="S122"/>
    <x v="2"/>
    <n v="2.6372263360000003"/>
  </r>
  <r>
    <n v="2005"/>
    <n v="1"/>
    <x v="8"/>
    <x v="1"/>
    <s v="S2"/>
    <x v="10"/>
    <x v="5"/>
    <s v="S13"/>
    <x v="7"/>
    <n v="-24.466900507999998"/>
  </r>
  <r>
    <n v="2005"/>
    <n v="2"/>
    <x v="9"/>
    <x v="0"/>
    <s v="S11"/>
    <x v="0"/>
    <x v="0"/>
    <s v="S123"/>
    <x v="0"/>
    <n v="947.65867275000039"/>
  </r>
  <r>
    <n v="2005"/>
    <n v="2"/>
    <x v="9"/>
    <x v="0"/>
    <s v="S11"/>
    <x v="0"/>
    <x v="1"/>
    <s v="S124"/>
    <x v="1"/>
    <n v="614.8904630870004"/>
  </r>
  <r>
    <n v="2005"/>
    <n v="2"/>
    <x v="9"/>
    <x v="0"/>
    <s v="S11"/>
    <x v="0"/>
    <x v="2"/>
    <s v="S122"/>
    <x v="2"/>
    <n v="6102.396303963008"/>
  </r>
  <r>
    <n v="2005"/>
    <n v="2"/>
    <x v="9"/>
    <x v="0"/>
    <s v="S11"/>
    <x v="0"/>
    <x v="2"/>
    <s v="S2"/>
    <x v="3"/>
    <n v="3442.5244647435002"/>
  </r>
  <r>
    <n v="2005"/>
    <n v="2"/>
    <x v="9"/>
    <x v="0"/>
    <s v="S11"/>
    <x v="0"/>
    <x v="3"/>
    <s v="S121"/>
    <x v="4"/>
    <n v="284.874189"/>
  </r>
  <r>
    <n v="2005"/>
    <n v="2"/>
    <x v="9"/>
    <x v="0"/>
    <s v="S11"/>
    <x v="0"/>
    <x v="4"/>
    <s v="S11"/>
    <x v="5"/>
    <n v="0.46362000000000003"/>
  </r>
  <r>
    <n v="2005"/>
    <n v="2"/>
    <x v="9"/>
    <x v="0"/>
    <s v="S11"/>
    <x v="0"/>
    <x v="4"/>
    <s v="S122"/>
    <x v="2"/>
    <n v="6.5483618527650828E-14"/>
  </r>
  <r>
    <n v="2005"/>
    <n v="2"/>
    <x v="9"/>
    <x v="0"/>
    <s v="S11"/>
    <x v="0"/>
    <x v="4"/>
    <s v="S2"/>
    <x v="3"/>
    <n v="1378.3002797350002"/>
  </r>
  <r>
    <n v="2005"/>
    <n v="2"/>
    <x v="9"/>
    <x v="0"/>
    <s v="S11"/>
    <x v="0"/>
    <x v="5"/>
    <s v="S11"/>
    <x v="5"/>
    <n v="573.10858059559314"/>
  </r>
  <r>
    <n v="2005"/>
    <n v="2"/>
    <x v="9"/>
    <x v="0"/>
    <s v="S11"/>
    <x v="0"/>
    <x v="5"/>
    <s v="S121"/>
    <x v="4"/>
    <n v="1163.2926500851513"/>
  </r>
  <r>
    <n v="2005"/>
    <n v="2"/>
    <x v="9"/>
    <x v="0"/>
    <s v="S11"/>
    <x v="0"/>
    <x v="5"/>
    <s v="S122"/>
    <x v="2"/>
    <n v="572.05842570886114"/>
  </r>
  <r>
    <n v="2005"/>
    <n v="2"/>
    <x v="9"/>
    <x v="0"/>
    <s v="S11"/>
    <x v="0"/>
    <x v="5"/>
    <s v="S125+S126"/>
    <x v="6"/>
    <n v="374.39320720703199"/>
  </r>
  <r>
    <n v="2005"/>
    <n v="2"/>
    <x v="9"/>
    <x v="0"/>
    <s v="S11"/>
    <x v="0"/>
    <x v="5"/>
    <s v="S13"/>
    <x v="7"/>
    <n v="522.49238358630328"/>
  </r>
  <r>
    <n v="2005"/>
    <n v="2"/>
    <x v="9"/>
    <x v="0"/>
    <s v="S11"/>
    <x v="0"/>
    <x v="5"/>
    <s v="S2"/>
    <x v="3"/>
    <n v="1093.9637311430001"/>
  </r>
  <r>
    <n v="2005"/>
    <n v="2"/>
    <x v="9"/>
    <x v="0"/>
    <s v="S121"/>
    <x v="1"/>
    <x v="2"/>
    <s v="S2"/>
    <x v="3"/>
    <n v="4348.1125537840007"/>
  </r>
  <r>
    <n v="2005"/>
    <n v="2"/>
    <x v="9"/>
    <x v="0"/>
    <s v="S121"/>
    <x v="1"/>
    <x v="3"/>
    <s v="S2"/>
    <x v="3"/>
    <n v="9.2829999999999982E-2"/>
  </r>
  <r>
    <n v="2005"/>
    <n v="2"/>
    <x v="9"/>
    <x v="0"/>
    <s v="S121"/>
    <x v="1"/>
    <x v="4"/>
    <s v="S122"/>
    <x v="2"/>
    <n v="484.6099999999999"/>
  </r>
  <r>
    <n v="2005"/>
    <n v="2"/>
    <x v="9"/>
    <x v="0"/>
    <s v="S121"/>
    <x v="1"/>
    <x v="4"/>
    <s v="S125+S126"/>
    <x v="6"/>
    <n v="1403.4383600000001"/>
  </r>
  <r>
    <n v="2005"/>
    <n v="2"/>
    <x v="9"/>
    <x v="0"/>
    <s v="S121"/>
    <x v="1"/>
    <x v="4"/>
    <s v="S13"/>
    <x v="7"/>
    <n v="2262.3186600000004"/>
  </r>
  <r>
    <n v="2005"/>
    <n v="2"/>
    <x v="9"/>
    <x v="0"/>
    <s v="S121"/>
    <x v="1"/>
    <x v="4"/>
    <s v="S2"/>
    <x v="3"/>
    <n v="7.3920600000000052"/>
  </r>
  <r>
    <n v="2005"/>
    <n v="2"/>
    <x v="9"/>
    <x v="0"/>
    <s v="S121"/>
    <x v="1"/>
    <x v="5"/>
    <s v="S2"/>
    <x v="3"/>
    <n v="5247.3703402800002"/>
  </r>
  <r>
    <n v="2005"/>
    <n v="2"/>
    <x v="9"/>
    <x v="0"/>
    <s v="S122"/>
    <x v="2"/>
    <x v="0"/>
    <s v="S123"/>
    <x v="0"/>
    <n v="162.27378000000002"/>
  </r>
  <r>
    <n v="2005"/>
    <n v="2"/>
    <x v="9"/>
    <x v="0"/>
    <s v="S122"/>
    <x v="2"/>
    <x v="2"/>
    <s v="S121"/>
    <x v="4"/>
    <n v="1410.5990900000002"/>
  </r>
  <r>
    <n v="2005"/>
    <n v="2"/>
    <x v="9"/>
    <x v="0"/>
    <s v="S122"/>
    <x v="2"/>
    <x v="2"/>
    <s v="S122"/>
    <x v="2"/>
    <n v="1548.7968199999993"/>
  </r>
  <r>
    <n v="2005"/>
    <n v="2"/>
    <x v="9"/>
    <x v="0"/>
    <s v="S122"/>
    <x v="2"/>
    <x v="2"/>
    <s v="S2"/>
    <x v="3"/>
    <n v="907.62836404900054"/>
  </r>
  <r>
    <n v="2005"/>
    <n v="2"/>
    <x v="9"/>
    <x v="0"/>
    <s v="S122"/>
    <x v="2"/>
    <x v="3"/>
    <s v="S121"/>
    <x v="4"/>
    <n v="582.35778000000005"/>
  </r>
  <r>
    <n v="2005"/>
    <n v="2"/>
    <x v="9"/>
    <x v="0"/>
    <s v="S122"/>
    <x v="2"/>
    <x v="3"/>
    <s v="S2"/>
    <x v="3"/>
    <n v="69.278299999999973"/>
  </r>
  <r>
    <n v="2005"/>
    <n v="2"/>
    <x v="9"/>
    <x v="0"/>
    <s v="S122"/>
    <x v="2"/>
    <x v="4"/>
    <s v="S11"/>
    <x v="5"/>
    <n v="20414.362055587088"/>
  </r>
  <r>
    <n v="2005"/>
    <n v="2"/>
    <x v="9"/>
    <x v="0"/>
    <s v="S122"/>
    <x v="2"/>
    <x v="4"/>
    <s v="S122"/>
    <x v="2"/>
    <n v="833.21136999999999"/>
  </r>
  <r>
    <n v="2005"/>
    <n v="2"/>
    <x v="9"/>
    <x v="0"/>
    <s v="S122"/>
    <x v="2"/>
    <x v="4"/>
    <s v="S124"/>
    <x v="1"/>
    <n v="66.974009999999993"/>
  </r>
  <r>
    <n v="2005"/>
    <n v="2"/>
    <x v="9"/>
    <x v="0"/>
    <s v="S122"/>
    <x v="2"/>
    <x v="4"/>
    <s v="S125+S126"/>
    <x v="6"/>
    <n v="3074.6082697819206"/>
  </r>
  <r>
    <n v="2005"/>
    <n v="2"/>
    <x v="9"/>
    <x v="0"/>
    <s v="S122"/>
    <x v="2"/>
    <x v="4"/>
    <s v="S128"/>
    <x v="8"/>
    <n v="110.05324394799999"/>
  </r>
  <r>
    <n v="2005"/>
    <n v="2"/>
    <x v="9"/>
    <x v="0"/>
    <s v="S122"/>
    <x v="2"/>
    <x v="4"/>
    <s v="S13"/>
    <x v="7"/>
    <n v="111.35700000000011"/>
  </r>
  <r>
    <n v="2005"/>
    <n v="2"/>
    <x v="9"/>
    <x v="0"/>
    <s v="S122"/>
    <x v="2"/>
    <x v="4"/>
    <s v="S14+S15"/>
    <x v="9"/>
    <n v="13519.097400000004"/>
  </r>
  <r>
    <n v="2005"/>
    <n v="2"/>
    <x v="9"/>
    <x v="0"/>
    <s v="S122"/>
    <x v="2"/>
    <x v="4"/>
    <s v="S2"/>
    <x v="3"/>
    <n v="404.59499068299999"/>
  </r>
  <r>
    <n v="2005"/>
    <n v="2"/>
    <x v="9"/>
    <x v="0"/>
    <s v="S122"/>
    <x v="2"/>
    <x v="5"/>
    <s v="S11"/>
    <x v="5"/>
    <n v="204.40623467295774"/>
  </r>
  <r>
    <n v="2005"/>
    <n v="2"/>
    <x v="9"/>
    <x v="0"/>
    <s v="S122"/>
    <x v="2"/>
    <x v="5"/>
    <s v="S121"/>
    <x v="4"/>
    <n v="5252.7557915672569"/>
  </r>
  <r>
    <n v="2005"/>
    <n v="2"/>
    <x v="9"/>
    <x v="0"/>
    <s v="S122"/>
    <x v="2"/>
    <x v="5"/>
    <s v="S122"/>
    <x v="2"/>
    <n v="269.81846258425696"/>
  </r>
  <r>
    <n v="2005"/>
    <n v="2"/>
    <x v="9"/>
    <x v="0"/>
    <s v="S122"/>
    <x v="2"/>
    <x v="5"/>
    <s v="S125+S126"/>
    <x v="6"/>
    <n v="117.83985432704239"/>
  </r>
  <r>
    <n v="2005"/>
    <n v="2"/>
    <x v="9"/>
    <x v="0"/>
    <s v="S122"/>
    <x v="2"/>
    <x v="5"/>
    <s v="S13"/>
    <x v="7"/>
    <n v="114.47687198805232"/>
  </r>
  <r>
    <n v="2005"/>
    <n v="2"/>
    <x v="9"/>
    <x v="0"/>
    <s v="S122"/>
    <x v="2"/>
    <x v="5"/>
    <s v="S2"/>
    <x v="3"/>
    <n v="202.38753740199988"/>
  </r>
  <r>
    <n v="2005"/>
    <n v="2"/>
    <x v="9"/>
    <x v="0"/>
    <s v="S123"/>
    <x v="3"/>
    <x v="0"/>
    <s v="S2"/>
    <x v="3"/>
    <n v="0.22018599999999991"/>
  </r>
  <r>
    <n v="2005"/>
    <n v="2"/>
    <x v="9"/>
    <x v="0"/>
    <s v="S123"/>
    <x v="3"/>
    <x v="1"/>
    <s v="S2"/>
    <x v="3"/>
    <n v="0.47966900000000029"/>
  </r>
  <r>
    <n v="2005"/>
    <n v="2"/>
    <x v="9"/>
    <x v="0"/>
    <s v="S123"/>
    <x v="3"/>
    <x v="2"/>
    <s v="S122"/>
    <x v="2"/>
    <n v="2901.6750169409997"/>
  </r>
  <r>
    <n v="2005"/>
    <n v="2"/>
    <x v="9"/>
    <x v="0"/>
    <s v="S123"/>
    <x v="3"/>
    <x v="2"/>
    <s v="S2"/>
    <x v="3"/>
    <n v="21.99884627500003"/>
  </r>
  <r>
    <n v="2005"/>
    <n v="2"/>
    <x v="9"/>
    <x v="0"/>
    <s v="S123"/>
    <x v="3"/>
    <x v="5"/>
    <s v="S11"/>
    <x v="5"/>
    <n v="116.182240239"/>
  </r>
  <r>
    <n v="2005"/>
    <n v="2"/>
    <x v="9"/>
    <x v="0"/>
    <s v="S123"/>
    <x v="3"/>
    <x v="5"/>
    <s v="S121"/>
    <x v="4"/>
    <n v="182.10287716100001"/>
  </r>
  <r>
    <n v="2005"/>
    <n v="2"/>
    <x v="9"/>
    <x v="0"/>
    <s v="S123"/>
    <x v="3"/>
    <x v="5"/>
    <s v="S122"/>
    <x v="2"/>
    <n v="24.993516999000001"/>
  </r>
  <r>
    <n v="2005"/>
    <n v="2"/>
    <x v="9"/>
    <x v="0"/>
    <s v="S123"/>
    <x v="3"/>
    <x v="5"/>
    <s v="S125+S126"/>
    <x v="6"/>
    <n v="7.0856627540000012"/>
  </r>
  <r>
    <n v="2005"/>
    <n v="2"/>
    <x v="9"/>
    <x v="0"/>
    <s v="S123"/>
    <x v="3"/>
    <x v="5"/>
    <s v="S13"/>
    <x v="7"/>
    <n v="4.556401236000001"/>
  </r>
  <r>
    <n v="2005"/>
    <n v="2"/>
    <x v="9"/>
    <x v="0"/>
    <s v="S123"/>
    <x v="3"/>
    <x v="5"/>
    <s v="S2"/>
    <x v="3"/>
    <n v="25.417269000000008"/>
  </r>
  <r>
    <n v="2005"/>
    <n v="2"/>
    <x v="9"/>
    <x v="0"/>
    <s v="S124"/>
    <x v="4"/>
    <x v="0"/>
    <s v="S123"/>
    <x v="0"/>
    <n v="2.772320000000001"/>
  </r>
  <r>
    <n v="2005"/>
    <n v="2"/>
    <x v="9"/>
    <x v="0"/>
    <s v="S124"/>
    <x v="4"/>
    <x v="1"/>
    <s v="S124"/>
    <x v="1"/>
    <n v="3.960901999999999"/>
  </r>
  <r>
    <n v="2005"/>
    <n v="2"/>
    <x v="9"/>
    <x v="0"/>
    <s v="S124"/>
    <x v="4"/>
    <x v="1"/>
    <s v="S2"/>
    <x v="3"/>
    <n v="141.79197480000002"/>
  </r>
  <r>
    <n v="2005"/>
    <n v="2"/>
    <x v="9"/>
    <x v="0"/>
    <s v="S124"/>
    <x v="4"/>
    <x v="2"/>
    <s v="S122"/>
    <x v="2"/>
    <n v="1298.0107555609998"/>
  </r>
  <r>
    <n v="2005"/>
    <n v="2"/>
    <x v="9"/>
    <x v="0"/>
    <s v="S124"/>
    <x v="4"/>
    <x v="2"/>
    <s v="S2"/>
    <x v="3"/>
    <n v="2.9075000000000926E-2"/>
  </r>
  <r>
    <n v="2005"/>
    <n v="2"/>
    <x v="9"/>
    <x v="0"/>
    <s v="S124"/>
    <x v="4"/>
    <x v="4"/>
    <s v="S11"/>
    <x v="5"/>
    <n v="9.352669999999998"/>
  </r>
  <r>
    <n v="2005"/>
    <n v="2"/>
    <x v="9"/>
    <x v="0"/>
    <s v="S124"/>
    <x v="4"/>
    <x v="4"/>
    <s v="S14+S15"/>
    <x v="9"/>
    <n v="13.365500000000001"/>
  </r>
  <r>
    <n v="2005"/>
    <n v="2"/>
    <x v="9"/>
    <x v="0"/>
    <s v="S124"/>
    <x v="4"/>
    <x v="5"/>
    <s v="S11"/>
    <x v="5"/>
    <n v="351.74609375993282"/>
  </r>
  <r>
    <n v="2005"/>
    <n v="2"/>
    <x v="9"/>
    <x v="0"/>
    <s v="S124"/>
    <x v="4"/>
    <x v="5"/>
    <s v="S121"/>
    <x v="4"/>
    <n v="661.2364358489998"/>
  </r>
  <r>
    <n v="2005"/>
    <n v="2"/>
    <x v="9"/>
    <x v="0"/>
    <s v="S124"/>
    <x v="4"/>
    <x v="5"/>
    <s v="S122"/>
    <x v="2"/>
    <n v="635.69999400099823"/>
  </r>
  <r>
    <n v="2005"/>
    <n v="2"/>
    <x v="9"/>
    <x v="0"/>
    <s v="S124"/>
    <x v="4"/>
    <x v="5"/>
    <s v="S124"/>
    <x v="1"/>
    <n v="0"/>
  </r>
  <r>
    <n v="2005"/>
    <n v="2"/>
    <x v="9"/>
    <x v="0"/>
    <s v="S124"/>
    <x v="4"/>
    <x v="5"/>
    <s v="S125+S126"/>
    <x v="6"/>
    <n v="159.02989490406904"/>
  </r>
  <r>
    <n v="2005"/>
    <n v="2"/>
    <x v="9"/>
    <x v="0"/>
    <s v="S124"/>
    <x v="4"/>
    <x v="5"/>
    <s v="S13"/>
    <x v="7"/>
    <n v="47.229613148000013"/>
  </r>
  <r>
    <n v="2005"/>
    <n v="2"/>
    <x v="9"/>
    <x v="0"/>
    <s v="S124"/>
    <x v="4"/>
    <x v="5"/>
    <s v="S2"/>
    <x v="3"/>
    <n v="331.32521054899996"/>
  </r>
  <r>
    <n v="2005"/>
    <n v="2"/>
    <x v="9"/>
    <x v="0"/>
    <s v="S125+S126"/>
    <x v="5"/>
    <x v="0"/>
    <s v="S123"/>
    <x v="0"/>
    <n v="518.93691289999992"/>
  </r>
  <r>
    <n v="2005"/>
    <n v="2"/>
    <x v="9"/>
    <x v="0"/>
    <s v="S125+S126"/>
    <x v="5"/>
    <x v="0"/>
    <s v="S2"/>
    <x v="3"/>
    <n v="24.1760415"/>
  </r>
  <r>
    <n v="2005"/>
    <n v="2"/>
    <x v="9"/>
    <x v="0"/>
    <s v="S125+S126"/>
    <x v="5"/>
    <x v="1"/>
    <s v="S124"/>
    <x v="1"/>
    <n v="405.32064830000002"/>
  </r>
  <r>
    <n v="2005"/>
    <n v="2"/>
    <x v="9"/>
    <x v="0"/>
    <s v="S125+S126"/>
    <x v="5"/>
    <x v="1"/>
    <s v="S2"/>
    <x v="3"/>
    <n v="18.8893065"/>
  </r>
  <r>
    <n v="2005"/>
    <n v="2"/>
    <x v="9"/>
    <x v="0"/>
    <s v="S125+S126"/>
    <x v="5"/>
    <x v="2"/>
    <s v="S122"/>
    <x v="2"/>
    <n v="2238.5226576099958"/>
  </r>
  <r>
    <n v="2005"/>
    <n v="2"/>
    <x v="9"/>
    <x v="0"/>
    <s v="S125+S126"/>
    <x v="5"/>
    <x v="2"/>
    <s v="S2"/>
    <x v="3"/>
    <n v="-2.3356999997524496E-5"/>
  </r>
  <r>
    <n v="2005"/>
    <n v="2"/>
    <x v="9"/>
    <x v="0"/>
    <s v="S125+S126"/>
    <x v="5"/>
    <x v="3"/>
    <s v="S121"/>
    <x v="4"/>
    <n v="32.263749699999998"/>
  </r>
  <r>
    <n v="2005"/>
    <n v="2"/>
    <x v="9"/>
    <x v="0"/>
    <s v="S125+S126"/>
    <x v="5"/>
    <x v="3"/>
    <s v="S2"/>
    <x v="3"/>
    <n v="25.286989800000001"/>
  </r>
  <r>
    <n v="2005"/>
    <n v="2"/>
    <x v="9"/>
    <x v="0"/>
    <s v="S125+S126"/>
    <x v="5"/>
    <x v="4"/>
    <s v="S11"/>
    <x v="5"/>
    <n v="763.56335341007195"/>
  </r>
  <r>
    <n v="2005"/>
    <n v="2"/>
    <x v="9"/>
    <x v="0"/>
    <s v="S125+S126"/>
    <x v="5"/>
    <x v="4"/>
    <s v="S125+S126"/>
    <x v="6"/>
    <n v="0"/>
  </r>
  <r>
    <n v="2005"/>
    <n v="2"/>
    <x v="9"/>
    <x v="0"/>
    <s v="S125+S126"/>
    <x v="5"/>
    <x v="4"/>
    <s v="S14+S15"/>
    <x v="9"/>
    <n v="816.51828"/>
  </r>
  <r>
    <n v="2005"/>
    <n v="2"/>
    <x v="9"/>
    <x v="0"/>
    <s v="S125+S126"/>
    <x v="5"/>
    <x v="5"/>
    <s v="S11"/>
    <x v="5"/>
    <n v="34.159871414328975"/>
  </r>
  <r>
    <n v="2005"/>
    <n v="2"/>
    <x v="9"/>
    <x v="0"/>
    <s v="S125+S126"/>
    <x v="5"/>
    <x v="5"/>
    <s v="S121"/>
    <x v="4"/>
    <n v="249.51537584787235"/>
  </r>
  <r>
    <n v="2005"/>
    <n v="2"/>
    <x v="9"/>
    <x v="0"/>
    <s v="S125+S126"/>
    <x v="5"/>
    <x v="5"/>
    <s v="S122"/>
    <x v="2"/>
    <n v="96.990299545059429"/>
  </r>
  <r>
    <n v="2005"/>
    <n v="2"/>
    <x v="9"/>
    <x v="0"/>
    <s v="S125+S126"/>
    <x v="5"/>
    <x v="5"/>
    <s v="S125+S126"/>
    <x v="6"/>
    <n v="180.56507476076703"/>
  </r>
  <r>
    <n v="2005"/>
    <n v="2"/>
    <x v="9"/>
    <x v="0"/>
    <s v="S125+S126"/>
    <x v="5"/>
    <x v="5"/>
    <s v="S13"/>
    <x v="7"/>
    <n v="2.1250038407177216"/>
  </r>
  <r>
    <n v="2005"/>
    <n v="2"/>
    <x v="9"/>
    <x v="0"/>
    <s v="S128"/>
    <x v="6"/>
    <x v="0"/>
    <s v="S123"/>
    <x v="0"/>
    <n v="60.00245000000001"/>
  </r>
  <r>
    <n v="2005"/>
    <n v="2"/>
    <x v="9"/>
    <x v="0"/>
    <s v="S128"/>
    <x v="6"/>
    <x v="0"/>
    <s v="S2"/>
    <x v="3"/>
    <n v="1.4372000000000003"/>
  </r>
  <r>
    <n v="2005"/>
    <n v="2"/>
    <x v="9"/>
    <x v="0"/>
    <s v="S128"/>
    <x v="6"/>
    <x v="1"/>
    <s v="S124"/>
    <x v="1"/>
    <n v="301.01843999999994"/>
  </r>
  <r>
    <n v="2005"/>
    <n v="2"/>
    <x v="9"/>
    <x v="0"/>
    <s v="S128"/>
    <x v="6"/>
    <x v="1"/>
    <s v="S2"/>
    <x v="3"/>
    <n v="108.90981000000002"/>
  </r>
  <r>
    <n v="2005"/>
    <n v="2"/>
    <x v="9"/>
    <x v="0"/>
    <s v="S128"/>
    <x v="6"/>
    <x v="2"/>
    <s v="S122"/>
    <x v="2"/>
    <n v="429.77812999999998"/>
  </r>
  <r>
    <n v="2005"/>
    <n v="2"/>
    <x v="9"/>
    <x v="0"/>
    <s v="S128"/>
    <x v="6"/>
    <x v="3"/>
    <s v="S121"/>
    <x v="4"/>
    <n v="7.8533299999999997"/>
  </r>
  <r>
    <n v="2005"/>
    <n v="2"/>
    <x v="9"/>
    <x v="0"/>
    <s v="S128"/>
    <x v="6"/>
    <x v="4"/>
    <s v="S11"/>
    <x v="5"/>
    <n v="442.60741999999999"/>
  </r>
  <r>
    <n v="2005"/>
    <n v="2"/>
    <x v="9"/>
    <x v="0"/>
    <s v="S128"/>
    <x v="6"/>
    <x v="4"/>
    <s v="S125+S126"/>
    <x v="6"/>
    <n v="0"/>
  </r>
  <r>
    <n v="2005"/>
    <n v="2"/>
    <x v="9"/>
    <x v="0"/>
    <s v="S128"/>
    <x v="6"/>
    <x v="4"/>
    <s v="S14+S15"/>
    <x v="9"/>
    <n v="1138.3897799999997"/>
  </r>
  <r>
    <n v="2005"/>
    <n v="2"/>
    <x v="9"/>
    <x v="0"/>
    <s v="S128"/>
    <x v="6"/>
    <x v="5"/>
    <s v="S11"/>
    <x v="5"/>
    <n v="3686.9582395065345"/>
  </r>
  <r>
    <n v="2005"/>
    <n v="2"/>
    <x v="9"/>
    <x v="0"/>
    <s v="S128"/>
    <x v="6"/>
    <x v="5"/>
    <s v="S121"/>
    <x v="4"/>
    <n v="383.06462999999997"/>
  </r>
  <r>
    <n v="2005"/>
    <n v="2"/>
    <x v="9"/>
    <x v="0"/>
    <s v="S128"/>
    <x v="6"/>
    <x v="5"/>
    <s v="S122"/>
    <x v="2"/>
    <n v="2471.8698199999999"/>
  </r>
  <r>
    <n v="2005"/>
    <n v="2"/>
    <x v="9"/>
    <x v="0"/>
    <s v="S128"/>
    <x v="6"/>
    <x v="5"/>
    <s v="S125+S126"/>
    <x v="6"/>
    <n v="633.75202049346569"/>
  </r>
  <r>
    <n v="2005"/>
    <n v="2"/>
    <x v="9"/>
    <x v="0"/>
    <s v="S128"/>
    <x v="6"/>
    <x v="5"/>
    <s v="S13"/>
    <x v="7"/>
    <n v="1767.2379900000003"/>
  </r>
  <r>
    <n v="2005"/>
    <n v="2"/>
    <x v="9"/>
    <x v="0"/>
    <s v="S128"/>
    <x v="6"/>
    <x v="5"/>
    <s v="S2"/>
    <x v="3"/>
    <n v="127.78766695800005"/>
  </r>
  <r>
    <n v="2005"/>
    <n v="2"/>
    <x v="9"/>
    <x v="0"/>
    <s v="S129"/>
    <x v="7"/>
    <x v="1"/>
    <s v="S124"/>
    <x v="1"/>
    <n v="1041.7877199919999"/>
  </r>
  <r>
    <n v="2005"/>
    <n v="2"/>
    <x v="9"/>
    <x v="0"/>
    <s v="S129"/>
    <x v="7"/>
    <x v="1"/>
    <s v="S2"/>
    <x v="3"/>
    <n v="9473.8357099999994"/>
  </r>
  <r>
    <n v="2005"/>
    <n v="2"/>
    <x v="9"/>
    <x v="0"/>
    <s v="S129"/>
    <x v="7"/>
    <x v="2"/>
    <s v="S122"/>
    <x v="2"/>
    <n v="7614.8371419019995"/>
  </r>
  <r>
    <n v="2005"/>
    <n v="2"/>
    <x v="9"/>
    <x v="0"/>
    <s v="S129"/>
    <x v="7"/>
    <x v="2"/>
    <s v="S2"/>
    <x v="3"/>
    <n v="12.906258097999991"/>
  </r>
  <r>
    <n v="2005"/>
    <n v="2"/>
    <x v="9"/>
    <x v="0"/>
    <s v="S129"/>
    <x v="7"/>
    <x v="5"/>
    <s v="S11"/>
    <x v="5"/>
    <n v="2131.2304783599707"/>
  </r>
  <r>
    <n v="2005"/>
    <n v="2"/>
    <x v="9"/>
    <x v="0"/>
    <s v="S129"/>
    <x v="7"/>
    <x v="5"/>
    <s v="S121"/>
    <x v="4"/>
    <n v="4566.4055500000004"/>
  </r>
  <r>
    <n v="2005"/>
    <n v="2"/>
    <x v="9"/>
    <x v="0"/>
    <s v="S129"/>
    <x v="7"/>
    <x v="5"/>
    <s v="S122"/>
    <x v="2"/>
    <n v="2648.1998600000002"/>
  </r>
  <r>
    <n v="2005"/>
    <n v="2"/>
    <x v="9"/>
    <x v="0"/>
    <s v="S129"/>
    <x v="7"/>
    <x v="5"/>
    <s v="S125+S126"/>
    <x v="6"/>
    <n v="427.95206014202955"/>
  </r>
  <r>
    <n v="2005"/>
    <n v="2"/>
    <x v="9"/>
    <x v="0"/>
    <s v="S129"/>
    <x v="7"/>
    <x v="5"/>
    <s v="S13"/>
    <x v="7"/>
    <n v="2181.3137099999999"/>
  </r>
  <r>
    <n v="2005"/>
    <n v="2"/>
    <x v="9"/>
    <x v="0"/>
    <s v="S129"/>
    <x v="7"/>
    <x v="5"/>
    <s v="S2"/>
    <x v="3"/>
    <n v="480.58056149800012"/>
  </r>
  <r>
    <n v="2005"/>
    <n v="2"/>
    <x v="9"/>
    <x v="0"/>
    <s v="S13"/>
    <x v="8"/>
    <x v="0"/>
    <s v="S123"/>
    <x v="0"/>
    <n v="8.2891490099999992"/>
  </r>
  <r>
    <n v="2005"/>
    <n v="2"/>
    <x v="9"/>
    <x v="0"/>
    <s v="S13"/>
    <x v="8"/>
    <x v="0"/>
    <s v="S2"/>
    <x v="3"/>
    <n v="-9.9999999747524279E-10"/>
  </r>
  <r>
    <n v="2005"/>
    <n v="2"/>
    <x v="9"/>
    <x v="0"/>
    <s v="S13"/>
    <x v="8"/>
    <x v="2"/>
    <s v="S121"/>
    <x v="4"/>
    <n v="111.6166199999999"/>
  </r>
  <r>
    <n v="2005"/>
    <n v="2"/>
    <x v="9"/>
    <x v="0"/>
    <s v="S13"/>
    <x v="8"/>
    <x v="2"/>
    <s v="S122"/>
    <x v="2"/>
    <n v="1935.5214670500011"/>
  </r>
  <r>
    <n v="2005"/>
    <n v="2"/>
    <x v="9"/>
    <x v="0"/>
    <s v="S13"/>
    <x v="8"/>
    <x v="2"/>
    <s v="S2"/>
    <x v="3"/>
    <n v="1.157839799951762E-2"/>
  </r>
  <r>
    <n v="2005"/>
    <n v="2"/>
    <x v="9"/>
    <x v="0"/>
    <s v="S13"/>
    <x v="8"/>
    <x v="3"/>
    <s v="S121"/>
    <x v="4"/>
    <n v="797.65782769799989"/>
  </r>
  <r>
    <n v="2005"/>
    <n v="2"/>
    <x v="9"/>
    <x v="0"/>
    <s v="S13"/>
    <x v="8"/>
    <x v="4"/>
    <s v="S11"/>
    <x v="5"/>
    <n v="409.39638000000002"/>
  </r>
  <r>
    <n v="2005"/>
    <n v="2"/>
    <x v="9"/>
    <x v="0"/>
    <s v="S13"/>
    <x v="8"/>
    <x v="4"/>
    <s v="S121"/>
    <x v="4"/>
    <n v="38.832200000000007"/>
  </r>
  <r>
    <n v="2005"/>
    <n v="2"/>
    <x v="9"/>
    <x v="0"/>
    <s v="S13"/>
    <x v="8"/>
    <x v="4"/>
    <s v="S122"/>
    <x v="2"/>
    <n v="264.41685000000018"/>
  </r>
  <r>
    <n v="2005"/>
    <n v="2"/>
    <x v="9"/>
    <x v="0"/>
    <s v="S13"/>
    <x v="8"/>
    <x v="4"/>
    <s v="S14+S15"/>
    <x v="9"/>
    <n v="761.88480000520008"/>
  </r>
  <r>
    <n v="2005"/>
    <n v="2"/>
    <x v="9"/>
    <x v="0"/>
    <s v="S13"/>
    <x v="8"/>
    <x v="5"/>
    <s v="S11"/>
    <x v="5"/>
    <n v="26.389101059999998"/>
  </r>
  <r>
    <n v="2005"/>
    <n v="2"/>
    <x v="9"/>
    <x v="0"/>
    <s v="S13"/>
    <x v="8"/>
    <x v="5"/>
    <s v="S121"/>
    <x v="4"/>
    <n v="10.833678591999998"/>
  </r>
  <r>
    <n v="2005"/>
    <n v="2"/>
    <x v="9"/>
    <x v="0"/>
    <s v="S13"/>
    <x v="8"/>
    <x v="5"/>
    <s v="S122"/>
    <x v="2"/>
    <n v="43.796951704999998"/>
  </r>
  <r>
    <n v="2005"/>
    <n v="2"/>
    <x v="9"/>
    <x v="0"/>
    <s v="S13"/>
    <x v="8"/>
    <x v="5"/>
    <s v="S13"/>
    <x v="7"/>
    <n v="6.0015297210000016"/>
  </r>
  <r>
    <n v="2005"/>
    <n v="2"/>
    <x v="9"/>
    <x v="0"/>
    <s v="S13"/>
    <x v="8"/>
    <x v="5"/>
    <s v="S2"/>
    <x v="3"/>
    <n v="4.6566128730789477E-13"/>
  </r>
  <r>
    <n v="2005"/>
    <n v="2"/>
    <x v="9"/>
    <x v="0"/>
    <s v="S14+S15"/>
    <x v="9"/>
    <x v="0"/>
    <s v="S123"/>
    <x v="0"/>
    <n v="1415.8183934430001"/>
  </r>
  <r>
    <n v="2005"/>
    <n v="2"/>
    <x v="9"/>
    <x v="0"/>
    <s v="S14+S15"/>
    <x v="9"/>
    <x v="1"/>
    <s v="S124"/>
    <x v="1"/>
    <n v="2951.5948948979999"/>
  </r>
  <r>
    <n v="2005"/>
    <n v="2"/>
    <x v="9"/>
    <x v="0"/>
    <s v="S14+S15"/>
    <x v="9"/>
    <x v="2"/>
    <s v="S122"/>
    <x v="2"/>
    <n v="9538.7020968620018"/>
  </r>
  <r>
    <n v="2005"/>
    <n v="2"/>
    <x v="9"/>
    <x v="0"/>
    <s v="S14+S15"/>
    <x v="9"/>
    <x v="2"/>
    <s v="S125+S126"/>
    <x v="6"/>
    <n v="0.59390999999999994"/>
  </r>
  <r>
    <n v="2005"/>
    <n v="2"/>
    <x v="9"/>
    <x v="0"/>
    <s v="S14+S15"/>
    <x v="9"/>
    <x v="2"/>
    <s v="S2"/>
    <x v="3"/>
    <n v="3710.4561046654999"/>
  </r>
  <r>
    <n v="2005"/>
    <n v="2"/>
    <x v="9"/>
    <x v="0"/>
    <s v="S14+S15"/>
    <x v="9"/>
    <x v="3"/>
    <s v="S121"/>
    <x v="4"/>
    <n v="448.53258360200027"/>
  </r>
  <r>
    <n v="2005"/>
    <n v="2"/>
    <x v="9"/>
    <x v="0"/>
    <s v="S14+S15"/>
    <x v="9"/>
    <x v="5"/>
    <s v="S11"/>
    <x v="5"/>
    <n v="2.0680139182756019"/>
  </r>
  <r>
    <n v="2005"/>
    <n v="2"/>
    <x v="9"/>
    <x v="0"/>
    <s v="S14+S15"/>
    <x v="9"/>
    <x v="5"/>
    <s v="S125+S126"/>
    <x v="6"/>
    <n v="2.7651577412883519"/>
  </r>
  <r>
    <n v="2005"/>
    <n v="2"/>
    <x v="9"/>
    <x v="0"/>
    <s v="S14+S15"/>
    <x v="9"/>
    <x v="5"/>
    <s v="S2"/>
    <x v="3"/>
    <n v="36.197775629999988"/>
  </r>
  <r>
    <n v="2005"/>
    <n v="2"/>
    <x v="9"/>
    <x v="0"/>
    <s v="S2"/>
    <x v="10"/>
    <x v="0"/>
    <s v="S123"/>
    <x v="0"/>
    <n v="146.81552410099999"/>
  </r>
  <r>
    <n v="2005"/>
    <n v="2"/>
    <x v="9"/>
    <x v="0"/>
    <s v="S2"/>
    <x v="10"/>
    <x v="0"/>
    <s v="S124"/>
    <x v="1"/>
    <n v="0"/>
  </r>
  <r>
    <n v="2005"/>
    <n v="2"/>
    <x v="9"/>
    <x v="0"/>
    <s v="S2"/>
    <x v="10"/>
    <x v="1"/>
    <s v="S124"/>
    <x v="1"/>
    <n v="196.19033332100003"/>
  </r>
  <r>
    <n v="2005"/>
    <n v="2"/>
    <x v="9"/>
    <x v="0"/>
    <s v="S2"/>
    <x v="10"/>
    <x v="2"/>
    <s v="S121"/>
    <x v="4"/>
    <n v="91.675639999999987"/>
  </r>
  <r>
    <n v="2005"/>
    <n v="2"/>
    <x v="9"/>
    <x v="0"/>
    <s v="S2"/>
    <x v="10"/>
    <x v="2"/>
    <s v="S122"/>
    <x v="2"/>
    <n v="33.68396627999995"/>
  </r>
  <r>
    <n v="2005"/>
    <n v="2"/>
    <x v="9"/>
    <x v="0"/>
    <s v="S2"/>
    <x v="10"/>
    <x v="4"/>
    <s v="S11"/>
    <x v="5"/>
    <n v="11227.284827703001"/>
  </r>
  <r>
    <n v="2005"/>
    <n v="2"/>
    <x v="9"/>
    <x v="0"/>
    <s v="S2"/>
    <x v="10"/>
    <x v="4"/>
    <s v="S121"/>
    <x v="4"/>
    <n v="108.13225"/>
  </r>
  <r>
    <n v="2005"/>
    <n v="2"/>
    <x v="9"/>
    <x v="0"/>
    <s v="S2"/>
    <x v="10"/>
    <x v="4"/>
    <s v="S122"/>
    <x v="2"/>
    <n v="3016.9018813999996"/>
  </r>
  <r>
    <n v="2005"/>
    <n v="2"/>
    <x v="9"/>
    <x v="0"/>
    <s v="S2"/>
    <x v="10"/>
    <x v="4"/>
    <s v="S125+S126"/>
    <x v="6"/>
    <n v="988.06891961800011"/>
  </r>
  <r>
    <n v="2005"/>
    <n v="2"/>
    <x v="9"/>
    <x v="0"/>
    <s v="S2"/>
    <x v="10"/>
    <x v="4"/>
    <s v="S128"/>
    <x v="8"/>
    <n v="0.59606605200000007"/>
  </r>
  <r>
    <n v="2005"/>
    <n v="2"/>
    <x v="9"/>
    <x v="0"/>
    <s v="S2"/>
    <x v="10"/>
    <x v="4"/>
    <s v="S13"/>
    <x v="7"/>
    <n v="775.42199050900001"/>
  </r>
  <r>
    <n v="2005"/>
    <n v="2"/>
    <x v="9"/>
    <x v="0"/>
    <s v="S2"/>
    <x v="10"/>
    <x v="5"/>
    <s v="S11"/>
    <x v="5"/>
    <n v="3654.4854646370004"/>
  </r>
  <r>
    <n v="2005"/>
    <n v="2"/>
    <x v="9"/>
    <x v="0"/>
    <s v="S2"/>
    <x v="10"/>
    <x v="5"/>
    <s v="S122"/>
    <x v="2"/>
    <n v="790.81223027999999"/>
  </r>
  <r>
    <n v="2005"/>
    <n v="2"/>
    <x v="9"/>
    <x v="0"/>
    <s v="S2"/>
    <x v="10"/>
    <x v="5"/>
    <s v="S125+S126"/>
    <x v="6"/>
    <n v="9.9999999802093945E-6"/>
  </r>
  <r>
    <n v="2005"/>
    <n v="2"/>
    <x v="9"/>
    <x v="0"/>
    <s v="S2"/>
    <x v="10"/>
    <x v="5"/>
    <s v="S13"/>
    <x v="7"/>
    <n v="2152.8041171569998"/>
  </r>
  <r>
    <n v="2005"/>
    <n v="2"/>
    <x v="9"/>
    <x v="1"/>
    <s v="S11"/>
    <x v="0"/>
    <x v="0"/>
    <s v="S123"/>
    <x v="0"/>
    <n v="-153.9525075555988"/>
  </r>
  <r>
    <n v="2005"/>
    <n v="2"/>
    <x v="9"/>
    <x v="1"/>
    <s v="S11"/>
    <x v="0"/>
    <x v="1"/>
    <s v="S124"/>
    <x v="1"/>
    <n v="221.58100626397999"/>
  </r>
  <r>
    <n v="2005"/>
    <n v="2"/>
    <x v="9"/>
    <x v="1"/>
    <s v="S11"/>
    <x v="0"/>
    <x v="2"/>
    <s v="S122"/>
    <x v="2"/>
    <n v="498.98343752200293"/>
  </r>
  <r>
    <n v="2005"/>
    <n v="2"/>
    <x v="9"/>
    <x v="1"/>
    <s v="S11"/>
    <x v="0"/>
    <x v="2"/>
    <s v="S2"/>
    <x v="3"/>
    <n v="-114.29083083659999"/>
  </r>
  <r>
    <n v="2005"/>
    <n v="2"/>
    <x v="9"/>
    <x v="1"/>
    <s v="S11"/>
    <x v="0"/>
    <x v="3"/>
    <s v="S121"/>
    <x v="4"/>
    <n v="2.7747665000000001"/>
  </r>
  <r>
    <n v="2005"/>
    <n v="2"/>
    <x v="9"/>
    <x v="1"/>
    <s v="S11"/>
    <x v="0"/>
    <x v="4"/>
    <s v="S11"/>
    <x v="5"/>
    <n v="9.11E-3"/>
  </r>
  <r>
    <n v="2005"/>
    <n v="2"/>
    <x v="9"/>
    <x v="1"/>
    <s v="S11"/>
    <x v="0"/>
    <x v="4"/>
    <s v="S122"/>
    <x v="2"/>
    <n v="0"/>
  </r>
  <r>
    <n v="2005"/>
    <n v="2"/>
    <x v="9"/>
    <x v="1"/>
    <s v="S11"/>
    <x v="0"/>
    <x v="4"/>
    <s v="S2"/>
    <x v="3"/>
    <n v="6.2693833080000001"/>
  </r>
  <r>
    <n v="2005"/>
    <n v="2"/>
    <x v="9"/>
    <x v="1"/>
    <s v="S11"/>
    <x v="0"/>
    <x v="5"/>
    <s v="S11"/>
    <x v="5"/>
    <n v="-4.974931075376821"/>
  </r>
  <r>
    <n v="2005"/>
    <n v="2"/>
    <x v="9"/>
    <x v="1"/>
    <s v="S11"/>
    <x v="0"/>
    <x v="5"/>
    <s v="S121"/>
    <x v="4"/>
    <n v="-451.26850337140399"/>
  </r>
  <r>
    <n v="2005"/>
    <n v="2"/>
    <x v="9"/>
    <x v="1"/>
    <s v="S11"/>
    <x v="0"/>
    <x v="5"/>
    <s v="S122"/>
    <x v="2"/>
    <n v="48.208634421995733"/>
  </r>
  <r>
    <n v="2005"/>
    <n v="2"/>
    <x v="9"/>
    <x v="1"/>
    <s v="S11"/>
    <x v="0"/>
    <x v="5"/>
    <s v="S125+S126"/>
    <x v="6"/>
    <n v="89.812983318604509"/>
  </r>
  <r>
    <n v="2005"/>
    <n v="2"/>
    <x v="9"/>
    <x v="1"/>
    <s v="S11"/>
    <x v="0"/>
    <x v="5"/>
    <s v="S13"/>
    <x v="7"/>
    <n v="-51.960608776185474"/>
  </r>
  <r>
    <n v="2005"/>
    <n v="2"/>
    <x v="9"/>
    <x v="1"/>
    <s v="S11"/>
    <x v="0"/>
    <x v="5"/>
    <s v="S2"/>
    <x v="3"/>
    <n v="-36.472373763"/>
  </r>
  <r>
    <n v="2005"/>
    <n v="2"/>
    <x v="9"/>
    <x v="1"/>
    <s v="S121"/>
    <x v="1"/>
    <x v="2"/>
    <s v="S2"/>
    <x v="3"/>
    <n v="350.77366968300004"/>
  </r>
  <r>
    <n v="2005"/>
    <n v="2"/>
    <x v="9"/>
    <x v="1"/>
    <s v="S121"/>
    <x v="1"/>
    <x v="3"/>
    <s v="S2"/>
    <x v="3"/>
    <n v="-6.5530000000000005E-2"/>
  </r>
  <r>
    <n v="2005"/>
    <n v="2"/>
    <x v="9"/>
    <x v="1"/>
    <s v="S121"/>
    <x v="1"/>
    <x v="4"/>
    <s v="S122"/>
    <x v="2"/>
    <n v="-259.21172999999999"/>
  </r>
  <r>
    <n v="2005"/>
    <n v="2"/>
    <x v="9"/>
    <x v="1"/>
    <s v="S121"/>
    <x v="1"/>
    <x v="4"/>
    <s v="S125+S126"/>
    <x v="6"/>
    <n v="-31.736650000000004"/>
  </r>
  <r>
    <n v="2005"/>
    <n v="2"/>
    <x v="9"/>
    <x v="1"/>
    <s v="S121"/>
    <x v="1"/>
    <x v="4"/>
    <s v="S13"/>
    <x v="7"/>
    <n v="-451.95741000000004"/>
  </r>
  <r>
    <n v="2005"/>
    <n v="2"/>
    <x v="9"/>
    <x v="1"/>
    <s v="S121"/>
    <x v="1"/>
    <x v="4"/>
    <s v="S2"/>
    <x v="3"/>
    <n v="1.1820599999999999"/>
  </r>
  <r>
    <n v="2005"/>
    <n v="2"/>
    <x v="9"/>
    <x v="1"/>
    <s v="S121"/>
    <x v="1"/>
    <x v="5"/>
    <s v="S2"/>
    <x v="3"/>
    <n v="584.37790317500003"/>
  </r>
  <r>
    <n v="2005"/>
    <n v="2"/>
    <x v="9"/>
    <x v="1"/>
    <s v="S122"/>
    <x v="2"/>
    <x v="0"/>
    <s v="S123"/>
    <x v="0"/>
    <n v="53.543649298633127"/>
  </r>
  <r>
    <n v="2005"/>
    <n v="2"/>
    <x v="9"/>
    <x v="1"/>
    <s v="S122"/>
    <x v="2"/>
    <x v="2"/>
    <s v="S121"/>
    <x v="4"/>
    <n v="278.71064999999999"/>
  </r>
  <r>
    <n v="2005"/>
    <n v="2"/>
    <x v="9"/>
    <x v="1"/>
    <s v="S122"/>
    <x v="2"/>
    <x v="2"/>
    <s v="S122"/>
    <x v="2"/>
    <n v="428.91201999999998"/>
  </r>
  <r>
    <n v="2005"/>
    <n v="2"/>
    <x v="9"/>
    <x v="1"/>
    <s v="S122"/>
    <x v="2"/>
    <x v="2"/>
    <s v="S2"/>
    <x v="3"/>
    <n v="-304.71870145999998"/>
  </r>
  <r>
    <n v="2005"/>
    <n v="2"/>
    <x v="9"/>
    <x v="1"/>
    <s v="S122"/>
    <x v="2"/>
    <x v="3"/>
    <s v="S121"/>
    <x v="4"/>
    <n v="14.074870000000001"/>
  </r>
  <r>
    <n v="2005"/>
    <n v="2"/>
    <x v="9"/>
    <x v="1"/>
    <s v="S122"/>
    <x v="2"/>
    <x v="3"/>
    <s v="S2"/>
    <x v="3"/>
    <n v="3.1585399999999999"/>
  </r>
  <r>
    <n v="2005"/>
    <n v="2"/>
    <x v="9"/>
    <x v="1"/>
    <s v="S122"/>
    <x v="2"/>
    <x v="4"/>
    <s v="S11"/>
    <x v="5"/>
    <n v="788.59286778574631"/>
  </r>
  <r>
    <n v="2005"/>
    <n v="2"/>
    <x v="9"/>
    <x v="1"/>
    <s v="S122"/>
    <x v="2"/>
    <x v="4"/>
    <s v="S122"/>
    <x v="2"/>
    <n v="266.57440000000003"/>
  </r>
  <r>
    <n v="2005"/>
    <n v="2"/>
    <x v="9"/>
    <x v="1"/>
    <s v="S122"/>
    <x v="2"/>
    <x v="4"/>
    <s v="S124"/>
    <x v="1"/>
    <n v="7.7964500000000001"/>
  </r>
  <r>
    <n v="2005"/>
    <n v="2"/>
    <x v="9"/>
    <x v="1"/>
    <s v="S122"/>
    <x v="2"/>
    <x v="4"/>
    <s v="S125+S126"/>
    <x v="6"/>
    <n v="37.16047096325385"/>
  </r>
  <r>
    <n v="2005"/>
    <n v="2"/>
    <x v="9"/>
    <x v="1"/>
    <s v="S122"/>
    <x v="2"/>
    <x v="4"/>
    <s v="S128"/>
    <x v="8"/>
    <n v="-6.6144884189999997"/>
  </r>
  <r>
    <n v="2005"/>
    <n v="2"/>
    <x v="9"/>
    <x v="1"/>
    <s v="S122"/>
    <x v="2"/>
    <x v="4"/>
    <s v="S13"/>
    <x v="7"/>
    <n v="1.8258699999999879"/>
  </r>
  <r>
    <n v="2005"/>
    <n v="2"/>
    <x v="9"/>
    <x v="1"/>
    <s v="S122"/>
    <x v="2"/>
    <x v="4"/>
    <s v="S14+S15"/>
    <x v="9"/>
    <n v="554.84644000000003"/>
  </r>
  <r>
    <n v="2005"/>
    <n v="2"/>
    <x v="9"/>
    <x v="1"/>
    <s v="S122"/>
    <x v="2"/>
    <x v="4"/>
    <s v="S2"/>
    <x v="3"/>
    <n v="3.6781296700000006"/>
  </r>
  <r>
    <n v="2005"/>
    <n v="2"/>
    <x v="9"/>
    <x v="1"/>
    <s v="S122"/>
    <x v="2"/>
    <x v="5"/>
    <s v="S11"/>
    <x v="5"/>
    <n v="-12.771253469153717"/>
  </r>
  <r>
    <n v="2005"/>
    <n v="2"/>
    <x v="9"/>
    <x v="1"/>
    <s v="S122"/>
    <x v="2"/>
    <x v="5"/>
    <s v="S121"/>
    <x v="4"/>
    <n v="160.16083538330611"/>
  </r>
  <r>
    <n v="2005"/>
    <n v="2"/>
    <x v="9"/>
    <x v="1"/>
    <s v="S122"/>
    <x v="2"/>
    <x v="5"/>
    <s v="S122"/>
    <x v="2"/>
    <n v="-20.133489284584815"/>
  </r>
  <r>
    <n v="2005"/>
    <n v="2"/>
    <x v="9"/>
    <x v="1"/>
    <s v="S122"/>
    <x v="2"/>
    <x v="5"/>
    <s v="S125+S126"/>
    <x v="6"/>
    <n v="16.592348222236474"/>
  </r>
  <r>
    <n v="2005"/>
    <n v="2"/>
    <x v="9"/>
    <x v="1"/>
    <s v="S122"/>
    <x v="2"/>
    <x v="5"/>
    <s v="S13"/>
    <x v="7"/>
    <n v="-9.5847757147051631"/>
  </r>
  <r>
    <n v="2005"/>
    <n v="2"/>
    <x v="9"/>
    <x v="1"/>
    <s v="S122"/>
    <x v="2"/>
    <x v="5"/>
    <s v="S2"/>
    <x v="3"/>
    <n v="-20.145368587999997"/>
  </r>
  <r>
    <n v="2005"/>
    <n v="2"/>
    <x v="9"/>
    <x v="1"/>
    <s v="S123"/>
    <x v="3"/>
    <x v="0"/>
    <s v="S2"/>
    <x v="3"/>
    <n v="0.13654835499999998"/>
  </r>
  <r>
    <n v="2005"/>
    <n v="2"/>
    <x v="9"/>
    <x v="1"/>
    <s v="S123"/>
    <x v="3"/>
    <x v="1"/>
    <s v="S2"/>
    <x v="3"/>
    <n v="-0.14244815899999999"/>
  </r>
  <r>
    <n v="2005"/>
    <n v="2"/>
    <x v="9"/>
    <x v="1"/>
    <s v="S123"/>
    <x v="3"/>
    <x v="2"/>
    <s v="S122"/>
    <x v="2"/>
    <n v="-217.778467646"/>
  </r>
  <r>
    <n v="2005"/>
    <n v="2"/>
    <x v="9"/>
    <x v="1"/>
    <s v="S123"/>
    <x v="3"/>
    <x v="2"/>
    <s v="S2"/>
    <x v="3"/>
    <n v="3.4992528539999999"/>
  </r>
  <r>
    <n v="2005"/>
    <n v="2"/>
    <x v="9"/>
    <x v="1"/>
    <s v="S123"/>
    <x v="3"/>
    <x v="5"/>
    <s v="S11"/>
    <x v="5"/>
    <n v="-13.470937731999999"/>
  </r>
  <r>
    <n v="2005"/>
    <n v="2"/>
    <x v="9"/>
    <x v="1"/>
    <s v="S123"/>
    <x v="3"/>
    <x v="5"/>
    <s v="S121"/>
    <x v="4"/>
    <n v="46.322697821000006"/>
  </r>
  <r>
    <n v="2005"/>
    <n v="2"/>
    <x v="9"/>
    <x v="1"/>
    <s v="S123"/>
    <x v="3"/>
    <x v="5"/>
    <s v="S122"/>
    <x v="2"/>
    <n v="-7.01839441"/>
  </r>
  <r>
    <n v="2005"/>
    <n v="2"/>
    <x v="9"/>
    <x v="1"/>
    <s v="S123"/>
    <x v="3"/>
    <x v="5"/>
    <s v="S125+S126"/>
    <x v="6"/>
    <n v="0.200197498"/>
  </r>
  <r>
    <n v="2005"/>
    <n v="2"/>
    <x v="9"/>
    <x v="1"/>
    <s v="S123"/>
    <x v="3"/>
    <x v="5"/>
    <s v="S13"/>
    <x v="7"/>
    <n v="-0.19537691200000001"/>
  </r>
  <r>
    <n v="2005"/>
    <n v="2"/>
    <x v="9"/>
    <x v="1"/>
    <s v="S123"/>
    <x v="3"/>
    <x v="5"/>
    <s v="S2"/>
    <x v="3"/>
    <n v="-23.352881896"/>
  </r>
  <r>
    <n v="2005"/>
    <n v="2"/>
    <x v="9"/>
    <x v="1"/>
    <s v="S124"/>
    <x v="4"/>
    <x v="0"/>
    <s v="S123"/>
    <x v="0"/>
    <n v="0.14768662552130468"/>
  </r>
  <r>
    <n v="2005"/>
    <n v="2"/>
    <x v="9"/>
    <x v="1"/>
    <s v="S124"/>
    <x v="4"/>
    <x v="1"/>
    <s v="S124"/>
    <x v="1"/>
    <n v="0.70815625799999993"/>
  </r>
  <r>
    <n v="2005"/>
    <n v="2"/>
    <x v="9"/>
    <x v="1"/>
    <s v="S124"/>
    <x v="4"/>
    <x v="1"/>
    <s v="S2"/>
    <x v="3"/>
    <n v="3.9620913670000002"/>
  </r>
  <r>
    <n v="2005"/>
    <n v="2"/>
    <x v="9"/>
    <x v="1"/>
    <s v="S124"/>
    <x v="4"/>
    <x v="2"/>
    <s v="S122"/>
    <x v="2"/>
    <n v="280.07564909399997"/>
  </r>
  <r>
    <n v="2005"/>
    <n v="2"/>
    <x v="9"/>
    <x v="1"/>
    <s v="S124"/>
    <x v="4"/>
    <x v="2"/>
    <s v="S2"/>
    <x v="3"/>
    <n v="2.9057145999999999E-2"/>
  </r>
  <r>
    <n v="2005"/>
    <n v="2"/>
    <x v="9"/>
    <x v="1"/>
    <s v="S124"/>
    <x v="4"/>
    <x v="4"/>
    <s v="S11"/>
    <x v="5"/>
    <n v="9.3526699999999998"/>
  </r>
  <r>
    <n v="2005"/>
    <n v="2"/>
    <x v="9"/>
    <x v="1"/>
    <s v="S124"/>
    <x v="4"/>
    <x v="4"/>
    <s v="S14+S15"/>
    <x v="9"/>
    <n v="-0.49724000000000002"/>
  </r>
  <r>
    <n v="2005"/>
    <n v="2"/>
    <x v="9"/>
    <x v="1"/>
    <s v="S124"/>
    <x v="4"/>
    <x v="5"/>
    <s v="S11"/>
    <x v="5"/>
    <n v="-31.46258884723516"/>
  </r>
  <r>
    <n v="2005"/>
    <n v="2"/>
    <x v="9"/>
    <x v="1"/>
    <s v="S124"/>
    <x v="4"/>
    <x v="5"/>
    <s v="S121"/>
    <x v="4"/>
    <n v="103.23793890569233"/>
  </r>
  <r>
    <n v="2005"/>
    <n v="2"/>
    <x v="9"/>
    <x v="1"/>
    <s v="S124"/>
    <x v="4"/>
    <x v="5"/>
    <s v="S122"/>
    <x v="2"/>
    <n v="29.29718533507943"/>
  </r>
  <r>
    <n v="2005"/>
    <n v="2"/>
    <x v="9"/>
    <x v="1"/>
    <s v="S124"/>
    <x v="4"/>
    <x v="5"/>
    <s v="S124"/>
    <x v="1"/>
    <n v="0"/>
  </r>
  <r>
    <n v="2005"/>
    <n v="2"/>
    <x v="9"/>
    <x v="1"/>
    <s v="S124"/>
    <x v="4"/>
    <x v="5"/>
    <s v="S125+S126"/>
    <x v="6"/>
    <n v="23.394751142463409"/>
  </r>
  <r>
    <n v="2005"/>
    <n v="2"/>
    <x v="9"/>
    <x v="1"/>
    <s v="S124"/>
    <x v="4"/>
    <x v="5"/>
    <s v="S13"/>
    <x v="7"/>
    <n v="10.857887870999999"/>
  </r>
  <r>
    <n v="2005"/>
    <n v="2"/>
    <x v="9"/>
    <x v="1"/>
    <s v="S124"/>
    <x v="4"/>
    <x v="5"/>
    <s v="S2"/>
    <x v="3"/>
    <n v="63.693414304000001"/>
  </r>
  <r>
    <n v="2005"/>
    <n v="2"/>
    <x v="9"/>
    <x v="1"/>
    <s v="S125+S126"/>
    <x v="5"/>
    <x v="0"/>
    <s v="S123"/>
    <x v="0"/>
    <n v="-11.083512356615321"/>
  </r>
  <r>
    <n v="2005"/>
    <n v="2"/>
    <x v="9"/>
    <x v="1"/>
    <s v="S125+S126"/>
    <x v="5"/>
    <x v="0"/>
    <s v="S2"/>
    <x v="3"/>
    <n v="7.58828E-2"/>
  </r>
  <r>
    <n v="2005"/>
    <n v="2"/>
    <x v="9"/>
    <x v="1"/>
    <s v="S125+S126"/>
    <x v="5"/>
    <x v="1"/>
    <s v="S124"/>
    <x v="1"/>
    <n v="1.1138638943337811"/>
  </r>
  <r>
    <n v="2005"/>
    <n v="2"/>
    <x v="9"/>
    <x v="1"/>
    <s v="S125+S126"/>
    <x v="5"/>
    <x v="1"/>
    <s v="S2"/>
    <x v="3"/>
    <n v="-2.7681669000000002"/>
  </r>
  <r>
    <n v="2005"/>
    <n v="2"/>
    <x v="9"/>
    <x v="1"/>
    <s v="S125+S126"/>
    <x v="5"/>
    <x v="2"/>
    <s v="S122"/>
    <x v="2"/>
    <n v="141.82829133999698"/>
  </r>
  <r>
    <n v="2005"/>
    <n v="2"/>
    <x v="9"/>
    <x v="1"/>
    <s v="S125+S126"/>
    <x v="5"/>
    <x v="2"/>
    <s v="S2"/>
    <x v="3"/>
    <n v="-4.386999999951513E-6"/>
  </r>
  <r>
    <n v="2005"/>
    <n v="2"/>
    <x v="9"/>
    <x v="1"/>
    <s v="S125+S126"/>
    <x v="5"/>
    <x v="3"/>
    <s v="S121"/>
    <x v="4"/>
    <n v="5.3605000000000215E-3"/>
  </r>
  <r>
    <n v="2005"/>
    <n v="2"/>
    <x v="9"/>
    <x v="1"/>
    <s v="S125+S126"/>
    <x v="5"/>
    <x v="3"/>
    <s v="S2"/>
    <x v="3"/>
    <n v="0.1198757"/>
  </r>
  <r>
    <n v="2005"/>
    <n v="2"/>
    <x v="9"/>
    <x v="1"/>
    <s v="S125+S126"/>
    <x v="5"/>
    <x v="4"/>
    <s v="S11"/>
    <x v="5"/>
    <n v="55.621476749955853"/>
  </r>
  <r>
    <n v="2005"/>
    <n v="2"/>
    <x v="9"/>
    <x v="1"/>
    <s v="S125+S126"/>
    <x v="5"/>
    <x v="4"/>
    <s v="S125+S126"/>
    <x v="6"/>
    <n v="0"/>
  </r>
  <r>
    <n v="2005"/>
    <n v="2"/>
    <x v="9"/>
    <x v="1"/>
    <s v="S125+S126"/>
    <x v="5"/>
    <x v="4"/>
    <s v="S14+S15"/>
    <x v="9"/>
    <n v="-4.4809000000000001"/>
  </r>
  <r>
    <n v="2005"/>
    <n v="2"/>
    <x v="9"/>
    <x v="1"/>
    <s v="S125+S126"/>
    <x v="5"/>
    <x v="5"/>
    <s v="S11"/>
    <x v="5"/>
    <n v="0.40510633736721813"/>
  </r>
  <r>
    <n v="2005"/>
    <n v="2"/>
    <x v="9"/>
    <x v="1"/>
    <s v="S125+S126"/>
    <x v="5"/>
    <x v="5"/>
    <s v="S121"/>
    <x v="4"/>
    <n v="-7.5826407685943913"/>
  </r>
  <r>
    <n v="2005"/>
    <n v="2"/>
    <x v="9"/>
    <x v="1"/>
    <s v="S125+S126"/>
    <x v="5"/>
    <x v="5"/>
    <s v="S122"/>
    <x v="2"/>
    <n v="-3.0830914484903653"/>
  </r>
  <r>
    <n v="2005"/>
    <n v="2"/>
    <x v="9"/>
    <x v="1"/>
    <s v="S125+S126"/>
    <x v="5"/>
    <x v="5"/>
    <s v="S125+S126"/>
    <x v="6"/>
    <n v="13.450800950015289"/>
  </r>
  <r>
    <n v="2005"/>
    <n v="2"/>
    <x v="9"/>
    <x v="1"/>
    <s v="S125+S126"/>
    <x v="5"/>
    <x v="5"/>
    <s v="S13"/>
    <x v="7"/>
    <n v="-3.5466991109370648E-2"/>
  </r>
  <r>
    <n v="2005"/>
    <n v="2"/>
    <x v="9"/>
    <x v="1"/>
    <s v="S128"/>
    <x v="6"/>
    <x v="0"/>
    <s v="S123"/>
    <x v="0"/>
    <n v="1.3535151793122038"/>
  </r>
  <r>
    <n v="2005"/>
    <n v="2"/>
    <x v="9"/>
    <x v="1"/>
    <s v="S128"/>
    <x v="6"/>
    <x v="0"/>
    <s v="S2"/>
    <x v="3"/>
    <n v="-2.50691"/>
  </r>
  <r>
    <n v="2005"/>
    <n v="2"/>
    <x v="9"/>
    <x v="1"/>
    <s v="S128"/>
    <x v="6"/>
    <x v="1"/>
    <s v="S124"/>
    <x v="1"/>
    <n v="-13.060607220157616"/>
  </r>
  <r>
    <n v="2005"/>
    <n v="2"/>
    <x v="9"/>
    <x v="1"/>
    <s v="S128"/>
    <x v="6"/>
    <x v="1"/>
    <s v="S2"/>
    <x v="3"/>
    <n v="6.6875100000000005"/>
  </r>
  <r>
    <n v="2005"/>
    <n v="2"/>
    <x v="9"/>
    <x v="1"/>
    <s v="S128"/>
    <x v="6"/>
    <x v="2"/>
    <s v="S122"/>
    <x v="2"/>
    <n v="-43.363589999999995"/>
  </r>
  <r>
    <n v="2005"/>
    <n v="2"/>
    <x v="9"/>
    <x v="1"/>
    <s v="S128"/>
    <x v="6"/>
    <x v="3"/>
    <s v="S121"/>
    <x v="4"/>
    <n v="0.33329000000000003"/>
  </r>
  <r>
    <n v="2005"/>
    <n v="2"/>
    <x v="9"/>
    <x v="1"/>
    <s v="S128"/>
    <x v="6"/>
    <x v="4"/>
    <s v="S11"/>
    <x v="5"/>
    <n v="13.050780000000001"/>
  </r>
  <r>
    <n v="2005"/>
    <n v="2"/>
    <x v="9"/>
    <x v="1"/>
    <s v="S128"/>
    <x v="6"/>
    <x v="4"/>
    <s v="S125+S126"/>
    <x v="6"/>
    <n v="0"/>
  </r>
  <r>
    <n v="2005"/>
    <n v="2"/>
    <x v="9"/>
    <x v="1"/>
    <s v="S128"/>
    <x v="6"/>
    <x v="4"/>
    <s v="S14+S15"/>
    <x v="9"/>
    <n v="36.2624"/>
  </r>
  <r>
    <n v="2005"/>
    <n v="2"/>
    <x v="9"/>
    <x v="1"/>
    <s v="S128"/>
    <x v="6"/>
    <x v="5"/>
    <s v="S11"/>
    <x v="5"/>
    <n v="173.14668596592651"/>
  </r>
  <r>
    <n v="2005"/>
    <n v="2"/>
    <x v="9"/>
    <x v="1"/>
    <s v="S128"/>
    <x v="6"/>
    <x v="5"/>
    <s v="S121"/>
    <x v="4"/>
    <n v="-49.525530000000003"/>
  </r>
  <r>
    <n v="2005"/>
    <n v="2"/>
    <x v="9"/>
    <x v="1"/>
    <s v="S128"/>
    <x v="6"/>
    <x v="5"/>
    <s v="S122"/>
    <x v="2"/>
    <n v="-76.64852999999998"/>
  </r>
  <r>
    <n v="2005"/>
    <n v="2"/>
    <x v="9"/>
    <x v="1"/>
    <s v="S128"/>
    <x v="6"/>
    <x v="5"/>
    <s v="S125+S126"/>
    <x v="6"/>
    <n v="40.917674034073556"/>
  </r>
  <r>
    <n v="2005"/>
    <n v="2"/>
    <x v="9"/>
    <x v="1"/>
    <s v="S128"/>
    <x v="6"/>
    <x v="5"/>
    <s v="S13"/>
    <x v="7"/>
    <n v="3.7735300000000009"/>
  </r>
  <r>
    <n v="2005"/>
    <n v="2"/>
    <x v="9"/>
    <x v="1"/>
    <s v="S128"/>
    <x v="6"/>
    <x v="5"/>
    <s v="S2"/>
    <x v="3"/>
    <n v="23.196705786999999"/>
  </r>
  <r>
    <n v="2005"/>
    <n v="2"/>
    <x v="9"/>
    <x v="1"/>
    <s v="S129"/>
    <x v="7"/>
    <x v="1"/>
    <s v="S124"/>
    <x v="1"/>
    <n v="-32.659600002879984"/>
  </r>
  <r>
    <n v="2005"/>
    <n v="2"/>
    <x v="9"/>
    <x v="1"/>
    <s v="S129"/>
    <x v="7"/>
    <x v="1"/>
    <s v="S2"/>
    <x v="3"/>
    <n v="472.64978000000002"/>
  </r>
  <r>
    <n v="2005"/>
    <n v="2"/>
    <x v="9"/>
    <x v="1"/>
    <s v="S129"/>
    <x v="7"/>
    <x v="2"/>
    <s v="S122"/>
    <x v="2"/>
    <n v="461.81908223699986"/>
  </r>
  <r>
    <n v="2005"/>
    <n v="2"/>
    <x v="9"/>
    <x v="1"/>
    <s v="S129"/>
    <x v="7"/>
    <x v="2"/>
    <s v="S2"/>
    <x v="3"/>
    <n v="3.9350577629999997"/>
  </r>
  <r>
    <n v="2005"/>
    <n v="2"/>
    <x v="9"/>
    <x v="1"/>
    <s v="S129"/>
    <x v="7"/>
    <x v="5"/>
    <s v="S11"/>
    <x v="5"/>
    <n v="103.12526791884926"/>
  </r>
  <r>
    <n v="2005"/>
    <n v="2"/>
    <x v="9"/>
    <x v="1"/>
    <s v="S129"/>
    <x v="7"/>
    <x v="5"/>
    <s v="S121"/>
    <x v="4"/>
    <n v="32.335760000000001"/>
  </r>
  <r>
    <n v="2005"/>
    <n v="2"/>
    <x v="9"/>
    <x v="1"/>
    <s v="S129"/>
    <x v="7"/>
    <x v="5"/>
    <s v="S122"/>
    <x v="2"/>
    <n v="-6.4052400000000009"/>
  </r>
  <r>
    <n v="2005"/>
    <n v="2"/>
    <x v="9"/>
    <x v="1"/>
    <s v="S129"/>
    <x v="7"/>
    <x v="5"/>
    <s v="S125+S126"/>
    <x v="6"/>
    <n v="28.512893372150771"/>
  </r>
  <r>
    <n v="2005"/>
    <n v="2"/>
    <x v="9"/>
    <x v="1"/>
    <s v="S129"/>
    <x v="7"/>
    <x v="5"/>
    <s v="S13"/>
    <x v="7"/>
    <n v="-24.6769"/>
  </r>
  <r>
    <n v="2005"/>
    <n v="2"/>
    <x v="9"/>
    <x v="1"/>
    <s v="S129"/>
    <x v="7"/>
    <x v="5"/>
    <s v="S2"/>
    <x v="3"/>
    <n v="-164.040961291"/>
  </r>
  <r>
    <n v="2005"/>
    <n v="2"/>
    <x v="9"/>
    <x v="1"/>
    <s v="S13"/>
    <x v="8"/>
    <x v="0"/>
    <s v="S123"/>
    <x v="0"/>
    <n v="0.36537096483225728"/>
  </r>
  <r>
    <n v="2005"/>
    <n v="2"/>
    <x v="9"/>
    <x v="1"/>
    <s v="S13"/>
    <x v="8"/>
    <x v="2"/>
    <s v="S121"/>
    <x v="4"/>
    <n v="62.359669999999994"/>
  </r>
  <r>
    <n v="2005"/>
    <n v="2"/>
    <x v="9"/>
    <x v="1"/>
    <s v="S13"/>
    <x v="8"/>
    <x v="2"/>
    <s v="S122"/>
    <x v="2"/>
    <n v="393.14644314700007"/>
  </r>
  <r>
    <n v="2005"/>
    <n v="2"/>
    <x v="9"/>
    <x v="1"/>
    <s v="S13"/>
    <x v="8"/>
    <x v="2"/>
    <s v="S2"/>
    <x v="3"/>
    <n v="3.4958702599396929E-15"/>
  </r>
  <r>
    <n v="2005"/>
    <n v="2"/>
    <x v="9"/>
    <x v="1"/>
    <s v="S13"/>
    <x v="8"/>
    <x v="3"/>
    <s v="S121"/>
    <x v="4"/>
    <n v="24.857597040000002"/>
  </r>
  <r>
    <n v="2005"/>
    <n v="2"/>
    <x v="9"/>
    <x v="1"/>
    <s v="S13"/>
    <x v="8"/>
    <x v="4"/>
    <s v="S11"/>
    <x v="5"/>
    <n v="6.9525200000000016"/>
  </r>
  <r>
    <n v="2005"/>
    <n v="2"/>
    <x v="9"/>
    <x v="1"/>
    <s v="S13"/>
    <x v="8"/>
    <x v="4"/>
    <s v="S121"/>
    <x v="4"/>
    <n v="-2.060000000000007E-2"/>
  </r>
  <r>
    <n v="2005"/>
    <n v="2"/>
    <x v="9"/>
    <x v="1"/>
    <s v="S13"/>
    <x v="8"/>
    <x v="4"/>
    <s v="S122"/>
    <x v="2"/>
    <n v="-62.47007"/>
  </r>
  <r>
    <n v="2005"/>
    <n v="2"/>
    <x v="9"/>
    <x v="1"/>
    <s v="S13"/>
    <x v="8"/>
    <x v="4"/>
    <s v="S14+S15"/>
    <x v="9"/>
    <n v="-5.9073400000000023"/>
  </r>
  <r>
    <n v="2005"/>
    <n v="2"/>
    <x v="9"/>
    <x v="1"/>
    <s v="S13"/>
    <x v="8"/>
    <x v="5"/>
    <s v="S11"/>
    <x v="5"/>
    <n v="1.126351455"/>
  </r>
  <r>
    <n v="2005"/>
    <n v="2"/>
    <x v="9"/>
    <x v="1"/>
    <s v="S13"/>
    <x v="8"/>
    <x v="5"/>
    <s v="S121"/>
    <x v="4"/>
    <n v="0.45744203"/>
  </r>
  <r>
    <n v="2005"/>
    <n v="2"/>
    <x v="9"/>
    <x v="1"/>
    <s v="S13"/>
    <x v="8"/>
    <x v="5"/>
    <s v="S122"/>
    <x v="2"/>
    <n v="1.6634700419999999"/>
  </r>
  <r>
    <n v="2005"/>
    <n v="2"/>
    <x v="9"/>
    <x v="1"/>
    <s v="S13"/>
    <x v="8"/>
    <x v="5"/>
    <s v="S13"/>
    <x v="7"/>
    <n v="0.26116540900000002"/>
  </r>
  <r>
    <n v="2005"/>
    <n v="2"/>
    <x v="9"/>
    <x v="1"/>
    <s v="S13"/>
    <x v="8"/>
    <x v="5"/>
    <s v="S2"/>
    <x v="3"/>
    <n v="0"/>
  </r>
  <r>
    <n v="2005"/>
    <n v="2"/>
    <x v="9"/>
    <x v="1"/>
    <s v="S14+S15"/>
    <x v="9"/>
    <x v="0"/>
    <s v="S123"/>
    <x v="0"/>
    <n v="-91.386585759084809"/>
  </r>
  <r>
    <n v="2005"/>
    <n v="2"/>
    <x v="9"/>
    <x v="1"/>
    <s v="S14+S15"/>
    <x v="9"/>
    <x v="1"/>
    <s v="S124"/>
    <x v="1"/>
    <n v="432.58746293072386"/>
  </r>
  <r>
    <n v="2005"/>
    <n v="2"/>
    <x v="9"/>
    <x v="1"/>
    <s v="S14+S15"/>
    <x v="9"/>
    <x v="2"/>
    <s v="S122"/>
    <x v="2"/>
    <n v="58.637029999999996"/>
  </r>
  <r>
    <n v="2005"/>
    <n v="2"/>
    <x v="9"/>
    <x v="1"/>
    <s v="S14+S15"/>
    <x v="9"/>
    <x v="2"/>
    <s v="S125+S126"/>
    <x v="6"/>
    <n v="3.9E-2"/>
  </r>
  <r>
    <n v="2005"/>
    <n v="2"/>
    <x v="9"/>
    <x v="1"/>
    <s v="S14+S15"/>
    <x v="9"/>
    <x v="2"/>
    <s v="S2"/>
    <x v="3"/>
    <n v="-11.283541022400001"/>
  </r>
  <r>
    <n v="2005"/>
    <n v="2"/>
    <x v="9"/>
    <x v="1"/>
    <s v="S14+S15"/>
    <x v="9"/>
    <x v="3"/>
    <s v="S121"/>
    <x v="4"/>
    <n v="9.0645059600000017"/>
  </r>
  <r>
    <n v="2005"/>
    <n v="2"/>
    <x v="9"/>
    <x v="1"/>
    <s v="S14+S15"/>
    <x v="9"/>
    <x v="5"/>
    <s v="S11"/>
    <x v="5"/>
    <n v="-0.67350369737721527"/>
  </r>
  <r>
    <n v="2005"/>
    <n v="2"/>
    <x v="9"/>
    <x v="1"/>
    <s v="S14+S15"/>
    <x v="9"/>
    <x v="5"/>
    <s v="S125+S126"/>
    <x v="6"/>
    <n v="-1.2382191971304159"/>
  </r>
  <r>
    <n v="2005"/>
    <n v="2"/>
    <x v="9"/>
    <x v="1"/>
    <s v="S2"/>
    <x v="10"/>
    <x v="0"/>
    <s v="S123"/>
    <x v="0"/>
    <n v="-9.505083956"/>
  </r>
  <r>
    <n v="2005"/>
    <n v="2"/>
    <x v="9"/>
    <x v="1"/>
    <s v="S2"/>
    <x v="10"/>
    <x v="0"/>
    <s v="S124"/>
    <x v="1"/>
    <n v="0"/>
  </r>
  <r>
    <n v="2005"/>
    <n v="2"/>
    <x v="9"/>
    <x v="1"/>
    <s v="S2"/>
    <x v="10"/>
    <x v="1"/>
    <s v="S124"/>
    <x v="1"/>
    <n v="27.971721577"/>
  </r>
  <r>
    <n v="2005"/>
    <n v="2"/>
    <x v="9"/>
    <x v="1"/>
    <s v="S2"/>
    <x v="10"/>
    <x v="2"/>
    <s v="S121"/>
    <x v="4"/>
    <n v="-10.49057"/>
  </r>
  <r>
    <n v="2005"/>
    <n v="2"/>
    <x v="9"/>
    <x v="1"/>
    <s v="S2"/>
    <x v="10"/>
    <x v="2"/>
    <s v="S122"/>
    <x v="2"/>
    <n v="9.0794443059999992"/>
  </r>
  <r>
    <n v="2005"/>
    <n v="2"/>
    <x v="9"/>
    <x v="1"/>
    <s v="S2"/>
    <x v="10"/>
    <x v="4"/>
    <s v="S11"/>
    <x v="5"/>
    <n v="7.8720908290000011"/>
  </r>
  <r>
    <n v="2005"/>
    <n v="2"/>
    <x v="9"/>
    <x v="1"/>
    <s v="S2"/>
    <x v="10"/>
    <x v="4"/>
    <s v="S121"/>
    <x v="4"/>
    <n v="-3.6524999999999994"/>
  </r>
  <r>
    <n v="2005"/>
    <n v="2"/>
    <x v="9"/>
    <x v="1"/>
    <s v="S2"/>
    <x v="10"/>
    <x v="4"/>
    <s v="S122"/>
    <x v="2"/>
    <n v="43.581244066000011"/>
  </r>
  <r>
    <n v="2005"/>
    <n v="2"/>
    <x v="9"/>
    <x v="1"/>
    <s v="S2"/>
    <x v="10"/>
    <x v="4"/>
    <s v="S125+S126"/>
    <x v="6"/>
    <n v="-45.269446973000001"/>
  </r>
  <r>
    <n v="2005"/>
    <n v="2"/>
    <x v="9"/>
    <x v="1"/>
    <s v="S2"/>
    <x v="10"/>
    <x v="4"/>
    <s v="S128"/>
    <x v="8"/>
    <n v="5.308419E-3"/>
  </r>
  <r>
    <n v="2005"/>
    <n v="2"/>
    <x v="9"/>
    <x v="1"/>
    <s v="S2"/>
    <x v="10"/>
    <x v="4"/>
    <s v="S13"/>
    <x v="7"/>
    <n v="15.572446736"/>
  </r>
  <r>
    <n v="2005"/>
    <n v="2"/>
    <x v="9"/>
    <x v="1"/>
    <s v="S2"/>
    <x v="10"/>
    <x v="5"/>
    <s v="S11"/>
    <x v="5"/>
    <n v="-51.537396856000001"/>
  </r>
  <r>
    <n v="2005"/>
    <n v="2"/>
    <x v="9"/>
    <x v="1"/>
    <s v="S2"/>
    <x v="10"/>
    <x v="5"/>
    <s v="S122"/>
    <x v="2"/>
    <n v="0.153105344"/>
  </r>
  <r>
    <n v="2005"/>
    <n v="2"/>
    <x v="9"/>
    <x v="1"/>
    <s v="S2"/>
    <x v="10"/>
    <x v="5"/>
    <s v="S13"/>
    <x v="7"/>
    <n v="18.790181634"/>
  </r>
  <r>
    <n v="2005"/>
    <n v="3"/>
    <x v="10"/>
    <x v="0"/>
    <s v="S11"/>
    <x v="0"/>
    <x v="0"/>
    <s v="S123"/>
    <x v="0"/>
    <n v="878.54264999400095"/>
  </r>
  <r>
    <n v="2005"/>
    <n v="3"/>
    <x v="10"/>
    <x v="0"/>
    <s v="S11"/>
    <x v="0"/>
    <x v="1"/>
    <s v="S124"/>
    <x v="1"/>
    <n v="822.49350123800014"/>
  </r>
  <r>
    <n v="2005"/>
    <n v="3"/>
    <x v="10"/>
    <x v="0"/>
    <s v="S11"/>
    <x v="0"/>
    <x v="2"/>
    <s v="S122"/>
    <x v="2"/>
    <n v="6238.9617780995077"/>
  </r>
  <r>
    <n v="2005"/>
    <n v="3"/>
    <x v="10"/>
    <x v="0"/>
    <s v="S11"/>
    <x v="0"/>
    <x v="2"/>
    <s v="S2"/>
    <x v="3"/>
    <n v="3454.0059715955995"/>
  </r>
  <r>
    <n v="2005"/>
    <n v="3"/>
    <x v="10"/>
    <x v="0"/>
    <s v="S11"/>
    <x v="0"/>
    <x v="3"/>
    <s v="S121"/>
    <x v="4"/>
    <n v="283.74784700000004"/>
  </r>
  <r>
    <n v="2005"/>
    <n v="3"/>
    <x v="10"/>
    <x v="0"/>
    <s v="S11"/>
    <x v="0"/>
    <x v="4"/>
    <s v="S11"/>
    <x v="5"/>
    <n v="0.43923000000000001"/>
  </r>
  <r>
    <n v="2005"/>
    <n v="3"/>
    <x v="10"/>
    <x v="0"/>
    <s v="S11"/>
    <x v="0"/>
    <x v="4"/>
    <s v="S122"/>
    <x v="2"/>
    <n v="0"/>
  </r>
  <r>
    <n v="2005"/>
    <n v="3"/>
    <x v="10"/>
    <x v="0"/>
    <s v="S11"/>
    <x v="0"/>
    <x v="4"/>
    <s v="S2"/>
    <x v="3"/>
    <n v="1319.1795263320003"/>
  </r>
  <r>
    <n v="2005"/>
    <n v="3"/>
    <x v="10"/>
    <x v="0"/>
    <s v="S11"/>
    <x v="0"/>
    <x v="5"/>
    <s v="S11"/>
    <x v="5"/>
    <n v="557.62026491160941"/>
  </r>
  <r>
    <n v="2005"/>
    <n v="3"/>
    <x v="10"/>
    <x v="0"/>
    <s v="S11"/>
    <x v="0"/>
    <x v="5"/>
    <s v="S121"/>
    <x v="4"/>
    <n v="447.94134799024135"/>
  </r>
  <r>
    <n v="2005"/>
    <n v="3"/>
    <x v="10"/>
    <x v="0"/>
    <s v="S11"/>
    <x v="0"/>
    <x v="5"/>
    <s v="S122"/>
    <x v="2"/>
    <n v="666.24359671532272"/>
  </r>
  <r>
    <n v="2005"/>
    <n v="3"/>
    <x v="10"/>
    <x v="0"/>
    <s v="S11"/>
    <x v="0"/>
    <x v="5"/>
    <s v="S125+S126"/>
    <x v="6"/>
    <n v="398.90721108957126"/>
  </r>
  <r>
    <n v="2005"/>
    <n v="3"/>
    <x v="10"/>
    <x v="0"/>
    <s v="S11"/>
    <x v="0"/>
    <x v="5"/>
    <s v="S13"/>
    <x v="7"/>
    <n v="498.50009285457713"/>
  </r>
  <r>
    <n v="2005"/>
    <n v="3"/>
    <x v="10"/>
    <x v="0"/>
    <s v="S11"/>
    <x v="0"/>
    <x v="5"/>
    <s v="S2"/>
    <x v="3"/>
    <n v="1061.1483826210001"/>
  </r>
  <r>
    <n v="2005"/>
    <n v="3"/>
    <x v="10"/>
    <x v="0"/>
    <s v="S121"/>
    <x v="1"/>
    <x v="2"/>
    <s v="S2"/>
    <x v="3"/>
    <n v="3967.0356370570012"/>
  </r>
  <r>
    <n v="2005"/>
    <n v="3"/>
    <x v="10"/>
    <x v="0"/>
    <s v="S121"/>
    <x v="1"/>
    <x v="3"/>
    <s v="S2"/>
    <x v="3"/>
    <n v="0.28186"/>
  </r>
  <r>
    <n v="2005"/>
    <n v="3"/>
    <x v="10"/>
    <x v="0"/>
    <s v="S121"/>
    <x v="1"/>
    <x v="4"/>
    <s v="S122"/>
    <x v="2"/>
    <n v="372.07361999999989"/>
  </r>
  <r>
    <n v="2005"/>
    <n v="3"/>
    <x v="10"/>
    <x v="0"/>
    <s v="S121"/>
    <x v="1"/>
    <x v="4"/>
    <s v="S125+S126"/>
    <x v="6"/>
    <n v="1433.91678"/>
  </r>
  <r>
    <n v="2005"/>
    <n v="3"/>
    <x v="10"/>
    <x v="0"/>
    <s v="S121"/>
    <x v="1"/>
    <x v="4"/>
    <s v="S13"/>
    <x v="7"/>
    <n v="2008.2024800000002"/>
  </r>
  <r>
    <n v="2005"/>
    <n v="3"/>
    <x v="10"/>
    <x v="0"/>
    <s v="S121"/>
    <x v="1"/>
    <x v="4"/>
    <s v="S2"/>
    <x v="3"/>
    <n v="5.9570399999999859"/>
  </r>
  <r>
    <n v="2005"/>
    <n v="3"/>
    <x v="10"/>
    <x v="0"/>
    <s v="S121"/>
    <x v="1"/>
    <x v="5"/>
    <s v="S2"/>
    <x v="3"/>
    <n v="4349.7422256669997"/>
  </r>
  <r>
    <n v="2005"/>
    <n v="3"/>
    <x v="10"/>
    <x v="0"/>
    <s v="S122"/>
    <x v="2"/>
    <x v="0"/>
    <s v="S123"/>
    <x v="0"/>
    <n v="179.53327000000002"/>
  </r>
  <r>
    <n v="2005"/>
    <n v="3"/>
    <x v="10"/>
    <x v="0"/>
    <s v="S122"/>
    <x v="2"/>
    <x v="2"/>
    <s v="S121"/>
    <x v="4"/>
    <n v="832.87665000000038"/>
  </r>
  <r>
    <n v="2005"/>
    <n v="3"/>
    <x v="10"/>
    <x v="0"/>
    <s v="S122"/>
    <x v="2"/>
    <x v="2"/>
    <s v="S122"/>
    <x v="2"/>
    <n v="1564.4458599999991"/>
  </r>
  <r>
    <n v="2005"/>
    <n v="3"/>
    <x v="10"/>
    <x v="0"/>
    <s v="S122"/>
    <x v="2"/>
    <x v="2"/>
    <s v="S2"/>
    <x v="3"/>
    <n v="812.36286183500022"/>
  </r>
  <r>
    <n v="2005"/>
    <n v="3"/>
    <x v="10"/>
    <x v="0"/>
    <s v="S122"/>
    <x v="2"/>
    <x v="3"/>
    <s v="S121"/>
    <x v="4"/>
    <n v="547.87506000000008"/>
  </r>
  <r>
    <n v="2005"/>
    <n v="3"/>
    <x v="10"/>
    <x v="0"/>
    <s v="S122"/>
    <x v="2"/>
    <x v="3"/>
    <s v="S2"/>
    <x v="3"/>
    <n v="60.435369999999978"/>
  </r>
  <r>
    <n v="2005"/>
    <n v="3"/>
    <x v="10"/>
    <x v="0"/>
    <s v="S122"/>
    <x v="2"/>
    <x v="4"/>
    <s v="S11"/>
    <x v="5"/>
    <n v="21000.840264186103"/>
  </r>
  <r>
    <n v="2005"/>
    <n v="3"/>
    <x v="10"/>
    <x v="0"/>
    <s v="S122"/>
    <x v="2"/>
    <x v="4"/>
    <s v="S122"/>
    <x v="2"/>
    <n v="756.0556600000001"/>
  </r>
  <r>
    <n v="2005"/>
    <n v="3"/>
    <x v="10"/>
    <x v="0"/>
    <s v="S122"/>
    <x v="2"/>
    <x v="4"/>
    <s v="S124"/>
    <x v="1"/>
    <n v="62.853040000000007"/>
  </r>
  <r>
    <n v="2005"/>
    <n v="3"/>
    <x v="10"/>
    <x v="0"/>
    <s v="S122"/>
    <x v="2"/>
    <x v="4"/>
    <s v="S125+S126"/>
    <x v="6"/>
    <n v="3240.9804612529306"/>
  </r>
  <r>
    <n v="2005"/>
    <n v="3"/>
    <x v="10"/>
    <x v="0"/>
    <s v="S122"/>
    <x v="2"/>
    <x v="4"/>
    <s v="S128"/>
    <x v="8"/>
    <n v="123.231362131"/>
  </r>
  <r>
    <n v="2005"/>
    <n v="3"/>
    <x v="10"/>
    <x v="0"/>
    <s v="S122"/>
    <x v="2"/>
    <x v="4"/>
    <s v="S13"/>
    <x v="7"/>
    <n v="112.92907999999983"/>
  </r>
  <r>
    <n v="2005"/>
    <n v="3"/>
    <x v="10"/>
    <x v="0"/>
    <s v="S122"/>
    <x v="2"/>
    <x v="4"/>
    <s v="S14+S15"/>
    <x v="9"/>
    <n v="14429.038910000003"/>
  </r>
  <r>
    <n v="2005"/>
    <n v="3"/>
    <x v="10"/>
    <x v="0"/>
    <s v="S122"/>
    <x v="2"/>
    <x v="4"/>
    <s v="S2"/>
    <x v="3"/>
    <n v="370.79330242999993"/>
  </r>
  <r>
    <n v="2005"/>
    <n v="3"/>
    <x v="10"/>
    <x v="0"/>
    <s v="S122"/>
    <x v="2"/>
    <x v="5"/>
    <s v="S11"/>
    <x v="5"/>
    <n v="188.82489735187548"/>
  </r>
  <r>
    <n v="2005"/>
    <n v="3"/>
    <x v="10"/>
    <x v="0"/>
    <s v="S122"/>
    <x v="2"/>
    <x v="5"/>
    <s v="S121"/>
    <x v="4"/>
    <n v="5455.6794854607788"/>
  </r>
  <r>
    <n v="2005"/>
    <n v="3"/>
    <x v="10"/>
    <x v="0"/>
    <s v="S122"/>
    <x v="2"/>
    <x v="5"/>
    <s v="S122"/>
    <x v="2"/>
    <n v="244.49111206421782"/>
  </r>
  <r>
    <n v="2005"/>
    <n v="3"/>
    <x v="10"/>
    <x v="0"/>
    <s v="S122"/>
    <x v="2"/>
    <x v="5"/>
    <s v="S125+S126"/>
    <x v="6"/>
    <n v="97.284190518024474"/>
  </r>
  <r>
    <n v="2005"/>
    <n v="3"/>
    <x v="10"/>
    <x v="0"/>
    <s v="S122"/>
    <x v="2"/>
    <x v="5"/>
    <s v="S13"/>
    <x v="7"/>
    <n v="142.66258167669162"/>
  </r>
  <r>
    <n v="2005"/>
    <n v="3"/>
    <x v="10"/>
    <x v="0"/>
    <s v="S122"/>
    <x v="2"/>
    <x v="5"/>
    <s v="S2"/>
    <x v="3"/>
    <n v="150.03893815099997"/>
  </r>
  <r>
    <n v="2005"/>
    <n v="3"/>
    <x v="10"/>
    <x v="0"/>
    <s v="S123"/>
    <x v="3"/>
    <x v="0"/>
    <s v="S2"/>
    <x v="3"/>
    <n v="0.16425000000000001"/>
  </r>
  <r>
    <n v="2005"/>
    <n v="3"/>
    <x v="10"/>
    <x v="0"/>
    <s v="S123"/>
    <x v="3"/>
    <x v="1"/>
    <s v="S2"/>
    <x v="3"/>
    <n v="0.58821900000000027"/>
  </r>
  <r>
    <n v="2005"/>
    <n v="3"/>
    <x v="10"/>
    <x v="0"/>
    <s v="S123"/>
    <x v="3"/>
    <x v="2"/>
    <s v="S122"/>
    <x v="2"/>
    <n v="2847.0185584390006"/>
  </r>
  <r>
    <n v="2005"/>
    <n v="3"/>
    <x v="10"/>
    <x v="0"/>
    <s v="S123"/>
    <x v="3"/>
    <x v="2"/>
    <s v="S2"/>
    <x v="3"/>
    <n v="23.975641275000001"/>
  </r>
  <r>
    <n v="2005"/>
    <n v="3"/>
    <x v="10"/>
    <x v="0"/>
    <s v="S123"/>
    <x v="3"/>
    <x v="5"/>
    <s v="S11"/>
    <x v="5"/>
    <n v="117.549438209"/>
  </r>
  <r>
    <n v="2005"/>
    <n v="3"/>
    <x v="10"/>
    <x v="0"/>
    <s v="S123"/>
    <x v="3"/>
    <x v="5"/>
    <s v="S121"/>
    <x v="4"/>
    <n v="213.40942759699999"/>
  </r>
  <r>
    <n v="2005"/>
    <n v="3"/>
    <x v="10"/>
    <x v="0"/>
    <s v="S123"/>
    <x v="3"/>
    <x v="5"/>
    <s v="S122"/>
    <x v="2"/>
    <n v="25.550016599000003"/>
  </r>
  <r>
    <n v="2005"/>
    <n v="3"/>
    <x v="10"/>
    <x v="0"/>
    <s v="S123"/>
    <x v="3"/>
    <x v="5"/>
    <s v="S125+S126"/>
    <x v="6"/>
    <n v="6.4510675860000006"/>
  </r>
  <r>
    <n v="2005"/>
    <n v="3"/>
    <x v="10"/>
    <x v="0"/>
    <s v="S123"/>
    <x v="3"/>
    <x v="5"/>
    <s v="S13"/>
    <x v="7"/>
    <n v="4.495603"/>
  </r>
  <r>
    <n v="2005"/>
    <n v="3"/>
    <x v="10"/>
    <x v="0"/>
    <s v="S123"/>
    <x v="3"/>
    <x v="5"/>
    <s v="S2"/>
    <x v="3"/>
    <n v="35.560613389999993"/>
  </r>
  <r>
    <n v="2005"/>
    <n v="3"/>
    <x v="10"/>
    <x v="0"/>
    <s v="S124"/>
    <x v="4"/>
    <x v="0"/>
    <s v="S123"/>
    <x v="0"/>
    <n v="2.7899100000000012"/>
  </r>
  <r>
    <n v="2005"/>
    <n v="3"/>
    <x v="10"/>
    <x v="0"/>
    <s v="S124"/>
    <x v="4"/>
    <x v="1"/>
    <s v="S124"/>
    <x v="1"/>
    <n v="2.7775889999999976"/>
  </r>
  <r>
    <n v="2005"/>
    <n v="3"/>
    <x v="10"/>
    <x v="0"/>
    <s v="S124"/>
    <x v="4"/>
    <x v="1"/>
    <s v="S2"/>
    <x v="3"/>
    <n v="176.33531027999999"/>
  </r>
  <r>
    <n v="2005"/>
    <n v="3"/>
    <x v="10"/>
    <x v="0"/>
    <s v="S124"/>
    <x v="4"/>
    <x v="2"/>
    <s v="S122"/>
    <x v="2"/>
    <n v="1585.508793339"/>
  </r>
  <r>
    <n v="2005"/>
    <n v="3"/>
    <x v="10"/>
    <x v="0"/>
    <s v="S124"/>
    <x v="4"/>
    <x v="2"/>
    <s v="S2"/>
    <x v="3"/>
    <n v="9.3791641120333229E-16"/>
  </r>
  <r>
    <n v="2005"/>
    <n v="3"/>
    <x v="10"/>
    <x v="0"/>
    <s v="S124"/>
    <x v="4"/>
    <x v="4"/>
    <s v="S11"/>
    <x v="5"/>
    <n v="6.8083899999999993"/>
  </r>
  <r>
    <n v="2005"/>
    <n v="3"/>
    <x v="10"/>
    <x v="0"/>
    <s v="S124"/>
    <x v="4"/>
    <x v="4"/>
    <s v="S14+S15"/>
    <x v="9"/>
    <n v="11.339459999999999"/>
  </r>
  <r>
    <n v="2005"/>
    <n v="3"/>
    <x v="10"/>
    <x v="0"/>
    <s v="S124"/>
    <x v="4"/>
    <x v="5"/>
    <s v="S11"/>
    <x v="5"/>
    <n v="428.7132818260402"/>
  </r>
  <r>
    <n v="2005"/>
    <n v="3"/>
    <x v="10"/>
    <x v="0"/>
    <s v="S124"/>
    <x v="4"/>
    <x v="5"/>
    <s v="S121"/>
    <x v="4"/>
    <n v="672.91115244299999"/>
  </r>
  <r>
    <n v="2005"/>
    <n v="3"/>
    <x v="10"/>
    <x v="0"/>
    <s v="S124"/>
    <x v="4"/>
    <x v="5"/>
    <s v="S122"/>
    <x v="2"/>
    <n v="711.19506520100231"/>
  </r>
  <r>
    <n v="2005"/>
    <n v="3"/>
    <x v="10"/>
    <x v="0"/>
    <s v="S124"/>
    <x v="4"/>
    <x v="5"/>
    <s v="S124"/>
    <x v="1"/>
    <n v="0"/>
  </r>
  <r>
    <n v="2005"/>
    <n v="3"/>
    <x v="10"/>
    <x v="0"/>
    <s v="S124"/>
    <x v="4"/>
    <x v="5"/>
    <s v="S125+S126"/>
    <x v="6"/>
    <n v="168.43282520395763"/>
  </r>
  <r>
    <n v="2005"/>
    <n v="3"/>
    <x v="10"/>
    <x v="0"/>
    <s v="S124"/>
    <x v="4"/>
    <x v="5"/>
    <s v="S13"/>
    <x v="7"/>
    <n v="54.115628580000021"/>
  </r>
  <r>
    <n v="2005"/>
    <n v="3"/>
    <x v="10"/>
    <x v="0"/>
    <s v="S124"/>
    <x v="4"/>
    <x v="5"/>
    <s v="S2"/>
    <x v="3"/>
    <n v="351.28738592399992"/>
  </r>
  <r>
    <n v="2005"/>
    <n v="3"/>
    <x v="10"/>
    <x v="0"/>
    <s v="S125+S126"/>
    <x v="5"/>
    <x v="0"/>
    <s v="S123"/>
    <x v="0"/>
    <n v="564.98270600000001"/>
  </r>
  <r>
    <n v="2005"/>
    <n v="3"/>
    <x v="10"/>
    <x v="0"/>
    <s v="S125+S126"/>
    <x v="5"/>
    <x v="0"/>
    <s v="S2"/>
    <x v="3"/>
    <n v="25.902365299999996"/>
  </r>
  <r>
    <n v="2005"/>
    <n v="3"/>
    <x v="10"/>
    <x v="0"/>
    <s v="S125+S126"/>
    <x v="5"/>
    <x v="1"/>
    <s v="S124"/>
    <x v="1"/>
    <n v="434.21321979999993"/>
  </r>
  <r>
    <n v="2005"/>
    <n v="3"/>
    <x v="10"/>
    <x v="0"/>
    <s v="S125+S126"/>
    <x v="5"/>
    <x v="1"/>
    <s v="S2"/>
    <x v="3"/>
    <n v="20.238123699999996"/>
  </r>
  <r>
    <n v="2005"/>
    <n v="3"/>
    <x v="10"/>
    <x v="0"/>
    <s v="S125+S126"/>
    <x v="5"/>
    <x v="2"/>
    <s v="S122"/>
    <x v="2"/>
    <n v="2141.7425299994979"/>
  </r>
  <r>
    <n v="2005"/>
    <n v="3"/>
    <x v="10"/>
    <x v="0"/>
    <s v="S125+S126"/>
    <x v="5"/>
    <x v="2"/>
    <s v="S2"/>
    <x v="3"/>
    <n v="-1.9985999997963687E-5"/>
  </r>
  <r>
    <n v="2005"/>
    <n v="3"/>
    <x v="10"/>
    <x v="0"/>
    <s v="S125+S126"/>
    <x v="5"/>
    <x v="3"/>
    <s v="S121"/>
    <x v="4"/>
    <n v="29.683368699999999"/>
  </r>
  <r>
    <n v="2005"/>
    <n v="3"/>
    <x v="10"/>
    <x v="0"/>
    <s v="S125+S126"/>
    <x v="5"/>
    <x v="3"/>
    <s v="S2"/>
    <x v="3"/>
    <n v="23.156956200000003"/>
  </r>
  <r>
    <n v="2005"/>
    <n v="3"/>
    <x v="10"/>
    <x v="0"/>
    <s v="S125+S126"/>
    <x v="5"/>
    <x v="4"/>
    <s v="S11"/>
    <x v="5"/>
    <n v="750.24205229154609"/>
  </r>
  <r>
    <n v="2005"/>
    <n v="3"/>
    <x v="10"/>
    <x v="0"/>
    <s v="S125+S126"/>
    <x v="5"/>
    <x v="4"/>
    <s v="S125+S126"/>
    <x v="6"/>
    <n v="0"/>
  </r>
  <r>
    <n v="2005"/>
    <n v="3"/>
    <x v="10"/>
    <x v="0"/>
    <s v="S125+S126"/>
    <x v="5"/>
    <x v="4"/>
    <s v="S14+S15"/>
    <x v="9"/>
    <n v="869.28527999999994"/>
  </r>
  <r>
    <n v="2005"/>
    <n v="3"/>
    <x v="10"/>
    <x v="0"/>
    <s v="S125+S126"/>
    <x v="5"/>
    <x v="5"/>
    <s v="S11"/>
    <x v="5"/>
    <n v="35.938467455635084"/>
  </r>
  <r>
    <n v="2005"/>
    <n v="3"/>
    <x v="10"/>
    <x v="0"/>
    <s v="S125+S126"/>
    <x v="5"/>
    <x v="5"/>
    <s v="S121"/>
    <x v="4"/>
    <n v="245.03047614189668"/>
  </r>
  <r>
    <n v="2005"/>
    <n v="3"/>
    <x v="10"/>
    <x v="0"/>
    <s v="S125+S126"/>
    <x v="5"/>
    <x v="5"/>
    <s v="S122"/>
    <x v="2"/>
    <n v="101.56397862554702"/>
  </r>
  <r>
    <n v="2005"/>
    <n v="3"/>
    <x v="10"/>
    <x v="0"/>
    <s v="S125+S126"/>
    <x v="5"/>
    <x v="5"/>
    <s v="S125+S126"/>
    <x v="6"/>
    <n v="175.81337257251803"/>
  </r>
  <r>
    <n v="2005"/>
    <n v="3"/>
    <x v="10"/>
    <x v="0"/>
    <s v="S125+S126"/>
    <x v="5"/>
    <x v="5"/>
    <s v="S13"/>
    <x v="7"/>
    <n v="2.371302145484484"/>
  </r>
  <r>
    <n v="2005"/>
    <n v="3"/>
    <x v="10"/>
    <x v="0"/>
    <s v="S128"/>
    <x v="6"/>
    <x v="0"/>
    <s v="S123"/>
    <x v="0"/>
    <n v="60.291139999999999"/>
  </r>
  <r>
    <n v="2005"/>
    <n v="3"/>
    <x v="10"/>
    <x v="0"/>
    <s v="S128"/>
    <x v="6"/>
    <x v="0"/>
    <s v="S2"/>
    <x v="3"/>
    <n v="2.230760000000001"/>
  </r>
  <r>
    <n v="2005"/>
    <n v="3"/>
    <x v="10"/>
    <x v="0"/>
    <s v="S128"/>
    <x v="6"/>
    <x v="1"/>
    <s v="S124"/>
    <x v="1"/>
    <n v="278.23228999999998"/>
  </r>
  <r>
    <n v="2005"/>
    <n v="3"/>
    <x v="10"/>
    <x v="0"/>
    <s v="S128"/>
    <x v="6"/>
    <x v="1"/>
    <s v="S2"/>
    <x v="3"/>
    <n v="101.88915000000001"/>
  </r>
  <r>
    <n v="2005"/>
    <n v="3"/>
    <x v="10"/>
    <x v="0"/>
    <s v="S128"/>
    <x v="6"/>
    <x v="2"/>
    <s v="S122"/>
    <x v="2"/>
    <n v="461.41809000000006"/>
  </r>
  <r>
    <n v="2005"/>
    <n v="3"/>
    <x v="10"/>
    <x v="0"/>
    <s v="S128"/>
    <x v="6"/>
    <x v="3"/>
    <s v="S121"/>
    <x v="4"/>
    <n v="7.0936799999999982"/>
  </r>
  <r>
    <n v="2005"/>
    <n v="3"/>
    <x v="10"/>
    <x v="0"/>
    <s v="S128"/>
    <x v="6"/>
    <x v="4"/>
    <s v="S11"/>
    <x v="5"/>
    <n v="451.48154999999991"/>
  </r>
  <r>
    <n v="2005"/>
    <n v="3"/>
    <x v="10"/>
    <x v="0"/>
    <s v="S128"/>
    <x v="6"/>
    <x v="4"/>
    <s v="S125+S126"/>
    <x v="6"/>
    <n v="0"/>
  </r>
  <r>
    <n v="2005"/>
    <n v="3"/>
    <x v="10"/>
    <x v="0"/>
    <s v="S128"/>
    <x v="6"/>
    <x v="4"/>
    <s v="S14+S15"/>
    <x v="9"/>
    <n v="1189.9337700000001"/>
  </r>
  <r>
    <n v="2005"/>
    <n v="3"/>
    <x v="10"/>
    <x v="0"/>
    <s v="S128"/>
    <x v="6"/>
    <x v="5"/>
    <s v="S11"/>
    <x v="5"/>
    <n v="3936.354912574644"/>
  </r>
  <r>
    <n v="2005"/>
    <n v="3"/>
    <x v="10"/>
    <x v="0"/>
    <s v="S128"/>
    <x v="6"/>
    <x v="5"/>
    <s v="S121"/>
    <x v="4"/>
    <n v="450.46913000000001"/>
  </r>
  <r>
    <n v="2005"/>
    <n v="3"/>
    <x v="10"/>
    <x v="0"/>
    <s v="S128"/>
    <x v="6"/>
    <x v="5"/>
    <s v="S122"/>
    <x v="2"/>
    <n v="2361.9142100000004"/>
  </r>
  <r>
    <n v="2005"/>
    <n v="3"/>
    <x v="10"/>
    <x v="0"/>
    <s v="S128"/>
    <x v="6"/>
    <x v="5"/>
    <s v="S125+S126"/>
    <x v="6"/>
    <n v="707.2992074253566"/>
  </r>
  <r>
    <n v="2005"/>
    <n v="3"/>
    <x v="10"/>
    <x v="0"/>
    <s v="S128"/>
    <x v="6"/>
    <x v="5"/>
    <s v="S13"/>
    <x v="7"/>
    <n v="1694.14671"/>
  </r>
  <r>
    <n v="2005"/>
    <n v="3"/>
    <x v="10"/>
    <x v="0"/>
    <s v="S128"/>
    <x v="6"/>
    <x v="5"/>
    <s v="S2"/>
    <x v="3"/>
    <n v="129.44856499900004"/>
  </r>
  <r>
    <n v="2005"/>
    <n v="3"/>
    <x v="10"/>
    <x v="0"/>
    <s v="S129"/>
    <x v="7"/>
    <x v="1"/>
    <s v="S124"/>
    <x v="1"/>
    <n v="1082.1451699919999"/>
  </r>
  <r>
    <n v="2005"/>
    <n v="3"/>
    <x v="10"/>
    <x v="0"/>
    <s v="S129"/>
    <x v="7"/>
    <x v="1"/>
    <s v="S2"/>
    <x v="3"/>
    <n v="10489.602710000001"/>
  </r>
  <r>
    <n v="2005"/>
    <n v="3"/>
    <x v="10"/>
    <x v="0"/>
    <s v="S129"/>
    <x v="7"/>
    <x v="2"/>
    <s v="S122"/>
    <x v="2"/>
    <n v="8016.4046940929984"/>
  </r>
  <r>
    <n v="2005"/>
    <n v="3"/>
    <x v="10"/>
    <x v="0"/>
    <s v="S129"/>
    <x v="7"/>
    <x v="2"/>
    <s v="S2"/>
    <x v="3"/>
    <n v="14.722145906999998"/>
  </r>
  <r>
    <n v="2005"/>
    <n v="3"/>
    <x v="10"/>
    <x v="0"/>
    <s v="S129"/>
    <x v="7"/>
    <x v="5"/>
    <s v="S11"/>
    <x v="5"/>
    <n v="2168.3069543222641"/>
  </r>
  <r>
    <n v="2005"/>
    <n v="3"/>
    <x v="10"/>
    <x v="0"/>
    <s v="S129"/>
    <x v="7"/>
    <x v="5"/>
    <s v="S121"/>
    <x v="4"/>
    <n v="4489.1685900000002"/>
  </r>
  <r>
    <n v="2005"/>
    <n v="3"/>
    <x v="10"/>
    <x v="0"/>
    <s v="S129"/>
    <x v="7"/>
    <x v="5"/>
    <s v="S122"/>
    <x v="2"/>
    <n v="2614.4757500000005"/>
  </r>
  <r>
    <n v="2005"/>
    <n v="3"/>
    <x v="10"/>
    <x v="0"/>
    <s v="S129"/>
    <x v="7"/>
    <x v="5"/>
    <s v="S125+S126"/>
    <x v="6"/>
    <n v="451.86918886773606"/>
  </r>
  <r>
    <n v="2005"/>
    <n v="3"/>
    <x v="10"/>
    <x v="0"/>
    <s v="S129"/>
    <x v="7"/>
    <x v="5"/>
    <s v="S13"/>
    <x v="7"/>
    <n v="2159.5881600000002"/>
  </r>
  <r>
    <n v="2005"/>
    <n v="3"/>
    <x v="10"/>
    <x v="0"/>
    <s v="S129"/>
    <x v="7"/>
    <x v="5"/>
    <s v="S2"/>
    <x v="3"/>
    <n v="305.84045680999998"/>
  </r>
  <r>
    <n v="2005"/>
    <n v="3"/>
    <x v="10"/>
    <x v="0"/>
    <s v="S13"/>
    <x v="8"/>
    <x v="0"/>
    <s v="S123"/>
    <x v="0"/>
    <n v="8.7094385110000001"/>
  </r>
  <r>
    <n v="2005"/>
    <n v="3"/>
    <x v="10"/>
    <x v="0"/>
    <s v="S13"/>
    <x v="8"/>
    <x v="0"/>
    <s v="S2"/>
    <x v="3"/>
    <n v="-9.9999999747524279E-10"/>
  </r>
  <r>
    <n v="2005"/>
    <n v="3"/>
    <x v="10"/>
    <x v="0"/>
    <s v="S13"/>
    <x v="8"/>
    <x v="2"/>
    <s v="S121"/>
    <x v="4"/>
    <n v="78.465939999999847"/>
  </r>
  <r>
    <n v="2005"/>
    <n v="3"/>
    <x v="10"/>
    <x v="0"/>
    <s v="S13"/>
    <x v="8"/>
    <x v="2"/>
    <s v="S122"/>
    <x v="2"/>
    <n v="2201.6750254170006"/>
  </r>
  <r>
    <n v="2005"/>
    <n v="3"/>
    <x v="10"/>
    <x v="0"/>
    <s v="S13"/>
    <x v="8"/>
    <x v="2"/>
    <s v="S2"/>
    <x v="3"/>
    <n v="1.0673797999508679E-2"/>
  </r>
  <r>
    <n v="2005"/>
    <n v="3"/>
    <x v="10"/>
    <x v="0"/>
    <s v="S13"/>
    <x v="8"/>
    <x v="3"/>
    <s v="S121"/>
    <x v="4"/>
    <n v="799.43391933099986"/>
  </r>
  <r>
    <n v="2005"/>
    <n v="3"/>
    <x v="10"/>
    <x v="0"/>
    <s v="S13"/>
    <x v="8"/>
    <x v="4"/>
    <s v="S11"/>
    <x v="5"/>
    <n v="403.48760999999996"/>
  </r>
  <r>
    <n v="2005"/>
    <n v="3"/>
    <x v="10"/>
    <x v="0"/>
    <s v="S13"/>
    <x v="8"/>
    <x v="4"/>
    <s v="S121"/>
    <x v="4"/>
    <n v="38.732370000000003"/>
  </r>
  <r>
    <n v="2005"/>
    <n v="3"/>
    <x v="10"/>
    <x v="0"/>
    <s v="S13"/>
    <x v="8"/>
    <x v="4"/>
    <s v="S122"/>
    <x v="2"/>
    <n v="277.38994000000019"/>
  </r>
  <r>
    <n v="2005"/>
    <n v="3"/>
    <x v="10"/>
    <x v="0"/>
    <s v="S13"/>
    <x v="8"/>
    <x v="4"/>
    <s v="S14+S15"/>
    <x v="9"/>
    <n v="622.24636000520013"/>
  </r>
  <r>
    <n v="2005"/>
    <n v="3"/>
    <x v="10"/>
    <x v="0"/>
    <s v="S13"/>
    <x v="8"/>
    <x v="5"/>
    <s v="S11"/>
    <x v="5"/>
    <n v="27.778573337999998"/>
  </r>
  <r>
    <n v="2005"/>
    <n v="3"/>
    <x v="10"/>
    <x v="0"/>
    <s v="S13"/>
    <x v="8"/>
    <x v="5"/>
    <s v="S121"/>
    <x v="4"/>
    <n v="11.390673444000001"/>
  </r>
  <r>
    <n v="2005"/>
    <n v="3"/>
    <x v="10"/>
    <x v="0"/>
    <s v="S13"/>
    <x v="8"/>
    <x v="5"/>
    <s v="S122"/>
    <x v="2"/>
    <n v="46.103004119999994"/>
  </r>
  <r>
    <n v="2005"/>
    <n v="3"/>
    <x v="10"/>
    <x v="0"/>
    <s v="S13"/>
    <x v="8"/>
    <x v="5"/>
    <s v="S13"/>
    <x v="7"/>
    <n v="6.3175298430000009"/>
  </r>
  <r>
    <n v="2005"/>
    <n v="3"/>
    <x v="10"/>
    <x v="0"/>
    <s v="S13"/>
    <x v="8"/>
    <x v="5"/>
    <s v="S2"/>
    <x v="3"/>
    <n v="4.6566128730789477E-13"/>
  </r>
  <r>
    <n v="2005"/>
    <n v="3"/>
    <x v="10"/>
    <x v="0"/>
    <s v="S14+S15"/>
    <x v="9"/>
    <x v="0"/>
    <s v="S123"/>
    <x v="0"/>
    <n v="1411.5839557230001"/>
  </r>
  <r>
    <n v="2005"/>
    <n v="3"/>
    <x v="10"/>
    <x v="0"/>
    <s v="S14+S15"/>
    <x v="9"/>
    <x v="1"/>
    <s v="S124"/>
    <x v="1"/>
    <n v="3507.0749455529999"/>
  </r>
  <r>
    <n v="2005"/>
    <n v="3"/>
    <x v="10"/>
    <x v="0"/>
    <s v="S14+S15"/>
    <x v="9"/>
    <x v="2"/>
    <s v="S122"/>
    <x v="2"/>
    <n v="8909.796966861999"/>
  </r>
  <r>
    <n v="2005"/>
    <n v="3"/>
    <x v="10"/>
    <x v="0"/>
    <s v="S14+S15"/>
    <x v="9"/>
    <x v="2"/>
    <s v="S125+S126"/>
    <x v="6"/>
    <n v="0.63334000000000001"/>
  </r>
  <r>
    <n v="2005"/>
    <n v="3"/>
    <x v="10"/>
    <x v="0"/>
    <s v="S14+S15"/>
    <x v="9"/>
    <x v="2"/>
    <s v="S2"/>
    <x v="3"/>
    <n v="3477.3333330654"/>
  </r>
  <r>
    <n v="2005"/>
    <n v="3"/>
    <x v="10"/>
    <x v="0"/>
    <s v="S14+S15"/>
    <x v="9"/>
    <x v="3"/>
    <s v="S121"/>
    <x v="4"/>
    <n v="537.82712496900047"/>
  </r>
  <r>
    <n v="2005"/>
    <n v="3"/>
    <x v="10"/>
    <x v="0"/>
    <s v="S14+S15"/>
    <x v="9"/>
    <x v="5"/>
    <s v="S11"/>
    <x v="5"/>
    <n v="1.5758411009585638"/>
  </r>
  <r>
    <n v="2005"/>
    <n v="3"/>
    <x v="10"/>
    <x v="0"/>
    <s v="S14+S15"/>
    <x v="9"/>
    <x v="5"/>
    <s v="S121"/>
    <x v="4"/>
    <n v="0"/>
  </r>
  <r>
    <n v="2005"/>
    <n v="3"/>
    <x v="10"/>
    <x v="0"/>
    <s v="S14+S15"/>
    <x v="9"/>
    <x v="5"/>
    <s v="S125+S126"/>
    <x v="6"/>
    <n v="2.0035580500358261"/>
  </r>
  <r>
    <n v="2005"/>
    <n v="3"/>
    <x v="10"/>
    <x v="0"/>
    <s v="S14+S15"/>
    <x v="9"/>
    <x v="5"/>
    <s v="S2"/>
    <x v="3"/>
    <n v="34.860163018999998"/>
  </r>
  <r>
    <n v="2005"/>
    <n v="3"/>
    <x v="10"/>
    <x v="0"/>
    <s v="S2"/>
    <x v="10"/>
    <x v="0"/>
    <s v="S123"/>
    <x v="0"/>
    <n v="146.37642739500001"/>
  </r>
  <r>
    <n v="2005"/>
    <n v="3"/>
    <x v="10"/>
    <x v="0"/>
    <s v="S2"/>
    <x v="10"/>
    <x v="0"/>
    <s v="S124"/>
    <x v="1"/>
    <n v="1.1641532182693482E-13"/>
  </r>
  <r>
    <n v="2005"/>
    <n v="3"/>
    <x v="10"/>
    <x v="0"/>
    <s v="S2"/>
    <x v="10"/>
    <x v="1"/>
    <s v="S124"/>
    <x v="1"/>
    <n v="232.571001467"/>
  </r>
  <r>
    <n v="2005"/>
    <n v="3"/>
    <x v="10"/>
    <x v="0"/>
    <s v="S2"/>
    <x v="10"/>
    <x v="2"/>
    <s v="S121"/>
    <x v="4"/>
    <n v="86.140140000000002"/>
  </r>
  <r>
    <n v="2005"/>
    <n v="3"/>
    <x v="10"/>
    <x v="0"/>
    <s v="S2"/>
    <x v="10"/>
    <x v="2"/>
    <s v="S122"/>
    <x v="2"/>
    <n v="28.365589919999955"/>
  </r>
  <r>
    <n v="2005"/>
    <n v="3"/>
    <x v="10"/>
    <x v="0"/>
    <s v="S2"/>
    <x v="10"/>
    <x v="4"/>
    <s v="S11"/>
    <x v="5"/>
    <n v="10021.141873693003"/>
  </r>
  <r>
    <n v="2005"/>
    <n v="3"/>
    <x v="10"/>
    <x v="0"/>
    <s v="S2"/>
    <x v="10"/>
    <x v="4"/>
    <s v="S121"/>
    <x v="4"/>
    <n v="96.004750000000001"/>
  </r>
  <r>
    <n v="2005"/>
    <n v="3"/>
    <x v="10"/>
    <x v="0"/>
    <s v="S2"/>
    <x v="10"/>
    <x v="4"/>
    <s v="S122"/>
    <x v="2"/>
    <n v="2833.5490059799995"/>
  </r>
  <r>
    <n v="2005"/>
    <n v="3"/>
    <x v="10"/>
    <x v="0"/>
    <s v="S2"/>
    <x v="10"/>
    <x v="4"/>
    <s v="S125+S126"/>
    <x v="6"/>
    <n v="936.05674984699988"/>
  </r>
  <r>
    <n v="2005"/>
    <n v="3"/>
    <x v="10"/>
    <x v="0"/>
    <s v="S2"/>
    <x v="10"/>
    <x v="4"/>
    <s v="S128"/>
    <x v="8"/>
    <n v="0.547027869"/>
  </r>
  <r>
    <n v="2005"/>
    <n v="3"/>
    <x v="10"/>
    <x v="0"/>
    <s v="S2"/>
    <x v="10"/>
    <x v="4"/>
    <s v="S13"/>
    <x v="7"/>
    <n v="721.46581005600001"/>
  </r>
  <r>
    <n v="2005"/>
    <n v="3"/>
    <x v="10"/>
    <x v="0"/>
    <s v="S2"/>
    <x v="10"/>
    <x v="5"/>
    <s v="S11"/>
    <x v="5"/>
    <n v="3507.0075306130007"/>
  </r>
  <r>
    <n v="2005"/>
    <n v="3"/>
    <x v="10"/>
    <x v="0"/>
    <s v="S2"/>
    <x v="10"/>
    <x v="5"/>
    <s v="S122"/>
    <x v="2"/>
    <n v="720.598387796"/>
  </r>
  <r>
    <n v="2005"/>
    <n v="3"/>
    <x v="10"/>
    <x v="0"/>
    <s v="S2"/>
    <x v="10"/>
    <x v="5"/>
    <s v="S125+S126"/>
    <x v="6"/>
    <n v="9.9999999802093945E-6"/>
  </r>
  <r>
    <n v="2005"/>
    <n v="3"/>
    <x v="10"/>
    <x v="0"/>
    <s v="S2"/>
    <x v="10"/>
    <x v="5"/>
    <s v="S13"/>
    <x v="7"/>
    <n v="1738.4099103410001"/>
  </r>
  <r>
    <n v="2005"/>
    <n v="3"/>
    <x v="10"/>
    <x v="1"/>
    <s v="S11"/>
    <x v="0"/>
    <x v="0"/>
    <s v="S123"/>
    <x v="0"/>
    <n v="-65.014495224941413"/>
  </r>
  <r>
    <n v="2005"/>
    <n v="3"/>
    <x v="10"/>
    <x v="1"/>
    <s v="S11"/>
    <x v="0"/>
    <x v="1"/>
    <s v="S124"/>
    <x v="1"/>
    <n v="277.58194642297155"/>
  </r>
  <r>
    <n v="2005"/>
    <n v="3"/>
    <x v="10"/>
    <x v="1"/>
    <s v="S11"/>
    <x v="0"/>
    <x v="2"/>
    <s v="S122"/>
    <x v="2"/>
    <n v="265.48605169049773"/>
  </r>
  <r>
    <n v="2005"/>
    <n v="3"/>
    <x v="10"/>
    <x v="1"/>
    <s v="S11"/>
    <x v="0"/>
    <x v="2"/>
    <s v="S2"/>
    <x v="3"/>
    <n v="310.59337083700001"/>
  </r>
  <r>
    <n v="2005"/>
    <n v="3"/>
    <x v="10"/>
    <x v="1"/>
    <s v="S11"/>
    <x v="0"/>
    <x v="3"/>
    <s v="S121"/>
    <x v="4"/>
    <n v="-1.1263420000000002"/>
  </r>
  <r>
    <n v="2005"/>
    <n v="3"/>
    <x v="10"/>
    <x v="1"/>
    <s v="S11"/>
    <x v="0"/>
    <x v="4"/>
    <s v="S11"/>
    <x v="5"/>
    <n v="-3.0789999999999998E-2"/>
  </r>
  <r>
    <n v="2005"/>
    <n v="3"/>
    <x v="10"/>
    <x v="1"/>
    <s v="S11"/>
    <x v="0"/>
    <x v="4"/>
    <s v="S122"/>
    <x v="2"/>
    <n v="0"/>
  </r>
  <r>
    <n v="2005"/>
    <n v="3"/>
    <x v="10"/>
    <x v="1"/>
    <s v="S11"/>
    <x v="0"/>
    <x v="4"/>
    <s v="S2"/>
    <x v="3"/>
    <n v="49.434829598999997"/>
  </r>
  <r>
    <n v="2005"/>
    <n v="3"/>
    <x v="10"/>
    <x v="1"/>
    <s v="S11"/>
    <x v="0"/>
    <x v="5"/>
    <s v="S11"/>
    <x v="5"/>
    <n v="-12.406285563823026"/>
  </r>
  <r>
    <n v="2005"/>
    <n v="3"/>
    <x v="10"/>
    <x v="1"/>
    <s v="S11"/>
    <x v="0"/>
    <x v="5"/>
    <s v="S121"/>
    <x v="4"/>
    <n v="-623.55561143976865"/>
  </r>
  <r>
    <n v="2005"/>
    <n v="3"/>
    <x v="10"/>
    <x v="1"/>
    <s v="S11"/>
    <x v="0"/>
    <x v="5"/>
    <s v="S122"/>
    <x v="2"/>
    <n v="109.0992741632805"/>
  </r>
  <r>
    <n v="2005"/>
    <n v="3"/>
    <x v="10"/>
    <x v="1"/>
    <s v="S11"/>
    <x v="0"/>
    <x v="5"/>
    <s v="S125+S126"/>
    <x v="6"/>
    <n v="17.928690177699348"/>
  </r>
  <r>
    <n v="2005"/>
    <n v="3"/>
    <x v="10"/>
    <x v="1"/>
    <s v="S11"/>
    <x v="0"/>
    <x v="5"/>
    <s v="S13"/>
    <x v="7"/>
    <n v="-11.937443875026394"/>
  </r>
  <r>
    <n v="2005"/>
    <n v="3"/>
    <x v="10"/>
    <x v="1"/>
    <s v="S11"/>
    <x v="0"/>
    <x v="5"/>
    <s v="S2"/>
    <x v="3"/>
    <n v="65.811814342999995"/>
  </r>
  <r>
    <n v="2005"/>
    <n v="3"/>
    <x v="10"/>
    <x v="1"/>
    <s v="S121"/>
    <x v="1"/>
    <x v="2"/>
    <s v="S2"/>
    <x v="3"/>
    <n v="-37.415263016000011"/>
  </r>
  <r>
    <n v="2005"/>
    <n v="3"/>
    <x v="10"/>
    <x v="1"/>
    <s v="S121"/>
    <x v="1"/>
    <x v="3"/>
    <s v="S2"/>
    <x v="3"/>
    <n v="0.2034"/>
  </r>
  <r>
    <n v="2005"/>
    <n v="3"/>
    <x v="10"/>
    <x v="1"/>
    <s v="S121"/>
    <x v="1"/>
    <x v="4"/>
    <s v="S122"/>
    <x v="2"/>
    <n v="-112.53638000000001"/>
  </r>
  <r>
    <n v="2005"/>
    <n v="3"/>
    <x v="10"/>
    <x v="1"/>
    <s v="S121"/>
    <x v="1"/>
    <x v="4"/>
    <s v="S125+S126"/>
    <x v="6"/>
    <n v="31.235730000000004"/>
  </r>
  <r>
    <n v="2005"/>
    <n v="3"/>
    <x v="10"/>
    <x v="1"/>
    <s v="S121"/>
    <x v="1"/>
    <x v="4"/>
    <s v="S13"/>
    <x v="7"/>
    <n v="-113.64404"/>
  </r>
  <r>
    <n v="2005"/>
    <n v="3"/>
    <x v="10"/>
    <x v="1"/>
    <s v="S121"/>
    <x v="1"/>
    <x v="4"/>
    <s v="S2"/>
    <x v="3"/>
    <n v="-0.88856000000000002"/>
  </r>
  <r>
    <n v="2005"/>
    <n v="3"/>
    <x v="10"/>
    <x v="1"/>
    <s v="S121"/>
    <x v="1"/>
    <x v="5"/>
    <s v="S2"/>
    <x v="3"/>
    <n v="-495.25506245299999"/>
  </r>
  <r>
    <n v="2005"/>
    <n v="3"/>
    <x v="10"/>
    <x v="1"/>
    <s v="S122"/>
    <x v="2"/>
    <x v="0"/>
    <s v="S123"/>
    <x v="0"/>
    <n v="17.251769182467672"/>
  </r>
  <r>
    <n v="2005"/>
    <n v="3"/>
    <x v="10"/>
    <x v="1"/>
    <s v="S122"/>
    <x v="2"/>
    <x v="2"/>
    <s v="S121"/>
    <x v="4"/>
    <n v="-522.58857"/>
  </r>
  <r>
    <n v="2005"/>
    <n v="3"/>
    <x v="10"/>
    <x v="1"/>
    <s v="S122"/>
    <x v="2"/>
    <x v="2"/>
    <s v="S122"/>
    <x v="2"/>
    <n v="17.029239999999998"/>
  </r>
  <r>
    <n v="2005"/>
    <n v="3"/>
    <x v="10"/>
    <x v="1"/>
    <s v="S122"/>
    <x v="2"/>
    <x v="2"/>
    <s v="S2"/>
    <x v="3"/>
    <n v="-25.231186560000001"/>
  </r>
  <r>
    <n v="2005"/>
    <n v="3"/>
    <x v="10"/>
    <x v="1"/>
    <s v="S122"/>
    <x v="2"/>
    <x v="3"/>
    <s v="S121"/>
    <x v="4"/>
    <n v="-34.48272"/>
  </r>
  <r>
    <n v="2005"/>
    <n v="3"/>
    <x v="10"/>
    <x v="1"/>
    <s v="S122"/>
    <x v="2"/>
    <x v="3"/>
    <s v="S2"/>
    <x v="3"/>
    <n v="-3.5546500000000001"/>
  </r>
  <r>
    <n v="2005"/>
    <n v="3"/>
    <x v="10"/>
    <x v="1"/>
    <s v="S122"/>
    <x v="2"/>
    <x v="4"/>
    <s v="S11"/>
    <x v="5"/>
    <n v="993.70994638386662"/>
  </r>
  <r>
    <n v="2005"/>
    <n v="3"/>
    <x v="10"/>
    <x v="1"/>
    <s v="S122"/>
    <x v="2"/>
    <x v="4"/>
    <s v="S122"/>
    <x v="2"/>
    <n v="-57.671650000000007"/>
  </r>
  <r>
    <n v="2005"/>
    <n v="3"/>
    <x v="10"/>
    <x v="1"/>
    <s v="S122"/>
    <x v="2"/>
    <x v="4"/>
    <s v="S124"/>
    <x v="1"/>
    <n v="-4.79542"/>
  </r>
  <r>
    <n v="2005"/>
    <n v="3"/>
    <x v="10"/>
    <x v="1"/>
    <s v="S122"/>
    <x v="2"/>
    <x v="4"/>
    <s v="S125+S126"/>
    <x v="6"/>
    <n v="75.743759000133224"/>
  </r>
  <r>
    <n v="2005"/>
    <n v="3"/>
    <x v="10"/>
    <x v="1"/>
    <s v="S122"/>
    <x v="2"/>
    <x v="4"/>
    <s v="S128"/>
    <x v="8"/>
    <n v="11.940327565"/>
  </r>
  <r>
    <n v="2005"/>
    <n v="3"/>
    <x v="10"/>
    <x v="1"/>
    <s v="S122"/>
    <x v="2"/>
    <x v="4"/>
    <s v="S13"/>
    <x v="7"/>
    <n v="1.5720800000000046"/>
  </r>
  <r>
    <n v="2005"/>
    <n v="3"/>
    <x v="10"/>
    <x v="1"/>
    <s v="S122"/>
    <x v="2"/>
    <x v="4"/>
    <s v="S14+S15"/>
    <x v="9"/>
    <n v="931.35914000000002"/>
  </r>
  <r>
    <n v="2005"/>
    <n v="3"/>
    <x v="10"/>
    <x v="1"/>
    <s v="S122"/>
    <x v="2"/>
    <x v="4"/>
    <s v="S2"/>
    <x v="3"/>
    <n v="-2.2702129490000003"/>
  </r>
  <r>
    <n v="2005"/>
    <n v="3"/>
    <x v="10"/>
    <x v="1"/>
    <s v="S122"/>
    <x v="2"/>
    <x v="5"/>
    <s v="S11"/>
    <x v="5"/>
    <n v="-8.0620609442448394"/>
  </r>
  <r>
    <n v="2005"/>
    <n v="3"/>
    <x v="10"/>
    <x v="1"/>
    <s v="S122"/>
    <x v="2"/>
    <x v="5"/>
    <s v="S121"/>
    <x v="4"/>
    <n v="360.24921812596244"/>
  </r>
  <r>
    <n v="2005"/>
    <n v="3"/>
    <x v="10"/>
    <x v="1"/>
    <s v="S122"/>
    <x v="2"/>
    <x v="5"/>
    <s v="S122"/>
    <x v="2"/>
    <n v="-21.848629216185433"/>
  </r>
  <r>
    <n v="2005"/>
    <n v="3"/>
    <x v="10"/>
    <x v="1"/>
    <s v="S122"/>
    <x v="2"/>
    <x v="5"/>
    <s v="S125+S126"/>
    <x v="6"/>
    <n v="-22.564274834901866"/>
  </r>
  <r>
    <n v="2005"/>
    <n v="3"/>
    <x v="10"/>
    <x v="1"/>
    <s v="S122"/>
    <x v="2"/>
    <x v="5"/>
    <s v="S13"/>
    <x v="7"/>
    <n v="18.653481397361713"/>
  </r>
  <r>
    <n v="2005"/>
    <n v="3"/>
    <x v="10"/>
    <x v="1"/>
    <s v="S122"/>
    <x v="2"/>
    <x v="5"/>
    <s v="S2"/>
    <x v="3"/>
    <n v="-38.452627067000023"/>
  </r>
  <r>
    <n v="2005"/>
    <n v="3"/>
    <x v="10"/>
    <x v="1"/>
    <s v="S123"/>
    <x v="3"/>
    <x v="0"/>
    <s v="S2"/>
    <x v="3"/>
    <n v="-5.9831952000000001E-2"/>
  </r>
  <r>
    <n v="2005"/>
    <n v="3"/>
    <x v="10"/>
    <x v="1"/>
    <s v="S123"/>
    <x v="3"/>
    <x v="1"/>
    <s v="S2"/>
    <x v="3"/>
    <n v="9.7993075999999998E-2"/>
  </r>
  <r>
    <n v="2005"/>
    <n v="3"/>
    <x v="10"/>
    <x v="1"/>
    <s v="S123"/>
    <x v="3"/>
    <x v="2"/>
    <s v="S122"/>
    <x v="2"/>
    <n v="-48.797705950999998"/>
  </r>
  <r>
    <n v="2005"/>
    <n v="3"/>
    <x v="10"/>
    <x v="1"/>
    <s v="S123"/>
    <x v="3"/>
    <x v="2"/>
    <s v="S2"/>
    <x v="3"/>
    <n v="3.8107728130000003"/>
  </r>
  <r>
    <n v="2005"/>
    <n v="3"/>
    <x v="10"/>
    <x v="1"/>
    <s v="S123"/>
    <x v="3"/>
    <x v="5"/>
    <s v="S11"/>
    <x v="5"/>
    <n v="-2.8027331389999994"/>
  </r>
  <r>
    <n v="2005"/>
    <n v="3"/>
    <x v="10"/>
    <x v="1"/>
    <s v="S123"/>
    <x v="3"/>
    <x v="5"/>
    <s v="S121"/>
    <x v="4"/>
    <n v="31.672699344000002"/>
  </r>
  <r>
    <n v="2005"/>
    <n v="3"/>
    <x v="10"/>
    <x v="1"/>
    <s v="S123"/>
    <x v="3"/>
    <x v="5"/>
    <s v="S122"/>
    <x v="2"/>
    <n v="0.97417974400000007"/>
  </r>
  <r>
    <n v="2005"/>
    <n v="3"/>
    <x v="10"/>
    <x v="1"/>
    <s v="S123"/>
    <x v="3"/>
    <x v="5"/>
    <s v="S125+S126"/>
    <x v="6"/>
    <n v="-0.61166277599999985"/>
  </r>
  <r>
    <n v="2005"/>
    <n v="3"/>
    <x v="10"/>
    <x v="1"/>
    <s v="S123"/>
    <x v="3"/>
    <x v="5"/>
    <s v="S13"/>
    <x v="7"/>
    <n v="-4.7729405000000003E-2"/>
  </r>
  <r>
    <n v="2005"/>
    <n v="3"/>
    <x v="10"/>
    <x v="1"/>
    <s v="S123"/>
    <x v="3"/>
    <x v="5"/>
    <s v="S2"/>
    <x v="3"/>
    <n v="10.276550474"/>
  </r>
  <r>
    <n v="2005"/>
    <n v="3"/>
    <x v="10"/>
    <x v="1"/>
    <s v="S124"/>
    <x v="4"/>
    <x v="0"/>
    <s v="S123"/>
    <x v="0"/>
    <n v="1.2634472095664404E-2"/>
  </r>
  <r>
    <n v="2005"/>
    <n v="3"/>
    <x v="10"/>
    <x v="1"/>
    <s v="S124"/>
    <x v="4"/>
    <x v="1"/>
    <s v="S124"/>
    <x v="1"/>
    <n v="-1.1543466210000002"/>
  </r>
  <r>
    <n v="2005"/>
    <n v="3"/>
    <x v="10"/>
    <x v="1"/>
    <s v="S124"/>
    <x v="4"/>
    <x v="1"/>
    <s v="S2"/>
    <x v="3"/>
    <n v="29.726792274000005"/>
  </r>
  <r>
    <n v="2005"/>
    <n v="3"/>
    <x v="10"/>
    <x v="1"/>
    <s v="S124"/>
    <x v="4"/>
    <x v="2"/>
    <s v="S122"/>
    <x v="2"/>
    <n v="294.87424965099996"/>
  </r>
  <r>
    <n v="2005"/>
    <n v="3"/>
    <x v="10"/>
    <x v="1"/>
    <s v="S124"/>
    <x v="4"/>
    <x v="2"/>
    <s v="S2"/>
    <x v="3"/>
    <n v="-2.8622813E-2"/>
  </r>
  <r>
    <n v="2005"/>
    <n v="3"/>
    <x v="10"/>
    <x v="1"/>
    <s v="S124"/>
    <x v="4"/>
    <x v="4"/>
    <s v="S11"/>
    <x v="5"/>
    <n v="-2.5442800000000001"/>
  </r>
  <r>
    <n v="2005"/>
    <n v="3"/>
    <x v="10"/>
    <x v="1"/>
    <s v="S124"/>
    <x v="4"/>
    <x v="4"/>
    <s v="S14+S15"/>
    <x v="9"/>
    <n v="-2.0260400000000001"/>
  </r>
  <r>
    <n v="2005"/>
    <n v="3"/>
    <x v="10"/>
    <x v="1"/>
    <s v="S124"/>
    <x v="4"/>
    <x v="5"/>
    <s v="S11"/>
    <x v="5"/>
    <n v="20.712494584336699"/>
  </r>
  <r>
    <n v="2005"/>
    <n v="3"/>
    <x v="10"/>
    <x v="1"/>
    <s v="S124"/>
    <x v="4"/>
    <x v="5"/>
    <s v="S121"/>
    <x v="4"/>
    <n v="8.6553557085075798"/>
  </r>
  <r>
    <n v="2005"/>
    <n v="3"/>
    <x v="10"/>
    <x v="1"/>
    <s v="S124"/>
    <x v="4"/>
    <x v="5"/>
    <s v="S122"/>
    <x v="2"/>
    <n v="75.522007488405634"/>
  </r>
  <r>
    <n v="2005"/>
    <n v="3"/>
    <x v="10"/>
    <x v="1"/>
    <s v="S124"/>
    <x v="4"/>
    <x v="5"/>
    <s v="S124"/>
    <x v="1"/>
    <n v="0"/>
  </r>
  <r>
    <n v="2005"/>
    <n v="3"/>
    <x v="10"/>
    <x v="1"/>
    <s v="S124"/>
    <x v="4"/>
    <x v="5"/>
    <s v="S125+S126"/>
    <x v="6"/>
    <n v="8.0387672967501089"/>
  </r>
  <r>
    <n v="2005"/>
    <n v="3"/>
    <x v="10"/>
    <x v="1"/>
    <s v="S124"/>
    <x v="4"/>
    <x v="5"/>
    <s v="S13"/>
    <x v="7"/>
    <n v="5.7988980879999996"/>
  </r>
  <r>
    <n v="2005"/>
    <n v="3"/>
    <x v="10"/>
    <x v="1"/>
    <s v="S124"/>
    <x v="4"/>
    <x v="5"/>
    <s v="S2"/>
    <x v="3"/>
    <n v="40.057374810999995"/>
  </r>
  <r>
    <n v="2005"/>
    <n v="3"/>
    <x v="10"/>
    <x v="1"/>
    <s v="S125+S126"/>
    <x v="5"/>
    <x v="0"/>
    <s v="S123"/>
    <x v="0"/>
    <n v="44.53473601853608"/>
  </r>
  <r>
    <n v="2005"/>
    <n v="3"/>
    <x v="10"/>
    <x v="1"/>
    <s v="S125+S126"/>
    <x v="5"/>
    <x v="0"/>
    <s v="S2"/>
    <x v="3"/>
    <n v="1.6822501999999999"/>
  </r>
  <r>
    <n v="2005"/>
    <n v="3"/>
    <x v="10"/>
    <x v="1"/>
    <s v="S125+S126"/>
    <x v="5"/>
    <x v="1"/>
    <s v="S124"/>
    <x v="1"/>
    <n v="31.097029354807169"/>
  </r>
  <r>
    <n v="2005"/>
    <n v="3"/>
    <x v="10"/>
    <x v="1"/>
    <s v="S125+S126"/>
    <x v="5"/>
    <x v="1"/>
    <s v="S2"/>
    <x v="3"/>
    <n v="-1.3643532"/>
  </r>
  <r>
    <n v="2005"/>
    <n v="3"/>
    <x v="10"/>
    <x v="1"/>
    <s v="S125+S126"/>
    <x v="5"/>
    <x v="2"/>
    <s v="S122"/>
    <x v="2"/>
    <n v="-96.06732651149801"/>
  </r>
  <r>
    <n v="2005"/>
    <n v="3"/>
    <x v="10"/>
    <x v="1"/>
    <s v="S125+S126"/>
    <x v="5"/>
    <x v="2"/>
    <s v="S2"/>
    <x v="3"/>
    <n v="-6.8272800000022471E-4"/>
  </r>
  <r>
    <n v="2005"/>
    <n v="3"/>
    <x v="10"/>
    <x v="1"/>
    <s v="S125+S126"/>
    <x v="5"/>
    <x v="3"/>
    <s v="S121"/>
    <x v="4"/>
    <n v="-2.6261652999999998"/>
  </r>
  <r>
    <n v="2005"/>
    <n v="3"/>
    <x v="10"/>
    <x v="1"/>
    <s v="S125+S126"/>
    <x v="5"/>
    <x v="3"/>
    <s v="S2"/>
    <x v="3"/>
    <n v="-2.1715996"/>
  </r>
  <r>
    <n v="2005"/>
    <n v="3"/>
    <x v="10"/>
    <x v="1"/>
    <s v="S125+S126"/>
    <x v="5"/>
    <x v="4"/>
    <s v="S11"/>
    <x v="5"/>
    <n v="-24.937414254046679"/>
  </r>
  <r>
    <n v="2005"/>
    <n v="3"/>
    <x v="10"/>
    <x v="1"/>
    <s v="S125+S126"/>
    <x v="5"/>
    <x v="4"/>
    <s v="S125+S126"/>
    <x v="6"/>
    <n v="0"/>
  </r>
  <r>
    <n v="2005"/>
    <n v="3"/>
    <x v="10"/>
    <x v="1"/>
    <s v="S125+S126"/>
    <x v="5"/>
    <x v="4"/>
    <s v="S14+S15"/>
    <x v="9"/>
    <n v="50.984120000000004"/>
  </r>
  <r>
    <n v="2005"/>
    <n v="3"/>
    <x v="10"/>
    <x v="1"/>
    <s v="S125+S126"/>
    <x v="5"/>
    <x v="5"/>
    <s v="S11"/>
    <x v="5"/>
    <n v="0.99588969418357598"/>
  </r>
  <r>
    <n v="2005"/>
    <n v="3"/>
    <x v="10"/>
    <x v="1"/>
    <s v="S125+S126"/>
    <x v="5"/>
    <x v="5"/>
    <s v="S121"/>
    <x v="4"/>
    <n v="-4.9955210087012505"/>
  </r>
  <r>
    <n v="2005"/>
    <n v="3"/>
    <x v="10"/>
    <x v="1"/>
    <s v="S125+S126"/>
    <x v="5"/>
    <x v="5"/>
    <s v="S122"/>
    <x v="2"/>
    <n v="3.0942829614993155"/>
  </r>
  <r>
    <n v="2005"/>
    <n v="3"/>
    <x v="10"/>
    <x v="1"/>
    <s v="S125+S126"/>
    <x v="5"/>
    <x v="5"/>
    <s v="S125+S126"/>
    <x v="6"/>
    <n v="-7.503423598506977"/>
  </r>
  <r>
    <n v="2005"/>
    <n v="3"/>
    <x v="10"/>
    <x v="1"/>
    <s v="S125+S126"/>
    <x v="5"/>
    <x v="5"/>
    <s v="S13"/>
    <x v="7"/>
    <n v="0.25932624266461768"/>
  </r>
  <r>
    <n v="2005"/>
    <n v="3"/>
    <x v="10"/>
    <x v="1"/>
    <s v="S128"/>
    <x v="6"/>
    <x v="0"/>
    <s v="S123"/>
    <x v="0"/>
    <n v="7.1009497168653068E-2"/>
  </r>
  <r>
    <n v="2005"/>
    <n v="3"/>
    <x v="10"/>
    <x v="1"/>
    <s v="S128"/>
    <x v="6"/>
    <x v="0"/>
    <s v="S2"/>
    <x v="3"/>
    <n v="0.95911000000000002"/>
  </r>
  <r>
    <n v="2005"/>
    <n v="3"/>
    <x v="10"/>
    <x v="1"/>
    <s v="S128"/>
    <x v="6"/>
    <x v="1"/>
    <s v="S124"/>
    <x v="1"/>
    <n v="-26.979194247975016"/>
  </r>
  <r>
    <n v="2005"/>
    <n v="3"/>
    <x v="10"/>
    <x v="1"/>
    <s v="S128"/>
    <x v="6"/>
    <x v="1"/>
    <s v="S2"/>
    <x v="3"/>
    <n v="-0.31392000000000003"/>
  </r>
  <r>
    <n v="2005"/>
    <n v="3"/>
    <x v="10"/>
    <x v="1"/>
    <s v="S128"/>
    <x v="6"/>
    <x v="2"/>
    <s v="S122"/>
    <x v="2"/>
    <n v="29.895719999999997"/>
  </r>
  <r>
    <n v="2005"/>
    <n v="3"/>
    <x v="10"/>
    <x v="1"/>
    <s v="S128"/>
    <x v="6"/>
    <x v="3"/>
    <s v="S121"/>
    <x v="4"/>
    <n v="-0.75965000000000005"/>
  </r>
  <r>
    <n v="2005"/>
    <n v="3"/>
    <x v="10"/>
    <x v="1"/>
    <s v="S128"/>
    <x v="6"/>
    <x v="4"/>
    <s v="S11"/>
    <x v="5"/>
    <n v="9.8099900000000009"/>
  </r>
  <r>
    <n v="2005"/>
    <n v="3"/>
    <x v="10"/>
    <x v="1"/>
    <s v="S128"/>
    <x v="6"/>
    <x v="4"/>
    <s v="S125+S126"/>
    <x v="6"/>
    <n v="2.2204460492503131E-19"/>
  </r>
  <r>
    <n v="2005"/>
    <n v="3"/>
    <x v="10"/>
    <x v="1"/>
    <s v="S128"/>
    <x v="6"/>
    <x v="4"/>
    <s v="S14+S15"/>
    <x v="9"/>
    <n v="53.981079999999999"/>
  </r>
  <r>
    <n v="2005"/>
    <n v="3"/>
    <x v="10"/>
    <x v="1"/>
    <s v="S128"/>
    <x v="6"/>
    <x v="5"/>
    <s v="S11"/>
    <x v="5"/>
    <n v="124.56840678333528"/>
  </r>
  <r>
    <n v="2005"/>
    <n v="3"/>
    <x v="10"/>
    <x v="1"/>
    <s v="S128"/>
    <x v="6"/>
    <x v="5"/>
    <s v="S121"/>
    <x v="4"/>
    <n v="56.124510000000008"/>
  </r>
  <r>
    <n v="2005"/>
    <n v="3"/>
    <x v="10"/>
    <x v="1"/>
    <s v="S128"/>
    <x v="6"/>
    <x v="5"/>
    <s v="S122"/>
    <x v="2"/>
    <n v="-42.492249999999999"/>
  </r>
  <r>
    <n v="2005"/>
    <n v="3"/>
    <x v="10"/>
    <x v="1"/>
    <s v="S128"/>
    <x v="6"/>
    <x v="5"/>
    <s v="S125+S126"/>
    <x v="6"/>
    <n v="58.804983216664759"/>
  </r>
  <r>
    <n v="2005"/>
    <n v="3"/>
    <x v="10"/>
    <x v="1"/>
    <s v="S128"/>
    <x v="6"/>
    <x v="5"/>
    <s v="S13"/>
    <x v="7"/>
    <n v="-77.42489999999998"/>
  </r>
  <r>
    <n v="2005"/>
    <n v="3"/>
    <x v="10"/>
    <x v="1"/>
    <s v="S128"/>
    <x v="6"/>
    <x v="5"/>
    <s v="S2"/>
    <x v="3"/>
    <n v="17.460153589000001"/>
  </r>
  <r>
    <n v="2005"/>
    <n v="3"/>
    <x v="10"/>
    <x v="1"/>
    <s v="S129"/>
    <x v="7"/>
    <x v="1"/>
    <s v="S124"/>
    <x v="1"/>
    <n v="22.306649999631485"/>
  </r>
  <r>
    <n v="2005"/>
    <n v="3"/>
    <x v="10"/>
    <x v="1"/>
    <s v="S129"/>
    <x v="7"/>
    <x v="1"/>
    <s v="S2"/>
    <x v="3"/>
    <n v="692.46444999999994"/>
  </r>
  <r>
    <n v="2005"/>
    <n v="3"/>
    <x v="10"/>
    <x v="1"/>
    <s v="S129"/>
    <x v="7"/>
    <x v="2"/>
    <s v="S122"/>
    <x v="2"/>
    <n v="414.40558856400003"/>
  </r>
  <r>
    <n v="2005"/>
    <n v="3"/>
    <x v="10"/>
    <x v="1"/>
    <s v="S129"/>
    <x v="7"/>
    <x v="2"/>
    <s v="S2"/>
    <x v="3"/>
    <n v="2.9260214360000001"/>
  </r>
  <r>
    <n v="2005"/>
    <n v="3"/>
    <x v="10"/>
    <x v="1"/>
    <s v="S129"/>
    <x v="7"/>
    <x v="5"/>
    <s v="S11"/>
    <x v="5"/>
    <n v="8.8191571795293022"/>
  </r>
  <r>
    <n v="2005"/>
    <n v="3"/>
    <x v="10"/>
    <x v="1"/>
    <s v="S129"/>
    <x v="7"/>
    <x v="5"/>
    <s v="S121"/>
    <x v="4"/>
    <n v="-66.004639999999966"/>
  </r>
  <r>
    <n v="2005"/>
    <n v="3"/>
    <x v="10"/>
    <x v="1"/>
    <s v="S129"/>
    <x v="7"/>
    <x v="5"/>
    <s v="S122"/>
    <x v="2"/>
    <n v="-72.967670000000012"/>
  </r>
  <r>
    <n v="2005"/>
    <n v="3"/>
    <x v="10"/>
    <x v="1"/>
    <s v="S129"/>
    <x v="7"/>
    <x v="5"/>
    <s v="S125+S126"/>
    <x v="6"/>
    <n v="15.171113532470713"/>
  </r>
  <r>
    <n v="2005"/>
    <n v="3"/>
    <x v="10"/>
    <x v="1"/>
    <s v="S129"/>
    <x v="7"/>
    <x v="5"/>
    <s v="S13"/>
    <x v="7"/>
    <n v="-29.418559999999999"/>
  </r>
  <r>
    <n v="2005"/>
    <n v="3"/>
    <x v="10"/>
    <x v="1"/>
    <s v="S129"/>
    <x v="7"/>
    <x v="5"/>
    <s v="S2"/>
    <x v="3"/>
    <n v="-152.620880712"/>
  </r>
  <r>
    <n v="2005"/>
    <n v="3"/>
    <x v="10"/>
    <x v="1"/>
    <s v="S13"/>
    <x v="8"/>
    <x v="0"/>
    <s v="S123"/>
    <x v="0"/>
    <n v="0.37753543486631269"/>
  </r>
  <r>
    <n v="2005"/>
    <n v="3"/>
    <x v="10"/>
    <x v="1"/>
    <s v="S13"/>
    <x v="8"/>
    <x v="2"/>
    <s v="S121"/>
    <x v="4"/>
    <n v="-25.57695"/>
  </r>
  <r>
    <n v="2005"/>
    <n v="3"/>
    <x v="10"/>
    <x v="1"/>
    <s v="S13"/>
    <x v="8"/>
    <x v="2"/>
    <s v="S122"/>
    <x v="2"/>
    <n v="302.96813376700004"/>
  </r>
  <r>
    <n v="2005"/>
    <n v="3"/>
    <x v="10"/>
    <x v="1"/>
    <s v="S13"/>
    <x v="8"/>
    <x v="2"/>
    <s v="S2"/>
    <x v="3"/>
    <n v="-3.4923175462608924E-15"/>
  </r>
  <r>
    <n v="2005"/>
    <n v="3"/>
    <x v="10"/>
    <x v="1"/>
    <s v="S13"/>
    <x v="8"/>
    <x v="3"/>
    <s v="S121"/>
    <x v="4"/>
    <n v="1.731201633"/>
  </r>
  <r>
    <n v="2005"/>
    <n v="3"/>
    <x v="10"/>
    <x v="1"/>
    <s v="S13"/>
    <x v="8"/>
    <x v="4"/>
    <s v="S11"/>
    <x v="5"/>
    <n v="0.41454999999999925"/>
  </r>
  <r>
    <n v="2005"/>
    <n v="3"/>
    <x v="10"/>
    <x v="1"/>
    <s v="S13"/>
    <x v="8"/>
    <x v="4"/>
    <s v="S121"/>
    <x v="4"/>
    <n v="-7.0109999999999909E-2"/>
  </r>
  <r>
    <n v="2005"/>
    <n v="3"/>
    <x v="10"/>
    <x v="1"/>
    <s v="S13"/>
    <x v="8"/>
    <x v="4"/>
    <s v="S122"/>
    <x v="2"/>
    <n v="14.3919"/>
  </r>
  <r>
    <n v="2005"/>
    <n v="3"/>
    <x v="10"/>
    <x v="1"/>
    <s v="S13"/>
    <x v="8"/>
    <x v="4"/>
    <s v="S14+S15"/>
    <x v="9"/>
    <n v="-140.29465999999996"/>
  </r>
  <r>
    <n v="2005"/>
    <n v="3"/>
    <x v="10"/>
    <x v="1"/>
    <s v="S13"/>
    <x v="8"/>
    <x v="5"/>
    <s v="S11"/>
    <x v="5"/>
    <n v="1.187202141"/>
  </r>
  <r>
    <n v="2005"/>
    <n v="3"/>
    <x v="10"/>
    <x v="1"/>
    <s v="S13"/>
    <x v="8"/>
    <x v="5"/>
    <s v="S121"/>
    <x v="4"/>
    <n v="0.47955926999999998"/>
  </r>
  <r>
    <n v="2005"/>
    <n v="3"/>
    <x v="10"/>
    <x v="1"/>
    <s v="S13"/>
    <x v="8"/>
    <x v="5"/>
    <s v="S122"/>
    <x v="2"/>
    <n v="1.8024369919999998"/>
  </r>
  <r>
    <n v="2005"/>
    <n v="3"/>
    <x v="10"/>
    <x v="1"/>
    <s v="S13"/>
    <x v="8"/>
    <x v="5"/>
    <s v="S13"/>
    <x v="7"/>
    <n v="0.27408112699999998"/>
  </r>
  <r>
    <n v="2005"/>
    <n v="3"/>
    <x v="10"/>
    <x v="1"/>
    <s v="S13"/>
    <x v="8"/>
    <x v="5"/>
    <s v="S2"/>
    <x v="3"/>
    <n v="0"/>
  </r>
  <r>
    <n v="2005"/>
    <n v="3"/>
    <x v="10"/>
    <x v="1"/>
    <s v="S14+S15"/>
    <x v="9"/>
    <x v="0"/>
    <s v="S123"/>
    <x v="0"/>
    <n v="-2.2909861871929347"/>
  </r>
  <r>
    <n v="2005"/>
    <n v="3"/>
    <x v="10"/>
    <x v="1"/>
    <s v="S14+S15"/>
    <x v="9"/>
    <x v="1"/>
    <s v="S124"/>
    <x v="1"/>
    <n v="531.3662068315648"/>
  </r>
  <r>
    <n v="2005"/>
    <n v="3"/>
    <x v="10"/>
    <x v="1"/>
    <s v="S14+S15"/>
    <x v="9"/>
    <x v="2"/>
    <s v="S122"/>
    <x v="2"/>
    <n v="-559.0335399999999"/>
  </r>
  <r>
    <n v="2005"/>
    <n v="3"/>
    <x v="10"/>
    <x v="1"/>
    <s v="S14+S15"/>
    <x v="9"/>
    <x v="2"/>
    <s v="S125+S126"/>
    <x v="6"/>
    <n v="3.943E-2"/>
  </r>
  <r>
    <n v="2005"/>
    <n v="3"/>
    <x v="10"/>
    <x v="1"/>
    <s v="S14+S15"/>
    <x v="9"/>
    <x v="2"/>
    <s v="S2"/>
    <x v="3"/>
    <n v="33.706803491000002"/>
  </r>
  <r>
    <n v="2005"/>
    <n v="3"/>
    <x v="10"/>
    <x v="1"/>
    <s v="S14+S15"/>
    <x v="9"/>
    <x v="3"/>
    <s v="S121"/>
    <x v="4"/>
    <n v="89.385215667000011"/>
  </r>
  <r>
    <n v="2005"/>
    <n v="3"/>
    <x v="10"/>
    <x v="1"/>
    <s v="S14+S15"/>
    <x v="9"/>
    <x v="5"/>
    <s v="S11"/>
    <x v="5"/>
    <n v="-0.49217281731703816"/>
  </r>
  <r>
    <n v="2005"/>
    <n v="3"/>
    <x v="10"/>
    <x v="1"/>
    <s v="S14+S15"/>
    <x v="9"/>
    <x v="5"/>
    <s v="S121"/>
    <x v="4"/>
    <n v="0"/>
  </r>
  <r>
    <n v="2005"/>
    <n v="3"/>
    <x v="10"/>
    <x v="1"/>
    <s v="S14+S15"/>
    <x v="9"/>
    <x v="5"/>
    <s v="S125+S126"/>
    <x v="6"/>
    <n v="-0.76159969125252547"/>
  </r>
  <r>
    <n v="2005"/>
    <n v="3"/>
    <x v="10"/>
    <x v="1"/>
    <s v="S2"/>
    <x v="10"/>
    <x v="0"/>
    <s v="S123"/>
    <x v="0"/>
    <n v="-0.23294203699999999"/>
  </r>
  <r>
    <n v="2005"/>
    <n v="3"/>
    <x v="10"/>
    <x v="1"/>
    <s v="S2"/>
    <x v="10"/>
    <x v="0"/>
    <s v="S124"/>
    <x v="1"/>
    <n v="-7.2759576141834261E-15"/>
  </r>
  <r>
    <n v="2005"/>
    <n v="3"/>
    <x v="10"/>
    <x v="1"/>
    <s v="S2"/>
    <x v="10"/>
    <x v="1"/>
    <s v="S124"/>
    <x v="1"/>
    <n v="35.095639245999998"/>
  </r>
  <r>
    <n v="2005"/>
    <n v="3"/>
    <x v="10"/>
    <x v="1"/>
    <s v="S2"/>
    <x v="10"/>
    <x v="2"/>
    <s v="S121"/>
    <x v="4"/>
    <n v="-3.2374500000000004"/>
  </r>
  <r>
    <n v="2005"/>
    <n v="3"/>
    <x v="10"/>
    <x v="1"/>
    <s v="S2"/>
    <x v="10"/>
    <x v="2"/>
    <s v="S122"/>
    <x v="2"/>
    <n v="-2.7835412099999997"/>
  </r>
  <r>
    <n v="2005"/>
    <n v="3"/>
    <x v="10"/>
    <x v="1"/>
    <s v="S2"/>
    <x v="10"/>
    <x v="4"/>
    <s v="S11"/>
    <x v="5"/>
    <n v="-312.044274804"/>
  </r>
  <r>
    <n v="2005"/>
    <n v="3"/>
    <x v="10"/>
    <x v="1"/>
    <s v="S2"/>
    <x v="10"/>
    <x v="4"/>
    <s v="S121"/>
    <x v="4"/>
    <n v="-3.8126199999999999"/>
  </r>
  <r>
    <n v="2005"/>
    <n v="3"/>
    <x v="10"/>
    <x v="1"/>
    <s v="S2"/>
    <x v="10"/>
    <x v="4"/>
    <s v="S122"/>
    <x v="2"/>
    <n v="58.929251446000009"/>
  </r>
  <r>
    <n v="2005"/>
    <n v="3"/>
    <x v="10"/>
    <x v="1"/>
    <s v="S2"/>
    <x v="10"/>
    <x v="4"/>
    <s v="S125+S126"/>
    <x v="6"/>
    <n v="5.4482154770000006"/>
  </r>
  <r>
    <n v="2005"/>
    <n v="3"/>
    <x v="10"/>
    <x v="1"/>
    <s v="S2"/>
    <x v="10"/>
    <x v="4"/>
    <s v="S128"/>
    <x v="8"/>
    <n v="-2.5575649999999999E-3"/>
  </r>
  <r>
    <n v="2005"/>
    <n v="3"/>
    <x v="10"/>
    <x v="1"/>
    <s v="S2"/>
    <x v="10"/>
    <x v="4"/>
    <s v="S13"/>
    <x v="7"/>
    <n v="8.410478273999999"/>
  </r>
  <r>
    <n v="2005"/>
    <n v="3"/>
    <x v="10"/>
    <x v="1"/>
    <s v="S2"/>
    <x v="10"/>
    <x v="5"/>
    <s v="S11"/>
    <x v="5"/>
    <n v="180.71982208199998"/>
  </r>
  <r>
    <n v="2005"/>
    <n v="3"/>
    <x v="10"/>
    <x v="1"/>
    <s v="S2"/>
    <x v="10"/>
    <x v="5"/>
    <s v="S122"/>
    <x v="2"/>
    <n v="0.11691786699999999"/>
  </r>
  <r>
    <n v="2005"/>
    <n v="3"/>
    <x v="10"/>
    <x v="1"/>
    <s v="S2"/>
    <x v="10"/>
    <x v="5"/>
    <s v="S13"/>
    <x v="7"/>
    <n v="-243.71233103"/>
  </r>
  <r>
    <n v="2005"/>
    <n v="4"/>
    <x v="11"/>
    <x v="0"/>
    <s v="S11"/>
    <x v="0"/>
    <x v="0"/>
    <s v="S123"/>
    <x v="0"/>
    <n v="1179.5766274300001"/>
  </r>
  <r>
    <n v="2005"/>
    <n v="4"/>
    <x v="11"/>
    <x v="0"/>
    <s v="S11"/>
    <x v="0"/>
    <x v="1"/>
    <s v="S124"/>
    <x v="1"/>
    <n v="403.12492486199915"/>
  </r>
  <r>
    <n v="2005"/>
    <n v="4"/>
    <x v="11"/>
    <x v="0"/>
    <s v="S11"/>
    <x v="0"/>
    <x v="2"/>
    <s v="S122"/>
    <x v="2"/>
    <n v="8051.2012805533413"/>
  </r>
  <r>
    <n v="2005"/>
    <n v="4"/>
    <x v="11"/>
    <x v="0"/>
    <s v="S11"/>
    <x v="0"/>
    <x v="2"/>
    <s v="S2"/>
    <x v="3"/>
    <n v="2895.6273818730997"/>
  </r>
  <r>
    <n v="2005"/>
    <n v="4"/>
    <x v="11"/>
    <x v="0"/>
    <s v="S11"/>
    <x v="0"/>
    <x v="3"/>
    <s v="S121"/>
    <x v="4"/>
    <n v="282.92463630000003"/>
  </r>
  <r>
    <n v="2005"/>
    <n v="4"/>
    <x v="11"/>
    <x v="0"/>
    <s v="S11"/>
    <x v="0"/>
    <x v="4"/>
    <s v="S11"/>
    <x v="5"/>
    <n v="0.42981999999999998"/>
  </r>
  <r>
    <n v="2005"/>
    <n v="4"/>
    <x v="11"/>
    <x v="0"/>
    <s v="S11"/>
    <x v="0"/>
    <x v="4"/>
    <s v="S122"/>
    <x v="2"/>
    <n v="0"/>
  </r>
  <r>
    <n v="2005"/>
    <n v="4"/>
    <x v="11"/>
    <x v="0"/>
    <s v="S11"/>
    <x v="0"/>
    <x v="4"/>
    <s v="S2"/>
    <x v="3"/>
    <n v="1360.5034301920002"/>
  </r>
  <r>
    <n v="2005"/>
    <n v="4"/>
    <x v="11"/>
    <x v="0"/>
    <s v="S11"/>
    <x v="0"/>
    <x v="5"/>
    <s v="S11"/>
    <x v="5"/>
    <n v="480.86108446395934"/>
  </r>
  <r>
    <n v="2005"/>
    <n v="4"/>
    <x v="11"/>
    <x v="0"/>
    <s v="S11"/>
    <x v="0"/>
    <x v="5"/>
    <s v="S121"/>
    <x v="4"/>
    <n v="512.75900718248522"/>
  </r>
  <r>
    <n v="2005"/>
    <n v="4"/>
    <x v="11"/>
    <x v="0"/>
    <s v="S11"/>
    <x v="0"/>
    <x v="5"/>
    <s v="S122"/>
    <x v="2"/>
    <n v="822.15120674947832"/>
  </r>
  <r>
    <n v="2005"/>
    <n v="4"/>
    <x v="11"/>
    <x v="0"/>
    <s v="S11"/>
    <x v="0"/>
    <x v="5"/>
    <s v="S125+S126"/>
    <x v="6"/>
    <n v="357.57555853061115"/>
  </r>
  <r>
    <n v="2005"/>
    <n v="4"/>
    <x v="11"/>
    <x v="0"/>
    <s v="S11"/>
    <x v="0"/>
    <x v="5"/>
    <s v="S13"/>
    <x v="7"/>
    <n v="442.3305679679732"/>
  </r>
  <r>
    <n v="2005"/>
    <n v="4"/>
    <x v="11"/>
    <x v="0"/>
    <s v="S11"/>
    <x v="0"/>
    <x v="5"/>
    <s v="S2"/>
    <x v="3"/>
    <n v="1103.034511562"/>
  </r>
  <r>
    <n v="2005"/>
    <n v="4"/>
    <x v="11"/>
    <x v="0"/>
    <s v="S121"/>
    <x v="1"/>
    <x v="2"/>
    <s v="S2"/>
    <x v="3"/>
    <n v="4673.5290719990007"/>
  </r>
  <r>
    <n v="2005"/>
    <n v="4"/>
    <x v="11"/>
    <x v="0"/>
    <s v="S121"/>
    <x v="1"/>
    <x v="3"/>
    <s v="S2"/>
    <x v="3"/>
    <n v="0.22846"/>
  </r>
  <r>
    <n v="2005"/>
    <n v="4"/>
    <x v="11"/>
    <x v="0"/>
    <s v="S121"/>
    <x v="1"/>
    <x v="4"/>
    <s v="S122"/>
    <x v="2"/>
    <n v="397.32694999999995"/>
  </r>
  <r>
    <n v="2005"/>
    <n v="4"/>
    <x v="11"/>
    <x v="0"/>
    <s v="S121"/>
    <x v="1"/>
    <x v="4"/>
    <s v="S125+S126"/>
    <x v="6"/>
    <n v="1461.3090500000001"/>
  </r>
  <r>
    <n v="2005"/>
    <n v="4"/>
    <x v="11"/>
    <x v="0"/>
    <s v="S121"/>
    <x v="1"/>
    <x v="4"/>
    <s v="S13"/>
    <x v="7"/>
    <n v="1671.0220300000001"/>
  </r>
  <r>
    <n v="2005"/>
    <n v="4"/>
    <x v="11"/>
    <x v="0"/>
    <s v="S121"/>
    <x v="1"/>
    <x v="4"/>
    <s v="S2"/>
    <x v="3"/>
    <n v="15.223560000000004"/>
  </r>
  <r>
    <n v="2005"/>
    <n v="4"/>
    <x v="11"/>
    <x v="0"/>
    <s v="S121"/>
    <x v="1"/>
    <x v="5"/>
    <s v="S2"/>
    <x v="3"/>
    <n v="4005.0274269980005"/>
  </r>
  <r>
    <n v="2005"/>
    <n v="4"/>
    <x v="11"/>
    <x v="0"/>
    <s v="S122"/>
    <x v="2"/>
    <x v="0"/>
    <s v="S123"/>
    <x v="0"/>
    <n v="57.258499999999998"/>
  </r>
  <r>
    <n v="2005"/>
    <n v="4"/>
    <x v="11"/>
    <x v="0"/>
    <s v="S122"/>
    <x v="2"/>
    <x v="2"/>
    <s v="S121"/>
    <x v="4"/>
    <n v="2100.1006500000003"/>
  </r>
  <r>
    <n v="2005"/>
    <n v="4"/>
    <x v="11"/>
    <x v="0"/>
    <s v="S122"/>
    <x v="2"/>
    <x v="2"/>
    <s v="S122"/>
    <x v="2"/>
    <n v="1802.3090899999995"/>
  </r>
  <r>
    <n v="2005"/>
    <n v="4"/>
    <x v="11"/>
    <x v="0"/>
    <s v="S122"/>
    <x v="2"/>
    <x v="2"/>
    <s v="S2"/>
    <x v="3"/>
    <n v="682.54636661100028"/>
  </r>
  <r>
    <n v="2005"/>
    <n v="4"/>
    <x v="11"/>
    <x v="0"/>
    <s v="S122"/>
    <x v="2"/>
    <x v="3"/>
    <s v="S121"/>
    <x v="4"/>
    <n v="590.78482000000008"/>
  </r>
  <r>
    <n v="2005"/>
    <n v="4"/>
    <x v="11"/>
    <x v="0"/>
    <s v="S122"/>
    <x v="2"/>
    <x v="3"/>
    <s v="S2"/>
    <x v="3"/>
    <n v="63.65564999999998"/>
  </r>
  <r>
    <n v="2005"/>
    <n v="4"/>
    <x v="11"/>
    <x v="0"/>
    <s v="S122"/>
    <x v="2"/>
    <x v="4"/>
    <s v="S11"/>
    <x v="5"/>
    <n v="22185.646028223069"/>
  </r>
  <r>
    <n v="2005"/>
    <n v="4"/>
    <x v="11"/>
    <x v="0"/>
    <s v="S122"/>
    <x v="2"/>
    <x v="4"/>
    <s v="S122"/>
    <x v="2"/>
    <n v="638.91575"/>
  </r>
  <r>
    <n v="2005"/>
    <n v="4"/>
    <x v="11"/>
    <x v="0"/>
    <s v="S122"/>
    <x v="2"/>
    <x v="4"/>
    <s v="S124"/>
    <x v="1"/>
    <n v="67.678970000000007"/>
  </r>
  <r>
    <n v="2005"/>
    <n v="4"/>
    <x v="11"/>
    <x v="0"/>
    <s v="S122"/>
    <x v="2"/>
    <x v="4"/>
    <s v="S125+S126"/>
    <x v="6"/>
    <n v="3364.1884128969268"/>
  </r>
  <r>
    <n v="2005"/>
    <n v="4"/>
    <x v="11"/>
    <x v="0"/>
    <s v="S122"/>
    <x v="2"/>
    <x v="4"/>
    <s v="S128"/>
    <x v="8"/>
    <n v="125.15389119600002"/>
  </r>
  <r>
    <n v="2005"/>
    <n v="4"/>
    <x v="11"/>
    <x v="0"/>
    <s v="S122"/>
    <x v="2"/>
    <x v="4"/>
    <s v="S13"/>
    <x v="7"/>
    <n v="114.43187"/>
  </r>
  <r>
    <n v="2005"/>
    <n v="4"/>
    <x v="11"/>
    <x v="0"/>
    <s v="S122"/>
    <x v="2"/>
    <x v="4"/>
    <s v="S14+S15"/>
    <x v="9"/>
    <n v="15267.303180000003"/>
  </r>
  <r>
    <n v="2005"/>
    <n v="4"/>
    <x v="11"/>
    <x v="0"/>
    <s v="S122"/>
    <x v="2"/>
    <x v="4"/>
    <s v="S2"/>
    <x v="3"/>
    <n v="350.02299768399985"/>
  </r>
  <r>
    <n v="2005"/>
    <n v="4"/>
    <x v="11"/>
    <x v="0"/>
    <s v="S122"/>
    <x v="2"/>
    <x v="5"/>
    <s v="S11"/>
    <x v="5"/>
    <n v="184.33608490311474"/>
  </r>
  <r>
    <n v="2005"/>
    <n v="4"/>
    <x v="11"/>
    <x v="0"/>
    <s v="S122"/>
    <x v="2"/>
    <x v="5"/>
    <s v="S121"/>
    <x v="4"/>
    <n v="5064.2673723296766"/>
  </r>
  <r>
    <n v="2005"/>
    <n v="4"/>
    <x v="11"/>
    <x v="0"/>
    <s v="S122"/>
    <x v="2"/>
    <x v="5"/>
    <s v="S122"/>
    <x v="2"/>
    <n v="288.81216130311975"/>
  </r>
  <r>
    <n v="2005"/>
    <n v="4"/>
    <x v="11"/>
    <x v="0"/>
    <s v="S122"/>
    <x v="2"/>
    <x v="5"/>
    <s v="S125+S126"/>
    <x v="6"/>
    <n v="99.022142563449975"/>
  </r>
  <r>
    <n v="2005"/>
    <n v="4"/>
    <x v="11"/>
    <x v="0"/>
    <s v="S122"/>
    <x v="2"/>
    <x v="5"/>
    <s v="S13"/>
    <x v="7"/>
    <n v="175.85320238697611"/>
  </r>
  <r>
    <n v="2005"/>
    <n v="4"/>
    <x v="11"/>
    <x v="0"/>
    <s v="S122"/>
    <x v="2"/>
    <x v="5"/>
    <s v="S2"/>
    <x v="3"/>
    <n v="158.32628742100002"/>
  </r>
  <r>
    <n v="2005"/>
    <n v="4"/>
    <x v="11"/>
    <x v="0"/>
    <s v="S123"/>
    <x v="3"/>
    <x v="0"/>
    <s v="S2"/>
    <x v="3"/>
    <n v="0.20678300000000013"/>
  </r>
  <r>
    <n v="2005"/>
    <n v="4"/>
    <x v="11"/>
    <x v="0"/>
    <s v="S123"/>
    <x v="3"/>
    <x v="1"/>
    <s v="S2"/>
    <x v="3"/>
    <n v="0.56477500000000036"/>
  </r>
  <r>
    <n v="2005"/>
    <n v="4"/>
    <x v="11"/>
    <x v="0"/>
    <s v="S123"/>
    <x v="3"/>
    <x v="2"/>
    <s v="S122"/>
    <x v="2"/>
    <n v="3225.1501970460004"/>
  </r>
  <r>
    <n v="2005"/>
    <n v="4"/>
    <x v="11"/>
    <x v="0"/>
    <s v="S123"/>
    <x v="3"/>
    <x v="2"/>
    <s v="S2"/>
    <x v="3"/>
    <n v="27.338371275000011"/>
  </r>
  <r>
    <n v="2005"/>
    <n v="4"/>
    <x v="11"/>
    <x v="0"/>
    <s v="S123"/>
    <x v="3"/>
    <x v="5"/>
    <s v="S11"/>
    <x v="5"/>
    <n v="138.348540638"/>
  </r>
  <r>
    <n v="2005"/>
    <n v="4"/>
    <x v="11"/>
    <x v="0"/>
    <s v="S123"/>
    <x v="3"/>
    <x v="5"/>
    <s v="S121"/>
    <x v="4"/>
    <n v="107.02656699700002"/>
  </r>
  <r>
    <n v="2005"/>
    <n v="4"/>
    <x v="11"/>
    <x v="0"/>
    <s v="S123"/>
    <x v="3"/>
    <x v="5"/>
    <s v="S122"/>
    <x v="2"/>
    <n v="25.000147499000001"/>
  </r>
  <r>
    <n v="2005"/>
    <n v="4"/>
    <x v="11"/>
    <x v="0"/>
    <s v="S123"/>
    <x v="3"/>
    <x v="5"/>
    <s v="S125+S126"/>
    <x v="6"/>
    <n v="14.302584359000001"/>
  </r>
  <r>
    <n v="2005"/>
    <n v="4"/>
    <x v="11"/>
    <x v="0"/>
    <s v="S123"/>
    <x v="3"/>
    <x v="5"/>
    <s v="S13"/>
    <x v="7"/>
    <n v="3.4328320000000003"/>
  </r>
  <r>
    <n v="2005"/>
    <n v="4"/>
    <x v="11"/>
    <x v="0"/>
    <s v="S123"/>
    <x v="3"/>
    <x v="5"/>
    <s v="S2"/>
    <x v="3"/>
    <n v="55.656011619999987"/>
  </r>
  <r>
    <n v="2005"/>
    <n v="4"/>
    <x v="11"/>
    <x v="0"/>
    <s v="S124"/>
    <x v="4"/>
    <x v="0"/>
    <s v="S123"/>
    <x v="0"/>
    <n v="2.8081600000000018"/>
  </r>
  <r>
    <n v="2005"/>
    <n v="4"/>
    <x v="11"/>
    <x v="0"/>
    <s v="S124"/>
    <x v="4"/>
    <x v="1"/>
    <s v="S124"/>
    <x v="1"/>
    <n v="3.9725870000000012"/>
  </r>
  <r>
    <n v="2005"/>
    <n v="4"/>
    <x v="11"/>
    <x v="0"/>
    <s v="S124"/>
    <x v="4"/>
    <x v="1"/>
    <s v="S2"/>
    <x v="3"/>
    <n v="204.06788568000005"/>
  </r>
  <r>
    <n v="2005"/>
    <n v="4"/>
    <x v="11"/>
    <x v="0"/>
    <s v="S124"/>
    <x v="4"/>
    <x v="2"/>
    <s v="S122"/>
    <x v="2"/>
    <n v="938.68070419200001"/>
  </r>
  <r>
    <n v="2005"/>
    <n v="4"/>
    <x v="11"/>
    <x v="0"/>
    <s v="S124"/>
    <x v="4"/>
    <x v="2"/>
    <s v="S2"/>
    <x v="3"/>
    <n v="9.3791641120333229E-16"/>
  </r>
  <r>
    <n v="2005"/>
    <n v="4"/>
    <x v="11"/>
    <x v="0"/>
    <s v="S124"/>
    <x v="4"/>
    <x v="4"/>
    <s v="S11"/>
    <x v="5"/>
    <n v="4.4064499999999986"/>
  </r>
  <r>
    <n v="2005"/>
    <n v="4"/>
    <x v="11"/>
    <x v="0"/>
    <s v="S124"/>
    <x v="4"/>
    <x v="4"/>
    <s v="S14+S15"/>
    <x v="9"/>
    <n v="9.3394899999999996"/>
  </r>
  <r>
    <n v="2005"/>
    <n v="4"/>
    <x v="11"/>
    <x v="0"/>
    <s v="S124"/>
    <x v="4"/>
    <x v="5"/>
    <s v="S11"/>
    <x v="5"/>
    <n v="200.4554058000671"/>
  </r>
  <r>
    <n v="2005"/>
    <n v="4"/>
    <x v="11"/>
    <x v="0"/>
    <s v="S124"/>
    <x v="4"/>
    <x v="5"/>
    <s v="S121"/>
    <x v="4"/>
    <n v="302.33758274599995"/>
  </r>
  <r>
    <n v="2005"/>
    <n v="4"/>
    <x v="11"/>
    <x v="0"/>
    <s v="S124"/>
    <x v="4"/>
    <x v="5"/>
    <s v="S122"/>
    <x v="2"/>
    <n v="456.76866900100026"/>
  </r>
  <r>
    <n v="2005"/>
    <n v="4"/>
    <x v="11"/>
    <x v="0"/>
    <s v="S124"/>
    <x v="4"/>
    <x v="5"/>
    <s v="S124"/>
    <x v="1"/>
    <n v="0"/>
  </r>
  <r>
    <n v="2005"/>
    <n v="4"/>
    <x v="11"/>
    <x v="0"/>
    <s v="S124"/>
    <x v="4"/>
    <x v="5"/>
    <s v="S125+S126"/>
    <x v="6"/>
    <n v="143.86374573193274"/>
  </r>
  <r>
    <n v="2005"/>
    <n v="4"/>
    <x v="11"/>
    <x v="0"/>
    <s v="S124"/>
    <x v="4"/>
    <x v="5"/>
    <s v="S13"/>
    <x v="7"/>
    <n v="31.759289016000011"/>
  </r>
  <r>
    <n v="2005"/>
    <n v="4"/>
    <x v="11"/>
    <x v="0"/>
    <s v="S124"/>
    <x v="4"/>
    <x v="5"/>
    <s v="S2"/>
    <x v="3"/>
    <n v="387.65906925199999"/>
  </r>
  <r>
    <n v="2005"/>
    <n v="4"/>
    <x v="11"/>
    <x v="0"/>
    <s v="S125+S126"/>
    <x v="5"/>
    <x v="0"/>
    <s v="S123"/>
    <x v="0"/>
    <n v="546.27632500000004"/>
  </r>
  <r>
    <n v="2005"/>
    <n v="4"/>
    <x v="11"/>
    <x v="0"/>
    <s v="S125+S126"/>
    <x v="5"/>
    <x v="0"/>
    <s v="S2"/>
    <x v="3"/>
    <n v="24.0673301"/>
  </r>
  <r>
    <n v="2005"/>
    <n v="4"/>
    <x v="11"/>
    <x v="0"/>
    <s v="S125+S126"/>
    <x v="5"/>
    <x v="1"/>
    <s v="S124"/>
    <x v="1"/>
    <n v="403.46832649999999"/>
  </r>
  <r>
    <n v="2005"/>
    <n v="4"/>
    <x v="11"/>
    <x v="0"/>
    <s v="S125+S126"/>
    <x v="5"/>
    <x v="1"/>
    <s v="S2"/>
    <x v="3"/>
    <n v="18.804367799999998"/>
  </r>
  <r>
    <n v="2005"/>
    <n v="4"/>
    <x v="11"/>
    <x v="0"/>
    <s v="S125+S126"/>
    <x v="5"/>
    <x v="2"/>
    <s v="S122"/>
    <x v="2"/>
    <n v="2521.0279992646601"/>
  </r>
  <r>
    <n v="2005"/>
    <n v="4"/>
    <x v="11"/>
    <x v="0"/>
    <s v="S125+S126"/>
    <x v="5"/>
    <x v="2"/>
    <s v="S2"/>
    <x v="3"/>
    <n v="-1.4833999998238313E-5"/>
  </r>
  <r>
    <n v="2005"/>
    <n v="4"/>
    <x v="11"/>
    <x v="0"/>
    <s v="S125+S126"/>
    <x v="5"/>
    <x v="3"/>
    <s v="S121"/>
    <x v="4"/>
    <n v="31.344732599999997"/>
  </r>
  <r>
    <n v="2005"/>
    <n v="4"/>
    <x v="11"/>
    <x v="0"/>
    <s v="S125+S126"/>
    <x v="5"/>
    <x v="3"/>
    <s v="S2"/>
    <x v="3"/>
    <n v="24.464202500000003"/>
  </r>
  <r>
    <n v="2005"/>
    <n v="4"/>
    <x v="11"/>
    <x v="0"/>
    <s v="S125+S126"/>
    <x v="5"/>
    <x v="4"/>
    <s v="S11"/>
    <x v="5"/>
    <n v="754.26727241748472"/>
  </r>
  <r>
    <n v="2005"/>
    <n v="4"/>
    <x v="11"/>
    <x v="0"/>
    <s v="S125+S126"/>
    <x v="5"/>
    <x v="4"/>
    <s v="S125+S126"/>
    <x v="6"/>
    <n v="0"/>
  </r>
  <r>
    <n v="2005"/>
    <n v="4"/>
    <x v="11"/>
    <x v="0"/>
    <s v="S125+S126"/>
    <x v="5"/>
    <x v="4"/>
    <s v="S14+S15"/>
    <x v="9"/>
    <n v="900.95932999999991"/>
  </r>
  <r>
    <n v="2005"/>
    <n v="4"/>
    <x v="11"/>
    <x v="0"/>
    <s v="S125+S126"/>
    <x v="5"/>
    <x v="5"/>
    <s v="S11"/>
    <x v="5"/>
    <n v="35.266671702764533"/>
  </r>
  <r>
    <n v="2005"/>
    <n v="4"/>
    <x v="11"/>
    <x v="0"/>
    <s v="S125+S126"/>
    <x v="5"/>
    <x v="5"/>
    <s v="S121"/>
    <x v="4"/>
    <n v="223.92325793828081"/>
  </r>
  <r>
    <n v="2005"/>
    <n v="4"/>
    <x v="11"/>
    <x v="0"/>
    <s v="S125+S126"/>
    <x v="5"/>
    <x v="5"/>
    <s v="S122"/>
    <x v="2"/>
    <n v="98.861895336399883"/>
  </r>
  <r>
    <n v="2005"/>
    <n v="4"/>
    <x v="11"/>
    <x v="0"/>
    <s v="S125+S126"/>
    <x v="5"/>
    <x v="5"/>
    <s v="S125+S126"/>
    <x v="6"/>
    <n v="178.07222393527874"/>
  </r>
  <r>
    <n v="2005"/>
    <n v="4"/>
    <x v="11"/>
    <x v="0"/>
    <s v="S125+S126"/>
    <x v="5"/>
    <x v="5"/>
    <s v="S13"/>
    <x v="7"/>
    <n v="2.9683738787263412"/>
  </r>
  <r>
    <n v="2005"/>
    <n v="4"/>
    <x v="11"/>
    <x v="0"/>
    <s v="S128"/>
    <x v="6"/>
    <x v="0"/>
    <s v="S123"/>
    <x v="0"/>
    <n v="66.630930000000006"/>
  </r>
  <r>
    <n v="2005"/>
    <n v="4"/>
    <x v="11"/>
    <x v="0"/>
    <s v="S128"/>
    <x v="6"/>
    <x v="0"/>
    <s v="S2"/>
    <x v="3"/>
    <n v="3.154710000000001"/>
  </r>
  <r>
    <n v="2005"/>
    <n v="4"/>
    <x v="11"/>
    <x v="0"/>
    <s v="S128"/>
    <x v="6"/>
    <x v="1"/>
    <s v="S124"/>
    <x v="1"/>
    <n v="252.00257000000002"/>
  </r>
  <r>
    <n v="2005"/>
    <n v="4"/>
    <x v="11"/>
    <x v="0"/>
    <s v="S128"/>
    <x v="6"/>
    <x v="1"/>
    <s v="S2"/>
    <x v="3"/>
    <n v="130.75541000000004"/>
  </r>
  <r>
    <n v="2005"/>
    <n v="4"/>
    <x v="11"/>
    <x v="0"/>
    <s v="S128"/>
    <x v="6"/>
    <x v="2"/>
    <s v="S122"/>
    <x v="2"/>
    <n v="492.86414000000002"/>
  </r>
  <r>
    <n v="2005"/>
    <n v="4"/>
    <x v="11"/>
    <x v="0"/>
    <s v="S128"/>
    <x v="6"/>
    <x v="3"/>
    <s v="S121"/>
    <x v="4"/>
    <n v="7.7870799999999978"/>
  </r>
  <r>
    <n v="2005"/>
    <n v="4"/>
    <x v="11"/>
    <x v="0"/>
    <s v="S128"/>
    <x v="6"/>
    <x v="4"/>
    <s v="S11"/>
    <x v="5"/>
    <n v="507.03454999999985"/>
  </r>
  <r>
    <n v="2005"/>
    <n v="4"/>
    <x v="11"/>
    <x v="0"/>
    <s v="S128"/>
    <x v="6"/>
    <x v="4"/>
    <s v="S125+S126"/>
    <x v="6"/>
    <n v="0"/>
  </r>
  <r>
    <n v="2005"/>
    <n v="4"/>
    <x v="11"/>
    <x v="0"/>
    <s v="S128"/>
    <x v="6"/>
    <x v="4"/>
    <s v="S14+S15"/>
    <x v="9"/>
    <n v="1256.9034799999999"/>
  </r>
  <r>
    <n v="2005"/>
    <n v="4"/>
    <x v="11"/>
    <x v="0"/>
    <s v="S128"/>
    <x v="6"/>
    <x v="5"/>
    <s v="S11"/>
    <x v="5"/>
    <n v="3779.3124398525965"/>
  </r>
  <r>
    <n v="2005"/>
    <n v="4"/>
    <x v="11"/>
    <x v="0"/>
    <s v="S128"/>
    <x v="6"/>
    <x v="5"/>
    <s v="S121"/>
    <x v="4"/>
    <n v="258.73099000000008"/>
  </r>
  <r>
    <n v="2005"/>
    <n v="4"/>
    <x v="11"/>
    <x v="0"/>
    <s v="S128"/>
    <x v="6"/>
    <x v="5"/>
    <s v="S122"/>
    <x v="2"/>
    <n v="2398.9450699999998"/>
  </r>
  <r>
    <n v="2005"/>
    <n v="4"/>
    <x v="11"/>
    <x v="0"/>
    <s v="S128"/>
    <x v="6"/>
    <x v="5"/>
    <s v="S125+S126"/>
    <x v="6"/>
    <n v="718.91697014740362"/>
  </r>
  <r>
    <n v="2005"/>
    <n v="4"/>
    <x v="11"/>
    <x v="0"/>
    <s v="S128"/>
    <x v="6"/>
    <x v="5"/>
    <s v="S13"/>
    <x v="7"/>
    <n v="1634.4200599999999"/>
  </r>
  <r>
    <n v="2005"/>
    <n v="4"/>
    <x v="11"/>
    <x v="0"/>
    <s v="S128"/>
    <x v="6"/>
    <x v="5"/>
    <s v="S2"/>
    <x v="3"/>
    <n v="165.18449220400001"/>
  </r>
  <r>
    <n v="2005"/>
    <n v="4"/>
    <x v="11"/>
    <x v="0"/>
    <s v="S129"/>
    <x v="7"/>
    <x v="1"/>
    <s v="S124"/>
    <x v="1"/>
    <n v="1081.6010999919997"/>
  </r>
  <r>
    <n v="2005"/>
    <n v="4"/>
    <x v="11"/>
    <x v="0"/>
    <s v="S129"/>
    <x v="7"/>
    <x v="1"/>
    <s v="S2"/>
    <x v="3"/>
    <n v="10973.263349999999"/>
  </r>
  <r>
    <n v="2005"/>
    <n v="4"/>
    <x v="11"/>
    <x v="0"/>
    <s v="S129"/>
    <x v="7"/>
    <x v="2"/>
    <s v="S122"/>
    <x v="2"/>
    <n v="8064.5508964539995"/>
  </r>
  <r>
    <n v="2005"/>
    <n v="4"/>
    <x v="11"/>
    <x v="0"/>
    <s v="S129"/>
    <x v="7"/>
    <x v="2"/>
    <s v="S2"/>
    <x v="3"/>
    <n v="19.804633545999998"/>
  </r>
  <r>
    <n v="2005"/>
    <n v="4"/>
    <x v="11"/>
    <x v="0"/>
    <s v="S129"/>
    <x v="7"/>
    <x v="5"/>
    <s v="S11"/>
    <x v="5"/>
    <n v="2218.600638570585"/>
  </r>
  <r>
    <n v="2005"/>
    <n v="4"/>
    <x v="11"/>
    <x v="0"/>
    <s v="S129"/>
    <x v="7"/>
    <x v="5"/>
    <s v="S121"/>
    <x v="4"/>
    <n v="4180.5621500000007"/>
  </r>
  <r>
    <n v="2005"/>
    <n v="4"/>
    <x v="11"/>
    <x v="0"/>
    <s v="S129"/>
    <x v="7"/>
    <x v="5"/>
    <s v="S122"/>
    <x v="2"/>
    <n v="2758.4154600000006"/>
  </r>
  <r>
    <n v="2005"/>
    <n v="4"/>
    <x v="11"/>
    <x v="0"/>
    <s v="S129"/>
    <x v="7"/>
    <x v="5"/>
    <s v="S125+S126"/>
    <x v="6"/>
    <n v="450.67612242641405"/>
  </r>
  <r>
    <n v="2005"/>
    <n v="4"/>
    <x v="11"/>
    <x v="0"/>
    <s v="S129"/>
    <x v="7"/>
    <x v="5"/>
    <s v="S13"/>
    <x v="7"/>
    <n v="2292.9120600000001"/>
  </r>
  <r>
    <n v="2005"/>
    <n v="4"/>
    <x v="11"/>
    <x v="0"/>
    <s v="S129"/>
    <x v="7"/>
    <x v="5"/>
    <s v="S2"/>
    <x v="3"/>
    <n v="322.8724590029999"/>
  </r>
  <r>
    <n v="2005"/>
    <n v="4"/>
    <x v="11"/>
    <x v="0"/>
    <s v="S13"/>
    <x v="8"/>
    <x v="0"/>
    <s v="S123"/>
    <x v="0"/>
    <n v="9.1297285110000015"/>
  </r>
  <r>
    <n v="2005"/>
    <n v="4"/>
    <x v="11"/>
    <x v="0"/>
    <s v="S13"/>
    <x v="8"/>
    <x v="0"/>
    <s v="S2"/>
    <x v="3"/>
    <n v="-9.9999999747524279E-10"/>
  </r>
  <r>
    <n v="2005"/>
    <n v="4"/>
    <x v="11"/>
    <x v="0"/>
    <s v="S13"/>
    <x v="8"/>
    <x v="2"/>
    <s v="S121"/>
    <x v="4"/>
    <n v="98.704359999999895"/>
  </r>
  <r>
    <n v="2005"/>
    <n v="4"/>
    <x v="11"/>
    <x v="0"/>
    <s v="S13"/>
    <x v="8"/>
    <x v="2"/>
    <s v="S122"/>
    <x v="2"/>
    <n v="2340.9357395570009"/>
  </r>
  <r>
    <n v="2005"/>
    <n v="4"/>
    <x v="11"/>
    <x v="0"/>
    <s v="S13"/>
    <x v="8"/>
    <x v="2"/>
    <s v="S2"/>
    <x v="3"/>
    <n v="1.0284197999164461E-2"/>
  </r>
  <r>
    <n v="2005"/>
    <n v="4"/>
    <x v="11"/>
    <x v="0"/>
    <s v="S13"/>
    <x v="8"/>
    <x v="3"/>
    <s v="S121"/>
    <x v="4"/>
    <n v="756.96576096399974"/>
  </r>
  <r>
    <n v="2005"/>
    <n v="4"/>
    <x v="11"/>
    <x v="0"/>
    <s v="S13"/>
    <x v="8"/>
    <x v="4"/>
    <s v="S11"/>
    <x v="5"/>
    <n v="405.24507999999992"/>
  </r>
  <r>
    <n v="2005"/>
    <n v="4"/>
    <x v="11"/>
    <x v="0"/>
    <s v="S13"/>
    <x v="8"/>
    <x v="4"/>
    <s v="S121"/>
    <x v="4"/>
    <n v="40.989240000000002"/>
  </r>
  <r>
    <n v="2005"/>
    <n v="4"/>
    <x v="11"/>
    <x v="0"/>
    <s v="S13"/>
    <x v="8"/>
    <x v="4"/>
    <s v="S122"/>
    <x v="2"/>
    <n v="410.02366000000018"/>
  </r>
  <r>
    <n v="2005"/>
    <n v="4"/>
    <x v="11"/>
    <x v="0"/>
    <s v="S13"/>
    <x v="8"/>
    <x v="4"/>
    <s v="S14+S15"/>
    <x v="9"/>
    <n v="593.06845000520002"/>
  </r>
  <r>
    <n v="2005"/>
    <n v="4"/>
    <x v="11"/>
    <x v="0"/>
    <s v="S13"/>
    <x v="8"/>
    <x v="5"/>
    <s v="S11"/>
    <x v="5"/>
    <n v="29.168048168999995"/>
  </r>
  <r>
    <n v="2005"/>
    <n v="4"/>
    <x v="11"/>
    <x v="0"/>
    <s v="S13"/>
    <x v="8"/>
    <x v="5"/>
    <s v="S121"/>
    <x v="4"/>
    <n v="56.717609320000001"/>
  </r>
  <r>
    <n v="2005"/>
    <n v="4"/>
    <x v="11"/>
    <x v="0"/>
    <s v="S13"/>
    <x v="8"/>
    <x v="5"/>
    <s v="S122"/>
    <x v="2"/>
    <n v="48.409060771999997"/>
  </r>
  <r>
    <n v="2005"/>
    <n v="4"/>
    <x v="11"/>
    <x v="0"/>
    <s v="S13"/>
    <x v="8"/>
    <x v="5"/>
    <s v="S13"/>
    <x v="7"/>
    <n v="6.6335305470000012"/>
  </r>
  <r>
    <n v="2005"/>
    <n v="4"/>
    <x v="11"/>
    <x v="0"/>
    <s v="S13"/>
    <x v="8"/>
    <x v="5"/>
    <s v="S2"/>
    <x v="3"/>
    <n v="4.6566128730789477E-13"/>
  </r>
  <r>
    <n v="2005"/>
    <n v="4"/>
    <x v="11"/>
    <x v="0"/>
    <s v="S14+S15"/>
    <x v="9"/>
    <x v="0"/>
    <s v="S123"/>
    <x v="0"/>
    <n v="1550.5321262259999"/>
  </r>
  <r>
    <n v="2005"/>
    <n v="4"/>
    <x v="11"/>
    <x v="0"/>
    <s v="S14+S15"/>
    <x v="9"/>
    <x v="1"/>
    <s v="S124"/>
    <x v="1"/>
    <n v="2329.8434184899993"/>
  </r>
  <r>
    <n v="2005"/>
    <n v="4"/>
    <x v="11"/>
    <x v="0"/>
    <s v="S14+S15"/>
    <x v="9"/>
    <x v="2"/>
    <s v="S122"/>
    <x v="2"/>
    <n v="9517.0202068620001"/>
  </r>
  <r>
    <n v="2005"/>
    <n v="4"/>
    <x v="11"/>
    <x v="0"/>
    <s v="S14+S15"/>
    <x v="9"/>
    <x v="2"/>
    <s v="S125+S126"/>
    <x v="6"/>
    <n v="0.67276999999999998"/>
  </r>
  <r>
    <n v="2005"/>
    <n v="4"/>
    <x v="11"/>
    <x v="0"/>
    <s v="S14+S15"/>
    <x v="9"/>
    <x v="2"/>
    <s v="S2"/>
    <x v="3"/>
    <n v="3348.6550108369001"/>
  </r>
  <r>
    <n v="2005"/>
    <n v="4"/>
    <x v="11"/>
    <x v="0"/>
    <s v="S14+S15"/>
    <x v="9"/>
    <x v="3"/>
    <s v="S121"/>
    <x v="4"/>
    <n v="796.5122001360005"/>
  </r>
  <r>
    <n v="2005"/>
    <n v="4"/>
    <x v="11"/>
    <x v="0"/>
    <s v="S14+S15"/>
    <x v="9"/>
    <x v="5"/>
    <s v="S11"/>
    <x v="5"/>
    <n v="6.3903974840689317"/>
  </r>
  <r>
    <n v="2005"/>
    <n v="4"/>
    <x v="11"/>
    <x v="0"/>
    <s v="S14+S15"/>
    <x v="9"/>
    <x v="5"/>
    <s v="S121"/>
    <x v="4"/>
    <n v="0"/>
  </r>
  <r>
    <n v="2005"/>
    <n v="4"/>
    <x v="11"/>
    <x v="0"/>
    <s v="S14+S15"/>
    <x v="9"/>
    <x v="5"/>
    <s v="S125+S126"/>
    <x v="6"/>
    <n v="7.141629554320736"/>
  </r>
  <r>
    <n v="2005"/>
    <n v="4"/>
    <x v="11"/>
    <x v="0"/>
    <s v="S14+S15"/>
    <x v="9"/>
    <x v="5"/>
    <s v="S2"/>
    <x v="3"/>
    <n v="35.023799822000001"/>
  </r>
  <r>
    <n v="2005"/>
    <n v="4"/>
    <x v="11"/>
    <x v="0"/>
    <s v="S2"/>
    <x v="10"/>
    <x v="0"/>
    <s v="S123"/>
    <x v="0"/>
    <n v="160.78487735499999"/>
  </r>
  <r>
    <n v="2005"/>
    <n v="4"/>
    <x v="11"/>
    <x v="0"/>
    <s v="S2"/>
    <x v="10"/>
    <x v="0"/>
    <s v="S124"/>
    <x v="1"/>
    <n v="5.7298166211694479E-14"/>
  </r>
  <r>
    <n v="2005"/>
    <n v="4"/>
    <x v="11"/>
    <x v="0"/>
    <s v="S2"/>
    <x v="10"/>
    <x v="1"/>
    <s v="S124"/>
    <x v="1"/>
    <n v="155.92626063599999"/>
  </r>
  <r>
    <n v="2005"/>
    <n v="4"/>
    <x v="11"/>
    <x v="0"/>
    <s v="S2"/>
    <x v="10"/>
    <x v="2"/>
    <s v="S121"/>
    <x v="4"/>
    <n v="83.723489999999998"/>
  </r>
  <r>
    <n v="2005"/>
    <n v="4"/>
    <x v="11"/>
    <x v="0"/>
    <s v="S2"/>
    <x v="10"/>
    <x v="2"/>
    <s v="S122"/>
    <x v="2"/>
    <n v="29.875152239999952"/>
  </r>
  <r>
    <n v="2005"/>
    <n v="4"/>
    <x v="11"/>
    <x v="0"/>
    <s v="S2"/>
    <x v="10"/>
    <x v="4"/>
    <s v="S11"/>
    <x v="5"/>
    <n v="9660.3425067900025"/>
  </r>
  <r>
    <n v="2005"/>
    <n v="4"/>
    <x v="11"/>
    <x v="0"/>
    <s v="S2"/>
    <x v="10"/>
    <x v="4"/>
    <s v="S121"/>
    <x v="4"/>
    <n v="98.547210000000007"/>
  </r>
  <r>
    <n v="2005"/>
    <n v="4"/>
    <x v="11"/>
    <x v="0"/>
    <s v="S2"/>
    <x v="10"/>
    <x v="4"/>
    <s v="S122"/>
    <x v="2"/>
    <n v="3204.19843541"/>
  </r>
  <r>
    <n v="2005"/>
    <n v="4"/>
    <x v="11"/>
    <x v="0"/>
    <s v="S2"/>
    <x v="10"/>
    <x v="4"/>
    <s v="S125+S126"/>
    <x v="6"/>
    <n v="916.877038803"/>
  </r>
  <r>
    <n v="2005"/>
    <n v="4"/>
    <x v="11"/>
    <x v="0"/>
    <s v="S2"/>
    <x v="10"/>
    <x v="4"/>
    <s v="S128"/>
    <x v="8"/>
    <n v="0.53308880400000003"/>
  </r>
  <r>
    <n v="2005"/>
    <n v="4"/>
    <x v="11"/>
    <x v="0"/>
    <s v="S2"/>
    <x v="10"/>
    <x v="4"/>
    <s v="S13"/>
    <x v="7"/>
    <n v="553.08842889499999"/>
  </r>
  <r>
    <n v="2005"/>
    <n v="4"/>
    <x v="11"/>
    <x v="0"/>
    <s v="S2"/>
    <x v="10"/>
    <x v="5"/>
    <s v="S11"/>
    <x v="5"/>
    <n v="3310.7049215439997"/>
  </r>
  <r>
    <n v="2005"/>
    <n v="4"/>
    <x v="11"/>
    <x v="0"/>
    <s v="S2"/>
    <x v="10"/>
    <x v="5"/>
    <s v="S122"/>
    <x v="2"/>
    <n v="585.48603809999997"/>
  </r>
  <r>
    <n v="2005"/>
    <n v="4"/>
    <x v="11"/>
    <x v="0"/>
    <s v="S2"/>
    <x v="10"/>
    <x v="5"/>
    <s v="S125+S126"/>
    <x v="6"/>
    <n v="9.9999999802093945E-6"/>
  </r>
  <r>
    <n v="2005"/>
    <n v="4"/>
    <x v="11"/>
    <x v="0"/>
    <s v="S2"/>
    <x v="10"/>
    <x v="5"/>
    <s v="S13"/>
    <x v="7"/>
    <n v="1644.4616381740002"/>
  </r>
  <r>
    <n v="2005"/>
    <n v="4"/>
    <x v="11"/>
    <x v="1"/>
    <s v="S11"/>
    <x v="0"/>
    <x v="0"/>
    <s v="S123"/>
    <x v="0"/>
    <n v="316.49308298273951"/>
  </r>
  <r>
    <n v="2005"/>
    <n v="4"/>
    <x v="11"/>
    <x v="1"/>
    <s v="S11"/>
    <x v="0"/>
    <x v="1"/>
    <s v="S124"/>
    <x v="1"/>
    <n v="-350.64414826089177"/>
  </r>
  <r>
    <n v="2005"/>
    <n v="4"/>
    <x v="11"/>
    <x v="1"/>
    <s v="S11"/>
    <x v="0"/>
    <x v="2"/>
    <s v="S122"/>
    <x v="2"/>
    <n v="1737.8685468458384"/>
  </r>
  <r>
    <n v="2005"/>
    <n v="4"/>
    <x v="11"/>
    <x v="1"/>
    <s v="S11"/>
    <x v="0"/>
    <x v="2"/>
    <s v="S2"/>
    <x v="3"/>
    <n v="-423.29168008490001"/>
  </r>
  <r>
    <n v="2005"/>
    <n v="4"/>
    <x v="11"/>
    <x v="1"/>
    <s v="S11"/>
    <x v="0"/>
    <x v="3"/>
    <s v="S121"/>
    <x v="4"/>
    <n v="-0.82321069999999996"/>
  </r>
  <r>
    <n v="2005"/>
    <n v="4"/>
    <x v="11"/>
    <x v="1"/>
    <s v="S11"/>
    <x v="0"/>
    <x v="4"/>
    <s v="S11"/>
    <x v="5"/>
    <n v="-1.056E-2"/>
  </r>
  <r>
    <n v="2005"/>
    <n v="4"/>
    <x v="11"/>
    <x v="1"/>
    <s v="S11"/>
    <x v="0"/>
    <x v="4"/>
    <s v="S122"/>
    <x v="2"/>
    <n v="-2.9103830456733704E-14"/>
  </r>
  <r>
    <n v="2005"/>
    <n v="4"/>
    <x v="11"/>
    <x v="1"/>
    <s v="S11"/>
    <x v="0"/>
    <x v="4"/>
    <s v="S2"/>
    <x v="3"/>
    <n v="90.763555624999995"/>
  </r>
  <r>
    <n v="2005"/>
    <n v="4"/>
    <x v="11"/>
    <x v="1"/>
    <s v="S11"/>
    <x v="0"/>
    <x v="5"/>
    <s v="S11"/>
    <x v="5"/>
    <n v="-44.638611108355086"/>
  </r>
  <r>
    <n v="2005"/>
    <n v="4"/>
    <x v="11"/>
    <x v="1"/>
    <s v="S11"/>
    <x v="0"/>
    <x v="5"/>
    <s v="S121"/>
    <x v="4"/>
    <n v="43.676124683373935"/>
  </r>
  <r>
    <n v="2005"/>
    <n v="4"/>
    <x v="11"/>
    <x v="1"/>
    <s v="S11"/>
    <x v="0"/>
    <x v="5"/>
    <s v="S122"/>
    <x v="2"/>
    <n v="116.17397650186543"/>
  </r>
  <r>
    <n v="2005"/>
    <n v="4"/>
    <x v="11"/>
    <x v="1"/>
    <s v="S11"/>
    <x v="0"/>
    <x v="5"/>
    <s v="S125+S126"/>
    <x v="6"/>
    <n v="-25.404861221050723"/>
  </r>
  <r>
    <n v="2005"/>
    <n v="4"/>
    <x v="11"/>
    <x v="1"/>
    <s v="S11"/>
    <x v="0"/>
    <x v="5"/>
    <s v="S13"/>
    <x v="7"/>
    <n v="13.225098287888336"/>
  </r>
  <r>
    <n v="2005"/>
    <n v="4"/>
    <x v="11"/>
    <x v="1"/>
    <s v="S11"/>
    <x v="0"/>
    <x v="5"/>
    <s v="S2"/>
    <x v="3"/>
    <n v="106.875537693"/>
  </r>
  <r>
    <n v="2005"/>
    <n v="4"/>
    <x v="11"/>
    <x v="1"/>
    <s v="S121"/>
    <x v="1"/>
    <x v="2"/>
    <s v="S2"/>
    <x v="3"/>
    <n v="888.96676677400001"/>
  </r>
  <r>
    <n v="2005"/>
    <n v="4"/>
    <x v="11"/>
    <x v="1"/>
    <s v="S121"/>
    <x v="1"/>
    <x v="3"/>
    <s v="S2"/>
    <x v="3"/>
    <n v="-4.4150000000000002E-2"/>
  </r>
  <r>
    <n v="2005"/>
    <n v="4"/>
    <x v="11"/>
    <x v="1"/>
    <s v="S121"/>
    <x v="1"/>
    <x v="4"/>
    <s v="S122"/>
    <x v="2"/>
    <n v="25.253330000000002"/>
  </r>
  <r>
    <n v="2005"/>
    <n v="4"/>
    <x v="11"/>
    <x v="1"/>
    <s v="S121"/>
    <x v="1"/>
    <x v="4"/>
    <s v="S125+S126"/>
    <x v="6"/>
    <n v="36.32029"/>
  </r>
  <r>
    <n v="2005"/>
    <n v="4"/>
    <x v="11"/>
    <x v="1"/>
    <s v="S121"/>
    <x v="1"/>
    <x v="4"/>
    <s v="S13"/>
    <x v="7"/>
    <n v="-285.20501000000002"/>
  </r>
  <r>
    <n v="2005"/>
    <n v="4"/>
    <x v="11"/>
    <x v="1"/>
    <s v="S121"/>
    <x v="1"/>
    <x v="4"/>
    <s v="S2"/>
    <x v="3"/>
    <n v="9.7119199999999992"/>
  </r>
  <r>
    <n v="2005"/>
    <n v="4"/>
    <x v="11"/>
    <x v="1"/>
    <s v="S121"/>
    <x v="1"/>
    <x v="5"/>
    <s v="S2"/>
    <x v="3"/>
    <n v="-139.29226838699998"/>
  </r>
  <r>
    <n v="2005"/>
    <n v="4"/>
    <x v="11"/>
    <x v="1"/>
    <s v="S122"/>
    <x v="2"/>
    <x v="0"/>
    <s v="S123"/>
    <x v="0"/>
    <n v="-122.28152373814085"/>
  </r>
  <r>
    <n v="2005"/>
    <n v="4"/>
    <x v="11"/>
    <x v="1"/>
    <s v="S122"/>
    <x v="2"/>
    <x v="2"/>
    <s v="S121"/>
    <x v="4"/>
    <n v="1311.0298399999999"/>
  </r>
  <r>
    <n v="2005"/>
    <n v="4"/>
    <x v="11"/>
    <x v="1"/>
    <s v="S122"/>
    <x v="2"/>
    <x v="2"/>
    <s v="S122"/>
    <x v="2"/>
    <n v="243.35029999999995"/>
  </r>
  <r>
    <n v="2005"/>
    <n v="4"/>
    <x v="11"/>
    <x v="1"/>
    <s v="S122"/>
    <x v="2"/>
    <x v="2"/>
    <s v="S2"/>
    <x v="3"/>
    <n v="-102.545837006"/>
  </r>
  <r>
    <n v="2005"/>
    <n v="4"/>
    <x v="11"/>
    <x v="1"/>
    <s v="S122"/>
    <x v="2"/>
    <x v="3"/>
    <s v="S121"/>
    <x v="4"/>
    <n v="42.909759999999999"/>
  </r>
  <r>
    <n v="2005"/>
    <n v="4"/>
    <x v="11"/>
    <x v="1"/>
    <s v="S122"/>
    <x v="2"/>
    <x v="3"/>
    <s v="S2"/>
    <x v="3"/>
    <n v="5.5566199999999997"/>
  </r>
  <r>
    <n v="2005"/>
    <n v="4"/>
    <x v="11"/>
    <x v="1"/>
    <s v="S122"/>
    <x v="2"/>
    <x v="4"/>
    <s v="S11"/>
    <x v="5"/>
    <n v="1410.0140856795897"/>
  </r>
  <r>
    <n v="2005"/>
    <n v="4"/>
    <x v="11"/>
    <x v="1"/>
    <s v="S122"/>
    <x v="2"/>
    <x v="4"/>
    <s v="S122"/>
    <x v="2"/>
    <n v="-111.19863000000002"/>
  </r>
  <r>
    <n v="2005"/>
    <n v="4"/>
    <x v="11"/>
    <x v="1"/>
    <s v="S122"/>
    <x v="2"/>
    <x v="4"/>
    <s v="S124"/>
    <x v="1"/>
    <n v="4.1326000000000001"/>
  </r>
  <r>
    <n v="2005"/>
    <n v="4"/>
    <x v="11"/>
    <x v="1"/>
    <s v="S122"/>
    <x v="2"/>
    <x v="4"/>
    <s v="S125+S126"/>
    <x v="6"/>
    <n v="58.412701711410449"/>
  </r>
  <r>
    <n v="2005"/>
    <n v="4"/>
    <x v="11"/>
    <x v="1"/>
    <s v="S122"/>
    <x v="2"/>
    <x v="4"/>
    <s v="S128"/>
    <x v="8"/>
    <n v="0.17785902600000014"/>
  </r>
  <r>
    <n v="2005"/>
    <n v="4"/>
    <x v="11"/>
    <x v="1"/>
    <s v="S122"/>
    <x v="2"/>
    <x v="4"/>
    <s v="S13"/>
    <x v="7"/>
    <n v="1.5027900000000001"/>
  </r>
  <r>
    <n v="2005"/>
    <n v="4"/>
    <x v="11"/>
    <x v="1"/>
    <s v="S122"/>
    <x v="2"/>
    <x v="4"/>
    <s v="S14+S15"/>
    <x v="9"/>
    <n v="853.02035999999998"/>
  </r>
  <r>
    <n v="2005"/>
    <n v="4"/>
    <x v="11"/>
    <x v="1"/>
    <s v="S122"/>
    <x v="2"/>
    <x v="4"/>
    <s v="S2"/>
    <x v="3"/>
    <n v="-7.419556416999999"/>
  </r>
  <r>
    <n v="2005"/>
    <n v="4"/>
    <x v="11"/>
    <x v="1"/>
    <s v="S122"/>
    <x v="2"/>
    <x v="5"/>
    <s v="S11"/>
    <x v="5"/>
    <n v="0.45093978909417309"/>
  </r>
  <r>
    <n v="2005"/>
    <n v="4"/>
    <x v="11"/>
    <x v="1"/>
    <s v="S122"/>
    <x v="2"/>
    <x v="5"/>
    <s v="S121"/>
    <x v="4"/>
    <n v="-359.49991995930674"/>
  </r>
  <r>
    <n v="2005"/>
    <n v="4"/>
    <x v="11"/>
    <x v="1"/>
    <s v="S122"/>
    <x v="2"/>
    <x v="5"/>
    <s v="S122"/>
    <x v="2"/>
    <n v="37.290565934802366"/>
  </r>
  <r>
    <n v="2005"/>
    <n v="4"/>
    <x v="11"/>
    <x v="1"/>
    <s v="S122"/>
    <x v="2"/>
    <x v="5"/>
    <s v="S125+S126"/>
    <x v="6"/>
    <n v="5.3466709970330033"/>
  </r>
  <r>
    <n v="2005"/>
    <n v="4"/>
    <x v="11"/>
    <x v="1"/>
    <s v="S122"/>
    <x v="2"/>
    <x v="5"/>
    <s v="S13"/>
    <x v="7"/>
    <n v="39.868280179096296"/>
  </r>
  <r>
    <n v="2005"/>
    <n v="4"/>
    <x v="11"/>
    <x v="1"/>
    <s v="S122"/>
    <x v="2"/>
    <x v="5"/>
    <s v="S2"/>
    <x v="3"/>
    <n v="14.869423329000012"/>
  </r>
  <r>
    <n v="2005"/>
    <n v="4"/>
    <x v="11"/>
    <x v="1"/>
    <s v="S123"/>
    <x v="3"/>
    <x v="0"/>
    <s v="S2"/>
    <x v="3"/>
    <n v="4.6576455000000003E-2"/>
  </r>
  <r>
    <n v="2005"/>
    <n v="4"/>
    <x v="11"/>
    <x v="1"/>
    <s v="S123"/>
    <x v="3"/>
    <x v="1"/>
    <s v="S2"/>
    <x v="3"/>
    <n v="-9.6745990000000007E-3"/>
  </r>
  <r>
    <n v="2005"/>
    <n v="4"/>
    <x v="11"/>
    <x v="1"/>
    <s v="S123"/>
    <x v="3"/>
    <x v="2"/>
    <s v="S122"/>
    <x v="2"/>
    <n v="391.65734429800006"/>
  </r>
  <r>
    <n v="2005"/>
    <n v="4"/>
    <x v="11"/>
    <x v="1"/>
    <s v="S123"/>
    <x v="3"/>
    <x v="2"/>
    <s v="S2"/>
    <x v="3"/>
    <n v="4.1781603550000002"/>
  </r>
  <r>
    <n v="2005"/>
    <n v="4"/>
    <x v="11"/>
    <x v="1"/>
    <s v="S123"/>
    <x v="3"/>
    <x v="5"/>
    <s v="S11"/>
    <x v="5"/>
    <n v="26.729768882000002"/>
  </r>
  <r>
    <n v="2005"/>
    <n v="4"/>
    <x v="11"/>
    <x v="1"/>
    <s v="S123"/>
    <x v="3"/>
    <x v="5"/>
    <s v="S121"/>
    <x v="4"/>
    <n v="-102.51503966800001"/>
  </r>
  <r>
    <n v="2005"/>
    <n v="4"/>
    <x v="11"/>
    <x v="1"/>
    <s v="S123"/>
    <x v="3"/>
    <x v="5"/>
    <s v="S122"/>
    <x v="2"/>
    <n v="-0.50381774599999996"/>
  </r>
  <r>
    <n v="2005"/>
    <n v="4"/>
    <x v="11"/>
    <x v="1"/>
    <s v="S123"/>
    <x v="3"/>
    <x v="5"/>
    <s v="S125+S126"/>
    <x v="6"/>
    <n v="7.8916458050000005"/>
  </r>
  <r>
    <n v="2005"/>
    <n v="4"/>
    <x v="11"/>
    <x v="1"/>
    <s v="S123"/>
    <x v="3"/>
    <x v="5"/>
    <s v="S13"/>
    <x v="7"/>
    <n v="-0.74304890800000001"/>
  </r>
  <r>
    <n v="2005"/>
    <n v="4"/>
    <x v="11"/>
    <x v="1"/>
    <s v="S123"/>
    <x v="3"/>
    <x v="5"/>
    <s v="S2"/>
    <x v="3"/>
    <n v="19.831356472"/>
  </r>
  <r>
    <n v="2005"/>
    <n v="4"/>
    <x v="11"/>
    <x v="1"/>
    <s v="S124"/>
    <x v="4"/>
    <x v="0"/>
    <s v="S123"/>
    <x v="0"/>
    <n v="-2.3054086458737421E-2"/>
  </r>
  <r>
    <n v="2005"/>
    <n v="4"/>
    <x v="11"/>
    <x v="1"/>
    <s v="S124"/>
    <x v="4"/>
    <x v="1"/>
    <s v="S124"/>
    <x v="1"/>
    <n v="1.2910576359999999"/>
  </r>
  <r>
    <n v="2005"/>
    <n v="4"/>
    <x v="11"/>
    <x v="1"/>
    <s v="S124"/>
    <x v="4"/>
    <x v="1"/>
    <s v="S2"/>
    <x v="3"/>
    <n v="26.315063696999999"/>
  </r>
  <r>
    <n v="2005"/>
    <n v="4"/>
    <x v="11"/>
    <x v="1"/>
    <s v="S124"/>
    <x v="4"/>
    <x v="2"/>
    <s v="S122"/>
    <x v="2"/>
    <n v="-649.99558438600002"/>
  </r>
  <r>
    <n v="2005"/>
    <n v="4"/>
    <x v="11"/>
    <x v="1"/>
    <s v="S124"/>
    <x v="4"/>
    <x v="2"/>
    <s v="S2"/>
    <x v="3"/>
    <n v="-8.0035499999999999E-4"/>
  </r>
  <r>
    <n v="2005"/>
    <n v="4"/>
    <x v="11"/>
    <x v="1"/>
    <s v="S124"/>
    <x v="4"/>
    <x v="4"/>
    <s v="S11"/>
    <x v="5"/>
    <n v="-2.4953699999999999"/>
  </r>
  <r>
    <n v="2005"/>
    <n v="4"/>
    <x v="11"/>
    <x v="1"/>
    <s v="S124"/>
    <x v="4"/>
    <x v="4"/>
    <s v="S14+S15"/>
    <x v="9"/>
    <n v="-1.9999699999999998"/>
  </r>
  <r>
    <n v="2005"/>
    <n v="4"/>
    <x v="11"/>
    <x v="1"/>
    <s v="S124"/>
    <x v="4"/>
    <x v="5"/>
    <s v="S11"/>
    <x v="5"/>
    <n v="-77.319758710363558"/>
  </r>
  <r>
    <n v="2005"/>
    <n v="4"/>
    <x v="11"/>
    <x v="1"/>
    <s v="S124"/>
    <x v="4"/>
    <x v="5"/>
    <s v="S121"/>
    <x v="4"/>
    <n v="-331.00131743824318"/>
  </r>
  <r>
    <n v="2005"/>
    <n v="4"/>
    <x v="11"/>
    <x v="1"/>
    <s v="S124"/>
    <x v="4"/>
    <x v="5"/>
    <s v="S122"/>
    <x v="2"/>
    <n v="-272.35191643903858"/>
  </r>
  <r>
    <n v="2005"/>
    <n v="4"/>
    <x v="11"/>
    <x v="1"/>
    <s v="S124"/>
    <x v="4"/>
    <x v="5"/>
    <s v="S124"/>
    <x v="1"/>
    <n v="0"/>
  </r>
  <r>
    <n v="2005"/>
    <n v="4"/>
    <x v="11"/>
    <x v="1"/>
    <s v="S124"/>
    <x v="4"/>
    <x v="5"/>
    <s v="S125+S126"/>
    <x v="6"/>
    <n v="-21.821178388354692"/>
  </r>
  <r>
    <n v="2005"/>
    <n v="4"/>
    <x v="11"/>
    <x v="1"/>
    <s v="S124"/>
    <x v="4"/>
    <x v="5"/>
    <s v="S13"/>
    <x v="7"/>
    <n v="-18.016347827999997"/>
  </r>
  <r>
    <n v="2005"/>
    <n v="4"/>
    <x v="11"/>
    <x v="1"/>
    <s v="S124"/>
    <x v="4"/>
    <x v="5"/>
    <s v="S2"/>
    <x v="3"/>
    <n v="34.267587556000016"/>
  </r>
  <r>
    <n v="2005"/>
    <n v="4"/>
    <x v="11"/>
    <x v="1"/>
    <s v="S125+S126"/>
    <x v="5"/>
    <x v="0"/>
    <s v="S123"/>
    <x v="0"/>
    <n v="-20.567730681923159"/>
  </r>
  <r>
    <n v="2005"/>
    <n v="4"/>
    <x v="11"/>
    <x v="1"/>
    <s v="S125+S126"/>
    <x v="5"/>
    <x v="0"/>
    <s v="S2"/>
    <x v="3"/>
    <n v="-1.8850156"/>
  </r>
  <r>
    <n v="2005"/>
    <n v="4"/>
    <x v="11"/>
    <x v="1"/>
    <s v="S125+S126"/>
    <x v="5"/>
    <x v="1"/>
    <s v="S124"/>
    <x v="1"/>
    <n v="-37.549203126033198"/>
  </r>
  <r>
    <n v="2005"/>
    <n v="4"/>
    <x v="11"/>
    <x v="1"/>
    <s v="S125+S126"/>
    <x v="5"/>
    <x v="1"/>
    <s v="S2"/>
    <x v="3"/>
    <n v="-4.5625764000000002"/>
  </r>
  <r>
    <n v="2005"/>
    <n v="4"/>
    <x v="11"/>
    <x v="1"/>
    <s v="S125+S126"/>
    <x v="5"/>
    <x v="2"/>
    <s v="S122"/>
    <x v="2"/>
    <n v="363.42380973316199"/>
  </r>
  <r>
    <n v="2005"/>
    <n v="4"/>
    <x v="11"/>
    <x v="1"/>
    <s v="S125+S126"/>
    <x v="5"/>
    <x v="2"/>
    <s v="S2"/>
    <x v="3"/>
    <n v="-1.1421159999999873E-3"/>
  </r>
  <r>
    <n v="2005"/>
    <n v="4"/>
    <x v="11"/>
    <x v="1"/>
    <s v="S125+S126"/>
    <x v="5"/>
    <x v="3"/>
    <s v="S121"/>
    <x v="4"/>
    <n v="1.6088077000000001"/>
  </r>
  <r>
    <n v="2005"/>
    <n v="4"/>
    <x v="11"/>
    <x v="1"/>
    <s v="S125+S126"/>
    <x v="5"/>
    <x v="3"/>
    <s v="S2"/>
    <x v="3"/>
    <n v="1.2602329000000001"/>
  </r>
  <r>
    <n v="2005"/>
    <n v="4"/>
    <x v="11"/>
    <x v="1"/>
    <s v="S125+S126"/>
    <x v="5"/>
    <x v="4"/>
    <s v="S11"/>
    <x v="5"/>
    <n v="23.652362643557836"/>
  </r>
  <r>
    <n v="2005"/>
    <n v="4"/>
    <x v="11"/>
    <x v="1"/>
    <s v="S125+S126"/>
    <x v="5"/>
    <x v="4"/>
    <s v="S125+S126"/>
    <x v="6"/>
    <n v="0"/>
  </r>
  <r>
    <n v="2005"/>
    <n v="4"/>
    <x v="11"/>
    <x v="1"/>
    <s v="S125+S126"/>
    <x v="5"/>
    <x v="4"/>
    <s v="S14+S15"/>
    <x v="9"/>
    <n v="30.888460000000002"/>
  </r>
  <r>
    <n v="2005"/>
    <n v="4"/>
    <x v="11"/>
    <x v="1"/>
    <s v="S125+S126"/>
    <x v="5"/>
    <x v="5"/>
    <s v="S11"/>
    <x v="5"/>
    <n v="0.62798348690302142"/>
  </r>
  <r>
    <n v="2005"/>
    <n v="4"/>
    <x v="11"/>
    <x v="1"/>
    <s v="S125+S126"/>
    <x v="5"/>
    <x v="5"/>
    <s v="S121"/>
    <x v="4"/>
    <n v="-15.52769667282414"/>
  </r>
  <r>
    <n v="2005"/>
    <n v="4"/>
    <x v="11"/>
    <x v="1"/>
    <s v="S125+S126"/>
    <x v="5"/>
    <x v="5"/>
    <s v="S122"/>
    <x v="2"/>
    <n v="-1.8821272806292282"/>
  </r>
  <r>
    <n v="2005"/>
    <n v="4"/>
    <x v="11"/>
    <x v="1"/>
    <s v="S125+S126"/>
    <x v="5"/>
    <x v="5"/>
    <s v="S125+S126"/>
    <x v="6"/>
    <n v="7.0016298491772533"/>
  </r>
  <r>
    <n v="2005"/>
    <n v="4"/>
    <x v="11"/>
    <x v="1"/>
    <s v="S125+S126"/>
    <x v="5"/>
    <x v="5"/>
    <s v="S13"/>
    <x v="7"/>
    <n v="0.77956047101532255"/>
  </r>
  <r>
    <n v="2005"/>
    <n v="4"/>
    <x v="11"/>
    <x v="1"/>
    <s v="S128"/>
    <x v="6"/>
    <x v="0"/>
    <s v="S123"/>
    <x v="0"/>
    <n v="5.4825210978911185"/>
  </r>
  <r>
    <n v="2005"/>
    <n v="4"/>
    <x v="11"/>
    <x v="1"/>
    <s v="S128"/>
    <x v="6"/>
    <x v="0"/>
    <s v="S2"/>
    <x v="3"/>
    <n v="1.02721"/>
  </r>
  <r>
    <n v="2005"/>
    <n v="4"/>
    <x v="11"/>
    <x v="1"/>
    <s v="S128"/>
    <x v="6"/>
    <x v="1"/>
    <s v="S124"/>
    <x v="1"/>
    <n v="-22.585803527327098"/>
  </r>
  <r>
    <n v="2005"/>
    <n v="4"/>
    <x v="11"/>
    <x v="1"/>
    <s v="S128"/>
    <x v="6"/>
    <x v="1"/>
    <s v="S2"/>
    <x v="3"/>
    <n v="38.231910000000006"/>
  </r>
  <r>
    <n v="2005"/>
    <n v="4"/>
    <x v="11"/>
    <x v="1"/>
    <s v="S128"/>
    <x v="6"/>
    <x v="2"/>
    <s v="S122"/>
    <x v="2"/>
    <n v="30.352039999999999"/>
  </r>
  <r>
    <n v="2005"/>
    <n v="4"/>
    <x v="11"/>
    <x v="1"/>
    <s v="S128"/>
    <x v="6"/>
    <x v="3"/>
    <s v="S121"/>
    <x v="4"/>
    <n v="0.69340000000000002"/>
  </r>
  <r>
    <n v="2005"/>
    <n v="4"/>
    <x v="11"/>
    <x v="1"/>
    <s v="S128"/>
    <x v="6"/>
    <x v="4"/>
    <s v="S11"/>
    <x v="5"/>
    <n v="53.370719999999999"/>
  </r>
  <r>
    <n v="2005"/>
    <n v="4"/>
    <x v="11"/>
    <x v="1"/>
    <s v="S128"/>
    <x v="6"/>
    <x v="4"/>
    <s v="S125+S126"/>
    <x v="6"/>
    <n v="0"/>
  </r>
  <r>
    <n v="2005"/>
    <n v="4"/>
    <x v="11"/>
    <x v="1"/>
    <s v="S128"/>
    <x v="6"/>
    <x v="4"/>
    <s v="S14+S15"/>
    <x v="9"/>
    <n v="61.39893"/>
  </r>
  <r>
    <n v="2005"/>
    <n v="4"/>
    <x v="11"/>
    <x v="1"/>
    <s v="S128"/>
    <x v="6"/>
    <x v="5"/>
    <s v="S11"/>
    <x v="5"/>
    <n v="4.4920181819156593"/>
  </r>
  <r>
    <n v="2005"/>
    <n v="4"/>
    <x v="11"/>
    <x v="1"/>
    <s v="S128"/>
    <x v="6"/>
    <x v="5"/>
    <s v="S121"/>
    <x v="4"/>
    <n v="-170.94199000000003"/>
  </r>
  <r>
    <n v="2005"/>
    <n v="4"/>
    <x v="11"/>
    <x v="1"/>
    <s v="S128"/>
    <x v="6"/>
    <x v="5"/>
    <s v="S122"/>
    <x v="2"/>
    <n v="28.691689999999998"/>
  </r>
  <r>
    <n v="2005"/>
    <n v="4"/>
    <x v="11"/>
    <x v="1"/>
    <s v="S128"/>
    <x v="6"/>
    <x v="5"/>
    <s v="S125+S126"/>
    <x v="6"/>
    <n v="40.000131818084334"/>
  </r>
  <r>
    <n v="2005"/>
    <n v="4"/>
    <x v="11"/>
    <x v="1"/>
    <s v="S128"/>
    <x v="6"/>
    <x v="5"/>
    <s v="S13"/>
    <x v="7"/>
    <n v="42.609990000000003"/>
  </r>
  <r>
    <n v="2005"/>
    <n v="4"/>
    <x v="11"/>
    <x v="1"/>
    <s v="S128"/>
    <x v="6"/>
    <x v="5"/>
    <s v="S2"/>
    <x v="3"/>
    <n v="54.31346367199999"/>
  </r>
  <r>
    <n v="2005"/>
    <n v="4"/>
    <x v="11"/>
    <x v="1"/>
    <s v="S129"/>
    <x v="7"/>
    <x v="1"/>
    <s v="S124"/>
    <x v="1"/>
    <n v="64.997870003298019"/>
  </r>
  <r>
    <n v="2005"/>
    <n v="4"/>
    <x v="11"/>
    <x v="1"/>
    <s v="S129"/>
    <x v="7"/>
    <x v="1"/>
    <s v="S2"/>
    <x v="3"/>
    <n v="432.96209000000005"/>
  </r>
  <r>
    <n v="2005"/>
    <n v="4"/>
    <x v="11"/>
    <x v="1"/>
    <s v="S129"/>
    <x v="7"/>
    <x v="2"/>
    <s v="S122"/>
    <x v="2"/>
    <n v="221.48261752499999"/>
  </r>
  <r>
    <n v="2005"/>
    <n v="4"/>
    <x v="11"/>
    <x v="1"/>
    <s v="S129"/>
    <x v="7"/>
    <x v="2"/>
    <s v="S2"/>
    <x v="3"/>
    <n v="5.7533624750000003"/>
  </r>
  <r>
    <n v="2005"/>
    <n v="4"/>
    <x v="11"/>
    <x v="1"/>
    <s v="S129"/>
    <x v="7"/>
    <x v="5"/>
    <s v="S11"/>
    <x v="5"/>
    <n v="44.786014105695301"/>
  </r>
  <r>
    <n v="2005"/>
    <n v="4"/>
    <x v="11"/>
    <x v="1"/>
    <s v="S129"/>
    <x v="7"/>
    <x v="5"/>
    <s v="S121"/>
    <x v="4"/>
    <n v="-189.68028000000001"/>
  </r>
  <r>
    <n v="2005"/>
    <n v="4"/>
    <x v="11"/>
    <x v="1"/>
    <s v="S129"/>
    <x v="7"/>
    <x v="5"/>
    <s v="S122"/>
    <x v="2"/>
    <n v="188.44955999999999"/>
  </r>
  <r>
    <n v="2005"/>
    <n v="4"/>
    <x v="11"/>
    <x v="1"/>
    <s v="S129"/>
    <x v="7"/>
    <x v="5"/>
    <s v="S125+S126"/>
    <x v="6"/>
    <n v="17.968347386304728"/>
  </r>
  <r>
    <n v="2005"/>
    <n v="4"/>
    <x v="11"/>
    <x v="1"/>
    <s v="S129"/>
    <x v="7"/>
    <x v="5"/>
    <s v="S13"/>
    <x v="7"/>
    <n v="221.18561000000003"/>
  </r>
  <r>
    <n v="2005"/>
    <n v="4"/>
    <x v="11"/>
    <x v="1"/>
    <s v="S129"/>
    <x v="7"/>
    <x v="5"/>
    <s v="S2"/>
    <x v="3"/>
    <n v="135.78993850800001"/>
  </r>
  <r>
    <n v="2005"/>
    <n v="4"/>
    <x v="11"/>
    <x v="1"/>
    <s v="S13"/>
    <x v="8"/>
    <x v="0"/>
    <s v="S123"/>
    <x v="0"/>
    <n v="0.3700555600159236"/>
  </r>
  <r>
    <n v="2005"/>
    <n v="4"/>
    <x v="11"/>
    <x v="1"/>
    <s v="S13"/>
    <x v="8"/>
    <x v="2"/>
    <s v="S121"/>
    <x v="4"/>
    <n v="23.633119999999998"/>
  </r>
  <r>
    <n v="2005"/>
    <n v="4"/>
    <x v="11"/>
    <x v="1"/>
    <s v="S13"/>
    <x v="8"/>
    <x v="2"/>
    <s v="S122"/>
    <x v="2"/>
    <n v="152.16511453999999"/>
  </r>
  <r>
    <n v="2005"/>
    <n v="4"/>
    <x v="11"/>
    <x v="1"/>
    <s v="S13"/>
    <x v="8"/>
    <x v="2"/>
    <s v="S2"/>
    <x v="3"/>
    <n v="-1.3642420526593923E-14"/>
  </r>
  <r>
    <n v="2005"/>
    <n v="4"/>
    <x v="11"/>
    <x v="1"/>
    <s v="S13"/>
    <x v="8"/>
    <x v="3"/>
    <s v="S121"/>
    <x v="4"/>
    <n v="-42.488878367000005"/>
  </r>
  <r>
    <n v="2005"/>
    <n v="4"/>
    <x v="11"/>
    <x v="1"/>
    <s v="S13"/>
    <x v="8"/>
    <x v="4"/>
    <s v="S11"/>
    <x v="5"/>
    <n v="4.4457899999999997"/>
  </r>
  <r>
    <n v="2005"/>
    <n v="4"/>
    <x v="11"/>
    <x v="1"/>
    <s v="S13"/>
    <x v="8"/>
    <x v="4"/>
    <s v="S121"/>
    <x v="4"/>
    <n v="2.2766299999999999"/>
  </r>
  <r>
    <n v="2005"/>
    <n v="4"/>
    <x v="11"/>
    <x v="1"/>
    <s v="S13"/>
    <x v="8"/>
    <x v="4"/>
    <s v="S122"/>
    <x v="2"/>
    <n v="133.33222000000001"/>
  </r>
  <r>
    <n v="2005"/>
    <n v="4"/>
    <x v="11"/>
    <x v="1"/>
    <s v="S13"/>
    <x v="8"/>
    <x v="4"/>
    <s v="S14+S15"/>
    <x v="9"/>
    <n v="-29.844660000000001"/>
  </r>
  <r>
    <n v="2005"/>
    <n v="4"/>
    <x v="11"/>
    <x v="1"/>
    <s v="S13"/>
    <x v="8"/>
    <x v="5"/>
    <s v="S11"/>
    <x v="5"/>
    <n v="1.154762753"/>
  </r>
  <r>
    <n v="2005"/>
    <n v="4"/>
    <x v="11"/>
    <x v="1"/>
    <s v="S13"/>
    <x v="8"/>
    <x v="5"/>
    <s v="S121"/>
    <x v="4"/>
    <n v="42.754819054999999"/>
  </r>
  <r>
    <n v="2005"/>
    <n v="4"/>
    <x v="11"/>
    <x v="1"/>
    <s v="S13"/>
    <x v="8"/>
    <x v="5"/>
    <s v="S122"/>
    <x v="2"/>
    <n v="1.7216667649999999"/>
  </r>
  <r>
    <n v="2005"/>
    <n v="4"/>
    <x v="11"/>
    <x v="1"/>
    <s v="S13"/>
    <x v="8"/>
    <x v="5"/>
    <s v="S13"/>
    <x v="7"/>
    <n v="0.26735835499999999"/>
  </r>
  <r>
    <n v="2005"/>
    <n v="4"/>
    <x v="11"/>
    <x v="1"/>
    <s v="S13"/>
    <x v="8"/>
    <x v="5"/>
    <s v="S2"/>
    <x v="3"/>
    <n v="0"/>
  </r>
  <r>
    <n v="2005"/>
    <n v="4"/>
    <x v="11"/>
    <x v="1"/>
    <s v="S14+S15"/>
    <x v="9"/>
    <x v="0"/>
    <s v="S123"/>
    <x v="0"/>
    <n v="149.52788727887634"/>
  </r>
  <r>
    <n v="2005"/>
    <n v="4"/>
    <x v="11"/>
    <x v="1"/>
    <s v="S14+S15"/>
    <x v="9"/>
    <x v="1"/>
    <s v="S124"/>
    <x v="1"/>
    <n v="-1037.1400454930463"/>
  </r>
  <r>
    <n v="2005"/>
    <n v="4"/>
    <x v="11"/>
    <x v="1"/>
    <s v="S14+S15"/>
    <x v="9"/>
    <x v="2"/>
    <s v="S122"/>
    <x v="2"/>
    <n v="637.56268999999998"/>
  </r>
  <r>
    <n v="2005"/>
    <n v="4"/>
    <x v="11"/>
    <x v="1"/>
    <s v="S14+S15"/>
    <x v="9"/>
    <x v="2"/>
    <s v="S125+S126"/>
    <x v="6"/>
    <n v="3.943E-2"/>
  </r>
  <r>
    <n v="2005"/>
    <n v="4"/>
    <x v="11"/>
    <x v="1"/>
    <s v="S14+S15"/>
    <x v="9"/>
    <x v="2"/>
    <s v="S2"/>
    <x v="3"/>
    <n v="-26.870130441100006"/>
  </r>
  <r>
    <n v="2005"/>
    <n v="4"/>
    <x v="11"/>
    <x v="1"/>
    <s v="S14+S15"/>
    <x v="9"/>
    <x v="3"/>
    <s v="S121"/>
    <x v="4"/>
    <n v="258.75835136699999"/>
  </r>
  <r>
    <n v="2005"/>
    <n v="4"/>
    <x v="11"/>
    <x v="1"/>
    <s v="S14+S15"/>
    <x v="9"/>
    <x v="5"/>
    <s v="S11"/>
    <x v="5"/>
    <n v="4.8145563831103679"/>
  </r>
  <r>
    <n v="2005"/>
    <n v="4"/>
    <x v="11"/>
    <x v="1"/>
    <s v="S14+S15"/>
    <x v="9"/>
    <x v="5"/>
    <s v="S121"/>
    <x v="4"/>
    <n v="0"/>
  </r>
  <r>
    <n v="2005"/>
    <n v="4"/>
    <x v="11"/>
    <x v="1"/>
    <s v="S14+S15"/>
    <x v="9"/>
    <x v="5"/>
    <s v="S125+S126"/>
    <x v="6"/>
    <n v="5.1380715042849108"/>
  </r>
  <r>
    <n v="2005"/>
    <n v="4"/>
    <x v="11"/>
    <x v="1"/>
    <s v="S2"/>
    <x v="10"/>
    <x v="0"/>
    <s v="S123"/>
    <x v="0"/>
    <n v="15.522945593000001"/>
  </r>
  <r>
    <n v="2005"/>
    <n v="4"/>
    <x v="11"/>
    <x v="1"/>
    <s v="S2"/>
    <x v="10"/>
    <x v="0"/>
    <s v="S124"/>
    <x v="1"/>
    <n v="-7.6397554948925977E-14"/>
  </r>
  <r>
    <n v="2005"/>
    <n v="4"/>
    <x v="11"/>
    <x v="1"/>
    <s v="S2"/>
    <x v="10"/>
    <x v="1"/>
    <s v="S124"/>
    <x v="1"/>
    <n v="-67.232168037999998"/>
  </r>
  <r>
    <n v="2005"/>
    <n v="4"/>
    <x v="11"/>
    <x v="1"/>
    <s v="S2"/>
    <x v="10"/>
    <x v="2"/>
    <s v="S121"/>
    <x v="4"/>
    <n v="-0.44584000000000001"/>
  </r>
  <r>
    <n v="2005"/>
    <n v="4"/>
    <x v="11"/>
    <x v="1"/>
    <s v="S2"/>
    <x v="10"/>
    <x v="2"/>
    <s v="S122"/>
    <x v="2"/>
    <n v="2.6053814440000003"/>
  </r>
  <r>
    <n v="2005"/>
    <n v="4"/>
    <x v="11"/>
    <x v="1"/>
    <s v="S2"/>
    <x v="10"/>
    <x v="4"/>
    <s v="S11"/>
    <x v="5"/>
    <n v="29.575833686999964"/>
  </r>
  <r>
    <n v="2005"/>
    <n v="4"/>
    <x v="11"/>
    <x v="1"/>
    <s v="S2"/>
    <x v="10"/>
    <x v="4"/>
    <s v="S121"/>
    <x v="4"/>
    <n v="6.1920400000000004"/>
  </r>
  <r>
    <n v="2005"/>
    <n v="4"/>
    <x v="11"/>
    <x v="1"/>
    <s v="S2"/>
    <x v="10"/>
    <x v="4"/>
    <s v="S122"/>
    <x v="2"/>
    <n v="493.691735709"/>
  </r>
  <r>
    <n v="2005"/>
    <n v="4"/>
    <x v="11"/>
    <x v="1"/>
    <s v="S2"/>
    <x v="10"/>
    <x v="4"/>
    <s v="S125+S126"/>
    <x v="6"/>
    <n v="8.7602184259999998"/>
  </r>
  <r>
    <n v="2005"/>
    <n v="4"/>
    <x v="11"/>
    <x v="1"/>
    <s v="S2"/>
    <x v="10"/>
    <x v="4"/>
    <s v="S128"/>
    <x v="8"/>
    <n v="6.1709740000000001E-3"/>
  </r>
  <r>
    <n v="2005"/>
    <n v="4"/>
    <x v="11"/>
    <x v="1"/>
    <s v="S2"/>
    <x v="10"/>
    <x v="4"/>
    <s v="S13"/>
    <x v="7"/>
    <n v="-144.04666800699999"/>
  </r>
  <r>
    <n v="2005"/>
    <n v="4"/>
    <x v="11"/>
    <x v="1"/>
    <s v="S2"/>
    <x v="10"/>
    <x v="5"/>
    <s v="S11"/>
    <x v="5"/>
    <n v="-44.164433762999998"/>
  </r>
  <r>
    <n v="2005"/>
    <n v="4"/>
    <x v="11"/>
    <x v="1"/>
    <s v="S2"/>
    <x v="10"/>
    <x v="5"/>
    <s v="S122"/>
    <x v="2"/>
    <n v="-108.371917736"/>
  </r>
  <r>
    <n v="2005"/>
    <n v="4"/>
    <x v="11"/>
    <x v="1"/>
    <s v="S2"/>
    <x v="10"/>
    <x v="5"/>
    <s v="S13"/>
    <x v="7"/>
    <n v="4.3710458129999994"/>
  </r>
  <r>
    <n v="2006"/>
    <n v="1"/>
    <x v="12"/>
    <x v="0"/>
    <s v="S11"/>
    <x v="0"/>
    <x v="0"/>
    <s v="S123"/>
    <x v="0"/>
    <n v="1386.029526367"/>
  </r>
  <r>
    <n v="2006"/>
    <n v="1"/>
    <x v="12"/>
    <x v="0"/>
    <s v="S11"/>
    <x v="0"/>
    <x v="1"/>
    <s v="S124"/>
    <x v="1"/>
    <n v="443.81863390300003"/>
  </r>
  <r>
    <n v="2006"/>
    <n v="1"/>
    <x v="12"/>
    <x v="0"/>
    <s v="S11"/>
    <x v="0"/>
    <x v="2"/>
    <s v="S122"/>
    <x v="2"/>
    <n v="8357.7943299036506"/>
  </r>
  <r>
    <n v="2006"/>
    <n v="1"/>
    <x v="12"/>
    <x v="0"/>
    <s v="S11"/>
    <x v="0"/>
    <x v="2"/>
    <s v="S2"/>
    <x v="3"/>
    <n v="3174.3221825848991"/>
  </r>
  <r>
    <n v="2006"/>
    <n v="1"/>
    <x v="12"/>
    <x v="0"/>
    <s v="S11"/>
    <x v="0"/>
    <x v="3"/>
    <s v="S121"/>
    <x v="4"/>
    <n v="287.76550410000004"/>
  </r>
  <r>
    <n v="2006"/>
    <n v="1"/>
    <x v="12"/>
    <x v="0"/>
    <s v="S11"/>
    <x v="0"/>
    <x v="4"/>
    <s v="S11"/>
    <x v="5"/>
    <n v="0.45691000000000004"/>
  </r>
  <r>
    <n v="2006"/>
    <n v="1"/>
    <x v="12"/>
    <x v="0"/>
    <s v="S11"/>
    <x v="0"/>
    <x v="4"/>
    <s v="S122"/>
    <x v="2"/>
    <n v="-2.9103830456733704E-14"/>
  </r>
  <r>
    <n v="2006"/>
    <n v="1"/>
    <x v="12"/>
    <x v="0"/>
    <s v="S11"/>
    <x v="0"/>
    <x v="4"/>
    <s v="S2"/>
    <x v="3"/>
    <n v="1424.7652365030003"/>
  </r>
  <r>
    <n v="2006"/>
    <n v="1"/>
    <x v="12"/>
    <x v="0"/>
    <s v="S11"/>
    <x v="0"/>
    <x v="5"/>
    <s v="S11"/>
    <x v="5"/>
    <n v="702.60477470876947"/>
  </r>
  <r>
    <n v="2006"/>
    <n v="1"/>
    <x v="12"/>
    <x v="0"/>
    <s v="S11"/>
    <x v="0"/>
    <x v="5"/>
    <s v="S121"/>
    <x v="4"/>
    <n v="404.12817306132848"/>
  </r>
  <r>
    <n v="2006"/>
    <n v="1"/>
    <x v="12"/>
    <x v="0"/>
    <s v="S11"/>
    <x v="0"/>
    <x v="5"/>
    <s v="S122"/>
    <x v="2"/>
    <n v="601.63265091094001"/>
  </r>
  <r>
    <n v="2006"/>
    <n v="1"/>
    <x v="12"/>
    <x v="0"/>
    <s v="S11"/>
    <x v="0"/>
    <x v="5"/>
    <s v="S125+S126"/>
    <x v="6"/>
    <n v="405.25565520557052"/>
  </r>
  <r>
    <n v="2006"/>
    <n v="1"/>
    <x v="12"/>
    <x v="0"/>
    <s v="S11"/>
    <x v="0"/>
    <x v="5"/>
    <s v="S13"/>
    <x v="7"/>
    <n v="433.51233950939542"/>
  </r>
  <r>
    <n v="2006"/>
    <n v="1"/>
    <x v="12"/>
    <x v="0"/>
    <s v="S11"/>
    <x v="0"/>
    <x v="5"/>
    <s v="S2"/>
    <x v="3"/>
    <n v="1173.6697895560001"/>
  </r>
  <r>
    <n v="2006"/>
    <n v="1"/>
    <x v="12"/>
    <x v="0"/>
    <s v="S121"/>
    <x v="1"/>
    <x v="2"/>
    <s v="S2"/>
    <x v="3"/>
    <n v="4240.6521020260006"/>
  </r>
  <r>
    <n v="2006"/>
    <n v="1"/>
    <x v="12"/>
    <x v="0"/>
    <s v="S121"/>
    <x v="1"/>
    <x v="3"/>
    <s v="S2"/>
    <x v="3"/>
    <n v="0.20707999999999999"/>
  </r>
  <r>
    <n v="2006"/>
    <n v="1"/>
    <x v="12"/>
    <x v="0"/>
    <s v="S121"/>
    <x v="1"/>
    <x v="4"/>
    <s v="S122"/>
    <x v="2"/>
    <n v="309.14013999999992"/>
  </r>
  <r>
    <n v="2006"/>
    <n v="1"/>
    <x v="12"/>
    <x v="0"/>
    <s v="S121"/>
    <x v="1"/>
    <x v="4"/>
    <s v="S125+S126"/>
    <x v="6"/>
    <n v="1470.0886599999999"/>
  </r>
  <r>
    <n v="2006"/>
    <n v="1"/>
    <x v="12"/>
    <x v="0"/>
    <s v="S121"/>
    <x v="1"/>
    <x v="4"/>
    <s v="S13"/>
    <x v="7"/>
    <n v="1321.6694299999999"/>
  </r>
  <r>
    <n v="2006"/>
    <n v="1"/>
    <x v="12"/>
    <x v="0"/>
    <s v="S121"/>
    <x v="1"/>
    <x v="4"/>
    <s v="S2"/>
    <x v="3"/>
    <n v="14.114009999999988"/>
  </r>
  <r>
    <n v="2006"/>
    <n v="1"/>
    <x v="12"/>
    <x v="0"/>
    <s v="S121"/>
    <x v="1"/>
    <x v="5"/>
    <s v="S2"/>
    <x v="3"/>
    <n v="4142.8636496700001"/>
  </r>
  <r>
    <n v="2006"/>
    <n v="1"/>
    <x v="12"/>
    <x v="0"/>
    <s v="S122"/>
    <x v="2"/>
    <x v="0"/>
    <s v="S123"/>
    <x v="0"/>
    <n v="142.36223000000001"/>
  </r>
  <r>
    <n v="2006"/>
    <n v="1"/>
    <x v="12"/>
    <x v="0"/>
    <s v="S122"/>
    <x v="2"/>
    <x v="2"/>
    <s v="S121"/>
    <x v="4"/>
    <n v="1415.1186000000005"/>
  </r>
  <r>
    <n v="2006"/>
    <n v="1"/>
    <x v="12"/>
    <x v="0"/>
    <s v="S122"/>
    <x v="2"/>
    <x v="2"/>
    <s v="S122"/>
    <x v="2"/>
    <n v="1555.5765099999994"/>
  </r>
  <r>
    <n v="2006"/>
    <n v="1"/>
    <x v="12"/>
    <x v="0"/>
    <s v="S122"/>
    <x v="2"/>
    <x v="2"/>
    <s v="S2"/>
    <x v="3"/>
    <n v="1789.1033332350003"/>
  </r>
  <r>
    <n v="2006"/>
    <n v="1"/>
    <x v="12"/>
    <x v="0"/>
    <s v="S122"/>
    <x v="2"/>
    <x v="3"/>
    <s v="S121"/>
    <x v="4"/>
    <n v="609.43073000000015"/>
  </r>
  <r>
    <n v="2006"/>
    <n v="1"/>
    <x v="12"/>
    <x v="0"/>
    <s v="S122"/>
    <x v="2"/>
    <x v="3"/>
    <s v="S2"/>
    <x v="3"/>
    <n v="79.861399999999961"/>
  </r>
  <r>
    <n v="2006"/>
    <n v="1"/>
    <x v="12"/>
    <x v="0"/>
    <s v="S122"/>
    <x v="2"/>
    <x v="4"/>
    <s v="S11"/>
    <x v="5"/>
    <n v="22973.777776305105"/>
  </r>
  <r>
    <n v="2006"/>
    <n v="1"/>
    <x v="12"/>
    <x v="0"/>
    <s v="S122"/>
    <x v="2"/>
    <x v="4"/>
    <s v="S122"/>
    <x v="2"/>
    <n v="632.20613999999989"/>
  </r>
  <r>
    <n v="2006"/>
    <n v="1"/>
    <x v="12"/>
    <x v="0"/>
    <s v="S122"/>
    <x v="2"/>
    <x v="4"/>
    <s v="S124"/>
    <x v="1"/>
    <n v="69.380430000000004"/>
  </r>
  <r>
    <n v="2006"/>
    <n v="1"/>
    <x v="12"/>
    <x v="0"/>
    <s v="S122"/>
    <x v="2"/>
    <x v="4"/>
    <s v="S125+S126"/>
    <x v="6"/>
    <n v="3472.5969085219185"/>
  </r>
  <r>
    <n v="2006"/>
    <n v="1"/>
    <x v="12"/>
    <x v="0"/>
    <s v="S122"/>
    <x v="2"/>
    <x v="4"/>
    <s v="S128"/>
    <x v="8"/>
    <n v="111.30588410499999"/>
  </r>
  <r>
    <n v="2006"/>
    <n v="1"/>
    <x v="12"/>
    <x v="0"/>
    <s v="S122"/>
    <x v="2"/>
    <x v="4"/>
    <s v="S13"/>
    <x v="7"/>
    <n v="118.41329999999998"/>
  </r>
  <r>
    <n v="2006"/>
    <n v="1"/>
    <x v="12"/>
    <x v="0"/>
    <s v="S122"/>
    <x v="2"/>
    <x v="4"/>
    <s v="S14+S15"/>
    <x v="9"/>
    <n v="15954.919110000001"/>
  </r>
  <r>
    <n v="2006"/>
    <n v="1"/>
    <x v="12"/>
    <x v="0"/>
    <s v="S122"/>
    <x v="2"/>
    <x v="4"/>
    <s v="S2"/>
    <x v="3"/>
    <n v="394.91342106799993"/>
  </r>
  <r>
    <n v="2006"/>
    <n v="1"/>
    <x v="12"/>
    <x v="0"/>
    <s v="S122"/>
    <x v="2"/>
    <x v="5"/>
    <s v="S11"/>
    <x v="5"/>
    <n v="77.814664132350558"/>
  </r>
  <r>
    <n v="2006"/>
    <n v="1"/>
    <x v="12"/>
    <x v="0"/>
    <s v="S122"/>
    <x v="2"/>
    <x v="5"/>
    <s v="S121"/>
    <x v="4"/>
    <n v="4884.3322661376114"/>
  </r>
  <r>
    <n v="2006"/>
    <n v="1"/>
    <x v="12"/>
    <x v="0"/>
    <s v="S122"/>
    <x v="2"/>
    <x v="5"/>
    <s v="S122"/>
    <x v="2"/>
    <n v="268.47117328989441"/>
  </r>
  <r>
    <n v="2006"/>
    <n v="1"/>
    <x v="12"/>
    <x v="0"/>
    <s v="S122"/>
    <x v="2"/>
    <x v="5"/>
    <s v="S125+S126"/>
    <x v="6"/>
    <n v="90.563853270434635"/>
  </r>
  <r>
    <n v="2006"/>
    <n v="1"/>
    <x v="12"/>
    <x v="0"/>
    <s v="S122"/>
    <x v="2"/>
    <x v="5"/>
    <s v="S13"/>
    <x v="7"/>
    <n v="96.42906126065202"/>
  </r>
  <r>
    <n v="2006"/>
    <n v="1"/>
    <x v="12"/>
    <x v="0"/>
    <s v="S122"/>
    <x v="2"/>
    <x v="5"/>
    <s v="S2"/>
    <x v="3"/>
    <n v="97.558237767000008"/>
  </r>
  <r>
    <n v="2006"/>
    <n v="1"/>
    <x v="12"/>
    <x v="0"/>
    <s v="S123"/>
    <x v="3"/>
    <x v="0"/>
    <s v="S2"/>
    <x v="3"/>
    <n v="0.25123199999999973"/>
  </r>
  <r>
    <n v="2006"/>
    <n v="1"/>
    <x v="12"/>
    <x v="0"/>
    <s v="S123"/>
    <x v="3"/>
    <x v="1"/>
    <s v="S2"/>
    <x v="3"/>
    <n v="0.79087400000000041"/>
  </r>
  <r>
    <n v="2006"/>
    <n v="1"/>
    <x v="12"/>
    <x v="0"/>
    <s v="S123"/>
    <x v="3"/>
    <x v="2"/>
    <s v="S122"/>
    <x v="2"/>
    <n v="3885.261819195"/>
  </r>
  <r>
    <n v="2006"/>
    <n v="1"/>
    <x v="12"/>
    <x v="0"/>
    <s v="S123"/>
    <x v="3"/>
    <x v="2"/>
    <s v="S2"/>
    <x v="3"/>
    <n v="46.378420875000018"/>
  </r>
  <r>
    <n v="2006"/>
    <n v="1"/>
    <x v="12"/>
    <x v="0"/>
    <s v="S123"/>
    <x v="3"/>
    <x v="5"/>
    <s v="S11"/>
    <x v="5"/>
    <n v="147.50186146300001"/>
  </r>
  <r>
    <n v="2006"/>
    <n v="1"/>
    <x v="12"/>
    <x v="0"/>
    <s v="S123"/>
    <x v="3"/>
    <x v="5"/>
    <s v="S121"/>
    <x v="4"/>
    <n v="82.871251157000003"/>
  </r>
  <r>
    <n v="2006"/>
    <n v="1"/>
    <x v="12"/>
    <x v="0"/>
    <s v="S123"/>
    <x v="3"/>
    <x v="5"/>
    <s v="S122"/>
    <x v="2"/>
    <n v="21.049212639999997"/>
  </r>
  <r>
    <n v="2006"/>
    <n v="1"/>
    <x v="12"/>
    <x v="0"/>
    <s v="S123"/>
    <x v="3"/>
    <x v="5"/>
    <s v="S125+S126"/>
    <x v="6"/>
    <n v="18.845414333999997"/>
  </r>
  <r>
    <n v="2006"/>
    <n v="1"/>
    <x v="12"/>
    <x v="0"/>
    <s v="S123"/>
    <x v="3"/>
    <x v="5"/>
    <s v="S13"/>
    <x v="7"/>
    <n v="3.5275090000000002"/>
  </r>
  <r>
    <n v="2006"/>
    <n v="1"/>
    <x v="12"/>
    <x v="0"/>
    <s v="S123"/>
    <x v="3"/>
    <x v="5"/>
    <s v="S2"/>
    <x v="3"/>
    <n v="67.643586639999995"/>
  </r>
  <r>
    <n v="2006"/>
    <n v="1"/>
    <x v="12"/>
    <x v="0"/>
    <s v="S124"/>
    <x v="4"/>
    <x v="0"/>
    <s v="S123"/>
    <x v="0"/>
    <n v="4.4393400000000014"/>
  </r>
  <r>
    <n v="2006"/>
    <n v="1"/>
    <x v="12"/>
    <x v="0"/>
    <s v="S124"/>
    <x v="4"/>
    <x v="1"/>
    <s v="S124"/>
    <x v="1"/>
    <n v="6.8011866799999989"/>
  </r>
  <r>
    <n v="2006"/>
    <n v="1"/>
    <x v="12"/>
    <x v="0"/>
    <s v="S124"/>
    <x v="4"/>
    <x v="1"/>
    <s v="S2"/>
    <x v="3"/>
    <n v="333.34970355999991"/>
  </r>
  <r>
    <n v="2006"/>
    <n v="1"/>
    <x v="12"/>
    <x v="0"/>
    <s v="S124"/>
    <x v="4"/>
    <x v="2"/>
    <s v="S122"/>
    <x v="2"/>
    <n v="1106.9203905109998"/>
  </r>
  <r>
    <n v="2006"/>
    <n v="1"/>
    <x v="12"/>
    <x v="0"/>
    <s v="S124"/>
    <x v="4"/>
    <x v="2"/>
    <s v="S2"/>
    <x v="3"/>
    <n v="3.0881004000000014"/>
  </r>
  <r>
    <n v="2006"/>
    <n v="1"/>
    <x v="12"/>
    <x v="0"/>
    <s v="S124"/>
    <x v="4"/>
    <x v="4"/>
    <s v="S11"/>
    <x v="5"/>
    <n v="0.7759299999999989"/>
  </r>
  <r>
    <n v="2006"/>
    <n v="1"/>
    <x v="12"/>
    <x v="0"/>
    <s v="S124"/>
    <x v="4"/>
    <x v="4"/>
    <s v="S14+S15"/>
    <x v="9"/>
    <n v="9.3035599999999992"/>
  </r>
  <r>
    <n v="2006"/>
    <n v="1"/>
    <x v="12"/>
    <x v="0"/>
    <s v="S124"/>
    <x v="4"/>
    <x v="5"/>
    <s v="S11"/>
    <x v="5"/>
    <n v="172.9760424612457"/>
  </r>
  <r>
    <n v="2006"/>
    <n v="1"/>
    <x v="12"/>
    <x v="0"/>
    <s v="S124"/>
    <x v="4"/>
    <x v="5"/>
    <s v="S121"/>
    <x v="4"/>
    <n v="293.08039505900047"/>
  </r>
  <r>
    <n v="2006"/>
    <n v="1"/>
    <x v="12"/>
    <x v="0"/>
    <s v="S124"/>
    <x v="4"/>
    <x v="5"/>
    <s v="S122"/>
    <x v="2"/>
    <n v="464.91746977999986"/>
  </r>
  <r>
    <n v="2006"/>
    <n v="1"/>
    <x v="12"/>
    <x v="0"/>
    <s v="S124"/>
    <x v="4"/>
    <x v="5"/>
    <s v="S124"/>
    <x v="1"/>
    <n v="0"/>
  </r>
  <r>
    <n v="2006"/>
    <n v="1"/>
    <x v="12"/>
    <x v="0"/>
    <s v="S124"/>
    <x v="4"/>
    <x v="5"/>
    <s v="S125+S126"/>
    <x v="6"/>
    <n v="145.23851289975403"/>
  </r>
  <r>
    <n v="2006"/>
    <n v="1"/>
    <x v="12"/>
    <x v="0"/>
    <s v="S124"/>
    <x v="4"/>
    <x v="5"/>
    <s v="S13"/>
    <x v="7"/>
    <n v="27.038999251999986"/>
  </r>
  <r>
    <n v="2006"/>
    <n v="1"/>
    <x v="12"/>
    <x v="0"/>
    <s v="S124"/>
    <x v="4"/>
    <x v="5"/>
    <s v="S2"/>
    <x v="3"/>
    <n v="465.47813545399993"/>
  </r>
  <r>
    <n v="2006"/>
    <n v="1"/>
    <x v="12"/>
    <x v="0"/>
    <s v="S125+S126"/>
    <x v="5"/>
    <x v="0"/>
    <s v="S123"/>
    <x v="0"/>
    <n v="593.61412480000001"/>
  </r>
  <r>
    <n v="2006"/>
    <n v="1"/>
    <x v="12"/>
    <x v="0"/>
    <s v="S125+S126"/>
    <x v="5"/>
    <x v="0"/>
    <s v="S2"/>
    <x v="3"/>
    <n v="25.504497300000001"/>
  </r>
  <r>
    <n v="2006"/>
    <n v="1"/>
    <x v="12"/>
    <x v="0"/>
    <s v="S125+S126"/>
    <x v="5"/>
    <x v="1"/>
    <s v="S124"/>
    <x v="1"/>
    <n v="427.55374389999997"/>
  </r>
  <r>
    <n v="2006"/>
    <n v="1"/>
    <x v="12"/>
    <x v="0"/>
    <s v="S125+S126"/>
    <x v="5"/>
    <x v="1"/>
    <s v="S2"/>
    <x v="3"/>
    <n v="19.927260199999996"/>
  </r>
  <r>
    <n v="2006"/>
    <n v="1"/>
    <x v="12"/>
    <x v="0"/>
    <s v="S125+S126"/>
    <x v="5"/>
    <x v="2"/>
    <s v="S122"/>
    <x v="2"/>
    <n v="2224.3638290703593"/>
  </r>
  <r>
    <n v="2006"/>
    <n v="1"/>
    <x v="12"/>
    <x v="0"/>
    <s v="S125+S126"/>
    <x v="5"/>
    <x v="2"/>
    <s v="S2"/>
    <x v="3"/>
    <n v="-2.2118000001221104E-5"/>
  </r>
  <r>
    <n v="2006"/>
    <n v="1"/>
    <x v="12"/>
    <x v="0"/>
    <s v="S125+S126"/>
    <x v="5"/>
    <x v="3"/>
    <s v="S121"/>
    <x v="4"/>
    <n v="32.527586300000003"/>
  </r>
  <r>
    <n v="2006"/>
    <n v="1"/>
    <x v="12"/>
    <x v="0"/>
    <s v="S125+S126"/>
    <x v="5"/>
    <x v="3"/>
    <s v="S2"/>
    <x v="3"/>
    <n v="25.154215100000002"/>
  </r>
  <r>
    <n v="2006"/>
    <n v="1"/>
    <x v="12"/>
    <x v="0"/>
    <s v="S125+S126"/>
    <x v="5"/>
    <x v="4"/>
    <s v="S11"/>
    <x v="5"/>
    <n v="778.72224722756516"/>
  </r>
  <r>
    <n v="2006"/>
    <n v="1"/>
    <x v="12"/>
    <x v="0"/>
    <s v="S125+S126"/>
    <x v="5"/>
    <x v="4"/>
    <s v="S125+S126"/>
    <x v="6"/>
    <n v="0"/>
  </r>
  <r>
    <n v="2006"/>
    <n v="1"/>
    <x v="12"/>
    <x v="0"/>
    <s v="S125+S126"/>
    <x v="5"/>
    <x v="4"/>
    <s v="S14+S15"/>
    <x v="9"/>
    <n v="959.79901000000018"/>
  </r>
  <r>
    <n v="2006"/>
    <n v="1"/>
    <x v="12"/>
    <x v="0"/>
    <s v="S125+S126"/>
    <x v="5"/>
    <x v="5"/>
    <s v="S11"/>
    <x v="5"/>
    <n v="35.777425200524689"/>
  </r>
  <r>
    <n v="2006"/>
    <n v="1"/>
    <x v="12"/>
    <x v="0"/>
    <s v="S125+S126"/>
    <x v="5"/>
    <x v="5"/>
    <s v="S121"/>
    <x v="4"/>
    <n v="216.79414029100428"/>
  </r>
  <r>
    <n v="2006"/>
    <n v="1"/>
    <x v="12"/>
    <x v="0"/>
    <s v="S125+S126"/>
    <x v="5"/>
    <x v="5"/>
    <s v="S122"/>
    <x v="2"/>
    <n v="95.034925396339446"/>
  </r>
  <r>
    <n v="2006"/>
    <n v="1"/>
    <x v="12"/>
    <x v="0"/>
    <s v="S125+S126"/>
    <x v="5"/>
    <x v="5"/>
    <s v="S125+S126"/>
    <x v="6"/>
    <n v="183.3549431959579"/>
  </r>
  <r>
    <n v="2006"/>
    <n v="1"/>
    <x v="12"/>
    <x v="0"/>
    <s v="S125+S126"/>
    <x v="5"/>
    <x v="5"/>
    <s v="S13"/>
    <x v="7"/>
    <n v="2.9261994986709583"/>
  </r>
  <r>
    <n v="2006"/>
    <n v="1"/>
    <x v="12"/>
    <x v="0"/>
    <s v="S128"/>
    <x v="6"/>
    <x v="0"/>
    <s v="S123"/>
    <x v="0"/>
    <n v="76.154570000000007"/>
  </r>
  <r>
    <n v="2006"/>
    <n v="1"/>
    <x v="12"/>
    <x v="0"/>
    <s v="S128"/>
    <x v="6"/>
    <x v="0"/>
    <s v="S2"/>
    <x v="3"/>
    <n v="3.3323600000000009"/>
  </r>
  <r>
    <n v="2006"/>
    <n v="1"/>
    <x v="12"/>
    <x v="0"/>
    <s v="S128"/>
    <x v="6"/>
    <x v="1"/>
    <s v="S124"/>
    <x v="1"/>
    <n v="296.50589000000002"/>
  </r>
  <r>
    <n v="2006"/>
    <n v="1"/>
    <x v="12"/>
    <x v="0"/>
    <s v="S128"/>
    <x v="6"/>
    <x v="1"/>
    <s v="S2"/>
    <x v="3"/>
    <n v="174.79356000000001"/>
  </r>
  <r>
    <n v="2006"/>
    <n v="1"/>
    <x v="12"/>
    <x v="0"/>
    <s v="S128"/>
    <x v="6"/>
    <x v="2"/>
    <s v="S122"/>
    <x v="2"/>
    <n v="515.65275000000008"/>
  </r>
  <r>
    <n v="2006"/>
    <n v="1"/>
    <x v="12"/>
    <x v="0"/>
    <s v="S128"/>
    <x v="6"/>
    <x v="3"/>
    <s v="S121"/>
    <x v="4"/>
    <n v="5.8304699999999992"/>
  </r>
  <r>
    <n v="2006"/>
    <n v="1"/>
    <x v="12"/>
    <x v="0"/>
    <s v="S128"/>
    <x v="6"/>
    <x v="4"/>
    <s v="S11"/>
    <x v="5"/>
    <n v="520.65870999999981"/>
  </r>
  <r>
    <n v="2006"/>
    <n v="1"/>
    <x v="12"/>
    <x v="0"/>
    <s v="S128"/>
    <x v="6"/>
    <x v="4"/>
    <s v="S125+S126"/>
    <x v="6"/>
    <n v="0"/>
  </r>
  <r>
    <n v="2006"/>
    <n v="1"/>
    <x v="12"/>
    <x v="0"/>
    <s v="S128"/>
    <x v="6"/>
    <x v="4"/>
    <s v="S14+S15"/>
    <x v="9"/>
    <n v="1306.7057600000001"/>
  </r>
  <r>
    <n v="2006"/>
    <n v="1"/>
    <x v="12"/>
    <x v="0"/>
    <s v="S128"/>
    <x v="6"/>
    <x v="5"/>
    <s v="S11"/>
    <x v="5"/>
    <n v="3850.8745846110564"/>
  </r>
  <r>
    <n v="2006"/>
    <n v="1"/>
    <x v="12"/>
    <x v="0"/>
    <s v="S128"/>
    <x v="6"/>
    <x v="5"/>
    <s v="S121"/>
    <x v="4"/>
    <n v="263.59509000000003"/>
  </r>
  <r>
    <n v="2006"/>
    <n v="1"/>
    <x v="12"/>
    <x v="0"/>
    <s v="S128"/>
    <x v="6"/>
    <x v="5"/>
    <s v="S122"/>
    <x v="2"/>
    <n v="2444.37246"/>
  </r>
  <r>
    <n v="2006"/>
    <n v="1"/>
    <x v="12"/>
    <x v="0"/>
    <s v="S128"/>
    <x v="6"/>
    <x v="5"/>
    <s v="S125+S126"/>
    <x v="6"/>
    <n v="710.83010538894371"/>
  </r>
  <r>
    <n v="2006"/>
    <n v="1"/>
    <x v="12"/>
    <x v="0"/>
    <s v="S128"/>
    <x v="6"/>
    <x v="5"/>
    <s v="S13"/>
    <x v="7"/>
    <n v="1625.6403"/>
  </r>
  <r>
    <n v="2006"/>
    <n v="1"/>
    <x v="12"/>
    <x v="0"/>
    <s v="S128"/>
    <x v="6"/>
    <x v="5"/>
    <s v="S2"/>
    <x v="3"/>
    <n v="132.19575033900003"/>
  </r>
  <r>
    <n v="2006"/>
    <n v="1"/>
    <x v="12"/>
    <x v="0"/>
    <s v="S129"/>
    <x v="7"/>
    <x v="1"/>
    <s v="S124"/>
    <x v="1"/>
    <n v="1320.9614899919998"/>
  </r>
  <r>
    <n v="2006"/>
    <n v="1"/>
    <x v="12"/>
    <x v="0"/>
    <s v="S129"/>
    <x v="7"/>
    <x v="1"/>
    <s v="S2"/>
    <x v="3"/>
    <n v="12487.087519999999"/>
  </r>
  <r>
    <n v="2006"/>
    <n v="1"/>
    <x v="12"/>
    <x v="0"/>
    <s v="S129"/>
    <x v="7"/>
    <x v="2"/>
    <s v="S122"/>
    <x v="2"/>
    <n v="8529.5387954220005"/>
  </r>
  <r>
    <n v="2006"/>
    <n v="1"/>
    <x v="12"/>
    <x v="0"/>
    <s v="S129"/>
    <x v="7"/>
    <x v="2"/>
    <s v="S2"/>
    <x v="3"/>
    <n v="25.516764577999972"/>
  </r>
  <r>
    <n v="2006"/>
    <n v="1"/>
    <x v="12"/>
    <x v="0"/>
    <s v="S129"/>
    <x v="7"/>
    <x v="5"/>
    <s v="S11"/>
    <x v="5"/>
    <n v="2232.1347890134848"/>
  </r>
  <r>
    <n v="2006"/>
    <n v="1"/>
    <x v="12"/>
    <x v="0"/>
    <s v="S129"/>
    <x v="7"/>
    <x v="5"/>
    <s v="S121"/>
    <x v="4"/>
    <n v="4094.8520800000006"/>
  </r>
  <r>
    <n v="2006"/>
    <n v="1"/>
    <x v="12"/>
    <x v="0"/>
    <s v="S129"/>
    <x v="7"/>
    <x v="5"/>
    <s v="S122"/>
    <x v="2"/>
    <n v="2898.9863200000004"/>
  </r>
  <r>
    <n v="2006"/>
    <n v="1"/>
    <x v="12"/>
    <x v="0"/>
    <s v="S129"/>
    <x v="7"/>
    <x v="5"/>
    <s v="S125+S126"/>
    <x v="6"/>
    <n v="476.55999139751475"/>
  </r>
  <r>
    <n v="2006"/>
    <n v="1"/>
    <x v="12"/>
    <x v="0"/>
    <s v="S129"/>
    <x v="7"/>
    <x v="5"/>
    <s v="S13"/>
    <x v="7"/>
    <n v="2407.5001699999998"/>
  </r>
  <r>
    <n v="2006"/>
    <n v="1"/>
    <x v="12"/>
    <x v="0"/>
    <s v="S129"/>
    <x v="7"/>
    <x v="5"/>
    <s v="S2"/>
    <x v="3"/>
    <n v="261.23651958900001"/>
  </r>
  <r>
    <n v="2006"/>
    <n v="1"/>
    <x v="12"/>
    <x v="0"/>
    <s v="S13"/>
    <x v="8"/>
    <x v="0"/>
    <s v="S123"/>
    <x v="0"/>
    <n v="9.427812942000001"/>
  </r>
  <r>
    <n v="2006"/>
    <n v="1"/>
    <x v="12"/>
    <x v="0"/>
    <s v="S13"/>
    <x v="8"/>
    <x v="0"/>
    <s v="S2"/>
    <x v="3"/>
    <n v="-9.9999999747524279E-10"/>
  </r>
  <r>
    <n v="2006"/>
    <n v="1"/>
    <x v="12"/>
    <x v="0"/>
    <s v="S13"/>
    <x v="8"/>
    <x v="2"/>
    <s v="S121"/>
    <x v="4"/>
    <n v="376.05660999999998"/>
  </r>
  <r>
    <n v="2006"/>
    <n v="1"/>
    <x v="12"/>
    <x v="0"/>
    <s v="S13"/>
    <x v="8"/>
    <x v="2"/>
    <s v="S122"/>
    <x v="2"/>
    <n v="2109.7642602050014"/>
  </r>
  <r>
    <n v="2006"/>
    <n v="1"/>
    <x v="12"/>
    <x v="0"/>
    <s v="S13"/>
    <x v="8"/>
    <x v="2"/>
    <s v="S2"/>
    <x v="3"/>
    <n v="186.29282799499947"/>
  </r>
  <r>
    <n v="2006"/>
    <n v="1"/>
    <x v="12"/>
    <x v="0"/>
    <s v="S13"/>
    <x v="8"/>
    <x v="3"/>
    <s v="S121"/>
    <x v="4"/>
    <n v="771.52960121199976"/>
  </r>
  <r>
    <n v="2006"/>
    <n v="1"/>
    <x v="12"/>
    <x v="0"/>
    <s v="S13"/>
    <x v="8"/>
    <x v="4"/>
    <s v="S11"/>
    <x v="5"/>
    <n v="392.43268"/>
  </r>
  <r>
    <n v="2006"/>
    <n v="1"/>
    <x v="12"/>
    <x v="0"/>
    <s v="S13"/>
    <x v="8"/>
    <x v="4"/>
    <s v="S121"/>
    <x v="4"/>
    <n v="40.891419999999997"/>
  </r>
  <r>
    <n v="2006"/>
    <n v="1"/>
    <x v="12"/>
    <x v="0"/>
    <s v="S13"/>
    <x v="8"/>
    <x v="4"/>
    <s v="S122"/>
    <x v="2"/>
    <n v="445.50774000000013"/>
  </r>
  <r>
    <n v="2006"/>
    <n v="1"/>
    <x v="12"/>
    <x v="0"/>
    <s v="S13"/>
    <x v="8"/>
    <x v="4"/>
    <s v="S14+S15"/>
    <x v="9"/>
    <n v="556.66361000519987"/>
  </r>
  <r>
    <n v="2006"/>
    <n v="1"/>
    <x v="12"/>
    <x v="0"/>
    <s v="S13"/>
    <x v="8"/>
    <x v="5"/>
    <s v="S11"/>
    <x v="5"/>
    <n v="29.843914975000001"/>
  </r>
  <r>
    <n v="2006"/>
    <n v="1"/>
    <x v="12"/>
    <x v="0"/>
    <s v="S13"/>
    <x v="8"/>
    <x v="5"/>
    <s v="S121"/>
    <x v="4"/>
    <n v="56.043332635999995"/>
  </r>
  <r>
    <n v="2006"/>
    <n v="1"/>
    <x v="12"/>
    <x v="0"/>
    <s v="S13"/>
    <x v="8"/>
    <x v="5"/>
    <s v="S122"/>
    <x v="2"/>
    <n v="49.530770290999996"/>
  </r>
  <r>
    <n v="2006"/>
    <n v="1"/>
    <x v="12"/>
    <x v="0"/>
    <s v="S13"/>
    <x v="8"/>
    <x v="5"/>
    <s v="S13"/>
    <x v="7"/>
    <n v="6.7872392580000014"/>
  </r>
  <r>
    <n v="2006"/>
    <n v="1"/>
    <x v="12"/>
    <x v="0"/>
    <s v="S13"/>
    <x v="8"/>
    <x v="5"/>
    <s v="S2"/>
    <x v="3"/>
    <n v="759.68999226899973"/>
  </r>
  <r>
    <n v="2006"/>
    <n v="1"/>
    <x v="12"/>
    <x v="0"/>
    <s v="S14+S15"/>
    <x v="9"/>
    <x v="0"/>
    <s v="S123"/>
    <x v="0"/>
    <n v="1842.3248706050001"/>
  </r>
  <r>
    <n v="2006"/>
    <n v="1"/>
    <x v="12"/>
    <x v="0"/>
    <s v="S14+S15"/>
    <x v="9"/>
    <x v="1"/>
    <s v="S124"/>
    <x v="1"/>
    <n v="2602.2116460920001"/>
  </r>
  <r>
    <n v="2006"/>
    <n v="1"/>
    <x v="12"/>
    <x v="0"/>
    <s v="S14+S15"/>
    <x v="9"/>
    <x v="2"/>
    <s v="S122"/>
    <x v="2"/>
    <n v="9603.3840668619996"/>
  </r>
  <r>
    <n v="2006"/>
    <n v="1"/>
    <x v="12"/>
    <x v="0"/>
    <s v="S14+S15"/>
    <x v="9"/>
    <x v="2"/>
    <s v="S125+S126"/>
    <x v="6"/>
    <n v="0.71280999999999994"/>
  </r>
  <r>
    <n v="2006"/>
    <n v="1"/>
    <x v="12"/>
    <x v="0"/>
    <s v="S14+S15"/>
    <x v="9"/>
    <x v="2"/>
    <s v="S2"/>
    <x v="3"/>
    <n v="3368.9326652031"/>
  </r>
  <r>
    <n v="2006"/>
    <n v="1"/>
    <x v="12"/>
    <x v="0"/>
    <s v="S14+S15"/>
    <x v="9"/>
    <x v="3"/>
    <s v="S121"/>
    <x v="4"/>
    <n v="714.89387838799996"/>
  </r>
  <r>
    <n v="2006"/>
    <n v="1"/>
    <x v="12"/>
    <x v="0"/>
    <s v="S14+S15"/>
    <x v="9"/>
    <x v="5"/>
    <s v="S11"/>
    <x v="5"/>
    <n v="5.532080737596929"/>
  </r>
  <r>
    <n v="2006"/>
    <n v="1"/>
    <x v="12"/>
    <x v="0"/>
    <s v="S14+S15"/>
    <x v="9"/>
    <x v="5"/>
    <s v="S121"/>
    <x v="4"/>
    <n v="0"/>
  </r>
  <r>
    <n v="2006"/>
    <n v="1"/>
    <x v="12"/>
    <x v="0"/>
    <s v="S14+S15"/>
    <x v="9"/>
    <x v="5"/>
    <s v="S125+S126"/>
    <x v="6"/>
    <n v="6.4896001942823336"/>
  </r>
  <r>
    <n v="2006"/>
    <n v="1"/>
    <x v="12"/>
    <x v="0"/>
    <s v="S14+S15"/>
    <x v="9"/>
    <x v="5"/>
    <s v="S2"/>
    <x v="3"/>
    <n v="38.474453208999996"/>
  </r>
  <r>
    <n v="2006"/>
    <n v="1"/>
    <x v="12"/>
    <x v="0"/>
    <s v="S2"/>
    <x v="10"/>
    <x v="0"/>
    <s v="S123"/>
    <x v="0"/>
    <n v="191.04278676799998"/>
  </r>
  <r>
    <n v="2006"/>
    <n v="1"/>
    <x v="12"/>
    <x v="0"/>
    <s v="S2"/>
    <x v="10"/>
    <x v="0"/>
    <s v="S124"/>
    <x v="1"/>
    <n v="-1.1641532182693482E-13"/>
  </r>
  <r>
    <n v="2006"/>
    <n v="1"/>
    <x v="12"/>
    <x v="0"/>
    <s v="S2"/>
    <x v="10"/>
    <x v="1"/>
    <s v="S124"/>
    <x v="1"/>
    <n v="173.49985683200001"/>
  </r>
  <r>
    <n v="2006"/>
    <n v="1"/>
    <x v="12"/>
    <x v="0"/>
    <s v="S2"/>
    <x v="10"/>
    <x v="2"/>
    <s v="S121"/>
    <x v="4"/>
    <n v="85.476990000000001"/>
  </r>
  <r>
    <n v="2006"/>
    <n v="1"/>
    <x v="12"/>
    <x v="0"/>
    <s v="S2"/>
    <x v="10"/>
    <x v="2"/>
    <s v="S122"/>
    <x v="2"/>
    <n v="32.119664999999948"/>
  </r>
  <r>
    <n v="2006"/>
    <n v="1"/>
    <x v="12"/>
    <x v="0"/>
    <s v="S2"/>
    <x v="10"/>
    <x v="4"/>
    <s v="S11"/>
    <x v="5"/>
    <n v="10014.390580016998"/>
  </r>
  <r>
    <n v="2006"/>
    <n v="1"/>
    <x v="12"/>
    <x v="0"/>
    <s v="S2"/>
    <x v="10"/>
    <x v="4"/>
    <s v="S121"/>
    <x v="4"/>
    <n v="100.99515000000001"/>
  </r>
  <r>
    <n v="2006"/>
    <n v="1"/>
    <x v="12"/>
    <x v="0"/>
    <s v="S2"/>
    <x v="10"/>
    <x v="4"/>
    <s v="S122"/>
    <x v="2"/>
    <n v="3671.9029668999992"/>
  </r>
  <r>
    <n v="2006"/>
    <n v="1"/>
    <x v="12"/>
    <x v="0"/>
    <s v="S2"/>
    <x v="10"/>
    <x v="4"/>
    <s v="S125+S126"/>
    <x v="6"/>
    <n v="940.45974957800001"/>
  </r>
  <r>
    <n v="2006"/>
    <n v="1"/>
    <x v="12"/>
    <x v="0"/>
    <s v="S2"/>
    <x v="10"/>
    <x v="4"/>
    <s v="S128"/>
    <x v="8"/>
    <n v="0.54329589499999997"/>
  </r>
  <r>
    <n v="2006"/>
    <n v="1"/>
    <x v="12"/>
    <x v="0"/>
    <s v="S2"/>
    <x v="10"/>
    <x v="4"/>
    <s v="S13"/>
    <x v="7"/>
    <n v="586.23967756299999"/>
  </r>
  <r>
    <n v="2006"/>
    <n v="1"/>
    <x v="12"/>
    <x v="0"/>
    <s v="S2"/>
    <x v="10"/>
    <x v="5"/>
    <s v="S11"/>
    <x v="5"/>
    <n v="3264.0400338429999"/>
  </r>
  <r>
    <n v="2006"/>
    <n v="1"/>
    <x v="12"/>
    <x v="0"/>
    <s v="S2"/>
    <x v="10"/>
    <x v="5"/>
    <s v="S122"/>
    <x v="2"/>
    <n v="595.95288307400006"/>
  </r>
  <r>
    <n v="2006"/>
    <n v="1"/>
    <x v="12"/>
    <x v="0"/>
    <s v="S2"/>
    <x v="10"/>
    <x v="5"/>
    <s v="S125+S126"/>
    <x v="6"/>
    <n v="9.9999999802093945E-6"/>
  </r>
  <r>
    <n v="2006"/>
    <n v="1"/>
    <x v="12"/>
    <x v="0"/>
    <s v="S2"/>
    <x v="10"/>
    <x v="5"/>
    <s v="S13"/>
    <x v="7"/>
    <n v="1680.3591234989999"/>
  </r>
  <r>
    <n v="2006"/>
    <n v="1"/>
    <x v="12"/>
    <x v="1"/>
    <s v="S11"/>
    <x v="0"/>
    <x v="0"/>
    <s v="S123"/>
    <x v="0"/>
    <n v="208.68533293598429"/>
  </r>
  <r>
    <n v="2006"/>
    <n v="1"/>
    <x v="12"/>
    <x v="1"/>
    <s v="S11"/>
    <x v="0"/>
    <x v="1"/>
    <s v="S124"/>
    <x v="1"/>
    <n v="-2.3027970234501081"/>
  </r>
  <r>
    <n v="2006"/>
    <n v="1"/>
    <x v="12"/>
    <x v="1"/>
    <s v="S11"/>
    <x v="0"/>
    <x v="2"/>
    <s v="S122"/>
    <x v="2"/>
    <n v="375.23176473430169"/>
  </r>
  <r>
    <n v="2006"/>
    <n v="1"/>
    <x v="12"/>
    <x v="1"/>
    <s v="S11"/>
    <x v="0"/>
    <x v="2"/>
    <s v="S2"/>
    <x v="3"/>
    <n v="180.69082131940002"/>
  </r>
  <r>
    <n v="2006"/>
    <n v="1"/>
    <x v="12"/>
    <x v="1"/>
    <s v="S11"/>
    <x v="0"/>
    <x v="3"/>
    <s v="S121"/>
    <x v="4"/>
    <n v="4.8408677999999998"/>
  </r>
  <r>
    <n v="2006"/>
    <n v="1"/>
    <x v="12"/>
    <x v="1"/>
    <s v="S11"/>
    <x v="0"/>
    <x v="4"/>
    <s v="S11"/>
    <x v="5"/>
    <n v="2.2330000000000003E-2"/>
  </r>
  <r>
    <n v="2006"/>
    <n v="1"/>
    <x v="12"/>
    <x v="1"/>
    <s v="S11"/>
    <x v="0"/>
    <x v="4"/>
    <s v="S122"/>
    <x v="2"/>
    <n v="0"/>
  </r>
  <r>
    <n v="2006"/>
    <n v="1"/>
    <x v="12"/>
    <x v="1"/>
    <s v="S11"/>
    <x v="0"/>
    <x v="4"/>
    <s v="S2"/>
    <x v="3"/>
    <n v="25.958308303000003"/>
  </r>
  <r>
    <n v="2006"/>
    <n v="1"/>
    <x v="12"/>
    <x v="1"/>
    <s v="S11"/>
    <x v="0"/>
    <x v="5"/>
    <s v="S11"/>
    <x v="5"/>
    <n v="98.636080085931269"/>
  </r>
  <r>
    <n v="2006"/>
    <n v="1"/>
    <x v="12"/>
    <x v="1"/>
    <s v="S11"/>
    <x v="0"/>
    <x v="5"/>
    <s v="S121"/>
    <x v="4"/>
    <n v="-111.23905590960571"/>
  </r>
  <r>
    <n v="2006"/>
    <n v="1"/>
    <x v="12"/>
    <x v="1"/>
    <s v="S11"/>
    <x v="0"/>
    <x v="5"/>
    <s v="S122"/>
    <x v="2"/>
    <n v="-211.73191069751297"/>
  </r>
  <r>
    <n v="2006"/>
    <n v="1"/>
    <x v="12"/>
    <x v="1"/>
    <s v="S11"/>
    <x v="0"/>
    <x v="5"/>
    <s v="S125+S126"/>
    <x v="6"/>
    <n v="44.901303675841973"/>
  </r>
  <r>
    <n v="2006"/>
    <n v="1"/>
    <x v="12"/>
    <x v="1"/>
    <s v="S11"/>
    <x v="0"/>
    <x v="5"/>
    <s v="S13"/>
    <x v="7"/>
    <n v="-17.519721046385257"/>
  </r>
  <r>
    <n v="2006"/>
    <n v="1"/>
    <x v="12"/>
    <x v="1"/>
    <s v="S11"/>
    <x v="0"/>
    <x v="5"/>
    <s v="S2"/>
    <x v="3"/>
    <n v="38.479369858000005"/>
  </r>
  <r>
    <n v="2006"/>
    <n v="1"/>
    <x v="12"/>
    <x v="1"/>
    <s v="S121"/>
    <x v="1"/>
    <x v="2"/>
    <s v="S2"/>
    <x v="3"/>
    <n v="-560.66628480000008"/>
  </r>
  <r>
    <n v="2006"/>
    <n v="1"/>
    <x v="12"/>
    <x v="1"/>
    <s v="S121"/>
    <x v="1"/>
    <x v="3"/>
    <s v="S2"/>
    <x v="3"/>
    <n v="-2.7300000000000001E-2"/>
  </r>
  <r>
    <n v="2006"/>
    <n v="1"/>
    <x v="12"/>
    <x v="1"/>
    <s v="S121"/>
    <x v="1"/>
    <x v="4"/>
    <s v="S122"/>
    <x v="2"/>
    <n v="-88.186809999999994"/>
  </r>
  <r>
    <n v="2006"/>
    <n v="1"/>
    <x v="12"/>
    <x v="1"/>
    <s v="S121"/>
    <x v="1"/>
    <x v="4"/>
    <s v="S125+S126"/>
    <x v="6"/>
    <n v="8.7796100000000017"/>
  </r>
  <r>
    <n v="2006"/>
    <n v="1"/>
    <x v="12"/>
    <x v="1"/>
    <s v="S121"/>
    <x v="1"/>
    <x v="4"/>
    <s v="S13"/>
    <x v="7"/>
    <n v="-381.90352000000001"/>
  </r>
  <r>
    <n v="2006"/>
    <n v="1"/>
    <x v="12"/>
    <x v="1"/>
    <s v="S121"/>
    <x v="1"/>
    <x v="4"/>
    <s v="S2"/>
    <x v="3"/>
    <n v="-1.5049699999999999"/>
  </r>
  <r>
    <n v="2006"/>
    <n v="1"/>
    <x v="12"/>
    <x v="1"/>
    <s v="S121"/>
    <x v="1"/>
    <x v="5"/>
    <s v="S2"/>
    <x v="3"/>
    <n v="-1.7896716000000015"/>
  </r>
  <r>
    <n v="2006"/>
    <n v="1"/>
    <x v="12"/>
    <x v="1"/>
    <s v="S122"/>
    <x v="2"/>
    <x v="0"/>
    <s v="S123"/>
    <x v="0"/>
    <n v="85.100865937756424"/>
  </r>
  <r>
    <n v="2006"/>
    <n v="1"/>
    <x v="12"/>
    <x v="1"/>
    <s v="S122"/>
    <x v="2"/>
    <x v="2"/>
    <s v="S121"/>
    <x v="4"/>
    <n v="-721.81853999999976"/>
  </r>
  <r>
    <n v="2006"/>
    <n v="1"/>
    <x v="12"/>
    <x v="1"/>
    <s v="S122"/>
    <x v="2"/>
    <x v="2"/>
    <s v="S122"/>
    <x v="2"/>
    <n v="-254.17704000000012"/>
  </r>
  <r>
    <n v="2006"/>
    <n v="1"/>
    <x v="12"/>
    <x v="1"/>
    <s v="S122"/>
    <x v="2"/>
    <x v="2"/>
    <s v="S2"/>
    <x v="3"/>
    <n v="1216.50028174"/>
  </r>
  <r>
    <n v="2006"/>
    <n v="1"/>
    <x v="12"/>
    <x v="1"/>
    <s v="S122"/>
    <x v="2"/>
    <x v="3"/>
    <s v="S121"/>
    <x v="4"/>
    <n v="18.645910000000001"/>
  </r>
  <r>
    <n v="2006"/>
    <n v="1"/>
    <x v="12"/>
    <x v="1"/>
    <s v="S122"/>
    <x v="2"/>
    <x v="3"/>
    <s v="S2"/>
    <x v="3"/>
    <n v="14.49769"/>
  </r>
  <r>
    <n v="2006"/>
    <n v="1"/>
    <x v="12"/>
    <x v="1"/>
    <s v="S122"/>
    <x v="2"/>
    <x v="4"/>
    <s v="S11"/>
    <x v="5"/>
    <n v="750.77839713737649"/>
  </r>
  <r>
    <n v="2006"/>
    <n v="1"/>
    <x v="12"/>
    <x v="1"/>
    <s v="S122"/>
    <x v="2"/>
    <x v="4"/>
    <s v="S122"/>
    <x v="2"/>
    <n v="-11.31848000000001"/>
  </r>
  <r>
    <n v="2006"/>
    <n v="1"/>
    <x v="12"/>
    <x v="1"/>
    <s v="S122"/>
    <x v="2"/>
    <x v="4"/>
    <s v="S124"/>
    <x v="1"/>
    <n v="1.8453199999999992"/>
  </r>
  <r>
    <n v="2006"/>
    <n v="1"/>
    <x v="12"/>
    <x v="1"/>
    <s v="S122"/>
    <x v="2"/>
    <x v="4"/>
    <s v="S125+S126"/>
    <x v="6"/>
    <n v="135.97080930162355"/>
  </r>
  <r>
    <n v="2006"/>
    <n v="1"/>
    <x v="12"/>
    <x v="1"/>
    <s v="S122"/>
    <x v="2"/>
    <x v="4"/>
    <s v="S128"/>
    <x v="8"/>
    <n v="-13.449341310000001"/>
  </r>
  <r>
    <n v="2006"/>
    <n v="1"/>
    <x v="12"/>
    <x v="1"/>
    <s v="S122"/>
    <x v="2"/>
    <x v="4"/>
    <s v="S13"/>
    <x v="7"/>
    <n v="3.9814300000000236"/>
  </r>
  <r>
    <n v="2006"/>
    <n v="1"/>
    <x v="12"/>
    <x v="1"/>
    <s v="S122"/>
    <x v="2"/>
    <x v="4"/>
    <s v="S14+S15"/>
    <x v="9"/>
    <n v="702.46708000000001"/>
  </r>
  <r>
    <n v="2006"/>
    <n v="1"/>
    <x v="12"/>
    <x v="1"/>
    <s v="S122"/>
    <x v="2"/>
    <x v="4"/>
    <s v="S2"/>
    <x v="3"/>
    <n v="-3.9297851289999999"/>
  </r>
  <r>
    <n v="2006"/>
    <n v="1"/>
    <x v="12"/>
    <x v="1"/>
    <s v="S122"/>
    <x v="2"/>
    <x v="5"/>
    <s v="S11"/>
    <x v="5"/>
    <n v="-111.42964169368813"/>
  </r>
  <r>
    <n v="2006"/>
    <n v="1"/>
    <x v="12"/>
    <x v="1"/>
    <s v="S122"/>
    <x v="2"/>
    <x v="5"/>
    <s v="S121"/>
    <x v="4"/>
    <n v="-220.27489834103073"/>
  </r>
  <r>
    <n v="2006"/>
    <n v="1"/>
    <x v="12"/>
    <x v="1"/>
    <s v="S122"/>
    <x v="2"/>
    <x v="5"/>
    <s v="S122"/>
    <x v="2"/>
    <n v="-20.615461404451029"/>
  </r>
  <r>
    <n v="2006"/>
    <n v="1"/>
    <x v="12"/>
    <x v="1"/>
    <s v="S122"/>
    <x v="2"/>
    <x v="5"/>
    <s v="S125+S126"/>
    <x v="6"/>
    <n v="-10.034394814647355"/>
  </r>
  <r>
    <n v="2006"/>
    <n v="1"/>
    <x v="12"/>
    <x v="1"/>
    <s v="S122"/>
    <x v="2"/>
    <x v="5"/>
    <s v="S13"/>
    <x v="7"/>
    <n v="-78.635138552159717"/>
  </r>
  <r>
    <n v="2006"/>
    <n v="1"/>
    <x v="12"/>
    <x v="1"/>
    <s v="S122"/>
    <x v="2"/>
    <x v="5"/>
    <s v="S2"/>
    <x v="3"/>
    <n v="-103.974933092"/>
  </r>
  <r>
    <n v="2006"/>
    <n v="1"/>
    <x v="12"/>
    <x v="1"/>
    <s v="S123"/>
    <x v="3"/>
    <x v="0"/>
    <s v="S2"/>
    <x v="3"/>
    <n v="3.6667347999999995E-2"/>
  </r>
  <r>
    <n v="2006"/>
    <n v="1"/>
    <x v="12"/>
    <x v="1"/>
    <s v="S123"/>
    <x v="3"/>
    <x v="1"/>
    <s v="S2"/>
    <x v="3"/>
    <n v="0.20447527600000001"/>
  </r>
  <r>
    <n v="2006"/>
    <n v="1"/>
    <x v="12"/>
    <x v="1"/>
    <s v="S123"/>
    <x v="3"/>
    <x v="2"/>
    <s v="S122"/>
    <x v="2"/>
    <n v="668.18271702899995"/>
  </r>
  <r>
    <n v="2006"/>
    <n v="1"/>
    <x v="12"/>
    <x v="1"/>
    <s v="S123"/>
    <x v="3"/>
    <x v="2"/>
    <s v="S2"/>
    <x v="3"/>
    <n v="17.019001166000002"/>
  </r>
  <r>
    <n v="2006"/>
    <n v="1"/>
    <x v="12"/>
    <x v="1"/>
    <s v="S123"/>
    <x v="3"/>
    <x v="5"/>
    <s v="S11"/>
    <x v="5"/>
    <n v="8.6129746550000021"/>
  </r>
  <r>
    <n v="2006"/>
    <n v="1"/>
    <x v="12"/>
    <x v="1"/>
    <s v="S123"/>
    <x v="3"/>
    <x v="5"/>
    <s v="S121"/>
    <x v="4"/>
    <n v="-25.827564858999999"/>
  </r>
  <r>
    <n v="2006"/>
    <n v="1"/>
    <x v="12"/>
    <x v="1"/>
    <s v="S123"/>
    <x v="3"/>
    <x v="5"/>
    <s v="S122"/>
    <x v="2"/>
    <n v="-4.3434746280000001"/>
  </r>
  <r>
    <n v="2006"/>
    <n v="1"/>
    <x v="12"/>
    <x v="1"/>
    <s v="S123"/>
    <x v="3"/>
    <x v="5"/>
    <s v="S125+S126"/>
    <x v="6"/>
    <n v="4.5690327690000005"/>
  </r>
  <r>
    <n v="2006"/>
    <n v="1"/>
    <x v="12"/>
    <x v="1"/>
    <s v="S123"/>
    <x v="3"/>
    <x v="5"/>
    <s v="S13"/>
    <x v="7"/>
    <n v="-8.0933459999999995E-3"/>
  </r>
  <r>
    <n v="2006"/>
    <n v="1"/>
    <x v="12"/>
    <x v="1"/>
    <s v="S123"/>
    <x v="3"/>
    <x v="5"/>
    <s v="S2"/>
    <x v="3"/>
    <n v="11.079008178"/>
  </r>
  <r>
    <n v="2006"/>
    <n v="1"/>
    <x v="12"/>
    <x v="1"/>
    <s v="S124"/>
    <x v="4"/>
    <x v="0"/>
    <s v="S123"/>
    <x v="0"/>
    <n v="1.6342503769343844"/>
  </r>
  <r>
    <n v="2006"/>
    <n v="1"/>
    <x v="12"/>
    <x v="1"/>
    <s v="S124"/>
    <x v="4"/>
    <x v="1"/>
    <s v="S124"/>
    <x v="1"/>
    <n v="2.7056398639999997"/>
  </r>
  <r>
    <n v="2006"/>
    <n v="1"/>
    <x v="12"/>
    <x v="1"/>
    <s v="S124"/>
    <x v="4"/>
    <x v="1"/>
    <s v="S2"/>
    <x v="3"/>
    <n v="109.99672107100001"/>
  </r>
  <r>
    <n v="2006"/>
    <n v="1"/>
    <x v="12"/>
    <x v="1"/>
    <s v="S124"/>
    <x v="4"/>
    <x v="2"/>
    <s v="S122"/>
    <x v="2"/>
    <n v="165.64407880599998"/>
  </r>
  <r>
    <n v="2006"/>
    <n v="1"/>
    <x v="12"/>
    <x v="1"/>
    <s v="S124"/>
    <x v="4"/>
    <x v="2"/>
    <s v="S2"/>
    <x v="3"/>
    <n v="3.0738588340000002"/>
  </r>
  <r>
    <n v="2006"/>
    <n v="1"/>
    <x v="12"/>
    <x v="1"/>
    <s v="S124"/>
    <x v="4"/>
    <x v="4"/>
    <s v="S11"/>
    <x v="5"/>
    <n v="-3.6193299999999997"/>
  </r>
  <r>
    <n v="2006"/>
    <n v="1"/>
    <x v="12"/>
    <x v="1"/>
    <s v="S124"/>
    <x v="4"/>
    <x v="4"/>
    <s v="S14+S15"/>
    <x v="9"/>
    <n v="-3.5920000000000001E-2"/>
  </r>
  <r>
    <n v="2006"/>
    <n v="1"/>
    <x v="12"/>
    <x v="1"/>
    <s v="S124"/>
    <x v="4"/>
    <x v="5"/>
    <s v="S11"/>
    <x v="5"/>
    <n v="-19.176043956392682"/>
  </r>
  <r>
    <n v="2006"/>
    <n v="1"/>
    <x v="12"/>
    <x v="1"/>
    <s v="S124"/>
    <x v="4"/>
    <x v="5"/>
    <s v="S121"/>
    <x v="4"/>
    <n v="-4.1921051535480771"/>
  </r>
  <r>
    <n v="2006"/>
    <n v="1"/>
    <x v="12"/>
    <x v="1"/>
    <s v="S124"/>
    <x v="4"/>
    <x v="5"/>
    <s v="S122"/>
    <x v="2"/>
    <n v="11.646899208485371"/>
  </r>
  <r>
    <n v="2006"/>
    <n v="1"/>
    <x v="12"/>
    <x v="1"/>
    <s v="S124"/>
    <x v="4"/>
    <x v="5"/>
    <s v="S124"/>
    <x v="1"/>
    <n v="0"/>
  </r>
  <r>
    <n v="2006"/>
    <n v="1"/>
    <x v="12"/>
    <x v="1"/>
    <s v="S124"/>
    <x v="4"/>
    <x v="5"/>
    <s v="S125+S126"/>
    <x v="6"/>
    <n v="0.93063630745540005"/>
  </r>
  <r>
    <n v="2006"/>
    <n v="1"/>
    <x v="12"/>
    <x v="1"/>
    <s v="S124"/>
    <x v="4"/>
    <x v="5"/>
    <s v="S13"/>
    <x v="7"/>
    <n v="-5.3697615660000002"/>
  </r>
  <r>
    <n v="2006"/>
    <n v="1"/>
    <x v="12"/>
    <x v="1"/>
    <s v="S124"/>
    <x v="4"/>
    <x v="5"/>
    <s v="S2"/>
    <x v="3"/>
    <n v="46.512894674999998"/>
  </r>
  <r>
    <n v="2006"/>
    <n v="1"/>
    <x v="12"/>
    <x v="1"/>
    <s v="S125+S126"/>
    <x v="5"/>
    <x v="0"/>
    <s v="S123"/>
    <x v="0"/>
    <n v="46.85147539478227"/>
  </r>
  <r>
    <n v="2006"/>
    <n v="1"/>
    <x v="12"/>
    <x v="1"/>
    <s v="S125+S126"/>
    <x v="5"/>
    <x v="0"/>
    <s v="S2"/>
    <x v="3"/>
    <n v="1.3920913000000001"/>
  </r>
  <r>
    <n v="2006"/>
    <n v="1"/>
    <x v="12"/>
    <x v="1"/>
    <s v="S125+S126"/>
    <x v="5"/>
    <x v="1"/>
    <s v="S124"/>
    <x v="1"/>
    <n v="21.667014919766906"/>
  </r>
  <r>
    <n v="2006"/>
    <n v="1"/>
    <x v="12"/>
    <x v="1"/>
    <s v="S125+S126"/>
    <x v="5"/>
    <x v="1"/>
    <s v="S2"/>
    <x v="3"/>
    <n v="-1.8060510999999999"/>
  </r>
  <r>
    <n v="2006"/>
    <n v="1"/>
    <x v="12"/>
    <x v="1"/>
    <s v="S125+S126"/>
    <x v="5"/>
    <x v="2"/>
    <s v="S122"/>
    <x v="2"/>
    <n v="-295.566325752301"/>
  </r>
  <r>
    <n v="2006"/>
    <n v="1"/>
    <x v="12"/>
    <x v="1"/>
    <s v="S125+S126"/>
    <x v="5"/>
    <x v="2"/>
    <s v="S2"/>
    <x v="3"/>
    <n v="2.7165739999982178E-3"/>
  </r>
  <r>
    <n v="2006"/>
    <n v="1"/>
    <x v="12"/>
    <x v="1"/>
    <s v="S125+S126"/>
    <x v="5"/>
    <x v="3"/>
    <s v="S121"/>
    <x v="4"/>
    <n v="1.1346235"/>
  </r>
  <r>
    <n v="2006"/>
    <n v="1"/>
    <x v="12"/>
    <x v="1"/>
    <s v="S125+S126"/>
    <x v="5"/>
    <x v="3"/>
    <s v="S2"/>
    <x v="3"/>
    <n v="0.64610939999999994"/>
  </r>
  <r>
    <n v="2006"/>
    <n v="1"/>
    <x v="12"/>
    <x v="1"/>
    <s v="S125+S126"/>
    <x v="5"/>
    <x v="4"/>
    <s v="S11"/>
    <x v="5"/>
    <n v="15.255786438384174"/>
  </r>
  <r>
    <n v="2006"/>
    <n v="1"/>
    <x v="12"/>
    <x v="1"/>
    <s v="S125+S126"/>
    <x v="5"/>
    <x v="4"/>
    <s v="S125+S126"/>
    <x v="6"/>
    <n v="0"/>
  </r>
  <r>
    <n v="2006"/>
    <n v="1"/>
    <x v="12"/>
    <x v="1"/>
    <s v="S125+S126"/>
    <x v="5"/>
    <x v="4"/>
    <s v="S14+S15"/>
    <x v="9"/>
    <n v="56.998989999999999"/>
  </r>
  <r>
    <n v="2006"/>
    <n v="1"/>
    <x v="12"/>
    <x v="1"/>
    <s v="S125+S126"/>
    <x v="5"/>
    <x v="5"/>
    <s v="S11"/>
    <x v="5"/>
    <n v="0.44186690225680858"/>
  </r>
  <r>
    <n v="2006"/>
    <n v="1"/>
    <x v="12"/>
    <x v="1"/>
    <s v="S125+S126"/>
    <x v="5"/>
    <x v="5"/>
    <s v="S121"/>
    <x v="4"/>
    <n v="-8.5884493838155098"/>
  </r>
  <r>
    <n v="2006"/>
    <n v="1"/>
    <x v="12"/>
    <x v="1"/>
    <s v="S125+S126"/>
    <x v="5"/>
    <x v="5"/>
    <s v="S122"/>
    <x v="2"/>
    <n v="-3.4292974005214569"/>
  </r>
  <r>
    <n v="2006"/>
    <n v="1"/>
    <x v="12"/>
    <x v="1"/>
    <s v="S125+S126"/>
    <x v="5"/>
    <x v="5"/>
    <s v="S125+S126"/>
    <x v="6"/>
    <n v="3.1298415640061639"/>
  </r>
  <r>
    <n v="2006"/>
    <n v="1"/>
    <x v="12"/>
    <x v="1"/>
    <s v="S125+S126"/>
    <x v="5"/>
    <x v="5"/>
    <s v="S13"/>
    <x v="7"/>
    <n v="-8.1017510455039368E-2"/>
  </r>
  <r>
    <n v="2006"/>
    <n v="1"/>
    <x v="12"/>
    <x v="1"/>
    <s v="S128"/>
    <x v="6"/>
    <x v="0"/>
    <s v="S123"/>
    <x v="0"/>
    <n v="9.0088525628980811"/>
  </r>
  <r>
    <n v="2006"/>
    <n v="1"/>
    <x v="12"/>
    <x v="1"/>
    <s v="S128"/>
    <x v="6"/>
    <x v="0"/>
    <s v="S2"/>
    <x v="3"/>
    <n v="1.2940999999999998"/>
  </r>
  <r>
    <n v="2006"/>
    <n v="1"/>
    <x v="12"/>
    <x v="1"/>
    <s v="S128"/>
    <x v="6"/>
    <x v="1"/>
    <s v="S124"/>
    <x v="1"/>
    <n v="44.289401799425718"/>
  </r>
  <r>
    <n v="2006"/>
    <n v="1"/>
    <x v="12"/>
    <x v="1"/>
    <s v="S128"/>
    <x v="6"/>
    <x v="1"/>
    <s v="S2"/>
    <x v="3"/>
    <n v="34.681519999999999"/>
  </r>
  <r>
    <n v="2006"/>
    <n v="1"/>
    <x v="12"/>
    <x v="1"/>
    <s v="S128"/>
    <x v="6"/>
    <x v="2"/>
    <s v="S122"/>
    <x v="2"/>
    <n v="15.671325000000003"/>
  </r>
  <r>
    <n v="2006"/>
    <n v="1"/>
    <x v="12"/>
    <x v="1"/>
    <s v="S128"/>
    <x v="6"/>
    <x v="3"/>
    <s v="S121"/>
    <x v="4"/>
    <n v="-1.9566100000000002"/>
  </r>
  <r>
    <n v="2006"/>
    <n v="1"/>
    <x v="12"/>
    <x v="1"/>
    <s v="S128"/>
    <x v="6"/>
    <x v="4"/>
    <s v="S11"/>
    <x v="5"/>
    <n v="12.585739999999999"/>
  </r>
  <r>
    <n v="2006"/>
    <n v="1"/>
    <x v="12"/>
    <x v="1"/>
    <s v="S128"/>
    <x v="6"/>
    <x v="4"/>
    <s v="S125+S126"/>
    <x v="6"/>
    <n v="0"/>
  </r>
  <r>
    <n v="2006"/>
    <n v="1"/>
    <x v="12"/>
    <x v="1"/>
    <s v="S128"/>
    <x v="6"/>
    <x v="4"/>
    <s v="S14+S15"/>
    <x v="9"/>
    <n v="47.211909999999996"/>
  </r>
  <r>
    <n v="2006"/>
    <n v="1"/>
    <x v="12"/>
    <x v="1"/>
    <s v="S128"/>
    <x v="6"/>
    <x v="5"/>
    <s v="S11"/>
    <x v="5"/>
    <n v="57.079334047366459"/>
  </r>
  <r>
    <n v="2006"/>
    <n v="1"/>
    <x v="12"/>
    <x v="1"/>
    <s v="S128"/>
    <x v="6"/>
    <x v="5"/>
    <s v="S121"/>
    <x v="4"/>
    <n v="5.3915900000000025"/>
  </r>
  <r>
    <n v="2006"/>
    <n v="1"/>
    <x v="12"/>
    <x v="1"/>
    <s v="S128"/>
    <x v="6"/>
    <x v="5"/>
    <s v="S122"/>
    <x v="2"/>
    <n v="39.63756999999999"/>
  </r>
  <r>
    <n v="2006"/>
    <n v="1"/>
    <x v="12"/>
    <x v="1"/>
    <s v="S128"/>
    <x v="6"/>
    <x v="5"/>
    <s v="S125+S126"/>
    <x v="6"/>
    <n v="-18.044484047366456"/>
  </r>
  <r>
    <n v="2006"/>
    <n v="1"/>
    <x v="12"/>
    <x v="1"/>
    <s v="S128"/>
    <x v="6"/>
    <x v="5"/>
    <s v="S13"/>
    <x v="7"/>
    <n v="-52.585740000000008"/>
  </r>
  <r>
    <n v="2006"/>
    <n v="1"/>
    <x v="12"/>
    <x v="1"/>
    <s v="S128"/>
    <x v="6"/>
    <x v="5"/>
    <s v="S2"/>
    <x v="3"/>
    <n v="0.67000812000000121"/>
  </r>
  <r>
    <n v="2006"/>
    <n v="1"/>
    <x v="12"/>
    <x v="1"/>
    <s v="S129"/>
    <x v="7"/>
    <x v="1"/>
    <s v="S124"/>
    <x v="1"/>
    <n v="188.48946000022607"/>
  </r>
  <r>
    <n v="2006"/>
    <n v="1"/>
    <x v="12"/>
    <x v="1"/>
    <s v="S129"/>
    <x v="7"/>
    <x v="1"/>
    <s v="S2"/>
    <x v="3"/>
    <n v="113.16388000000001"/>
  </r>
  <r>
    <n v="2006"/>
    <n v="1"/>
    <x v="12"/>
    <x v="1"/>
    <s v="S129"/>
    <x v="7"/>
    <x v="2"/>
    <s v="S122"/>
    <x v="2"/>
    <n v="347.11954983999988"/>
  </r>
  <r>
    <n v="2006"/>
    <n v="1"/>
    <x v="12"/>
    <x v="1"/>
    <s v="S129"/>
    <x v="7"/>
    <x v="2"/>
    <s v="S2"/>
    <x v="3"/>
    <n v="5.17952016"/>
  </r>
  <r>
    <n v="2006"/>
    <n v="1"/>
    <x v="12"/>
    <x v="1"/>
    <s v="S129"/>
    <x v="7"/>
    <x v="5"/>
    <s v="S11"/>
    <x v="5"/>
    <n v="121.38803628599831"/>
  </r>
  <r>
    <n v="2006"/>
    <n v="1"/>
    <x v="12"/>
    <x v="1"/>
    <s v="S129"/>
    <x v="7"/>
    <x v="5"/>
    <s v="S121"/>
    <x v="4"/>
    <n v="-114.62504999999999"/>
  </r>
  <r>
    <n v="2006"/>
    <n v="1"/>
    <x v="12"/>
    <x v="1"/>
    <s v="S129"/>
    <x v="7"/>
    <x v="5"/>
    <s v="S122"/>
    <x v="2"/>
    <n v="124.0489"/>
  </r>
  <r>
    <n v="2006"/>
    <n v="1"/>
    <x v="12"/>
    <x v="1"/>
    <s v="S129"/>
    <x v="7"/>
    <x v="5"/>
    <s v="S125+S126"/>
    <x v="6"/>
    <n v="20.310000773001697"/>
  </r>
  <r>
    <n v="2006"/>
    <n v="1"/>
    <x v="12"/>
    <x v="1"/>
    <s v="S129"/>
    <x v="7"/>
    <x v="5"/>
    <s v="S13"/>
    <x v="7"/>
    <n v="78.812640000000002"/>
  </r>
  <r>
    <n v="2006"/>
    <n v="1"/>
    <x v="12"/>
    <x v="1"/>
    <s v="S129"/>
    <x v="7"/>
    <x v="5"/>
    <s v="S2"/>
    <x v="3"/>
    <n v="-179.973277059"/>
  </r>
  <r>
    <n v="2006"/>
    <n v="1"/>
    <x v="12"/>
    <x v="1"/>
    <s v="S13"/>
    <x v="8"/>
    <x v="0"/>
    <s v="S123"/>
    <x v="0"/>
    <n v="0.30956142376639945"/>
  </r>
  <r>
    <n v="2006"/>
    <n v="1"/>
    <x v="12"/>
    <x v="1"/>
    <s v="S13"/>
    <x v="8"/>
    <x v="2"/>
    <s v="S121"/>
    <x v="4"/>
    <n v="274.05059999999997"/>
  </r>
  <r>
    <n v="2006"/>
    <n v="1"/>
    <x v="12"/>
    <x v="1"/>
    <s v="S13"/>
    <x v="8"/>
    <x v="2"/>
    <s v="S122"/>
    <x v="2"/>
    <n v="-256.27905861599993"/>
  </r>
  <r>
    <n v="2006"/>
    <n v="1"/>
    <x v="12"/>
    <x v="1"/>
    <s v="S13"/>
    <x v="8"/>
    <x v="2"/>
    <s v="S2"/>
    <x v="3"/>
    <n v="185.81418550899997"/>
  </r>
  <r>
    <n v="2006"/>
    <n v="1"/>
    <x v="12"/>
    <x v="1"/>
    <s v="S13"/>
    <x v="8"/>
    <x v="3"/>
    <s v="S121"/>
    <x v="4"/>
    <n v="14.575340247999998"/>
  </r>
  <r>
    <n v="2006"/>
    <n v="1"/>
    <x v="12"/>
    <x v="1"/>
    <s v="S13"/>
    <x v="8"/>
    <x v="4"/>
    <s v="S11"/>
    <x v="5"/>
    <n v="-14.652460000000003"/>
  </r>
  <r>
    <n v="2006"/>
    <n v="1"/>
    <x v="12"/>
    <x v="1"/>
    <s v="S13"/>
    <x v="8"/>
    <x v="4"/>
    <s v="S121"/>
    <x v="4"/>
    <n v="-0.11558"/>
  </r>
  <r>
    <n v="2006"/>
    <n v="1"/>
    <x v="12"/>
    <x v="1"/>
    <s v="S13"/>
    <x v="8"/>
    <x v="4"/>
    <s v="S122"/>
    <x v="2"/>
    <n v="34.986379999999997"/>
  </r>
  <r>
    <n v="2006"/>
    <n v="1"/>
    <x v="12"/>
    <x v="1"/>
    <s v="S13"/>
    <x v="8"/>
    <x v="4"/>
    <s v="S14+S15"/>
    <x v="9"/>
    <n v="-32.544779999999996"/>
  </r>
  <r>
    <n v="2006"/>
    <n v="1"/>
    <x v="12"/>
    <x v="1"/>
    <s v="S13"/>
    <x v="8"/>
    <x v="5"/>
    <s v="S11"/>
    <x v="5"/>
    <n v="0.73151815899999995"/>
  </r>
  <r>
    <n v="2006"/>
    <n v="1"/>
    <x v="12"/>
    <x v="1"/>
    <s v="S13"/>
    <x v="8"/>
    <x v="5"/>
    <s v="S121"/>
    <x v="4"/>
    <n v="-0.30568635299999997"/>
  </r>
  <r>
    <n v="2006"/>
    <n v="1"/>
    <x v="12"/>
    <x v="1"/>
    <s v="S13"/>
    <x v="8"/>
    <x v="5"/>
    <s v="S122"/>
    <x v="2"/>
    <n v="1.260271148"/>
  </r>
  <r>
    <n v="2006"/>
    <n v="1"/>
    <x v="12"/>
    <x v="1"/>
    <s v="S13"/>
    <x v="8"/>
    <x v="5"/>
    <s v="S13"/>
    <x v="7"/>
    <n v="0.165242044"/>
  </r>
  <r>
    <n v="2006"/>
    <n v="1"/>
    <x v="12"/>
    <x v="1"/>
    <s v="S13"/>
    <x v="8"/>
    <x v="5"/>
    <s v="S2"/>
    <x v="3"/>
    <n v="757.78104982100012"/>
  </r>
  <r>
    <n v="2006"/>
    <n v="1"/>
    <x v="12"/>
    <x v="1"/>
    <s v="S14+S15"/>
    <x v="9"/>
    <x v="0"/>
    <s v="S123"/>
    <x v="0"/>
    <n v="292.83733652087818"/>
  </r>
  <r>
    <n v="2006"/>
    <n v="1"/>
    <x v="12"/>
    <x v="1"/>
    <s v="S14+S15"/>
    <x v="9"/>
    <x v="1"/>
    <s v="S124"/>
    <x v="1"/>
    <n v="217.94246527403138"/>
  </r>
  <r>
    <n v="2006"/>
    <n v="1"/>
    <x v="12"/>
    <x v="1"/>
    <s v="S14+S15"/>
    <x v="9"/>
    <x v="2"/>
    <s v="S122"/>
    <x v="2"/>
    <n v="65.166200000000003"/>
  </r>
  <r>
    <n v="2006"/>
    <n v="1"/>
    <x v="12"/>
    <x v="1"/>
    <s v="S14+S15"/>
    <x v="9"/>
    <x v="2"/>
    <s v="S125+S126"/>
    <x v="6"/>
    <n v="4.0039999999999999E-2"/>
  </r>
  <r>
    <n v="2006"/>
    <n v="1"/>
    <x v="12"/>
    <x v="1"/>
    <s v="S14+S15"/>
    <x v="9"/>
    <x v="2"/>
    <s v="S2"/>
    <x v="3"/>
    <n v="10.360681514600005"/>
  </r>
  <r>
    <n v="2006"/>
    <n v="1"/>
    <x v="12"/>
    <x v="1"/>
    <s v="S14+S15"/>
    <x v="9"/>
    <x v="3"/>
    <s v="S121"/>
    <x v="4"/>
    <n v="-81.581591547999992"/>
  </r>
  <r>
    <n v="2006"/>
    <n v="1"/>
    <x v="12"/>
    <x v="1"/>
    <s v="S14+S15"/>
    <x v="9"/>
    <x v="5"/>
    <s v="S11"/>
    <x v="5"/>
    <n v="-0.85831674647200107"/>
  </r>
  <r>
    <n v="2006"/>
    <n v="1"/>
    <x v="12"/>
    <x v="1"/>
    <s v="S14+S15"/>
    <x v="9"/>
    <x v="5"/>
    <s v="S121"/>
    <x v="4"/>
    <n v="0"/>
  </r>
  <r>
    <n v="2006"/>
    <n v="1"/>
    <x v="12"/>
    <x v="1"/>
    <s v="S14+S15"/>
    <x v="9"/>
    <x v="5"/>
    <s v="S125+S126"/>
    <x v="6"/>
    <n v="-0.65202936003840362"/>
  </r>
  <r>
    <n v="2006"/>
    <n v="1"/>
    <x v="12"/>
    <x v="1"/>
    <s v="S2"/>
    <x v="10"/>
    <x v="0"/>
    <s v="S123"/>
    <x v="0"/>
    <n v="30.369452097"/>
  </r>
  <r>
    <n v="2006"/>
    <n v="1"/>
    <x v="12"/>
    <x v="1"/>
    <s v="S2"/>
    <x v="10"/>
    <x v="0"/>
    <s v="S124"/>
    <x v="1"/>
    <n v="1.8189894035458565E-15"/>
  </r>
  <r>
    <n v="2006"/>
    <n v="1"/>
    <x v="12"/>
    <x v="1"/>
    <s v="S2"/>
    <x v="10"/>
    <x v="1"/>
    <s v="S124"/>
    <x v="1"/>
    <n v="13.811678668999999"/>
  </r>
  <r>
    <n v="2006"/>
    <n v="1"/>
    <x v="12"/>
    <x v="1"/>
    <s v="S2"/>
    <x v="10"/>
    <x v="2"/>
    <s v="S121"/>
    <x v="4"/>
    <n v="-1.15886"/>
  </r>
  <r>
    <n v="2006"/>
    <n v="1"/>
    <x v="12"/>
    <x v="1"/>
    <s v="S2"/>
    <x v="10"/>
    <x v="2"/>
    <s v="S122"/>
    <x v="2"/>
    <n v="1.4570849590000001"/>
  </r>
  <r>
    <n v="2006"/>
    <n v="1"/>
    <x v="12"/>
    <x v="1"/>
    <s v="S2"/>
    <x v="10"/>
    <x v="4"/>
    <s v="S11"/>
    <x v="5"/>
    <n v="99.680672156"/>
  </r>
  <r>
    <n v="2006"/>
    <n v="1"/>
    <x v="12"/>
    <x v="1"/>
    <s v="S2"/>
    <x v="10"/>
    <x v="4"/>
    <s v="S121"/>
    <x v="4"/>
    <n v="-0.13702999999999987"/>
  </r>
  <r>
    <n v="2006"/>
    <n v="1"/>
    <x v="12"/>
    <x v="1"/>
    <s v="S2"/>
    <x v="10"/>
    <x v="4"/>
    <s v="S122"/>
    <x v="2"/>
    <n v="380.592886604"/>
  </r>
  <r>
    <n v="2006"/>
    <n v="1"/>
    <x v="12"/>
    <x v="1"/>
    <s v="S2"/>
    <x v="10"/>
    <x v="4"/>
    <s v="S125+S126"/>
    <x v="6"/>
    <n v="1.0211105329999992"/>
  </r>
  <r>
    <n v="2006"/>
    <n v="1"/>
    <x v="12"/>
    <x v="1"/>
    <s v="S2"/>
    <x v="10"/>
    <x v="4"/>
    <s v="S128"/>
    <x v="8"/>
    <n v="-3.7686899999999999E-3"/>
  </r>
  <r>
    <n v="2006"/>
    <n v="1"/>
    <x v="12"/>
    <x v="1"/>
    <s v="S2"/>
    <x v="10"/>
    <x v="4"/>
    <s v="S13"/>
    <x v="7"/>
    <n v="17.989887971999998"/>
  </r>
  <r>
    <n v="2006"/>
    <n v="1"/>
    <x v="12"/>
    <x v="1"/>
    <s v="S2"/>
    <x v="10"/>
    <x v="5"/>
    <s v="S11"/>
    <x v="5"/>
    <n v="-104.463667739"/>
  </r>
  <r>
    <n v="2006"/>
    <n v="1"/>
    <x v="12"/>
    <x v="1"/>
    <s v="S2"/>
    <x v="10"/>
    <x v="5"/>
    <s v="S122"/>
    <x v="2"/>
    <n v="-2.4600422260000001"/>
  </r>
  <r>
    <n v="2006"/>
    <n v="1"/>
    <x v="12"/>
    <x v="1"/>
    <s v="S2"/>
    <x v="10"/>
    <x v="5"/>
    <s v="S13"/>
    <x v="7"/>
    <n v="14.370238963"/>
  </r>
  <r>
    <n v="2006"/>
    <n v="2"/>
    <x v="13"/>
    <x v="0"/>
    <s v="S11"/>
    <x v="0"/>
    <x v="0"/>
    <s v="S123"/>
    <x v="0"/>
    <n v="1664.0210624760014"/>
  </r>
  <r>
    <n v="2006"/>
    <n v="2"/>
    <x v="13"/>
    <x v="0"/>
    <s v="S11"/>
    <x v="0"/>
    <x v="1"/>
    <s v="S124"/>
    <x v="1"/>
    <n v="322.9622974090006"/>
  </r>
  <r>
    <n v="2006"/>
    <n v="2"/>
    <x v="13"/>
    <x v="0"/>
    <s v="S11"/>
    <x v="0"/>
    <x v="2"/>
    <s v="S122"/>
    <x v="2"/>
    <n v="9207.3575028972537"/>
  </r>
  <r>
    <n v="2006"/>
    <n v="2"/>
    <x v="13"/>
    <x v="0"/>
    <s v="S11"/>
    <x v="0"/>
    <x v="2"/>
    <s v="S2"/>
    <x v="3"/>
    <n v="2973.1519467456997"/>
  </r>
  <r>
    <n v="2006"/>
    <n v="2"/>
    <x v="13"/>
    <x v="0"/>
    <s v="S11"/>
    <x v="0"/>
    <x v="3"/>
    <s v="S121"/>
    <x v="4"/>
    <n v="287.59299510000005"/>
  </r>
  <r>
    <n v="2006"/>
    <n v="2"/>
    <x v="13"/>
    <x v="0"/>
    <s v="S11"/>
    <x v="0"/>
    <x v="4"/>
    <s v="S11"/>
    <x v="5"/>
    <n v="0.51307999999999998"/>
  </r>
  <r>
    <n v="2006"/>
    <n v="2"/>
    <x v="13"/>
    <x v="0"/>
    <s v="S11"/>
    <x v="0"/>
    <x v="4"/>
    <s v="S122"/>
    <x v="2"/>
    <n v="0"/>
  </r>
  <r>
    <n v="2006"/>
    <n v="2"/>
    <x v="13"/>
    <x v="0"/>
    <s v="S11"/>
    <x v="0"/>
    <x v="4"/>
    <s v="S2"/>
    <x v="3"/>
    <n v="1693.1082809300003"/>
  </r>
  <r>
    <n v="2006"/>
    <n v="2"/>
    <x v="13"/>
    <x v="0"/>
    <s v="S11"/>
    <x v="0"/>
    <x v="5"/>
    <s v="S11"/>
    <x v="5"/>
    <n v="620.68323058687338"/>
  </r>
  <r>
    <n v="2006"/>
    <n v="2"/>
    <x v="13"/>
    <x v="0"/>
    <s v="S11"/>
    <x v="0"/>
    <x v="5"/>
    <s v="S121"/>
    <x v="4"/>
    <n v="326.9051519289734"/>
  </r>
  <r>
    <n v="2006"/>
    <n v="2"/>
    <x v="13"/>
    <x v="0"/>
    <s v="S11"/>
    <x v="0"/>
    <x v="5"/>
    <s v="S122"/>
    <x v="2"/>
    <n v="635.33233407942487"/>
  </r>
  <r>
    <n v="2006"/>
    <n v="2"/>
    <x v="13"/>
    <x v="0"/>
    <s v="S11"/>
    <x v="0"/>
    <x v="5"/>
    <s v="S125+S126"/>
    <x v="6"/>
    <n v="409.76009302515445"/>
  </r>
  <r>
    <n v="2006"/>
    <n v="2"/>
    <x v="13"/>
    <x v="0"/>
    <s v="S11"/>
    <x v="0"/>
    <x v="5"/>
    <s v="S13"/>
    <x v="7"/>
    <n v="251.87996568953852"/>
  </r>
  <r>
    <n v="2006"/>
    <n v="2"/>
    <x v="13"/>
    <x v="0"/>
    <s v="S11"/>
    <x v="0"/>
    <x v="5"/>
    <s v="S2"/>
    <x v="3"/>
    <n v="1162.8129288650002"/>
  </r>
  <r>
    <n v="2006"/>
    <n v="2"/>
    <x v="13"/>
    <x v="0"/>
    <s v="S121"/>
    <x v="1"/>
    <x v="2"/>
    <s v="S2"/>
    <x v="3"/>
    <n v="5279.1813299980022"/>
  </r>
  <r>
    <n v="2006"/>
    <n v="2"/>
    <x v="13"/>
    <x v="0"/>
    <s v="S121"/>
    <x v="1"/>
    <x v="3"/>
    <s v="S2"/>
    <x v="3"/>
    <n v="0.17092999999999997"/>
  </r>
  <r>
    <n v="2006"/>
    <n v="2"/>
    <x v="13"/>
    <x v="0"/>
    <s v="S121"/>
    <x v="1"/>
    <x v="4"/>
    <s v="S122"/>
    <x v="2"/>
    <n v="307.8896499999999"/>
  </r>
  <r>
    <n v="2006"/>
    <n v="2"/>
    <x v="13"/>
    <x v="0"/>
    <s v="S121"/>
    <x v="1"/>
    <x v="4"/>
    <s v="S125+S126"/>
    <x v="6"/>
    <n v="1423.5497399999999"/>
  </r>
  <r>
    <n v="2006"/>
    <n v="2"/>
    <x v="13"/>
    <x v="0"/>
    <s v="S121"/>
    <x v="1"/>
    <x v="4"/>
    <s v="S13"/>
    <x v="7"/>
    <n v="1056.6381999999999"/>
  </r>
  <r>
    <n v="2006"/>
    <n v="2"/>
    <x v="13"/>
    <x v="0"/>
    <s v="S121"/>
    <x v="1"/>
    <x v="4"/>
    <s v="S2"/>
    <x v="3"/>
    <n v="6.2770900000000038"/>
  </r>
  <r>
    <n v="2006"/>
    <n v="2"/>
    <x v="13"/>
    <x v="0"/>
    <s v="S121"/>
    <x v="1"/>
    <x v="5"/>
    <s v="S2"/>
    <x v="3"/>
    <n v="4298.3538159979998"/>
  </r>
  <r>
    <n v="2006"/>
    <n v="2"/>
    <x v="13"/>
    <x v="0"/>
    <s v="S122"/>
    <x v="2"/>
    <x v="0"/>
    <s v="S123"/>
    <x v="0"/>
    <n v="4.6052399999999905"/>
  </r>
  <r>
    <n v="2006"/>
    <n v="2"/>
    <x v="13"/>
    <x v="0"/>
    <s v="S122"/>
    <x v="2"/>
    <x v="2"/>
    <s v="S121"/>
    <x v="4"/>
    <n v="1921.7984900000004"/>
  </r>
  <r>
    <n v="2006"/>
    <n v="2"/>
    <x v="13"/>
    <x v="0"/>
    <s v="S122"/>
    <x v="2"/>
    <x v="2"/>
    <s v="S122"/>
    <x v="2"/>
    <n v="1352.9722999999994"/>
  </r>
  <r>
    <n v="2006"/>
    <n v="2"/>
    <x v="13"/>
    <x v="0"/>
    <s v="S122"/>
    <x v="2"/>
    <x v="2"/>
    <s v="S2"/>
    <x v="3"/>
    <n v="1806.732325808"/>
  </r>
  <r>
    <n v="2006"/>
    <n v="2"/>
    <x v="13"/>
    <x v="0"/>
    <s v="S122"/>
    <x v="2"/>
    <x v="3"/>
    <s v="S121"/>
    <x v="4"/>
    <n v="622.27192000000002"/>
  </r>
  <r>
    <n v="2006"/>
    <n v="2"/>
    <x v="13"/>
    <x v="0"/>
    <s v="S122"/>
    <x v="2"/>
    <x v="3"/>
    <s v="S2"/>
    <x v="3"/>
    <n v="82.655009999999976"/>
  </r>
  <r>
    <n v="2006"/>
    <n v="2"/>
    <x v="13"/>
    <x v="0"/>
    <s v="S122"/>
    <x v="2"/>
    <x v="4"/>
    <s v="S11"/>
    <x v="5"/>
    <n v="23849.179183001095"/>
  </r>
  <r>
    <n v="2006"/>
    <n v="2"/>
    <x v="13"/>
    <x v="0"/>
    <s v="S122"/>
    <x v="2"/>
    <x v="4"/>
    <s v="S122"/>
    <x v="2"/>
    <n v="619.14843000000008"/>
  </r>
  <r>
    <n v="2006"/>
    <n v="2"/>
    <x v="13"/>
    <x v="0"/>
    <s v="S122"/>
    <x v="2"/>
    <x v="4"/>
    <s v="S124"/>
    <x v="1"/>
    <n v="75.92792"/>
  </r>
  <r>
    <n v="2006"/>
    <n v="2"/>
    <x v="13"/>
    <x v="0"/>
    <s v="S122"/>
    <x v="2"/>
    <x v="4"/>
    <s v="S125+S126"/>
    <x v="6"/>
    <n v="3542.3525724229075"/>
  </r>
  <r>
    <n v="2006"/>
    <n v="2"/>
    <x v="13"/>
    <x v="0"/>
    <s v="S122"/>
    <x v="2"/>
    <x v="4"/>
    <s v="S128"/>
    <x v="8"/>
    <n v="113.07490999999999"/>
  </r>
  <r>
    <n v="2006"/>
    <n v="2"/>
    <x v="13"/>
    <x v="0"/>
    <s v="S122"/>
    <x v="2"/>
    <x v="4"/>
    <s v="S13"/>
    <x v="7"/>
    <n v="122.54438000000005"/>
  </r>
  <r>
    <n v="2006"/>
    <n v="2"/>
    <x v="13"/>
    <x v="0"/>
    <s v="S122"/>
    <x v="2"/>
    <x v="4"/>
    <s v="S14+S15"/>
    <x v="9"/>
    <n v="16646.998230000001"/>
  </r>
  <r>
    <n v="2006"/>
    <n v="2"/>
    <x v="13"/>
    <x v="0"/>
    <s v="S122"/>
    <x v="2"/>
    <x v="4"/>
    <s v="S2"/>
    <x v="3"/>
    <n v="440.94338457599997"/>
  </r>
  <r>
    <n v="2006"/>
    <n v="2"/>
    <x v="13"/>
    <x v="0"/>
    <s v="S122"/>
    <x v="2"/>
    <x v="5"/>
    <s v="S11"/>
    <x v="5"/>
    <n v="50.173940835754529"/>
  </r>
  <r>
    <n v="2006"/>
    <n v="2"/>
    <x v="13"/>
    <x v="0"/>
    <s v="S122"/>
    <x v="2"/>
    <x v="5"/>
    <s v="S121"/>
    <x v="4"/>
    <n v="4685.237075870089"/>
  </r>
  <r>
    <n v="2006"/>
    <n v="2"/>
    <x v="13"/>
    <x v="0"/>
    <s v="S122"/>
    <x v="2"/>
    <x v="5"/>
    <s v="S122"/>
    <x v="2"/>
    <n v="236.75699281111685"/>
  </r>
  <r>
    <n v="2006"/>
    <n v="2"/>
    <x v="13"/>
    <x v="0"/>
    <s v="S122"/>
    <x v="2"/>
    <x v="5"/>
    <s v="S125+S126"/>
    <x v="6"/>
    <n v="63.713733103128483"/>
  </r>
  <r>
    <n v="2006"/>
    <n v="2"/>
    <x v="13"/>
    <x v="0"/>
    <s v="S122"/>
    <x v="2"/>
    <x v="5"/>
    <s v="S13"/>
    <x v="7"/>
    <n v="192.18294301937755"/>
  </r>
  <r>
    <n v="2006"/>
    <n v="2"/>
    <x v="13"/>
    <x v="0"/>
    <s v="S122"/>
    <x v="2"/>
    <x v="5"/>
    <s v="S2"/>
    <x v="3"/>
    <n v="82.283177042000034"/>
  </r>
  <r>
    <n v="2006"/>
    <n v="2"/>
    <x v="13"/>
    <x v="0"/>
    <s v="S123"/>
    <x v="3"/>
    <x v="0"/>
    <s v="S2"/>
    <x v="3"/>
    <n v="0.24131799999999998"/>
  </r>
  <r>
    <n v="2006"/>
    <n v="2"/>
    <x v="13"/>
    <x v="0"/>
    <s v="S123"/>
    <x v="3"/>
    <x v="1"/>
    <s v="S2"/>
    <x v="3"/>
    <n v="0.7744920000000004"/>
  </r>
  <r>
    <n v="2006"/>
    <n v="2"/>
    <x v="13"/>
    <x v="0"/>
    <s v="S123"/>
    <x v="3"/>
    <x v="2"/>
    <s v="S122"/>
    <x v="2"/>
    <n v="4137.6220035239994"/>
  </r>
  <r>
    <n v="2006"/>
    <n v="2"/>
    <x v="13"/>
    <x v="0"/>
    <s v="S123"/>
    <x v="3"/>
    <x v="2"/>
    <s v="S2"/>
    <x v="3"/>
    <n v="49.394659715000024"/>
  </r>
  <r>
    <n v="2006"/>
    <n v="2"/>
    <x v="13"/>
    <x v="0"/>
    <s v="S123"/>
    <x v="3"/>
    <x v="5"/>
    <s v="S11"/>
    <x v="5"/>
    <n v="134.06933259100001"/>
  </r>
  <r>
    <n v="2006"/>
    <n v="2"/>
    <x v="13"/>
    <x v="0"/>
    <s v="S123"/>
    <x v="3"/>
    <x v="5"/>
    <s v="S121"/>
    <x v="4"/>
    <n v="71.750564037000004"/>
  </r>
  <r>
    <n v="2006"/>
    <n v="2"/>
    <x v="13"/>
    <x v="0"/>
    <s v="S123"/>
    <x v="3"/>
    <x v="5"/>
    <s v="S122"/>
    <x v="2"/>
    <n v="20.257832560000004"/>
  </r>
  <r>
    <n v="2006"/>
    <n v="2"/>
    <x v="13"/>
    <x v="0"/>
    <s v="S123"/>
    <x v="3"/>
    <x v="5"/>
    <s v="S125+S126"/>
    <x v="6"/>
    <n v="18.089687166000001"/>
  </r>
  <r>
    <n v="2006"/>
    <n v="2"/>
    <x v="13"/>
    <x v="0"/>
    <s v="S123"/>
    <x v="3"/>
    <x v="5"/>
    <s v="S13"/>
    <x v="7"/>
    <n v="4.0780190000000003"/>
  </r>
  <r>
    <n v="2006"/>
    <n v="2"/>
    <x v="13"/>
    <x v="0"/>
    <s v="S123"/>
    <x v="3"/>
    <x v="5"/>
    <s v="S2"/>
    <x v="3"/>
    <n v="103.32485204"/>
  </r>
  <r>
    <n v="2006"/>
    <n v="2"/>
    <x v="13"/>
    <x v="0"/>
    <s v="S124"/>
    <x v="4"/>
    <x v="0"/>
    <s v="S123"/>
    <x v="0"/>
    <n v="4.0641400000000001"/>
  </r>
  <r>
    <n v="2006"/>
    <n v="2"/>
    <x v="13"/>
    <x v="0"/>
    <s v="S124"/>
    <x v="4"/>
    <x v="1"/>
    <s v="S124"/>
    <x v="1"/>
    <n v="4.7537965600000023"/>
  </r>
  <r>
    <n v="2006"/>
    <n v="2"/>
    <x v="13"/>
    <x v="0"/>
    <s v="S124"/>
    <x v="4"/>
    <x v="1"/>
    <s v="S2"/>
    <x v="3"/>
    <n v="369.92631740999997"/>
  </r>
  <r>
    <n v="2006"/>
    <n v="2"/>
    <x v="13"/>
    <x v="0"/>
    <s v="S124"/>
    <x v="4"/>
    <x v="2"/>
    <s v="S122"/>
    <x v="2"/>
    <n v="1152.6908737789995"/>
  </r>
  <r>
    <n v="2006"/>
    <n v="2"/>
    <x v="13"/>
    <x v="0"/>
    <s v="S124"/>
    <x v="4"/>
    <x v="2"/>
    <s v="S2"/>
    <x v="3"/>
    <n v="1.4646015600000011"/>
  </r>
  <r>
    <n v="2006"/>
    <n v="2"/>
    <x v="13"/>
    <x v="0"/>
    <s v="S124"/>
    <x v="4"/>
    <x v="4"/>
    <s v="S11"/>
    <x v="5"/>
    <n v="0.27340999999999893"/>
  </r>
  <r>
    <n v="2006"/>
    <n v="2"/>
    <x v="13"/>
    <x v="0"/>
    <s v="S124"/>
    <x v="4"/>
    <x v="4"/>
    <s v="S14+S15"/>
    <x v="9"/>
    <n v="8.0471000000000004"/>
  </r>
  <r>
    <n v="2006"/>
    <n v="2"/>
    <x v="13"/>
    <x v="0"/>
    <s v="S124"/>
    <x v="4"/>
    <x v="5"/>
    <s v="S11"/>
    <x v="5"/>
    <n v="72.083931890151732"/>
  </r>
  <r>
    <n v="2006"/>
    <n v="2"/>
    <x v="13"/>
    <x v="0"/>
    <s v="S124"/>
    <x v="4"/>
    <x v="5"/>
    <s v="S121"/>
    <x v="4"/>
    <n v="300.35840889800102"/>
  </r>
  <r>
    <n v="2006"/>
    <n v="2"/>
    <x v="13"/>
    <x v="0"/>
    <s v="S124"/>
    <x v="4"/>
    <x v="5"/>
    <s v="S122"/>
    <x v="2"/>
    <n v="473.32368175999977"/>
  </r>
  <r>
    <n v="2006"/>
    <n v="2"/>
    <x v="13"/>
    <x v="0"/>
    <s v="S124"/>
    <x v="4"/>
    <x v="5"/>
    <s v="S124"/>
    <x v="1"/>
    <n v="0"/>
  </r>
  <r>
    <n v="2006"/>
    <n v="2"/>
    <x v="13"/>
    <x v="0"/>
    <s v="S124"/>
    <x v="4"/>
    <x v="5"/>
    <s v="S125+S126"/>
    <x v="6"/>
    <n v="148.30400667484741"/>
  </r>
  <r>
    <n v="2006"/>
    <n v="2"/>
    <x v="13"/>
    <x v="0"/>
    <s v="S124"/>
    <x v="4"/>
    <x v="5"/>
    <s v="S13"/>
    <x v="7"/>
    <n v="26.001094742000006"/>
  </r>
  <r>
    <n v="2006"/>
    <n v="2"/>
    <x v="13"/>
    <x v="0"/>
    <s v="S124"/>
    <x v="4"/>
    <x v="5"/>
    <s v="S2"/>
    <x v="3"/>
    <n v="500.81315640200006"/>
  </r>
  <r>
    <n v="2006"/>
    <n v="2"/>
    <x v="13"/>
    <x v="0"/>
    <s v="S125+S126"/>
    <x v="5"/>
    <x v="0"/>
    <s v="S123"/>
    <x v="0"/>
    <n v="590.87495789999991"/>
  </r>
  <r>
    <n v="2006"/>
    <n v="2"/>
    <x v="13"/>
    <x v="0"/>
    <s v="S125+S126"/>
    <x v="5"/>
    <x v="0"/>
    <s v="S2"/>
    <x v="3"/>
    <n v="25.0569031"/>
  </r>
  <r>
    <n v="2006"/>
    <n v="2"/>
    <x v="13"/>
    <x v="0"/>
    <s v="S125+S126"/>
    <x v="5"/>
    <x v="1"/>
    <s v="S124"/>
    <x v="1"/>
    <n v="420.06696230000006"/>
  </r>
  <r>
    <n v="2006"/>
    <n v="2"/>
    <x v="13"/>
    <x v="0"/>
    <s v="S125+S126"/>
    <x v="5"/>
    <x v="1"/>
    <s v="S2"/>
    <x v="3"/>
    <n v="19.577544499999995"/>
  </r>
  <r>
    <n v="2006"/>
    <n v="2"/>
    <x v="13"/>
    <x v="0"/>
    <s v="S125+S126"/>
    <x v="5"/>
    <x v="2"/>
    <s v="S122"/>
    <x v="2"/>
    <n v="2344.7471872517513"/>
  </r>
  <r>
    <n v="2006"/>
    <n v="2"/>
    <x v="13"/>
    <x v="0"/>
    <s v="S125+S126"/>
    <x v="5"/>
    <x v="2"/>
    <s v="S2"/>
    <x v="3"/>
    <n v="-1.3968000001106873E-5"/>
  </r>
  <r>
    <n v="2006"/>
    <n v="2"/>
    <x v="13"/>
    <x v="0"/>
    <s v="S125+S126"/>
    <x v="5"/>
    <x v="3"/>
    <s v="S121"/>
    <x v="4"/>
    <n v="32.450687500000001"/>
  </r>
  <r>
    <n v="2006"/>
    <n v="2"/>
    <x v="13"/>
    <x v="0"/>
    <s v="S125+S126"/>
    <x v="5"/>
    <x v="3"/>
    <s v="S2"/>
    <x v="3"/>
    <n v="25.100336899999999"/>
  </r>
  <r>
    <n v="2006"/>
    <n v="2"/>
    <x v="13"/>
    <x v="0"/>
    <s v="S125+S126"/>
    <x v="5"/>
    <x v="4"/>
    <s v="S11"/>
    <x v="5"/>
    <n v="770.06392316744882"/>
  </r>
  <r>
    <n v="2006"/>
    <n v="2"/>
    <x v="13"/>
    <x v="0"/>
    <s v="S125+S126"/>
    <x v="5"/>
    <x v="4"/>
    <s v="S125+S126"/>
    <x v="6"/>
    <n v="0"/>
  </r>
  <r>
    <n v="2006"/>
    <n v="2"/>
    <x v="13"/>
    <x v="0"/>
    <s v="S125+S126"/>
    <x v="5"/>
    <x v="4"/>
    <s v="S14+S15"/>
    <x v="9"/>
    <n v="982.29168000000027"/>
  </r>
  <r>
    <n v="2006"/>
    <n v="2"/>
    <x v="13"/>
    <x v="0"/>
    <s v="S125+S126"/>
    <x v="5"/>
    <x v="5"/>
    <s v="S11"/>
    <x v="5"/>
    <n v="33.500744524299336"/>
  </r>
  <r>
    <n v="2006"/>
    <n v="2"/>
    <x v="13"/>
    <x v="0"/>
    <s v="S125+S126"/>
    <x v="5"/>
    <x v="5"/>
    <s v="S121"/>
    <x v="4"/>
    <n v="206.49487838041119"/>
  </r>
  <r>
    <n v="2006"/>
    <n v="2"/>
    <x v="13"/>
    <x v="0"/>
    <s v="S125+S126"/>
    <x v="5"/>
    <x v="5"/>
    <s v="S122"/>
    <x v="2"/>
    <n v="93.074720537162221"/>
  </r>
  <r>
    <n v="2006"/>
    <n v="2"/>
    <x v="13"/>
    <x v="0"/>
    <s v="S125+S126"/>
    <x v="5"/>
    <x v="5"/>
    <s v="S125+S126"/>
    <x v="6"/>
    <n v="180.53636013211377"/>
  </r>
  <r>
    <n v="2006"/>
    <n v="2"/>
    <x v="13"/>
    <x v="0"/>
    <s v="S125+S126"/>
    <x v="5"/>
    <x v="5"/>
    <s v="S13"/>
    <x v="7"/>
    <n v="2.799983614343815"/>
  </r>
  <r>
    <n v="2006"/>
    <n v="2"/>
    <x v="13"/>
    <x v="0"/>
    <s v="S128"/>
    <x v="6"/>
    <x v="0"/>
    <s v="S123"/>
    <x v="0"/>
    <n v="76.086960000000005"/>
  </r>
  <r>
    <n v="2006"/>
    <n v="2"/>
    <x v="13"/>
    <x v="0"/>
    <s v="S128"/>
    <x v="6"/>
    <x v="0"/>
    <s v="S2"/>
    <x v="3"/>
    <n v="4.1867900000000011"/>
  </r>
  <r>
    <n v="2006"/>
    <n v="2"/>
    <x v="13"/>
    <x v="0"/>
    <s v="S128"/>
    <x v="6"/>
    <x v="1"/>
    <s v="S124"/>
    <x v="1"/>
    <n v="322.05910999999998"/>
  </r>
  <r>
    <n v="2006"/>
    <n v="2"/>
    <x v="13"/>
    <x v="0"/>
    <s v="S128"/>
    <x v="6"/>
    <x v="1"/>
    <s v="S2"/>
    <x v="3"/>
    <n v="184.00654000000003"/>
  </r>
  <r>
    <n v="2006"/>
    <n v="2"/>
    <x v="13"/>
    <x v="0"/>
    <s v="S128"/>
    <x v="6"/>
    <x v="2"/>
    <s v="S122"/>
    <x v="2"/>
    <n v="447.11934000000002"/>
  </r>
  <r>
    <n v="2006"/>
    <n v="2"/>
    <x v="13"/>
    <x v="0"/>
    <s v="S128"/>
    <x v="6"/>
    <x v="3"/>
    <s v="S121"/>
    <x v="4"/>
    <n v="5.5754699999999993"/>
  </r>
  <r>
    <n v="2006"/>
    <n v="2"/>
    <x v="13"/>
    <x v="0"/>
    <s v="S128"/>
    <x v="6"/>
    <x v="4"/>
    <s v="S11"/>
    <x v="5"/>
    <n v="567.15710999999999"/>
  </r>
  <r>
    <n v="2006"/>
    <n v="2"/>
    <x v="13"/>
    <x v="0"/>
    <s v="S128"/>
    <x v="6"/>
    <x v="4"/>
    <s v="S125+S126"/>
    <x v="6"/>
    <n v="0"/>
  </r>
  <r>
    <n v="2006"/>
    <n v="2"/>
    <x v="13"/>
    <x v="0"/>
    <s v="S128"/>
    <x v="6"/>
    <x v="4"/>
    <s v="S14+S15"/>
    <x v="9"/>
    <n v="1379.8783699999999"/>
  </r>
  <r>
    <n v="2006"/>
    <n v="2"/>
    <x v="13"/>
    <x v="0"/>
    <s v="S128"/>
    <x v="6"/>
    <x v="5"/>
    <s v="S11"/>
    <x v="5"/>
    <n v="3860.9189566428695"/>
  </r>
  <r>
    <n v="2006"/>
    <n v="2"/>
    <x v="13"/>
    <x v="0"/>
    <s v="S128"/>
    <x v="6"/>
    <x v="5"/>
    <s v="S121"/>
    <x v="4"/>
    <n v="264.08713000000006"/>
  </r>
  <r>
    <n v="2006"/>
    <n v="2"/>
    <x v="13"/>
    <x v="0"/>
    <s v="S128"/>
    <x v="6"/>
    <x v="5"/>
    <s v="S122"/>
    <x v="2"/>
    <n v="2451.7017300000002"/>
  </r>
  <r>
    <n v="2006"/>
    <n v="2"/>
    <x v="13"/>
    <x v="0"/>
    <s v="S128"/>
    <x v="6"/>
    <x v="5"/>
    <s v="S125+S126"/>
    <x v="6"/>
    <n v="732.18915335713064"/>
  </r>
  <r>
    <n v="2006"/>
    <n v="2"/>
    <x v="13"/>
    <x v="0"/>
    <s v="S128"/>
    <x v="6"/>
    <x v="5"/>
    <s v="S13"/>
    <x v="7"/>
    <n v="1579.4861600000002"/>
  </r>
  <r>
    <n v="2006"/>
    <n v="2"/>
    <x v="13"/>
    <x v="0"/>
    <s v="S128"/>
    <x v="6"/>
    <x v="5"/>
    <s v="S2"/>
    <x v="3"/>
    <n v="237.20578313800002"/>
  </r>
  <r>
    <n v="2006"/>
    <n v="2"/>
    <x v="13"/>
    <x v="0"/>
    <s v="S129"/>
    <x v="7"/>
    <x v="1"/>
    <s v="S124"/>
    <x v="1"/>
    <n v="1483.6647099919999"/>
  </r>
  <r>
    <n v="2006"/>
    <n v="2"/>
    <x v="13"/>
    <x v="0"/>
    <s v="S129"/>
    <x v="7"/>
    <x v="1"/>
    <s v="S2"/>
    <x v="3"/>
    <n v="12042.99209"/>
  </r>
  <r>
    <n v="2006"/>
    <n v="2"/>
    <x v="13"/>
    <x v="0"/>
    <s v="S129"/>
    <x v="7"/>
    <x v="2"/>
    <s v="S122"/>
    <x v="2"/>
    <n v="9043.7406109159983"/>
  </r>
  <r>
    <n v="2006"/>
    <n v="2"/>
    <x v="13"/>
    <x v="0"/>
    <s v="S129"/>
    <x v="7"/>
    <x v="2"/>
    <s v="S2"/>
    <x v="3"/>
    <n v="33.418279083999977"/>
  </r>
  <r>
    <n v="2006"/>
    <n v="2"/>
    <x v="13"/>
    <x v="0"/>
    <s v="S129"/>
    <x v="7"/>
    <x v="5"/>
    <s v="S11"/>
    <x v="5"/>
    <n v="2395.7557004071955"/>
  </r>
  <r>
    <n v="2006"/>
    <n v="2"/>
    <x v="13"/>
    <x v="0"/>
    <s v="S129"/>
    <x v="7"/>
    <x v="5"/>
    <s v="S121"/>
    <x v="4"/>
    <n v="3869.3509200000003"/>
  </r>
  <r>
    <n v="2006"/>
    <n v="2"/>
    <x v="13"/>
    <x v="0"/>
    <s v="S129"/>
    <x v="7"/>
    <x v="5"/>
    <s v="S122"/>
    <x v="2"/>
    <n v="3120.4236600000008"/>
  </r>
  <r>
    <n v="2006"/>
    <n v="2"/>
    <x v="13"/>
    <x v="0"/>
    <s v="S129"/>
    <x v="7"/>
    <x v="5"/>
    <s v="S125+S126"/>
    <x v="6"/>
    <n v="511.73086964480456"/>
  </r>
  <r>
    <n v="2006"/>
    <n v="2"/>
    <x v="13"/>
    <x v="0"/>
    <s v="S129"/>
    <x v="7"/>
    <x v="5"/>
    <s v="S13"/>
    <x v="7"/>
    <n v="2472.9162999999999"/>
  </r>
  <r>
    <n v="2006"/>
    <n v="2"/>
    <x v="13"/>
    <x v="0"/>
    <s v="S129"/>
    <x v="7"/>
    <x v="5"/>
    <s v="S2"/>
    <x v="3"/>
    <n v="180.663549948"/>
  </r>
  <r>
    <n v="2006"/>
    <n v="2"/>
    <x v="13"/>
    <x v="0"/>
    <s v="S13"/>
    <x v="8"/>
    <x v="0"/>
    <s v="S123"/>
    <x v="0"/>
    <n v="9.7292039690000021"/>
  </r>
  <r>
    <n v="2006"/>
    <n v="2"/>
    <x v="13"/>
    <x v="0"/>
    <s v="S13"/>
    <x v="8"/>
    <x v="0"/>
    <s v="S2"/>
    <x v="3"/>
    <n v="-9.9999999747524279E-10"/>
  </r>
  <r>
    <n v="2006"/>
    <n v="2"/>
    <x v="13"/>
    <x v="0"/>
    <s v="S13"/>
    <x v="8"/>
    <x v="2"/>
    <s v="S121"/>
    <x v="4"/>
    <n v="799.07615999999996"/>
  </r>
  <r>
    <n v="2006"/>
    <n v="2"/>
    <x v="13"/>
    <x v="0"/>
    <s v="S13"/>
    <x v="8"/>
    <x v="2"/>
    <s v="S122"/>
    <x v="2"/>
    <n v="1859.9325360920041"/>
  </r>
  <r>
    <n v="2006"/>
    <n v="2"/>
    <x v="13"/>
    <x v="0"/>
    <s v="S13"/>
    <x v="8"/>
    <x v="2"/>
    <s v="S2"/>
    <x v="3"/>
    <n v="341.45417302299944"/>
  </r>
  <r>
    <n v="2006"/>
    <n v="2"/>
    <x v="13"/>
    <x v="0"/>
    <s v="S13"/>
    <x v="8"/>
    <x v="3"/>
    <s v="S121"/>
    <x v="4"/>
    <n v="854.79642666899997"/>
  </r>
  <r>
    <n v="2006"/>
    <n v="2"/>
    <x v="13"/>
    <x v="0"/>
    <s v="S13"/>
    <x v="8"/>
    <x v="4"/>
    <s v="S11"/>
    <x v="5"/>
    <n v="404.20560999999998"/>
  </r>
  <r>
    <n v="2006"/>
    <n v="2"/>
    <x v="13"/>
    <x v="0"/>
    <s v="S13"/>
    <x v="8"/>
    <x v="4"/>
    <s v="S121"/>
    <x v="4"/>
    <n v="41.987870000000001"/>
  </r>
  <r>
    <n v="2006"/>
    <n v="2"/>
    <x v="13"/>
    <x v="0"/>
    <s v="S13"/>
    <x v="8"/>
    <x v="4"/>
    <s v="S122"/>
    <x v="2"/>
    <n v="376.16244000000012"/>
  </r>
  <r>
    <n v="2006"/>
    <n v="2"/>
    <x v="13"/>
    <x v="0"/>
    <s v="S13"/>
    <x v="8"/>
    <x v="4"/>
    <s v="S14+S15"/>
    <x v="9"/>
    <n v="538.9210800052"/>
  </r>
  <r>
    <n v="2006"/>
    <n v="2"/>
    <x v="13"/>
    <x v="0"/>
    <s v="S13"/>
    <x v="8"/>
    <x v="5"/>
    <s v="S11"/>
    <x v="5"/>
    <n v="30.527293766999996"/>
  </r>
  <r>
    <n v="2006"/>
    <n v="2"/>
    <x v="13"/>
    <x v="0"/>
    <s v="S13"/>
    <x v="8"/>
    <x v="5"/>
    <s v="S121"/>
    <x v="4"/>
    <n v="43.065917266"/>
  </r>
  <r>
    <n v="2006"/>
    <n v="2"/>
    <x v="13"/>
    <x v="0"/>
    <s v="S13"/>
    <x v="8"/>
    <x v="5"/>
    <s v="S122"/>
    <x v="2"/>
    <n v="50.664947157"/>
  </r>
  <r>
    <n v="2006"/>
    <n v="2"/>
    <x v="13"/>
    <x v="0"/>
    <s v="S13"/>
    <x v="8"/>
    <x v="5"/>
    <s v="S13"/>
    <x v="7"/>
    <n v="6.9426563800000007"/>
  </r>
  <r>
    <n v="2006"/>
    <n v="2"/>
    <x v="13"/>
    <x v="0"/>
    <s v="S13"/>
    <x v="8"/>
    <x v="5"/>
    <s v="S2"/>
    <x v="3"/>
    <n v="1591.1663948960002"/>
  </r>
  <r>
    <n v="2006"/>
    <n v="2"/>
    <x v="13"/>
    <x v="0"/>
    <s v="S14+S15"/>
    <x v="9"/>
    <x v="0"/>
    <s v="S123"/>
    <x v="0"/>
    <n v="1956.7224561279997"/>
  </r>
  <r>
    <n v="2006"/>
    <n v="2"/>
    <x v="13"/>
    <x v="0"/>
    <s v="S14+S15"/>
    <x v="9"/>
    <x v="1"/>
    <s v="S124"/>
    <x v="1"/>
    <n v="2608.3971941169998"/>
  </r>
  <r>
    <n v="2006"/>
    <n v="2"/>
    <x v="13"/>
    <x v="0"/>
    <s v="S14+S15"/>
    <x v="9"/>
    <x v="2"/>
    <s v="S122"/>
    <x v="2"/>
    <n v="9905.0009568620007"/>
  </r>
  <r>
    <n v="2006"/>
    <n v="2"/>
    <x v="13"/>
    <x v="0"/>
    <s v="S14+S15"/>
    <x v="9"/>
    <x v="2"/>
    <s v="S125+S126"/>
    <x v="6"/>
    <n v="0.75329000000000002"/>
  </r>
  <r>
    <n v="2006"/>
    <n v="2"/>
    <x v="13"/>
    <x v="0"/>
    <s v="S14+S15"/>
    <x v="9"/>
    <x v="2"/>
    <s v="S2"/>
    <x v="3"/>
    <n v="3362.5954653112994"/>
  </r>
  <r>
    <n v="2006"/>
    <n v="2"/>
    <x v="13"/>
    <x v="0"/>
    <s v="S14+S15"/>
    <x v="9"/>
    <x v="3"/>
    <s v="S121"/>
    <x v="4"/>
    <n v="663.29666073099986"/>
  </r>
  <r>
    <n v="2006"/>
    <n v="2"/>
    <x v="13"/>
    <x v="0"/>
    <s v="S14+S15"/>
    <x v="9"/>
    <x v="5"/>
    <s v="S11"/>
    <x v="5"/>
    <n v="5.3342141137807815"/>
  </r>
  <r>
    <n v="2006"/>
    <n v="2"/>
    <x v="13"/>
    <x v="0"/>
    <s v="S14+S15"/>
    <x v="9"/>
    <x v="5"/>
    <s v="S125+S126"/>
    <x v="6"/>
    <n v="8.119608999980013"/>
  </r>
  <r>
    <n v="2006"/>
    <n v="2"/>
    <x v="13"/>
    <x v="0"/>
    <s v="S14+S15"/>
    <x v="9"/>
    <x v="5"/>
    <s v="S2"/>
    <x v="3"/>
    <n v="42.530122779999992"/>
  </r>
  <r>
    <n v="2006"/>
    <n v="2"/>
    <x v="13"/>
    <x v="0"/>
    <s v="S2"/>
    <x v="10"/>
    <x v="0"/>
    <s v="S123"/>
    <x v="0"/>
    <n v="202.905425049"/>
  </r>
  <r>
    <n v="2006"/>
    <n v="2"/>
    <x v="13"/>
    <x v="0"/>
    <s v="S2"/>
    <x v="10"/>
    <x v="0"/>
    <s v="S124"/>
    <x v="1"/>
    <n v="-4.6566128730773927E-13"/>
  </r>
  <r>
    <n v="2006"/>
    <n v="2"/>
    <x v="13"/>
    <x v="0"/>
    <s v="S2"/>
    <x v="10"/>
    <x v="1"/>
    <s v="S124"/>
    <x v="1"/>
    <n v="173.98652677099997"/>
  </r>
  <r>
    <n v="2006"/>
    <n v="2"/>
    <x v="13"/>
    <x v="0"/>
    <s v="S2"/>
    <x v="10"/>
    <x v="2"/>
    <s v="S121"/>
    <x v="4"/>
    <n v="87.539409999999975"/>
  </r>
  <r>
    <n v="2006"/>
    <n v="2"/>
    <x v="13"/>
    <x v="0"/>
    <s v="S2"/>
    <x v="10"/>
    <x v="2"/>
    <s v="S122"/>
    <x v="2"/>
    <n v="126.34964484699999"/>
  </r>
  <r>
    <n v="2006"/>
    <n v="2"/>
    <x v="13"/>
    <x v="0"/>
    <s v="S2"/>
    <x v="10"/>
    <x v="4"/>
    <s v="S11"/>
    <x v="5"/>
    <n v="10699.469254305001"/>
  </r>
  <r>
    <n v="2006"/>
    <n v="2"/>
    <x v="13"/>
    <x v="0"/>
    <s v="S2"/>
    <x v="10"/>
    <x v="4"/>
    <s v="S121"/>
    <x v="4"/>
    <n v="102.18611000000001"/>
  </r>
  <r>
    <n v="2006"/>
    <n v="2"/>
    <x v="13"/>
    <x v="0"/>
    <s v="S2"/>
    <x v="10"/>
    <x v="4"/>
    <s v="S122"/>
    <x v="2"/>
    <n v="3681.8340195499986"/>
  </r>
  <r>
    <n v="2006"/>
    <n v="2"/>
    <x v="13"/>
    <x v="0"/>
    <s v="S2"/>
    <x v="10"/>
    <x v="4"/>
    <s v="S125+S126"/>
    <x v="6"/>
    <n v="969.20957917700014"/>
  </r>
  <r>
    <n v="2006"/>
    <n v="2"/>
    <x v="13"/>
    <x v="0"/>
    <s v="S2"/>
    <x v="10"/>
    <x v="4"/>
    <s v="S13"/>
    <x v="7"/>
    <n v="600.13962443600008"/>
  </r>
  <r>
    <n v="2006"/>
    <n v="2"/>
    <x v="13"/>
    <x v="0"/>
    <s v="S2"/>
    <x v="10"/>
    <x v="5"/>
    <s v="S11"/>
    <x v="5"/>
    <n v="3461.4757562750001"/>
  </r>
  <r>
    <n v="2006"/>
    <n v="2"/>
    <x v="13"/>
    <x v="0"/>
    <s v="S2"/>
    <x v="10"/>
    <x v="5"/>
    <s v="S122"/>
    <x v="2"/>
    <n v="722.26589274700007"/>
  </r>
  <r>
    <n v="2006"/>
    <n v="2"/>
    <x v="13"/>
    <x v="0"/>
    <s v="S2"/>
    <x v="10"/>
    <x v="5"/>
    <s v="S125+S126"/>
    <x v="6"/>
    <n v="9.9999999802093945E-6"/>
  </r>
  <r>
    <n v="2006"/>
    <n v="2"/>
    <x v="13"/>
    <x v="0"/>
    <s v="S2"/>
    <x v="10"/>
    <x v="5"/>
    <s v="S13"/>
    <x v="7"/>
    <n v="1674.7393981570001"/>
  </r>
  <r>
    <n v="2006"/>
    <n v="2"/>
    <x v="13"/>
    <x v="1"/>
    <s v="S11"/>
    <x v="0"/>
    <x v="0"/>
    <s v="S123"/>
    <x v="0"/>
    <n v="292.53951170014392"/>
  </r>
  <r>
    <n v="2006"/>
    <n v="2"/>
    <x v="13"/>
    <x v="1"/>
    <s v="S11"/>
    <x v="0"/>
    <x v="1"/>
    <s v="S124"/>
    <x v="1"/>
    <n v="-115.13519497119263"/>
  </r>
  <r>
    <n v="2006"/>
    <n v="2"/>
    <x v="13"/>
    <x v="1"/>
    <s v="S11"/>
    <x v="0"/>
    <x v="2"/>
    <s v="S122"/>
    <x v="2"/>
    <n v="696.31680948164114"/>
  </r>
  <r>
    <n v="2006"/>
    <n v="2"/>
    <x v="13"/>
    <x v="1"/>
    <s v="S11"/>
    <x v="0"/>
    <x v="2"/>
    <s v="S2"/>
    <x v="3"/>
    <n v="-328.87582720599994"/>
  </r>
  <r>
    <n v="2006"/>
    <n v="2"/>
    <x v="13"/>
    <x v="1"/>
    <s v="S11"/>
    <x v="0"/>
    <x v="3"/>
    <s v="S121"/>
    <x v="4"/>
    <n v="-0.172509"/>
  </r>
  <r>
    <n v="2006"/>
    <n v="2"/>
    <x v="13"/>
    <x v="1"/>
    <s v="S11"/>
    <x v="0"/>
    <x v="4"/>
    <s v="S11"/>
    <x v="5"/>
    <n v="4.9820000000000003E-2"/>
  </r>
  <r>
    <n v="2006"/>
    <n v="2"/>
    <x v="13"/>
    <x v="1"/>
    <s v="S11"/>
    <x v="0"/>
    <x v="4"/>
    <s v="S122"/>
    <x v="2"/>
    <n v="0"/>
  </r>
  <r>
    <n v="2006"/>
    <n v="2"/>
    <x v="13"/>
    <x v="1"/>
    <s v="S11"/>
    <x v="0"/>
    <x v="4"/>
    <s v="S2"/>
    <x v="3"/>
    <n v="204.79020817200001"/>
  </r>
  <r>
    <n v="2006"/>
    <n v="2"/>
    <x v="13"/>
    <x v="1"/>
    <s v="S11"/>
    <x v="0"/>
    <x v="5"/>
    <s v="S11"/>
    <x v="5"/>
    <n v="5.0307793499785127"/>
  </r>
  <r>
    <n v="2006"/>
    <n v="2"/>
    <x v="13"/>
    <x v="1"/>
    <s v="S11"/>
    <x v="0"/>
    <x v="5"/>
    <s v="S121"/>
    <x v="4"/>
    <n v="-62.065790568939001"/>
  </r>
  <r>
    <n v="2006"/>
    <n v="2"/>
    <x v="13"/>
    <x v="1"/>
    <s v="S11"/>
    <x v="0"/>
    <x v="5"/>
    <s v="S122"/>
    <x v="2"/>
    <n v="-48.948094047569612"/>
  </r>
  <r>
    <n v="2006"/>
    <n v="2"/>
    <x v="13"/>
    <x v="1"/>
    <s v="S11"/>
    <x v="0"/>
    <x v="5"/>
    <s v="S125+S126"/>
    <x v="6"/>
    <n v="11.604807191257963"/>
  </r>
  <r>
    <n v="2006"/>
    <n v="2"/>
    <x v="13"/>
    <x v="1"/>
    <s v="S11"/>
    <x v="0"/>
    <x v="5"/>
    <s v="S13"/>
    <x v="7"/>
    <n v="-163.17583697696278"/>
  </r>
  <r>
    <n v="2006"/>
    <n v="2"/>
    <x v="13"/>
    <x v="1"/>
    <s v="S11"/>
    <x v="0"/>
    <x v="5"/>
    <s v="S2"/>
    <x v="3"/>
    <n v="-56.528731215000008"/>
  </r>
  <r>
    <n v="2006"/>
    <n v="2"/>
    <x v="13"/>
    <x v="1"/>
    <s v="S121"/>
    <x v="1"/>
    <x v="2"/>
    <s v="S2"/>
    <x v="3"/>
    <n v="826.14479601599987"/>
  </r>
  <r>
    <n v="2006"/>
    <n v="2"/>
    <x v="13"/>
    <x v="1"/>
    <s v="S121"/>
    <x v="1"/>
    <x v="3"/>
    <s v="S2"/>
    <x v="3"/>
    <n v="-4.2209999999999998E-2"/>
  </r>
  <r>
    <n v="2006"/>
    <n v="2"/>
    <x v="13"/>
    <x v="1"/>
    <s v="S121"/>
    <x v="1"/>
    <x v="4"/>
    <s v="S122"/>
    <x v="2"/>
    <n v="-1.2504900000000001"/>
  </r>
  <r>
    <n v="2006"/>
    <n v="2"/>
    <x v="13"/>
    <x v="1"/>
    <s v="S121"/>
    <x v="1"/>
    <x v="4"/>
    <s v="S125+S126"/>
    <x v="6"/>
    <n v="-46.538920000000012"/>
  </r>
  <r>
    <n v="2006"/>
    <n v="2"/>
    <x v="13"/>
    <x v="1"/>
    <s v="S121"/>
    <x v="1"/>
    <x v="4"/>
    <s v="S13"/>
    <x v="7"/>
    <n v="-289.39299999999997"/>
  </r>
  <r>
    <n v="2006"/>
    <n v="2"/>
    <x v="13"/>
    <x v="1"/>
    <s v="S121"/>
    <x v="1"/>
    <x v="4"/>
    <s v="S2"/>
    <x v="3"/>
    <n v="-8.0489899999999999"/>
  </r>
  <r>
    <n v="2006"/>
    <n v="2"/>
    <x v="13"/>
    <x v="1"/>
    <s v="S121"/>
    <x v="1"/>
    <x v="5"/>
    <s v="S2"/>
    <x v="3"/>
    <n v="-69.487233656000001"/>
  </r>
  <r>
    <n v="2006"/>
    <n v="2"/>
    <x v="13"/>
    <x v="1"/>
    <s v="S122"/>
    <x v="2"/>
    <x v="0"/>
    <s v="S123"/>
    <x v="0"/>
    <n v="-137.58559289805982"/>
  </r>
  <r>
    <n v="2006"/>
    <n v="2"/>
    <x v="13"/>
    <x v="1"/>
    <s v="S122"/>
    <x v="2"/>
    <x v="2"/>
    <s v="S121"/>
    <x v="4"/>
    <n v="457.39037999999999"/>
  </r>
  <r>
    <n v="2006"/>
    <n v="2"/>
    <x v="13"/>
    <x v="1"/>
    <s v="S122"/>
    <x v="2"/>
    <x v="2"/>
    <s v="S122"/>
    <x v="2"/>
    <n v="-199.78721000000002"/>
  </r>
  <r>
    <n v="2006"/>
    <n v="2"/>
    <x v="13"/>
    <x v="1"/>
    <s v="S122"/>
    <x v="2"/>
    <x v="2"/>
    <s v="S2"/>
    <x v="3"/>
    <n v="-47.389720347000008"/>
  </r>
  <r>
    <n v="2006"/>
    <n v="2"/>
    <x v="13"/>
    <x v="1"/>
    <s v="S122"/>
    <x v="2"/>
    <x v="3"/>
    <s v="S121"/>
    <x v="4"/>
    <n v="12.841190000000001"/>
  </r>
  <r>
    <n v="2006"/>
    <n v="2"/>
    <x v="13"/>
    <x v="1"/>
    <s v="S122"/>
    <x v="2"/>
    <x v="3"/>
    <s v="S2"/>
    <x v="3"/>
    <n v="-0.16761999999999999"/>
  </r>
  <r>
    <n v="2006"/>
    <n v="2"/>
    <x v="13"/>
    <x v="1"/>
    <s v="S122"/>
    <x v="2"/>
    <x v="4"/>
    <s v="S11"/>
    <x v="5"/>
    <n v="755.60066419080943"/>
  </r>
  <r>
    <n v="2006"/>
    <n v="2"/>
    <x v="13"/>
    <x v="1"/>
    <s v="S122"/>
    <x v="2"/>
    <x v="4"/>
    <s v="S122"/>
    <x v="2"/>
    <n v="-23.994760000000003"/>
  </r>
  <r>
    <n v="2006"/>
    <n v="2"/>
    <x v="13"/>
    <x v="1"/>
    <s v="S122"/>
    <x v="2"/>
    <x v="4"/>
    <s v="S124"/>
    <x v="1"/>
    <n v="5.9016699999999993"/>
  </r>
  <r>
    <n v="2006"/>
    <n v="2"/>
    <x v="13"/>
    <x v="1"/>
    <s v="S122"/>
    <x v="2"/>
    <x v="4"/>
    <s v="S125+S126"/>
    <x v="6"/>
    <n v="91.226819557190311"/>
  </r>
  <r>
    <n v="2006"/>
    <n v="2"/>
    <x v="13"/>
    <x v="1"/>
    <s v="S122"/>
    <x v="2"/>
    <x v="4"/>
    <s v="S128"/>
    <x v="8"/>
    <n v="0.3621773550000002"/>
  </r>
  <r>
    <n v="2006"/>
    <n v="2"/>
    <x v="13"/>
    <x v="1"/>
    <s v="S122"/>
    <x v="2"/>
    <x v="4"/>
    <s v="S13"/>
    <x v="7"/>
    <n v="4.1310799999999874"/>
  </r>
  <r>
    <n v="2006"/>
    <n v="2"/>
    <x v="13"/>
    <x v="1"/>
    <s v="S122"/>
    <x v="2"/>
    <x v="4"/>
    <s v="S14+S15"/>
    <x v="9"/>
    <n v="710.09215000000006"/>
  </r>
  <r>
    <n v="2006"/>
    <n v="2"/>
    <x v="13"/>
    <x v="1"/>
    <s v="S122"/>
    <x v="2"/>
    <x v="4"/>
    <s v="S2"/>
    <x v="3"/>
    <n v="30.064878897"/>
  </r>
  <r>
    <n v="2006"/>
    <n v="2"/>
    <x v="13"/>
    <x v="1"/>
    <s v="S122"/>
    <x v="2"/>
    <x v="5"/>
    <s v="S11"/>
    <x v="5"/>
    <n v="-27.617007536458956"/>
  </r>
  <r>
    <n v="2006"/>
    <n v="2"/>
    <x v="13"/>
    <x v="1"/>
    <s v="S122"/>
    <x v="2"/>
    <x v="5"/>
    <s v="S121"/>
    <x v="4"/>
    <n v="-157.60866169655702"/>
  </r>
  <r>
    <n v="2006"/>
    <n v="2"/>
    <x v="13"/>
    <x v="1"/>
    <s v="S122"/>
    <x v="2"/>
    <x v="5"/>
    <s v="S122"/>
    <x v="2"/>
    <n v="-39.235168972544507"/>
  </r>
  <r>
    <n v="2006"/>
    <n v="2"/>
    <x v="13"/>
    <x v="1"/>
    <s v="S122"/>
    <x v="2"/>
    <x v="5"/>
    <s v="S125+S126"/>
    <x v="6"/>
    <n v="-27.150188328228737"/>
  </r>
  <r>
    <n v="2006"/>
    <n v="2"/>
    <x v="13"/>
    <x v="1"/>
    <s v="S122"/>
    <x v="2"/>
    <x v="5"/>
    <s v="S13"/>
    <x v="7"/>
    <n v="90.19256261693296"/>
  </r>
  <r>
    <n v="2006"/>
    <n v="2"/>
    <x v="13"/>
    <x v="1"/>
    <s v="S122"/>
    <x v="2"/>
    <x v="5"/>
    <s v="S2"/>
    <x v="3"/>
    <n v="10.372785563000013"/>
  </r>
  <r>
    <n v="2006"/>
    <n v="2"/>
    <x v="13"/>
    <x v="1"/>
    <s v="S123"/>
    <x v="3"/>
    <x v="0"/>
    <s v="S2"/>
    <x v="3"/>
    <n v="-8.079223E-3"/>
  </r>
  <r>
    <n v="2006"/>
    <n v="2"/>
    <x v="13"/>
    <x v="1"/>
    <s v="S123"/>
    <x v="3"/>
    <x v="1"/>
    <s v="S2"/>
    <x v="3"/>
    <n v="-9.4557949999999995E-3"/>
  </r>
  <r>
    <n v="2006"/>
    <n v="2"/>
    <x v="13"/>
    <x v="1"/>
    <s v="S123"/>
    <x v="3"/>
    <x v="2"/>
    <s v="S122"/>
    <x v="2"/>
    <n v="267.05802919400003"/>
  </r>
  <r>
    <n v="2006"/>
    <n v="2"/>
    <x v="13"/>
    <x v="1"/>
    <s v="S123"/>
    <x v="3"/>
    <x v="2"/>
    <s v="S2"/>
    <x v="3"/>
    <n v="5.3964090199999992"/>
  </r>
  <r>
    <n v="2006"/>
    <n v="2"/>
    <x v="13"/>
    <x v="1"/>
    <s v="S123"/>
    <x v="3"/>
    <x v="5"/>
    <s v="S11"/>
    <x v="5"/>
    <n v="-10.652108168"/>
  </r>
  <r>
    <n v="2006"/>
    <n v="2"/>
    <x v="13"/>
    <x v="1"/>
    <s v="S123"/>
    <x v="3"/>
    <x v="5"/>
    <s v="S121"/>
    <x v="4"/>
    <n v="-9.0327578200000005"/>
  </r>
  <r>
    <n v="2006"/>
    <n v="2"/>
    <x v="13"/>
    <x v="1"/>
    <s v="S123"/>
    <x v="3"/>
    <x v="5"/>
    <s v="S122"/>
    <x v="2"/>
    <n v="-0.74265056800000007"/>
  </r>
  <r>
    <n v="2006"/>
    <n v="2"/>
    <x v="13"/>
    <x v="1"/>
    <s v="S123"/>
    <x v="3"/>
    <x v="5"/>
    <s v="S125+S126"/>
    <x v="6"/>
    <n v="-0.63805314400000002"/>
  </r>
  <r>
    <n v="2006"/>
    <n v="2"/>
    <x v="13"/>
    <x v="1"/>
    <s v="S123"/>
    <x v="3"/>
    <x v="5"/>
    <s v="S13"/>
    <x v="7"/>
    <n v="0.60352198999999995"/>
  </r>
  <r>
    <n v="2006"/>
    <n v="2"/>
    <x v="13"/>
    <x v="1"/>
    <s v="S123"/>
    <x v="3"/>
    <x v="5"/>
    <s v="S2"/>
    <x v="3"/>
    <n v="36.263004647000002"/>
  </r>
  <r>
    <n v="2006"/>
    <n v="2"/>
    <x v="13"/>
    <x v="1"/>
    <s v="S124"/>
    <x v="4"/>
    <x v="0"/>
    <s v="S123"/>
    <x v="0"/>
    <n v="-0.46548007971805982"/>
  </r>
  <r>
    <n v="2006"/>
    <n v="2"/>
    <x v="13"/>
    <x v="1"/>
    <s v="S124"/>
    <x v="4"/>
    <x v="1"/>
    <s v="S124"/>
    <x v="1"/>
    <n v="-2.0304535720000003"/>
  </r>
  <r>
    <n v="2006"/>
    <n v="2"/>
    <x v="13"/>
    <x v="1"/>
    <s v="S124"/>
    <x v="4"/>
    <x v="1"/>
    <s v="S2"/>
    <x v="3"/>
    <n v="40.447344349000005"/>
  </r>
  <r>
    <n v="2006"/>
    <n v="2"/>
    <x v="13"/>
    <x v="1"/>
    <s v="S124"/>
    <x v="4"/>
    <x v="2"/>
    <s v="S122"/>
    <x v="2"/>
    <n v="52.495250011000003"/>
  </r>
  <r>
    <n v="2006"/>
    <n v="2"/>
    <x v="13"/>
    <x v="1"/>
    <s v="S124"/>
    <x v="4"/>
    <x v="2"/>
    <s v="S2"/>
    <x v="3"/>
    <n v="-1.6383290199999998"/>
  </r>
  <r>
    <n v="2006"/>
    <n v="2"/>
    <x v="13"/>
    <x v="1"/>
    <s v="S124"/>
    <x v="4"/>
    <x v="4"/>
    <s v="S11"/>
    <x v="5"/>
    <n v="-0.50888999999999995"/>
  </r>
  <r>
    <n v="2006"/>
    <n v="2"/>
    <x v="13"/>
    <x v="1"/>
    <s v="S124"/>
    <x v="4"/>
    <x v="4"/>
    <s v="S14+S15"/>
    <x v="9"/>
    <n v="-1.2564600000000001"/>
  </r>
  <r>
    <n v="2006"/>
    <n v="2"/>
    <x v="13"/>
    <x v="1"/>
    <s v="S124"/>
    <x v="4"/>
    <x v="5"/>
    <s v="S11"/>
    <x v="5"/>
    <n v="-65.787907681908308"/>
  </r>
  <r>
    <n v="2006"/>
    <n v="2"/>
    <x v="13"/>
    <x v="1"/>
    <s v="S124"/>
    <x v="4"/>
    <x v="5"/>
    <s v="S121"/>
    <x v="4"/>
    <n v="5.15366152992857"/>
  </r>
  <r>
    <n v="2006"/>
    <n v="2"/>
    <x v="13"/>
    <x v="1"/>
    <s v="S124"/>
    <x v="4"/>
    <x v="5"/>
    <s v="S122"/>
    <x v="2"/>
    <n v="-1.1674554760071114"/>
  </r>
  <r>
    <n v="2006"/>
    <n v="2"/>
    <x v="13"/>
    <x v="1"/>
    <s v="S124"/>
    <x v="4"/>
    <x v="5"/>
    <s v="S124"/>
    <x v="1"/>
    <n v="0"/>
  </r>
  <r>
    <n v="2006"/>
    <n v="2"/>
    <x v="13"/>
    <x v="1"/>
    <s v="S124"/>
    <x v="4"/>
    <x v="5"/>
    <s v="S125+S126"/>
    <x v="6"/>
    <n v="3.303176280986833"/>
  </r>
  <r>
    <n v="2006"/>
    <n v="2"/>
    <x v="13"/>
    <x v="1"/>
    <s v="S124"/>
    <x v="4"/>
    <x v="5"/>
    <s v="S13"/>
    <x v="7"/>
    <n v="-0.72754920999999995"/>
  </r>
  <r>
    <n v="2006"/>
    <n v="2"/>
    <x v="13"/>
    <x v="1"/>
    <s v="S124"/>
    <x v="4"/>
    <x v="5"/>
    <s v="S2"/>
    <x v="3"/>
    <n v="35.566947277000018"/>
  </r>
  <r>
    <n v="2006"/>
    <n v="2"/>
    <x v="13"/>
    <x v="1"/>
    <s v="S125+S126"/>
    <x v="5"/>
    <x v="0"/>
    <s v="S123"/>
    <x v="0"/>
    <n v="-4.4385887502739134"/>
  </r>
  <r>
    <n v="2006"/>
    <n v="2"/>
    <x v="13"/>
    <x v="1"/>
    <s v="S125+S126"/>
    <x v="5"/>
    <x v="0"/>
    <s v="S2"/>
    <x v="3"/>
    <n v="-0.49255970000000004"/>
  </r>
  <r>
    <n v="2006"/>
    <n v="2"/>
    <x v="13"/>
    <x v="1"/>
    <s v="S125+S126"/>
    <x v="5"/>
    <x v="1"/>
    <s v="S124"/>
    <x v="1"/>
    <n v="-10.824644843514754"/>
  </r>
  <r>
    <n v="2006"/>
    <n v="2"/>
    <x v="13"/>
    <x v="1"/>
    <s v="S125+S126"/>
    <x v="5"/>
    <x v="1"/>
    <s v="S2"/>
    <x v="3"/>
    <n v="-3.3248571"/>
  </r>
  <r>
    <n v="2006"/>
    <n v="2"/>
    <x v="13"/>
    <x v="1"/>
    <s v="S125+S126"/>
    <x v="5"/>
    <x v="2"/>
    <s v="S122"/>
    <x v="2"/>
    <n v="122.301656582392"/>
  </r>
  <r>
    <n v="2006"/>
    <n v="2"/>
    <x v="13"/>
    <x v="1"/>
    <s v="S125+S126"/>
    <x v="5"/>
    <x v="2"/>
    <s v="S2"/>
    <x v="3"/>
    <n v="-3.0045100000006643E-4"/>
  </r>
  <r>
    <n v="2006"/>
    <n v="2"/>
    <x v="13"/>
    <x v="1"/>
    <s v="S125+S126"/>
    <x v="5"/>
    <x v="3"/>
    <s v="S121"/>
    <x v="4"/>
    <n v="-0.12368230000000002"/>
  </r>
  <r>
    <n v="2006"/>
    <n v="2"/>
    <x v="13"/>
    <x v="1"/>
    <s v="S125+S126"/>
    <x v="5"/>
    <x v="3"/>
    <s v="S2"/>
    <x v="3"/>
    <n v="-9.9906399999999992E-2"/>
  </r>
  <r>
    <n v="2006"/>
    <n v="2"/>
    <x v="13"/>
    <x v="1"/>
    <s v="S125+S126"/>
    <x v="5"/>
    <x v="4"/>
    <s v="S11"/>
    <x v="5"/>
    <n v="-6.0798584468753756"/>
  </r>
  <r>
    <n v="2006"/>
    <n v="2"/>
    <x v="13"/>
    <x v="1"/>
    <s v="S125+S126"/>
    <x v="5"/>
    <x v="4"/>
    <s v="S125+S126"/>
    <x v="6"/>
    <n v="0"/>
  </r>
  <r>
    <n v="2006"/>
    <n v="2"/>
    <x v="13"/>
    <x v="1"/>
    <s v="S125+S126"/>
    <x v="5"/>
    <x v="4"/>
    <s v="S14+S15"/>
    <x v="9"/>
    <n v="21.521640000000001"/>
  </r>
  <r>
    <n v="2006"/>
    <n v="2"/>
    <x v="13"/>
    <x v="1"/>
    <s v="S125+S126"/>
    <x v="5"/>
    <x v="5"/>
    <s v="S11"/>
    <x v="5"/>
    <n v="-2.3171152585620955"/>
  </r>
  <r>
    <n v="2006"/>
    <n v="2"/>
    <x v="13"/>
    <x v="1"/>
    <s v="S125+S126"/>
    <x v="5"/>
    <x v="5"/>
    <s v="S121"/>
    <x v="4"/>
    <n v="-9.2223627344325951"/>
  </r>
  <r>
    <n v="2006"/>
    <n v="2"/>
    <x v="13"/>
    <x v="1"/>
    <s v="S125+S126"/>
    <x v="5"/>
    <x v="5"/>
    <s v="S122"/>
    <x v="2"/>
    <n v="-2.839596481911506"/>
  </r>
  <r>
    <n v="2006"/>
    <n v="2"/>
    <x v="13"/>
    <x v="1"/>
    <s v="S125+S126"/>
    <x v="5"/>
    <x v="5"/>
    <s v="S125+S126"/>
    <x v="6"/>
    <n v="-2.1653788160758549"/>
  </r>
  <r>
    <n v="2006"/>
    <n v="2"/>
    <x v="13"/>
    <x v="1"/>
    <s v="S125+S126"/>
    <x v="5"/>
    <x v="5"/>
    <s v="S13"/>
    <x v="7"/>
    <n v="-6.3278393970195898E-2"/>
  </r>
  <r>
    <n v="2006"/>
    <n v="2"/>
    <x v="13"/>
    <x v="1"/>
    <s v="S128"/>
    <x v="6"/>
    <x v="0"/>
    <s v="S123"/>
    <x v="0"/>
    <n v="-1.0170747681686232"/>
  </r>
  <r>
    <n v="2006"/>
    <n v="2"/>
    <x v="13"/>
    <x v="1"/>
    <s v="S128"/>
    <x v="6"/>
    <x v="0"/>
    <s v="S2"/>
    <x v="3"/>
    <n v="0.95343"/>
  </r>
  <r>
    <n v="2006"/>
    <n v="2"/>
    <x v="13"/>
    <x v="1"/>
    <s v="S128"/>
    <x v="6"/>
    <x v="1"/>
    <s v="S124"/>
    <x v="1"/>
    <n v="18.793176039649559"/>
  </r>
  <r>
    <n v="2006"/>
    <n v="2"/>
    <x v="13"/>
    <x v="1"/>
    <s v="S128"/>
    <x v="6"/>
    <x v="1"/>
    <s v="S2"/>
    <x v="3"/>
    <n v="15.91902"/>
  </r>
  <r>
    <n v="2006"/>
    <n v="2"/>
    <x v="13"/>
    <x v="1"/>
    <s v="S128"/>
    <x v="6"/>
    <x v="2"/>
    <s v="S122"/>
    <x v="2"/>
    <n v="-70.391130000000004"/>
  </r>
  <r>
    <n v="2006"/>
    <n v="2"/>
    <x v="13"/>
    <x v="1"/>
    <s v="S128"/>
    <x v="6"/>
    <x v="3"/>
    <s v="S121"/>
    <x v="4"/>
    <n v="-0.255"/>
  </r>
  <r>
    <n v="2006"/>
    <n v="2"/>
    <x v="13"/>
    <x v="1"/>
    <s v="S128"/>
    <x v="6"/>
    <x v="4"/>
    <s v="S11"/>
    <x v="5"/>
    <n v="44.534669999999998"/>
  </r>
  <r>
    <n v="2006"/>
    <n v="2"/>
    <x v="13"/>
    <x v="1"/>
    <s v="S128"/>
    <x v="6"/>
    <x v="4"/>
    <s v="S125+S126"/>
    <x v="6"/>
    <n v="0"/>
  </r>
  <r>
    <n v="2006"/>
    <n v="2"/>
    <x v="13"/>
    <x v="1"/>
    <s v="S128"/>
    <x v="6"/>
    <x v="4"/>
    <s v="S14+S15"/>
    <x v="9"/>
    <n v="68.322769999999991"/>
  </r>
  <r>
    <n v="2006"/>
    <n v="2"/>
    <x v="13"/>
    <x v="1"/>
    <s v="S128"/>
    <x v="6"/>
    <x v="5"/>
    <s v="S11"/>
    <x v="5"/>
    <n v="-17.890584398451033"/>
  </r>
  <r>
    <n v="2006"/>
    <n v="2"/>
    <x v="13"/>
    <x v="1"/>
    <s v="S128"/>
    <x v="6"/>
    <x v="5"/>
    <s v="S121"/>
    <x v="4"/>
    <n v="-0.82205000000000039"/>
  </r>
  <r>
    <n v="2006"/>
    <n v="2"/>
    <x v="13"/>
    <x v="1"/>
    <s v="S128"/>
    <x v="6"/>
    <x v="5"/>
    <s v="S122"/>
    <x v="2"/>
    <n v="2.0335800000000015"/>
  </r>
  <r>
    <n v="2006"/>
    <n v="2"/>
    <x v="13"/>
    <x v="1"/>
    <s v="S128"/>
    <x v="6"/>
    <x v="5"/>
    <s v="S125+S126"/>
    <x v="6"/>
    <n v="23.963354398451028"/>
  </r>
  <r>
    <n v="2006"/>
    <n v="2"/>
    <x v="13"/>
    <x v="1"/>
    <s v="S128"/>
    <x v="6"/>
    <x v="5"/>
    <s v="S13"/>
    <x v="7"/>
    <n v="-43.898249999999997"/>
  </r>
  <r>
    <n v="2006"/>
    <n v="2"/>
    <x v="13"/>
    <x v="1"/>
    <s v="S128"/>
    <x v="6"/>
    <x v="5"/>
    <s v="S2"/>
    <x v="3"/>
    <n v="91.332302937000009"/>
  </r>
  <r>
    <n v="2006"/>
    <n v="2"/>
    <x v="13"/>
    <x v="1"/>
    <s v="S129"/>
    <x v="7"/>
    <x v="1"/>
    <s v="S124"/>
    <x v="1"/>
    <n v="148.89621999836416"/>
  </r>
  <r>
    <n v="2006"/>
    <n v="2"/>
    <x v="13"/>
    <x v="1"/>
    <s v="S129"/>
    <x v="7"/>
    <x v="1"/>
    <s v="S2"/>
    <x v="3"/>
    <n v="-85.740880000000004"/>
  </r>
  <r>
    <n v="2006"/>
    <n v="2"/>
    <x v="13"/>
    <x v="1"/>
    <s v="S129"/>
    <x v="7"/>
    <x v="2"/>
    <s v="S122"/>
    <x v="2"/>
    <n v="541.67807024399997"/>
  </r>
  <r>
    <n v="2006"/>
    <n v="2"/>
    <x v="13"/>
    <x v="1"/>
    <s v="S129"/>
    <x v="7"/>
    <x v="2"/>
    <s v="S2"/>
    <x v="3"/>
    <n v="6.6944697560000002"/>
  </r>
  <r>
    <n v="2006"/>
    <n v="2"/>
    <x v="13"/>
    <x v="1"/>
    <s v="S129"/>
    <x v="7"/>
    <x v="5"/>
    <s v="S11"/>
    <x v="5"/>
    <n v="53.452249559218188"/>
  </r>
  <r>
    <n v="2006"/>
    <n v="2"/>
    <x v="13"/>
    <x v="1"/>
    <s v="S129"/>
    <x v="7"/>
    <x v="5"/>
    <s v="S121"/>
    <x v="4"/>
    <n v="-207.80278000000001"/>
  </r>
  <r>
    <n v="2006"/>
    <n v="2"/>
    <x v="13"/>
    <x v="1"/>
    <s v="S129"/>
    <x v="7"/>
    <x v="5"/>
    <s v="S122"/>
    <x v="2"/>
    <n v="211.52033"/>
  </r>
  <r>
    <n v="2006"/>
    <n v="2"/>
    <x v="13"/>
    <x v="1"/>
    <s v="S129"/>
    <x v="7"/>
    <x v="5"/>
    <s v="S125+S126"/>
    <x v="6"/>
    <n v="37.458356241781814"/>
  </r>
  <r>
    <n v="2006"/>
    <n v="2"/>
    <x v="13"/>
    <x v="1"/>
    <s v="S129"/>
    <x v="7"/>
    <x v="5"/>
    <s v="S13"/>
    <x v="7"/>
    <n v="73.27685000000001"/>
  </r>
  <r>
    <n v="2006"/>
    <n v="2"/>
    <x v="13"/>
    <x v="1"/>
    <s v="S129"/>
    <x v="7"/>
    <x v="5"/>
    <s v="S2"/>
    <x v="3"/>
    <n v="21.514724199"/>
  </r>
  <r>
    <n v="2006"/>
    <n v="2"/>
    <x v="13"/>
    <x v="1"/>
    <s v="S13"/>
    <x v="8"/>
    <x v="0"/>
    <s v="S123"/>
    <x v="0"/>
    <n v="0.25412910479939815"/>
  </r>
  <r>
    <n v="2006"/>
    <n v="2"/>
    <x v="13"/>
    <x v="1"/>
    <s v="S13"/>
    <x v="8"/>
    <x v="2"/>
    <s v="S121"/>
    <x v="4"/>
    <n v="393.77482000000009"/>
  </r>
  <r>
    <n v="2006"/>
    <n v="2"/>
    <x v="13"/>
    <x v="1"/>
    <s v="S13"/>
    <x v="8"/>
    <x v="2"/>
    <s v="S122"/>
    <x v="2"/>
    <n v="-276.63881191600001"/>
  </r>
  <r>
    <n v="2006"/>
    <n v="2"/>
    <x v="13"/>
    <x v="1"/>
    <s v="S13"/>
    <x v="8"/>
    <x v="2"/>
    <s v="S2"/>
    <x v="3"/>
    <n v="142.688101883"/>
  </r>
  <r>
    <n v="2006"/>
    <n v="2"/>
    <x v="13"/>
    <x v="1"/>
    <s v="S13"/>
    <x v="8"/>
    <x v="3"/>
    <s v="S121"/>
    <x v="4"/>
    <n v="83.249995456999997"/>
  </r>
  <r>
    <n v="2006"/>
    <n v="2"/>
    <x v="13"/>
    <x v="1"/>
    <s v="S13"/>
    <x v="8"/>
    <x v="4"/>
    <s v="S11"/>
    <x v="5"/>
    <n v="8.9763700000000011"/>
  </r>
  <r>
    <n v="2006"/>
    <n v="2"/>
    <x v="13"/>
    <x v="1"/>
    <s v="S13"/>
    <x v="8"/>
    <x v="4"/>
    <s v="S121"/>
    <x v="4"/>
    <n v="1.0605599999999999"/>
  </r>
  <r>
    <n v="2006"/>
    <n v="2"/>
    <x v="13"/>
    <x v="1"/>
    <s v="S13"/>
    <x v="8"/>
    <x v="4"/>
    <s v="S122"/>
    <x v="2"/>
    <n v="-70.107089999999999"/>
  </r>
  <r>
    <n v="2006"/>
    <n v="2"/>
    <x v="13"/>
    <x v="1"/>
    <s v="S13"/>
    <x v="8"/>
    <x v="4"/>
    <s v="S14+S15"/>
    <x v="9"/>
    <n v="-13.839930000000001"/>
  </r>
  <r>
    <n v="2006"/>
    <n v="2"/>
    <x v="13"/>
    <x v="1"/>
    <s v="S13"/>
    <x v="8"/>
    <x v="5"/>
    <s v="S11"/>
    <x v="5"/>
    <n v="0.45619406700000004"/>
  </r>
  <r>
    <n v="2006"/>
    <n v="2"/>
    <x v="13"/>
    <x v="1"/>
    <s v="S13"/>
    <x v="8"/>
    <x v="5"/>
    <s v="S121"/>
    <x v="4"/>
    <n v="-12.273958709999999"/>
  </r>
  <r>
    <n v="2006"/>
    <n v="2"/>
    <x v="13"/>
    <x v="1"/>
    <s v="S13"/>
    <x v="8"/>
    <x v="5"/>
    <s v="S122"/>
    <x v="2"/>
    <n v="0.56852870299999991"/>
  </r>
  <r>
    <n v="2006"/>
    <n v="2"/>
    <x v="13"/>
    <x v="1"/>
    <s v="S13"/>
    <x v="8"/>
    <x v="5"/>
    <s v="S13"/>
    <x v="7"/>
    <n v="0.108334762"/>
  </r>
  <r>
    <n v="2006"/>
    <n v="2"/>
    <x v="13"/>
    <x v="1"/>
    <s v="S13"/>
    <x v="8"/>
    <x v="5"/>
    <s v="S2"/>
    <x v="3"/>
    <n v="773.17013357500002"/>
  </r>
  <r>
    <n v="2006"/>
    <n v="2"/>
    <x v="13"/>
    <x v="1"/>
    <s v="S14+S15"/>
    <x v="9"/>
    <x v="0"/>
    <s v="S123"/>
    <x v="0"/>
    <n v="124.24813748927711"/>
  </r>
  <r>
    <n v="2006"/>
    <n v="2"/>
    <x v="13"/>
    <x v="1"/>
    <s v="S14+S15"/>
    <x v="9"/>
    <x v="1"/>
    <s v="S124"/>
    <x v="1"/>
    <n v="47.643516848693601"/>
  </r>
  <r>
    <n v="2006"/>
    <n v="2"/>
    <x v="13"/>
    <x v="1"/>
    <s v="S14+S15"/>
    <x v="9"/>
    <x v="2"/>
    <s v="S122"/>
    <x v="2"/>
    <n v="269.40499"/>
  </r>
  <r>
    <n v="2006"/>
    <n v="2"/>
    <x v="13"/>
    <x v="1"/>
    <s v="S14+S15"/>
    <x v="9"/>
    <x v="2"/>
    <s v="S125+S126"/>
    <x v="6"/>
    <n v="4.0480000000000002E-2"/>
  </r>
  <r>
    <n v="2006"/>
    <n v="2"/>
    <x v="13"/>
    <x v="1"/>
    <s v="S14+S15"/>
    <x v="9"/>
    <x v="2"/>
    <s v="S2"/>
    <x v="3"/>
    <n v="-49.171352532999997"/>
  </r>
  <r>
    <n v="2006"/>
    <n v="2"/>
    <x v="13"/>
    <x v="1"/>
    <s v="S14+S15"/>
    <x v="9"/>
    <x v="3"/>
    <s v="S121"/>
    <x v="4"/>
    <n v="-51.533604157000021"/>
  </r>
  <r>
    <n v="2006"/>
    <n v="2"/>
    <x v="13"/>
    <x v="1"/>
    <s v="S14+S15"/>
    <x v="9"/>
    <x v="5"/>
    <s v="S11"/>
    <x v="5"/>
    <n v="-0.19786662381614992"/>
  </r>
  <r>
    <n v="2006"/>
    <n v="2"/>
    <x v="13"/>
    <x v="1"/>
    <s v="S14+S15"/>
    <x v="9"/>
    <x v="5"/>
    <s v="S121"/>
    <x v="4"/>
    <n v="0"/>
  </r>
  <r>
    <n v="2006"/>
    <n v="2"/>
    <x v="13"/>
    <x v="1"/>
    <s v="S14+S15"/>
    <x v="9"/>
    <x v="5"/>
    <s v="S125+S126"/>
    <x v="6"/>
    <n v="1.6300088056976791"/>
  </r>
  <r>
    <n v="2006"/>
    <n v="2"/>
    <x v="13"/>
    <x v="1"/>
    <s v="S2"/>
    <x v="10"/>
    <x v="0"/>
    <s v="S123"/>
    <x v="0"/>
    <n v="12.853643345"/>
  </r>
  <r>
    <n v="2006"/>
    <n v="2"/>
    <x v="13"/>
    <x v="1"/>
    <s v="S2"/>
    <x v="10"/>
    <x v="0"/>
    <s v="S124"/>
    <x v="1"/>
    <n v="1.1368683772161603E-16"/>
  </r>
  <r>
    <n v="2006"/>
    <n v="2"/>
    <x v="13"/>
    <x v="1"/>
    <s v="S2"/>
    <x v="10"/>
    <x v="1"/>
    <s v="S124"/>
    <x v="1"/>
    <n v="3.0034200220000002"/>
  </r>
  <r>
    <n v="2006"/>
    <n v="2"/>
    <x v="13"/>
    <x v="1"/>
    <s v="S2"/>
    <x v="10"/>
    <x v="2"/>
    <s v="S121"/>
    <x v="4"/>
    <n v="-4.5794000000000006"/>
  </r>
  <r>
    <n v="2006"/>
    <n v="2"/>
    <x v="13"/>
    <x v="1"/>
    <s v="S2"/>
    <x v="10"/>
    <x v="2"/>
    <s v="S122"/>
    <x v="2"/>
    <n v="89.552891321000004"/>
  </r>
  <r>
    <n v="2006"/>
    <n v="2"/>
    <x v="13"/>
    <x v="1"/>
    <s v="S2"/>
    <x v="10"/>
    <x v="4"/>
    <s v="S11"/>
    <x v="5"/>
    <n v="279.03912977100003"/>
  </r>
  <r>
    <n v="2006"/>
    <n v="2"/>
    <x v="13"/>
    <x v="1"/>
    <s v="S2"/>
    <x v="10"/>
    <x v="4"/>
    <s v="S121"/>
    <x v="4"/>
    <n v="-2.4664199999999998"/>
  </r>
  <r>
    <n v="2006"/>
    <n v="2"/>
    <x v="13"/>
    <x v="1"/>
    <s v="S2"/>
    <x v="10"/>
    <x v="4"/>
    <s v="S122"/>
    <x v="2"/>
    <n v="-132.06249534900002"/>
  </r>
  <r>
    <n v="2006"/>
    <n v="2"/>
    <x v="13"/>
    <x v="1"/>
    <s v="S2"/>
    <x v="10"/>
    <x v="4"/>
    <s v="S125+S126"/>
    <x v="6"/>
    <n v="-8.0921520240000007"/>
  </r>
  <r>
    <n v="2006"/>
    <n v="2"/>
    <x v="13"/>
    <x v="1"/>
    <s v="S2"/>
    <x v="10"/>
    <x v="4"/>
    <s v="S128"/>
    <x v="8"/>
    <n v="-0.5423873549999999"/>
  </r>
  <r>
    <n v="2006"/>
    <n v="2"/>
    <x v="13"/>
    <x v="1"/>
    <s v="S2"/>
    <x v="10"/>
    <x v="4"/>
    <s v="S13"/>
    <x v="7"/>
    <n v="-10.685615421"/>
  </r>
  <r>
    <n v="2006"/>
    <n v="2"/>
    <x v="13"/>
    <x v="1"/>
    <s v="S2"/>
    <x v="10"/>
    <x v="5"/>
    <s v="S11"/>
    <x v="5"/>
    <n v="100.84827669100001"/>
  </r>
  <r>
    <n v="2006"/>
    <n v="2"/>
    <x v="13"/>
    <x v="1"/>
    <s v="S2"/>
    <x v="10"/>
    <x v="5"/>
    <s v="S122"/>
    <x v="2"/>
    <n v="107.82782192499999"/>
  </r>
  <r>
    <n v="2006"/>
    <n v="2"/>
    <x v="13"/>
    <x v="1"/>
    <s v="S2"/>
    <x v="10"/>
    <x v="5"/>
    <s v="S13"/>
    <x v="7"/>
    <n v="-28.950522521"/>
  </r>
  <r>
    <n v="2006"/>
    <n v="3"/>
    <x v="14"/>
    <x v="0"/>
    <s v="S11"/>
    <x v="0"/>
    <x v="0"/>
    <s v="S123"/>
    <x v="0"/>
    <n v="1743.0059416679997"/>
  </r>
  <r>
    <n v="2006"/>
    <n v="3"/>
    <x v="14"/>
    <x v="0"/>
    <s v="S11"/>
    <x v="0"/>
    <x v="1"/>
    <s v="S124"/>
    <x v="1"/>
    <n v="478.79371347899922"/>
  </r>
  <r>
    <n v="2006"/>
    <n v="3"/>
    <x v="14"/>
    <x v="0"/>
    <s v="S11"/>
    <x v="0"/>
    <x v="2"/>
    <s v="S122"/>
    <x v="2"/>
    <n v="9520.488251985189"/>
  </r>
  <r>
    <n v="2006"/>
    <n v="3"/>
    <x v="14"/>
    <x v="0"/>
    <s v="S11"/>
    <x v="0"/>
    <x v="2"/>
    <s v="S2"/>
    <x v="3"/>
    <n v="3177.4474785949992"/>
  </r>
  <r>
    <n v="2006"/>
    <n v="3"/>
    <x v="14"/>
    <x v="0"/>
    <s v="S11"/>
    <x v="0"/>
    <x v="3"/>
    <s v="S121"/>
    <x v="4"/>
    <n v="292.09369330000004"/>
  </r>
  <r>
    <n v="2006"/>
    <n v="3"/>
    <x v="14"/>
    <x v="0"/>
    <s v="S11"/>
    <x v="0"/>
    <x v="4"/>
    <s v="S11"/>
    <x v="5"/>
    <n v="0.51609000000000016"/>
  </r>
  <r>
    <n v="2006"/>
    <n v="3"/>
    <x v="14"/>
    <x v="0"/>
    <s v="S11"/>
    <x v="0"/>
    <x v="4"/>
    <s v="S122"/>
    <x v="2"/>
    <n v="0"/>
  </r>
  <r>
    <n v="2006"/>
    <n v="3"/>
    <x v="14"/>
    <x v="0"/>
    <s v="S11"/>
    <x v="0"/>
    <x v="4"/>
    <s v="S2"/>
    <x v="3"/>
    <n v="1738.5554404620002"/>
  </r>
  <r>
    <n v="2006"/>
    <n v="3"/>
    <x v="14"/>
    <x v="0"/>
    <s v="S11"/>
    <x v="0"/>
    <x v="5"/>
    <s v="S11"/>
    <x v="5"/>
    <n v="446.06801818515197"/>
  </r>
  <r>
    <n v="2006"/>
    <n v="3"/>
    <x v="14"/>
    <x v="0"/>
    <s v="S11"/>
    <x v="0"/>
    <x v="5"/>
    <s v="S121"/>
    <x v="4"/>
    <n v="335.88269888139979"/>
  </r>
  <r>
    <n v="2006"/>
    <n v="3"/>
    <x v="14"/>
    <x v="0"/>
    <s v="S11"/>
    <x v="0"/>
    <x v="5"/>
    <s v="S122"/>
    <x v="2"/>
    <n v="611.38602325927468"/>
  </r>
  <r>
    <n v="2006"/>
    <n v="3"/>
    <x v="14"/>
    <x v="0"/>
    <s v="S11"/>
    <x v="0"/>
    <x v="5"/>
    <s v="S125+S126"/>
    <x v="6"/>
    <n v="473.8335901960869"/>
  </r>
  <r>
    <n v="2006"/>
    <n v="3"/>
    <x v="14"/>
    <x v="0"/>
    <s v="S11"/>
    <x v="0"/>
    <x v="5"/>
    <s v="S13"/>
    <x v="7"/>
    <n v="218.82230346769049"/>
  </r>
  <r>
    <n v="2006"/>
    <n v="3"/>
    <x v="14"/>
    <x v="0"/>
    <s v="S11"/>
    <x v="0"/>
    <x v="5"/>
    <s v="S2"/>
    <x v="3"/>
    <n v="1374.3769146500003"/>
  </r>
  <r>
    <n v="2006"/>
    <n v="3"/>
    <x v="14"/>
    <x v="0"/>
    <s v="S121"/>
    <x v="1"/>
    <x v="2"/>
    <s v="S2"/>
    <x v="3"/>
    <n v="5019.0306539710009"/>
  </r>
  <r>
    <n v="2006"/>
    <n v="3"/>
    <x v="14"/>
    <x v="0"/>
    <s v="S121"/>
    <x v="1"/>
    <x v="3"/>
    <s v="S2"/>
    <x v="3"/>
    <n v="0.10152000000000001"/>
  </r>
  <r>
    <n v="2006"/>
    <n v="3"/>
    <x v="14"/>
    <x v="0"/>
    <s v="S121"/>
    <x v="1"/>
    <x v="4"/>
    <s v="S122"/>
    <x v="2"/>
    <n v="268.34900999999991"/>
  </r>
  <r>
    <n v="2006"/>
    <n v="3"/>
    <x v="14"/>
    <x v="0"/>
    <s v="S121"/>
    <x v="1"/>
    <x v="4"/>
    <s v="S125+S126"/>
    <x v="6"/>
    <n v="1457.6502"/>
  </r>
  <r>
    <n v="2006"/>
    <n v="3"/>
    <x v="14"/>
    <x v="0"/>
    <s v="S121"/>
    <x v="1"/>
    <x v="4"/>
    <s v="S13"/>
    <x v="7"/>
    <n v="922.44054000000006"/>
  </r>
  <r>
    <n v="2006"/>
    <n v="3"/>
    <x v="14"/>
    <x v="0"/>
    <s v="S121"/>
    <x v="1"/>
    <x v="4"/>
    <s v="S2"/>
    <x v="3"/>
    <n v="8.3789300000000004"/>
  </r>
  <r>
    <n v="2006"/>
    <n v="3"/>
    <x v="14"/>
    <x v="0"/>
    <s v="S121"/>
    <x v="1"/>
    <x v="5"/>
    <s v="S2"/>
    <x v="3"/>
    <n v="4385.3052042960007"/>
  </r>
  <r>
    <n v="2006"/>
    <n v="3"/>
    <x v="14"/>
    <x v="0"/>
    <s v="S122"/>
    <x v="2"/>
    <x v="0"/>
    <s v="S123"/>
    <x v="0"/>
    <n v="4.8059899999999907"/>
  </r>
  <r>
    <n v="2006"/>
    <n v="3"/>
    <x v="14"/>
    <x v="0"/>
    <s v="S122"/>
    <x v="2"/>
    <x v="2"/>
    <s v="S121"/>
    <x v="4"/>
    <n v="2206.1854600000001"/>
  </r>
  <r>
    <n v="2006"/>
    <n v="3"/>
    <x v="14"/>
    <x v="0"/>
    <s v="S122"/>
    <x v="2"/>
    <x v="2"/>
    <s v="S122"/>
    <x v="2"/>
    <n v="1303.1884299999997"/>
  </r>
  <r>
    <n v="2006"/>
    <n v="3"/>
    <x v="14"/>
    <x v="0"/>
    <s v="S122"/>
    <x v="2"/>
    <x v="2"/>
    <s v="S2"/>
    <x v="3"/>
    <n v="1618.0173637310002"/>
  </r>
  <r>
    <n v="2006"/>
    <n v="3"/>
    <x v="14"/>
    <x v="0"/>
    <s v="S122"/>
    <x v="2"/>
    <x v="3"/>
    <s v="S121"/>
    <x v="4"/>
    <n v="685.70550000000003"/>
  </r>
  <r>
    <n v="2006"/>
    <n v="3"/>
    <x v="14"/>
    <x v="0"/>
    <s v="S122"/>
    <x v="2"/>
    <x v="3"/>
    <s v="S2"/>
    <x v="3"/>
    <n v="69.990879999999976"/>
  </r>
  <r>
    <n v="2006"/>
    <n v="3"/>
    <x v="14"/>
    <x v="0"/>
    <s v="S122"/>
    <x v="2"/>
    <x v="4"/>
    <s v="S11"/>
    <x v="5"/>
    <n v="24678.457291094088"/>
  </r>
  <r>
    <n v="2006"/>
    <n v="3"/>
    <x v="14"/>
    <x v="0"/>
    <s v="S122"/>
    <x v="2"/>
    <x v="4"/>
    <s v="S122"/>
    <x v="2"/>
    <n v="738.16205000000002"/>
  </r>
  <r>
    <n v="2006"/>
    <n v="3"/>
    <x v="14"/>
    <x v="0"/>
    <s v="S122"/>
    <x v="2"/>
    <x v="4"/>
    <s v="S124"/>
    <x v="1"/>
    <n v="79.764230000000012"/>
  </r>
  <r>
    <n v="2006"/>
    <n v="3"/>
    <x v="14"/>
    <x v="0"/>
    <s v="S122"/>
    <x v="2"/>
    <x v="4"/>
    <s v="S125+S126"/>
    <x v="6"/>
    <n v="3523.8090279999137"/>
  </r>
  <r>
    <n v="2006"/>
    <n v="3"/>
    <x v="14"/>
    <x v="0"/>
    <s v="S122"/>
    <x v="2"/>
    <x v="4"/>
    <s v="S128"/>
    <x v="8"/>
    <n v="131.25357"/>
  </r>
  <r>
    <n v="2006"/>
    <n v="3"/>
    <x v="14"/>
    <x v="0"/>
    <s v="S122"/>
    <x v="2"/>
    <x v="4"/>
    <s v="S13"/>
    <x v="7"/>
    <n v="126.41255000000004"/>
  </r>
  <r>
    <n v="2006"/>
    <n v="3"/>
    <x v="14"/>
    <x v="0"/>
    <s v="S122"/>
    <x v="2"/>
    <x v="4"/>
    <s v="S14+S15"/>
    <x v="9"/>
    <n v="17631.47493"/>
  </r>
  <r>
    <n v="2006"/>
    <n v="3"/>
    <x v="14"/>
    <x v="0"/>
    <s v="S122"/>
    <x v="2"/>
    <x v="4"/>
    <s v="S2"/>
    <x v="3"/>
    <n v="474.85257090599993"/>
  </r>
  <r>
    <n v="2006"/>
    <n v="3"/>
    <x v="14"/>
    <x v="0"/>
    <s v="S122"/>
    <x v="2"/>
    <x v="5"/>
    <s v="S11"/>
    <x v="5"/>
    <n v="85.21722476701467"/>
  </r>
  <r>
    <n v="2006"/>
    <n v="3"/>
    <x v="14"/>
    <x v="0"/>
    <s v="S122"/>
    <x v="2"/>
    <x v="5"/>
    <s v="S121"/>
    <x v="4"/>
    <n v="4079.6415025859746"/>
  </r>
  <r>
    <n v="2006"/>
    <n v="3"/>
    <x v="14"/>
    <x v="0"/>
    <s v="S122"/>
    <x v="2"/>
    <x v="5"/>
    <s v="S122"/>
    <x v="2"/>
    <n v="260.50779628031756"/>
  </r>
  <r>
    <n v="2006"/>
    <n v="3"/>
    <x v="14"/>
    <x v="0"/>
    <s v="S122"/>
    <x v="2"/>
    <x v="5"/>
    <s v="S125+S126"/>
    <x v="6"/>
    <n v="70.891766228029056"/>
  </r>
  <r>
    <n v="2006"/>
    <n v="3"/>
    <x v="14"/>
    <x v="0"/>
    <s v="S122"/>
    <x v="2"/>
    <x v="5"/>
    <s v="S13"/>
    <x v="7"/>
    <n v="193.92103885662479"/>
  </r>
  <r>
    <n v="2006"/>
    <n v="3"/>
    <x v="14"/>
    <x v="0"/>
    <s v="S122"/>
    <x v="2"/>
    <x v="5"/>
    <s v="S2"/>
    <x v="3"/>
    <n v="87.936434757000043"/>
  </r>
  <r>
    <n v="2006"/>
    <n v="3"/>
    <x v="14"/>
    <x v="0"/>
    <s v="S123"/>
    <x v="3"/>
    <x v="0"/>
    <s v="S2"/>
    <x v="3"/>
    <n v="0.26589200000000007"/>
  </r>
  <r>
    <n v="2006"/>
    <n v="3"/>
    <x v="14"/>
    <x v="0"/>
    <s v="S123"/>
    <x v="3"/>
    <x v="1"/>
    <s v="S2"/>
    <x v="3"/>
    <n v="0.47469800000000029"/>
  </r>
  <r>
    <n v="2006"/>
    <n v="3"/>
    <x v="14"/>
    <x v="0"/>
    <s v="S123"/>
    <x v="3"/>
    <x v="2"/>
    <s v="S122"/>
    <x v="2"/>
    <n v="4353.323144123"/>
  </r>
  <r>
    <n v="2006"/>
    <n v="3"/>
    <x v="14"/>
    <x v="0"/>
    <s v="S123"/>
    <x v="3"/>
    <x v="2"/>
    <s v="S2"/>
    <x v="3"/>
    <n v="46.777575715000019"/>
  </r>
  <r>
    <n v="2006"/>
    <n v="3"/>
    <x v="14"/>
    <x v="0"/>
    <s v="S123"/>
    <x v="3"/>
    <x v="5"/>
    <s v="S11"/>
    <x v="5"/>
    <n v="117.679688134"/>
  </r>
  <r>
    <n v="2006"/>
    <n v="3"/>
    <x v="14"/>
    <x v="0"/>
    <s v="S123"/>
    <x v="3"/>
    <x v="5"/>
    <s v="S121"/>
    <x v="4"/>
    <n v="79.283235595999997"/>
  </r>
  <r>
    <n v="2006"/>
    <n v="3"/>
    <x v="14"/>
    <x v="0"/>
    <s v="S123"/>
    <x v="3"/>
    <x v="5"/>
    <s v="S122"/>
    <x v="2"/>
    <n v="21.866481950000001"/>
  </r>
  <r>
    <n v="2006"/>
    <n v="3"/>
    <x v="14"/>
    <x v="0"/>
    <s v="S123"/>
    <x v="3"/>
    <x v="5"/>
    <s v="S125+S126"/>
    <x v="6"/>
    <n v="22.918954523000004"/>
  </r>
  <r>
    <n v="2006"/>
    <n v="3"/>
    <x v="14"/>
    <x v="0"/>
    <s v="S123"/>
    <x v="3"/>
    <x v="5"/>
    <s v="S13"/>
    <x v="7"/>
    <n v="3.2446990000000011"/>
  </r>
  <r>
    <n v="2006"/>
    <n v="3"/>
    <x v="14"/>
    <x v="0"/>
    <s v="S123"/>
    <x v="3"/>
    <x v="5"/>
    <s v="S2"/>
    <x v="3"/>
    <n v="126.26904417999999"/>
  </r>
  <r>
    <n v="2006"/>
    <n v="3"/>
    <x v="14"/>
    <x v="0"/>
    <s v="S124"/>
    <x v="4"/>
    <x v="0"/>
    <s v="S123"/>
    <x v="0"/>
    <n v="4.4396800000000001"/>
  </r>
  <r>
    <n v="2006"/>
    <n v="3"/>
    <x v="14"/>
    <x v="0"/>
    <s v="S124"/>
    <x v="4"/>
    <x v="1"/>
    <s v="S124"/>
    <x v="1"/>
    <n v="3.2079872199999966"/>
  </r>
  <r>
    <n v="2006"/>
    <n v="3"/>
    <x v="14"/>
    <x v="0"/>
    <s v="S124"/>
    <x v="4"/>
    <x v="1"/>
    <s v="S2"/>
    <x v="3"/>
    <n v="417.78056984"/>
  </r>
  <r>
    <n v="2006"/>
    <n v="3"/>
    <x v="14"/>
    <x v="0"/>
    <s v="S124"/>
    <x v="4"/>
    <x v="2"/>
    <s v="S122"/>
    <x v="2"/>
    <n v="1429.324836621"/>
  </r>
  <r>
    <n v="2006"/>
    <n v="3"/>
    <x v="14"/>
    <x v="0"/>
    <s v="S124"/>
    <x v="4"/>
    <x v="2"/>
    <s v="S2"/>
    <x v="3"/>
    <n v="5.2745560000001232E-2"/>
  </r>
  <r>
    <n v="2006"/>
    <n v="3"/>
    <x v="14"/>
    <x v="0"/>
    <s v="S124"/>
    <x v="4"/>
    <x v="4"/>
    <s v="S11"/>
    <x v="5"/>
    <n v="1.8986899999999995"/>
  </r>
  <r>
    <n v="2006"/>
    <n v="3"/>
    <x v="14"/>
    <x v="0"/>
    <s v="S124"/>
    <x v="4"/>
    <x v="4"/>
    <s v="S14+S15"/>
    <x v="9"/>
    <n v="7.6958700000000011"/>
  </r>
  <r>
    <n v="2006"/>
    <n v="3"/>
    <x v="14"/>
    <x v="0"/>
    <s v="S124"/>
    <x v="4"/>
    <x v="5"/>
    <s v="S11"/>
    <x v="5"/>
    <n v="199.77811932871077"/>
  </r>
  <r>
    <n v="2006"/>
    <n v="3"/>
    <x v="14"/>
    <x v="0"/>
    <s v="S124"/>
    <x v="4"/>
    <x v="5"/>
    <s v="S121"/>
    <x v="4"/>
    <n v="345.84791898000026"/>
  </r>
  <r>
    <n v="2006"/>
    <n v="3"/>
    <x v="14"/>
    <x v="0"/>
    <s v="S124"/>
    <x v="4"/>
    <x v="5"/>
    <s v="S122"/>
    <x v="2"/>
    <n v="489.86426176999947"/>
  </r>
  <r>
    <n v="2006"/>
    <n v="3"/>
    <x v="14"/>
    <x v="0"/>
    <s v="S124"/>
    <x v="4"/>
    <x v="5"/>
    <s v="S124"/>
    <x v="1"/>
    <n v="0"/>
  </r>
  <r>
    <n v="2006"/>
    <n v="3"/>
    <x v="14"/>
    <x v="0"/>
    <s v="S124"/>
    <x v="4"/>
    <x v="5"/>
    <s v="S125+S126"/>
    <x v="6"/>
    <n v="102.68027193928951"/>
  </r>
  <r>
    <n v="2006"/>
    <n v="3"/>
    <x v="14"/>
    <x v="0"/>
    <s v="S124"/>
    <x v="4"/>
    <x v="5"/>
    <s v="S13"/>
    <x v="7"/>
    <n v="14.960432298000027"/>
  </r>
  <r>
    <n v="2006"/>
    <n v="3"/>
    <x v="14"/>
    <x v="0"/>
    <s v="S124"/>
    <x v="4"/>
    <x v="5"/>
    <s v="S2"/>
    <x v="3"/>
    <n v="468.80253522700002"/>
  </r>
  <r>
    <n v="2006"/>
    <n v="3"/>
    <x v="14"/>
    <x v="0"/>
    <s v="S125+S126"/>
    <x v="5"/>
    <x v="0"/>
    <s v="S123"/>
    <x v="0"/>
    <n v="631.54968719999977"/>
  </r>
  <r>
    <n v="2006"/>
    <n v="3"/>
    <x v="14"/>
    <x v="0"/>
    <s v="S125+S126"/>
    <x v="5"/>
    <x v="0"/>
    <s v="S2"/>
    <x v="3"/>
    <n v="25.513514899999997"/>
  </r>
  <r>
    <n v="2006"/>
    <n v="3"/>
    <x v="14"/>
    <x v="0"/>
    <s v="S125+S126"/>
    <x v="5"/>
    <x v="1"/>
    <s v="S124"/>
    <x v="1"/>
    <n v="427.71133860000003"/>
  </r>
  <r>
    <n v="2006"/>
    <n v="3"/>
    <x v="14"/>
    <x v="0"/>
    <s v="S125+S126"/>
    <x v="5"/>
    <x v="1"/>
    <s v="S2"/>
    <x v="3"/>
    <n v="19.934305899999998"/>
  </r>
  <r>
    <n v="2006"/>
    <n v="3"/>
    <x v="14"/>
    <x v="0"/>
    <s v="S125+S126"/>
    <x v="5"/>
    <x v="2"/>
    <s v="S122"/>
    <x v="2"/>
    <n v="2361.0782701078201"/>
  </r>
  <r>
    <n v="2006"/>
    <n v="3"/>
    <x v="14"/>
    <x v="0"/>
    <s v="S125+S126"/>
    <x v="5"/>
    <x v="2"/>
    <s v="S2"/>
    <x v="3"/>
    <n v="-6.3280000015311088E-6"/>
  </r>
  <r>
    <n v="2006"/>
    <n v="3"/>
    <x v="14"/>
    <x v="0"/>
    <s v="S125+S126"/>
    <x v="5"/>
    <x v="3"/>
    <s v="S121"/>
    <x v="4"/>
    <n v="33.6742481"/>
  </r>
  <r>
    <n v="2006"/>
    <n v="3"/>
    <x v="14"/>
    <x v="0"/>
    <s v="S125+S126"/>
    <x v="5"/>
    <x v="3"/>
    <s v="S2"/>
    <x v="3"/>
    <n v="26.231453000000005"/>
  </r>
  <r>
    <n v="2006"/>
    <n v="3"/>
    <x v="14"/>
    <x v="0"/>
    <s v="S125+S126"/>
    <x v="5"/>
    <x v="4"/>
    <s v="S11"/>
    <x v="5"/>
    <n v="782.87889173360577"/>
  </r>
  <r>
    <n v="2006"/>
    <n v="3"/>
    <x v="14"/>
    <x v="0"/>
    <s v="S125+S126"/>
    <x v="5"/>
    <x v="4"/>
    <s v="S125+S126"/>
    <x v="6"/>
    <n v="0"/>
  </r>
  <r>
    <n v="2006"/>
    <n v="3"/>
    <x v="14"/>
    <x v="0"/>
    <s v="S125+S126"/>
    <x v="5"/>
    <x v="4"/>
    <s v="S14+S15"/>
    <x v="9"/>
    <n v="1057.6909799999999"/>
  </r>
  <r>
    <n v="2006"/>
    <n v="3"/>
    <x v="14"/>
    <x v="0"/>
    <s v="S125+S126"/>
    <x v="5"/>
    <x v="5"/>
    <s v="S11"/>
    <x v="5"/>
    <n v="35.190792573279367"/>
  </r>
  <r>
    <n v="2006"/>
    <n v="3"/>
    <x v="14"/>
    <x v="0"/>
    <s v="S125+S126"/>
    <x v="5"/>
    <x v="5"/>
    <s v="S121"/>
    <x v="4"/>
    <n v="202.90976920031895"/>
  </r>
  <r>
    <n v="2006"/>
    <n v="3"/>
    <x v="14"/>
    <x v="0"/>
    <s v="S125+S126"/>
    <x v="5"/>
    <x v="5"/>
    <s v="S122"/>
    <x v="2"/>
    <n v="98.473853329390664"/>
  </r>
  <r>
    <n v="2006"/>
    <n v="3"/>
    <x v="14"/>
    <x v="0"/>
    <s v="S125+S126"/>
    <x v="5"/>
    <x v="5"/>
    <s v="S125+S126"/>
    <x v="6"/>
    <n v="188.82039180010952"/>
  </r>
  <r>
    <n v="2006"/>
    <n v="3"/>
    <x v="14"/>
    <x v="0"/>
    <s v="S125+S126"/>
    <x v="5"/>
    <x v="5"/>
    <s v="S13"/>
    <x v="7"/>
    <n v="2.9948431728907083"/>
  </r>
  <r>
    <n v="2006"/>
    <n v="3"/>
    <x v="14"/>
    <x v="0"/>
    <s v="S128"/>
    <x v="6"/>
    <x v="0"/>
    <s v="S123"/>
    <x v="0"/>
    <n v="75.749349999999993"/>
  </r>
  <r>
    <n v="2006"/>
    <n v="3"/>
    <x v="14"/>
    <x v="0"/>
    <s v="S128"/>
    <x v="6"/>
    <x v="0"/>
    <s v="S2"/>
    <x v="3"/>
    <n v="4.144540000000001"/>
  </r>
  <r>
    <n v="2006"/>
    <n v="3"/>
    <x v="14"/>
    <x v="0"/>
    <s v="S128"/>
    <x v="6"/>
    <x v="1"/>
    <s v="S124"/>
    <x v="1"/>
    <n v="351.84365000000003"/>
  </r>
  <r>
    <n v="2006"/>
    <n v="3"/>
    <x v="14"/>
    <x v="0"/>
    <s v="S128"/>
    <x v="6"/>
    <x v="1"/>
    <s v="S2"/>
    <x v="3"/>
    <n v="193.33633"/>
  </r>
  <r>
    <n v="2006"/>
    <n v="3"/>
    <x v="14"/>
    <x v="0"/>
    <s v="S128"/>
    <x v="6"/>
    <x v="2"/>
    <s v="S122"/>
    <x v="2"/>
    <n v="524.29464000000007"/>
  </r>
  <r>
    <n v="2006"/>
    <n v="3"/>
    <x v="14"/>
    <x v="0"/>
    <s v="S128"/>
    <x v="6"/>
    <x v="3"/>
    <s v="S121"/>
    <x v="4"/>
    <n v="4.3605900000000002"/>
  </r>
  <r>
    <n v="2006"/>
    <n v="3"/>
    <x v="14"/>
    <x v="0"/>
    <s v="S128"/>
    <x v="6"/>
    <x v="4"/>
    <s v="S11"/>
    <x v="5"/>
    <n v="600.87108000000012"/>
  </r>
  <r>
    <n v="2006"/>
    <n v="3"/>
    <x v="14"/>
    <x v="0"/>
    <s v="S128"/>
    <x v="6"/>
    <x v="4"/>
    <s v="S125+S126"/>
    <x v="6"/>
    <n v="0"/>
  </r>
  <r>
    <n v="2006"/>
    <n v="3"/>
    <x v="14"/>
    <x v="0"/>
    <s v="S128"/>
    <x v="6"/>
    <x v="4"/>
    <s v="S14+S15"/>
    <x v="9"/>
    <n v="1454.8809899999999"/>
  </r>
  <r>
    <n v="2006"/>
    <n v="3"/>
    <x v="14"/>
    <x v="0"/>
    <s v="S128"/>
    <x v="6"/>
    <x v="5"/>
    <s v="S11"/>
    <x v="5"/>
    <n v="4041.4230487614159"/>
  </r>
  <r>
    <n v="2006"/>
    <n v="3"/>
    <x v="14"/>
    <x v="0"/>
    <s v="S128"/>
    <x v="6"/>
    <x v="5"/>
    <s v="S121"/>
    <x v="4"/>
    <n v="227.12226999999999"/>
  </r>
  <r>
    <n v="2006"/>
    <n v="3"/>
    <x v="14"/>
    <x v="0"/>
    <s v="S128"/>
    <x v="6"/>
    <x v="5"/>
    <s v="S122"/>
    <x v="2"/>
    <n v="2559.5097099999998"/>
  </r>
  <r>
    <n v="2006"/>
    <n v="3"/>
    <x v="14"/>
    <x v="0"/>
    <s v="S128"/>
    <x v="6"/>
    <x v="5"/>
    <s v="S125+S126"/>
    <x v="6"/>
    <n v="761.35537123858444"/>
  </r>
  <r>
    <n v="2006"/>
    <n v="3"/>
    <x v="14"/>
    <x v="0"/>
    <s v="S128"/>
    <x v="6"/>
    <x v="5"/>
    <s v="S13"/>
    <x v="7"/>
    <n v="1581.0987299999999"/>
  </r>
  <r>
    <n v="2006"/>
    <n v="3"/>
    <x v="14"/>
    <x v="0"/>
    <s v="S128"/>
    <x v="6"/>
    <x v="5"/>
    <s v="S2"/>
    <x v="3"/>
    <n v="290.43548340300003"/>
  </r>
  <r>
    <n v="2006"/>
    <n v="3"/>
    <x v="14"/>
    <x v="0"/>
    <s v="S129"/>
    <x v="7"/>
    <x v="1"/>
    <s v="S124"/>
    <x v="1"/>
    <n v="1579.647549992"/>
  </r>
  <r>
    <n v="2006"/>
    <n v="3"/>
    <x v="14"/>
    <x v="0"/>
    <s v="S129"/>
    <x v="7"/>
    <x v="1"/>
    <s v="S2"/>
    <x v="3"/>
    <n v="12880.233719999998"/>
  </r>
  <r>
    <n v="2006"/>
    <n v="3"/>
    <x v="14"/>
    <x v="0"/>
    <s v="S129"/>
    <x v="7"/>
    <x v="2"/>
    <s v="S122"/>
    <x v="2"/>
    <n v="8652.850424465998"/>
  </r>
  <r>
    <n v="2006"/>
    <n v="3"/>
    <x v="14"/>
    <x v="0"/>
    <s v="S129"/>
    <x v="7"/>
    <x v="2"/>
    <s v="S2"/>
    <x v="3"/>
    <n v="4.592025533999986"/>
  </r>
  <r>
    <n v="2006"/>
    <n v="3"/>
    <x v="14"/>
    <x v="0"/>
    <s v="S129"/>
    <x v="7"/>
    <x v="5"/>
    <s v="S11"/>
    <x v="5"/>
    <n v="2683.1320642932383"/>
  </r>
  <r>
    <n v="2006"/>
    <n v="3"/>
    <x v="14"/>
    <x v="0"/>
    <s v="S129"/>
    <x v="7"/>
    <x v="5"/>
    <s v="S121"/>
    <x v="4"/>
    <n v="3951.3473100000001"/>
  </r>
  <r>
    <n v="2006"/>
    <n v="3"/>
    <x v="14"/>
    <x v="0"/>
    <s v="S129"/>
    <x v="7"/>
    <x v="5"/>
    <s v="S122"/>
    <x v="2"/>
    <n v="3749.6350300000008"/>
  </r>
  <r>
    <n v="2006"/>
    <n v="3"/>
    <x v="14"/>
    <x v="0"/>
    <s v="S129"/>
    <x v="7"/>
    <x v="5"/>
    <s v="S125+S126"/>
    <x v="6"/>
    <n v="551.90817234576207"/>
  </r>
  <r>
    <n v="2006"/>
    <n v="3"/>
    <x v="14"/>
    <x v="0"/>
    <s v="S129"/>
    <x v="7"/>
    <x v="5"/>
    <s v="S13"/>
    <x v="7"/>
    <n v="2611.3470300000004"/>
  </r>
  <r>
    <n v="2006"/>
    <n v="3"/>
    <x v="14"/>
    <x v="0"/>
    <s v="S129"/>
    <x v="7"/>
    <x v="5"/>
    <s v="S2"/>
    <x v="3"/>
    <n v="119.51708336099998"/>
  </r>
  <r>
    <n v="2006"/>
    <n v="3"/>
    <x v="14"/>
    <x v="0"/>
    <s v="S13"/>
    <x v="8"/>
    <x v="0"/>
    <s v="S123"/>
    <x v="0"/>
    <n v="10.033905262000001"/>
  </r>
  <r>
    <n v="2006"/>
    <n v="3"/>
    <x v="14"/>
    <x v="0"/>
    <s v="S13"/>
    <x v="8"/>
    <x v="0"/>
    <s v="S2"/>
    <x v="3"/>
    <n v="-9.9999999747524279E-10"/>
  </r>
  <r>
    <n v="2006"/>
    <n v="3"/>
    <x v="14"/>
    <x v="0"/>
    <s v="S13"/>
    <x v="8"/>
    <x v="2"/>
    <s v="S121"/>
    <x v="4"/>
    <n v="779.18644999999992"/>
  </r>
  <r>
    <n v="2006"/>
    <n v="3"/>
    <x v="14"/>
    <x v="0"/>
    <s v="S13"/>
    <x v="8"/>
    <x v="2"/>
    <s v="S122"/>
    <x v="2"/>
    <n v="1973.4643772240006"/>
  </r>
  <r>
    <n v="2006"/>
    <n v="3"/>
    <x v="14"/>
    <x v="0"/>
    <s v="S13"/>
    <x v="8"/>
    <x v="2"/>
    <s v="S2"/>
    <x v="3"/>
    <n v="277.2259986859998"/>
  </r>
  <r>
    <n v="2006"/>
    <n v="3"/>
    <x v="14"/>
    <x v="0"/>
    <s v="S13"/>
    <x v="8"/>
    <x v="3"/>
    <s v="S121"/>
    <x v="4"/>
    <n v="855.37548734899997"/>
  </r>
  <r>
    <n v="2006"/>
    <n v="3"/>
    <x v="14"/>
    <x v="0"/>
    <s v="S13"/>
    <x v="8"/>
    <x v="4"/>
    <s v="S11"/>
    <x v="5"/>
    <n v="343.76523999999995"/>
  </r>
  <r>
    <n v="2006"/>
    <n v="3"/>
    <x v="14"/>
    <x v="0"/>
    <s v="S13"/>
    <x v="8"/>
    <x v="4"/>
    <s v="S121"/>
    <x v="4"/>
    <n v="42.054570000000005"/>
  </r>
  <r>
    <n v="2006"/>
    <n v="3"/>
    <x v="14"/>
    <x v="0"/>
    <s v="S13"/>
    <x v="8"/>
    <x v="4"/>
    <s v="S122"/>
    <x v="2"/>
    <n v="508.71154000000013"/>
  </r>
  <r>
    <n v="2006"/>
    <n v="3"/>
    <x v="14"/>
    <x v="0"/>
    <s v="S13"/>
    <x v="8"/>
    <x v="4"/>
    <s v="S14+S15"/>
    <x v="9"/>
    <n v="532.63733000520017"/>
  </r>
  <r>
    <n v="2006"/>
    <n v="3"/>
    <x v="14"/>
    <x v="0"/>
    <s v="S13"/>
    <x v="8"/>
    <x v="5"/>
    <s v="S11"/>
    <x v="5"/>
    <n v="31.218176884999995"/>
  </r>
  <r>
    <n v="2006"/>
    <n v="3"/>
    <x v="14"/>
    <x v="0"/>
    <s v="S13"/>
    <x v="8"/>
    <x v="5"/>
    <s v="S121"/>
    <x v="4"/>
    <n v="60.992130139999993"/>
  </r>
  <r>
    <n v="2006"/>
    <n v="3"/>
    <x v="14"/>
    <x v="0"/>
    <s v="S13"/>
    <x v="8"/>
    <x v="5"/>
    <s v="S122"/>
    <x v="2"/>
    <n v="51.811578658000002"/>
  </r>
  <r>
    <n v="2006"/>
    <n v="3"/>
    <x v="14"/>
    <x v="0"/>
    <s v="S13"/>
    <x v="8"/>
    <x v="5"/>
    <s v="S13"/>
    <x v="7"/>
    <n v="7.0997801699999998"/>
  </r>
  <r>
    <n v="2006"/>
    <n v="3"/>
    <x v="14"/>
    <x v="0"/>
    <s v="S13"/>
    <x v="8"/>
    <x v="5"/>
    <s v="S2"/>
    <x v="3"/>
    <n v="2871.7881209730008"/>
  </r>
  <r>
    <n v="2006"/>
    <n v="3"/>
    <x v="14"/>
    <x v="0"/>
    <s v="S14+S15"/>
    <x v="9"/>
    <x v="0"/>
    <s v="S123"/>
    <x v="0"/>
    <n v="2056.8355637539998"/>
  </r>
  <r>
    <n v="2006"/>
    <n v="3"/>
    <x v="14"/>
    <x v="0"/>
    <s v="S14+S15"/>
    <x v="9"/>
    <x v="1"/>
    <s v="S124"/>
    <x v="1"/>
    <n v="2871.6079410779998"/>
  </r>
  <r>
    <n v="2006"/>
    <n v="3"/>
    <x v="14"/>
    <x v="0"/>
    <s v="S14+S15"/>
    <x v="9"/>
    <x v="2"/>
    <s v="S122"/>
    <x v="2"/>
    <n v="10136.673706861999"/>
  </r>
  <r>
    <n v="2006"/>
    <n v="3"/>
    <x v="14"/>
    <x v="0"/>
    <s v="S14+S15"/>
    <x v="9"/>
    <x v="2"/>
    <s v="S125+S126"/>
    <x v="6"/>
    <n v="0.79422999999999999"/>
  </r>
  <r>
    <n v="2006"/>
    <n v="3"/>
    <x v="14"/>
    <x v="0"/>
    <s v="S14+S15"/>
    <x v="9"/>
    <x v="2"/>
    <s v="S2"/>
    <x v="3"/>
    <n v="3643.220618024"/>
  </r>
  <r>
    <n v="2006"/>
    <n v="3"/>
    <x v="14"/>
    <x v="0"/>
    <s v="S14+S15"/>
    <x v="9"/>
    <x v="3"/>
    <s v="S121"/>
    <x v="4"/>
    <n v="676.17848125099977"/>
  </r>
  <r>
    <n v="2006"/>
    <n v="3"/>
    <x v="14"/>
    <x v="0"/>
    <s v="S14+S15"/>
    <x v="9"/>
    <x v="5"/>
    <s v="S11"/>
    <x v="5"/>
    <n v="6.5890338166744806"/>
  </r>
  <r>
    <n v="2006"/>
    <n v="3"/>
    <x v="14"/>
    <x v="0"/>
    <s v="S14+S15"/>
    <x v="9"/>
    <x v="5"/>
    <s v="S125+S126"/>
    <x v="6"/>
    <n v="6.5783938976525276"/>
  </r>
  <r>
    <n v="2006"/>
    <n v="3"/>
    <x v="14"/>
    <x v="0"/>
    <s v="S14+S15"/>
    <x v="9"/>
    <x v="5"/>
    <s v="S2"/>
    <x v="3"/>
    <n v="42.254625602999994"/>
  </r>
  <r>
    <n v="2006"/>
    <n v="3"/>
    <x v="14"/>
    <x v="0"/>
    <s v="S2"/>
    <x v="10"/>
    <x v="0"/>
    <s v="S123"/>
    <x v="0"/>
    <n v="213.28681183800003"/>
  </r>
  <r>
    <n v="2006"/>
    <n v="3"/>
    <x v="14"/>
    <x v="0"/>
    <s v="S2"/>
    <x v="10"/>
    <x v="0"/>
    <s v="S124"/>
    <x v="1"/>
    <n v="0"/>
  </r>
  <r>
    <n v="2006"/>
    <n v="3"/>
    <x v="14"/>
    <x v="0"/>
    <s v="S2"/>
    <x v="10"/>
    <x v="1"/>
    <s v="S124"/>
    <x v="1"/>
    <n v="190.91894561899997"/>
  </r>
  <r>
    <n v="2006"/>
    <n v="3"/>
    <x v="14"/>
    <x v="0"/>
    <s v="S2"/>
    <x v="10"/>
    <x v="2"/>
    <s v="S121"/>
    <x v="4"/>
    <n v="82.315149999999988"/>
  </r>
  <r>
    <n v="2006"/>
    <n v="3"/>
    <x v="14"/>
    <x v="0"/>
    <s v="S2"/>
    <x v="10"/>
    <x v="2"/>
    <s v="S122"/>
    <x v="2"/>
    <n v="45.771968779999966"/>
  </r>
  <r>
    <n v="2006"/>
    <n v="3"/>
    <x v="14"/>
    <x v="0"/>
    <s v="S2"/>
    <x v="10"/>
    <x v="4"/>
    <s v="S11"/>
    <x v="5"/>
    <n v="10899.761742435001"/>
  </r>
  <r>
    <n v="2006"/>
    <n v="3"/>
    <x v="14"/>
    <x v="0"/>
    <s v="S2"/>
    <x v="10"/>
    <x v="4"/>
    <s v="S121"/>
    <x v="4"/>
    <n v="98.879170000000002"/>
  </r>
  <r>
    <n v="2006"/>
    <n v="3"/>
    <x v="14"/>
    <x v="0"/>
    <s v="S2"/>
    <x v="10"/>
    <x v="4"/>
    <s v="S122"/>
    <x v="2"/>
    <n v="2916.9710198599996"/>
  </r>
  <r>
    <n v="2006"/>
    <n v="3"/>
    <x v="14"/>
    <x v="0"/>
    <s v="S2"/>
    <x v="10"/>
    <x v="4"/>
    <s v="S125+S126"/>
    <x v="6"/>
    <n v="1056.5966599000001"/>
  </r>
  <r>
    <n v="2006"/>
    <n v="3"/>
    <x v="14"/>
    <x v="0"/>
    <s v="S2"/>
    <x v="10"/>
    <x v="4"/>
    <s v="S13"/>
    <x v="7"/>
    <n v="596.82364250300009"/>
  </r>
  <r>
    <n v="2006"/>
    <n v="3"/>
    <x v="14"/>
    <x v="0"/>
    <s v="S2"/>
    <x v="10"/>
    <x v="5"/>
    <s v="S11"/>
    <x v="5"/>
    <n v="3539.3966055199999"/>
  </r>
  <r>
    <n v="2006"/>
    <n v="3"/>
    <x v="14"/>
    <x v="0"/>
    <s v="S2"/>
    <x v="10"/>
    <x v="5"/>
    <s v="S122"/>
    <x v="2"/>
    <n v="713.38423160500008"/>
  </r>
  <r>
    <n v="2006"/>
    <n v="3"/>
    <x v="14"/>
    <x v="0"/>
    <s v="S2"/>
    <x v="10"/>
    <x v="5"/>
    <s v="S125+S126"/>
    <x v="6"/>
    <n v="9.9999999802093945E-6"/>
  </r>
  <r>
    <n v="2006"/>
    <n v="3"/>
    <x v="14"/>
    <x v="0"/>
    <s v="S2"/>
    <x v="10"/>
    <x v="5"/>
    <s v="S13"/>
    <x v="7"/>
    <n v="1646.5949139919999"/>
  </r>
  <r>
    <n v="2006"/>
    <n v="3"/>
    <x v="14"/>
    <x v="1"/>
    <s v="S11"/>
    <x v="0"/>
    <x v="0"/>
    <s v="S123"/>
    <x v="0"/>
    <n v="89.740014123783794"/>
  </r>
  <r>
    <n v="2006"/>
    <n v="3"/>
    <x v="14"/>
    <x v="1"/>
    <s v="S11"/>
    <x v="0"/>
    <x v="1"/>
    <s v="S124"/>
    <x v="1"/>
    <n v="275.49268092642097"/>
  </r>
  <r>
    <n v="2006"/>
    <n v="3"/>
    <x v="14"/>
    <x v="1"/>
    <s v="S11"/>
    <x v="0"/>
    <x v="2"/>
    <s v="S122"/>
    <x v="2"/>
    <n v="324.93682969780258"/>
  </r>
  <r>
    <n v="2006"/>
    <n v="3"/>
    <x v="14"/>
    <x v="1"/>
    <s v="S11"/>
    <x v="0"/>
    <x v="2"/>
    <s v="S2"/>
    <x v="3"/>
    <n v="263.88972604090003"/>
  </r>
  <r>
    <n v="2006"/>
    <n v="3"/>
    <x v="14"/>
    <x v="1"/>
    <s v="S11"/>
    <x v="0"/>
    <x v="3"/>
    <s v="S121"/>
    <x v="4"/>
    <n v="4.5006981999999995"/>
  </r>
  <r>
    <n v="2006"/>
    <n v="3"/>
    <x v="14"/>
    <x v="1"/>
    <s v="S11"/>
    <x v="0"/>
    <x v="4"/>
    <s v="S11"/>
    <x v="5"/>
    <n v="1.0579999999999999E-2"/>
  </r>
  <r>
    <n v="2006"/>
    <n v="3"/>
    <x v="14"/>
    <x v="1"/>
    <s v="S11"/>
    <x v="0"/>
    <x v="4"/>
    <s v="S122"/>
    <x v="2"/>
    <n v="0"/>
  </r>
  <r>
    <n v="2006"/>
    <n v="3"/>
    <x v="14"/>
    <x v="1"/>
    <s v="S11"/>
    <x v="0"/>
    <x v="4"/>
    <s v="S2"/>
    <x v="3"/>
    <n v="75.054878383999991"/>
  </r>
  <r>
    <n v="2006"/>
    <n v="3"/>
    <x v="14"/>
    <x v="1"/>
    <s v="S11"/>
    <x v="0"/>
    <x v="5"/>
    <s v="S11"/>
    <x v="5"/>
    <n v="-170.75460219530342"/>
  </r>
  <r>
    <n v="2006"/>
    <n v="3"/>
    <x v="14"/>
    <x v="1"/>
    <s v="S11"/>
    <x v="0"/>
    <x v="5"/>
    <s v="S121"/>
    <x v="4"/>
    <n v="-10.094562324636964"/>
  </r>
  <r>
    <n v="2006"/>
    <n v="3"/>
    <x v="14"/>
    <x v="1"/>
    <s v="S11"/>
    <x v="0"/>
    <x v="5"/>
    <s v="S122"/>
    <x v="2"/>
    <n v="-76.033440215534185"/>
  </r>
  <r>
    <n v="2006"/>
    <n v="3"/>
    <x v="14"/>
    <x v="1"/>
    <s v="S11"/>
    <x v="0"/>
    <x v="5"/>
    <s v="S125+S126"/>
    <x v="6"/>
    <n v="54.45087536298113"/>
  </r>
  <r>
    <n v="2006"/>
    <n v="3"/>
    <x v="14"/>
    <x v="1"/>
    <s v="S11"/>
    <x v="0"/>
    <x v="5"/>
    <s v="S13"/>
    <x v="7"/>
    <n v="-49.985882868123035"/>
  </r>
  <r>
    <n v="2006"/>
    <n v="3"/>
    <x v="14"/>
    <x v="1"/>
    <s v="S11"/>
    <x v="0"/>
    <x v="5"/>
    <s v="S2"/>
    <x v="3"/>
    <n v="211.12574043900003"/>
  </r>
  <r>
    <n v="2006"/>
    <n v="3"/>
    <x v="14"/>
    <x v="1"/>
    <s v="S121"/>
    <x v="1"/>
    <x v="2"/>
    <s v="S2"/>
    <x v="3"/>
    <n v="-166.75792146000003"/>
  </r>
  <r>
    <n v="2006"/>
    <n v="3"/>
    <x v="14"/>
    <x v="1"/>
    <s v="S121"/>
    <x v="1"/>
    <x v="3"/>
    <s v="S2"/>
    <x v="3"/>
    <n v="-6.6700000000000009E-2"/>
  </r>
  <r>
    <n v="2006"/>
    <n v="3"/>
    <x v="14"/>
    <x v="1"/>
    <s v="S121"/>
    <x v="1"/>
    <x v="4"/>
    <s v="S122"/>
    <x v="2"/>
    <n v="-39.540639999999996"/>
  </r>
  <r>
    <n v="2006"/>
    <n v="3"/>
    <x v="14"/>
    <x v="1"/>
    <s v="S121"/>
    <x v="1"/>
    <x v="4"/>
    <s v="S125+S126"/>
    <x v="6"/>
    <n v="34.100459999999998"/>
  </r>
  <r>
    <n v="2006"/>
    <n v="3"/>
    <x v="14"/>
    <x v="1"/>
    <s v="S121"/>
    <x v="1"/>
    <x v="4"/>
    <s v="S13"/>
    <x v="7"/>
    <n v="-122.95935999999999"/>
  </r>
  <r>
    <n v="2006"/>
    <n v="3"/>
    <x v="14"/>
    <x v="1"/>
    <s v="S121"/>
    <x v="1"/>
    <x v="4"/>
    <s v="S2"/>
    <x v="3"/>
    <n v="2.2103799999999998"/>
  </r>
  <r>
    <n v="2006"/>
    <n v="3"/>
    <x v="14"/>
    <x v="1"/>
    <s v="S121"/>
    <x v="1"/>
    <x v="5"/>
    <s v="S2"/>
    <x v="3"/>
    <n v="124.437631815"/>
  </r>
  <r>
    <n v="2006"/>
    <n v="3"/>
    <x v="14"/>
    <x v="1"/>
    <s v="S122"/>
    <x v="2"/>
    <x v="0"/>
    <s v="S123"/>
    <x v="0"/>
    <n v="0.19164997842444728"/>
  </r>
  <r>
    <n v="2006"/>
    <n v="3"/>
    <x v="14"/>
    <x v="1"/>
    <s v="S122"/>
    <x v="2"/>
    <x v="2"/>
    <s v="S121"/>
    <x v="4"/>
    <n v="306.96782999999994"/>
  </r>
  <r>
    <n v="2006"/>
    <n v="3"/>
    <x v="14"/>
    <x v="1"/>
    <s v="S122"/>
    <x v="2"/>
    <x v="2"/>
    <s v="S122"/>
    <x v="2"/>
    <n v="-51.240939999999938"/>
  </r>
  <r>
    <n v="2006"/>
    <n v="3"/>
    <x v="14"/>
    <x v="1"/>
    <s v="S122"/>
    <x v="2"/>
    <x v="2"/>
    <s v="S2"/>
    <x v="3"/>
    <n v="-159.01900065599997"/>
  </r>
  <r>
    <n v="2006"/>
    <n v="3"/>
    <x v="14"/>
    <x v="1"/>
    <s v="S122"/>
    <x v="2"/>
    <x v="3"/>
    <s v="S121"/>
    <x v="4"/>
    <n v="63.433579999999999"/>
  </r>
  <r>
    <n v="2006"/>
    <n v="3"/>
    <x v="14"/>
    <x v="1"/>
    <s v="S122"/>
    <x v="2"/>
    <x v="3"/>
    <s v="S2"/>
    <x v="3"/>
    <n v="-11.313319999999999"/>
  </r>
  <r>
    <n v="2006"/>
    <n v="3"/>
    <x v="14"/>
    <x v="1"/>
    <s v="S122"/>
    <x v="2"/>
    <x v="4"/>
    <s v="S11"/>
    <x v="5"/>
    <n v="951.09185860899947"/>
  </r>
  <r>
    <n v="2006"/>
    <n v="3"/>
    <x v="14"/>
    <x v="1"/>
    <s v="S122"/>
    <x v="2"/>
    <x v="4"/>
    <s v="S122"/>
    <x v="2"/>
    <n v="123.92980000000001"/>
  </r>
  <r>
    <n v="2006"/>
    <n v="3"/>
    <x v="14"/>
    <x v="1"/>
    <s v="S122"/>
    <x v="2"/>
    <x v="4"/>
    <s v="S124"/>
    <x v="1"/>
    <n v="3.07348"/>
  </r>
  <r>
    <n v="2006"/>
    <n v="3"/>
    <x v="14"/>
    <x v="1"/>
    <s v="S122"/>
    <x v="2"/>
    <x v="4"/>
    <s v="S125+S126"/>
    <x v="6"/>
    <n v="-26.437922919999409"/>
  </r>
  <r>
    <n v="2006"/>
    <n v="3"/>
    <x v="14"/>
    <x v="1"/>
    <s v="S122"/>
    <x v="2"/>
    <x v="4"/>
    <s v="S128"/>
    <x v="8"/>
    <n v="16.564140000000002"/>
  </r>
  <r>
    <n v="2006"/>
    <n v="3"/>
    <x v="14"/>
    <x v="1"/>
    <s v="S122"/>
    <x v="2"/>
    <x v="4"/>
    <s v="S13"/>
    <x v="7"/>
    <n v="3.868170000000017"/>
  </r>
  <r>
    <n v="2006"/>
    <n v="3"/>
    <x v="14"/>
    <x v="1"/>
    <s v="S122"/>
    <x v="2"/>
    <x v="4"/>
    <s v="S14+S15"/>
    <x v="9"/>
    <n v="1004.79392"/>
  </r>
  <r>
    <n v="2006"/>
    <n v="3"/>
    <x v="14"/>
    <x v="1"/>
    <s v="S122"/>
    <x v="2"/>
    <x v="4"/>
    <s v="S2"/>
    <x v="3"/>
    <n v="38.318354311"/>
  </r>
  <r>
    <n v="2006"/>
    <n v="3"/>
    <x v="14"/>
    <x v="1"/>
    <s v="S122"/>
    <x v="2"/>
    <x v="5"/>
    <s v="S11"/>
    <x v="5"/>
    <n v="35.640310853481161"/>
  </r>
  <r>
    <n v="2006"/>
    <n v="3"/>
    <x v="14"/>
    <x v="1"/>
    <s v="S122"/>
    <x v="2"/>
    <x v="5"/>
    <s v="S121"/>
    <x v="4"/>
    <n v="-606.8548107345332"/>
  </r>
  <r>
    <n v="2006"/>
    <n v="3"/>
    <x v="14"/>
    <x v="1"/>
    <s v="S122"/>
    <x v="2"/>
    <x v="5"/>
    <s v="S122"/>
    <x v="2"/>
    <n v="16.349961353274821"/>
  </r>
  <r>
    <n v="2006"/>
    <n v="3"/>
    <x v="14"/>
    <x v="1"/>
    <s v="S122"/>
    <x v="2"/>
    <x v="5"/>
    <s v="S125+S126"/>
    <x v="6"/>
    <n v="5.2634247054554955"/>
  </r>
  <r>
    <n v="2006"/>
    <n v="3"/>
    <x v="14"/>
    <x v="1"/>
    <s v="S122"/>
    <x v="2"/>
    <x v="5"/>
    <s v="S13"/>
    <x v="7"/>
    <n v="-8.584593252325897"/>
  </r>
  <r>
    <n v="2006"/>
    <n v="3"/>
    <x v="14"/>
    <x v="1"/>
    <s v="S122"/>
    <x v="2"/>
    <x v="5"/>
    <s v="S2"/>
    <x v="3"/>
    <n v="6.3402227230000134"/>
  </r>
  <r>
    <n v="2006"/>
    <n v="3"/>
    <x v="14"/>
    <x v="1"/>
    <s v="S123"/>
    <x v="3"/>
    <x v="0"/>
    <s v="S2"/>
    <x v="3"/>
    <n v="1.4918269999999999E-2"/>
  </r>
  <r>
    <n v="2006"/>
    <n v="3"/>
    <x v="14"/>
    <x v="1"/>
    <s v="S123"/>
    <x v="3"/>
    <x v="1"/>
    <s v="S2"/>
    <x v="3"/>
    <n v="-0.322091244"/>
  </r>
  <r>
    <n v="2006"/>
    <n v="3"/>
    <x v="14"/>
    <x v="1"/>
    <s v="S123"/>
    <x v="3"/>
    <x v="2"/>
    <s v="S122"/>
    <x v="2"/>
    <n v="233.65308375799998"/>
  </r>
  <r>
    <n v="2006"/>
    <n v="3"/>
    <x v="14"/>
    <x v="1"/>
    <s v="S123"/>
    <x v="3"/>
    <x v="2"/>
    <s v="S2"/>
    <x v="3"/>
    <n v="1.4073879970000001"/>
  </r>
  <r>
    <n v="2006"/>
    <n v="3"/>
    <x v="14"/>
    <x v="1"/>
    <s v="S123"/>
    <x v="3"/>
    <x v="5"/>
    <s v="S11"/>
    <x v="5"/>
    <n v="-19.829479118999998"/>
  </r>
  <r>
    <n v="2006"/>
    <n v="3"/>
    <x v="14"/>
    <x v="1"/>
    <s v="S123"/>
    <x v="3"/>
    <x v="5"/>
    <s v="S121"/>
    <x v="4"/>
    <n v="6.2750934580000006"/>
  </r>
  <r>
    <n v="2006"/>
    <n v="3"/>
    <x v="14"/>
    <x v="1"/>
    <s v="S123"/>
    <x v="3"/>
    <x v="5"/>
    <s v="S122"/>
    <x v="2"/>
    <n v="1.2321118739999999"/>
  </r>
  <r>
    <n v="2006"/>
    <n v="3"/>
    <x v="14"/>
    <x v="1"/>
    <s v="S123"/>
    <x v="3"/>
    <x v="5"/>
    <s v="S125+S126"/>
    <x v="6"/>
    <n v="4.9174000210000006"/>
  </r>
  <r>
    <n v="2006"/>
    <n v="3"/>
    <x v="14"/>
    <x v="1"/>
    <s v="S123"/>
    <x v="3"/>
    <x v="5"/>
    <s v="S13"/>
    <x v="7"/>
    <n v="-0.90097481899999998"/>
  </r>
  <r>
    <n v="2006"/>
    <n v="3"/>
    <x v="14"/>
    <x v="1"/>
    <s v="S123"/>
    <x v="3"/>
    <x v="5"/>
    <s v="S2"/>
    <x v="3"/>
    <n v="20.383507303999998"/>
  </r>
  <r>
    <n v="2006"/>
    <n v="3"/>
    <x v="14"/>
    <x v="1"/>
    <s v="S124"/>
    <x v="4"/>
    <x v="0"/>
    <s v="S123"/>
    <x v="0"/>
    <n v="0.29517863861794347"/>
  </r>
  <r>
    <n v="2006"/>
    <n v="3"/>
    <x v="14"/>
    <x v="1"/>
    <s v="S124"/>
    <x v="4"/>
    <x v="1"/>
    <s v="S124"/>
    <x v="1"/>
    <n v="-1.544956727"/>
  </r>
  <r>
    <n v="2006"/>
    <n v="3"/>
    <x v="14"/>
    <x v="1"/>
    <s v="S124"/>
    <x v="4"/>
    <x v="1"/>
    <s v="S2"/>
    <x v="3"/>
    <n v="34.801757543000001"/>
  </r>
  <r>
    <n v="2006"/>
    <n v="3"/>
    <x v="14"/>
    <x v="1"/>
    <s v="S124"/>
    <x v="4"/>
    <x v="2"/>
    <s v="S122"/>
    <x v="2"/>
    <n v="287.69181271299999"/>
  </r>
  <r>
    <n v="2006"/>
    <n v="3"/>
    <x v="14"/>
    <x v="1"/>
    <s v="S124"/>
    <x v="4"/>
    <x v="2"/>
    <s v="S2"/>
    <x v="3"/>
    <n v="-1.4236279970000001"/>
  </r>
  <r>
    <n v="2006"/>
    <n v="3"/>
    <x v="14"/>
    <x v="1"/>
    <s v="S124"/>
    <x v="4"/>
    <x v="4"/>
    <s v="S11"/>
    <x v="5"/>
    <n v="1.6247799999999999"/>
  </r>
  <r>
    <n v="2006"/>
    <n v="3"/>
    <x v="14"/>
    <x v="1"/>
    <s v="S124"/>
    <x v="4"/>
    <x v="4"/>
    <s v="S14+S15"/>
    <x v="9"/>
    <n v="-0.35122000000000003"/>
  </r>
  <r>
    <n v="2006"/>
    <n v="3"/>
    <x v="14"/>
    <x v="1"/>
    <s v="S124"/>
    <x v="4"/>
    <x v="5"/>
    <s v="S11"/>
    <x v="5"/>
    <n v="112.65330692905246"/>
  </r>
  <r>
    <n v="2006"/>
    <n v="3"/>
    <x v="14"/>
    <x v="1"/>
    <s v="S124"/>
    <x v="4"/>
    <x v="5"/>
    <s v="S121"/>
    <x v="4"/>
    <n v="40.454344672195333"/>
  </r>
  <r>
    <n v="2006"/>
    <n v="3"/>
    <x v="14"/>
    <x v="1"/>
    <s v="S124"/>
    <x v="4"/>
    <x v="5"/>
    <s v="S122"/>
    <x v="2"/>
    <n v="-3.1786784467052516"/>
  </r>
  <r>
    <n v="2006"/>
    <n v="3"/>
    <x v="14"/>
    <x v="1"/>
    <s v="S124"/>
    <x v="4"/>
    <x v="5"/>
    <s v="S124"/>
    <x v="1"/>
    <n v="0"/>
  </r>
  <r>
    <n v="2006"/>
    <n v="3"/>
    <x v="14"/>
    <x v="1"/>
    <s v="S124"/>
    <x v="4"/>
    <x v="5"/>
    <s v="S125+S126"/>
    <x v="6"/>
    <n v="-47.756927051542554"/>
  </r>
  <r>
    <n v="2006"/>
    <n v="3"/>
    <x v="14"/>
    <x v="1"/>
    <s v="S124"/>
    <x v="4"/>
    <x v="5"/>
    <s v="S13"/>
    <x v="7"/>
    <n v="-11.399225195"/>
  </r>
  <r>
    <n v="2006"/>
    <n v="3"/>
    <x v="14"/>
    <x v="1"/>
    <s v="S124"/>
    <x v="4"/>
    <x v="5"/>
    <s v="S2"/>
    <x v="3"/>
    <n v="-57.383293904000006"/>
  </r>
  <r>
    <n v="2006"/>
    <n v="3"/>
    <x v="14"/>
    <x v="1"/>
    <s v="S125+S126"/>
    <x v="5"/>
    <x v="0"/>
    <s v="S123"/>
    <x v="0"/>
    <n v="38.54097064675382"/>
  </r>
  <r>
    <n v="2006"/>
    <n v="3"/>
    <x v="14"/>
    <x v="1"/>
    <s v="S125+S126"/>
    <x v="5"/>
    <x v="0"/>
    <s v="S2"/>
    <x v="3"/>
    <n v="0.41411189999999998"/>
  </r>
  <r>
    <n v="2006"/>
    <n v="3"/>
    <x v="14"/>
    <x v="1"/>
    <s v="S125+S126"/>
    <x v="5"/>
    <x v="1"/>
    <s v="S124"/>
    <x v="1"/>
    <n v="5.8722960679556033"/>
  </r>
  <r>
    <n v="2006"/>
    <n v="3"/>
    <x v="14"/>
    <x v="1"/>
    <s v="S125+S126"/>
    <x v="5"/>
    <x v="1"/>
    <s v="S2"/>
    <x v="3"/>
    <n v="-2.5433629999999998"/>
  </r>
  <r>
    <n v="2006"/>
    <n v="3"/>
    <x v="14"/>
    <x v="1"/>
    <s v="S125+S126"/>
    <x v="5"/>
    <x v="2"/>
    <s v="S122"/>
    <x v="2"/>
    <n v="10.688009420068978"/>
  </r>
  <r>
    <n v="2006"/>
    <n v="3"/>
    <x v="14"/>
    <x v="1"/>
    <s v="S125+S126"/>
    <x v="5"/>
    <x v="2"/>
    <s v="S2"/>
    <x v="3"/>
    <n v="4.6759999999999024E-6"/>
  </r>
  <r>
    <n v="2006"/>
    <n v="3"/>
    <x v="14"/>
    <x v="1"/>
    <s v="S125+S126"/>
    <x v="5"/>
    <x v="3"/>
    <s v="S121"/>
    <x v="4"/>
    <n v="1.1783117999999999"/>
  </r>
  <r>
    <n v="2006"/>
    <n v="3"/>
    <x v="14"/>
    <x v="1"/>
    <s v="S125+S126"/>
    <x v="5"/>
    <x v="3"/>
    <s v="S2"/>
    <x v="3"/>
    <n v="1.0894864"/>
  </r>
  <r>
    <n v="2006"/>
    <n v="3"/>
    <x v="14"/>
    <x v="1"/>
    <s v="S125+S126"/>
    <x v="5"/>
    <x v="4"/>
    <s v="S11"/>
    <x v="5"/>
    <n v="-5.5593656038199732"/>
  </r>
  <r>
    <n v="2006"/>
    <n v="3"/>
    <x v="14"/>
    <x v="1"/>
    <s v="S125+S126"/>
    <x v="5"/>
    <x v="4"/>
    <s v="S125+S126"/>
    <x v="6"/>
    <n v="0"/>
  </r>
  <r>
    <n v="2006"/>
    <n v="3"/>
    <x v="14"/>
    <x v="1"/>
    <s v="S125+S126"/>
    <x v="5"/>
    <x v="4"/>
    <s v="S14+S15"/>
    <x v="9"/>
    <n v="73.7316"/>
  </r>
  <r>
    <n v="2006"/>
    <n v="3"/>
    <x v="14"/>
    <x v="1"/>
    <s v="S125+S126"/>
    <x v="5"/>
    <x v="5"/>
    <s v="S11"/>
    <x v="5"/>
    <n v="0.62046932267042132"/>
  </r>
  <r>
    <n v="2006"/>
    <n v="3"/>
    <x v="14"/>
    <x v="1"/>
    <s v="S125+S126"/>
    <x v="5"/>
    <x v="5"/>
    <s v="S121"/>
    <x v="4"/>
    <n v="-6.8276372750252632"/>
  </r>
  <r>
    <n v="2006"/>
    <n v="3"/>
    <x v="14"/>
    <x v="1"/>
    <s v="S125+S126"/>
    <x v="5"/>
    <x v="5"/>
    <s v="S122"/>
    <x v="2"/>
    <n v="0.65376196709356271"/>
  </r>
  <r>
    <n v="2006"/>
    <n v="3"/>
    <x v="14"/>
    <x v="1"/>
    <s v="S125+S126"/>
    <x v="5"/>
    <x v="5"/>
    <s v="S125+S126"/>
    <x v="6"/>
    <n v="3.8661275155562578"/>
  </r>
  <r>
    <n v="2006"/>
    <n v="3"/>
    <x v="14"/>
    <x v="1"/>
    <s v="S125+S126"/>
    <x v="5"/>
    <x v="5"/>
    <s v="S13"/>
    <x v="7"/>
    <n v="-6.7129805510731241E-3"/>
  </r>
  <r>
    <n v="2006"/>
    <n v="3"/>
    <x v="14"/>
    <x v="1"/>
    <s v="S128"/>
    <x v="6"/>
    <x v="0"/>
    <s v="S123"/>
    <x v="0"/>
    <n v="-1.3497671352903555"/>
  </r>
  <r>
    <n v="2006"/>
    <n v="3"/>
    <x v="14"/>
    <x v="1"/>
    <s v="S128"/>
    <x v="6"/>
    <x v="0"/>
    <s v="S2"/>
    <x v="3"/>
    <n v="8.6919999999999997E-2"/>
  </r>
  <r>
    <n v="2006"/>
    <n v="3"/>
    <x v="14"/>
    <x v="1"/>
    <s v="S128"/>
    <x v="6"/>
    <x v="1"/>
    <s v="S124"/>
    <x v="1"/>
    <n v="23.736824818333101"/>
  </r>
  <r>
    <n v="2006"/>
    <n v="3"/>
    <x v="14"/>
    <x v="1"/>
    <s v="S128"/>
    <x v="6"/>
    <x v="1"/>
    <s v="S2"/>
    <x v="3"/>
    <n v="14.299239999999999"/>
  </r>
  <r>
    <n v="2006"/>
    <n v="3"/>
    <x v="14"/>
    <x v="1"/>
    <s v="S128"/>
    <x v="6"/>
    <x v="2"/>
    <s v="S122"/>
    <x v="2"/>
    <n v="69.867315000000005"/>
  </r>
  <r>
    <n v="2006"/>
    <n v="3"/>
    <x v="14"/>
    <x v="1"/>
    <s v="S128"/>
    <x v="6"/>
    <x v="3"/>
    <s v="S121"/>
    <x v="4"/>
    <n v="-1.2148800000000002"/>
  </r>
  <r>
    <n v="2006"/>
    <n v="3"/>
    <x v="14"/>
    <x v="1"/>
    <s v="S128"/>
    <x v="6"/>
    <x v="4"/>
    <s v="S11"/>
    <x v="5"/>
    <n v="31.325719999999997"/>
  </r>
  <r>
    <n v="2006"/>
    <n v="3"/>
    <x v="14"/>
    <x v="1"/>
    <s v="S128"/>
    <x v="6"/>
    <x v="4"/>
    <s v="S125+S126"/>
    <x v="6"/>
    <n v="0"/>
  </r>
  <r>
    <n v="2006"/>
    <n v="3"/>
    <x v="14"/>
    <x v="1"/>
    <s v="S128"/>
    <x v="6"/>
    <x v="4"/>
    <s v="S14+S15"/>
    <x v="9"/>
    <n v="69.206420000000008"/>
  </r>
  <r>
    <n v="2006"/>
    <n v="3"/>
    <x v="14"/>
    <x v="1"/>
    <s v="S128"/>
    <x v="6"/>
    <x v="5"/>
    <s v="S11"/>
    <x v="5"/>
    <n v="-1.5588890543764116"/>
  </r>
  <r>
    <n v="2006"/>
    <n v="3"/>
    <x v="14"/>
    <x v="1"/>
    <s v="S128"/>
    <x v="6"/>
    <x v="5"/>
    <s v="S121"/>
    <x v="4"/>
    <n v="-39.023559999999996"/>
  </r>
  <r>
    <n v="2006"/>
    <n v="3"/>
    <x v="14"/>
    <x v="1"/>
    <s v="S128"/>
    <x v="6"/>
    <x v="5"/>
    <s v="S122"/>
    <x v="2"/>
    <n v="-30.519840000000002"/>
  </r>
  <r>
    <n v="2006"/>
    <n v="3"/>
    <x v="14"/>
    <x v="1"/>
    <s v="S128"/>
    <x v="6"/>
    <x v="5"/>
    <s v="S125+S126"/>
    <x v="6"/>
    <n v="-4.8129409456235832"/>
  </r>
  <r>
    <n v="2006"/>
    <n v="3"/>
    <x v="14"/>
    <x v="1"/>
    <s v="S128"/>
    <x v="6"/>
    <x v="5"/>
    <s v="S13"/>
    <x v="7"/>
    <n v="-61.898910000000001"/>
  </r>
  <r>
    <n v="2006"/>
    <n v="3"/>
    <x v="14"/>
    <x v="1"/>
    <s v="S128"/>
    <x v="6"/>
    <x v="5"/>
    <s v="S2"/>
    <x v="3"/>
    <n v="70.305235068000002"/>
  </r>
  <r>
    <n v="2006"/>
    <n v="3"/>
    <x v="14"/>
    <x v="1"/>
    <s v="S129"/>
    <x v="7"/>
    <x v="1"/>
    <s v="S124"/>
    <x v="1"/>
    <n v="39.979889999512629"/>
  </r>
  <r>
    <n v="2006"/>
    <n v="3"/>
    <x v="14"/>
    <x v="1"/>
    <s v="S129"/>
    <x v="7"/>
    <x v="1"/>
    <s v="S2"/>
    <x v="3"/>
    <n v="90.512140000000002"/>
  </r>
  <r>
    <n v="2006"/>
    <n v="3"/>
    <x v="14"/>
    <x v="1"/>
    <s v="S129"/>
    <x v="7"/>
    <x v="2"/>
    <s v="S122"/>
    <x v="2"/>
    <n v="-356.18342472899997"/>
  </r>
  <r>
    <n v="2006"/>
    <n v="3"/>
    <x v="14"/>
    <x v="1"/>
    <s v="S129"/>
    <x v="7"/>
    <x v="2"/>
    <s v="S2"/>
    <x v="3"/>
    <n v="-28.326625271000001"/>
  </r>
  <r>
    <n v="2006"/>
    <n v="3"/>
    <x v="14"/>
    <x v="1"/>
    <s v="S129"/>
    <x v="7"/>
    <x v="5"/>
    <s v="S11"/>
    <x v="5"/>
    <n v="198.68748157258193"/>
  </r>
  <r>
    <n v="2006"/>
    <n v="3"/>
    <x v="14"/>
    <x v="1"/>
    <s v="S129"/>
    <x v="7"/>
    <x v="5"/>
    <s v="S121"/>
    <x v="4"/>
    <n v="33.636510000000001"/>
  </r>
  <r>
    <n v="2006"/>
    <n v="3"/>
    <x v="14"/>
    <x v="1"/>
    <s v="S129"/>
    <x v="7"/>
    <x v="5"/>
    <s v="S122"/>
    <x v="2"/>
    <n v="544.80697999999995"/>
  </r>
  <r>
    <n v="2006"/>
    <n v="3"/>
    <x v="14"/>
    <x v="1"/>
    <s v="S129"/>
    <x v="7"/>
    <x v="5"/>
    <s v="S125+S126"/>
    <x v="6"/>
    <n v="19.771414741418035"/>
  </r>
  <r>
    <n v="2006"/>
    <n v="3"/>
    <x v="14"/>
    <x v="1"/>
    <s v="S129"/>
    <x v="7"/>
    <x v="5"/>
    <s v="S13"/>
    <x v="7"/>
    <n v="52.987550000000006"/>
  </r>
  <r>
    <n v="2006"/>
    <n v="3"/>
    <x v="14"/>
    <x v="1"/>
    <s v="S129"/>
    <x v="7"/>
    <x v="5"/>
    <s v="S2"/>
    <x v="3"/>
    <n v="-61.353186313999991"/>
  </r>
  <r>
    <n v="2006"/>
    <n v="3"/>
    <x v="14"/>
    <x v="1"/>
    <s v="S13"/>
    <x v="8"/>
    <x v="0"/>
    <s v="S123"/>
    <x v="0"/>
    <n v="0.2517384255858664"/>
  </r>
  <r>
    <n v="2006"/>
    <n v="3"/>
    <x v="14"/>
    <x v="1"/>
    <s v="S13"/>
    <x v="8"/>
    <x v="2"/>
    <s v="S121"/>
    <x v="4"/>
    <n v="-6.6373500000000103"/>
  </r>
  <r>
    <n v="2006"/>
    <n v="3"/>
    <x v="14"/>
    <x v="1"/>
    <s v="S13"/>
    <x v="8"/>
    <x v="2"/>
    <s v="S122"/>
    <x v="2"/>
    <n v="109.79492482300002"/>
  </r>
  <r>
    <n v="2006"/>
    <n v="3"/>
    <x v="14"/>
    <x v="1"/>
    <s v="S13"/>
    <x v="8"/>
    <x v="2"/>
    <s v="S2"/>
    <x v="3"/>
    <n v="-58.671878083999964"/>
  </r>
  <r>
    <n v="2006"/>
    <n v="3"/>
    <x v="14"/>
    <x v="1"/>
    <s v="S13"/>
    <x v="8"/>
    <x v="3"/>
    <s v="S121"/>
    <x v="4"/>
    <n v="0.58647068000000013"/>
  </r>
  <r>
    <n v="2006"/>
    <n v="3"/>
    <x v="14"/>
    <x v="1"/>
    <s v="S13"/>
    <x v="8"/>
    <x v="4"/>
    <s v="S11"/>
    <x v="5"/>
    <n v="-59.218379999999989"/>
  </r>
  <r>
    <n v="2006"/>
    <n v="3"/>
    <x v="14"/>
    <x v="1"/>
    <s v="S13"/>
    <x v="8"/>
    <x v="4"/>
    <s v="S121"/>
    <x v="4"/>
    <n v="8.2170000000000035E-2"/>
  </r>
  <r>
    <n v="2006"/>
    <n v="3"/>
    <x v="14"/>
    <x v="1"/>
    <s v="S13"/>
    <x v="8"/>
    <x v="4"/>
    <s v="S122"/>
    <x v="2"/>
    <n v="132.96658000000002"/>
  </r>
  <r>
    <n v="2006"/>
    <n v="3"/>
    <x v="14"/>
    <x v="1"/>
    <s v="S13"/>
    <x v="8"/>
    <x v="4"/>
    <s v="S14+S15"/>
    <x v="9"/>
    <n v="-2.3289100000000005"/>
  </r>
  <r>
    <n v="2006"/>
    <n v="3"/>
    <x v="14"/>
    <x v="1"/>
    <s v="S13"/>
    <x v="8"/>
    <x v="5"/>
    <s v="S11"/>
    <x v="5"/>
    <n v="0.44801181800000001"/>
  </r>
  <r>
    <n v="2006"/>
    <n v="3"/>
    <x v="14"/>
    <x v="1"/>
    <s v="S13"/>
    <x v="8"/>
    <x v="5"/>
    <s v="S121"/>
    <x v="4"/>
    <n v="16.840002204000001"/>
  </r>
  <r>
    <n v="2006"/>
    <n v="3"/>
    <x v="14"/>
    <x v="1"/>
    <s v="S13"/>
    <x v="8"/>
    <x v="5"/>
    <s v="S122"/>
    <x v="2"/>
    <n v="0.54192665299999998"/>
  </r>
  <r>
    <n v="2006"/>
    <n v="3"/>
    <x v="14"/>
    <x v="1"/>
    <s v="S13"/>
    <x v="8"/>
    <x v="5"/>
    <s v="S13"/>
    <x v="7"/>
    <n v="0.10679050299999999"/>
  </r>
  <r>
    <n v="2006"/>
    <n v="3"/>
    <x v="14"/>
    <x v="1"/>
    <s v="S13"/>
    <x v="8"/>
    <x v="5"/>
    <s v="S2"/>
    <x v="3"/>
    <n v="1309.609866133"/>
  </r>
  <r>
    <n v="2006"/>
    <n v="3"/>
    <x v="14"/>
    <x v="1"/>
    <s v="S14+S15"/>
    <x v="9"/>
    <x v="0"/>
    <s v="S123"/>
    <x v="0"/>
    <n v="106.3159474151245"/>
  </r>
  <r>
    <n v="2006"/>
    <n v="3"/>
    <x v="14"/>
    <x v="1"/>
    <s v="S14+S15"/>
    <x v="9"/>
    <x v="1"/>
    <s v="S124"/>
    <x v="1"/>
    <n v="194.98989470977781"/>
  </r>
  <r>
    <n v="2006"/>
    <n v="3"/>
    <x v="14"/>
    <x v="1"/>
    <s v="S14+S15"/>
    <x v="9"/>
    <x v="2"/>
    <s v="S122"/>
    <x v="2"/>
    <n v="246.65526000000003"/>
  </r>
  <r>
    <n v="2006"/>
    <n v="3"/>
    <x v="14"/>
    <x v="1"/>
    <s v="S14+S15"/>
    <x v="9"/>
    <x v="2"/>
    <s v="S125+S126"/>
    <x v="6"/>
    <n v="4.0939999999999997E-2"/>
  </r>
  <r>
    <n v="2006"/>
    <n v="3"/>
    <x v="14"/>
    <x v="1"/>
    <s v="S14+S15"/>
    <x v="9"/>
    <x v="2"/>
    <s v="S2"/>
    <x v="3"/>
    <n v="18.182385467100001"/>
  </r>
  <r>
    <n v="2006"/>
    <n v="3"/>
    <x v="14"/>
    <x v="1"/>
    <s v="S14+S15"/>
    <x v="9"/>
    <x v="3"/>
    <s v="S121"/>
    <x v="4"/>
    <n v="12.919659319999978"/>
  </r>
  <r>
    <n v="2006"/>
    <n v="3"/>
    <x v="14"/>
    <x v="1"/>
    <s v="S14+S15"/>
    <x v="9"/>
    <x v="5"/>
    <s v="S11"/>
    <x v="5"/>
    <n v="1.2548197028936994"/>
  </r>
  <r>
    <n v="2006"/>
    <n v="3"/>
    <x v="14"/>
    <x v="1"/>
    <s v="S14+S15"/>
    <x v="9"/>
    <x v="5"/>
    <s v="S125+S126"/>
    <x v="6"/>
    <n v="-1.5412151023274858"/>
  </r>
  <r>
    <n v="2006"/>
    <n v="3"/>
    <x v="14"/>
    <x v="1"/>
    <s v="S2"/>
    <x v="10"/>
    <x v="0"/>
    <s v="S123"/>
    <x v="0"/>
    <n v="11.012761602000001"/>
  </r>
  <r>
    <n v="2006"/>
    <n v="3"/>
    <x v="14"/>
    <x v="1"/>
    <s v="S2"/>
    <x v="10"/>
    <x v="0"/>
    <s v="S124"/>
    <x v="1"/>
    <n v="0"/>
  </r>
  <r>
    <n v="2006"/>
    <n v="3"/>
    <x v="14"/>
    <x v="1"/>
    <s v="S2"/>
    <x v="10"/>
    <x v="1"/>
    <s v="S124"/>
    <x v="1"/>
    <n v="12.671325568999999"/>
  </r>
  <r>
    <n v="2006"/>
    <n v="3"/>
    <x v="14"/>
    <x v="1"/>
    <s v="S2"/>
    <x v="10"/>
    <x v="2"/>
    <s v="S121"/>
    <x v="4"/>
    <n v="-2.9594400000000007"/>
  </r>
  <r>
    <n v="2006"/>
    <n v="3"/>
    <x v="14"/>
    <x v="1"/>
    <s v="S2"/>
    <x v="10"/>
    <x v="2"/>
    <s v="S122"/>
    <x v="2"/>
    <n v="-78.632982698999996"/>
  </r>
  <r>
    <n v="2006"/>
    <n v="3"/>
    <x v="14"/>
    <x v="1"/>
    <s v="S2"/>
    <x v="10"/>
    <x v="4"/>
    <s v="S11"/>
    <x v="5"/>
    <n v="382.75544195099991"/>
  </r>
  <r>
    <n v="2006"/>
    <n v="3"/>
    <x v="14"/>
    <x v="1"/>
    <s v="S2"/>
    <x v="10"/>
    <x v="4"/>
    <s v="S121"/>
    <x v="4"/>
    <n v="-1.6129000000000002"/>
  </r>
  <r>
    <n v="2006"/>
    <n v="3"/>
    <x v="14"/>
    <x v="1"/>
    <s v="S2"/>
    <x v="10"/>
    <x v="4"/>
    <s v="S122"/>
    <x v="2"/>
    <n v="-696.37986393099982"/>
  </r>
  <r>
    <n v="2006"/>
    <n v="3"/>
    <x v="14"/>
    <x v="1"/>
    <s v="S2"/>
    <x v="10"/>
    <x v="4"/>
    <s v="S125+S126"/>
    <x v="6"/>
    <n v="101.52014722"/>
  </r>
  <r>
    <n v="2006"/>
    <n v="3"/>
    <x v="14"/>
    <x v="1"/>
    <s v="S2"/>
    <x v="10"/>
    <x v="4"/>
    <s v="S13"/>
    <x v="7"/>
    <n v="7.8496991059999992"/>
  </r>
  <r>
    <n v="2006"/>
    <n v="3"/>
    <x v="14"/>
    <x v="1"/>
    <s v="S2"/>
    <x v="10"/>
    <x v="5"/>
    <s v="S11"/>
    <x v="5"/>
    <n v="108.78714017"/>
  </r>
  <r>
    <n v="2006"/>
    <n v="3"/>
    <x v="14"/>
    <x v="1"/>
    <s v="S2"/>
    <x v="10"/>
    <x v="5"/>
    <s v="S122"/>
    <x v="2"/>
    <n v="-1.933411169"/>
  </r>
  <r>
    <n v="2006"/>
    <n v="3"/>
    <x v="14"/>
    <x v="1"/>
    <s v="S2"/>
    <x v="10"/>
    <x v="5"/>
    <s v="S13"/>
    <x v="7"/>
    <n v="-39.684910197999997"/>
  </r>
  <r>
    <n v="2006"/>
    <n v="4"/>
    <x v="15"/>
    <x v="0"/>
    <s v="S11"/>
    <x v="0"/>
    <x v="0"/>
    <s v="S123"/>
    <x v="0"/>
    <n v="1871.4490106200017"/>
  </r>
  <r>
    <n v="2006"/>
    <n v="4"/>
    <x v="15"/>
    <x v="0"/>
    <s v="S11"/>
    <x v="0"/>
    <x v="1"/>
    <s v="S124"/>
    <x v="1"/>
    <n v="607.33196508300114"/>
  </r>
  <r>
    <n v="2006"/>
    <n v="4"/>
    <x v="15"/>
    <x v="0"/>
    <s v="S11"/>
    <x v="0"/>
    <x v="2"/>
    <s v="S122"/>
    <x v="2"/>
    <n v="10853.364237290252"/>
  </r>
  <r>
    <n v="2006"/>
    <n v="4"/>
    <x v="15"/>
    <x v="0"/>
    <s v="S11"/>
    <x v="0"/>
    <x v="2"/>
    <s v="S2"/>
    <x v="3"/>
    <n v="3468.1710621904995"/>
  </r>
  <r>
    <n v="2006"/>
    <n v="4"/>
    <x v="15"/>
    <x v="0"/>
    <s v="S11"/>
    <x v="0"/>
    <x v="3"/>
    <s v="S121"/>
    <x v="4"/>
    <n v="296.81601330000001"/>
  </r>
  <r>
    <n v="2006"/>
    <n v="4"/>
    <x v="15"/>
    <x v="0"/>
    <s v="S11"/>
    <x v="0"/>
    <x v="4"/>
    <s v="S11"/>
    <x v="5"/>
    <n v="0.53093000000000001"/>
  </r>
  <r>
    <n v="2006"/>
    <n v="4"/>
    <x v="15"/>
    <x v="0"/>
    <s v="S11"/>
    <x v="0"/>
    <x v="4"/>
    <s v="S122"/>
    <x v="2"/>
    <n v="2.9103830456733704E-14"/>
  </r>
  <r>
    <n v="2006"/>
    <n v="4"/>
    <x v="15"/>
    <x v="0"/>
    <s v="S11"/>
    <x v="0"/>
    <x v="4"/>
    <s v="S2"/>
    <x v="3"/>
    <n v="1564.7269651210001"/>
  </r>
  <r>
    <n v="2006"/>
    <n v="4"/>
    <x v="15"/>
    <x v="0"/>
    <s v="S11"/>
    <x v="0"/>
    <x v="5"/>
    <s v="S11"/>
    <x v="5"/>
    <n v="512.25736382028811"/>
  </r>
  <r>
    <n v="2006"/>
    <n v="4"/>
    <x v="15"/>
    <x v="0"/>
    <s v="S11"/>
    <x v="0"/>
    <x v="5"/>
    <s v="S121"/>
    <x v="4"/>
    <n v="280.86604766549266"/>
  </r>
  <r>
    <n v="2006"/>
    <n v="4"/>
    <x v="15"/>
    <x v="0"/>
    <s v="S11"/>
    <x v="0"/>
    <x v="5"/>
    <s v="S122"/>
    <x v="2"/>
    <n v="566.35795626026584"/>
  </r>
  <r>
    <n v="2006"/>
    <n v="4"/>
    <x v="15"/>
    <x v="0"/>
    <s v="S11"/>
    <x v="0"/>
    <x v="5"/>
    <s v="S125+S126"/>
    <x v="6"/>
    <n v="561.05918764879834"/>
  </r>
  <r>
    <n v="2006"/>
    <n v="4"/>
    <x v="15"/>
    <x v="0"/>
    <s v="S11"/>
    <x v="0"/>
    <x v="5"/>
    <s v="S13"/>
    <x v="7"/>
    <n v="268.81563495397336"/>
  </r>
  <r>
    <n v="2006"/>
    <n v="4"/>
    <x v="15"/>
    <x v="0"/>
    <s v="S11"/>
    <x v="0"/>
    <x v="5"/>
    <s v="S2"/>
    <x v="3"/>
    <n v="1372.8816786790001"/>
  </r>
  <r>
    <n v="2006"/>
    <n v="4"/>
    <x v="15"/>
    <x v="0"/>
    <s v="S121"/>
    <x v="1"/>
    <x v="2"/>
    <s v="S2"/>
    <x v="3"/>
    <n v="5817.211197441"/>
  </r>
  <r>
    <n v="2006"/>
    <n v="4"/>
    <x v="15"/>
    <x v="0"/>
    <s v="S121"/>
    <x v="1"/>
    <x v="3"/>
    <s v="S2"/>
    <x v="3"/>
    <n v="0.26055"/>
  </r>
  <r>
    <n v="2006"/>
    <n v="4"/>
    <x v="15"/>
    <x v="0"/>
    <s v="S121"/>
    <x v="1"/>
    <x v="4"/>
    <s v="S122"/>
    <x v="2"/>
    <n v="655.96961999999985"/>
  </r>
  <r>
    <n v="2006"/>
    <n v="4"/>
    <x v="15"/>
    <x v="0"/>
    <s v="S121"/>
    <x v="1"/>
    <x v="4"/>
    <s v="S125+S126"/>
    <x v="6"/>
    <n v="1468.36121"/>
  </r>
  <r>
    <n v="2006"/>
    <n v="4"/>
    <x v="15"/>
    <x v="0"/>
    <s v="S121"/>
    <x v="1"/>
    <x v="4"/>
    <s v="S13"/>
    <x v="7"/>
    <n v="888.32782000000009"/>
  </r>
  <r>
    <n v="2006"/>
    <n v="4"/>
    <x v="15"/>
    <x v="0"/>
    <s v="S121"/>
    <x v="1"/>
    <x v="4"/>
    <s v="S2"/>
    <x v="3"/>
    <n v="17.033449999999991"/>
  </r>
  <r>
    <n v="2006"/>
    <n v="4"/>
    <x v="15"/>
    <x v="0"/>
    <s v="S121"/>
    <x v="1"/>
    <x v="5"/>
    <s v="S2"/>
    <x v="3"/>
    <n v="4517.4107555270011"/>
  </r>
  <r>
    <n v="2006"/>
    <n v="4"/>
    <x v="15"/>
    <x v="0"/>
    <s v="S122"/>
    <x v="2"/>
    <x v="0"/>
    <s v="S123"/>
    <x v="0"/>
    <n v="14.681220000000001"/>
  </r>
  <r>
    <n v="2006"/>
    <n v="4"/>
    <x v="15"/>
    <x v="0"/>
    <s v="S122"/>
    <x v="2"/>
    <x v="2"/>
    <s v="S121"/>
    <x v="4"/>
    <n v="2989.8302700000004"/>
  </r>
  <r>
    <n v="2006"/>
    <n v="4"/>
    <x v="15"/>
    <x v="0"/>
    <s v="S122"/>
    <x v="2"/>
    <x v="2"/>
    <s v="S122"/>
    <x v="2"/>
    <n v="1888.4138799999994"/>
  </r>
  <r>
    <n v="2006"/>
    <n v="4"/>
    <x v="15"/>
    <x v="0"/>
    <s v="S122"/>
    <x v="2"/>
    <x v="2"/>
    <s v="S2"/>
    <x v="3"/>
    <n v="994.28328897699998"/>
  </r>
  <r>
    <n v="2006"/>
    <n v="4"/>
    <x v="15"/>
    <x v="0"/>
    <s v="S122"/>
    <x v="2"/>
    <x v="3"/>
    <s v="S121"/>
    <x v="4"/>
    <n v="675.50409000000013"/>
  </r>
  <r>
    <n v="2006"/>
    <n v="4"/>
    <x v="15"/>
    <x v="0"/>
    <s v="S122"/>
    <x v="2"/>
    <x v="3"/>
    <s v="S2"/>
    <x v="3"/>
    <n v="91.351549999999975"/>
  </r>
  <r>
    <n v="2006"/>
    <n v="4"/>
    <x v="15"/>
    <x v="0"/>
    <s v="S122"/>
    <x v="2"/>
    <x v="4"/>
    <s v="S11"/>
    <x v="5"/>
    <n v="25612.07569833711"/>
  </r>
  <r>
    <n v="2006"/>
    <n v="4"/>
    <x v="15"/>
    <x v="0"/>
    <s v="S122"/>
    <x v="2"/>
    <x v="4"/>
    <s v="S122"/>
    <x v="2"/>
    <n v="509.15831000000003"/>
  </r>
  <r>
    <n v="2006"/>
    <n v="4"/>
    <x v="15"/>
    <x v="0"/>
    <s v="S122"/>
    <x v="2"/>
    <x v="4"/>
    <s v="S124"/>
    <x v="1"/>
    <n v="76.645169999999993"/>
  </r>
  <r>
    <n v="2006"/>
    <n v="4"/>
    <x v="15"/>
    <x v="0"/>
    <s v="S122"/>
    <x v="2"/>
    <x v="4"/>
    <s v="S125+S126"/>
    <x v="6"/>
    <n v="3853.1633298379043"/>
  </r>
  <r>
    <n v="2006"/>
    <n v="4"/>
    <x v="15"/>
    <x v="0"/>
    <s v="S122"/>
    <x v="2"/>
    <x v="4"/>
    <s v="S128"/>
    <x v="8"/>
    <n v="130.07988"/>
  </r>
  <r>
    <n v="2006"/>
    <n v="4"/>
    <x v="15"/>
    <x v="0"/>
    <s v="S122"/>
    <x v="2"/>
    <x v="4"/>
    <s v="S13"/>
    <x v="7"/>
    <n v="130.24592000000007"/>
  </r>
  <r>
    <n v="2006"/>
    <n v="4"/>
    <x v="15"/>
    <x v="0"/>
    <s v="S122"/>
    <x v="2"/>
    <x v="4"/>
    <s v="S14+S15"/>
    <x v="9"/>
    <n v="18316.985920000003"/>
  </r>
  <r>
    <n v="2006"/>
    <n v="4"/>
    <x v="15"/>
    <x v="0"/>
    <s v="S122"/>
    <x v="2"/>
    <x v="4"/>
    <s v="S2"/>
    <x v="3"/>
    <n v="536.5955118249999"/>
  </r>
  <r>
    <n v="2006"/>
    <n v="4"/>
    <x v="15"/>
    <x v="0"/>
    <s v="S122"/>
    <x v="2"/>
    <x v="5"/>
    <s v="S11"/>
    <x v="5"/>
    <n v="82.884027058201724"/>
  </r>
  <r>
    <n v="2006"/>
    <n v="4"/>
    <x v="15"/>
    <x v="0"/>
    <s v="S122"/>
    <x v="2"/>
    <x v="5"/>
    <s v="S121"/>
    <x v="4"/>
    <n v="4091.8177558059451"/>
  </r>
  <r>
    <n v="2006"/>
    <n v="4"/>
    <x v="15"/>
    <x v="0"/>
    <s v="S122"/>
    <x v="2"/>
    <x v="5"/>
    <s v="S122"/>
    <x v="2"/>
    <n v="217.20565889752737"/>
  </r>
  <r>
    <n v="2006"/>
    <n v="4"/>
    <x v="15"/>
    <x v="0"/>
    <s v="S122"/>
    <x v="2"/>
    <x v="5"/>
    <s v="S125+S126"/>
    <x v="6"/>
    <n v="61.67809223465165"/>
  </r>
  <r>
    <n v="2006"/>
    <n v="4"/>
    <x v="15"/>
    <x v="0"/>
    <s v="S122"/>
    <x v="2"/>
    <x v="5"/>
    <s v="S13"/>
    <x v="7"/>
    <n v="195.98923916380062"/>
  </r>
  <r>
    <n v="2006"/>
    <n v="4"/>
    <x v="15"/>
    <x v="0"/>
    <s v="S122"/>
    <x v="2"/>
    <x v="5"/>
    <s v="S2"/>
    <x v="3"/>
    <n v="126.88130564400007"/>
  </r>
  <r>
    <n v="2006"/>
    <n v="4"/>
    <x v="15"/>
    <x v="0"/>
    <s v="S123"/>
    <x v="3"/>
    <x v="0"/>
    <s v="S2"/>
    <x v="3"/>
    <n v="1.9068109999999998"/>
  </r>
  <r>
    <n v="2006"/>
    <n v="4"/>
    <x v="15"/>
    <x v="0"/>
    <s v="S123"/>
    <x v="3"/>
    <x v="1"/>
    <s v="S2"/>
    <x v="3"/>
    <n v="1.1635510000000004"/>
  </r>
  <r>
    <n v="2006"/>
    <n v="4"/>
    <x v="15"/>
    <x v="0"/>
    <s v="S123"/>
    <x v="3"/>
    <x v="2"/>
    <s v="S122"/>
    <x v="2"/>
    <n v="4560.4789075319986"/>
  </r>
  <r>
    <n v="2006"/>
    <n v="4"/>
    <x v="15"/>
    <x v="0"/>
    <s v="S123"/>
    <x v="3"/>
    <x v="2"/>
    <s v="S2"/>
    <x v="3"/>
    <n v="76.750372705000018"/>
  </r>
  <r>
    <n v="2006"/>
    <n v="4"/>
    <x v="15"/>
    <x v="0"/>
    <s v="S123"/>
    <x v="3"/>
    <x v="5"/>
    <s v="S11"/>
    <x v="5"/>
    <n v="101.68418456000001"/>
  </r>
  <r>
    <n v="2006"/>
    <n v="4"/>
    <x v="15"/>
    <x v="0"/>
    <s v="S123"/>
    <x v="3"/>
    <x v="5"/>
    <s v="S121"/>
    <x v="4"/>
    <n v="118.41239308699997"/>
  </r>
  <r>
    <n v="2006"/>
    <n v="4"/>
    <x v="15"/>
    <x v="0"/>
    <s v="S123"/>
    <x v="3"/>
    <x v="5"/>
    <s v="S122"/>
    <x v="2"/>
    <n v="25.263824710000002"/>
  </r>
  <r>
    <n v="2006"/>
    <n v="4"/>
    <x v="15"/>
    <x v="0"/>
    <s v="S123"/>
    <x v="3"/>
    <x v="5"/>
    <s v="S125+S126"/>
    <x v="6"/>
    <n v="19.779667067999998"/>
  </r>
  <r>
    <n v="2006"/>
    <n v="4"/>
    <x v="15"/>
    <x v="0"/>
    <s v="S123"/>
    <x v="3"/>
    <x v="5"/>
    <s v="S13"/>
    <x v="7"/>
    <n v="2.3086770000000008"/>
  </r>
  <r>
    <n v="2006"/>
    <n v="4"/>
    <x v="15"/>
    <x v="0"/>
    <s v="S123"/>
    <x v="3"/>
    <x v="5"/>
    <s v="S2"/>
    <x v="3"/>
    <n v="136.93811126"/>
  </r>
  <r>
    <n v="2006"/>
    <n v="4"/>
    <x v="15"/>
    <x v="0"/>
    <s v="S124"/>
    <x v="4"/>
    <x v="0"/>
    <s v="S123"/>
    <x v="0"/>
    <n v="4.8728899999999999"/>
  </r>
  <r>
    <n v="2006"/>
    <n v="4"/>
    <x v="15"/>
    <x v="0"/>
    <s v="S124"/>
    <x v="4"/>
    <x v="1"/>
    <s v="S124"/>
    <x v="1"/>
    <n v="3.4510174399999998"/>
  </r>
  <r>
    <n v="2006"/>
    <n v="4"/>
    <x v="15"/>
    <x v="0"/>
    <s v="S124"/>
    <x v="4"/>
    <x v="1"/>
    <s v="S2"/>
    <x v="3"/>
    <n v="517.7003801599999"/>
  </r>
  <r>
    <n v="2006"/>
    <n v="4"/>
    <x v="15"/>
    <x v="0"/>
    <s v="S124"/>
    <x v="4"/>
    <x v="2"/>
    <s v="S122"/>
    <x v="2"/>
    <n v="1474.5002085939996"/>
  </r>
  <r>
    <n v="2006"/>
    <n v="4"/>
    <x v="15"/>
    <x v="0"/>
    <s v="S124"/>
    <x v="4"/>
    <x v="2"/>
    <s v="S2"/>
    <x v="3"/>
    <n v="5.2908570000000939E-2"/>
  </r>
  <r>
    <n v="2006"/>
    <n v="4"/>
    <x v="15"/>
    <x v="0"/>
    <s v="S124"/>
    <x v="4"/>
    <x v="4"/>
    <s v="S11"/>
    <x v="5"/>
    <n v="1.3307699999999996"/>
  </r>
  <r>
    <n v="2006"/>
    <n v="4"/>
    <x v="15"/>
    <x v="0"/>
    <s v="S124"/>
    <x v="4"/>
    <x v="4"/>
    <s v="S14+S15"/>
    <x v="9"/>
    <n v="5.8800299999999996"/>
  </r>
  <r>
    <n v="2006"/>
    <n v="4"/>
    <x v="15"/>
    <x v="0"/>
    <s v="S124"/>
    <x v="4"/>
    <x v="5"/>
    <s v="S11"/>
    <x v="5"/>
    <n v="198.64315453619693"/>
  </r>
  <r>
    <n v="2006"/>
    <n v="4"/>
    <x v="15"/>
    <x v="0"/>
    <s v="S124"/>
    <x v="4"/>
    <x v="5"/>
    <s v="S121"/>
    <x v="4"/>
    <n v="256.32700492499964"/>
  </r>
  <r>
    <n v="2006"/>
    <n v="4"/>
    <x v="15"/>
    <x v="0"/>
    <s v="S124"/>
    <x v="4"/>
    <x v="5"/>
    <s v="S122"/>
    <x v="2"/>
    <n v="455.92952946000037"/>
  </r>
  <r>
    <n v="2006"/>
    <n v="4"/>
    <x v="15"/>
    <x v="0"/>
    <s v="S124"/>
    <x v="4"/>
    <x v="5"/>
    <s v="S124"/>
    <x v="1"/>
    <n v="0"/>
  </r>
  <r>
    <n v="2006"/>
    <n v="4"/>
    <x v="15"/>
    <x v="0"/>
    <s v="S124"/>
    <x v="4"/>
    <x v="5"/>
    <s v="S125+S126"/>
    <x v="6"/>
    <n v="53.055423811803152"/>
  </r>
  <r>
    <n v="2006"/>
    <n v="4"/>
    <x v="15"/>
    <x v="0"/>
    <s v="S124"/>
    <x v="4"/>
    <x v="5"/>
    <s v="S13"/>
    <x v="7"/>
    <n v="15.014289706000023"/>
  </r>
  <r>
    <n v="2006"/>
    <n v="4"/>
    <x v="15"/>
    <x v="0"/>
    <s v="S124"/>
    <x v="4"/>
    <x v="5"/>
    <s v="S2"/>
    <x v="3"/>
    <n v="567.10035210400008"/>
  </r>
  <r>
    <n v="2006"/>
    <n v="4"/>
    <x v="15"/>
    <x v="0"/>
    <s v="S125+S126"/>
    <x v="5"/>
    <x v="0"/>
    <s v="S123"/>
    <x v="0"/>
    <n v="633.77189070000009"/>
  </r>
  <r>
    <n v="2006"/>
    <n v="4"/>
    <x v="15"/>
    <x v="0"/>
    <s v="S125+S126"/>
    <x v="5"/>
    <x v="0"/>
    <s v="S2"/>
    <x v="3"/>
    <n v="25.531561799999999"/>
  </r>
  <r>
    <n v="2006"/>
    <n v="4"/>
    <x v="15"/>
    <x v="0"/>
    <s v="S125+S126"/>
    <x v="5"/>
    <x v="1"/>
    <s v="S124"/>
    <x v="1"/>
    <n v="427.9998076"/>
  </r>
  <r>
    <n v="2006"/>
    <n v="4"/>
    <x v="15"/>
    <x v="0"/>
    <s v="S125+S126"/>
    <x v="5"/>
    <x v="1"/>
    <s v="S2"/>
    <x v="3"/>
    <n v="19.948406399999996"/>
  </r>
  <r>
    <n v="2006"/>
    <n v="4"/>
    <x v="15"/>
    <x v="0"/>
    <s v="S125+S126"/>
    <x v="5"/>
    <x v="2"/>
    <s v="S122"/>
    <x v="2"/>
    <n v="2731.2239826227501"/>
  </r>
  <r>
    <n v="2006"/>
    <n v="4"/>
    <x v="15"/>
    <x v="0"/>
    <s v="S125+S126"/>
    <x v="5"/>
    <x v="2"/>
    <s v="S2"/>
    <x v="3"/>
    <n v="6.7099999773745367E-7"/>
  </r>
  <r>
    <n v="2006"/>
    <n v="4"/>
    <x v="15"/>
    <x v="0"/>
    <s v="S125+S126"/>
    <x v="5"/>
    <x v="3"/>
    <s v="S121"/>
    <x v="4"/>
    <n v="33.552976299999997"/>
  </r>
  <r>
    <n v="2006"/>
    <n v="4"/>
    <x v="15"/>
    <x v="0"/>
    <s v="S125+S126"/>
    <x v="5"/>
    <x v="3"/>
    <s v="S2"/>
    <x v="3"/>
    <n v="25.941654"/>
  </r>
  <r>
    <n v="2006"/>
    <n v="4"/>
    <x v="15"/>
    <x v="0"/>
    <s v="S125+S126"/>
    <x v="5"/>
    <x v="4"/>
    <s v="S11"/>
    <x v="5"/>
    <n v="841.99200185647226"/>
  </r>
  <r>
    <n v="2006"/>
    <n v="4"/>
    <x v="15"/>
    <x v="0"/>
    <s v="S125+S126"/>
    <x v="5"/>
    <x v="4"/>
    <s v="S125+S126"/>
    <x v="6"/>
    <n v="0"/>
  </r>
  <r>
    <n v="2006"/>
    <n v="4"/>
    <x v="15"/>
    <x v="0"/>
    <s v="S125+S126"/>
    <x v="5"/>
    <x v="4"/>
    <s v="S14+S15"/>
    <x v="9"/>
    <n v="1169.3162500000001"/>
  </r>
  <r>
    <n v="2006"/>
    <n v="4"/>
    <x v="15"/>
    <x v="0"/>
    <s v="S125+S126"/>
    <x v="5"/>
    <x v="5"/>
    <s v="S11"/>
    <x v="5"/>
    <n v="36.527638267724548"/>
  </r>
  <r>
    <n v="2006"/>
    <n v="4"/>
    <x v="15"/>
    <x v="0"/>
    <s v="S125+S126"/>
    <x v="5"/>
    <x v="5"/>
    <s v="S121"/>
    <x v="4"/>
    <n v="205.72213514471338"/>
  </r>
  <r>
    <n v="2006"/>
    <n v="4"/>
    <x v="15"/>
    <x v="0"/>
    <s v="S125+S126"/>
    <x v="5"/>
    <x v="5"/>
    <s v="S122"/>
    <x v="2"/>
    <n v="103.4840517663045"/>
  </r>
  <r>
    <n v="2006"/>
    <n v="4"/>
    <x v="15"/>
    <x v="0"/>
    <s v="S125+S126"/>
    <x v="5"/>
    <x v="5"/>
    <s v="S125+S126"/>
    <x v="6"/>
    <n v="205.3579974886147"/>
  </r>
  <r>
    <n v="2006"/>
    <n v="4"/>
    <x v="15"/>
    <x v="0"/>
    <s v="S125+S126"/>
    <x v="5"/>
    <x v="5"/>
    <s v="S13"/>
    <x v="7"/>
    <n v="3.2690392864659423"/>
  </r>
  <r>
    <n v="2006"/>
    <n v="4"/>
    <x v="15"/>
    <x v="0"/>
    <s v="S128"/>
    <x v="6"/>
    <x v="0"/>
    <s v="S123"/>
    <x v="0"/>
    <n v="75.580989999999986"/>
  </r>
  <r>
    <n v="2006"/>
    <n v="4"/>
    <x v="15"/>
    <x v="0"/>
    <s v="S128"/>
    <x v="6"/>
    <x v="0"/>
    <s v="S2"/>
    <x v="3"/>
    <n v="4.6555500000000007"/>
  </r>
  <r>
    <n v="2006"/>
    <n v="4"/>
    <x v="15"/>
    <x v="0"/>
    <s v="S128"/>
    <x v="6"/>
    <x v="1"/>
    <s v="S124"/>
    <x v="1"/>
    <n v="362.37233000000003"/>
  </r>
  <r>
    <n v="2006"/>
    <n v="4"/>
    <x v="15"/>
    <x v="0"/>
    <s v="S128"/>
    <x v="6"/>
    <x v="1"/>
    <s v="S2"/>
    <x v="3"/>
    <n v="202.14466000000002"/>
  </r>
  <r>
    <n v="2006"/>
    <n v="4"/>
    <x v="15"/>
    <x v="0"/>
    <s v="S128"/>
    <x v="6"/>
    <x v="2"/>
    <s v="S122"/>
    <x v="2"/>
    <n v="632.90449999999998"/>
  </r>
  <r>
    <n v="2006"/>
    <n v="4"/>
    <x v="15"/>
    <x v="0"/>
    <s v="S128"/>
    <x v="6"/>
    <x v="3"/>
    <s v="S121"/>
    <x v="4"/>
    <n v="8.8781999999999996"/>
  </r>
  <r>
    <n v="2006"/>
    <n v="4"/>
    <x v="15"/>
    <x v="0"/>
    <s v="S128"/>
    <x v="6"/>
    <x v="4"/>
    <s v="S11"/>
    <x v="5"/>
    <n v="628.99639000000002"/>
  </r>
  <r>
    <n v="2006"/>
    <n v="4"/>
    <x v="15"/>
    <x v="0"/>
    <s v="S128"/>
    <x v="6"/>
    <x v="4"/>
    <s v="S125+S126"/>
    <x v="6"/>
    <n v="0"/>
  </r>
  <r>
    <n v="2006"/>
    <n v="4"/>
    <x v="15"/>
    <x v="0"/>
    <s v="S128"/>
    <x v="6"/>
    <x v="4"/>
    <s v="S14+S15"/>
    <x v="9"/>
    <n v="1487.7254399999999"/>
  </r>
  <r>
    <n v="2006"/>
    <n v="4"/>
    <x v="15"/>
    <x v="0"/>
    <s v="S128"/>
    <x v="6"/>
    <x v="5"/>
    <s v="S11"/>
    <x v="5"/>
    <n v="4120.3160685339635"/>
  </r>
  <r>
    <n v="2006"/>
    <n v="4"/>
    <x v="15"/>
    <x v="0"/>
    <s v="S128"/>
    <x v="6"/>
    <x v="5"/>
    <s v="S121"/>
    <x v="4"/>
    <n v="197.27265"/>
  </r>
  <r>
    <n v="2006"/>
    <n v="4"/>
    <x v="15"/>
    <x v="0"/>
    <s v="S128"/>
    <x v="6"/>
    <x v="5"/>
    <s v="S122"/>
    <x v="2"/>
    <n v="2597.4473100000005"/>
  </r>
  <r>
    <n v="2006"/>
    <n v="4"/>
    <x v="15"/>
    <x v="0"/>
    <s v="S128"/>
    <x v="6"/>
    <x v="5"/>
    <s v="S125+S126"/>
    <x v="6"/>
    <n v="774.70309146603699"/>
  </r>
  <r>
    <n v="2006"/>
    <n v="4"/>
    <x v="15"/>
    <x v="0"/>
    <s v="S128"/>
    <x v="6"/>
    <x v="5"/>
    <s v="S13"/>
    <x v="7"/>
    <n v="1581.9027600000002"/>
  </r>
  <r>
    <n v="2006"/>
    <n v="4"/>
    <x v="15"/>
    <x v="0"/>
    <s v="S128"/>
    <x v="6"/>
    <x v="5"/>
    <s v="S2"/>
    <x v="3"/>
    <n v="338.47103919599999"/>
  </r>
  <r>
    <n v="2006"/>
    <n v="4"/>
    <x v="15"/>
    <x v="0"/>
    <s v="S129"/>
    <x v="7"/>
    <x v="1"/>
    <s v="S124"/>
    <x v="1"/>
    <n v="1703.2642699919998"/>
  </r>
  <r>
    <n v="2006"/>
    <n v="4"/>
    <x v="15"/>
    <x v="0"/>
    <s v="S129"/>
    <x v="7"/>
    <x v="1"/>
    <s v="S2"/>
    <x v="3"/>
    <n v="14417.299800000001"/>
  </r>
  <r>
    <n v="2006"/>
    <n v="4"/>
    <x v="15"/>
    <x v="0"/>
    <s v="S129"/>
    <x v="7"/>
    <x v="2"/>
    <s v="S122"/>
    <x v="2"/>
    <n v="8414.1663602459994"/>
  </r>
  <r>
    <n v="2006"/>
    <n v="4"/>
    <x v="15"/>
    <x v="0"/>
    <s v="S129"/>
    <x v="7"/>
    <x v="2"/>
    <s v="S2"/>
    <x v="3"/>
    <n v="12.862189753999962"/>
  </r>
  <r>
    <n v="2006"/>
    <n v="4"/>
    <x v="15"/>
    <x v="0"/>
    <s v="S129"/>
    <x v="7"/>
    <x v="5"/>
    <s v="S11"/>
    <x v="5"/>
    <n v="3191.4876553717454"/>
  </r>
  <r>
    <n v="2006"/>
    <n v="4"/>
    <x v="15"/>
    <x v="0"/>
    <s v="S129"/>
    <x v="7"/>
    <x v="5"/>
    <s v="S121"/>
    <x v="4"/>
    <n v="3801.4950900000003"/>
  </r>
  <r>
    <n v="2006"/>
    <n v="4"/>
    <x v="15"/>
    <x v="0"/>
    <s v="S129"/>
    <x v="7"/>
    <x v="5"/>
    <s v="S122"/>
    <x v="2"/>
    <n v="4233.6905200000001"/>
  </r>
  <r>
    <n v="2006"/>
    <n v="4"/>
    <x v="15"/>
    <x v="0"/>
    <s v="S129"/>
    <x v="7"/>
    <x v="5"/>
    <s v="S125+S126"/>
    <x v="6"/>
    <n v="663.39105480425417"/>
  </r>
  <r>
    <n v="2006"/>
    <n v="4"/>
    <x v="15"/>
    <x v="0"/>
    <s v="S129"/>
    <x v="7"/>
    <x v="5"/>
    <s v="S13"/>
    <x v="7"/>
    <n v="2602.0775700000004"/>
  </r>
  <r>
    <n v="2006"/>
    <n v="4"/>
    <x v="15"/>
    <x v="0"/>
    <s v="S129"/>
    <x v="7"/>
    <x v="5"/>
    <s v="S2"/>
    <x v="3"/>
    <n v="180.09709982399997"/>
  </r>
  <r>
    <n v="2006"/>
    <n v="4"/>
    <x v="15"/>
    <x v="0"/>
    <s v="S13"/>
    <x v="8"/>
    <x v="0"/>
    <s v="S123"/>
    <x v="0"/>
    <n v="10.338607554000003"/>
  </r>
  <r>
    <n v="2006"/>
    <n v="4"/>
    <x v="15"/>
    <x v="0"/>
    <s v="S13"/>
    <x v="8"/>
    <x v="0"/>
    <s v="S2"/>
    <x v="3"/>
    <n v="-9.9999999747524279E-10"/>
  </r>
  <r>
    <n v="2006"/>
    <n v="4"/>
    <x v="15"/>
    <x v="0"/>
    <s v="S13"/>
    <x v="8"/>
    <x v="2"/>
    <s v="S121"/>
    <x v="4"/>
    <n v="1023.4986299999999"/>
  </r>
  <r>
    <n v="2006"/>
    <n v="4"/>
    <x v="15"/>
    <x v="0"/>
    <s v="S13"/>
    <x v="8"/>
    <x v="2"/>
    <s v="S122"/>
    <x v="2"/>
    <n v="1336.2776460920022"/>
  </r>
  <r>
    <n v="2006"/>
    <n v="4"/>
    <x v="15"/>
    <x v="0"/>
    <s v="S13"/>
    <x v="8"/>
    <x v="2"/>
    <s v="S2"/>
    <x v="3"/>
    <n v="315.8196487129992"/>
  </r>
  <r>
    <n v="2006"/>
    <n v="4"/>
    <x v="15"/>
    <x v="0"/>
    <s v="S13"/>
    <x v="8"/>
    <x v="3"/>
    <s v="S121"/>
    <x v="4"/>
    <n v="746.94756802899985"/>
  </r>
  <r>
    <n v="2006"/>
    <n v="4"/>
    <x v="15"/>
    <x v="0"/>
    <s v="S13"/>
    <x v="8"/>
    <x v="4"/>
    <s v="S11"/>
    <x v="5"/>
    <n v="227.37981999999997"/>
  </r>
  <r>
    <n v="2006"/>
    <n v="4"/>
    <x v="15"/>
    <x v="0"/>
    <s v="S13"/>
    <x v="8"/>
    <x v="4"/>
    <s v="S121"/>
    <x v="4"/>
    <n v="44.583460000000009"/>
  </r>
  <r>
    <n v="2006"/>
    <n v="4"/>
    <x v="15"/>
    <x v="0"/>
    <s v="S13"/>
    <x v="8"/>
    <x v="4"/>
    <s v="S122"/>
    <x v="2"/>
    <n v="525.32715000000007"/>
  </r>
  <r>
    <n v="2006"/>
    <n v="4"/>
    <x v="15"/>
    <x v="0"/>
    <s v="S13"/>
    <x v="8"/>
    <x v="4"/>
    <s v="S14+S15"/>
    <x v="9"/>
    <n v="550.3929204822"/>
  </r>
  <r>
    <n v="2006"/>
    <n v="4"/>
    <x v="15"/>
    <x v="0"/>
    <s v="S13"/>
    <x v="8"/>
    <x v="5"/>
    <s v="S11"/>
    <x v="5"/>
    <n v="31.909065109999997"/>
  </r>
  <r>
    <n v="2006"/>
    <n v="4"/>
    <x v="15"/>
    <x v="0"/>
    <s v="S13"/>
    <x v="8"/>
    <x v="5"/>
    <s v="S121"/>
    <x v="4"/>
    <n v="40.111635060999994"/>
  </r>
  <r>
    <n v="2006"/>
    <n v="4"/>
    <x v="15"/>
    <x v="0"/>
    <s v="S13"/>
    <x v="8"/>
    <x v="5"/>
    <s v="S122"/>
    <x v="2"/>
    <n v="52.958218634999994"/>
  </r>
  <r>
    <n v="2006"/>
    <n v="4"/>
    <x v="15"/>
    <x v="0"/>
    <s v="S13"/>
    <x v="8"/>
    <x v="5"/>
    <s v="S13"/>
    <x v="7"/>
    <n v="7.256905121"/>
  </r>
  <r>
    <n v="2006"/>
    <n v="4"/>
    <x v="15"/>
    <x v="0"/>
    <s v="S13"/>
    <x v="8"/>
    <x v="5"/>
    <s v="S2"/>
    <x v="3"/>
    <n v="3833.7544560170008"/>
  </r>
  <r>
    <n v="2006"/>
    <n v="4"/>
    <x v="15"/>
    <x v="0"/>
    <s v="S14+S15"/>
    <x v="9"/>
    <x v="0"/>
    <s v="S123"/>
    <x v="0"/>
    <n v="2174.3614765699999"/>
  </r>
  <r>
    <n v="2006"/>
    <n v="4"/>
    <x v="15"/>
    <x v="0"/>
    <s v="S14+S15"/>
    <x v="9"/>
    <x v="1"/>
    <s v="S124"/>
    <x v="1"/>
    <n v="3046.5911873739997"/>
  </r>
  <r>
    <n v="2006"/>
    <n v="4"/>
    <x v="15"/>
    <x v="0"/>
    <s v="S14+S15"/>
    <x v="9"/>
    <x v="2"/>
    <s v="S122"/>
    <x v="2"/>
    <n v="10662.547336862001"/>
  </r>
  <r>
    <n v="2006"/>
    <n v="4"/>
    <x v="15"/>
    <x v="0"/>
    <s v="S14+S15"/>
    <x v="9"/>
    <x v="2"/>
    <s v="S125+S126"/>
    <x v="6"/>
    <n v="0.83516000000000012"/>
  </r>
  <r>
    <n v="2006"/>
    <n v="4"/>
    <x v="15"/>
    <x v="0"/>
    <s v="S14+S15"/>
    <x v="9"/>
    <x v="2"/>
    <s v="S2"/>
    <x v="3"/>
    <n v="3960.5661762005002"/>
  </r>
  <r>
    <n v="2006"/>
    <n v="4"/>
    <x v="15"/>
    <x v="0"/>
    <s v="S14+S15"/>
    <x v="9"/>
    <x v="3"/>
    <s v="S121"/>
    <x v="4"/>
    <n v="1061.3743523710002"/>
  </r>
  <r>
    <n v="2006"/>
    <n v="4"/>
    <x v="15"/>
    <x v="0"/>
    <s v="S14+S15"/>
    <x v="9"/>
    <x v="5"/>
    <s v="S11"/>
    <x v="5"/>
    <n v="5.7070398912011475"/>
  </r>
  <r>
    <n v="2006"/>
    <n v="4"/>
    <x v="15"/>
    <x v="0"/>
    <s v="S14+S15"/>
    <x v="9"/>
    <x v="5"/>
    <s v="S125+S126"/>
    <x v="6"/>
    <n v="2.6048847702682525"/>
  </r>
  <r>
    <n v="2006"/>
    <n v="4"/>
    <x v="15"/>
    <x v="0"/>
    <s v="S14+S15"/>
    <x v="9"/>
    <x v="5"/>
    <s v="S2"/>
    <x v="3"/>
    <n v="42.384910412999993"/>
  </r>
  <r>
    <n v="2006"/>
    <n v="4"/>
    <x v="15"/>
    <x v="0"/>
    <s v="S2"/>
    <x v="10"/>
    <x v="0"/>
    <s v="S123"/>
    <x v="0"/>
    <n v="225.47384695900001"/>
  </r>
  <r>
    <n v="2006"/>
    <n v="4"/>
    <x v="15"/>
    <x v="0"/>
    <s v="S2"/>
    <x v="10"/>
    <x v="0"/>
    <s v="S124"/>
    <x v="1"/>
    <n v="0"/>
  </r>
  <r>
    <n v="2006"/>
    <n v="4"/>
    <x v="15"/>
    <x v="0"/>
    <s v="S2"/>
    <x v="10"/>
    <x v="1"/>
    <s v="S124"/>
    <x v="1"/>
    <n v="202.80256893900003"/>
  </r>
  <r>
    <n v="2006"/>
    <n v="4"/>
    <x v="15"/>
    <x v="0"/>
    <s v="S2"/>
    <x v="10"/>
    <x v="2"/>
    <s v="S121"/>
    <x v="4"/>
    <n v="81.429660000000013"/>
  </r>
  <r>
    <n v="2006"/>
    <n v="4"/>
    <x v="15"/>
    <x v="0"/>
    <s v="S2"/>
    <x v="10"/>
    <x v="2"/>
    <s v="S122"/>
    <x v="2"/>
    <n v="45.31483992999997"/>
  </r>
  <r>
    <n v="2006"/>
    <n v="4"/>
    <x v="15"/>
    <x v="0"/>
    <s v="S2"/>
    <x v="10"/>
    <x v="4"/>
    <s v="S11"/>
    <x v="5"/>
    <n v="10607.563727224002"/>
  </r>
  <r>
    <n v="2006"/>
    <n v="4"/>
    <x v="15"/>
    <x v="0"/>
    <s v="S2"/>
    <x v="10"/>
    <x v="4"/>
    <s v="S121"/>
    <x v="4"/>
    <n v="105.97065000000002"/>
  </r>
  <r>
    <n v="2006"/>
    <n v="4"/>
    <x v="15"/>
    <x v="0"/>
    <s v="S2"/>
    <x v="10"/>
    <x v="4"/>
    <s v="S122"/>
    <x v="2"/>
    <n v="3258.6691801499996"/>
  </r>
  <r>
    <n v="2006"/>
    <n v="4"/>
    <x v="15"/>
    <x v="0"/>
    <s v="S2"/>
    <x v="10"/>
    <x v="4"/>
    <s v="S125+S126"/>
    <x v="6"/>
    <n v="957.83244666199994"/>
  </r>
  <r>
    <n v="2006"/>
    <n v="4"/>
    <x v="15"/>
    <x v="0"/>
    <s v="S2"/>
    <x v="10"/>
    <x v="4"/>
    <s v="S13"/>
    <x v="7"/>
    <n v="607.87678237400007"/>
  </r>
  <r>
    <n v="2006"/>
    <n v="4"/>
    <x v="15"/>
    <x v="0"/>
    <s v="S2"/>
    <x v="10"/>
    <x v="5"/>
    <s v="S11"/>
    <x v="5"/>
    <n v="3787.5254619359998"/>
  </r>
  <r>
    <n v="2006"/>
    <n v="4"/>
    <x v="15"/>
    <x v="0"/>
    <s v="S2"/>
    <x v="10"/>
    <x v="5"/>
    <s v="S122"/>
    <x v="2"/>
    <n v="707.98221500700004"/>
  </r>
  <r>
    <n v="2006"/>
    <n v="4"/>
    <x v="15"/>
    <x v="0"/>
    <s v="S2"/>
    <x v="10"/>
    <x v="5"/>
    <s v="S125+S126"/>
    <x v="6"/>
    <n v="9.9999999802093945E-6"/>
  </r>
  <r>
    <n v="2006"/>
    <n v="4"/>
    <x v="15"/>
    <x v="0"/>
    <s v="S2"/>
    <x v="10"/>
    <x v="5"/>
    <s v="S13"/>
    <x v="7"/>
    <n v="1600.9125567699996"/>
  </r>
  <r>
    <n v="2006"/>
    <n v="4"/>
    <x v="15"/>
    <x v="1"/>
    <s v="S11"/>
    <x v="0"/>
    <x v="0"/>
    <s v="S123"/>
    <x v="0"/>
    <n v="129.27120096740612"/>
  </r>
  <r>
    <n v="2006"/>
    <n v="4"/>
    <x v="15"/>
    <x v="1"/>
    <s v="S11"/>
    <x v="0"/>
    <x v="1"/>
    <s v="S124"/>
    <x v="1"/>
    <n v="-36.873453610051349"/>
  </r>
  <r>
    <n v="2006"/>
    <n v="4"/>
    <x v="15"/>
    <x v="1"/>
    <s v="S11"/>
    <x v="0"/>
    <x v="2"/>
    <s v="S122"/>
    <x v="2"/>
    <n v="1372.2758610834464"/>
  </r>
  <r>
    <n v="2006"/>
    <n v="4"/>
    <x v="15"/>
    <x v="1"/>
    <s v="S11"/>
    <x v="0"/>
    <x v="2"/>
    <s v="S2"/>
    <x v="3"/>
    <n v="329.31814240400001"/>
  </r>
  <r>
    <n v="2006"/>
    <n v="4"/>
    <x v="15"/>
    <x v="1"/>
    <s v="S11"/>
    <x v="0"/>
    <x v="3"/>
    <s v="S121"/>
    <x v="4"/>
    <n v="4.7223199999999999"/>
  </r>
  <r>
    <n v="2006"/>
    <n v="4"/>
    <x v="15"/>
    <x v="1"/>
    <s v="S11"/>
    <x v="0"/>
    <x v="4"/>
    <s v="S11"/>
    <x v="5"/>
    <n v="1.252E-2"/>
  </r>
  <r>
    <n v="2006"/>
    <n v="4"/>
    <x v="15"/>
    <x v="1"/>
    <s v="S11"/>
    <x v="0"/>
    <x v="4"/>
    <s v="S122"/>
    <x v="2"/>
    <n v="0"/>
  </r>
  <r>
    <n v="2006"/>
    <n v="4"/>
    <x v="15"/>
    <x v="1"/>
    <s v="S11"/>
    <x v="0"/>
    <x v="4"/>
    <s v="S2"/>
    <x v="3"/>
    <n v="-158.53432557300002"/>
  </r>
  <r>
    <n v="2006"/>
    <n v="4"/>
    <x v="15"/>
    <x v="1"/>
    <s v="S11"/>
    <x v="0"/>
    <x v="5"/>
    <s v="S11"/>
    <x v="5"/>
    <n v="13.897593854790811"/>
  </r>
  <r>
    <n v="2006"/>
    <n v="4"/>
    <x v="15"/>
    <x v="1"/>
    <s v="S11"/>
    <x v="0"/>
    <x v="5"/>
    <s v="S121"/>
    <x v="4"/>
    <n v="-33.897636303259468"/>
  </r>
  <r>
    <n v="2006"/>
    <n v="4"/>
    <x v="15"/>
    <x v="1"/>
    <s v="S11"/>
    <x v="0"/>
    <x v="5"/>
    <s v="S122"/>
    <x v="2"/>
    <n v="-115.18650178036958"/>
  </r>
  <r>
    <n v="2006"/>
    <n v="4"/>
    <x v="15"/>
    <x v="1"/>
    <s v="S11"/>
    <x v="0"/>
    <x v="5"/>
    <s v="S125+S126"/>
    <x v="6"/>
    <n v="81.900192328993612"/>
  </r>
  <r>
    <n v="2006"/>
    <n v="4"/>
    <x v="15"/>
    <x v="1"/>
    <s v="S11"/>
    <x v="0"/>
    <x v="5"/>
    <s v="S13"/>
    <x v="7"/>
    <n v="45.260452104555355"/>
  </r>
  <r>
    <n v="2006"/>
    <n v="4"/>
    <x v="15"/>
    <x v="1"/>
    <s v="S11"/>
    <x v="0"/>
    <x v="5"/>
    <s v="S2"/>
    <x v="3"/>
    <n v="-19.293737002"/>
  </r>
  <r>
    <n v="2006"/>
    <n v="4"/>
    <x v="15"/>
    <x v="1"/>
    <s v="S121"/>
    <x v="1"/>
    <x v="2"/>
    <s v="S2"/>
    <x v="3"/>
    <n v="819.04590028300004"/>
  </r>
  <r>
    <n v="2006"/>
    <n v="4"/>
    <x v="15"/>
    <x v="1"/>
    <s v="S121"/>
    <x v="1"/>
    <x v="3"/>
    <s v="S2"/>
    <x v="3"/>
    <n v="0.15802000000000002"/>
  </r>
  <r>
    <n v="2006"/>
    <n v="4"/>
    <x v="15"/>
    <x v="1"/>
    <s v="S121"/>
    <x v="1"/>
    <x v="4"/>
    <s v="S122"/>
    <x v="2"/>
    <n v="387.62061"/>
  </r>
  <r>
    <n v="2006"/>
    <n v="4"/>
    <x v="15"/>
    <x v="1"/>
    <s v="S121"/>
    <x v="1"/>
    <x v="4"/>
    <s v="S125+S126"/>
    <x v="6"/>
    <n v="10.711010000000002"/>
  </r>
  <r>
    <n v="2006"/>
    <n v="4"/>
    <x v="15"/>
    <x v="1"/>
    <s v="S121"/>
    <x v="1"/>
    <x v="4"/>
    <s v="S13"/>
    <x v="7"/>
    <n v="-30.252629999999989"/>
  </r>
  <r>
    <n v="2006"/>
    <n v="4"/>
    <x v="15"/>
    <x v="1"/>
    <s v="S121"/>
    <x v="1"/>
    <x v="4"/>
    <s v="S2"/>
    <x v="3"/>
    <n v="8.6193999999999988"/>
  </r>
  <r>
    <n v="2006"/>
    <n v="4"/>
    <x v="15"/>
    <x v="1"/>
    <s v="S121"/>
    <x v="1"/>
    <x v="5"/>
    <s v="S2"/>
    <x v="3"/>
    <n v="83.244522400999998"/>
  </r>
  <r>
    <n v="2006"/>
    <n v="4"/>
    <x v="15"/>
    <x v="1"/>
    <s v="S122"/>
    <x v="2"/>
    <x v="0"/>
    <s v="S123"/>
    <x v="0"/>
    <n v="9.8456866203169113"/>
  </r>
  <r>
    <n v="2006"/>
    <n v="4"/>
    <x v="15"/>
    <x v="1"/>
    <s v="S122"/>
    <x v="2"/>
    <x v="2"/>
    <s v="S121"/>
    <x v="4"/>
    <n v="786.45963999999992"/>
  </r>
  <r>
    <n v="2006"/>
    <n v="4"/>
    <x v="15"/>
    <x v="1"/>
    <s v="S122"/>
    <x v="2"/>
    <x v="2"/>
    <s v="S122"/>
    <x v="2"/>
    <n v="581.20112000000017"/>
  </r>
  <r>
    <n v="2006"/>
    <n v="4"/>
    <x v="15"/>
    <x v="1"/>
    <s v="S122"/>
    <x v="2"/>
    <x v="2"/>
    <s v="S2"/>
    <x v="3"/>
    <n v="-605.76590595700009"/>
  </r>
  <r>
    <n v="2006"/>
    <n v="4"/>
    <x v="15"/>
    <x v="1"/>
    <s v="S122"/>
    <x v="2"/>
    <x v="3"/>
    <s v="S121"/>
    <x v="4"/>
    <n v="-10.201409999999999"/>
  </r>
  <r>
    <n v="2006"/>
    <n v="4"/>
    <x v="15"/>
    <x v="1"/>
    <s v="S122"/>
    <x v="2"/>
    <x v="3"/>
    <s v="S2"/>
    <x v="3"/>
    <n v="21.617450000000002"/>
  </r>
  <r>
    <n v="2006"/>
    <n v="4"/>
    <x v="15"/>
    <x v="1"/>
    <s v="S122"/>
    <x v="2"/>
    <x v="4"/>
    <s v="S11"/>
    <x v="5"/>
    <n v="1023.381437044009"/>
  </r>
  <r>
    <n v="2006"/>
    <n v="4"/>
    <x v="15"/>
    <x v="1"/>
    <s v="S122"/>
    <x v="2"/>
    <x v="4"/>
    <s v="S122"/>
    <x v="2"/>
    <n v="-226.35373000000001"/>
  </r>
  <r>
    <n v="2006"/>
    <n v="4"/>
    <x v="15"/>
    <x v="1"/>
    <s v="S122"/>
    <x v="2"/>
    <x v="4"/>
    <s v="S124"/>
    <x v="1"/>
    <n v="-3.0689200000000003"/>
  </r>
  <r>
    <n v="2006"/>
    <n v="4"/>
    <x v="15"/>
    <x v="1"/>
    <s v="S122"/>
    <x v="2"/>
    <x v="4"/>
    <s v="S125+S126"/>
    <x v="6"/>
    <n v="305.77808662199118"/>
  </r>
  <r>
    <n v="2006"/>
    <n v="4"/>
    <x v="15"/>
    <x v="1"/>
    <s v="S122"/>
    <x v="2"/>
    <x v="4"/>
    <s v="S128"/>
    <x v="8"/>
    <n v="-0.73047000000000051"/>
  </r>
  <r>
    <n v="2006"/>
    <n v="4"/>
    <x v="15"/>
    <x v="1"/>
    <s v="S122"/>
    <x v="2"/>
    <x v="4"/>
    <s v="S13"/>
    <x v="7"/>
    <n v="3.8333699999999986"/>
  </r>
  <r>
    <n v="2006"/>
    <n v="4"/>
    <x v="15"/>
    <x v="1"/>
    <s v="S122"/>
    <x v="2"/>
    <x v="4"/>
    <s v="S14+S15"/>
    <x v="9"/>
    <n v="708.54069000000004"/>
  </r>
  <r>
    <n v="2006"/>
    <n v="4"/>
    <x v="15"/>
    <x v="1"/>
    <s v="S122"/>
    <x v="2"/>
    <x v="4"/>
    <s v="S2"/>
    <x v="3"/>
    <n v="64.310336333999999"/>
  </r>
  <r>
    <n v="2006"/>
    <n v="4"/>
    <x v="15"/>
    <x v="1"/>
    <s v="S122"/>
    <x v="2"/>
    <x v="5"/>
    <s v="S11"/>
    <x v="5"/>
    <n v="-1.860400459474584"/>
  </r>
  <r>
    <n v="2006"/>
    <n v="4"/>
    <x v="15"/>
    <x v="1"/>
    <s v="S122"/>
    <x v="2"/>
    <x v="5"/>
    <s v="S121"/>
    <x v="4"/>
    <n v="-21.211243907927987"/>
  </r>
  <r>
    <n v="2006"/>
    <n v="4"/>
    <x v="15"/>
    <x v="1"/>
    <s v="S122"/>
    <x v="2"/>
    <x v="5"/>
    <s v="S122"/>
    <x v="2"/>
    <n v="-42.601802535110416"/>
  </r>
  <r>
    <n v="2006"/>
    <n v="4"/>
    <x v="15"/>
    <x v="1"/>
    <s v="S122"/>
    <x v="2"/>
    <x v="5"/>
    <s v="S125+S126"/>
    <x v="6"/>
    <n v="-10.452776887932593"/>
  </r>
  <r>
    <n v="2006"/>
    <n v="4"/>
    <x v="15"/>
    <x v="1"/>
    <s v="S122"/>
    <x v="2"/>
    <x v="5"/>
    <s v="S13"/>
    <x v="7"/>
    <n v="-1.2723404367587354"/>
  </r>
  <r>
    <n v="2006"/>
    <n v="4"/>
    <x v="15"/>
    <x v="1"/>
    <s v="S122"/>
    <x v="2"/>
    <x v="5"/>
    <s v="S2"/>
    <x v="3"/>
    <n v="37.347588437999974"/>
  </r>
  <r>
    <n v="2006"/>
    <n v="4"/>
    <x v="15"/>
    <x v="1"/>
    <s v="S123"/>
    <x v="3"/>
    <x v="0"/>
    <s v="S2"/>
    <x v="3"/>
    <n v="1.580444199"/>
  </r>
  <r>
    <n v="2006"/>
    <n v="4"/>
    <x v="15"/>
    <x v="1"/>
    <s v="S123"/>
    <x v="3"/>
    <x v="1"/>
    <s v="S2"/>
    <x v="3"/>
    <n v="0.62204350899999994"/>
  </r>
  <r>
    <n v="2006"/>
    <n v="4"/>
    <x v="15"/>
    <x v="1"/>
    <s v="S123"/>
    <x v="3"/>
    <x v="2"/>
    <s v="S122"/>
    <x v="2"/>
    <n v="234.89549644099998"/>
  </r>
  <r>
    <n v="2006"/>
    <n v="4"/>
    <x v="15"/>
    <x v="1"/>
    <s v="S123"/>
    <x v="3"/>
    <x v="2"/>
    <s v="S2"/>
    <x v="3"/>
    <n v="6.6387341600000003"/>
  </r>
  <r>
    <n v="2006"/>
    <n v="4"/>
    <x v="15"/>
    <x v="1"/>
    <s v="S123"/>
    <x v="3"/>
    <x v="5"/>
    <s v="S11"/>
    <x v="5"/>
    <n v="-15.667124040999997"/>
  </r>
  <r>
    <n v="2006"/>
    <n v="4"/>
    <x v="15"/>
    <x v="1"/>
    <s v="S123"/>
    <x v="3"/>
    <x v="5"/>
    <s v="S121"/>
    <x v="4"/>
    <n v="37.728939308000001"/>
  </r>
  <r>
    <n v="2006"/>
    <n v="4"/>
    <x v="15"/>
    <x v="1"/>
    <s v="S123"/>
    <x v="3"/>
    <x v="5"/>
    <s v="S122"/>
    <x v="2"/>
    <n v="3.1950107229999998"/>
  </r>
  <r>
    <n v="2006"/>
    <n v="4"/>
    <x v="15"/>
    <x v="1"/>
    <s v="S123"/>
    <x v="3"/>
    <x v="5"/>
    <s v="S125+S126"/>
    <x v="6"/>
    <n v="-3.2384736009999999"/>
  </r>
  <r>
    <n v="2006"/>
    <n v="4"/>
    <x v="15"/>
    <x v="1"/>
    <s v="S123"/>
    <x v="3"/>
    <x v="5"/>
    <s v="S13"/>
    <x v="7"/>
    <n v="-1.002928982"/>
  </r>
  <r>
    <n v="2006"/>
    <n v="4"/>
    <x v="15"/>
    <x v="1"/>
    <s v="S123"/>
    <x v="3"/>
    <x v="5"/>
    <s v="S2"/>
    <x v="3"/>
    <n v="8.5698592349999991"/>
  </r>
  <r>
    <n v="2006"/>
    <n v="4"/>
    <x v="15"/>
    <x v="1"/>
    <s v="S124"/>
    <x v="4"/>
    <x v="0"/>
    <s v="S123"/>
    <x v="0"/>
    <n v="0.42573114042130561"/>
  </r>
  <r>
    <n v="2006"/>
    <n v="4"/>
    <x v="15"/>
    <x v="1"/>
    <s v="S124"/>
    <x v="4"/>
    <x v="1"/>
    <s v="S124"/>
    <x v="1"/>
    <n v="0.15558026399999994"/>
  </r>
  <r>
    <n v="2006"/>
    <n v="4"/>
    <x v="15"/>
    <x v="1"/>
    <s v="S124"/>
    <x v="4"/>
    <x v="1"/>
    <s v="S2"/>
    <x v="3"/>
    <n v="57.854548047999998"/>
  </r>
  <r>
    <n v="2006"/>
    <n v="4"/>
    <x v="15"/>
    <x v="1"/>
    <s v="S124"/>
    <x v="4"/>
    <x v="2"/>
    <s v="S122"/>
    <x v="2"/>
    <n v="44.540202309000001"/>
  </r>
  <r>
    <n v="2006"/>
    <n v="4"/>
    <x v="15"/>
    <x v="1"/>
    <s v="S124"/>
    <x v="4"/>
    <x v="2"/>
    <s v="S2"/>
    <x v="3"/>
    <n v="-1.40416E-3"/>
  </r>
  <r>
    <n v="2006"/>
    <n v="4"/>
    <x v="15"/>
    <x v="1"/>
    <s v="S124"/>
    <x v="4"/>
    <x v="4"/>
    <s v="S11"/>
    <x v="5"/>
    <n v="-0.53676000000000001"/>
  </r>
  <r>
    <n v="2006"/>
    <n v="4"/>
    <x v="15"/>
    <x v="1"/>
    <s v="S124"/>
    <x v="4"/>
    <x v="4"/>
    <s v="S14+S15"/>
    <x v="9"/>
    <n v="-1.8158400000000001"/>
  </r>
  <r>
    <n v="2006"/>
    <n v="4"/>
    <x v="15"/>
    <x v="1"/>
    <s v="S124"/>
    <x v="4"/>
    <x v="5"/>
    <s v="S11"/>
    <x v="5"/>
    <n v="1.8186176139660617"/>
  </r>
  <r>
    <n v="2006"/>
    <n v="4"/>
    <x v="15"/>
    <x v="1"/>
    <s v="S124"/>
    <x v="4"/>
    <x v="5"/>
    <s v="S121"/>
    <x v="4"/>
    <n v="-87.794517112349624"/>
  </r>
  <r>
    <n v="2006"/>
    <n v="4"/>
    <x v="15"/>
    <x v="1"/>
    <s v="S124"/>
    <x v="4"/>
    <x v="5"/>
    <s v="S122"/>
    <x v="2"/>
    <n v="-41.458494677332361"/>
  </r>
  <r>
    <n v="2006"/>
    <n v="4"/>
    <x v="15"/>
    <x v="1"/>
    <s v="S124"/>
    <x v="4"/>
    <x v="5"/>
    <s v="S124"/>
    <x v="1"/>
    <n v="0"/>
  </r>
  <r>
    <n v="2006"/>
    <n v="4"/>
    <x v="15"/>
    <x v="1"/>
    <s v="S124"/>
    <x v="4"/>
    <x v="5"/>
    <s v="S125+S126"/>
    <x v="6"/>
    <n v="-50.041694131284103"/>
  </r>
  <r>
    <n v="2006"/>
    <n v="4"/>
    <x v="15"/>
    <x v="1"/>
    <s v="S124"/>
    <x v="4"/>
    <x v="5"/>
    <s v="S13"/>
    <x v="7"/>
    <n v="-0.45342343699999998"/>
  </r>
  <r>
    <n v="2006"/>
    <n v="4"/>
    <x v="15"/>
    <x v="1"/>
    <s v="S124"/>
    <x v="4"/>
    <x v="5"/>
    <s v="S2"/>
    <x v="3"/>
    <n v="63.114617430999999"/>
  </r>
  <r>
    <n v="2006"/>
    <n v="4"/>
    <x v="15"/>
    <x v="1"/>
    <s v="S125+S126"/>
    <x v="5"/>
    <x v="0"/>
    <s v="S123"/>
    <x v="0"/>
    <n v="1.4298500978671811"/>
  </r>
  <r>
    <n v="2006"/>
    <n v="4"/>
    <x v="15"/>
    <x v="1"/>
    <s v="S125+S126"/>
    <x v="5"/>
    <x v="0"/>
    <s v="S2"/>
    <x v="3"/>
    <n v="-3.5273800000000001E-2"/>
  </r>
  <r>
    <n v="2006"/>
    <n v="4"/>
    <x v="15"/>
    <x v="1"/>
    <s v="S125+S126"/>
    <x v="5"/>
    <x v="1"/>
    <s v="S124"/>
    <x v="1"/>
    <n v="-15.776032573029747"/>
  </r>
  <r>
    <n v="2006"/>
    <n v="4"/>
    <x v="15"/>
    <x v="1"/>
    <s v="S125+S126"/>
    <x v="5"/>
    <x v="1"/>
    <s v="S2"/>
    <x v="3"/>
    <n v="-3.5498290000000003"/>
  </r>
  <r>
    <n v="2006"/>
    <n v="4"/>
    <x v="15"/>
    <x v="1"/>
    <s v="S125+S126"/>
    <x v="5"/>
    <x v="2"/>
    <s v="S122"/>
    <x v="2"/>
    <n v="359.73926925593003"/>
  </r>
  <r>
    <n v="2006"/>
    <n v="4"/>
    <x v="15"/>
    <x v="1"/>
    <s v="S125+S126"/>
    <x v="5"/>
    <x v="2"/>
    <s v="S2"/>
    <x v="3"/>
    <n v="4.4575799999984158E-4"/>
  </r>
  <r>
    <n v="2006"/>
    <n v="4"/>
    <x v="15"/>
    <x v="1"/>
    <s v="S125+S126"/>
    <x v="5"/>
    <x v="3"/>
    <s v="S121"/>
    <x v="4"/>
    <n v="-0.18015619999999999"/>
  </r>
  <r>
    <n v="2006"/>
    <n v="4"/>
    <x v="15"/>
    <x v="1"/>
    <s v="S125+S126"/>
    <x v="5"/>
    <x v="3"/>
    <s v="S2"/>
    <x v="3"/>
    <n v="-0.34309460000000003"/>
  </r>
  <r>
    <n v="2006"/>
    <n v="4"/>
    <x v="15"/>
    <x v="1"/>
    <s v="S125+S126"/>
    <x v="5"/>
    <x v="4"/>
    <s v="S11"/>
    <x v="5"/>
    <n v="48.096088753155463"/>
  </r>
  <r>
    <n v="2006"/>
    <n v="4"/>
    <x v="15"/>
    <x v="1"/>
    <s v="S125+S126"/>
    <x v="5"/>
    <x v="4"/>
    <s v="S125+S126"/>
    <x v="6"/>
    <n v="0"/>
  </r>
  <r>
    <n v="2006"/>
    <n v="4"/>
    <x v="15"/>
    <x v="1"/>
    <s v="S125+S126"/>
    <x v="5"/>
    <x v="4"/>
    <s v="S14+S15"/>
    <x v="9"/>
    <n v="107.11999"/>
  </r>
  <r>
    <n v="2006"/>
    <n v="4"/>
    <x v="15"/>
    <x v="1"/>
    <s v="S125+S126"/>
    <x v="5"/>
    <x v="5"/>
    <s v="S11"/>
    <x v="5"/>
    <n v="0.45088794657820508"/>
  </r>
  <r>
    <n v="2006"/>
    <n v="4"/>
    <x v="15"/>
    <x v="1"/>
    <s v="S125+S126"/>
    <x v="5"/>
    <x v="5"/>
    <s v="S121"/>
    <x v="4"/>
    <n v="1.7053675585370431"/>
  </r>
  <r>
    <n v="2006"/>
    <n v="4"/>
    <x v="15"/>
    <x v="1"/>
    <s v="S125+S126"/>
    <x v="5"/>
    <x v="5"/>
    <s v="S122"/>
    <x v="2"/>
    <n v="3.2496003294353164"/>
  </r>
  <r>
    <n v="2006"/>
    <n v="4"/>
    <x v="15"/>
    <x v="1"/>
    <s v="S125+S126"/>
    <x v="5"/>
    <x v="5"/>
    <s v="S125+S126"/>
    <x v="6"/>
    <n v="13.942167620138811"/>
  </r>
  <r>
    <n v="2006"/>
    <n v="4"/>
    <x v="15"/>
    <x v="1"/>
    <s v="S125+S126"/>
    <x v="5"/>
    <x v="5"/>
    <s v="S13"/>
    <x v="7"/>
    <n v="0.188649767203379"/>
  </r>
  <r>
    <n v="2006"/>
    <n v="4"/>
    <x v="15"/>
    <x v="1"/>
    <s v="S128"/>
    <x v="6"/>
    <x v="0"/>
    <s v="S123"/>
    <x v="0"/>
    <n v="8.1708925539320257E-2"/>
  </r>
  <r>
    <n v="2006"/>
    <n v="4"/>
    <x v="15"/>
    <x v="1"/>
    <s v="S128"/>
    <x v="6"/>
    <x v="0"/>
    <s v="S2"/>
    <x v="3"/>
    <n v="0.47289999999999999"/>
  </r>
  <r>
    <n v="2006"/>
    <n v="4"/>
    <x v="15"/>
    <x v="1"/>
    <s v="S128"/>
    <x v="6"/>
    <x v="1"/>
    <s v="S124"/>
    <x v="1"/>
    <n v="8.6782397314720914"/>
  </r>
  <r>
    <n v="2006"/>
    <n v="4"/>
    <x v="15"/>
    <x v="1"/>
    <s v="S128"/>
    <x v="6"/>
    <x v="1"/>
    <s v="S2"/>
    <x v="3"/>
    <n v="1.19296"/>
  </r>
  <r>
    <n v="2006"/>
    <n v="4"/>
    <x v="15"/>
    <x v="1"/>
    <s v="S128"/>
    <x v="6"/>
    <x v="2"/>
    <s v="S122"/>
    <x v="2"/>
    <n v="99.763825000000011"/>
  </r>
  <r>
    <n v="2006"/>
    <n v="4"/>
    <x v="15"/>
    <x v="1"/>
    <s v="S128"/>
    <x v="6"/>
    <x v="3"/>
    <s v="S121"/>
    <x v="4"/>
    <n v="4.5176100000000003"/>
  </r>
  <r>
    <n v="2006"/>
    <n v="4"/>
    <x v="15"/>
    <x v="1"/>
    <s v="S128"/>
    <x v="6"/>
    <x v="4"/>
    <s v="S11"/>
    <x v="5"/>
    <n v="25.88862"/>
  </r>
  <r>
    <n v="2006"/>
    <n v="4"/>
    <x v="15"/>
    <x v="1"/>
    <s v="S128"/>
    <x v="6"/>
    <x v="4"/>
    <s v="S125+S126"/>
    <x v="6"/>
    <n v="0"/>
  </r>
  <r>
    <n v="2006"/>
    <n v="4"/>
    <x v="15"/>
    <x v="1"/>
    <s v="S128"/>
    <x v="6"/>
    <x v="4"/>
    <s v="S14+S15"/>
    <x v="9"/>
    <n v="27.492909999999995"/>
  </r>
  <r>
    <n v="2006"/>
    <n v="4"/>
    <x v="15"/>
    <x v="1"/>
    <s v="S128"/>
    <x v="6"/>
    <x v="5"/>
    <s v="S11"/>
    <x v="5"/>
    <n v="-28.276713445231625"/>
  </r>
  <r>
    <n v="2006"/>
    <n v="4"/>
    <x v="15"/>
    <x v="1"/>
    <s v="S128"/>
    <x v="6"/>
    <x v="5"/>
    <s v="S121"/>
    <x v="4"/>
    <n v="-29.025170000000003"/>
  </r>
  <r>
    <n v="2006"/>
    <n v="4"/>
    <x v="15"/>
    <x v="1"/>
    <s v="S128"/>
    <x v="6"/>
    <x v="5"/>
    <s v="S122"/>
    <x v="2"/>
    <n v="-23.473740000000003"/>
  </r>
  <r>
    <n v="2006"/>
    <n v="4"/>
    <x v="15"/>
    <x v="1"/>
    <s v="S128"/>
    <x v="6"/>
    <x v="5"/>
    <s v="S125+S126"/>
    <x v="6"/>
    <n v="2.2430134452316253"/>
  </r>
  <r>
    <n v="2006"/>
    <n v="4"/>
    <x v="15"/>
    <x v="1"/>
    <s v="S128"/>
    <x v="6"/>
    <x v="5"/>
    <s v="S13"/>
    <x v="7"/>
    <n v="-50.063810000000004"/>
  </r>
  <r>
    <n v="2006"/>
    <n v="4"/>
    <x v="15"/>
    <x v="1"/>
    <s v="S128"/>
    <x v="6"/>
    <x v="5"/>
    <s v="S2"/>
    <x v="3"/>
    <n v="57.365612247999998"/>
  </r>
  <r>
    <n v="2006"/>
    <n v="4"/>
    <x v="15"/>
    <x v="1"/>
    <s v="S129"/>
    <x v="7"/>
    <x v="1"/>
    <s v="S124"/>
    <x v="1"/>
    <n v="22.411030002907452"/>
  </r>
  <r>
    <n v="2006"/>
    <n v="4"/>
    <x v="15"/>
    <x v="1"/>
    <s v="S129"/>
    <x v="7"/>
    <x v="1"/>
    <s v="S2"/>
    <x v="3"/>
    <n v="89.531399999999991"/>
  </r>
  <r>
    <n v="2006"/>
    <n v="4"/>
    <x v="15"/>
    <x v="1"/>
    <s v="S129"/>
    <x v="7"/>
    <x v="2"/>
    <s v="S122"/>
    <x v="2"/>
    <n v="-248.41548917100002"/>
  </r>
  <r>
    <n v="2006"/>
    <n v="4"/>
    <x v="15"/>
    <x v="1"/>
    <s v="S129"/>
    <x v="7"/>
    <x v="2"/>
    <s v="S2"/>
    <x v="3"/>
    <n v="8.211079170999998"/>
  </r>
  <r>
    <n v="2006"/>
    <n v="4"/>
    <x v="15"/>
    <x v="1"/>
    <s v="S129"/>
    <x v="7"/>
    <x v="5"/>
    <s v="S11"/>
    <x v="5"/>
    <n v="423.65729367484386"/>
  </r>
  <r>
    <n v="2006"/>
    <n v="4"/>
    <x v="15"/>
    <x v="1"/>
    <s v="S129"/>
    <x v="7"/>
    <x v="5"/>
    <s v="S121"/>
    <x v="4"/>
    <n v="-176.92221999999992"/>
  </r>
  <r>
    <n v="2006"/>
    <n v="4"/>
    <x v="15"/>
    <x v="1"/>
    <s v="S129"/>
    <x v="7"/>
    <x v="5"/>
    <s v="S122"/>
    <x v="2"/>
    <n v="457.34378000000004"/>
  </r>
  <r>
    <n v="2006"/>
    <n v="4"/>
    <x v="15"/>
    <x v="1"/>
    <s v="S129"/>
    <x v="7"/>
    <x v="5"/>
    <s v="S125+S126"/>
    <x v="6"/>
    <n v="100.78242401015611"/>
  </r>
  <r>
    <n v="2006"/>
    <n v="4"/>
    <x v="15"/>
    <x v="1"/>
    <s v="S129"/>
    <x v="7"/>
    <x v="5"/>
    <s v="S13"/>
    <x v="7"/>
    <n v="-60.774710000000006"/>
  </r>
  <r>
    <n v="2006"/>
    <n v="4"/>
    <x v="15"/>
    <x v="1"/>
    <s v="S129"/>
    <x v="7"/>
    <x v="5"/>
    <s v="S2"/>
    <x v="3"/>
    <n v="58.086662314999998"/>
  </r>
  <r>
    <n v="2006"/>
    <n v="4"/>
    <x v="15"/>
    <x v="1"/>
    <s v="S13"/>
    <x v="8"/>
    <x v="0"/>
    <s v="S123"/>
    <x v="0"/>
    <n v="0.31658308420044667"/>
  </r>
  <r>
    <n v="2006"/>
    <n v="4"/>
    <x v="15"/>
    <x v="1"/>
    <s v="S13"/>
    <x v="8"/>
    <x v="2"/>
    <s v="S121"/>
    <x v="4"/>
    <n v="247.10455999999996"/>
  </r>
  <r>
    <n v="2006"/>
    <n v="4"/>
    <x v="15"/>
    <x v="1"/>
    <s v="S13"/>
    <x v="8"/>
    <x v="2"/>
    <s v="S122"/>
    <x v="2"/>
    <n v="-645.0190095050001"/>
  </r>
  <r>
    <n v="2006"/>
    <n v="4"/>
    <x v="15"/>
    <x v="1"/>
    <s v="S13"/>
    <x v="8"/>
    <x v="2"/>
    <s v="S2"/>
    <x v="3"/>
    <n v="40.110570718000062"/>
  </r>
  <r>
    <n v="2006"/>
    <n v="4"/>
    <x v="15"/>
    <x v="1"/>
    <s v="S13"/>
    <x v="8"/>
    <x v="3"/>
    <s v="S121"/>
    <x v="4"/>
    <n v="-108.42496932000002"/>
  </r>
  <r>
    <n v="2006"/>
    <n v="4"/>
    <x v="15"/>
    <x v="1"/>
    <s v="S13"/>
    <x v="8"/>
    <x v="4"/>
    <s v="S11"/>
    <x v="5"/>
    <n v="-115.19212000000002"/>
  </r>
  <r>
    <n v="2006"/>
    <n v="4"/>
    <x v="15"/>
    <x v="1"/>
    <s v="S13"/>
    <x v="8"/>
    <x v="4"/>
    <s v="S121"/>
    <x v="4"/>
    <n v="2.5202799999999996"/>
  </r>
  <r>
    <n v="2006"/>
    <n v="4"/>
    <x v="15"/>
    <x v="1"/>
    <s v="S13"/>
    <x v="8"/>
    <x v="4"/>
    <s v="S122"/>
    <x v="2"/>
    <n v="16.163429999999991"/>
  </r>
  <r>
    <n v="2006"/>
    <n v="4"/>
    <x v="15"/>
    <x v="1"/>
    <s v="S13"/>
    <x v="8"/>
    <x v="4"/>
    <s v="S14+S15"/>
    <x v="9"/>
    <n v="23.385969696999997"/>
  </r>
  <r>
    <n v="2006"/>
    <n v="4"/>
    <x v="15"/>
    <x v="1"/>
    <s v="S13"/>
    <x v="8"/>
    <x v="5"/>
    <s v="S11"/>
    <x v="5"/>
    <n v="0.75554356099999997"/>
  </r>
  <r>
    <n v="2006"/>
    <n v="4"/>
    <x v="15"/>
    <x v="1"/>
    <s v="S13"/>
    <x v="8"/>
    <x v="5"/>
    <s v="S121"/>
    <x v="4"/>
    <n v="-20.159489542999999"/>
  </r>
  <r>
    <n v="2006"/>
    <n v="4"/>
    <x v="15"/>
    <x v="1"/>
    <s v="S13"/>
    <x v="8"/>
    <x v="5"/>
    <s v="S122"/>
    <x v="2"/>
    <n v="1.3076198670000001"/>
  </r>
  <r>
    <n v="2006"/>
    <n v="4"/>
    <x v="15"/>
    <x v="1"/>
    <s v="S13"/>
    <x v="8"/>
    <x v="5"/>
    <s v="S13"/>
    <x v="7"/>
    <n v="0.17052429299999999"/>
  </r>
  <r>
    <n v="2006"/>
    <n v="4"/>
    <x v="15"/>
    <x v="1"/>
    <s v="S13"/>
    <x v="8"/>
    <x v="5"/>
    <s v="S2"/>
    <x v="3"/>
    <n v="971.64560350600004"/>
  </r>
  <r>
    <n v="2006"/>
    <n v="4"/>
    <x v="15"/>
    <x v="1"/>
    <s v="S14+S15"/>
    <x v="9"/>
    <x v="0"/>
    <s v="S123"/>
    <x v="0"/>
    <n v="117.90481735124871"/>
  </r>
  <r>
    <n v="2006"/>
    <n v="4"/>
    <x v="15"/>
    <x v="1"/>
    <s v="S14+S15"/>
    <x v="9"/>
    <x v="1"/>
    <s v="S124"/>
    <x v="1"/>
    <n v="81.895100924701538"/>
  </r>
  <r>
    <n v="2006"/>
    <n v="4"/>
    <x v="15"/>
    <x v="1"/>
    <s v="S14+S15"/>
    <x v="9"/>
    <x v="2"/>
    <s v="S122"/>
    <x v="2"/>
    <n v="531.78873999999996"/>
  </r>
  <r>
    <n v="2006"/>
    <n v="4"/>
    <x v="15"/>
    <x v="1"/>
    <s v="S14+S15"/>
    <x v="9"/>
    <x v="2"/>
    <s v="S125+S126"/>
    <x v="6"/>
    <n v="4.0930000000000001E-2"/>
  </r>
  <r>
    <n v="2006"/>
    <n v="4"/>
    <x v="15"/>
    <x v="1"/>
    <s v="S14+S15"/>
    <x v="9"/>
    <x v="2"/>
    <s v="S2"/>
    <x v="3"/>
    <n v="27.478099168000004"/>
  </r>
  <r>
    <n v="2006"/>
    <n v="4"/>
    <x v="15"/>
    <x v="1"/>
    <s v="S14+S15"/>
    <x v="9"/>
    <x v="3"/>
    <s v="S121"/>
    <x v="4"/>
    <n v="385.25180552000006"/>
  </r>
  <r>
    <n v="2006"/>
    <n v="4"/>
    <x v="15"/>
    <x v="1"/>
    <s v="S14+S15"/>
    <x v="9"/>
    <x v="5"/>
    <s v="S11"/>
    <x v="5"/>
    <n v="-0.88199392547333177"/>
  </r>
  <r>
    <n v="2006"/>
    <n v="4"/>
    <x v="15"/>
    <x v="1"/>
    <s v="S14+S15"/>
    <x v="9"/>
    <x v="5"/>
    <s v="S125+S126"/>
    <x v="6"/>
    <n v="-3.9735091273842751"/>
  </r>
  <r>
    <n v="2006"/>
    <n v="4"/>
    <x v="15"/>
    <x v="1"/>
    <s v="S2"/>
    <x v="10"/>
    <x v="0"/>
    <s v="S123"/>
    <x v="0"/>
    <n v="12.275343954"/>
  </r>
  <r>
    <n v="2006"/>
    <n v="4"/>
    <x v="15"/>
    <x v="1"/>
    <s v="S2"/>
    <x v="10"/>
    <x v="0"/>
    <s v="S124"/>
    <x v="1"/>
    <n v="1.1368683772161603E-15"/>
  </r>
  <r>
    <n v="2006"/>
    <n v="4"/>
    <x v="15"/>
    <x v="1"/>
    <s v="S2"/>
    <x v="10"/>
    <x v="1"/>
    <s v="S124"/>
    <x v="1"/>
    <n v="5.2631916160000003"/>
  </r>
  <r>
    <n v="2006"/>
    <n v="4"/>
    <x v="15"/>
    <x v="1"/>
    <s v="S2"/>
    <x v="10"/>
    <x v="2"/>
    <s v="S121"/>
    <x v="4"/>
    <n v="-1.7023800000000002"/>
  </r>
  <r>
    <n v="2006"/>
    <n v="4"/>
    <x v="15"/>
    <x v="1"/>
    <s v="S2"/>
    <x v="10"/>
    <x v="2"/>
    <s v="S122"/>
    <x v="2"/>
    <n v="-0.13336785599999998"/>
  </r>
  <r>
    <n v="2006"/>
    <n v="4"/>
    <x v="15"/>
    <x v="1"/>
    <s v="S2"/>
    <x v="10"/>
    <x v="4"/>
    <s v="S11"/>
    <x v="5"/>
    <n v="-214.920519907"/>
  </r>
  <r>
    <n v="2006"/>
    <n v="4"/>
    <x v="15"/>
    <x v="1"/>
    <s v="S2"/>
    <x v="10"/>
    <x v="4"/>
    <s v="S121"/>
    <x v="4"/>
    <n v="7.7036300000000004"/>
  </r>
  <r>
    <n v="2006"/>
    <n v="4"/>
    <x v="15"/>
    <x v="1"/>
    <s v="S2"/>
    <x v="10"/>
    <x v="4"/>
    <s v="S122"/>
    <x v="2"/>
    <n v="360.97696955899988"/>
  </r>
  <r>
    <n v="2006"/>
    <n v="4"/>
    <x v="15"/>
    <x v="1"/>
    <s v="S2"/>
    <x v="10"/>
    <x v="4"/>
    <s v="S125+S126"/>
    <x v="6"/>
    <n v="-103.85839302200002"/>
  </r>
  <r>
    <n v="2006"/>
    <n v="4"/>
    <x v="15"/>
    <x v="1"/>
    <s v="S2"/>
    <x v="10"/>
    <x v="4"/>
    <s v="S13"/>
    <x v="7"/>
    <n v="12.591780507999998"/>
  </r>
  <r>
    <n v="2006"/>
    <n v="4"/>
    <x v="15"/>
    <x v="1"/>
    <s v="S2"/>
    <x v="10"/>
    <x v="5"/>
    <s v="S11"/>
    <x v="5"/>
    <n v="235.78315522000003"/>
  </r>
  <r>
    <n v="2006"/>
    <n v="4"/>
    <x v="15"/>
    <x v="1"/>
    <s v="S2"/>
    <x v="10"/>
    <x v="5"/>
    <s v="S122"/>
    <x v="2"/>
    <n v="-1.5529484E-2"/>
  </r>
  <r>
    <n v="2006"/>
    <n v="4"/>
    <x v="15"/>
    <x v="1"/>
    <s v="S2"/>
    <x v="10"/>
    <x v="5"/>
    <s v="S13"/>
    <x v="7"/>
    <n v="-20.886450785000001"/>
  </r>
  <r>
    <n v="2007"/>
    <n v="1"/>
    <x v="16"/>
    <x v="0"/>
    <s v="S11"/>
    <x v="0"/>
    <x v="0"/>
    <s v="S123"/>
    <x v="0"/>
    <n v="2314.0620066019992"/>
  </r>
  <r>
    <n v="2007"/>
    <n v="1"/>
    <x v="16"/>
    <x v="0"/>
    <s v="S11"/>
    <x v="0"/>
    <x v="1"/>
    <s v="S124"/>
    <x v="1"/>
    <n v="902.22808699400139"/>
  </r>
  <r>
    <n v="2007"/>
    <n v="1"/>
    <x v="16"/>
    <x v="0"/>
    <s v="S11"/>
    <x v="0"/>
    <x v="2"/>
    <s v="S122"/>
    <x v="2"/>
    <n v="11195.890928706429"/>
  </r>
  <r>
    <n v="2007"/>
    <n v="1"/>
    <x v="16"/>
    <x v="0"/>
    <s v="S11"/>
    <x v="0"/>
    <x v="2"/>
    <s v="S2"/>
    <x v="3"/>
    <n v="3943.5047583574988"/>
  </r>
  <r>
    <n v="2007"/>
    <n v="1"/>
    <x v="16"/>
    <x v="0"/>
    <s v="S11"/>
    <x v="0"/>
    <x v="3"/>
    <s v="S121"/>
    <x v="4"/>
    <n v="299.72472579999999"/>
  </r>
  <r>
    <n v="2007"/>
    <n v="1"/>
    <x v="16"/>
    <x v="0"/>
    <s v="S11"/>
    <x v="0"/>
    <x v="4"/>
    <s v="S11"/>
    <x v="5"/>
    <n v="0.55640000000000012"/>
  </r>
  <r>
    <n v="2007"/>
    <n v="1"/>
    <x v="16"/>
    <x v="0"/>
    <s v="S11"/>
    <x v="0"/>
    <x v="4"/>
    <s v="S122"/>
    <x v="2"/>
    <n v="0"/>
  </r>
  <r>
    <n v="2007"/>
    <n v="1"/>
    <x v="16"/>
    <x v="0"/>
    <s v="S11"/>
    <x v="0"/>
    <x v="4"/>
    <s v="S2"/>
    <x v="3"/>
    <n v="1627.5784148500004"/>
  </r>
  <r>
    <n v="2007"/>
    <n v="1"/>
    <x v="16"/>
    <x v="0"/>
    <s v="S11"/>
    <x v="0"/>
    <x v="5"/>
    <s v="S11"/>
    <x v="5"/>
    <n v="309.65264820445833"/>
  </r>
  <r>
    <n v="2007"/>
    <n v="1"/>
    <x v="16"/>
    <x v="0"/>
    <s v="S11"/>
    <x v="0"/>
    <x v="5"/>
    <s v="S121"/>
    <x v="4"/>
    <n v="251.72306989016104"/>
  </r>
  <r>
    <n v="2007"/>
    <n v="1"/>
    <x v="16"/>
    <x v="0"/>
    <s v="S11"/>
    <x v="0"/>
    <x v="5"/>
    <s v="S122"/>
    <x v="2"/>
    <n v="411.87928207594155"/>
  </r>
  <r>
    <n v="2007"/>
    <n v="1"/>
    <x v="16"/>
    <x v="0"/>
    <s v="S11"/>
    <x v="0"/>
    <x v="5"/>
    <s v="S125+S126"/>
    <x v="6"/>
    <n v="560.73574544927135"/>
  </r>
  <r>
    <n v="2007"/>
    <n v="1"/>
    <x v="16"/>
    <x v="0"/>
    <s v="S11"/>
    <x v="0"/>
    <x v="5"/>
    <s v="S13"/>
    <x v="7"/>
    <n v="188.15595616609372"/>
  </r>
  <r>
    <n v="2007"/>
    <n v="1"/>
    <x v="16"/>
    <x v="0"/>
    <s v="S11"/>
    <x v="0"/>
    <x v="5"/>
    <s v="S2"/>
    <x v="3"/>
    <n v="1468.7316575550003"/>
  </r>
  <r>
    <n v="2007"/>
    <n v="1"/>
    <x v="16"/>
    <x v="0"/>
    <s v="S121"/>
    <x v="1"/>
    <x v="2"/>
    <s v="S2"/>
    <x v="3"/>
    <n v="3856.3428232390006"/>
  </r>
  <r>
    <n v="2007"/>
    <n v="1"/>
    <x v="16"/>
    <x v="0"/>
    <s v="S121"/>
    <x v="1"/>
    <x v="3"/>
    <s v="S2"/>
    <x v="3"/>
    <n v="0.22586999999999999"/>
  </r>
  <r>
    <n v="2007"/>
    <n v="1"/>
    <x v="16"/>
    <x v="0"/>
    <s v="S121"/>
    <x v="1"/>
    <x v="4"/>
    <s v="S122"/>
    <x v="2"/>
    <n v="549.00060999999982"/>
  </r>
  <r>
    <n v="2007"/>
    <n v="1"/>
    <x v="16"/>
    <x v="0"/>
    <s v="S121"/>
    <x v="1"/>
    <x v="4"/>
    <s v="S125+S126"/>
    <x v="6"/>
    <n v="1488.1171899999999"/>
  </r>
  <r>
    <n v="2007"/>
    <n v="1"/>
    <x v="16"/>
    <x v="0"/>
    <s v="S121"/>
    <x v="1"/>
    <x v="4"/>
    <s v="S13"/>
    <x v="7"/>
    <n v="902.44158000000004"/>
  </r>
  <r>
    <n v="2007"/>
    <n v="1"/>
    <x v="16"/>
    <x v="0"/>
    <s v="S121"/>
    <x v="1"/>
    <x v="4"/>
    <s v="S2"/>
    <x v="3"/>
    <n v="33.079949999999997"/>
  </r>
  <r>
    <n v="2007"/>
    <n v="1"/>
    <x v="16"/>
    <x v="0"/>
    <s v="S121"/>
    <x v="1"/>
    <x v="5"/>
    <s v="S2"/>
    <x v="3"/>
    <n v="4379.4509084900001"/>
  </r>
  <r>
    <n v="2007"/>
    <n v="1"/>
    <x v="16"/>
    <x v="0"/>
    <s v="S122"/>
    <x v="2"/>
    <x v="2"/>
    <s v="S121"/>
    <x v="4"/>
    <n v="1783.5925000000002"/>
  </r>
  <r>
    <n v="2007"/>
    <n v="1"/>
    <x v="16"/>
    <x v="0"/>
    <s v="S122"/>
    <x v="2"/>
    <x v="2"/>
    <s v="S122"/>
    <x v="2"/>
    <n v="1831.8410899999999"/>
  </r>
  <r>
    <n v="2007"/>
    <n v="1"/>
    <x v="16"/>
    <x v="0"/>
    <s v="S122"/>
    <x v="2"/>
    <x v="2"/>
    <s v="S2"/>
    <x v="3"/>
    <n v="1264.9631412229999"/>
  </r>
  <r>
    <n v="2007"/>
    <n v="1"/>
    <x v="16"/>
    <x v="0"/>
    <s v="S122"/>
    <x v="2"/>
    <x v="3"/>
    <s v="S121"/>
    <x v="4"/>
    <n v="693.33624000000009"/>
  </r>
  <r>
    <n v="2007"/>
    <n v="1"/>
    <x v="16"/>
    <x v="0"/>
    <s v="S122"/>
    <x v="2"/>
    <x v="3"/>
    <s v="S2"/>
    <x v="3"/>
    <n v="101.44006999999998"/>
  </r>
  <r>
    <n v="2007"/>
    <n v="1"/>
    <x v="16"/>
    <x v="0"/>
    <s v="S122"/>
    <x v="2"/>
    <x v="4"/>
    <s v="S11"/>
    <x v="5"/>
    <n v="26957.580283303399"/>
  </r>
  <r>
    <n v="2007"/>
    <n v="1"/>
    <x v="16"/>
    <x v="0"/>
    <s v="S122"/>
    <x v="2"/>
    <x v="4"/>
    <s v="S122"/>
    <x v="2"/>
    <n v="795.05719999999997"/>
  </r>
  <r>
    <n v="2007"/>
    <n v="1"/>
    <x v="16"/>
    <x v="0"/>
    <s v="S122"/>
    <x v="2"/>
    <x v="4"/>
    <s v="S124"/>
    <x v="1"/>
    <n v="54.356489999999994"/>
  </r>
  <r>
    <n v="2007"/>
    <n v="1"/>
    <x v="16"/>
    <x v="0"/>
    <s v="S122"/>
    <x v="2"/>
    <x v="4"/>
    <s v="S125+S126"/>
    <x v="6"/>
    <n v="3663.8826683166108"/>
  </r>
  <r>
    <n v="2007"/>
    <n v="1"/>
    <x v="16"/>
    <x v="0"/>
    <s v="S122"/>
    <x v="2"/>
    <x v="4"/>
    <s v="S128"/>
    <x v="8"/>
    <n v="119.97214"/>
  </r>
  <r>
    <n v="2007"/>
    <n v="1"/>
    <x v="16"/>
    <x v="0"/>
    <s v="S122"/>
    <x v="2"/>
    <x v="4"/>
    <s v="S13"/>
    <x v="7"/>
    <n v="133.51462000000004"/>
  </r>
  <r>
    <n v="2007"/>
    <n v="1"/>
    <x v="16"/>
    <x v="0"/>
    <s v="S122"/>
    <x v="2"/>
    <x v="4"/>
    <s v="S14+S15"/>
    <x v="9"/>
    <n v="19089.830820000003"/>
  </r>
  <r>
    <n v="2007"/>
    <n v="1"/>
    <x v="16"/>
    <x v="0"/>
    <s v="S122"/>
    <x v="2"/>
    <x v="4"/>
    <s v="S2"/>
    <x v="3"/>
    <n v="674.46666837999987"/>
  </r>
  <r>
    <n v="2007"/>
    <n v="1"/>
    <x v="16"/>
    <x v="0"/>
    <s v="S122"/>
    <x v="2"/>
    <x v="5"/>
    <s v="S11"/>
    <x v="5"/>
    <n v="131.52681719026245"/>
  </r>
  <r>
    <n v="2007"/>
    <n v="1"/>
    <x v="16"/>
    <x v="0"/>
    <s v="S122"/>
    <x v="2"/>
    <x v="5"/>
    <s v="S121"/>
    <x v="4"/>
    <n v="4545.0204520927509"/>
  </r>
  <r>
    <n v="2007"/>
    <n v="1"/>
    <x v="16"/>
    <x v="0"/>
    <s v="S122"/>
    <x v="2"/>
    <x v="5"/>
    <s v="S122"/>
    <x v="2"/>
    <n v="213.34291649433356"/>
  </r>
  <r>
    <n v="2007"/>
    <n v="1"/>
    <x v="16"/>
    <x v="0"/>
    <s v="S122"/>
    <x v="2"/>
    <x v="5"/>
    <s v="S125+S126"/>
    <x v="6"/>
    <n v="71.657327797072867"/>
  </r>
  <r>
    <n v="2007"/>
    <n v="1"/>
    <x v="16"/>
    <x v="0"/>
    <s v="S122"/>
    <x v="2"/>
    <x v="5"/>
    <s v="S13"/>
    <x v="7"/>
    <n v="375.07760086936781"/>
  </r>
  <r>
    <n v="2007"/>
    <n v="1"/>
    <x v="16"/>
    <x v="0"/>
    <s v="S122"/>
    <x v="2"/>
    <x v="5"/>
    <s v="S2"/>
    <x v="3"/>
    <n v="142.75000939699999"/>
  </r>
  <r>
    <n v="2007"/>
    <n v="1"/>
    <x v="16"/>
    <x v="0"/>
    <s v="S123"/>
    <x v="3"/>
    <x v="0"/>
    <s v="S2"/>
    <x v="3"/>
    <n v="2.3200379999999998"/>
  </r>
  <r>
    <n v="2007"/>
    <n v="1"/>
    <x v="16"/>
    <x v="0"/>
    <s v="S123"/>
    <x v="3"/>
    <x v="1"/>
    <s v="S2"/>
    <x v="3"/>
    <n v="1.5182650000000004"/>
  </r>
  <r>
    <n v="2007"/>
    <n v="1"/>
    <x v="16"/>
    <x v="0"/>
    <s v="S123"/>
    <x v="3"/>
    <x v="2"/>
    <s v="S122"/>
    <x v="2"/>
    <n v="4988.3769750459996"/>
  </r>
  <r>
    <n v="2007"/>
    <n v="1"/>
    <x v="16"/>
    <x v="0"/>
    <s v="S123"/>
    <x v="3"/>
    <x v="2"/>
    <s v="S2"/>
    <x v="3"/>
    <n v="74.636541275000013"/>
  </r>
  <r>
    <n v="2007"/>
    <n v="1"/>
    <x v="16"/>
    <x v="0"/>
    <s v="S123"/>
    <x v="3"/>
    <x v="5"/>
    <s v="S11"/>
    <x v="5"/>
    <n v="105.780618524"/>
  </r>
  <r>
    <n v="2007"/>
    <n v="1"/>
    <x v="16"/>
    <x v="0"/>
    <s v="S123"/>
    <x v="3"/>
    <x v="5"/>
    <s v="S121"/>
    <x v="4"/>
    <n v="75.891302887999956"/>
  </r>
  <r>
    <n v="2007"/>
    <n v="1"/>
    <x v="16"/>
    <x v="0"/>
    <s v="S123"/>
    <x v="3"/>
    <x v="5"/>
    <s v="S122"/>
    <x v="2"/>
    <n v="19.085479100000001"/>
  </r>
  <r>
    <n v="2007"/>
    <n v="1"/>
    <x v="16"/>
    <x v="0"/>
    <s v="S123"/>
    <x v="3"/>
    <x v="5"/>
    <s v="S125+S126"/>
    <x v="6"/>
    <n v="27.288270985000004"/>
  </r>
  <r>
    <n v="2007"/>
    <n v="1"/>
    <x v="16"/>
    <x v="0"/>
    <s v="S123"/>
    <x v="3"/>
    <x v="5"/>
    <s v="S13"/>
    <x v="7"/>
    <n v="4.0361189990000002"/>
  </r>
  <r>
    <n v="2007"/>
    <n v="1"/>
    <x v="16"/>
    <x v="0"/>
    <s v="S123"/>
    <x v="3"/>
    <x v="5"/>
    <s v="S2"/>
    <x v="3"/>
    <n v="126.20683227000001"/>
  </r>
  <r>
    <n v="2007"/>
    <n v="1"/>
    <x v="16"/>
    <x v="0"/>
    <s v="S124"/>
    <x v="4"/>
    <x v="0"/>
    <s v="S123"/>
    <x v="0"/>
    <n v="5.8418700000000001"/>
  </r>
  <r>
    <n v="2007"/>
    <n v="1"/>
    <x v="16"/>
    <x v="0"/>
    <s v="S124"/>
    <x v="4"/>
    <x v="1"/>
    <s v="S124"/>
    <x v="1"/>
    <n v="4.7707444499999996"/>
  </r>
  <r>
    <n v="2007"/>
    <n v="1"/>
    <x v="16"/>
    <x v="0"/>
    <s v="S124"/>
    <x v="4"/>
    <x v="1"/>
    <s v="S2"/>
    <x v="3"/>
    <n v="652.14905118999991"/>
  </r>
  <r>
    <n v="2007"/>
    <n v="1"/>
    <x v="16"/>
    <x v="0"/>
    <s v="S124"/>
    <x v="4"/>
    <x v="2"/>
    <s v="S122"/>
    <x v="2"/>
    <n v="1508.9827931070001"/>
  </r>
  <r>
    <n v="2007"/>
    <n v="1"/>
    <x v="16"/>
    <x v="0"/>
    <s v="S124"/>
    <x v="4"/>
    <x v="2"/>
    <s v="S2"/>
    <x v="3"/>
    <n v="9.3791641120333229E-16"/>
  </r>
  <r>
    <n v="2007"/>
    <n v="1"/>
    <x v="16"/>
    <x v="0"/>
    <s v="S124"/>
    <x v="4"/>
    <x v="4"/>
    <s v="S11"/>
    <x v="5"/>
    <n v="4.9734500000000015"/>
  </r>
  <r>
    <n v="2007"/>
    <n v="1"/>
    <x v="16"/>
    <x v="0"/>
    <s v="S124"/>
    <x v="4"/>
    <x v="4"/>
    <s v="S14+S15"/>
    <x v="9"/>
    <n v="5.5264100000000003"/>
  </r>
  <r>
    <n v="2007"/>
    <n v="1"/>
    <x v="16"/>
    <x v="0"/>
    <s v="S124"/>
    <x v="4"/>
    <x v="5"/>
    <s v="S11"/>
    <x v="5"/>
    <n v="359.3355841141406"/>
  </r>
  <r>
    <n v="2007"/>
    <n v="1"/>
    <x v="16"/>
    <x v="0"/>
    <s v="S124"/>
    <x v="4"/>
    <x v="5"/>
    <s v="S121"/>
    <x v="4"/>
    <n v="332.94694052800088"/>
  </r>
  <r>
    <n v="2007"/>
    <n v="1"/>
    <x v="16"/>
    <x v="0"/>
    <s v="S124"/>
    <x v="4"/>
    <x v="5"/>
    <s v="S122"/>
    <x v="2"/>
    <n v="500.7805302899996"/>
  </r>
  <r>
    <n v="2007"/>
    <n v="1"/>
    <x v="16"/>
    <x v="0"/>
    <s v="S124"/>
    <x v="4"/>
    <x v="5"/>
    <s v="S124"/>
    <x v="1"/>
    <n v="0"/>
  </r>
  <r>
    <n v="2007"/>
    <n v="1"/>
    <x v="16"/>
    <x v="0"/>
    <s v="S124"/>
    <x v="4"/>
    <x v="5"/>
    <s v="S125+S126"/>
    <x v="6"/>
    <n v="61.709284147858867"/>
  </r>
  <r>
    <n v="2007"/>
    <n v="1"/>
    <x v="16"/>
    <x v="0"/>
    <s v="S124"/>
    <x v="4"/>
    <x v="5"/>
    <s v="S13"/>
    <x v="7"/>
    <n v="53.290703894000004"/>
  </r>
  <r>
    <n v="2007"/>
    <n v="1"/>
    <x v="16"/>
    <x v="0"/>
    <s v="S124"/>
    <x v="4"/>
    <x v="5"/>
    <s v="S2"/>
    <x v="3"/>
    <n v="502.51078320000005"/>
  </r>
  <r>
    <n v="2007"/>
    <n v="1"/>
    <x v="16"/>
    <x v="0"/>
    <s v="S125+S126"/>
    <x v="5"/>
    <x v="0"/>
    <s v="S123"/>
    <x v="0"/>
    <n v="673.42682410000009"/>
  </r>
  <r>
    <n v="2007"/>
    <n v="1"/>
    <x v="16"/>
    <x v="0"/>
    <s v="S125+S126"/>
    <x v="5"/>
    <x v="0"/>
    <s v="S2"/>
    <x v="3"/>
    <n v="28.478413399999997"/>
  </r>
  <r>
    <n v="2007"/>
    <n v="1"/>
    <x v="16"/>
    <x v="0"/>
    <s v="S125+S126"/>
    <x v="5"/>
    <x v="1"/>
    <s v="S124"/>
    <x v="1"/>
    <n v="477.4973147"/>
  </r>
  <r>
    <n v="2007"/>
    <n v="1"/>
    <x v="16"/>
    <x v="0"/>
    <s v="S125+S126"/>
    <x v="5"/>
    <x v="1"/>
    <s v="S2"/>
    <x v="3"/>
    <n v="22.250850499999999"/>
  </r>
  <r>
    <n v="2007"/>
    <n v="1"/>
    <x v="16"/>
    <x v="0"/>
    <s v="S125+S126"/>
    <x v="5"/>
    <x v="2"/>
    <s v="S122"/>
    <x v="2"/>
    <n v="2896.1465865535679"/>
  </r>
  <r>
    <n v="2007"/>
    <n v="1"/>
    <x v="16"/>
    <x v="0"/>
    <s v="S125+S126"/>
    <x v="5"/>
    <x v="2"/>
    <s v="S2"/>
    <x v="3"/>
    <n v="1.102999997783627E-6"/>
  </r>
  <r>
    <n v="2007"/>
    <n v="1"/>
    <x v="16"/>
    <x v="0"/>
    <s v="S125+S126"/>
    <x v="5"/>
    <x v="3"/>
    <s v="S121"/>
    <x v="4"/>
    <n v="33.331281300000001"/>
  </r>
  <r>
    <n v="2007"/>
    <n v="1"/>
    <x v="16"/>
    <x v="0"/>
    <s v="S125+S126"/>
    <x v="5"/>
    <x v="3"/>
    <s v="S2"/>
    <x v="3"/>
    <n v="25.339020999999999"/>
  </r>
  <r>
    <n v="2007"/>
    <n v="1"/>
    <x v="16"/>
    <x v="0"/>
    <s v="S125+S126"/>
    <x v="5"/>
    <x v="4"/>
    <s v="S11"/>
    <x v="5"/>
    <n v="855.04388418273038"/>
  </r>
  <r>
    <n v="2007"/>
    <n v="1"/>
    <x v="16"/>
    <x v="0"/>
    <s v="S125+S126"/>
    <x v="5"/>
    <x v="4"/>
    <s v="S125+S126"/>
    <x v="6"/>
    <n v="0"/>
  </r>
  <r>
    <n v="2007"/>
    <n v="1"/>
    <x v="16"/>
    <x v="0"/>
    <s v="S125+S126"/>
    <x v="5"/>
    <x v="4"/>
    <s v="S14+S15"/>
    <x v="9"/>
    <n v="1343.4140199999999"/>
  </r>
  <r>
    <n v="2007"/>
    <n v="1"/>
    <x v="16"/>
    <x v="0"/>
    <s v="S125+S126"/>
    <x v="5"/>
    <x v="5"/>
    <s v="S11"/>
    <x v="5"/>
    <n v="37.256080726189019"/>
  </r>
  <r>
    <n v="2007"/>
    <n v="1"/>
    <x v="16"/>
    <x v="0"/>
    <s v="S125+S126"/>
    <x v="5"/>
    <x v="5"/>
    <s v="S121"/>
    <x v="4"/>
    <n v="199.64284278582713"/>
  </r>
  <r>
    <n v="2007"/>
    <n v="1"/>
    <x v="16"/>
    <x v="0"/>
    <s v="S125+S126"/>
    <x v="5"/>
    <x v="5"/>
    <s v="S122"/>
    <x v="2"/>
    <n v="101.41384498846831"/>
  </r>
  <r>
    <n v="2007"/>
    <n v="1"/>
    <x v="16"/>
    <x v="0"/>
    <s v="S125+S126"/>
    <x v="5"/>
    <x v="5"/>
    <s v="S125+S126"/>
    <x v="6"/>
    <n v="207.107078847585"/>
  </r>
  <r>
    <n v="2007"/>
    <n v="1"/>
    <x v="16"/>
    <x v="0"/>
    <s v="S125+S126"/>
    <x v="5"/>
    <x v="5"/>
    <s v="S13"/>
    <x v="7"/>
    <n v="3.3456454836789655"/>
  </r>
  <r>
    <n v="2007"/>
    <n v="1"/>
    <x v="16"/>
    <x v="0"/>
    <s v="S128"/>
    <x v="6"/>
    <x v="0"/>
    <s v="S123"/>
    <x v="0"/>
    <n v="67.922070000000005"/>
  </r>
  <r>
    <n v="2007"/>
    <n v="1"/>
    <x v="16"/>
    <x v="0"/>
    <s v="S128"/>
    <x v="6"/>
    <x v="0"/>
    <s v="S2"/>
    <x v="3"/>
    <n v="5.1918300000000013"/>
  </r>
  <r>
    <n v="2007"/>
    <n v="1"/>
    <x v="16"/>
    <x v="0"/>
    <s v="S128"/>
    <x v="6"/>
    <x v="1"/>
    <s v="S124"/>
    <x v="1"/>
    <n v="371.70020999999997"/>
  </r>
  <r>
    <n v="2007"/>
    <n v="1"/>
    <x v="16"/>
    <x v="0"/>
    <s v="S128"/>
    <x v="6"/>
    <x v="1"/>
    <s v="S2"/>
    <x v="3"/>
    <n v="240.4067"/>
  </r>
  <r>
    <n v="2007"/>
    <n v="1"/>
    <x v="16"/>
    <x v="0"/>
    <s v="S128"/>
    <x v="6"/>
    <x v="2"/>
    <s v="S122"/>
    <x v="2"/>
    <n v="700.45549000000005"/>
  </r>
  <r>
    <n v="2007"/>
    <n v="1"/>
    <x v="16"/>
    <x v="0"/>
    <s v="S128"/>
    <x v="6"/>
    <x v="3"/>
    <s v="S121"/>
    <x v="4"/>
    <n v="7.2906199999999988"/>
  </r>
  <r>
    <n v="2007"/>
    <n v="1"/>
    <x v="16"/>
    <x v="0"/>
    <s v="S128"/>
    <x v="6"/>
    <x v="4"/>
    <s v="S11"/>
    <x v="5"/>
    <n v="633.96672999999987"/>
  </r>
  <r>
    <n v="2007"/>
    <n v="1"/>
    <x v="16"/>
    <x v="0"/>
    <s v="S128"/>
    <x v="6"/>
    <x v="4"/>
    <s v="S125+S126"/>
    <x v="6"/>
    <n v="0"/>
  </r>
  <r>
    <n v="2007"/>
    <n v="1"/>
    <x v="16"/>
    <x v="0"/>
    <s v="S128"/>
    <x v="6"/>
    <x v="4"/>
    <s v="S14+S15"/>
    <x v="9"/>
    <n v="1531.1748299999999"/>
  </r>
  <r>
    <n v="2007"/>
    <n v="1"/>
    <x v="16"/>
    <x v="0"/>
    <s v="S128"/>
    <x v="6"/>
    <x v="5"/>
    <s v="S11"/>
    <x v="5"/>
    <n v="4083.9567880083941"/>
  </r>
  <r>
    <n v="2007"/>
    <n v="1"/>
    <x v="16"/>
    <x v="0"/>
    <s v="S128"/>
    <x v="6"/>
    <x v="5"/>
    <s v="S121"/>
    <x v="4"/>
    <n v="197.59746000000004"/>
  </r>
  <r>
    <n v="2007"/>
    <n v="1"/>
    <x v="16"/>
    <x v="0"/>
    <s v="S128"/>
    <x v="6"/>
    <x v="5"/>
    <s v="S122"/>
    <x v="2"/>
    <n v="2588.0309400000001"/>
  </r>
  <r>
    <n v="2007"/>
    <n v="1"/>
    <x v="16"/>
    <x v="0"/>
    <s v="S128"/>
    <x v="6"/>
    <x v="5"/>
    <s v="S125+S126"/>
    <x v="6"/>
    <n v="843.62455199160661"/>
  </r>
  <r>
    <n v="2007"/>
    <n v="1"/>
    <x v="16"/>
    <x v="0"/>
    <s v="S128"/>
    <x v="6"/>
    <x v="5"/>
    <s v="S13"/>
    <x v="7"/>
    <n v="1603.31916"/>
  </r>
  <r>
    <n v="2007"/>
    <n v="1"/>
    <x v="16"/>
    <x v="0"/>
    <s v="S128"/>
    <x v="6"/>
    <x v="5"/>
    <s v="S2"/>
    <x v="3"/>
    <n v="364.66343973100004"/>
  </r>
  <r>
    <n v="2007"/>
    <n v="1"/>
    <x v="16"/>
    <x v="0"/>
    <s v="S129"/>
    <x v="7"/>
    <x v="1"/>
    <s v="S124"/>
    <x v="1"/>
    <n v="2106.7422899919998"/>
  </r>
  <r>
    <n v="2007"/>
    <n v="1"/>
    <x v="16"/>
    <x v="0"/>
    <s v="S129"/>
    <x v="7"/>
    <x v="1"/>
    <s v="S2"/>
    <x v="3"/>
    <n v="15143.178179999999"/>
  </r>
  <r>
    <n v="2007"/>
    <n v="1"/>
    <x v="16"/>
    <x v="0"/>
    <s v="S129"/>
    <x v="7"/>
    <x v="2"/>
    <s v="S122"/>
    <x v="2"/>
    <n v="9217.9037181690019"/>
  </r>
  <r>
    <n v="2007"/>
    <n v="1"/>
    <x v="16"/>
    <x v="0"/>
    <s v="S129"/>
    <x v="7"/>
    <x v="2"/>
    <s v="S2"/>
    <x v="3"/>
    <n v="18.687731830999983"/>
  </r>
  <r>
    <n v="2007"/>
    <n v="1"/>
    <x v="16"/>
    <x v="0"/>
    <s v="S129"/>
    <x v="7"/>
    <x v="5"/>
    <s v="S11"/>
    <x v="5"/>
    <n v="3289.7228117112036"/>
  </r>
  <r>
    <n v="2007"/>
    <n v="1"/>
    <x v="16"/>
    <x v="0"/>
    <s v="S129"/>
    <x v="7"/>
    <x v="5"/>
    <s v="S121"/>
    <x v="4"/>
    <n v="3217.3869100000002"/>
  </r>
  <r>
    <n v="2007"/>
    <n v="1"/>
    <x v="16"/>
    <x v="0"/>
    <s v="S129"/>
    <x v="7"/>
    <x v="5"/>
    <s v="S122"/>
    <x v="2"/>
    <n v="4483.8036600000005"/>
  </r>
  <r>
    <n v="2007"/>
    <n v="1"/>
    <x v="16"/>
    <x v="0"/>
    <s v="S129"/>
    <x v="7"/>
    <x v="5"/>
    <s v="S125+S126"/>
    <x v="6"/>
    <n v="757.82229423879619"/>
  </r>
  <r>
    <n v="2007"/>
    <n v="1"/>
    <x v="16"/>
    <x v="0"/>
    <s v="S129"/>
    <x v="7"/>
    <x v="5"/>
    <s v="S13"/>
    <x v="7"/>
    <n v="2426.9665400000004"/>
  </r>
  <r>
    <n v="2007"/>
    <n v="1"/>
    <x v="16"/>
    <x v="0"/>
    <s v="S129"/>
    <x v="7"/>
    <x v="5"/>
    <s v="S2"/>
    <x v="3"/>
    <n v="94.915384049999986"/>
  </r>
  <r>
    <n v="2007"/>
    <n v="1"/>
    <x v="16"/>
    <x v="0"/>
    <s v="S13"/>
    <x v="8"/>
    <x v="0"/>
    <s v="S123"/>
    <x v="0"/>
    <n v="10.852406648000001"/>
  </r>
  <r>
    <n v="2007"/>
    <n v="1"/>
    <x v="16"/>
    <x v="0"/>
    <s v="S13"/>
    <x v="8"/>
    <x v="0"/>
    <s v="S2"/>
    <x v="3"/>
    <n v="-9.9999999747524279E-10"/>
  </r>
  <r>
    <n v="2007"/>
    <n v="1"/>
    <x v="16"/>
    <x v="0"/>
    <s v="S13"/>
    <x v="8"/>
    <x v="2"/>
    <s v="S121"/>
    <x v="4"/>
    <n v="169.42733000000004"/>
  </r>
  <r>
    <n v="2007"/>
    <n v="1"/>
    <x v="16"/>
    <x v="0"/>
    <s v="S13"/>
    <x v="8"/>
    <x v="2"/>
    <s v="S122"/>
    <x v="2"/>
    <n v="1458.3568388450021"/>
  </r>
  <r>
    <n v="2007"/>
    <n v="1"/>
    <x v="16"/>
    <x v="0"/>
    <s v="S13"/>
    <x v="8"/>
    <x v="2"/>
    <s v="S2"/>
    <x v="3"/>
    <n v="1244.0062288169995"/>
  </r>
  <r>
    <n v="2007"/>
    <n v="1"/>
    <x v="16"/>
    <x v="0"/>
    <s v="S13"/>
    <x v="8"/>
    <x v="3"/>
    <s v="S121"/>
    <x v="4"/>
    <n v="731.63723519899986"/>
  </r>
  <r>
    <n v="2007"/>
    <n v="1"/>
    <x v="16"/>
    <x v="0"/>
    <s v="S13"/>
    <x v="8"/>
    <x v="4"/>
    <s v="S11"/>
    <x v="5"/>
    <n v="192.87367999999992"/>
  </r>
  <r>
    <n v="2007"/>
    <n v="1"/>
    <x v="16"/>
    <x v="0"/>
    <s v="S13"/>
    <x v="8"/>
    <x v="4"/>
    <s v="S121"/>
    <x v="4"/>
    <n v="44.089630000000007"/>
  </r>
  <r>
    <n v="2007"/>
    <n v="1"/>
    <x v="16"/>
    <x v="0"/>
    <s v="S13"/>
    <x v="8"/>
    <x v="4"/>
    <s v="S122"/>
    <x v="2"/>
    <n v="639.72733000000017"/>
  </r>
  <r>
    <n v="2007"/>
    <n v="1"/>
    <x v="16"/>
    <x v="0"/>
    <s v="S13"/>
    <x v="8"/>
    <x v="4"/>
    <s v="S14+S15"/>
    <x v="9"/>
    <n v="557.24710048220004"/>
  </r>
  <r>
    <n v="2007"/>
    <n v="1"/>
    <x v="16"/>
    <x v="0"/>
    <s v="S13"/>
    <x v="8"/>
    <x v="5"/>
    <s v="S11"/>
    <x v="5"/>
    <n v="34.291700061999997"/>
  </r>
  <r>
    <n v="2007"/>
    <n v="1"/>
    <x v="16"/>
    <x v="0"/>
    <s v="S13"/>
    <x v="8"/>
    <x v="5"/>
    <s v="S121"/>
    <x v="4"/>
    <n v="60.242646961999995"/>
  </r>
  <r>
    <n v="2007"/>
    <n v="1"/>
    <x v="16"/>
    <x v="0"/>
    <s v="S13"/>
    <x v="8"/>
    <x v="5"/>
    <s v="S122"/>
    <x v="2"/>
    <n v="56.912584025000001"/>
  </r>
  <r>
    <n v="2007"/>
    <n v="1"/>
    <x v="16"/>
    <x v="0"/>
    <s v="S13"/>
    <x v="8"/>
    <x v="5"/>
    <s v="S13"/>
    <x v="7"/>
    <n v="7.7987748290000001"/>
  </r>
  <r>
    <n v="2007"/>
    <n v="1"/>
    <x v="16"/>
    <x v="0"/>
    <s v="S13"/>
    <x v="8"/>
    <x v="5"/>
    <s v="S2"/>
    <x v="3"/>
    <n v="5295.6567778180006"/>
  </r>
  <r>
    <n v="2007"/>
    <n v="1"/>
    <x v="16"/>
    <x v="0"/>
    <s v="S14+S15"/>
    <x v="9"/>
    <x v="0"/>
    <s v="S123"/>
    <x v="0"/>
    <n v="2073.9669910349999"/>
  </r>
  <r>
    <n v="2007"/>
    <n v="1"/>
    <x v="16"/>
    <x v="0"/>
    <s v="S14+S15"/>
    <x v="9"/>
    <x v="1"/>
    <s v="S124"/>
    <x v="1"/>
    <n v="3187.425691977"/>
  </r>
  <r>
    <n v="2007"/>
    <n v="1"/>
    <x v="16"/>
    <x v="0"/>
    <s v="S14+S15"/>
    <x v="9"/>
    <x v="2"/>
    <s v="S122"/>
    <x v="2"/>
    <n v="10668.983606861999"/>
  </r>
  <r>
    <n v="2007"/>
    <n v="1"/>
    <x v="16"/>
    <x v="0"/>
    <s v="S14+S15"/>
    <x v="9"/>
    <x v="2"/>
    <s v="S125+S126"/>
    <x v="6"/>
    <n v="0.88492000000000004"/>
  </r>
  <r>
    <n v="2007"/>
    <n v="1"/>
    <x v="16"/>
    <x v="0"/>
    <s v="S14+S15"/>
    <x v="9"/>
    <x v="2"/>
    <s v="S2"/>
    <x v="3"/>
    <n v="3506.9143349045003"/>
  </r>
  <r>
    <n v="2007"/>
    <n v="1"/>
    <x v="16"/>
    <x v="0"/>
    <s v="S14+S15"/>
    <x v="9"/>
    <x v="3"/>
    <s v="S121"/>
    <x v="4"/>
    <n v="994.02108770099892"/>
  </r>
  <r>
    <n v="2007"/>
    <n v="1"/>
    <x v="16"/>
    <x v="0"/>
    <s v="S14+S15"/>
    <x v="9"/>
    <x v="5"/>
    <s v="S11"/>
    <x v="5"/>
    <n v="5.8601178082346248"/>
  </r>
  <r>
    <n v="2007"/>
    <n v="1"/>
    <x v="16"/>
    <x v="0"/>
    <s v="S14+S15"/>
    <x v="9"/>
    <x v="5"/>
    <s v="S125+S126"/>
    <x v="6"/>
    <n v="2.3663332772784984"/>
  </r>
  <r>
    <n v="2007"/>
    <n v="1"/>
    <x v="16"/>
    <x v="0"/>
    <s v="S14+S15"/>
    <x v="9"/>
    <x v="5"/>
    <s v="S2"/>
    <x v="3"/>
    <n v="52.43097397399999"/>
  </r>
  <r>
    <n v="2007"/>
    <n v="1"/>
    <x v="16"/>
    <x v="0"/>
    <s v="S2"/>
    <x v="10"/>
    <x v="0"/>
    <s v="S123"/>
    <x v="0"/>
    <n v="242.485075999"/>
  </r>
  <r>
    <n v="2007"/>
    <n v="1"/>
    <x v="16"/>
    <x v="0"/>
    <s v="S2"/>
    <x v="10"/>
    <x v="0"/>
    <s v="S124"/>
    <x v="1"/>
    <n v="5.638867150992155E-14"/>
  </r>
  <r>
    <n v="2007"/>
    <n v="1"/>
    <x v="16"/>
    <x v="0"/>
    <s v="S2"/>
    <x v="10"/>
    <x v="1"/>
    <s v="S124"/>
    <x v="1"/>
    <n v="231.17888734499999"/>
  </r>
  <r>
    <n v="2007"/>
    <n v="1"/>
    <x v="16"/>
    <x v="0"/>
    <s v="S2"/>
    <x v="10"/>
    <x v="2"/>
    <s v="S121"/>
    <x v="4"/>
    <n v="81.847080000000005"/>
  </r>
  <r>
    <n v="2007"/>
    <n v="1"/>
    <x v="16"/>
    <x v="0"/>
    <s v="S2"/>
    <x v="10"/>
    <x v="2"/>
    <s v="S122"/>
    <x v="2"/>
    <n v="40.648185879999993"/>
  </r>
  <r>
    <n v="2007"/>
    <n v="1"/>
    <x v="16"/>
    <x v="0"/>
    <s v="S2"/>
    <x v="10"/>
    <x v="4"/>
    <s v="S11"/>
    <x v="5"/>
    <n v="10789.778582048002"/>
  </r>
  <r>
    <n v="2007"/>
    <n v="1"/>
    <x v="16"/>
    <x v="0"/>
    <s v="S2"/>
    <x v="10"/>
    <x v="4"/>
    <s v="S121"/>
    <x v="4"/>
    <n v="106.89643000000001"/>
  </r>
  <r>
    <n v="2007"/>
    <n v="1"/>
    <x v="16"/>
    <x v="0"/>
    <s v="S2"/>
    <x v="10"/>
    <x v="4"/>
    <s v="S122"/>
    <x v="2"/>
    <n v="2803.1058900000003"/>
  </r>
  <r>
    <n v="2007"/>
    <n v="1"/>
    <x v="16"/>
    <x v="0"/>
    <s v="S2"/>
    <x v="10"/>
    <x v="4"/>
    <s v="S125+S126"/>
    <x v="6"/>
    <n v="927.87338151099993"/>
  </r>
  <r>
    <n v="2007"/>
    <n v="1"/>
    <x v="16"/>
    <x v="0"/>
    <s v="S2"/>
    <x v="10"/>
    <x v="4"/>
    <s v="S13"/>
    <x v="7"/>
    <n v="606.21697196000002"/>
  </r>
  <r>
    <n v="2007"/>
    <n v="1"/>
    <x v="16"/>
    <x v="0"/>
    <s v="S2"/>
    <x v="10"/>
    <x v="5"/>
    <s v="S11"/>
    <x v="5"/>
    <n v="3826.4541445997374"/>
  </r>
  <r>
    <n v="2007"/>
    <n v="1"/>
    <x v="16"/>
    <x v="0"/>
    <s v="S2"/>
    <x v="10"/>
    <x v="5"/>
    <s v="S122"/>
    <x v="2"/>
    <n v="663.10037505599996"/>
  </r>
  <r>
    <n v="2007"/>
    <n v="1"/>
    <x v="16"/>
    <x v="0"/>
    <s v="S2"/>
    <x v="10"/>
    <x v="5"/>
    <s v="S125+S126"/>
    <x v="6"/>
    <n v="218.44697567226248"/>
  </r>
  <r>
    <n v="2007"/>
    <n v="1"/>
    <x v="16"/>
    <x v="0"/>
    <s v="S2"/>
    <x v="10"/>
    <x v="5"/>
    <s v="S13"/>
    <x v="7"/>
    <n v="1615.8468354690001"/>
  </r>
  <r>
    <n v="2007"/>
    <n v="1"/>
    <x v="16"/>
    <x v="1"/>
    <s v="S11"/>
    <x v="0"/>
    <x v="0"/>
    <s v="S123"/>
    <x v="0"/>
    <n v="447.33988289762021"/>
  </r>
  <r>
    <n v="2007"/>
    <n v="1"/>
    <x v="16"/>
    <x v="1"/>
    <s v="S11"/>
    <x v="0"/>
    <x v="1"/>
    <s v="S124"/>
    <x v="1"/>
    <n v="330.5701261484848"/>
  </r>
  <r>
    <n v="2007"/>
    <n v="1"/>
    <x v="16"/>
    <x v="1"/>
    <s v="S11"/>
    <x v="0"/>
    <x v="2"/>
    <s v="S122"/>
    <x v="2"/>
    <n v="148.41401323618095"/>
  </r>
  <r>
    <n v="2007"/>
    <n v="1"/>
    <x v="16"/>
    <x v="1"/>
    <s v="S11"/>
    <x v="0"/>
    <x v="2"/>
    <s v="S2"/>
    <x v="3"/>
    <n v="-61.091285908899977"/>
  </r>
  <r>
    <n v="2007"/>
    <n v="1"/>
    <x v="16"/>
    <x v="1"/>
    <s v="S11"/>
    <x v="0"/>
    <x v="3"/>
    <s v="S121"/>
    <x v="4"/>
    <n v="2.9087125"/>
  </r>
  <r>
    <n v="2007"/>
    <n v="1"/>
    <x v="16"/>
    <x v="1"/>
    <s v="S11"/>
    <x v="0"/>
    <x v="4"/>
    <s v="S11"/>
    <x v="5"/>
    <n v="2.2350000000000002E-2"/>
  </r>
  <r>
    <n v="2007"/>
    <n v="1"/>
    <x v="16"/>
    <x v="1"/>
    <s v="S11"/>
    <x v="0"/>
    <x v="4"/>
    <s v="S122"/>
    <x v="2"/>
    <n v="0"/>
  </r>
  <r>
    <n v="2007"/>
    <n v="1"/>
    <x v="16"/>
    <x v="1"/>
    <s v="S11"/>
    <x v="0"/>
    <x v="4"/>
    <s v="S2"/>
    <x v="3"/>
    <n v="40.144697479000001"/>
  </r>
  <r>
    <n v="2007"/>
    <n v="1"/>
    <x v="16"/>
    <x v="1"/>
    <s v="S11"/>
    <x v="0"/>
    <x v="5"/>
    <s v="S11"/>
    <x v="5"/>
    <n v="-298.65679810643257"/>
  </r>
  <r>
    <n v="2007"/>
    <n v="1"/>
    <x v="16"/>
    <x v="1"/>
    <s v="S11"/>
    <x v="0"/>
    <x v="5"/>
    <s v="S121"/>
    <x v="4"/>
    <n v="10.911277961046348"/>
  </r>
  <r>
    <n v="2007"/>
    <n v="1"/>
    <x v="16"/>
    <x v="1"/>
    <s v="S11"/>
    <x v="0"/>
    <x v="5"/>
    <s v="S122"/>
    <x v="2"/>
    <n v="-18.439171238498179"/>
  </r>
  <r>
    <n v="2007"/>
    <n v="1"/>
    <x v="16"/>
    <x v="1"/>
    <s v="S11"/>
    <x v="0"/>
    <x v="5"/>
    <s v="S125+S126"/>
    <x v="6"/>
    <n v="1.9312421295321665"/>
  </r>
  <r>
    <n v="2007"/>
    <n v="1"/>
    <x v="16"/>
    <x v="1"/>
    <s v="S11"/>
    <x v="0"/>
    <x v="5"/>
    <s v="S13"/>
    <x v="7"/>
    <n v="-64.972620072107375"/>
  </r>
  <r>
    <n v="2007"/>
    <n v="1"/>
    <x v="16"/>
    <x v="1"/>
    <s v="S11"/>
    <x v="0"/>
    <x v="5"/>
    <s v="S2"/>
    <x v="3"/>
    <n v="85.733681518000012"/>
  </r>
  <r>
    <n v="2007"/>
    <n v="1"/>
    <x v="16"/>
    <x v="1"/>
    <s v="S121"/>
    <x v="1"/>
    <x v="2"/>
    <s v="S2"/>
    <x v="3"/>
    <n v="-2024.269272685"/>
  </r>
  <r>
    <n v="2007"/>
    <n v="1"/>
    <x v="16"/>
    <x v="1"/>
    <s v="S121"/>
    <x v="1"/>
    <x v="3"/>
    <s v="S2"/>
    <x v="3"/>
    <n v="-3.7159999999999999E-2"/>
  </r>
  <r>
    <n v="2007"/>
    <n v="1"/>
    <x v="16"/>
    <x v="1"/>
    <s v="S121"/>
    <x v="1"/>
    <x v="4"/>
    <s v="S122"/>
    <x v="2"/>
    <n v="-106.96901"/>
  </r>
  <r>
    <n v="2007"/>
    <n v="1"/>
    <x v="16"/>
    <x v="1"/>
    <s v="S121"/>
    <x v="1"/>
    <x v="4"/>
    <s v="S125+S126"/>
    <x v="6"/>
    <n v="19.755980000000001"/>
  </r>
  <r>
    <n v="2007"/>
    <n v="1"/>
    <x v="16"/>
    <x v="1"/>
    <s v="S121"/>
    <x v="1"/>
    <x v="4"/>
    <s v="S13"/>
    <x v="7"/>
    <n v="9.0376399999999997"/>
  </r>
  <r>
    <n v="2007"/>
    <n v="1"/>
    <x v="16"/>
    <x v="1"/>
    <s v="S121"/>
    <x v="1"/>
    <x v="4"/>
    <s v="S2"/>
    <x v="3"/>
    <n v="15.92008"/>
  </r>
  <r>
    <n v="2007"/>
    <n v="1"/>
    <x v="16"/>
    <x v="1"/>
    <s v="S121"/>
    <x v="1"/>
    <x v="5"/>
    <s v="S2"/>
    <x v="3"/>
    <n v="-218.71060373699999"/>
  </r>
  <r>
    <n v="2007"/>
    <n v="1"/>
    <x v="16"/>
    <x v="1"/>
    <s v="S122"/>
    <x v="2"/>
    <x v="0"/>
    <s v="S123"/>
    <x v="0"/>
    <n v="-14.701129999999999"/>
  </r>
  <r>
    <n v="2007"/>
    <n v="1"/>
    <x v="16"/>
    <x v="1"/>
    <s v="S122"/>
    <x v="2"/>
    <x v="2"/>
    <s v="S121"/>
    <x v="4"/>
    <n v="-1228.74359"/>
  </r>
  <r>
    <n v="2007"/>
    <n v="1"/>
    <x v="16"/>
    <x v="1"/>
    <s v="S122"/>
    <x v="2"/>
    <x v="2"/>
    <s v="S122"/>
    <x v="2"/>
    <n v="-61.803689999999804"/>
  </r>
  <r>
    <n v="2007"/>
    <n v="1"/>
    <x v="16"/>
    <x v="1"/>
    <s v="S122"/>
    <x v="2"/>
    <x v="2"/>
    <s v="S2"/>
    <x v="3"/>
    <n v="261.96995058100003"/>
  </r>
  <r>
    <n v="2007"/>
    <n v="1"/>
    <x v="16"/>
    <x v="1"/>
    <s v="S122"/>
    <x v="2"/>
    <x v="3"/>
    <s v="S121"/>
    <x v="4"/>
    <n v="17.832149999999999"/>
  </r>
  <r>
    <n v="2007"/>
    <n v="1"/>
    <x v="16"/>
    <x v="1"/>
    <s v="S122"/>
    <x v="2"/>
    <x v="3"/>
    <s v="S2"/>
    <x v="3"/>
    <n v="9.2621699999999993"/>
  </r>
  <r>
    <n v="2007"/>
    <n v="1"/>
    <x v="16"/>
    <x v="1"/>
    <s v="S122"/>
    <x v="2"/>
    <x v="4"/>
    <s v="S11"/>
    <x v="5"/>
    <n v="1316.944030167941"/>
  </r>
  <r>
    <n v="2007"/>
    <n v="1"/>
    <x v="16"/>
    <x v="1"/>
    <s v="S122"/>
    <x v="2"/>
    <x v="4"/>
    <s v="S122"/>
    <x v="2"/>
    <n v="284.93983000000003"/>
  </r>
  <r>
    <n v="2007"/>
    <n v="1"/>
    <x v="16"/>
    <x v="1"/>
    <s v="S122"/>
    <x v="2"/>
    <x v="4"/>
    <s v="S124"/>
    <x v="1"/>
    <n v="-22.288690000000003"/>
  </r>
  <r>
    <n v="2007"/>
    <n v="1"/>
    <x v="16"/>
    <x v="1"/>
    <s v="S122"/>
    <x v="2"/>
    <x v="4"/>
    <s v="S125+S126"/>
    <x v="6"/>
    <n v="-184.3809070119413"/>
  </r>
  <r>
    <n v="2007"/>
    <n v="1"/>
    <x v="16"/>
    <x v="1"/>
    <s v="S122"/>
    <x v="2"/>
    <x v="4"/>
    <s v="S128"/>
    <x v="8"/>
    <n v="-10.350869999999999"/>
  </r>
  <r>
    <n v="2007"/>
    <n v="1"/>
    <x v="16"/>
    <x v="1"/>
    <s v="S122"/>
    <x v="2"/>
    <x v="4"/>
    <s v="S13"/>
    <x v="7"/>
    <n v="3.2687000000000004"/>
  </r>
  <r>
    <n v="2007"/>
    <n v="1"/>
    <x v="16"/>
    <x v="1"/>
    <s v="S122"/>
    <x v="2"/>
    <x v="4"/>
    <s v="S14+S15"/>
    <x v="9"/>
    <n v="799.54286000000002"/>
  </r>
  <r>
    <n v="2007"/>
    <n v="1"/>
    <x v="16"/>
    <x v="1"/>
    <s v="S122"/>
    <x v="2"/>
    <x v="4"/>
    <s v="S2"/>
    <x v="3"/>
    <n v="133.84977684400002"/>
  </r>
  <r>
    <n v="2007"/>
    <n v="1"/>
    <x v="16"/>
    <x v="1"/>
    <s v="S122"/>
    <x v="2"/>
    <x v="5"/>
    <s v="S11"/>
    <x v="5"/>
    <n v="48.43533877679058"/>
  </r>
  <r>
    <n v="2007"/>
    <n v="1"/>
    <x v="16"/>
    <x v="1"/>
    <s v="S122"/>
    <x v="2"/>
    <x v="5"/>
    <s v="S121"/>
    <x v="4"/>
    <n v="423.96126744309652"/>
  </r>
  <r>
    <n v="2007"/>
    <n v="1"/>
    <x v="16"/>
    <x v="1"/>
    <s v="S122"/>
    <x v="2"/>
    <x v="5"/>
    <s v="S122"/>
    <x v="2"/>
    <n v="1.6318024985244761"/>
  </r>
  <r>
    <n v="2007"/>
    <n v="1"/>
    <x v="16"/>
    <x v="1"/>
    <s v="S122"/>
    <x v="2"/>
    <x v="5"/>
    <s v="S125+S126"/>
    <x v="6"/>
    <n v="9.5464810558213866"/>
  </r>
  <r>
    <n v="2007"/>
    <n v="1"/>
    <x v="16"/>
    <x v="1"/>
    <s v="S122"/>
    <x v="2"/>
    <x v="5"/>
    <s v="S13"/>
    <x v="7"/>
    <n v="166.30054730984025"/>
  </r>
  <r>
    <n v="2007"/>
    <n v="1"/>
    <x v="16"/>
    <x v="1"/>
    <s v="S122"/>
    <x v="2"/>
    <x v="5"/>
    <s v="S2"/>
    <x v="3"/>
    <n v="2.9782720869999921"/>
  </r>
  <r>
    <n v="2007"/>
    <n v="1"/>
    <x v="16"/>
    <x v="1"/>
    <s v="S123"/>
    <x v="3"/>
    <x v="0"/>
    <s v="S2"/>
    <x v="3"/>
    <n v="0.33598241899999998"/>
  </r>
  <r>
    <n v="2007"/>
    <n v="1"/>
    <x v="16"/>
    <x v="1"/>
    <s v="S123"/>
    <x v="3"/>
    <x v="1"/>
    <s v="S2"/>
    <x v="3"/>
    <n v="0.306348342"/>
  </r>
  <r>
    <n v="2007"/>
    <n v="1"/>
    <x v="16"/>
    <x v="1"/>
    <s v="S123"/>
    <x v="3"/>
    <x v="2"/>
    <s v="S122"/>
    <x v="2"/>
    <n v="429.98394291199997"/>
  </r>
  <r>
    <n v="2007"/>
    <n v="1"/>
    <x v="16"/>
    <x v="1"/>
    <s v="S123"/>
    <x v="3"/>
    <x v="2"/>
    <s v="S2"/>
    <x v="3"/>
    <n v="-2.8293168170000005"/>
  </r>
  <r>
    <n v="2007"/>
    <n v="1"/>
    <x v="16"/>
    <x v="1"/>
    <s v="S123"/>
    <x v="3"/>
    <x v="5"/>
    <s v="S11"/>
    <x v="5"/>
    <n v="8.1463126550000009"/>
  </r>
  <r>
    <n v="2007"/>
    <n v="1"/>
    <x v="16"/>
    <x v="1"/>
    <s v="S123"/>
    <x v="3"/>
    <x v="5"/>
    <s v="S121"/>
    <x v="4"/>
    <n v="-39.330418136999995"/>
  </r>
  <r>
    <n v="2007"/>
    <n v="1"/>
    <x v="16"/>
    <x v="1"/>
    <s v="S123"/>
    <x v="3"/>
    <x v="5"/>
    <s v="S122"/>
    <x v="2"/>
    <n v="-6.3334925399999999"/>
  </r>
  <r>
    <n v="2007"/>
    <n v="1"/>
    <x v="16"/>
    <x v="1"/>
    <s v="S123"/>
    <x v="3"/>
    <x v="5"/>
    <s v="S125+S126"/>
    <x v="6"/>
    <n v="7.4020505999999999"/>
  </r>
  <r>
    <n v="2007"/>
    <n v="1"/>
    <x v="16"/>
    <x v="1"/>
    <s v="S123"/>
    <x v="3"/>
    <x v="5"/>
    <s v="S13"/>
    <x v="7"/>
    <n v="1.8730637929999998"/>
  </r>
  <r>
    <n v="2007"/>
    <n v="1"/>
    <x v="16"/>
    <x v="1"/>
    <s v="S123"/>
    <x v="3"/>
    <x v="5"/>
    <s v="S2"/>
    <x v="3"/>
    <n v="-12.919146226999999"/>
  </r>
  <r>
    <n v="2007"/>
    <n v="1"/>
    <x v="16"/>
    <x v="1"/>
    <s v="S124"/>
    <x v="4"/>
    <x v="0"/>
    <s v="S123"/>
    <x v="0"/>
    <n v="0.92326136295308947"/>
  </r>
  <r>
    <n v="2007"/>
    <n v="1"/>
    <x v="16"/>
    <x v="1"/>
    <s v="S124"/>
    <x v="4"/>
    <x v="1"/>
    <s v="S124"/>
    <x v="1"/>
    <n v="-4.779019000000005E-3"/>
  </r>
  <r>
    <n v="2007"/>
    <n v="1"/>
    <x v="16"/>
    <x v="1"/>
    <s v="S124"/>
    <x v="4"/>
    <x v="1"/>
    <s v="S2"/>
    <x v="3"/>
    <n v="115.85542097"/>
  </r>
  <r>
    <n v="2007"/>
    <n v="1"/>
    <x v="16"/>
    <x v="1"/>
    <s v="S124"/>
    <x v="4"/>
    <x v="2"/>
    <s v="S122"/>
    <x v="2"/>
    <n v="30.899935436999996"/>
  </r>
  <r>
    <n v="2007"/>
    <n v="1"/>
    <x v="16"/>
    <x v="1"/>
    <s v="S124"/>
    <x v="4"/>
    <x v="2"/>
    <s v="S2"/>
    <x v="3"/>
    <n v="-5.2963183000000004E-2"/>
  </r>
  <r>
    <n v="2007"/>
    <n v="1"/>
    <x v="16"/>
    <x v="1"/>
    <s v="S124"/>
    <x v="4"/>
    <x v="4"/>
    <s v="S11"/>
    <x v="5"/>
    <n v="3.6426799999999999"/>
  </r>
  <r>
    <n v="2007"/>
    <n v="1"/>
    <x v="16"/>
    <x v="1"/>
    <s v="S124"/>
    <x v="4"/>
    <x v="4"/>
    <s v="S14+S15"/>
    <x v="9"/>
    <n v="-0.35361999999999999"/>
  </r>
  <r>
    <n v="2007"/>
    <n v="1"/>
    <x v="16"/>
    <x v="1"/>
    <s v="S124"/>
    <x v="4"/>
    <x v="5"/>
    <s v="S11"/>
    <x v="5"/>
    <n v="257.22604485639573"/>
  </r>
  <r>
    <n v="2007"/>
    <n v="1"/>
    <x v="16"/>
    <x v="1"/>
    <s v="S124"/>
    <x v="4"/>
    <x v="5"/>
    <s v="S121"/>
    <x v="4"/>
    <n v="65.80743136774214"/>
  </r>
  <r>
    <n v="2007"/>
    <n v="1"/>
    <x v="16"/>
    <x v="1"/>
    <s v="S124"/>
    <x v="4"/>
    <x v="5"/>
    <s v="S122"/>
    <x v="2"/>
    <n v="53.734516051553797"/>
  </r>
  <r>
    <n v="2007"/>
    <n v="1"/>
    <x v="16"/>
    <x v="1"/>
    <s v="S124"/>
    <x v="4"/>
    <x v="5"/>
    <s v="S124"/>
    <x v="1"/>
    <n v="0"/>
  </r>
  <r>
    <n v="2007"/>
    <n v="1"/>
    <x v="16"/>
    <x v="1"/>
    <s v="S124"/>
    <x v="4"/>
    <x v="5"/>
    <s v="S125+S126"/>
    <x v="6"/>
    <n v="8.2350793043083819"/>
  </r>
  <r>
    <n v="2007"/>
    <n v="1"/>
    <x v="16"/>
    <x v="1"/>
    <s v="S124"/>
    <x v="4"/>
    <x v="5"/>
    <s v="S13"/>
    <x v="7"/>
    <n v="39.279909611000001"/>
  </r>
  <r>
    <n v="2007"/>
    <n v="1"/>
    <x v="16"/>
    <x v="1"/>
    <s v="S124"/>
    <x v="4"/>
    <x v="5"/>
    <s v="S2"/>
    <x v="3"/>
    <n v="-76.481476442999977"/>
  </r>
  <r>
    <n v="2007"/>
    <n v="1"/>
    <x v="16"/>
    <x v="1"/>
    <s v="S125+S126"/>
    <x v="5"/>
    <x v="0"/>
    <s v="S123"/>
    <x v="0"/>
    <n v="38.644750231733596"/>
  </r>
  <r>
    <n v="2007"/>
    <n v="1"/>
    <x v="16"/>
    <x v="1"/>
    <s v="S125+S126"/>
    <x v="5"/>
    <x v="0"/>
    <s v="S2"/>
    <x v="3"/>
    <n v="2.8971705000000001"/>
  </r>
  <r>
    <n v="2007"/>
    <n v="1"/>
    <x v="16"/>
    <x v="1"/>
    <s v="S125+S126"/>
    <x v="5"/>
    <x v="1"/>
    <s v="S124"/>
    <x v="1"/>
    <n v="44.121103684173477"/>
  </r>
  <r>
    <n v="2007"/>
    <n v="1"/>
    <x v="16"/>
    <x v="1"/>
    <s v="S125+S126"/>
    <x v="5"/>
    <x v="1"/>
    <s v="S2"/>
    <x v="3"/>
    <n v="-0.76843519999999998"/>
  </r>
  <r>
    <n v="2007"/>
    <n v="1"/>
    <x v="16"/>
    <x v="1"/>
    <s v="S125+S126"/>
    <x v="5"/>
    <x v="2"/>
    <s v="S122"/>
    <x v="2"/>
    <n v="164.80122419081795"/>
  </r>
  <r>
    <n v="2007"/>
    <n v="1"/>
    <x v="16"/>
    <x v="1"/>
    <s v="S125+S126"/>
    <x v="5"/>
    <x v="2"/>
    <s v="S2"/>
    <x v="3"/>
    <n v="3.0977200000006634E-4"/>
  </r>
  <r>
    <n v="2007"/>
    <n v="1"/>
    <x v="16"/>
    <x v="1"/>
    <s v="S125+S126"/>
    <x v="5"/>
    <x v="3"/>
    <s v="S121"/>
    <x v="4"/>
    <n v="-0.27160649999999997"/>
  </r>
  <r>
    <n v="2007"/>
    <n v="1"/>
    <x v="16"/>
    <x v="1"/>
    <s v="S125+S126"/>
    <x v="5"/>
    <x v="3"/>
    <s v="S2"/>
    <x v="3"/>
    <n v="-0.64832169999999989"/>
  </r>
  <r>
    <n v="2007"/>
    <n v="1"/>
    <x v="16"/>
    <x v="1"/>
    <s v="S125+S126"/>
    <x v="5"/>
    <x v="4"/>
    <s v="S11"/>
    <x v="5"/>
    <n v="6.3894236484083535"/>
  </r>
  <r>
    <n v="2007"/>
    <n v="1"/>
    <x v="16"/>
    <x v="1"/>
    <s v="S125+S126"/>
    <x v="5"/>
    <x v="4"/>
    <s v="S125+S126"/>
    <x v="6"/>
    <n v="0"/>
  </r>
  <r>
    <n v="2007"/>
    <n v="1"/>
    <x v="16"/>
    <x v="1"/>
    <s v="S125+S126"/>
    <x v="5"/>
    <x v="4"/>
    <s v="S14+S15"/>
    <x v="9"/>
    <n v="24.560020000000002"/>
  </r>
  <r>
    <n v="2007"/>
    <n v="1"/>
    <x v="16"/>
    <x v="1"/>
    <s v="S125+S126"/>
    <x v="5"/>
    <x v="5"/>
    <s v="S11"/>
    <x v="5"/>
    <n v="0.81365974828616783"/>
  </r>
  <r>
    <n v="2007"/>
    <n v="1"/>
    <x v="16"/>
    <x v="1"/>
    <s v="S125+S126"/>
    <x v="5"/>
    <x v="5"/>
    <s v="S121"/>
    <x v="4"/>
    <n v="-6.596755398885187"/>
  </r>
  <r>
    <n v="2007"/>
    <n v="1"/>
    <x v="16"/>
    <x v="1"/>
    <s v="S125+S126"/>
    <x v="5"/>
    <x v="5"/>
    <s v="S122"/>
    <x v="2"/>
    <n v="-1.1202550855800981"/>
  </r>
  <r>
    <n v="2007"/>
    <n v="1"/>
    <x v="16"/>
    <x v="1"/>
    <s v="S125+S126"/>
    <x v="5"/>
    <x v="5"/>
    <s v="S125+S126"/>
    <x v="6"/>
    <n v="1.2668796799085724"/>
  </r>
  <r>
    <n v="2007"/>
    <n v="1"/>
    <x v="16"/>
    <x v="1"/>
    <s v="S125+S126"/>
    <x v="5"/>
    <x v="5"/>
    <s v="S13"/>
    <x v="7"/>
    <n v="9.1108204267195333E-2"/>
  </r>
  <r>
    <n v="2007"/>
    <n v="1"/>
    <x v="16"/>
    <x v="1"/>
    <s v="S128"/>
    <x v="6"/>
    <x v="0"/>
    <s v="S123"/>
    <x v="0"/>
    <n v="-7.7582137288239634"/>
  </r>
  <r>
    <n v="2007"/>
    <n v="1"/>
    <x v="16"/>
    <x v="1"/>
    <s v="S128"/>
    <x v="6"/>
    <x v="0"/>
    <s v="S2"/>
    <x v="3"/>
    <n v="0.28986000000000001"/>
  </r>
  <r>
    <n v="2007"/>
    <n v="1"/>
    <x v="16"/>
    <x v="1"/>
    <s v="S128"/>
    <x v="6"/>
    <x v="1"/>
    <s v="S124"/>
    <x v="1"/>
    <n v="-2.2629567247986024"/>
  </r>
  <r>
    <n v="2007"/>
    <n v="1"/>
    <x v="16"/>
    <x v="1"/>
    <s v="S128"/>
    <x v="6"/>
    <x v="1"/>
    <s v="S2"/>
    <x v="3"/>
    <n v="35.545269999999995"/>
  </r>
  <r>
    <n v="2007"/>
    <n v="1"/>
    <x v="16"/>
    <x v="1"/>
    <s v="S128"/>
    <x v="6"/>
    <x v="2"/>
    <s v="S122"/>
    <x v="2"/>
    <n v="62.105204999999998"/>
  </r>
  <r>
    <n v="2007"/>
    <n v="1"/>
    <x v="16"/>
    <x v="1"/>
    <s v="S128"/>
    <x v="6"/>
    <x v="3"/>
    <s v="S121"/>
    <x v="4"/>
    <n v="-1.58758"/>
  </r>
  <r>
    <n v="2007"/>
    <n v="1"/>
    <x v="16"/>
    <x v="1"/>
    <s v="S128"/>
    <x v="6"/>
    <x v="4"/>
    <s v="S11"/>
    <x v="5"/>
    <n v="3.7115000000000009"/>
  </r>
  <r>
    <n v="2007"/>
    <n v="1"/>
    <x v="16"/>
    <x v="1"/>
    <s v="S128"/>
    <x v="6"/>
    <x v="4"/>
    <s v="S125+S126"/>
    <x v="6"/>
    <n v="0"/>
  </r>
  <r>
    <n v="2007"/>
    <n v="1"/>
    <x v="16"/>
    <x v="1"/>
    <s v="S128"/>
    <x v="6"/>
    <x v="4"/>
    <s v="S14+S15"/>
    <x v="9"/>
    <n v="40.440359999999991"/>
  </r>
  <r>
    <n v="2007"/>
    <n v="1"/>
    <x v="16"/>
    <x v="1"/>
    <s v="S128"/>
    <x v="6"/>
    <x v="5"/>
    <s v="S11"/>
    <x v="5"/>
    <n v="-26.915278602230412"/>
  </r>
  <r>
    <n v="2007"/>
    <n v="1"/>
    <x v="16"/>
    <x v="1"/>
    <s v="S128"/>
    <x v="6"/>
    <x v="5"/>
    <s v="S121"/>
    <x v="4"/>
    <n v="-0.65240000000000054"/>
  </r>
  <r>
    <n v="2007"/>
    <n v="1"/>
    <x v="16"/>
    <x v="1"/>
    <s v="S128"/>
    <x v="6"/>
    <x v="5"/>
    <s v="S122"/>
    <x v="2"/>
    <n v="-22.455400000000001"/>
  </r>
  <r>
    <n v="2007"/>
    <n v="1"/>
    <x v="16"/>
    <x v="1"/>
    <s v="S128"/>
    <x v="6"/>
    <x v="5"/>
    <s v="S125+S126"/>
    <x v="6"/>
    <n v="63.147268602230426"/>
  </r>
  <r>
    <n v="2007"/>
    <n v="1"/>
    <x v="16"/>
    <x v="1"/>
    <s v="S128"/>
    <x v="6"/>
    <x v="5"/>
    <s v="S13"/>
    <x v="7"/>
    <n v="11.203589999999998"/>
  </r>
  <r>
    <n v="2007"/>
    <n v="1"/>
    <x v="16"/>
    <x v="1"/>
    <s v="S128"/>
    <x v="6"/>
    <x v="5"/>
    <s v="S2"/>
    <x v="3"/>
    <n v="23.955491732000006"/>
  </r>
  <r>
    <n v="2007"/>
    <n v="1"/>
    <x v="16"/>
    <x v="1"/>
    <s v="S129"/>
    <x v="7"/>
    <x v="1"/>
    <s v="S124"/>
    <x v="1"/>
    <n v="272.65916999883967"/>
  </r>
  <r>
    <n v="2007"/>
    <n v="1"/>
    <x v="16"/>
    <x v="1"/>
    <s v="S129"/>
    <x v="7"/>
    <x v="1"/>
    <s v="S2"/>
    <x v="3"/>
    <n v="199.44466"/>
  </r>
  <r>
    <n v="2007"/>
    <n v="1"/>
    <x v="16"/>
    <x v="1"/>
    <s v="S129"/>
    <x v="7"/>
    <x v="2"/>
    <s v="S122"/>
    <x v="2"/>
    <n v="737.56439342700003"/>
  </r>
  <r>
    <n v="2007"/>
    <n v="1"/>
    <x v="16"/>
    <x v="1"/>
    <s v="S129"/>
    <x v="7"/>
    <x v="2"/>
    <s v="S2"/>
    <x v="3"/>
    <n v="5.7243265729999999"/>
  </r>
  <r>
    <n v="2007"/>
    <n v="1"/>
    <x v="16"/>
    <x v="1"/>
    <s v="S129"/>
    <x v="7"/>
    <x v="5"/>
    <s v="S11"/>
    <x v="5"/>
    <n v="104.7196337810668"/>
  </r>
  <r>
    <n v="2007"/>
    <n v="1"/>
    <x v="16"/>
    <x v="1"/>
    <s v="S129"/>
    <x v="7"/>
    <x v="5"/>
    <s v="S121"/>
    <x v="4"/>
    <n v="-597.06428999999991"/>
  </r>
  <r>
    <n v="2007"/>
    <n v="1"/>
    <x v="16"/>
    <x v="1"/>
    <s v="S129"/>
    <x v="7"/>
    <x v="5"/>
    <s v="S122"/>
    <x v="2"/>
    <n v="220.11982"/>
  </r>
  <r>
    <n v="2007"/>
    <n v="1"/>
    <x v="16"/>
    <x v="1"/>
    <s v="S129"/>
    <x v="7"/>
    <x v="5"/>
    <s v="S125+S126"/>
    <x v="6"/>
    <n v="87.270326539933194"/>
  </r>
  <r>
    <n v="2007"/>
    <n v="1"/>
    <x v="16"/>
    <x v="1"/>
    <s v="S129"/>
    <x v="7"/>
    <x v="5"/>
    <s v="S13"/>
    <x v="7"/>
    <n v="-178.42814000000001"/>
  </r>
  <r>
    <n v="2007"/>
    <n v="1"/>
    <x v="16"/>
    <x v="1"/>
    <s v="S129"/>
    <x v="7"/>
    <x v="5"/>
    <s v="S2"/>
    <x v="3"/>
    <n v="-87.006450320999988"/>
  </r>
  <r>
    <n v="2007"/>
    <n v="1"/>
    <x v="16"/>
    <x v="1"/>
    <s v="S13"/>
    <x v="8"/>
    <x v="0"/>
    <s v="S123"/>
    <x v="0"/>
    <n v="0.50587451850152254"/>
  </r>
  <r>
    <n v="2007"/>
    <n v="1"/>
    <x v="16"/>
    <x v="1"/>
    <s v="S13"/>
    <x v="8"/>
    <x v="2"/>
    <s v="S121"/>
    <x v="4"/>
    <n v="-865.20738999999992"/>
  </r>
  <r>
    <n v="2007"/>
    <n v="1"/>
    <x v="16"/>
    <x v="1"/>
    <s v="S13"/>
    <x v="8"/>
    <x v="2"/>
    <s v="S122"/>
    <x v="2"/>
    <n v="365.15157320899993"/>
  </r>
  <r>
    <n v="2007"/>
    <n v="1"/>
    <x v="16"/>
    <x v="1"/>
    <s v="S13"/>
    <x v="8"/>
    <x v="2"/>
    <s v="S2"/>
    <x v="3"/>
    <n v="868.68433938999999"/>
  </r>
  <r>
    <n v="2007"/>
    <n v="1"/>
    <x v="16"/>
    <x v="1"/>
    <s v="S13"/>
    <x v="8"/>
    <x v="3"/>
    <s v="S121"/>
    <x v="4"/>
    <n v="-15.310912829999998"/>
  </r>
  <r>
    <n v="2007"/>
    <n v="1"/>
    <x v="16"/>
    <x v="1"/>
    <s v="S13"/>
    <x v="8"/>
    <x v="4"/>
    <s v="S11"/>
    <x v="5"/>
    <n v="-34.124220000000001"/>
  </r>
  <r>
    <n v="2007"/>
    <n v="1"/>
    <x v="16"/>
    <x v="1"/>
    <s v="S13"/>
    <x v="8"/>
    <x v="4"/>
    <s v="S121"/>
    <x v="4"/>
    <n v="-0.51240000000000008"/>
  </r>
  <r>
    <n v="2007"/>
    <n v="1"/>
    <x v="16"/>
    <x v="1"/>
    <s v="S13"/>
    <x v="8"/>
    <x v="4"/>
    <s v="S122"/>
    <x v="2"/>
    <n v="113.24885999999998"/>
  </r>
  <r>
    <n v="2007"/>
    <n v="1"/>
    <x v="16"/>
    <x v="1"/>
    <s v="S13"/>
    <x v="8"/>
    <x v="4"/>
    <s v="S14+S15"/>
    <x v="9"/>
    <n v="6.8554799999999991"/>
  </r>
  <r>
    <n v="2007"/>
    <n v="1"/>
    <x v="16"/>
    <x v="1"/>
    <s v="S13"/>
    <x v="8"/>
    <x v="5"/>
    <s v="S11"/>
    <x v="5"/>
    <n v="2.3449252780000003"/>
  </r>
  <r>
    <n v="2007"/>
    <n v="1"/>
    <x v="16"/>
    <x v="1"/>
    <s v="S13"/>
    <x v="8"/>
    <x v="5"/>
    <s v="S121"/>
    <x v="4"/>
    <n v="18.854706763999999"/>
  </r>
  <r>
    <n v="2007"/>
    <n v="1"/>
    <x v="16"/>
    <x v="1"/>
    <s v="S13"/>
    <x v="8"/>
    <x v="5"/>
    <s v="S122"/>
    <x v="2"/>
    <n v="3.8604752400000004"/>
  </r>
  <r>
    <n v="2007"/>
    <n v="1"/>
    <x v="16"/>
    <x v="1"/>
    <s v="S13"/>
    <x v="8"/>
    <x v="5"/>
    <s v="S13"/>
    <x v="7"/>
    <n v="0.53405465600000002"/>
  </r>
  <r>
    <n v="2007"/>
    <n v="1"/>
    <x v="16"/>
    <x v="1"/>
    <s v="S13"/>
    <x v="8"/>
    <x v="5"/>
    <s v="S2"/>
    <x v="3"/>
    <n v="1239.3700020590004"/>
  </r>
  <r>
    <n v="2007"/>
    <n v="1"/>
    <x v="16"/>
    <x v="1"/>
    <s v="S14+S15"/>
    <x v="9"/>
    <x v="0"/>
    <s v="S123"/>
    <x v="0"/>
    <n v="-98.014381473984599"/>
  </r>
  <r>
    <n v="2007"/>
    <n v="1"/>
    <x v="16"/>
    <x v="1"/>
    <s v="S14+S15"/>
    <x v="9"/>
    <x v="1"/>
    <s v="S124"/>
    <x v="1"/>
    <n v="180.03654716930041"/>
  </r>
  <r>
    <n v="2007"/>
    <n v="1"/>
    <x v="16"/>
    <x v="1"/>
    <s v="S14+S15"/>
    <x v="9"/>
    <x v="2"/>
    <s v="S122"/>
    <x v="2"/>
    <n v="-2.5324899999999957"/>
  </r>
  <r>
    <n v="2007"/>
    <n v="1"/>
    <x v="16"/>
    <x v="1"/>
    <s v="S14+S15"/>
    <x v="9"/>
    <x v="2"/>
    <s v="S125+S126"/>
    <x v="6"/>
    <n v="4.9760000000000006E-2"/>
  </r>
  <r>
    <n v="2007"/>
    <n v="1"/>
    <x v="16"/>
    <x v="1"/>
    <s v="S14+S15"/>
    <x v="9"/>
    <x v="2"/>
    <s v="S2"/>
    <x v="3"/>
    <n v="13.823437112900001"/>
  </r>
  <r>
    <n v="2007"/>
    <n v="1"/>
    <x v="16"/>
    <x v="1"/>
    <s v="S14+S15"/>
    <x v="9"/>
    <x v="3"/>
    <s v="S121"/>
    <x v="4"/>
    <n v="-67.30277316999998"/>
  </r>
  <r>
    <n v="2007"/>
    <n v="1"/>
    <x v="16"/>
    <x v="1"/>
    <s v="S14+S15"/>
    <x v="9"/>
    <x v="5"/>
    <s v="S11"/>
    <x v="5"/>
    <n v="0.1530779170334772"/>
  </r>
  <r>
    <n v="2007"/>
    <n v="1"/>
    <x v="16"/>
    <x v="1"/>
    <s v="S14+S15"/>
    <x v="9"/>
    <x v="5"/>
    <s v="S125+S126"/>
    <x v="6"/>
    <n v="-0.2385514929897537"/>
  </r>
  <r>
    <n v="2007"/>
    <n v="1"/>
    <x v="16"/>
    <x v="1"/>
    <s v="S2"/>
    <x v="10"/>
    <x v="0"/>
    <s v="S123"/>
    <x v="0"/>
    <n v="17.280140759000002"/>
  </r>
  <r>
    <n v="2007"/>
    <n v="1"/>
    <x v="16"/>
    <x v="1"/>
    <s v="S2"/>
    <x v="10"/>
    <x v="0"/>
    <s v="S124"/>
    <x v="1"/>
    <n v="5.9117155615240333E-15"/>
  </r>
  <r>
    <n v="2007"/>
    <n v="1"/>
    <x v="16"/>
    <x v="1"/>
    <s v="S2"/>
    <x v="10"/>
    <x v="1"/>
    <s v="S124"/>
    <x v="1"/>
    <n v="30.814800648999999"/>
  </r>
  <r>
    <n v="2007"/>
    <n v="1"/>
    <x v="16"/>
    <x v="1"/>
    <s v="S2"/>
    <x v="10"/>
    <x v="2"/>
    <s v="S121"/>
    <x v="4"/>
    <n v="-1.2995300000000001"/>
  </r>
  <r>
    <n v="2007"/>
    <n v="1"/>
    <x v="16"/>
    <x v="1"/>
    <s v="S2"/>
    <x v="10"/>
    <x v="2"/>
    <s v="S122"/>
    <x v="2"/>
    <n v="-5.0948911619999997"/>
  </r>
  <r>
    <n v="2007"/>
    <n v="1"/>
    <x v="16"/>
    <x v="1"/>
    <s v="S2"/>
    <x v="10"/>
    <x v="4"/>
    <s v="S11"/>
    <x v="5"/>
    <n v="73.224993467000033"/>
  </r>
  <r>
    <n v="2007"/>
    <n v="1"/>
    <x v="16"/>
    <x v="1"/>
    <s v="S2"/>
    <x v="10"/>
    <x v="4"/>
    <s v="S121"/>
    <x v="4"/>
    <n v="-5.3870000000000029E-2"/>
  </r>
  <r>
    <n v="2007"/>
    <n v="1"/>
    <x v="16"/>
    <x v="1"/>
    <s v="S2"/>
    <x v="10"/>
    <x v="4"/>
    <s v="S122"/>
    <x v="2"/>
    <n v="-491.22432193200001"/>
  </r>
  <r>
    <n v="2007"/>
    <n v="1"/>
    <x v="16"/>
    <x v="1"/>
    <s v="S2"/>
    <x v="10"/>
    <x v="4"/>
    <s v="S125+S126"/>
    <x v="6"/>
    <n v="-38.534124610000006"/>
  </r>
  <r>
    <n v="2007"/>
    <n v="1"/>
    <x v="16"/>
    <x v="1"/>
    <s v="S2"/>
    <x v="10"/>
    <x v="4"/>
    <s v="S13"/>
    <x v="7"/>
    <n v="-7.1910190050000002"/>
  </r>
  <r>
    <n v="2007"/>
    <n v="1"/>
    <x v="16"/>
    <x v="1"/>
    <s v="S2"/>
    <x v="10"/>
    <x v="5"/>
    <s v="S11"/>
    <x v="5"/>
    <n v="8.3500936960898393"/>
  </r>
  <r>
    <n v="2007"/>
    <n v="1"/>
    <x v="16"/>
    <x v="1"/>
    <s v="S2"/>
    <x v="10"/>
    <x v="5"/>
    <s v="S122"/>
    <x v="2"/>
    <n v="-51.192911176000003"/>
  </r>
  <r>
    <n v="2007"/>
    <n v="1"/>
    <x v="16"/>
    <x v="1"/>
    <s v="S2"/>
    <x v="10"/>
    <x v="5"/>
    <s v="S125+S126"/>
    <x v="6"/>
    <n v="219.13487762191016"/>
  </r>
  <r>
    <n v="2007"/>
    <n v="1"/>
    <x v="16"/>
    <x v="1"/>
    <s v="S2"/>
    <x v="10"/>
    <x v="5"/>
    <s v="S13"/>
    <x v="7"/>
    <n v="-12.777674639000001"/>
  </r>
  <r>
    <n v="2007"/>
    <n v="2"/>
    <x v="17"/>
    <x v="0"/>
    <s v="S11"/>
    <x v="0"/>
    <x v="0"/>
    <s v="S123"/>
    <x v="0"/>
    <n v="2591.2237033299994"/>
  </r>
  <r>
    <n v="2007"/>
    <n v="2"/>
    <x v="17"/>
    <x v="0"/>
    <s v="S11"/>
    <x v="0"/>
    <x v="1"/>
    <s v="S124"/>
    <x v="1"/>
    <n v="1217.6393161520009"/>
  </r>
  <r>
    <n v="2007"/>
    <n v="2"/>
    <x v="17"/>
    <x v="0"/>
    <s v="S11"/>
    <x v="0"/>
    <x v="2"/>
    <s v="S122"/>
    <x v="2"/>
    <n v="11819.42243818321"/>
  </r>
  <r>
    <n v="2007"/>
    <n v="2"/>
    <x v="17"/>
    <x v="0"/>
    <s v="S11"/>
    <x v="0"/>
    <x v="2"/>
    <s v="S2"/>
    <x v="3"/>
    <n v="3303.1674357475995"/>
  </r>
  <r>
    <n v="2007"/>
    <n v="2"/>
    <x v="17"/>
    <x v="0"/>
    <s v="S11"/>
    <x v="0"/>
    <x v="3"/>
    <s v="S121"/>
    <x v="4"/>
    <n v="304.90476900000004"/>
  </r>
  <r>
    <n v="2007"/>
    <n v="2"/>
    <x v="17"/>
    <x v="0"/>
    <s v="S11"/>
    <x v="0"/>
    <x v="4"/>
    <s v="S11"/>
    <x v="5"/>
    <n v="0.56237000000000004"/>
  </r>
  <r>
    <n v="2007"/>
    <n v="2"/>
    <x v="17"/>
    <x v="0"/>
    <s v="S11"/>
    <x v="0"/>
    <x v="4"/>
    <s v="S122"/>
    <x v="2"/>
    <n v="0"/>
  </r>
  <r>
    <n v="2007"/>
    <n v="2"/>
    <x v="17"/>
    <x v="0"/>
    <s v="S11"/>
    <x v="0"/>
    <x v="4"/>
    <s v="S2"/>
    <x v="3"/>
    <n v="1627.2067627130002"/>
  </r>
  <r>
    <n v="2007"/>
    <n v="2"/>
    <x v="17"/>
    <x v="0"/>
    <s v="S11"/>
    <x v="0"/>
    <x v="5"/>
    <s v="S11"/>
    <x v="5"/>
    <n v="43.478180505896439"/>
  </r>
  <r>
    <n v="2007"/>
    <n v="2"/>
    <x v="17"/>
    <x v="0"/>
    <s v="S11"/>
    <x v="0"/>
    <x v="5"/>
    <s v="S121"/>
    <x v="4"/>
    <n v="101.92242125710287"/>
  </r>
  <r>
    <n v="2007"/>
    <n v="2"/>
    <x v="17"/>
    <x v="0"/>
    <s v="S11"/>
    <x v="0"/>
    <x v="5"/>
    <s v="S122"/>
    <x v="2"/>
    <n v="479.20602756436728"/>
  </r>
  <r>
    <n v="2007"/>
    <n v="2"/>
    <x v="17"/>
    <x v="0"/>
    <s v="S11"/>
    <x v="0"/>
    <x v="5"/>
    <s v="S125+S126"/>
    <x v="6"/>
    <n v="498.98930747762176"/>
  </r>
  <r>
    <n v="2007"/>
    <n v="2"/>
    <x v="17"/>
    <x v="0"/>
    <s v="S11"/>
    <x v="0"/>
    <x v="5"/>
    <s v="S13"/>
    <x v="7"/>
    <n v="101.78724998617312"/>
  </r>
  <r>
    <n v="2007"/>
    <n v="2"/>
    <x v="17"/>
    <x v="0"/>
    <s v="S11"/>
    <x v="0"/>
    <x v="5"/>
    <s v="S2"/>
    <x v="3"/>
    <n v="1505.034977686"/>
  </r>
  <r>
    <n v="2007"/>
    <n v="2"/>
    <x v="17"/>
    <x v="0"/>
    <s v="S121"/>
    <x v="1"/>
    <x v="2"/>
    <s v="S2"/>
    <x v="3"/>
    <n v="5006.204380696"/>
  </r>
  <r>
    <n v="2007"/>
    <n v="2"/>
    <x v="17"/>
    <x v="0"/>
    <s v="S121"/>
    <x v="1"/>
    <x v="3"/>
    <s v="S2"/>
    <x v="3"/>
    <n v="0.16900999999999999"/>
  </r>
  <r>
    <n v="2007"/>
    <n v="2"/>
    <x v="17"/>
    <x v="0"/>
    <s v="S121"/>
    <x v="1"/>
    <x v="4"/>
    <s v="S122"/>
    <x v="2"/>
    <n v="579.69101000000001"/>
  </r>
  <r>
    <n v="2007"/>
    <n v="2"/>
    <x v="17"/>
    <x v="0"/>
    <s v="S121"/>
    <x v="1"/>
    <x v="4"/>
    <s v="S125+S126"/>
    <x v="6"/>
    <n v="1441.7538099999999"/>
  </r>
  <r>
    <n v="2007"/>
    <n v="2"/>
    <x v="17"/>
    <x v="0"/>
    <s v="S121"/>
    <x v="1"/>
    <x v="4"/>
    <s v="S13"/>
    <x v="7"/>
    <n v="864.92191000000003"/>
  </r>
  <r>
    <n v="2007"/>
    <n v="2"/>
    <x v="17"/>
    <x v="0"/>
    <s v="S121"/>
    <x v="1"/>
    <x v="4"/>
    <s v="S2"/>
    <x v="3"/>
    <n v="32.214639999999989"/>
  </r>
  <r>
    <n v="2007"/>
    <n v="2"/>
    <x v="17"/>
    <x v="0"/>
    <s v="S121"/>
    <x v="1"/>
    <x v="5"/>
    <s v="S2"/>
    <x v="3"/>
    <n v="4370.4022224590008"/>
  </r>
  <r>
    <n v="2007"/>
    <n v="2"/>
    <x v="17"/>
    <x v="0"/>
    <s v="S122"/>
    <x v="2"/>
    <x v="2"/>
    <s v="S121"/>
    <x v="4"/>
    <n v="2606.5502999999999"/>
  </r>
  <r>
    <n v="2007"/>
    <n v="2"/>
    <x v="17"/>
    <x v="0"/>
    <s v="S122"/>
    <x v="2"/>
    <x v="2"/>
    <s v="S122"/>
    <x v="2"/>
    <n v="2139.3080199999999"/>
  </r>
  <r>
    <n v="2007"/>
    <n v="2"/>
    <x v="17"/>
    <x v="0"/>
    <s v="S122"/>
    <x v="2"/>
    <x v="2"/>
    <s v="S2"/>
    <x v="3"/>
    <n v="1151.4045204490003"/>
  </r>
  <r>
    <n v="2007"/>
    <n v="2"/>
    <x v="17"/>
    <x v="0"/>
    <s v="S122"/>
    <x v="2"/>
    <x v="3"/>
    <s v="S121"/>
    <x v="4"/>
    <n v="716.63139000000001"/>
  </r>
  <r>
    <n v="2007"/>
    <n v="2"/>
    <x v="17"/>
    <x v="0"/>
    <s v="S122"/>
    <x v="2"/>
    <x v="3"/>
    <s v="S2"/>
    <x v="3"/>
    <n v="85.999879999999976"/>
  </r>
  <r>
    <n v="2007"/>
    <n v="2"/>
    <x v="17"/>
    <x v="0"/>
    <s v="S122"/>
    <x v="2"/>
    <x v="4"/>
    <s v="S11"/>
    <x v="5"/>
    <n v="28145.513705951314"/>
  </r>
  <r>
    <n v="2007"/>
    <n v="2"/>
    <x v="17"/>
    <x v="0"/>
    <s v="S122"/>
    <x v="2"/>
    <x v="4"/>
    <s v="S122"/>
    <x v="2"/>
    <n v="843.1798"/>
  </r>
  <r>
    <n v="2007"/>
    <n v="2"/>
    <x v="17"/>
    <x v="0"/>
    <s v="S122"/>
    <x v="2"/>
    <x v="4"/>
    <s v="S124"/>
    <x v="1"/>
    <n v="34.924550000000004"/>
  </r>
  <r>
    <n v="2007"/>
    <n v="2"/>
    <x v="17"/>
    <x v="0"/>
    <s v="S122"/>
    <x v="2"/>
    <x v="4"/>
    <s v="S125+S126"/>
    <x v="6"/>
    <n v="3651.2436930776839"/>
  </r>
  <r>
    <n v="2007"/>
    <n v="2"/>
    <x v="17"/>
    <x v="0"/>
    <s v="S122"/>
    <x v="2"/>
    <x v="4"/>
    <s v="S128"/>
    <x v="8"/>
    <n v="137.35529"/>
  </r>
  <r>
    <n v="2007"/>
    <n v="2"/>
    <x v="17"/>
    <x v="0"/>
    <s v="S122"/>
    <x v="2"/>
    <x v="4"/>
    <s v="S13"/>
    <x v="7"/>
    <n v="136.87098999999995"/>
  </r>
  <r>
    <n v="2007"/>
    <n v="2"/>
    <x v="17"/>
    <x v="0"/>
    <s v="S122"/>
    <x v="2"/>
    <x v="4"/>
    <s v="S14+S15"/>
    <x v="9"/>
    <n v="19980.375909999999"/>
  </r>
  <r>
    <n v="2007"/>
    <n v="2"/>
    <x v="17"/>
    <x v="0"/>
    <s v="S122"/>
    <x v="2"/>
    <x v="4"/>
    <s v="S2"/>
    <x v="3"/>
    <n v="791.40042097100002"/>
  </r>
  <r>
    <n v="2007"/>
    <n v="2"/>
    <x v="17"/>
    <x v="0"/>
    <s v="S122"/>
    <x v="2"/>
    <x v="5"/>
    <s v="S11"/>
    <x v="5"/>
    <n v="115.06150869800032"/>
  </r>
  <r>
    <n v="2007"/>
    <n v="2"/>
    <x v="17"/>
    <x v="0"/>
    <s v="S122"/>
    <x v="2"/>
    <x v="5"/>
    <s v="S121"/>
    <x v="4"/>
    <n v="4761.7014558176434"/>
  </r>
  <r>
    <n v="2007"/>
    <n v="2"/>
    <x v="17"/>
    <x v="0"/>
    <s v="S122"/>
    <x v="2"/>
    <x v="5"/>
    <s v="S122"/>
    <x v="2"/>
    <n v="211.95057521199539"/>
  </r>
  <r>
    <n v="2007"/>
    <n v="2"/>
    <x v="17"/>
    <x v="0"/>
    <s v="S122"/>
    <x v="2"/>
    <x v="5"/>
    <s v="S125+S126"/>
    <x v="6"/>
    <n v="74.017653597965989"/>
  </r>
  <r>
    <n v="2007"/>
    <n v="2"/>
    <x v="17"/>
    <x v="0"/>
    <s v="S122"/>
    <x v="2"/>
    <x v="5"/>
    <s v="S13"/>
    <x v="7"/>
    <n v="420.00003755141199"/>
  </r>
  <r>
    <n v="2007"/>
    <n v="2"/>
    <x v="17"/>
    <x v="0"/>
    <s v="S122"/>
    <x v="2"/>
    <x v="5"/>
    <s v="S2"/>
    <x v="3"/>
    <n v="139.26061107600003"/>
  </r>
  <r>
    <n v="2007"/>
    <n v="2"/>
    <x v="17"/>
    <x v="0"/>
    <s v="S123"/>
    <x v="3"/>
    <x v="0"/>
    <s v="S2"/>
    <x v="3"/>
    <n v="2.2837889999999996"/>
  </r>
  <r>
    <n v="2007"/>
    <n v="2"/>
    <x v="17"/>
    <x v="0"/>
    <s v="S123"/>
    <x v="3"/>
    <x v="1"/>
    <s v="S2"/>
    <x v="3"/>
    <n v="1.5030000000000003"/>
  </r>
  <r>
    <n v="2007"/>
    <n v="2"/>
    <x v="17"/>
    <x v="0"/>
    <s v="S123"/>
    <x v="3"/>
    <x v="2"/>
    <s v="S122"/>
    <x v="2"/>
    <n v="5469.0900117179999"/>
  </r>
  <r>
    <n v="2007"/>
    <n v="2"/>
    <x v="17"/>
    <x v="0"/>
    <s v="S123"/>
    <x v="3"/>
    <x v="2"/>
    <s v="S2"/>
    <x v="3"/>
    <n v="67.290530000000018"/>
  </r>
  <r>
    <n v="2007"/>
    <n v="2"/>
    <x v="17"/>
    <x v="0"/>
    <s v="S123"/>
    <x v="3"/>
    <x v="5"/>
    <s v="S11"/>
    <x v="5"/>
    <n v="108.686878284"/>
  </r>
  <r>
    <n v="2007"/>
    <n v="2"/>
    <x v="17"/>
    <x v="0"/>
    <s v="S123"/>
    <x v="3"/>
    <x v="5"/>
    <s v="S121"/>
    <x v="4"/>
    <n v="115.59297261799996"/>
  </r>
  <r>
    <n v="2007"/>
    <n v="2"/>
    <x v="17"/>
    <x v="0"/>
    <s v="S123"/>
    <x v="3"/>
    <x v="5"/>
    <s v="S122"/>
    <x v="2"/>
    <n v="17.539382720000003"/>
  </r>
  <r>
    <n v="2007"/>
    <n v="2"/>
    <x v="17"/>
    <x v="0"/>
    <s v="S123"/>
    <x v="3"/>
    <x v="5"/>
    <s v="S125+S126"/>
    <x v="6"/>
    <n v="39.338545056000001"/>
  </r>
  <r>
    <n v="2007"/>
    <n v="2"/>
    <x v="17"/>
    <x v="0"/>
    <s v="S123"/>
    <x v="3"/>
    <x v="5"/>
    <s v="S13"/>
    <x v="7"/>
    <n v="3.4490489989999999"/>
  </r>
  <r>
    <n v="2007"/>
    <n v="2"/>
    <x v="17"/>
    <x v="0"/>
    <s v="S123"/>
    <x v="3"/>
    <x v="5"/>
    <s v="S2"/>
    <x v="3"/>
    <n v="106.45325622000001"/>
  </r>
  <r>
    <n v="2007"/>
    <n v="2"/>
    <x v="17"/>
    <x v="0"/>
    <s v="S124"/>
    <x v="4"/>
    <x v="0"/>
    <s v="S123"/>
    <x v="0"/>
    <n v="7.1942899999999996"/>
  </r>
  <r>
    <n v="2007"/>
    <n v="2"/>
    <x v="17"/>
    <x v="0"/>
    <s v="S124"/>
    <x v="4"/>
    <x v="1"/>
    <s v="S124"/>
    <x v="1"/>
    <n v="16.89967974"/>
  </r>
  <r>
    <n v="2007"/>
    <n v="2"/>
    <x v="17"/>
    <x v="0"/>
    <s v="S124"/>
    <x v="4"/>
    <x v="1"/>
    <s v="S2"/>
    <x v="3"/>
    <n v="892.09589818999984"/>
  </r>
  <r>
    <n v="2007"/>
    <n v="2"/>
    <x v="17"/>
    <x v="0"/>
    <s v="S124"/>
    <x v="4"/>
    <x v="2"/>
    <s v="S122"/>
    <x v="2"/>
    <n v="1498.7174484349998"/>
  </r>
  <r>
    <n v="2007"/>
    <n v="2"/>
    <x v="17"/>
    <x v="0"/>
    <s v="S124"/>
    <x v="4"/>
    <x v="2"/>
    <s v="S2"/>
    <x v="3"/>
    <n v="9.3791641120333229E-16"/>
  </r>
  <r>
    <n v="2007"/>
    <n v="2"/>
    <x v="17"/>
    <x v="0"/>
    <s v="S124"/>
    <x v="4"/>
    <x v="4"/>
    <s v="S11"/>
    <x v="5"/>
    <n v="14.815659999999999"/>
  </r>
  <r>
    <n v="2007"/>
    <n v="2"/>
    <x v="17"/>
    <x v="0"/>
    <s v="S124"/>
    <x v="4"/>
    <x v="4"/>
    <s v="S14+S15"/>
    <x v="9"/>
    <n v="5.3780100000000006"/>
  </r>
  <r>
    <n v="2007"/>
    <n v="2"/>
    <x v="17"/>
    <x v="0"/>
    <s v="S124"/>
    <x v="4"/>
    <x v="5"/>
    <s v="S11"/>
    <x v="5"/>
    <n v="559.28266717367228"/>
  </r>
  <r>
    <n v="2007"/>
    <n v="2"/>
    <x v="17"/>
    <x v="0"/>
    <s v="S124"/>
    <x v="4"/>
    <x v="5"/>
    <s v="S121"/>
    <x v="4"/>
    <n v="268.89351417800015"/>
  </r>
  <r>
    <n v="2007"/>
    <n v="2"/>
    <x v="17"/>
    <x v="0"/>
    <s v="S124"/>
    <x v="4"/>
    <x v="5"/>
    <s v="S122"/>
    <x v="2"/>
    <n v="491.91322658000001"/>
  </r>
  <r>
    <n v="2007"/>
    <n v="2"/>
    <x v="17"/>
    <x v="0"/>
    <s v="S124"/>
    <x v="4"/>
    <x v="5"/>
    <s v="S124"/>
    <x v="1"/>
    <n v="0"/>
  </r>
  <r>
    <n v="2007"/>
    <n v="2"/>
    <x v="17"/>
    <x v="0"/>
    <s v="S124"/>
    <x v="4"/>
    <x v="5"/>
    <s v="S125+S126"/>
    <x v="6"/>
    <n v="53.44443911332764"/>
  </r>
  <r>
    <n v="2007"/>
    <n v="2"/>
    <x v="17"/>
    <x v="0"/>
    <s v="S124"/>
    <x v="4"/>
    <x v="5"/>
    <s v="S13"/>
    <x v="7"/>
    <n v="28.598604945000005"/>
  </r>
  <r>
    <n v="2007"/>
    <n v="2"/>
    <x v="17"/>
    <x v="0"/>
    <s v="S124"/>
    <x v="4"/>
    <x v="5"/>
    <s v="S2"/>
    <x v="3"/>
    <n v="268.96940248499999"/>
  </r>
  <r>
    <n v="2007"/>
    <n v="2"/>
    <x v="17"/>
    <x v="0"/>
    <s v="S125+S126"/>
    <x v="5"/>
    <x v="0"/>
    <s v="S123"/>
    <x v="0"/>
    <n v="648.49889829999995"/>
  </r>
  <r>
    <n v="2007"/>
    <n v="2"/>
    <x v="17"/>
    <x v="0"/>
    <s v="S125+S126"/>
    <x v="5"/>
    <x v="0"/>
    <s v="S2"/>
    <x v="3"/>
    <n v="28.964076999999996"/>
  </r>
  <r>
    <n v="2007"/>
    <n v="2"/>
    <x v="17"/>
    <x v="0"/>
    <s v="S125+S126"/>
    <x v="5"/>
    <x v="1"/>
    <s v="S124"/>
    <x v="1"/>
    <n v="485.78691229999998"/>
  </r>
  <r>
    <n v="2007"/>
    <n v="2"/>
    <x v="17"/>
    <x v="0"/>
    <s v="S125+S126"/>
    <x v="5"/>
    <x v="1"/>
    <s v="S2"/>
    <x v="3"/>
    <n v="22.6303108"/>
  </r>
  <r>
    <n v="2007"/>
    <n v="2"/>
    <x v="17"/>
    <x v="0"/>
    <s v="S125+S126"/>
    <x v="5"/>
    <x v="2"/>
    <s v="S122"/>
    <x v="2"/>
    <n v="2829.604718547791"/>
  </r>
  <r>
    <n v="2007"/>
    <n v="2"/>
    <x v="17"/>
    <x v="0"/>
    <s v="S125+S126"/>
    <x v="5"/>
    <x v="2"/>
    <s v="S2"/>
    <x v="3"/>
    <n v="1.1019999974450911E-6"/>
  </r>
  <r>
    <n v="2007"/>
    <n v="2"/>
    <x v="17"/>
    <x v="0"/>
    <s v="S125+S126"/>
    <x v="5"/>
    <x v="3"/>
    <s v="S121"/>
    <x v="4"/>
    <n v="31.678686799999998"/>
  </r>
  <r>
    <n v="2007"/>
    <n v="2"/>
    <x v="17"/>
    <x v="0"/>
    <s v="S125+S126"/>
    <x v="5"/>
    <x v="3"/>
    <s v="S2"/>
    <x v="3"/>
    <n v="23.9909328"/>
  </r>
  <r>
    <n v="2007"/>
    <n v="2"/>
    <x v="17"/>
    <x v="0"/>
    <s v="S125+S126"/>
    <x v="5"/>
    <x v="4"/>
    <s v="S11"/>
    <x v="5"/>
    <n v="851.09874713033821"/>
  </r>
  <r>
    <n v="2007"/>
    <n v="2"/>
    <x v="17"/>
    <x v="0"/>
    <s v="S125+S126"/>
    <x v="5"/>
    <x v="4"/>
    <s v="S125+S126"/>
    <x v="6"/>
    <n v="0"/>
  </r>
  <r>
    <n v="2007"/>
    <n v="2"/>
    <x v="17"/>
    <x v="0"/>
    <s v="S125+S126"/>
    <x v="5"/>
    <x v="4"/>
    <s v="S14+S15"/>
    <x v="9"/>
    <n v="1384.48848"/>
  </r>
  <r>
    <n v="2007"/>
    <n v="2"/>
    <x v="17"/>
    <x v="0"/>
    <s v="S125+S126"/>
    <x v="5"/>
    <x v="5"/>
    <s v="S11"/>
    <x v="5"/>
    <n v="36.635284228538815"/>
  </r>
  <r>
    <n v="2007"/>
    <n v="2"/>
    <x v="17"/>
    <x v="0"/>
    <s v="S125+S126"/>
    <x v="5"/>
    <x v="5"/>
    <s v="S121"/>
    <x v="4"/>
    <n v="189.62703457354365"/>
  </r>
  <r>
    <n v="2007"/>
    <n v="2"/>
    <x v="17"/>
    <x v="0"/>
    <s v="S125+S126"/>
    <x v="5"/>
    <x v="5"/>
    <s v="S122"/>
    <x v="2"/>
    <n v="97.751793678348463"/>
  </r>
  <r>
    <n v="2007"/>
    <n v="2"/>
    <x v="17"/>
    <x v="0"/>
    <s v="S125+S126"/>
    <x v="5"/>
    <x v="5"/>
    <s v="S125+S126"/>
    <x v="6"/>
    <n v="206.22383698776127"/>
  </r>
  <r>
    <n v="2007"/>
    <n v="2"/>
    <x v="17"/>
    <x v="0"/>
    <s v="S125+S126"/>
    <x v="5"/>
    <x v="5"/>
    <s v="S13"/>
    <x v="7"/>
    <n v="3.7560334275004412"/>
  </r>
  <r>
    <n v="2007"/>
    <n v="2"/>
    <x v="17"/>
    <x v="0"/>
    <s v="S128"/>
    <x v="6"/>
    <x v="0"/>
    <s v="S123"/>
    <x v="0"/>
    <n v="67.342590000000001"/>
  </r>
  <r>
    <n v="2007"/>
    <n v="2"/>
    <x v="17"/>
    <x v="0"/>
    <s v="S128"/>
    <x v="6"/>
    <x v="0"/>
    <s v="S2"/>
    <x v="3"/>
    <n v="5.1312800000000003"/>
  </r>
  <r>
    <n v="2007"/>
    <n v="2"/>
    <x v="17"/>
    <x v="0"/>
    <s v="S128"/>
    <x v="6"/>
    <x v="1"/>
    <s v="S124"/>
    <x v="1"/>
    <n v="428.62255000000005"/>
  </r>
  <r>
    <n v="2007"/>
    <n v="2"/>
    <x v="17"/>
    <x v="0"/>
    <s v="S128"/>
    <x v="6"/>
    <x v="1"/>
    <s v="S2"/>
    <x v="3"/>
    <n v="267.71807000000001"/>
  </r>
  <r>
    <n v="2007"/>
    <n v="2"/>
    <x v="17"/>
    <x v="0"/>
    <s v="S128"/>
    <x v="6"/>
    <x v="2"/>
    <s v="S122"/>
    <x v="2"/>
    <n v="651.17068000000017"/>
  </r>
  <r>
    <n v="2007"/>
    <n v="2"/>
    <x v="17"/>
    <x v="0"/>
    <s v="S128"/>
    <x v="6"/>
    <x v="3"/>
    <s v="S121"/>
    <x v="4"/>
    <n v="6.9504499999999991"/>
  </r>
  <r>
    <n v="2007"/>
    <n v="2"/>
    <x v="17"/>
    <x v="0"/>
    <s v="S128"/>
    <x v="6"/>
    <x v="4"/>
    <s v="S11"/>
    <x v="5"/>
    <n v="664.40206000000001"/>
  </r>
  <r>
    <n v="2007"/>
    <n v="2"/>
    <x v="17"/>
    <x v="0"/>
    <s v="S128"/>
    <x v="6"/>
    <x v="4"/>
    <s v="S125+S126"/>
    <x v="6"/>
    <n v="0"/>
  </r>
  <r>
    <n v="2007"/>
    <n v="2"/>
    <x v="17"/>
    <x v="0"/>
    <s v="S128"/>
    <x v="6"/>
    <x v="4"/>
    <s v="S14+S15"/>
    <x v="9"/>
    <n v="1594.25424"/>
  </r>
  <r>
    <n v="2007"/>
    <n v="2"/>
    <x v="17"/>
    <x v="0"/>
    <s v="S128"/>
    <x v="6"/>
    <x v="5"/>
    <s v="S11"/>
    <x v="5"/>
    <n v="3975.6476263133436"/>
  </r>
  <r>
    <n v="2007"/>
    <n v="2"/>
    <x v="17"/>
    <x v="0"/>
    <s v="S128"/>
    <x v="6"/>
    <x v="5"/>
    <s v="S121"/>
    <x v="4"/>
    <n v="319.15684000000005"/>
  </r>
  <r>
    <n v="2007"/>
    <n v="2"/>
    <x v="17"/>
    <x v="0"/>
    <s v="S128"/>
    <x v="6"/>
    <x v="5"/>
    <s v="S122"/>
    <x v="2"/>
    <n v="2524.3701700000001"/>
  </r>
  <r>
    <n v="2007"/>
    <n v="2"/>
    <x v="17"/>
    <x v="0"/>
    <s v="S128"/>
    <x v="6"/>
    <x v="5"/>
    <s v="S125+S126"/>
    <x v="6"/>
    <n v="851.97640368665611"/>
  </r>
  <r>
    <n v="2007"/>
    <n v="2"/>
    <x v="17"/>
    <x v="0"/>
    <s v="S128"/>
    <x v="6"/>
    <x v="5"/>
    <s v="S13"/>
    <x v="7"/>
    <n v="1486.3366099999998"/>
  </r>
  <r>
    <n v="2007"/>
    <n v="2"/>
    <x v="17"/>
    <x v="0"/>
    <s v="S128"/>
    <x v="6"/>
    <x v="5"/>
    <s v="S2"/>
    <x v="3"/>
    <n v="422.05838441400005"/>
  </r>
  <r>
    <n v="2007"/>
    <n v="2"/>
    <x v="17"/>
    <x v="0"/>
    <s v="S129"/>
    <x v="7"/>
    <x v="1"/>
    <s v="S124"/>
    <x v="1"/>
    <n v="2403.5857099919999"/>
  </r>
  <r>
    <n v="2007"/>
    <n v="2"/>
    <x v="17"/>
    <x v="0"/>
    <s v="S129"/>
    <x v="7"/>
    <x v="1"/>
    <s v="S2"/>
    <x v="3"/>
    <n v="16474.323479999999"/>
  </r>
  <r>
    <n v="2007"/>
    <n v="2"/>
    <x v="17"/>
    <x v="0"/>
    <s v="S129"/>
    <x v="7"/>
    <x v="2"/>
    <s v="S122"/>
    <x v="2"/>
    <n v="9802.5540815020013"/>
  </r>
  <r>
    <n v="2007"/>
    <n v="2"/>
    <x v="17"/>
    <x v="0"/>
    <s v="S129"/>
    <x v="7"/>
    <x v="2"/>
    <s v="S2"/>
    <x v="3"/>
    <n v="15.817118497999967"/>
  </r>
  <r>
    <n v="2007"/>
    <n v="2"/>
    <x v="17"/>
    <x v="0"/>
    <s v="S129"/>
    <x v="7"/>
    <x v="5"/>
    <s v="S11"/>
    <x v="5"/>
    <n v="3251.1201738680202"/>
  </r>
  <r>
    <n v="2007"/>
    <n v="2"/>
    <x v="17"/>
    <x v="0"/>
    <s v="S129"/>
    <x v="7"/>
    <x v="5"/>
    <s v="S121"/>
    <x v="4"/>
    <n v="2921.9405300000003"/>
  </r>
  <r>
    <n v="2007"/>
    <n v="2"/>
    <x v="17"/>
    <x v="0"/>
    <s v="S129"/>
    <x v="7"/>
    <x v="5"/>
    <s v="S122"/>
    <x v="2"/>
    <n v="4857.7576500000005"/>
  </r>
  <r>
    <n v="2007"/>
    <n v="2"/>
    <x v="17"/>
    <x v="0"/>
    <s v="S129"/>
    <x v="7"/>
    <x v="5"/>
    <s v="S125+S126"/>
    <x v="6"/>
    <n v="781.66947884798014"/>
  </r>
  <r>
    <n v="2007"/>
    <n v="2"/>
    <x v="17"/>
    <x v="0"/>
    <s v="S129"/>
    <x v="7"/>
    <x v="5"/>
    <s v="S13"/>
    <x v="7"/>
    <n v="2446.0625"/>
  </r>
  <r>
    <n v="2007"/>
    <n v="2"/>
    <x v="17"/>
    <x v="0"/>
    <s v="S129"/>
    <x v="7"/>
    <x v="5"/>
    <s v="S2"/>
    <x v="3"/>
    <n v="69.879027284000003"/>
  </r>
  <r>
    <n v="2007"/>
    <n v="2"/>
    <x v="17"/>
    <x v="0"/>
    <s v="S13"/>
    <x v="8"/>
    <x v="0"/>
    <s v="S123"/>
    <x v="0"/>
    <n v="44.371917279000002"/>
  </r>
  <r>
    <n v="2007"/>
    <n v="2"/>
    <x v="17"/>
    <x v="0"/>
    <s v="S13"/>
    <x v="8"/>
    <x v="0"/>
    <s v="S2"/>
    <x v="3"/>
    <n v="-9.9999999747524279E-10"/>
  </r>
  <r>
    <n v="2007"/>
    <n v="2"/>
    <x v="17"/>
    <x v="0"/>
    <s v="S13"/>
    <x v="8"/>
    <x v="2"/>
    <s v="S121"/>
    <x v="4"/>
    <n v="161.51939000000004"/>
  </r>
  <r>
    <n v="2007"/>
    <n v="2"/>
    <x v="17"/>
    <x v="0"/>
    <s v="S13"/>
    <x v="8"/>
    <x v="2"/>
    <s v="S122"/>
    <x v="2"/>
    <n v="1384.3776136810002"/>
  </r>
  <r>
    <n v="2007"/>
    <n v="2"/>
    <x v="17"/>
    <x v="0"/>
    <s v="S13"/>
    <x v="8"/>
    <x v="2"/>
    <s v="S2"/>
    <x v="3"/>
    <n v="2068.9572344539997"/>
  </r>
  <r>
    <n v="2007"/>
    <n v="2"/>
    <x v="17"/>
    <x v="0"/>
    <s v="S13"/>
    <x v="8"/>
    <x v="3"/>
    <s v="S121"/>
    <x v="4"/>
    <n v="1073.8570839049999"/>
  </r>
  <r>
    <n v="2007"/>
    <n v="2"/>
    <x v="17"/>
    <x v="0"/>
    <s v="S13"/>
    <x v="8"/>
    <x v="4"/>
    <s v="S11"/>
    <x v="5"/>
    <n v="32.284850000000013"/>
  </r>
  <r>
    <n v="2007"/>
    <n v="2"/>
    <x v="17"/>
    <x v="0"/>
    <s v="S13"/>
    <x v="8"/>
    <x v="4"/>
    <s v="S121"/>
    <x v="4"/>
    <n v="43.851469999999999"/>
  </r>
  <r>
    <n v="2007"/>
    <n v="2"/>
    <x v="17"/>
    <x v="0"/>
    <s v="S13"/>
    <x v="8"/>
    <x v="4"/>
    <s v="S122"/>
    <x v="2"/>
    <n v="848.9839300000001"/>
  </r>
  <r>
    <n v="2007"/>
    <n v="2"/>
    <x v="17"/>
    <x v="0"/>
    <s v="S13"/>
    <x v="8"/>
    <x v="4"/>
    <s v="S14+S15"/>
    <x v="9"/>
    <n v="561.89368048220001"/>
  </r>
  <r>
    <n v="2007"/>
    <n v="2"/>
    <x v="17"/>
    <x v="0"/>
    <s v="S13"/>
    <x v="8"/>
    <x v="5"/>
    <s v="S11"/>
    <x v="5"/>
    <n v="36.700800594"/>
  </r>
  <r>
    <n v="2007"/>
    <n v="2"/>
    <x v="17"/>
    <x v="0"/>
    <s v="S13"/>
    <x v="8"/>
    <x v="5"/>
    <s v="S121"/>
    <x v="4"/>
    <n v="81.040268064999978"/>
  </r>
  <r>
    <n v="2007"/>
    <n v="2"/>
    <x v="17"/>
    <x v="0"/>
    <s v="S13"/>
    <x v="8"/>
    <x v="5"/>
    <s v="S122"/>
    <x v="2"/>
    <n v="60.910873294999995"/>
  </r>
  <r>
    <n v="2007"/>
    <n v="2"/>
    <x v="17"/>
    <x v="0"/>
    <s v="S13"/>
    <x v="8"/>
    <x v="5"/>
    <s v="S13"/>
    <x v="7"/>
    <n v="8.3466634590000002"/>
  </r>
  <r>
    <n v="2007"/>
    <n v="2"/>
    <x v="17"/>
    <x v="0"/>
    <s v="S13"/>
    <x v="8"/>
    <x v="5"/>
    <s v="S2"/>
    <x v="3"/>
    <n v="5795.2819105540011"/>
  </r>
  <r>
    <n v="2007"/>
    <n v="2"/>
    <x v="17"/>
    <x v="0"/>
    <s v="S14+S15"/>
    <x v="9"/>
    <x v="0"/>
    <s v="S123"/>
    <x v="0"/>
    <n v="2267.3997972950001"/>
  </r>
  <r>
    <n v="2007"/>
    <n v="2"/>
    <x v="17"/>
    <x v="0"/>
    <s v="S14+S15"/>
    <x v="9"/>
    <x v="1"/>
    <s v="S124"/>
    <x v="1"/>
    <n v="3560.1903488759999"/>
  </r>
  <r>
    <n v="2007"/>
    <n v="2"/>
    <x v="17"/>
    <x v="0"/>
    <s v="S14+S15"/>
    <x v="9"/>
    <x v="2"/>
    <s v="S122"/>
    <x v="2"/>
    <n v="10988.282516861998"/>
  </r>
  <r>
    <n v="2007"/>
    <n v="2"/>
    <x v="17"/>
    <x v="0"/>
    <s v="S14+S15"/>
    <x v="9"/>
    <x v="2"/>
    <s v="S125+S126"/>
    <x v="6"/>
    <n v="0.93523000000000001"/>
  </r>
  <r>
    <n v="2007"/>
    <n v="2"/>
    <x v="17"/>
    <x v="0"/>
    <s v="S14+S15"/>
    <x v="9"/>
    <x v="2"/>
    <s v="S2"/>
    <x v="3"/>
    <n v="2768.0638179213997"/>
  </r>
  <r>
    <n v="2007"/>
    <n v="2"/>
    <x v="17"/>
    <x v="0"/>
    <s v="S14+S15"/>
    <x v="9"/>
    <x v="3"/>
    <s v="S121"/>
    <x v="4"/>
    <n v="693.08732029500015"/>
  </r>
  <r>
    <n v="2007"/>
    <n v="2"/>
    <x v="17"/>
    <x v="0"/>
    <s v="S14+S15"/>
    <x v="9"/>
    <x v="5"/>
    <s v="S11"/>
    <x v="5"/>
    <n v="5.7847974761285279"/>
  </r>
  <r>
    <n v="2007"/>
    <n v="2"/>
    <x v="17"/>
    <x v="0"/>
    <s v="S14+S15"/>
    <x v="9"/>
    <x v="5"/>
    <s v="S125+S126"/>
    <x v="6"/>
    <n v="2.6871105135901545"/>
  </r>
  <r>
    <n v="2007"/>
    <n v="2"/>
    <x v="17"/>
    <x v="0"/>
    <s v="S14+S15"/>
    <x v="9"/>
    <x v="5"/>
    <s v="S2"/>
    <x v="3"/>
    <n v="60.714328752999997"/>
  </r>
  <r>
    <n v="2007"/>
    <n v="2"/>
    <x v="17"/>
    <x v="0"/>
    <s v="S2"/>
    <x v="10"/>
    <x v="0"/>
    <s v="S123"/>
    <x v="0"/>
    <n v="265.10094642000001"/>
  </r>
  <r>
    <n v="2007"/>
    <n v="2"/>
    <x v="17"/>
    <x v="0"/>
    <s v="S2"/>
    <x v="10"/>
    <x v="0"/>
    <s v="S124"/>
    <x v="1"/>
    <n v="-5.8207660913467408E-14"/>
  </r>
  <r>
    <n v="2007"/>
    <n v="2"/>
    <x v="17"/>
    <x v="0"/>
    <s v="S2"/>
    <x v="10"/>
    <x v="1"/>
    <s v="S124"/>
    <x v="1"/>
    <n v="257.43116090799998"/>
  </r>
  <r>
    <n v="2007"/>
    <n v="2"/>
    <x v="17"/>
    <x v="0"/>
    <s v="S2"/>
    <x v="10"/>
    <x v="2"/>
    <s v="S121"/>
    <x v="4"/>
    <n v="80.101709999999997"/>
  </r>
  <r>
    <n v="2007"/>
    <n v="2"/>
    <x v="17"/>
    <x v="0"/>
    <s v="S2"/>
    <x v="10"/>
    <x v="2"/>
    <s v="S122"/>
    <x v="2"/>
    <n v="42.11160323999998"/>
  </r>
  <r>
    <n v="2007"/>
    <n v="2"/>
    <x v="17"/>
    <x v="0"/>
    <s v="S2"/>
    <x v="10"/>
    <x v="4"/>
    <s v="S11"/>
    <x v="5"/>
    <n v="10664.220911985001"/>
  </r>
  <r>
    <n v="2007"/>
    <n v="2"/>
    <x v="17"/>
    <x v="0"/>
    <s v="S2"/>
    <x v="10"/>
    <x v="4"/>
    <s v="S121"/>
    <x v="4"/>
    <n v="100.40915"/>
  </r>
  <r>
    <n v="2007"/>
    <n v="2"/>
    <x v="17"/>
    <x v="0"/>
    <s v="S2"/>
    <x v="10"/>
    <x v="4"/>
    <s v="S122"/>
    <x v="2"/>
    <n v="3742.8561599999998"/>
  </r>
  <r>
    <n v="2007"/>
    <n v="2"/>
    <x v="17"/>
    <x v="0"/>
    <s v="S2"/>
    <x v="10"/>
    <x v="4"/>
    <s v="S125+S126"/>
    <x v="6"/>
    <n v="926.34236847599993"/>
  </r>
  <r>
    <n v="2007"/>
    <n v="2"/>
    <x v="17"/>
    <x v="0"/>
    <s v="S2"/>
    <x v="10"/>
    <x v="4"/>
    <s v="S13"/>
    <x v="7"/>
    <n v="598.54216119800003"/>
  </r>
  <r>
    <n v="2007"/>
    <n v="2"/>
    <x v="17"/>
    <x v="0"/>
    <s v="S2"/>
    <x v="10"/>
    <x v="5"/>
    <s v="S11"/>
    <x v="5"/>
    <n v="3680.3765776377754"/>
  </r>
  <r>
    <n v="2007"/>
    <n v="2"/>
    <x v="17"/>
    <x v="0"/>
    <s v="S2"/>
    <x v="10"/>
    <x v="5"/>
    <s v="S122"/>
    <x v="2"/>
    <n v="638.46753853100006"/>
  </r>
  <r>
    <n v="2007"/>
    <n v="2"/>
    <x v="17"/>
    <x v="0"/>
    <s v="S2"/>
    <x v="10"/>
    <x v="5"/>
    <s v="S125+S126"/>
    <x v="6"/>
    <n v="216.19355454622499"/>
  </r>
  <r>
    <n v="2007"/>
    <n v="2"/>
    <x v="17"/>
    <x v="0"/>
    <s v="S2"/>
    <x v="10"/>
    <x v="5"/>
    <s v="S13"/>
    <x v="7"/>
    <n v="1560.840073054"/>
  </r>
  <r>
    <n v="2007"/>
    <n v="2"/>
    <x v="17"/>
    <x v="1"/>
    <s v="S11"/>
    <x v="0"/>
    <x v="0"/>
    <s v="S123"/>
    <x v="0"/>
    <n v="291.63658062131447"/>
  </r>
  <r>
    <n v="2007"/>
    <n v="2"/>
    <x v="17"/>
    <x v="1"/>
    <s v="S11"/>
    <x v="0"/>
    <x v="1"/>
    <s v="S124"/>
    <x v="1"/>
    <n v="251.76695636825266"/>
  </r>
  <r>
    <n v="2007"/>
    <n v="2"/>
    <x v="17"/>
    <x v="1"/>
    <s v="S11"/>
    <x v="0"/>
    <x v="2"/>
    <s v="S122"/>
    <x v="2"/>
    <n v="540.70733965906766"/>
  </r>
  <r>
    <n v="2007"/>
    <n v="2"/>
    <x v="17"/>
    <x v="1"/>
    <s v="S11"/>
    <x v="0"/>
    <x v="2"/>
    <s v="S2"/>
    <x v="3"/>
    <n v="-69.713210088600079"/>
  </r>
  <r>
    <n v="2007"/>
    <n v="2"/>
    <x v="17"/>
    <x v="1"/>
    <s v="S11"/>
    <x v="0"/>
    <x v="3"/>
    <s v="S121"/>
    <x v="4"/>
    <n v="5.1800432000000001"/>
  </r>
  <r>
    <n v="2007"/>
    <n v="2"/>
    <x v="17"/>
    <x v="1"/>
    <s v="S11"/>
    <x v="0"/>
    <x v="4"/>
    <s v="S11"/>
    <x v="5"/>
    <n v="2.4649999999999998E-2"/>
  </r>
  <r>
    <n v="2007"/>
    <n v="2"/>
    <x v="17"/>
    <x v="1"/>
    <s v="S11"/>
    <x v="0"/>
    <x v="4"/>
    <s v="S122"/>
    <x v="2"/>
    <n v="0"/>
  </r>
  <r>
    <n v="2007"/>
    <n v="2"/>
    <x v="17"/>
    <x v="1"/>
    <s v="S11"/>
    <x v="0"/>
    <x v="4"/>
    <s v="S2"/>
    <x v="3"/>
    <n v="27.406303080999997"/>
  </r>
  <r>
    <n v="2007"/>
    <n v="2"/>
    <x v="17"/>
    <x v="1"/>
    <s v="S11"/>
    <x v="0"/>
    <x v="5"/>
    <s v="S11"/>
    <x v="5"/>
    <n v="-173.43240733010583"/>
  </r>
  <r>
    <n v="2007"/>
    <n v="2"/>
    <x v="17"/>
    <x v="1"/>
    <s v="S11"/>
    <x v="0"/>
    <x v="5"/>
    <s v="S121"/>
    <x v="4"/>
    <n v="-109.9654036344801"/>
  </r>
  <r>
    <n v="2007"/>
    <n v="2"/>
    <x v="17"/>
    <x v="1"/>
    <s v="S11"/>
    <x v="0"/>
    <x v="5"/>
    <s v="S122"/>
    <x v="2"/>
    <n v="108.03873235010663"/>
  </r>
  <r>
    <n v="2007"/>
    <n v="2"/>
    <x v="17"/>
    <x v="1"/>
    <s v="S11"/>
    <x v="0"/>
    <x v="5"/>
    <s v="S125+S126"/>
    <x v="6"/>
    <n v="-41.776025374727169"/>
  </r>
  <r>
    <n v="2007"/>
    <n v="2"/>
    <x v="17"/>
    <x v="1"/>
    <s v="S11"/>
    <x v="0"/>
    <x v="5"/>
    <s v="S13"/>
    <x v="7"/>
    <n v="-64.678851823848689"/>
  </r>
  <r>
    <n v="2007"/>
    <n v="2"/>
    <x v="17"/>
    <x v="1"/>
    <s v="S11"/>
    <x v="0"/>
    <x v="5"/>
    <s v="S2"/>
    <x v="3"/>
    <n v="73.080892257000002"/>
  </r>
  <r>
    <n v="2007"/>
    <n v="2"/>
    <x v="17"/>
    <x v="1"/>
    <s v="S121"/>
    <x v="1"/>
    <x v="2"/>
    <s v="S2"/>
    <x v="3"/>
    <n v="1244.9138626879999"/>
  </r>
  <r>
    <n v="2007"/>
    <n v="2"/>
    <x v="17"/>
    <x v="1"/>
    <s v="S121"/>
    <x v="1"/>
    <x v="3"/>
    <s v="S2"/>
    <x v="3"/>
    <n v="-5.1830000000000001E-2"/>
  </r>
  <r>
    <n v="2007"/>
    <n v="2"/>
    <x v="17"/>
    <x v="1"/>
    <s v="S121"/>
    <x v="1"/>
    <x v="4"/>
    <s v="S122"/>
    <x v="2"/>
    <n v="30.6904"/>
  </r>
  <r>
    <n v="2007"/>
    <n v="2"/>
    <x v="17"/>
    <x v="1"/>
    <s v="S121"/>
    <x v="1"/>
    <x v="4"/>
    <s v="S125+S126"/>
    <x v="6"/>
    <n v="-46.363379999999992"/>
  </r>
  <r>
    <n v="2007"/>
    <n v="2"/>
    <x v="17"/>
    <x v="1"/>
    <s v="S121"/>
    <x v="1"/>
    <x v="4"/>
    <s v="S13"/>
    <x v="7"/>
    <n v="-25.06625"/>
  </r>
  <r>
    <n v="2007"/>
    <n v="2"/>
    <x v="17"/>
    <x v="1"/>
    <s v="S121"/>
    <x v="1"/>
    <x v="4"/>
    <s v="S2"/>
    <x v="3"/>
    <n v="-0.13475000000000001"/>
  </r>
  <r>
    <n v="2007"/>
    <n v="2"/>
    <x v="17"/>
    <x v="1"/>
    <s v="S121"/>
    <x v="1"/>
    <x v="5"/>
    <s v="S2"/>
    <x v="3"/>
    <n v="93.091387038000008"/>
  </r>
  <r>
    <n v="2007"/>
    <n v="2"/>
    <x v="17"/>
    <x v="1"/>
    <s v="S122"/>
    <x v="2"/>
    <x v="2"/>
    <s v="S121"/>
    <x v="4"/>
    <n v="843.69678999999996"/>
  </r>
  <r>
    <n v="2007"/>
    <n v="2"/>
    <x v="17"/>
    <x v="1"/>
    <s v="S122"/>
    <x v="2"/>
    <x v="2"/>
    <s v="S122"/>
    <x v="2"/>
    <n v="315.51592999999997"/>
  </r>
  <r>
    <n v="2007"/>
    <n v="2"/>
    <x v="17"/>
    <x v="1"/>
    <s v="S122"/>
    <x v="2"/>
    <x v="2"/>
    <s v="S2"/>
    <x v="3"/>
    <n v="-85.534683199999989"/>
  </r>
  <r>
    <n v="2007"/>
    <n v="2"/>
    <x v="17"/>
    <x v="1"/>
    <s v="S122"/>
    <x v="2"/>
    <x v="3"/>
    <s v="S121"/>
    <x v="4"/>
    <n v="23.295150000000003"/>
  </r>
  <r>
    <n v="2007"/>
    <n v="2"/>
    <x v="17"/>
    <x v="1"/>
    <s v="S122"/>
    <x v="2"/>
    <x v="3"/>
    <s v="S2"/>
    <x v="3"/>
    <n v="-13.18909"/>
  </r>
  <r>
    <n v="2007"/>
    <n v="2"/>
    <x v="17"/>
    <x v="1"/>
    <s v="S122"/>
    <x v="2"/>
    <x v="4"/>
    <s v="S11"/>
    <x v="5"/>
    <n v="1365.3134338332359"/>
  </r>
  <r>
    <n v="2007"/>
    <n v="2"/>
    <x v="17"/>
    <x v="1"/>
    <s v="S122"/>
    <x v="2"/>
    <x v="4"/>
    <s v="S122"/>
    <x v="2"/>
    <n v="54.908009999999997"/>
  </r>
  <r>
    <n v="2007"/>
    <n v="2"/>
    <x v="17"/>
    <x v="1"/>
    <s v="S122"/>
    <x v="2"/>
    <x v="4"/>
    <s v="S124"/>
    <x v="1"/>
    <n v="-19.698360000000001"/>
  </r>
  <r>
    <n v="2007"/>
    <n v="2"/>
    <x v="17"/>
    <x v="1"/>
    <s v="S122"/>
    <x v="2"/>
    <x v="4"/>
    <s v="S125+S126"/>
    <x v="6"/>
    <n v="-49.290927557236486"/>
  </r>
  <r>
    <n v="2007"/>
    <n v="2"/>
    <x v="17"/>
    <x v="1"/>
    <s v="S122"/>
    <x v="2"/>
    <x v="4"/>
    <s v="S128"/>
    <x v="8"/>
    <n v="15.651070000000001"/>
  </r>
  <r>
    <n v="2007"/>
    <n v="2"/>
    <x v="17"/>
    <x v="1"/>
    <s v="S122"/>
    <x v="2"/>
    <x v="4"/>
    <s v="S13"/>
    <x v="7"/>
    <n v="3.3563699999999996"/>
  </r>
  <r>
    <n v="2007"/>
    <n v="2"/>
    <x v="17"/>
    <x v="1"/>
    <s v="S122"/>
    <x v="2"/>
    <x v="4"/>
    <s v="S14+S15"/>
    <x v="9"/>
    <n v="921.48261999999988"/>
  </r>
  <r>
    <n v="2007"/>
    <n v="2"/>
    <x v="17"/>
    <x v="1"/>
    <s v="S122"/>
    <x v="2"/>
    <x v="4"/>
    <s v="S2"/>
    <x v="3"/>
    <n v="131.95129372399998"/>
  </r>
  <r>
    <n v="2007"/>
    <n v="2"/>
    <x v="17"/>
    <x v="1"/>
    <s v="S122"/>
    <x v="2"/>
    <x v="5"/>
    <s v="S11"/>
    <x v="5"/>
    <n v="-15.414712270973194"/>
  </r>
  <r>
    <n v="2007"/>
    <n v="2"/>
    <x v="17"/>
    <x v="1"/>
    <s v="S122"/>
    <x v="2"/>
    <x v="5"/>
    <s v="S121"/>
    <x v="4"/>
    <n v="241.04853142121013"/>
  </r>
  <r>
    <n v="2007"/>
    <n v="2"/>
    <x v="17"/>
    <x v="1"/>
    <s v="S122"/>
    <x v="2"/>
    <x v="5"/>
    <s v="S122"/>
    <x v="2"/>
    <n v="1.0962865524465883"/>
  </r>
  <r>
    <n v="2007"/>
    <n v="2"/>
    <x v="17"/>
    <x v="1"/>
    <s v="S122"/>
    <x v="2"/>
    <x v="5"/>
    <s v="S125+S126"/>
    <x v="6"/>
    <n v="4.4854784247092194"/>
  </r>
  <r>
    <n v="2007"/>
    <n v="2"/>
    <x v="17"/>
    <x v="1"/>
    <s v="S122"/>
    <x v="2"/>
    <x v="5"/>
    <s v="S13"/>
    <x v="7"/>
    <n v="58.590350200625195"/>
  </r>
  <r>
    <n v="2007"/>
    <n v="2"/>
    <x v="17"/>
    <x v="1"/>
    <s v="S122"/>
    <x v="2"/>
    <x v="5"/>
    <s v="S2"/>
    <x v="3"/>
    <n v="-15.581921837000001"/>
  </r>
  <r>
    <n v="2007"/>
    <n v="2"/>
    <x v="17"/>
    <x v="1"/>
    <s v="S123"/>
    <x v="3"/>
    <x v="0"/>
    <s v="S2"/>
    <x v="3"/>
    <n v="-0.113018602"/>
  </r>
  <r>
    <n v="2007"/>
    <n v="2"/>
    <x v="17"/>
    <x v="1"/>
    <s v="S123"/>
    <x v="3"/>
    <x v="1"/>
    <s v="S2"/>
    <x v="3"/>
    <n v="-6.3390915000000006E-2"/>
  </r>
  <r>
    <n v="2007"/>
    <n v="2"/>
    <x v="17"/>
    <x v="1"/>
    <s v="S123"/>
    <x v="3"/>
    <x v="2"/>
    <s v="S122"/>
    <x v="2"/>
    <n v="501.982907807"/>
  </r>
  <r>
    <n v="2007"/>
    <n v="2"/>
    <x v="17"/>
    <x v="1"/>
    <s v="S123"/>
    <x v="3"/>
    <x v="2"/>
    <s v="S2"/>
    <x v="3"/>
    <n v="-5.6930994099999994"/>
  </r>
  <r>
    <n v="2007"/>
    <n v="2"/>
    <x v="17"/>
    <x v="1"/>
    <s v="S123"/>
    <x v="3"/>
    <x v="5"/>
    <s v="S11"/>
    <x v="5"/>
    <n v="2.8750450020000007"/>
  </r>
  <r>
    <n v="2007"/>
    <n v="2"/>
    <x v="17"/>
    <x v="1"/>
    <s v="S123"/>
    <x v="3"/>
    <x v="5"/>
    <s v="S121"/>
    <x v="4"/>
    <n v="39.292732411000003"/>
  </r>
  <r>
    <n v="2007"/>
    <n v="2"/>
    <x v="17"/>
    <x v="1"/>
    <s v="S123"/>
    <x v="3"/>
    <x v="5"/>
    <s v="S122"/>
    <x v="2"/>
    <n v="-1.5992149870000001"/>
  </r>
  <r>
    <n v="2007"/>
    <n v="2"/>
    <x v="17"/>
    <x v="1"/>
    <s v="S123"/>
    <x v="3"/>
    <x v="5"/>
    <s v="S125+S126"/>
    <x v="6"/>
    <n v="12.050095700000002"/>
  </r>
  <r>
    <n v="2007"/>
    <n v="2"/>
    <x v="17"/>
    <x v="1"/>
    <s v="S123"/>
    <x v="3"/>
    <x v="5"/>
    <s v="S13"/>
    <x v="7"/>
    <n v="-0.58914259199999996"/>
  </r>
  <r>
    <n v="2007"/>
    <n v="2"/>
    <x v="17"/>
    <x v="1"/>
    <s v="S123"/>
    <x v="3"/>
    <x v="5"/>
    <s v="S2"/>
    <x v="3"/>
    <n v="-21.601349892999998"/>
  </r>
  <r>
    <n v="2007"/>
    <n v="2"/>
    <x v="17"/>
    <x v="1"/>
    <s v="S124"/>
    <x v="4"/>
    <x v="0"/>
    <s v="S123"/>
    <x v="0"/>
    <n v="1.2250956452735702"/>
  </r>
  <r>
    <n v="2007"/>
    <n v="2"/>
    <x v="17"/>
    <x v="1"/>
    <s v="S124"/>
    <x v="4"/>
    <x v="1"/>
    <s v="S124"/>
    <x v="1"/>
    <n v="13.288158245999998"/>
  </r>
  <r>
    <n v="2007"/>
    <n v="2"/>
    <x v="17"/>
    <x v="1"/>
    <s v="S124"/>
    <x v="4"/>
    <x v="1"/>
    <s v="S2"/>
    <x v="3"/>
    <n v="192.74378287100001"/>
  </r>
  <r>
    <n v="2007"/>
    <n v="2"/>
    <x v="17"/>
    <x v="1"/>
    <s v="S124"/>
    <x v="4"/>
    <x v="2"/>
    <s v="S122"/>
    <x v="2"/>
    <n v="-3.8749961820000012"/>
  </r>
  <r>
    <n v="2007"/>
    <n v="2"/>
    <x v="17"/>
    <x v="1"/>
    <s v="S124"/>
    <x v="4"/>
    <x v="4"/>
    <s v="S11"/>
    <x v="5"/>
    <n v="9.8422099999999997"/>
  </r>
  <r>
    <n v="2007"/>
    <n v="2"/>
    <x v="17"/>
    <x v="1"/>
    <s v="S124"/>
    <x v="4"/>
    <x v="4"/>
    <s v="S14+S15"/>
    <x v="9"/>
    <n v="-0.14840999999999999"/>
  </r>
  <r>
    <n v="2007"/>
    <n v="2"/>
    <x v="17"/>
    <x v="1"/>
    <s v="S124"/>
    <x v="4"/>
    <x v="5"/>
    <s v="S11"/>
    <x v="5"/>
    <n v="145.49446050475152"/>
  </r>
  <r>
    <n v="2007"/>
    <n v="2"/>
    <x v="17"/>
    <x v="1"/>
    <s v="S124"/>
    <x v="4"/>
    <x v="5"/>
    <s v="S121"/>
    <x v="4"/>
    <n v="-55.54649065277755"/>
  </r>
  <r>
    <n v="2007"/>
    <n v="2"/>
    <x v="17"/>
    <x v="1"/>
    <s v="S124"/>
    <x v="4"/>
    <x v="5"/>
    <s v="S122"/>
    <x v="2"/>
    <n v="-2.04710308772892"/>
  </r>
  <r>
    <n v="2007"/>
    <n v="2"/>
    <x v="17"/>
    <x v="1"/>
    <s v="S124"/>
    <x v="4"/>
    <x v="5"/>
    <s v="S124"/>
    <x v="1"/>
    <n v="0"/>
  </r>
  <r>
    <n v="2007"/>
    <n v="2"/>
    <x v="17"/>
    <x v="1"/>
    <s v="S124"/>
    <x v="4"/>
    <x v="5"/>
    <s v="S125+S126"/>
    <x v="6"/>
    <n v="-7.2738225272451071"/>
  </r>
  <r>
    <n v="2007"/>
    <n v="2"/>
    <x v="17"/>
    <x v="1"/>
    <s v="S124"/>
    <x v="4"/>
    <x v="5"/>
    <s v="S13"/>
    <x v="7"/>
    <n v="-24.81420065"/>
  </r>
  <r>
    <n v="2007"/>
    <n v="2"/>
    <x v="17"/>
    <x v="1"/>
    <s v="S124"/>
    <x v="4"/>
    <x v="5"/>
    <s v="S2"/>
    <x v="3"/>
    <n v="-240.85935080699997"/>
  </r>
  <r>
    <n v="2007"/>
    <n v="2"/>
    <x v="17"/>
    <x v="1"/>
    <s v="S125+S126"/>
    <x v="5"/>
    <x v="0"/>
    <s v="S123"/>
    <x v="0"/>
    <n v="-26.592124879978297"/>
  </r>
  <r>
    <n v="2007"/>
    <n v="2"/>
    <x v="17"/>
    <x v="1"/>
    <s v="S125+S126"/>
    <x v="5"/>
    <x v="0"/>
    <s v="S2"/>
    <x v="3"/>
    <n v="0.43416489999999996"/>
  </r>
  <r>
    <n v="2007"/>
    <n v="2"/>
    <x v="17"/>
    <x v="1"/>
    <s v="S125+S126"/>
    <x v="5"/>
    <x v="1"/>
    <s v="S124"/>
    <x v="1"/>
    <n v="2.4445425880286393"/>
  </r>
  <r>
    <n v="2007"/>
    <n v="2"/>
    <x v="17"/>
    <x v="1"/>
    <s v="S125+S126"/>
    <x v="5"/>
    <x v="1"/>
    <s v="S2"/>
    <x v="3"/>
    <n v="-2.7210559999999999"/>
  </r>
  <r>
    <n v="2007"/>
    <n v="2"/>
    <x v="17"/>
    <x v="1"/>
    <s v="S125+S126"/>
    <x v="5"/>
    <x v="2"/>
    <s v="S122"/>
    <x v="2"/>
    <n v="-72.706477623776991"/>
  </r>
  <r>
    <n v="2007"/>
    <n v="2"/>
    <x v="17"/>
    <x v="1"/>
    <s v="S125+S126"/>
    <x v="5"/>
    <x v="2"/>
    <s v="S2"/>
    <x v="3"/>
    <n v="9.2151699999976696E-4"/>
  </r>
  <r>
    <n v="2007"/>
    <n v="2"/>
    <x v="17"/>
    <x v="1"/>
    <s v="S125+S126"/>
    <x v="5"/>
    <x v="3"/>
    <s v="S121"/>
    <x v="4"/>
    <n v="-1.7049451999999998"/>
  </r>
  <r>
    <n v="2007"/>
    <n v="2"/>
    <x v="17"/>
    <x v="1"/>
    <s v="S125+S126"/>
    <x v="5"/>
    <x v="3"/>
    <s v="S2"/>
    <x v="3"/>
    <n v="-1.3931629000000001"/>
  </r>
  <r>
    <n v="2007"/>
    <n v="2"/>
    <x v="17"/>
    <x v="1"/>
    <s v="S125+S126"/>
    <x v="5"/>
    <x v="4"/>
    <s v="S11"/>
    <x v="5"/>
    <n v="17.179431131109819"/>
  </r>
  <r>
    <n v="2007"/>
    <n v="2"/>
    <x v="17"/>
    <x v="1"/>
    <s v="S125+S126"/>
    <x v="5"/>
    <x v="4"/>
    <s v="S125+S126"/>
    <x v="6"/>
    <n v="0"/>
  </r>
  <r>
    <n v="2007"/>
    <n v="2"/>
    <x v="17"/>
    <x v="1"/>
    <s v="S125+S126"/>
    <x v="5"/>
    <x v="4"/>
    <s v="S14+S15"/>
    <x v="9"/>
    <n v="40.187649999999998"/>
  </r>
  <r>
    <n v="2007"/>
    <n v="2"/>
    <x v="17"/>
    <x v="1"/>
    <s v="S125+S126"/>
    <x v="5"/>
    <x v="5"/>
    <s v="S11"/>
    <x v="5"/>
    <n v="0.20155684056089596"/>
  </r>
  <r>
    <n v="2007"/>
    <n v="2"/>
    <x v="17"/>
    <x v="1"/>
    <s v="S125+S126"/>
    <x v="5"/>
    <x v="5"/>
    <s v="S121"/>
    <x v="4"/>
    <n v="-8.1725840659524494"/>
  </r>
  <r>
    <n v="2007"/>
    <n v="2"/>
    <x v="17"/>
    <x v="1"/>
    <s v="S125+S126"/>
    <x v="5"/>
    <x v="5"/>
    <s v="S122"/>
    <x v="2"/>
    <n v="-2.2802876931146301"/>
  </r>
  <r>
    <n v="2007"/>
    <n v="2"/>
    <x v="17"/>
    <x v="1"/>
    <s v="S125+S126"/>
    <x v="5"/>
    <x v="5"/>
    <s v="S125+S126"/>
    <x v="6"/>
    <n v="4.1385898012280817"/>
  </r>
  <r>
    <n v="2007"/>
    <n v="2"/>
    <x v="17"/>
    <x v="1"/>
    <s v="S125+S126"/>
    <x v="5"/>
    <x v="5"/>
    <s v="S13"/>
    <x v="7"/>
    <n v="0.59125503922348788"/>
  </r>
  <r>
    <n v="2007"/>
    <n v="2"/>
    <x v="17"/>
    <x v="1"/>
    <s v="S128"/>
    <x v="6"/>
    <x v="0"/>
    <s v="S123"/>
    <x v="0"/>
    <n v="-1.4244858949467596"/>
  </r>
  <r>
    <n v="2007"/>
    <n v="2"/>
    <x v="17"/>
    <x v="1"/>
    <s v="S128"/>
    <x v="6"/>
    <x v="0"/>
    <s v="S2"/>
    <x v="3"/>
    <n v="8.6419999999999997E-2"/>
  </r>
  <r>
    <n v="2007"/>
    <n v="2"/>
    <x v="17"/>
    <x v="1"/>
    <s v="S128"/>
    <x v="6"/>
    <x v="1"/>
    <s v="S124"/>
    <x v="1"/>
    <n v="41.945385698929805"/>
  </r>
  <r>
    <n v="2007"/>
    <n v="2"/>
    <x v="17"/>
    <x v="1"/>
    <s v="S128"/>
    <x v="6"/>
    <x v="1"/>
    <s v="S2"/>
    <x v="3"/>
    <n v="27.76906"/>
  </r>
  <r>
    <n v="2007"/>
    <n v="2"/>
    <x v="17"/>
    <x v="1"/>
    <s v="S128"/>
    <x v="6"/>
    <x v="2"/>
    <s v="S122"/>
    <x v="2"/>
    <n v="-59.352375000000002"/>
  </r>
  <r>
    <n v="2007"/>
    <n v="2"/>
    <x v="17"/>
    <x v="1"/>
    <s v="S128"/>
    <x v="6"/>
    <x v="3"/>
    <s v="S121"/>
    <x v="4"/>
    <n v="-0.34016999999999997"/>
  </r>
  <r>
    <n v="2007"/>
    <n v="2"/>
    <x v="17"/>
    <x v="1"/>
    <s v="S128"/>
    <x v="6"/>
    <x v="4"/>
    <s v="S11"/>
    <x v="5"/>
    <n v="29.197809999999997"/>
  </r>
  <r>
    <n v="2007"/>
    <n v="2"/>
    <x v="17"/>
    <x v="1"/>
    <s v="S128"/>
    <x v="6"/>
    <x v="4"/>
    <s v="S125+S126"/>
    <x v="6"/>
    <n v="-5.5511151231257828E-20"/>
  </r>
  <r>
    <n v="2007"/>
    <n v="2"/>
    <x v="17"/>
    <x v="1"/>
    <s v="S128"/>
    <x v="6"/>
    <x v="4"/>
    <s v="S14+S15"/>
    <x v="9"/>
    <n v="60.100449999999995"/>
  </r>
  <r>
    <n v="2007"/>
    <n v="2"/>
    <x v="17"/>
    <x v="1"/>
    <s v="S128"/>
    <x v="6"/>
    <x v="5"/>
    <s v="S11"/>
    <x v="5"/>
    <n v="-16.618268245177429"/>
  </r>
  <r>
    <n v="2007"/>
    <n v="2"/>
    <x v="17"/>
    <x v="1"/>
    <s v="S128"/>
    <x v="6"/>
    <x v="5"/>
    <s v="S121"/>
    <x v="4"/>
    <n v="115.06461"/>
  </r>
  <r>
    <n v="2007"/>
    <n v="2"/>
    <x v="17"/>
    <x v="1"/>
    <s v="S128"/>
    <x v="6"/>
    <x v="5"/>
    <s v="S122"/>
    <x v="2"/>
    <n v="-32.545570000000005"/>
  </r>
  <r>
    <n v="2007"/>
    <n v="2"/>
    <x v="17"/>
    <x v="1"/>
    <s v="S128"/>
    <x v="6"/>
    <x v="5"/>
    <s v="S125+S126"/>
    <x v="6"/>
    <n v="25.640878245177433"/>
  </r>
  <r>
    <n v="2007"/>
    <n v="2"/>
    <x v="17"/>
    <x v="1"/>
    <s v="S128"/>
    <x v="6"/>
    <x v="5"/>
    <s v="S13"/>
    <x v="7"/>
    <n v="-83.401280000000014"/>
  </r>
  <r>
    <n v="2007"/>
    <n v="2"/>
    <x v="17"/>
    <x v="1"/>
    <s v="S128"/>
    <x v="6"/>
    <x v="5"/>
    <s v="S2"/>
    <x v="3"/>
    <n v="82.302117024000012"/>
  </r>
  <r>
    <n v="2007"/>
    <n v="2"/>
    <x v="17"/>
    <x v="1"/>
    <s v="S129"/>
    <x v="7"/>
    <x v="1"/>
    <s v="S124"/>
    <x v="1"/>
    <n v="71.358629995223779"/>
  </r>
  <r>
    <n v="2007"/>
    <n v="2"/>
    <x v="17"/>
    <x v="1"/>
    <s v="S129"/>
    <x v="7"/>
    <x v="1"/>
    <s v="S2"/>
    <x v="3"/>
    <n v="99.138729999999995"/>
  </r>
  <r>
    <n v="2007"/>
    <n v="2"/>
    <x v="17"/>
    <x v="1"/>
    <s v="S129"/>
    <x v="7"/>
    <x v="2"/>
    <s v="S122"/>
    <x v="2"/>
    <n v="614.14734876799992"/>
  </r>
  <r>
    <n v="2007"/>
    <n v="2"/>
    <x v="17"/>
    <x v="1"/>
    <s v="S129"/>
    <x v="7"/>
    <x v="2"/>
    <s v="S2"/>
    <x v="3"/>
    <n v="-2.4554787679999999"/>
  </r>
  <r>
    <n v="2007"/>
    <n v="2"/>
    <x v="17"/>
    <x v="1"/>
    <s v="S129"/>
    <x v="7"/>
    <x v="5"/>
    <s v="S11"/>
    <x v="5"/>
    <n v="59.874036491317867"/>
  </r>
  <r>
    <n v="2007"/>
    <n v="2"/>
    <x v="17"/>
    <x v="1"/>
    <s v="S129"/>
    <x v="7"/>
    <x v="5"/>
    <s v="S121"/>
    <x v="4"/>
    <n v="-255.70326"/>
  </r>
  <r>
    <n v="2007"/>
    <n v="2"/>
    <x v="17"/>
    <x v="1"/>
    <s v="S129"/>
    <x v="7"/>
    <x v="5"/>
    <s v="S122"/>
    <x v="2"/>
    <n v="398.71976000000001"/>
  </r>
  <r>
    <n v="2007"/>
    <n v="2"/>
    <x v="17"/>
    <x v="1"/>
    <s v="S129"/>
    <x v="7"/>
    <x v="5"/>
    <s v="S125+S126"/>
    <x v="6"/>
    <n v="36.430803168682132"/>
  </r>
  <r>
    <n v="2007"/>
    <n v="2"/>
    <x v="17"/>
    <x v="1"/>
    <s v="S129"/>
    <x v="7"/>
    <x v="5"/>
    <s v="S13"/>
    <x v="7"/>
    <n v="63.055309999999992"/>
  </r>
  <r>
    <n v="2007"/>
    <n v="2"/>
    <x v="17"/>
    <x v="1"/>
    <s v="S129"/>
    <x v="7"/>
    <x v="5"/>
    <s v="S2"/>
    <x v="3"/>
    <n v="-25.726109659999999"/>
  </r>
  <r>
    <n v="2007"/>
    <n v="2"/>
    <x v="17"/>
    <x v="1"/>
    <s v="S13"/>
    <x v="8"/>
    <x v="0"/>
    <s v="S123"/>
    <x v="0"/>
    <n v="33.483957915678026"/>
  </r>
  <r>
    <n v="2007"/>
    <n v="2"/>
    <x v="17"/>
    <x v="1"/>
    <s v="S13"/>
    <x v="8"/>
    <x v="2"/>
    <s v="S121"/>
    <x v="4"/>
    <n v="-4.1650699999999921"/>
  </r>
  <r>
    <n v="2007"/>
    <n v="2"/>
    <x v="17"/>
    <x v="1"/>
    <s v="S13"/>
    <x v="8"/>
    <x v="2"/>
    <s v="S122"/>
    <x v="2"/>
    <n v="31.304991683000139"/>
  </r>
  <r>
    <n v="2007"/>
    <n v="2"/>
    <x v="17"/>
    <x v="1"/>
    <s v="S13"/>
    <x v="8"/>
    <x v="2"/>
    <s v="S2"/>
    <x v="3"/>
    <n v="807.35100570600002"/>
  </r>
  <r>
    <n v="2007"/>
    <n v="2"/>
    <x v="17"/>
    <x v="1"/>
    <s v="S13"/>
    <x v="8"/>
    <x v="3"/>
    <s v="S121"/>
    <x v="4"/>
    <n v="342.21987870599992"/>
  </r>
  <r>
    <n v="2007"/>
    <n v="2"/>
    <x v="17"/>
    <x v="1"/>
    <s v="S13"/>
    <x v="8"/>
    <x v="4"/>
    <s v="S11"/>
    <x v="5"/>
    <n v="-162.12228999999999"/>
  </r>
  <r>
    <n v="2007"/>
    <n v="2"/>
    <x v="17"/>
    <x v="1"/>
    <s v="S13"/>
    <x v="8"/>
    <x v="4"/>
    <s v="S121"/>
    <x v="4"/>
    <n v="-0.21910000000000013"/>
  </r>
  <r>
    <n v="2007"/>
    <n v="2"/>
    <x v="17"/>
    <x v="1"/>
    <s v="S13"/>
    <x v="8"/>
    <x v="4"/>
    <s v="S122"/>
    <x v="2"/>
    <n v="212.63729000000001"/>
  </r>
  <r>
    <n v="2007"/>
    <n v="2"/>
    <x v="17"/>
    <x v="1"/>
    <s v="S13"/>
    <x v="8"/>
    <x v="4"/>
    <s v="S14+S15"/>
    <x v="9"/>
    <n v="4.6539299999999999"/>
  </r>
  <r>
    <n v="2007"/>
    <n v="2"/>
    <x v="17"/>
    <x v="1"/>
    <s v="S13"/>
    <x v="8"/>
    <x v="5"/>
    <s v="S11"/>
    <x v="5"/>
    <n v="2.1299633299999998"/>
  </r>
  <r>
    <n v="2007"/>
    <n v="2"/>
    <x v="17"/>
    <x v="1"/>
    <s v="S13"/>
    <x v="8"/>
    <x v="5"/>
    <s v="S121"/>
    <x v="4"/>
    <n v="20.115814521000001"/>
  </r>
  <r>
    <n v="2007"/>
    <n v="2"/>
    <x v="17"/>
    <x v="1"/>
    <s v="S13"/>
    <x v="8"/>
    <x v="5"/>
    <s v="S122"/>
    <x v="2"/>
    <n v="3.3032889989999998"/>
  </r>
  <r>
    <n v="2007"/>
    <n v="2"/>
    <x v="17"/>
    <x v="1"/>
    <s v="S13"/>
    <x v="8"/>
    <x v="5"/>
    <s v="S13"/>
    <x v="7"/>
    <n v="0.49003950200000002"/>
  </r>
  <r>
    <n v="2007"/>
    <n v="2"/>
    <x v="17"/>
    <x v="1"/>
    <s v="S13"/>
    <x v="8"/>
    <x v="5"/>
    <s v="S2"/>
    <x v="3"/>
    <n v="540.99327582000001"/>
  </r>
  <r>
    <n v="2007"/>
    <n v="2"/>
    <x v="17"/>
    <x v="1"/>
    <s v="S14+S15"/>
    <x v="9"/>
    <x v="0"/>
    <s v="S123"/>
    <x v="0"/>
    <n v="201.22996002465894"/>
  </r>
  <r>
    <n v="2007"/>
    <n v="2"/>
    <x v="17"/>
    <x v="1"/>
    <s v="S14+S15"/>
    <x v="9"/>
    <x v="1"/>
    <s v="S124"/>
    <x v="1"/>
    <n v="274.03321000756506"/>
  </r>
  <r>
    <n v="2007"/>
    <n v="2"/>
    <x v="17"/>
    <x v="1"/>
    <s v="S14+S15"/>
    <x v="9"/>
    <x v="2"/>
    <s v="S122"/>
    <x v="2"/>
    <n v="339.70179000000002"/>
  </r>
  <r>
    <n v="2007"/>
    <n v="2"/>
    <x v="17"/>
    <x v="1"/>
    <s v="S14+S15"/>
    <x v="9"/>
    <x v="2"/>
    <s v="S125+S126"/>
    <x v="6"/>
    <n v="5.0310000000000001E-2"/>
  </r>
  <r>
    <n v="2007"/>
    <n v="2"/>
    <x v="17"/>
    <x v="1"/>
    <s v="S14+S15"/>
    <x v="9"/>
    <x v="2"/>
    <s v="S2"/>
    <x v="3"/>
    <n v="-59.141755375400002"/>
  </r>
  <r>
    <n v="2007"/>
    <n v="2"/>
    <x v="17"/>
    <x v="1"/>
    <s v="S14+S15"/>
    <x v="9"/>
    <x v="3"/>
    <s v="S121"/>
    <x v="4"/>
    <n v="-300.88144670599996"/>
  </r>
  <r>
    <n v="2007"/>
    <n v="2"/>
    <x v="17"/>
    <x v="1"/>
    <s v="S14+S15"/>
    <x v="9"/>
    <x v="5"/>
    <s v="S11"/>
    <x v="5"/>
    <n v="-7.5320332106098453E-2"/>
  </r>
  <r>
    <n v="2007"/>
    <n v="2"/>
    <x v="17"/>
    <x v="1"/>
    <s v="S14+S15"/>
    <x v="9"/>
    <x v="5"/>
    <s v="S125+S126"/>
    <x v="6"/>
    <n v="0.32077723631165667"/>
  </r>
  <r>
    <n v="2007"/>
    <n v="2"/>
    <x v="17"/>
    <x v="1"/>
    <s v="S2"/>
    <x v="10"/>
    <x v="0"/>
    <s v="S123"/>
    <x v="0"/>
    <n v="23.457801813"/>
  </r>
  <r>
    <n v="2007"/>
    <n v="2"/>
    <x v="17"/>
    <x v="1"/>
    <s v="S2"/>
    <x v="10"/>
    <x v="0"/>
    <s v="S124"/>
    <x v="1"/>
    <n v="2.1145751816220581E-14"/>
  </r>
  <r>
    <n v="2007"/>
    <n v="2"/>
    <x v="17"/>
    <x v="1"/>
    <s v="S2"/>
    <x v="10"/>
    <x v="1"/>
    <s v="S124"/>
    <x v="1"/>
    <n v="18.678587101999998"/>
  </r>
  <r>
    <n v="2007"/>
    <n v="2"/>
    <x v="17"/>
    <x v="1"/>
    <s v="S2"/>
    <x v="10"/>
    <x v="2"/>
    <s v="S121"/>
    <x v="4"/>
    <n v="0.59882000000000002"/>
  </r>
  <r>
    <n v="2007"/>
    <n v="2"/>
    <x v="17"/>
    <x v="1"/>
    <s v="S2"/>
    <x v="10"/>
    <x v="2"/>
    <s v="S122"/>
    <x v="2"/>
    <n v="2.3585960500000001"/>
  </r>
  <r>
    <n v="2007"/>
    <n v="2"/>
    <x v="17"/>
    <x v="1"/>
    <s v="S2"/>
    <x v="10"/>
    <x v="4"/>
    <s v="S11"/>
    <x v="5"/>
    <n v="120.01189191800006"/>
  </r>
  <r>
    <n v="2007"/>
    <n v="2"/>
    <x v="17"/>
    <x v="1"/>
    <s v="S2"/>
    <x v="10"/>
    <x v="4"/>
    <s v="S121"/>
    <x v="4"/>
    <n v="-4.12338"/>
  </r>
  <r>
    <n v="2007"/>
    <n v="2"/>
    <x v="17"/>
    <x v="1"/>
    <s v="S2"/>
    <x v="10"/>
    <x v="4"/>
    <s v="S122"/>
    <x v="2"/>
    <n v="1029.0381504659999"/>
  </r>
  <r>
    <n v="2007"/>
    <n v="2"/>
    <x v="17"/>
    <x v="1"/>
    <s v="S2"/>
    <x v="10"/>
    <x v="4"/>
    <s v="S125+S126"/>
    <x v="6"/>
    <n v="10.724864826999999"/>
  </r>
  <r>
    <n v="2007"/>
    <n v="2"/>
    <x v="17"/>
    <x v="1"/>
    <s v="S2"/>
    <x v="10"/>
    <x v="4"/>
    <s v="S13"/>
    <x v="7"/>
    <n v="5.4872060149999999"/>
  </r>
  <r>
    <n v="2007"/>
    <n v="2"/>
    <x v="17"/>
    <x v="1"/>
    <s v="S2"/>
    <x v="10"/>
    <x v="5"/>
    <s v="S11"/>
    <x v="5"/>
    <n v="-7.6348439902678589"/>
  </r>
  <r>
    <n v="2007"/>
    <n v="2"/>
    <x v="17"/>
    <x v="1"/>
    <s v="S2"/>
    <x v="10"/>
    <x v="5"/>
    <s v="S122"/>
    <x v="2"/>
    <n v="-2.0647572949999997"/>
  </r>
  <r>
    <n v="2007"/>
    <n v="2"/>
    <x v="17"/>
    <x v="1"/>
    <s v="S2"/>
    <x v="10"/>
    <x v="5"/>
    <s v="S125+S126"/>
    <x v="6"/>
    <n v="2.5807523302678574"/>
  </r>
  <r>
    <n v="2007"/>
    <n v="2"/>
    <x v="17"/>
    <x v="1"/>
    <s v="S2"/>
    <x v="10"/>
    <x v="5"/>
    <s v="S13"/>
    <x v="7"/>
    <n v="11.706425790999999"/>
  </r>
  <r>
    <n v="2007"/>
    <n v="3"/>
    <x v="18"/>
    <x v="0"/>
    <s v="S11"/>
    <x v="0"/>
    <x v="0"/>
    <s v="S123"/>
    <x v="0"/>
    <n v="2637.6923334600001"/>
  </r>
  <r>
    <n v="2007"/>
    <n v="3"/>
    <x v="18"/>
    <x v="0"/>
    <s v="S11"/>
    <x v="0"/>
    <x v="1"/>
    <s v="S124"/>
    <x v="1"/>
    <n v="1472.5075586109988"/>
  </r>
  <r>
    <n v="2007"/>
    <n v="3"/>
    <x v="18"/>
    <x v="0"/>
    <s v="S11"/>
    <x v="0"/>
    <x v="2"/>
    <s v="S122"/>
    <x v="2"/>
    <n v="11700.2406885977"/>
  </r>
  <r>
    <n v="2007"/>
    <n v="3"/>
    <x v="18"/>
    <x v="0"/>
    <s v="S11"/>
    <x v="0"/>
    <x v="2"/>
    <s v="S2"/>
    <x v="3"/>
    <n v="3513.7001557138001"/>
  </r>
  <r>
    <n v="2007"/>
    <n v="3"/>
    <x v="18"/>
    <x v="0"/>
    <s v="S11"/>
    <x v="0"/>
    <x v="3"/>
    <s v="S121"/>
    <x v="4"/>
    <n v="305.87276920000005"/>
  </r>
  <r>
    <n v="2007"/>
    <n v="3"/>
    <x v="18"/>
    <x v="0"/>
    <s v="S11"/>
    <x v="0"/>
    <x v="4"/>
    <s v="S11"/>
    <x v="5"/>
    <n v="0.57576000000000005"/>
  </r>
  <r>
    <n v="2007"/>
    <n v="3"/>
    <x v="18"/>
    <x v="0"/>
    <s v="S11"/>
    <x v="0"/>
    <x v="4"/>
    <s v="S122"/>
    <x v="2"/>
    <n v="5.8207660913467408E-14"/>
  </r>
  <r>
    <n v="2007"/>
    <n v="3"/>
    <x v="18"/>
    <x v="0"/>
    <s v="S11"/>
    <x v="0"/>
    <x v="4"/>
    <s v="S2"/>
    <x v="3"/>
    <n v="1736.1408931790004"/>
  </r>
  <r>
    <n v="2007"/>
    <n v="3"/>
    <x v="18"/>
    <x v="0"/>
    <s v="S11"/>
    <x v="0"/>
    <x v="5"/>
    <s v="S11"/>
    <x v="5"/>
    <n v="158.24792772813376"/>
  </r>
  <r>
    <n v="2007"/>
    <n v="3"/>
    <x v="18"/>
    <x v="0"/>
    <s v="S11"/>
    <x v="0"/>
    <x v="5"/>
    <s v="S121"/>
    <x v="4"/>
    <n v="139.25488444522395"/>
  </r>
  <r>
    <n v="2007"/>
    <n v="3"/>
    <x v="18"/>
    <x v="0"/>
    <s v="S11"/>
    <x v="0"/>
    <x v="5"/>
    <s v="S122"/>
    <x v="2"/>
    <n v="613.04289598954097"/>
  </r>
  <r>
    <n v="2007"/>
    <n v="3"/>
    <x v="18"/>
    <x v="0"/>
    <s v="S11"/>
    <x v="0"/>
    <x v="5"/>
    <s v="S125+S126"/>
    <x v="6"/>
    <n v="547.56052920539639"/>
  </r>
  <r>
    <n v="2007"/>
    <n v="3"/>
    <x v="18"/>
    <x v="0"/>
    <s v="S11"/>
    <x v="0"/>
    <x v="5"/>
    <s v="S13"/>
    <x v="7"/>
    <n v="167.06463403085712"/>
  </r>
  <r>
    <n v="2007"/>
    <n v="3"/>
    <x v="18"/>
    <x v="0"/>
    <s v="S11"/>
    <x v="0"/>
    <x v="5"/>
    <s v="S2"/>
    <x v="3"/>
    <n v="1486.3174143810002"/>
  </r>
  <r>
    <n v="2007"/>
    <n v="3"/>
    <x v="18"/>
    <x v="0"/>
    <s v="S121"/>
    <x v="1"/>
    <x v="2"/>
    <s v="S2"/>
    <x v="3"/>
    <n v="3997.3463787780011"/>
  </r>
  <r>
    <n v="2007"/>
    <n v="3"/>
    <x v="18"/>
    <x v="0"/>
    <s v="S121"/>
    <x v="1"/>
    <x v="3"/>
    <s v="S2"/>
    <x v="3"/>
    <n v="0.11090000000000001"/>
  </r>
  <r>
    <n v="2007"/>
    <n v="3"/>
    <x v="18"/>
    <x v="0"/>
    <s v="S121"/>
    <x v="1"/>
    <x v="4"/>
    <s v="S122"/>
    <x v="2"/>
    <n v="323.40157999999985"/>
  </r>
  <r>
    <n v="2007"/>
    <n v="3"/>
    <x v="18"/>
    <x v="0"/>
    <s v="S121"/>
    <x v="1"/>
    <x v="4"/>
    <s v="S125+S126"/>
    <x v="6"/>
    <n v="1499.6523999999999"/>
  </r>
  <r>
    <n v="2007"/>
    <n v="3"/>
    <x v="18"/>
    <x v="0"/>
    <s v="S121"/>
    <x v="1"/>
    <x v="4"/>
    <s v="S13"/>
    <x v="7"/>
    <n v="592.97774000000004"/>
  </r>
  <r>
    <n v="2007"/>
    <n v="3"/>
    <x v="18"/>
    <x v="0"/>
    <s v="S121"/>
    <x v="1"/>
    <x v="4"/>
    <s v="S2"/>
    <x v="3"/>
    <n v="17.714759999999988"/>
  </r>
  <r>
    <n v="2007"/>
    <n v="3"/>
    <x v="18"/>
    <x v="0"/>
    <s v="S121"/>
    <x v="1"/>
    <x v="5"/>
    <s v="S2"/>
    <x v="3"/>
    <n v="4306.0175695160005"/>
  </r>
  <r>
    <n v="2007"/>
    <n v="3"/>
    <x v="18"/>
    <x v="0"/>
    <s v="S122"/>
    <x v="2"/>
    <x v="0"/>
    <s v="S123"/>
    <x v="0"/>
    <n v="18.578489999999992"/>
  </r>
  <r>
    <n v="2007"/>
    <n v="3"/>
    <x v="18"/>
    <x v="0"/>
    <s v="S122"/>
    <x v="2"/>
    <x v="2"/>
    <s v="S121"/>
    <x v="4"/>
    <n v="1806.3961100000001"/>
  </r>
  <r>
    <n v="2007"/>
    <n v="3"/>
    <x v="18"/>
    <x v="0"/>
    <s v="S122"/>
    <x v="2"/>
    <x v="2"/>
    <s v="S122"/>
    <x v="2"/>
    <n v="2491.56808"/>
  </r>
  <r>
    <n v="2007"/>
    <n v="3"/>
    <x v="18"/>
    <x v="0"/>
    <s v="S122"/>
    <x v="2"/>
    <x v="2"/>
    <s v="S2"/>
    <x v="3"/>
    <n v="1200.3342557699998"/>
  </r>
  <r>
    <n v="2007"/>
    <n v="3"/>
    <x v="18"/>
    <x v="0"/>
    <s v="S122"/>
    <x v="2"/>
    <x v="3"/>
    <s v="S121"/>
    <x v="4"/>
    <n v="854.94631000000004"/>
  </r>
  <r>
    <n v="2007"/>
    <n v="3"/>
    <x v="18"/>
    <x v="0"/>
    <s v="S122"/>
    <x v="2"/>
    <x v="3"/>
    <s v="S2"/>
    <x v="3"/>
    <n v="82.020249999999976"/>
  </r>
  <r>
    <n v="2007"/>
    <n v="3"/>
    <x v="18"/>
    <x v="0"/>
    <s v="S122"/>
    <x v="2"/>
    <x v="4"/>
    <s v="S11"/>
    <x v="5"/>
    <n v="29736.863183462578"/>
  </r>
  <r>
    <n v="2007"/>
    <n v="3"/>
    <x v="18"/>
    <x v="0"/>
    <s v="S122"/>
    <x v="2"/>
    <x v="4"/>
    <s v="S122"/>
    <x v="2"/>
    <n v="635.30694000000005"/>
  </r>
  <r>
    <n v="2007"/>
    <n v="3"/>
    <x v="18"/>
    <x v="0"/>
    <s v="S122"/>
    <x v="2"/>
    <x v="4"/>
    <s v="S124"/>
    <x v="1"/>
    <n v="60.107640000000004"/>
  </r>
  <r>
    <n v="2007"/>
    <n v="3"/>
    <x v="18"/>
    <x v="0"/>
    <s v="S122"/>
    <x v="2"/>
    <x v="4"/>
    <s v="S125+S126"/>
    <x v="6"/>
    <n v="3783.7096798374396"/>
  </r>
  <r>
    <n v="2007"/>
    <n v="3"/>
    <x v="18"/>
    <x v="0"/>
    <s v="S122"/>
    <x v="2"/>
    <x v="4"/>
    <s v="S128"/>
    <x v="8"/>
    <n v="135.13884000000002"/>
  </r>
  <r>
    <n v="2007"/>
    <n v="3"/>
    <x v="18"/>
    <x v="0"/>
    <s v="S122"/>
    <x v="2"/>
    <x v="4"/>
    <s v="S13"/>
    <x v="7"/>
    <n v="140.13117000000008"/>
  </r>
  <r>
    <n v="2007"/>
    <n v="3"/>
    <x v="18"/>
    <x v="0"/>
    <s v="S122"/>
    <x v="2"/>
    <x v="4"/>
    <s v="S14+S15"/>
    <x v="9"/>
    <n v="21140.236620000003"/>
  </r>
  <r>
    <n v="2007"/>
    <n v="3"/>
    <x v="18"/>
    <x v="0"/>
    <s v="S122"/>
    <x v="2"/>
    <x v="4"/>
    <s v="S2"/>
    <x v="3"/>
    <n v="819.39473670000007"/>
  </r>
  <r>
    <n v="2007"/>
    <n v="3"/>
    <x v="18"/>
    <x v="0"/>
    <s v="S122"/>
    <x v="2"/>
    <x v="5"/>
    <s v="S11"/>
    <x v="5"/>
    <n v="76.296894188248714"/>
  </r>
  <r>
    <n v="2007"/>
    <n v="3"/>
    <x v="18"/>
    <x v="0"/>
    <s v="S122"/>
    <x v="2"/>
    <x v="5"/>
    <s v="S121"/>
    <x v="4"/>
    <n v="4516.5269808192588"/>
  </r>
  <r>
    <n v="2007"/>
    <n v="3"/>
    <x v="18"/>
    <x v="0"/>
    <s v="S122"/>
    <x v="2"/>
    <x v="5"/>
    <s v="S122"/>
    <x v="2"/>
    <n v="243.94824186311365"/>
  </r>
  <r>
    <n v="2007"/>
    <n v="3"/>
    <x v="18"/>
    <x v="0"/>
    <s v="S122"/>
    <x v="2"/>
    <x v="5"/>
    <s v="S125+S126"/>
    <x v="6"/>
    <n v="64.631880212824001"/>
  </r>
  <r>
    <n v="2007"/>
    <n v="3"/>
    <x v="18"/>
    <x v="0"/>
    <s v="S122"/>
    <x v="2"/>
    <x v="5"/>
    <s v="S13"/>
    <x v="7"/>
    <n v="460.51475531398796"/>
  </r>
  <r>
    <n v="2007"/>
    <n v="3"/>
    <x v="18"/>
    <x v="0"/>
    <s v="S122"/>
    <x v="2"/>
    <x v="5"/>
    <s v="S2"/>
    <x v="3"/>
    <n v="149.94090199399994"/>
  </r>
  <r>
    <n v="2007"/>
    <n v="3"/>
    <x v="18"/>
    <x v="0"/>
    <s v="S123"/>
    <x v="3"/>
    <x v="0"/>
    <s v="S2"/>
    <x v="3"/>
    <n v="2.4300569999999997"/>
  </r>
  <r>
    <n v="2007"/>
    <n v="3"/>
    <x v="18"/>
    <x v="0"/>
    <s v="S123"/>
    <x v="3"/>
    <x v="1"/>
    <s v="S2"/>
    <x v="3"/>
    <n v="1.5120420000000001"/>
  </r>
  <r>
    <n v="2007"/>
    <n v="3"/>
    <x v="18"/>
    <x v="0"/>
    <s v="S123"/>
    <x v="3"/>
    <x v="2"/>
    <s v="S122"/>
    <x v="2"/>
    <n v="5817.7651877859998"/>
  </r>
  <r>
    <n v="2007"/>
    <n v="3"/>
    <x v="18"/>
    <x v="0"/>
    <s v="S123"/>
    <x v="3"/>
    <x v="2"/>
    <s v="S2"/>
    <x v="3"/>
    <n v="69.888640000000009"/>
  </r>
  <r>
    <n v="2007"/>
    <n v="3"/>
    <x v="18"/>
    <x v="0"/>
    <s v="S123"/>
    <x v="3"/>
    <x v="5"/>
    <s v="S11"/>
    <x v="5"/>
    <n v="115.30814204100001"/>
  </r>
  <r>
    <n v="2007"/>
    <n v="3"/>
    <x v="18"/>
    <x v="0"/>
    <s v="S123"/>
    <x v="3"/>
    <x v="5"/>
    <s v="S121"/>
    <x v="4"/>
    <n v="59.950490377999976"/>
  </r>
  <r>
    <n v="2007"/>
    <n v="3"/>
    <x v="18"/>
    <x v="0"/>
    <s v="S123"/>
    <x v="3"/>
    <x v="5"/>
    <s v="S122"/>
    <x v="2"/>
    <n v="16.478671378999998"/>
  </r>
  <r>
    <n v="2007"/>
    <n v="3"/>
    <x v="18"/>
    <x v="0"/>
    <s v="S123"/>
    <x v="3"/>
    <x v="5"/>
    <s v="S125+S126"/>
    <x v="6"/>
    <n v="43.67076667900001"/>
  </r>
  <r>
    <n v="2007"/>
    <n v="3"/>
    <x v="18"/>
    <x v="0"/>
    <s v="S123"/>
    <x v="3"/>
    <x v="5"/>
    <s v="S13"/>
    <x v="7"/>
    <n v="4.2173349989999993"/>
  </r>
  <r>
    <n v="2007"/>
    <n v="3"/>
    <x v="18"/>
    <x v="0"/>
    <s v="S123"/>
    <x v="3"/>
    <x v="5"/>
    <s v="S2"/>
    <x v="3"/>
    <n v="48.253408540000002"/>
  </r>
  <r>
    <n v="2007"/>
    <n v="3"/>
    <x v="18"/>
    <x v="0"/>
    <s v="S124"/>
    <x v="4"/>
    <x v="0"/>
    <s v="S123"/>
    <x v="0"/>
    <n v="9.793829999999998"/>
  </r>
  <r>
    <n v="2007"/>
    <n v="3"/>
    <x v="18"/>
    <x v="0"/>
    <s v="S124"/>
    <x v="4"/>
    <x v="1"/>
    <s v="S124"/>
    <x v="1"/>
    <n v="19.01550061"/>
  </r>
  <r>
    <n v="2007"/>
    <n v="3"/>
    <x v="18"/>
    <x v="0"/>
    <s v="S124"/>
    <x v="4"/>
    <x v="1"/>
    <s v="S2"/>
    <x v="3"/>
    <n v="965.1461948299999"/>
  </r>
  <r>
    <n v="2007"/>
    <n v="3"/>
    <x v="18"/>
    <x v="0"/>
    <s v="S124"/>
    <x v="4"/>
    <x v="2"/>
    <s v="S122"/>
    <x v="2"/>
    <n v="1687.2277155959998"/>
  </r>
  <r>
    <n v="2007"/>
    <n v="3"/>
    <x v="18"/>
    <x v="0"/>
    <s v="S124"/>
    <x v="4"/>
    <x v="2"/>
    <s v="S2"/>
    <x v="3"/>
    <n v="9.3791641120333229E-16"/>
  </r>
  <r>
    <n v="2007"/>
    <n v="3"/>
    <x v="18"/>
    <x v="0"/>
    <s v="S124"/>
    <x v="4"/>
    <x v="4"/>
    <s v="S11"/>
    <x v="5"/>
    <n v="5.3130599999999992"/>
  </r>
  <r>
    <n v="2007"/>
    <n v="3"/>
    <x v="18"/>
    <x v="0"/>
    <s v="S124"/>
    <x v="4"/>
    <x v="4"/>
    <s v="S14+S15"/>
    <x v="9"/>
    <n v="6.0177500000000004"/>
  </r>
  <r>
    <n v="2007"/>
    <n v="3"/>
    <x v="18"/>
    <x v="0"/>
    <s v="S124"/>
    <x v="4"/>
    <x v="5"/>
    <s v="S11"/>
    <x v="5"/>
    <n v="498.66408779301076"/>
  </r>
  <r>
    <n v="2007"/>
    <n v="3"/>
    <x v="18"/>
    <x v="0"/>
    <s v="S124"/>
    <x v="4"/>
    <x v="5"/>
    <s v="S121"/>
    <x v="4"/>
    <n v="327.41868924199997"/>
  </r>
  <r>
    <n v="2007"/>
    <n v="3"/>
    <x v="18"/>
    <x v="0"/>
    <s v="S124"/>
    <x v="4"/>
    <x v="5"/>
    <s v="S122"/>
    <x v="2"/>
    <n v="554.35024730099997"/>
  </r>
  <r>
    <n v="2007"/>
    <n v="3"/>
    <x v="18"/>
    <x v="0"/>
    <s v="S124"/>
    <x v="4"/>
    <x v="5"/>
    <s v="S124"/>
    <x v="1"/>
    <n v="0"/>
  </r>
  <r>
    <n v="2007"/>
    <n v="3"/>
    <x v="18"/>
    <x v="0"/>
    <s v="S124"/>
    <x v="4"/>
    <x v="5"/>
    <s v="S125+S126"/>
    <x v="6"/>
    <n v="53.717711874989234"/>
  </r>
  <r>
    <n v="2007"/>
    <n v="3"/>
    <x v="18"/>
    <x v="0"/>
    <s v="S124"/>
    <x v="4"/>
    <x v="5"/>
    <s v="S13"/>
    <x v="7"/>
    <n v="21.558550109000031"/>
  </r>
  <r>
    <n v="2007"/>
    <n v="3"/>
    <x v="18"/>
    <x v="0"/>
    <s v="S124"/>
    <x v="4"/>
    <x v="5"/>
    <s v="S2"/>
    <x v="3"/>
    <n v="342.46688298400011"/>
  </r>
  <r>
    <n v="2007"/>
    <n v="3"/>
    <x v="18"/>
    <x v="0"/>
    <s v="S125+S126"/>
    <x v="5"/>
    <x v="0"/>
    <s v="S123"/>
    <x v="0"/>
    <n v="721.58235890000003"/>
  </r>
  <r>
    <n v="2007"/>
    <n v="3"/>
    <x v="18"/>
    <x v="0"/>
    <s v="S125+S126"/>
    <x v="5"/>
    <x v="0"/>
    <s v="S2"/>
    <x v="3"/>
    <n v="27.858983299999998"/>
  </r>
  <r>
    <n v="2007"/>
    <n v="3"/>
    <x v="18"/>
    <x v="0"/>
    <s v="S125+S126"/>
    <x v="5"/>
    <x v="1"/>
    <s v="S124"/>
    <x v="1"/>
    <n v="467.47410659999991"/>
  </r>
  <r>
    <n v="2007"/>
    <n v="3"/>
    <x v="18"/>
    <x v="0"/>
    <s v="S125+S126"/>
    <x v="5"/>
    <x v="1"/>
    <s v="S2"/>
    <x v="3"/>
    <n v="21.766875199999998"/>
  </r>
  <r>
    <n v="2007"/>
    <n v="3"/>
    <x v="18"/>
    <x v="0"/>
    <s v="S125+S126"/>
    <x v="5"/>
    <x v="2"/>
    <s v="S122"/>
    <x v="2"/>
    <n v="2709.4271640125958"/>
  </r>
  <r>
    <n v="2007"/>
    <n v="3"/>
    <x v="18"/>
    <x v="0"/>
    <s v="S125+S126"/>
    <x v="5"/>
    <x v="2"/>
    <s v="S2"/>
    <x v="3"/>
    <n v="-1.6320000031555537E-6"/>
  </r>
  <r>
    <n v="2007"/>
    <n v="3"/>
    <x v="18"/>
    <x v="0"/>
    <s v="S125+S126"/>
    <x v="5"/>
    <x v="3"/>
    <s v="S121"/>
    <x v="4"/>
    <n v="34.314277799999992"/>
  </r>
  <r>
    <n v="2007"/>
    <n v="3"/>
    <x v="18"/>
    <x v="0"/>
    <s v="S125+S126"/>
    <x v="5"/>
    <x v="3"/>
    <s v="S2"/>
    <x v="3"/>
    <n v="26.287651800000003"/>
  </r>
  <r>
    <n v="2007"/>
    <n v="3"/>
    <x v="18"/>
    <x v="0"/>
    <s v="S125+S126"/>
    <x v="5"/>
    <x v="4"/>
    <s v="S11"/>
    <x v="5"/>
    <n v="907.25125303133836"/>
  </r>
  <r>
    <n v="2007"/>
    <n v="3"/>
    <x v="18"/>
    <x v="0"/>
    <s v="S125+S126"/>
    <x v="5"/>
    <x v="4"/>
    <s v="S125+S126"/>
    <x v="6"/>
    <n v="0"/>
  </r>
  <r>
    <n v="2007"/>
    <n v="3"/>
    <x v="18"/>
    <x v="0"/>
    <s v="S125+S126"/>
    <x v="5"/>
    <x v="4"/>
    <s v="S14+S15"/>
    <x v="9"/>
    <n v="1473.1885800000002"/>
  </r>
  <r>
    <n v="2007"/>
    <n v="3"/>
    <x v="18"/>
    <x v="0"/>
    <s v="S125+S126"/>
    <x v="5"/>
    <x v="5"/>
    <s v="S11"/>
    <x v="5"/>
    <n v="38.323432404592459"/>
  </r>
  <r>
    <n v="2007"/>
    <n v="3"/>
    <x v="18"/>
    <x v="0"/>
    <s v="S125+S126"/>
    <x v="5"/>
    <x v="5"/>
    <s v="S121"/>
    <x v="4"/>
    <n v="179.83755052325856"/>
  </r>
  <r>
    <n v="2007"/>
    <n v="3"/>
    <x v="18"/>
    <x v="0"/>
    <s v="S125+S126"/>
    <x v="5"/>
    <x v="5"/>
    <s v="S122"/>
    <x v="2"/>
    <n v="104.64951296672081"/>
  </r>
  <r>
    <n v="2007"/>
    <n v="3"/>
    <x v="18"/>
    <x v="0"/>
    <s v="S125+S126"/>
    <x v="5"/>
    <x v="5"/>
    <s v="S125+S126"/>
    <x v="6"/>
    <n v="213.86611244102954"/>
  </r>
  <r>
    <n v="2007"/>
    <n v="3"/>
    <x v="18"/>
    <x v="0"/>
    <s v="S125+S126"/>
    <x v="5"/>
    <x v="5"/>
    <s v="S13"/>
    <x v="7"/>
    <n v="4.5007958475302141"/>
  </r>
  <r>
    <n v="2007"/>
    <n v="3"/>
    <x v="18"/>
    <x v="0"/>
    <s v="S128"/>
    <x v="6"/>
    <x v="0"/>
    <s v="S123"/>
    <x v="0"/>
    <n v="66.694149999999993"/>
  </r>
  <r>
    <n v="2007"/>
    <n v="3"/>
    <x v="18"/>
    <x v="0"/>
    <s v="S128"/>
    <x v="6"/>
    <x v="0"/>
    <s v="S2"/>
    <x v="3"/>
    <n v="7.2903200000000004"/>
  </r>
  <r>
    <n v="2007"/>
    <n v="3"/>
    <x v="18"/>
    <x v="0"/>
    <s v="S128"/>
    <x v="6"/>
    <x v="1"/>
    <s v="S124"/>
    <x v="1"/>
    <n v="536.15509000000009"/>
  </r>
  <r>
    <n v="2007"/>
    <n v="3"/>
    <x v="18"/>
    <x v="0"/>
    <s v="S128"/>
    <x v="6"/>
    <x v="1"/>
    <s v="S2"/>
    <x v="3"/>
    <n v="259.27343999999999"/>
  </r>
  <r>
    <n v="2007"/>
    <n v="3"/>
    <x v="18"/>
    <x v="0"/>
    <s v="S128"/>
    <x v="6"/>
    <x v="2"/>
    <s v="S122"/>
    <x v="2"/>
    <n v="620.88803999999993"/>
  </r>
  <r>
    <n v="2007"/>
    <n v="3"/>
    <x v="18"/>
    <x v="0"/>
    <s v="S128"/>
    <x v="6"/>
    <x v="3"/>
    <s v="S121"/>
    <x v="4"/>
    <n v="7.9715499999999988"/>
  </r>
  <r>
    <n v="2007"/>
    <n v="3"/>
    <x v="18"/>
    <x v="0"/>
    <s v="S128"/>
    <x v="6"/>
    <x v="4"/>
    <s v="S11"/>
    <x v="5"/>
    <n v="694.85407000000009"/>
  </r>
  <r>
    <n v="2007"/>
    <n v="3"/>
    <x v="18"/>
    <x v="0"/>
    <s v="S128"/>
    <x v="6"/>
    <x v="4"/>
    <s v="S125+S126"/>
    <x v="6"/>
    <n v="0"/>
  </r>
  <r>
    <n v="2007"/>
    <n v="3"/>
    <x v="18"/>
    <x v="0"/>
    <s v="S128"/>
    <x v="6"/>
    <x v="4"/>
    <s v="S14+S15"/>
    <x v="9"/>
    <n v="1666.68688"/>
  </r>
  <r>
    <n v="2007"/>
    <n v="3"/>
    <x v="18"/>
    <x v="0"/>
    <s v="S128"/>
    <x v="6"/>
    <x v="5"/>
    <s v="S11"/>
    <x v="5"/>
    <n v="4100.6931129251625"/>
  </r>
  <r>
    <n v="2007"/>
    <n v="3"/>
    <x v="18"/>
    <x v="0"/>
    <s v="S128"/>
    <x v="6"/>
    <x v="5"/>
    <s v="S121"/>
    <x v="4"/>
    <n v="247.39877000000001"/>
  </r>
  <r>
    <n v="2007"/>
    <n v="3"/>
    <x v="18"/>
    <x v="0"/>
    <s v="S128"/>
    <x v="6"/>
    <x v="5"/>
    <s v="S122"/>
    <x v="2"/>
    <n v="2765.3019399999998"/>
  </r>
  <r>
    <n v="2007"/>
    <n v="3"/>
    <x v="18"/>
    <x v="0"/>
    <s v="S128"/>
    <x v="6"/>
    <x v="5"/>
    <s v="S125+S126"/>
    <x v="6"/>
    <n v="885.76668707483759"/>
  </r>
  <r>
    <n v="2007"/>
    <n v="3"/>
    <x v="18"/>
    <x v="0"/>
    <s v="S128"/>
    <x v="6"/>
    <x v="5"/>
    <s v="S13"/>
    <x v="7"/>
    <n v="1604.623"/>
  </r>
  <r>
    <n v="2007"/>
    <n v="3"/>
    <x v="18"/>
    <x v="0"/>
    <s v="S128"/>
    <x v="6"/>
    <x v="5"/>
    <s v="S2"/>
    <x v="3"/>
    <n v="478.54589186099997"/>
  </r>
  <r>
    <n v="2007"/>
    <n v="3"/>
    <x v="18"/>
    <x v="0"/>
    <s v="S129"/>
    <x v="7"/>
    <x v="1"/>
    <s v="S124"/>
    <x v="1"/>
    <n v="2415.0092599920004"/>
  </r>
  <r>
    <n v="2007"/>
    <n v="3"/>
    <x v="18"/>
    <x v="0"/>
    <s v="S129"/>
    <x v="7"/>
    <x v="1"/>
    <s v="S2"/>
    <x v="3"/>
    <n v="18123.112379999999"/>
  </r>
  <r>
    <n v="2007"/>
    <n v="3"/>
    <x v="18"/>
    <x v="0"/>
    <s v="S129"/>
    <x v="7"/>
    <x v="2"/>
    <s v="S122"/>
    <x v="2"/>
    <n v="9211.7331908029992"/>
  </r>
  <r>
    <n v="2007"/>
    <n v="3"/>
    <x v="18"/>
    <x v="0"/>
    <s v="S129"/>
    <x v="7"/>
    <x v="2"/>
    <s v="S2"/>
    <x v="3"/>
    <n v="20.18494919699998"/>
  </r>
  <r>
    <n v="2007"/>
    <n v="3"/>
    <x v="18"/>
    <x v="0"/>
    <s v="S129"/>
    <x v="7"/>
    <x v="5"/>
    <s v="S11"/>
    <x v="5"/>
    <n v="3505.6045781899061"/>
  </r>
  <r>
    <n v="2007"/>
    <n v="3"/>
    <x v="18"/>
    <x v="0"/>
    <s v="S129"/>
    <x v="7"/>
    <x v="5"/>
    <s v="S121"/>
    <x v="4"/>
    <n v="2529.28899"/>
  </r>
  <r>
    <n v="2007"/>
    <n v="3"/>
    <x v="18"/>
    <x v="0"/>
    <s v="S129"/>
    <x v="7"/>
    <x v="5"/>
    <s v="S122"/>
    <x v="2"/>
    <n v="5602.9074800000008"/>
  </r>
  <r>
    <n v="2007"/>
    <n v="3"/>
    <x v="18"/>
    <x v="0"/>
    <s v="S129"/>
    <x v="7"/>
    <x v="5"/>
    <s v="S125+S126"/>
    <x v="6"/>
    <n v="872.73266614809404"/>
  </r>
  <r>
    <n v="2007"/>
    <n v="3"/>
    <x v="18"/>
    <x v="0"/>
    <s v="S129"/>
    <x v="7"/>
    <x v="5"/>
    <s v="S13"/>
    <x v="7"/>
    <n v="2493.79018"/>
  </r>
  <r>
    <n v="2007"/>
    <n v="3"/>
    <x v="18"/>
    <x v="0"/>
    <s v="S129"/>
    <x v="7"/>
    <x v="5"/>
    <s v="S2"/>
    <x v="3"/>
    <n v="334.64754566200003"/>
  </r>
  <r>
    <n v="2007"/>
    <n v="3"/>
    <x v="18"/>
    <x v="0"/>
    <s v="S13"/>
    <x v="8"/>
    <x v="0"/>
    <s v="S123"/>
    <x v="0"/>
    <n v="44.897131107999996"/>
  </r>
  <r>
    <n v="2007"/>
    <n v="3"/>
    <x v="18"/>
    <x v="0"/>
    <s v="S13"/>
    <x v="8"/>
    <x v="0"/>
    <s v="S2"/>
    <x v="3"/>
    <n v="-9.9999999747524279E-10"/>
  </r>
  <r>
    <n v="2007"/>
    <n v="3"/>
    <x v="18"/>
    <x v="0"/>
    <s v="S13"/>
    <x v="8"/>
    <x v="2"/>
    <s v="S121"/>
    <x v="4"/>
    <n v="82.573670000000021"/>
  </r>
  <r>
    <n v="2007"/>
    <n v="3"/>
    <x v="18"/>
    <x v="0"/>
    <s v="S13"/>
    <x v="8"/>
    <x v="2"/>
    <s v="S122"/>
    <x v="2"/>
    <n v="1848.6945109650014"/>
  </r>
  <r>
    <n v="2007"/>
    <n v="3"/>
    <x v="18"/>
    <x v="0"/>
    <s v="S13"/>
    <x v="8"/>
    <x v="2"/>
    <s v="S2"/>
    <x v="3"/>
    <n v="2656.3622775680001"/>
  </r>
  <r>
    <n v="2007"/>
    <n v="3"/>
    <x v="18"/>
    <x v="0"/>
    <s v="S13"/>
    <x v="8"/>
    <x v="3"/>
    <s v="S121"/>
    <x v="4"/>
    <n v="1099.7391941179999"/>
  </r>
  <r>
    <n v="2007"/>
    <n v="3"/>
    <x v="18"/>
    <x v="0"/>
    <s v="S13"/>
    <x v="8"/>
    <x v="4"/>
    <s v="S11"/>
    <x v="5"/>
    <n v="333.55857000000003"/>
  </r>
  <r>
    <n v="2007"/>
    <n v="3"/>
    <x v="18"/>
    <x v="0"/>
    <s v="S13"/>
    <x v="8"/>
    <x v="4"/>
    <s v="S121"/>
    <x v="4"/>
    <n v="44.469270000000002"/>
  </r>
  <r>
    <n v="2007"/>
    <n v="3"/>
    <x v="18"/>
    <x v="0"/>
    <s v="S13"/>
    <x v="8"/>
    <x v="4"/>
    <s v="S122"/>
    <x v="2"/>
    <n v="639.95488000000012"/>
  </r>
  <r>
    <n v="2007"/>
    <n v="3"/>
    <x v="18"/>
    <x v="0"/>
    <s v="S13"/>
    <x v="8"/>
    <x v="4"/>
    <s v="S14+S15"/>
    <x v="9"/>
    <n v="535.45372048220008"/>
  </r>
  <r>
    <n v="2007"/>
    <n v="3"/>
    <x v="18"/>
    <x v="0"/>
    <s v="S13"/>
    <x v="8"/>
    <x v="5"/>
    <s v="S11"/>
    <x v="5"/>
    <n v="39.136376917999996"/>
  </r>
  <r>
    <n v="2007"/>
    <n v="3"/>
    <x v="18"/>
    <x v="0"/>
    <s v="S13"/>
    <x v="8"/>
    <x v="5"/>
    <s v="S121"/>
    <x v="4"/>
    <n v="82.278632463999998"/>
  </r>
  <r>
    <n v="2007"/>
    <n v="3"/>
    <x v="18"/>
    <x v="0"/>
    <s v="S13"/>
    <x v="8"/>
    <x v="5"/>
    <s v="S122"/>
    <x v="2"/>
    <n v="64.953103394999999"/>
  </r>
  <r>
    <n v="2007"/>
    <n v="3"/>
    <x v="18"/>
    <x v="0"/>
    <s v="S13"/>
    <x v="8"/>
    <x v="5"/>
    <s v="S13"/>
    <x v="7"/>
    <n v="8.9005733350000007"/>
  </r>
  <r>
    <n v="2007"/>
    <n v="3"/>
    <x v="18"/>
    <x v="0"/>
    <s v="S13"/>
    <x v="8"/>
    <x v="5"/>
    <s v="S2"/>
    <x v="3"/>
    <n v="6166.3589853680005"/>
  </r>
  <r>
    <n v="2007"/>
    <n v="3"/>
    <x v="18"/>
    <x v="0"/>
    <s v="S14+S15"/>
    <x v="9"/>
    <x v="0"/>
    <s v="S123"/>
    <x v="0"/>
    <n v="2362.3229985499997"/>
  </r>
  <r>
    <n v="2007"/>
    <n v="3"/>
    <x v="18"/>
    <x v="0"/>
    <s v="S14+S15"/>
    <x v="9"/>
    <x v="1"/>
    <s v="S124"/>
    <x v="1"/>
    <n v="3806.5987624250001"/>
  </r>
  <r>
    <n v="2007"/>
    <n v="3"/>
    <x v="18"/>
    <x v="0"/>
    <s v="S14+S15"/>
    <x v="9"/>
    <x v="2"/>
    <s v="S122"/>
    <x v="2"/>
    <n v="11122.864316862"/>
  </r>
  <r>
    <n v="2007"/>
    <n v="3"/>
    <x v="18"/>
    <x v="0"/>
    <s v="S14+S15"/>
    <x v="9"/>
    <x v="2"/>
    <s v="S125+S126"/>
    <x v="6"/>
    <n v="0.98608999999999991"/>
  </r>
  <r>
    <n v="2007"/>
    <n v="3"/>
    <x v="18"/>
    <x v="0"/>
    <s v="S14+S15"/>
    <x v="9"/>
    <x v="2"/>
    <s v="S2"/>
    <x v="3"/>
    <n v="2810.4386379752"/>
  </r>
  <r>
    <n v="2007"/>
    <n v="3"/>
    <x v="18"/>
    <x v="0"/>
    <s v="S14+S15"/>
    <x v="9"/>
    <x v="3"/>
    <s v="S121"/>
    <x v="4"/>
    <n v="653.49698888199975"/>
  </r>
  <r>
    <n v="2007"/>
    <n v="3"/>
    <x v="18"/>
    <x v="0"/>
    <s v="S14+S15"/>
    <x v="9"/>
    <x v="5"/>
    <s v="S11"/>
    <x v="5"/>
    <n v="5.5278294324151558"/>
  </r>
  <r>
    <n v="2007"/>
    <n v="3"/>
    <x v="18"/>
    <x v="0"/>
    <s v="S14+S15"/>
    <x v="9"/>
    <x v="5"/>
    <s v="S125+S126"/>
    <x v="6"/>
    <n v="2.6071796601841584"/>
  </r>
  <r>
    <n v="2007"/>
    <n v="3"/>
    <x v="18"/>
    <x v="0"/>
    <s v="S14+S15"/>
    <x v="9"/>
    <x v="5"/>
    <s v="S2"/>
    <x v="3"/>
    <n v="66.835219578999997"/>
  </r>
  <r>
    <n v="2007"/>
    <n v="3"/>
    <x v="18"/>
    <x v="0"/>
    <s v="S2"/>
    <x v="10"/>
    <x v="0"/>
    <s v="S123"/>
    <x v="0"/>
    <n v="276.19922318499999"/>
  </r>
  <r>
    <n v="2007"/>
    <n v="3"/>
    <x v="18"/>
    <x v="0"/>
    <s v="S2"/>
    <x v="10"/>
    <x v="0"/>
    <s v="S124"/>
    <x v="1"/>
    <n v="-1.8644641386345028E-13"/>
  </r>
  <r>
    <n v="2007"/>
    <n v="3"/>
    <x v="18"/>
    <x v="0"/>
    <s v="S2"/>
    <x v="10"/>
    <x v="1"/>
    <s v="S124"/>
    <x v="1"/>
    <n v="274.35719557099998"/>
  </r>
  <r>
    <n v="2007"/>
    <n v="3"/>
    <x v="18"/>
    <x v="0"/>
    <s v="S2"/>
    <x v="10"/>
    <x v="2"/>
    <s v="S121"/>
    <x v="4"/>
    <n v="78.153400000000005"/>
  </r>
  <r>
    <n v="2007"/>
    <n v="3"/>
    <x v="18"/>
    <x v="0"/>
    <s v="S2"/>
    <x v="10"/>
    <x v="2"/>
    <s v="S122"/>
    <x v="2"/>
    <n v="48.207954519999987"/>
  </r>
  <r>
    <n v="2007"/>
    <n v="3"/>
    <x v="18"/>
    <x v="0"/>
    <s v="S2"/>
    <x v="10"/>
    <x v="4"/>
    <s v="S11"/>
    <x v="5"/>
    <n v="10936.370342096001"/>
  </r>
  <r>
    <n v="2007"/>
    <n v="3"/>
    <x v="18"/>
    <x v="0"/>
    <s v="S2"/>
    <x v="10"/>
    <x v="4"/>
    <s v="S121"/>
    <x v="4"/>
    <n v="98.537080000000003"/>
  </r>
  <r>
    <n v="2007"/>
    <n v="3"/>
    <x v="18"/>
    <x v="0"/>
    <s v="S2"/>
    <x v="10"/>
    <x v="4"/>
    <s v="S122"/>
    <x v="2"/>
    <n v="4302.0300400000006"/>
  </r>
  <r>
    <n v="2007"/>
    <n v="3"/>
    <x v="18"/>
    <x v="0"/>
    <s v="S2"/>
    <x v="10"/>
    <x v="4"/>
    <s v="S125+S126"/>
    <x v="6"/>
    <n v="939.49123833700003"/>
  </r>
  <r>
    <n v="2007"/>
    <n v="3"/>
    <x v="18"/>
    <x v="0"/>
    <s v="S2"/>
    <x v="10"/>
    <x v="4"/>
    <s v="S13"/>
    <x v="7"/>
    <n v="584.49885968299998"/>
  </r>
  <r>
    <n v="2007"/>
    <n v="3"/>
    <x v="18"/>
    <x v="0"/>
    <s v="S2"/>
    <x v="10"/>
    <x v="5"/>
    <s v="S11"/>
    <x v="5"/>
    <n v="3619.2328679355574"/>
  </r>
  <r>
    <n v="2007"/>
    <n v="3"/>
    <x v="18"/>
    <x v="0"/>
    <s v="S2"/>
    <x v="10"/>
    <x v="5"/>
    <s v="S122"/>
    <x v="2"/>
    <n v="590.32968148200007"/>
  </r>
  <r>
    <n v="2007"/>
    <n v="3"/>
    <x v="18"/>
    <x v="0"/>
    <s v="S2"/>
    <x v="10"/>
    <x v="5"/>
    <s v="S125+S126"/>
    <x v="6"/>
    <n v="207.21494562544243"/>
  </r>
  <r>
    <n v="2007"/>
    <n v="3"/>
    <x v="18"/>
    <x v="0"/>
    <s v="S2"/>
    <x v="10"/>
    <x v="5"/>
    <s v="S13"/>
    <x v="7"/>
    <n v="1251.4193053939998"/>
  </r>
  <r>
    <n v="2007"/>
    <n v="3"/>
    <x v="18"/>
    <x v="1"/>
    <s v="S11"/>
    <x v="0"/>
    <x v="0"/>
    <s v="S123"/>
    <x v="0"/>
    <n v="59.008781048124867"/>
  </r>
  <r>
    <n v="2007"/>
    <n v="3"/>
    <x v="18"/>
    <x v="1"/>
    <s v="S11"/>
    <x v="0"/>
    <x v="1"/>
    <s v="S124"/>
    <x v="1"/>
    <n v="257.64080259891131"/>
  </r>
  <r>
    <n v="2007"/>
    <n v="3"/>
    <x v="18"/>
    <x v="1"/>
    <s v="S11"/>
    <x v="0"/>
    <x v="2"/>
    <s v="S122"/>
    <x v="2"/>
    <n v="-173.67153612461863"/>
  </r>
  <r>
    <n v="2007"/>
    <n v="3"/>
    <x v="18"/>
    <x v="1"/>
    <s v="S11"/>
    <x v="0"/>
    <x v="2"/>
    <s v="S2"/>
    <x v="3"/>
    <n v="438.8550525361"/>
  </r>
  <r>
    <n v="2007"/>
    <n v="3"/>
    <x v="18"/>
    <x v="1"/>
    <s v="S11"/>
    <x v="0"/>
    <x v="3"/>
    <s v="S121"/>
    <x v="4"/>
    <n v="0.96800019999999998"/>
  </r>
  <r>
    <n v="2007"/>
    <n v="3"/>
    <x v="18"/>
    <x v="1"/>
    <s v="S11"/>
    <x v="0"/>
    <x v="4"/>
    <s v="S11"/>
    <x v="5"/>
    <n v="1.0669999999999999E-2"/>
  </r>
  <r>
    <n v="2007"/>
    <n v="3"/>
    <x v="18"/>
    <x v="1"/>
    <s v="S11"/>
    <x v="0"/>
    <x v="4"/>
    <s v="S122"/>
    <x v="2"/>
    <n v="0"/>
  </r>
  <r>
    <n v="2007"/>
    <n v="3"/>
    <x v="18"/>
    <x v="1"/>
    <s v="S11"/>
    <x v="0"/>
    <x v="4"/>
    <s v="S2"/>
    <x v="3"/>
    <n v="156.75292432200001"/>
  </r>
  <r>
    <n v="2007"/>
    <n v="3"/>
    <x v="18"/>
    <x v="1"/>
    <s v="S11"/>
    <x v="0"/>
    <x v="5"/>
    <s v="S11"/>
    <x v="5"/>
    <n v="-28.564230429683757"/>
  </r>
  <r>
    <n v="2007"/>
    <n v="3"/>
    <x v="18"/>
    <x v="1"/>
    <s v="S11"/>
    <x v="0"/>
    <x v="5"/>
    <s v="S121"/>
    <x v="4"/>
    <n v="47.740316674428989"/>
  </r>
  <r>
    <n v="2007"/>
    <n v="3"/>
    <x v="18"/>
    <x v="1"/>
    <s v="S11"/>
    <x v="0"/>
    <x v="5"/>
    <s v="S122"/>
    <x v="2"/>
    <n v="4.8097758323103186"/>
  </r>
  <r>
    <n v="2007"/>
    <n v="3"/>
    <x v="18"/>
    <x v="1"/>
    <s v="S11"/>
    <x v="0"/>
    <x v="5"/>
    <s v="S125+S126"/>
    <x v="6"/>
    <n v="42.457271690697809"/>
  </r>
  <r>
    <n v="2007"/>
    <n v="3"/>
    <x v="18"/>
    <x v="1"/>
    <s v="S11"/>
    <x v="0"/>
    <x v="5"/>
    <s v="S13"/>
    <x v="7"/>
    <n v="51.430784826367919"/>
  </r>
  <r>
    <n v="2007"/>
    <n v="3"/>
    <x v="18"/>
    <x v="1"/>
    <s v="S11"/>
    <x v="0"/>
    <x v="5"/>
    <s v="S2"/>
    <x v="3"/>
    <n v="6.525522935999998"/>
  </r>
  <r>
    <n v="2007"/>
    <n v="3"/>
    <x v="18"/>
    <x v="1"/>
    <s v="S121"/>
    <x v="1"/>
    <x v="2"/>
    <s v="S2"/>
    <x v="3"/>
    <n v="-946.45277344900001"/>
  </r>
  <r>
    <n v="2007"/>
    <n v="3"/>
    <x v="18"/>
    <x v="1"/>
    <s v="S121"/>
    <x v="1"/>
    <x v="3"/>
    <s v="S2"/>
    <x v="3"/>
    <n v="-5.391E-2"/>
  </r>
  <r>
    <n v="2007"/>
    <n v="3"/>
    <x v="18"/>
    <x v="1"/>
    <s v="S121"/>
    <x v="1"/>
    <x v="4"/>
    <s v="S122"/>
    <x v="2"/>
    <n v="-256.28942999999998"/>
  </r>
  <r>
    <n v="2007"/>
    <n v="3"/>
    <x v="18"/>
    <x v="1"/>
    <s v="S121"/>
    <x v="1"/>
    <x v="4"/>
    <s v="S125+S126"/>
    <x v="6"/>
    <n v="57.898589999999999"/>
  </r>
  <r>
    <n v="2007"/>
    <n v="3"/>
    <x v="18"/>
    <x v="1"/>
    <s v="S121"/>
    <x v="1"/>
    <x v="4"/>
    <s v="S13"/>
    <x v="7"/>
    <n v="-259.62867999999997"/>
  </r>
  <r>
    <n v="2007"/>
    <n v="3"/>
    <x v="18"/>
    <x v="1"/>
    <s v="S121"/>
    <x v="1"/>
    <x v="4"/>
    <s v="S2"/>
    <x v="3"/>
    <n v="-13.75436"/>
  </r>
  <r>
    <n v="2007"/>
    <n v="3"/>
    <x v="18"/>
    <x v="1"/>
    <s v="S121"/>
    <x v="1"/>
    <x v="5"/>
    <s v="S2"/>
    <x v="3"/>
    <n v="-54.236689488000003"/>
  </r>
  <r>
    <n v="2007"/>
    <n v="3"/>
    <x v="18"/>
    <x v="1"/>
    <s v="S122"/>
    <x v="2"/>
    <x v="0"/>
    <s v="S123"/>
    <x v="0"/>
    <n v="18.582567312603409"/>
  </r>
  <r>
    <n v="2007"/>
    <n v="3"/>
    <x v="18"/>
    <x v="1"/>
    <s v="S122"/>
    <x v="2"/>
    <x v="2"/>
    <s v="S121"/>
    <x v="4"/>
    <n v="-769.66186999999991"/>
  </r>
  <r>
    <n v="2007"/>
    <n v="3"/>
    <x v="18"/>
    <x v="1"/>
    <s v="S122"/>
    <x v="2"/>
    <x v="2"/>
    <s v="S122"/>
    <x v="2"/>
    <n v="350.26686000000001"/>
  </r>
  <r>
    <n v="2007"/>
    <n v="3"/>
    <x v="18"/>
    <x v="1"/>
    <s v="S122"/>
    <x v="2"/>
    <x v="2"/>
    <s v="S2"/>
    <x v="3"/>
    <n v="84.657662007999988"/>
  </r>
  <r>
    <n v="2007"/>
    <n v="3"/>
    <x v="18"/>
    <x v="1"/>
    <s v="S122"/>
    <x v="2"/>
    <x v="3"/>
    <s v="S121"/>
    <x v="4"/>
    <n v="138.31491999999997"/>
  </r>
  <r>
    <n v="2007"/>
    <n v="3"/>
    <x v="18"/>
    <x v="1"/>
    <s v="S122"/>
    <x v="2"/>
    <x v="3"/>
    <s v="S2"/>
    <x v="3"/>
    <n v="-1.43584"/>
  </r>
  <r>
    <n v="2007"/>
    <n v="3"/>
    <x v="18"/>
    <x v="1"/>
    <s v="S122"/>
    <x v="2"/>
    <x v="4"/>
    <s v="S11"/>
    <x v="5"/>
    <n v="1824.8535355522176"/>
  </r>
  <r>
    <n v="2007"/>
    <n v="3"/>
    <x v="18"/>
    <x v="1"/>
    <s v="S122"/>
    <x v="2"/>
    <x v="4"/>
    <s v="S122"/>
    <x v="2"/>
    <n v="-202.17801"/>
  </r>
  <r>
    <n v="2007"/>
    <n v="3"/>
    <x v="18"/>
    <x v="1"/>
    <s v="S122"/>
    <x v="2"/>
    <x v="4"/>
    <s v="S124"/>
    <x v="1"/>
    <n v="25.243600000000001"/>
  </r>
  <r>
    <n v="2007"/>
    <n v="3"/>
    <x v="18"/>
    <x v="1"/>
    <s v="S122"/>
    <x v="2"/>
    <x v="4"/>
    <s v="S125+S126"/>
    <x v="6"/>
    <n v="84.724965068780918"/>
  </r>
  <r>
    <n v="2007"/>
    <n v="3"/>
    <x v="18"/>
    <x v="1"/>
    <s v="S122"/>
    <x v="2"/>
    <x v="4"/>
    <s v="S128"/>
    <x v="8"/>
    <n v="-6.1228299999999996"/>
  </r>
  <r>
    <n v="2007"/>
    <n v="3"/>
    <x v="18"/>
    <x v="1"/>
    <s v="S122"/>
    <x v="2"/>
    <x v="4"/>
    <s v="S13"/>
    <x v="7"/>
    <n v="3.2601800000000027"/>
  </r>
  <r>
    <n v="2007"/>
    <n v="3"/>
    <x v="18"/>
    <x v="1"/>
    <s v="S122"/>
    <x v="2"/>
    <x v="4"/>
    <s v="S14+S15"/>
    <x v="9"/>
    <n v="1194.7359999999999"/>
  </r>
  <r>
    <n v="2007"/>
    <n v="3"/>
    <x v="18"/>
    <x v="1"/>
    <s v="S122"/>
    <x v="2"/>
    <x v="4"/>
    <s v="S2"/>
    <x v="3"/>
    <n v="52.412029378999996"/>
  </r>
  <r>
    <n v="2007"/>
    <n v="3"/>
    <x v="18"/>
    <x v="1"/>
    <s v="S122"/>
    <x v="2"/>
    <x v="5"/>
    <s v="S11"/>
    <x v="5"/>
    <n v="-36.707944827139855"/>
  </r>
  <r>
    <n v="2007"/>
    <n v="3"/>
    <x v="18"/>
    <x v="1"/>
    <s v="S122"/>
    <x v="2"/>
    <x v="5"/>
    <s v="S121"/>
    <x v="4"/>
    <n v="-292.7409392859123"/>
  </r>
  <r>
    <n v="2007"/>
    <n v="3"/>
    <x v="18"/>
    <x v="1"/>
    <s v="S122"/>
    <x v="2"/>
    <x v="5"/>
    <s v="S122"/>
    <x v="2"/>
    <n v="18.490321581693827"/>
  </r>
  <r>
    <n v="2007"/>
    <n v="3"/>
    <x v="18"/>
    <x v="1"/>
    <s v="S122"/>
    <x v="2"/>
    <x v="5"/>
    <s v="S125+S126"/>
    <x v="6"/>
    <n v="-11.539390149053771"/>
  </r>
  <r>
    <n v="2007"/>
    <n v="3"/>
    <x v="18"/>
    <x v="1"/>
    <s v="S122"/>
    <x v="2"/>
    <x v="5"/>
    <s v="S13"/>
    <x v="7"/>
    <n v="18.939866848653757"/>
  </r>
  <r>
    <n v="2007"/>
    <n v="3"/>
    <x v="18"/>
    <x v="1"/>
    <s v="S122"/>
    <x v="2"/>
    <x v="5"/>
    <s v="S2"/>
    <x v="3"/>
    <n v="13.46488053699999"/>
  </r>
  <r>
    <n v="2007"/>
    <n v="3"/>
    <x v="18"/>
    <x v="1"/>
    <s v="S123"/>
    <x v="3"/>
    <x v="0"/>
    <s v="S2"/>
    <x v="3"/>
    <n v="0.11595757600000001"/>
  </r>
  <r>
    <n v="2007"/>
    <n v="3"/>
    <x v="18"/>
    <x v="1"/>
    <s v="S123"/>
    <x v="3"/>
    <x v="1"/>
    <s v="S2"/>
    <x v="3"/>
    <n v="-1.1006926E-2"/>
  </r>
  <r>
    <n v="2007"/>
    <n v="3"/>
    <x v="18"/>
    <x v="1"/>
    <s v="S123"/>
    <x v="3"/>
    <x v="2"/>
    <s v="S122"/>
    <x v="2"/>
    <n v="360.41911519799999"/>
  </r>
  <r>
    <n v="2007"/>
    <n v="3"/>
    <x v="18"/>
    <x v="1"/>
    <s v="S123"/>
    <x v="3"/>
    <x v="2"/>
    <s v="S2"/>
    <x v="3"/>
    <n v="4.6795799999999996"/>
  </r>
  <r>
    <n v="2007"/>
    <n v="3"/>
    <x v="18"/>
    <x v="1"/>
    <s v="S123"/>
    <x v="3"/>
    <x v="5"/>
    <s v="S11"/>
    <x v="5"/>
    <n v="6.5949415799999995"/>
  </r>
  <r>
    <n v="2007"/>
    <n v="3"/>
    <x v="18"/>
    <x v="1"/>
    <s v="S123"/>
    <x v="3"/>
    <x v="5"/>
    <s v="S121"/>
    <x v="4"/>
    <n v="-55.535198777000005"/>
  </r>
  <r>
    <n v="2007"/>
    <n v="3"/>
    <x v="18"/>
    <x v="1"/>
    <s v="S123"/>
    <x v="3"/>
    <x v="5"/>
    <s v="S122"/>
    <x v="2"/>
    <n v="-1.113959677"/>
  </r>
  <r>
    <n v="2007"/>
    <n v="3"/>
    <x v="18"/>
    <x v="1"/>
    <s v="S123"/>
    <x v="3"/>
    <x v="5"/>
    <s v="S125+S126"/>
    <x v="6"/>
    <n v="4.3323934079999997"/>
  </r>
  <r>
    <n v="2007"/>
    <n v="3"/>
    <x v="18"/>
    <x v="1"/>
    <s v="S123"/>
    <x v="3"/>
    <x v="5"/>
    <s v="S13"/>
    <x v="7"/>
    <n v="0.76708823400000004"/>
  </r>
  <r>
    <n v="2007"/>
    <n v="3"/>
    <x v="18"/>
    <x v="1"/>
    <s v="S123"/>
    <x v="3"/>
    <x v="5"/>
    <s v="S2"/>
    <x v="3"/>
    <n v="-59.800550065000003"/>
  </r>
  <r>
    <n v="2007"/>
    <n v="3"/>
    <x v="18"/>
    <x v="1"/>
    <s v="S124"/>
    <x v="4"/>
    <x v="0"/>
    <s v="S123"/>
    <x v="0"/>
    <n v="2.2918968583019748"/>
  </r>
  <r>
    <n v="2007"/>
    <n v="3"/>
    <x v="18"/>
    <x v="1"/>
    <s v="S124"/>
    <x v="4"/>
    <x v="1"/>
    <s v="S124"/>
    <x v="1"/>
    <n v="2.2037370630000002"/>
  </r>
  <r>
    <n v="2007"/>
    <n v="3"/>
    <x v="18"/>
    <x v="1"/>
    <s v="S124"/>
    <x v="4"/>
    <x v="1"/>
    <s v="S2"/>
    <x v="3"/>
    <n v="-6.9226857650000024"/>
  </r>
  <r>
    <n v="2007"/>
    <n v="3"/>
    <x v="18"/>
    <x v="1"/>
    <s v="S124"/>
    <x v="4"/>
    <x v="2"/>
    <s v="S122"/>
    <x v="2"/>
    <n v="197.79657935500001"/>
  </r>
  <r>
    <n v="2007"/>
    <n v="3"/>
    <x v="18"/>
    <x v="1"/>
    <s v="S124"/>
    <x v="4"/>
    <x v="4"/>
    <s v="S11"/>
    <x v="5"/>
    <n v="-9.502600000000001"/>
  </r>
  <r>
    <n v="2007"/>
    <n v="3"/>
    <x v="18"/>
    <x v="1"/>
    <s v="S124"/>
    <x v="4"/>
    <x v="4"/>
    <s v="S14+S15"/>
    <x v="9"/>
    <n v="0.63975000000000004"/>
  </r>
  <r>
    <n v="2007"/>
    <n v="3"/>
    <x v="18"/>
    <x v="1"/>
    <s v="S124"/>
    <x v="4"/>
    <x v="5"/>
    <s v="S11"/>
    <x v="5"/>
    <n v="49.364254395244991"/>
  </r>
  <r>
    <n v="2007"/>
    <n v="3"/>
    <x v="18"/>
    <x v="1"/>
    <s v="S124"/>
    <x v="4"/>
    <x v="5"/>
    <s v="S121"/>
    <x v="4"/>
    <n v="50.601926863320045"/>
  </r>
  <r>
    <n v="2007"/>
    <n v="3"/>
    <x v="18"/>
    <x v="1"/>
    <s v="S124"/>
    <x v="4"/>
    <x v="5"/>
    <s v="S122"/>
    <x v="2"/>
    <n v="27.492416695235576"/>
  </r>
  <r>
    <n v="2007"/>
    <n v="3"/>
    <x v="18"/>
    <x v="1"/>
    <s v="S124"/>
    <x v="4"/>
    <x v="5"/>
    <s v="S124"/>
    <x v="1"/>
    <n v="0"/>
  </r>
  <r>
    <n v="2007"/>
    <n v="3"/>
    <x v="18"/>
    <x v="1"/>
    <s v="S124"/>
    <x v="4"/>
    <x v="5"/>
    <s v="S125+S126"/>
    <x v="6"/>
    <n v="-1.5423746778006142"/>
  </r>
  <r>
    <n v="2007"/>
    <n v="3"/>
    <x v="18"/>
    <x v="1"/>
    <s v="S124"/>
    <x v="4"/>
    <x v="5"/>
    <s v="S13"/>
    <x v="7"/>
    <n v="-6.9804943919999998"/>
  </r>
  <r>
    <n v="2007"/>
    <n v="3"/>
    <x v="18"/>
    <x v="1"/>
    <s v="S124"/>
    <x v="4"/>
    <x v="5"/>
    <s v="S2"/>
    <x v="3"/>
    <n v="23.516058665000003"/>
  </r>
  <r>
    <n v="2007"/>
    <n v="3"/>
    <x v="18"/>
    <x v="1"/>
    <s v="S125+S126"/>
    <x v="5"/>
    <x v="0"/>
    <s v="S123"/>
    <x v="0"/>
    <n v="70.246030045818543"/>
  </r>
  <r>
    <n v="2007"/>
    <n v="3"/>
    <x v="18"/>
    <x v="1"/>
    <s v="S125+S126"/>
    <x v="5"/>
    <x v="0"/>
    <s v="S2"/>
    <x v="3"/>
    <n v="-1.1508771999999998"/>
  </r>
  <r>
    <n v="2007"/>
    <n v="3"/>
    <x v="18"/>
    <x v="1"/>
    <s v="S125+S126"/>
    <x v="5"/>
    <x v="1"/>
    <s v="S124"/>
    <x v="1"/>
    <n v="-18.459373594020263"/>
  </r>
  <r>
    <n v="2007"/>
    <n v="3"/>
    <x v="18"/>
    <x v="1"/>
    <s v="S125+S126"/>
    <x v="5"/>
    <x v="1"/>
    <s v="S2"/>
    <x v="3"/>
    <n v="-3.6949345"/>
  </r>
  <r>
    <n v="2007"/>
    <n v="3"/>
    <x v="18"/>
    <x v="1"/>
    <s v="S125+S126"/>
    <x v="5"/>
    <x v="2"/>
    <s v="S122"/>
    <x v="2"/>
    <n v="-117.66418087319501"/>
  </r>
  <r>
    <n v="2007"/>
    <n v="3"/>
    <x v="18"/>
    <x v="1"/>
    <s v="S125+S126"/>
    <x v="5"/>
    <x v="2"/>
    <s v="S2"/>
    <x v="3"/>
    <n v="2.2852039999997943E-3"/>
  </r>
  <r>
    <n v="2007"/>
    <n v="3"/>
    <x v="18"/>
    <x v="1"/>
    <s v="S125+S126"/>
    <x v="5"/>
    <x v="3"/>
    <s v="S121"/>
    <x v="4"/>
    <n v="2.5940216"/>
  </r>
  <r>
    <n v="2007"/>
    <n v="3"/>
    <x v="18"/>
    <x v="1"/>
    <s v="S125+S126"/>
    <x v="5"/>
    <x v="3"/>
    <s v="S2"/>
    <x v="3"/>
    <n v="2.2580613"/>
  </r>
  <r>
    <n v="2007"/>
    <n v="3"/>
    <x v="18"/>
    <x v="1"/>
    <s v="S125+S126"/>
    <x v="5"/>
    <x v="4"/>
    <s v="S11"/>
    <x v="5"/>
    <n v="37.706969675142005"/>
  </r>
  <r>
    <n v="2007"/>
    <n v="3"/>
    <x v="18"/>
    <x v="1"/>
    <s v="S125+S126"/>
    <x v="5"/>
    <x v="4"/>
    <s v="S125+S126"/>
    <x v="6"/>
    <n v="0"/>
  </r>
  <r>
    <n v="2007"/>
    <n v="3"/>
    <x v="18"/>
    <x v="1"/>
    <s v="S125+S126"/>
    <x v="5"/>
    <x v="4"/>
    <s v="S14+S15"/>
    <x v="9"/>
    <n v="87.139709999999994"/>
  </r>
  <r>
    <n v="2007"/>
    <n v="3"/>
    <x v="18"/>
    <x v="1"/>
    <s v="S125+S126"/>
    <x v="5"/>
    <x v="5"/>
    <s v="S11"/>
    <x v="5"/>
    <n v="0.34334055259943774"/>
  </r>
  <r>
    <n v="2007"/>
    <n v="3"/>
    <x v="18"/>
    <x v="1"/>
    <s v="S125+S126"/>
    <x v="5"/>
    <x v="5"/>
    <s v="S121"/>
    <x v="4"/>
    <n v="-13.226309513836718"/>
  </r>
  <r>
    <n v="2007"/>
    <n v="3"/>
    <x v="18"/>
    <x v="1"/>
    <s v="S125+S126"/>
    <x v="5"/>
    <x v="5"/>
    <s v="S122"/>
    <x v="2"/>
    <n v="-0.20281024442655202"/>
  </r>
  <r>
    <n v="2007"/>
    <n v="3"/>
    <x v="18"/>
    <x v="1"/>
    <s v="S125+S126"/>
    <x v="5"/>
    <x v="5"/>
    <s v="S125+S126"/>
    <x v="6"/>
    <n v="3.1871264137802413"/>
  </r>
  <r>
    <n v="2007"/>
    <n v="3"/>
    <x v="18"/>
    <x v="1"/>
    <s v="S125+S126"/>
    <x v="5"/>
    <x v="5"/>
    <s v="S13"/>
    <x v="7"/>
    <n v="0.5313627769784065"/>
  </r>
  <r>
    <n v="2007"/>
    <n v="3"/>
    <x v="18"/>
    <x v="1"/>
    <s v="S128"/>
    <x v="6"/>
    <x v="0"/>
    <s v="S123"/>
    <x v="0"/>
    <n v="-2.48732742335525"/>
  </r>
  <r>
    <n v="2007"/>
    <n v="3"/>
    <x v="18"/>
    <x v="1"/>
    <s v="S128"/>
    <x v="6"/>
    <x v="0"/>
    <s v="S2"/>
    <x v="3"/>
    <n v="2.3543799999999999"/>
  </r>
  <r>
    <n v="2007"/>
    <n v="3"/>
    <x v="18"/>
    <x v="1"/>
    <s v="S128"/>
    <x v="6"/>
    <x v="1"/>
    <s v="S124"/>
    <x v="1"/>
    <n v="88.677592168483159"/>
  </r>
  <r>
    <n v="2007"/>
    <n v="3"/>
    <x v="18"/>
    <x v="1"/>
    <s v="S128"/>
    <x v="6"/>
    <x v="1"/>
    <s v="S2"/>
    <x v="3"/>
    <n v="5.4290200000000004"/>
  </r>
  <r>
    <n v="2007"/>
    <n v="3"/>
    <x v="18"/>
    <x v="1"/>
    <s v="S128"/>
    <x v="6"/>
    <x v="2"/>
    <s v="S122"/>
    <x v="2"/>
    <n v="-37.769959999999998"/>
  </r>
  <r>
    <n v="2007"/>
    <n v="3"/>
    <x v="18"/>
    <x v="1"/>
    <s v="S128"/>
    <x v="6"/>
    <x v="3"/>
    <s v="S121"/>
    <x v="4"/>
    <n v="1.0210999999999999"/>
  </r>
  <r>
    <n v="2007"/>
    <n v="3"/>
    <x v="18"/>
    <x v="1"/>
    <s v="S128"/>
    <x v="6"/>
    <x v="4"/>
    <s v="S11"/>
    <x v="5"/>
    <n v="28.27628"/>
  </r>
  <r>
    <n v="2007"/>
    <n v="3"/>
    <x v="18"/>
    <x v="1"/>
    <s v="S128"/>
    <x v="6"/>
    <x v="4"/>
    <s v="S125+S126"/>
    <x v="6"/>
    <n v="0"/>
  </r>
  <r>
    <n v="2007"/>
    <n v="3"/>
    <x v="18"/>
    <x v="1"/>
    <s v="S128"/>
    <x v="6"/>
    <x v="4"/>
    <s v="S14+S15"/>
    <x v="9"/>
    <n v="67.212899999999991"/>
  </r>
  <r>
    <n v="2007"/>
    <n v="3"/>
    <x v="18"/>
    <x v="1"/>
    <s v="S128"/>
    <x v="6"/>
    <x v="5"/>
    <s v="S11"/>
    <x v="5"/>
    <n v="-88.95399564611634"/>
  </r>
  <r>
    <n v="2007"/>
    <n v="3"/>
    <x v="18"/>
    <x v="1"/>
    <s v="S128"/>
    <x v="6"/>
    <x v="5"/>
    <s v="S121"/>
    <x v="4"/>
    <n v="-76.270560000000003"/>
  </r>
  <r>
    <n v="2007"/>
    <n v="3"/>
    <x v="18"/>
    <x v="1"/>
    <s v="S128"/>
    <x v="6"/>
    <x v="5"/>
    <s v="S122"/>
    <x v="2"/>
    <n v="59.665420000000005"/>
  </r>
  <r>
    <n v="2007"/>
    <n v="3"/>
    <x v="18"/>
    <x v="1"/>
    <s v="S128"/>
    <x v="6"/>
    <x v="5"/>
    <s v="S125+S126"/>
    <x v="6"/>
    <n v="-2.9206243538836407"/>
  </r>
  <r>
    <n v="2007"/>
    <n v="3"/>
    <x v="18"/>
    <x v="1"/>
    <s v="S128"/>
    <x v="6"/>
    <x v="5"/>
    <s v="S13"/>
    <x v="7"/>
    <n v="50.702969999999993"/>
  </r>
  <r>
    <n v="2007"/>
    <n v="3"/>
    <x v="18"/>
    <x v="1"/>
    <s v="S128"/>
    <x v="6"/>
    <x v="5"/>
    <s v="S2"/>
    <x v="3"/>
    <n v="120.33154503799999"/>
  </r>
  <r>
    <n v="2007"/>
    <n v="3"/>
    <x v="18"/>
    <x v="1"/>
    <s v="S129"/>
    <x v="7"/>
    <x v="1"/>
    <s v="S124"/>
    <x v="1"/>
    <n v="22.649109996112109"/>
  </r>
  <r>
    <n v="2007"/>
    <n v="3"/>
    <x v="18"/>
    <x v="1"/>
    <s v="S129"/>
    <x v="7"/>
    <x v="1"/>
    <s v="S2"/>
    <x v="3"/>
    <n v="872.36421999999993"/>
  </r>
  <r>
    <n v="2007"/>
    <n v="3"/>
    <x v="18"/>
    <x v="1"/>
    <s v="S129"/>
    <x v="7"/>
    <x v="2"/>
    <s v="S122"/>
    <x v="2"/>
    <n v="-476.42923350500001"/>
  </r>
  <r>
    <n v="2007"/>
    <n v="3"/>
    <x v="18"/>
    <x v="1"/>
    <s v="S129"/>
    <x v="7"/>
    <x v="2"/>
    <s v="S2"/>
    <x v="3"/>
    <n v="4.9984835050000003"/>
  </r>
  <r>
    <n v="2007"/>
    <n v="3"/>
    <x v="18"/>
    <x v="1"/>
    <s v="S129"/>
    <x v="7"/>
    <x v="5"/>
    <s v="S11"/>
    <x v="5"/>
    <n v="137.36115736900001"/>
  </r>
  <r>
    <n v="2007"/>
    <n v="3"/>
    <x v="18"/>
    <x v="1"/>
    <s v="S129"/>
    <x v="7"/>
    <x v="5"/>
    <s v="S121"/>
    <x v="4"/>
    <n v="-456.79353000000009"/>
  </r>
  <r>
    <n v="2007"/>
    <n v="3"/>
    <x v="18"/>
    <x v="1"/>
    <s v="S129"/>
    <x v="7"/>
    <x v="5"/>
    <s v="S122"/>
    <x v="2"/>
    <n v="605.07280000000003"/>
  </r>
  <r>
    <n v="2007"/>
    <n v="3"/>
    <x v="18"/>
    <x v="1"/>
    <s v="S129"/>
    <x v="7"/>
    <x v="5"/>
    <s v="S125+S126"/>
    <x v="6"/>
    <n v="63.88386827600003"/>
  </r>
  <r>
    <n v="2007"/>
    <n v="3"/>
    <x v="18"/>
    <x v="1"/>
    <s v="S129"/>
    <x v="7"/>
    <x v="5"/>
    <s v="S13"/>
    <x v="7"/>
    <n v="-41.876649999999998"/>
  </r>
  <r>
    <n v="2007"/>
    <n v="3"/>
    <x v="18"/>
    <x v="1"/>
    <s v="S129"/>
    <x v="7"/>
    <x v="5"/>
    <s v="S2"/>
    <x v="3"/>
    <n v="272.80172435499992"/>
  </r>
  <r>
    <n v="2007"/>
    <n v="3"/>
    <x v="18"/>
    <x v="1"/>
    <s v="S13"/>
    <x v="8"/>
    <x v="0"/>
    <s v="S123"/>
    <x v="0"/>
    <n v="0.22964831029761887"/>
  </r>
  <r>
    <n v="2007"/>
    <n v="3"/>
    <x v="18"/>
    <x v="1"/>
    <s v="S13"/>
    <x v="8"/>
    <x v="2"/>
    <s v="S121"/>
    <x v="4"/>
    <n v="-75.313140000000018"/>
  </r>
  <r>
    <n v="2007"/>
    <n v="3"/>
    <x v="18"/>
    <x v="1"/>
    <s v="S13"/>
    <x v="8"/>
    <x v="2"/>
    <s v="S122"/>
    <x v="2"/>
    <n v="499.80332116099993"/>
  </r>
  <r>
    <n v="2007"/>
    <n v="3"/>
    <x v="18"/>
    <x v="1"/>
    <s v="S13"/>
    <x v="8"/>
    <x v="2"/>
    <s v="S2"/>
    <x v="3"/>
    <n v="648.25075296399996"/>
  </r>
  <r>
    <n v="2007"/>
    <n v="3"/>
    <x v="18"/>
    <x v="1"/>
    <s v="S13"/>
    <x v="8"/>
    <x v="3"/>
    <s v="S121"/>
    <x v="4"/>
    <n v="25.882180212999998"/>
  </r>
  <r>
    <n v="2007"/>
    <n v="3"/>
    <x v="18"/>
    <x v="1"/>
    <s v="S13"/>
    <x v="8"/>
    <x v="4"/>
    <s v="S11"/>
    <x v="5"/>
    <n v="299.09921000000003"/>
  </r>
  <r>
    <n v="2007"/>
    <n v="3"/>
    <x v="18"/>
    <x v="1"/>
    <s v="S13"/>
    <x v="8"/>
    <x v="4"/>
    <s v="S121"/>
    <x v="4"/>
    <n v="0.62218000000000007"/>
  </r>
  <r>
    <n v="2007"/>
    <n v="3"/>
    <x v="18"/>
    <x v="1"/>
    <s v="S13"/>
    <x v="8"/>
    <x v="4"/>
    <s v="S122"/>
    <x v="2"/>
    <n v="-204.39364"/>
  </r>
  <r>
    <n v="2007"/>
    <n v="3"/>
    <x v="18"/>
    <x v="1"/>
    <s v="S13"/>
    <x v="8"/>
    <x v="4"/>
    <s v="S14+S15"/>
    <x v="9"/>
    <n v="-26.428360000000001"/>
  </r>
  <r>
    <n v="2007"/>
    <n v="3"/>
    <x v="18"/>
    <x v="1"/>
    <s v="S13"/>
    <x v="8"/>
    <x v="5"/>
    <s v="S11"/>
    <x v="5"/>
    <n v="1.7940307230000001"/>
  </r>
  <r>
    <n v="2007"/>
    <n v="3"/>
    <x v="18"/>
    <x v="1"/>
    <s v="S13"/>
    <x v="8"/>
    <x v="5"/>
    <s v="S121"/>
    <x v="4"/>
    <n v="1.7898940389999998"/>
  </r>
  <r>
    <n v="2007"/>
    <n v="3"/>
    <x v="18"/>
    <x v="1"/>
    <s v="S13"/>
    <x v="8"/>
    <x v="5"/>
    <s v="S122"/>
    <x v="2"/>
    <n v="2.4448995980000001"/>
  </r>
  <r>
    <n v="2007"/>
    <n v="3"/>
    <x v="18"/>
    <x v="1"/>
    <s v="S13"/>
    <x v="8"/>
    <x v="5"/>
    <s v="S13"/>
    <x v="7"/>
    <n v="0.42095427800000002"/>
  </r>
  <r>
    <n v="2007"/>
    <n v="3"/>
    <x v="18"/>
    <x v="1"/>
    <s v="S13"/>
    <x v="8"/>
    <x v="5"/>
    <s v="S2"/>
    <x v="3"/>
    <n v="499.602661087"/>
  </r>
  <r>
    <n v="2007"/>
    <n v="3"/>
    <x v="18"/>
    <x v="1"/>
    <s v="S14+S15"/>
    <x v="9"/>
    <x v="0"/>
    <s v="S123"/>
    <x v="0"/>
    <n v="99.495203799208909"/>
  </r>
  <r>
    <n v="2007"/>
    <n v="3"/>
    <x v="18"/>
    <x v="1"/>
    <s v="S14+S15"/>
    <x v="9"/>
    <x v="1"/>
    <s v="S124"/>
    <x v="1"/>
    <n v="178.06341300851372"/>
  </r>
  <r>
    <n v="2007"/>
    <n v="3"/>
    <x v="18"/>
    <x v="1"/>
    <s v="S14+S15"/>
    <x v="9"/>
    <x v="2"/>
    <s v="S122"/>
    <x v="2"/>
    <n v="161.42762999999999"/>
  </r>
  <r>
    <n v="2007"/>
    <n v="3"/>
    <x v="18"/>
    <x v="1"/>
    <s v="S14+S15"/>
    <x v="9"/>
    <x v="2"/>
    <s v="S125+S126"/>
    <x v="6"/>
    <n v="5.0860000000000002E-2"/>
  </r>
  <r>
    <n v="2007"/>
    <n v="3"/>
    <x v="18"/>
    <x v="1"/>
    <s v="S14+S15"/>
    <x v="9"/>
    <x v="2"/>
    <s v="S2"/>
    <x v="3"/>
    <n v="3.1659900679000001"/>
  </r>
  <r>
    <n v="2007"/>
    <n v="3"/>
    <x v="18"/>
    <x v="1"/>
    <s v="S14+S15"/>
    <x v="9"/>
    <x v="3"/>
    <s v="S121"/>
    <x v="4"/>
    <n v="-39.548832012999988"/>
  </r>
  <r>
    <n v="2007"/>
    <n v="3"/>
    <x v="18"/>
    <x v="1"/>
    <s v="S14+S15"/>
    <x v="9"/>
    <x v="5"/>
    <s v="S11"/>
    <x v="5"/>
    <n v="-0.25696804371337167"/>
  </r>
  <r>
    <n v="2007"/>
    <n v="3"/>
    <x v="18"/>
    <x v="1"/>
    <s v="S14+S15"/>
    <x v="9"/>
    <x v="5"/>
    <s v="S125+S126"/>
    <x v="6"/>
    <n v="-7.9930853405996122E-2"/>
  </r>
  <r>
    <n v="2007"/>
    <n v="3"/>
    <x v="18"/>
    <x v="1"/>
    <s v="S2"/>
    <x v="10"/>
    <x v="0"/>
    <s v="S123"/>
    <x v="0"/>
    <n v="11.504434031999999"/>
  </r>
  <r>
    <n v="2007"/>
    <n v="3"/>
    <x v="18"/>
    <x v="1"/>
    <s v="S2"/>
    <x v="10"/>
    <x v="0"/>
    <s v="S124"/>
    <x v="1"/>
    <n v="-5.6843418860808016E-16"/>
  </r>
  <r>
    <n v="2007"/>
    <n v="3"/>
    <x v="18"/>
    <x v="1"/>
    <s v="S2"/>
    <x v="10"/>
    <x v="1"/>
    <s v="S124"/>
    <x v="1"/>
    <n v="12.036197255999999"/>
  </r>
  <r>
    <n v="2007"/>
    <n v="3"/>
    <x v="18"/>
    <x v="1"/>
    <s v="S2"/>
    <x v="10"/>
    <x v="2"/>
    <s v="S121"/>
    <x v="4"/>
    <n v="-0.53183999999999998"/>
  </r>
  <r>
    <n v="2007"/>
    <n v="3"/>
    <x v="18"/>
    <x v="1"/>
    <s v="S2"/>
    <x v="10"/>
    <x v="2"/>
    <s v="S122"/>
    <x v="2"/>
    <n v="7.4739050599999999"/>
  </r>
  <r>
    <n v="2007"/>
    <n v="3"/>
    <x v="18"/>
    <x v="1"/>
    <s v="S2"/>
    <x v="10"/>
    <x v="4"/>
    <s v="S11"/>
    <x v="5"/>
    <n v="552.38644046800005"/>
  </r>
  <r>
    <n v="2007"/>
    <n v="3"/>
    <x v="18"/>
    <x v="1"/>
    <s v="S2"/>
    <x v="10"/>
    <x v="4"/>
    <s v="S121"/>
    <x v="4"/>
    <n v="1.1421900000000003"/>
  </r>
  <r>
    <n v="2007"/>
    <n v="3"/>
    <x v="18"/>
    <x v="1"/>
    <s v="S2"/>
    <x v="10"/>
    <x v="4"/>
    <s v="S122"/>
    <x v="2"/>
    <n v="636.79063146899989"/>
  </r>
  <r>
    <n v="2007"/>
    <n v="3"/>
    <x v="18"/>
    <x v="1"/>
    <s v="S2"/>
    <x v="10"/>
    <x v="4"/>
    <s v="S125+S126"/>
    <x v="6"/>
    <n v="9.9452012419999996"/>
  </r>
  <r>
    <n v="2007"/>
    <n v="3"/>
    <x v="18"/>
    <x v="1"/>
    <s v="S2"/>
    <x v="10"/>
    <x v="4"/>
    <s v="S13"/>
    <x v="7"/>
    <n v="0.75324464300000094"/>
  </r>
  <r>
    <n v="2007"/>
    <n v="3"/>
    <x v="18"/>
    <x v="1"/>
    <s v="S2"/>
    <x v="10"/>
    <x v="5"/>
    <s v="S11"/>
    <x v="5"/>
    <n v="-9.1898156731912426"/>
  </r>
  <r>
    <n v="2007"/>
    <n v="3"/>
    <x v="18"/>
    <x v="1"/>
    <s v="S2"/>
    <x v="10"/>
    <x v="5"/>
    <s v="S122"/>
    <x v="2"/>
    <n v="-38.284694057000003"/>
  </r>
  <r>
    <n v="2007"/>
    <n v="3"/>
    <x v="18"/>
    <x v="1"/>
    <s v="S2"/>
    <x v="10"/>
    <x v="5"/>
    <s v="S125+S126"/>
    <x v="6"/>
    <n v="-2.5768316108087586"/>
  </r>
  <r>
    <n v="2007"/>
    <n v="3"/>
    <x v="18"/>
    <x v="1"/>
    <s v="S2"/>
    <x v="10"/>
    <x v="5"/>
    <s v="S13"/>
    <x v="7"/>
    <n v="-296.40618841700001"/>
  </r>
  <r>
    <n v="2007"/>
    <n v="4"/>
    <x v="19"/>
    <x v="0"/>
    <s v="S11"/>
    <x v="0"/>
    <x v="0"/>
    <s v="S123"/>
    <x v="0"/>
    <n v="2725.1880842800015"/>
  </r>
  <r>
    <n v="2007"/>
    <n v="4"/>
    <x v="19"/>
    <x v="0"/>
    <s v="S11"/>
    <x v="0"/>
    <x v="1"/>
    <s v="S124"/>
    <x v="1"/>
    <n v="1659.7172604700004"/>
  </r>
  <r>
    <n v="2007"/>
    <n v="4"/>
    <x v="19"/>
    <x v="0"/>
    <s v="S11"/>
    <x v="0"/>
    <x v="2"/>
    <s v="S122"/>
    <x v="2"/>
    <n v="13806.542375487092"/>
  </r>
  <r>
    <n v="2007"/>
    <n v="4"/>
    <x v="19"/>
    <x v="0"/>
    <s v="S11"/>
    <x v="0"/>
    <x v="2"/>
    <s v="S2"/>
    <x v="3"/>
    <n v="3529.7979492190998"/>
  </r>
  <r>
    <n v="2007"/>
    <n v="4"/>
    <x v="19"/>
    <x v="0"/>
    <s v="S11"/>
    <x v="0"/>
    <x v="3"/>
    <s v="S121"/>
    <x v="4"/>
    <n v="312.72848500000003"/>
  </r>
  <r>
    <n v="2007"/>
    <n v="4"/>
    <x v="19"/>
    <x v="0"/>
    <s v="S11"/>
    <x v="0"/>
    <x v="4"/>
    <s v="S11"/>
    <x v="5"/>
    <n v="0.59440000000000004"/>
  </r>
  <r>
    <n v="2007"/>
    <n v="4"/>
    <x v="19"/>
    <x v="0"/>
    <s v="S11"/>
    <x v="0"/>
    <x v="4"/>
    <s v="S122"/>
    <x v="2"/>
    <n v="0"/>
  </r>
  <r>
    <n v="2007"/>
    <n v="4"/>
    <x v="19"/>
    <x v="0"/>
    <s v="S11"/>
    <x v="0"/>
    <x v="4"/>
    <s v="S2"/>
    <x v="3"/>
    <n v="1791.0780428680002"/>
  </r>
  <r>
    <n v="2007"/>
    <n v="4"/>
    <x v="19"/>
    <x v="0"/>
    <s v="S11"/>
    <x v="0"/>
    <x v="5"/>
    <s v="S11"/>
    <x v="5"/>
    <n v="300.97471844299747"/>
  </r>
  <r>
    <n v="2007"/>
    <n v="4"/>
    <x v="19"/>
    <x v="0"/>
    <s v="S11"/>
    <x v="0"/>
    <x v="5"/>
    <s v="S121"/>
    <x v="4"/>
    <n v="167.92557671689801"/>
  </r>
  <r>
    <n v="2007"/>
    <n v="4"/>
    <x v="19"/>
    <x v="0"/>
    <s v="S11"/>
    <x v="0"/>
    <x v="5"/>
    <s v="S122"/>
    <x v="2"/>
    <n v="668.87404182684975"/>
  </r>
  <r>
    <n v="2007"/>
    <n v="4"/>
    <x v="19"/>
    <x v="0"/>
    <s v="S11"/>
    <x v="0"/>
    <x v="5"/>
    <s v="S125+S126"/>
    <x v="6"/>
    <n v="525.17571792495039"/>
  </r>
  <r>
    <n v="2007"/>
    <n v="4"/>
    <x v="19"/>
    <x v="0"/>
    <s v="S11"/>
    <x v="0"/>
    <x v="5"/>
    <s v="S13"/>
    <x v="7"/>
    <n v="103.17275262951804"/>
  </r>
  <r>
    <n v="2007"/>
    <n v="4"/>
    <x v="19"/>
    <x v="0"/>
    <s v="S11"/>
    <x v="0"/>
    <x v="5"/>
    <s v="S2"/>
    <x v="3"/>
    <n v="1589.4653625270003"/>
  </r>
  <r>
    <n v="2007"/>
    <n v="4"/>
    <x v="19"/>
    <x v="0"/>
    <s v="S121"/>
    <x v="1"/>
    <x v="2"/>
    <s v="S2"/>
    <x v="3"/>
    <n v="3605.6581520120003"/>
  </r>
  <r>
    <n v="2007"/>
    <n v="4"/>
    <x v="19"/>
    <x v="0"/>
    <s v="S121"/>
    <x v="1"/>
    <x v="3"/>
    <s v="S2"/>
    <x v="3"/>
    <n v="0.24035000000000001"/>
  </r>
  <r>
    <n v="2007"/>
    <n v="4"/>
    <x v="19"/>
    <x v="0"/>
    <s v="S121"/>
    <x v="1"/>
    <x v="4"/>
    <s v="S122"/>
    <x v="2"/>
    <n v="563.43614999999988"/>
  </r>
  <r>
    <n v="2007"/>
    <n v="4"/>
    <x v="19"/>
    <x v="0"/>
    <s v="S121"/>
    <x v="1"/>
    <x v="4"/>
    <s v="S125+S126"/>
    <x v="6"/>
    <n v="1555.3087599999999"/>
  </r>
  <r>
    <n v="2007"/>
    <n v="4"/>
    <x v="19"/>
    <x v="0"/>
    <s v="S121"/>
    <x v="1"/>
    <x v="4"/>
    <s v="S13"/>
    <x v="7"/>
    <n v="293.42271"/>
  </r>
  <r>
    <n v="2007"/>
    <n v="4"/>
    <x v="19"/>
    <x v="0"/>
    <s v="S121"/>
    <x v="1"/>
    <x v="4"/>
    <s v="S2"/>
    <x v="3"/>
    <n v="33.52599"/>
  </r>
  <r>
    <n v="2007"/>
    <n v="4"/>
    <x v="19"/>
    <x v="0"/>
    <s v="S121"/>
    <x v="1"/>
    <x v="5"/>
    <s v="S2"/>
    <x v="3"/>
    <n v="4715.7719150950006"/>
  </r>
  <r>
    <n v="2007"/>
    <n v="4"/>
    <x v="19"/>
    <x v="0"/>
    <s v="S122"/>
    <x v="2"/>
    <x v="0"/>
    <s v="S123"/>
    <x v="0"/>
    <n v="23.374949999999998"/>
  </r>
  <r>
    <n v="2007"/>
    <n v="4"/>
    <x v="19"/>
    <x v="0"/>
    <s v="S122"/>
    <x v="2"/>
    <x v="2"/>
    <s v="S121"/>
    <x v="4"/>
    <n v="1639.3881900000001"/>
  </r>
  <r>
    <n v="2007"/>
    <n v="4"/>
    <x v="19"/>
    <x v="0"/>
    <s v="S122"/>
    <x v="2"/>
    <x v="2"/>
    <s v="S122"/>
    <x v="2"/>
    <n v="3097.7037499999997"/>
  </r>
  <r>
    <n v="2007"/>
    <n v="4"/>
    <x v="19"/>
    <x v="0"/>
    <s v="S122"/>
    <x v="2"/>
    <x v="2"/>
    <s v="S2"/>
    <x v="3"/>
    <n v="1497.002809977"/>
  </r>
  <r>
    <n v="2007"/>
    <n v="4"/>
    <x v="19"/>
    <x v="0"/>
    <s v="S122"/>
    <x v="2"/>
    <x v="3"/>
    <s v="S121"/>
    <x v="4"/>
    <n v="889.42529000000013"/>
  </r>
  <r>
    <n v="2007"/>
    <n v="4"/>
    <x v="19"/>
    <x v="0"/>
    <s v="S122"/>
    <x v="2"/>
    <x v="3"/>
    <s v="S2"/>
    <x v="3"/>
    <n v="80.487009999999984"/>
  </r>
  <r>
    <n v="2007"/>
    <n v="4"/>
    <x v="19"/>
    <x v="0"/>
    <s v="S122"/>
    <x v="2"/>
    <x v="4"/>
    <s v="S11"/>
    <x v="5"/>
    <n v="31783.762737134901"/>
  </r>
  <r>
    <n v="2007"/>
    <n v="4"/>
    <x v="19"/>
    <x v="0"/>
    <s v="S122"/>
    <x v="2"/>
    <x v="4"/>
    <s v="S122"/>
    <x v="2"/>
    <n v="442.10968000000003"/>
  </r>
  <r>
    <n v="2007"/>
    <n v="4"/>
    <x v="19"/>
    <x v="0"/>
    <s v="S122"/>
    <x v="2"/>
    <x v="4"/>
    <s v="S124"/>
    <x v="1"/>
    <n v="82.777820000000006"/>
  </r>
  <r>
    <n v="2007"/>
    <n v="4"/>
    <x v="19"/>
    <x v="0"/>
    <s v="S122"/>
    <x v="2"/>
    <x v="4"/>
    <s v="S125+S126"/>
    <x v="6"/>
    <n v="3903.4266645000898"/>
  </r>
  <r>
    <n v="2007"/>
    <n v="4"/>
    <x v="19"/>
    <x v="0"/>
    <s v="S122"/>
    <x v="2"/>
    <x v="4"/>
    <s v="S128"/>
    <x v="8"/>
    <n v="147.95322999999996"/>
  </r>
  <r>
    <n v="2007"/>
    <n v="4"/>
    <x v="19"/>
    <x v="0"/>
    <s v="S122"/>
    <x v="2"/>
    <x v="4"/>
    <s v="S13"/>
    <x v="7"/>
    <n v="148.33905999999999"/>
  </r>
  <r>
    <n v="2007"/>
    <n v="4"/>
    <x v="19"/>
    <x v="0"/>
    <s v="S122"/>
    <x v="2"/>
    <x v="4"/>
    <s v="S14+S15"/>
    <x v="9"/>
    <n v="22176.42483"/>
  </r>
  <r>
    <n v="2007"/>
    <n v="4"/>
    <x v="19"/>
    <x v="0"/>
    <s v="S122"/>
    <x v="2"/>
    <x v="4"/>
    <s v="S2"/>
    <x v="3"/>
    <n v="858.445068365"/>
  </r>
  <r>
    <n v="2007"/>
    <n v="4"/>
    <x v="19"/>
    <x v="0"/>
    <s v="S122"/>
    <x v="2"/>
    <x v="5"/>
    <s v="S11"/>
    <x v="5"/>
    <n v="95.647058527592478"/>
  </r>
  <r>
    <n v="2007"/>
    <n v="4"/>
    <x v="19"/>
    <x v="0"/>
    <s v="S122"/>
    <x v="2"/>
    <x v="5"/>
    <s v="S121"/>
    <x v="4"/>
    <n v="4732.4470673913029"/>
  </r>
  <r>
    <n v="2007"/>
    <n v="4"/>
    <x v="19"/>
    <x v="0"/>
    <s v="S122"/>
    <x v="2"/>
    <x v="5"/>
    <s v="S122"/>
    <x v="2"/>
    <n v="239.99567396101781"/>
  </r>
  <r>
    <n v="2007"/>
    <n v="4"/>
    <x v="19"/>
    <x v="0"/>
    <s v="S122"/>
    <x v="2"/>
    <x v="5"/>
    <s v="S125+S126"/>
    <x v="6"/>
    <n v="59.728372070179091"/>
  </r>
  <r>
    <n v="2007"/>
    <n v="4"/>
    <x v="19"/>
    <x v="0"/>
    <s v="S122"/>
    <x v="2"/>
    <x v="5"/>
    <s v="S13"/>
    <x v="7"/>
    <n v="597.69097178795755"/>
  </r>
  <r>
    <n v="2007"/>
    <n v="4"/>
    <x v="19"/>
    <x v="0"/>
    <s v="S122"/>
    <x v="2"/>
    <x v="5"/>
    <s v="S2"/>
    <x v="3"/>
    <n v="181.40117169199999"/>
  </r>
  <r>
    <n v="2007"/>
    <n v="4"/>
    <x v="19"/>
    <x v="0"/>
    <s v="S123"/>
    <x v="3"/>
    <x v="0"/>
    <s v="S2"/>
    <x v="3"/>
    <n v="2.1923010000000001"/>
  </r>
  <r>
    <n v="2007"/>
    <n v="4"/>
    <x v="19"/>
    <x v="0"/>
    <s v="S123"/>
    <x v="3"/>
    <x v="1"/>
    <s v="S2"/>
    <x v="3"/>
    <n v="1.369632"/>
  </r>
  <r>
    <n v="2007"/>
    <n v="4"/>
    <x v="19"/>
    <x v="0"/>
    <s v="S123"/>
    <x v="3"/>
    <x v="2"/>
    <s v="S122"/>
    <x v="2"/>
    <n v="5784.2877611259992"/>
  </r>
  <r>
    <n v="2007"/>
    <n v="4"/>
    <x v="19"/>
    <x v="0"/>
    <s v="S123"/>
    <x v="3"/>
    <x v="2"/>
    <s v="S2"/>
    <x v="3"/>
    <n v="23.660997480000031"/>
  </r>
  <r>
    <n v="2007"/>
    <n v="4"/>
    <x v="19"/>
    <x v="0"/>
    <s v="S123"/>
    <x v="3"/>
    <x v="5"/>
    <s v="S11"/>
    <x v="5"/>
    <n v="106.08101303700001"/>
  </r>
  <r>
    <n v="2007"/>
    <n v="4"/>
    <x v="19"/>
    <x v="0"/>
    <s v="S123"/>
    <x v="3"/>
    <x v="5"/>
    <s v="S121"/>
    <x v="4"/>
    <n v="69.887640322999985"/>
  </r>
  <r>
    <n v="2007"/>
    <n v="4"/>
    <x v="19"/>
    <x v="0"/>
    <s v="S123"/>
    <x v="3"/>
    <x v="5"/>
    <s v="S122"/>
    <x v="2"/>
    <n v="20.785898009"/>
  </r>
  <r>
    <n v="2007"/>
    <n v="4"/>
    <x v="19"/>
    <x v="0"/>
    <s v="S123"/>
    <x v="3"/>
    <x v="5"/>
    <s v="S125+S126"/>
    <x v="6"/>
    <n v="47.671149823000007"/>
  </r>
  <r>
    <n v="2007"/>
    <n v="4"/>
    <x v="19"/>
    <x v="0"/>
    <s v="S123"/>
    <x v="3"/>
    <x v="5"/>
    <s v="S13"/>
    <x v="7"/>
    <n v="6.9208143630000007"/>
  </r>
  <r>
    <n v="2007"/>
    <n v="4"/>
    <x v="19"/>
    <x v="0"/>
    <s v="S123"/>
    <x v="3"/>
    <x v="5"/>
    <s v="S2"/>
    <x v="3"/>
    <n v="56.194955920000005"/>
  </r>
  <r>
    <n v="2007"/>
    <n v="4"/>
    <x v="19"/>
    <x v="0"/>
    <s v="S124"/>
    <x v="4"/>
    <x v="0"/>
    <s v="S123"/>
    <x v="0"/>
    <n v="10.508509999999999"/>
  </r>
  <r>
    <n v="2007"/>
    <n v="4"/>
    <x v="19"/>
    <x v="0"/>
    <s v="S124"/>
    <x v="4"/>
    <x v="1"/>
    <s v="S124"/>
    <x v="1"/>
    <n v="24.834710320000003"/>
  </r>
  <r>
    <n v="2007"/>
    <n v="4"/>
    <x v="19"/>
    <x v="0"/>
    <s v="S124"/>
    <x v="4"/>
    <x v="1"/>
    <s v="S2"/>
    <x v="3"/>
    <n v="1008.87810711"/>
  </r>
  <r>
    <n v="2007"/>
    <n v="4"/>
    <x v="19"/>
    <x v="0"/>
    <s v="S124"/>
    <x v="4"/>
    <x v="2"/>
    <s v="S122"/>
    <x v="2"/>
    <n v="1542.759367359"/>
  </r>
  <r>
    <n v="2007"/>
    <n v="4"/>
    <x v="19"/>
    <x v="0"/>
    <s v="S124"/>
    <x v="4"/>
    <x v="2"/>
    <s v="S2"/>
    <x v="3"/>
    <n v="4.3066925200000004"/>
  </r>
  <r>
    <n v="2007"/>
    <n v="4"/>
    <x v="19"/>
    <x v="0"/>
    <s v="S124"/>
    <x v="4"/>
    <x v="4"/>
    <s v="S11"/>
    <x v="5"/>
    <n v="4.08758"/>
  </r>
  <r>
    <n v="2007"/>
    <n v="4"/>
    <x v="19"/>
    <x v="0"/>
    <s v="S124"/>
    <x v="4"/>
    <x v="4"/>
    <s v="S14+S15"/>
    <x v="9"/>
    <n v="5.9106000000000005"/>
  </r>
  <r>
    <n v="2007"/>
    <n v="4"/>
    <x v="19"/>
    <x v="0"/>
    <s v="S124"/>
    <x v="4"/>
    <x v="5"/>
    <s v="S11"/>
    <x v="5"/>
    <n v="450.79829155771785"/>
  </r>
  <r>
    <n v="2007"/>
    <n v="4"/>
    <x v="19"/>
    <x v="0"/>
    <s v="S124"/>
    <x v="4"/>
    <x v="5"/>
    <s v="S121"/>
    <x v="4"/>
    <n v="389.98887688499985"/>
  </r>
  <r>
    <n v="2007"/>
    <n v="4"/>
    <x v="19"/>
    <x v="0"/>
    <s v="S124"/>
    <x v="4"/>
    <x v="5"/>
    <s v="S122"/>
    <x v="2"/>
    <n v="587.74092824100023"/>
  </r>
  <r>
    <n v="2007"/>
    <n v="4"/>
    <x v="19"/>
    <x v="0"/>
    <s v="S124"/>
    <x v="4"/>
    <x v="5"/>
    <s v="S124"/>
    <x v="1"/>
    <n v="0"/>
  </r>
  <r>
    <n v="2007"/>
    <n v="4"/>
    <x v="19"/>
    <x v="0"/>
    <s v="S124"/>
    <x v="4"/>
    <x v="5"/>
    <s v="S125+S126"/>
    <x v="6"/>
    <n v="67.655092524282139"/>
  </r>
  <r>
    <n v="2007"/>
    <n v="4"/>
    <x v="19"/>
    <x v="0"/>
    <s v="S124"/>
    <x v="4"/>
    <x v="5"/>
    <s v="S13"/>
    <x v="7"/>
    <n v="77.134347039000005"/>
  </r>
  <r>
    <n v="2007"/>
    <n v="4"/>
    <x v="19"/>
    <x v="0"/>
    <s v="S124"/>
    <x v="4"/>
    <x v="5"/>
    <s v="S2"/>
    <x v="3"/>
    <n v="472.01453353600004"/>
  </r>
  <r>
    <n v="2007"/>
    <n v="4"/>
    <x v="19"/>
    <x v="0"/>
    <s v="S125+S126"/>
    <x v="5"/>
    <x v="0"/>
    <s v="S123"/>
    <x v="0"/>
    <n v="605.52342969999984"/>
  </r>
  <r>
    <n v="2007"/>
    <n v="4"/>
    <x v="19"/>
    <x v="0"/>
    <s v="S125+S126"/>
    <x v="5"/>
    <x v="0"/>
    <s v="S2"/>
    <x v="3"/>
    <n v="24.818877699999998"/>
  </r>
  <r>
    <n v="2007"/>
    <n v="4"/>
    <x v="19"/>
    <x v="0"/>
    <s v="S125+S126"/>
    <x v="5"/>
    <x v="1"/>
    <s v="S124"/>
    <x v="1"/>
    <n v="416.7428615"/>
  </r>
  <r>
    <n v="2007"/>
    <n v="4"/>
    <x v="19"/>
    <x v="0"/>
    <s v="S125+S126"/>
    <x v="5"/>
    <x v="1"/>
    <s v="S2"/>
    <x v="3"/>
    <n v="19.3915696"/>
  </r>
  <r>
    <n v="2007"/>
    <n v="4"/>
    <x v="19"/>
    <x v="0"/>
    <s v="S125+S126"/>
    <x v="5"/>
    <x v="2"/>
    <s v="S122"/>
    <x v="2"/>
    <n v="2877.2773374739154"/>
  </r>
  <r>
    <n v="2007"/>
    <n v="4"/>
    <x v="19"/>
    <x v="0"/>
    <s v="S125+S126"/>
    <x v="5"/>
    <x v="2"/>
    <s v="S2"/>
    <x v="3"/>
    <n v="-2.6070000058098229E-6"/>
  </r>
  <r>
    <n v="2007"/>
    <n v="4"/>
    <x v="19"/>
    <x v="0"/>
    <s v="S125+S126"/>
    <x v="5"/>
    <x v="3"/>
    <s v="S121"/>
    <x v="4"/>
    <n v="33.599213199999994"/>
  </r>
  <r>
    <n v="2007"/>
    <n v="4"/>
    <x v="19"/>
    <x v="0"/>
    <s v="S125+S126"/>
    <x v="5"/>
    <x v="3"/>
    <s v="S2"/>
    <x v="3"/>
    <n v="25.337054000000002"/>
  </r>
  <r>
    <n v="2007"/>
    <n v="4"/>
    <x v="19"/>
    <x v="0"/>
    <s v="S125+S126"/>
    <x v="5"/>
    <x v="4"/>
    <s v="S11"/>
    <x v="5"/>
    <n v="926.24972384848422"/>
  </r>
  <r>
    <n v="2007"/>
    <n v="4"/>
    <x v="19"/>
    <x v="0"/>
    <s v="S125+S126"/>
    <x v="5"/>
    <x v="4"/>
    <s v="S125+S126"/>
    <x v="6"/>
    <n v="0"/>
  </r>
  <r>
    <n v="2007"/>
    <n v="4"/>
    <x v="19"/>
    <x v="0"/>
    <s v="S125+S126"/>
    <x v="5"/>
    <x v="4"/>
    <s v="S14+S15"/>
    <x v="9"/>
    <n v="1683.64642"/>
  </r>
  <r>
    <n v="2007"/>
    <n v="4"/>
    <x v="19"/>
    <x v="0"/>
    <s v="S125+S126"/>
    <x v="5"/>
    <x v="5"/>
    <s v="S11"/>
    <x v="5"/>
    <n v="37.801674186762895"/>
  </r>
  <r>
    <n v="2007"/>
    <n v="4"/>
    <x v="19"/>
    <x v="0"/>
    <s v="S125+S126"/>
    <x v="5"/>
    <x v="5"/>
    <s v="S121"/>
    <x v="4"/>
    <n v="177.95277004723539"/>
  </r>
  <r>
    <n v="2007"/>
    <n v="4"/>
    <x v="19"/>
    <x v="0"/>
    <s v="S125+S126"/>
    <x v="5"/>
    <x v="5"/>
    <s v="S122"/>
    <x v="2"/>
    <n v="109.75687588534097"/>
  </r>
  <r>
    <n v="2007"/>
    <n v="4"/>
    <x v="19"/>
    <x v="0"/>
    <s v="S125+S126"/>
    <x v="5"/>
    <x v="5"/>
    <s v="S125+S126"/>
    <x v="6"/>
    <n v="221.09863967727867"/>
  </r>
  <r>
    <n v="2007"/>
    <n v="4"/>
    <x v="19"/>
    <x v="0"/>
    <s v="S125+S126"/>
    <x v="5"/>
    <x v="5"/>
    <s v="S13"/>
    <x v="7"/>
    <n v="5.2377273036200416"/>
  </r>
  <r>
    <n v="2007"/>
    <n v="4"/>
    <x v="19"/>
    <x v="0"/>
    <s v="S128"/>
    <x v="6"/>
    <x v="0"/>
    <s v="S123"/>
    <x v="0"/>
    <n v="54.920830000000009"/>
  </r>
  <r>
    <n v="2007"/>
    <n v="4"/>
    <x v="19"/>
    <x v="0"/>
    <s v="S128"/>
    <x v="6"/>
    <x v="0"/>
    <s v="S2"/>
    <x v="3"/>
    <n v="9.9427200000000013"/>
  </r>
  <r>
    <n v="2007"/>
    <n v="4"/>
    <x v="19"/>
    <x v="0"/>
    <s v="S128"/>
    <x v="6"/>
    <x v="1"/>
    <s v="S124"/>
    <x v="1"/>
    <n v="476.59705000000002"/>
  </r>
  <r>
    <n v="2007"/>
    <n v="4"/>
    <x v="19"/>
    <x v="0"/>
    <s v="S128"/>
    <x v="6"/>
    <x v="1"/>
    <s v="S2"/>
    <x v="3"/>
    <n v="255.352"/>
  </r>
  <r>
    <n v="2007"/>
    <n v="4"/>
    <x v="19"/>
    <x v="0"/>
    <s v="S128"/>
    <x v="6"/>
    <x v="2"/>
    <s v="S122"/>
    <x v="2"/>
    <n v="689.17356000000018"/>
  </r>
  <r>
    <n v="2007"/>
    <n v="4"/>
    <x v="19"/>
    <x v="0"/>
    <s v="S128"/>
    <x v="6"/>
    <x v="3"/>
    <s v="S121"/>
    <x v="4"/>
    <n v="9.5139699999999987"/>
  </r>
  <r>
    <n v="2007"/>
    <n v="4"/>
    <x v="19"/>
    <x v="0"/>
    <s v="S128"/>
    <x v="6"/>
    <x v="4"/>
    <s v="S11"/>
    <x v="5"/>
    <n v="753.77830999999992"/>
  </r>
  <r>
    <n v="2007"/>
    <n v="4"/>
    <x v="19"/>
    <x v="0"/>
    <s v="S128"/>
    <x v="6"/>
    <x v="4"/>
    <s v="S125+S126"/>
    <x v="6"/>
    <n v="0"/>
  </r>
  <r>
    <n v="2007"/>
    <n v="4"/>
    <x v="19"/>
    <x v="0"/>
    <s v="S128"/>
    <x v="6"/>
    <x v="4"/>
    <s v="S14+S15"/>
    <x v="9"/>
    <n v="1753.8832199999997"/>
  </r>
  <r>
    <n v="2007"/>
    <n v="4"/>
    <x v="19"/>
    <x v="0"/>
    <s v="S128"/>
    <x v="6"/>
    <x v="5"/>
    <s v="S11"/>
    <x v="5"/>
    <n v="4086.0816761877627"/>
  </r>
  <r>
    <n v="2007"/>
    <n v="4"/>
    <x v="19"/>
    <x v="0"/>
    <s v="S128"/>
    <x v="6"/>
    <x v="5"/>
    <s v="S121"/>
    <x v="4"/>
    <n v="236.45482000000001"/>
  </r>
  <r>
    <n v="2007"/>
    <n v="4"/>
    <x v="19"/>
    <x v="0"/>
    <s v="S128"/>
    <x v="6"/>
    <x v="5"/>
    <s v="S122"/>
    <x v="2"/>
    <n v="2952.2264599999999"/>
  </r>
  <r>
    <n v="2007"/>
    <n v="4"/>
    <x v="19"/>
    <x v="0"/>
    <s v="S128"/>
    <x v="6"/>
    <x v="5"/>
    <s v="S125+S126"/>
    <x v="6"/>
    <n v="917.53192381223721"/>
  </r>
  <r>
    <n v="2007"/>
    <n v="4"/>
    <x v="19"/>
    <x v="0"/>
    <s v="S128"/>
    <x v="6"/>
    <x v="5"/>
    <s v="S13"/>
    <x v="7"/>
    <n v="1650.44361"/>
  </r>
  <r>
    <n v="2007"/>
    <n v="4"/>
    <x v="19"/>
    <x v="0"/>
    <s v="S128"/>
    <x v="6"/>
    <x v="5"/>
    <s v="S2"/>
    <x v="3"/>
    <n v="506.02481339600001"/>
  </r>
  <r>
    <n v="2007"/>
    <n v="4"/>
    <x v="19"/>
    <x v="0"/>
    <s v="S129"/>
    <x v="7"/>
    <x v="1"/>
    <s v="S124"/>
    <x v="1"/>
    <n v="2357.5788999920005"/>
  </r>
  <r>
    <n v="2007"/>
    <n v="4"/>
    <x v="19"/>
    <x v="0"/>
    <s v="S129"/>
    <x v="7"/>
    <x v="1"/>
    <s v="S2"/>
    <x v="3"/>
    <n v="17805.192920000001"/>
  </r>
  <r>
    <n v="2007"/>
    <n v="4"/>
    <x v="19"/>
    <x v="0"/>
    <s v="S129"/>
    <x v="7"/>
    <x v="2"/>
    <s v="S122"/>
    <x v="2"/>
    <n v="10393.544175048"/>
  </r>
  <r>
    <n v="2007"/>
    <n v="4"/>
    <x v="19"/>
    <x v="0"/>
    <s v="S129"/>
    <x v="7"/>
    <x v="2"/>
    <s v="S2"/>
    <x v="3"/>
    <n v="32.541144951999975"/>
  </r>
  <r>
    <n v="2007"/>
    <n v="4"/>
    <x v="19"/>
    <x v="0"/>
    <s v="S129"/>
    <x v="7"/>
    <x v="5"/>
    <s v="S11"/>
    <x v="5"/>
    <n v="3675.3366753231185"/>
  </r>
  <r>
    <n v="2007"/>
    <n v="4"/>
    <x v="19"/>
    <x v="0"/>
    <s v="S129"/>
    <x v="7"/>
    <x v="5"/>
    <s v="S121"/>
    <x v="4"/>
    <n v="2134.5671800000005"/>
  </r>
  <r>
    <n v="2007"/>
    <n v="4"/>
    <x v="19"/>
    <x v="0"/>
    <s v="S129"/>
    <x v="7"/>
    <x v="5"/>
    <s v="S122"/>
    <x v="2"/>
    <n v="6164.3872500000007"/>
  </r>
  <r>
    <n v="2007"/>
    <n v="4"/>
    <x v="19"/>
    <x v="0"/>
    <s v="S129"/>
    <x v="7"/>
    <x v="5"/>
    <s v="S125+S126"/>
    <x v="6"/>
    <n v="942.00987087488193"/>
  </r>
  <r>
    <n v="2007"/>
    <n v="4"/>
    <x v="19"/>
    <x v="0"/>
    <s v="S129"/>
    <x v="7"/>
    <x v="5"/>
    <s v="S13"/>
    <x v="7"/>
    <n v="2428.34265"/>
  </r>
  <r>
    <n v="2007"/>
    <n v="4"/>
    <x v="19"/>
    <x v="0"/>
    <s v="S129"/>
    <x v="7"/>
    <x v="5"/>
    <s v="S2"/>
    <x v="3"/>
    <n v="148.79062380200003"/>
  </r>
  <r>
    <n v="2007"/>
    <n v="4"/>
    <x v="19"/>
    <x v="0"/>
    <s v="S13"/>
    <x v="8"/>
    <x v="0"/>
    <s v="S123"/>
    <x v="0"/>
    <n v="45.422350602000002"/>
  </r>
  <r>
    <n v="2007"/>
    <n v="4"/>
    <x v="19"/>
    <x v="0"/>
    <s v="S13"/>
    <x v="8"/>
    <x v="0"/>
    <s v="S2"/>
    <x v="3"/>
    <n v="-9.9999999747524279E-10"/>
  </r>
  <r>
    <n v="2007"/>
    <n v="4"/>
    <x v="19"/>
    <x v="0"/>
    <s v="S13"/>
    <x v="8"/>
    <x v="2"/>
    <s v="S121"/>
    <x v="4"/>
    <n v="158.07212000000007"/>
  </r>
  <r>
    <n v="2007"/>
    <n v="4"/>
    <x v="19"/>
    <x v="0"/>
    <s v="S13"/>
    <x v="8"/>
    <x v="2"/>
    <s v="S122"/>
    <x v="2"/>
    <n v="358.80888761300076"/>
  </r>
  <r>
    <n v="2007"/>
    <n v="4"/>
    <x v="19"/>
    <x v="0"/>
    <s v="S13"/>
    <x v="8"/>
    <x v="2"/>
    <s v="S2"/>
    <x v="3"/>
    <n v="3297.7125821989998"/>
  </r>
  <r>
    <n v="2007"/>
    <n v="4"/>
    <x v="19"/>
    <x v="0"/>
    <s v="S13"/>
    <x v="8"/>
    <x v="3"/>
    <s v="S121"/>
    <x v="4"/>
    <n v="1313.5278443449997"/>
  </r>
  <r>
    <n v="2007"/>
    <n v="4"/>
    <x v="19"/>
    <x v="0"/>
    <s v="S13"/>
    <x v="8"/>
    <x v="4"/>
    <s v="S11"/>
    <x v="5"/>
    <n v="353.49522999999999"/>
  </r>
  <r>
    <n v="2007"/>
    <n v="4"/>
    <x v="19"/>
    <x v="0"/>
    <s v="S13"/>
    <x v="8"/>
    <x v="4"/>
    <s v="S121"/>
    <x v="4"/>
    <n v="48.461430000000007"/>
  </r>
  <r>
    <n v="2007"/>
    <n v="4"/>
    <x v="19"/>
    <x v="0"/>
    <s v="S13"/>
    <x v="8"/>
    <x v="4"/>
    <s v="S122"/>
    <x v="2"/>
    <n v="928.25472000000002"/>
  </r>
  <r>
    <n v="2007"/>
    <n v="4"/>
    <x v="19"/>
    <x v="0"/>
    <s v="S13"/>
    <x v="8"/>
    <x v="4"/>
    <s v="S14+S15"/>
    <x v="9"/>
    <n v="550.84656281700006"/>
  </r>
  <r>
    <n v="2007"/>
    <n v="4"/>
    <x v="19"/>
    <x v="0"/>
    <s v="S13"/>
    <x v="8"/>
    <x v="5"/>
    <s v="S11"/>
    <x v="5"/>
    <n v="41.571955795999997"/>
  </r>
  <r>
    <n v="2007"/>
    <n v="4"/>
    <x v="19"/>
    <x v="0"/>
    <s v="S13"/>
    <x v="8"/>
    <x v="5"/>
    <s v="S121"/>
    <x v="4"/>
    <n v="82.896487885999989"/>
  </r>
  <r>
    <n v="2007"/>
    <n v="4"/>
    <x v="19"/>
    <x v="0"/>
    <s v="S13"/>
    <x v="8"/>
    <x v="5"/>
    <s v="S122"/>
    <x v="2"/>
    <n v="68.995337734000003"/>
  </r>
  <r>
    <n v="2007"/>
    <n v="4"/>
    <x v="19"/>
    <x v="0"/>
    <s v="S13"/>
    <x v="8"/>
    <x v="5"/>
    <s v="S13"/>
    <x v="7"/>
    <n v="9.4544837910000012"/>
  </r>
  <r>
    <n v="2007"/>
    <n v="4"/>
    <x v="19"/>
    <x v="0"/>
    <s v="S13"/>
    <x v="8"/>
    <x v="5"/>
    <s v="S2"/>
    <x v="3"/>
    <n v="6553.9281025570008"/>
  </r>
  <r>
    <n v="2007"/>
    <n v="4"/>
    <x v="19"/>
    <x v="0"/>
    <s v="S14+S15"/>
    <x v="9"/>
    <x v="0"/>
    <s v="S123"/>
    <x v="0"/>
    <n v="2339.1670999960002"/>
  </r>
  <r>
    <n v="2007"/>
    <n v="4"/>
    <x v="19"/>
    <x v="0"/>
    <s v="S14+S15"/>
    <x v="9"/>
    <x v="1"/>
    <s v="S124"/>
    <x v="1"/>
    <n v="3762.5005801919992"/>
  </r>
  <r>
    <n v="2007"/>
    <n v="4"/>
    <x v="19"/>
    <x v="0"/>
    <s v="S14+S15"/>
    <x v="9"/>
    <x v="2"/>
    <s v="S122"/>
    <x v="2"/>
    <n v="11676.682316861999"/>
  </r>
  <r>
    <n v="2007"/>
    <n v="4"/>
    <x v="19"/>
    <x v="0"/>
    <s v="S14+S15"/>
    <x v="9"/>
    <x v="2"/>
    <s v="S125+S126"/>
    <x v="6"/>
    <n v="1.03695"/>
  </r>
  <r>
    <n v="2007"/>
    <n v="4"/>
    <x v="19"/>
    <x v="0"/>
    <s v="S14+S15"/>
    <x v="9"/>
    <x v="2"/>
    <s v="S2"/>
    <x v="3"/>
    <n v="2861.0223656338999"/>
  </r>
  <r>
    <n v="2007"/>
    <n v="4"/>
    <x v="19"/>
    <x v="0"/>
    <s v="S14+S15"/>
    <x v="9"/>
    <x v="3"/>
    <s v="S121"/>
    <x v="4"/>
    <n v="757.04089745499823"/>
  </r>
  <r>
    <n v="2007"/>
    <n v="4"/>
    <x v="19"/>
    <x v="0"/>
    <s v="S14+S15"/>
    <x v="9"/>
    <x v="5"/>
    <s v="S11"/>
    <x v="5"/>
    <n v="4.5410940563213842"/>
  </r>
  <r>
    <n v="2007"/>
    <n v="4"/>
    <x v="19"/>
    <x v="0"/>
    <s v="S14+S15"/>
    <x v="9"/>
    <x v="5"/>
    <s v="S125+S126"/>
    <x v="6"/>
    <n v="2.7405206722014746"/>
  </r>
  <r>
    <n v="2007"/>
    <n v="4"/>
    <x v="19"/>
    <x v="0"/>
    <s v="S14+S15"/>
    <x v="9"/>
    <x v="5"/>
    <s v="S2"/>
    <x v="3"/>
    <n v="72.444730230000005"/>
  </r>
  <r>
    <n v="2007"/>
    <n v="4"/>
    <x v="19"/>
    <x v="0"/>
    <s v="S2"/>
    <x v="10"/>
    <x v="0"/>
    <s v="S123"/>
    <x v="0"/>
    <n v="273.49187063599999"/>
  </r>
  <r>
    <n v="2007"/>
    <n v="4"/>
    <x v="19"/>
    <x v="0"/>
    <s v="S2"/>
    <x v="10"/>
    <x v="0"/>
    <s v="S124"/>
    <x v="1"/>
    <n v="-1.7462298274040223E-13"/>
  </r>
  <r>
    <n v="2007"/>
    <n v="4"/>
    <x v="19"/>
    <x v="0"/>
    <s v="S2"/>
    <x v="10"/>
    <x v="1"/>
    <s v="S124"/>
    <x v="1"/>
    <n v="270.06197744599996"/>
  </r>
  <r>
    <n v="2007"/>
    <n v="4"/>
    <x v="19"/>
    <x v="0"/>
    <s v="S2"/>
    <x v="10"/>
    <x v="2"/>
    <s v="S121"/>
    <x v="4"/>
    <n v="76.060890000000001"/>
  </r>
  <r>
    <n v="2007"/>
    <n v="4"/>
    <x v="19"/>
    <x v="0"/>
    <s v="S2"/>
    <x v="10"/>
    <x v="2"/>
    <s v="S122"/>
    <x v="2"/>
    <n v="38.280995199999992"/>
  </r>
  <r>
    <n v="2007"/>
    <n v="4"/>
    <x v="19"/>
    <x v="0"/>
    <s v="S2"/>
    <x v="10"/>
    <x v="4"/>
    <s v="S11"/>
    <x v="5"/>
    <n v="11045.613639513002"/>
  </r>
  <r>
    <n v="2007"/>
    <n v="4"/>
    <x v="19"/>
    <x v="0"/>
    <s v="S2"/>
    <x v="10"/>
    <x v="4"/>
    <s v="S121"/>
    <x v="4"/>
    <n v="102.30283"/>
  </r>
  <r>
    <n v="2007"/>
    <n v="4"/>
    <x v="19"/>
    <x v="0"/>
    <s v="S2"/>
    <x v="10"/>
    <x v="4"/>
    <s v="S122"/>
    <x v="2"/>
    <n v="4488.89252442"/>
  </r>
  <r>
    <n v="2007"/>
    <n v="4"/>
    <x v="19"/>
    <x v="0"/>
    <s v="S2"/>
    <x v="10"/>
    <x v="4"/>
    <s v="S125+S126"/>
    <x v="6"/>
    <n v="969.10664631999998"/>
  </r>
  <r>
    <n v="2007"/>
    <n v="4"/>
    <x v="19"/>
    <x v="0"/>
    <s v="S2"/>
    <x v="10"/>
    <x v="4"/>
    <s v="S13"/>
    <x v="7"/>
    <n v="574.3678384430001"/>
  </r>
  <r>
    <n v="2007"/>
    <n v="4"/>
    <x v="19"/>
    <x v="0"/>
    <s v="S2"/>
    <x v="10"/>
    <x v="5"/>
    <s v="S11"/>
    <x v="5"/>
    <n v="3300.273972732205"/>
  </r>
  <r>
    <n v="2007"/>
    <n v="4"/>
    <x v="19"/>
    <x v="0"/>
    <s v="S2"/>
    <x v="10"/>
    <x v="5"/>
    <s v="S122"/>
    <x v="2"/>
    <n v="572.58419680100008"/>
  </r>
  <r>
    <n v="2007"/>
    <n v="4"/>
    <x v="19"/>
    <x v="0"/>
    <s v="S2"/>
    <x v="10"/>
    <x v="5"/>
    <s v="S125+S126"/>
    <x v="6"/>
    <n v="215.89361937979504"/>
  </r>
  <r>
    <n v="2007"/>
    <n v="4"/>
    <x v="19"/>
    <x v="0"/>
    <s v="S2"/>
    <x v="10"/>
    <x v="5"/>
    <s v="S13"/>
    <x v="7"/>
    <n v="1210.1460651289999"/>
  </r>
  <r>
    <n v="2007"/>
    <n v="4"/>
    <x v="19"/>
    <x v="1"/>
    <s v="S11"/>
    <x v="0"/>
    <x v="0"/>
    <s v="S123"/>
    <x v="0"/>
    <n v="84.465277784593482"/>
  </r>
  <r>
    <n v="2007"/>
    <n v="4"/>
    <x v="19"/>
    <x v="1"/>
    <s v="S11"/>
    <x v="0"/>
    <x v="1"/>
    <s v="S124"/>
    <x v="1"/>
    <n v="266.21986441846144"/>
  </r>
  <r>
    <n v="2007"/>
    <n v="4"/>
    <x v="19"/>
    <x v="1"/>
    <s v="S11"/>
    <x v="0"/>
    <x v="2"/>
    <s v="S122"/>
    <x v="2"/>
    <n v="2046.5393383479484"/>
  </r>
  <r>
    <n v="2007"/>
    <n v="4"/>
    <x v="19"/>
    <x v="1"/>
    <s v="S11"/>
    <x v="0"/>
    <x v="2"/>
    <s v="S2"/>
    <x v="3"/>
    <n v="-32.628267939999979"/>
  </r>
  <r>
    <n v="2007"/>
    <n v="4"/>
    <x v="19"/>
    <x v="1"/>
    <s v="S11"/>
    <x v="0"/>
    <x v="3"/>
    <s v="S121"/>
    <x v="4"/>
    <n v="6.8557157999999996"/>
  </r>
  <r>
    <n v="2007"/>
    <n v="4"/>
    <x v="19"/>
    <x v="1"/>
    <s v="S11"/>
    <x v="0"/>
    <x v="4"/>
    <s v="S11"/>
    <x v="5"/>
    <n v="2.9739999999999999E-2"/>
  </r>
  <r>
    <n v="2007"/>
    <n v="4"/>
    <x v="19"/>
    <x v="1"/>
    <s v="S11"/>
    <x v="0"/>
    <x v="4"/>
    <s v="S122"/>
    <x v="2"/>
    <n v="1.4551915228366852E-14"/>
  </r>
  <r>
    <n v="2007"/>
    <n v="4"/>
    <x v="19"/>
    <x v="1"/>
    <s v="S11"/>
    <x v="0"/>
    <x v="4"/>
    <s v="S2"/>
    <x v="3"/>
    <n v="107.164282528"/>
  </r>
  <r>
    <n v="2007"/>
    <n v="4"/>
    <x v="19"/>
    <x v="1"/>
    <s v="S11"/>
    <x v="0"/>
    <x v="5"/>
    <s v="S11"/>
    <x v="5"/>
    <n v="164.60254622269989"/>
  </r>
  <r>
    <n v="2007"/>
    <n v="4"/>
    <x v="19"/>
    <x v="1"/>
    <s v="S11"/>
    <x v="0"/>
    <x v="5"/>
    <s v="S121"/>
    <x v="4"/>
    <n v="26.926680332290051"/>
  </r>
  <r>
    <n v="2007"/>
    <n v="4"/>
    <x v="19"/>
    <x v="1"/>
    <s v="S11"/>
    <x v="0"/>
    <x v="5"/>
    <s v="S122"/>
    <x v="2"/>
    <n v="-15.748882179133245"/>
  </r>
  <r>
    <n v="2007"/>
    <n v="4"/>
    <x v="19"/>
    <x v="1"/>
    <s v="S11"/>
    <x v="0"/>
    <x v="5"/>
    <s v="S125+S126"/>
    <x v="6"/>
    <n v="-20.895538191301256"/>
  </r>
  <r>
    <n v="2007"/>
    <n v="4"/>
    <x v="19"/>
    <x v="1"/>
    <s v="S11"/>
    <x v="0"/>
    <x v="5"/>
    <s v="S13"/>
    <x v="7"/>
    <n v="-57.690439175840964"/>
  </r>
  <r>
    <n v="2007"/>
    <n v="4"/>
    <x v="19"/>
    <x v="1"/>
    <s v="S11"/>
    <x v="0"/>
    <x v="5"/>
    <s v="S2"/>
    <x v="3"/>
    <n v="129.27427472700001"/>
  </r>
  <r>
    <n v="2007"/>
    <n v="4"/>
    <x v="19"/>
    <x v="1"/>
    <s v="S121"/>
    <x v="1"/>
    <x v="2"/>
    <s v="S2"/>
    <x v="3"/>
    <n v="-308.49629091399999"/>
  </r>
  <r>
    <n v="2007"/>
    <n v="4"/>
    <x v="19"/>
    <x v="1"/>
    <s v="S121"/>
    <x v="1"/>
    <x v="3"/>
    <s v="S2"/>
    <x v="3"/>
    <n v="0.13469999999999999"/>
  </r>
  <r>
    <n v="2007"/>
    <n v="4"/>
    <x v="19"/>
    <x v="1"/>
    <s v="S121"/>
    <x v="1"/>
    <x v="4"/>
    <s v="S122"/>
    <x v="2"/>
    <n v="240.03457"/>
  </r>
  <r>
    <n v="2007"/>
    <n v="4"/>
    <x v="19"/>
    <x v="1"/>
    <s v="S121"/>
    <x v="1"/>
    <x v="4"/>
    <s v="S125+S126"/>
    <x v="6"/>
    <n v="55.656359999999992"/>
  </r>
  <r>
    <n v="2007"/>
    <n v="4"/>
    <x v="19"/>
    <x v="1"/>
    <s v="S121"/>
    <x v="1"/>
    <x v="4"/>
    <s v="S13"/>
    <x v="7"/>
    <n v="-294.67036999999999"/>
  </r>
  <r>
    <n v="2007"/>
    <n v="4"/>
    <x v="19"/>
    <x v="1"/>
    <s v="S121"/>
    <x v="1"/>
    <x v="4"/>
    <s v="S2"/>
    <x v="3"/>
    <n v="16.583959999999998"/>
  </r>
  <r>
    <n v="2007"/>
    <n v="4"/>
    <x v="19"/>
    <x v="1"/>
    <s v="S121"/>
    <x v="1"/>
    <x v="5"/>
    <s v="S2"/>
    <x v="3"/>
    <n v="453.974637626"/>
  </r>
  <r>
    <n v="2007"/>
    <n v="4"/>
    <x v="19"/>
    <x v="1"/>
    <s v="S122"/>
    <x v="2"/>
    <x v="0"/>
    <s v="S123"/>
    <x v="0"/>
    <n v="4.7792923708801087"/>
  </r>
  <r>
    <n v="2007"/>
    <n v="4"/>
    <x v="19"/>
    <x v="1"/>
    <s v="S122"/>
    <x v="2"/>
    <x v="2"/>
    <s v="S121"/>
    <x v="4"/>
    <n v="-154.34618000000006"/>
  </r>
  <r>
    <n v="2007"/>
    <n v="4"/>
    <x v="19"/>
    <x v="1"/>
    <s v="S122"/>
    <x v="2"/>
    <x v="2"/>
    <s v="S122"/>
    <x v="2"/>
    <n v="605.36619999999994"/>
  </r>
  <r>
    <n v="2007"/>
    <n v="4"/>
    <x v="19"/>
    <x v="1"/>
    <s v="S122"/>
    <x v="2"/>
    <x v="2"/>
    <s v="S2"/>
    <x v="3"/>
    <n v="338.54641611599999"/>
  </r>
  <r>
    <n v="2007"/>
    <n v="4"/>
    <x v="19"/>
    <x v="1"/>
    <s v="S122"/>
    <x v="2"/>
    <x v="3"/>
    <s v="S121"/>
    <x v="4"/>
    <n v="34.478979999999993"/>
  </r>
  <r>
    <n v="2007"/>
    <n v="4"/>
    <x v="19"/>
    <x v="1"/>
    <s v="S122"/>
    <x v="2"/>
    <x v="3"/>
    <s v="S2"/>
    <x v="3"/>
    <n v="1.02905"/>
  </r>
  <r>
    <n v="2007"/>
    <n v="4"/>
    <x v="19"/>
    <x v="1"/>
    <s v="S122"/>
    <x v="2"/>
    <x v="4"/>
    <s v="S11"/>
    <x v="5"/>
    <n v="2287.4885883800566"/>
  </r>
  <r>
    <n v="2007"/>
    <n v="4"/>
    <x v="19"/>
    <x v="1"/>
    <s v="S122"/>
    <x v="2"/>
    <x v="4"/>
    <s v="S122"/>
    <x v="2"/>
    <n v="-189.10069000000001"/>
  </r>
  <r>
    <n v="2007"/>
    <n v="4"/>
    <x v="19"/>
    <x v="1"/>
    <s v="S122"/>
    <x v="2"/>
    <x v="4"/>
    <s v="S124"/>
    <x v="1"/>
    <n v="22.698249999999998"/>
  </r>
  <r>
    <n v="2007"/>
    <n v="4"/>
    <x v="19"/>
    <x v="1"/>
    <s v="S122"/>
    <x v="2"/>
    <x v="4"/>
    <s v="S125+S126"/>
    <x v="6"/>
    <n v="76.634998676941905"/>
  </r>
  <r>
    <n v="2007"/>
    <n v="4"/>
    <x v="19"/>
    <x v="1"/>
    <s v="S122"/>
    <x v="2"/>
    <x v="4"/>
    <s v="S128"/>
    <x v="8"/>
    <n v="9.6829499999999999"/>
  </r>
  <r>
    <n v="2007"/>
    <n v="4"/>
    <x v="19"/>
    <x v="1"/>
    <s v="S122"/>
    <x v="2"/>
    <x v="4"/>
    <s v="S13"/>
    <x v="7"/>
    <n v="8.2078900000000115"/>
  </r>
  <r>
    <n v="2007"/>
    <n v="4"/>
    <x v="19"/>
    <x v="1"/>
    <s v="S122"/>
    <x v="2"/>
    <x v="4"/>
    <s v="S14+S15"/>
    <x v="9"/>
    <n v="1074.15707"/>
  </r>
  <r>
    <n v="2007"/>
    <n v="4"/>
    <x v="19"/>
    <x v="1"/>
    <s v="S122"/>
    <x v="2"/>
    <x v="4"/>
    <s v="S2"/>
    <x v="3"/>
    <n v="65.153322943000006"/>
  </r>
  <r>
    <n v="2007"/>
    <n v="4"/>
    <x v="19"/>
    <x v="1"/>
    <s v="S122"/>
    <x v="2"/>
    <x v="5"/>
    <s v="S11"/>
    <x v="5"/>
    <n v="20.815233980145489"/>
  </r>
  <r>
    <n v="2007"/>
    <n v="4"/>
    <x v="19"/>
    <x v="1"/>
    <s v="S122"/>
    <x v="2"/>
    <x v="5"/>
    <s v="S121"/>
    <x v="4"/>
    <n v="180.75943904528447"/>
  </r>
  <r>
    <n v="2007"/>
    <n v="4"/>
    <x v="19"/>
    <x v="1"/>
    <s v="S122"/>
    <x v="2"/>
    <x v="5"/>
    <s v="S122"/>
    <x v="2"/>
    <n v="-12.114081464594442"/>
  </r>
  <r>
    <n v="2007"/>
    <n v="4"/>
    <x v="19"/>
    <x v="1"/>
    <s v="S122"/>
    <x v="2"/>
    <x v="5"/>
    <s v="S125+S126"/>
    <x v="6"/>
    <n v="-5.9662299066363609"/>
  </r>
  <r>
    <n v="2007"/>
    <n v="4"/>
    <x v="19"/>
    <x v="1"/>
    <s v="S122"/>
    <x v="2"/>
    <x v="5"/>
    <s v="S13"/>
    <x v="7"/>
    <n v="119.94431793658102"/>
  </r>
  <r>
    <n v="2007"/>
    <n v="4"/>
    <x v="19"/>
    <x v="1"/>
    <s v="S122"/>
    <x v="2"/>
    <x v="5"/>
    <s v="S2"/>
    <x v="3"/>
    <n v="29.547042351000012"/>
  </r>
  <r>
    <n v="2007"/>
    <n v="4"/>
    <x v="19"/>
    <x v="1"/>
    <s v="S123"/>
    <x v="3"/>
    <x v="0"/>
    <s v="S2"/>
    <x v="3"/>
    <n v="-0.184992195"/>
  </r>
  <r>
    <n v="2007"/>
    <n v="4"/>
    <x v="19"/>
    <x v="1"/>
    <s v="S123"/>
    <x v="3"/>
    <x v="1"/>
    <s v="S2"/>
    <x v="3"/>
    <n v="-0.109814273"/>
  </r>
  <r>
    <n v="2007"/>
    <n v="4"/>
    <x v="19"/>
    <x v="1"/>
    <s v="S123"/>
    <x v="3"/>
    <x v="2"/>
    <s v="S122"/>
    <x v="2"/>
    <n v="-48.62371460300001"/>
  </r>
  <r>
    <n v="2007"/>
    <n v="4"/>
    <x v="19"/>
    <x v="1"/>
    <s v="S123"/>
    <x v="3"/>
    <x v="2"/>
    <s v="S2"/>
    <x v="3"/>
    <n v="-44.590807265999999"/>
  </r>
  <r>
    <n v="2007"/>
    <n v="4"/>
    <x v="19"/>
    <x v="1"/>
    <s v="S123"/>
    <x v="3"/>
    <x v="5"/>
    <s v="S11"/>
    <x v="5"/>
    <n v="-9.2082781529999984"/>
  </r>
  <r>
    <n v="2007"/>
    <n v="4"/>
    <x v="19"/>
    <x v="1"/>
    <s v="S123"/>
    <x v="3"/>
    <x v="5"/>
    <s v="S121"/>
    <x v="4"/>
    <n v="10.118130786000002"/>
  </r>
  <r>
    <n v="2007"/>
    <n v="4"/>
    <x v="19"/>
    <x v="1"/>
    <s v="S123"/>
    <x v="3"/>
    <x v="5"/>
    <s v="S122"/>
    <x v="2"/>
    <n v="4.3471436000000008"/>
  </r>
  <r>
    <n v="2007"/>
    <n v="4"/>
    <x v="19"/>
    <x v="1"/>
    <s v="S123"/>
    <x v="3"/>
    <x v="5"/>
    <s v="S125+S126"/>
    <x v="6"/>
    <n v="4.0002317400000003"/>
  </r>
  <r>
    <n v="2007"/>
    <n v="4"/>
    <x v="19"/>
    <x v="1"/>
    <s v="S123"/>
    <x v="3"/>
    <x v="5"/>
    <s v="S13"/>
    <x v="7"/>
    <n v="2.691231959"/>
  </r>
  <r>
    <n v="2007"/>
    <n v="4"/>
    <x v="19"/>
    <x v="1"/>
    <s v="S123"/>
    <x v="3"/>
    <x v="5"/>
    <s v="S2"/>
    <x v="3"/>
    <n v="7.5947768040000003"/>
  </r>
  <r>
    <n v="2007"/>
    <n v="4"/>
    <x v="19"/>
    <x v="1"/>
    <s v="S124"/>
    <x v="4"/>
    <x v="0"/>
    <s v="S123"/>
    <x v="0"/>
    <n v="0.61380098169268082"/>
  </r>
  <r>
    <n v="2007"/>
    <n v="4"/>
    <x v="19"/>
    <x v="1"/>
    <s v="S124"/>
    <x v="4"/>
    <x v="1"/>
    <s v="S124"/>
    <x v="1"/>
    <n v="5.9711191189999999"/>
  </r>
  <r>
    <n v="2007"/>
    <n v="4"/>
    <x v="19"/>
    <x v="1"/>
    <s v="S124"/>
    <x v="4"/>
    <x v="1"/>
    <s v="S2"/>
    <x v="3"/>
    <n v="96.185370466999998"/>
  </r>
  <r>
    <n v="2007"/>
    <n v="4"/>
    <x v="19"/>
    <x v="1"/>
    <s v="S124"/>
    <x v="4"/>
    <x v="2"/>
    <s v="S122"/>
    <x v="2"/>
    <n v="-152.64953437799994"/>
  </r>
  <r>
    <n v="2007"/>
    <n v="4"/>
    <x v="19"/>
    <x v="1"/>
    <s v="S124"/>
    <x v="4"/>
    <x v="2"/>
    <s v="S2"/>
    <x v="3"/>
    <n v="4.3013172659999999"/>
  </r>
  <r>
    <n v="2007"/>
    <n v="4"/>
    <x v="19"/>
    <x v="1"/>
    <s v="S124"/>
    <x v="4"/>
    <x v="4"/>
    <s v="S11"/>
    <x v="5"/>
    <n v="-1.2254700000000001"/>
  </r>
  <r>
    <n v="2007"/>
    <n v="4"/>
    <x v="19"/>
    <x v="1"/>
    <s v="S124"/>
    <x v="4"/>
    <x v="4"/>
    <s v="S14+S15"/>
    <x v="9"/>
    <n v="-0.10715000000000001"/>
  </r>
  <r>
    <n v="2007"/>
    <n v="4"/>
    <x v="19"/>
    <x v="1"/>
    <s v="S124"/>
    <x v="4"/>
    <x v="5"/>
    <s v="S11"/>
    <x v="5"/>
    <n v="-35.024638156050656"/>
  </r>
  <r>
    <n v="2007"/>
    <n v="4"/>
    <x v="19"/>
    <x v="1"/>
    <s v="S124"/>
    <x v="4"/>
    <x v="5"/>
    <s v="S121"/>
    <x v="4"/>
    <n v="59.88841703216724"/>
  </r>
  <r>
    <n v="2007"/>
    <n v="4"/>
    <x v="19"/>
    <x v="1"/>
    <s v="S124"/>
    <x v="4"/>
    <x v="5"/>
    <s v="S122"/>
    <x v="2"/>
    <n v="12.107512581555735"/>
  </r>
  <r>
    <n v="2007"/>
    <n v="4"/>
    <x v="19"/>
    <x v="1"/>
    <s v="S124"/>
    <x v="4"/>
    <x v="5"/>
    <s v="S124"/>
    <x v="1"/>
    <n v="0"/>
  </r>
  <r>
    <n v="2007"/>
    <n v="4"/>
    <x v="19"/>
    <x v="1"/>
    <s v="S124"/>
    <x v="4"/>
    <x v="5"/>
    <s v="S125+S126"/>
    <x v="6"/>
    <n v="12.775219235327665"/>
  </r>
  <r>
    <n v="2007"/>
    <n v="4"/>
    <x v="19"/>
    <x v="1"/>
    <s v="S124"/>
    <x v="4"/>
    <x v="5"/>
    <s v="S13"/>
    <x v="7"/>
    <n v="55.345175047999994"/>
  </r>
  <r>
    <n v="2007"/>
    <n v="4"/>
    <x v="19"/>
    <x v="1"/>
    <s v="S124"/>
    <x v="4"/>
    <x v="5"/>
    <s v="S2"/>
    <x v="3"/>
    <n v="111.04458092599999"/>
  </r>
  <r>
    <n v="2007"/>
    <n v="4"/>
    <x v="19"/>
    <x v="1"/>
    <s v="S125+S126"/>
    <x v="5"/>
    <x v="0"/>
    <s v="S123"/>
    <x v="0"/>
    <n v="-119.16579046804205"/>
  </r>
  <r>
    <n v="2007"/>
    <n v="4"/>
    <x v="19"/>
    <x v="1"/>
    <s v="S125+S126"/>
    <x v="5"/>
    <x v="0"/>
    <s v="S2"/>
    <x v="3"/>
    <n v="-3.0905351999999997"/>
  </r>
  <r>
    <n v="2007"/>
    <n v="4"/>
    <x v="19"/>
    <x v="1"/>
    <s v="S125+S126"/>
    <x v="5"/>
    <x v="1"/>
    <s v="S124"/>
    <x v="1"/>
    <n v="-59.589619365720118"/>
  </r>
  <r>
    <n v="2007"/>
    <n v="4"/>
    <x v="19"/>
    <x v="1"/>
    <s v="S125+S126"/>
    <x v="5"/>
    <x v="1"/>
    <s v="S2"/>
    <x v="3"/>
    <n v="-5.6006423999999999"/>
  </r>
  <r>
    <n v="2007"/>
    <n v="4"/>
    <x v="19"/>
    <x v="1"/>
    <s v="S125+S126"/>
    <x v="5"/>
    <x v="2"/>
    <s v="S122"/>
    <x v="2"/>
    <n v="169.94278446131901"/>
  </r>
  <r>
    <n v="2007"/>
    <n v="4"/>
    <x v="19"/>
    <x v="1"/>
    <s v="S125+S126"/>
    <x v="5"/>
    <x v="2"/>
    <s v="S2"/>
    <x v="3"/>
    <n v="-7.0440750000052505E-3"/>
  </r>
  <r>
    <n v="2007"/>
    <n v="4"/>
    <x v="19"/>
    <x v="1"/>
    <s v="S125+S126"/>
    <x v="5"/>
    <x v="3"/>
    <s v="S121"/>
    <x v="4"/>
    <n v="-0.76663600000000021"/>
  </r>
  <r>
    <n v="2007"/>
    <n v="4"/>
    <x v="19"/>
    <x v="1"/>
    <s v="S125+S126"/>
    <x v="5"/>
    <x v="3"/>
    <s v="S2"/>
    <x v="3"/>
    <n v="-0.99807920000000006"/>
  </r>
  <r>
    <n v="2007"/>
    <n v="4"/>
    <x v="19"/>
    <x v="1"/>
    <s v="S125+S126"/>
    <x v="5"/>
    <x v="4"/>
    <s v="S11"/>
    <x v="5"/>
    <n v="12.855477512879162"/>
  </r>
  <r>
    <n v="2007"/>
    <n v="4"/>
    <x v="19"/>
    <x v="1"/>
    <s v="S125+S126"/>
    <x v="5"/>
    <x v="4"/>
    <s v="S125+S126"/>
    <x v="6"/>
    <n v="0"/>
  </r>
  <r>
    <n v="2007"/>
    <n v="4"/>
    <x v="19"/>
    <x v="1"/>
    <s v="S125+S126"/>
    <x v="5"/>
    <x v="4"/>
    <s v="S14+S15"/>
    <x v="9"/>
    <n v="204.07766999999998"/>
  </r>
  <r>
    <n v="2007"/>
    <n v="4"/>
    <x v="19"/>
    <x v="1"/>
    <s v="S125+S126"/>
    <x v="5"/>
    <x v="5"/>
    <s v="S11"/>
    <x v="5"/>
    <n v="-0.74716114036272741"/>
  </r>
  <r>
    <n v="2007"/>
    <n v="4"/>
    <x v="19"/>
    <x v="1"/>
    <s v="S125+S126"/>
    <x v="5"/>
    <x v="5"/>
    <s v="S121"/>
    <x v="4"/>
    <n v="-4.0584500217417512"/>
  </r>
  <r>
    <n v="2007"/>
    <n v="4"/>
    <x v="19"/>
    <x v="1"/>
    <s v="S125+S126"/>
    <x v="5"/>
    <x v="5"/>
    <s v="S122"/>
    <x v="2"/>
    <n v="1.0704107649051755"/>
  </r>
  <r>
    <n v="2007"/>
    <n v="4"/>
    <x v="19"/>
    <x v="1"/>
    <s v="S125+S126"/>
    <x v="5"/>
    <x v="5"/>
    <s v="S125+S126"/>
    <x v="6"/>
    <n v="5.7339829578354768"/>
  </r>
  <r>
    <n v="2007"/>
    <n v="4"/>
    <x v="19"/>
    <x v="1"/>
    <s v="S125+S126"/>
    <x v="5"/>
    <x v="5"/>
    <s v="S13"/>
    <x v="7"/>
    <n v="0.69398452625994633"/>
  </r>
  <r>
    <n v="2007"/>
    <n v="4"/>
    <x v="19"/>
    <x v="1"/>
    <s v="S128"/>
    <x v="6"/>
    <x v="0"/>
    <s v="S123"/>
    <x v="0"/>
    <n v="-13.178355468589093"/>
  </r>
  <r>
    <n v="2007"/>
    <n v="4"/>
    <x v="19"/>
    <x v="1"/>
    <s v="S128"/>
    <x v="6"/>
    <x v="0"/>
    <s v="S2"/>
    <x v="3"/>
    <n v="2.8889299999999998"/>
  </r>
  <r>
    <n v="2007"/>
    <n v="4"/>
    <x v="19"/>
    <x v="1"/>
    <s v="S128"/>
    <x v="6"/>
    <x v="1"/>
    <s v="S124"/>
    <x v="1"/>
    <n v="-63.000312213931309"/>
  </r>
  <r>
    <n v="2007"/>
    <n v="4"/>
    <x v="19"/>
    <x v="1"/>
    <s v="S128"/>
    <x v="6"/>
    <x v="1"/>
    <s v="S2"/>
    <x v="3"/>
    <n v="11.09558"/>
  </r>
  <r>
    <n v="2007"/>
    <n v="4"/>
    <x v="19"/>
    <x v="1"/>
    <s v="S128"/>
    <x v="6"/>
    <x v="2"/>
    <s v="S122"/>
    <x v="2"/>
    <n v="66.161964999999995"/>
  </r>
  <r>
    <n v="2007"/>
    <n v="4"/>
    <x v="19"/>
    <x v="1"/>
    <s v="S128"/>
    <x v="6"/>
    <x v="3"/>
    <s v="S121"/>
    <x v="4"/>
    <n v="1.5424200000000001"/>
  </r>
  <r>
    <n v="2007"/>
    <n v="4"/>
    <x v="19"/>
    <x v="1"/>
    <s v="S128"/>
    <x v="6"/>
    <x v="4"/>
    <s v="S11"/>
    <x v="5"/>
    <n v="55.861129999999989"/>
  </r>
  <r>
    <n v="2007"/>
    <n v="4"/>
    <x v="19"/>
    <x v="1"/>
    <s v="S128"/>
    <x v="6"/>
    <x v="4"/>
    <s v="S125+S126"/>
    <x v="6"/>
    <n v="-2.7755575615628914E-19"/>
  </r>
  <r>
    <n v="2007"/>
    <n v="4"/>
    <x v="19"/>
    <x v="1"/>
    <s v="S128"/>
    <x v="6"/>
    <x v="4"/>
    <s v="S14+S15"/>
    <x v="9"/>
    <n v="79.9636"/>
  </r>
  <r>
    <n v="2007"/>
    <n v="4"/>
    <x v="19"/>
    <x v="1"/>
    <s v="S128"/>
    <x v="6"/>
    <x v="5"/>
    <s v="S11"/>
    <x v="5"/>
    <n v="-57.492379281414507"/>
  </r>
  <r>
    <n v="2007"/>
    <n v="4"/>
    <x v="19"/>
    <x v="1"/>
    <s v="S128"/>
    <x v="6"/>
    <x v="5"/>
    <s v="S121"/>
    <x v="4"/>
    <n v="-15.487270000000001"/>
  </r>
  <r>
    <n v="2007"/>
    <n v="4"/>
    <x v="19"/>
    <x v="1"/>
    <s v="S128"/>
    <x v="6"/>
    <x v="5"/>
    <s v="S122"/>
    <x v="2"/>
    <n v="85.89361000000001"/>
  </r>
  <r>
    <n v="2007"/>
    <n v="4"/>
    <x v="19"/>
    <x v="1"/>
    <s v="S128"/>
    <x v="6"/>
    <x v="5"/>
    <s v="S125+S126"/>
    <x v="6"/>
    <n v="14.9631892814145"/>
  </r>
  <r>
    <n v="2007"/>
    <n v="4"/>
    <x v="19"/>
    <x v="1"/>
    <s v="S128"/>
    <x v="6"/>
    <x v="5"/>
    <s v="S13"/>
    <x v="7"/>
    <n v="16.48086"/>
  </r>
  <r>
    <n v="2007"/>
    <n v="4"/>
    <x v="19"/>
    <x v="1"/>
    <s v="S128"/>
    <x v="6"/>
    <x v="5"/>
    <s v="S2"/>
    <x v="3"/>
    <n v="61.603987805000003"/>
  </r>
  <r>
    <n v="2007"/>
    <n v="4"/>
    <x v="19"/>
    <x v="1"/>
    <s v="S129"/>
    <x v="7"/>
    <x v="1"/>
    <s v="S124"/>
    <x v="1"/>
    <n v="37.579080003284723"/>
  </r>
  <r>
    <n v="2007"/>
    <n v="4"/>
    <x v="19"/>
    <x v="1"/>
    <s v="S129"/>
    <x v="7"/>
    <x v="1"/>
    <s v="S2"/>
    <x v="3"/>
    <n v="-34.351169999999996"/>
  </r>
  <r>
    <n v="2007"/>
    <n v="4"/>
    <x v="19"/>
    <x v="1"/>
    <s v="S129"/>
    <x v="7"/>
    <x v="2"/>
    <s v="S122"/>
    <x v="2"/>
    <n v="1260.50267719"/>
  </r>
  <r>
    <n v="2007"/>
    <n v="4"/>
    <x v="19"/>
    <x v="1"/>
    <s v="S129"/>
    <x v="7"/>
    <x v="2"/>
    <s v="S2"/>
    <x v="3"/>
    <n v="13.214532810000001"/>
  </r>
  <r>
    <n v="2007"/>
    <n v="4"/>
    <x v="19"/>
    <x v="1"/>
    <s v="S129"/>
    <x v="7"/>
    <x v="5"/>
    <s v="S11"/>
    <x v="5"/>
    <n v="117.58568215013705"/>
  </r>
  <r>
    <n v="2007"/>
    <n v="4"/>
    <x v="19"/>
    <x v="1"/>
    <s v="S129"/>
    <x v="7"/>
    <x v="5"/>
    <s v="S121"/>
    <x v="4"/>
    <n v="-415.09553"/>
  </r>
  <r>
    <n v="2007"/>
    <n v="4"/>
    <x v="19"/>
    <x v="1"/>
    <s v="S129"/>
    <x v="7"/>
    <x v="5"/>
    <s v="S122"/>
    <x v="2"/>
    <n v="458.56292000000002"/>
  </r>
  <r>
    <n v="2007"/>
    <n v="4"/>
    <x v="19"/>
    <x v="1"/>
    <s v="S129"/>
    <x v="7"/>
    <x v="5"/>
    <s v="S125+S126"/>
    <x v="6"/>
    <n v="54.78884790286299"/>
  </r>
  <r>
    <n v="2007"/>
    <n v="4"/>
    <x v="19"/>
    <x v="1"/>
    <s v="S129"/>
    <x v="7"/>
    <x v="5"/>
    <s v="S13"/>
    <x v="7"/>
    <n v="-94.610500000000002"/>
  </r>
  <r>
    <n v="2007"/>
    <n v="4"/>
    <x v="19"/>
    <x v="1"/>
    <s v="S129"/>
    <x v="7"/>
    <x v="5"/>
    <s v="S2"/>
    <x v="3"/>
    <n v="-163.38835005300001"/>
  </r>
  <r>
    <n v="2007"/>
    <n v="4"/>
    <x v="19"/>
    <x v="1"/>
    <s v="S13"/>
    <x v="8"/>
    <x v="0"/>
    <s v="S123"/>
    <x v="0"/>
    <n v="0.20179026678728473"/>
  </r>
  <r>
    <n v="2007"/>
    <n v="4"/>
    <x v="19"/>
    <x v="1"/>
    <s v="S13"/>
    <x v="8"/>
    <x v="2"/>
    <s v="S121"/>
    <x v="4"/>
    <n v="79.112950000000012"/>
  </r>
  <r>
    <n v="2007"/>
    <n v="4"/>
    <x v="19"/>
    <x v="1"/>
    <s v="S13"/>
    <x v="8"/>
    <x v="2"/>
    <s v="S122"/>
    <x v="2"/>
    <n v="-1359.3925744970002"/>
  </r>
  <r>
    <n v="2007"/>
    <n v="4"/>
    <x v="19"/>
    <x v="1"/>
    <s v="S13"/>
    <x v="8"/>
    <x v="2"/>
    <s v="S2"/>
    <x v="3"/>
    <n v="726.18060760000003"/>
  </r>
  <r>
    <n v="2007"/>
    <n v="4"/>
    <x v="19"/>
    <x v="1"/>
    <s v="S13"/>
    <x v="8"/>
    <x v="3"/>
    <s v="S121"/>
    <x v="4"/>
    <n v="213.78874022700003"/>
  </r>
  <r>
    <n v="2007"/>
    <n v="4"/>
    <x v="19"/>
    <x v="1"/>
    <s v="S13"/>
    <x v="8"/>
    <x v="4"/>
    <s v="S11"/>
    <x v="5"/>
    <n v="22.38111"/>
  </r>
  <r>
    <n v="2007"/>
    <n v="4"/>
    <x v="19"/>
    <x v="1"/>
    <s v="S13"/>
    <x v="8"/>
    <x v="4"/>
    <s v="S121"/>
    <x v="4"/>
    <n v="3.9997600000000002"/>
  </r>
  <r>
    <n v="2007"/>
    <n v="4"/>
    <x v="19"/>
    <x v="1"/>
    <s v="S13"/>
    <x v="8"/>
    <x v="4"/>
    <s v="S122"/>
    <x v="2"/>
    <n v="288.37606"/>
  </r>
  <r>
    <n v="2007"/>
    <n v="4"/>
    <x v="19"/>
    <x v="1"/>
    <s v="S13"/>
    <x v="8"/>
    <x v="4"/>
    <s v="S14+S15"/>
    <x v="9"/>
    <n v="16.34744779"/>
  </r>
  <r>
    <n v="2007"/>
    <n v="4"/>
    <x v="19"/>
    <x v="1"/>
    <s v="S13"/>
    <x v="8"/>
    <x v="5"/>
    <s v="S11"/>
    <x v="5"/>
    <n v="1.9056701009999999"/>
  </r>
  <r>
    <n v="2007"/>
    <n v="4"/>
    <x v="19"/>
    <x v="1"/>
    <s v="S13"/>
    <x v="8"/>
    <x v="5"/>
    <s v="S121"/>
    <x v="4"/>
    <n v="0.92144282599999994"/>
  </r>
  <r>
    <n v="2007"/>
    <n v="4"/>
    <x v="19"/>
    <x v="1"/>
    <s v="S13"/>
    <x v="8"/>
    <x v="5"/>
    <s v="S122"/>
    <x v="2"/>
    <n v="2.722858988"/>
  </r>
  <r>
    <n v="2007"/>
    <n v="4"/>
    <x v="19"/>
    <x v="1"/>
    <s v="S13"/>
    <x v="8"/>
    <x v="5"/>
    <s v="S13"/>
    <x v="7"/>
    <n v="0.44409076700000005"/>
  </r>
  <r>
    <n v="2007"/>
    <n v="4"/>
    <x v="19"/>
    <x v="1"/>
    <s v="S13"/>
    <x v="8"/>
    <x v="5"/>
    <s v="S2"/>
    <x v="3"/>
    <n v="426.08616990999997"/>
  </r>
  <r>
    <n v="2007"/>
    <n v="4"/>
    <x v="19"/>
    <x v="1"/>
    <s v="S14+S15"/>
    <x v="9"/>
    <x v="0"/>
    <s v="S123"/>
    <x v="0"/>
    <n v="-28.219214864322495"/>
  </r>
  <r>
    <n v="2007"/>
    <n v="4"/>
    <x v="19"/>
    <x v="1"/>
    <s v="S14+S15"/>
    <x v="9"/>
    <x v="1"/>
    <s v="S124"/>
    <x v="1"/>
    <n v="-20.434529244094719"/>
  </r>
  <r>
    <n v="2007"/>
    <n v="4"/>
    <x v="19"/>
    <x v="1"/>
    <s v="S14+S15"/>
    <x v="9"/>
    <x v="2"/>
    <s v="S122"/>
    <x v="2"/>
    <n v="581.36198000000013"/>
  </r>
  <r>
    <n v="2007"/>
    <n v="4"/>
    <x v="19"/>
    <x v="1"/>
    <s v="S14+S15"/>
    <x v="9"/>
    <x v="2"/>
    <s v="S125+S126"/>
    <x v="6"/>
    <n v="5.0860000000000002E-2"/>
  </r>
  <r>
    <n v="2007"/>
    <n v="4"/>
    <x v="19"/>
    <x v="1"/>
    <s v="S14+S15"/>
    <x v="9"/>
    <x v="2"/>
    <s v="S2"/>
    <x v="3"/>
    <n v="-10.954785469999999"/>
  </r>
  <r>
    <n v="2007"/>
    <n v="4"/>
    <x v="19"/>
    <x v="1"/>
    <s v="S14+S15"/>
    <x v="9"/>
    <x v="3"/>
    <s v="S121"/>
    <x v="4"/>
    <n v="103.59538997300001"/>
  </r>
  <r>
    <n v="2007"/>
    <n v="4"/>
    <x v="19"/>
    <x v="1"/>
    <s v="S14+S15"/>
    <x v="9"/>
    <x v="5"/>
    <s v="S11"/>
    <x v="5"/>
    <n v="-0.98673537609377038"/>
  </r>
  <r>
    <n v="2007"/>
    <n v="4"/>
    <x v="19"/>
    <x v="1"/>
    <s v="S14+S15"/>
    <x v="9"/>
    <x v="5"/>
    <s v="S125+S126"/>
    <x v="6"/>
    <n v="0.1333410120173163"/>
  </r>
  <r>
    <n v="2007"/>
    <n v="4"/>
    <x v="19"/>
    <x v="1"/>
    <s v="S2"/>
    <x v="10"/>
    <x v="0"/>
    <s v="S123"/>
    <x v="0"/>
    <n v="-3.1811493850000003"/>
  </r>
  <r>
    <n v="2007"/>
    <n v="4"/>
    <x v="19"/>
    <x v="1"/>
    <s v="S2"/>
    <x v="10"/>
    <x v="0"/>
    <s v="S124"/>
    <x v="1"/>
    <n v="3.1832314562052489E-15"/>
  </r>
  <r>
    <n v="2007"/>
    <n v="4"/>
    <x v="19"/>
    <x v="1"/>
    <s v="S2"/>
    <x v="10"/>
    <x v="1"/>
    <s v="S124"/>
    <x v="1"/>
    <n v="-2.2486535790000004"/>
  </r>
  <r>
    <n v="2007"/>
    <n v="4"/>
    <x v="19"/>
    <x v="1"/>
    <s v="S2"/>
    <x v="10"/>
    <x v="2"/>
    <s v="S121"/>
    <x v="4"/>
    <n v="-0.66164000000000001"/>
  </r>
  <r>
    <n v="2007"/>
    <n v="4"/>
    <x v="19"/>
    <x v="1"/>
    <s v="S2"/>
    <x v="10"/>
    <x v="2"/>
    <s v="S122"/>
    <x v="2"/>
    <n v="-8.5450810629999996"/>
  </r>
  <r>
    <n v="2007"/>
    <n v="4"/>
    <x v="19"/>
    <x v="1"/>
    <s v="S2"/>
    <x v="10"/>
    <x v="4"/>
    <s v="S11"/>
    <x v="5"/>
    <n v="463.4556576440001"/>
  </r>
  <r>
    <n v="2007"/>
    <n v="4"/>
    <x v="19"/>
    <x v="1"/>
    <s v="S2"/>
    <x v="10"/>
    <x v="4"/>
    <s v="S121"/>
    <x v="4"/>
    <n v="6.9202199999999996"/>
  </r>
  <r>
    <n v="2007"/>
    <n v="4"/>
    <x v="19"/>
    <x v="1"/>
    <s v="S2"/>
    <x v="10"/>
    <x v="4"/>
    <s v="S122"/>
    <x v="2"/>
    <n v="309.55386146800004"/>
  </r>
  <r>
    <n v="2007"/>
    <n v="4"/>
    <x v="19"/>
    <x v="1"/>
    <s v="S2"/>
    <x v="10"/>
    <x v="4"/>
    <s v="S125+S126"/>
    <x v="6"/>
    <n v="33.941856145999999"/>
  </r>
  <r>
    <n v="2007"/>
    <n v="4"/>
    <x v="19"/>
    <x v="1"/>
    <s v="S2"/>
    <x v="10"/>
    <x v="4"/>
    <s v="S13"/>
    <x v="7"/>
    <n v="5.5466717609999998"/>
  </r>
  <r>
    <n v="2007"/>
    <n v="4"/>
    <x v="19"/>
    <x v="1"/>
    <s v="S2"/>
    <x v="10"/>
    <x v="5"/>
    <s v="S11"/>
    <x v="5"/>
    <n v="-180.50718034706136"/>
  </r>
  <r>
    <n v="2007"/>
    <n v="4"/>
    <x v="19"/>
    <x v="1"/>
    <s v="S2"/>
    <x v="10"/>
    <x v="5"/>
    <s v="S122"/>
    <x v="2"/>
    <n v="8.1929772510000003"/>
  </r>
  <r>
    <n v="2007"/>
    <n v="4"/>
    <x v="19"/>
    <x v="1"/>
    <s v="S2"/>
    <x v="10"/>
    <x v="5"/>
    <s v="S125+S126"/>
    <x v="6"/>
    <n v="15.283670577061374"/>
  </r>
  <r>
    <n v="2007"/>
    <n v="4"/>
    <x v="19"/>
    <x v="1"/>
    <s v="S2"/>
    <x v="10"/>
    <x v="5"/>
    <s v="S13"/>
    <x v="7"/>
    <n v="3.3724984060000001"/>
  </r>
  <r>
    <n v="2008"/>
    <n v="1"/>
    <x v="20"/>
    <x v="0"/>
    <s v="S11"/>
    <x v="0"/>
    <x v="0"/>
    <s v="S123"/>
    <x v="0"/>
    <n v="2408.4606120989993"/>
  </r>
  <r>
    <n v="2008"/>
    <n v="1"/>
    <x v="20"/>
    <x v="0"/>
    <s v="S11"/>
    <x v="0"/>
    <x v="1"/>
    <s v="S124"/>
    <x v="1"/>
    <n v="1486.1811881660033"/>
  </r>
  <r>
    <n v="2008"/>
    <n v="1"/>
    <x v="20"/>
    <x v="0"/>
    <s v="S11"/>
    <x v="0"/>
    <x v="2"/>
    <s v="S122"/>
    <x v="2"/>
    <n v="12471.875154762478"/>
  </r>
  <r>
    <n v="2008"/>
    <n v="1"/>
    <x v="20"/>
    <x v="0"/>
    <s v="S11"/>
    <x v="0"/>
    <x v="2"/>
    <s v="S2"/>
    <x v="3"/>
    <n v="3308.1113751276998"/>
  </r>
  <r>
    <n v="2008"/>
    <n v="1"/>
    <x v="20"/>
    <x v="0"/>
    <s v="S11"/>
    <x v="0"/>
    <x v="3"/>
    <s v="S121"/>
    <x v="4"/>
    <n v="319.61621580000002"/>
  </r>
  <r>
    <n v="2008"/>
    <n v="1"/>
    <x v="20"/>
    <x v="0"/>
    <s v="S11"/>
    <x v="0"/>
    <x v="4"/>
    <s v="S11"/>
    <x v="5"/>
    <n v="0.58394000000000013"/>
  </r>
  <r>
    <n v="2008"/>
    <n v="1"/>
    <x v="20"/>
    <x v="0"/>
    <s v="S11"/>
    <x v="0"/>
    <x v="4"/>
    <s v="S122"/>
    <x v="2"/>
    <n v="-2.9103830456733704E-14"/>
  </r>
  <r>
    <n v="2008"/>
    <n v="1"/>
    <x v="20"/>
    <x v="0"/>
    <s v="S11"/>
    <x v="0"/>
    <x v="4"/>
    <s v="S2"/>
    <x v="3"/>
    <n v="1648.3011102340004"/>
  </r>
  <r>
    <n v="2008"/>
    <n v="1"/>
    <x v="20"/>
    <x v="0"/>
    <s v="S11"/>
    <x v="0"/>
    <x v="5"/>
    <s v="S11"/>
    <x v="5"/>
    <n v="2.0605739337042905E-13"/>
  </r>
  <r>
    <n v="2008"/>
    <n v="1"/>
    <x v="20"/>
    <x v="0"/>
    <s v="S11"/>
    <x v="0"/>
    <x v="5"/>
    <s v="S121"/>
    <x v="4"/>
    <n v="-9.3132257461547854E-13"/>
  </r>
  <r>
    <n v="2008"/>
    <n v="1"/>
    <x v="20"/>
    <x v="0"/>
    <s v="S11"/>
    <x v="0"/>
    <x v="5"/>
    <s v="S122"/>
    <x v="2"/>
    <n v="739.73840315117502"/>
  </r>
  <r>
    <n v="2008"/>
    <n v="1"/>
    <x v="20"/>
    <x v="0"/>
    <s v="S11"/>
    <x v="0"/>
    <x v="5"/>
    <s v="S125+S126"/>
    <x v="6"/>
    <n v="578.4668227168986"/>
  </r>
  <r>
    <n v="2008"/>
    <n v="1"/>
    <x v="20"/>
    <x v="0"/>
    <s v="S11"/>
    <x v="0"/>
    <x v="5"/>
    <s v="S13"/>
    <x v="7"/>
    <n v="92.433065331249495"/>
  </r>
  <r>
    <n v="2008"/>
    <n v="1"/>
    <x v="20"/>
    <x v="0"/>
    <s v="S11"/>
    <x v="0"/>
    <x v="5"/>
    <s v="S2"/>
    <x v="3"/>
    <n v="1443.404448878"/>
  </r>
  <r>
    <n v="2008"/>
    <n v="1"/>
    <x v="20"/>
    <x v="0"/>
    <s v="S121"/>
    <x v="1"/>
    <x v="2"/>
    <s v="S2"/>
    <x v="3"/>
    <n v="2853.8511373199999"/>
  </r>
  <r>
    <n v="2008"/>
    <n v="1"/>
    <x v="20"/>
    <x v="0"/>
    <s v="S121"/>
    <x v="1"/>
    <x v="3"/>
    <s v="S2"/>
    <x v="3"/>
    <n v="0.20204"/>
  </r>
  <r>
    <n v="2008"/>
    <n v="1"/>
    <x v="20"/>
    <x v="0"/>
    <s v="S121"/>
    <x v="1"/>
    <x v="4"/>
    <s v="S122"/>
    <x v="2"/>
    <n v="8.3887699999999015"/>
  </r>
  <r>
    <n v="2008"/>
    <n v="1"/>
    <x v="20"/>
    <x v="0"/>
    <s v="S121"/>
    <x v="1"/>
    <x v="4"/>
    <s v="S125+S126"/>
    <x v="6"/>
    <n v="1588.8334"/>
  </r>
  <r>
    <n v="2008"/>
    <n v="1"/>
    <x v="20"/>
    <x v="0"/>
    <s v="S121"/>
    <x v="1"/>
    <x v="4"/>
    <s v="S13"/>
    <x v="7"/>
    <n v="296.53584000000001"/>
  </r>
  <r>
    <n v="2008"/>
    <n v="1"/>
    <x v="20"/>
    <x v="0"/>
    <s v="S121"/>
    <x v="1"/>
    <x v="4"/>
    <s v="S2"/>
    <x v="3"/>
    <n v="24.264309999999991"/>
  </r>
  <r>
    <n v="2008"/>
    <n v="1"/>
    <x v="20"/>
    <x v="0"/>
    <s v="S121"/>
    <x v="1"/>
    <x v="5"/>
    <s v="S2"/>
    <x v="3"/>
    <n v="4953.6119411610007"/>
  </r>
  <r>
    <n v="2008"/>
    <n v="1"/>
    <x v="20"/>
    <x v="0"/>
    <s v="S122"/>
    <x v="2"/>
    <x v="0"/>
    <s v="S123"/>
    <x v="0"/>
    <n v="127.29243999999998"/>
  </r>
  <r>
    <n v="2008"/>
    <n v="1"/>
    <x v="20"/>
    <x v="0"/>
    <s v="S122"/>
    <x v="2"/>
    <x v="2"/>
    <s v="S121"/>
    <x v="4"/>
    <n v="1072.79106"/>
  </r>
  <r>
    <n v="2008"/>
    <n v="1"/>
    <x v="20"/>
    <x v="0"/>
    <s v="S122"/>
    <x v="2"/>
    <x v="2"/>
    <s v="S122"/>
    <x v="2"/>
    <n v="3553.0360000000005"/>
  </r>
  <r>
    <n v="2008"/>
    <n v="1"/>
    <x v="20"/>
    <x v="0"/>
    <s v="S122"/>
    <x v="2"/>
    <x v="2"/>
    <s v="S2"/>
    <x v="3"/>
    <n v="1065.3956952620001"/>
  </r>
  <r>
    <n v="2008"/>
    <n v="1"/>
    <x v="20"/>
    <x v="0"/>
    <s v="S122"/>
    <x v="2"/>
    <x v="3"/>
    <s v="S121"/>
    <x v="4"/>
    <n v="881.74358000000007"/>
  </r>
  <r>
    <n v="2008"/>
    <n v="1"/>
    <x v="20"/>
    <x v="0"/>
    <s v="S122"/>
    <x v="2"/>
    <x v="3"/>
    <s v="S2"/>
    <x v="3"/>
    <n v="87.885609999999986"/>
  </r>
  <r>
    <n v="2008"/>
    <n v="1"/>
    <x v="20"/>
    <x v="0"/>
    <s v="S122"/>
    <x v="2"/>
    <x v="4"/>
    <s v="S11"/>
    <x v="5"/>
    <n v="32172.628708018518"/>
  </r>
  <r>
    <n v="2008"/>
    <n v="1"/>
    <x v="20"/>
    <x v="0"/>
    <s v="S122"/>
    <x v="2"/>
    <x v="4"/>
    <s v="S122"/>
    <x v="2"/>
    <n v="515.72721999999999"/>
  </r>
  <r>
    <n v="2008"/>
    <n v="1"/>
    <x v="20"/>
    <x v="0"/>
    <s v="S122"/>
    <x v="2"/>
    <x v="4"/>
    <s v="S124"/>
    <x v="1"/>
    <n v="85.461969999999994"/>
  </r>
  <r>
    <n v="2008"/>
    <n v="1"/>
    <x v="20"/>
    <x v="0"/>
    <s v="S122"/>
    <x v="2"/>
    <x v="4"/>
    <s v="S125+S126"/>
    <x v="6"/>
    <n v="3753.2906613634905"/>
  </r>
  <r>
    <n v="2008"/>
    <n v="1"/>
    <x v="20"/>
    <x v="0"/>
    <s v="S122"/>
    <x v="2"/>
    <x v="4"/>
    <s v="S128"/>
    <x v="8"/>
    <n v="136.03281999999999"/>
  </r>
  <r>
    <n v="2008"/>
    <n v="1"/>
    <x v="20"/>
    <x v="0"/>
    <s v="S122"/>
    <x v="2"/>
    <x v="4"/>
    <s v="S13"/>
    <x v="7"/>
    <n v="151.24904999999998"/>
  </r>
  <r>
    <n v="2008"/>
    <n v="1"/>
    <x v="20"/>
    <x v="0"/>
    <s v="S122"/>
    <x v="2"/>
    <x v="4"/>
    <s v="S14+S15"/>
    <x v="9"/>
    <n v="23098.063969999999"/>
  </r>
  <r>
    <n v="2008"/>
    <n v="1"/>
    <x v="20"/>
    <x v="0"/>
    <s v="S122"/>
    <x v="2"/>
    <x v="4"/>
    <s v="S2"/>
    <x v="3"/>
    <n v="1199.436610618"/>
  </r>
  <r>
    <n v="2008"/>
    <n v="1"/>
    <x v="20"/>
    <x v="0"/>
    <s v="S122"/>
    <x v="2"/>
    <x v="5"/>
    <s v="S11"/>
    <x v="5"/>
    <n v="136.03682540070696"/>
  </r>
  <r>
    <n v="2008"/>
    <n v="1"/>
    <x v="20"/>
    <x v="0"/>
    <s v="S122"/>
    <x v="2"/>
    <x v="5"/>
    <s v="S121"/>
    <x v="4"/>
    <n v="4853.2049041007795"/>
  </r>
  <r>
    <n v="2008"/>
    <n v="1"/>
    <x v="20"/>
    <x v="0"/>
    <s v="S122"/>
    <x v="2"/>
    <x v="5"/>
    <s v="S122"/>
    <x v="2"/>
    <n v="244.16127635066363"/>
  </r>
  <r>
    <n v="2008"/>
    <n v="1"/>
    <x v="20"/>
    <x v="0"/>
    <s v="S122"/>
    <x v="2"/>
    <x v="5"/>
    <s v="S125+S126"/>
    <x v="6"/>
    <n v="62.370412834028201"/>
  </r>
  <r>
    <n v="2008"/>
    <n v="1"/>
    <x v="20"/>
    <x v="0"/>
    <s v="S122"/>
    <x v="2"/>
    <x v="5"/>
    <s v="S13"/>
    <x v="7"/>
    <n v="778.55668483278441"/>
  </r>
  <r>
    <n v="2008"/>
    <n v="1"/>
    <x v="20"/>
    <x v="0"/>
    <s v="S122"/>
    <x v="2"/>
    <x v="5"/>
    <s v="S2"/>
    <x v="3"/>
    <n v="110.47723945"/>
  </r>
  <r>
    <n v="2008"/>
    <n v="1"/>
    <x v="20"/>
    <x v="0"/>
    <s v="S123"/>
    <x v="3"/>
    <x v="0"/>
    <s v="S2"/>
    <x v="3"/>
    <n v="1.527566"/>
  </r>
  <r>
    <n v="2008"/>
    <n v="1"/>
    <x v="20"/>
    <x v="0"/>
    <s v="S123"/>
    <x v="3"/>
    <x v="1"/>
    <s v="S2"/>
    <x v="3"/>
    <n v="0.45641100000000001"/>
  </r>
  <r>
    <n v="2008"/>
    <n v="1"/>
    <x v="20"/>
    <x v="0"/>
    <s v="S123"/>
    <x v="3"/>
    <x v="2"/>
    <s v="S122"/>
    <x v="2"/>
    <n v="5966.7456700209987"/>
  </r>
  <r>
    <n v="2008"/>
    <n v="1"/>
    <x v="20"/>
    <x v="0"/>
    <s v="S123"/>
    <x v="3"/>
    <x v="2"/>
    <s v="S2"/>
    <x v="3"/>
    <n v="102.12965000000001"/>
  </r>
  <r>
    <n v="2008"/>
    <n v="1"/>
    <x v="20"/>
    <x v="0"/>
    <s v="S123"/>
    <x v="3"/>
    <x v="5"/>
    <s v="S11"/>
    <x v="5"/>
    <n v="115.24887160900001"/>
  </r>
  <r>
    <n v="2008"/>
    <n v="1"/>
    <x v="20"/>
    <x v="0"/>
    <s v="S123"/>
    <x v="3"/>
    <x v="5"/>
    <s v="S121"/>
    <x v="4"/>
    <n v="123.269528229"/>
  </r>
  <r>
    <n v="2008"/>
    <n v="1"/>
    <x v="20"/>
    <x v="0"/>
    <s v="S123"/>
    <x v="3"/>
    <x v="5"/>
    <s v="S122"/>
    <x v="2"/>
    <n v="19.036209099000001"/>
  </r>
  <r>
    <n v="2008"/>
    <n v="1"/>
    <x v="20"/>
    <x v="0"/>
    <s v="S123"/>
    <x v="3"/>
    <x v="5"/>
    <s v="S125+S126"/>
    <x v="6"/>
    <n v="54.366613760999989"/>
  </r>
  <r>
    <n v="2008"/>
    <n v="1"/>
    <x v="20"/>
    <x v="0"/>
    <s v="S123"/>
    <x v="3"/>
    <x v="5"/>
    <s v="S13"/>
    <x v="7"/>
    <n v="3.1000539980000004"/>
  </r>
  <r>
    <n v="2008"/>
    <n v="1"/>
    <x v="20"/>
    <x v="0"/>
    <s v="S123"/>
    <x v="3"/>
    <x v="5"/>
    <s v="S2"/>
    <x v="3"/>
    <n v="50.945228300000004"/>
  </r>
  <r>
    <n v="2008"/>
    <n v="1"/>
    <x v="20"/>
    <x v="0"/>
    <s v="S124"/>
    <x v="4"/>
    <x v="0"/>
    <s v="S123"/>
    <x v="0"/>
    <n v="6.2710299999999997"/>
  </r>
  <r>
    <n v="2008"/>
    <n v="1"/>
    <x v="20"/>
    <x v="0"/>
    <s v="S124"/>
    <x v="4"/>
    <x v="1"/>
    <s v="S124"/>
    <x v="1"/>
    <n v="21.65570451"/>
  </r>
  <r>
    <n v="2008"/>
    <n v="1"/>
    <x v="20"/>
    <x v="0"/>
    <s v="S124"/>
    <x v="4"/>
    <x v="1"/>
    <s v="S2"/>
    <x v="3"/>
    <n v="646.18666287999997"/>
  </r>
  <r>
    <n v="2008"/>
    <n v="1"/>
    <x v="20"/>
    <x v="0"/>
    <s v="S124"/>
    <x v="4"/>
    <x v="2"/>
    <s v="S122"/>
    <x v="2"/>
    <n v="1771.192047214"/>
  </r>
  <r>
    <n v="2008"/>
    <n v="1"/>
    <x v="20"/>
    <x v="0"/>
    <s v="S124"/>
    <x v="4"/>
    <x v="2"/>
    <s v="S2"/>
    <x v="3"/>
    <n v="2.8421709430404008E-17"/>
  </r>
  <r>
    <n v="2008"/>
    <n v="1"/>
    <x v="20"/>
    <x v="0"/>
    <s v="S124"/>
    <x v="4"/>
    <x v="4"/>
    <s v="S11"/>
    <x v="5"/>
    <n v="10.99788"/>
  </r>
  <r>
    <n v="2008"/>
    <n v="1"/>
    <x v="20"/>
    <x v="0"/>
    <s v="S124"/>
    <x v="4"/>
    <x v="4"/>
    <s v="S14+S15"/>
    <x v="9"/>
    <n v="5.55654"/>
  </r>
  <r>
    <n v="2008"/>
    <n v="1"/>
    <x v="20"/>
    <x v="0"/>
    <s v="S124"/>
    <x v="4"/>
    <x v="5"/>
    <s v="S11"/>
    <x v="5"/>
    <n v="967.22140728282648"/>
  </r>
  <r>
    <n v="2008"/>
    <n v="1"/>
    <x v="20"/>
    <x v="0"/>
    <s v="S124"/>
    <x v="4"/>
    <x v="5"/>
    <s v="S121"/>
    <x v="4"/>
    <n v="388.35985217297315"/>
  </r>
  <r>
    <n v="2008"/>
    <n v="1"/>
    <x v="20"/>
    <x v="0"/>
    <s v="S124"/>
    <x v="4"/>
    <x v="5"/>
    <s v="S122"/>
    <x v="2"/>
    <n v="593.56444441083454"/>
  </r>
  <r>
    <n v="2008"/>
    <n v="1"/>
    <x v="20"/>
    <x v="0"/>
    <s v="S124"/>
    <x v="4"/>
    <x v="5"/>
    <s v="S124"/>
    <x v="1"/>
    <n v="0"/>
  </r>
  <r>
    <n v="2008"/>
    <n v="1"/>
    <x v="20"/>
    <x v="0"/>
    <s v="S124"/>
    <x v="4"/>
    <x v="5"/>
    <s v="S125+S126"/>
    <x v="6"/>
    <n v="66.351486677365756"/>
  </r>
  <r>
    <n v="2008"/>
    <n v="1"/>
    <x v="20"/>
    <x v="0"/>
    <s v="S124"/>
    <x v="4"/>
    <x v="5"/>
    <s v="S13"/>
    <x v="7"/>
    <n v="132.27283992199997"/>
  </r>
  <r>
    <n v="2008"/>
    <n v="1"/>
    <x v="20"/>
    <x v="0"/>
    <s v="S124"/>
    <x v="4"/>
    <x v="5"/>
    <s v="S2"/>
    <x v="3"/>
    <n v="305.71744123000002"/>
  </r>
  <r>
    <n v="2008"/>
    <n v="1"/>
    <x v="20"/>
    <x v="0"/>
    <s v="S125+S126"/>
    <x v="5"/>
    <x v="0"/>
    <s v="S123"/>
    <x v="0"/>
    <n v="648.2348277000001"/>
  </r>
  <r>
    <n v="2008"/>
    <n v="1"/>
    <x v="20"/>
    <x v="0"/>
    <s v="S125+S126"/>
    <x v="5"/>
    <x v="0"/>
    <s v="S2"/>
    <x v="3"/>
    <n v="24.512057799999997"/>
  </r>
  <r>
    <n v="2008"/>
    <n v="1"/>
    <x v="20"/>
    <x v="0"/>
    <s v="S125+S126"/>
    <x v="5"/>
    <x v="1"/>
    <s v="S124"/>
    <x v="1"/>
    <n v="411.64079729999997"/>
  </r>
  <r>
    <n v="2008"/>
    <n v="1"/>
    <x v="20"/>
    <x v="0"/>
    <s v="S125+S126"/>
    <x v="5"/>
    <x v="1"/>
    <s v="S2"/>
    <x v="3"/>
    <n v="19.151844099999998"/>
  </r>
  <r>
    <n v="2008"/>
    <n v="1"/>
    <x v="20"/>
    <x v="0"/>
    <s v="S125+S126"/>
    <x v="5"/>
    <x v="2"/>
    <s v="S122"/>
    <x v="2"/>
    <n v="2802.0294688035187"/>
  </r>
  <r>
    <n v="2008"/>
    <n v="1"/>
    <x v="20"/>
    <x v="0"/>
    <s v="S125+S126"/>
    <x v="5"/>
    <x v="2"/>
    <s v="S2"/>
    <x v="3"/>
    <n v="-5.1509999975678511E-6"/>
  </r>
  <r>
    <n v="2008"/>
    <n v="1"/>
    <x v="20"/>
    <x v="0"/>
    <s v="S125+S126"/>
    <x v="5"/>
    <x v="3"/>
    <s v="S121"/>
    <x v="4"/>
    <n v="34.100610500000002"/>
  </r>
  <r>
    <n v="2008"/>
    <n v="1"/>
    <x v="20"/>
    <x v="0"/>
    <s v="S125+S126"/>
    <x v="5"/>
    <x v="3"/>
    <s v="S2"/>
    <x v="3"/>
    <n v="25.476335300000002"/>
  </r>
  <r>
    <n v="2008"/>
    <n v="1"/>
    <x v="20"/>
    <x v="0"/>
    <s v="S125+S126"/>
    <x v="5"/>
    <x v="4"/>
    <s v="S11"/>
    <x v="5"/>
    <n v="970.69290128163186"/>
  </r>
  <r>
    <n v="2008"/>
    <n v="1"/>
    <x v="20"/>
    <x v="0"/>
    <s v="S125+S126"/>
    <x v="5"/>
    <x v="4"/>
    <s v="S125+S126"/>
    <x v="6"/>
    <n v="0"/>
  </r>
  <r>
    <n v="2008"/>
    <n v="1"/>
    <x v="20"/>
    <x v="0"/>
    <s v="S125+S126"/>
    <x v="5"/>
    <x v="4"/>
    <s v="S14+S15"/>
    <x v="9"/>
    <n v="1749.9279899999999"/>
  </r>
  <r>
    <n v="2008"/>
    <n v="1"/>
    <x v="20"/>
    <x v="0"/>
    <s v="S125+S126"/>
    <x v="5"/>
    <x v="5"/>
    <s v="S11"/>
    <x v="5"/>
    <n v="39.531670767129661"/>
  </r>
  <r>
    <n v="2008"/>
    <n v="1"/>
    <x v="20"/>
    <x v="0"/>
    <s v="S125+S126"/>
    <x v="5"/>
    <x v="5"/>
    <s v="S121"/>
    <x v="4"/>
    <n v="184.19879209198203"/>
  </r>
  <r>
    <n v="2008"/>
    <n v="1"/>
    <x v="20"/>
    <x v="0"/>
    <s v="S125+S126"/>
    <x v="5"/>
    <x v="5"/>
    <s v="S122"/>
    <x v="2"/>
    <n v="108.53822806330443"/>
  </r>
  <r>
    <n v="2008"/>
    <n v="1"/>
    <x v="20"/>
    <x v="0"/>
    <s v="S125+S126"/>
    <x v="5"/>
    <x v="5"/>
    <s v="S125+S126"/>
    <x v="6"/>
    <n v="229.72490423131887"/>
  </r>
  <r>
    <n v="2008"/>
    <n v="1"/>
    <x v="20"/>
    <x v="0"/>
    <s v="S125+S126"/>
    <x v="5"/>
    <x v="5"/>
    <s v="S13"/>
    <x v="7"/>
    <n v="5.3096348812926113"/>
  </r>
  <r>
    <n v="2008"/>
    <n v="1"/>
    <x v="20"/>
    <x v="0"/>
    <s v="S128"/>
    <x v="6"/>
    <x v="0"/>
    <s v="S123"/>
    <x v="0"/>
    <n v="71.734260000000006"/>
  </r>
  <r>
    <n v="2008"/>
    <n v="1"/>
    <x v="20"/>
    <x v="0"/>
    <s v="S128"/>
    <x v="6"/>
    <x v="0"/>
    <s v="S2"/>
    <x v="3"/>
    <n v="7.8569899999999997"/>
  </r>
  <r>
    <n v="2008"/>
    <n v="1"/>
    <x v="20"/>
    <x v="0"/>
    <s v="S128"/>
    <x v="6"/>
    <x v="1"/>
    <s v="S124"/>
    <x v="1"/>
    <n v="503.04841999999996"/>
  </r>
  <r>
    <n v="2008"/>
    <n v="1"/>
    <x v="20"/>
    <x v="0"/>
    <s v="S128"/>
    <x v="6"/>
    <x v="1"/>
    <s v="S2"/>
    <x v="3"/>
    <n v="193.72972000000004"/>
  </r>
  <r>
    <n v="2008"/>
    <n v="1"/>
    <x v="20"/>
    <x v="0"/>
    <s v="S128"/>
    <x v="6"/>
    <x v="2"/>
    <s v="S122"/>
    <x v="2"/>
    <n v="916.24310000000014"/>
  </r>
  <r>
    <n v="2008"/>
    <n v="1"/>
    <x v="20"/>
    <x v="0"/>
    <s v="S128"/>
    <x v="6"/>
    <x v="3"/>
    <s v="S121"/>
    <x v="4"/>
    <n v="7.6437299999999997"/>
  </r>
  <r>
    <n v="2008"/>
    <n v="1"/>
    <x v="20"/>
    <x v="0"/>
    <s v="S128"/>
    <x v="6"/>
    <x v="4"/>
    <s v="S11"/>
    <x v="5"/>
    <n v="793.86167999999998"/>
  </r>
  <r>
    <n v="2008"/>
    <n v="1"/>
    <x v="20"/>
    <x v="0"/>
    <s v="S128"/>
    <x v="6"/>
    <x v="4"/>
    <s v="S125+S126"/>
    <x v="6"/>
    <n v="0"/>
  </r>
  <r>
    <n v="2008"/>
    <n v="1"/>
    <x v="20"/>
    <x v="0"/>
    <s v="S128"/>
    <x v="6"/>
    <x v="4"/>
    <s v="S14+S15"/>
    <x v="9"/>
    <n v="1829.8571899999999"/>
  </r>
  <r>
    <n v="2008"/>
    <n v="1"/>
    <x v="20"/>
    <x v="0"/>
    <s v="S128"/>
    <x v="6"/>
    <x v="5"/>
    <s v="S11"/>
    <x v="5"/>
    <n v="4129.3198078239911"/>
  </r>
  <r>
    <n v="2008"/>
    <n v="1"/>
    <x v="20"/>
    <x v="0"/>
    <s v="S128"/>
    <x v="6"/>
    <x v="5"/>
    <s v="S121"/>
    <x v="4"/>
    <n v="233.59192999999999"/>
  </r>
  <r>
    <n v="2008"/>
    <n v="1"/>
    <x v="20"/>
    <x v="0"/>
    <s v="S128"/>
    <x v="6"/>
    <x v="5"/>
    <s v="S122"/>
    <x v="2"/>
    <n v="2992.0205899999996"/>
  </r>
  <r>
    <n v="2008"/>
    <n v="1"/>
    <x v="20"/>
    <x v="0"/>
    <s v="S128"/>
    <x v="6"/>
    <x v="5"/>
    <s v="S125+S126"/>
    <x v="6"/>
    <n v="921.76832217600963"/>
  </r>
  <r>
    <n v="2008"/>
    <n v="1"/>
    <x v="20"/>
    <x v="0"/>
    <s v="S128"/>
    <x v="6"/>
    <x v="5"/>
    <s v="S13"/>
    <x v="7"/>
    <n v="1750.5332799999999"/>
  </r>
  <r>
    <n v="2008"/>
    <n v="1"/>
    <x v="20"/>
    <x v="0"/>
    <s v="S128"/>
    <x v="6"/>
    <x v="5"/>
    <s v="S2"/>
    <x v="3"/>
    <n v="505.17931364700001"/>
  </r>
  <r>
    <n v="2008"/>
    <n v="1"/>
    <x v="20"/>
    <x v="0"/>
    <s v="S129"/>
    <x v="7"/>
    <x v="1"/>
    <s v="S124"/>
    <x v="1"/>
    <n v="2230.4764699920001"/>
  </r>
  <r>
    <n v="2008"/>
    <n v="1"/>
    <x v="20"/>
    <x v="0"/>
    <s v="S129"/>
    <x v="7"/>
    <x v="1"/>
    <s v="S2"/>
    <x v="3"/>
    <n v="14205.00843"/>
  </r>
  <r>
    <n v="2008"/>
    <n v="1"/>
    <x v="20"/>
    <x v="0"/>
    <s v="S129"/>
    <x v="7"/>
    <x v="2"/>
    <s v="S122"/>
    <x v="2"/>
    <n v="10597.521884725"/>
  </r>
  <r>
    <n v="2008"/>
    <n v="1"/>
    <x v="20"/>
    <x v="0"/>
    <s v="S129"/>
    <x v="7"/>
    <x v="2"/>
    <s v="S2"/>
    <x v="3"/>
    <n v="6.4711752749999869"/>
  </r>
  <r>
    <n v="2008"/>
    <n v="1"/>
    <x v="20"/>
    <x v="0"/>
    <s v="S129"/>
    <x v="7"/>
    <x v="5"/>
    <s v="S11"/>
    <x v="5"/>
    <n v="3856.1037936027669"/>
  </r>
  <r>
    <n v="2008"/>
    <n v="1"/>
    <x v="20"/>
    <x v="0"/>
    <s v="S129"/>
    <x v="7"/>
    <x v="5"/>
    <s v="S121"/>
    <x v="4"/>
    <n v="2502.1494700000003"/>
  </r>
  <r>
    <n v="2008"/>
    <n v="1"/>
    <x v="20"/>
    <x v="0"/>
    <s v="S129"/>
    <x v="7"/>
    <x v="5"/>
    <s v="S122"/>
    <x v="2"/>
    <n v="6499.9170500000009"/>
  </r>
  <r>
    <n v="2008"/>
    <n v="1"/>
    <x v="20"/>
    <x v="0"/>
    <s v="S129"/>
    <x v="7"/>
    <x v="5"/>
    <s v="S125+S126"/>
    <x v="6"/>
    <n v="966.50586239723339"/>
  </r>
  <r>
    <n v="2008"/>
    <n v="1"/>
    <x v="20"/>
    <x v="0"/>
    <s v="S129"/>
    <x v="7"/>
    <x v="5"/>
    <s v="S13"/>
    <x v="7"/>
    <n v="2236.6851699999997"/>
  </r>
  <r>
    <n v="2008"/>
    <n v="1"/>
    <x v="20"/>
    <x v="0"/>
    <s v="S129"/>
    <x v="7"/>
    <x v="5"/>
    <s v="S2"/>
    <x v="3"/>
    <n v="175.02127400000003"/>
  </r>
  <r>
    <n v="2008"/>
    <n v="1"/>
    <x v="20"/>
    <x v="0"/>
    <s v="S13"/>
    <x v="8"/>
    <x v="0"/>
    <s v="S123"/>
    <x v="0"/>
    <n v="45.782744438000002"/>
  </r>
  <r>
    <n v="2008"/>
    <n v="1"/>
    <x v="20"/>
    <x v="0"/>
    <s v="S13"/>
    <x v="8"/>
    <x v="0"/>
    <s v="S2"/>
    <x v="3"/>
    <n v="-9.9999999747524279E-10"/>
  </r>
  <r>
    <n v="2008"/>
    <n v="1"/>
    <x v="20"/>
    <x v="0"/>
    <s v="S13"/>
    <x v="8"/>
    <x v="2"/>
    <s v="S121"/>
    <x v="4"/>
    <n v="223.89437999999998"/>
  </r>
  <r>
    <n v="2008"/>
    <n v="1"/>
    <x v="20"/>
    <x v="0"/>
    <s v="S13"/>
    <x v="8"/>
    <x v="2"/>
    <s v="S122"/>
    <x v="2"/>
    <n v="1329.5996886500009"/>
  </r>
  <r>
    <n v="2008"/>
    <n v="1"/>
    <x v="20"/>
    <x v="0"/>
    <s v="S13"/>
    <x v="8"/>
    <x v="2"/>
    <s v="S2"/>
    <x v="3"/>
    <n v="3376.2643463059999"/>
  </r>
  <r>
    <n v="2008"/>
    <n v="1"/>
    <x v="20"/>
    <x v="0"/>
    <s v="S13"/>
    <x v="8"/>
    <x v="3"/>
    <s v="S121"/>
    <x v="4"/>
    <n v="1324.7820452239998"/>
  </r>
  <r>
    <n v="2008"/>
    <n v="1"/>
    <x v="20"/>
    <x v="0"/>
    <s v="S13"/>
    <x v="8"/>
    <x v="4"/>
    <s v="S11"/>
    <x v="5"/>
    <n v="341.96293999999995"/>
  </r>
  <r>
    <n v="2008"/>
    <n v="1"/>
    <x v="20"/>
    <x v="0"/>
    <s v="S13"/>
    <x v="8"/>
    <x v="4"/>
    <s v="S121"/>
    <x v="4"/>
    <n v="49.127520000000004"/>
  </r>
  <r>
    <n v="2008"/>
    <n v="1"/>
    <x v="20"/>
    <x v="0"/>
    <s v="S13"/>
    <x v="8"/>
    <x v="4"/>
    <s v="S122"/>
    <x v="2"/>
    <n v="597.24211000000003"/>
  </r>
  <r>
    <n v="2008"/>
    <n v="1"/>
    <x v="20"/>
    <x v="0"/>
    <s v="S13"/>
    <x v="8"/>
    <x v="4"/>
    <s v="S14+S15"/>
    <x v="9"/>
    <n v="544.22751281699993"/>
  </r>
  <r>
    <n v="2008"/>
    <n v="1"/>
    <x v="20"/>
    <x v="0"/>
    <s v="S13"/>
    <x v="8"/>
    <x v="5"/>
    <s v="S11"/>
    <x v="5"/>
    <n v="42.638039886999998"/>
  </r>
  <r>
    <n v="2008"/>
    <n v="1"/>
    <x v="20"/>
    <x v="0"/>
    <s v="S13"/>
    <x v="8"/>
    <x v="5"/>
    <s v="S121"/>
    <x v="4"/>
    <n v="84.905276790999977"/>
  </r>
  <r>
    <n v="2008"/>
    <n v="1"/>
    <x v="20"/>
    <x v="0"/>
    <s v="S13"/>
    <x v="8"/>
    <x v="5"/>
    <s v="S122"/>
    <x v="2"/>
    <n v="70.764675513"/>
  </r>
  <r>
    <n v="2008"/>
    <n v="1"/>
    <x v="20"/>
    <x v="0"/>
    <s v="S13"/>
    <x v="8"/>
    <x v="5"/>
    <s v="S13"/>
    <x v="7"/>
    <n v="9.6969374970000004"/>
  </r>
  <r>
    <n v="2008"/>
    <n v="1"/>
    <x v="20"/>
    <x v="0"/>
    <s v="S13"/>
    <x v="8"/>
    <x v="5"/>
    <s v="S2"/>
    <x v="3"/>
    <n v="6798.9319708960002"/>
  </r>
  <r>
    <n v="2008"/>
    <n v="1"/>
    <x v="20"/>
    <x v="0"/>
    <s v="S14+S15"/>
    <x v="9"/>
    <x v="0"/>
    <s v="S123"/>
    <x v="0"/>
    <n v="2797.2935730189997"/>
  </r>
  <r>
    <n v="2008"/>
    <n v="1"/>
    <x v="20"/>
    <x v="0"/>
    <s v="S14+S15"/>
    <x v="9"/>
    <x v="1"/>
    <s v="S124"/>
    <x v="1"/>
    <n v="3700.869599966999"/>
  </r>
  <r>
    <n v="2008"/>
    <n v="1"/>
    <x v="20"/>
    <x v="0"/>
    <s v="S14+S15"/>
    <x v="9"/>
    <x v="2"/>
    <s v="S122"/>
    <x v="2"/>
    <n v="11824.868083380001"/>
  </r>
  <r>
    <n v="2008"/>
    <n v="1"/>
    <x v="20"/>
    <x v="0"/>
    <s v="S14+S15"/>
    <x v="9"/>
    <x v="2"/>
    <s v="S125+S126"/>
    <x v="6"/>
    <n v="0.88078000000000001"/>
  </r>
  <r>
    <n v="2008"/>
    <n v="1"/>
    <x v="20"/>
    <x v="0"/>
    <s v="S14+S15"/>
    <x v="9"/>
    <x v="2"/>
    <s v="S2"/>
    <x v="3"/>
    <n v="1362.9739626912997"/>
  </r>
  <r>
    <n v="2008"/>
    <n v="1"/>
    <x v="20"/>
    <x v="0"/>
    <s v="S14+S15"/>
    <x v="9"/>
    <x v="3"/>
    <s v="S121"/>
    <x v="4"/>
    <n v="620.0765784760008"/>
  </r>
  <r>
    <n v="2008"/>
    <n v="1"/>
    <x v="20"/>
    <x v="0"/>
    <s v="S14+S15"/>
    <x v="9"/>
    <x v="5"/>
    <s v="S11"/>
    <x v="5"/>
    <n v="4.7120152801342483"/>
  </r>
  <r>
    <n v="2008"/>
    <n v="1"/>
    <x v="20"/>
    <x v="0"/>
    <s v="S14+S15"/>
    <x v="9"/>
    <x v="5"/>
    <s v="S125+S126"/>
    <x v="6"/>
    <n v="2.6460938879506322"/>
  </r>
  <r>
    <n v="2008"/>
    <n v="1"/>
    <x v="20"/>
    <x v="0"/>
    <s v="S14+S15"/>
    <x v="9"/>
    <x v="5"/>
    <s v="S2"/>
    <x v="3"/>
    <n v="89.884186260999996"/>
  </r>
  <r>
    <n v="2008"/>
    <n v="1"/>
    <x v="20"/>
    <x v="0"/>
    <s v="S2"/>
    <x v="10"/>
    <x v="0"/>
    <s v="S123"/>
    <x v="0"/>
    <n v="287.67343133700001"/>
  </r>
  <r>
    <n v="2008"/>
    <n v="1"/>
    <x v="20"/>
    <x v="0"/>
    <s v="S2"/>
    <x v="10"/>
    <x v="0"/>
    <s v="S124"/>
    <x v="1"/>
    <n v="-1.1641532182693482E-13"/>
  </r>
  <r>
    <n v="2008"/>
    <n v="1"/>
    <x v="20"/>
    <x v="0"/>
    <s v="S2"/>
    <x v="10"/>
    <x v="1"/>
    <s v="S124"/>
    <x v="1"/>
    <n v="267.10122926400004"/>
  </r>
  <r>
    <n v="2008"/>
    <n v="1"/>
    <x v="20"/>
    <x v="0"/>
    <s v="S2"/>
    <x v="10"/>
    <x v="2"/>
    <s v="S121"/>
    <x v="4"/>
    <n v="69.463030000000003"/>
  </r>
  <r>
    <n v="2008"/>
    <n v="1"/>
    <x v="20"/>
    <x v="0"/>
    <s v="S2"/>
    <x v="10"/>
    <x v="2"/>
    <s v="S122"/>
    <x v="2"/>
    <n v="124.46508851"/>
  </r>
  <r>
    <n v="2008"/>
    <n v="1"/>
    <x v="20"/>
    <x v="0"/>
    <s v="S2"/>
    <x v="10"/>
    <x v="4"/>
    <s v="S11"/>
    <x v="5"/>
    <n v="10180.250341954003"/>
  </r>
  <r>
    <n v="2008"/>
    <n v="1"/>
    <x v="20"/>
    <x v="0"/>
    <s v="S2"/>
    <x v="10"/>
    <x v="4"/>
    <s v="S121"/>
    <x v="4"/>
    <n v="92.214249999999993"/>
  </r>
  <r>
    <n v="2008"/>
    <n v="1"/>
    <x v="20"/>
    <x v="0"/>
    <s v="S2"/>
    <x v="10"/>
    <x v="4"/>
    <s v="S122"/>
    <x v="2"/>
    <n v="4730.3429905399998"/>
  </r>
  <r>
    <n v="2008"/>
    <n v="1"/>
    <x v="20"/>
    <x v="0"/>
    <s v="S2"/>
    <x v="10"/>
    <x v="4"/>
    <s v="S125+S126"/>
    <x v="6"/>
    <n v="1080.3687147050002"/>
  </r>
  <r>
    <n v="2008"/>
    <n v="1"/>
    <x v="20"/>
    <x v="0"/>
    <s v="S2"/>
    <x v="10"/>
    <x v="4"/>
    <s v="S13"/>
    <x v="7"/>
    <n v="511.96206526499998"/>
  </r>
  <r>
    <n v="2008"/>
    <n v="1"/>
    <x v="20"/>
    <x v="0"/>
    <s v="S2"/>
    <x v="10"/>
    <x v="5"/>
    <s v="S11"/>
    <x v="5"/>
    <n v="2870.0276016866133"/>
  </r>
  <r>
    <n v="2008"/>
    <n v="1"/>
    <x v="20"/>
    <x v="0"/>
    <s v="S2"/>
    <x v="10"/>
    <x v="5"/>
    <s v="S122"/>
    <x v="2"/>
    <n v="496.761837582"/>
  </r>
  <r>
    <n v="2008"/>
    <n v="1"/>
    <x v="20"/>
    <x v="0"/>
    <s v="S2"/>
    <x v="10"/>
    <x v="5"/>
    <s v="S125+S126"/>
    <x v="6"/>
    <n v="188.52336213138699"/>
  </r>
  <r>
    <n v="2008"/>
    <n v="1"/>
    <x v="20"/>
    <x v="0"/>
    <s v="S2"/>
    <x v="10"/>
    <x v="5"/>
    <s v="S13"/>
    <x v="7"/>
    <n v="805.65684716099986"/>
  </r>
  <r>
    <n v="2008"/>
    <n v="1"/>
    <x v="20"/>
    <x v="1"/>
    <s v="S11"/>
    <x v="0"/>
    <x v="0"/>
    <s v="S123"/>
    <x v="0"/>
    <n v="-306.20371559376798"/>
  </r>
  <r>
    <n v="2008"/>
    <n v="1"/>
    <x v="20"/>
    <x v="1"/>
    <s v="S11"/>
    <x v="0"/>
    <x v="1"/>
    <s v="S124"/>
    <x v="1"/>
    <n v="167.66997201179365"/>
  </r>
  <r>
    <n v="2008"/>
    <n v="1"/>
    <x v="20"/>
    <x v="1"/>
    <s v="S11"/>
    <x v="0"/>
    <x v="2"/>
    <s v="S122"/>
    <x v="2"/>
    <n v="-572.77568624091157"/>
  </r>
  <r>
    <n v="2008"/>
    <n v="1"/>
    <x v="20"/>
    <x v="1"/>
    <s v="S11"/>
    <x v="0"/>
    <x v="2"/>
    <s v="S2"/>
    <x v="3"/>
    <n v="156.78201938960001"/>
  </r>
  <r>
    <n v="2008"/>
    <n v="1"/>
    <x v="20"/>
    <x v="1"/>
    <s v="S11"/>
    <x v="0"/>
    <x v="3"/>
    <s v="S121"/>
    <x v="4"/>
    <n v="6.8877307999999999"/>
  </r>
  <r>
    <n v="2008"/>
    <n v="1"/>
    <x v="20"/>
    <x v="1"/>
    <s v="S11"/>
    <x v="0"/>
    <x v="4"/>
    <s v="S11"/>
    <x v="5"/>
    <n v="7.7000000000000002E-3"/>
  </r>
  <r>
    <n v="2008"/>
    <n v="1"/>
    <x v="20"/>
    <x v="1"/>
    <s v="S11"/>
    <x v="0"/>
    <x v="4"/>
    <s v="S122"/>
    <x v="2"/>
    <n v="0"/>
  </r>
  <r>
    <n v="2008"/>
    <n v="1"/>
    <x v="20"/>
    <x v="1"/>
    <s v="S11"/>
    <x v="0"/>
    <x v="4"/>
    <s v="S2"/>
    <x v="3"/>
    <n v="39.511187997"/>
  </r>
  <r>
    <n v="2008"/>
    <n v="1"/>
    <x v="20"/>
    <x v="1"/>
    <s v="S11"/>
    <x v="0"/>
    <x v="5"/>
    <s v="S11"/>
    <x v="5"/>
    <n v="-191.57738885686169"/>
  </r>
  <r>
    <n v="2008"/>
    <n v="1"/>
    <x v="20"/>
    <x v="1"/>
    <s v="S11"/>
    <x v="0"/>
    <x v="5"/>
    <s v="S121"/>
    <x v="4"/>
    <n v="-195.80189389699174"/>
  </r>
  <r>
    <n v="2008"/>
    <n v="1"/>
    <x v="20"/>
    <x v="1"/>
    <s v="S11"/>
    <x v="0"/>
    <x v="5"/>
    <s v="S122"/>
    <x v="2"/>
    <n v="101.42701125941213"/>
  </r>
  <r>
    <n v="2008"/>
    <n v="1"/>
    <x v="20"/>
    <x v="1"/>
    <s v="S11"/>
    <x v="0"/>
    <x v="5"/>
    <s v="S125+S126"/>
    <x v="6"/>
    <n v="57.49867001688127"/>
  </r>
  <r>
    <n v="2008"/>
    <n v="1"/>
    <x v="20"/>
    <x v="1"/>
    <s v="S11"/>
    <x v="0"/>
    <x v="5"/>
    <s v="S13"/>
    <x v="7"/>
    <n v="-4.0559453982000706"/>
  </r>
  <r>
    <n v="2008"/>
    <n v="1"/>
    <x v="20"/>
    <x v="1"/>
    <s v="S11"/>
    <x v="0"/>
    <x v="5"/>
    <s v="S2"/>
    <x v="3"/>
    <n v="71.691375606000008"/>
  </r>
  <r>
    <n v="2008"/>
    <n v="1"/>
    <x v="20"/>
    <x v="1"/>
    <s v="S121"/>
    <x v="1"/>
    <x v="2"/>
    <s v="S2"/>
    <x v="3"/>
    <n v="-439.24254331399999"/>
  </r>
  <r>
    <n v="2008"/>
    <n v="1"/>
    <x v="20"/>
    <x v="1"/>
    <s v="S121"/>
    <x v="1"/>
    <x v="3"/>
    <s v="S2"/>
    <x v="3"/>
    <n v="-1.141E-2"/>
  </r>
  <r>
    <n v="2008"/>
    <n v="1"/>
    <x v="20"/>
    <x v="1"/>
    <s v="S121"/>
    <x v="1"/>
    <x v="4"/>
    <s v="S122"/>
    <x v="2"/>
    <n v="-555.04737999999998"/>
  </r>
  <r>
    <n v="2008"/>
    <n v="1"/>
    <x v="20"/>
    <x v="1"/>
    <s v="S121"/>
    <x v="1"/>
    <x v="4"/>
    <s v="S125+S126"/>
    <x v="6"/>
    <n v="33.524639999999998"/>
  </r>
  <r>
    <n v="2008"/>
    <n v="1"/>
    <x v="20"/>
    <x v="1"/>
    <s v="S121"/>
    <x v="1"/>
    <x v="4"/>
    <s v="S13"/>
    <x v="7"/>
    <n v="3.1131300000000008"/>
  </r>
  <r>
    <n v="2008"/>
    <n v="1"/>
    <x v="20"/>
    <x v="1"/>
    <s v="S121"/>
    <x v="1"/>
    <x v="4"/>
    <s v="S2"/>
    <x v="3"/>
    <n v="-5.7296700000000005"/>
  </r>
  <r>
    <n v="2008"/>
    <n v="1"/>
    <x v="20"/>
    <x v="1"/>
    <s v="S121"/>
    <x v="1"/>
    <x v="5"/>
    <s v="S2"/>
    <x v="3"/>
    <n v="607.68567403200007"/>
  </r>
  <r>
    <n v="2008"/>
    <n v="1"/>
    <x v="20"/>
    <x v="1"/>
    <s v="S122"/>
    <x v="2"/>
    <x v="0"/>
    <s v="S123"/>
    <x v="0"/>
    <n v="101.35292876695154"/>
  </r>
  <r>
    <n v="2008"/>
    <n v="1"/>
    <x v="20"/>
    <x v="1"/>
    <s v="S122"/>
    <x v="2"/>
    <x v="2"/>
    <s v="S121"/>
    <x v="4"/>
    <n v="-540.35115000000008"/>
  </r>
  <r>
    <n v="2008"/>
    <n v="1"/>
    <x v="20"/>
    <x v="1"/>
    <s v="S122"/>
    <x v="2"/>
    <x v="2"/>
    <s v="S122"/>
    <x v="2"/>
    <n v="591.25076000000013"/>
  </r>
  <r>
    <n v="2008"/>
    <n v="1"/>
    <x v="20"/>
    <x v="1"/>
    <s v="S122"/>
    <x v="2"/>
    <x v="2"/>
    <s v="S2"/>
    <x v="3"/>
    <n v="-275.24149509800003"/>
  </r>
  <r>
    <n v="2008"/>
    <n v="1"/>
    <x v="20"/>
    <x v="1"/>
    <s v="S122"/>
    <x v="2"/>
    <x v="3"/>
    <s v="S121"/>
    <x v="4"/>
    <n v="-7.6817099999999998"/>
  </r>
  <r>
    <n v="2008"/>
    <n v="1"/>
    <x v="20"/>
    <x v="1"/>
    <s v="S122"/>
    <x v="2"/>
    <x v="3"/>
    <s v="S2"/>
    <x v="3"/>
    <n v="17.5379"/>
  </r>
  <r>
    <n v="2008"/>
    <n v="1"/>
    <x v="20"/>
    <x v="1"/>
    <s v="S122"/>
    <x v="2"/>
    <x v="4"/>
    <s v="S11"/>
    <x v="5"/>
    <n v="855.8476866390904"/>
  </r>
  <r>
    <n v="2008"/>
    <n v="1"/>
    <x v="20"/>
    <x v="1"/>
    <s v="S122"/>
    <x v="2"/>
    <x v="4"/>
    <s v="S122"/>
    <x v="2"/>
    <n v="79.385649999999998"/>
  </r>
  <r>
    <n v="2008"/>
    <n v="1"/>
    <x v="20"/>
    <x v="1"/>
    <s v="S122"/>
    <x v="2"/>
    <x v="4"/>
    <s v="S124"/>
    <x v="1"/>
    <n v="2.9144299999999994"/>
  </r>
  <r>
    <n v="2008"/>
    <n v="1"/>
    <x v="20"/>
    <x v="1"/>
    <s v="S122"/>
    <x v="2"/>
    <x v="4"/>
    <s v="S125+S126"/>
    <x v="6"/>
    <n v="-241.09519411809057"/>
  </r>
  <r>
    <n v="2008"/>
    <n v="1"/>
    <x v="20"/>
    <x v="1"/>
    <s v="S122"/>
    <x v="2"/>
    <x v="4"/>
    <s v="S128"/>
    <x v="8"/>
    <n v="-13.33197"/>
  </r>
  <r>
    <n v="2008"/>
    <n v="1"/>
    <x v="20"/>
    <x v="1"/>
    <s v="S122"/>
    <x v="2"/>
    <x v="4"/>
    <s v="S13"/>
    <x v="7"/>
    <n v="2.9099900000000014"/>
  </r>
  <r>
    <n v="2008"/>
    <n v="1"/>
    <x v="20"/>
    <x v="1"/>
    <s v="S122"/>
    <x v="2"/>
    <x v="4"/>
    <s v="S14+S15"/>
    <x v="9"/>
    <n v="1151.31269"/>
  </r>
  <r>
    <n v="2008"/>
    <n v="1"/>
    <x v="20"/>
    <x v="1"/>
    <s v="S122"/>
    <x v="2"/>
    <x v="4"/>
    <s v="S2"/>
    <x v="3"/>
    <n v="464.83296747899999"/>
  </r>
  <r>
    <n v="2008"/>
    <n v="1"/>
    <x v="20"/>
    <x v="1"/>
    <s v="S122"/>
    <x v="2"/>
    <x v="5"/>
    <s v="S11"/>
    <x v="5"/>
    <n v="32.491409391422557"/>
  </r>
  <r>
    <n v="2008"/>
    <n v="1"/>
    <x v="20"/>
    <x v="1"/>
    <s v="S122"/>
    <x v="2"/>
    <x v="5"/>
    <s v="S121"/>
    <x v="4"/>
    <n v="79.101527354131463"/>
  </r>
  <r>
    <n v="2008"/>
    <n v="1"/>
    <x v="20"/>
    <x v="1"/>
    <s v="S122"/>
    <x v="2"/>
    <x v="5"/>
    <s v="S122"/>
    <x v="2"/>
    <n v="-1.6868220453114618E-2"/>
  </r>
  <r>
    <n v="2008"/>
    <n v="1"/>
    <x v="20"/>
    <x v="1"/>
    <s v="S122"/>
    <x v="2"/>
    <x v="5"/>
    <s v="S125+S126"/>
    <x v="6"/>
    <n v="2.4705668857842991"/>
  </r>
  <r>
    <n v="2008"/>
    <n v="1"/>
    <x v="20"/>
    <x v="1"/>
    <s v="S122"/>
    <x v="2"/>
    <x v="5"/>
    <s v="S13"/>
    <x v="7"/>
    <n v="161.44511812307667"/>
  </r>
  <r>
    <n v="2008"/>
    <n v="1"/>
    <x v="20"/>
    <x v="1"/>
    <s v="S122"/>
    <x v="2"/>
    <x v="5"/>
    <s v="S2"/>
    <x v="3"/>
    <n v="-53.047618739000001"/>
  </r>
  <r>
    <n v="2008"/>
    <n v="1"/>
    <x v="20"/>
    <x v="1"/>
    <s v="S123"/>
    <x v="3"/>
    <x v="0"/>
    <s v="S2"/>
    <x v="3"/>
    <n v="-0.29470849099999996"/>
  </r>
  <r>
    <n v="2008"/>
    <n v="1"/>
    <x v="20"/>
    <x v="1"/>
    <s v="S123"/>
    <x v="3"/>
    <x v="1"/>
    <s v="S2"/>
    <x v="3"/>
    <n v="-0.83216368699999999"/>
  </r>
  <r>
    <n v="2008"/>
    <n v="1"/>
    <x v="20"/>
    <x v="1"/>
    <s v="S123"/>
    <x v="3"/>
    <x v="2"/>
    <s v="S122"/>
    <x v="2"/>
    <n v="275.73961214000002"/>
  </r>
  <r>
    <n v="2008"/>
    <n v="1"/>
    <x v="20"/>
    <x v="1"/>
    <s v="S123"/>
    <x v="3"/>
    <x v="2"/>
    <s v="S2"/>
    <x v="3"/>
    <n v="-8.5462737789999998"/>
  </r>
  <r>
    <n v="2008"/>
    <n v="1"/>
    <x v="20"/>
    <x v="1"/>
    <s v="S123"/>
    <x v="3"/>
    <x v="5"/>
    <s v="S11"/>
    <x v="5"/>
    <n v="7.2203523230000002"/>
  </r>
  <r>
    <n v="2008"/>
    <n v="1"/>
    <x v="20"/>
    <x v="1"/>
    <s v="S123"/>
    <x v="3"/>
    <x v="5"/>
    <s v="S121"/>
    <x v="4"/>
    <n v="50.98136968"/>
  </r>
  <r>
    <n v="2008"/>
    <n v="1"/>
    <x v="20"/>
    <x v="1"/>
    <s v="S123"/>
    <x v="3"/>
    <x v="5"/>
    <s v="S122"/>
    <x v="2"/>
    <n v="-1.3984248290000001"/>
  </r>
  <r>
    <n v="2008"/>
    <n v="1"/>
    <x v="20"/>
    <x v="1"/>
    <s v="S123"/>
    <x v="3"/>
    <x v="5"/>
    <s v="S125+S126"/>
    <x v="6"/>
    <n v="13.850441508999999"/>
  </r>
  <r>
    <n v="2008"/>
    <n v="1"/>
    <x v="20"/>
    <x v="1"/>
    <s v="S123"/>
    <x v="3"/>
    <x v="5"/>
    <s v="S13"/>
    <x v="7"/>
    <n v="-3.9810394150000001"/>
  </r>
  <r>
    <n v="2008"/>
    <n v="1"/>
    <x v="20"/>
    <x v="1"/>
    <s v="S123"/>
    <x v="3"/>
    <x v="5"/>
    <s v="S2"/>
    <x v="3"/>
    <n v="-4.4613200639999997"/>
  </r>
  <r>
    <n v="2008"/>
    <n v="1"/>
    <x v="20"/>
    <x v="1"/>
    <s v="S124"/>
    <x v="4"/>
    <x v="0"/>
    <s v="S123"/>
    <x v="0"/>
    <n v="-4.2662181645436608"/>
  </r>
  <r>
    <n v="2008"/>
    <n v="1"/>
    <x v="20"/>
    <x v="1"/>
    <s v="S124"/>
    <x v="4"/>
    <x v="1"/>
    <s v="S124"/>
    <x v="1"/>
    <n v="-3.0288839960000002"/>
  </r>
  <r>
    <n v="2008"/>
    <n v="1"/>
    <x v="20"/>
    <x v="1"/>
    <s v="S124"/>
    <x v="4"/>
    <x v="1"/>
    <s v="S2"/>
    <x v="3"/>
    <n v="-211.746598103"/>
  </r>
  <r>
    <n v="2008"/>
    <n v="1"/>
    <x v="20"/>
    <x v="1"/>
    <s v="S124"/>
    <x v="4"/>
    <x v="2"/>
    <s v="S122"/>
    <x v="2"/>
    <n v="237.45377281100002"/>
  </r>
  <r>
    <n v="2008"/>
    <n v="1"/>
    <x v="20"/>
    <x v="1"/>
    <s v="S124"/>
    <x v="4"/>
    <x v="2"/>
    <s v="S2"/>
    <x v="3"/>
    <n v="-4.2647462210000002"/>
  </r>
  <r>
    <n v="2008"/>
    <n v="1"/>
    <x v="20"/>
    <x v="1"/>
    <s v="S124"/>
    <x v="4"/>
    <x v="4"/>
    <s v="S11"/>
    <x v="5"/>
    <n v="7.0030700000000001"/>
  </r>
  <r>
    <n v="2008"/>
    <n v="1"/>
    <x v="20"/>
    <x v="1"/>
    <s v="S124"/>
    <x v="4"/>
    <x v="4"/>
    <s v="S14+S15"/>
    <x v="9"/>
    <n v="-0.35404999999999998"/>
  </r>
  <r>
    <n v="2008"/>
    <n v="1"/>
    <x v="20"/>
    <x v="1"/>
    <s v="S124"/>
    <x v="4"/>
    <x v="5"/>
    <s v="S11"/>
    <x v="5"/>
    <n v="277.18597089389152"/>
  </r>
  <r>
    <n v="2008"/>
    <n v="1"/>
    <x v="20"/>
    <x v="1"/>
    <s v="S124"/>
    <x v="4"/>
    <x v="5"/>
    <s v="S121"/>
    <x v="4"/>
    <n v="-0.31400959425757335"/>
  </r>
  <r>
    <n v="2008"/>
    <n v="1"/>
    <x v="20"/>
    <x v="1"/>
    <s v="S124"/>
    <x v="4"/>
    <x v="5"/>
    <s v="S122"/>
    <x v="2"/>
    <n v="-4.1870326014795882"/>
  </r>
  <r>
    <n v="2008"/>
    <n v="1"/>
    <x v="20"/>
    <x v="1"/>
    <s v="S124"/>
    <x v="4"/>
    <x v="5"/>
    <s v="S124"/>
    <x v="1"/>
    <n v="0"/>
  </r>
  <r>
    <n v="2008"/>
    <n v="1"/>
    <x v="20"/>
    <x v="1"/>
    <s v="S124"/>
    <x v="4"/>
    <x v="5"/>
    <s v="S125+S126"/>
    <x v="6"/>
    <n v="-9.6721548591543787"/>
  </r>
  <r>
    <n v="2008"/>
    <n v="1"/>
    <x v="20"/>
    <x v="1"/>
    <s v="S124"/>
    <x v="4"/>
    <x v="5"/>
    <s v="S13"/>
    <x v="7"/>
    <n v="48.394543379000005"/>
  </r>
  <r>
    <n v="2008"/>
    <n v="1"/>
    <x v="20"/>
    <x v="1"/>
    <s v="S124"/>
    <x v="4"/>
    <x v="5"/>
    <s v="S2"/>
    <x v="3"/>
    <n v="33.525036738000004"/>
  </r>
  <r>
    <n v="2008"/>
    <n v="1"/>
    <x v="20"/>
    <x v="1"/>
    <s v="S125+S126"/>
    <x v="5"/>
    <x v="0"/>
    <s v="S123"/>
    <x v="0"/>
    <n v="40.909569876786023"/>
  </r>
  <r>
    <n v="2008"/>
    <n v="1"/>
    <x v="20"/>
    <x v="1"/>
    <s v="S125+S126"/>
    <x v="5"/>
    <x v="0"/>
    <s v="S2"/>
    <x v="3"/>
    <n v="-0.3556684"/>
  </r>
  <r>
    <n v="2008"/>
    <n v="1"/>
    <x v="20"/>
    <x v="1"/>
    <s v="S125+S126"/>
    <x v="5"/>
    <x v="1"/>
    <s v="S124"/>
    <x v="1"/>
    <n v="-11.538147758462719"/>
  </r>
  <r>
    <n v="2008"/>
    <n v="1"/>
    <x v="20"/>
    <x v="1"/>
    <s v="S125+S126"/>
    <x v="5"/>
    <x v="1"/>
    <s v="S2"/>
    <x v="3"/>
    <n v="-3.3546944000000001"/>
  </r>
  <r>
    <n v="2008"/>
    <n v="1"/>
    <x v="20"/>
    <x v="1"/>
    <s v="S125+S126"/>
    <x v="5"/>
    <x v="2"/>
    <s v="S122"/>
    <x v="2"/>
    <n v="-76.189333174395983"/>
  </r>
  <r>
    <n v="2008"/>
    <n v="1"/>
    <x v="20"/>
    <x v="1"/>
    <s v="S125+S126"/>
    <x v="5"/>
    <x v="2"/>
    <s v="S2"/>
    <x v="3"/>
    <n v="-1.6649840000000041E-2"/>
  </r>
  <r>
    <n v="2008"/>
    <n v="1"/>
    <x v="20"/>
    <x v="1"/>
    <s v="S125+S126"/>
    <x v="5"/>
    <x v="3"/>
    <s v="S121"/>
    <x v="4"/>
    <n v="0.44906979999999996"/>
  </r>
  <r>
    <n v="2008"/>
    <n v="1"/>
    <x v="20"/>
    <x v="1"/>
    <s v="S125+S126"/>
    <x v="5"/>
    <x v="3"/>
    <s v="S2"/>
    <x v="3"/>
    <n v="9.1038499999999994E-2"/>
  </r>
  <r>
    <n v="2008"/>
    <n v="1"/>
    <x v="20"/>
    <x v="1"/>
    <s v="S125+S126"/>
    <x v="5"/>
    <x v="4"/>
    <s v="S11"/>
    <x v="5"/>
    <n v="47.249877789201562"/>
  </r>
  <r>
    <n v="2008"/>
    <n v="1"/>
    <x v="20"/>
    <x v="1"/>
    <s v="S125+S126"/>
    <x v="5"/>
    <x v="4"/>
    <s v="S125+S126"/>
    <x v="6"/>
    <n v="0"/>
  </r>
  <r>
    <n v="2008"/>
    <n v="1"/>
    <x v="20"/>
    <x v="1"/>
    <s v="S125+S126"/>
    <x v="5"/>
    <x v="4"/>
    <s v="S14+S15"/>
    <x v="9"/>
    <n v="64.331739999999996"/>
  </r>
  <r>
    <n v="2008"/>
    <n v="1"/>
    <x v="20"/>
    <x v="1"/>
    <s v="S125+S126"/>
    <x v="5"/>
    <x v="5"/>
    <s v="S11"/>
    <x v="5"/>
    <n v="1.1406481947286347"/>
  </r>
  <r>
    <n v="2008"/>
    <n v="1"/>
    <x v="20"/>
    <x v="1"/>
    <s v="S125+S126"/>
    <x v="5"/>
    <x v="5"/>
    <s v="S121"/>
    <x v="4"/>
    <n v="3.2480917861179353"/>
  </r>
  <r>
    <n v="2008"/>
    <n v="1"/>
    <x v="20"/>
    <x v="1"/>
    <s v="S125+S126"/>
    <x v="5"/>
    <x v="5"/>
    <s v="S122"/>
    <x v="2"/>
    <n v="-2.705561660171973"/>
  </r>
  <r>
    <n v="2008"/>
    <n v="1"/>
    <x v="20"/>
    <x v="1"/>
    <s v="S125+S126"/>
    <x v="5"/>
    <x v="5"/>
    <s v="S125+S126"/>
    <x v="6"/>
    <n v="9.1841112309082558"/>
  </r>
  <r>
    <n v="2008"/>
    <n v="1"/>
    <x v="20"/>
    <x v="1"/>
    <s v="S125+S126"/>
    <x v="5"/>
    <x v="5"/>
    <s v="S13"/>
    <x v="7"/>
    <n v="1.5501625123463855E-2"/>
  </r>
  <r>
    <n v="2008"/>
    <n v="1"/>
    <x v="20"/>
    <x v="1"/>
    <s v="S128"/>
    <x v="6"/>
    <x v="0"/>
    <s v="S123"/>
    <x v="0"/>
    <n v="16.169082004089013"/>
  </r>
  <r>
    <n v="2008"/>
    <n v="1"/>
    <x v="20"/>
    <x v="1"/>
    <s v="S128"/>
    <x v="6"/>
    <x v="0"/>
    <s v="S2"/>
    <x v="3"/>
    <n v="-0.90698999999999996"/>
  </r>
  <r>
    <n v="2008"/>
    <n v="1"/>
    <x v="20"/>
    <x v="1"/>
    <s v="S128"/>
    <x v="6"/>
    <x v="1"/>
    <s v="S124"/>
    <x v="1"/>
    <n v="30.924404387902516"/>
  </r>
  <r>
    <n v="2008"/>
    <n v="1"/>
    <x v="20"/>
    <x v="1"/>
    <s v="S128"/>
    <x v="6"/>
    <x v="1"/>
    <s v="S2"/>
    <x v="3"/>
    <n v="-44.681629999999998"/>
  </r>
  <r>
    <n v="2008"/>
    <n v="1"/>
    <x v="20"/>
    <x v="1"/>
    <s v="S128"/>
    <x v="6"/>
    <x v="2"/>
    <s v="S122"/>
    <x v="2"/>
    <n v="233.85990500000003"/>
  </r>
  <r>
    <n v="2008"/>
    <n v="1"/>
    <x v="20"/>
    <x v="1"/>
    <s v="S128"/>
    <x v="6"/>
    <x v="3"/>
    <s v="S121"/>
    <x v="4"/>
    <n v="-1.8702399999999999"/>
  </r>
  <r>
    <n v="2008"/>
    <n v="1"/>
    <x v="20"/>
    <x v="1"/>
    <s v="S128"/>
    <x v="6"/>
    <x v="4"/>
    <s v="S11"/>
    <x v="5"/>
    <n v="40.071570000000001"/>
  </r>
  <r>
    <n v="2008"/>
    <n v="1"/>
    <x v="20"/>
    <x v="1"/>
    <s v="S128"/>
    <x v="6"/>
    <x v="4"/>
    <s v="S125+S126"/>
    <x v="6"/>
    <n v="0"/>
  </r>
  <r>
    <n v="2008"/>
    <n v="1"/>
    <x v="20"/>
    <x v="1"/>
    <s v="S128"/>
    <x v="6"/>
    <x v="4"/>
    <s v="S14+S15"/>
    <x v="9"/>
    <n v="73.872600000000006"/>
  </r>
  <r>
    <n v="2008"/>
    <n v="1"/>
    <x v="20"/>
    <x v="1"/>
    <s v="S128"/>
    <x v="6"/>
    <x v="5"/>
    <s v="S11"/>
    <x v="5"/>
    <n v="-39.803203256880522"/>
  </r>
  <r>
    <n v="2008"/>
    <n v="1"/>
    <x v="20"/>
    <x v="1"/>
    <s v="S128"/>
    <x v="6"/>
    <x v="5"/>
    <s v="S121"/>
    <x v="4"/>
    <n v="-2.1846900000000025"/>
  </r>
  <r>
    <n v="2008"/>
    <n v="1"/>
    <x v="20"/>
    <x v="1"/>
    <s v="S128"/>
    <x v="6"/>
    <x v="5"/>
    <s v="S122"/>
    <x v="2"/>
    <n v="-8.8658199999999994"/>
  </r>
  <r>
    <n v="2008"/>
    <n v="1"/>
    <x v="20"/>
    <x v="1"/>
    <s v="S128"/>
    <x v="6"/>
    <x v="5"/>
    <s v="S125+S126"/>
    <x v="6"/>
    <n v="-11.331596743119498"/>
  </r>
  <r>
    <n v="2008"/>
    <n v="1"/>
    <x v="20"/>
    <x v="1"/>
    <s v="S128"/>
    <x v="6"/>
    <x v="5"/>
    <s v="S13"/>
    <x v="7"/>
    <n v="18.472930000000002"/>
  </r>
  <r>
    <n v="2008"/>
    <n v="1"/>
    <x v="20"/>
    <x v="1"/>
    <s v="S128"/>
    <x v="6"/>
    <x v="5"/>
    <s v="S2"/>
    <x v="3"/>
    <n v="49.628036391999999"/>
  </r>
  <r>
    <n v="2008"/>
    <n v="1"/>
    <x v="20"/>
    <x v="1"/>
    <s v="S129"/>
    <x v="7"/>
    <x v="1"/>
    <s v="S124"/>
    <x v="1"/>
    <n v="8.5298000016125961"/>
  </r>
  <r>
    <n v="2008"/>
    <n v="1"/>
    <x v="20"/>
    <x v="1"/>
    <s v="S129"/>
    <x v="7"/>
    <x v="1"/>
    <s v="S2"/>
    <x v="3"/>
    <n v="151.23292999999998"/>
  </r>
  <r>
    <n v="2008"/>
    <n v="1"/>
    <x v="20"/>
    <x v="1"/>
    <s v="S129"/>
    <x v="7"/>
    <x v="2"/>
    <s v="S122"/>
    <x v="2"/>
    <n v="50.127854057000015"/>
  </r>
  <r>
    <n v="2008"/>
    <n v="1"/>
    <x v="20"/>
    <x v="1"/>
    <s v="S129"/>
    <x v="7"/>
    <x v="2"/>
    <s v="S2"/>
    <x v="3"/>
    <n v="-23.622954056999998"/>
  </r>
  <r>
    <n v="2008"/>
    <n v="1"/>
    <x v="20"/>
    <x v="1"/>
    <s v="S129"/>
    <x v="7"/>
    <x v="5"/>
    <s v="S11"/>
    <x v="5"/>
    <n v="75.730090271970397"/>
  </r>
  <r>
    <n v="2008"/>
    <n v="1"/>
    <x v="20"/>
    <x v="1"/>
    <s v="S129"/>
    <x v="7"/>
    <x v="5"/>
    <s v="S121"/>
    <x v="4"/>
    <n v="303.31263000000001"/>
  </r>
  <r>
    <n v="2008"/>
    <n v="1"/>
    <x v="20"/>
    <x v="1"/>
    <s v="S129"/>
    <x v="7"/>
    <x v="5"/>
    <s v="S122"/>
    <x v="2"/>
    <n v="159.22604000000004"/>
  </r>
  <r>
    <n v="2008"/>
    <n v="1"/>
    <x v="20"/>
    <x v="1"/>
    <s v="S129"/>
    <x v="7"/>
    <x v="5"/>
    <s v="S125+S126"/>
    <x v="6"/>
    <n v="10.588159674029598"/>
  </r>
  <r>
    <n v="2008"/>
    <n v="1"/>
    <x v="20"/>
    <x v="1"/>
    <s v="S129"/>
    <x v="7"/>
    <x v="5"/>
    <s v="S13"/>
    <x v="7"/>
    <n v="-250.58347999999998"/>
  </r>
  <r>
    <n v="2008"/>
    <n v="1"/>
    <x v="20"/>
    <x v="1"/>
    <s v="S129"/>
    <x v="7"/>
    <x v="5"/>
    <s v="S2"/>
    <x v="3"/>
    <n v="84.796000054000004"/>
  </r>
  <r>
    <n v="2008"/>
    <n v="1"/>
    <x v="20"/>
    <x v="1"/>
    <s v="S13"/>
    <x v="8"/>
    <x v="0"/>
    <s v="S123"/>
    <x v="0"/>
    <n v="0.1156517302651514"/>
  </r>
  <r>
    <n v="2008"/>
    <n v="1"/>
    <x v="20"/>
    <x v="1"/>
    <s v="S13"/>
    <x v="8"/>
    <x v="2"/>
    <s v="S121"/>
    <x v="4"/>
    <n v="88.57638"/>
  </r>
  <r>
    <n v="2008"/>
    <n v="1"/>
    <x v="20"/>
    <x v="1"/>
    <s v="S13"/>
    <x v="8"/>
    <x v="2"/>
    <s v="S122"/>
    <x v="2"/>
    <n v="624.24729790499998"/>
  </r>
  <r>
    <n v="2008"/>
    <n v="1"/>
    <x v="20"/>
    <x v="1"/>
    <s v="S13"/>
    <x v="8"/>
    <x v="2"/>
    <s v="S2"/>
    <x v="3"/>
    <n v="498.12166494299998"/>
  </r>
  <r>
    <n v="2008"/>
    <n v="1"/>
    <x v="20"/>
    <x v="1"/>
    <s v="S13"/>
    <x v="8"/>
    <x v="3"/>
    <s v="S121"/>
    <x v="4"/>
    <n v="11.254510878999998"/>
  </r>
  <r>
    <n v="2008"/>
    <n v="1"/>
    <x v="20"/>
    <x v="1"/>
    <s v="S13"/>
    <x v="8"/>
    <x v="4"/>
    <s v="S11"/>
    <x v="5"/>
    <n v="-3.0455599999999987"/>
  </r>
  <r>
    <n v="2008"/>
    <n v="1"/>
    <x v="20"/>
    <x v="1"/>
    <s v="S13"/>
    <x v="8"/>
    <x v="4"/>
    <s v="S121"/>
    <x v="4"/>
    <n v="0.70708999999999989"/>
  </r>
  <r>
    <n v="2008"/>
    <n v="1"/>
    <x v="20"/>
    <x v="1"/>
    <s v="S13"/>
    <x v="8"/>
    <x v="4"/>
    <s v="S122"/>
    <x v="2"/>
    <n v="-330.74020000000002"/>
  </r>
  <r>
    <n v="2008"/>
    <n v="1"/>
    <x v="20"/>
    <x v="1"/>
    <s v="S13"/>
    <x v="8"/>
    <x v="4"/>
    <s v="S14+S15"/>
    <x v="9"/>
    <n v="-9.9398000000000017"/>
  </r>
  <r>
    <n v="2008"/>
    <n v="1"/>
    <x v="20"/>
    <x v="1"/>
    <s v="S13"/>
    <x v="8"/>
    <x v="5"/>
    <s v="S11"/>
    <x v="5"/>
    <n v="0.82081126800000004"/>
  </r>
  <r>
    <n v="2008"/>
    <n v="1"/>
    <x v="20"/>
    <x v="1"/>
    <s v="S13"/>
    <x v="8"/>
    <x v="5"/>
    <s v="S121"/>
    <x v="4"/>
    <n v="2.3440846710000001"/>
  </r>
  <r>
    <n v="2008"/>
    <n v="1"/>
    <x v="20"/>
    <x v="1"/>
    <s v="S13"/>
    <x v="8"/>
    <x v="5"/>
    <s v="S122"/>
    <x v="2"/>
    <n v="1.1586535790000001"/>
  </r>
  <r>
    <n v="2008"/>
    <n v="1"/>
    <x v="20"/>
    <x v="1"/>
    <s v="S13"/>
    <x v="8"/>
    <x v="5"/>
    <s v="S13"/>
    <x v="7"/>
    <n v="0.19162272100000002"/>
  </r>
  <r>
    <n v="2008"/>
    <n v="1"/>
    <x v="20"/>
    <x v="1"/>
    <s v="S13"/>
    <x v="8"/>
    <x v="5"/>
    <s v="S2"/>
    <x v="3"/>
    <n v="596.08079063499997"/>
  </r>
  <r>
    <n v="2008"/>
    <n v="1"/>
    <x v="20"/>
    <x v="1"/>
    <s v="S14+S15"/>
    <x v="9"/>
    <x v="0"/>
    <s v="S123"/>
    <x v="0"/>
    <n v="462.85546103722004"/>
  </r>
  <r>
    <n v="2008"/>
    <n v="1"/>
    <x v="20"/>
    <x v="1"/>
    <s v="S14+S15"/>
    <x v="9"/>
    <x v="1"/>
    <s v="S124"/>
    <x v="1"/>
    <n v="29.793768158153931"/>
  </r>
  <r>
    <n v="2008"/>
    <n v="1"/>
    <x v="20"/>
    <x v="1"/>
    <s v="S14+S15"/>
    <x v="9"/>
    <x v="2"/>
    <s v="S122"/>
    <x v="2"/>
    <n v="248.03811812799995"/>
  </r>
  <r>
    <n v="2008"/>
    <n v="1"/>
    <x v="20"/>
    <x v="1"/>
    <s v="S14+S15"/>
    <x v="9"/>
    <x v="2"/>
    <s v="S125+S126"/>
    <x v="6"/>
    <n v="-0.15617"/>
  </r>
  <r>
    <n v="2008"/>
    <n v="1"/>
    <x v="20"/>
    <x v="1"/>
    <s v="S14+S15"/>
    <x v="9"/>
    <x v="2"/>
    <s v="S2"/>
    <x v="3"/>
    <n v="115.51430803139999"/>
  </r>
  <r>
    <n v="2008"/>
    <n v="1"/>
    <x v="20"/>
    <x v="1"/>
    <s v="S14+S15"/>
    <x v="9"/>
    <x v="3"/>
    <s v="S121"/>
    <x v="4"/>
    <n v="-136.91230147900001"/>
  </r>
  <r>
    <n v="2008"/>
    <n v="1"/>
    <x v="20"/>
    <x v="1"/>
    <s v="S14+S15"/>
    <x v="9"/>
    <x v="5"/>
    <s v="S11"/>
    <x v="5"/>
    <n v="0.17092122381286282"/>
  </r>
  <r>
    <n v="2008"/>
    <n v="1"/>
    <x v="20"/>
    <x v="1"/>
    <s v="S14+S15"/>
    <x v="9"/>
    <x v="5"/>
    <s v="S125+S126"/>
    <x v="6"/>
    <n v="-9.4426784250843471E-2"/>
  </r>
  <r>
    <n v="2008"/>
    <n v="1"/>
    <x v="20"/>
    <x v="1"/>
    <s v="S2"/>
    <x v="10"/>
    <x v="0"/>
    <s v="S123"/>
    <x v="0"/>
    <n v="14.687008752000001"/>
  </r>
  <r>
    <n v="2008"/>
    <n v="1"/>
    <x v="20"/>
    <x v="1"/>
    <s v="S2"/>
    <x v="10"/>
    <x v="0"/>
    <s v="S124"/>
    <x v="1"/>
    <n v="-9.0949470177292826E-15"/>
  </r>
  <r>
    <n v="2008"/>
    <n v="1"/>
    <x v="20"/>
    <x v="1"/>
    <s v="S2"/>
    <x v="10"/>
    <x v="1"/>
    <s v="S124"/>
    <x v="1"/>
    <n v="4.0536466960000004"/>
  </r>
  <r>
    <n v="2008"/>
    <n v="1"/>
    <x v="20"/>
    <x v="1"/>
    <s v="S2"/>
    <x v="10"/>
    <x v="2"/>
    <s v="S121"/>
    <x v="4"/>
    <n v="-1.4926299999999999"/>
  </r>
  <r>
    <n v="2008"/>
    <n v="1"/>
    <x v="20"/>
    <x v="1"/>
    <s v="S2"/>
    <x v="10"/>
    <x v="2"/>
    <s v="S122"/>
    <x v="2"/>
    <n v="95.761181523000005"/>
  </r>
  <r>
    <n v="2008"/>
    <n v="1"/>
    <x v="20"/>
    <x v="1"/>
    <s v="S2"/>
    <x v="10"/>
    <x v="4"/>
    <s v="S11"/>
    <x v="5"/>
    <n v="338.49512305500002"/>
  </r>
  <r>
    <n v="2008"/>
    <n v="1"/>
    <x v="20"/>
    <x v="1"/>
    <s v="S2"/>
    <x v="10"/>
    <x v="4"/>
    <s v="S121"/>
    <x v="4"/>
    <n v="1.7071100000000001"/>
  </r>
  <r>
    <n v="2008"/>
    <n v="1"/>
    <x v="20"/>
    <x v="1"/>
    <s v="S2"/>
    <x v="10"/>
    <x v="4"/>
    <s v="S122"/>
    <x v="2"/>
    <n v="645.42583271100011"/>
  </r>
  <r>
    <n v="2008"/>
    <n v="1"/>
    <x v="20"/>
    <x v="1"/>
    <s v="S2"/>
    <x v="10"/>
    <x v="4"/>
    <s v="S125+S126"/>
    <x v="6"/>
    <n v="149.572915228"/>
  </r>
  <r>
    <n v="2008"/>
    <n v="1"/>
    <x v="20"/>
    <x v="1"/>
    <s v="S2"/>
    <x v="10"/>
    <x v="4"/>
    <s v="S13"/>
    <x v="7"/>
    <n v="-1.5613196630000017"/>
  </r>
  <r>
    <n v="2008"/>
    <n v="1"/>
    <x v="20"/>
    <x v="1"/>
    <s v="S2"/>
    <x v="10"/>
    <x v="5"/>
    <s v="S11"/>
    <x v="5"/>
    <n v="-57.240191453083945"/>
  </r>
  <r>
    <n v="2008"/>
    <n v="1"/>
    <x v="20"/>
    <x v="1"/>
    <s v="S2"/>
    <x v="10"/>
    <x v="5"/>
    <s v="S122"/>
    <x v="2"/>
    <n v="-10.661969778000001"/>
  </r>
  <r>
    <n v="2008"/>
    <n v="1"/>
    <x v="20"/>
    <x v="1"/>
    <s v="S2"/>
    <x v="10"/>
    <x v="5"/>
    <s v="S125+S126"/>
    <x v="6"/>
    <n v="-2.8474161099160611"/>
  </r>
  <r>
    <n v="2008"/>
    <n v="1"/>
    <x v="20"/>
    <x v="1"/>
    <s v="S2"/>
    <x v="10"/>
    <x v="5"/>
    <s v="S13"/>
    <x v="7"/>
    <n v="-307.34808647600005"/>
  </r>
  <r>
    <n v="2008"/>
    <n v="2"/>
    <x v="21"/>
    <x v="0"/>
    <s v="S11"/>
    <x v="0"/>
    <x v="0"/>
    <s v="S123"/>
    <x v="0"/>
    <n v="3000.1625348019966"/>
  </r>
  <r>
    <n v="2008"/>
    <n v="2"/>
    <x v="21"/>
    <x v="0"/>
    <s v="S11"/>
    <x v="0"/>
    <x v="1"/>
    <s v="S124"/>
    <x v="1"/>
    <n v="1316.9431517890002"/>
  </r>
  <r>
    <n v="2008"/>
    <n v="2"/>
    <x v="21"/>
    <x v="0"/>
    <s v="S11"/>
    <x v="0"/>
    <x v="2"/>
    <s v="S122"/>
    <x v="2"/>
    <n v="14182.304013204453"/>
  </r>
  <r>
    <n v="2008"/>
    <n v="2"/>
    <x v="21"/>
    <x v="0"/>
    <s v="S11"/>
    <x v="0"/>
    <x v="2"/>
    <s v="S2"/>
    <x v="3"/>
    <n v="3534.9118209617995"/>
  </r>
  <r>
    <n v="2008"/>
    <n v="2"/>
    <x v="21"/>
    <x v="0"/>
    <s v="S11"/>
    <x v="0"/>
    <x v="3"/>
    <s v="S121"/>
    <x v="4"/>
    <n v="328.03591570000003"/>
  </r>
  <r>
    <n v="2008"/>
    <n v="2"/>
    <x v="21"/>
    <x v="0"/>
    <s v="S11"/>
    <x v="0"/>
    <x v="4"/>
    <s v="S11"/>
    <x v="5"/>
    <n v="0.70035999999999998"/>
  </r>
  <r>
    <n v="2008"/>
    <n v="2"/>
    <x v="21"/>
    <x v="0"/>
    <s v="S11"/>
    <x v="0"/>
    <x v="4"/>
    <s v="S122"/>
    <x v="2"/>
    <n v="0"/>
  </r>
  <r>
    <n v="2008"/>
    <n v="2"/>
    <x v="21"/>
    <x v="0"/>
    <s v="S11"/>
    <x v="0"/>
    <x v="4"/>
    <s v="S2"/>
    <x v="3"/>
    <n v="1907.2283954090001"/>
  </r>
  <r>
    <n v="2008"/>
    <n v="2"/>
    <x v="21"/>
    <x v="0"/>
    <s v="S11"/>
    <x v="0"/>
    <x v="5"/>
    <s v="S11"/>
    <x v="5"/>
    <n v="2.138306420818026E-12"/>
  </r>
  <r>
    <n v="2008"/>
    <n v="2"/>
    <x v="21"/>
    <x v="0"/>
    <s v="S11"/>
    <x v="0"/>
    <x v="5"/>
    <s v="S121"/>
    <x v="4"/>
    <n v="200.51405832378367"/>
  </r>
  <r>
    <n v="2008"/>
    <n v="2"/>
    <x v="21"/>
    <x v="0"/>
    <s v="S11"/>
    <x v="0"/>
    <x v="5"/>
    <s v="S122"/>
    <x v="2"/>
    <n v="588.79820114233905"/>
  </r>
  <r>
    <n v="2008"/>
    <n v="2"/>
    <x v="21"/>
    <x v="0"/>
    <s v="S11"/>
    <x v="0"/>
    <x v="5"/>
    <s v="S125+S126"/>
    <x v="6"/>
    <n v="573.84632844727787"/>
  </r>
  <r>
    <n v="2008"/>
    <n v="2"/>
    <x v="21"/>
    <x v="0"/>
    <s v="S11"/>
    <x v="0"/>
    <x v="5"/>
    <s v="S13"/>
    <x v="7"/>
    <n v="26.352044088672383"/>
  </r>
  <r>
    <n v="2008"/>
    <n v="2"/>
    <x v="21"/>
    <x v="0"/>
    <s v="S11"/>
    <x v="0"/>
    <x v="5"/>
    <s v="S2"/>
    <x v="3"/>
    <n v="1635.7857063219999"/>
  </r>
  <r>
    <n v="2008"/>
    <n v="2"/>
    <x v="21"/>
    <x v="0"/>
    <s v="S121"/>
    <x v="1"/>
    <x v="2"/>
    <s v="S2"/>
    <x v="3"/>
    <n v="3623.4403739040004"/>
  </r>
  <r>
    <n v="2008"/>
    <n v="2"/>
    <x v="21"/>
    <x v="0"/>
    <s v="S121"/>
    <x v="1"/>
    <x v="3"/>
    <s v="S2"/>
    <x v="3"/>
    <n v="0.17054999999999998"/>
  </r>
  <r>
    <n v="2008"/>
    <n v="2"/>
    <x v="21"/>
    <x v="0"/>
    <s v="S121"/>
    <x v="1"/>
    <x v="4"/>
    <s v="S122"/>
    <x v="2"/>
    <n v="-2.0000000018626453E-5"/>
  </r>
  <r>
    <n v="2008"/>
    <n v="2"/>
    <x v="21"/>
    <x v="0"/>
    <s v="S121"/>
    <x v="1"/>
    <x v="4"/>
    <s v="S125+S126"/>
    <x v="6"/>
    <n v="1541.4665500000001"/>
  </r>
  <r>
    <n v="2008"/>
    <n v="2"/>
    <x v="21"/>
    <x v="0"/>
    <s v="S121"/>
    <x v="1"/>
    <x v="4"/>
    <s v="S13"/>
    <x v="7"/>
    <n v="267.46320000000003"/>
  </r>
  <r>
    <n v="2008"/>
    <n v="2"/>
    <x v="21"/>
    <x v="0"/>
    <s v="S121"/>
    <x v="1"/>
    <x v="4"/>
    <s v="S2"/>
    <x v="3"/>
    <n v="50.052789999999995"/>
  </r>
  <r>
    <n v="2008"/>
    <n v="2"/>
    <x v="21"/>
    <x v="0"/>
    <s v="S121"/>
    <x v="1"/>
    <x v="5"/>
    <s v="S2"/>
    <x v="3"/>
    <n v="6823.7501550340003"/>
  </r>
  <r>
    <n v="2008"/>
    <n v="2"/>
    <x v="21"/>
    <x v="0"/>
    <s v="S122"/>
    <x v="2"/>
    <x v="0"/>
    <s v="S123"/>
    <x v="0"/>
    <n v="131.31524999999999"/>
  </r>
  <r>
    <n v="2008"/>
    <n v="2"/>
    <x v="21"/>
    <x v="0"/>
    <s v="S122"/>
    <x v="2"/>
    <x v="2"/>
    <s v="S121"/>
    <x v="4"/>
    <n v="1491.9726699999999"/>
  </r>
  <r>
    <n v="2008"/>
    <n v="2"/>
    <x v="21"/>
    <x v="0"/>
    <s v="S122"/>
    <x v="2"/>
    <x v="2"/>
    <s v="S122"/>
    <x v="2"/>
    <n v="3034.3178399999997"/>
  </r>
  <r>
    <n v="2008"/>
    <n v="2"/>
    <x v="21"/>
    <x v="0"/>
    <s v="S122"/>
    <x v="2"/>
    <x v="2"/>
    <s v="S2"/>
    <x v="3"/>
    <n v="1414.1696725460001"/>
  </r>
  <r>
    <n v="2008"/>
    <n v="2"/>
    <x v="21"/>
    <x v="0"/>
    <s v="S122"/>
    <x v="2"/>
    <x v="3"/>
    <s v="S121"/>
    <x v="4"/>
    <n v="881.99957000000006"/>
  </r>
  <r>
    <n v="2008"/>
    <n v="2"/>
    <x v="21"/>
    <x v="0"/>
    <s v="S122"/>
    <x v="2"/>
    <x v="3"/>
    <s v="S2"/>
    <x v="3"/>
    <n v="109.05251999999997"/>
  </r>
  <r>
    <n v="2008"/>
    <n v="2"/>
    <x v="21"/>
    <x v="0"/>
    <s v="S122"/>
    <x v="2"/>
    <x v="4"/>
    <s v="S11"/>
    <x v="5"/>
    <n v="34583.761735635329"/>
  </r>
  <r>
    <n v="2008"/>
    <n v="2"/>
    <x v="21"/>
    <x v="0"/>
    <s v="S122"/>
    <x v="2"/>
    <x v="4"/>
    <s v="S122"/>
    <x v="2"/>
    <n v="509.06416999999999"/>
  </r>
  <r>
    <n v="2008"/>
    <n v="2"/>
    <x v="21"/>
    <x v="0"/>
    <s v="S122"/>
    <x v="2"/>
    <x v="4"/>
    <s v="S124"/>
    <x v="1"/>
    <n v="83.271569999999997"/>
  </r>
  <r>
    <n v="2008"/>
    <n v="2"/>
    <x v="21"/>
    <x v="0"/>
    <s v="S122"/>
    <x v="2"/>
    <x v="4"/>
    <s v="S125+S126"/>
    <x v="6"/>
    <n v="4048.2189559226404"/>
  </r>
  <r>
    <n v="2008"/>
    <n v="2"/>
    <x v="21"/>
    <x v="0"/>
    <s v="S122"/>
    <x v="2"/>
    <x v="4"/>
    <s v="S128"/>
    <x v="8"/>
    <n v="124.21594999999999"/>
  </r>
  <r>
    <n v="2008"/>
    <n v="2"/>
    <x v="21"/>
    <x v="0"/>
    <s v="S122"/>
    <x v="2"/>
    <x v="4"/>
    <s v="S13"/>
    <x v="7"/>
    <n v="151.81892000000005"/>
  </r>
  <r>
    <n v="2008"/>
    <n v="2"/>
    <x v="21"/>
    <x v="0"/>
    <s v="S122"/>
    <x v="2"/>
    <x v="4"/>
    <s v="S14+S15"/>
    <x v="9"/>
    <n v="24043.277470000005"/>
  </r>
  <r>
    <n v="2008"/>
    <n v="2"/>
    <x v="21"/>
    <x v="0"/>
    <s v="S122"/>
    <x v="2"/>
    <x v="4"/>
    <s v="S2"/>
    <x v="3"/>
    <n v="1600.2946184420002"/>
  </r>
  <r>
    <n v="2008"/>
    <n v="2"/>
    <x v="21"/>
    <x v="0"/>
    <s v="S122"/>
    <x v="2"/>
    <x v="5"/>
    <s v="S11"/>
    <x v="5"/>
    <n v="165.98702333950931"/>
  </r>
  <r>
    <n v="2008"/>
    <n v="2"/>
    <x v="21"/>
    <x v="0"/>
    <s v="S122"/>
    <x v="2"/>
    <x v="5"/>
    <s v="S121"/>
    <x v="4"/>
    <n v="4755.633951209953"/>
  </r>
  <r>
    <n v="2008"/>
    <n v="2"/>
    <x v="21"/>
    <x v="0"/>
    <s v="S122"/>
    <x v="2"/>
    <x v="5"/>
    <s v="S122"/>
    <x v="2"/>
    <n v="864.83515591405705"/>
  </r>
  <r>
    <n v="2008"/>
    <n v="2"/>
    <x v="21"/>
    <x v="0"/>
    <s v="S122"/>
    <x v="2"/>
    <x v="5"/>
    <s v="S125+S126"/>
    <x v="6"/>
    <n v="136.33627647807916"/>
  </r>
  <r>
    <n v="2008"/>
    <n v="2"/>
    <x v="21"/>
    <x v="0"/>
    <s v="S122"/>
    <x v="2"/>
    <x v="5"/>
    <s v="S13"/>
    <x v="7"/>
    <n v="659.22991790856099"/>
  </r>
  <r>
    <n v="2008"/>
    <n v="2"/>
    <x v="21"/>
    <x v="0"/>
    <s v="S122"/>
    <x v="2"/>
    <x v="5"/>
    <s v="S2"/>
    <x v="3"/>
    <n v="128.16041544000001"/>
  </r>
  <r>
    <n v="2008"/>
    <n v="2"/>
    <x v="21"/>
    <x v="0"/>
    <s v="S123"/>
    <x v="3"/>
    <x v="0"/>
    <s v="S2"/>
    <x v="3"/>
    <n v="1.6768420000000002"/>
  </r>
  <r>
    <n v="2008"/>
    <n v="2"/>
    <x v="21"/>
    <x v="0"/>
    <s v="S123"/>
    <x v="3"/>
    <x v="2"/>
    <s v="S122"/>
    <x v="2"/>
    <n v="7147.3625306250005"/>
  </r>
  <r>
    <n v="2008"/>
    <n v="2"/>
    <x v="21"/>
    <x v="0"/>
    <s v="S123"/>
    <x v="3"/>
    <x v="2"/>
    <s v="S2"/>
    <x v="3"/>
    <n v="118.99130000000002"/>
  </r>
  <r>
    <n v="2008"/>
    <n v="2"/>
    <x v="21"/>
    <x v="0"/>
    <s v="S123"/>
    <x v="3"/>
    <x v="5"/>
    <s v="S11"/>
    <x v="5"/>
    <n v="137.955361815"/>
  </r>
  <r>
    <n v="2008"/>
    <n v="2"/>
    <x v="21"/>
    <x v="0"/>
    <s v="S123"/>
    <x v="3"/>
    <x v="5"/>
    <s v="S121"/>
    <x v="4"/>
    <n v="180.02730170899997"/>
  </r>
  <r>
    <n v="2008"/>
    <n v="2"/>
    <x v="21"/>
    <x v="0"/>
    <s v="S123"/>
    <x v="3"/>
    <x v="5"/>
    <s v="S122"/>
    <x v="2"/>
    <n v="14.248563076999998"/>
  </r>
  <r>
    <n v="2008"/>
    <n v="2"/>
    <x v="21"/>
    <x v="0"/>
    <s v="S123"/>
    <x v="3"/>
    <x v="5"/>
    <s v="S125+S126"/>
    <x v="6"/>
    <n v="67.155967207000003"/>
  </r>
  <r>
    <n v="2008"/>
    <n v="2"/>
    <x v="21"/>
    <x v="0"/>
    <s v="S123"/>
    <x v="3"/>
    <x v="5"/>
    <s v="S13"/>
    <x v="7"/>
    <n v="7.7787052890000004"/>
  </r>
  <r>
    <n v="2008"/>
    <n v="2"/>
    <x v="21"/>
    <x v="0"/>
    <s v="S123"/>
    <x v="3"/>
    <x v="5"/>
    <s v="S2"/>
    <x v="3"/>
    <n v="38.300455450000001"/>
  </r>
  <r>
    <n v="2008"/>
    <n v="2"/>
    <x v="21"/>
    <x v="0"/>
    <s v="S124"/>
    <x v="4"/>
    <x v="0"/>
    <s v="S123"/>
    <x v="0"/>
    <n v="8.1525199999999991"/>
  </r>
  <r>
    <n v="2008"/>
    <n v="2"/>
    <x v="21"/>
    <x v="0"/>
    <s v="S124"/>
    <x v="4"/>
    <x v="1"/>
    <s v="S124"/>
    <x v="1"/>
    <n v="24.700503800000003"/>
  </r>
  <r>
    <n v="2008"/>
    <n v="2"/>
    <x v="21"/>
    <x v="0"/>
    <s v="S124"/>
    <x v="4"/>
    <x v="1"/>
    <s v="S2"/>
    <x v="3"/>
    <n v="717.66904728999998"/>
  </r>
  <r>
    <n v="2008"/>
    <n v="2"/>
    <x v="21"/>
    <x v="0"/>
    <s v="S124"/>
    <x v="4"/>
    <x v="2"/>
    <s v="S122"/>
    <x v="2"/>
    <n v="1629.7185107349999"/>
  </r>
  <r>
    <n v="2008"/>
    <n v="2"/>
    <x v="21"/>
    <x v="0"/>
    <s v="S124"/>
    <x v="4"/>
    <x v="2"/>
    <s v="S2"/>
    <x v="3"/>
    <n v="2.8421709430404008E-17"/>
  </r>
  <r>
    <n v="2008"/>
    <n v="2"/>
    <x v="21"/>
    <x v="0"/>
    <s v="S124"/>
    <x v="4"/>
    <x v="4"/>
    <s v="S11"/>
    <x v="5"/>
    <n v="5.6488000000000005"/>
  </r>
  <r>
    <n v="2008"/>
    <n v="2"/>
    <x v="21"/>
    <x v="0"/>
    <s v="S124"/>
    <x v="4"/>
    <x v="4"/>
    <s v="S14+S15"/>
    <x v="9"/>
    <n v="5.52285"/>
  </r>
  <r>
    <n v="2008"/>
    <n v="2"/>
    <x v="21"/>
    <x v="0"/>
    <s v="S124"/>
    <x v="4"/>
    <x v="5"/>
    <s v="S11"/>
    <x v="5"/>
    <n v="696.34098253953812"/>
  </r>
  <r>
    <n v="2008"/>
    <n v="2"/>
    <x v="21"/>
    <x v="0"/>
    <s v="S124"/>
    <x v="4"/>
    <x v="5"/>
    <s v="S121"/>
    <x v="4"/>
    <n v="514.09875424371421"/>
  </r>
  <r>
    <n v="2008"/>
    <n v="2"/>
    <x v="21"/>
    <x v="0"/>
    <s v="S124"/>
    <x v="4"/>
    <x v="5"/>
    <s v="S122"/>
    <x v="2"/>
    <n v="626.70263509790573"/>
  </r>
  <r>
    <n v="2008"/>
    <n v="2"/>
    <x v="21"/>
    <x v="0"/>
    <s v="S124"/>
    <x v="4"/>
    <x v="5"/>
    <s v="S124"/>
    <x v="1"/>
    <n v="0"/>
  </r>
  <r>
    <n v="2008"/>
    <n v="2"/>
    <x v="21"/>
    <x v="0"/>
    <s v="S124"/>
    <x v="4"/>
    <x v="5"/>
    <s v="S125+S126"/>
    <x v="6"/>
    <n v="311.86040131984203"/>
  </r>
  <r>
    <n v="2008"/>
    <n v="2"/>
    <x v="21"/>
    <x v="0"/>
    <s v="S124"/>
    <x v="4"/>
    <x v="5"/>
    <s v="S13"/>
    <x v="7"/>
    <n v="99.238376533000007"/>
  </r>
  <r>
    <n v="2008"/>
    <n v="2"/>
    <x v="21"/>
    <x v="0"/>
    <s v="S124"/>
    <x v="4"/>
    <x v="5"/>
    <s v="S2"/>
    <x v="3"/>
    <n v="434.89402675999997"/>
  </r>
  <r>
    <n v="2008"/>
    <n v="2"/>
    <x v="21"/>
    <x v="0"/>
    <s v="S125+S126"/>
    <x v="5"/>
    <x v="0"/>
    <s v="S123"/>
    <x v="0"/>
    <n v="698.50508300000001"/>
  </r>
  <r>
    <n v="2008"/>
    <n v="2"/>
    <x v="21"/>
    <x v="0"/>
    <s v="S125+S126"/>
    <x v="5"/>
    <x v="0"/>
    <s v="S2"/>
    <x v="3"/>
    <n v="29.014734900000001"/>
  </r>
  <r>
    <n v="2008"/>
    <n v="2"/>
    <x v="21"/>
    <x v="0"/>
    <s v="S125+S126"/>
    <x v="5"/>
    <x v="1"/>
    <s v="S124"/>
    <x v="1"/>
    <n v="487.23343130000001"/>
  </r>
  <r>
    <n v="2008"/>
    <n v="2"/>
    <x v="21"/>
    <x v="0"/>
    <s v="S125+S126"/>
    <x v="5"/>
    <x v="1"/>
    <s v="S2"/>
    <x v="3"/>
    <n v="22.669890999999996"/>
  </r>
  <r>
    <n v="2008"/>
    <n v="2"/>
    <x v="21"/>
    <x v="0"/>
    <s v="S125+S126"/>
    <x v="5"/>
    <x v="2"/>
    <s v="S122"/>
    <x v="2"/>
    <n v="2974.4651960845567"/>
  </r>
  <r>
    <n v="2008"/>
    <n v="2"/>
    <x v="21"/>
    <x v="0"/>
    <s v="S125+S126"/>
    <x v="5"/>
    <x v="2"/>
    <s v="S2"/>
    <x v="3"/>
    <n v="1.0970000039378647E-6"/>
  </r>
  <r>
    <n v="2008"/>
    <n v="2"/>
    <x v="21"/>
    <x v="0"/>
    <s v="S125+S126"/>
    <x v="5"/>
    <x v="3"/>
    <s v="S121"/>
    <x v="4"/>
    <n v="35.158098100000004"/>
  </r>
  <r>
    <n v="2008"/>
    <n v="2"/>
    <x v="21"/>
    <x v="0"/>
    <s v="S125+S126"/>
    <x v="5"/>
    <x v="3"/>
    <s v="S2"/>
    <x v="3"/>
    <n v="26.178997400000004"/>
  </r>
  <r>
    <n v="2008"/>
    <n v="2"/>
    <x v="21"/>
    <x v="0"/>
    <s v="S125+S126"/>
    <x v="5"/>
    <x v="4"/>
    <s v="S11"/>
    <x v="5"/>
    <n v="992.16120349032701"/>
  </r>
  <r>
    <n v="2008"/>
    <n v="2"/>
    <x v="21"/>
    <x v="0"/>
    <s v="S125+S126"/>
    <x v="5"/>
    <x v="4"/>
    <s v="S125+S126"/>
    <x v="6"/>
    <n v="0"/>
  </r>
  <r>
    <n v="2008"/>
    <n v="2"/>
    <x v="21"/>
    <x v="0"/>
    <s v="S125+S126"/>
    <x v="5"/>
    <x v="4"/>
    <s v="S14+S15"/>
    <x v="9"/>
    <n v="1807.2252500000002"/>
  </r>
  <r>
    <n v="2008"/>
    <n v="2"/>
    <x v="21"/>
    <x v="0"/>
    <s v="S125+S126"/>
    <x v="5"/>
    <x v="5"/>
    <s v="S11"/>
    <x v="5"/>
    <n v="43.760583454402934"/>
  </r>
  <r>
    <n v="2008"/>
    <n v="2"/>
    <x v="21"/>
    <x v="0"/>
    <s v="S125+S126"/>
    <x v="5"/>
    <x v="5"/>
    <s v="S121"/>
    <x v="4"/>
    <n v="275.94381015579586"/>
  </r>
  <r>
    <n v="2008"/>
    <n v="2"/>
    <x v="21"/>
    <x v="0"/>
    <s v="S125+S126"/>
    <x v="5"/>
    <x v="5"/>
    <s v="S122"/>
    <x v="2"/>
    <n v="100.98663654978503"/>
  </r>
  <r>
    <n v="2008"/>
    <n v="2"/>
    <x v="21"/>
    <x v="0"/>
    <s v="S125+S126"/>
    <x v="5"/>
    <x v="5"/>
    <s v="S125+S126"/>
    <x v="6"/>
    <n v="161.48472266432299"/>
  </r>
  <r>
    <n v="2008"/>
    <n v="2"/>
    <x v="21"/>
    <x v="0"/>
    <s v="S125+S126"/>
    <x v="5"/>
    <x v="5"/>
    <s v="S13"/>
    <x v="7"/>
    <n v="22.494044815680731"/>
  </r>
  <r>
    <n v="2008"/>
    <n v="2"/>
    <x v="21"/>
    <x v="0"/>
    <s v="S128"/>
    <x v="6"/>
    <x v="0"/>
    <s v="S123"/>
    <x v="0"/>
    <n v="79.455749999999995"/>
  </r>
  <r>
    <n v="2008"/>
    <n v="2"/>
    <x v="21"/>
    <x v="0"/>
    <s v="S128"/>
    <x v="6"/>
    <x v="0"/>
    <s v="S2"/>
    <x v="3"/>
    <n v="7.1975500000000006"/>
  </r>
  <r>
    <n v="2008"/>
    <n v="2"/>
    <x v="21"/>
    <x v="0"/>
    <s v="S128"/>
    <x v="6"/>
    <x v="1"/>
    <s v="S124"/>
    <x v="1"/>
    <n v="523.45796000000007"/>
  </r>
  <r>
    <n v="2008"/>
    <n v="2"/>
    <x v="21"/>
    <x v="0"/>
    <s v="S128"/>
    <x v="6"/>
    <x v="1"/>
    <s v="S2"/>
    <x v="3"/>
    <n v="233.75075000000001"/>
  </r>
  <r>
    <n v="2008"/>
    <n v="2"/>
    <x v="21"/>
    <x v="0"/>
    <s v="S128"/>
    <x v="6"/>
    <x v="2"/>
    <s v="S122"/>
    <x v="2"/>
    <n v="628.59620000000007"/>
  </r>
  <r>
    <n v="2008"/>
    <n v="2"/>
    <x v="21"/>
    <x v="0"/>
    <s v="S128"/>
    <x v="6"/>
    <x v="3"/>
    <s v="S121"/>
    <x v="4"/>
    <n v="14.94914"/>
  </r>
  <r>
    <n v="2008"/>
    <n v="2"/>
    <x v="21"/>
    <x v="0"/>
    <s v="S128"/>
    <x v="6"/>
    <x v="4"/>
    <s v="S11"/>
    <x v="5"/>
    <n v="823.64368999999999"/>
  </r>
  <r>
    <n v="2008"/>
    <n v="2"/>
    <x v="21"/>
    <x v="0"/>
    <s v="S128"/>
    <x v="6"/>
    <x v="4"/>
    <s v="S125+S126"/>
    <x v="6"/>
    <n v="0"/>
  </r>
  <r>
    <n v="2008"/>
    <n v="2"/>
    <x v="21"/>
    <x v="0"/>
    <s v="S128"/>
    <x v="6"/>
    <x v="4"/>
    <s v="S14+S15"/>
    <x v="9"/>
    <n v="2115.4174499999999"/>
  </r>
  <r>
    <n v="2008"/>
    <n v="2"/>
    <x v="21"/>
    <x v="0"/>
    <s v="S128"/>
    <x v="6"/>
    <x v="5"/>
    <s v="S11"/>
    <x v="5"/>
    <n v="4624.3346216852779"/>
  </r>
  <r>
    <n v="2008"/>
    <n v="2"/>
    <x v="21"/>
    <x v="0"/>
    <s v="S128"/>
    <x v="6"/>
    <x v="5"/>
    <s v="S121"/>
    <x v="4"/>
    <n v="220.15555000000003"/>
  </r>
  <r>
    <n v="2008"/>
    <n v="2"/>
    <x v="21"/>
    <x v="0"/>
    <s v="S128"/>
    <x v="6"/>
    <x v="5"/>
    <s v="S122"/>
    <x v="2"/>
    <n v="2910.4145999999996"/>
  </r>
  <r>
    <n v="2008"/>
    <n v="2"/>
    <x v="21"/>
    <x v="0"/>
    <s v="S128"/>
    <x v="6"/>
    <x v="5"/>
    <s v="S125+S126"/>
    <x v="6"/>
    <n v="653.36410831472267"/>
  </r>
  <r>
    <n v="2008"/>
    <n v="2"/>
    <x v="21"/>
    <x v="0"/>
    <s v="S128"/>
    <x v="6"/>
    <x v="5"/>
    <s v="S13"/>
    <x v="7"/>
    <n v="1639.1740400000001"/>
  </r>
  <r>
    <n v="2008"/>
    <n v="2"/>
    <x v="21"/>
    <x v="0"/>
    <s v="S128"/>
    <x v="6"/>
    <x v="5"/>
    <s v="S2"/>
    <x v="3"/>
    <n v="547.89304620500002"/>
  </r>
  <r>
    <n v="2008"/>
    <n v="2"/>
    <x v="21"/>
    <x v="0"/>
    <s v="S129"/>
    <x v="7"/>
    <x v="1"/>
    <s v="S124"/>
    <x v="1"/>
    <n v="2566.6177599920002"/>
  </r>
  <r>
    <n v="2008"/>
    <n v="2"/>
    <x v="21"/>
    <x v="0"/>
    <s v="S129"/>
    <x v="7"/>
    <x v="1"/>
    <s v="S2"/>
    <x v="3"/>
    <n v="18325.792759999997"/>
  </r>
  <r>
    <n v="2008"/>
    <n v="2"/>
    <x v="21"/>
    <x v="0"/>
    <s v="S129"/>
    <x v="7"/>
    <x v="2"/>
    <s v="S122"/>
    <x v="2"/>
    <n v="10683.668002983999"/>
  </r>
  <r>
    <n v="2008"/>
    <n v="2"/>
    <x v="21"/>
    <x v="0"/>
    <s v="S129"/>
    <x v="7"/>
    <x v="2"/>
    <s v="S2"/>
    <x v="3"/>
    <n v="56.529317015999986"/>
  </r>
  <r>
    <n v="2008"/>
    <n v="2"/>
    <x v="21"/>
    <x v="0"/>
    <s v="S129"/>
    <x v="7"/>
    <x v="5"/>
    <s v="S11"/>
    <x v="5"/>
    <n v="3808.3962474828536"/>
  </r>
  <r>
    <n v="2008"/>
    <n v="2"/>
    <x v="21"/>
    <x v="0"/>
    <s v="S129"/>
    <x v="7"/>
    <x v="5"/>
    <s v="S121"/>
    <x v="4"/>
    <n v="2769.6045800000002"/>
  </r>
  <r>
    <n v="2008"/>
    <n v="2"/>
    <x v="21"/>
    <x v="0"/>
    <s v="S129"/>
    <x v="7"/>
    <x v="5"/>
    <s v="S122"/>
    <x v="2"/>
    <n v="6362.3312800000012"/>
  </r>
  <r>
    <n v="2008"/>
    <n v="2"/>
    <x v="21"/>
    <x v="0"/>
    <s v="S129"/>
    <x v="7"/>
    <x v="5"/>
    <s v="S125+S126"/>
    <x v="6"/>
    <n v="872.8772265181459"/>
  </r>
  <r>
    <n v="2008"/>
    <n v="2"/>
    <x v="21"/>
    <x v="0"/>
    <s v="S129"/>
    <x v="7"/>
    <x v="5"/>
    <s v="S13"/>
    <x v="7"/>
    <n v="2404.6542200000004"/>
  </r>
  <r>
    <n v="2008"/>
    <n v="2"/>
    <x v="21"/>
    <x v="0"/>
    <s v="S129"/>
    <x v="7"/>
    <x v="5"/>
    <s v="S2"/>
    <x v="3"/>
    <n v="155.469845999"/>
  </r>
  <r>
    <n v="2008"/>
    <n v="2"/>
    <x v="21"/>
    <x v="0"/>
    <s v="S13"/>
    <x v="8"/>
    <x v="0"/>
    <s v="S123"/>
    <x v="0"/>
    <n v="46.143134103999998"/>
  </r>
  <r>
    <n v="2008"/>
    <n v="2"/>
    <x v="21"/>
    <x v="0"/>
    <s v="S13"/>
    <x v="8"/>
    <x v="0"/>
    <s v="S2"/>
    <x v="3"/>
    <n v="-9.9999999747524279E-10"/>
  </r>
  <r>
    <n v="2008"/>
    <n v="2"/>
    <x v="21"/>
    <x v="0"/>
    <s v="S13"/>
    <x v="8"/>
    <x v="2"/>
    <s v="S121"/>
    <x v="4"/>
    <n v="180.49804999999998"/>
  </r>
  <r>
    <n v="2008"/>
    <n v="2"/>
    <x v="21"/>
    <x v="0"/>
    <s v="S13"/>
    <x v="8"/>
    <x v="2"/>
    <s v="S122"/>
    <x v="2"/>
    <n v="798.53734038699986"/>
  </r>
  <r>
    <n v="2008"/>
    <n v="2"/>
    <x v="21"/>
    <x v="0"/>
    <s v="S13"/>
    <x v="8"/>
    <x v="2"/>
    <s v="S2"/>
    <x v="3"/>
    <n v="4622.0344711540001"/>
  </r>
  <r>
    <n v="2008"/>
    <n v="2"/>
    <x v="21"/>
    <x v="0"/>
    <s v="S13"/>
    <x v="8"/>
    <x v="3"/>
    <s v="S121"/>
    <x v="4"/>
    <n v="1333.2592860889997"/>
  </r>
  <r>
    <n v="2008"/>
    <n v="2"/>
    <x v="21"/>
    <x v="0"/>
    <s v="S13"/>
    <x v="8"/>
    <x v="4"/>
    <s v="S11"/>
    <x v="5"/>
    <n v="352.60203000000001"/>
  </r>
  <r>
    <n v="2008"/>
    <n v="2"/>
    <x v="21"/>
    <x v="0"/>
    <s v="S13"/>
    <x v="8"/>
    <x v="4"/>
    <s v="S121"/>
    <x v="4"/>
    <n v="49.719440000000006"/>
  </r>
  <r>
    <n v="2008"/>
    <n v="2"/>
    <x v="21"/>
    <x v="0"/>
    <s v="S13"/>
    <x v="8"/>
    <x v="4"/>
    <s v="S122"/>
    <x v="2"/>
    <n v="659.56778000000008"/>
  </r>
  <r>
    <n v="2008"/>
    <n v="2"/>
    <x v="21"/>
    <x v="0"/>
    <s v="S13"/>
    <x v="8"/>
    <x v="4"/>
    <s v="S14+S15"/>
    <x v="9"/>
    <n v="537.01624281700003"/>
  </r>
  <r>
    <n v="2008"/>
    <n v="2"/>
    <x v="21"/>
    <x v="0"/>
    <s v="S13"/>
    <x v="8"/>
    <x v="5"/>
    <s v="S11"/>
    <x v="5"/>
    <n v="43.704129084999998"/>
  </r>
  <r>
    <n v="2008"/>
    <n v="2"/>
    <x v="21"/>
    <x v="0"/>
    <s v="S13"/>
    <x v="8"/>
    <x v="5"/>
    <s v="S121"/>
    <x v="4"/>
    <n v="83.244473022000022"/>
  </r>
  <r>
    <n v="2008"/>
    <n v="2"/>
    <x v="21"/>
    <x v="0"/>
    <s v="S13"/>
    <x v="8"/>
    <x v="5"/>
    <s v="S122"/>
    <x v="2"/>
    <n v="72.534021766999999"/>
  </r>
  <r>
    <n v="2008"/>
    <n v="2"/>
    <x v="21"/>
    <x v="0"/>
    <s v="S13"/>
    <x v="8"/>
    <x v="5"/>
    <s v="S13"/>
    <x v="7"/>
    <n v="9.9393923640000015"/>
  </r>
  <r>
    <n v="2008"/>
    <n v="2"/>
    <x v="21"/>
    <x v="0"/>
    <s v="S13"/>
    <x v="8"/>
    <x v="5"/>
    <s v="S2"/>
    <x v="3"/>
    <n v="8534.4871845190009"/>
  </r>
  <r>
    <n v="2008"/>
    <n v="2"/>
    <x v="21"/>
    <x v="0"/>
    <s v="S14+S15"/>
    <x v="9"/>
    <x v="0"/>
    <s v="S123"/>
    <x v="0"/>
    <n v="3352.0192091109998"/>
  </r>
  <r>
    <n v="2008"/>
    <n v="2"/>
    <x v="21"/>
    <x v="0"/>
    <s v="S14+S15"/>
    <x v="9"/>
    <x v="1"/>
    <s v="S124"/>
    <x v="1"/>
    <n v="3793.9686235939998"/>
  </r>
  <r>
    <n v="2008"/>
    <n v="2"/>
    <x v="21"/>
    <x v="0"/>
    <s v="S14+S15"/>
    <x v="9"/>
    <x v="2"/>
    <s v="S122"/>
    <x v="2"/>
    <n v="12532.8144926"/>
  </r>
  <r>
    <n v="2008"/>
    <n v="2"/>
    <x v="21"/>
    <x v="0"/>
    <s v="S14+S15"/>
    <x v="9"/>
    <x v="2"/>
    <s v="S125+S126"/>
    <x v="6"/>
    <n v="0.72460999999999987"/>
  </r>
  <r>
    <n v="2008"/>
    <n v="2"/>
    <x v="21"/>
    <x v="0"/>
    <s v="S14+S15"/>
    <x v="9"/>
    <x v="2"/>
    <s v="S2"/>
    <x v="3"/>
    <n v="1737.5182263791999"/>
  </r>
  <r>
    <n v="2008"/>
    <n v="2"/>
    <x v="21"/>
    <x v="0"/>
    <s v="S14+S15"/>
    <x v="9"/>
    <x v="3"/>
    <s v="S121"/>
    <x v="4"/>
    <n v="635.79841011100052"/>
  </r>
  <r>
    <n v="2008"/>
    <n v="2"/>
    <x v="21"/>
    <x v="0"/>
    <s v="S14+S15"/>
    <x v="9"/>
    <x v="5"/>
    <s v="S11"/>
    <x v="5"/>
    <n v="0.32032098769715467"/>
  </r>
  <r>
    <n v="2008"/>
    <n v="2"/>
    <x v="21"/>
    <x v="0"/>
    <s v="S14+S15"/>
    <x v="9"/>
    <x v="5"/>
    <s v="S121"/>
    <x v="4"/>
    <n v="0"/>
  </r>
  <r>
    <n v="2008"/>
    <n v="2"/>
    <x v="21"/>
    <x v="0"/>
    <s v="S14+S15"/>
    <x v="9"/>
    <x v="5"/>
    <s v="S125+S126"/>
    <x v="6"/>
    <n v="1.1161139551932528"/>
  </r>
  <r>
    <n v="2008"/>
    <n v="2"/>
    <x v="21"/>
    <x v="0"/>
    <s v="S14+S15"/>
    <x v="9"/>
    <x v="5"/>
    <s v="S2"/>
    <x v="3"/>
    <n v="95.676218605000003"/>
  </r>
  <r>
    <n v="2008"/>
    <n v="2"/>
    <x v="21"/>
    <x v="0"/>
    <s v="S2"/>
    <x v="10"/>
    <x v="0"/>
    <s v="S123"/>
    <x v="0"/>
    <n v="344.72136821500004"/>
  </r>
  <r>
    <n v="2008"/>
    <n v="2"/>
    <x v="21"/>
    <x v="0"/>
    <s v="S2"/>
    <x v="10"/>
    <x v="0"/>
    <s v="S124"/>
    <x v="1"/>
    <n v="2.9103830456733704E-13"/>
  </r>
  <r>
    <n v="2008"/>
    <n v="2"/>
    <x v="21"/>
    <x v="0"/>
    <s v="S2"/>
    <x v="10"/>
    <x v="1"/>
    <s v="S124"/>
    <x v="1"/>
    <n v="273.78376740499999"/>
  </r>
  <r>
    <n v="2008"/>
    <n v="2"/>
    <x v="21"/>
    <x v="0"/>
    <s v="S2"/>
    <x v="10"/>
    <x v="2"/>
    <s v="S121"/>
    <x v="4"/>
    <n v="77.671029999999988"/>
  </r>
  <r>
    <n v="2008"/>
    <n v="2"/>
    <x v="21"/>
    <x v="0"/>
    <s v="S2"/>
    <x v="10"/>
    <x v="2"/>
    <s v="S122"/>
    <x v="2"/>
    <n v="130.42874740000002"/>
  </r>
  <r>
    <n v="2008"/>
    <n v="2"/>
    <x v="21"/>
    <x v="0"/>
    <s v="S2"/>
    <x v="10"/>
    <x v="4"/>
    <s v="S11"/>
    <x v="5"/>
    <n v="12666.095432654003"/>
  </r>
  <r>
    <n v="2008"/>
    <n v="2"/>
    <x v="21"/>
    <x v="0"/>
    <s v="S2"/>
    <x v="10"/>
    <x v="4"/>
    <s v="S121"/>
    <x v="4"/>
    <n v="107.4057"/>
  </r>
  <r>
    <n v="2008"/>
    <n v="2"/>
    <x v="21"/>
    <x v="0"/>
    <s v="S2"/>
    <x v="10"/>
    <x v="4"/>
    <s v="S122"/>
    <x v="2"/>
    <n v="6172.31727288"/>
  </r>
  <r>
    <n v="2008"/>
    <n v="2"/>
    <x v="21"/>
    <x v="0"/>
    <s v="S2"/>
    <x v="10"/>
    <x v="4"/>
    <s v="S125+S126"/>
    <x v="6"/>
    <n v="1100.6575884479998"/>
  </r>
  <r>
    <n v="2008"/>
    <n v="2"/>
    <x v="21"/>
    <x v="0"/>
    <s v="S2"/>
    <x v="10"/>
    <x v="4"/>
    <s v="S13"/>
    <x v="7"/>
    <n v="500.54325447300005"/>
  </r>
  <r>
    <n v="2008"/>
    <n v="2"/>
    <x v="21"/>
    <x v="0"/>
    <s v="S2"/>
    <x v="10"/>
    <x v="5"/>
    <s v="S11"/>
    <x v="5"/>
    <n v="3429.3966036706511"/>
  </r>
  <r>
    <n v="2008"/>
    <n v="2"/>
    <x v="21"/>
    <x v="0"/>
    <s v="S2"/>
    <x v="10"/>
    <x v="5"/>
    <s v="S122"/>
    <x v="2"/>
    <n v="580.29776466800001"/>
  </r>
  <r>
    <n v="2008"/>
    <n v="2"/>
    <x v="21"/>
    <x v="0"/>
    <s v="S2"/>
    <x v="10"/>
    <x v="5"/>
    <s v="S125+S126"/>
    <x v="6"/>
    <n v="226.25088867534885"/>
  </r>
  <r>
    <n v="2008"/>
    <n v="2"/>
    <x v="21"/>
    <x v="0"/>
    <s v="S2"/>
    <x v="10"/>
    <x v="5"/>
    <s v="S13"/>
    <x v="7"/>
    <n v="968.49981744899992"/>
  </r>
  <r>
    <n v="2008"/>
    <n v="2"/>
    <x v="21"/>
    <x v="1"/>
    <s v="S11"/>
    <x v="0"/>
    <x v="0"/>
    <s v="S123"/>
    <x v="0"/>
    <n v="633.77737155372506"/>
  </r>
  <r>
    <n v="2008"/>
    <n v="2"/>
    <x v="21"/>
    <x v="1"/>
    <s v="S11"/>
    <x v="0"/>
    <x v="1"/>
    <s v="S124"/>
    <x v="1"/>
    <n v="-339.03504919970061"/>
  </r>
  <r>
    <n v="2008"/>
    <n v="2"/>
    <x v="21"/>
    <x v="1"/>
    <s v="S11"/>
    <x v="0"/>
    <x v="2"/>
    <s v="S122"/>
    <x v="2"/>
    <n v="571.93909682558206"/>
  </r>
  <r>
    <n v="2008"/>
    <n v="2"/>
    <x v="21"/>
    <x v="1"/>
    <s v="S11"/>
    <x v="0"/>
    <x v="2"/>
    <s v="S2"/>
    <x v="3"/>
    <n v="-342.02149128400009"/>
  </r>
  <r>
    <n v="2008"/>
    <n v="2"/>
    <x v="21"/>
    <x v="1"/>
    <s v="S11"/>
    <x v="0"/>
    <x v="3"/>
    <s v="S121"/>
    <x v="4"/>
    <n v="8.4196998999999995"/>
  </r>
  <r>
    <n v="2008"/>
    <n v="2"/>
    <x v="21"/>
    <x v="1"/>
    <s v="S11"/>
    <x v="0"/>
    <x v="4"/>
    <s v="S11"/>
    <x v="5"/>
    <n v="9.8619999999999999E-2"/>
  </r>
  <r>
    <n v="2008"/>
    <n v="2"/>
    <x v="21"/>
    <x v="1"/>
    <s v="S11"/>
    <x v="0"/>
    <x v="4"/>
    <s v="S122"/>
    <x v="2"/>
    <n v="0"/>
  </r>
  <r>
    <n v="2008"/>
    <n v="2"/>
    <x v="21"/>
    <x v="1"/>
    <s v="S11"/>
    <x v="0"/>
    <x v="4"/>
    <s v="S2"/>
    <x v="3"/>
    <n v="-32.001305295999998"/>
  </r>
  <r>
    <n v="2008"/>
    <n v="2"/>
    <x v="21"/>
    <x v="1"/>
    <s v="S11"/>
    <x v="0"/>
    <x v="5"/>
    <s v="S11"/>
    <x v="5"/>
    <n v="-68.307311069242047"/>
  </r>
  <r>
    <n v="2008"/>
    <n v="2"/>
    <x v="21"/>
    <x v="1"/>
    <s v="S11"/>
    <x v="0"/>
    <x v="5"/>
    <s v="S121"/>
    <x v="4"/>
    <n v="54.465237987924247"/>
  </r>
  <r>
    <n v="2008"/>
    <n v="2"/>
    <x v="21"/>
    <x v="1"/>
    <s v="S11"/>
    <x v="0"/>
    <x v="5"/>
    <s v="S122"/>
    <x v="2"/>
    <n v="650.23201035199588"/>
  </r>
  <r>
    <n v="2008"/>
    <n v="2"/>
    <x v="21"/>
    <x v="1"/>
    <s v="S11"/>
    <x v="0"/>
    <x v="5"/>
    <s v="S125+S126"/>
    <x v="6"/>
    <n v="-92.895948284240433"/>
  </r>
  <r>
    <n v="2008"/>
    <n v="2"/>
    <x v="21"/>
    <x v="1"/>
    <s v="S11"/>
    <x v="0"/>
    <x v="5"/>
    <s v="S13"/>
    <x v="7"/>
    <n v="-64.13621195204712"/>
  </r>
  <r>
    <n v="2008"/>
    <n v="2"/>
    <x v="21"/>
    <x v="1"/>
    <s v="S11"/>
    <x v="0"/>
    <x v="5"/>
    <s v="S2"/>
    <x v="3"/>
    <n v="15.903530738000001"/>
  </r>
  <r>
    <n v="2008"/>
    <n v="2"/>
    <x v="21"/>
    <x v="1"/>
    <s v="S121"/>
    <x v="1"/>
    <x v="2"/>
    <s v="S2"/>
    <x v="3"/>
    <n v="206.94245603300001"/>
  </r>
  <r>
    <n v="2008"/>
    <n v="2"/>
    <x v="21"/>
    <x v="1"/>
    <s v="S121"/>
    <x v="1"/>
    <x v="3"/>
    <s v="S2"/>
    <x v="3"/>
    <n v="-6.216E-2"/>
  </r>
  <r>
    <n v="2008"/>
    <n v="2"/>
    <x v="21"/>
    <x v="1"/>
    <s v="S121"/>
    <x v="1"/>
    <x v="4"/>
    <s v="S122"/>
    <x v="2"/>
    <n v="-8.3887900000000002"/>
  </r>
  <r>
    <n v="2008"/>
    <n v="2"/>
    <x v="21"/>
    <x v="1"/>
    <s v="S121"/>
    <x v="1"/>
    <x v="4"/>
    <s v="S125+S126"/>
    <x v="6"/>
    <n v="-47.366849999999992"/>
  </r>
  <r>
    <n v="2008"/>
    <n v="2"/>
    <x v="21"/>
    <x v="1"/>
    <s v="S121"/>
    <x v="1"/>
    <x v="4"/>
    <s v="S13"/>
    <x v="7"/>
    <n v="-29.07264000000001"/>
  </r>
  <r>
    <n v="2008"/>
    <n v="2"/>
    <x v="21"/>
    <x v="1"/>
    <s v="S121"/>
    <x v="1"/>
    <x v="4"/>
    <s v="S2"/>
    <x v="3"/>
    <n v="19.257429999999999"/>
  </r>
  <r>
    <n v="2008"/>
    <n v="2"/>
    <x v="21"/>
    <x v="1"/>
    <s v="S121"/>
    <x v="1"/>
    <x v="5"/>
    <s v="S2"/>
    <x v="3"/>
    <n v="906.551762596"/>
  </r>
  <r>
    <n v="2008"/>
    <n v="2"/>
    <x v="21"/>
    <x v="1"/>
    <s v="S122"/>
    <x v="2"/>
    <x v="0"/>
    <s v="S123"/>
    <x v="0"/>
    <n v="-18.799727810079684"/>
  </r>
  <r>
    <n v="2008"/>
    <n v="2"/>
    <x v="21"/>
    <x v="1"/>
    <s v="S122"/>
    <x v="2"/>
    <x v="2"/>
    <s v="S121"/>
    <x v="4"/>
    <n v="392.73936000000003"/>
  </r>
  <r>
    <n v="2008"/>
    <n v="2"/>
    <x v="21"/>
    <x v="1"/>
    <s v="S122"/>
    <x v="2"/>
    <x v="2"/>
    <s v="S122"/>
    <x v="2"/>
    <n v="-494.85158000000001"/>
  </r>
  <r>
    <n v="2008"/>
    <n v="2"/>
    <x v="21"/>
    <x v="1"/>
    <s v="S122"/>
    <x v="2"/>
    <x v="2"/>
    <s v="S2"/>
    <x v="3"/>
    <n v="137.35372419999999"/>
  </r>
  <r>
    <n v="2008"/>
    <n v="2"/>
    <x v="21"/>
    <x v="1"/>
    <s v="S122"/>
    <x v="2"/>
    <x v="3"/>
    <s v="S121"/>
    <x v="4"/>
    <n v="0.25598999999999955"/>
  </r>
  <r>
    <n v="2008"/>
    <n v="2"/>
    <x v="21"/>
    <x v="1"/>
    <s v="S122"/>
    <x v="2"/>
    <x v="3"/>
    <s v="S2"/>
    <x v="3"/>
    <n v="4.4682700000000004"/>
  </r>
  <r>
    <n v="2008"/>
    <n v="2"/>
    <x v="21"/>
    <x v="1"/>
    <s v="S122"/>
    <x v="2"/>
    <x v="4"/>
    <s v="S11"/>
    <x v="5"/>
    <n v="1498.5622173313022"/>
  </r>
  <r>
    <n v="2008"/>
    <n v="2"/>
    <x v="21"/>
    <x v="1"/>
    <s v="S122"/>
    <x v="2"/>
    <x v="4"/>
    <s v="S122"/>
    <x v="2"/>
    <n v="-15.135559999999987"/>
  </r>
  <r>
    <n v="2008"/>
    <n v="2"/>
    <x v="21"/>
    <x v="1"/>
    <s v="S122"/>
    <x v="2"/>
    <x v="4"/>
    <s v="S124"/>
    <x v="1"/>
    <n v="-2.6428500000000001"/>
  </r>
  <r>
    <n v="2008"/>
    <n v="2"/>
    <x v="21"/>
    <x v="1"/>
    <s v="S122"/>
    <x v="2"/>
    <x v="4"/>
    <s v="S125+S126"/>
    <x v="6"/>
    <n v="393.83623984369831"/>
  </r>
  <r>
    <n v="2008"/>
    <n v="2"/>
    <x v="21"/>
    <x v="1"/>
    <s v="S122"/>
    <x v="2"/>
    <x v="4"/>
    <s v="S128"/>
    <x v="8"/>
    <n v="-14.29322"/>
  </r>
  <r>
    <n v="2008"/>
    <n v="2"/>
    <x v="21"/>
    <x v="1"/>
    <s v="S122"/>
    <x v="2"/>
    <x v="4"/>
    <s v="S13"/>
    <x v="7"/>
    <n v="0.56987000000000632"/>
  </r>
  <r>
    <n v="2008"/>
    <n v="2"/>
    <x v="21"/>
    <x v="1"/>
    <s v="S122"/>
    <x v="2"/>
    <x v="4"/>
    <s v="S14+S15"/>
    <x v="9"/>
    <n v="1071.6107400000001"/>
  </r>
  <r>
    <n v="2008"/>
    <n v="2"/>
    <x v="21"/>
    <x v="1"/>
    <s v="S122"/>
    <x v="2"/>
    <x v="4"/>
    <s v="S2"/>
    <x v="3"/>
    <n v="161.71189282500001"/>
  </r>
  <r>
    <n v="2008"/>
    <n v="2"/>
    <x v="21"/>
    <x v="1"/>
    <s v="S122"/>
    <x v="2"/>
    <x v="5"/>
    <s v="S11"/>
    <x v="5"/>
    <n v="54.388032390833501"/>
  </r>
  <r>
    <n v="2008"/>
    <n v="2"/>
    <x v="21"/>
    <x v="1"/>
    <s v="S122"/>
    <x v="2"/>
    <x v="5"/>
    <s v="S121"/>
    <x v="4"/>
    <n v="280.81564188941627"/>
  </r>
  <r>
    <n v="2008"/>
    <n v="2"/>
    <x v="21"/>
    <x v="1"/>
    <s v="S122"/>
    <x v="2"/>
    <x v="5"/>
    <s v="S122"/>
    <x v="2"/>
    <n v="-15.450258289923514"/>
  </r>
  <r>
    <n v="2008"/>
    <n v="2"/>
    <x v="21"/>
    <x v="1"/>
    <s v="S122"/>
    <x v="2"/>
    <x v="5"/>
    <s v="S125+S126"/>
    <x v="6"/>
    <n v="-0.98901024774888746"/>
  </r>
  <r>
    <n v="2008"/>
    <n v="2"/>
    <x v="21"/>
    <x v="1"/>
    <s v="S122"/>
    <x v="2"/>
    <x v="5"/>
    <s v="S13"/>
    <x v="7"/>
    <n v="-78.829093275364983"/>
  </r>
  <r>
    <n v="2008"/>
    <n v="2"/>
    <x v="21"/>
    <x v="1"/>
    <s v="S122"/>
    <x v="2"/>
    <x v="5"/>
    <s v="S2"/>
    <x v="3"/>
    <n v="-2.4465267400000301"/>
  </r>
  <r>
    <n v="2008"/>
    <n v="2"/>
    <x v="21"/>
    <x v="1"/>
    <s v="S123"/>
    <x v="3"/>
    <x v="0"/>
    <s v="S2"/>
    <x v="3"/>
    <n v="0.27975129800000004"/>
  </r>
  <r>
    <n v="2008"/>
    <n v="2"/>
    <x v="21"/>
    <x v="1"/>
    <s v="S123"/>
    <x v="3"/>
    <x v="1"/>
    <s v="S2"/>
    <x v="3"/>
    <n v="-0.467187091"/>
  </r>
  <r>
    <n v="2008"/>
    <n v="2"/>
    <x v="21"/>
    <x v="1"/>
    <s v="S123"/>
    <x v="3"/>
    <x v="2"/>
    <s v="S122"/>
    <x v="2"/>
    <n v="1230.9167598900001"/>
  </r>
  <r>
    <n v="2008"/>
    <n v="2"/>
    <x v="21"/>
    <x v="1"/>
    <s v="S123"/>
    <x v="3"/>
    <x v="2"/>
    <s v="S2"/>
    <x v="3"/>
    <n v="-1.79843"/>
  </r>
  <r>
    <n v="2008"/>
    <n v="2"/>
    <x v="21"/>
    <x v="1"/>
    <s v="S123"/>
    <x v="3"/>
    <x v="5"/>
    <s v="S11"/>
    <x v="5"/>
    <n v="24.592064213999997"/>
  </r>
  <r>
    <n v="2008"/>
    <n v="2"/>
    <x v="21"/>
    <x v="1"/>
    <s v="S123"/>
    <x v="3"/>
    <x v="5"/>
    <s v="S121"/>
    <x v="4"/>
    <n v="57.986399613000003"/>
  </r>
  <r>
    <n v="2008"/>
    <n v="2"/>
    <x v="21"/>
    <x v="1"/>
    <s v="S123"/>
    <x v="3"/>
    <x v="5"/>
    <s v="S122"/>
    <x v="2"/>
    <n v="-5.0888092260000004"/>
  </r>
  <r>
    <n v="2008"/>
    <n v="2"/>
    <x v="21"/>
    <x v="1"/>
    <s v="S123"/>
    <x v="3"/>
    <x v="5"/>
    <s v="S125+S126"/>
    <x v="6"/>
    <n v="6.3430373070000003"/>
  </r>
  <r>
    <n v="2008"/>
    <n v="2"/>
    <x v="21"/>
    <x v="1"/>
    <s v="S123"/>
    <x v="3"/>
    <x v="5"/>
    <s v="S13"/>
    <x v="7"/>
    <n v="4.6152374230000008"/>
  </r>
  <r>
    <n v="2008"/>
    <n v="2"/>
    <x v="21"/>
    <x v="1"/>
    <s v="S123"/>
    <x v="3"/>
    <x v="5"/>
    <s v="S2"/>
    <x v="3"/>
    <n v="-14.582630367"/>
  </r>
  <r>
    <n v="2008"/>
    <n v="2"/>
    <x v="21"/>
    <x v="1"/>
    <s v="S124"/>
    <x v="4"/>
    <x v="0"/>
    <s v="S123"/>
    <x v="0"/>
    <n v="1.6947002591730145"/>
  </r>
  <r>
    <n v="2008"/>
    <n v="2"/>
    <x v="21"/>
    <x v="1"/>
    <s v="S124"/>
    <x v="4"/>
    <x v="1"/>
    <s v="S124"/>
    <x v="1"/>
    <n v="2.8728477479999999"/>
  </r>
  <r>
    <n v="2008"/>
    <n v="2"/>
    <x v="21"/>
    <x v="1"/>
    <s v="S124"/>
    <x v="4"/>
    <x v="1"/>
    <s v="S2"/>
    <x v="3"/>
    <n v="26.512863952"/>
  </r>
  <r>
    <n v="2008"/>
    <n v="2"/>
    <x v="21"/>
    <x v="1"/>
    <s v="S124"/>
    <x v="4"/>
    <x v="2"/>
    <s v="S122"/>
    <x v="2"/>
    <n v="-151.34400799400001"/>
  </r>
  <r>
    <n v="2008"/>
    <n v="2"/>
    <x v="21"/>
    <x v="1"/>
    <s v="S124"/>
    <x v="4"/>
    <x v="4"/>
    <s v="S11"/>
    <x v="5"/>
    <n v="-5.4658500000000005"/>
  </r>
  <r>
    <n v="2008"/>
    <n v="2"/>
    <x v="21"/>
    <x v="1"/>
    <s v="S124"/>
    <x v="4"/>
    <x v="4"/>
    <s v="S14+S15"/>
    <x v="9"/>
    <n v="-3.3699999999999987E-2"/>
  </r>
  <r>
    <n v="2008"/>
    <n v="2"/>
    <x v="21"/>
    <x v="1"/>
    <s v="S124"/>
    <x v="4"/>
    <x v="5"/>
    <s v="S11"/>
    <x v="5"/>
    <n v="149.60590321120887"/>
  </r>
  <r>
    <n v="2008"/>
    <n v="2"/>
    <x v="21"/>
    <x v="1"/>
    <s v="S124"/>
    <x v="4"/>
    <x v="5"/>
    <s v="S121"/>
    <x v="4"/>
    <n v="41.800240349068268"/>
  </r>
  <r>
    <n v="2008"/>
    <n v="2"/>
    <x v="21"/>
    <x v="1"/>
    <s v="S124"/>
    <x v="4"/>
    <x v="5"/>
    <s v="S122"/>
    <x v="2"/>
    <n v="2.8604184045525574"/>
  </r>
  <r>
    <n v="2008"/>
    <n v="2"/>
    <x v="21"/>
    <x v="1"/>
    <s v="S124"/>
    <x v="4"/>
    <x v="5"/>
    <s v="S124"/>
    <x v="1"/>
    <n v="0"/>
  </r>
  <r>
    <n v="2008"/>
    <n v="2"/>
    <x v="21"/>
    <x v="1"/>
    <s v="S124"/>
    <x v="4"/>
    <x v="5"/>
    <s v="S125+S126"/>
    <x v="6"/>
    <n v="100.62705613117035"/>
  </r>
  <r>
    <n v="2008"/>
    <n v="2"/>
    <x v="21"/>
    <x v="1"/>
    <s v="S124"/>
    <x v="4"/>
    <x v="5"/>
    <s v="S13"/>
    <x v="7"/>
    <n v="-21.390060257000002"/>
  </r>
  <r>
    <n v="2008"/>
    <n v="2"/>
    <x v="21"/>
    <x v="1"/>
    <s v="S124"/>
    <x v="4"/>
    <x v="5"/>
    <s v="S2"/>
    <x v="3"/>
    <n v="-17.036820903000013"/>
  </r>
  <r>
    <n v="2008"/>
    <n v="2"/>
    <x v="21"/>
    <x v="1"/>
    <s v="S125+S126"/>
    <x v="5"/>
    <x v="0"/>
    <s v="S123"/>
    <x v="0"/>
    <n v="47.061387597602703"/>
  </r>
  <r>
    <n v="2008"/>
    <n v="2"/>
    <x v="21"/>
    <x v="1"/>
    <s v="S125+S126"/>
    <x v="5"/>
    <x v="0"/>
    <s v="S2"/>
    <x v="3"/>
    <n v="4.4471279000000008"/>
  </r>
  <r>
    <n v="2008"/>
    <n v="2"/>
    <x v="21"/>
    <x v="1"/>
    <s v="S125+S126"/>
    <x v="5"/>
    <x v="1"/>
    <s v="S124"/>
    <x v="1"/>
    <n v="65.326159894629441"/>
  </r>
  <r>
    <n v="2008"/>
    <n v="2"/>
    <x v="21"/>
    <x v="1"/>
    <s v="S125+S126"/>
    <x v="5"/>
    <x v="1"/>
    <s v="S2"/>
    <x v="3"/>
    <n v="0.21112939999999999"/>
  </r>
  <r>
    <n v="2008"/>
    <n v="2"/>
    <x v="21"/>
    <x v="1"/>
    <s v="S125+S126"/>
    <x v="5"/>
    <x v="2"/>
    <s v="S122"/>
    <x v="2"/>
    <n v="172.52456321103801"/>
  </r>
  <r>
    <n v="2008"/>
    <n v="2"/>
    <x v="21"/>
    <x v="1"/>
    <s v="S125+S126"/>
    <x v="5"/>
    <x v="2"/>
    <s v="S2"/>
    <x v="3"/>
    <n v="1.4414180000001124E-3"/>
  </r>
  <r>
    <n v="2008"/>
    <n v="2"/>
    <x v="21"/>
    <x v="1"/>
    <s v="S125+S126"/>
    <x v="5"/>
    <x v="3"/>
    <s v="S121"/>
    <x v="4"/>
    <n v="0.99433640000000001"/>
  </r>
  <r>
    <n v="2008"/>
    <n v="2"/>
    <x v="21"/>
    <x v="1"/>
    <s v="S125+S126"/>
    <x v="5"/>
    <x v="3"/>
    <s v="S2"/>
    <x v="3"/>
    <n v="0.64824589999999993"/>
  </r>
  <r>
    <n v="2008"/>
    <n v="2"/>
    <x v="21"/>
    <x v="1"/>
    <s v="S125+S126"/>
    <x v="5"/>
    <x v="4"/>
    <s v="S11"/>
    <x v="5"/>
    <n v="-0.86109542647771242"/>
  </r>
  <r>
    <n v="2008"/>
    <n v="2"/>
    <x v="21"/>
    <x v="1"/>
    <s v="S125+S126"/>
    <x v="5"/>
    <x v="4"/>
    <s v="S125+S126"/>
    <x v="6"/>
    <n v="0"/>
  </r>
  <r>
    <n v="2008"/>
    <n v="2"/>
    <x v="21"/>
    <x v="1"/>
    <s v="S125+S126"/>
    <x v="5"/>
    <x v="4"/>
    <s v="S14+S15"/>
    <x v="9"/>
    <n v="56.168259999999997"/>
  </r>
  <r>
    <n v="2008"/>
    <n v="2"/>
    <x v="21"/>
    <x v="1"/>
    <s v="S125+S126"/>
    <x v="5"/>
    <x v="5"/>
    <s v="S11"/>
    <x v="5"/>
    <n v="1.7455620194297488"/>
  </r>
  <r>
    <n v="2008"/>
    <n v="2"/>
    <x v="21"/>
    <x v="1"/>
    <s v="S125+S126"/>
    <x v="5"/>
    <x v="5"/>
    <s v="S121"/>
    <x v="4"/>
    <n v="-6.8829914104083452"/>
  </r>
  <r>
    <n v="2008"/>
    <n v="2"/>
    <x v="21"/>
    <x v="1"/>
    <s v="S125+S126"/>
    <x v="5"/>
    <x v="5"/>
    <s v="S122"/>
    <x v="2"/>
    <n v="-1.1324920292439677"/>
  </r>
  <r>
    <n v="2008"/>
    <n v="2"/>
    <x v="21"/>
    <x v="1"/>
    <s v="S125+S126"/>
    <x v="5"/>
    <x v="5"/>
    <s v="S125+S126"/>
    <x v="6"/>
    <n v="-2.6813304181517497"/>
  </r>
  <r>
    <n v="2008"/>
    <n v="2"/>
    <x v="21"/>
    <x v="1"/>
    <s v="S125+S126"/>
    <x v="5"/>
    <x v="5"/>
    <s v="S13"/>
    <x v="7"/>
    <n v="0.93844673741206897"/>
  </r>
  <r>
    <n v="2008"/>
    <n v="2"/>
    <x v="21"/>
    <x v="1"/>
    <s v="S128"/>
    <x v="6"/>
    <x v="0"/>
    <s v="S123"/>
    <x v="0"/>
    <n v="6.2752836244972405"/>
  </r>
  <r>
    <n v="2008"/>
    <n v="2"/>
    <x v="21"/>
    <x v="1"/>
    <s v="S128"/>
    <x v="6"/>
    <x v="0"/>
    <s v="S2"/>
    <x v="3"/>
    <n v="-1.91266"/>
  </r>
  <r>
    <n v="2008"/>
    <n v="2"/>
    <x v="21"/>
    <x v="1"/>
    <s v="S128"/>
    <x v="6"/>
    <x v="1"/>
    <s v="S124"/>
    <x v="1"/>
    <n v="8.308665709288384"/>
  </r>
  <r>
    <n v="2008"/>
    <n v="2"/>
    <x v="21"/>
    <x v="1"/>
    <s v="S128"/>
    <x v="6"/>
    <x v="1"/>
    <s v="S2"/>
    <x v="3"/>
    <n v="47.339589999999994"/>
  </r>
  <r>
    <n v="2008"/>
    <n v="2"/>
    <x v="21"/>
    <x v="1"/>
    <s v="S128"/>
    <x v="6"/>
    <x v="2"/>
    <s v="S122"/>
    <x v="2"/>
    <n v="-298.66046499999993"/>
  </r>
  <r>
    <n v="2008"/>
    <n v="2"/>
    <x v="21"/>
    <x v="1"/>
    <s v="S128"/>
    <x v="6"/>
    <x v="3"/>
    <s v="S121"/>
    <x v="4"/>
    <n v="7.3054100000000011"/>
  </r>
  <r>
    <n v="2008"/>
    <n v="2"/>
    <x v="21"/>
    <x v="1"/>
    <s v="S128"/>
    <x v="6"/>
    <x v="4"/>
    <s v="S11"/>
    <x v="5"/>
    <n v="29.7453"/>
  </r>
  <r>
    <n v="2008"/>
    <n v="2"/>
    <x v="21"/>
    <x v="1"/>
    <s v="S128"/>
    <x v="6"/>
    <x v="4"/>
    <s v="S125+S126"/>
    <x v="6"/>
    <n v="-6.6613381477509394E-19"/>
  </r>
  <r>
    <n v="2008"/>
    <n v="2"/>
    <x v="21"/>
    <x v="1"/>
    <s v="S128"/>
    <x v="6"/>
    <x v="4"/>
    <s v="S14+S15"/>
    <x v="9"/>
    <n v="279.00709000000001"/>
  </r>
  <r>
    <n v="2008"/>
    <n v="2"/>
    <x v="21"/>
    <x v="1"/>
    <s v="S128"/>
    <x v="6"/>
    <x v="5"/>
    <s v="S11"/>
    <x v="5"/>
    <n v="149.59103635578037"/>
  </r>
  <r>
    <n v="2008"/>
    <n v="2"/>
    <x v="21"/>
    <x v="1"/>
    <s v="S128"/>
    <x v="6"/>
    <x v="5"/>
    <s v="S121"/>
    <x v="4"/>
    <n v="-13.451730000000003"/>
  </r>
  <r>
    <n v="2008"/>
    <n v="2"/>
    <x v="21"/>
    <x v="1"/>
    <s v="S128"/>
    <x v="6"/>
    <x v="5"/>
    <s v="S122"/>
    <x v="2"/>
    <n v="126.96035999999998"/>
  </r>
  <r>
    <n v="2008"/>
    <n v="2"/>
    <x v="21"/>
    <x v="1"/>
    <s v="S128"/>
    <x v="6"/>
    <x v="5"/>
    <s v="S125+S126"/>
    <x v="6"/>
    <n v="24.146863644219643"/>
  </r>
  <r>
    <n v="2008"/>
    <n v="2"/>
    <x v="21"/>
    <x v="1"/>
    <s v="S128"/>
    <x v="6"/>
    <x v="5"/>
    <s v="S13"/>
    <x v="7"/>
    <n v="-63.110590000000002"/>
  </r>
  <r>
    <n v="2008"/>
    <n v="2"/>
    <x v="21"/>
    <x v="1"/>
    <s v="S128"/>
    <x v="6"/>
    <x v="5"/>
    <s v="S2"/>
    <x v="3"/>
    <n v="80.613113898000009"/>
  </r>
  <r>
    <n v="2008"/>
    <n v="2"/>
    <x v="21"/>
    <x v="1"/>
    <s v="S129"/>
    <x v="7"/>
    <x v="1"/>
    <s v="S124"/>
    <x v="1"/>
    <n v="140.81463999570363"/>
  </r>
  <r>
    <n v="2008"/>
    <n v="2"/>
    <x v="21"/>
    <x v="1"/>
    <s v="S129"/>
    <x v="7"/>
    <x v="1"/>
    <s v="S2"/>
    <x v="3"/>
    <n v="961.77089000000001"/>
  </r>
  <r>
    <n v="2008"/>
    <n v="2"/>
    <x v="21"/>
    <x v="1"/>
    <s v="S129"/>
    <x v="7"/>
    <x v="2"/>
    <s v="S122"/>
    <x v="2"/>
    <n v="192.02495361900003"/>
  </r>
  <r>
    <n v="2008"/>
    <n v="2"/>
    <x v="21"/>
    <x v="1"/>
    <s v="S129"/>
    <x v="7"/>
    <x v="2"/>
    <s v="S2"/>
    <x v="3"/>
    <n v="44.116386380999998"/>
  </r>
  <r>
    <n v="2008"/>
    <n v="2"/>
    <x v="21"/>
    <x v="1"/>
    <s v="S129"/>
    <x v="7"/>
    <x v="5"/>
    <s v="S11"/>
    <x v="5"/>
    <n v="27.569148408806281"/>
  </r>
  <r>
    <n v="2008"/>
    <n v="2"/>
    <x v="21"/>
    <x v="1"/>
    <s v="S129"/>
    <x v="7"/>
    <x v="5"/>
    <s v="S121"/>
    <x v="4"/>
    <n v="307.23698999999993"/>
  </r>
  <r>
    <n v="2008"/>
    <n v="2"/>
    <x v="21"/>
    <x v="1"/>
    <s v="S129"/>
    <x v="7"/>
    <x v="5"/>
    <s v="S122"/>
    <x v="2"/>
    <n v="-99.932130000000001"/>
  </r>
  <r>
    <n v="2008"/>
    <n v="2"/>
    <x v="21"/>
    <x v="1"/>
    <s v="S129"/>
    <x v="7"/>
    <x v="5"/>
    <s v="S125+S126"/>
    <x v="6"/>
    <n v="-25.701171828806288"/>
  </r>
  <r>
    <n v="2008"/>
    <n v="2"/>
    <x v="21"/>
    <x v="1"/>
    <s v="S129"/>
    <x v="7"/>
    <x v="5"/>
    <s v="S13"/>
    <x v="7"/>
    <n v="220.44325000000001"/>
  </r>
  <r>
    <n v="2008"/>
    <n v="2"/>
    <x v="21"/>
    <x v="1"/>
    <s v="S129"/>
    <x v="7"/>
    <x v="5"/>
    <s v="S2"/>
    <x v="3"/>
    <n v="-39.888686579999998"/>
  </r>
  <r>
    <n v="2008"/>
    <n v="2"/>
    <x v="21"/>
    <x v="1"/>
    <s v="S13"/>
    <x v="8"/>
    <x v="0"/>
    <s v="S123"/>
    <x v="0"/>
    <n v="6.9505713006447561E-2"/>
  </r>
  <r>
    <n v="2008"/>
    <n v="2"/>
    <x v="21"/>
    <x v="1"/>
    <s v="S13"/>
    <x v="8"/>
    <x v="2"/>
    <s v="S121"/>
    <x v="4"/>
    <n v="-76.552400000000006"/>
  </r>
  <r>
    <n v="2008"/>
    <n v="2"/>
    <x v="21"/>
    <x v="1"/>
    <s v="S13"/>
    <x v="8"/>
    <x v="2"/>
    <s v="S122"/>
    <x v="2"/>
    <n v="-386.9785500129999"/>
  </r>
  <r>
    <n v="2008"/>
    <n v="2"/>
    <x v="21"/>
    <x v="1"/>
    <s v="S13"/>
    <x v="8"/>
    <x v="2"/>
    <s v="S2"/>
    <x v="3"/>
    <n v="551.69806568999991"/>
  </r>
  <r>
    <n v="2008"/>
    <n v="2"/>
    <x v="21"/>
    <x v="1"/>
    <s v="S13"/>
    <x v="8"/>
    <x v="3"/>
    <s v="S121"/>
    <x v="4"/>
    <n v="8.4763808650000012"/>
  </r>
  <r>
    <n v="2008"/>
    <n v="2"/>
    <x v="21"/>
    <x v="1"/>
    <s v="S13"/>
    <x v="8"/>
    <x v="4"/>
    <s v="S11"/>
    <x v="5"/>
    <n v="-1.3929199999999911"/>
  </r>
  <r>
    <n v="2008"/>
    <n v="2"/>
    <x v="21"/>
    <x v="1"/>
    <s v="S13"/>
    <x v="8"/>
    <x v="4"/>
    <s v="S121"/>
    <x v="4"/>
    <n v="0.53100999999999998"/>
  </r>
  <r>
    <n v="2008"/>
    <n v="2"/>
    <x v="21"/>
    <x v="1"/>
    <s v="S13"/>
    <x v="8"/>
    <x v="4"/>
    <s v="S122"/>
    <x v="2"/>
    <n v="62.153769999999987"/>
  </r>
  <r>
    <n v="2008"/>
    <n v="2"/>
    <x v="21"/>
    <x v="1"/>
    <s v="S13"/>
    <x v="8"/>
    <x v="4"/>
    <s v="S14+S15"/>
    <x v="9"/>
    <n v="-10.627790000000001"/>
  </r>
  <r>
    <n v="2008"/>
    <n v="2"/>
    <x v="21"/>
    <x v="1"/>
    <s v="S13"/>
    <x v="8"/>
    <x v="5"/>
    <s v="S11"/>
    <x v="5"/>
    <n v="0.53229833199999999"/>
  </r>
  <r>
    <n v="2008"/>
    <n v="2"/>
    <x v="21"/>
    <x v="1"/>
    <s v="S13"/>
    <x v="8"/>
    <x v="5"/>
    <s v="S121"/>
    <x v="4"/>
    <n v="-0.34905842900000006"/>
  </r>
  <r>
    <n v="2008"/>
    <n v="2"/>
    <x v="21"/>
    <x v="1"/>
    <s v="S13"/>
    <x v="8"/>
    <x v="5"/>
    <s v="S122"/>
    <x v="2"/>
    <n v="0.44030521700000003"/>
  </r>
  <r>
    <n v="2008"/>
    <n v="2"/>
    <x v="21"/>
    <x v="1"/>
    <s v="S13"/>
    <x v="8"/>
    <x v="5"/>
    <s v="S13"/>
    <x v="7"/>
    <n v="0.131830644"/>
  </r>
  <r>
    <n v="2008"/>
    <n v="2"/>
    <x v="21"/>
    <x v="1"/>
    <s v="S13"/>
    <x v="8"/>
    <x v="5"/>
    <s v="S2"/>
    <x v="3"/>
    <n v="643.43350453099993"/>
  </r>
  <r>
    <n v="2008"/>
    <n v="2"/>
    <x v="21"/>
    <x v="1"/>
    <s v="S14+S15"/>
    <x v="9"/>
    <x v="0"/>
    <s v="S123"/>
    <x v="0"/>
    <n v="565.73525370907532"/>
  </r>
  <r>
    <n v="2008"/>
    <n v="2"/>
    <x v="21"/>
    <x v="1"/>
    <s v="S14+S15"/>
    <x v="9"/>
    <x v="1"/>
    <s v="S124"/>
    <x v="1"/>
    <n v="14.80513600607906"/>
  </r>
  <r>
    <n v="2008"/>
    <n v="2"/>
    <x v="21"/>
    <x v="1"/>
    <s v="S14+S15"/>
    <x v="9"/>
    <x v="2"/>
    <s v="S122"/>
    <x v="2"/>
    <n v="549.34059329999991"/>
  </r>
  <r>
    <n v="2008"/>
    <n v="2"/>
    <x v="21"/>
    <x v="1"/>
    <s v="S14+S15"/>
    <x v="9"/>
    <x v="2"/>
    <s v="S125+S126"/>
    <x v="6"/>
    <n v="-0.15616999999999998"/>
  </r>
  <r>
    <n v="2008"/>
    <n v="2"/>
    <x v="21"/>
    <x v="1"/>
    <s v="S14+S15"/>
    <x v="9"/>
    <x v="2"/>
    <s v="S2"/>
    <x v="3"/>
    <n v="-48.342163892000009"/>
  </r>
  <r>
    <n v="2008"/>
    <n v="2"/>
    <x v="21"/>
    <x v="1"/>
    <s v="S14+S15"/>
    <x v="9"/>
    <x v="3"/>
    <s v="S121"/>
    <x v="4"/>
    <n v="15.785842835000039"/>
  </r>
  <r>
    <n v="2008"/>
    <n v="2"/>
    <x v="21"/>
    <x v="1"/>
    <s v="S14+S15"/>
    <x v="9"/>
    <x v="5"/>
    <s v="S11"/>
    <x v="5"/>
    <n v="1.807117017508338"/>
  </r>
  <r>
    <n v="2008"/>
    <n v="2"/>
    <x v="21"/>
    <x v="1"/>
    <s v="S14+S15"/>
    <x v="9"/>
    <x v="5"/>
    <s v="S125+S126"/>
    <x v="6"/>
    <n v="1.3913741028871947"/>
  </r>
  <r>
    <n v="2008"/>
    <n v="2"/>
    <x v="21"/>
    <x v="1"/>
    <s v="S2"/>
    <x v="10"/>
    <x v="0"/>
    <s v="S123"/>
    <x v="0"/>
    <n v="58.049808993999996"/>
  </r>
  <r>
    <n v="2008"/>
    <n v="2"/>
    <x v="21"/>
    <x v="1"/>
    <s v="S2"/>
    <x v="10"/>
    <x v="0"/>
    <s v="S124"/>
    <x v="1"/>
    <n v="-6.9348971010185777E-15"/>
  </r>
  <r>
    <n v="2008"/>
    <n v="2"/>
    <x v="21"/>
    <x v="1"/>
    <s v="S2"/>
    <x v="10"/>
    <x v="1"/>
    <s v="S124"/>
    <x v="1"/>
    <n v="0.49397940099999998"/>
  </r>
  <r>
    <n v="2008"/>
    <n v="2"/>
    <x v="21"/>
    <x v="1"/>
    <s v="S2"/>
    <x v="10"/>
    <x v="2"/>
    <s v="S121"/>
    <x v="4"/>
    <n v="-7.9088099999999999"/>
  </r>
  <r>
    <n v="2008"/>
    <n v="2"/>
    <x v="21"/>
    <x v="1"/>
    <s v="S2"/>
    <x v="10"/>
    <x v="2"/>
    <s v="S122"/>
    <x v="2"/>
    <n v="-15.360396841"/>
  </r>
  <r>
    <n v="2008"/>
    <n v="2"/>
    <x v="21"/>
    <x v="1"/>
    <s v="S2"/>
    <x v="10"/>
    <x v="4"/>
    <s v="S11"/>
    <x v="5"/>
    <n v="551.52691036500005"/>
  </r>
  <r>
    <n v="2008"/>
    <n v="2"/>
    <x v="21"/>
    <x v="1"/>
    <s v="S2"/>
    <x v="10"/>
    <x v="4"/>
    <s v="S121"/>
    <x v="4"/>
    <n v="-1.6537999999999999"/>
  </r>
  <r>
    <n v="2008"/>
    <n v="2"/>
    <x v="21"/>
    <x v="1"/>
    <s v="S2"/>
    <x v="10"/>
    <x v="4"/>
    <s v="S122"/>
    <x v="2"/>
    <n v="591.60913261100018"/>
  </r>
  <r>
    <n v="2008"/>
    <n v="2"/>
    <x v="21"/>
    <x v="1"/>
    <s v="S2"/>
    <x v="10"/>
    <x v="4"/>
    <s v="S125+S126"/>
    <x v="6"/>
    <n v="-74.570918688000006"/>
  </r>
  <r>
    <n v="2008"/>
    <n v="2"/>
    <x v="21"/>
    <x v="1"/>
    <s v="S2"/>
    <x v="10"/>
    <x v="4"/>
    <s v="S13"/>
    <x v="7"/>
    <n v="-95.189625422000006"/>
  </r>
  <r>
    <n v="2008"/>
    <n v="2"/>
    <x v="21"/>
    <x v="1"/>
    <s v="S2"/>
    <x v="10"/>
    <x v="5"/>
    <s v="S11"/>
    <x v="5"/>
    <n v="44.823309119676154"/>
  </r>
  <r>
    <n v="2008"/>
    <n v="2"/>
    <x v="21"/>
    <x v="1"/>
    <s v="S2"/>
    <x v="10"/>
    <x v="5"/>
    <s v="S122"/>
    <x v="2"/>
    <n v="-4.735313476"/>
  </r>
  <r>
    <n v="2008"/>
    <n v="2"/>
    <x v="21"/>
    <x v="1"/>
    <s v="S2"/>
    <x v="10"/>
    <x v="5"/>
    <s v="S125+S126"/>
    <x v="6"/>
    <n v="2.6445496443238454"/>
  </r>
  <r>
    <n v="2008"/>
    <n v="2"/>
    <x v="21"/>
    <x v="1"/>
    <s v="S2"/>
    <x v="10"/>
    <x v="5"/>
    <s v="S13"/>
    <x v="7"/>
    <n v="23.57171189"/>
  </r>
  <r>
    <n v="2008"/>
    <n v="3"/>
    <x v="22"/>
    <x v="0"/>
    <s v="S11"/>
    <x v="0"/>
    <x v="0"/>
    <s v="S123"/>
    <x v="0"/>
    <n v="2571.9830166220013"/>
  </r>
  <r>
    <n v="2008"/>
    <n v="3"/>
    <x v="22"/>
    <x v="0"/>
    <s v="S11"/>
    <x v="0"/>
    <x v="1"/>
    <s v="S124"/>
    <x v="1"/>
    <n v="1374.5379415869982"/>
  </r>
  <r>
    <n v="2008"/>
    <n v="3"/>
    <x v="22"/>
    <x v="0"/>
    <s v="S11"/>
    <x v="0"/>
    <x v="2"/>
    <s v="S122"/>
    <x v="2"/>
    <n v="15144.667952344982"/>
  </r>
  <r>
    <n v="2008"/>
    <n v="3"/>
    <x v="22"/>
    <x v="0"/>
    <s v="S11"/>
    <x v="0"/>
    <x v="2"/>
    <s v="S2"/>
    <x v="3"/>
    <n v="3752.0246217139997"/>
  </r>
  <r>
    <n v="2008"/>
    <n v="3"/>
    <x v="22"/>
    <x v="0"/>
    <s v="S11"/>
    <x v="0"/>
    <x v="3"/>
    <s v="S121"/>
    <x v="4"/>
    <n v="337.93415160000006"/>
  </r>
  <r>
    <n v="2008"/>
    <n v="3"/>
    <x v="22"/>
    <x v="0"/>
    <s v="S11"/>
    <x v="0"/>
    <x v="4"/>
    <s v="S11"/>
    <x v="5"/>
    <n v="0.71557000000000004"/>
  </r>
  <r>
    <n v="2008"/>
    <n v="3"/>
    <x v="22"/>
    <x v="0"/>
    <s v="S11"/>
    <x v="0"/>
    <x v="4"/>
    <s v="S122"/>
    <x v="2"/>
    <n v="0"/>
  </r>
  <r>
    <n v="2008"/>
    <n v="3"/>
    <x v="22"/>
    <x v="0"/>
    <s v="S11"/>
    <x v="0"/>
    <x v="4"/>
    <s v="S2"/>
    <x v="3"/>
    <n v="2070.318153742"/>
  </r>
  <r>
    <n v="2008"/>
    <n v="3"/>
    <x v="22"/>
    <x v="0"/>
    <s v="S11"/>
    <x v="0"/>
    <x v="5"/>
    <s v="S11"/>
    <x v="5"/>
    <n v="103.91682703463955"/>
  </r>
  <r>
    <n v="2008"/>
    <n v="3"/>
    <x v="22"/>
    <x v="0"/>
    <s v="S11"/>
    <x v="0"/>
    <x v="5"/>
    <s v="S121"/>
    <x v="4"/>
    <n v="56.176759981849109"/>
  </r>
  <r>
    <n v="2008"/>
    <n v="3"/>
    <x v="22"/>
    <x v="0"/>
    <s v="S11"/>
    <x v="0"/>
    <x v="5"/>
    <s v="S122"/>
    <x v="2"/>
    <n v="743.82493367961604"/>
  </r>
  <r>
    <n v="2008"/>
    <n v="3"/>
    <x v="22"/>
    <x v="0"/>
    <s v="S11"/>
    <x v="0"/>
    <x v="5"/>
    <s v="S125+S126"/>
    <x v="6"/>
    <n v="574.5580459863188"/>
  </r>
  <r>
    <n v="2008"/>
    <n v="3"/>
    <x v="22"/>
    <x v="0"/>
    <s v="S11"/>
    <x v="0"/>
    <x v="5"/>
    <s v="S13"/>
    <x v="7"/>
    <n v="0"/>
  </r>
  <r>
    <n v="2008"/>
    <n v="3"/>
    <x v="22"/>
    <x v="0"/>
    <s v="S11"/>
    <x v="0"/>
    <x v="5"/>
    <s v="S2"/>
    <x v="3"/>
    <n v="1733.270971079"/>
  </r>
  <r>
    <n v="2008"/>
    <n v="3"/>
    <x v="22"/>
    <x v="0"/>
    <s v="S121"/>
    <x v="1"/>
    <x v="2"/>
    <s v="S2"/>
    <x v="3"/>
    <n v="4775.0789207280004"/>
  </r>
  <r>
    <n v="2008"/>
    <n v="3"/>
    <x v="22"/>
    <x v="0"/>
    <s v="S121"/>
    <x v="1"/>
    <x v="3"/>
    <s v="S2"/>
    <x v="3"/>
    <n v="0.13144999999999998"/>
  </r>
  <r>
    <n v="2008"/>
    <n v="3"/>
    <x v="22"/>
    <x v="0"/>
    <s v="S121"/>
    <x v="1"/>
    <x v="4"/>
    <s v="S122"/>
    <x v="2"/>
    <n v="282.62177999999989"/>
  </r>
  <r>
    <n v="2008"/>
    <n v="3"/>
    <x v="22"/>
    <x v="0"/>
    <s v="S121"/>
    <x v="1"/>
    <x v="4"/>
    <s v="S125+S126"/>
    <x v="6"/>
    <n v="1614.5082500000001"/>
  </r>
  <r>
    <n v="2008"/>
    <n v="3"/>
    <x v="22"/>
    <x v="0"/>
    <s v="S121"/>
    <x v="1"/>
    <x v="4"/>
    <s v="S13"/>
    <x v="7"/>
    <n v="277.27019999999999"/>
  </r>
  <r>
    <n v="2008"/>
    <n v="3"/>
    <x v="22"/>
    <x v="0"/>
    <s v="S121"/>
    <x v="1"/>
    <x v="4"/>
    <s v="S2"/>
    <x v="3"/>
    <n v="15.326489999999998"/>
  </r>
  <r>
    <n v="2008"/>
    <n v="3"/>
    <x v="22"/>
    <x v="0"/>
    <s v="S121"/>
    <x v="1"/>
    <x v="5"/>
    <s v="S2"/>
    <x v="3"/>
    <n v="8545.8962050090013"/>
  </r>
  <r>
    <n v="2008"/>
    <n v="3"/>
    <x v="22"/>
    <x v="0"/>
    <s v="S122"/>
    <x v="2"/>
    <x v="0"/>
    <s v="S123"/>
    <x v="0"/>
    <n v="48.953690000000002"/>
  </r>
  <r>
    <n v="2008"/>
    <n v="3"/>
    <x v="22"/>
    <x v="0"/>
    <s v="S122"/>
    <x v="2"/>
    <x v="2"/>
    <s v="S121"/>
    <x v="4"/>
    <n v="2562.4686700000002"/>
  </r>
  <r>
    <n v="2008"/>
    <n v="3"/>
    <x v="22"/>
    <x v="0"/>
    <s v="S122"/>
    <x v="2"/>
    <x v="2"/>
    <s v="S122"/>
    <x v="2"/>
    <n v="3544.377629999999"/>
  </r>
  <r>
    <n v="2008"/>
    <n v="3"/>
    <x v="22"/>
    <x v="0"/>
    <s v="S122"/>
    <x v="2"/>
    <x v="2"/>
    <s v="S2"/>
    <x v="3"/>
    <n v="1253.8664830950001"/>
  </r>
  <r>
    <n v="2008"/>
    <n v="3"/>
    <x v="22"/>
    <x v="0"/>
    <s v="S122"/>
    <x v="2"/>
    <x v="3"/>
    <s v="S121"/>
    <x v="4"/>
    <n v="995.68767000000003"/>
  </r>
  <r>
    <n v="2008"/>
    <n v="3"/>
    <x v="22"/>
    <x v="0"/>
    <s v="S122"/>
    <x v="2"/>
    <x v="3"/>
    <s v="S2"/>
    <x v="3"/>
    <n v="112.79402999999996"/>
  </r>
  <r>
    <n v="2008"/>
    <n v="3"/>
    <x v="22"/>
    <x v="0"/>
    <s v="S122"/>
    <x v="2"/>
    <x v="4"/>
    <s v="S11"/>
    <x v="5"/>
    <n v="36186.197287977993"/>
  </r>
  <r>
    <n v="2008"/>
    <n v="3"/>
    <x v="22"/>
    <x v="0"/>
    <s v="S122"/>
    <x v="2"/>
    <x v="4"/>
    <s v="S122"/>
    <x v="2"/>
    <n v="327.51492999999999"/>
  </r>
  <r>
    <n v="2008"/>
    <n v="3"/>
    <x v="22"/>
    <x v="0"/>
    <s v="S122"/>
    <x v="2"/>
    <x v="4"/>
    <s v="S124"/>
    <x v="1"/>
    <n v="81.977270000000004"/>
  </r>
  <r>
    <n v="2008"/>
    <n v="3"/>
    <x v="22"/>
    <x v="0"/>
    <s v="S122"/>
    <x v="2"/>
    <x v="4"/>
    <s v="S125+S126"/>
    <x v="6"/>
    <n v="4059.4919428429657"/>
  </r>
  <r>
    <n v="2008"/>
    <n v="3"/>
    <x v="22"/>
    <x v="0"/>
    <s v="S122"/>
    <x v="2"/>
    <x v="4"/>
    <s v="S128"/>
    <x v="8"/>
    <n v="135.61881000000002"/>
  </r>
  <r>
    <n v="2008"/>
    <n v="3"/>
    <x v="22"/>
    <x v="0"/>
    <s v="S122"/>
    <x v="2"/>
    <x v="4"/>
    <s v="S13"/>
    <x v="7"/>
    <n v="152.4402"/>
  </r>
  <r>
    <n v="2008"/>
    <n v="3"/>
    <x v="22"/>
    <x v="0"/>
    <s v="S122"/>
    <x v="2"/>
    <x v="4"/>
    <s v="S14+S15"/>
    <x v="9"/>
    <n v="25116.414690000001"/>
  </r>
  <r>
    <n v="2008"/>
    <n v="3"/>
    <x v="22"/>
    <x v="0"/>
    <s v="S122"/>
    <x v="2"/>
    <x v="4"/>
    <s v="S2"/>
    <x v="3"/>
    <n v="1602.815399179"/>
  </r>
  <r>
    <n v="2008"/>
    <n v="3"/>
    <x v="22"/>
    <x v="0"/>
    <s v="S122"/>
    <x v="2"/>
    <x v="5"/>
    <s v="S11"/>
    <x v="5"/>
    <n v="136.97451944371446"/>
  </r>
  <r>
    <n v="2008"/>
    <n v="3"/>
    <x v="22"/>
    <x v="0"/>
    <s v="S122"/>
    <x v="2"/>
    <x v="5"/>
    <s v="S121"/>
    <x v="4"/>
    <n v="4801.6267080258513"/>
  </r>
  <r>
    <n v="2008"/>
    <n v="3"/>
    <x v="22"/>
    <x v="0"/>
    <s v="S122"/>
    <x v="2"/>
    <x v="5"/>
    <s v="S122"/>
    <x v="2"/>
    <n v="967.11706755421972"/>
  </r>
  <r>
    <n v="2008"/>
    <n v="3"/>
    <x v="22"/>
    <x v="0"/>
    <s v="S122"/>
    <x v="2"/>
    <x v="5"/>
    <s v="S125+S126"/>
    <x v="6"/>
    <n v="134.61901028103227"/>
  </r>
  <r>
    <n v="2008"/>
    <n v="3"/>
    <x v="22"/>
    <x v="0"/>
    <s v="S122"/>
    <x v="2"/>
    <x v="5"/>
    <s v="S13"/>
    <x v="7"/>
    <n v="785.73136752950143"/>
  </r>
  <r>
    <n v="2008"/>
    <n v="3"/>
    <x v="22"/>
    <x v="0"/>
    <s v="S122"/>
    <x v="2"/>
    <x v="5"/>
    <s v="S2"/>
    <x v="3"/>
    <n v="110.68846944000002"/>
  </r>
  <r>
    <n v="2008"/>
    <n v="3"/>
    <x v="22"/>
    <x v="0"/>
    <s v="S123"/>
    <x v="3"/>
    <x v="0"/>
    <s v="S2"/>
    <x v="3"/>
    <n v="1.237277"/>
  </r>
  <r>
    <n v="2008"/>
    <n v="3"/>
    <x v="22"/>
    <x v="0"/>
    <s v="S123"/>
    <x v="3"/>
    <x v="2"/>
    <s v="S122"/>
    <x v="2"/>
    <n v="6070.8743315299998"/>
  </r>
  <r>
    <n v="2008"/>
    <n v="3"/>
    <x v="22"/>
    <x v="0"/>
    <s v="S123"/>
    <x v="3"/>
    <x v="2"/>
    <s v="S2"/>
    <x v="3"/>
    <n v="145.05919351"/>
  </r>
  <r>
    <n v="2008"/>
    <n v="3"/>
    <x v="22"/>
    <x v="0"/>
    <s v="S123"/>
    <x v="3"/>
    <x v="5"/>
    <s v="S11"/>
    <x v="5"/>
    <n v="146.64377541900001"/>
  </r>
  <r>
    <n v="2008"/>
    <n v="3"/>
    <x v="22"/>
    <x v="0"/>
    <s v="S123"/>
    <x v="3"/>
    <x v="5"/>
    <s v="S121"/>
    <x v="4"/>
    <n v="241.85144739899999"/>
  </r>
  <r>
    <n v="2008"/>
    <n v="3"/>
    <x v="22"/>
    <x v="0"/>
    <s v="S123"/>
    <x v="3"/>
    <x v="5"/>
    <s v="S122"/>
    <x v="2"/>
    <n v="11.220599146"/>
  </r>
  <r>
    <n v="2008"/>
    <n v="3"/>
    <x v="22"/>
    <x v="0"/>
    <s v="S123"/>
    <x v="3"/>
    <x v="5"/>
    <s v="S125+S126"/>
    <x v="6"/>
    <n v="82.870174465000005"/>
  </r>
  <r>
    <n v="2008"/>
    <n v="3"/>
    <x v="22"/>
    <x v="0"/>
    <s v="S123"/>
    <x v="3"/>
    <x v="5"/>
    <s v="S13"/>
    <x v="7"/>
    <n v="2.8599081800000006"/>
  </r>
  <r>
    <n v="2008"/>
    <n v="3"/>
    <x v="22"/>
    <x v="0"/>
    <s v="S123"/>
    <x v="3"/>
    <x v="5"/>
    <s v="S2"/>
    <x v="3"/>
    <n v="15.87887302"/>
  </r>
  <r>
    <n v="2008"/>
    <n v="3"/>
    <x v="22"/>
    <x v="0"/>
    <s v="S124"/>
    <x v="4"/>
    <x v="0"/>
    <s v="S123"/>
    <x v="0"/>
    <n v="6.1418100000000004"/>
  </r>
  <r>
    <n v="2008"/>
    <n v="3"/>
    <x v="22"/>
    <x v="0"/>
    <s v="S124"/>
    <x v="4"/>
    <x v="1"/>
    <s v="S124"/>
    <x v="1"/>
    <n v="17.647224810000001"/>
  </r>
  <r>
    <n v="2008"/>
    <n v="3"/>
    <x v="22"/>
    <x v="0"/>
    <s v="S124"/>
    <x v="4"/>
    <x v="1"/>
    <s v="S2"/>
    <x v="3"/>
    <n v="474.24144936000005"/>
  </r>
  <r>
    <n v="2008"/>
    <n v="3"/>
    <x v="22"/>
    <x v="0"/>
    <s v="S124"/>
    <x v="4"/>
    <x v="2"/>
    <s v="S122"/>
    <x v="2"/>
    <n v="1644.252131854"/>
  </r>
  <r>
    <n v="2008"/>
    <n v="3"/>
    <x v="22"/>
    <x v="0"/>
    <s v="S124"/>
    <x v="4"/>
    <x v="2"/>
    <s v="S2"/>
    <x v="3"/>
    <n v="0.20275649000000001"/>
  </r>
  <r>
    <n v="2008"/>
    <n v="3"/>
    <x v="22"/>
    <x v="0"/>
    <s v="S124"/>
    <x v="4"/>
    <x v="4"/>
    <s v="S11"/>
    <x v="5"/>
    <n v="9.3416300000000003"/>
  </r>
  <r>
    <n v="2008"/>
    <n v="3"/>
    <x v="22"/>
    <x v="0"/>
    <s v="S124"/>
    <x v="4"/>
    <x v="4"/>
    <s v="S14+S15"/>
    <x v="9"/>
    <n v="5.55654"/>
  </r>
  <r>
    <n v="2008"/>
    <n v="3"/>
    <x v="22"/>
    <x v="0"/>
    <s v="S124"/>
    <x v="4"/>
    <x v="5"/>
    <s v="S11"/>
    <x v="5"/>
    <n v="773.18418349284752"/>
  </r>
  <r>
    <n v="2008"/>
    <n v="3"/>
    <x v="22"/>
    <x v="0"/>
    <s v="S124"/>
    <x v="4"/>
    <x v="5"/>
    <s v="S121"/>
    <x v="4"/>
    <n v="552.21247067414049"/>
  </r>
  <r>
    <n v="2008"/>
    <n v="3"/>
    <x v="22"/>
    <x v="0"/>
    <s v="S124"/>
    <x v="4"/>
    <x v="5"/>
    <s v="S122"/>
    <x v="2"/>
    <n v="662.84125350100157"/>
  </r>
  <r>
    <n v="2008"/>
    <n v="3"/>
    <x v="22"/>
    <x v="0"/>
    <s v="S124"/>
    <x v="4"/>
    <x v="5"/>
    <s v="S124"/>
    <x v="1"/>
    <n v="0"/>
  </r>
  <r>
    <n v="2008"/>
    <n v="3"/>
    <x v="22"/>
    <x v="0"/>
    <s v="S124"/>
    <x v="4"/>
    <x v="5"/>
    <s v="S125+S126"/>
    <x v="6"/>
    <n v="290.29141196001063"/>
  </r>
  <r>
    <n v="2008"/>
    <n v="3"/>
    <x v="22"/>
    <x v="0"/>
    <s v="S124"/>
    <x v="4"/>
    <x v="5"/>
    <s v="S13"/>
    <x v="7"/>
    <n v="114.957188925"/>
  </r>
  <r>
    <n v="2008"/>
    <n v="3"/>
    <x v="22"/>
    <x v="0"/>
    <s v="S124"/>
    <x v="4"/>
    <x v="5"/>
    <s v="S2"/>
    <x v="3"/>
    <n v="443.63148846999991"/>
  </r>
  <r>
    <n v="2008"/>
    <n v="3"/>
    <x v="22"/>
    <x v="0"/>
    <s v="S125+S126"/>
    <x v="5"/>
    <x v="0"/>
    <s v="S123"/>
    <x v="0"/>
    <n v="717.52513280000005"/>
  </r>
  <r>
    <n v="2008"/>
    <n v="3"/>
    <x v="22"/>
    <x v="0"/>
    <s v="S125+S126"/>
    <x v="5"/>
    <x v="0"/>
    <s v="S2"/>
    <x v="3"/>
    <n v="29.030263899999998"/>
  </r>
  <r>
    <n v="2008"/>
    <n v="3"/>
    <x v="22"/>
    <x v="0"/>
    <s v="S125+S126"/>
    <x v="5"/>
    <x v="1"/>
    <s v="S124"/>
    <x v="1"/>
    <n v="487.55497109999999"/>
  </r>
  <r>
    <n v="2008"/>
    <n v="3"/>
    <x v="22"/>
    <x v="0"/>
    <s v="S125+S126"/>
    <x v="5"/>
    <x v="1"/>
    <s v="S2"/>
    <x v="3"/>
    <n v="22.682024200000001"/>
  </r>
  <r>
    <n v="2008"/>
    <n v="3"/>
    <x v="22"/>
    <x v="0"/>
    <s v="S125+S126"/>
    <x v="5"/>
    <x v="2"/>
    <s v="S122"/>
    <x v="2"/>
    <n v="3073.3765343040313"/>
  </r>
  <r>
    <n v="2008"/>
    <n v="3"/>
    <x v="22"/>
    <x v="0"/>
    <s v="S125+S126"/>
    <x v="5"/>
    <x v="2"/>
    <s v="S2"/>
    <x v="3"/>
    <n v="1.2290000013308599E-6"/>
  </r>
  <r>
    <n v="2008"/>
    <n v="3"/>
    <x v="22"/>
    <x v="0"/>
    <s v="S125+S126"/>
    <x v="5"/>
    <x v="3"/>
    <s v="S121"/>
    <x v="4"/>
    <n v="39.009736799999992"/>
  </r>
  <r>
    <n v="2008"/>
    <n v="3"/>
    <x v="22"/>
    <x v="0"/>
    <s v="S125+S126"/>
    <x v="5"/>
    <x v="3"/>
    <s v="S2"/>
    <x v="3"/>
    <n v="29.474347699999999"/>
  </r>
  <r>
    <n v="2008"/>
    <n v="3"/>
    <x v="22"/>
    <x v="0"/>
    <s v="S125+S126"/>
    <x v="5"/>
    <x v="4"/>
    <s v="S11"/>
    <x v="5"/>
    <n v="971.1020131551187"/>
  </r>
  <r>
    <n v="2008"/>
    <n v="3"/>
    <x v="22"/>
    <x v="0"/>
    <s v="S125+S126"/>
    <x v="5"/>
    <x v="4"/>
    <s v="S125+S126"/>
    <x v="6"/>
    <n v="0"/>
  </r>
  <r>
    <n v="2008"/>
    <n v="3"/>
    <x v="22"/>
    <x v="0"/>
    <s v="S125+S126"/>
    <x v="5"/>
    <x v="4"/>
    <s v="S14+S15"/>
    <x v="9"/>
    <n v="1911.9973500000001"/>
  </r>
  <r>
    <n v="2008"/>
    <n v="3"/>
    <x v="22"/>
    <x v="0"/>
    <s v="S125+S126"/>
    <x v="5"/>
    <x v="5"/>
    <s v="S11"/>
    <x v="5"/>
    <n v="44.005134263168394"/>
  </r>
  <r>
    <n v="2008"/>
    <n v="3"/>
    <x v="22"/>
    <x v="0"/>
    <s v="S125+S126"/>
    <x v="5"/>
    <x v="5"/>
    <s v="S121"/>
    <x v="4"/>
    <n v="307.92753887278991"/>
  </r>
  <r>
    <n v="2008"/>
    <n v="3"/>
    <x v="22"/>
    <x v="0"/>
    <s v="S125+S126"/>
    <x v="5"/>
    <x v="5"/>
    <s v="S122"/>
    <x v="2"/>
    <n v="109.20484396999576"/>
  </r>
  <r>
    <n v="2008"/>
    <n v="3"/>
    <x v="22"/>
    <x v="0"/>
    <s v="S125+S126"/>
    <x v="5"/>
    <x v="5"/>
    <s v="S125+S126"/>
    <x v="6"/>
    <n v="136.79391610191217"/>
  </r>
  <r>
    <n v="2008"/>
    <n v="3"/>
    <x v="22"/>
    <x v="0"/>
    <s v="S125+S126"/>
    <x v="5"/>
    <x v="5"/>
    <s v="S13"/>
    <x v="7"/>
    <n v="13.702408115481216"/>
  </r>
  <r>
    <n v="2008"/>
    <n v="3"/>
    <x v="22"/>
    <x v="0"/>
    <s v="S128"/>
    <x v="6"/>
    <x v="0"/>
    <s v="S123"/>
    <x v="0"/>
    <n v="61.45138"/>
  </r>
  <r>
    <n v="2008"/>
    <n v="3"/>
    <x v="22"/>
    <x v="0"/>
    <s v="S128"/>
    <x v="6"/>
    <x v="0"/>
    <s v="S2"/>
    <x v="3"/>
    <n v="5.6670300000000005"/>
  </r>
  <r>
    <n v="2008"/>
    <n v="3"/>
    <x v="22"/>
    <x v="0"/>
    <s v="S128"/>
    <x v="6"/>
    <x v="1"/>
    <s v="S124"/>
    <x v="1"/>
    <n v="483.56951000000004"/>
  </r>
  <r>
    <n v="2008"/>
    <n v="3"/>
    <x v="22"/>
    <x v="0"/>
    <s v="S128"/>
    <x v="6"/>
    <x v="1"/>
    <s v="S2"/>
    <x v="3"/>
    <n v="203.71180999999999"/>
  </r>
  <r>
    <n v="2008"/>
    <n v="3"/>
    <x v="22"/>
    <x v="0"/>
    <s v="S128"/>
    <x v="6"/>
    <x v="2"/>
    <s v="S122"/>
    <x v="2"/>
    <n v="635.37346000000002"/>
  </r>
  <r>
    <n v="2008"/>
    <n v="3"/>
    <x v="22"/>
    <x v="0"/>
    <s v="S128"/>
    <x v="6"/>
    <x v="3"/>
    <s v="S121"/>
    <x v="4"/>
    <n v="10.349029999999999"/>
  </r>
  <r>
    <n v="2008"/>
    <n v="3"/>
    <x v="22"/>
    <x v="0"/>
    <s v="S128"/>
    <x v="6"/>
    <x v="4"/>
    <s v="S11"/>
    <x v="5"/>
    <n v="875.14821999999992"/>
  </r>
  <r>
    <n v="2008"/>
    <n v="3"/>
    <x v="22"/>
    <x v="0"/>
    <s v="S128"/>
    <x v="6"/>
    <x v="4"/>
    <s v="S125+S126"/>
    <x v="6"/>
    <n v="0"/>
  </r>
  <r>
    <n v="2008"/>
    <n v="3"/>
    <x v="22"/>
    <x v="0"/>
    <s v="S128"/>
    <x v="6"/>
    <x v="4"/>
    <s v="S14+S15"/>
    <x v="9"/>
    <n v="2256.3651299999997"/>
  </r>
  <r>
    <n v="2008"/>
    <n v="3"/>
    <x v="22"/>
    <x v="0"/>
    <s v="S128"/>
    <x v="6"/>
    <x v="5"/>
    <s v="S11"/>
    <x v="5"/>
    <n v="5066.3358970861436"/>
  </r>
  <r>
    <n v="2008"/>
    <n v="3"/>
    <x v="22"/>
    <x v="0"/>
    <s v="S128"/>
    <x v="6"/>
    <x v="5"/>
    <s v="S121"/>
    <x v="4"/>
    <n v="233.94911999999999"/>
  </r>
  <r>
    <n v="2008"/>
    <n v="3"/>
    <x v="22"/>
    <x v="0"/>
    <s v="S128"/>
    <x v="6"/>
    <x v="5"/>
    <s v="S122"/>
    <x v="2"/>
    <n v="3277.6949999999997"/>
  </r>
  <r>
    <n v="2008"/>
    <n v="3"/>
    <x v="22"/>
    <x v="0"/>
    <s v="S128"/>
    <x v="6"/>
    <x v="5"/>
    <s v="S125+S126"/>
    <x v="6"/>
    <n v="667.94176291385747"/>
  </r>
  <r>
    <n v="2008"/>
    <n v="3"/>
    <x v="22"/>
    <x v="0"/>
    <s v="S128"/>
    <x v="6"/>
    <x v="5"/>
    <s v="S13"/>
    <x v="7"/>
    <n v="1602.8037099999999"/>
  </r>
  <r>
    <n v="2008"/>
    <n v="3"/>
    <x v="22"/>
    <x v="0"/>
    <s v="S128"/>
    <x v="6"/>
    <x v="5"/>
    <s v="S2"/>
    <x v="3"/>
    <n v="543.06420067800002"/>
  </r>
  <r>
    <n v="2008"/>
    <n v="3"/>
    <x v="22"/>
    <x v="0"/>
    <s v="S129"/>
    <x v="7"/>
    <x v="1"/>
    <s v="S124"/>
    <x v="1"/>
    <n v="2072.861879992"/>
  </r>
  <r>
    <n v="2008"/>
    <n v="3"/>
    <x v="22"/>
    <x v="0"/>
    <s v="S129"/>
    <x v="7"/>
    <x v="1"/>
    <s v="S2"/>
    <x v="3"/>
    <n v="12976.769"/>
  </r>
  <r>
    <n v="2008"/>
    <n v="3"/>
    <x v="22"/>
    <x v="0"/>
    <s v="S129"/>
    <x v="7"/>
    <x v="2"/>
    <s v="S122"/>
    <x v="2"/>
    <n v="10415.019875393"/>
  </r>
  <r>
    <n v="2008"/>
    <n v="3"/>
    <x v="22"/>
    <x v="0"/>
    <s v="S129"/>
    <x v="7"/>
    <x v="2"/>
    <s v="S2"/>
    <x v="3"/>
    <n v="39.380594606999978"/>
  </r>
  <r>
    <n v="2008"/>
    <n v="3"/>
    <x v="22"/>
    <x v="0"/>
    <s v="S129"/>
    <x v="7"/>
    <x v="5"/>
    <s v="S11"/>
    <x v="5"/>
    <n v="4137.2940671536217"/>
  </r>
  <r>
    <n v="2008"/>
    <n v="3"/>
    <x v="22"/>
    <x v="0"/>
    <s v="S129"/>
    <x v="7"/>
    <x v="5"/>
    <s v="S121"/>
    <x v="4"/>
    <n v="4271.8104200000007"/>
  </r>
  <r>
    <n v="2008"/>
    <n v="3"/>
    <x v="22"/>
    <x v="0"/>
    <s v="S129"/>
    <x v="7"/>
    <x v="5"/>
    <s v="S122"/>
    <x v="2"/>
    <n v="6419.2287000000006"/>
  </r>
  <r>
    <n v="2008"/>
    <n v="3"/>
    <x v="22"/>
    <x v="0"/>
    <s v="S129"/>
    <x v="7"/>
    <x v="5"/>
    <s v="S125+S126"/>
    <x v="6"/>
    <n v="860.65291484637874"/>
  </r>
  <r>
    <n v="2008"/>
    <n v="3"/>
    <x v="22"/>
    <x v="0"/>
    <s v="S129"/>
    <x v="7"/>
    <x v="5"/>
    <s v="S13"/>
    <x v="7"/>
    <n v="2742.3552800000002"/>
  </r>
  <r>
    <n v="2008"/>
    <n v="3"/>
    <x v="22"/>
    <x v="0"/>
    <s v="S129"/>
    <x v="7"/>
    <x v="5"/>
    <s v="S2"/>
    <x v="3"/>
    <n v="113.47733800000002"/>
  </r>
  <r>
    <n v="2008"/>
    <n v="3"/>
    <x v="22"/>
    <x v="0"/>
    <s v="S13"/>
    <x v="8"/>
    <x v="0"/>
    <s v="S123"/>
    <x v="0"/>
    <n v="46.369481741999998"/>
  </r>
  <r>
    <n v="2008"/>
    <n v="3"/>
    <x v="22"/>
    <x v="0"/>
    <s v="S13"/>
    <x v="8"/>
    <x v="0"/>
    <s v="S2"/>
    <x v="3"/>
    <n v="0.24136980499999999"/>
  </r>
  <r>
    <n v="2008"/>
    <n v="3"/>
    <x v="22"/>
    <x v="0"/>
    <s v="S13"/>
    <x v="8"/>
    <x v="2"/>
    <s v="S121"/>
    <x v="4"/>
    <n v="149.73614999999998"/>
  </r>
  <r>
    <n v="2008"/>
    <n v="3"/>
    <x v="22"/>
    <x v="0"/>
    <s v="S13"/>
    <x v="8"/>
    <x v="2"/>
    <s v="S122"/>
    <x v="2"/>
    <n v="1234.7688445240001"/>
  </r>
  <r>
    <n v="2008"/>
    <n v="3"/>
    <x v="22"/>
    <x v="0"/>
    <s v="S13"/>
    <x v="8"/>
    <x v="2"/>
    <s v="S2"/>
    <x v="3"/>
    <n v="4766.0317063439998"/>
  </r>
  <r>
    <n v="2008"/>
    <n v="3"/>
    <x v="22"/>
    <x v="0"/>
    <s v="S13"/>
    <x v="8"/>
    <x v="3"/>
    <s v="S121"/>
    <x v="4"/>
    <n v="1336.463491708"/>
  </r>
  <r>
    <n v="2008"/>
    <n v="3"/>
    <x v="22"/>
    <x v="0"/>
    <s v="S13"/>
    <x v="8"/>
    <x v="4"/>
    <s v="S11"/>
    <x v="5"/>
    <n v="347.29296999999991"/>
  </r>
  <r>
    <n v="2008"/>
    <n v="3"/>
    <x v="22"/>
    <x v="0"/>
    <s v="S13"/>
    <x v="8"/>
    <x v="4"/>
    <s v="S121"/>
    <x v="4"/>
    <n v="49.794740000000004"/>
  </r>
  <r>
    <n v="2008"/>
    <n v="3"/>
    <x v="22"/>
    <x v="0"/>
    <s v="S13"/>
    <x v="8"/>
    <x v="4"/>
    <s v="S122"/>
    <x v="2"/>
    <n v="1221.10879"/>
  </r>
  <r>
    <n v="2008"/>
    <n v="3"/>
    <x v="22"/>
    <x v="0"/>
    <s v="S13"/>
    <x v="8"/>
    <x v="4"/>
    <s v="S14+S15"/>
    <x v="9"/>
    <n v="534.5900628170001"/>
  </r>
  <r>
    <n v="2008"/>
    <n v="3"/>
    <x v="22"/>
    <x v="0"/>
    <s v="S13"/>
    <x v="8"/>
    <x v="5"/>
    <s v="S11"/>
    <x v="5"/>
    <n v="44.781935652999998"/>
  </r>
  <r>
    <n v="2008"/>
    <n v="3"/>
    <x v="22"/>
    <x v="0"/>
    <s v="S13"/>
    <x v="8"/>
    <x v="5"/>
    <s v="S121"/>
    <x v="4"/>
    <n v="134.830661091"/>
  </r>
  <r>
    <n v="2008"/>
    <n v="3"/>
    <x v="22"/>
    <x v="0"/>
    <s v="S13"/>
    <x v="8"/>
    <x v="5"/>
    <s v="S122"/>
    <x v="2"/>
    <n v="74.32281488000001"/>
  </r>
  <r>
    <n v="2008"/>
    <n v="3"/>
    <x v="22"/>
    <x v="0"/>
    <s v="S13"/>
    <x v="8"/>
    <x v="5"/>
    <s v="S13"/>
    <x v="7"/>
    <n v="10.18451205"/>
  </r>
  <r>
    <n v="2008"/>
    <n v="3"/>
    <x v="22"/>
    <x v="0"/>
    <s v="S13"/>
    <x v="8"/>
    <x v="5"/>
    <s v="S2"/>
    <x v="3"/>
    <n v="9286.1174144730012"/>
  </r>
  <r>
    <n v="2008"/>
    <n v="3"/>
    <x v="22"/>
    <x v="0"/>
    <s v="S14+S15"/>
    <x v="9"/>
    <x v="0"/>
    <s v="S123"/>
    <x v="0"/>
    <n v="2919.6188456549999"/>
  </r>
  <r>
    <n v="2008"/>
    <n v="3"/>
    <x v="22"/>
    <x v="0"/>
    <s v="S14+S15"/>
    <x v="9"/>
    <x v="1"/>
    <s v="S124"/>
    <x v="1"/>
    <n v="3358.4833349750002"/>
  </r>
  <r>
    <n v="2008"/>
    <n v="3"/>
    <x v="22"/>
    <x v="0"/>
    <s v="S14+S15"/>
    <x v="9"/>
    <x v="2"/>
    <s v="S122"/>
    <x v="2"/>
    <n v="13054.0345653"/>
  </r>
  <r>
    <n v="2008"/>
    <n v="3"/>
    <x v="22"/>
    <x v="0"/>
    <s v="S14+S15"/>
    <x v="9"/>
    <x v="2"/>
    <s v="S125+S126"/>
    <x v="6"/>
    <n v="0.56672"/>
  </r>
  <r>
    <n v="2008"/>
    <n v="3"/>
    <x v="22"/>
    <x v="0"/>
    <s v="S14+S15"/>
    <x v="9"/>
    <x v="2"/>
    <s v="S2"/>
    <x v="3"/>
    <n v="2009.6354117199999"/>
  </r>
  <r>
    <n v="2008"/>
    <n v="3"/>
    <x v="22"/>
    <x v="0"/>
    <s v="S14+S15"/>
    <x v="9"/>
    <x v="3"/>
    <s v="S121"/>
    <x v="4"/>
    <n v="589.33383989199945"/>
  </r>
  <r>
    <n v="2008"/>
    <n v="3"/>
    <x v="22"/>
    <x v="0"/>
    <s v="S14+S15"/>
    <x v="9"/>
    <x v="5"/>
    <s v="S11"/>
    <x v="5"/>
    <n v="0.65677160537002788"/>
  </r>
  <r>
    <n v="2008"/>
    <n v="3"/>
    <x v="22"/>
    <x v="0"/>
    <s v="S14+S15"/>
    <x v="9"/>
    <x v="5"/>
    <s v="S121"/>
    <x v="4"/>
    <n v="0"/>
  </r>
  <r>
    <n v="2008"/>
    <n v="3"/>
    <x v="22"/>
    <x v="0"/>
    <s v="S14+S15"/>
    <x v="9"/>
    <x v="5"/>
    <s v="S125+S126"/>
    <x v="6"/>
    <n v="24.561378859252763"/>
  </r>
  <r>
    <n v="2008"/>
    <n v="3"/>
    <x v="22"/>
    <x v="0"/>
    <s v="S14+S15"/>
    <x v="9"/>
    <x v="5"/>
    <s v="S2"/>
    <x v="3"/>
    <n v="98.064593829999993"/>
  </r>
  <r>
    <n v="2008"/>
    <n v="3"/>
    <x v="22"/>
    <x v="0"/>
    <s v="S2"/>
    <x v="10"/>
    <x v="0"/>
    <s v="S123"/>
    <x v="0"/>
    <n v="300.25335189200001"/>
  </r>
  <r>
    <n v="2008"/>
    <n v="3"/>
    <x v="22"/>
    <x v="0"/>
    <s v="S2"/>
    <x v="10"/>
    <x v="0"/>
    <s v="S124"/>
    <x v="1"/>
    <n v="1.1641532182693482E-13"/>
  </r>
  <r>
    <n v="2008"/>
    <n v="3"/>
    <x v="22"/>
    <x v="0"/>
    <s v="S2"/>
    <x v="10"/>
    <x v="1"/>
    <s v="S124"/>
    <x v="1"/>
    <n v="242.80803100599999"/>
  </r>
  <r>
    <n v="2008"/>
    <n v="3"/>
    <x v="22"/>
    <x v="0"/>
    <s v="S2"/>
    <x v="10"/>
    <x v="2"/>
    <s v="S121"/>
    <x v="4"/>
    <n v="81.324730000000002"/>
  </r>
  <r>
    <n v="2008"/>
    <n v="3"/>
    <x v="22"/>
    <x v="0"/>
    <s v="S2"/>
    <x v="10"/>
    <x v="2"/>
    <s v="S122"/>
    <x v="2"/>
    <n v="138.93670777"/>
  </r>
  <r>
    <n v="2008"/>
    <n v="3"/>
    <x v="22"/>
    <x v="0"/>
    <s v="S2"/>
    <x v="10"/>
    <x v="4"/>
    <s v="S11"/>
    <x v="5"/>
    <n v="15032.044128873004"/>
  </r>
  <r>
    <n v="2008"/>
    <n v="3"/>
    <x v="22"/>
    <x v="0"/>
    <s v="S2"/>
    <x v="10"/>
    <x v="4"/>
    <s v="S121"/>
    <x v="4"/>
    <n v="107.16679999999999"/>
  </r>
  <r>
    <n v="2008"/>
    <n v="3"/>
    <x v="22"/>
    <x v="0"/>
    <s v="S2"/>
    <x v="10"/>
    <x v="4"/>
    <s v="S122"/>
    <x v="2"/>
    <n v="6442.6658186400009"/>
  </r>
  <r>
    <n v="2008"/>
    <n v="3"/>
    <x v="22"/>
    <x v="0"/>
    <s v="S2"/>
    <x v="10"/>
    <x v="4"/>
    <s v="S125+S126"/>
    <x v="6"/>
    <n v="1196.7680538769998"/>
  </r>
  <r>
    <n v="2008"/>
    <n v="3"/>
    <x v="22"/>
    <x v="0"/>
    <s v="S2"/>
    <x v="10"/>
    <x v="4"/>
    <s v="S13"/>
    <x v="7"/>
    <n v="527.32226359800006"/>
  </r>
  <r>
    <n v="2008"/>
    <n v="3"/>
    <x v="22"/>
    <x v="0"/>
    <s v="S2"/>
    <x v="10"/>
    <x v="5"/>
    <s v="S11"/>
    <x v="5"/>
    <n v="4237.6808837809676"/>
  </r>
  <r>
    <n v="2008"/>
    <n v="3"/>
    <x v="22"/>
    <x v="0"/>
    <s v="S2"/>
    <x v="10"/>
    <x v="5"/>
    <s v="S122"/>
    <x v="2"/>
    <n v="604.90053352799998"/>
  </r>
  <r>
    <n v="2008"/>
    <n v="3"/>
    <x v="22"/>
    <x v="0"/>
    <s v="S2"/>
    <x v="10"/>
    <x v="5"/>
    <s v="S125+S126"/>
    <x v="6"/>
    <n v="257.98255678003221"/>
  </r>
  <r>
    <n v="2008"/>
    <n v="3"/>
    <x v="22"/>
    <x v="0"/>
    <s v="S2"/>
    <x v="10"/>
    <x v="5"/>
    <s v="S13"/>
    <x v="7"/>
    <n v="1055.0125081679998"/>
  </r>
  <r>
    <n v="2008"/>
    <n v="3"/>
    <x v="22"/>
    <x v="1"/>
    <s v="S11"/>
    <x v="0"/>
    <x v="0"/>
    <s v="S123"/>
    <x v="0"/>
    <n v="-369.74560918256242"/>
  </r>
  <r>
    <n v="2008"/>
    <n v="3"/>
    <x v="22"/>
    <x v="1"/>
    <s v="S11"/>
    <x v="0"/>
    <x v="1"/>
    <s v="S124"/>
    <x v="1"/>
    <n v="716.39849691359905"/>
  </r>
  <r>
    <n v="2008"/>
    <n v="3"/>
    <x v="22"/>
    <x v="1"/>
    <s v="S11"/>
    <x v="0"/>
    <x v="2"/>
    <s v="S122"/>
    <x v="2"/>
    <n v="101.48406606259067"/>
  </r>
  <r>
    <n v="2008"/>
    <n v="3"/>
    <x v="22"/>
    <x v="1"/>
    <s v="S11"/>
    <x v="0"/>
    <x v="2"/>
    <s v="S2"/>
    <x v="3"/>
    <n v="47.792299631699933"/>
  </r>
  <r>
    <n v="2008"/>
    <n v="3"/>
    <x v="22"/>
    <x v="1"/>
    <s v="S11"/>
    <x v="0"/>
    <x v="3"/>
    <s v="S121"/>
    <x v="4"/>
    <n v="9.8982358999999995"/>
  </r>
  <r>
    <n v="2008"/>
    <n v="3"/>
    <x v="22"/>
    <x v="1"/>
    <s v="S11"/>
    <x v="0"/>
    <x v="4"/>
    <s v="S11"/>
    <x v="5"/>
    <n v="7.62E-3"/>
  </r>
  <r>
    <n v="2008"/>
    <n v="3"/>
    <x v="22"/>
    <x v="1"/>
    <s v="S11"/>
    <x v="0"/>
    <x v="4"/>
    <s v="S122"/>
    <x v="2"/>
    <n v="0"/>
  </r>
  <r>
    <n v="2008"/>
    <n v="3"/>
    <x v="22"/>
    <x v="1"/>
    <s v="S11"/>
    <x v="0"/>
    <x v="4"/>
    <s v="S2"/>
    <x v="3"/>
    <n v="44.907790749"/>
  </r>
  <r>
    <n v="2008"/>
    <n v="3"/>
    <x v="22"/>
    <x v="1"/>
    <s v="S11"/>
    <x v="0"/>
    <x v="5"/>
    <s v="S11"/>
    <x v="5"/>
    <n v="-110.24628998107426"/>
  </r>
  <r>
    <n v="2008"/>
    <n v="3"/>
    <x v="22"/>
    <x v="1"/>
    <s v="S11"/>
    <x v="0"/>
    <x v="5"/>
    <s v="S121"/>
    <x v="4"/>
    <n v="-128.90430804537584"/>
  </r>
  <r>
    <n v="2008"/>
    <n v="3"/>
    <x v="22"/>
    <x v="1"/>
    <s v="S11"/>
    <x v="0"/>
    <x v="5"/>
    <s v="S122"/>
    <x v="2"/>
    <n v="72.01628535075848"/>
  </r>
  <r>
    <n v="2008"/>
    <n v="3"/>
    <x v="22"/>
    <x v="1"/>
    <s v="S11"/>
    <x v="0"/>
    <x v="5"/>
    <s v="S125+S126"/>
    <x v="6"/>
    <n v="-20.134135239736011"/>
  </r>
  <r>
    <n v="2008"/>
    <n v="3"/>
    <x v="22"/>
    <x v="1"/>
    <s v="S11"/>
    <x v="0"/>
    <x v="5"/>
    <s v="S13"/>
    <x v="7"/>
    <n v="-51.845951830759354"/>
  </r>
  <r>
    <n v="2008"/>
    <n v="3"/>
    <x v="22"/>
    <x v="1"/>
    <s v="S11"/>
    <x v="0"/>
    <x v="5"/>
    <s v="S2"/>
    <x v="3"/>
    <n v="104.906496347"/>
  </r>
  <r>
    <n v="2008"/>
    <n v="3"/>
    <x v="22"/>
    <x v="1"/>
    <s v="S121"/>
    <x v="1"/>
    <x v="2"/>
    <s v="S2"/>
    <x v="3"/>
    <n v="994.0695059279999"/>
  </r>
  <r>
    <n v="2008"/>
    <n v="3"/>
    <x v="22"/>
    <x v="1"/>
    <s v="S121"/>
    <x v="1"/>
    <x v="3"/>
    <s v="S2"/>
    <x v="3"/>
    <n v="-4.65E-2"/>
  </r>
  <r>
    <n v="2008"/>
    <n v="3"/>
    <x v="22"/>
    <x v="1"/>
    <s v="S121"/>
    <x v="1"/>
    <x v="4"/>
    <s v="S122"/>
    <x v="2"/>
    <n v="282.62180000000001"/>
  </r>
  <r>
    <n v="2008"/>
    <n v="3"/>
    <x v="22"/>
    <x v="1"/>
    <s v="S121"/>
    <x v="1"/>
    <x v="4"/>
    <s v="S125+S126"/>
    <x v="6"/>
    <n v="73.041700000000006"/>
  </r>
  <r>
    <n v="2008"/>
    <n v="3"/>
    <x v="22"/>
    <x v="1"/>
    <s v="S121"/>
    <x v="1"/>
    <x v="4"/>
    <s v="S13"/>
    <x v="7"/>
    <n v="9.8070000000000004"/>
  </r>
  <r>
    <n v="2008"/>
    <n v="3"/>
    <x v="22"/>
    <x v="1"/>
    <s v="S121"/>
    <x v="1"/>
    <x v="4"/>
    <s v="S2"/>
    <x v="3"/>
    <n v="-35.365099999999998"/>
  </r>
  <r>
    <n v="2008"/>
    <n v="3"/>
    <x v="22"/>
    <x v="1"/>
    <s v="S121"/>
    <x v="1"/>
    <x v="5"/>
    <s v="S2"/>
    <x v="3"/>
    <n v="1422.7346512930001"/>
  </r>
  <r>
    <n v="2008"/>
    <n v="3"/>
    <x v="22"/>
    <x v="1"/>
    <s v="S122"/>
    <x v="2"/>
    <x v="0"/>
    <s v="S123"/>
    <x v="0"/>
    <n v="-86.140750807104254"/>
  </r>
  <r>
    <n v="2008"/>
    <n v="3"/>
    <x v="22"/>
    <x v="1"/>
    <s v="S122"/>
    <x v="2"/>
    <x v="2"/>
    <s v="S121"/>
    <x v="4"/>
    <n v="1012.1922"/>
  </r>
  <r>
    <n v="2008"/>
    <n v="3"/>
    <x v="22"/>
    <x v="1"/>
    <s v="S122"/>
    <x v="2"/>
    <x v="2"/>
    <s v="S122"/>
    <x v="2"/>
    <n v="523.30951000000005"/>
  </r>
  <r>
    <n v="2008"/>
    <n v="3"/>
    <x v="22"/>
    <x v="1"/>
    <s v="S122"/>
    <x v="2"/>
    <x v="2"/>
    <s v="S2"/>
    <x v="3"/>
    <n v="-231.77773435099999"/>
  </r>
  <r>
    <n v="2008"/>
    <n v="3"/>
    <x v="22"/>
    <x v="1"/>
    <s v="S122"/>
    <x v="2"/>
    <x v="3"/>
    <s v="S121"/>
    <x v="4"/>
    <n v="113.68810000000001"/>
  </r>
  <r>
    <n v="2008"/>
    <n v="3"/>
    <x v="22"/>
    <x v="1"/>
    <s v="S122"/>
    <x v="2"/>
    <x v="3"/>
    <s v="S2"/>
    <x v="3"/>
    <n v="-2.8383700000000003"/>
  </r>
  <r>
    <n v="2008"/>
    <n v="3"/>
    <x v="22"/>
    <x v="1"/>
    <s v="S122"/>
    <x v="2"/>
    <x v="4"/>
    <s v="S11"/>
    <x v="5"/>
    <n v="1287.2636941809001"/>
  </r>
  <r>
    <n v="2008"/>
    <n v="3"/>
    <x v="22"/>
    <x v="1"/>
    <s v="S122"/>
    <x v="2"/>
    <x v="4"/>
    <s v="S122"/>
    <x v="2"/>
    <n v="-183.56302999999997"/>
  </r>
  <r>
    <n v="2008"/>
    <n v="3"/>
    <x v="22"/>
    <x v="1"/>
    <s v="S122"/>
    <x v="2"/>
    <x v="4"/>
    <s v="S124"/>
    <x v="1"/>
    <n v="-1.3230100000000002"/>
  </r>
  <r>
    <n v="2008"/>
    <n v="3"/>
    <x v="22"/>
    <x v="1"/>
    <s v="S122"/>
    <x v="2"/>
    <x v="4"/>
    <s v="S125+S126"/>
    <x v="6"/>
    <n v="-9.7923212078997182"/>
  </r>
  <r>
    <n v="2008"/>
    <n v="3"/>
    <x v="22"/>
    <x v="1"/>
    <s v="S122"/>
    <x v="2"/>
    <x v="4"/>
    <s v="S128"/>
    <x v="8"/>
    <n v="7.3291599999999981"/>
  </r>
  <r>
    <n v="2008"/>
    <n v="3"/>
    <x v="22"/>
    <x v="1"/>
    <s v="S122"/>
    <x v="2"/>
    <x v="4"/>
    <s v="S13"/>
    <x v="7"/>
    <n v="0.62127999999999917"/>
  </r>
  <r>
    <n v="2008"/>
    <n v="3"/>
    <x v="22"/>
    <x v="1"/>
    <s v="S122"/>
    <x v="2"/>
    <x v="4"/>
    <s v="S14+S15"/>
    <x v="9"/>
    <n v="1198.3087800000001"/>
  </r>
  <r>
    <n v="2008"/>
    <n v="3"/>
    <x v="22"/>
    <x v="1"/>
    <s v="S122"/>
    <x v="2"/>
    <x v="4"/>
    <s v="S2"/>
    <x v="3"/>
    <n v="-90.59424297299995"/>
  </r>
  <r>
    <n v="2008"/>
    <n v="3"/>
    <x v="22"/>
    <x v="1"/>
    <s v="S122"/>
    <x v="2"/>
    <x v="5"/>
    <s v="S11"/>
    <x v="5"/>
    <n v="-31.743843706231821"/>
  </r>
  <r>
    <n v="2008"/>
    <n v="3"/>
    <x v="22"/>
    <x v="1"/>
    <s v="S122"/>
    <x v="2"/>
    <x v="5"/>
    <s v="S121"/>
    <x v="4"/>
    <n v="0.59755430442453417"/>
  </r>
  <r>
    <n v="2008"/>
    <n v="3"/>
    <x v="22"/>
    <x v="1"/>
    <s v="S122"/>
    <x v="2"/>
    <x v="5"/>
    <s v="S122"/>
    <x v="2"/>
    <n v="51.72312359911588"/>
  </r>
  <r>
    <n v="2008"/>
    <n v="3"/>
    <x v="22"/>
    <x v="1"/>
    <s v="S122"/>
    <x v="2"/>
    <x v="5"/>
    <s v="S125+S126"/>
    <x v="6"/>
    <n v="-4.7846408171953509"/>
  </r>
  <r>
    <n v="2008"/>
    <n v="3"/>
    <x v="22"/>
    <x v="1"/>
    <s v="S122"/>
    <x v="2"/>
    <x v="5"/>
    <s v="S13"/>
    <x v="7"/>
    <n v="88.614167511809143"/>
  </r>
  <r>
    <n v="2008"/>
    <n v="3"/>
    <x v="22"/>
    <x v="1"/>
    <s v="S122"/>
    <x v="2"/>
    <x v="5"/>
    <s v="S2"/>
    <x v="3"/>
    <n v="-23.75480511300001"/>
  </r>
  <r>
    <n v="2008"/>
    <n v="3"/>
    <x v="22"/>
    <x v="1"/>
    <s v="S123"/>
    <x v="3"/>
    <x v="0"/>
    <s v="S2"/>
    <x v="3"/>
    <n v="-0.26037305900000002"/>
  </r>
  <r>
    <n v="2008"/>
    <n v="3"/>
    <x v="22"/>
    <x v="1"/>
    <s v="S123"/>
    <x v="3"/>
    <x v="2"/>
    <s v="S122"/>
    <x v="2"/>
    <n v="-947.39689283000007"/>
  </r>
  <r>
    <n v="2008"/>
    <n v="3"/>
    <x v="22"/>
    <x v="1"/>
    <s v="S123"/>
    <x v="3"/>
    <x v="2"/>
    <s v="S2"/>
    <x v="3"/>
    <n v="-16.669749410999998"/>
  </r>
  <r>
    <n v="2008"/>
    <n v="3"/>
    <x v="22"/>
    <x v="1"/>
    <s v="S123"/>
    <x v="3"/>
    <x v="5"/>
    <s v="S11"/>
    <x v="5"/>
    <n v="8.833888797000002"/>
  </r>
  <r>
    <n v="2008"/>
    <n v="3"/>
    <x v="22"/>
    <x v="1"/>
    <s v="S123"/>
    <x v="3"/>
    <x v="5"/>
    <s v="S121"/>
    <x v="4"/>
    <n v="63.566510354000002"/>
  </r>
  <r>
    <n v="2008"/>
    <n v="3"/>
    <x v="22"/>
    <x v="1"/>
    <s v="S123"/>
    <x v="3"/>
    <x v="5"/>
    <s v="S122"/>
    <x v="2"/>
    <n v="-2.88438975"/>
  </r>
  <r>
    <n v="2008"/>
    <n v="3"/>
    <x v="22"/>
    <x v="1"/>
    <s v="S123"/>
    <x v="3"/>
    <x v="5"/>
    <s v="S125+S126"/>
    <x v="6"/>
    <n v="15.762617645000002"/>
  </r>
  <r>
    <n v="2008"/>
    <n v="3"/>
    <x v="22"/>
    <x v="1"/>
    <s v="S123"/>
    <x v="3"/>
    <x v="5"/>
    <s v="S13"/>
    <x v="7"/>
    <n v="-4.6427492090000007"/>
  </r>
  <r>
    <n v="2008"/>
    <n v="3"/>
    <x v="22"/>
    <x v="1"/>
    <s v="S123"/>
    <x v="3"/>
    <x v="5"/>
    <s v="S2"/>
    <x v="3"/>
    <n v="-20.408098243000001"/>
  </r>
  <r>
    <n v="2008"/>
    <n v="3"/>
    <x v="22"/>
    <x v="1"/>
    <s v="S124"/>
    <x v="4"/>
    <x v="0"/>
    <s v="S123"/>
    <x v="0"/>
    <n v="-1.9990643124058884"/>
  </r>
  <r>
    <n v="2008"/>
    <n v="3"/>
    <x v="22"/>
    <x v="1"/>
    <s v="S124"/>
    <x v="4"/>
    <x v="1"/>
    <s v="S124"/>
    <x v="1"/>
    <n v="-6.7826549610000004"/>
  </r>
  <r>
    <n v="2008"/>
    <n v="3"/>
    <x v="22"/>
    <x v="1"/>
    <s v="S124"/>
    <x v="4"/>
    <x v="1"/>
    <s v="S2"/>
    <x v="3"/>
    <n v="-138.49973512400001"/>
  </r>
  <r>
    <n v="2008"/>
    <n v="3"/>
    <x v="22"/>
    <x v="1"/>
    <s v="S124"/>
    <x v="4"/>
    <x v="2"/>
    <s v="S122"/>
    <x v="2"/>
    <n v="52.208427267000005"/>
  </r>
  <r>
    <n v="2008"/>
    <n v="3"/>
    <x v="22"/>
    <x v="1"/>
    <s v="S124"/>
    <x v="4"/>
    <x v="2"/>
    <s v="S2"/>
    <x v="3"/>
    <n v="0.20373941099999998"/>
  </r>
  <r>
    <n v="2008"/>
    <n v="3"/>
    <x v="22"/>
    <x v="1"/>
    <s v="S124"/>
    <x v="4"/>
    <x v="4"/>
    <s v="S11"/>
    <x v="5"/>
    <n v="3.6928299999999998"/>
  </r>
  <r>
    <n v="2008"/>
    <n v="3"/>
    <x v="22"/>
    <x v="1"/>
    <s v="S124"/>
    <x v="4"/>
    <x v="4"/>
    <s v="S14+S15"/>
    <x v="9"/>
    <n v="3.3689999999999998E-2"/>
  </r>
  <r>
    <n v="2008"/>
    <n v="3"/>
    <x v="22"/>
    <x v="1"/>
    <s v="S124"/>
    <x v="4"/>
    <x v="5"/>
    <s v="S11"/>
    <x v="5"/>
    <n v="303.8249535523355"/>
  </r>
  <r>
    <n v="2008"/>
    <n v="3"/>
    <x v="22"/>
    <x v="1"/>
    <s v="S124"/>
    <x v="4"/>
    <x v="5"/>
    <s v="S121"/>
    <x v="4"/>
    <n v="32.598380835984052"/>
  </r>
  <r>
    <n v="2008"/>
    <n v="3"/>
    <x v="22"/>
    <x v="1"/>
    <s v="S124"/>
    <x v="4"/>
    <x v="5"/>
    <s v="S122"/>
    <x v="2"/>
    <n v="13.422529707981351"/>
  </r>
  <r>
    <n v="2008"/>
    <n v="3"/>
    <x v="22"/>
    <x v="1"/>
    <s v="S124"/>
    <x v="4"/>
    <x v="5"/>
    <s v="S124"/>
    <x v="1"/>
    <n v="0"/>
  </r>
  <r>
    <n v="2008"/>
    <n v="3"/>
    <x v="22"/>
    <x v="1"/>
    <s v="S124"/>
    <x v="4"/>
    <x v="5"/>
    <s v="S125+S126"/>
    <x v="6"/>
    <n v="-23.26512632330099"/>
  </r>
  <r>
    <n v="2008"/>
    <n v="3"/>
    <x v="22"/>
    <x v="1"/>
    <s v="S124"/>
    <x v="4"/>
    <x v="5"/>
    <s v="S13"/>
    <x v="7"/>
    <n v="12.222146094999999"/>
  </r>
  <r>
    <n v="2008"/>
    <n v="3"/>
    <x v="22"/>
    <x v="1"/>
    <s v="S124"/>
    <x v="4"/>
    <x v="5"/>
    <s v="S2"/>
    <x v="3"/>
    <n v="-94.247521056999958"/>
  </r>
  <r>
    <n v="2008"/>
    <n v="3"/>
    <x v="22"/>
    <x v="1"/>
    <s v="S125+S126"/>
    <x v="5"/>
    <x v="0"/>
    <s v="S123"/>
    <x v="0"/>
    <n v="13.931928526402022"/>
  </r>
  <r>
    <n v="2008"/>
    <n v="3"/>
    <x v="22"/>
    <x v="1"/>
    <s v="S125+S126"/>
    <x v="5"/>
    <x v="0"/>
    <s v="S2"/>
    <x v="3"/>
    <n v="-4.0398400000000001E-2"/>
  </r>
  <r>
    <n v="2008"/>
    <n v="3"/>
    <x v="22"/>
    <x v="1"/>
    <s v="S125+S126"/>
    <x v="5"/>
    <x v="1"/>
    <s v="S124"/>
    <x v="1"/>
    <n v="-11.808172993096285"/>
  </r>
  <r>
    <n v="2008"/>
    <n v="3"/>
    <x v="22"/>
    <x v="1"/>
    <s v="S125+S126"/>
    <x v="5"/>
    <x v="1"/>
    <s v="S2"/>
    <x v="3"/>
    <n v="-3.3730900999999998"/>
  </r>
  <r>
    <n v="2008"/>
    <n v="3"/>
    <x v="22"/>
    <x v="1"/>
    <s v="S125+S126"/>
    <x v="5"/>
    <x v="2"/>
    <s v="S122"/>
    <x v="2"/>
    <n v="96.583120854473989"/>
  </r>
  <r>
    <n v="2008"/>
    <n v="3"/>
    <x v="22"/>
    <x v="1"/>
    <s v="S125+S126"/>
    <x v="5"/>
    <x v="2"/>
    <s v="S2"/>
    <x v="3"/>
    <n v="1.4537796999997226E-2"/>
  </r>
  <r>
    <n v="2008"/>
    <n v="3"/>
    <x v="22"/>
    <x v="1"/>
    <s v="S125+S126"/>
    <x v="5"/>
    <x v="3"/>
    <s v="S121"/>
    <x v="4"/>
    <n v="3.7971340000000002"/>
  </r>
  <r>
    <n v="2008"/>
    <n v="3"/>
    <x v="22"/>
    <x v="1"/>
    <s v="S125+S126"/>
    <x v="5"/>
    <x v="3"/>
    <s v="S2"/>
    <x v="3"/>
    <n v="3.2444605000000002"/>
  </r>
  <r>
    <n v="2008"/>
    <n v="3"/>
    <x v="22"/>
    <x v="1"/>
    <s v="S125+S126"/>
    <x v="5"/>
    <x v="4"/>
    <s v="S11"/>
    <x v="5"/>
    <n v="-46.313281936669156"/>
  </r>
  <r>
    <n v="2008"/>
    <n v="3"/>
    <x v="22"/>
    <x v="1"/>
    <s v="S125+S126"/>
    <x v="5"/>
    <x v="4"/>
    <s v="S125+S126"/>
    <x v="6"/>
    <n v="0"/>
  </r>
  <r>
    <n v="2008"/>
    <n v="3"/>
    <x v="22"/>
    <x v="1"/>
    <s v="S125+S126"/>
    <x v="5"/>
    <x v="4"/>
    <s v="S14+S15"/>
    <x v="9"/>
    <n v="102.07817999999999"/>
  </r>
  <r>
    <n v="2008"/>
    <n v="3"/>
    <x v="22"/>
    <x v="1"/>
    <s v="S125+S126"/>
    <x v="5"/>
    <x v="5"/>
    <s v="S11"/>
    <x v="5"/>
    <n v="3.1119364430499161E-2"/>
  </r>
  <r>
    <n v="2008"/>
    <n v="3"/>
    <x v="22"/>
    <x v="1"/>
    <s v="S125+S126"/>
    <x v="5"/>
    <x v="5"/>
    <s v="S121"/>
    <x v="4"/>
    <n v="26.594896834966981"/>
  </r>
  <r>
    <n v="2008"/>
    <n v="3"/>
    <x v="22"/>
    <x v="1"/>
    <s v="S125+S126"/>
    <x v="5"/>
    <x v="5"/>
    <s v="S122"/>
    <x v="2"/>
    <n v="6.1208594250798116"/>
  </r>
  <r>
    <n v="2008"/>
    <n v="3"/>
    <x v="22"/>
    <x v="1"/>
    <s v="S125+S126"/>
    <x v="5"/>
    <x v="5"/>
    <s v="S125+S126"/>
    <x v="6"/>
    <n v="-24.84305255224595"/>
  </r>
  <r>
    <n v="2008"/>
    <n v="3"/>
    <x v="22"/>
    <x v="1"/>
    <s v="S125+S126"/>
    <x v="5"/>
    <x v="5"/>
    <s v="S13"/>
    <x v="7"/>
    <n v="-10.452210466049815"/>
  </r>
  <r>
    <n v="2008"/>
    <n v="3"/>
    <x v="22"/>
    <x v="1"/>
    <s v="S128"/>
    <x v="6"/>
    <x v="0"/>
    <s v="S123"/>
    <x v="0"/>
    <n v="-20.478671166951269"/>
  </r>
  <r>
    <n v="2008"/>
    <n v="3"/>
    <x v="22"/>
    <x v="1"/>
    <s v="S128"/>
    <x v="6"/>
    <x v="0"/>
    <s v="S2"/>
    <x v="3"/>
    <n v="-1.83145"/>
  </r>
  <r>
    <n v="2008"/>
    <n v="3"/>
    <x v="22"/>
    <x v="1"/>
    <s v="S128"/>
    <x v="6"/>
    <x v="1"/>
    <s v="S124"/>
    <x v="1"/>
    <n v="-40.130647026405917"/>
  </r>
  <r>
    <n v="2008"/>
    <n v="3"/>
    <x v="22"/>
    <x v="1"/>
    <s v="S128"/>
    <x v="6"/>
    <x v="1"/>
    <s v="S2"/>
    <x v="3"/>
    <n v="1.4313399999999998"/>
  </r>
  <r>
    <n v="2008"/>
    <n v="3"/>
    <x v="22"/>
    <x v="1"/>
    <s v="S128"/>
    <x v="6"/>
    <x v="2"/>
    <s v="S122"/>
    <x v="2"/>
    <n v="16.651380000000003"/>
  </r>
  <r>
    <n v="2008"/>
    <n v="3"/>
    <x v="22"/>
    <x v="1"/>
    <s v="S128"/>
    <x v="6"/>
    <x v="3"/>
    <s v="S121"/>
    <x v="4"/>
    <n v="-4.6001099999999999"/>
  </r>
  <r>
    <n v="2008"/>
    <n v="3"/>
    <x v="22"/>
    <x v="1"/>
    <s v="S128"/>
    <x v="6"/>
    <x v="4"/>
    <s v="S11"/>
    <x v="5"/>
    <n v="51.48257000000001"/>
  </r>
  <r>
    <n v="2008"/>
    <n v="3"/>
    <x v="22"/>
    <x v="1"/>
    <s v="S128"/>
    <x v="6"/>
    <x v="4"/>
    <s v="S125+S126"/>
    <x v="6"/>
    <n v="0"/>
  </r>
  <r>
    <n v="2008"/>
    <n v="3"/>
    <x v="22"/>
    <x v="1"/>
    <s v="S128"/>
    <x v="6"/>
    <x v="4"/>
    <s v="S14+S15"/>
    <x v="9"/>
    <n v="136.84177000000003"/>
  </r>
  <r>
    <n v="2008"/>
    <n v="3"/>
    <x v="22"/>
    <x v="1"/>
    <s v="S128"/>
    <x v="6"/>
    <x v="5"/>
    <s v="S11"/>
    <x v="5"/>
    <n v="174.95630464017518"/>
  </r>
  <r>
    <n v="2008"/>
    <n v="3"/>
    <x v="22"/>
    <x v="1"/>
    <s v="S128"/>
    <x v="6"/>
    <x v="5"/>
    <s v="S121"/>
    <x v="4"/>
    <n v="3.6349300000000007"/>
  </r>
  <r>
    <n v="2008"/>
    <n v="3"/>
    <x v="22"/>
    <x v="1"/>
    <s v="S128"/>
    <x v="6"/>
    <x v="5"/>
    <s v="S122"/>
    <x v="2"/>
    <n v="103.64075999999999"/>
  </r>
  <r>
    <n v="2008"/>
    <n v="3"/>
    <x v="22"/>
    <x v="1"/>
    <s v="S128"/>
    <x v="6"/>
    <x v="5"/>
    <s v="S125+S126"/>
    <x v="6"/>
    <n v="-5.9302546401751712"/>
  </r>
  <r>
    <n v="2008"/>
    <n v="3"/>
    <x v="22"/>
    <x v="1"/>
    <s v="S128"/>
    <x v="6"/>
    <x v="5"/>
    <s v="S13"/>
    <x v="7"/>
    <n v="-101.69722999999998"/>
  </r>
  <r>
    <n v="2008"/>
    <n v="3"/>
    <x v="22"/>
    <x v="1"/>
    <s v="S128"/>
    <x v="6"/>
    <x v="5"/>
    <s v="S2"/>
    <x v="3"/>
    <n v="97.808907449000017"/>
  </r>
  <r>
    <n v="2008"/>
    <n v="3"/>
    <x v="22"/>
    <x v="1"/>
    <s v="S129"/>
    <x v="7"/>
    <x v="1"/>
    <s v="S124"/>
    <x v="1"/>
    <n v="-279.94812171919676"/>
  </r>
  <r>
    <n v="2008"/>
    <n v="3"/>
    <x v="22"/>
    <x v="1"/>
    <s v="S129"/>
    <x v="7"/>
    <x v="1"/>
    <s v="S2"/>
    <x v="3"/>
    <n v="-1204.3345900000002"/>
  </r>
  <r>
    <n v="2008"/>
    <n v="3"/>
    <x v="22"/>
    <x v="1"/>
    <s v="S129"/>
    <x v="7"/>
    <x v="2"/>
    <s v="S122"/>
    <x v="2"/>
    <n v="35.834363064999991"/>
  </r>
  <r>
    <n v="2008"/>
    <n v="3"/>
    <x v="22"/>
    <x v="1"/>
    <s v="S129"/>
    <x v="7"/>
    <x v="2"/>
    <s v="S2"/>
    <x v="3"/>
    <n v="-19.295233065000001"/>
  </r>
  <r>
    <n v="2008"/>
    <n v="3"/>
    <x v="22"/>
    <x v="1"/>
    <s v="S129"/>
    <x v="7"/>
    <x v="5"/>
    <s v="S11"/>
    <x v="5"/>
    <n v="184.41046473883432"/>
  </r>
  <r>
    <n v="2008"/>
    <n v="3"/>
    <x v="22"/>
    <x v="1"/>
    <s v="S129"/>
    <x v="7"/>
    <x v="5"/>
    <s v="S121"/>
    <x v="4"/>
    <n v="1414.3656700000001"/>
  </r>
  <r>
    <n v="2008"/>
    <n v="3"/>
    <x v="22"/>
    <x v="1"/>
    <s v="S129"/>
    <x v="7"/>
    <x v="5"/>
    <s v="S122"/>
    <x v="2"/>
    <n v="-87.278109999999998"/>
  </r>
  <r>
    <n v="2008"/>
    <n v="3"/>
    <x v="22"/>
    <x v="1"/>
    <s v="S129"/>
    <x v="7"/>
    <x v="5"/>
    <s v="S125+S126"/>
    <x v="6"/>
    <n v="-27.734908788834325"/>
  </r>
  <r>
    <n v="2008"/>
    <n v="3"/>
    <x v="22"/>
    <x v="1"/>
    <s v="S129"/>
    <x v="7"/>
    <x v="5"/>
    <s v="S13"/>
    <x v="7"/>
    <n v="242.80429000000004"/>
  </r>
  <r>
    <n v="2008"/>
    <n v="3"/>
    <x v="22"/>
    <x v="1"/>
    <s v="S129"/>
    <x v="7"/>
    <x v="5"/>
    <s v="S2"/>
    <x v="3"/>
    <n v="-31.723275949999994"/>
  </r>
  <r>
    <n v="2008"/>
    <n v="3"/>
    <x v="22"/>
    <x v="1"/>
    <s v="S13"/>
    <x v="8"/>
    <x v="0"/>
    <s v="S123"/>
    <x v="0"/>
    <n v="-1.1115847581579675E-2"/>
  </r>
  <r>
    <n v="2008"/>
    <n v="3"/>
    <x v="22"/>
    <x v="1"/>
    <s v="S13"/>
    <x v="8"/>
    <x v="0"/>
    <s v="S2"/>
    <x v="3"/>
    <n v="4.8057414E-2"/>
  </r>
  <r>
    <n v="2008"/>
    <n v="3"/>
    <x v="22"/>
    <x v="1"/>
    <s v="S13"/>
    <x v="8"/>
    <x v="2"/>
    <s v="S121"/>
    <x v="4"/>
    <n v="-39.233699999999999"/>
  </r>
  <r>
    <n v="2008"/>
    <n v="3"/>
    <x v="22"/>
    <x v="1"/>
    <s v="S13"/>
    <x v="8"/>
    <x v="2"/>
    <s v="S122"/>
    <x v="2"/>
    <n v="438.15656061999999"/>
  </r>
  <r>
    <n v="2008"/>
    <n v="3"/>
    <x v="22"/>
    <x v="1"/>
    <s v="S13"/>
    <x v="8"/>
    <x v="2"/>
    <s v="S2"/>
    <x v="3"/>
    <n v="-132.818343586"/>
  </r>
  <r>
    <n v="2008"/>
    <n v="3"/>
    <x v="22"/>
    <x v="1"/>
    <s v="S13"/>
    <x v="8"/>
    <x v="3"/>
    <s v="S121"/>
    <x v="4"/>
    <n v="3.2033156190000001"/>
  </r>
  <r>
    <n v="2008"/>
    <n v="3"/>
    <x v="22"/>
    <x v="1"/>
    <s v="S13"/>
    <x v="8"/>
    <x v="4"/>
    <s v="S11"/>
    <x v="5"/>
    <n v="-10.020859999999997"/>
  </r>
  <r>
    <n v="2008"/>
    <n v="3"/>
    <x v="22"/>
    <x v="1"/>
    <s v="S13"/>
    <x v="8"/>
    <x v="4"/>
    <s v="S121"/>
    <x v="4"/>
    <n v="7.1199999999999986E-2"/>
  </r>
  <r>
    <n v="2008"/>
    <n v="3"/>
    <x v="22"/>
    <x v="1"/>
    <s v="S13"/>
    <x v="8"/>
    <x v="4"/>
    <s v="S122"/>
    <x v="2"/>
    <n v="561.47876000000008"/>
  </r>
  <r>
    <n v="2008"/>
    <n v="3"/>
    <x v="22"/>
    <x v="1"/>
    <s v="S13"/>
    <x v="8"/>
    <x v="4"/>
    <s v="S14+S15"/>
    <x v="9"/>
    <n v="-5.8395399999999986"/>
  </r>
  <r>
    <n v="2008"/>
    <n v="3"/>
    <x v="22"/>
    <x v="1"/>
    <s v="S13"/>
    <x v="8"/>
    <x v="5"/>
    <s v="S11"/>
    <x v="5"/>
    <n v="0.168350214"/>
  </r>
  <r>
    <n v="2008"/>
    <n v="3"/>
    <x v="22"/>
    <x v="1"/>
    <s v="S13"/>
    <x v="8"/>
    <x v="5"/>
    <s v="S121"/>
    <x v="4"/>
    <n v="51.321231782000005"/>
  </r>
  <r>
    <n v="2008"/>
    <n v="3"/>
    <x v="22"/>
    <x v="1"/>
    <s v="S13"/>
    <x v="8"/>
    <x v="5"/>
    <s v="S122"/>
    <x v="2"/>
    <n v="-0.47558586899999999"/>
  </r>
  <r>
    <n v="2008"/>
    <n v="3"/>
    <x v="22"/>
    <x v="1"/>
    <s v="S13"/>
    <x v="8"/>
    <x v="5"/>
    <s v="S13"/>
    <x v="7"/>
    <n v="5.6641558000000002E-2"/>
  </r>
  <r>
    <n v="2008"/>
    <n v="3"/>
    <x v="22"/>
    <x v="1"/>
    <s v="S13"/>
    <x v="8"/>
    <x v="5"/>
    <s v="S2"/>
    <x v="3"/>
    <n v="500.555882247"/>
  </r>
  <r>
    <n v="2008"/>
    <n v="3"/>
    <x v="22"/>
    <x v="1"/>
    <s v="S14+S15"/>
    <x v="9"/>
    <x v="0"/>
    <s v="S123"/>
    <x v="0"/>
    <n v="-392.50538560379687"/>
  </r>
  <r>
    <n v="2008"/>
    <n v="3"/>
    <x v="22"/>
    <x v="1"/>
    <s v="S14+S15"/>
    <x v="9"/>
    <x v="1"/>
    <s v="S124"/>
    <x v="1"/>
    <n v="-164.34115874990016"/>
  </r>
  <r>
    <n v="2008"/>
    <n v="3"/>
    <x v="22"/>
    <x v="1"/>
    <s v="S14+S15"/>
    <x v="9"/>
    <x v="2"/>
    <s v="S122"/>
    <x v="2"/>
    <n v="457.63773140000018"/>
  </r>
  <r>
    <n v="2008"/>
    <n v="3"/>
    <x v="22"/>
    <x v="1"/>
    <s v="S14+S15"/>
    <x v="9"/>
    <x v="2"/>
    <s v="S125+S126"/>
    <x v="6"/>
    <n v="-0.15789"/>
  </r>
  <r>
    <n v="2008"/>
    <n v="3"/>
    <x v="22"/>
    <x v="1"/>
    <s v="S14+S15"/>
    <x v="9"/>
    <x v="2"/>
    <s v="S2"/>
    <x v="3"/>
    <n v="-28.958807676700001"/>
  </r>
  <r>
    <n v="2008"/>
    <n v="3"/>
    <x v="22"/>
    <x v="1"/>
    <s v="S14+S15"/>
    <x v="9"/>
    <x v="3"/>
    <s v="S121"/>
    <x v="4"/>
    <n v="-46.409175518999994"/>
  </r>
  <r>
    <n v="2008"/>
    <n v="3"/>
    <x v="22"/>
    <x v="1"/>
    <s v="S14+S15"/>
    <x v="9"/>
    <x v="5"/>
    <s v="S11"/>
    <x v="5"/>
    <n v="0.35061607014523166"/>
  </r>
  <r>
    <n v="2008"/>
    <n v="3"/>
    <x v="22"/>
    <x v="1"/>
    <s v="S14+S15"/>
    <x v="9"/>
    <x v="5"/>
    <s v="S121"/>
    <x v="4"/>
    <n v="0"/>
  </r>
  <r>
    <n v="2008"/>
    <n v="3"/>
    <x v="22"/>
    <x v="1"/>
    <s v="S14+S15"/>
    <x v="9"/>
    <x v="5"/>
    <s v="S125+S126"/>
    <x v="6"/>
    <n v="22.030497126056908"/>
  </r>
  <r>
    <n v="2008"/>
    <n v="3"/>
    <x v="22"/>
    <x v="1"/>
    <s v="S2"/>
    <x v="10"/>
    <x v="0"/>
    <s v="S123"/>
    <x v="0"/>
    <n v="-40.313219136000001"/>
  </r>
  <r>
    <n v="2008"/>
    <n v="3"/>
    <x v="22"/>
    <x v="1"/>
    <s v="S2"/>
    <x v="10"/>
    <x v="0"/>
    <s v="S124"/>
    <x v="1"/>
    <n v="0"/>
  </r>
  <r>
    <n v="2008"/>
    <n v="3"/>
    <x v="22"/>
    <x v="1"/>
    <s v="S2"/>
    <x v="10"/>
    <x v="1"/>
    <s v="S124"/>
    <x v="1"/>
    <n v="-10.799683926"/>
  </r>
  <r>
    <n v="2008"/>
    <n v="3"/>
    <x v="22"/>
    <x v="1"/>
    <s v="S2"/>
    <x v="10"/>
    <x v="2"/>
    <s v="S121"/>
    <x v="4"/>
    <n v="-0.7671"/>
  </r>
  <r>
    <n v="2008"/>
    <n v="3"/>
    <x v="22"/>
    <x v="1"/>
    <s v="S2"/>
    <x v="10"/>
    <x v="2"/>
    <s v="S122"/>
    <x v="2"/>
    <n v="0.37445483899999998"/>
  </r>
  <r>
    <n v="2008"/>
    <n v="3"/>
    <x v="22"/>
    <x v="1"/>
    <s v="S2"/>
    <x v="10"/>
    <x v="4"/>
    <s v="S11"/>
    <x v="5"/>
    <n v="1560.9084181020003"/>
  </r>
  <r>
    <n v="2008"/>
    <n v="3"/>
    <x v="22"/>
    <x v="1"/>
    <s v="S2"/>
    <x v="10"/>
    <x v="4"/>
    <s v="S121"/>
    <x v="4"/>
    <n v="-6.4631000000000007"/>
  </r>
  <r>
    <n v="2008"/>
    <n v="3"/>
    <x v="22"/>
    <x v="1"/>
    <s v="S2"/>
    <x v="10"/>
    <x v="4"/>
    <s v="S122"/>
    <x v="2"/>
    <n v="-111.09534775700003"/>
  </r>
  <r>
    <n v="2008"/>
    <n v="3"/>
    <x v="22"/>
    <x v="1"/>
    <s v="S2"/>
    <x v="10"/>
    <x v="4"/>
    <s v="S125+S126"/>
    <x v="6"/>
    <n v="74.241045478999993"/>
  </r>
  <r>
    <n v="2008"/>
    <n v="3"/>
    <x v="22"/>
    <x v="1"/>
    <s v="S2"/>
    <x v="10"/>
    <x v="4"/>
    <s v="S13"/>
    <x v="7"/>
    <n v="3.4765026200000011"/>
  </r>
  <r>
    <n v="2008"/>
    <n v="3"/>
    <x v="22"/>
    <x v="1"/>
    <s v="S2"/>
    <x v="10"/>
    <x v="5"/>
    <s v="S11"/>
    <x v="5"/>
    <n v="578.97845631038456"/>
  </r>
  <r>
    <n v="2008"/>
    <n v="3"/>
    <x v="22"/>
    <x v="1"/>
    <s v="S2"/>
    <x v="10"/>
    <x v="5"/>
    <s v="S122"/>
    <x v="2"/>
    <n v="-2.8168147220000002"/>
  </r>
  <r>
    <n v="2008"/>
    <n v="3"/>
    <x v="22"/>
    <x v="1"/>
    <s v="S2"/>
    <x v="10"/>
    <x v="5"/>
    <s v="S125+S126"/>
    <x v="6"/>
    <n v="17.676326770615393"/>
  </r>
  <r>
    <n v="2008"/>
    <n v="3"/>
    <x v="22"/>
    <x v="1"/>
    <s v="S2"/>
    <x v="10"/>
    <x v="5"/>
    <s v="S13"/>
    <x v="7"/>
    <n v="7.3404557409999995"/>
  </r>
  <r>
    <n v="2008"/>
    <n v="4"/>
    <x v="23"/>
    <x v="0"/>
    <s v="S11"/>
    <x v="0"/>
    <x v="0"/>
    <s v="S123"/>
    <x v="0"/>
    <n v="2781.7536066380012"/>
  </r>
  <r>
    <n v="2008"/>
    <n v="4"/>
    <x v="23"/>
    <x v="0"/>
    <s v="S11"/>
    <x v="0"/>
    <x v="1"/>
    <s v="S124"/>
    <x v="1"/>
    <n v="994.24289896100277"/>
  </r>
  <r>
    <n v="2008"/>
    <n v="4"/>
    <x v="23"/>
    <x v="0"/>
    <s v="S11"/>
    <x v="0"/>
    <x v="2"/>
    <s v="S122"/>
    <x v="2"/>
    <n v="17969.738808141879"/>
  </r>
  <r>
    <n v="2008"/>
    <n v="4"/>
    <x v="23"/>
    <x v="0"/>
    <s v="S11"/>
    <x v="0"/>
    <x v="2"/>
    <s v="S2"/>
    <x v="3"/>
    <n v="3964.8554376606003"/>
  </r>
  <r>
    <n v="2008"/>
    <n v="4"/>
    <x v="23"/>
    <x v="0"/>
    <s v="S11"/>
    <x v="0"/>
    <x v="3"/>
    <s v="S121"/>
    <x v="4"/>
    <n v="342.82627500000001"/>
  </r>
  <r>
    <n v="2008"/>
    <n v="4"/>
    <x v="23"/>
    <x v="0"/>
    <s v="S11"/>
    <x v="0"/>
    <x v="4"/>
    <s v="S11"/>
    <x v="5"/>
    <n v="0.81851999999999991"/>
  </r>
  <r>
    <n v="2008"/>
    <n v="4"/>
    <x v="23"/>
    <x v="0"/>
    <s v="S11"/>
    <x v="0"/>
    <x v="4"/>
    <s v="S122"/>
    <x v="2"/>
    <n v="0"/>
  </r>
  <r>
    <n v="2008"/>
    <n v="4"/>
    <x v="23"/>
    <x v="0"/>
    <s v="S11"/>
    <x v="0"/>
    <x v="4"/>
    <s v="S2"/>
    <x v="3"/>
    <n v="2687.20243269"/>
  </r>
  <r>
    <n v="2008"/>
    <n v="4"/>
    <x v="23"/>
    <x v="0"/>
    <s v="S11"/>
    <x v="0"/>
    <x v="5"/>
    <s v="S11"/>
    <x v="5"/>
    <n v="-2.3419488570652902E-11"/>
  </r>
  <r>
    <n v="2008"/>
    <n v="4"/>
    <x v="23"/>
    <x v="0"/>
    <s v="S11"/>
    <x v="0"/>
    <x v="5"/>
    <s v="S121"/>
    <x v="4"/>
    <n v="5.3290705182007514E-15"/>
  </r>
  <r>
    <n v="2008"/>
    <n v="4"/>
    <x v="23"/>
    <x v="0"/>
    <s v="S11"/>
    <x v="0"/>
    <x v="5"/>
    <s v="S122"/>
    <x v="2"/>
    <n v="403.73779521108418"/>
  </r>
  <r>
    <n v="2008"/>
    <n v="4"/>
    <x v="23"/>
    <x v="0"/>
    <s v="S11"/>
    <x v="0"/>
    <x v="5"/>
    <s v="S125+S126"/>
    <x v="6"/>
    <n v="619.76852061298393"/>
  </r>
  <r>
    <n v="2008"/>
    <n v="4"/>
    <x v="23"/>
    <x v="0"/>
    <s v="S11"/>
    <x v="0"/>
    <x v="5"/>
    <s v="S13"/>
    <x v="7"/>
    <n v="32.627388792598154"/>
  </r>
  <r>
    <n v="2008"/>
    <n v="4"/>
    <x v="23"/>
    <x v="0"/>
    <s v="S11"/>
    <x v="0"/>
    <x v="5"/>
    <s v="S2"/>
    <x v="3"/>
    <n v="1853.14267754"/>
  </r>
  <r>
    <n v="2008"/>
    <n v="4"/>
    <x v="23"/>
    <x v="0"/>
    <s v="S121"/>
    <x v="1"/>
    <x v="2"/>
    <s v="S2"/>
    <x v="3"/>
    <n v="3617.800218759"/>
  </r>
  <r>
    <n v="2008"/>
    <n v="4"/>
    <x v="23"/>
    <x v="0"/>
    <s v="S121"/>
    <x v="1"/>
    <x v="3"/>
    <s v="S2"/>
    <x v="3"/>
    <n v="0.28758999999999996"/>
  </r>
  <r>
    <n v="2008"/>
    <n v="4"/>
    <x v="23"/>
    <x v="0"/>
    <s v="S121"/>
    <x v="1"/>
    <x v="4"/>
    <s v="S122"/>
    <x v="2"/>
    <n v="951.31371000000001"/>
  </r>
  <r>
    <n v="2008"/>
    <n v="4"/>
    <x v="23"/>
    <x v="0"/>
    <s v="S121"/>
    <x v="1"/>
    <x v="4"/>
    <s v="S125+S126"/>
    <x v="6"/>
    <n v="1673.6578300000001"/>
  </r>
  <r>
    <n v="2008"/>
    <n v="4"/>
    <x v="23"/>
    <x v="0"/>
    <s v="S121"/>
    <x v="1"/>
    <x v="4"/>
    <s v="S13"/>
    <x v="7"/>
    <n v="245.52134000000001"/>
  </r>
  <r>
    <n v="2008"/>
    <n v="4"/>
    <x v="23"/>
    <x v="0"/>
    <s v="S121"/>
    <x v="1"/>
    <x v="4"/>
    <s v="S2"/>
    <x v="3"/>
    <n v="52.203029999999998"/>
  </r>
  <r>
    <n v="2008"/>
    <n v="4"/>
    <x v="23"/>
    <x v="0"/>
    <s v="S121"/>
    <x v="1"/>
    <x v="5"/>
    <s v="S2"/>
    <x v="3"/>
    <n v="10861.817681112001"/>
  </r>
  <r>
    <n v="2008"/>
    <n v="4"/>
    <x v="23"/>
    <x v="0"/>
    <s v="S122"/>
    <x v="2"/>
    <x v="0"/>
    <s v="S123"/>
    <x v="0"/>
    <n v="39.628169999999997"/>
  </r>
  <r>
    <n v="2008"/>
    <n v="4"/>
    <x v="23"/>
    <x v="0"/>
    <s v="S122"/>
    <x v="2"/>
    <x v="2"/>
    <s v="S121"/>
    <x v="4"/>
    <n v="2297.8826199999999"/>
  </r>
  <r>
    <n v="2008"/>
    <n v="4"/>
    <x v="23"/>
    <x v="0"/>
    <s v="S122"/>
    <x v="2"/>
    <x v="2"/>
    <s v="S122"/>
    <x v="2"/>
    <n v="4381.4928399999999"/>
  </r>
  <r>
    <n v="2008"/>
    <n v="4"/>
    <x v="23"/>
    <x v="0"/>
    <s v="S122"/>
    <x v="2"/>
    <x v="2"/>
    <s v="S2"/>
    <x v="3"/>
    <n v="1513.902201099"/>
  </r>
  <r>
    <n v="2008"/>
    <n v="4"/>
    <x v="23"/>
    <x v="0"/>
    <s v="S122"/>
    <x v="2"/>
    <x v="3"/>
    <s v="S121"/>
    <x v="4"/>
    <n v="1012.27044"/>
  </r>
  <r>
    <n v="2008"/>
    <n v="4"/>
    <x v="23"/>
    <x v="0"/>
    <s v="S122"/>
    <x v="2"/>
    <x v="3"/>
    <s v="S2"/>
    <x v="3"/>
    <n v="138.56090999999998"/>
  </r>
  <r>
    <n v="2008"/>
    <n v="4"/>
    <x v="23"/>
    <x v="0"/>
    <s v="S122"/>
    <x v="2"/>
    <x v="4"/>
    <s v="S11"/>
    <x v="5"/>
    <n v="38876.553633551972"/>
  </r>
  <r>
    <n v="2008"/>
    <n v="4"/>
    <x v="23"/>
    <x v="0"/>
    <s v="S122"/>
    <x v="2"/>
    <x v="4"/>
    <s v="S122"/>
    <x v="2"/>
    <n v="525.91899000000001"/>
  </r>
  <r>
    <n v="2008"/>
    <n v="4"/>
    <x v="23"/>
    <x v="0"/>
    <s v="S122"/>
    <x v="2"/>
    <x v="4"/>
    <s v="S124"/>
    <x v="1"/>
    <n v="74.447659999999999"/>
  </r>
  <r>
    <n v="2008"/>
    <n v="4"/>
    <x v="23"/>
    <x v="0"/>
    <s v="S122"/>
    <x v="2"/>
    <x v="4"/>
    <s v="S125+S126"/>
    <x v="6"/>
    <n v="4088.5769966090093"/>
  </r>
  <r>
    <n v="2008"/>
    <n v="4"/>
    <x v="23"/>
    <x v="0"/>
    <s v="S122"/>
    <x v="2"/>
    <x v="4"/>
    <s v="S128"/>
    <x v="8"/>
    <n v="131.74552"/>
  </r>
  <r>
    <n v="2008"/>
    <n v="4"/>
    <x v="23"/>
    <x v="0"/>
    <s v="S122"/>
    <x v="2"/>
    <x v="4"/>
    <s v="S13"/>
    <x v="7"/>
    <n v="148.44147000000004"/>
  </r>
  <r>
    <n v="2008"/>
    <n v="4"/>
    <x v="23"/>
    <x v="0"/>
    <s v="S122"/>
    <x v="2"/>
    <x v="4"/>
    <s v="S14+S15"/>
    <x v="9"/>
    <n v="25751.030520000004"/>
  </r>
  <r>
    <n v="2008"/>
    <n v="4"/>
    <x v="23"/>
    <x v="0"/>
    <s v="S122"/>
    <x v="2"/>
    <x v="4"/>
    <s v="S2"/>
    <x v="3"/>
    <n v="1622.6824298390002"/>
  </r>
  <r>
    <n v="2008"/>
    <n v="4"/>
    <x v="23"/>
    <x v="0"/>
    <s v="S122"/>
    <x v="2"/>
    <x v="5"/>
    <s v="S11"/>
    <x v="5"/>
    <n v="143.61952565390831"/>
  </r>
  <r>
    <n v="2008"/>
    <n v="4"/>
    <x v="23"/>
    <x v="0"/>
    <s v="S122"/>
    <x v="2"/>
    <x v="5"/>
    <s v="S121"/>
    <x v="4"/>
    <n v="5680.1126009012096"/>
  </r>
  <r>
    <n v="2008"/>
    <n v="4"/>
    <x v="23"/>
    <x v="0"/>
    <s v="S122"/>
    <x v="2"/>
    <x v="5"/>
    <s v="S122"/>
    <x v="2"/>
    <n v="1044.5990343665533"/>
  </r>
  <r>
    <n v="2008"/>
    <n v="4"/>
    <x v="23"/>
    <x v="0"/>
    <s v="S122"/>
    <x v="2"/>
    <x v="5"/>
    <s v="S125+S126"/>
    <x v="6"/>
    <n v="147.5885584277946"/>
  </r>
  <r>
    <n v="2008"/>
    <n v="4"/>
    <x v="23"/>
    <x v="0"/>
    <s v="S122"/>
    <x v="2"/>
    <x v="5"/>
    <s v="S13"/>
    <x v="7"/>
    <n v="714.36264005924704"/>
  </r>
  <r>
    <n v="2008"/>
    <n v="4"/>
    <x v="23"/>
    <x v="0"/>
    <s v="S122"/>
    <x v="2"/>
    <x v="5"/>
    <s v="S2"/>
    <x v="3"/>
    <n v="107.72250530000002"/>
  </r>
  <r>
    <n v="2008"/>
    <n v="4"/>
    <x v="23"/>
    <x v="0"/>
    <s v="S123"/>
    <x v="3"/>
    <x v="0"/>
    <s v="S2"/>
    <x v="3"/>
    <n v="1.5575570000000001"/>
  </r>
  <r>
    <n v="2008"/>
    <n v="4"/>
    <x v="23"/>
    <x v="0"/>
    <s v="S123"/>
    <x v="3"/>
    <x v="2"/>
    <s v="S122"/>
    <x v="2"/>
    <n v="6403.6999491409997"/>
  </r>
  <r>
    <n v="2008"/>
    <n v="4"/>
    <x v="23"/>
    <x v="0"/>
    <s v="S123"/>
    <x v="3"/>
    <x v="2"/>
    <s v="S2"/>
    <x v="3"/>
    <n v="173.57889"/>
  </r>
  <r>
    <n v="2008"/>
    <n v="4"/>
    <x v="23"/>
    <x v="0"/>
    <s v="S123"/>
    <x v="3"/>
    <x v="5"/>
    <s v="S11"/>
    <x v="5"/>
    <n v="157.327681845"/>
  </r>
  <r>
    <n v="2008"/>
    <n v="4"/>
    <x v="23"/>
    <x v="0"/>
    <s v="S123"/>
    <x v="3"/>
    <x v="5"/>
    <s v="S121"/>
    <x v="4"/>
    <n v="282.508361294"/>
  </r>
  <r>
    <n v="2008"/>
    <n v="4"/>
    <x v="23"/>
    <x v="0"/>
    <s v="S123"/>
    <x v="3"/>
    <x v="5"/>
    <s v="S122"/>
    <x v="2"/>
    <n v="13.433956401"/>
  </r>
  <r>
    <n v="2008"/>
    <n v="4"/>
    <x v="23"/>
    <x v="0"/>
    <s v="S123"/>
    <x v="3"/>
    <x v="5"/>
    <s v="S125+S126"/>
    <x v="6"/>
    <n v="61.824964054999995"/>
  </r>
  <r>
    <n v="2008"/>
    <n v="4"/>
    <x v="23"/>
    <x v="0"/>
    <s v="S123"/>
    <x v="3"/>
    <x v="5"/>
    <s v="S13"/>
    <x v="7"/>
    <n v="3.3775792060000005"/>
  </r>
  <r>
    <n v="2008"/>
    <n v="4"/>
    <x v="23"/>
    <x v="0"/>
    <s v="S123"/>
    <x v="3"/>
    <x v="5"/>
    <s v="S2"/>
    <x v="3"/>
    <n v="31.119124070000002"/>
  </r>
  <r>
    <n v="2008"/>
    <n v="4"/>
    <x v="23"/>
    <x v="0"/>
    <s v="S124"/>
    <x v="4"/>
    <x v="0"/>
    <s v="S123"/>
    <x v="0"/>
    <n v="5.9283200000000003"/>
  </r>
  <r>
    <n v="2008"/>
    <n v="4"/>
    <x v="23"/>
    <x v="0"/>
    <s v="S124"/>
    <x v="4"/>
    <x v="1"/>
    <s v="S124"/>
    <x v="1"/>
    <n v="8.5437310499999999"/>
  </r>
  <r>
    <n v="2008"/>
    <n v="4"/>
    <x v="23"/>
    <x v="0"/>
    <s v="S124"/>
    <x v="4"/>
    <x v="1"/>
    <s v="S2"/>
    <x v="3"/>
    <n v="459.58261125000001"/>
  </r>
  <r>
    <n v="2008"/>
    <n v="4"/>
    <x v="23"/>
    <x v="0"/>
    <s v="S124"/>
    <x v="4"/>
    <x v="2"/>
    <s v="S122"/>
    <x v="2"/>
    <n v="1331.9319243629998"/>
  </r>
  <r>
    <n v="2008"/>
    <n v="4"/>
    <x v="23"/>
    <x v="0"/>
    <s v="S124"/>
    <x v="4"/>
    <x v="4"/>
    <s v="S11"/>
    <x v="5"/>
    <n v="3.7791199999999998"/>
  </r>
  <r>
    <n v="2008"/>
    <n v="4"/>
    <x v="23"/>
    <x v="0"/>
    <s v="S124"/>
    <x v="4"/>
    <x v="4"/>
    <s v="S14+S15"/>
    <x v="9"/>
    <n v="11.68675"/>
  </r>
  <r>
    <n v="2008"/>
    <n v="4"/>
    <x v="23"/>
    <x v="0"/>
    <s v="S124"/>
    <x v="4"/>
    <x v="5"/>
    <s v="S11"/>
    <x v="5"/>
    <n v="574.21312387992077"/>
  </r>
  <r>
    <n v="2008"/>
    <n v="4"/>
    <x v="23"/>
    <x v="0"/>
    <s v="S124"/>
    <x v="4"/>
    <x v="5"/>
    <s v="S121"/>
    <x v="4"/>
    <n v="464.1805022266575"/>
  </r>
  <r>
    <n v="2008"/>
    <n v="4"/>
    <x v="23"/>
    <x v="0"/>
    <s v="S124"/>
    <x v="4"/>
    <x v="5"/>
    <s v="S122"/>
    <x v="2"/>
    <n v="466.15243042347873"/>
  </r>
  <r>
    <n v="2008"/>
    <n v="4"/>
    <x v="23"/>
    <x v="0"/>
    <s v="S124"/>
    <x v="4"/>
    <x v="5"/>
    <s v="S124"/>
    <x v="1"/>
    <n v="0"/>
  </r>
  <r>
    <n v="2008"/>
    <n v="4"/>
    <x v="23"/>
    <x v="0"/>
    <s v="S124"/>
    <x v="4"/>
    <x v="5"/>
    <s v="S125+S126"/>
    <x v="6"/>
    <n v="185.51370080094296"/>
  </r>
  <r>
    <n v="2008"/>
    <n v="4"/>
    <x v="23"/>
    <x v="0"/>
    <s v="S124"/>
    <x v="4"/>
    <x v="5"/>
    <s v="S13"/>
    <x v="7"/>
    <n v="169.18502100800001"/>
  </r>
  <r>
    <n v="2008"/>
    <n v="4"/>
    <x v="23"/>
    <x v="0"/>
    <s v="S124"/>
    <x v="4"/>
    <x v="5"/>
    <s v="S2"/>
    <x v="3"/>
    <n v="335.29190500000004"/>
  </r>
  <r>
    <n v="2008"/>
    <n v="4"/>
    <x v="23"/>
    <x v="0"/>
    <s v="S125+S126"/>
    <x v="5"/>
    <x v="0"/>
    <s v="S123"/>
    <x v="0"/>
    <n v="723.99534299999993"/>
  </r>
  <r>
    <n v="2008"/>
    <n v="4"/>
    <x v="23"/>
    <x v="0"/>
    <s v="S125+S126"/>
    <x v="5"/>
    <x v="0"/>
    <s v="S2"/>
    <x v="3"/>
    <n v="30.125179599999999"/>
  </r>
  <r>
    <n v="2008"/>
    <n v="4"/>
    <x v="23"/>
    <x v="0"/>
    <s v="S125+S126"/>
    <x v="5"/>
    <x v="1"/>
    <s v="S124"/>
    <x v="1"/>
    <n v="505.98899219999998"/>
  </r>
  <r>
    <n v="2008"/>
    <n v="4"/>
    <x v="23"/>
    <x v="0"/>
    <s v="S125+S126"/>
    <x v="5"/>
    <x v="1"/>
    <s v="S2"/>
    <x v="3"/>
    <n v="23.537507399999999"/>
  </r>
  <r>
    <n v="2008"/>
    <n v="4"/>
    <x v="23"/>
    <x v="0"/>
    <s v="S125+S126"/>
    <x v="5"/>
    <x v="2"/>
    <s v="S122"/>
    <x v="2"/>
    <n v="3583.062778240117"/>
  </r>
  <r>
    <n v="2008"/>
    <n v="4"/>
    <x v="23"/>
    <x v="0"/>
    <s v="S125+S126"/>
    <x v="5"/>
    <x v="2"/>
    <s v="S2"/>
    <x v="3"/>
    <n v="4.9109999963548031E-6"/>
  </r>
  <r>
    <n v="2008"/>
    <n v="4"/>
    <x v="23"/>
    <x v="0"/>
    <s v="S125+S126"/>
    <x v="5"/>
    <x v="3"/>
    <s v="S121"/>
    <x v="4"/>
    <n v="41.168626099999997"/>
  </r>
  <r>
    <n v="2008"/>
    <n v="4"/>
    <x v="23"/>
    <x v="0"/>
    <s v="S125+S126"/>
    <x v="5"/>
    <x v="3"/>
    <s v="S2"/>
    <x v="3"/>
    <n v="30.774635199999999"/>
  </r>
  <r>
    <n v="2008"/>
    <n v="4"/>
    <x v="23"/>
    <x v="0"/>
    <s v="S125+S126"/>
    <x v="5"/>
    <x v="4"/>
    <s v="S11"/>
    <x v="5"/>
    <n v="929.33766383677892"/>
  </r>
  <r>
    <n v="2008"/>
    <n v="4"/>
    <x v="23"/>
    <x v="0"/>
    <s v="S125+S126"/>
    <x v="5"/>
    <x v="4"/>
    <s v="S125+S126"/>
    <x v="6"/>
    <n v="0"/>
  </r>
  <r>
    <n v="2008"/>
    <n v="4"/>
    <x v="23"/>
    <x v="0"/>
    <s v="S125+S126"/>
    <x v="5"/>
    <x v="4"/>
    <s v="S14+S15"/>
    <x v="9"/>
    <n v="1987.5914600000001"/>
  </r>
  <r>
    <n v="2008"/>
    <n v="4"/>
    <x v="23"/>
    <x v="0"/>
    <s v="S125+S126"/>
    <x v="5"/>
    <x v="5"/>
    <s v="S11"/>
    <x v="5"/>
    <n v="52.547369656967689"/>
  </r>
  <r>
    <n v="2008"/>
    <n v="4"/>
    <x v="23"/>
    <x v="0"/>
    <s v="S125+S126"/>
    <x v="5"/>
    <x v="5"/>
    <s v="S121"/>
    <x v="4"/>
    <n v="309.28261297006139"/>
  </r>
  <r>
    <n v="2008"/>
    <n v="4"/>
    <x v="23"/>
    <x v="0"/>
    <s v="S125+S126"/>
    <x v="5"/>
    <x v="5"/>
    <s v="S122"/>
    <x v="2"/>
    <n v="89.464982435205542"/>
  </r>
  <r>
    <n v="2008"/>
    <n v="4"/>
    <x v="23"/>
    <x v="0"/>
    <s v="S125+S126"/>
    <x v="5"/>
    <x v="5"/>
    <s v="S125+S126"/>
    <x v="6"/>
    <n v="123.38617244447221"/>
  </r>
  <r>
    <n v="2008"/>
    <n v="4"/>
    <x v="23"/>
    <x v="0"/>
    <s v="S125+S126"/>
    <x v="5"/>
    <x v="5"/>
    <s v="S13"/>
    <x v="7"/>
    <n v="27.359099697081561"/>
  </r>
  <r>
    <n v="2008"/>
    <n v="4"/>
    <x v="23"/>
    <x v="0"/>
    <s v="S128"/>
    <x v="6"/>
    <x v="0"/>
    <s v="S123"/>
    <x v="0"/>
    <n v="73.710560000000001"/>
  </r>
  <r>
    <n v="2008"/>
    <n v="4"/>
    <x v="23"/>
    <x v="0"/>
    <s v="S128"/>
    <x v="6"/>
    <x v="0"/>
    <s v="S2"/>
    <x v="3"/>
    <n v="4.1552899999999999"/>
  </r>
  <r>
    <n v="2008"/>
    <n v="4"/>
    <x v="23"/>
    <x v="0"/>
    <s v="S128"/>
    <x v="6"/>
    <x v="1"/>
    <s v="S124"/>
    <x v="1"/>
    <n v="455.90745000000004"/>
  </r>
  <r>
    <n v="2008"/>
    <n v="4"/>
    <x v="23"/>
    <x v="0"/>
    <s v="S128"/>
    <x v="6"/>
    <x v="1"/>
    <s v="S2"/>
    <x v="3"/>
    <n v="197.70235"/>
  </r>
  <r>
    <n v="2008"/>
    <n v="4"/>
    <x v="23"/>
    <x v="0"/>
    <s v="S128"/>
    <x v="6"/>
    <x v="2"/>
    <s v="S122"/>
    <x v="2"/>
    <n v="649.82925999999998"/>
  </r>
  <r>
    <n v="2008"/>
    <n v="4"/>
    <x v="23"/>
    <x v="0"/>
    <s v="S128"/>
    <x v="6"/>
    <x v="3"/>
    <s v="S121"/>
    <x v="4"/>
    <n v="15.975149999999999"/>
  </r>
  <r>
    <n v="2008"/>
    <n v="4"/>
    <x v="23"/>
    <x v="0"/>
    <s v="S128"/>
    <x v="6"/>
    <x v="4"/>
    <s v="S11"/>
    <x v="5"/>
    <n v="922.83609000000001"/>
  </r>
  <r>
    <n v="2008"/>
    <n v="4"/>
    <x v="23"/>
    <x v="0"/>
    <s v="S128"/>
    <x v="6"/>
    <x v="4"/>
    <s v="S14+S15"/>
    <x v="9"/>
    <n v="2321.2208599999999"/>
  </r>
  <r>
    <n v="2008"/>
    <n v="4"/>
    <x v="23"/>
    <x v="0"/>
    <s v="S128"/>
    <x v="6"/>
    <x v="5"/>
    <s v="S11"/>
    <x v="5"/>
    <n v="5044.8738251081249"/>
  </r>
  <r>
    <n v="2008"/>
    <n v="4"/>
    <x v="23"/>
    <x v="0"/>
    <s v="S128"/>
    <x v="6"/>
    <x v="5"/>
    <s v="S121"/>
    <x v="4"/>
    <n v="259.32902000000001"/>
  </r>
  <r>
    <n v="2008"/>
    <n v="4"/>
    <x v="23"/>
    <x v="0"/>
    <s v="S128"/>
    <x v="6"/>
    <x v="5"/>
    <s v="S122"/>
    <x v="2"/>
    <n v="3146.46659"/>
  </r>
  <r>
    <n v="2008"/>
    <n v="4"/>
    <x v="23"/>
    <x v="0"/>
    <s v="S128"/>
    <x v="6"/>
    <x v="5"/>
    <s v="S125+S126"/>
    <x v="6"/>
    <n v="654.58009489187498"/>
  </r>
  <r>
    <n v="2008"/>
    <n v="4"/>
    <x v="23"/>
    <x v="0"/>
    <s v="S128"/>
    <x v="6"/>
    <x v="5"/>
    <s v="S13"/>
    <x v="7"/>
    <n v="1395.41067"/>
  </r>
  <r>
    <n v="2008"/>
    <n v="4"/>
    <x v="23"/>
    <x v="0"/>
    <s v="S128"/>
    <x v="6"/>
    <x v="5"/>
    <s v="S2"/>
    <x v="3"/>
    <n v="611.47838255800002"/>
  </r>
  <r>
    <n v="2008"/>
    <n v="4"/>
    <x v="23"/>
    <x v="0"/>
    <s v="S129"/>
    <x v="7"/>
    <x v="1"/>
    <s v="S124"/>
    <x v="1"/>
    <n v="1892.4770700000001"/>
  </r>
  <r>
    <n v="2008"/>
    <n v="4"/>
    <x v="23"/>
    <x v="0"/>
    <s v="S129"/>
    <x v="7"/>
    <x v="1"/>
    <s v="S2"/>
    <x v="3"/>
    <n v="10441.758"/>
  </r>
  <r>
    <n v="2008"/>
    <n v="4"/>
    <x v="23"/>
    <x v="0"/>
    <s v="S129"/>
    <x v="7"/>
    <x v="2"/>
    <s v="S122"/>
    <x v="2"/>
    <n v="9812.5617215529983"/>
  </r>
  <r>
    <n v="2008"/>
    <n v="4"/>
    <x v="23"/>
    <x v="0"/>
    <s v="S129"/>
    <x v="7"/>
    <x v="2"/>
    <s v="S2"/>
    <x v="3"/>
    <n v="260.86106844699998"/>
  </r>
  <r>
    <n v="2008"/>
    <n v="4"/>
    <x v="23"/>
    <x v="0"/>
    <s v="S129"/>
    <x v="7"/>
    <x v="5"/>
    <s v="S11"/>
    <x v="5"/>
    <n v="4479.9207533151948"/>
  </r>
  <r>
    <n v="2008"/>
    <n v="4"/>
    <x v="23"/>
    <x v="0"/>
    <s v="S129"/>
    <x v="7"/>
    <x v="5"/>
    <s v="S121"/>
    <x v="4"/>
    <n v="3598.1342"/>
  </r>
  <r>
    <n v="2008"/>
    <n v="4"/>
    <x v="23"/>
    <x v="0"/>
    <s v="S129"/>
    <x v="7"/>
    <x v="5"/>
    <s v="S122"/>
    <x v="2"/>
    <n v="6289.7469300000002"/>
  </r>
  <r>
    <n v="2008"/>
    <n v="4"/>
    <x v="23"/>
    <x v="0"/>
    <s v="S129"/>
    <x v="7"/>
    <x v="5"/>
    <s v="S125+S126"/>
    <x v="6"/>
    <n v="881.56251878480566"/>
  </r>
  <r>
    <n v="2008"/>
    <n v="4"/>
    <x v="23"/>
    <x v="0"/>
    <s v="S129"/>
    <x v="7"/>
    <x v="5"/>
    <s v="S13"/>
    <x v="7"/>
    <n v="3374.5382500000001"/>
  </r>
  <r>
    <n v="2008"/>
    <n v="4"/>
    <x v="23"/>
    <x v="0"/>
    <s v="S129"/>
    <x v="7"/>
    <x v="5"/>
    <s v="S2"/>
    <x v="3"/>
    <n v="20.691427899999997"/>
  </r>
  <r>
    <n v="2008"/>
    <n v="4"/>
    <x v="23"/>
    <x v="0"/>
    <s v="S13"/>
    <x v="8"/>
    <x v="0"/>
    <s v="S123"/>
    <x v="0"/>
    <n v="38.020484831000005"/>
  </r>
  <r>
    <n v="2008"/>
    <n v="4"/>
    <x v="23"/>
    <x v="0"/>
    <s v="S13"/>
    <x v="8"/>
    <x v="0"/>
    <s v="S2"/>
    <x v="3"/>
    <n v="0.13151749599999998"/>
  </r>
  <r>
    <n v="2008"/>
    <n v="4"/>
    <x v="23"/>
    <x v="0"/>
    <s v="S13"/>
    <x v="8"/>
    <x v="2"/>
    <s v="S121"/>
    <x v="4"/>
    <n v="80.481449999999995"/>
  </r>
  <r>
    <n v="2008"/>
    <n v="4"/>
    <x v="23"/>
    <x v="0"/>
    <s v="S13"/>
    <x v="8"/>
    <x v="2"/>
    <s v="S122"/>
    <x v="2"/>
    <n v="1677.0681920809998"/>
  </r>
  <r>
    <n v="2008"/>
    <n v="4"/>
    <x v="23"/>
    <x v="0"/>
    <s v="S13"/>
    <x v="8"/>
    <x v="2"/>
    <s v="S2"/>
    <x v="3"/>
    <n v="3581.8152533900002"/>
  </r>
  <r>
    <n v="2008"/>
    <n v="4"/>
    <x v="23"/>
    <x v="0"/>
    <s v="S13"/>
    <x v="8"/>
    <x v="3"/>
    <s v="S121"/>
    <x v="4"/>
    <n v="1338.2344773129998"/>
  </r>
  <r>
    <n v="2008"/>
    <n v="4"/>
    <x v="23"/>
    <x v="0"/>
    <s v="S13"/>
    <x v="8"/>
    <x v="4"/>
    <s v="S11"/>
    <x v="5"/>
    <n v="470.92028999999997"/>
  </r>
  <r>
    <n v="2008"/>
    <n v="4"/>
    <x v="23"/>
    <x v="0"/>
    <s v="S13"/>
    <x v="8"/>
    <x v="4"/>
    <s v="S121"/>
    <x v="4"/>
    <n v="55.026450000000004"/>
  </r>
  <r>
    <n v="2008"/>
    <n v="4"/>
    <x v="23"/>
    <x v="0"/>
    <s v="S13"/>
    <x v="8"/>
    <x v="4"/>
    <s v="S122"/>
    <x v="2"/>
    <n v="676.28720999999996"/>
  </r>
  <r>
    <n v="2008"/>
    <n v="4"/>
    <x v="23"/>
    <x v="0"/>
    <s v="S13"/>
    <x v="8"/>
    <x v="4"/>
    <s v="S14+S15"/>
    <x v="9"/>
    <n v="559.08269508000001"/>
  </r>
  <r>
    <n v="2008"/>
    <n v="4"/>
    <x v="23"/>
    <x v="0"/>
    <s v="S13"/>
    <x v="8"/>
    <x v="5"/>
    <s v="S11"/>
    <x v="5"/>
    <n v="45.859734560999996"/>
  </r>
  <r>
    <n v="2008"/>
    <n v="4"/>
    <x v="23"/>
    <x v="0"/>
    <s v="S13"/>
    <x v="8"/>
    <x v="5"/>
    <s v="S121"/>
    <x v="4"/>
    <n v="112.081136091"/>
  </r>
  <r>
    <n v="2008"/>
    <n v="4"/>
    <x v="23"/>
    <x v="0"/>
    <s v="S13"/>
    <x v="8"/>
    <x v="5"/>
    <s v="S122"/>
    <x v="2"/>
    <n v="76.111595278999999"/>
  </r>
  <r>
    <n v="2008"/>
    <n v="4"/>
    <x v="23"/>
    <x v="0"/>
    <s v="S13"/>
    <x v="8"/>
    <x v="5"/>
    <s v="S13"/>
    <x v="7"/>
    <n v="10.429629993000001"/>
  </r>
  <r>
    <n v="2008"/>
    <n v="4"/>
    <x v="23"/>
    <x v="0"/>
    <s v="S13"/>
    <x v="8"/>
    <x v="5"/>
    <s v="S2"/>
    <x v="3"/>
    <n v="12091.775979753002"/>
  </r>
  <r>
    <n v="2008"/>
    <n v="4"/>
    <x v="23"/>
    <x v="0"/>
    <s v="S14+S15"/>
    <x v="9"/>
    <x v="0"/>
    <s v="S123"/>
    <x v="0"/>
    <n v="3097.7275007159997"/>
  </r>
  <r>
    <n v="2008"/>
    <n v="4"/>
    <x v="23"/>
    <x v="0"/>
    <s v="S14+S15"/>
    <x v="9"/>
    <x v="1"/>
    <s v="S124"/>
    <x v="1"/>
    <n v="2566.9826149219998"/>
  </r>
  <r>
    <n v="2008"/>
    <n v="4"/>
    <x v="23"/>
    <x v="0"/>
    <s v="S14+S15"/>
    <x v="9"/>
    <x v="2"/>
    <s v="S122"/>
    <x v="2"/>
    <n v="13816.407639999998"/>
  </r>
  <r>
    <n v="2008"/>
    <n v="4"/>
    <x v="23"/>
    <x v="0"/>
    <s v="S14+S15"/>
    <x v="9"/>
    <x v="2"/>
    <s v="S125+S126"/>
    <x v="6"/>
    <n v="0.40882999999999997"/>
  </r>
  <r>
    <n v="2008"/>
    <n v="4"/>
    <x v="23"/>
    <x v="0"/>
    <s v="S14+S15"/>
    <x v="9"/>
    <x v="2"/>
    <s v="S2"/>
    <x v="3"/>
    <n v="2393.8704232723999"/>
  </r>
  <r>
    <n v="2008"/>
    <n v="4"/>
    <x v="23"/>
    <x v="0"/>
    <s v="S14+S15"/>
    <x v="9"/>
    <x v="3"/>
    <s v="S121"/>
    <x v="4"/>
    <n v="935.27574158699997"/>
  </r>
  <r>
    <n v="2008"/>
    <n v="4"/>
    <x v="23"/>
    <x v="0"/>
    <s v="S14+S15"/>
    <x v="9"/>
    <x v="5"/>
    <s v="S11"/>
    <x v="5"/>
    <n v="4.1709486783869139"/>
  </r>
  <r>
    <n v="2008"/>
    <n v="4"/>
    <x v="23"/>
    <x v="0"/>
    <s v="S14+S15"/>
    <x v="9"/>
    <x v="5"/>
    <s v="S121"/>
    <x v="4"/>
    <n v="0"/>
  </r>
  <r>
    <n v="2008"/>
    <n v="4"/>
    <x v="23"/>
    <x v="0"/>
    <s v="S14+S15"/>
    <x v="9"/>
    <x v="5"/>
    <s v="S125+S126"/>
    <x v="6"/>
    <n v="56.712631546983289"/>
  </r>
  <r>
    <n v="2008"/>
    <n v="4"/>
    <x v="23"/>
    <x v="0"/>
    <s v="S14+S15"/>
    <x v="9"/>
    <x v="5"/>
    <s v="S2"/>
    <x v="3"/>
    <n v="106.80351505499999"/>
  </r>
  <r>
    <n v="2008"/>
    <n v="4"/>
    <x v="23"/>
    <x v="0"/>
    <s v="S2"/>
    <x v="10"/>
    <x v="0"/>
    <s v="S123"/>
    <x v="0"/>
    <n v="318.57003071600002"/>
  </r>
  <r>
    <n v="2008"/>
    <n v="4"/>
    <x v="23"/>
    <x v="0"/>
    <s v="S2"/>
    <x v="10"/>
    <x v="0"/>
    <s v="S124"/>
    <x v="1"/>
    <n v="1.1641532182693482E-13"/>
  </r>
  <r>
    <n v="2008"/>
    <n v="4"/>
    <x v="23"/>
    <x v="0"/>
    <s v="S2"/>
    <x v="10"/>
    <x v="1"/>
    <s v="S124"/>
    <x v="1"/>
    <n v="188.47731902699999"/>
  </r>
  <r>
    <n v="2008"/>
    <n v="4"/>
    <x v="23"/>
    <x v="0"/>
    <s v="S2"/>
    <x v="10"/>
    <x v="2"/>
    <s v="S121"/>
    <x v="4"/>
    <n v="90.146280000000004"/>
  </r>
  <r>
    <n v="2008"/>
    <n v="4"/>
    <x v="23"/>
    <x v="0"/>
    <s v="S2"/>
    <x v="10"/>
    <x v="2"/>
    <s v="S122"/>
    <x v="2"/>
    <n v="133.64279748000001"/>
  </r>
  <r>
    <n v="2008"/>
    <n v="4"/>
    <x v="23"/>
    <x v="0"/>
    <s v="S2"/>
    <x v="10"/>
    <x v="4"/>
    <s v="S11"/>
    <x v="5"/>
    <n v="18065.196159725001"/>
  </r>
  <r>
    <n v="2008"/>
    <n v="4"/>
    <x v="23"/>
    <x v="0"/>
    <s v="S2"/>
    <x v="10"/>
    <x v="4"/>
    <s v="S121"/>
    <x v="4"/>
    <n v="126.39315000000001"/>
  </r>
  <r>
    <n v="2008"/>
    <n v="4"/>
    <x v="23"/>
    <x v="0"/>
    <s v="S2"/>
    <x v="10"/>
    <x v="4"/>
    <s v="S122"/>
    <x v="2"/>
    <n v="6855.0065523100002"/>
  </r>
  <r>
    <n v="2008"/>
    <n v="4"/>
    <x v="23"/>
    <x v="0"/>
    <s v="S2"/>
    <x v="10"/>
    <x v="4"/>
    <s v="S125+S126"/>
    <x v="6"/>
    <n v="1354.327246991"/>
  </r>
  <r>
    <n v="2008"/>
    <n v="4"/>
    <x v="23"/>
    <x v="0"/>
    <s v="S2"/>
    <x v="10"/>
    <x v="4"/>
    <s v="S13"/>
    <x v="7"/>
    <n v="649.49289877800004"/>
  </r>
  <r>
    <n v="2008"/>
    <n v="4"/>
    <x v="23"/>
    <x v="0"/>
    <s v="S2"/>
    <x v="10"/>
    <x v="5"/>
    <s v="S11"/>
    <x v="5"/>
    <n v="4248.579921620475"/>
  </r>
  <r>
    <n v="2008"/>
    <n v="4"/>
    <x v="23"/>
    <x v="0"/>
    <s v="S2"/>
    <x v="10"/>
    <x v="5"/>
    <s v="S122"/>
    <x v="2"/>
    <n v="682.19906861699997"/>
  </r>
  <r>
    <n v="2008"/>
    <n v="4"/>
    <x v="23"/>
    <x v="0"/>
    <s v="S2"/>
    <x v="10"/>
    <x v="5"/>
    <s v="S125+S126"/>
    <x v="6"/>
    <n v="259.99500973052426"/>
  </r>
  <r>
    <n v="2008"/>
    <n v="4"/>
    <x v="23"/>
    <x v="0"/>
    <s v="S2"/>
    <x v="10"/>
    <x v="5"/>
    <s v="S13"/>
    <x v="7"/>
    <n v="1216.4065235019998"/>
  </r>
  <r>
    <n v="2008"/>
    <n v="4"/>
    <x v="23"/>
    <x v="1"/>
    <s v="S11"/>
    <x v="0"/>
    <x v="0"/>
    <s v="S123"/>
    <x v="0"/>
    <n v="180.24785945673975"/>
  </r>
  <r>
    <n v="2008"/>
    <n v="4"/>
    <x v="23"/>
    <x v="1"/>
    <s v="S11"/>
    <x v="0"/>
    <x v="1"/>
    <s v="S124"/>
    <x v="1"/>
    <n v="-350.71657178028335"/>
  </r>
  <r>
    <n v="2008"/>
    <n v="4"/>
    <x v="23"/>
    <x v="1"/>
    <s v="S11"/>
    <x v="0"/>
    <x v="2"/>
    <s v="S122"/>
    <x v="2"/>
    <n v="1903.2036166303342"/>
  </r>
  <r>
    <n v="2008"/>
    <n v="4"/>
    <x v="23"/>
    <x v="1"/>
    <s v="S11"/>
    <x v="0"/>
    <x v="2"/>
    <s v="S2"/>
    <x v="3"/>
    <n v="-354.30908696970005"/>
  </r>
  <r>
    <n v="2008"/>
    <n v="4"/>
    <x v="23"/>
    <x v="1"/>
    <s v="S11"/>
    <x v="0"/>
    <x v="3"/>
    <s v="S121"/>
    <x v="4"/>
    <n v="4.8921234"/>
  </r>
  <r>
    <n v="2008"/>
    <n v="4"/>
    <x v="23"/>
    <x v="1"/>
    <s v="S11"/>
    <x v="0"/>
    <x v="4"/>
    <s v="S11"/>
    <x v="5"/>
    <n v="6.9940000000000002E-2"/>
  </r>
  <r>
    <n v="2008"/>
    <n v="4"/>
    <x v="23"/>
    <x v="1"/>
    <s v="S11"/>
    <x v="0"/>
    <x v="4"/>
    <s v="S122"/>
    <x v="2"/>
    <n v="0"/>
  </r>
  <r>
    <n v="2008"/>
    <n v="4"/>
    <x v="23"/>
    <x v="1"/>
    <s v="S11"/>
    <x v="0"/>
    <x v="4"/>
    <s v="S2"/>
    <x v="3"/>
    <n v="338.03601967700001"/>
  </r>
  <r>
    <n v="2008"/>
    <n v="4"/>
    <x v="23"/>
    <x v="1"/>
    <s v="S11"/>
    <x v="0"/>
    <x v="5"/>
    <s v="S11"/>
    <x v="5"/>
    <n v="-238.03826307918615"/>
  </r>
  <r>
    <n v="2008"/>
    <n v="4"/>
    <x v="23"/>
    <x v="1"/>
    <s v="S11"/>
    <x v="0"/>
    <x v="5"/>
    <s v="S121"/>
    <x v="4"/>
    <n v="-68.559976583853071"/>
  </r>
  <r>
    <n v="2008"/>
    <n v="4"/>
    <x v="23"/>
    <x v="1"/>
    <s v="S11"/>
    <x v="0"/>
    <x v="5"/>
    <s v="S122"/>
    <x v="2"/>
    <n v="-187.26876937400337"/>
  </r>
  <r>
    <n v="2008"/>
    <n v="4"/>
    <x v="23"/>
    <x v="1"/>
    <s v="S11"/>
    <x v="0"/>
    <x v="5"/>
    <s v="S125+S126"/>
    <x v="6"/>
    <n v="37.00109086569941"/>
  </r>
  <r>
    <n v="2008"/>
    <n v="4"/>
    <x v="23"/>
    <x v="1"/>
    <s v="S11"/>
    <x v="0"/>
    <x v="5"/>
    <s v="S13"/>
    <x v="7"/>
    <n v="70.225970808515669"/>
  </r>
  <r>
    <n v="2008"/>
    <n v="4"/>
    <x v="23"/>
    <x v="1"/>
    <s v="S11"/>
    <x v="0"/>
    <x v="5"/>
    <s v="S2"/>
    <x v="3"/>
    <n v="-41.743051997999999"/>
  </r>
  <r>
    <n v="2008"/>
    <n v="4"/>
    <x v="23"/>
    <x v="1"/>
    <s v="S121"/>
    <x v="1"/>
    <x v="2"/>
    <s v="S2"/>
    <x v="3"/>
    <n v="-1762.7760084200002"/>
  </r>
  <r>
    <n v="2008"/>
    <n v="4"/>
    <x v="23"/>
    <x v="1"/>
    <s v="S121"/>
    <x v="1"/>
    <x v="3"/>
    <s v="S2"/>
    <x v="3"/>
    <n v="0.14022999999999999"/>
  </r>
  <r>
    <n v="2008"/>
    <n v="4"/>
    <x v="23"/>
    <x v="1"/>
    <s v="S121"/>
    <x v="1"/>
    <x v="4"/>
    <s v="S122"/>
    <x v="2"/>
    <n v="668.69193000000007"/>
  </r>
  <r>
    <n v="2008"/>
    <n v="4"/>
    <x v="23"/>
    <x v="1"/>
    <s v="S121"/>
    <x v="1"/>
    <x v="4"/>
    <s v="S125+S126"/>
    <x v="6"/>
    <n v="59.14958"/>
  </r>
  <r>
    <n v="2008"/>
    <n v="4"/>
    <x v="23"/>
    <x v="1"/>
    <s v="S121"/>
    <x v="1"/>
    <x v="4"/>
    <s v="S13"/>
    <x v="7"/>
    <n v="-31.748859999999993"/>
  </r>
  <r>
    <n v="2008"/>
    <n v="4"/>
    <x v="23"/>
    <x v="1"/>
    <s v="S121"/>
    <x v="1"/>
    <x v="4"/>
    <s v="S2"/>
    <x v="3"/>
    <n v="35.337530000000001"/>
  </r>
  <r>
    <n v="2008"/>
    <n v="4"/>
    <x v="23"/>
    <x v="1"/>
    <s v="S121"/>
    <x v="1"/>
    <x v="5"/>
    <s v="S2"/>
    <x v="3"/>
    <n v="1127.349081651"/>
  </r>
  <r>
    <n v="2008"/>
    <n v="4"/>
    <x v="23"/>
    <x v="1"/>
    <s v="S122"/>
    <x v="2"/>
    <x v="0"/>
    <s v="S123"/>
    <x v="0"/>
    <n v="-13.740886935954803"/>
  </r>
  <r>
    <n v="2008"/>
    <n v="4"/>
    <x v="23"/>
    <x v="1"/>
    <s v="S122"/>
    <x v="2"/>
    <x v="2"/>
    <s v="S121"/>
    <x v="4"/>
    <n v="-397.91617999999994"/>
  </r>
  <r>
    <n v="2008"/>
    <n v="4"/>
    <x v="23"/>
    <x v="1"/>
    <s v="S122"/>
    <x v="2"/>
    <x v="2"/>
    <s v="S122"/>
    <x v="2"/>
    <n v="787.29967000000011"/>
  </r>
  <r>
    <n v="2008"/>
    <n v="4"/>
    <x v="23"/>
    <x v="1"/>
    <s v="S122"/>
    <x v="2"/>
    <x v="2"/>
    <s v="S2"/>
    <x v="3"/>
    <n v="87.445566334999995"/>
  </r>
  <r>
    <n v="2008"/>
    <n v="4"/>
    <x v="23"/>
    <x v="1"/>
    <s v="S122"/>
    <x v="2"/>
    <x v="3"/>
    <s v="S121"/>
    <x v="4"/>
    <n v="16.582770000000004"/>
  </r>
  <r>
    <n v="2008"/>
    <n v="4"/>
    <x v="23"/>
    <x v="1"/>
    <s v="S122"/>
    <x v="2"/>
    <x v="3"/>
    <s v="S2"/>
    <x v="3"/>
    <n v="10.290789999999999"/>
  </r>
  <r>
    <n v="2008"/>
    <n v="4"/>
    <x v="23"/>
    <x v="1"/>
    <s v="S122"/>
    <x v="2"/>
    <x v="4"/>
    <s v="S11"/>
    <x v="5"/>
    <n v="1808.4198424248314"/>
  </r>
  <r>
    <n v="2008"/>
    <n v="4"/>
    <x v="23"/>
    <x v="1"/>
    <s v="S122"/>
    <x v="2"/>
    <x v="4"/>
    <s v="S122"/>
    <x v="2"/>
    <n v="192.67794000000001"/>
  </r>
  <r>
    <n v="2008"/>
    <n v="4"/>
    <x v="23"/>
    <x v="1"/>
    <s v="S122"/>
    <x v="2"/>
    <x v="4"/>
    <s v="S124"/>
    <x v="1"/>
    <n v="-7.6218700000000004"/>
  </r>
  <r>
    <n v="2008"/>
    <n v="4"/>
    <x v="23"/>
    <x v="1"/>
    <s v="S122"/>
    <x v="2"/>
    <x v="4"/>
    <s v="S125+S126"/>
    <x v="6"/>
    <n v="123.13671315616858"/>
  </r>
  <r>
    <n v="2008"/>
    <n v="4"/>
    <x v="23"/>
    <x v="1"/>
    <s v="S122"/>
    <x v="2"/>
    <x v="4"/>
    <s v="S128"/>
    <x v="8"/>
    <n v="-6.5013999999999967"/>
  </r>
  <r>
    <n v="2008"/>
    <n v="4"/>
    <x v="23"/>
    <x v="1"/>
    <s v="S122"/>
    <x v="2"/>
    <x v="4"/>
    <s v="S13"/>
    <x v="7"/>
    <n v="-3.9987300000000023"/>
  </r>
  <r>
    <n v="2008"/>
    <n v="4"/>
    <x v="23"/>
    <x v="1"/>
    <s v="S122"/>
    <x v="2"/>
    <x v="4"/>
    <s v="S14+S15"/>
    <x v="9"/>
    <n v="772.09540000000015"/>
  </r>
  <r>
    <n v="2008"/>
    <n v="4"/>
    <x v="23"/>
    <x v="1"/>
    <s v="S122"/>
    <x v="2"/>
    <x v="4"/>
    <s v="S2"/>
    <x v="3"/>
    <n v="-205.81252558099999"/>
  </r>
  <r>
    <n v="2008"/>
    <n v="4"/>
    <x v="23"/>
    <x v="1"/>
    <s v="S122"/>
    <x v="2"/>
    <x v="5"/>
    <s v="S11"/>
    <x v="5"/>
    <n v="0.83644948547858389"/>
  </r>
  <r>
    <n v="2008"/>
    <n v="4"/>
    <x v="23"/>
    <x v="1"/>
    <s v="S122"/>
    <x v="2"/>
    <x v="5"/>
    <s v="S121"/>
    <x v="4"/>
    <n v="817.83633604628824"/>
  </r>
  <r>
    <n v="2008"/>
    <n v="4"/>
    <x v="23"/>
    <x v="1"/>
    <s v="S122"/>
    <x v="2"/>
    <x v="5"/>
    <s v="S122"/>
    <x v="2"/>
    <n v="124.51209328079726"/>
  </r>
  <r>
    <n v="2008"/>
    <n v="4"/>
    <x v="23"/>
    <x v="1"/>
    <s v="S122"/>
    <x v="2"/>
    <x v="5"/>
    <s v="S125+S126"/>
    <x v="6"/>
    <n v="17.239304754059237"/>
  </r>
  <r>
    <n v="2008"/>
    <n v="4"/>
    <x v="23"/>
    <x v="1"/>
    <s v="S122"/>
    <x v="2"/>
    <x v="5"/>
    <s v="S13"/>
    <x v="7"/>
    <n v="-110.80947365148857"/>
  </r>
  <r>
    <n v="2008"/>
    <n v="4"/>
    <x v="23"/>
    <x v="1"/>
    <s v="S122"/>
    <x v="2"/>
    <x v="5"/>
    <s v="S2"/>
    <x v="3"/>
    <n v="-18.610423493999988"/>
  </r>
  <r>
    <n v="2008"/>
    <n v="4"/>
    <x v="23"/>
    <x v="1"/>
    <s v="S123"/>
    <x v="3"/>
    <x v="0"/>
    <s v="S2"/>
    <x v="3"/>
    <n v="-0.14994227900000001"/>
  </r>
  <r>
    <n v="2008"/>
    <n v="4"/>
    <x v="23"/>
    <x v="1"/>
    <s v="S123"/>
    <x v="3"/>
    <x v="2"/>
    <s v="S122"/>
    <x v="2"/>
    <n v="292.55193229000002"/>
  </r>
  <r>
    <n v="2008"/>
    <n v="4"/>
    <x v="23"/>
    <x v="1"/>
    <s v="S123"/>
    <x v="3"/>
    <x v="2"/>
    <s v="S2"/>
    <x v="3"/>
    <n v="-14.945462815999999"/>
  </r>
  <r>
    <n v="2008"/>
    <n v="4"/>
    <x v="23"/>
    <x v="1"/>
    <s v="S123"/>
    <x v="3"/>
    <x v="5"/>
    <s v="S11"/>
    <x v="5"/>
    <n v="13.588873616000001"/>
  </r>
  <r>
    <n v="2008"/>
    <n v="4"/>
    <x v="23"/>
    <x v="1"/>
    <s v="S123"/>
    <x v="3"/>
    <x v="5"/>
    <s v="S121"/>
    <x v="4"/>
    <n v="42.143732608000001"/>
  </r>
  <r>
    <n v="2008"/>
    <n v="4"/>
    <x v="23"/>
    <x v="1"/>
    <s v="S123"/>
    <x v="3"/>
    <x v="5"/>
    <s v="S122"/>
    <x v="2"/>
    <n v="3.2715383949999999"/>
  </r>
  <r>
    <n v="2008"/>
    <n v="4"/>
    <x v="23"/>
    <x v="1"/>
    <s v="S123"/>
    <x v="3"/>
    <x v="5"/>
    <s v="S125+S126"/>
    <x v="6"/>
    <n v="-19.841246344999998"/>
  </r>
  <r>
    <n v="2008"/>
    <n v="4"/>
    <x v="23"/>
    <x v="1"/>
    <s v="S123"/>
    <x v="3"/>
    <x v="5"/>
    <s v="S13"/>
    <x v="7"/>
    <n v="0.54667812199999999"/>
  </r>
  <r>
    <n v="2008"/>
    <n v="4"/>
    <x v="23"/>
    <x v="1"/>
    <s v="S123"/>
    <x v="3"/>
    <x v="5"/>
    <s v="S2"/>
    <x v="3"/>
    <n v="15.576984098000001"/>
  </r>
  <r>
    <n v="2008"/>
    <n v="4"/>
    <x v="23"/>
    <x v="1"/>
    <s v="S124"/>
    <x v="4"/>
    <x v="0"/>
    <s v="S123"/>
    <x v="0"/>
    <n v="-0.3590487533630638"/>
  </r>
  <r>
    <n v="2008"/>
    <n v="4"/>
    <x v="23"/>
    <x v="1"/>
    <s v="S124"/>
    <x v="4"/>
    <x v="1"/>
    <s v="S124"/>
    <x v="1"/>
    <n v="-9.3010408410000007"/>
  </r>
  <r>
    <n v="2008"/>
    <n v="4"/>
    <x v="23"/>
    <x v="1"/>
    <s v="S124"/>
    <x v="4"/>
    <x v="1"/>
    <s v="S2"/>
    <x v="3"/>
    <n v="-57.918282991999995"/>
  </r>
  <r>
    <n v="2008"/>
    <n v="4"/>
    <x v="23"/>
    <x v="1"/>
    <s v="S124"/>
    <x v="4"/>
    <x v="2"/>
    <s v="S122"/>
    <x v="2"/>
    <n v="-351.203254883"/>
  </r>
  <r>
    <n v="2008"/>
    <n v="4"/>
    <x v="23"/>
    <x v="1"/>
    <s v="S124"/>
    <x v="4"/>
    <x v="2"/>
    <s v="S2"/>
    <x v="3"/>
    <n v="-0.20337718399999999"/>
  </r>
  <r>
    <n v="2008"/>
    <n v="4"/>
    <x v="23"/>
    <x v="1"/>
    <s v="S124"/>
    <x v="4"/>
    <x v="4"/>
    <s v="S11"/>
    <x v="5"/>
    <n v="-5.5625100000000005"/>
  </r>
  <r>
    <n v="2008"/>
    <n v="4"/>
    <x v="23"/>
    <x v="1"/>
    <s v="S124"/>
    <x v="4"/>
    <x v="4"/>
    <s v="S14+S15"/>
    <x v="9"/>
    <n v="6.1302099999999999"/>
  </r>
  <r>
    <n v="2008"/>
    <n v="4"/>
    <x v="23"/>
    <x v="1"/>
    <s v="S124"/>
    <x v="4"/>
    <x v="5"/>
    <s v="S11"/>
    <x v="5"/>
    <n v="128.55783989115955"/>
  </r>
  <r>
    <n v="2008"/>
    <n v="4"/>
    <x v="23"/>
    <x v="1"/>
    <s v="S124"/>
    <x v="4"/>
    <x v="5"/>
    <s v="S121"/>
    <x v="4"/>
    <n v="-95.741078578202675"/>
  </r>
  <r>
    <n v="2008"/>
    <n v="4"/>
    <x v="23"/>
    <x v="1"/>
    <s v="S124"/>
    <x v="4"/>
    <x v="5"/>
    <s v="S122"/>
    <x v="2"/>
    <n v="-188.14048235576735"/>
  </r>
  <r>
    <n v="2008"/>
    <n v="4"/>
    <x v="23"/>
    <x v="1"/>
    <s v="S124"/>
    <x v="4"/>
    <x v="5"/>
    <s v="S124"/>
    <x v="1"/>
    <n v="0"/>
  </r>
  <r>
    <n v="2008"/>
    <n v="4"/>
    <x v="23"/>
    <x v="1"/>
    <s v="S124"/>
    <x v="4"/>
    <x v="5"/>
    <s v="S125+S126"/>
    <x v="6"/>
    <n v="-106.5270822881896"/>
  </r>
  <r>
    <n v="2008"/>
    <n v="4"/>
    <x v="23"/>
    <x v="1"/>
    <s v="S124"/>
    <x v="4"/>
    <x v="5"/>
    <s v="S13"/>
    <x v="7"/>
    <n v="50.922468967000007"/>
  </r>
  <r>
    <n v="2008"/>
    <n v="4"/>
    <x v="23"/>
    <x v="1"/>
    <s v="S124"/>
    <x v="4"/>
    <x v="5"/>
    <s v="S2"/>
    <x v="3"/>
    <n v="-254.04808569799997"/>
  </r>
  <r>
    <n v="2008"/>
    <n v="4"/>
    <x v="23"/>
    <x v="1"/>
    <s v="S125+S126"/>
    <x v="5"/>
    <x v="0"/>
    <s v="S123"/>
    <x v="0"/>
    <n v="2.1400833795251062"/>
  </r>
  <r>
    <n v="2008"/>
    <n v="4"/>
    <x v="23"/>
    <x v="1"/>
    <s v="S125+S126"/>
    <x v="5"/>
    <x v="0"/>
    <s v="S2"/>
    <x v="3"/>
    <n v="1.0299400000000001"/>
  </r>
  <r>
    <n v="2008"/>
    <n v="4"/>
    <x v="23"/>
    <x v="1"/>
    <s v="S125+S126"/>
    <x v="5"/>
    <x v="1"/>
    <s v="S124"/>
    <x v="1"/>
    <n v="-11.969542037035625"/>
  </r>
  <r>
    <n v="2008"/>
    <n v="4"/>
    <x v="23"/>
    <x v="1"/>
    <s v="S125+S126"/>
    <x v="5"/>
    <x v="1"/>
    <s v="S2"/>
    <x v="3"/>
    <n v="-3.3701945999999996"/>
  </r>
  <r>
    <n v="2008"/>
    <n v="4"/>
    <x v="23"/>
    <x v="1"/>
    <s v="S125+S126"/>
    <x v="5"/>
    <x v="2"/>
    <s v="S122"/>
    <x v="2"/>
    <n v="516.67654824108604"/>
  </r>
  <r>
    <n v="2008"/>
    <n v="4"/>
    <x v="23"/>
    <x v="1"/>
    <s v="S125+S126"/>
    <x v="5"/>
    <x v="2"/>
    <s v="S2"/>
    <x v="3"/>
    <n v="1.6304176999999982E-2"/>
  </r>
  <r>
    <n v="2008"/>
    <n v="4"/>
    <x v="23"/>
    <x v="1"/>
    <s v="S125+S126"/>
    <x v="5"/>
    <x v="3"/>
    <s v="S121"/>
    <x v="4"/>
    <n v="2.0892103"/>
  </r>
  <r>
    <n v="2008"/>
    <n v="4"/>
    <x v="23"/>
    <x v="1"/>
    <s v="S125+S126"/>
    <x v="5"/>
    <x v="3"/>
    <s v="S2"/>
    <x v="3"/>
    <n v="1.2365012"/>
  </r>
  <r>
    <n v="2008"/>
    <n v="4"/>
    <x v="23"/>
    <x v="1"/>
    <s v="S125+S126"/>
    <x v="5"/>
    <x v="4"/>
    <s v="S11"/>
    <x v="5"/>
    <n v="-35.883025573739083"/>
  </r>
  <r>
    <n v="2008"/>
    <n v="4"/>
    <x v="23"/>
    <x v="1"/>
    <s v="S125+S126"/>
    <x v="5"/>
    <x v="4"/>
    <s v="S125+S126"/>
    <x v="6"/>
    <n v="0"/>
  </r>
  <r>
    <n v="2008"/>
    <n v="4"/>
    <x v="23"/>
    <x v="1"/>
    <s v="S125+S126"/>
    <x v="5"/>
    <x v="4"/>
    <s v="S14+S15"/>
    <x v="9"/>
    <n v="73.304470000000009"/>
  </r>
  <r>
    <n v="2008"/>
    <n v="4"/>
    <x v="23"/>
    <x v="1"/>
    <s v="S125+S126"/>
    <x v="5"/>
    <x v="5"/>
    <s v="S11"/>
    <x v="5"/>
    <n v="7.4109347522750442"/>
  </r>
  <r>
    <n v="2008"/>
    <n v="4"/>
    <x v="23"/>
    <x v="1"/>
    <s v="S125+S126"/>
    <x v="5"/>
    <x v="5"/>
    <s v="S121"/>
    <x v="4"/>
    <n v="-0.1323439242325595"/>
  </r>
  <r>
    <n v="2008"/>
    <n v="4"/>
    <x v="23"/>
    <x v="1"/>
    <s v="S125+S126"/>
    <x v="5"/>
    <x v="5"/>
    <s v="S122"/>
    <x v="2"/>
    <n v="-16.454517362445944"/>
  </r>
  <r>
    <n v="2008"/>
    <n v="4"/>
    <x v="23"/>
    <x v="1"/>
    <s v="S125+S126"/>
    <x v="5"/>
    <x v="5"/>
    <s v="S125+S126"/>
    <x v="6"/>
    <n v="-10.118514056159677"/>
  </r>
  <r>
    <n v="2008"/>
    <n v="4"/>
    <x v="23"/>
    <x v="1"/>
    <s v="S125+S126"/>
    <x v="5"/>
    <x v="5"/>
    <s v="S13"/>
    <x v="7"/>
    <n v="11.213806035972885"/>
  </r>
  <r>
    <n v="2008"/>
    <n v="4"/>
    <x v="23"/>
    <x v="1"/>
    <s v="S128"/>
    <x v="6"/>
    <x v="0"/>
    <s v="S123"/>
    <x v="0"/>
    <n v="10.749615571748269"/>
  </r>
  <r>
    <n v="2008"/>
    <n v="4"/>
    <x v="23"/>
    <x v="1"/>
    <s v="S128"/>
    <x v="6"/>
    <x v="0"/>
    <s v="S2"/>
    <x v="3"/>
    <n v="-2.3410300000000004"/>
  </r>
  <r>
    <n v="2008"/>
    <n v="4"/>
    <x v="23"/>
    <x v="1"/>
    <s v="S128"/>
    <x v="6"/>
    <x v="1"/>
    <s v="S124"/>
    <x v="1"/>
    <n v="-11.841808868791029"/>
  </r>
  <r>
    <n v="2008"/>
    <n v="4"/>
    <x v="23"/>
    <x v="1"/>
    <s v="S128"/>
    <x v="6"/>
    <x v="1"/>
    <s v="S2"/>
    <x v="3"/>
    <n v="13.929979999999999"/>
  </r>
  <r>
    <n v="2008"/>
    <n v="4"/>
    <x v="23"/>
    <x v="1"/>
    <s v="S128"/>
    <x v="6"/>
    <x v="2"/>
    <s v="S122"/>
    <x v="2"/>
    <n v="22.213934999999999"/>
  </r>
  <r>
    <n v="2008"/>
    <n v="4"/>
    <x v="23"/>
    <x v="1"/>
    <s v="S128"/>
    <x v="6"/>
    <x v="3"/>
    <s v="S121"/>
    <x v="4"/>
    <n v="5.6261200000000002"/>
  </r>
  <r>
    <n v="2008"/>
    <n v="4"/>
    <x v="23"/>
    <x v="1"/>
    <s v="S128"/>
    <x v="6"/>
    <x v="4"/>
    <s v="S11"/>
    <x v="5"/>
    <n v="47.678160000000013"/>
  </r>
  <r>
    <n v="2008"/>
    <n v="4"/>
    <x v="23"/>
    <x v="1"/>
    <s v="S128"/>
    <x v="6"/>
    <x v="4"/>
    <s v="S125+S126"/>
    <x v="6"/>
    <n v="0"/>
  </r>
  <r>
    <n v="2008"/>
    <n v="4"/>
    <x v="23"/>
    <x v="1"/>
    <s v="S128"/>
    <x v="6"/>
    <x v="4"/>
    <s v="S14+S15"/>
    <x v="9"/>
    <n v="62.994959999999999"/>
  </r>
  <r>
    <n v="2008"/>
    <n v="4"/>
    <x v="23"/>
    <x v="1"/>
    <s v="S128"/>
    <x v="6"/>
    <x v="5"/>
    <s v="S11"/>
    <x v="5"/>
    <n v="172.58530656610941"/>
  </r>
  <r>
    <n v="2008"/>
    <n v="4"/>
    <x v="23"/>
    <x v="1"/>
    <s v="S128"/>
    <x v="6"/>
    <x v="5"/>
    <s v="S121"/>
    <x v="4"/>
    <n v="22.256760000000003"/>
  </r>
  <r>
    <n v="2008"/>
    <n v="4"/>
    <x v="23"/>
    <x v="1"/>
    <s v="S128"/>
    <x v="6"/>
    <x v="5"/>
    <s v="S122"/>
    <x v="2"/>
    <n v="29.412050000000001"/>
  </r>
  <r>
    <n v="2008"/>
    <n v="4"/>
    <x v="23"/>
    <x v="1"/>
    <s v="S128"/>
    <x v="6"/>
    <x v="5"/>
    <s v="S125+S126"/>
    <x v="6"/>
    <n v="21.452253433890586"/>
  </r>
  <r>
    <n v="2008"/>
    <n v="4"/>
    <x v="23"/>
    <x v="1"/>
    <s v="S128"/>
    <x v="6"/>
    <x v="5"/>
    <s v="S13"/>
    <x v="7"/>
    <n v="-234.91836000000001"/>
  </r>
  <r>
    <n v="2008"/>
    <n v="4"/>
    <x v="23"/>
    <x v="1"/>
    <s v="S128"/>
    <x v="6"/>
    <x v="5"/>
    <s v="S2"/>
    <x v="3"/>
    <n v="167.06259015699999"/>
  </r>
  <r>
    <n v="2008"/>
    <n v="4"/>
    <x v="23"/>
    <x v="1"/>
    <s v="S129"/>
    <x v="7"/>
    <x v="1"/>
    <s v="S124"/>
    <x v="1"/>
    <n v="15.727591219873446"/>
  </r>
  <r>
    <n v="2008"/>
    <n v="4"/>
    <x v="23"/>
    <x v="1"/>
    <s v="S129"/>
    <x v="7"/>
    <x v="1"/>
    <s v="S2"/>
    <x v="3"/>
    <n v="-130.46181000000004"/>
  </r>
  <r>
    <n v="2008"/>
    <n v="4"/>
    <x v="23"/>
    <x v="1"/>
    <s v="S129"/>
    <x v="7"/>
    <x v="2"/>
    <s v="S122"/>
    <x v="2"/>
    <n v="-377.61362926499993"/>
  </r>
  <r>
    <n v="2008"/>
    <n v="4"/>
    <x v="23"/>
    <x v="1"/>
    <s v="S129"/>
    <x v="7"/>
    <x v="2"/>
    <s v="S2"/>
    <x v="3"/>
    <n v="219.43070926500002"/>
  </r>
  <r>
    <n v="2008"/>
    <n v="4"/>
    <x v="23"/>
    <x v="1"/>
    <s v="S129"/>
    <x v="7"/>
    <x v="5"/>
    <s v="S11"/>
    <x v="5"/>
    <n v="500.13987272212063"/>
  </r>
  <r>
    <n v="2008"/>
    <n v="4"/>
    <x v="23"/>
    <x v="1"/>
    <s v="S129"/>
    <x v="7"/>
    <x v="5"/>
    <s v="S121"/>
    <x v="4"/>
    <n v="-751.96799000000021"/>
  </r>
  <r>
    <n v="2008"/>
    <n v="4"/>
    <x v="23"/>
    <x v="1"/>
    <s v="S129"/>
    <x v="7"/>
    <x v="5"/>
    <s v="S122"/>
    <x v="2"/>
    <n v="-27.397550000000003"/>
  </r>
  <r>
    <n v="2008"/>
    <n v="4"/>
    <x v="23"/>
    <x v="1"/>
    <s v="S129"/>
    <x v="7"/>
    <x v="5"/>
    <s v="S125+S126"/>
    <x v="6"/>
    <n v="51.381981246879398"/>
  </r>
  <r>
    <n v="2008"/>
    <n v="4"/>
    <x v="23"/>
    <x v="1"/>
    <s v="S129"/>
    <x v="7"/>
    <x v="5"/>
    <s v="S13"/>
    <x v="7"/>
    <n v="572.95288000000005"/>
  </r>
  <r>
    <n v="2008"/>
    <n v="4"/>
    <x v="23"/>
    <x v="1"/>
    <s v="S129"/>
    <x v="7"/>
    <x v="5"/>
    <s v="S2"/>
    <x v="3"/>
    <n v="-100.69876396900001"/>
  </r>
  <r>
    <n v="2008"/>
    <n v="4"/>
    <x v="23"/>
    <x v="1"/>
    <s v="S13"/>
    <x v="8"/>
    <x v="0"/>
    <s v="S123"/>
    <x v="0"/>
    <n v="-8.8791468372310032"/>
  </r>
  <r>
    <n v="2008"/>
    <n v="4"/>
    <x v="23"/>
    <x v="1"/>
    <s v="S13"/>
    <x v="8"/>
    <x v="2"/>
    <s v="S121"/>
    <x v="4"/>
    <n v="-91.536049999999989"/>
  </r>
  <r>
    <n v="2008"/>
    <n v="4"/>
    <x v="23"/>
    <x v="1"/>
    <s v="S13"/>
    <x v="8"/>
    <x v="2"/>
    <s v="S122"/>
    <x v="2"/>
    <n v="397.02477741800016"/>
  </r>
  <r>
    <n v="2008"/>
    <n v="4"/>
    <x v="23"/>
    <x v="1"/>
    <s v="S13"/>
    <x v="8"/>
    <x v="2"/>
    <s v="S2"/>
    <x v="3"/>
    <n v="-1848.0369433410001"/>
  </r>
  <r>
    <n v="2008"/>
    <n v="4"/>
    <x v="23"/>
    <x v="1"/>
    <s v="S13"/>
    <x v="8"/>
    <x v="3"/>
    <s v="S121"/>
    <x v="4"/>
    <n v="1.769865604999999"/>
  </r>
  <r>
    <n v="2008"/>
    <n v="4"/>
    <x v="23"/>
    <x v="1"/>
    <s v="S13"/>
    <x v="8"/>
    <x v="4"/>
    <s v="S11"/>
    <x v="5"/>
    <n v="112.44215000000007"/>
  </r>
  <r>
    <n v="2008"/>
    <n v="4"/>
    <x v="23"/>
    <x v="1"/>
    <s v="S13"/>
    <x v="8"/>
    <x v="4"/>
    <s v="S121"/>
    <x v="4"/>
    <n v="5.2205200000000005"/>
  </r>
  <r>
    <n v="2008"/>
    <n v="4"/>
    <x v="23"/>
    <x v="1"/>
    <s v="S13"/>
    <x v="8"/>
    <x v="4"/>
    <s v="S122"/>
    <x v="2"/>
    <n v="-544.97414000000003"/>
  </r>
  <r>
    <n v="2008"/>
    <n v="4"/>
    <x v="23"/>
    <x v="1"/>
    <s v="S13"/>
    <x v="8"/>
    <x v="4"/>
    <s v="S14+S15"/>
    <x v="9"/>
    <n v="23.163946239999998"/>
  </r>
  <r>
    <n v="2008"/>
    <n v="4"/>
    <x v="23"/>
    <x v="1"/>
    <s v="S13"/>
    <x v="8"/>
    <x v="5"/>
    <s v="S11"/>
    <x v="5"/>
    <n v="0.50703428400000006"/>
  </r>
  <r>
    <n v="2008"/>
    <n v="4"/>
    <x v="23"/>
    <x v="1"/>
    <s v="S13"/>
    <x v="8"/>
    <x v="5"/>
    <s v="S121"/>
    <x v="4"/>
    <n v="-26.202719567999999"/>
  </r>
  <r>
    <n v="2008"/>
    <n v="4"/>
    <x v="23"/>
    <x v="1"/>
    <s v="S13"/>
    <x v="8"/>
    <x v="5"/>
    <s v="S122"/>
    <x v="2"/>
    <n v="0.36768150700000002"/>
  </r>
  <r>
    <n v="2008"/>
    <n v="4"/>
    <x v="23"/>
    <x v="1"/>
    <s v="S13"/>
    <x v="8"/>
    <x v="5"/>
    <s v="S13"/>
    <x v="7"/>
    <n v="0.12683118099999999"/>
  </r>
  <r>
    <n v="2008"/>
    <n v="4"/>
    <x v="23"/>
    <x v="1"/>
    <s v="S13"/>
    <x v="8"/>
    <x v="5"/>
    <s v="S2"/>
    <x v="3"/>
    <n v="847.73517182900014"/>
  </r>
  <r>
    <n v="2008"/>
    <n v="4"/>
    <x v="23"/>
    <x v="1"/>
    <s v="S14+S15"/>
    <x v="9"/>
    <x v="0"/>
    <s v="S123"/>
    <x v="0"/>
    <n v="144.69412820353568"/>
  </r>
  <r>
    <n v="2008"/>
    <n v="4"/>
    <x v="23"/>
    <x v="1"/>
    <s v="S14+S15"/>
    <x v="9"/>
    <x v="1"/>
    <s v="S124"/>
    <x v="1"/>
    <n v="-715.31261016276369"/>
  </r>
  <r>
    <n v="2008"/>
    <n v="4"/>
    <x v="23"/>
    <x v="1"/>
    <s v="S14+S15"/>
    <x v="9"/>
    <x v="2"/>
    <s v="S122"/>
    <x v="2"/>
    <n v="605.61527939999996"/>
  </r>
  <r>
    <n v="2008"/>
    <n v="4"/>
    <x v="23"/>
    <x v="1"/>
    <s v="S14+S15"/>
    <x v="9"/>
    <x v="2"/>
    <s v="S125+S126"/>
    <x v="6"/>
    <n v="-0.15788999999999997"/>
  </r>
  <r>
    <n v="2008"/>
    <n v="4"/>
    <x v="23"/>
    <x v="1"/>
    <s v="S14+S15"/>
    <x v="9"/>
    <x v="2"/>
    <s v="S2"/>
    <x v="3"/>
    <n v="-49.079144761300007"/>
  </r>
  <r>
    <n v="2008"/>
    <n v="4"/>
    <x v="23"/>
    <x v="1"/>
    <s v="S14+S15"/>
    <x v="9"/>
    <x v="3"/>
    <s v="S121"/>
    <x v="4"/>
    <n v="346.01270069500009"/>
  </r>
  <r>
    <n v="2008"/>
    <n v="4"/>
    <x v="23"/>
    <x v="1"/>
    <s v="S14+S15"/>
    <x v="9"/>
    <x v="5"/>
    <s v="S11"/>
    <x v="5"/>
    <n v="3.5910231801547687"/>
  </r>
  <r>
    <n v="2008"/>
    <n v="4"/>
    <x v="23"/>
    <x v="1"/>
    <s v="S14+S15"/>
    <x v="9"/>
    <x v="5"/>
    <s v="S121"/>
    <x v="4"/>
    <n v="0"/>
  </r>
  <r>
    <n v="2008"/>
    <n v="4"/>
    <x v="23"/>
    <x v="1"/>
    <s v="S14+S15"/>
    <x v="9"/>
    <x v="5"/>
    <s v="S125+S126"/>
    <x v="6"/>
    <n v="29.945847084757386"/>
  </r>
  <r>
    <n v="2008"/>
    <n v="4"/>
    <x v="23"/>
    <x v="1"/>
    <s v="S2"/>
    <x v="10"/>
    <x v="0"/>
    <s v="S123"/>
    <x v="0"/>
    <n v="14.978900514000001"/>
  </r>
  <r>
    <n v="2008"/>
    <n v="4"/>
    <x v="23"/>
    <x v="1"/>
    <s v="S2"/>
    <x v="10"/>
    <x v="0"/>
    <s v="S124"/>
    <x v="1"/>
    <n v="0"/>
  </r>
  <r>
    <n v="2008"/>
    <n v="4"/>
    <x v="23"/>
    <x v="1"/>
    <s v="S2"/>
    <x v="10"/>
    <x v="1"/>
    <s v="S124"/>
    <x v="1"/>
    <n v="-48.606818691999997"/>
  </r>
  <r>
    <n v="2008"/>
    <n v="4"/>
    <x v="23"/>
    <x v="1"/>
    <s v="S2"/>
    <x v="10"/>
    <x v="2"/>
    <s v="S121"/>
    <x v="4"/>
    <n v="-14.31073"/>
  </r>
  <r>
    <n v="2008"/>
    <n v="4"/>
    <x v="23"/>
    <x v="1"/>
    <s v="S2"/>
    <x v="10"/>
    <x v="2"/>
    <s v="S122"/>
    <x v="2"/>
    <n v="-24.955735164"/>
  </r>
  <r>
    <n v="2008"/>
    <n v="4"/>
    <x v="23"/>
    <x v="1"/>
    <s v="S2"/>
    <x v="10"/>
    <x v="4"/>
    <s v="S11"/>
    <x v="5"/>
    <n v="994.83613262200004"/>
  </r>
  <r>
    <n v="2008"/>
    <n v="4"/>
    <x v="23"/>
    <x v="1"/>
    <s v="S2"/>
    <x v="10"/>
    <x v="4"/>
    <s v="S121"/>
    <x v="4"/>
    <n v="4.4335700000000013"/>
  </r>
  <r>
    <n v="2008"/>
    <n v="4"/>
    <x v="23"/>
    <x v="1"/>
    <s v="S2"/>
    <x v="10"/>
    <x v="4"/>
    <s v="S122"/>
    <x v="2"/>
    <n v="-653.75628506800001"/>
  </r>
  <r>
    <n v="2008"/>
    <n v="4"/>
    <x v="23"/>
    <x v="1"/>
    <s v="S2"/>
    <x v="10"/>
    <x v="4"/>
    <s v="S125+S126"/>
    <x v="6"/>
    <n v="31.591595641000001"/>
  </r>
  <r>
    <n v="2008"/>
    <n v="4"/>
    <x v="23"/>
    <x v="1"/>
    <s v="S2"/>
    <x v="10"/>
    <x v="4"/>
    <s v="S13"/>
    <x v="7"/>
    <n v="48.404172204000005"/>
  </r>
  <r>
    <n v="2008"/>
    <n v="4"/>
    <x v="23"/>
    <x v="1"/>
    <s v="S2"/>
    <x v="10"/>
    <x v="5"/>
    <s v="S11"/>
    <x v="5"/>
    <n v="-377.68497141811184"/>
  </r>
  <r>
    <n v="2008"/>
    <n v="4"/>
    <x v="23"/>
    <x v="1"/>
    <s v="S2"/>
    <x v="10"/>
    <x v="5"/>
    <s v="S122"/>
    <x v="2"/>
    <n v="9.5360542319999997"/>
  </r>
  <r>
    <n v="2008"/>
    <n v="4"/>
    <x v="23"/>
    <x v="1"/>
    <s v="S2"/>
    <x v="10"/>
    <x v="5"/>
    <s v="S125+S126"/>
    <x v="6"/>
    <n v="-12.996242269888196"/>
  </r>
  <r>
    <n v="2008"/>
    <n v="4"/>
    <x v="23"/>
    <x v="1"/>
    <s v="S2"/>
    <x v="10"/>
    <x v="5"/>
    <s v="S13"/>
    <x v="7"/>
    <n v="-14.170581592000001"/>
  </r>
  <r>
    <n v="2009"/>
    <n v="1"/>
    <x v="24"/>
    <x v="0"/>
    <s v="S11"/>
    <x v="0"/>
    <x v="0"/>
    <s v="S123"/>
    <x v="0"/>
    <n v="4031.7269095129973"/>
  </r>
  <r>
    <n v="2009"/>
    <n v="1"/>
    <x v="24"/>
    <x v="0"/>
    <s v="S11"/>
    <x v="0"/>
    <x v="1"/>
    <s v="S124"/>
    <x v="1"/>
    <n v="1085.0045154439983"/>
  </r>
  <r>
    <n v="2009"/>
    <n v="1"/>
    <x v="24"/>
    <x v="0"/>
    <s v="S11"/>
    <x v="0"/>
    <x v="2"/>
    <s v="S122"/>
    <x v="2"/>
    <n v="15041.767672744441"/>
  </r>
  <r>
    <n v="2009"/>
    <n v="1"/>
    <x v="24"/>
    <x v="0"/>
    <s v="S11"/>
    <x v="0"/>
    <x v="2"/>
    <s v="S2"/>
    <x v="3"/>
    <n v="3840.5087118598003"/>
  </r>
  <r>
    <n v="2009"/>
    <n v="1"/>
    <x v="24"/>
    <x v="0"/>
    <s v="S11"/>
    <x v="0"/>
    <x v="3"/>
    <s v="S121"/>
    <x v="4"/>
    <n v="345.34170180000007"/>
  </r>
  <r>
    <n v="2009"/>
    <n v="1"/>
    <x v="24"/>
    <x v="0"/>
    <s v="S11"/>
    <x v="0"/>
    <x v="4"/>
    <s v="S11"/>
    <x v="5"/>
    <n v="0.78871000000000002"/>
  </r>
  <r>
    <n v="2009"/>
    <n v="1"/>
    <x v="24"/>
    <x v="0"/>
    <s v="S11"/>
    <x v="0"/>
    <x v="4"/>
    <s v="S122"/>
    <x v="2"/>
    <n v="0"/>
  </r>
  <r>
    <n v="2009"/>
    <n v="1"/>
    <x v="24"/>
    <x v="0"/>
    <s v="S11"/>
    <x v="0"/>
    <x v="4"/>
    <s v="S2"/>
    <x v="3"/>
    <n v="2378.1349719950003"/>
  </r>
  <r>
    <n v="2009"/>
    <n v="1"/>
    <x v="24"/>
    <x v="0"/>
    <s v="S11"/>
    <x v="0"/>
    <x v="5"/>
    <s v="S11"/>
    <x v="5"/>
    <n v="141.53131052502016"/>
  </r>
  <r>
    <n v="2009"/>
    <n v="1"/>
    <x v="24"/>
    <x v="0"/>
    <s v="S11"/>
    <x v="0"/>
    <x v="5"/>
    <s v="S121"/>
    <x v="4"/>
    <n v="90.21236273187921"/>
  </r>
  <r>
    <n v="2009"/>
    <n v="1"/>
    <x v="24"/>
    <x v="0"/>
    <s v="S11"/>
    <x v="0"/>
    <x v="5"/>
    <s v="S122"/>
    <x v="2"/>
    <n v="587.2160984702241"/>
  </r>
  <r>
    <n v="2009"/>
    <n v="1"/>
    <x v="24"/>
    <x v="0"/>
    <s v="S11"/>
    <x v="0"/>
    <x v="5"/>
    <s v="S125+S126"/>
    <x v="6"/>
    <n v="593.45848514287991"/>
  </r>
  <r>
    <n v="2009"/>
    <n v="1"/>
    <x v="24"/>
    <x v="0"/>
    <s v="S11"/>
    <x v="0"/>
    <x v="5"/>
    <s v="S13"/>
    <x v="7"/>
    <n v="98.173457503912502"/>
  </r>
  <r>
    <n v="2009"/>
    <n v="1"/>
    <x v="24"/>
    <x v="0"/>
    <s v="S11"/>
    <x v="0"/>
    <x v="5"/>
    <s v="S2"/>
    <x v="3"/>
    <n v="1777.680341238"/>
  </r>
  <r>
    <n v="2009"/>
    <n v="1"/>
    <x v="24"/>
    <x v="0"/>
    <s v="S121"/>
    <x v="1"/>
    <x v="2"/>
    <s v="S2"/>
    <x v="3"/>
    <n v="3259.912991356"/>
  </r>
  <r>
    <n v="2009"/>
    <n v="1"/>
    <x v="24"/>
    <x v="0"/>
    <s v="S121"/>
    <x v="1"/>
    <x v="3"/>
    <s v="S2"/>
    <x v="3"/>
    <n v="0.21692999999999998"/>
  </r>
  <r>
    <n v="2009"/>
    <n v="1"/>
    <x v="24"/>
    <x v="0"/>
    <s v="S121"/>
    <x v="1"/>
    <x v="4"/>
    <s v="S122"/>
    <x v="2"/>
    <n v="608.90313000000003"/>
  </r>
  <r>
    <n v="2009"/>
    <n v="1"/>
    <x v="24"/>
    <x v="0"/>
    <s v="S121"/>
    <x v="1"/>
    <x v="4"/>
    <s v="S125+S126"/>
    <x v="6"/>
    <n v="1655.4184299999999"/>
  </r>
  <r>
    <n v="2009"/>
    <n v="1"/>
    <x v="24"/>
    <x v="0"/>
    <s v="S121"/>
    <x v="1"/>
    <x v="4"/>
    <s v="S13"/>
    <x v="7"/>
    <n v="239.88132000000002"/>
  </r>
  <r>
    <n v="2009"/>
    <n v="1"/>
    <x v="24"/>
    <x v="0"/>
    <s v="S121"/>
    <x v="1"/>
    <x v="4"/>
    <s v="S2"/>
    <x v="3"/>
    <n v="62.897899999999993"/>
  </r>
  <r>
    <n v="2009"/>
    <n v="1"/>
    <x v="24"/>
    <x v="0"/>
    <s v="S121"/>
    <x v="1"/>
    <x v="5"/>
    <s v="S2"/>
    <x v="3"/>
    <n v="10251.561765369001"/>
  </r>
  <r>
    <n v="2009"/>
    <n v="1"/>
    <x v="24"/>
    <x v="0"/>
    <s v="S122"/>
    <x v="2"/>
    <x v="0"/>
    <s v="S123"/>
    <x v="0"/>
    <n v="296.464"/>
  </r>
  <r>
    <n v="2009"/>
    <n v="1"/>
    <x v="24"/>
    <x v="0"/>
    <s v="S122"/>
    <x v="2"/>
    <x v="2"/>
    <s v="S121"/>
    <x v="4"/>
    <n v="1726.6776500000001"/>
  </r>
  <r>
    <n v="2009"/>
    <n v="1"/>
    <x v="24"/>
    <x v="0"/>
    <s v="S122"/>
    <x v="2"/>
    <x v="2"/>
    <s v="S122"/>
    <x v="2"/>
    <n v="3455.7072199999993"/>
  </r>
  <r>
    <n v="2009"/>
    <n v="1"/>
    <x v="24"/>
    <x v="0"/>
    <s v="S122"/>
    <x v="2"/>
    <x v="2"/>
    <s v="S2"/>
    <x v="3"/>
    <n v="1730.076453099"/>
  </r>
  <r>
    <n v="2009"/>
    <n v="1"/>
    <x v="24"/>
    <x v="0"/>
    <s v="S122"/>
    <x v="2"/>
    <x v="3"/>
    <s v="S121"/>
    <x v="4"/>
    <n v="987.17604000000006"/>
  </r>
  <r>
    <n v="2009"/>
    <n v="1"/>
    <x v="24"/>
    <x v="0"/>
    <s v="S122"/>
    <x v="2"/>
    <x v="3"/>
    <s v="S2"/>
    <x v="3"/>
    <n v="118.49793999999997"/>
  </r>
  <r>
    <n v="2009"/>
    <n v="1"/>
    <x v="24"/>
    <x v="0"/>
    <s v="S122"/>
    <x v="2"/>
    <x v="4"/>
    <s v="S11"/>
    <x v="5"/>
    <n v="36963.657531983401"/>
  </r>
  <r>
    <n v="2009"/>
    <n v="1"/>
    <x v="24"/>
    <x v="0"/>
    <s v="S122"/>
    <x v="2"/>
    <x v="4"/>
    <s v="S122"/>
    <x v="2"/>
    <n v="694.8010700000001"/>
  </r>
  <r>
    <n v="2009"/>
    <n v="1"/>
    <x v="24"/>
    <x v="0"/>
    <s v="S122"/>
    <x v="2"/>
    <x v="4"/>
    <s v="S124"/>
    <x v="1"/>
    <n v="67.527810000000002"/>
  </r>
  <r>
    <n v="2009"/>
    <n v="1"/>
    <x v="24"/>
    <x v="0"/>
    <s v="S122"/>
    <x v="2"/>
    <x v="4"/>
    <s v="S125+S126"/>
    <x v="6"/>
    <n v="4017.1284192185876"/>
  </r>
  <r>
    <n v="2009"/>
    <n v="1"/>
    <x v="24"/>
    <x v="0"/>
    <s v="S122"/>
    <x v="2"/>
    <x v="4"/>
    <s v="S128"/>
    <x v="8"/>
    <n v="104.86469"/>
  </r>
  <r>
    <n v="2009"/>
    <n v="1"/>
    <x v="24"/>
    <x v="0"/>
    <s v="S122"/>
    <x v="2"/>
    <x v="4"/>
    <s v="S13"/>
    <x v="7"/>
    <n v="158.77455000000003"/>
  </r>
  <r>
    <n v="2009"/>
    <n v="1"/>
    <x v="24"/>
    <x v="0"/>
    <s v="S122"/>
    <x v="2"/>
    <x v="4"/>
    <s v="S14+S15"/>
    <x v="9"/>
    <n v="25791.612720000005"/>
  </r>
  <r>
    <n v="2009"/>
    <n v="1"/>
    <x v="24"/>
    <x v="0"/>
    <s v="S122"/>
    <x v="2"/>
    <x v="4"/>
    <s v="S2"/>
    <x v="3"/>
    <n v="1489.2043087979998"/>
  </r>
  <r>
    <n v="2009"/>
    <n v="1"/>
    <x v="24"/>
    <x v="0"/>
    <s v="S122"/>
    <x v="2"/>
    <x v="5"/>
    <s v="S11"/>
    <x v="5"/>
    <n v="164.93525300021784"/>
  </r>
  <r>
    <n v="2009"/>
    <n v="1"/>
    <x v="24"/>
    <x v="0"/>
    <s v="S122"/>
    <x v="2"/>
    <x v="5"/>
    <s v="S121"/>
    <x v="4"/>
    <n v="5430.3151408955418"/>
  </r>
  <r>
    <n v="2009"/>
    <n v="1"/>
    <x v="24"/>
    <x v="0"/>
    <s v="S122"/>
    <x v="2"/>
    <x v="5"/>
    <s v="S122"/>
    <x v="2"/>
    <n v="956.89083934241455"/>
  </r>
  <r>
    <n v="2009"/>
    <n v="1"/>
    <x v="24"/>
    <x v="0"/>
    <s v="S122"/>
    <x v="2"/>
    <x v="5"/>
    <s v="S125+S126"/>
    <x v="6"/>
    <n v="154.43469051756989"/>
  </r>
  <r>
    <n v="2009"/>
    <n v="1"/>
    <x v="24"/>
    <x v="0"/>
    <s v="S122"/>
    <x v="2"/>
    <x v="5"/>
    <s v="S13"/>
    <x v="7"/>
    <n v="541.71595265403641"/>
  </r>
  <r>
    <n v="2009"/>
    <n v="1"/>
    <x v="24"/>
    <x v="0"/>
    <s v="S122"/>
    <x v="2"/>
    <x v="5"/>
    <s v="S2"/>
    <x v="3"/>
    <n v="81.993441800000042"/>
  </r>
  <r>
    <n v="2009"/>
    <n v="1"/>
    <x v="24"/>
    <x v="0"/>
    <s v="S123"/>
    <x v="3"/>
    <x v="0"/>
    <s v="S2"/>
    <x v="3"/>
    <n v="1.299407"/>
  </r>
  <r>
    <n v="2009"/>
    <n v="1"/>
    <x v="24"/>
    <x v="0"/>
    <s v="S123"/>
    <x v="3"/>
    <x v="2"/>
    <s v="S122"/>
    <x v="2"/>
    <n v="8534.3859188639999"/>
  </r>
  <r>
    <n v="2009"/>
    <n v="1"/>
    <x v="24"/>
    <x v="0"/>
    <s v="S123"/>
    <x v="3"/>
    <x v="2"/>
    <s v="S2"/>
    <x v="3"/>
    <n v="101.36950000000002"/>
  </r>
  <r>
    <n v="2009"/>
    <n v="1"/>
    <x v="24"/>
    <x v="0"/>
    <s v="S123"/>
    <x v="3"/>
    <x v="5"/>
    <s v="S11"/>
    <x v="5"/>
    <n v="254.60284112300002"/>
  </r>
  <r>
    <n v="2009"/>
    <n v="1"/>
    <x v="24"/>
    <x v="0"/>
    <s v="S123"/>
    <x v="3"/>
    <x v="5"/>
    <s v="S121"/>
    <x v="4"/>
    <n v="490.58428263799999"/>
  </r>
  <r>
    <n v="2009"/>
    <n v="1"/>
    <x v="24"/>
    <x v="0"/>
    <s v="S123"/>
    <x v="3"/>
    <x v="5"/>
    <s v="S122"/>
    <x v="2"/>
    <n v="25.912383541000001"/>
  </r>
  <r>
    <n v="2009"/>
    <n v="1"/>
    <x v="24"/>
    <x v="0"/>
    <s v="S123"/>
    <x v="3"/>
    <x v="5"/>
    <s v="S125+S126"/>
    <x v="6"/>
    <n v="75.610339502000002"/>
  </r>
  <r>
    <n v="2009"/>
    <n v="1"/>
    <x v="24"/>
    <x v="0"/>
    <s v="S123"/>
    <x v="3"/>
    <x v="5"/>
    <s v="S13"/>
    <x v="7"/>
    <n v="5.3882105220000005"/>
  </r>
  <r>
    <n v="2009"/>
    <n v="1"/>
    <x v="24"/>
    <x v="0"/>
    <s v="S123"/>
    <x v="3"/>
    <x v="5"/>
    <s v="S2"/>
    <x v="3"/>
    <n v="25.524808360000002"/>
  </r>
  <r>
    <n v="2009"/>
    <n v="1"/>
    <x v="24"/>
    <x v="0"/>
    <s v="S124"/>
    <x v="4"/>
    <x v="0"/>
    <s v="S123"/>
    <x v="0"/>
    <n v="5.1896400000000007"/>
  </r>
  <r>
    <n v="2009"/>
    <n v="1"/>
    <x v="24"/>
    <x v="0"/>
    <s v="S124"/>
    <x v="4"/>
    <x v="1"/>
    <s v="S124"/>
    <x v="1"/>
    <n v="8.3643797600000003"/>
  </r>
  <r>
    <n v="2009"/>
    <n v="1"/>
    <x v="24"/>
    <x v="0"/>
    <s v="S124"/>
    <x v="4"/>
    <x v="1"/>
    <s v="S2"/>
    <x v="3"/>
    <n v="401.4867691"/>
  </r>
  <r>
    <n v="2009"/>
    <n v="1"/>
    <x v="24"/>
    <x v="0"/>
    <s v="S124"/>
    <x v="4"/>
    <x v="2"/>
    <s v="S122"/>
    <x v="2"/>
    <n v="1828.9569826559998"/>
  </r>
  <r>
    <n v="2009"/>
    <n v="1"/>
    <x v="24"/>
    <x v="0"/>
    <s v="S124"/>
    <x v="4"/>
    <x v="4"/>
    <s v="S11"/>
    <x v="5"/>
    <n v="3.5463299999999998"/>
  </r>
  <r>
    <n v="2009"/>
    <n v="1"/>
    <x v="24"/>
    <x v="0"/>
    <s v="S124"/>
    <x v="4"/>
    <x v="4"/>
    <s v="S14+S15"/>
    <x v="9"/>
    <n v="11.335870000000002"/>
  </r>
  <r>
    <n v="2009"/>
    <n v="1"/>
    <x v="24"/>
    <x v="0"/>
    <s v="S124"/>
    <x v="4"/>
    <x v="5"/>
    <s v="S11"/>
    <x v="5"/>
    <n v="530.34757564002928"/>
  </r>
  <r>
    <n v="2009"/>
    <n v="1"/>
    <x v="24"/>
    <x v="0"/>
    <s v="S124"/>
    <x v="4"/>
    <x v="5"/>
    <s v="S121"/>
    <x v="4"/>
    <n v="969.59711055779621"/>
  </r>
  <r>
    <n v="2009"/>
    <n v="1"/>
    <x v="24"/>
    <x v="0"/>
    <s v="S124"/>
    <x v="4"/>
    <x v="5"/>
    <s v="S122"/>
    <x v="2"/>
    <n v="477.83554053093576"/>
  </r>
  <r>
    <n v="2009"/>
    <n v="1"/>
    <x v="24"/>
    <x v="0"/>
    <s v="S124"/>
    <x v="4"/>
    <x v="5"/>
    <s v="S124"/>
    <x v="1"/>
    <n v="0"/>
  </r>
  <r>
    <n v="2009"/>
    <n v="1"/>
    <x v="24"/>
    <x v="0"/>
    <s v="S124"/>
    <x v="4"/>
    <x v="5"/>
    <s v="S125+S126"/>
    <x v="6"/>
    <n v="164.40561164923889"/>
  </r>
  <r>
    <n v="2009"/>
    <n v="1"/>
    <x v="24"/>
    <x v="0"/>
    <s v="S124"/>
    <x v="4"/>
    <x v="5"/>
    <s v="S13"/>
    <x v="7"/>
    <n v="176.15263524700001"/>
  </r>
  <r>
    <n v="2009"/>
    <n v="1"/>
    <x v="24"/>
    <x v="0"/>
    <s v="S124"/>
    <x v="4"/>
    <x v="5"/>
    <s v="S2"/>
    <x v="3"/>
    <n v="505.8680161499999"/>
  </r>
  <r>
    <n v="2009"/>
    <n v="1"/>
    <x v="24"/>
    <x v="0"/>
    <s v="S125+S126"/>
    <x v="5"/>
    <x v="0"/>
    <s v="S123"/>
    <x v="0"/>
    <n v="944.92330849999996"/>
  </r>
  <r>
    <n v="2009"/>
    <n v="1"/>
    <x v="24"/>
    <x v="0"/>
    <s v="S125+S126"/>
    <x v="5"/>
    <x v="0"/>
    <s v="S2"/>
    <x v="3"/>
    <n v="36.749194699999997"/>
  </r>
  <r>
    <n v="2009"/>
    <n v="1"/>
    <x v="24"/>
    <x v="0"/>
    <s v="S125+S126"/>
    <x v="5"/>
    <x v="1"/>
    <s v="S124"/>
    <x v="1"/>
    <n v="617.11386219999997"/>
  </r>
  <r>
    <n v="2009"/>
    <n v="1"/>
    <x v="24"/>
    <x v="0"/>
    <s v="S125+S126"/>
    <x v="5"/>
    <x v="1"/>
    <s v="S2"/>
    <x v="3"/>
    <n v="28.713005299999995"/>
  </r>
  <r>
    <n v="2009"/>
    <n v="1"/>
    <x v="24"/>
    <x v="0"/>
    <s v="S125+S126"/>
    <x v="5"/>
    <x v="2"/>
    <s v="S122"/>
    <x v="2"/>
    <n v="3311.3930315385651"/>
  </r>
  <r>
    <n v="2009"/>
    <n v="1"/>
    <x v="24"/>
    <x v="0"/>
    <s v="S125+S126"/>
    <x v="5"/>
    <x v="2"/>
    <s v="S2"/>
    <x v="3"/>
    <n v="2.6379999908385797E-6"/>
  </r>
  <r>
    <n v="2009"/>
    <n v="1"/>
    <x v="24"/>
    <x v="0"/>
    <s v="S125+S126"/>
    <x v="5"/>
    <x v="3"/>
    <s v="S121"/>
    <x v="4"/>
    <n v="39.194989199999995"/>
  </r>
  <r>
    <n v="2009"/>
    <n v="1"/>
    <x v="24"/>
    <x v="0"/>
    <s v="S125+S126"/>
    <x v="5"/>
    <x v="3"/>
    <s v="S2"/>
    <x v="3"/>
    <n v="28.9810394"/>
  </r>
  <r>
    <n v="2009"/>
    <n v="1"/>
    <x v="24"/>
    <x v="0"/>
    <s v="S125+S126"/>
    <x v="5"/>
    <x v="4"/>
    <s v="S11"/>
    <x v="5"/>
    <n v="925.55734103993348"/>
  </r>
  <r>
    <n v="2009"/>
    <n v="1"/>
    <x v="24"/>
    <x v="0"/>
    <s v="S125+S126"/>
    <x v="5"/>
    <x v="4"/>
    <s v="S125+S126"/>
    <x v="6"/>
    <n v="0"/>
  </r>
  <r>
    <n v="2009"/>
    <n v="1"/>
    <x v="24"/>
    <x v="0"/>
    <s v="S125+S126"/>
    <x v="5"/>
    <x v="4"/>
    <s v="S14+S15"/>
    <x v="9"/>
    <n v="1990.0193300000001"/>
  </r>
  <r>
    <n v="2009"/>
    <n v="1"/>
    <x v="24"/>
    <x v="0"/>
    <s v="S125+S126"/>
    <x v="5"/>
    <x v="5"/>
    <s v="S11"/>
    <x v="5"/>
    <n v="50.830110800881101"/>
  </r>
  <r>
    <n v="2009"/>
    <n v="1"/>
    <x v="24"/>
    <x v="0"/>
    <s v="S125+S126"/>
    <x v="5"/>
    <x v="5"/>
    <s v="S121"/>
    <x v="4"/>
    <n v="356.32539031611429"/>
  </r>
  <r>
    <n v="2009"/>
    <n v="1"/>
    <x v="24"/>
    <x v="0"/>
    <s v="S125+S126"/>
    <x v="5"/>
    <x v="5"/>
    <s v="S122"/>
    <x v="2"/>
    <n v="89.19256766697228"/>
  </r>
  <r>
    <n v="2009"/>
    <n v="1"/>
    <x v="24"/>
    <x v="0"/>
    <s v="S125+S126"/>
    <x v="5"/>
    <x v="5"/>
    <s v="S125+S126"/>
    <x v="6"/>
    <n v="135.33196908558131"/>
  </r>
  <r>
    <n v="2009"/>
    <n v="1"/>
    <x v="24"/>
    <x v="0"/>
    <s v="S125+S126"/>
    <x v="5"/>
    <x v="5"/>
    <s v="S13"/>
    <x v="7"/>
    <n v="61.29735093069305"/>
  </r>
  <r>
    <n v="2009"/>
    <n v="1"/>
    <x v="24"/>
    <x v="0"/>
    <s v="S128"/>
    <x v="6"/>
    <x v="0"/>
    <s v="S123"/>
    <x v="0"/>
    <n v="76.623360000000005"/>
  </r>
  <r>
    <n v="2009"/>
    <n v="1"/>
    <x v="24"/>
    <x v="0"/>
    <s v="S128"/>
    <x v="6"/>
    <x v="0"/>
    <s v="S2"/>
    <x v="3"/>
    <n v="3.6404800000000002"/>
  </r>
  <r>
    <n v="2009"/>
    <n v="1"/>
    <x v="24"/>
    <x v="0"/>
    <s v="S128"/>
    <x v="6"/>
    <x v="1"/>
    <s v="S124"/>
    <x v="1"/>
    <n v="537.94594000000006"/>
  </r>
  <r>
    <n v="2009"/>
    <n v="1"/>
    <x v="24"/>
    <x v="0"/>
    <s v="S128"/>
    <x v="6"/>
    <x v="1"/>
    <s v="S2"/>
    <x v="3"/>
    <n v="154.12338"/>
  </r>
  <r>
    <n v="2009"/>
    <n v="1"/>
    <x v="24"/>
    <x v="0"/>
    <s v="S128"/>
    <x v="6"/>
    <x v="2"/>
    <s v="S122"/>
    <x v="2"/>
    <n v="723.90699000000006"/>
  </r>
  <r>
    <n v="2009"/>
    <n v="1"/>
    <x v="24"/>
    <x v="0"/>
    <s v="S128"/>
    <x v="6"/>
    <x v="3"/>
    <s v="S121"/>
    <x v="4"/>
    <n v="7.8142899999999988"/>
  </r>
  <r>
    <n v="2009"/>
    <n v="1"/>
    <x v="24"/>
    <x v="0"/>
    <s v="S128"/>
    <x v="6"/>
    <x v="4"/>
    <s v="S11"/>
    <x v="5"/>
    <n v="954.27694999999994"/>
  </r>
  <r>
    <n v="2009"/>
    <n v="1"/>
    <x v="24"/>
    <x v="0"/>
    <s v="S128"/>
    <x v="6"/>
    <x v="4"/>
    <s v="S125+S126"/>
    <x v="6"/>
    <n v="0"/>
  </r>
  <r>
    <n v="2009"/>
    <n v="1"/>
    <x v="24"/>
    <x v="0"/>
    <s v="S128"/>
    <x v="6"/>
    <x v="4"/>
    <s v="S14+S15"/>
    <x v="9"/>
    <n v="2309.57375"/>
  </r>
  <r>
    <n v="2009"/>
    <n v="1"/>
    <x v="24"/>
    <x v="0"/>
    <s v="S128"/>
    <x v="6"/>
    <x v="5"/>
    <s v="S11"/>
    <x v="5"/>
    <n v="5165.4236458312416"/>
  </r>
  <r>
    <n v="2009"/>
    <n v="1"/>
    <x v="24"/>
    <x v="0"/>
    <s v="S128"/>
    <x v="6"/>
    <x v="5"/>
    <s v="S121"/>
    <x v="4"/>
    <n v="267.41998000000001"/>
  </r>
  <r>
    <n v="2009"/>
    <n v="1"/>
    <x v="24"/>
    <x v="0"/>
    <s v="S128"/>
    <x v="6"/>
    <x v="5"/>
    <s v="S122"/>
    <x v="2"/>
    <n v="3202.6505699999998"/>
  </r>
  <r>
    <n v="2009"/>
    <n v="1"/>
    <x v="24"/>
    <x v="0"/>
    <s v="S128"/>
    <x v="6"/>
    <x v="5"/>
    <s v="S125+S126"/>
    <x v="6"/>
    <n v="701.9485241687579"/>
  </r>
  <r>
    <n v="2009"/>
    <n v="1"/>
    <x v="24"/>
    <x v="0"/>
    <s v="S128"/>
    <x v="6"/>
    <x v="5"/>
    <s v="S13"/>
    <x v="7"/>
    <n v="1416.5664400000001"/>
  </r>
  <r>
    <n v="2009"/>
    <n v="1"/>
    <x v="24"/>
    <x v="0"/>
    <s v="S128"/>
    <x v="6"/>
    <x v="5"/>
    <s v="S2"/>
    <x v="3"/>
    <n v="526.99090664300002"/>
  </r>
  <r>
    <n v="2009"/>
    <n v="1"/>
    <x v="24"/>
    <x v="0"/>
    <s v="S129"/>
    <x v="7"/>
    <x v="1"/>
    <s v="S124"/>
    <x v="1"/>
    <n v="2049.7776700090003"/>
  </r>
  <r>
    <n v="2009"/>
    <n v="1"/>
    <x v="24"/>
    <x v="0"/>
    <s v="S129"/>
    <x v="7"/>
    <x v="1"/>
    <s v="S2"/>
    <x v="3"/>
    <n v="9807.5069999999996"/>
  </r>
  <r>
    <n v="2009"/>
    <n v="1"/>
    <x v="24"/>
    <x v="0"/>
    <s v="S129"/>
    <x v="7"/>
    <x v="2"/>
    <s v="S122"/>
    <x v="2"/>
    <n v="8973.5640404059995"/>
  </r>
  <r>
    <n v="2009"/>
    <n v="1"/>
    <x v="24"/>
    <x v="0"/>
    <s v="S129"/>
    <x v="7"/>
    <x v="2"/>
    <s v="S2"/>
    <x v="3"/>
    <n v="119.144789594"/>
  </r>
  <r>
    <n v="2009"/>
    <n v="1"/>
    <x v="24"/>
    <x v="0"/>
    <s v="S129"/>
    <x v="7"/>
    <x v="5"/>
    <s v="S11"/>
    <x v="5"/>
    <n v="5101.0566159068949"/>
  </r>
  <r>
    <n v="2009"/>
    <n v="1"/>
    <x v="24"/>
    <x v="0"/>
    <s v="S129"/>
    <x v="7"/>
    <x v="5"/>
    <s v="S121"/>
    <x v="4"/>
    <n v="3993.46236"/>
  </r>
  <r>
    <n v="2009"/>
    <n v="1"/>
    <x v="24"/>
    <x v="0"/>
    <s v="S129"/>
    <x v="7"/>
    <x v="5"/>
    <s v="S122"/>
    <x v="2"/>
    <n v="6565.014830000001"/>
  </r>
  <r>
    <n v="2009"/>
    <n v="1"/>
    <x v="24"/>
    <x v="0"/>
    <s v="S129"/>
    <x v="7"/>
    <x v="5"/>
    <s v="S125+S126"/>
    <x v="6"/>
    <n v="1081.3183440921048"/>
  </r>
  <r>
    <n v="2009"/>
    <n v="1"/>
    <x v="24"/>
    <x v="0"/>
    <s v="S129"/>
    <x v="7"/>
    <x v="5"/>
    <s v="S13"/>
    <x v="7"/>
    <n v="3586.1705999999999"/>
  </r>
  <r>
    <n v="2009"/>
    <n v="1"/>
    <x v="24"/>
    <x v="0"/>
    <s v="S129"/>
    <x v="7"/>
    <x v="5"/>
    <s v="S2"/>
    <x v="3"/>
    <n v="33.06328000100001"/>
  </r>
  <r>
    <n v="2009"/>
    <n v="1"/>
    <x v="24"/>
    <x v="0"/>
    <s v="S13"/>
    <x v="8"/>
    <x v="0"/>
    <s v="S123"/>
    <x v="0"/>
    <n v="40.854298199999995"/>
  </r>
  <r>
    <n v="2009"/>
    <n v="1"/>
    <x v="24"/>
    <x v="0"/>
    <s v="S13"/>
    <x v="8"/>
    <x v="0"/>
    <s v="S2"/>
    <x v="3"/>
    <n v="0.41598986499999996"/>
  </r>
  <r>
    <n v="2009"/>
    <n v="1"/>
    <x v="24"/>
    <x v="0"/>
    <s v="S13"/>
    <x v="8"/>
    <x v="2"/>
    <s v="S121"/>
    <x v="4"/>
    <n v="137.63758000000001"/>
  </r>
  <r>
    <n v="2009"/>
    <n v="1"/>
    <x v="24"/>
    <x v="0"/>
    <s v="S13"/>
    <x v="8"/>
    <x v="2"/>
    <s v="S122"/>
    <x v="2"/>
    <n v="1765.1938343909992"/>
  </r>
  <r>
    <n v="2009"/>
    <n v="1"/>
    <x v="24"/>
    <x v="0"/>
    <s v="S13"/>
    <x v="8"/>
    <x v="2"/>
    <s v="S2"/>
    <x v="3"/>
    <n v="3216.774215553"/>
  </r>
  <r>
    <n v="2009"/>
    <n v="1"/>
    <x v="24"/>
    <x v="0"/>
    <s v="S13"/>
    <x v="8"/>
    <x v="3"/>
    <s v="S121"/>
    <x v="4"/>
    <n v="1356.4342988689998"/>
  </r>
  <r>
    <n v="2009"/>
    <n v="1"/>
    <x v="24"/>
    <x v="0"/>
    <s v="S13"/>
    <x v="8"/>
    <x v="4"/>
    <s v="S11"/>
    <x v="5"/>
    <n v="438.64707999999996"/>
  </r>
  <r>
    <n v="2009"/>
    <n v="1"/>
    <x v="24"/>
    <x v="0"/>
    <s v="S13"/>
    <x v="8"/>
    <x v="4"/>
    <s v="S121"/>
    <x v="4"/>
    <n v="55.671150000000004"/>
  </r>
  <r>
    <n v="2009"/>
    <n v="1"/>
    <x v="24"/>
    <x v="0"/>
    <s v="S13"/>
    <x v="8"/>
    <x v="4"/>
    <s v="S122"/>
    <x v="2"/>
    <n v="725.40697999999998"/>
  </r>
  <r>
    <n v="2009"/>
    <n v="1"/>
    <x v="24"/>
    <x v="0"/>
    <s v="S13"/>
    <x v="8"/>
    <x v="4"/>
    <s v="S14+S15"/>
    <x v="9"/>
    <n v="561.67602508000004"/>
  </r>
  <r>
    <n v="2009"/>
    <n v="1"/>
    <x v="24"/>
    <x v="0"/>
    <s v="S13"/>
    <x v="8"/>
    <x v="5"/>
    <s v="S11"/>
    <x v="5"/>
    <n v="46.018648044999992"/>
  </r>
  <r>
    <n v="2009"/>
    <n v="1"/>
    <x v="24"/>
    <x v="0"/>
    <s v="S13"/>
    <x v="8"/>
    <x v="5"/>
    <s v="S121"/>
    <x v="4"/>
    <n v="92.043749408000011"/>
  </r>
  <r>
    <n v="2009"/>
    <n v="1"/>
    <x v="24"/>
    <x v="0"/>
    <s v="S13"/>
    <x v="8"/>
    <x v="5"/>
    <s v="S122"/>
    <x v="2"/>
    <n v="76.375337729999998"/>
  </r>
  <r>
    <n v="2009"/>
    <n v="1"/>
    <x v="24"/>
    <x v="0"/>
    <s v="S13"/>
    <x v="8"/>
    <x v="5"/>
    <s v="S13"/>
    <x v="7"/>
    <n v="10.465770822"/>
  </r>
  <r>
    <n v="2009"/>
    <n v="1"/>
    <x v="24"/>
    <x v="0"/>
    <s v="S13"/>
    <x v="8"/>
    <x v="5"/>
    <s v="S2"/>
    <x v="3"/>
    <n v="10178.223757460002"/>
  </r>
  <r>
    <n v="2009"/>
    <n v="1"/>
    <x v="24"/>
    <x v="0"/>
    <s v="S14+S15"/>
    <x v="9"/>
    <x v="0"/>
    <s v="S123"/>
    <x v="0"/>
    <n v="3627.9241059780002"/>
  </r>
  <r>
    <n v="2009"/>
    <n v="1"/>
    <x v="24"/>
    <x v="0"/>
    <s v="S14+S15"/>
    <x v="9"/>
    <x v="1"/>
    <s v="S124"/>
    <x v="1"/>
    <n v="3056.2842826269998"/>
  </r>
  <r>
    <n v="2009"/>
    <n v="1"/>
    <x v="24"/>
    <x v="0"/>
    <s v="S14+S15"/>
    <x v="9"/>
    <x v="2"/>
    <s v="S122"/>
    <x v="2"/>
    <n v="13477.37217524"/>
  </r>
  <r>
    <n v="2009"/>
    <n v="1"/>
    <x v="24"/>
    <x v="0"/>
    <s v="S14+S15"/>
    <x v="9"/>
    <x v="2"/>
    <s v="S125+S126"/>
    <x v="6"/>
    <n v="0.41249999999999998"/>
  </r>
  <r>
    <n v="2009"/>
    <n v="1"/>
    <x v="24"/>
    <x v="0"/>
    <s v="S14+S15"/>
    <x v="9"/>
    <x v="2"/>
    <s v="S2"/>
    <x v="3"/>
    <n v="2286.4074443531999"/>
  </r>
  <r>
    <n v="2009"/>
    <n v="1"/>
    <x v="24"/>
    <x v="0"/>
    <s v="S14+S15"/>
    <x v="9"/>
    <x v="3"/>
    <s v="S121"/>
    <x v="4"/>
    <n v="763.07610013099998"/>
  </r>
  <r>
    <n v="2009"/>
    <n v="1"/>
    <x v="24"/>
    <x v="0"/>
    <s v="S14+S15"/>
    <x v="9"/>
    <x v="5"/>
    <s v="S11"/>
    <x v="5"/>
    <n v="9.0783461865793438"/>
  </r>
  <r>
    <n v="2009"/>
    <n v="1"/>
    <x v="24"/>
    <x v="0"/>
    <s v="S14+S15"/>
    <x v="9"/>
    <x v="5"/>
    <s v="S121"/>
    <x v="4"/>
    <n v="0"/>
  </r>
  <r>
    <n v="2009"/>
    <n v="1"/>
    <x v="24"/>
    <x v="0"/>
    <s v="S14+S15"/>
    <x v="9"/>
    <x v="5"/>
    <s v="S125+S126"/>
    <x v="6"/>
    <n v="52.822599622560737"/>
  </r>
  <r>
    <n v="2009"/>
    <n v="1"/>
    <x v="24"/>
    <x v="0"/>
    <s v="S14+S15"/>
    <x v="9"/>
    <x v="5"/>
    <s v="S2"/>
    <x v="3"/>
    <n v="99.102224368999998"/>
  </r>
  <r>
    <n v="2009"/>
    <n v="1"/>
    <x v="24"/>
    <x v="0"/>
    <s v="S2"/>
    <x v="10"/>
    <x v="0"/>
    <s v="S123"/>
    <x v="0"/>
    <n v="425.20078848100002"/>
  </r>
  <r>
    <n v="2009"/>
    <n v="1"/>
    <x v="24"/>
    <x v="0"/>
    <s v="S2"/>
    <x v="10"/>
    <x v="0"/>
    <s v="S124"/>
    <x v="1"/>
    <n v="0"/>
  </r>
  <r>
    <n v="2009"/>
    <n v="1"/>
    <x v="24"/>
    <x v="0"/>
    <s v="S2"/>
    <x v="10"/>
    <x v="1"/>
    <s v="S124"/>
    <x v="1"/>
    <n v="234.685262201"/>
  </r>
  <r>
    <n v="2009"/>
    <n v="1"/>
    <x v="24"/>
    <x v="0"/>
    <s v="S2"/>
    <x v="10"/>
    <x v="2"/>
    <s v="S121"/>
    <x v="4"/>
    <n v="84.690509999999989"/>
  </r>
  <r>
    <n v="2009"/>
    <n v="1"/>
    <x v="24"/>
    <x v="0"/>
    <s v="S2"/>
    <x v="10"/>
    <x v="2"/>
    <s v="S122"/>
    <x v="2"/>
    <n v="149.1777692"/>
  </r>
  <r>
    <n v="2009"/>
    <n v="1"/>
    <x v="24"/>
    <x v="0"/>
    <s v="S2"/>
    <x v="10"/>
    <x v="4"/>
    <s v="S11"/>
    <x v="5"/>
    <n v="18474.533014117005"/>
  </r>
  <r>
    <n v="2009"/>
    <n v="1"/>
    <x v="24"/>
    <x v="0"/>
    <s v="S2"/>
    <x v="10"/>
    <x v="4"/>
    <s v="S121"/>
    <x v="4"/>
    <n v="108.72618"/>
  </r>
  <r>
    <n v="2009"/>
    <n v="1"/>
    <x v="24"/>
    <x v="0"/>
    <s v="S2"/>
    <x v="10"/>
    <x v="4"/>
    <s v="S122"/>
    <x v="2"/>
    <n v="5369.0730753000007"/>
  </r>
  <r>
    <n v="2009"/>
    <n v="1"/>
    <x v="24"/>
    <x v="0"/>
    <s v="S2"/>
    <x v="10"/>
    <x v="4"/>
    <s v="S125+S126"/>
    <x v="6"/>
    <n v="1266.1613947379999"/>
  </r>
  <r>
    <n v="2009"/>
    <n v="1"/>
    <x v="24"/>
    <x v="0"/>
    <s v="S2"/>
    <x v="10"/>
    <x v="4"/>
    <s v="S13"/>
    <x v="7"/>
    <n v="584.83436213500011"/>
  </r>
  <r>
    <n v="2009"/>
    <n v="1"/>
    <x v="24"/>
    <x v="0"/>
    <s v="S2"/>
    <x v="10"/>
    <x v="5"/>
    <s v="S11"/>
    <x v="5"/>
    <n v="4721.8060149271278"/>
  </r>
  <r>
    <n v="2009"/>
    <n v="1"/>
    <x v="24"/>
    <x v="0"/>
    <s v="S2"/>
    <x v="10"/>
    <x v="5"/>
    <s v="S122"/>
    <x v="2"/>
    <n v="634.52928595699996"/>
  </r>
  <r>
    <n v="2009"/>
    <n v="1"/>
    <x v="24"/>
    <x v="0"/>
    <s v="S2"/>
    <x v="10"/>
    <x v="5"/>
    <s v="S125+S126"/>
    <x v="6"/>
    <n v="251.13387844387259"/>
  </r>
  <r>
    <n v="2009"/>
    <n v="1"/>
    <x v="24"/>
    <x v="0"/>
    <s v="S2"/>
    <x v="10"/>
    <x v="5"/>
    <s v="S13"/>
    <x v="7"/>
    <n v="1105.6522354269998"/>
  </r>
  <r>
    <n v="2009"/>
    <n v="1"/>
    <x v="24"/>
    <x v="1"/>
    <s v="S11"/>
    <x v="0"/>
    <x v="0"/>
    <s v="S123"/>
    <x v="0"/>
    <n v="1208.4189154989231"/>
  </r>
  <r>
    <n v="2009"/>
    <n v="1"/>
    <x v="24"/>
    <x v="1"/>
    <s v="S11"/>
    <x v="0"/>
    <x v="1"/>
    <s v="S124"/>
    <x v="1"/>
    <n v="-51.655722983414293"/>
  </r>
  <r>
    <n v="2009"/>
    <n v="1"/>
    <x v="24"/>
    <x v="1"/>
    <s v="S11"/>
    <x v="0"/>
    <x v="2"/>
    <s v="S122"/>
    <x v="2"/>
    <n v="-1558.464431877163"/>
  </r>
  <r>
    <n v="2009"/>
    <n v="1"/>
    <x v="24"/>
    <x v="1"/>
    <s v="S11"/>
    <x v="0"/>
    <x v="2"/>
    <s v="S2"/>
    <x v="3"/>
    <n v="212.55102667929998"/>
  </r>
  <r>
    <n v="2009"/>
    <n v="1"/>
    <x v="24"/>
    <x v="1"/>
    <s v="S11"/>
    <x v="0"/>
    <x v="3"/>
    <s v="S121"/>
    <x v="4"/>
    <n v="2.5154268000000002"/>
  </r>
  <r>
    <n v="2009"/>
    <n v="1"/>
    <x v="24"/>
    <x v="1"/>
    <s v="S11"/>
    <x v="0"/>
    <x v="4"/>
    <s v="S11"/>
    <x v="5"/>
    <n v="7.4099999999999999E-3"/>
  </r>
  <r>
    <n v="2009"/>
    <n v="1"/>
    <x v="24"/>
    <x v="1"/>
    <s v="S11"/>
    <x v="0"/>
    <x v="4"/>
    <s v="S122"/>
    <x v="2"/>
    <n v="0"/>
  </r>
  <r>
    <n v="2009"/>
    <n v="1"/>
    <x v="24"/>
    <x v="1"/>
    <s v="S11"/>
    <x v="0"/>
    <x v="4"/>
    <s v="S2"/>
    <x v="3"/>
    <n v="-115.42130690100001"/>
  </r>
  <r>
    <n v="2009"/>
    <n v="1"/>
    <x v="24"/>
    <x v="1"/>
    <s v="S11"/>
    <x v="0"/>
    <x v="5"/>
    <s v="S11"/>
    <x v="5"/>
    <n v="151.92193154098996"/>
  </r>
  <r>
    <n v="2009"/>
    <n v="1"/>
    <x v="24"/>
    <x v="1"/>
    <s v="S11"/>
    <x v="0"/>
    <x v="5"/>
    <s v="S121"/>
    <x v="4"/>
    <n v="77.540822239249707"/>
  </r>
  <r>
    <n v="2009"/>
    <n v="1"/>
    <x v="24"/>
    <x v="1"/>
    <s v="S11"/>
    <x v="0"/>
    <x v="5"/>
    <s v="S122"/>
    <x v="2"/>
    <n v="9.6211817266820798"/>
  </r>
  <r>
    <n v="2009"/>
    <n v="1"/>
    <x v="24"/>
    <x v="1"/>
    <s v="S11"/>
    <x v="0"/>
    <x v="5"/>
    <s v="S125+S126"/>
    <x v="6"/>
    <n v="-20.597008673272036"/>
  </r>
  <r>
    <n v="2009"/>
    <n v="1"/>
    <x v="24"/>
    <x v="1"/>
    <s v="S11"/>
    <x v="0"/>
    <x v="5"/>
    <s v="S13"/>
    <x v="7"/>
    <n v="73.569449021489788"/>
  </r>
  <r>
    <n v="2009"/>
    <n v="1"/>
    <x v="24"/>
    <x v="1"/>
    <s v="S11"/>
    <x v="0"/>
    <x v="5"/>
    <s v="S2"/>
    <x v="3"/>
    <n v="298.94327187800002"/>
  </r>
  <r>
    <n v="2009"/>
    <n v="1"/>
    <x v="24"/>
    <x v="1"/>
    <s v="S121"/>
    <x v="1"/>
    <x v="2"/>
    <s v="S2"/>
    <x v="3"/>
    <n v="-7.9281585859999879"/>
  </r>
  <r>
    <n v="2009"/>
    <n v="1"/>
    <x v="24"/>
    <x v="1"/>
    <s v="S121"/>
    <x v="1"/>
    <x v="3"/>
    <s v="S2"/>
    <x v="3"/>
    <n v="-7.0660000000000001E-2"/>
  </r>
  <r>
    <n v="2009"/>
    <n v="1"/>
    <x v="24"/>
    <x v="1"/>
    <s v="S121"/>
    <x v="1"/>
    <x v="4"/>
    <s v="S122"/>
    <x v="2"/>
    <n v="-342.41057999999998"/>
  </r>
  <r>
    <n v="2009"/>
    <n v="1"/>
    <x v="24"/>
    <x v="1"/>
    <s v="S121"/>
    <x v="1"/>
    <x v="4"/>
    <s v="S125+S126"/>
    <x v="6"/>
    <n v="-18.239400000000003"/>
  </r>
  <r>
    <n v="2009"/>
    <n v="1"/>
    <x v="24"/>
    <x v="1"/>
    <s v="S121"/>
    <x v="1"/>
    <x v="4"/>
    <s v="S13"/>
    <x v="7"/>
    <n v="-5.6400200000000007"/>
  </r>
  <r>
    <n v="2009"/>
    <n v="1"/>
    <x v="24"/>
    <x v="1"/>
    <s v="S121"/>
    <x v="1"/>
    <x v="4"/>
    <s v="S2"/>
    <x v="3"/>
    <n v="15.22997"/>
  </r>
  <r>
    <n v="2009"/>
    <n v="1"/>
    <x v="24"/>
    <x v="1"/>
    <s v="S121"/>
    <x v="1"/>
    <x v="5"/>
    <s v="S2"/>
    <x v="3"/>
    <n v="271.94327237199997"/>
  </r>
  <r>
    <n v="2009"/>
    <n v="1"/>
    <x v="24"/>
    <x v="1"/>
    <s v="S122"/>
    <x v="2"/>
    <x v="0"/>
    <s v="S123"/>
    <x v="0"/>
    <n v="242.16984015972778"/>
  </r>
  <r>
    <n v="2009"/>
    <n v="1"/>
    <x v="24"/>
    <x v="1"/>
    <s v="S122"/>
    <x v="2"/>
    <x v="2"/>
    <s v="S121"/>
    <x v="4"/>
    <n v="-542.46972000000005"/>
  </r>
  <r>
    <n v="2009"/>
    <n v="1"/>
    <x v="24"/>
    <x v="1"/>
    <s v="S122"/>
    <x v="2"/>
    <x v="2"/>
    <s v="S122"/>
    <x v="2"/>
    <n v="-996.6649500000002"/>
  </r>
  <r>
    <n v="2009"/>
    <n v="1"/>
    <x v="24"/>
    <x v="1"/>
    <s v="S122"/>
    <x v="2"/>
    <x v="2"/>
    <s v="S2"/>
    <x v="3"/>
    <n v="343.44902168099998"/>
  </r>
  <r>
    <n v="2009"/>
    <n v="1"/>
    <x v="24"/>
    <x v="1"/>
    <s v="S122"/>
    <x v="2"/>
    <x v="3"/>
    <s v="S121"/>
    <x v="4"/>
    <n v="-25.094399999999997"/>
  </r>
  <r>
    <n v="2009"/>
    <n v="1"/>
    <x v="24"/>
    <x v="1"/>
    <s v="S122"/>
    <x v="2"/>
    <x v="3"/>
    <s v="S2"/>
    <x v="3"/>
    <n v="-10.1296"/>
  </r>
  <r>
    <n v="2009"/>
    <n v="1"/>
    <x v="24"/>
    <x v="1"/>
    <s v="S122"/>
    <x v="2"/>
    <x v="4"/>
    <s v="S11"/>
    <x v="5"/>
    <n v="-1262.7045689999761"/>
  </r>
  <r>
    <n v="2009"/>
    <n v="1"/>
    <x v="24"/>
    <x v="1"/>
    <s v="S122"/>
    <x v="2"/>
    <x v="4"/>
    <s v="S122"/>
    <x v="2"/>
    <n v="170.80754999999999"/>
  </r>
  <r>
    <n v="2009"/>
    <n v="1"/>
    <x v="24"/>
    <x v="1"/>
    <s v="S122"/>
    <x v="2"/>
    <x v="4"/>
    <s v="S124"/>
    <x v="1"/>
    <n v="-6.8857700000000008"/>
  </r>
  <r>
    <n v="2009"/>
    <n v="1"/>
    <x v="24"/>
    <x v="1"/>
    <s v="S122"/>
    <x v="2"/>
    <x v="4"/>
    <s v="S125+S126"/>
    <x v="6"/>
    <n v="-149.18312710002317"/>
  </r>
  <r>
    <n v="2009"/>
    <n v="1"/>
    <x v="24"/>
    <x v="1"/>
    <s v="S122"/>
    <x v="2"/>
    <x v="4"/>
    <s v="S128"/>
    <x v="8"/>
    <n v="-24.789290000000005"/>
  </r>
  <r>
    <n v="2009"/>
    <n v="1"/>
    <x v="24"/>
    <x v="1"/>
    <s v="S122"/>
    <x v="2"/>
    <x v="4"/>
    <s v="S13"/>
    <x v="7"/>
    <n v="10.333079999999999"/>
  </r>
  <r>
    <n v="2009"/>
    <n v="1"/>
    <x v="24"/>
    <x v="1"/>
    <s v="S122"/>
    <x v="2"/>
    <x v="4"/>
    <s v="S14+S15"/>
    <x v="9"/>
    <n v="187.67235000000008"/>
  </r>
  <r>
    <n v="2009"/>
    <n v="1"/>
    <x v="24"/>
    <x v="1"/>
    <s v="S122"/>
    <x v="2"/>
    <x v="4"/>
    <s v="S2"/>
    <x v="3"/>
    <n v="-12.968353900000004"/>
  </r>
  <r>
    <n v="2009"/>
    <n v="1"/>
    <x v="24"/>
    <x v="1"/>
    <s v="S122"/>
    <x v="2"/>
    <x v="5"/>
    <s v="S11"/>
    <x v="5"/>
    <n v="24.792607119223305"/>
  </r>
  <r>
    <n v="2009"/>
    <n v="1"/>
    <x v="24"/>
    <x v="1"/>
    <s v="S122"/>
    <x v="2"/>
    <x v="5"/>
    <s v="S121"/>
    <x v="4"/>
    <n v="-351.32910021082671"/>
  </r>
  <r>
    <n v="2009"/>
    <n v="1"/>
    <x v="24"/>
    <x v="1"/>
    <s v="S122"/>
    <x v="2"/>
    <x v="5"/>
    <s v="S122"/>
    <x v="2"/>
    <n v="-127.92847222958653"/>
  </r>
  <r>
    <n v="2009"/>
    <n v="1"/>
    <x v="24"/>
    <x v="1"/>
    <s v="S122"/>
    <x v="2"/>
    <x v="5"/>
    <s v="S125+S126"/>
    <x v="6"/>
    <n v="-0.90706295979000906"/>
  </r>
  <r>
    <n v="2009"/>
    <n v="1"/>
    <x v="24"/>
    <x v="1"/>
    <s v="S122"/>
    <x v="2"/>
    <x v="5"/>
    <s v="S13"/>
    <x v="7"/>
    <n v="-176.63959481288927"/>
  </r>
  <r>
    <n v="2009"/>
    <n v="1"/>
    <x v="24"/>
    <x v="1"/>
    <s v="S122"/>
    <x v="2"/>
    <x v="5"/>
    <s v="S2"/>
    <x v="3"/>
    <n v="-18.438990649000001"/>
  </r>
  <r>
    <n v="2009"/>
    <n v="1"/>
    <x v="24"/>
    <x v="1"/>
    <s v="S123"/>
    <x v="3"/>
    <x v="0"/>
    <s v="S2"/>
    <x v="3"/>
    <n v="-0.22051406600000001"/>
  </r>
  <r>
    <n v="2009"/>
    <n v="1"/>
    <x v="24"/>
    <x v="1"/>
    <s v="S123"/>
    <x v="3"/>
    <x v="2"/>
    <s v="S122"/>
    <x v="2"/>
    <n v="2038.961316417"/>
  </r>
  <r>
    <n v="2009"/>
    <n v="1"/>
    <x v="24"/>
    <x v="1"/>
    <s v="S123"/>
    <x v="3"/>
    <x v="2"/>
    <s v="S2"/>
    <x v="3"/>
    <n v="-58.780250000000002"/>
  </r>
  <r>
    <n v="2009"/>
    <n v="1"/>
    <x v="24"/>
    <x v="1"/>
    <s v="S123"/>
    <x v="3"/>
    <x v="5"/>
    <s v="S11"/>
    <x v="5"/>
    <n v="95.78394057600002"/>
  </r>
  <r>
    <n v="2009"/>
    <n v="1"/>
    <x v="24"/>
    <x v="1"/>
    <s v="S123"/>
    <x v="3"/>
    <x v="5"/>
    <s v="S121"/>
    <x v="4"/>
    <n v="198.95555891800001"/>
  </r>
  <r>
    <n v="2009"/>
    <n v="1"/>
    <x v="24"/>
    <x v="1"/>
    <s v="S123"/>
    <x v="3"/>
    <x v="5"/>
    <s v="S122"/>
    <x v="2"/>
    <n v="11.416928750999999"/>
  </r>
  <r>
    <n v="2009"/>
    <n v="1"/>
    <x v="24"/>
    <x v="1"/>
    <s v="S123"/>
    <x v="3"/>
    <x v="5"/>
    <s v="S125+S126"/>
    <x v="6"/>
    <n v="12.53060284"/>
  </r>
  <r>
    <n v="2009"/>
    <n v="1"/>
    <x v="24"/>
    <x v="1"/>
    <s v="S123"/>
    <x v="3"/>
    <x v="5"/>
    <s v="S13"/>
    <x v="7"/>
    <n v="1.736452546"/>
  </r>
  <r>
    <n v="2009"/>
    <n v="1"/>
    <x v="24"/>
    <x v="1"/>
    <s v="S123"/>
    <x v="3"/>
    <x v="5"/>
    <s v="S2"/>
    <x v="3"/>
    <n v="-4.7906289850000006"/>
  </r>
  <r>
    <n v="2009"/>
    <n v="1"/>
    <x v="24"/>
    <x v="1"/>
    <s v="S124"/>
    <x v="4"/>
    <x v="0"/>
    <s v="S123"/>
    <x v="0"/>
    <n v="-0.63271289596804436"/>
  </r>
  <r>
    <n v="2009"/>
    <n v="1"/>
    <x v="24"/>
    <x v="1"/>
    <s v="S124"/>
    <x v="4"/>
    <x v="1"/>
    <s v="S124"/>
    <x v="1"/>
    <n v="-0.11563045000000011"/>
  </r>
  <r>
    <n v="2009"/>
    <n v="1"/>
    <x v="24"/>
    <x v="1"/>
    <s v="S124"/>
    <x v="4"/>
    <x v="1"/>
    <s v="S2"/>
    <x v="3"/>
    <n v="-25.992108819000002"/>
  </r>
  <r>
    <n v="2009"/>
    <n v="1"/>
    <x v="24"/>
    <x v="1"/>
    <s v="S124"/>
    <x v="4"/>
    <x v="2"/>
    <s v="S122"/>
    <x v="2"/>
    <n v="483.58076087800004"/>
  </r>
  <r>
    <n v="2009"/>
    <n v="1"/>
    <x v="24"/>
    <x v="1"/>
    <s v="S124"/>
    <x v="4"/>
    <x v="4"/>
    <s v="S11"/>
    <x v="5"/>
    <n v="-0.23279"/>
  </r>
  <r>
    <n v="2009"/>
    <n v="1"/>
    <x v="24"/>
    <x v="1"/>
    <s v="S124"/>
    <x v="4"/>
    <x v="4"/>
    <s v="S14+S15"/>
    <x v="9"/>
    <n v="-0.35087999999999997"/>
  </r>
  <r>
    <n v="2009"/>
    <n v="1"/>
    <x v="24"/>
    <x v="1"/>
    <s v="S124"/>
    <x v="4"/>
    <x v="5"/>
    <s v="S11"/>
    <x v="5"/>
    <n v="-101.42938854809094"/>
  </r>
  <r>
    <n v="2009"/>
    <n v="1"/>
    <x v="24"/>
    <x v="1"/>
    <s v="S124"/>
    <x v="4"/>
    <x v="5"/>
    <s v="S121"/>
    <x v="4"/>
    <n v="452.86017584772333"/>
  </r>
  <r>
    <n v="2009"/>
    <n v="1"/>
    <x v="24"/>
    <x v="1"/>
    <s v="S124"/>
    <x v="4"/>
    <x v="5"/>
    <s v="S122"/>
    <x v="2"/>
    <n v="-6.76341852305708"/>
  </r>
  <r>
    <n v="2009"/>
    <n v="1"/>
    <x v="24"/>
    <x v="1"/>
    <s v="S124"/>
    <x v="4"/>
    <x v="5"/>
    <s v="S124"/>
    <x v="1"/>
    <n v="0"/>
  </r>
  <r>
    <n v="2009"/>
    <n v="1"/>
    <x v="24"/>
    <x v="1"/>
    <s v="S124"/>
    <x v="4"/>
    <x v="5"/>
    <s v="S125+S126"/>
    <x v="6"/>
    <n v="-30.651488609575253"/>
  </r>
  <r>
    <n v="2009"/>
    <n v="1"/>
    <x v="24"/>
    <x v="1"/>
    <s v="S124"/>
    <x v="4"/>
    <x v="5"/>
    <s v="S13"/>
    <x v="7"/>
    <n v="2.5320751969999993"/>
  </r>
  <r>
    <n v="2009"/>
    <n v="1"/>
    <x v="24"/>
    <x v="1"/>
    <s v="S124"/>
    <x v="4"/>
    <x v="5"/>
    <s v="S2"/>
    <x v="3"/>
    <n v="243.50271955499997"/>
  </r>
  <r>
    <n v="2009"/>
    <n v="1"/>
    <x v="24"/>
    <x v="1"/>
    <s v="S125+S126"/>
    <x v="5"/>
    <x v="0"/>
    <s v="S123"/>
    <x v="0"/>
    <n v="223.41635168339241"/>
  </r>
  <r>
    <n v="2009"/>
    <n v="1"/>
    <x v="24"/>
    <x v="1"/>
    <s v="S125+S126"/>
    <x v="5"/>
    <x v="0"/>
    <s v="S2"/>
    <x v="3"/>
    <n v="6.5674705000000007"/>
  </r>
  <r>
    <n v="2009"/>
    <n v="1"/>
    <x v="24"/>
    <x v="1"/>
    <s v="S125+S126"/>
    <x v="5"/>
    <x v="1"/>
    <s v="S124"/>
    <x v="1"/>
    <n v="99.268655033577204"/>
  </r>
  <r>
    <n v="2009"/>
    <n v="1"/>
    <x v="24"/>
    <x v="1"/>
    <s v="S125+S126"/>
    <x v="5"/>
    <x v="1"/>
    <s v="S2"/>
    <x v="3"/>
    <n v="1.8153243999999999"/>
  </r>
  <r>
    <n v="2009"/>
    <n v="1"/>
    <x v="24"/>
    <x v="1"/>
    <s v="S125+S126"/>
    <x v="5"/>
    <x v="2"/>
    <s v="S122"/>
    <x v="2"/>
    <n v="-268.59445438455202"/>
  </r>
  <r>
    <n v="2009"/>
    <n v="1"/>
    <x v="24"/>
    <x v="1"/>
    <s v="S125+S126"/>
    <x v="5"/>
    <x v="2"/>
    <s v="S2"/>
    <x v="3"/>
    <n v="2.0171009999998206E-2"/>
  </r>
  <r>
    <n v="2009"/>
    <n v="1"/>
    <x v="24"/>
    <x v="1"/>
    <s v="S125+S126"/>
    <x v="5"/>
    <x v="3"/>
    <s v="S121"/>
    <x v="4"/>
    <n v="-2.0255550000000002"/>
  </r>
  <r>
    <n v="2009"/>
    <n v="1"/>
    <x v="24"/>
    <x v="1"/>
    <s v="S125+S126"/>
    <x v="5"/>
    <x v="3"/>
    <s v="S2"/>
    <x v="3"/>
    <n v="-1.8417733999999999"/>
  </r>
  <r>
    <n v="2009"/>
    <n v="1"/>
    <x v="24"/>
    <x v="1"/>
    <s v="S125+S126"/>
    <x v="5"/>
    <x v="4"/>
    <s v="S11"/>
    <x v="5"/>
    <n v="-5.3621619861960781"/>
  </r>
  <r>
    <n v="2009"/>
    <n v="1"/>
    <x v="24"/>
    <x v="1"/>
    <s v="S125+S126"/>
    <x v="5"/>
    <x v="4"/>
    <s v="S125+S126"/>
    <x v="6"/>
    <n v="0"/>
  </r>
  <r>
    <n v="2009"/>
    <n v="1"/>
    <x v="24"/>
    <x v="1"/>
    <s v="S125+S126"/>
    <x v="5"/>
    <x v="4"/>
    <s v="S14+S15"/>
    <x v="9"/>
    <n v="1.6884599999999956"/>
  </r>
  <r>
    <n v="2009"/>
    <n v="1"/>
    <x v="24"/>
    <x v="1"/>
    <s v="S125+S126"/>
    <x v="5"/>
    <x v="5"/>
    <s v="S11"/>
    <x v="5"/>
    <n v="-1.7075580951077025"/>
  </r>
  <r>
    <n v="2009"/>
    <n v="1"/>
    <x v="24"/>
    <x v="1"/>
    <s v="S125+S126"/>
    <x v="5"/>
    <x v="5"/>
    <s v="S121"/>
    <x v="4"/>
    <n v="35.660529804853496"/>
  </r>
  <r>
    <n v="2009"/>
    <n v="1"/>
    <x v="24"/>
    <x v="1"/>
    <s v="S125+S126"/>
    <x v="5"/>
    <x v="5"/>
    <s v="S122"/>
    <x v="2"/>
    <n v="-3.6796042423241651"/>
  </r>
  <r>
    <n v="2009"/>
    <n v="1"/>
    <x v="24"/>
    <x v="1"/>
    <s v="S125+S126"/>
    <x v="5"/>
    <x v="5"/>
    <s v="S125+S126"/>
    <x v="6"/>
    <n v="8.9674861098581857"/>
  </r>
  <r>
    <n v="2009"/>
    <n v="1"/>
    <x v="24"/>
    <x v="1"/>
    <s v="S125+S126"/>
    <x v="5"/>
    <x v="5"/>
    <s v="S13"/>
    <x v="7"/>
    <n v="32.026995425399463"/>
  </r>
  <r>
    <n v="2009"/>
    <n v="1"/>
    <x v="24"/>
    <x v="1"/>
    <s v="S128"/>
    <x v="6"/>
    <x v="0"/>
    <s v="S123"/>
    <x v="0"/>
    <n v="4.5408972905245806"/>
  </r>
  <r>
    <n v="2009"/>
    <n v="1"/>
    <x v="24"/>
    <x v="1"/>
    <s v="S128"/>
    <x v="6"/>
    <x v="0"/>
    <s v="S2"/>
    <x v="3"/>
    <n v="-0.19731000000000001"/>
  </r>
  <r>
    <n v="2009"/>
    <n v="1"/>
    <x v="24"/>
    <x v="1"/>
    <s v="S128"/>
    <x v="6"/>
    <x v="1"/>
    <s v="S124"/>
    <x v="1"/>
    <n v="88.366611320038544"/>
  </r>
  <r>
    <n v="2009"/>
    <n v="1"/>
    <x v="24"/>
    <x v="1"/>
    <s v="S128"/>
    <x v="6"/>
    <x v="1"/>
    <s v="S2"/>
    <x v="3"/>
    <n v="-47.986719999999998"/>
  </r>
  <r>
    <n v="2009"/>
    <n v="1"/>
    <x v="24"/>
    <x v="1"/>
    <s v="S128"/>
    <x v="6"/>
    <x v="2"/>
    <s v="S122"/>
    <x v="2"/>
    <n v="64.499080000000006"/>
  </r>
  <r>
    <n v="2009"/>
    <n v="1"/>
    <x v="24"/>
    <x v="1"/>
    <s v="S128"/>
    <x v="6"/>
    <x v="3"/>
    <s v="S121"/>
    <x v="4"/>
    <n v="-8.1608600000000013"/>
  </r>
  <r>
    <n v="2009"/>
    <n v="1"/>
    <x v="24"/>
    <x v="1"/>
    <s v="S128"/>
    <x v="6"/>
    <x v="4"/>
    <s v="S11"/>
    <x v="5"/>
    <n v="31.427790000000002"/>
  </r>
  <r>
    <n v="2009"/>
    <n v="1"/>
    <x v="24"/>
    <x v="1"/>
    <s v="S128"/>
    <x v="6"/>
    <x v="4"/>
    <s v="S125+S126"/>
    <x v="6"/>
    <n v="0"/>
  </r>
  <r>
    <n v="2009"/>
    <n v="1"/>
    <x v="24"/>
    <x v="1"/>
    <s v="S128"/>
    <x v="6"/>
    <x v="4"/>
    <s v="S14+S15"/>
    <x v="9"/>
    <n v="-14.410770000000005"/>
  </r>
  <r>
    <n v="2009"/>
    <n v="1"/>
    <x v="24"/>
    <x v="1"/>
    <s v="S128"/>
    <x v="6"/>
    <x v="5"/>
    <s v="S11"/>
    <x v="5"/>
    <n v="86.211660949234656"/>
  </r>
  <r>
    <n v="2009"/>
    <n v="1"/>
    <x v="24"/>
    <x v="1"/>
    <s v="S128"/>
    <x v="6"/>
    <x v="5"/>
    <s v="S121"/>
    <x v="4"/>
    <n v="8.2697999999999983"/>
  </r>
  <r>
    <n v="2009"/>
    <n v="1"/>
    <x v="24"/>
    <x v="1"/>
    <s v="S128"/>
    <x v="6"/>
    <x v="5"/>
    <s v="S122"/>
    <x v="2"/>
    <n v="-24.9739"/>
  </r>
  <r>
    <n v="2009"/>
    <n v="1"/>
    <x v="24"/>
    <x v="1"/>
    <s v="S128"/>
    <x v="6"/>
    <x v="5"/>
    <s v="S125+S126"/>
    <x v="6"/>
    <n v="35.37561905076533"/>
  </r>
  <r>
    <n v="2009"/>
    <n v="1"/>
    <x v="24"/>
    <x v="1"/>
    <s v="S128"/>
    <x v="6"/>
    <x v="5"/>
    <s v="S13"/>
    <x v="7"/>
    <n v="-14.919810000000002"/>
  </r>
  <r>
    <n v="2009"/>
    <n v="1"/>
    <x v="24"/>
    <x v="1"/>
    <s v="S128"/>
    <x v="6"/>
    <x v="5"/>
    <s v="S2"/>
    <x v="3"/>
    <n v="-131.15512446"/>
  </r>
  <r>
    <n v="2009"/>
    <n v="1"/>
    <x v="24"/>
    <x v="1"/>
    <s v="S129"/>
    <x v="7"/>
    <x v="1"/>
    <s v="S124"/>
    <x v="1"/>
    <n v="204.67620837721819"/>
  </r>
  <r>
    <n v="2009"/>
    <n v="1"/>
    <x v="24"/>
    <x v="1"/>
    <s v="S129"/>
    <x v="7"/>
    <x v="1"/>
    <s v="S2"/>
    <x v="3"/>
    <n v="649.69379000000004"/>
  </r>
  <r>
    <n v="2009"/>
    <n v="1"/>
    <x v="24"/>
    <x v="1"/>
    <s v="S129"/>
    <x v="7"/>
    <x v="2"/>
    <s v="S122"/>
    <x v="2"/>
    <n v="-1249.416418175"/>
  </r>
  <r>
    <n v="2009"/>
    <n v="1"/>
    <x v="24"/>
    <x v="1"/>
    <s v="S129"/>
    <x v="7"/>
    <x v="2"/>
    <s v="S2"/>
    <x v="3"/>
    <n v="-119.90322182499999"/>
  </r>
  <r>
    <n v="2009"/>
    <n v="1"/>
    <x v="24"/>
    <x v="1"/>
    <s v="S129"/>
    <x v="7"/>
    <x v="5"/>
    <s v="S11"/>
    <x v="5"/>
    <n v="547.88916814524362"/>
  </r>
  <r>
    <n v="2009"/>
    <n v="1"/>
    <x v="24"/>
    <x v="1"/>
    <s v="S129"/>
    <x v="7"/>
    <x v="5"/>
    <s v="S121"/>
    <x v="4"/>
    <n v="276.29593999999997"/>
  </r>
  <r>
    <n v="2009"/>
    <n v="1"/>
    <x v="24"/>
    <x v="1"/>
    <s v="S129"/>
    <x v="7"/>
    <x v="5"/>
    <s v="S122"/>
    <x v="2"/>
    <n v="88.867430000000013"/>
  </r>
  <r>
    <n v="2009"/>
    <n v="1"/>
    <x v="24"/>
    <x v="1"/>
    <s v="S129"/>
    <x v="7"/>
    <x v="5"/>
    <s v="S125+S126"/>
    <x v="6"/>
    <n v="165.80409408375652"/>
  </r>
  <r>
    <n v="2009"/>
    <n v="1"/>
    <x v="24"/>
    <x v="1"/>
    <s v="S129"/>
    <x v="7"/>
    <x v="5"/>
    <s v="S13"/>
    <x v="7"/>
    <n v="145.09784999999999"/>
  </r>
  <r>
    <n v="2009"/>
    <n v="1"/>
    <x v="24"/>
    <x v="1"/>
    <s v="S129"/>
    <x v="7"/>
    <x v="5"/>
    <s v="S2"/>
    <x v="3"/>
    <n v="30.090977771000002"/>
  </r>
  <r>
    <n v="2009"/>
    <n v="1"/>
    <x v="24"/>
    <x v="1"/>
    <s v="S13"/>
    <x v="8"/>
    <x v="0"/>
    <s v="S123"/>
    <x v="0"/>
    <n v="2.6527627954499917"/>
  </r>
  <r>
    <n v="2009"/>
    <n v="1"/>
    <x v="24"/>
    <x v="1"/>
    <s v="S13"/>
    <x v="8"/>
    <x v="0"/>
    <s v="S2"/>
    <x v="3"/>
    <n v="0.30694202999999998"/>
  </r>
  <r>
    <n v="2009"/>
    <n v="1"/>
    <x v="24"/>
    <x v="1"/>
    <s v="S13"/>
    <x v="8"/>
    <x v="2"/>
    <s v="S121"/>
    <x v="4"/>
    <n v="65.90249"/>
  </r>
  <r>
    <n v="2009"/>
    <n v="1"/>
    <x v="24"/>
    <x v="1"/>
    <s v="S13"/>
    <x v="8"/>
    <x v="2"/>
    <s v="S122"/>
    <x v="2"/>
    <n v="-127.14974523399997"/>
  </r>
  <r>
    <n v="2009"/>
    <n v="1"/>
    <x v="24"/>
    <x v="1"/>
    <s v="S13"/>
    <x v="8"/>
    <x v="2"/>
    <s v="S2"/>
    <x v="3"/>
    <n v="145.754665254"/>
  </r>
  <r>
    <n v="2009"/>
    <n v="1"/>
    <x v="24"/>
    <x v="1"/>
    <s v="S13"/>
    <x v="8"/>
    <x v="3"/>
    <s v="S121"/>
    <x v="4"/>
    <n v="18.202571555999999"/>
  </r>
  <r>
    <n v="2009"/>
    <n v="1"/>
    <x v="24"/>
    <x v="1"/>
    <s v="S13"/>
    <x v="8"/>
    <x v="4"/>
    <s v="S11"/>
    <x v="5"/>
    <n v="-25.457999999999995"/>
  </r>
  <r>
    <n v="2009"/>
    <n v="1"/>
    <x v="24"/>
    <x v="1"/>
    <s v="S13"/>
    <x v="8"/>
    <x v="4"/>
    <s v="S121"/>
    <x v="4"/>
    <n v="0.66737999999999997"/>
  </r>
  <r>
    <n v="2009"/>
    <n v="1"/>
    <x v="24"/>
    <x v="1"/>
    <s v="S13"/>
    <x v="8"/>
    <x v="4"/>
    <s v="S122"/>
    <x v="2"/>
    <n v="49.188489999999987"/>
  </r>
  <r>
    <n v="2009"/>
    <n v="1"/>
    <x v="24"/>
    <x v="1"/>
    <s v="S13"/>
    <x v="8"/>
    <x v="4"/>
    <s v="S14+S15"/>
    <x v="9"/>
    <n v="3.742960000000001"/>
  </r>
  <r>
    <n v="2009"/>
    <n v="1"/>
    <x v="24"/>
    <x v="1"/>
    <s v="S13"/>
    <x v="8"/>
    <x v="5"/>
    <s v="S11"/>
    <x v="5"/>
    <n v="0.77293542400000004"/>
  </r>
  <r>
    <n v="2009"/>
    <n v="1"/>
    <x v="24"/>
    <x v="1"/>
    <s v="S13"/>
    <x v="8"/>
    <x v="5"/>
    <s v="S121"/>
    <x v="4"/>
    <n v="-21.002186599000002"/>
  </r>
  <r>
    <n v="2009"/>
    <n v="1"/>
    <x v="24"/>
    <x v="1"/>
    <s v="S13"/>
    <x v="8"/>
    <x v="5"/>
    <s v="S122"/>
    <x v="2"/>
    <n v="1.7925441020000001"/>
  </r>
  <r>
    <n v="2009"/>
    <n v="1"/>
    <x v="24"/>
    <x v="1"/>
    <s v="S13"/>
    <x v="8"/>
    <x v="5"/>
    <s v="S13"/>
    <x v="7"/>
    <n v="0.16339235199999999"/>
  </r>
  <r>
    <n v="2009"/>
    <n v="1"/>
    <x v="24"/>
    <x v="1"/>
    <s v="S13"/>
    <x v="8"/>
    <x v="5"/>
    <s v="S2"/>
    <x v="3"/>
    <n v="-855.97707783999999"/>
  </r>
  <r>
    <n v="2009"/>
    <n v="1"/>
    <x v="24"/>
    <x v="1"/>
    <s v="S14+S15"/>
    <x v="9"/>
    <x v="0"/>
    <s v="S123"/>
    <x v="0"/>
    <n v="495.67505071795097"/>
  </r>
  <r>
    <n v="2009"/>
    <n v="1"/>
    <x v="24"/>
    <x v="1"/>
    <s v="S14+S15"/>
    <x v="9"/>
    <x v="1"/>
    <s v="S124"/>
    <x v="1"/>
    <n v="440.93475898158027"/>
  </r>
  <r>
    <n v="2009"/>
    <n v="1"/>
    <x v="24"/>
    <x v="1"/>
    <s v="S14+S15"/>
    <x v="9"/>
    <x v="2"/>
    <s v="S122"/>
    <x v="2"/>
    <n v="-251.50651019000009"/>
  </r>
  <r>
    <n v="2009"/>
    <n v="1"/>
    <x v="24"/>
    <x v="1"/>
    <s v="S14+S15"/>
    <x v="9"/>
    <x v="2"/>
    <s v="S125+S126"/>
    <x v="6"/>
    <n v="3.6700000000000001E-3"/>
  </r>
  <r>
    <n v="2009"/>
    <n v="1"/>
    <x v="24"/>
    <x v="1"/>
    <s v="S14+S15"/>
    <x v="9"/>
    <x v="2"/>
    <s v="S2"/>
    <x v="3"/>
    <n v="-70.667173848299996"/>
  </r>
  <r>
    <n v="2009"/>
    <n v="1"/>
    <x v="24"/>
    <x v="1"/>
    <s v="S14+S15"/>
    <x v="9"/>
    <x v="3"/>
    <s v="S121"/>
    <x v="4"/>
    <n v="-172.15047335599999"/>
  </r>
  <r>
    <n v="2009"/>
    <n v="1"/>
    <x v="24"/>
    <x v="1"/>
    <s v="S14+S15"/>
    <x v="9"/>
    <x v="5"/>
    <s v="S11"/>
    <x v="5"/>
    <n v="4.9496390531607632"/>
  </r>
  <r>
    <n v="2009"/>
    <n v="1"/>
    <x v="24"/>
    <x v="1"/>
    <s v="S14+S15"/>
    <x v="9"/>
    <x v="5"/>
    <s v="S121"/>
    <x v="4"/>
    <n v="0"/>
  </r>
  <r>
    <n v="2009"/>
    <n v="1"/>
    <x v="24"/>
    <x v="1"/>
    <s v="S14+S15"/>
    <x v="9"/>
    <x v="5"/>
    <s v="S125+S126"/>
    <x v="6"/>
    <n v="5.7645878094725544E-2"/>
  </r>
  <r>
    <n v="2009"/>
    <n v="1"/>
    <x v="24"/>
    <x v="1"/>
    <s v="S14+S15"/>
    <x v="9"/>
    <x v="5"/>
    <s v="S2"/>
    <x v="3"/>
    <n v="-2.2748964E-2"/>
  </r>
  <r>
    <n v="2009"/>
    <n v="1"/>
    <x v="24"/>
    <x v="1"/>
    <s v="S2"/>
    <x v="10"/>
    <x v="0"/>
    <s v="S123"/>
    <x v="0"/>
    <n v="102.66944411999999"/>
  </r>
  <r>
    <n v="2009"/>
    <n v="1"/>
    <x v="24"/>
    <x v="1"/>
    <s v="S2"/>
    <x v="10"/>
    <x v="0"/>
    <s v="S124"/>
    <x v="1"/>
    <n v="-4.0927261579781768E-15"/>
  </r>
  <r>
    <n v="2009"/>
    <n v="1"/>
    <x v="24"/>
    <x v="1"/>
    <s v="S2"/>
    <x v="10"/>
    <x v="1"/>
    <s v="S124"/>
    <x v="1"/>
    <n v="42.596467254000004"/>
  </r>
  <r>
    <n v="2009"/>
    <n v="1"/>
    <x v="24"/>
    <x v="1"/>
    <s v="S2"/>
    <x v="10"/>
    <x v="2"/>
    <s v="S121"/>
    <x v="4"/>
    <n v="-1.22526"/>
  </r>
  <r>
    <n v="2009"/>
    <n v="1"/>
    <x v="24"/>
    <x v="1"/>
    <s v="S2"/>
    <x v="10"/>
    <x v="2"/>
    <s v="S122"/>
    <x v="2"/>
    <n v="26.61768429"/>
  </r>
  <r>
    <n v="2009"/>
    <n v="1"/>
    <x v="24"/>
    <x v="1"/>
    <s v="S2"/>
    <x v="10"/>
    <x v="4"/>
    <s v="S11"/>
    <x v="5"/>
    <n v="1962.7971848999996"/>
  </r>
  <r>
    <n v="2009"/>
    <n v="1"/>
    <x v="24"/>
    <x v="1"/>
    <s v="S2"/>
    <x v="10"/>
    <x v="4"/>
    <s v="S121"/>
    <x v="4"/>
    <n v="-8.5784400000000005"/>
  </r>
  <r>
    <n v="2009"/>
    <n v="1"/>
    <x v="24"/>
    <x v="1"/>
    <s v="S2"/>
    <x v="10"/>
    <x v="4"/>
    <s v="S122"/>
    <x v="2"/>
    <n v="-955.79598550799994"/>
  </r>
  <r>
    <n v="2009"/>
    <n v="1"/>
    <x v="24"/>
    <x v="1"/>
    <s v="S2"/>
    <x v="10"/>
    <x v="4"/>
    <s v="S125+S126"/>
    <x v="6"/>
    <n v="-1.1694071710000007"/>
  </r>
  <r>
    <n v="2009"/>
    <n v="1"/>
    <x v="24"/>
    <x v="1"/>
    <s v="S2"/>
    <x v="10"/>
    <x v="4"/>
    <s v="S13"/>
    <x v="7"/>
    <n v="-8.8724320669999948"/>
  </r>
  <r>
    <n v="2009"/>
    <n v="1"/>
    <x v="24"/>
    <x v="1"/>
    <s v="S2"/>
    <x v="10"/>
    <x v="5"/>
    <s v="S11"/>
    <x v="5"/>
    <n v="701.31832383534584"/>
  </r>
  <r>
    <n v="2009"/>
    <n v="1"/>
    <x v="24"/>
    <x v="1"/>
    <s v="S2"/>
    <x v="10"/>
    <x v="5"/>
    <s v="S122"/>
    <x v="2"/>
    <n v="0.52748270100000005"/>
  </r>
  <r>
    <n v="2009"/>
    <n v="1"/>
    <x v="24"/>
    <x v="1"/>
    <s v="S2"/>
    <x v="10"/>
    <x v="5"/>
    <s v="S125+S126"/>
    <x v="6"/>
    <n v="-3.2813303573458006"/>
  </r>
  <r>
    <n v="2009"/>
    <n v="1"/>
    <x v="24"/>
    <x v="1"/>
    <s v="S2"/>
    <x v="10"/>
    <x v="5"/>
    <s v="S13"/>
    <x v="7"/>
    <n v="-3.9762684890000002"/>
  </r>
  <r>
    <n v="2009"/>
    <n v="2"/>
    <x v="25"/>
    <x v="0"/>
    <s v="S11"/>
    <x v="0"/>
    <x v="0"/>
    <s v="S123"/>
    <x v="0"/>
    <n v="4609.6650322410005"/>
  </r>
  <r>
    <n v="2009"/>
    <n v="2"/>
    <x v="25"/>
    <x v="0"/>
    <s v="S11"/>
    <x v="0"/>
    <x v="1"/>
    <s v="S124"/>
    <x v="1"/>
    <n v="1302.8503900959993"/>
  </r>
  <r>
    <n v="2009"/>
    <n v="2"/>
    <x v="25"/>
    <x v="0"/>
    <s v="S11"/>
    <x v="0"/>
    <x v="2"/>
    <s v="S122"/>
    <x v="2"/>
    <n v="14460.278294427786"/>
  </r>
  <r>
    <n v="2009"/>
    <n v="2"/>
    <x v="25"/>
    <x v="0"/>
    <s v="S11"/>
    <x v="0"/>
    <x v="2"/>
    <s v="S2"/>
    <x v="3"/>
    <n v="2327.8035614511996"/>
  </r>
  <r>
    <n v="2009"/>
    <n v="2"/>
    <x v="25"/>
    <x v="0"/>
    <s v="S11"/>
    <x v="0"/>
    <x v="3"/>
    <s v="S121"/>
    <x v="4"/>
    <n v="340.63212340000007"/>
  </r>
  <r>
    <n v="2009"/>
    <n v="2"/>
    <x v="25"/>
    <x v="0"/>
    <s v="S11"/>
    <x v="0"/>
    <x v="4"/>
    <s v="S11"/>
    <x v="5"/>
    <n v="0.65785000000000005"/>
  </r>
  <r>
    <n v="2009"/>
    <n v="2"/>
    <x v="25"/>
    <x v="0"/>
    <s v="S11"/>
    <x v="0"/>
    <x v="4"/>
    <s v="S122"/>
    <x v="2"/>
    <n v="7.2759576141834261E-14"/>
  </r>
  <r>
    <n v="2009"/>
    <n v="2"/>
    <x v="25"/>
    <x v="0"/>
    <s v="S11"/>
    <x v="0"/>
    <x v="4"/>
    <s v="S2"/>
    <x v="3"/>
    <n v="2189.5295193270003"/>
  </r>
  <r>
    <n v="2009"/>
    <n v="2"/>
    <x v="25"/>
    <x v="0"/>
    <s v="S11"/>
    <x v="0"/>
    <x v="5"/>
    <s v="S11"/>
    <x v="5"/>
    <n v="275.97089375577178"/>
  </r>
  <r>
    <n v="2009"/>
    <n v="2"/>
    <x v="25"/>
    <x v="0"/>
    <s v="S11"/>
    <x v="0"/>
    <x v="5"/>
    <s v="S121"/>
    <x v="4"/>
    <n v="188.82593267812717"/>
  </r>
  <r>
    <n v="2009"/>
    <n v="2"/>
    <x v="25"/>
    <x v="0"/>
    <s v="S11"/>
    <x v="0"/>
    <x v="5"/>
    <s v="S122"/>
    <x v="2"/>
    <n v="599.90205886868762"/>
  </r>
  <r>
    <n v="2009"/>
    <n v="2"/>
    <x v="25"/>
    <x v="0"/>
    <s v="S11"/>
    <x v="0"/>
    <x v="5"/>
    <s v="S125+S126"/>
    <x v="6"/>
    <n v="619.27343626365462"/>
  </r>
  <r>
    <n v="2009"/>
    <n v="2"/>
    <x v="25"/>
    <x v="0"/>
    <s v="S11"/>
    <x v="0"/>
    <x v="5"/>
    <s v="S13"/>
    <x v="7"/>
    <n v="67.814661613702768"/>
  </r>
  <r>
    <n v="2009"/>
    <n v="2"/>
    <x v="25"/>
    <x v="0"/>
    <s v="S11"/>
    <x v="0"/>
    <x v="5"/>
    <s v="S2"/>
    <x v="3"/>
    <n v="1844.612352804"/>
  </r>
  <r>
    <n v="2009"/>
    <n v="2"/>
    <x v="25"/>
    <x v="0"/>
    <s v="S121"/>
    <x v="1"/>
    <x v="2"/>
    <s v="S2"/>
    <x v="3"/>
    <n v="3018.8685228999998"/>
  </r>
  <r>
    <n v="2009"/>
    <n v="2"/>
    <x v="25"/>
    <x v="0"/>
    <s v="S121"/>
    <x v="1"/>
    <x v="3"/>
    <s v="S2"/>
    <x v="3"/>
    <n v="0.14042999999999997"/>
  </r>
  <r>
    <n v="2009"/>
    <n v="2"/>
    <x v="25"/>
    <x v="0"/>
    <s v="S121"/>
    <x v="1"/>
    <x v="4"/>
    <s v="S122"/>
    <x v="2"/>
    <n v="1104.3301999999999"/>
  </r>
  <r>
    <n v="2009"/>
    <n v="2"/>
    <x v="25"/>
    <x v="0"/>
    <s v="S121"/>
    <x v="1"/>
    <x v="4"/>
    <s v="S125+S126"/>
    <x v="6"/>
    <n v="1574.9398899999999"/>
  </r>
  <r>
    <n v="2009"/>
    <n v="2"/>
    <x v="25"/>
    <x v="0"/>
    <s v="S121"/>
    <x v="1"/>
    <x v="4"/>
    <s v="S13"/>
    <x v="7"/>
    <n v="239.33194999999998"/>
  </r>
  <r>
    <n v="2009"/>
    <n v="2"/>
    <x v="25"/>
    <x v="0"/>
    <s v="S121"/>
    <x v="1"/>
    <x v="4"/>
    <s v="S2"/>
    <x v="3"/>
    <n v="41.497320000000002"/>
  </r>
  <r>
    <n v="2009"/>
    <n v="2"/>
    <x v="25"/>
    <x v="0"/>
    <s v="S121"/>
    <x v="1"/>
    <x v="5"/>
    <s v="S2"/>
    <x v="3"/>
    <n v="9310.8498985419992"/>
  </r>
  <r>
    <n v="2009"/>
    <n v="2"/>
    <x v="25"/>
    <x v="0"/>
    <s v="S122"/>
    <x v="2"/>
    <x v="0"/>
    <s v="S123"/>
    <x v="0"/>
    <n v="213.68569999999994"/>
  </r>
  <r>
    <n v="2009"/>
    <n v="2"/>
    <x v="25"/>
    <x v="0"/>
    <s v="S122"/>
    <x v="2"/>
    <x v="2"/>
    <s v="S121"/>
    <x v="4"/>
    <n v="1737.9797800000001"/>
  </r>
  <r>
    <n v="2009"/>
    <n v="2"/>
    <x v="25"/>
    <x v="0"/>
    <s v="S122"/>
    <x v="2"/>
    <x v="2"/>
    <s v="S122"/>
    <x v="2"/>
    <n v="3829.8903799999994"/>
  </r>
  <r>
    <n v="2009"/>
    <n v="2"/>
    <x v="25"/>
    <x v="0"/>
    <s v="S122"/>
    <x v="2"/>
    <x v="2"/>
    <s v="S2"/>
    <x v="3"/>
    <n v="1373.9594525250002"/>
  </r>
  <r>
    <n v="2009"/>
    <n v="2"/>
    <x v="25"/>
    <x v="0"/>
    <s v="S122"/>
    <x v="2"/>
    <x v="3"/>
    <s v="S121"/>
    <x v="4"/>
    <n v="1025.8481900000002"/>
  </r>
  <r>
    <n v="2009"/>
    <n v="2"/>
    <x v="25"/>
    <x v="0"/>
    <s v="S122"/>
    <x v="2"/>
    <x v="3"/>
    <s v="S2"/>
    <x v="3"/>
    <n v="97.669919999999962"/>
  </r>
  <r>
    <n v="2009"/>
    <n v="2"/>
    <x v="25"/>
    <x v="0"/>
    <s v="S122"/>
    <x v="2"/>
    <x v="4"/>
    <s v="S11"/>
    <x v="5"/>
    <n v="35395.113286408625"/>
  </r>
  <r>
    <n v="2009"/>
    <n v="2"/>
    <x v="25"/>
    <x v="0"/>
    <s v="S122"/>
    <x v="2"/>
    <x v="4"/>
    <s v="S122"/>
    <x v="2"/>
    <n v="553.17879000000005"/>
  </r>
  <r>
    <n v="2009"/>
    <n v="2"/>
    <x v="25"/>
    <x v="0"/>
    <s v="S122"/>
    <x v="2"/>
    <x v="4"/>
    <s v="S124"/>
    <x v="1"/>
    <n v="78.379000000000005"/>
  </r>
  <r>
    <n v="2009"/>
    <n v="2"/>
    <x v="25"/>
    <x v="0"/>
    <s v="S122"/>
    <x v="2"/>
    <x v="4"/>
    <s v="S125+S126"/>
    <x v="6"/>
    <n v="3953.7821452383414"/>
  </r>
  <r>
    <n v="2009"/>
    <n v="2"/>
    <x v="25"/>
    <x v="0"/>
    <s v="S122"/>
    <x v="2"/>
    <x v="4"/>
    <s v="S128"/>
    <x v="8"/>
    <n v="98.092799999999997"/>
  </r>
  <r>
    <n v="2009"/>
    <n v="2"/>
    <x v="25"/>
    <x v="0"/>
    <s v="S122"/>
    <x v="2"/>
    <x v="4"/>
    <s v="S13"/>
    <x v="7"/>
    <n v="174.66722000000001"/>
  </r>
  <r>
    <n v="2009"/>
    <n v="2"/>
    <x v="25"/>
    <x v="0"/>
    <s v="S122"/>
    <x v="2"/>
    <x v="4"/>
    <s v="S14+S15"/>
    <x v="9"/>
    <n v="26114.19947"/>
  </r>
  <r>
    <n v="2009"/>
    <n v="2"/>
    <x v="25"/>
    <x v="0"/>
    <s v="S122"/>
    <x v="2"/>
    <x v="4"/>
    <s v="S2"/>
    <x v="3"/>
    <n v="1584.0862583529997"/>
  </r>
  <r>
    <n v="2009"/>
    <n v="2"/>
    <x v="25"/>
    <x v="0"/>
    <s v="S122"/>
    <x v="2"/>
    <x v="5"/>
    <s v="S11"/>
    <x v="5"/>
    <n v="178.65113976633222"/>
  </r>
  <r>
    <n v="2009"/>
    <n v="2"/>
    <x v="25"/>
    <x v="0"/>
    <s v="S122"/>
    <x v="2"/>
    <x v="5"/>
    <s v="S121"/>
    <x v="4"/>
    <n v="5926.801628038992"/>
  </r>
  <r>
    <n v="2009"/>
    <n v="2"/>
    <x v="25"/>
    <x v="0"/>
    <s v="S122"/>
    <x v="2"/>
    <x v="5"/>
    <s v="S122"/>
    <x v="2"/>
    <n v="941.80732530623379"/>
  </r>
  <r>
    <n v="2009"/>
    <n v="2"/>
    <x v="25"/>
    <x v="0"/>
    <s v="S122"/>
    <x v="2"/>
    <x v="5"/>
    <s v="S125+S126"/>
    <x v="6"/>
    <n v="141.35049529389912"/>
  </r>
  <r>
    <n v="2009"/>
    <n v="2"/>
    <x v="25"/>
    <x v="0"/>
    <s v="S122"/>
    <x v="2"/>
    <x v="5"/>
    <s v="S13"/>
    <x v="7"/>
    <n v="613.44571052721892"/>
  </r>
  <r>
    <n v="2009"/>
    <n v="2"/>
    <x v="25"/>
    <x v="0"/>
    <s v="S122"/>
    <x v="2"/>
    <x v="5"/>
    <s v="S2"/>
    <x v="3"/>
    <n v="75.328457530000009"/>
  </r>
  <r>
    <n v="2009"/>
    <n v="2"/>
    <x v="25"/>
    <x v="0"/>
    <s v="S123"/>
    <x v="3"/>
    <x v="0"/>
    <s v="S2"/>
    <x v="3"/>
    <n v="1.1933319999999998"/>
  </r>
  <r>
    <n v="2009"/>
    <n v="2"/>
    <x v="25"/>
    <x v="0"/>
    <s v="S123"/>
    <x v="3"/>
    <x v="2"/>
    <s v="S122"/>
    <x v="2"/>
    <n v="9589.7406607089997"/>
  </r>
  <r>
    <n v="2009"/>
    <n v="2"/>
    <x v="25"/>
    <x v="0"/>
    <s v="S123"/>
    <x v="3"/>
    <x v="2"/>
    <s v="S2"/>
    <x v="3"/>
    <n v="69.679230000000004"/>
  </r>
  <r>
    <n v="2009"/>
    <n v="2"/>
    <x v="25"/>
    <x v="0"/>
    <s v="S123"/>
    <x v="3"/>
    <x v="5"/>
    <s v="S11"/>
    <x v="5"/>
    <n v="332.72248360099996"/>
  </r>
  <r>
    <n v="2009"/>
    <n v="2"/>
    <x v="25"/>
    <x v="0"/>
    <s v="S123"/>
    <x v="3"/>
    <x v="5"/>
    <s v="S121"/>
    <x v="4"/>
    <n v="462.89166899999998"/>
  </r>
  <r>
    <n v="2009"/>
    <n v="2"/>
    <x v="25"/>
    <x v="0"/>
    <s v="S123"/>
    <x v="3"/>
    <x v="5"/>
    <s v="S122"/>
    <x v="2"/>
    <n v="25.446569553"/>
  </r>
  <r>
    <n v="2009"/>
    <n v="2"/>
    <x v="25"/>
    <x v="0"/>
    <s v="S123"/>
    <x v="3"/>
    <x v="5"/>
    <s v="S125+S126"/>
    <x v="6"/>
    <n v="94.932736452000015"/>
  </r>
  <r>
    <n v="2009"/>
    <n v="2"/>
    <x v="25"/>
    <x v="0"/>
    <s v="S123"/>
    <x v="3"/>
    <x v="5"/>
    <s v="S13"/>
    <x v="7"/>
    <n v="2.8639300000000003"/>
  </r>
  <r>
    <n v="2009"/>
    <n v="2"/>
    <x v="25"/>
    <x v="0"/>
    <s v="S123"/>
    <x v="3"/>
    <x v="5"/>
    <s v="S2"/>
    <x v="3"/>
    <n v="21.537179609999999"/>
  </r>
  <r>
    <n v="2009"/>
    <n v="2"/>
    <x v="25"/>
    <x v="0"/>
    <s v="S124"/>
    <x v="4"/>
    <x v="0"/>
    <s v="S123"/>
    <x v="0"/>
    <n v="6.0168300000000006"/>
  </r>
  <r>
    <n v="2009"/>
    <n v="2"/>
    <x v="25"/>
    <x v="0"/>
    <s v="S124"/>
    <x v="4"/>
    <x v="1"/>
    <s v="S124"/>
    <x v="1"/>
    <n v="12.293005959999999"/>
  </r>
  <r>
    <n v="2009"/>
    <n v="2"/>
    <x v="25"/>
    <x v="0"/>
    <s v="S124"/>
    <x v="4"/>
    <x v="1"/>
    <s v="S2"/>
    <x v="3"/>
    <n v="677.20648087999996"/>
  </r>
  <r>
    <n v="2009"/>
    <n v="2"/>
    <x v="25"/>
    <x v="0"/>
    <s v="S124"/>
    <x v="4"/>
    <x v="2"/>
    <s v="S122"/>
    <x v="2"/>
    <n v="1604.161841288"/>
  </r>
  <r>
    <n v="2009"/>
    <n v="2"/>
    <x v="25"/>
    <x v="0"/>
    <s v="S124"/>
    <x v="4"/>
    <x v="4"/>
    <s v="S14+S15"/>
    <x v="9"/>
    <n v="11.08803"/>
  </r>
  <r>
    <n v="2009"/>
    <n v="2"/>
    <x v="25"/>
    <x v="0"/>
    <s v="S124"/>
    <x v="4"/>
    <x v="5"/>
    <s v="S11"/>
    <x v="5"/>
    <n v="619.88430097764558"/>
  </r>
  <r>
    <n v="2009"/>
    <n v="2"/>
    <x v="25"/>
    <x v="0"/>
    <s v="S124"/>
    <x v="4"/>
    <x v="5"/>
    <s v="S121"/>
    <x v="4"/>
    <n v="705.25829649244383"/>
  </r>
  <r>
    <n v="2009"/>
    <n v="2"/>
    <x v="25"/>
    <x v="0"/>
    <s v="S124"/>
    <x v="4"/>
    <x v="5"/>
    <s v="S122"/>
    <x v="2"/>
    <n v="497.22762835641339"/>
  </r>
  <r>
    <n v="2009"/>
    <n v="2"/>
    <x v="25"/>
    <x v="0"/>
    <s v="S124"/>
    <x v="4"/>
    <x v="5"/>
    <s v="S124"/>
    <x v="1"/>
    <n v="0"/>
  </r>
  <r>
    <n v="2009"/>
    <n v="2"/>
    <x v="25"/>
    <x v="0"/>
    <s v="S124"/>
    <x v="4"/>
    <x v="5"/>
    <s v="S125+S126"/>
    <x v="6"/>
    <n v="214.63693844149734"/>
  </r>
  <r>
    <n v="2009"/>
    <n v="2"/>
    <x v="25"/>
    <x v="0"/>
    <s v="S124"/>
    <x v="4"/>
    <x v="5"/>
    <s v="S13"/>
    <x v="7"/>
    <n v="132.11563297000001"/>
  </r>
  <r>
    <n v="2009"/>
    <n v="2"/>
    <x v="25"/>
    <x v="0"/>
    <s v="S124"/>
    <x v="4"/>
    <x v="5"/>
    <s v="S2"/>
    <x v="3"/>
    <n v="527.28208187599989"/>
  </r>
  <r>
    <n v="2009"/>
    <n v="2"/>
    <x v="25"/>
    <x v="0"/>
    <s v="S125+S126"/>
    <x v="5"/>
    <x v="0"/>
    <s v="S123"/>
    <x v="0"/>
    <n v="1050.7193318"/>
  </r>
  <r>
    <n v="2009"/>
    <n v="2"/>
    <x v="25"/>
    <x v="0"/>
    <s v="S125+S126"/>
    <x v="5"/>
    <x v="0"/>
    <s v="S2"/>
    <x v="3"/>
    <n v="38.138864599999998"/>
  </r>
  <r>
    <n v="2009"/>
    <n v="2"/>
    <x v="25"/>
    <x v="0"/>
    <s v="S125+S126"/>
    <x v="5"/>
    <x v="1"/>
    <s v="S124"/>
    <x v="1"/>
    <n v="640.4500233"/>
  </r>
  <r>
    <n v="2009"/>
    <n v="2"/>
    <x v="25"/>
    <x v="0"/>
    <s v="S125+S126"/>
    <x v="5"/>
    <x v="1"/>
    <s v="S2"/>
    <x v="3"/>
    <n v="29.7987869"/>
  </r>
  <r>
    <n v="2009"/>
    <n v="2"/>
    <x v="25"/>
    <x v="0"/>
    <s v="S125+S126"/>
    <x v="5"/>
    <x v="2"/>
    <s v="S122"/>
    <x v="2"/>
    <n v="3483.721665205213"/>
  </r>
  <r>
    <n v="2009"/>
    <n v="2"/>
    <x v="25"/>
    <x v="0"/>
    <s v="S125+S126"/>
    <x v="5"/>
    <x v="2"/>
    <s v="S2"/>
    <x v="3"/>
    <n v="7.887999989179662E-6"/>
  </r>
  <r>
    <n v="2009"/>
    <n v="2"/>
    <x v="25"/>
    <x v="0"/>
    <s v="S125+S126"/>
    <x v="5"/>
    <x v="3"/>
    <s v="S121"/>
    <x v="4"/>
    <n v="38.819183599999995"/>
  </r>
  <r>
    <n v="2009"/>
    <n v="2"/>
    <x v="25"/>
    <x v="0"/>
    <s v="S125+S126"/>
    <x v="5"/>
    <x v="3"/>
    <s v="S2"/>
    <x v="3"/>
    <n v="28.872687800000001"/>
  </r>
  <r>
    <n v="2009"/>
    <n v="2"/>
    <x v="25"/>
    <x v="0"/>
    <s v="S125+S126"/>
    <x v="5"/>
    <x v="4"/>
    <s v="S11"/>
    <x v="5"/>
    <n v="917.60601444552572"/>
  </r>
  <r>
    <n v="2009"/>
    <n v="2"/>
    <x v="25"/>
    <x v="0"/>
    <s v="S125+S126"/>
    <x v="5"/>
    <x v="4"/>
    <s v="S125+S126"/>
    <x v="6"/>
    <n v="0"/>
  </r>
  <r>
    <n v="2009"/>
    <n v="2"/>
    <x v="25"/>
    <x v="0"/>
    <s v="S125+S126"/>
    <x v="5"/>
    <x v="4"/>
    <s v="S14+S15"/>
    <x v="9"/>
    <n v="1977.8065599999998"/>
  </r>
  <r>
    <n v="2009"/>
    <n v="2"/>
    <x v="25"/>
    <x v="0"/>
    <s v="S125+S126"/>
    <x v="5"/>
    <x v="5"/>
    <s v="S11"/>
    <x v="5"/>
    <n v="53.097263225223742"/>
  </r>
  <r>
    <n v="2009"/>
    <n v="2"/>
    <x v="25"/>
    <x v="0"/>
    <s v="S125+S126"/>
    <x v="5"/>
    <x v="5"/>
    <s v="S121"/>
    <x v="4"/>
    <n v="382.74726554300042"/>
  </r>
  <r>
    <n v="2009"/>
    <n v="2"/>
    <x v="25"/>
    <x v="0"/>
    <s v="S125+S126"/>
    <x v="5"/>
    <x v="5"/>
    <s v="S122"/>
    <x v="2"/>
    <n v="99.390666111716371"/>
  </r>
  <r>
    <n v="2009"/>
    <n v="2"/>
    <x v="25"/>
    <x v="0"/>
    <s v="S125+S126"/>
    <x v="5"/>
    <x v="5"/>
    <s v="S125+S126"/>
    <x v="6"/>
    <n v="117.39798541236888"/>
  </r>
  <r>
    <n v="2009"/>
    <n v="2"/>
    <x v="25"/>
    <x v="0"/>
    <s v="S125+S126"/>
    <x v="5"/>
    <x v="5"/>
    <s v="S13"/>
    <x v="7"/>
    <n v="23.709435684452977"/>
  </r>
  <r>
    <n v="2009"/>
    <n v="2"/>
    <x v="25"/>
    <x v="0"/>
    <s v="S128"/>
    <x v="6"/>
    <x v="0"/>
    <s v="S123"/>
    <x v="0"/>
    <n v="90.515609999999995"/>
  </r>
  <r>
    <n v="2009"/>
    <n v="2"/>
    <x v="25"/>
    <x v="0"/>
    <s v="S128"/>
    <x v="6"/>
    <x v="0"/>
    <s v="S2"/>
    <x v="3"/>
    <n v="4.9449799999999993"/>
  </r>
  <r>
    <n v="2009"/>
    <n v="2"/>
    <x v="25"/>
    <x v="0"/>
    <s v="S128"/>
    <x v="6"/>
    <x v="1"/>
    <s v="S124"/>
    <x v="1"/>
    <n v="586.56517000000008"/>
  </r>
  <r>
    <n v="2009"/>
    <n v="2"/>
    <x v="25"/>
    <x v="0"/>
    <s v="S128"/>
    <x v="6"/>
    <x v="1"/>
    <s v="S2"/>
    <x v="3"/>
    <n v="164.02860000000001"/>
  </r>
  <r>
    <n v="2009"/>
    <n v="2"/>
    <x v="25"/>
    <x v="0"/>
    <s v="S128"/>
    <x v="6"/>
    <x v="2"/>
    <s v="S122"/>
    <x v="2"/>
    <n v="655.54651000000001"/>
  </r>
  <r>
    <n v="2009"/>
    <n v="2"/>
    <x v="25"/>
    <x v="0"/>
    <s v="S128"/>
    <x v="6"/>
    <x v="3"/>
    <s v="S121"/>
    <x v="4"/>
    <n v="8.0859499999999986"/>
  </r>
  <r>
    <n v="2009"/>
    <n v="2"/>
    <x v="25"/>
    <x v="0"/>
    <s v="S128"/>
    <x v="6"/>
    <x v="4"/>
    <s v="S11"/>
    <x v="5"/>
    <n v="972.83252999999991"/>
  </r>
  <r>
    <n v="2009"/>
    <n v="2"/>
    <x v="25"/>
    <x v="0"/>
    <s v="S128"/>
    <x v="6"/>
    <x v="4"/>
    <s v="S125+S126"/>
    <x v="6"/>
    <n v="0"/>
  </r>
  <r>
    <n v="2009"/>
    <n v="2"/>
    <x v="25"/>
    <x v="0"/>
    <s v="S128"/>
    <x v="6"/>
    <x v="4"/>
    <s v="S14+S15"/>
    <x v="9"/>
    <n v="2303.5096199999998"/>
  </r>
  <r>
    <n v="2009"/>
    <n v="2"/>
    <x v="25"/>
    <x v="0"/>
    <s v="S128"/>
    <x v="6"/>
    <x v="5"/>
    <s v="S11"/>
    <x v="5"/>
    <n v="5221.0496238622918"/>
  </r>
  <r>
    <n v="2009"/>
    <n v="2"/>
    <x v="25"/>
    <x v="0"/>
    <s v="S128"/>
    <x v="6"/>
    <x v="5"/>
    <s v="S121"/>
    <x v="4"/>
    <n v="269.63747999999998"/>
  </r>
  <r>
    <n v="2009"/>
    <n v="2"/>
    <x v="25"/>
    <x v="0"/>
    <s v="S128"/>
    <x v="6"/>
    <x v="5"/>
    <s v="S122"/>
    <x v="2"/>
    <n v="3126.41968"/>
  </r>
  <r>
    <n v="2009"/>
    <n v="2"/>
    <x v="25"/>
    <x v="0"/>
    <s v="S128"/>
    <x v="6"/>
    <x v="5"/>
    <s v="S125+S126"/>
    <x v="6"/>
    <n v="684.12240613770769"/>
  </r>
  <r>
    <n v="2009"/>
    <n v="2"/>
    <x v="25"/>
    <x v="0"/>
    <s v="S128"/>
    <x v="6"/>
    <x v="5"/>
    <s v="S13"/>
    <x v="7"/>
    <n v="1503.76385"/>
  </r>
  <r>
    <n v="2009"/>
    <n v="2"/>
    <x v="25"/>
    <x v="0"/>
    <s v="S128"/>
    <x v="6"/>
    <x v="5"/>
    <s v="S2"/>
    <x v="3"/>
    <n v="524.46069953900007"/>
  </r>
  <r>
    <n v="2009"/>
    <n v="2"/>
    <x v="25"/>
    <x v="0"/>
    <s v="S129"/>
    <x v="7"/>
    <x v="1"/>
    <s v="S124"/>
    <x v="1"/>
    <n v="2213.7815300890002"/>
  </r>
  <r>
    <n v="2009"/>
    <n v="2"/>
    <x v="25"/>
    <x v="0"/>
    <s v="S129"/>
    <x v="7"/>
    <x v="1"/>
    <s v="S2"/>
    <x v="3"/>
    <n v="13718.243789999999"/>
  </r>
  <r>
    <n v="2009"/>
    <n v="2"/>
    <x v="25"/>
    <x v="0"/>
    <s v="S129"/>
    <x v="7"/>
    <x v="2"/>
    <s v="S122"/>
    <x v="2"/>
    <n v="7787.3315939679987"/>
  </r>
  <r>
    <n v="2009"/>
    <n v="2"/>
    <x v="25"/>
    <x v="0"/>
    <s v="S129"/>
    <x v="7"/>
    <x v="2"/>
    <s v="S2"/>
    <x v="3"/>
    <n v="6.3916760319999888"/>
  </r>
  <r>
    <n v="2009"/>
    <n v="2"/>
    <x v="25"/>
    <x v="0"/>
    <s v="S129"/>
    <x v="7"/>
    <x v="5"/>
    <s v="S11"/>
    <x v="5"/>
    <n v="5263.426328830642"/>
  </r>
  <r>
    <n v="2009"/>
    <n v="2"/>
    <x v="25"/>
    <x v="0"/>
    <s v="S129"/>
    <x v="7"/>
    <x v="5"/>
    <s v="S121"/>
    <x v="4"/>
    <n v="3559.65022"/>
  </r>
  <r>
    <n v="2009"/>
    <n v="2"/>
    <x v="25"/>
    <x v="0"/>
    <s v="S129"/>
    <x v="7"/>
    <x v="5"/>
    <s v="S122"/>
    <x v="2"/>
    <n v="6478.9787800000004"/>
  </r>
  <r>
    <n v="2009"/>
    <n v="2"/>
    <x v="25"/>
    <x v="0"/>
    <s v="S129"/>
    <x v="7"/>
    <x v="5"/>
    <s v="S125+S126"/>
    <x v="6"/>
    <n v="1099.2985801683596"/>
  </r>
  <r>
    <n v="2009"/>
    <n v="2"/>
    <x v="25"/>
    <x v="0"/>
    <s v="S129"/>
    <x v="7"/>
    <x v="5"/>
    <s v="S13"/>
    <x v="7"/>
    <n v="3437.47199"/>
  </r>
  <r>
    <n v="2009"/>
    <n v="2"/>
    <x v="25"/>
    <x v="0"/>
    <s v="S129"/>
    <x v="7"/>
    <x v="5"/>
    <s v="S2"/>
    <x v="3"/>
    <n v="109.14714100100001"/>
  </r>
  <r>
    <n v="2009"/>
    <n v="2"/>
    <x v="25"/>
    <x v="0"/>
    <s v="S13"/>
    <x v="8"/>
    <x v="0"/>
    <s v="S123"/>
    <x v="0"/>
    <n v="41.217774119000005"/>
  </r>
  <r>
    <n v="2009"/>
    <n v="2"/>
    <x v="25"/>
    <x v="0"/>
    <s v="S13"/>
    <x v="8"/>
    <x v="0"/>
    <s v="S2"/>
    <x v="3"/>
    <n v="0.10230675099999996"/>
  </r>
  <r>
    <n v="2009"/>
    <n v="2"/>
    <x v="25"/>
    <x v="0"/>
    <s v="S13"/>
    <x v="8"/>
    <x v="2"/>
    <s v="S121"/>
    <x v="4"/>
    <n v="116.60835"/>
  </r>
  <r>
    <n v="2009"/>
    <n v="2"/>
    <x v="25"/>
    <x v="0"/>
    <s v="S13"/>
    <x v="8"/>
    <x v="2"/>
    <s v="S122"/>
    <x v="2"/>
    <n v="1448.4767551019995"/>
  </r>
  <r>
    <n v="2009"/>
    <n v="2"/>
    <x v="25"/>
    <x v="0"/>
    <s v="S13"/>
    <x v="8"/>
    <x v="2"/>
    <s v="S2"/>
    <x v="3"/>
    <n v="2211.0584792110003"/>
  </r>
  <r>
    <n v="2009"/>
    <n v="2"/>
    <x v="25"/>
    <x v="0"/>
    <s v="S13"/>
    <x v="8"/>
    <x v="3"/>
    <s v="S121"/>
    <x v="4"/>
    <n v="1333.3683109509998"/>
  </r>
  <r>
    <n v="2009"/>
    <n v="2"/>
    <x v="25"/>
    <x v="0"/>
    <s v="S13"/>
    <x v="8"/>
    <x v="4"/>
    <s v="S11"/>
    <x v="5"/>
    <n v="439.27405000000005"/>
  </r>
  <r>
    <n v="2009"/>
    <n v="2"/>
    <x v="25"/>
    <x v="0"/>
    <s v="S13"/>
    <x v="8"/>
    <x v="4"/>
    <s v="S121"/>
    <x v="4"/>
    <n v="56.279130000000002"/>
  </r>
  <r>
    <n v="2009"/>
    <n v="2"/>
    <x v="25"/>
    <x v="0"/>
    <s v="S13"/>
    <x v="8"/>
    <x v="4"/>
    <s v="S122"/>
    <x v="2"/>
    <n v="666.46280999999999"/>
  </r>
  <r>
    <n v="2009"/>
    <n v="2"/>
    <x v="25"/>
    <x v="0"/>
    <s v="S13"/>
    <x v="8"/>
    <x v="4"/>
    <s v="S14+S15"/>
    <x v="9"/>
    <n v="593.75720507999995"/>
  </r>
  <r>
    <n v="2009"/>
    <n v="2"/>
    <x v="25"/>
    <x v="0"/>
    <s v="S13"/>
    <x v="8"/>
    <x v="5"/>
    <s v="S11"/>
    <x v="5"/>
    <n v="46.179410162000003"/>
  </r>
  <r>
    <n v="2009"/>
    <n v="2"/>
    <x v="25"/>
    <x v="0"/>
    <s v="S13"/>
    <x v="8"/>
    <x v="5"/>
    <s v="S121"/>
    <x v="4"/>
    <n v="80.250063782000012"/>
  </r>
  <r>
    <n v="2009"/>
    <n v="2"/>
    <x v="25"/>
    <x v="0"/>
    <s v="S13"/>
    <x v="8"/>
    <x v="5"/>
    <s v="S122"/>
    <x v="2"/>
    <n v="76.642148282999997"/>
  </r>
  <r>
    <n v="2009"/>
    <n v="2"/>
    <x v="25"/>
    <x v="0"/>
    <s v="S13"/>
    <x v="8"/>
    <x v="5"/>
    <s v="S13"/>
    <x v="7"/>
    <n v="10.502332076"/>
  </r>
  <r>
    <n v="2009"/>
    <n v="2"/>
    <x v="25"/>
    <x v="0"/>
    <s v="S13"/>
    <x v="8"/>
    <x v="5"/>
    <s v="S2"/>
    <x v="3"/>
    <n v="8437.4020177220009"/>
  </r>
  <r>
    <n v="2009"/>
    <n v="2"/>
    <x v="25"/>
    <x v="0"/>
    <s v="S14+S15"/>
    <x v="9"/>
    <x v="0"/>
    <s v="S123"/>
    <x v="0"/>
    <n v="4042.1258055779999"/>
  </r>
  <r>
    <n v="2009"/>
    <n v="2"/>
    <x v="25"/>
    <x v="0"/>
    <s v="S14+S15"/>
    <x v="9"/>
    <x v="1"/>
    <s v="S124"/>
    <x v="1"/>
    <n v="3209.6187164940002"/>
  </r>
  <r>
    <n v="2009"/>
    <n v="2"/>
    <x v="25"/>
    <x v="0"/>
    <s v="S14+S15"/>
    <x v="9"/>
    <x v="2"/>
    <s v="S122"/>
    <x v="2"/>
    <n v="13460.211610459"/>
  </r>
  <r>
    <n v="2009"/>
    <n v="2"/>
    <x v="25"/>
    <x v="0"/>
    <s v="S14+S15"/>
    <x v="9"/>
    <x v="2"/>
    <s v="S125+S126"/>
    <x v="6"/>
    <n v="0.41620000000000001"/>
  </r>
  <r>
    <n v="2009"/>
    <n v="2"/>
    <x v="25"/>
    <x v="0"/>
    <s v="S14+S15"/>
    <x v="9"/>
    <x v="2"/>
    <s v="S2"/>
    <x v="3"/>
    <n v="1139.6664894527999"/>
  </r>
  <r>
    <n v="2009"/>
    <n v="2"/>
    <x v="25"/>
    <x v="0"/>
    <s v="S14+S15"/>
    <x v="9"/>
    <x v="3"/>
    <s v="S121"/>
    <x v="4"/>
    <n v="849.31536204899987"/>
  </r>
  <r>
    <n v="2009"/>
    <n v="2"/>
    <x v="25"/>
    <x v="0"/>
    <s v="S14+S15"/>
    <x v="9"/>
    <x v="5"/>
    <s v="S11"/>
    <x v="5"/>
    <n v="6.2622990437649166"/>
  </r>
  <r>
    <n v="2009"/>
    <n v="2"/>
    <x v="25"/>
    <x v="0"/>
    <s v="S14+S15"/>
    <x v="9"/>
    <x v="5"/>
    <s v="S121"/>
    <x v="4"/>
    <n v="0"/>
  </r>
  <r>
    <n v="2009"/>
    <n v="2"/>
    <x v="25"/>
    <x v="0"/>
    <s v="S14+S15"/>
    <x v="9"/>
    <x v="5"/>
    <s v="S125+S126"/>
    <x v="6"/>
    <n v="50.879466031454307"/>
  </r>
  <r>
    <n v="2009"/>
    <n v="2"/>
    <x v="25"/>
    <x v="0"/>
    <s v="S14+S15"/>
    <x v="9"/>
    <x v="5"/>
    <s v="S2"/>
    <x v="3"/>
    <n v="90.959457043"/>
  </r>
  <r>
    <n v="2009"/>
    <n v="2"/>
    <x v="25"/>
    <x v="0"/>
    <s v="S2"/>
    <x v="10"/>
    <x v="0"/>
    <s v="S123"/>
    <x v="0"/>
    <n v="473.74615054399999"/>
  </r>
  <r>
    <n v="2009"/>
    <n v="2"/>
    <x v="25"/>
    <x v="0"/>
    <s v="S2"/>
    <x v="10"/>
    <x v="0"/>
    <s v="S124"/>
    <x v="1"/>
    <n v="0"/>
  </r>
  <r>
    <n v="2009"/>
    <n v="2"/>
    <x v="25"/>
    <x v="0"/>
    <s v="S2"/>
    <x v="10"/>
    <x v="1"/>
    <s v="S124"/>
    <x v="1"/>
    <n v="245.952833892"/>
  </r>
  <r>
    <n v="2009"/>
    <n v="2"/>
    <x v="25"/>
    <x v="0"/>
    <s v="S2"/>
    <x v="10"/>
    <x v="2"/>
    <s v="S121"/>
    <x v="4"/>
    <n v="74.810469999999995"/>
  </r>
  <r>
    <n v="2009"/>
    <n v="2"/>
    <x v="25"/>
    <x v="0"/>
    <s v="S2"/>
    <x v="10"/>
    <x v="2"/>
    <s v="S122"/>
    <x v="2"/>
    <n v="144.00552087700001"/>
  </r>
  <r>
    <n v="2009"/>
    <n v="2"/>
    <x v="25"/>
    <x v="0"/>
    <s v="S2"/>
    <x v="10"/>
    <x v="4"/>
    <s v="S11"/>
    <x v="5"/>
    <n v="16894.429737527997"/>
  </r>
  <r>
    <n v="2009"/>
    <n v="2"/>
    <x v="25"/>
    <x v="0"/>
    <s v="S2"/>
    <x v="10"/>
    <x v="4"/>
    <s v="S121"/>
    <x v="4"/>
    <n v="101.17516000000001"/>
  </r>
  <r>
    <n v="2009"/>
    <n v="2"/>
    <x v="25"/>
    <x v="0"/>
    <s v="S2"/>
    <x v="10"/>
    <x v="4"/>
    <s v="S122"/>
    <x v="2"/>
    <n v="4894.6381980000006"/>
  </r>
  <r>
    <n v="2009"/>
    <n v="2"/>
    <x v="25"/>
    <x v="0"/>
    <s v="S2"/>
    <x v="10"/>
    <x v="4"/>
    <s v="S125+S126"/>
    <x v="6"/>
    <n v="1197.0257629179998"/>
  </r>
  <r>
    <n v="2009"/>
    <n v="2"/>
    <x v="25"/>
    <x v="0"/>
    <s v="S2"/>
    <x v="10"/>
    <x v="4"/>
    <s v="S13"/>
    <x v="7"/>
    <n v="543.43463077499996"/>
  </r>
  <r>
    <n v="2009"/>
    <n v="2"/>
    <x v="25"/>
    <x v="0"/>
    <s v="S2"/>
    <x v="10"/>
    <x v="5"/>
    <s v="S11"/>
    <x v="5"/>
    <n v="4181.2570317263826"/>
  </r>
  <r>
    <n v="2009"/>
    <n v="2"/>
    <x v="25"/>
    <x v="0"/>
    <s v="S2"/>
    <x v="10"/>
    <x v="5"/>
    <s v="S122"/>
    <x v="2"/>
    <n v="596.43326085399997"/>
  </r>
  <r>
    <n v="2009"/>
    <n v="2"/>
    <x v="25"/>
    <x v="0"/>
    <s v="S2"/>
    <x v="10"/>
    <x v="5"/>
    <s v="S125+S126"/>
    <x v="6"/>
    <n v="233.67963117861791"/>
  </r>
  <r>
    <n v="2009"/>
    <n v="2"/>
    <x v="25"/>
    <x v="0"/>
    <s v="S2"/>
    <x v="10"/>
    <x v="5"/>
    <s v="S13"/>
    <x v="7"/>
    <n v="781.08358268399991"/>
  </r>
  <r>
    <n v="2009"/>
    <n v="2"/>
    <x v="25"/>
    <x v="1"/>
    <s v="S11"/>
    <x v="0"/>
    <x v="0"/>
    <s v="S123"/>
    <x v="0"/>
    <n v="565.33972620293309"/>
  </r>
  <r>
    <n v="2009"/>
    <n v="2"/>
    <x v="25"/>
    <x v="1"/>
    <s v="S11"/>
    <x v="0"/>
    <x v="1"/>
    <s v="S124"/>
    <x v="1"/>
    <n v="39.135867936550348"/>
  </r>
  <r>
    <n v="2009"/>
    <n v="2"/>
    <x v="25"/>
    <x v="1"/>
    <s v="S11"/>
    <x v="0"/>
    <x v="2"/>
    <s v="S122"/>
    <x v="2"/>
    <n v="-63.397230787057403"/>
  </r>
  <r>
    <n v="2009"/>
    <n v="2"/>
    <x v="25"/>
    <x v="1"/>
    <s v="S11"/>
    <x v="0"/>
    <x v="2"/>
    <s v="S2"/>
    <x v="3"/>
    <n v="-1275.6757418694001"/>
  </r>
  <r>
    <n v="2009"/>
    <n v="2"/>
    <x v="25"/>
    <x v="1"/>
    <s v="S11"/>
    <x v="0"/>
    <x v="3"/>
    <s v="S121"/>
    <x v="4"/>
    <n v="-4.7095784000000007"/>
  </r>
  <r>
    <n v="2009"/>
    <n v="2"/>
    <x v="25"/>
    <x v="1"/>
    <s v="S11"/>
    <x v="0"/>
    <x v="4"/>
    <s v="S11"/>
    <x v="5"/>
    <n v="-0.11180000000000001"/>
  </r>
  <r>
    <n v="2009"/>
    <n v="2"/>
    <x v="25"/>
    <x v="1"/>
    <s v="S11"/>
    <x v="0"/>
    <x v="4"/>
    <s v="S122"/>
    <x v="2"/>
    <n v="0"/>
  </r>
  <r>
    <n v="2009"/>
    <n v="2"/>
    <x v="25"/>
    <x v="1"/>
    <s v="S11"/>
    <x v="0"/>
    <x v="4"/>
    <s v="S2"/>
    <x v="3"/>
    <n v="34.999179383000005"/>
  </r>
  <r>
    <n v="2009"/>
    <n v="2"/>
    <x v="25"/>
    <x v="1"/>
    <s v="S11"/>
    <x v="0"/>
    <x v="5"/>
    <s v="S11"/>
    <x v="5"/>
    <n v="144.47314502044222"/>
  </r>
  <r>
    <n v="2009"/>
    <n v="2"/>
    <x v="25"/>
    <x v="1"/>
    <s v="S11"/>
    <x v="0"/>
    <x v="5"/>
    <s v="S121"/>
    <x v="4"/>
    <n v="125.46467207583036"/>
  </r>
  <r>
    <n v="2009"/>
    <n v="2"/>
    <x v="25"/>
    <x v="1"/>
    <s v="S11"/>
    <x v="0"/>
    <x v="5"/>
    <s v="S122"/>
    <x v="2"/>
    <n v="-34.847491477979041"/>
  </r>
  <r>
    <n v="2009"/>
    <n v="2"/>
    <x v="25"/>
    <x v="1"/>
    <s v="S11"/>
    <x v="0"/>
    <x v="5"/>
    <s v="S125+S126"/>
    <x v="6"/>
    <n v="69.588034094227069"/>
  </r>
  <r>
    <n v="2009"/>
    <n v="2"/>
    <x v="25"/>
    <x v="1"/>
    <s v="S11"/>
    <x v="0"/>
    <x v="5"/>
    <s v="S13"/>
    <x v="7"/>
    <n v="-29.699354084376239"/>
  </r>
  <r>
    <n v="2009"/>
    <n v="2"/>
    <x v="25"/>
    <x v="1"/>
    <s v="S11"/>
    <x v="0"/>
    <x v="5"/>
    <s v="S2"/>
    <x v="3"/>
    <n v="155.44271599800001"/>
  </r>
  <r>
    <n v="2009"/>
    <n v="2"/>
    <x v="25"/>
    <x v="1"/>
    <s v="S121"/>
    <x v="1"/>
    <x v="2"/>
    <s v="S2"/>
    <x v="3"/>
    <n v="-27.384417193000001"/>
  </r>
  <r>
    <n v="2009"/>
    <n v="2"/>
    <x v="25"/>
    <x v="1"/>
    <s v="S121"/>
    <x v="1"/>
    <x v="3"/>
    <s v="S2"/>
    <x v="3"/>
    <n v="-7.6499999999999999E-2"/>
  </r>
  <r>
    <n v="2009"/>
    <n v="2"/>
    <x v="25"/>
    <x v="1"/>
    <s v="S121"/>
    <x v="1"/>
    <x v="4"/>
    <s v="S122"/>
    <x v="2"/>
    <n v="495.42707000000001"/>
  </r>
  <r>
    <n v="2009"/>
    <n v="2"/>
    <x v="25"/>
    <x v="1"/>
    <s v="S121"/>
    <x v="1"/>
    <x v="4"/>
    <s v="S125+S126"/>
    <x v="6"/>
    <n v="-80.478539999999995"/>
  </r>
  <r>
    <n v="2009"/>
    <n v="2"/>
    <x v="25"/>
    <x v="1"/>
    <s v="S121"/>
    <x v="1"/>
    <x v="4"/>
    <s v="S13"/>
    <x v="7"/>
    <n v="-0.54936999999999991"/>
  </r>
  <r>
    <n v="2009"/>
    <n v="2"/>
    <x v="25"/>
    <x v="1"/>
    <s v="S121"/>
    <x v="1"/>
    <x v="4"/>
    <s v="S2"/>
    <x v="3"/>
    <n v="-16.801739999999999"/>
  </r>
  <r>
    <n v="2009"/>
    <n v="2"/>
    <x v="25"/>
    <x v="1"/>
    <s v="S121"/>
    <x v="1"/>
    <x v="5"/>
    <s v="S2"/>
    <x v="3"/>
    <n v="-218.25597940599999"/>
  </r>
  <r>
    <n v="2009"/>
    <n v="2"/>
    <x v="25"/>
    <x v="1"/>
    <s v="S122"/>
    <x v="2"/>
    <x v="0"/>
    <s v="S123"/>
    <x v="0"/>
    <n v="-77.682111473054093"/>
  </r>
  <r>
    <n v="2009"/>
    <n v="2"/>
    <x v="25"/>
    <x v="1"/>
    <s v="S122"/>
    <x v="2"/>
    <x v="2"/>
    <s v="S121"/>
    <x v="4"/>
    <n v="38.460250000000002"/>
  </r>
  <r>
    <n v="2009"/>
    <n v="2"/>
    <x v="25"/>
    <x v="1"/>
    <s v="S122"/>
    <x v="2"/>
    <x v="2"/>
    <s v="S122"/>
    <x v="2"/>
    <n v="388.88503999999989"/>
  </r>
  <r>
    <n v="2009"/>
    <n v="2"/>
    <x v="25"/>
    <x v="1"/>
    <s v="S122"/>
    <x v="2"/>
    <x v="2"/>
    <s v="S2"/>
    <x v="3"/>
    <n v="-212.878654944"/>
  </r>
  <r>
    <n v="2009"/>
    <n v="2"/>
    <x v="25"/>
    <x v="1"/>
    <s v="S122"/>
    <x v="2"/>
    <x v="3"/>
    <s v="S121"/>
    <x v="4"/>
    <n v="38.672150000000002"/>
  </r>
  <r>
    <n v="2009"/>
    <n v="2"/>
    <x v="25"/>
    <x v="1"/>
    <s v="S122"/>
    <x v="2"/>
    <x v="3"/>
    <s v="S2"/>
    <x v="3"/>
    <n v="-10.758179999999999"/>
  </r>
  <r>
    <n v="2009"/>
    <n v="2"/>
    <x v="25"/>
    <x v="1"/>
    <s v="S122"/>
    <x v="2"/>
    <x v="4"/>
    <s v="S11"/>
    <x v="5"/>
    <n v="-932.29973939709612"/>
  </r>
  <r>
    <n v="2009"/>
    <n v="2"/>
    <x v="25"/>
    <x v="1"/>
    <s v="S122"/>
    <x v="2"/>
    <x v="4"/>
    <s v="S122"/>
    <x v="2"/>
    <n v="-140.97968999999995"/>
  </r>
  <r>
    <n v="2009"/>
    <n v="2"/>
    <x v="25"/>
    <x v="1"/>
    <s v="S122"/>
    <x v="2"/>
    <x v="4"/>
    <s v="S124"/>
    <x v="1"/>
    <n v="11.008270000000001"/>
  </r>
  <r>
    <n v="2009"/>
    <n v="2"/>
    <x v="25"/>
    <x v="1"/>
    <s v="S122"/>
    <x v="2"/>
    <x v="4"/>
    <s v="S125+S126"/>
    <x v="6"/>
    <n v="-145.07961749690332"/>
  </r>
  <r>
    <n v="2009"/>
    <n v="2"/>
    <x v="25"/>
    <x v="1"/>
    <s v="S122"/>
    <x v="2"/>
    <x v="4"/>
    <s v="S128"/>
    <x v="8"/>
    <n v="-6.687240000000001"/>
  </r>
  <r>
    <n v="2009"/>
    <n v="2"/>
    <x v="25"/>
    <x v="1"/>
    <s v="S122"/>
    <x v="2"/>
    <x v="4"/>
    <s v="S13"/>
    <x v="7"/>
    <n v="15.892670000000003"/>
  </r>
  <r>
    <n v="2009"/>
    <n v="2"/>
    <x v="25"/>
    <x v="1"/>
    <s v="S122"/>
    <x v="2"/>
    <x v="4"/>
    <s v="S14+S15"/>
    <x v="9"/>
    <n v="502.41491999999977"/>
  </r>
  <r>
    <n v="2009"/>
    <n v="2"/>
    <x v="25"/>
    <x v="1"/>
    <s v="S122"/>
    <x v="2"/>
    <x v="4"/>
    <s v="S2"/>
    <x v="3"/>
    <n v="244.75669689400002"/>
  </r>
  <r>
    <n v="2009"/>
    <n v="2"/>
    <x v="25"/>
    <x v="1"/>
    <s v="S122"/>
    <x v="2"/>
    <x v="5"/>
    <s v="S11"/>
    <x v="5"/>
    <n v="14.450760171693398"/>
  </r>
  <r>
    <n v="2009"/>
    <n v="2"/>
    <x v="25"/>
    <x v="1"/>
    <s v="S122"/>
    <x v="2"/>
    <x v="5"/>
    <s v="S121"/>
    <x v="4"/>
    <n v="533.54065798769648"/>
  </r>
  <r>
    <n v="2009"/>
    <n v="2"/>
    <x v="25"/>
    <x v="1"/>
    <s v="S122"/>
    <x v="2"/>
    <x v="5"/>
    <s v="S122"/>
    <x v="2"/>
    <n v="-28.712368659897383"/>
  </r>
  <r>
    <n v="2009"/>
    <n v="2"/>
    <x v="25"/>
    <x v="1"/>
    <s v="S122"/>
    <x v="2"/>
    <x v="5"/>
    <s v="S125+S126"/>
    <x v="6"/>
    <n v="-12.404610971453451"/>
  </r>
  <r>
    <n v="2009"/>
    <n v="2"/>
    <x v="25"/>
    <x v="1"/>
    <s v="S122"/>
    <x v="2"/>
    <x v="5"/>
    <s v="S13"/>
    <x v="7"/>
    <n v="92.917058374542535"/>
  </r>
  <r>
    <n v="2009"/>
    <n v="2"/>
    <x v="25"/>
    <x v="1"/>
    <s v="S122"/>
    <x v="2"/>
    <x v="5"/>
    <s v="S2"/>
    <x v="3"/>
    <n v="0.86298074100000699"/>
  </r>
  <r>
    <n v="2009"/>
    <n v="2"/>
    <x v="25"/>
    <x v="1"/>
    <s v="S123"/>
    <x v="3"/>
    <x v="0"/>
    <s v="S2"/>
    <x v="3"/>
    <n v="-0.19985298399999998"/>
  </r>
  <r>
    <n v="2009"/>
    <n v="2"/>
    <x v="25"/>
    <x v="1"/>
    <s v="S123"/>
    <x v="3"/>
    <x v="2"/>
    <s v="S122"/>
    <x v="2"/>
    <n v="1035.2061372860001"/>
  </r>
  <r>
    <n v="2009"/>
    <n v="2"/>
    <x v="25"/>
    <x v="1"/>
    <s v="S123"/>
    <x v="3"/>
    <x v="2"/>
    <s v="S2"/>
    <x v="3"/>
    <n v="-24.07912"/>
  </r>
  <r>
    <n v="2009"/>
    <n v="2"/>
    <x v="25"/>
    <x v="1"/>
    <s v="S123"/>
    <x v="3"/>
    <x v="5"/>
    <s v="S11"/>
    <x v="5"/>
    <n v="78.306781824000012"/>
  </r>
  <r>
    <n v="2009"/>
    <n v="2"/>
    <x v="25"/>
    <x v="1"/>
    <s v="S123"/>
    <x v="3"/>
    <x v="5"/>
    <s v="S121"/>
    <x v="4"/>
    <n v="-27.301379521000001"/>
  </r>
  <r>
    <n v="2009"/>
    <n v="2"/>
    <x v="25"/>
    <x v="1"/>
    <s v="S123"/>
    <x v="3"/>
    <x v="5"/>
    <s v="S122"/>
    <x v="2"/>
    <n v="-0.63317328899999992"/>
  </r>
  <r>
    <n v="2009"/>
    <n v="2"/>
    <x v="25"/>
    <x v="1"/>
    <s v="S123"/>
    <x v="3"/>
    <x v="5"/>
    <s v="S125+S126"/>
    <x v="6"/>
    <n v="18.800393647"/>
  </r>
  <r>
    <n v="2009"/>
    <n v="2"/>
    <x v="25"/>
    <x v="1"/>
    <s v="S123"/>
    <x v="3"/>
    <x v="5"/>
    <s v="S13"/>
    <x v="7"/>
    <n v="-2.3420293889999999"/>
  </r>
  <r>
    <n v="2009"/>
    <n v="2"/>
    <x v="25"/>
    <x v="1"/>
    <s v="S123"/>
    <x v="3"/>
    <x v="5"/>
    <s v="S2"/>
    <x v="3"/>
    <n v="-5.8152999559999996"/>
  </r>
  <r>
    <n v="2009"/>
    <n v="2"/>
    <x v="25"/>
    <x v="1"/>
    <s v="S124"/>
    <x v="4"/>
    <x v="0"/>
    <s v="S123"/>
    <x v="0"/>
    <n v="0.71737570640517345"/>
  </r>
  <r>
    <n v="2009"/>
    <n v="2"/>
    <x v="25"/>
    <x v="1"/>
    <s v="S124"/>
    <x v="4"/>
    <x v="1"/>
    <s v="S124"/>
    <x v="1"/>
    <n v="3.7521424590000003"/>
  </r>
  <r>
    <n v="2009"/>
    <n v="2"/>
    <x v="25"/>
    <x v="1"/>
    <s v="S124"/>
    <x v="4"/>
    <x v="1"/>
    <s v="S2"/>
    <x v="3"/>
    <n v="198.51004659899999"/>
  </r>
  <r>
    <n v="2009"/>
    <n v="2"/>
    <x v="25"/>
    <x v="1"/>
    <s v="S124"/>
    <x v="4"/>
    <x v="2"/>
    <s v="S122"/>
    <x v="2"/>
    <n v="-225.08366085199998"/>
  </r>
  <r>
    <n v="2009"/>
    <n v="2"/>
    <x v="25"/>
    <x v="1"/>
    <s v="S124"/>
    <x v="4"/>
    <x v="4"/>
    <s v="S11"/>
    <x v="5"/>
    <n v="-3.5415199999999998"/>
  </r>
  <r>
    <n v="2009"/>
    <n v="2"/>
    <x v="25"/>
    <x v="1"/>
    <s v="S124"/>
    <x v="4"/>
    <x v="4"/>
    <s v="S14+S15"/>
    <x v="9"/>
    <n v="-0.24784999999999999"/>
  </r>
  <r>
    <n v="2009"/>
    <n v="2"/>
    <x v="25"/>
    <x v="1"/>
    <s v="S124"/>
    <x v="4"/>
    <x v="5"/>
    <s v="S11"/>
    <x v="5"/>
    <n v="32.701640288668784"/>
  </r>
  <r>
    <n v="2009"/>
    <n v="2"/>
    <x v="25"/>
    <x v="1"/>
    <s v="S124"/>
    <x v="4"/>
    <x v="5"/>
    <s v="S121"/>
    <x v="4"/>
    <n v="-232.67202232618229"/>
  </r>
  <r>
    <n v="2009"/>
    <n v="2"/>
    <x v="25"/>
    <x v="1"/>
    <s v="S124"/>
    <x v="4"/>
    <x v="5"/>
    <s v="S122"/>
    <x v="2"/>
    <n v="14.335863699600965"/>
  </r>
  <r>
    <n v="2009"/>
    <n v="2"/>
    <x v="25"/>
    <x v="1"/>
    <s v="S124"/>
    <x v="4"/>
    <x v="5"/>
    <s v="S124"/>
    <x v="1"/>
    <n v="0"/>
  </r>
  <r>
    <n v="2009"/>
    <n v="2"/>
    <x v="25"/>
    <x v="1"/>
    <s v="S124"/>
    <x v="4"/>
    <x v="5"/>
    <s v="S125+S126"/>
    <x v="6"/>
    <n v="48.785511345912539"/>
  </r>
  <r>
    <n v="2009"/>
    <n v="2"/>
    <x v="25"/>
    <x v="1"/>
    <s v="S124"/>
    <x v="4"/>
    <x v="5"/>
    <s v="S13"/>
    <x v="7"/>
    <n v="-36.886552834"/>
  </r>
  <r>
    <n v="2009"/>
    <n v="2"/>
    <x v="25"/>
    <x v="1"/>
    <s v="S124"/>
    <x v="4"/>
    <x v="5"/>
    <s v="S2"/>
    <x v="3"/>
    <n v="4.0905415019999998"/>
  </r>
  <r>
    <n v="2009"/>
    <n v="2"/>
    <x v="25"/>
    <x v="1"/>
    <s v="S125+S126"/>
    <x v="5"/>
    <x v="0"/>
    <s v="S123"/>
    <x v="0"/>
    <n v="105.33226603036415"/>
  </r>
  <r>
    <n v="2009"/>
    <n v="2"/>
    <x v="25"/>
    <x v="1"/>
    <s v="S125+S126"/>
    <x v="5"/>
    <x v="0"/>
    <s v="S2"/>
    <x v="3"/>
    <n v="1.3242938999999998"/>
  </r>
  <r>
    <n v="2009"/>
    <n v="2"/>
    <x v="25"/>
    <x v="1"/>
    <s v="S125+S126"/>
    <x v="5"/>
    <x v="1"/>
    <s v="S124"/>
    <x v="1"/>
    <n v="10.043974617218625"/>
  </r>
  <r>
    <n v="2009"/>
    <n v="2"/>
    <x v="25"/>
    <x v="1"/>
    <s v="S125+S126"/>
    <x v="5"/>
    <x v="1"/>
    <s v="S2"/>
    <x v="3"/>
    <n v="-2.3576541000000004"/>
  </r>
  <r>
    <n v="2009"/>
    <n v="2"/>
    <x v="25"/>
    <x v="1"/>
    <s v="S125+S126"/>
    <x v="5"/>
    <x v="2"/>
    <s v="S122"/>
    <x v="2"/>
    <n v="175.12674096164798"/>
  </r>
  <r>
    <n v="2009"/>
    <n v="2"/>
    <x v="25"/>
    <x v="1"/>
    <s v="S125+S126"/>
    <x v="5"/>
    <x v="2"/>
    <s v="S2"/>
    <x v="3"/>
    <n v="-2.1406449999994948E-3"/>
  </r>
  <r>
    <n v="2009"/>
    <n v="2"/>
    <x v="25"/>
    <x v="1"/>
    <s v="S125+S126"/>
    <x v="5"/>
    <x v="3"/>
    <s v="S121"/>
    <x v="4"/>
    <n v="-0.4347645"/>
  </r>
  <r>
    <n v="2009"/>
    <n v="2"/>
    <x v="25"/>
    <x v="1"/>
    <s v="S125+S126"/>
    <x v="5"/>
    <x v="3"/>
    <s v="S2"/>
    <x v="3"/>
    <n v="-0.1593802"/>
  </r>
  <r>
    <n v="2009"/>
    <n v="2"/>
    <x v="25"/>
    <x v="1"/>
    <s v="S125+S126"/>
    <x v="5"/>
    <x v="4"/>
    <s v="S11"/>
    <x v="5"/>
    <n v="16.216927712686509"/>
  </r>
  <r>
    <n v="2009"/>
    <n v="2"/>
    <x v="25"/>
    <x v="1"/>
    <s v="S125+S126"/>
    <x v="5"/>
    <x v="4"/>
    <s v="S125+S126"/>
    <x v="6"/>
    <n v="0"/>
  </r>
  <r>
    <n v="2009"/>
    <n v="2"/>
    <x v="25"/>
    <x v="1"/>
    <s v="S125+S126"/>
    <x v="5"/>
    <x v="4"/>
    <s v="S14+S15"/>
    <x v="9"/>
    <n v="-12.288130000000001"/>
  </r>
  <r>
    <n v="2009"/>
    <n v="2"/>
    <x v="25"/>
    <x v="1"/>
    <s v="S125+S126"/>
    <x v="5"/>
    <x v="5"/>
    <s v="S11"/>
    <x v="5"/>
    <n v="6.6164168783213038"/>
  </r>
  <r>
    <n v="2009"/>
    <n v="2"/>
    <x v="25"/>
    <x v="1"/>
    <s v="S125+S126"/>
    <x v="5"/>
    <x v="5"/>
    <s v="S121"/>
    <x v="4"/>
    <n v="38.387952720655505"/>
  </r>
  <r>
    <n v="2009"/>
    <n v="2"/>
    <x v="25"/>
    <x v="1"/>
    <s v="S125+S126"/>
    <x v="5"/>
    <x v="5"/>
    <s v="S122"/>
    <x v="2"/>
    <n v="8.4269902366852882"/>
  </r>
  <r>
    <n v="2009"/>
    <n v="2"/>
    <x v="25"/>
    <x v="1"/>
    <s v="S125+S126"/>
    <x v="5"/>
    <x v="5"/>
    <s v="S125+S126"/>
    <x v="6"/>
    <n v="-18.754063714821633"/>
  </r>
  <r>
    <n v="2009"/>
    <n v="2"/>
    <x v="25"/>
    <x v="1"/>
    <s v="S125+S126"/>
    <x v="5"/>
    <x v="5"/>
    <s v="S13"/>
    <x v="7"/>
    <n v="-34.258601528166317"/>
  </r>
  <r>
    <n v="2009"/>
    <n v="2"/>
    <x v="25"/>
    <x v="1"/>
    <s v="S128"/>
    <x v="6"/>
    <x v="0"/>
    <s v="S123"/>
    <x v="0"/>
    <n v="14.113593340587183"/>
  </r>
  <r>
    <n v="2009"/>
    <n v="2"/>
    <x v="25"/>
    <x v="1"/>
    <s v="S128"/>
    <x v="6"/>
    <x v="0"/>
    <s v="S2"/>
    <x v="3"/>
    <n v="1.3850899999999999"/>
  </r>
  <r>
    <n v="2009"/>
    <n v="2"/>
    <x v="25"/>
    <x v="1"/>
    <s v="S128"/>
    <x v="6"/>
    <x v="1"/>
    <s v="S124"/>
    <x v="1"/>
    <n v="34.933384499860566"/>
  </r>
  <r>
    <n v="2009"/>
    <n v="2"/>
    <x v="25"/>
    <x v="1"/>
    <s v="S128"/>
    <x v="6"/>
    <x v="1"/>
    <s v="S2"/>
    <x v="3"/>
    <n v="7.6368100000000005"/>
  </r>
  <r>
    <n v="2009"/>
    <n v="2"/>
    <x v="25"/>
    <x v="1"/>
    <s v="S128"/>
    <x v="6"/>
    <x v="2"/>
    <s v="S122"/>
    <x v="2"/>
    <n v="-86.093229999999977"/>
  </r>
  <r>
    <n v="2009"/>
    <n v="2"/>
    <x v="25"/>
    <x v="1"/>
    <s v="S128"/>
    <x v="6"/>
    <x v="3"/>
    <s v="S121"/>
    <x v="4"/>
    <n v="0.27165999999999996"/>
  </r>
  <r>
    <n v="2009"/>
    <n v="2"/>
    <x v="25"/>
    <x v="1"/>
    <s v="S128"/>
    <x v="6"/>
    <x v="4"/>
    <s v="S11"/>
    <x v="5"/>
    <n v="18.547239999999999"/>
  </r>
  <r>
    <n v="2009"/>
    <n v="2"/>
    <x v="25"/>
    <x v="1"/>
    <s v="S128"/>
    <x v="6"/>
    <x v="4"/>
    <s v="S125+S126"/>
    <x v="6"/>
    <n v="0"/>
  </r>
  <r>
    <n v="2009"/>
    <n v="2"/>
    <x v="25"/>
    <x v="1"/>
    <s v="S128"/>
    <x v="6"/>
    <x v="4"/>
    <s v="S14+S15"/>
    <x v="9"/>
    <n v="-8.3975300000000015"/>
  </r>
  <r>
    <n v="2009"/>
    <n v="2"/>
    <x v="25"/>
    <x v="1"/>
    <s v="S128"/>
    <x v="6"/>
    <x v="5"/>
    <s v="S11"/>
    <x v="5"/>
    <n v="75.360370895952045"/>
  </r>
  <r>
    <n v="2009"/>
    <n v="2"/>
    <x v="25"/>
    <x v="1"/>
    <s v="S128"/>
    <x v="6"/>
    <x v="5"/>
    <s v="S121"/>
    <x v="4"/>
    <n v="4.1625800000000019"/>
  </r>
  <r>
    <n v="2009"/>
    <n v="2"/>
    <x v="25"/>
    <x v="1"/>
    <s v="S128"/>
    <x v="6"/>
    <x v="5"/>
    <s v="S122"/>
    <x v="2"/>
    <n v="-45.797909999999995"/>
  </r>
  <r>
    <n v="2009"/>
    <n v="2"/>
    <x v="25"/>
    <x v="1"/>
    <s v="S128"/>
    <x v="6"/>
    <x v="5"/>
    <s v="S125+S126"/>
    <x v="6"/>
    <n v="-21.621980895952049"/>
  </r>
  <r>
    <n v="2009"/>
    <n v="2"/>
    <x v="25"/>
    <x v="1"/>
    <s v="S128"/>
    <x v="6"/>
    <x v="5"/>
    <s v="S13"/>
    <x v="7"/>
    <n v="146.83185"/>
  </r>
  <r>
    <n v="2009"/>
    <n v="2"/>
    <x v="25"/>
    <x v="1"/>
    <s v="S128"/>
    <x v="6"/>
    <x v="5"/>
    <s v="S2"/>
    <x v="3"/>
    <n v="-13.314934694000002"/>
  </r>
  <r>
    <n v="2009"/>
    <n v="2"/>
    <x v="25"/>
    <x v="1"/>
    <s v="S129"/>
    <x v="7"/>
    <x v="1"/>
    <s v="S124"/>
    <x v="1"/>
    <n v="-92.504694255210509"/>
  </r>
  <r>
    <n v="2009"/>
    <n v="2"/>
    <x v="25"/>
    <x v="1"/>
    <s v="S129"/>
    <x v="7"/>
    <x v="1"/>
    <s v="S2"/>
    <x v="3"/>
    <n v="2150.1980099999996"/>
  </r>
  <r>
    <n v="2009"/>
    <n v="2"/>
    <x v="25"/>
    <x v="1"/>
    <s v="S129"/>
    <x v="7"/>
    <x v="2"/>
    <s v="S122"/>
    <x v="2"/>
    <n v="-1197.6995287540001"/>
  </r>
  <r>
    <n v="2009"/>
    <n v="2"/>
    <x v="25"/>
    <x v="1"/>
    <s v="S129"/>
    <x v="7"/>
    <x v="2"/>
    <s v="S2"/>
    <x v="3"/>
    <n v="-109.27685124600001"/>
  </r>
  <r>
    <n v="2009"/>
    <n v="2"/>
    <x v="25"/>
    <x v="1"/>
    <s v="S129"/>
    <x v="7"/>
    <x v="5"/>
    <s v="S11"/>
    <x v="5"/>
    <n v="275.47550619427574"/>
  </r>
  <r>
    <n v="2009"/>
    <n v="2"/>
    <x v="25"/>
    <x v="1"/>
    <s v="S129"/>
    <x v="7"/>
    <x v="5"/>
    <s v="S121"/>
    <x v="4"/>
    <n v="-311.44635999999997"/>
  </r>
  <r>
    <n v="2009"/>
    <n v="2"/>
    <x v="25"/>
    <x v="1"/>
    <s v="S129"/>
    <x v="7"/>
    <x v="5"/>
    <s v="S122"/>
    <x v="2"/>
    <n v="-33.262899999999995"/>
  </r>
  <r>
    <n v="2009"/>
    <n v="2"/>
    <x v="25"/>
    <x v="1"/>
    <s v="S129"/>
    <x v="7"/>
    <x v="5"/>
    <s v="S125+S126"/>
    <x v="6"/>
    <n v="21.319744535724212"/>
  </r>
  <r>
    <n v="2009"/>
    <n v="2"/>
    <x v="25"/>
    <x v="1"/>
    <s v="S129"/>
    <x v="7"/>
    <x v="5"/>
    <s v="S13"/>
    <x v="7"/>
    <n v="-33.905299999999997"/>
  </r>
  <r>
    <n v="2009"/>
    <n v="2"/>
    <x v="25"/>
    <x v="1"/>
    <s v="S129"/>
    <x v="7"/>
    <x v="5"/>
    <s v="S2"/>
    <x v="3"/>
    <n v="-49.624260730000003"/>
  </r>
  <r>
    <n v="2009"/>
    <n v="2"/>
    <x v="25"/>
    <x v="1"/>
    <s v="S13"/>
    <x v="8"/>
    <x v="0"/>
    <s v="S123"/>
    <x v="0"/>
    <n v="8.9347795679525638E-2"/>
  </r>
  <r>
    <n v="2009"/>
    <n v="2"/>
    <x v="25"/>
    <x v="1"/>
    <s v="S13"/>
    <x v="8"/>
    <x v="0"/>
    <s v="S2"/>
    <x v="3"/>
    <n v="-0.306376592"/>
  </r>
  <r>
    <n v="2009"/>
    <n v="2"/>
    <x v="25"/>
    <x v="1"/>
    <s v="S13"/>
    <x v="8"/>
    <x v="2"/>
    <s v="S121"/>
    <x v="4"/>
    <n v="-9.1046500000000066"/>
  </r>
  <r>
    <n v="2009"/>
    <n v="2"/>
    <x v="25"/>
    <x v="1"/>
    <s v="S13"/>
    <x v="8"/>
    <x v="2"/>
    <s v="S122"/>
    <x v="2"/>
    <n v="-197.65316028199979"/>
  </r>
  <r>
    <n v="2009"/>
    <n v="2"/>
    <x v="25"/>
    <x v="1"/>
    <s v="S13"/>
    <x v="8"/>
    <x v="2"/>
    <s v="S2"/>
    <x v="3"/>
    <n v="-875.45470934900004"/>
  </r>
  <r>
    <n v="2009"/>
    <n v="2"/>
    <x v="25"/>
    <x v="1"/>
    <s v="S13"/>
    <x v="8"/>
    <x v="3"/>
    <s v="S121"/>
    <x v="4"/>
    <n v="-23.065337918000001"/>
  </r>
  <r>
    <n v="2009"/>
    <n v="2"/>
    <x v="25"/>
    <x v="1"/>
    <s v="S13"/>
    <x v="8"/>
    <x v="4"/>
    <s v="S11"/>
    <x v="5"/>
    <n v="8.3337900000000023"/>
  </r>
  <r>
    <n v="2009"/>
    <n v="2"/>
    <x v="25"/>
    <x v="1"/>
    <s v="S13"/>
    <x v="8"/>
    <x v="4"/>
    <s v="S121"/>
    <x v="4"/>
    <n v="0.63514999999999999"/>
  </r>
  <r>
    <n v="2009"/>
    <n v="2"/>
    <x v="25"/>
    <x v="1"/>
    <s v="S13"/>
    <x v="8"/>
    <x v="4"/>
    <s v="S122"/>
    <x v="2"/>
    <n v="-58.885509999999996"/>
  </r>
  <r>
    <n v="2009"/>
    <n v="2"/>
    <x v="25"/>
    <x v="1"/>
    <s v="S13"/>
    <x v="8"/>
    <x v="4"/>
    <s v="S14+S15"/>
    <x v="9"/>
    <n v="33.251510000000003"/>
  </r>
  <r>
    <n v="2009"/>
    <n v="2"/>
    <x v="25"/>
    <x v="1"/>
    <s v="S13"/>
    <x v="8"/>
    <x v="5"/>
    <s v="S11"/>
    <x v="5"/>
    <n v="0.19484294700000002"/>
  </r>
  <r>
    <n v="2009"/>
    <n v="2"/>
    <x v="25"/>
    <x v="1"/>
    <s v="S13"/>
    <x v="8"/>
    <x v="5"/>
    <s v="S121"/>
    <x v="4"/>
    <n v="-8.3490009370000049"/>
  </r>
  <r>
    <n v="2009"/>
    <n v="2"/>
    <x v="25"/>
    <x v="1"/>
    <s v="S13"/>
    <x v="8"/>
    <x v="5"/>
    <s v="S122"/>
    <x v="2"/>
    <n v="0.35166554900000002"/>
  </r>
  <r>
    <n v="2009"/>
    <n v="2"/>
    <x v="25"/>
    <x v="1"/>
    <s v="S13"/>
    <x v="8"/>
    <x v="5"/>
    <s v="S13"/>
    <x v="7"/>
    <n v="4.3624255000000001E-2"/>
  </r>
  <r>
    <n v="2009"/>
    <n v="2"/>
    <x v="25"/>
    <x v="1"/>
    <s v="S13"/>
    <x v="8"/>
    <x v="5"/>
    <s v="S2"/>
    <x v="3"/>
    <n v="-892.15785573800008"/>
  </r>
  <r>
    <n v="2009"/>
    <n v="2"/>
    <x v="25"/>
    <x v="1"/>
    <s v="S14+S15"/>
    <x v="9"/>
    <x v="0"/>
    <s v="S123"/>
    <x v="0"/>
    <n v="408.61370492408514"/>
  </r>
  <r>
    <n v="2009"/>
    <n v="2"/>
    <x v="25"/>
    <x v="1"/>
    <s v="S14+S15"/>
    <x v="9"/>
    <x v="1"/>
    <s v="S124"/>
    <x v="1"/>
    <n v="55.122687218580964"/>
  </r>
  <r>
    <n v="2009"/>
    <n v="2"/>
    <x v="25"/>
    <x v="1"/>
    <s v="S14+S15"/>
    <x v="9"/>
    <x v="2"/>
    <s v="S122"/>
    <x v="2"/>
    <n v="77.895683285999951"/>
  </r>
  <r>
    <n v="2009"/>
    <n v="2"/>
    <x v="25"/>
    <x v="1"/>
    <s v="S14+S15"/>
    <x v="9"/>
    <x v="2"/>
    <s v="S125+S126"/>
    <x v="6"/>
    <n v="3.7000000000000002E-3"/>
  </r>
  <r>
    <n v="2009"/>
    <n v="2"/>
    <x v="25"/>
    <x v="1"/>
    <s v="S14+S15"/>
    <x v="9"/>
    <x v="2"/>
    <s v="S2"/>
    <x v="3"/>
    <n v="-100.65832620760001"/>
  </r>
  <r>
    <n v="2009"/>
    <n v="2"/>
    <x v="25"/>
    <x v="1"/>
    <s v="S14+S15"/>
    <x v="9"/>
    <x v="3"/>
    <s v="S121"/>
    <x v="4"/>
    <n v="86.297570817999983"/>
  </r>
  <r>
    <n v="2009"/>
    <n v="2"/>
    <x v="25"/>
    <x v="1"/>
    <s v="S14+S15"/>
    <x v="9"/>
    <x v="5"/>
    <s v="S11"/>
    <x v="5"/>
    <n v="-2.9153732187080195"/>
  </r>
  <r>
    <n v="2009"/>
    <n v="2"/>
    <x v="25"/>
    <x v="1"/>
    <s v="S14+S15"/>
    <x v="9"/>
    <x v="5"/>
    <s v="S121"/>
    <x v="4"/>
    <n v="0"/>
  </r>
  <r>
    <n v="2009"/>
    <n v="2"/>
    <x v="25"/>
    <x v="1"/>
    <s v="S14+S15"/>
    <x v="9"/>
    <x v="5"/>
    <s v="S125+S126"/>
    <x v="6"/>
    <n v="2.4239700212587407"/>
  </r>
  <r>
    <n v="2009"/>
    <n v="2"/>
    <x v="25"/>
    <x v="1"/>
    <s v="S14+S15"/>
    <x v="9"/>
    <x v="5"/>
    <s v="S2"/>
    <x v="3"/>
    <n v="4.5564769999999997E-3"/>
  </r>
  <r>
    <n v="2009"/>
    <n v="2"/>
    <x v="25"/>
    <x v="1"/>
    <s v="S2"/>
    <x v="10"/>
    <x v="0"/>
    <s v="S123"/>
    <x v="0"/>
    <n v="47.870349993000005"/>
  </r>
  <r>
    <n v="2009"/>
    <n v="2"/>
    <x v="25"/>
    <x v="1"/>
    <s v="S2"/>
    <x v="10"/>
    <x v="0"/>
    <s v="S124"/>
    <x v="1"/>
    <n v="0"/>
  </r>
  <r>
    <n v="2009"/>
    <n v="2"/>
    <x v="25"/>
    <x v="1"/>
    <s v="S2"/>
    <x v="10"/>
    <x v="1"/>
    <s v="S124"/>
    <x v="1"/>
    <n v="3.1280257679999997"/>
  </r>
  <r>
    <n v="2009"/>
    <n v="2"/>
    <x v="25"/>
    <x v="1"/>
    <s v="S2"/>
    <x v="10"/>
    <x v="2"/>
    <s v="S121"/>
    <x v="4"/>
    <n v="-5.1077699999999995"/>
  </r>
  <r>
    <n v="2009"/>
    <n v="2"/>
    <x v="25"/>
    <x v="1"/>
    <s v="S2"/>
    <x v="10"/>
    <x v="2"/>
    <s v="S122"/>
    <x v="2"/>
    <n v="9.0275286619999999"/>
  </r>
  <r>
    <n v="2009"/>
    <n v="2"/>
    <x v="25"/>
    <x v="1"/>
    <s v="S2"/>
    <x v="10"/>
    <x v="4"/>
    <s v="S11"/>
    <x v="5"/>
    <n v="-7.8156834759998901"/>
  </r>
  <r>
    <n v="2009"/>
    <n v="2"/>
    <x v="25"/>
    <x v="1"/>
    <s v="S2"/>
    <x v="10"/>
    <x v="4"/>
    <s v="S121"/>
    <x v="4"/>
    <n v="2.5242800000000001"/>
  </r>
  <r>
    <n v="2009"/>
    <n v="2"/>
    <x v="25"/>
    <x v="1"/>
    <s v="S2"/>
    <x v="10"/>
    <x v="4"/>
    <s v="S122"/>
    <x v="2"/>
    <n v="10.601309319999984"/>
  </r>
  <r>
    <n v="2009"/>
    <n v="2"/>
    <x v="25"/>
    <x v="1"/>
    <s v="S2"/>
    <x v="10"/>
    <x v="4"/>
    <s v="S125+S126"/>
    <x v="6"/>
    <n v="-8.367047779"/>
  </r>
  <r>
    <n v="2009"/>
    <n v="2"/>
    <x v="25"/>
    <x v="1"/>
    <s v="S2"/>
    <x v="10"/>
    <x v="4"/>
    <s v="S13"/>
    <x v="7"/>
    <n v="7.4584134199999967"/>
  </r>
  <r>
    <n v="2009"/>
    <n v="2"/>
    <x v="25"/>
    <x v="1"/>
    <s v="S2"/>
    <x v="10"/>
    <x v="5"/>
    <s v="S11"/>
    <x v="5"/>
    <n v="-257.19181100164479"/>
  </r>
  <r>
    <n v="2009"/>
    <n v="2"/>
    <x v="25"/>
    <x v="1"/>
    <s v="S2"/>
    <x v="10"/>
    <x v="5"/>
    <s v="S122"/>
    <x v="2"/>
    <n v="14.495371416999999"/>
  </r>
  <r>
    <n v="2009"/>
    <n v="2"/>
    <x v="25"/>
    <x v="1"/>
    <s v="S2"/>
    <x v="10"/>
    <x v="5"/>
    <s v="S125+S126"/>
    <x v="6"/>
    <n v="3.1449438916448313"/>
  </r>
  <r>
    <n v="2009"/>
    <n v="2"/>
    <x v="25"/>
    <x v="1"/>
    <s v="S2"/>
    <x v="10"/>
    <x v="5"/>
    <s v="S13"/>
    <x v="7"/>
    <n v="-245.81621077299999"/>
  </r>
  <r>
    <n v="2009"/>
    <n v="3"/>
    <x v="26"/>
    <x v="0"/>
    <s v="S11"/>
    <x v="0"/>
    <x v="0"/>
    <s v="S123"/>
    <x v="0"/>
    <n v="4734.3906763199993"/>
  </r>
  <r>
    <n v="2009"/>
    <n v="3"/>
    <x v="26"/>
    <x v="0"/>
    <s v="S11"/>
    <x v="0"/>
    <x v="1"/>
    <s v="S124"/>
    <x v="1"/>
    <n v="1741.6500810589996"/>
  </r>
  <r>
    <n v="2009"/>
    <n v="3"/>
    <x v="26"/>
    <x v="0"/>
    <s v="S11"/>
    <x v="0"/>
    <x v="2"/>
    <s v="S122"/>
    <x v="2"/>
    <n v="15892.665634558318"/>
  </r>
  <r>
    <n v="2009"/>
    <n v="3"/>
    <x v="26"/>
    <x v="0"/>
    <s v="S11"/>
    <x v="0"/>
    <x v="2"/>
    <s v="S2"/>
    <x v="3"/>
    <n v="2129.0044128298996"/>
  </r>
  <r>
    <n v="2009"/>
    <n v="3"/>
    <x v="26"/>
    <x v="0"/>
    <s v="S11"/>
    <x v="0"/>
    <x v="3"/>
    <s v="S121"/>
    <x v="4"/>
    <n v="334.53249110000002"/>
  </r>
  <r>
    <n v="2009"/>
    <n v="3"/>
    <x v="26"/>
    <x v="0"/>
    <s v="S11"/>
    <x v="0"/>
    <x v="4"/>
    <s v="S11"/>
    <x v="5"/>
    <n v="0.55659000000000003"/>
  </r>
  <r>
    <n v="2009"/>
    <n v="3"/>
    <x v="26"/>
    <x v="0"/>
    <s v="S11"/>
    <x v="0"/>
    <x v="4"/>
    <s v="S122"/>
    <x v="2"/>
    <n v="0"/>
  </r>
  <r>
    <n v="2009"/>
    <n v="3"/>
    <x v="26"/>
    <x v="0"/>
    <s v="S11"/>
    <x v="0"/>
    <x v="4"/>
    <s v="S2"/>
    <x v="3"/>
    <n v="2326.3942239600001"/>
  </r>
  <r>
    <n v="2009"/>
    <n v="3"/>
    <x v="26"/>
    <x v="0"/>
    <s v="S11"/>
    <x v="0"/>
    <x v="5"/>
    <s v="S11"/>
    <x v="5"/>
    <n v="803.04671146679402"/>
  </r>
  <r>
    <n v="2009"/>
    <n v="3"/>
    <x v="26"/>
    <x v="0"/>
    <s v="S11"/>
    <x v="0"/>
    <x v="5"/>
    <s v="S121"/>
    <x v="4"/>
    <n v="454.79997489486072"/>
  </r>
  <r>
    <n v="2009"/>
    <n v="3"/>
    <x v="26"/>
    <x v="0"/>
    <s v="S11"/>
    <x v="0"/>
    <x v="5"/>
    <s v="S122"/>
    <x v="2"/>
    <n v="760.21829988205252"/>
  </r>
  <r>
    <n v="2009"/>
    <n v="3"/>
    <x v="26"/>
    <x v="0"/>
    <s v="S11"/>
    <x v="0"/>
    <x v="5"/>
    <s v="S125+S126"/>
    <x v="6"/>
    <n v="554.43727371501268"/>
  </r>
  <r>
    <n v="2009"/>
    <n v="3"/>
    <x v="26"/>
    <x v="0"/>
    <s v="S11"/>
    <x v="0"/>
    <x v="5"/>
    <s v="S13"/>
    <x v="7"/>
    <n v="140.99037184957601"/>
  </r>
  <r>
    <n v="2009"/>
    <n v="3"/>
    <x v="26"/>
    <x v="0"/>
    <s v="S11"/>
    <x v="0"/>
    <x v="5"/>
    <s v="S2"/>
    <x v="3"/>
    <n v="1943.0470177420002"/>
  </r>
  <r>
    <n v="2009"/>
    <n v="3"/>
    <x v="26"/>
    <x v="0"/>
    <s v="S121"/>
    <x v="1"/>
    <x v="2"/>
    <s v="S2"/>
    <x v="3"/>
    <n v="3573.3594051120003"/>
  </r>
  <r>
    <n v="2009"/>
    <n v="3"/>
    <x v="26"/>
    <x v="0"/>
    <s v="S121"/>
    <x v="1"/>
    <x v="3"/>
    <s v="S2"/>
    <x v="3"/>
    <n v="8.2779999999999979E-2"/>
  </r>
  <r>
    <n v="2009"/>
    <n v="3"/>
    <x v="26"/>
    <x v="0"/>
    <s v="S121"/>
    <x v="1"/>
    <x v="4"/>
    <s v="S122"/>
    <x v="2"/>
    <n v="2023.3004100000001"/>
  </r>
  <r>
    <n v="2009"/>
    <n v="3"/>
    <x v="26"/>
    <x v="0"/>
    <s v="S121"/>
    <x v="1"/>
    <x v="4"/>
    <s v="S125+S126"/>
    <x v="6"/>
    <n v="1587.2005199999999"/>
  </r>
  <r>
    <n v="2009"/>
    <n v="3"/>
    <x v="26"/>
    <x v="0"/>
    <s v="S121"/>
    <x v="1"/>
    <x v="4"/>
    <s v="S13"/>
    <x v="7"/>
    <n v="238.20531"/>
  </r>
  <r>
    <n v="2009"/>
    <n v="3"/>
    <x v="26"/>
    <x v="0"/>
    <s v="S121"/>
    <x v="1"/>
    <x v="4"/>
    <s v="S2"/>
    <x v="3"/>
    <n v="39.676819999999999"/>
  </r>
  <r>
    <n v="2009"/>
    <n v="3"/>
    <x v="26"/>
    <x v="0"/>
    <s v="S121"/>
    <x v="1"/>
    <x v="5"/>
    <s v="S2"/>
    <x v="3"/>
    <n v="9969.2308905169994"/>
  </r>
  <r>
    <n v="2009"/>
    <n v="3"/>
    <x v="26"/>
    <x v="0"/>
    <s v="S122"/>
    <x v="2"/>
    <x v="0"/>
    <s v="S123"/>
    <x v="0"/>
    <n v="275.87691999999998"/>
  </r>
  <r>
    <n v="2009"/>
    <n v="3"/>
    <x v="26"/>
    <x v="0"/>
    <s v="S122"/>
    <x v="2"/>
    <x v="2"/>
    <s v="S121"/>
    <x v="4"/>
    <n v="2552.1810700000001"/>
  </r>
  <r>
    <n v="2009"/>
    <n v="3"/>
    <x v="26"/>
    <x v="0"/>
    <s v="S122"/>
    <x v="2"/>
    <x v="2"/>
    <s v="S122"/>
    <x v="2"/>
    <n v="3691.36627"/>
  </r>
  <r>
    <n v="2009"/>
    <n v="3"/>
    <x v="26"/>
    <x v="0"/>
    <s v="S122"/>
    <x v="2"/>
    <x v="2"/>
    <s v="S2"/>
    <x v="3"/>
    <n v="1204.8653859370002"/>
  </r>
  <r>
    <n v="2009"/>
    <n v="3"/>
    <x v="26"/>
    <x v="0"/>
    <s v="S122"/>
    <x v="2"/>
    <x v="3"/>
    <s v="S121"/>
    <x v="4"/>
    <n v="1139.9229599999999"/>
  </r>
  <r>
    <n v="2009"/>
    <n v="3"/>
    <x v="26"/>
    <x v="0"/>
    <s v="S122"/>
    <x v="2"/>
    <x v="3"/>
    <s v="S2"/>
    <x v="3"/>
    <n v="107.20867999999996"/>
  </r>
  <r>
    <n v="2009"/>
    <n v="3"/>
    <x v="26"/>
    <x v="0"/>
    <s v="S122"/>
    <x v="2"/>
    <x v="4"/>
    <s v="S11"/>
    <x v="5"/>
    <n v="35412.752745212587"/>
  </r>
  <r>
    <n v="2009"/>
    <n v="3"/>
    <x v="26"/>
    <x v="0"/>
    <s v="S122"/>
    <x v="2"/>
    <x v="4"/>
    <s v="S122"/>
    <x v="2"/>
    <n v="469.56864000000007"/>
  </r>
  <r>
    <n v="2009"/>
    <n v="3"/>
    <x v="26"/>
    <x v="0"/>
    <s v="S122"/>
    <x v="2"/>
    <x v="4"/>
    <s v="S124"/>
    <x v="1"/>
    <n v="77.413770000000014"/>
  </r>
  <r>
    <n v="2009"/>
    <n v="3"/>
    <x v="26"/>
    <x v="0"/>
    <s v="S122"/>
    <x v="2"/>
    <x v="4"/>
    <s v="S125+S126"/>
    <x v="6"/>
    <n v="3724.3582055204174"/>
  </r>
  <r>
    <n v="2009"/>
    <n v="3"/>
    <x v="26"/>
    <x v="0"/>
    <s v="S122"/>
    <x v="2"/>
    <x v="4"/>
    <s v="S128"/>
    <x v="8"/>
    <n v="116.03444"/>
  </r>
  <r>
    <n v="2009"/>
    <n v="3"/>
    <x v="26"/>
    <x v="0"/>
    <s v="S122"/>
    <x v="2"/>
    <x v="4"/>
    <s v="S13"/>
    <x v="7"/>
    <n v="195.96119999999999"/>
  </r>
  <r>
    <n v="2009"/>
    <n v="3"/>
    <x v="26"/>
    <x v="0"/>
    <s v="S122"/>
    <x v="2"/>
    <x v="4"/>
    <s v="S14+S15"/>
    <x v="9"/>
    <n v="26639.527530000003"/>
  </r>
  <r>
    <n v="2009"/>
    <n v="3"/>
    <x v="26"/>
    <x v="0"/>
    <s v="S122"/>
    <x v="2"/>
    <x v="4"/>
    <s v="S2"/>
    <x v="3"/>
    <n v="1812.0921792670001"/>
  </r>
  <r>
    <n v="2009"/>
    <n v="3"/>
    <x v="26"/>
    <x v="0"/>
    <s v="S122"/>
    <x v="2"/>
    <x v="5"/>
    <s v="S11"/>
    <x v="5"/>
    <n v="129.35910772511539"/>
  </r>
  <r>
    <n v="2009"/>
    <n v="3"/>
    <x v="26"/>
    <x v="0"/>
    <s v="S122"/>
    <x v="2"/>
    <x v="5"/>
    <s v="S121"/>
    <x v="4"/>
    <n v="6514.8532400438253"/>
  </r>
  <r>
    <n v="2009"/>
    <n v="3"/>
    <x v="26"/>
    <x v="0"/>
    <s v="S122"/>
    <x v="2"/>
    <x v="5"/>
    <s v="S122"/>
    <x v="2"/>
    <n v="950.08855159657685"/>
  </r>
  <r>
    <n v="2009"/>
    <n v="3"/>
    <x v="26"/>
    <x v="0"/>
    <s v="S122"/>
    <x v="2"/>
    <x v="5"/>
    <s v="S125+S126"/>
    <x v="6"/>
    <n v="239.59356643633583"/>
  </r>
  <r>
    <n v="2009"/>
    <n v="3"/>
    <x v="26"/>
    <x v="0"/>
    <s v="S122"/>
    <x v="2"/>
    <x v="5"/>
    <s v="S13"/>
    <x v="7"/>
    <n v="1015.318497102292"/>
  </r>
  <r>
    <n v="2009"/>
    <n v="3"/>
    <x v="26"/>
    <x v="0"/>
    <s v="S122"/>
    <x v="2"/>
    <x v="5"/>
    <s v="S2"/>
    <x v="3"/>
    <n v="79.229842369999915"/>
  </r>
  <r>
    <n v="2009"/>
    <n v="3"/>
    <x v="26"/>
    <x v="0"/>
    <s v="S123"/>
    <x v="3"/>
    <x v="0"/>
    <s v="S2"/>
    <x v="3"/>
    <n v="1.4112829999999998"/>
  </r>
  <r>
    <n v="2009"/>
    <n v="3"/>
    <x v="26"/>
    <x v="0"/>
    <s v="S123"/>
    <x v="3"/>
    <x v="2"/>
    <s v="S122"/>
    <x v="2"/>
    <n v="9584.7795455929991"/>
  </r>
  <r>
    <n v="2009"/>
    <n v="3"/>
    <x v="26"/>
    <x v="0"/>
    <s v="S123"/>
    <x v="3"/>
    <x v="2"/>
    <s v="S2"/>
    <x v="3"/>
    <n v="116.97131000000002"/>
  </r>
  <r>
    <n v="2009"/>
    <n v="3"/>
    <x v="26"/>
    <x v="0"/>
    <s v="S123"/>
    <x v="3"/>
    <x v="5"/>
    <s v="S11"/>
    <x v="5"/>
    <n v="309.02730174300001"/>
  </r>
  <r>
    <n v="2009"/>
    <n v="3"/>
    <x v="26"/>
    <x v="0"/>
    <s v="S123"/>
    <x v="3"/>
    <x v="5"/>
    <s v="S121"/>
    <x v="4"/>
    <n v="714.90678652199995"/>
  </r>
  <r>
    <n v="2009"/>
    <n v="3"/>
    <x v="26"/>
    <x v="0"/>
    <s v="S123"/>
    <x v="3"/>
    <x v="5"/>
    <s v="S122"/>
    <x v="2"/>
    <n v="17.967767002000002"/>
  </r>
  <r>
    <n v="2009"/>
    <n v="3"/>
    <x v="26"/>
    <x v="0"/>
    <s v="S123"/>
    <x v="3"/>
    <x v="5"/>
    <s v="S125+S126"/>
    <x v="6"/>
    <n v="80.868992199000004"/>
  </r>
  <r>
    <n v="2009"/>
    <n v="3"/>
    <x v="26"/>
    <x v="0"/>
    <s v="S123"/>
    <x v="3"/>
    <x v="5"/>
    <s v="S13"/>
    <x v="7"/>
    <n v="2.8485479999999996"/>
  </r>
  <r>
    <n v="2009"/>
    <n v="3"/>
    <x v="26"/>
    <x v="0"/>
    <s v="S123"/>
    <x v="3"/>
    <x v="5"/>
    <s v="S2"/>
    <x v="3"/>
    <n v="19.985834920000002"/>
  </r>
  <r>
    <n v="2009"/>
    <n v="3"/>
    <x v="26"/>
    <x v="0"/>
    <s v="S124"/>
    <x v="4"/>
    <x v="0"/>
    <s v="S123"/>
    <x v="0"/>
    <n v="6.8959899999999994"/>
  </r>
  <r>
    <n v="2009"/>
    <n v="3"/>
    <x v="26"/>
    <x v="0"/>
    <s v="S124"/>
    <x v="4"/>
    <x v="1"/>
    <s v="S124"/>
    <x v="1"/>
    <n v="13.485403440000001"/>
  </r>
  <r>
    <n v="2009"/>
    <n v="3"/>
    <x v="26"/>
    <x v="0"/>
    <s v="S124"/>
    <x v="4"/>
    <x v="1"/>
    <s v="S2"/>
    <x v="3"/>
    <n v="1208.9383145599998"/>
  </r>
  <r>
    <n v="2009"/>
    <n v="3"/>
    <x v="26"/>
    <x v="0"/>
    <s v="S124"/>
    <x v="4"/>
    <x v="2"/>
    <s v="S122"/>
    <x v="2"/>
    <n v="1894.4172895860002"/>
  </r>
  <r>
    <n v="2009"/>
    <n v="3"/>
    <x v="26"/>
    <x v="0"/>
    <s v="S124"/>
    <x v="4"/>
    <x v="4"/>
    <s v="S11"/>
    <x v="5"/>
    <n v="4.2130000000000112E-2"/>
  </r>
  <r>
    <n v="2009"/>
    <n v="3"/>
    <x v="26"/>
    <x v="0"/>
    <s v="S124"/>
    <x v="4"/>
    <x v="4"/>
    <s v="S14+S15"/>
    <x v="9"/>
    <n v="9.173350000000001"/>
  </r>
  <r>
    <n v="2009"/>
    <n v="3"/>
    <x v="26"/>
    <x v="0"/>
    <s v="S124"/>
    <x v="4"/>
    <x v="5"/>
    <s v="S11"/>
    <x v="5"/>
    <n v="357.28428865003934"/>
  </r>
  <r>
    <n v="2009"/>
    <n v="3"/>
    <x v="26"/>
    <x v="0"/>
    <s v="S124"/>
    <x v="4"/>
    <x v="5"/>
    <s v="S121"/>
    <x v="4"/>
    <n v="713.9872406622851"/>
  </r>
  <r>
    <n v="2009"/>
    <n v="3"/>
    <x v="26"/>
    <x v="0"/>
    <s v="S124"/>
    <x v="4"/>
    <x v="5"/>
    <s v="S122"/>
    <x v="2"/>
    <n v="533.59484495191134"/>
  </r>
  <r>
    <n v="2009"/>
    <n v="3"/>
    <x v="26"/>
    <x v="0"/>
    <s v="S124"/>
    <x v="4"/>
    <x v="5"/>
    <s v="S124"/>
    <x v="1"/>
    <n v="0"/>
  </r>
  <r>
    <n v="2009"/>
    <n v="3"/>
    <x v="26"/>
    <x v="0"/>
    <s v="S124"/>
    <x v="4"/>
    <x v="5"/>
    <s v="S125+S126"/>
    <x v="6"/>
    <n v="284.70141601076404"/>
  </r>
  <r>
    <n v="2009"/>
    <n v="3"/>
    <x v="26"/>
    <x v="0"/>
    <s v="S124"/>
    <x v="4"/>
    <x v="5"/>
    <s v="S13"/>
    <x v="7"/>
    <n v="268.62923973199997"/>
  </r>
  <r>
    <n v="2009"/>
    <n v="3"/>
    <x v="26"/>
    <x v="0"/>
    <s v="S124"/>
    <x v="4"/>
    <x v="5"/>
    <s v="S2"/>
    <x v="3"/>
    <n v="759.67058930699989"/>
  </r>
  <r>
    <n v="2009"/>
    <n v="3"/>
    <x v="26"/>
    <x v="0"/>
    <s v="S125+S126"/>
    <x v="5"/>
    <x v="0"/>
    <s v="S123"/>
    <x v="0"/>
    <n v="980.2332899999999"/>
  </r>
  <r>
    <n v="2009"/>
    <n v="3"/>
    <x v="26"/>
    <x v="0"/>
    <s v="S125+S126"/>
    <x v="5"/>
    <x v="0"/>
    <s v="S2"/>
    <x v="3"/>
    <n v="36.544959300000002"/>
  </r>
  <r>
    <n v="2009"/>
    <n v="3"/>
    <x v="26"/>
    <x v="0"/>
    <s v="S125+S126"/>
    <x v="5"/>
    <x v="1"/>
    <s v="S124"/>
    <x v="1"/>
    <n v="613.68001240000001"/>
  </r>
  <r>
    <n v="2009"/>
    <n v="3"/>
    <x v="26"/>
    <x v="0"/>
    <s v="S125+S126"/>
    <x v="5"/>
    <x v="1"/>
    <s v="S2"/>
    <x v="3"/>
    <n v="28.553431299999996"/>
  </r>
  <r>
    <n v="2009"/>
    <n v="3"/>
    <x v="26"/>
    <x v="0"/>
    <s v="S125+S126"/>
    <x v="5"/>
    <x v="2"/>
    <s v="S122"/>
    <x v="2"/>
    <n v="3366.1700980526894"/>
  </r>
  <r>
    <n v="2009"/>
    <n v="3"/>
    <x v="26"/>
    <x v="0"/>
    <s v="S125+S126"/>
    <x v="5"/>
    <x v="2"/>
    <s v="S2"/>
    <x v="3"/>
    <n v="7.4259999842070103E-6"/>
  </r>
  <r>
    <n v="2009"/>
    <n v="3"/>
    <x v="26"/>
    <x v="0"/>
    <s v="S125+S126"/>
    <x v="5"/>
    <x v="3"/>
    <s v="S121"/>
    <x v="4"/>
    <n v="40.876273499999996"/>
  </r>
  <r>
    <n v="2009"/>
    <n v="3"/>
    <x v="26"/>
    <x v="0"/>
    <s v="S125+S126"/>
    <x v="5"/>
    <x v="3"/>
    <s v="S2"/>
    <x v="3"/>
    <n v="31.419948600000001"/>
  </r>
  <r>
    <n v="2009"/>
    <n v="3"/>
    <x v="26"/>
    <x v="0"/>
    <s v="S125+S126"/>
    <x v="5"/>
    <x v="4"/>
    <s v="S11"/>
    <x v="5"/>
    <n v="944.52306409997414"/>
  </r>
  <r>
    <n v="2009"/>
    <n v="3"/>
    <x v="26"/>
    <x v="0"/>
    <s v="S125+S126"/>
    <x v="5"/>
    <x v="4"/>
    <s v="S125+S126"/>
    <x v="6"/>
    <n v="0"/>
  </r>
  <r>
    <n v="2009"/>
    <n v="3"/>
    <x v="26"/>
    <x v="0"/>
    <s v="S125+S126"/>
    <x v="5"/>
    <x v="4"/>
    <s v="S14+S15"/>
    <x v="9"/>
    <n v="1995.1485500000001"/>
  </r>
  <r>
    <n v="2009"/>
    <n v="3"/>
    <x v="26"/>
    <x v="0"/>
    <s v="S125+S126"/>
    <x v="5"/>
    <x v="5"/>
    <s v="S11"/>
    <x v="5"/>
    <n v="37.382282504628044"/>
  </r>
  <r>
    <n v="2009"/>
    <n v="3"/>
    <x v="26"/>
    <x v="0"/>
    <s v="S125+S126"/>
    <x v="5"/>
    <x v="5"/>
    <s v="S121"/>
    <x v="4"/>
    <n v="232.36771226375396"/>
  </r>
  <r>
    <n v="2009"/>
    <n v="3"/>
    <x v="26"/>
    <x v="0"/>
    <s v="S125+S126"/>
    <x v="5"/>
    <x v="5"/>
    <s v="S122"/>
    <x v="2"/>
    <n v="76.341136020339775"/>
  </r>
  <r>
    <n v="2009"/>
    <n v="3"/>
    <x v="26"/>
    <x v="0"/>
    <s v="S125+S126"/>
    <x v="5"/>
    <x v="5"/>
    <s v="S125+S126"/>
    <x v="6"/>
    <n v="90.894192876980824"/>
  </r>
  <r>
    <n v="2009"/>
    <n v="3"/>
    <x v="26"/>
    <x v="0"/>
    <s v="S125+S126"/>
    <x v="5"/>
    <x v="5"/>
    <s v="S13"/>
    <x v="7"/>
    <n v="26.509196246064679"/>
  </r>
  <r>
    <n v="2009"/>
    <n v="3"/>
    <x v="26"/>
    <x v="0"/>
    <s v="S128"/>
    <x v="6"/>
    <x v="0"/>
    <s v="S123"/>
    <x v="0"/>
    <n v="114.44213000000001"/>
  </r>
  <r>
    <n v="2009"/>
    <n v="3"/>
    <x v="26"/>
    <x v="0"/>
    <s v="S128"/>
    <x v="6"/>
    <x v="0"/>
    <s v="S2"/>
    <x v="3"/>
    <n v="8.7272799999999986"/>
  </r>
  <r>
    <n v="2009"/>
    <n v="3"/>
    <x v="26"/>
    <x v="0"/>
    <s v="S128"/>
    <x v="6"/>
    <x v="1"/>
    <s v="S124"/>
    <x v="1"/>
    <n v="753.63294000000008"/>
  </r>
  <r>
    <n v="2009"/>
    <n v="3"/>
    <x v="26"/>
    <x v="0"/>
    <s v="S128"/>
    <x v="6"/>
    <x v="1"/>
    <s v="S2"/>
    <x v="3"/>
    <n v="202.10237000000001"/>
  </r>
  <r>
    <n v="2009"/>
    <n v="3"/>
    <x v="26"/>
    <x v="0"/>
    <s v="S128"/>
    <x v="6"/>
    <x v="2"/>
    <s v="S122"/>
    <x v="2"/>
    <n v="590.65562999999997"/>
  </r>
  <r>
    <n v="2009"/>
    <n v="3"/>
    <x v="26"/>
    <x v="0"/>
    <s v="S128"/>
    <x v="6"/>
    <x v="3"/>
    <s v="S121"/>
    <x v="4"/>
    <n v="6.9406799999999995"/>
  </r>
  <r>
    <n v="2009"/>
    <n v="3"/>
    <x v="26"/>
    <x v="0"/>
    <s v="S128"/>
    <x v="6"/>
    <x v="4"/>
    <s v="S11"/>
    <x v="5"/>
    <n v="975.49706999999989"/>
  </r>
  <r>
    <n v="2009"/>
    <n v="3"/>
    <x v="26"/>
    <x v="0"/>
    <s v="S128"/>
    <x v="6"/>
    <x v="4"/>
    <s v="S125+S126"/>
    <x v="6"/>
    <n v="0"/>
  </r>
  <r>
    <n v="2009"/>
    <n v="3"/>
    <x v="26"/>
    <x v="0"/>
    <s v="S128"/>
    <x v="6"/>
    <x v="4"/>
    <s v="S14+S15"/>
    <x v="9"/>
    <n v="2302.7684899999999"/>
  </r>
  <r>
    <n v="2009"/>
    <n v="3"/>
    <x v="26"/>
    <x v="0"/>
    <s v="S128"/>
    <x v="6"/>
    <x v="5"/>
    <s v="S11"/>
    <x v="5"/>
    <n v="5314.787342465198"/>
  </r>
  <r>
    <n v="2009"/>
    <n v="3"/>
    <x v="26"/>
    <x v="0"/>
    <s v="S128"/>
    <x v="6"/>
    <x v="5"/>
    <s v="S121"/>
    <x v="4"/>
    <n v="243.93196000000003"/>
  </r>
  <r>
    <n v="2009"/>
    <n v="3"/>
    <x v="26"/>
    <x v="0"/>
    <s v="S128"/>
    <x v="6"/>
    <x v="5"/>
    <s v="S122"/>
    <x v="2"/>
    <n v="3258.0039900000002"/>
  </r>
  <r>
    <n v="2009"/>
    <n v="3"/>
    <x v="26"/>
    <x v="0"/>
    <s v="S128"/>
    <x v="6"/>
    <x v="5"/>
    <s v="S125+S126"/>
    <x v="6"/>
    <n v="762.17874753480169"/>
  </r>
  <r>
    <n v="2009"/>
    <n v="3"/>
    <x v="26"/>
    <x v="0"/>
    <s v="S128"/>
    <x v="6"/>
    <x v="5"/>
    <s v="S13"/>
    <x v="7"/>
    <n v="1494.78298"/>
  </r>
  <r>
    <n v="2009"/>
    <n v="3"/>
    <x v="26"/>
    <x v="0"/>
    <s v="S128"/>
    <x v="6"/>
    <x v="5"/>
    <s v="S2"/>
    <x v="3"/>
    <n v="534.50929194299999"/>
  </r>
  <r>
    <n v="2009"/>
    <n v="3"/>
    <x v="26"/>
    <x v="0"/>
    <s v="S129"/>
    <x v="7"/>
    <x v="1"/>
    <s v="S124"/>
    <x v="1"/>
    <n v="2251.4944800889998"/>
  </r>
  <r>
    <n v="2009"/>
    <n v="3"/>
    <x v="26"/>
    <x v="0"/>
    <s v="S129"/>
    <x v="7"/>
    <x v="1"/>
    <s v="S2"/>
    <x v="3"/>
    <n v="19580.38493"/>
  </r>
  <r>
    <n v="2009"/>
    <n v="3"/>
    <x v="26"/>
    <x v="0"/>
    <s v="S129"/>
    <x v="7"/>
    <x v="2"/>
    <s v="S122"/>
    <x v="2"/>
    <n v="6463.8128805669994"/>
  </r>
  <r>
    <n v="2009"/>
    <n v="3"/>
    <x v="26"/>
    <x v="0"/>
    <s v="S129"/>
    <x v="7"/>
    <x v="2"/>
    <s v="S2"/>
    <x v="3"/>
    <n v="86.37787943299999"/>
  </r>
  <r>
    <n v="2009"/>
    <n v="3"/>
    <x v="26"/>
    <x v="0"/>
    <s v="S129"/>
    <x v="7"/>
    <x v="5"/>
    <s v="S11"/>
    <x v="5"/>
    <n v="5510.4181127466718"/>
  </r>
  <r>
    <n v="2009"/>
    <n v="3"/>
    <x v="26"/>
    <x v="0"/>
    <s v="S129"/>
    <x v="7"/>
    <x v="5"/>
    <s v="S121"/>
    <x v="4"/>
    <n v="2993.29934"/>
  </r>
  <r>
    <n v="2009"/>
    <n v="3"/>
    <x v="26"/>
    <x v="0"/>
    <s v="S129"/>
    <x v="7"/>
    <x v="5"/>
    <s v="S122"/>
    <x v="2"/>
    <n v="6797.9176700000007"/>
  </r>
  <r>
    <n v="2009"/>
    <n v="3"/>
    <x v="26"/>
    <x v="0"/>
    <s v="S129"/>
    <x v="7"/>
    <x v="5"/>
    <s v="S125+S126"/>
    <x v="6"/>
    <n v="1158.3517712523303"/>
  </r>
  <r>
    <n v="2009"/>
    <n v="3"/>
    <x v="26"/>
    <x v="0"/>
    <s v="S129"/>
    <x v="7"/>
    <x v="5"/>
    <s v="S13"/>
    <x v="7"/>
    <n v="3645.83599"/>
  </r>
  <r>
    <n v="2009"/>
    <n v="3"/>
    <x v="26"/>
    <x v="0"/>
    <s v="S129"/>
    <x v="7"/>
    <x v="5"/>
    <s v="S2"/>
    <x v="3"/>
    <n v="121.66439600100001"/>
  </r>
  <r>
    <n v="2009"/>
    <n v="3"/>
    <x v="26"/>
    <x v="0"/>
    <s v="S13"/>
    <x v="8"/>
    <x v="0"/>
    <s v="S123"/>
    <x v="0"/>
    <n v="40.480378532000003"/>
  </r>
  <r>
    <n v="2009"/>
    <n v="3"/>
    <x v="26"/>
    <x v="0"/>
    <s v="S13"/>
    <x v="8"/>
    <x v="0"/>
    <s v="S2"/>
    <x v="3"/>
    <n v="0.83333211000000007"/>
  </r>
  <r>
    <n v="2009"/>
    <n v="3"/>
    <x v="26"/>
    <x v="0"/>
    <s v="S13"/>
    <x v="8"/>
    <x v="2"/>
    <s v="S121"/>
    <x v="4"/>
    <n v="418.57594999999998"/>
  </r>
  <r>
    <n v="2009"/>
    <n v="3"/>
    <x v="26"/>
    <x v="0"/>
    <s v="S13"/>
    <x v="8"/>
    <x v="2"/>
    <s v="S122"/>
    <x v="2"/>
    <n v="1431.7512884950006"/>
  </r>
  <r>
    <n v="2009"/>
    <n v="3"/>
    <x v="26"/>
    <x v="0"/>
    <s v="S13"/>
    <x v="8"/>
    <x v="2"/>
    <s v="S2"/>
    <x v="3"/>
    <n v="2509.4232246390002"/>
  </r>
  <r>
    <n v="2009"/>
    <n v="3"/>
    <x v="26"/>
    <x v="0"/>
    <s v="S13"/>
    <x v="8"/>
    <x v="3"/>
    <s v="S121"/>
    <x v="4"/>
    <n v="1348.7355033259996"/>
  </r>
  <r>
    <n v="2009"/>
    <n v="3"/>
    <x v="26"/>
    <x v="0"/>
    <s v="S13"/>
    <x v="8"/>
    <x v="4"/>
    <s v="S11"/>
    <x v="5"/>
    <n v="439.94854000000009"/>
  </r>
  <r>
    <n v="2009"/>
    <n v="3"/>
    <x v="26"/>
    <x v="0"/>
    <s v="S13"/>
    <x v="8"/>
    <x v="4"/>
    <s v="S121"/>
    <x v="4"/>
    <n v="56.650160000000007"/>
  </r>
  <r>
    <n v="2009"/>
    <n v="3"/>
    <x v="26"/>
    <x v="0"/>
    <s v="S13"/>
    <x v="8"/>
    <x v="4"/>
    <s v="S122"/>
    <x v="2"/>
    <n v="972.83069"/>
  </r>
  <r>
    <n v="2009"/>
    <n v="3"/>
    <x v="26"/>
    <x v="0"/>
    <s v="S13"/>
    <x v="8"/>
    <x v="4"/>
    <s v="S14+S15"/>
    <x v="9"/>
    <n v="646.23081477200003"/>
  </r>
  <r>
    <n v="2009"/>
    <n v="3"/>
    <x v="26"/>
    <x v="0"/>
    <s v="S13"/>
    <x v="8"/>
    <x v="5"/>
    <s v="S11"/>
    <x v="5"/>
    <n v="46.341880476999997"/>
  </r>
  <r>
    <n v="2009"/>
    <n v="3"/>
    <x v="26"/>
    <x v="0"/>
    <s v="S13"/>
    <x v="8"/>
    <x v="5"/>
    <s v="S121"/>
    <x v="4"/>
    <n v="106.56784291699999"/>
  </r>
  <r>
    <n v="2009"/>
    <n v="3"/>
    <x v="26"/>
    <x v="0"/>
    <s v="S13"/>
    <x v="8"/>
    <x v="5"/>
    <s v="S122"/>
    <x v="2"/>
    <n v="76.911793866000011"/>
  </r>
  <r>
    <n v="2009"/>
    <n v="3"/>
    <x v="26"/>
    <x v="0"/>
    <s v="S13"/>
    <x v="8"/>
    <x v="5"/>
    <s v="S13"/>
    <x v="7"/>
    <n v="10.539281816000001"/>
  </r>
  <r>
    <n v="2009"/>
    <n v="3"/>
    <x v="26"/>
    <x v="0"/>
    <s v="S13"/>
    <x v="8"/>
    <x v="5"/>
    <s v="S2"/>
    <x v="3"/>
    <n v="7323.6898667309997"/>
  </r>
  <r>
    <n v="2009"/>
    <n v="3"/>
    <x v="26"/>
    <x v="0"/>
    <s v="S14+S15"/>
    <x v="9"/>
    <x v="0"/>
    <s v="S123"/>
    <x v="0"/>
    <n v="4136.5922131779998"/>
  </r>
  <r>
    <n v="2009"/>
    <n v="3"/>
    <x v="26"/>
    <x v="0"/>
    <s v="S14+S15"/>
    <x v="9"/>
    <x v="1"/>
    <s v="S124"/>
    <x v="1"/>
    <n v="4024.8664858930001"/>
  </r>
  <r>
    <n v="2009"/>
    <n v="3"/>
    <x v="26"/>
    <x v="0"/>
    <s v="S14+S15"/>
    <x v="9"/>
    <x v="2"/>
    <s v="S122"/>
    <x v="2"/>
    <n v="13080.277783944999"/>
  </r>
  <r>
    <n v="2009"/>
    <n v="3"/>
    <x v="26"/>
    <x v="0"/>
    <s v="S14+S15"/>
    <x v="9"/>
    <x v="2"/>
    <s v="S125+S126"/>
    <x v="6"/>
    <n v="0.42"/>
  </r>
  <r>
    <n v="2009"/>
    <n v="3"/>
    <x v="26"/>
    <x v="0"/>
    <s v="S14+S15"/>
    <x v="9"/>
    <x v="2"/>
    <s v="S2"/>
    <x v="3"/>
    <n v="1013.2001227210999"/>
  </r>
  <r>
    <n v="2009"/>
    <n v="3"/>
    <x v="26"/>
    <x v="0"/>
    <s v="S14+S15"/>
    <x v="9"/>
    <x v="3"/>
    <s v="S121"/>
    <x v="4"/>
    <n v="856.30968207399962"/>
  </r>
  <r>
    <n v="2009"/>
    <n v="3"/>
    <x v="26"/>
    <x v="0"/>
    <s v="S14+S15"/>
    <x v="9"/>
    <x v="5"/>
    <s v="S11"/>
    <x v="5"/>
    <n v="6.6682354116556999"/>
  </r>
  <r>
    <n v="2009"/>
    <n v="3"/>
    <x v="26"/>
    <x v="0"/>
    <s v="S14+S15"/>
    <x v="9"/>
    <x v="5"/>
    <s v="S121"/>
    <x v="4"/>
    <n v="0"/>
  </r>
  <r>
    <n v="2009"/>
    <n v="3"/>
    <x v="26"/>
    <x v="0"/>
    <s v="S14+S15"/>
    <x v="9"/>
    <x v="5"/>
    <s v="S125+S126"/>
    <x v="6"/>
    <n v="15.711282945397379"/>
  </r>
  <r>
    <n v="2009"/>
    <n v="3"/>
    <x v="26"/>
    <x v="0"/>
    <s v="S14+S15"/>
    <x v="9"/>
    <x v="5"/>
    <s v="S2"/>
    <x v="3"/>
    <n v="92.830172571999995"/>
  </r>
  <r>
    <n v="2009"/>
    <n v="3"/>
    <x v="26"/>
    <x v="0"/>
    <s v="S2"/>
    <x v="10"/>
    <x v="0"/>
    <s v="S123"/>
    <x v="0"/>
    <n v="484.81782399199994"/>
  </r>
  <r>
    <n v="2009"/>
    <n v="3"/>
    <x v="26"/>
    <x v="0"/>
    <s v="S2"/>
    <x v="10"/>
    <x v="0"/>
    <s v="S124"/>
    <x v="1"/>
    <n v="-1.4915713109076024E-13"/>
  </r>
  <r>
    <n v="2009"/>
    <n v="3"/>
    <x v="26"/>
    <x v="0"/>
    <s v="S2"/>
    <x v="10"/>
    <x v="1"/>
    <s v="S124"/>
    <x v="1"/>
    <n v="306.40706380099999"/>
  </r>
  <r>
    <n v="2009"/>
    <n v="3"/>
    <x v="26"/>
    <x v="0"/>
    <s v="S2"/>
    <x v="10"/>
    <x v="2"/>
    <s v="S121"/>
    <x v="4"/>
    <n v="76.22529999999999"/>
  </r>
  <r>
    <n v="2009"/>
    <n v="3"/>
    <x v="26"/>
    <x v="0"/>
    <s v="S2"/>
    <x v="10"/>
    <x v="2"/>
    <s v="S122"/>
    <x v="2"/>
    <n v="134.24440223000002"/>
  </r>
  <r>
    <n v="2009"/>
    <n v="3"/>
    <x v="26"/>
    <x v="0"/>
    <s v="S2"/>
    <x v="10"/>
    <x v="4"/>
    <s v="S11"/>
    <x v="5"/>
    <n v="17755.879026959003"/>
  </r>
  <r>
    <n v="2009"/>
    <n v="3"/>
    <x v="26"/>
    <x v="0"/>
    <s v="S2"/>
    <x v="10"/>
    <x v="4"/>
    <s v="S121"/>
    <x v="4"/>
    <n v="708.06693999999993"/>
  </r>
  <r>
    <n v="2009"/>
    <n v="3"/>
    <x v="26"/>
    <x v="0"/>
    <s v="S2"/>
    <x v="10"/>
    <x v="4"/>
    <s v="S122"/>
    <x v="2"/>
    <n v="5769.8647565499996"/>
  </r>
  <r>
    <n v="2009"/>
    <n v="3"/>
    <x v="26"/>
    <x v="0"/>
    <s v="S2"/>
    <x v="10"/>
    <x v="4"/>
    <s v="S125+S126"/>
    <x v="6"/>
    <n v="1163.5365356970001"/>
  </r>
  <r>
    <n v="2009"/>
    <n v="3"/>
    <x v="26"/>
    <x v="0"/>
    <s v="S2"/>
    <x v="10"/>
    <x v="4"/>
    <s v="S13"/>
    <x v="7"/>
    <n v="557.80822438999996"/>
  </r>
  <r>
    <n v="2009"/>
    <n v="3"/>
    <x v="26"/>
    <x v="0"/>
    <s v="S2"/>
    <x v="10"/>
    <x v="5"/>
    <s v="S11"/>
    <x v="5"/>
    <n v="4788.495111688253"/>
  </r>
  <r>
    <n v="2009"/>
    <n v="3"/>
    <x v="26"/>
    <x v="0"/>
    <s v="S2"/>
    <x v="10"/>
    <x v="5"/>
    <s v="S122"/>
    <x v="2"/>
    <n v="637.53262291999999"/>
  </r>
  <r>
    <n v="2009"/>
    <n v="3"/>
    <x v="26"/>
    <x v="0"/>
    <s v="S2"/>
    <x v="10"/>
    <x v="5"/>
    <s v="S125+S126"/>
    <x v="6"/>
    <n v="356.68810534874643"/>
  </r>
  <r>
    <n v="2009"/>
    <n v="3"/>
    <x v="26"/>
    <x v="0"/>
    <s v="S2"/>
    <x v="10"/>
    <x v="5"/>
    <s v="S13"/>
    <x v="7"/>
    <n v="824.82990653899992"/>
  </r>
  <r>
    <n v="2009"/>
    <n v="3"/>
    <x v="26"/>
    <x v="1"/>
    <s v="S11"/>
    <x v="0"/>
    <x v="0"/>
    <s v="S123"/>
    <x v="0"/>
    <n v="116.22098486520062"/>
  </r>
  <r>
    <n v="2009"/>
    <n v="3"/>
    <x v="26"/>
    <x v="1"/>
    <s v="S11"/>
    <x v="0"/>
    <x v="1"/>
    <s v="S124"/>
    <x v="1"/>
    <n v="285.2313367212472"/>
  </r>
  <r>
    <n v="2009"/>
    <n v="3"/>
    <x v="26"/>
    <x v="1"/>
    <s v="S11"/>
    <x v="0"/>
    <x v="2"/>
    <s v="S122"/>
    <x v="2"/>
    <n v="1569.1108712593987"/>
  </r>
  <r>
    <n v="2009"/>
    <n v="3"/>
    <x v="26"/>
    <x v="1"/>
    <s v="S11"/>
    <x v="0"/>
    <x v="2"/>
    <s v="S2"/>
    <x v="3"/>
    <n v="-273.54112842330011"/>
  </r>
  <r>
    <n v="2009"/>
    <n v="3"/>
    <x v="26"/>
    <x v="1"/>
    <s v="S11"/>
    <x v="0"/>
    <x v="3"/>
    <s v="S121"/>
    <x v="4"/>
    <n v="-6.0996323000000006"/>
  </r>
  <r>
    <n v="2009"/>
    <n v="3"/>
    <x v="26"/>
    <x v="1"/>
    <s v="S11"/>
    <x v="0"/>
    <x v="4"/>
    <s v="S11"/>
    <x v="5"/>
    <n v="-6.6970000000000002E-2"/>
  </r>
  <r>
    <n v="2009"/>
    <n v="3"/>
    <x v="26"/>
    <x v="1"/>
    <s v="S11"/>
    <x v="0"/>
    <x v="4"/>
    <s v="S122"/>
    <x v="2"/>
    <n v="0"/>
  </r>
  <r>
    <n v="2009"/>
    <n v="3"/>
    <x v="26"/>
    <x v="1"/>
    <s v="S11"/>
    <x v="0"/>
    <x v="4"/>
    <s v="S2"/>
    <x v="3"/>
    <n v="67.908762184000011"/>
  </r>
  <r>
    <n v="2009"/>
    <n v="3"/>
    <x v="26"/>
    <x v="1"/>
    <s v="S11"/>
    <x v="0"/>
    <x v="5"/>
    <s v="S11"/>
    <x v="5"/>
    <n v="264.35416415916745"/>
  </r>
  <r>
    <n v="2009"/>
    <n v="3"/>
    <x v="26"/>
    <x v="1"/>
    <s v="S11"/>
    <x v="0"/>
    <x v="5"/>
    <s v="S121"/>
    <x v="4"/>
    <n v="225.04176371466289"/>
  </r>
  <r>
    <n v="2009"/>
    <n v="3"/>
    <x v="26"/>
    <x v="1"/>
    <s v="S11"/>
    <x v="0"/>
    <x v="5"/>
    <s v="S122"/>
    <x v="2"/>
    <n v="198.71479842121803"/>
  </r>
  <r>
    <n v="2009"/>
    <n v="3"/>
    <x v="26"/>
    <x v="1"/>
    <s v="S11"/>
    <x v="0"/>
    <x v="5"/>
    <s v="S125+S126"/>
    <x v="6"/>
    <n v="-67.349830813766502"/>
  </r>
  <r>
    <n v="2009"/>
    <n v="3"/>
    <x v="26"/>
    <x v="1"/>
    <s v="S11"/>
    <x v="0"/>
    <x v="5"/>
    <s v="S13"/>
    <x v="7"/>
    <n v="99.991896682137153"/>
  </r>
  <r>
    <n v="2009"/>
    <n v="3"/>
    <x v="26"/>
    <x v="1"/>
    <s v="S11"/>
    <x v="0"/>
    <x v="5"/>
    <s v="S2"/>
    <x v="3"/>
    <n v="15.440231318000009"/>
  </r>
  <r>
    <n v="2009"/>
    <n v="3"/>
    <x v="26"/>
    <x v="1"/>
    <s v="S121"/>
    <x v="1"/>
    <x v="2"/>
    <s v="S2"/>
    <x v="3"/>
    <n v="404.80599011500004"/>
  </r>
  <r>
    <n v="2009"/>
    <n v="3"/>
    <x v="26"/>
    <x v="1"/>
    <s v="S121"/>
    <x v="1"/>
    <x v="3"/>
    <s v="S2"/>
    <x v="3"/>
    <n v="-5.765E-2"/>
  </r>
  <r>
    <n v="2009"/>
    <n v="3"/>
    <x v="26"/>
    <x v="1"/>
    <s v="S121"/>
    <x v="1"/>
    <x v="4"/>
    <s v="S122"/>
    <x v="2"/>
    <n v="918.97021000000007"/>
  </r>
  <r>
    <n v="2009"/>
    <n v="3"/>
    <x v="26"/>
    <x v="1"/>
    <s v="S121"/>
    <x v="1"/>
    <x v="4"/>
    <s v="S125+S126"/>
    <x v="6"/>
    <n v="12.260630000000001"/>
  </r>
  <r>
    <n v="2009"/>
    <n v="3"/>
    <x v="26"/>
    <x v="1"/>
    <s v="S121"/>
    <x v="1"/>
    <x v="4"/>
    <s v="S13"/>
    <x v="7"/>
    <n v="-1.1266400000000001"/>
  </r>
  <r>
    <n v="2009"/>
    <n v="3"/>
    <x v="26"/>
    <x v="1"/>
    <s v="S121"/>
    <x v="1"/>
    <x v="4"/>
    <s v="S2"/>
    <x v="3"/>
    <n v="-3.1501399999999999"/>
  </r>
  <r>
    <n v="2009"/>
    <n v="3"/>
    <x v="26"/>
    <x v="1"/>
    <s v="S121"/>
    <x v="1"/>
    <x v="5"/>
    <s v="S2"/>
    <x v="3"/>
    <n v="161.620668059"/>
  </r>
  <r>
    <n v="2009"/>
    <n v="3"/>
    <x v="26"/>
    <x v="1"/>
    <s v="S122"/>
    <x v="2"/>
    <x v="0"/>
    <s v="S123"/>
    <x v="0"/>
    <n v="56.681359302368271"/>
  </r>
  <r>
    <n v="2009"/>
    <n v="3"/>
    <x v="26"/>
    <x v="1"/>
    <s v="S122"/>
    <x v="2"/>
    <x v="2"/>
    <s v="S121"/>
    <x v="4"/>
    <n v="804.51745000000005"/>
  </r>
  <r>
    <n v="2009"/>
    <n v="3"/>
    <x v="26"/>
    <x v="1"/>
    <s v="S122"/>
    <x v="2"/>
    <x v="2"/>
    <s v="S122"/>
    <x v="2"/>
    <n v="-161.95501999999999"/>
  </r>
  <r>
    <n v="2009"/>
    <n v="3"/>
    <x v="26"/>
    <x v="1"/>
    <s v="S122"/>
    <x v="2"/>
    <x v="2"/>
    <s v="S2"/>
    <x v="3"/>
    <n v="-212.97332797500002"/>
  </r>
  <r>
    <n v="2009"/>
    <n v="3"/>
    <x v="26"/>
    <x v="1"/>
    <s v="S122"/>
    <x v="2"/>
    <x v="3"/>
    <s v="S121"/>
    <x v="4"/>
    <n v="114.07477"/>
  </r>
  <r>
    <n v="2009"/>
    <n v="3"/>
    <x v="26"/>
    <x v="1"/>
    <s v="S122"/>
    <x v="2"/>
    <x v="3"/>
    <s v="S2"/>
    <x v="3"/>
    <n v="6.3932600000000006"/>
  </r>
  <r>
    <n v="2009"/>
    <n v="3"/>
    <x v="26"/>
    <x v="1"/>
    <s v="S122"/>
    <x v="2"/>
    <x v="4"/>
    <s v="S11"/>
    <x v="5"/>
    <n v="-158.19458908444312"/>
  </r>
  <r>
    <n v="2009"/>
    <n v="3"/>
    <x v="26"/>
    <x v="1"/>
    <s v="S122"/>
    <x v="2"/>
    <x v="4"/>
    <s v="S122"/>
    <x v="2"/>
    <n v="-83.735670000000013"/>
  </r>
  <r>
    <n v="2009"/>
    <n v="3"/>
    <x v="26"/>
    <x v="1"/>
    <s v="S122"/>
    <x v="2"/>
    <x v="4"/>
    <s v="S124"/>
    <x v="1"/>
    <n v="-0.98056999999999928"/>
  </r>
  <r>
    <n v="2009"/>
    <n v="3"/>
    <x v="26"/>
    <x v="1"/>
    <s v="S122"/>
    <x v="2"/>
    <x v="4"/>
    <s v="S125+S126"/>
    <x v="6"/>
    <n v="-180.67497424055657"/>
  </r>
  <r>
    <n v="2009"/>
    <n v="3"/>
    <x v="26"/>
    <x v="1"/>
    <s v="S122"/>
    <x v="2"/>
    <x v="4"/>
    <s v="S128"/>
    <x v="8"/>
    <n v="18.327830000000002"/>
  </r>
  <r>
    <n v="2009"/>
    <n v="3"/>
    <x v="26"/>
    <x v="1"/>
    <s v="S122"/>
    <x v="2"/>
    <x v="4"/>
    <s v="S13"/>
    <x v="7"/>
    <n v="21.293979999999998"/>
  </r>
  <r>
    <n v="2009"/>
    <n v="3"/>
    <x v="26"/>
    <x v="1"/>
    <s v="S122"/>
    <x v="2"/>
    <x v="4"/>
    <s v="S14+S15"/>
    <x v="9"/>
    <n v="690.36018999999987"/>
  </r>
  <r>
    <n v="2009"/>
    <n v="3"/>
    <x v="26"/>
    <x v="1"/>
    <s v="S122"/>
    <x v="2"/>
    <x v="4"/>
    <s v="S2"/>
    <x v="3"/>
    <n v="176.84449332499997"/>
  </r>
  <r>
    <n v="2009"/>
    <n v="3"/>
    <x v="26"/>
    <x v="1"/>
    <s v="S122"/>
    <x v="2"/>
    <x v="5"/>
    <s v="S11"/>
    <x v="5"/>
    <n v="-50.505008193528241"/>
  </r>
  <r>
    <n v="2009"/>
    <n v="3"/>
    <x v="26"/>
    <x v="1"/>
    <s v="S122"/>
    <x v="2"/>
    <x v="5"/>
    <s v="S121"/>
    <x v="4"/>
    <n v="561.44905901789207"/>
  </r>
  <r>
    <n v="2009"/>
    <n v="3"/>
    <x v="26"/>
    <x v="1"/>
    <s v="S122"/>
    <x v="2"/>
    <x v="5"/>
    <s v="S122"/>
    <x v="2"/>
    <n v="-13.553587105351461"/>
  </r>
  <r>
    <n v="2009"/>
    <n v="3"/>
    <x v="26"/>
    <x v="1"/>
    <s v="S122"/>
    <x v="2"/>
    <x v="5"/>
    <s v="S125+S126"/>
    <x v="6"/>
    <n v="99.072873518152051"/>
  </r>
  <r>
    <n v="2009"/>
    <n v="3"/>
    <x v="26"/>
    <x v="1"/>
    <s v="S122"/>
    <x v="2"/>
    <x v="5"/>
    <s v="S13"/>
    <x v="7"/>
    <n v="398.33153502086105"/>
  </r>
  <r>
    <n v="2009"/>
    <n v="3"/>
    <x v="26"/>
    <x v="1"/>
    <s v="S122"/>
    <x v="2"/>
    <x v="5"/>
    <s v="S2"/>
    <x v="3"/>
    <n v="1.4790701360000094"/>
  </r>
  <r>
    <n v="2009"/>
    <n v="3"/>
    <x v="26"/>
    <x v="1"/>
    <s v="S123"/>
    <x v="3"/>
    <x v="0"/>
    <s v="S2"/>
    <x v="3"/>
    <n v="0.119773913"/>
  </r>
  <r>
    <n v="2009"/>
    <n v="3"/>
    <x v="26"/>
    <x v="1"/>
    <s v="S123"/>
    <x v="3"/>
    <x v="2"/>
    <s v="S122"/>
    <x v="2"/>
    <n v="-33.807426831000001"/>
  </r>
  <r>
    <n v="2009"/>
    <n v="3"/>
    <x v="26"/>
    <x v="1"/>
    <s v="S123"/>
    <x v="3"/>
    <x v="2"/>
    <s v="S2"/>
    <x v="3"/>
    <n v="45.002549999999999"/>
  </r>
  <r>
    <n v="2009"/>
    <n v="3"/>
    <x v="26"/>
    <x v="1"/>
    <s v="S123"/>
    <x v="3"/>
    <x v="5"/>
    <s v="S11"/>
    <x v="5"/>
    <n v="-24.479753978000002"/>
  </r>
  <r>
    <n v="2009"/>
    <n v="3"/>
    <x v="26"/>
    <x v="1"/>
    <s v="S123"/>
    <x v="3"/>
    <x v="5"/>
    <s v="S121"/>
    <x v="4"/>
    <n v="255.54919373400003"/>
  </r>
  <r>
    <n v="2009"/>
    <n v="3"/>
    <x v="26"/>
    <x v="1"/>
    <s v="S123"/>
    <x v="3"/>
    <x v="5"/>
    <s v="S122"/>
    <x v="2"/>
    <n v="-7.7376546099999999"/>
  </r>
  <r>
    <n v="2009"/>
    <n v="3"/>
    <x v="26"/>
    <x v="1"/>
    <s v="S123"/>
    <x v="3"/>
    <x v="5"/>
    <s v="S125+S126"/>
    <x v="6"/>
    <n v="-14.541258399000002"/>
  </r>
  <r>
    <n v="2009"/>
    <n v="3"/>
    <x v="26"/>
    <x v="1"/>
    <s v="S123"/>
    <x v="3"/>
    <x v="5"/>
    <s v="S13"/>
    <x v="7"/>
    <n v="-7.8950641000000002E-2"/>
  </r>
  <r>
    <n v="2009"/>
    <n v="3"/>
    <x v="26"/>
    <x v="1"/>
    <s v="S123"/>
    <x v="3"/>
    <x v="5"/>
    <s v="S2"/>
    <x v="3"/>
    <n v="-3.4231547789999999"/>
  </r>
  <r>
    <n v="2009"/>
    <n v="3"/>
    <x v="26"/>
    <x v="1"/>
    <s v="S124"/>
    <x v="4"/>
    <x v="0"/>
    <s v="S123"/>
    <x v="0"/>
    <n v="0.74097683310672935"/>
  </r>
  <r>
    <n v="2009"/>
    <n v="3"/>
    <x v="26"/>
    <x v="1"/>
    <s v="S124"/>
    <x v="4"/>
    <x v="1"/>
    <s v="S124"/>
    <x v="1"/>
    <n v="1.1454915210000003"/>
  </r>
  <r>
    <n v="2009"/>
    <n v="3"/>
    <x v="26"/>
    <x v="1"/>
    <s v="S124"/>
    <x v="4"/>
    <x v="1"/>
    <s v="S2"/>
    <x v="3"/>
    <n v="387.15464496100003"/>
  </r>
  <r>
    <n v="2009"/>
    <n v="3"/>
    <x v="26"/>
    <x v="1"/>
    <s v="S124"/>
    <x v="4"/>
    <x v="2"/>
    <s v="S122"/>
    <x v="2"/>
    <n v="281.99792218700003"/>
  </r>
  <r>
    <n v="2009"/>
    <n v="3"/>
    <x v="26"/>
    <x v="1"/>
    <s v="S124"/>
    <x v="4"/>
    <x v="4"/>
    <s v="S11"/>
    <x v="5"/>
    <n v="4.2130000000000001E-2"/>
  </r>
  <r>
    <n v="2009"/>
    <n v="3"/>
    <x v="26"/>
    <x v="1"/>
    <s v="S124"/>
    <x v="4"/>
    <x v="4"/>
    <s v="S14+S15"/>
    <x v="9"/>
    <n v="-1.9146800000000002"/>
  </r>
  <r>
    <n v="2009"/>
    <n v="3"/>
    <x v="26"/>
    <x v="1"/>
    <s v="S124"/>
    <x v="4"/>
    <x v="5"/>
    <s v="S11"/>
    <x v="5"/>
    <n v="-140.99929006834151"/>
  </r>
  <r>
    <n v="2009"/>
    <n v="3"/>
    <x v="26"/>
    <x v="1"/>
    <s v="S124"/>
    <x v="4"/>
    <x v="5"/>
    <s v="S121"/>
    <x v="4"/>
    <n v="8.8120189075462392"/>
  </r>
  <r>
    <n v="2009"/>
    <n v="3"/>
    <x v="26"/>
    <x v="1"/>
    <s v="S124"/>
    <x v="4"/>
    <x v="5"/>
    <s v="S122"/>
    <x v="2"/>
    <n v="26.176034676768079"/>
  </r>
  <r>
    <n v="2009"/>
    <n v="3"/>
    <x v="26"/>
    <x v="1"/>
    <s v="S124"/>
    <x v="4"/>
    <x v="5"/>
    <s v="S124"/>
    <x v="1"/>
    <n v="0"/>
  </r>
  <r>
    <n v="2009"/>
    <n v="3"/>
    <x v="26"/>
    <x v="1"/>
    <s v="S124"/>
    <x v="4"/>
    <x v="5"/>
    <s v="S125+S126"/>
    <x v="6"/>
    <n v="67.139616388027207"/>
  </r>
  <r>
    <n v="2009"/>
    <n v="3"/>
    <x v="26"/>
    <x v="1"/>
    <s v="S124"/>
    <x v="4"/>
    <x v="5"/>
    <s v="S13"/>
    <x v="7"/>
    <n v="133.46153090999999"/>
  </r>
  <r>
    <n v="2009"/>
    <n v="3"/>
    <x v="26"/>
    <x v="1"/>
    <s v="S124"/>
    <x v="4"/>
    <x v="5"/>
    <s v="S2"/>
    <x v="3"/>
    <n v="-31.169299521000017"/>
  </r>
  <r>
    <n v="2009"/>
    <n v="3"/>
    <x v="26"/>
    <x v="1"/>
    <s v="S125+S126"/>
    <x v="5"/>
    <x v="0"/>
    <s v="S123"/>
    <x v="0"/>
    <n v="-74.383400158872888"/>
  </r>
  <r>
    <n v="2009"/>
    <n v="3"/>
    <x v="26"/>
    <x v="1"/>
    <s v="S125+S126"/>
    <x v="5"/>
    <x v="0"/>
    <s v="S2"/>
    <x v="3"/>
    <n v="-1.6569457000000001"/>
  </r>
  <r>
    <n v="2009"/>
    <n v="3"/>
    <x v="26"/>
    <x v="1"/>
    <s v="S125+S126"/>
    <x v="5"/>
    <x v="1"/>
    <s v="S124"/>
    <x v="1"/>
    <n v="-40.2134598970773"/>
  </r>
  <r>
    <n v="2009"/>
    <n v="3"/>
    <x v="26"/>
    <x v="1"/>
    <s v="S125+S126"/>
    <x v="5"/>
    <x v="1"/>
    <s v="S2"/>
    <x v="3"/>
    <n v="-4.6868065999999997"/>
  </r>
  <r>
    <n v="2009"/>
    <n v="3"/>
    <x v="26"/>
    <x v="1"/>
    <s v="S125+S126"/>
    <x v="5"/>
    <x v="2"/>
    <s v="S122"/>
    <x v="2"/>
    <n v="-164.51516425252299"/>
  </r>
  <r>
    <n v="2009"/>
    <n v="3"/>
    <x v="26"/>
    <x v="1"/>
    <s v="S125+S126"/>
    <x v="5"/>
    <x v="2"/>
    <s v="S2"/>
    <x v="3"/>
    <n v="-6.3344620000061694E-3"/>
  </r>
  <r>
    <n v="2009"/>
    <n v="3"/>
    <x v="26"/>
    <x v="1"/>
    <s v="S125+S126"/>
    <x v="5"/>
    <x v="3"/>
    <s v="S121"/>
    <x v="4"/>
    <n v="2.0032028999999998"/>
  </r>
  <r>
    <n v="2009"/>
    <n v="3"/>
    <x v="26"/>
    <x v="1"/>
    <s v="S125+S126"/>
    <x v="5"/>
    <x v="3"/>
    <s v="S2"/>
    <x v="3"/>
    <n v="2.4981054"/>
  </r>
  <r>
    <n v="2009"/>
    <n v="3"/>
    <x v="26"/>
    <x v="1"/>
    <s v="S125+S126"/>
    <x v="5"/>
    <x v="4"/>
    <s v="S11"/>
    <x v="5"/>
    <n v="27.20335110337394"/>
  </r>
  <r>
    <n v="2009"/>
    <n v="3"/>
    <x v="26"/>
    <x v="1"/>
    <s v="S125+S126"/>
    <x v="5"/>
    <x v="4"/>
    <s v="S125+S126"/>
    <x v="6"/>
    <n v="0"/>
  </r>
  <r>
    <n v="2009"/>
    <n v="3"/>
    <x v="26"/>
    <x v="1"/>
    <s v="S125+S126"/>
    <x v="5"/>
    <x v="4"/>
    <s v="S14+S15"/>
    <x v="9"/>
    <n v="16.458739999999999"/>
  </r>
  <r>
    <n v="2009"/>
    <n v="3"/>
    <x v="26"/>
    <x v="1"/>
    <s v="S125+S126"/>
    <x v="5"/>
    <x v="5"/>
    <s v="S11"/>
    <x v="5"/>
    <n v="-19.818841466347187"/>
  </r>
  <r>
    <n v="2009"/>
    <n v="3"/>
    <x v="26"/>
    <x v="1"/>
    <s v="S125+S126"/>
    <x v="5"/>
    <x v="5"/>
    <s v="S121"/>
    <x v="4"/>
    <n v="-151.51544308410178"/>
  </r>
  <r>
    <n v="2009"/>
    <n v="3"/>
    <x v="26"/>
    <x v="1"/>
    <s v="S125+S126"/>
    <x v="5"/>
    <x v="5"/>
    <s v="S122"/>
    <x v="2"/>
    <n v="-23.562209790509659"/>
  </r>
  <r>
    <n v="2009"/>
    <n v="3"/>
    <x v="26"/>
    <x v="1"/>
    <s v="S125+S126"/>
    <x v="5"/>
    <x v="5"/>
    <s v="S125+S126"/>
    <x v="6"/>
    <n v="-27.878361611574924"/>
  </r>
  <r>
    <n v="2009"/>
    <n v="3"/>
    <x v="26"/>
    <x v="1"/>
    <s v="S125+S126"/>
    <x v="5"/>
    <x v="5"/>
    <s v="S13"/>
    <x v="7"/>
    <n v="3.1902099240016857"/>
  </r>
  <r>
    <n v="2009"/>
    <n v="3"/>
    <x v="26"/>
    <x v="1"/>
    <s v="S128"/>
    <x v="6"/>
    <x v="0"/>
    <s v="S123"/>
    <x v="0"/>
    <n v="24.169136803140468"/>
  </r>
  <r>
    <n v="2009"/>
    <n v="3"/>
    <x v="26"/>
    <x v="1"/>
    <s v="S128"/>
    <x v="6"/>
    <x v="0"/>
    <s v="S2"/>
    <x v="3"/>
    <n v="4.1174200000000001"/>
  </r>
  <r>
    <n v="2009"/>
    <n v="3"/>
    <x v="26"/>
    <x v="1"/>
    <s v="S128"/>
    <x v="6"/>
    <x v="1"/>
    <s v="S124"/>
    <x v="1"/>
    <n v="152.65924276979072"/>
  </r>
  <r>
    <n v="2009"/>
    <n v="3"/>
    <x v="26"/>
    <x v="1"/>
    <s v="S128"/>
    <x v="6"/>
    <x v="1"/>
    <s v="S2"/>
    <x v="3"/>
    <n v="27.22486"/>
  </r>
  <r>
    <n v="2009"/>
    <n v="3"/>
    <x v="26"/>
    <x v="1"/>
    <s v="S128"/>
    <x v="6"/>
    <x v="2"/>
    <s v="S122"/>
    <x v="2"/>
    <n v="-81.296839999999989"/>
  </r>
  <r>
    <n v="2009"/>
    <n v="3"/>
    <x v="26"/>
    <x v="1"/>
    <s v="S128"/>
    <x v="6"/>
    <x v="3"/>
    <s v="S121"/>
    <x v="4"/>
    <n v="-1.14527"/>
  </r>
  <r>
    <n v="2009"/>
    <n v="3"/>
    <x v="26"/>
    <x v="1"/>
    <s v="S128"/>
    <x v="6"/>
    <x v="4"/>
    <s v="S11"/>
    <x v="5"/>
    <n v="2.6644799999999984"/>
  </r>
  <r>
    <n v="2009"/>
    <n v="3"/>
    <x v="26"/>
    <x v="1"/>
    <s v="S128"/>
    <x v="6"/>
    <x v="4"/>
    <s v="S125+S126"/>
    <x v="6"/>
    <n v="-1.7763568394002505E-18"/>
  </r>
  <r>
    <n v="2009"/>
    <n v="3"/>
    <x v="26"/>
    <x v="1"/>
    <s v="S128"/>
    <x v="6"/>
    <x v="4"/>
    <s v="S14+S15"/>
    <x v="9"/>
    <n v="-0.76125000000000187"/>
  </r>
  <r>
    <n v="2009"/>
    <n v="3"/>
    <x v="26"/>
    <x v="1"/>
    <s v="S128"/>
    <x v="6"/>
    <x v="5"/>
    <s v="S11"/>
    <x v="5"/>
    <n v="11.144171061857433"/>
  </r>
  <r>
    <n v="2009"/>
    <n v="3"/>
    <x v="26"/>
    <x v="1"/>
    <s v="S128"/>
    <x v="6"/>
    <x v="5"/>
    <s v="S121"/>
    <x v="4"/>
    <n v="-25.47175"/>
  </r>
  <r>
    <n v="2009"/>
    <n v="3"/>
    <x v="26"/>
    <x v="1"/>
    <s v="S128"/>
    <x v="6"/>
    <x v="5"/>
    <s v="S122"/>
    <x v="2"/>
    <n v="80.65831"/>
  </r>
  <r>
    <n v="2009"/>
    <n v="3"/>
    <x v="26"/>
    <x v="1"/>
    <s v="S128"/>
    <x v="6"/>
    <x v="5"/>
    <s v="S125+S126"/>
    <x v="6"/>
    <n v="63.938708938142575"/>
  </r>
  <r>
    <n v="2009"/>
    <n v="3"/>
    <x v="26"/>
    <x v="1"/>
    <s v="S128"/>
    <x v="6"/>
    <x v="5"/>
    <s v="S13"/>
    <x v="7"/>
    <n v="-25.862039999999997"/>
  </r>
  <r>
    <n v="2009"/>
    <n v="3"/>
    <x v="26"/>
    <x v="1"/>
    <s v="S128"/>
    <x v="6"/>
    <x v="5"/>
    <s v="S2"/>
    <x v="3"/>
    <n v="-28.312490944000004"/>
  </r>
  <r>
    <n v="2009"/>
    <n v="3"/>
    <x v="26"/>
    <x v="1"/>
    <s v="S129"/>
    <x v="7"/>
    <x v="1"/>
    <s v="S124"/>
    <x v="1"/>
    <n v="-174.52879247949971"/>
  </r>
  <r>
    <n v="2009"/>
    <n v="3"/>
    <x v="26"/>
    <x v="1"/>
    <s v="S129"/>
    <x v="7"/>
    <x v="1"/>
    <s v="S2"/>
    <x v="3"/>
    <n v="2493.1542200000004"/>
  </r>
  <r>
    <n v="2009"/>
    <n v="3"/>
    <x v="26"/>
    <x v="1"/>
    <s v="S129"/>
    <x v="7"/>
    <x v="2"/>
    <s v="S122"/>
    <x v="2"/>
    <n v="-1499.153315172"/>
  </r>
  <r>
    <n v="2009"/>
    <n v="3"/>
    <x v="26"/>
    <x v="1"/>
    <s v="S129"/>
    <x v="7"/>
    <x v="2"/>
    <s v="S2"/>
    <x v="3"/>
    <n v="79.679995171999991"/>
  </r>
  <r>
    <n v="2009"/>
    <n v="3"/>
    <x v="26"/>
    <x v="1"/>
    <s v="S129"/>
    <x v="7"/>
    <x v="5"/>
    <s v="S11"/>
    <x v="5"/>
    <n v="202.80028173028862"/>
  </r>
  <r>
    <n v="2009"/>
    <n v="3"/>
    <x v="26"/>
    <x v="1"/>
    <s v="S129"/>
    <x v="7"/>
    <x v="5"/>
    <s v="S121"/>
    <x v="4"/>
    <n v="-583.82614000000001"/>
  </r>
  <r>
    <n v="2009"/>
    <n v="3"/>
    <x v="26"/>
    <x v="1"/>
    <s v="S129"/>
    <x v="7"/>
    <x v="5"/>
    <s v="S122"/>
    <x v="2"/>
    <n v="168.11498"/>
  </r>
  <r>
    <n v="2009"/>
    <n v="3"/>
    <x v="26"/>
    <x v="1"/>
    <s v="S129"/>
    <x v="7"/>
    <x v="5"/>
    <s v="S125+S126"/>
    <x v="6"/>
    <n v="35.208665372711359"/>
  </r>
  <r>
    <n v="2009"/>
    <n v="3"/>
    <x v="26"/>
    <x v="1"/>
    <s v="S129"/>
    <x v="7"/>
    <x v="5"/>
    <s v="S13"/>
    <x v="7"/>
    <n v="145.74778000000001"/>
  </r>
  <r>
    <n v="2009"/>
    <n v="3"/>
    <x v="26"/>
    <x v="1"/>
    <s v="S129"/>
    <x v="7"/>
    <x v="5"/>
    <s v="S2"/>
    <x v="3"/>
    <n v="9.627742897000001"/>
  </r>
  <r>
    <n v="2009"/>
    <n v="3"/>
    <x v="26"/>
    <x v="1"/>
    <s v="S13"/>
    <x v="8"/>
    <x v="0"/>
    <s v="S123"/>
    <x v="0"/>
    <n v="-0.88495828951173572"/>
  </r>
  <r>
    <n v="2009"/>
    <n v="3"/>
    <x v="26"/>
    <x v="1"/>
    <s v="S13"/>
    <x v="8"/>
    <x v="0"/>
    <s v="S2"/>
    <x v="3"/>
    <n v="0.70286221800000004"/>
  </r>
  <r>
    <n v="2009"/>
    <n v="3"/>
    <x v="26"/>
    <x v="1"/>
    <s v="S13"/>
    <x v="8"/>
    <x v="2"/>
    <s v="S121"/>
    <x v="4"/>
    <n v="297.88598999999999"/>
  </r>
  <r>
    <n v="2009"/>
    <n v="3"/>
    <x v="26"/>
    <x v="1"/>
    <s v="S13"/>
    <x v="8"/>
    <x v="2"/>
    <s v="S122"/>
    <x v="2"/>
    <n v="-43.924909099999894"/>
  </r>
  <r>
    <n v="2009"/>
    <n v="3"/>
    <x v="26"/>
    <x v="1"/>
    <s v="S13"/>
    <x v="8"/>
    <x v="2"/>
    <s v="S2"/>
    <x v="3"/>
    <n v="46.252564487000001"/>
  </r>
  <r>
    <n v="2009"/>
    <n v="3"/>
    <x v="26"/>
    <x v="1"/>
    <s v="S13"/>
    <x v="8"/>
    <x v="3"/>
    <s v="S121"/>
    <x v="4"/>
    <n v="15.366972375000001"/>
  </r>
  <r>
    <n v="2009"/>
    <n v="3"/>
    <x v="26"/>
    <x v="1"/>
    <s v="S13"/>
    <x v="8"/>
    <x v="4"/>
    <s v="S11"/>
    <x v="5"/>
    <n v="-1.7983599999999984"/>
  </r>
  <r>
    <n v="2009"/>
    <n v="3"/>
    <x v="26"/>
    <x v="1"/>
    <s v="S13"/>
    <x v="8"/>
    <x v="4"/>
    <s v="S121"/>
    <x v="4"/>
    <n v="0.36263000000000001"/>
  </r>
  <r>
    <n v="2009"/>
    <n v="3"/>
    <x v="26"/>
    <x v="1"/>
    <s v="S13"/>
    <x v="8"/>
    <x v="4"/>
    <s v="S122"/>
    <x v="2"/>
    <n v="306.35132999999996"/>
  </r>
  <r>
    <n v="2009"/>
    <n v="3"/>
    <x v="26"/>
    <x v="1"/>
    <s v="S13"/>
    <x v="8"/>
    <x v="4"/>
    <s v="S14+S15"/>
    <x v="9"/>
    <n v="30.841649601999997"/>
  </r>
  <r>
    <n v="2009"/>
    <n v="3"/>
    <x v="26"/>
    <x v="1"/>
    <s v="S13"/>
    <x v="8"/>
    <x v="5"/>
    <s v="S11"/>
    <x v="5"/>
    <n v="0.28859364300000001"/>
  </r>
  <r>
    <n v="2009"/>
    <n v="3"/>
    <x v="26"/>
    <x v="1"/>
    <s v="S13"/>
    <x v="8"/>
    <x v="5"/>
    <s v="S121"/>
    <x v="4"/>
    <n v="24.513877709999999"/>
  </r>
  <r>
    <n v="2009"/>
    <n v="3"/>
    <x v="26"/>
    <x v="1"/>
    <s v="S13"/>
    <x v="8"/>
    <x v="5"/>
    <s v="S122"/>
    <x v="2"/>
    <n v="0.583669463"/>
  </r>
  <r>
    <n v="2009"/>
    <n v="3"/>
    <x v="26"/>
    <x v="1"/>
    <s v="S13"/>
    <x v="8"/>
    <x v="5"/>
    <s v="S13"/>
    <x v="7"/>
    <n v="6.3087870000000004E-2"/>
  </r>
  <r>
    <n v="2009"/>
    <n v="3"/>
    <x v="26"/>
    <x v="1"/>
    <s v="S13"/>
    <x v="8"/>
    <x v="5"/>
    <s v="S2"/>
    <x v="3"/>
    <n v="-1451.9025974670001"/>
  </r>
  <r>
    <n v="2009"/>
    <n v="3"/>
    <x v="26"/>
    <x v="1"/>
    <s v="S14+S15"/>
    <x v="9"/>
    <x v="0"/>
    <s v="S123"/>
    <x v="0"/>
    <n v="82.616924744568436"/>
  </r>
  <r>
    <n v="2009"/>
    <n v="3"/>
    <x v="26"/>
    <x v="1"/>
    <s v="S14+S15"/>
    <x v="9"/>
    <x v="1"/>
    <s v="S124"/>
    <x v="1"/>
    <n v="638.16522526653921"/>
  </r>
  <r>
    <n v="2009"/>
    <n v="3"/>
    <x v="26"/>
    <x v="1"/>
    <s v="S14+S15"/>
    <x v="9"/>
    <x v="2"/>
    <s v="S122"/>
    <x v="2"/>
    <n v="-409.728593434"/>
  </r>
  <r>
    <n v="2009"/>
    <n v="3"/>
    <x v="26"/>
    <x v="1"/>
    <s v="S14+S15"/>
    <x v="9"/>
    <x v="2"/>
    <s v="S125+S126"/>
    <x v="6"/>
    <n v="3.8000000000000004E-3"/>
  </r>
  <r>
    <n v="2009"/>
    <n v="3"/>
    <x v="26"/>
    <x v="1"/>
    <s v="S14+S15"/>
    <x v="9"/>
    <x v="2"/>
    <s v="S2"/>
    <x v="3"/>
    <n v="-64.764068865699997"/>
  </r>
  <r>
    <n v="2009"/>
    <n v="3"/>
    <x v="26"/>
    <x v="1"/>
    <s v="S14+S15"/>
    <x v="9"/>
    <x v="3"/>
    <s v="S121"/>
    <x v="4"/>
    <n v="7.0484270249999721"/>
  </r>
  <r>
    <n v="2009"/>
    <n v="3"/>
    <x v="26"/>
    <x v="1"/>
    <s v="S14+S15"/>
    <x v="9"/>
    <x v="5"/>
    <s v="S11"/>
    <x v="5"/>
    <n v="0.38543759584725629"/>
  </r>
  <r>
    <n v="2009"/>
    <n v="3"/>
    <x v="26"/>
    <x v="1"/>
    <s v="S14+S15"/>
    <x v="9"/>
    <x v="5"/>
    <s v="S121"/>
    <x v="4"/>
    <n v="0"/>
  </r>
  <r>
    <n v="2009"/>
    <n v="3"/>
    <x v="26"/>
    <x v="1"/>
    <s v="S14+S15"/>
    <x v="9"/>
    <x v="5"/>
    <s v="S125+S126"/>
    <x v="6"/>
    <n v="-36.361682448609088"/>
  </r>
  <r>
    <n v="2009"/>
    <n v="3"/>
    <x v="26"/>
    <x v="1"/>
    <s v="S14+S15"/>
    <x v="9"/>
    <x v="5"/>
    <s v="S2"/>
    <x v="3"/>
    <n v="7.6675470000000003E-3"/>
  </r>
  <r>
    <n v="2009"/>
    <n v="3"/>
    <x v="26"/>
    <x v="1"/>
    <s v="S2"/>
    <x v="10"/>
    <x v="0"/>
    <s v="S123"/>
    <x v="0"/>
    <n v="9.7131400229999993"/>
  </r>
  <r>
    <n v="2009"/>
    <n v="3"/>
    <x v="26"/>
    <x v="1"/>
    <s v="S2"/>
    <x v="10"/>
    <x v="0"/>
    <s v="S124"/>
    <x v="1"/>
    <n v="5.6843418860808018E-15"/>
  </r>
  <r>
    <n v="2009"/>
    <n v="3"/>
    <x v="26"/>
    <x v="1"/>
    <s v="S2"/>
    <x v="10"/>
    <x v="1"/>
    <s v="S124"/>
    <x v="1"/>
    <n v="46.455253032999998"/>
  </r>
  <r>
    <n v="2009"/>
    <n v="3"/>
    <x v="26"/>
    <x v="1"/>
    <s v="S2"/>
    <x v="10"/>
    <x v="2"/>
    <s v="S121"/>
    <x v="4"/>
    <n v="-0.11503000000000001"/>
  </r>
  <r>
    <n v="2009"/>
    <n v="3"/>
    <x v="26"/>
    <x v="1"/>
    <s v="S2"/>
    <x v="10"/>
    <x v="2"/>
    <s v="S122"/>
    <x v="2"/>
    <n v="-14.370098239000001"/>
  </r>
  <r>
    <n v="2009"/>
    <n v="3"/>
    <x v="26"/>
    <x v="1"/>
    <s v="S2"/>
    <x v="10"/>
    <x v="4"/>
    <s v="S11"/>
    <x v="5"/>
    <n v="326.93653602000018"/>
  </r>
  <r>
    <n v="2009"/>
    <n v="3"/>
    <x v="26"/>
    <x v="1"/>
    <s v="S2"/>
    <x v="10"/>
    <x v="4"/>
    <s v="S121"/>
    <x v="4"/>
    <n v="602.96284000000003"/>
  </r>
  <r>
    <n v="2009"/>
    <n v="3"/>
    <x v="26"/>
    <x v="1"/>
    <s v="S2"/>
    <x v="10"/>
    <x v="4"/>
    <s v="S122"/>
    <x v="2"/>
    <n v="720.242959885"/>
  </r>
  <r>
    <n v="2009"/>
    <n v="3"/>
    <x v="26"/>
    <x v="1"/>
    <s v="S2"/>
    <x v="10"/>
    <x v="4"/>
    <s v="S125+S126"/>
    <x v="6"/>
    <n v="-62.786093264999991"/>
  </r>
  <r>
    <n v="2009"/>
    <n v="3"/>
    <x v="26"/>
    <x v="1"/>
    <s v="S2"/>
    <x v="10"/>
    <x v="4"/>
    <s v="S13"/>
    <x v="7"/>
    <n v="-5.1695110010000009"/>
  </r>
  <r>
    <n v="2009"/>
    <n v="3"/>
    <x v="26"/>
    <x v="1"/>
    <s v="S2"/>
    <x v="10"/>
    <x v="5"/>
    <s v="S11"/>
    <x v="5"/>
    <n v="299.01892551605567"/>
  </r>
  <r>
    <n v="2009"/>
    <n v="3"/>
    <x v="26"/>
    <x v="1"/>
    <s v="S2"/>
    <x v="10"/>
    <x v="5"/>
    <s v="S122"/>
    <x v="2"/>
    <n v="-1.927969477"/>
  </r>
  <r>
    <n v="2009"/>
    <n v="3"/>
    <x v="26"/>
    <x v="1"/>
    <s v="S2"/>
    <x v="10"/>
    <x v="5"/>
    <s v="S125+S126"/>
    <x v="6"/>
    <n v="107.05132220694432"/>
  </r>
  <r>
    <n v="2009"/>
    <n v="3"/>
    <x v="26"/>
    <x v="1"/>
    <s v="S2"/>
    <x v="10"/>
    <x v="5"/>
    <s v="S13"/>
    <x v="7"/>
    <n v="-11.333399774"/>
  </r>
  <r>
    <n v="2009"/>
    <n v="4"/>
    <x v="27"/>
    <x v="0"/>
    <s v="S11"/>
    <x v="0"/>
    <x v="0"/>
    <s v="S123"/>
    <x v="0"/>
    <n v="4825.7482883839994"/>
  </r>
  <r>
    <n v="2009"/>
    <n v="4"/>
    <x v="27"/>
    <x v="0"/>
    <s v="S11"/>
    <x v="0"/>
    <x v="1"/>
    <s v="S124"/>
    <x v="1"/>
    <n v="1838.91623347"/>
  </r>
  <r>
    <n v="2009"/>
    <n v="4"/>
    <x v="27"/>
    <x v="0"/>
    <s v="S11"/>
    <x v="0"/>
    <x v="2"/>
    <s v="S122"/>
    <x v="2"/>
    <n v="18281.795654799433"/>
  </r>
  <r>
    <n v="2009"/>
    <n v="4"/>
    <x v="27"/>
    <x v="0"/>
    <s v="S11"/>
    <x v="0"/>
    <x v="2"/>
    <s v="S2"/>
    <x v="3"/>
    <n v="2128.6618085675"/>
  </r>
  <r>
    <n v="2009"/>
    <n v="4"/>
    <x v="27"/>
    <x v="0"/>
    <s v="S11"/>
    <x v="0"/>
    <x v="3"/>
    <s v="S121"/>
    <x v="4"/>
    <n v="331.40106180000004"/>
  </r>
  <r>
    <n v="2009"/>
    <n v="4"/>
    <x v="27"/>
    <x v="0"/>
    <s v="S11"/>
    <x v="0"/>
    <x v="4"/>
    <s v="S11"/>
    <x v="5"/>
    <n v="0.52988000000000002"/>
  </r>
  <r>
    <n v="2009"/>
    <n v="4"/>
    <x v="27"/>
    <x v="0"/>
    <s v="S11"/>
    <x v="0"/>
    <x v="4"/>
    <s v="S122"/>
    <x v="2"/>
    <n v="-5.8207660913467408E-14"/>
  </r>
  <r>
    <n v="2009"/>
    <n v="4"/>
    <x v="27"/>
    <x v="0"/>
    <s v="S11"/>
    <x v="0"/>
    <x v="4"/>
    <s v="S2"/>
    <x v="3"/>
    <n v="2059.1386586980002"/>
  </r>
  <r>
    <n v="2009"/>
    <n v="4"/>
    <x v="27"/>
    <x v="0"/>
    <s v="S11"/>
    <x v="0"/>
    <x v="5"/>
    <s v="S11"/>
    <x v="5"/>
    <n v="646.78331934800372"/>
  </r>
  <r>
    <n v="2009"/>
    <n v="4"/>
    <x v="27"/>
    <x v="0"/>
    <s v="S11"/>
    <x v="0"/>
    <x v="5"/>
    <s v="S121"/>
    <x v="4"/>
    <n v="325.74891078694026"/>
  </r>
  <r>
    <n v="2009"/>
    <n v="4"/>
    <x v="27"/>
    <x v="0"/>
    <s v="S11"/>
    <x v="0"/>
    <x v="5"/>
    <s v="S122"/>
    <x v="2"/>
    <n v="431.57052352177163"/>
  </r>
  <r>
    <n v="2009"/>
    <n v="4"/>
    <x v="27"/>
    <x v="0"/>
    <s v="S11"/>
    <x v="0"/>
    <x v="5"/>
    <s v="S125+S126"/>
    <x v="6"/>
    <n v="450.83889918406101"/>
  </r>
  <r>
    <n v="2009"/>
    <n v="4"/>
    <x v="27"/>
    <x v="0"/>
    <s v="S11"/>
    <x v="0"/>
    <x v="5"/>
    <s v="S13"/>
    <x v="7"/>
    <n v="98.655394635129724"/>
  </r>
  <r>
    <n v="2009"/>
    <n v="4"/>
    <x v="27"/>
    <x v="0"/>
    <s v="S11"/>
    <x v="0"/>
    <x v="5"/>
    <s v="S2"/>
    <x v="3"/>
    <n v="1908.4664684210002"/>
  </r>
  <r>
    <n v="2009"/>
    <n v="4"/>
    <x v="27"/>
    <x v="0"/>
    <s v="S121"/>
    <x v="1"/>
    <x v="2"/>
    <s v="S2"/>
    <x v="3"/>
    <n v="3296.1126596490003"/>
  </r>
  <r>
    <n v="2009"/>
    <n v="4"/>
    <x v="27"/>
    <x v="0"/>
    <s v="S121"/>
    <x v="1"/>
    <x v="3"/>
    <s v="S2"/>
    <x v="3"/>
    <n v="0.19430999999999998"/>
  </r>
  <r>
    <n v="2009"/>
    <n v="4"/>
    <x v="27"/>
    <x v="0"/>
    <s v="S121"/>
    <x v="1"/>
    <x v="4"/>
    <s v="S122"/>
    <x v="2"/>
    <n v="3321.8048099999996"/>
  </r>
  <r>
    <n v="2009"/>
    <n v="4"/>
    <x v="27"/>
    <x v="0"/>
    <s v="S121"/>
    <x v="1"/>
    <x v="4"/>
    <s v="S125+S126"/>
    <x v="6"/>
    <n v="1613.4064199999998"/>
  </r>
  <r>
    <n v="2009"/>
    <n v="4"/>
    <x v="27"/>
    <x v="0"/>
    <s v="S121"/>
    <x v="1"/>
    <x v="4"/>
    <s v="S13"/>
    <x v="7"/>
    <n v="239.44501"/>
  </r>
  <r>
    <n v="2009"/>
    <n v="4"/>
    <x v="27"/>
    <x v="0"/>
    <s v="S121"/>
    <x v="1"/>
    <x v="4"/>
    <s v="S2"/>
    <x v="3"/>
    <n v="43.014619999999994"/>
  </r>
  <r>
    <n v="2009"/>
    <n v="4"/>
    <x v="27"/>
    <x v="0"/>
    <s v="S121"/>
    <x v="1"/>
    <x v="5"/>
    <s v="S2"/>
    <x v="3"/>
    <n v="8926.5961081660007"/>
  </r>
  <r>
    <n v="2009"/>
    <n v="4"/>
    <x v="27"/>
    <x v="0"/>
    <s v="S122"/>
    <x v="2"/>
    <x v="0"/>
    <s v="S123"/>
    <x v="0"/>
    <n v="170.68537999999995"/>
  </r>
  <r>
    <n v="2009"/>
    <n v="4"/>
    <x v="27"/>
    <x v="0"/>
    <s v="S122"/>
    <x v="2"/>
    <x v="2"/>
    <s v="S121"/>
    <x v="4"/>
    <n v="3383.9982399999999"/>
  </r>
  <r>
    <n v="2009"/>
    <n v="4"/>
    <x v="27"/>
    <x v="0"/>
    <s v="S122"/>
    <x v="2"/>
    <x v="2"/>
    <s v="S122"/>
    <x v="2"/>
    <n v="4128.0078299999996"/>
  </r>
  <r>
    <n v="2009"/>
    <n v="4"/>
    <x v="27"/>
    <x v="0"/>
    <s v="S122"/>
    <x v="2"/>
    <x v="2"/>
    <s v="S2"/>
    <x v="3"/>
    <n v="1939.8732532730003"/>
  </r>
  <r>
    <n v="2009"/>
    <n v="4"/>
    <x v="27"/>
    <x v="0"/>
    <s v="S122"/>
    <x v="2"/>
    <x v="3"/>
    <s v="S121"/>
    <x v="4"/>
    <n v="1257.7432900000001"/>
  </r>
  <r>
    <n v="2009"/>
    <n v="4"/>
    <x v="27"/>
    <x v="0"/>
    <s v="S122"/>
    <x v="2"/>
    <x v="3"/>
    <s v="S2"/>
    <x v="3"/>
    <n v="96.29186999999996"/>
  </r>
  <r>
    <n v="2009"/>
    <n v="4"/>
    <x v="27"/>
    <x v="0"/>
    <s v="S122"/>
    <x v="2"/>
    <x v="4"/>
    <s v="S11"/>
    <x v="5"/>
    <n v="36392.912771974225"/>
  </r>
  <r>
    <n v="2009"/>
    <n v="4"/>
    <x v="27"/>
    <x v="0"/>
    <s v="S122"/>
    <x v="2"/>
    <x v="4"/>
    <s v="S122"/>
    <x v="2"/>
    <n v="191.44122999999996"/>
  </r>
  <r>
    <n v="2009"/>
    <n v="4"/>
    <x v="27"/>
    <x v="0"/>
    <s v="S122"/>
    <x v="2"/>
    <x v="4"/>
    <s v="S124"/>
    <x v="1"/>
    <n v="67.244760000000014"/>
  </r>
  <r>
    <n v="2009"/>
    <n v="4"/>
    <x v="27"/>
    <x v="0"/>
    <s v="S122"/>
    <x v="2"/>
    <x v="4"/>
    <s v="S125+S126"/>
    <x v="6"/>
    <n v="3763.5911605177589"/>
  </r>
  <r>
    <n v="2009"/>
    <n v="4"/>
    <x v="27"/>
    <x v="0"/>
    <s v="S122"/>
    <x v="2"/>
    <x v="4"/>
    <s v="S128"/>
    <x v="8"/>
    <n v="159.45137"/>
  </r>
  <r>
    <n v="2009"/>
    <n v="4"/>
    <x v="27"/>
    <x v="0"/>
    <s v="S122"/>
    <x v="2"/>
    <x v="4"/>
    <s v="S13"/>
    <x v="7"/>
    <n v="199.02620999999999"/>
  </r>
  <r>
    <n v="2009"/>
    <n v="4"/>
    <x v="27"/>
    <x v="0"/>
    <s v="S122"/>
    <x v="2"/>
    <x v="4"/>
    <s v="S14+S15"/>
    <x v="9"/>
    <n v="27526.302890000003"/>
  </r>
  <r>
    <n v="2009"/>
    <n v="4"/>
    <x v="27"/>
    <x v="0"/>
    <s v="S122"/>
    <x v="2"/>
    <x v="4"/>
    <s v="S2"/>
    <x v="3"/>
    <n v="1455.7604775079999"/>
  </r>
  <r>
    <n v="2009"/>
    <n v="4"/>
    <x v="27"/>
    <x v="0"/>
    <s v="S122"/>
    <x v="2"/>
    <x v="5"/>
    <s v="S11"/>
    <x v="5"/>
    <n v="210.26809970015512"/>
  </r>
  <r>
    <n v="2009"/>
    <n v="4"/>
    <x v="27"/>
    <x v="0"/>
    <s v="S122"/>
    <x v="2"/>
    <x v="5"/>
    <s v="S121"/>
    <x v="4"/>
    <n v="7129.846005451268"/>
  </r>
  <r>
    <n v="2009"/>
    <n v="4"/>
    <x v="27"/>
    <x v="0"/>
    <s v="S122"/>
    <x v="2"/>
    <x v="5"/>
    <s v="S122"/>
    <x v="2"/>
    <n v="958.33648247314511"/>
  </r>
  <r>
    <n v="2009"/>
    <n v="4"/>
    <x v="27"/>
    <x v="0"/>
    <s v="S122"/>
    <x v="2"/>
    <x v="5"/>
    <s v="S125+S126"/>
    <x v="6"/>
    <n v="243.67552668421041"/>
  </r>
  <r>
    <n v="2009"/>
    <n v="4"/>
    <x v="27"/>
    <x v="0"/>
    <s v="S122"/>
    <x v="2"/>
    <x v="5"/>
    <s v="S13"/>
    <x v="7"/>
    <n v="1305.3025303602094"/>
  </r>
  <r>
    <n v="2009"/>
    <n v="4"/>
    <x v="27"/>
    <x v="0"/>
    <s v="S122"/>
    <x v="2"/>
    <x v="5"/>
    <s v="S2"/>
    <x v="3"/>
    <n v="67.799835539999989"/>
  </r>
  <r>
    <n v="2009"/>
    <n v="4"/>
    <x v="27"/>
    <x v="0"/>
    <s v="S123"/>
    <x v="3"/>
    <x v="0"/>
    <s v="S2"/>
    <x v="3"/>
    <n v="1.3398809999999999"/>
  </r>
  <r>
    <n v="2009"/>
    <n v="4"/>
    <x v="27"/>
    <x v="0"/>
    <s v="S123"/>
    <x v="3"/>
    <x v="2"/>
    <s v="S122"/>
    <x v="2"/>
    <n v="9452.4476850979991"/>
  </r>
  <r>
    <n v="2009"/>
    <n v="4"/>
    <x v="27"/>
    <x v="0"/>
    <s v="S123"/>
    <x v="3"/>
    <x v="2"/>
    <s v="S2"/>
    <x v="3"/>
    <n v="175.36016000000004"/>
  </r>
  <r>
    <n v="2009"/>
    <n v="4"/>
    <x v="27"/>
    <x v="0"/>
    <s v="S123"/>
    <x v="3"/>
    <x v="5"/>
    <s v="S11"/>
    <x v="5"/>
    <n v="267.52838657299998"/>
  </r>
  <r>
    <n v="2009"/>
    <n v="4"/>
    <x v="27"/>
    <x v="0"/>
    <s v="S123"/>
    <x v="3"/>
    <x v="5"/>
    <s v="S121"/>
    <x v="4"/>
    <n v="625.682217401"/>
  </r>
  <r>
    <n v="2009"/>
    <n v="4"/>
    <x v="27"/>
    <x v="0"/>
    <s v="S123"/>
    <x v="3"/>
    <x v="5"/>
    <s v="S122"/>
    <x v="2"/>
    <n v="28.692986534999999"/>
  </r>
  <r>
    <n v="2009"/>
    <n v="4"/>
    <x v="27"/>
    <x v="0"/>
    <s v="S123"/>
    <x v="3"/>
    <x v="5"/>
    <s v="S125+S126"/>
    <x v="6"/>
    <n v="82.042057108999998"/>
  </r>
  <r>
    <n v="2009"/>
    <n v="4"/>
    <x v="27"/>
    <x v="0"/>
    <s v="S123"/>
    <x v="3"/>
    <x v="5"/>
    <s v="S13"/>
    <x v="7"/>
    <n v="5.5087209999999995"/>
  </r>
  <r>
    <n v="2009"/>
    <n v="4"/>
    <x v="27"/>
    <x v="0"/>
    <s v="S123"/>
    <x v="3"/>
    <x v="5"/>
    <s v="S2"/>
    <x v="3"/>
    <n v="22.910701767000003"/>
  </r>
  <r>
    <n v="2009"/>
    <n v="4"/>
    <x v="27"/>
    <x v="0"/>
    <s v="S124"/>
    <x v="4"/>
    <x v="0"/>
    <s v="S123"/>
    <x v="0"/>
    <n v="7.4010600000000002"/>
  </r>
  <r>
    <n v="2009"/>
    <n v="4"/>
    <x v="27"/>
    <x v="0"/>
    <s v="S124"/>
    <x v="4"/>
    <x v="1"/>
    <s v="S124"/>
    <x v="1"/>
    <n v="13.971621300000002"/>
  </r>
  <r>
    <n v="2009"/>
    <n v="4"/>
    <x v="27"/>
    <x v="0"/>
    <s v="S124"/>
    <x v="4"/>
    <x v="1"/>
    <s v="S2"/>
    <x v="3"/>
    <n v="1456.3011284000002"/>
  </r>
  <r>
    <n v="2009"/>
    <n v="4"/>
    <x v="27"/>
    <x v="0"/>
    <s v="S124"/>
    <x v="4"/>
    <x v="2"/>
    <s v="S122"/>
    <x v="2"/>
    <n v="1626.3803587560003"/>
  </r>
  <r>
    <n v="2009"/>
    <n v="4"/>
    <x v="27"/>
    <x v="0"/>
    <s v="S124"/>
    <x v="4"/>
    <x v="4"/>
    <s v="S11"/>
    <x v="5"/>
    <n v="4.6728699999999996"/>
  </r>
  <r>
    <n v="2009"/>
    <n v="4"/>
    <x v="27"/>
    <x v="0"/>
    <s v="S124"/>
    <x v="4"/>
    <x v="4"/>
    <s v="S14+S15"/>
    <x v="9"/>
    <n v="9.0091000000000001"/>
  </r>
  <r>
    <n v="2009"/>
    <n v="4"/>
    <x v="27"/>
    <x v="0"/>
    <s v="S124"/>
    <x v="4"/>
    <x v="5"/>
    <s v="S11"/>
    <x v="5"/>
    <n v="340.49655995317778"/>
  </r>
  <r>
    <n v="2009"/>
    <n v="4"/>
    <x v="27"/>
    <x v="0"/>
    <s v="S124"/>
    <x v="4"/>
    <x v="5"/>
    <s v="S121"/>
    <x v="4"/>
    <n v="536.89698783556821"/>
  </r>
  <r>
    <n v="2009"/>
    <n v="4"/>
    <x v="27"/>
    <x v="0"/>
    <s v="S124"/>
    <x v="4"/>
    <x v="5"/>
    <s v="S122"/>
    <x v="2"/>
    <n v="542.6018112942578"/>
  </r>
  <r>
    <n v="2009"/>
    <n v="4"/>
    <x v="27"/>
    <x v="0"/>
    <s v="S124"/>
    <x v="4"/>
    <x v="5"/>
    <s v="S124"/>
    <x v="1"/>
    <n v="0"/>
  </r>
  <r>
    <n v="2009"/>
    <n v="4"/>
    <x v="27"/>
    <x v="0"/>
    <s v="S124"/>
    <x v="4"/>
    <x v="5"/>
    <s v="S125+S126"/>
    <x v="6"/>
    <n v="315.1551416559962"/>
  </r>
  <r>
    <n v="2009"/>
    <n v="4"/>
    <x v="27"/>
    <x v="0"/>
    <s v="S124"/>
    <x v="4"/>
    <x v="5"/>
    <s v="S13"/>
    <x v="7"/>
    <n v="223.63205283300002"/>
  </r>
  <r>
    <n v="2009"/>
    <n v="4"/>
    <x v="27"/>
    <x v="0"/>
    <s v="S124"/>
    <x v="4"/>
    <x v="5"/>
    <s v="S2"/>
    <x v="3"/>
    <n v="758.39944582400005"/>
  </r>
  <r>
    <n v="2009"/>
    <n v="4"/>
    <x v="27"/>
    <x v="0"/>
    <s v="S125+S126"/>
    <x v="5"/>
    <x v="0"/>
    <s v="S123"/>
    <x v="0"/>
    <n v="910.80026770000006"/>
  </r>
  <r>
    <n v="2009"/>
    <n v="4"/>
    <x v="27"/>
    <x v="0"/>
    <s v="S125+S126"/>
    <x v="5"/>
    <x v="0"/>
    <s v="S2"/>
    <x v="3"/>
    <n v="32.702190399999999"/>
  </r>
  <r>
    <n v="2009"/>
    <n v="4"/>
    <x v="27"/>
    <x v="0"/>
    <s v="S125+S126"/>
    <x v="5"/>
    <x v="1"/>
    <s v="S124"/>
    <x v="1"/>
    <n v="549.26365129999999"/>
  </r>
  <r>
    <n v="2009"/>
    <n v="4"/>
    <x v="27"/>
    <x v="0"/>
    <s v="S125+S126"/>
    <x v="5"/>
    <x v="1"/>
    <s v="S2"/>
    <x v="3"/>
    <n v="25.550986099999999"/>
  </r>
  <r>
    <n v="2009"/>
    <n v="4"/>
    <x v="27"/>
    <x v="0"/>
    <s v="S125+S126"/>
    <x v="5"/>
    <x v="2"/>
    <s v="S122"/>
    <x v="2"/>
    <n v="3739.9427483275795"/>
  </r>
  <r>
    <n v="2009"/>
    <n v="4"/>
    <x v="27"/>
    <x v="0"/>
    <s v="S125+S126"/>
    <x v="5"/>
    <x v="2"/>
    <s v="S2"/>
    <x v="3"/>
    <n v="9.4149999808905713E-6"/>
  </r>
  <r>
    <n v="2009"/>
    <n v="4"/>
    <x v="27"/>
    <x v="0"/>
    <s v="S125+S126"/>
    <x v="5"/>
    <x v="3"/>
    <s v="S121"/>
    <x v="4"/>
    <n v="43.40526049999999"/>
  </r>
  <r>
    <n v="2009"/>
    <n v="4"/>
    <x v="27"/>
    <x v="0"/>
    <s v="S125+S126"/>
    <x v="5"/>
    <x v="3"/>
    <s v="S2"/>
    <x v="3"/>
    <n v="33.437721500000002"/>
  </r>
  <r>
    <n v="2009"/>
    <n v="4"/>
    <x v="27"/>
    <x v="0"/>
    <s v="S125+S126"/>
    <x v="5"/>
    <x v="4"/>
    <s v="S11"/>
    <x v="5"/>
    <n v="871.04955521780221"/>
  </r>
  <r>
    <n v="2009"/>
    <n v="4"/>
    <x v="27"/>
    <x v="0"/>
    <s v="S125+S126"/>
    <x v="5"/>
    <x v="4"/>
    <s v="S125+S126"/>
    <x v="6"/>
    <n v="0"/>
  </r>
  <r>
    <n v="2009"/>
    <n v="4"/>
    <x v="27"/>
    <x v="0"/>
    <s v="S125+S126"/>
    <x v="5"/>
    <x v="4"/>
    <s v="S14+S15"/>
    <x v="9"/>
    <n v="2038.4599500000002"/>
  </r>
  <r>
    <n v="2009"/>
    <n v="4"/>
    <x v="27"/>
    <x v="0"/>
    <s v="S125+S126"/>
    <x v="5"/>
    <x v="5"/>
    <s v="S11"/>
    <x v="5"/>
    <n v="35.713736983671005"/>
  </r>
  <r>
    <n v="2009"/>
    <n v="4"/>
    <x v="27"/>
    <x v="0"/>
    <s v="S125+S126"/>
    <x v="5"/>
    <x v="5"/>
    <s v="S121"/>
    <x v="4"/>
    <n v="111.94673250755801"/>
  </r>
  <r>
    <n v="2009"/>
    <n v="4"/>
    <x v="27"/>
    <x v="0"/>
    <s v="S125+S126"/>
    <x v="5"/>
    <x v="5"/>
    <s v="S122"/>
    <x v="2"/>
    <n v="91.113293567850761"/>
  </r>
  <r>
    <n v="2009"/>
    <n v="4"/>
    <x v="27"/>
    <x v="0"/>
    <s v="S125+S126"/>
    <x v="5"/>
    <x v="5"/>
    <s v="S125+S126"/>
    <x v="6"/>
    <n v="88.09868271698231"/>
  </r>
  <r>
    <n v="2009"/>
    <n v="4"/>
    <x v="27"/>
    <x v="0"/>
    <s v="S125+S126"/>
    <x v="5"/>
    <x v="5"/>
    <s v="S13"/>
    <x v="7"/>
    <n v="33.292611949565497"/>
  </r>
  <r>
    <n v="2009"/>
    <n v="4"/>
    <x v="27"/>
    <x v="0"/>
    <s v="S128"/>
    <x v="6"/>
    <x v="0"/>
    <s v="S123"/>
    <x v="0"/>
    <n v="90.791960000000003"/>
  </r>
  <r>
    <n v="2009"/>
    <n v="4"/>
    <x v="27"/>
    <x v="0"/>
    <s v="S128"/>
    <x v="6"/>
    <x v="0"/>
    <s v="S2"/>
    <x v="3"/>
    <n v="8.7983800000000016"/>
  </r>
  <r>
    <n v="2009"/>
    <n v="4"/>
    <x v="27"/>
    <x v="0"/>
    <s v="S128"/>
    <x v="6"/>
    <x v="1"/>
    <s v="S124"/>
    <x v="1"/>
    <n v="709.62211000000013"/>
  </r>
  <r>
    <n v="2009"/>
    <n v="4"/>
    <x v="27"/>
    <x v="0"/>
    <s v="S128"/>
    <x v="6"/>
    <x v="1"/>
    <s v="S2"/>
    <x v="3"/>
    <n v="203.59761"/>
  </r>
  <r>
    <n v="2009"/>
    <n v="4"/>
    <x v="27"/>
    <x v="0"/>
    <s v="S128"/>
    <x v="6"/>
    <x v="2"/>
    <s v="S122"/>
    <x v="2"/>
    <n v="686.69999000000007"/>
  </r>
  <r>
    <n v="2009"/>
    <n v="4"/>
    <x v="27"/>
    <x v="0"/>
    <s v="S128"/>
    <x v="6"/>
    <x v="3"/>
    <s v="S121"/>
    <x v="4"/>
    <n v="9.9534599999999998"/>
  </r>
  <r>
    <n v="2009"/>
    <n v="4"/>
    <x v="27"/>
    <x v="0"/>
    <s v="S128"/>
    <x v="6"/>
    <x v="4"/>
    <s v="S11"/>
    <x v="5"/>
    <n v="1122.28087"/>
  </r>
  <r>
    <n v="2009"/>
    <n v="4"/>
    <x v="27"/>
    <x v="0"/>
    <s v="S128"/>
    <x v="6"/>
    <x v="4"/>
    <s v="S125+S126"/>
    <x v="6"/>
    <n v="0"/>
  </r>
  <r>
    <n v="2009"/>
    <n v="4"/>
    <x v="27"/>
    <x v="0"/>
    <s v="S128"/>
    <x v="6"/>
    <x v="4"/>
    <s v="S14+S15"/>
    <x v="9"/>
    <n v="2323.0407799999998"/>
  </r>
  <r>
    <n v="2009"/>
    <n v="4"/>
    <x v="27"/>
    <x v="0"/>
    <s v="S128"/>
    <x v="6"/>
    <x v="5"/>
    <s v="S11"/>
    <x v="5"/>
    <n v="5373.462901483128"/>
  </r>
  <r>
    <n v="2009"/>
    <n v="4"/>
    <x v="27"/>
    <x v="0"/>
    <s v="S128"/>
    <x v="6"/>
    <x v="5"/>
    <s v="S121"/>
    <x v="4"/>
    <n v="238.64353"/>
  </r>
  <r>
    <n v="2009"/>
    <n v="4"/>
    <x v="27"/>
    <x v="0"/>
    <s v="S128"/>
    <x v="6"/>
    <x v="5"/>
    <s v="S122"/>
    <x v="2"/>
    <n v="3214.7060500000002"/>
  </r>
  <r>
    <n v="2009"/>
    <n v="4"/>
    <x v="27"/>
    <x v="0"/>
    <s v="S128"/>
    <x v="6"/>
    <x v="5"/>
    <s v="S125+S126"/>
    <x v="6"/>
    <n v="803.0536985168726"/>
  </r>
  <r>
    <n v="2009"/>
    <n v="4"/>
    <x v="27"/>
    <x v="0"/>
    <s v="S128"/>
    <x v="6"/>
    <x v="5"/>
    <s v="S13"/>
    <x v="7"/>
    <n v="1498.3009"/>
  </r>
  <r>
    <n v="2009"/>
    <n v="4"/>
    <x v="27"/>
    <x v="0"/>
    <s v="S128"/>
    <x v="6"/>
    <x v="5"/>
    <s v="S2"/>
    <x v="3"/>
    <n v="523.56158664799989"/>
  </r>
  <r>
    <n v="2009"/>
    <n v="4"/>
    <x v="27"/>
    <x v="0"/>
    <s v="S129"/>
    <x v="7"/>
    <x v="1"/>
    <s v="S124"/>
    <x v="1"/>
    <n v="2309.059440089"/>
  </r>
  <r>
    <n v="2009"/>
    <n v="4"/>
    <x v="27"/>
    <x v="0"/>
    <s v="S129"/>
    <x v="7"/>
    <x v="1"/>
    <s v="S2"/>
    <x v="3"/>
    <n v="21924.766759999999"/>
  </r>
  <r>
    <n v="2009"/>
    <n v="4"/>
    <x v="27"/>
    <x v="0"/>
    <s v="S129"/>
    <x v="7"/>
    <x v="2"/>
    <s v="S122"/>
    <x v="2"/>
    <n v="4792.1299200109988"/>
  </r>
  <r>
    <n v="2009"/>
    <n v="4"/>
    <x v="27"/>
    <x v="0"/>
    <s v="S129"/>
    <x v="7"/>
    <x v="2"/>
    <s v="S2"/>
    <x v="3"/>
    <n v="74.435569988999987"/>
  </r>
  <r>
    <n v="2009"/>
    <n v="4"/>
    <x v="27"/>
    <x v="0"/>
    <s v="S129"/>
    <x v="7"/>
    <x v="5"/>
    <s v="S11"/>
    <x v="5"/>
    <n v="5797.7781408262572"/>
  </r>
  <r>
    <n v="2009"/>
    <n v="4"/>
    <x v="27"/>
    <x v="0"/>
    <s v="S129"/>
    <x v="7"/>
    <x v="5"/>
    <s v="S121"/>
    <x v="4"/>
    <n v="2693.3111900000004"/>
  </r>
  <r>
    <n v="2009"/>
    <n v="4"/>
    <x v="27"/>
    <x v="0"/>
    <s v="S129"/>
    <x v="7"/>
    <x v="5"/>
    <s v="S122"/>
    <x v="2"/>
    <n v="6780.7949400000016"/>
  </r>
  <r>
    <n v="2009"/>
    <n v="4"/>
    <x v="27"/>
    <x v="0"/>
    <s v="S129"/>
    <x v="7"/>
    <x v="5"/>
    <s v="S125+S126"/>
    <x v="6"/>
    <n v="1197.0781181727434"/>
  </r>
  <r>
    <n v="2009"/>
    <n v="4"/>
    <x v="27"/>
    <x v="0"/>
    <s v="S129"/>
    <x v="7"/>
    <x v="5"/>
    <s v="S13"/>
    <x v="7"/>
    <n v="3566.4353800000004"/>
  </r>
  <r>
    <n v="2009"/>
    <n v="4"/>
    <x v="27"/>
    <x v="0"/>
    <s v="S129"/>
    <x v="7"/>
    <x v="5"/>
    <s v="S2"/>
    <x v="3"/>
    <n v="137.597031001"/>
  </r>
  <r>
    <n v="2009"/>
    <n v="4"/>
    <x v="27"/>
    <x v="0"/>
    <s v="S13"/>
    <x v="8"/>
    <x v="0"/>
    <s v="S123"/>
    <x v="0"/>
    <n v="40.718081436000006"/>
  </r>
  <r>
    <n v="2009"/>
    <n v="4"/>
    <x v="27"/>
    <x v="0"/>
    <s v="S13"/>
    <x v="8"/>
    <x v="0"/>
    <s v="S2"/>
    <x v="3"/>
    <n v="0.65835899900000006"/>
  </r>
  <r>
    <n v="2009"/>
    <n v="4"/>
    <x v="27"/>
    <x v="0"/>
    <s v="S13"/>
    <x v="8"/>
    <x v="2"/>
    <s v="S121"/>
    <x v="4"/>
    <n v="246.73175999999995"/>
  </r>
  <r>
    <n v="2009"/>
    <n v="4"/>
    <x v="27"/>
    <x v="0"/>
    <s v="S13"/>
    <x v="8"/>
    <x v="2"/>
    <s v="S122"/>
    <x v="2"/>
    <n v="1326.1375847580014"/>
  </r>
  <r>
    <n v="2009"/>
    <n v="4"/>
    <x v="27"/>
    <x v="0"/>
    <s v="S13"/>
    <x v="8"/>
    <x v="2"/>
    <s v="S2"/>
    <x v="3"/>
    <n v="2161.647614725"/>
  </r>
  <r>
    <n v="2009"/>
    <n v="4"/>
    <x v="27"/>
    <x v="0"/>
    <s v="S13"/>
    <x v="8"/>
    <x v="3"/>
    <s v="S121"/>
    <x v="4"/>
    <n v="1330.8190361399998"/>
  </r>
  <r>
    <n v="2009"/>
    <n v="4"/>
    <x v="27"/>
    <x v="0"/>
    <s v="S13"/>
    <x v="8"/>
    <x v="4"/>
    <s v="S11"/>
    <x v="5"/>
    <n v="477.83758999999998"/>
  </r>
  <r>
    <n v="2009"/>
    <n v="4"/>
    <x v="27"/>
    <x v="0"/>
    <s v="S13"/>
    <x v="8"/>
    <x v="4"/>
    <s v="S121"/>
    <x v="4"/>
    <n v="55.987920000000003"/>
  </r>
  <r>
    <n v="2009"/>
    <n v="4"/>
    <x v="27"/>
    <x v="0"/>
    <s v="S13"/>
    <x v="8"/>
    <x v="4"/>
    <s v="S122"/>
    <x v="2"/>
    <n v="786.55373000000009"/>
  </r>
  <r>
    <n v="2009"/>
    <n v="4"/>
    <x v="27"/>
    <x v="0"/>
    <s v="S13"/>
    <x v="8"/>
    <x v="4"/>
    <s v="S14+S15"/>
    <x v="9"/>
    <n v="699.87927955200007"/>
  </r>
  <r>
    <n v="2009"/>
    <n v="4"/>
    <x v="27"/>
    <x v="0"/>
    <s v="S13"/>
    <x v="8"/>
    <x v="5"/>
    <s v="S11"/>
    <x v="5"/>
    <n v="46.504325257999994"/>
  </r>
  <r>
    <n v="2009"/>
    <n v="4"/>
    <x v="27"/>
    <x v="0"/>
    <s v="S13"/>
    <x v="8"/>
    <x v="5"/>
    <s v="S121"/>
    <x v="4"/>
    <n v="114.10923181699999"/>
  </r>
  <r>
    <n v="2009"/>
    <n v="4"/>
    <x v="27"/>
    <x v="0"/>
    <s v="S13"/>
    <x v="8"/>
    <x v="5"/>
    <s v="S122"/>
    <x v="2"/>
    <n v="77.181397071000006"/>
  </r>
  <r>
    <n v="2009"/>
    <n v="4"/>
    <x v="27"/>
    <x v="0"/>
    <s v="S13"/>
    <x v="8"/>
    <x v="5"/>
    <s v="S13"/>
    <x v="7"/>
    <n v="10.576225749000001"/>
  </r>
  <r>
    <n v="2009"/>
    <n v="4"/>
    <x v="27"/>
    <x v="0"/>
    <s v="S13"/>
    <x v="8"/>
    <x v="5"/>
    <s v="S2"/>
    <x v="3"/>
    <n v="6276.4981199560007"/>
  </r>
  <r>
    <n v="2009"/>
    <n v="4"/>
    <x v="27"/>
    <x v="0"/>
    <s v="S14+S15"/>
    <x v="9"/>
    <x v="0"/>
    <s v="S123"/>
    <x v="0"/>
    <n v="4065.2045053979991"/>
  </r>
  <r>
    <n v="2009"/>
    <n v="4"/>
    <x v="27"/>
    <x v="0"/>
    <s v="S14+S15"/>
    <x v="9"/>
    <x v="1"/>
    <s v="S124"/>
    <x v="1"/>
    <n v="3988.754650892"/>
  </r>
  <r>
    <n v="2009"/>
    <n v="4"/>
    <x v="27"/>
    <x v="0"/>
    <s v="S14+S15"/>
    <x v="9"/>
    <x v="2"/>
    <s v="S122"/>
    <x v="2"/>
    <n v="13316.78842103"/>
  </r>
  <r>
    <n v="2009"/>
    <n v="4"/>
    <x v="27"/>
    <x v="0"/>
    <s v="S14+S15"/>
    <x v="9"/>
    <x v="2"/>
    <s v="S125+S126"/>
    <x v="6"/>
    <n v="0.42369999999999997"/>
  </r>
  <r>
    <n v="2009"/>
    <n v="4"/>
    <x v="27"/>
    <x v="0"/>
    <s v="S14+S15"/>
    <x v="9"/>
    <x v="2"/>
    <s v="S2"/>
    <x v="3"/>
    <n v="1044.4863663265"/>
  </r>
  <r>
    <n v="2009"/>
    <n v="4"/>
    <x v="27"/>
    <x v="0"/>
    <s v="S14+S15"/>
    <x v="9"/>
    <x v="3"/>
    <s v="S121"/>
    <x v="4"/>
    <n v="1216.3127615600001"/>
  </r>
  <r>
    <n v="2009"/>
    <n v="4"/>
    <x v="27"/>
    <x v="0"/>
    <s v="S14+S15"/>
    <x v="9"/>
    <x v="5"/>
    <s v="S11"/>
    <x v="5"/>
    <n v="0.959843746007361"/>
  </r>
  <r>
    <n v="2009"/>
    <n v="4"/>
    <x v="27"/>
    <x v="0"/>
    <s v="S14+S15"/>
    <x v="9"/>
    <x v="5"/>
    <s v="S121"/>
    <x v="4"/>
    <n v="0"/>
  </r>
  <r>
    <n v="2009"/>
    <n v="4"/>
    <x v="27"/>
    <x v="0"/>
    <s v="S14+S15"/>
    <x v="9"/>
    <x v="5"/>
    <s v="S125+S126"/>
    <x v="6"/>
    <n v="0.7666785806142693"/>
  </r>
  <r>
    <n v="2009"/>
    <n v="4"/>
    <x v="27"/>
    <x v="0"/>
    <s v="S14+S15"/>
    <x v="9"/>
    <x v="5"/>
    <s v="S2"/>
    <x v="3"/>
    <n v="90.106637969000005"/>
  </r>
  <r>
    <n v="2009"/>
    <n v="4"/>
    <x v="27"/>
    <x v="0"/>
    <s v="S2"/>
    <x v="10"/>
    <x v="0"/>
    <s v="S123"/>
    <x v="0"/>
    <n v="476.45102558399998"/>
  </r>
  <r>
    <n v="2009"/>
    <n v="4"/>
    <x v="27"/>
    <x v="0"/>
    <s v="S2"/>
    <x v="10"/>
    <x v="0"/>
    <s v="S124"/>
    <x v="1"/>
    <n v="2.9103830456733704E-13"/>
  </r>
  <r>
    <n v="2009"/>
    <n v="4"/>
    <x v="27"/>
    <x v="0"/>
    <s v="S2"/>
    <x v="10"/>
    <x v="1"/>
    <s v="S124"/>
    <x v="1"/>
    <n v="303.28036965099994"/>
  </r>
  <r>
    <n v="2009"/>
    <n v="4"/>
    <x v="27"/>
    <x v="0"/>
    <s v="S2"/>
    <x v="10"/>
    <x v="2"/>
    <s v="S121"/>
    <x v="4"/>
    <n v="72.237219999999994"/>
  </r>
  <r>
    <n v="2009"/>
    <n v="4"/>
    <x v="27"/>
    <x v="0"/>
    <s v="S2"/>
    <x v="10"/>
    <x v="2"/>
    <s v="S122"/>
    <x v="2"/>
    <n v="230.88570923999998"/>
  </r>
  <r>
    <n v="2009"/>
    <n v="4"/>
    <x v="27"/>
    <x v="0"/>
    <s v="S2"/>
    <x v="10"/>
    <x v="4"/>
    <s v="S11"/>
    <x v="5"/>
    <n v="17200.519665921001"/>
  </r>
  <r>
    <n v="2009"/>
    <n v="4"/>
    <x v="27"/>
    <x v="0"/>
    <s v="S2"/>
    <x v="10"/>
    <x v="4"/>
    <s v="S121"/>
    <x v="4"/>
    <n v="648.3225799999999"/>
  </r>
  <r>
    <n v="2009"/>
    <n v="4"/>
    <x v="27"/>
    <x v="0"/>
    <s v="S2"/>
    <x v="10"/>
    <x v="4"/>
    <s v="S122"/>
    <x v="2"/>
    <n v="6779.8573610800004"/>
  </r>
  <r>
    <n v="2009"/>
    <n v="4"/>
    <x v="27"/>
    <x v="0"/>
    <s v="S2"/>
    <x v="10"/>
    <x v="4"/>
    <s v="S125+S126"/>
    <x v="6"/>
    <n v="1064.8305797010003"/>
  </r>
  <r>
    <n v="2009"/>
    <n v="4"/>
    <x v="27"/>
    <x v="0"/>
    <s v="S2"/>
    <x v="10"/>
    <x v="4"/>
    <s v="S13"/>
    <x v="7"/>
    <n v="545.06008528700011"/>
  </r>
  <r>
    <n v="2009"/>
    <n v="4"/>
    <x v="27"/>
    <x v="0"/>
    <s v="S2"/>
    <x v="10"/>
    <x v="5"/>
    <s v="S11"/>
    <x v="5"/>
    <n v="4444.7658949452043"/>
  </r>
  <r>
    <n v="2009"/>
    <n v="4"/>
    <x v="27"/>
    <x v="0"/>
    <s v="S2"/>
    <x v="10"/>
    <x v="5"/>
    <s v="S122"/>
    <x v="2"/>
    <n v="908.50475229799997"/>
  </r>
  <r>
    <n v="2009"/>
    <n v="4"/>
    <x v="27"/>
    <x v="0"/>
    <s v="S2"/>
    <x v="10"/>
    <x v="5"/>
    <s v="S125+S126"/>
    <x v="6"/>
    <n v="587.58030135979527"/>
  </r>
  <r>
    <n v="2009"/>
    <n v="4"/>
    <x v="27"/>
    <x v="0"/>
    <s v="S2"/>
    <x v="10"/>
    <x v="5"/>
    <s v="S13"/>
    <x v="7"/>
    <n v="763.45162356899993"/>
  </r>
  <r>
    <n v="2009"/>
    <n v="4"/>
    <x v="27"/>
    <x v="1"/>
    <s v="S11"/>
    <x v="0"/>
    <x v="0"/>
    <s v="S123"/>
    <x v="0"/>
    <n v="87.890872605919142"/>
  </r>
  <r>
    <n v="2009"/>
    <n v="4"/>
    <x v="27"/>
    <x v="1"/>
    <s v="S11"/>
    <x v="0"/>
    <x v="1"/>
    <s v="S124"/>
    <x v="1"/>
    <n v="1072.8154035535701"/>
  </r>
  <r>
    <n v="2009"/>
    <n v="4"/>
    <x v="27"/>
    <x v="1"/>
    <s v="S11"/>
    <x v="0"/>
    <x v="2"/>
    <s v="S122"/>
    <x v="2"/>
    <n v="2303.0098186671098"/>
  </r>
  <r>
    <n v="2009"/>
    <n v="4"/>
    <x v="27"/>
    <x v="1"/>
    <s v="S11"/>
    <x v="0"/>
    <x v="2"/>
    <s v="S2"/>
    <x v="3"/>
    <n v="171.0849483784001"/>
  </r>
  <r>
    <n v="2009"/>
    <n v="4"/>
    <x v="27"/>
    <x v="1"/>
    <s v="S11"/>
    <x v="0"/>
    <x v="3"/>
    <s v="S121"/>
    <x v="4"/>
    <n v="-3.1314292999999997"/>
  </r>
  <r>
    <n v="2009"/>
    <n v="4"/>
    <x v="27"/>
    <x v="1"/>
    <s v="S11"/>
    <x v="0"/>
    <x v="4"/>
    <s v="S11"/>
    <x v="5"/>
    <n v="-1.2399999999999998E-2"/>
  </r>
  <r>
    <n v="2009"/>
    <n v="4"/>
    <x v="27"/>
    <x v="1"/>
    <s v="S11"/>
    <x v="0"/>
    <x v="4"/>
    <s v="S122"/>
    <x v="2"/>
    <n v="0"/>
  </r>
  <r>
    <n v="2009"/>
    <n v="4"/>
    <x v="27"/>
    <x v="1"/>
    <s v="S11"/>
    <x v="0"/>
    <x v="4"/>
    <s v="S2"/>
    <x v="3"/>
    <n v="-103.17908558299999"/>
  </r>
  <r>
    <n v="2009"/>
    <n v="4"/>
    <x v="27"/>
    <x v="1"/>
    <s v="S11"/>
    <x v="0"/>
    <x v="5"/>
    <s v="S11"/>
    <x v="5"/>
    <n v="-81.119709686415803"/>
  </r>
  <r>
    <n v="2009"/>
    <n v="4"/>
    <x v="27"/>
    <x v="1"/>
    <s v="S11"/>
    <x v="0"/>
    <x v="5"/>
    <s v="S121"/>
    <x v="4"/>
    <n v="-95.371733115292812"/>
  </r>
  <r>
    <n v="2009"/>
    <n v="4"/>
    <x v="27"/>
    <x v="1"/>
    <s v="S11"/>
    <x v="0"/>
    <x v="5"/>
    <s v="S122"/>
    <x v="2"/>
    <n v="-264.58531404183077"/>
  </r>
  <r>
    <n v="2009"/>
    <n v="4"/>
    <x v="27"/>
    <x v="1"/>
    <s v="S11"/>
    <x v="0"/>
    <x v="5"/>
    <s v="S125+S126"/>
    <x v="6"/>
    <n v="-80.011235686445417"/>
  </r>
  <r>
    <n v="2009"/>
    <n v="4"/>
    <x v="27"/>
    <x v="1"/>
    <s v="S11"/>
    <x v="0"/>
    <x v="5"/>
    <s v="S13"/>
    <x v="7"/>
    <n v="-33.697511862330082"/>
  </r>
  <r>
    <n v="2009"/>
    <n v="4"/>
    <x v="27"/>
    <x v="1"/>
    <s v="S11"/>
    <x v="0"/>
    <x v="5"/>
    <s v="S2"/>
    <x v="3"/>
    <n v="111.993009997"/>
  </r>
  <r>
    <n v="2009"/>
    <n v="4"/>
    <x v="27"/>
    <x v="1"/>
    <s v="S121"/>
    <x v="1"/>
    <x v="2"/>
    <s v="S2"/>
    <x v="3"/>
    <n v="-0.99148305199999998"/>
  </r>
  <r>
    <n v="2009"/>
    <n v="4"/>
    <x v="27"/>
    <x v="1"/>
    <s v="S121"/>
    <x v="1"/>
    <x v="3"/>
    <s v="S2"/>
    <x v="3"/>
    <n v="0.11153"/>
  </r>
  <r>
    <n v="2009"/>
    <n v="4"/>
    <x v="27"/>
    <x v="1"/>
    <s v="S121"/>
    <x v="1"/>
    <x v="4"/>
    <s v="S122"/>
    <x v="2"/>
    <n v="1298.5043999999998"/>
  </r>
  <r>
    <n v="2009"/>
    <n v="4"/>
    <x v="27"/>
    <x v="1"/>
    <s v="S121"/>
    <x v="1"/>
    <x v="4"/>
    <s v="S125+S126"/>
    <x v="6"/>
    <n v="26.2059"/>
  </r>
  <r>
    <n v="2009"/>
    <n v="4"/>
    <x v="27"/>
    <x v="1"/>
    <s v="S121"/>
    <x v="1"/>
    <x v="4"/>
    <s v="S13"/>
    <x v="7"/>
    <n v="1.2396999999999971"/>
  </r>
  <r>
    <n v="2009"/>
    <n v="4"/>
    <x v="27"/>
    <x v="1"/>
    <s v="S121"/>
    <x v="1"/>
    <x v="4"/>
    <s v="S2"/>
    <x v="3"/>
    <n v="6.3639899999999994"/>
  </r>
  <r>
    <n v="2009"/>
    <n v="4"/>
    <x v="27"/>
    <x v="1"/>
    <s v="S121"/>
    <x v="1"/>
    <x v="5"/>
    <s v="S2"/>
    <x v="3"/>
    <n v="-247.42903029299998"/>
  </r>
  <r>
    <n v="2009"/>
    <n v="4"/>
    <x v="27"/>
    <x v="1"/>
    <s v="S122"/>
    <x v="2"/>
    <x v="0"/>
    <s v="S123"/>
    <x v="0"/>
    <n v="-100.32896638499977"/>
  </r>
  <r>
    <n v="2009"/>
    <n v="4"/>
    <x v="27"/>
    <x v="1"/>
    <s v="S122"/>
    <x v="2"/>
    <x v="2"/>
    <s v="S121"/>
    <x v="4"/>
    <n v="847.10889999999995"/>
  </r>
  <r>
    <n v="2009"/>
    <n v="4"/>
    <x v="27"/>
    <x v="1"/>
    <s v="S122"/>
    <x v="2"/>
    <x v="2"/>
    <s v="S122"/>
    <x v="2"/>
    <n v="459.37520000000001"/>
  </r>
  <r>
    <n v="2009"/>
    <n v="4"/>
    <x v="27"/>
    <x v="1"/>
    <s v="S122"/>
    <x v="2"/>
    <x v="2"/>
    <s v="S2"/>
    <x v="3"/>
    <n v="841.96513211299998"/>
  </r>
  <r>
    <n v="2009"/>
    <n v="4"/>
    <x v="27"/>
    <x v="1"/>
    <s v="S122"/>
    <x v="2"/>
    <x v="3"/>
    <s v="S121"/>
    <x v="4"/>
    <n v="117.82033"/>
  </r>
  <r>
    <n v="2009"/>
    <n v="4"/>
    <x v="27"/>
    <x v="1"/>
    <s v="S122"/>
    <x v="2"/>
    <x v="3"/>
    <s v="S2"/>
    <x v="3"/>
    <n v="-3.2081800000000005"/>
  </r>
  <r>
    <n v="2009"/>
    <n v="4"/>
    <x v="27"/>
    <x v="1"/>
    <s v="S122"/>
    <x v="2"/>
    <x v="4"/>
    <s v="S11"/>
    <x v="5"/>
    <n v="1445.7317241072419"/>
  </r>
  <r>
    <n v="2009"/>
    <n v="4"/>
    <x v="27"/>
    <x v="1"/>
    <s v="S122"/>
    <x v="2"/>
    <x v="4"/>
    <s v="S122"/>
    <x v="2"/>
    <n v="-276.48581000000013"/>
  </r>
  <r>
    <n v="2009"/>
    <n v="4"/>
    <x v="27"/>
    <x v="1"/>
    <s v="S122"/>
    <x v="2"/>
    <x v="4"/>
    <s v="S124"/>
    <x v="1"/>
    <n v="-10.06676"/>
  </r>
  <r>
    <n v="2009"/>
    <n v="4"/>
    <x v="27"/>
    <x v="1"/>
    <s v="S122"/>
    <x v="2"/>
    <x v="4"/>
    <s v="S125+S126"/>
    <x v="6"/>
    <n v="-57.928301074243031"/>
  </r>
  <r>
    <n v="2009"/>
    <n v="4"/>
    <x v="27"/>
    <x v="1"/>
    <s v="S122"/>
    <x v="2"/>
    <x v="4"/>
    <s v="S128"/>
    <x v="8"/>
    <n v="43.006609999999995"/>
  </r>
  <r>
    <n v="2009"/>
    <n v="4"/>
    <x v="27"/>
    <x v="1"/>
    <s v="S122"/>
    <x v="2"/>
    <x v="4"/>
    <s v="S13"/>
    <x v="7"/>
    <n v="3.0650100000000027"/>
  </r>
  <r>
    <n v="2009"/>
    <n v="4"/>
    <x v="27"/>
    <x v="1"/>
    <s v="S122"/>
    <x v="2"/>
    <x v="4"/>
    <s v="S14+S15"/>
    <x v="9"/>
    <n v="1021.9082400000001"/>
  </r>
  <r>
    <n v="2009"/>
    <n v="4"/>
    <x v="27"/>
    <x v="1"/>
    <s v="S122"/>
    <x v="2"/>
    <x v="4"/>
    <s v="S2"/>
    <x v="3"/>
    <n v="-230.26991303300002"/>
  </r>
  <r>
    <n v="2009"/>
    <n v="4"/>
    <x v="27"/>
    <x v="1"/>
    <s v="S122"/>
    <x v="2"/>
    <x v="5"/>
    <s v="S11"/>
    <x v="5"/>
    <n v="77.883653681708651"/>
  </r>
  <r>
    <n v="2009"/>
    <n v="4"/>
    <x v="27"/>
    <x v="1"/>
    <s v="S122"/>
    <x v="2"/>
    <x v="5"/>
    <s v="S121"/>
    <x v="4"/>
    <n v="662.07216315111054"/>
  </r>
  <r>
    <n v="2009"/>
    <n v="4"/>
    <x v="27"/>
    <x v="1"/>
    <s v="S122"/>
    <x v="2"/>
    <x v="5"/>
    <s v="S122"/>
    <x v="2"/>
    <n v="26.846763512853862"/>
  </r>
  <r>
    <n v="2009"/>
    <n v="4"/>
    <x v="27"/>
    <x v="1"/>
    <s v="S122"/>
    <x v="2"/>
    <x v="5"/>
    <s v="S125+S126"/>
    <x v="6"/>
    <n v="12.755226166796344"/>
  </r>
  <r>
    <n v="2009"/>
    <n v="4"/>
    <x v="27"/>
    <x v="1"/>
    <s v="S122"/>
    <x v="2"/>
    <x v="5"/>
    <s v="S13"/>
    <x v="7"/>
    <n v="313.4852538815361"/>
  </r>
  <r>
    <n v="2009"/>
    <n v="4"/>
    <x v="27"/>
    <x v="1"/>
    <s v="S122"/>
    <x v="2"/>
    <x v="5"/>
    <s v="S2"/>
    <x v="3"/>
    <n v="-5.8131983069999986"/>
  </r>
  <r>
    <n v="2009"/>
    <n v="4"/>
    <x v="27"/>
    <x v="1"/>
    <s v="S123"/>
    <x v="3"/>
    <x v="0"/>
    <s v="S2"/>
    <x v="3"/>
    <n v="-4.9588527E-2"/>
  </r>
  <r>
    <n v="2009"/>
    <n v="4"/>
    <x v="27"/>
    <x v="1"/>
    <s v="S123"/>
    <x v="3"/>
    <x v="2"/>
    <s v="S122"/>
    <x v="2"/>
    <n v="-143.141464837"/>
  </r>
  <r>
    <n v="2009"/>
    <n v="4"/>
    <x v="27"/>
    <x v="1"/>
    <s v="S123"/>
    <x v="3"/>
    <x v="2"/>
    <s v="S2"/>
    <x v="3"/>
    <n v="68.454580000000007"/>
  </r>
  <r>
    <n v="2009"/>
    <n v="4"/>
    <x v="27"/>
    <x v="1"/>
    <s v="S123"/>
    <x v="3"/>
    <x v="5"/>
    <s v="S11"/>
    <x v="5"/>
    <n v="-41.790715165999991"/>
  </r>
  <r>
    <n v="2009"/>
    <n v="4"/>
    <x v="27"/>
    <x v="1"/>
    <s v="S123"/>
    <x v="3"/>
    <x v="5"/>
    <s v="S121"/>
    <x v="4"/>
    <n v="-92.825845118000018"/>
  </r>
  <r>
    <n v="2009"/>
    <n v="4"/>
    <x v="27"/>
    <x v="1"/>
    <s v="S123"/>
    <x v="3"/>
    <x v="5"/>
    <s v="S122"/>
    <x v="2"/>
    <n v="11.088540905"/>
  </r>
  <r>
    <n v="2009"/>
    <n v="4"/>
    <x v="27"/>
    <x v="1"/>
    <s v="S123"/>
    <x v="3"/>
    <x v="5"/>
    <s v="S125+S126"/>
    <x v="6"/>
    <n v="1.3849898109999972"/>
  </r>
  <r>
    <n v="2009"/>
    <n v="4"/>
    <x v="27"/>
    <x v="1"/>
    <s v="S123"/>
    <x v="3"/>
    <x v="5"/>
    <s v="S13"/>
    <x v="7"/>
    <n v="2.6619551669999999"/>
  </r>
  <r>
    <n v="2009"/>
    <n v="4"/>
    <x v="27"/>
    <x v="1"/>
    <s v="S123"/>
    <x v="3"/>
    <x v="5"/>
    <s v="S2"/>
    <x v="3"/>
    <n v="3.2274265420000003"/>
  </r>
  <r>
    <n v="2009"/>
    <n v="4"/>
    <x v="27"/>
    <x v="1"/>
    <s v="S124"/>
    <x v="4"/>
    <x v="0"/>
    <s v="S123"/>
    <x v="0"/>
    <n v="0.43946053634021598"/>
  </r>
  <r>
    <n v="2009"/>
    <n v="4"/>
    <x v="27"/>
    <x v="1"/>
    <s v="S124"/>
    <x v="4"/>
    <x v="1"/>
    <s v="S124"/>
    <x v="1"/>
    <n v="0.51420582100000001"/>
  </r>
  <r>
    <n v="2009"/>
    <n v="4"/>
    <x v="27"/>
    <x v="1"/>
    <s v="S124"/>
    <x v="4"/>
    <x v="1"/>
    <s v="S2"/>
    <x v="3"/>
    <n v="256.95496870200003"/>
  </r>
  <r>
    <n v="2009"/>
    <n v="4"/>
    <x v="27"/>
    <x v="1"/>
    <s v="S124"/>
    <x v="4"/>
    <x v="2"/>
    <s v="S122"/>
    <x v="2"/>
    <n v="-263.24796602000004"/>
  </r>
  <r>
    <n v="2009"/>
    <n v="4"/>
    <x v="27"/>
    <x v="1"/>
    <s v="S124"/>
    <x v="4"/>
    <x v="4"/>
    <s v="S11"/>
    <x v="5"/>
    <n v="4.6307399999999994"/>
  </r>
  <r>
    <n v="2009"/>
    <n v="4"/>
    <x v="27"/>
    <x v="1"/>
    <s v="S124"/>
    <x v="4"/>
    <x v="4"/>
    <s v="S14+S15"/>
    <x v="9"/>
    <n v="-0.16425000000000001"/>
  </r>
  <r>
    <n v="2009"/>
    <n v="4"/>
    <x v="27"/>
    <x v="1"/>
    <s v="S124"/>
    <x v="4"/>
    <x v="5"/>
    <s v="S11"/>
    <x v="5"/>
    <n v="35.268085301069526"/>
  </r>
  <r>
    <n v="2009"/>
    <n v="4"/>
    <x v="27"/>
    <x v="1"/>
    <s v="S124"/>
    <x v="4"/>
    <x v="5"/>
    <s v="S121"/>
    <x v="4"/>
    <n v="-164.39778320325897"/>
  </r>
  <r>
    <n v="2009"/>
    <n v="4"/>
    <x v="27"/>
    <x v="1"/>
    <s v="S124"/>
    <x v="4"/>
    <x v="5"/>
    <s v="S122"/>
    <x v="2"/>
    <n v="18.908665985913196"/>
  </r>
  <r>
    <n v="2009"/>
    <n v="4"/>
    <x v="27"/>
    <x v="1"/>
    <s v="S124"/>
    <x v="4"/>
    <x v="5"/>
    <s v="S124"/>
    <x v="1"/>
    <n v="0"/>
  </r>
  <r>
    <n v="2009"/>
    <n v="4"/>
    <x v="27"/>
    <x v="1"/>
    <s v="S124"/>
    <x v="4"/>
    <x v="5"/>
    <s v="S125+S126"/>
    <x v="6"/>
    <n v="32.38980313827625"/>
  </r>
  <r>
    <n v="2009"/>
    <n v="4"/>
    <x v="27"/>
    <x v="1"/>
    <s v="S124"/>
    <x v="4"/>
    <x v="5"/>
    <s v="S13"/>
    <x v="7"/>
    <n v="-38.875294185000001"/>
  </r>
  <r>
    <n v="2009"/>
    <n v="4"/>
    <x v="27"/>
    <x v="1"/>
    <s v="S124"/>
    <x v="4"/>
    <x v="5"/>
    <s v="S2"/>
    <x v="3"/>
    <n v="-9.740408900999995"/>
  </r>
  <r>
    <n v="2009"/>
    <n v="4"/>
    <x v="27"/>
    <x v="1"/>
    <s v="S125+S126"/>
    <x v="5"/>
    <x v="0"/>
    <s v="S123"/>
    <x v="0"/>
    <n v="-72.190358426316735"/>
  </r>
  <r>
    <n v="2009"/>
    <n v="4"/>
    <x v="27"/>
    <x v="1"/>
    <s v="S125+S126"/>
    <x v="5"/>
    <x v="0"/>
    <s v="S2"/>
    <x v="3"/>
    <n v="-3.9112103"/>
  </r>
  <r>
    <n v="2009"/>
    <n v="4"/>
    <x v="27"/>
    <x v="1"/>
    <s v="S125+S126"/>
    <x v="5"/>
    <x v="1"/>
    <s v="S124"/>
    <x v="1"/>
    <n v="-93.785365402354884"/>
  </r>
  <r>
    <n v="2009"/>
    <n v="4"/>
    <x v="27"/>
    <x v="1"/>
    <s v="S125+S126"/>
    <x v="5"/>
    <x v="1"/>
    <s v="S2"/>
    <x v="3"/>
    <n v="-7.1980993"/>
  </r>
  <r>
    <n v="2009"/>
    <n v="4"/>
    <x v="27"/>
    <x v="1"/>
    <s v="S125+S126"/>
    <x v="5"/>
    <x v="2"/>
    <s v="S122"/>
    <x v="2"/>
    <n v="363.04965699688904"/>
  </r>
  <r>
    <n v="2009"/>
    <n v="4"/>
    <x v="27"/>
    <x v="1"/>
    <s v="S125+S126"/>
    <x v="5"/>
    <x v="2"/>
    <s v="S2"/>
    <x v="3"/>
    <n v="1.0629266999996617E-2"/>
  </r>
  <r>
    <n v="2009"/>
    <n v="4"/>
    <x v="27"/>
    <x v="1"/>
    <s v="S125+S126"/>
    <x v="5"/>
    <x v="3"/>
    <s v="S121"/>
    <x v="4"/>
    <n v="2.4593273"/>
  </r>
  <r>
    <n v="2009"/>
    <n v="4"/>
    <x v="27"/>
    <x v="1"/>
    <s v="S125+S126"/>
    <x v="5"/>
    <x v="3"/>
    <s v="S2"/>
    <x v="3"/>
    <n v="1.9551338999999999"/>
  </r>
  <r>
    <n v="2009"/>
    <n v="4"/>
    <x v="27"/>
    <x v="1"/>
    <s v="S125+S126"/>
    <x v="5"/>
    <x v="4"/>
    <s v="S11"/>
    <x v="5"/>
    <n v="-46.984954989519593"/>
  </r>
  <r>
    <n v="2009"/>
    <n v="4"/>
    <x v="27"/>
    <x v="1"/>
    <s v="S125+S126"/>
    <x v="5"/>
    <x v="4"/>
    <s v="S125+S126"/>
    <x v="6"/>
    <n v="0"/>
  </r>
  <r>
    <n v="2009"/>
    <n v="4"/>
    <x v="27"/>
    <x v="1"/>
    <s v="S125+S126"/>
    <x v="5"/>
    <x v="4"/>
    <s v="S14+S15"/>
    <x v="9"/>
    <n v="41.56606"/>
  </r>
  <r>
    <n v="2009"/>
    <n v="4"/>
    <x v="27"/>
    <x v="1"/>
    <s v="S125+S126"/>
    <x v="5"/>
    <x v="5"/>
    <s v="S11"/>
    <x v="5"/>
    <n v="-1.1426731812697222"/>
  </r>
  <r>
    <n v="2009"/>
    <n v="4"/>
    <x v="27"/>
    <x v="1"/>
    <s v="S125+S126"/>
    <x v="5"/>
    <x v="5"/>
    <s v="S121"/>
    <x v="4"/>
    <n v="-113.08212818755867"/>
  </r>
  <r>
    <n v="2009"/>
    <n v="4"/>
    <x v="27"/>
    <x v="1"/>
    <s v="S125+S126"/>
    <x v="5"/>
    <x v="5"/>
    <s v="S122"/>
    <x v="2"/>
    <n v="16.138717812063653"/>
  </r>
  <r>
    <n v="2009"/>
    <n v="4"/>
    <x v="27"/>
    <x v="1"/>
    <s v="S125+S126"/>
    <x v="5"/>
    <x v="5"/>
    <s v="S125+S126"/>
    <x v="6"/>
    <n v="-2.0133701476636849"/>
  </r>
  <r>
    <n v="2009"/>
    <n v="4"/>
    <x v="27"/>
    <x v="1"/>
    <s v="S125+S126"/>
    <x v="5"/>
    <x v="5"/>
    <s v="S13"/>
    <x v="7"/>
    <n v="6.1409300817940249"/>
  </r>
  <r>
    <n v="2009"/>
    <n v="4"/>
    <x v="27"/>
    <x v="1"/>
    <s v="S128"/>
    <x v="6"/>
    <x v="0"/>
    <s v="S123"/>
    <x v="0"/>
    <n v="-24.015768071954636"/>
  </r>
  <r>
    <n v="2009"/>
    <n v="4"/>
    <x v="27"/>
    <x v="1"/>
    <s v="S128"/>
    <x v="6"/>
    <x v="0"/>
    <s v="S2"/>
    <x v="3"/>
    <n v="0.33367000000000002"/>
  </r>
  <r>
    <n v="2009"/>
    <n v="4"/>
    <x v="27"/>
    <x v="1"/>
    <s v="S128"/>
    <x v="6"/>
    <x v="1"/>
    <s v="S124"/>
    <x v="1"/>
    <n v="-49.240340371236087"/>
  </r>
  <r>
    <n v="2009"/>
    <n v="4"/>
    <x v="27"/>
    <x v="1"/>
    <s v="S128"/>
    <x v="6"/>
    <x v="1"/>
    <s v="S2"/>
    <x v="3"/>
    <n v="5.0168500000000007"/>
  </r>
  <r>
    <n v="2009"/>
    <n v="4"/>
    <x v="27"/>
    <x v="1"/>
    <s v="S128"/>
    <x v="6"/>
    <x v="2"/>
    <s v="S122"/>
    <x v="2"/>
    <n v="88.387465000000006"/>
  </r>
  <r>
    <n v="2009"/>
    <n v="4"/>
    <x v="27"/>
    <x v="1"/>
    <s v="S128"/>
    <x v="6"/>
    <x v="3"/>
    <s v="S121"/>
    <x v="4"/>
    <n v="3.0127799999999998"/>
  </r>
  <r>
    <n v="2009"/>
    <n v="4"/>
    <x v="27"/>
    <x v="1"/>
    <s v="S128"/>
    <x v="6"/>
    <x v="4"/>
    <s v="S11"/>
    <x v="5"/>
    <n v="146.79843"/>
  </r>
  <r>
    <n v="2009"/>
    <n v="4"/>
    <x v="27"/>
    <x v="1"/>
    <s v="S128"/>
    <x v="6"/>
    <x v="4"/>
    <s v="S125+S126"/>
    <x v="6"/>
    <n v="0"/>
  </r>
  <r>
    <n v="2009"/>
    <n v="4"/>
    <x v="27"/>
    <x v="1"/>
    <s v="S128"/>
    <x v="6"/>
    <x v="4"/>
    <s v="S14+S15"/>
    <x v="9"/>
    <n v="25.431370000000001"/>
  </r>
  <r>
    <n v="2009"/>
    <n v="4"/>
    <x v="27"/>
    <x v="1"/>
    <s v="S128"/>
    <x v="6"/>
    <x v="5"/>
    <s v="S11"/>
    <x v="5"/>
    <n v="54.099748063758533"/>
  </r>
  <r>
    <n v="2009"/>
    <n v="4"/>
    <x v="27"/>
    <x v="1"/>
    <s v="S128"/>
    <x v="6"/>
    <x v="5"/>
    <s v="S121"/>
    <x v="4"/>
    <n v="-1.7406900000000007"/>
  </r>
  <r>
    <n v="2009"/>
    <n v="4"/>
    <x v="27"/>
    <x v="1"/>
    <s v="S128"/>
    <x v="6"/>
    <x v="5"/>
    <s v="S122"/>
    <x v="2"/>
    <n v="-37.327999999999996"/>
  </r>
  <r>
    <n v="2009"/>
    <n v="4"/>
    <x v="27"/>
    <x v="1"/>
    <s v="S128"/>
    <x v="6"/>
    <x v="5"/>
    <s v="S125+S126"/>
    <x v="6"/>
    <n v="54.532601936241441"/>
  </r>
  <r>
    <n v="2009"/>
    <n v="4"/>
    <x v="27"/>
    <x v="1"/>
    <s v="S128"/>
    <x v="6"/>
    <x v="5"/>
    <s v="S13"/>
    <x v="7"/>
    <n v="33.274210000000004"/>
  </r>
  <r>
    <n v="2009"/>
    <n v="4"/>
    <x v="27"/>
    <x v="1"/>
    <s v="S128"/>
    <x v="6"/>
    <x v="5"/>
    <s v="S2"/>
    <x v="3"/>
    <n v="-2.3426135799999992"/>
  </r>
  <r>
    <n v="2009"/>
    <n v="4"/>
    <x v="27"/>
    <x v="1"/>
    <s v="S129"/>
    <x v="7"/>
    <x v="1"/>
    <s v="S124"/>
    <x v="1"/>
    <n v="-913.23454353088312"/>
  </r>
  <r>
    <n v="2009"/>
    <n v="4"/>
    <x v="27"/>
    <x v="1"/>
    <s v="S129"/>
    <x v="7"/>
    <x v="1"/>
    <s v="S2"/>
    <x v="3"/>
    <n v="3896.5732899999998"/>
  </r>
  <r>
    <n v="2009"/>
    <n v="4"/>
    <x v="27"/>
    <x v="1"/>
    <s v="S129"/>
    <x v="7"/>
    <x v="2"/>
    <s v="S122"/>
    <x v="2"/>
    <n v="-1571.4740613329998"/>
  </r>
  <r>
    <n v="2009"/>
    <n v="4"/>
    <x v="27"/>
    <x v="1"/>
    <s v="S129"/>
    <x v="7"/>
    <x v="2"/>
    <s v="S2"/>
    <x v="3"/>
    <n v="-5.8064586670000002"/>
  </r>
  <r>
    <n v="2009"/>
    <n v="4"/>
    <x v="27"/>
    <x v="1"/>
    <s v="S129"/>
    <x v="7"/>
    <x v="5"/>
    <s v="S11"/>
    <x v="5"/>
    <n v="244.84506602274641"/>
  </r>
  <r>
    <n v="2009"/>
    <n v="4"/>
    <x v="27"/>
    <x v="1"/>
    <s v="S129"/>
    <x v="7"/>
    <x v="5"/>
    <s v="S121"/>
    <x v="4"/>
    <n v="-222.96827999999999"/>
  </r>
  <r>
    <n v="2009"/>
    <n v="4"/>
    <x v="27"/>
    <x v="1"/>
    <s v="S129"/>
    <x v="7"/>
    <x v="5"/>
    <s v="S122"/>
    <x v="2"/>
    <n v="92.112800000000007"/>
  </r>
  <r>
    <n v="2009"/>
    <n v="4"/>
    <x v="27"/>
    <x v="1"/>
    <s v="S129"/>
    <x v="7"/>
    <x v="5"/>
    <s v="S125+S126"/>
    <x v="6"/>
    <n v="51.533868987253548"/>
  </r>
  <r>
    <n v="2009"/>
    <n v="4"/>
    <x v="27"/>
    <x v="1"/>
    <s v="S129"/>
    <x v="7"/>
    <x v="5"/>
    <s v="S13"/>
    <x v="7"/>
    <n v="6.147770000000004"/>
  </r>
  <r>
    <n v="2009"/>
    <n v="4"/>
    <x v="27"/>
    <x v="1"/>
    <s v="S129"/>
    <x v="7"/>
    <x v="5"/>
    <s v="S2"/>
    <x v="3"/>
    <n v="21.425234990000003"/>
  </r>
  <r>
    <n v="2009"/>
    <n v="4"/>
    <x v="27"/>
    <x v="1"/>
    <s v="S13"/>
    <x v="8"/>
    <x v="0"/>
    <s v="S123"/>
    <x v="0"/>
    <n v="-0.10627861013372782"/>
  </r>
  <r>
    <n v="2009"/>
    <n v="4"/>
    <x v="27"/>
    <x v="1"/>
    <s v="S13"/>
    <x v="8"/>
    <x v="2"/>
    <s v="S121"/>
    <x v="4"/>
    <n v="-145.19740000000002"/>
  </r>
  <r>
    <n v="2009"/>
    <n v="4"/>
    <x v="27"/>
    <x v="1"/>
    <s v="S13"/>
    <x v="8"/>
    <x v="2"/>
    <s v="S122"/>
    <x v="2"/>
    <n v="354.25765891100008"/>
  </r>
  <r>
    <n v="2009"/>
    <n v="4"/>
    <x v="27"/>
    <x v="1"/>
    <s v="S13"/>
    <x v="8"/>
    <x v="2"/>
    <s v="S2"/>
    <x v="3"/>
    <n v="234.34067280900001"/>
  </r>
  <r>
    <n v="2009"/>
    <n v="4"/>
    <x v="27"/>
    <x v="1"/>
    <s v="S13"/>
    <x v="8"/>
    <x v="3"/>
    <s v="S121"/>
    <x v="4"/>
    <n v="-17.913967186000001"/>
  </r>
  <r>
    <n v="2009"/>
    <n v="4"/>
    <x v="27"/>
    <x v="1"/>
    <s v="S13"/>
    <x v="8"/>
    <x v="4"/>
    <s v="S11"/>
    <x v="5"/>
    <n v="43.552329999999998"/>
  </r>
  <r>
    <n v="2009"/>
    <n v="4"/>
    <x v="27"/>
    <x v="1"/>
    <s v="S13"/>
    <x v="8"/>
    <x v="4"/>
    <s v="S121"/>
    <x v="4"/>
    <n v="-0.66224000000000005"/>
  </r>
  <r>
    <n v="2009"/>
    <n v="4"/>
    <x v="27"/>
    <x v="1"/>
    <s v="S13"/>
    <x v="8"/>
    <x v="4"/>
    <s v="S122"/>
    <x v="2"/>
    <n v="-186.13553999999999"/>
  </r>
  <r>
    <n v="2009"/>
    <n v="4"/>
    <x v="27"/>
    <x v="1"/>
    <s v="S13"/>
    <x v="8"/>
    <x v="4"/>
    <s v="S14+S15"/>
    <x v="9"/>
    <n v="21.354835309999999"/>
  </r>
  <r>
    <n v="2009"/>
    <n v="4"/>
    <x v="27"/>
    <x v="1"/>
    <s v="S13"/>
    <x v="8"/>
    <x v="5"/>
    <s v="S11"/>
    <x v="5"/>
    <n v="2.3535637000000002E-2"/>
  </r>
  <r>
    <n v="2009"/>
    <n v="4"/>
    <x v="27"/>
    <x v="1"/>
    <s v="S13"/>
    <x v="8"/>
    <x v="5"/>
    <s v="S121"/>
    <x v="4"/>
    <n v="8.5598764730000028"/>
  </r>
  <r>
    <n v="2009"/>
    <n v="4"/>
    <x v="27"/>
    <x v="1"/>
    <s v="S13"/>
    <x v="8"/>
    <x v="5"/>
    <s v="S122"/>
    <x v="2"/>
    <n v="-7.6255004000000001E-2"/>
  </r>
  <r>
    <n v="2009"/>
    <n v="4"/>
    <x v="27"/>
    <x v="1"/>
    <s v="S13"/>
    <x v="8"/>
    <x v="5"/>
    <s v="S13"/>
    <x v="7"/>
    <n v="8.1560369999999997E-3"/>
  </r>
  <r>
    <n v="2009"/>
    <n v="4"/>
    <x v="27"/>
    <x v="1"/>
    <s v="S13"/>
    <x v="8"/>
    <x v="5"/>
    <s v="S2"/>
    <x v="3"/>
    <n v="-800.39759267599993"/>
  </r>
  <r>
    <n v="2009"/>
    <n v="4"/>
    <x v="27"/>
    <x v="1"/>
    <s v="S14+S15"/>
    <x v="9"/>
    <x v="0"/>
    <s v="S123"/>
    <x v="0"/>
    <n v="-72.828765231854462"/>
  </r>
  <r>
    <n v="2009"/>
    <n v="4"/>
    <x v="27"/>
    <x v="1"/>
    <s v="S14+S15"/>
    <x v="9"/>
    <x v="1"/>
    <s v="S124"/>
    <x v="1"/>
    <n v="-35.151509722096115"/>
  </r>
  <r>
    <n v="2009"/>
    <n v="4"/>
    <x v="27"/>
    <x v="1"/>
    <s v="S14+S15"/>
    <x v="9"/>
    <x v="2"/>
    <s v="S122"/>
    <x v="2"/>
    <n v="300.23630071999997"/>
  </r>
  <r>
    <n v="2009"/>
    <n v="4"/>
    <x v="27"/>
    <x v="1"/>
    <s v="S14+S15"/>
    <x v="9"/>
    <x v="2"/>
    <s v="S125+S126"/>
    <x v="6"/>
    <n v="3.7000000000000002E-3"/>
  </r>
  <r>
    <n v="2009"/>
    <n v="4"/>
    <x v="27"/>
    <x v="1"/>
    <s v="S14+S15"/>
    <x v="9"/>
    <x v="2"/>
    <s v="S2"/>
    <x v="3"/>
    <n v="31.990084172600007"/>
  </r>
  <r>
    <n v="2009"/>
    <n v="4"/>
    <x v="27"/>
    <x v="1"/>
    <s v="S14+S15"/>
    <x v="9"/>
    <x v="3"/>
    <s v="S121"/>
    <x v="4"/>
    <n v="360.07023918599998"/>
  </r>
  <r>
    <n v="2009"/>
    <n v="4"/>
    <x v="27"/>
    <x v="1"/>
    <s v="S14+S15"/>
    <x v="9"/>
    <x v="5"/>
    <s v="S11"/>
    <x v="5"/>
    <n v="-5.7384350400000006"/>
  </r>
  <r>
    <n v="2009"/>
    <n v="4"/>
    <x v="27"/>
    <x v="1"/>
    <s v="S14+S15"/>
    <x v="9"/>
    <x v="5"/>
    <s v="S121"/>
    <x v="4"/>
    <n v="0"/>
  </r>
  <r>
    <n v="2009"/>
    <n v="4"/>
    <x v="27"/>
    <x v="1"/>
    <s v="S14+S15"/>
    <x v="9"/>
    <x v="5"/>
    <s v="S125+S126"/>
    <x v="6"/>
    <n v="-14.950544152983475"/>
  </r>
  <r>
    <n v="2009"/>
    <n v="4"/>
    <x v="27"/>
    <x v="1"/>
    <s v="S14+S15"/>
    <x v="9"/>
    <x v="5"/>
    <s v="S2"/>
    <x v="3"/>
    <n v="2.9008335E-2"/>
  </r>
  <r>
    <n v="2009"/>
    <n v="4"/>
    <x v="27"/>
    <x v="1"/>
    <s v="S2"/>
    <x v="10"/>
    <x v="0"/>
    <s v="S123"/>
    <x v="0"/>
    <n v="-8.5366011190000002"/>
  </r>
  <r>
    <n v="2009"/>
    <n v="4"/>
    <x v="27"/>
    <x v="1"/>
    <s v="S2"/>
    <x v="10"/>
    <x v="0"/>
    <s v="S124"/>
    <x v="1"/>
    <n v="-1.2732925824820996E-14"/>
  </r>
  <r>
    <n v="2009"/>
    <n v="4"/>
    <x v="27"/>
    <x v="1"/>
    <s v="S2"/>
    <x v="10"/>
    <x v="1"/>
    <s v="S124"/>
    <x v="1"/>
    <n v="-3.0366429309999998"/>
  </r>
  <r>
    <n v="2009"/>
    <n v="4"/>
    <x v="27"/>
    <x v="1"/>
    <s v="S2"/>
    <x v="10"/>
    <x v="2"/>
    <s v="S121"/>
    <x v="4"/>
    <n v="-0.42081000000000002"/>
  </r>
  <r>
    <n v="2009"/>
    <n v="4"/>
    <x v="27"/>
    <x v="1"/>
    <s v="S2"/>
    <x v="10"/>
    <x v="2"/>
    <s v="S122"/>
    <x v="2"/>
    <n v="108.907952893"/>
  </r>
  <r>
    <n v="2009"/>
    <n v="4"/>
    <x v="27"/>
    <x v="1"/>
    <s v="S2"/>
    <x v="10"/>
    <x v="4"/>
    <s v="S11"/>
    <x v="5"/>
    <n v="756.93405053099991"/>
  </r>
  <r>
    <n v="2009"/>
    <n v="4"/>
    <x v="27"/>
    <x v="1"/>
    <s v="S2"/>
    <x v="10"/>
    <x v="4"/>
    <s v="S121"/>
    <x v="4"/>
    <n v="-8.5412400000000002"/>
  </r>
  <r>
    <n v="2009"/>
    <n v="4"/>
    <x v="27"/>
    <x v="1"/>
    <s v="S2"/>
    <x v="10"/>
    <x v="4"/>
    <s v="S122"/>
    <x v="2"/>
    <n v="1465.9648083540001"/>
  </r>
  <r>
    <n v="2009"/>
    <n v="4"/>
    <x v="27"/>
    <x v="1"/>
    <s v="S2"/>
    <x v="10"/>
    <x v="4"/>
    <s v="S125+S126"/>
    <x v="6"/>
    <n v="-44.664230800000006"/>
  </r>
  <r>
    <n v="2009"/>
    <n v="4"/>
    <x v="27"/>
    <x v="1"/>
    <s v="S2"/>
    <x v="10"/>
    <x v="4"/>
    <s v="S13"/>
    <x v="7"/>
    <n v="29.709178873999999"/>
  </r>
  <r>
    <n v="2009"/>
    <n v="4"/>
    <x v="27"/>
    <x v="1"/>
    <s v="S2"/>
    <x v="10"/>
    <x v="5"/>
    <s v="S11"/>
    <x v="5"/>
    <n v="-6.7419256325982859"/>
  </r>
  <r>
    <n v="2009"/>
    <n v="4"/>
    <x v="27"/>
    <x v="1"/>
    <s v="S2"/>
    <x v="10"/>
    <x v="5"/>
    <s v="S122"/>
    <x v="2"/>
    <n v="307.87697882999998"/>
  </r>
  <r>
    <n v="2009"/>
    <n v="4"/>
    <x v="27"/>
    <x v="1"/>
    <s v="S2"/>
    <x v="10"/>
    <x v="5"/>
    <s v="S125+S126"/>
    <x v="6"/>
    <n v="266.87653361059824"/>
  </r>
  <r>
    <n v="2009"/>
    <n v="4"/>
    <x v="27"/>
    <x v="1"/>
    <s v="S2"/>
    <x v="10"/>
    <x v="5"/>
    <s v="S13"/>
    <x v="7"/>
    <n v="21.203514882"/>
  </r>
  <r>
    <n v="2010"/>
    <n v="1"/>
    <x v="28"/>
    <x v="0"/>
    <s v="S11"/>
    <x v="0"/>
    <x v="0"/>
    <s v="S123"/>
    <x v="0"/>
    <n v="4801.6159787620027"/>
  </r>
  <r>
    <n v="2010"/>
    <n v="1"/>
    <x v="28"/>
    <x v="0"/>
    <s v="S11"/>
    <x v="0"/>
    <x v="1"/>
    <s v="S124"/>
    <x v="1"/>
    <n v="2299.3003879429998"/>
  </r>
  <r>
    <n v="2010"/>
    <n v="1"/>
    <x v="28"/>
    <x v="0"/>
    <s v="S11"/>
    <x v="0"/>
    <x v="2"/>
    <s v="S122"/>
    <x v="2"/>
    <n v="17693.356364543015"/>
  </r>
  <r>
    <n v="2010"/>
    <n v="1"/>
    <x v="28"/>
    <x v="0"/>
    <s v="S11"/>
    <x v="0"/>
    <x v="2"/>
    <s v="S2"/>
    <x v="3"/>
    <n v="2756.5876148969996"/>
  </r>
  <r>
    <n v="2010"/>
    <n v="1"/>
    <x v="28"/>
    <x v="0"/>
    <s v="S11"/>
    <x v="0"/>
    <x v="3"/>
    <s v="S121"/>
    <x v="4"/>
    <n v="338.5390491"/>
  </r>
  <r>
    <n v="2010"/>
    <n v="1"/>
    <x v="28"/>
    <x v="0"/>
    <s v="S11"/>
    <x v="0"/>
    <x v="4"/>
    <s v="S11"/>
    <x v="5"/>
    <n v="0.47086000000000006"/>
  </r>
  <r>
    <n v="2010"/>
    <n v="1"/>
    <x v="28"/>
    <x v="0"/>
    <s v="S11"/>
    <x v="0"/>
    <x v="4"/>
    <s v="S122"/>
    <x v="2"/>
    <n v="0"/>
  </r>
  <r>
    <n v="2010"/>
    <n v="1"/>
    <x v="28"/>
    <x v="0"/>
    <s v="S11"/>
    <x v="0"/>
    <x v="4"/>
    <s v="S2"/>
    <x v="3"/>
    <n v="2254.7004846680002"/>
  </r>
  <r>
    <n v="2010"/>
    <n v="1"/>
    <x v="28"/>
    <x v="0"/>
    <s v="S11"/>
    <x v="0"/>
    <x v="5"/>
    <s v="S11"/>
    <x v="5"/>
    <n v="702.88248916613747"/>
  </r>
  <r>
    <n v="2010"/>
    <n v="1"/>
    <x v="28"/>
    <x v="0"/>
    <s v="S11"/>
    <x v="0"/>
    <x v="5"/>
    <s v="S121"/>
    <x v="4"/>
    <n v="371.17836195086011"/>
  </r>
  <r>
    <n v="2010"/>
    <n v="1"/>
    <x v="28"/>
    <x v="0"/>
    <s v="S11"/>
    <x v="0"/>
    <x v="5"/>
    <s v="S122"/>
    <x v="2"/>
    <n v="540.23154431354442"/>
  </r>
  <r>
    <n v="2010"/>
    <n v="1"/>
    <x v="28"/>
    <x v="0"/>
    <s v="S11"/>
    <x v="0"/>
    <x v="5"/>
    <s v="S125+S126"/>
    <x v="6"/>
    <n v="471.12389518473873"/>
  </r>
  <r>
    <n v="2010"/>
    <n v="1"/>
    <x v="28"/>
    <x v="0"/>
    <s v="S11"/>
    <x v="0"/>
    <x v="5"/>
    <s v="S13"/>
    <x v="7"/>
    <n v="43.556069871267304"/>
  </r>
  <r>
    <n v="2010"/>
    <n v="1"/>
    <x v="28"/>
    <x v="0"/>
    <s v="S11"/>
    <x v="0"/>
    <x v="5"/>
    <s v="S2"/>
    <x v="3"/>
    <n v="1864.129742347"/>
  </r>
  <r>
    <n v="2010"/>
    <n v="1"/>
    <x v="28"/>
    <x v="0"/>
    <s v="S121"/>
    <x v="1"/>
    <x v="2"/>
    <s v="S2"/>
    <x v="3"/>
    <n v="3427.981288468"/>
  </r>
  <r>
    <n v="2010"/>
    <n v="1"/>
    <x v="28"/>
    <x v="0"/>
    <s v="S121"/>
    <x v="1"/>
    <x v="3"/>
    <s v="S2"/>
    <x v="3"/>
    <n v="0.17790999999999996"/>
  </r>
  <r>
    <n v="2010"/>
    <n v="1"/>
    <x v="28"/>
    <x v="0"/>
    <s v="S121"/>
    <x v="1"/>
    <x v="4"/>
    <s v="S122"/>
    <x v="2"/>
    <n v="2730.6988099999994"/>
  </r>
  <r>
    <n v="2010"/>
    <n v="1"/>
    <x v="28"/>
    <x v="0"/>
    <s v="S121"/>
    <x v="1"/>
    <x v="4"/>
    <s v="S125+S126"/>
    <x v="6"/>
    <n v="1636.9828299999999"/>
  </r>
  <r>
    <n v="2010"/>
    <n v="1"/>
    <x v="28"/>
    <x v="0"/>
    <s v="S121"/>
    <x v="1"/>
    <x v="4"/>
    <s v="S13"/>
    <x v="7"/>
    <n v="240.08115000000001"/>
  </r>
  <r>
    <n v="2010"/>
    <n v="1"/>
    <x v="28"/>
    <x v="0"/>
    <s v="S121"/>
    <x v="1"/>
    <x v="4"/>
    <s v="S2"/>
    <x v="3"/>
    <n v="19.381089999999997"/>
  </r>
  <r>
    <n v="2010"/>
    <n v="1"/>
    <x v="28"/>
    <x v="0"/>
    <s v="S121"/>
    <x v="1"/>
    <x v="5"/>
    <s v="S2"/>
    <x v="3"/>
    <n v="9452.2525311089994"/>
  </r>
  <r>
    <n v="2010"/>
    <n v="1"/>
    <x v="28"/>
    <x v="0"/>
    <s v="S122"/>
    <x v="2"/>
    <x v="0"/>
    <s v="S123"/>
    <x v="0"/>
    <n v="306.41181999999992"/>
  </r>
  <r>
    <n v="2010"/>
    <n v="1"/>
    <x v="28"/>
    <x v="0"/>
    <s v="S122"/>
    <x v="2"/>
    <x v="2"/>
    <s v="S121"/>
    <x v="4"/>
    <n v="2606.9408200000003"/>
  </r>
  <r>
    <n v="2010"/>
    <n v="1"/>
    <x v="28"/>
    <x v="0"/>
    <s v="S122"/>
    <x v="2"/>
    <x v="2"/>
    <s v="S122"/>
    <x v="2"/>
    <n v="4376.3160699999999"/>
  </r>
  <r>
    <n v="2010"/>
    <n v="1"/>
    <x v="28"/>
    <x v="0"/>
    <s v="S122"/>
    <x v="2"/>
    <x v="2"/>
    <s v="S2"/>
    <x v="3"/>
    <n v="1195.8740652600002"/>
  </r>
  <r>
    <n v="2010"/>
    <n v="1"/>
    <x v="28"/>
    <x v="0"/>
    <s v="S122"/>
    <x v="2"/>
    <x v="3"/>
    <s v="S121"/>
    <x v="4"/>
    <n v="1207.55124"/>
  </r>
  <r>
    <n v="2010"/>
    <n v="1"/>
    <x v="28"/>
    <x v="0"/>
    <s v="S122"/>
    <x v="2"/>
    <x v="3"/>
    <s v="S2"/>
    <x v="3"/>
    <n v="122.09503999999998"/>
  </r>
  <r>
    <n v="2010"/>
    <n v="1"/>
    <x v="28"/>
    <x v="0"/>
    <s v="S122"/>
    <x v="2"/>
    <x v="4"/>
    <s v="S11"/>
    <x v="5"/>
    <n v="36764.117158986664"/>
  </r>
  <r>
    <n v="2010"/>
    <n v="1"/>
    <x v="28"/>
    <x v="0"/>
    <s v="S122"/>
    <x v="2"/>
    <x v="4"/>
    <s v="S122"/>
    <x v="2"/>
    <n v="274.52713"/>
  </r>
  <r>
    <n v="2010"/>
    <n v="1"/>
    <x v="28"/>
    <x v="0"/>
    <s v="S122"/>
    <x v="2"/>
    <x v="4"/>
    <s v="S124"/>
    <x v="1"/>
    <n v="70.245560000000012"/>
  </r>
  <r>
    <n v="2010"/>
    <n v="1"/>
    <x v="28"/>
    <x v="0"/>
    <s v="S122"/>
    <x v="2"/>
    <x v="4"/>
    <s v="S125+S126"/>
    <x v="6"/>
    <n v="3849.0380606083586"/>
  </r>
  <r>
    <n v="2010"/>
    <n v="1"/>
    <x v="28"/>
    <x v="0"/>
    <s v="S122"/>
    <x v="2"/>
    <x v="4"/>
    <s v="S128"/>
    <x v="8"/>
    <n v="158.19192000000001"/>
  </r>
  <r>
    <n v="2010"/>
    <n v="1"/>
    <x v="28"/>
    <x v="0"/>
    <s v="S122"/>
    <x v="2"/>
    <x v="4"/>
    <s v="S13"/>
    <x v="7"/>
    <n v="197.68347999999997"/>
  </r>
  <r>
    <n v="2010"/>
    <n v="1"/>
    <x v="28"/>
    <x v="0"/>
    <s v="S122"/>
    <x v="2"/>
    <x v="4"/>
    <s v="S14+S15"/>
    <x v="9"/>
    <n v="27858.36175"/>
  </r>
  <r>
    <n v="2010"/>
    <n v="1"/>
    <x v="28"/>
    <x v="0"/>
    <s v="S122"/>
    <x v="2"/>
    <x v="4"/>
    <s v="S2"/>
    <x v="3"/>
    <n v="1221.4296304049999"/>
  </r>
  <r>
    <n v="2010"/>
    <n v="1"/>
    <x v="28"/>
    <x v="0"/>
    <s v="S122"/>
    <x v="2"/>
    <x v="5"/>
    <s v="S11"/>
    <x v="5"/>
    <n v="215.39565579073104"/>
  </r>
  <r>
    <n v="2010"/>
    <n v="1"/>
    <x v="28"/>
    <x v="0"/>
    <s v="S122"/>
    <x v="2"/>
    <x v="5"/>
    <s v="S121"/>
    <x v="4"/>
    <n v="7021.9315376931627"/>
  </r>
  <r>
    <n v="2010"/>
    <n v="1"/>
    <x v="28"/>
    <x v="0"/>
    <s v="S122"/>
    <x v="2"/>
    <x v="5"/>
    <s v="S122"/>
    <x v="2"/>
    <n v="799.14094124391829"/>
  </r>
  <r>
    <n v="2010"/>
    <n v="1"/>
    <x v="28"/>
    <x v="0"/>
    <s v="S122"/>
    <x v="2"/>
    <x v="5"/>
    <s v="S125+S126"/>
    <x v="6"/>
    <n v="247.48298411816478"/>
  </r>
  <r>
    <n v="2010"/>
    <n v="1"/>
    <x v="28"/>
    <x v="0"/>
    <s v="S122"/>
    <x v="2"/>
    <x v="5"/>
    <s v="S13"/>
    <x v="7"/>
    <n v="1219.4208710926744"/>
  </r>
  <r>
    <n v="2010"/>
    <n v="1"/>
    <x v="28"/>
    <x v="0"/>
    <s v="S122"/>
    <x v="2"/>
    <x v="5"/>
    <s v="S2"/>
    <x v="3"/>
    <n v="58.622916809999964"/>
  </r>
  <r>
    <n v="2010"/>
    <n v="1"/>
    <x v="28"/>
    <x v="0"/>
    <s v="S123"/>
    <x v="3"/>
    <x v="0"/>
    <s v="S2"/>
    <x v="3"/>
    <n v="1.2423550000000001"/>
  </r>
  <r>
    <n v="2010"/>
    <n v="1"/>
    <x v="28"/>
    <x v="0"/>
    <s v="S123"/>
    <x v="3"/>
    <x v="2"/>
    <s v="S122"/>
    <x v="2"/>
    <n v="9752.6511111710006"/>
  </r>
  <r>
    <n v="2010"/>
    <n v="1"/>
    <x v="28"/>
    <x v="0"/>
    <s v="S123"/>
    <x v="3"/>
    <x v="2"/>
    <s v="S2"/>
    <x v="3"/>
    <n v="232.85037200000002"/>
  </r>
  <r>
    <n v="2010"/>
    <n v="1"/>
    <x v="28"/>
    <x v="0"/>
    <s v="S123"/>
    <x v="3"/>
    <x v="5"/>
    <s v="S11"/>
    <x v="5"/>
    <n v="213.71377149700001"/>
  </r>
  <r>
    <n v="2010"/>
    <n v="1"/>
    <x v="28"/>
    <x v="0"/>
    <s v="S123"/>
    <x v="3"/>
    <x v="5"/>
    <s v="S121"/>
    <x v="4"/>
    <n v="1545.337090001"/>
  </r>
  <r>
    <n v="2010"/>
    <n v="1"/>
    <x v="28"/>
    <x v="0"/>
    <s v="S123"/>
    <x v="3"/>
    <x v="5"/>
    <s v="S122"/>
    <x v="2"/>
    <n v="23.560230338999997"/>
  </r>
  <r>
    <n v="2010"/>
    <n v="1"/>
    <x v="28"/>
    <x v="0"/>
    <s v="S123"/>
    <x v="3"/>
    <x v="5"/>
    <s v="S125+S126"/>
    <x v="6"/>
    <n v="91.529955787999995"/>
  </r>
  <r>
    <n v="2010"/>
    <n v="1"/>
    <x v="28"/>
    <x v="0"/>
    <s v="S123"/>
    <x v="3"/>
    <x v="5"/>
    <s v="S13"/>
    <x v="7"/>
    <n v="35.963478000000002"/>
  </r>
  <r>
    <n v="2010"/>
    <n v="1"/>
    <x v="28"/>
    <x v="0"/>
    <s v="S123"/>
    <x v="3"/>
    <x v="5"/>
    <s v="S2"/>
    <x v="3"/>
    <n v="22.114419381000001"/>
  </r>
  <r>
    <n v="2010"/>
    <n v="1"/>
    <x v="28"/>
    <x v="0"/>
    <s v="S124"/>
    <x v="4"/>
    <x v="0"/>
    <s v="S123"/>
    <x v="0"/>
    <n v="7.8858500000000005"/>
  </r>
  <r>
    <n v="2010"/>
    <n v="1"/>
    <x v="28"/>
    <x v="0"/>
    <s v="S124"/>
    <x v="4"/>
    <x v="1"/>
    <s v="S124"/>
    <x v="1"/>
    <n v="16.908282880000002"/>
  </r>
  <r>
    <n v="2010"/>
    <n v="1"/>
    <x v="28"/>
    <x v="0"/>
    <s v="S124"/>
    <x v="4"/>
    <x v="1"/>
    <s v="S2"/>
    <x v="3"/>
    <n v="1561.4155741000002"/>
  </r>
  <r>
    <n v="2010"/>
    <n v="1"/>
    <x v="28"/>
    <x v="0"/>
    <s v="S124"/>
    <x v="4"/>
    <x v="2"/>
    <s v="S122"/>
    <x v="2"/>
    <n v="1776.8917530439999"/>
  </r>
  <r>
    <n v="2010"/>
    <n v="1"/>
    <x v="28"/>
    <x v="0"/>
    <s v="S124"/>
    <x v="4"/>
    <x v="4"/>
    <s v="S14+S15"/>
    <x v="9"/>
    <n v="8.9847999999999999"/>
  </r>
  <r>
    <n v="2010"/>
    <n v="1"/>
    <x v="28"/>
    <x v="0"/>
    <s v="S124"/>
    <x v="4"/>
    <x v="5"/>
    <s v="S11"/>
    <x v="5"/>
    <n v="364.8209250629701"/>
  </r>
  <r>
    <n v="2010"/>
    <n v="1"/>
    <x v="28"/>
    <x v="0"/>
    <s v="S124"/>
    <x v="4"/>
    <x v="5"/>
    <s v="S121"/>
    <x v="4"/>
    <n v="857.11912400762378"/>
  </r>
  <r>
    <n v="2010"/>
    <n v="1"/>
    <x v="28"/>
    <x v="0"/>
    <s v="S124"/>
    <x v="4"/>
    <x v="5"/>
    <s v="S122"/>
    <x v="2"/>
    <n v="681.41455270076335"/>
  </r>
  <r>
    <n v="2010"/>
    <n v="1"/>
    <x v="28"/>
    <x v="0"/>
    <s v="S124"/>
    <x v="4"/>
    <x v="5"/>
    <s v="S124"/>
    <x v="1"/>
    <n v="0"/>
  </r>
  <r>
    <n v="2010"/>
    <n v="1"/>
    <x v="28"/>
    <x v="0"/>
    <s v="S124"/>
    <x v="4"/>
    <x v="5"/>
    <s v="S125+S126"/>
    <x v="6"/>
    <n v="320.32492038064265"/>
  </r>
  <r>
    <n v="2010"/>
    <n v="1"/>
    <x v="28"/>
    <x v="0"/>
    <s v="S124"/>
    <x v="4"/>
    <x v="5"/>
    <s v="S13"/>
    <x v="7"/>
    <n v="289.94371955999998"/>
  </r>
  <r>
    <n v="2010"/>
    <n v="1"/>
    <x v="28"/>
    <x v="0"/>
    <s v="S124"/>
    <x v="4"/>
    <x v="5"/>
    <s v="S2"/>
    <x v="3"/>
    <n v="841.5987549670001"/>
  </r>
  <r>
    <n v="2010"/>
    <n v="1"/>
    <x v="28"/>
    <x v="0"/>
    <s v="S125+S126"/>
    <x v="5"/>
    <x v="0"/>
    <s v="S123"/>
    <x v="0"/>
    <n v="956.40649199999996"/>
  </r>
  <r>
    <n v="2010"/>
    <n v="1"/>
    <x v="28"/>
    <x v="0"/>
    <s v="S125+S126"/>
    <x v="5"/>
    <x v="0"/>
    <s v="S2"/>
    <x v="3"/>
    <n v="35.893687"/>
  </r>
  <r>
    <n v="2010"/>
    <n v="1"/>
    <x v="28"/>
    <x v="0"/>
    <s v="S125+S126"/>
    <x v="5"/>
    <x v="1"/>
    <s v="S124"/>
    <x v="1"/>
    <n v="602.75101570000004"/>
  </r>
  <r>
    <n v="2010"/>
    <n v="1"/>
    <x v="28"/>
    <x v="0"/>
    <s v="S125+S126"/>
    <x v="5"/>
    <x v="1"/>
    <s v="S2"/>
    <x v="3"/>
    <n v="28.044576999999997"/>
  </r>
  <r>
    <n v="2010"/>
    <n v="1"/>
    <x v="28"/>
    <x v="0"/>
    <s v="S125+S126"/>
    <x v="5"/>
    <x v="2"/>
    <s v="S122"/>
    <x v="2"/>
    <n v="3728.3962735959985"/>
  </r>
  <r>
    <n v="2010"/>
    <n v="1"/>
    <x v="28"/>
    <x v="0"/>
    <s v="S125+S126"/>
    <x v="5"/>
    <x v="2"/>
    <s v="S2"/>
    <x v="3"/>
    <n v="1.3103999985560221E-5"/>
  </r>
  <r>
    <n v="2010"/>
    <n v="1"/>
    <x v="28"/>
    <x v="0"/>
    <s v="S125+S126"/>
    <x v="5"/>
    <x v="3"/>
    <s v="S121"/>
    <x v="4"/>
    <n v="43.592688700000004"/>
  </r>
  <r>
    <n v="2010"/>
    <n v="1"/>
    <x v="28"/>
    <x v="0"/>
    <s v="S125+S126"/>
    <x v="5"/>
    <x v="3"/>
    <s v="S2"/>
    <x v="3"/>
    <n v="33.184843499999999"/>
  </r>
  <r>
    <n v="2010"/>
    <n v="1"/>
    <x v="28"/>
    <x v="0"/>
    <s v="S125+S126"/>
    <x v="5"/>
    <x v="4"/>
    <s v="S11"/>
    <x v="5"/>
    <n v="885.88419629452903"/>
  </r>
  <r>
    <n v="2010"/>
    <n v="1"/>
    <x v="28"/>
    <x v="0"/>
    <s v="S125+S126"/>
    <x v="5"/>
    <x v="4"/>
    <s v="S125+S126"/>
    <x v="6"/>
    <n v="0"/>
  </r>
  <r>
    <n v="2010"/>
    <n v="1"/>
    <x v="28"/>
    <x v="0"/>
    <s v="S125+S126"/>
    <x v="5"/>
    <x v="4"/>
    <s v="S14+S15"/>
    <x v="9"/>
    <n v="2124.4979499999999"/>
  </r>
  <r>
    <n v="2010"/>
    <n v="1"/>
    <x v="28"/>
    <x v="0"/>
    <s v="S125+S126"/>
    <x v="5"/>
    <x v="5"/>
    <s v="S11"/>
    <x v="5"/>
    <n v="34.917077564501042"/>
  </r>
  <r>
    <n v="2010"/>
    <n v="1"/>
    <x v="28"/>
    <x v="0"/>
    <s v="S125+S126"/>
    <x v="5"/>
    <x v="5"/>
    <s v="S121"/>
    <x v="4"/>
    <n v="87.882755640691826"/>
  </r>
  <r>
    <n v="2010"/>
    <n v="1"/>
    <x v="28"/>
    <x v="0"/>
    <s v="S125+S126"/>
    <x v="5"/>
    <x v="5"/>
    <s v="S122"/>
    <x v="2"/>
    <n v="136.25641180328577"/>
  </r>
  <r>
    <n v="2010"/>
    <n v="1"/>
    <x v="28"/>
    <x v="0"/>
    <s v="S125+S126"/>
    <x v="5"/>
    <x v="5"/>
    <s v="S125+S126"/>
    <x v="6"/>
    <n v="77.886190374484741"/>
  </r>
  <r>
    <n v="2010"/>
    <n v="1"/>
    <x v="28"/>
    <x v="0"/>
    <s v="S125+S126"/>
    <x v="5"/>
    <x v="5"/>
    <s v="S13"/>
    <x v="7"/>
    <n v="39.800358587142689"/>
  </r>
  <r>
    <n v="2010"/>
    <n v="1"/>
    <x v="28"/>
    <x v="0"/>
    <s v="S128"/>
    <x v="6"/>
    <x v="0"/>
    <s v="S123"/>
    <x v="0"/>
    <n v="142.00498999999999"/>
  </r>
  <r>
    <n v="2010"/>
    <n v="1"/>
    <x v="28"/>
    <x v="0"/>
    <s v="S128"/>
    <x v="6"/>
    <x v="0"/>
    <s v="S2"/>
    <x v="3"/>
    <n v="9.9479799999999994"/>
  </r>
  <r>
    <n v="2010"/>
    <n v="1"/>
    <x v="28"/>
    <x v="0"/>
    <s v="S128"/>
    <x v="6"/>
    <x v="1"/>
    <s v="S124"/>
    <x v="1"/>
    <n v="803.68967999999995"/>
  </r>
  <r>
    <n v="2010"/>
    <n v="1"/>
    <x v="28"/>
    <x v="0"/>
    <s v="S128"/>
    <x v="6"/>
    <x v="1"/>
    <s v="S2"/>
    <x v="3"/>
    <n v="241.28255000000001"/>
  </r>
  <r>
    <n v="2010"/>
    <n v="1"/>
    <x v="28"/>
    <x v="0"/>
    <s v="S128"/>
    <x v="6"/>
    <x v="2"/>
    <s v="S122"/>
    <x v="2"/>
    <n v="714.7814800000001"/>
  </r>
  <r>
    <n v="2010"/>
    <n v="1"/>
    <x v="28"/>
    <x v="0"/>
    <s v="S128"/>
    <x v="6"/>
    <x v="2"/>
    <s v="S2"/>
    <x v="3"/>
    <n v="4.5690179999999998"/>
  </r>
  <r>
    <n v="2010"/>
    <n v="1"/>
    <x v="28"/>
    <x v="0"/>
    <s v="S128"/>
    <x v="6"/>
    <x v="3"/>
    <s v="S121"/>
    <x v="4"/>
    <n v="10.731409999999999"/>
  </r>
  <r>
    <n v="2010"/>
    <n v="1"/>
    <x v="28"/>
    <x v="0"/>
    <s v="S128"/>
    <x v="6"/>
    <x v="4"/>
    <s v="S11"/>
    <x v="5"/>
    <n v="1131.7452999999998"/>
  </r>
  <r>
    <n v="2010"/>
    <n v="1"/>
    <x v="28"/>
    <x v="0"/>
    <s v="S128"/>
    <x v="6"/>
    <x v="4"/>
    <s v="S125+S126"/>
    <x v="6"/>
    <n v="0"/>
  </r>
  <r>
    <n v="2010"/>
    <n v="1"/>
    <x v="28"/>
    <x v="0"/>
    <s v="S128"/>
    <x v="6"/>
    <x v="4"/>
    <s v="S14+S15"/>
    <x v="9"/>
    <n v="2328.1967300000001"/>
  </r>
  <r>
    <n v="2010"/>
    <n v="1"/>
    <x v="28"/>
    <x v="0"/>
    <s v="S128"/>
    <x v="6"/>
    <x v="5"/>
    <s v="S11"/>
    <x v="5"/>
    <n v="5432.5347664956134"/>
  </r>
  <r>
    <n v="2010"/>
    <n v="1"/>
    <x v="28"/>
    <x v="0"/>
    <s v="S128"/>
    <x v="6"/>
    <x v="5"/>
    <s v="S121"/>
    <x v="4"/>
    <n v="288.88200000000001"/>
  </r>
  <r>
    <n v="2010"/>
    <n v="1"/>
    <x v="28"/>
    <x v="0"/>
    <s v="S128"/>
    <x v="6"/>
    <x v="5"/>
    <s v="S122"/>
    <x v="2"/>
    <n v="3332.4814500000002"/>
  </r>
  <r>
    <n v="2010"/>
    <n v="1"/>
    <x v="28"/>
    <x v="0"/>
    <s v="S128"/>
    <x v="6"/>
    <x v="5"/>
    <s v="S125+S126"/>
    <x v="6"/>
    <n v="798.31005350438704"/>
  </r>
  <r>
    <n v="2010"/>
    <n v="1"/>
    <x v="28"/>
    <x v="0"/>
    <s v="S128"/>
    <x v="6"/>
    <x v="5"/>
    <s v="S13"/>
    <x v="7"/>
    <n v="1708.0981299999999"/>
  </r>
  <r>
    <n v="2010"/>
    <n v="1"/>
    <x v="28"/>
    <x v="0"/>
    <s v="S128"/>
    <x v="6"/>
    <x v="5"/>
    <s v="S2"/>
    <x v="3"/>
    <n v="482.33119405799994"/>
  </r>
  <r>
    <n v="2010"/>
    <n v="1"/>
    <x v="28"/>
    <x v="0"/>
    <s v="S129"/>
    <x v="7"/>
    <x v="1"/>
    <s v="S124"/>
    <x v="1"/>
    <n v="2521.310670119"/>
  </r>
  <r>
    <n v="2010"/>
    <n v="1"/>
    <x v="28"/>
    <x v="0"/>
    <s v="S129"/>
    <x v="7"/>
    <x v="1"/>
    <s v="S2"/>
    <x v="3"/>
    <n v="24885.854239999997"/>
  </r>
  <r>
    <n v="2010"/>
    <n v="1"/>
    <x v="28"/>
    <x v="0"/>
    <s v="S129"/>
    <x v="7"/>
    <x v="2"/>
    <s v="S122"/>
    <x v="2"/>
    <n v="4828.9402910499994"/>
  </r>
  <r>
    <n v="2010"/>
    <n v="1"/>
    <x v="28"/>
    <x v="0"/>
    <s v="S129"/>
    <x v="7"/>
    <x v="2"/>
    <s v="S2"/>
    <x v="3"/>
    <n v="92.24861894999998"/>
  </r>
  <r>
    <n v="2010"/>
    <n v="1"/>
    <x v="28"/>
    <x v="0"/>
    <s v="S129"/>
    <x v="7"/>
    <x v="5"/>
    <s v="S11"/>
    <x v="5"/>
    <n v="5892.8836032735853"/>
  </r>
  <r>
    <n v="2010"/>
    <n v="1"/>
    <x v="28"/>
    <x v="0"/>
    <s v="S129"/>
    <x v="7"/>
    <x v="5"/>
    <s v="S121"/>
    <x v="4"/>
    <n v="2321.3179000000005"/>
  </r>
  <r>
    <n v="2010"/>
    <n v="1"/>
    <x v="28"/>
    <x v="0"/>
    <s v="S129"/>
    <x v="7"/>
    <x v="5"/>
    <s v="S122"/>
    <x v="2"/>
    <n v="6646.5376900000001"/>
  </r>
  <r>
    <n v="2010"/>
    <n v="1"/>
    <x v="28"/>
    <x v="0"/>
    <s v="S129"/>
    <x v="7"/>
    <x v="5"/>
    <s v="S125+S126"/>
    <x v="6"/>
    <n v="1217.4284787254153"/>
  </r>
  <r>
    <n v="2010"/>
    <n v="1"/>
    <x v="28"/>
    <x v="0"/>
    <s v="S129"/>
    <x v="7"/>
    <x v="5"/>
    <s v="S13"/>
    <x v="7"/>
    <n v="4050.4445700000001"/>
  </r>
  <r>
    <n v="2010"/>
    <n v="1"/>
    <x v="28"/>
    <x v="0"/>
    <s v="S129"/>
    <x v="7"/>
    <x v="5"/>
    <s v="S2"/>
    <x v="3"/>
    <n v="186.411918001"/>
  </r>
  <r>
    <n v="2010"/>
    <n v="1"/>
    <x v="28"/>
    <x v="0"/>
    <s v="S13"/>
    <x v="8"/>
    <x v="0"/>
    <s v="S123"/>
    <x v="0"/>
    <n v="41.083203562999998"/>
  </r>
  <r>
    <n v="2010"/>
    <n v="1"/>
    <x v="28"/>
    <x v="0"/>
    <s v="S13"/>
    <x v="8"/>
    <x v="0"/>
    <s v="S2"/>
    <x v="3"/>
    <n v="0.68417699900000006"/>
  </r>
  <r>
    <n v="2010"/>
    <n v="1"/>
    <x v="28"/>
    <x v="0"/>
    <s v="S13"/>
    <x v="8"/>
    <x v="2"/>
    <s v="S121"/>
    <x v="4"/>
    <n v="298.85005999999993"/>
  </r>
  <r>
    <n v="2010"/>
    <n v="1"/>
    <x v="28"/>
    <x v="0"/>
    <s v="S13"/>
    <x v="8"/>
    <x v="2"/>
    <s v="S122"/>
    <x v="2"/>
    <n v="1526.2330915660009"/>
  </r>
  <r>
    <n v="2010"/>
    <n v="1"/>
    <x v="28"/>
    <x v="0"/>
    <s v="S13"/>
    <x v="8"/>
    <x v="2"/>
    <s v="S2"/>
    <x v="3"/>
    <n v="2283.1617047900004"/>
  </r>
  <r>
    <n v="2010"/>
    <n v="1"/>
    <x v="28"/>
    <x v="0"/>
    <s v="S13"/>
    <x v="8"/>
    <x v="3"/>
    <s v="S121"/>
    <x v="4"/>
    <n v="1337.8649912789999"/>
  </r>
  <r>
    <n v="2010"/>
    <n v="1"/>
    <x v="28"/>
    <x v="0"/>
    <s v="S13"/>
    <x v="8"/>
    <x v="4"/>
    <s v="S11"/>
    <x v="5"/>
    <n v="469.44637"/>
  </r>
  <r>
    <n v="2010"/>
    <n v="1"/>
    <x v="28"/>
    <x v="0"/>
    <s v="S13"/>
    <x v="8"/>
    <x v="4"/>
    <s v="S121"/>
    <x v="4"/>
    <n v="56.938680000000005"/>
  </r>
  <r>
    <n v="2010"/>
    <n v="1"/>
    <x v="28"/>
    <x v="0"/>
    <s v="S13"/>
    <x v="8"/>
    <x v="4"/>
    <s v="S122"/>
    <x v="2"/>
    <n v="911.45218"/>
  </r>
  <r>
    <n v="2010"/>
    <n v="1"/>
    <x v="28"/>
    <x v="0"/>
    <s v="S13"/>
    <x v="8"/>
    <x v="4"/>
    <s v="S14+S15"/>
    <x v="9"/>
    <n v="741.15369156199995"/>
  </r>
  <r>
    <n v="2010"/>
    <n v="1"/>
    <x v="28"/>
    <x v="0"/>
    <s v="S13"/>
    <x v="8"/>
    <x v="5"/>
    <s v="S11"/>
    <x v="5"/>
    <n v="47.645771776999993"/>
  </r>
  <r>
    <n v="2010"/>
    <n v="1"/>
    <x v="28"/>
    <x v="0"/>
    <s v="S13"/>
    <x v="8"/>
    <x v="5"/>
    <s v="S121"/>
    <x v="4"/>
    <n v="105.65881110200002"/>
  </r>
  <r>
    <n v="2010"/>
    <n v="1"/>
    <x v="28"/>
    <x v="0"/>
    <s v="S13"/>
    <x v="8"/>
    <x v="5"/>
    <s v="S122"/>
    <x v="2"/>
    <n v="79.075810903999994"/>
  </r>
  <r>
    <n v="2010"/>
    <n v="1"/>
    <x v="28"/>
    <x v="0"/>
    <s v="S13"/>
    <x v="8"/>
    <x v="5"/>
    <s v="S13"/>
    <x v="7"/>
    <n v="10.835818723000001"/>
  </r>
  <r>
    <n v="2010"/>
    <n v="1"/>
    <x v="28"/>
    <x v="0"/>
    <s v="S13"/>
    <x v="8"/>
    <x v="5"/>
    <s v="S2"/>
    <x v="3"/>
    <n v="6147.0630210480012"/>
  </r>
  <r>
    <n v="2010"/>
    <n v="1"/>
    <x v="28"/>
    <x v="0"/>
    <s v="S14+S15"/>
    <x v="9"/>
    <x v="0"/>
    <s v="S123"/>
    <x v="0"/>
    <n v="5048.5144975119993"/>
  </r>
  <r>
    <n v="2010"/>
    <n v="1"/>
    <x v="28"/>
    <x v="0"/>
    <s v="S14+S15"/>
    <x v="9"/>
    <x v="1"/>
    <s v="S124"/>
    <x v="1"/>
    <n v="4408.9624055169998"/>
  </r>
  <r>
    <n v="2010"/>
    <n v="1"/>
    <x v="28"/>
    <x v="0"/>
    <s v="S14+S15"/>
    <x v="9"/>
    <x v="2"/>
    <s v="S122"/>
    <x v="2"/>
    <n v="13280.57563103"/>
  </r>
  <r>
    <n v="2010"/>
    <n v="1"/>
    <x v="28"/>
    <x v="0"/>
    <s v="S14+S15"/>
    <x v="9"/>
    <x v="2"/>
    <s v="S125+S126"/>
    <x v="6"/>
    <n v="0.42530000000000001"/>
  </r>
  <r>
    <n v="2010"/>
    <n v="1"/>
    <x v="28"/>
    <x v="0"/>
    <s v="S14+S15"/>
    <x v="9"/>
    <x v="2"/>
    <s v="S2"/>
    <x v="3"/>
    <n v="1277.3282233619998"/>
  </r>
  <r>
    <n v="2010"/>
    <n v="1"/>
    <x v="28"/>
    <x v="0"/>
    <s v="S14+S15"/>
    <x v="9"/>
    <x v="3"/>
    <s v="S121"/>
    <x v="4"/>
    <n v="1194.3744209210001"/>
  </r>
  <r>
    <n v="2010"/>
    <n v="1"/>
    <x v="28"/>
    <x v="0"/>
    <s v="S14+S15"/>
    <x v="9"/>
    <x v="5"/>
    <s v="S11"/>
    <x v="5"/>
    <n v="0.29288593339722546"/>
  </r>
  <r>
    <n v="2010"/>
    <n v="1"/>
    <x v="28"/>
    <x v="0"/>
    <s v="S14+S15"/>
    <x v="9"/>
    <x v="5"/>
    <s v="S121"/>
    <x v="4"/>
    <n v="0"/>
  </r>
  <r>
    <n v="2010"/>
    <n v="1"/>
    <x v="28"/>
    <x v="0"/>
    <s v="S14+S15"/>
    <x v="9"/>
    <x v="5"/>
    <s v="S125+S126"/>
    <x v="6"/>
    <n v="0.4902118403854866"/>
  </r>
  <r>
    <n v="2010"/>
    <n v="1"/>
    <x v="28"/>
    <x v="0"/>
    <s v="S14+S15"/>
    <x v="9"/>
    <x v="5"/>
    <s v="S2"/>
    <x v="3"/>
    <n v="99.906614411999996"/>
  </r>
  <r>
    <n v="2010"/>
    <n v="1"/>
    <x v="28"/>
    <x v="0"/>
    <s v="S2"/>
    <x v="10"/>
    <x v="0"/>
    <s v="S123"/>
    <x v="0"/>
    <n v="532.64557846499997"/>
  </r>
  <r>
    <n v="2010"/>
    <n v="1"/>
    <x v="28"/>
    <x v="0"/>
    <s v="S2"/>
    <x v="10"/>
    <x v="0"/>
    <s v="S124"/>
    <x v="1"/>
    <n v="2.8194335754960775E-14"/>
  </r>
  <r>
    <n v="2010"/>
    <n v="1"/>
    <x v="28"/>
    <x v="0"/>
    <s v="S2"/>
    <x v="10"/>
    <x v="1"/>
    <s v="S124"/>
    <x v="1"/>
    <n v="349.185275703"/>
  </r>
  <r>
    <n v="2010"/>
    <n v="1"/>
    <x v="28"/>
    <x v="0"/>
    <s v="S2"/>
    <x v="10"/>
    <x v="2"/>
    <s v="S121"/>
    <x v="4"/>
    <n v="74.30444"/>
  </r>
  <r>
    <n v="2010"/>
    <n v="1"/>
    <x v="28"/>
    <x v="0"/>
    <s v="S2"/>
    <x v="10"/>
    <x v="2"/>
    <s v="S122"/>
    <x v="2"/>
    <n v="253.20949802000001"/>
  </r>
  <r>
    <n v="2010"/>
    <n v="1"/>
    <x v="28"/>
    <x v="0"/>
    <s v="S2"/>
    <x v="10"/>
    <x v="4"/>
    <s v="S11"/>
    <x v="5"/>
    <n v="18379.392901486004"/>
  </r>
  <r>
    <n v="2010"/>
    <n v="1"/>
    <x v="28"/>
    <x v="0"/>
    <s v="S2"/>
    <x v="10"/>
    <x v="4"/>
    <s v="S121"/>
    <x v="4"/>
    <n v="653.95294999999999"/>
  </r>
  <r>
    <n v="2010"/>
    <n v="1"/>
    <x v="28"/>
    <x v="0"/>
    <s v="S2"/>
    <x v="10"/>
    <x v="4"/>
    <s v="S122"/>
    <x v="2"/>
    <n v="6748.762884400001"/>
  </r>
  <r>
    <n v="2010"/>
    <n v="1"/>
    <x v="28"/>
    <x v="0"/>
    <s v="S2"/>
    <x v="10"/>
    <x v="4"/>
    <s v="S125+S126"/>
    <x v="6"/>
    <n v="1098.3074414820001"/>
  </r>
  <r>
    <n v="2010"/>
    <n v="1"/>
    <x v="28"/>
    <x v="0"/>
    <s v="S2"/>
    <x v="10"/>
    <x v="4"/>
    <s v="S13"/>
    <x v="7"/>
    <n v="543.18296804200008"/>
  </r>
  <r>
    <n v="2010"/>
    <n v="1"/>
    <x v="28"/>
    <x v="0"/>
    <s v="S2"/>
    <x v="10"/>
    <x v="5"/>
    <s v="S11"/>
    <x v="5"/>
    <n v="4829.3794474125934"/>
  </r>
  <r>
    <n v="2010"/>
    <n v="1"/>
    <x v="28"/>
    <x v="0"/>
    <s v="S2"/>
    <x v="10"/>
    <x v="5"/>
    <s v="S122"/>
    <x v="2"/>
    <n v="826.61333844399996"/>
  </r>
  <r>
    <n v="2010"/>
    <n v="1"/>
    <x v="28"/>
    <x v="0"/>
    <s v="S2"/>
    <x v="10"/>
    <x v="5"/>
    <s v="S125+S126"/>
    <x v="6"/>
    <n v="618.65568217240673"/>
  </r>
  <r>
    <n v="2010"/>
    <n v="1"/>
    <x v="28"/>
    <x v="0"/>
    <s v="S2"/>
    <x v="10"/>
    <x v="5"/>
    <s v="S13"/>
    <x v="7"/>
    <n v="781.38980238099987"/>
  </r>
  <r>
    <n v="2010"/>
    <n v="1"/>
    <x v="28"/>
    <x v="1"/>
    <s v="S11"/>
    <x v="0"/>
    <x v="0"/>
    <s v="S123"/>
    <x v="0"/>
    <n v="-17.424195419493174"/>
  </r>
  <r>
    <n v="2010"/>
    <n v="1"/>
    <x v="28"/>
    <x v="1"/>
    <s v="S11"/>
    <x v="0"/>
    <x v="1"/>
    <s v="S124"/>
    <x v="1"/>
    <n v="350.15275626631365"/>
  </r>
  <r>
    <n v="2010"/>
    <n v="1"/>
    <x v="28"/>
    <x v="1"/>
    <s v="S11"/>
    <x v="0"/>
    <x v="2"/>
    <s v="S122"/>
    <x v="2"/>
    <n v="-183.1843394029024"/>
  </r>
  <r>
    <n v="2010"/>
    <n v="1"/>
    <x v="28"/>
    <x v="1"/>
    <s v="S11"/>
    <x v="0"/>
    <x v="2"/>
    <s v="S2"/>
    <x v="3"/>
    <n v="534.55054553649995"/>
  </r>
  <r>
    <n v="2010"/>
    <n v="1"/>
    <x v="28"/>
    <x v="1"/>
    <s v="S11"/>
    <x v="0"/>
    <x v="3"/>
    <s v="S121"/>
    <x v="4"/>
    <n v="7.1379872999999998"/>
  </r>
  <r>
    <n v="2010"/>
    <n v="1"/>
    <x v="28"/>
    <x v="1"/>
    <s v="S11"/>
    <x v="0"/>
    <x v="4"/>
    <s v="S11"/>
    <x v="5"/>
    <n v="-6.5689999999999998E-2"/>
  </r>
  <r>
    <n v="2010"/>
    <n v="1"/>
    <x v="28"/>
    <x v="1"/>
    <s v="S11"/>
    <x v="0"/>
    <x v="4"/>
    <s v="S122"/>
    <x v="2"/>
    <n v="0"/>
  </r>
  <r>
    <n v="2010"/>
    <n v="1"/>
    <x v="28"/>
    <x v="1"/>
    <s v="S11"/>
    <x v="0"/>
    <x v="4"/>
    <s v="S2"/>
    <x v="3"/>
    <n v="105.406751181"/>
  </r>
  <r>
    <n v="2010"/>
    <n v="1"/>
    <x v="28"/>
    <x v="1"/>
    <s v="S11"/>
    <x v="0"/>
    <x v="5"/>
    <s v="S11"/>
    <x v="5"/>
    <n v="20.369757935898289"/>
  </r>
  <r>
    <n v="2010"/>
    <n v="1"/>
    <x v="28"/>
    <x v="1"/>
    <s v="S11"/>
    <x v="0"/>
    <x v="5"/>
    <s v="S121"/>
    <x v="4"/>
    <n v="61.641671421058049"/>
  </r>
  <r>
    <n v="2010"/>
    <n v="1"/>
    <x v="28"/>
    <x v="1"/>
    <s v="S11"/>
    <x v="0"/>
    <x v="5"/>
    <s v="S122"/>
    <x v="2"/>
    <n v="94.104489887940176"/>
  </r>
  <r>
    <n v="2010"/>
    <n v="1"/>
    <x v="28"/>
    <x v="1"/>
    <s v="S11"/>
    <x v="0"/>
    <x v="5"/>
    <s v="S125+S126"/>
    <x v="6"/>
    <n v="12.019829428062348"/>
  </r>
  <r>
    <n v="2010"/>
    <n v="1"/>
    <x v="28"/>
    <x v="1"/>
    <s v="S11"/>
    <x v="0"/>
    <x v="5"/>
    <s v="S13"/>
    <x v="7"/>
    <n v="6.9107218623445368"/>
  </r>
  <r>
    <n v="2010"/>
    <n v="1"/>
    <x v="28"/>
    <x v="1"/>
    <s v="S11"/>
    <x v="0"/>
    <x v="5"/>
    <s v="S2"/>
    <x v="3"/>
    <n v="-100.093786611"/>
  </r>
  <r>
    <n v="2010"/>
    <n v="1"/>
    <x v="28"/>
    <x v="1"/>
    <s v="S121"/>
    <x v="1"/>
    <x v="2"/>
    <s v="S2"/>
    <x v="3"/>
    <n v="85.882995105999996"/>
  </r>
  <r>
    <n v="2010"/>
    <n v="1"/>
    <x v="28"/>
    <x v="1"/>
    <s v="S121"/>
    <x v="1"/>
    <x v="3"/>
    <s v="S2"/>
    <x v="3"/>
    <n v="-1.6399999999999998E-2"/>
  </r>
  <r>
    <n v="2010"/>
    <n v="1"/>
    <x v="28"/>
    <x v="1"/>
    <s v="S121"/>
    <x v="1"/>
    <x v="4"/>
    <s v="S122"/>
    <x v="2"/>
    <n v="-591.10599999999999"/>
  </r>
  <r>
    <n v="2010"/>
    <n v="1"/>
    <x v="28"/>
    <x v="1"/>
    <s v="S121"/>
    <x v="1"/>
    <x v="4"/>
    <s v="S125+S126"/>
    <x v="6"/>
    <n v="23.576410000000003"/>
  </r>
  <r>
    <n v="2010"/>
    <n v="1"/>
    <x v="28"/>
    <x v="1"/>
    <s v="S121"/>
    <x v="1"/>
    <x v="4"/>
    <s v="S13"/>
    <x v="7"/>
    <n v="0.63613999999999937"/>
  </r>
  <r>
    <n v="2010"/>
    <n v="1"/>
    <x v="28"/>
    <x v="1"/>
    <s v="S121"/>
    <x v="1"/>
    <x v="4"/>
    <s v="S2"/>
    <x v="3"/>
    <n v="-24.959709999999998"/>
  </r>
  <r>
    <n v="2010"/>
    <n v="1"/>
    <x v="28"/>
    <x v="1"/>
    <s v="S121"/>
    <x v="1"/>
    <x v="5"/>
    <s v="S2"/>
    <x v="3"/>
    <n v="383.10121914799998"/>
  </r>
  <r>
    <n v="2010"/>
    <n v="1"/>
    <x v="28"/>
    <x v="1"/>
    <s v="S122"/>
    <x v="2"/>
    <x v="0"/>
    <s v="S123"/>
    <x v="0"/>
    <n v="129.20428406853796"/>
  </r>
  <r>
    <n v="2010"/>
    <n v="1"/>
    <x v="28"/>
    <x v="1"/>
    <s v="S122"/>
    <x v="2"/>
    <x v="2"/>
    <s v="S121"/>
    <x v="4"/>
    <n v="-786.12935000000004"/>
  </r>
  <r>
    <n v="2010"/>
    <n v="1"/>
    <x v="28"/>
    <x v="1"/>
    <s v="S122"/>
    <x v="2"/>
    <x v="2"/>
    <s v="S122"/>
    <x v="2"/>
    <n v="212.41523000000009"/>
  </r>
  <r>
    <n v="2010"/>
    <n v="1"/>
    <x v="28"/>
    <x v="1"/>
    <s v="S122"/>
    <x v="2"/>
    <x v="2"/>
    <s v="S2"/>
    <x v="3"/>
    <n v="-808.70773799900007"/>
  </r>
  <r>
    <n v="2010"/>
    <n v="1"/>
    <x v="28"/>
    <x v="1"/>
    <s v="S122"/>
    <x v="2"/>
    <x v="3"/>
    <s v="S121"/>
    <x v="4"/>
    <n v="-50.192049999999995"/>
  </r>
  <r>
    <n v="2010"/>
    <n v="1"/>
    <x v="28"/>
    <x v="1"/>
    <s v="S122"/>
    <x v="2"/>
    <x v="3"/>
    <s v="S2"/>
    <x v="3"/>
    <n v="21.713249999999999"/>
  </r>
  <r>
    <n v="2010"/>
    <n v="1"/>
    <x v="28"/>
    <x v="1"/>
    <s v="S122"/>
    <x v="2"/>
    <x v="4"/>
    <s v="S11"/>
    <x v="5"/>
    <n v="-216.81493439476748"/>
  </r>
  <r>
    <n v="2010"/>
    <n v="1"/>
    <x v="28"/>
    <x v="1"/>
    <s v="S122"/>
    <x v="2"/>
    <x v="4"/>
    <s v="S122"/>
    <x v="2"/>
    <n v="82.568100000000001"/>
  </r>
  <r>
    <n v="2010"/>
    <n v="1"/>
    <x v="28"/>
    <x v="1"/>
    <s v="S122"/>
    <x v="2"/>
    <x v="4"/>
    <s v="S124"/>
    <x v="1"/>
    <n v="2.9582300000000004"/>
  </r>
  <r>
    <n v="2010"/>
    <n v="1"/>
    <x v="28"/>
    <x v="1"/>
    <s v="S122"/>
    <x v="2"/>
    <x v="4"/>
    <s v="S125+S126"/>
    <x v="6"/>
    <n v="101.1582086167676"/>
  </r>
  <r>
    <n v="2010"/>
    <n v="1"/>
    <x v="28"/>
    <x v="1"/>
    <s v="S122"/>
    <x v="2"/>
    <x v="4"/>
    <s v="S128"/>
    <x v="8"/>
    <n v="-1.5883999999999989"/>
  </r>
  <r>
    <n v="2010"/>
    <n v="1"/>
    <x v="28"/>
    <x v="1"/>
    <s v="S122"/>
    <x v="2"/>
    <x v="4"/>
    <s v="S13"/>
    <x v="7"/>
    <n v="-1.3427299999999993"/>
  </r>
  <r>
    <n v="2010"/>
    <n v="1"/>
    <x v="28"/>
    <x v="1"/>
    <s v="S122"/>
    <x v="2"/>
    <x v="4"/>
    <s v="S14+S15"/>
    <x v="9"/>
    <n v="462.80811999999997"/>
  </r>
  <r>
    <n v="2010"/>
    <n v="1"/>
    <x v="28"/>
    <x v="1"/>
    <s v="S122"/>
    <x v="2"/>
    <x v="4"/>
    <s v="S2"/>
    <x v="3"/>
    <n v="13.642565778000002"/>
  </r>
  <r>
    <n v="2010"/>
    <n v="1"/>
    <x v="28"/>
    <x v="1"/>
    <s v="S122"/>
    <x v="2"/>
    <x v="5"/>
    <s v="S11"/>
    <x v="5"/>
    <n v="2.6100125438873949"/>
  </r>
  <r>
    <n v="2010"/>
    <n v="1"/>
    <x v="28"/>
    <x v="1"/>
    <s v="S122"/>
    <x v="2"/>
    <x v="5"/>
    <s v="S121"/>
    <x v="4"/>
    <n v="-187.32197826442376"/>
  </r>
  <r>
    <n v="2010"/>
    <n v="1"/>
    <x v="28"/>
    <x v="1"/>
    <s v="S122"/>
    <x v="2"/>
    <x v="5"/>
    <s v="S122"/>
    <x v="2"/>
    <n v="-175.91505620380735"/>
  </r>
  <r>
    <n v="2010"/>
    <n v="1"/>
    <x v="28"/>
    <x v="1"/>
    <s v="S122"/>
    <x v="2"/>
    <x v="5"/>
    <s v="S125+S126"/>
    <x v="6"/>
    <n v="1.3624947937986418"/>
  </r>
  <r>
    <n v="2010"/>
    <n v="1"/>
    <x v="28"/>
    <x v="1"/>
    <s v="S122"/>
    <x v="2"/>
    <x v="5"/>
    <s v="S13"/>
    <x v="7"/>
    <n v="-93.39011991182042"/>
  </r>
  <r>
    <n v="2010"/>
    <n v="1"/>
    <x v="28"/>
    <x v="1"/>
    <s v="S122"/>
    <x v="2"/>
    <x v="5"/>
    <s v="S2"/>
    <x v="3"/>
    <n v="-11.671837405999998"/>
  </r>
  <r>
    <n v="2010"/>
    <n v="1"/>
    <x v="28"/>
    <x v="1"/>
    <s v="S123"/>
    <x v="3"/>
    <x v="0"/>
    <s v="S2"/>
    <x v="3"/>
    <n v="-0.143241492"/>
  </r>
  <r>
    <n v="2010"/>
    <n v="1"/>
    <x v="28"/>
    <x v="1"/>
    <s v="S123"/>
    <x v="3"/>
    <x v="2"/>
    <s v="S122"/>
    <x v="2"/>
    <n v="291.454809399"/>
  </r>
  <r>
    <n v="2010"/>
    <n v="1"/>
    <x v="28"/>
    <x v="1"/>
    <s v="S123"/>
    <x v="3"/>
    <x v="2"/>
    <s v="S2"/>
    <x v="3"/>
    <n v="49.827382"/>
  </r>
  <r>
    <n v="2010"/>
    <n v="1"/>
    <x v="28"/>
    <x v="1"/>
    <s v="S123"/>
    <x v="3"/>
    <x v="5"/>
    <s v="S11"/>
    <x v="5"/>
    <n v="-54.152889424999998"/>
  </r>
  <r>
    <n v="2010"/>
    <n v="1"/>
    <x v="28"/>
    <x v="1"/>
    <s v="S123"/>
    <x v="3"/>
    <x v="5"/>
    <s v="S121"/>
    <x v="4"/>
    <n v="924.06933339300008"/>
  </r>
  <r>
    <n v="2010"/>
    <n v="1"/>
    <x v="28"/>
    <x v="1"/>
    <s v="S123"/>
    <x v="3"/>
    <x v="5"/>
    <s v="S122"/>
    <x v="2"/>
    <n v="-5.7378635669999998"/>
  </r>
  <r>
    <n v="2010"/>
    <n v="1"/>
    <x v="28"/>
    <x v="1"/>
    <s v="S123"/>
    <x v="3"/>
    <x v="5"/>
    <s v="S125+S126"/>
    <x v="6"/>
    <n v="9.9472622229999992"/>
  </r>
  <r>
    <n v="2010"/>
    <n v="1"/>
    <x v="28"/>
    <x v="1"/>
    <s v="S123"/>
    <x v="3"/>
    <x v="5"/>
    <s v="S13"/>
    <x v="7"/>
    <n v="30.324197854000001"/>
  </r>
  <r>
    <n v="2010"/>
    <n v="1"/>
    <x v="28"/>
    <x v="1"/>
    <s v="S123"/>
    <x v="3"/>
    <x v="5"/>
    <s v="S2"/>
    <x v="3"/>
    <n v="-1.3012282640000001"/>
  </r>
  <r>
    <n v="2010"/>
    <n v="1"/>
    <x v="28"/>
    <x v="1"/>
    <s v="S124"/>
    <x v="4"/>
    <x v="0"/>
    <s v="S123"/>
    <x v="0"/>
    <n v="0.42674516571025278"/>
  </r>
  <r>
    <n v="2010"/>
    <n v="1"/>
    <x v="28"/>
    <x v="1"/>
    <s v="S124"/>
    <x v="4"/>
    <x v="1"/>
    <s v="S124"/>
    <x v="1"/>
    <n v="2.8157463010000003"/>
  </r>
  <r>
    <n v="2010"/>
    <n v="1"/>
    <x v="28"/>
    <x v="1"/>
    <s v="S124"/>
    <x v="4"/>
    <x v="1"/>
    <s v="S2"/>
    <x v="3"/>
    <n v="60.297024613000005"/>
  </r>
  <r>
    <n v="2010"/>
    <n v="1"/>
    <x v="28"/>
    <x v="1"/>
    <s v="S124"/>
    <x v="4"/>
    <x v="2"/>
    <s v="S122"/>
    <x v="2"/>
    <n v="134.68257086699998"/>
  </r>
  <r>
    <n v="2010"/>
    <n v="1"/>
    <x v="28"/>
    <x v="1"/>
    <s v="S124"/>
    <x v="4"/>
    <x v="4"/>
    <s v="S11"/>
    <x v="5"/>
    <n v="-4.6728699999999996"/>
  </r>
  <r>
    <n v="2010"/>
    <n v="1"/>
    <x v="28"/>
    <x v="1"/>
    <s v="S124"/>
    <x v="4"/>
    <x v="4"/>
    <s v="S14+S15"/>
    <x v="9"/>
    <n v="-2.4300000000000002E-2"/>
  </r>
  <r>
    <n v="2010"/>
    <n v="1"/>
    <x v="28"/>
    <x v="1"/>
    <s v="S124"/>
    <x v="4"/>
    <x v="5"/>
    <s v="S11"/>
    <x v="5"/>
    <n v="-4.4957151790417029"/>
  </r>
  <r>
    <n v="2010"/>
    <n v="1"/>
    <x v="28"/>
    <x v="1"/>
    <s v="S124"/>
    <x v="4"/>
    <x v="5"/>
    <s v="S121"/>
    <x v="4"/>
    <n v="304.45763484383787"/>
  </r>
  <r>
    <n v="2010"/>
    <n v="1"/>
    <x v="28"/>
    <x v="1"/>
    <s v="S124"/>
    <x v="4"/>
    <x v="5"/>
    <s v="S122"/>
    <x v="2"/>
    <n v="124.37082220156202"/>
  </r>
  <r>
    <n v="2010"/>
    <n v="1"/>
    <x v="28"/>
    <x v="1"/>
    <s v="S124"/>
    <x v="4"/>
    <x v="5"/>
    <s v="S124"/>
    <x v="1"/>
    <n v="0"/>
  </r>
  <r>
    <n v="2010"/>
    <n v="1"/>
    <x v="28"/>
    <x v="1"/>
    <s v="S124"/>
    <x v="4"/>
    <x v="5"/>
    <s v="S125+S126"/>
    <x v="6"/>
    <n v="3.2335815006418462"/>
  </r>
  <r>
    <n v="2010"/>
    <n v="1"/>
    <x v="28"/>
    <x v="1"/>
    <s v="S124"/>
    <x v="4"/>
    <x v="5"/>
    <s v="S13"/>
    <x v="7"/>
    <n v="63.066903228999998"/>
  </r>
  <r>
    <n v="2010"/>
    <n v="1"/>
    <x v="28"/>
    <x v="1"/>
    <s v="S124"/>
    <x v="4"/>
    <x v="5"/>
    <s v="S2"/>
    <x v="3"/>
    <n v="40.184918174000003"/>
  </r>
  <r>
    <n v="2010"/>
    <n v="1"/>
    <x v="28"/>
    <x v="1"/>
    <s v="S125+S126"/>
    <x v="5"/>
    <x v="0"/>
    <s v="S123"/>
    <x v="0"/>
    <n v="39.596343465418009"/>
  </r>
  <r>
    <n v="2010"/>
    <n v="1"/>
    <x v="28"/>
    <x v="1"/>
    <s v="S125+S126"/>
    <x v="5"/>
    <x v="0"/>
    <s v="S2"/>
    <x v="3"/>
    <n v="3.1381839"/>
  </r>
  <r>
    <n v="2010"/>
    <n v="1"/>
    <x v="28"/>
    <x v="1"/>
    <s v="S125+S126"/>
    <x v="5"/>
    <x v="1"/>
    <s v="S124"/>
    <x v="1"/>
    <n v="41.487562384978929"/>
  </r>
  <r>
    <n v="2010"/>
    <n v="1"/>
    <x v="28"/>
    <x v="1"/>
    <s v="S125+S126"/>
    <x v="5"/>
    <x v="1"/>
    <s v="S2"/>
    <x v="3"/>
    <n v="-0.90378219999999998"/>
  </r>
  <r>
    <n v="2010"/>
    <n v="1"/>
    <x v="28"/>
    <x v="1"/>
    <s v="S125+S126"/>
    <x v="5"/>
    <x v="2"/>
    <s v="S122"/>
    <x v="2"/>
    <n v="-9.4967033215810197"/>
  </r>
  <r>
    <n v="2010"/>
    <n v="1"/>
    <x v="28"/>
    <x v="1"/>
    <s v="S125+S126"/>
    <x v="5"/>
    <x v="2"/>
    <s v="S2"/>
    <x v="3"/>
    <n v="2.1812279000005218E-2"/>
  </r>
  <r>
    <n v="2010"/>
    <n v="1"/>
    <x v="28"/>
    <x v="1"/>
    <s v="S125+S126"/>
    <x v="5"/>
    <x v="3"/>
    <s v="S121"/>
    <x v="4"/>
    <n v="0.12879890000000002"/>
  </r>
  <r>
    <n v="2010"/>
    <n v="1"/>
    <x v="28"/>
    <x v="1"/>
    <s v="S125+S126"/>
    <x v="5"/>
    <x v="3"/>
    <s v="S2"/>
    <x v="3"/>
    <n v="-0.30283080000000001"/>
  </r>
  <r>
    <n v="2010"/>
    <n v="1"/>
    <x v="28"/>
    <x v="1"/>
    <s v="S125+S126"/>
    <x v="5"/>
    <x v="4"/>
    <s v="S11"/>
    <x v="5"/>
    <n v="7.2969086474318807"/>
  </r>
  <r>
    <n v="2010"/>
    <n v="1"/>
    <x v="28"/>
    <x v="1"/>
    <s v="S125+S126"/>
    <x v="5"/>
    <x v="4"/>
    <s v="S125+S126"/>
    <x v="6"/>
    <n v="0"/>
  </r>
  <r>
    <n v="2010"/>
    <n v="1"/>
    <x v="28"/>
    <x v="1"/>
    <s v="S125+S126"/>
    <x v="5"/>
    <x v="4"/>
    <s v="S14+S15"/>
    <x v="9"/>
    <n v="40.807279999999999"/>
  </r>
  <r>
    <n v="2010"/>
    <n v="1"/>
    <x v="28"/>
    <x v="1"/>
    <s v="S125+S126"/>
    <x v="5"/>
    <x v="5"/>
    <s v="S11"/>
    <x v="5"/>
    <n v="-1.7540702695050743"/>
  </r>
  <r>
    <n v="2010"/>
    <n v="1"/>
    <x v="28"/>
    <x v="1"/>
    <s v="S125+S126"/>
    <x v="5"/>
    <x v="5"/>
    <s v="S121"/>
    <x v="4"/>
    <n v="-28.34831668147233"/>
  </r>
  <r>
    <n v="2010"/>
    <n v="1"/>
    <x v="28"/>
    <x v="1"/>
    <s v="S125+S126"/>
    <x v="5"/>
    <x v="5"/>
    <s v="S122"/>
    <x v="2"/>
    <n v="44.594693520788987"/>
  </r>
  <r>
    <n v="2010"/>
    <n v="1"/>
    <x v="28"/>
    <x v="1"/>
    <s v="S125+S126"/>
    <x v="5"/>
    <x v="5"/>
    <s v="S125+S126"/>
    <x v="6"/>
    <n v="-10.744424508574843"/>
  </r>
  <r>
    <n v="2010"/>
    <n v="1"/>
    <x v="28"/>
    <x v="1"/>
    <s v="S125+S126"/>
    <x v="5"/>
    <x v="5"/>
    <s v="S13"/>
    <x v="7"/>
    <n v="6.8776273274759401"/>
  </r>
  <r>
    <n v="2010"/>
    <n v="1"/>
    <x v="28"/>
    <x v="1"/>
    <s v="S128"/>
    <x v="6"/>
    <x v="0"/>
    <s v="S123"/>
    <x v="0"/>
    <n v="50.924064888443574"/>
  </r>
  <r>
    <n v="2010"/>
    <n v="1"/>
    <x v="28"/>
    <x v="1"/>
    <s v="S128"/>
    <x v="6"/>
    <x v="0"/>
    <s v="S2"/>
    <x v="3"/>
    <n v="0.85969000000000007"/>
  </r>
  <r>
    <n v="2010"/>
    <n v="1"/>
    <x v="28"/>
    <x v="1"/>
    <s v="S128"/>
    <x v="6"/>
    <x v="1"/>
    <s v="S124"/>
    <x v="1"/>
    <n v="82.02271248512217"/>
  </r>
  <r>
    <n v="2010"/>
    <n v="1"/>
    <x v="28"/>
    <x v="1"/>
    <s v="S128"/>
    <x v="6"/>
    <x v="1"/>
    <s v="S2"/>
    <x v="3"/>
    <n v="34.079329999999999"/>
  </r>
  <r>
    <n v="2010"/>
    <n v="1"/>
    <x v="28"/>
    <x v="1"/>
    <s v="S128"/>
    <x v="6"/>
    <x v="2"/>
    <s v="S122"/>
    <x v="2"/>
    <n v="15.854344999999999"/>
  </r>
  <r>
    <n v="2010"/>
    <n v="1"/>
    <x v="28"/>
    <x v="1"/>
    <s v="S128"/>
    <x v="6"/>
    <x v="2"/>
    <s v="S2"/>
    <x v="3"/>
    <n v="4.5690179999999998"/>
  </r>
  <r>
    <n v="2010"/>
    <n v="1"/>
    <x v="28"/>
    <x v="1"/>
    <s v="S128"/>
    <x v="6"/>
    <x v="3"/>
    <s v="S121"/>
    <x v="4"/>
    <n v="0.77795000000000003"/>
  </r>
  <r>
    <n v="2010"/>
    <n v="1"/>
    <x v="28"/>
    <x v="1"/>
    <s v="S128"/>
    <x v="6"/>
    <x v="4"/>
    <s v="S11"/>
    <x v="5"/>
    <n v="9.4559700000000007"/>
  </r>
  <r>
    <n v="2010"/>
    <n v="1"/>
    <x v="28"/>
    <x v="1"/>
    <s v="S128"/>
    <x v="6"/>
    <x v="4"/>
    <s v="S125+S126"/>
    <x v="6"/>
    <n v="0"/>
  </r>
  <r>
    <n v="2010"/>
    <n v="1"/>
    <x v="28"/>
    <x v="1"/>
    <s v="S128"/>
    <x v="6"/>
    <x v="4"/>
    <s v="S14+S15"/>
    <x v="9"/>
    <n v="2.15673"/>
  </r>
  <r>
    <n v="2010"/>
    <n v="1"/>
    <x v="28"/>
    <x v="1"/>
    <s v="S128"/>
    <x v="6"/>
    <x v="5"/>
    <s v="S11"/>
    <x v="5"/>
    <n v="-50.460823136343457"/>
  </r>
  <r>
    <n v="2010"/>
    <n v="1"/>
    <x v="28"/>
    <x v="1"/>
    <s v="S128"/>
    <x v="6"/>
    <x v="5"/>
    <s v="S121"/>
    <x v="4"/>
    <n v="48.292019999999994"/>
  </r>
  <r>
    <n v="2010"/>
    <n v="1"/>
    <x v="28"/>
    <x v="1"/>
    <s v="S128"/>
    <x v="6"/>
    <x v="5"/>
    <s v="S122"/>
    <x v="2"/>
    <n v="42.766289999999998"/>
  </r>
  <r>
    <n v="2010"/>
    <n v="1"/>
    <x v="28"/>
    <x v="1"/>
    <s v="S128"/>
    <x v="6"/>
    <x v="5"/>
    <s v="S125+S126"/>
    <x v="6"/>
    <n v="-18.741686863656547"/>
  </r>
  <r>
    <n v="2010"/>
    <n v="1"/>
    <x v="28"/>
    <x v="1"/>
    <s v="S128"/>
    <x v="6"/>
    <x v="5"/>
    <s v="S13"/>
    <x v="7"/>
    <n v="167.87374"/>
  </r>
  <r>
    <n v="2010"/>
    <n v="1"/>
    <x v="28"/>
    <x v="1"/>
    <s v="S128"/>
    <x v="6"/>
    <x v="5"/>
    <s v="S2"/>
    <x v="3"/>
    <n v="-65.579841476000013"/>
  </r>
  <r>
    <n v="2010"/>
    <n v="1"/>
    <x v="28"/>
    <x v="1"/>
    <s v="S129"/>
    <x v="7"/>
    <x v="1"/>
    <s v="S124"/>
    <x v="1"/>
    <n v="46.739883912535063"/>
  </r>
  <r>
    <n v="2010"/>
    <n v="1"/>
    <x v="28"/>
    <x v="1"/>
    <s v="S129"/>
    <x v="7"/>
    <x v="1"/>
    <s v="S2"/>
    <x v="3"/>
    <n v="1592.8241399999999"/>
  </r>
  <r>
    <n v="2010"/>
    <n v="1"/>
    <x v="28"/>
    <x v="1"/>
    <s v="S129"/>
    <x v="7"/>
    <x v="2"/>
    <s v="S122"/>
    <x v="2"/>
    <n v="-132.35905839700001"/>
  </r>
  <r>
    <n v="2010"/>
    <n v="1"/>
    <x v="28"/>
    <x v="1"/>
    <s v="S129"/>
    <x v="7"/>
    <x v="2"/>
    <s v="S2"/>
    <x v="3"/>
    <n v="14.687758397"/>
  </r>
  <r>
    <n v="2010"/>
    <n v="1"/>
    <x v="28"/>
    <x v="1"/>
    <s v="S129"/>
    <x v="7"/>
    <x v="5"/>
    <s v="S11"/>
    <x v="5"/>
    <n v="-45.684064241678151"/>
  </r>
  <r>
    <n v="2010"/>
    <n v="1"/>
    <x v="28"/>
    <x v="1"/>
    <s v="S129"/>
    <x v="7"/>
    <x v="5"/>
    <s v="S121"/>
    <x v="4"/>
    <n v="-419.69513000000001"/>
  </r>
  <r>
    <n v="2010"/>
    <n v="1"/>
    <x v="28"/>
    <x v="1"/>
    <s v="S129"/>
    <x v="7"/>
    <x v="5"/>
    <s v="S122"/>
    <x v="2"/>
    <n v="-297.30922999999996"/>
  </r>
  <r>
    <n v="2010"/>
    <n v="1"/>
    <x v="28"/>
    <x v="1"/>
    <s v="S129"/>
    <x v="7"/>
    <x v="5"/>
    <s v="S125+S126"/>
    <x v="6"/>
    <n v="-8.1647013473218593"/>
  </r>
  <r>
    <n v="2010"/>
    <n v="1"/>
    <x v="28"/>
    <x v="1"/>
    <s v="S129"/>
    <x v="7"/>
    <x v="5"/>
    <s v="S13"/>
    <x v="7"/>
    <n v="426.31786999999997"/>
  </r>
  <r>
    <n v="2010"/>
    <n v="1"/>
    <x v="28"/>
    <x v="1"/>
    <s v="S129"/>
    <x v="7"/>
    <x v="5"/>
    <s v="S2"/>
    <x v="3"/>
    <n v="44.630645588999997"/>
  </r>
  <r>
    <n v="2010"/>
    <n v="1"/>
    <x v="28"/>
    <x v="1"/>
    <s v="S13"/>
    <x v="8"/>
    <x v="0"/>
    <s v="S123"/>
    <x v="0"/>
    <n v="0.24369986024952164"/>
  </r>
  <r>
    <n v="2010"/>
    <n v="1"/>
    <x v="28"/>
    <x v="1"/>
    <s v="S13"/>
    <x v="8"/>
    <x v="2"/>
    <s v="S121"/>
    <x v="4"/>
    <n v="42.257669999999997"/>
  </r>
  <r>
    <n v="2010"/>
    <n v="1"/>
    <x v="28"/>
    <x v="1"/>
    <s v="S13"/>
    <x v="8"/>
    <x v="2"/>
    <s v="S122"/>
    <x v="2"/>
    <n v="-214.76025124400002"/>
  </r>
  <r>
    <n v="2010"/>
    <n v="1"/>
    <x v="28"/>
    <x v="1"/>
    <s v="S13"/>
    <x v="8"/>
    <x v="2"/>
    <s v="S2"/>
    <x v="3"/>
    <n v="99.540317072999997"/>
  </r>
  <r>
    <n v="2010"/>
    <n v="1"/>
    <x v="28"/>
    <x v="1"/>
    <s v="S13"/>
    <x v="8"/>
    <x v="3"/>
    <s v="S121"/>
    <x v="4"/>
    <n v="7.0438551390000015"/>
  </r>
  <r>
    <n v="2010"/>
    <n v="1"/>
    <x v="28"/>
    <x v="1"/>
    <s v="S13"/>
    <x v="8"/>
    <x v="4"/>
    <s v="S11"/>
    <x v="5"/>
    <n v="-11.109019999999997"/>
  </r>
  <r>
    <n v="2010"/>
    <n v="1"/>
    <x v="28"/>
    <x v="1"/>
    <s v="S13"/>
    <x v="8"/>
    <x v="4"/>
    <s v="S121"/>
    <x v="4"/>
    <n v="0.95075999999999994"/>
  </r>
  <r>
    <n v="2010"/>
    <n v="1"/>
    <x v="28"/>
    <x v="1"/>
    <s v="S13"/>
    <x v="8"/>
    <x v="4"/>
    <s v="S122"/>
    <x v="2"/>
    <n v="124.70804"/>
  </r>
  <r>
    <n v="2010"/>
    <n v="1"/>
    <x v="28"/>
    <x v="1"/>
    <s v="S13"/>
    <x v="8"/>
    <x v="4"/>
    <s v="S14+S15"/>
    <x v="9"/>
    <n v="78.85140598000001"/>
  </r>
  <r>
    <n v="2010"/>
    <n v="1"/>
    <x v="28"/>
    <x v="1"/>
    <s v="S13"/>
    <x v="8"/>
    <x v="5"/>
    <s v="S11"/>
    <x v="5"/>
    <n v="1.0679889419999999"/>
  </r>
  <r>
    <n v="2010"/>
    <n v="1"/>
    <x v="28"/>
    <x v="1"/>
    <s v="S13"/>
    <x v="8"/>
    <x v="5"/>
    <s v="S121"/>
    <x v="4"/>
    <n v="-10.095384712"/>
  </r>
  <r>
    <n v="2010"/>
    <n v="1"/>
    <x v="28"/>
    <x v="1"/>
    <s v="S13"/>
    <x v="8"/>
    <x v="5"/>
    <s v="S122"/>
    <x v="2"/>
    <n v="1.7115179820000002"/>
  </r>
  <r>
    <n v="2010"/>
    <n v="1"/>
    <x v="28"/>
    <x v="1"/>
    <s v="S13"/>
    <x v="8"/>
    <x v="5"/>
    <s v="S13"/>
    <x v="7"/>
    <n v="0.244369432"/>
  </r>
  <r>
    <n v="2010"/>
    <n v="1"/>
    <x v="28"/>
    <x v="1"/>
    <s v="S13"/>
    <x v="8"/>
    <x v="5"/>
    <s v="S2"/>
    <x v="3"/>
    <n v="-82.865641834000002"/>
  </r>
  <r>
    <n v="2010"/>
    <n v="1"/>
    <x v="28"/>
    <x v="1"/>
    <s v="S14+S15"/>
    <x v="9"/>
    <x v="0"/>
    <s v="S123"/>
    <x v="0"/>
    <n v="977.30707351813373"/>
  </r>
  <r>
    <n v="2010"/>
    <n v="1"/>
    <x v="28"/>
    <x v="1"/>
    <s v="S14+S15"/>
    <x v="9"/>
    <x v="1"/>
    <s v="S124"/>
    <x v="1"/>
    <n v="372.18576584005012"/>
  </r>
  <r>
    <n v="2010"/>
    <n v="1"/>
    <x v="28"/>
    <x v="1"/>
    <s v="S14+S15"/>
    <x v="9"/>
    <x v="2"/>
    <s v="S122"/>
    <x v="2"/>
    <n v="-71.755509999999958"/>
  </r>
  <r>
    <n v="2010"/>
    <n v="1"/>
    <x v="28"/>
    <x v="1"/>
    <s v="S14+S15"/>
    <x v="9"/>
    <x v="2"/>
    <s v="S125+S126"/>
    <x v="6"/>
    <n v="1.5999999999999999E-3"/>
  </r>
  <r>
    <n v="2010"/>
    <n v="1"/>
    <x v="28"/>
    <x v="1"/>
    <s v="S14+S15"/>
    <x v="9"/>
    <x v="2"/>
    <s v="S2"/>
    <x v="3"/>
    <n v="40.390300934500004"/>
  </r>
  <r>
    <n v="2010"/>
    <n v="1"/>
    <x v="28"/>
    <x v="1"/>
    <s v="S14+S15"/>
    <x v="9"/>
    <x v="3"/>
    <s v="S121"/>
    <x v="4"/>
    <n v="-21.877611339000062"/>
  </r>
  <r>
    <n v="2010"/>
    <n v="1"/>
    <x v="28"/>
    <x v="1"/>
    <s v="S14+S15"/>
    <x v="9"/>
    <x v="5"/>
    <s v="S11"/>
    <x v="5"/>
    <n v="-0.66900000000000004"/>
  </r>
  <r>
    <n v="2010"/>
    <n v="1"/>
    <x v="28"/>
    <x v="1"/>
    <s v="S14+S15"/>
    <x v="9"/>
    <x v="5"/>
    <s v="S121"/>
    <x v="4"/>
    <n v="0"/>
  </r>
  <r>
    <n v="2010"/>
    <n v="1"/>
    <x v="28"/>
    <x v="1"/>
    <s v="S14+S15"/>
    <x v="9"/>
    <x v="5"/>
    <s v="S125+S126"/>
    <x v="6"/>
    <n v="-0.27784425000000001"/>
  </r>
  <r>
    <n v="2010"/>
    <n v="1"/>
    <x v="28"/>
    <x v="1"/>
    <s v="S2"/>
    <x v="10"/>
    <x v="0"/>
    <s v="S123"/>
    <x v="0"/>
    <n v="55.349807139999996"/>
  </r>
  <r>
    <n v="2010"/>
    <n v="1"/>
    <x v="28"/>
    <x v="1"/>
    <s v="S2"/>
    <x v="10"/>
    <x v="0"/>
    <s v="S124"/>
    <x v="1"/>
    <n v="5.8207660913467408E-14"/>
  </r>
  <r>
    <n v="2010"/>
    <n v="1"/>
    <x v="28"/>
    <x v="1"/>
    <s v="S2"/>
    <x v="10"/>
    <x v="1"/>
    <s v="S124"/>
    <x v="1"/>
    <n v="41.535445883000001"/>
  </r>
  <r>
    <n v="2010"/>
    <n v="1"/>
    <x v="28"/>
    <x v="1"/>
    <s v="S2"/>
    <x v="10"/>
    <x v="2"/>
    <s v="S121"/>
    <x v="4"/>
    <n v="0.18017000000000002"/>
  </r>
  <r>
    <n v="2010"/>
    <n v="1"/>
    <x v="28"/>
    <x v="1"/>
    <s v="S2"/>
    <x v="10"/>
    <x v="2"/>
    <s v="S122"/>
    <x v="2"/>
    <n v="13.085695148000001"/>
  </r>
  <r>
    <n v="2010"/>
    <n v="1"/>
    <x v="28"/>
    <x v="1"/>
    <s v="S2"/>
    <x v="10"/>
    <x v="4"/>
    <s v="S11"/>
    <x v="5"/>
    <n v="587.67942167499984"/>
  </r>
  <r>
    <n v="2010"/>
    <n v="1"/>
    <x v="28"/>
    <x v="1"/>
    <s v="S2"/>
    <x v="10"/>
    <x v="4"/>
    <s v="S121"/>
    <x v="4"/>
    <n v="-19.5121"/>
  </r>
  <r>
    <n v="2010"/>
    <n v="1"/>
    <x v="28"/>
    <x v="1"/>
    <s v="S2"/>
    <x v="10"/>
    <x v="4"/>
    <s v="S122"/>
    <x v="2"/>
    <n v="-289.21159085800002"/>
  </r>
  <r>
    <n v="2010"/>
    <n v="1"/>
    <x v="28"/>
    <x v="1"/>
    <s v="S2"/>
    <x v="10"/>
    <x v="4"/>
    <s v="S125+S126"/>
    <x v="6"/>
    <n v="18.720465951999998"/>
  </r>
  <r>
    <n v="2010"/>
    <n v="1"/>
    <x v="28"/>
    <x v="1"/>
    <s v="S2"/>
    <x v="10"/>
    <x v="4"/>
    <s v="S13"/>
    <x v="7"/>
    <n v="-17.268419879"/>
  </r>
  <r>
    <n v="2010"/>
    <n v="1"/>
    <x v="28"/>
    <x v="1"/>
    <s v="S2"/>
    <x v="10"/>
    <x v="5"/>
    <s v="S11"/>
    <x v="5"/>
    <n v="250.16425282978349"/>
  </r>
  <r>
    <n v="2010"/>
    <n v="1"/>
    <x v="28"/>
    <x v="1"/>
    <s v="S2"/>
    <x v="10"/>
    <x v="5"/>
    <s v="S122"/>
    <x v="2"/>
    <n v="-100.91814187"/>
  </r>
  <r>
    <n v="2010"/>
    <n v="1"/>
    <x v="28"/>
    <x v="1"/>
    <s v="S2"/>
    <x v="10"/>
    <x v="5"/>
    <s v="S125+S126"/>
    <x v="6"/>
    <n v="-0.86552481078347832"/>
  </r>
  <r>
    <n v="2010"/>
    <n v="1"/>
    <x v="28"/>
    <x v="1"/>
    <s v="S2"/>
    <x v="10"/>
    <x v="5"/>
    <s v="S13"/>
    <x v="7"/>
    <n v="-6.8501395650000001"/>
  </r>
  <r>
    <n v="2010"/>
    <n v="2"/>
    <x v="29"/>
    <x v="0"/>
    <s v="S11"/>
    <x v="0"/>
    <x v="0"/>
    <s v="S123"/>
    <x v="0"/>
    <n v="4497.1750973029993"/>
  </r>
  <r>
    <n v="2010"/>
    <n v="2"/>
    <x v="29"/>
    <x v="0"/>
    <s v="S11"/>
    <x v="0"/>
    <x v="1"/>
    <s v="S124"/>
    <x v="1"/>
    <n v="2567.0403550930014"/>
  </r>
  <r>
    <n v="2010"/>
    <n v="2"/>
    <x v="29"/>
    <x v="0"/>
    <s v="S11"/>
    <x v="0"/>
    <x v="2"/>
    <s v="S122"/>
    <x v="2"/>
    <n v="19069.989674316002"/>
  </r>
  <r>
    <n v="2010"/>
    <n v="2"/>
    <x v="29"/>
    <x v="0"/>
    <s v="S11"/>
    <x v="0"/>
    <x v="2"/>
    <s v="S2"/>
    <x v="3"/>
    <n v="1873.1645890963996"/>
  </r>
  <r>
    <n v="2010"/>
    <n v="2"/>
    <x v="29"/>
    <x v="0"/>
    <s v="S11"/>
    <x v="0"/>
    <x v="3"/>
    <s v="S121"/>
    <x v="4"/>
    <n v="357.70521970000004"/>
  </r>
  <r>
    <n v="2010"/>
    <n v="2"/>
    <x v="29"/>
    <x v="0"/>
    <s v="S11"/>
    <x v="0"/>
    <x v="4"/>
    <s v="S11"/>
    <x v="5"/>
    <n v="0.50507000000000002"/>
  </r>
  <r>
    <n v="2010"/>
    <n v="2"/>
    <x v="29"/>
    <x v="0"/>
    <s v="S11"/>
    <x v="0"/>
    <x v="4"/>
    <s v="S122"/>
    <x v="2"/>
    <n v="0"/>
  </r>
  <r>
    <n v="2010"/>
    <n v="2"/>
    <x v="29"/>
    <x v="0"/>
    <s v="S11"/>
    <x v="0"/>
    <x v="4"/>
    <s v="S2"/>
    <x v="3"/>
    <n v="2552.5457181660004"/>
  </r>
  <r>
    <n v="2010"/>
    <n v="2"/>
    <x v="29"/>
    <x v="0"/>
    <s v="S11"/>
    <x v="0"/>
    <x v="5"/>
    <s v="S11"/>
    <x v="5"/>
    <n v="663.66132527618822"/>
  </r>
  <r>
    <n v="2010"/>
    <n v="2"/>
    <x v="29"/>
    <x v="0"/>
    <s v="S11"/>
    <x v="0"/>
    <x v="5"/>
    <s v="S121"/>
    <x v="4"/>
    <n v="794.10111870979244"/>
  </r>
  <r>
    <n v="2010"/>
    <n v="2"/>
    <x v="29"/>
    <x v="0"/>
    <s v="S11"/>
    <x v="0"/>
    <x v="5"/>
    <s v="S122"/>
    <x v="2"/>
    <n v="588.30313294972291"/>
  </r>
  <r>
    <n v="2010"/>
    <n v="2"/>
    <x v="29"/>
    <x v="0"/>
    <s v="S11"/>
    <x v="0"/>
    <x v="5"/>
    <s v="S125+S126"/>
    <x v="6"/>
    <n v="481.5969989056282"/>
  </r>
  <r>
    <n v="2010"/>
    <n v="2"/>
    <x v="29"/>
    <x v="0"/>
    <s v="S11"/>
    <x v="0"/>
    <x v="5"/>
    <s v="S13"/>
    <x v="7"/>
    <n v="105.18466784005706"/>
  </r>
  <r>
    <n v="2010"/>
    <n v="2"/>
    <x v="29"/>
    <x v="0"/>
    <s v="S11"/>
    <x v="0"/>
    <x v="5"/>
    <s v="S2"/>
    <x v="3"/>
    <n v="1872.5577682539999"/>
  </r>
  <r>
    <n v="2010"/>
    <n v="2"/>
    <x v="29"/>
    <x v="0"/>
    <s v="S121"/>
    <x v="1"/>
    <x v="2"/>
    <s v="S2"/>
    <x v="3"/>
    <n v="3028.207830503"/>
  </r>
  <r>
    <n v="2010"/>
    <n v="2"/>
    <x v="29"/>
    <x v="0"/>
    <s v="S121"/>
    <x v="1"/>
    <x v="3"/>
    <s v="S2"/>
    <x v="3"/>
    <n v="0.13081999999999996"/>
  </r>
  <r>
    <n v="2010"/>
    <n v="2"/>
    <x v="29"/>
    <x v="0"/>
    <s v="S121"/>
    <x v="1"/>
    <x v="4"/>
    <s v="S122"/>
    <x v="2"/>
    <n v="1277.3622499999994"/>
  </r>
  <r>
    <n v="2010"/>
    <n v="2"/>
    <x v="29"/>
    <x v="0"/>
    <s v="S121"/>
    <x v="1"/>
    <x v="4"/>
    <s v="S125+S126"/>
    <x v="6"/>
    <n v="1568.7451699999997"/>
  </r>
  <r>
    <n v="2010"/>
    <n v="2"/>
    <x v="29"/>
    <x v="0"/>
    <s v="S121"/>
    <x v="1"/>
    <x v="4"/>
    <s v="S13"/>
    <x v="7"/>
    <n v="242.40941000000001"/>
  </r>
  <r>
    <n v="2010"/>
    <n v="2"/>
    <x v="29"/>
    <x v="0"/>
    <s v="S121"/>
    <x v="1"/>
    <x v="4"/>
    <s v="S2"/>
    <x v="3"/>
    <n v="25.512130000000003"/>
  </r>
  <r>
    <n v="2010"/>
    <n v="2"/>
    <x v="29"/>
    <x v="0"/>
    <s v="S121"/>
    <x v="1"/>
    <x v="5"/>
    <s v="S2"/>
    <x v="3"/>
    <n v="9978.7731111169996"/>
  </r>
  <r>
    <n v="2010"/>
    <n v="2"/>
    <x v="29"/>
    <x v="0"/>
    <s v="S122"/>
    <x v="2"/>
    <x v="0"/>
    <s v="S123"/>
    <x v="0"/>
    <n v="267.51225999999997"/>
  </r>
  <r>
    <n v="2010"/>
    <n v="2"/>
    <x v="29"/>
    <x v="0"/>
    <s v="S122"/>
    <x v="2"/>
    <x v="2"/>
    <s v="S121"/>
    <x v="4"/>
    <n v="2976.7807299999999"/>
  </r>
  <r>
    <n v="2010"/>
    <n v="2"/>
    <x v="29"/>
    <x v="0"/>
    <s v="S122"/>
    <x v="2"/>
    <x v="2"/>
    <s v="S122"/>
    <x v="2"/>
    <n v="3886.3300400000003"/>
  </r>
  <r>
    <n v="2010"/>
    <n v="2"/>
    <x v="29"/>
    <x v="0"/>
    <s v="S122"/>
    <x v="2"/>
    <x v="2"/>
    <s v="S2"/>
    <x v="3"/>
    <n v="1527.5254440609999"/>
  </r>
  <r>
    <n v="2010"/>
    <n v="2"/>
    <x v="29"/>
    <x v="0"/>
    <s v="S122"/>
    <x v="2"/>
    <x v="3"/>
    <s v="S121"/>
    <x v="4"/>
    <n v="1265.2871300000002"/>
  </r>
  <r>
    <n v="2010"/>
    <n v="2"/>
    <x v="29"/>
    <x v="0"/>
    <s v="S122"/>
    <x v="2"/>
    <x v="3"/>
    <s v="S2"/>
    <x v="3"/>
    <n v="103.62853999999997"/>
  </r>
  <r>
    <n v="2010"/>
    <n v="2"/>
    <x v="29"/>
    <x v="0"/>
    <s v="S122"/>
    <x v="2"/>
    <x v="4"/>
    <s v="S11"/>
    <x v="5"/>
    <n v="37976.298140426436"/>
  </r>
  <r>
    <n v="2010"/>
    <n v="2"/>
    <x v="29"/>
    <x v="0"/>
    <s v="S122"/>
    <x v="2"/>
    <x v="4"/>
    <s v="S122"/>
    <x v="2"/>
    <n v="227.90171999999995"/>
  </r>
  <r>
    <n v="2010"/>
    <n v="2"/>
    <x v="29"/>
    <x v="0"/>
    <s v="S122"/>
    <x v="2"/>
    <x v="4"/>
    <s v="S124"/>
    <x v="1"/>
    <n v="80.025440000000017"/>
  </r>
  <r>
    <n v="2010"/>
    <n v="2"/>
    <x v="29"/>
    <x v="0"/>
    <s v="S122"/>
    <x v="2"/>
    <x v="4"/>
    <s v="S125+S126"/>
    <x v="6"/>
    <n v="3747.3813659045336"/>
  </r>
  <r>
    <n v="2010"/>
    <n v="2"/>
    <x v="29"/>
    <x v="0"/>
    <s v="S122"/>
    <x v="2"/>
    <x v="4"/>
    <s v="S128"/>
    <x v="8"/>
    <n v="146.40944573599998"/>
  </r>
  <r>
    <n v="2010"/>
    <n v="2"/>
    <x v="29"/>
    <x v="0"/>
    <s v="S122"/>
    <x v="2"/>
    <x v="4"/>
    <s v="S13"/>
    <x v="7"/>
    <n v="204.74870999999999"/>
  </r>
  <r>
    <n v="2010"/>
    <n v="2"/>
    <x v="29"/>
    <x v="0"/>
    <s v="S122"/>
    <x v="2"/>
    <x v="4"/>
    <s v="S14+S15"/>
    <x v="9"/>
    <n v="28811.143500000002"/>
  </r>
  <r>
    <n v="2010"/>
    <n v="2"/>
    <x v="29"/>
    <x v="0"/>
    <s v="S122"/>
    <x v="2"/>
    <x v="4"/>
    <s v="S2"/>
    <x v="3"/>
    <n v="1359.9610879329996"/>
  </r>
  <r>
    <n v="2010"/>
    <n v="2"/>
    <x v="29"/>
    <x v="0"/>
    <s v="S122"/>
    <x v="2"/>
    <x v="5"/>
    <s v="S11"/>
    <x v="5"/>
    <n v="216.88938611579866"/>
  </r>
  <r>
    <n v="2010"/>
    <n v="2"/>
    <x v="29"/>
    <x v="0"/>
    <s v="S122"/>
    <x v="2"/>
    <x v="5"/>
    <s v="S121"/>
    <x v="4"/>
    <n v="5864.648306030419"/>
  </r>
  <r>
    <n v="2010"/>
    <n v="2"/>
    <x v="29"/>
    <x v="0"/>
    <s v="S122"/>
    <x v="2"/>
    <x v="5"/>
    <s v="S122"/>
    <x v="2"/>
    <n v="737.77564078391708"/>
  </r>
  <r>
    <n v="2010"/>
    <n v="2"/>
    <x v="29"/>
    <x v="0"/>
    <s v="S122"/>
    <x v="2"/>
    <x v="5"/>
    <s v="S125+S126"/>
    <x v="6"/>
    <n v="246.49333758619616"/>
  </r>
  <r>
    <n v="2010"/>
    <n v="2"/>
    <x v="29"/>
    <x v="0"/>
    <s v="S122"/>
    <x v="2"/>
    <x v="5"/>
    <s v="S13"/>
    <x v="7"/>
    <n v="1251.7457549200412"/>
  </r>
  <r>
    <n v="2010"/>
    <n v="2"/>
    <x v="29"/>
    <x v="0"/>
    <s v="S122"/>
    <x v="2"/>
    <x v="5"/>
    <s v="S2"/>
    <x v="3"/>
    <n v="62.386920661000012"/>
  </r>
  <r>
    <n v="2010"/>
    <n v="2"/>
    <x v="29"/>
    <x v="0"/>
    <s v="S123"/>
    <x v="3"/>
    <x v="0"/>
    <s v="S2"/>
    <x v="3"/>
    <n v="1.229795"/>
  </r>
  <r>
    <n v="2010"/>
    <n v="2"/>
    <x v="29"/>
    <x v="0"/>
    <s v="S123"/>
    <x v="3"/>
    <x v="2"/>
    <s v="S122"/>
    <x v="2"/>
    <n v="9742.6652636550007"/>
  </r>
  <r>
    <n v="2010"/>
    <n v="2"/>
    <x v="29"/>
    <x v="0"/>
    <s v="S123"/>
    <x v="3"/>
    <x v="2"/>
    <s v="S2"/>
    <x v="3"/>
    <n v="300.06119000000001"/>
  </r>
  <r>
    <n v="2010"/>
    <n v="2"/>
    <x v="29"/>
    <x v="0"/>
    <s v="S123"/>
    <x v="3"/>
    <x v="5"/>
    <s v="S11"/>
    <x v="5"/>
    <n v="195.03321147099999"/>
  </r>
  <r>
    <n v="2010"/>
    <n v="2"/>
    <x v="29"/>
    <x v="0"/>
    <s v="S123"/>
    <x v="3"/>
    <x v="5"/>
    <s v="S121"/>
    <x v="4"/>
    <n v="579.73673279000002"/>
  </r>
  <r>
    <n v="2010"/>
    <n v="2"/>
    <x v="29"/>
    <x v="0"/>
    <s v="S123"/>
    <x v="3"/>
    <x v="5"/>
    <s v="S122"/>
    <x v="2"/>
    <n v="26.434523181999996"/>
  </r>
  <r>
    <n v="2010"/>
    <n v="2"/>
    <x v="29"/>
    <x v="0"/>
    <s v="S123"/>
    <x v="3"/>
    <x v="5"/>
    <s v="S125+S126"/>
    <x v="6"/>
    <n v="90.883020440999999"/>
  </r>
  <r>
    <n v="2010"/>
    <n v="2"/>
    <x v="29"/>
    <x v="0"/>
    <s v="S123"/>
    <x v="3"/>
    <x v="5"/>
    <s v="S13"/>
    <x v="7"/>
    <n v="81.290689251000003"/>
  </r>
  <r>
    <n v="2010"/>
    <n v="2"/>
    <x v="29"/>
    <x v="0"/>
    <s v="S123"/>
    <x v="3"/>
    <x v="5"/>
    <s v="S2"/>
    <x v="3"/>
    <n v="23.592610051000005"/>
  </r>
  <r>
    <n v="2010"/>
    <n v="2"/>
    <x v="29"/>
    <x v="0"/>
    <s v="S124"/>
    <x v="4"/>
    <x v="0"/>
    <s v="S123"/>
    <x v="0"/>
    <n v="7.9406300000000014"/>
  </r>
  <r>
    <n v="2010"/>
    <n v="2"/>
    <x v="29"/>
    <x v="0"/>
    <s v="S124"/>
    <x v="4"/>
    <x v="1"/>
    <s v="S124"/>
    <x v="1"/>
    <n v="15.718869210000001"/>
  </r>
  <r>
    <n v="2010"/>
    <n v="2"/>
    <x v="29"/>
    <x v="0"/>
    <s v="S124"/>
    <x v="4"/>
    <x v="1"/>
    <s v="S2"/>
    <x v="3"/>
    <n v="1549.3265440200003"/>
  </r>
  <r>
    <n v="2010"/>
    <n v="2"/>
    <x v="29"/>
    <x v="0"/>
    <s v="S124"/>
    <x v="4"/>
    <x v="2"/>
    <s v="S122"/>
    <x v="2"/>
    <n v="2117.103739054"/>
  </r>
  <r>
    <n v="2010"/>
    <n v="2"/>
    <x v="29"/>
    <x v="0"/>
    <s v="S124"/>
    <x v="4"/>
    <x v="4"/>
    <s v="S14+S15"/>
    <x v="9"/>
    <n v="8.8512099999999982"/>
  </r>
  <r>
    <n v="2010"/>
    <n v="2"/>
    <x v="29"/>
    <x v="0"/>
    <s v="S124"/>
    <x v="4"/>
    <x v="5"/>
    <s v="S11"/>
    <x v="5"/>
    <n v="310.2414806662087"/>
  </r>
  <r>
    <n v="2010"/>
    <n v="2"/>
    <x v="29"/>
    <x v="0"/>
    <s v="S124"/>
    <x v="4"/>
    <x v="5"/>
    <s v="S121"/>
    <x v="4"/>
    <n v="787.78189404943464"/>
  </r>
  <r>
    <n v="2010"/>
    <n v="2"/>
    <x v="29"/>
    <x v="0"/>
    <s v="S124"/>
    <x v="4"/>
    <x v="5"/>
    <s v="S122"/>
    <x v="2"/>
    <n v="782.23764661529276"/>
  </r>
  <r>
    <n v="2010"/>
    <n v="2"/>
    <x v="29"/>
    <x v="0"/>
    <s v="S124"/>
    <x v="4"/>
    <x v="5"/>
    <s v="S124"/>
    <x v="1"/>
    <n v="0"/>
  </r>
  <r>
    <n v="2010"/>
    <n v="2"/>
    <x v="29"/>
    <x v="0"/>
    <s v="S124"/>
    <x v="4"/>
    <x v="5"/>
    <s v="S125+S126"/>
    <x v="6"/>
    <n v="315.52448728506386"/>
  </r>
  <r>
    <n v="2010"/>
    <n v="2"/>
    <x v="29"/>
    <x v="0"/>
    <s v="S124"/>
    <x v="4"/>
    <x v="5"/>
    <s v="S13"/>
    <x v="7"/>
    <n v="407.95993321700001"/>
  </r>
  <r>
    <n v="2010"/>
    <n v="2"/>
    <x v="29"/>
    <x v="0"/>
    <s v="S124"/>
    <x v="4"/>
    <x v="5"/>
    <s v="S2"/>
    <x v="3"/>
    <n v="872.44244047699999"/>
  </r>
  <r>
    <n v="2010"/>
    <n v="2"/>
    <x v="29"/>
    <x v="0"/>
    <s v="S125+S126"/>
    <x v="5"/>
    <x v="0"/>
    <s v="S123"/>
    <x v="0"/>
    <n v="834.28432799999996"/>
  </r>
  <r>
    <n v="2010"/>
    <n v="2"/>
    <x v="29"/>
    <x v="0"/>
    <s v="S125+S126"/>
    <x v="5"/>
    <x v="0"/>
    <s v="S2"/>
    <x v="3"/>
    <n v="36.149871400000002"/>
  </r>
  <r>
    <n v="2010"/>
    <n v="2"/>
    <x v="29"/>
    <x v="0"/>
    <s v="S125+S126"/>
    <x v="5"/>
    <x v="1"/>
    <s v="S124"/>
    <x v="1"/>
    <n v="606.97187080000003"/>
  </r>
  <r>
    <n v="2010"/>
    <n v="2"/>
    <x v="29"/>
    <x v="0"/>
    <s v="S125+S126"/>
    <x v="5"/>
    <x v="1"/>
    <s v="S2"/>
    <x v="3"/>
    <n v="28.244739799999994"/>
  </r>
  <r>
    <n v="2010"/>
    <n v="2"/>
    <x v="29"/>
    <x v="0"/>
    <s v="S125+S126"/>
    <x v="5"/>
    <x v="2"/>
    <s v="S122"/>
    <x v="2"/>
    <n v="3580.1644865609978"/>
  </r>
  <r>
    <n v="2010"/>
    <n v="2"/>
    <x v="29"/>
    <x v="0"/>
    <s v="S125+S126"/>
    <x v="5"/>
    <x v="2"/>
    <s v="S2"/>
    <x v="3"/>
    <n v="9.9389999836603237E-6"/>
  </r>
  <r>
    <n v="2010"/>
    <n v="2"/>
    <x v="29"/>
    <x v="0"/>
    <s v="S125+S126"/>
    <x v="5"/>
    <x v="3"/>
    <s v="S121"/>
    <x v="4"/>
    <n v="44.913792599999987"/>
  </r>
  <r>
    <n v="2010"/>
    <n v="2"/>
    <x v="29"/>
    <x v="0"/>
    <s v="S125+S126"/>
    <x v="5"/>
    <x v="3"/>
    <s v="S2"/>
    <x v="3"/>
    <n v="34.498819499999996"/>
  </r>
  <r>
    <n v="2010"/>
    <n v="2"/>
    <x v="29"/>
    <x v="0"/>
    <s v="S125+S126"/>
    <x v="5"/>
    <x v="4"/>
    <s v="S11"/>
    <x v="5"/>
    <n v="883.54977165152786"/>
  </r>
  <r>
    <n v="2010"/>
    <n v="2"/>
    <x v="29"/>
    <x v="0"/>
    <s v="S125+S126"/>
    <x v="5"/>
    <x v="4"/>
    <s v="S125+S126"/>
    <x v="6"/>
    <n v="0"/>
  </r>
  <r>
    <n v="2010"/>
    <n v="2"/>
    <x v="29"/>
    <x v="0"/>
    <s v="S125+S126"/>
    <x v="5"/>
    <x v="4"/>
    <s v="S14+S15"/>
    <x v="9"/>
    <n v="2138.0300999999999"/>
  </r>
  <r>
    <n v="2010"/>
    <n v="2"/>
    <x v="29"/>
    <x v="0"/>
    <s v="S125+S126"/>
    <x v="5"/>
    <x v="5"/>
    <s v="S11"/>
    <x v="5"/>
    <n v="36.807704381048609"/>
  </r>
  <r>
    <n v="2010"/>
    <n v="2"/>
    <x v="29"/>
    <x v="0"/>
    <s v="S125+S126"/>
    <x v="5"/>
    <x v="5"/>
    <s v="S121"/>
    <x v="4"/>
    <n v="79.342437025012657"/>
  </r>
  <r>
    <n v="2010"/>
    <n v="2"/>
    <x v="29"/>
    <x v="0"/>
    <s v="S125+S126"/>
    <x v="5"/>
    <x v="5"/>
    <s v="S122"/>
    <x v="2"/>
    <n v="146.38213299612022"/>
  </r>
  <r>
    <n v="2010"/>
    <n v="2"/>
    <x v="29"/>
    <x v="0"/>
    <s v="S125+S126"/>
    <x v="5"/>
    <x v="5"/>
    <s v="S125+S126"/>
    <x v="6"/>
    <n v="89.815270638578568"/>
  </r>
  <r>
    <n v="2010"/>
    <n v="2"/>
    <x v="29"/>
    <x v="0"/>
    <s v="S125+S126"/>
    <x v="5"/>
    <x v="5"/>
    <s v="S13"/>
    <x v="7"/>
    <n v="22.906355001563568"/>
  </r>
  <r>
    <n v="2010"/>
    <n v="2"/>
    <x v="29"/>
    <x v="0"/>
    <s v="S128"/>
    <x v="6"/>
    <x v="0"/>
    <s v="S123"/>
    <x v="0"/>
    <n v="146.24354"/>
  </r>
  <r>
    <n v="2010"/>
    <n v="2"/>
    <x v="29"/>
    <x v="0"/>
    <s v="S128"/>
    <x v="6"/>
    <x v="0"/>
    <s v="S2"/>
    <x v="3"/>
    <n v="12.963130000000001"/>
  </r>
  <r>
    <n v="2010"/>
    <n v="2"/>
    <x v="29"/>
    <x v="0"/>
    <s v="S128"/>
    <x v="6"/>
    <x v="1"/>
    <s v="S124"/>
    <x v="1"/>
    <n v="816.62860999999998"/>
  </r>
  <r>
    <n v="2010"/>
    <n v="2"/>
    <x v="29"/>
    <x v="0"/>
    <s v="S128"/>
    <x v="6"/>
    <x v="1"/>
    <s v="S2"/>
    <x v="3"/>
    <n v="250.39370000000002"/>
  </r>
  <r>
    <n v="2010"/>
    <n v="2"/>
    <x v="29"/>
    <x v="0"/>
    <s v="S128"/>
    <x v="6"/>
    <x v="2"/>
    <s v="S122"/>
    <x v="2"/>
    <n v="726.8419100000001"/>
  </r>
  <r>
    <n v="2010"/>
    <n v="2"/>
    <x v="29"/>
    <x v="0"/>
    <s v="S128"/>
    <x v="6"/>
    <x v="2"/>
    <s v="S2"/>
    <x v="3"/>
    <n v="3.8286100000000003"/>
  </r>
  <r>
    <n v="2010"/>
    <n v="2"/>
    <x v="29"/>
    <x v="0"/>
    <s v="S128"/>
    <x v="6"/>
    <x v="3"/>
    <s v="S121"/>
    <x v="4"/>
    <n v="12.905999999999999"/>
  </r>
  <r>
    <n v="2010"/>
    <n v="2"/>
    <x v="29"/>
    <x v="0"/>
    <s v="S128"/>
    <x v="6"/>
    <x v="4"/>
    <s v="S11"/>
    <x v="5"/>
    <n v="1155.29062"/>
  </r>
  <r>
    <n v="2010"/>
    <n v="2"/>
    <x v="29"/>
    <x v="0"/>
    <s v="S128"/>
    <x v="6"/>
    <x v="4"/>
    <s v="S125+S126"/>
    <x v="6"/>
    <n v="0"/>
  </r>
  <r>
    <n v="2010"/>
    <n v="2"/>
    <x v="29"/>
    <x v="0"/>
    <s v="S128"/>
    <x v="6"/>
    <x v="4"/>
    <s v="S14+S15"/>
    <x v="9"/>
    <n v="2291.1302500000002"/>
  </r>
  <r>
    <n v="2010"/>
    <n v="2"/>
    <x v="29"/>
    <x v="0"/>
    <s v="S128"/>
    <x v="6"/>
    <x v="5"/>
    <s v="S11"/>
    <x v="5"/>
    <n v="5672.2831009277807"/>
  </r>
  <r>
    <n v="2010"/>
    <n v="2"/>
    <x v="29"/>
    <x v="0"/>
    <s v="S128"/>
    <x v="6"/>
    <x v="5"/>
    <s v="S121"/>
    <x v="4"/>
    <n v="296.68200000000007"/>
  </r>
  <r>
    <n v="2010"/>
    <n v="2"/>
    <x v="29"/>
    <x v="0"/>
    <s v="S128"/>
    <x v="6"/>
    <x v="5"/>
    <s v="S122"/>
    <x v="2"/>
    <n v="3676.9670799999999"/>
  </r>
  <r>
    <n v="2010"/>
    <n v="2"/>
    <x v="29"/>
    <x v="0"/>
    <s v="S128"/>
    <x v="6"/>
    <x v="5"/>
    <s v="S125+S126"/>
    <x v="6"/>
    <n v="796.72528907222022"/>
  </r>
  <r>
    <n v="2010"/>
    <n v="2"/>
    <x v="29"/>
    <x v="0"/>
    <s v="S128"/>
    <x v="6"/>
    <x v="5"/>
    <s v="S13"/>
    <x v="7"/>
    <n v="1681.1333199999999"/>
  </r>
  <r>
    <n v="2010"/>
    <n v="2"/>
    <x v="29"/>
    <x v="0"/>
    <s v="S128"/>
    <x v="6"/>
    <x v="5"/>
    <s v="S2"/>
    <x v="3"/>
    <n v="637.34402349799996"/>
  </r>
  <r>
    <n v="2010"/>
    <n v="2"/>
    <x v="29"/>
    <x v="0"/>
    <s v="S129"/>
    <x v="7"/>
    <x v="1"/>
    <s v="S124"/>
    <x v="1"/>
    <n v="2597.8769501219999"/>
  </r>
  <r>
    <n v="2010"/>
    <n v="2"/>
    <x v="29"/>
    <x v="0"/>
    <s v="S129"/>
    <x v="7"/>
    <x v="1"/>
    <s v="S2"/>
    <x v="3"/>
    <n v="24311.042460000001"/>
  </r>
  <r>
    <n v="2010"/>
    <n v="2"/>
    <x v="29"/>
    <x v="0"/>
    <s v="S129"/>
    <x v="7"/>
    <x v="2"/>
    <s v="S122"/>
    <x v="2"/>
    <n v="4718.0273618419988"/>
  </r>
  <r>
    <n v="2010"/>
    <n v="2"/>
    <x v="29"/>
    <x v="0"/>
    <s v="S129"/>
    <x v="7"/>
    <x v="2"/>
    <s v="S2"/>
    <x v="3"/>
    <n v="63.748428157999967"/>
  </r>
  <r>
    <n v="2010"/>
    <n v="2"/>
    <x v="29"/>
    <x v="0"/>
    <s v="S129"/>
    <x v="7"/>
    <x v="5"/>
    <s v="S11"/>
    <x v="5"/>
    <n v="6093.5221202456323"/>
  </r>
  <r>
    <n v="2010"/>
    <n v="2"/>
    <x v="29"/>
    <x v="0"/>
    <s v="S129"/>
    <x v="7"/>
    <x v="5"/>
    <s v="S121"/>
    <x v="4"/>
    <n v="2081.6279799999998"/>
  </r>
  <r>
    <n v="2010"/>
    <n v="2"/>
    <x v="29"/>
    <x v="0"/>
    <s v="S129"/>
    <x v="7"/>
    <x v="5"/>
    <s v="S122"/>
    <x v="2"/>
    <n v="7120.3217200000008"/>
  </r>
  <r>
    <n v="2010"/>
    <n v="2"/>
    <x v="29"/>
    <x v="0"/>
    <s v="S129"/>
    <x v="7"/>
    <x v="5"/>
    <s v="S125+S126"/>
    <x v="6"/>
    <n v="1245.1985807533665"/>
  </r>
  <r>
    <n v="2010"/>
    <n v="2"/>
    <x v="29"/>
    <x v="0"/>
    <s v="S129"/>
    <x v="7"/>
    <x v="5"/>
    <s v="S13"/>
    <x v="7"/>
    <n v="4654.2138800000002"/>
  </r>
  <r>
    <n v="2010"/>
    <n v="2"/>
    <x v="29"/>
    <x v="0"/>
    <s v="S129"/>
    <x v="7"/>
    <x v="5"/>
    <s v="S2"/>
    <x v="3"/>
    <n v="180.90327900100002"/>
  </r>
  <r>
    <n v="2010"/>
    <n v="2"/>
    <x v="29"/>
    <x v="0"/>
    <s v="S13"/>
    <x v="8"/>
    <x v="0"/>
    <s v="S123"/>
    <x v="0"/>
    <n v="41.473090579999997"/>
  </r>
  <r>
    <n v="2010"/>
    <n v="2"/>
    <x v="29"/>
    <x v="0"/>
    <s v="S13"/>
    <x v="8"/>
    <x v="0"/>
    <s v="S2"/>
    <x v="3"/>
    <n v="0.70601699900000014"/>
  </r>
  <r>
    <n v="2010"/>
    <n v="2"/>
    <x v="29"/>
    <x v="0"/>
    <s v="S13"/>
    <x v="8"/>
    <x v="2"/>
    <s v="S121"/>
    <x v="4"/>
    <n v="482.62569999999999"/>
  </r>
  <r>
    <n v="2010"/>
    <n v="2"/>
    <x v="29"/>
    <x v="0"/>
    <s v="S13"/>
    <x v="8"/>
    <x v="2"/>
    <s v="S122"/>
    <x v="2"/>
    <n v="2096.7880600919998"/>
  </r>
  <r>
    <n v="2010"/>
    <n v="2"/>
    <x v="29"/>
    <x v="0"/>
    <s v="S13"/>
    <x v="8"/>
    <x v="2"/>
    <s v="S2"/>
    <x v="3"/>
    <n v="3287.7409775990004"/>
  </r>
  <r>
    <n v="2010"/>
    <n v="2"/>
    <x v="29"/>
    <x v="0"/>
    <s v="S13"/>
    <x v="8"/>
    <x v="3"/>
    <s v="S121"/>
    <x v="4"/>
    <n v="1326.2847985089998"/>
  </r>
  <r>
    <n v="2010"/>
    <n v="2"/>
    <x v="29"/>
    <x v="0"/>
    <s v="S13"/>
    <x v="8"/>
    <x v="4"/>
    <s v="S11"/>
    <x v="5"/>
    <n v="469.02012000000025"/>
  </r>
  <r>
    <n v="2010"/>
    <n v="2"/>
    <x v="29"/>
    <x v="0"/>
    <s v="S13"/>
    <x v="8"/>
    <x v="4"/>
    <s v="S121"/>
    <x v="4"/>
    <n v="57.559450000000005"/>
  </r>
  <r>
    <n v="2010"/>
    <n v="2"/>
    <x v="29"/>
    <x v="0"/>
    <s v="S13"/>
    <x v="8"/>
    <x v="4"/>
    <s v="S122"/>
    <x v="2"/>
    <n v="1046.7094099999999"/>
  </r>
  <r>
    <n v="2010"/>
    <n v="2"/>
    <x v="29"/>
    <x v="0"/>
    <s v="S13"/>
    <x v="8"/>
    <x v="4"/>
    <s v="S14+S15"/>
    <x v="9"/>
    <n v="727.8446576035002"/>
  </r>
  <r>
    <n v="2010"/>
    <n v="2"/>
    <x v="29"/>
    <x v="0"/>
    <s v="S13"/>
    <x v="8"/>
    <x v="5"/>
    <s v="S11"/>
    <x v="5"/>
    <n v="48.906232973000002"/>
  </r>
  <r>
    <n v="2010"/>
    <n v="2"/>
    <x v="29"/>
    <x v="0"/>
    <s v="S13"/>
    <x v="8"/>
    <x v="5"/>
    <s v="S121"/>
    <x v="4"/>
    <n v="92.069459551000008"/>
  </r>
  <r>
    <n v="2010"/>
    <n v="2"/>
    <x v="29"/>
    <x v="0"/>
    <s v="S13"/>
    <x v="8"/>
    <x v="5"/>
    <s v="S122"/>
    <x v="2"/>
    <n v="81.167748708000005"/>
  </r>
  <r>
    <n v="2010"/>
    <n v="2"/>
    <x v="29"/>
    <x v="0"/>
    <s v="S13"/>
    <x v="8"/>
    <x v="5"/>
    <s v="S13"/>
    <x v="7"/>
    <n v="11.122478557000001"/>
  </r>
  <r>
    <n v="2010"/>
    <n v="2"/>
    <x v="29"/>
    <x v="0"/>
    <s v="S13"/>
    <x v="8"/>
    <x v="5"/>
    <s v="S2"/>
    <x v="3"/>
    <n v="5760.4193269460011"/>
  </r>
  <r>
    <n v="2010"/>
    <n v="2"/>
    <x v="29"/>
    <x v="0"/>
    <s v="S14+S15"/>
    <x v="9"/>
    <x v="0"/>
    <s v="S123"/>
    <x v="0"/>
    <n v="4676.6360687380002"/>
  </r>
  <r>
    <n v="2010"/>
    <n v="2"/>
    <x v="29"/>
    <x v="0"/>
    <s v="S14+S15"/>
    <x v="9"/>
    <x v="1"/>
    <s v="S124"/>
    <x v="1"/>
    <n v="4672.0883750059993"/>
  </r>
  <r>
    <n v="2010"/>
    <n v="2"/>
    <x v="29"/>
    <x v="0"/>
    <s v="S14+S15"/>
    <x v="9"/>
    <x v="2"/>
    <s v="S122"/>
    <x v="2"/>
    <n v="13839.735471029999"/>
  </r>
  <r>
    <n v="2010"/>
    <n v="2"/>
    <x v="29"/>
    <x v="0"/>
    <s v="S14+S15"/>
    <x v="9"/>
    <x v="2"/>
    <s v="S125+S126"/>
    <x v="6"/>
    <n v="0.4269"/>
  </r>
  <r>
    <n v="2010"/>
    <n v="2"/>
    <x v="29"/>
    <x v="0"/>
    <s v="S14+S15"/>
    <x v="9"/>
    <x v="2"/>
    <s v="S2"/>
    <x v="3"/>
    <n v="295.06687435359976"/>
  </r>
  <r>
    <n v="2010"/>
    <n v="2"/>
    <x v="29"/>
    <x v="0"/>
    <s v="S14+S15"/>
    <x v="9"/>
    <x v="3"/>
    <s v="S121"/>
    <x v="4"/>
    <n v="1296.6199791910001"/>
  </r>
  <r>
    <n v="2010"/>
    <n v="2"/>
    <x v="29"/>
    <x v="0"/>
    <s v="S14+S15"/>
    <x v="9"/>
    <x v="5"/>
    <s v="S11"/>
    <x v="5"/>
    <n v="5.3428225139140961"/>
  </r>
  <r>
    <n v="2010"/>
    <n v="2"/>
    <x v="29"/>
    <x v="0"/>
    <s v="S14+S15"/>
    <x v="9"/>
    <x v="5"/>
    <s v="S121"/>
    <x v="4"/>
    <n v="0"/>
  </r>
  <r>
    <n v="2010"/>
    <n v="2"/>
    <x v="29"/>
    <x v="0"/>
    <s v="S14+S15"/>
    <x v="9"/>
    <x v="5"/>
    <s v="S125+S126"/>
    <x v="6"/>
    <n v="2.2590840046124621"/>
  </r>
  <r>
    <n v="2010"/>
    <n v="2"/>
    <x v="29"/>
    <x v="0"/>
    <s v="S14+S15"/>
    <x v="9"/>
    <x v="5"/>
    <s v="S2"/>
    <x v="3"/>
    <n v="104.42127910299999"/>
  </r>
  <r>
    <n v="2010"/>
    <n v="2"/>
    <x v="29"/>
    <x v="0"/>
    <s v="S2"/>
    <x v="10"/>
    <x v="0"/>
    <s v="S123"/>
    <x v="0"/>
    <n v="493.41039336099999"/>
  </r>
  <r>
    <n v="2010"/>
    <n v="2"/>
    <x v="29"/>
    <x v="0"/>
    <s v="S2"/>
    <x v="10"/>
    <x v="0"/>
    <s v="S124"/>
    <x v="1"/>
    <n v="-1.1186784831807017E-13"/>
  </r>
  <r>
    <n v="2010"/>
    <n v="2"/>
    <x v="29"/>
    <x v="0"/>
    <s v="S2"/>
    <x v="10"/>
    <x v="1"/>
    <s v="S124"/>
    <x v="1"/>
    <n v="369.93946336099998"/>
  </r>
  <r>
    <n v="2010"/>
    <n v="2"/>
    <x v="29"/>
    <x v="0"/>
    <s v="S2"/>
    <x v="10"/>
    <x v="2"/>
    <s v="S121"/>
    <x v="4"/>
    <n v="74.246510000000001"/>
  </r>
  <r>
    <n v="2010"/>
    <n v="2"/>
    <x v="29"/>
    <x v="0"/>
    <s v="S2"/>
    <x v="10"/>
    <x v="2"/>
    <s v="S122"/>
    <x v="2"/>
    <n v="344.66026247000002"/>
  </r>
  <r>
    <n v="2010"/>
    <n v="2"/>
    <x v="29"/>
    <x v="0"/>
    <s v="S2"/>
    <x v="10"/>
    <x v="4"/>
    <s v="S11"/>
    <x v="5"/>
    <n v="19677.561976105004"/>
  </r>
  <r>
    <n v="2010"/>
    <n v="2"/>
    <x v="29"/>
    <x v="0"/>
    <s v="S2"/>
    <x v="10"/>
    <x v="4"/>
    <s v="S121"/>
    <x v="4"/>
    <n v="656.88780999999994"/>
  </r>
  <r>
    <n v="2010"/>
    <n v="2"/>
    <x v="29"/>
    <x v="0"/>
    <s v="S2"/>
    <x v="10"/>
    <x v="4"/>
    <s v="S122"/>
    <x v="2"/>
    <n v="6944.9653953400002"/>
  </r>
  <r>
    <n v="2010"/>
    <n v="2"/>
    <x v="29"/>
    <x v="0"/>
    <s v="S2"/>
    <x v="10"/>
    <x v="4"/>
    <s v="S125+S126"/>
    <x v="6"/>
    <n v="1343.473002103"/>
  </r>
  <r>
    <n v="2010"/>
    <n v="2"/>
    <x v="29"/>
    <x v="0"/>
    <s v="S2"/>
    <x v="10"/>
    <x v="4"/>
    <s v="S128"/>
    <x v="8"/>
    <n v="24.674944264000001"/>
  </r>
  <r>
    <n v="2010"/>
    <n v="2"/>
    <x v="29"/>
    <x v="0"/>
    <s v="S2"/>
    <x v="10"/>
    <x v="4"/>
    <s v="S13"/>
    <x v="7"/>
    <n v="554.11286301099994"/>
  </r>
  <r>
    <n v="2010"/>
    <n v="2"/>
    <x v="29"/>
    <x v="0"/>
    <s v="S2"/>
    <x v="10"/>
    <x v="5"/>
    <s v="S11"/>
    <x v="5"/>
    <n v="5269.6642610275021"/>
  </r>
  <r>
    <n v="2010"/>
    <n v="2"/>
    <x v="29"/>
    <x v="0"/>
    <s v="S2"/>
    <x v="10"/>
    <x v="5"/>
    <s v="S122"/>
    <x v="2"/>
    <n v="1109.5492488790001"/>
  </r>
  <r>
    <n v="2010"/>
    <n v="2"/>
    <x v="29"/>
    <x v="0"/>
    <s v="S2"/>
    <x v="10"/>
    <x v="5"/>
    <s v="S125+S126"/>
    <x v="6"/>
    <n v="723.4029114504981"/>
  </r>
  <r>
    <n v="2010"/>
    <n v="2"/>
    <x v="29"/>
    <x v="0"/>
    <s v="S2"/>
    <x v="10"/>
    <x v="5"/>
    <s v="S13"/>
    <x v="7"/>
    <n v="806.16685527799984"/>
  </r>
  <r>
    <n v="2010"/>
    <n v="2"/>
    <x v="29"/>
    <x v="1"/>
    <s v="S11"/>
    <x v="0"/>
    <x v="0"/>
    <s v="S123"/>
    <x v="0"/>
    <n v="-273.58245198381564"/>
  </r>
  <r>
    <n v="2010"/>
    <n v="2"/>
    <x v="29"/>
    <x v="1"/>
    <s v="S11"/>
    <x v="0"/>
    <x v="1"/>
    <s v="S124"/>
    <x v="1"/>
    <n v="314.49005746699504"/>
  </r>
  <r>
    <n v="2010"/>
    <n v="2"/>
    <x v="29"/>
    <x v="1"/>
    <s v="S11"/>
    <x v="0"/>
    <x v="2"/>
    <s v="S122"/>
    <x v="2"/>
    <n v="1173.1103133059996"/>
  </r>
  <r>
    <n v="2010"/>
    <n v="2"/>
    <x v="29"/>
    <x v="1"/>
    <s v="S11"/>
    <x v="0"/>
    <x v="2"/>
    <s v="S2"/>
    <x v="3"/>
    <n v="-945.01719073120012"/>
  </r>
  <r>
    <n v="2010"/>
    <n v="2"/>
    <x v="29"/>
    <x v="1"/>
    <s v="S11"/>
    <x v="0"/>
    <x v="3"/>
    <s v="S121"/>
    <x v="4"/>
    <n v="19.166170600000001"/>
  </r>
  <r>
    <n v="2010"/>
    <n v="2"/>
    <x v="29"/>
    <x v="1"/>
    <s v="S11"/>
    <x v="0"/>
    <x v="4"/>
    <s v="S11"/>
    <x v="5"/>
    <n v="3.3299999999999996E-2"/>
  </r>
  <r>
    <n v="2010"/>
    <n v="2"/>
    <x v="29"/>
    <x v="1"/>
    <s v="S11"/>
    <x v="0"/>
    <x v="4"/>
    <s v="S122"/>
    <x v="2"/>
    <n v="0"/>
  </r>
  <r>
    <n v="2010"/>
    <n v="2"/>
    <x v="29"/>
    <x v="1"/>
    <s v="S11"/>
    <x v="0"/>
    <x v="4"/>
    <s v="S2"/>
    <x v="3"/>
    <n v="219.011486972"/>
  </r>
  <r>
    <n v="2010"/>
    <n v="2"/>
    <x v="29"/>
    <x v="1"/>
    <s v="S11"/>
    <x v="0"/>
    <x v="5"/>
    <s v="S11"/>
    <x v="5"/>
    <n v="-126.46567827941244"/>
  </r>
  <r>
    <n v="2010"/>
    <n v="2"/>
    <x v="29"/>
    <x v="1"/>
    <s v="S11"/>
    <x v="0"/>
    <x v="5"/>
    <s v="S121"/>
    <x v="4"/>
    <n v="419.45208428410245"/>
  </r>
  <r>
    <n v="2010"/>
    <n v="2"/>
    <x v="29"/>
    <x v="1"/>
    <s v="S11"/>
    <x v="0"/>
    <x v="5"/>
    <s v="S122"/>
    <x v="2"/>
    <n v="-25.697568686537906"/>
  </r>
  <r>
    <n v="2010"/>
    <n v="2"/>
    <x v="29"/>
    <x v="1"/>
    <s v="S11"/>
    <x v="0"/>
    <x v="5"/>
    <s v="S125+S126"/>
    <x v="6"/>
    <n v="22.233034306487223"/>
  </r>
  <r>
    <n v="2010"/>
    <n v="2"/>
    <x v="29"/>
    <x v="1"/>
    <s v="S11"/>
    <x v="0"/>
    <x v="5"/>
    <s v="S13"/>
    <x v="7"/>
    <n v="-6.0107179721154971"/>
  </r>
  <r>
    <n v="2010"/>
    <n v="2"/>
    <x v="29"/>
    <x v="1"/>
    <s v="S11"/>
    <x v="0"/>
    <x v="5"/>
    <s v="S2"/>
    <x v="3"/>
    <n v="-108.321292048"/>
  </r>
  <r>
    <n v="2010"/>
    <n v="2"/>
    <x v="29"/>
    <x v="1"/>
    <s v="S121"/>
    <x v="1"/>
    <x v="2"/>
    <s v="S2"/>
    <x v="3"/>
    <n v="-384.87653549000004"/>
  </r>
  <r>
    <n v="2010"/>
    <n v="2"/>
    <x v="29"/>
    <x v="1"/>
    <s v="S121"/>
    <x v="1"/>
    <x v="3"/>
    <s v="S2"/>
    <x v="3"/>
    <n v="-4.7090000000000007E-2"/>
  </r>
  <r>
    <n v="2010"/>
    <n v="2"/>
    <x v="29"/>
    <x v="1"/>
    <s v="S121"/>
    <x v="1"/>
    <x v="4"/>
    <s v="S122"/>
    <x v="2"/>
    <n v="-1453.33656"/>
  </r>
  <r>
    <n v="2010"/>
    <n v="2"/>
    <x v="29"/>
    <x v="1"/>
    <s v="S121"/>
    <x v="1"/>
    <x v="4"/>
    <s v="S125+S126"/>
    <x v="6"/>
    <n v="-68.237660000000005"/>
  </r>
  <r>
    <n v="2010"/>
    <n v="2"/>
    <x v="29"/>
    <x v="1"/>
    <s v="S121"/>
    <x v="1"/>
    <x v="4"/>
    <s v="S13"/>
    <x v="7"/>
    <n v="2.3282600000000002"/>
  </r>
  <r>
    <n v="2010"/>
    <n v="2"/>
    <x v="29"/>
    <x v="1"/>
    <s v="S121"/>
    <x v="1"/>
    <x v="4"/>
    <s v="S2"/>
    <x v="3"/>
    <n v="5.3811899999999993"/>
  </r>
  <r>
    <n v="2010"/>
    <n v="2"/>
    <x v="29"/>
    <x v="1"/>
    <s v="S121"/>
    <x v="1"/>
    <x v="5"/>
    <s v="S2"/>
    <x v="3"/>
    <n v="518.21086804599997"/>
  </r>
  <r>
    <n v="2010"/>
    <n v="2"/>
    <x v="29"/>
    <x v="1"/>
    <s v="S122"/>
    <x v="2"/>
    <x v="0"/>
    <s v="S123"/>
    <x v="0"/>
    <n v="-37.381393977238169"/>
  </r>
  <r>
    <n v="2010"/>
    <n v="2"/>
    <x v="29"/>
    <x v="1"/>
    <s v="S122"/>
    <x v="2"/>
    <x v="2"/>
    <s v="S121"/>
    <x v="4"/>
    <n v="362.73554999999999"/>
  </r>
  <r>
    <n v="2010"/>
    <n v="2"/>
    <x v="29"/>
    <x v="1"/>
    <s v="S122"/>
    <x v="2"/>
    <x v="2"/>
    <s v="S122"/>
    <x v="2"/>
    <n v="-488.34350000000001"/>
  </r>
  <r>
    <n v="2010"/>
    <n v="2"/>
    <x v="29"/>
    <x v="1"/>
    <s v="S122"/>
    <x v="2"/>
    <x v="2"/>
    <s v="S2"/>
    <x v="3"/>
    <n v="286.52900118799994"/>
  </r>
  <r>
    <n v="2010"/>
    <n v="2"/>
    <x v="29"/>
    <x v="1"/>
    <s v="S122"/>
    <x v="2"/>
    <x v="3"/>
    <s v="S121"/>
    <x v="4"/>
    <n v="57.735889999999998"/>
  </r>
  <r>
    <n v="2010"/>
    <n v="2"/>
    <x v="29"/>
    <x v="1"/>
    <s v="S122"/>
    <x v="2"/>
    <x v="3"/>
    <s v="S2"/>
    <x v="3"/>
    <n v="-21.831790000000002"/>
  </r>
  <r>
    <n v="2010"/>
    <n v="2"/>
    <x v="29"/>
    <x v="1"/>
    <s v="S122"/>
    <x v="2"/>
    <x v="4"/>
    <s v="S11"/>
    <x v="5"/>
    <n v="1166.9021804789772"/>
  </r>
  <r>
    <n v="2010"/>
    <n v="2"/>
    <x v="29"/>
    <x v="1"/>
    <s v="S122"/>
    <x v="2"/>
    <x v="4"/>
    <s v="S122"/>
    <x v="2"/>
    <n v="-47.451010000000004"/>
  </r>
  <r>
    <n v="2010"/>
    <n v="2"/>
    <x v="29"/>
    <x v="1"/>
    <s v="S122"/>
    <x v="2"/>
    <x v="4"/>
    <s v="S124"/>
    <x v="1"/>
    <n v="9.7599499999999999"/>
  </r>
  <r>
    <n v="2010"/>
    <n v="2"/>
    <x v="29"/>
    <x v="1"/>
    <s v="S122"/>
    <x v="2"/>
    <x v="4"/>
    <s v="S125+S126"/>
    <x v="6"/>
    <n v="-163.7899870949756"/>
  </r>
  <r>
    <n v="2010"/>
    <n v="2"/>
    <x v="29"/>
    <x v="1"/>
    <s v="S122"/>
    <x v="2"/>
    <x v="4"/>
    <s v="S128"/>
    <x v="8"/>
    <n v="-12.416729207000001"/>
  </r>
  <r>
    <n v="2010"/>
    <n v="2"/>
    <x v="29"/>
    <x v="1"/>
    <s v="S122"/>
    <x v="2"/>
    <x v="4"/>
    <s v="S13"/>
    <x v="7"/>
    <n v="7.065229999999997"/>
  </r>
  <r>
    <n v="2010"/>
    <n v="2"/>
    <x v="29"/>
    <x v="1"/>
    <s v="S122"/>
    <x v="2"/>
    <x v="4"/>
    <s v="S14+S15"/>
    <x v="9"/>
    <n v="1057.8999800000001"/>
  </r>
  <r>
    <n v="2010"/>
    <n v="2"/>
    <x v="29"/>
    <x v="1"/>
    <s v="S122"/>
    <x v="2"/>
    <x v="4"/>
    <s v="S2"/>
    <x v="3"/>
    <n v="96.901985823000004"/>
  </r>
  <r>
    <n v="2010"/>
    <n v="2"/>
    <x v="29"/>
    <x v="1"/>
    <s v="S122"/>
    <x v="2"/>
    <x v="5"/>
    <s v="S11"/>
    <x v="5"/>
    <n v="1.9115927539844773"/>
  </r>
  <r>
    <n v="2010"/>
    <n v="2"/>
    <x v="29"/>
    <x v="1"/>
    <s v="S122"/>
    <x v="2"/>
    <x v="5"/>
    <s v="S121"/>
    <x v="4"/>
    <n v="-1116.9737446458471"/>
  </r>
  <r>
    <n v="2010"/>
    <n v="2"/>
    <x v="29"/>
    <x v="1"/>
    <s v="S122"/>
    <x v="2"/>
    <x v="5"/>
    <s v="S122"/>
    <x v="2"/>
    <n v="-115.9254836786683"/>
  </r>
  <r>
    <n v="2010"/>
    <n v="2"/>
    <x v="29"/>
    <x v="1"/>
    <s v="S122"/>
    <x v="2"/>
    <x v="5"/>
    <s v="S125+S126"/>
    <x v="6"/>
    <n v="14.574666376145109"/>
  </r>
  <r>
    <n v="2010"/>
    <n v="2"/>
    <x v="29"/>
    <x v="1"/>
    <s v="S122"/>
    <x v="2"/>
    <x v="5"/>
    <s v="S13"/>
    <x v="7"/>
    <n v="9.703155280931318"/>
  </r>
  <r>
    <n v="2010"/>
    <n v="2"/>
    <x v="29"/>
    <x v="1"/>
    <s v="S122"/>
    <x v="2"/>
    <x v="5"/>
    <s v="S2"/>
    <x v="3"/>
    <n v="1.8478776879999932"/>
  </r>
  <r>
    <n v="2010"/>
    <n v="2"/>
    <x v="29"/>
    <x v="1"/>
    <s v="S123"/>
    <x v="3"/>
    <x v="0"/>
    <s v="S2"/>
    <x v="3"/>
    <n v="-1.2173353999999999E-2"/>
  </r>
  <r>
    <n v="2010"/>
    <n v="2"/>
    <x v="29"/>
    <x v="1"/>
    <s v="S123"/>
    <x v="3"/>
    <x v="2"/>
    <s v="S122"/>
    <x v="2"/>
    <n v="50.169108445999996"/>
  </r>
  <r>
    <n v="2010"/>
    <n v="2"/>
    <x v="29"/>
    <x v="1"/>
    <s v="S123"/>
    <x v="3"/>
    <x v="2"/>
    <s v="S2"/>
    <x v="3"/>
    <n v="58.355474452000003"/>
  </r>
  <r>
    <n v="2010"/>
    <n v="2"/>
    <x v="29"/>
    <x v="1"/>
    <s v="S123"/>
    <x v="3"/>
    <x v="5"/>
    <s v="S11"/>
    <x v="5"/>
    <n v="-18.138391114000001"/>
  </r>
  <r>
    <n v="2010"/>
    <n v="2"/>
    <x v="29"/>
    <x v="1"/>
    <s v="S123"/>
    <x v="3"/>
    <x v="5"/>
    <s v="S121"/>
    <x v="4"/>
    <n v="-964.22654576900015"/>
  </r>
  <r>
    <n v="2010"/>
    <n v="2"/>
    <x v="29"/>
    <x v="1"/>
    <s v="S123"/>
    <x v="3"/>
    <x v="5"/>
    <s v="S122"/>
    <x v="2"/>
    <n v="2.675434182"/>
  </r>
  <r>
    <n v="2010"/>
    <n v="2"/>
    <x v="29"/>
    <x v="1"/>
    <s v="S123"/>
    <x v="3"/>
    <x v="5"/>
    <s v="S125+S126"/>
    <x v="6"/>
    <n v="-0.36685228099999928"/>
  </r>
  <r>
    <n v="2010"/>
    <n v="2"/>
    <x v="29"/>
    <x v="1"/>
    <s v="S123"/>
    <x v="3"/>
    <x v="5"/>
    <s v="S13"/>
    <x v="7"/>
    <n v="46.306095038999999"/>
  </r>
  <r>
    <n v="2010"/>
    <n v="2"/>
    <x v="29"/>
    <x v="1"/>
    <s v="S123"/>
    <x v="3"/>
    <x v="5"/>
    <s v="S2"/>
    <x v="3"/>
    <n v="1.9314828230000001"/>
  </r>
  <r>
    <n v="2010"/>
    <n v="2"/>
    <x v="29"/>
    <x v="1"/>
    <s v="S124"/>
    <x v="4"/>
    <x v="0"/>
    <s v="S123"/>
    <x v="0"/>
    <n v="0.26415019135617651"/>
  </r>
  <r>
    <n v="2010"/>
    <n v="2"/>
    <x v="29"/>
    <x v="1"/>
    <s v="S124"/>
    <x v="4"/>
    <x v="1"/>
    <s v="S124"/>
    <x v="1"/>
    <n v="-1.2152223549999999"/>
  </r>
  <r>
    <n v="2010"/>
    <n v="2"/>
    <x v="29"/>
    <x v="1"/>
    <s v="S124"/>
    <x v="4"/>
    <x v="1"/>
    <s v="S2"/>
    <x v="3"/>
    <n v="73.550684399999994"/>
  </r>
  <r>
    <n v="2010"/>
    <n v="2"/>
    <x v="29"/>
    <x v="1"/>
    <s v="S124"/>
    <x v="4"/>
    <x v="2"/>
    <s v="S122"/>
    <x v="2"/>
    <n v="352.53898248399992"/>
  </r>
  <r>
    <n v="2010"/>
    <n v="2"/>
    <x v="29"/>
    <x v="1"/>
    <s v="S124"/>
    <x v="4"/>
    <x v="4"/>
    <s v="S14+S15"/>
    <x v="9"/>
    <n v="-0.13357999999999998"/>
  </r>
  <r>
    <n v="2010"/>
    <n v="2"/>
    <x v="29"/>
    <x v="1"/>
    <s v="S124"/>
    <x v="4"/>
    <x v="5"/>
    <s v="S11"/>
    <x v="5"/>
    <n v="80.235769504300634"/>
  </r>
  <r>
    <n v="2010"/>
    <n v="2"/>
    <x v="29"/>
    <x v="1"/>
    <s v="S124"/>
    <x v="4"/>
    <x v="5"/>
    <s v="S121"/>
    <x v="4"/>
    <n v="-69.066777481741738"/>
  </r>
  <r>
    <n v="2010"/>
    <n v="2"/>
    <x v="29"/>
    <x v="1"/>
    <s v="S124"/>
    <x v="4"/>
    <x v="5"/>
    <s v="S122"/>
    <x v="2"/>
    <n v="80.954018805206786"/>
  </r>
  <r>
    <n v="2010"/>
    <n v="2"/>
    <x v="29"/>
    <x v="1"/>
    <s v="S124"/>
    <x v="4"/>
    <x v="5"/>
    <s v="S124"/>
    <x v="1"/>
    <n v="0"/>
  </r>
  <r>
    <n v="2010"/>
    <n v="2"/>
    <x v="29"/>
    <x v="1"/>
    <s v="S124"/>
    <x v="4"/>
    <x v="5"/>
    <s v="S125+S126"/>
    <x v="6"/>
    <n v="-4.1259409187656608"/>
  </r>
  <r>
    <n v="2010"/>
    <n v="2"/>
    <x v="29"/>
    <x v="1"/>
    <s v="S124"/>
    <x v="4"/>
    <x v="5"/>
    <s v="S13"/>
    <x v="7"/>
    <n v="113.60576533700001"/>
  </r>
  <r>
    <n v="2010"/>
    <n v="2"/>
    <x v="29"/>
    <x v="1"/>
    <s v="S124"/>
    <x v="4"/>
    <x v="5"/>
    <s v="S2"/>
    <x v="3"/>
    <n v="-107.113155323"/>
  </r>
  <r>
    <n v="2010"/>
    <n v="2"/>
    <x v="29"/>
    <x v="1"/>
    <s v="S125+S126"/>
    <x v="5"/>
    <x v="0"/>
    <s v="S123"/>
    <x v="0"/>
    <n v="-124.31221821176467"/>
  </r>
  <r>
    <n v="2010"/>
    <n v="2"/>
    <x v="29"/>
    <x v="1"/>
    <s v="S125+S126"/>
    <x v="5"/>
    <x v="0"/>
    <s v="S2"/>
    <x v="3"/>
    <n v="0.1978019"/>
  </r>
  <r>
    <n v="2010"/>
    <n v="2"/>
    <x v="29"/>
    <x v="1"/>
    <s v="S125+S126"/>
    <x v="5"/>
    <x v="1"/>
    <s v="S124"/>
    <x v="1"/>
    <n v="-13.545016652022751"/>
  </r>
  <r>
    <n v="2010"/>
    <n v="2"/>
    <x v="29"/>
    <x v="1"/>
    <s v="S125+S126"/>
    <x v="5"/>
    <x v="1"/>
    <s v="S2"/>
    <x v="3"/>
    <n v="-3.4522552000000002"/>
  </r>
  <r>
    <n v="2010"/>
    <n v="2"/>
    <x v="29"/>
    <x v="1"/>
    <s v="S125+S126"/>
    <x v="5"/>
    <x v="2"/>
    <s v="S122"/>
    <x v="2"/>
    <n v="-152.01091738400001"/>
  </r>
  <r>
    <n v="2010"/>
    <n v="2"/>
    <x v="29"/>
    <x v="1"/>
    <s v="S125+S126"/>
    <x v="5"/>
    <x v="2"/>
    <s v="S2"/>
    <x v="3"/>
    <n v="7.7183839999997875E-3"/>
  </r>
  <r>
    <n v="2010"/>
    <n v="2"/>
    <x v="29"/>
    <x v="1"/>
    <s v="S125+S126"/>
    <x v="5"/>
    <x v="3"/>
    <s v="S121"/>
    <x v="4"/>
    <n v="1.2519445"/>
  </r>
  <r>
    <n v="2010"/>
    <n v="2"/>
    <x v="29"/>
    <x v="1"/>
    <s v="S125+S126"/>
    <x v="5"/>
    <x v="3"/>
    <s v="S2"/>
    <x v="3"/>
    <n v="1.2564704000000002"/>
  </r>
  <r>
    <n v="2010"/>
    <n v="2"/>
    <x v="29"/>
    <x v="1"/>
    <s v="S125+S126"/>
    <x v="5"/>
    <x v="4"/>
    <s v="S11"/>
    <x v="5"/>
    <n v="12.645848222014868"/>
  </r>
  <r>
    <n v="2010"/>
    <n v="2"/>
    <x v="29"/>
    <x v="1"/>
    <s v="S125+S126"/>
    <x v="5"/>
    <x v="4"/>
    <s v="S125+S126"/>
    <x v="6"/>
    <n v="0"/>
  </r>
  <r>
    <n v="2010"/>
    <n v="2"/>
    <x v="29"/>
    <x v="1"/>
    <s v="S125+S126"/>
    <x v="5"/>
    <x v="4"/>
    <s v="S14+S15"/>
    <x v="9"/>
    <n v="13.983299999999998"/>
  </r>
  <r>
    <n v="2010"/>
    <n v="2"/>
    <x v="29"/>
    <x v="1"/>
    <s v="S125+S126"/>
    <x v="5"/>
    <x v="5"/>
    <s v="S11"/>
    <x v="5"/>
    <n v="1.0427717472935802"/>
  </r>
  <r>
    <n v="2010"/>
    <n v="2"/>
    <x v="29"/>
    <x v="1"/>
    <s v="S125+S126"/>
    <x v="5"/>
    <x v="5"/>
    <s v="S121"/>
    <x v="4"/>
    <n v="-8.3063110775133282"/>
  </r>
  <r>
    <n v="2010"/>
    <n v="2"/>
    <x v="29"/>
    <x v="1"/>
    <s v="S125+S126"/>
    <x v="5"/>
    <x v="5"/>
    <s v="S122"/>
    <x v="2"/>
    <n v="-0.23192348100045834"/>
  </r>
  <r>
    <n v="2010"/>
    <n v="2"/>
    <x v="29"/>
    <x v="1"/>
    <s v="S125+S126"/>
    <x v="5"/>
    <x v="5"/>
    <s v="S125+S126"/>
    <x v="6"/>
    <n v="12.654732643486199"/>
  </r>
  <r>
    <n v="2010"/>
    <n v="2"/>
    <x v="29"/>
    <x v="1"/>
    <s v="S125+S126"/>
    <x v="5"/>
    <x v="5"/>
    <s v="S13"/>
    <x v="7"/>
    <n v="-17.721634715815764"/>
  </r>
  <r>
    <n v="2010"/>
    <n v="2"/>
    <x v="29"/>
    <x v="1"/>
    <s v="S128"/>
    <x v="6"/>
    <x v="0"/>
    <s v="S123"/>
    <x v="0"/>
    <n v="2.9621277499020415"/>
  </r>
  <r>
    <n v="2010"/>
    <n v="2"/>
    <x v="29"/>
    <x v="1"/>
    <s v="S128"/>
    <x v="6"/>
    <x v="0"/>
    <s v="S2"/>
    <x v="3"/>
    <n v="2.6623999999999999"/>
  </r>
  <r>
    <n v="2010"/>
    <n v="2"/>
    <x v="29"/>
    <x v="1"/>
    <s v="S128"/>
    <x v="6"/>
    <x v="1"/>
    <s v="S124"/>
    <x v="1"/>
    <n v="3.6288300583697981"/>
  </r>
  <r>
    <n v="2010"/>
    <n v="2"/>
    <x v="29"/>
    <x v="1"/>
    <s v="S128"/>
    <x v="6"/>
    <x v="1"/>
    <s v="S2"/>
    <x v="3"/>
    <n v="19.457990000000002"/>
  </r>
  <r>
    <n v="2010"/>
    <n v="2"/>
    <x v="29"/>
    <x v="1"/>
    <s v="S128"/>
    <x v="6"/>
    <x v="2"/>
    <s v="S122"/>
    <x v="2"/>
    <n v="13.029494999999997"/>
  </r>
  <r>
    <n v="2010"/>
    <n v="2"/>
    <x v="29"/>
    <x v="1"/>
    <s v="S128"/>
    <x v="6"/>
    <x v="2"/>
    <s v="S2"/>
    <x v="3"/>
    <n v="-0.86528445200000004"/>
  </r>
  <r>
    <n v="2010"/>
    <n v="2"/>
    <x v="29"/>
    <x v="1"/>
    <s v="S128"/>
    <x v="6"/>
    <x v="3"/>
    <s v="S121"/>
    <x v="4"/>
    <n v="2.1745900000000002"/>
  </r>
  <r>
    <n v="2010"/>
    <n v="2"/>
    <x v="29"/>
    <x v="1"/>
    <s v="S128"/>
    <x v="6"/>
    <x v="4"/>
    <s v="S11"/>
    <x v="5"/>
    <n v="23.547649999999997"/>
  </r>
  <r>
    <n v="2010"/>
    <n v="2"/>
    <x v="29"/>
    <x v="1"/>
    <s v="S128"/>
    <x v="6"/>
    <x v="4"/>
    <s v="S125+S126"/>
    <x v="6"/>
    <n v="8.8817841970012525E-19"/>
  </r>
  <r>
    <n v="2010"/>
    <n v="2"/>
    <x v="29"/>
    <x v="1"/>
    <s v="S128"/>
    <x v="6"/>
    <x v="4"/>
    <s v="S14+S15"/>
    <x v="9"/>
    <n v="-35.407089999999997"/>
  </r>
  <r>
    <n v="2010"/>
    <n v="2"/>
    <x v="29"/>
    <x v="1"/>
    <s v="S128"/>
    <x v="6"/>
    <x v="5"/>
    <s v="S11"/>
    <x v="5"/>
    <n v="38.666577123527269"/>
  </r>
  <r>
    <n v="2010"/>
    <n v="2"/>
    <x v="29"/>
    <x v="1"/>
    <s v="S128"/>
    <x v="6"/>
    <x v="5"/>
    <s v="S121"/>
    <x v="4"/>
    <n v="4.664729999999996"/>
  </r>
  <r>
    <n v="2010"/>
    <n v="2"/>
    <x v="29"/>
    <x v="1"/>
    <s v="S128"/>
    <x v="6"/>
    <x v="5"/>
    <s v="S122"/>
    <x v="2"/>
    <n v="95.930270000000007"/>
  </r>
  <r>
    <n v="2010"/>
    <n v="2"/>
    <x v="29"/>
    <x v="1"/>
    <s v="S128"/>
    <x v="6"/>
    <x v="5"/>
    <s v="S125+S126"/>
    <x v="6"/>
    <n v="-21.151687123527275"/>
  </r>
  <r>
    <n v="2010"/>
    <n v="2"/>
    <x v="29"/>
    <x v="1"/>
    <s v="S128"/>
    <x v="6"/>
    <x v="5"/>
    <s v="S13"/>
    <x v="7"/>
    <n v="-37.168270000000007"/>
  </r>
  <r>
    <n v="2010"/>
    <n v="2"/>
    <x v="29"/>
    <x v="1"/>
    <s v="S128"/>
    <x v="6"/>
    <x v="5"/>
    <s v="S2"/>
    <x v="3"/>
    <n v="237.12505245700001"/>
  </r>
  <r>
    <n v="2010"/>
    <n v="2"/>
    <x v="29"/>
    <x v="1"/>
    <s v="S129"/>
    <x v="7"/>
    <x v="1"/>
    <s v="S124"/>
    <x v="1"/>
    <n v="7.7090574260217286"/>
  </r>
  <r>
    <n v="2010"/>
    <n v="2"/>
    <x v="29"/>
    <x v="1"/>
    <s v="S129"/>
    <x v="7"/>
    <x v="1"/>
    <s v="S2"/>
    <x v="3"/>
    <n v="556.50873999999999"/>
  </r>
  <r>
    <n v="2010"/>
    <n v="2"/>
    <x v="29"/>
    <x v="1"/>
    <s v="S129"/>
    <x v="7"/>
    <x v="2"/>
    <s v="S122"/>
    <x v="2"/>
    <n v="-122.31881874999998"/>
  </r>
  <r>
    <n v="2010"/>
    <n v="2"/>
    <x v="29"/>
    <x v="1"/>
    <s v="S129"/>
    <x v="7"/>
    <x v="2"/>
    <s v="S2"/>
    <x v="3"/>
    <n v="-30.70075125"/>
  </r>
  <r>
    <n v="2010"/>
    <n v="2"/>
    <x v="29"/>
    <x v="1"/>
    <s v="S129"/>
    <x v="7"/>
    <x v="5"/>
    <s v="S11"/>
    <x v="5"/>
    <n v="19.39412142054292"/>
  </r>
  <r>
    <n v="2010"/>
    <n v="2"/>
    <x v="29"/>
    <x v="1"/>
    <s v="S129"/>
    <x v="7"/>
    <x v="5"/>
    <s v="S121"/>
    <x v="4"/>
    <n v="-261.50412000000006"/>
  </r>
  <r>
    <n v="2010"/>
    <n v="2"/>
    <x v="29"/>
    <x v="1"/>
    <s v="S129"/>
    <x v="7"/>
    <x v="5"/>
    <s v="S122"/>
    <x v="2"/>
    <n v="371.8969699999999"/>
  </r>
  <r>
    <n v="2010"/>
    <n v="2"/>
    <x v="29"/>
    <x v="1"/>
    <s v="S129"/>
    <x v="7"/>
    <x v="5"/>
    <s v="S125+S126"/>
    <x v="6"/>
    <n v="8.8031417254570776"/>
  </r>
  <r>
    <n v="2010"/>
    <n v="2"/>
    <x v="29"/>
    <x v="1"/>
    <s v="S129"/>
    <x v="7"/>
    <x v="5"/>
    <s v="S13"/>
    <x v="7"/>
    <n v="489.61257999999998"/>
  </r>
  <r>
    <n v="2010"/>
    <n v="2"/>
    <x v="29"/>
    <x v="1"/>
    <s v="S129"/>
    <x v="7"/>
    <x v="5"/>
    <s v="S2"/>
    <x v="3"/>
    <n v="-0.13961314599999605"/>
  </r>
  <r>
    <n v="2010"/>
    <n v="2"/>
    <x v="29"/>
    <x v="1"/>
    <s v="S13"/>
    <x v="8"/>
    <x v="0"/>
    <s v="S123"/>
    <x v="0"/>
    <n v="0.2046249120103974"/>
  </r>
  <r>
    <n v="2010"/>
    <n v="2"/>
    <x v="29"/>
    <x v="1"/>
    <s v="S13"/>
    <x v="8"/>
    <x v="2"/>
    <s v="S121"/>
    <x v="4"/>
    <n v="171.14895999999999"/>
  </r>
  <r>
    <n v="2010"/>
    <n v="2"/>
    <x v="29"/>
    <x v="1"/>
    <s v="S13"/>
    <x v="8"/>
    <x v="2"/>
    <s v="S122"/>
    <x v="2"/>
    <n v="504.38747540200001"/>
  </r>
  <r>
    <n v="2010"/>
    <n v="2"/>
    <x v="29"/>
    <x v="1"/>
    <s v="S13"/>
    <x v="8"/>
    <x v="2"/>
    <s v="S2"/>
    <x v="3"/>
    <n v="921.626264236"/>
  </r>
  <r>
    <n v="2010"/>
    <n v="2"/>
    <x v="29"/>
    <x v="1"/>
    <s v="S13"/>
    <x v="8"/>
    <x v="3"/>
    <s v="S121"/>
    <x v="4"/>
    <n v="-11.580582770000001"/>
  </r>
  <r>
    <n v="2010"/>
    <n v="2"/>
    <x v="29"/>
    <x v="1"/>
    <s v="S13"/>
    <x v="8"/>
    <x v="4"/>
    <s v="S11"/>
    <x v="5"/>
    <n v="-2.4890399999999961"/>
  </r>
  <r>
    <n v="2010"/>
    <n v="2"/>
    <x v="29"/>
    <x v="1"/>
    <s v="S13"/>
    <x v="8"/>
    <x v="4"/>
    <s v="S121"/>
    <x v="4"/>
    <n v="0.62076999999999993"/>
  </r>
  <r>
    <n v="2010"/>
    <n v="2"/>
    <x v="29"/>
    <x v="1"/>
    <s v="S13"/>
    <x v="8"/>
    <x v="4"/>
    <s v="S122"/>
    <x v="2"/>
    <n v="134.85989999999998"/>
  </r>
  <r>
    <n v="2010"/>
    <n v="2"/>
    <x v="29"/>
    <x v="1"/>
    <s v="S13"/>
    <x v="8"/>
    <x v="4"/>
    <s v="S14+S15"/>
    <x v="9"/>
    <n v="-16.902203808000003"/>
  </r>
  <r>
    <n v="2010"/>
    <n v="2"/>
    <x v="29"/>
    <x v="1"/>
    <s v="S13"/>
    <x v="8"/>
    <x v="5"/>
    <s v="S11"/>
    <x v="5"/>
    <n v="0.99176752099999999"/>
  </r>
  <r>
    <n v="2010"/>
    <n v="2"/>
    <x v="29"/>
    <x v="1"/>
    <s v="S13"/>
    <x v="8"/>
    <x v="5"/>
    <s v="S121"/>
    <x v="4"/>
    <n v="-13.44671531"/>
  </r>
  <r>
    <n v="2010"/>
    <n v="2"/>
    <x v="29"/>
    <x v="1"/>
    <s v="S13"/>
    <x v="8"/>
    <x v="5"/>
    <s v="S122"/>
    <x v="2"/>
    <n v="1.422939993"/>
  </r>
  <r>
    <n v="2010"/>
    <n v="2"/>
    <x v="29"/>
    <x v="1"/>
    <s v="S13"/>
    <x v="8"/>
    <x v="5"/>
    <s v="S13"/>
    <x v="7"/>
    <n v="0.23097505000000002"/>
  </r>
  <r>
    <n v="2010"/>
    <n v="2"/>
    <x v="29"/>
    <x v="1"/>
    <s v="S13"/>
    <x v="8"/>
    <x v="5"/>
    <s v="S2"/>
    <x v="3"/>
    <n v="-457.79599255599999"/>
  </r>
  <r>
    <n v="2010"/>
    <n v="2"/>
    <x v="29"/>
    <x v="1"/>
    <s v="S14+S15"/>
    <x v="9"/>
    <x v="0"/>
    <s v="S123"/>
    <x v="0"/>
    <n v="-348.55631370845015"/>
  </r>
  <r>
    <n v="2010"/>
    <n v="2"/>
    <x v="29"/>
    <x v="1"/>
    <s v="S14+S15"/>
    <x v="9"/>
    <x v="1"/>
    <s v="S124"/>
    <x v="1"/>
    <n v="312.43529572763612"/>
  </r>
  <r>
    <n v="2010"/>
    <n v="2"/>
    <x v="29"/>
    <x v="1"/>
    <s v="S14+S15"/>
    <x v="9"/>
    <x v="2"/>
    <s v="S122"/>
    <x v="2"/>
    <n v="527.98756000000003"/>
  </r>
  <r>
    <n v="2010"/>
    <n v="2"/>
    <x v="29"/>
    <x v="1"/>
    <s v="S14+S15"/>
    <x v="9"/>
    <x v="2"/>
    <s v="S125+S126"/>
    <x v="6"/>
    <n v="1.6000000000000005E-3"/>
  </r>
  <r>
    <n v="2010"/>
    <n v="2"/>
    <x v="29"/>
    <x v="1"/>
    <s v="S14+S15"/>
    <x v="9"/>
    <x v="2"/>
    <s v="S2"/>
    <x v="3"/>
    <n v="-93.235419077800003"/>
  </r>
  <r>
    <n v="2010"/>
    <n v="2"/>
    <x v="29"/>
    <x v="1"/>
    <s v="S14+S15"/>
    <x v="9"/>
    <x v="3"/>
    <s v="S121"/>
    <x v="4"/>
    <n v="102.31510767000013"/>
  </r>
  <r>
    <n v="2010"/>
    <n v="2"/>
    <x v="29"/>
    <x v="1"/>
    <s v="S14+S15"/>
    <x v="9"/>
    <x v="5"/>
    <s v="S11"/>
    <x v="5"/>
    <n v="5.1059999999999999"/>
  </r>
  <r>
    <n v="2010"/>
    <n v="2"/>
    <x v="29"/>
    <x v="1"/>
    <s v="S14+S15"/>
    <x v="9"/>
    <x v="5"/>
    <s v="S121"/>
    <x v="4"/>
    <n v="0"/>
  </r>
  <r>
    <n v="2010"/>
    <n v="2"/>
    <x v="29"/>
    <x v="1"/>
    <s v="S14+S15"/>
    <x v="9"/>
    <x v="5"/>
    <s v="S125+S126"/>
    <x v="6"/>
    <n v="1.7876479997811656"/>
  </r>
  <r>
    <n v="2010"/>
    <n v="2"/>
    <x v="29"/>
    <x v="1"/>
    <s v="S2"/>
    <x v="10"/>
    <x v="0"/>
    <s v="S123"/>
    <x v="0"/>
    <n v="-36.780225552999994"/>
  </r>
  <r>
    <n v="2010"/>
    <n v="2"/>
    <x v="29"/>
    <x v="1"/>
    <s v="S2"/>
    <x v="10"/>
    <x v="0"/>
    <s v="S124"/>
    <x v="1"/>
    <n v="0"/>
  </r>
  <r>
    <n v="2010"/>
    <n v="2"/>
    <x v="29"/>
    <x v="1"/>
    <s v="S2"/>
    <x v="10"/>
    <x v="1"/>
    <s v="S124"/>
    <x v="1"/>
    <n v="24.544617773999999"/>
  </r>
  <r>
    <n v="2010"/>
    <n v="2"/>
    <x v="29"/>
    <x v="1"/>
    <s v="S2"/>
    <x v="10"/>
    <x v="2"/>
    <s v="S121"/>
    <x v="4"/>
    <n v="-1.6214600000000001"/>
  </r>
  <r>
    <n v="2010"/>
    <n v="2"/>
    <x v="29"/>
    <x v="1"/>
    <s v="S2"/>
    <x v="10"/>
    <x v="2"/>
    <s v="S122"/>
    <x v="2"/>
    <n v="81.394977120999997"/>
  </r>
  <r>
    <n v="2010"/>
    <n v="2"/>
    <x v="29"/>
    <x v="1"/>
    <s v="S2"/>
    <x v="10"/>
    <x v="4"/>
    <s v="S11"/>
    <x v="5"/>
    <n v="1034.0644756639995"/>
  </r>
  <r>
    <n v="2010"/>
    <n v="2"/>
    <x v="29"/>
    <x v="1"/>
    <s v="S2"/>
    <x v="10"/>
    <x v="4"/>
    <s v="S121"/>
    <x v="4"/>
    <n v="-17.513439999999999"/>
  </r>
  <r>
    <n v="2010"/>
    <n v="2"/>
    <x v="29"/>
    <x v="1"/>
    <s v="S2"/>
    <x v="10"/>
    <x v="4"/>
    <s v="S122"/>
    <x v="2"/>
    <n v="-19.579300381999992"/>
  </r>
  <r>
    <n v="2010"/>
    <n v="2"/>
    <x v="29"/>
    <x v="1"/>
    <s v="S2"/>
    <x v="10"/>
    <x v="4"/>
    <s v="S125+S126"/>
    <x v="6"/>
    <n v="211.58875997500002"/>
  </r>
  <r>
    <n v="2010"/>
    <n v="2"/>
    <x v="29"/>
    <x v="1"/>
    <s v="S2"/>
    <x v="10"/>
    <x v="4"/>
    <s v="S128"/>
    <x v="8"/>
    <n v="24.090999206999999"/>
  </r>
  <r>
    <n v="2010"/>
    <n v="2"/>
    <x v="29"/>
    <x v="1"/>
    <s v="S2"/>
    <x v="10"/>
    <x v="4"/>
    <s v="S13"/>
    <x v="7"/>
    <n v="-0.68192963600000078"/>
  </r>
  <r>
    <n v="2010"/>
    <n v="2"/>
    <x v="29"/>
    <x v="1"/>
    <s v="S2"/>
    <x v="10"/>
    <x v="5"/>
    <s v="S11"/>
    <x v="5"/>
    <n v="153.0835793227626"/>
  </r>
  <r>
    <n v="2010"/>
    <n v="2"/>
    <x v="29"/>
    <x v="1"/>
    <s v="S2"/>
    <x v="10"/>
    <x v="5"/>
    <s v="S122"/>
    <x v="2"/>
    <n v="262.29136724099999"/>
  </r>
  <r>
    <n v="2010"/>
    <n v="2"/>
    <x v="29"/>
    <x v="1"/>
    <s v="S2"/>
    <x v="10"/>
    <x v="5"/>
    <s v="S125+S126"/>
    <x v="6"/>
    <n v="70.139205636237406"/>
  </r>
  <r>
    <n v="2010"/>
    <n v="2"/>
    <x v="29"/>
    <x v="1"/>
    <s v="S2"/>
    <x v="10"/>
    <x v="5"/>
    <s v="S13"/>
    <x v="7"/>
    <n v="16.071364654"/>
  </r>
  <r>
    <n v="2010"/>
    <n v="3"/>
    <x v="30"/>
    <x v="0"/>
    <s v="S11"/>
    <x v="0"/>
    <x v="0"/>
    <s v="S123"/>
    <x v="0"/>
    <n v="3422.3400715809985"/>
  </r>
  <r>
    <n v="2010"/>
    <n v="3"/>
    <x v="30"/>
    <x v="0"/>
    <s v="S11"/>
    <x v="0"/>
    <x v="1"/>
    <s v="S124"/>
    <x v="1"/>
    <n v="3002.6746267049994"/>
  </r>
  <r>
    <n v="2010"/>
    <n v="3"/>
    <x v="30"/>
    <x v="0"/>
    <s v="S11"/>
    <x v="0"/>
    <x v="2"/>
    <s v="S122"/>
    <x v="2"/>
    <n v="21271.088437170012"/>
  </r>
  <r>
    <n v="2010"/>
    <n v="3"/>
    <x v="30"/>
    <x v="0"/>
    <s v="S11"/>
    <x v="0"/>
    <x v="2"/>
    <s v="S2"/>
    <x v="3"/>
    <n v="2060.2129991840993"/>
  </r>
  <r>
    <n v="2010"/>
    <n v="3"/>
    <x v="30"/>
    <x v="0"/>
    <s v="S11"/>
    <x v="0"/>
    <x v="3"/>
    <s v="S121"/>
    <x v="4"/>
    <n v="379.43728650000003"/>
  </r>
  <r>
    <n v="2010"/>
    <n v="3"/>
    <x v="30"/>
    <x v="0"/>
    <s v="S11"/>
    <x v="0"/>
    <x v="4"/>
    <s v="S11"/>
    <x v="5"/>
    <n v="0.4777300000000001"/>
  </r>
  <r>
    <n v="2010"/>
    <n v="3"/>
    <x v="30"/>
    <x v="0"/>
    <s v="S11"/>
    <x v="0"/>
    <x v="4"/>
    <s v="S122"/>
    <x v="2"/>
    <n v="0"/>
  </r>
  <r>
    <n v="2010"/>
    <n v="3"/>
    <x v="30"/>
    <x v="0"/>
    <s v="S11"/>
    <x v="0"/>
    <x v="4"/>
    <s v="S2"/>
    <x v="3"/>
    <n v="2308.867289673"/>
  </r>
  <r>
    <n v="2010"/>
    <n v="3"/>
    <x v="30"/>
    <x v="0"/>
    <s v="S11"/>
    <x v="0"/>
    <x v="5"/>
    <s v="S11"/>
    <x v="5"/>
    <n v="520.19866236698579"/>
  </r>
  <r>
    <n v="2010"/>
    <n v="3"/>
    <x v="30"/>
    <x v="0"/>
    <s v="S11"/>
    <x v="0"/>
    <x v="5"/>
    <s v="S121"/>
    <x v="4"/>
    <n v="1262.6716544615167"/>
  </r>
  <r>
    <n v="2010"/>
    <n v="3"/>
    <x v="30"/>
    <x v="0"/>
    <s v="S11"/>
    <x v="0"/>
    <x v="5"/>
    <s v="S122"/>
    <x v="2"/>
    <n v="1189.8883980245832"/>
  </r>
  <r>
    <n v="2010"/>
    <n v="3"/>
    <x v="30"/>
    <x v="0"/>
    <s v="S11"/>
    <x v="0"/>
    <x v="5"/>
    <s v="S125+S126"/>
    <x v="6"/>
    <n v="440.16121156078856"/>
  </r>
  <r>
    <n v="2010"/>
    <n v="3"/>
    <x v="30"/>
    <x v="0"/>
    <s v="S11"/>
    <x v="0"/>
    <x v="5"/>
    <s v="S13"/>
    <x v="7"/>
    <n v="250.36698302107396"/>
  </r>
  <r>
    <n v="2010"/>
    <n v="3"/>
    <x v="30"/>
    <x v="0"/>
    <s v="S11"/>
    <x v="0"/>
    <x v="5"/>
    <s v="S2"/>
    <x v="3"/>
    <n v="1671.083257451"/>
  </r>
  <r>
    <n v="2010"/>
    <n v="3"/>
    <x v="30"/>
    <x v="0"/>
    <s v="S121"/>
    <x v="1"/>
    <x v="2"/>
    <s v="S2"/>
    <x v="3"/>
    <n v="2218.8210386689998"/>
  </r>
  <r>
    <n v="2010"/>
    <n v="3"/>
    <x v="30"/>
    <x v="0"/>
    <s v="S121"/>
    <x v="1"/>
    <x v="3"/>
    <s v="S2"/>
    <x v="3"/>
    <n v="0.54038999999999993"/>
  </r>
  <r>
    <n v="2010"/>
    <n v="3"/>
    <x v="30"/>
    <x v="0"/>
    <s v="S121"/>
    <x v="1"/>
    <x v="4"/>
    <s v="S122"/>
    <x v="2"/>
    <n v="100.11926999999956"/>
  </r>
  <r>
    <n v="2010"/>
    <n v="3"/>
    <x v="30"/>
    <x v="0"/>
    <s v="S121"/>
    <x v="1"/>
    <x v="4"/>
    <s v="S125+S126"/>
    <x v="6"/>
    <n v="1597.7447299999999"/>
  </r>
  <r>
    <n v="2010"/>
    <n v="3"/>
    <x v="30"/>
    <x v="0"/>
    <s v="S121"/>
    <x v="1"/>
    <x v="4"/>
    <s v="S13"/>
    <x v="7"/>
    <n v="243.98525000000001"/>
  </r>
  <r>
    <n v="2010"/>
    <n v="3"/>
    <x v="30"/>
    <x v="0"/>
    <s v="S121"/>
    <x v="1"/>
    <x v="4"/>
    <s v="S2"/>
    <x v="3"/>
    <n v="2.3473000000000028"/>
  </r>
  <r>
    <n v="2010"/>
    <n v="3"/>
    <x v="30"/>
    <x v="0"/>
    <s v="S121"/>
    <x v="1"/>
    <x v="5"/>
    <s v="S2"/>
    <x v="3"/>
    <n v="10008.689765574001"/>
  </r>
  <r>
    <n v="2010"/>
    <n v="3"/>
    <x v="30"/>
    <x v="0"/>
    <s v="S122"/>
    <x v="2"/>
    <x v="0"/>
    <s v="S123"/>
    <x v="0"/>
    <n v="108.57911999999997"/>
  </r>
  <r>
    <n v="2010"/>
    <n v="3"/>
    <x v="30"/>
    <x v="0"/>
    <s v="S122"/>
    <x v="2"/>
    <x v="2"/>
    <s v="S121"/>
    <x v="4"/>
    <n v="1871.6687299999999"/>
  </r>
  <r>
    <n v="2010"/>
    <n v="3"/>
    <x v="30"/>
    <x v="0"/>
    <s v="S122"/>
    <x v="2"/>
    <x v="2"/>
    <s v="S122"/>
    <x v="2"/>
    <n v="3834.8201399999994"/>
  </r>
  <r>
    <n v="2010"/>
    <n v="3"/>
    <x v="30"/>
    <x v="0"/>
    <s v="S122"/>
    <x v="2"/>
    <x v="2"/>
    <s v="S2"/>
    <x v="3"/>
    <n v="1478.961962245"/>
  </r>
  <r>
    <n v="2010"/>
    <n v="3"/>
    <x v="30"/>
    <x v="0"/>
    <s v="S122"/>
    <x v="2"/>
    <x v="3"/>
    <s v="S121"/>
    <x v="4"/>
    <n v="1354.1978000000001"/>
  </r>
  <r>
    <n v="2010"/>
    <n v="3"/>
    <x v="30"/>
    <x v="0"/>
    <s v="S122"/>
    <x v="2"/>
    <x v="3"/>
    <s v="S2"/>
    <x v="3"/>
    <n v="103.04165999999998"/>
  </r>
  <r>
    <n v="2010"/>
    <n v="3"/>
    <x v="30"/>
    <x v="0"/>
    <s v="S122"/>
    <x v="2"/>
    <x v="4"/>
    <s v="S11"/>
    <x v="5"/>
    <n v="38061.450496200596"/>
  </r>
  <r>
    <n v="2010"/>
    <n v="3"/>
    <x v="30"/>
    <x v="0"/>
    <s v="S122"/>
    <x v="2"/>
    <x v="4"/>
    <s v="S122"/>
    <x v="2"/>
    <n v="593.24032999999997"/>
  </r>
  <r>
    <n v="2010"/>
    <n v="3"/>
    <x v="30"/>
    <x v="0"/>
    <s v="S122"/>
    <x v="2"/>
    <x v="4"/>
    <s v="S124"/>
    <x v="1"/>
    <n v="61.380670000000016"/>
  </r>
  <r>
    <n v="2010"/>
    <n v="3"/>
    <x v="30"/>
    <x v="0"/>
    <s v="S122"/>
    <x v="2"/>
    <x v="4"/>
    <s v="S125+S126"/>
    <x v="6"/>
    <n v="3780.0199998693924"/>
  </r>
  <r>
    <n v="2010"/>
    <n v="3"/>
    <x v="30"/>
    <x v="0"/>
    <s v="S122"/>
    <x v="2"/>
    <x v="4"/>
    <s v="S128"/>
    <x v="8"/>
    <n v="148.85775721400003"/>
  </r>
  <r>
    <n v="2010"/>
    <n v="3"/>
    <x v="30"/>
    <x v="0"/>
    <s v="S122"/>
    <x v="2"/>
    <x v="4"/>
    <s v="S13"/>
    <x v="7"/>
    <n v="209.66364999999999"/>
  </r>
  <r>
    <n v="2010"/>
    <n v="3"/>
    <x v="30"/>
    <x v="0"/>
    <s v="S122"/>
    <x v="2"/>
    <x v="4"/>
    <s v="S14+S15"/>
    <x v="9"/>
    <n v="29804.944260000004"/>
  </r>
  <r>
    <n v="2010"/>
    <n v="3"/>
    <x v="30"/>
    <x v="0"/>
    <s v="S122"/>
    <x v="2"/>
    <x v="4"/>
    <s v="S2"/>
    <x v="3"/>
    <n v="1339.6833567159997"/>
  </r>
  <r>
    <n v="2010"/>
    <n v="3"/>
    <x v="30"/>
    <x v="0"/>
    <s v="S122"/>
    <x v="2"/>
    <x v="5"/>
    <s v="S11"/>
    <x v="5"/>
    <n v="224.84358921893019"/>
  </r>
  <r>
    <n v="2010"/>
    <n v="3"/>
    <x v="30"/>
    <x v="0"/>
    <s v="S122"/>
    <x v="2"/>
    <x v="5"/>
    <s v="S121"/>
    <x v="4"/>
    <n v="5593.5603947647214"/>
  </r>
  <r>
    <n v="2010"/>
    <n v="3"/>
    <x v="30"/>
    <x v="0"/>
    <s v="S122"/>
    <x v="2"/>
    <x v="5"/>
    <s v="S122"/>
    <x v="2"/>
    <n v="840.05103648695581"/>
  </r>
  <r>
    <n v="2010"/>
    <n v="3"/>
    <x v="30"/>
    <x v="0"/>
    <s v="S122"/>
    <x v="2"/>
    <x v="5"/>
    <s v="S125+S126"/>
    <x v="6"/>
    <n v="160.46271730803576"/>
  </r>
  <r>
    <n v="2010"/>
    <n v="3"/>
    <x v="30"/>
    <x v="0"/>
    <s v="S122"/>
    <x v="2"/>
    <x v="5"/>
    <s v="S13"/>
    <x v="7"/>
    <n v="1280.1922915905338"/>
  </r>
  <r>
    <n v="2010"/>
    <n v="3"/>
    <x v="30"/>
    <x v="0"/>
    <s v="S122"/>
    <x v="2"/>
    <x v="5"/>
    <s v="S2"/>
    <x v="3"/>
    <n v="67.606610671000183"/>
  </r>
  <r>
    <n v="2010"/>
    <n v="3"/>
    <x v="30"/>
    <x v="0"/>
    <s v="S123"/>
    <x v="3"/>
    <x v="0"/>
    <s v="S2"/>
    <x v="3"/>
    <n v="1.260958"/>
  </r>
  <r>
    <n v="2010"/>
    <n v="3"/>
    <x v="30"/>
    <x v="0"/>
    <s v="S123"/>
    <x v="3"/>
    <x v="2"/>
    <s v="S122"/>
    <x v="2"/>
    <n v="7527.2221793569997"/>
  </r>
  <r>
    <n v="2010"/>
    <n v="3"/>
    <x v="30"/>
    <x v="0"/>
    <s v="S123"/>
    <x v="3"/>
    <x v="2"/>
    <s v="S2"/>
    <x v="3"/>
    <n v="336.90337300000004"/>
  </r>
  <r>
    <n v="2010"/>
    <n v="3"/>
    <x v="30"/>
    <x v="0"/>
    <s v="S123"/>
    <x v="3"/>
    <x v="5"/>
    <s v="S11"/>
    <x v="5"/>
    <n v="119.723629159"/>
  </r>
  <r>
    <n v="2010"/>
    <n v="3"/>
    <x v="30"/>
    <x v="0"/>
    <s v="S123"/>
    <x v="3"/>
    <x v="5"/>
    <s v="S121"/>
    <x v="4"/>
    <n v="558.4456604500001"/>
  </r>
  <r>
    <n v="2010"/>
    <n v="3"/>
    <x v="30"/>
    <x v="0"/>
    <s v="S123"/>
    <x v="3"/>
    <x v="5"/>
    <s v="S122"/>
    <x v="2"/>
    <n v="35.565714851999999"/>
  </r>
  <r>
    <n v="2010"/>
    <n v="3"/>
    <x v="30"/>
    <x v="0"/>
    <s v="S123"/>
    <x v="3"/>
    <x v="5"/>
    <s v="S125+S126"/>
    <x v="6"/>
    <n v="82.250830592000014"/>
  </r>
  <r>
    <n v="2010"/>
    <n v="3"/>
    <x v="30"/>
    <x v="0"/>
    <s v="S123"/>
    <x v="3"/>
    <x v="5"/>
    <s v="S13"/>
    <x v="7"/>
    <n v="5.877350000999999"/>
  </r>
  <r>
    <n v="2010"/>
    <n v="3"/>
    <x v="30"/>
    <x v="0"/>
    <s v="S123"/>
    <x v="3"/>
    <x v="5"/>
    <s v="S2"/>
    <x v="3"/>
    <n v="23.497660861"/>
  </r>
  <r>
    <n v="2010"/>
    <n v="3"/>
    <x v="30"/>
    <x v="0"/>
    <s v="S124"/>
    <x v="4"/>
    <x v="0"/>
    <s v="S123"/>
    <x v="0"/>
    <n v="7.4746500000000013"/>
  </r>
  <r>
    <n v="2010"/>
    <n v="3"/>
    <x v="30"/>
    <x v="0"/>
    <s v="S124"/>
    <x v="4"/>
    <x v="1"/>
    <s v="S124"/>
    <x v="1"/>
    <n v="10.140790850000002"/>
  </r>
  <r>
    <n v="2010"/>
    <n v="3"/>
    <x v="30"/>
    <x v="0"/>
    <s v="S124"/>
    <x v="4"/>
    <x v="1"/>
    <s v="S2"/>
    <x v="3"/>
    <n v="1479.96968975"/>
  </r>
  <r>
    <n v="2010"/>
    <n v="3"/>
    <x v="30"/>
    <x v="0"/>
    <s v="S124"/>
    <x v="4"/>
    <x v="2"/>
    <s v="S122"/>
    <x v="2"/>
    <n v="1981.2843643829999"/>
  </r>
  <r>
    <n v="2010"/>
    <n v="3"/>
    <x v="30"/>
    <x v="0"/>
    <s v="S124"/>
    <x v="4"/>
    <x v="4"/>
    <s v="S11"/>
    <x v="5"/>
    <n v="1.6693800000000001"/>
  </r>
  <r>
    <n v="2010"/>
    <n v="3"/>
    <x v="30"/>
    <x v="0"/>
    <s v="S124"/>
    <x v="4"/>
    <x v="4"/>
    <s v="S14+S15"/>
    <x v="9"/>
    <n v="8.852409999999999"/>
  </r>
  <r>
    <n v="2010"/>
    <n v="3"/>
    <x v="30"/>
    <x v="0"/>
    <s v="S124"/>
    <x v="4"/>
    <x v="5"/>
    <s v="S11"/>
    <x v="5"/>
    <n v="481.32655921598109"/>
  </r>
  <r>
    <n v="2010"/>
    <n v="3"/>
    <x v="30"/>
    <x v="0"/>
    <s v="S124"/>
    <x v="4"/>
    <x v="5"/>
    <s v="S121"/>
    <x v="4"/>
    <n v="635.69791552500499"/>
  </r>
  <r>
    <n v="2010"/>
    <n v="3"/>
    <x v="30"/>
    <x v="0"/>
    <s v="S124"/>
    <x v="4"/>
    <x v="5"/>
    <s v="S122"/>
    <x v="2"/>
    <n v="932.24899263551299"/>
  </r>
  <r>
    <n v="2010"/>
    <n v="3"/>
    <x v="30"/>
    <x v="0"/>
    <s v="S124"/>
    <x v="4"/>
    <x v="5"/>
    <s v="S124"/>
    <x v="1"/>
    <n v="0"/>
  </r>
  <r>
    <n v="2010"/>
    <n v="3"/>
    <x v="30"/>
    <x v="0"/>
    <s v="S124"/>
    <x v="4"/>
    <x v="5"/>
    <s v="S125+S126"/>
    <x v="6"/>
    <n v="353.74872597950105"/>
  </r>
  <r>
    <n v="2010"/>
    <n v="3"/>
    <x v="30"/>
    <x v="0"/>
    <s v="S124"/>
    <x v="4"/>
    <x v="5"/>
    <s v="S13"/>
    <x v="7"/>
    <n v="428.90739873500007"/>
  </r>
  <r>
    <n v="2010"/>
    <n v="3"/>
    <x v="30"/>
    <x v="0"/>
    <s v="S124"/>
    <x v="4"/>
    <x v="5"/>
    <s v="S2"/>
    <x v="3"/>
    <n v="864.4858532589999"/>
  </r>
  <r>
    <n v="2010"/>
    <n v="3"/>
    <x v="30"/>
    <x v="0"/>
    <s v="S125+S126"/>
    <x v="5"/>
    <x v="0"/>
    <s v="S123"/>
    <x v="0"/>
    <n v="821.48394829999995"/>
  </r>
  <r>
    <n v="2010"/>
    <n v="3"/>
    <x v="30"/>
    <x v="0"/>
    <s v="S125+S126"/>
    <x v="5"/>
    <x v="0"/>
    <s v="S2"/>
    <x v="3"/>
    <n v="34.1217884"/>
  </r>
  <r>
    <n v="2010"/>
    <n v="3"/>
    <x v="30"/>
    <x v="0"/>
    <s v="S125+S126"/>
    <x v="5"/>
    <x v="1"/>
    <s v="S124"/>
    <x v="1"/>
    <n v="572.87024320000012"/>
  </r>
  <r>
    <n v="2010"/>
    <n v="3"/>
    <x v="30"/>
    <x v="0"/>
    <s v="S125+S126"/>
    <x v="5"/>
    <x v="1"/>
    <s v="S2"/>
    <x v="3"/>
    <n v="26.6601511"/>
  </r>
  <r>
    <n v="2010"/>
    <n v="3"/>
    <x v="30"/>
    <x v="0"/>
    <s v="S125+S126"/>
    <x v="5"/>
    <x v="2"/>
    <s v="S122"/>
    <x v="2"/>
    <n v="3645.9504068629972"/>
  </r>
  <r>
    <n v="2010"/>
    <n v="3"/>
    <x v="30"/>
    <x v="0"/>
    <s v="S125+S126"/>
    <x v="5"/>
    <x v="2"/>
    <s v="S2"/>
    <x v="3"/>
    <n v="1.3936999983798159E-5"/>
  </r>
  <r>
    <n v="2010"/>
    <n v="3"/>
    <x v="30"/>
    <x v="0"/>
    <s v="S125+S126"/>
    <x v="5"/>
    <x v="3"/>
    <s v="S121"/>
    <x v="4"/>
    <n v="47.608001999999999"/>
  </r>
  <r>
    <n v="2010"/>
    <n v="3"/>
    <x v="30"/>
    <x v="0"/>
    <s v="S125+S126"/>
    <x v="5"/>
    <x v="3"/>
    <s v="S2"/>
    <x v="3"/>
    <n v="37.131041500000009"/>
  </r>
  <r>
    <n v="2010"/>
    <n v="3"/>
    <x v="30"/>
    <x v="0"/>
    <s v="S125+S126"/>
    <x v="5"/>
    <x v="4"/>
    <s v="S11"/>
    <x v="5"/>
    <n v="828.09874630339277"/>
  </r>
  <r>
    <n v="2010"/>
    <n v="3"/>
    <x v="30"/>
    <x v="0"/>
    <s v="S125+S126"/>
    <x v="5"/>
    <x v="4"/>
    <s v="S125+S126"/>
    <x v="6"/>
    <n v="0"/>
  </r>
  <r>
    <n v="2010"/>
    <n v="3"/>
    <x v="30"/>
    <x v="0"/>
    <s v="S125+S126"/>
    <x v="5"/>
    <x v="4"/>
    <s v="S14+S15"/>
    <x v="9"/>
    <n v="2177.4802399999999"/>
  </r>
  <r>
    <n v="2010"/>
    <n v="3"/>
    <x v="30"/>
    <x v="0"/>
    <s v="S125+S126"/>
    <x v="5"/>
    <x v="5"/>
    <s v="S11"/>
    <x v="5"/>
    <n v="50.139857619924072"/>
  </r>
  <r>
    <n v="2010"/>
    <n v="3"/>
    <x v="30"/>
    <x v="0"/>
    <s v="S125+S126"/>
    <x v="5"/>
    <x v="5"/>
    <s v="S121"/>
    <x v="4"/>
    <n v="122.22050657503836"/>
  </r>
  <r>
    <n v="2010"/>
    <n v="3"/>
    <x v="30"/>
    <x v="0"/>
    <s v="S125+S126"/>
    <x v="5"/>
    <x v="5"/>
    <s v="S122"/>
    <x v="2"/>
    <n v="64.144569873671614"/>
  </r>
  <r>
    <n v="2010"/>
    <n v="3"/>
    <x v="30"/>
    <x v="0"/>
    <s v="S125+S126"/>
    <x v="5"/>
    <x v="5"/>
    <s v="S125+S126"/>
    <x v="6"/>
    <n v="83.273419103505375"/>
  </r>
  <r>
    <n v="2010"/>
    <n v="3"/>
    <x v="30"/>
    <x v="0"/>
    <s v="S125+S126"/>
    <x v="5"/>
    <x v="5"/>
    <s v="S13"/>
    <x v="7"/>
    <n v="72.655411431235748"/>
  </r>
  <r>
    <n v="2010"/>
    <n v="3"/>
    <x v="30"/>
    <x v="0"/>
    <s v="S128"/>
    <x v="6"/>
    <x v="0"/>
    <s v="S123"/>
    <x v="0"/>
    <n v="152.55015000000003"/>
  </r>
  <r>
    <n v="2010"/>
    <n v="3"/>
    <x v="30"/>
    <x v="0"/>
    <s v="S128"/>
    <x v="6"/>
    <x v="0"/>
    <s v="S2"/>
    <x v="3"/>
    <n v="9.6753"/>
  </r>
  <r>
    <n v="2010"/>
    <n v="3"/>
    <x v="30"/>
    <x v="0"/>
    <s v="S128"/>
    <x v="6"/>
    <x v="1"/>
    <s v="S124"/>
    <x v="1"/>
    <n v="808.56858000000011"/>
  </r>
  <r>
    <n v="2010"/>
    <n v="3"/>
    <x v="30"/>
    <x v="0"/>
    <s v="S128"/>
    <x v="6"/>
    <x v="1"/>
    <s v="S2"/>
    <x v="3"/>
    <n v="270.69658000000004"/>
  </r>
  <r>
    <n v="2010"/>
    <n v="3"/>
    <x v="30"/>
    <x v="0"/>
    <s v="S128"/>
    <x v="6"/>
    <x v="2"/>
    <s v="S122"/>
    <x v="2"/>
    <n v="998.95815000000016"/>
  </r>
  <r>
    <n v="2010"/>
    <n v="3"/>
    <x v="30"/>
    <x v="0"/>
    <s v="S128"/>
    <x v="6"/>
    <x v="2"/>
    <s v="S2"/>
    <x v="3"/>
    <n v="5.7393370000000008"/>
  </r>
  <r>
    <n v="2010"/>
    <n v="3"/>
    <x v="30"/>
    <x v="0"/>
    <s v="S128"/>
    <x v="6"/>
    <x v="3"/>
    <s v="S121"/>
    <x v="4"/>
    <n v="15.948499999999996"/>
  </r>
  <r>
    <n v="2010"/>
    <n v="3"/>
    <x v="30"/>
    <x v="0"/>
    <s v="S128"/>
    <x v="6"/>
    <x v="4"/>
    <s v="S11"/>
    <x v="5"/>
    <n v="1211.9371999999998"/>
  </r>
  <r>
    <n v="2010"/>
    <n v="3"/>
    <x v="30"/>
    <x v="0"/>
    <s v="S128"/>
    <x v="6"/>
    <x v="4"/>
    <s v="S125+S126"/>
    <x v="6"/>
    <n v="0"/>
  </r>
  <r>
    <n v="2010"/>
    <n v="3"/>
    <x v="30"/>
    <x v="0"/>
    <s v="S128"/>
    <x v="6"/>
    <x v="4"/>
    <s v="S14+S15"/>
    <x v="9"/>
    <n v="2251.2719699999998"/>
  </r>
  <r>
    <n v="2010"/>
    <n v="3"/>
    <x v="30"/>
    <x v="0"/>
    <s v="S128"/>
    <x v="6"/>
    <x v="5"/>
    <s v="S11"/>
    <x v="5"/>
    <n v="5709.9057939570002"/>
  </r>
  <r>
    <n v="2010"/>
    <n v="3"/>
    <x v="30"/>
    <x v="0"/>
    <s v="S128"/>
    <x v="6"/>
    <x v="5"/>
    <s v="S121"/>
    <x v="4"/>
    <n v="264.99292000000003"/>
  </r>
  <r>
    <n v="2010"/>
    <n v="3"/>
    <x v="30"/>
    <x v="0"/>
    <s v="S128"/>
    <x v="6"/>
    <x v="5"/>
    <s v="S122"/>
    <x v="2"/>
    <n v="3833.2041899999999"/>
  </r>
  <r>
    <n v="2010"/>
    <n v="3"/>
    <x v="30"/>
    <x v="0"/>
    <s v="S128"/>
    <x v="6"/>
    <x v="5"/>
    <s v="S125+S126"/>
    <x v="6"/>
    <n v="834.16838604300028"/>
  </r>
  <r>
    <n v="2010"/>
    <n v="3"/>
    <x v="30"/>
    <x v="0"/>
    <s v="S128"/>
    <x v="6"/>
    <x v="5"/>
    <s v="S13"/>
    <x v="7"/>
    <n v="1532.6384599999999"/>
  </r>
  <r>
    <n v="2010"/>
    <n v="3"/>
    <x v="30"/>
    <x v="0"/>
    <s v="S128"/>
    <x v="6"/>
    <x v="5"/>
    <s v="S2"/>
    <x v="3"/>
    <n v="676.04151498400006"/>
  </r>
  <r>
    <n v="2010"/>
    <n v="3"/>
    <x v="30"/>
    <x v="0"/>
    <s v="S129"/>
    <x v="7"/>
    <x v="1"/>
    <s v="S124"/>
    <x v="1"/>
    <n v="2952.2502101179998"/>
  </r>
  <r>
    <n v="2010"/>
    <n v="3"/>
    <x v="30"/>
    <x v="0"/>
    <s v="S129"/>
    <x v="7"/>
    <x v="1"/>
    <s v="S2"/>
    <x v="3"/>
    <n v="26279.881229999999"/>
  </r>
  <r>
    <n v="2010"/>
    <n v="3"/>
    <x v="30"/>
    <x v="0"/>
    <s v="S129"/>
    <x v="7"/>
    <x v="2"/>
    <s v="S122"/>
    <x v="2"/>
    <n v="3377.9597204639986"/>
  </r>
  <r>
    <n v="2010"/>
    <n v="3"/>
    <x v="30"/>
    <x v="0"/>
    <s v="S129"/>
    <x v="7"/>
    <x v="2"/>
    <s v="S2"/>
    <x v="3"/>
    <n v="50.551729535999968"/>
  </r>
  <r>
    <n v="2010"/>
    <n v="3"/>
    <x v="30"/>
    <x v="0"/>
    <s v="S129"/>
    <x v="7"/>
    <x v="5"/>
    <s v="S11"/>
    <x v="5"/>
    <n v="6017.2045629986605"/>
  </r>
  <r>
    <n v="2010"/>
    <n v="3"/>
    <x v="30"/>
    <x v="0"/>
    <s v="S129"/>
    <x v="7"/>
    <x v="5"/>
    <s v="S121"/>
    <x v="4"/>
    <n v="1914.08681"/>
  </r>
  <r>
    <n v="2010"/>
    <n v="3"/>
    <x v="30"/>
    <x v="0"/>
    <s v="S129"/>
    <x v="7"/>
    <x v="5"/>
    <s v="S122"/>
    <x v="2"/>
    <n v="7305.9734500000013"/>
  </r>
  <r>
    <n v="2010"/>
    <n v="3"/>
    <x v="30"/>
    <x v="0"/>
    <s v="S129"/>
    <x v="7"/>
    <x v="5"/>
    <s v="S125+S126"/>
    <x v="6"/>
    <n v="1245.8252720003395"/>
  </r>
  <r>
    <n v="2010"/>
    <n v="3"/>
    <x v="30"/>
    <x v="0"/>
    <s v="S129"/>
    <x v="7"/>
    <x v="5"/>
    <s v="S13"/>
    <x v="7"/>
    <n v="5312.7807000000003"/>
  </r>
  <r>
    <n v="2010"/>
    <n v="3"/>
    <x v="30"/>
    <x v="0"/>
    <s v="S129"/>
    <x v="7"/>
    <x v="5"/>
    <s v="S2"/>
    <x v="3"/>
    <n v="149.20822500100002"/>
  </r>
  <r>
    <n v="2010"/>
    <n v="3"/>
    <x v="30"/>
    <x v="0"/>
    <s v="S13"/>
    <x v="8"/>
    <x v="0"/>
    <s v="S123"/>
    <x v="0"/>
    <n v="48.810133573000009"/>
  </r>
  <r>
    <n v="2010"/>
    <n v="3"/>
    <x v="30"/>
    <x v="0"/>
    <s v="S13"/>
    <x v="8"/>
    <x v="0"/>
    <s v="S2"/>
    <x v="3"/>
    <n v="0.63079899900000014"/>
  </r>
  <r>
    <n v="2010"/>
    <n v="3"/>
    <x v="30"/>
    <x v="0"/>
    <s v="S13"/>
    <x v="8"/>
    <x v="2"/>
    <s v="S121"/>
    <x v="4"/>
    <n v="349.73703999999998"/>
  </r>
  <r>
    <n v="2010"/>
    <n v="3"/>
    <x v="30"/>
    <x v="0"/>
    <s v="S13"/>
    <x v="8"/>
    <x v="2"/>
    <s v="S122"/>
    <x v="2"/>
    <n v="2565.4711247440005"/>
  </r>
  <r>
    <n v="2010"/>
    <n v="3"/>
    <x v="30"/>
    <x v="0"/>
    <s v="S13"/>
    <x v="8"/>
    <x v="2"/>
    <s v="S2"/>
    <x v="3"/>
    <n v="2377.0439809330005"/>
  </r>
  <r>
    <n v="2010"/>
    <n v="3"/>
    <x v="30"/>
    <x v="0"/>
    <s v="S13"/>
    <x v="8"/>
    <x v="3"/>
    <s v="S121"/>
    <x v="4"/>
    <n v="1335.4438898199999"/>
  </r>
  <r>
    <n v="2010"/>
    <n v="3"/>
    <x v="30"/>
    <x v="0"/>
    <s v="S13"/>
    <x v="8"/>
    <x v="4"/>
    <s v="S11"/>
    <x v="5"/>
    <n v="486.51793999999995"/>
  </r>
  <r>
    <n v="2010"/>
    <n v="3"/>
    <x v="30"/>
    <x v="0"/>
    <s v="S13"/>
    <x v="8"/>
    <x v="4"/>
    <s v="S121"/>
    <x v="4"/>
    <n v="57.857050000000001"/>
  </r>
  <r>
    <n v="2010"/>
    <n v="3"/>
    <x v="30"/>
    <x v="0"/>
    <s v="S13"/>
    <x v="8"/>
    <x v="4"/>
    <s v="S122"/>
    <x v="2"/>
    <n v="979.70553999999993"/>
  </r>
  <r>
    <n v="2010"/>
    <n v="3"/>
    <x v="30"/>
    <x v="0"/>
    <s v="S13"/>
    <x v="8"/>
    <x v="4"/>
    <s v="S14+S15"/>
    <x v="9"/>
    <n v="707.08183720279999"/>
  </r>
  <r>
    <n v="2010"/>
    <n v="3"/>
    <x v="30"/>
    <x v="0"/>
    <s v="S13"/>
    <x v="8"/>
    <x v="5"/>
    <s v="S11"/>
    <x v="5"/>
    <n v="50.300651109"/>
  </r>
  <r>
    <n v="2010"/>
    <n v="3"/>
    <x v="30"/>
    <x v="0"/>
    <s v="S13"/>
    <x v="8"/>
    <x v="5"/>
    <s v="S121"/>
    <x v="4"/>
    <n v="125.14345704000002"/>
  </r>
  <r>
    <n v="2010"/>
    <n v="3"/>
    <x v="30"/>
    <x v="0"/>
    <s v="S13"/>
    <x v="8"/>
    <x v="5"/>
    <s v="S122"/>
    <x v="2"/>
    <n v="83.482009569999988"/>
  </r>
  <r>
    <n v="2010"/>
    <n v="3"/>
    <x v="30"/>
    <x v="0"/>
    <s v="S13"/>
    <x v="8"/>
    <x v="5"/>
    <s v="S13"/>
    <x v="7"/>
    <n v="11.439603489000001"/>
  </r>
  <r>
    <n v="2010"/>
    <n v="3"/>
    <x v="30"/>
    <x v="0"/>
    <s v="S13"/>
    <x v="8"/>
    <x v="5"/>
    <s v="S2"/>
    <x v="3"/>
    <n v="6772.8477494590006"/>
  </r>
  <r>
    <n v="2010"/>
    <n v="3"/>
    <x v="30"/>
    <x v="0"/>
    <s v="S14+S15"/>
    <x v="9"/>
    <x v="0"/>
    <s v="S123"/>
    <x v="0"/>
    <n v="3681.2107714970002"/>
  </r>
  <r>
    <n v="2010"/>
    <n v="3"/>
    <x v="30"/>
    <x v="0"/>
    <s v="S14+S15"/>
    <x v="9"/>
    <x v="1"/>
    <s v="S124"/>
    <x v="1"/>
    <n v="5000.2858511209988"/>
  </r>
  <r>
    <n v="2010"/>
    <n v="3"/>
    <x v="30"/>
    <x v="0"/>
    <s v="S14+S15"/>
    <x v="9"/>
    <x v="2"/>
    <s v="S122"/>
    <x v="2"/>
    <n v="14305.49371103"/>
  </r>
  <r>
    <n v="2010"/>
    <n v="3"/>
    <x v="30"/>
    <x v="0"/>
    <s v="S14+S15"/>
    <x v="9"/>
    <x v="2"/>
    <s v="S125+S126"/>
    <x v="6"/>
    <n v="0.42849999999999999"/>
  </r>
  <r>
    <n v="2010"/>
    <n v="3"/>
    <x v="30"/>
    <x v="0"/>
    <s v="S14+S15"/>
    <x v="9"/>
    <x v="2"/>
    <s v="S2"/>
    <x v="3"/>
    <n v="566.80162380489969"/>
  </r>
  <r>
    <n v="2010"/>
    <n v="3"/>
    <x v="30"/>
    <x v="0"/>
    <s v="S14+S15"/>
    <x v="9"/>
    <x v="3"/>
    <s v="S121"/>
    <x v="4"/>
    <n v="1269.1843516800002"/>
  </r>
  <r>
    <n v="2010"/>
    <n v="3"/>
    <x v="30"/>
    <x v="0"/>
    <s v="S14+S15"/>
    <x v="9"/>
    <x v="5"/>
    <s v="S11"/>
    <x v="5"/>
    <n v="5.3897929935269477"/>
  </r>
  <r>
    <n v="2010"/>
    <n v="3"/>
    <x v="30"/>
    <x v="0"/>
    <s v="S14+S15"/>
    <x v="9"/>
    <x v="5"/>
    <s v="S121"/>
    <x v="4"/>
    <n v="0"/>
  </r>
  <r>
    <n v="2010"/>
    <n v="3"/>
    <x v="30"/>
    <x v="0"/>
    <s v="S14+S15"/>
    <x v="9"/>
    <x v="5"/>
    <s v="S125+S126"/>
    <x v="6"/>
    <n v="1.6257965481423542"/>
  </r>
  <r>
    <n v="2010"/>
    <n v="3"/>
    <x v="30"/>
    <x v="0"/>
    <s v="S14+S15"/>
    <x v="9"/>
    <x v="5"/>
    <s v="S2"/>
    <x v="3"/>
    <n v="95.171945727999997"/>
  </r>
  <r>
    <n v="2010"/>
    <n v="3"/>
    <x v="30"/>
    <x v="0"/>
    <s v="S2"/>
    <x v="10"/>
    <x v="0"/>
    <s v="S123"/>
    <x v="0"/>
    <n v="388.38764191099995"/>
  </r>
  <r>
    <n v="2010"/>
    <n v="3"/>
    <x v="30"/>
    <x v="0"/>
    <s v="S2"/>
    <x v="10"/>
    <x v="0"/>
    <s v="S124"/>
    <x v="1"/>
    <n v="0"/>
  </r>
  <r>
    <n v="2010"/>
    <n v="3"/>
    <x v="30"/>
    <x v="0"/>
    <s v="S2"/>
    <x v="10"/>
    <x v="1"/>
    <s v="S124"/>
    <x v="1"/>
    <n v="394.84782710899998"/>
  </r>
  <r>
    <n v="2010"/>
    <n v="3"/>
    <x v="30"/>
    <x v="0"/>
    <s v="S2"/>
    <x v="10"/>
    <x v="2"/>
    <s v="S121"/>
    <x v="4"/>
    <n v="68.668930000000003"/>
  </r>
  <r>
    <n v="2010"/>
    <n v="3"/>
    <x v="30"/>
    <x v="0"/>
    <s v="S2"/>
    <x v="10"/>
    <x v="2"/>
    <s v="S122"/>
    <x v="2"/>
    <n v="352.00745182000003"/>
  </r>
  <r>
    <n v="2010"/>
    <n v="3"/>
    <x v="30"/>
    <x v="0"/>
    <s v="S2"/>
    <x v="10"/>
    <x v="4"/>
    <s v="S11"/>
    <x v="5"/>
    <n v="17958.692839687003"/>
  </r>
  <r>
    <n v="2010"/>
    <n v="3"/>
    <x v="30"/>
    <x v="0"/>
    <s v="S2"/>
    <x v="10"/>
    <x v="4"/>
    <s v="S121"/>
    <x v="4"/>
    <n v="617.19912999999997"/>
  </r>
  <r>
    <n v="2010"/>
    <n v="3"/>
    <x v="30"/>
    <x v="0"/>
    <s v="S2"/>
    <x v="10"/>
    <x v="4"/>
    <s v="S122"/>
    <x v="2"/>
    <n v="6663.5279158000012"/>
  </r>
  <r>
    <n v="2010"/>
    <n v="3"/>
    <x v="30"/>
    <x v="0"/>
    <s v="S2"/>
    <x v="10"/>
    <x v="4"/>
    <s v="S125+S126"/>
    <x v="6"/>
    <n v="1294.9458763949999"/>
  </r>
  <r>
    <n v="2010"/>
    <n v="3"/>
    <x v="30"/>
    <x v="0"/>
    <s v="S2"/>
    <x v="10"/>
    <x v="4"/>
    <s v="S128"/>
    <x v="8"/>
    <n v="27.719862786"/>
  </r>
  <r>
    <n v="2010"/>
    <n v="3"/>
    <x v="30"/>
    <x v="0"/>
    <s v="S2"/>
    <x v="10"/>
    <x v="4"/>
    <s v="S13"/>
    <x v="7"/>
    <n v="514.12683150400005"/>
  </r>
  <r>
    <n v="2010"/>
    <n v="3"/>
    <x v="30"/>
    <x v="0"/>
    <s v="S2"/>
    <x v="10"/>
    <x v="5"/>
    <s v="S11"/>
    <x v="5"/>
    <n v="5227.5490670391691"/>
  </r>
  <r>
    <n v="2010"/>
    <n v="3"/>
    <x v="30"/>
    <x v="0"/>
    <s v="S2"/>
    <x v="10"/>
    <x v="5"/>
    <s v="S122"/>
    <x v="2"/>
    <n v="1598.3948597170001"/>
  </r>
  <r>
    <n v="2010"/>
    <n v="3"/>
    <x v="30"/>
    <x v="0"/>
    <s v="S2"/>
    <x v="10"/>
    <x v="5"/>
    <s v="S125+S126"/>
    <x v="6"/>
    <n v="664.46492081783038"/>
  </r>
  <r>
    <n v="2010"/>
    <n v="3"/>
    <x v="30"/>
    <x v="0"/>
    <s v="S2"/>
    <x v="10"/>
    <x v="5"/>
    <s v="S13"/>
    <x v="7"/>
    <n v="1498.8428696299998"/>
  </r>
  <r>
    <n v="2010"/>
    <n v="3"/>
    <x v="30"/>
    <x v="1"/>
    <s v="S11"/>
    <x v="0"/>
    <x v="0"/>
    <s v="S123"/>
    <x v="0"/>
    <n v="-1062.0202961038804"/>
  </r>
  <r>
    <n v="2010"/>
    <n v="3"/>
    <x v="30"/>
    <x v="1"/>
    <s v="S11"/>
    <x v="0"/>
    <x v="1"/>
    <s v="S124"/>
    <x v="1"/>
    <n v="358.28287359914424"/>
  </r>
  <r>
    <n v="2010"/>
    <n v="3"/>
    <x v="30"/>
    <x v="1"/>
    <s v="S11"/>
    <x v="0"/>
    <x v="2"/>
    <s v="S122"/>
    <x v="2"/>
    <n v="2998.8369867202264"/>
  </r>
  <r>
    <n v="2010"/>
    <n v="3"/>
    <x v="30"/>
    <x v="1"/>
    <s v="S11"/>
    <x v="0"/>
    <x v="2"/>
    <s v="S2"/>
    <x v="3"/>
    <n v="396.59859453540014"/>
  </r>
  <r>
    <n v="2010"/>
    <n v="3"/>
    <x v="30"/>
    <x v="1"/>
    <s v="S11"/>
    <x v="0"/>
    <x v="3"/>
    <s v="S121"/>
    <x v="4"/>
    <n v="21.732066800000002"/>
  </r>
  <r>
    <n v="2010"/>
    <n v="3"/>
    <x v="30"/>
    <x v="1"/>
    <s v="S11"/>
    <x v="0"/>
    <x v="4"/>
    <s v="S11"/>
    <x v="5"/>
    <n v="-3.3000000000000097E-4"/>
  </r>
  <r>
    <n v="2010"/>
    <n v="3"/>
    <x v="30"/>
    <x v="1"/>
    <s v="S11"/>
    <x v="0"/>
    <x v="4"/>
    <s v="S122"/>
    <x v="2"/>
    <n v="0"/>
  </r>
  <r>
    <n v="2010"/>
    <n v="3"/>
    <x v="30"/>
    <x v="1"/>
    <s v="S11"/>
    <x v="0"/>
    <x v="4"/>
    <s v="S2"/>
    <x v="3"/>
    <n v="28.138337174"/>
  </r>
  <r>
    <n v="2010"/>
    <n v="3"/>
    <x v="30"/>
    <x v="1"/>
    <s v="S11"/>
    <x v="0"/>
    <x v="5"/>
    <s v="S11"/>
    <x v="5"/>
    <n v="42.252104568132545"/>
  </r>
  <r>
    <n v="2010"/>
    <n v="3"/>
    <x v="30"/>
    <x v="1"/>
    <s v="S11"/>
    <x v="0"/>
    <x v="5"/>
    <s v="S121"/>
    <x v="4"/>
    <n v="491.20674612990314"/>
  </r>
  <r>
    <n v="2010"/>
    <n v="3"/>
    <x v="30"/>
    <x v="1"/>
    <s v="S11"/>
    <x v="0"/>
    <x v="5"/>
    <s v="S122"/>
    <x v="2"/>
    <n v="680.58907877431534"/>
  </r>
  <r>
    <n v="2010"/>
    <n v="3"/>
    <x v="30"/>
    <x v="1"/>
    <s v="S11"/>
    <x v="0"/>
    <x v="5"/>
    <s v="S125+S126"/>
    <x v="6"/>
    <n v="-28.393811907536382"/>
  </r>
  <r>
    <n v="2010"/>
    <n v="3"/>
    <x v="30"/>
    <x v="1"/>
    <s v="S11"/>
    <x v="0"/>
    <x v="5"/>
    <s v="S13"/>
    <x v="7"/>
    <n v="191.53512547135469"/>
  </r>
  <r>
    <n v="2010"/>
    <n v="3"/>
    <x v="30"/>
    <x v="1"/>
    <s v="S11"/>
    <x v="0"/>
    <x v="5"/>
    <s v="S2"/>
    <x v="3"/>
    <n v="-35.508443403999998"/>
  </r>
  <r>
    <n v="2010"/>
    <n v="3"/>
    <x v="30"/>
    <x v="1"/>
    <s v="S121"/>
    <x v="1"/>
    <x v="2"/>
    <s v="S2"/>
    <x v="3"/>
    <n v="-629.43350379200012"/>
  </r>
  <r>
    <n v="2010"/>
    <n v="3"/>
    <x v="30"/>
    <x v="1"/>
    <s v="S121"/>
    <x v="1"/>
    <x v="3"/>
    <s v="S2"/>
    <x v="3"/>
    <n v="0.40956999999999999"/>
  </r>
  <r>
    <n v="2010"/>
    <n v="3"/>
    <x v="30"/>
    <x v="1"/>
    <s v="S121"/>
    <x v="1"/>
    <x v="4"/>
    <s v="S122"/>
    <x v="2"/>
    <n v="-1177.24298"/>
  </r>
  <r>
    <n v="2010"/>
    <n v="3"/>
    <x v="30"/>
    <x v="1"/>
    <s v="S121"/>
    <x v="1"/>
    <x v="4"/>
    <s v="S125+S126"/>
    <x v="6"/>
    <n v="28.999560000000002"/>
  </r>
  <r>
    <n v="2010"/>
    <n v="3"/>
    <x v="30"/>
    <x v="1"/>
    <s v="S121"/>
    <x v="1"/>
    <x v="4"/>
    <s v="S13"/>
    <x v="7"/>
    <n v="1.5758400000000001"/>
  </r>
  <r>
    <n v="2010"/>
    <n v="3"/>
    <x v="30"/>
    <x v="1"/>
    <s v="S121"/>
    <x v="1"/>
    <x v="4"/>
    <s v="S2"/>
    <x v="3"/>
    <n v="-21.560379999999999"/>
  </r>
  <r>
    <n v="2010"/>
    <n v="3"/>
    <x v="30"/>
    <x v="1"/>
    <s v="S121"/>
    <x v="1"/>
    <x v="5"/>
    <s v="S2"/>
    <x v="3"/>
    <n v="667.450441168"/>
  </r>
  <r>
    <n v="2010"/>
    <n v="3"/>
    <x v="30"/>
    <x v="1"/>
    <s v="S122"/>
    <x v="2"/>
    <x v="0"/>
    <s v="S123"/>
    <x v="0"/>
    <n v="-158.16090855853224"/>
  </r>
  <r>
    <n v="2010"/>
    <n v="3"/>
    <x v="30"/>
    <x v="1"/>
    <s v="S122"/>
    <x v="2"/>
    <x v="2"/>
    <s v="S121"/>
    <x v="4"/>
    <n v="-1079.1347800000001"/>
  </r>
  <r>
    <n v="2010"/>
    <n v="3"/>
    <x v="30"/>
    <x v="1"/>
    <s v="S122"/>
    <x v="2"/>
    <x v="2"/>
    <s v="S122"/>
    <x v="2"/>
    <n v="-23.477109999999954"/>
  </r>
  <r>
    <n v="2010"/>
    <n v="3"/>
    <x v="30"/>
    <x v="1"/>
    <s v="S122"/>
    <x v="2"/>
    <x v="2"/>
    <s v="S2"/>
    <x v="3"/>
    <n v="120.45859966900002"/>
  </r>
  <r>
    <n v="2010"/>
    <n v="3"/>
    <x v="30"/>
    <x v="1"/>
    <s v="S122"/>
    <x v="2"/>
    <x v="3"/>
    <s v="S121"/>
    <x v="4"/>
    <n v="88.91067000000001"/>
  </r>
  <r>
    <n v="2010"/>
    <n v="3"/>
    <x v="30"/>
    <x v="1"/>
    <s v="S122"/>
    <x v="2"/>
    <x v="3"/>
    <s v="S2"/>
    <x v="3"/>
    <n v="11.022869999999999"/>
  </r>
  <r>
    <n v="2010"/>
    <n v="3"/>
    <x v="30"/>
    <x v="1"/>
    <s v="S122"/>
    <x v="2"/>
    <x v="4"/>
    <s v="S11"/>
    <x v="5"/>
    <n v="925.67751440325344"/>
  </r>
  <r>
    <n v="2010"/>
    <n v="3"/>
    <x v="30"/>
    <x v="1"/>
    <s v="S122"/>
    <x v="2"/>
    <x v="4"/>
    <s v="S122"/>
    <x v="2"/>
    <n v="370.04133999999999"/>
  </r>
  <r>
    <n v="2010"/>
    <n v="3"/>
    <x v="30"/>
    <x v="1"/>
    <s v="S122"/>
    <x v="2"/>
    <x v="4"/>
    <s v="S124"/>
    <x v="1"/>
    <n v="-18.604510000000001"/>
  </r>
  <r>
    <n v="2010"/>
    <n v="3"/>
    <x v="30"/>
    <x v="1"/>
    <s v="S122"/>
    <x v="2"/>
    <x v="4"/>
    <s v="S125+S126"/>
    <x v="6"/>
    <n v="-101.70904571925389"/>
  </r>
  <r>
    <n v="2010"/>
    <n v="3"/>
    <x v="30"/>
    <x v="1"/>
    <s v="S122"/>
    <x v="2"/>
    <x v="4"/>
    <s v="S128"/>
    <x v="8"/>
    <n v="-1.3355547789999989"/>
  </r>
  <r>
    <n v="2010"/>
    <n v="3"/>
    <x v="30"/>
    <x v="1"/>
    <s v="S122"/>
    <x v="2"/>
    <x v="4"/>
    <s v="S13"/>
    <x v="7"/>
    <n v="4.9149399999999996"/>
  </r>
  <r>
    <n v="2010"/>
    <n v="3"/>
    <x v="30"/>
    <x v="1"/>
    <s v="S122"/>
    <x v="2"/>
    <x v="4"/>
    <s v="S14+S15"/>
    <x v="9"/>
    <n v="1111.1732"/>
  </r>
  <r>
    <n v="2010"/>
    <n v="3"/>
    <x v="30"/>
    <x v="1"/>
    <s v="S122"/>
    <x v="2"/>
    <x v="4"/>
    <s v="S2"/>
    <x v="3"/>
    <n v="131.310166095"/>
  </r>
  <r>
    <n v="2010"/>
    <n v="3"/>
    <x v="30"/>
    <x v="1"/>
    <s v="S122"/>
    <x v="2"/>
    <x v="5"/>
    <s v="S11"/>
    <x v="5"/>
    <n v="9.0549955008950249"/>
  </r>
  <r>
    <n v="2010"/>
    <n v="3"/>
    <x v="30"/>
    <x v="1"/>
    <s v="S122"/>
    <x v="2"/>
    <x v="5"/>
    <s v="S121"/>
    <x v="4"/>
    <n v="-227.6155770910471"/>
  </r>
  <r>
    <n v="2010"/>
    <n v="3"/>
    <x v="30"/>
    <x v="1"/>
    <s v="S122"/>
    <x v="2"/>
    <x v="5"/>
    <s v="S122"/>
    <x v="2"/>
    <n v="96.563340144073464"/>
  </r>
  <r>
    <n v="2010"/>
    <n v="3"/>
    <x v="30"/>
    <x v="1"/>
    <s v="S122"/>
    <x v="2"/>
    <x v="5"/>
    <s v="S125+S126"/>
    <x v="6"/>
    <n v="-85.20104189305944"/>
  </r>
  <r>
    <n v="2010"/>
    <n v="3"/>
    <x v="30"/>
    <x v="1"/>
    <s v="S122"/>
    <x v="2"/>
    <x v="5"/>
    <s v="S13"/>
    <x v="7"/>
    <n v="25.585227445886574"/>
  </r>
  <r>
    <n v="2010"/>
    <n v="3"/>
    <x v="30"/>
    <x v="1"/>
    <s v="S122"/>
    <x v="2"/>
    <x v="5"/>
    <s v="S2"/>
    <x v="3"/>
    <n v="12.518607661999994"/>
  </r>
  <r>
    <n v="2010"/>
    <n v="3"/>
    <x v="30"/>
    <x v="1"/>
    <s v="S123"/>
    <x v="3"/>
    <x v="0"/>
    <s v="S2"/>
    <x v="3"/>
    <n v="4.4851210000000008E-3"/>
  </r>
  <r>
    <n v="2010"/>
    <n v="3"/>
    <x v="30"/>
    <x v="1"/>
    <s v="S123"/>
    <x v="3"/>
    <x v="2"/>
    <s v="S122"/>
    <x v="2"/>
    <n v="-2233.3888729620003"/>
  </r>
  <r>
    <n v="2010"/>
    <n v="3"/>
    <x v="30"/>
    <x v="1"/>
    <s v="S123"/>
    <x v="3"/>
    <x v="2"/>
    <s v="S2"/>
    <x v="3"/>
    <n v="72.55705054900001"/>
  </r>
  <r>
    <n v="2010"/>
    <n v="3"/>
    <x v="30"/>
    <x v="1"/>
    <s v="S123"/>
    <x v="3"/>
    <x v="5"/>
    <s v="S11"/>
    <x v="5"/>
    <n v="-75.098479456999996"/>
  </r>
  <r>
    <n v="2010"/>
    <n v="3"/>
    <x v="30"/>
    <x v="1"/>
    <s v="S123"/>
    <x v="3"/>
    <x v="5"/>
    <s v="S121"/>
    <x v="4"/>
    <n v="-18.779033112999997"/>
  </r>
  <r>
    <n v="2010"/>
    <n v="3"/>
    <x v="30"/>
    <x v="1"/>
    <s v="S123"/>
    <x v="3"/>
    <x v="5"/>
    <s v="S122"/>
    <x v="2"/>
    <n v="9.5843729710000005"/>
  </r>
  <r>
    <n v="2010"/>
    <n v="3"/>
    <x v="30"/>
    <x v="1"/>
    <s v="S123"/>
    <x v="3"/>
    <x v="5"/>
    <s v="S125+S126"/>
    <x v="6"/>
    <n v="-8.5732324050000006"/>
  </r>
  <r>
    <n v="2010"/>
    <n v="3"/>
    <x v="30"/>
    <x v="1"/>
    <s v="S123"/>
    <x v="3"/>
    <x v="5"/>
    <s v="S13"/>
    <x v="7"/>
    <n v="-76.226657235000005"/>
  </r>
  <r>
    <n v="2010"/>
    <n v="3"/>
    <x v="30"/>
    <x v="1"/>
    <s v="S123"/>
    <x v="3"/>
    <x v="5"/>
    <s v="S2"/>
    <x v="3"/>
    <n v="-0.55622253399999999"/>
  </r>
  <r>
    <n v="2010"/>
    <n v="3"/>
    <x v="30"/>
    <x v="1"/>
    <s v="S124"/>
    <x v="4"/>
    <x v="0"/>
    <s v="S123"/>
    <x v="0"/>
    <n v="-1.4126569661352304"/>
  </r>
  <r>
    <n v="2010"/>
    <n v="3"/>
    <x v="30"/>
    <x v="1"/>
    <s v="S124"/>
    <x v="4"/>
    <x v="1"/>
    <s v="S124"/>
    <x v="1"/>
    <n v="-5.7634905319999996"/>
  </r>
  <r>
    <n v="2010"/>
    <n v="3"/>
    <x v="30"/>
    <x v="1"/>
    <s v="S124"/>
    <x v="4"/>
    <x v="1"/>
    <s v="S2"/>
    <x v="3"/>
    <n v="-142.68825409599998"/>
  </r>
  <r>
    <n v="2010"/>
    <n v="3"/>
    <x v="30"/>
    <x v="1"/>
    <s v="S124"/>
    <x v="4"/>
    <x v="2"/>
    <s v="S122"/>
    <x v="2"/>
    <n v="-111.83431225000001"/>
  </r>
  <r>
    <n v="2010"/>
    <n v="3"/>
    <x v="30"/>
    <x v="1"/>
    <s v="S124"/>
    <x v="4"/>
    <x v="4"/>
    <s v="S11"/>
    <x v="5"/>
    <n v="1.6693800000000001"/>
  </r>
  <r>
    <n v="2010"/>
    <n v="3"/>
    <x v="30"/>
    <x v="1"/>
    <s v="S124"/>
    <x v="4"/>
    <x v="4"/>
    <s v="S14+S15"/>
    <x v="9"/>
    <n v="1.2000000000000029E-3"/>
  </r>
  <r>
    <n v="2010"/>
    <n v="3"/>
    <x v="30"/>
    <x v="1"/>
    <s v="S124"/>
    <x v="4"/>
    <x v="5"/>
    <s v="S11"/>
    <x v="5"/>
    <n v="145.18459676377867"/>
  </r>
  <r>
    <n v="2010"/>
    <n v="3"/>
    <x v="30"/>
    <x v="1"/>
    <s v="S124"/>
    <x v="4"/>
    <x v="5"/>
    <s v="S121"/>
    <x v="4"/>
    <n v="-144.15369424584841"/>
  </r>
  <r>
    <n v="2010"/>
    <n v="3"/>
    <x v="30"/>
    <x v="1"/>
    <s v="S124"/>
    <x v="4"/>
    <x v="5"/>
    <s v="S122"/>
    <x v="2"/>
    <n v="147.76425026764426"/>
  </r>
  <r>
    <n v="2010"/>
    <n v="3"/>
    <x v="30"/>
    <x v="1"/>
    <s v="S124"/>
    <x v="4"/>
    <x v="5"/>
    <s v="S124"/>
    <x v="1"/>
    <n v="0"/>
  </r>
  <r>
    <n v="2010"/>
    <n v="3"/>
    <x v="30"/>
    <x v="1"/>
    <s v="S124"/>
    <x v="4"/>
    <x v="5"/>
    <s v="S125+S126"/>
    <x v="6"/>
    <n v="38.422307830425495"/>
  </r>
  <r>
    <n v="2010"/>
    <n v="3"/>
    <x v="30"/>
    <x v="1"/>
    <s v="S124"/>
    <x v="4"/>
    <x v="5"/>
    <s v="S13"/>
    <x v="7"/>
    <n v="21.747943425999999"/>
  </r>
  <r>
    <n v="2010"/>
    <n v="3"/>
    <x v="30"/>
    <x v="1"/>
    <s v="S124"/>
    <x v="4"/>
    <x v="5"/>
    <s v="S2"/>
    <x v="3"/>
    <n v="56.949991305999994"/>
  </r>
  <r>
    <n v="2010"/>
    <n v="3"/>
    <x v="30"/>
    <x v="1"/>
    <s v="S125+S126"/>
    <x v="5"/>
    <x v="0"/>
    <s v="S123"/>
    <x v="0"/>
    <n v="-14.672932116945482"/>
  </r>
  <r>
    <n v="2010"/>
    <n v="3"/>
    <x v="30"/>
    <x v="1"/>
    <s v="S125+S126"/>
    <x v="5"/>
    <x v="0"/>
    <s v="S2"/>
    <x v="3"/>
    <n v="-2.0847894"/>
  </r>
  <r>
    <n v="2010"/>
    <n v="3"/>
    <x v="30"/>
    <x v="1"/>
    <s v="S125+S126"/>
    <x v="5"/>
    <x v="1"/>
    <s v="S124"/>
    <x v="1"/>
    <n v="-53.253276901509203"/>
  </r>
  <r>
    <n v="2010"/>
    <n v="3"/>
    <x v="30"/>
    <x v="1"/>
    <s v="S125+S126"/>
    <x v="5"/>
    <x v="1"/>
    <s v="S2"/>
    <x v="3"/>
    <n v="-5.2898281999999996"/>
  </r>
  <r>
    <n v="2010"/>
    <n v="3"/>
    <x v="30"/>
    <x v="1"/>
    <s v="S125+S126"/>
    <x v="5"/>
    <x v="2"/>
    <s v="S122"/>
    <x v="2"/>
    <n v="31.263809252000037"/>
  </r>
  <r>
    <n v="2010"/>
    <n v="3"/>
    <x v="30"/>
    <x v="1"/>
    <s v="S125+S126"/>
    <x v="5"/>
    <x v="2"/>
    <s v="S2"/>
    <x v="3"/>
    <n v="3.5811547999997854E-2"/>
  </r>
  <r>
    <n v="2010"/>
    <n v="3"/>
    <x v="30"/>
    <x v="1"/>
    <s v="S125+S126"/>
    <x v="5"/>
    <x v="3"/>
    <s v="S121"/>
    <x v="4"/>
    <n v="2.6367275999999995"/>
  </r>
  <r>
    <n v="2010"/>
    <n v="3"/>
    <x v="30"/>
    <x v="1"/>
    <s v="S125+S126"/>
    <x v="5"/>
    <x v="3"/>
    <s v="S2"/>
    <x v="3"/>
    <n v="2.5778794"/>
  </r>
  <r>
    <n v="2010"/>
    <n v="3"/>
    <x v="30"/>
    <x v="1"/>
    <s v="S125+S126"/>
    <x v="5"/>
    <x v="4"/>
    <s v="S11"/>
    <x v="5"/>
    <n v="-48.70889429969403"/>
  </r>
  <r>
    <n v="2010"/>
    <n v="3"/>
    <x v="30"/>
    <x v="1"/>
    <s v="S125+S126"/>
    <x v="5"/>
    <x v="4"/>
    <s v="S125+S126"/>
    <x v="6"/>
    <n v="0"/>
  </r>
  <r>
    <n v="2010"/>
    <n v="3"/>
    <x v="30"/>
    <x v="1"/>
    <s v="S125+S126"/>
    <x v="5"/>
    <x v="4"/>
    <s v="S14+S15"/>
    <x v="9"/>
    <n v="39.141629999999999"/>
  </r>
  <r>
    <n v="2010"/>
    <n v="3"/>
    <x v="30"/>
    <x v="1"/>
    <s v="S125+S126"/>
    <x v="5"/>
    <x v="5"/>
    <s v="S11"/>
    <x v="5"/>
    <n v="13.723658265398733"/>
  </r>
  <r>
    <n v="2010"/>
    <n v="3"/>
    <x v="30"/>
    <x v="1"/>
    <s v="S125+S126"/>
    <x v="5"/>
    <x v="5"/>
    <s v="S121"/>
    <x v="4"/>
    <n v="45.58390396099243"/>
  </r>
  <r>
    <n v="2010"/>
    <n v="3"/>
    <x v="30"/>
    <x v="1"/>
    <s v="S125+S126"/>
    <x v="5"/>
    <x v="5"/>
    <s v="S122"/>
    <x v="2"/>
    <n v="-75.894151131261523"/>
  </r>
  <r>
    <n v="2010"/>
    <n v="3"/>
    <x v="30"/>
    <x v="1"/>
    <s v="S125+S126"/>
    <x v="5"/>
    <x v="5"/>
    <s v="S125+S126"/>
    <x v="6"/>
    <n v="-6.7770170346276561"/>
  </r>
  <r>
    <n v="2010"/>
    <n v="3"/>
    <x v="30"/>
    <x v="1"/>
    <s v="S125+S126"/>
    <x v="5"/>
    <x v="5"/>
    <s v="S13"/>
    <x v="7"/>
    <n v="50.02170515575861"/>
  </r>
  <r>
    <n v="2010"/>
    <n v="3"/>
    <x v="30"/>
    <x v="1"/>
    <s v="S128"/>
    <x v="6"/>
    <x v="0"/>
    <s v="S123"/>
    <x v="0"/>
    <n v="5.9367007819129549"/>
  </r>
  <r>
    <n v="2010"/>
    <n v="3"/>
    <x v="30"/>
    <x v="1"/>
    <s v="S128"/>
    <x v="6"/>
    <x v="0"/>
    <s v="S2"/>
    <x v="3"/>
    <n v="-3.2792699999999999"/>
  </r>
  <r>
    <n v="2010"/>
    <n v="3"/>
    <x v="30"/>
    <x v="1"/>
    <s v="S128"/>
    <x v="6"/>
    <x v="1"/>
    <s v="S124"/>
    <x v="1"/>
    <n v="-39.207258259495013"/>
  </r>
  <r>
    <n v="2010"/>
    <n v="3"/>
    <x v="30"/>
    <x v="1"/>
    <s v="S128"/>
    <x v="6"/>
    <x v="1"/>
    <s v="S2"/>
    <x v="3"/>
    <n v="20.083680000000001"/>
  </r>
  <r>
    <n v="2010"/>
    <n v="3"/>
    <x v="30"/>
    <x v="1"/>
    <s v="S128"/>
    <x v="6"/>
    <x v="2"/>
    <s v="S122"/>
    <x v="2"/>
    <n v="246.96184499999998"/>
  </r>
  <r>
    <n v="2010"/>
    <n v="3"/>
    <x v="30"/>
    <x v="1"/>
    <s v="S128"/>
    <x v="6"/>
    <x v="2"/>
    <s v="S2"/>
    <x v="3"/>
    <n v="2.4460794510000001"/>
  </r>
  <r>
    <n v="2010"/>
    <n v="3"/>
    <x v="30"/>
    <x v="1"/>
    <s v="S128"/>
    <x v="6"/>
    <x v="3"/>
    <s v="S121"/>
    <x v="4"/>
    <n v="3.0425"/>
  </r>
  <r>
    <n v="2010"/>
    <n v="3"/>
    <x v="30"/>
    <x v="1"/>
    <s v="S128"/>
    <x v="6"/>
    <x v="4"/>
    <s v="S11"/>
    <x v="5"/>
    <n v="56.648369999999993"/>
  </r>
  <r>
    <n v="2010"/>
    <n v="3"/>
    <x v="30"/>
    <x v="1"/>
    <s v="S128"/>
    <x v="6"/>
    <x v="4"/>
    <s v="S125+S126"/>
    <x v="6"/>
    <n v="-2.2204460492503131E-19"/>
  </r>
  <r>
    <n v="2010"/>
    <n v="3"/>
    <x v="30"/>
    <x v="1"/>
    <s v="S128"/>
    <x v="6"/>
    <x v="4"/>
    <s v="S14+S15"/>
    <x v="9"/>
    <n v="-39.338310000000007"/>
  </r>
  <r>
    <n v="2010"/>
    <n v="3"/>
    <x v="30"/>
    <x v="1"/>
    <s v="S128"/>
    <x v="6"/>
    <x v="5"/>
    <s v="S11"/>
    <x v="5"/>
    <n v="-45.597333983504711"/>
  </r>
  <r>
    <n v="2010"/>
    <n v="3"/>
    <x v="30"/>
    <x v="1"/>
    <s v="S128"/>
    <x v="6"/>
    <x v="5"/>
    <s v="S121"/>
    <x v="4"/>
    <n v="-31.885729999999999"/>
  </r>
  <r>
    <n v="2010"/>
    <n v="3"/>
    <x v="30"/>
    <x v="1"/>
    <s v="S128"/>
    <x v="6"/>
    <x v="5"/>
    <s v="S122"/>
    <x v="2"/>
    <n v="85.849820000000008"/>
  </r>
  <r>
    <n v="2010"/>
    <n v="3"/>
    <x v="30"/>
    <x v="1"/>
    <s v="S128"/>
    <x v="6"/>
    <x v="5"/>
    <s v="S125+S126"/>
    <x v="6"/>
    <n v="18.848663983504725"/>
  </r>
  <r>
    <n v="2010"/>
    <n v="3"/>
    <x v="30"/>
    <x v="1"/>
    <s v="S128"/>
    <x v="6"/>
    <x v="5"/>
    <s v="S13"/>
    <x v="7"/>
    <n v="-167.28984"/>
  </r>
  <r>
    <n v="2010"/>
    <n v="3"/>
    <x v="30"/>
    <x v="1"/>
    <s v="S128"/>
    <x v="6"/>
    <x v="5"/>
    <s v="S2"/>
    <x v="3"/>
    <n v="50.698999473000008"/>
  </r>
  <r>
    <n v="2010"/>
    <n v="3"/>
    <x v="30"/>
    <x v="1"/>
    <s v="S129"/>
    <x v="7"/>
    <x v="1"/>
    <s v="S124"/>
    <x v="1"/>
    <n v="110.78164371860618"/>
  </r>
  <r>
    <n v="2010"/>
    <n v="3"/>
    <x v="30"/>
    <x v="1"/>
    <s v="S129"/>
    <x v="7"/>
    <x v="1"/>
    <s v="S2"/>
    <x v="3"/>
    <n v="1668.1874399999999"/>
  </r>
  <r>
    <n v="2010"/>
    <n v="3"/>
    <x v="30"/>
    <x v="1"/>
    <s v="S129"/>
    <x v="7"/>
    <x v="2"/>
    <s v="S122"/>
    <x v="2"/>
    <n v="-1282.6544697139998"/>
  </r>
  <r>
    <n v="2010"/>
    <n v="3"/>
    <x v="30"/>
    <x v="1"/>
    <s v="S129"/>
    <x v="7"/>
    <x v="2"/>
    <s v="S2"/>
    <x v="3"/>
    <n v="-6.7571302859999998"/>
  </r>
  <r>
    <n v="2010"/>
    <n v="3"/>
    <x v="30"/>
    <x v="1"/>
    <s v="S129"/>
    <x v="7"/>
    <x v="5"/>
    <s v="S11"/>
    <x v="5"/>
    <n v="-93.176920578249664"/>
  </r>
  <r>
    <n v="2010"/>
    <n v="3"/>
    <x v="30"/>
    <x v="1"/>
    <s v="S129"/>
    <x v="7"/>
    <x v="5"/>
    <s v="S121"/>
    <x v="4"/>
    <n v="-167.91438999999997"/>
  </r>
  <r>
    <n v="2010"/>
    <n v="3"/>
    <x v="30"/>
    <x v="1"/>
    <s v="S129"/>
    <x v="7"/>
    <x v="5"/>
    <s v="S122"/>
    <x v="2"/>
    <n v="174.59548000000001"/>
  </r>
  <r>
    <n v="2010"/>
    <n v="3"/>
    <x v="30"/>
    <x v="1"/>
    <s v="S129"/>
    <x v="7"/>
    <x v="5"/>
    <s v="S125+S126"/>
    <x v="6"/>
    <n v="-11.004420271750332"/>
  </r>
  <r>
    <n v="2010"/>
    <n v="3"/>
    <x v="30"/>
    <x v="1"/>
    <s v="S129"/>
    <x v="7"/>
    <x v="5"/>
    <s v="S13"/>
    <x v="7"/>
    <n v="621.45602999999994"/>
  </r>
  <r>
    <n v="2010"/>
    <n v="3"/>
    <x v="30"/>
    <x v="1"/>
    <s v="S129"/>
    <x v="7"/>
    <x v="5"/>
    <s v="S2"/>
    <x v="3"/>
    <n v="-32.516319150000001"/>
  </r>
  <r>
    <n v="2010"/>
    <n v="3"/>
    <x v="30"/>
    <x v="1"/>
    <s v="S13"/>
    <x v="8"/>
    <x v="0"/>
    <s v="S123"/>
    <x v="0"/>
    <n v="7.0355193713619402"/>
  </r>
  <r>
    <n v="2010"/>
    <n v="3"/>
    <x v="30"/>
    <x v="1"/>
    <s v="S13"/>
    <x v="8"/>
    <x v="2"/>
    <s v="S121"/>
    <x v="4"/>
    <n v="-88.483820000000009"/>
  </r>
  <r>
    <n v="2010"/>
    <n v="3"/>
    <x v="30"/>
    <x v="1"/>
    <s v="S13"/>
    <x v="8"/>
    <x v="2"/>
    <s v="S122"/>
    <x v="2"/>
    <n v="418.77993881100014"/>
  </r>
  <r>
    <n v="2010"/>
    <n v="3"/>
    <x v="30"/>
    <x v="1"/>
    <s v="S13"/>
    <x v="8"/>
    <x v="2"/>
    <s v="S2"/>
    <x v="3"/>
    <n v="-624.96787194600006"/>
  </r>
  <r>
    <n v="2010"/>
    <n v="3"/>
    <x v="30"/>
    <x v="1"/>
    <s v="S13"/>
    <x v="8"/>
    <x v="3"/>
    <s v="S121"/>
    <x v="4"/>
    <n v="9.160591311000001"/>
  </r>
  <r>
    <n v="2010"/>
    <n v="3"/>
    <x v="30"/>
    <x v="1"/>
    <s v="S13"/>
    <x v="8"/>
    <x v="4"/>
    <s v="S11"/>
    <x v="5"/>
    <n v="24.363599999999998"/>
  </r>
  <r>
    <n v="2010"/>
    <n v="3"/>
    <x v="30"/>
    <x v="1"/>
    <s v="S13"/>
    <x v="8"/>
    <x v="4"/>
    <s v="S121"/>
    <x v="4"/>
    <n v="0.29760000000000003"/>
  </r>
  <r>
    <n v="2010"/>
    <n v="3"/>
    <x v="30"/>
    <x v="1"/>
    <s v="S13"/>
    <x v="8"/>
    <x v="4"/>
    <s v="S122"/>
    <x v="2"/>
    <n v="-65.396890000000013"/>
  </r>
  <r>
    <n v="2010"/>
    <n v="3"/>
    <x v="30"/>
    <x v="1"/>
    <s v="S13"/>
    <x v="8"/>
    <x v="4"/>
    <s v="S14+S15"/>
    <x v="9"/>
    <n v="-24.288312586"/>
  </r>
  <r>
    <n v="2010"/>
    <n v="3"/>
    <x v="30"/>
    <x v="1"/>
    <s v="S13"/>
    <x v="8"/>
    <x v="5"/>
    <s v="S11"/>
    <x v="5"/>
    <n v="1.2094778610000001"/>
  </r>
  <r>
    <n v="2010"/>
    <n v="3"/>
    <x v="30"/>
    <x v="1"/>
    <s v="S13"/>
    <x v="8"/>
    <x v="5"/>
    <s v="S121"/>
    <x v="4"/>
    <n v="31.850934359000004"/>
  </r>
  <r>
    <n v="2010"/>
    <n v="3"/>
    <x v="30"/>
    <x v="1"/>
    <s v="S13"/>
    <x v="8"/>
    <x v="5"/>
    <s v="S122"/>
    <x v="2"/>
    <n v="1.853793606"/>
  </r>
  <r>
    <n v="2010"/>
    <n v="3"/>
    <x v="30"/>
    <x v="1"/>
    <s v="S13"/>
    <x v="8"/>
    <x v="5"/>
    <s v="S13"/>
    <x v="7"/>
    <n v="0.27879742299999999"/>
  </r>
  <r>
    <n v="2010"/>
    <n v="3"/>
    <x v="30"/>
    <x v="1"/>
    <s v="S13"/>
    <x v="8"/>
    <x v="5"/>
    <s v="S2"/>
    <x v="3"/>
    <n v="1282.4560458189999"/>
  </r>
  <r>
    <n v="2010"/>
    <n v="3"/>
    <x v="30"/>
    <x v="1"/>
    <s v="S14+S15"/>
    <x v="9"/>
    <x v="0"/>
    <s v="S123"/>
    <x v="0"/>
    <n v="-986.82319558578195"/>
  </r>
  <r>
    <n v="2010"/>
    <n v="3"/>
    <x v="30"/>
    <x v="1"/>
    <s v="S14+S15"/>
    <x v="9"/>
    <x v="1"/>
    <s v="S124"/>
    <x v="1"/>
    <n v="272.37407424925379"/>
  </r>
  <r>
    <n v="2010"/>
    <n v="3"/>
    <x v="30"/>
    <x v="1"/>
    <s v="S14+S15"/>
    <x v="9"/>
    <x v="2"/>
    <s v="S122"/>
    <x v="2"/>
    <n v="576.71201999999994"/>
  </r>
  <r>
    <n v="2010"/>
    <n v="3"/>
    <x v="30"/>
    <x v="1"/>
    <s v="S14+S15"/>
    <x v="9"/>
    <x v="2"/>
    <s v="S125+S126"/>
    <x v="6"/>
    <n v="1.6000000000000001E-3"/>
  </r>
  <r>
    <n v="2010"/>
    <n v="3"/>
    <x v="30"/>
    <x v="1"/>
    <s v="S14+S15"/>
    <x v="9"/>
    <x v="2"/>
    <s v="S2"/>
    <x v="3"/>
    <n v="8.7144666056000037"/>
  </r>
  <r>
    <n v="2010"/>
    <n v="3"/>
    <x v="30"/>
    <x v="1"/>
    <s v="S14+S15"/>
    <x v="9"/>
    <x v="3"/>
    <s v="S121"/>
    <x v="4"/>
    <n v="-27.379645710999981"/>
  </r>
  <r>
    <n v="2010"/>
    <n v="3"/>
    <x v="30"/>
    <x v="1"/>
    <s v="S14+S15"/>
    <x v="9"/>
    <x v="5"/>
    <s v="S11"/>
    <x v="5"/>
    <n v="4.9500000000000016E-2"/>
  </r>
  <r>
    <n v="2010"/>
    <n v="3"/>
    <x v="30"/>
    <x v="1"/>
    <s v="S14+S15"/>
    <x v="9"/>
    <x v="5"/>
    <s v="S121"/>
    <x v="4"/>
    <n v="0"/>
  </r>
  <r>
    <n v="2010"/>
    <n v="3"/>
    <x v="30"/>
    <x v="1"/>
    <s v="S14+S15"/>
    <x v="9"/>
    <x v="5"/>
    <s v="S125+S126"/>
    <x v="6"/>
    <n v="-0.62844275726438947"/>
  </r>
  <r>
    <n v="2010"/>
    <n v="3"/>
    <x v="30"/>
    <x v="1"/>
    <s v="S2"/>
    <x v="10"/>
    <x v="0"/>
    <s v="S123"/>
    <x v="0"/>
    <n v="-104.018316967"/>
  </r>
  <r>
    <n v="2010"/>
    <n v="3"/>
    <x v="30"/>
    <x v="1"/>
    <s v="S2"/>
    <x v="10"/>
    <x v="0"/>
    <s v="S124"/>
    <x v="1"/>
    <n v="0"/>
  </r>
  <r>
    <n v="2010"/>
    <n v="3"/>
    <x v="30"/>
    <x v="1"/>
    <s v="S2"/>
    <x v="10"/>
    <x v="1"/>
    <s v="S124"/>
    <x v="1"/>
    <n v="19.958193232999999"/>
  </r>
  <r>
    <n v="2010"/>
    <n v="3"/>
    <x v="30"/>
    <x v="1"/>
    <s v="S2"/>
    <x v="10"/>
    <x v="2"/>
    <s v="S121"/>
    <x v="4"/>
    <n v="-0.32930000000000015"/>
  </r>
  <r>
    <n v="2010"/>
    <n v="3"/>
    <x v="30"/>
    <x v="1"/>
    <s v="S2"/>
    <x v="10"/>
    <x v="2"/>
    <s v="S122"/>
    <x v="2"/>
    <n v="46.489196542999998"/>
  </r>
  <r>
    <n v="2010"/>
    <n v="3"/>
    <x v="30"/>
    <x v="1"/>
    <s v="S2"/>
    <x v="10"/>
    <x v="4"/>
    <s v="S11"/>
    <x v="5"/>
    <n v="172.74279010699991"/>
  </r>
  <r>
    <n v="2010"/>
    <n v="3"/>
    <x v="30"/>
    <x v="1"/>
    <s v="S2"/>
    <x v="10"/>
    <x v="4"/>
    <s v="S121"/>
    <x v="4"/>
    <n v="31.945109999999996"/>
  </r>
  <r>
    <n v="2010"/>
    <n v="3"/>
    <x v="30"/>
    <x v="1"/>
    <s v="S2"/>
    <x v="10"/>
    <x v="4"/>
    <s v="S122"/>
    <x v="2"/>
    <n v="471.84311262699998"/>
  </r>
  <r>
    <n v="2010"/>
    <n v="3"/>
    <x v="30"/>
    <x v="1"/>
    <s v="S2"/>
    <x v="10"/>
    <x v="4"/>
    <s v="S125+S126"/>
    <x v="6"/>
    <n v="2.2235822819999989"/>
  </r>
  <r>
    <n v="2010"/>
    <n v="3"/>
    <x v="30"/>
    <x v="1"/>
    <s v="S2"/>
    <x v="10"/>
    <x v="4"/>
    <s v="S128"/>
    <x v="8"/>
    <n v="5.9856447789999994"/>
  </r>
  <r>
    <n v="2010"/>
    <n v="3"/>
    <x v="30"/>
    <x v="1"/>
    <s v="S2"/>
    <x v="10"/>
    <x v="4"/>
    <s v="S13"/>
    <x v="7"/>
    <n v="36.841259273000006"/>
  </r>
  <r>
    <n v="2010"/>
    <n v="3"/>
    <x v="30"/>
    <x v="1"/>
    <s v="S2"/>
    <x v="10"/>
    <x v="5"/>
    <s v="S11"/>
    <x v="5"/>
    <n v="390.70038105955052"/>
  </r>
  <r>
    <n v="2010"/>
    <n v="3"/>
    <x v="30"/>
    <x v="1"/>
    <s v="S2"/>
    <x v="10"/>
    <x v="5"/>
    <s v="S122"/>
    <x v="2"/>
    <n v="611.72066396800005"/>
  </r>
  <r>
    <n v="2010"/>
    <n v="3"/>
    <x v="30"/>
    <x v="1"/>
    <s v="S2"/>
    <x v="10"/>
    <x v="5"/>
    <s v="S125+S126"/>
    <x v="6"/>
    <n v="-1.2149204535504432"/>
  </r>
  <r>
    <n v="2010"/>
    <n v="3"/>
    <x v="30"/>
    <x v="1"/>
    <s v="S2"/>
    <x v="10"/>
    <x v="5"/>
    <s v="S13"/>
    <x v="7"/>
    <n v="776.26061662099994"/>
  </r>
  <r>
    <n v="2010"/>
    <n v="4"/>
    <x v="31"/>
    <x v="0"/>
    <s v="S11"/>
    <x v="0"/>
    <x v="0"/>
    <s v="S123"/>
    <x v="0"/>
    <n v="3597.6208709959983"/>
  </r>
  <r>
    <n v="2010"/>
    <n v="4"/>
    <x v="31"/>
    <x v="0"/>
    <s v="S11"/>
    <x v="0"/>
    <x v="1"/>
    <s v="S124"/>
    <x v="1"/>
    <n v="3023.0620178989984"/>
  </r>
  <r>
    <n v="2010"/>
    <n v="4"/>
    <x v="31"/>
    <x v="0"/>
    <s v="S11"/>
    <x v="0"/>
    <x v="2"/>
    <s v="S122"/>
    <x v="2"/>
    <n v="23063.77279855045"/>
  </r>
  <r>
    <n v="2010"/>
    <n v="4"/>
    <x v="31"/>
    <x v="0"/>
    <s v="S11"/>
    <x v="0"/>
    <x v="2"/>
    <s v="S2"/>
    <x v="3"/>
    <n v="2486.1415068718989"/>
  </r>
  <r>
    <n v="2010"/>
    <n v="4"/>
    <x v="31"/>
    <x v="0"/>
    <s v="S11"/>
    <x v="0"/>
    <x v="3"/>
    <s v="S121"/>
    <x v="4"/>
    <n v="404.13312230000003"/>
  </r>
  <r>
    <n v="2010"/>
    <n v="4"/>
    <x v="31"/>
    <x v="0"/>
    <s v="S11"/>
    <x v="0"/>
    <x v="4"/>
    <s v="S11"/>
    <x v="5"/>
    <n v="0.46805000000000008"/>
  </r>
  <r>
    <n v="2010"/>
    <n v="4"/>
    <x v="31"/>
    <x v="0"/>
    <s v="S11"/>
    <x v="0"/>
    <x v="4"/>
    <s v="S122"/>
    <x v="2"/>
    <n v="0"/>
  </r>
  <r>
    <n v="2010"/>
    <n v="4"/>
    <x v="31"/>
    <x v="0"/>
    <s v="S11"/>
    <x v="0"/>
    <x v="4"/>
    <s v="S2"/>
    <x v="3"/>
    <n v="2190.5579123940001"/>
  </r>
  <r>
    <n v="2010"/>
    <n v="4"/>
    <x v="31"/>
    <x v="0"/>
    <s v="S11"/>
    <x v="0"/>
    <x v="5"/>
    <s v="S11"/>
    <x v="5"/>
    <n v="451.92983206575212"/>
  </r>
  <r>
    <n v="2010"/>
    <n v="4"/>
    <x v="31"/>
    <x v="0"/>
    <s v="S11"/>
    <x v="0"/>
    <x v="5"/>
    <s v="S121"/>
    <x v="4"/>
    <n v="718.20338020583176"/>
  </r>
  <r>
    <n v="2010"/>
    <n v="4"/>
    <x v="31"/>
    <x v="0"/>
    <s v="S11"/>
    <x v="0"/>
    <x v="5"/>
    <s v="S122"/>
    <x v="2"/>
    <n v="889.38455575521107"/>
  </r>
  <r>
    <n v="2010"/>
    <n v="4"/>
    <x v="31"/>
    <x v="0"/>
    <s v="S11"/>
    <x v="0"/>
    <x v="5"/>
    <s v="S125+S126"/>
    <x v="6"/>
    <n v="481.62350716865956"/>
  </r>
  <r>
    <n v="2010"/>
    <n v="4"/>
    <x v="31"/>
    <x v="0"/>
    <s v="S11"/>
    <x v="0"/>
    <x v="5"/>
    <s v="S13"/>
    <x v="7"/>
    <n v="222.22980742398462"/>
  </r>
  <r>
    <n v="2010"/>
    <n v="4"/>
    <x v="31"/>
    <x v="0"/>
    <s v="S11"/>
    <x v="0"/>
    <x v="5"/>
    <s v="S2"/>
    <x v="3"/>
    <n v="1713.372175644"/>
  </r>
  <r>
    <n v="2010"/>
    <n v="4"/>
    <x v="31"/>
    <x v="0"/>
    <s v="S121"/>
    <x v="1"/>
    <x v="2"/>
    <s v="S2"/>
    <x v="3"/>
    <n v="2936.8220149489998"/>
  </r>
  <r>
    <n v="2010"/>
    <n v="4"/>
    <x v="31"/>
    <x v="0"/>
    <s v="S121"/>
    <x v="1"/>
    <x v="3"/>
    <s v="S2"/>
    <x v="3"/>
    <n v="0.45770999999999995"/>
  </r>
  <r>
    <n v="2010"/>
    <n v="4"/>
    <x v="31"/>
    <x v="0"/>
    <s v="S121"/>
    <x v="1"/>
    <x v="4"/>
    <s v="S122"/>
    <x v="2"/>
    <n v="-4.6566128730773927E-13"/>
  </r>
  <r>
    <n v="2010"/>
    <n v="4"/>
    <x v="31"/>
    <x v="0"/>
    <s v="S121"/>
    <x v="1"/>
    <x v="4"/>
    <s v="S125+S126"/>
    <x v="6"/>
    <n v="1627.76368"/>
  </r>
  <r>
    <n v="2010"/>
    <n v="4"/>
    <x v="31"/>
    <x v="0"/>
    <s v="S121"/>
    <x v="1"/>
    <x v="4"/>
    <s v="S13"/>
    <x v="7"/>
    <n v="245.30646999999996"/>
  </r>
  <r>
    <n v="2010"/>
    <n v="4"/>
    <x v="31"/>
    <x v="0"/>
    <s v="S121"/>
    <x v="1"/>
    <x v="4"/>
    <s v="S2"/>
    <x v="3"/>
    <n v="16.54025"/>
  </r>
  <r>
    <n v="2010"/>
    <n v="4"/>
    <x v="31"/>
    <x v="0"/>
    <s v="S121"/>
    <x v="1"/>
    <x v="5"/>
    <s v="S2"/>
    <x v="3"/>
    <n v="9521.3247028360001"/>
  </r>
  <r>
    <n v="2010"/>
    <n v="4"/>
    <x v="31"/>
    <x v="0"/>
    <s v="S122"/>
    <x v="2"/>
    <x v="0"/>
    <s v="S123"/>
    <x v="0"/>
    <n v="151.05746999999997"/>
  </r>
  <r>
    <n v="2010"/>
    <n v="4"/>
    <x v="31"/>
    <x v="0"/>
    <s v="S122"/>
    <x v="2"/>
    <x v="2"/>
    <s v="S121"/>
    <x v="4"/>
    <n v="3803.2572400000004"/>
  </r>
  <r>
    <n v="2010"/>
    <n v="4"/>
    <x v="31"/>
    <x v="0"/>
    <s v="S122"/>
    <x v="2"/>
    <x v="2"/>
    <s v="S122"/>
    <x v="2"/>
    <n v="4415.8292099999999"/>
  </r>
  <r>
    <n v="2010"/>
    <n v="4"/>
    <x v="31"/>
    <x v="0"/>
    <s v="S122"/>
    <x v="2"/>
    <x v="2"/>
    <s v="S2"/>
    <x v="3"/>
    <n v="1386.3753385140003"/>
  </r>
  <r>
    <n v="2010"/>
    <n v="4"/>
    <x v="31"/>
    <x v="0"/>
    <s v="S122"/>
    <x v="2"/>
    <x v="3"/>
    <s v="S121"/>
    <x v="4"/>
    <n v="1329.67804"/>
  </r>
  <r>
    <n v="2010"/>
    <n v="4"/>
    <x v="31"/>
    <x v="0"/>
    <s v="S122"/>
    <x v="2"/>
    <x v="3"/>
    <s v="S2"/>
    <x v="3"/>
    <n v="106.65192999999996"/>
  </r>
  <r>
    <n v="2010"/>
    <n v="4"/>
    <x v="31"/>
    <x v="0"/>
    <s v="S122"/>
    <x v="2"/>
    <x v="4"/>
    <s v="S11"/>
    <x v="5"/>
    <n v="38950.698831014714"/>
  </r>
  <r>
    <n v="2010"/>
    <n v="4"/>
    <x v="31"/>
    <x v="0"/>
    <s v="S122"/>
    <x v="2"/>
    <x v="4"/>
    <s v="S122"/>
    <x v="2"/>
    <n v="341.03480000000002"/>
  </r>
  <r>
    <n v="2010"/>
    <n v="4"/>
    <x v="31"/>
    <x v="0"/>
    <s v="S122"/>
    <x v="2"/>
    <x v="4"/>
    <s v="S124"/>
    <x v="1"/>
    <n v="59.307010000000012"/>
  </r>
  <r>
    <n v="2010"/>
    <n v="4"/>
    <x v="31"/>
    <x v="0"/>
    <s v="S122"/>
    <x v="2"/>
    <x v="4"/>
    <s v="S125+S126"/>
    <x v="6"/>
    <n v="3838.5147968592878"/>
  </r>
  <r>
    <n v="2010"/>
    <n v="4"/>
    <x v="31"/>
    <x v="0"/>
    <s v="S122"/>
    <x v="2"/>
    <x v="4"/>
    <s v="S128"/>
    <x v="8"/>
    <n v="139.491264094"/>
  </r>
  <r>
    <n v="2010"/>
    <n v="4"/>
    <x v="31"/>
    <x v="0"/>
    <s v="S122"/>
    <x v="2"/>
    <x v="4"/>
    <s v="S13"/>
    <x v="7"/>
    <n v="211.67182000000003"/>
  </r>
  <r>
    <n v="2010"/>
    <n v="4"/>
    <x v="31"/>
    <x v="0"/>
    <s v="S122"/>
    <x v="2"/>
    <x v="4"/>
    <s v="S14+S15"/>
    <x v="9"/>
    <n v="30827.24007"/>
  </r>
  <r>
    <n v="2010"/>
    <n v="4"/>
    <x v="31"/>
    <x v="0"/>
    <s v="S122"/>
    <x v="2"/>
    <x v="4"/>
    <s v="S2"/>
    <x v="3"/>
    <n v="1351.4401680319997"/>
  </r>
  <r>
    <n v="2010"/>
    <n v="4"/>
    <x v="31"/>
    <x v="0"/>
    <s v="S122"/>
    <x v="2"/>
    <x v="5"/>
    <s v="S11"/>
    <x v="5"/>
    <n v="262.81946128409118"/>
  </r>
  <r>
    <n v="2010"/>
    <n v="4"/>
    <x v="31"/>
    <x v="0"/>
    <s v="S122"/>
    <x v="2"/>
    <x v="5"/>
    <s v="S121"/>
    <x v="4"/>
    <n v="5063.8930077448513"/>
  </r>
  <r>
    <n v="2010"/>
    <n v="4"/>
    <x v="31"/>
    <x v="0"/>
    <s v="S122"/>
    <x v="2"/>
    <x v="5"/>
    <s v="S122"/>
    <x v="2"/>
    <n v="996.53235661333804"/>
  </r>
  <r>
    <n v="2010"/>
    <n v="4"/>
    <x v="31"/>
    <x v="0"/>
    <s v="S122"/>
    <x v="2"/>
    <x v="5"/>
    <s v="S125+S126"/>
    <x v="6"/>
    <n v="171.60475097095528"/>
  </r>
  <r>
    <n v="2010"/>
    <n v="4"/>
    <x v="31"/>
    <x v="0"/>
    <s v="S122"/>
    <x v="2"/>
    <x v="5"/>
    <s v="S13"/>
    <x v="7"/>
    <n v="1184.9091616095336"/>
  </r>
  <r>
    <n v="2010"/>
    <n v="4"/>
    <x v="31"/>
    <x v="0"/>
    <s v="S122"/>
    <x v="2"/>
    <x v="5"/>
    <s v="S2"/>
    <x v="3"/>
    <n v="69.662075210999973"/>
  </r>
  <r>
    <n v="2010"/>
    <n v="4"/>
    <x v="31"/>
    <x v="0"/>
    <s v="S123"/>
    <x v="3"/>
    <x v="0"/>
    <s v="S2"/>
    <x v="3"/>
    <n v="1.2265729999999999"/>
  </r>
  <r>
    <n v="2010"/>
    <n v="4"/>
    <x v="31"/>
    <x v="0"/>
    <s v="S123"/>
    <x v="3"/>
    <x v="2"/>
    <s v="S122"/>
    <x v="2"/>
    <n v="8259.5133909920005"/>
  </r>
  <r>
    <n v="2010"/>
    <n v="4"/>
    <x v="31"/>
    <x v="0"/>
    <s v="S123"/>
    <x v="3"/>
    <x v="2"/>
    <s v="S2"/>
    <x v="3"/>
    <n v="407.54118900000003"/>
  </r>
  <r>
    <n v="2010"/>
    <n v="4"/>
    <x v="31"/>
    <x v="0"/>
    <s v="S123"/>
    <x v="3"/>
    <x v="5"/>
    <s v="S11"/>
    <x v="5"/>
    <n v="103.13408812199999"/>
  </r>
  <r>
    <n v="2010"/>
    <n v="4"/>
    <x v="31"/>
    <x v="0"/>
    <s v="S123"/>
    <x v="3"/>
    <x v="5"/>
    <s v="S121"/>
    <x v="4"/>
    <n v="271.08102300100006"/>
  </r>
  <r>
    <n v="2010"/>
    <n v="4"/>
    <x v="31"/>
    <x v="0"/>
    <s v="S123"/>
    <x v="3"/>
    <x v="5"/>
    <s v="S122"/>
    <x v="2"/>
    <n v="45.596995212000003"/>
  </r>
  <r>
    <n v="2010"/>
    <n v="4"/>
    <x v="31"/>
    <x v="0"/>
    <s v="S123"/>
    <x v="3"/>
    <x v="5"/>
    <s v="S125+S126"/>
    <x v="6"/>
    <n v="91.874005268999994"/>
  </r>
  <r>
    <n v="2010"/>
    <n v="4"/>
    <x v="31"/>
    <x v="0"/>
    <s v="S123"/>
    <x v="3"/>
    <x v="5"/>
    <s v="S13"/>
    <x v="7"/>
    <n v="11.812555001999995"/>
  </r>
  <r>
    <n v="2010"/>
    <n v="4"/>
    <x v="31"/>
    <x v="0"/>
    <s v="S123"/>
    <x v="3"/>
    <x v="5"/>
    <s v="S2"/>
    <x v="3"/>
    <n v="28.844798021000003"/>
  </r>
  <r>
    <n v="2010"/>
    <n v="4"/>
    <x v="31"/>
    <x v="0"/>
    <s v="S124"/>
    <x v="4"/>
    <x v="0"/>
    <s v="S123"/>
    <x v="0"/>
    <n v="8.3768399999999996"/>
  </r>
  <r>
    <n v="2010"/>
    <n v="4"/>
    <x v="31"/>
    <x v="0"/>
    <s v="S124"/>
    <x v="4"/>
    <x v="1"/>
    <s v="S124"/>
    <x v="1"/>
    <n v="13.439004260000001"/>
  </r>
  <r>
    <n v="2010"/>
    <n v="4"/>
    <x v="31"/>
    <x v="0"/>
    <s v="S124"/>
    <x v="4"/>
    <x v="1"/>
    <s v="S2"/>
    <x v="3"/>
    <n v="1604.2596543700001"/>
  </r>
  <r>
    <n v="2010"/>
    <n v="4"/>
    <x v="31"/>
    <x v="0"/>
    <s v="S124"/>
    <x v="4"/>
    <x v="2"/>
    <s v="S122"/>
    <x v="2"/>
    <n v="1588.781454465"/>
  </r>
  <r>
    <n v="2010"/>
    <n v="4"/>
    <x v="31"/>
    <x v="0"/>
    <s v="S124"/>
    <x v="4"/>
    <x v="4"/>
    <s v="S11"/>
    <x v="5"/>
    <n v="0.79600000000000004"/>
  </r>
  <r>
    <n v="2010"/>
    <n v="4"/>
    <x v="31"/>
    <x v="0"/>
    <s v="S124"/>
    <x v="4"/>
    <x v="4"/>
    <s v="S14+S15"/>
    <x v="9"/>
    <n v="8.4337599999999977"/>
  </r>
  <r>
    <n v="2010"/>
    <n v="4"/>
    <x v="31"/>
    <x v="0"/>
    <s v="S124"/>
    <x v="4"/>
    <x v="5"/>
    <s v="S11"/>
    <x v="5"/>
    <n v="638.99656922586007"/>
  </r>
  <r>
    <n v="2010"/>
    <n v="4"/>
    <x v="31"/>
    <x v="0"/>
    <s v="S124"/>
    <x v="4"/>
    <x v="5"/>
    <s v="S121"/>
    <x v="4"/>
    <n v="477.96561444365483"/>
  </r>
  <r>
    <n v="2010"/>
    <n v="4"/>
    <x v="31"/>
    <x v="0"/>
    <s v="S124"/>
    <x v="4"/>
    <x v="5"/>
    <s v="S122"/>
    <x v="2"/>
    <n v="936.99724450520387"/>
  </r>
  <r>
    <n v="2010"/>
    <n v="4"/>
    <x v="31"/>
    <x v="0"/>
    <s v="S124"/>
    <x v="4"/>
    <x v="5"/>
    <s v="S124"/>
    <x v="1"/>
    <n v="0"/>
  </r>
  <r>
    <n v="2010"/>
    <n v="4"/>
    <x v="31"/>
    <x v="0"/>
    <s v="S124"/>
    <x v="4"/>
    <x v="5"/>
    <s v="S125+S126"/>
    <x v="6"/>
    <n v="370.47623780128129"/>
  </r>
  <r>
    <n v="2010"/>
    <n v="4"/>
    <x v="31"/>
    <x v="0"/>
    <s v="S124"/>
    <x v="4"/>
    <x v="5"/>
    <s v="S13"/>
    <x v="7"/>
    <n v="332.92299066400005"/>
  </r>
  <r>
    <n v="2010"/>
    <n v="4"/>
    <x v="31"/>
    <x v="0"/>
    <s v="S124"/>
    <x v="4"/>
    <x v="5"/>
    <s v="S2"/>
    <x v="3"/>
    <n v="829.84935801900008"/>
  </r>
  <r>
    <n v="2010"/>
    <n v="4"/>
    <x v="31"/>
    <x v="0"/>
    <s v="S125+S126"/>
    <x v="5"/>
    <x v="0"/>
    <s v="S123"/>
    <x v="0"/>
    <n v="909.81625389999999"/>
  </r>
  <r>
    <n v="2010"/>
    <n v="4"/>
    <x v="31"/>
    <x v="0"/>
    <s v="S125+S126"/>
    <x v="5"/>
    <x v="0"/>
    <s v="S2"/>
    <x v="3"/>
    <n v="36.225066200000001"/>
  </r>
  <r>
    <n v="2010"/>
    <n v="4"/>
    <x v="31"/>
    <x v="0"/>
    <s v="S125+S126"/>
    <x v="5"/>
    <x v="1"/>
    <s v="S124"/>
    <x v="1"/>
    <n v="608.05082479999987"/>
  </r>
  <r>
    <n v="2010"/>
    <n v="4"/>
    <x v="31"/>
    <x v="0"/>
    <s v="S125+S126"/>
    <x v="5"/>
    <x v="1"/>
    <s v="S2"/>
    <x v="3"/>
    <n v="28.303491199999996"/>
  </r>
  <r>
    <n v="2010"/>
    <n v="4"/>
    <x v="31"/>
    <x v="0"/>
    <s v="S125+S126"/>
    <x v="5"/>
    <x v="2"/>
    <s v="S122"/>
    <x v="2"/>
    <n v="3892.4893474079977"/>
  </r>
  <r>
    <n v="2010"/>
    <n v="4"/>
    <x v="31"/>
    <x v="0"/>
    <s v="S125+S126"/>
    <x v="5"/>
    <x v="2"/>
    <s v="S2"/>
    <x v="3"/>
    <n v="7.1919999923011345E-6"/>
  </r>
  <r>
    <n v="2010"/>
    <n v="4"/>
    <x v="31"/>
    <x v="0"/>
    <s v="S125+S126"/>
    <x v="5"/>
    <x v="3"/>
    <s v="S121"/>
    <x v="4"/>
    <n v="47.567906199999989"/>
  </r>
  <r>
    <n v="2010"/>
    <n v="4"/>
    <x v="31"/>
    <x v="0"/>
    <s v="S125+S126"/>
    <x v="5"/>
    <x v="3"/>
    <s v="S2"/>
    <x v="3"/>
    <n v="36.973555400000002"/>
  </r>
  <r>
    <n v="2010"/>
    <n v="4"/>
    <x v="31"/>
    <x v="0"/>
    <s v="S125+S126"/>
    <x v="5"/>
    <x v="4"/>
    <s v="S11"/>
    <x v="5"/>
    <n v="841.92412921913331"/>
  </r>
  <r>
    <n v="2010"/>
    <n v="4"/>
    <x v="31"/>
    <x v="0"/>
    <s v="S125+S126"/>
    <x v="5"/>
    <x v="4"/>
    <s v="S125+S126"/>
    <x v="6"/>
    <n v="0"/>
  </r>
  <r>
    <n v="2010"/>
    <n v="4"/>
    <x v="31"/>
    <x v="0"/>
    <s v="S125+S126"/>
    <x v="5"/>
    <x v="4"/>
    <s v="S14+S15"/>
    <x v="9"/>
    <n v="2270.6497799999997"/>
  </r>
  <r>
    <n v="2010"/>
    <n v="4"/>
    <x v="31"/>
    <x v="0"/>
    <s v="S125+S126"/>
    <x v="5"/>
    <x v="5"/>
    <s v="S11"/>
    <x v="5"/>
    <n v="34.220184553153665"/>
  </r>
  <r>
    <n v="2010"/>
    <n v="4"/>
    <x v="31"/>
    <x v="0"/>
    <s v="S125+S126"/>
    <x v="5"/>
    <x v="5"/>
    <s v="S121"/>
    <x v="4"/>
    <n v="112.6933192743048"/>
  </r>
  <r>
    <n v="2010"/>
    <n v="4"/>
    <x v="31"/>
    <x v="0"/>
    <s v="S125+S126"/>
    <x v="5"/>
    <x v="5"/>
    <s v="S122"/>
    <x v="2"/>
    <n v="113.602680842437"/>
  </r>
  <r>
    <n v="2010"/>
    <n v="4"/>
    <x v="31"/>
    <x v="0"/>
    <s v="S125+S126"/>
    <x v="5"/>
    <x v="5"/>
    <s v="S125+S126"/>
    <x v="6"/>
    <n v="71.201520158375473"/>
  </r>
  <r>
    <n v="2010"/>
    <n v="4"/>
    <x v="31"/>
    <x v="0"/>
    <s v="S125+S126"/>
    <x v="5"/>
    <x v="5"/>
    <s v="S13"/>
    <x v="7"/>
    <n v="38.164613543179946"/>
  </r>
  <r>
    <n v="2010"/>
    <n v="4"/>
    <x v="31"/>
    <x v="0"/>
    <s v="S128"/>
    <x v="6"/>
    <x v="0"/>
    <s v="S123"/>
    <x v="0"/>
    <n v="127.98893"/>
  </r>
  <r>
    <n v="2010"/>
    <n v="4"/>
    <x v="31"/>
    <x v="0"/>
    <s v="S128"/>
    <x v="6"/>
    <x v="0"/>
    <s v="S2"/>
    <x v="3"/>
    <n v="12.067240000000002"/>
  </r>
  <r>
    <n v="2010"/>
    <n v="4"/>
    <x v="31"/>
    <x v="0"/>
    <s v="S128"/>
    <x v="6"/>
    <x v="1"/>
    <s v="S124"/>
    <x v="1"/>
    <n v="931.99436000000014"/>
  </r>
  <r>
    <n v="2010"/>
    <n v="4"/>
    <x v="31"/>
    <x v="0"/>
    <s v="S128"/>
    <x v="6"/>
    <x v="1"/>
    <s v="S2"/>
    <x v="3"/>
    <n v="259.63946000000004"/>
  </r>
  <r>
    <n v="2010"/>
    <n v="4"/>
    <x v="31"/>
    <x v="0"/>
    <s v="S128"/>
    <x v="6"/>
    <x v="2"/>
    <s v="S122"/>
    <x v="2"/>
    <n v="1015.5363600000001"/>
  </r>
  <r>
    <n v="2010"/>
    <n v="4"/>
    <x v="31"/>
    <x v="0"/>
    <s v="S128"/>
    <x v="6"/>
    <x v="2"/>
    <s v="S2"/>
    <x v="3"/>
    <n v="4.2085710000000001"/>
  </r>
  <r>
    <n v="2010"/>
    <n v="4"/>
    <x v="31"/>
    <x v="0"/>
    <s v="S128"/>
    <x v="6"/>
    <x v="3"/>
    <s v="S121"/>
    <x v="4"/>
    <n v="12.533049999999999"/>
  </r>
  <r>
    <n v="2010"/>
    <n v="4"/>
    <x v="31"/>
    <x v="0"/>
    <s v="S128"/>
    <x v="6"/>
    <x v="4"/>
    <s v="S11"/>
    <x v="5"/>
    <n v="1228.8592100000001"/>
  </r>
  <r>
    <n v="2010"/>
    <n v="4"/>
    <x v="31"/>
    <x v="0"/>
    <s v="S128"/>
    <x v="6"/>
    <x v="4"/>
    <s v="S125+S126"/>
    <x v="6"/>
    <n v="0"/>
  </r>
  <r>
    <n v="2010"/>
    <n v="4"/>
    <x v="31"/>
    <x v="0"/>
    <s v="S128"/>
    <x v="6"/>
    <x v="4"/>
    <s v="S14+S15"/>
    <x v="9"/>
    <n v="2214.9269499999996"/>
  </r>
  <r>
    <n v="2010"/>
    <n v="4"/>
    <x v="31"/>
    <x v="0"/>
    <s v="S128"/>
    <x v="6"/>
    <x v="5"/>
    <s v="S11"/>
    <x v="5"/>
    <n v="5778.8048734288232"/>
  </r>
  <r>
    <n v="2010"/>
    <n v="4"/>
    <x v="31"/>
    <x v="0"/>
    <s v="S128"/>
    <x v="6"/>
    <x v="5"/>
    <s v="S121"/>
    <x v="4"/>
    <n v="263.11178000000001"/>
  </r>
  <r>
    <n v="2010"/>
    <n v="4"/>
    <x v="31"/>
    <x v="0"/>
    <s v="S128"/>
    <x v="6"/>
    <x v="5"/>
    <s v="S122"/>
    <x v="2"/>
    <n v="3976.8041199999998"/>
  </r>
  <r>
    <n v="2010"/>
    <n v="4"/>
    <x v="31"/>
    <x v="0"/>
    <s v="S128"/>
    <x v="6"/>
    <x v="5"/>
    <s v="S125+S126"/>
    <x v="6"/>
    <n v="847.20426657117605"/>
  </r>
  <r>
    <n v="2010"/>
    <n v="4"/>
    <x v="31"/>
    <x v="0"/>
    <s v="S128"/>
    <x v="6"/>
    <x v="5"/>
    <s v="S13"/>
    <x v="7"/>
    <n v="1497.1184700000001"/>
  </r>
  <r>
    <n v="2010"/>
    <n v="4"/>
    <x v="31"/>
    <x v="0"/>
    <s v="S128"/>
    <x v="6"/>
    <x v="5"/>
    <s v="S2"/>
    <x v="3"/>
    <n v="724.78726606999999"/>
  </r>
  <r>
    <n v="2010"/>
    <n v="4"/>
    <x v="31"/>
    <x v="0"/>
    <s v="S129"/>
    <x v="7"/>
    <x v="1"/>
    <s v="S124"/>
    <x v="1"/>
    <n v="3139.4861101179999"/>
  </r>
  <r>
    <n v="2010"/>
    <n v="4"/>
    <x v="31"/>
    <x v="0"/>
    <s v="S129"/>
    <x v="7"/>
    <x v="1"/>
    <s v="S2"/>
    <x v="3"/>
    <n v="26765.554400000001"/>
  </r>
  <r>
    <n v="2010"/>
    <n v="4"/>
    <x v="31"/>
    <x v="0"/>
    <s v="S129"/>
    <x v="7"/>
    <x v="2"/>
    <s v="S122"/>
    <x v="2"/>
    <n v="3822.2521075299992"/>
  </r>
  <r>
    <n v="2010"/>
    <n v="4"/>
    <x v="31"/>
    <x v="0"/>
    <s v="S129"/>
    <x v="7"/>
    <x v="2"/>
    <s v="S2"/>
    <x v="3"/>
    <n v="69.497192469999973"/>
  </r>
  <r>
    <n v="2010"/>
    <n v="4"/>
    <x v="31"/>
    <x v="0"/>
    <s v="S129"/>
    <x v="7"/>
    <x v="5"/>
    <s v="S11"/>
    <x v="5"/>
    <n v="5842.5659147728138"/>
  </r>
  <r>
    <n v="2010"/>
    <n v="4"/>
    <x v="31"/>
    <x v="0"/>
    <s v="S129"/>
    <x v="7"/>
    <x v="5"/>
    <s v="S121"/>
    <x v="4"/>
    <n v="2056.8883000000001"/>
  </r>
  <r>
    <n v="2010"/>
    <n v="4"/>
    <x v="31"/>
    <x v="0"/>
    <s v="S129"/>
    <x v="7"/>
    <x v="5"/>
    <s v="S122"/>
    <x v="2"/>
    <n v="6901.7059700000009"/>
  </r>
  <r>
    <n v="2010"/>
    <n v="4"/>
    <x v="31"/>
    <x v="0"/>
    <s v="S129"/>
    <x v="7"/>
    <x v="5"/>
    <s v="S125+S126"/>
    <x v="6"/>
    <n v="1199.169693225185"/>
  </r>
  <r>
    <n v="2010"/>
    <n v="4"/>
    <x v="31"/>
    <x v="0"/>
    <s v="S129"/>
    <x v="7"/>
    <x v="5"/>
    <s v="S13"/>
    <x v="7"/>
    <n v="6508.9828600000001"/>
  </r>
  <r>
    <n v="2010"/>
    <n v="4"/>
    <x v="31"/>
    <x v="0"/>
    <s v="S129"/>
    <x v="7"/>
    <x v="5"/>
    <s v="S2"/>
    <x v="3"/>
    <n v="435.86512200199996"/>
  </r>
  <r>
    <n v="2010"/>
    <n v="4"/>
    <x v="31"/>
    <x v="0"/>
    <s v="S13"/>
    <x v="8"/>
    <x v="0"/>
    <s v="S123"/>
    <x v="0"/>
    <n v="44.457642005000004"/>
  </r>
  <r>
    <n v="2010"/>
    <n v="4"/>
    <x v="31"/>
    <x v="0"/>
    <s v="S13"/>
    <x v="8"/>
    <x v="0"/>
    <s v="S2"/>
    <x v="3"/>
    <n v="0.515206999"/>
  </r>
  <r>
    <n v="2010"/>
    <n v="4"/>
    <x v="31"/>
    <x v="0"/>
    <s v="S13"/>
    <x v="8"/>
    <x v="2"/>
    <s v="S121"/>
    <x v="4"/>
    <n v="316.82247000000001"/>
  </r>
  <r>
    <n v="2010"/>
    <n v="4"/>
    <x v="31"/>
    <x v="0"/>
    <s v="S13"/>
    <x v="8"/>
    <x v="2"/>
    <s v="S122"/>
    <x v="2"/>
    <n v="2301.1493000579994"/>
  </r>
  <r>
    <n v="2010"/>
    <n v="4"/>
    <x v="31"/>
    <x v="0"/>
    <s v="S13"/>
    <x v="8"/>
    <x v="2"/>
    <s v="S2"/>
    <x v="3"/>
    <n v="2129.8544477050004"/>
  </r>
  <r>
    <n v="2010"/>
    <n v="4"/>
    <x v="31"/>
    <x v="0"/>
    <s v="S13"/>
    <x v="8"/>
    <x v="3"/>
    <s v="S121"/>
    <x v="4"/>
    <n v="1320.779167362"/>
  </r>
  <r>
    <n v="2010"/>
    <n v="4"/>
    <x v="31"/>
    <x v="0"/>
    <s v="S13"/>
    <x v="8"/>
    <x v="4"/>
    <s v="S11"/>
    <x v="5"/>
    <n v="513.4194"/>
  </r>
  <r>
    <n v="2010"/>
    <n v="4"/>
    <x v="31"/>
    <x v="0"/>
    <s v="S13"/>
    <x v="8"/>
    <x v="4"/>
    <s v="S121"/>
    <x v="4"/>
    <n v="60.505830000000003"/>
  </r>
  <r>
    <n v="2010"/>
    <n v="4"/>
    <x v="31"/>
    <x v="0"/>
    <s v="S13"/>
    <x v="8"/>
    <x v="4"/>
    <s v="S122"/>
    <x v="2"/>
    <n v="814.5920000000001"/>
  </r>
  <r>
    <n v="2010"/>
    <n v="4"/>
    <x v="31"/>
    <x v="0"/>
    <s v="S13"/>
    <x v="8"/>
    <x v="4"/>
    <s v="S14+S15"/>
    <x v="9"/>
    <n v="773.58623174280001"/>
  </r>
  <r>
    <n v="2010"/>
    <n v="4"/>
    <x v="31"/>
    <x v="0"/>
    <s v="S13"/>
    <x v="8"/>
    <x v="5"/>
    <s v="S11"/>
    <x v="5"/>
    <n v="52.086175099000002"/>
  </r>
  <r>
    <n v="2010"/>
    <n v="4"/>
    <x v="31"/>
    <x v="0"/>
    <s v="S13"/>
    <x v="8"/>
    <x v="5"/>
    <s v="S121"/>
    <x v="4"/>
    <n v="122.11319631500001"/>
  </r>
  <r>
    <n v="2010"/>
    <n v="4"/>
    <x v="31"/>
    <x v="0"/>
    <s v="S13"/>
    <x v="8"/>
    <x v="5"/>
    <s v="S122"/>
    <x v="2"/>
    <n v="86.445373415000006"/>
  </r>
  <r>
    <n v="2010"/>
    <n v="4"/>
    <x v="31"/>
    <x v="0"/>
    <s v="S13"/>
    <x v="8"/>
    <x v="5"/>
    <s v="S13"/>
    <x v="7"/>
    <n v="11.845675498"/>
  </r>
  <r>
    <n v="2010"/>
    <n v="4"/>
    <x v="31"/>
    <x v="0"/>
    <s v="S13"/>
    <x v="8"/>
    <x v="5"/>
    <s v="S2"/>
    <x v="3"/>
    <n v="6995.2466242950013"/>
  </r>
  <r>
    <n v="2010"/>
    <n v="4"/>
    <x v="31"/>
    <x v="0"/>
    <s v="S14+S15"/>
    <x v="9"/>
    <x v="0"/>
    <s v="S123"/>
    <x v="0"/>
    <n v="3905.6390582599993"/>
  </r>
  <r>
    <n v="2010"/>
    <n v="4"/>
    <x v="31"/>
    <x v="0"/>
    <s v="S14+S15"/>
    <x v="9"/>
    <x v="1"/>
    <s v="S124"/>
    <x v="1"/>
    <n v="4952.9873774900007"/>
  </r>
  <r>
    <n v="2010"/>
    <n v="4"/>
    <x v="31"/>
    <x v="0"/>
    <s v="S14+S15"/>
    <x v="9"/>
    <x v="2"/>
    <s v="S122"/>
    <x v="2"/>
    <n v="14628.89318103"/>
  </r>
  <r>
    <n v="2010"/>
    <n v="4"/>
    <x v="31"/>
    <x v="0"/>
    <s v="S14+S15"/>
    <x v="9"/>
    <x v="2"/>
    <s v="S125+S126"/>
    <x v="6"/>
    <n v="0.43019999999999997"/>
  </r>
  <r>
    <n v="2010"/>
    <n v="4"/>
    <x v="31"/>
    <x v="0"/>
    <s v="S14+S15"/>
    <x v="9"/>
    <x v="2"/>
    <s v="S2"/>
    <x v="3"/>
    <n v="849.43198939609965"/>
  </r>
  <r>
    <n v="2010"/>
    <n v="4"/>
    <x v="31"/>
    <x v="0"/>
    <s v="S14+S15"/>
    <x v="9"/>
    <x v="3"/>
    <s v="S121"/>
    <x v="4"/>
    <n v="1633.7916441379996"/>
  </r>
  <r>
    <n v="2010"/>
    <n v="4"/>
    <x v="31"/>
    <x v="0"/>
    <s v="S14+S15"/>
    <x v="9"/>
    <x v="5"/>
    <s v="S11"/>
    <x v="5"/>
    <n v="2.5375184475081052"/>
  </r>
  <r>
    <n v="2010"/>
    <n v="4"/>
    <x v="31"/>
    <x v="0"/>
    <s v="S14+S15"/>
    <x v="9"/>
    <x v="5"/>
    <s v="S121"/>
    <x v="4"/>
    <n v="0"/>
  </r>
  <r>
    <n v="2010"/>
    <n v="4"/>
    <x v="31"/>
    <x v="0"/>
    <s v="S14+S15"/>
    <x v="9"/>
    <x v="5"/>
    <s v="S125+S126"/>
    <x v="6"/>
    <n v="2.3997749547913712"/>
  </r>
  <r>
    <n v="2010"/>
    <n v="4"/>
    <x v="31"/>
    <x v="0"/>
    <s v="S14+S15"/>
    <x v="9"/>
    <x v="5"/>
    <s v="S2"/>
    <x v="3"/>
    <n v="95.963895292999993"/>
  </r>
  <r>
    <n v="2010"/>
    <n v="4"/>
    <x v="31"/>
    <x v="0"/>
    <s v="S2"/>
    <x v="10"/>
    <x v="0"/>
    <s v="S123"/>
    <x v="0"/>
    <n v="412.06603972199997"/>
  </r>
  <r>
    <n v="2010"/>
    <n v="4"/>
    <x v="31"/>
    <x v="0"/>
    <s v="S2"/>
    <x v="10"/>
    <x v="0"/>
    <s v="S124"/>
    <x v="1"/>
    <n v="0"/>
  </r>
  <r>
    <n v="2010"/>
    <n v="4"/>
    <x v="31"/>
    <x v="0"/>
    <s v="S2"/>
    <x v="10"/>
    <x v="1"/>
    <s v="S124"/>
    <x v="1"/>
    <n v="391.48682623499997"/>
  </r>
  <r>
    <n v="2010"/>
    <n v="4"/>
    <x v="31"/>
    <x v="0"/>
    <s v="S2"/>
    <x v="10"/>
    <x v="2"/>
    <s v="S121"/>
    <x v="4"/>
    <n v="67.123459999999994"/>
  </r>
  <r>
    <n v="2010"/>
    <n v="4"/>
    <x v="31"/>
    <x v="0"/>
    <s v="S2"/>
    <x v="10"/>
    <x v="2"/>
    <s v="S122"/>
    <x v="2"/>
    <n v="365.55394088999998"/>
  </r>
  <r>
    <n v="2010"/>
    <n v="4"/>
    <x v="31"/>
    <x v="0"/>
    <s v="S2"/>
    <x v="10"/>
    <x v="4"/>
    <s v="S11"/>
    <x v="5"/>
    <n v="17313.024991820002"/>
  </r>
  <r>
    <n v="2010"/>
    <n v="4"/>
    <x v="31"/>
    <x v="0"/>
    <s v="S2"/>
    <x v="10"/>
    <x v="4"/>
    <s v="S121"/>
    <x v="4"/>
    <n v="590.92551999999989"/>
  </r>
  <r>
    <n v="2010"/>
    <n v="4"/>
    <x v="31"/>
    <x v="0"/>
    <s v="S2"/>
    <x v="10"/>
    <x v="4"/>
    <s v="S122"/>
    <x v="2"/>
    <n v="6326.1150569399997"/>
  </r>
  <r>
    <n v="2010"/>
    <n v="4"/>
    <x v="31"/>
    <x v="0"/>
    <s v="S2"/>
    <x v="10"/>
    <x v="4"/>
    <s v="S125+S126"/>
    <x v="6"/>
    <n v="1284.284088546"/>
  </r>
  <r>
    <n v="2010"/>
    <n v="4"/>
    <x v="31"/>
    <x v="0"/>
    <s v="S2"/>
    <x v="10"/>
    <x v="4"/>
    <s v="S128"/>
    <x v="8"/>
    <n v="24.755885906"/>
  </r>
  <r>
    <n v="2010"/>
    <n v="4"/>
    <x v="31"/>
    <x v="0"/>
    <s v="S2"/>
    <x v="10"/>
    <x v="4"/>
    <s v="S13"/>
    <x v="7"/>
    <n v="495.64877399900001"/>
  </r>
  <r>
    <n v="2010"/>
    <n v="4"/>
    <x v="31"/>
    <x v="0"/>
    <s v="S2"/>
    <x v="10"/>
    <x v="5"/>
    <s v="S11"/>
    <x v="5"/>
    <n v="5667.9468288885409"/>
  </r>
  <r>
    <n v="2010"/>
    <n v="4"/>
    <x v="31"/>
    <x v="0"/>
    <s v="S2"/>
    <x v="10"/>
    <x v="5"/>
    <s v="S122"/>
    <x v="2"/>
    <n v="1978.983408452"/>
  </r>
  <r>
    <n v="2010"/>
    <n v="4"/>
    <x v="31"/>
    <x v="0"/>
    <s v="S2"/>
    <x v="10"/>
    <x v="5"/>
    <s v="S125+S126"/>
    <x v="6"/>
    <n v="633.35604618245918"/>
  </r>
  <r>
    <n v="2010"/>
    <n v="4"/>
    <x v="31"/>
    <x v="0"/>
    <s v="S2"/>
    <x v="10"/>
    <x v="5"/>
    <s v="S13"/>
    <x v="7"/>
    <n v="1427.1982369269999"/>
  </r>
  <r>
    <n v="2010"/>
    <n v="4"/>
    <x v="31"/>
    <x v="1"/>
    <s v="S11"/>
    <x v="0"/>
    <x v="0"/>
    <s v="S123"/>
    <x v="0"/>
    <n v="178.95190835237372"/>
  </r>
  <r>
    <n v="2010"/>
    <n v="4"/>
    <x v="31"/>
    <x v="1"/>
    <s v="S11"/>
    <x v="0"/>
    <x v="1"/>
    <s v="S124"/>
    <x v="1"/>
    <n v="-22.603888413518689"/>
  </r>
  <r>
    <n v="2010"/>
    <n v="4"/>
    <x v="31"/>
    <x v="1"/>
    <s v="S11"/>
    <x v="0"/>
    <x v="2"/>
    <s v="S122"/>
    <x v="2"/>
    <n v="2165.9308540414131"/>
  </r>
  <r>
    <n v="2010"/>
    <n v="4"/>
    <x v="31"/>
    <x v="1"/>
    <s v="S11"/>
    <x v="0"/>
    <x v="2"/>
    <s v="S2"/>
    <x v="3"/>
    <n v="507.05999733379997"/>
  </r>
  <r>
    <n v="2010"/>
    <n v="4"/>
    <x v="31"/>
    <x v="1"/>
    <s v="S11"/>
    <x v="0"/>
    <x v="3"/>
    <s v="S121"/>
    <x v="4"/>
    <n v="24.695835800000001"/>
  </r>
  <r>
    <n v="2010"/>
    <n v="4"/>
    <x v="31"/>
    <x v="1"/>
    <s v="S11"/>
    <x v="0"/>
    <x v="4"/>
    <s v="S11"/>
    <x v="5"/>
    <n v="9.4500000000000001E-3"/>
  </r>
  <r>
    <n v="2010"/>
    <n v="4"/>
    <x v="31"/>
    <x v="1"/>
    <s v="S11"/>
    <x v="0"/>
    <x v="4"/>
    <s v="S122"/>
    <x v="2"/>
    <n v="0"/>
  </r>
  <r>
    <n v="2010"/>
    <n v="4"/>
    <x v="31"/>
    <x v="1"/>
    <s v="S11"/>
    <x v="0"/>
    <x v="4"/>
    <s v="S2"/>
    <x v="3"/>
    <n v="-42.439201529999998"/>
  </r>
  <r>
    <n v="2010"/>
    <n v="4"/>
    <x v="31"/>
    <x v="1"/>
    <s v="S11"/>
    <x v="0"/>
    <x v="5"/>
    <s v="S11"/>
    <x v="5"/>
    <n v="-43.528804696367018"/>
  </r>
  <r>
    <n v="2010"/>
    <n v="4"/>
    <x v="31"/>
    <x v="1"/>
    <s v="S11"/>
    <x v="0"/>
    <x v="5"/>
    <s v="S121"/>
    <x v="4"/>
    <n v="-537.72681012453597"/>
  </r>
  <r>
    <n v="2010"/>
    <n v="4"/>
    <x v="31"/>
    <x v="1"/>
    <s v="S11"/>
    <x v="0"/>
    <x v="5"/>
    <s v="S122"/>
    <x v="2"/>
    <n v="-297.52942005170519"/>
  </r>
  <r>
    <n v="2010"/>
    <n v="4"/>
    <x v="31"/>
    <x v="1"/>
    <s v="S11"/>
    <x v="0"/>
    <x v="5"/>
    <s v="S125+S126"/>
    <x v="6"/>
    <n v="34.78490933817811"/>
  </r>
  <r>
    <n v="2010"/>
    <n v="4"/>
    <x v="31"/>
    <x v="1"/>
    <s v="S11"/>
    <x v="0"/>
    <x v="5"/>
    <s v="S13"/>
    <x v="7"/>
    <n v="-33.532294198207794"/>
  </r>
  <r>
    <n v="2010"/>
    <n v="4"/>
    <x v="31"/>
    <x v="1"/>
    <s v="S11"/>
    <x v="0"/>
    <x v="5"/>
    <s v="S2"/>
    <x v="3"/>
    <n v="87.937697809000014"/>
  </r>
  <r>
    <n v="2010"/>
    <n v="4"/>
    <x v="31"/>
    <x v="1"/>
    <s v="S121"/>
    <x v="1"/>
    <x v="2"/>
    <s v="S2"/>
    <x v="3"/>
    <n v="825.29309583000008"/>
  </r>
  <r>
    <n v="2010"/>
    <n v="4"/>
    <x v="31"/>
    <x v="1"/>
    <s v="S121"/>
    <x v="1"/>
    <x v="3"/>
    <s v="S2"/>
    <x v="3"/>
    <n v="-8.2680000000000003E-2"/>
  </r>
  <r>
    <n v="2010"/>
    <n v="4"/>
    <x v="31"/>
    <x v="1"/>
    <s v="S121"/>
    <x v="1"/>
    <x v="4"/>
    <s v="S122"/>
    <x v="2"/>
    <n v="-100.11927"/>
  </r>
  <r>
    <n v="2010"/>
    <n v="4"/>
    <x v="31"/>
    <x v="1"/>
    <s v="S121"/>
    <x v="1"/>
    <x v="4"/>
    <s v="S125+S126"/>
    <x v="6"/>
    <n v="30.01895"/>
  </r>
  <r>
    <n v="2010"/>
    <n v="4"/>
    <x v="31"/>
    <x v="1"/>
    <s v="S121"/>
    <x v="1"/>
    <x v="4"/>
    <s v="S13"/>
    <x v="7"/>
    <n v="1.3212200000000018"/>
  </r>
  <r>
    <n v="2010"/>
    <n v="4"/>
    <x v="31"/>
    <x v="1"/>
    <s v="S121"/>
    <x v="1"/>
    <x v="4"/>
    <s v="S2"/>
    <x v="3"/>
    <n v="14.640540000000001"/>
  </r>
  <r>
    <n v="2010"/>
    <n v="4"/>
    <x v="31"/>
    <x v="1"/>
    <s v="S121"/>
    <x v="1"/>
    <x v="5"/>
    <s v="S2"/>
    <x v="3"/>
    <n v="17.745861332"/>
  </r>
  <r>
    <n v="2010"/>
    <n v="4"/>
    <x v="31"/>
    <x v="1"/>
    <s v="S122"/>
    <x v="2"/>
    <x v="0"/>
    <s v="S123"/>
    <x v="0"/>
    <n v="41.364866346342247"/>
  </r>
  <r>
    <n v="2010"/>
    <n v="4"/>
    <x v="31"/>
    <x v="1"/>
    <s v="S122"/>
    <x v="2"/>
    <x v="2"/>
    <s v="S121"/>
    <x v="4"/>
    <n v="1962.4027700000001"/>
  </r>
  <r>
    <n v="2010"/>
    <n v="4"/>
    <x v="31"/>
    <x v="1"/>
    <s v="S122"/>
    <x v="2"/>
    <x v="2"/>
    <s v="S122"/>
    <x v="2"/>
    <n v="587.97500000000002"/>
  </r>
  <r>
    <n v="2010"/>
    <n v="4"/>
    <x v="31"/>
    <x v="1"/>
    <s v="S122"/>
    <x v="2"/>
    <x v="2"/>
    <s v="S2"/>
    <x v="3"/>
    <n v="-42.263206200999996"/>
  </r>
  <r>
    <n v="2010"/>
    <n v="4"/>
    <x v="31"/>
    <x v="1"/>
    <s v="S122"/>
    <x v="2"/>
    <x v="3"/>
    <s v="S121"/>
    <x v="4"/>
    <n v="-24.519759999999998"/>
  </r>
  <r>
    <n v="2010"/>
    <n v="4"/>
    <x v="31"/>
    <x v="1"/>
    <s v="S122"/>
    <x v="2"/>
    <x v="3"/>
    <s v="S2"/>
    <x v="3"/>
    <n v="7.3749699999999994"/>
  </r>
  <r>
    <n v="2010"/>
    <n v="4"/>
    <x v="31"/>
    <x v="1"/>
    <s v="S122"/>
    <x v="2"/>
    <x v="4"/>
    <s v="S11"/>
    <x v="5"/>
    <n v="1231.1063734576533"/>
  </r>
  <r>
    <n v="2010"/>
    <n v="4"/>
    <x v="31"/>
    <x v="1"/>
    <s v="S122"/>
    <x v="2"/>
    <x v="4"/>
    <s v="S122"/>
    <x v="2"/>
    <n v="-251.19121000000001"/>
  </r>
  <r>
    <n v="2010"/>
    <n v="4"/>
    <x v="31"/>
    <x v="1"/>
    <s v="S122"/>
    <x v="2"/>
    <x v="4"/>
    <s v="S124"/>
    <x v="1"/>
    <n v="-1.9994899999999998"/>
  </r>
  <r>
    <n v="2010"/>
    <n v="4"/>
    <x v="31"/>
    <x v="1"/>
    <s v="S122"/>
    <x v="2"/>
    <x v="4"/>
    <s v="S125+S126"/>
    <x v="6"/>
    <n v="-23.595825426654088"/>
  </r>
  <r>
    <n v="2010"/>
    <n v="4"/>
    <x v="31"/>
    <x v="1"/>
    <s v="S122"/>
    <x v="2"/>
    <x v="4"/>
    <s v="S128"/>
    <x v="8"/>
    <n v="-11.021445717999999"/>
  </r>
  <r>
    <n v="2010"/>
    <n v="4"/>
    <x v="31"/>
    <x v="1"/>
    <s v="S122"/>
    <x v="2"/>
    <x v="4"/>
    <s v="S13"/>
    <x v="7"/>
    <n v="2.0081699999999998"/>
  </r>
  <r>
    <n v="2010"/>
    <n v="4"/>
    <x v="31"/>
    <x v="1"/>
    <s v="S122"/>
    <x v="2"/>
    <x v="4"/>
    <s v="S14+S15"/>
    <x v="9"/>
    <n v="1128.2392699999998"/>
  </r>
  <r>
    <n v="2010"/>
    <n v="4"/>
    <x v="31"/>
    <x v="1"/>
    <s v="S122"/>
    <x v="2"/>
    <x v="4"/>
    <s v="S2"/>
    <x v="3"/>
    <n v="60.643337687000013"/>
  </r>
  <r>
    <n v="2010"/>
    <n v="4"/>
    <x v="31"/>
    <x v="1"/>
    <s v="S122"/>
    <x v="2"/>
    <x v="5"/>
    <s v="S11"/>
    <x v="5"/>
    <n v="37.935680758048029"/>
  </r>
  <r>
    <n v="2010"/>
    <n v="4"/>
    <x v="31"/>
    <x v="1"/>
    <s v="S122"/>
    <x v="2"/>
    <x v="5"/>
    <s v="S121"/>
    <x v="4"/>
    <n v="-545.83663998816246"/>
  </r>
  <r>
    <n v="2010"/>
    <n v="4"/>
    <x v="31"/>
    <x v="1"/>
    <s v="S122"/>
    <x v="2"/>
    <x v="5"/>
    <s v="S122"/>
    <x v="2"/>
    <n v="161.23419640613224"/>
  </r>
  <r>
    <n v="2010"/>
    <n v="4"/>
    <x v="31"/>
    <x v="1"/>
    <s v="S122"/>
    <x v="2"/>
    <x v="5"/>
    <s v="S125+S126"/>
    <x v="6"/>
    <n v="12.504221741282876"/>
  </r>
  <r>
    <n v="2010"/>
    <n v="4"/>
    <x v="31"/>
    <x v="1"/>
    <s v="S122"/>
    <x v="2"/>
    <x v="5"/>
    <s v="S13"/>
    <x v="7"/>
    <n v="-107.08673266558509"/>
  </r>
  <r>
    <n v="2010"/>
    <n v="4"/>
    <x v="31"/>
    <x v="1"/>
    <s v="S122"/>
    <x v="2"/>
    <x v="5"/>
    <s v="S2"/>
    <x v="3"/>
    <n v="4.5186339420000001"/>
  </r>
  <r>
    <n v="2010"/>
    <n v="4"/>
    <x v="31"/>
    <x v="1"/>
    <s v="S123"/>
    <x v="3"/>
    <x v="0"/>
    <s v="S2"/>
    <x v="3"/>
    <n v="-4.5073433999999996E-2"/>
  </r>
  <r>
    <n v="2010"/>
    <n v="4"/>
    <x v="31"/>
    <x v="1"/>
    <s v="S123"/>
    <x v="3"/>
    <x v="2"/>
    <s v="S122"/>
    <x v="2"/>
    <n v="719.97313236800005"/>
  </r>
  <r>
    <n v="2010"/>
    <n v="4"/>
    <x v="31"/>
    <x v="1"/>
    <s v="S123"/>
    <x v="3"/>
    <x v="2"/>
    <s v="S2"/>
    <x v="3"/>
    <n v="84.455597859999997"/>
  </r>
  <r>
    <n v="2010"/>
    <n v="4"/>
    <x v="31"/>
    <x v="1"/>
    <s v="S123"/>
    <x v="3"/>
    <x v="5"/>
    <s v="S11"/>
    <x v="5"/>
    <n v="-16.639235326000001"/>
  </r>
  <r>
    <n v="2010"/>
    <n v="4"/>
    <x v="31"/>
    <x v="1"/>
    <s v="S123"/>
    <x v="3"/>
    <x v="5"/>
    <s v="S121"/>
    <x v="4"/>
    <n v="-289.34741528299998"/>
  </r>
  <r>
    <n v="2010"/>
    <n v="4"/>
    <x v="31"/>
    <x v="1"/>
    <s v="S123"/>
    <x v="3"/>
    <x v="5"/>
    <s v="S122"/>
    <x v="2"/>
    <n v="10.11883959"/>
  </r>
  <r>
    <n v="2010"/>
    <n v="4"/>
    <x v="31"/>
    <x v="1"/>
    <s v="S123"/>
    <x v="3"/>
    <x v="5"/>
    <s v="S125+S126"/>
    <x v="6"/>
    <n v="9.6068870250000007"/>
  </r>
  <r>
    <n v="2010"/>
    <n v="4"/>
    <x v="31"/>
    <x v="1"/>
    <s v="S123"/>
    <x v="3"/>
    <x v="5"/>
    <s v="S13"/>
    <x v="7"/>
    <n v="5.9626587039999999"/>
  </r>
  <r>
    <n v="2010"/>
    <n v="4"/>
    <x v="31"/>
    <x v="1"/>
    <s v="S123"/>
    <x v="3"/>
    <x v="5"/>
    <s v="S2"/>
    <x v="3"/>
    <n v="4.8353020779999998"/>
  </r>
  <r>
    <n v="2010"/>
    <n v="4"/>
    <x v="31"/>
    <x v="1"/>
    <s v="S124"/>
    <x v="4"/>
    <x v="0"/>
    <s v="S123"/>
    <x v="0"/>
    <n v="0.76286037857044509"/>
  </r>
  <r>
    <n v="2010"/>
    <n v="4"/>
    <x v="31"/>
    <x v="1"/>
    <s v="S124"/>
    <x v="4"/>
    <x v="1"/>
    <s v="S124"/>
    <x v="1"/>
    <n v="3.2831548690000001"/>
  </r>
  <r>
    <n v="2010"/>
    <n v="4"/>
    <x v="31"/>
    <x v="1"/>
    <s v="S124"/>
    <x v="4"/>
    <x v="1"/>
    <s v="S2"/>
    <x v="3"/>
    <n v="87.39713845499999"/>
  </r>
  <r>
    <n v="2010"/>
    <n v="4"/>
    <x v="31"/>
    <x v="1"/>
    <s v="S124"/>
    <x v="4"/>
    <x v="2"/>
    <s v="S122"/>
    <x v="2"/>
    <n v="-400.72566850800001"/>
  </r>
  <r>
    <n v="2010"/>
    <n v="4"/>
    <x v="31"/>
    <x v="1"/>
    <s v="S124"/>
    <x v="4"/>
    <x v="4"/>
    <s v="S11"/>
    <x v="5"/>
    <n v="-0.87338000000000005"/>
  </r>
  <r>
    <n v="2010"/>
    <n v="4"/>
    <x v="31"/>
    <x v="1"/>
    <s v="S124"/>
    <x v="4"/>
    <x v="4"/>
    <s v="S14+S15"/>
    <x v="9"/>
    <n v="-0.41864999999999997"/>
  </r>
  <r>
    <n v="2010"/>
    <n v="4"/>
    <x v="31"/>
    <x v="1"/>
    <s v="S124"/>
    <x v="4"/>
    <x v="5"/>
    <s v="S11"/>
    <x v="5"/>
    <n v="119.02747679083635"/>
  </r>
  <r>
    <n v="2010"/>
    <n v="4"/>
    <x v="31"/>
    <x v="1"/>
    <s v="S124"/>
    <x v="4"/>
    <x v="5"/>
    <s v="S121"/>
    <x v="4"/>
    <n v="-157.71821916341651"/>
  </r>
  <r>
    <n v="2010"/>
    <n v="4"/>
    <x v="31"/>
    <x v="1"/>
    <s v="S124"/>
    <x v="4"/>
    <x v="5"/>
    <s v="S122"/>
    <x v="2"/>
    <n v="4.1626112828873243"/>
  </r>
  <r>
    <n v="2010"/>
    <n v="4"/>
    <x v="31"/>
    <x v="1"/>
    <s v="S124"/>
    <x v="4"/>
    <x v="5"/>
    <s v="S124"/>
    <x v="1"/>
    <n v="0"/>
  </r>
  <r>
    <n v="2010"/>
    <n v="4"/>
    <x v="31"/>
    <x v="1"/>
    <s v="S124"/>
    <x v="4"/>
    <x v="5"/>
    <s v="S125+S126"/>
    <x v="6"/>
    <n v="15.785543223692823"/>
  </r>
  <r>
    <n v="2010"/>
    <n v="4"/>
    <x v="31"/>
    <x v="1"/>
    <s v="S124"/>
    <x v="4"/>
    <x v="5"/>
    <s v="S13"/>
    <x v="7"/>
    <n v="-95.353819217000009"/>
  </r>
  <r>
    <n v="2010"/>
    <n v="4"/>
    <x v="31"/>
    <x v="1"/>
    <s v="S124"/>
    <x v="4"/>
    <x v="5"/>
    <s v="S2"/>
    <x v="3"/>
    <n v="8.9610176219999929"/>
  </r>
  <r>
    <n v="2010"/>
    <n v="4"/>
    <x v="31"/>
    <x v="1"/>
    <s v="S125+S126"/>
    <x v="5"/>
    <x v="0"/>
    <s v="S123"/>
    <x v="0"/>
    <n v="86.159461524208652"/>
  </r>
  <r>
    <n v="2010"/>
    <n v="4"/>
    <x v="31"/>
    <x v="1"/>
    <s v="S125+S126"/>
    <x v="5"/>
    <x v="0"/>
    <s v="S2"/>
    <x v="3"/>
    <n v="2.0313287999999998"/>
  </r>
  <r>
    <n v="2010"/>
    <n v="4"/>
    <x v="31"/>
    <x v="1"/>
    <s v="S125+S126"/>
    <x v="5"/>
    <x v="1"/>
    <s v="S124"/>
    <x v="1"/>
    <n v="-5.836276556747789"/>
  </r>
  <r>
    <n v="2010"/>
    <n v="4"/>
    <x v="31"/>
    <x v="1"/>
    <s v="S125+S126"/>
    <x v="5"/>
    <x v="1"/>
    <s v="S2"/>
    <x v="3"/>
    <n v="-3.0968744999999998"/>
  </r>
  <r>
    <n v="2010"/>
    <n v="4"/>
    <x v="31"/>
    <x v="1"/>
    <s v="S125+S126"/>
    <x v="5"/>
    <x v="2"/>
    <s v="S122"/>
    <x v="2"/>
    <n v="224.77711196899995"/>
  </r>
  <r>
    <n v="2010"/>
    <n v="4"/>
    <x v="31"/>
    <x v="1"/>
    <s v="S125+S126"/>
    <x v="5"/>
    <x v="2"/>
    <s v="S2"/>
    <x v="3"/>
    <n v="2.1189231000011206E-2"/>
  </r>
  <r>
    <n v="2010"/>
    <n v="4"/>
    <x v="31"/>
    <x v="1"/>
    <s v="S125+S126"/>
    <x v="5"/>
    <x v="3"/>
    <s v="S121"/>
    <x v="4"/>
    <n v="-0.11784600000000001"/>
  </r>
  <r>
    <n v="2010"/>
    <n v="4"/>
    <x v="31"/>
    <x v="1"/>
    <s v="S125+S126"/>
    <x v="5"/>
    <x v="3"/>
    <s v="S2"/>
    <x v="3"/>
    <n v="-0.22972380000000001"/>
  </r>
  <r>
    <n v="2010"/>
    <n v="4"/>
    <x v="31"/>
    <x v="1"/>
    <s v="S125+S126"/>
    <x v="5"/>
    <x v="4"/>
    <s v="S11"/>
    <x v="5"/>
    <n v="10.505512075128218"/>
  </r>
  <r>
    <n v="2010"/>
    <n v="4"/>
    <x v="31"/>
    <x v="1"/>
    <s v="S125+S126"/>
    <x v="5"/>
    <x v="4"/>
    <s v="S125+S126"/>
    <x v="6"/>
    <n v="0"/>
  </r>
  <r>
    <n v="2010"/>
    <n v="4"/>
    <x v="31"/>
    <x v="1"/>
    <s v="S125+S126"/>
    <x v="5"/>
    <x v="4"/>
    <s v="S14+S15"/>
    <x v="9"/>
    <n v="90.556009999999986"/>
  </r>
  <r>
    <n v="2010"/>
    <n v="4"/>
    <x v="31"/>
    <x v="1"/>
    <s v="S125+S126"/>
    <x v="5"/>
    <x v="5"/>
    <s v="S11"/>
    <x v="5"/>
    <n v="-15.140810659810436"/>
  </r>
  <r>
    <n v="2010"/>
    <n v="4"/>
    <x v="31"/>
    <x v="1"/>
    <s v="S125+S126"/>
    <x v="5"/>
    <x v="5"/>
    <s v="S121"/>
    <x v="4"/>
    <n v="-12.5653445618851"/>
  </r>
  <r>
    <n v="2010"/>
    <n v="4"/>
    <x v="31"/>
    <x v="1"/>
    <s v="S125+S126"/>
    <x v="5"/>
    <x v="5"/>
    <s v="S122"/>
    <x v="2"/>
    <n v="48.88790335527154"/>
  </r>
  <r>
    <n v="2010"/>
    <n v="4"/>
    <x v="31"/>
    <x v="1"/>
    <s v="S125+S126"/>
    <x v="5"/>
    <x v="5"/>
    <s v="S125+S126"/>
    <x v="6"/>
    <n v="-12.407893125576448"/>
  </r>
  <r>
    <n v="2010"/>
    <n v="4"/>
    <x v="31"/>
    <x v="1"/>
    <s v="S125+S126"/>
    <x v="5"/>
    <x v="5"/>
    <s v="S13"/>
    <x v="7"/>
    <n v="-34.97477059620708"/>
  </r>
  <r>
    <n v="2010"/>
    <n v="4"/>
    <x v="31"/>
    <x v="1"/>
    <s v="S128"/>
    <x v="6"/>
    <x v="0"/>
    <s v="S123"/>
    <x v="0"/>
    <n v="-24.994943464978896"/>
  </r>
  <r>
    <n v="2010"/>
    <n v="4"/>
    <x v="31"/>
    <x v="1"/>
    <s v="S128"/>
    <x v="6"/>
    <x v="0"/>
    <s v="S2"/>
    <x v="3"/>
    <n v="2.50352"/>
  </r>
  <r>
    <n v="2010"/>
    <n v="4"/>
    <x v="31"/>
    <x v="1"/>
    <s v="S128"/>
    <x v="6"/>
    <x v="1"/>
    <s v="S124"/>
    <x v="1"/>
    <n v="103.91072833671487"/>
  </r>
  <r>
    <n v="2010"/>
    <n v="4"/>
    <x v="31"/>
    <x v="1"/>
    <s v="S128"/>
    <x v="6"/>
    <x v="1"/>
    <s v="S2"/>
    <x v="3"/>
    <n v="-12.349200000000002"/>
  </r>
  <r>
    <n v="2010"/>
    <n v="4"/>
    <x v="31"/>
    <x v="1"/>
    <s v="S128"/>
    <x v="6"/>
    <x v="2"/>
    <s v="S122"/>
    <x v="2"/>
    <n v="3.1570599999999978"/>
  </r>
  <r>
    <n v="2010"/>
    <n v="4"/>
    <x v="31"/>
    <x v="1"/>
    <s v="S128"/>
    <x v="6"/>
    <x v="2"/>
    <s v="S2"/>
    <x v="3"/>
    <n v="-1.36582786"/>
  </r>
  <r>
    <n v="2010"/>
    <n v="4"/>
    <x v="31"/>
    <x v="1"/>
    <s v="S128"/>
    <x v="6"/>
    <x v="3"/>
    <s v="S121"/>
    <x v="4"/>
    <n v="-3.4154499999999999"/>
  </r>
  <r>
    <n v="2010"/>
    <n v="4"/>
    <x v="31"/>
    <x v="1"/>
    <s v="S128"/>
    <x v="6"/>
    <x v="4"/>
    <s v="S11"/>
    <x v="5"/>
    <n v="16.94604"/>
  </r>
  <r>
    <n v="2010"/>
    <n v="4"/>
    <x v="31"/>
    <x v="1"/>
    <s v="S128"/>
    <x v="6"/>
    <x v="4"/>
    <s v="S125+S126"/>
    <x v="6"/>
    <n v="0"/>
  </r>
  <r>
    <n v="2010"/>
    <n v="4"/>
    <x v="31"/>
    <x v="1"/>
    <s v="S128"/>
    <x v="6"/>
    <x v="4"/>
    <s v="S14+S15"/>
    <x v="9"/>
    <n v="-33.679349999999992"/>
  </r>
  <r>
    <n v="2010"/>
    <n v="4"/>
    <x v="31"/>
    <x v="1"/>
    <s v="S128"/>
    <x v="6"/>
    <x v="5"/>
    <s v="S11"/>
    <x v="5"/>
    <n v="44.055407653121833"/>
  </r>
  <r>
    <n v="2010"/>
    <n v="4"/>
    <x v="31"/>
    <x v="1"/>
    <s v="S128"/>
    <x v="6"/>
    <x v="5"/>
    <s v="S121"/>
    <x v="4"/>
    <n v="-1.1471800000000005"/>
  </r>
  <r>
    <n v="2010"/>
    <n v="4"/>
    <x v="31"/>
    <x v="1"/>
    <s v="S128"/>
    <x v="6"/>
    <x v="5"/>
    <s v="S122"/>
    <x v="2"/>
    <n v="159.09369999999998"/>
  </r>
  <r>
    <n v="2010"/>
    <n v="4"/>
    <x v="31"/>
    <x v="1"/>
    <s v="S128"/>
    <x v="6"/>
    <x v="5"/>
    <s v="S125+S126"/>
    <x v="6"/>
    <n v="20.18614234687815"/>
  </r>
  <r>
    <n v="2010"/>
    <n v="4"/>
    <x v="31"/>
    <x v="1"/>
    <s v="S128"/>
    <x v="6"/>
    <x v="5"/>
    <s v="S13"/>
    <x v="7"/>
    <n v="-48.125120000000003"/>
  </r>
  <r>
    <n v="2010"/>
    <n v="4"/>
    <x v="31"/>
    <x v="1"/>
    <s v="S128"/>
    <x v="6"/>
    <x v="5"/>
    <s v="S2"/>
    <x v="3"/>
    <n v="60.210567781999998"/>
  </r>
  <r>
    <n v="2010"/>
    <n v="4"/>
    <x v="31"/>
    <x v="1"/>
    <s v="S129"/>
    <x v="7"/>
    <x v="1"/>
    <s v="S124"/>
    <x v="1"/>
    <n v="16.115544441099868"/>
  </r>
  <r>
    <n v="2010"/>
    <n v="4"/>
    <x v="31"/>
    <x v="1"/>
    <s v="S129"/>
    <x v="7"/>
    <x v="1"/>
    <s v="S2"/>
    <x v="3"/>
    <n v="176.04282000000001"/>
  </r>
  <r>
    <n v="2010"/>
    <n v="4"/>
    <x v="31"/>
    <x v="1"/>
    <s v="S129"/>
    <x v="7"/>
    <x v="2"/>
    <s v="S122"/>
    <x v="2"/>
    <n v="444.11338387300009"/>
  </r>
  <r>
    <n v="2010"/>
    <n v="4"/>
    <x v="31"/>
    <x v="1"/>
    <s v="S129"/>
    <x v="7"/>
    <x v="2"/>
    <s v="S2"/>
    <x v="3"/>
    <n v="21.238156127"/>
  </r>
  <r>
    <n v="2010"/>
    <n v="4"/>
    <x v="31"/>
    <x v="1"/>
    <s v="S129"/>
    <x v="7"/>
    <x v="5"/>
    <s v="S11"/>
    <x v="5"/>
    <n v="-159.44364034759073"/>
  </r>
  <r>
    <n v="2010"/>
    <n v="4"/>
    <x v="31"/>
    <x v="1"/>
    <s v="S129"/>
    <x v="7"/>
    <x v="5"/>
    <s v="S121"/>
    <x v="4"/>
    <n v="128.09130999999999"/>
  </r>
  <r>
    <n v="2010"/>
    <n v="4"/>
    <x v="31"/>
    <x v="1"/>
    <s v="S129"/>
    <x v="7"/>
    <x v="5"/>
    <s v="S122"/>
    <x v="2"/>
    <n v="-383.33957999999996"/>
  </r>
  <r>
    <n v="2010"/>
    <n v="4"/>
    <x v="31"/>
    <x v="1"/>
    <s v="S129"/>
    <x v="7"/>
    <x v="5"/>
    <s v="S125+S126"/>
    <x v="6"/>
    <n v="-45.658238992409238"/>
  </r>
  <r>
    <n v="2010"/>
    <n v="4"/>
    <x v="31"/>
    <x v="1"/>
    <s v="S129"/>
    <x v="7"/>
    <x v="5"/>
    <s v="S13"/>
    <x v="7"/>
    <n v="1100.5623400000002"/>
  </r>
  <r>
    <n v="2010"/>
    <n v="4"/>
    <x v="31"/>
    <x v="1"/>
    <s v="S129"/>
    <x v="7"/>
    <x v="5"/>
    <s v="S2"/>
    <x v="3"/>
    <n v="260.45119934000002"/>
  </r>
  <r>
    <n v="2010"/>
    <n v="4"/>
    <x v="31"/>
    <x v="1"/>
    <s v="S13"/>
    <x v="8"/>
    <x v="0"/>
    <s v="S123"/>
    <x v="0"/>
    <n v="-4.7038157917796246"/>
  </r>
  <r>
    <n v="2010"/>
    <n v="4"/>
    <x v="31"/>
    <x v="1"/>
    <s v="S13"/>
    <x v="8"/>
    <x v="2"/>
    <s v="S121"/>
    <x v="4"/>
    <n v="-23.066250000000004"/>
  </r>
  <r>
    <n v="2010"/>
    <n v="4"/>
    <x v="31"/>
    <x v="1"/>
    <s v="S13"/>
    <x v="8"/>
    <x v="2"/>
    <s v="S122"/>
    <x v="2"/>
    <n v="-319.33940154499987"/>
  </r>
  <r>
    <n v="2010"/>
    <n v="4"/>
    <x v="31"/>
    <x v="1"/>
    <s v="S13"/>
    <x v="8"/>
    <x v="2"/>
    <s v="S2"/>
    <x v="3"/>
    <n v="-154.44395502699999"/>
  </r>
  <r>
    <n v="2010"/>
    <n v="4"/>
    <x v="31"/>
    <x v="1"/>
    <s v="S13"/>
    <x v="8"/>
    <x v="3"/>
    <s v="S121"/>
    <x v="4"/>
    <n v="-14.662972458"/>
  </r>
  <r>
    <n v="2010"/>
    <n v="4"/>
    <x v="31"/>
    <x v="1"/>
    <s v="S13"/>
    <x v="8"/>
    <x v="4"/>
    <s v="S11"/>
    <x v="5"/>
    <n v="28.905159999999995"/>
  </r>
  <r>
    <n v="2010"/>
    <n v="4"/>
    <x v="31"/>
    <x v="1"/>
    <s v="S13"/>
    <x v="8"/>
    <x v="4"/>
    <s v="S121"/>
    <x v="4"/>
    <n v="2.6487800000000004"/>
  </r>
  <r>
    <n v="2010"/>
    <n v="4"/>
    <x v="31"/>
    <x v="1"/>
    <s v="S13"/>
    <x v="8"/>
    <x v="4"/>
    <s v="S122"/>
    <x v="2"/>
    <n v="-164.64834000000002"/>
  </r>
  <r>
    <n v="2010"/>
    <n v="4"/>
    <x v="31"/>
    <x v="1"/>
    <s v="S13"/>
    <x v="8"/>
    <x v="4"/>
    <s v="S14+S15"/>
    <x v="9"/>
    <n v="144.99976629999998"/>
  </r>
  <r>
    <n v="2010"/>
    <n v="4"/>
    <x v="31"/>
    <x v="1"/>
    <s v="S13"/>
    <x v="8"/>
    <x v="5"/>
    <s v="S11"/>
    <x v="5"/>
    <n v="1.6267212369999999"/>
  </r>
  <r>
    <n v="2010"/>
    <n v="4"/>
    <x v="31"/>
    <x v="1"/>
    <s v="S13"/>
    <x v="8"/>
    <x v="5"/>
    <s v="S121"/>
    <x v="4"/>
    <n v="-3.5494308789999995"/>
  </r>
  <r>
    <n v="2010"/>
    <n v="4"/>
    <x v="31"/>
    <x v="1"/>
    <s v="S13"/>
    <x v="8"/>
    <x v="5"/>
    <s v="S122"/>
    <x v="2"/>
    <n v="2.56797421"/>
  </r>
  <r>
    <n v="2010"/>
    <n v="4"/>
    <x v="31"/>
    <x v="1"/>
    <s v="S13"/>
    <x v="8"/>
    <x v="5"/>
    <s v="S13"/>
    <x v="7"/>
    <n v="0.373161309"/>
  </r>
  <r>
    <n v="2010"/>
    <n v="4"/>
    <x v="31"/>
    <x v="1"/>
    <s v="S13"/>
    <x v="8"/>
    <x v="5"/>
    <s v="S2"/>
    <x v="3"/>
    <n v="537.86595173399996"/>
  </r>
  <r>
    <n v="2010"/>
    <n v="4"/>
    <x v="31"/>
    <x v="1"/>
    <s v="S14+S15"/>
    <x v="9"/>
    <x v="0"/>
    <s v="S123"/>
    <x v="0"/>
    <n v="224.06000316126344"/>
  </r>
  <r>
    <n v="2010"/>
    <n v="4"/>
    <x v="31"/>
    <x v="1"/>
    <s v="S14+S15"/>
    <x v="9"/>
    <x v="1"/>
    <s v="S124"/>
    <x v="1"/>
    <n v="-17.081020229548319"/>
  </r>
  <r>
    <n v="2010"/>
    <n v="4"/>
    <x v="31"/>
    <x v="1"/>
    <s v="S14+S15"/>
    <x v="9"/>
    <x v="2"/>
    <s v="S122"/>
    <x v="2"/>
    <n v="358.16340000000002"/>
  </r>
  <r>
    <n v="2010"/>
    <n v="4"/>
    <x v="31"/>
    <x v="1"/>
    <s v="S14+S15"/>
    <x v="9"/>
    <x v="2"/>
    <s v="S125+S126"/>
    <x v="6"/>
    <n v="1.6999999999999997E-3"/>
  </r>
  <r>
    <n v="2010"/>
    <n v="4"/>
    <x v="31"/>
    <x v="1"/>
    <s v="S14+S15"/>
    <x v="9"/>
    <x v="2"/>
    <s v="S2"/>
    <x v="3"/>
    <n v="31.141956373199996"/>
  </r>
  <r>
    <n v="2010"/>
    <n v="4"/>
    <x v="31"/>
    <x v="1"/>
    <s v="S14+S15"/>
    <x v="9"/>
    <x v="3"/>
    <s v="S121"/>
    <x v="4"/>
    <n v="364.68329265800003"/>
  </r>
  <r>
    <n v="2010"/>
    <n v="4"/>
    <x v="31"/>
    <x v="1"/>
    <s v="S14+S15"/>
    <x v="9"/>
    <x v="5"/>
    <s v="S11"/>
    <x v="5"/>
    <n v="-2.8445834979000009"/>
  </r>
  <r>
    <n v="2010"/>
    <n v="4"/>
    <x v="31"/>
    <x v="1"/>
    <s v="S14+S15"/>
    <x v="9"/>
    <x v="5"/>
    <s v="S121"/>
    <x v="4"/>
    <n v="0"/>
  </r>
  <r>
    <n v="2010"/>
    <n v="4"/>
    <x v="31"/>
    <x v="1"/>
    <s v="S14+S15"/>
    <x v="9"/>
    <x v="5"/>
    <s v="S125+S126"/>
    <x v="6"/>
    <n v="0.77045659438322389"/>
  </r>
  <r>
    <n v="2010"/>
    <n v="4"/>
    <x v="31"/>
    <x v="1"/>
    <s v="S2"/>
    <x v="10"/>
    <x v="0"/>
    <s v="S123"/>
    <x v="0"/>
    <n v="23.649512713"/>
  </r>
  <r>
    <n v="2010"/>
    <n v="4"/>
    <x v="31"/>
    <x v="1"/>
    <s v="S2"/>
    <x v="10"/>
    <x v="0"/>
    <s v="S124"/>
    <x v="1"/>
    <n v="-3.5413449950283393E-14"/>
  </r>
  <r>
    <n v="2010"/>
    <n v="4"/>
    <x v="31"/>
    <x v="1"/>
    <s v="S2"/>
    <x v="10"/>
    <x v="1"/>
    <s v="S124"/>
    <x v="1"/>
    <n v="-1.1504498119999997"/>
  </r>
  <r>
    <n v="2010"/>
    <n v="4"/>
    <x v="31"/>
    <x v="1"/>
    <s v="S2"/>
    <x v="10"/>
    <x v="2"/>
    <s v="S121"/>
    <x v="4"/>
    <n v="-9.8469999999999974E-2"/>
  </r>
  <r>
    <n v="2010"/>
    <n v="4"/>
    <x v="31"/>
    <x v="1"/>
    <s v="S2"/>
    <x v="10"/>
    <x v="2"/>
    <s v="S122"/>
    <x v="2"/>
    <n v="26.445147561999999"/>
  </r>
  <r>
    <n v="2010"/>
    <n v="4"/>
    <x v="31"/>
    <x v="1"/>
    <s v="S2"/>
    <x v="10"/>
    <x v="4"/>
    <s v="S11"/>
    <x v="5"/>
    <n v="51.277144402000033"/>
  </r>
  <r>
    <n v="2010"/>
    <n v="4"/>
    <x v="31"/>
    <x v="1"/>
    <s v="S2"/>
    <x v="10"/>
    <x v="4"/>
    <s v="S121"/>
    <x v="4"/>
    <n v="-4.9519600000000006"/>
  </r>
  <r>
    <n v="2010"/>
    <n v="4"/>
    <x v="31"/>
    <x v="1"/>
    <s v="S2"/>
    <x v="10"/>
    <x v="4"/>
    <s v="S122"/>
    <x v="2"/>
    <n v="-108.85323225900001"/>
  </r>
  <r>
    <n v="2010"/>
    <n v="4"/>
    <x v="31"/>
    <x v="1"/>
    <s v="S2"/>
    <x v="10"/>
    <x v="4"/>
    <s v="S125+S126"/>
    <x v="6"/>
    <n v="25.043353627999998"/>
  </r>
  <r>
    <n v="2010"/>
    <n v="4"/>
    <x v="31"/>
    <x v="1"/>
    <s v="S2"/>
    <x v="10"/>
    <x v="4"/>
    <s v="S128"/>
    <x v="8"/>
    <n v="-2.0526342820000001"/>
  </r>
  <r>
    <n v="2010"/>
    <n v="4"/>
    <x v="31"/>
    <x v="1"/>
    <s v="S2"/>
    <x v="10"/>
    <x v="4"/>
    <s v="S13"/>
    <x v="7"/>
    <n v="0.91469373200000159"/>
  </r>
  <r>
    <n v="2010"/>
    <n v="4"/>
    <x v="31"/>
    <x v="1"/>
    <s v="S2"/>
    <x v="10"/>
    <x v="5"/>
    <s v="S11"/>
    <x v="5"/>
    <n v="851.62619808866236"/>
  </r>
  <r>
    <n v="2010"/>
    <n v="4"/>
    <x v="31"/>
    <x v="1"/>
    <s v="S2"/>
    <x v="10"/>
    <x v="5"/>
    <s v="S122"/>
    <x v="2"/>
    <n v="476.94955544699997"/>
  </r>
  <r>
    <n v="2010"/>
    <n v="4"/>
    <x v="31"/>
    <x v="1"/>
    <s v="S2"/>
    <x v="10"/>
    <x v="5"/>
    <s v="S125+S126"/>
    <x v="6"/>
    <n v="0.73152763533767351"/>
  </r>
  <r>
    <n v="2010"/>
    <n v="4"/>
    <x v="31"/>
    <x v="1"/>
    <s v="S2"/>
    <x v="10"/>
    <x v="5"/>
    <s v="S13"/>
    <x v="7"/>
    <n v="18.719823254999998"/>
  </r>
  <r>
    <n v="2011"/>
    <n v="1"/>
    <x v="32"/>
    <x v="0"/>
    <s v="S11"/>
    <x v="0"/>
    <x v="0"/>
    <s v="S123"/>
    <x v="0"/>
    <n v="3104.6695358911193"/>
  </r>
  <r>
    <n v="2011"/>
    <n v="1"/>
    <x v="32"/>
    <x v="0"/>
    <s v="S11"/>
    <x v="0"/>
    <x v="1"/>
    <s v="S124"/>
    <x v="1"/>
    <n v="3164.9823370080003"/>
  </r>
  <r>
    <n v="2011"/>
    <n v="1"/>
    <x v="32"/>
    <x v="0"/>
    <s v="S11"/>
    <x v="0"/>
    <x v="2"/>
    <s v="S122"/>
    <x v="2"/>
    <n v="23744.509971146865"/>
  </r>
  <r>
    <n v="2011"/>
    <n v="1"/>
    <x v="32"/>
    <x v="0"/>
    <s v="S11"/>
    <x v="0"/>
    <x v="2"/>
    <s v="S2"/>
    <x v="3"/>
    <n v="3958.0349033516995"/>
  </r>
  <r>
    <n v="2011"/>
    <n v="1"/>
    <x v="32"/>
    <x v="0"/>
    <s v="S11"/>
    <x v="0"/>
    <x v="3"/>
    <s v="S121"/>
    <x v="4"/>
    <n v="428.50746960000004"/>
  </r>
  <r>
    <n v="2011"/>
    <n v="1"/>
    <x v="32"/>
    <x v="0"/>
    <s v="S11"/>
    <x v="0"/>
    <x v="4"/>
    <s v="S11"/>
    <x v="5"/>
    <n v="0.43798999999999999"/>
  </r>
  <r>
    <n v="2011"/>
    <n v="1"/>
    <x v="32"/>
    <x v="0"/>
    <s v="S11"/>
    <x v="0"/>
    <x v="4"/>
    <s v="S122"/>
    <x v="2"/>
    <n v="0"/>
  </r>
  <r>
    <n v="2011"/>
    <n v="1"/>
    <x v="32"/>
    <x v="0"/>
    <s v="S11"/>
    <x v="0"/>
    <x v="4"/>
    <s v="S2"/>
    <x v="3"/>
    <n v="2508.9181153199997"/>
  </r>
  <r>
    <n v="2011"/>
    <n v="1"/>
    <x v="32"/>
    <x v="0"/>
    <s v="S11"/>
    <x v="0"/>
    <x v="5"/>
    <s v="S11"/>
    <x v="5"/>
    <n v="605.67884110792011"/>
  </r>
  <r>
    <n v="2011"/>
    <n v="1"/>
    <x v="32"/>
    <x v="0"/>
    <s v="S11"/>
    <x v="0"/>
    <x v="5"/>
    <s v="S121"/>
    <x v="4"/>
    <n v="852.80785449862708"/>
  </r>
  <r>
    <n v="2011"/>
    <n v="1"/>
    <x v="32"/>
    <x v="0"/>
    <s v="S11"/>
    <x v="0"/>
    <x v="5"/>
    <s v="S122"/>
    <x v="2"/>
    <n v="852.67426807230709"/>
  </r>
  <r>
    <n v="2011"/>
    <n v="1"/>
    <x v="32"/>
    <x v="0"/>
    <s v="S11"/>
    <x v="0"/>
    <x v="5"/>
    <s v="S125+S126"/>
    <x v="6"/>
    <n v="478.65836998736097"/>
  </r>
  <r>
    <n v="2011"/>
    <n v="1"/>
    <x v="32"/>
    <x v="0"/>
    <s v="S11"/>
    <x v="0"/>
    <x v="5"/>
    <s v="S13"/>
    <x v="7"/>
    <n v="265.6091595711801"/>
  </r>
  <r>
    <n v="2011"/>
    <n v="1"/>
    <x v="32"/>
    <x v="0"/>
    <s v="S11"/>
    <x v="0"/>
    <x v="5"/>
    <s v="S2"/>
    <x v="3"/>
    <n v="1725.3356158250003"/>
  </r>
  <r>
    <n v="2011"/>
    <n v="1"/>
    <x v="32"/>
    <x v="0"/>
    <s v="S121"/>
    <x v="1"/>
    <x v="2"/>
    <s v="S2"/>
    <x v="3"/>
    <n v="3304.0663259609996"/>
  </r>
  <r>
    <n v="2011"/>
    <n v="1"/>
    <x v="32"/>
    <x v="0"/>
    <s v="S121"/>
    <x v="1"/>
    <x v="3"/>
    <s v="S2"/>
    <x v="3"/>
    <n v="0.43586999999999992"/>
  </r>
  <r>
    <n v="2011"/>
    <n v="1"/>
    <x v="32"/>
    <x v="0"/>
    <s v="S121"/>
    <x v="1"/>
    <x v="4"/>
    <s v="S122"/>
    <x v="2"/>
    <n v="4.8621799999995856"/>
  </r>
  <r>
    <n v="2011"/>
    <n v="1"/>
    <x v="32"/>
    <x v="0"/>
    <s v="S121"/>
    <x v="1"/>
    <x v="4"/>
    <s v="S125+S126"/>
    <x v="6"/>
    <n v="1656.1157599999997"/>
  </r>
  <r>
    <n v="2011"/>
    <n v="1"/>
    <x v="32"/>
    <x v="0"/>
    <s v="S121"/>
    <x v="1"/>
    <x v="4"/>
    <s v="S13"/>
    <x v="7"/>
    <n v="245.64653000000001"/>
  </r>
  <r>
    <n v="2011"/>
    <n v="1"/>
    <x v="32"/>
    <x v="0"/>
    <s v="S121"/>
    <x v="1"/>
    <x v="4"/>
    <s v="S2"/>
    <x v="3"/>
    <n v="4.9159499999999969"/>
  </r>
  <r>
    <n v="2011"/>
    <n v="1"/>
    <x v="32"/>
    <x v="0"/>
    <s v="S121"/>
    <x v="1"/>
    <x v="5"/>
    <s v="S2"/>
    <x v="3"/>
    <n v="11257.328885179"/>
  </r>
  <r>
    <n v="2011"/>
    <n v="1"/>
    <x v="32"/>
    <x v="0"/>
    <s v="S122"/>
    <x v="2"/>
    <x v="0"/>
    <s v="S123"/>
    <x v="0"/>
    <n v="190.29561999999999"/>
  </r>
  <r>
    <n v="2011"/>
    <n v="1"/>
    <x v="32"/>
    <x v="0"/>
    <s v="S122"/>
    <x v="2"/>
    <x v="2"/>
    <s v="S121"/>
    <x v="4"/>
    <n v="3098.2397499999997"/>
  </r>
  <r>
    <n v="2011"/>
    <n v="1"/>
    <x v="32"/>
    <x v="0"/>
    <s v="S122"/>
    <x v="2"/>
    <x v="2"/>
    <s v="S122"/>
    <x v="2"/>
    <n v="4482.2856199999997"/>
  </r>
  <r>
    <n v="2011"/>
    <n v="1"/>
    <x v="32"/>
    <x v="0"/>
    <s v="S122"/>
    <x v="2"/>
    <x v="2"/>
    <s v="S2"/>
    <x v="3"/>
    <n v="1902.3914871060001"/>
  </r>
  <r>
    <n v="2011"/>
    <n v="1"/>
    <x v="32"/>
    <x v="0"/>
    <s v="S122"/>
    <x v="2"/>
    <x v="3"/>
    <s v="S121"/>
    <x v="4"/>
    <n v="1332.6717500000002"/>
  </r>
  <r>
    <n v="2011"/>
    <n v="1"/>
    <x v="32"/>
    <x v="0"/>
    <s v="S122"/>
    <x v="2"/>
    <x v="3"/>
    <s v="S2"/>
    <x v="3"/>
    <n v="123.26528999999996"/>
  </r>
  <r>
    <n v="2011"/>
    <n v="1"/>
    <x v="32"/>
    <x v="0"/>
    <s v="S122"/>
    <x v="2"/>
    <x v="4"/>
    <s v="S11"/>
    <x v="5"/>
    <n v="40334.233966387255"/>
  </r>
  <r>
    <n v="2011"/>
    <n v="1"/>
    <x v="32"/>
    <x v="0"/>
    <s v="S122"/>
    <x v="2"/>
    <x v="4"/>
    <s v="S122"/>
    <x v="2"/>
    <n v="313.99688000000003"/>
  </r>
  <r>
    <n v="2011"/>
    <n v="1"/>
    <x v="32"/>
    <x v="0"/>
    <s v="S122"/>
    <x v="2"/>
    <x v="4"/>
    <s v="S124"/>
    <x v="1"/>
    <n v="132.33411000000001"/>
  </r>
  <r>
    <n v="2011"/>
    <n v="1"/>
    <x v="32"/>
    <x v="0"/>
    <s v="S122"/>
    <x v="2"/>
    <x v="4"/>
    <s v="S125+S126"/>
    <x v="6"/>
    <n v="4142.2699747827201"/>
  </r>
  <r>
    <n v="2011"/>
    <n v="1"/>
    <x v="32"/>
    <x v="0"/>
    <s v="S122"/>
    <x v="2"/>
    <x v="4"/>
    <s v="S128"/>
    <x v="8"/>
    <n v="134.43464420100003"/>
  </r>
  <r>
    <n v="2011"/>
    <n v="1"/>
    <x v="32"/>
    <x v="0"/>
    <s v="S122"/>
    <x v="2"/>
    <x v="4"/>
    <s v="S13"/>
    <x v="7"/>
    <n v="213.98592000000002"/>
  </r>
  <r>
    <n v="2011"/>
    <n v="1"/>
    <x v="32"/>
    <x v="0"/>
    <s v="S122"/>
    <x v="2"/>
    <x v="4"/>
    <s v="S14+S15"/>
    <x v="9"/>
    <n v="31754.722310000001"/>
  </r>
  <r>
    <n v="2011"/>
    <n v="1"/>
    <x v="32"/>
    <x v="0"/>
    <s v="S122"/>
    <x v="2"/>
    <x v="4"/>
    <s v="S2"/>
    <x v="3"/>
    <n v="1421.6603446290001"/>
  </r>
  <r>
    <n v="2011"/>
    <n v="1"/>
    <x v="32"/>
    <x v="0"/>
    <s v="S122"/>
    <x v="2"/>
    <x v="5"/>
    <s v="S11"/>
    <x v="5"/>
    <n v="269.22474693481524"/>
  </r>
  <r>
    <n v="2011"/>
    <n v="1"/>
    <x v="32"/>
    <x v="0"/>
    <s v="S122"/>
    <x v="2"/>
    <x v="5"/>
    <s v="S121"/>
    <x v="4"/>
    <n v="6051.9685373403299"/>
  </r>
  <r>
    <n v="2011"/>
    <n v="1"/>
    <x v="32"/>
    <x v="0"/>
    <s v="S122"/>
    <x v="2"/>
    <x v="5"/>
    <s v="S122"/>
    <x v="2"/>
    <n v="961.51816944979191"/>
  </r>
  <r>
    <n v="2011"/>
    <n v="1"/>
    <x v="32"/>
    <x v="0"/>
    <s v="S122"/>
    <x v="2"/>
    <x v="5"/>
    <s v="S125+S126"/>
    <x v="6"/>
    <n v="176.86796607269025"/>
  </r>
  <r>
    <n v="2011"/>
    <n v="1"/>
    <x v="32"/>
    <x v="0"/>
    <s v="S122"/>
    <x v="2"/>
    <x v="5"/>
    <s v="S13"/>
    <x v="7"/>
    <n v="1039.3467537024026"/>
  </r>
  <r>
    <n v="2011"/>
    <n v="1"/>
    <x v="32"/>
    <x v="0"/>
    <s v="S122"/>
    <x v="2"/>
    <x v="5"/>
    <s v="S2"/>
    <x v="3"/>
    <n v="115.70064624000005"/>
  </r>
  <r>
    <n v="2011"/>
    <n v="1"/>
    <x v="32"/>
    <x v="0"/>
    <s v="S123"/>
    <x v="3"/>
    <x v="0"/>
    <s v="S2"/>
    <x v="3"/>
    <n v="1.2422739999999999"/>
  </r>
  <r>
    <n v="2011"/>
    <n v="1"/>
    <x v="32"/>
    <x v="0"/>
    <s v="S123"/>
    <x v="3"/>
    <x v="2"/>
    <s v="S122"/>
    <x v="2"/>
    <n v="8086.0039235140002"/>
  </r>
  <r>
    <n v="2011"/>
    <n v="1"/>
    <x v="32"/>
    <x v="0"/>
    <s v="S123"/>
    <x v="3"/>
    <x v="2"/>
    <s v="S2"/>
    <x v="3"/>
    <n v="392.50948100000005"/>
  </r>
  <r>
    <n v="2011"/>
    <n v="1"/>
    <x v="32"/>
    <x v="0"/>
    <s v="S123"/>
    <x v="3"/>
    <x v="5"/>
    <s v="S11"/>
    <x v="5"/>
    <n v="104.750204725"/>
  </r>
  <r>
    <n v="2011"/>
    <n v="1"/>
    <x v="32"/>
    <x v="0"/>
    <s v="S123"/>
    <x v="3"/>
    <x v="5"/>
    <s v="S121"/>
    <x v="4"/>
    <n v="379.49171214099999"/>
  </r>
  <r>
    <n v="2011"/>
    <n v="1"/>
    <x v="32"/>
    <x v="0"/>
    <s v="S123"/>
    <x v="3"/>
    <x v="5"/>
    <s v="S122"/>
    <x v="2"/>
    <n v="80.27235363600002"/>
  </r>
  <r>
    <n v="2011"/>
    <n v="1"/>
    <x v="32"/>
    <x v="0"/>
    <s v="S123"/>
    <x v="3"/>
    <x v="5"/>
    <s v="S125+S126"/>
    <x v="6"/>
    <n v="103.86799312100003"/>
  </r>
  <r>
    <n v="2011"/>
    <n v="1"/>
    <x v="32"/>
    <x v="0"/>
    <s v="S123"/>
    <x v="3"/>
    <x v="5"/>
    <s v="S13"/>
    <x v="7"/>
    <n v="67.536645003000004"/>
  </r>
  <r>
    <n v="2011"/>
    <n v="1"/>
    <x v="32"/>
    <x v="0"/>
    <s v="S123"/>
    <x v="3"/>
    <x v="5"/>
    <s v="S2"/>
    <x v="3"/>
    <n v="26.696713590999998"/>
  </r>
  <r>
    <n v="2011"/>
    <n v="1"/>
    <x v="32"/>
    <x v="0"/>
    <s v="S124"/>
    <x v="4"/>
    <x v="0"/>
    <s v="S123"/>
    <x v="0"/>
    <n v="10.610130000000002"/>
  </r>
  <r>
    <n v="2011"/>
    <n v="1"/>
    <x v="32"/>
    <x v="0"/>
    <s v="S124"/>
    <x v="4"/>
    <x v="1"/>
    <s v="S124"/>
    <x v="1"/>
    <n v="20.677701620000001"/>
  </r>
  <r>
    <n v="2011"/>
    <n v="1"/>
    <x v="32"/>
    <x v="0"/>
    <s v="S124"/>
    <x v="4"/>
    <x v="1"/>
    <s v="S2"/>
    <x v="3"/>
    <n v="1735.5031511000004"/>
  </r>
  <r>
    <n v="2011"/>
    <n v="1"/>
    <x v="32"/>
    <x v="0"/>
    <s v="S124"/>
    <x v="4"/>
    <x v="2"/>
    <s v="S122"/>
    <x v="2"/>
    <n v="1446.768408893"/>
  </r>
  <r>
    <n v="2011"/>
    <n v="1"/>
    <x v="32"/>
    <x v="0"/>
    <s v="S124"/>
    <x v="4"/>
    <x v="4"/>
    <s v="S11"/>
    <x v="5"/>
    <n v="6.1460000000000035E-2"/>
  </r>
  <r>
    <n v="2011"/>
    <n v="1"/>
    <x v="32"/>
    <x v="0"/>
    <s v="S124"/>
    <x v="4"/>
    <x v="4"/>
    <s v="S14+S15"/>
    <x v="9"/>
    <n v="1.2011500000000015"/>
  </r>
  <r>
    <n v="2011"/>
    <n v="1"/>
    <x v="32"/>
    <x v="0"/>
    <s v="S124"/>
    <x v="4"/>
    <x v="4"/>
    <s v="S2"/>
    <x v="3"/>
    <n v="7.2309999999999999E-2"/>
  </r>
  <r>
    <n v="2011"/>
    <n v="1"/>
    <x v="32"/>
    <x v="0"/>
    <s v="S124"/>
    <x v="4"/>
    <x v="5"/>
    <s v="S11"/>
    <x v="5"/>
    <n v="667.25199110079461"/>
  </r>
  <r>
    <n v="2011"/>
    <n v="1"/>
    <x v="32"/>
    <x v="0"/>
    <s v="S124"/>
    <x v="4"/>
    <x v="5"/>
    <s v="S121"/>
    <x v="4"/>
    <n v="568.93579239053554"/>
  </r>
  <r>
    <n v="2011"/>
    <n v="1"/>
    <x v="32"/>
    <x v="0"/>
    <s v="S124"/>
    <x v="4"/>
    <x v="5"/>
    <s v="S122"/>
    <x v="2"/>
    <n v="1098.4955156077071"/>
  </r>
  <r>
    <n v="2011"/>
    <n v="1"/>
    <x v="32"/>
    <x v="0"/>
    <s v="S124"/>
    <x v="4"/>
    <x v="5"/>
    <s v="S124"/>
    <x v="1"/>
    <n v="0"/>
  </r>
  <r>
    <n v="2011"/>
    <n v="1"/>
    <x v="32"/>
    <x v="0"/>
    <s v="S124"/>
    <x v="4"/>
    <x v="5"/>
    <s v="S125+S126"/>
    <x v="6"/>
    <n v="351.16386624296251"/>
  </r>
  <r>
    <n v="2011"/>
    <n v="1"/>
    <x v="32"/>
    <x v="0"/>
    <s v="S124"/>
    <x v="4"/>
    <x v="5"/>
    <s v="S13"/>
    <x v="7"/>
    <n v="266.20885325099999"/>
  </r>
  <r>
    <n v="2011"/>
    <n v="1"/>
    <x v="32"/>
    <x v="0"/>
    <s v="S124"/>
    <x v="4"/>
    <x v="5"/>
    <s v="S2"/>
    <x v="3"/>
    <n v="838.90145110800006"/>
  </r>
  <r>
    <n v="2011"/>
    <n v="1"/>
    <x v="32"/>
    <x v="0"/>
    <s v="S125+S126"/>
    <x v="5"/>
    <x v="0"/>
    <s v="S123"/>
    <x v="0"/>
    <n v="1022.97173619788"/>
  </r>
  <r>
    <n v="2011"/>
    <n v="1"/>
    <x v="32"/>
    <x v="0"/>
    <s v="S125+S126"/>
    <x v="5"/>
    <x v="0"/>
    <s v="S2"/>
    <x v="3"/>
    <n v="37.645164900000005"/>
  </r>
  <r>
    <n v="2011"/>
    <n v="1"/>
    <x v="32"/>
    <x v="0"/>
    <s v="S125+S126"/>
    <x v="5"/>
    <x v="1"/>
    <s v="S124"/>
    <x v="1"/>
    <n v="631.92907519999994"/>
  </r>
  <r>
    <n v="2011"/>
    <n v="1"/>
    <x v="32"/>
    <x v="0"/>
    <s v="S125+S126"/>
    <x v="5"/>
    <x v="1"/>
    <s v="S2"/>
    <x v="3"/>
    <n v="29.413047500000001"/>
  </r>
  <r>
    <n v="2011"/>
    <n v="1"/>
    <x v="32"/>
    <x v="0"/>
    <s v="S125+S126"/>
    <x v="5"/>
    <x v="2"/>
    <s v="S122"/>
    <x v="2"/>
    <n v="3946.0719882521375"/>
  </r>
  <r>
    <n v="2011"/>
    <n v="1"/>
    <x v="32"/>
    <x v="0"/>
    <s v="S125+S126"/>
    <x v="5"/>
    <x v="2"/>
    <s v="S2"/>
    <x v="3"/>
    <n v="6.563999990703451E-6"/>
  </r>
  <r>
    <n v="2011"/>
    <n v="1"/>
    <x v="32"/>
    <x v="0"/>
    <s v="S125+S126"/>
    <x v="5"/>
    <x v="3"/>
    <s v="S121"/>
    <x v="4"/>
    <n v="49.825371317999995"/>
  </r>
  <r>
    <n v="2011"/>
    <n v="1"/>
    <x v="32"/>
    <x v="0"/>
    <s v="S125+S126"/>
    <x v="5"/>
    <x v="3"/>
    <s v="S2"/>
    <x v="3"/>
    <n v="38.3760865"/>
  </r>
  <r>
    <n v="2011"/>
    <n v="1"/>
    <x v="32"/>
    <x v="0"/>
    <s v="S125+S126"/>
    <x v="5"/>
    <x v="4"/>
    <s v="S11"/>
    <x v="5"/>
    <n v="760.08481686450864"/>
  </r>
  <r>
    <n v="2011"/>
    <n v="1"/>
    <x v="32"/>
    <x v="0"/>
    <s v="S125+S126"/>
    <x v="5"/>
    <x v="4"/>
    <s v="S125+S126"/>
    <x v="6"/>
    <n v="0"/>
  </r>
  <r>
    <n v="2011"/>
    <n v="1"/>
    <x v="32"/>
    <x v="0"/>
    <s v="S125+S126"/>
    <x v="5"/>
    <x v="4"/>
    <s v="S14+S15"/>
    <x v="9"/>
    <n v="2382.4366999999997"/>
  </r>
  <r>
    <n v="2011"/>
    <n v="1"/>
    <x v="32"/>
    <x v="0"/>
    <s v="S125+S126"/>
    <x v="5"/>
    <x v="5"/>
    <s v="S11"/>
    <x v="5"/>
    <n v="31.60130301495369"/>
  </r>
  <r>
    <n v="2011"/>
    <n v="1"/>
    <x v="32"/>
    <x v="0"/>
    <s v="S125+S126"/>
    <x v="5"/>
    <x v="5"/>
    <s v="S121"/>
    <x v="4"/>
    <n v="150.36368855154643"/>
  </r>
  <r>
    <n v="2011"/>
    <n v="1"/>
    <x v="32"/>
    <x v="0"/>
    <s v="S125+S126"/>
    <x v="5"/>
    <x v="5"/>
    <s v="S122"/>
    <x v="2"/>
    <n v="121.57748713193209"/>
  </r>
  <r>
    <n v="2011"/>
    <n v="1"/>
    <x v="32"/>
    <x v="0"/>
    <s v="S125+S126"/>
    <x v="5"/>
    <x v="5"/>
    <s v="S125+S126"/>
    <x v="6"/>
    <n v="73.019421571826982"/>
  </r>
  <r>
    <n v="2011"/>
    <n v="1"/>
    <x v="32"/>
    <x v="0"/>
    <s v="S125+S126"/>
    <x v="5"/>
    <x v="5"/>
    <s v="S13"/>
    <x v="7"/>
    <n v="48.3046366853725"/>
  </r>
  <r>
    <n v="2011"/>
    <n v="1"/>
    <x v="32"/>
    <x v="0"/>
    <s v="S128"/>
    <x v="6"/>
    <x v="0"/>
    <s v="S123"/>
    <x v="0"/>
    <n v="159.82123999999999"/>
  </r>
  <r>
    <n v="2011"/>
    <n v="1"/>
    <x v="32"/>
    <x v="0"/>
    <s v="S128"/>
    <x v="6"/>
    <x v="0"/>
    <s v="S2"/>
    <x v="3"/>
    <n v="12.460610000000001"/>
  </r>
  <r>
    <n v="2011"/>
    <n v="1"/>
    <x v="32"/>
    <x v="0"/>
    <s v="S128"/>
    <x v="6"/>
    <x v="1"/>
    <s v="S124"/>
    <x v="1"/>
    <n v="957.82765000000006"/>
  </r>
  <r>
    <n v="2011"/>
    <n v="1"/>
    <x v="32"/>
    <x v="0"/>
    <s v="S128"/>
    <x v="6"/>
    <x v="1"/>
    <s v="S2"/>
    <x v="3"/>
    <n v="269.34665000000001"/>
  </r>
  <r>
    <n v="2011"/>
    <n v="1"/>
    <x v="32"/>
    <x v="0"/>
    <s v="S128"/>
    <x v="6"/>
    <x v="2"/>
    <s v="S122"/>
    <x v="2"/>
    <n v="832.20210000000009"/>
  </r>
  <r>
    <n v="2011"/>
    <n v="1"/>
    <x v="32"/>
    <x v="0"/>
    <s v="S128"/>
    <x v="6"/>
    <x v="2"/>
    <s v="S2"/>
    <x v="3"/>
    <n v="18.092029000000004"/>
  </r>
  <r>
    <n v="2011"/>
    <n v="1"/>
    <x v="32"/>
    <x v="0"/>
    <s v="S128"/>
    <x v="6"/>
    <x v="3"/>
    <s v="S121"/>
    <x v="4"/>
    <n v="12.525949999999996"/>
  </r>
  <r>
    <n v="2011"/>
    <n v="1"/>
    <x v="32"/>
    <x v="0"/>
    <s v="S128"/>
    <x v="6"/>
    <x v="4"/>
    <s v="S11"/>
    <x v="5"/>
    <n v="1293.2568999999999"/>
  </r>
  <r>
    <n v="2011"/>
    <n v="1"/>
    <x v="32"/>
    <x v="0"/>
    <s v="S128"/>
    <x v="6"/>
    <x v="4"/>
    <s v="S125+S126"/>
    <x v="6"/>
    <n v="0"/>
  </r>
  <r>
    <n v="2011"/>
    <n v="1"/>
    <x v="32"/>
    <x v="0"/>
    <s v="S128"/>
    <x v="6"/>
    <x v="4"/>
    <s v="S14+S15"/>
    <x v="9"/>
    <n v="2214.9441199999997"/>
  </r>
  <r>
    <n v="2011"/>
    <n v="1"/>
    <x v="32"/>
    <x v="0"/>
    <s v="S128"/>
    <x v="6"/>
    <x v="5"/>
    <s v="S11"/>
    <x v="5"/>
    <n v="6022.4009299165109"/>
  </r>
  <r>
    <n v="2011"/>
    <n v="1"/>
    <x v="32"/>
    <x v="0"/>
    <s v="S128"/>
    <x v="6"/>
    <x v="5"/>
    <s v="S121"/>
    <x v="4"/>
    <n v="319.68795000000006"/>
  </r>
  <r>
    <n v="2011"/>
    <n v="1"/>
    <x v="32"/>
    <x v="0"/>
    <s v="S128"/>
    <x v="6"/>
    <x v="5"/>
    <s v="S122"/>
    <x v="2"/>
    <n v="4043.3451899999995"/>
  </r>
  <r>
    <n v="2011"/>
    <n v="1"/>
    <x v="32"/>
    <x v="0"/>
    <s v="S128"/>
    <x v="6"/>
    <x v="5"/>
    <s v="S125+S126"/>
    <x v="6"/>
    <n v="855.96938008348923"/>
  </r>
  <r>
    <n v="2011"/>
    <n v="1"/>
    <x v="32"/>
    <x v="0"/>
    <s v="S128"/>
    <x v="6"/>
    <x v="5"/>
    <s v="S13"/>
    <x v="7"/>
    <n v="1475.8696300000001"/>
  </r>
  <r>
    <n v="2011"/>
    <n v="1"/>
    <x v="32"/>
    <x v="0"/>
    <s v="S128"/>
    <x v="6"/>
    <x v="5"/>
    <s v="S2"/>
    <x v="3"/>
    <n v="789.44651166400001"/>
  </r>
  <r>
    <n v="2011"/>
    <n v="1"/>
    <x v="32"/>
    <x v="0"/>
    <s v="S129"/>
    <x v="7"/>
    <x v="1"/>
    <s v="S124"/>
    <x v="1"/>
    <n v="3215.5081001179997"/>
  </r>
  <r>
    <n v="2011"/>
    <n v="1"/>
    <x v="32"/>
    <x v="0"/>
    <s v="S129"/>
    <x v="7"/>
    <x v="1"/>
    <s v="S2"/>
    <x v="3"/>
    <n v="27383.508879999998"/>
  </r>
  <r>
    <n v="2011"/>
    <n v="1"/>
    <x v="32"/>
    <x v="0"/>
    <s v="S129"/>
    <x v="7"/>
    <x v="2"/>
    <s v="S122"/>
    <x v="2"/>
    <n v="3723.1865745029986"/>
  </r>
  <r>
    <n v="2011"/>
    <n v="1"/>
    <x v="32"/>
    <x v="0"/>
    <s v="S129"/>
    <x v="7"/>
    <x v="2"/>
    <s v="S2"/>
    <x v="3"/>
    <n v="66.228615496999993"/>
  </r>
  <r>
    <n v="2011"/>
    <n v="1"/>
    <x v="32"/>
    <x v="0"/>
    <s v="S129"/>
    <x v="7"/>
    <x v="5"/>
    <s v="S11"/>
    <x v="5"/>
    <n v="5973.3599994917658"/>
  </r>
  <r>
    <n v="2011"/>
    <n v="1"/>
    <x v="32"/>
    <x v="0"/>
    <s v="S129"/>
    <x v="7"/>
    <x v="5"/>
    <s v="S121"/>
    <x v="4"/>
    <n v="2760.1492400000002"/>
  </r>
  <r>
    <n v="2011"/>
    <n v="1"/>
    <x v="32"/>
    <x v="0"/>
    <s v="S129"/>
    <x v="7"/>
    <x v="5"/>
    <s v="S122"/>
    <x v="2"/>
    <n v="7156.1415800000004"/>
  </r>
  <r>
    <n v="2011"/>
    <n v="1"/>
    <x v="32"/>
    <x v="0"/>
    <s v="S129"/>
    <x v="7"/>
    <x v="5"/>
    <s v="S125+S126"/>
    <x v="6"/>
    <n v="1188.7693825052329"/>
  </r>
  <r>
    <n v="2011"/>
    <n v="1"/>
    <x v="32"/>
    <x v="0"/>
    <s v="S129"/>
    <x v="7"/>
    <x v="5"/>
    <s v="S13"/>
    <x v="7"/>
    <n v="7199.5264000000006"/>
  </r>
  <r>
    <n v="2011"/>
    <n v="1"/>
    <x v="32"/>
    <x v="0"/>
    <s v="S129"/>
    <x v="7"/>
    <x v="5"/>
    <s v="S2"/>
    <x v="3"/>
    <n v="232.89284800299998"/>
  </r>
  <r>
    <n v="2011"/>
    <n v="1"/>
    <x v="32"/>
    <x v="0"/>
    <s v="S13"/>
    <x v="8"/>
    <x v="0"/>
    <s v="S123"/>
    <x v="0"/>
    <n v="49.152280655999995"/>
  </r>
  <r>
    <n v="2011"/>
    <n v="1"/>
    <x v="32"/>
    <x v="0"/>
    <s v="S13"/>
    <x v="8"/>
    <x v="0"/>
    <s v="S2"/>
    <x v="3"/>
    <n v="0.48207999900000004"/>
  </r>
  <r>
    <n v="2011"/>
    <n v="1"/>
    <x v="32"/>
    <x v="0"/>
    <s v="S13"/>
    <x v="8"/>
    <x v="2"/>
    <s v="S121"/>
    <x v="4"/>
    <n v="657.85933999999997"/>
  </r>
  <r>
    <n v="2011"/>
    <n v="1"/>
    <x v="32"/>
    <x v="0"/>
    <s v="S13"/>
    <x v="8"/>
    <x v="2"/>
    <s v="S122"/>
    <x v="2"/>
    <n v="3241.8462364410007"/>
  </r>
  <r>
    <n v="2011"/>
    <n v="1"/>
    <x v="32"/>
    <x v="0"/>
    <s v="S13"/>
    <x v="8"/>
    <x v="2"/>
    <s v="S2"/>
    <x v="3"/>
    <n v="2405.9196362230005"/>
  </r>
  <r>
    <n v="2011"/>
    <n v="1"/>
    <x v="32"/>
    <x v="0"/>
    <s v="S13"/>
    <x v="8"/>
    <x v="3"/>
    <s v="S121"/>
    <x v="4"/>
    <n v="1343.79596354"/>
  </r>
  <r>
    <n v="2011"/>
    <n v="1"/>
    <x v="32"/>
    <x v="0"/>
    <s v="S13"/>
    <x v="8"/>
    <x v="4"/>
    <s v="S11"/>
    <x v="5"/>
    <n v="512.06727999999998"/>
  </r>
  <r>
    <n v="2011"/>
    <n v="1"/>
    <x v="32"/>
    <x v="0"/>
    <s v="S13"/>
    <x v="8"/>
    <x v="4"/>
    <s v="S121"/>
    <x v="4"/>
    <n v="61.141070000000006"/>
  </r>
  <r>
    <n v="2011"/>
    <n v="1"/>
    <x v="32"/>
    <x v="0"/>
    <s v="S13"/>
    <x v="8"/>
    <x v="4"/>
    <s v="S122"/>
    <x v="2"/>
    <n v="996.96242000000007"/>
  </r>
  <r>
    <n v="2011"/>
    <n v="1"/>
    <x v="32"/>
    <x v="0"/>
    <s v="S13"/>
    <x v="8"/>
    <x v="4"/>
    <s v="S14+S15"/>
    <x v="9"/>
    <n v="752.76169322710996"/>
  </r>
  <r>
    <n v="2011"/>
    <n v="1"/>
    <x v="32"/>
    <x v="0"/>
    <s v="S13"/>
    <x v="8"/>
    <x v="5"/>
    <s v="S11"/>
    <x v="5"/>
    <n v="54.106077136000003"/>
  </r>
  <r>
    <n v="2011"/>
    <n v="1"/>
    <x v="32"/>
    <x v="0"/>
    <s v="S13"/>
    <x v="8"/>
    <x v="5"/>
    <s v="S121"/>
    <x v="4"/>
    <n v="120.82198022900002"/>
  </r>
  <r>
    <n v="2011"/>
    <n v="1"/>
    <x v="32"/>
    <x v="0"/>
    <s v="S13"/>
    <x v="8"/>
    <x v="5"/>
    <s v="S122"/>
    <x v="2"/>
    <n v="89.797725272999998"/>
  </r>
  <r>
    <n v="2011"/>
    <n v="1"/>
    <x v="32"/>
    <x v="0"/>
    <s v="S13"/>
    <x v="8"/>
    <x v="5"/>
    <s v="S13"/>
    <x v="7"/>
    <n v="12.305050832000001"/>
  </r>
  <r>
    <n v="2011"/>
    <n v="1"/>
    <x v="32"/>
    <x v="0"/>
    <s v="S13"/>
    <x v="8"/>
    <x v="5"/>
    <s v="S2"/>
    <x v="3"/>
    <n v="7387.5091128650001"/>
  </r>
  <r>
    <n v="2011"/>
    <n v="1"/>
    <x v="32"/>
    <x v="0"/>
    <s v="S14+S15"/>
    <x v="9"/>
    <x v="0"/>
    <s v="S123"/>
    <x v="0"/>
    <n v="4228.0463026019997"/>
  </r>
  <r>
    <n v="2011"/>
    <n v="1"/>
    <x v="32"/>
    <x v="0"/>
    <s v="S14+S15"/>
    <x v="9"/>
    <x v="1"/>
    <s v="S124"/>
    <x v="1"/>
    <n v="4768.1107834610002"/>
  </r>
  <r>
    <n v="2011"/>
    <n v="1"/>
    <x v="32"/>
    <x v="0"/>
    <s v="S14+S15"/>
    <x v="9"/>
    <x v="2"/>
    <s v="S122"/>
    <x v="2"/>
    <n v="15739.184911029999"/>
  </r>
  <r>
    <n v="2011"/>
    <n v="1"/>
    <x v="32"/>
    <x v="0"/>
    <s v="S14+S15"/>
    <x v="9"/>
    <x v="2"/>
    <s v="S2"/>
    <x v="3"/>
    <n v="1947.9571173562997"/>
  </r>
  <r>
    <n v="2011"/>
    <n v="1"/>
    <x v="32"/>
    <x v="0"/>
    <s v="S14+S15"/>
    <x v="9"/>
    <x v="3"/>
    <s v="S121"/>
    <x v="4"/>
    <n v="1367.5111055419979"/>
  </r>
  <r>
    <n v="2011"/>
    <n v="1"/>
    <x v="32"/>
    <x v="0"/>
    <s v="S14+S15"/>
    <x v="9"/>
    <x v="5"/>
    <s v="S11"/>
    <x v="5"/>
    <n v="2.1008554972233462"/>
  </r>
  <r>
    <n v="2011"/>
    <n v="1"/>
    <x v="32"/>
    <x v="0"/>
    <s v="S14+S15"/>
    <x v="9"/>
    <x v="5"/>
    <s v="S121"/>
    <x v="4"/>
    <n v="0"/>
  </r>
  <r>
    <n v="2011"/>
    <n v="1"/>
    <x v="32"/>
    <x v="0"/>
    <s v="S14+S15"/>
    <x v="9"/>
    <x v="5"/>
    <s v="S125+S126"/>
    <x v="6"/>
    <n v="3.6133842005457208"/>
  </r>
  <r>
    <n v="2011"/>
    <n v="1"/>
    <x v="32"/>
    <x v="0"/>
    <s v="S14+S15"/>
    <x v="9"/>
    <x v="5"/>
    <s v="S2"/>
    <x v="3"/>
    <n v="110.098422406"/>
  </r>
  <r>
    <n v="2011"/>
    <n v="1"/>
    <x v="32"/>
    <x v="0"/>
    <s v="S2"/>
    <x v="10"/>
    <x v="0"/>
    <s v="S123"/>
    <x v="0"/>
    <n v="413.037181197"/>
  </r>
  <r>
    <n v="2011"/>
    <n v="1"/>
    <x v="32"/>
    <x v="0"/>
    <s v="S2"/>
    <x v="10"/>
    <x v="0"/>
    <s v="S124"/>
    <x v="1"/>
    <n v="-9.6952135208994155E-13"/>
  </r>
  <r>
    <n v="2011"/>
    <n v="1"/>
    <x v="32"/>
    <x v="0"/>
    <s v="S2"/>
    <x v="10"/>
    <x v="1"/>
    <s v="S124"/>
    <x v="1"/>
    <n v="386.10275741500004"/>
  </r>
  <r>
    <n v="2011"/>
    <n v="1"/>
    <x v="32"/>
    <x v="0"/>
    <s v="S2"/>
    <x v="10"/>
    <x v="2"/>
    <s v="S121"/>
    <x v="4"/>
    <n v="68.520799999999994"/>
  </r>
  <r>
    <n v="2011"/>
    <n v="1"/>
    <x v="32"/>
    <x v="0"/>
    <s v="S2"/>
    <x v="10"/>
    <x v="2"/>
    <s v="S122"/>
    <x v="2"/>
    <n v="332.70461452000001"/>
  </r>
  <r>
    <n v="2011"/>
    <n v="1"/>
    <x v="32"/>
    <x v="0"/>
    <s v="S2"/>
    <x v="10"/>
    <x v="4"/>
    <s v="S11"/>
    <x v="5"/>
    <n v="17976.913801604998"/>
  </r>
  <r>
    <n v="2011"/>
    <n v="1"/>
    <x v="32"/>
    <x v="0"/>
    <s v="S2"/>
    <x v="10"/>
    <x v="4"/>
    <s v="S121"/>
    <x v="4"/>
    <n v="628.03887999999995"/>
  </r>
  <r>
    <n v="2011"/>
    <n v="1"/>
    <x v="32"/>
    <x v="0"/>
    <s v="S2"/>
    <x v="10"/>
    <x v="4"/>
    <s v="S122"/>
    <x v="2"/>
    <n v="7386.5202379600014"/>
  </r>
  <r>
    <n v="2011"/>
    <n v="1"/>
    <x v="32"/>
    <x v="0"/>
    <s v="S2"/>
    <x v="10"/>
    <x v="4"/>
    <s v="S125+S126"/>
    <x v="6"/>
    <n v="1213.6495946059999"/>
  </r>
  <r>
    <n v="2011"/>
    <n v="1"/>
    <x v="32"/>
    <x v="0"/>
    <s v="S2"/>
    <x v="10"/>
    <x v="4"/>
    <s v="S128"/>
    <x v="8"/>
    <n v="24.115055799"/>
  </r>
  <r>
    <n v="2011"/>
    <n v="1"/>
    <x v="32"/>
    <x v="0"/>
    <s v="S2"/>
    <x v="10"/>
    <x v="4"/>
    <s v="S13"/>
    <x v="7"/>
    <n v="498.29641121000003"/>
  </r>
  <r>
    <n v="2011"/>
    <n v="1"/>
    <x v="32"/>
    <x v="0"/>
    <s v="S2"/>
    <x v="10"/>
    <x v="5"/>
    <s v="S11"/>
    <x v="5"/>
    <n v="6356.0209661848512"/>
  </r>
  <r>
    <n v="2011"/>
    <n v="1"/>
    <x v="32"/>
    <x v="0"/>
    <s v="S2"/>
    <x v="10"/>
    <x v="5"/>
    <s v="S122"/>
    <x v="2"/>
    <n v="2154.8443475160002"/>
  </r>
  <r>
    <n v="2011"/>
    <n v="1"/>
    <x v="32"/>
    <x v="0"/>
    <s v="S2"/>
    <x v="10"/>
    <x v="5"/>
    <s v="S125+S126"/>
    <x v="6"/>
    <n v="884.79355089414912"/>
  </r>
  <r>
    <n v="2011"/>
    <n v="1"/>
    <x v="32"/>
    <x v="0"/>
    <s v="S2"/>
    <x v="10"/>
    <x v="5"/>
    <s v="S13"/>
    <x v="7"/>
    <n v="1444.3544679739998"/>
  </r>
  <r>
    <n v="2011"/>
    <n v="1"/>
    <x v="32"/>
    <x v="1"/>
    <s v="S11"/>
    <x v="0"/>
    <x v="0"/>
    <s v="S123"/>
    <x v="0"/>
    <n v="-448.65227488142693"/>
  </r>
  <r>
    <n v="2011"/>
    <n v="1"/>
    <x v="32"/>
    <x v="1"/>
    <s v="S11"/>
    <x v="0"/>
    <x v="1"/>
    <s v="S124"/>
    <x v="1"/>
    <n v="122.38435604354511"/>
  </r>
  <r>
    <n v="2011"/>
    <n v="1"/>
    <x v="32"/>
    <x v="1"/>
    <s v="S11"/>
    <x v="0"/>
    <x v="2"/>
    <s v="S122"/>
    <x v="2"/>
    <n v="753.24680411803581"/>
  </r>
  <r>
    <n v="2011"/>
    <n v="1"/>
    <x v="32"/>
    <x v="1"/>
    <s v="S11"/>
    <x v="0"/>
    <x v="2"/>
    <s v="S2"/>
    <x v="3"/>
    <n v="1400.4174719794"/>
  </r>
  <r>
    <n v="2011"/>
    <n v="1"/>
    <x v="32"/>
    <x v="1"/>
    <s v="S11"/>
    <x v="0"/>
    <x v="3"/>
    <s v="S121"/>
    <x v="4"/>
    <n v="24.3743473"/>
  </r>
  <r>
    <n v="2011"/>
    <n v="1"/>
    <x v="32"/>
    <x v="1"/>
    <s v="S11"/>
    <x v="0"/>
    <x v="4"/>
    <s v="S11"/>
    <x v="5"/>
    <n v="-2.9259999999999994E-2"/>
  </r>
  <r>
    <n v="2011"/>
    <n v="1"/>
    <x v="32"/>
    <x v="1"/>
    <s v="S11"/>
    <x v="0"/>
    <x v="4"/>
    <s v="S122"/>
    <x v="2"/>
    <n v="-2.9103830456733704E-14"/>
  </r>
  <r>
    <n v="2011"/>
    <n v="1"/>
    <x v="32"/>
    <x v="1"/>
    <s v="S11"/>
    <x v="0"/>
    <x v="4"/>
    <s v="S2"/>
    <x v="3"/>
    <n v="242.39314644300001"/>
  </r>
  <r>
    <n v="2011"/>
    <n v="1"/>
    <x v="32"/>
    <x v="1"/>
    <s v="S11"/>
    <x v="0"/>
    <x v="5"/>
    <s v="S11"/>
    <x v="5"/>
    <n v="50.805378827687214"/>
  </r>
  <r>
    <n v="2011"/>
    <n v="1"/>
    <x v="32"/>
    <x v="1"/>
    <s v="S11"/>
    <x v="0"/>
    <x v="5"/>
    <s v="S121"/>
    <x v="4"/>
    <n v="166.24308122907652"/>
  </r>
  <r>
    <n v="2011"/>
    <n v="1"/>
    <x v="32"/>
    <x v="1"/>
    <s v="S11"/>
    <x v="0"/>
    <x v="5"/>
    <s v="S122"/>
    <x v="2"/>
    <n v="-72.085077423596402"/>
  </r>
  <r>
    <n v="2011"/>
    <n v="1"/>
    <x v="32"/>
    <x v="1"/>
    <s v="S11"/>
    <x v="0"/>
    <x v="5"/>
    <s v="S125+S126"/>
    <x v="6"/>
    <n v="15.853093880710233"/>
  </r>
  <r>
    <n v="2011"/>
    <n v="1"/>
    <x v="32"/>
    <x v="1"/>
    <s v="S11"/>
    <x v="0"/>
    <x v="5"/>
    <s v="S13"/>
    <x v="7"/>
    <n v="110.07239309714676"/>
  </r>
  <r>
    <n v="2011"/>
    <n v="1"/>
    <x v="32"/>
    <x v="1"/>
    <s v="S11"/>
    <x v="0"/>
    <x v="5"/>
    <s v="S2"/>
    <x v="3"/>
    <n v="-6.5806258359999958"/>
  </r>
  <r>
    <n v="2011"/>
    <n v="1"/>
    <x v="32"/>
    <x v="1"/>
    <s v="S121"/>
    <x v="1"/>
    <x v="2"/>
    <s v="S2"/>
    <x v="3"/>
    <n v="219.44218117100002"/>
  </r>
  <r>
    <n v="2011"/>
    <n v="1"/>
    <x v="32"/>
    <x v="1"/>
    <s v="S121"/>
    <x v="1"/>
    <x v="3"/>
    <s v="S2"/>
    <x v="3"/>
    <n v="-2.1839999999999998E-2"/>
  </r>
  <r>
    <n v="2011"/>
    <n v="1"/>
    <x v="32"/>
    <x v="1"/>
    <s v="S121"/>
    <x v="1"/>
    <x v="4"/>
    <s v="S122"/>
    <x v="2"/>
    <n v="4.8621800000000004"/>
  </r>
  <r>
    <n v="2011"/>
    <n v="1"/>
    <x v="32"/>
    <x v="1"/>
    <s v="S121"/>
    <x v="1"/>
    <x v="4"/>
    <s v="S125+S126"/>
    <x v="6"/>
    <n v="28.352080000000001"/>
  </r>
  <r>
    <n v="2011"/>
    <n v="1"/>
    <x v="32"/>
    <x v="1"/>
    <s v="S121"/>
    <x v="1"/>
    <x v="4"/>
    <s v="S13"/>
    <x v="7"/>
    <n v="0.34006000000000131"/>
  </r>
  <r>
    <n v="2011"/>
    <n v="1"/>
    <x v="32"/>
    <x v="1"/>
    <s v="S121"/>
    <x v="1"/>
    <x v="4"/>
    <s v="S2"/>
    <x v="3"/>
    <n v="-12.096279999999998"/>
  </r>
  <r>
    <n v="2011"/>
    <n v="1"/>
    <x v="32"/>
    <x v="1"/>
    <s v="S121"/>
    <x v="1"/>
    <x v="5"/>
    <s v="S2"/>
    <x v="3"/>
    <n v="1193.222651713"/>
  </r>
  <r>
    <n v="2011"/>
    <n v="1"/>
    <x v="32"/>
    <x v="1"/>
    <s v="S122"/>
    <x v="2"/>
    <x v="0"/>
    <s v="S123"/>
    <x v="0"/>
    <n v="34.825896586547955"/>
  </r>
  <r>
    <n v="2011"/>
    <n v="1"/>
    <x v="32"/>
    <x v="1"/>
    <s v="S122"/>
    <x v="2"/>
    <x v="2"/>
    <s v="S121"/>
    <x v="4"/>
    <n v="-737.07004000000006"/>
  </r>
  <r>
    <n v="2011"/>
    <n v="1"/>
    <x v="32"/>
    <x v="1"/>
    <s v="S122"/>
    <x v="2"/>
    <x v="2"/>
    <s v="S122"/>
    <x v="2"/>
    <n v="58.147879999999979"/>
  </r>
  <r>
    <n v="2011"/>
    <n v="1"/>
    <x v="32"/>
    <x v="1"/>
    <s v="S122"/>
    <x v="2"/>
    <x v="2"/>
    <s v="S2"/>
    <x v="3"/>
    <n v="474.98792437599997"/>
  </r>
  <r>
    <n v="2011"/>
    <n v="1"/>
    <x v="32"/>
    <x v="1"/>
    <s v="S122"/>
    <x v="2"/>
    <x v="3"/>
    <s v="S121"/>
    <x v="4"/>
    <n v="2.9937100000000072"/>
  </r>
  <r>
    <n v="2011"/>
    <n v="1"/>
    <x v="32"/>
    <x v="1"/>
    <s v="S122"/>
    <x v="2"/>
    <x v="3"/>
    <s v="S2"/>
    <x v="3"/>
    <n v="13.4779"/>
  </r>
  <r>
    <n v="2011"/>
    <n v="1"/>
    <x v="32"/>
    <x v="1"/>
    <s v="S122"/>
    <x v="2"/>
    <x v="4"/>
    <s v="S11"/>
    <x v="5"/>
    <n v="1646.7581259279357"/>
  </r>
  <r>
    <n v="2011"/>
    <n v="1"/>
    <x v="32"/>
    <x v="1"/>
    <s v="S122"/>
    <x v="2"/>
    <x v="4"/>
    <s v="S122"/>
    <x v="2"/>
    <n v="-27.579249999999991"/>
  </r>
  <r>
    <n v="2011"/>
    <n v="1"/>
    <x v="32"/>
    <x v="1"/>
    <s v="S122"/>
    <x v="2"/>
    <x v="4"/>
    <s v="S124"/>
    <x v="1"/>
    <n v="69.017830000000004"/>
  </r>
  <r>
    <n v="2011"/>
    <n v="1"/>
    <x v="32"/>
    <x v="1"/>
    <s v="S122"/>
    <x v="2"/>
    <x v="4"/>
    <s v="S125+S126"/>
    <x v="6"/>
    <n v="-1.8392797249359063"/>
  </r>
  <r>
    <n v="2011"/>
    <n v="1"/>
    <x v="32"/>
    <x v="1"/>
    <s v="S122"/>
    <x v="2"/>
    <x v="4"/>
    <s v="S128"/>
    <x v="8"/>
    <n v="-5.139067528"/>
  </r>
  <r>
    <n v="2011"/>
    <n v="1"/>
    <x v="32"/>
    <x v="1"/>
    <s v="S122"/>
    <x v="2"/>
    <x v="4"/>
    <s v="S13"/>
    <x v="7"/>
    <n v="2.3140999999999989"/>
  </r>
  <r>
    <n v="2011"/>
    <n v="1"/>
    <x v="32"/>
    <x v="1"/>
    <s v="S122"/>
    <x v="2"/>
    <x v="4"/>
    <s v="S14+S15"/>
    <x v="9"/>
    <n v="1071.0259500000002"/>
  </r>
  <r>
    <n v="2011"/>
    <n v="1"/>
    <x v="32"/>
    <x v="1"/>
    <s v="S122"/>
    <x v="2"/>
    <x v="4"/>
    <s v="S2"/>
    <x v="3"/>
    <n v="30.529111324999999"/>
  </r>
  <r>
    <n v="2011"/>
    <n v="1"/>
    <x v="32"/>
    <x v="1"/>
    <s v="S122"/>
    <x v="2"/>
    <x v="5"/>
    <s v="S11"/>
    <x v="5"/>
    <n v="4.7545870268182995"/>
  </r>
  <r>
    <n v="2011"/>
    <n v="1"/>
    <x v="32"/>
    <x v="1"/>
    <s v="S122"/>
    <x v="2"/>
    <x v="5"/>
    <s v="S121"/>
    <x v="4"/>
    <n v="1003.2139414298991"/>
  </r>
  <r>
    <n v="2011"/>
    <n v="1"/>
    <x v="32"/>
    <x v="1"/>
    <s v="S122"/>
    <x v="2"/>
    <x v="5"/>
    <s v="S122"/>
    <x v="2"/>
    <n v="-47.504230635680862"/>
  </r>
  <r>
    <n v="2011"/>
    <n v="1"/>
    <x v="32"/>
    <x v="1"/>
    <s v="S122"/>
    <x v="2"/>
    <x v="5"/>
    <s v="S125+S126"/>
    <x v="6"/>
    <n v="7.0121999153194539"/>
  </r>
  <r>
    <n v="2011"/>
    <n v="1"/>
    <x v="32"/>
    <x v="1"/>
    <s v="S122"/>
    <x v="2"/>
    <x v="5"/>
    <s v="S13"/>
    <x v="7"/>
    <n v="-139.69976058729299"/>
  </r>
  <r>
    <n v="2011"/>
    <n v="1"/>
    <x v="32"/>
    <x v="1"/>
    <s v="S122"/>
    <x v="2"/>
    <x v="5"/>
    <s v="S2"/>
    <x v="3"/>
    <n v="43.958027836999982"/>
  </r>
  <r>
    <n v="2011"/>
    <n v="1"/>
    <x v="32"/>
    <x v="1"/>
    <s v="S123"/>
    <x v="3"/>
    <x v="0"/>
    <s v="S2"/>
    <x v="3"/>
    <n v="1.3979630000000001E-3"/>
  </r>
  <r>
    <n v="2011"/>
    <n v="1"/>
    <x v="32"/>
    <x v="1"/>
    <s v="S123"/>
    <x v="3"/>
    <x v="2"/>
    <s v="S122"/>
    <x v="2"/>
    <n v="-149.747243583"/>
  </r>
  <r>
    <n v="2011"/>
    <n v="1"/>
    <x v="32"/>
    <x v="1"/>
    <s v="S123"/>
    <x v="3"/>
    <x v="2"/>
    <s v="S2"/>
    <x v="3"/>
    <n v="-26.93490422"/>
  </r>
  <r>
    <n v="2011"/>
    <n v="1"/>
    <x v="32"/>
    <x v="1"/>
    <s v="S123"/>
    <x v="3"/>
    <x v="5"/>
    <s v="S11"/>
    <x v="5"/>
    <n v="1.5053292029999989"/>
  </r>
  <r>
    <n v="2011"/>
    <n v="1"/>
    <x v="32"/>
    <x v="1"/>
    <s v="S123"/>
    <x v="3"/>
    <x v="5"/>
    <s v="S121"/>
    <x v="4"/>
    <n v="109.70602107099998"/>
  </r>
  <r>
    <n v="2011"/>
    <n v="1"/>
    <x v="32"/>
    <x v="1"/>
    <s v="S123"/>
    <x v="3"/>
    <x v="5"/>
    <s v="S122"/>
    <x v="2"/>
    <n v="34.00714121"/>
  </r>
  <r>
    <n v="2011"/>
    <n v="1"/>
    <x v="32"/>
    <x v="1"/>
    <s v="S123"/>
    <x v="3"/>
    <x v="5"/>
    <s v="S125+S126"/>
    <x v="6"/>
    <n v="12.204767372999999"/>
  </r>
  <r>
    <n v="2011"/>
    <n v="1"/>
    <x v="32"/>
    <x v="1"/>
    <s v="S123"/>
    <x v="3"/>
    <x v="5"/>
    <s v="S13"/>
    <x v="7"/>
    <n v="54.714056645000007"/>
  </r>
  <r>
    <n v="2011"/>
    <n v="1"/>
    <x v="32"/>
    <x v="1"/>
    <s v="S123"/>
    <x v="3"/>
    <x v="5"/>
    <s v="S2"/>
    <x v="3"/>
    <n v="-2.3145443619999999"/>
  </r>
  <r>
    <n v="2011"/>
    <n v="1"/>
    <x v="32"/>
    <x v="1"/>
    <s v="S124"/>
    <x v="4"/>
    <x v="0"/>
    <s v="S123"/>
    <x v="0"/>
    <n v="1.8296394722176477"/>
  </r>
  <r>
    <n v="2011"/>
    <n v="1"/>
    <x v="32"/>
    <x v="1"/>
    <s v="S124"/>
    <x v="4"/>
    <x v="1"/>
    <s v="S124"/>
    <x v="1"/>
    <n v="7.3392322119999998"/>
  </r>
  <r>
    <n v="2011"/>
    <n v="1"/>
    <x v="32"/>
    <x v="1"/>
    <s v="S124"/>
    <x v="4"/>
    <x v="1"/>
    <s v="S2"/>
    <x v="3"/>
    <n v="102.36667974199999"/>
  </r>
  <r>
    <n v="2011"/>
    <n v="1"/>
    <x v="32"/>
    <x v="1"/>
    <s v="S124"/>
    <x v="4"/>
    <x v="2"/>
    <s v="S122"/>
    <x v="2"/>
    <n v="-152.58427644"/>
  </r>
  <r>
    <n v="2011"/>
    <n v="1"/>
    <x v="32"/>
    <x v="1"/>
    <s v="S124"/>
    <x v="4"/>
    <x v="4"/>
    <s v="S11"/>
    <x v="5"/>
    <n v="-0.73453999999999997"/>
  </r>
  <r>
    <n v="2011"/>
    <n v="1"/>
    <x v="32"/>
    <x v="1"/>
    <s v="S124"/>
    <x v="4"/>
    <x v="4"/>
    <s v="S14+S15"/>
    <x v="9"/>
    <n v="-7.2324799999999998"/>
  </r>
  <r>
    <n v="2011"/>
    <n v="1"/>
    <x v="32"/>
    <x v="1"/>
    <s v="S124"/>
    <x v="4"/>
    <x v="4"/>
    <s v="S2"/>
    <x v="3"/>
    <n v="7.1510000000000004E-2"/>
  </r>
  <r>
    <n v="2011"/>
    <n v="1"/>
    <x v="32"/>
    <x v="1"/>
    <s v="S124"/>
    <x v="4"/>
    <x v="5"/>
    <s v="S11"/>
    <x v="5"/>
    <n v="77.185167254607109"/>
  </r>
  <r>
    <n v="2011"/>
    <n v="1"/>
    <x v="32"/>
    <x v="1"/>
    <s v="S124"/>
    <x v="4"/>
    <x v="5"/>
    <s v="S121"/>
    <x v="4"/>
    <n v="90.358302756007291"/>
  </r>
  <r>
    <n v="2011"/>
    <n v="1"/>
    <x v="32"/>
    <x v="1"/>
    <s v="S124"/>
    <x v="4"/>
    <x v="5"/>
    <s v="S122"/>
    <x v="2"/>
    <n v="151.47787902133865"/>
  </r>
  <r>
    <n v="2011"/>
    <n v="1"/>
    <x v="32"/>
    <x v="1"/>
    <s v="S124"/>
    <x v="4"/>
    <x v="5"/>
    <s v="S124"/>
    <x v="1"/>
    <n v="0"/>
  </r>
  <r>
    <n v="2011"/>
    <n v="1"/>
    <x v="32"/>
    <x v="1"/>
    <s v="S124"/>
    <x v="4"/>
    <x v="5"/>
    <s v="S125+S126"/>
    <x v="6"/>
    <n v="-18.230668425953038"/>
  </r>
  <r>
    <n v="2011"/>
    <n v="1"/>
    <x v="32"/>
    <x v="1"/>
    <s v="S124"/>
    <x v="4"/>
    <x v="5"/>
    <s v="S13"/>
    <x v="7"/>
    <n v="-65.297265402000008"/>
  </r>
  <r>
    <n v="2011"/>
    <n v="1"/>
    <x v="32"/>
    <x v="1"/>
    <s v="S124"/>
    <x v="4"/>
    <x v="5"/>
    <s v="S2"/>
    <x v="3"/>
    <n v="-67.849011027999993"/>
  </r>
  <r>
    <n v="2011"/>
    <n v="1"/>
    <x v="32"/>
    <x v="1"/>
    <s v="S125+S126"/>
    <x v="5"/>
    <x v="0"/>
    <s v="S123"/>
    <x v="0"/>
    <n v="80.322411273153563"/>
  </r>
  <r>
    <n v="2011"/>
    <n v="1"/>
    <x v="32"/>
    <x v="1"/>
    <s v="S125+S126"/>
    <x v="5"/>
    <x v="0"/>
    <s v="S2"/>
    <x v="3"/>
    <n v="1.3605705000000001"/>
  </r>
  <r>
    <n v="2011"/>
    <n v="1"/>
    <x v="32"/>
    <x v="1"/>
    <s v="S125+S126"/>
    <x v="5"/>
    <x v="1"/>
    <s v="S124"/>
    <x v="1"/>
    <n v="3.0960522048035206"/>
  </r>
  <r>
    <n v="2011"/>
    <n v="1"/>
    <x v="32"/>
    <x v="1"/>
    <s v="S125+S126"/>
    <x v="5"/>
    <x v="1"/>
    <s v="S2"/>
    <x v="3"/>
    <n v="-2.6847229000000001"/>
  </r>
  <r>
    <n v="2011"/>
    <n v="1"/>
    <x v="32"/>
    <x v="1"/>
    <s v="S125+S126"/>
    <x v="5"/>
    <x v="2"/>
    <s v="S122"/>
    <x v="2"/>
    <n v="44.877019985139924"/>
  </r>
  <r>
    <n v="2011"/>
    <n v="1"/>
    <x v="32"/>
    <x v="1"/>
    <s v="S125+S126"/>
    <x v="5"/>
    <x v="2"/>
    <s v="S2"/>
    <x v="3"/>
    <n v="-8.6336900000060272E-4"/>
  </r>
  <r>
    <n v="2011"/>
    <n v="1"/>
    <x v="32"/>
    <x v="1"/>
    <s v="S125+S126"/>
    <x v="5"/>
    <x v="3"/>
    <s v="S121"/>
    <x v="4"/>
    <n v="2.5665372500000005"/>
  </r>
  <r>
    <n v="2011"/>
    <n v="1"/>
    <x v="32"/>
    <x v="1"/>
    <s v="S125+S126"/>
    <x v="5"/>
    <x v="3"/>
    <s v="S2"/>
    <x v="3"/>
    <n v="1.3441911000000002"/>
  </r>
  <r>
    <n v="2011"/>
    <n v="1"/>
    <x v="32"/>
    <x v="1"/>
    <s v="S125+S126"/>
    <x v="5"/>
    <x v="4"/>
    <s v="S11"/>
    <x v="5"/>
    <n v="-12.260160651946869"/>
  </r>
  <r>
    <n v="2011"/>
    <n v="1"/>
    <x v="32"/>
    <x v="1"/>
    <s v="S125+S126"/>
    <x v="5"/>
    <x v="4"/>
    <s v="S125+S126"/>
    <x v="6"/>
    <n v="0"/>
  </r>
  <r>
    <n v="2011"/>
    <n v="1"/>
    <x v="32"/>
    <x v="1"/>
    <s v="S125+S126"/>
    <x v="5"/>
    <x v="4"/>
    <s v="S14+S15"/>
    <x v="9"/>
    <n v="149.30486999999999"/>
  </r>
  <r>
    <n v="2011"/>
    <n v="1"/>
    <x v="32"/>
    <x v="1"/>
    <s v="S125+S126"/>
    <x v="5"/>
    <x v="5"/>
    <s v="S11"/>
    <x v="5"/>
    <n v="-2.9433711914498981"/>
  </r>
  <r>
    <n v="2011"/>
    <n v="1"/>
    <x v="32"/>
    <x v="1"/>
    <s v="S125+S126"/>
    <x v="5"/>
    <x v="5"/>
    <s v="S121"/>
    <x v="4"/>
    <n v="36.013576831017645"/>
  </r>
  <r>
    <n v="2011"/>
    <n v="1"/>
    <x v="32"/>
    <x v="1"/>
    <s v="S125+S126"/>
    <x v="5"/>
    <x v="5"/>
    <s v="S122"/>
    <x v="2"/>
    <n v="8.8873141477639539"/>
  </r>
  <r>
    <n v="2011"/>
    <n v="1"/>
    <x v="32"/>
    <x v="1"/>
    <s v="S125+S126"/>
    <x v="5"/>
    <x v="5"/>
    <s v="S125+S126"/>
    <x v="6"/>
    <n v="2.5430620804291526"/>
  </r>
  <r>
    <n v="2011"/>
    <n v="1"/>
    <x v="32"/>
    <x v="1"/>
    <s v="S125+S126"/>
    <x v="5"/>
    <x v="5"/>
    <s v="S13"/>
    <x v="7"/>
    <n v="10.066899632146132"/>
  </r>
  <r>
    <n v="2011"/>
    <n v="1"/>
    <x v="32"/>
    <x v="1"/>
    <s v="S128"/>
    <x v="6"/>
    <x v="0"/>
    <s v="S123"/>
    <x v="0"/>
    <n v="31.083455389676661"/>
  </r>
  <r>
    <n v="2011"/>
    <n v="1"/>
    <x v="32"/>
    <x v="1"/>
    <s v="S128"/>
    <x v="6"/>
    <x v="0"/>
    <s v="S2"/>
    <x v="3"/>
    <n v="4.3360000000000003E-2"/>
  </r>
  <r>
    <n v="2011"/>
    <n v="1"/>
    <x v="32"/>
    <x v="1"/>
    <s v="S128"/>
    <x v="6"/>
    <x v="1"/>
    <s v="S124"/>
    <x v="1"/>
    <n v="13.950103985598297"/>
  </r>
  <r>
    <n v="2011"/>
    <n v="1"/>
    <x v="32"/>
    <x v="1"/>
    <s v="S128"/>
    <x v="6"/>
    <x v="1"/>
    <s v="S2"/>
    <x v="3"/>
    <n v="6.9725000000000001"/>
  </r>
  <r>
    <n v="2011"/>
    <n v="1"/>
    <x v="32"/>
    <x v="1"/>
    <s v="S128"/>
    <x v="6"/>
    <x v="2"/>
    <s v="S122"/>
    <x v="2"/>
    <n v="-187.87761999999995"/>
  </r>
  <r>
    <n v="2011"/>
    <n v="1"/>
    <x v="32"/>
    <x v="1"/>
    <s v="S128"/>
    <x v="6"/>
    <x v="2"/>
    <s v="S2"/>
    <x v="3"/>
    <n v="13.74731422"/>
  </r>
  <r>
    <n v="2011"/>
    <n v="1"/>
    <x v="32"/>
    <x v="1"/>
    <s v="S128"/>
    <x v="6"/>
    <x v="3"/>
    <s v="S121"/>
    <x v="4"/>
    <n v="-7.100000000000023E-3"/>
  </r>
  <r>
    <n v="2011"/>
    <n v="1"/>
    <x v="32"/>
    <x v="1"/>
    <s v="S128"/>
    <x v="6"/>
    <x v="4"/>
    <s v="S11"/>
    <x v="5"/>
    <n v="64.370639999999995"/>
  </r>
  <r>
    <n v="2011"/>
    <n v="1"/>
    <x v="32"/>
    <x v="1"/>
    <s v="S128"/>
    <x v="6"/>
    <x v="4"/>
    <s v="S125+S126"/>
    <x v="6"/>
    <n v="0"/>
  </r>
  <r>
    <n v="2011"/>
    <n v="1"/>
    <x v="32"/>
    <x v="1"/>
    <s v="S128"/>
    <x v="6"/>
    <x v="4"/>
    <s v="S14+S15"/>
    <x v="9"/>
    <n v="-1.4823300000000017"/>
  </r>
  <r>
    <n v="2011"/>
    <n v="1"/>
    <x v="32"/>
    <x v="1"/>
    <s v="S128"/>
    <x v="6"/>
    <x v="5"/>
    <s v="S11"/>
    <x v="5"/>
    <n v="160.27121755946791"/>
  </r>
  <r>
    <n v="2011"/>
    <n v="1"/>
    <x v="32"/>
    <x v="1"/>
    <s v="S128"/>
    <x v="6"/>
    <x v="5"/>
    <s v="S121"/>
    <x v="4"/>
    <n v="52.942050000000002"/>
  </r>
  <r>
    <n v="2011"/>
    <n v="1"/>
    <x v="32"/>
    <x v="1"/>
    <s v="S128"/>
    <x v="6"/>
    <x v="5"/>
    <s v="S122"/>
    <x v="2"/>
    <n v="46.507089999999998"/>
  </r>
  <r>
    <n v="2011"/>
    <n v="1"/>
    <x v="32"/>
    <x v="1"/>
    <s v="S128"/>
    <x v="6"/>
    <x v="5"/>
    <s v="S125+S126"/>
    <x v="6"/>
    <n v="0.29119244053207538"/>
  </r>
  <r>
    <n v="2011"/>
    <n v="1"/>
    <x v="32"/>
    <x v="1"/>
    <s v="S128"/>
    <x v="6"/>
    <x v="5"/>
    <s v="S13"/>
    <x v="7"/>
    <n v="-41.003929999999997"/>
  </r>
  <r>
    <n v="2011"/>
    <n v="1"/>
    <x v="32"/>
    <x v="1"/>
    <s v="S128"/>
    <x v="6"/>
    <x v="5"/>
    <s v="S2"/>
    <x v="3"/>
    <n v="75.459175238"/>
  </r>
  <r>
    <n v="2011"/>
    <n v="1"/>
    <x v="32"/>
    <x v="1"/>
    <s v="S129"/>
    <x v="7"/>
    <x v="1"/>
    <s v="S124"/>
    <x v="1"/>
    <n v="38.267450781747968"/>
  </r>
  <r>
    <n v="2011"/>
    <n v="1"/>
    <x v="32"/>
    <x v="1"/>
    <s v="S129"/>
    <x v="7"/>
    <x v="1"/>
    <s v="S2"/>
    <x v="3"/>
    <n v="-693.61641999999995"/>
  </r>
  <r>
    <n v="2011"/>
    <n v="1"/>
    <x v="32"/>
    <x v="1"/>
    <s v="S129"/>
    <x v="7"/>
    <x v="2"/>
    <s v="S122"/>
    <x v="2"/>
    <n v="-128.74500124999997"/>
  </r>
  <r>
    <n v="2011"/>
    <n v="1"/>
    <x v="32"/>
    <x v="1"/>
    <s v="S129"/>
    <x v="7"/>
    <x v="2"/>
    <s v="S2"/>
    <x v="3"/>
    <n v="-5.2978887500000003"/>
  </r>
  <r>
    <n v="2011"/>
    <n v="1"/>
    <x v="32"/>
    <x v="1"/>
    <s v="S129"/>
    <x v="7"/>
    <x v="5"/>
    <s v="S11"/>
    <x v="5"/>
    <n v="49.734722157261579"/>
  </r>
  <r>
    <n v="2011"/>
    <n v="1"/>
    <x v="32"/>
    <x v="1"/>
    <s v="S129"/>
    <x v="7"/>
    <x v="5"/>
    <s v="S121"/>
    <x v="4"/>
    <n v="664.72930000000008"/>
  </r>
  <r>
    <n v="2011"/>
    <n v="1"/>
    <x v="32"/>
    <x v="1"/>
    <s v="S129"/>
    <x v="7"/>
    <x v="5"/>
    <s v="S122"/>
    <x v="2"/>
    <n v="157.20304999999999"/>
  </r>
  <r>
    <n v="2011"/>
    <n v="1"/>
    <x v="32"/>
    <x v="1"/>
    <s v="S129"/>
    <x v="7"/>
    <x v="5"/>
    <s v="S125+S126"/>
    <x v="6"/>
    <n v="-17.777133432261564"/>
  </r>
  <r>
    <n v="2011"/>
    <n v="1"/>
    <x v="32"/>
    <x v="1"/>
    <s v="S129"/>
    <x v="7"/>
    <x v="5"/>
    <s v="S13"/>
    <x v="7"/>
    <n v="620.81232999999997"/>
  </r>
  <r>
    <n v="2011"/>
    <n v="1"/>
    <x v="32"/>
    <x v="1"/>
    <s v="S129"/>
    <x v="7"/>
    <x v="5"/>
    <s v="S2"/>
    <x v="3"/>
    <n v="-219.06949872500002"/>
  </r>
  <r>
    <n v="2011"/>
    <n v="1"/>
    <x v="32"/>
    <x v="1"/>
    <s v="S13"/>
    <x v="8"/>
    <x v="0"/>
    <s v="S123"/>
    <x v="0"/>
    <n v="4.4608193367669315"/>
  </r>
  <r>
    <n v="2011"/>
    <n v="1"/>
    <x v="32"/>
    <x v="1"/>
    <s v="S13"/>
    <x v="8"/>
    <x v="2"/>
    <s v="S121"/>
    <x v="4"/>
    <n v="333.37946999999997"/>
  </r>
  <r>
    <n v="2011"/>
    <n v="1"/>
    <x v="32"/>
    <x v="1"/>
    <s v="S13"/>
    <x v="8"/>
    <x v="2"/>
    <s v="S122"/>
    <x v="2"/>
    <n v="677.92076090100011"/>
  </r>
  <r>
    <n v="2011"/>
    <n v="1"/>
    <x v="32"/>
    <x v="1"/>
    <s v="S13"/>
    <x v="8"/>
    <x v="2"/>
    <s v="S2"/>
    <x v="3"/>
    <n v="157.30342154099998"/>
  </r>
  <r>
    <n v="2011"/>
    <n v="1"/>
    <x v="32"/>
    <x v="1"/>
    <s v="S13"/>
    <x v="8"/>
    <x v="3"/>
    <s v="S121"/>
    <x v="4"/>
    <n v="23.015026178000003"/>
  </r>
  <r>
    <n v="2011"/>
    <n v="1"/>
    <x v="32"/>
    <x v="1"/>
    <s v="S13"/>
    <x v="8"/>
    <x v="4"/>
    <s v="S11"/>
    <x v="5"/>
    <n v="-2.981869999999998"/>
  </r>
  <r>
    <n v="2011"/>
    <n v="1"/>
    <x v="32"/>
    <x v="1"/>
    <s v="S13"/>
    <x v="8"/>
    <x v="4"/>
    <s v="S121"/>
    <x v="4"/>
    <n v="0.63524000000000003"/>
  </r>
  <r>
    <n v="2011"/>
    <n v="1"/>
    <x v="32"/>
    <x v="1"/>
    <s v="S13"/>
    <x v="8"/>
    <x v="4"/>
    <s v="S122"/>
    <x v="2"/>
    <n v="181.99253999999999"/>
  </r>
  <r>
    <n v="2011"/>
    <n v="1"/>
    <x v="32"/>
    <x v="1"/>
    <s v="S13"/>
    <x v="8"/>
    <x v="4"/>
    <s v="S14+S15"/>
    <x v="9"/>
    <n v="-19.290510848999997"/>
  </r>
  <r>
    <n v="2011"/>
    <n v="1"/>
    <x v="32"/>
    <x v="1"/>
    <s v="S13"/>
    <x v="8"/>
    <x v="5"/>
    <s v="S11"/>
    <x v="5"/>
    <n v="1.8450979270000001"/>
  </r>
  <r>
    <n v="2011"/>
    <n v="1"/>
    <x v="32"/>
    <x v="1"/>
    <s v="S13"/>
    <x v="8"/>
    <x v="5"/>
    <s v="S121"/>
    <x v="4"/>
    <n v="-1.9246133170000002"/>
  </r>
  <r>
    <n v="2011"/>
    <n v="1"/>
    <x v="32"/>
    <x v="1"/>
    <s v="S13"/>
    <x v="8"/>
    <x v="5"/>
    <s v="S122"/>
    <x v="2"/>
    <n v="2.9171217879999998"/>
  </r>
  <r>
    <n v="2011"/>
    <n v="1"/>
    <x v="32"/>
    <x v="1"/>
    <s v="S13"/>
    <x v="8"/>
    <x v="5"/>
    <s v="S13"/>
    <x v="7"/>
    <n v="0.42314847"/>
  </r>
  <r>
    <n v="2011"/>
    <n v="1"/>
    <x v="32"/>
    <x v="1"/>
    <s v="S13"/>
    <x v="8"/>
    <x v="5"/>
    <s v="S2"/>
    <x v="3"/>
    <n v="90.200283362000008"/>
  </r>
  <r>
    <n v="2011"/>
    <n v="1"/>
    <x v="32"/>
    <x v="1"/>
    <s v="S14+S15"/>
    <x v="9"/>
    <x v="0"/>
    <s v="S123"/>
    <x v="0"/>
    <n v="327.62113551006354"/>
  </r>
  <r>
    <n v="2011"/>
    <n v="1"/>
    <x v="32"/>
    <x v="1"/>
    <s v="S14+S15"/>
    <x v="9"/>
    <x v="1"/>
    <s v="S124"/>
    <x v="1"/>
    <n v="-271.52401036369497"/>
  </r>
  <r>
    <n v="2011"/>
    <n v="1"/>
    <x v="32"/>
    <x v="1"/>
    <s v="S14+S15"/>
    <x v="9"/>
    <x v="2"/>
    <s v="S122"/>
    <x v="2"/>
    <n v="1081.57215"/>
  </r>
  <r>
    <n v="2011"/>
    <n v="1"/>
    <x v="32"/>
    <x v="1"/>
    <s v="S14+S15"/>
    <x v="9"/>
    <x v="2"/>
    <s v="S2"/>
    <x v="3"/>
    <n v="102.5549621186"/>
  </r>
  <r>
    <n v="2011"/>
    <n v="1"/>
    <x v="32"/>
    <x v="1"/>
    <s v="S14+S15"/>
    <x v="9"/>
    <x v="3"/>
    <s v="S121"/>
    <x v="4"/>
    <n v="-266.58784072800012"/>
  </r>
  <r>
    <n v="2011"/>
    <n v="1"/>
    <x v="32"/>
    <x v="1"/>
    <s v="S14+S15"/>
    <x v="9"/>
    <x v="5"/>
    <s v="S11"/>
    <x v="5"/>
    <n v="-0.45616650210000009"/>
  </r>
  <r>
    <n v="2011"/>
    <n v="1"/>
    <x v="32"/>
    <x v="1"/>
    <s v="S14+S15"/>
    <x v="9"/>
    <x v="5"/>
    <s v="S121"/>
    <x v="4"/>
    <n v="0"/>
  </r>
  <r>
    <n v="2011"/>
    <n v="1"/>
    <x v="32"/>
    <x v="1"/>
    <s v="S14+S15"/>
    <x v="9"/>
    <x v="5"/>
    <s v="S125+S126"/>
    <x v="6"/>
    <n v="1.2555363387533336"/>
  </r>
  <r>
    <n v="2011"/>
    <n v="1"/>
    <x v="32"/>
    <x v="1"/>
    <s v="S2"/>
    <x v="10"/>
    <x v="0"/>
    <s v="S123"/>
    <x v="0"/>
    <n v="1.4713370299999999"/>
  </r>
  <r>
    <n v="2011"/>
    <n v="1"/>
    <x v="32"/>
    <x v="1"/>
    <s v="S2"/>
    <x v="10"/>
    <x v="0"/>
    <s v="S124"/>
    <x v="1"/>
    <n v="2.0918378140777349E-14"/>
  </r>
  <r>
    <n v="2011"/>
    <n v="1"/>
    <x v="32"/>
    <x v="1"/>
    <s v="S2"/>
    <x v="10"/>
    <x v="1"/>
    <s v="S124"/>
    <x v="1"/>
    <n v="-12.416144883999999"/>
  </r>
  <r>
    <n v="2011"/>
    <n v="1"/>
    <x v="32"/>
    <x v="1"/>
    <s v="S2"/>
    <x v="10"/>
    <x v="2"/>
    <s v="S121"/>
    <x v="4"/>
    <n v="-0.4073699999999999"/>
  </r>
  <r>
    <n v="2011"/>
    <n v="1"/>
    <x v="32"/>
    <x v="1"/>
    <s v="S2"/>
    <x v="10"/>
    <x v="2"/>
    <s v="S122"/>
    <x v="2"/>
    <n v="-43.508732016000003"/>
  </r>
  <r>
    <n v="2011"/>
    <n v="1"/>
    <x v="32"/>
    <x v="1"/>
    <s v="S2"/>
    <x v="10"/>
    <x v="4"/>
    <s v="S11"/>
    <x v="5"/>
    <n v="101.090870416"/>
  </r>
  <r>
    <n v="2011"/>
    <n v="1"/>
    <x v="32"/>
    <x v="1"/>
    <s v="S2"/>
    <x v="10"/>
    <x v="4"/>
    <s v="S121"/>
    <x v="4"/>
    <n v="19.796010000000003"/>
  </r>
  <r>
    <n v="2011"/>
    <n v="1"/>
    <x v="32"/>
    <x v="1"/>
    <s v="S2"/>
    <x v="10"/>
    <x v="4"/>
    <s v="S122"/>
    <x v="2"/>
    <n v="871.91201807700008"/>
  </r>
  <r>
    <n v="2011"/>
    <n v="1"/>
    <x v="32"/>
    <x v="1"/>
    <s v="S2"/>
    <x v="10"/>
    <x v="4"/>
    <s v="S125+S126"/>
    <x v="6"/>
    <n v="-116.32921200499999"/>
  </r>
  <r>
    <n v="2011"/>
    <n v="1"/>
    <x v="32"/>
    <x v="1"/>
    <s v="S2"/>
    <x v="10"/>
    <x v="4"/>
    <s v="S128"/>
    <x v="8"/>
    <n v="-1.364192472"/>
  </r>
  <r>
    <n v="2011"/>
    <n v="1"/>
    <x v="32"/>
    <x v="1"/>
    <s v="S2"/>
    <x v="10"/>
    <x v="4"/>
    <s v="S13"/>
    <x v="7"/>
    <n v="-15.143677626000001"/>
  </r>
  <r>
    <n v="2011"/>
    <n v="1"/>
    <x v="32"/>
    <x v="1"/>
    <s v="S2"/>
    <x v="10"/>
    <x v="5"/>
    <s v="S11"/>
    <x v="5"/>
    <n v="537.46867773770771"/>
  </r>
  <r>
    <n v="2011"/>
    <n v="1"/>
    <x v="32"/>
    <x v="1"/>
    <s v="S2"/>
    <x v="10"/>
    <x v="5"/>
    <s v="S122"/>
    <x v="2"/>
    <n v="138.65259017700001"/>
  </r>
  <r>
    <n v="2011"/>
    <n v="1"/>
    <x v="32"/>
    <x v="1"/>
    <s v="S2"/>
    <x v="10"/>
    <x v="5"/>
    <s v="S125+S126"/>
    <x v="6"/>
    <n v="241.30306702129229"/>
  </r>
  <r>
    <n v="2011"/>
    <n v="1"/>
    <x v="32"/>
    <x v="1"/>
    <s v="S2"/>
    <x v="10"/>
    <x v="5"/>
    <s v="S13"/>
    <x v="7"/>
    <n v="-20.207823715"/>
  </r>
  <r>
    <n v="2011"/>
    <n v="2"/>
    <x v="33"/>
    <x v="0"/>
    <s v="S11"/>
    <x v="0"/>
    <x v="0"/>
    <s v="S123"/>
    <x v="0"/>
    <n v="3149.8772769263219"/>
  </r>
  <r>
    <n v="2011"/>
    <n v="2"/>
    <x v="33"/>
    <x v="0"/>
    <s v="S11"/>
    <x v="0"/>
    <x v="1"/>
    <s v="S124"/>
    <x v="1"/>
    <n v="3109.6964645140006"/>
  </r>
  <r>
    <n v="2011"/>
    <n v="2"/>
    <x v="33"/>
    <x v="0"/>
    <s v="S11"/>
    <x v="0"/>
    <x v="2"/>
    <s v="S122"/>
    <x v="2"/>
    <n v="23920.814660198965"/>
  </r>
  <r>
    <n v="2011"/>
    <n v="2"/>
    <x v="33"/>
    <x v="0"/>
    <s v="S11"/>
    <x v="0"/>
    <x v="2"/>
    <s v="S2"/>
    <x v="3"/>
    <n v="2920.5870726761996"/>
  </r>
  <r>
    <n v="2011"/>
    <n v="2"/>
    <x v="33"/>
    <x v="0"/>
    <s v="S11"/>
    <x v="0"/>
    <x v="3"/>
    <s v="S121"/>
    <x v="4"/>
    <n v="462.34863410000003"/>
  </r>
  <r>
    <n v="2011"/>
    <n v="2"/>
    <x v="33"/>
    <x v="0"/>
    <s v="S11"/>
    <x v="0"/>
    <x v="4"/>
    <s v="S11"/>
    <x v="5"/>
    <n v="0.4585800000000001"/>
  </r>
  <r>
    <n v="2011"/>
    <n v="2"/>
    <x v="33"/>
    <x v="0"/>
    <s v="S11"/>
    <x v="0"/>
    <x v="4"/>
    <s v="S122"/>
    <x v="2"/>
    <n v="0"/>
  </r>
  <r>
    <n v="2011"/>
    <n v="2"/>
    <x v="33"/>
    <x v="0"/>
    <s v="S11"/>
    <x v="0"/>
    <x v="4"/>
    <s v="S2"/>
    <x v="3"/>
    <n v="2618.5829532560001"/>
  </r>
  <r>
    <n v="2011"/>
    <n v="2"/>
    <x v="33"/>
    <x v="0"/>
    <s v="S11"/>
    <x v="0"/>
    <x v="5"/>
    <s v="S11"/>
    <x v="5"/>
    <n v="439.65599713663136"/>
  </r>
  <r>
    <n v="2011"/>
    <n v="2"/>
    <x v="33"/>
    <x v="0"/>
    <s v="S11"/>
    <x v="0"/>
    <x v="5"/>
    <s v="S121"/>
    <x v="4"/>
    <n v="1144.0016660372091"/>
  </r>
  <r>
    <n v="2011"/>
    <n v="2"/>
    <x v="33"/>
    <x v="0"/>
    <s v="S11"/>
    <x v="0"/>
    <x v="5"/>
    <s v="S122"/>
    <x v="2"/>
    <n v="955.41106645192201"/>
  </r>
  <r>
    <n v="2011"/>
    <n v="2"/>
    <x v="33"/>
    <x v="0"/>
    <s v="S11"/>
    <x v="0"/>
    <x v="5"/>
    <s v="S125+S126"/>
    <x v="6"/>
    <n v="428.95959318002235"/>
  </r>
  <r>
    <n v="2011"/>
    <n v="2"/>
    <x v="33"/>
    <x v="0"/>
    <s v="S11"/>
    <x v="0"/>
    <x v="5"/>
    <s v="S13"/>
    <x v="7"/>
    <n v="39.96173002484813"/>
  </r>
  <r>
    <n v="2011"/>
    <n v="2"/>
    <x v="33"/>
    <x v="0"/>
    <s v="S11"/>
    <x v="0"/>
    <x v="5"/>
    <s v="S2"/>
    <x v="3"/>
    <n v="1625.5697192379998"/>
  </r>
  <r>
    <n v="2011"/>
    <n v="2"/>
    <x v="33"/>
    <x v="0"/>
    <s v="S121"/>
    <x v="1"/>
    <x v="2"/>
    <s v="S2"/>
    <x v="3"/>
    <n v="3418.4059180069999"/>
  </r>
  <r>
    <n v="2011"/>
    <n v="2"/>
    <x v="33"/>
    <x v="0"/>
    <s v="S121"/>
    <x v="1"/>
    <x v="3"/>
    <s v="S2"/>
    <x v="3"/>
    <n v="0.36703999999999998"/>
  </r>
  <r>
    <n v="2011"/>
    <n v="2"/>
    <x v="33"/>
    <x v="0"/>
    <s v="S121"/>
    <x v="1"/>
    <x v="4"/>
    <s v="S122"/>
    <x v="2"/>
    <n v="34.367739999999642"/>
  </r>
  <r>
    <n v="2011"/>
    <n v="2"/>
    <x v="33"/>
    <x v="0"/>
    <s v="S121"/>
    <x v="1"/>
    <x v="4"/>
    <s v="S125+S126"/>
    <x v="6"/>
    <n v="1570.58853"/>
  </r>
  <r>
    <n v="2011"/>
    <n v="2"/>
    <x v="33"/>
    <x v="0"/>
    <s v="S121"/>
    <x v="1"/>
    <x v="4"/>
    <s v="S13"/>
    <x v="7"/>
    <n v="249.19412"/>
  </r>
  <r>
    <n v="2011"/>
    <n v="2"/>
    <x v="33"/>
    <x v="0"/>
    <s v="S121"/>
    <x v="1"/>
    <x v="4"/>
    <s v="S2"/>
    <x v="3"/>
    <n v="11.434330000000001"/>
  </r>
  <r>
    <n v="2011"/>
    <n v="2"/>
    <x v="33"/>
    <x v="0"/>
    <s v="S121"/>
    <x v="1"/>
    <x v="5"/>
    <s v="S2"/>
    <x v="3"/>
    <n v="12402.620972960001"/>
  </r>
  <r>
    <n v="2011"/>
    <n v="2"/>
    <x v="33"/>
    <x v="0"/>
    <s v="S122"/>
    <x v="2"/>
    <x v="0"/>
    <s v="S123"/>
    <x v="0"/>
    <n v="129.78864999999999"/>
  </r>
  <r>
    <n v="2011"/>
    <n v="2"/>
    <x v="33"/>
    <x v="0"/>
    <s v="S122"/>
    <x v="2"/>
    <x v="2"/>
    <s v="S121"/>
    <x v="4"/>
    <n v="2203.8130700000002"/>
  </r>
  <r>
    <n v="2011"/>
    <n v="2"/>
    <x v="33"/>
    <x v="0"/>
    <s v="S122"/>
    <x v="2"/>
    <x v="2"/>
    <s v="S122"/>
    <x v="2"/>
    <n v="4722.2855899999986"/>
  </r>
  <r>
    <n v="2011"/>
    <n v="2"/>
    <x v="33"/>
    <x v="0"/>
    <s v="S122"/>
    <x v="2"/>
    <x v="2"/>
    <s v="S2"/>
    <x v="3"/>
    <n v="1973.0161817979999"/>
  </r>
  <r>
    <n v="2011"/>
    <n v="2"/>
    <x v="33"/>
    <x v="0"/>
    <s v="S122"/>
    <x v="2"/>
    <x v="3"/>
    <s v="S121"/>
    <x v="4"/>
    <n v="1364.9979599999999"/>
  </r>
  <r>
    <n v="2011"/>
    <n v="2"/>
    <x v="33"/>
    <x v="0"/>
    <s v="S122"/>
    <x v="2"/>
    <x v="3"/>
    <s v="S2"/>
    <x v="3"/>
    <n v="123.20278999999996"/>
  </r>
  <r>
    <n v="2011"/>
    <n v="2"/>
    <x v="33"/>
    <x v="0"/>
    <s v="S122"/>
    <x v="2"/>
    <x v="4"/>
    <s v="S11"/>
    <x v="5"/>
    <n v="42251.202557662502"/>
  </r>
  <r>
    <n v="2011"/>
    <n v="2"/>
    <x v="33"/>
    <x v="0"/>
    <s v="S122"/>
    <x v="2"/>
    <x v="4"/>
    <s v="S122"/>
    <x v="2"/>
    <n v="467.97049000000004"/>
  </r>
  <r>
    <n v="2011"/>
    <n v="2"/>
    <x v="33"/>
    <x v="0"/>
    <s v="S122"/>
    <x v="2"/>
    <x v="4"/>
    <s v="S124"/>
    <x v="1"/>
    <n v="235.61064999999999"/>
  </r>
  <r>
    <n v="2011"/>
    <n v="2"/>
    <x v="33"/>
    <x v="0"/>
    <s v="S122"/>
    <x v="2"/>
    <x v="4"/>
    <s v="S125+S126"/>
    <x v="6"/>
    <n v="4163.9011618904897"/>
  </r>
  <r>
    <n v="2011"/>
    <n v="2"/>
    <x v="33"/>
    <x v="0"/>
    <s v="S122"/>
    <x v="2"/>
    <x v="4"/>
    <s v="S128"/>
    <x v="8"/>
    <n v="145.08217360999998"/>
  </r>
  <r>
    <n v="2011"/>
    <n v="2"/>
    <x v="33"/>
    <x v="0"/>
    <s v="S122"/>
    <x v="2"/>
    <x v="4"/>
    <s v="S13"/>
    <x v="7"/>
    <n v="210.50993999999997"/>
  </r>
  <r>
    <n v="2011"/>
    <n v="2"/>
    <x v="33"/>
    <x v="0"/>
    <s v="S122"/>
    <x v="2"/>
    <x v="4"/>
    <s v="S14+S15"/>
    <x v="9"/>
    <n v="32996.020470000003"/>
  </r>
  <r>
    <n v="2011"/>
    <n v="2"/>
    <x v="33"/>
    <x v="0"/>
    <s v="S122"/>
    <x v="2"/>
    <x v="4"/>
    <s v="S2"/>
    <x v="3"/>
    <n v="1448.212726837"/>
  </r>
  <r>
    <n v="2011"/>
    <n v="2"/>
    <x v="33"/>
    <x v="0"/>
    <s v="S122"/>
    <x v="2"/>
    <x v="5"/>
    <s v="S11"/>
    <x v="5"/>
    <n v="294.6632595737226"/>
  </r>
  <r>
    <n v="2011"/>
    <n v="2"/>
    <x v="33"/>
    <x v="0"/>
    <s v="S122"/>
    <x v="2"/>
    <x v="5"/>
    <s v="S121"/>
    <x v="4"/>
    <n v="7127.993356357958"/>
  </r>
  <r>
    <n v="2011"/>
    <n v="2"/>
    <x v="33"/>
    <x v="0"/>
    <s v="S122"/>
    <x v="2"/>
    <x v="5"/>
    <s v="S122"/>
    <x v="2"/>
    <n v="812.33730549655354"/>
  </r>
  <r>
    <n v="2011"/>
    <n v="2"/>
    <x v="33"/>
    <x v="0"/>
    <s v="S122"/>
    <x v="2"/>
    <x v="5"/>
    <s v="S125+S126"/>
    <x v="6"/>
    <n v="150.83391296478783"/>
  </r>
  <r>
    <n v="2011"/>
    <n v="2"/>
    <x v="33"/>
    <x v="0"/>
    <s v="S122"/>
    <x v="2"/>
    <x v="5"/>
    <s v="S13"/>
    <x v="7"/>
    <n v="1412.6546701422956"/>
  </r>
  <r>
    <n v="2011"/>
    <n v="2"/>
    <x v="33"/>
    <x v="0"/>
    <s v="S122"/>
    <x v="2"/>
    <x v="5"/>
    <s v="S2"/>
    <x v="3"/>
    <n v="88.444763770000051"/>
  </r>
  <r>
    <n v="2011"/>
    <n v="2"/>
    <x v="33"/>
    <x v="0"/>
    <s v="S123"/>
    <x v="3"/>
    <x v="0"/>
    <s v="S2"/>
    <x v="3"/>
    <n v="1.3550049999999998"/>
  </r>
  <r>
    <n v="2011"/>
    <n v="2"/>
    <x v="33"/>
    <x v="0"/>
    <s v="S123"/>
    <x v="3"/>
    <x v="2"/>
    <s v="S122"/>
    <x v="2"/>
    <n v="7796.097858266"/>
  </r>
  <r>
    <n v="2011"/>
    <n v="2"/>
    <x v="33"/>
    <x v="0"/>
    <s v="S123"/>
    <x v="3"/>
    <x v="2"/>
    <s v="S2"/>
    <x v="3"/>
    <n v="362.77265699999998"/>
  </r>
  <r>
    <n v="2011"/>
    <n v="2"/>
    <x v="33"/>
    <x v="0"/>
    <s v="S123"/>
    <x v="3"/>
    <x v="5"/>
    <s v="S11"/>
    <x v="5"/>
    <n v="80.706413879999999"/>
  </r>
  <r>
    <n v="2011"/>
    <n v="2"/>
    <x v="33"/>
    <x v="0"/>
    <s v="S123"/>
    <x v="3"/>
    <x v="5"/>
    <s v="S121"/>
    <x v="4"/>
    <n v="602.89060570000004"/>
  </r>
  <r>
    <n v="2011"/>
    <n v="2"/>
    <x v="33"/>
    <x v="0"/>
    <s v="S123"/>
    <x v="3"/>
    <x v="5"/>
    <s v="S122"/>
    <x v="2"/>
    <n v="86.037393950999999"/>
  </r>
  <r>
    <n v="2011"/>
    <n v="2"/>
    <x v="33"/>
    <x v="0"/>
    <s v="S123"/>
    <x v="3"/>
    <x v="5"/>
    <s v="S125+S126"/>
    <x v="6"/>
    <n v="86.383581120000002"/>
  </r>
  <r>
    <n v="2011"/>
    <n v="2"/>
    <x v="33"/>
    <x v="0"/>
    <s v="S123"/>
    <x v="3"/>
    <x v="5"/>
    <s v="S13"/>
    <x v="7"/>
    <n v="11.492579003000001"/>
  </r>
  <r>
    <n v="2011"/>
    <n v="2"/>
    <x v="33"/>
    <x v="0"/>
    <s v="S123"/>
    <x v="3"/>
    <x v="5"/>
    <s v="S2"/>
    <x v="3"/>
    <n v="22.534199901000001"/>
  </r>
  <r>
    <n v="2011"/>
    <n v="2"/>
    <x v="33"/>
    <x v="0"/>
    <s v="S124"/>
    <x v="4"/>
    <x v="0"/>
    <s v="S123"/>
    <x v="0"/>
    <n v="12.408090000000001"/>
  </r>
  <r>
    <n v="2011"/>
    <n v="2"/>
    <x v="33"/>
    <x v="0"/>
    <s v="S124"/>
    <x v="4"/>
    <x v="1"/>
    <s v="S124"/>
    <x v="1"/>
    <n v="12.000575349999998"/>
  </r>
  <r>
    <n v="2011"/>
    <n v="2"/>
    <x v="33"/>
    <x v="0"/>
    <s v="S124"/>
    <x v="4"/>
    <x v="1"/>
    <s v="S2"/>
    <x v="3"/>
    <n v="1589.1659913000003"/>
  </r>
  <r>
    <n v="2011"/>
    <n v="2"/>
    <x v="33"/>
    <x v="0"/>
    <s v="S124"/>
    <x v="4"/>
    <x v="2"/>
    <s v="S122"/>
    <x v="2"/>
    <n v="1572.356874225"/>
  </r>
  <r>
    <n v="2011"/>
    <n v="2"/>
    <x v="33"/>
    <x v="0"/>
    <s v="S124"/>
    <x v="4"/>
    <x v="4"/>
    <s v="S11"/>
    <x v="5"/>
    <n v="5.9960000000000034E-2"/>
  </r>
  <r>
    <n v="2011"/>
    <n v="2"/>
    <x v="33"/>
    <x v="0"/>
    <s v="S124"/>
    <x v="4"/>
    <x v="4"/>
    <s v="S14+S15"/>
    <x v="9"/>
    <n v="3.7891900000000014"/>
  </r>
  <r>
    <n v="2011"/>
    <n v="2"/>
    <x v="33"/>
    <x v="0"/>
    <s v="S124"/>
    <x v="4"/>
    <x v="4"/>
    <s v="S2"/>
    <x v="3"/>
    <n v="0.56583000000000006"/>
  </r>
  <r>
    <n v="2011"/>
    <n v="2"/>
    <x v="33"/>
    <x v="0"/>
    <s v="S124"/>
    <x v="4"/>
    <x v="5"/>
    <s v="S11"/>
    <x v="5"/>
    <n v="865.73845581756677"/>
  </r>
  <r>
    <n v="2011"/>
    <n v="2"/>
    <x v="33"/>
    <x v="0"/>
    <s v="S124"/>
    <x v="4"/>
    <x v="5"/>
    <s v="S121"/>
    <x v="4"/>
    <n v="415.56544986310041"/>
  </r>
  <r>
    <n v="2011"/>
    <n v="2"/>
    <x v="33"/>
    <x v="0"/>
    <s v="S124"/>
    <x v="4"/>
    <x v="5"/>
    <s v="S122"/>
    <x v="2"/>
    <n v="1070.0861861840872"/>
  </r>
  <r>
    <n v="2011"/>
    <n v="2"/>
    <x v="33"/>
    <x v="0"/>
    <s v="S124"/>
    <x v="4"/>
    <x v="5"/>
    <s v="S124"/>
    <x v="1"/>
    <n v="0"/>
  </r>
  <r>
    <n v="2011"/>
    <n v="2"/>
    <x v="33"/>
    <x v="0"/>
    <s v="S124"/>
    <x v="4"/>
    <x v="5"/>
    <s v="S125+S126"/>
    <x v="6"/>
    <n v="422.97644557524592"/>
  </r>
  <r>
    <n v="2011"/>
    <n v="2"/>
    <x v="33"/>
    <x v="0"/>
    <s v="S124"/>
    <x v="4"/>
    <x v="5"/>
    <s v="S13"/>
    <x v="7"/>
    <n v="283.74110348500005"/>
  </r>
  <r>
    <n v="2011"/>
    <n v="2"/>
    <x v="33"/>
    <x v="0"/>
    <s v="S124"/>
    <x v="4"/>
    <x v="5"/>
    <s v="S2"/>
    <x v="3"/>
    <n v="807.51688832600007"/>
  </r>
  <r>
    <n v="2011"/>
    <n v="2"/>
    <x v="33"/>
    <x v="0"/>
    <s v="S125+S126"/>
    <x v="5"/>
    <x v="0"/>
    <s v="S123"/>
    <x v="0"/>
    <n v="964.8591263886741"/>
  </r>
  <r>
    <n v="2011"/>
    <n v="2"/>
    <x v="33"/>
    <x v="0"/>
    <s v="S125+S126"/>
    <x v="5"/>
    <x v="0"/>
    <s v="S2"/>
    <x v="3"/>
    <n v="39.591902499999996"/>
  </r>
  <r>
    <n v="2011"/>
    <n v="2"/>
    <x v="33"/>
    <x v="0"/>
    <s v="S125+S126"/>
    <x v="5"/>
    <x v="1"/>
    <s v="S124"/>
    <x v="1"/>
    <n v="664.58520130000011"/>
  </r>
  <r>
    <n v="2011"/>
    <n v="2"/>
    <x v="33"/>
    <x v="0"/>
    <s v="S125+S126"/>
    <x v="5"/>
    <x v="1"/>
    <s v="S2"/>
    <x v="3"/>
    <n v="30.934079099999998"/>
  </r>
  <r>
    <n v="2011"/>
    <n v="2"/>
    <x v="33"/>
    <x v="0"/>
    <s v="S125+S126"/>
    <x v="5"/>
    <x v="2"/>
    <s v="S122"/>
    <x v="2"/>
    <n v="4064.0178369420432"/>
  </r>
  <r>
    <n v="2011"/>
    <n v="2"/>
    <x v="33"/>
    <x v="0"/>
    <s v="S125+S126"/>
    <x v="5"/>
    <x v="2"/>
    <s v="S2"/>
    <x v="3"/>
    <n v="1.6229999878305535E-6"/>
  </r>
  <r>
    <n v="2011"/>
    <n v="2"/>
    <x v="33"/>
    <x v="0"/>
    <s v="S125+S126"/>
    <x v="5"/>
    <x v="3"/>
    <s v="S121"/>
    <x v="4"/>
    <n v="51.691181900000004"/>
  </r>
  <r>
    <n v="2011"/>
    <n v="2"/>
    <x v="33"/>
    <x v="0"/>
    <s v="S125+S126"/>
    <x v="5"/>
    <x v="3"/>
    <s v="S2"/>
    <x v="3"/>
    <n v="40.073489299999999"/>
  </r>
  <r>
    <n v="2011"/>
    <n v="2"/>
    <x v="33"/>
    <x v="0"/>
    <s v="S125+S126"/>
    <x v="5"/>
    <x v="4"/>
    <s v="S11"/>
    <x v="5"/>
    <n v="775.25666658320188"/>
  </r>
  <r>
    <n v="2011"/>
    <n v="2"/>
    <x v="33"/>
    <x v="0"/>
    <s v="S125+S126"/>
    <x v="5"/>
    <x v="4"/>
    <s v="S125+S126"/>
    <x v="6"/>
    <n v="0"/>
  </r>
  <r>
    <n v="2011"/>
    <n v="2"/>
    <x v="33"/>
    <x v="0"/>
    <s v="S125+S126"/>
    <x v="5"/>
    <x v="4"/>
    <s v="S14+S15"/>
    <x v="9"/>
    <n v="2451.6272568999998"/>
  </r>
  <r>
    <n v="2011"/>
    <n v="2"/>
    <x v="33"/>
    <x v="0"/>
    <s v="S125+S126"/>
    <x v="5"/>
    <x v="5"/>
    <s v="S11"/>
    <x v="5"/>
    <n v="113.40108154585219"/>
  </r>
  <r>
    <n v="2011"/>
    <n v="2"/>
    <x v="33"/>
    <x v="0"/>
    <s v="S125+S126"/>
    <x v="5"/>
    <x v="5"/>
    <s v="S121"/>
    <x v="4"/>
    <n v="162.4532412313342"/>
  </r>
  <r>
    <n v="2011"/>
    <n v="2"/>
    <x v="33"/>
    <x v="0"/>
    <s v="S125+S126"/>
    <x v="5"/>
    <x v="5"/>
    <s v="S122"/>
    <x v="2"/>
    <n v="187.93002055928287"/>
  </r>
  <r>
    <n v="2011"/>
    <n v="2"/>
    <x v="33"/>
    <x v="0"/>
    <s v="S125+S126"/>
    <x v="5"/>
    <x v="5"/>
    <s v="S125+S126"/>
    <x v="6"/>
    <n v="97.263494749282444"/>
  </r>
  <r>
    <n v="2011"/>
    <n v="2"/>
    <x v="33"/>
    <x v="0"/>
    <s v="S125+S126"/>
    <x v="5"/>
    <x v="5"/>
    <s v="S13"/>
    <x v="7"/>
    <n v="61.643366875861986"/>
  </r>
  <r>
    <n v="2011"/>
    <n v="2"/>
    <x v="33"/>
    <x v="0"/>
    <s v="S128"/>
    <x v="6"/>
    <x v="0"/>
    <s v="S123"/>
    <x v="0"/>
    <n v="138.94955999999999"/>
  </r>
  <r>
    <n v="2011"/>
    <n v="2"/>
    <x v="33"/>
    <x v="0"/>
    <s v="S128"/>
    <x v="6"/>
    <x v="0"/>
    <s v="S2"/>
    <x v="3"/>
    <n v="12.516890000000004"/>
  </r>
  <r>
    <n v="2011"/>
    <n v="2"/>
    <x v="33"/>
    <x v="0"/>
    <s v="S128"/>
    <x v="6"/>
    <x v="1"/>
    <s v="S124"/>
    <x v="1"/>
    <n v="1008.31641"/>
  </r>
  <r>
    <n v="2011"/>
    <n v="2"/>
    <x v="33"/>
    <x v="0"/>
    <s v="S128"/>
    <x v="6"/>
    <x v="1"/>
    <s v="S2"/>
    <x v="3"/>
    <n v="254.12538000000001"/>
  </r>
  <r>
    <n v="2011"/>
    <n v="2"/>
    <x v="33"/>
    <x v="0"/>
    <s v="S128"/>
    <x v="6"/>
    <x v="2"/>
    <s v="S122"/>
    <x v="2"/>
    <n v="907.42885000000001"/>
  </r>
  <r>
    <n v="2011"/>
    <n v="2"/>
    <x v="33"/>
    <x v="0"/>
    <s v="S128"/>
    <x v="6"/>
    <x v="2"/>
    <s v="S2"/>
    <x v="3"/>
    <n v="6.727393000000002"/>
  </r>
  <r>
    <n v="2011"/>
    <n v="2"/>
    <x v="33"/>
    <x v="0"/>
    <s v="S128"/>
    <x v="6"/>
    <x v="3"/>
    <s v="S121"/>
    <x v="4"/>
    <n v="13.890579999999998"/>
  </r>
  <r>
    <n v="2011"/>
    <n v="2"/>
    <x v="33"/>
    <x v="0"/>
    <s v="S128"/>
    <x v="6"/>
    <x v="4"/>
    <s v="S11"/>
    <x v="5"/>
    <n v="1319.1874299999997"/>
  </r>
  <r>
    <n v="2011"/>
    <n v="2"/>
    <x v="33"/>
    <x v="0"/>
    <s v="S128"/>
    <x v="6"/>
    <x v="4"/>
    <s v="S125+S126"/>
    <x v="6"/>
    <n v="0"/>
  </r>
  <r>
    <n v="2011"/>
    <n v="2"/>
    <x v="33"/>
    <x v="0"/>
    <s v="S128"/>
    <x v="6"/>
    <x v="4"/>
    <s v="S14+S15"/>
    <x v="9"/>
    <n v="2246.0130199999999"/>
  </r>
  <r>
    <n v="2011"/>
    <n v="2"/>
    <x v="33"/>
    <x v="0"/>
    <s v="S128"/>
    <x v="6"/>
    <x v="5"/>
    <s v="S11"/>
    <x v="5"/>
    <n v="6217.7947143252786"/>
  </r>
  <r>
    <n v="2011"/>
    <n v="2"/>
    <x v="33"/>
    <x v="0"/>
    <s v="S128"/>
    <x v="6"/>
    <x v="5"/>
    <s v="S121"/>
    <x v="4"/>
    <n v="282.37547000000001"/>
  </r>
  <r>
    <n v="2011"/>
    <n v="2"/>
    <x v="33"/>
    <x v="0"/>
    <s v="S128"/>
    <x v="6"/>
    <x v="5"/>
    <s v="S122"/>
    <x v="2"/>
    <n v="4120.0392100000008"/>
  </r>
  <r>
    <n v="2011"/>
    <n v="2"/>
    <x v="33"/>
    <x v="0"/>
    <s v="S128"/>
    <x v="6"/>
    <x v="5"/>
    <s v="S125+S126"/>
    <x v="6"/>
    <n v="850.76551567472234"/>
  </r>
  <r>
    <n v="2011"/>
    <n v="2"/>
    <x v="33"/>
    <x v="0"/>
    <s v="S128"/>
    <x v="6"/>
    <x v="5"/>
    <s v="S13"/>
    <x v="7"/>
    <n v="1364.8037099999999"/>
  </r>
  <r>
    <n v="2011"/>
    <n v="2"/>
    <x v="33"/>
    <x v="0"/>
    <s v="S128"/>
    <x v="6"/>
    <x v="5"/>
    <s v="S2"/>
    <x v="3"/>
    <n v="796.54958702600004"/>
  </r>
  <r>
    <n v="2011"/>
    <n v="2"/>
    <x v="33"/>
    <x v="0"/>
    <s v="S129"/>
    <x v="7"/>
    <x v="1"/>
    <s v="S124"/>
    <x v="1"/>
    <n v="3240.2352901180002"/>
  </r>
  <r>
    <n v="2011"/>
    <n v="2"/>
    <x v="33"/>
    <x v="0"/>
    <s v="S129"/>
    <x v="7"/>
    <x v="1"/>
    <s v="S2"/>
    <x v="3"/>
    <n v="24807.510920000001"/>
  </r>
  <r>
    <n v="2011"/>
    <n v="2"/>
    <x v="33"/>
    <x v="0"/>
    <s v="S129"/>
    <x v="7"/>
    <x v="2"/>
    <s v="S122"/>
    <x v="2"/>
    <n v="4160.9356860669986"/>
  </r>
  <r>
    <n v="2011"/>
    <n v="2"/>
    <x v="33"/>
    <x v="0"/>
    <s v="S129"/>
    <x v="7"/>
    <x v="2"/>
    <s v="S2"/>
    <x v="3"/>
    <n v="174.49758393299999"/>
  </r>
  <r>
    <n v="2011"/>
    <n v="2"/>
    <x v="33"/>
    <x v="0"/>
    <s v="S129"/>
    <x v="7"/>
    <x v="5"/>
    <s v="S11"/>
    <x v="5"/>
    <n v="5926.4635070336608"/>
  </r>
  <r>
    <n v="2011"/>
    <n v="2"/>
    <x v="33"/>
    <x v="0"/>
    <s v="S129"/>
    <x v="7"/>
    <x v="5"/>
    <s v="S121"/>
    <x v="4"/>
    <n v="3237.2101600000005"/>
  </r>
  <r>
    <n v="2011"/>
    <n v="2"/>
    <x v="33"/>
    <x v="0"/>
    <s v="S129"/>
    <x v="7"/>
    <x v="5"/>
    <s v="S122"/>
    <x v="2"/>
    <n v="7706.076140000001"/>
  </r>
  <r>
    <n v="2011"/>
    <n v="2"/>
    <x v="33"/>
    <x v="0"/>
    <s v="S129"/>
    <x v="7"/>
    <x v="5"/>
    <s v="S125+S126"/>
    <x v="6"/>
    <n v="1224.8488739633399"/>
  </r>
  <r>
    <n v="2011"/>
    <n v="2"/>
    <x v="33"/>
    <x v="0"/>
    <s v="S129"/>
    <x v="7"/>
    <x v="5"/>
    <s v="S13"/>
    <x v="7"/>
    <n v="7779.714680000001"/>
  </r>
  <r>
    <n v="2011"/>
    <n v="2"/>
    <x v="33"/>
    <x v="0"/>
    <s v="S129"/>
    <x v="7"/>
    <x v="5"/>
    <s v="S2"/>
    <x v="3"/>
    <n v="573.97767900300005"/>
  </r>
  <r>
    <n v="2011"/>
    <n v="2"/>
    <x v="33"/>
    <x v="0"/>
    <s v="S13"/>
    <x v="8"/>
    <x v="0"/>
    <s v="S123"/>
    <x v="0"/>
    <n v="47.326282404999994"/>
  </r>
  <r>
    <n v="2011"/>
    <n v="2"/>
    <x v="33"/>
    <x v="0"/>
    <s v="S13"/>
    <x v="8"/>
    <x v="0"/>
    <s v="S2"/>
    <x v="3"/>
    <n v="0.51824299900000004"/>
  </r>
  <r>
    <n v="2011"/>
    <n v="2"/>
    <x v="33"/>
    <x v="0"/>
    <s v="S13"/>
    <x v="8"/>
    <x v="2"/>
    <s v="S121"/>
    <x v="4"/>
    <n v="780.53607999999986"/>
  </r>
  <r>
    <n v="2011"/>
    <n v="2"/>
    <x v="33"/>
    <x v="0"/>
    <s v="S13"/>
    <x v="8"/>
    <x v="2"/>
    <s v="S122"/>
    <x v="2"/>
    <n v="4077.4899119810016"/>
  </r>
  <r>
    <n v="2011"/>
    <n v="2"/>
    <x v="33"/>
    <x v="0"/>
    <s v="S13"/>
    <x v="8"/>
    <x v="2"/>
    <s v="S2"/>
    <x v="3"/>
    <n v="2067.5872830300004"/>
  </r>
  <r>
    <n v="2011"/>
    <n v="2"/>
    <x v="33"/>
    <x v="0"/>
    <s v="S13"/>
    <x v="8"/>
    <x v="3"/>
    <s v="S121"/>
    <x v="4"/>
    <n v="1346.6892413959999"/>
  </r>
  <r>
    <n v="2011"/>
    <n v="2"/>
    <x v="33"/>
    <x v="0"/>
    <s v="S13"/>
    <x v="8"/>
    <x v="4"/>
    <s v="S11"/>
    <x v="5"/>
    <n v="525.46013000000016"/>
  </r>
  <r>
    <n v="2011"/>
    <n v="2"/>
    <x v="33"/>
    <x v="0"/>
    <s v="S13"/>
    <x v="8"/>
    <x v="4"/>
    <s v="S121"/>
    <x v="4"/>
    <n v="61.790430000000008"/>
  </r>
  <r>
    <n v="2011"/>
    <n v="2"/>
    <x v="33"/>
    <x v="0"/>
    <s v="S13"/>
    <x v="8"/>
    <x v="4"/>
    <s v="S122"/>
    <x v="2"/>
    <n v="1076.1197500000001"/>
  </r>
  <r>
    <n v="2011"/>
    <n v="2"/>
    <x v="33"/>
    <x v="0"/>
    <s v="S13"/>
    <x v="8"/>
    <x v="4"/>
    <s v="S14+S15"/>
    <x v="9"/>
    <n v="728.15836322711004"/>
  </r>
  <r>
    <n v="2011"/>
    <n v="2"/>
    <x v="33"/>
    <x v="0"/>
    <s v="S13"/>
    <x v="8"/>
    <x v="5"/>
    <s v="S11"/>
    <x v="5"/>
    <n v="56.248277470999994"/>
  </r>
  <r>
    <n v="2011"/>
    <n v="2"/>
    <x v="33"/>
    <x v="0"/>
    <s v="S13"/>
    <x v="8"/>
    <x v="5"/>
    <s v="S121"/>
    <x v="4"/>
    <n v="295.03561960699994"/>
  </r>
  <r>
    <n v="2011"/>
    <n v="2"/>
    <x v="33"/>
    <x v="0"/>
    <s v="S13"/>
    <x v="8"/>
    <x v="5"/>
    <s v="S122"/>
    <x v="2"/>
    <n v="93.353050797999998"/>
  </r>
  <r>
    <n v="2011"/>
    <n v="2"/>
    <x v="33"/>
    <x v="0"/>
    <s v="S13"/>
    <x v="8"/>
    <x v="5"/>
    <s v="S13"/>
    <x v="7"/>
    <n v="12.792239801999999"/>
  </r>
  <r>
    <n v="2011"/>
    <n v="2"/>
    <x v="33"/>
    <x v="0"/>
    <s v="S13"/>
    <x v="8"/>
    <x v="5"/>
    <s v="S2"/>
    <x v="3"/>
    <n v="8691.8804771979994"/>
  </r>
  <r>
    <n v="2011"/>
    <n v="2"/>
    <x v="33"/>
    <x v="0"/>
    <s v="S14+S15"/>
    <x v="9"/>
    <x v="0"/>
    <s v="S123"/>
    <x v="0"/>
    <n v="4140.1671125879993"/>
  </r>
  <r>
    <n v="2011"/>
    <n v="2"/>
    <x v="33"/>
    <x v="0"/>
    <s v="S14+S15"/>
    <x v="9"/>
    <x v="1"/>
    <s v="S124"/>
    <x v="1"/>
    <n v="4722.6239729419995"/>
  </r>
  <r>
    <n v="2011"/>
    <n v="2"/>
    <x v="33"/>
    <x v="0"/>
    <s v="S14+S15"/>
    <x v="9"/>
    <x v="2"/>
    <s v="S122"/>
    <x v="2"/>
    <n v="16329.224241029999"/>
  </r>
  <r>
    <n v="2011"/>
    <n v="2"/>
    <x v="33"/>
    <x v="0"/>
    <s v="S14+S15"/>
    <x v="9"/>
    <x v="2"/>
    <s v="S2"/>
    <x v="3"/>
    <n v="1126.9643831437998"/>
  </r>
  <r>
    <n v="2011"/>
    <n v="2"/>
    <x v="33"/>
    <x v="0"/>
    <s v="S14+S15"/>
    <x v="9"/>
    <x v="3"/>
    <s v="S121"/>
    <x v="4"/>
    <n v="1428.4336426040006"/>
  </r>
  <r>
    <n v="2011"/>
    <n v="2"/>
    <x v="33"/>
    <x v="0"/>
    <s v="S14+S15"/>
    <x v="9"/>
    <x v="5"/>
    <s v="S11"/>
    <x v="5"/>
    <n v="12.749569780849276"/>
  </r>
  <r>
    <n v="2011"/>
    <n v="2"/>
    <x v="33"/>
    <x v="0"/>
    <s v="S14+S15"/>
    <x v="9"/>
    <x v="5"/>
    <s v="S121"/>
    <x v="4"/>
    <n v="0"/>
  </r>
  <r>
    <n v="2011"/>
    <n v="2"/>
    <x v="33"/>
    <x v="0"/>
    <s v="S14+S15"/>
    <x v="9"/>
    <x v="5"/>
    <s v="S125+S126"/>
    <x v="6"/>
    <n v="1.8609578824645707"/>
  </r>
  <r>
    <n v="2011"/>
    <n v="2"/>
    <x v="33"/>
    <x v="0"/>
    <s v="S14+S15"/>
    <x v="9"/>
    <x v="5"/>
    <s v="S2"/>
    <x v="3"/>
    <n v="105.94533234799999"/>
  </r>
  <r>
    <n v="2011"/>
    <n v="2"/>
    <x v="33"/>
    <x v="0"/>
    <s v="S2"/>
    <x v="10"/>
    <x v="0"/>
    <s v="S123"/>
    <x v="0"/>
    <n v="404.45227688599994"/>
  </r>
  <r>
    <n v="2011"/>
    <n v="2"/>
    <x v="33"/>
    <x v="0"/>
    <s v="S2"/>
    <x v="10"/>
    <x v="0"/>
    <s v="S124"/>
    <x v="1"/>
    <n v="4.6566128730773927E-13"/>
  </r>
  <r>
    <n v="2011"/>
    <n v="2"/>
    <x v="33"/>
    <x v="0"/>
    <s v="S2"/>
    <x v="10"/>
    <x v="1"/>
    <s v="S124"/>
    <x v="1"/>
    <n v="382.72323087800004"/>
  </r>
  <r>
    <n v="2011"/>
    <n v="2"/>
    <x v="33"/>
    <x v="0"/>
    <s v="S2"/>
    <x v="10"/>
    <x v="2"/>
    <s v="S121"/>
    <x v="4"/>
    <n v="65.905529999999999"/>
  </r>
  <r>
    <n v="2011"/>
    <n v="2"/>
    <x v="33"/>
    <x v="0"/>
    <s v="S2"/>
    <x v="10"/>
    <x v="2"/>
    <s v="S122"/>
    <x v="2"/>
    <n v="324.69675488999997"/>
  </r>
  <r>
    <n v="2011"/>
    <n v="2"/>
    <x v="33"/>
    <x v="0"/>
    <s v="S2"/>
    <x v="10"/>
    <x v="4"/>
    <s v="S11"/>
    <x v="5"/>
    <n v="17765.329710776001"/>
  </r>
  <r>
    <n v="2011"/>
    <n v="2"/>
    <x v="33"/>
    <x v="0"/>
    <s v="S2"/>
    <x v="10"/>
    <x v="4"/>
    <s v="S121"/>
    <x v="4"/>
    <n v="618.87110000000007"/>
  </r>
  <r>
    <n v="2011"/>
    <n v="2"/>
    <x v="33"/>
    <x v="0"/>
    <s v="S2"/>
    <x v="10"/>
    <x v="4"/>
    <s v="S122"/>
    <x v="2"/>
    <n v="7837.655540621"/>
  </r>
  <r>
    <n v="2011"/>
    <n v="2"/>
    <x v="33"/>
    <x v="0"/>
    <s v="S2"/>
    <x v="10"/>
    <x v="4"/>
    <s v="S125+S126"/>
    <x v="6"/>
    <n v="1220.432437742"/>
  </r>
  <r>
    <n v="2011"/>
    <n v="2"/>
    <x v="33"/>
    <x v="0"/>
    <s v="S2"/>
    <x v="10"/>
    <x v="4"/>
    <s v="S128"/>
    <x v="8"/>
    <n v="17.309876389999999"/>
  </r>
  <r>
    <n v="2011"/>
    <n v="2"/>
    <x v="33"/>
    <x v="0"/>
    <s v="S2"/>
    <x v="10"/>
    <x v="4"/>
    <s v="S13"/>
    <x v="7"/>
    <n v="475.91222842900004"/>
  </r>
  <r>
    <n v="2011"/>
    <n v="2"/>
    <x v="33"/>
    <x v="0"/>
    <s v="S2"/>
    <x v="10"/>
    <x v="5"/>
    <s v="S11"/>
    <x v="5"/>
    <n v="6356.2183125851598"/>
  </r>
  <r>
    <n v="2011"/>
    <n v="2"/>
    <x v="33"/>
    <x v="0"/>
    <s v="S2"/>
    <x v="10"/>
    <x v="5"/>
    <s v="S122"/>
    <x v="2"/>
    <n v="2138.4945079670001"/>
  </r>
  <r>
    <n v="2011"/>
    <n v="2"/>
    <x v="33"/>
    <x v="0"/>
    <s v="S2"/>
    <x v="10"/>
    <x v="5"/>
    <s v="S125+S126"/>
    <x v="6"/>
    <n v="873.9368684528398"/>
  </r>
  <r>
    <n v="2011"/>
    <n v="2"/>
    <x v="33"/>
    <x v="0"/>
    <s v="S2"/>
    <x v="10"/>
    <x v="5"/>
    <s v="S13"/>
    <x v="7"/>
    <n v="1468.9534290739998"/>
  </r>
  <r>
    <n v="2011"/>
    <n v="2"/>
    <x v="33"/>
    <x v="1"/>
    <s v="S11"/>
    <x v="0"/>
    <x v="0"/>
    <s v="S123"/>
    <x v="0"/>
    <n v="76.988509571092436"/>
  </r>
  <r>
    <n v="2011"/>
    <n v="2"/>
    <x v="33"/>
    <x v="1"/>
    <s v="S11"/>
    <x v="0"/>
    <x v="1"/>
    <s v="S124"/>
    <x v="1"/>
    <n v="73.746088238562336"/>
  </r>
  <r>
    <n v="2011"/>
    <n v="2"/>
    <x v="33"/>
    <x v="1"/>
    <s v="S11"/>
    <x v="0"/>
    <x v="2"/>
    <s v="S122"/>
    <x v="2"/>
    <n v="334.07725291025332"/>
  </r>
  <r>
    <n v="2011"/>
    <n v="2"/>
    <x v="33"/>
    <x v="1"/>
    <s v="S11"/>
    <x v="0"/>
    <x v="2"/>
    <s v="S2"/>
    <x v="3"/>
    <n v="-946.84957582110007"/>
  </r>
  <r>
    <n v="2011"/>
    <n v="2"/>
    <x v="33"/>
    <x v="1"/>
    <s v="S11"/>
    <x v="0"/>
    <x v="3"/>
    <s v="S121"/>
    <x v="4"/>
    <n v="33.841164499999998"/>
  </r>
  <r>
    <n v="2011"/>
    <n v="2"/>
    <x v="33"/>
    <x v="1"/>
    <s v="S11"/>
    <x v="0"/>
    <x v="4"/>
    <s v="S11"/>
    <x v="5"/>
    <n v="2.1969999999999996E-2"/>
  </r>
  <r>
    <n v="2011"/>
    <n v="2"/>
    <x v="33"/>
    <x v="1"/>
    <s v="S11"/>
    <x v="0"/>
    <x v="4"/>
    <s v="S122"/>
    <x v="2"/>
    <n v="0"/>
  </r>
  <r>
    <n v="2011"/>
    <n v="2"/>
    <x v="33"/>
    <x v="1"/>
    <s v="S11"/>
    <x v="0"/>
    <x v="4"/>
    <s v="S2"/>
    <x v="3"/>
    <n v="166.70017913900003"/>
  </r>
  <r>
    <n v="2011"/>
    <n v="2"/>
    <x v="33"/>
    <x v="1"/>
    <s v="S11"/>
    <x v="0"/>
    <x v="5"/>
    <s v="S11"/>
    <x v="5"/>
    <n v="-168.22423352104886"/>
  </r>
  <r>
    <n v="2011"/>
    <n v="2"/>
    <x v="33"/>
    <x v="1"/>
    <s v="S11"/>
    <x v="0"/>
    <x v="5"/>
    <s v="S121"/>
    <x v="4"/>
    <n v="295.33507294035564"/>
  </r>
  <r>
    <n v="2011"/>
    <n v="2"/>
    <x v="33"/>
    <x v="1"/>
    <s v="S11"/>
    <x v="0"/>
    <x v="5"/>
    <s v="S122"/>
    <x v="2"/>
    <n v="166.88363662538455"/>
  </r>
  <r>
    <n v="2011"/>
    <n v="2"/>
    <x v="33"/>
    <x v="1"/>
    <s v="S11"/>
    <x v="0"/>
    <x v="5"/>
    <s v="S125+S126"/>
    <x v="6"/>
    <n v="-59.142689422663402"/>
  </r>
  <r>
    <n v="2011"/>
    <n v="2"/>
    <x v="33"/>
    <x v="1"/>
    <s v="S11"/>
    <x v="0"/>
    <x v="5"/>
    <s v="S13"/>
    <x v="7"/>
    <n v="-299.01811005050644"/>
  </r>
  <r>
    <n v="2011"/>
    <n v="2"/>
    <x v="33"/>
    <x v="1"/>
    <s v="S11"/>
    <x v="0"/>
    <x v="5"/>
    <s v="S2"/>
    <x v="3"/>
    <n v="0.35588292600000049"/>
  </r>
  <r>
    <n v="2011"/>
    <n v="2"/>
    <x v="33"/>
    <x v="1"/>
    <s v="S121"/>
    <x v="1"/>
    <x v="2"/>
    <s v="S2"/>
    <x v="3"/>
    <n v="166.20232904999997"/>
  </r>
  <r>
    <n v="2011"/>
    <n v="2"/>
    <x v="33"/>
    <x v="1"/>
    <s v="S121"/>
    <x v="1"/>
    <x v="3"/>
    <s v="S2"/>
    <x v="3"/>
    <n v="-6.8830000000000002E-2"/>
  </r>
  <r>
    <n v="2011"/>
    <n v="2"/>
    <x v="33"/>
    <x v="1"/>
    <s v="S121"/>
    <x v="1"/>
    <x v="4"/>
    <s v="S122"/>
    <x v="2"/>
    <n v="29.505560000000003"/>
  </r>
  <r>
    <n v="2011"/>
    <n v="2"/>
    <x v="33"/>
    <x v="1"/>
    <s v="S121"/>
    <x v="1"/>
    <x v="4"/>
    <s v="S125+S126"/>
    <x v="6"/>
    <n v="-85.527230000000003"/>
  </r>
  <r>
    <n v="2011"/>
    <n v="2"/>
    <x v="33"/>
    <x v="1"/>
    <s v="S121"/>
    <x v="1"/>
    <x v="4"/>
    <s v="S13"/>
    <x v="7"/>
    <n v="3.5475900000000009"/>
  </r>
  <r>
    <n v="2011"/>
    <n v="2"/>
    <x v="33"/>
    <x v="1"/>
    <s v="S121"/>
    <x v="1"/>
    <x v="4"/>
    <s v="S2"/>
    <x v="3"/>
    <n v="6.6069199999999997"/>
  </r>
  <r>
    <n v="2011"/>
    <n v="2"/>
    <x v="33"/>
    <x v="1"/>
    <s v="S121"/>
    <x v="1"/>
    <x v="5"/>
    <s v="S2"/>
    <x v="3"/>
    <n v="1212.6476674400001"/>
  </r>
  <r>
    <n v="2011"/>
    <n v="2"/>
    <x v="33"/>
    <x v="1"/>
    <s v="S122"/>
    <x v="2"/>
    <x v="0"/>
    <s v="S123"/>
    <x v="0"/>
    <n v="-64.606655930183578"/>
  </r>
  <r>
    <n v="2011"/>
    <n v="2"/>
    <x v="33"/>
    <x v="1"/>
    <s v="S122"/>
    <x v="2"/>
    <x v="2"/>
    <s v="S121"/>
    <x v="4"/>
    <n v="-879.18876000000012"/>
  </r>
  <r>
    <n v="2011"/>
    <n v="2"/>
    <x v="33"/>
    <x v="1"/>
    <s v="S122"/>
    <x v="2"/>
    <x v="2"/>
    <s v="S122"/>
    <x v="2"/>
    <n v="244.28920000000005"/>
  </r>
  <r>
    <n v="2011"/>
    <n v="2"/>
    <x v="33"/>
    <x v="1"/>
    <s v="S122"/>
    <x v="2"/>
    <x v="2"/>
    <s v="S2"/>
    <x v="3"/>
    <n v="113.42462391500001"/>
  </r>
  <r>
    <n v="2011"/>
    <n v="2"/>
    <x v="33"/>
    <x v="1"/>
    <s v="S122"/>
    <x v="2"/>
    <x v="3"/>
    <s v="S121"/>
    <x v="4"/>
    <n v="32.326209999999996"/>
  </r>
  <r>
    <n v="2011"/>
    <n v="2"/>
    <x v="33"/>
    <x v="1"/>
    <s v="S122"/>
    <x v="2"/>
    <x v="3"/>
    <s v="S2"/>
    <x v="3"/>
    <n v="2.7278099999999998"/>
  </r>
  <r>
    <n v="2011"/>
    <n v="2"/>
    <x v="33"/>
    <x v="1"/>
    <s v="S122"/>
    <x v="2"/>
    <x v="4"/>
    <s v="S11"/>
    <x v="5"/>
    <n v="2113.1121814980033"/>
  </r>
  <r>
    <n v="2011"/>
    <n v="2"/>
    <x v="33"/>
    <x v="1"/>
    <s v="S122"/>
    <x v="2"/>
    <x v="4"/>
    <s v="S122"/>
    <x v="2"/>
    <n v="154.73035999999999"/>
  </r>
  <r>
    <n v="2011"/>
    <n v="2"/>
    <x v="33"/>
    <x v="1"/>
    <s v="S122"/>
    <x v="2"/>
    <x v="4"/>
    <s v="S124"/>
    <x v="1"/>
    <n v="51.490830000000003"/>
  </r>
  <r>
    <n v="2011"/>
    <n v="2"/>
    <x v="33"/>
    <x v="1"/>
    <s v="S122"/>
    <x v="2"/>
    <x v="4"/>
    <s v="S125+S126"/>
    <x v="6"/>
    <n v="92.759915499996424"/>
  </r>
  <r>
    <n v="2011"/>
    <n v="2"/>
    <x v="33"/>
    <x v="1"/>
    <s v="S122"/>
    <x v="2"/>
    <x v="4"/>
    <s v="S128"/>
    <x v="8"/>
    <n v="8.0718872130000001"/>
  </r>
  <r>
    <n v="2011"/>
    <n v="2"/>
    <x v="33"/>
    <x v="1"/>
    <s v="S122"/>
    <x v="2"/>
    <x v="4"/>
    <s v="S13"/>
    <x v="7"/>
    <n v="-3.4759799999999998"/>
  </r>
  <r>
    <n v="2011"/>
    <n v="2"/>
    <x v="33"/>
    <x v="1"/>
    <s v="S122"/>
    <x v="2"/>
    <x v="4"/>
    <s v="S14+S15"/>
    <x v="9"/>
    <n v="1346.3377899999998"/>
  </r>
  <r>
    <n v="2011"/>
    <n v="2"/>
    <x v="33"/>
    <x v="1"/>
    <s v="S122"/>
    <x v="2"/>
    <x v="4"/>
    <s v="S2"/>
    <x v="3"/>
    <n v="58.722855789000008"/>
  </r>
  <r>
    <n v="2011"/>
    <n v="2"/>
    <x v="33"/>
    <x v="1"/>
    <s v="S122"/>
    <x v="2"/>
    <x v="5"/>
    <s v="S11"/>
    <x v="5"/>
    <n v="24.58545764654837"/>
  </r>
  <r>
    <n v="2011"/>
    <n v="2"/>
    <x v="33"/>
    <x v="1"/>
    <s v="S122"/>
    <x v="2"/>
    <x v="5"/>
    <s v="S121"/>
    <x v="4"/>
    <n v="1042.9667160883923"/>
  </r>
  <r>
    <n v="2011"/>
    <n v="2"/>
    <x v="33"/>
    <x v="1"/>
    <s v="S122"/>
    <x v="2"/>
    <x v="5"/>
    <s v="S122"/>
    <x v="2"/>
    <n v="-153.48413605833545"/>
  </r>
  <r>
    <n v="2011"/>
    <n v="2"/>
    <x v="33"/>
    <x v="1"/>
    <s v="S122"/>
    <x v="2"/>
    <x v="5"/>
    <s v="S125+S126"/>
    <x v="6"/>
    <n v="-27.732867089248675"/>
  </r>
  <r>
    <n v="2011"/>
    <n v="2"/>
    <x v="33"/>
    <x v="1"/>
    <s v="S122"/>
    <x v="2"/>
    <x v="5"/>
    <s v="S13"/>
    <x v="7"/>
    <n v="357.88322331263947"/>
  </r>
  <r>
    <n v="2011"/>
    <n v="2"/>
    <x v="33"/>
    <x v="1"/>
    <s v="S122"/>
    <x v="2"/>
    <x v="5"/>
    <s v="S2"/>
    <x v="3"/>
    <n v="-24.538975522999987"/>
  </r>
  <r>
    <n v="2011"/>
    <n v="2"/>
    <x v="33"/>
    <x v="1"/>
    <s v="S123"/>
    <x v="3"/>
    <x v="0"/>
    <s v="S2"/>
    <x v="3"/>
    <n v="0.119476871"/>
  </r>
  <r>
    <n v="2011"/>
    <n v="2"/>
    <x v="33"/>
    <x v="1"/>
    <s v="S123"/>
    <x v="3"/>
    <x v="2"/>
    <s v="S122"/>
    <x v="2"/>
    <n v="-273.08613816499997"/>
  </r>
  <r>
    <n v="2011"/>
    <n v="2"/>
    <x v="33"/>
    <x v="1"/>
    <s v="S123"/>
    <x v="3"/>
    <x v="2"/>
    <s v="S2"/>
    <x v="3"/>
    <n v="-20.750046056999999"/>
  </r>
  <r>
    <n v="2011"/>
    <n v="2"/>
    <x v="33"/>
    <x v="1"/>
    <s v="S123"/>
    <x v="3"/>
    <x v="5"/>
    <s v="S11"/>
    <x v="5"/>
    <n v="-24.809255042999997"/>
  </r>
  <r>
    <n v="2011"/>
    <n v="2"/>
    <x v="33"/>
    <x v="1"/>
    <s v="S123"/>
    <x v="3"/>
    <x v="5"/>
    <s v="S121"/>
    <x v="4"/>
    <n v="219.39626292200001"/>
  </r>
  <r>
    <n v="2011"/>
    <n v="2"/>
    <x v="33"/>
    <x v="1"/>
    <s v="S123"/>
    <x v="3"/>
    <x v="5"/>
    <s v="S122"/>
    <x v="2"/>
    <n v="6.3539422379999992"/>
  </r>
  <r>
    <n v="2011"/>
    <n v="2"/>
    <x v="33"/>
    <x v="1"/>
    <s v="S123"/>
    <x v="3"/>
    <x v="5"/>
    <s v="S125+S126"/>
    <x v="6"/>
    <n v="-18.25209727"/>
  </r>
  <r>
    <n v="2011"/>
    <n v="2"/>
    <x v="33"/>
    <x v="1"/>
    <s v="S123"/>
    <x v="3"/>
    <x v="5"/>
    <s v="S13"/>
    <x v="7"/>
    <n v="-55.068887144000001"/>
  </r>
  <r>
    <n v="2011"/>
    <n v="2"/>
    <x v="33"/>
    <x v="1"/>
    <s v="S123"/>
    <x v="3"/>
    <x v="5"/>
    <s v="S2"/>
    <x v="3"/>
    <n v="-3.6846771389999997"/>
  </r>
  <r>
    <n v="2011"/>
    <n v="2"/>
    <x v="33"/>
    <x v="1"/>
    <s v="S124"/>
    <x v="4"/>
    <x v="0"/>
    <s v="S123"/>
    <x v="0"/>
    <n v="1.858315436703043"/>
  </r>
  <r>
    <n v="2011"/>
    <n v="2"/>
    <x v="33"/>
    <x v="1"/>
    <s v="S124"/>
    <x v="4"/>
    <x v="1"/>
    <s v="S124"/>
    <x v="1"/>
    <n v="-8.4955390329999982"/>
  </r>
  <r>
    <n v="2011"/>
    <n v="2"/>
    <x v="33"/>
    <x v="1"/>
    <s v="S124"/>
    <x v="4"/>
    <x v="1"/>
    <s v="S2"/>
    <x v="3"/>
    <n v="-61.697895427999995"/>
  </r>
  <r>
    <n v="2011"/>
    <n v="2"/>
    <x v="33"/>
    <x v="1"/>
    <s v="S124"/>
    <x v="4"/>
    <x v="2"/>
    <s v="S122"/>
    <x v="2"/>
    <n v="134.33153733"/>
  </r>
  <r>
    <n v="2011"/>
    <n v="2"/>
    <x v="33"/>
    <x v="1"/>
    <s v="S124"/>
    <x v="4"/>
    <x v="4"/>
    <s v="S11"/>
    <x v="5"/>
    <n v="-1.1130000000000001E-2"/>
  </r>
  <r>
    <n v="2011"/>
    <n v="2"/>
    <x v="33"/>
    <x v="1"/>
    <s v="S124"/>
    <x v="4"/>
    <x v="4"/>
    <s v="S14+S15"/>
    <x v="9"/>
    <n v="2.5939200000000002"/>
  </r>
  <r>
    <n v="2011"/>
    <n v="2"/>
    <x v="33"/>
    <x v="1"/>
    <s v="S124"/>
    <x v="4"/>
    <x v="4"/>
    <s v="S2"/>
    <x v="3"/>
    <n v="0.48704000000000003"/>
  </r>
  <r>
    <n v="2011"/>
    <n v="2"/>
    <x v="33"/>
    <x v="1"/>
    <s v="S124"/>
    <x v="4"/>
    <x v="5"/>
    <s v="S11"/>
    <x v="5"/>
    <n v="235.62478967208153"/>
  </r>
  <r>
    <n v="2011"/>
    <n v="2"/>
    <x v="33"/>
    <x v="1"/>
    <s v="S124"/>
    <x v="4"/>
    <x v="5"/>
    <s v="S121"/>
    <x v="4"/>
    <n v="-148.46989518804733"/>
  </r>
  <r>
    <n v="2011"/>
    <n v="2"/>
    <x v="33"/>
    <x v="1"/>
    <s v="S124"/>
    <x v="4"/>
    <x v="5"/>
    <s v="S122"/>
    <x v="2"/>
    <n v="-32.302224731809964"/>
  </r>
  <r>
    <n v="2011"/>
    <n v="2"/>
    <x v="33"/>
    <x v="1"/>
    <s v="S124"/>
    <x v="4"/>
    <x v="5"/>
    <s v="S124"/>
    <x v="1"/>
    <n v="0"/>
  </r>
  <r>
    <n v="2011"/>
    <n v="2"/>
    <x v="33"/>
    <x v="1"/>
    <s v="S124"/>
    <x v="4"/>
    <x v="5"/>
    <s v="S125+S126"/>
    <x v="6"/>
    <n v="70.634437836775774"/>
  </r>
  <r>
    <n v="2011"/>
    <n v="2"/>
    <x v="33"/>
    <x v="1"/>
    <s v="S124"/>
    <x v="4"/>
    <x v="5"/>
    <s v="S13"/>
    <x v="7"/>
    <n v="17.746158346000001"/>
  </r>
  <r>
    <n v="2011"/>
    <n v="2"/>
    <x v="33"/>
    <x v="1"/>
    <s v="S124"/>
    <x v="4"/>
    <x v="5"/>
    <s v="S2"/>
    <x v="3"/>
    <n v="-58.166014520999994"/>
  </r>
  <r>
    <n v="2011"/>
    <n v="2"/>
    <x v="33"/>
    <x v="1"/>
    <s v="S125+S126"/>
    <x v="5"/>
    <x v="0"/>
    <s v="S123"/>
    <x v="0"/>
    <n v="-72.328026348840524"/>
  </r>
  <r>
    <n v="2011"/>
    <n v="2"/>
    <x v="33"/>
    <x v="1"/>
    <s v="S125+S126"/>
    <x v="5"/>
    <x v="0"/>
    <s v="S2"/>
    <x v="3"/>
    <n v="1.8759885999999999"/>
  </r>
  <r>
    <n v="2011"/>
    <n v="2"/>
    <x v="33"/>
    <x v="1"/>
    <s v="S125+S126"/>
    <x v="5"/>
    <x v="1"/>
    <s v="S124"/>
    <x v="1"/>
    <n v="0.98776733591845089"/>
  </r>
  <r>
    <n v="2011"/>
    <n v="2"/>
    <x v="33"/>
    <x v="1"/>
    <s v="S125+S126"/>
    <x v="5"/>
    <x v="1"/>
    <s v="S2"/>
    <x v="3"/>
    <n v="-2.7837737000000002"/>
  </r>
  <r>
    <n v="2011"/>
    <n v="2"/>
    <x v="33"/>
    <x v="1"/>
    <s v="S125+S126"/>
    <x v="5"/>
    <x v="2"/>
    <s v="S122"/>
    <x v="2"/>
    <n v="114.44109652090599"/>
  </r>
  <r>
    <n v="2011"/>
    <n v="2"/>
    <x v="33"/>
    <x v="1"/>
    <s v="S125+S126"/>
    <x v="5"/>
    <x v="2"/>
    <s v="S2"/>
    <x v="3"/>
    <n v="3.8436279999987163E-3"/>
  </r>
  <r>
    <n v="2011"/>
    <n v="2"/>
    <x v="33"/>
    <x v="1"/>
    <s v="S125+S126"/>
    <x v="5"/>
    <x v="3"/>
    <s v="S121"/>
    <x v="4"/>
    <n v="1.7818078820000001"/>
  </r>
  <r>
    <n v="2011"/>
    <n v="2"/>
    <x v="33"/>
    <x v="1"/>
    <s v="S125+S126"/>
    <x v="5"/>
    <x v="3"/>
    <s v="S2"/>
    <x v="3"/>
    <n v="1.624716"/>
  </r>
  <r>
    <n v="2011"/>
    <n v="2"/>
    <x v="33"/>
    <x v="1"/>
    <s v="S125+S126"/>
    <x v="5"/>
    <x v="4"/>
    <s v="S11"/>
    <x v="5"/>
    <n v="6.3609996173105294"/>
  </r>
  <r>
    <n v="2011"/>
    <n v="2"/>
    <x v="33"/>
    <x v="1"/>
    <s v="S125+S126"/>
    <x v="5"/>
    <x v="4"/>
    <s v="S125+S126"/>
    <x v="6"/>
    <n v="0"/>
  </r>
  <r>
    <n v="2011"/>
    <n v="2"/>
    <x v="33"/>
    <x v="1"/>
    <s v="S125+S126"/>
    <x v="5"/>
    <x v="4"/>
    <s v="S14+S15"/>
    <x v="9"/>
    <n v="73.014421999999996"/>
  </r>
  <r>
    <n v="2011"/>
    <n v="2"/>
    <x v="33"/>
    <x v="1"/>
    <s v="S125+S126"/>
    <x v="5"/>
    <x v="5"/>
    <s v="S11"/>
    <x v="5"/>
    <n v="82.074086870652863"/>
  </r>
  <r>
    <n v="2011"/>
    <n v="2"/>
    <x v="33"/>
    <x v="1"/>
    <s v="S125+S126"/>
    <x v="5"/>
    <x v="5"/>
    <s v="S121"/>
    <x v="4"/>
    <n v="11.739658846299992"/>
  </r>
  <r>
    <n v="2011"/>
    <n v="2"/>
    <x v="33"/>
    <x v="1"/>
    <s v="S125+S126"/>
    <x v="5"/>
    <x v="5"/>
    <s v="S122"/>
    <x v="2"/>
    <n v="63.978959932602173"/>
  </r>
  <r>
    <n v="2011"/>
    <n v="2"/>
    <x v="33"/>
    <x v="1"/>
    <s v="S125+S126"/>
    <x v="5"/>
    <x v="5"/>
    <s v="S125+S126"/>
    <x v="6"/>
    <n v="24.243858954543875"/>
  </r>
  <r>
    <n v="2011"/>
    <n v="2"/>
    <x v="33"/>
    <x v="1"/>
    <s v="S125+S126"/>
    <x v="5"/>
    <x v="5"/>
    <s v="S13"/>
    <x v="7"/>
    <n v="12.978871524866971"/>
  </r>
  <r>
    <n v="2011"/>
    <n v="2"/>
    <x v="33"/>
    <x v="1"/>
    <s v="S128"/>
    <x v="6"/>
    <x v="0"/>
    <s v="S123"/>
    <x v="0"/>
    <n v="-22.980756509124639"/>
  </r>
  <r>
    <n v="2011"/>
    <n v="2"/>
    <x v="33"/>
    <x v="1"/>
    <s v="S128"/>
    <x v="6"/>
    <x v="0"/>
    <s v="S2"/>
    <x v="3"/>
    <n v="0.33055000000000001"/>
  </r>
  <r>
    <n v="2011"/>
    <n v="2"/>
    <x v="33"/>
    <x v="1"/>
    <s v="S128"/>
    <x v="6"/>
    <x v="1"/>
    <s v="S124"/>
    <x v="1"/>
    <n v="43.443004160428941"/>
  </r>
  <r>
    <n v="2011"/>
    <n v="2"/>
    <x v="33"/>
    <x v="1"/>
    <s v="S128"/>
    <x v="6"/>
    <x v="1"/>
    <s v="S2"/>
    <x v="3"/>
    <n v="-13.650840000000001"/>
  </r>
  <r>
    <n v="2011"/>
    <n v="2"/>
    <x v="33"/>
    <x v="1"/>
    <s v="S128"/>
    <x v="6"/>
    <x v="2"/>
    <s v="S122"/>
    <x v="2"/>
    <n v="72.697224999999989"/>
  </r>
  <r>
    <n v="2011"/>
    <n v="2"/>
    <x v="33"/>
    <x v="1"/>
    <s v="S128"/>
    <x v="6"/>
    <x v="2"/>
    <s v="S2"/>
    <x v="3"/>
    <n v="-10.914163943"/>
  </r>
  <r>
    <n v="2011"/>
    <n v="2"/>
    <x v="33"/>
    <x v="1"/>
    <s v="S128"/>
    <x v="6"/>
    <x v="3"/>
    <s v="S121"/>
    <x v="4"/>
    <n v="1.36463"/>
  </r>
  <r>
    <n v="2011"/>
    <n v="2"/>
    <x v="33"/>
    <x v="1"/>
    <s v="S128"/>
    <x v="6"/>
    <x v="4"/>
    <s v="S11"/>
    <x v="5"/>
    <n v="25.984849999999998"/>
  </r>
  <r>
    <n v="2011"/>
    <n v="2"/>
    <x v="33"/>
    <x v="1"/>
    <s v="S128"/>
    <x v="6"/>
    <x v="4"/>
    <s v="S125+S126"/>
    <x v="6"/>
    <n v="0"/>
  </r>
  <r>
    <n v="2011"/>
    <n v="2"/>
    <x v="33"/>
    <x v="1"/>
    <s v="S128"/>
    <x v="6"/>
    <x v="4"/>
    <s v="S14+S15"/>
    <x v="9"/>
    <n v="33.674059999999997"/>
  </r>
  <r>
    <n v="2011"/>
    <n v="2"/>
    <x v="33"/>
    <x v="1"/>
    <s v="S128"/>
    <x v="6"/>
    <x v="5"/>
    <s v="S11"/>
    <x v="5"/>
    <n v="186.52069344305059"/>
  </r>
  <r>
    <n v="2011"/>
    <n v="2"/>
    <x v="33"/>
    <x v="1"/>
    <s v="S128"/>
    <x v="6"/>
    <x v="5"/>
    <s v="S121"/>
    <x v="4"/>
    <n v="-37.293629999999993"/>
  </r>
  <r>
    <n v="2011"/>
    <n v="2"/>
    <x v="33"/>
    <x v="1"/>
    <s v="S128"/>
    <x v="6"/>
    <x v="5"/>
    <s v="S122"/>
    <x v="2"/>
    <n v="47.70008"/>
  </r>
  <r>
    <n v="2011"/>
    <n v="2"/>
    <x v="33"/>
    <x v="1"/>
    <s v="S128"/>
    <x v="6"/>
    <x v="5"/>
    <s v="S125+S126"/>
    <x v="6"/>
    <n v="-18.393573443050631"/>
  </r>
  <r>
    <n v="2011"/>
    <n v="2"/>
    <x v="33"/>
    <x v="1"/>
    <s v="S128"/>
    <x v="6"/>
    <x v="5"/>
    <s v="S13"/>
    <x v="7"/>
    <n v="-97.354950000000002"/>
  </r>
  <r>
    <n v="2011"/>
    <n v="2"/>
    <x v="33"/>
    <x v="1"/>
    <s v="S128"/>
    <x v="6"/>
    <x v="5"/>
    <s v="S2"/>
    <x v="3"/>
    <n v="15.754429245000001"/>
  </r>
  <r>
    <n v="2011"/>
    <n v="2"/>
    <x v="33"/>
    <x v="1"/>
    <s v="S129"/>
    <x v="7"/>
    <x v="1"/>
    <s v="S124"/>
    <x v="1"/>
    <n v="62.308743716012522"/>
  </r>
  <r>
    <n v="2011"/>
    <n v="2"/>
    <x v="33"/>
    <x v="1"/>
    <s v="S129"/>
    <x v="7"/>
    <x v="1"/>
    <s v="S2"/>
    <x v="3"/>
    <n v="-1633.94976"/>
  </r>
  <r>
    <n v="2011"/>
    <n v="2"/>
    <x v="33"/>
    <x v="1"/>
    <s v="S129"/>
    <x v="7"/>
    <x v="2"/>
    <s v="S122"/>
    <x v="2"/>
    <n v="479.35736698400007"/>
  </r>
  <r>
    <n v="2011"/>
    <n v="2"/>
    <x v="33"/>
    <x v="1"/>
    <s v="S129"/>
    <x v="7"/>
    <x v="2"/>
    <s v="S2"/>
    <x v="3"/>
    <n v="109.37715301599999"/>
  </r>
  <r>
    <n v="2011"/>
    <n v="2"/>
    <x v="33"/>
    <x v="1"/>
    <s v="S129"/>
    <x v="7"/>
    <x v="5"/>
    <s v="S11"/>
    <x v="5"/>
    <n v="-48.334785097973857"/>
  </r>
  <r>
    <n v="2011"/>
    <n v="2"/>
    <x v="33"/>
    <x v="1"/>
    <s v="S129"/>
    <x v="7"/>
    <x v="5"/>
    <s v="S121"/>
    <x v="4"/>
    <n v="464.95999"/>
  </r>
  <r>
    <n v="2011"/>
    <n v="2"/>
    <x v="33"/>
    <x v="1"/>
    <s v="S129"/>
    <x v="7"/>
    <x v="5"/>
    <s v="S122"/>
    <x v="2"/>
    <n v="510.65274000000005"/>
  </r>
  <r>
    <n v="2011"/>
    <n v="2"/>
    <x v="33"/>
    <x v="1"/>
    <s v="S129"/>
    <x v="7"/>
    <x v="5"/>
    <s v="S125+S126"/>
    <x v="6"/>
    <n v="23.371327027973877"/>
  </r>
  <r>
    <n v="2011"/>
    <n v="2"/>
    <x v="33"/>
    <x v="1"/>
    <s v="S129"/>
    <x v="7"/>
    <x v="5"/>
    <s v="S13"/>
    <x v="7"/>
    <n v="548.86058000000003"/>
  </r>
  <r>
    <n v="2011"/>
    <n v="2"/>
    <x v="33"/>
    <x v="1"/>
    <s v="S129"/>
    <x v="7"/>
    <x v="5"/>
    <s v="S2"/>
    <x v="3"/>
    <n v="381.21545807000001"/>
  </r>
  <r>
    <n v="2011"/>
    <n v="2"/>
    <x v="33"/>
    <x v="1"/>
    <s v="S13"/>
    <x v="8"/>
    <x v="0"/>
    <s v="S123"/>
    <x v="0"/>
    <n v="-2.1270891048654641"/>
  </r>
  <r>
    <n v="2011"/>
    <n v="2"/>
    <x v="33"/>
    <x v="1"/>
    <s v="S13"/>
    <x v="8"/>
    <x v="0"/>
    <s v="S2"/>
    <x v="3"/>
    <n v="6.8334148999999997E-2"/>
  </r>
  <r>
    <n v="2011"/>
    <n v="2"/>
    <x v="33"/>
    <x v="1"/>
    <s v="S13"/>
    <x v="8"/>
    <x v="2"/>
    <s v="S121"/>
    <x v="4"/>
    <n v="137.47801000000001"/>
  </r>
  <r>
    <n v="2011"/>
    <n v="2"/>
    <x v="33"/>
    <x v="1"/>
    <s v="S13"/>
    <x v="8"/>
    <x v="2"/>
    <s v="S122"/>
    <x v="2"/>
    <n v="790.19996636099972"/>
  </r>
  <r>
    <n v="2011"/>
    <n v="2"/>
    <x v="33"/>
    <x v="1"/>
    <s v="S13"/>
    <x v="8"/>
    <x v="2"/>
    <s v="S2"/>
    <x v="3"/>
    <n v="-350.19747711899998"/>
  </r>
  <r>
    <n v="2011"/>
    <n v="2"/>
    <x v="33"/>
    <x v="1"/>
    <s v="S13"/>
    <x v="8"/>
    <x v="3"/>
    <s v="S121"/>
    <x v="4"/>
    <n v="2.8627478559999999"/>
  </r>
  <r>
    <n v="2011"/>
    <n v="2"/>
    <x v="33"/>
    <x v="1"/>
    <s v="S13"/>
    <x v="8"/>
    <x v="4"/>
    <s v="S11"/>
    <x v="5"/>
    <n v="14.706929999999996"/>
  </r>
  <r>
    <n v="2011"/>
    <n v="2"/>
    <x v="33"/>
    <x v="1"/>
    <s v="S13"/>
    <x v="8"/>
    <x v="4"/>
    <s v="S121"/>
    <x v="4"/>
    <n v="0.64936000000000005"/>
  </r>
  <r>
    <n v="2011"/>
    <n v="2"/>
    <x v="33"/>
    <x v="1"/>
    <s v="S13"/>
    <x v="8"/>
    <x v="4"/>
    <s v="S122"/>
    <x v="2"/>
    <n v="79.457360000000008"/>
  </r>
  <r>
    <n v="2011"/>
    <n v="2"/>
    <x v="33"/>
    <x v="1"/>
    <s v="S13"/>
    <x v="8"/>
    <x v="4"/>
    <s v="S14+S15"/>
    <x v="9"/>
    <n v="-23.142899999999994"/>
  </r>
  <r>
    <n v="2011"/>
    <n v="2"/>
    <x v="33"/>
    <x v="1"/>
    <s v="S13"/>
    <x v="8"/>
    <x v="5"/>
    <s v="S11"/>
    <x v="5"/>
    <n v="1.687309588"/>
  </r>
  <r>
    <n v="2011"/>
    <n v="2"/>
    <x v="33"/>
    <x v="1"/>
    <s v="S13"/>
    <x v="8"/>
    <x v="5"/>
    <s v="S121"/>
    <x v="4"/>
    <n v="170.39654439099996"/>
  </r>
  <r>
    <n v="2011"/>
    <n v="2"/>
    <x v="33"/>
    <x v="1"/>
    <s v="S13"/>
    <x v="8"/>
    <x v="5"/>
    <s v="S122"/>
    <x v="2"/>
    <n v="2.422731266"/>
  </r>
  <r>
    <n v="2011"/>
    <n v="2"/>
    <x v="33"/>
    <x v="1"/>
    <s v="S13"/>
    <x v="8"/>
    <x v="5"/>
    <s v="S13"/>
    <x v="7"/>
    <n v="0.39291621500000001"/>
  </r>
  <r>
    <n v="2011"/>
    <n v="2"/>
    <x v="33"/>
    <x v="1"/>
    <s v="S13"/>
    <x v="8"/>
    <x v="5"/>
    <s v="S2"/>
    <x v="3"/>
    <n v="1334.355477438"/>
  </r>
  <r>
    <n v="2011"/>
    <n v="2"/>
    <x v="33"/>
    <x v="1"/>
    <s v="S14+S15"/>
    <x v="9"/>
    <x v="0"/>
    <s v="S123"/>
    <x v="0"/>
    <n v="-77.646695798781352"/>
  </r>
  <r>
    <n v="2011"/>
    <n v="2"/>
    <x v="33"/>
    <x v="1"/>
    <s v="S14+S15"/>
    <x v="9"/>
    <x v="1"/>
    <s v="S124"/>
    <x v="1"/>
    <n v="55.733243372077709"/>
  </r>
  <r>
    <n v="2011"/>
    <n v="2"/>
    <x v="33"/>
    <x v="1"/>
    <s v="S14+S15"/>
    <x v="9"/>
    <x v="2"/>
    <s v="S122"/>
    <x v="2"/>
    <n v="612.52354999999989"/>
  </r>
  <r>
    <n v="2011"/>
    <n v="2"/>
    <x v="33"/>
    <x v="1"/>
    <s v="S14+S15"/>
    <x v="9"/>
    <x v="2"/>
    <s v="S2"/>
    <x v="3"/>
    <n v="-26.1130996489"/>
  </r>
  <r>
    <n v="2011"/>
    <n v="2"/>
    <x v="33"/>
    <x v="1"/>
    <s v="S14+S15"/>
    <x v="9"/>
    <x v="3"/>
    <s v="S121"/>
    <x v="4"/>
    <n v="61.037069762000009"/>
  </r>
  <r>
    <n v="2011"/>
    <n v="2"/>
    <x v="33"/>
    <x v="1"/>
    <s v="S14+S15"/>
    <x v="9"/>
    <x v="5"/>
    <s v="S11"/>
    <x v="5"/>
    <n v="12.575153918400003"/>
  </r>
  <r>
    <n v="2011"/>
    <n v="2"/>
    <x v="33"/>
    <x v="1"/>
    <s v="S14+S15"/>
    <x v="9"/>
    <x v="5"/>
    <s v="S121"/>
    <x v="4"/>
    <n v="0"/>
  </r>
  <r>
    <n v="2011"/>
    <n v="2"/>
    <x v="33"/>
    <x v="1"/>
    <s v="S14+S15"/>
    <x v="9"/>
    <x v="5"/>
    <s v="S125+S126"/>
    <x v="6"/>
    <n v="-1.7854717902533337"/>
  </r>
  <r>
    <n v="2011"/>
    <n v="2"/>
    <x v="33"/>
    <x v="1"/>
    <s v="S2"/>
    <x v="10"/>
    <x v="0"/>
    <s v="S123"/>
    <x v="0"/>
    <n v="-7.6024156949999995"/>
  </r>
  <r>
    <n v="2011"/>
    <n v="2"/>
    <x v="33"/>
    <x v="1"/>
    <s v="S2"/>
    <x v="10"/>
    <x v="0"/>
    <s v="S124"/>
    <x v="1"/>
    <n v="0"/>
  </r>
  <r>
    <n v="2011"/>
    <n v="2"/>
    <x v="33"/>
    <x v="1"/>
    <s v="S2"/>
    <x v="10"/>
    <x v="1"/>
    <s v="S124"/>
    <x v="1"/>
    <n v="4.8082890300000001"/>
  </r>
  <r>
    <n v="2011"/>
    <n v="2"/>
    <x v="33"/>
    <x v="1"/>
    <s v="S2"/>
    <x v="10"/>
    <x v="2"/>
    <s v="S121"/>
    <x v="4"/>
    <n v="-1.64977"/>
  </r>
  <r>
    <n v="2011"/>
    <n v="2"/>
    <x v="33"/>
    <x v="1"/>
    <s v="S2"/>
    <x v="10"/>
    <x v="2"/>
    <s v="S122"/>
    <x v="2"/>
    <n v="-0.44915621099999997"/>
  </r>
  <r>
    <n v="2011"/>
    <n v="2"/>
    <x v="33"/>
    <x v="1"/>
    <s v="S2"/>
    <x v="10"/>
    <x v="4"/>
    <s v="S11"/>
    <x v="5"/>
    <n v="135.45694868099986"/>
  </r>
  <r>
    <n v="2011"/>
    <n v="2"/>
    <x v="33"/>
    <x v="1"/>
    <s v="S2"/>
    <x v="10"/>
    <x v="4"/>
    <s v="S121"/>
    <x v="4"/>
    <n v="5.0797699999999999"/>
  </r>
  <r>
    <n v="2011"/>
    <n v="2"/>
    <x v="33"/>
    <x v="1"/>
    <s v="S2"/>
    <x v="10"/>
    <x v="4"/>
    <s v="S122"/>
    <x v="2"/>
    <n v="614.25314714100023"/>
  </r>
  <r>
    <n v="2011"/>
    <n v="2"/>
    <x v="33"/>
    <x v="1"/>
    <s v="S2"/>
    <x v="10"/>
    <x v="4"/>
    <s v="S125+S126"/>
    <x v="6"/>
    <n v="29.438254834999999"/>
  </r>
  <r>
    <n v="2011"/>
    <n v="2"/>
    <x v="33"/>
    <x v="1"/>
    <s v="S2"/>
    <x v="10"/>
    <x v="4"/>
    <s v="S128"/>
    <x v="8"/>
    <n v="-6.2348472129999992"/>
  </r>
  <r>
    <n v="2011"/>
    <n v="2"/>
    <x v="33"/>
    <x v="1"/>
    <s v="S2"/>
    <x v="10"/>
    <x v="4"/>
    <s v="S13"/>
    <x v="7"/>
    <n v="-12.126748467000001"/>
  </r>
  <r>
    <n v="2011"/>
    <n v="2"/>
    <x v="33"/>
    <x v="1"/>
    <s v="S2"/>
    <x v="10"/>
    <x v="5"/>
    <s v="S11"/>
    <x v="5"/>
    <n v="128.21422252328927"/>
  </r>
  <r>
    <n v="2011"/>
    <n v="2"/>
    <x v="33"/>
    <x v="1"/>
    <s v="S2"/>
    <x v="10"/>
    <x v="5"/>
    <s v="S122"/>
    <x v="2"/>
    <n v="-0.50474000200000013"/>
  </r>
  <r>
    <n v="2011"/>
    <n v="2"/>
    <x v="33"/>
    <x v="1"/>
    <s v="S2"/>
    <x v="10"/>
    <x v="5"/>
    <s v="S125+S126"/>
    <x v="6"/>
    <n v="4.508776742710749"/>
  </r>
  <r>
    <n v="2011"/>
    <n v="2"/>
    <x v="33"/>
    <x v="1"/>
    <s v="S2"/>
    <x v="10"/>
    <x v="5"/>
    <s v="S13"/>
    <x v="7"/>
    <n v="55.935256332999998"/>
  </r>
  <r>
    <n v="2011"/>
    <n v="3"/>
    <x v="34"/>
    <x v="0"/>
    <s v="S11"/>
    <x v="0"/>
    <x v="0"/>
    <s v="S123"/>
    <x v="0"/>
    <n v="3334.7421660340665"/>
  </r>
  <r>
    <n v="2011"/>
    <n v="3"/>
    <x v="34"/>
    <x v="0"/>
    <s v="S11"/>
    <x v="0"/>
    <x v="1"/>
    <s v="S124"/>
    <x v="1"/>
    <n v="2581.0513339490012"/>
  </r>
  <r>
    <n v="2011"/>
    <n v="3"/>
    <x v="34"/>
    <x v="0"/>
    <s v="S11"/>
    <x v="0"/>
    <x v="2"/>
    <s v="S122"/>
    <x v="2"/>
    <n v="23932.173824225225"/>
  </r>
  <r>
    <n v="2011"/>
    <n v="3"/>
    <x v="34"/>
    <x v="0"/>
    <s v="S11"/>
    <x v="0"/>
    <x v="2"/>
    <s v="S2"/>
    <x v="3"/>
    <n v="3114.1097336601993"/>
  </r>
  <r>
    <n v="2011"/>
    <n v="3"/>
    <x v="34"/>
    <x v="0"/>
    <s v="S11"/>
    <x v="0"/>
    <x v="3"/>
    <s v="S121"/>
    <x v="4"/>
    <n v="485.49447950000001"/>
  </r>
  <r>
    <n v="2011"/>
    <n v="3"/>
    <x v="34"/>
    <x v="0"/>
    <s v="S11"/>
    <x v="0"/>
    <x v="4"/>
    <s v="S11"/>
    <x v="5"/>
    <n v="0.55091000000000001"/>
  </r>
  <r>
    <n v="2011"/>
    <n v="3"/>
    <x v="34"/>
    <x v="0"/>
    <s v="S11"/>
    <x v="0"/>
    <x v="4"/>
    <s v="S122"/>
    <x v="2"/>
    <n v="0"/>
  </r>
  <r>
    <n v="2011"/>
    <n v="3"/>
    <x v="34"/>
    <x v="0"/>
    <s v="S11"/>
    <x v="0"/>
    <x v="4"/>
    <s v="S2"/>
    <x v="3"/>
    <n v="3049.6573766020001"/>
  </r>
  <r>
    <n v="2011"/>
    <n v="3"/>
    <x v="34"/>
    <x v="0"/>
    <s v="S11"/>
    <x v="0"/>
    <x v="5"/>
    <s v="S11"/>
    <x v="5"/>
    <n v="323.68329809541757"/>
  </r>
  <r>
    <n v="2011"/>
    <n v="3"/>
    <x v="34"/>
    <x v="0"/>
    <s v="S11"/>
    <x v="0"/>
    <x v="5"/>
    <s v="S121"/>
    <x v="4"/>
    <n v="499.79241632711097"/>
  </r>
  <r>
    <n v="2011"/>
    <n v="3"/>
    <x v="34"/>
    <x v="0"/>
    <s v="S11"/>
    <x v="0"/>
    <x v="5"/>
    <s v="S122"/>
    <x v="2"/>
    <n v="761.01549856832992"/>
  </r>
  <r>
    <n v="2011"/>
    <n v="3"/>
    <x v="34"/>
    <x v="0"/>
    <s v="S11"/>
    <x v="0"/>
    <x v="5"/>
    <s v="S125+S126"/>
    <x v="6"/>
    <n v="357.34460957173354"/>
  </r>
  <r>
    <n v="2011"/>
    <n v="3"/>
    <x v="34"/>
    <x v="0"/>
    <s v="S11"/>
    <x v="0"/>
    <x v="5"/>
    <s v="S13"/>
    <x v="7"/>
    <n v="61.099590236634015"/>
  </r>
  <r>
    <n v="2011"/>
    <n v="3"/>
    <x v="34"/>
    <x v="0"/>
    <s v="S11"/>
    <x v="0"/>
    <x v="5"/>
    <s v="S2"/>
    <x v="3"/>
    <n v="1660.0601491550001"/>
  </r>
  <r>
    <n v="2011"/>
    <n v="3"/>
    <x v="34"/>
    <x v="0"/>
    <s v="S121"/>
    <x v="1"/>
    <x v="2"/>
    <s v="S2"/>
    <x v="3"/>
    <n v="3689.712642988"/>
  </r>
  <r>
    <n v="2011"/>
    <n v="3"/>
    <x v="34"/>
    <x v="0"/>
    <s v="S121"/>
    <x v="1"/>
    <x v="3"/>
    <s v="S2"/>
    <x v="3"/>
    <n v="0.33486999999999995"/>
  </r>
  <r>
    <n v="2011"/>
    <n v="3"/>
    <x v="34"/>
    <x v="0"/>
    <s v="S121"/>
    <x v="1"/>
    <x v="4"/>
    <s v="S122"/>
    <x v="2"/>
    <n v="-3.4924596548080445E-13"/>
  </r>
  <r>
    <n v="2011"/>
    <n v="3"/>
    <x v="34"/>
    <x v="0"/>
    <s v="S121"/>
    <x v="1"/>
    <x v="4"/>
    <s v="S125+S126"/>
    <x v="6"/>
    <n v="1597.4251899999999"/>
  </r>
  <r>
    <n v="2011"/>
    <n v="3"/>
    <x v="34"/>
    <x v="0"/>
    <s v="S121"/>
    <x v="1"/>
    <x v="4"/>
    <s v="S13"/>
    <x v="7"/>
    <n v="250.59206999999998"/>
  </r>
  <r>
    <n v="2011"/>
    <n v="3"/>
    <x v="34"/>
    <x v="0"/>
    <s v="S121"/>
    <x v="1"/>
    <x v="4"/>
    <s v="S2"/>
    <x v="3"/>
    <n v="2.7825299999999986"/>
  </r>
  <r>
    <n v="2011"/>
    <n v="3"/>
    <x v="34"/>
    <x v="0"/>
    <s v="S121"/>
    <x v="1"/>
    <x v="5"/>
    <s v="S2"/>
    <x v="3"/>
    <n v="15157.115703109999"/>
  </r>
  <r>
    <n v="2011"/>
    <n v="3"/>
    <x v="34"/>
    <x v="0"/>
    <s v="S122"/>
    <x v="2"/>
    <x v="0"/>
    <s v="S123"/>
    <x v="0"/>
    <n v="204.81946999999997"/>
  </r>
  <r>
    <n v="2011"/>
    <n v="3"/>
    <x v="34"/>
    <x v="0"/>
    <s v="S122"/>
    <x v="2"/>
    <x v="2"/>
    <s v="S121"/>
    <x v="4"/>
    <n v="2996.7307799999999"/>
  </r>
  <r>
    <n v="2011"/>
    <n v="3"/>
    <x v="34"/>
    <x v="0"/>
    <s v="S122"/>
    <x v="2"/>
    <x v="2"/>
    <s v="S122"/>
    <x v="2"/>
    <n v="4361.0815899999998"/>
  </r>
  <r>
    <n v="2011"/>
    <n v="3"/>
    <x v="34"/>
    <x v="0"/>
    <s v="S122"/>
    <x v="2"/>
    <x v="2"/>
    <s v="S2"/>
    <x v="3"/>
    <n v="2797.9228497410004"/>
  </r>
  <r>
    <n v="2011"/>
    <n v="3"/>
    <x v="34"/>
    <x v="0"/>
    <s v="S122"/>
    <x v="2"/>
    <x v="3"/>
    <s v="S121"/>
    <x v="4"/>
    <n v="1369.0836200000001"/>
  </r>
  <r>
    <n v="2011"/>
    <n v="3"/>
    <x v="34"/>
    <x v="0"/>
    <s v="S122"/>
    <x v="2"/>
    <x v="3"/>
    <s v="S2"/>
    <x v="3"/>
    <n v="145.33005999999997"/>
  </r>
  <r>
    <n v="2011"/>
    <n v="3"/>
    <x v="34"/>
    <x v="0"/>
    <s v="S122"/>
    <x v="2"/>
    <x v="4"/>
    <s v="S11"/>
    <x v="5"/>
    <n v="44763.721848538866"/>
  </r>
  <r>
    <n v="2011"/>
    <n v="3"/>
    <x v="34"/>
    <x v="0"/>
    <s v="S122"/>
    <x v="2"/>
    <x v="4"/>
    <s v="S122"/>
    <x v="2"/>
    <n v="304.59424999999999"/>
  </r>
  <r>
    <n v="2011"/>
    <n v="3"/>
    <x v="34"/>
    <x v="0"/>
    <s v="S122"/>
    <x v="2"/>
    <x v="4"/>
    <s v="S124"/>
    <x v="1"/>
    <n v="198.80427000000003"/>
  </r>
  <r>
    <n v="2011"/>
    <n v="3"/>
    <x v="34"/>
    <x v="0"/>
    <s v="S122"/>
    <x v="2"/>
    <x v="4"/>
    <s v="S125+S126"/>
    <x v="6"/>
    <n v="4196.9205697581256"/>
  </r>
  <r>
    <n v="2011"/>
    <n v="3"/>
    <x v="34"/>
    <x v="0"/>
    <s v="S122"/>
    <x v="2"/>
    <x v="4"/>
    <s v="S128"/>
    <x v="8"/>
    <n v="157.82708650199999"/>
  </r>
  <r>
    <n v="2011"/>
    <n v="3"/>
    <x v="34"/>
    <x v="0"/>
    <s v="S122"/>
    <x v="2"/>
    <x v="4"/>
    <s v="S13"/>
    <x v="7"/>
    <n v="207.90053000000003"/>
  </r>
  <r>
    <n v="2011"/>
    <n v="3"/>
    <x v="34"/>
    <x v="0"/>
    <s v="S122"/>
    <x v="2"/>
    <x v="4"/>
    <s v="S14+S15"/>
    <x v="9"/>
    <n v="34008.869930000001"/>
  </r>
  <r>
    <n v="2011"/>
    <n v="3"/>
    <x v="34"/>
    <x v="0"/>
    <s v="S122"/>
    <x v="2"/>
    <x v="4"/>
    <s v="S2"/>
    <x v="3"/>
    <n v="1668.4125152009999"/>
  </r>
  <r>
    <n v="2011"/>
    <n v="3"/>
    <x v="34"/>
    <x v="0"/>
    <s v="S122"/>
    <x v="2"/>
    <x v="5"/>
    <s v="S11"/>
    <x v="5"/>
    <n v="329.68226284478402"/>
  </r>
  <r>
    <n v="2011"/>
    <n v="3"/>
    <x v="34"/>
    <x v="0"/>
    <s v="S122"/>
    <x v="2"/>
    <x v="5"/>
    <s v="S121"/>
    <x v="4"/>
    <n v="6249.2371421671505"/>
  </r>
  <r>
    <n v="2011"/>
    <n v="3"/>
    <x v="34"/>
    <x v="0"/>
    <s v="S122"/>
    <x v="2"/>
    <x v="5"/>
    <s v="S122"/>
    <x v="2"/>
    <n v="848.49825263825858"/>
  </r>
  <r>
    <n v="2011"/>
    <n v="3"/>
    <x v="34"/>
    <x v="0"/>
    <s v="S122"/>
    <x v="2"/>
    <x v="5"/>
    <s v="S125+S126"/>
    <x v="6"/>
    <n v="159.22144424602371"/>
  </r>
  <r>
    <n v="2011"/>
    <n v="3"/>
    <x v="34"/>
    <x v="0"/>
    <s v="S122"/>
    <x v="2"/>
    <x v="5"/>
    <s v="S13"/>
    <x v="7"/>
    <n v="976.21680024953218"/>
  </r>
  <r>
    <n v="2011"/>
    <n v="3"/>
    <x v="34"/>
    <x v="0"/>
    <s v="S122"/>
    <x v="2"/>
    <x v="5"/>
    <s v="S2"/>
    <x v="3"/>
    <n v="118.17723712000003"/>
  </r>
  <r>
    <n v="2011"/>
    <n v="3"/>
    <x v="34"/>
    <x v="0"/>
    <s v="S123"/>
    <x v="3"/>
    <x v="0"/>
    <s v="S2"/>
    <x v="3"/>
    <n v="1.150309"/>
  </r>
  <r>
    <n v="2011"/>
    <n v="3"/>
    <x v="34"/>
    <x v="0"/>
    <s v="S123"/>
    <x v="3"/>
    <x v="2"/>
    <s v="S122"/>
    <x v="2"/>
    <n v="8523.7979360739992"/>
  </r>
  <r>
    <n v="2011"/>
    <n v="3"/>
    <x v="34"/>
    <x v="0"/>
    <s v="S123"/>
    <x v="3"/>
    <x v="2"/>
    <s v="S2"/>
    <x v="3"/>
    <n v="347.20739000000003"/>
  </r>
  <r>
    <n v="2011"/>
    <n v="3"/>
    <x v="34"/>
    <x v="0"/>
    <s v="S123"/>
    <x v="3"/>
    <x v="5"/>
    <s v="S11"/>
    <x v="5"/>
    <n v="106.056490131"/>
  </r>
  <r>
    <n v="2011"/>
    <n v="3"/>
    <x v="34"/>
    <x v="0"/>
    <s v="S123"/>
    <x v="3"/>
    <x v="5"/>
    <s v="S121"/>
    <x v="4"/>
    <n v="509.61718575500004"/>
  </r>
  <r>
    <n v="2011"/>
    <n v="3"/>
    <x v="34"/>
    <x v="0"/>
    <s v="S123"/>
    <x v="3"/>
    <x v="5"/>
    <s v="S122"/>
    <x v="2"/>
    <n v="47.261147721"/>
  </r>
  <r>
    <n v="2011"/>
    <n v="3"/>
    <x v="34"/>
    <x v="0"/>
    <s v="S123"/>
    <x v="3"/>
    <x v="5"/>
    <s v="S125+S126"/>
    <x v="6"/>
    <n v="79.532667187000001"/>
  </r>
  <r>
    <n v="2011"/>
    <n v="3"/>
    <x v="34"/>
    <x v="0"/>
    <s v="S123"/>
    <x v="3"/>
    <x v="5"/>
    <s v="S13"/>
    <x v="7"/>
    <n v="38.581570529000004"/>
  </r>
  <r>
    <n v="2011"/>
    <n v="3"/>
    <x v="34"/>
    <x v="0"/>
    <s v="S123"/>
    <x v="3"/>
    <x v="5"/>
    <s v="S2"/>
    <x v="3"/>
    <n v="35.250004601000001"/>
  </r>
  <r>
    <n v="2011"/>
    <n v="3"/>
    <x v="34"/>
    <x v="0"/>
    <s v="S124"/>
    <x v="4"/>
    <x v="0"/>
    <s v="S123"/>
    <x v="0"/>
    <n v="10.742810000000002"/>
  </r>
  <r>
    <n v="2011"/>
    <n v="3"/>
    <x v="34"/>
    <x v="0"/>
    <s v="S124"/>
    <x v="4"/>
    <x v="1"/>
    <s v="S124"/>
    <x v="1"/>
    <n v="9.7874004799999987"/>
  </r>
  <r>
    <n v="2011"/>
    <n v="3"/>
    <x v="34"/>
    <x v="0"/>
    <s v="S124"/>
    <x v="4"/>
    <x v="1"/>
    <s v="S2"/>
    <x v="3"/>
    <n v="1252.4714492800003"/>
  </r>
  <r>
    <n v="2011"/>
    <n v="3"/>
    <x v="34"/>
    <x v="0"/>
    <s v="S124"/>
    <x v="4"/>
    <x v="2"/>
    <s v="S122"/>
    <x v="2"/>
    <n v="1632.220257729"/>
  </r>
  <r>
    <n v="2011"/>
    <n v="3"/>
    <x v="34"/>
    <x v="0"/>
    <s v="S124"/>
    <x v="4"/>
    <x v="4"/>
    <s v="S11"/>
    <x v="5"/>
    <n v="6.390000000000054E-2"/>
  </r>
  <r>
    <n v="2011"/>
    <n v="3"/>
    <x v="34"/>
    <x v="0"/>
    <s v="S124"/>
    <x v="4"/>
    <x v="4"/>
    <s v="S14+S15"/>
    <x v="9"/>
    <n v="5.5541300000000016"/>
  </r>
  <r>
    <n v="2011"/>
    <n v="3"/>
    <x v="34"/>
    <x v="0"/>
    <s v="S124"/>
    <x v="4"/>
    <x v="4"/>
    <s v="S2"/>
    <x v="3"/>
    <n v="1.5459399999999999"/>
  </r>
  <r>
    <n v="2011"/>
    <n v="3"/>
    <x v="34"/>
    <x v="0"/>
    <s v="S124"/>
    <x v="4"/>
    <x v="5"/>
    <s v="S11"/>
    <x v="5"/>
    <n v="898.44390953917343"/>
  </r>
  <r>
    <n v="2011"/>
    <n v="3"/>
    <x v="34"/>
    <x v="0"/>
    <s v="S124"/>
    <x v="4"/>
    <x v="5"/>
    <s v="S121"/>
    <x v="4"/>
    <n v="590.46852532426124"/>
  </r>
  <r>
    <n v="2011"/>
    <n v="3"/>
    <x v="34"/>
    <x v="0"/>
    <s v="S124"/>
    <x v="4"/>
    <x v="5"/>
    <s v="S122"/>
    <x v="2"/>
    <n v="1252.3162628234502"/>
  </r>
  <r>
    <n v="2011"/>
    <n v="3"/>
    <x v="34"/>
    <x v="0"/>
    <s v="S124"/>
    <x v="4"/>
    <x v="5"/>
    <s v="S124"/>
    <x v="1"/>
    <n v="0"/>
  </r>
  <r>
    <n v="2011"/>
    <n v="3"/>
    <x v="34"/>
    <x v="0"/>
    <s v="S124"/>
    <x v="4"/>
    <x v="5"/>
    <s v="S125+S126"/>
    <x v="6"/>
    <n v="391.76575617411561"/>
  </r>
  <r>
    <n v="2011"/>
    <n v="3"/>
    <x v="34"/>
    <x v="0"/>
    <s v="S124"/>
    <x v="4"/>
    <x v="5"/>
    <s v="S13"/>
    <x v="7"/>
    <n v="269.141624417"/>
  </r>
  <r>
    <n v="2011"/>
    <n v="3"/>
    <x v="34"/>
    <x v="0"/>
    <s v="S124"/>
    <x v="4"/>
    <x v="5"/>
    <s v="S2"/>
    <x v="3"/>
    <n v="691.95268908599996"/>
  </r>
  <r>
    <n v="2011"/>
    <n v="3"/>
    <x v="34"/>
    <x v="0"/>
    <s v="S125+S126"/>
    <x v="5"/>
    <x v="0"/>
    <s v="S123"/>
    <x v="0"/>
    <n v="1002.1977919819338"/>
  </r>
  <r>
    <n v="2011"/>
    <n v="3"/>
    <x v="34"/>
    <x v="0"/>
    <s v="S125+S126"/>
    <x v="5"/>
    <x v="0"/>
    <s v="S2"/>
    <x v="3"/>
    <n v="40.308178700000006"/>
  </r>
  <r>
    <n v="2011"/>
    <n v="3"/>
    <x v="34"/>
    <x v="0"/>
    <s v="S125+S126"/>
    <x v="5"/>
    <x v="1"/>
    <s v="S124"/>
    <x v="1"/>
    <n v="676.63460819999989"/>
  </r>
  <r>
    <n v="2011"/>
    <n v="3"/>
    <x v="34"/>
    <x v="0"/>
    <s v="S125+S126"/>
    <x v="5"/>
    <x v="1"/>
    <s v="S2"/>
    <x v="3"/>
    <n v="31.493722399999999"/>
  </r>
  <r>
    <n v="2011"/>
    <n v="3"/>
    <x v="34"/>
    <x v="0"/>
    <s v="S125+S126"/>
    <x v="5"/>
    <x v="2"/>
    <s v="S122"/>
    <x v="2"/>
    <n v="3870.0623881597817"/>
  </r>
  <r>
    <n v="2011"/>
    <n v="3"/>
    <x v="34"/>
    <x v="0"/>
    <s v="S125+S126"/>
    <x v="5"/>
    <x v="2"/>
    <s v="S2"/>
    <x v="3"/>
    <n v="2.2419999863814156E-6"/>
  </r>
  <r>
    <n v="2011"/>
    <n v="3"/>
    <x v="34"/>
    <x v="0"/>
    <s v="S125+S126"/>
    <x v="5"/>
    <x v="3"/>
    <s v="S121"/>
    <x v="4"/>
    <n v="53.625031903"/>
  </r>
  <r>
    <n v="2011"/>
    <n v="3"/>
    <x v="34"/>
    <x v="0"/>
    <s v="S125+S126"/>
    <x v="5"/>
    <x v="3"/>
    <s v="S2"/>
    <x v="3"/>
    <n v="41.685387399999996"/>
  </r>
  <r>
    <n v="2011"/>
    <n v="3"/>
    <x v="34"/>
    <x v="0"/>
    <s v="S125+S126"/>
    <x v="5"/>
    <x v="4"/>
    <s v="S11"/>
    <x v="5"/>
    <n v="730.95617108206841"/>
  </r>
  <r>
    <n v="2011"/>
    <n v="3"/>
    <x v="34"/>
    <x v="0"/>
    <s v="S125+S126"/>
    <x v="5"/>
    <x v="4"/>
    <s v="S125+S126"/>
    <x v="6"/>
    <n v="0"/>
  </r>
  <r>
    <n v="2011"/>
    <n v="3"/>
    <x v="34"/>
    <x v="0"/>
    <s v="S125+S126"/>
    <x v="5"/>
    <x v="4"/>
    <s v="S14+S15"/>
    <x v="9"/>
    <n v="2500.7475229000001"/>
  </r>
  <r>
    <n v="2011"/>
    <n v="3"/>
    <x v="34"/>
    <x v="0"/>
    <s v="S125+S126"/>
    <x v="5"/>
    <x v="5"/>
    <s v="S11"/>
    <x v="5"/>
    <n v="129.3017549244239"/>
  </r>
  <r>
    <n v="2011"/>
    <n v="3"/>
    <x v="34"/>
    <x v="0"/>
    <s v="S125+S126"/>
    <x v="5"/>
    <x v="5"/>
    <s v="S121"/>
    <x v="4"/>
    <n v="178.1730327645368"/>
  </r>
  <r>
    <n v="2011"/>
    <n v="3"/>
    <x v="34"/>
    <x v="0"/>
    <s v="S125+S126"/>
    <x v="5"/>
    <x v="5"/>
    <s v="S122"/>
    <x v="2"/>
    <n v="242.12174337619788"/>
  </r>
  <r>
    <n v="2011"/>
    <n v="3"/>
    <x v="34"/>
    <x v="0"/>
    <s v="S125+S126"/>
    <x v="5"/>
    <x v="5"/>
    <s v="S125+S126"/>
    <x v="6"/>
    <n v="97.622281027834561"/>
  </r>
  <r>
    <n v="2011"/>
    <n v="3"/>
    <x v="34"/>
    <x v="0"/>
    <s v="S125+S126"/>
    <x v="5"/>
    <x v="5"/>
    <s v="S13"/>
    <x v="7"/>
    <n v="44.155083196074031"/>
  </r>
  <r>
    <n v="2011"/>
    <n v="3"/>
    <x v="34"/>
    <x v="0"/>
    <s v="S128"/>
    <x v="6"/>
    <x v="0"/>
    <s v="S123"/>
    <x v="0"/>
    <n v="151.81729000000001"/>
  </r>
  <r>
    <n v="2011"/>
    <n v="3"/>
    <x v="34"/>
    <x v="0"/>
    <s v="S128"/>
    <x v="6"/>
    <x v="0"/>
    <s v="S2"/>
    <x v="3"/>
    <n v="4.400330000000003"/>
  </r>
  <r>
    <n v="2011"/>
    <n v="3"/>
    <x v="34"/>
    <x v="0"/>
    <s v="S128"/>
    <x v="6"/>
    <x v="1"/>
    <s v="S124"/>
    <x v="1"/>
    <n v="1058.0801299999998"/>
  </r>
  <r>
    <n v="2011"/>
    <n v="3"/>
    <x v="34"/>
    <x v="0"/>
    <s v="S128"/>
    <x v="6"/>
    <x v="1"/>
    <s v="S2"/>
    <x v="3"/>
    <n v="204.28611000000001"/>
  </r>
  <r>
    <n v="2011"/>
    <n v="3"/>
    <x v="34"/>
    <x v="0"/>
    <s v="S128"/>
    <x v="6"/>
    <x v="2"/>
    <s v="S122"/>
    <x v="2"/>
    <n v="827.15965000000017"/>
  </r>
  <r>
    <n v="2011"/>
    <n v="3"/>
    <x v="34"/>
    <x v="0"/>
    <s v="S128"/>
    <x v="6"/>
    <x v="2"/>
    <s v="S2"/>
    <x v="3"/>
    <n v="24.067380000000004"/>
  </r>
  <r>
    <n v="2011"/>
    <n v="3"/>
    <x v="34"/>
    <x v="0"/>
    <s v="S128"/>
    <x v="6"/>
    <x v="3"/>
    <s v="S121"/>
    <x v="4"/>
    <n v="11.395239999999998"/>
  </r>
  <r>
    <n v="2011"/>
    <n v="3"/>
    <x v="34"/>
    <x v="0"/>
    <s v="S128"/>
    <x v="6"/>
    <x v="4"/>
    <s v="S11"/>
    <x v="5"/>
    <n v="1385.3786899999998"/>
  </r>
  <r>
    <n v="2011"/>
    <n v="3"/>
    <x v="34"/>
    <x v="0"/>
    <s v="S128"/>
    <x v="6"/>
    <x v="4"/>
    <s v="S125+S126"/>
    <x v="6"/>
    <n v="0"/>
  </r>
  <r>
    <n v="2011"/>
    <n v="3"/>
    <x v="34"/>
    <x v="0"/>
    <s v="S128"/>
    <x v="6"/>
    <x v="4"/>
    <s v="S14+S15"/>
    <x v="9"/>
    <n v="2256.4807700000001"/>
  </r>
  <r>
    <n v="2011"/>
    <n v="3"/>
    <x v="34"/>
    <x v="0"/>
    <s v="S128"/>
    <x v="6"/>
    <x v="5"/>
    <s v="S11"/>
    <x v="5"/>
    <n v="6519.3351115998366"/>
  </r>
  <r>
    <n v="2011"/>
    <n v="3"/>
    <x v="34"/>
    <x v="0"/>
    <s v="S128"/>
    <x v="6"/>
    <x v="5"/>
    <s v="S121"/>
    <x v="4"/>
    <n v="283.56493"/>
  </r>
  <r>
    <n v="2011"/>
    <n v="3"/>
    <x v="34"/>
    <x v="0"/>
    <s v="S128"/>
    <x v="6"/>
    <x v="5"/>
    <s v="S122"/>
    <x v="2"/>
    <n v="4249.9672499999997"/>
  </r>
  <r>
    <n v="2011"/>
    <n v="3"/>
    <x v="34"/>
    <x v="0"/>
    <s v="S128"/>
    <x v="6"/>
    <x v="5"/>
    <s v="S125+S126"/>
    <x v="6"/>
    <n v="916.16171840016329"/>
  </r>
  <r>
    <n v="2011"/>
    <n v="3"/>
    <x v="34"/>
    <x v="0"/>
    <s v="S128"/>
    <x v="6"/>
    <x v="5"/>
    <s v="S13"/>
    <x v="7"/>
    <n v="1308.68622"/>
  </r>
  <r>
    <n v="2011"/>
    <n v="3"/>
    <x v="34"/>
    <x v="0"/>
    <s v="S128"/>
    <x v="6"/>
    <x v="5"/>
    <s v="S2"/>
    <x v="3"/>
    <n v="971.84386474000007"/>
  </r>
  <r>
    <n v="2011"/>
    <n v="3"/>
    <x v="34"/>
    <x v="0"/>
    <s v="S129"/>
    <x v="7"/>
    <x v="1"/>
    <s v="S124"/>
    <x v="1"/>
    <n v="2954.3116300679999"/>
  </r>
  <r>
    <n v="2011"/>
    <n v="3"/>
    <x v="34"/>
    <x v="0"/>
    <s v="S129"/>
    <x v="7"/>
    <x v="1"/>
    <s v="S2"/>
    <x v="3"/>
    <n v="19204.62529"/>
  </r>
  <r>
    <n v="2011"/>
    <n v="3"/>
    <x v="34"/>
    <x v="0"/>
    <s v="S129"/>
    <x v="7"/>
    <x v="2"/>
    <s v="S122"/>
    <x v="2"/>
    <n v="5621.2580078069986"/>
  </r>
  <r>
    <n v="2011"/>
    <n v="3"/>
    <x v="34"/>
    <x v="0"/>
    <s v="S129"/>
    <x v="7"/>
    <x v="2"/>
    <s v="S2"/>
    <x v="3"/>
    <n v="476.08258219300001"/>
  </r>
  <r>
    <n v="2011"/>
    <n v="3"/>
    <x v="34"/>
    <x v="0"/>
    <s v="S129"/>
    <x v="7"/>
    <x v="5"/>
    <s v="S11"/>
    <x v="5"/>
    <n v="5923.501970314418"/>
  </r>
  <r>
    <n v="2011"/>
    <n v="3"/>
    <x v="34"/>
    <x v="0"/>
    <s v="S129"/>
    <x v="7"/>
    <x v="5"/>
    <s v="S121"/>
    <x v="4"/>
    <n v="5676.4085100000002"/>
  </r>
  <r>
    <n v="2011"/>
    <n v="3"/>
    <x v="34"/>
    <x v="0"/>
    <s v="S129"/>
    <x v="7"/>
    <x v="5"/>
    <s v="S122"/>
    <x v="2"/>
    <n v="8147.9093500000017"/>
  </r>
  <r>
    <n v="2011"/>
    <n v="3"/>
    <x v="34"/>
    <x v="0"/>
    <s v="S129"/>
    <x v="7"/>
    <x v="5"/>
    <s v="S125+S126"/>
    <x v="6"/>
    <n v="1185.171263682581"/>
  </r>
  <r>
    <n v="2011"/>
    <n v="3"/>
    <x v="34"/>
    <x v="0"/>
    <s v="S129"/>
    <x v="7"/>
    <x v="5"/>
    <s v="S13"/>
    <x v="7"/>
    <n v="9443.5837300000003"/>
  </r>
  <r>
    <n v="2011"/>
    <n v="3"/>
    <x v="34"/>
    <x v="0"/>
    <s v="S129"/>
    <x v="7"/>
    <x v="5"/>
    <s v="S2"/>
    <x v="3"/>
    <n v="712.90224600300007"/>
  </r>
  <r>
    <n v="2011"/>
    <n v="3"/>
    <x v="34"/>
    <x v="0"/>
    <s v="S13"/>
    <x v="8"/>
    <x v="0"/>
    <s v="S123"/>
    <x v="0"/>
    <n v="52.136143543999992"/>
  </r>
  <r>
    <n v="2011"/>
    <n v="3"/>
    <x v="34"/>
    <x v="0"/>
    <s v="S13"/>
    <x v="8"/>
    <x v="0"/>
    <s v="S2"/>
    <x v="3"/>
    <n v="-9.9999999747524279E-10"/>
  </r>
  <r>
    <n v="2011"/>
    <n v="3"/>
    <x v="34"/>
    <x v="0"/>
    <s v="S13"/>
    <x v="8"/>
    <x v="2"/>
    <s v="S121"/>
    <x v="4"/>
    <n v="476.49932000000001"/>
  </r>
  <r>
    <n v="2011"/>
    <n v="3"/>
    <x v="34"/>
    <x v="0"/>
    <s v="S13"/>
    <x v="8"/>
    <x v="2"/>
    <s v="S122"/>
    <x v="2"/>
    <n v="4540.948206574998"/>
  </r>
  <r>
    <n v="2011"/>
    <n v="3"/>
    <x v="34"/>
    <x v="0"/>
    <s v="S13"/>
    <x v="8"/>
    <x v="2"/>
    <s v="S2"/>
    <x v="3"/>
    <n v="2416.0505529800002"/>
  </r>
  <r>
    <n v="2011"/>
    <n v="3"/>
    <x v="34"/>
    <x v="0"/>
    <s v="S13"/>
    <x v="8"/>
    <x v="3"/>
    <s v="S121"/>
    <x v="4"/>
    <n v="1336.0509345079997"/>
  </r>
  <r>
    <n v="2011"/>
    <n v="3"/>
    <x v="34"/>
    <x v="0"/>
    <s v="S13"/>
    <x v="8"/>
    <x v="4"/>
    <s v="S11"/>
    <x v="5"/>
    <n v="553.15274000000011"/>
  </r>
  <r>
    <n v="2011"/>
    <n v="3"/>
    <x v="34"/>
    <x v="0"/>
    <s v="S13"/>
    <x v="8"/>
    <x v="4"/>
    <s v="S121"/>
    <x v="4"/>
    <n v="62.439790000000009"/>
  </r>
  <r>
    <n v="2011"/>
    <n v="3"/>
    <x v="34"/>
    <x v="0"/>
    <s v="S13"/>
    <x v="8"/>
    <x v="4"/>
    <s v="S122"/>
    <x v="2"/>
    <n v="1004.9878299999999"/>
  </r>
  <r>
    <n v="2011"/>
    <n v="3"/>
    <x v="34"/>
    <x v="0"/>
    <s v="S13"/>
    <x v="8"/>
    <x v="4"/>
    <s v="S14+S15"/>
    <x v="9"/>
    <n v="711.44273857228006"/>
  </r>
  <r>
    <n v="2011"/>
    <n v="3"/>
    <x v="34"/>
    <x v="0"/>
    <s v="S13"/>
    <x v="8"/>
    <x v="5"/>
    <s v="S11"/>
    <x v="5"/>
    <n v="58.526730216999994"/>
  </r>
  <r>
    <n v="2011"/>
    <n v="3"/>
    <x v="34"/>
    <x v="0"/>
    <s v="S13"/>
    <x v="8"/>
    <x v="5"/>
    <s v="S121"/>
    <x v="4"/>
    <n v="940.17375820500013"/>
  </r>
  <r>
    <n v="2011"/>
    <n v="3"/>
    <x v="34"/>
    <x v="0"/>
    <s v="S13"/>
    <x v="8"/>
    <x v="5"/>
    <s v="S122"/>
    <x v="2"/>
    <n v="97.134509084000001"/>
  </r>
  <r>
    <n v="2011"/>
    <n v="3"/>
    <x v="34"/>
    <x v="0"/>
    <s v="S13"/>
    <x v="8"/>
    <x v="5"/>
    <s v="S13"/>
    <x v="7"/>
    <n v="13.310415917"/>
  </r>
  <r>
    <n v="2011"/>
    <n v="3"/>
    <x v="34"/>
    <x v="0"/>
    <s v="S13"/>
    <x v="8"/>
    <x v="5"/>
    <s v="S2"/>
    <x v="3"/>
    <n v="10846.162966653001"/>
  </r>
  <r>
    <n v="2011"/>
    <n v="3"/>
    <x v="34"/>
    <x v="0"/>
    <s v="S14+S15"/>
    <x v="9"/>
    <x v="0"/>
    <s v="S123"/>
    <x v="0"/>
    <n v="4432.0493155209997"/>
  </r>
  <r>
    <n v="2011"/>
    <n v="3"/>
    <x v="34"/>
    <x v="0"/>
    <s v="S14+S15"/>
    <x v="9"/>
    <x v="1"/>
    <s v="S124"/>
    <x v="1"/>
    <n v="4171.975335868"/>
  </r>
  <r>
    <n v="2011"/>
    <n v="3"/>
    <x v="34"/>
    <x v="0"/>
    <s v="S14+S15"/>
    <x v="9"/>
    <x v="2"/>
    <s v="S122"/>
    <x v="2"/>
    <n v="17538.00859103"/>
  </r>
  <r>
    <n v="2011"/>
    <n v="3"/>
    <x v="34"/>
    <x v="0"/>
    <s v="S14+S15"/>
    <x v="9"/>
    <x v="2"/>
    <s v="S2"/>
    <x v="3"/>
    <n v="1282.0751122698"/>
  </r>
  <r>
    <n v="2011"/>
    <n v="3"/>
    <x v="34"/>
    <x v="0"/>
    <s v="S14+S15"/>
    <x v="9"/>
    <x v="3"/>
    <s v="S121"/>
    <x v="4"/>
    <n v="1603.558784089"/>
  </r>
  <r>
    <n v="2011"/>
    <n v="3"/>
    <x v="34"/>
    <x v="0"/>
    <s v="S14+S15"/>
    <x v="9"/>
    <x v="5"/>
    <s v="S11"/>
    <x v="5"/>
    <n v="8.9544114920389735"/>
  </r>
  <r>
    <n v="2011"/>
    <n v="3"/>
    <x v="34"/>
    <x v="0"/>
    <s v="S14+S15"/>
    <x v="9"/>
    <x v="5"/>
    <s v="S121"/>
    <x v="4"/>
    <n v="0"/>
  </r>
  <r>
    <n v="2011"/>
    <n v="3"/>
    <x v="34"/>
    <x v="0"/>
    <s v="S14+S15"/>
    <x v="9"/>
    <x v="5"/>
    <s v="S125+S126"/>
    <x v="6"/>
    <n v="1.2360086057827093"/>
  </r>
  <r>
    <n v="2011"/>
    <n v="3"/>
    <x v="34"/>
    <x v="0"/>
    <s v="S14+S15"/>
    <x v="9"/>
    <x v="5"/>
    <s v="S2"/>
    <x v="3"/>
    <n v="117.03014591799999"/>
  </r>
  <r>
    <n v="2011"/>
    <n v="3"/>
    <x v="34"/>
    <x v="0"/>
    <s v="S2"/>
    <x v="10"/>
    <x v="0"/>
    <s v="S123"/>
    <x v="0"/>
    <n v="432.96620358299992"/>
  </r>
  <r>
    <n v="2011"/>
    <n v="3"/>
    <x v="34"/>
    <x v="0"/>
    <s v="S2"/>
    <x v="10"/>
    <x v="0"/>
    <s v="S124"/>
    <x v="1"/>
    <n v="-1.7462298274040223E-13"/>
  </r>
  <r>
    <n v="2011"/>
    <n v="3"/>
    <x v="34"/>
    <x v="0"/>
    <s v="S2"/>
    <x v="10"/>
    <x v="1"/>
    <s v="S124"/>
    <x v="1"/>
    <n v="338.56811851599997"/>
  </r>
  <r>
    <n v="2011"/>
    <n v="3"/>
    <x v="34"/>
    <x v="0"/>
    <s v="S2"/>
    <x v="10"/>
    <x v="2"/>
    <s v="S121"/>
    <x v="4"/>
    <n v="49.263930000000002"/>
  </r>
  <r>
    <n v="2011"/>
    <n v="3"/>
    <x v="34"/>
    <x v="0"/>
    <s v="S2"/>
    <x v="10"/>
    <x v="2"/>
    <s v="S122"/>
    <x v="2"/>
    <n v="333.88621266000001"/>
  </r>
  <r>
    <n v="2011"/>
    <n v="3"/>
    <x v="34"/>
    <x v="0"/>
    <s v="S2"/>
    <x v="10"/>
    <x v="4"/>
    <s v="S11"/>
    <x v="5"/>
    <n v="19650.284527714004"/>
  </r>
  <r>
    <n v="2011"/>
    <n v="3"/>
    <x v="34"/>
    <x v="0"/>
    <s v="S2"/>
    <x v="10"/>
    <x v="4"/>
    <s v="S121"/>
    <x v="4"/>
    <n v="658.60192999999992"/>
  </r>
  <r>
    <n v="2011"/>
    <n v="3"/>
    <x v="34"/>
    <x v="0"/>
    <s v="S2"/>
    <x v="10"/>
    <x v="4"/>
    <s v="S122"/>
    <x v="2"/>
    <n v="8699.321993886002"/>
  </r>
  <r>
    <n v="2011"/>
    <n v="3"/>
    <x v="34"/>
    <x v="0"/>
    <s v="S2"/>
    <x v="10"/>
    <x v="4"/>
    <s v="S125+S126"/>
    <x v="6"/>
    <n v="1235.9835531269998"/>
  </r>
  <r>
    <n v="2011"/>
    <n v="3"/>
    <x v="34"/>
    <x v="0"/>
    <s v="S2"/>
    <x v="10"/>
    <x v="4"/>
    <s v="S128"/>
    <x v="8"/>
    <n v="17.021933498000003"/>
  </r>
  <r>
    <n v="2011"/>
    <n v="3"/>
    <x v="34"/>
    <x v="0"/>
    <s v="S2"/>
    <x v="10"/>
    <x v="4"/>
    <s v="S13"/>
    <x v="7"/>
    <n v="501.28347734200003"/>
  </r>
  <r>
    <n v="2011"/>
    <n v="3"/>
    <x v="34"/>
    <x v="0"/>
    <s v="S2"/>
    <x v="10"/>
    <x v="5"/>
    <s v="S11"/>
    <x v="5"/>
    <n v="6816.1395913387287"/>
  </r>
  <r>
    <n v="2011"/>
    <n v="3"/>
    <x v="34"/>
    <x v="0"/>
    <s v="S2"/>
    <x v="10"/>
    <x v="5"/>
    <s v="S122"/>
    <x v="2"/>
    <n v="2275.0774958480001"/>
  </r>
  <r>
    <n v="2011"/>
    <n v="3"/>
    <x v="34"/>
    <x v="0"/>
    <s v="S2"/>
    <x v="10"/>
    <x v="5"/>
    <s v="S125+S126"/>
    <x v="6"/>
    <n v="957.03093287027127"/>
  </r>
  <r>
    <n v="2011"/>
    <n v="3"/>
    <x v="34"/>
    <x v="0"/>
    <s v="S2"/>
    <x v="10"/>
    <x v="5"/>
    <s v="S13"/>
    <x v="7"/>
    <n v="2249.0419185569999"/>
  </r>
  <r>
    <n v="2011"/>
    <n v="3"/>
    <x v="34"/>
    <x v="1"/>
    <s v="S11"/>
    <x v="0"/>
    <x v="0"/>
    <s v="S123"/>
    <x v="0"/>
    <n v="223.89338009144257"/>
  </r>
  <r>
    <n v="2011"/>
    <n v="3"/>
    <x v="34"/>
    <x v="1"/>
    <s v="S11"/>
    <x v="0"/>
    <x v="1"/>
    <s v="S124"/>
    <x v="1"/>
    <n v="-261.43136644535275"/>
  </r>
  <r>
    <n v="2011"/>
    <n v="3"/>
    <x v="34"/>
    <x v="1"/>
    <s v="S11"/>
    <x v="0"/>
    <x v="2"/>
    <s v="S122"/>
    <x v="2"/>
    <n v="-893.30959616673795"/>
  </r>
  <r>
    <n v="2011"/>
    <n v="3"/>
    <x v="34"/>
    <x v="1"/>
    <s v="S11"/>
    <x v="0"/>
    <x v="2"/>
    <s v="S2"/>
    <x v="3"/>
    <n v="-69.542103829600038"/>
  </r>
  <r>
    <n v="2011"/>
    <n v="3"/>
    <x v="34"/>
    <x v="1"/>
    <s v="S11"/>
    <x v="0"/>
    <x v="3"/>
    <s v="S121"/>
    <x v="4"/>
    <n v="23.145845399999999"/>
  </r>
  <r>
    <n v="2011"/>
    <n v="3"/>
    <x v="34"/>
    <x v="1"/>
    <s v="S11"/>
    <x v="0"/>
    <x v="4"/>
    <s v="S11"/>
    <x v="5"/>
    <n v="6.6879999999999995E-2"/>
  </r>
  <r>
    <n v="2011"/>
    <n v="3"/>
    <x v="34"/>
    <x v="1"/>
    <s v="S11"/>
    <x v="0"/>
    <x v="4"/>
    <s v="S122"/>
    <x v="2"/>
    <n v="0"/>
  </r>
  <r>
    <n v="2011"/>
    <n v="3"/>
    <x v="34"/>
    <x v="1"/>
    <s v="S11"/>
    <x v="0"/>
    <x v="4"/>
    <s v="S2"/>
    <x v="3"/>
    <n v="167.775475328"/>
  </r>
  <r>
    <n v="2011"/>
    <n v="3"/>
    <x v="34"/>
    <x v="1"/>
    <s v="S11"/>
    <x v="0"/>
    <x v="5"/>
    <s v="S11"/>
    <x v="5"/>
    <n v="-399.01204954820651"/>
  </r>
  <r>
    <n v="2011"/>
    <n v="3"/>
    <x v="34"/>
    <x v="1"/>
    <s v="S11"/>
    <x v="0"/>
    <x v="5"/>
    <s v="S121"/>
    <x v="4"/>
    <n v="-657.94670052282652"/>
  </r>
  <r>
    <n v="2011"/>
    <n v="3"/>
    <x v="34"/>
    <x v="1"/>
    <s v="S11"/>
    <x v="0"/>
    <x v="5"/>
    <s v="S122"/>
    <x v="2"/>
    <n v="-278.66053934430647"/>
  </r>
  <r>
    <n v="2011"/>
    <n v="3"/>
    <x v="34"/>
    <x v="1"/>
    <s v="S11"/>
    <x v="0"/>
    <x v="5"/>
    <s v="S125+S126"/>
    <x v="6"/>
    <n v="-83.130136765806085"/>
  </r>
  <r>
    <n v="2011"/>
    <n v="3"/>
    <x v="34"/>
    <x v="1"/>
    <s v="S11"/>
    <x v="0"/>
    <x v="5"/>
    <s v="S13"/>
    <x v="7"/>
    <n v="19.496522738785949"/>
  </r>
  <r>
    <n v="2011"/>
    <n v="3"/>
    <x v="34"/>
    <x v="1"/>
    <s v="S11"/>
    <x v="0"/>
    <x v="5"/>
    <s v="S2"/>
    <x v="3"/>
    <n v="37.677360651999997"/>
  </r>
  <r>
    <n v="2011"/>
    <n v="3"/>
    <x v="34"/>
    <x v="1"/>
    <s v="S121"/>
    <x v="1"/>
    <x v="2"/>
    <s v="S2"/>
    <x v="3"/>
    <n v="31.960729960000002"/>
  </r>
  <r>
    <n v="2011"/>
    <n v="3"/>
    <x v="34"/>
    <x v="1"/>
    <s v="S121"/>
    <x v="1"/>
    <x v="3"/>
    <s v="S2"/>
    <x v="3"/>
    <n v="-3.2170000000000004E-2"/>
  </r>
  <r>
    <n v="2011"/>
    <n v="3"/>
    <x v="34"/>
    <x v="1"/>
    <s v="S121"/>
    <x v="1"/>
    <x v="4"/>
    <s v="S122"/>
    <x v="2"/>
    <n v="-34.367739999999998"/>
  </r>
  <r>
    <n v="2011"/>
    <n v="3"/>
    <x v="34"/>
    <x v="1"/>
    <s v="S121"/>
    <x v="1"/>
    <x v="4"/>
    <s v="S125+S126"/>
    <x v="6"/>
    <n v="26.836660000000002"/>
  </r>
  <r>
    <n v="2011"/>
    <n v="3"/>
    <x v="34"/>
    <x v="1"/>
    <s v="S121"/>
    <x v="1"/>
    <x v="4"/>
    <s v="S13"/>
    <x v="7"/>
    <n v="1.3979500000000002"/>
  </r>
  <r>
    <n v="2011"/>
    <n v="3"/>
    <x v="34"/>
    <x v="1"/>
    <s v="S121"/>
    <x v="1"/>
    <x v="4"/>
    <s v="S2"/>
    <x v="3"/>
    <n v="-8.8896099999999993"/>
  </r>
  <r>
    <n v="2011"/>
    <n v="3"/>
    <x v="34"/>
    <x v="1"/>
    <s v="S121"/>
    <x v="1"/>
    <x v="5"/>
    <s v="S2"/>
    <x v="3"/>
    <n v="1696.4626830019999"/>
  </r>
  <r>
    <n v="2011"/>
    <n v="3"/>
    <x v="34"/>
    <x v="1"/>
    <s v="S122"/>
    <x v="2"/>
    <x v="0"/>
    <s v="S123"/>
    <x v="0"/>
    <n v="66.417911009134542"/>
  </r>
  <r>
    <n v="2011"/>
    <n v="3"/>
    <x v="34"/>
    <x v="1"/>
    <s v="S122"/>
    <x v="2"/>
    <x v="2"/>
    <s v="S121"/>
    <x v="4"/>
    <n v="710.88993999999991"/>
  </r>
  <r>
    <n v="2011"/>
    <n v="3"/>
    <x v="34"/>
    <x v="1"/>
    <s v="S122"/>
    <x v="2"/>
    <x v="2"/>
    <s v="S122"/>
    <x v="2"/>
    <n v="-403.98406999999986"/>
  </r>
  <r>
    <n v="2011"/>
    <n v="3"/>
    <x v="34"/>
    <x v="1"/>
    <s v="S122"/>
    <x v="2"/>
    <x v="2"/>
    <s v="S2"/>
    <x v="3"/>
    <n v="585.79857945499998"/>
  </r>
  <r>
    <n v="2011"/>
    <n v="3"/>
    <x v="34"/>
    <x v="1"/>
    <s v="S122"/>
    <x v="2"/>
    <x v="3"/>
    <s v="S121"/>
    <x v="4"/>
    <n v="4.0856599999999919"/>
  </r>
  <r>
    <n v="2011"/>
    <n v="3"/>
    <x v="34"/>
    <x v="1"/>
    <s v="S122"/>
    <x v="2"/>
    <x v="3"/>
    <s v="S2"/>
    <x v="3"/>
    <n v="9.7114899999999995"/>
  </r>
  <r>
    <n v="2011"/>
    <n v="3"/>
    <x v="34"/>
    <x v="1"/>
    <s v="S122"/>
    <x v="2"/>
    <x v="4"/>
    <s v="S11"/>
    <x v="5"/>
    <n v="1679.9954275190096"/>
  </r>
  <r>
    <n v="2011"/>
    <n v="3"/>
    <x v="34"/>
    <x v="1"/>
    <s v="S122"/>
    <x v="2"/>
    <x v="4"/>
    <s v="S122"/>
    <x v="2"/>
    <n v="-165.81603000000001"/>
  </r>
  <r>
    <n v="2011"/>
    <n v="3"/>
    <x v="34"/>
    <x v="1"/>
    <s v="S122"/>
    <x v="2"/>
    <x v="4"/>
    <s v="S124"/>
    <x v="1"/>
    <n v="-53.570639999999997"/>
  </r>
  <r>
    <n v="2011"/>
    <n v="3"/>
    <x v="34"/>
    <x v="1"/>
    <s v="S122"/>
    <x v="2"/>
    <x v="4"/>
    <s v="S125+S126"/>
    <x v="6"/>
    <n v="147.47598643798844"/>
  </r>
  <r>
    <n v="2011"/>
    <n v="3"/>
    <x v="34"/>
    <x v="1"/>
    <s v="S122"/>
    <x v="2"/>
    <x v="4"/>
    <s v="S128"/>
    <x v="8"/>
    <n v="13.399956576000001"/>
  </r>
  <r>
    <n v="2011"/>
    <n v="3"/>
    <x v="34"/>
    <x v="1"/>
    <s v="S122"/>
    <x v="2"/>
    <x v="4"/>
    <s v="S13"/>
    <x v="7"/>
    <n v="-2.60941"/>
  </r>
  <r>
    <n v="2011"/>
    <n v="3"/>
    <x v="34"/>
    <x v="1"/>
    <s v="S122"/>
    <x v="2"/>
    <x v="4"/>
    <s v="S14+S15"/>
    <x v="9"/>
    <n v="1150.5450499999999"/>
  </r>
  <r>
    <n v="2011"/>
    <n v="3"/>
    <x v="34"/>
    <x v="1"/>
    <s v="S122"/>
    <x v="2"/>
    <x v="4"/>
    <s v="S2"/>
    <x v="3"/>
    <n v="77.509659467000006"/>
  </r>
  <r>
    <n v="2011"/>
    <n v="3"/>
    <x v="34"/>
    <x v="1"/>
    <s v="S122"/>
    <x v="2"/>
    <x v="5"/>
    <s v="S11"/>
    <x v="5"/>
    <n v="31.351581457980618"/>
  </r>
  <r>
    <n v="2011"/>
    <n v="3"/>
    <x v="34"/>
    <x v="1"/>
    <s v="S122"/>
    <x v="2"/>
    <x v="5"/>
    <s v="S121"/>
    <x v="4"/>
    <n v="-938.8783943123542"/>
  </r>
  <r>
    <n v="2011"/>
    <n v="3"/>
    <x v="34"/>
    <x v="1"/>
    <s v="S122"/>
    <x v="2"/>
    <x v="5"/>
    <s v="S122"/>
    <x v="2"/>
    <n v="19.823685980121553"/>
  </r>
  <r>
    <n v="2011"/>
    <n v="3"/>
    <x v="34"/>
    <x v="1"/>
    <s v="S122"/>
    <x v="2"/>
    <x v="5"/>
    <s v="S125+S126"/>
    <x v="6"/>
    <n v="9.5209811968560647"/>
  </r>
  <r>
    <n v="2011"/>
    <n v="3"/>
    <x v="34"/>
    <x v="1"/>
    <s v="S122"/>
    <x v="2"/>
    <x v="5"/>
    <s v="S13"/>
    <x v="7"/>
    <n v="-476.20273809851062"/>
  </r>
  <r>
    <n v="2011"/>
    <n v="3"/>
    <x v="34"/>
    <x v="1"/>
    <s v="S122"/>
    <x v="2"/>
    <x v="5"/>
    <s v="S2"/>
    <x v="3"/>
    <n v="19.633830728"/>
  </r>
  <r>
    <n v="2011"/>
    <n v="3"/>
    <x v="34"/>
    <x v="1"/>
    <s v="S123"/>
    <x v="3"/>
    <x v="0"/>
    <s v="S2"/>
    <x v="3"/>
    <n v="-0.145858811"/>
  </r>
  <r>
    <n v="2011"/>
    <n v="3"/>
    <x v="34"/>
    <x v="1"/>
    <s v="S123"/>
    <x v="3"/>
    <x v="2"/>
    <s v="S122"/>
    <x v="2"/>
    <n v="782.63509600999998"/>
  </r>
  <r>
    <n v="2011"/>
    <n v="3"/>
    <x v="34"/>
    <x v="1"/>
    <s v="S123"/>
    <x v="3"/>
    <x v="2"/>
    <s v="S2"/>
    <x v="3"/>
    <n v="-45.227061105000004"/>
  </r>
  <r>
    <n v="2011"/>
    <n v="3"/>
    <x v="34"/>
    <x v="1"/>
    <s v="S123"/>
    <x v="3"/>
    <x v="5"/>
    <s v="S11"/>
    <x v="5"/>
    <n v="25.252704124000001"/>
  </r>
  <r>
    <n v="2011"/>
    <n v="3"/>
    <x v="34"/>
    <x v="1"/>
    <s v="S123"/>
    <x v="3"/>
    <x v="5"/>
    <s v="S121"/>
    <x v="4"/>
    <n v="-93.022077970999987"/>
  </r>
  <r>
    <n v="2011"/>
    <n v="3"/>
    <x v="34"/>
    <x v="1"/>
    <s v="S123"/>
    <x v="3"/>
    <x v="5"/>
    <s v="S122"/>
    <x v="2"/>
    <n v="-38.751163427000002"/>
  </r>
  <r>
    <n v="2011"/>
    <n v="3"/>
    <x v="34"/>
    <x v="1"/>
    <s v="S123"/>
    <x v="3"/>
    <x v="5"/>
    <s v="S125+S126"/>
    <x v="6"/>
    <n v="-7.0609106999999973"/>
  </r>
  <r>
    <n v="2011"/>
    <n v="3"/>
    <x v="34"/>
    <x v="1"/>
    <s v="S123"/>
    <x v="3"/>
    <x v="5"/>
    <s v="S13"/>
    <x v="7"/>
    <n v="26.101854576000001"/>
  </r>
  <r>
    <n v="2011"/>
    <n v="3"/>
    <x v="34"/>
    <x v="1"/>
    <s v="S123"/>
    <x v="3"/>
    <x v="5"/>
    <s v="S2"/>
    <x v="3"/>
    <n v="13.522320591"/>
  </r>
  <r>
    <n v="2011"/>
    <n v="3"/>
    <x v="34"/>
    <x v="1"/>
    <s v="S124"/>
    <x v="4"/>
    <x v="0"/>
    <s v="S123"/>
    <x v="0"/>
    <n v="-2.160837181805809"/>
  </r>
  <r>
    <n v="2011"/>
    <n v="3"/>
    <x v="34"/>
    <x v="1"/>
    <s v="S124"/>
    <x v="4"/>
    <x v="1"/>
    <s v="S124"/>
    <x v="1"/>
    <n v="-2.1827407669999999"/>
  </r>
  <r>
    <n v="2011"/>
    <n v="3"/>
    <x v="34"/>
    <x v="1"/>
    <s v="S124"/>
    <x v="4"/>
    <x v="1"/>
    <s v="S2"/>
    <x v="3"/>
    <n v="-177.99071409000001"/>
  </r>
  <r>
    <n v="2011"/>
    <n v="3"/>
    <x v="34"/>
    <x v="1"/>
    <s v="S124"/>
    <x v="4"/>
    <x v="2"/>
    <s v="S122"/>
    <x v="2"/>
    <n v="66.107555872000006"/>
  </r>
  <r>
    <n v="2011"/>
    <n v="3"/>
    <x v="34"/>
    <x v="1"/>
    <s v="S124"/>
    <x v="4"/>
    <x v="4"/>
    <s v="S11"/>
    <x v="5"/>
    <n v="-0.11909"/>
  </r>
  <r>
    <n v="2011"/>
    <n v="3"/>
    <x v="34"/>
    <x v="1"/>
    <s v="S124"/>
    <x v="4"/>
    <x v="4"/>
    <s v="S14+S15"/>
    <x v="9"/>
    <n v="1.7595200000000002"/>
  </r>
  <r>
    <n v="2011"/>
    <n v="3"/>
    <x v="34"/>
    <x v="1"/>
    <s v="S124"/>
    <x v="4"/>
    <x v="4"/>
    <s v="S2"/>
    <x v="3"/>
    <n v="1.0798699999999999"/>
  </r>
  <r>
    <n v="2011"/>
    <n v="3"/>
    <x v="34"/>
    <x v="1"/>
    <s v="S124"/>
    <x v="4"/>
    <x v="5"/>
    <s v="S11"/>
    <x v="5"/>
    <n v="297.25210957295508"/>
  </r>
  <r>
    <n v="2011"/>
    <n v="3"/>
    <x v="34"/>
    <x v="1"/>
    <s v="S124"/>
    <x v="4"/>
    <x v="5"/>
    <s v="S121"/>
    <x v="4"/>
    <n v="154.82674907086565"/>
  </r>
  <r>
    <n v="2011"/>
    <n v="3"/>
    <x v="34"/>
    <x v="1"/>
    <s v="S124"/>
    <x v="4"/>
    <x v="5"/>
    <s v="S122"/>
    <x v="2"/>
    <n v="155.82823379755743"/>
  </r>
  <r>
    <n v="2011"/>
    <n v="3"/>
    <x v="34"/>
    <x v="1"/>
    <s v="S124"/>
    <x v="4"/>
    <x v="5"/>
    <s v="S124"/>
    <x v="1"/>
    <n v="0"/>
  </r>
  <r>
    <n v="2011"/>
    <n v="3"/>
    <x v="34"/>
    <x v="1"/>
    <s v="S124"/>
    <x v="4"/>
    <x v="5"/>
    <s v="S125+S126"/>
    <x v="6"/>
    <n v="-35.20794142637827"/>
  </r>
  <r>
    <n v="2011"/>
    <n v="3"/>
    <x v="34"/>
    <x v="1"/>
    <s v="S124"/>
    <x v="4"/>
    <x v="5"/>
    <s v="S13"/>
    <x v="7"/>
    <n v="-24.605752007000003"/>
  </r>
  <r>
    <n v="2011"/>
    <n v="3"/>
    <x v="34"/>
    <x v="1"/>
    <s v="S124"/>
    <x v="4"/>
    <x v="5"/>
    <s v="S2"/>
    <x v="3"/>
    <n v="-346.60924249099992"/>
  </r>
  <r>
    <n v="2011"/>
    <n v="3"/>
    <x v="34"/>
    <x v="1"/>
    <s v="S125+S126"/>
    <x v="5"/>
    <x v="0"/>
    <s v="S123"/>
    <x v="0"/>
    <n v="20.766795439516468"/>
  </r>
  <r>
    <n v="2011"/>
    <n v="3"/>
    <x v="34"/>
    <x v="1"/>
    <s v="S125+S126"/>
    <x v="5"/>
    <x v="0"/>
    <s v="S2"/>
    <x v="3"/>
    <n v="0.64382870000000003"/>
  </r>
  <r>
    <n v="2011"/>
    <n v="3"/>
    <x v="34"/>
    <x v="1"/>
    <s v="S125+S126"/>
    <x v="5"/>
    <x v="1"/>
    <s v="S124"/>
    <x v="1"/>
    <n v="-21.081669954691357"/>
  </r>
  <r>
    <n v="2011"/>
    <n v="3"/>
    <x v="34"/>
    <x v="1"/>
    <s v="S125+S126"/>
    <x v="5"/>
    <x v="1"/>
    <s v="S2"/>
    <x v="3"/>
    <n v="-3.8060407000000001"/>
  </r>
  <r>
    <n v="2011"/>
    <n v="3"/>
    <x v="34"/>
    <x v="1"/>
    <s v="S125+S126"/>
    <x v="5"/>
    <x v="2"/>
    <s v="S122"/>
    <x v="2"/>
    <n v="-154.94109520726195"/>
  </r>
  <r>
    <n v="2011"/>
    <n v="3"/>
    <x v="34"/>
    <x v="1"/>
    <s v="S125+S126"/>
    <x v="5"/>
    <x v="2"/>
    <s v="S2"/>
    <x v="3"/>
    <n v="4.3156439999984288E-3"/>
  </r>
  <r>
    <n v="2011"/>
    <n v="3"/>
    <x v="34"/>
    <x v="1"/>
    <s v="S125+S126"/>
    <x v="5"/>
    <x v="3"/>
    <s v="S121"/>
    <x v="4"/>
    <n v="1.8556322030000001"/>
  </r>
  <r>
    <n v="2011"/>
    <n v="3"/>
    <x v="34"/>
    <x v="1"/>
    <s v="S125+S126"/>
    <x v="5"/>
    <x v="3"/>
    <s v="S2"/>
    <x v="3"/>
    <n v="1.5403537999999999"/>
  </r>
  <r>
    <n v="2011"/>
    <n v="3"/>
    <x v="34"/>
    <x v="1"/>
    <s v="S125+S126"/>
    <x v="5"/>
    <x v="4"/>
    <s v="S11"/>
    <x v="5"/>
    <n v="-56.211059464579598"/>
  </r>
  <r>
    <n v="2011"/>
    <n v="3"/>
    <x v="34"/>
    <x v="1"/>
    <s v="S125+S126"/>
    <x v="5"/>
    <x v="4"/>
    <s v="S125+S126"/>
    <x v="6"/>
    <n v="0"/>
  </r>
  <r>
    <n v="2011"/>
    <n v="3"/>
    <x v="34"/>
    <x v="1"/>
    <s v="S125+S126"/>
    <x v="5"/>
    <x v="4"/>
    <s v="S14+S15"/>
    <x v="9"/>
    <n v="38.104018699999997"/>
  </r>
  <r>
    <n v="2011"/>
    <n v="3"/>
    <x v="34"/>
    <x v="1"/>
    <s v="S125+S126"/>
    <x v="5"/>
    <x v="5"/>
    <s v="S11"/>
    <x v="5"/>
    <n v="15.755486322300353"/>
  </r>
  <r>
    <n v="2011"/>
    <n v="3"/>
    <x v="34"/>
    <x v="1"/>
    <s v="S125+S126"/>
    <x v="5"/>
    <x v="5"/>
    <s v="S121"/>
    <x v="4"/>
    <n v="11.583669745315355"/>
  </r>
  <r>
    <n v="2011"/>
    <n v="3"/>
    <x v="34"/>
    <x v="1"/>
    <s v="S125+S126"/>
    <x v="5"/>
    <x v="5"/>
    <s v="S122"/>
    <x v="2"/>
    <n v="49.96300571762761"/>
  </r>
  <r>
    <n v="2011"/>
    <n v="3"/>
    <x v="34"/>
    <x v="1"/>
    <s v="S125+S126"/>
    <x v="5"/>
    <x v="5"/>
    <s v="S125+S126"/>
    <x v="6"/>
    <n v="1.0492473458910485"/>
  </r>
  <r>
    <n v="2011"/>
    <n v="3"/>
    <x v="34"/>
    <x v="1"/>
    <s v="S125+S126"/>
    <x v="5"/>
    <x v="5"/>
    <s v="S13"/>
    <x v="7"/>
    <n v="-19.313496118274909"/>
  </r>
  <r>
    <n v="2011"/>
    <n v="3"/>
    <x v="34"/>
    <x v="1"/>
    <s v="S128"/>
    <x v="6"/>
    <x v="0"/>
    <s v="S123"/>
    <x v="0"/>
    <n v="12.114194032800061"/>
  </r>
  <r>
    <n v="2011"/>
    <n v="3"/>
    <x v="34"/>
    <x v="1"/>
    <s v="S128"/>
    <x v="6"/>
    <x v="0"/>
    <s v="S2"/>
    <x v="3"/>
    <n v="-8.4679699999999993"/>
  </r>
  <r>
    <n v="2011"/>
    <n v="3"/>
    <x v="34"/>
    <x v="1"/>
    <s v="S128"/>
    <x v="6"/>
    <x v="1"/>
    <s v="S124"/>
    <x v="1"/>
    <n v="65.430531500421736"/>
  </r>
  <r>
    <n v="2011"/>
    <n v="3"/>
    <x v="34"/>
    <x v="1"/>
    <s v="S128"/>
    <x v="6"/>
    <x v="1"/>
    <s v="S2"/>
    <x v="3"/>
    <n v="-43.236019999999996"/>
  </r>
  <r>
    <n v="2011"/>
    <n v="3"/>
    <x v="34"/>
    <x v="1"/>
    <s v="S128"/>
    <x v="6"/>
    <x v="2"/>
    <s v="S122"/>
    <x v="2"/>
    <n v="-49.533234999999991"/>
  </r>
  <r>
    <n v="2011"/>
    <n v="3"/>
    <x v="34"/>
    <x v="1"/>
    <s v="S128"/>
    <x v="6"/>
    <x v="2"/>
    <s v="S2"/>
    <x v="3"/>
    <n v="15.281971105"/>
  </r>
  <r>
    <n v="2011"/>
    <n v="3"/>
    <x v="34"/>
    <x v="1"/>
    <s v="S128"/>
    <x v="6"/>
    <x v="3"/>
    <s v="S121"/>
    <x v="4"/>
    <n v="-2.4953400000000001"/>
  </r>
  <r>
    <n v="2011"/>
    <n v="3"/>
    <x v="34"/>
    <x v="1"/>
    <s v="S128"/>
    <x v="6"/>
    <x v="4"/>
    <s v="S11"/>
    <x v="5"/>
    <n v="66.216650000000016"/>
  </r>
  <r>
    <n v="2011"/>
    <n v="3"/>
    <x v="34"/>
    <x v="1"/>
    <s v="S128"/>
    <x v="6"/>
    <x v="4"/>
    <s v="S125+S126"/>
    <x v="6"/>
    <n v="-8.8817841970012525E-19"/>
  </r>
  <r>
    <n v="2011"/>
    <n v="3"/>
    <x v="34"/>
    <x v="1"/>
    <s v="S128"/>
    <x v="6"/>
    <x v="4"/>
    <s v="S14+S15"/>
    <x v="9"/>
    <n v="11.97425"/>
  </r>
  <r>
    <n v="2011"/>
    <n v="3"/>
    <x v="34"/>
    <x v="1"/>
    <s v="S128"/>
    <x v="6"/>
    <x v="5"/>
    <s v="S11"/>
    <x v="5"/>
    <n v="142.43573373318367"/>
  </r>
  <r>
    <n v="2011"/>
    <n v="3"/>
    <x v="34"/>
    <x v="1"/>
    <s v="S128"/>
    <x v="6"/>
    <x v="5"/>
    <s v="S121"/>
    <x v="4"/>
    <n v="-6.2699099999999994"/>
  </r>
  <r>
    <n v="2011"/>
    <n v="3"/>
    <x v="34"/>
    <x v="1"/>
    <s v="S128"/>
    <x v="6"/>
    <x v="5"/>
    <s v="S122"/>
    <x v="2"/>
    <n v="-11.57475"/>
  </r>
  <r>
    <n v="2011"/>
    <n v="3"/>
    <x v="34"/>
    <x v="1"/>
    <s v="S128"/>
    <x v="6"/>
    <x v="5"/>
    <s v="S125+S126"/>
    <x v="6"/>
    <n v="56.569236266816297"/>
  </r>
  <r>
    <n v="2011"/>
    <n v="3"/>
    <x v="34"/>
    <x v="1"/>
    <s v="S128"/>
    <x v="6"/>
    <x v="5"/>
    <s v="S13"/>
    <x v="7"/>
    <n v="-108.30976"/>
  </r>
  <r>
    <n v="2011"/>
    <n v="3"/>
    <x v="34"/>
    <x v="1"/>
    <s v="S128"/>
    <x v="6"/>
    <x v="5"/>
    <s v="S2"/>
    <x v="3"/>
    <n v="266.58292548499998"/>
  </r>
  <r>
    <n v="2011"/>
    <n v="3"/>
    <x v="34"/>
    <x v="1"/>
    <s v="S129"/>
    <x v="7"/>
    <x v="1"/>
    <s v="S124"/>
    <x v="1"/>
    <n v="56.338559055291569"/>
  </r>
  <r>
    <n v="2011"/>
    <n v="3"/>
    <x v="34"/>
    <x v="1"/>
    <s v="S129"/>
    <x v="7"/>
    <x v="1"/>
    <s v="S2"/>
    <x v="3"/>
    <n v="-3602.07987"/>
  </r>
  <r>
    <n v="2011"/>
    <n v="3"/>
    <x v="34"/>
    <x v="1"/>
    <s v="S129"/>
    <x v="7"/>
    <x v="2"/>
    <s v="S122"/>
    <x v="2"/>
    <n v="1484.2457594999998"/>
  </r>
  <r>
    <n v="2011"/>
    <n v="3"/>
    <x v="34"/>
    <x v="1"/>
    <s v="S129"/>
    <x v="7"/>
    <x v="2"/>
    <s v="S2"/>
    <x v="3"/>
    <n v="260.87995050000001"/>
  </r>
  <r>
    <n v="2011"/>
    <n v="3"/>
    <x v="34"/>
    <x v="1"/>
    <s v="S129"/>
    <x v="7"/>
    <x v="5"/>
    <s v="S11"/>
    <x v="5"/>
    <n v="-104.30774386448421"/>
  </r>
  <r>
    <n v="2011"/>
    <n v="3"/>
    <x v="34"/>
    <x v="1"/>
    <s v="S129"/>
    <x v="7"/>
    <x v="5"/>
    <s v="S121"/>
    <x v="4"/>
    <n v="2208.4014899999997"/>
  </r>
  <r>
    <n v="2011"/>
    <n v="3"/>
    <x v="34"/>
    <x v="1"/>
    <s v="S129"/>
    <x v="7"/>
    <x v="5"/>
    <s v="S122"/>
    <x v="2"/>
    <n v="266.10852"/>
  </r>
  <r>
    <n v="2011"/>
    <n v="3"/>
    <x v="34"/>
    <x v="1"/>
    <s v="S129"/>
    <x v="7"/>
    <x v="5"/>
    <s v="S125+S126"/>
    <x v="6"/>
    <n v="-58.636358439515789"/>
  </r>
  <r>
    <n v="2011"/>
    <n v="3"/>
    <x v="34"/>
    <x v="1"/>
    <s v="S129"/>
    <x v="7"/>
    <x v="5"/>
    <s v="S13"/>
    <x v="7"/>
    <n v="1164.0245500000001"/>
  </r>
  <r>
    <n v="2011"/>
    <n v="3"/>
    <x v="34"/>
    <x v="1"/>
    <s v="S129"/>
    <x v="7"/>
    <x v="5"/>
    <s v="S2"/>
    <x v="3"/>
    <n v="128.45192230399999"/>
  </r>
  <r>
    <n v="2011"/>
    <n v="3"/>
    <x v="34"/>
    <x v="1"/>
    <s v="S13"/>
    <x v="8"/>
    <x v="0"/>
    <s v="S123"/>
    <x v="0"/>
    <n v="4.6073409611865994"/>
  </r>
  <r>
    <n v="2011"/>
    <n v="3"/>
    <x v="34"/>
    <x v="1"/>
    <s v="S13"/>
    <x v="8"/>
    <x v="0"/>
    <s v="S2"/>
    <x v="3"/>
    <n v="-0.51817975000000005"/>
  </r>
  <r>
    <n v="2011"/>
    <n v="3"/>
    <x v="34"/>
    <x v="1"/>
    <s v="S13"/>
    <x v="8"/>
    <x v="2"/>
    <s v="S121"/>
    <x v="4"/>
    <n v="-344.75093000000004"/>
  </r>
  <r>
    <n v="2011"/>
    <n v="3"/>
    <x v="34"/>
    <x v="1"/>
    <s v="S13"/>
    <x v="8"/>
    <x v="2"/>
    <s v="S122"/>
    <x v="2"/>
    <n v="620.40095745699989"/>
  </r>
  <r>
    <n v="2011"/>
    <n v="3"/>
    <x v="34"/>
    <x v="1"/>
    <s v="S13"/>
    <x v="8"/>
    <x v="2"/>
    <s v="S2"/>
    <x v="3"/>
    <n v="-64.893168830999997"/>
  </r>
  <r>
    <n v="2011"/>
    <n v="3"/>
    <x v="34"/>
    <x v="1"/>
    <s v="S13"/>
    <x v="8"/>
    <x v="3"/>
    <s v="S121"/>
    <x v="4"/>
    <n v="-10.637306887999999"/>
  </r>
  <r>
    <n v="2011"/>
    <n v="3"/>
    <x v="34"/>
    <x v="1"/>
    <s v="S13"/>
    <x v="8"/>
    <x v="4"/>
    <s v="S11"/>
    <x v="5"/>
    <n v="22.734389999999998"/>
  </r>
  <r>
    <n v="2011"/>
    <n v="3"/>
    <x v="34"/>
    <x v="1"/>
    <s v="S13"/>
    <x v="8"/>
    <x v="4"/>
    <s v="S121"/>
    <x v="4"/>
    <n v="0.64936000000000005"/>
  </r>
  <r>
    <n v="2011"/>
    <n v="3"/>
    <x v="34"/>
    <x v="1"/>
    <s v="S13"/>
    <x v="8"/>
    <x v="4"/>
    <s v="S122"/>
    <x v="2"/>
    <n v="-72.342949999999988"/>
  </r>
  <r>
    <n v="2011"/>
    <n v="3"/>
    <x v="34"/>
    <x v="1"/>
    <s v="S13"/>
    <x v="8"/>
    <x v="4"/>
    <s v="S14+S15"/>
    <x v="9"/>
    <n v="-15.254149207999996"/>
  </r>
  <r>
    <n v="2011"/>
    <n v="3"/>
    <x v="34"/>
    <x v="1"/>
    <s v="S13"/>
    <x v="8"/>
    <x v="5"/>
    <s v="S11"/>
    <x v="5"/>
    <n v="2.0940343330000002"/>
  </r>
  <r>
    <n v="2011"/>
    <n v="3"/>
    <x v="34"/>
    <x v="1"/>
    <s v="S13"/>
    <x v="8"/>
    <x v="5"/>
    <s v="S121"/>
    <x v="4"/>
    <n v="606.58504398999992"/>
  </r>
  <r>
    <n v="2011"/>
    <n v="3"/>
    <x v="34"/>
    <x v="1"/>
    <s v="S13"/>
    <x v="8"/>
    <x v="5"/>
    <s v="S122"/>
    <x v="2"/>
    <n v="3.3222903700000002"/>
  </r>
  <r>
    <n v="2011"/>
    <n v="3"/>
    <x v="34"/>
    <x v="1"/>
    <s v="S13"/>
    <x v="8"/>
    <x v="5"/>
    <s v="S13"/>
    <x v="7"/>
    <n v="0.47995675799999998"/>
  </r>
  <r>
    <n v="2011"/>
    <n v="3"/>
    <x v="34"/>
    <x v="1"/>
    <s v="S13"/>
    <x v="8"/>
    <x v="5"/>
    <s v="S2"/>
    <x v="3"/>
    <n v="1465.3532799259999"/>
  </r>
  <r>
    <n v="2011"/>
    <n v="3"/>
    <x v="34"/>
    <x v="1"/>
    <s v="S14+S15"/>
    <x v="9"/>
    <x v="0"/>
    <s v="S123"/>
    <x v="0"/>
    <n v="303.53560590972518"/>
  </r>
  <r>
    <n v="2011"/>
    <n v="3"/>
    <x v="34"/>
    <x v="1"/>
    <s v="S14+S15"/>
    <x v="9"/>
    <x v="1"/>
    <s v="S124"/>
    <x v="1"/>
    <n v="-310.8044973126689"/>
  </r>
  <r>
    <n v="2011"/>
    <n v="3"/>
    <x v="34"/>
    <x v="1"/>
    <s v="S14+S15"/>
    <x v="9"/>
    <x v="2"/>
    <s v="S122"/>
    <x v="2"/>
    <n v="1126.5895"/>
  </r>
  <r>
    <n v="2011"/>
    <n v="3"/>
    <x v="34"/>
    <x v="1"/>
    <s v="S14+S15"/>
    <x v="9"/>
    <x v="2"/>
    <s v="S2"/>
    <x v="3"/>
    <n v="54.140652238600005"/>
  </r>
  <r>
    <n v="2011"/>
    <n v="3"/>
    <x v="34"/>
    <x v="1"/>
    <s v="S14+S15"/>
    <x v="9"/>
    <x v="3"/>
    <s v="S121"/>
    <x v="4"/>
    <n v="175.20235928499991"/>
  </r>
  <r>
    <n v="2011"/>
    <n v="3"/>
    <x v="34"/>
    <x v="1"/>
    <s v="S14+S15"/>
    <x v="9"/>
    <x v="5"/>
    <s v="S11"/>
    <x v="5"/>
    <n v="1.028570736"/>
  </r>
  <r>
    <n v="2011"/>
    <n v="3"/>
    <x v="34"/>
    <x v="1"/>
    <s v="S14+S15"/>
    <x v="9"/>
    <x v="5"/>
    <s v="S121"/>
    <x v="4"/>
    <n v="0"/>
  </r>
  <r>
    <n v="2011"/>
    <n v="3"/>
    <x v="34"/>
    <x v="1"/>
    <s v="S14+S15"/>
    <x v="9"/>
    <x v="5"/>
    <s v="S125+S126"/>
    <x v="6"/>
    <n v="-0.64261053540000013"/>
  </r>
  <r>
    <n v="2011"/>
    <n v="3"/>
    <x v="34"/>
    <x v="1"/>
    <s v="S2"/>
    <x v="10"/>
    <x v="0"/>
    <s v="S123"/>
    <x v="0"/>
    <n v="29.670400641000001"/>
  </r>
  <r>
    <n v="2011"/>
    <n v="3"/>
    <x v="34"/>
    <x v="1"/>
    <s v="S2"/>
    <x v="10"/>
    <x v="0"/>
    <s v="S124"/>
    <x v="1"/>
    <n v="0"/>
  </r>
  <r>
    <n v="2011"/>
    <n v="3"/>
    <x v="34"/>
    <x v="1"/>
    <s v="S2"/>
    <x v="10"/>
    <x v="1"/>
    <s v="S124"/>
    <x v="1"/>
    <n v="-24.647661524"/>
  </r>
  <r>
    <n v="2011"/>
    <n v="3"/>
    <x v="34"/>
    <x v="1"/>
    <s v="S2"/>
    <x v="10"/>
    <x v="2"/>
    <s v="S121"/>
    <x v="4"/>
    <n v="-19.816400000000002"/>
  </r>
  <r>
    <n v="2011"/>
    <n v="3"/>
    <x v="34"/>
    <x v="1"/>
    <s v="S2"/>
    <x v="10"/>
    <x v="2"/>
    <s v="S122"/>
    <x v="2"/>
    <n v="-19.333111965000001"/>
  </r>
  <r>
    <n v="2011"/>
    <n v="3"/>
    <x v="34"/>
    <x v="1"/>
    <s v="S2"/>
    <x v="10"/>
    <x v="4"/>
    <s v="S11"/>
    <x v="5"/>
    <n v="292.10762626500002"/>
  </r>
  <r>
    <n v="2011"/>
    <n v="3"/>
    <x v="34"/>
    <x v="1"/>
    <s v="S2"/>
    <x v="10"/>
    <x v="4"/>
    <s v="S121"/>
    <x v="4"/>
    <n v="-16.53593"/>
  </r>
  <r>
    <n v="2011"/>
    <n v="3"/>
    <x v="34"/>
    <x v="1"/>
    <s v="S2"/>
    <x v="10"/>
    <x v="4"/>
    <s v="S122"/>
    <x v="2"/>
    <n v="117.89079060299994"/>
  </r>
  <r>
    <n v="2011"/>
    <n v="3"/>
    <x v="34"/>
    <x v="1"/>
    <s v="S2"/>
    <x v="10"/>
    <x v="4"/>
    <s v="S125+S126"/>
    <x v="6"/>
    <n v="-29.829221218999994"/>
  </r>
  <r>
    <n v="2011"/>
    <n v="3"/>
    <x v="34"/>
    <x v="1"/>
    <s v="S2"/>
    <x v="10"/>
    <x v="4"/>
    <s v="S128"/>
    <x v="8"/>
    <n v="-1.741966576"/>
  </r>
  <r>
    <n v="2011"/>
    <n v="3"/>
    <x v="34"/>
    <x v="1"/>
    <s v="S2"/>
    <x v="10"/>
    <x v="4"/>
    <s v="S13"/>
    <x v="7"/>
    <n v="-14.484996861000003"/>
  </r>
  <r>
    <n v="2011"/>
    <n v="3"/>
    <x v="34"/>
    <x v="1"/>
    <s v="S2"/>
    <x v="10"/>
    <x v="5"/>
    <s v="S11"/>
    <x v="5"/>
    <n v="-200.21209686672984"/>
  </r>
  <r>
    <n v="2011"/>
    <n v="3"/>
    <x v="34"/>
    <x v="1"/>
    <s v="S2"/>
    <x v="10"/>
    <x v="5"/>
    <s v="S122"/>
    <x v="2"/>
    <n v="-12.413363593999989"/>
  </r>
  <r>
    <n v="2011"/>
    <n v="3"/>
    <x v="34"/>
    <x v="1"/>
    <s v="S2"/>
    <x v="10"/>
    <x v="5"/>
    <s v="S125+S126"/>
    <x v="6"/>
    <n v="-4.6063503862701607"/>
  </r>
  <r>
    <n v="2011"/>
    <n v="3"/>
    <x v="34"/>
    <x v="1"/>
    <s v="S2"/>
    <x v="10"/>
    <x v="5"/>
    <s v="S13"/>
    <x v="7"/>
    <n v="610.37938370100005"/>
  </r>
  <r>
    <n v="2011"/>
    <n v="4"/>
    <x v="35"/>
    <x v="0"/>
    <s v="S11"/>
    <x v="0"/>
    <x v="0"/>
    <s v="S123"/>
    <x v="0"/>
    <n v="3285.7892100019681"/>
  </r>
  <r>
    <n v="2011"/>
    <n v="4"/>
    <x v="35"/>
    <x v="0"/>
    <s v="S11"/>
    <x v="0"/>
    <x v="1"/>
    <s v="S124"/>
    <x v="1"/>
    <n v="2433.5811954259989"/>
  </r>
  <r>
    <n v="2011"/>
    <n v="4"/>
    <x v="35"/>
    <x v="0"/>
    <s v="S11"/>
    <x v="0"/>
    <x v="2"/>
    <s v="S122"/>
    <x v="2"/>
    <n v="26910.760189893303"/>
  </r>
  <r>
    <n v="2011"/>
    <n v="4"/>
    <x v="35"/>
    <x v="0"/>
    <s v="S11"/>
    <x v="0"/>
    <x v="2"/>
    <s v="S2"/>
    <x v="3"/>
    <n v="3780.6663151510006"/>
  </r>
  <r>
    <n v="2011"/>
    <n v="4"/>
    <x v="35"/>
    <x v="0"/>
    <s v="S11"/>
    <x v="0"/>
    <x v="3"/>
    <s v="S121"/>
    <x v="4"/>
    <n v="513.60347000000002"/>
  </r>
  <r>
    <n v="2011"/>
    <n v="4"/>
    <x v="35"/>
    <x v="0"/>
    <s v="S11"/>
    <x v="0"/>
    <x v="4"/>
    <s v="S11"/>
    <x v="5"/>
    <n v="0.68942999999999999"/>
  </r>
  <r>
    <n v="2011"/>
    <n v="4"/>
    <x v="35"/>
    <x v="0"/>
    <s v="S11"/>
    <x v="0"/>
    <x v="4"/>
    <s v="S122"/>
    <x v="2"/>
    <n v="5.8207660913467408E-14"/>
  </r>
  <r>
    <n v="2011"/>
    <n v="4"/>
    <x v="35"/>
    <x v="0"/>
    <s v="S11"/>
    <x v="0"/>
    <x v="4"/>
    <s v="S2"/>
    <x v="3"/>
    <n v="3725.365531083"/>
  </r>
  <r>
    <n v="2011"/>
    <n v="4"/>
    <x v="35"/>
    <x v="0"/>
    <s v="S11"/>
    <x v="0"/>
    <x v="5"/>
    <s v="S11"/>
    <x v="5"/>
    <n v="204.27313423100168"/>
  </r>
  <r>
    <n v="2011"/>
    <n v="4"/>
    <x v="35"/>
    <x v="0"/>
    <s v="S11"/>
    <x v="0"/>
    <x v="5"/>
    <s v="S121"/>
    <x v="4"/>
    <n v="605.28066523008999"/>
  </r>
  <r>
    <n v="2011"/>
    <n v="4"/>
    <x v="35"/>
    <x v="0"/>
    <s v="S11"/>
    <x v="0"/>
    <x v="5"/>
    <s v="S122"/>
    <x v="2"/>
    <n v="865.47811506321284"/>
  </r>
  <r>
    <n v="2011"/>
    <n v="4"/>
    <x v="35"/>
    <x v="0"/>
    <s v="S11"/>
    <x v="0"/>
    <x v="5"/>
    <s v="S125+S126"/>
    <x v="6"/>
    <n v="349.2657252247165"/>
  </r>
  <r>
    <n v="2011"/>
    <n v="4"/>
    <x v="35"/>
    <x v="0"/>
    <s v="S11"/>
    <x v="0"/>
    <x v="5"/>
    <s v="S13"/>
    <x v="7"/>
    <n v="229.8610518778693"/>
  </r>
  <r>
    <n v="2011"/>
    <n v="4"/>
    <x v="35"/>
    <x v="0"/>
    <s v="S11"/>
    <x v="0"/>
    <x v="5"/>
    <s v="S2"/>
    <x v="3"/>
    <n v="4403.0682097010003"/>
  </r>
  <r>
    <n v="2011"/>
    <n v="4"/>
    <x v="35"/>
    <x v="0"/>
    <s v="S121"/>
    <x v="1"/>
    <x v="2"/>
    <s v="S2"/>
    <x v="3"/>
    <n v="4750.5063443179997"/>
  </r>
  <r>
    <n v="2011"/>
    <n v="4"/>
    <x v="35"/>
    <x v="0"/>
    <s v="S121"/>
    <x v="1"/>
    <x v="3"/>
    <s v="S2"/>
    <x v="3"/>
    <n v="0.54884999999999995"/>
  </r>
  <r>
    <n v="2011"/>
    <n v="4"/>
    <x v="35"/>
    <x v="0"/>
    <s v="S121"/>
    <x v="1"/>
    <x v="4"/>
    <s v="S122"/>
    <x v="2"/>
    <n v="951.67446999999959"/>
  </r>
  <r>
    <n v="2011"/>
    <n v="4"/>
    <x v="35"/>
    <x v="0"/>
    <s v="S121"/>
    <x v="1"/>
    <x v="4"/>
    <s v="S125+S126"/>
    <x v="6"/>
    <n v="1639.4094"/>
  </r>
  <r>
    <n v="2011"/>
    <n v="4"/>
    <x v="35"/>
    <x v="0"/>
    <s v="S121"/>
    <x v="1"/>
    <x v="4"/>
    <s v="S13"/>
    <x v="7"/>
    <n v="253.79483999999999"/>
  </r>
  <r>
    <n v="2011"/>
    <n v="4"/>
    <x v="35"/>
    <x v="0"/>
    <s v="S121"/>
    <x v="1"/>
    <x v="4"/>
    <s v="S2"/>
    <x v="3"/>
    <n v="18.176580000000001"/>
  </r>
  <r>
    <n v="2011"/>
    <n v="4"/>
    <x v="35"/>
    <x v="0"/>
    <s v="S121"/>
    <x v="1"/>
    <x v="5"/>
    <s v="S2"/>
    <x v="3"/>
    <n v="16481.697274684"/>
  </r>
  <r>
    <n v="2011"/>
    <n v="4"/>
    <x v="35"/>
    <x v="0"/>
    <s v="S122"/>
    <x v="2"/>
    <x v="0"/>
    <s v="S123"/>
    <x v="0"/>
    <n v="152.88536999999999"/>
  </r>
  <r>
    <n v="2011"/>
    <n v="4"/>
    <x v="35"/>
    <x v="0"/>
    <s v="S122"/>
    <x v="2"/>
    <x v="2"/>
    <s v="S121"/>
    <x v="4"/>
    <n v="7195.3423899999989"/>
  </r>
  <r>
    <n v="2011"/>
    <n v="4"/>
    <x v="35"/>
    <x v="0"/>
    <s v="S122"/>
    <x v="2"/>
    <x v="2"/>
    <s v="S122"/>
    <x v="2"/>
    <n v="5119.9496300000001"/>
  </r>
  <r>
    <n v="2011"/>
    <n v="4"/>
    <x v="35"/>
    <x v="0"/>
    <s v="S122"/>
    <x v="2"/>
    <x v="2"/>
    <s v="S2"/>
    <x v="3"/>
    <n v="1915.212803377"/>
  </r>
  <r>
    <n v="2011"/>
    <n v="4"/>
    <x v="35"/>
    <x v="0"/>
    <s v="S122"/>
    <x v="2"/>
    <x v="3"/>
    <s v="S121"/>
    <x v="4"/>
    <n v="1376.9418700000001"/>
  </r>
  <r>
    <n v="2011"/>
    <n v="4"/>
    <x v="35"/>
    <x v="0"/>
    <s v="S122"/>
    <x v="2"/>
    <x v="3"/>
    <s v="S2"/>
    <x v="3"/>
    <n v="137.11400999999995"/>
  </r>
  <r>
    <n v="2011"/>
    <n v="4"/>
    <x v="35"/>
    <x v="0"/>
    <s v="S122"/>
    <x v="2"/>
    <x v="4"/>
    <s v="S11"/>
    <x v="5"/>
    <n v="46114.235555997009"/>
  </r>
  <r>
    <n v="2011"/>
    <n v="4"/>
    <x v="35"/>
    <x v="0"/>
    <s v="S122"/>
    <x v="2"/>
    <x v="4"/>
    <s v="S122"/>
    <x v="2"/>
    <n v="242.15881999999996"/>
  </r>
  <r>
    <n v="2011"/>
    <n v="4"/>
    <x v="35"/>
    <x v="0"/>
    <s v="S122"/>
    <x v="2"/>
    <x v="4"/>
    <s v="S124"/>
    <x v="1"/>
    <n v="195.77746999999999"/>
  </r>
  <r>
    <n v="2011"/>
    <n v="4"/>
    <x v="35"/>
    <x v="0"/>
    <s v="S122"/>
    <x v="2"/>
    <x v="4"/>
    <s v="S125+S126"/>
    <x v="6"/>
    <n v="4425.0656207669799"/>
  </r>
  <r>
    <n v="2011"/>
    <n v="4"/>
    <x v="35"/>
    <x v="0"/>
    <s v="S122"/>
    <x v="2"/>
    <x v="4"/>
    <s v="S128"/>
    <x v="8"/>
    <n v="182.07321155500003"/>
  </r>
  <r>
    <n v="2011"/>
    <n v="4"/>
    <x v="35"/>
    <x v="0"/>
    <s v="S122"/>
    <x v="2"/>
    <x v="4"/>
    <s v="S13"/>
    <x v="7"/>
    <n v="207.38009000000002"/>
  </r>
  <r>
    <n v="2011"/>
    <n v="4"/>
    <x v="35"/>
    <x v="0"/>
    <s v="S122"/>
    <x v="2"/>
    <x v="4"/>
    <s v="S14+S15"/>
    <x v="9"/>
    <n v="35271.711029999999"/>
  </r>
  <r>
    <n v="2011"/>
    <n v="4"/>
    <x v="35"/>
    <x v="0"/>
    <s v="S122"/>
    <x v="2"/>
    <x v="4"/>
    <s v="S2"/>
    <x v="3"/>
    <n v="1641.096171681"/>
  </r>
  <r>
    <n v="2011"/>
    <n v="4"/>
    <x v="35"/>
    <x v="0"/>
    <s v="S122"/>
    <x v="2"/>
    <x v="5"/>
    <s v="S11"/>
    <x v="5"/>
    <n v="314.54817596213127"/>
  </r>
  <r>
    <n v="2011"/>
    <n v="4"/>
    <x v="35"/>
    <x v="0"/>
    <s v="S122"/>
    <x v="2"/>
    <x v="5"/>
    <s v="S121"/>
    <x v="4"/>
    <n v="5284.4819808529364"/>
  </r>
  <r>
    <n v="2011"/>
    <n v="4"/>
    <x v="35"/>
    <x v="0"/>
    <s v="S122"/>
    <x v="2"/>
    <x v="5"/>
    <s v="S122"/>
    <x v="2"/>
    <n v="852.02388257621169"/>
  </r>
  <r>
    <n v="2011"/>
    <n v="4"/>
    <x v="35"/>
    <x v="0"/>
    <s v="S122"/>
    <x v="2"/>
    <x v="5"/>
    <s v="S125+S126"/>
    <x v="6"/>
    <n v="180.05671452245889"/>
  </r>
  <r>
    <n v="2011"/>
    <n v="4"/>
    <x v="35"/>
    <x v="0"/>
    <s v="S122"/>
    <x v="2"/>
    <x v="5"/>
    <s v="S13"/>
    <x v="7"/>
    <n v="1302.2062492508296"/>
  </r>
  <r>
    <n v="2011"/>
    <n v="4"/>
    <x v="35"/>
    <x v="0"/>
    <s v="S122"/>
    <x v="2"/>
    <x v="5"/>
    <s v="S2"/>
    <x v="3"/>
    <n v="117.14911776000002"/>
  </r>
  <r>
    <n v="2011"/>
    <n v="4"/>
    <x v="35"/>
    <x v="0"/>
    <s v="S123"/>
    <x v="3"/>
    <x v="0"/>
    <s v="S2"/>
    <x v="3"/>
    <n v="1.1442359999999998"/>
  </r>
  <r>
    <n v="2011"/>
    <n v="4"/>
    <x v="35"/>
    <x v="0"/>
    <s v="S123"/>
    <x v="3"/>
    <x v="2"/>
    <s v="S122"/>
    <x v="2"/>
    <n v="9188.6478317500005"/>
  </r>
  <r>
    <n v="2011"/>
    <n v="4"/>
    <x v="35"/>
    <x v="0"/>
    <s v="S123"/>
    <x v="3"/>
    <x v="2"/>
    <s v="S2"/>
    <x v="3"/>
    <n v="323.30520000000001"/>
  </r>
  <r>
    <n v="2011"/>
    <n v="4"/>
    <x v="35"/>
    <x v="0"/>
    <s v="S123"/>
    <x v="3"/>
    <x v="5"/>
    <s v="S11"/>
    <x v="5"/>
    <n v="81.900300974000004"/>
  </r>
  <r>
    <n v="2011"/>
    <n v="4"/>
    <x v="35"/>
    <x v="0"/>
    <s v="S123"/>
    <x v="3"/>
    <x v="5"/>
    <s v="S121"/>
    <x v="4"/>
    <n v="357.60523486600005"/>
  </r>
  <r>
    <n v="2011"/>
    <n v="4"/>
    <x v="35"/>
    <x v="0"/>
    <s v="S123"/>
    <x v="3"/>
    <x v="5"/>
    <s v="S122"/>
    <x v="2"/>
    <n v="28.799207801000005"/>
  </r>
  <r>
    <n v="2011"/>
    <n v="4"/>
    <x v="35"/>
    <x v="0"/>
    <s v="S123"/>
    <x v="3"/>
    <x v="5"/>
    <s v="S125+S126"/>
    <x v="6"/>
    <n v="84.978527625000012"/>
  </r>
  <r>
    <n v="2011"/>
    <n v="4"/>
    <x v="35"/>
    <x v="0"/>
    <s v="S123"/>
    <x v="3"/>
    <x v="5"/>
    <s v="S13"/>
    <x v="7"/>
    <n v="14.808504739"/>
  </r>
  <r>
    <n v="2011"/>
    <n v="4"/>
    <x v="35"/>
    <x v="0"/>
    <s v="S123"/>
    <x v="3"/>
    <x v="5"/>
    <s v="S2"/>
    <x v="3"/>
    <n v="11.718196900999999"/>
  </r>
  <r>
    <n v="2011"/>
    <n v="4"/>
    <x v="35"/>
    <x v="0"/>
    <s v="S124"/>
    <x v="4"/>
    <x v="0"/>
    <s v="S123"/>
    <x v="0"/>
    <n v="13.519770000000001"/>
  </r>
  <r>
    <n v="2011"/>
    <n v="4"/>
    <x v="35"/>
    <x v="0"/>
    <s v="S124"/>
    <x v="4"/>
    <x v="1"/>
    <s v="S124"/>
    <x v="1"/>
    <n v="10.261893799999998"/>
  </r>
  <r>
    <n v="2011"/>
    <n v="4"/>
    <x v="35"/>
    <x v="0"/>
    <s v="S124"/>
    <x v="4"/>
    <x v="1"/>
    <s v="S2"/>
    <x v="3"/>
    <n v="1210.9009230000004"/>
  </r>
  <r>
    <n v="2011"/>
    <n v="4"/>
    <x v="35"/>
    <x v="0"/>
    <s v="S124"/>
    <x v="4"/>
    <x v="2"/>
    <s v="S122"/>
    <x v="2"/>
    <n v="1488.4974682770003"/>
  </r>
  <r>
    <n v="2011"/>
    <n v="4"/>
    <x v="35"/>
    <x v="0"/>
    <s v="S124"/>
    <x v="4"/>
    <x v="4"/>
    <s v="S11"/>
    <x v="5"/>
    <n v="6.522000000000025E-2"/>
  </r>
  <r>
    <n v="2011"/>
    <n v="4"/>
    <x v="35"/>
    <x v="0"/>
    <s v="S124"/>
    <x v="4"/>
    <x v="4"/>
    <s v="S14+S15"/>
    <x v="9"/>
    <n v="6.9671800000000008"/>
  </r>
  <r>
    <n v="2011"/>
    <n v="4"/>
    <x v="35"/>
    <x v="0"/>
    <s v="S124"/>
    <x v="4"/>
    <x v="4"/>
    <s v="S2"/>
    <x v="3"/>
    <n v="0.92728999999999984"/>
  </r>
  <r>
    <n v="2011"/>
    <n v="4"/>
    <x v="35"/>
    <x v="0"/>
    <s v="S124"/>
    <x v="4"/>
    <x v="5"/>
    <s v="S11"/>
    <x v="5"/>
    <n v="1040.2527069875978"/>
  </r>
  <r>
    <n v="2011"/>
    <n v="4"/>
    <x v="35"/>
    <x v="0"/>
    <s v="S124"/>
    <x v="4"/>
    <x v="5"/>
    <s v="S121"/>
    <x v="4"/>
    <n v="469.79822752163267"/>
  </r>
  <r>
    <n v="2011"/>
    <n v="4"/>
    <x v="35"/>
    <x v="0"/>
    <s v="S124"/>
    <x v="4"/>
    <x v="5"/>
    <s v="S122"/>
    <x v="2"/>
    <n v="1258.6266699289056"/>
  </r>
  <r>
    <n v="2011"/>
    <n v="4"/>
    <x v="35"/>
    <x v="0"/>
    <s v="S124"/>
    <x v="4"/>
    <x v="5"/>
    <s v="S124"/>
    <x v="1"/>
    <n v="0"/>
  </r>
  <r>
    <n v="2011"/>
    <n v="4"/>
    <x v="35"/>
    <x v="0"/>
    <s v="S124"/>
    <x v="4"/>
    <x v="5"/>
    <s v="S125+S126"/>
    <x v="6"/>
    <n v="399.47299565986441"/>
  </r>
  <r>
    <n v="2011"/>
    <n v="4"/>
    <x v="35"/>
    <x v="0"/>
    <s v="S124"/>
    <x v="4"/>
    <x v="5"/>
    <s v="S13"/>
    <x v="7"/>
    <n v="269.95992840700001"/>
  </r>
  <r>
    <n v="2011"/>
    <n v="4"/>
    <x v="35"/>
    <x v="0"/>
    <s v="S124"/>
    <x v="4"/>
    <x v="5"/>
    <s v="S2"/>
    <x v="3"/>
    <n v="600.23969629800001"/>
  </r>
  <r>
    <n v="2011"/>
    <n v="4"/>
    <x v="35"/>
    <x v="0"/>
    <s v="S125+S126"/>
    <x v="5"/>
    <x v="0"/>
    <s v="S123"/>
    <x v="0"/>
    <n v="1010.9920004040339"/>
  </r>
  <r>
    <n v="2011"/>
    <n v="4"/>
    <x v="35"/>
    <x v="0"/>
    <s v="S125+S126"/>
    <x v="5"/>
    <x v="0"/>
    <s v="S2"/>
    <x v="3"/>
    <n v="41.693271200000005"/>
  </r>
  <r>
    <n v="2011"/>
    <n v="4"/>
    <x v="35"/>
    <x v="0"/>
    <s v="S125+S126"/>
    <x v="5"/>
    <x v="1"/>
    <s v="S124"/>
    <x v="1"/>
    <n v="700.89544620000004"/>
  </r>
  <r>
    <n v="2011"/>
    <n v="4"/>
    <x v="35"/>
    <x v="0"/>
    <s v="S125+S126"/>
    <x v="5"/>
    <x v="1"/>
    <s v="S2"/>
    <x v="3"/>
    <n v="32.575927499999999"/>
  </r>
  <r>
    <n v="2011"/>
    <n v="4"/>
    <x v="35"/>
    <x v="0"/>
    <s v="S125+S126"/>
    <x v="5"/>
    <x v="2"/>
    <s v="S122"/>
    <x v="2"/>
    <n v="4757.3190358797019"/>
  </r>
  <r>
    <n v="2011"/>
    <n v="4"/>
    <x v="35"/>
    <x v="0"/>
    <s v="S125+S126"/>
    <x v="5"/>
    <x v="2"/>
    <s v="S2"/>
    <x v="3"/>
    <n v="-9.5496943686157471E-15"/>
  </r>
  <r>
    <n v="2011"/>
    <n v="4"/>
    <x v="35"/>
    <x v="0"/>
    <s v="S125+S126"/>
    <x v="5"/>
    <x v="3"/>
    <s v="S121"/>
    <x v="4"/>
    <n v="55.168910403000005"/>
  </r>
  <r>
    <n v="2011"/>
    <n v="4"/>
    <x v="35"/>
    <x v="0"/>
    <s v="S125+S126"/>
    <x v="5"/>
    <x v="3"/>
    <s v="S2"/>
    <x v="3"/>
    <n v="42.568381799999997"/>
  </r>
  <r>
    <n v="2011"/>
    <n v="4"/>
    <x v="35"/>
    <x v="0"/>
    <s v="S125+S126"/>
    <x v="5"/>
    <x v="4"/>
    <s v="S11"/>
    <x v="5"/>
    <n v="714.06077630313553"/>
  </r>
  <r>
    <n v="2011"/>
    <n v="4"/>
    <x v="35"/>
    <x v="0"/>
    <s v="S125+S126"/>
    <x v="5"/>
    <x v="4"/>
    <s v="S125+S126"/>
    <x v="6"/>
    <n v="0"/>
  </r>
  <r>
    <n v="2011"/>
    <n v="4"/>
    <x v="35"/>
    <x v="0"/>
    <s v="S125+S126"/>
    <x v="5"/>
    <x v="4"/>
    <s v="S14+S15"/>
    <x v="9"/>
    <n v="2595.6049619"/>
  </r>
  <r>
    <n v="2011"/>
    <n v="4"/>
    <x v="35"/>
    <x v="0"/>
    <s v="S125+S126"/>
    <x v="5"/>
    <x v="5"/>
    <s v="S11"/>
    <x v="5"/>
    <n v="127.21675668466035"/>
  </r>
  <r>
    <n v="2011"/>
    <n v="4"/>
    <x v="35"/>
    <x v="0"/>
    <s v="S125+S126"/>
    <x v="5"/>
    <x v="5"/>
    <s v="S121"/>
    <x v="4"/>
    <n v="178.10533094049302"/>
  </r>
  <r>
    <n v="2011"/>
    <n v="4"/>
    <x v="35"/>
    <x v="0"/>
    <s v="S125+S126"/>
    <x v="5"/>
    <x v="5"/>
    <s v="S122"/>
    <x v="2"/>
    <n v="189.43619675612516"/>
  </r>
  <r>
    <n v="2011"/>
    <n v="4"/>
    <x v="35"/>
    <x v="0"/>
    <s v="S125+S126"/>
    <x v="5"/>
    <x v="5"/>
    <s v="S125+S126"/>
    <x v="6"/>
    <n v="95.497502837694896"/>
  </r>
  <r>
    <n v="2011"/>
    <n v="4"/>
    <x v="35"/>
    <x v="0"/>
    <s v="S125+S126"/>
    <x v="5"/>
    <x v="5"/>
    <s v="S13"/>
    <x v="7"/>
    <n v="58.834365444802394"/>
  </r>
  <r>
    <n v="2011"/>
    <n v="4"/>
    <x v="35"/>
    <x v="0"/>
    <s v="S125+S126"/>
    <x v="5"/>
    <x v="5"/>
    <s v="S2"/>
    <x v="3"/>
    <n v="4.32822"/>
  </r>
  <r>
    <n v="2011"/>
    <n v="4"/>
    <x v="35"/>
    <x v="0"/>
    <s v="S128"/>
    <x v="6"/>
    <x v="0"/>
    <s v="S123"/>
    <x v="0"/>
    <n v="159.09746999999999"/>
  </r>
  <r>
    <n v="2011"/>
    <n v="4"/>
    <x v="35"/>
    <x v="0"/>
    <s v="S128"/>
    <x v="6"/>
    <x v="0"/>
    <s v="S2"/>
    <x v="3"/>
    <n v="9.3534700000000015"/>
  </r>
  <r>
    <n v="2011"/>
    <n v="4"/>
    <x v="35"/>
    <x v="0"/>
    <s v="S128"/>
    <x v="6"/>
    <x v="1"/>
    <s v="S124"/>
    <x v="1"/>
    <n v="1099.0591199999999"/>
  </r>
  <r>
    <n v="2011"/>
    <n v="4"/>
    <x v="35"/>
    <x v="0"/>
    <s v="S128"/>
    <x v="6"/>
    <x v="1"/>
    <s v="S2"/>
    <x v="3"/>
    <n v="202.01987000000003"/>
  </r>
  <r>
    <n v="2011"/>
    <n v="4"/>
    <x v="35"/>
    <x v="0"/>
    <s v="S128"/>
    <x v="6"/>
    <x v="2"/>
    <s v="S122"/>
    <x v="2"/>
    <n v="948.88986000000011"/>
  </r>
  <r>
    <n v="2011"/>
    <n v="4"/>
    <x v="35"/>
    <x v="0"/>
    <s v="S128"/>
    <x v="6"/>
    <x v="2"/>
    <s v="S2"/>
    <x v="3"/>
    <n v="46.787733897999999"/>
  </r>
  <r>
    <n v="2011"/>
    <n v="4"/>
    <x v="35"/>
    <x v="0"/>
    <s v="S128"/>
    <x v="6"/>
    <x v="3"/>
    <s v="S121"/>
    <x v="4"/>
    <n v="15.022359999999999"/>
  </r>
  <r>
    <n v="2011"/>
    <n v="4"/>
    <x v="35"/>
    <x v="0"/>
    <s v="S128"/>
    <x v="6"/>
    <x v="4"/>
    <s v="S11"/>
    <x v="5"/>
    <n v="1478.89831"/>
  </r>
  <r>
    <n v="2011"/>
    <n v="4"/>
    <x v="35"/>
    <x v="0"/>
    <s v="S128"/>
    <x v="6"/>
    <x v="4"/>
    <s v="S125+S126"/>
    <x v="6"/>
    <n v="0"/>
  </r>
  <r>
    <n v="2011"/>
    <n v="4"/>
    <x v="35"/>
    <x v="0"/>
    <s v="S128"/>
    <x v="6"/>
    <x v="4"/>
    <s v="S14+S15"/>
    <x v="9"/>
    <n v="2275.4932399999998"/>
  </r>
  <r>
    <n v="2011"/>
    <n v="4"/>
    <x v="35"/>
    <x v="0"/>
    <s v="S128"/>
    <x v="6"/>
    <x v="5"/>
    <s v="S11"/>
    <x v="5"/>
    <n v="6540.814675863855"/>
  </r>
  <r>
    <n v="2011"/>
    <n v="4"/>
    <x v="35"/>
    <x v="0"/>
    <s v="S128"/>
    <x v="6"/>
    <x v="5"/>
    <s v="S121"/>
    <x v="4"/>
    <n v="250.43285999999998"/>
  </r>
  <r>
    <n v="2011"/>
    <n v="4"/>
    <x v="35"/>
    <x v="0"/>
    <s v="S128"/>
    <x v="6"/>
    <x v="5"/>
    <s v="S122"/>
    <x v="2"/>
    <n v="4130.6121900000007"/>
  </r>
  <r>
    <n v="2011"/>
    <n v="4"/>
    <x v="35"/>
    <x v="0"/>
    <s v="S128"/>
    <x v="6"/>
    <x v="5"/>
    <s v="S125+S126"/>
    <x v="6"/>
    <n v="1066.748074136146"/>
  </r>
  <r>
    <n v="2011"/>
    <n v="4"/>
    <x v="35"/>
    <x v="0"/>
    <s v="S128"/>
    <x v="6"/>
    <x v="5"/>
    <s v="S13"/>
    <x v="7"/>
    <n v="1260.2812200000001"/>
  </r>
  <r>
    <n v="2011"/>
    <n v="4"/>
    <x v="35"/>
    <x v="0"/>
    <s v="S128"/>
    <x v="6"/>
    <x v="5"/>
    <s v="S2"/>
    <x v="3"/>
    <n v="1095.7509466649997"/>
  </r>
  <r>
    <n v="2011"/>
    <n v="4"/>
    <x v="35"/>
    <x v="0"/>
    <s v="S129"/>
    <x v="7"/>
    <x v="1"/>
    <s v="S124"/>
    <x v="1"/>
    <n v="3121.9194700580001"/>
  </r>
  <r>
    <n v="2011"/>
    <n v="4"/>
    <x v="35"/>
    <x v="0"/>
    <s v="S129"/>
    <x v="7"/>
    <x v="1"/>
    <s v="S2"/>
    <x v="3"/>
    <n v="19880.30272"/>
  </r>
  <r>
    <n v="2011"/>
    <n v="4"/>
    <x v="35"/>
    <x v="0"/>
    <s v="S129"/>
    <x v="7"/>
    <x v="2"/>
    <s v="S122"/>
    <x v="2"/>
    <n v="5166.4500277099978"/>
  </r>
  <r>
    <n v="2011"/>
    <n v="4"/>
    <x v="35"/>
    <x v="0"/>
    <s v="S129"/>
    <x v="7"/>
    <x v="2"/>
    <s v="S2"/>
    <x v="3"/>
    <n v="154.88455228999996"/>
  </r>
  <r>
    <n v="2011"/>
    <n v="4"/>
    <x v="35"/>
    <x v="0"/>
    <s v="S129"/>
    <x v="7"/>
    <x v="5"/>
    <s v="S11"/>
    <x v="5"/>
    <n v="5903.1495676568338"/>
  </r>
  <r>
    <n v="2011"/>
    <n v="4"/>
    <x v="35"/>
    <x v="0"/>
    <s v="S129"/>
    <x v="7"/>
    <x v="5"/>
    <s v="S121"/>
    <x v="4"/>
    <n v="5947.7515300000005"/>
  </r>
  <r>
    <n v="2011"/>
    <n v="4"/>
    <x v="35"/>
    <x v="0"/>
    <s v="S129"/>
    <x v="7"/>
    <x v="5"/>
    <s v="S122"/>
    <x v="2"/>
    <n v="8037.4548900000018"/>
  </r>
  <r>
    <n v="2011"/>
    <n v="4"/>
    <x v="35"/>
    <x v="0"/>
    <s v="S129"/>
    <x v="7"/>
    <x v="5"/>
    <s v="S125+S126"/>
    <x v="6"/>
    <n v="1165.6134615401675"/>
  </r>
  <r>
    <n v="2011"/>
    <n v="4"/>
    <x v="35"/>
    <x v="0"/>
    <s v="S129"/>
    <x v="7"/>
    <x v="5"/>
    <s v="S13"/>
    <x v="7"/>
    <n v="9816.1041800000003"/>
  </r>
  <r>
    <n v="2011"/>
    <n v="4"/>
    <x v="35"/>
    <x v="0"/>
    <s v="S129"/>
    <x v="7"/>
    <x v="5"/>
    <s v="S2"/>
    <x v="3"/>
    <n v="393.69187080299992"/>
  </r>
  <r>
    <n v="2011"/>
    <n v="4"/>
    <x v="35"/>
    <x v="0"/>
    <s v="S13"/>
    <x v="8"/>
    <x v="0"/>
    <s v="S123"/>
    <x v="0"/>
    <n v="332.72498443200004"/>
  </r>
  <r>
    <n v="2011"/>
    <n v="4"/>
    <x v="35"/>
    <x v="0"/>
    <s v="S13"/>
    <x v="8"/>
    <x v="0"/>
    <s v="S2"/>
    <x v="3"/>
    <n v="-9.9999999747524279E-10"/>
  </r>
  <r>
    <n v="2011"/>
    <n v="4"/>
    <x v="35"/>
    <x v="0"/>
    <s v="S13"/>
    <x v="8"/>
    <x v="2"/>
    <s v="S121"/>
    <x v="4"/>
    <n v="795.64863999999989"/>
  </r>
  <r>
    <n v="2011"/>
    <n v="4"/>
    <x v="35"/>
    <x v="0"/>
    <s v="S13"/>
    <x v="8"/>
    <x v="2"/>
    <s v="S122"/>
    <x v="2"/>
    <n v="3923.0306821599988"/>
  </r>
  <r>
    <n v="2011"/>
    <n v="4"/>
    <x v="35"/>
    <x v="0"/>
    <s v="S13"/>
    <x v="8"/>
    <x v="2"/>
    <s v="S2"/>
    <x v="3"/>
    <n v="1921.3666020590003"/>
  </r>
  <r>
    <n v="2011"/>
    <n v="4"/>
    <x v="35"/>
    <x v="0"/>
    <s v="S13"/>
    <x v="8"/>
    <x v="3"/>
    <s v="S121"/>
    <x v="4"/>
    <n v="1388.4653488649999"/>
  </r>
  <r>
    <n v="2011"/>
    <n v="4"/>
    <x v="35"/>
    <x v="0"/>
    <s v="S13"/>
    <x v="8"/>
    <x v="4"/>
    <s v="S11"/>
    <x v="5"/>
    <n v="579.17901000000006"/>
  </r>
  <r>
    <n v="2011"/>
    <n v="4"/>
    <x v="35"/>
    <x v="0"/>
    <s v="S13"/>
    <x v="8"/>
    <x v="4"/>
    <s v="S121"/>
    <x v="4"/>
    <n v="65.558990000000009"/>
  </r>
  <r>
    <n v="2011"/>
    <n v="4"/>
    <x v="35"/>
    <x v="0"/>
    <s v="S13"/>
    <x v="8"/>
    <x v="4"/>
    <s v="S122"/>
    <x v="2"/>
    <n v="1130.78217"/>
  </r>
  <r>
    <n v="2011"/>
    <n v="4"/>
    <x v="35"/>
    <x v="0"/>
    <s v="S13"/>
    <x v="8"/>
    <x v="4"/>
    <s v="S14+S15"/>
    <x v="9"/>
    <n v="927.17129322127983"/>
  </r>
  <r>
    <n v="2011"/>
    <n v="4"/>
    <x v="35"/>
    <x v="0"/>
    <s v="S13"/>
    <x v="8"/>
    <x v="5"/>
    <s v="S11"/>
    <x v="5"/>
    <n v="60.958290105000003"/>
  </r>
  <r>
    <n v="2011"/>
    <n v="4"/>
    <x v="35"/>
    <x v="0"/>
    <s v="S13"/>
    <x v="8"/>
    <x v="5"/>
    <s v="S121"/>
    <x v="4"/>
    <n v="469.29378254300008"/>
  </r>
  <r>
    <n v="2011"/>
    <n v="4"/>
    <x v="35"/>
    <x v="0"/>
    <s v="S13"/>
    <x v="8"/>
    <x v="5"/>
    <s v="S122"/>
    <x v="2"/>
    <n v="101.170073265"/>
  </r>
  <r>
    <n v="2011"/>
    <n v="4"/>
    <x v="35"/>
    <x v="0"/>
    <s v="S13"/>
    <x v="8"/>
    <x v="5"/>
    <s v="S13"/>
    <x v="7"/>
    <n v="13.863412357000001"/>
  </r>
  <r>
    <n v="2011"/>
    <n v="4"/>
    <x v="35"/>
    <x v="0"/>
    <s v="S13"/>
    <x v="8"/>
    <x v="5"/>
    <s v="S2"/>
    <x v="3"/>
    <n v="10805.064642414001"/>
  </r>
  <r>
    <n v="2011"/>
    <n v="4"/>
    <x v="35"/>
    <x v="0"/>
    <s v="S14+S15"/>
    <x v="9"/>
    <x v="0"/>
    <s v="S123"/>
    <x v="0"/>
    <n v="4617.0604538979997"/>
  </r>
  <r>
    <n v="2011"/>
    <n v="4"/>
    <x v="35"/>
    <x v="0"/>
    <s v="S14+S15"/>
    <x v="9"/>
    <x v="1"/>
    <s v="S124"/>
    <x v="1"/>
    <n v="3987.3327939629999"/>
  </r>
  <r>
    <n v="2011"/>
    <n v="4"/>
    <x v="35"/>
    <x v="0"/>
    <s v="S14+S15"/>
    <x v="9"/>
    <x v="2"/>
    <s v="S122"/>
    <x v="2"/>
    <n v="17565.68631103"/>
  </r>
  <r>
    <n v="2011"/>
    <n v="4"/>
    <x v="35"/>
    <x v="0"/>
    <s v="S14+S15"/>
    <x v="9"/>
    <x v="2"/>
    <s v="S2"/>
    <x v="3"/>
    <n v="1249.279354411"/>
  </r>
  <r>
    <n v="2011"/>
    <n v="4"/>
    <x v="35"/>
    <x v="0"/>
    <s v="S14+S15"/>
    <x v="9"/>
    <x v="3"/>
    <s v="S121"/>
    <x v="4"/>
    <n v="1916.5406107319991"/>
  </r>
  <r>
    <n v="2011"/>
    <n v="4"/>
    <x v="35"/>
    <x v="0"/>
    <s v="S14+S15"/>
    <x v="9"/>
    <x v="5"/>
    <s v="S11"/>
    <x v="5"/>
    <n v="20.366332072728714"/>
  </r>
  <r>
    <n v="2011"/>
    <n v="4"/>
    <x v="35"/>
    <x v="0"/>
    <s v="S14+S15"/>
    <x v="9"/>
    <x v="5"/>
    <s v="S121"/>
    <x v="4"/>
    <n v="0"/>
  </r>
  <r>
    <n v="2011"/>
    <n v="4"/>
    <x v="35"/>
    <x v="0"/>
    <s v="S14+S15"/>
    <x v="9"/>
    <x v="5"/>
    <s v="S125+S126"/>
    <x v="6"/>
    <n v="1.8489209253565146"/>
  </r>
  <r>
    <n v="2011"/>
    <n v="4"/>
    <x v="35"/>
    <x v="0"/>
    <s v="S14+S15"/>
    <x v="9"/>
    <x v="5"/>
    <s v="S2"/>
    <x v="3"/>
    <n v="176.52476039300001"/>
  </r>
  <r>
    <n v="2011"/>
    <n v="4"/>
    <x v="35"/>
    <x v="0"/>
    <s v="S2"/>
    <x v="10"/>
    <x v="0"/>
    <s v="S123"/>
    <x v="0"/>
    <n v="451.03991271799993"/>
  </r>
  <r>
    <n v="2011"/>
    <n v="4"/>
    <x v="35"/>
    <x v="0"/>
    <s v="S2"/>
    <x v="10"/>
    <x v="0"/>
    <s v="S124"/>
    <x v="1"/>
    <n v="0"/>
  </r>
  <r>
    <n v="2011"/>
    <n v="4"/>
    <x v="35"/>
    <x v="0"/>
    <s v="S2"/>
    <x v="10"/>
    <x v="1"/>
    <s v="S124"/>
    <x v="1"/>
    <n v="322.43142735300006"/>
  </r>
  <r>
    <n v="2011"/>
    <n v="4"/>
    <x v="35"/>
    <x v="0"/>
    <s v="S2"/>
    <x v="10"/>
    <x v="2"/>
    <s v="S121"/>
    <x v="4"/>
    <n v="49.658019999999993"/>
  </r>
  <r>
    <n v="2011"/>
    <n v="4"/>
    <x v="35"/>
    <x v="0"/>
    <s v="S2"/>
    <x v="10"/>
    <x v="2"/>
    <s v="S122"/>
    <x v="2"/>
    <n v="358.89593668000003"/>
  </r>
  <r>
    <n v="2011"/>
    <n v="4"/>
    <x v="35"/>
    <x v="0"/>
    <s v="S2"/>
    <x v="10"/>
    <x v="4"/>
    <s v="S11"/>
    <x v="5"/>
    <n v="20550.375367383007"/>
  </r>
  <r>
    <n v="2011"/>
    <n v="4"/>
    <x v="35"/>
    <x v="0"/>
    <s v="S2"/>
    <x v="10"/>
    <x v="4"/>
    <s v="S121"/>
    <x v="4"/>
    <n v="661.28351999999984"/>
  </r>
  <r>
    <n v="2011"/>
    <n v="4"/>
    <x v="35"/>
    <x v="0"/>
    <s v="S2"/>
    <x v="10"/>
    <x v="4"/>
    <s v="S122"/>
    <x v="2"/>
    <n v="8753.3057727220003"/>
  </r>
  <r>
    <n v="2011"/>
    <n v="4"/>
    <x v="35"/>
    <x v="0"/>
    <s v="S2"/>
    <x v="10"/>
    <x v="4"/>
    <s v="S125+S126"/>
    <x v="6"/>
    <n v="1762.081413249"/>
  </r>
  <r>
    <n v="2011"/>
    <n v="4"/>
    <x v="35"/>
    <x v="0"/>
    <s v="S2"/>
    <x v="10"/>
    <x v="4"/>
    <s v="S128"/>
    <x v="8"/>
    <n v="17.387568444999999"/>
  </r>
  <r>
    <n v="2011"/>
    <n v="4"/>
    <x v="35"/>
    <x v="0"/>
    <s v="S2"/>
    <x v="10"/>
    <x v="4"/>
    <s v="S13"/>
    <x v="7"/>
    <n v="518.19882067000003"/>
  </r>
  <r>
    <n v="2011"/>
    <n v="4"/>
    <x v="35"/>
    <x v="0"/>
    <s v="S2"/>
    <x v="10"/>
    <x v="5"/>
    <s v="S11"/>
    <x v="5"/>
    <n v="7836.3632774918115"/>
  </r>
  <r>
    <n v="2011"/>
    <n v="4"/>
    <x v="35"/>
    <x v="0"/>
    <s v="S2"/>
    <x v="10"/>
    <x v="5"/>
    <s v="S122"/>
    <x v="2"/>
    <n v="2415.2788120380001"/>
  </r>
  <r>
    <n v="2011"/>
    <n v="4"/>
    <x v="35"/>
    <x v="0"/>
    <s v="S2"/>
    <x v="10"/>
    <x v="5"/>
    <s v="S125+S126"/>
    <x v="6"/>
    <n v="986.32226726818863"/>
  </r>
  <r>
    <n v="2011"/>
    <n v="4"/>
    <x v="35"/>
    <x v="0"/>
    <s v="S2"/>
    <x v="10"/>
    <x v="5"/>
    <s v="S13"/>
    <x v="7"/>
    <n v="2323.9916431489996"/>
  </r>
  <r>
    <n v="2011"/>
    <n v="4"/>
    <x v="35"/>
    <x v="1"/>
    <s v="S11"/>
    <x v="0"/>
    <x v="0"/>
    <s v="S123"/>
    <x v="0"/>
    <n v="9.1154808366315265"/>
  </r>
  <r>
    <n v="2011"/>
    <n v="4"/>
    <x v="35"/>
    <x v="1"/>
    <s v="S11"/>
    <x v="0"/>
    <x v="1"/>
    <s v="S124"/>
    <x v="1"/>
    <n v="-244.50922410611508"/>
  </r>
  <r>
    <n v="2011"/>
    <n v="4"/>
    <x v="35"/>
    <x v="1"/>
    <s v="S11"/>
    <x v="0"/>
    <x v="2"/>
    <s v="S122"/>
    <x v="2"/>
    <n v="2999.9299296003746"/>
  </r>
  <r>
    <n v="2011"/>
    <n v="4"/>
    <x v="35"/>
    <x v="1"/>
    <s v="S11"/>
    <x v="0"/>
    <x v="2"/>
    <s v="S2"/>
    <x v="3"/>
    <n v="565.91350797530004"/>
  </r>
  <r>
    <n v="2011"/>
    <n v="4"/>
    <x v="35"/>
    <x v="1"/>
    <s v="S11"/>
    <x v="0"/>
    <x v="3"/>
    <s v="S121"/>
    <x v="4"/>
    <n v="28.108990500000001"/>
  </r>
  <r>
    <n v="2011"/>
    <n v="4"/>
    <x v="35"/>
    <x v="1"/>
    <s v="S11"/>
    <x v="0"/>
    <x v="4"/>
    <s v="S11"/>
    <x v="5"/>
    <n v="5.4309999999999997E-2"/>
  </r>
  <r>
    <n v="2011"/>
    <n v="4"/>
    <x v="35"/>
    <x v="1"/>
    <s v="S11"/>
    <x v="0"/>
    <x v="4"/>
    <s v="S122"/>
    <x v="2"/>
    <n v="0"/>
  </r>
  <r>
    <n v="2011"/>
    <n v="4"/>
    <x v="35"/>
    <x v="1"/>
    <s v="S11"/>
    <x v="0"/>
    <x v="4"/>
    <s v="S2"/>
    <x v="3"/>
    <n v="570.32656100300005"/>
  </r>
  <r>
    <n v="2011"/>
    <n v="4"/>
    <x v="35"/>
    <x v="1"/>
    <s v="S11"/>
    <x v="0"/>
    <x v="5"/>
    <s v="S11"/>
    <x v="5"/>
    <n v="-165.14080164093494"/>
  </r>
  <r>
    <n v="2011"/>
    <n v="4"/>
    <x v="35"/>
    <x v="1"/>
    <s v="S11"/>
    <x v="0"/>
    <x v="5"/>
    <s v="S121"/>
    <x v="4"/>
    <n v="60.114293282656945"/>
  </r>
  <r>
    <n v="2011"/>
    <n v="4"/>
    <x v="35"/>
    <x v="1"/>
    <s v="S11"/>
    <x v="0"/>
    <x v="5"/>
    <s v="S122"/>
    <x v="2"/>
    <n v="140.50265749170211"/>
  </r>
  <r>
    <n v="2011"/>
    <n v="4"/>
    <x v="35"/>
    <x v="1"/>
    <s v="S11"/>
    <x v="0"/>
    <x v="5"/>
    <s v="S125+S126"/>
    <x v="6"/>
    <n v="-11.804062697608742"/>
  </r>
  <r>
    <n v="2011"/>
    <n v="4"/>
    <x v="35"/>
    <x v="1"/>
    <s v="S11"/>
    <x v="0"/>
    <x v="5"/>
    <s v="S13"/>
    <x v="7"/>
    <n v="129.70098286018498"/>
  </r>
  <r>
    <n v="2011"/>
    <n v="4"/>
    <x v="35"/>
    <x v="1"/>
    <s v="S11"/>
    <x v="0"/>
    <x v="5"/>
    <s v="S2"/>
    <x v="3"/>
    <n v="2714.3543106209995"/>
  </r>
  <r>
    <n v="2011"/>
    <n v="4"/>
    <x v="35"/>
    <x v="1"/>
    <s v="S121"/>
    <x v="1"/>
    <x v="2"/>
    <s v="S2"/>
    <x v="3"/>
    <n v="1006.180558628"/>
  </r>
  <r>
    <n v="2011"/>
    <n v="4"/>
    <x v="35"/>
    <x v="1"/>
    <s v="S121"/>
    <x v="1"/>
    <x v="3"/>
    <s v="S2"/>
    <x v="3"/>
    <n v="0.21398"/>
  </r>
  <r>
    <n v="2011"/>
    <n v="4"/>
    <x v="35"/>
    <x v="1"/>
    <s v="S121"/>
    <x v="1"/>
    <x v="4"/>
    <s v="S122"/>
    <x v="2"/>
    <n v="951.67446999999993"/>
  </r>
  <r>
    <n v="2011"/>
    <n v="4"/>
    <x v="35"/>
    <x v="1"/>
    <s v="S121"/>
    <x v="1"/>
    <x v="4"/>
    <s v="S125+S126"/>
    <x v="6"/>
    <n v="41.984210000000004"/>
  </r>
  <r>
    <n v="2011"/>
    <n v="4"/>
    <x v="35"/>
    <x v="1"/>
    <s v="S121"/>
    <x v="1"/>
    <x v="4"/>
    <s v="S13"/>
    <x v="7"/>
    <n v="3.202770000000001"/>
  </r>
  <r>
    <n v="2011"/>
    <n v="4"/>
    <x v="35"/>
    <x v="1"/>
    <s v="S121"/>
    <x v="1"/>
    <x v="4"/>
    <s v="S2"/>
    <x v="3"/>
    <n v="15.09451"/>
  </r>
  <r>
    <n v="2011"/>
    <n v="4"/>
    <x v="35"/>
    <x v="1"/>
    <s v="S121"/>
    <x v="1"/>
    <x v="5"/>
    <s v="S2"/>
    <x v="3"/>
    <n v="1376.737126301"/>
  </r>
  <r>
    <n v="2011"/>
    <n v="4"/>
    <x v="35"/>
    <x v="1"/>
    <s v="S122"/>
    <x v="2"/>
    <x v="0"/>
    <s v="S123"/>
    <x v="0"/>
    <n v="-54.742865335118303"/>
  </r>
  <r>
    <n v="2011"/>
    <n v="4"/>
    <x v="35"/>
    <x v="1"/>
    <s v="S122"/>
    <x v="2"/>
    <x v="2"/>
    <s v="S121"/>
    <x v="4"/>
    <n v="4172.3755700000002"/>
  </r>
  <r>
    <n v="2011"/>
    <n v="4"/>
    <x v="35"/>
    <x v="1"/>
    <s v="S122"/>
    <x v="2"/>
    <x v="2"/>
    <s v="S122"/>
    <x v="2"/>
    <n v="758.80816000000004"/>
  </r>
  <r>
    <n v="2011"/>
    <n v="4"/>
    <x v="35"/>
    <x v="1"/>
    <s v="S122"/>
    <x v="2"/>
    <x v="2"/>
    <s v="S2"/>
    <x v="3"/>
    <n v="-901.2348882440001"/>
  </r>
  <r>
    <n v="2011"/>
    <n v="4"/>
    <x v="35"/>
    <x v="1"/>
    <s v="S122"/>
    <x v="2"/>
    <x v="3"/>
    <s v="S121"/>
    <x v="4"/>
    <n v="7.8582499999999991"/>
  </r>
  <r>
    <n v="2011"/>
    <n v="4"/>
    <x v="35"/>
    <x v="1"/>
    <s v="S122"/>
    <x v="2"/>
    <x v="3"/>
    <s v="S2"/>
    <x v="3"/>
    <n v="-9.8262599999999996"/>
  </r>
  <r>
    <n v="2011"/>
    <n v="4"/>
    <x v="35"/>
    <x v="1"/>
    <s v="S122"/>
    <x v="2"/>
    <x v="4"/>
    <s v="S11"/>
    <x v="5"/>
    <n v="1830.1214442068069"/>
  </r>
  <r>
    <n v="2011"/>
    <n v="4"/>
    <x v="35"/>
    <x v="1"/>
    <s v="S122"/>
    <x v="2"/>
    <x v="4"/>
    <s v="S122"/>
    <x v="2"/>
    <n v="-62.87997"/>
  </r>
  <r>
    <n v="2011"/>
    <n v="4"/>
    <x v="35"/>
    <x v="1"/>
    <s v="S122"/>
    <x v="2"/>
    <x v="4"/>
    <s v="S124"/>
    <x v="1"/>
    <n v="-14.67937"/>
  </r>
  <r>
    <n v="2011"/>
    <n v="4"/>
    <x v="35"/>
    <x v="1"/>
    <s v="S122"/>
    <x v="2"/>
    <x v="4"/>
    <s v="S125+S126"/>
    <x v="6"/>
    <n v="-214.02788873480904"/>
  </r>
  <r>
    <n v="2011"/>
    <n v="4"/>
    <x v="35"/>
    <x v="1"/>
    <s v="S122"/>
    <x v="2"/>
    <x v="4"/>
    <s v="S128"/>
    <x v="8"/>
    <n v="21.138240737"/>
  </r>
  <r>
    <n v="2011"/>
    <n v="4"/>
    <x v="35"/>
    <x v="1"/>
    <s v="S122"/>
    <x v="2"/>
    <x v="4"/>
    <s v="S13"/>
    <x v="7"/>
    <n v="-0.52044000000000046"/>
  </r>
  <r>
    <n v="2011"/>
    <n v="4"/>
    <x v="35"/>
    <x v="1"/>
    <s v="S122"/>
    <x v="2"/>
    <x v="4"/>
    <s v="S14+S15"/>
    <x v="9"/>
    <n v="1418.4258499999996"/>
  </r>
  <r>
    <n v="2011"/>
    <n v="4"/>
    <x v="35"/>
    <x v="1"/>
    <s v="S122"/>
    <x v="2"/>
    <x v="4"/>
    <s v="S2"/>
    <x v="3"/>
    <n v="-47.404876209000022"/>
  </r>
  <r>
    <n v="2011"/>
    <n v="4"/>
    <x v="35"/>
    <x v="1"/>
    <s v="S122"/>
    <x v="2"/>
    <x v="5"/>
    <s v="S11"/>
    <x v="5"/>
    <n v="-20.193339885581722"/>
  </r>
  <r>
    <n v="2011"/>
    <n v="4"/>
    <x v="35"/>
    <x v="1"/>
    <s v="S122"/>
    <x v="2"/>
    <x v="5"/>
    <s v="S121"/>
    <x v="4"/>
    <n v="-1000.3141671334988"/>
  </r>
  <r>
    <n v="2011"/>
    <n v="4"/>
    <x v="35"/>
    <x v="1"/>
    <s v="S122"/>
    <x v="2"/>
    <x v="5"/>
    <s v="S122"/>
    <x v="2"/>
    <n v="18.324713714781176"/>
  </r>
  <r>
    <n v="2011"/>
    <n v="4"/>
    <x v="35"/>
    <x v="1"/>
    <s v="S122"/>
    <x v="2"/>
    <x v="5"/>
    <s v="S125+S126"/>
    <x v="6"/>
    <n v="19.65134232966145"/>
  </r>
  <r>
    <n v="2011"/>
    <n v="4"/>
    <x v="35"/>
    <x v="1"/>
    <s v="S122"/>
    <x v="2"/>
    <x v="5"/>
    <s v="S13"/>
    <x v="7"/>
    <n v="314.66333096711998"/>
  </r>
  <r>
    <n v="2011"/>
    <n v="4"/>
    <x v="35"/>
    <x v="1"/>
    <s v="S122"/>
    <x v="2"/>
    <x v="5"/>
    <s v="S2"/>
    <x v="3"/>
    <n v="-2.4352784729999808"/>
  </r>
  <r>
    <n v="2011"/>
    <n v="4"/>
    <x v="35"/>
    <x v="1"/>
    <s v="S123"/>
    <x v="3"/>
    <x v="0"/>
    <s v="S2"/>
    <x v="3"/>
    <n v="-3.2638052000000001E-2"/>
  </r>
  <r>
    <n v="2011"/>
    <n v="4"/>
    <x v="35"/>
    <x v="1"/>
    <s v="S123"/>
    <x v="3"/>
    <x v="2"/>
    <s v="S122"/>
    <x v="2"/>
    <n v="663.3656976960001"/>
  </r>
  <r>
    <n v="2011"/>
    <n v="4"/>
    <x v="35"/>
    <x v="1"/>
    <s v="S123"/>
    <x v="3"/>
    <x v="2"/>
    <s v="S2"/>
    <x v="3"/>
    <n v="14.068307619999999"/>
  </r>
  <r>
    <n v="2011"/>
    <n v="4"/>
    <x v="35"/>
    <x v="1"/>
    <s v="S123"/>
    <x v="3"/>
    <x v="5"/>
    <s v="S11"/>
    <x v="5"/>
    <n v="-23.601817935000003"/>
  </r>
  <r>
    <n v="2011"/>
    <n v="4"/>
    <x v="35"/>
    <x v="1"/>
    <s v="S123"/>
    <x v="3"/>
    <x v="5"/>
    <s v="S121"/>
    <x v="4"/>
    <n v="-152.82538999299999"/>
  </r>
  <r>
    <n v="2011"/>
    <n v="4"/>
    <x v="35"/>
    <x v="1"/>
    <s v="S123"/>
    <x v="3"/>
    <x v="5"/>
    <s v="S122"/>
    <x v="2"/>
    <n v="-18.102889199999996"/>
  </r>
  <r>
    <n v="2011"/>
    <n v="4"/>
    <x v="35"/>
    <x v="1"/>
    <s v="S123"/>
    <x v="3"/>
    <x v="5"/>
    <s v="S125+S126"/>
    <x v="6"/>
    <n v="6.0639466399999993"/>
  </r>
  <r>
    <n v="2011"/>
    <n v="4"/>
    <x v="35"/>
    <x v="1"/>
    <s v="S123"/>
    <x v="3"/>
    <x v="5"/>
    <s v="S13"/>
    <x v="7"/>
    <n v="-23.128836270000001"/>
  </r>
  <r>
    <n v="2011"/>
    <n v="4"/>
    <x v="35"/>
    <x v="1"/>
    <s v="S123"/>
    <x v="3"/>
    <x v="5"/>
    <s v="S2"/>
    <x v="3"/>
    <n v="-23.517415518"/>
  </r>
  <r>
    <n v="2011"/>
    <n v="4"/>
    <x v="35"/>
    <x v="1"/>
    <s v="S124"/>
    <x v="4"/>
    <x v="0"/>
    <s v="S123"/>
    <x v="0"/>
    <n v="0.8744220536760825"/>
  </r>
  <r>
    <n v="2011"/>
    <n v="4"/>
    <x v="35"/>
    <x v="1"/>
    <s v="S124"/>
    <x v="4"/>
    <x v="1"/>
    <s v="S124"/>
    <x v="1"/>
    <n v="8.2076773069999973"/>
  </r>
  <r>
    <n v="2011"/>
    <n v="4"/>
    <x v="35"/>
    <x v="1"/>
    <s v="S124"/>
    <x v="4"/>
    <x v="1"/>
    <s v="S2"/>
    <x v="3"/>
    <n v="-93.82213292900002"/>
  </r>
  <r>
    <n v="2011"/>
    <n v="4"/>
    <x v="35"/>
    <x v="1"/>
    <s v="S124"/>
    <x v="4"/>
    <x v="2"/>
    <s v="S122"/>
    <x v="2"/>
    <n v="-153.71811223099996"/>
  </r>
  <r>
    <n v="2011"/>
    <n v="4"/>
    <x v="35"/>
    <x v="1"/>
    <s v="S124"/>
    <x v="4"/>
    <x v="4"/>
    <s v="S11"/>
    <x v="5"/>
    <n v="-9.4750000000000001E-2"/>
  </r>
  <r>
    <n v="2011"/>
    <n v="4"/>
    <x v="35"/>
    <x v="1"/>
    <s v="S124"/>
    <x v="4"/>
    <x v="4"/>
    <s v="S14+S15"/>
    <x v="9"/>
    <n v="1.33202"/>
  </r>
  <r>
    <n v="2011"/>
    <n v="4"/>
    <x v="35"/>
    <x v="1"/>
    <s v="S124"/>
    <x v="4"/>
    <x v="4"/>
    <s v="S2"/>
    <x v="3"/>
    <n v="-0.70632000000000006"/>
  </r>
  <r>
    <n v="2011"/>
    <n v="4"/>
    <x v="35"/>
    <x v="1"/>
    <s v="S124"/>
    <x v="4"/>
    <x v="5"/>
    <s v="S11"/>
    <x v="5"/>
    <n v="260.0710870662212"/>
  </r>
  <r>
    <n v="2011"/>
    <n v="4"/>
    <x v="35"/>
    <x v="1"/>
    <s v="S124"/>
    <x v="4"/>
    <x v="5"/>
    <s v="S121"/>
    <x v="4"/>
    <n v="-116.96717213967321"/>
  </r>
  <r>
    <n v="2011"/>
    <n v="4"/>
    <x v="35"/>
    <x v="1"/>
    <s v="S124"/>
    <x v="4"/>
    <x v="5"/>
    <s v="S122"/>
    <x v="2"/>
    <n v="20.798609996425963"/>
  </r>
  <r>
    <n v="2011"/>
    <n v="4"/>
    <x v="35"/>
    <x v="1"/>
    <s v="S124"/>
    <x v="4"/>
    <x v="5"/>
    <s v="S124"/>
    <x v="1"/>
    <n v="0"/>
  </r>
  <r>
    <n v="2011"/>
    <n v="4"/>
    <x v="35"/>
    <x v="1"/>
    <s v="S124"/>
    <x v="4"/>
    <x v="5"/>
    <s v="S125+S126"/>
    <x v="6"/>
    <n v="7.7365211750259073"/>
  </r>
  <r>
    <n v="2011"/>
    <n v="4"/>
    <x v="35"/>
    <x v="1"/>
    <s v="S124"/>
    <x v="4"/>
    <x v="5"/>
    <s v="S13"/>
    <x v="7"/>
    <n v="3.3031525459999997"/>
  </r>
  <r>
    <n v="2011"/>
    <n v="4"/>
    <x v="35"/>
    <x v="1"/>
    <s v="S124"/>
    <x v="4"/>
    <x v="5"/>
    <s v="S2"/>
    <x v="3"/>
    <n v="-172.85026188200001"/>
  </r>
  <r>
    <n v="2011"/>
    <n v="4"/>
    <x v="35"/>
    <x v="1"/>
    <s v="S125+S126"/>
    <x v="5"/>
    <x v="0"/>
    <s v="S123"/>
    <x v="0"/>
    <n v="-23.717106689374056"/>
  </r>
  <r>
    <n v="2011"/>
    <n v="4"/>
    <x v="35"/>
    <x v="1"/>
    <s v="S125+S126"/>
    <x v="5"/>
    <x v="0"/>
    <s v="S2"/>
    <x v="3"/>
    <n v="1.2989951000000002"/>
  </r>
  <r>
    <n v="2011"/>
    <n v="4"/>
    <x v="35"/>
    <x v="1"/>
    <s v="S125+S126"/>
    <x v="5"/>
    <x v="1"/>
    <s v="S124"/>
    <x v="1"/>
    <n v="-32.507081545950449"/>
  </r>
  <r>
    <n v="2011"/>
    <n v="4"/>
    <x v="35"/>
    <x v="1"/>
    <s v="S125+S126"/>
    <x v="5"/>
    <x v="1"/>
    <s v="S2"/>
    <x v="3"/>
    <n v="-4.3539864999999995"/>
  </r>
  <r>
    <n v="2011"/>
    <n v="4"/>
    <x v="35"/>
    <x v="1"/>
    <s v="S125+S126"/>
    <x v="5"/>
    <x v="2"/>
    <s v="S122"/>
    <x v="2"/>
    <n v="736.10037388592002"/>
  </r>
  <r>
    <n v="2011"/>
    <n v="4"/>
    <x v="35"/>
    <x v="1"/>
    <s v="S125+S126"/>
    <x v="5"/>
    <x v="2"/>
    <s v="S2"/>
    <x v="3"/>
    <n v="-2.7190799999971205E-4"/>
  </r>
  <r>
    <n v="2011"/>
    <n v="4"/>
    <x v="35"/>
    <x v="1"/>
    <s v="S125+S126"/>
    <x v="5"/>
    <x v="3"/>
    <s v="S121"/>
    <x v="4"/>
    <n v="0.82637800000000006"/>
  </r>
  <r>
    <n v="2011"/>
    <n v="4"/>
    <x v="35"/>
    <x v="1"/>
    <s v="S125+S126"/>
    <x v="5"/>
    <x v="3"/>
    <s v="S2"/>
    <x v="3"/>
    <n v="0.79617309999999997"/>
  </r>
  <r>
    <n v="2011"/>
    <n v="4"/>
    <x v="35"/>
    <x v="1"/>
    <s v="S125+S126"/>
    <x v="5"/>
    <x v="4"/>
    <s v="S11"/>
    <x v="5"/>
    <n v="-2.3860326889229797"/>
  </r>
  <r>
    <n v="2011"/>
    <n v="4"/>
    <x v="35"/>
    <x v="1"/>
    <s v="S125+S126"/>
    <x v="5"/>
    <x v="4"/>
    <s v="S125+S126"/>
    <x v="6"/>
    <n v="0"/>
  </r>
  <r>
    <n v="2011"/>
    <n v="4"/>
    <x v="35"/>
    <x v="1"/>
    <s v="S125+S126"/>
    <x v="5"/>
    <x v="4"/>
    <s v="S14+S15"/>
    <x v="9"/>
    <n v="162.48477799999998"/>
  </r>
  <r>
    <n v="2011"/>
    <n v="4"/>
    <x v="35"/>
    <x v="1"/>
    <s v="S125+S126"/>
    <x v="5"/>
    <x v="5"/>
    <s v="S11"/>
    <x v="5"/>
    <n v="-1.7934066214006243"/>
  </r>
  <r>
    <n v="2011"/>
    <n v="4"/>
    <x v="35"/>
    <x v="1"/>
    <s v="S125+S126"/>
    <x v="5"/>
    <x v="5"/>
    <s v="S121"/>
    <x v="4"/>
    <n v="0.59512668451515882"/>
  </r>
  <r>
    <n v="2011"/>
    <n v="4"/>
    <x v="35"/>
    <x v="1"/>
    <s v="S125+S126"/>
    <x v="5"/>
    <x v="5"/>
    <s v="S122"/>
    <x v="2"/>
    <n v="-50.671570261204337"/>
  </r>
  <r>
    <n v="2011"/>
    <n v="4"/>
    <x v="35"/>
    <x v="1"/>
    <s v="S125+S126"/>
    <x v="5"/>
    <x v="5"/>
    <s v="S125+S126"/>
    <x v="6"/>
    <n v="-2.6853808311092364"/>
  </r>
  <r>
    <n v="2011"/>
    <n v="4"/>
    <x v="35"/>
    <x v="1"/>
    <s v="S125+S126"/>
    <x v="5"/>
    <x v="5"/>
    <s v="S13"/>
    <x v="7"/>
    <n v="14.275852534695099"/>
  </r>
  <r>
    <n v="2011"/>
    <n v="4"/>
    <x v="35"/>
    <x v="1"/>
    <s v="S125+S126"/>
    <x v="5"/>
    <x v="5"/>
    <s v="S2"/>
    <x v="3"/>
    <n v="0.25541999999999998"/>
  </r>
  <r>
    <n v="2011"/>
    <n v="4"/>
    <x v="35"/>
    <x v="1"/>
    <s v="S128"/>
    <x v="6"/>
    <x v="0"/>
    <s v="S123"/>
    <x v="0"/>
    <n v="5.6473794187526067"/>
  </r>
  <r>
    <n v="2011"/>
    <n v="4"/>
    <x v="35"/>
    <x v="1"/>
    <s v="S128"/>
    <x v="6"/>
    <x v="0"/>
    <s v="S2"/>
    <x v="3"/>
    <n v="4.84938"/>
  </r>
  <r>
    <n v="2011"/>
    <n v="4"/>
    <x v="35"/>
    <x v="1"/>
    <s v="S128"/>
    <x v="6"/>
    <x v="1"/>
    <s v="S124"/>
    <x v="1"/>
    <n v="28.988254635454826"/>
  </r>
  <r>
    <n v="2011"/>
    <n v="4"/>
    <x v="35"/>
    <x v="1"/>
    <s v="S128"/>
    <x v="6"/>
    <x v="1"/>
    <s v="S2"/>
    <x v="3"/>
    <n v="-0.57999999999999996"/>
  </r>
  <r>
    <n v="2011"/>
    <n v="4"/>
    <x v="35"/>
    <x v="1"/>
    <s v="S128"/>
    <x v="6"/>
    <x v="2"/>
    <s v="S122"/>
    <x v="2"/>
    <n v="71.222909999999999"/>
  </r>
  <r>
    <n v="2011"/>
    <n v="4"/>
    <x v="35"/>
    <x v="1"/>
    <s v="S128"/>
    <x v="6"/>
    <x v="2"/>
    <s v="S2"/>
    <x v="3"/>
    <n v="-19.706007620000001"/>
  </r>
  <r>
    <n v="2011"/>
    <n v="4"/>
    <x v="35"/>
    <x v="1"/>
    <s v="S128"/>
    <x v="6"/>
    <x v="3"/>
    <s v="S121"/>
    <x v="4"/>
    <n v="3.6271199999999997"/>
  </r>
  <r>
    <n v="2011"/>
    <n v="4"/>
    <x v="35"/>
    <x v="1"/>
    <s v="S128"/>
    <x v="6"/>
    <x v="4"/>
    <s v="S11"/>
    <x v="5"/>
    <n v="93.638469999999998"/>
  </r>
  <r>
    <n v="2011"/>
    <n v="4"/>
    <x v="35"/>
    <x v="1"/>
    <s v="S128"/>
    <x v="6"/>
    <x v="4"/>
    <s v="S125+S126"/>
    <x v="6"/>
    <n v="0"/>
  </r>
  <r>
    <n v="2011"/>
    <n v="4"/>
    <x v="35"/>
    <x v="1"/>
    <s v="S128"/>
    <x v="6"/>
    <x v="4"/>
    <s v="S14+S15"/>
    <x v="9"/>
    <n v="27.931439999999995"/>
  </r>
  <r>
    <n v="2011"/>
    <n v="4"/>
    <x v="35"/>
    <x v="1"/>
    <s v="S128"/>
    <x v="6"/>
    <x v="5"/>
    <s v="S11"/>
    <x v="5"/>
    <n v="98.041562811838759"/>
  </r>
  <r>
    <n v="2011"/>
    <n v="4"/>
    <x v="35"/>
    <x v="1"/>
    <s v="S128"/>
    <x v="6"/>
    <x v="5"/>
    <s v="S121"/>
    <x v="4"/>
    <n v="-34.85631999999999"/>
  </r>
  <r>
    <n v="2011"/>
    <n v="4"/>
    <x v="35"/>
    <x v="1"/>
    <s v="S128"/>
    <x v="6"/>
    <x v="5"/>
    <s v="S122"/>
    <x v="2"/>
    <n v="0.43543999999999894"/>
  </r>
  <r>
    <n v="2011"/>
    <n v="4"/>
    <x v="35"/>
    <x v="1"/>
    <s v="S128"/>
    <x v="6"/>
    <x v="5"/>
    <s v="S125+S126"/>
    <x v="6"/>
    <n v="152.99298718816127"/>
  </r>
  <r>
    <n v="2011"/>
    <n v="4"/>
    <x v="35"/>
    <x v="1"/>
    <s v="S128"/>
    <x v="6"/>
    <x v="5"/>
    <s v="S13"/>
    <x v="7"/>
    <n v="-43.930370000000003"/>
  </r>
  <r>
    <n v="2011"/>
    <n v="4"/>
    <x v="35"/>
    <x v="1"/>
    <s v="S128"/>
    <x v="6"/>
    <x v="5"/>
    <s v="S2"/>
    <x v="3"/>
    <n v="175.91286231300001"/>
  </r>
  <r>
    <n v="2011"/>
    <n v="4"/>
    <x v="35"/>
    <x v="1"/>
    <s v="S129"/>
    <x v="7"/>
    <x v="1"/>
    <s v="S124"/>
    <x v="1"/>
    <n v="58.479534605833706"/>
  </r>
  <r>
    <n v="2011"/>
    <n v="4"/>
    <x v="35"/>
    <x v="1"/>
    <s v="S129"/>
    <x v="7"/>
    <x v="1"/>
    <s v="S2"/>
    <x v="3"/>
    <n v="351.44612000000001"/>
  </r>
  <r>
    <n v="2011"/>
    <n v="4"/>
    <x v="35"/>
    <x v="1"/>
    <s v="S129"/>
    <x v="7"/>
    <x v="2"/>
    <s v="S122"/>
    <x v="2"/>
    <n v="-413.49309884600001"/>
  </r>
  <r>
    <n v="2011"/>
    <n v="4"/>
    <x v="35"/>
    <x v="1"/>
    <s v="S129"/>
    <x v="7"/>
    <x v="2"/>
    <s v="S2"/>
    <x v="3"/>
    <n v="-321.40346115400001"/>
  </r>
  <r>
    <n v="2011"/>
    <n v="4"/>
    <x v="35"/>
    <x v="1"/>
    <s v="S129"/>
    <x v="7"/>
    <x v="5"/>
    <s v="S11"/>
    <x v="5"/>
    <n v="34.387540779844954"/>
  </r>
  <r>
    <n v="2011"/>
    <n v="4"/>
    <x v="35"/>
    <x v="1"/>
    <s v="S129"/>
    <x v="7"/>
    <x v="5"/>
    <s v="S121"/>
    <x v="4"/>
    <n v="285.71738000000005"/>
  </r>
  <r>
    <n v="2011"/>
    <n v="4"/>
    <x v="35"/>
    <x v="1"/>
    <s v="S129"/>
    <x v="7"/>
    <x v="5"/>
    <s v="S122"/>
    <x v="2"/>
    <n v="-29.46247"/>
  </r>
  <r>
    <n v="2011"/>
    <n v="4"/>
    <x v="35"/>
    <x v="1"/>
    <s v="S129"/>
    <x v="7"/>
    <x v="5"/>
    <s v="S125+S126"/>
    <x v="6"/>
    <n v="-14.659634278844983"/>
  </r>
  <r>
    <n v="2011"/>
    <n v="4"/>
    <x v="35"/>
    <x v="1"/>
    <s v="S129"/>
    <x v="7"/>
    <x v="5"/>
    <s v="S13"/>
    <x v="7"/>
    <n v="386.44582000000003"/>
  </r>
  <r>
    <n v="2011"/>
    <n v="4"/>
    <x v="35"/>
    <x v="1"/>
    <s v="S129"/>
    <x v="7"/>
    <x v="5"/>
    <s v="S2"/>
    <x v="3"/>
    <n v="-310.42454650100001"/>
  </r>
  <r>
    <n v="2011"/>
    <n v="4"/>
    <x v="35"/>
    <x v="1"/>
    <s v="S13"/>
    <x v="8"/>
    <x v="0"/>
    <s v="S123"/>
    <x v="0"/>
    <n v="280.1267007509548"/>
  </r>
  <r>
    <n v="2011"/>
    <n v="4"/>
    <x v="35"/>
    <x v="1"/>
    <s v="S13"/>
    <x v="8"/>
    <x v="2"/>
    <s v="S121"/>
    <x v="4"/>
    <n v="310.06677000000002"/>
  </r>
  <r>
    <n v="2011"/>
    <n v="4"/>
    <x v="35"/>
    <x v="1"/>
    <s v="S13"/>
    <x v="8"/>
    <x v="2"/>
    <s v="S122"/>
    <x v="2"/>
    <n v="-556.14060634100019"/>
  </r>
  <r>
    <n v="2011"/>
    <n v="4"/>
    <x v="35"/>
    <x v="1"/>
    <s v="S13"/>
    <x v="8"/>
    <x v="2"/>
    <s v="S2"/>
    <x v="3"/>
    <n v="-512.37863761200003"/>
  </r>
  <r>
    <n v="2011"/>
    <n v="4"/>
    <x v="35"/>
    <x v="1"/>
    <s v="S13"/>
    <x v="8"/>
    <x v="3"/>
    <s v="S121"/>
    <x v="4"/>
    <n v="51.335964356999995"/>
  </r>
  <r>
    <n v="2011"/>
    <n v="4"/>
    <x v="35"/>
    <x v="1"/>
    <s v="S13"/>
    <x v="8"/>
    <x v="4"/>
    <s v="S11"/>
    <x v="5"/>
    <n v="25.368020000000005"/>
  </r>
  <r>
    <n v="2011"/>
    <n v="4"/>
    <x v="35"/>
    <x v="1"/>
    <s v="S13"/>
    <x v="8"/>
    <x v="4"/>
    <s v="S121"/>
    <x v="4"/>
    <n v="3.1191999999999998"/>
  </r>
  <r>
    <n v="2011"/>
    <n v="4"/>
    <x v="35"/>
    <x v="1"/>
    <s v="S13"/>
    <x v="8"/>
    <x v="4"/>
    <s v="S122"/>
    <x v="2"/>
    <n v="125.62509"/>
  </r>
  <r>
    <n v="2011"/>
    <n v="4"/>
    <x v="35"/>
    <x v="1"/>
    <s v="S13"/>
    <x v="8"/>
    <x v="4"/>
    <s v="S14+S15"/>
    <x v="9"/>
    <n v="224.19177220000003"/>
  </r>
  <r>
    <n v="2011"/>
    <n v="4"/>
    <x v="35"/>
    <x v="1"/>
    <s v="S13"/>
    <x v="8"/>
    <x v="5"/>
    <s v="S11"/>
    <x v="5"/>
    <n v="1.9948861919999998"/>
  </r>
  <r>
    <n v="2011"/>
    <n v="4"/>
    <x v="35"/>
    <x v="1"/>
    <s v="S13"/>
    <x v="8"/>
    <x v="5"/>
    <s v="S121"/>
    <x v="4"/>
    <n v="-450.04367070099994"/>
  </r>
  <r>
    <n v="2011"/>
    <n v="4"/>
    <x v="35"/>
    <x v="1"/>
    <s v="S13"/>
    <x v="8"/>
    <x v="5"/>
    <s v="S122"/>
    <x v="2"/>
    <n v="2.9483270250000002"/>
  </r>
  <r>
    <n v="2011"/>
    <n v="4"/>
    <x v="35"/>
    <x v="1"/>
    <s v="S13"/>
    <x v="8"/>
    <x v="5"/>
    <s v="S13"/>
    <x v="7"/>
    <n v="0.46249903399999998"/>
  </r>
  <r>
    <n v="2011"/>
    <n v="4"/>
    <x v="35"/>
    <x v="1"/>
    <s v="S13"/>
    <x v="8"/>
    <x v="5"/>
    <s v="S2"/>
    <x v="3"/>
    <n v="112.37078682700005"/>
  </r>
  <r>
    <n v="2011"/>
    <n v="4"/>
    <x v="35"/>
    <x v="1"/>
    <s v="S14+S15"/>
    <x v="9"/>
    <x v="0"/>
    <s v="S123"/>
    <x v="0"/>
    <n v="202.34468533847775"/>
  </r>
  <r>
    <n v="2011"/>
    <n v="4"/>
    <x v="35"/>
    <x v="1"/>
    <s v="S14+S15"/>
    <x v="9"/>
    <x v="1"/>
    <s v="S124"/>
    <x v="1"/>
    <n v="-323.36029207322298"/>
  </r>
  <r>
    <n v="2011"/>
    <n v="4"/>
    <x v="35"/>
    <x v="1"/>
    <s v="S14+S15"/>
    <x v="9"/>
    <x v="2"/>
    <s v="S122"/>
    <x v="2"/>
    <n v="16.885760000000005"/>
  </r>
  <r>
    <n v="2011"/>
    <n v="4"/>
    <x v="35"/>
    <x v="1"/>
    <s v="S14+S15"/>
    <x v="9"/>
    <x v="2"/>
    <s v="S2"/>
    <x v="3"/>
    <n v="-5.4404724553000019"/>
  </r>
  <r>
    <n v="2011"/>
    <n v="4"/>
    <x v="35"/>
    <x v="1"/>
    <s v="S14+S15"/>
    <x v="9"/>
    <x v="3"/>
    <s v="S121"/>
    <x v="4"/>
    <n v="314.77777714300004"/>
  </r>
  <r>
    <n v="2011"/>
    <n v="4"/>
    <x v="35"/>
    <x v="1"/>
    <s v="S14+S15"/>
    <x v="9"/>
    <x v="5"/>
    <s v="S11"/>
    <x v="5"/>
    <n v="4.8974634456000006"/>
  </r>
  <r>
    <n v="2011"/>
    <n v="4"/>
    <x v="35"/>
    <x v="1"/>
    <s v="S14+S15"/>
    <x v="9"/>
    <x v="5"/>
    <s v="S121"/>
    <x v="4"/>
    <n v="0"/>
  </r>
  <r>
    <n v="2011"/>
    <n v="4"/>
    <x v="35"/>
    <x v="1"/>
    <s v="S14+S15"/>
    <x v="9"/>
    <x v="5"/>
    <s v="S125+S126"/>
    <x v="6"/>
    <n v="0.63134898060000022"/>
  </r>
  <r>
    <n v="2011"/>
    <n v="4"/>
    <x v="35"/>
    <x v="1"/>
    <s v="S2"/>
    <x v="10"/>
    <x v="0"/>
    <s v="S123"/>
    <x v="0"/>
    <n v="19.738977697999999"/>
  </r>
  <r>
    <n v="2011"/>
    <n v="4"/>
    <x v="35"/>
    <x v="1"/>
    <s v="S2"/>
    <x v="10"/>
    <x v="0"/>
    <s v="S124"/>
    <x v="1"/>
    <n v="0"/>
  </r>
  <r>
    <n v="2011"/>
    <n v="4"/>
    <x v="35"/>
    <x v="1"/>
    <s v="S2"/>
    <x v="10"/>
    <x v="1"/>
    <s v="S124"/>
    <x v="1"/>
    <n v="-27.384088932999997"/>
  </r>
  <r>
    <n v="2011"/>
    <n v="4"/>
    <x v="35"/>
    <x v="1"/>
    <s v="S2"/>
    <x v="10"/>
    <x v="2"/>
    <s v="S121"/>
    <x v="4"/>
    <n v="-9.4409999999999883E-2"/>
  </r>
  <r>
    <n v="2011"/>
    <n v="4"/>
    <x v="35"/>
    <x v="1"/>
    <s v="S2"/>
    <x v="10"/>
    <x v="2"/>
    <s v="S122"/>
    <x v="2"/>
    <n v="20.553066498"/>
  </r>
  <r>
    <n v="2011"/>
    <n v="4"/>
    <x v="35"/>
    <x v="1"/>
    <s v="S2"/>
    <x v="10"/>
    <x v="4"/>
    <s v="S11"/>
    <x v="5"/>
    <n v="992.21946635400013"/>
  </r>
  <r>
    <n v="2011"/>
    <n v="4"/>
    <x v="35"/>
    <x v="1"/>
    <s v="S2"/>
    <x v="10"/>
    <x v="4"/>
    <s v="S121"/>
    <x v="4"/>
    <n v="-5.3052100000000015"/>
  </r>
  <r>
    <n v="2011"/>
    <n v="4"/>
    <x v="35"/>
    <x v="1"/>
    <s v="S2"/>
    <x v="10"/>
    <x v="4"/>
    <s v="S122"/>
    <x v="2"/>
    <n v="-47.953401829000015"/>
  </r>
  <r>
    <n v="2011"/>
    <n v="4"/>
    <x v="35"/>
    <x v="1"/>
    <s v="S2"/>
    <x v="10"/>
    <x v="4"/>
    <s v="S125+S126"/>
    <x v="6"/>
    <n v="262.53623316899996"/>
  </r>
  <r>
    <n v="2011"/>
    <n v="4"/>
    <x v="35"/>
    <x v="1"/>
    <s v="S2"/>
    <x v="10"/>
    <x v="4"/>
    <s v="S128"/>
    <x v="8"/>
    <n v="0.15409926300000001"/>
  </r>
  <r>
    <n v="2011"/>
    <n v="4"/>
    <x v="35"/>
    <x v="1"/>
    <s v="S2"/>
    <x v="10"/>
    <x v="4"/>
    <s v="S13"/>
    <x v="7"/>
    <n v="12.893866557999999"/>
  </r>
  <r>
    <n v="2011"/>
    <n v="4"/>
    <x v="35"/>
    <x v="1"/>
    <s v="S2"/>
    <x v="10"/>
    <x v="5"/>
    <s v="S11"/>
    <x v="5"/>
    <n v="859.90131578741318"/>
  </r>
  <r>
    <n v="2011"/>
    <n v="4"/>
    <x v="35"/>
    <x v="1"/>
    <s v="S2"/>
    <x v="10"/>
    <x v="5"/>
    <s v="S122"/>
    <x v="2"/>
    <n v="121.71801097100001"/>
  </r>
  <r>
    <n v="2011"/>
    <n v="4"/>
    <x v="35"/>
    <x v="1"/>
    <s v="S2"/>
    <x v="10"/>
    <x v="5"/>
    <s v="S125+S126"/>
    <x v="6"/>
    <n v="4.8497650465868309"/>
  </r>
  <r>
    <n v="2011"/>
    <n v="4"/>
    <x v="35"/>
    <x v="1"/>
    <s v="S2"/>
    <x v="10"/>
    <x v="5"/>
    <s v="S13"/>
    <x v="7"/>
    <n v="31.752270262"/>
  </r>
  <r>
    <n v="2012"/>
    <n v="1"/>
    <x v="36"/>
    <x v="0"/>
    <s v="S11"/>
    <x v="0"/>
    <x v="0"/>
    <s v="S123"/>
    <x v="0"/>
    <n v="3233.9979907619631"/>
  </r>
  <r>
    <n v="2012"/>
    <n v="1"/>
    <x v="36"/>
    <x v="0"/>
    <s v="S11"/>
    <x v="0"/>
    <x v="1"/>
    <s v="S124"/>
    <x v="1"/>
    <n v="2747.0542451480014"/>
  </r>
  <r>
    <n v="2012"/>
    <n v="1"/>
    <x v="36"/>
    <x v="0"/>
    <s v="S11"/>
    <x v="0"/>
    <x v="2"/>
    <s v="S122"/>
    <x v="2"/>
    <n v="26351.347523905351"/>
  </r>
  <r>
    <n v="2012"/>
    <n v="1"/>
    <x v="36"/>
    <x v="0"/>
    <s v="S11"/>
    <x v="0"/>
    <x v="2"/>
    <s v="S2"/>
    <x v="3"/>
    <n v="2647.3990979880991"/>
  </r>
  <r>
    <n v="2012"/>
    <n v="1"/>
    <x v="36"/>
    <x v="0"/>
    <s v="S11"/>
    <x v="0"/>
    <x v="3"/>
    <s v="S121"/>
    <x v="4"/>
    <n v="523.29854410000007"/>
  </r>
  <r>
    <n v="2012"/>
    <n v="1"/>
    <x v="36"/>
    <x v="0"/>
    <s v="S11"/>
    <x v="0"/>
    <x v="4"/>
    <s v="S11"/>
    <x v="5"/>
    <n v="0.80198000000000014"/>
  </r>
  <r>
    <n v="2012"/>
    <n v="1"/>
    <x v="36"/>
    <x v="0"/>
    <s v="S11"/>
    <x v="0"/>
    <x v="4"/>
    <s v="S122"/>
    <x v="2"/>
    <n v="0"/>
  </r>
  <r>
    <n v="2012"/>
    <n v="1"/>
    <x v="36"/>
    <x v="0"/>
    <s v="S11"/>
    <x v="0"/>
    <x v="4"/>
    <s v="S2"/>
    <x v="3"/>
    <n v="4022.2539103230001"/>
  </r>
  <r>
    <n v="2012"/>
    <n v="1"/>
    <x v="36"/>
    <x v="0"/>
    <s v="S11"/>
    <x v="0"/>
    <x v="5"/>
    <s v="S11"/>
    <x v="5"/>
    <n v="1017.140334571644"/>
  </r>
  <r>
    <n v="2012"/>
    <n v="1"/>
    <x v="36"/>
    <x v="0"/>
    <s v="S11"/>
    <x v="0"/>
    <x v="5"/>
    <s v="S121"/>
    <x v="4"/>
    <n v="379.28544842865068"/>
  </r>
  <r>
    <n v="2012"/>
    <n v="1"/>
    <x v="36"/>
    <x v="0"/>
    <s v="S11"/>
    <x v="0"/>
    <x v="5"/>
    <s v="S122"/>
    <x v="2"/>
    <n v="362.66352305636929"/>
  </r>
  <r>
    <n v="2012"/>
    <n v="1"/>
    <x v="36"/>
    <x v="0"/>
    <s v="S11"/>
    <x v="0"/>
    <x v="5"/>
    <s v="S125+S126"/>
    <x v="6"/>
    <n v="379.5476952869351"/>
  </r>
  <r>
    <n v="2012"/>
    <n v="1"/>
    <x v="36"/>
    <x v="0"/>
    <s v="S11"/>
    <x v="0"/>
    <x v="5"/>
    <s v="S13"/>
    <x v="7"/>
    <n v="1.8626451492309571E-12"/>
  </r>
  <r>
    <n v="2012"/>
    <n v="1"/>
    <x v="36"/>
    <x v="0"/>
    <s v="S11"/>
    <x v="0"/>
    <x v="5"/>
    <s v="S2"/>
    <x v="3"/>
    <n v="4083.6891173129998"/>
  </r>
  <r>
    <n v="2012"/>
    <n v="1"/>
    <x v="36"/>
    <x v="0"/>
    <s v="S121"/>
    <x v="1"/>
    <x v="2"/>
    <s v="S2"/>
    <x v="3"/>
    <n v="3069.3227682219999"/>
  </r>
  <r>
    <n v="2012"/>
    <n v="1"/>
    <x v="36"/>
    <x v="0"/>
    <s v="S121"/>
    <x v="1"/>
    <x v="3"/>
    <s v="S2"/>
    <x v="3"/>
    <n v="0.48540999999999995"/>
  </r>
  <r>
    <n v="2012"/>
    <n v="1"/>
    <x v="36"/>
    <x v="0"/>
    <s v="S121"/>
    <x v="1"/>
    <x v="4"/>
    <s v="S122"/>
    <x v="2"/>
    <n v="113.31136999999953"/>
  </r>
  <r>
    <n v="2012"/>
    <n v="1"/>
    <x v="36"/>
    <x v="0"/>
    <s v="S121"/>
    <x v="1"/>
    <x v="4"/>
    <s v="S125+S126"/>
    <x v="6"/>
    <n v="1676.2121999999999"/>
  </r>
  <r>
    <n v="2012"/>
    <n v="1"/>
    <x v="36"/>
    <x v="0"/>
    <s v="S121"/>
    <x v="1"/>
    <x v="4"/>
    <s v="S13"/>
    <x v="7"/>
    <n v="256.52107999999998"/>
  </r>
  <r>
    <n v="2012"/>
    <n v="1"/>
    <x v="36"/>
    <x v="0"/>
    <s v="S121"/>
    <x v="1"/>
    <x v="4"/>
    <s v="S2"/>
    <x v="3"/>
    <n v="7.879150000000009"/>
  </r>
  <r>
    <n v="2012"/>
    <n v="1"/>
    <x v="36"/>
    <x v="0"/>
    <s v="S121"/>
    <x v="1"/>
    <x v="5"/>
    <s v="S2"/>
    <x v="3"/>
    <n v="15686.017350841001"/>
  </r>
  <r>
    <n v="2012"/>
    <n v="1"/>
    <x v="36"/>
    <x v="0"/>
    <s v="S122"/>
    <x v="2"/>
    <x v="0"/>
    <s v="S123"/>
    <x v="0"/>
    <n v="42.306579999999975"/>
  </r>
  <r>
    <n v="2012"/>
    <n v="1"/>
    <x v="36"/>
    <x v="0"/>
    <s v="S122"/>
    <x v="2"/>
    <x v="2"/>
    <s v="S121"/>
    <x v="4"/>
    <n v="3055.74739"/>
  </r>
  <r>
    <n v="2012"/>
    <n v="1"/>
    <x v="36"/>
    <x v="0"/>
    <s v="S122"/>
    <x v="2"/>
    <x v="2"/>
    <s v="S122"/>
    <x v="2"/>
    <n v="4995.7493599999998"/>
  </r>
  <r>
    <n v="2012"/>
    <n v="1"/>
    <x v="36"/>
    <x v="0"/>
    <s v="S122"/>
    <x v="2"/>
    <x v="2"/>
    <s v="S2"/>
    <x v="3"/>
    <n v="2214.1761563200002"/>
  </r>
  <r>
    <n v="2012"/>
    <n v="1"/>
    <x v="36"/>
    <x v="0"/>
    <s v="S122"/>
    <x v="2"/>
    <x v="3"/>
    <s v="S121"/>
    <x v="4"/>
    <n v="1378.8362200000001"/>
  </r>
  <r>
    <n v="2012"/>
    <n v="1"/>
    <x v="36"/>
    <x v="0"/>
    <s v="S122"/>
    <x v="2"/>
    <x v="3"/>
    <s v="S2"/>
    <x v="3"/>
    <n v="155.80039999999997"/>
  </r>
  <r>
    <n v="2012"/>
    <n v="1"/>
    <x v="36"/>
    <x v="0"/>
    <s v="S122"/>
    <x v="2"/>
    <x v="4"/>
    <s v="S11"/>
    <x v="5"/>
    <n v="46973.285056781751"/>
  </r>
  <r>
    <n v="2012"/>
    <n v="1"/>
    <x v="36"/>
    <x v="0"/>
    <s v="S122"/>
    <x v="2"/>
    <x v="4"/>
    <s v="S122"/>
    <x v="2"/>
    <n v="285.36324000000002"/>
  </r>
  <r>
    <n v="2012"/>
    <n v="1"/>
    <x v="36"/>
    <x v="0"/>
    <s v="S122"/>
    <x v="2"/>
    <x v="4"/>
    <s v="S124"/>
    <x v="1"/>
    <n v="225.42268000000001"/>
  </r>
  <r>
    <n v="2012"/>
    <n v="1"/>
    <x v="36"/>
    <x v="0"/>
    <s v="S122"/>
    <x v="2"/>
    <x v="4"/>
    <s v="S125+S126"/>
    <x v="6"/>
    <n v="4631.5068300532002"/>
  </r>
  <r>
    <n v="2012"/>
    <n v="1"/>
    <x v="36"/>
    <x v="0"/>
    <s v="S122"/>
    <x v="2"/>
    <x v="4"/>
    <s v="S128"/>
    <x v="8"/>
    <n v="198.78877668599995"/>
  </r>
  <r>
    <n v="2012"/>
    <n v="1"/>
    <x v="36"/>
    <x v="0"/>
    <s v="S122"/>
    <x v="2"/>
    <x v="4"/>
    <s v="S13"/>
    <x v="7"/>
    <n v="201.77642"/>
  </r>
  <r>
    <n v="2012"/>
    <n v="1"/>
    <x v="36"/>
    <x v="0"/>
    <s v="S122"/>
    <x v="2"/>
    <x v="4"/>
    <s v="S14+S15"/>
    <x v="9"/>
    <n v="36262.224129999995"/>
  </r>
  <r>
    <n v="2012"/>
    <n v="1"/>
    <x v="36"/>
    <x v="0"/>
    <s v="S122"/>
    <x v="2"/>
    <x v="4"/>
    <s v="S2"/>
    <x v="3"/>
    <n v="1855.318496479"/>
  </r>
  <r>
    <n v="2012"/>
    <n v="1"/>
    <x v="36"/>
    <x v="0"/>
    <s v="S122"/>
    <x v="2"/>
    <x v="5"/>
    <s v="S11"/>
    <x v="5"/>
    <n v="355.75714166064296"/>
  </r>
  <r>
    <n v="2012"/>
    <n v="1"/>
    <x v="36"/>
    <x v="0"/>
    <s v="S122"/>
    <x v="2"/>
    <x v="5"/>
    <s v="S121"/>
    <x v="4"/>
    <n v="6446.9308805298133"/>
  </r>
  <r>
    <n v="2012"/>
    <n v="1"/>
    <x v="36"/>
    <x v="0"/>
    <s v="S122"/>
    <x v="2"/>
    <x v="5"/>
    <s v="S122"/>
    <x v="2"/>
    <n v="864.02280579074761"/>
  </r>
  <r>
    <n v="2012"/>
    <n v="1"/>
    <x v="36"/>
    <x v="0"/>
    <s v="S122"/>
    <x v="2"/>
    <x v="5"/>
    <s v="S125+S126"/>
    <x v="6"/>
    <n v="184.17709505228362"/>
  </r>
  <r>
    <n v="2012"/>
    <n v="1"/>
    <x v="36"/>
    <x v="0"/>
    <s v="S122"/>
    <x v="2"/>
    <x v="5"/>
    <s v="S13"/>
    <x v="7"/>
    <n v="1400.7918645688221"/>
  </r>
  <r>
    <n v="2012"/>
    <n v="1"/>
    <x v="36"/>
    <x v="0"/>
    <s v="S122"/>
    <x v="2"/>
    <x v="5"/>
    <s v="S2"/>
    <x v="3"/>
    <n v="87.156710079999954"/>
  </r>
  <r>
    <n v="2012"/>
    <n v="1"/>
    <x v="36"/>
    <x v="0"/>
    <s v="S123"/>
    <x v="3"/>
    <x v="0"/>
    <s v="S2"/>
    <x v="3"/>
    <n v="1.175737"/>
  </r>
  <r>
    <n v="2012"/>
    <n v="1"/>
    <x v="36"/>
    <x v="0"/>
    <s v="S123"/>
    <x v="3"/>
    <x v="2"/>
    <s v="S122"/>
    <x v="2"/>
    <n v="9275.1723164890009"/>
  </r>
  <r>
    <n v="2012"/>
    <n v="1"/>
    <x v="36"/>
    <x v="0"/>
    <s v="S123"/>
    <x v="3"/>
    <x v="2"/>
    <s v="S2"/>
    <x v="3"/>
    <n v="2.5003695000021253E-2"/>
  </r>
  <r>
    <n v="2012"/>
    <n v="1"/>
    <x v="36"/>
    <x v="0"/>
    <s v="S123"/>
    <x v="3"/>
    <x v="5"/>
    <s v="S11"/>
    <x v="5"/>
    <n v="88.911355329000003"/>
  </r>
  <r>
    <n v="2012"/>
    <n v="1"/>
    <x v="36"/>
    <x v="0"/>
    <s v="S123"/>
    <x v="3"/>
    <x v="5"/>
    <s v="S121"/>
    <x v="4"/>
    <n v="450.67503760200003"/>
  </r>
  <r>
    <n v="2012"/>
    <n v="1"/>
    <x v="36"/>
    <x v="0"/>
    <s v="S123"/>
    <x v="3"/>
    <x v="5"/>
    <s v="S122"/>
    <x v="2"/>
    <n v="48.734759961000002"/>
  </r>
  <r>
    <n v="2012"/>
    <n v="1"/>
    <x v="36"/>
    <x v="0"/>
    <s v="S123"/>
    <x v="3"/>
    <x v="5"/>
    <s v="S125+S126"/>
    <x v="6"/>
    <n v="66.59559066700001"/>
  </r>
  <r>
    <n v="2012"/>
    <n v="1"/>
    <x v="36"/>
    <x v="0"/>
    <s v="S123"/>
    <x v="3"/>
    <x v="5"/>
    <s v="S13"/>
    <x v="7"/>
    <n v="11.267935003"/>
  </r>
  <r>
    <n v="2012"/>
    <n v="1"/>
    <x v="36"/>
    <x v="0"/>
    <s v="S123"/>
    <x v="3"/>
    <x v="5"/>
    <s v="S2"/>
    <x v="3"/>
    <n v="14.787123750999999"/>
  </r>
  <r>
    <n v="2012"/>
    <n v="1"/>
    <x v="36"/>
    <x v="0"/>
    <s v="S124"/>
    <x v="4"/>
    <x v="0"/>
    <s v="S123"/>
    <x v="0"/>
    <n v="12.35971"/>
  </r>
  <r>
    <n v="2012"/>
    <n v="1"/>
    <x v="36"/>
    <x v="0"/>
    <s v="S124"/>
    <x v="4"/>
    <x v="1"/>
    <s v="S124"/>
    <x v="1"/>
    <n v="12.155511559999999"/>
  </r>
  <r>
    <n v="2012"/>
    <n v="1"/>
    <x v="36"/>
    <x v="0"/>
    <s v="S124"/>
    <x v="4"/>
    <x v="1"/>
    <s v="S2"/>
    <x v="3"/>
    <n v="1410.0252339600004"/>
  </r>
  <r>
    <n v="2012"/>
    <n v="1"/>
    <x v="36"/>
    <x v="0"/>
    <s v="S124"/>
    <x v="4"/>
    <x v="2"/>
    <s v="S122"/>
    <x v="2"/>
    <n v="1641.4179717170002"/>
  </r>
  <r>
    <n v="2012"/>
    <n v="1"/>
    <x v="36"/>
    <x v="0"/>
    <s v="S124"/>
    <x v="4"/>
    <x v="4"/>
    <s v="S11"/>
    <x v="5"/>
    <n v="6.6409999999999858E-2"/>
  </r>
  <r>
    <n v="2012"/>
    <n v="1"/>
    <x v="36"/>
    <x v="0"/>
    <s v="S124"/>
    <x v="4"/>
    <x v="4"/>
    <s v="S14+S15"/>
    <x v="9"/>
    <n v="9.3324500000000015"/>
  </r>
  <r>
    <n v="2012"/>
    <n v="1"/>
    <x v="36"/>
    <x v="0"/>
    <s v="S124"/>
    <x v="4"/>
    <x v="4"/>
    <s v="S2"/>
    <x v="3"/>
    <n v="0.87133999999999989"/>
  </r>
  <r>
    <n v="2012"/>
    <n v="1"/>
    <x v="36"/>
    <x v="0"/>
    <s v="S124"/>
    <x v="4"/>
    <x v="5"/>
    <s v="S11"/>
    <x v="5"/>
    <n v="520.09972548180315"/>
  </r>
  <r>
    <n v="2012"/>
    <n v="1"/>
    <x v="36"/>
    <x v="0"/>
    <s v="S124"/>
    <x v="4"/>
    <x v="5"/>
    <s v="S121"/>
    <x v="4"/>
    <n v="324.75123854780634"/>
  </r>
  <r>
    <n v="2012"/>
    <n v="1"/>
    <x v="36"/>
    <x v="0"/>
    <s v="S124"/>
    <x v="4"/>
    <x v="5"/>
    <s v="S122"/>
    <x v="2"/>
    <n v="1503.6661301712036"/>
  </r>
  <r>
    <n v="2012"/>
    <n v="1"/>
    <x v="36"/>
    <x v="0"/>
    <s v="S124"/>
    <x v="4"/>
    <x v="5"/>
    <s v="S124"/>
    <x v="1"/>
    <n v="0"/>
  </r>
  <r>
    <n v="2012"/>
    <n v="1"/>
    <x v="36"/>
    <x v="0"/>
    <s v="S124"/>
    <x v="4"/>
    <x v="5"/>
    <s v="S125+S126"/>
    <x v="6"/>
    <n v="384.41332244618712"/>
  </r>
  <r>
    <n v="2012"/>
    <n v="1"/>
    <x v="36"/>
    <x v="0"/>
    <s v="S124"/>
    <x v="4"/>
    <x v="5"/>
    <s v="S13"/>
    <x v="7"/>
    <n v="219.76182533800002"/>
  </r>
  <r>
    <n v="2012"/>
    <n v="1"/>
    <x v="36"/>
    <x v="0"/>
    <s v="S124"/>
    <x v="4"/>
    <x v="5"/>
    <s v="S2"/>
    <x v="3"/>
    <n v="1203.5973885349999"/>
  </r>
  <r>
    <n v="2012"/>
    <n v="1"/>
    <x v="36"/>
    <x v="0"/>
    <s v="S125+S126"/>
    <x v="5"/>
    <x v="0"/>
    <s v="S123"/>
    <x v="0"/>
    <n v="1139.8498828040338"/>
  </r>
  <r>
    <n v="2012"/>
    <n v="1"/>
    <x v="36"/>
    <x v="0"/>
    <s v="S125+S126"/>
    <x v="5"/>
    <x v="0"/>
    <s v="S2"/>
    <x v="3"/>
    <n v="44.103032400000004"/>
  </r>
  <r>
    <n v="2012"/>
    <n v="1"/>
    <x v="36"/>
    <x v="0"/>
    <s v="S125+S126"/>
    <x v="5"/>
    <x v="1"/>
    <s v="S124"/>
    <x v="1"/>
    <n v="741.21413699999994"/>
  </r>
  <r>
    <n v="2012"/>
    <n v="1"/>
    <x v="36"/>
    <x v="0"/>
    <s v="S125+S126"/>
    <x v="5"/>
    <x v="1"/>
    <s v="S2"/>
    <x v="3"/>
    <n v="34.458730299999999"/>
  </r>
  <r>
    <n v="2012"/>
    <n v="1"/>
    <x v="36"/>
    <x v="0"/>
    <s v="S125+S126"/>
    <x v="5"/>
    <x v="2"/>
    <s v="S122"/>
    <x v="2"/>
    <n v="4049.479818444102"/>
  </r>
  <r>
    <n v="2012"/>
    <n v="1"/>
    <x v="36"/>
    <x v="0"/>
    <s v="S125+S126"/>
    <x v="5"/>
    <x v="2"/>
    <s v="S2"/>
    <x v="3"/>
    <n v="701.63549871199996"/>
  </r>
  <r>
    <n v="2012"/>
    <n v="1"/>
    <x v="36"/>
    <x v="0"/>
    <s v="S125+S126"/>
    <x v="5"/>
    <x v="3"/>
    <s v="S121"/>
    <x v="4"/>
    <n v="67.584345935583997"/>
  </r>
  <r>
    <n v="2012"/>
    <n v="1"/>
    <x v="36"/>
    <x v="0"/>
    <s v="S125+S126"/>
    <x v="5"/>
    <x v="3"/>
    <s v="S2"/>
    <x v="3"/>
    <n v="42.6845845"/>
  </r>
  <r>
    <n v="2012"/>
    <n v="1"/>
    <x v="36"/>
    <x v="0"/>
    <s v="S125+S126"/>
    <x v="5"/>
    <x v="4"/>
    <s v="S11"/>
    <x v="5"/>
    <n v="720.51470613313518"/>
  </r>
  <r>
    <n v="2012"/>
    <n v="1"/>
    <x v="36"/>
    <x v="0"/>
    <s v="S125+S126"/>
    <x v="5"/>
    <x v="4"/>
    <s v="S125+S126"/>
    <x v="6"/>
    <n v="0"/>
  </r>
  <r>
    <n v="2012"/>
    <n v="1"/>
    <x v="36"/>
    <x v="0"/>
    <s v="S125+S126"/>
    <x v="5"/>
    <x v="4"/>
    <s v="S14+S15"/>
    <x v="9"/>
    <n v="2724.2341658999999"/>
  </r>
  <r>
    <n v="2012"/>
    <n v="1"/>
    <x v="36"/>
    <x v="0"/>
    <s v="S125+S126"/>
    <x v="5"/>
    <x v="5"/>
    <s v="S11"/>
    <x v="5"/>
    <n v="167.51692033741159"/>
  </r>
  <r>
    <n v="2012"/>
    <n v="1"/>
    <x v="36"/>
    <x v="0"/>
    <s v="S125+S126"/>
    <x v="5"/>
    <x v="5"/>
    <s v="S121"/>
    <x v="4"/>
    <n v="248.80855279217084"/>
  </r>
  <r>
    <n v="2012"/>
    <n v="1"/>
    <x v="36"/>
    <x v="0"/>
    <s v="S125+S126"/>
    <x v="5"/>
    <x v="5"/>
    <s v="S122"/>
    <x v="2"/>
    <n v="193.44522182084475"/>
  </r>
  <r>
    <n v="2012"/>
    <n v="1"/>
    <x v="36"/>
    <x v="0"/>
    <s v="S125+S126"/>
    <x v="5"/>
    <x v="5"/>
    <s v="S125+S126"/>
    <x v="6"/>
    <n v="98.346465524778395"/>
  </r>
  <r>
    <n v="2012"/>
    <n v="1"/>
    <x v="36"/>
    <x v="0"/>
    <s v="S125+S126"/>
    <x v="5"/>
    <x v="5"/>
    <s v="S13"/>
    <x v="7"/>
    <n v="60.028877129278541"/>
  </r>
  <r>
    <n v="2012"/>
    <n v="1"/>
    <x v="36"/>
    <x v="0"/>
    <s v="S125+S126"/>
    <x v="5"/>
    <x v="5"/>
    <s v="S2"/>
    <x v="3"/>
    <n v="4.3739800000000004"/>
  </r>
  <r>
    <n v="2012"/>
    <n v="1"/>
    <x v="36"/>
    <x v="0"/>
    <s v="S128"/>
    <x v="6"/>
    <x v="0"/>
    <s v="S123"/>
    <x v="0"/>
    <n v="167.65011999999999"/>
  </r>
  <r>
    <n v="2012"/>
    <n v="1"/>
    <x v="36"/>
    <x v="0"/>
    <s v="S128"/>
    <x v="6"/>
    <x v="0"/>
    <s v="S2"/>
    <x v="3"/>
    <n v="9.5816000000000017"/>
  </r>
  <r>
    <n v="2012"/>
    <n v="1"/>
    <x v="36"/>
    <x v="0"/>
    <s v="S128"/>
    <x v="6"/>
    <x v="1"/>
    <s v="S124"/>
    <x v="1"/>
    <n v="1166.5662"/>
  </r>
  <r>
    <n v="2012"/>
    <n v="1"/>
    <x v="36"/>
    <x v="0"/>
    <s v="S128"/>
    <x v="6"/>
    <x v="1"/>
    <s v="S2"/>
    <x v="3"/>
    <n v="212.96782000000005"/>
  </r>
  <r>
    <n v="2012"/>
    <n v="1"/>
    <x v="36"/>
    <x v="0"/>
    <s v="S128"/>
    <x v="6"/>
    <x v="2"/>
    <s v="S122"/>
    <x v="2"/>
    <n v="1070.4770800000001"/>
  </r>
  <r>
    <n v="2012"/>
    <n v="1"/>
    <x v="36"/>
    <x v="0"/>
    <s v="S128"/>
    <x v="6"/>
    <x v="2"/>
    <s v="S2"/>
    <x v="3"/>
    <n v="11.303367998999994"/>
  </r>
  <r>
    <n v="2012"/>
    <n v="1"/>
    <x v="36"/>
    <x v="0"/>
    <s v="S128"/>
    <x v="6"/>
    <x v="3"/>
    <s v="S121"/>
    <x v="4"/>
    <n v="16.25403"/>
  </r>
  <r>
    <n v="2012"/>
    <n v="1"/>
    <x v="36"/>
    <x v="0"/>
    <s v="S128"/>
    <x v="6"/>
    <x v="4"/>
    <s v="S11"/>
    <x v="5"/>
    <n v="1539.7047400000001"/>
  </r>
  <r>
    <n v="2012"/>
    <n v="1"/>
    <x v="36"/>
    <x v="0"/>
    <s v="S128"/>
    <x v="6"/>
    <x v="4"/>
    <s v="S125+S126"/>
    <x v="6"/>
    <n v="0"/>
  </r>
  <r>
    <n v="2012"/>
    <n v="1"/>
    <x v="36"/>
    <x v="0"/>
    <s v="S128"/>
    <x v="6"/>
    <x v="4"/>
    <s v="S14+S15"/>
    <x v="9"/>
    <n v="2308.31376"/>
  </r>
  <r>
    <n v="2012"/>
    <n v="1"/>
    <x v="36"/>
    <x v="0"/>
    <s v="S128"/>
    <x v="6"/>
    <x v="5"/>
    <s v="S11"/>
    <x v="5"/>
    <n v="6478.1800671800856"/>
  </r>
  <r>
    <n v="2012"/>
    <n v="1"/>
    <x v="36"/>
    <x v="0"/>
    <s v="S128"/>
    <x v="6"/>
    <x v="5"/>
    <s v="S121"/>
    <x v="4"/>
    <n v="246.184583261"/>
  </r>
  <r>
    <n v="2012"/>
    <n v="1"/>
    <x v="36"/>
    <x v="0"/>
    <s v="S128"/>
    <x v="6"/>
    <x v="5"/>
    <s v="S122"/>
    <x v="2"/>
    <n v="4195.9445487639996"/>
  </r>
  <r>
    <n v="2012"/>
    <n v="1"/>
    <x v="36"/>
    <x v="0"/>
    <s v="S128"/>
    <x v="6"/>
    <x v="5"/>
    <s v="S125+S126"/>
    <x v="6"/>
    <n v="1061.4779382789138"/>
  </r>
  <r>
    <n v="2012"/>
    <n v="1"/>
    <x v="36"/>
    <x v="0"/>
    <s v="S128"/>
    <x v="6"/>
    <x v="5"/>
    <s v="S13"/>
    <x v="7"/>
    <n v="1217.117718471"/>
  </r>
  <r>
    <n v="2012"/>
    <n v="1"/>
    <x v="36"/>
    <x v="0"/>
    <s v="S128"/>
    <x v="6"/>
    <x v="5"/>
    <s v="S2"/>
    <x v="3"/>
    <n v="1417.9449562290004"/>
  </r>
  <r>
    <n v="2012"/>
    <n v="1"/>
    <x v="36"/>
    <x v="0"/>
    <s v="S129"/>
    <x v="7"/>
    <x v="1"/>
    <s v="S124"/>
    <x v="1"/>
    <n v="3287.6591600579995"/>
  </r>
  <r>
    <n v="2012"/>
    <n v="1"/>
    <x v="36"/>
    <x v="0"/>
    <s v="S129"/>
    <x v="7"/>
    <x v="1"/>
    <s v="S2"/>
    <x v="3"/>
    <n v="22282.953100000002"/>
  </r>
  <r>
    <n v="2012"/>
    <n v="1"/>
    <x v="36"/>
    <x v="0"/>
    <s v="S129"/>
    <x v="7"/>
    <x v="2"/>
    <s v="S122"/>
    <x v="2"/>
    <n v="4792.5728905259984"/>
  </r>
  <r>
    <n v="2012"/>
    <n v="1"/>
    <x v="36"/>
    <x v="0"/>
    <s v="S129"/>
    <x v="7"/>
    <x v="2"/>
    <s v="S2"/>
    <x v="3"/>
    <n v="37.710589473999981"/>
  </r>
  <r>
    <n v="2012"/>
    <n v="1"/>
    <x v="36"/>
    <x v="0"/>
    <s v="S129"/>
    <x v="7"/>
    <x v="5"/>
    <s v="S11"/>
    <x v="5"/>
    <n v="5821.6196217511279"/>
  </r>
  <r>
    <n v="2012"/>
    <n v="1"/>
    <x v="36"/>
    <x v="0"/>
    <s v="S129"/>
    <x v="7"/>
    <x v="5"/>
    <s v="S121"/>
    <x v="4"/>
    <n v="6163.2279100000014"/>
  </r>
  <r>
    <n v="2012"/>
    <n v="1"/>
    <x v="36"/>
    <x v="0"/>
    <s v="S129"/>
    <x v="7"/>
    <x v="5"/>
    <s v="S122"/>
    <x v="2"/>
    <n v="8316.8698300000015"/>
  </r>
  <r>
    <n v="2012"/>
    <n v="1"/>
    <x v="36"/>
    <x v="0"/>
    <s v="S129"/>
    <x v="7"/>
    <x v="5"/>
    <s v="S125+S126"/>
    <x v="6"/>
    <n v="1055.4633875038714"/>
  </r>
  <r>
    <n v="2012"/>
    <n v="1"/>
    <x v="36"/>
    <x v="0"/>
    <s v="S129"/>
    <x v="7"/>
    <x v="5"/>
    <s v="S13"/>
    <x v="7"/>
    <n v="10032.8195"/>
  </r>
  <r>
    <n v="2012"/>
    <n v="1"/>
    <x v="36"/>
    <x v="0"/>
    <s v="S129"/>
    <x v="7"/>
    <x v="5"/>
    <s v="S2"/>
    <x v="3"/>
    <n v="362.55268074500003"/>
  </r>
  <r>
    <n v="2012"/>
    <n v="1"/>
    <x v="36"/>
    <x v="0"/>
    <s v="S13"/>
    <x v="8"/>
    <x v="0"/>
    <s v="S123"/>
    <x v="0"/>
    <n v="495.45817127600003"/>
  </r>
  <r>
    <n v="2012"/>
    <n v="1"/>
    <x v="36"/>
    <x v="0"/>
    <s v="S13"/>
    <x v="8"/>
    <x v="0"/>
    <s v="S2"/>
    <x v="3"/>
    <n v="338.18051971400001"/>
  </r>
  <r>
    <n v="2012"/>
    <n v="1"/>
    <x v="36"/>
    <x v="0"/>
    <s v="S13"/>
    <x v="8"/>
    <x v="2"/>
    <s v="S121"/>
    <x v="4"/>
    <n v="277.97273000000001"/>
  </r>
  <r>
    <n v="2012"/>
    <n v="1"/>
    <x v="36"/>
    <x v="0"/>
    <s v="S13"/>
    <x v="8"/>
    <x v="2"/>
    <s v="S122"/>
    <x v="2"/>
    <n v="4554.2192349039997"/>
  </r>
  <r>
    <n v="2012"/>
    <n v="1"/>
    <x v="36"/>
    <x v="0"/>
    <s v="S13"/>
    <x v="8"/>
    <x v="2"/>
    <s v="S2"/>
    <x v="3"/>
    <n v="1381.7474729270004"/>
  </r>
  <r>
    <n v="2012"/>
    <n v="1"/>
    <x v="36"/>
    <x v="0"/>
    <s v="S13"/>
    <x v="8"/>
    <x v="3"/>
    <s v="S121"/>
    <x v="4"/>
    <n v="1488.5964708390002"/>
  </r>
  <r>
    <n v="2012"/>
    <n v="1"/>
    <x v="36"/>
    <x v="0"/>
    <s v="S13"/>
    <x v="8"/>
    <x v="4"/>
    <s v="S11"/>
    <x v="5"/>
    <n v="491.65770999999978"/>
  </r>
  <r>
    <n v="2012"/>
    <n v="1"/>
    <x v="36"/>
    <x v="0"/>
    <s v="S13"/>
    <x v="8"/>
    <x v="4"/>
    <s v="S121"/>
    <x v="4"/>
    <n v="66.233840000000015"/>
  </r>
  <r>
    <n v="2012"/>
    <n v="1"/>
    <x v="36"/>
    <x v="0"/>
    <s v="S13"/>
    <x v="8"/>
    <x v="4"/>
    <s v="S122"/>
    <x v="2"/>
    <n v="1122.1974299999999"/>
  </r>
  <r>
    <n v="2012"/>
    <n v="1"/>
    <x v="36"/>
    <x v="0"/>
    <s v="S13"/>
    <x v="8"/>
    <x v="4"/>
    <s v="S14+S15"/>
    <x v="9"/>
    <n v="937.84336156090012"/>
  </r>
  <r>
    <n v="2012"/>
    <n v="1"/>
    <x v="36"/>
    <x v="0"/>
    <s v="S13"/>
    <x v="8"/>
    <x v="5"/>
    <s v="S11"/>
    <x v="5"/>
    <n v="65.816277627999995"/>
  </r>
  <r>
    <n v="2012"/>
    <n v="1"/>
    <x v="36"/>
    <x v="0"/>
    <s v="S13"/>
    <x v="8"/>
    <x v="5"/>
    <s v="S121"/>
    <x v="4"/>
    <n v="1398.559833863"/>
  </r>
  <r>
    <n v="2012"/>
    <n v="1"/>
    <x v="36"/>
    <x v="0"/>
    <s v="S13"/>
    <x v="8"/>
    <x v="5"/>
    <s v="S122"/>
    <x v="2"/>
    <n v="109.232683826"/>
  </r>
  <r>
    <n v="2012"/>
    <n v="1"/>
    <x v="36"/>
    <x v="0"/>
    <s v="S13"/>
    <x v="8"/>
    <x v="5"/>
    <s v="S13"/>
    <x v="7"/>
    <n v="14.968238036000001"/>
  </r>
  <r>
    <n v="2012"/>
    <n v="1"/>
    <x v="36"/>
    <x v="0"/>
    <s v="S13"/>
    <x v="8"/>
    <x v="5"/>
    <s v="S2"/>
    <x v="3"/>
    <n v="10179.784478299001"/>
  </r>
  <r>
    <n v="2012"/>
    <n v="1"/>
    <x v="36"/>
    <x v="0"/>
    <s v="S14+S15"/>
    <x v="9"/>
    <x v="0"/>
    <s v="S123"/>
    <x v="0"/>
    <n v="4357.7456556810002"/>
  </r>
  <r>
    <n v="2012"/>
    <n v="1"/>
    <x v="36"/>
    <x v="0"/>
    <s v="S14+S15"/>
    <x v="9"/>
    <x v="1"/>
    <s v="S124"/>
    <x v="1"/>
    <n v="4305.5987615599988"/>
  </r>
  <r>
    <n v="2012"/>
    <n v="1"/>
    <x v="36"/>
    <x v="0"/>
    <s v="S14+S15"/>
    <x v="9"/>
    <x v="2"/>
    <s v="S122"/>
    <x v="2"/>
    <n v="18544.299131029999"/>
  </r>
  <r>
    <n v="2012"/>
    <n v="1"/>
    <x v="36"/>
    <x v="0"/>
    <s v="S14+S15"/>
    <x v="9"/>
    <x v="2"/>
    <s v="S2"/>
    <x v="3"/>
    <n v="735.96573510489986"/>
  </r>
  <r>
    <n v="2012"/>
    <n v="1"/>
    <x v="36"/>
    <x v="0"/>
    <s v="S14+S15"/>
    <x v="9"/>
    <x v="3"/>
    <s v="S121"/>
    <x v="4"/>
    <n v="1648.3246391254154"/>
  </r>
  <r>
    <n v="2012"/>
    <n v="1"/>
    <x v="36"/>
    <x v="0"/>
    <s v="S14+S15"/>
    <x v="9"/>
    <x v="5"/>
    <s v="S11"/>
    <x v="5"/>
    <n v="19.733182461788324"/>
  </r>
  <r>
    <n v="2012"/>
    <n v="1"/>
    <x v="36"/>
    <x v="0"/>
    <s v="S14+S15"/>
    <x v="9"/>
    <x v="5"/>
    <s v="S121"/>
    <x v="4"/>
    <n v="0"/>
  </r>
  <r>
    <n v="2012"/>
    <n v="1"/>
    <x v="36"/>
    <x v="0"/>
    <s v="S14+S15"/>
    <x v="9"/>
    <x v="5"/>
    <s v="S125+S126"/>
    <x v="6"/>
    <n v="1.7469635067806009"/>
  </r>
  <r>
    <n v="2012"/>
    <n v="1"/>
    <x v="36"/>
    <x v="0"/>
    <s v="S14+S15"/>
    <x v="9"/>
    <x v="5"/>
    <s v="S2"/>
    <x v="3"/>
    <n v="163.935764183"/>
  </r>
  <r>
    <n v="2012"/>
    <n v="1"/>
    <x v="36"/>
    <x v="0"/>
    <s v="S2"/>
    <x v="10"/>
    <x v="0"/>
    <s v="S123"/>
    <x v="0"/>
    <n v="445.25818322099997"/>
  </r>
  <r>
    <n v="2012"/>
    <n v="1"/>
    <x v="36"/>
    <x v="0"/>
    <s v="S2"/>
    <x v="10"/>
    <x v="0"/>
    <s v="S124"/>
    <x v="1"/>
    <n v="6.7916516854893418E-13"/>
  </r>
  <r>
    <n v="2012"/>
    <n v="1"/>
    <x v="36"/>
    <x v="0"/>
    <s v="S2"/>
    <x v="10"/>
    <x v="1"/>
    <s v="S124"/>
    <x v="1"/>
    <n v="348.28380307499992"/>
  </r>
  <r>
    <n v="2012"/>
    <n v="1"/>
    <x v="36"/>
    <x v="0"/>
    <s v="S2"/>
    <x v="10"/>
    <x v="2"/>
    <s v="S121"/>
    <x v="4"/>
    <n v="46.068219999999997"/>
  </r>
  <r>
    <n v="2012"/>
    <n v="1"/>
    <x v="36"/>
    <x v="0"/>
    <s v="S2"/>
    <x v="10"/>
    <x v="2"/>
    <s v="S122"/>
    <x v="2"/>
    <n v="398.54737684000003"/>
  </r>
  <r>
    <n v="2012"/>
    <n v="1"/>
    <x v="36"/>
    <x v="0"/>
    <s v="S2"/>
    <x v="10"/>
    <x v="4"/>
    <s v="S11"/>
    <x v="5"/>
    <n v="19799.403579882008"/>
  </r>
  <r>
    <n v="2012"/>
    <n v="1"/>
    <x v="36"/>
    <x v="0"/>
    <s v="S2"/>
    <x v="10"/>
    <x v="4"/>
    <s v="S121"/>
    <x v="4"/>
    <n v="624.50168999999994"/>
  </r>
  <r>
    <n v="2012"/>
    <n v="1"/>
    <x v="36"/>
    <x v="0"/>
    <s v="S2"/>
    <x v="10"/>
    <x v="4"/>
    <s v="S122"/>
    <x v="2"/>
    <n v="8047.1698989790002"/>
  </r>
  <r>
    <n v="2012"/>
    <n v="1"/>
    <x v="36"/>
    <x v="0"/>
    <s v="S2"/>
    <x v="10"/>
    <x v="4"/>
    <s v="S125+S126"/>
    <x v="6"/>
    <n v="1712.8403829030001"/>
  </r>
  <r>
    <n v="2012"/>
    <n v="1"/>
    <x v="36"/>
    <x v="0"/>
    <s v="S2"/>
    <x v="10"/>
    <x v="4"/>
    <s v="S128"/>
    <x v="8"/>
    <n v="16.478733313999999"/>
  </r>
  <r>
    <n v="2012"/>
    <n v="1"/>
    <x v="36"/>
    <x v="0"/>
    <s v="S2"/>
    <x v="10"/>
    <x v="4"/>
    <s v="S13"/>
    <x v="7"/>
    <n v="469.50518352899996"/>
  </r>
  <r>
    <n v="2012"/>
    <n v="1"/>
    <x v="36"/>
    <x v="0"/>
    <s v="S2"/>
    <x v="10"/>
    <x v="5"/>
    <s v="S11"/>
    <x v="5"/>
    <n v="7723.0990470461466"/>
  </r>
  <r>
    <n v="2012"/>
    <n v="1"/>
    <x v="36"/>
    <x v="0"/>
    <s v="S2"/>
    <x v="10"/>
    <x v="5"/>
    <s v="S121"/>
    <x v="4"/>
    <n v="408.00698393900001"/>
  </r>
  <r>
    <n v="2012"/>
    <n v="1"/>
    <x v="36"/>
    <x v="0"/>
    <s v="S2"/>
    <x v="10"/>
    <x v="5"/>
    <s v="S122"/>
    <x v="2"/>
    <n v="3329.8904616970003"/>
  </r>
  <r>
    <n v="2012"/>
    <n v="1"/>
    <x v="36"/>
    <x v="0"/>
    <s v="S2"/>
    <x v="10"/>
    <x v="5"/>
    <s v="S125+S126"/>
    <x v="6"/>
    <n v="934.89448389085362"/>
  </r>
  <r>
    <n v="2012"/>
    <n v="1"/>
    <x v="36"/>
    <x v="0"/>
    <s v="S2"/>
    <x v="10"/>
    <x v="5"/>
    <s v="S13"/>
    <x v="7"/>
    <n v="2485.1103811959997"/>
  </r>
  <r>
    <n v="2012"/>
    <n v="1"/>
    <x v="36"/>
    <x v="1"/>
    <s v="S11"/>
    <x v="0"/>
    <x v="0"/>
    <s v="S123"/>
    <x v="0"/>
    <n v="-42.364367615735652"/>
  </r>
  <r>
    <n v="2012"/>
    <n v="1"/>
    <x v="36"/>
    <x v="1"/>
    <s v="S11"/>
    <x v="0"/>
    <x v="1"/>
    <s v="S124"/>
    <x v="1"/>
    <n v="140.07166656157827"/>
  </r>
  <r>
    <n v="2012"/>
    <n v="1"/>
    <x v="36"/>
    <x v="1"/>
    <s v="S11"/>
    <x v="0"/>
    <x v="2"/>
    <s v="S122"/>
    <x v="2"/>
    <n v="-116.55285264237921"/>
  </r>
  <r>
    <n v="2012"/>
    <n v="1"/>
    <x v="36"/>
    <x v="1"/>
    <s v="S11"/>
    <x v="0"/>
    <x v="2"/>
    <s v="S2"/>
    <x v="3"/>
    <n v="-301.2833960721"/>
  </r>
  <r>
    <n v="2012"/>
    <n v="1"/>
    <x v="36"/>
    <x v="1"/>
    <s v="S11"/>
    <x v="0"/>
    <x v="3"/>
    <s v="S121"/>
    <x v="4"/>
    <n v="9.6950740999999994"/>
  </r>
  <r>
    <n v="2012"/>
    <n v="1"/>
    <x v="36"/>
    <x v="1"/>
    <s v="S11"/>
    <x v="0"/>
    <x v="4"/>
    <s v="S11"/>
    <x v="5"/>
    <n v="2.5360000000000001E-2"/>
  </r>
  <r>
    <n v="2012"/>
    <n v="1"/>
    <x v="36"/>
    <x v="1"/>
    <s v="S11"/>
    <x v="0"/>
    <x v="4"/>
    <s v="S122"/>
    <x v="2"/>
    <n v="0"/>
  </r>
  <r>
    <n v="2012"/>
    <n v="1"/>
    <x v="36"/>
    <x v="1"/>
    <s v="S11"/>
    <x v="0"/>
    <x v="4"/>
    <s v="S2"/>
    <x v="3"/>
    <n v="524.74603446899994"/>
  </r>
  <r>
    <n v="2012"/>
    <n v="1"/>
    <x v="36"/>
    <x v="1"/>
    <s v="S11"/>
    <x v="0"/>
    <x v="5"/>
    <s v="S11"/>
    <x v="5"/>
    <n v="26.69559212264998"/>
  </r>
  <r>
    <n v="2012"/>
    <n v="1"/>
    <x v="36"/>
    <x v="1"/>
    <s v="S11"/>
    <x v="0"/>
    <x v="5"/>
    <s v="S121"/>
    <x v="4"/>
    <n v="70.831184548158177"/>
  </r>
  <r>
    <n v="2012"/>
    <n v="1"/>
    <x v="36"/>
    <x v="1"/>
    <s v="S11"/>
    <x v="0"/>
    <x v="5"/>
    <s v="S122"/>
    <x v="2"/>
    <n v="26.995229862147362"/>
  </r>
  <r>
    <n v="2012"/>
    <n v="1"/>
    <x v="36"/>
    <x v="1"/>
    <s v="S11"/>
    <x v="0"/>
    <x v="5"/>
    <s v="S125+S126"/>
    <x v="6"/>
    <n v="7.9024627126028699"/>
  </r>
  <r>
    <n v="2012"/>
    <n v="1"/>
    <x v="36"/>
    <x v="1"/>
    <s v="S11"/>
    <x v="0"/>
    <x v="5"/>
    <s v="S13"/>
    <x v="7"/>
    <n v="-8.4818079792224381"/>
  </r>
  <r>
    <n v="2012"/>
    <n v="1"/>
    <x v="36"/>
    <x v="1"/>
    <s v="S11"/>
    <x v="0"/>
    <x v="5"/>
    <s v="S2"/>
    <x v="3"/>
    <n v="37.415656770000005"/>
  </r>
  <r>
    <n v="2012"/>
    <n v="1"/>
    <x v="36"/>
    <x v="1"/>
    <s v="S121"/>
    <x v="1"/>
    <x v="2"/>
    <s v="S2"/>
    <x v="3"/>
    <n v="-1429.6474376649999"/>
  </r>
  <r>
    <n v="2012"/>
    <n v="1"/>
    <x v="36"/>
    <x v="1"/>
    <s v="S121"/>
    <x v="1"/>
    <x v="3"/>
    <s v="S2"/>
    <x v="3"/>
    <n v="-6.3439999999999996E-2"/>
  </r>
  <r>
    <n v="2012"/>
    <n v="1"/>
    <x v="36"/>
    <x v="1"/>
    <s v="S121"/>
    <x v="1"/>
    <x v="4"/>
    <s v="S122"/>
    <x v="2"/>
    <n v="-838.36310000000003"/>
  </r>
  <r>
    <n v="2012"/>
    <n v="1"/>
    <x v="36"/>
    <x v="1"/>
    <s v="S121"/>
    <x v="1"/>
    <x v="4"/>
    <s v="S125+S126"/>
    <x v="6"/>
    <n v="36.802800000000005"/>
  </r>
  <r>
    <n v="2012"/>
    <n v="1"/>
    <x v="36"/>
    <x v="1"/>
    <s v="S121"/>
    <x v="1"/>
    <x v="4"/>
    <s v="S13"/>
    <x v="7"/>
    <n v="2.7262399999999998"/>
  </r>
  <r>
    <n v="2012"/>
    <n v="1"/>
    <x v="36"/>
    <x v="1"/>
    <s v="S121"/>
    <x v="1"/>
    <x v="4"/>
    <s v="S2"/>
    <x v="3"/>
    <n v="-9.1858500000000003"/>
  </r>
  <r>
    <n v="2012"/>
    <n v="1"/>
    <x v="36"/>
    <x v="1"/>
    <s v="S121"/>
    <x v="1"/>
    <x v="5"/>
    <s v="S2"/>
    <x v="3"/>
    <n v="48.22802192999999"/>
  </r>
  <r>
    <n v="2012"/>
    <n v="1"/>
    <x v="36"/>
    <x v="1"/>
    <s v="S122"/>
    <x v="2"/>
    <x v="0"/>
    <s v="S123"/>
    <x v="0"/>
    <n v="-115.58159495822807"/>
  </r>
  <r>
    <n v="2012"/>
    <n v="1"/>
    <x v="36"/>
    <x v="1"/>
    <s v="S122"/>
    <x v="2"/>
    <x v="2"/>
    <s v="S121"/>
    <x v="4"/>
    <n v="-4028.8700800000001"/>
  </r>
  <r>
    <n v="2012"/>
    <n v="1"/>
    <x v="36"/>
    <x v="1"/>
    <s v="S122"/>
    <x v="2"/>
    <x v="2"/>
    <s v="S122"/>
    <x v="2"/>
    <n v="-110.96880999999995"/>
  </r>
  <r>
    <n v="2012"/>
    <n v="1"/>
    <x v="36"/>
    <x v="1"/>
    <s v="S122"/>
    <x v="2"/>
    <x v="2"/>
    <s v="S2"/>
    <x v="3"/>
    <n v="415.20217493199993"/>
  </r>
  <r>
    <n v="2012"/>
    <n v="1"/>
    <x v="36"/>
    <x v="1"/>
    <s v="S122"/>
    <x v="2"/>
    <x v="3"/>
    <s v="S121"/>
    <x v="4"/>
    <n v="1.8943500000000009"/>
  </r>
  <r>
    <n v="2012"/>
    <n v="1"/>
    <x v="36"/>
    <x v="1"/>
    <s v="S122"/>
    <x v="2"/>
    <x v="3"/>
    <s v="S2"/>
    <x v="3"/>
    <n v="27.002230000000001"/>
  </r>
  <r>
    <n v="2012"/>
    <n v="1"/>
    <x v="36"/>
    <x v="1"/>
    <s v="S122"/>
    <x v="2"/>
    <x v="4"/>
    <s v="S11"/>
    <x v="5"/>
    <n v="1677.6699090189909"/>
  </r>
  <r>
    <n v="2012"/>
    <n v="1"/>
    <x v="36"/>
    <x v="1"/>
    <s v="S122"/>
    <x v="2"/>
    <x v="4"/>
    <s v="S122"/>
    <x v="2"/>
    <n v="45.305710000000005"/>
  </r>
  <r>
    <n v="2012"/>
    <n v="1"/>
    <x v="36"/>
    <x v="1"/>
    <s v="S122"/>
    <x v="2"/>
    <x v="4"/>
    <s v="S124"/>
    <x v="1"/>
    <n v="30.15354"/>
  </r>
  <r>
    <n v="2012"/>
    <n v="1"/>
    <x v="36"/>
    <x v="1"/>
    <s v="S122"/>
    <x v="2"/>
    <x v="4"/>
    <s v="S125+S126"/>
    <x v="6"/>
    <n v="48.147108571007607"/>
  </r>
  <r>
    <n v="2012"/>
    <n v="1"/>
    <x v="36"/>
    <x v="1"/>
    <s v="S122"/>
    <x v="2"/>
    <x v="4"/>
    <s v="S128"/>
    <x v="8"/>
    <n v="-38.946190370000004"/>
  </r>
  <r>
    <n v="2012"/>
    <n v="1"/>
    <x v="36"/>
    <x v="1"/>
    <s v="S122"/>
    <x v="2"/>
    <x v="4"/>
    <s v="S13"/>
    <x v="7"/>
    <n v="-5.6036699999999957"/>
  </r>
  <r>
    <n v="2012"/>
    <n v="1"/>
    <x v="36"/>
    <x v="1"/>
    <s v="S122"/>
    <x v="2"/>
    <x v="4"/>
    <s v="S14+S15"/>
    <x v="9"/>
    <n v="1166.7628300000001"/>
  </r>
  <r>
    <n v="2012"/>
    <n v="1"/>
    <x v="36"/>
    <x v="1"/>
    <s v="S122"/>
    <x v="2"/>
    <x v="4"/>
    <s v="S2"/>
    <x v="3"/>
    <n v="313.69425278"/>
  </r>
  <r>
    <n v="2012"/>
    <n v="1"/>
    <x v="36"/>
    <x v="1"/>
    <s v="S122"/>
    <x v="2"/>
    <x v="5"/>
    <s v="S11"/>
    <x v="5"/>
    <n v="41.598927157021521"/>
  </r>
  <r>
    <n v="2012"/>
    <n v="1"/>
    <x v="36"/>
    <x v="1"/>
    <s v="S122"/>
    <x v="2"/>
    <x v="5"/>
    <s v="S121"/>
    <x v="4"/>
    <n v="1183.9690789468514"/>
  </r>
  <r>
    <n v="2012"/>
    <n v="1"/>
    <x v="36"/>
    <x v="1"/>
    <s v="S122"/>
    <x v="2"/>
    <x v="5"/>
    <s v="S122"/>
    <x v="2"/>
    <n v="-3.7811853107642865"/>
  </r>
  <r>
    <n v="2012"/>
    <n v="1"/>
    <x v="36"/>
    <x v="1"/>
    <s v="S122"/>
    <x v="2"/>
    <x v="5"/>
    <s v="S125+S126"/>
    <x v="6"/>
    <n v="-1.8909215352571724"/>
  </r>
  <r>
    <n v="2012"/>
    <n v="1"/>
    <x v="36"/>
    <x v="1"/>
    <s v="S122"/>
    <x v="2"/>
    <x v="5"/>
    <s v="S13"/>
    <x v="7"/>
    <n v="127.11206656323156"/>
  </r>
  <r>
    <n v="2012"/>
    <n v="1"/>
    <x v="36"/>
    <x v="1"/>
    <s v="S122"/>
    <x v="2"/>
    <x v="5"/>
    <s v="S2"/>
    <x v="3"/>
    <n v="-22.860057570999995"/>
  </r>
  <r>
    <n v="2012"/>
    <n v="1"/>
    <x v="36"/>
    <x v="1"/>
    <s v="S123"/>
    <x v="3"/>
    <x v="0"/>
    <s v="S2"/>
    <x v="3"/>
    <n v="-7.4591200000000005E-3"/>
  </r>
  <r>
    <n v="2012"/>
    <n v="1"/>
    <x v="36"/>
    <x v="1"/>
    <s v="S123"/>
    <x v="3"/>
    <x v="2"/>
    <s v="S122"/>
    <x v="2"/>
    <n v="-248.75443160200001"/>
  </r>
  <r>
    <n v="2012"/>
    <n v="1"/>
    <x v="36"/>
    <x v="1"/>
    <s v="S123"/>
    <x v="3"/>
    <x v="5"/>
    <s v="S11"/>
    <x v="5"/>
    <n v="7.1424814250000015"/>
  </r>
  <r>
    <n v="2012"/>
    <n v="1"/>
    <x v="36"/>
    <x v="1"/>
    <s v="S123"/>
    <x v="3"/>
    <x v="5"/>
    <s v="S121"/>
    <x v="4"/>
    <n v="95.139076689999982"/>
  </r>
  <r>
    <n v="2012"/>
    <n v="1"/>
    <x v="36"/>
    <x v="1"/>
    <s v="S123"/>
    <x v="3"/>
    <x v="5"/>
    <s v="S122"/>
    <x v="2"/>
    <n v="19.846219763000001"/>
  </r>
  <r>
    <n v="2012"/>
    <n v="1"/>
    <x v="36"/>
    <x v="1"/>
    <s v="S123"/>
    <x v="3"/>
    <x v="5"/>
    <s v="S125+S126"/>
    <x v="6"/>
    <n v="-18.220057163000003"/>
  </r>
  <r>
    <n v="2012"/>
    <n v="1"/>
    <x v="36"/>
    <x v="1"/>
    <s v="S123"/>
    <x v="3"/>
    <x v="5"/>
    <s v="S13"/>
    <x v="7"/>
    <n v="-3.3152138789999999"/>
  </r>
  <r>
    <n v="2012"/>
    <n v="1"/>
    <x v="36"/>
    <x v="1"/>
    <s v="S123"/>
    <x v="3"/>
    <x v="5"/>
    <s v="S2"/>
    <x v="3"/>
    <n v="2.7426043500000001"/>
  </r>
  <r>
    <n v="2012"/>
    <n v="1"/>
    <x v="36"/>
    <x v="1"/>
    <s v="S124"/>
    <x v="4"/>
    <x v="0"/>
    <s v="S123"/>
    <x v="0"/>
    <n v="-1.4433570408589187"/>
  </r>
  <r>
    <n v="2012"/>
    <n v="1"/>
    <x v="36"/>
    <x v="1"/>
    <s v="S124"/>
    <x v="4"/>
    <x v="1"/>
    <s v="S124"/>
    <x v="1"/>
    <n v="-6.154074896"/>
  </r>
  <r>
    <n v="2012"/>
    <n v="1"/>
    <x v="36"/>
    <x v="1"/>
    <s v="S124"/>
    <x v="4"/>
    <x v="1"/>
    <s v="S2"/>
    <x v="3"/>
    <n v="112.01091642200001"/>
  </r>
  <r>
    <n v="2012"/>
    <n v="1"/>
    <x v="36"/>
    <x v="1"/>
    <s v="S124"/>
    <x v="4"/>
    <x v="2"/>
    <s v="S122"/>
    <x v="2"/>
    <n v="151.20139875300003"/>
  </r>
  <r>
    <n v="2012"/>
    <n v="1"/>
    <x v="36"/>
    <x v="1"/>
    <s v="S124"/>
    <x v="4"/>
    <x v="4"/>
    <s v="S11"/>
    <x v="5"/>
    <n v="2.0000000000000002E-5"/>
  </r>
  <r>
    <n v="2012"/>
    <n v="1"/>
    <x v="36"/>
    <x v="1"/>
    <s v="S124"/>
    <x v="4"/>
    <x v="4"/>
    <s v="S14+S15"/>
    <x v="9"/>
    <n v="2.3950399999999998"/>
  </r>
  <r>
    <n v="2012"/>
    <n v="1"/>
    <x v="36"/>
    <x v="1"/>
    <s v="S124"/>
    <x v="4"/>
    <x v="4"/>
    <s v="S2"/>
    <x v="3"/>
    <n v="-0.08"/>
  </r>
  <r>
    <n v="2012"/>
    <n v="1"/>
    <x v="36"/>
    <x v="1"/>
    <s v="S124"/>
    <x v="4"/>
    <x v="5"/>
    <s v="S11"/>
    <x v="5"/>
    <n v="58.817872345625673"/>
  </r>
  <r>
    <n v="2012"/>
    <n v="1"/>
    <x v="36"/>
    <x v="1"/>
    <s v="S124"/>
    <x v="4"/>
    <x v="5"/>
    <s v="S121"/>
    <x v="4"/>
    <n v="-139.69086653372551"/>
  </r>
  <r>
    <n v="2012"/>
    <n v="1"/>
    <x v="36"/>
    <x v="1"/>
    <s v="S124"/>
    <x v="4"/>
    <x v="5"/>
    <s v="S122"/>
    <x v="2"/>
    <n v="227.08443314638157"/>
  </r>
  <r>
    <n v="2012"/>
    <n v="1"/>
    <x v="36"/>
    <x v="1"/>
    <s v="S124"/>
    <x v="4"/>
    <x v="5"/>
    <s v="S124"/>
    <x v="1"/>
    <n v="0"/>
  </r>
  <r>
    <n v="2012"/>
    <n v="1"/>
    <x v="36"/>
    <x v="1"/>
    <s v="S124"/>
    <x v="4"/>
    <x v="5"/>
    <s v="S125+S126"/>
    <x v="6"/>
    <n v="-14.918456084281752"/>
  </r>
  <r>
    <n v="2012"/>
    <n v="1"/>
    <x v="36"/>
    <x v="1"/>
    <s v="S124"/>
    <x v="4"/>
    <x v="5"/>
    <s v="S13"/>
    <x v="7"/>
    <n v="-45.489755911000003"/>
  </r>
  <r>
    <n v="2012"/>
    <n v="1"/>
    <x v="36"/>
    <x v="1"/>
    <s v="S124"/>
    <x v="4"/>
    <x v="5"/>
    <s v="S2"/>
    <x v="3"/>
    <n v="54.135278316999994"/>
  </r>
  <r>
    <n v="2012"/>
    <n v="1"/>
    <x v="36"/>
    <x v="1"/>
    <s v="S125+S126"/>
    <x v="5"/>
    <x v="0"/>
    <s v="S123"/>
    <x v="0"/>
    <n v="138.3899501692249"/>
  </r>
  <r>
    <n v="2012"/>
    <n v="1"/>
    <x v="36"/>
    <x v="1"/>
    <s v="S125+S126"/>
    <x v="5"/>
    <x v="0"/>
    <s v="S2"/>
    <x v="3"/>
    <n v="2.3392149"/>
  </r>
  <r>
    <n v="2012"/>
    <n v="1"/>
    <x v="36"/>
    <x v="1"/>
    <s v="S125+S126"/>
    <x v="5"/>
    <x v="1"/>
    <s v="S124"/>
    <x v="1"/>
    <n v="5.9627261576240871"/>
  </r>
  <r>
    <n v="2012"/>
    <n v="1"/>
    <x v="36"/>
    <x v="1"/>
    <s v="S125+S126"/>
    <x v="5"/>
    <x v="1"/>
    <s v="S2"/>
    <x v="3"/>
    <n v="-2.5457422999999997"/>
  </r>
  <r>
    <n v="2012"/>
    <n v="1"/>
    <x v="36"/>
    <x v="1"/>
    <s v="S125+S126"/>
    <x v="5"/>
    <x v="2"/>
    <s v="S122"/>
    <x v="2"/>
    <n v="-6.6467302516000171"/>
  </r>
  <r>
    <n v="2012"/>
    <n v="1"/>
    <x v="36"/>
    <x v="1"/>
    <s v="S125+S126"/>
    <x v="5"/>
    <x v="2"/>
    <s v="S2"/>
    <x v="3"/>
    <n v="4.9299751279999988"/>
  </r>
  <r>
    <n v="2012"/>
    <n v="1"/>
    <x v="36"/>
    <x v="1"/>
    <s v="S125+S126"/>
    <x v="5"/>
    <x v="3"/>
    <s v="S121"/>
    <x v="4"/>
    <n v="1.1682550325839998"/>
  </r>
  <r>
    <n v="2012"/>
    <n v="1"/>
    <x v="36"/>
    <x v="1"/>
    <s v="S125+S126"/>
    <x v="5"/>
    <x v="3"/>
    <s v="S2"/>
    <x v="3"/>
    <n v="4.8894000000000007E-2"/>
  </r>
  <r>
    <n v="2012"/>
    <n v="1"/>
    <x v="36"/>
    <x v="1"/>
    <s v="S125+S126"/>
    <x v="5"/>
    <x v="4"/>
    <s v="S11"/>
    <x v="5"/>
    <n v="-4.9970675449687718"/>
  </r>
  <r>
    <n v="2012"/>
    <n v="1"/>
    <x v="36"/>
    <x v="1"/>
    <s v="S125+S126"/>
    <x v="5"/>
    <x v="4"/>
    <s v="S125+S126"/>
    <x v="6"/>
    <n v="0"/>
  </r>
  <r>
    <n v="2012"/>
    <n v="1"/>
    <x v="36"/>
    <x v="1"/>
    <s v="S125+S126"/>
    <x v="5"/>
    <x v="4"/>
    <s v="S14+S15"/>
    <x v="9"/>
    <n v="48.584286900000009"/>
  </r>
  <r>
    <n v="2012"/>
    <n v="1"/>
    <x v="36"/>
    <x v="1"/>
    <s v="S125+S126"/>
    <x v="5"/>
    <x v="5"/>
    <s v="S11"/>
    <x v="5"/>
    <n v="40.866788717537226"/>
  </r>
  <r>
    <n v="2012"/>
    <n v="1"/>
    <x v="36"/>
    <x v="1"/>
    <s v="S125+S126"/>
    <x v="5"/>
    <x v="5"/>
    <s v="S121"/>
    <x v="4"/>
    <n v="70.725204073716"/>
  </r>
  <r>
    <n v="2012"/>
    <n v="1"/>
    <x v="36"/>
    <x v="1"/>
    <s v="S125+S126"/>
    <x v="5"/>
    <x v="5"/>
    <s v="S122"/>
    <x v="2"/>
    <n v="1.1503992752144334"/>
  </r>
  <r>
    <n v="2012"/>
    <n v="1"/>
    <x v="36"/>
    <x v="1"/>
    <s v="S125+S126"/>
    <x v="5"/>
    <x v="5"/>
    <s v="S125+S126"/>
    <x v="6"/>
    <n v="2.3638626460303627"/>
  </r>
  <r>
    <n v="2012"/>
    <n v="1"/>
    <x v="36"/>
    <x v="1"/>
    <s v="S125+S126"/>
    <x v="5"/>
    <x v="5"/>
    <s v="S13"/>
    <x v="7"/>
    <n v="1.7727170329909046"/>
  </r>
  <r>
    <n v="2012"/>
    <n v="1"/>
    <x v="36"/>
    <x v="1"/>
    <s v="S125+S126"/>
    <x v="5"/>
    <x v="5"/>
    <s v="S2"/>
    <x v="3"/>
    <n v="4.5759999999999995E-2"/>
  </r>
  <r>
    <n v="2012"/>
    <n v="1"/>
    <x v="36"/>
    <x v="1"/>
    <s v="S128"/>
    <x v="6"/>
    <x v="0"/>
    <s v="S123"/>
    <x v="0"/>
    <n v="-8.9779031030050582"/>
  </r>
  <r>
    <n v="2012"/>
    <n v="1"/>
    <x v="36"/>
    <x v="1"/>
    <s v="S128"/>
    <x v="6"/>
    <x v="0"/>
    <s v="S2"/>
    <x v="3"/>
    <n v="3.50326"/>
  </r>
  <r>
    <n v="2012"/>
    <n v="1"/>
    <x v="36"/>
    <x v="1"/>
    <s v="S128"/>
    <x v="6"/>
    <x v="1"/>
    <s v="S124"/>
    <x v="1"/>
    <n v="4.361306677967594"/>
  </r>
  <r>
    <n v="2012"/>
    <n v="1"/>
    <x v="36"/>
    <x v="1"/>
    <s v="S128"/>
    <x v="6"/>
    <x v="1"/>
    <s v="S2"/>
    <x v="3"/>
    <n v="15.98494"/>
  </r>
  <r>
    <n v="2012"/>
    <n v="1"/>
    <x v="36"/>
    <x v="1"/>
    <s v="S128"/>
    <x v="6"/>
    <x v="2"/>
    <s v="S122"/>
    <x v="2"/>
    <n v="36.547049999999999"/>
  </r>
  <r>
    <n v="2012"/>
    <n v="1"/>
    <x v="36"/>
    <x v="1"/>
    <s v="S128"/>
    <x v="6"/>
    <x v="2"/>
    <s v="S2"/>
    <x v="3"/>
    <n v="7.2499285090000001"/>
  </r>
  <r>
    <n v="2012"/>
    <n v="1"/>
    <x v="36"/>
    <x v="1"/>
    <s v="S128"/>
    <x v="6"/>
    <x v="3"/>
    <s v="S121"/>
    <x v="4"/>
    <n v="-0.27677000000000002"/>
  </r>
  <r>
    <n v="2012"/>
    <n v="1"/>
    <x v="36"/>
    <x v="1"/>
    <s v="S128"/>
    <x v="6"/>
    <x v="4"/>
    <s v="S11"/>
    <x v="5"/>
    <n v="54.153450000000007"/>
  </r>
  <r>
    <n v="2012"/>
    <n v="1"/>
    <x v="36"/>
    <x v="1"/>
    <s v="S128"/>
    <x v="6"/>
    <x v="4"/>
    <s v="S125+S126"/>
    <x v="6"/>
    <n v="0"/>
  </r>
  <r>
    <n v="2012"/>
    <n v="1"/>
    <x v="36"/>
    <x v="1"/>
    <s v="S128"/>
    <x v="6"/>
    <x v="4"/>
    <s v="S14+S15"/>
    <x v="9"/>
    <n v="25.207740000000005"/>
  </r>
  <r>
    <n v="2012"/>
    <n v="1"/>
    <x v="36"/>
    <x v="1"/>
    <s v="S128"/>
    <x v="6"/>
    <x v="5"/>
    <s v="S11"/>
    <x v="5"/>
    <n v="63.663892268844684"/>
  </r>
  <r>
    <n v="2012"/>
    <n v="1"/>
    <x v="36"/>
    <x v="1"/>
    <s v="S128"/>
    <x v="6"/>
    <x v="5"/>
    <s v="S121"/>
    <x v="4"/>
    <n v="21.791540000000001"/>
  </r>
  <r>
    <n v="2012"/>
    <n v="1"/>
    <x v="36"/>
    <x v="1"/>
    <s v="S128"/>
    <x v="6"/>
    <x v="5"/>
    <s v="S122"/>
    <x v="2"/>
    <n v="79.043480000000017"/>
  </r>
  <r>
    <n v="2012"/>
    <n v="1"/>
    <x v="36"/>
    <x v="1"/>
    <s v="S128"/>
    <x v="6"/>
    <x v="5"/>
    <s v="S125+S126"/>
    <x v="6"/>
    <n v="-1.4464222688446862"/>
  </r>
  <r>
    <n v="2012"/>
    <n v="1"/>
    <x v="36"/>
    <x v="1"/>
    <s v="S128"/>
    <x v="6"/>
    <x v="5"/>
    <s v="S13"/>
    <x v="7"/>
    <n v="-53.424090000000007"/>
  </r>
  <r>
    <n v="2012"/>
    <n v="1"/>
    <x v="36"/>
    <x v="1"/>
    <s v="S128"/>
    <x v="6"/>
    <x v="5"/>
    <s v="S2"/>
    <x v="3"/>
    <n v="65.240914076999999"/>
  </r>
  <r>
    <n v="2012"/>
    <n v="1"/>
    <x v="36"/>
    <x v="1"/>
    <s v="S129"/>
    <x v="7"/>
    <x v="1"/>
    <s v="S124"/>
    <x v="1"/>
    <n v="103.65604044359317"/>
  </r>
  <r>
    <n v="2012"/>
    <n v="1"/>
    <x v="36"/>
    <x v="1"/>
    <s v="S129"/>
    <x v="7"/>
    <x v="1"/>
    <s v="S2"/>
    <x v="3"/>
    <n v="1718.03078"/>
  </r>
  <r>
    <n v="2012"/>
    <n v="1"/>
    <x v="36"/>
    <x v="1"/>
    <s v="S129"/>
    <x v="7"/>
    <x v="2"/>
    <s v="S122"/>
    <x v="2"/>
    <n v="-380.14978412899995"/>
  </r>
  <r>
    <n v="2012"/>
    <n v="1"/>
    <x v="36"/>
    <x v="1"/>
    <s v="S129"/>
    <x v="7"/>
    <x v="2"/>
    <s v="S2"/>
    <x v="3"/>
    <n v="-107.75527587100001"/>
  </r>
  <r>
    <n v="2012"/>
    <n v="1"/>
    <x v="36"/>
    <x v="1"/>
    <s v="S129"/>
    <x v="7"/>
    <x v="5"/>
    <s v="S11"/>
    <x v="5"/>
    <n v="-66.822252208074332"/>
  </r>
  <r>
    <n v="2012"/>
    <n v="1"/>
    <x v="36"/>
    <x v="1"/>
    <s v="S129"/>
    <x v="7"/>
    <x v="5"/>
    <s v="S121"/>
    <x v="4"/>
    <n v="235.76594"/>
  </r>
  <r>
    <n v="2012"/>
    <n v="1"/>
    <x v="36"/>
    <x v="1"/>
    <s v="S129"/>
    <x v="7"/>
    <x v="5"/>
    <s v="S122"/>
    <x v="2"/>
    <n v="148.30641"/>
  </r>
  <r>
    <n v="2012"/>
    <n v="1"/>
    <x v="36"/>
    <x v="1"/>
    <s v="S129"/>
    <x v="7"/>
    <x v="5"/>
    <s v="S125+S126"/>
    <x v="6"/>
    <n v="-117.89413541392568"/>
  </r>
  <r>
    <n v="2012"/>
    <n v="1"/>
    <x v="36"/>
    <x v="1"/>
    <s v="S129"/>
    <x v="7"/>
    <x v="5"/>
    <s v="S13"/>
    <x v="7"/>
    <n v="212.24581000000001"/>
  </r>
  <r>
    <n v="2012"/>
    <n v="1"/>
    <x v="36"/>
    <x v="1"/>
    <s v="S129"/>
    <x v="7"/>
    <x v="5"/>
    <s v="S2"/>
    <x v="3"/>
    <n v="-34.874752377999997"/>
  </r>
  <r>
    <n v="2012"/>
    <n v="1"/>
    <x v="36"/>
    <x v="1"/>
    <s v="S13"/>
    <x v="8"/>
    <x v="0"/>
    <s v="S123"/>
    <x v="0"/>
    <n v="161.5417944472843"/>
  </r>
  <r>
    <n v="2012"/>
    <n v="1"/>
    <x v="36"/>
    <x v="1"/>
    <s v="S13"/>
    <x v="8"/>
    <x v="0"/>
    <s v="S2"/>
    <x v="3"/>
    <n v="326.239696052"/>
  </r>
  <r>
    <n v="2012"/>
    <n v="1"/>
    <x v="36"/>
    <x v="1"/>
    <s v="S13"/>
    <x v="8"/>
    <x v="2"/>
    <s v="S121"/>
    <x v="4"/>
    <n v="-476.71397000000002"/>
  </r>
  <r>
    <n v="2012"/>
    <n v="1"/>
    <x v="36"/>
    <x v="1"/>
    <s v="S13"/>
    <x v="8"/>
    <x v="2"/>
    <s v="S122"/>
    <x v="2"/>
    <n v="350.58495670799994"/>
  </r>
  <r>
    <n v="2012"/>
    <n v="1"/>
    <x v="36"/>
    <x v="1"/>
    <s v="S13"/>
    <x v="8"/>
    <x v="2"/>
    <s v="S2"/>
    <x v="3"/>
    <n v="-430.14443099000005"/>
  </r>
  <r>
    <n v="2012"/>
    <n v="1"/>
    <x v="36"/>
    <x v="1"/>
    <s v="S13"/>
    <x v="8"/>
    <x v="3"/>
    <s v="S121"/>
    <x v="4"/>
    <n v="103.892921974"/>
  </r>
  <r>
    <n v="2012"/>
    <n v="1"/>
    <x v="36"/>
    <x v="1"/>
    <s v="S13"/>
    <x v="8"/>
    <x v="4"/>
    <s v="S11"/>
    <x v="5"/>
    <n v="-84.139709999999994"/>
  </r>
  <r>
    <n v="2012"/>
    <n v="1"/>
    <x v="36"/>
    <x v="1"/>
    <s v="S13"/>
    <x v="8"/>
    <x v="4"/>
    <s v="S121"/>
    <x v="4"/>
    <n v="0.67485000000000006"/>
  </r>
  <r>
    <n v="2012"/>
    <n v="1"/>
    <x v="36"/>
    <x v="1"/>
    <s v="S13"/>
    <x v="8"/>
    <x v="4"/>
    <s v="S122"/>
    <x v="2"/>
    <n v="-7.7287900000000009"/>
  </r>
  <r>
    <n v="2012"/>
    <n v="1"/>
    <x v="36"/>
    <x v="1"/>
    <s v="S13"/>
    <x v="8"/>
    <x v="4"/>
    <s v="S14+S15"/>
    <x v="9"/>
    <n v="10.752476502"/>
  </r>
  <r>
    <n v="2012"/>
    <n v="1"/>
    <x v="36"/>
    <x v="1"/>
    <s v="S13"/>
    <x v="8"/>
    <x v="5"/>
    <s v="S11"/>
    <x v="5"/>
    <n v="4.4696173660000005"/>
  </r>
  <r>
    <n v="2012"/>
    <n v="1"/>
    <x v="36"/>
    <x v="1"/>
    <s v="S13"/>
    <x v="8"/>
    <x v="5"/>
    <s v="S121"/>
    <x v="4"/>
    <n v="925.19018143100004"/>
  </r>
  <r>
    <n v="2012"/>
    <n v="1"/>
    <x v="36"/>
    <x v="1"/>
    <s v="S13"/>
    <x v="8"/>
    <x v="5"/>
    <s v="S122"/>
    <x v="2"/>
    <n v="7.0956403309999994"/>
  </r>
  <r>
    <n v="2012"/>
    <n v="1"/>
    <x v="36"/>
    <x v="1"/>
    <s v="S13"/>
    <x v="8"/>
    <x v="5"/>
    <s v="S13"/>
    <x v="7"/>
    <n v="1.0243388259999999"/>
  </r>
  <r>
    <n v="2012"/>
    <n v="1"/>
    <x v="36"/>
    <x v="1"/>
    <s v="S13"/>
    <x v="8"/>
    <x v="5"/>
    <s v="S2"/>
    <x v="3"/>
    <n v="51.911905617000116"/>
  </r>
  <r>
    <n v="2012"/>
    <n v="1"/>
    <x v="36"/>
    <x v="1"/>
    <s v="S14+S15"/>
    <x v="9"/>
    <x v="0"/>
    <s v="S123"/>
    <x v="0"/>
    <n v="-263.66468128368149"/>
  </r>
  <r>
    <n v="2012"/>
    <n v="1"/>
    <x v="36"/>
    <x v="1"/>
    <s v="S14+S15"/>
    <x v="9"/>
    <x v="1"/>
    <s v="S124"/>
    <x v="1"/>
    <n v="270.10037336723678"/>
  </r>
  <r>
    <n v="2012"/>
    <n v="1"/>
    <x v="36"/>
    <x v="1"/>
    <s v="S14+S15"/>
    <x v="9"/>
    <x v="2"/>
    <s v="S122"/>
    <x v="2"/>
    <n v="1034.1939200000002"/>
  </r>
  <r>
    <n v="2012"/>
    <n v="1"/>
    <x v="36"/>
    <x v="1"/>
    <s v="S14+S15"/>
    <x v="9"/>
    <x v="2"/>
    <s v="S2"/>
    <x v="3"/>
    <n v="-9.6154167969"/>
  </r>
  <r>
    <n v="2012"/>
    <n v="1"/>
    <x v="36"/>
    <x v="1"/>
    <s v="S14+S15"/>
    <x v="9"/>
    <x v="3"/>
    <s v="S121"/>
    <x v="4"/>
    <n v="-259.22215110658402"/>
  </r>
  <r>
    <n v="2012"/>
    <n v="1"/>
    <x v="36"/>
    <x v="1"/>
    <s v="S14+S15"/>
    <x v="9"/>
    <x v="5"/>
    <s v="S11"/>
    <x v="5"/>
    <n v="-0.57393810000000012"/>
  </r>
  <r>
    <n v="2012"/>
    <n v="1"/>
    <x v="36"/>
    <x v="1"/>
    <s v="S14+S15"/>
    <x v="9"/>
    <x v="5"/>
    <s v="S121"/>
    <x v="4"/>
    <n v="0"/>
  </r>
  <r>
    <n v="2012"/>
    <n v="1"/>
    <x v="36"/>
    <x v="1"/>
    <s v="S14+S15"/>
    <x v="9"/>
    <x v="5"/>
    <s v="S125+S126"/>
    <x v="6"/>
    <n v="-0.10231270859999997"/>
  </r>
  <r>
    <n v="2012"/>
    <n v="1"/>
    <x v="36"/>
    <x v="1"/>
    <s v="S14+S15"/>
    <x v="9"/>
    <x v="5"/>
    <s v="S2"/>
    <x v="3"/>
    <n v="0.35814401299999998"/>
  </r>
  <r>
    <n v="2012"/>
    <n v="1"/>
    <x v="36"/>
    <x v="1"/>
    <s v="S2"/>
    <x v="10"/>
    <x v="0"/>
    <s v="S123"/>
    <x v="0"/>
    <n v="-6.24885147"/>
  </r>
  <r>
    <n v="2012"/>
    <n v="1"/>
    <x v="36"/>
    <x v="1"/>
    <s v="S2"/>
    <x v="10"/>
    <x v="0"/>
    <s v="S124"/>
    <x v="1"/>
    <n v="-2.1827872842550278E-14"/>
  </r>
  <r>
    <n v="2012"/>
    <n v="1"/>
    <x v="36"/>
    <x v="1"/>
    <s v="S2"/>
    <x v="10"/>
    <x v="1"/>
    <s v="S124"/>
    <x v="1"/>
    <n v="21.940495717999998"/>
  </r>
  <r>
    <n v="2012"/>
    <n v="1"/>
    <x v="36"/>
    <x v="1"/>
    <s v="S2"/>
    <x v="10"/>
    <x v="2"/>
    <s v="S121"/>
    <x v="4"/>
    <n v="-5.3512999999999993"/>
  </r>
  <r>
    <n v="2012"/>
    <n v="1"/>
    <x v="36"/>
    <x v="1"/>
    <s v="S2"/>
    <x v="10"/>
    <x v="2"/>
    <s v="S122"/>
    <x v="2"/>
    <n v="61.440125956999999"/>
  </r>
  <r>
    <n v="2012"/>
    <n v="1"/>
    <x v="36"/>
    <x v="1"/>
    <s v="S2"/>
    <x v="10"/>
    <x v="4"/>
    <s v="S11"/>
    <x v="5"/>
    <n v="466.65244878599992"/>
  </r>
  <r>
    <n v="2012"/>
    <n v="1"/>
    <x v="36"/>
    <x v="1"/>
    <s v="S2"/>
    <x v="10"/>
    <x v="4"/>
    <s v="S121"/>
    <x v="4"/>
    <n v="3.4156999999999993"/>
  </r>
  <r>
    <n v="2012"/>
    <n v="1"/>
    <x v="36"/>
    <x v="1"/>
    <s v="S2"/>
    <x v="10"/>
    <x v="4"/>
    <s v="S122"/>
    <x v="2"/>
    <n v="-171.98379514699997"/>
  </r>
  <r>
    <n v="2012"/>
    <n v="1"/>
    <x v="36"/>
    <x v="1"/>
    <s v="S2"/>
    <x v="10"/>
    <x v="4"/>
    <s v="S125+S126"/>
    <x v="6"/>
    <n v="12.000265243000005"/>
  </r>
  <r>
    <n v="2012"/>
    <n v="1"/>
    <x v="36"/>
    <x v="1"/>
    <s v="S2"/>
    <x v="10"/>
    <x v="4"/>
    <s v="S128"/>
    <x v="8"/>
    <n v="0.14810037000000001"/>
  </r>
  <r>
    <n v="2012"/>
    <n v="1"/>
    <x v="36"/>
    <x v="1"/>
    <s v="S2"/>
    <x v="10"/>
    <x v="4"/>
    <s v="S13"/>
    <x v="7"/>
    <n v="-18.310607772000001"/>
  </r>
  <r>
    <n v="2012"/>
    <n v="1"/>
    <x v="36"/>
    <x v="1"/>
    <s v="S2"/>
    <x v="10"/>
    <x v="5"/>
    <s v="S11"/>
    <x v="5"/>
    <n v="271.09245890539501"/>
  </r>
  <r>
    <n v="2012"/>
    <n v="1"/>
    <x v="36"/>
    <x v="1"/>
    <s v="S2"/>
    <x v="10"/>
    <x v="5"/>
    <s v="S121"/>
    <x v="4"/>
    <n v="108.97812084399999"/>
  </r>
  <r>
    <n v="2012"/>
    <n v="1"/>
    <x v="36"/>
    <x v="1"/>
    <s v="S2"/>
    <x v="10"/>
    <x v="5"/>
    <s v="S122"/>
    <x v="2"/>
    <n v="416.50197013999997"/>
  </r>
  <r>
    <n v="2012"/>
    <n v="1"/>
    <x v="36"/>
    <x v="1"/>
    <s v="S2"/>
    <x v="10"/>
    <x v="5"/>
    <s v="S125+S126"/>
    <x v="6"/>
    <n v="-4.9670036663950246"/>
  </r>
  <r>
    <n v="2012"/>
    <n v="1"/>
    <x v="36"/>
    <x v="1"/>
    <s v="S2"/>
    <x v="10"/>
    <x v="5"/>
    <s v="S13"/>
    <x v="7"/>
    <n v="-268.08565281099999"/>
  </r>
  <r>
    <n v="2012"/>
    <n v="2"/>
    <x v="37"/>
    <x v="0"/>
    <s v="S11"/>
    <x v="0"/>
    <x v="0"/>
    <s v="S123"/>
    <x v="0"/>
    <n v="3378.9930828389624"/>
  </r>
  <r>
    <n v="2012"/>
    <n v="2"/>
    <x v="37"/>
    <x v="0"/>
    <s v="S11"/>
    <x v="0"/>
    <x v="1"/>
    <s v="S124"/>
    <x v="1"/>
    <n v="2584.1813426130025"/>
  </r>
  <r>
    <n v="2012"/>
    <n v="2"/>
    <x v="37"/>
    <x v="0"/>
    <s v="S11"/>
    <x v="0"/>
    <x v="2"/>
    <s v="S122"/>
    <x v="2"/>
    <n v="27240.173850612584"/>
  </r>
  <r>
    <n v="2012"/>
    <n v="2"/>
    <x v="37"/>
    <x v="0"/>
    <s v="S11"/>
    <x v="0"/>
    <x v="2"/>
    <s v="S2"/>
    <x v="3"/>
    <n v="2844.2923891017986"/>
  </r>
  <r>
    <n v="2012"/>
    <n v="2"/>
    <x v="37"/>
    <x v="0"/>
    <s v="S11"/>
    <x v="0"/>
    <x v="3"/>
    <s v="S121"/>
    <x v="4"/>
    <n v="535.49514740000006"/>
  </r>
  <r>
    <n v="2012"/>
    <n v="2"/>
    <x v="37"/>
    <x v="0"/>
    <s v="S11"/>
    <x v="0"/>
    <x v="4"/>
    <s v="S11"/>
    <x v="5"/>
    <n v="0.71035000000000004"/>
  </r>
  <r>
    <n v="2012"/>
    <n v="2"/>
    <x v="37"/>
    <x v="0"/>
    <s v="S11"/>
    <x v="0"/>
    <x v="4"/>
    <s v="S122"/>
    <x v="2"/>
    <n v="0"/>
  </r>
  <r>
    <n v="2012"/>
    <n v="2"/>
    <x v="37"/>
    <x v="0"/>
    <s v="S11"/>
    <x v="0"/>
    <x v="4"/>
    <s v="S2"/>
    <x v="3"/>
    <n v="4530.0183419750001"/>
  </r>
  <r>
    <n v="2012"/>
    <n v="2"/>
    <x v="37"/>
    <x v="0"/>
    <s v="S11"/>
    <x v="0"/>
    <x v="5"/>
    <s v="S11"/>
    <x v="5"/>
    <n v="1051.6479019025492"/>
  </r>
  <r>
    <n v="2012"/>
    <n v="2"/>
    <x v="37"/>
    <x v="0"/>
    <s v="S11"/>
    <x v="0"/>
    <x v="5"/>
    <s v="S121"/>
    <x v="4"/>
    <n v="436.48556912562225"/>
  </r>
  <r>
    <n v="2012"/>
    <n v="2"/>
    <x v="37"/>
    <x v="0"/>
    <s v="S11"/>
    <x v="0"/>
    <x v="5"/>
    <s v="S122"/>
    <x v="2"/>
    <n v="254.69404353204374"/>
  </r>
  <r>
    <n v="2012"/>
    <n v="2"/>
    <x v="37"/>
    <x v="0"/>
    <s v="S11"/>
    <x v="0"/>
    <x v="5"/>
    <s v="S125+S126"/>
    <x v="6"/>
    <n v="398.81336572779867"/>
  </r>
  <r>
    <n v="2012"/>
    <n v="2"/>
    <x v="37"/>
    <x v="0"/>
    <s v="S11"/>
    <x v="0"/>
    <x v="5"/>
    <s v="S13"/>
    <x v="7"/>
    <n v="0"/>
  </r>
  <r>
    <n v="2012"/>
    <n v="2"/>
    <x v="37"/>
    <x v="0"/>
    <s v="S11"/>
    <x v="0"/>
    <x v="5"/>
    <s v="S2"/>
    <x v="3"/>
    <n v="4297.0912696979995"/>
  </r>
  <r>
    <n v="2012"/>
    <n v="2"/>
    <x v="37"/>
    <x v="0"/>
    <s v="S121"/>
    <x v="1"/>
    <x v="2"/>
    <s v="S2"/>
    <x v="3"/>
    <n v="2933.3913991499999"/>
  </r>
  <r>
    <n v="2012"/>
    <n v="2"/>
    <x v="37"/>
    <x v="0"/>
    <s v="S121"/>
    <x v="1"/>
    <x v="3"/>
    <s v="S2"/>
    <x v="3"/>
    <n v="0.42114999999999991"/>
  </r>
  <r>
    <n v="2012"/>
    <n v="2"/>
    <x v="37"/>
    <x v="0"/>
    <s v="S121"/>
    <x v="1"/>
    <x v="4"/>
    <s v="S122"/>
    <x v="2"/>
    <n v="22.938469999999505"/>
  </r>
  <r>
    <n v="2012"/>
    <n v="2"/>
    <x v="37"/>
    <x v="0"/>
    <s v="S121"/>
    <x v="1"/>
    <x v="4"/>
    <s v="S125+S126"/>
    <x v="6"/>
    <n v="1577.7782"/>
  </r>
  <r>
    <n v="2012"/>
    <n v="2"/>
    <x v="37"/>
    <x v="0"/>
    <s v="S121"/>
    <x v="1"/>
    <x v="4"/>
    <s v="S13"/>
    <x v="7"/>
    <n v="257.58947000000001"/>
  </r>
  <r>
    <n v="2012"/>
    <n v="2"/>
    <x v="37"/>
    <x v="0"/>
    <s v="S121"/>
    <x v="1"/>
    <x v="4"/>
    <s v="S2"/>
    <x v="3"/>
    <n v="20.83692000000001"/>
  </r>
  <r>
    <n v="2012"/>
    <n v="2"/>
    <x v="37"/>
    <x v="0"/>
    <s v="S121"/>
    <x v="1"/>
    <x v="5"/>
    <s v="S2"/>
    <x v="3"/>
    <n v="16995.778450448001"/>
  </r>
  <r>
    <n v="2012"/>
    <n v="2"/>
    <x v="37"/>
    <x v="0"/>
    <s v="S122"/>
    <x v="2"/>
    <x v="0"/>
    <s v="S123"/>
    <x v="0"/>
    <n v="336.68479999999994"/>
  </r>
  <r>
    <n v="2012"/>
    <n v="2"/>
    <x v="37"/>
    <x v="0"/>
    <s v="S122"/>
    <x v="2"/>
    <x v="2"/>
    <s v="S121"/>
    <x v="4"/>
    <n v="4425.3151600000001"/>
  </r>
  <r>
    <n v="2012"/>
    <n v="2"/>
    <x v="37"/>
    <x v="0"/>
    <s v="S122"/>
    <x v="2"/>
    <x v="2"/>
    <s v="S122"/>
    <x v="2"/>
    <n v="5768.423287130574"/>
  </r>
  <r>
    <n v="2012"/>
    <n v="2"/>
    <x v="37"/>
    <x v="0"/>
    <s v="S122"/>
    <x v="2"/>
    <x v="2"/>
    <s v="S2"/>
    <x v="3"/>
    <n v="2103.0277504599999"/>
  </r>
  <r>
    <n v="2012"/>
    <n v="2"/>
    <x v="37"/>
    <x v="0"/>
    <s v="S122"/>
    <x v="2"/>
    <x v="3"/>
    <s v="S121"/>
    <x v="4"/>
    <n v="1409.3869293830001"/>
  </r>
  <r>
    <n v="2012"/>
    <n v="2"/>
    <x v="37"/>
    <x v="0"/>
    <s v="S122"/>
    <x v="2"/>
    <x v="3"/>
    <s v="S2"/>
    <x v="3"/>
    <n v="121.28206999999996"/>
  </r>
  <r>
    <n v="2012"/>
    <n v="2"/>
    <x v="37"/>
    <x v="0"/>
    <s v="S122"/>
    <x v="2"/>
    <x v="4"/>
    <s v="S11"/>
    <x v="5"/>
    <n v="49130.825334460082"/>
  </r>
  <r>
    <n v="2012"/>
    <n v="2"/>
    <x v="37"/>
    <x v="0"/>
    <s v="S122"/>
    <x v="2"/>
    <x v="4"/>
    <s v="S122"/>
    <x v="2"/>
    <n v="299.06595157799995"/>
  </r>
  <r>
    <n v="2012"/>
    <n v="2"/>
    <x v="37"/>
    <x v="0"/>
    <s v="S122"/>
    <x v="2"/>
    <x v="4"/>
    <s v="S124"/>
    <x v="1"/>
    <n v="239.23819000000003"/>
  </r>
  <r>
    <n v="2012"/>
    <n v="2"/>
    <x v="37"/>
    <x v="0"/>
    <s v="S122"/>
    <x v="2"/>
    <x v="4"/>
    <s v="S125+S126"/>
    <x v="6"/>
    <n v="5048.6587907489156"/>
  </r>
  <r>
    <n v="2012"/>
    <n v="2"/>
    <x v="37"/>
    <x v="0"/>
    <s v="S122"/>
    <x v="2"/>
    <x v="4"/>
    <s v="S128"/>
    <x v="8"/>
    <n v="189.108358133"/>
  </r>
  <r>
    <n v="2012"/>
    <n v="2"/>
    <x v="37"/>
    <x v="0"/>
    <s v="S122"/>
    <x v="2"/>
    <x v="4"/>
    <s v="S13"/>
    <x v="7"/>
    <n v="190.46357"/>
  </r>
  <r>
    <n v="2012"/>
    <n v="2"/>
    <x v="37"/>
    <x v="0"/>
    <s v="S122"/>
    <x v="2"/>
    <x v="4"/>
    <s v="S14+S15"/>
    <x v="9"/>
    <n v="37393.172023978994"/>
  </r>
  <r>
    <n v="2012"/>
    <n v="2"/>
    <x v="37"/>
    <x v="0"/>
    <s v="S122"/>
    <x v="2"/>
    <x v="4"/>
    <s v="S2"/>
    <x v="3"/>
    <n v="1986.9089337860003"/>
  </r>
  <r>
    <n v="2012"/>
    <n v="2"/>
    <x v="37"/>
    <x v="0"/>
    <s v="S122"/>
    <x v="2"/>
    <x v="5"/>
    <s v="S11"/>
    <x v="5"/>
    <n v="322.52947722409988"/>
  </r>
  <r>
    <n v="2012"/>
    <n v="2"/>
    <x v="37"/>
    <x v="0"/>
    <s v="S122"/>
    <x v="2"/>
    <x v="5"/>
    <s v="S121"/>
    <x v="4"/>
    <n v="5138.5038147767636"/>
  </r>
  <r>
    <n v="2012"/>
    <n v="2"/>
    <x v="37"/>
    <x v="0"/>
    <s v="S122"/>
    <x v="2"/>
    <x v="5"/>
    <s v="S122"/>
    <x v="2"/>
    <n v="963.96333722873123"/>
  </r>
  <r>
    <n v="2012"/>
    <n v="2"/>
    <x v="37"/>
    <x v="0"/>
    <s v="S122"/>
    <x v="2"/>
    <x v="5"/>
    <s v="S125+S126"/>
    <x v="6"/>
    <n v="226.09691999518319"/>
  </r>
  <r>
    <n v="2012"/>
    <n v="2"/>
    <x v="37"/>
    <x v="0"/>
    <s v="S122"/>
    <x v="2"/>
    <x v="5"/>
    <s v="S13"/>
    <x v="7"/>
    <n v="1539.50093972331"/>
  </r>
  <r>
    <n v="2012"/>
    <n v="2"/>
    <x v="37"/>
    <x v="0"/>
    <s v="S122"/>
    <x v="2"/>
    <x v="5"/>
    <s v="S2"/>
    <x v="3"/>
    <n v="124.36392540000006"/>
  </r>
  <r>
    <n v="2012"/>
    <n v="2"/>
    <x v="37"/>
    <x v="0"/>
    <s v="S123"/>
    <x v="3"/>
    <x v="0"/>
    <s v="S2"/>
    <x v="3"/>
    <n v="1.0751959999999998"/>
  </r>
  <r>
    <n v="2012"/>
    <n v="2"/>
    <x v="37"/>
    <x v="0"/>
    <s v="S123"/>
    <x v="3"/>
    <x v="2"/>
    <s v="S122"/>
    <x v="2"/>
    <n v="10378.141232873"/>
  </r>
  <r>
    <n v="2012"/>
    <n v="2"/>
    <x v="37"/>
    <x v="0"/>
    <s v="S123"/>
    <x v="3"/>
    <x v="2"/>
    <s v="S2"/>
    <x v="3"/>
    <n v="2.6023222000017995E-2"/>
  </r>
  <r>
    <n v="2012"/>
    <n v="2"/>
    <x v="37"/>
    <x v="0"/>
    <s v="S123"/>
    <x v="3"/>
    <x v="5"/>
    <s v="S11"/>
    <x v="5"/>
    <n v="80.252081806999982"/>
  </r>
  <r>
    <n v="2012"/>
    <n v="2"/>
    <x v="37"/>
    <x v="0"/>
    <s v="S123"/>
    <x v="3"/>
    <x v="5"/>
    <s v="S121"/>
    <x v="4"/>
    <n v="395.38592871200012"/>
  </r>
  <r>
    <n v="2012"/>
    <n v="2"/>
    <x v="37"/>
    <x v="0"/>
    <s v="S123"/>
    <x v="3"/>
    <x v="5"/>
    <s v="S122"/>
    <x v="2"/>
    <n v="36.488191361000005"/>
  </r>
  <r>
    <n v="2012"/>
    <n v="2"/>
    <x v="37"/>
    <x v="0"/>
    <s v="S123"/>
    <x v="3"/>
    <x v="5"/>
    <s v="S125+S126"/>
    <x v="6"/>
    <n v="62.027602428000016"/>
  </r>
  <r>
    <n v="2012"/>
    <n v="2"/>
    <x v="37"/>
    <x v="0"/>
    <s v="S123"/>
    <x v="3"/>
    <x v="5"/>
    <s v="S13"/>
    <x v="7"/>
    <n v="9.5089206530000006"/>
  </r>
  <r>
    <n v="2012"/>
    <n v="2"/>
    <x v="37"/>
    <x v="0"/>
    <s v="S123"/>
    <x v="3"/>
    <x v="5"/>
    <s v="S2"/>
    <x v="3"/>
    <n v="10.782018960999999"/>
  </r>
  <r>
    <n v="2012"/>
    <n v="2"/>
    <x v="37"/>
    <x v="0"/>
    <s v="S124"/>
    <x v="4"/>
    <x v="0"/>
    <s v="S123"/>
    <x v="0"/>
    <n v="14.86354"/>
  </r>
  <r>
    <n v="2012"/>
    <n v="2"/>
    <x v="37"/>
    <x v="0"/>
    <s v="S124"/>
    <x v="4"/>
    <x v="1"/>
    <s v="S124"/>
    <x v="1"/>
    <n v="13.377630119999996"/>
  </r>
  <r>
    <n v="2012"/>
    <n v="2"/>
    <x v="37"/>
    <x v="0"/>
    <s v="S124"/>
    <x v="4"/>
    <x v="1"/>
    <s v="S2"/>
    <x v="3"/>
    <n v="1241.1946805600003"/>
  </r>
  <r>
    <n v="2012"/>
    <n v="2"/>
    <x v="37"/>
    <x v="0"/>
    <s v="S124"/>
    <x v="4"/>
    <x v="2"/>
    <s v="S122"/>
    <x v="2"/>
    <n v="1674.9160161610002"/>
  </r>
  <r>
    <n v="2012"/>
    <n v="2"/>
    <x v="37"/>
    <x v="0"/>
    <s v="S124"/>
    <x v="4"/>
    <x v="4"/>
    <s v="S11"/>
    <x v="5"/>
    <n v="6.3770000000000437E-2"/>
  </r>
  <r>
    <n v="2012"/>
    <n v="2"/>
    <x v="37"/>
    <x v="0"/>
    <s v="S124"/>
    <x v="4"/>
    <x v="4"/>
    <s v="S14+S15"/>
    <x v="9"/>
    <n v="13.177260000000002"/>
  </r>
  <r>
    <n v="2012"/>
    <n v="2"/>
    <x v="37"/>
    <x v="0"/>
    <s v="S124"/>
    <x v="4"/>
    <x v="4"/>
    <s v="S2"/>
    <x v="3"/>
    <n v="1.0366999999999997"/>
  </r>
  <r>
    <n v="2012"/>
    <n v="2"/>
    <x v="37"/>
    <x v="0"/>
    <s v="S124"/>
    <x v="4"/>
    <x v="5"/>
    <s v="S11"/>
    <x v="5"/>
    <n v="491.20271280656743"/>
  </r>
  <r>
    <n v="2012"/>
    <n v="2"/>
    <x v="37"/>
    <x v="0"/>
    <s v="S124"/>
    <x v="4"/>
    <x v="5"/>
    <s v="S121"/>
    <x v="4"/>
    <n v="338.77727824432736"/>
  </r>
  <r>
    <n v="2012"/>
    <n v="2"/>
    <x v="37"/>
    <x v="0"/>
    <s v="S124"/>
    <x v="4"/>
    <x v="5"/>
    <s v="S122"/>
    <x v="2"/>
    <n v="1494.5082730782397"/>
  </r>
  <r>
    <n v="2012"/>
    <n v="2"/>
    <x v="37"/>
    <x v="0"/>
    <s v="S124"/>
    <x v="4"/>
    <x v="5"/>
    <s v="S124"/>
    <x v="1"/>
    <n v="0"/>
  </r>
  <r>
    <n v="2012"/>
    <n v="2"/>
    <x v="37"/>
    <x v="0"/>
    <s v="S124"/>
    <x v="4"/>
    <x v="5"/>
    <s v="S125+S126"/>
    <x v="6"/>
    <n v="369.5548048178656"/>
  </r>
  <r>
    <n v="2012"/>
    <n v="2"/>
    <x v="37"/>
    <x v="0"/>
    <s v="S124"/>
    <x v="4"/>
    <x v="5"/>
    <s v="S13"/>
    <x v="7"/>
    <n v="217.74963233900002"/>
  </r>
  <r>
    <n v="2012"/>
    <n v="2"/>
    <x v="37"/>
    <x v="0"/>
    <s v="S124"/>
    <x v="4"/>
    <x v="5"/>
    <s v="S2"/>
    <x v="3"/>
    <n v="1246.3481136349999"/>
  </r>
  <r>
    <n v="2012"/>
    <n v="2"/>
    <x v="37"/>
    <x v="0"/>
    <s v="S125+S126"/>
    <x v="5"/>
    <x v="0"/>
    <s v="S123"/>
    <x v="0"/>
    <n v="1088.4610892040341"/>
  </r>
  <r>
    <n v="2012"/>
    <n v="2"/>
    <x v="37"/>
    <x v="0"/>
    <s v="S125+S126"/>
    <x v="5"/>
    <x v="0"/>
    <s v="S2"/>
    <x v="3"/>
    <n v="45.109156499999997"/>
  </r>
  <r>
    <n v="2012"/>
    <n v="2"/>
    <x v="37"/>
    <x v="0"/>
    <s v="S125+S126"/>
    <x v="5"/>
    <x v="1"/>
    <s v="S124"/>
    <x v="1"/>
    <n v="758.00439639999991"/>
  </r>
  <r>
    <n v="2012"/>
    <n v="2"/>
    <x v="37"/>
    <x v="0"/>
    <s v="S125+S126"/>
    <x v="5"/>
    <x v="1"/>
    <s v="S2"/>
    <x v="3"/>
    <n v="35.244838600000001"/>
  </r>
  <r>
    <n v="2012"/>
    <n v="2"/>
    <x v="37"/>
    <x v="0"/>
    <s v="S125+S126"/>
    <x v="5"/>
    <x v="2"/>
    <s v="S122"/>
    <x v="2"/>
    <n v="3901.4778666711022"/>
  </r>
  <r>
    <n v="2012"/>
    <n v="2"/>
    <x v="37"/>
    <x v="0"/>
    <s v="S125+S126"/>
    <x v="5"/>
    <x v="2"/>
    <s v="S2"/>
    <x v="3"/>
    <n v="916.68582291200005"/>
  </r>
  <r>
    <n v="2012"/>
    <n v="2"/>
    <x v="37"/>
    <x v="0"/>
    <s v="S125+S126"/>
    <x v="5"/>
    <x v="3"/>
    <s v="S121"/>
    <x v="4"/>
    <n v="65.557876407566994"/>
  </r>
  <r>
    <n v="2012"/>
    <n v="2"/>
    <x v="37"/>
    <x v="0"/>
    <s v="S125+S126"/>
    <x v="5"/>
    <x v="3"/>
    <s v="S2"/>
    <x v="3"/>
    <n v="42.091703500000008"/>
  </r>
  <r>
    <n v="2012"/>
    <n v="2"/>
    <x v="37"/>
    <x v="0"/>
    <s v="S125+S126"/>
    <x v="5"/>
    <x v="4"/>
    <s v="S11"/>
    <x v="5"/>
    <n v="704.47630166472356"/>
  </r>
  <r>
    <n v="2012"/>
    <n v="2"/>
    <x v="37"/>
    <x v="0"/>
    <s v="S125+S126"/>
    <x v="5"/>
    <x v="4"/>
    <s v="S125+S126"/>
    <x v="6"/>
    <n v="0"/>
  </r>
  <r>
    <n v="2012"/>
    <n v="2"/>
    <x v="37"/>
    <x v="0"/>
    <s v="S125+S126"/>
    <x v="5"/>
    <x v="4"/>
    <s v="S14+S15"/>
    <x v="9"/>
    <n v="2766.8610889000001"/>
  </r>
  <r>
    <n v="2012"/>
    <n v="2"/>
    <x v="37"/>
    <x v="0"/>
    <s v="S125+S126"/>
    <x v="5"/>
    <x v="5"/>
    <s v="S11"/>
    <x v="5"/>
    <n v="152.03462155520208"/>
  </r>
  <r>
    <n v="2012"/>
    <n v="2"/>
    <x v="37"/>
    <x v="0"/>
    <s v="S125+S126"/>
    <x v="5"/>
    <x v="5"/>
    <s v="S121"/>
    <x v="4"/>
    <n v="92.564100918198818"/>
  </r>
  <r>
    <n v="2012"/>
    <n v="2"/>
    <x v="37"/>
    <x v="0"/>
    <s v="S125+S126"/>
    <x v="5"/>
    <x v="5"/>
    <s v="S122"/>
    <x v="2"/>
    <n v="179.62598850363119"/>
  </r>
  <r>
    <n v="2012"/>
    <n v="2"/>
    <x v="37"/>
    <x v="0"/>
    <s v="S125+S126"/>
    <x v="5"/>
    <x v="5"/>
    <s v="S125+S126"/>
    <x v="6"/>
    <n v="77.025963361269959"/>
  </r>
  <r>
    <n v="2012"/>
    <n v="2"/>
    <x v="37"/>
    <x v="0"/>
    <s v="S125+S126"/>
    <x v="5"/>
    <x v="5"/>
    <s v="S13"/>
    <x v="7"/>
    <n v="9.2617443676660667"/>
  </r>
  <r>
    <n v="2012"/>
    <n v="2"/>
    <x v="37"/>
    <x v="0"/>
    <s v="S125+S126"/>
    <x v="5"/>
    <x v="5"/>
    <s v="S2"/>
    <x v="3"/>
    <n v="4.3949300000000004"/>
  </r>
  <r>
    <n v="2012"/>
    <n v="2"/>
    <x v="37"/>
    <x v="0"/>
    <s v="S128"/>
    <x v="6"/>
    <x v="0"/>
    <s v="S123"/>
    <x v="0"/>
    <n v="142.61727999999999"/>
  </r>
  <r>
    <n v="2012"/>
    <n v="2"/>
    <x v="37"/>
    <x v="0"/>
    <s v="S128"/>
    <x v="6"/>
    <x v="0"/>
    <s v="S2"/>
    <x v="3"/>
    <n v="8.7330000000000023"/>
  </r>
  <r>
    <n v="2012"/>
    <n v="2"/>
    <x v="37"/>
    <x v="0"/>
    <s v="S128"/>
    <x v="6"/>
    <x v="1"/>
    <s v="S124"/>
    <x v="1"/>
    <n v="1150.8218200000001"/>
  </r>
  <r>
    <n v="2012"/>
    <n v="2"/>
    <x v="37"/>
    <x v="0"/>
    <s v="S128"/>
    <x v="6"/>
    <x v="1"/>
    <s v="S2"/>
    <x v="3"/>
    <n v="196.53316000000004"/>
  </r>
  <r>
    <n v="2012"/>
    <n v="2"/>
    <x v="37"/>
    <x v="0"/>
    <s v="S128"/>
    <x v="6"/>
    <x v="2"/>
    <s v="S122"/>
    <x v="2"/>
    <n v="1040.3530800000001"/>
  </r>
  <r>
    <n v="2012"/>
    <n v="2"/>
    <x v="37"/>
    <x v="0"/>
    <s v="S128"/>
    <x v="6"/>
    <x v="2"/>
    <s v="S2"/>
    <x v="3"/>
    <n v="18.407203998999989"/>
  </r>
  <r>
    <n v="2012"/>
    <n v="2"/>
    <x v="37"/>
    <x v="0"/>
    <s v="S128"/>
    <x v="6"/>
    <x v="3"/>
    <s v="S121"/>
    <x v="4"/>
    <n v="17.185039999999997"/>
  </r>
  <r>
    <n v="2012"/>
    <n v="2"/>
    <x v="37"/>
    <x v="0"/>
    <s v="S128"/>
    <x v="6"/>
    <x v="4"/>
    <s v="S11"/>
    <x v="5"/>
    <n v="1582.29898"/>
  </r>
  <r>
    <n v="2012"/>
    <n v="2"/>
    <x v="37"/>
    <x v="0"/>
    <s v="S128"/>
    <x v="6"/>
    <x v="4"/>
    <s v="S125+S126"/>
    <x v="6"/>
    <n v="0"/>
  </r>
  <r>
    <n v="2012"/>
    <n v="2"/>
    <x v="37"/>
    <x v="0"/>
    <s v="S128"/>
    <x v="6"/>
    <x v="4"/>
    <s v="S14+S15"/>
    <x v="9"/>
    <n v="2331.0564800000002"/>
  </r>
  <r>
    <n v="2012"/>
    <n v="2"/>
    <x v="37"/>
    <x v="0"/>
    <s v="S128"/>
    <x v="6"/>
    <x v="5"/>
    <s v="S11"/>
    <x v="5"/>
    <n v="6697.732954688443"/>
  </r>
  <r>
    <n v="2012"/>
    <n v="2"/>
    <x v="37"/>
    <x v="0"/>
    <s v="S128"/>
    <x v="6"/>
    <x v="5"/>
    <s v="S121"/>
    <x v="4"/>
    <n v="257.99417188000001"/>
  </r>
  <r>
    <n v="2012"/>
    <n v="2"/>
    <x v="37"/>
    <x v="0"/>
    <s v="S128"/>
    <x v="6"/>
    <x v="5"/>
    <s v="S122"/>
    <x v="2"/>
    <n v="4256.7622585420004"/>
  </r>
  <r>
    <n v="2012"/>
    <n v="2"/>
    <x v="37"/>
    <x v="0"/>
    <s v="S128"/>
    <x v="6"/>
    <x v="5"/>
    <s v="S125+S126"/>
    <x v="6"/>
    <n v="1097.8738332615578"/>
  </r>
  <r>
    <n v="2012"/>
    <n v="2"/>
    <x v="37"/>
    <x v="0"/>
    <s v="S128"/>
    <x v="6"/>
    <x v="5"/>
    <s v="S13"/>
    <x v="7"/>
    <n v="1225.4470474090001"/>
  </r>
  <r>
    <n v="2012"/>
    <n v="2"/>
    <x v="37"/>
    <x v="0"/>
    <s v="S128"/>
    <x v="6"/>
    <x v="5"/>
    <s v="S2"/>
    <x v="3"/>
    <n v="1529.9825179090005"/>
  </r>
  <r>
    <n v="2012"/>
    <n v="2"/>
    <x v="37"/>
    <x v="0"/>
    <s v="S129"/>
    <x v="7"/>
    <x v="1"/>
    <s v="S124"/>
    <x v="1"/>
    <n v="3139.033170058"/>
  </r>
  <r>
    <n v="2012"/>
    <n v="2"/>
    <x v="37"/>
    <x v="0"/>
    <s v="S129"/>
    <x v="7"/>
    <x v="1"/>
    <s v="S2"/>
    <x v="3"/>
    <n v="20872.020860000004"/>
  </r>
  <r>
    <n v="2012"/>
    <n v="2"/>
    <x v="37"/>
    <x v="0"/>
    <s v="S129"/>
    <x v="7"/>
    <x v="2"/>
    <s v="S122"/>
    <x v="2"/>
    <n v="5307.7594047799985"/>
  </r>
  <r>
    <n v="2012"/>
    <n v="2"/>
    <x v="37"/>
    <x v="0"/>
    <s v="S129"/>
    <x v="7"/>
    <x v="2"/>
    <s v="S2"/>
    <x v="3"/>
    <n v="31.980275219999982"/>
  </r>
  <r>
    <n v="2012"/>
    <n v="2"/>
    <x v="37"/>
    <x v="0"/>
    <s v="S129"/>
    <x v="7"/>
    <x v="5"/>
    <s v="S11"/>
    <x v="5"/>
    <n v="5834.6360928078784"/>
  </r>
  <r>
    <n v="2012"/>
    <n v="2"/>
    <x v="37"/>
    <x v="0"/>
    <s v="S129"/>
    <x v="7"/>
    <x v="5"/>
    <s v="S121"/>
    <x v="4"/>
    <n v="6305.5635599999996"/>
  </r>
  <r>
    <n v="2012"/>
    <n v="2"/>
    <x v="37"/>
    <x v="0"/>
    <s v="S129"/>
    <x v="7"/>
    <x v="5"/>
    <s v="S122"/>
    <x v="2"/>
    <n v="8806.4683000000005"/>
  </r>
  <r>
    <n v="2012"/>
    <n v="2"/>
    <x v="37"/>
    <x v="0"/>
    <s v="S129"/>
    <x v="7"/>
    <x v="5"/>
    <s v="S125+S126"/>
    <x v="6"/>
    <n v="998.98582612712141"/>
  </r>
  <r>
    <n v="2012"/>
    <n v="2"/>
    <x v="37"/>
    <x v="0"/>
    <s v="S129"/>
    <x v="7"/>
    <x v="5"/>
    <s v="S13"/>
    <x v="7"/>
    <n v="10899.315940000002"/>
  </r>
  <r>
    <n v="2012"/>
    <n v="2"/>
    <x v="37"/>
    <x v="0"/>
    <s v="S129"/>
    <x v="7"/>
    <x v="5"/>
    <s v="S2"/>
    <x v="3"/>
    <n v="420.929301065"/>
  </r>
  <r>
    <n v="2012"/>
    <n v="2"/>
    <x v="37"/>
    <x v="0"/>
    <s v="S13"/>
    <x v="8"/>
    <x v="0"/>
    <s v="S123"/>
    <x v="0"/>
    <n v="649.66926802000012"/>
  </r>
  <r>
    <n v="2012"/>
    <n v="2"/>
    <x v="37"/>
    <x v="0"/>
    <s v="S13"/>
    <x v="8"/>
    <x v="0"/>
    <s v="S2"/>
    <x v="3"/>
    <n v="439.264998064"/>
  </r>
  <r>
    <n v="2012"/>
    <n v="2"/>
    <x v="37"/>
    <x v="0"/>
    <s v="S13"/>
    <x v="8"/>
    <x v="2"/>
    <s v="S121"/>
    <x v="4"/>
    <n v="580.81831"/>
  </r>
  <r>
    <n v="2012"/>
    <n v="2"/>
    <x v="37"/>
    <x v="0"/>
    <s v="S13"/>
    <x v="8"/>
    <x v="2"/>
    <s v="S122"/>
    <x v="2"/>
    <n v="4346.4270409660003"/>
  </r>
  <r>
    <n v="2012"/>
    <n v="2"/>
    <x v="37"/>
    <x v="0"/>
    <s v="S13"/>
    <x v="8"/>
    <x v="2"/>
    <s v="S2"/>
    <x v="3"/>
    <n v="1357.0648154840003"/>
  </r>
  <r>
    <n v="2012"/>
    <n v="2"/>
    <x v="37"/>
    <x v="0"/>
    <s v="S13"/>
    <x v="8"/>
    <x v="3"/>
    <s v="S121"/>
    <x v="4"/>
    <n v="1566.7026470839999"/>
  </r>
  <r>
    <n v="2012"/>
    <n v="2"/>
    <x v="37"/>
    <x v="0"/>
    <s v="S13"/>
    <x v="8"/>
    <x v="4"/>
    <s v="S11"/>
    <x v="5"/>
    <n v="515.1069399999999"/>
  </r>
  <r>
    <n v="2012"/>
    <n v="2"/>
    <x v="37"/>
    <x v="0"/>
    <s v="S13"/>
    <x v="8"/>
    <x v="4"/>
    <s v="S121"/>
    <x v="4"/>
    <n v="66.901359999999997"/>
  </r>
  <r>
    <n v="2012"/>
    <n v="2"/>
    <x v="37"/>
    <x v="0"/>
    <s v="S13"/>
    <x v="8"/>
    <x v="4"/>
    <s v="S122"/>
    <x v="2"/>
    <n v="1588.5645300000001"/>
  </r>
  <r>
    <n v="2012"/>
    <n v="2"/>
    <x v="37"/>
    <x v="0"/>
    <s v="S13"/>
    <x v="8"/>
    <x v="4"/>
    <s v="S14+S15"/>
    <x v="9"/>
    <n v="940.65057709745906"/>
  </r>
  <r>
    <n v="2012"/>
    <n v="2"/>
    <x v="37"/>
    <x v="0"/>
    <s v="S13"/>
    <x v="8"/>
    <x v="5"/>
    <s v="S11"/>
    <x v="5"/>
    <n v="71.396993778000009"/>
  </r>
  <r>
    <n v="2012"/>
    <n v="2"/>
    <x v="37"/>
    <x v="0"/>
    <s v="S13"/>
    <x v="8"/>
    <x v="5"/>
    <s v="S121"/>
    <x v="4"/>
    <n v="1756.9980839"/>
  </r>
  <r>
    <n v="2012"/>
    <n v="2"/>
    <x v="37"/>
    <x v="0"/>
    <s v="S13"/>
    <x v="8"/>
    <x v="5"/>
    <s v="S122"/>
    <x v="2"/>
    <n v="118.494778626"/>
  </r>
  <r>
    <n v="2012"/>
    <n v="2"/>
    <x v="37"/>
    <x v="0"/>
    <s v="S13"/>
    <x v="8"/>
    <x v="5"/>
    <s v="S13"/>
    <x v="7"/>
    <n v="16.237429955"/>
  </r>
  <r>
    <n v="2012"/>
    <n v="2"/>
    <x v="37"/>
    <x v="0"/>
    <s v="S13"/>
    <x v="8"/>
    <x v="5"/>
    <s v="S2"/>
    <x v="3"/>
    <n v="10744.679973175002"/>
  </r>
  <r>
    <n v="2012"/>
    <n v="2"/>
    <x v="37"/>
    <x v="0"/>
    <s v="S14+S15"/>
    <x v="9"/>
    <x v="0"/>
    <s v="S123"/>
    <x v="0"/>
    <n v="4802.5105437669999"/>
  </r>
  <r>
    <n v="2012"/>
    <n v="2"/>
    <x v="37"/>
    <x v="0"/>
    <s v="S14+S15"/>
    <x v="9"/>
    <x v="1"/>
    <s v="S124"/>
    <x v="1"/>
    <n v="4073.7689297499996"/>
  </r>
  <r>
    <n v="2012"/>
    <n v="2"/>
    <x v="37"/>
    <x v="0"/>
    <s v="S14+S15"/>
    <x v="9"/>
    <x v="2"/>
    <s v="S122"/>
    <x v="2"/>
    <n v="19342.982669020592"/>
  </r>
  <r>
    <n v="2012"/>
    <n v="2"/>
    <x v="37"/>
    <x v="0"/>
    <s v="S14+S15"/>
    <x v="9"/>
    <x v="2"/>
    <s v="S2"/>
    <x v="3"/>
    <n v="832.50940777719984"/>
  </r>
  <r>
    <n v="2012"/>
    <n v="2"/>
    <x v="37"/>
    <x v="0"/>
    <s v="S14+S15"/>
    <x v="9"/>
    <x v="3"/>
    <s v="S121"/>
    <x v="4"/>
    <n v="1738.2814497254333"/>
  </r>
  <r>
    <n v="2012"/>
    <n v="2"/>
    <x v="37"/>
    <x v="0"/>
    <s v="S14+S15"/>
    <x v="9"/>
    <x v="5"/>
    <s v="S11"/>
    <x v="5"/>
    <n v="19.904899203716575"/>
  </r>
  <r>
    <n v="2012"/>
    <n v="2"/>
    <x v="37"/>
    <x v="0"/>
    <s v="S14+S15"/>
    <x v="9"/>
    <x v="5"/>
    <s v="S121"/>
    <x v="4"/>
    <n v="0"/>
  </r>
  <r>
    <n v="2012"/>
    <n v="2"/>
    <x v="37"/>
    <x v="0"/>
    <s v="S14+S15"/>
    <x v="9"/>
    <x v="5"/>
    <s v="S125+S126"/>
    <x v="6"/>
    <n v="5.731615229460342"/>
  </r>
  <r>
    <n v="2012"/>
    <n v="2"/>
    <x v="37"/>
    <x v="0"/>
    <s v="S14+S15"/>
    <x v="9"/>
    <x v="5"/>
    <s v="S2"/>
    <x v="3"/>
    <n v="181.94069696899999"/>
  </r>
  <r>
    <n v="2012"/>
    <n v="2"/>
    <x v="37"/>
    <x v="0"/>
    <s v="S2"/>
    <x v="10"/>
    <x v="0"/>
    <s v="S123"/>
    <x v="0"/>
    <n v="490.70259913499996"/>
  </r>
  <r>
    <n v="2012"/>
    <n v="2"/>
    <x v="37"/>
    <x v="0"/>
    <s v="S2"/>
    <x v="10"/>
    <x v="0"/>
    <s v="S124"/>
    <x v="1"/>
    <n v="9.8953023552894599E-13"/>
  </r>
  <r>
    <n v="2012"/>
    <n v="2"/>
    <x v="37"/>
    <x v="0"/>
    <s v="S2"/>
    <x v="10"/>
    <x v="1"/>
    <s v="S124"/>
    <x v="1"/>
    <n v="370.02479109899997"/>
  </r>
  <r>
    <n v="2012"/>
    <n v="2"/>
    <x v="37"/>
    <x v="0"/>
    <s v="S2"/>
    <x v="10"/>
    <x v="2"/>
    <s v="S121"/>
    <x v="4"/>
    <n v="45.419379999999997"/>
  </r>
  <r>
    <n v="2012"/>
    <n v="2"/>
    <x v="37"/>
    <x v="0"/>
    <s v="S2"/>
    <x v="10"/>
    <x v="2"/>
    <s v="S122"/>
    <x v="2"/>
    <n v="439.34340255100005"/>
  </r>
  <r>
    <n v="2012"/>
    <n v="2"/>
    <x v="37"/>
    <x v="0"/>
    <s v="S2"/>
    <x v="10"/>
    <x v="4"/>
    <s v="S11"/>
    <x v="5"/>
    <n v="22014.985427837004"/>
  </r>
  <r>
    <n v="2012"/>
    <n v="2"/>
    <x v="37"/>
    <x v="0"/>
    <s v="S2"/>
    <x v="10"/>
    <x v="4"/>
    <s v="S121"/>
    <x v="4"/>
    <n v="638.6576"/>
  </r>
  <r>
    <n v="2012"/>
    <n v="2"/>
    <x v="37"/>
    <x v="0"/>
    <s v="S2"/>
    <x v="10"/>
    <x v="4"/>
    <s v="S122"/>
    <x v="2"/>
    <n v="8322.5313410149993"/>
  </r>
  <r>
    <n v="2012"/>
    <n v="2"/>
    <x v="37"/>
    <x v="0"/>
    <s v="S2"/>
    <x v="10"/>
    <x v="4"/>
    <s v="S125+S126"/>
    <x v="6"/>
    <n v="1707.025723087"/>
  </r>
  <r>
    <n v="2012"/>
    <n v="2"/>
    <x v="37"/>
    <x v="0"/>
    <s v="S2"/>
    <x v="10"/>
    <x v="4"/>
    <s v="S128"/>
    <x v="8"/>
    <n v="14.230681867000001"/>
  </r>
  <r>
    <n v="2012"/>
    <n v="2"/>
    <x v="37"/>
    <x v="0"/>
    <s v="S2"/>
    <x v="10"/>
    <x v="4"/>
    <s v="S13"/>
    <x v="7"/>
    <n v="490.11684312400001"/>
  </r>
  <r>
    <n v="2012"/>
    <n v="2"/>
    <x v="37"/>
    <x v="0"/>
    <s v="S2"/>
    <x v="10"/>
    <x v="5"/>
    <s v="S11"/>
    <x v="5"/>
    <n v="8129.9372123587327"/>
  </r>
  <r>
    <n v="2012"/>
    <n v="2"/>
    <x v="37"/>
    <x v="0"/>
    <s v="S2"/>
    <x v="10"/>
    <x v="5"/>
    <s v="S121"/>
    <x v="4"/>
    <n v="472.28278554099995"/>
  </r>
  <r>
    <n v="2012"/>
    <n v="2"/>
    <x v="37"/>
    <x v="0"/>
    <s v="S2"/>
    <x v="10"/>
    <x v="5"/>
    <s v="S122"/>
    <x v="2"/>
    <n v="3556.2931870240004"/>
  </r>
  <r>
    <n v="2012"/>
    <n v="2"/>
    <x v="37"/>
    <x v="0"/>
    <s v="S2"/>
    <x v="10"/>
    <x v="5"/>
    <s v="S125+S126"/>
    <x v="6"/>
    <n v="1219.0295216092661"/>
  </r>
  <r>
    <n v="2012"/>
    <n v="2"/>
    <x v="37"/>
    <x v="0"/>
    <s v="S2"/>
    <x v="10"/>
    <x v="5"/>
    <s v="S13"/>
    <x v="7"/>
    <n v="2568.8284137249998"/>
  </r>
  <r>
    <n v="2012"/>
    <n v="2"/>
    <x v="37"/>
    <x v="1"/>
    <s v="S11"/>
    <x v="0"/>
    <x v="0"/>
    <s v="S123"/>
    <x v="0"/>
    <n v="192.43430242494648"/>
  </r>
  <r>
    <n v="2012"/>
    <n v="2"/>
    <x v="37"/>
    <x v="1"/>
    <s v="S11"/>
    <x v="0"/>
    <x v="1"/>
    <s v="S124"/>
    <x v="1"/>
    <n v="-25.767913194640037"/>
  </r>
  <r>
    <n v="2012"/>
    <n v="2"/>
    <x v="37"/>
    <x v="1"/>
    <s v="S11"/>
    <x v="0"/>
    <x v="2"/>
    <s v="S122"/>
    <x v="2"/>
    <n v="608.55707302530641"/>
  </r>
  <r>
    <n v="2012"/>
    <n v="2"/>
    <x v="37"/>
    <x v="1"/>
    <s v="S11"/>
    <x v="0"/>
    <x v="2"/>
    <s v="S2"/>
    <x v="3"/>
    <n v="124.7564702292"/>
  </r>
  <r>
    <n v="2012"/>
    <n v="2"/>
    <x v="37"/>
    <x v="1"/>
    <s v="S11"/>
    <x v="0"/>
    <x v="3"/>
    <s v="S121"/>
    <x v="4"/>
    <n v="12.196603300000001"/>
  </r>
  <r>
    <n v="2012"/>
    <n v="2"/>
    <x v="37"/>
    <x v="1"/>
    <s v="S11"/>
    <x v="0"/>
    <x v="4"/>
    <s v="S11"/>
    <x v="5"/>
    <n v="4.9790000000000001E-2"/>
  </r>
  <r>
    <n v="2012"/>
    <n v="2"/>
    <x v="37"/>
    <x v="1"/>
    <s v="S11"/>
    <x v="0"/>
    <x v="4"/>
    <s v="S122"/>
    <x v="2"/>
    <n v="-2.1827872842550278E-14"/>
  </r>
  <r>
    <n v="2012"/>
    <n v="2"/>
    <x v="37"/>
    <x v="1"/>
    <s v="S11"/>
    <x v="0"/>
    <x v="4"/>
    <s v="S2"/>
    <x v="3"/>
    <n v="327.53249125800005"/>
  </r>
  <r>
    <n v="2012"/>
    <n v="2"/>
    <x v="37"/>
    <x v="1"/>
    <s v="S11"/>
    <x v="0"/>
    <x v="5"/>
    <s v="S11"/>
    <x v="5"/>
    <n v="-14.728445521759852"/>
  </r>
  <r>
    <n v="2012"/>
    <n v="2"/>
    <x v="37"/>
    <x v="1"/>
    <s v="S11"/>
    <x v="0"/>
    <x v="5"/>
    <s v="S121"/>
    <x v="4"/>
    <n v="74.87503157920591"/>
  </r>
  <r>
    <n v="2012"/>
    <n v="2"/>
    <x v="37"/>
    <x v="1"/>
    <s v="S11"/>
    <x v="0"/>
    <x v="5"/>
    <s v="S122"/>
    <x v="2"/>
    <n v="-116.11940106288064"/>
  </r>
  <r>
    <n v="2012"/>
    <n v="2"/>
    <x v="37"/>
    <x v="1"/>
    <s v="S11"/>
    <x v="0"/>
    <x v="5"/>
    <s v="S125+S126"/>
    <x v="6"/>
    <n v="11.915795477124231"/>
  </r>
  <r>
    <n v="2012"/>
    <n v="2"/>
    <x v="37"/>
    <x v="1"/>
    <s v="S11"/>
    <x v="0"/>
    <x v="5"/>
    <s v="S13"/>
    <x v="7"/>
    <n v="-126.96636811401636"/>
  </r>
  <r>
    <n v="2012"/>
    <n v="2"/>
    <x v="37"/>
    <x v="1"/>
    <s v="S11"/>
    <x v="0"/>
    <x v="5"/>
    <s v="S2"/>
    <x v="3"/>
    <n v="45.673489005"/>
  </r>
  <r>
    <n v="2012"/>
    <n v="2"/>
    <x v="37"/>
    <x v="1"/>
    <s v="S121"/>
    <x v="1"/>
    <x v="2"/>
    <s v="S2"/>
    <x v="3"/>
    <n v="-230.00467298799998"/>
  </r>
  <r>
    <n v="2012"/>
    <n v="2"/>
    <x v="37"/>
    <x v="1"/>
    <s v="S121"/>
    <x v="1"/>
    <x v="3"/>
    <s v="S2"/>
    <x v="3"/>
    <n v="-6.4260000000000012E-2"/>
  </r>
  <r>
    <n v="2012"/>
    <n v="2"/>
    <x v="37"/>
    <x v="1"/>
    <s v="S121"/>
    <x v="1"/>
    <x v="4"/>
    <s v="S122"/>
    <x v="2"/>
    <n v="-90.372899999999987"/>
  </r>
  <r>
    <n v="2012"/>
    <n v="2"/>
    <x v="37"/>
    <x v="1"/>
    <s v="S121"/>
    <x v="1"/>
    <x v="4"/>
    <s v="S125+S126"/>
    <x v="6"/>
    <n v="-98.433999999999997"/>
  </r>
  <r>
    <n v="2012"/>
    <n v="2"/>
    <x v="37"/>
    <x v="1"/>
    <s v="S121"/>
    <x v="1"/>
    <x v="4"/>
    <s v="S13"/>
    <x v="7"/>
    <n v="1.0683900000000004"/>
  </r>
  <r>
    <n v="2012"/>
    <n v="2"/>
    <x v="37"/>
    <x v="1"/>
    <s v="S121"/>
    <x v="1"/>
    <x v="4"/>
    <s v="S2"/>
    <x v="3"/>
    <n v="12.302040000000002"/>
  </r>
  <r>
    <n v="2012"/>
    <n v="2"/>
    <x v="37"/>
    <x v="1"/>
    <s v="S121"/>
    <x v="1"/>
    <x v="5"/>
    <s v="S2"/>
    <x v="3"/>
    <n v="1109.00884879"/>
  </r>
  <r>
    <n v="2012"/>
    <n v="2"/>
    <x v="37"/>
    <x v="1"/>
    <s v="S122"/>
    <x v="2"/>
    <x v="0"/>
    <s v="S123"/>
    <x v="0"/>
    <n v="287.44902619417081"/>
  </r>
  <r>
    <n v="2012"/>
    <n v="2"/>
    <x v="37"/>
    <x v="1"/>
    <s v="S122"/>
    <x v="2"/>
    <x v="2"/>
    <s v="S121"/>
    <x v="4"/>
    <n v="1326.0079699999999"/>
  </r>
  <r>
    <n v="2012"/>
    <n v="2"/>
    <x v="37"/>
    <x v="1"/>
    <s v="S122"/>
    <x v="2"/>
    <x v="2"/>
    <s v="S122"/>
    <x v="2"/>
    <n v="752.1037971305733"/>
  </r>
  <r>
    <n v="2012"/>
    <n v="2"/>
    <x v="37"/>
    <x v="1"/>
    <s v="S122"/>
    <x v="2"/>
    <x v="2"/>
    <s v="S2"/>
    <x v="3"/>
    <n v="-196.178835424"/>
  </r>
  <r>
    <n v="2012"/>
    <n v="2"/>
    <x v="37"/>
    <x v="1"/>
    <s v="S122"/>
    <x v="2"/>
    <x v="3"/>
    <s v="S121"/>
    <x v="4"/>
    <n v="30.550709383000001"/>
  </r>
  <r>
    <n v="2012"/>
    <n v="2"/>
    <x v="37"/>
    <x v="1"/>
    <s v="S122"/>
    <x v="2"/>
    <x v="3"/>
    <s v="S2"/>
    <x v="3"/>
    <n v="-39.789379999999994"/>
  </r>
  <r>
    <n v="2012"/>
    <n v="2"/>
    <x v="37"/>
    <x v="1"/>
    <s v="S122"/>
    <x v="2"/>
    <x v="4"/>
    <s v="S11"/>
    <x v="5"/>
    <n v="1889.541972819653"/>
  </r>
  <r>
    <n v="2012"/>
    <n v="2"/>
    <x v="37"/>
    <x v="1"/>
    <s v="S122"/>
    <x v="2"/>
    <x v="4"/>
    <s v="S122"/>
    <x v="2"/>
    <n v="13.140771577999995"/>
  </r>
  <r>
    <n v="2012"/>
    <n v="2"/>
    <x v="37"/>
    <x v="1"/>
    <s v="S122"/>
    <x v="2"/>
    <x v="4"/>
    <s v="S124"/>
    <x v="1"/>
    <n v="25.647940000000006"/>
  </r>
  <r>
    <n v="2012"/>
    <n v="2"/>
    <x v="37"/>
    <x v="1"/>
    <s v="S122"/>
    <x v="2"/>
    <x v="4"/>
    <s v="S125+S126"/>
    <x v="6"/>
    <n v="372.51775142334782"/>
  </r>
  <r>
    <n v="2012"/>
    <n v="2"/>
    <x v="37"/>
    <x v="1"/>
    <s v="S122"/>
    <x v="2"/>
    <x v="4"/>
    <s v="S128"/>
    <x v="8"/>
    <n v="-9.7502134729999987"/>
  </r>
  <r>
    <n v="2012"/>
    <n v="2"/>
    <x v="37"/>
    <x v="1"/>
    <s v="S122"/>
    <x v="2"/>
    <x v="4"/>
    <s v="S13"/>
    <x v="7"/>
    <n v="-11.312849999999999"/>
  </r>
  <r>
    <n v="2012"/>
    <n v="2"/>
    <x v="37"/>
    <x v="1"/>
    <s v="S122"/>
    <x v="2"/>
    <x v="4"/>
    <s v="S14+S15"/>
    <x v="9"/>
    <n v="1306.326713978988"/>
  </r>
  <r>
    <n v="2012"/>
    <n v="2"/>
    <x v="37"/>
    <x v="1"/>
    <s v="S122"/>
    <x v="2"/>
    <x v="4"/>
    <s v="S2"/>
    <x v="3"/>
    <n v="53.953706358000005"/>
  </r>
  <r>
    <n v="2012"/>
    <n v="2"/>
    <x v="37"/>
    <x v="1"/>
    <s v="S122"/>
    <x v="2"/>
    <x v="5"/>
    <s v="S11"/>
    <x v="5"/>
    <n v="-35.705251022718301"/>
  </r>
  <r>
    <n v="2012"/>
    <n v="2"/>
    <x v="37"/>
    <x v="1"/>
    <s v="S122"/>
    <x v="2"/>
    <x v="5"/>
    <s v="S121"/>
    <x v="4"/>
    <n v="-1343.8169301416258"/>
  </r>
  <r>
    <n v="2012"/>
    <n v="2"/>
    <x v="37"/>
    <x v="1"/>
    <s v="S122"/>
    <x v="2"/>
    <x v="5"/>
    <s v="S122"/>
    <x v="2"/>
    <n v="100.68146922375999"/>
  </r>
  <r>
    <n v="2012"/>
    <n v="2"/>
    <x v="37"/>
    <x v="1"/>
    <s v="S122"/>
    <x v="2"/>
    <x v="5"/>
    <s v="S125+S126"/>
    <x v="6"/>
    <n v="41.134676798690549"/>
  </r>
  <r>
    <n v="2012"/>
    <n v="2"/>
    <x v="37"/>
    <x v="1"/>
    <s v="S122"/>
    <x v="2"/>
    <x v="5"/>
    <s v="S13"/>
    <x v="7"/>
    <n v="121.99794469434886"/>
  </r>
  <r>
    <n v="2012"/>
    <n v="2"/>
    <x v="37"/>
    <x v="1"/>
    <s v="S122"/>
    <x v="2"/>
    <x v="5"/>
    <s v="S2"/>
    <x v="3"/>
    <n v="32.773597665999986"/>
  </r>
  <r>
    <n v="2012"/>
    <n v="2"/>
    <x v="37"/>
    <x v="1"/>
    <s v="S123"/>
    <x v="3"/>
    <x v="0"/>
    <s v="S2"/>
    <x v="3"/>
    <n v="-7.8973055E-2"/>
  </r>
  <r>
    <n v="2012"/>
    <n v="2"/>
    <x v="37"/>
    <x v="1"/>
    <s v="S123"/>
    <x v="3"/>
    <x v="2"/>
    <s v="S122"/>
    <x v="2"/>
    <n v="1135.1595522339999"/>
  </r>
  <r>
    <n v="2012"/>
    <n v="2"/>
    <x v="37"/>
    <x v="1"/>
    <s v="S123"/>
    <x v="3"/>
    <x v="5"/>
    <s v="S11"/>
    <x v="5"/>
    <n v="-9.102426341000001"/>
  </r>
  <r>
    <n v="2012"/>
    <n v="2"/>
    <x v="37"/>
    <x v="1"/>
    <s v="S123"/>
    <x v="3"/>
    <x v="5"/>
    <s v="S121"/>
    <x v="4"/>
    <n v="-54.394328358999999"/>
  </r>
  <r>
    <n v="2012"/>
    <n v="2"/>
    <x v="37"/>
    <x v="1"/>
    <s v="S123"/>
    <x v="3"/>
    <x v="5"/>
    <s v="S122"/>
    <x v="2"/>
    <n v="-12.029331264"/>
  </r>
  <r>
    <n v="2012"/>
    <n v="2"/>
    <x v="37"/>
    <x v="1"/>
    <s v="S123"/>
    <x v="3"/>
    <x v="5"/>
    <s v="S125+S126"/>
    <x v="6"/>
    <n v="-4.9015079869999987"/>
  </r>
  <r>
    <n v="2012"/>
    <n v="2"/>
    <x v="37"/>
    <x v="1"/>
    <s v="S123"/>
    <x v="3"/>
    <x v="5"/>
    <s v="S13"/>
    <x v="7"/>
    <n v="-1.744610856"/>
  </r>
  <r>
    <n v="2012"/>
    <n v="2"/>
    <x v="37"/>
    <x v="1"/>
    <s v="S123"/>
    <x v="3"/>
    <x v="5"/>
    <s v="S2"/>
    <x v="3"/>
    <n v="-3.6263086250000001"/>
  </r>
  <r>
    <n v="2012"/>
    <n v="2"/>
    <x v="37"/>
    <x v="1"/>
    <s v="S124"/>
    <x v="4"/>
    <x v="0"/>
    <s v="S123"/>
    <x v="0"/>
    <n v="4.7077247520045642"/>
  </r>
  <r>
    <n v="2012"/>
    <n v="2"/>
    <x v="37"/>
    <x v="1"/>
    <s v="S124"/>
    <x v="4"/>
    <x v="1"/>
    <s v="S124"/>
    <x v="1"/>
    <n v="1.3822491689999998"/>
  </r>
  <r>
    <n v="2012"/>
    <n v="2"/>
    <x v="37"/>
    <x v="1"/>
    <s v="S124"/>
    <x v="4"/>
    <x v="1"/>
    <s v="S2"/>
    <x v="3"/>
    <n v="-75.198265107000012"/>
  </r>
  <r>
    <n v="2012"/>
    <n v="2"/>
    <x v="37"/>
    <x v="1"/>
    <s v="S124"/>
    <x v="4"/>
    <x v="2"/>
    <s v="S122"/>
    <x v="2"/>
    <n v="41.033831816000017"/>
  </r>
  <r>
    <n v="2012"/>
    <n v="2"/>
    <x v="37"/>
    <x v="1"/>
    <s v="S124"/>
    <x v="4"/>
    <x v="4"/>
    <s v="S11"/>
    <x v="5"/>
    <n v="-4.7000000000000002E-3"/>
  </r>
  <r>
    <n v="2012"/>
    <n v="2"/>
    <x v="37"/>
    <x v="1"/>
    <s v="S124"/>
    <x v="4"/>
    <x v="4"/>
    <s v="S14+S15"/>
    <x v="9"/>
    <n v="3.8634300000000001"/>
  </r>
  <r>
    <n v="2012"/>
    <n v="2"/>
    <x v="37"/>
    <x v="1"/>
    <s v="S124"/>
    <x v="4"/>
    <x v="4"/>
    <s v="S2"/>
    <x v="3"/>
    <n v="0.18440000000000001"/>
  </r>
  <r>
    <n v="2012"/>
    <n v="2"/>
    <x v="37"/>
    <x v="1"/>
    <s v="S124"/>
    <x v="4"/>
    <x v="5"/>
    <s v="S11"/>
    <x v="5"/>
    <n v="2.0672708028542761"/>
  </r>
  <r>
    <n v="2012"/>
    <n v="2"/>
    <x v="37"/>
    <x v="1"/>
    <s v="S124"/>
    <x v="4"/>
    <x v="5"/>
    <s v="S121"/>
    <x v="4"/>
    <n v="9.0846414828192277"/>
  </r>
  <r>
    <n v="2012"/>
    <n v="2"/>
    <x v="37"/>
    <x v="1"/>
    <s v="S124"/>
    <x v="4"/>
    <x v="5"/>
    <s v="S122"/>
    <x v="2"/>
    <n v="-16.373928577622546"/>
  </r>
  <r>
    <n v="2012"/>
    <n v="2"/>
    <x v="37"/>
    <x v="1"/>
    <s v="S124"/>
    <x v="4"/>
    <x v="5"/>
    <s v="S124"/>
    <x v="1"/>
    <n v="0"/>
  </r>
  <r>
    <n v="2012"/>
    <n v="2"/>
    <x v="37"/>
    <x v="1"/>
    <s v="S124"/>
    <x v="4"/>
    <x v="5"/>
    <s v="S125+S126"/>
    <x v="6"/>
    <n v="-15.417376859050949"/>
  </r>
  <r>
    <n v="2012"/>
    <n v="2"/>
    <x v="37"/>
    <x v="1"/>
    <s v="S124"/>
    <x v="4"/>
    <x v="5"/>
    <s v="S13"/>
    <x v="7"/>
    <n v="-4.7009580939999998"/>
  </r>
  <r>
    <n v="2012"/>
    <n v="2"/>
    <x v="37"/>
    <x v="1"/>
    <s v="S124"/>
    <x v="4"/>
    <x v="5"/>
    <s v="S2"/>
    <x v="3"/>
    <n v="21.239607536999998"/>
  </r>
  <r>
    <n v="2012"/>
    <n v="2"/>
    <x v="37"/>
    <x v="1"/>
    <s v="S125+S126"/>
    <x v="5"/>
    <x v="0"/>
    <s v="S123"/>
    <x v="0"/>
    <n v="-71.587566613273367"/>
  </r>
  <r>
    <n v="2012"/>
    <n v="2"/>
    <x v="37"/>
    <x v="1"/>
    <s v="S125+S126"/>
    <x v="5"/>
    <x v="0"/>
    <s v="S2"/>
    <x v="3"/>
    <n v="0.93507370000000001"/>
  </r>
  <r>
    <n v="2012"/>
    <n v="2"/>
    <x v="37"/>
    <x v="1"/>
    <s v="S125+S126"/>
    <x v="5"/>
    <x v="1"/>
    <s v="S124"/>
    <x v="1"/>
    <n v="-18.798834727329332"/>
  </r>
  <r>
    <n v="2012"/>
    <n v="2"/>
    <x v="37"/>
    <x v="1"/>
    <s v="S125+S126"/>
    <x v="5"/>
    <x v="1"/>
    <s v="S2"/>
    <x v="3"/>
    <n v="-3.6898247"/>
  </r>
  <r>
    <n v="2012"/>
    <n v="2"/>
    <x v="37"/>
    <x v="1"/>
    <s v="S125+S126"/>
    <x v="5"/>
    <x v="2"/>
    <s v="S122"/>
    <x v="2"/>
    <n v="-138.72499830100006"/>
  </r>
  <r>
    <n v="2012"/>
    <n v="2"/>
    <x v="37"/>
    <x v="1"/>
    <s v="S125+S126"/>
    <x v="5"/>
    <x v="2"/>
    <s v="S2"/>
    <x v="3"/>
    <n v="181.56697962800001"/>
  </r>
  <r>
    <n v="2012"/>
    <n v="2"/>
    <x v="37"/>
    <x v="1"/>
    <s v="S125+S126"/>
    <x v="5"/>
    <x v="3"/>
    <s v="S121"/>
    <x v="4"/>
    <n v="-2.3638433280169995"/>
  </r>
  <r>
    <n v="2012"/>
    <n v="2"/>
    <x v="37"/>
    <x v="1"/>
    <s v="S125+S126"/>
    <x v="5"/>
    <x v="3"/>
    <s v="S2"/>
    <x v="3"/>
    <n v="-0.66215250000000003"/>
  </r>
  <r>
    <n v="2012"/>
    <n v="2"/>
    <x v="37"/>
    <x v="1"/>
    <s v="S125+S126"/>
    <x v="5"/>
    <x v="4"/>
    <s v="S11"/>
    <x v="5"/>
    <n v="-20.941549623107669"/>
  </r>
  <r>
    <n v="2012"/>
    <n v="2"/>
    <x v="37"/>
    <x v="1"/>
    <s v="S125+S126"/>
    <x v="5"/>
    <x v="4"/>
    <s v="S125+S126"/>
    <x v="6"/>
    <n v="0"/>
  </r>
  <r>
    <n v="2012"/>
    <n v="2"/>
    <x v="37"/>
    <x v="1"/>
    <s v="S125+S126"/>
    <x v="5"/>
    <x v="4"/>
    <s v="S14+S15"/>
    <x v="9"/>
    <n v="68.967510399999995"/>
  </r>
  <r>
    <n v="2012"/>
    <n v="2"/>
    <x v="37"/>
    <x v="1"/>
    <s v="S125+S126"/>
    <x v="5"/>
    <x v="5"/>
    <s v="S11"/>
    <x v="5"/>
    <n v="-17.563211137346336"/>
  </r>
  <r>
    <n v="2012"/>
    <n v="2"/>
    <x v="37"/>
    <x v="1"/>
    <s v="S125+S126"/>
    <x v="5"/>
    <x v="5"/>
    <s v="S121"/>
    <x v="4"/>
    <n v="-153.84626625339973"/>
  </r>
  <r>
    <n v="2012"/>
    <n v="2"/>
    <x v="37"/>
    <x v="1"/>
    <s v="S125+S126"/>
    <x v="5"/>
    <x v="5"/>
    <s v="S122"/>
    <x v="2"/>
    <n v="-13.315700610136428"/>
  </r>
  <r>
    <n v="2012"/>
    <n v="2"/>
    <x v="37"/>
    <x v="1"/>
    <s v="S125+S126"/>
    <x v="5"/>
    <x v="5"/>
    <s v="S125+S126"/>
    <x v="6"/>
    <n v="-21.722700867663338"/>
  </r>
  <r>
    <n v="2012"/>
    <n v="2"/>
    <x v="37"/>
    <x v="1"/>
    <s v="S125+S126"/>
    <x v="5"/>
    <x v="5"/>
    <s v="S13"/>
    <x v="7"/>
    <n v="-50.532198392332504"/>
  </r>
  <r>
    <n v="2012"/>
    <n v="2"/>
    <x v="37"/>
    <x v="1"/>
    <s v="S125+S126"/>
    <x v="5"/>
    <x v="5"/>
    <s v="S2"/>
    <x v="3"/>
    <n v="2.095E-2"/>
  </r>
  <r>
    <n v="2012"/>
    <n v="2"/>
    <x v="37"/>
    <x v="1"/>
    <s v="S128"/>
    <x v="6"/>
    <x v="0"/>
    <s v="S123"/>
    <x v="0"/>
    <n v="-24.805779784104903"/>
  </r>
  <r>
    <n v="2012"/>
    <n v="2"/>
    <x v="37"/>
    <x v="1"/>
    <s v="S128"/>
    <x v="6"/>
    <x v="0"/>
    <s v="S2"/>
    <x v="3"/>
    <n v="-2.0922800000000001"/>
  </r>
  <r>
    <n v="2012"/>
    <n v="2"/>
    <x v="37"/>
    <x v="1"/>
    <s v="S128"/>
    <x v="6"/>
    <x v="1"/>
    <s v="S124"/>
    <x v="1"/>
    <n v="22.68288811970325"/>
  </r>
  <r>
    <n v="2012"/>
    <n v="2"/>
    <x v="37"/>
    <x v="1"/>
    <s v="S128"/>
    <x v="6"/>
    <x v="1"/>
    <s v="S2"/>
    <x v="3"/>
    <n v="-16.771049999999999"/>
  </r>
  <r>
    <n v="2012"/>
    <n v="2"/>
    <x v="37"/>
    <x v="1"/>
    <s v="S128"/>
    <x v="6"/>
    <x v="2"/>
    <s v="S122"/>
    <x v="2"/>
    <n v="-30.753660000000004"/>
  </r>
  <r>
    <n v="2012"/>
    <n v="2"/>
    <x v="37"/>
    <x v="1"/>
    <s v="S128"/>
    <x v="6"/>
    <x v="2"/>
    <s v="S2"/>
    <x v="3"/>
    <n v="6.4705672490000001"/>
  </r>
  <r>
    <n v="2012"/>
    <n v="2"/>
    <x v="37"/>
    <x v="1"/>
    <s v="S128"/>
    <x v="6"/>
    <x v="3"/>
    <s v="S121"/>
    <x v="4"/>
    <n v="0.93101"/>
  </r>
  <r>
    <n v="2012"/>
    <n v="2"/>
    <x v="37"/>
    <x v="1"/>
    <s v="S128"/>
    <x v="6"/>
    <x v="4"/>
    <s v="S11"/>
    <x v="5"/>
    <n v="38.555429999999987"/>
  </r>
  <r>
    <n v="2012"/>
    <n v="2"/>
    <x v="37"/>
    <x v="1"/>
    <s v="S128"/>
    <x v="6"/>
    <x v="4"/>
    <s v="S125+S126"/>
    <x v="6"/>
    <n v="-2.6645352591003758E-18"/>
  </r>
  <r>
    <n v="2012"/>
    <n v="2"/>
    <x v="37"/>
    <x v="1"/>
    <s v="S128"/>
    <x v="6"/>
    <x v="4"/>
    <s v="S14+S15"/>
    <x v="9"/>
    <n v="22.524709999999999"/>
  </r>
  <r>
    <n v="2012"/>
    <n v="2"/>
    <x v="37"/>
    <x v="1"/>
    <s v="S128"/>
    <x v="6"/>
    <x v="5"/>
    <s v="S11"/>
    <x v="5"/>
    <n v="169.41089004891106"/>
  </r>
  <r>
    <n v="2012"/>
    <n v="2"/>
    <x v="37"/>
    <x v="1"/>
    <s v="S128"/>
    <x v="6"/>
    <x v="5"/>
    <s v="S121"/>
    <x v="4"/>
    <n v="7.409489999999999"/>
  </r>
  <r>
    <n v="2012"/>
    <n v="2"/>
    <x v="37"/>
    <x v="1"/>
    <s v="S128"/>
    <x v="6"/>
    <x v="5"/>
    <s v="S122"/>
    <x v="2"/>
    <n v="39.540129999999998"/>
  </r>
  <r>
    <n v="2012"/>
    <n v="2"/>
    <x v="37"/>
    <x v="1"/>
    <s v="S128"/>
    <x v="6"/>
    <x v="5"/>
    <s v="S125+S126"/>
    <x v="6"/>
    <n v="22.173309951088914"/>
  </r>
  <r>
    <n v="2012"/>
    <n v="2"/>
    <x v="37"/>
    <x v="1"/>
    <s v="S128"/>
    <x v="6"/>
    <x v="5"/>
    <s v="S13"/>
    <x v="7"/>
    <n v="-15.734420000000002"/>
  </r>
  <r>
    <n v="2012"/>
    <n v="2"/>
    <x v="37"/>
    <x v="1"/>
    <s v="S128"/>
    <x v="6"/>
    <x v="5"/>
    <s v="S2"/>
    <x v="3"/>
    <n v="76.738837436000011"/>
  </r>
  <r>
    <n v="2012"/>
    <n v="2"/>
    <x v="37"/>
    <x v="1"/>
    <s v="S129"/>
    <x v="7"/>
    <x v="1"/>
    <s v="S124"/>
    <x v="1"/>
    <n v="-135.87918217094128"/>
  </r>
  <r>
    <n v="2012"/>
    <n v="2"/>
    <x v="37"/>
    <x v="1"/>
    <s v="S129"/>
    <x v="7"/>
    <x v="1"/>
    <s v="S2"/>
    <x v="3"/>
    <n v="-482.62997999999999"/>
  </r>
  <r>
    <n v="2012"/>
    <n v="2"/>
    <x v="37"/>
    <x v="1"/>
    <s v="S129"/>
    <x v="7"/>
    <x v="2"/>
    <s v="S122"/>
    <x v="2"/>
    <n v="547.97764009000014"/>
  </r>
  <r>
    <n v="2012"/>
    <n v="2"/>
    <x v="37"/>
    <x v="1"/>
    <s v="S129"/>
    <x v="7"/>
    <x v="2"/>
    <s v="S2"/>
    <x v="3"/>
    <n v="-7.8233300899999998"/>
  </r>
  <r>
    <n v="2012"/>
    <n v="2"/>
    <x v="37"/>
    <x v="1"/>
    <s v="S129"/>
    <x v="7"/>
    <x v="5"/>
    <s v="S11"/>
    <x v="5"/>
    <n v="-45.434309692987796"/>
  </r>
  <r>
    <n v="2012"/>
    <n v="2"/>
    <x v="37"/>
    <x v="1"/>
    <s v="S129"/>
    <x v="7"/>
    <x v="5"/>
    <s v="S121"/>
    <x v="4"/>
    <n v="21.752670000000002"/>
  </r>
  <r>
    <n v="2012"/>
    <n v="2"/>
    <x v="37"/>
    <x v="1"/>
    <s v="S129"/>
    <x v="7"/>
    <x v="5"/>
    <s v="S122"/>
    <x v="2"/>
    <n v="476.85304000000002"/>
  </r>
  <r>
    <n v="2012"/>
    <n v="2"/>
    <x v="37"/>
    <x v="1"/>
    <s v="S129"/>
    <x v="7"/>
    <x v="5"/>
    <s v="S125+S126"/>
    <x v="6"/>
    <n v="-62.404422009012222"/>
  </r>
  <r>
    <n v="2012"/>
    <n v="2"/>
    <x v="37"/>
    <x v="1"/>
    <s v="S129"/>
    <x v="7"/>
    <x v="5"/>
    <s v="S13"/>
    <x v="7"/>
    <n v="612.39612"/>
  </r>
  <r>
    <n v="2012"/>
    <n v="2"/>
    <x v="37"/>
    <x v="1"/>
    <s v="S129"/>
    <x v="7"/>
    <x v="5"/>
    <s v="S2"/>
    <x v="3"/>
    <n v="43.838721702000001"/>
  </r>
  <r>
    <n v="2012"/>
    <n v="2"/>
    <x v="37"/>
    <x v="1"/>
    <s v="S13"/>
    <x v="8"/>
    <x v="0"/>
    <s v="S123"/>
    <x v="0"/>
    <n v="148.30076566759763"/>
  </r>
  <r>
    <n v="2012"/>
    <n v="2"/>
    <x v="37"/>
    <x v="1"/>
    <s v="S13"/>
    <x v="8"/>
    <x v="0"/>
    <s v="S2"/>
    <x v="3"/>
    <n v="103.40812348"/>
  </r>
  <r>
    <n v="2012"/>
    <n v="2"/>
    <x v="37"/>
    <x v="1"/>
    <s v="S13"/>
    <x v="8"/>
    <x v="2"/>
    <s v="S121"/>
    <x v="4"/>
    <n v="287.71825999999999"/>
  </r>
  <r>
    <n v="2012"/>
    <n v="2"/>
    <x v="37"/>
    <x v="1"/>
    <s v="S13"/>
    <x v="8"/>
    <x v="2"/>
    <s v="S122"/>
    <x v="2"/>
    <n v="-262.77833633100011"/>
  </r>
  <r>
    <n v="2012"/>
    <n v="2"/>
    <x v="37"/>
    <x v="1"/>
    <s v="S13"/>
    <x v="8"/>
    <x v="2"/>
    <s v="S2"/>
    <x v="3"/>
    <n v="-53.656494412999997"/>
  </r>
  <r>
    <n v="2012"/>
    <n v="2"/>
    <x v="37"/>
    <x v="1"/>
    <s v="S13"/>
    <x v="8"/>
    <x v="3"/>
    <s v="S121"/>
    <x v="4"/>
    <n v="69.683946245000001"/>
  </r>
  <r>
    <n v="2012"/>
    <n v="2"/>
    <x v="37"/>
    <x v="1"/>
    <s v="S13"/>
    <x v="8"/>
    <x v="4"/>
    <s v="S11"/>
    <x v="5"/>
    <n v="21.357569999999999"/>
  </r>
  <r>
    <n v="2012"/>
    <n v="2"/>
    <x v="37"/>
    <x v="1"/>
    <s v="S13"/>
    <x v="8"/>
    <x v="4"/>
    <s v="S121"/>
    <x v="4"/>
    <n v="0.66752"/>
  </r>
  <r>
    <n v="2012"/>
    <n v="2"/>
    <x v="37"/>
    <x v="1"/>
    <s v="S13"/>
    <x v="8"/>
    <x v="4"/>
    <s v="S122"/>
    <x v="2"/>
    <n v="465.85070999999999"/>
  </r>
  <r>
    <n v="2012"/>
    <n v="2"/>
    <x v="37"/>
    <x v="1"/>
    <s v="S13"/>
    <x v="8"/>
    <x v="4"/>
    <s v="S14+S15"/>
    <x v="9"/>
    <n v="2.8002219660000001"/>
  </r>
  <r>
    <n v="2012"/>
    <n v="2"/>
    <x v="37"/>
    <x v="1"/>
    <s v="S13"/>
    <x v="8"/>
    <x v="5"/>
    <s v="S11"/>
    <x v="5"/>
    <n v="5.4193250979999998"/>
  </r>
  <r>
    <n v="2012"/>
    <n v="2"/>
    <x v="37"/>
    <x v="1"/>
    <s v="S13"/>
    <x v="8"/>
    <x v="5"/>
    <s v="S121"/>
    <x v="4"/>
    <n v="348.79594526699998"/>
  </r>
  <r>
    <n v="2012"/>
    <n v="2"/>
    <x v="37"/>
    <x v="1"/>
    <s v="S13"/>
    <x v="8"/>
    <x v="5"/>
    <s v="S122"/>
    <x v="2"/>
    <n v="8.8602607750000004"/>
  </r>
  <r>
    <n v="2012"/>
    <n v="2"/>
    <x v="37"/>
    <x v="1"/>
    <s v="S13"/>
    <x v="8"/>
    <x v="5"/>
    <s v="S13"/>
    <x v="7"/>
    <n v="1.2357448129999999"/>
  </r>
  <r>
    <n v="2012"/>
    <n v="2"/>
    <x v="37"/>
    <x v="1"/>
    <s v="S13"/>
    <x v="8"/>
    <x v="5"/>
    <s v="S2"/>
    <x v="3"/>
    <n v="207.07586781000009"/>
  </r>
  <r>
    <n v="2012"/>
    <n v="2"/>
    <x v="37"/>
    <x v="1"/>
    <s v="S14+S15"/>
    <x v="9"/>
    <x v="0"/>
    <s v="S123"/>
    <x v="0"/>
    <n v="459.31215310765901"/>
  </r>
  <r>
    <n v="2012"/>
    <n v="2"/>
    <x v="37"/>
    <x v="1"/>
    <s v="S14+S15"/>
    <x v="9"/>
    <x v="1"/>
    <s v="S124"/>
    <x v="1"/>
    <n v="-161.87434805379263"/>
  </r>
  <r>
    <n v="2012"/>
    <n v="2"/>
    <x v="37"/>
    <x v="1"/>
    <s v="S14+S15"/>
    <x v="9"/>
    <x v="2"/>
    <s v="S122"/>
    <x v="2"/>
    <n v="761.26098799059127"/>
  </r>
  <r>
    <n v="2012"/>
    <n v="2"/>
    <x v="37"/>
    <x v="1"/>
    <s v="S14+S15"/>
    <x v="9"/>
    <x v="2"/>
    <s v="S2"/>
    <x v="3"/>
    <n v="65.455250323800016"/>
  </r>
  <r>
    <n v="2012"/>
    <n v="2"/>
    <x v="37"/>
    <x v="1"/>
    <s v="S14+S15"/>
    <x v="9"/>
    <x v="3"/>
    <s v="S121"/>
    <x v="4"/>
    <n v="98.71641440001703"/>
  </r>
  <r>
    <n v="2012"/>
    <n v="2"/>
    <x v="37"/>
    <x v="1"/>
    <s v="S14+S15"/>
    <x v="9"/>
    <x v="5"/>
    <s v="S11"/>
    <x v="5"/>
    <n v="0.06"/>
  </r>
  <r>
    <n v="2012"/>
    <n v="2"/>
    <x v="37"/>
    <x v="1"/>
    <s v="S14+S15"/>
    <x v="9"/>
    <x v="5"/>
    <s v="S121"/>
    <x v="4"/>
    <n v="0"/>
  </r>
  <r>
    <n v="2012"/>
    <n v="2"/>
    <x v="37"/>
    <x v="1"/>
    <s v="S14+S15"/>
    <x v="9"/>
    <x v="5"/>
    <s v="S125+S126"/>
    <x v="6"/>
    <n v="4.0168187896235326"/>
  </r>
  <r>
    <n v="2012"/>
    <n v="2"/>
    <x v="37"/>
    <x v="1"/>
    <s v="S14+S15"/>
    <x v="9"/>
    <x v="5"/>
    <s v="S2"/>
    <x v="3"/>
    <n v="2.4837546010000002"/>
  </r>
  <r>
    <n v="2012"/>
    <n v="2"/>
    <x v="37"/>
    <x v="1"/>
    <s v="S2"/>
    <x v="10"/>
    <x v="0"/>
    <s v="S123"/>
    <x v="0"/>
    <n v="47.008802498999998"/>
  </r>
  <r>
    <n v="2012"/>
    <n v="2"/>
    <x v="37"/>
    <x v="1"/>
    <s v="S2"/>
    <x v="10"/>
    <x v="0"/>
    <s v="S124"/>
    <x v="1"/>
    <n v="0"/>
  </r>
  <r>
    <n v="2012"/>
    <n v="2"/>
    <x v="37"/>
    <x v="1"/>
    <s v="S2"/>
    <x v="10"/>
    <x v="1"/>
    <s v="S124"/>
    <x v="1"/>
    <n v="28.413882615999995"/>
  </r>
  <r>
    <n v="2012"/>
    <n v="2"/>
    <x v="37"/>
    <x v="1"/>
    <s v="S2"/>
    <x v="10"/>
    <x v="2"/>
    <s v="S121"/>
    <x v="4"/>
    <n v="-0.72111000000000036"/>
  </r>
  <r>
    <n v="2012"/>
    <n v="2"/>
    <x v="37"/>
    <x v="1"/>
    <s v="S2"/>
    <x v="10"/>
    <x v="2"/>
    <s v="S122"/>
    <x v="2"/>
    <n v="23.903544379"/>
  </r>
  <r>
    <n v="2012"/>
    <n v="2"/>
    <x v="37"/>
    <x v="1"/>
    <s v="S2"/>
    <x v="10"/>
    <x v="4"/>
    <s v="S11"/>
    <x v="5"/>
    <n v="1375.1288756099996"/>
  </r>
  <r>
    <n v="2012"/>
    <n v="2"/>
    <x v="37"/>
    <x v="1"/>
    <s v="S2"/>
    <x v="10"/>
    <x v="4"/>
    <s v="S121"/>
    <x v="4"/>
    <n v="-11.00891"/>
  </r>
  <r>
    <n v="2012"/>
    <n v="2"/>
    <x v="37"/>
    <x v="1"/>
    <s v="S2"/>
    <x v="10"/>
    <x v="4"/>
    <s v="S122"/>
    <x v="2"/>
    <n v="-50.695850208000088"/>
  </r>
  <r>
    <n v="2012"/>
    <n v="2"/>
    <x v="37"/>
    <x v="1"/>
    <s v="S2"/>
    <x v="10"/>
    <x v="4"/>
    <s v="S125+S126"/>
    <x v="6"/>
    <n v="30.468275941000002"/>
  </r>
  <r>
    <n v="2012"/>
    <n v="2"/>
    <x v="37"/>
    <x v="1"/>
    <s v="S2"/>
    <x v="10"/>
    <x v="4"/>
    <s v="S128"/>
    <x v="8"/>
    <n v="-2.8436365270000001"/>
  </r>
  <r>
    <n v="2012"/>
    <n v="2"/>
    <x v="37"/>
    <x v="1"/>
    <s v="S2"/>
    <x v="10"/>
    <x v="4"/>
    <s v="S13"/>
    <x v="7"/>
    <n v="4.3225653940000033"/>
  </r>
  <r>
    <n v="2012"/>
    <n v="2"/>
    <x v="37"/>
    <x v="1"/>
    <s v="S2"/>
    <x v="10"/>
    <x v="5"/>
    <s v="S11"/>
    <x v="5"/>
    <n v="70.785337766047689"/>
  </r>
  <r>
    <n v="2012"/>
    <n v="2"/>
    <x v="37"/>
    <x v="1"/>
    <s v="S2"/>
    <x v="10"/>
    <x v="5"/>
    <s v="S121"/>
    <x v="4"/>
    <n v="47.508036424999993"/>
  </r>
  <r>
    <n v="2012"/>
    <n v="2"/>
    <x v="37"/>
    <x v="1"/>
    <s v="S2"/>
    <x v="10"/>
    <x v="5"/>
    <s v="S122"/>
    <x v="2"/>
    <n v="155.33836476599998"/>
  </r>
  <r>
    <n v="2012"/>
    <n v="2"/>
    <x v="37"/>
    <x v="1"/>
    <s v="S2"/>
    <x v="10"/>
    <x v="5"/>
    <s v="S125+S126"/>
    <x v="6"/>
    <n v="255.42165072295234"/>
  </r>
  <r>
    <n v="2012"/>
    <n v="2"/>
    <x v="37"/>
    <x v="1"/>
    <s v="S2"/>
    <x v="10"/>
    <x v="5"/>
    <s v="S13"/>
    <x v="7"/>
    <n v="-15.059847256999999"/>
  </r>
  <r>
    <n v="2012"/>
    <n v="3"/>
    <x v="38"/>
    <x v="0"/>
    <s v="S11"/>
    <x v="0"/>
    <x v="0"/>
    <s v="S123"/>
    <x v="0"/>
    <n v="3496.5766322379591"/>
  </r>
  <r>
    <n v="2012"/>
    <n v="3"/>
    <x v="38"/>
    <x v="0"/>
    <s v="S11"/>
    <x v="0"/>
    <x v="1"/>
    <s v="S124"/>
    <x v="1"/>
    <n v="2339.4320425920009"/>
  </r>
  <r>
    <n v="2012"/>
    <n v="3"/>
    <x v="38"/>
    <x v="0"/>
    <s v="S11"/>
    <x v="0"/>
    <x v="2"/>
    <s v="S122"/>
    <x v="2"/>
    <n v="26855.982151917229"/>
  </r>
  <r>
    <n v="2012"/>
    <n v="3"/>
    <x v="38"/>
    <x v="0"/>
    <s v="S11"/>
    <x v="0"/>
    <x v="2"/>
    <s v="S2"/>
    <x v="3"/>
    <n v="3239.3576348755987"/>
  </r>
  <r>
    <n v="2012"/>
    <n v="3"/>
    <x v="38"/>
    <x v="0"/>
    <s v="S11"/>
    <x v="0"/>
    <x v="3"/>
    <s v="S121"/>
    <x v="4"/>
    <n v="544.94304670000008"/>
  </r>
  <r>
    <n v="2012"/>
    <n v="3"/>
    <x v="38"/>
    <x v="0"/>
    <s v="S11"/>
    <x v="0"/>
    <x v="4"/>
    <s v="S11"/>
    <x v="5"/>
    <n v="0.95565000000000011"/>
  </r>
  <r>
    <n v="2012"/>
    <n v="3"/>
    <x v="38"/>
    <x v="0"/>
    <s v="S11"/>
    <x v="0"/>
    <x v="4"/>
    <s v="S122"/>
    <x v="2"/>
    <n v="0"/>
  </r>
  <r>
    <n v="2012"/>
    <n v="3"/>
    <x v="38"/>
    <x v="0"/>
    <s v="S11"/>
    <x v="0"/>
    <x v="4"/>
    <s v="S2"/>
    <x v="3"/>
    <n v="4911.7969757290002"/>
  </r>
  <r>
    <n v="2012"/>
    <n v="3"/>
    <x v="38"/>
    <x v="0"/>
    <s v="S11"/>
    <x v="0"/>
    <x v="5"/>
    <s v="S11"/>
    <x v="5"/>
    <n v="1118.1771355874278"/>
  </r>
  <r>
    <n v="2012"/>
    <n v="3"/>
    <x v="38"/>
    <x v="0"/>
    <s v="S11"/>
    <x v="0"/>
    <x v="5"/>
    <s v="S121"/>
    <x v="4"/>
    <n v="496.90827862893781"/>
  </r>
  <r>
    <n v="2012"/>
    <n v="3"/>
    <x v="38"/>
    <x v="0"/>
    <s v="S11"/>
    <x v="0"/>
    <x v="5"/>
    <s v="S122"/>
    <x v="2"/>
    <n v="393.75132429699227"/>
  </r>
  <r>
    <n v="2012"/>
    <n v="3"/>
    <x v="38"/>
    <x v="0"/>
    <s v="S11"/>
    <x v="0"/>
    <x v="5"/>
    <s v="S125+S126"/>
    <x v="6"/>
    <n v="391.75368566520274"/>
  </r>
  <r>
    <n v="2012"/>
    <n v="3"/>
    <x v="38"/>
    <x v="0"/>
    <s v="S11"/>
    <x v="0"/>
    <x v="5"/>
    <s v="S13"/>
    <x v="7"/>
    <n v="5.5879354476928712E-12"/>
  </r>
  <r>
    <n v="2012"/>
    <n v="3"/>
    <x v="38"/>
    <x v="0"/>
    <s v="S11"/>
    <x v="0"/>
    <x v="5"/>
    <s v="S2"/>
    <x v="3"/>
    <n v="4059.324918841"/>
  </r>
  <r>
    <n v="2012"/>
    <n v="3"/>
    <x v="38"/>
    <x v="0"/>
    <s v="S121"/>
    <x v="1"/>
    <x v="2"/>
    <s v="S2"/>
    <x v="3"/>
    <n v="2094.2465208250001"/>
  </r>
  <r>
    <n v="2012"/>
    <n v="3"/>
    <x v="38"/>
    <x v="0"/>
    <s v="S121"/>
    <x v="1"/>
    <x v="3"/>
    <s v="S2"/>
    <x v="3"/>
    <n v="0.34637999999999997"/>
  </r>
  <r>
    <n v="2012"/>
    <n v="3"/>
    <x v="38"/>
    <x v="0"/>
    <s v="S121"/>
    <x v="1"/>
    <x v="4"/>
    <s v="S122"/>
    <x v="2"/>
    <n v="26.93034999999951"/>
  </r>
  <r>
    <n v="2012"/>
    <n v="3"/>
    <x v="38"/>
    <x v="0"/>
    <s v="S121"/>
    <x v="1"/>
    <x v="4"/>
    <s v="S125+S126"/>
    <x v="6"/>
    <n v="1594.9039899999998"/>
  </r>
  <r>
    <n v="2012"/>
    <n v="3"/>
    <x v="38"/>
    <x v="0"/>
    <s v="S121"/>
    <x v="1"/>
    <x v="4"/>
    <s v="S13"/>
    <x v="7"/>
    <n v="257.17611999999997"/>
  </r>
  <r>
    <n v="2012"/>
    <n v="3"/>
    <x v="38"/>
    <x v="0"/>
    <s v="S121"/>
    <x v="1"/>
    <x v="4"/>
    <s v="S2"/>
    <x v="3"/>
    <n v="19.801090000000009"/>
  </r>
  <r>
    <n v="2012"/>
    <n v="3"/>
    <x v="38"/>
    <x v="0"/>
    <s v="S121"/>
    <x v="1"/>
    <x v="5"/>
    <s v="S2"/>
    <x v="3"/>
    <n v="16178.3826187"/>
  </r>
  <r>
    <n v="2012"/>
    <n v="3"/>
    <x v="38"/>
    <x v="0"/>
    <s v="S122"/>
    <x v="2"/>
    <x v="0"/>
    <s v="S123"/>
    <x v="0"/>
    <n v="264.00484999999992"/>
  </r>
  <r>
    <n v="2012"/>
    <n v="3"/>
    <x v="38"/>
    <x v="0"/>
    <s v="S122"/>
    <x v="2"/>
    <x v="2"/>
    <s v="S121"/>
    <x v="4"/>
    <n v="3875.79304"/>
  </r>
  <r>
    <n v="2012"/>
    <n v="3"/>
    <x v="38"/>
    <x v="0"/>
    <s v="S122"/>
    <x v="2"/>
    <x v="2"/>
    <s v="S122"/>
    <x v="2"/>
    <n v="5885.8090500321232"/>
  </r>
  <r>
    <n v="2012"/>
    <n v="3"/>
    <x v="38"/>
    <x v="0"/>
    <s v="S122"/>
    <x v="2"/>
    <x v="2"/>
    <s v="S2"/>
    <x v="3"/>
    <n v="2085.3128224799998"/>
  </r>
  <r>
    <n v="2012"/>
    <n v="3"/>
    <x v="38"/>
    <x v="0"/>
    <s v="S122"/>
    <x v="2"/>
    <x v="3"/>
    <s v="S121"/>
    <x v="4"/>
    <n v="1609.9059512240001"/>
  </r>
  <r>
    <n v="2012"/>
    <n v="3"/>
    <x v="38"/>
    <x v="0"/>
    <s v="S122"/>
    <x v="2"/>
    <x v="3"/>
    <s v="S2"/>
    <x v="3"/>
    <n v="121.19179999999996"/>
  </r>
  <r>
    <n v="2012"/>
    <n v="3"/>
    <x v="38"/>
    <x v="0"/>
    <s v="S122"/>
    <x v="2"/>
    <x v="4"/>
    <s v="S11"/>
    <x v="5"/>
    <n v="49485.651673804772"/>
  </r>
  <r>
    <n v="2012"/>
    <n v="3"/>
    <x v="38"/>
    <x v="0"/>
    <s v="S122"/>
    <x v="2"/>
    <x v="4"/>
    <s v="S122"/>
    <x v="2"/>
    <n v="412.525978866"/>
  </r>
  <r>
    <n v="2012"/>
    <n v="3"/>
    <x v="38"/>
    <x v="0"/>
    <s v="S122"/>
    <x v="2"/>
    <x v="4"/>
    <s v="S124"/>
    <x v="1"/>
    <n v="258.89371"/>
  </r>
  <r>
    <n v="2012"/>
    <n v="3"/>
    <x v="38"/>
    <x v="0"/>
    <s v="S122"/>
    <x v="2"/>
    <x v="4"/>
    <s v="S125+S126"/>
    <x v="6"/>
    <n v="5361.036736177185"/>
  </r>
  <r>
    <n v="2012"/>
    <n v="3"/>
    <x v="38"/>
    <x v="0"/>
    <s v="S122"/>
    <x v="2"/>
    <x v="4"/>
    <s v="S128"/>
    <x v="8"/>
    <n v="203.40434665299998"/>
  </r>
  <r>
    <n v="2012"/>
    <n v="3"/>
    <x v="38"/>
    <x v="0"/>
    <s v="S122"/>
    <x v="2"/>
    <x v="4"/>
    <s v="S13"/>
    <x v="7"/>
    <n v="189.04027999999997"/>
  </r>
  <r>
    <n v="2012"/>
    <n v="3"/>
    <x v="38"/>
    <x v="0"/>
    <s v="S122"/>
    <x v="2"/>
    <x v="4"/>
    <s v="S14+S15"/>
    <x v="9"/>
    <n v="38226.778509905002"/>
  </r>
  <r>
    <n v="2012"/>
    <n v="3"/>
    <x v="38"/>
    <x v="0"/>
    <s v="S122"/>
    <x v="2"/>
    <x v="4"/>
    <s v="S2"/>
    <x v="3"/>
    <n v="1875.5679032769999"/>
  </r>
  <r>
    <n v="2012"/>
    <n v="3"/>
    <x v="38"/>
    <x v="0"/>
    <s v="S122"/>
    <x v="2"/>
    <x v="5"/>
    <s v="S11"/>
    <x v="5"/>
    <n v="337.87707754129679"/>
  </r>
  <r>
    <n v="2012"/>
    <n v="3"/>
    <x v="38"/>
    <x v="0"/>
    <s v="S122"/>
    <x v="2"/>
    <x v="5"/>
    <s v="S121"/>
    <x v="4"/>
    <n v="5149.3695252396155"/>
  </r>
  <r>
    <n v="2012"/>
    <n v="3"/>
    <x v="38"/>
    <x v="0"/>
    <s v="S122"/>
    <x v="2"/>
    <x v="5"/>
    <s v="S122"/>
    <x v="2"/>
    <n v="879.84290772486167"/>
  </r>
  <r>
    <n v="2012"/>
    <n v="3"/>
    <x v="38"/>
    <x v="0"/>
    <s v="S122"/>
    <x v="2"/>
    <x v="5"/>
    <s v="S125+S126"/>
    <x v="6"/>
    <n v="195.04806283212076"/>
  </r>
  <r>
    <n v="2012"/>
    <n v="3"/>
    <x v="38"/>
    <x v="0"/>
    <s v="S122"/>
    <x v="2"/>
    <x v="5"/>
    <s v="S13"/>
    <x v="7"/>
    <n v="1526.6667520777542"/>
  </r>
  <r>
    <n v="2012"/>
    <n v="3"/>
    <x v="38"/>
    <x v="0"/>
    <s v="S122"/>
    <x v="2"/>
    <x v="5"/>
    <s v="S2"/>
    <x v="3"/>
    <n v="168.73200624"/>
  </r>
  <r>
    <n v="2012"/>
    <n v="3"/>
    <x v="38"/>
    <x v="0"/>
    <s v="S123"/>
    <x v="3"/>
    <x v="0"/>
    <s v="S2"/>
    <x v="3"/>
    <n v="1.1812020000000001"/>
  </r>
  <r>
    <n v="2012"/>
    <n v="3"/>
    <x v="38"/>
    <x v="0"/>
    <s v="S123"/>
    <x v="3"/>
    <x v="2"/>
    <s v="S122"/>
    <x v="2"/>
    <n v="10792.147297510002"/>
  </r>
  <r>
    <n v="2012"/>
    <n v="3"/>
    <x v="38"/>
    <x v="0"/>
    <s v="S123"/>
    <x v="3"/>
    <x v="2"/>
    <s v="S2"/>
    <x v="3"/>
    <n v="2.4019394000031752E-2"/>
  </r>
  <r>
    <n v="2012"/>
    <n v="3"/>
    <x v="38"/>
    <x v="0"/>
    <s v="S123"/>
    <x v="3"/>
    <x v="5"/>
    <s v="S11"/>
    <x v="5"/>
    <n v="47.060100213999981"/>
  </r>
  <r>
    <n v="2012"/>
    <n v="3"/>
    <x v="38"/>
    <x v="0"/>
    <s v="S123"/>
    <x v="3"/>
    <x v="5"/>
    <s v="S121"/>
    <x v="4"/>
    <n v="295.82650487700005"/>
  </r>
  <r>
    <n v="2012"/>
    <n v="3"/>
    <x v="38"/>
    <x v="0"/>
    <s v="S123"/>
    <x v="3"/>
    <x v="5"/>
    <s v="S122"/>
    <x v="2"/>
    <n v="66.631983241000029"/>
  </r>
  <r>
    <n v="2012"/>
    <n v="3"/>
    <x v="38"/>
    <x v="0"/>
    <s v="S123"/>
    <x v="3"/>
    <x v="5"/>
    <s v="S125+S126"/>
    <x v="6"/>
    <n v="81.501447172000013"/>
  </r>
  <r>
    <n v="2012"/>
    <n v="3"/>
    <x v="38"/>
    <x v="0"/>
    <s v="S123"/>
    <x v="3"/>
    <x v="5"/>
    <s v="S13"/>
    <x v="7"/>
    <n v="79.885312188"/>
  </r>
  <r>
    <n v="2012"/>
    <n v="3"/>
    <x v="38"/>
    <x v="0"/>
    <s v="S123"/>
    <x v="3"/>
    <x v="5"/>
    <s v="S2"/>
    <x v="3"/>
    <n v="13.489664060999999"/>
  </r>
  <r>
    <n v="2012"/>
    <n v="3"/>
    <x v="38"/>
    <x v="0"/>
    <s v="S124"/>
    <x v="4"/>
    <x v="0"/>
    <s v="S123"/>
    <x v="0"/>
    <n v="45.086149999999996"/>
  </r>
  <r>
    <n v="2012"/>
    <n v="3"/>
    <x v="38"/>
    <x v="0"/>
    <s v="S124"/>
    <x v="4"/>
    <x v="1"/>
    <s v="S124"/>
    <x v="1"/>
    <n v="13.333605299999997"/>
  </r>
  <r>
    <n v="2012"/>
    <n v="3"/>
    <x v="38"/>
    <x v="0"/>
    <s v="S124"/>
    <x v="4"/>
    <x v="1"/>
    <s v="S2"/>
    <x v="3"/>
    <n v="1230.3446107500004"/>
  </r>
  <r>
    <n v="2012"/>
    <n v="3"/>
    <x v="38"/>
    <x v="0"/>
    <s v="S124"/>
    <x v="4"/>
    <x v="2"/>
    <s v="S122"/>
    <x v="2"/>
    <n v="1586.0847438590004"/>
  </r>
  <r>
    <n v="2012"/>
    <n v="3"/>
    <x v="38"/>
    <x v="0"/>
    <s v="S124"/>
    <x v="4"/>
    <x v="4"/>
    <s v="S11"/>
    <x v="5"/>
    <n v="6.4289999999999958E-2"/>
  </r>
  <r>
    <n v="2012"/>
    <n v="3"/>
    <x v="38"/>
    <x v="0"/>
    <s v="S124"/>
    <x v="4"/>
    <x v="4"/>
    <s v="S14+S15"/>
    <x v="9"/>
    <n v="16.4374"/>
  </r>
  <r>
    <n v="2012"/>
    <n v="3"/>
    <x v="38"/>
    <x v="0"/>
    <s v="S124"/>
    <x v="4"/>
    <x v="4"/>
    <s v="S2"/>
    <x v="3"/>
    <n v="0.53446999999999989"/>
  </r>
  <r>
    <n v="2012"/>
    <n v="3"/>
    <x v="38"/>
    <x v="0"/>
    <s v="S124"/>
    <x v="4"/>
    <x v="5"/>
    <s v="S11"/>
    <x v="5"/>
    <n v="492.80176432998314"/>
  </r>
  <r>
    <n v="2012"/>
    <n v="3"/>
    <x v="38"/>
    <x v="0"/>
    <s v="S124"/>
    <x v="4"/>
    <x v="5"/>
    <s v="S121"/>
    <x v="4"/>
    <n v="359.78836639597421"/>
  </r>
  <r>
    <n v="2012"/>
    <n v="3"/>
    <x v="38"/>
    <x v="0"/>
    <s v="S124"/>
    <x v="4"/>
    <x v="5"/>
    <s v="S122"/>
    <x v="2"/>
    <n v="1497.2124030187263"/>
  </r>
  <r>
    <n v="2012"/>
    <n v="3"/>
    <x v="38"/>
    <x v="0"/>
    <s v="S124"/>
    <x v="4"/>
    <x v="5"/>
    <s v="S124"/>
    <x v="1"/>
    <n v="0"/>
  </r>
  <r>
    <n v="2012"/>
    <n v="3"/>
    <x v="38"/>
    <x v="0"/>
    <s v="S124"/>
    <x v="4"/>
    <x v="5"/>
    <s v="S125+S126"/>
    <x v="6"/>
    <n v="344.45440555431622"/>
  </r>
  <r>
    <n v="2012"/>
    <n v="3"/>
    <x v="38"/>
    <x v="0"/>
    <s v="S124"/>
    <x v="4"/>
    <x v="5"/>
    <s v="S13"/>
    <x v="7"/>
    <n v="274.43757876400002"/>
  </r>
  <r>
    <n v="2012"/>
    <n v="3"/>
    <x v="38"/>
    <x v="0"/>
    <s v="S124"/>
    <x v="4"/>
    <x v="5"/>
    <s v="S2"/>
    <x v="3"/>
    <n v="1277.442061745"/>
  </r>
  <r>
    <n v="2012"/>
    <n v="3"/>
    <x v="38"/>
    <x v="0"/>
    <s v="S125+S126"/>
    <x v="5"/>
    <x v="0"/>
    <s v="S123"/>
    <x v="0"/>
    <n v="1127.234242504034"/>
  </r>
  <r>
    <n v="2012"/>
    <n v="3"/>
    <x v="38"/>
    <x v="0"/>
    <s v="S125+S126"/>
    <x v="5"/>
    <x v="0"/>
    <s v="S2"/>
    <x v="3"/>
    <n v="45.362336399999997"/>
  </r>
  <r>
    <n v="2012"/>
    <n v="3"/>
    <x v="38"/>
    <x v="0"/>
    <s v="S125+S126"/>
    <x v="5"/>
    <x v="1"/>
    <s v="S124"/>
    <x v="1"/>
    <n v="762.30226030000006"/>
  </r>
  <r>
    <n v="2012"/>
    <n v="3"/>
    <x v="38"/>
    <x v="0"/>
    <s v="S125+S126"/>
    <x v="5"/>
    <x v="1"/>
    <s v="S2"/>
    <x v="3"/>
    <n v="35.442653899999996"/>
  </r>
  <r>
    <n v="2012"/>
    <n v="3"/>
    <x v="38"/>
    <x v="0"/>
    <s v="S125+S126"/>
    <x v="5"/>
    <x v="2"/>
    <s v="S122"/>
    <x v="2"/>
    <n v="3313.1071032252121"/>
  </r>
  <r>
    <n v="2012"/>
    <n v="3"/>
    <x v="38"/>
    <x v="0"/>
    <s v="S125+S126"/>
    <x v="5"/>
    <x v="2"/>
    <s v="S2"/>
    <x v="3"/>
    <n v="1204.592560821"/>
  </r>
  <r>
    <n v="2012"/>
    <n v="3"/>
    <x v="38"/>
    <x v="0"/>
    <s v="S125+S126"/>
    <x v="5"/>
    <x v="3"/>
    <s v="S121"/>
    <x v="4"/>
    <n v="68.475541614459999"/>
  </r>
  <r>
    <n v="2012"/>
    <n v="3"/>
    <x v="38"/>
    <x v="0"/>
    <s v="S125+S126"/>
    <x v="5"/>
    <x v="3"/>
    <s v="S2"/>
    <x v="3"/>
    <n v="47.103379500000003"/>
  </r>
  <r>
    <n v="2012"/>
    <n v="3"/>
    <x v="38"/>
    <x v="0"/>
    <s v="S125+S126"/>
    <x v="5"/>
    <x v="4"/>
    <s v="S11"/>
    <x v="5"/>
    <n v="682.53573830713515"/>
  </r>
  <r>
    <n v="2012"/>
    <n v="3"/>
    <x v="38"/>
    <x v="0"/>
    <s v="S125+S126"/>
    <x v="5"/>
    <x v="4"/>
    <s v="S125+S126"/>
    <x v="6"/>
    <n v="0"/>
  </r>
  <r>
    <n v="2012"/>
    <n v="3"/>
    <x v="38"/>
    <x v="0"/>
    <s v="S125+S126"/>
    <x v="5"/>
    <x v="4"/>
    <s v="S14+S15"/>
    <x v="9"/>
    <n v="2772.0153088999996"/>
  </r>
  <r>
    <n v="2012"/>
    <n v="3"/>
    <x v="38"/>
    <x v="0"/>
    <s v="S125+S126"/>
    <x v="5"/>
    <x v="5"/>
    <s v="S11"/>
    <x v="5"/>
    <n v="66.769833313318344"/>
  </r>
  <r>
    <n v="2012"/>
    <n v="3"/>
    <x v="38"/>
    <x v="0"/>
    <s v="S125+S126"/>
    <x v="5"/>
    <x v="5"/>
    <s v="S121"/>
    <x v="4"/>
    <n v="73.750275557154012"/>
  </r>
  <r>
    <n v="2012"/>
    <n v="3"/>
    <x v="38"/>
    <x v="0"/>
    <s v="S125+S126"/>
    <x v="5"/>
    <x v="5"/>
    <s v="S122"/>
    <x v="2"/>
    <n v="89.310429972659378"/>
  </r>
  <r>
    <n v="2012"/>
    <n v="3"/>
    <x v="38"/>
    <x v="0"/>
    <s v="S125+S126"/>
    <x v="5"/>
    <x v="5"/>
    <s v="S125+S126"/>
    <x v="6"/>
    <n v="58.039863763518788"/>
  </r>
  <r>
    <n v="2012"/>
    <n v="3"/>
    <x v="38"/>
    <x v="0"/>
    <s v="S125+S126"/>
    <x v="5"/>
    <x v="5"/>
    <s v="S13"/>
    <x v="7"/>
    <n v="21.773585179561714"/>
  </r>
  <r>
    <n v="2012"/>
    <n v="3"/>
    <x v="38"/>
    <x v="0"/>
    <s v="S125+S126"/>
    <x v="5"/>
    <x v="5"/>
    <s v="S2"/>
    <x v="3"/>
    <n v="4.8856200000000012"/>
  </r>
  <r>
    <n v="2012"/>
    <n v="3"/>
    <x v="38"/>
    <x v="0"/>
    <s v="S128"/>
    <x v="6"/>
    <x v="0"/>
    <s v="S123"/>
    <x v="0"/>
    <n v="147.74161999999998"/>
  </r>
  <r>
    <n v="2012"/>
    <n v="3"/>
    <x v="38"/>
    <x v="0"/>
    <s v="S128"/>
    <x v="6"/>
    <x v="0"/>
    <s v="S2"/>
    <x v="3"/>
    <n v="7.0459000000000014"/>
  </r>
  <r>
    <n v="2012"/>
    <n v="3"/>
    <x v="38"/>
    <x v="0"/>
    <s v="S128"/>
    <x v="6"/>
    <x v="1"/>
    <s v="S124"/>
    <x v="1"/>
    <n v="1325.68842"/>
  </r>
  <r>
    <n v="2012"/>
    <n v="3"/>
    <x v="38"/>
    <x v="0"/>
    <s v="S128"/>
    <x v="6"/>
    <x v="1"/>
    <s v="S2"/>
    <x v="3"/>
    <n v="211.19436000000002"/>
  </r>
  <r>
    <n v="2012"/>
    <n v="3"/>
    <x v="38"/>
    <x v="0"/>
    <s v="S128"/>
    <x v="6"/>
    <x v="2"/>
    <s v="S122"/>
    <x v="2"/>
    <n v="1119.0128500000001"/>
  </r>
  <r>
    <n v="2012"/>
    <n v="3"/>
    <x v="38"/>
    <x v="0"/>
    <s v="S128"/>
    <x v="6"/>
    <x v="2"/>
    <s v="S2"/>
    <x v="3"/>
    <n v="10.044279998999992"/>
  </r>
  <r>
    <n v="2012"/>
    <n v="3"/>
    <x v="38"/>
    <x v="0"/>
    <s v="S128"/>
    <x v="6"/>
    <x v="3"/>
    <s v="S121"/>
    <x v="4"/>
    <n v="18.164049999999996"/>
  </r>
  <r>
    <n v="2012"/>
    <n v="3"/>
    <x v="38"/>
    <x v="0"/>
    <s v="S128"/>
    <x v="6"/>
    <x v="4"/>
    <s v="S11"/>
    <x v="5"/>
    <n v="1641.2894799999995"/>
  </r>
  <r>
    <n v="2012"/>
    <n v="3"/>
    <x v="38"/>
    <x v="0"/>
    <s v="S128"/>
    <x v="6"/>
    <x v="4"/>
    <s v="S125+S126"/>
    <x v="6"/>
    <n v="0"/>
  </r>
  <r>
    <n v="2012"/>
    <n v="3"/>
    <x v="38"/>
    <x v="0"/>
    <s v="S128"/>
    <x v="6"/>
    <x v="4"/>
    <s v="S14+S15"/>
    <x v="9"/>
    <n v="2368.3208399999999"/>
  </r>
  <r>
    <n v="2012"/>
    <n v="3"/>
    <x v="38"/>
    <x v="0"/>
    <s v="S128"/>
    <x v="6"/>
    <x v="5"/>
    <s v="S11"/>
    <x v="5"/>
    <n v="6680.1018461980966"/>
  </r>
  <r>
    <n v="2012"/>
    <n v="3"/>
    <x v="38"/>
    <x v="0"/>
    <s v="S128"/>
    <x v="6"/>
    <x v="5"/>
    <s v="S121"/>
    <x v="4"/>
    <n v="252.389971984"/>
  </r>
  <r>
    <n v="2012"/>
    <n v="3"/>
    <x v="38"/>
    <x v="0"/>
    <s v="S128"/>
    <x v="6"/>
    <x v="5"/>
    <s v="S122"/>
    <x v="2"/>
    <n v="4401.2070588750003"/>
  </r>
  <r>
    <n v="2012"/>
    <n v="3"/>
    <x v="38"/>
    <x v="0"/>
    <s v="S128"/>
    <x v="6"/>
    <x v="5"/>
    <s v="S125+S126"/>
    <x v="6"/>
    <n v="1144.0975317979037"/>
  </r>
  <r>
    <n v="2012"/>
    <n v="3"/>
    <x v="38"/>
    <x v="0"/>
    <s v="S128"/>
    <x v="6"/>
    <x v="5"/>
    <s v="S13"/>
    <x v="7"/>
    <n v="1222.2298090510001"/>
  </r>
  <r>
    <n v="2012"/>
    <n v="3"/>
    <x v="38"/>
    <x v="0"/>
    <s v="S128"/>
    <x v="6"/>
    <x v="5"/>
    <s v="S2"/>
    <x v="3"/>
    <n v="1559.0847038010004"/>
  </r>
  <r>
    <n v="2012"/>
    <n v="3"/>
    <x v="38"/>
    <x v="0"/>
    <s v="S129"/>
    <x v="7"/>
    <x v="1"/>
    <s v="S124"/>
    <x v="1"/>
    <n v="3148.180850058"/>
  </r>
  <r>
    <n v="2012"/>
    <n v="3"/>
    <x v="38"/>
    <x v="0"/>
    <s v="S129"/>
    <x v="7"/>
    <x v="1"/>
    <s v="S2"/>
    <x v="3"/>
    <n v="20648.568030000002"/>
  </r>
  <r>
    <n v="2012"/>
    <n v="3"/>
    <x v="38"/>
    <x v="0"/>
    <s v="S129"/>
    <x v="7"/>
    <x v="2"/>
    <s v="S122"/>
    <x v="2"/>
    <n v="6191.7063687209984"/>
  </r>
  <r>
    <n v="2012"/>
    <n v="3"/>
    <x v="38"/>
    <x v="0"/>
    <s v="S129"/>
    <x v="7"/>
    <x v="2"/>
    <s v="S2"/>
    <x v="3"/>
    <n v="2.249781278999988"/>
  </r>
  <r>
    <n v="2012"/>
    <n v="3"/>
    <x v="38"/>
    <x v="0"/>
    <s v="S129"/>
    <x v="7"/>
    <x v="5"/>
    <s v="S11"/>
    <x v="5"/>
    <n v="5720.8932645321775"/>
  </r>
  <r>
    <n v="2012"/>
    <n v="3"/>
    <x v="38"/>
    <x v="0"/>
    <s v="S129"/>
    <x v="7"/>
    <x v="5"/>
    <s v="S121"/>
    <x v="4"/>
    <n v="6446.3420800000013"/>
  </r>
  <r>
    <n v="2012"/>
    <n v="3"/>
    <x v="38"/>
    <x v="0"/>
    <s v="S129"/>
    <x v="7"/>
    <x v="5"/>
    <s v="S122"/>
    <x v="2"/>
    <n v="8992.2662700000019"/>
  </r>
  <r>
    <n v="2012"/>
    <n v="3"/>
    <x v="38"/>
    <x v="0"/>
    <s v="S129"/>
    <x v="7"/>
    <x v="5"/>
    <s v="S125+S126"/>
    <x v="6"/>
    <n v="961.83040078382112"/>
  </r>
  <r>
    <n v="2012"/>
    <n v="3"/>
    <x v="38"/>
    <x v="0"/>
    <s v="S129"/>
    <x v="7"/>
    <x v="5"/>
    <s v="S13"/>
    <x v="7"/>
    <n v="10858.16943"/>
  </r>
  <r>
    <n v="2012"/>
    <n v="3"/>
    <x v="38"/>
    <x v="0"/>
    <s v="S129"/>
    <x v="7"/>
    <x v="5"/>
    <s v="S2"/>
    <x v="3"/>
    <n v="265.98405468400006"/>
  </r>
  <r>
    <n v="2012"/>
    <n v="3"/>
    <x v="38"/>
    <x v="0"/>
    <s v="S13"/>
    <x v="8"/>
    <x v="0"/>
    <s v="S123"/>
    <x v="0"/>
    <n v="737.18813996799986"/>
  </r>
  <r>
    <n v="2012"/>
    <n v="3"/>
    <x v="38"/>
    <x v="0"/>
    <s v="S13"/>
    <x v="8"/>
    <x v="0"/>
    <s v="S2"/>
    <x v="3"/>
    <n v="581.17318770700001"/>
  </r>
  <r>
    <n v="2012"/>
    <n v="3"/>
    <x v="38"/>
    <x v="0"/>
    <s v="S13"/>
    <x v="8"/>
    <x v="2"/>
    <s v="S121"/>
    <x v="4"/>
    <n v="260.93736999999999"/>
  </r>
  <r>
    <n v="2012"/>
    <n v="3"/>
    <x v="38"/>
    <x v="0"/>
    <s v="S13"/>
    <x v="8"/>
    <x v="2"/>
    <s v="S122"/>
    <x v="2"/>
    <n v="4731.331552308"/>
  </r>
  <r>
    <n v="2012"/>
    <n v="3"/>
    <x v="38"/>
    <x v="0"/>
    <s v="S13"/>
    <x v="8"/>
    <x v="2"/>
    <s v="S2"/>
    <x v="3"/>
    <n v="1252.5262195140003"/>
  </r>
  <r>
    <n v="2012"/>
    <n v="3"/>
    <x v="38"/>
    <x v="0"/>
    <s v="S13"/>
    <x v="8"/>
    <x v="3"/>
    <s v="S121"/>
    <x v="4"/>
    <n v="1412.4455385799999"/>
  </r>
  <r>
    <n v="2012"/>
    <n v="3"/>
    <x v="38"/>
    <x v="0"/>
    <s v="S13"/>
    <x v="8"/>
    <x v="4"/>
    <s v="S11"/>
    <x v="5"/>
    <n v="523.77175000000011"/>
  </r>
  <r>
    <n v="2012"/>
    <n v="3"/>
    <x v="38"/>
    <x v="0"/>
    <s v="S13"/>
    <x v="8"/>
    <x v="4"/>
    <s v="S121"/>
    <x v="4"/>
    <n v="67.576210000000003"/>
  </r>
  <r>
    <n v="2012"/>
    <n v="3"/>
    <x v="38"/>
    <x v="0"/>
    <s v="S13"/>
    <x v="8"/>
    <x v="4"/>
    <s v="S122"/>
    <x v="2"/>
    <n v="1146.9326500000002"/>
  </r>
  <r>
    <n v="2012"/>
    <n v="3"/>
    <x v="38"/>
    <x v="0"/>
    <s v="S13"/>
    <x v="8"/>
    <x v="4"/>
    <s v="S14+S15"/>
    <x v="9"/>
    <n v="941.15310709745904"/>
  </r>
  <r>
    <n v="2012"/>
    <n v="3"/>
    <x v="38"/>
    <x v="0"/>
    <s v="S13"/>
    <x v="8"/>
    <x v="5"/>
    <s v="S11"/>
    <x v="5"/>
    <n v="77.841146581000004"/>
  </r>
  <r>
    <n v="2012"/>
    <n v="3"/>
    <x v="38"/>
    <x v="0"/>
    <s v="S13"/>
    <x v="8"/>
    <x v="5"/>
    <s v="S121"/>
    <x v="4"/>
    <n v="1764.0408079850004"/>
  </r>
  <r>
    <n v="2012"/>
    <n v="3"/>
    <x v="38"/>
    <x v="0"/>
    <s v="S13"/>
    <x v="8"/>
    <x v="5"/>
    <s v="S122"/>
    <x v="2"/>
    <n v="129.18988523100001"/>
  </r>
  <r>
    <n v="2012"/>
    <n v="3"/>
    <x v="38"/>
    <x v="0"/>
    <s v="S13"/>
    <x v="8"/>
    <x v="5"/>
    <s v="S13"/>
    <x v="7"/>
    <n v="17.702988575999999"/>
  </r>
  <r>
    <n v="2012"/>
    <n v="3"/>
    <x v="38"/>
    <x v="0"/>
    <s v="S13"/>
    <x v="8"/>
    <x v="5"/>
    <s v="S2"/>
    <x v="3"/>
    <n v="9959.6043279080004"/>
  </r>
  <r>
    <n v="2012"/>
    <n v="3"/>
    <x v="38"/>
    <x v="0"/>
    <s v="S14+S15"/>
    <x v="9"/>
    <x v="0"/>
    <s v="S123"/>
    <x v="0"/>
    <n v="4979.2832749279996"/>
  </r>
  <r>
    <n v="2012"/>
    <n v="3"/>
    <x v="38"/>
    <x v="0"/>
    <s v="S14+S15"/>
    <x v="9"/>
    <x v="1"/>
    <s v="S124"/>
    <x v="1"/>
    <n v="4001.6153874149995"/>
  </r>
  <r>
    <n v="2012"/>
    <n v="3"/>
    <x v="38"/>
    <x v="0"/>
    <s v="S14+S15"/>
    <x v="9"/>
    <x v="2"/>
    <s v="S122"/>
    <x v="2"/>
    <n v="19843.058563888862"/>
  </r>
  <r>
    <n v="2012"/>
    <n v="3"/>
    <x v="38"/>
    <x v="0"/>
    <s v="S14+S15"/>
    <x v="9"/>
    <x v="2"/>
    <s v="S2"/>
    <x v="3"/>
    <n v="1408.6614690403999"/>
  </r>
  <r>
    <n v="2012"/>
    <n v="3"/>
    <x v="38"/>
    <x v="0"/>
    <s v="S14+S15"/>
    <x v="9"/>
    <x v="3"/>
    <s v="S121"/>
    <x v="4"/>
    <n v="1960.4786818815398"/>
  </r>
  <r>
    <n v="2012"/>
    <n v="3"/>
    <x v="38"/>
    <x v="0"/>
    <s v="S14+S15"/>
    <x v="9"/>
    <x v="5"/>
    <s v="S11"/>
    <x v="5"/>
    <n v="19.354481099646211"/>
  </r>
  <r>
    <n v="2012"/>
    <n v="3"/>
    <x v="38"/>
    <x v="0"/>
    <s v="S14+S15"/>
    <x v="9"/>
    <x v="5"/>
    <s v="S121"/>
    <x v="4"/>
    <n v="0"/>
  </r>
  <r>
    <n v="2012"/>
    <n v="3"/>
    <x v="38"/>
    <x v="0"/>
    <s v="S14+S15"/>
    <x v="9"/>
    <x v="5"/>
    <s v="S125+S126"/>
    <x v="6"/>
    <n v="4.6697502533768054"/>
  </r>
  <r>
    <n v="2012"/>
    <n v="3"/>
    <x v="38"/>
    <x v="0"/>
    <s v="S14+S15"/>
    <x v="9"/>
    <x v="5"/>
    <s v="S2"/>
    <x v="3"/>
    <n v="178.262702899"/>
  </r>
  <r>
    <n v="2012"/>
    <n v="3"/>
    <x v="38"/>
    <x v="0"/>
    <s v="S2"/>
    <x v="10"/>
    <x v="0"/>
    <s v="S123"/>
    <x v="0"/>
    <n v="508.76457689599994"/>
  </r>
  <r>
    <n v="2012"/>
    <n v="3"/>
    <x v="38"/>
    <x v="0"/>
    <s v="S2"/>
    <x v="10"/>
    <x v="0"/>
    <s v="S124"/>
    <x v="1"/>
    <n v="1.57160684466362E-12"/>
  </r>
  <r>
    <n v="2012"/>
    <n v="3"/>
    <x v="38"/>
    <x v="0"/>
    <s v="S2"/>
    <x v="10"/>
    <x v="1"/>
    <s v="S124"/>
    <x v="1"/>
    <n v="324.25531450499994"/>
  </r>
  <r>
    <n v="2012"/>
    <n v="3"/>
    <x v="38"/>
    <x v="0"/>
    <s v="S2"/>
    <x v="10"/>
    <x v="2"/>
    <s v="S121"/>
    <x v="4"/>
    <n v="41.562889999999996"/>
  </r>
  <r>
    <n v="2012"/>
    <n v="3"/>
    <x v="38"/>
    <x v="0"/>
    <s v="S2"/>
    <x v="10"/>
    <x v="2"/>
    <s v="S122"/>
    <x v="2"/>
    <n v="350.49908680000004"/>
  </r>
  <r>
    <n v="2012"/>
    <n v="3"/>
    <x v="38"/>
    <x v="0"/>
    <s v="S2"/>
    <x v="10"/>
    <x v="4"/>
    <s v="S11"/>
    <x v="5"/>
    <n v="22827.189769231998"/>
  </r>
  <r>
    <n v="2012"/>
    <n v="3"/>
    <x v="38"/>
    <x v="0"/>
    <s v="S2"/>
    <x v="10"/>
    <x v="4"/>
    <s v="S121"/>
    <x v="4"/>
    <n v="595.16454999999996"/>
  </r>
  <r>
    <n v="2012"/>
    <n v="3"/>
    <x v="38"/>
    <x v="0"/>
    <s v="S2"/>
    <x v="10"/>
    <x v="4"/>
    <s v="S122"/>
    <x v="2"/>
    <n v="6772.6841689409994"/>
  </r>
  <r>
    <n v="2012"/>
    <n v="3"/>
    <x v="38"/>
    <x v="0"/>
    <s v="S2"/>
    <x v="10"/>
    <x v="4"/>
    <s v="S125+S126"/>
    <x v="6"/>
    <n v="1627.1754943199999"/>
  </r>
  <r>
    <n v="2012"/>
    <n v="3"/>
    <x v="38"/>
    <x v="0"/>
    <s v="S2"/>
    <x v="10"/>
    <x v="4"/>
    <s v="S128"/>
    <x v="8"/>
    <n v="60.370583347"/>
  </r>
  <r>
    <n v="2012"/>
    <n v="3"/>
    <x v="38"/>
    <x v="0"/>
    <s v="S2"/>
    <x v="10"/>
    <x v="4"/>
    <s v="S13"/>
    <x v="7"/>
    <n v="438.41859629000004"/>
  </r>
  <r>
    <n v="2012"/>
    <n v="3"/>
    <x v="38"/>
    <x v="0"/>
    <s v="S2"/>
    <x v="10"/>
    <x v="5"/>
    <s v="S11"/>
    <x v="5"/>
    <n v="8586.9125232576353"/>
  </r>
  <r>
    <n v="2012"/>
    <n v="3"/>
    <x v="38"/>
    <x v="0"/>
    <s v="S2"/>
    <x v="10"/>
    <x v="5"/>
    <s v="S121"/>
    <x v="4"/>
    <n v="531.08408176299997"/>
  </r>
  <r>
    <n v="2012"/>
    <n v="3"/>
    <x v="38"/>
    <x v="0"/>
    <s v="S2"/>
    <x v="10"/>
    <x v="5"/>
    <s v="S122"/>
    <x v="2"/>
    <n v="3941.3764042600005"/>
  </r>
  <r>
    <n v="2012"/>
    <n v="3"/>
    <x v="38"/>
    <x v="0"/>
    <s v="S2"/>
    <x v="10"/>
    <x v="5"/>
    <s v="S125+S126"/>
    <x v="6"/>
    <n v="1151.9288591373636"/>
  </r>
  <r>
    <n v="2012"/>
    <n v="3"/>
    <x v="38"/>
    <x v="0"/>
    <s v="S2"/>
    <x v="10"/>
    <x v="5"/>
    <s v="S13"/>
    <x v="7"/>
    <n v="2416.4334364789993"/>
  </r>
  <r>
    <n v="2012"/>
    <n v="3"/>
    <x v="38"/>
    <x v="1"/>
    <s v="S11"/>
    <x v="0"/>
    <x v="0"/>
    <s v="S123"/>
    <x v="0"/>
    <n v="147.03136747462216"/>
  </r>
  <r>
    <n v="2012"/>
    <n v="3"/>
    <x v="38"/>
    <x v="1"/>
    <s v="S11"/>
    <x v="0"/>
    <x v="1"/>
    <s v="S124"/>
    <x v="1"/>
    <n v="-298.73226595647122"/>
  </r>
  <r>
    <n v="2012"/>
    <n v="3"/>
    <x v="38"/>
    <x v="1"/>
    <s v="S11"/>
    <x v="0"/>
    <x v="2"/>
    <s v="S122"/>
    <x v="2"/>
    <n v="287.21155535061519"/>
  </r>
  <r>
    <n v="2012"/>
    <n v="3"/>
    <x v="38"/>
    <x v="1"/>
    <s v="S11"/>
    <x v="0"/>
    <x v="2"/>
    <s v="S2"/>
    <x v="3"/>
    <n v="615.18196763660012"/>
  </r>
  <r>
    <n v="2012"/>
    <n v="3"/>
    <x v="38"/>
    <x v="1"/>
    <s v="S11"/>
    <x v="0"/>
    <x v="3"/>
    <s v="S121"/>
    <x v="4"/>
    <n v="9.4478992999999996"/>
  </r>
  <r>
    <n v="2012"/>
    <n v="3"/>
    <x v="38"/>
    <x v="1"/>
    <s v="S11"/>
    <x v="0"/>
    <x v="4"/>
    <s v="S11"/>
    <x v="5"/>
    <n v="2.3779999999999996E-2"/>
  </r>
  <r>
    <n v="2012"/>
    <n v="3"/>
    <x v="38"/>
    <x v="1"/>
    <s v="S11"/>
    <x v="0"/>
    <x v="4"/>
    <s v="S122"/>
    <x v="2"/>
    <n v="2.5465851649641991E-14"/>
  </r>
  <r>
    <n v="2012"/>
    <n v="3"/>
    <x v="38"/>
    <x v="1"/>
    <s v="S11"/>
    <x v="0"/>
    <x v="4"/>
    <s v="S2"/>
    <x v="3"/>
    <n v="738.52231019800001"/>
  </r>
  <r>
    <n v="2012"/>
    <n v="3"/>
    <x v="38"/>
    <x v="1"/>
    <s v="S11"/>
    <x v="0"/>
    <x v="5"/>
    <s v="S11"/>
    <x v="5"/>
    <n v="159.48621278933769"/>
  </r>
  <r>
    <n v="2012"/>
    <n v="3"/>
    <x v="38"/>
    <x v="1"/>
    <s v="S11"/>
    <x v="0"/>
    <x v="5"/>
    <s v="S121"/>
    <x v="4"/>
    <n v="28.985990565665475"/>
  </r>
  <r>
    <n v="2012"/>
    <n v="3"/>
    <x v="38"/>
    <x v="1"/>
    <s v="S11"/>
    <x v="0"/>
    <x v="5"/>
    <s v="S122"/>
    <x v="2"/>
    <n v="212.92622644358897"/>
  </r>
  <r>
    <n v="2012"/>
    <n v="3"/>
    <x v="38"/>
    <x v="1"/>
    <s v="S11"/>
    <x v="0"/>
    <x v="5"/>
    <s v="S125+S126"/>
    <x v="6"/>
    <n v="-12.671409717999794"/>
  </r>
  <r>
    <n v="2012"/>
    <n v="3"/>
    <x v="38"/>
    <x v="1"/>
    <s v="S11"/>
    <x v="0"/>
    <x v="5"/>
    <s v="S13"/>
    <x v="7"/>
    <n v="114.12042642189056"/>
  </r>
  <r>
    <n v="2012"/>
    <n v="3"/>
    <x v="38"/>
    <x v="1"/>
    <s v="S11"/>
    <x v="0"/>
    <x v="5"/>
    <s v="S2"/>
    <x v="3"/>
    <n v="90.281556761999994"/>
  </r>
  <r>
    <n v="2012"/>
    <n v="3"/>
    <x v="38"/>
    <x v="1"/>
    <s v="S121"/>
    <x v="1"/>
    <x v="2"/>
    <s v="S2"/>
    <x v="3"/>
    <n v="-641.13099927999997"/>
  </r>
  <r>
    <n v="2012"/>
    <n v="3"/>
    <x v="38"/>
    <x v="1"/>
    <s v="S121"/>
    <x v="1"/>
    <x v="3"/>
    <s v="S2"/>
    <x v="3"/>
    <n v="-7.4769999999999989E-2"/>
  </r>
  <r>
    <n v="2012"/>
    <n v="3"/>
    <x v="38"/>
    <x v="1"/>
    <s v="S121"/>
    <x v="1"/>
    <x v="4"/>
    <s v="S122"/>
    <x v="2"/>
    <n v="3.9918800000000001"/>
  </r>
  <r>
    <n v="2012"/>
    <n v="3"/>
    <x v="38"/>
    <x v="1"/>
    <s v="S121"/>
    <x v="1"/>
    <x v="4"/>
    <s v="S125+S126"/>
    <x v="6"/>
    <n v="17.125789999999999"/>
  </r>
  <r>
    <n v="2012"/>
    <n v="3"/>
    <x v="38"/>
    <x v="1"/>
    <s v="S121"/>
    <x v="1"/>
    <x v="4"/>
    <s v="S13"/>
    <x v="7"/>
    <n v="-0.41335000000000038"/>
  </r>
  <r>
    <n v="2012"/>
    <n v="3"/>
    <x v="38"/>
    <x v="1"/>
    <s v="S121"/>
    <x v="1"/>
    <x v="4"/>
    <s v="S2"/>
    <x v="3"/>
    <n v="0.58404"/>
  </r>
  <r>
    <n v="2012"/>
    <n v="3"/>
    <x v="38"/>
    <x v="1"/>
    <s v="S121"/>
    <x v="1"/>
    <x v="5"/>
    <s v="S2"/>
    <x v="3"/>
    <n v="196.89424279300002"/>
  </r>
  <r>
    <n v="2012"/>
    <n v="3"/>
    <x v="38"/>
    <x v="1"/>
    <s v="S122"/>
    <x v="2"/>
    <x v="0"/>
    <s v="S123"/>
    <x v="0"/>
    <n v="-80.042986331087107"/>
  </r>
  <r>
    <n v="2012"/>
    <n v="3"/>
    <x v="38"/>
    <x v="1"/>
    <s v="S122"/>
    <x v="2"/>
    <x v="2"/>
    <s v="S121"/>
    <x v="4"/>
    <n v="-455.77554000000003"/>
  </r>
  <r>
    <n v="2012"/>
    <n v="3"/>
    <x v="38"/>
    <x v="1"/>
    <s v="S122"/>
    <x v="2"/>
    <x v="2"/>
    <s v="S122"/>
    <x v="2"/>
    <n v="101.44821290154937"/>
  </r>
  <r>
    <n v="2012"/>
    <n v="3"/>
    <x v="38"/>
    <x v="1"/>
    <s v="S122"/>
    <x v="2"/>
    <x v="2"/>
    <s v="S2"/>
    <x v="3"/>
    <n v="148.07091171100001"/>
  </r>
  <r>
    <n v="2012"/>
    <n v="3"/>
    <x v="38"/>
    <x v="1"/>
    <s v="S122"/>
    <x v="2"/>
    <x v="3"/>
    <s v="S121"/>
    <x v="4"/>
    <n v="200.51902184100001"/>
  </r>
  <r>
    <n v="2012"/>
    <n v="3"/>
    <x v="38"/>
    <x v="1"/>
    <s v="S122"/>
    <x v="2"/>
    <x v="3"/>
    <s v="S2"/>
    <x v="3"/>
    <n v="9.4725900000000003"/>
  </r>
  <r>
    <n v="2012"/>
    <n v="3"/>
    <x v="38"/>
    <x v="1"/>
    <s v="S122"/>
    <x v="2"/>
    <x v="4"/>
    <s v="S11"/>
    <x v="5"/>
    <n v="1252.810655954268"/>
  </r>
  <r>
    <n v="2012"/>
    <n v="3"/>
    <x v="38"/>
    <x v="1"/>
    <s v="S122"/>
    <x v="2"/>
    <x v="4"/>
    <s v="S122"/>
    <x v="2"/>
    <n v="114.16750728799998"/>
  </r>
  <r>
    <n v="2012"/>
    <n v="3"/>
    <x v="38"/>
    <x v="1"/>
    <s v="S122"/>
    <x v="2"/>
    <x v="4"/>
    <s v="S124"/>
    <x v="1"/>
    <n v="24.39978"/>
  </r>
  <r>
    <n v="2012"/>
    <n v="3"/>
    <x v="38"/>
    <x v="1"/>
    <s v="S122"/>
    <x v="2"/>
    <x v="4"/>
    <s v="S125+S126"/>
    <x v="6"/>
    <n v="220.28023393073389"/>
  </r>
  <r>
    <n v="2012"/>
    <n v="3"/>
    <x v="38"/>
    <x v="1"/>
    <s v="S122"/>
    <x v="2"/>
    <x v="4"/>
    <s v="S128"/>
    <x v="8"/>
    <n v="12.176746644999994"/>
  </r>
  <r>
    <n v="2012"/>
    <n v="3"/>
    <x v="38"/>
    <x v="1"/>
    <s v="S122"/>
    <x v="2"/>
    <x v="4"/>
    <s v="S13"/>
    <x v="7"/>
    <n v="-1.4232899999999997"/>
  </r>
  <r>
    <n v="2012"/>
    <n v="3"/>
    <x v="38"/>
    <x v="1"/>
    <s v="S122"/>
    <x v="2"/>
    <x v="4"/>
    <s v="S14+S15"/>
    <x v="9"/>
    <n v="1019.321825926016"/>
  </r>
  <r>
    <n v="2012"/>
    <n v="3"/>
    <x v="38"/>
    <x v="1"/>
    <s v="S122"/>
    <x v="2"/>
    <x v="4"/>
    <s v="S2"/>
    <x v="3"/>
    <n v="42.836946253999997"/>
  </r>
  <r>
    <n v="2012"/>
    <n v="3"/>
    <x v="38"/>
    <x v="1"/>
    <s v="S122"/>
    <x v="2"/>
    <x v="5"/>
    <s v="S11"/>
    <x v="5"/>
    <n v="17.678582690255258"/>
  </r>
  <r>
    <n v="2012"/>
    <n v="3"/>
    <x v="38"/>
    <x v="1"/>
    <s v="S122"/>
    <x v="2"/>
    <x v="5"/>
    <s v="S121"/>
    <x v="4"/>
    <n v="12.816313607672527"/>
  </r>
  <r>
    <n v="2012"/>
    <n v="3"/>
    <x v="38"/>
    <x v="1"/>
    <s v="S122"/>
    <x v="2"/>
    <x v="5"/>
    <s v="S122"/>
    <x v="2"/>
    <n v="-89.274304261371256"/>
  </r>
  <r>
    <n v="2012"/>
    <n v="3"/>
    <x v="38"/>
    <x v="1"/>
    <s v="S122"/>
    <x v="2"/>
    <x v="5"/>
    <s v="S125+S126"/>
    <x v="6"/>
    <n v="-30.182844528375735"/>
  </r>
  <r>
    <n v="2012"/>
    <n v="3"/>
    <x v="38"/>
    <x v="1"/>
    <s v="S122"/>
    <x v="2"/>
    <x v="5"/>
    <s v="S13"/>
    <x v="7"/>
    <n v="-13.932591823042868"/>
  </r>
  <r>
    <n v="2012"/>
    <n v="3"/>
    <x v="38"/>
    <x v="1"/>
    <s v="S122"/>
    <x v="2"/>
    <x v="5"/>
    <s v="S2"/>
    <x v="3"/>
    <n v="55.376082757000006"/>
  </r>
  <r>
    <n v="2012"/>
    <n v="3"/>
    <x v="38"/>
    <x v="1"/>
    <s v="S123"/>
    <x v="3"/>
    <x v="0"/>
    <s v="S2"/>
    <x v="3"/>
    <n v="0.102929638"/>
  </r>
  <r>
    <n v="2012"/>
    <n v="3"/>
    <x v="38"/>
    <x v="1"/>
    <s v="S123"/>
    <x v="3"/>
    <x v="2"/>
    <s v="S122"/>
    <x v="2"/>
    <n v="408.718360674"/>
  </r>
  <r>
    <n v="2012"/>
    <n v="3"/>
    <x v="38"/>
    <x v="1"/>
    <s v="S123"/>
    <x v="3"/>
    <x v="5"/>
    <s v="S11"/>
    <x v="5"/>
    <n v="-33.218655350999995"/>
  </r>
  <r>
    <n v="2012"/>
    <n v="3"/>
    <x v="38"/>
    <x v="1"/>
    <s v="S123"/>
    <x v="3"/>
    <x v="5"/>
    <s v="S121"/>
    <x v="4"/>
    <n v="-99.276040791"/>
  </r>
  <r>
    <n v="2012"/>
    <n v="3"/>
    <x v="38"/>
    <x v="1"/>
    <s v="S123"/>
    <x v="3"/>
    <x v="5"/>
    <s v="S122"/>
    <x v="2"/>
    <n v="30.022301502000001"/>
  </r>
  <r>
    <n v="2012"/>
    <n v="3"/>
    <x v="38"/>
    <x v="1"/>
    <s v="S123"/>
    <x v="3"/>
    <x v="5"/>
    <s v="S125+S126"/>
    <x v="6"/>
    <n v="19.333375793999998"/>
  </r>
  <r>
    <n v="2012"/>
    <n v="3"/>
    <x v="38"/>
    <x v="1"/>
    <s v="S123"/>
    <x v="3"/>
    <x v="5"/>
    <s v="S13"/>
    <x v="7"/>
    <n v="69.803472290999991"/>
  </r>
  <r>
    <n v="2012"/>
    <n v="3"/>
    <x v="38"/>
    <x v="1"/>
    <s v="S123"/>
    <x v="3"/>
    <x v="5"/>
    <s v="S2"/>
    <x v="3"/>
    <n v="2.5541164829999996"/>
  </r>
  <r>
    <n v="2012"/>
    <n v="3"/>
    <x v="38"/>
    <x v="1"/>
    <s v="S124"/>
    <x v="4"/>
    <x v="0"/>
    <s v="S123"/>
    <x v="0"/>
    <n v="25.112556371296431"/>
  </r>
  <r>
    <n v="2012"/>
    <n v="3"/>
    <x v="38"/>
    <x v="1"/>
    <s v="S124"/>
    <x v="4"/>
    <x v="1"/>
    <s v="S124"/>
    <x v="1"/>
    <n v="-0.22929874800000011"/>
  </r>
  <r>
    <n v="2012"/>
    <n v="3"/>
    <x v="38"/>
    <x v="1"/>
    <s v="S124"/>
    <x v="4"/>
    <x v="1"/>
    <s v="S2"/>
    <x v="3"/>
    <n v="-36.369366045999996"/>
  </r>
  <r>
    <n v="2012"/>
    <n v="3"/>
    <x v="38"/>
    <x v="1"/>
    <s v="S124"/>
    <x v="4"/>
    <x v="2"/>
    <s v="S122"/>
    <x v="2"/>
    <n v="-100.95801237600001"/>
  </r>
  <r>
    <n v="2012"/>
    <n v="3"/>
    <x v="38"/>
    <x v="1"/>
    <s v="S124"/>
    <x v="4"/>
    <x v="4"/>
    <s v="S11"/>
    <x v="5"/>
    <n v="-2.2100000000000002E-3"/>
  </r>
  <r>
    <n v="2012"/>
    <n v="3"/>
    <x v="38"/>
    <x v="1"/>
    <s v="S124"/>
    <x v="4"/>
    <x v="4"/>
    <s v="S14+S15"/>
    <x v="9"/>
    <n v="2.7601600000000004"/>
  </r>
  <r>
    <n v="2012"/>
    <n v="3"/>
    <x v="38"/>
    <x v="1"/>
    <s v="S124"/>
    <x v="4"/>
    <x v="4"/>
    <s v="S2"/>
    <x v="3"/>
    <n v="-0.47953000000000001"/>
  </r>
  <r>
    <n v="2012"/>
    <n v="3"/>
    <x v="38"/>
    <x v="1"/>
    <s v="S124"/>
    <x v="4"/>
    <x v="5"/>
    <s v="S11"/>
    <x v="5"/>
    <n v="-38.23168018340732"/>
  </r>
  <r>
    <n v="2012"/>
    <n v="3"/>
    <x v="38"/>
    <x v="1"/>
    <s v="S124"/>
    <x v="4"/>
    <x v="5"/>
    <s v="S121"/>
    <x v="4"/>
    <n v="20.99885662346756"/>
  </r>
  <r>
    <n v="2012"/>
    <n v="3"/>
    <x v="38"/>
    <x v="1"/>
    <s v="S124"/>
    <x v="4"/>
    <x v="5"/>
    <s v="S122"/>
    <x v="2"/>
    <n v="-2.2523719703275256"/>
  </r>
  <r>
    <n v="2012"/>
    <n v="3"/>
    <x v="38"/>
    <x v="1"/>
    <s v="S124"/>
    <x v="4"/>
    <x v="5"/>
    <s v="S124"/>
    <x v="1"/>
    <n v="0"/>
  </r>
  <r>
    <n v="2012"/>
    <n v="3"/>
    <x v="38"/>
    <x v="1"/>
    <s v="S124"/>
    <x v="4"/>
    <x v="5"/>
    <s v="S125+S126"/>
    <x v="6"/>
    <n v="-26.017786609732703"/>
  </r>
  <r>
    <n v="2012"/>
    <n v="3"/>
    <x v="38"/>
    <x v="1"/>
    <s v="S124"/>
    <x v="4"/>
    <x v="5"/>
    <s v="S13"/>
    <x v="7"/>
    <n v="55.338345740999991"/>
  </r>
  <r>
    <n v="2012"/>
    <n v="3"/>
    <x v="38"/>
    <x v="1"/>
    <s v="S124"/>
    <x v="4"/>
    <x v="5"/>
    <s v="S2"/>
    <x v="3"/>
    <n v="95.230425590999971"/>
  </r>
  <r>
    <n v="2012"/>
    <n v="3"/>
    <x v="38"/>
    <x v="1"/>
    <s v="S125+S126"/>
    <x v="5"/>
    <x v="0"/>
    <s v="S123"/>
    <x v="0"/>
    <n v="26.366300424612763"/>
  </r>
  <r>
    <n v="2012"/>
    <n v="3"/>
    <x v="38"/>
    <x v="1"/>
    <s v="S125+S126"/>
    <x v="5"/>
    <x v="0"/>
    <s v="S2"/>
    <x v="3"/>
    <n v="0.18709970000000001"/>
  </r>
  <r>
    <n v="2012"/>
    <n v="3"/>
    <x v="38"/>
    <x v="1"/>
    <s v="S125+S126"/>
    <x v="5"/>
    <x v="1"/>
    <s v="S124"/>
    <x v="1"/>
    <n v="-27.135418229155444"/>
  </r>
  <r>
    <n v="2012"/>
    <n v="3"/>
    <x v="38"/>
    <x v="1"/>
    <s v="S125+S126"/>
    <x v="5"/>
    <x v="1"/>
    <s v="S2"/>
    <x v="3"/>
    <n v="-4.0967433"/>
  </r>
  <r>
    <n v="2012"/>
    <n v="3"/>
    <x v="38"/>
    <x v="1"/>
    <s v="S125+S126"/>
    <x v="5"/>
    <x v="2"/>
    <s v="S122"/>
    <x v="2"/>
    <n v="-635.5536046878899"/>
  </r>
  <r>
    <n v="2012"/>
    <n v="3"/>
    <x v="38"/>
    <x v="1"/>
    <s v="S125+S126"/>
    <x v="5"/>
    <x v="2"/>
    <s v="S2"/>
    <x v="3"/>
    <n v="368.00807015099997"/>
  </r>
  <r>
    <n v="2012"/>
    <n v="3"/>
    <x v="38"/>
    <x v="1"/>
    <s v="S125+S126"/>
    <x v="5"/>
    <x v="3"/>
    <s v="S121"/>
    <x v="4"/>
    <n v="3.3551279068929998"/>
  </r>
  <r>
    <n v="2012"/>
    <n v="3"/>
    <x v="38"/>
    <x v="1"/>
    <s v="S125+S126"/>
    <x v="5"/>
    <x v="3"/>
    <s v="S2"/>
    <x v="3"/>
    <n v="4.9489712000000008"/>
  </r>
  <r>
    <n v="2012"/>
    <n v="3"/>
    <x v="38"/>
    <x v="1"/>
    <s v="S125+S126"/>
    <x v="5"/>
    <x v="4"/>
    <s v="S11"/>
    <x v="5"/>
    <n v="-27.783695278096332"/>
  </r>
  <r>
    <n v="2012"/>
    <n v="3"/>
    <x v="38"/>
    <x v="1"/>
    <s v="S125+S126"/>
    <x v="5"/>
    <x v="4"/>
    <s v="S125+S126"/>
    <x v="6"/>
    <n v="0"/>
  </r>
  <r>
    <n v="2012"/>
    <n v="3"/>
    <x v="38"/>
    <x v="1"/>
    <s v="S125+S126"/>
    <x v="5"/>
    <x v="4"/>
    <s v="S14+S15"/>
    <x v="9"/>
    <n v="51.249324399999999"/>
  </r>
  <r>
    <n v="2012"/>
    <n v="3"/>
    <x v="38"/>
    <x v="1"/>
    <s v="S125+S126"/>
    <x v="5"/>
    <x v="5"/>
    <s v="S11"/>
    <x v="5"/>
    <n v="-86.315637448919887"/>
  </r>
  <r>
    <n v="2012"/>
    <n v="3"/>
    <x v="38"/>
    <x v="1"/>
    <s v="S125+S126"/>
    <x v="5"/>
    <x v="5"/>
    <s v="S121"/>
    <x v="4"/>
    <n v="-18.801783713805573"/>
  </r>
  <r>
    <n v="2012"/>
    <n v="3"/>
    <x v="38"/>
    <x v="1"/>
    <s v="S125+S126"/>
    <x v="5"/>
    <x v="5"/>
    <s v="S122"/>
    <x v="2"/>
    <n v="-92.008254945164381"/>
  </r>
  <r>
    <n v="2012"/>
    <n v="3"/>
    <x v="38"/>
    <x v="1"/>
    <s v="S125+S126"/>
    <x v="5"/>
    <x v="5"/>
    <s v="S125+S126"/>
    <x v="6"/>
    <n v="-19.390775131828466"/>
  </r>
  <r>
    <n v="2012"/>
    <n v="3"/>
    <x v="38"/>
    <x v="1"/>
    <s v="S125+S126"/>
    <x v="5"/>
    <x v="5"/>
    <s v="S13"/>
    <x v="7"/>
    <n v="12.265390302152314"/>
  </r>
  <r>
    <n v="2012"/>
    <n v="3"/>
    <x v="38"/>
    <x v="1"/>
    <s v="S125+S126"/>
    <x v="5"/>
    <x v="5"/>
    <s v="S2"/>
    <x v="3"/>
    <n v="0.49069000000000007"/>
  </r>
  <r>
    <n v="2012"/>
    <n v="3"/>
    <x v="38"/>
    <x v="1"/>
    <s v="S128"/>
    <x v="6"/>
    <x v="0"/>
    <s v="S123"/>
    <x v="0"/>
    <n v="2.9117296425699761"/>
  </r>
  <r>
    <n v="2012"/>
    <n v="3"/>
    <x v="38"/>
    <x v="1"/>
    <s v="S128"/>
    <x v="6"/>
    <x v="0"/>
    <s v="S2"/>
    <x v="3"/>
    <n v="0.60799000000000003"/>
  </r>
  <r>
    <n v="2012"/>
    <n v="3"/>
    <x v="38"/>
    <x v="1"/>
    <s v="S128"/>
    <x v="6"/>
    <x v="1"/>
    <s v="S124"/>
    <x v="1"/>
    <n v="190.49871087350772"/>
  </r>
  <r>
    <n v="2012"/>
    <n v="3"/>
    <x v="38"/>
    <x v="1"/>
    <s v="S128"/>
    <x v="6"/>
    <x v="1"/>
    <s v="S2"/>
    <x v="3"/>
    <n v="16.347519999999999"/>
  </r>
  <r>
    <n v="2012"/>
    <n v="3"/>
    <x v="38"/>
    <x v="1"/>
    <s v="S128"/>
    <x v="6"/>
    <x v="2"/>
    <s v="S122"/>
    <x v="2"/>
    <n v="77.139870000000002"/>
  </r>
  <r>
    <n v="2012"/>
    <n v="3"/>
    <x v="38"/>
    <x v="1"/>
    <s v="S128"/>
    <x v="6"/>
    <x v="2"/>
    <s v="S2"/>
    <x v="3"/>
    <n v="-7.1312374609999996"/>
  </r>
  <r>
    <n v="2012"/>
    <n v="3"/>
    <x v="38"/>
    <x v="1"/>
    <s v="S128"/>
    <x v="6"/>
    <x v="3"/>
    <s v="S121"/>
    <x v="4"/>
    <n v="0.97900999999999994"/>
  </r>
  <r>
    <n v="2012"/>
    <n v="3"/>
    <x v="38"/>
    <x v="1"/>
    <s v="S128"/>
    <x v="6"/>
    <x v="4"/>
    <s v="S11"/>
    <x v="5"/>
    <n v="55.450809999999997"/>
  </r>
  <r>
    <n v="2012"/>
    <n v="3"/>
    <x v="38"/>
    <x v="1"/>
    <s v="S128"/>
    <x v="6"/>
    <x v="4"/>
    <s v="S125+S126"/>
    <x v="6"/>
    <n v="-3.552713678800501E-18"/>
  </r>
  <r>
    <n v="2012"/>
    <n v="3"/>
    <x v="38"/>
    <x v="1"/>
    <s v="S128"/>
    <x v="6"/>
    <x v="4"/>
    <s v="S14+S15"/>
    <x v="9"/>
    <n v="30.938299999999995"/>
  </r>
  <r>
    <n v="2012"/>
    <n v="3"/>
    <x v="38"/>
    <x v="1"/>
    <s v="S128"/>
    <x v="6"/>
    <x v="5"/>
    <s v="S11"/>
    <x v="5"/>
    <n v="-37.573126815674172"/>
  </r>
  <r>
    <n v="2012"/>
    <n v="3"/>
    <x v="38"/>
    <x v="1"/>
    <s v="S128"/>
    <x v="6"/>
    <x v="5"/>
    <s v="S121"/>
    <x v="4"/>
    <n v="-8.3812699999999989"/>
  </r>
  <r>
    <n v="2012"/>
    <n v="3"/>
    <x v="38"/>
    <x v="1"/>
    <s v="S128"/>
    <x v="6"/>
    <x v="5"/>
    <s v="S122"/>
    <x v="2"/>
    <n v="138.10278"/>
  </r>
  <r>
    <n v="2012"/>
    <n v="3"/>
    <x v="38"/>
    <x v="1"/>
    <s v="S128"/>
    <x v="6"/>
    <x v="5"/>
    <s v="S125+S126"/>
    <x v="6"/>
    <n v="45.373046815674186"/>
  </r>
  <r>
    <n v="2012"/>
    <n v="3"/>
    <x v="38"/>
    <x v="1"/>
    <s v="S128"/>
    <x v="6"/>
    <x v="5"/>
    <s v="S13"/>
    <x v="7"/>
    <n v="-12.119159999999999"/>
  </r>
  <r>
    <n v="2012"/>
    <n v="3"/>
    <x v="38"/>
    <x v="1"/>
    <s v="S128"/>
    <x v="6"/>
    <x v="5"/>
    <s v="S2"/>
    <x v="3"/>
    <n v="98.767686590999986"/>
  </r>
  <r>
    <n v="2012"/>
    <n v="3"/>
    <x v="38"/>
    <x v="1"/>
    <s v="S129"/>
    <x v="7"/>
    <x v="1"/>
    <s v="S124"/>
    <x v="1"/>
    <n v="36.257690355927643"/>
  </r>
  <r>
    <n v="2012"/>
    <n v="3"/>
    <x v="38"/>
    <x v="1"/>
    <s v="S129"/>
    <x v="7"/>
    <x v="1"/>
    <s v="S2"/>
    <x v="3"/>
    <n v="42.704440000000005"/>
  </r>
  <r>
    <n v="2012"/>
    <n v="3"/>
    <x v="38"/>
    <x v="1"/>
    <s v="S129"/>
    <x v="7"/>
    <x v="2"/>
    <s v="S122"/>
    <x v="2"/>
    <n v="862.94409230499991"/>
  </r>
  <r>
    <n v="2012"/>
    <n v="3"/>
    <x v="38"/>
    <x v="1"/>
    <s v="S129"/>
    <x v="7"/>
    <x v="2"/>
    <s v="S2"/>
    <x v="3"/>
    <n v="-27.867222304999999"/>
  </r>
  <r>
    <n v="2012"/>
    <n v="3"/>
    <x v="38"/>
    <x v="1"/>
    <s v="S129"/>
    <x v="7"/>
    <x v="5"/>
    <s v="S11"/>
    <x v="5"/>
    <n v="-125.97109903969799"/>
  </r>
  <r>
    <n v="2012"/>
    <n v="3"/>
    <x v="38"/>
    <x v="1"/>
    <s v="S129"/>
    <x v="7"/>
    <x v="5"/>
    <s v="S121"/>
    <x v="4"/>
    <n v="131.58497"/>
  </r>
  <r>
    <n v="2012"/>
    <n v="3"/>
    <x v="38"/>
    <x v="1"/>
    <s v="S129"/>
    <x v="7"/>
    <x v="5"/>
    <s v="S122"/>
    <x v="2"/>
    <n v="164.01553000000001"/>
  </r>
  <r>
    <n v="2012"/>
    <n v="3"/>
    <x v="38"/>
    <x v="1"/>
    <s v="S129"/>
    <x v="7"/>
    <x v="5"/>
    <s v="S125+S126"/>
    <x v="6"/>
    <n v="-36.745225359301998"/>
  </r>
  <r>
    <n v="2012"/>
    <n v="3"/>
    <x v="38"/>
    <x v="1"/>
    <s v="S129"/>
    <x v="7"/>
    <x v="5"/>
    <s v="S13"/>
    <x v="7"/>
    <n v="-75.705200000000005"/>
  </r>
  <r>
    <n v="2012"/>
    <n v="3"/>
    <x v="38"/>
    <x v="1"/>
    <s v="S129"/>
    <x v="7"/>
    <x v="5"/>
    <s v="S2"/>
    <x v="3"/>
    <n v="-146.303455601"/>
  </r>
  <r>
    <n v="2012"/>
    <n v="3"/>
    <x v="38"/>
    <x v="1"/>
    <s v="S13"/>
    <x v="8"/>
    <x v="0"/>
    <s v="S123"/>
    <x v="0"/>
    <n v="82.10296163641766"/>
  </r>
  <r>
    <n v="2012"/>
    <n v="3"/>
    <x v="38"/>
    <x v="1"/>
    <s v="S13"/>
    <x v="8"/>
    <x v="0"/>
    <s v="S2"/>
    <x v="3"/>
    <n v="151.80903783399998"/>
  </r>
  <r>
    <n v="2012"/>
    <n v="3"/>
    <x v="38"/>
    <x v="1"/>
    <s v="S13"/>
    <x v="8"/>
    <x v="2"/>
    <s v="S121"/>
    <x v="4"/>
    <n v="-290.14306000000005"/>
  </r>
  <r>
    <n v="2012"/>
    <n v="3"/>
    <x v="38"/>
    <x v="1"/>
    <s v="S13"/>
    <x v="8"/>
    <x v="2"/>
    <s v="S122"/>
    <x v="2"/>
    <n v="361.31906009899996"/>
  </r>
  <r>
    <n v="2012"/>
    <n v="3"/>
    <x v="38"/>
    <x v="1"/>
    <s v="S13"/>
    <x v="8"/>
    <x v="2"/>
    <s v="S2"/>
    <x v="3"/>
    <n v="-9.3085195280000015"/>
  </r>
  <r>
    <n v="2012"/>
    <n v="3"/>
    <x v="38"/>
    <x v="1"/>
    <s v="S13"/>
    <x v="8"/>
    <x v="3"/>
    <s v="S121"/>
    <x v="4"/>
    <n v="-139.07521850400002"/>
  </r>
  <r>
    <n v="2012"/>
    <n v="3"/>
    <x v="38"/>
    <x v="1"/>
    <s v="S13"/>
    <x v="8"/>
    <x v="4"/>
    <s v="S11"/>
    <x v="5"/>
    <n v="12.724660000000004"/>
  </r>
  <r>
    <n v="2012"/>
    <n v="3"/>
    <x v="38"/>
    <x v="1"/>
    <s v="S13"/>
    <x v="8"/>
    <x v="4"/>
    <s v="S121"/>
    <x v="4"/>
    <n v="0.67485000000000006"/>
  </r>
  <r>
    <n v="2012"/>
    <n v="3"/>
    <x v="38"/>
    <x v="1"/>
    <s v="S13"/>
    <x v="8"/>
    <x v="4"/>
    <s v="S122"/>
    <x v="2"/>
    <n v="-440.62599"/>
  </r>
  <r>
    <n v="2012"/>
    <n v="3"/>
    <x v="38"/>
    <x v="1"/>
    <s v="S13"/>
    <x v="8"/>
    <x v="4"/>
    <s v="S14+S15"/>
    <x v="9"/>
    <n v="0.54647999999999974"/>
  </r>
  <r>
    <n v="2012"/>
    <n v="3"/>
    <x v="38"/>
    <x v="1"/>
    <s v="S13"/>
    <x v="8"/>
    <x v="5"/>
    <s v="S11"/>
    <x v="5"/>
    <n v="6.5084404310000004"/>
  </r>
  <r>
    <n v="2012"/>
    <n v="3"/>
    <x v="38"/>
    <x v="1"/>
    <s v="S13"/>
    <x v="8"/>
    <x v="5"/>
    <s v="S121"/>
    <x v="4"/>
    <n v="6.2782297420000077"/>
  </r>
  <r>
    <n v="2012"/>
    <n v="3"/>
    <x v="38"/>
    <x v="1"/>
    <s v="S13"/>
    <x v="8"/>
    <x v="5"/>
    <s v="S122"/>
    <x v="2"/>
    <n v="10.85517097"/>
  </r>
  <r>
    <n v="2012"/>
    <n v="3"/>
    <x v="38"/>
    <x v="1"/>
    <s v="S13"/>
    <x v="8"/>
    <x v="5"/>
    <s v="S13"/>
    <x v="7"/>
    <n v="1.478881758"/>
  </r>
  <r>
    <n v="2012"/>
    <n v="3"/>
    <x v="38"/>
    <x v="1"/>
    <s v="S13"/>
    <x v="8"/>
    <x v="5"/>
    <s v="S2"/>
    <x v="3"/>
    <n v="-82.633190466000002"/>
  </r>
  <r>
    <n v="2012"/>
    <n v="3"/>
    <x v="38"/>
    <x v="1"/>
    <s v="S14+S15"/>
    <x v="9"/>
    <x v="0"/>
    <s v="S123"/>
    <x v="0"/>
    <n v="174.11816904356806"/>
  </r>
  <r>
    <n v="2012"/>
    <n v="3"/>
    <x v="38"/>
    <x v="1"/>
    <s v="S14+S15"/>
    <x v="9"/>
    <x v="1"/>
    <s v="S124"/>
    <x v="1"/>
    <n v="-116.55901473780867"/>
  </r>
  <r>
    <n v="2012"/>
    <n v="3"/>
    <x v="38"/>
    <x v="1"/>
    <s v="S14+S15"/>
    <x v="9"/>
    <x v="2"/>
    <s v="S122"/>
    <x v="2"/>
    <n v="574.17888486827303"/>
  </r>
  <r>
    <n v="2012"/>
    <n v="3"/>
    <x v="38"/>
    <x v="1"/>
    <s v="S14+S15"/>
    <x v="9"/>
    <x v="2"/>
    <s v="S2"/>
    <x v="3"/>
    <n v="45.160035359400005"/>
  </r>
  <r>
    <n v="2012"/>
    <n v="3"/>
    <x v="38"/>
    <x v="1"/>
    <s v="S14+S15"/>
    <x v="9"/>
    <x v="3"/>
    <s v="S121"/>
    <x v="4"/>
    <n v="206.57787945610704"/>
  </r>
  <r>
    <n v="2012"/>
    <n v="3"/>
    <x v="38"/>
    <x v="1"/>
    <s v="S14+S15"/>
    <x v="9"/>
    <x v="5"/>
    <s v="S11"/>
    <x v="5"/>
    <n v="-0.57599999999999729"/>
  </r>
  <r>
    <n v="2012"/>
    <n v="3"/>
    <x v="38"/>
    <x v="1"/>
    <s v="S14+S15"/>
    <x v="9"/>
    <x v="5"/>
    <s v="S121"/>
    <x v="4"/>
    <n v="0"/>
  </r>
  <r>
    <n v="2012"/>
    <n v="3"/>
    <x v="38"/>
    <x v="1"/>
    <s v="S14+S15"/>
    <x v="9"/>
    <x v="5"/>
    <s v="S125+S126"/>
    <x v="6"/>
    <n v="-1.0722059149235292"/>
  </r>
  <r>
    <n v="2012"/>
    <n v="3"/>
    <x v="38"/>
    <x v="1"/>
    <s v="S14+S15"/>
    <x v="9"/>
    <x v="5"/>
    <s v="S2"/>
    <x v="3"/>
    <n v="-2.3901220460000001"/>
  </r>
  <r>
    <n v="2012"/>
    <n v="3"/>
    <x v="38"/>
    <x v="1"/>
    <s v="S2"/>
    <x v="10"/>
    <x v="0"/>
    <s v="S123"/>
    <x v="0"/>
    <n v="17.754858503000001"/>
  </r>
  <r>
    <n v="2012"/>
    <n v="3"/>
    <x v="38"/>
    <x v="1"/>
    <s v="S2"/>
    <x v="10"/>
    <x v="0"/>
    <s v="S124"/>
    <x v="1"/>
    <n v="2.1827872842550278E-14"/>
  </r>
  <r>
    <n v="2012"/>
    <n v="3"/>
    <x v="38"/>
    <x v="1"/>
    <s v="S2"/>
    <x v="10"/>
    <x v="1"/>
    <s v="S124"/>
    <x v="1"/>
    <n v="-49.340769697000006"/>
  </r>
  <r>
    <n v="2012"/>
    <n v="3"/>
    <x v="38"/>
    <x v="1"/>
    <s v="S2"/>
    <x v="10"/>
    <x v="2"/>
    <s v="S121"/>
    <x v="4"/>
    <n v="-5.5253899999999998"/>
  </r>
  <r>
    <n v="2012"/>
    <n v="3"/>
    <x v="38"/>
    <x v="1"/>
    <s v="S2"/>
    <x v="10"/>
    <x v="2"/>
    <s v="S122"/>
    <x v="2"/>
    <n v="-56.474376913999997"/>
  </r>
  <r>
    <n v="2012"/>
    <n v="3"/>
    <x v="38"/>
    <x v="1"/>
    <s v="S2"/>
    <x v="10"/>
    <x v="4"/>
    <s v="S11"/>
    <x v="5"/>
    <n v="2454.0140354280002"/>
  </r>
  <r>
    <n v="2012"/>
    <n v="3"/>
    <x v="38"/>
    <x v="1"/>
    <s v="S2"/>
    <x v="10"/>
    <x v="4"/>
    <s v="S121"/>
    <x v="4"/>
    <n v="5.83141"/>
  </r>
  <r>
    <n v="2012"/>
    <n v="3"/>
    <x v="38"/>
    <x v="1"/>
    <s v="S2"/>
    <x v="10"/>
    <x v="4"/>
    <s v="S122"/>
    <x v="2"/>
    <n v="-934.659822932"/>
  </r>
  <r>
    <n v="2012"/>
    <n v="3"/>
    <x v="38"/>
    <x v="1"/>
    <s v="S2"/>
    <x v="10"/>
    <x v="4"/>
    <s v="S125+S126"/>
    <x v="6"/>
    <n v="44.911586255000003"/>
  </r>
  <r>
    <n v="2012"/>
    <n v="3"/>
    <x v="38"/>
    <x v="1"/>
    <s v="S2"/>
    <x v="10"/>
    <x v="4"/>
    <s v="S128"/>
    <x v="8"/>
    <n v="48.489413354999996"/>
  </r>
  <r>
    <n v="2012"/>
    <n v="3"/>
    <x v="38"/>
    <x v="1"/>
    <s v="S2"/>
    <x v="10"/>
    <x v="4"/>
    <s v="S13"/>
    <x v="7"/>
    <n v="-15.828684383000001"/>
  </r>
  <r>
    <n v="2012"/>
    <n v="3"/>
    <x v="38"/>
    <x v="1"/>
    <s v="S2"/>
    <x v="10"/>
    <x v="5"/>
    <s v="S11"/>
    <x v="5"/>
    <n v="944.52269292810649"/>
  </r>
  <r>
    <n v="2012"/>
    <n v="3"/>
    <x v="38"/>
    <x v="1"/>
    <s v="S2"/>
    <x v="10"/>
    <x v="5"/>
    <s v="S121"/>
    <x v="4"/>
    <n v="66.231483965999999"/>
  </r>
  <r>
    <n v="2012"/>
    <n v="3"/>
    <x v="38"/>
    <x v="1"/>
    <s v="S2"/>
    <x v="10"/>
    <x v="5"/>
    <s v="S122"/>
    <x v="2"/>
    <n v="542.00428944999999"/>
  </r>
  <r>
    <n v="2012"/>
    <n v="3"/>
    <x v="38"/>
    <x v="1"/>
    <s v="S2"/>
    <x v="10"/>
    <x v="5"/>
    <s v="S125+S126"/>
    <x v="6"/>
    <n v="14.29756685089357"/>
  </r>
  <r>
    <n v="2012"/>
    <n v="3"/>
    <x v="38"/>
    <x v="1"/>
    <s v="S2"/>
    <x v="10"/>
    <x v="5"/>
    <s v="S13"/>
    <x v="7"/>
    <n v="-51.852747233000002"/>
  </r>
  <r>
    <n v="2012"/>
    <n v="4"/>
    <x v="39"/>
    <x v="0"/>
    <s v="S11"/>
    <x v="0"/>
    <x v="0"/>
    <s v="S123"/>
    <x v="0"/>
    <n v="3594.6115300079591"/>
  </r>
  <r>
    <n v="2012"/>
    <n v="4"/>
    <x v="39"/>
    <x v="0"/>
    <s v="S11"/>
    <x v="0"/>
    <x v="1"/>
    <s v="S124"/>
    <x v="1"/>
    <n v="2403.3850199059953"/>
  </r>
  <r>
    <n v="2012"/>
    <n v="4"/>
    <x v="39"/>
    <x v="0"/>
    <s v="S11"/>
    <x v="0"/>
    <x v="2"/>
    <s v="S122"/>
    <x v="2"/>
    <n v="29513.390438049384"/>
  </r>
  <r>
    <n v="2012"/>
    <n v="4"/>
    <x v="39"/>
    <x v="0"/>
    <s v="S11"/>
    <x v="0"/>
    <x v="2"/>
    <s v="S2"/>
    <x v="3"/>
    <n v="3752.4713217672993"/>
  </r>
  <r>
    <n v="2012"/>
    <n v="4"/>
    <x v="39"/>
    <x v="0"/>
    <s v="S11"/>
    <x v="0"/>
    <x v="3"/>
    <s v="S121"/>
    <x v="4"/>
    <n v="558.08080359999997"/>
  </r>
  <r>
    <n v="2012"/>
    <n v="4"/>
    <x v="39"/>
    <x v="0"/>
    <s v="S11"/>
    <x v="0"/>
    <x v="4"/>
    <s v="S11"/>
    <x v="5"/>
    <n v="1.11161"/>
  </r>
  <r>
    <n v="2012"/>
    <n v="4"/>
    <x v="39"/>
    <x v="0"/>
    <s v="S11"/>
    <x v="0"/>
    <x v="4"/>
    <s v="S122"/>
    <x v="2"/>
    <n v="-5.8207660913467408E-14"/>
  </r>
  <r>
    <n v="2012"/>
    <n v="4"/>
    <x v="39"/>
    <x v="0"/>
    <s v="S11"/>
    <x v="0"/>
    <x v="4"/>
    <s v="S2"/>
    <x v="3"/>
    <n v="5174.4324571829993"/>
  </r>
  <r>
    <n v="2012"/>
    <n v="4"/>
    <x v="39"/>
    <x v="0"/>
    <s v="S11"/>
    <x v="0"/>
    <x v="5"/>
    <s v="S11"/>
    <x v="5"/>
    <n v="1337.2198269413434"/>
  </r>
  <r>
    <n v="2012"/>
    <n v="4"/>
    <x v="39"/>
    <x v="0"/>
    <s v="S11"/>
    <x v="0"/>
    <x v="5"/>
    <s v="S121"/>
    <x v="4"/>
    <n v="545.91446499191602"/>
  </r>
  <r>
    <n v="2012"/>
    <n v="4"/>
    <x v="39"/>
    <x v="0"/>
    <s v="S11"/>
    <x v="0"/>
    <x v="5"/>
    <s v="S122"/>
    <x v="2"/>
    <n v="1059.182797271967"/>
  </r>
  <r>
    <n v="2012"/>
    <n v="4"/>
    <x v="39"/>
    <x v="0"/>
    <s v="S11"/>
    <x v="0"/>
    <x v="5"/>
    <s v="S125+S126"/>
    <x v="6"/>
    <n v="415.62323055494448"/>
  </r>
  <r>
    <n v="2012"/>
    <n v="4"/>
    <x v="39"/>
    <x v="0"/>
    <s v="S11"/>
    <x v="0"/>
    <x v="5"/>
    <s v="S13"/>
    <x v="7"/>
    <n v="0"/>
  </r>
  <r>
    <n v="2012"/>
    <n v="4"/>
    <x v="39"/>
    <x v="0"/>
    <s v="S11"/>
    <x v="0"/>
    <x v="5"/>
    <s v="S2"/>
    <x v="3"/>
    <n v="4550.4625480499999"/>
  </r>
  <r>
    <n v="2012"/>
    <n v="4"/>
    <x v="39"/>
    <x v="0"/>
    <s v="S121"/>
    <x v="1"/>
    <x v="2"/>
    <s v="S2"/>
    <x v="3"/>
    <n v="2525.1479041860002"/>
  </r>
  <r>
    <n v="2012"/>
    <n v="4"/>
    <x v="39"/>
    <x v="0"/>
    <s v="S121"/>
    <x v="1"/>
    <x v="3"/>
    <s v="S2"/>
    <x v="3"/>
    <n v="0.28541999999999995"/>
  </r>
  <r>
    <n v="2012"/>
    <n v="4"/>
    <x v="39"/>
    <x v="0"/>
    <s v="S121"/>
    <x v="1"/>
    <x v="4"/>
    <s v="S122"/>
    <x v="2"/>
    <n v="1097.0060199999996"/>
  </r>
  <r>
    <n v="2012"/>
    <n v="4"/>
    <x v="39"/>
    <x v="0"/>
    <s v="S121"/>
    <x v="1"/>
    <x v="4"/>
    <s v="S125+S126"/>
    <x v="6"/>
    <n v="1631.8948599999999"/>
  </r>
  <r>
    <n v="2012"/>
    <n v="4"/>
    <x v="39"/>
    <x v="0"/>
    <s v="S121"/>
    <x v="1"/>
    <x v="4"/>
    <s v="S13"/>
    <x v="7"/>
    <n v="260.01869999999997"/>
  </r>
  <r>
    <n v="2012"/>
    <n v="4"/>
    <x v="39"/>
    <x v="0"/>
    <s v="S121"/>
    <x v="1"/>
    <x v="4"/>
    <s v="S2"/>
    <x v="3"/>
    <n v="38.819610000000004"/>
  </r>
  <r>
    <n v="2012"/>
    <n v="4"/>
    <x v="39"/>
    <x v="0"/>
    <s v="S121"/>
    <x v="1"/>
    <x v="5"/>
    <s v="S2"/>
    <x v="3"/>
    <n v="16783.042252776999"/>
  </r>
  <r>
    <n v="2012"/>
    <n v="4"/>
    <x v="39"/>
    <x v="0"/>
    <s v="S122"/>
    <x v="2"/>
    <x v="0"/>
    <s v="S123"/>
    <x v="0"/>
    <n v="275.77806999999996"/>
  </r>
  <r>
    <n v="2012"/>
    <n v="4"/>
    <x v="39"/>
    <x v="0"/>
    <s v="S122"/>
    <x v="2"/>
    <x v="2"/>
    <s v="S121"/>
    <x v="4"/>
    <n v="7076.7932099999989"/>
  </r>
  <r>
    <n v="2012"/>
    <n v="4"/>
    <x v="39"/>
    <x v="0"/>
    <s v="S122"/>
    <x v="2"/>
    <x v="2"/>
    <s v="S122"/>
    <x v="2"/>
    <n v="5971.1126018872665"/>
  </r>
  <r>
    <n v="2012"/>
    <n v="4"/>
    <x v="39"/>
    <x v="0"/>
    <s v="S122"/>
    <x v="2"/>
    <x v="2"/>
    <s v="S2"/>
    <x v="3"/>
    <n v="1402.5553634"/>
  </r>
  <r>
    <n v="2012"/>
    <n v="4"/>
    <x v="39"/>
    <x v="0"/>
    <s v="S122"/>
    <x v="2"/>
    <x v="3"/>
    <s v="S121"/>
    <x v="4"/>
    <n v="1718.3022718560001"/>
  </r>
  <r>
    <n v="2012"/>
    <n v="4"/>
    <x v="39"/>
    <x v="0"/>
    <s v="S122"/>
    <x v="2"/>
    <x v="3"/>
    <s v="S2"/>
    <x v="3"/>
    <n v="132.29999999999998"/>
  </r>
  <r>
    <n v="2012"/>
    <n v="4"/>
    <x v="39"/>
    <x v="0"/>
    <s v="S122"/>
    <x v="2"/>
    <x v="4"/>
    <s v="S11"/>
    <x v="5"/>
    <n v="52240.402871463579"/>
  </r>
  <r>
    <n v="2012"/>
    <n v="4"/>
    <x v="39"/>
    <x v="0"/>
    <s v="S122"/>
    <x v="2"/>
    <x v="4"/>
    <s v="S122"/>
    <x v="2"/>
    <n v="207.95411483300006"/>
  </r>
  <r>
    <n v="2012"/>
    <n v="4"/>
    <x v="39"/>
    <x v="0"/>
    <s v="S122"/>
    <x v="2"/>
    <x v="4"/>
    <s v="S124"/>
    <x v="1"/>
    <n v="283.49596000000003"/>
  </r>
  <r>
    <n v="2012"/>
    <n v="4"/>
    <x v="39"/>
    <x v="0"/>
    <s v="S122"/>
    <x v="2"/>
    <x v="4"/>
    <s v="S125+S126"/>
    <x v="6"/>
    <n v="4656.0976267044152"/>
  </r>
  <r>
    <n v="2012"/>
    <n v="4"/>
    <x v="39"/>
    <x v="0"/>
    <s v="S122"/>
    <x v="2"/>
    <x v="4"/>
    <s v="S128"/>
    <x v="8"/>
    <n v="251.50325911699994"/>
  </r>
  <r>
    <n v="2012"/>
    <n v="4"/>
    <x v="39"/>
    <x v="0"/>
    <s v="S122"/>
    <x v="2"/>
    <x v="4"/>
    <s v="S13"/>
    <x v="7"/>
    <n v="187.11141999999998"/>
  </r>
  <r>
    <n v="2012"/>
    <n v="4"/>
    <x v="39"/>
    <x v="0"/>
    <s v="S122"/>
    <x v="2"/>
    <x v="4"/>
    <s v="S14+S15"/>
    <x v="9"/>
    <n v="39379.21980413828"/>
  </r>
  <r>
    <n v="2012"/>
    <n v="4"/>
    <x v="39"/>
    <x v="0"/>
    <s v="S122"/>
    <x v="2"/>
    <x v="4"/>
    <s v="S2"/>
    <x v="3"/>
    <n v="1532.7801669779997"/>
  </r>
  <r>
    <n v="2012"/>
    <n v="4"/>
    <x v="39"/>
    <x v="0"/>
    <s v="S122"/>
    <x v="2"/>
    <x v="5"/>
    <s v="S11"/>
    <x v="5"/>
    <n v="319.32199997817679"/>
  </r>
  <r>
    <n v="2012"/>
    <n v="4"/>
    <x v="39"/>
    <x v="0"/>
    <s v="S122"/>
    <x v="2"/>
    <x v="5"/>
    <s v="S121"/>
    <x v="4"/>
    <n v="4323.0918703473153"/>
  </r>
  <r>
    <n v="2012"/>
    <n v="4"/>
    <x v="39"/>
    <x v="0"/>
    <s v="S122"/>
    <x v="2"/>
    <x v="5"/>
    <s v="S122"/>
    <x v="2"/>
    <n v="855.14043006609097"/>
  </r>
  <r>
    <n v="2012"/>
    <n v="4"/>
    <x v="39"/>
    <x v="0"/>
    <s v="S122"/>
    <x v="2"/>
    <x v="5"/>
    <s v="S125+S126"/>
    <x v="6"/>
    <n v="222.59834256844351"/>
  </r>
  <r>
    <n v="2012"/>
    <n v="4"/>
    <x v="39"/>
    <x v="0"/>
    <s v="S122"/>
    <x v="2"/>
    <x v="5"/>
    <s v="S13"/>
    <x v="7"/>
    <n v="1633.7296160281614"/>
  </r>
  <r>
    <n v="2012"/>
    <n v="4"/>
    <x v="39"/>
    <x v="0"/>
    <s v="S122"/>
    <x v="2"/>
    <x v="5"/>
    <s v="S2"/>
    <x v="3"/>
    <n v="168.3714800000001"/>
  </r>
  <r>
    <n v="2012"/>
    <n v="4"/>
    <x v="39"/>
    <x v="0"/>
    <s v="S123"/>
    <x v="3"/>
    <x v="0"/>
    <s v="S123"/>
    <x v="0"/>
    <n v="0.68532700000000002"/>
  </r>
  <r>
    <n v="2012"/>
    <n v="4"/>
    <x v="39"/>
    <x v="0"/>
    <s v="S123"/>
    <x v="3"/>
    <x v="0"/>
    <s v="S2"/>
    <x v="3"/>
    <n v="1.257903"/>
  </r>
  <r>
    <n v="2012"/>
    <n v="4"/>
    <x v="39"/>
    <x v="0"/>
    <s v="S123"/>
    <x v="3"/>
    <x v="2"/>
    <s v="S122"/>
    <x v="2"/>
    <n v="10334.633815771002"/>
  </r>
  <r>
    <n v="2012"/>
    <n v="4"/>
    <x v="39"/>
    <x v="0"/>
    <s v="S123"/>
    <x v="3"/>
    <x v="2"/>
    <s v="S2"/>
    <x v="3"/>
    <n v="2.4433944000018529E-2"/>
  </r>
  <r>
    <n v="2012"/>
    <n v="4"/>
    <x v="39"/>
    <x v="0"/>
    <s v="S123"/>
    <x v="3"/>
    <x v="5"/>
    <s v="S11"/>
    <x v="5"/>
    <n v="41.034368931999985"/>
  </r>
  <r>
    <n v="2012"/>
    <n v="4"/>
    <x v="39"/>
    <x v="0"/>
    <s v="S123"/>
    <x v="3"/>
    <x v="5"/>
    <s v="S121"/>
    <x v="4"/>
    <n v="294.85586023000013"/>
  </r>
  <r>
    <n v="2012"/>
    <n v="4"/>
    <x v="39"/>
    <x v="0"/>
    <s v="S123"/>
    <x v="3"/>
    <x v="5"/>
    <s v="S122"/>
    <x v="2"/>
    <n v="77.612832001000015"/>
  </r>
  <r>
    <n v="2012"/>
    <n v="4"/>
    <x v="39"/>
    <x v="0"/>
    <s v="S123"/>
    <x v="3"/>
    <x v="5"/>
    <s v="S125+S126"/>
    <x v="6"/>
    <n v="105.81948690500003"/>
  </r>
  <r>
    <n v="2012"/>
    <n v="4"/>
    <x v="39"/>
    <x v="0"/>
    <s v="S123"/>
    <x v="3"/>
    <x v="5"/>
    <s v="S13"/>
    <x v="7"/>
    <n v="72.827698654000002"/>
  </r>
  <r>
    <n v="2012"/>
    <n v="4"/>
    <x v="39"/>
    <x v="0"/>
    <s v="S123"/>
    <x v="3"/>
    <x v="5"/>
    <s v="S2"/>
    <x v="3"/>
    <n v="8.3646487109999974"/>
  </r>
  <r>
    <n v="2012"/>
    <n v="4"/>
    <x v="39"/>
    <x v="0"/>
    <s v="S124"/>
    <x v="4"/>
    <x v="0"/>
    <s v="S123"/>
    <x v="0"/>
    <n v="10.99391"/>
  </r>
  <r>
    <n v="2012"/>
    <n v="4"/>
    <x v="39"/>
    <x v="0"/>
    <s v="S124"/>
    <x v="4"/>
    <x v="1"/>
    <s v="S124"/>
    <x v="1"/>
    <n v="12.94242528"/>
  </r>
  <r>
    <n v="2012"/>
    <n v="4"/>
    <x v="39"/>
    <x v="0"/>
    <s v="S124"/>
    <x v="4"/>
    <x v="1"/>
    <s v="S2"/>
    <x v="3"/>
    <n v="1283.6025310400003"/>
  </r>
  <r>
    <n v="2012"/>
    <n v="4"/>
    <x v="39"/>
    <x v="0"/>
    <s v="S124"/>
    <x v="4"/>
    <x v="2"/>
    <s v="S122"/>
    <x v="2"/>
    <n v="1687.9165748730002"/>
  </r>
  <r>
    <n v="2012"/>
    <n v="4"/>
    <x v="39"/>
    <x v="0"/>
    <s v="S124"/>
    <x v="4"/>
    <x v="4"/>
    <s v="S11"/>
    <x v="5"/>
    <n v="6.886999999999989E-2"/>
  </r>
  <r>
    <n v="2012"/>
    <n v="4"/>
    <x v="39"/>
    <x v="0"/>
    <s v="S124"/>
    <x v="4"/>
    <x v="4"/>
    <s v="S14+S15"/>
    <x v="9"/>
    <n v="18.973050000000004"/>
  </r>
  <r>
    <n v="2012"/>
    <n v="4"/>
    <x v="39"/>
    <x v="0"/>
    <s v="S124"/>
    <x v="4"/>
    <x v="4"/>
    <s v="S2"/>
    <x v="3"/>
    <n v="0.29672999999999988"/>
  </r>
  <r>
    <n v="2012"/>
    <n v="4"/>
    <x v="39"/>
    <x v="0"/>
    <s v="S124"/>
    <x v="4"/>
    <x v="5"/>
    <s v="S11"/>
    <x v="5"/>
    <n v="321.7347664805099"/>
  </r>
  <r>
    <n v="2012"/>
    <n v="4"/>
    <x v="39"/>
    <x v="0"/>
    <s v="S124"/>
    <x v="4"/>
    <x v="5"/>
    <s v="S121"/>
    <x v="4"/>
    <n v="386.01816727563261"/>
  </r>
  <r>
    <n v="2012"/>
    <n v="4"/>
    <x v="39"/>
    <x v="0"/>
    <s v="S124"/>
    <x v="4"/>
    <x v="5"/>
    <s v="S122"/>
    <x v="2"/>
    <n v="1453.4600394929003"/>
  </r>
  <r>
    <n v="2012"/>
    <n v="4"/>
    <x v="39"/>
    <x v="0"/>
    <s v="S124"/>
    <x v="4"/>
    <x v="5"/>
    <s v="S124"/>
    <x v="1"/>
    <n v="0"/>
  </r>
  <r>
    <n v="2012"/>
    <n v="4"/>
    <x v="39"/>
    <x v="0"/>
    <s v="S124"/>
    <x v="4"/>
    <x v="5"/>
    <s v="S125+S126"/>
    <x v="6"/>
    <n v="328.43195397795768"/>
  </r>
  <r>
    <n v="2012"/>
    <n v="4"/>
    <x v="39"/>
    <x v="0"/>
    <s v="S124"/>
    <x v="4"/>
    <x v="5"/>
    <s v="S13"/>
    <x v="7"/>
    <n v="246.67389219299997"/>
  </r>
  <r>
    <n v="2012"/>
    <n v="4"/>
    <x v="39"/>
    <x v="0"/>
    <s v="S124"/>
    <x v="4"/>
    <x v="5"/>
    <s v="S2"/>
    <x v="3"/>
    <n v="1471.8494912139997"/>
  </r>
  <r>
    <n v="2012"/>
    <n v="4"/>
    <x v="39"/>
    <x v="0"/>
    <s v="S125+S126"/>
    <x v="5"/>
    <x v="0"/>
    <s v="S123"/>
    <x v="0"/>
    <n v="1175.8244905040337"/>
  </r>
  <r>
    <n v="2012"/>
    <n v="4"/>
    <x v="39"/>
    <x v="0"/>
    <s v="S125+S126"/>
    <x v="5"/>
    <x v="0"/>
    <s v="S2"/>
    <x v="3"/>
    <n v="48.772708400000006"/>
  </r>
  <r>
    <n v="2012"/>
    <n v="4"/>
    <x v="39"/>
    <x v="0"/>
    <s v="S125+S126"/>
    <x v="5"/>
    <x v="1"/>
    <s v="S124"/>
    <x v="1"/>
    <n v="819.65103419999991"/>
  </r>
  <r>
    <n v="2012"/>
    <n v="4"/>
    <x v="39"/>
    <x v="0"/>
    <s v="S125+S126"/>
    <x v="5"/>
    <x v="1"/>
    <s v="S2"/>
    <x v="3"/>
    <n v="38.107257300000001"/>
  </r>
  <r>
    <n v="2012"/>
    <n v="4"/>
    <x v="39"/>
    <x v="0"/>
    <s v="S125+S126"/>
    <x v="5"/>
    <x v="2"/>
    <s v="S122"/>
    <x v="2"/>
    <n v="2920.8134162787119"/>
  </r>
  <r>
    <n v="2012"/>
    <n v="4"/>
    <x v="39"/>
    <x v="0"/>
    <s v="S125+S126"/>
    <x v="5"/>
    <x v="2"/>
    <s v="S2"/>
    <x v="3"/>
    <n v="2071.123405111"/>
  </r>
  <r>
    <n v="2012"/>
    <n v="4"/>
    <x v="39"/>
    <x v="0"/>
    <s v="S125+S126"/>
    <x v="5"/>
    <x v="3"/>
    <s v="S121"/>
    <x v="4"/>
    <n v="72.861174500999979"/>
  </r>
  <r>
    <n v="2012"/>
    <n v="4"/>
    <x v="39"/>
    <x v="0"/>
    <s v="S125+S126"/>
    <x v="5"/>
    <x v="3"/>
    <s v="S2"/>
    <x v="3"/>
    <n v="49.7525476"/>
  </r>
  <r>
    <n v="2012"/>
    <n v="4"/>
    <x v="39"/>
    <x v="0"/>
    <s v="S125+S126"/>
    <x v="5"/>
    <x v="4"/>
    <s v="S11"/>
    <x v="5"/>
    <n v="702.43527628876882"/>
  </r>
  <r>
    <n v="2012"/>
    <n v="4"/>
    <x v="39"/>
    <x v="0"/>
    <s v="S125+S126"/>
    <x v="5"/>
    <x v="4"/>
    <s v="S125+S126"/>
    <x v="6"/>
    <n v="0"/>
  </r>
  <r>
    <n v="2012"/>
    <n v="4"/>
    <x v="39"/>
    <x v="0"/>
    <s v="S125+S126"/>
    <x v="5"/>
    <x v="4"/>
    <s v="S14+S15"/>
    <x v="9"/>
    <n v="2890.6528738999996"/>
  </r>
  <r>
    <n v="2012"/>
    <n v="4"/>
    <x v="39"/>
    <x v="0"/>
    <s v="S125+S126"/>
    <x v="5"/>
    <x v="5"/>
    <s v="S11"/>
    <x v="5"/>
    <n v="62.685137966522362"/>
  </r>
  <r>
    <n v="2012"/>
    <n v="4"/>
    <x v="39"/>
    <x v="0"/>
    <s v="S125+S126"/>
    <x v="5"/>
    <x v="5"/>
    <s v="S121"/>
    <x v="4"/>
    <n v="49.070561800178218"/>
  </r>
  <r>
    <n v="2012"/>
    <n v="4"/>
    <x v="39"/>
    <x v="0"/>
    <s v="S125+S126"/>
    <x v="5"/>
    <x v="5"/>
    <s v="S122"/>
    <x v="2"/>
    <n v="114.48554603435501"/>
  </r>
  <r>
    <n v="2012"/>
    <n v="4"/>
    <x v="39"/>
    <x v="0"/>
    <s v="S125+S126"/>
    <x v="5"/>
    <x v="5"/>
    <s v="S125+S126"/>
    <x v="6"/>
    <n v="66.15048005480476"/>
  </r>
  <r>
    <n v="2012"/>
    <n v="4"/>
    <x v="39"/>
    <x v="0"/>
    <s v="S125+S126"/>
    <x v="5"/>
    <x v="5"/>
    <s v="S13"/>
    <x v="7"/>
    <n v="21.938829043836687"/>
  </r>
  <r>
    <n v="2012"/>
    <n v="4"/>
    <x v="39"/>
    <x v="0"/>
    <s v="S125+S126"/>
    <x v="5"/>
    <x v="5"/>
    <s v="S2"/>
    <x v="3"/>
    <n v="4.9258800000000011"/>
  </r>
  <r>
    <n v="2012"/>
    <n v="4"/>
    <x v="39"/>
    <x v="0"/>
    <s v="S128"/>
    <x v="6"/>
    <x v="0"/>
    <s v="S123"/>
    <x v="0"/>
    <n v="122.50134000000001"/>
  </r>
  <r>
    <n v="2012"/>
    <n v="4"/>
    <x v="39"/>
    <x v="0"/>
    <s v="S128"/>
    <x v="6"/>
    <x v="0"/>
    <s v="S2"/>
    <x v="3"/>
    <n v="7.2913900000000016"/>
  </r>
  <r>
    <n v="2012"/>
    <n v="4"/>
    <x v="39"/>
    <x v="0"/>
    <s v="S128"/>
    <x v="6"/>
    <x v="1"/>
    <s v="S124"/>
    <x v="1"/>
    <n v="1244.7759799999999"/>
  </r>
  <r>
    <n v="2012"/>
    <n v="4"/>
    <x v="39"/>
    <x v="0"/>
    <s v="S128"/>
    <x v="6"/>
    <x v="1"/>
    <s v="S2"/>
    <x v="3"/>
    <n v="215.79306000000003"/>
  </r>
  <r>
    <n v="2012"/>
    <n v="4"/>
    <x v="39"/>
    <x v="0"/>
    <s v="S128"/>
    <x v="6"/>
    <x v="2"/>
    <s v="S122"/>
    <x v="2"/>
    <n v="1126.23551"/>
  </r>
  <r>
    <n v="2012"/>
    <n v="4"/>
    <x v="39"/>
    <x v="0"/>
    <s v="S128"/>
    <x v="6"/>
    <x v="2"/>
    <s v="S2"/>
    <x v="3"/>
    <n v="9.0811959989999913"/>
  </r>
  <r>
    <n v="2012"/>
    <n v="4"/>
    <x v="39"/>
    <x v="0"/>
    <s v="S128"/>
    <x v="6"/>
    <x v="3"/>
    <s v="S121"/>
    <x v="4"/>
    <n v="17.383399999999998"/>
  </r>
  <r>
    <n v="2012"/>
    <n v="4"/>
    <x v="39"/>
    <x v="0"/>
    <s v="S128"/>
    <x v="6"/>
    <x v="4"/>
    <s v="S11"/>
    <x v="5"/>
    <n v="1709.9523799999999"/>
  </r>
  <r>
    <n v="2012"/>
    <n v="4"/>
    <x v="39"/>
    <x v="0"/>
    <s v="S128"/>
    <x v="6"/>
    <x v="4"/>
    <s v="S125+S126"/>
    <x v="6"/>
    <n v="0"/>
  </r>
  <r>
    <n v="2012"/>
    <n v="4"/>
    <x v="39"/>
    <x v="0"/>
    <s v="S128"/>
    <x v="6"/>
    <x v="4"/>
    <s v="S14+S15"/>
    <x v="9"/>
    <n v="2422.1425800000002"/>
  </r>
  <r>
    <n v="2012"/>
    <n v="4"/>
    <x v="39"/>
    <x v="0"/>
    <s v="S128"/>
    <x v="6"/>
    <x v="5"/>
    <s v="S11"/>
    <x v="5"/>
    <n v="6842.1810417448451"/>
  </r>
  <r>
    <n v="2012"/>
    <n v="4"/>
    <x v="39"/>
    <x v="0"/>
    <s v="S128"/>
    <x v="6"/>
    <x v="5"/>
    <s v="S121"/>
    <x v="4"/>
    <n v="260.16510449100002"/>
  </r>
  <r>
    <n v="2012"/>
    <n v="4"/>
    <x v="39"/>
    <x v="0"/>
    <s v="S128"/>
    <x v="6"/>
    <x v="5"/>
    <s v="S122"/>
    <x v="2"/>
    <n v="4414.7185215909994"/>
  </r>
  <r>
    <n v="2012"/>
    <n v="4"/>
    <x v="39"/>
    <x v="0"/>
    <s v="S128"/>
    <x v="6"/>
    <x v="5"/>
    <s v="S125+S126"/>
    <x v="6"/>
    <n v="1287.5300237801557"/>
  </r>
  <r>
    <n v="2012"/>
    <n v="4"/>
    <x v="39"/>
    <x v="0"/>
    <s v="S128"/>
    <x v="6"/>
    <x v="5"/>
    <s v="S13"/>
    <x v="7"/>
    <n v="1169.840386588"/>
  </r>
  <r>
    <n v="2012"/>
    <n v="4"/>
    <x v="39"/>
    <x v="0"/>
    <s v="S128"/>
    <x v="6"/>
    <x v="5"/>
    <s v="S2"/>
    <x v="3"/>
    <n v="1635.1630665860005"/>
  </r>
  <r>
    <n v="2012"/>
    <n v="4"/>
    <x v="39"/>
    <x v="0"/>
    <s v="S129"/>
    <x v="7"/>
    <x v="1"/>
    <s v="S124"/>
    <x v="1"/>
    <n v="3197.2563900580003"/>
  </r>
  <r>
    <n v="2012"/>
    <n v="4"/>
    <x v="39"/>
    <x v="0"/>
    <s v="S129"/>
    <x v="7"/>
    <x v="1"/>
    <s v="S2"/>
    <x v="3"/>
    <n v="22035.556959999998"/>
  </r>
  <r>
    <n v="2012"/>
    <n v="4"/>
    <x v="39"/>
    <x v="0"/>
    <s v="S129"/>
    <x v="7"/>
    <x v="2"/>
    <s v="S122"/>
    <x v="2"/>
    <n v="5894.088652141998"/>
  </r>
  <r>
    <n v="2012"/>
    <n v="4"/>
    <x v="39"/>
    <x v="0"/>
    <s v="S129"/>
    <x v="7"/>
    <x v="2"/>
    <s v="S2"/>
    <x v="3"/>
    <n v="148.96052785799998"/>
  </r>
  <r>
    <n v="2012"/>
    <n v="4"/>
    <x v="39"/>
    <x v="0"/>
    <s v="S129"/>
    <x v="7"/>
    <x v="5"/>
    <s v="S11"/>
    <x v="5"/>
    <n v="5729.841756679004"/>
  </r>
  <r>
    <n v="2012"/>
    <n v="4"/>
    <x v="39"/>
    <x v="0"/>
    <s v="S129"/>
    <x v="7"/>
    <x v="5"/>
    <s v="S121"/>
    <x v="4"/>
    <n v="6395.1062199999997"/>
  </r>
  <r>
    <n v="2012"/>
    <n v="4"/>
    <x v="39"/>
    <x v="0"/>
    <s v="S129"/>
    <x v="7"/>
    <x v="5"/>
    <s v="S122"/>
    <x v="2"/>
    <n v="9071.7249800000009"/>
  </r>
  <r>
    <n v="2012"/>
    <n v="4"/>
    <x v="39"/>
    <x v="0"/>
    <s v="S129"/>
    <x v="7"/>
    <x v="5"/>
    <s v="S125+S126"/>
    <x v="6"/>
    <n v="964.33937137899579"/>
  </r>
  <r>
    <n v="2012"/>
    <n v="4"/>
    <x v="39"/>
    <x v="0"/>
    <s v="S129"/>
    <x v="7"/>
    <x v="5"/>
    <s v="S13"/>
    <x v="7"/>
    <n v="10962.454519999999"/>
  </r>
  <r>
    <n v="2012"/>
    <n v="4"/>
    <x v="39"/>
    <x v="0"/>
    <s v="S129"/>
    <x v="7"/>
    <x v="5"/>
    <s v="S2"/>
    <x v="3"/>
    <n v="173.50913194200004"/>
  </r>
  <r>
    <n v="2012"/>
    <n v="4"/>
    <x v="39"/>
    <x v="0"/>
    <s v="S13"/>
    <x v="8"/>
    <x v="0"/>
    <s v="S123"/>
    <x v="0"/>
    <n v="412.14640790099998"/>
  </r>
  <r>
    <n v="2012"/>
    <n v="4"/>
    <x v="39"/>
    <x v="0"/>
    <s v="S13"/>
    <x v="8"/>
    <x v="0"/>
    <s v="S2"/>
    <x v="3"/>
    <n v="593.81108509800004"/>
  </r>
  <r>
    <n v="2012"/>
    <n v="4"/>
    <x v="39"/>
    <x v="0"/>
    <s v="S13"/>
    <x v="8"/>
    <x v="2"/>
    <s v="S121"/>
    <x v="4"/>
    <n v="626.21038999999996"/>
  </r>
  <r>
    <n v="2012"/>
    <n v="4"/>
    <x v="39"/>
    <x v="0"/>
    <s v="S13"/>
    <x v="8"/>
    <x v="2"/>
    <s v="S122"/>
    <x v="2"/>
    <n v="4198.665512288002"/>
  </r>
  <r>
    <n v="2012"/>
    <n v="4"/>
    <x v="39"/>
    <x v="0"/>
    <s v="S13"/>
    <x v="8"/>
    <x v="2"/>
    <s v="S2"/>
    <x v="3"/>
    <n v="1257.2616121590002"/>
  </r>
  <r>
    <n v="2012"/>
    <n v="4"/>
    <x v="39"/>
    <x v="0"/>
    <s v="S13"/>
    <x v="8"/>
    <x v="3"/>
    <s v="S121"/>
    <x v="4"/>
    <n v="1571.3683163809997"/>
  </r>
  <r>
    <n v="2012"/>
    <n v="4"/>
    <x v="39"/>
    <x v="0"/>
    <s v="S13"/>
    <x v="8"/>
    <x v="4"/>
    <s v="S11"/>
    <x v="5"/>
    <n v="439.50948000000005"/>
  </r>
  <r>
    <n v="2012"/>
    <n v="4"/>
    <x v="39"/>
    <x v="0"/>
    <s v="S13"/>
    <x v="8"/>
    <x v="4"/>
    <s v="S121"/>
    <x v="4"/>
    <n v="68.560910000000007"/>
  </r>
  <r>
    <n v="2012"/>
    <n v="4"/>
    <x v="39"/>
    <x v="0"/>
    <s v="S13"/>
    <x v="8"/>
    <x v="4"/>
    <s v="S122"/>
    <x v="2"/>
    <n v="1016.60407"/>
  </r>
  <r>
    <n v="2012"/>
    <n v="4"/>
    <x v="39"/>
    <x v="0"/>
    <s v="S13"/>
    <x v="8"/>
    <x v="4"/>
    <s v="S14+S15"/>
    <x v="9"/>
    <n v="1221.5984128894593"/>
  </r>
  <r>
    <n v="2012"/>
    <n v="4"/>
    <x v="39"/>
    <x v="0"/>
    <s v="S13"/>
    <x v="8"/>
    <x v="5"/>
    <s v="S11"/>
    <x v="5"/>
    <n v="85.320949973000012"/>
  </r>
  <r>
    <n v="2012"/>
    <n v="4"/>
    <x v="39"/>
    <x v="0"/>
    <s v="S13"/>
    <x v="8"/>
    <x v="5"/>
    <s v="S121"/>
    <x v="4"/>
    <n v="512.06545116199993"/>
  </r>
  <r>
    <n v="2012"/>
    <n v="4"/>
    <x v="39"/>
    <x v="0"/>
    <s v="S13"/>
    <x v="8"/>
    <x v="5"/>
    <s v="S122"/>
    <x v="2"/>
    <n v="141.60382033100001"/>
  </r>
  <r>
    <n v="2012"/>
    <n v="4"/>
    <x v="39"/>
    <x v="0"/>
    <s v="S13"/>
    <x v="8"/>
    <x v="5"/>
    <s v="S13"/>
    <x v="7"/>
    <n v="19.404079578000001"/>
  </r>
  <r>
    <n v="2012"/>
    <n v="4"/>
    <x v="39"/>
    <x v="0"/>
    <s v="S13"/>
    <x v="8"/>
    <x v="5"/>
    <s v="S2"/>
    <x v="3"/>
    <n v="11225.641671341999"/>
  </r>
  <r>
    <n v="2012"/>
    <n v="4"/>
    <x v="39"/>
    <x v="0"/>
    <s v="S14+S15"/>
    <x v="9"/>
    <x v="0"/>
    <s v="S123"/>
    <x v="0"/>
    <n v="4786.4647844070005"/>
  </r>
  <r>
    <n v="2012"/>
    <n v="4"/>
    <x v="39"/>
    <x v="0"/>
    <s v="S14+S15"/>
    <x v="9"/>
    <x v="1"/>
    <s v="S124"/>
    <x v="1"/>
    <n v="3991.1299584909993"/>
  </r>
  <r>
    <n v="2012"/>
    <n v="4"/>
    <x v="39"/>
    <x v="0"/>
    <s v="S14+S15"/>
    <x v="9"/>
    <x v="2"/>
    <s v="S122"/>
    <x v="2"/>
    <n v="20625.280207259089"/>
  </r>
  <r>
    <n v="2012"/>
    <n v="4"/>
    <x v="39"/>
    <x v="0"/>
    <s v="S14+S15"/>
    <x v="9"/>
    <x v="2"/>
    <s v="S2"/>
    <x v="3"/>
    <n v="1548.5312494436998"/>
  </r>
  <r>
    <n v="2012"/>
    <n v="4"/>
    <x v="39"/>
    <x v="0"/>
    <s v="S14+S15"/>
    <x v="9"/>
    <x v="3"/>
    <s v="S121"/>
    <x v="4"/>
    <n v="2257.1222036620006"/>
  </r>
  <r>
    <n v="2012"/>
    <n v="4"/>
    <x v="39"/>
    <x v="0"/>
    <s v="S14+S15"/>
    <x v="9"/>
    <x v="5"/>
    <s v="S11"/>
    <x v="5"/>
    <n v="19.311007819546671"/>
  </r>
  <r>
    <n v="2012"/>
    <n v="4"/>
    <x v="39"/>
    <x v="0"/>
    <s v="S14+S15"/>
    <x v="9"/>
    <x v="5"/>
    <s v="S125+S126"/>
    <x v="6"/>
    <n v="5.0894389958639223"/>
  </r>
  <r>
    <n v="2012"/>
    <n v="4"/>
    <x v="39"/>
    <x v="0"/>
    <s v="S14+S15"/>
    <x v="9"/>
    <x v="5"/>
    <s v="S2"/>
    <x v="3"/>
    <n v="194.74096098699999"/>
  </r>
  <r>
    <n v="2012"/>
    <n v="4"/>
    <x v="39"/>
    <x v="0"/>
    <s v="S2"/>
    <x v="10"/>
    <x v="0"/>
    <s v="S123"/>
    <x v="0"/>
    <n v="489.06310334399996"/>
  </r>
  <r>
    <n v="2012"/>
    <n v="4"/>
    <x v="39"/>
    <x v="0"/>
    <s v="S2"/>
    <x v="10"/>
    <x v="0"/>
    <s v="S124"/>
    <x v="1"/>
    <n v="3.2378011383116244E-13"/>
  </r>
  <r>
    <n v="2012"/>
    <n v="4"/>
    <x v="39"/>
    <x v="0"/>
    <s v="S2"/>
    <x v="10"/>
    <x v="1"/>
    <s v="S124"/>
    <x v="1"/>
    <n v="353.04705822499994"/>
  </r>
  <r>
    <n v="2012"/>
    <n v="4"/>
    <x v="39"/>
    <x v="0"/>
    <s v="S2"/>
    <x v="10"/>
    <x v="2"/>
    <s v="S121"/>
    <x v="4"/>
    <n v="41.352560000000004"/>
  </r>
  <r>
    <n v="2012"/>
    <n v="4"/>
    <x v="39"/>
    <x v="0"/>
    <s v="S2"/>
    <x v="10"/>
    <x v="2"/>
    <s v="S122"/>
    <x v="2"/>
    <n v="629.9337462000002"/>
  </r>
  <r>
    <n v="2012"/>
    <n v="4"/>
    <x v="39"/>
    <x v="0"/>
    <s v="S2"/>
    <x v="10"/>
    <x v="4"/>
    <s v="S11"/>
    <x v="5"/>
    <n v="25772.518106613006"/>
  </r>
  <r>
    <n v="2012"/>
    <n v="4"/>
    <x v="39"/>
    <x v="0"/>
    <s v="S2"/>
    <x v="10"/>
    <x v="4"/>
    <s v="S121"/>
    <x v="4"/>
    <n v="614.20316000000003"/>
  </r>
  <r>
    <n v="2012"/>
    <n v="4"/>
    <x v="39"/>
    <x v="0"/>
    <s v="S2"/>
    <x v="10"/>
    <x v="4"/>
    <s v="S122"/>
    <x v="2"/>
    <n v="7311.9119143780017"/>
  </r>
  <r>
    <n v="2012"/>
    <n v="4"/>
    <x v="39"/>
    <x v="0"/>
    <s v="S2"/>
    <x v="10"/>
    <x v="4"/>
    <s v="S125+S126"/>
    <x v="6"/>
    <n v="2389.159941416"/>
  </r>
  <r>
    <n v="2012"/>
    <n v="4"/>
    <x v="39"/>
    <x v="0"/>
    <s v="S2"/>
    <x v="10"/>
    <x v="4"/>
    <s v="S128"/>
    <x v="8"/>
    <n v="61.737870882999999"/>
  </r>
  <r>
    <n v="2012"/>
    <n v="4"/>
    <x v="39"/>
    <x v="0"/>
    <s v="S2"/>
    <x v="10"/>
    <x v="4"/>
    <s v="S13"/>
    <x v="7"/>
    <n v="451.71886816999995"/>
  </r>
  <r>
    <n v="2012"/>
    <n v="4"/>
    <x v="39"/>
    <x v="0"/>
    <s v="S2"/>
    <x v="10"/>
    <x v="5"/>
    <s v="S11"/>
    <x v="5"/>
    <n v="8980.3520073109466"/>
  </r>
  <r>
    <n v="2012"/>
    <n v="4"/>
    <x v="39"/>
    <x v="0"/>
    <s v="S2"/>
    <x v="10"/>
    <x v="5"/>
    <s v="S121"/>
    <x v="4"/>
    <n v="441.82901320599996"/>
  </r>
  <r>
    <n v="2012"/>
    <n v="4"/>
    <x v="39"/>
    <x v="0"/>
    <s v="S2"/>
    <x v="10"/>
    <x v="5"/>
    <s v="S122"/>
    <x v="2"/>
    <n v="3575.7235973060006"/>
  </r>
  <r>
    <n v="2012"/>
    <n v="4"/>
    <x v="39"/>
    <x v="0"/>
    <s v="S2"/>
    <x v="10"/>
    <x v="5"/>
    <s v="S125+S126"/>
    <x v="6"/>
    <n v="1311.9085832980525"/>
  </r>
  <r>
    <n v="2012"/>
    <n v="4"/>
    <x v="39"/>
    <x v="0"/>
    <s v="S2"/>
    <x v="10"/>
    <x v="5"/>
    <s v="S13"/>
    <x v="7"/>
    <n v="3061.469587093"/>
  </r>
  <r>
    <n v="2012"/>
    <n v="4"/>
    <x v="39"/>
    <x v="1"/>
    <s v="S11"/>
    <x v="0"/>
    <x v="0"/>
    <s v="S123"/>
    <x v="0"/>
    <n v="119.15774593857843"/>
  </r>
  <r>
    <n v="2012"/>
    <n v="4"/>
    <x v="39"/>
    <x v="1"/>
    <s v="S11"/>
    <x v="0"/>
    <x v="1"/>
    <s v="S124"/>
    <x v="1"/>
    <n v="-11.324084318085037"/>
  </r>
  <r>
    <n v="2012"/>
    <n v="4"/>
    <x v="39"/>
    <x v="1"/>
    <s v="S11"/>
    <x v="0"/>
    <x v="2"/>
    <s v="S122"/>
    <x v="2"/>
    <n v="2566.0500810318658"/>
  </r>
  <r>
    <n v="2012"/>
    <n v="4"/>
    <x v="39"/>
    <x v="1"/>
    <s v="S11"/>
    <x v="0"/>
    <x v="2"/>
    <s v="S2"/>
    <x v="3"/>
    <n v="455.81073240199993"/>
  </r>
  <r>
    <n v="2012"/>
    <n v="4"/>
    <x v="39"/>
    <x v="1"/>
    <s v="S11"/>
    <x v="0"/>
    <x v="3"/>
    <s v="S121"/>
    <x v="4"/>
    <n v="13.137756900000001"/>
  </r>
  <r>
    <n v="2012"/>
    <n v="4"/>
    <x v="39"/>
    <x v="1"/>
    <s v="S11"/>
    <x v="0"/>
    <x v="4"/>
    <s v="S11"/>
    <x v="5"/>
    <n v="6.3280000000000003E-2"/>
  </r>
  <r>
    <n v="2012"/>
    <n v="4"/>
    <x v="39"/>
    <x v="1"/>
    <s v="S11"/>
    <x v="0"/>
    <x v="4"/>
    <s v="S122"/>
    <x v="2"/>
    <n v="0"/>
  </r>
  <r>
    <n v="2012"/>
    <n v="4"/>
    <x v="39"/>
    <x v="1"/>
    <s v="S11"/>
    <x v="0"/>
    <x v="4"/>
    <s v="S2"/>
    <x v="3"/>
    <n v="167.176452721"/>
  </r>
  <r>
    <n v="2012"/>
    <n v="4"/>
    <x v="39"/>
    <x v="1"/>
    <s v="S11"/>
    <x v="0"/>
    <x v="5"/>
    <s v="S11"/>
    <x v="5"/>
    <n v="127.37932415679668"/>
  </r>
  <r>
    <n v="2012"/>
    <n v="4"/>
    <x v="39"/>
    <x v="1"/>
    <s v="S11"/>
    <x v="0"/>
    <x v="5"/>
    <s v="S121"/>
    <x v="4"/>
    <n v="10.59727708289901"/>
  </r>
  <r>
    <n v="2012"/>
    <n v="4"/>
    <x v="39"/>
    <x v="1"/>
    <s v="S11"/>
    <x v="0"/>
    <x v="5"/>
    <s v="S122"/>
    <x v="2"/>
    <n v="696.30503975313195"/>
  </r>
  <r>
    <n v="2012"/>
    <n v="4"/>
    <x v="39"/>
    <x v="1"/>
    <s v="S11"/>
    <x v="0"/>
    <x v="5"/>
    <s v="S125+S126"/>
    <x v="6"/>
    <n v="-1.625441125914886"/>
  </r>
  <r>
    <n v="2012"/>
    <n v="4"/>
    <x v="39"/>
    <x v="1"/>
    <s v="S11"/>
    <x v="0"/>
    <x v="5"/>
    <s v="S13"/>
    <x v="7"/>
    <n v="141.6119656178673"/>
  </r>
  <r>
    <n v="2012"/>
    <n v="4"/>
    <x v="39"/>
    <x v="1"/>
    <s v="S11"/>
    <x v="0"/>
    <x v="5"/>
    <s v="S2"/>
    <x v="3"/>
    <n v="428.58004566399995"/>
  </r>
  <r>
    <n v="2012"/>
    <n v="4"/>
    <x v="39"/>
    <x v="1"/>
    <s v="S121"/>
    <x v="1"/>
    <x v="2"/>
    <s v="S2"/>
    <x v="3"/>
    <n v="391.23684617399999"/>
  </r>
  <r>
    <n v="2012"/>
    <n v="4"/>
    <x v="39"/>
    <x v="1"/>
    <s v="S121"/>
    <x v="1"/>
    <x v="3"/>
    <s v="S2"/>
    <x v="3"/>
    <n v="-6.096E-2"/>
  </r>
  <r>
    <n v="2012"/>
    <n v="4"/>
    <x v="39"/>
    <x v="1"/>
    <s v="S121"/>
    <x v="1"/>
    <x v="4"/>
    <s v="S122"/>
    <x v="2"/>
    <n v="1070.0756699999999"/>
  </r>
  <r>
    <n v="2012"/>
    <n v="4"/>
    <x v="39"/>
    <x v="1"/>
    <s v="S121"/>
    <x v="1"/>
    <x v="4"/>
    <s v="S125+S126"/>
    <x v="6"/>
    <n v="36.990870000000001"/>
  </r>
  <r>
    <n v="2012"/>
    <n v="4"/>
    <x v="39"/>
    <x v="1"/>
    <s v="S121"/>
    <x v="1"/>
    <x v="4"/>
    <s v="S13"/>
    <x v="7"/>
    <n v="2.8425799999999999"/>
  </r>
  <r>
    <n v="2012"/>
    <n v="4"/>
    <x v="39"/>
    <x v="1"/>
    <s v="S121"/>
    <x v="1"/>
    <x v="4"/>
    <s v="S2"/>
    <x v="3"/>
    <n v="18.64114"/>
  </r>
  <r>
    <n v="2012"/>
    <n v="4"/>
    <x v="39"/>
    <x v="1"/>
    <s v="S121"/>
    <x v="1"/>
    <x v="5"/>
    <s v="S2"/>
    <x v="3"/>
    <n v="355.08933463300002"/>
  </r>
  <r>
    <n v="2012"/>
    <n v="4"/>
    <x v="39"/>
    <x v="1"/>
    <s v="S122"/>
    <x v="2"/>
    <x v="0"/>
    <s v="S123"/>
    <x v="0"/>
    <n v="5.556846901467809"/>
  </r>
  <r>
    <n v="2012"/>
    <n v="4"/>
    <x v="39"/>
    <x v="1"/>
    <s v="S122"/>
    <x v="2"/>
    <x v="2"/>
    <s v="S121"/>
    <x v="4"/>
    <n v="3184.8883799999994"/>
  </r>
  <r>
    <n v="2012"/>
    <n v="4"/>
    <x v="39"/>
    <x v="1"/>
    <s v="S122"/>
    <x v="2"/>
    <x v="2"/>
    <s v="S122"/>
    <x v="2"/>
    <n v="75.175251855143827"/>
  </r>
  <r>
    <n v="2012"/>
    <n v="4"/>
    <x v="39"/>
    <x v="1"/>
    <s v="S122"/>
    <x v="2"/>
    <x v="2"/>
    <s v="S2"/>
    <x v="3"/>
    <n v="-717.35990494400005"/>
  </r>
  <r>
    <n v="2012"/>
    <n v="4"/>
    <x v="39"/>
    <x v="1"/>
    <s v="S122"/>
    <x v="2"/>
    <x v="3"/>
    <s v="S121"/>
    <x v="4"/>
    <n v="108.396320632"/>
  </r>
  <r>
    <n v="2012"/>
    <n v="4"/>
    <x v="39"/>
    <x v="1"/>
    <s v="S122"/>
    <x v="2"/>
    <x v="3"/>
    <s v="S2"/>
    <x v="3"/>
    <n v="9.0816800000000004"/>
  </r>
  <r>
    <n v="2012"/>
    <n v="4"/>
    <x v="39"/>
    <x v="1"/>
    <s v="S122"/>
    <x v="2"/>
    <x v="4"/>
    <s v="S11"/>
    <x v="5"/>
    <n v="2569.1219598950574"/>
  </r>
  <r>
    <n v="2012"/>
    <n v="4"/>
    <x v="39"/>
    <x v="1"/>
    <s v="S122"/>
    <x v="2"/>
    <x v="4"/>
    <s v="S122"/>
    <x v="2"/>
    <n v="-204.62975403299998"/>
  </r>
  <r>
    <n v="2012"/>
    <n v="4"/>
    <x v="39"/>
    <x v="1"/>
    <s v="S122"/>
    <x v="2"/>
    <x v="4"/>
    <s v="S124"/>
    <x v="1"/>
    <n v="16.044230000000002"/>
  </r>
  <r>
    <n v="2012"/>
    <n v="4"/>
    <x v="39"/>
    <x v="1"/>
    <s v="S122"/>
    <x v="2"/>
    <x v="4"/>
    <s v="S125+S126"/>
    <x v="6"/>
    <n v="-559.31683974605846"/>
  </r>
  <r>
    <n v="2012"/>
    <n v="4"/>
    <x v="39"/>
    <x v="1"/>
    <s v="S122"/>
    <x v="2"/>
    <x v="4"/>
    <s v="S128"/>
    <x v="8"/>
    <n v="46.879922618999998"/>
  </r>
  <r>
    <n v="2012"/>
    <n v="4"/>
    <x v="39"/>
    <x v="1"/>
    <s v="S122"/>
    <x v="2"/>
    <x v="4"/>
    <s v="S13"/>
    <x v="7"/>
    <n v="-1.9288599999999996"/>
  </r>
  <r>
    <n v="2012"/>
    <n v="4"/>
    <x v="39"/>
    <x v="1"/>
    <s v="S122"/>
    <x v="2"/>
    <x v="4"/>
    <s v="S14+S15"/>
    <x v="9"/>
    <n v="1346.3259742332764"/>
  </r>
  <r>
    <n v="2012"/>
    <n v="4"/>
    <x v="39"/>
    <x v="1"/>
    <s v="S122"/>
    <x v="2"/>
    <x v="4"/>
    <s v="S2"/>
    <x v="3"/>
    <n v="-371.07290841700001"/>
  </r>
  <r>
    <n v="2012"/>
    <n v="4"/>
    <x v="39"/>
    <x v="1"/>
    <s v="S122"/>
    <x v="2"/>
    <x v="5"/>
    <s v="S11"/>
    <x v="5"/>
    <n v="-20.282032581252565"/>
  </r>
  <r>
    <n v="2012"/>
    <n v="4"/>
    <x v="39"/>
    <x v="1"/>
    <s v="S122"/>
    <x v="2"/>
    <x v="5"/>
    <s v="S121"/>
    <x v="4"/>
    <n v="-822.65463646388071"/>
  </r>
  <r>
    <n v="2012"/>
    <n v="4"/>
    <x v="39"/>
    <x v="1"/>
    <s v="S122"/>
    <x v="2"/>
    <x v="5"/>
    <s v="S122"/>
    <x v="2"/>
    <n v="-25.33870875427386"/>
  </r>
  <r>
    <n v="2012"/>
    <n v="4"/>
    <x v="39"/>
    <x v="1"/>
    <s v="S122"/>
    <x v="2"/>
    <x v="5"/>
    <s v="S125+S126"/>
    <x v="6"/>
    <n v="28.310247786665684"/>
  </r>
  <r>
    <n v="2012"/>
    <n v="4"/>
    <x v="39"/>
    <x v="1"/>
    <s v="S122"/>
    <x v="2"/>
    <x v="5"/>
    <s v="S13"/>
    <x v="7"/>
    <n v="103.28115577117077"/>
  </r>
  <r>
    <n v="2012"/>
    <n v="4"/>
    <x v="39"/>
    <x v="1"/>
    <s v="S122"/>
    <x v="2"/>
    <x v="5"/>
    <s v="S2"/>
    <x v="3"/>
    <n v="-3.2659666809999908"/>
  </r>
  <r>
    <n v="2012"/>
    <n v="4"/>
    <x v="39"/>
    <x v="1"/>
    <s v="S123"/>
    <x v="3"/>
    <x v="0"/>
    <s v="S123"/>
    <x v="0"/>
    <n v="0.68377616399999996"/>
  </r>
  <r>
    <n v="2012"/>
    <n v="4"/>
    <x v="39"/>
    <x v="1"/>
    <s v="S123"/>
    <x v="3"/>
    <x v="0"/>
    <s v="S2"/>
    <x v="3"/>
    <n v="4.7853685E-2"/>
  </r>
  <r>
    <n v="2012"/>
    <n v="4"/>
    <x v="39"/>
    <x v="1"/>
    <s v="S123"/>
    <x v="3"/>
    <x v="2"/>
    <s v="S122"/>
    <x v="2"/>
    <n v="-475.25274395499997"/>
  </r>
  <r>
    <n v="2012"/>
    <n v="4"/>
    <x v="39"/>
    <x v="1"/>
    <s v="S123"/>
    <x v="3"/>
    <x v="5"/>
    <s v="S11"/>
    <x v="5"/>
    <n v="-6.0332727400000001"/>
  </r>
  <r>
    <n v="2012"/>
    <n v="4"/>
    <x v="39"/>
    <x v="1"/>
    <s v="S123"/>
    <x v="3"/>
    <x v="5"/>
    <s v="S121"/>
    <x v="4"/>
    <n v="-2.6247182619999876"/>
  </r>
  <r>
    <n v="2012"/>
    <n v="4"/>
    <x v="39"/>
    <x v="1"/>
    <s v="S123"/>
    <x v="3"/>
    <x v="5"/>
    <s v="S122"/>
    <x v="2"/>
    <n v="11.767383116"/>
  </r>
  <r>
    <n v="2012"/>
    <n v="4"/>
    <x v="39"/>
    <x v="1"/>
    <s v="S123"/>
    <x v="3"/>
    <x v="5"/>
    <s v="S125+S126"/>
    <x v="6"/>
    <n v="24.301136712000002"/>
  </r>
  <r>
    <n v="2012"/>
    <n v="4"/>
    <x v="39"/>
    <x v="1"/>
    <s v="S123"/>
    <x v="3"/>
    <x v="5"/>
    <s v="S13"/>
    <x v="7"/>
    <n v="-7.357871029"/>
  </r>
  <r>
    <n v="2012"/>
    <n v="4"/>
    <x v="39"/>
    <x v="1"/>
    <s v="S123"/>
    <x v="3"/>
    <x v="5"/>
    <s v="S2"/>
    <x v="3"/>
    <n v="-5.2221221900000003"/>
  </r>
  <r>
    <n v="2012"/>
    <n v="4"/>
    <x v="39"/>
    <x v="1"/>
    <s v="S124"/>
    <x v="4"/>
    <x v="0"/>
    <s v="S123"/>
    <x v="0"/>
    <n v="-33.762598194190659"/>
  </r>
  <r>
    <n v="2012"/>
    <n v="4"/>
    <x v="39"/>
    <x v="1"/>
    <s v="S124"/>
    <x v="4"/>
    <x v="1"/>
    <s v="S124"/>
    <x v="1"/>
    <n v="-0.48004823000000019"/>
  </r>
  <r>
    <n v="2012"/>
    <n v="4"/>
    <x v="39"/>
    <x v="1"/>
    <s v="S124"/>
    <x v="4"/>
    <x v="1"/>
    <s v="S2"/>
    <x v="3"/>
    <n v="19.52342178"/>
  </r>
  <r>
    <n v="2012"/>
    <n v="4"/>
    <x v="39"/>
    <x v="1"/>
    <s v="S124"/>
    <x v="4"/>
    <x v="2"/>
    <s v="S122"/>
    <x v="2"/>
    <n v="104.20452984800001"/>
  </r>
  <r>
    <n v="2012"/>
    <n v="4"/>
    <x v="39"/>
    <x v="1"/>
    <s v="S124"/>
    <x v="4"/>
    <x v="4"/>
    <s v="S11"/>
    <x v="5"/>
    <n v="4.5799999999999999E-3"/>
  </r>
  <r>
    <n v="2012"/>
    <n v="4"/>
    <x v="39"/>
    <x v="1"/>
    <s v="S124"/>
    <x v="4"/>
    <x v="4"/>
    <s v="S14+S15"/>
    <x v="9"/>
    <n v="2.2334500000000004"/>
  </r>
  <r>
    <n v="2012"/>
    <n v="4"/>
    <x v="39"/>
    <x v="1"/>
    <s v="S124"/>
    <x v="4"/>
    <x v="4"/>
    <s v="S2"/>
    <x v="3"/>
    <n v="-0.25652999999999998"/>
  </r>
  <r>
    <n v="2012"/>
    <n v="4"/>
    <x v="39"/>
    <x v="1"/>
    <s v="S124"/>
    <x v="4"/>
    <x v="5"/>
    <s v="S11"/>
    <x v="5"/>
    <n v="-134.81726017319735"/>
  </r>
  <r>
    <n v="2012"/>
    <n v="4"/>
    <x v="39"/>
    <x v="1"/>
    <s v="S124"/>
    <x v="4"/>
    <x v="5"/>
    <s v="S121"/>
    <x v="4"/>
    <n v="23.28869653151903"/>
  </r>
  <r>
    <n v="2012"/>
    <n v="4"/>
    <x v="39"/>
    <x v="1"/>
    <s v="S124"/>
    <x v="4"/>
    <x v="5"/>
    <s v="S122"/>
    <x v="2"/>
    <n v="-48.827183754591715"/>
  </r>
  <r>
    <n v="2012"/>
    <n v="4"/>
    <x v="39"/>
    <x v="1"/>
    <s v="S124"/>
    <x v="4"/>
    <x v="5"/>
    <s v="S124"/>
    <x v="1"/>
    <n v="0"/>
  </r>
  <r>
    <n v="2012"/>
    <n v="4"/>
    <x v="39"/>
    <x v="1"/>
    <s v="S124"/>
    <x v="4"/>
    <x v="5"/>
    <s v="S125+S126"/>
    <x v="6"/>
    <n v="-17.613833451730002"/>
  </r>
  <r>
    <n v="2012"/>
    <n v="4"/>
    <x v="39"/>
    <x v="1"/>
    <s v="S124"/>
    <x v="4"/>
    <x v="5"/>
    <s v="S13"/>
    <x v="7"/>
    <n v="-23.737626510000002"/>
  </r>
  <r>
    <n v="2012"/>
    <n v="4"/>
    <x v="39"/>
    <x v="1"/>
    <s v="S124"/>
    <x v="4"/>
    <x v="5"/>
    <s v="S2"/>
    <x v="3"/>
    <n v="144.45111398300003"/>
  </r>
  <r>
    <n v="2012"/>
    <n v="4"/>
    <x v="39"/>
    <x v="1"/>
    <s v="S125+S126"/>
    <x v="5"/>
    <x v="0"/>
    <s v="S123"/>
    <x v="0"/>
    <n v="27.032588862612801"/>
  </r>
  <r>
    <n v="2012"/>
    <n v="4"/>
    <x v="39"/>
    <x v="1"/>
    <s v="S125+S126"/>
    <x v="5"/>
    <x v="0"/>
    <s v="S2"/>
    <x v="3"/>
    <n v="3.3306669000000002"/>
  </r>
  <r>
    <n v="2012"/>
    <n v="4"/>
    <x v="39"/>
    <x v="1"/>
    <s v="S125+S126"/>
    <x v="5"/>
    <x v="1"/>
    <s v="S124"/>
    <x v="1"/>
    <n v="6.5659626675520393"/>
  </r>
  <r>
    <n v="2012"/>
    <n v="4"/>
    <x v="39"/>
    <x v="1"/>
    <s v="S125+S126"/>
    <x v="5"/>
    <x v="1"/>
    <s v="S2"/>
    <x v="3"/>
    <n v="-2.5251577000000003"/>
  </r>
  <r>
    <n v="2012"/>
    <n v="4"/>
    <x v="39"/>
    <x v="1"/>
    <s v="S125+S126"/>
    <x v="5"/>
    <x v="2"/>
    <s v="S122"/>
    <x v="2"/>
    <n v="-381.69805515650023"/>
  </r>
  <r>
    <n v="2012"/>
    <n v="4"/>
    <x v="39"/>
    <x v="1"/>
    <s v="S125+S126"/>
    <x v="5"/>
    <x v="2"/>
    <s v="S2"/>
    <x v="3"/>
    <n v="844.00933580000003"/>
  </r>
  <r>
    <n v="2012"/>
    <n v="4"/>
    <x v="39"/>
    <x v="1"/>
    <s v="S125+S126"/>
    <x v="5"/>
    <x v="3"/>
    <s v="S121"/>
    <x v="4"/>
    <n v="4.1996564865399995"/>
  </r>
  <r>
    <n v="2012"/>
    <n v="4"/>
    <x v="39"/>
    <x v="1"/>
    <s v="S125+S126"/>
    <x v="5"/>
    <x v="3"/>
    <s v="S2"/>
    <x v="3"/>
    <n v="2.5695464000000001"/>
  </r>
  <r>
    <n v="2012"/>
    <n v="4"/>
    <x v="39"/>
    <x v="1"/>
    <s v="S125+S126"/>
    <x v="5"/>
    <x v="4"/>
    <s v="S11"/>
    <x v="5"/>
    <n v="20.667558498194822"/>
  </r>
  <r>
    <n v="2012"/>
    <n v="4"/>
    <x v="39"/>
    <x v="1"/>
    <s v="S125+S126"/>
    <x v="5"/>
    <x v="4"/>
    <s v="S125+S126"/>
    <x v="6"/>
    <n v="0"/>
  </r>
  <r>
    <n v="2012"/>
    <n v="4"/>
    <x v="39"/>
    <x v="1"/>
    <s v="S125+S126"/>
    <x v="5"/>
    <x v="4"/>
    <s v="S14+S15"/>
    <x v="9"/>
    <n v="98.738583300000002"/>
  </r>
  <r>
    <n v="2012"/>
    <n v="4"/>
    <x v="39"/>
    <x v="1"/>
    <s v="S125+S126"/>
    <x v="5"/>
    <x v="5"/>
    <s v="S11"/>
    <x v="5"/>
    <n v="-5.6570690367195215"/>
  </r>
  <r>
    <n v="2012"/>
    <n v="4"/>
    <x v="39"/>
    <x v="1"/>
    <s v="S125+S126"/>
    <x v="5"/>
    <x v="5"/>
    <s v="S121"/>
    <x v="4"/>
    <n v="-24.489737683536905"/>
  </r>
  <r>
    <n v="2012"/>
    <n v="4"/>
    <x v="39"/>
    <x v="1"/>
    <s v="S125+S126"/>
    <x v="5"/>
    <x v="5"/>
    <s v="S122"/>
    <x v="2"/>
    <n v="24.825613620222775"/>
  </r>
  <r>
    <n v="2012"/>
    <n v="4"/>
    <x v="39"/>
    <x v="1"/>
    <s v="S125+S126"/>
    <x v="5"/>
    <x v="5"/>
    <s v="S125+S126"/>
    <x v="6"/>
    <n v="7.8843644686383421"/>
  </r>
  <r>
    <n v="2012"/>
    <n v="4"/>
    <x v="39"/>
    <x v="1"/>
    <s v="S125+S126"/>
    <x v="5"/>
    <x v="5"/>
    <s v="S13"/>
    <x v="7"/>
    <n v="0.10779901896194613"/>
  </r>
  <r>
    <n v="2012"/>
    <n v="4"/>
    <x v="39"/>
    <x v="1"/>
    <s v="S125+S126"/>
    <x v="5"/>
    <x v="5"/>
    <s v="S2"/>
    <x v="3"/>
    <n v="4.0260000000000004E-2"/>
  </r>
  <r>
    <n v="2012"/>
    <n v="4"/>
    <x v="39"/>
    <x v="1"/>
    <s v="S128"/>
    <x v="6"/>
    <x v="0"/>
    <s v="S123"/>
    <x v="0"/>
    <n v="-23.878323760812634"/>
  </r>
  <r>
    <n v="2012"/>
    <n v="4"/>
    <x v="39"/>
    <x v="1"/>
    <s v="S128"/>
    <x v="6"/>
    <x v="0"/>
    <s v="S2"/>
    <x v="3"/>
    <n v="-2.7341700000000002"/>
  </r>
  <r>
    <n v="2012"/>
    <n v="4"/>
    <x v="39"/>
    <x v="1"/>
    <s v="S128"/>
    <x v="6"/>
    <x v="1"/>
    <s v="S124"/>
    <x v="1"/>
    <n v="-125.74574056695904"/>
  </r>
  <r>
    <n v="2012"/>
    <n v="4"/>
    <x v="39"/>
    <x v="1"/>
    <s v="S128"/>
    <x v="6"/>
    <x v="1"/>
    <s v="S2"/>
    <x v="3"/>
    <n v="3.0164299999999997"/>
  </r>
  <r>
    <n v="2012"/>
    <n v="4"/>
    <x v="39"/>
    <x v="1"/>
    <s v="S128"/>
    <x v="6"/>
    <x v="2"/>
    <s v="S122"/>
    <x v="2"/>
    <n v="2.5954699999999971"/>
  </r>
  <r>
    <n v="2012"/>
    <n v="4"/>
    <x v="39"/>
    <x v="1"/>
    <s v="S128"/>
    <x v="6"/>
    <x v="2"/>
    <s v="S2"/>
    <x v="3"/>
    <n v="-1.1341332040000001"/>
  </r>
  <r>
    <n v="2012"/>
    <n v="4"/>
    <x v="39"/>
    <x v="1"/>
    <s v="S128"/>
    <x v="6"/>
    <x v="3"/>
    <s v="S121"/>
    <x v="4"/>
    <n v="-0.78065000000000007"/>
  </r>
  <r>
    <n v="2012"/>
    <n v="4"/>
    <x v="39"/>
    <x v="1"/>
    <s v="S128"/>
    <x v="6"/>
    <x v="4"/>
    <s v="S11"/>
    <x v="5"/>
    <n v="54.977199999999996"/>
  </r>
  <r>
    <n v="2012"/>
    <n v="4"/>
    <x v="39"/>
    <x v="1"/>
    <s v="S128"/>
    <x v="6"/>
    <x v="4"/>
    <s v="S125+S126"/>
    <x v="6"/>
    <n v="0"/>
  </r>
  <r>
    <n v="2012"/>
    <n v="4"/>
    <x v="39"/>
    <x v="1"/>
    <s v="S128"/>
    <x v="6"/>
    <x v="4"/>
    <s v="S14+S15"/>
    <x v="9"/>
    <n v="48.481839999999998"/>
  </r>
  <r>
    <n v="2012"/>
    <n v="4"/>
    <x v="39"/>
    <x v="1"/>
    <s v="S128"/>
    <x v="6"/>
    <x v="5"/>
    <s v="S11"/>
    <x v="5"/>
    <n v="109.72852312760222"/>
  </r>
  <r>
    <n v="2012"/>
    <n v="4"/>
    <x v="39"/>
    <x v="1"/>
    <s v="S128"/>
    <x v="6"/>
    <x v="5"/>
    <s v="S121"/>
    <x v="4"/>
    <n v="20.219910000000002"/>
  </r>
  <r>
    <n v="2012"/>
    <n v="4"/>
    <x v="39"/>
    <x v="1"/>
    <s v="S128"/>
    <x v="6"/>
    <x v="5"/>
    <s v="S122"/>
    <x v="2"/>
    <n v="-8.6605899999999991"/>
  </r>
  <r>
    <n v="2012"/>
    <n v="4"/>
    <x v="39"/>
    <x v="1"/>
    <s v="S128"/>
    <x v="6"/>
    <x v="5"/>
    <s v="S125+S126"/>
    <x v="6"/>
    <n v="132.5196368723978"/>
  </r>
  <r>
    <n v="2012"/>
    <n v="4"/>
    <x v="39"/>
    <x v="1"/>
    <s v="S128"/>
    <x v="6"/>
    <x v="5"/>
    <s v="S13"/>
    <x v="7"/>
    <n v="-56.295729999999999"/>
  </r>
  <r>
    <n v="2012"/>
    <n v="4"/>
    <x v="39"/>
    <x v="1"/>
    <s v="S128"/>
    <x v="6"/>
    <x v="5"/>
    <s v="S2"/>
    <x v="3"/>
    <n v="36.687177215000006"/>
  </r>
  <r>
    <n v="2012"/>
    <n v="4"/>
    <x v="39"/>
    <x v="1"/>
    <s v="S129"/>
    <x v="7"/>
    <x v="1"/>
    <s v="S124"/>
    <x v="1"/>
    <n v="-26.468013035235732"/>
  </r>
  <r>
    <n v="2012"/>
    <n v="4"/>
    <x v="39"/>
    <x v="1"/>
    <s v="S129"/>
    <x v="7"/>
    <x v="1"/>
    <s v="S2"/>
    <x v="3"/>
    <n v="180.41308999999998"/>
  </r>
  <r>
    <n v="2012"/>
    <n v="4"/>
    <x v="39"/>
    <x v="1"/>
    <s v="S129"/>
    <x v="7"/>
    <x v="2"/>
    <s v="S122"/>
    <x v="2"/>
    <n v="-241.284687926"/>
  </r>
  <r>
    <n v="2012"/>
    <n v="4"/>
    <x v="39"/>
    <x v="1"/>
    <s v="S129"/>
    <x v="7"/>
    <x v="2"/>
    <s v="S2"/>
    <x v="3"/>
    <n v="142.54573792600002"/>
  </r>
  <r>
    <n v="2012"/>
    <n v="4"/>
    <x v="39"/>
    <x v="1"/>
    <s v="S129"/>
    <x v="7"/>
    <x v="5"/>
    <s v="S11"/>
    <x v="5"/>
    <n v="-20.39859281173495"/>
  </r>
  <r>
    <n v="2012"/>
    <n v="4"/>
    <x v="39"/>
    <x v="1"/>
    <s v="S129"/>
    <x v="7"/>
    <x v="5"/>
    <s v="S121"/>
    <x v="4"/>
    <n v="-33.118180000000002"/>
  </r>
  <r>
    <n v="2012"/>
    <n v="4"/>
    <x v="39"/>
    <x v="1"/>
    <s v="S129"/>
    <x v="7"/>
    <x v="5"/>
    <s v="S122"/>
    <x v="2"/>
    <n v="73.612130000000008"/>
  </r>
  <r>
    <n v="2012"/>
    <n v="4"/>
    <x v="39"/>
    <x v="1"/>
    <s v="S129"/>
    <x v="7"/>
    <x v="5"/>
    <s v="S125+S126"/>
    <x v="6"/>
    <n v="-5.8441587792650491"/>
  </r>
  <r>
    <n v="2012"/>
    <n v="4"/>
    <x v="39"/>
    <x v="1"/>
    <s v="S129"/>
    <x v="7"/>
    <x v="5"/>
    <s v="S13"/>
    <x v="7"/>
    <n v="115.31569999999998"/>
  </r>
  <r>
    <n v="2012"/>
    <n v="4"/>
    <x v="39"/>
    <x v="1"/>
    <s v="S129"/>
    <x v="7"/>
    <x v="5"/>
    <s v="S2"/>
    <x v="3"/>
    <n v="-96.207628408999994"/>
  </r>
  <r>
    <n v="2012"/>
    <n v="4"/>
    <x v="39"/>
    <x v="1"/>
    <s v="S13"/>
    <x v="8"/>
    <x v="0"/>
    <s v="S123"/>
    <x v="0"/>
    <n v="-330.00857204125725"/>
  </r>
  <r>
    <n v="2012"/>
    <n v="4"/>
    <x v="39"/>
    <x v="1"/>
    <s v="S13"/>
    <x v="8"/>
    <x v="0"/>
    <s v="S2"/>
    <x v="3"/>
    <n v="-7.3469833429999998"/>
  </r>
  <r>
    <n v="2012"/>
    <n v="4"/>
    <x v="39"/>
    <x v="1"/>
    <s v="S13"/>
    <x v="8"/>
    <x v="2"/>
    <s v="S121"/>
    <x v="4"/>
    <n v="360.38321999999999"/>
  </r>
  <r>
    <n v="2012"/>
    <n v="4"/>
    <x v="39"/>
    <x v="1"/>
    <s v="S13"/>
    <x v="8"/>
    <x v="2"/>
    <s v="S122"/>
    <x v="2"/>
    <n v="-596.5161034839997"/>
  </r>
  <r>
    <n v="2012"/>
    <n v="4"/>
    <x v="39"/>
    <x v="1"/>
    <s v="S13"/>
    <x v="8"/>
    <x v="2"/>
    <s v="S2"/>
    <x v="3"/>
    <n v="-18.464454141999997"/>
  </r>
  <r>
    <n v="2012"/>
    <n v="4"/>
    <x v="39"/>
    <x v="1"/>
    <s v="S13"/>
    <x v="8"/>
    <x v="3"/>
    <s v="S121"/>
    <x v="4"/>
    <n v="157.087447801"/>
  </r>
  <r>
    <n v="2012"/>
    <n v="4"/>
    <x v="39"/>
    <x v="1"/>
    <s v="S13"/>
    <x v="8"/>
    <x v="4"/>
    <s v="S11"/>
    <x v="5"/>
    <n v="-85.096180000000004"/>
  </r>
  <r>
    <n v="2012"/>
    <n v="4"/>
    <x v="39"/>
    <x v="1"/>
    <s v="S13"/>
    <x v="8"/>
    <x v="4"/>
    <s v="S121"/>
    <x v="4"/>
    <n v="0.98470000000000002"/>
  </r>
  <r>
    <n v="2012"/>
    <n v="4"/>
    <x v="39"/>
    <x v="1"/>
    <s v="S13"/>
    <x v="8"/>
    <x v="4"/>
    <s v="S122"/>
    <x v="2"/>
    <n v="-130.53677999999999"/>
  </r>
  <r>
    <n v="2012"/>
    <n v="4"/>
    <x v="39"/>
    <x v="1"/>
    <s v="S13"/>
    <x v="8"/>
    <x v="4"/>
    <s v="S14+S15"/>
    <x v="9"/>
    <n v="282.79913139999996"/>
  </r>
  <r>
    <n v="2012"/>
    <n v="4"/>
    <x v="39"/>
    <x v="1"/>
    <s v="S13"/>
    <x v="8"/>
    <x v="5"/>
    <s v="S11"/>
    <x v="5"/>
    <n v="6.9747421210000002"/>
  </r>
  <r>
    <n v="2012"/>
    <n v="4"/>
    <x v="39"/>
    <x v="1"/>
    <s v="S13"/>
    <x v="8"/>
    <x v="5"/>
    <s v="S121"/>
    <x v="4"/>
    <n v="-1250.011707179"/>
  </r>
  <r>
    <n v="2012"/>
    <n v="4"/>
    <x v="39"/>
    <x v="1"/>
    <s v="S13"/>
    <x v="8"/>
    <x v="5"/>
    <s v="S122"/>
    <x v="2"/>
    <n v="11.156425466"/>
  </r>
  <r>
    <n v="2012"/>
    <n v="4"/>
    <x v="39"/>
    <x v="1"/>
    <s v="S13"/>
    <x v="8"/>
    <x v="5"/>
    <s v="S13"/>
    <x v="7"/>
    <n v="1.5964207750000001"/>
  </r>
  <r>
    <n v="2012"/>
    <n v="4"/>
    <x v="39"/>
    <x v="1"/>
    <s v="S13"/>
    <x v="8"/>
    <x v="5"/>
    <s v="S2"/>
    <x v="3"/>
    <n v="1121.0199880770001"/>
  </r>
  <r>
    <n v="2012"/>
    <n v="4"/>
    <x v="39"/>
    <x v="1"/>
    <s v="S14+S15"/>
    <x v="9"/>
    <x v="0"/>
    <s v="S123"/>
    <x v="0"/>
    <n v="-201.17936806939792"/>
  </r>
  <r>
    <n v="2012"/>
    <n v="4"/>
    <x v="39"/>
    <x v="1"/>
    <s v="S14+S15"/>
    <x v="9"/>
    <x v="1"/>
    <s v="S124"/>
    <x v="1"/>
    <n v="-25.052189841272273"/>
  </r>
  <r>
    <n v="2012"/>
    <n v="4"/>
    <x v="39"/>
    <x v="1"/>
    <s v="S14+S15"/>
    <x v="9"/>
    <x v="2"/>
    <s v="S122"/>
    <x v="2"/>
    <n v="768.58916337022788"/>
  </r>
  <r>
    <n v="2012"/>
    <n v="4"/>
    <x v="39"/>
    <x v="1"/>
    <s v="S14+S15"/>
    <x v="9"/>
    <x v="2"/>
    <s v="S2"/>
    <x v="3"/>
    <n v="82.25519197700001"/>
  </r>
  <r>
    <n v="2012"/>
    <n v="4"/>
    <x v="39"/>
    <x v="1"/>
    <s v="S14+S15"/>
    <x v="9"/>
    <x v="3"/>
    <s v="S121"/>
    <x v="4"/>
    <n v="298.66482818046001"/>
  </r>
  <r>
    <n v="2012"/>
    <n v="4"/>
    <x v="39"/>
    <x v="1"/>
    <s v="S14+S15"/>
    <x v="9"/>
    <x v="5"/>
    <s v="S11"/>
    <x v="5"/>
    <n v="-7.4999999999999997E-2"/>
  </r>
  <r>
    <n v="2012"/>
    <n v="4"/>
    <x v="39"/>
    <x v="1"/>
    <s v="S14+S15"/>
    <x v="9"/>
    <x v="5"/>
    <s v="S121"/>
    <x v="4"/>
    <n v="0"/>
  </r>
  <r>
    <n v="2012"/>
    <n v="4"/>
    <x v="39"/>
    <x v="1"/>
    <s v="S14+S15"/>
    <x v="9"/>
    <x v="5"/>
    <s v="S125+S126"/>
    <x v="6"/>
    <n v="0.43845927210000007"/>
  </r>
  <r>
    <n v="2012"/>
    <n v="4"/>
    <x v="39"/>
    <x v="1"/>
    <s v="S14+S15"/>
    <x v="9"/>
    <x v="5"/>
    <s v="S2"/>
    <x v="3"/>
    <n v="-1.431495E-2"/>
  </r>
  <r>
    <n v="2012"/>
    <n v="4"/>
    <x v="39"/>
    <x v="1"/>
    <s v="S2"/>
    <x v="10"/>
    <x v="0"/>
    <s v="S123"/>
    <x v="0"/>
    <n v="-20.473487883999997"/>
  </r>
  <r>
    <n v="2012"/>
    <n v="4"/>
    <x v="39"/>
    <x v="1"/>
    <s v="S2"/>
    <x v="10"/>
    <x v="0"/>
    <s v="S124"/>
    <x v="1"/>
    <n v="0"/>
  </r>
  <r>
    <n v="2012"/>
    <n v="4"/>
    <x v="39"/>
    <x v="1"/>
    <s v="S2"/>
    <x v="10"/>
    <x v="1"/>
    <s v="S124"/>
    <x v="1"/>
    <n v="26.119492610000002"/>
  </r>
  <r>
    <n v="2012"/>
    <n v="4"/>
    <x v="39"/>
    <x v="1"/>
    <s v="S2"/>
    <x v="10"/>
    <x v="2"/>
    <s v="S121"/>
    <x v="4"/>
    <n v="-0.29166000000000003"/>
  </r>
  <r>
    <n v="2012"/>
    <n v="4"/>
    <x v="39"/>
    <x v="1"/>
    <s v="S2"/>
    <x v="10"/>
    <x v="2"/>
    <s v="S122"/>
    <x v="2"/>
    <n v="272.82570536600002"/>
  </r>
  <r>
    <n v="2012"/>
    <n v="4"/>
    <x v="39"/>
    <x v="1"/>
    <s v="S2"/>
    <x v="10"/>
    <x v="4"/>
    <s v="S11"/>
    <x v="5"/>
    <n v="2606.9563614709996"/>
  </r>
  <r>
    <n v="2012"/>
    <n v="4"/>
    <x v="39"/>
    <x v="1"/>
    <s v="S2"/>
    <x v="10"/>
    <x v="4"/>
    <s v="S121"/>
    <x v="4"/>
    <n v="8.7499500000000001"/>
  </r>
  <r>
    <n v="2012"/>
    <n v="4"/>
    <x v="39"/>
    <x v="1"/>
    <s v="S2"/>
    <x v="10"/>
    <x v="4"/>
    <s v="S122"/>
    <x v="2"/>
    <n v="426.83120357000001"/>
  </r>
  <r>
    <n v="2012"/>
    <n v="4"/>
    <x v="39"/>
    <x v="1"/>
    <s v="S2"/>
    <x v="10"/>
    <x v="4"/>
    <s v="S125+S126"/>
    <x v="6"/>
    <n v="725.11017091799999"/>
  </r>
  <r>
    <n v="2012"/>
    <n v="4"/>
    <x v="39"/>
    <x v="1"/>
    <s v="S2"/>
    <x v="10"/>
    <x v="4"/>
    <s v="S128"/>
    <x v="8"/>
    <n v="0.324687381"/>
  </r>
  <r>
    <n v="2012"/>
    <n v="4"/>
    <x v="39"/>
    <x v="1"/>
    <s v="S2"/>
    <x v="10"/>
    <x v="4"/>
    <s v="S13"/>
    <x v="7"/>
    <n v="4.8025625099999978"/>
  </r>
  <r>
    <n v="2012"/>
    <n v="4"/>
    <x v="39"/>
    <x v="1"/>
    <s v="S2"/>
    <x v="10"/>
    <x v="5"/>
    <s v="S11"/>
    <x v="5"/>
    <n v="263.96705793750561"/>
  </r>
  <r>
    <n v="2012"/>
    <n v="4"/>
    <x v="39"/>
    <x v="1"/>
    <s v="S2"/>
    <x v="10"/>
    <x v="5"/>
    <s v="S121"/>
    <x v="4"/>
    <n v="-87.072674025999987"/>
  </r>
  <r>
    <n v="2012"/>
    <n v="4"/>
    <x v="39"/>
    <x v="1"/>
    <s v="S2"/>
    <x v="10"/>
    <x v="5"/>
    <s v="S122"/>
    <x v="2"/>
    <n v="-454.06458805799997"/>
  </r>
  <r>
    <n v="2012"/>
    <n v="4"/>
    <x v="39"/>
    <x v="1"/>
    <s v="S2"/>
    <x v="10"/>
    <x v="5"/>
    <s v="S125+S126"/>
    <x v="6"/>
    <n v="145.0581758254944"/>
  </r>
  <r>
    <n v="2012"/>
    <n v="4"/>
    <x v="39"/>
    <x v="1"/>
    <s v="S2"/>
    <x v="10"/>
    <x v="5"/>
    <s v="S13"/>
    <x v="7"/>
    <n v="650.09244085099999"/>
  </r>
  <r>
    <n v="2013"/>
    <n v="1"/>
    <x v="40"/>
    <x v="0"/>
    <s v="S11"/>
    <x v="0"/>
    <x v="0"/>
    <s v="S123"/>
    <x v="0"/>
    <n v="3282.2824896330585"/>
  </r>
  <r>
    <n v="2013"/>
    <n v="1"/>
    <x v="40"/>
    <x v="0"/>
    <s v="S11"/>
    <x v="0"/>
    <x v="1"/>
    <s v="S124"/>
    <x v="1"/>
    <n v="2468.2343976748034"/>
  </r>
  <r>
    <n v="2013"/>
    <n v="1"/>
    <x v="40"/>
    <x v="0"/>
    <s v="S11"/>
    <x v="0"/>
    <x v="2"/>
    <s v="S122"/>
    <x v="2"/>
    <n v="28188.657012614251"/>
  </r>
  <r>
    <n v="2013"/>
    <n v="1"/>
    <x v="40"/>
    <x v="0"/>
    <s v="S11"/>
    <x v="0"/>
    <x v="2"/>
    <s v="S2"/>
    <x v="3"/>
    <n v="4009.9885492850995"/>
  </r>
  <r>
    <n v="2013"/>
    <n v="1"/>
    <x v="40"/>
    <x v="0"/>
    <s v="S11"/>
    <x v="0"/>
    <x v="3"/>
    <s v="S121"/>
    <x v="4"/>
    <n v="548.59969250000006"/>
  </r>
  <r>
    <n v="2013"/>
    <n v="1"/>
    <x v="40"/>
    <x v="0"/>
    <s v="S11"/>
    <x v="0"/>
    <x v="4"/>
    <s v="S11"/>
    <x v="5"/>
    <n v="1.05071"/>
  </r>
  <r>
    <n v="2013"/>
    <n v="1"/>
    <x v="40"/>
    <x v="0"/>
    <s v="S11"/>
    <x v="0"/>
    <x v="4"/>
    <s v="S122"/>
    <x v="2"/>
    <n v="-5.8207660913467408E-14"/>
  </r>
  <r>
    <n v="2013"/>
    <n v="1"/>
    <x v="40"/>
    <x v="0"/>
    <s v="S11"/>
    <x v="0"/>
    <x v="4"/>
    <s v="S2"/>
    <x v="3"/>
    <n v="5562.2834895789993"/>
  </r>
  <r>
    <n v="2013"/>
    <n v="1"/>
    <x v="40"/>
    <x v="0"/>
    <s v="S11"/>
    <x v="0"/>
    <x v="5"/>
    <s v="S11"/>
    <x v="5"/>
    <n v="1471.3630828265796"/>
  </r>
  <r>
    <n v="2013"/>
    <n v="1"/>
    <x v="40"/>
    <x v="0"/>
    <s v="S11"/>
    <x v="0"/>
    <x v="5"/>
    <s v="S121"/>
    <x v="4"/>
    <n v="308.26260330803763"/>
  </r>
  <r>
    <n v="2013"/>
    <n v="1"/>
    <x v="40"/>
    <x v="0"/>
    <s v="S11"/>
    <x v="0"/>
    <x v="5"/>
    <s v="S122"/>
    <x v="2"/>
    <n v="1266.6432623431645"/>
  </r>
  <r>
    <n v="2013"/>
    <n v="1"/>
    <x v="40"/>
    <x v="0"/>
    <s v="S11"/>
    <x v="0"/>
    <x v="5"/>
    <s v="S125+S126"/>
    <x v="6"/>
    <n v="409.40702639825707"/>
  </r>
  <r>
    <n v="2013"/>
    <n v="1"/>
    <x v="40"/>
    <x v="0"/>
    <s v="S11"/>
    <x v="0"/>
    <x v="5"/>
    <s v="S13"/>
    <x v="7"/>
    <n v="536.19027123866601"/>
  </r>
  <r>
    <n v="2013"/>
    <n v="1"/>
    <x v="40"/>
    <x v="0"/>
    <s v="S11"/>
    <x v="0"/>
    <x v="5"/>
    <s v="S2"/>
    <x v="3"/>
    <n v="4361.326970309"/>
  </r>
  <r>
    <n v="2013"/>
    <n v="1"/>
    <x v="40"/>
    <x v="0"/>
    <s v="S121"/>
    <x v="1"/>
    <x v="2"/>
    <s v="S2"/>
    <x v="3"/>
    <n v="1924.2480735359998"/>
  </r>
  <r>
    <n v="2013"/>
    <n v="1"/>
    <x v="40"/>
    <x v="0"/>
    <s v="S121"/>
    <x v="1"/>
    <x v="3"/>
    <s v="S2"/>
    <x v="3"/>
    <n v="0.57756999999999992"/>
  </r>
  <r>
    <n v="2013"/>
    <n v="1"/>
    <x v="40"/>
    <x v="0"/>
    <s v="S121"/>
    <x v="1"/>
    <x v="4"/>
    <s v="S122"/>
    <x v="2"/>
    <n v="9.9999994272366167E-6"/>
  </r>
  <r>
    <n v="2013"/>
    <n v="1"/>
    <x v="40"/>
    <x v="0"/>
    <s v="S121"/>
    <x v="1"/>
    <x v="4"/>
    <s v="S125+S126"/>
    <x v="6"/>
    <n v="1653.4027099999998"/>
  </r>
  <r>
    <n v="2013"/>
    <n v="1"/>
    <x v="40"/>
    <x v="0"/>
    <s v="S121"/>
    <x v="1"/>
    <x v="4"/>
    <s v="S13"/>
    <x v="7"/>
    <n v="260.34462000000002"/>
  </r>
  <r>
    <n v="2013"/>
    <n v="1"/>
    <x v="40"/>
    <x v="0"/>
    <s v="S121"/>
    <x v="1"/>
    <x v="4"/>
    <s v="S2"/>
    <x v="3"/>
    <n v="54.459520000000012"/>
  </r>
  <r>
    <n v="2013"/>
    <n v="1"/>
    <x v="40"/>
    <x v="0"/>
    <s v="S121"/>
    <x v="1"/>
    <x v="5"/>
    <s v="S2"/>
    <x v="3"/>
    <n v="16278.823902408998"/>
  </r>
  <r>
    <n v="2013"/>
    <n v="1"/>
    <x v="40"/>
    <x v="0"/>
    <s v="S122"/>
    <x v="2"/>
    <x v="0"/>
    <s v="S123"/>
    <x v="0"/>
    <n v="414.11961999999988"/>
  </r>
  <r>
    <n v="2013"/>
    <n v="1"/>
    <x v="40"/>
    <x v="0"/>
    <s v="S122"/>
    <x v="2"/>
    <x v="2"/>
    <s v="S121"/>
    <x v="4"/>
    <n v="4157.9284599999992"/>
  </r>
  <r>
    <n v="2013"/>
    <n v="1"/>
    <x v="40"/>
    <x v="0"/>
    <s v="S122"/>
    <x v="2"/>
    <x v="2"/>
    <s v="S122"/>
    <x v="2"/>
    <n v="5845.2292498218649"/>
  </r>
  <r>
    <n v="2013"/>
    <n v="1"/>
    <x v="40"/>
    <x v="0"/>
    <s v="S122"/>
    <x v="2"/>
    <x v="2"/>
    <s v="S2"/>
    <x v="3"/>
    <n v="1774.8677168400002"/>
  </r>
  <r>
    <n v="2013"/>
    <n v="1"/>
    <x v="40"/>
    <x v="0"/>
    <s v="S122"/>
    <x v="2"/>
    <x v="3"/>
    <s v="S121"/>
    <x v="4"/>
    <n v="1641.1885924290002"/>
  </r>
  <r>
    <n v="2013"/>
    <n v="1"/>
    <x v="40"/>
    <x v="0"/>
    <s v="S122"/>
    <x v="2"/>
    <x v="3"/>
    <s v="S2"/>
    <x v="3"/>
    <n v="139.64982999999995"/>
  </r>
  <r>
    <n v="2013"/>
    <n v="1"/>
    <x v="40"/>
    <x v="0"/>
    <s v="S122"/>
    <x v="2"/>
    <x v="4"/>
    <s v="S11"/>
    <x v="5"/>
    <n v="52347.705693678123"/>
  </r>
  <r>
    <n v="2013"/>
    <n v="1"/>
    <x v="40"/>
    <x v="0"/>
    <s v="S122"/>
    <x v="2"/>
    <x v="4"/>
    <s v="S122"/>
    <x v="2"/>
    <n v="330.637612945"/>
  </r>
  <r>
    <n v="2013"/>
    <n v="1"/>
    <x v="40"/>
    <x v="0"/>
    <s v="S122"/>
    <x v="2"/>
    <x v="4"/>
    <s v="S124"/>
    <x v="1"/>
    <n v="320.54235000000006"/>
  </r>
  <r>
    <n v="2013"/>
    <n v="1"/>
    <x v="40"/>
    <x v="0"/>
    <s v="S122"/>
    <x v="2"/>
    <x v="4"/>
    <s v="S125+S126"/>
    <x v="6"/>
    <n v="5232.2773508318787"/>
  </r>
  <r>
    <n v="2013"/>
    <n v="1"/>
    <x v="40"/>
    <x v="0"/>
    <s v="S122"/>
    <x v="2"/>
    <x v="4"/>
    <s v="S128"/>
    <x v="8"/>
    <n v="217.89398500900003"/>
  </r>
  <r>
    <n v="2013"/>
    <n v="1"/>
    <x v="40"/>
    <x v="0"/>
    <s v="S122"/>
    <x v="2"/>
    <x v="4"/>
    <s v="S13"/>
    <x v="7"/>
    <n v="181.07097007400006"/>
  </r>
  <r>
    <n v="2013"/>
    <n v="1"/>
    <x v="40"/>
    <x v="0"/>
    <s v="S122"/>
    <x v="2"/>
    <x v="4"/>
    <s v="S14+S15"/>
    <x v="9"/>
    <n v="40267.701075214471"/>
  </r>
  <r>
    <n v="2013"/>
    <n v="1"/>
    <x v="40"/>
    <x v="0"/>
    <s v="S122"/>
    <x v="2"/>
    <x v="4"/>
    <s v="S2"/>
    <x v="3"/>
    <n v="1548.5049367830002"/>
  </r>
  <r>
    <n v="2013"/>
    <n v="1"/>
    <x v="40"/>
    <x v="0"/>
    <s v="S122"/>
    <x v="2"/>
    <x v="5"/>
    <s v="S11"/>
    <x v="5"/>
    <n v="322.58841709140188"/>
  </r>
  <r>
    <n v="2013"/>
    <n v="1"/>
    <x v="40"/>
    <x v="0"/>
    <s v="S122"/>
    <x v="2"/>
    <x v="5"/>
    <s v="S121"/>
    <x v="4"/>
    <n v="5281.2312205882499"/>
  </r>
  <r>
    <n v="2013"/>
    <n v="1"/>
    <x v="40"/>
    <x v="0"/>
    <s v="S122"/>
    <x v="2"/>
    <x v="5"/>
    <s v="S122"/>
    <x v="2"/>
    <n v="1079.0861886848797"/>
  </r>
  <r>
    <n v="2013"/>
    <n v="1"/>
    <x v="40"/>
    <x v="0"/>
    <s v="S122"/>
    <x v="2"/>
    <x v="5"/>
    <s v="S125+S126"/>
    <x v="6"/>
    <n v="239.18062908223345"/>
  </r>
  <r>
    <n v="2013"/>
    <n v="1"/>
    <x v="40"/>
    <x v="0"/>
    <s v="S122"/>
    <x v="2"/>
    <x v="5"/>
    <s v="S13"/>
    <x v="7"/>
    <n v="1530.7814539720589"/>
  </r>
  <r>
    <n v="2013"/>
    <n v="1"/>
    <x v="40"/>
    <x v="0"/>
    <s v="S122"/>
    <x v="2"/>
    <x v="5"/>
    <s v="S2"/>
    <x v="3"/>
    <n v="177.20864302000004"/>
  </r>
  <r>
    <n v="2013"/>
    <n v="1"/>
    <x v="40"/>
    <x v="0"/>
    <s v="S123"/>
    <x v="3"/>
    <x v="0"/>
    <s v="S123"/>
    <x v="0"/>
    <n v="0.29041400000000001"/>
  </r>
  <r>
    <n v="2013"/>
    <n v="1"/>
    <x v="40"/>
    <x v="0"/>
    <s v="S123"/>
    <x v="3"/>
    <x v="0"/>
    <s v="S2"/>
    <x v="3"/>
    <n v="1.334263"/>
  </r>
  <r>
    <n v="2013"/>
    <n v="1"/>
    <x v="40"/>
    <x v="0"/>
    <s v="S123"/>
    <x v="3"/>
    <x v="2"/>
    <s v="S122"/>
    <x v="2"/>
    <n v="11008.936525657"/>
  </r>
  <r>
    <n v="2013"/>
    <n v="1"/>
    <x v="40"/>
    <x v="0"/>
    <s v="S123"/>
    <x v="3"/>
    <x v="2"/>
    <s v="S2"/>
    <x v="3"/>
    <n v="2.4124563000019406E-2"/>
  </r>
  <r>
    <n v="2013"/>
    <n v="1"/>
    <x v="40"/>
    <x v="0"/>
    <s v="S123"/>
    <x v="3"/>
    <x v="5"/>
    <s v="S11"/>
    <x v="5"/>
    <n v="78.845527132999962"/>
  </r>
  <r>
    <n v="2013"/>
    <n v="1"/>
    <x v="40"/>
    <x v="0"/>
    <s v="S123"/>
    <x v="3"/>
    <x v="5"/>
    <s v="S121"/>
    <x v="4"/>
    <n v="494.2747831910001"/>
  </r>
  <r>
    <n v="2013"/>
    <n v="1"/>
    <x v="40"/>
    <x v="0"/>
    <s v="S123"/>
    <x v="3"/>
    <x v="5"/>
    <s v="S122"/>
    <x v="2"/>
    <n v="114.17632300100001"/>
  </r>
  <r>
    <n v="2013"/>
    <n v="1"/>
    <x v="40"/>
    <x v="0"/>
    <s v="S123"/>
    <x v="3"/>
    <x v="5"/>
    <s v="S125+S126"/>
    <x v="6"/>
    <n v="111.57133627900001"/>
  </r>
  <r>
    <n v="2013"/>
    <n v="1"/>
    <x v="40"/>
    <x v="0"/>
    <s v="S123"/>
    <x v="3"/>
    <x v="5"/>
    <s v="S13"/>
    <x v="7"/>
    <n v="48.944467063999987"/>
  </r>
  <r>
    <n v="2013"/>
    <n v="1"/>
    <x v="40"/>
    <x v="0"/>
    <s v="S123"/>
    <x v="3"/>
    <x v="5"/>
    <s v="S2"/>
    <x v="3"/>
    <n v="18.920942185999998"/>
  </r>
  <r>
    <n v="2013"/>
    <n v="1"/>
    <x v="40"/>
    <x v="0"/>
    <s v="S124"/>
    <x v="4"/>
    <x v="0"/>
    <s v="S123"/>
    <x v="0"/>
    <n v="9.1826099999999986"/>
  </r>
  <r>
    <n v="2013"/>
    <n v="1"/>
    <x v="40"/>
    <x v="0"/>
    <s v="S124"/>
    <x v="4"/>
    <x v="1"/>
    <s v="S124"/>
    <x v="1"/>
    <n v="13.343065569999998"/>
  </r>
  <r>
    <n v="2013"/>
    <n v="1"/>
    <x v="40"/>
    <x v="0"/>
    <s v="S124"/>
    <x v="4"/>
    <x v="1"/>
    <s v="S2"/>
    <x v="3"/>
    <n v="1382.5864177000001"/>
  </r>
  <r>
    <n v="2013"/>
    <n v="1"/>
    <x v="40"/>
    <x v="0"/>
    <s v="S124"/>
    <x v="4"/>
    <x v="2"/>
    <s v="S122"/>
    <x v="2"/>
    <n v="1568.5550290870001"/>
  </r>
  <r>
    <n v="2013"/>
    <n v="1"/>
    <x v="40"/>
    <x v="0"/>
    <s v="S124"/>
    <x v="4"/>
    <x v="4"/>
    <s v="S11"/>
    <x v="5"/>
    <n v="6.9380000000000108E-2"/>
  </r>
  <r>
    <n v="2013"/>
    <n v="1"/>
    <x v="40"/>
    <x v="0"/>
    <s v="S124"/>
    <x v="4"/>
    <x v="4"/>
    <s v="S14+S15"/>
    <x v="9"/>
    <n v="3.637978807091713E-15"/>
  </r>
  <r>
    <n v="2013"/>
    <n v="1"/>
    <x v="40"/>
    <x v="0"/>
    <s v="S124"/>
    <x v="4"/>
    <x v="4"/>
    <s v="S2"/>
    <x v="3"/>
    <n v="0.2929699999999999"/>
  </r>
  <r>
    <n v="2013"/>
    <n v="1"/>
    <x v="40"/>
    <x v="0"/>
    <s v="S124"/>
    <x v="4"/>
    <x v="5"/>
    <s v="S11"/>
    <x v="5"/>
    <n v="321.86727732462037"/>
  </r>
  <r>
    <n v="2013"/>
    <n v="1"/>
    <x v="40"/>
    <x v="0"/>
    <s v="S124"/>
    <x v="4"/>
    <x v="5"/>
    <s v="S121"/>
    <x v="4"/>
    <n v="525.38626854661868"/>
  </r>
  <r>
    <n v="2013"/>
    <n v="1"/>
    <x v="40"/>
    <x v="0"/>
    <s v="S124"/>
    <x v="4"/>
    <x v="5"/>
    <s v="S122"/>
    <x v="2"/>
    <n v="1640.8977187826324"/>
  </r>
  <r>
    <n v="2013"/>
    <n v="1"/>
    <x v="40"/>
    <x v="0"/>
    <s v="S124"/>
    <x v="4"/>
    <x v="5"/>
    <s v="S124"/>
    <x v="1"/>
    <n v="0"/>
  </r>
  <r>
    <n v="2013"/>
    <n v="1"/>
    <x v="40"/>
    <x v="0"/>
    <s v="S124"/>
    <x v="4"/>
    <x v="5"/>
    <s v="S125+S126"/>
    <x v="6"/>
    <n v="402.97791407212884"/>
  </r>
  <r>
    <n v="2013"/>
    <n v="1"/>
    <x v="40"/>
    <x v="0"/>
    <s v="S124"/>
    <x v="4"/>
    <x v="5"/>
    <s v="S13"/>
    <x v="7"/>
    <n v="164.586144389"/>
  </r>
  <r>
    <n v="2013"/>
    <n v="1"/>
    <x v="40"/>
    <x v="0"/>
    <s v="S124"/>
    <x v="4"/>
    <x v="5"/>
    <s v="S2"/>
    <x v="3"/>
    <n v="1551.7302427789998"/>
  </r>
  <r>
    <n v="2013"/>
    <n v="1"/>
    <x v="40"/>
    <x v="0"/>
    <s v="S125+S126"/>
    <x v="5"/>
    <x v="0"/>
    <s v="S123"/>
    <x v="0"/>
    <n v="1522.608861876934"/>
  </r>
  <r>
    <n v="2013"/>
    <n v="1"/>
    <x v="40"/>
    <x v="0"/>
    <s v="S125+S126"/>
    <x v="5"/>
    <x v="0"/>
    <s v="S2"/>
    <x v="3"/>
    <n v="52.276327000000002"/>
  </r>
  <r>
    <n v="2013"/>
    <n v="1"/>
    <x v="40"/>
    <x v="0"/>
    <s v="S125+S126"/>
    <x v="5"/>
    <x v="1"/>
    <s v="S124"/>
    <x v="1"/>
    <n v="880.19079332019987"/>
  </r>
  <r>
    <n v="2013"/>
    <n v="1"/>
    <x v="40"/>
    <x v="0"/>
    <s v="S125+S126"/>
    <x v="5"/>
    <x v="1"/>
    <s v="S2"/>
    <x v="3"/>
    <n v="40.844716400000003"/>
  </r>
  <r>
    <n v="2013"/>
    <n v="1"/>
    <x v="40"/>
    <x v="0"/>
    <s v="S125+S126"/>
    <x v="5"/>
    <x v="2"/>
    <s v="S122"/>
    <x v="2"/>
    <n v="3341.2282781595245"/>
  </r>
  <r>
    <n v="2013"/>
    <n v="1"/>
    <x v="40"/>
    <x v="0"/>
    <s v="S125+S126"/>
    <x v="5"/>
    <x v="2"/>
    <s v="S2"/>
    <x v="3"/>
    <n v="2012.2812928489996"/>
  </r>
  <r>
    <n v="2013"/>
    <n v="1"/>
    <x v="40"/>
    <x v="0"/>
    <s v="S125+S126"/>
    <x v="5"/>
    <x v="3"/>
    <s v="S121"/>
    <x v="4"/>
    <n v="56.936634901357991"/>
  </r>
  <r>
    <n v="2013"/>
    <n v="1"/>
    <x v="40"/>
    <x v="0"/>
    <s v="S125+S126"/>
    <x v="5"/>
    <x v="3"/>
    <s v="S2"/>
    <x v="3"/>
    <n v="48.410517800000008"/>
  </r>
  <r>
    <n v="2013"/>
    <n v="1"/>
    <x v="40"/>
    <x v="0"/>
    <s v="S125+S126"/>
    <x v="5"/>
    <x v="4"/>
    <s v="S11"/>
    <x v="5"/>
    <n v="707.31053892115551"/>
  </r>
  <r>
    <n v="2013"/>
    <n v="1"/>
    <x v="40"/>
    <x v="0"/>
    <s v="S125+S126"/>
    <x v="5"/>
    <x v="4"/>
    <s v="S125+S126"/>
    <x v="6"/>
    <n v="0"/>
  </r>
  <r>
    <n v="2013"/>
    <n v="1"/>
    <x v="40"/>
    <x v="0"/>
    <s v="S125+S126"/>
    <x v="5"/>
    <x v="4"/>
    <s v="S14+S15"/>
    <x v="9"/>
    <n v="2946.5689628999999"/>
  </r>
  <r>
    <n v="2013"/>
    <n v="1"/>
    <x v="40"/>
    <x v="0"/>
    <s v="S125+S126"/>
    <x v="5"/>
    <x v="5"/>
    <s v="S11"/>
    <x v="5"/>
    <n v="61.052098098536085"/>
  </r>
  <r>
    <n v="2013"/>
    <n v="1"/>
    <x v="40"/>
    <x v="0"/>
    <s v="S125+S126"/>
    <x v="5"/>
    <x v="5"/>
    <s v="S121"/>
    <x v="4"/>
    <n v="62.469759869559702"/>
  </r>
  <r>
    <n v="2013"/>
    <n v="1"/>
    <x v="40"/>
    <x v="0"/>
    <s v="S125+S126"/>
    <x v="5"/>
    <x v="5"/>
    <s v="S122"/>
    <x v="2"/>
    <n v="85.492233651695415"/>
  </r>
  <r>
    <n v="2013"/>
    <n v="1"/>
    <x v="40"/>
    <x v="0"/>
    <s v="S125+S126"/>
    <x v="5"/>
    <x v="5"/>
    <s v="S125+S126"/>
    <x v="6"/>
    <n v="61.508716002997254"/>
  </r>
  <r>
    <n v="2013"/>
    <n v="1"/>
    <x v="40"/>
    <x v="0"/>
    <s v="S125+S126"/>
    <x v="5"/>
    <x v="5"/>
    <s v="S13"/>
    <x v="7"/>
    <n v="22.020223369890562"/>
  </r>
  <r>
    <n v="2013"/>
    <n v="1"/>
    <x v="40"/>
    <x v="0"/>
    <s v="S125+S126"/>
    <x v="5"/>
    <x v="5"/>
    <s v="S2"/>
    <x v="3"/>
    <n v="15.849280000000002"/>
  </r>
  <r>
    <n v="2013"/>
    <n v="1"/>
    <x v="40"/>
    <x v="0"/>
    <s v="S128"/>
    <x v="6"/>
    <x v="0"/>
    <s v="S123"/>
    <x v="0"/>
    <n v="154.71817999999999"/>
  </r>
  <r>
    <n v="2013"/>
    <n v="1"/>
    <x v="40"/>
    <x v="0"/>
    <s v="S128"/>
    <x v="6"/>
    <x v="0"/>
    <s v="S2"/>
    <x v="3"/>
    <n v="10.49568"/>
  </r>
  <r>
    <n v="2013"/>
    <n v="1"/>
    <x v="40"/>
    <x v="0"/>
    <s v="S128"/>
    <x v="6"/>
    <x v="1"/>
    <s v="S124"/>
    <x v="1"/>
    <n v="1324.45542"/>
  </r>
  <r>
    <n v="2013"/>
    <n v="1"/>
    <x v="40"/>
    <x v="0"/>
    <s v="S128"/>
    <x v="6"/>
    <x v="1"/>
    <s v="S2"/>
    <x v="3"/>
    <n v="209.86490000000003"/>
  </r>
  <r>
    <n v="2013"/>
    <n v="1"/>
    <x v="40"/>
    <x v="0"/>
    <s v="S128"/>
    <x v="6"/>
    <x v="2"/>
    <s v="S122"/>
    <x v="2"/>
    <n v="1123.7789000000002"/>
  </r>
  <r>
    <n v="2013"/>
    <n v="1"/>
    <x v="40"/>
    <x v="0"/>
    <s v="S128"/>
    <x v="6"/>
    <x v="2"/>
    <s v="S2"/>
    <x v="3"/>
    <n v="8.2950379989999945"/>
  </r>
  <r>
    <n v="2013"/>
    <n v="1"/>
    <x v="40"/>
    <x v="0"/>
    <s v="S128"/>
    <x v="6"/>
    <x v="3"/>
    <s v="S121"/>
    <x v="4"/>
    <n v="18.557129999999997"/>
  </r>
  <r>
    <n v="2013"/>
    <n v="1"/>
    <x v="40"/>
    <x v="0"/>
    <s v="S128"/>
    <x v="6"/>
    <x v="4"/>
    <s v="S11"/>
    <x v="5"/>
    <n v="1840.75576"/>
  </r>
  <r>
    <n v="2013"/>
    <n v="1"/>
    <x v="40"/>
    <x v="0"/>
    <s v="S128"/>
    <x v="6"/>
    <x v="4"/>
    <s v="S125+S126"/>
    <x v="6"/>
    <n v="0"/>
  </r>
  <r>
    <n v="2013"/>
    <n v="1"/>
    <x v="40"/>
    <x v="0"/>
    <s v="S128"/>
    <x v="6"/>
    <x v="4"/>
    <s v="S14+S15"/>
    <x v="9"/>
    <n v="2449.5237900000002"/>
  </r>
  <r>
    <n v="2013"/>
    <n v="1"/>
    <x v="40"/>
    <x v="0"/>
    <s v="S128"/>
    <x v="6"/>
    <x v="5"/>
    <s v="S11"/>
    <x v="5"/>
    <n v="6960.9480337722543"/>
  </r>
  <r>
    <n v="2013"/>
    <n v="1"/>
    <x v="40"/>
    <x v="0"/>
    <s v="S128"/>
    <x v="6"/>
    <x v="5"/>
    <s v="S121"/>
    <x v="4"/>
    <n v="308.68031583599998"/>
  </r>
  <r>
    <n v="2013"/>
    <n v="1"/>
    <x v="40"/>
    <x v="0"/>
    <s v="S128"/>
    <x v="6"/>
    <x v="5"/>
    <s v="S122"/>
    <x v="2"/>
    <n v="4344.2352575080004"/>
  </r>
  <r>
    <n v="2013"/>
    <n v="1"/>
    <x v="40"/>
    <x v="0"/>
    <s v="S128"/>
    <x v="6"/>
    <x v="5"/>
    <s v="S125+S126"/>
    <x v="6"/>
    <n v="1330.0205782157464"/>
  </r>
  <r>
    <n v="2013"/>
    <n v="1"/>
    <x v="40"/>
    <x v="0"/>
    <s v="S128"/>
    <x v="6"/>
    <x v="5"/>
    <s v="S13"/>
    <x v="7"/>
    <n v="1148.1439893849999"/>
  </r>
  <r>
    <n v="2013"/>
    <n v="1"/>
    <x v="40"/>
    <x v="0"/>
    <s v="S128"/>
    <x v="6"/>
    <x v="5"/>
    <s v="S2"/>
    <x v="3"/>
    <n v="1697.3070861330004"/>
  </r>
  <r>
    <n v="2013"/>
    <n v="1"/>
    <x v="40"/>
    <x v="0"/>
    <s v="S129"/>
    <x v="7"/>
    <x v="1"/>
    <s v="S124"/>
    <x v="1"/>
    <n v="3367.8842300579995"/>
  </r>
  <r>
    <n v="2013"/>
    <n v="1"/>
    <x v="40"/>
    <x v="0"/>
    <s v="S129"/>
    <x v="7"/>
    <x v="1"/>
    <s v="S2"/>
    <x v="3"/>
    <n v="23272.776399999999"/>
  </r>
  <r>
    <n v="2013"/>
    <n v="1"/>
    <x v="40"/>
    <x v="0"/>
    <s v="S129"/>
    <x v="7"/>
    <x v="2"/>
    <s v="S122"/>
    <x v="2"/>
    <n v="5769.9175334019983"/>
  </r>
  <r>
    <n v="2013"/>
    <n v="1"/>
    <x v="40"/>
    <x v="0"/>
    <s v="S129"/>
    <x v="7"/>
    <x v="2"/>
    <s v="S2"/>
    <x v="3"/>
    <n v="376.76486659799997"/>
  </r>
  <r>
    <n v="2013"/>
    <n v="1"/>
    <x v="40"/>
    <x v="0"/>
    <s v="S129"/>
    <x v="7"/>
    <x v="5"/>
    <s v="S11"/>
    <x v="5"/>
    <n v="5672.95952239909"/>
  </r>
  <r>
    <n v="2013"/>
    <n v="1"/>
    <x v="40"/>
    <x v="0"/>
    <s v="S129"/>
    <x v="7"/>
    <x v="5"/>
    <s v="S121"/>
    <x v="4"/>
    <n v="6253.5996299999997"/>
  </r>
  <r>
    <n v="2013"/>
    <n v="1"/>
    <x v="40"/>
    <x v="0"/>
    <s v="S129"/>
    <x v="7"/>
    <x v="5"/>
    <s v="S122"/>
    <x v="2"/>
    <n v="9072.1560400000017"/>
  </r>
  <r>
    <n v="2013"/>
    <n v="1"/>
    <x v="40"/>
    <x v="0"/>
    <s v="S129"/>
    <x v="7"/>
    <x v="5"/>
    <s v="S125+S126"/>
    <x v="6"/>
    <n v="945.1468693689103"/>
  </r>
  <r>
    <n v="2013"/>
    <n v="1"/>
    <x v="40"/>
    <x v="0"/>
    <s v="S129"/>
    <x v="7"/>
    <x v="5"/>
    <s v="S13"/>
    <x v="7"/>
    <n v="10525.075999999999"/>
  </r>
  <r>
    <n v="2013"/>
    <n v="1"/>
    <x v="40"/>
    <x v="0"/>
    <s v="S129"/>
    <x v="7"/>
    <x v="5"/>
    <s v="S2"/>
    <x v="3"/>
    <n v="269.98408823200003"/>
  </r>
  <r>
    <n v="2013"/>
    <n v="1"/>
    <x v="40"/>
    <x v="0"/>
    <s v="S13"/>
    <x v="8"/>
    <x v="0"/>
    <s v="S123"/>
    <x v="0"/>
    <n v="483.86993197100003"/>
  </r>
  <r>
    <n v="2013"/>
    <n v="1"/>
    <x v="40"/>
    <x v="0"/>
    <s v="S13"/>
    <x v="8"/>
    <x v="0"/>
    <s v="S2"/>
    <x v="3"/>
    <n v="522.19251884699997"/>
  </r>
  <r>
    <n v="2013"/>
    <n v="1"/>
    <x v="40"/>
    <x v="0"/>
    <s v="S13"/>
    <x v="8"/>
    <x v="2"/>
    <s v="S121"/>
    <x v="4"/>
    <n v="217.27742000000003"/>
  </r>
  <r>
    <n v="2013"/>
    <n v="1"/>
    <x v="40"/>
    <x v="0"/>
    <s v="S13"/>
    <x v="8"/>
    <x v="2"/>
    <s v="S122"/>
    <x v="2"/>
    <n v="4270.8525448389992"/>
  </r>
  <r>
    <n v="2013"/>
    <n v="1"/>
    <x v="40"/>
    <x v="0"/>
    <s v="S13"/>
    <x v="8"/>
    <x v="2"/>
    <s v="S2"/>
    <x v="3"/>
    <n v="1149.3632366790002"/>
  </r>
  <r>
    <n v="2013"/>
    <n v="1"/>
    <x v="40"/>
    <x v="0"/>
    <s v="S13"/>
    <x v="8"/>
    <x v="3"/>
    <s v="S121"/>
    <x v="4"/>
    <n v="1342.7051473789998"/>
  </r>
  <r>
    <n v="2013"/>
    <n v="1"/>
    <x v="40"/>
    <x v="0"/>
    <s v="S13"/>
    <x v="8"/>
    <x v="4"/>
    <s v="S11"/>
    <x v="5"/>
    <n v="428.78403000000003"/>
  </r>
  <r>
    <n v="2013"/>
    <n v="1"/>
    <x v="40"/>
    <x v="0"/>
    <s v="S13"/>
    <x v="8"/>
    <x v="4"/>
    <s v="S121"/>
    <x v="4"/>
    <n v="69.221090000000018"/>
  </r>
  <r>
    <n v="2013"/>
    <n v="1"/>
    <x v="40"/>
    <x v="0"/>
    <s v="S13"/>
    <x v="8"/>
    <x v="4"/>
    <s v="S122"/>
    <x v="2"/>
    <n v="831.51225000000011"/>
  </r>
  <r>
    <n v="2013"/>
    <n v="1"/>
    <x v="40"/>
    <x v="0"/>
    <s v="S13"/>
    <x v="8"/>
    <x v="4"/>
    <s v="S14+S15"/>
    <x v="9"/>
    <n v="1366.1890840357594"/>
  </r>
  <r>
    <n v="2013"/>
    <n v="1"/>
    <x v="40"/>
    <x v="0"/>
    <s v="S13"/>
    <x v="8"/>
    <x v="5"/>
    <s v="S11"/>
    <x v="5"/>
    <n v="85.515390077000006"/>
  </r>
  <r>
    <n v="2013"/>
    <n v="1"/>
    <x v="40"/>
    <x v="0"/>
    <s v="S13"/>
    <x v="8"/>
    <x v="5"/>
    <s v="S121"/>
    <x v="4"/>
    <n v="1093.9347627279999"/>
  </r>
  <r>
    <n v="2013"/>
    <n v="1"/>
    <x v="40"/>
    <x v="0"/>
    <s v="S13"/>
    <x v="8"/>
    <x v="5"/>
    <s v="S122"/>
    <x v="2"/>
    <n v="142.16970453699997"/>
  </r>
  <r>
    <n v="2013"/>
    <n v="1"/>
    <x v="40"/>
    <x v="0"/>
    <s v="S13"/>
    <x v="8"/>
    <x v="5"/>
    <s v="S13"/>
    <x v="7"/>
    <n v="21.954037470000003"/>
  </r>
  <r>
    <n v="2013"/>
    <n v="1"/>
    <x v="40"/>
    <x v="0"/>
    <s v="S13"/>
    <x v="8"/>
    <x v="5"/>
    <s v="S2"/>
    <x v="3"/>
    <n v="11396.178332103"/>
  </r>
  <r>
    <n v="2013"/>
    <n v="1"/>
    <x v="40"/>
    <x v="0"/>
    <s v="S14+S15"/>
    <x v="9"/>
    <x v="0"/>
    <s v="S123"/>
    <x v="0"/>
    <n v="5398.9450496560003"/>
  </r>
  <r>
    <n v="2013"/>
    <n v="1"/>
    <x v="40"/>
    <x v="0"/>
    <s v="S14+S15"/>
    <x v="9"/>
    <x v="1"/>
    <s v="S124"/>
    <x v="1"/>
    <n v="4245.1763343599996"/>
  </r>
  <r>
    <n v="2013"/>
    <n v="1"/>
    <x v="40"/>
    <x v="0"/>
    <s v="S14+S15"/>
    <x v="9"/>
    <x v="2"/>
    <s v="S122"/>
    <x v="2"/>
    <n v="21149.80678668839"/>
  </r>
  <r>
    <n v="2013"/>
    <n v="1"/>
    <x v="40"/>
    <x v="0"/>
    <s v="S14+S15"/>
    <x v="9"/>
    <x v="2"/>
    <s v="S2"/>
    <x v="3"/>
    <n v="1610.9402998878995"/>
  </r>
  <r>
    <n v="2013"/>
    <n v="1"/>
    <x v="40"/>
    <x v="0"/>
    <s v="S14+S15"/>
    <x v="9"/>
    <x v="3"/>
    <s v="S121"/>
    <x v="4"/>
    <n v="2370.1880727906414"/>
  </r>
  <r>
    <n v="2013"/>
    <n v="1"/>
    <x v="40"/>
    <x v="0"/>
    <s v="S14+S15"/>
    <x v="9"/>
    <x v="5"/>
    <s v="S11"/>
    <x v="5"/>
    <n v="19.318091687817571"/>
  </r>
  <r>
    <n v="2013"/>
    <n v="1"/>
    <x v="40"/>
    <x v="0"/>
    <s v="S14+S15"/>
    <x v="9"/>
    <x v="5"/>
    <s v="S121"/>
    <x v="4"/>
    <n v="0"/>
  </r>
  <r>
    <n v="2013"/>
    <n v="1"/>
    <x v="40"/>
    <x v="0"/>
    <s v="S14+S15"/>
    <x v="9"/>
    <x v="5"/>
    <s v="S125+S126"/>
    <x v="6"/>
    <n v="4.0689817400981472"/>
  </r>
  <r>
    <n v="2013"/>
    <n v="1"/>
    <x v="40"/>
    <x v="0"/>
    <s v="S14+S15"/>
    <x v="9"/>
    <x v="5"/>
    <s v="S2"/>
    <x v="3"/>
    <n v="192.38708562199997"/>
  </r>
  <r>
    <n v="2013"/>
    <n v="1"/>
    <x v="40"/>
    <x v="0"/>
    <s v="S2"/>
    <x v="10"/>
    <x v="0"/>
    <s v="S123"/>
    <x v="0"/>
    <n v="530.85944719700001"/>
  </r>
  <r>
    <n v="2013"/>
    <n v="1"/>
    <x v="40"/>
    <x v="0"/>
    <s v="S2"/>
    <x v="10"/>
    <x v="0"/>
    <s v="S124"/>
    <x v="1"/>
    <n v="0"/>
  </r>
  <r>
    <n v="2013"/>
    <n v="1"/>
    <x v="40"/>
    <x v="0"/>
    <s v="S2"/>
    <x v="10"/>
    <x v="1"/>
    <s v="S124"/>
    <x v="1"/>
    <n v="378.57022920599991"/>
  </r>
  <r>
    <n v="2013"/>
    <n v="1"/>
    <x v="40"/>
    <x v="0"/>
    <s v="S2"/>
    <x v="10"/>
    <x v="2"/>
    <s v="S121"/>
    <x v="4"/>
    <n v="40.319040000000001"/>
  </r>
  <r>
    <n v="2013"/>
    <n v="1"/>
    <x v="40"/>
    <x v="0"/>
    <s v="S2"/>
    <x v="10"/>
    <x v="2"/>
    <s v="S122"/>
    <x v="2"/>
    <n v="537.65128445999994"/>
  </r>
  <r>
    <n v="2013"/>
    <n v="1"/>
    <x v="40"/>
    <x v="0"/>
    <s v="S2"/>
    <x v="10"/>
    <x v="4"/>
    <s v="S11"/>
    <x v="5"/>
    <n v="25857.065727962006"/>
  </r>
  <r>
    <n v="2013"/>
    <n v="1"/>
    <x v="40"/>
    <x v="0"/>
    <s v="S2"/>
    <x v="10"/>
    <x v="4"/>
    <s v="S121"/>
    <x v="4"/>
    <n v="586.9822099999999"/>
  </r>
  <r>
    <n v="2013"/>
    <n v="1"/>
    <x v="40"/>
    <x v="0"/>
    <s v="S2"/>
    <x v="10"/>
    <x v="4"/>
    <s v="S122"/>
    <x v="2"/>
    <n v="7094.5948482200001"/>
  </r>
  <r>
    <n v="2013"/>
    <n v="1"/>
    <x v="40"/>
    <x v="0"/>
    <s v="S2"/>
    <x v="10"/>
    <x v="4"/>
    <s v="S125+S126"/>
    <x v="6"/>
    <n v="2229.8609632449998"/>
  </r>
  <r>
    <n v="2013"/>
    <n v="1"/>
    <x v="40"/>
    <x v="0"/>
    <s v="S2"/>
    <x v="10"/>
    <x v="4"/>
    <s v="S128"/>
    <x v="8"/>
    <n v="61.274034990999994"/>
  </r>
  <r>
    <n v="2013"/>
    <n v="1"/>
    <x v="40"/>
    <x v="0"/>
    <s v="S2"/>
    <x v="10"/>
    <x v="4"/>
    <s v="S13"/>
    <x v="7"/>
    <n v="432.36003953800002"/>
  </r>
  <r>
    <n v="2013"/>
    <n v="1"/>
    <x v="40"/>
    <x v="0"/>
    <s v="S2"/>
    <x v="10"/>
    <x v="5"/>
    <s v="S11"/>
    <x v="5"/>
    <n v="8976.0246667937354"/>
  </r>
  <r>
    <n v="2013"/>
    <n v="1"/>
    <x v="40"/>
    <x v="0"/>
    <s v="S2"/>
    <x v="10"/>
    <x v="5"/>
    <s v="S121"/>
    <x v="4"/>
    <n v="810.14026482499992"/>
  </r>
  <r>
    <n v="2013"/>
    <n v="1"/>
    <x v="40"/>
    <x v="0"/>
    <s v="S2"/>
    <x v="10"/>
    <x v="5"/>
    <s v="S122"/>
    <x v="2"/>
    <n v="4012.4875810810004"/>
  </r>
  <r>
    <n v="2013"/>
    <n v="1"/>
    <x v="40"/>
    <x v="0"/>
    <s v="S2"/>
    <x v="10"/>
    <x v="5"/>
    <s v="S125+S126"/>
    <x v="6"/>
    <n v="1719.2886095732647"/>
  </r>
  <r>
    <n v="2013"/>
    <n v="1"/>
    <x v="40"/>
    <x v="0"/>
    <s v="S2"/>
    <x v="10"/>
    <x v="5"/>
    <s v="S13"/>
    <x v="7"/>
    <n v="2882.3697962679998"/>
  </r>
  <r>
    <n v="2013"/>
    <n v="1"/>
    <x v="40"/>
    <x v="1"/>
    <s v="S11"/>
    <x v="0"/>
    <x v="0"/>
    <s v="S123"/>
    <x v="0"/>
    <n v="-18.941404484141444"/>
  </r>
  <r>
    <n v="2013"/>
    <n v="1"/>
    <x v="40"/>
    <x v="1"/>
    <s v="S11"/>
    <x v="0"/>
    <x v="1"/>
    <s v="S124"/>
    <x v="1"/>
    <n v="-26.011436008272184"/>
  </r>
  <r>
    <n v="2013"/>
    <n v="1"/>
    <x v="40"/>
    <x v="1"/>
    <s v="S11"/>
    <x v="0"/>
    <x v="2"/>
    <s v="S122"/>
    <x v="2"/>
    <n v="-939.65817159945277"/>
  </r>
  <r>
    <n v="2013"/>
    <n v="1"/>
    <x v="40"/>
    <x v="1"/>
    <s v="S11"/>
    <x v="0"/>
    <x v="2"/>
    <s v="S2"/>
    <x v="3"/>
    <n v="262.49670971940009"/>
  </r>
  <r>
    <n v="2013"/>
    <n v="1"/>
    <x v="40"/>
    <x v="1"/>
    <s v="S11"/>
    <x v="0"/>
    <x v="3"/>
    <s v="S121"/>
    <x v="4"/>
    <n v="-9.4811110999999997"/>
  </r>
  <r>
    <n v="2013"/>
    <n v="1"/>
    <x v="40"/>
    <x v="1"/>
    <s v="S11"/>
    <x v="0"/>
    <x v="4"/>
    <s v="S11"/>
    <x v="5"/>
    <n v="4.13E-3"/>
  </r>
  <r>
    <n v="2013"/>
    <n v="1"/>
    <x v="40"/>
    <x v="1"/>
    <s v="S11"/>
    <x v="0"/>
    <x v="4"/>
    <s v="S122"/>
    <x v="2"/>
    <n v="1.8189894035458565E-15"/>
  </r>
  <r>
    <n v="2013"/>
    <n v="1"/>
    <x v="40"/>
    <x v="1"/>
    <s v="S11"/>
    <x v="0"/>
    <x v="4"/>
    <s v="S2"/>
    <x v="3"/>
    <n v="444.79548261799999"/>
  </r>
  <r>
    <n v="2013"/>
    <n v="1"/>
    <x v="40"/>
    <x v="1"/>
    <s v="S11"/>
    <x v="0"/>
    <x v="5"/>
    <s v="S11"/>
    <x v="5"/>
    <n v="158.2437874927561"/>
  </r>
  <r>
    <n v="2013"/>
    <n v="1"/>
    <x v="40"/>
    <x v="1"/>
    <s v="S11"/>
    <x v="0"/>
    <x v="5"/>
    <s v="S121"/>
    <x v="4"/>
    <n v="-200.60220646030422"/>
  </r>
  <r>
    <n v="2013"/>
    <n v="1"/>
    <x v="40"/>
    <x v="1"/>
    <s v="S11"/>
    <x v="0"/>
    <x v="5"/>
    <s v="S122"/>
    <x v="2"/>
    <n v="200.83277266505081"/>
  </r>
  <r>
    <n v="2013"/>
    <n v="1"/>
    <x v="40"/>
    <x v="1"/>
    <s v="S11"/>
    <x v="0"/>
    <x v="5"/>
    <s v="S124"/>
    <x v="1"/>
    <n v="2.8421709430404008E-17"/>
  </r>
  <r>
    <n v="2013"/>
    <n v="1"/>
    <x v="40"/>
    <x v="1"/>
    <s v="S11"/>
    <x v="0"/>
    <x v="5"/>
    <s v="S125+S126"/>
    <x v="6"/>
    <n v="-10.333918827736086"/>
  </r>
  <r>
    <n v="2013"/>
    <n v="1"/>
    <x v="40"/>
    <x v="1"/>
    <s v="S11"/>
    <x v="0"/>
    <x v="5"/>
    <s v="S13"/>
    <x v="7"/>
    <n v="96.933186955362331"/>
  </r>
  <r>
    <n v="2013"/>
    <n v="1"/>
    <x v="40"/>
    <x v="1"/>
    <s v="S11"/>
    <x v="0"/>
    <x v="5"/>
    <s v="S2"/>
    <x v="3"/>
    <n v="-131.31437247599999"/>
  </r>
  <r>
    <n v="2013"/>
    <n v="1"/>
    <x v="40"/>
    <x v="1"/>
    <s v="S121"/>
    <x v="1"/>
    <x v="2"/>
    <s v="S2"/>
    <x v="3"/>
    <n v="-561.85490801899982"/>
  </r>
  <r>
    <n v="2013"/>
    <n v="1"/>
    <x v="40"/>
    <x v="1"/>
    <s v="S121"/>
    <x v="1"/>
    <x v="3"/>
    <s v="S2"/>
    <x v="3"/>
    <n v="0.29214999999999997"/>
  </r>
  <r>
    <n v="2013"/>
    <n v="1"/>
    <x v="40"/>
    <x v="1"/>
    <s v="S121"/>
    <x v="1"/>
    <x v="4"/>
    <s v="S122"/>
    <x v="2"/>
    <n v="-1097.0060100000001"/>
  </r>
  <r>
    <n v="2013"/>
    <n v="1"/>
    <x v="40"/>
    <x v="1"/>
    <s v="S121"/>
    <x v="1"/>
    <x v="4"/>
    <s v="S125+S126"/>
    <x v="6"/>
    <n v="21.507850000000001"/>
  </r>
  <r>
    <n v="2013"/>
    <n v="1"/>
    <x v="40"/>
    <x v="1"/>
    <s v="S121"/>
    <x v="1"/>
    <x v="4"/>
    <s v="S13"/>
    <x v="7"/>
    <n v="0.3259200000000001"/>
  </r>
  <r>
    <n v="2013"/>
    <n v="1"/>
    <x v="40"/>
    <x v="1"/>
    <s v="S121"/>
    <x v="1"/>
    <x v="4"/>
    <s v="S2"/>
    <x v="3"/>
    <n v="16.129960000000001"/>
  </r>
  <r>
    <n v="2013"/>
    <n v="1"/>
    <x v="40"/>
    <x v="1"/>
    <s v="S121"/>
    <x v="1"/>
    <x v="5"/>
    <s v="S2"/>
    <x v="3"/>
    <n v="-37.847250820999996"/>
  </r>
  <r>
    <n v="2013"/>
    <n v="1"/>
    <x v="40"/>
    <x v="1"/>
    <s v="S122"/>
    <x v="2"/>
    <x v="0"/>
    <s v="S123"/>
    <x v="0"/>
    <n v="128.72073924619428"/>
  </r>
  <r>
    <n v="2013"/>
    <n v="1"/>
    <x v="40"/>
    <x v="1"/>
    <s v="S122"/>
    <x v="2"/>
    <x v="2"/>
    <s v="S121"/>
    <x v="4"/>
    <n v="-2901.2362600000001"/>
  </r>
  <r>
    <n v="2013"/>
    <n v="1"/>
    <x v="40"/>
    <x v="1"/>
    <s v="S122"/>
    <x v="2"/>
    <x v="2"/>
    <s v="S122"/>
    <x v="2"/>
    <n v="-129.46842206540097"/>
  </r>
  <r>
    <n v="2013"/>
    <n v="1"/>
    <x v="40"/>
    <x v="1"/>
    <s v="S122"/>
    <x v="2"/>
    <x v="2"/>
    <s v="S2"/>
    <x v="3"/>
    <n v="390.04104671899995"/>
  </r>
  <r>
    <n v="2013"/>
    <n v="1"/>
    <x v="40"/>
    <x v="1"/>
    <s v="S122"/>
    <x v="2"/>
    <x v="3"/>
    <s v="S121"/>
    <x v="4"/>
    <n v="-77.113679427000008"/>
  </r>
  <r>
    <n v="2013"/>
    <n v="1"/>
    <x v="40"/>
    <x v="1"/>
    <s v="S122"/>
    <x v="2"/>
    <x v="3"/>
    <s v="S2"/>
    <x v="3"/>
    <n v="9.0253999999999994"/>
  </r>
  <r>
    <n v="2013"/>
    <n v="1"/>
    <x v="40"/>
    <x v="1"/>
    <s v="S122"/>
    <x v="2"/>
    <x v="4"/>
    <s v="S11"/>
    <x v="5"/>
    <n v="601.9866528041025"/>
  </r>
  <r>
    <n v="2013"/>
    <n v="1"/>
    <x v="40"/>
    <x v="1"/>
    <s v="S122"/>
    <x v="2"/>
    <x v="4"/>
    <s v="S122"/>
    <x v="2"/>
    <n v="122.73212811199998"/>
  </r>
  <r>
    <n v="2013"/>
    <n v="1"/>
    <x v="40"/>
    <x v="1"/>
    <s v="S122"/>
    <x v="2"/>
    <x v="4"/>
    <s v="S124"/>
    <x v="1"/>
    <n v="39.968099999999993"/>
  </r>
  <r>
    <n v="2013"/>
    <n v="1"/>
    <x v="40"/>
    <x v="1"/>
    <s v="S122"/>
    <x v="2"/>
    <x v="4"/>
    <s v="S125+S126"/>
    <x v="6"/>
    <n v="257.51415814989821"/>
  </r>
  <r>
    <n v="2013"/>
    <n v="1"/>
    <x v="40"/>
    <x v="1"/>
    <s v="S122"/>
    <x v="2"/>
    <x v="4"/>
    <s v="S128"/>
    <x v="8"/>
    <n v="-34.639010876"/>
  </r>
  <r>
    <n v="2013"/>
    <n v="1"/>
    <x v="40"/>
    <x v="1"/>
    <s v="S122"/>
    <x v="2"/>
    <x v="4"/>
    <s v="S13"/>
    <x v="7"/>
    <n v="-7.4755892260000003"/>
  </r>
  <r>
    <n v="2013"/>
    <n v="1"/>
    <x v="40"/>
    <x v="1"/>
    <s v="S122"/>
    <x v="2"/>
    <x v="4"/>
    <s v="S14+S15"/>
    <x v="9"/>
    <n v="1090.9928310761895"/>
  </r>
  <r>
    <n v="2013"/>
    <n v="1"/>
    <x v="40"/>
    <x v="1"/>
    <s v="S122"/>
    <x v="2"/>
    <x v="4"/>
    <s v="S2"/>
    <x v="3"/>
    <n v="34.974431260999992"/>
  </r>
  <r>
    <n v="2013"/>
    <n v="1"/>
    <x v="40"/>
    <x v="1"/>
    <s v="S122"/>
    <x v="2"/>
    <x v="5"/>
    <s v="S11"/>
    <x v="5"/>
    <n v="4.2888031347440467"/>
  </r>
  <r>
    <n v="2013"/>
    <n v="1"/>
    <x v="40"/>
    <x v="1"/>
    <s v="S122"/>
    <x v="2"/>
    <x v="5"/>
    <s v="S121"/>
    <x v="4"/>
    <n v="953.90532297039806"/>
  </r>
  <r>
    <n v="2013"/>
    <n v="1"/>
    <x v="40"/>
    <x v="1"/>
    <s v="S122"/>
    <x v="2"/>
    <x v="5"/>
    <s v="S122"/>
    <x v="2"/>
    <n v="222.27262522443328"/>
  </r>
  <r>
    <n v="2013"/>
    <n v="1"/>
    <x v="40"/>
    <x v="1"/>
    <s v="S122"/>
    <x v="2"/>
    <x v="5"/>
    <s v="S125+S126"/>
    <x v="6"/>
    <n v="15.191802413588135"/>
  </r>
  <r>
    <n v="2013"/>
    <n v="1"/>
    <x v="40"/>
    <x v="1"/>
    <s v="S122"/>
    <x v="2"/>
    <x v="5"/>
    <s v="S13"/>
    <x v="7"/>
    <n v="-98.979735016701596"/>
  </r>
  <r>
    <n v="2013"/>
    <n v="1"/>
    <x v="40"/>
    <x v="1"/>
    <s v="S122"/>
    <x v="2"/>
    <x v="5"/>
    <s v="S2"/>
    <x v="3"/>
    <n v="10.968247332000013"/>
  </r>
  <r>
    <n v="2013"/>
    <n v="1"/>
    <x v="40"/>
    <x v="1"/>
    <s v="S123"/>
    <x v="3"/>
    <x v="0"/>
    <s v="S123"/>
    <x v="0"/>
    <n v="-0.39397163000000002"/>
  </r>
  <r>
    <n v="2013"/>
    <n v="1"/>
    <x v="40"/>
    <x v="1"/>
    <s v="S123"/>
    <x v="3"/>
    <x v="0"/>
    <s v="S2"/>
    <x v="3"/>
    <n v="6.7822867000000009E-2"/>
  </r>
  <r>
    <n v="2013"/>
    <n v="1"/>
    <x v="40"/>
    <x v="1"/>
    <s v="S123"/>
    <x v="3"/>
    <x v="2"/>
    <s v="S122"/>
    <x v="2"/>
    <n v="705.87067180499992"/>
  </r>
  <r>
    <n v="2013"/>
    <n v="1"/>
    <x v="40"/>
    <x v="1"/>
    <s v="S123"/>
    <x v="3"/>
    <x v="5"/>
    <s v="S11"/>
    <x v="5"/>
    <n v="37.712466786000007"/>
  </r>
  <r>
    <n v="2013"/>
    <n v="1"/>
    <x v="40"/>
    <x v="1"/>
    <s v="S123"/>
    <x v="3"/>
    <x v="5"/>
    <s v="S121"/>
    <x v="4"/>
    <n v="199.95001435500001"/>
  </r>
  <r>
    <n v="2013"/>
    <n v="1"/>
    <x v="40"/>
    <x v="1"/>
    <s v="S123"/>
    <x v="3"/>
    <x v="5"/>
    <s v="S122"/>
    <x v="2"/>
    <n v="35.930695974999999"/>
  </r>
  <r>
    <n v="2013"/>
    <n v="1"/>
    <x v="40"/>
    <x v="1"/>
    <s v="S123"/>
    <x v="3"/>
    <x v="5"/>
    <s v="S125+S126"/>
    <x v="6"/>
    <n v="5.5259111029999985"/>
  </r>
  <r>
    <n v="2013"/>
    <n v="1"/>
    <x v="40"/>
    <x v="1"/>
    <s v="S123"/>
    <x v="3"/>
    <x v="5"/>
    <s v="S13"/>
    <x v="7"/>
    <n v="-23.229931089000001"/>
  </r>
  <r>
    <n v="2013"/>
    <n v="1"/>
    <x v="40"/>
    <x v="1"/>
    <s v="S123"/>
    <x v="3"/>
    <x v="5"/>
    <s v="S2"/>
    <x v="3"/>
    <n v="10.608970648"/>
  </r>
  <r>
    <n v="2013"/>
    <n v="1"/>
    <x v="40"/>
    <x v="1"/>
    <s v="S124"/>
    <x v="4"/>
    <x v="0"/>
    <s v="S123"/>
    <x v="0"/>
    <n v="-3.4311616553231739"/>
  </r>
  <r>
    <n v="2013"/>
    <n v="1"/>
    <x v="40"/>
    <x v="1"/>
    <s v="S124"/>
    <x v="4"/>
    <x v="1"/>
    <s v="S124"/>
    <x v="1"/>
    <n v="0.37210273800000004"/>
  </r>
  <r>
    <n v="2013"/>
    <n v="1"/>
    <x v="40"/>
    <x v="1"/>
    <s v="S124"/>
    <x v="4"/>
    <x v="1"/>
    <s v="S2"/>
    <x v="3"/>
    <n v="67.498521541000002"/>
  </r>
  <r>
    <n v="2013"/>
    <n v="1"/>
    <x v="40"/>
    <x v="1"/>
    <s v="S124"/>
    <x v="4"/>
    <x v="2"/>
    <s v="S122"/>
    <x v="2"/>
    <n v="-123.82658202499999"/>
  </r>
  <r>
    <n v="2013"/>
    <n v="1"/>
    <x v="40"/>
    <x v="1"/>
    <s v="S124"/>
    <x v="4"/>
    <x v="4"/>
    <s v="S11"/>
    <x v="5"/>
    <n v="5.0000000000000001E-4"/>
  </r>
  <r>
    <n v="2013"/>
    <n v="1"/>
    <x v="40"/>
    <x v="1"/>
    <s v="S124"/>
    <x v="4"/>
    <x v="4"/>
    <s v="S14+S15"/>
    <x v="9"/>
    <n v="-19.28248"/>
  </r>
  <r>
    <n v="2013"/>
    <n v="1"/>
    <x v="40"/>
    <x v="1"/>
    <s v="S124"/>
    <x v="4"/>
    <x v="4"/>
    <s v="S2"/>
    <x v="3"/>
    <n v="-4.5500000000000002E-3"/>
  </r>
  <r>
    <n v="2013"/>
    <n v="1"/>
    <x v="40"/>
    <x v="1"/>
    <s v="S124"/>
    <x v="4"/>
    <x v="5"/>
    <s v="S11"/>
    <x v="5"/>
    <n v="-3.7999100401758796"/>
  </r>
  <r>
    <n v="2013"/>
    <n v="1"/>
    <x v="40"/>
    <x v="1"/>
    <s v="S124"/>
    <x v="4"/>
    <x v="5"/>
    <s v="S121"/>
    <x v="4"/>
    <n v="138.11561402586938"/>
  </r>
  <r>
    <n v="2013"/>
    <n v="1"/>
    <x v="40"/>
    <x v="1"/>
    <s v="S124"/>
    <x v="4"/>
    <x v="5"/>
    <s v="S122"/>
    <x v="2"/>
    <n v="181.91854630365307"/>
  </r>
  <r>
    <n v="2013"/>
    <n v="1"/>
    <x v="40"/>
    <x v="1"/>
    <s v="S124"/>
    <x v="4"/>
    <x v="5"/>
    <s v="S124"/>
    <x v="1"/>
    <n v="0"/>
  </r>
  <r>
    <n v="2013"/>
    <n v="1"/>
    <x v="40"/>
    <x v="1"/>
    <s v="S124"/>
    <x v="4"/>
    <x v="5"/>
    <s v="S125+S126"/>
    <x v="6"/>
    <n v="72.465004716653439"/>
  </r>
  <r>
    <n v="2013"/>
    <n v="1"/>
    <x v="40"/>
    <x v="1"/>
    <s v="S124"/>
    <x v="4"/>
    <x v="5"/>
    <s v="S13"/>
    <x v="7"/>
    <n v="-80.728848336999988"/>
  </r>
  <r>
    <n v="2013"/>
    <n v="1"/>
    <x v="40"/>
    <x v="1"/>
    <s v="S124"/>
    <x v="4"/>
    <x v="5"/>
    <s v="S2"/>
    <x v="3"/>
    <n v="74.799418509000006"/>
  </r>
  <r>
    <n v="2013"/>
    <n v="1"/>
    <x v="40"/>
    <x v="1"/>
    <s v="S125+S126"/>
    <x v="5"/>
    <x v="0"/>
    <s v="S123"/>
    <x v="0"/>
    <n v="111.90448126412457"/>
  </r>
  <r>
    <n v="2013"/>
    <n v="1"/>
    <x v="40"/>
    <x v="1"/>
    <s v="S125+S126"/>
    <x v="5"/>
    <x v="0"/>
    <s v="S2"/>
    <x v="3"/>
    <n v="3.4323337"/>
  </r>
  <r>
    <n v="2013"/>
    <n v="1"/>
    <x v="40"/>
    <x v="1"/>
    <s v="S125+S126"/>
    <x v="5"/>
    <x v="1"/>
    <s v="S124"/>
    <x v="1"/>
    <n v="22.075721071299444"/>
  </r>
  <r>
    <n v="2013"/>
    <n v="1"/>
    <x v="40"/>
    <x v="1"/>
    <s v="S125+S126"/>
    <x v="5"/>
    <x v="1"/>
    <s v="S2"/>
    <x v="3"/>
    <n v="-1.8111994"/>
  </r>
  <r>
    <n v="2013"/>
    <n v="1"/>
    <x v="40"/>
    <x v="1"/>
    <s v="S125+S126"/>
    <x v="5"/>
    <x v="2"/>
    <s v="S122"/>
    <x v="2"/>
    <n v="190.56119597681206"/>
  </r>
  <r>
    <n v="2013"/>
    <n v="1"/>
    <x v="40"/>
    <x v="1"/>
    <s v="S125+S126"/>
    <x v="5"/>
    <x v="2"/>
    <s v="S2"/>
    <x v="3"/>
    <n v="-32.615242058"/>
  </r>
  <r>
    <n v="2013"/>
    <n v="1"/>
    <x v="40"/>
    <x v="1"/>
    <s v="S125+S126"/>
    <x v="5"/>
    <x v="3"/>
    <s v="S121"/>
    <x v="4"/>
    <n v="-2.1023240996419998"/>
  </r>
  <r>
    <n v="2013"/>
    <n v="1"/>
    <x v="40"/>
    <x v="1"/>
    <s v="S125+S126"/>
    <x v="5"/>
    <x v="3"/>
    <s v="S2"/>
    <x v="3"/>
    <n v="-1.4088271999999999"/>
  </r>
  <r>
    <n v="2013"/>
    <n v="1"/>
    <x v="40"/>
    <x v="1"/>
    <s v="S125+S126"/>
    <x v="5"/>
    <x v="4"/>
    <s v="S11"/>
    <x v="5"/>
    <n v="2.8946310424584989"/>
  </r>
  <r>
    <n v="2013"/>
    <n v="1"/>
    <x v="40"/>
    <x v="1"/>
    <s v="S125+S126"/>
    <x v="5"/>
    <x v="4"/>
    <s v="S125+S126"/>
    <x v="6"/>
    <n v="0"/>
  </r>
  <r>
    <n v="2013"/>
    <n v="1"/>
    <x v="40"/>
    <x v="1"/>
    <s v="S125+S126"/>
    <x v="5"/>
    <x v="4"/>
    <s v="S14+S15"/>
    <x v="9"/>
    <n v="53.564852999999992"/>
  </r>
  <r>
    <n v="2013"/>
    <n v="1"/>
    <x v="40"/>
    <x v="1"/>
    <s v="S125+S126"/>
    <x v="5"/>
    <x v="5"/>
    <s v="S11"/>
    <x v="5"/>
    <n v="-2.4925661788380173"/>
  </r>
  <r>
    <n v="2013"/>
    <n v="1"/>
    <x v="40"/>
    <x v="1"/>
    <s v="S125+S126"/>
    <x v="5"/>
    <x v="5"/>
    <s v="S121"/>
    <x v="4"/>
    <n v="13.102438794037162"/>
  </r>
  <r>
    <n v="2013"/>
    <n v="1"/>
    <x v="40"/>
    <x v="1"/>
    <s v="S125+S126"/>
    <x v="5"/>
    <x v="5"/>
    <s v="S122"/>
    <x v="2"/>
    <n v="-29.970665629095091"/>
  </r>
  <r>
    <n v="2013"/>
    <n v="1"/>
    <x v="40"/>
    <x v="1"/>
    <s v="S125+S126"/>
    <x v="5"/>
    <x v="5"/>
    <s v="S125+S126"/>
    <x v="6"/>
    <n v="-4.5844898286897244"/>
  </r>
  <r>
    <n v="2013"/>
    <n v="1"/>
    <x v="40"/>
    <x v="1"/>
    <s v="S125+S126"/>
    <x v="5"/>
    <x v="5"/>
    <s v="S13"/>
    <x v="7"/>
    <n v="0.10945717733911683"/>
  </r>
  <r>
    <n v="2013"/>
    <n v="1"/>
    <x v="40"/>
    <x v="1"/>
    <s v="S125+S126"/>
    <x v="5"/>
    <x v="5"/>
    <s v="S2"/>
    <x v="3"/>
    <n v="10.923399999999999"/>
  </r>
  <r>
    <n v="2013"/>
    <n v="1"/>
    <x v="40"/>
    <x v="1"/>
    <s v="S128"/>
    <x v="6"/>
    <x v="0"/>
    <s v="S123"/>
    <x v="0"/>
    <n v="29.087234913429981"/>
  </r>
  <r>
    <n v="2013"/>
    <n v="1"/>
    <x v="40"/>
    <x v="1"/>
    <s v="S128"/>
    <x v="6"/>
    <x v="0"/>
    <s v="S2"/>
    <x v="3"/>
    <n v="4.4226099999999997"/>
  </r>
  <r>
    <n v="2013"/>
    <n v="1"/>
    <x v="40"/>
    <x v="1"/>
    <s v="S128"/>
    <x v="6"/>
    <x v="1"/>
    <s v="S124"/>
    <x v="1"/>
    <n v="47.852797434626623"/>
  </r>
  <r>
    <n v="2013"/>
    <n v="1"/>
    <x v="40"/>
    <x v="1"/>
    <s v="S128"/>
    <x v="6"/>
    <x v="1"/>
    <s v="S2"/>
    <x v="3"/>
    <n v="-5.72302"/>
  </r>
  <r>
    <n v="2013"/>
    <n v="1"/>
    <x v="40"/>
    <x v="1"/>
    <s v="S128"/>
    <x v="6"/>
    <x v="2"/>
    <s v="S122"/>
    <x v="2"/>
    <n v="-3.8964900000000036"/>
  </r>
  <r>
    <n v="2013"/>
    <n v="1"/>
    <x v="40"/>
    <x v="1"/>
    <s v="S128"/>
    <x v="6"/>
    <x v="2"/>
    <s v="S2"/>
    <x v="3"/>
    <n v="-0.67105988400000005"/>
  </r>
  <r>
    <n v="2013"/>
    <n v="1"/>
    <x v="40"/>
    <x v="1"/>
    <s v="S128"/>
    <x v="6"/>
    <x v="3"/>
    <s v="S121"/>
    <x v="4"/>
    <n v="1.1737299999999999"/>
  </r>
  <r>
    <n v="2013"/>
    <n v="1"/>
    <x v="40"/>
    <x v="1"/>
    <s v="S128"/>
    <x v="6"/>
    <x v="4"/>
    <s v="S11"/>
    <x v="5"/>
    <n v="125.24196000000001"/>
  </r>
  <r>
    <n v="2013"/>
    <n v="1"/>
    <x v="40"/>
    <x v="1"/>
    <s v="S128"/>
    <x v="6"/>
    <x v="4"/>
    <s v="S125+S126"/>
    <x v="6"/>
    <n v="3.6082248300317586E-19"/>
  </r>
  <r>
    <n v="2013"/>
    <n v="1"/>
    <x v="40"/>
    <x v="1"/>
    <s v="S128"/>
    <x v="6"/>
    <x v="4"/>
    <s v="S14+S15"/>
    <x v="9"/>
    <n v="21.727989999999998"/>
  </r>
  <r>
    <n v="2013"/>
    <n v="1"/>
    <x v="40"/>
    <x v="1"/>
    <s v="S128"/>
    <x v="6"/>
    <x v="5"/>
    <s v="S11"/>
    <x v="5"/>
    <n v="83.922769235569135"/>
  </r>
  <r>
    <n v="2013"/>
    <n v="1"/>
    <x v="40"/>
    <x v="1"/>
    <s v="S128"/>
    <x v="6"/>
    <x v="5"/>
    <s v="S121"/>
    <x v="4"/>
    <n v="35.623409999999993"/>
  </r>
  <r>
    <n v="2013"/>
    <n v="1"/>
    <x v="40"/>
    <x v="1"/>
    <s v="S128"/>
    <x v="6"/>
    <x v="5"/>
    <s v="S122"/>
    <x v="2"/>
    <n v="-67.686119999999988"/>
  </r>
  <r>
    <n v="2013"/>
    <n v="1"/>
    <x v="40"/>
    <x v="1"/>
    <s v="S128"/>
    <x v="6"/>
    <x v="5"/>
    <s v="S125+S126"/>
    <x v="6"/>
    <n v="40.776610764430878"/>
  </r>
  <r>
    <n v="2013"/>
    <n v="1"/>
    <x v="40"/>
    <x v="1"/>
    <s v="S128"/>
    <x v="6"/>
    <x v="5"/>
    <s v="S13"/>
    <x v="7"/>
    <n v="-16.111230000000003"/>
  </r>
  <r>
    <n v="2013"/>
    <n v="1"/>
    <x v="40"/>
    <x v="1"/>
    <s v="S128"/>
    <x v="6"/>
    <x v="5"/>
    <s v="S2"/>
    <x v="3"/>
    <n v="82.646767842999992"/>
  </r>
  <r>
    <n v="2013"/>
    <n v="1"/>
    <x v="40"/>
    <x v="1"/>
    <s v="S129"/>
    <x v="7"/>
    <x v="1"/>
    <s v="S124"/>
    <x v="1"/>
    <n v="122.79083868215854"/>
  </r>
  <r>
    <n v="2013"/>
    <n v="1"/>
    <x v="40"/>
    <x v="1"/>
    <s v="S129"/>
    <x v="7"/>
    <x v="1"/>
    <s v="S2"/>
    <x v="3"/>
    <n v="1165.6972499999999"/>
  </r>
  <r>
    <n v="2013"/>
    <n v="1"/>
    <x v="40"/>
    <x v="1"/>
    <s v="S129"/>
    <x v="7"/>
    <x v="2"/>
    <s v="S122"/>
    <x v="2"/>
    <n v="-144.55064512300001"/>
  </r>
  <r>
    <n v="2013"/>
    <n v="1"/>
    <x v="40"/>
    <x v="1"/>
    <s v="S129"/>
    <x v="7"/>
    <x v="2"/>
    <s v="S2"/>
    <x v="3"/>
    <n v="233.851935123"/>
  </r>
  <r>
    <n v="2013"/>
    <n v="1"/>
    <x v="40"/>
    <x v="1"/>
    <s v="S129"/>
    <x v="7"/>
    <x v="5"/>
    <s v="S11"/>
    <x v="5"/>
    <n v="-63.356051535728724"/>
  </r>
  <r>
    <n v="2013"/>
    <n v="1"/>
    <x v="40"/>
    <x v="1"/>
    <s v="S129"/>
    <x v="7"/>
    <x v="5"/>
    <s v="S121"/>
    <x v="4"/>
    <n v="-117.50163000000001"/>
  </r>
  <r>
    <n v="2013"/>
    <n v="1"/>
    <x v="40"/>
    <x v="1"/>
    <s v="S129"/>
    <x v="7"/>
    <x v="5"/>
    <s v="S122"/>
    <x v="2"/>
    <n v="-45.857869999999998"/>
  </r>
  <r>
    <n v="2013"/>
    <n v="1"/>
    <x v="40"/>
    <x v="1"/>
    <s v="S129"/>
    <x v="7"/>
    <x v="5"/>
    <s v="S125+S126"/>
    <x v="6"/>
    <n v="-20.972495602271287"/>
  </r>
  <r>
    <n v="2013"/>
    <n v="1"/>
    <x v="40"/>
    <x v="1"/>
    <s v="S129"/>
    <x v="7"/>
    <x v="5"/>
    <s v="S13"/>
    <x v="7"/>
    <n v="-385.13056"/>
  </r>
  <r>
    <n v="2013"/>
    <n v="1"/>
    <x v="40"/>
    <x v="1"/>
    <s v="S129"/>
    <x v="7"/>
    <x v="5"/>
    <s v="S2"/>
    <x v="3"/>
    <n v="95.253257137999995"/>
  </r>
  <r>
    <n v="2013"/>
    <n v="1"/>
    <x v="40"/>
    <x v="1"/>
    <s v="S13"/>
    <x v="8"/>
    <x v="0"/>
    <s v="S123"/>
    <x v="0"/>
    <n v="43.632736392533772"/>
  </r>
  <r>
    <n v="2013"/>
    <n v="1"/>
    <x v="40"/>
    <x v="1"/>
    <s v="S13"/>
    <x v="8"/>
    <x v="0"/>
    <s v="S2"/>
    <x v="3"/>
    <n v="-94.376139168999998"/>
  </r>
  <r>
    <n v="2013"/>
    <n v="1"/>
    <x v="40"/>
    <x v="1"/>
    <s v="S13"/>
    <x v="8"/>
    <x v="2"/>
    <s v="S121"/>
    <x v="4"/>
    <n v="-402.98627999999997"/>
  </r>
  <r>
    <n v="2013"/>
    <n v="1"/>
    <x v="40"/>
    <x v="1"/>
    <s v="S13"/>
    <x v="8"/>
    <x v="2"/>
    <s v="S122"/>
    <x v="2"/>
    <n v="14.798548786999945"/>
  </r>
  <r>
    <n v="2013"/>
    <n v="1"/>
    <x v="40"/>
    <x v="1"/>
    <s v="S13"/>
    <x v="8"/>
    <x v="2"/>
    <s v="S2"/>
    <x v="3"/>
    <n v="-66.706241034000001"/>
  </r>
  <r>
    <n v="2013"/>
    <n v="1"/>
    <x v="40"/>
    <x v="1"/>
    <s v="S13"/>
    <x v="8"/>
    <x v="3"/>
    <s v="S121"/>
    <x v="4"/>
    <n v="-225.68662691599997"/>
  </r>
  <r>
    <n v="2013"/>
    <n v="1"/>
    <x v="40"/>
    <x v="1"/>
    <s v="S13"/>
    <x v="8"/>
    <x v="4"/>
    <s v="S11"/>
    <x v="5"/>
    <n v="-10.129010000000003"/>
  </r>
  <r>
    <n v="2013"/>
    <n v="1"/>
    <x v="40"/>
    <x v="1"/>
    <s v="S13"/>
    <x v="8"/>
    <x v="4"/>
    <s v="S121"/>
    <x v="4"/>
    <n v="0.66017999999999999"/>
  </r>
  <r>
    <n v="2013"/>
    <n v="1"/>
    <x v="40"/>
    <x v="1"/>
    <s v="S13"/>
    <x v="8"/>
    <x v="4"/>
    <s v="S122"/>
    <x v="2"/>
    <n v="-184.94255000000001"/>
  </r>
  <r>
    <n v="2013"/>
    <n v="1"/>
    <x v="40"/>
    <x v="1"/>
    <s v="S13"/>
    <x v="8"/>
    <x v="4"/>
    <s v="S14+S15"/>
    <x v="9"/>
    <n v="146.70492475400002"/>
  </r>
  <r>
    <n v="2013"/>
    <n v="1"/>
    <x v="40"/>
    <x v="1"/>
    <s v="S13"/>
    <x v="8"/>
    <x v="5"/>
    <s v="S11"/>
    <x v="5"/>
    <n v="12.410799687000001"/>
  </r>
  <r>
    <n v="2013"/>
    <n v="1"/>
    <x v="40"/>
    <x v="1"/>
    <s v="S13"/>
    <x v="8"/>
    <x v="5"/>
    <s v="S121"/>
    <x v="4"/>
    <n v="586.40661775800015"/>
  </r>
  <r>
    <n v="2013"/>
    <n v="1"/>
    <x v="40"/>
    <x v="1"/>
    <s v="S13"/>
    <x v="8"/>
    <x v="5"/>
    <s v="S122"/>
    <x v="2"/>
    <n v="21.358548876"/>
  </r>
  <r>
    <n v="2013"/>
    <n v="1"/>
    <x v="40"/>
    <x v="1"/>
    <s v="S13"/>
    <x v="8"/>
    <x v="5"/>
    <s v="S13"/>
    <x v="7"/>
    <n v="5.1738806020000006"/>
  </r>
  <r>
    <n v="2013"/>
    <n v="1"/>
    <x v="40"/>
    <x v="1"/>
    <s v="S13"/>
    <x v="8"/>
    <x v="5"/>
    <s v="S2"/>
    <x v="3"/>
    <n v="487.54258304799998"/>
  </r>
  <r>
    <n v="2013"/>
    <n v="1"/>
    <x v="40"/>
    <x v="1"/>
    <s v="S14+S15"/>
    <x v="9"/>
    <x v="0"/>
    <s v="S123"/>
    <x v="0"/>
    <n v="626.93844198218187"/>
  </r>
  <r>
    <n v="2013"/>
    <n v="1"/>
    <x v="40"/>
    <x v="1"/>
    <s v="S14+S15"/>
    <x v="9"/>
    <x v="1"/>
    <s v="S124"/>
    <x v="1"/>
    <n v="263.48252454218749"/>
  </r>
  <r>
    <n v="2013"/>
    <n v="1"/>
    <x v="40"/>
    <x v="1"/>
    <s v="S14+S15"/>
    <x v="9"/>
    <x v="2"/>
    <s v="S122"/>
    <x v="2"/>
    <n v="535.24809942929926"/>
  </r>
  <r>
    <n v="2013"/>
    <n v="1"/>
    <x v="40"/>
    <x v="1"/>
    <s v="S14+S15"/>
    <x v="9"/>
    <x v="2"/>
    <s v="S2"/>
    <x v="3"/>
    <n v="34.2394422096"/>
  </r>
  <r>
    <n v="2013"/>
    <n v="1"/>
    <x v="40"/>
    <x v="1"/>
    <s v="S14+S15"/>
    <x v="9"/>
    <x v="3"/>
    <s v="S121"/>
    <x v="4"/>
    <n v="96.267111542641985"/>
  </r>
  <r>
    <n v="2013"/>
    <n v="1"/>
    <x v="40"/>
    <x v="1"/>
    <s v="S14+S15"/>
    <x v="9"/>
    <x v="5"/>
    <s v="S11"/>
    <x v="5"/>
    <n v="0"/>
  </r>
  <r>
    <n v="2013"/>
    <n v="1"/>
    <x v="40"/>
    <x v="1"/>
    <s v="S14+S15"/>
    <x v="9"/>
    <x v="5"/>
    <s v="S121"/>
    <x v="4"/>
    <n v="0"/>
  </r>
  <r>
    <n v="2013"/>
    <n v="1"/>
    <x v="40"/>
    <x v="1"/>
    <s v="S14+S15"/>
    <x v="9"/>
    <x v="5"/>
    <s v="S125+S126"/>
    <x v="6"/>
    <n v="-1.0557580658999999"/>
  </r>
  <r>
    <n v="2013"/>
    <n v="1"/>
    <x v="40"/>
    <x v="1"/>
    <s v="S14+S15"/>
    <x v="9"/>
    <x v="5"/>
    <s v="S2"/>
    <x v="3"/>
    <n v="-1.4161627E-2"/>
  </r>
  <r>
    <n v="2013"/>
    <n v="1"/>
    <x v="40"/>
    <x v="1"/>
    <s v="S2"/>
    <x v="10"/>
    <x v="0"/>
    <s v="S123"/>
    <x v="0"/>
    <n v="43.136870793"/>
  </r>
  <r>
    <n v="2013"/>
    <n v="1"/>
    <x v="40"/>
    <x v="1"/>
    <s v="S2"/>
    <x v="10"/>
    <x v="0"/>
    <s v="S124"/>
    <x v="1"/>
    <n v="-2.1827872842550278E-14"/>
  </r>
  <r>
    <n v="2013"/>
    <n v="1"/>
    <x v="40"/>
    <x v="1"/>
    <s v="S2"/>
    <x v="10"/>
    <x v="1"/>
    <s v="S124"/>
    <x v="1"/>
    <n v="24.479701680999998"/>
  </r>
  <r>
    <n v="2013"/>
    <n v="1"/>
    <x v="40"/>
    <x v="1"/>
    <s v="S2"/>
    <x v="10"/>
    <x v="2"/>
    <s v="S121"/>
    <x v="4"/>
    <n v="-1.9772799999999999"/>
  </r>
  <r>
    <n v="2013"/>
    <n v="1"/>
    <x v="40"/>
    <x v="1"/>
    <s v="S2"/>
    <x v="10"/>
    <x v="2"/>
    <s v="S122"/>
    <x v="2"/>
    <n v="-84.298063615999993"/>
  </r>
  <r>
    <n v="2013"/>
    <n v="1"/>
    <x v="40"/>
    <x v="1"/>
    <s v="S2"/>
    <x v="10"/>
    <x v="4"/>
    <s v="S11"/>
    <x v="5"/>
    <n v="446.7067018269999"/>
  </r>
  <r>
    <n v="2013"/>
    <n v="1"/>
    <x v="40"/>
    <x v="1"/>
    <s v="S2"/>
    <x v="10"/>
    <x v="4"/>
    <s v="S121"/>
    <x v="4"/>
    <n v="-19.442169999999997"/>
  </r>
  <r>
    <n v="2013"/>
    <n v="1"/>
    <x v="40"/>
    <x v="1"/>
    <s v="S2"/>
    <x v="10"/>
    <x v="4"/>
    <s v="S122"/>
    <x v="2"/>
    <n v="-120.95541086299994"/>
  </r>
  <r>
    <n v="2013"/>
    <n v="1"/>
    <x v="40"/>
    <x v="1"/>
    <s v="S2"/>
    <x v="10"/>
    <x v="4"/>
    <s v="S125+S126"/>
    <x v="6"/>
    <n v="-132.697617264"/>
  </r>
  <r>
    <n v="2013"/>
    <n v="1"/>
    <x v="40"/>
    <x v="1"/>
    <s v="S2"/>
    <x v="10"/>
    <x v="4"/>
    <s v="S128"/>
    <x v="8"/>
    <n v="0.31786087600000001"/>
  </r>
  <r>
    <n v="2013"/>
    <n v="1"/>
    <x v="40"/>
    <x v="1"/>
    <s v="S2"/>
    <x v="10"/>
    <x v="4"/>
    <s v="S13"/>
    <x v="7"/>
    <n v="-12.453310333999999"/>
  </r>
  <r>
    <n v="2013"/>
    <n v="1"/>
    <x v="40"/>
    <x v="1"/>
    <s v="S2"/>
    <x v="10"/>
    <x v="5"/>
    <s v="S11"/>
    <x v="5"/>
    <n v="258.7575614186735"/>
  </r>
  <r>
    <n v="2013"/>
    <n v="1"/>
    <x v="40"/>
    <x v="1"/>
    <s v="S2"/>
    <x v="10"/>
    <x v="5"/>
    <s v="S121"/>
    <x v="4"/>
    <n v="357.76132855699996"/>
  </r>
  <r>
    <n v="2013"/>
    <n v="1"/>
    <x v="40"/>
    <x v="1"/>
    <s v="S2"/>
    <x v="10"/>
    <x v="5"/>
    <s v="S122"/>
    <x v="2"/>
    <n v="485.540312712"/>
  </r>
  <r>
    <n v="2013"/>
    <n v="1"/>
    <x v="40"/>
    <x v="1"/>
    <s v="S2"/>
    <x v="10"/>
    <x v="5"/>
    <s v="S125+S126"/>
    <x v="6"/>
    <n v="405.86314474832659"/>
  </r>
  <r>
    <n v="2013"/>
    <n v="1"/>
    <x v="40"/>
    <x v="1"/>
    <s v="S2"/>
    <x v="10"/>
    <x v="5"/>
    <s v="S13"/>
    <x v="7"/>
    <n v="-124.264494603"/>
  </r>
  <r>
    <n v="2013"/>
    <n v="2"/>
    <x v="41"/>
    <x v="0"/>
    <s v="S11"/>
    <x v="0"/>
    <x v="0"/>
    <s v="S123"/>
    <x v="0"/>
    <n v="3806.4163406797043"/>
  </r>
  <r>
    <n v="2013"/>
    <n v="2"/>
    <x v="41"/>
    <x v="0"/>
    <s v="S11"/>
    <x v="0"/>
    <x v="1"/>
    <s v="S124"/>
    <x v="1"/>
    <n v="2303.9609462540493"/>
  </r>
  <r>
    <n v="2013"/>
    <n v="2"/>
    <x v="41"/>
    <x v="0"/>
    <s v="S11"/>
    <x v="0"/>
    <x v="2"/>
    <s v="S122"/>
    <x v="2"/>
    <n v="28719.365541507199"/>
  </r>
  <r>
    <n v="2013"/>
    <n v="2"/>
    <x v="41"/>
    <x v="0"/>
    <s v="S11"/>
    <x v="0"/>
    <x v="2"/>
    <s v="S2"/>
    <x v="3"/>
    <n v="3934.7476927847993"/>
  </r>
  <r>
    <n v="2013"/>
    <n v="2"/>
    <x v="41"/>
    <x v="0"/>
    <s v="S11"/>
    <x v="0"/>
    <x v="3"/>
    <s v="S121"/>
    <x v="4"/>
    <n v="543.21400500000004"/>
  </r>
  <r>
    <n v="2013"/>
    <n v="2"/>
    <x v="41"/>
    <x v="0"/>
    <s v="S11"/>
    <x v="0"/>
    <x v="4"/>
    <s v="S11"/>
    <x v="5"/>
    <n v="7.5074199999999998"/>
  </r>
  <r>
    <n v="2013"/>
    <n v="2"/>
    <x v="41"/>
    <x v="0"/>
    <s v="S11"/>
    <x v="0"/>
    <x v="4"/>
    <s v="S122"/>
    <x v="2"/>
    <n v="0"/>
  </r>
  <r>
    <n v="2013"/>
    <n v="2"/>
    <x v="41"/>
    <x v="0"/>
    <s v="S11"/>
    <x v="0"/>
    <x v="4"/>
    <s v="S2"/>
    <x v="3"/>
    <n v="6157.0717781399999"/>
  </r>
  <r>
    <n v="2013"/>
    <n v="2"/>
    <x v="41"/>
    <x v="0"/>
    <s v="S11"/>
    <x v="0"/>
    <x v="5"/>
    <s v="S11"/>
    <x v="5"/>
    <n v="1201.1625393750946"/>
  </r>
  <r>
    <n v="2013"/>
    <n v="2"/>
    <x v="41"/>
    <x v="0"/>
    <s v="S11"/>
    <x v="0"/>
    <x v="5"/>
    <s v="S121"/>
    <x v="4"/>
    <n v="432.42967868409698"/>
  </r>
  <r>
    <n v="2013"/>
    <n v="2"/>
    <x v="41"/>
    <x v="0"/>
    <s v="S11"/>
    <x v="0"/>
    <x v="5"/>
    <s v="S122"/>
    <x v="2"/>
    <n v="1300.7029187593312"/>
  </r>
  <r>
    <n v="2013"/>
    <n v="2"/>
    <x v="41"/>
    <x v="0"/>
    <s v="S11"/>
    <x v="0"/>
    <x v="5"/>
    <s v="S124"/>
    <x v="1"/>
    <n v="-2.2737367544323206E-16"/>
  </r>
  <r>
    <n v="2013"/>
    <n v="2"/>
    <x v="41"/>
    <x v="0"/>
    <s v="S11"/>
    <x v="0"/>
    <x v="5"/>
    <s v="S125+S126"/>
    <x v="6"/>
    <n v="440.0589374936784"/>
  </r>
  <r>
    <n v="2013"/>
    <n v="2"/>
    <x v="41"/>
    <x v="0"/>
    <s v="S11"/>
    <x v="0"/>
    <x v="5"/>
    <s v="S13"/>
    <x v="7"/>
    <n v="598.34577053305509"/>
  </r>
  <r>
    <n v="2013"/>
    <n v="2"/>
    <x v="41"/>
    <x v="0"/>
    <s v="S11"/>
    <x v="0"/>
    <x v="5"/>
    <s v="S2"/>
    <x v="3"/>
    <n v="1955.1292891670005"/>
  </r>
  <r>
    <n v="2013"/>
    <n v="2"/>
    <x v="41"/>
    <x v="0"/>
    <s v="S121"/>
    <x v="1"/>
    <x v="2"/>
    <s v="S2"/>
    <x v="3"/>
    <n v="2873.6725289939995"/>
  </r>
  <r>
    <n v="2013"/>
    <n v="2"/>
    <x v="41"/>
    <x v="0"/>
    <s v="S121"/>
    <x v="1"/>
    <x v="3"/>
    <s v="S2"/>
    <x v="3"/>
    <n v="0.54439000000000004"/>
  </r>
  <r>
    <n v="2013"/>
    <n v="2"/>
    <x v="41"/>
    <x v="0"/>
    <s v="S121"/>
    <x v="1"/>
    <x v="4"/>
    <s v="S122"/>
    <x v="2"/>
    <n v="250.5906099999994"/>
  </r>
  <r>
    <n v="2013"/>
    <n v="2"/>
    <x v="41"/>
    <x v="0"/>
    <s v="S121"/>
    <x v="1"/>
    <x v="4"/>
    <s v="S125+S126"/>
    <x v="6"/>
    <n v="1520.12842"/>
  </r>
  <r>
    <n v="2013"/>
    <n v="2"/>
    <x v="41"/>
    <x v="0"/>
    <s v="S121"/>
    <x v="1"/>
    <x v="4"/>
    <s v="S13"/>
    <x v="7"/>
    <n v="260.15438999999998"/>
  </r>
  <r>
    <n v="2013"/>
    <n v="2"/>
    <x v="41"/>
    <x v="0"/>
    <s v="S121"/>
    <x v="1"/>
    <x v="4"/>
    <s v="S2"/>
    <x v="3"/>
    <n v="61.012760000000007"/>
  </r>
  <r>
    <n v="2013"/>
    <n v="2"/>
    <x v="41"/>
    <x v="0"/>
    <s v="S121"/>
    <x v="1"/>
    <x v="5"/>
    <s v="S2"/>
    <x v="3"/>
    <n v="17160.006224785997"/>
  </r>
  <r>
    <n v="2013"/>
    <n v="2"/>
    <x v="41"/>
    <x v="0"/>
    <s v="S122"/>
    <x v="2"/>
    <x v="0"/>
    <s v="S123"/>
    <x v="0"/>
    <n v="146.98001999999991"/>
  </r>
  <r>
    <n v="2013"/>
    <n v="2"/>
    <x v="41"/>
    <x v="0"/>
    <s v="S122"/>
    <x v="2"/>
    <x v="2"/>
    <s v="S121"/>
    <x v="4"/>
    <n v="4729.318479999999"/>
  </r>
  <r>
    <n v="2013"/>
    <n v="2"/>
    <x v="41"/>
    <x v="0"/>
    <s v="S122"/>
    <x v="2"/>
    <x v="2"/>
    <s v="S122"/>
    <x v="2"/>
    <n v="5409.9545838430922"/>
  </r>
  <r>
    <n v="2013"/>
    <n v="2"/>
    <x v="41"/>
    <x v="0"/>
    <s v="S122"/>
    <x v="2"/>
    <x v="2"/>
    <s v="S2"/>
    <x v="3"/>
    <n v="2117.1875677599996"/>
  </r>
  <r>
    <n v="2013"/>
    <n v="2"/>
    <x v="41"/>
    <x v="0"/>
    <s v="S122"/>
    <x v="2"/>
    <x v="3"/>
    <s v="S121"/>
    <x v="4"/>
    <n v="1620.8152996170002"/>
  </r>
  <r>
    <n v="2013"/>
    <n v="2"/>
    <x v="41"/>
    <x v="0"/>
    <s v="S122"/>
    <x v="2"/>
    <x v="3"/>
    <s v="S2"/>
    <x v="3"/>
    <n v="141.67525999999995"/>
  </r>
  <r>
    <n v="2013"/>
    <n v="2"/>
    <x v="41"/>
    <x v="0"/>
    <s v="S122"/>
    <x v="2"/>
    <x v="4"/>
    <s v="S11"/>
    <x v="5"/>
    <n v="54431.564030794383"/>
  </r>
  <r>
    <n v="2013"/>
    <n v="2"/>
    <x v="41"/>
    <x v="0"/>
    <s v="S122"/>
    <x v="2"/>
    <x v="4"/>
    <s v="S122"/>
    <x v="2"/>
    <n v="635.06866831299999"/>
  </r>
  <r>
    <n v="2013"/>
    <n v="2"/>
    <x v="41"/>
    <x v="0"/>
    <s v="S122"/>
    <x v="2"/>
    <x v="4"/>
    <s v="S124"/>
    <x v="1"/>
    <n v="346.76733000000007"/>
  </r>
  <r>
    <n v="2013"/>
    <n v="2"/>
    <x v="41"/>
    <x v="0"/>
    <s v="S122"/>
    <x v="2"/>
    <x v="4"/>
    <s v="S125+S126"/>
    <x v="6"/>
    <n v="5253.8904657045941"/>
  </r>
  <r>
    <n v="2013"/>
    <n v="2"/>
    <x v="41"/>
    <x v="0"/>
    <s v="S122"/>
    <x v="2"/>
    <x v="4"/>
    <s v="S128"/>
    <x v="8"/>
    <n v="345.06884438399999"/>
  </r>
  <r>
    <n v="2013"/>
    <n v="2"/>
    <x v="41"/>
    <x v="0"/>
    <s v="S122"/>
    <x v="2"/>
    <x v="4"/>
    <s v="S13"/>
    <x v="7"/>
    <n v="179.74574058100004"/>
  </r>
  <r>
    <n v="2013"/>
    <n v="2"/>
    <x v="41"/>
    <x v="0"/>
    <s v="S122"/>
    <x v="2"/>
    <x v="4"/>
    <s v="S14+S15"/>
    <x v="9"/>
    <n v="41367.310596392759"/>
  </r>
  <r>
    <n v="2013"/>
    <n v="2"/>
    <x v="41"/>
    <x v="0"/>
    <s v="S122"/>
    <x v="2"/>
    <x v="4"/>
    <s v="S2"/>
    <x v="3"/>
    <n v="1407.496261366"/>
  </r>
  <r>
    <n v="2013"/>
    <n v="2"/>
    <x v="41"/>
    <x v="0"/>
    <s v="S122"/>
    <x v="2"/>
    <x v="5"/>
    <s v="S11"/>
    <x v="5"/>
    <n v="358.87146784833624"/>
  </r>
  <r>
    <n v="2013"/>
    <n v="2"/>
    <x v="41"/>
    <x v="0"/>
    <s v="S122"/>
    <x v="2"/>
    <x v="5"/>
    <s v="S121"/>
    <x v="4"/>
    <n v="4784.8511189293149"/>
  </r>
  <r>
    <n v="2013"/>
    <n v="2"/>
    <x v="41"/>
    <x v="0"/>
    <s v="S122"/>
    <x v="2"/>
    <x v="5"/>
    <s v="S122"/>
    <x v="2"/>
    <n v="1110.6790591117744"/>
  </r>
  <r>
    <n v="2013"/>
    <n v="2"/>
    <x v="41"/>
    <x v="0"/>
    <s v="S122"/>
    <x v="2"/>
    <x v="5"/>
    <s v="S125+S126"/>
    <x v="6"/>
    <n v="231.56777328546102"/>
  </r>
  <r>
    <n v="2013"/>
    <n v="2"/>
    <x v="41"/>
    <x v="0"/>
    <s v="S122"/>
    <x v="2"/>
    <x v="5"/>
    <s v="S13"/>
    <x v="7"/>
    <n v="1242.7608565976009"/>
  </r>
  <r>
    <n v="2013"/>
    <n v="2"/>
    <x v="41"/>
    <x v="0"/>
    <s v="S122"/>
    <x v="2"/>
    <x v="5"/>
    <s v="S2"/>
    <x v="3"/>
    <n v="191.92883961999996"/>
  </r>
  <r>
    <n v="2013"/>
    <n v="2"/>
    <x v="41"/>
    <x v="0"/>
    <s v="S123"/>
    <x v="3"/>
    <x v="0"/>
    <s v="S123"/>
    <x v="0"/>
    <n v="0.86146099999999992"/>
  </r>
  <r>
    <n v="2013"/>
    <n v="2"/>
    <x v="41"/>
    <x v="0"/>
    <s v="S123"/>
    <x v="3"/>
    <x v="0"/>
    <s v="S2"/>
    <x v="3"/>
    <n v="1.3665689999999999"/>
  </r>
  <r>
    <n v="2013"/>
    <n v="2"/>
    <x v="41"/>
    <x v="0"/>
    <s v="S123"/>
    <x v="3"/>
    <x v="2"/>
    <s v="S122"/>
    <x v="2"/>
    <n v="11733.336376783998"/>
  </r>
  <r>
    <n v="2013"/>
    <n v="2"/>
    <x v="41"/>
    <x v="0"/>
    <s v="S123"/>
    <x v="3"/>
    <x v="2"/>
    <s v="S2"/>
    <x v="3"/>
    <n v="13.059822971000015"/>
  </r>
  <r>
    <n v="2013"/>
    <n v="2"/>
    <x v="41"/>
    <x v="0"/>
    <s v="S123"/>
    <x v="3"/>
    <x v="5"/>
    <s v="S11"/>
    <x v="5"/>
    <n v="79.893379840999984"/>
  </r>
  <r>
    <n v="2013"/>
    <n v="2"/>
    <x v="41"/>
    <x v="0"/>
    <s v="S123"/>
    <x v="3"/>
    <x v="5"/>
    <s v="S121"/>
    <x v="4"/>
    <n v="520.19592337800009"/>
  </r>
  <r>
    <n v="2013"/>
    <n v="2"/>
    <x v="41"/>
    <x v="0"/>
    <s v="S123"/>
    <x v="3"/>
    <x v="5"/>
    <s v="S122"/>
    <x v="2"/>
    <n v="159.44661979999998"/>
  </r>
  <r>
    <n v="2013"/>
    <n v="2"/>
    <x v="41"/>
    <x v="0"/>
    <s v="S123"/>
    <x v="3"/>
    <x v="5"/>
    <s v="S125+S126"/>
    <x v="6"/>
    <n v="135.36345076100002"/>
  </r>
  <r>
    <n v="2013"/>
    <n v="2"/>
    <x v="41"/>
    <x v="0"/>
    <s v="S123"/>
    <x v="3"/>
    <x v="5"/>
    <s v="S13"/>
    <x v="7"/>
    <n v="30.218584626999991"/>
  </r>
  <r>
    <n v="2013"/>
    <n v="2"/>
    <x v="41"/>
    <x v="0"/>
    <s v="S123"/>
    <x v="3"/>
    <x v="5"/>
    <s v="S2"/>
    <x v="3"/>
    <n v="13.956790397000001"/>
  </r>
  <r>
    <n v="2013"/>
    <n v="2"/>
    <x v="41"/>
    <x v="0"/>
    <s v="S124"/>
    <x v="4"/>
    <x v="0"/>
    <s v="S123"/>
    <x v="0"/>
    <n v="23.307440000000003"/>
  </r>
  <r>
    <n v="2013"/>
    <n v="2"/>
    <x v="41"/>
    <x v="0"/>
    <s v="S124"/>
    <x v="4"/>
    <x v="1"/>
    <s v="S124"/>
    <x v="1"/>
    <n v="13.423132679999998"/>
  </r>
  <r>
    <n v="2013"/>
    <n v="2"/>
    <x v="41"/>
    <x v="0"/>
    <s v="S124"/>
    <x v="4"/>
    <x v="1"/>
    <s v="S2"/>
    <x v="3"/>
    <n v="1404.1197137600002"/>
  </r>
  <r>
    <n v="2013"/>
    <n v="2"/>
    <x v="41"/>
    <x v="0"/>
    <s v="S124"/>
    <x v="4"/>
    <x v="2"/>
    <s v="S122"/>
    <x v="2"/>
    <n v="1436.450959018"/>
  </r>
  <r>
    <n v="2013"/>
    <n v="2"/>
    <x v="41"/>
    <x v="0"/>
    <s v="S124"/>
    <x v="4"/>
    <x v="4"/>
    <s v="S11"/>
    <x v="5"/>
    <n v="6.9880000000000109E-2"/>
  </r>
  <r>
    <n v="2013"/>
    <n v="2"/>
    <x v="41"/>
    <x v="0"/>
    <s v="S124"/>
    <x v="4"/>
    <x v="4"/>
    <s v="S14+S15"/>
    <x v="9"/>
    <n v="28.006050000000005"/>
  </r>
  <r>
    <n v="2013"/>
    <n v="2"/>
    <x v="41"/>
    <x v="0"/>
    <s v="S124"/>
    <x v="4"/>
    <x v="4"/>
    <s v="S2"/>
    <x v="3"/>
    <n v="0.46656999999999982"/>
  </r>
  <r>
    <n v="2013"/>
    <n v="2"/>
    <x v="41"/>
    <x v="0"/>
    <s v="S124"/>
    <x v="4"/>
    <x v="5"/>
    <s v="S11"/>
    <x v="5"/>
    <n v="339.72858719190316"/>
  </r>
  <r>
    <n v="2013"/>
    <n v="2"/>
    <x v="41"/>
    <x v="0"/>
    <s v="S124"/>
    <x v="4"/>
    <x v="5"/>
    <s v="S121"/>
    <x v="4"/>
    <n v="568.29076287457588"/>
  </r>
  <r>
    <n v="2013"/>
    <n v="2"/>
    <x v="41"/>
    <x v="0"/>
    <s v="S124"/>
    <x v="4"/>
    <x v="5"/>
    <s v="S122"/>
    <x v="2"/>
    <n v="1750.466648741434"/>
  </r>
  <r>
    <n v="2013"/>
    <n v="2"/>
    <x v="41"/>
    <x v="0"/>
    <s v="S124"/>
    <x v="4"/>
    <x v="5"/>
    <s v="S124"/>
    <x v="1"/>
    <n v="2.2737367544323206E-16"/>
  </r>
  <r>
    <n v="2013"/>
    <n v="2"/>
    <x v="41"/>
    <x v="0"/>
    <s v="S124"/>
    <x v="4"/>
    <x v="5"/>
    <s v="S125+S126"/>
    <x v="6"/>
    <n v="474.56264979008733"/>
  </r>
  <r>
    <n v="2013"/>
    <n v="2"/>
    <x v="41"/>
    <x v="0"/>
    <s v="S124"/>
    <x v="4"/>
    <x v="5"/>
    <s v="S13"/>
    <x v="7"/>
    <n v="205.64760745900003"/>
  </r>
  <r>
    <n v="2013"/>
    <n v="2"/>
    <x v="41"/>
    <x v="0"/>
    <s v="S124"/>
    <x v="4"/>
    <x v="5"/>
    <s v="S2"/>
    <x v="3"/>
    <n v="1526.2777612139994"/>
  </r>
  <r>
    <n v="2013"/>
    <n v="2"/>
    <x v="41"/>
    <x v="0"/>
    <s v="S125+S126"/>
    <x v="5"/>
    <x v="0"/>
    <s v="S123"/>
    <x v="0"/>
    <n v="1443.7437831682939"/>
  </r>
  <r>
    <n v="2013"/>
    <n v="2"/>
    <x v="41"/>
    <x v="0"/>
    <s v="S125+S126"/>
    <x v="5"/>
    <x v="0"/>
    <s v="S2"/>
    <x v="3"/>
    <n v="55.849594500000002"/>
  </r>
  <r>
    <n v="2013"/>
    <n v="2"/>
    <x v="41"/>
    <x v="0"/>
    <s v="S125+S126"/>
    <x v="5"/>
    <x v="1"/>
    <s v="S124"/>
    <x v="1"/>
    <n v="939.80231627594799"/>
  </r>
  <r>
    <n v="2013"/>
    <n v="2"/>
    <x v="41"/>
    <x v="0"/>
    <s v="S125+S126"/>
    <x v="5"/>
    <x v="1"/>
    <s v="S2"/>
    <x v="3"/>
    <n v="43.636593899999994"/>
  </r>
  <r>
    <n v="2013"/>
    <n v="2"/>
    <x v="41"/>
    <x v="0"/>
    <s v="S125+S126"/>
    <x v="5"/>
    <x v="2"/>
    <s v="S122"/>
    <x v="2"/>
    <n v="3479.3382972649092"/>
  </r>
  <r>
    <n v="2013"/>
    <n v="2"/>
    <x v="41"/>
    <x v="0"/>
    <s v="S125+S126"/>
    <x v="5"/>
    <x v="2"/>
    <s v="S2"/>
    <x v="3"/>
    <n v="2177.9722977639994"/>
  </r>
  <r>
    <n v="2013"/>
    <n v="2"/>
    <x v="41"/>
    <x v="0"/>
    <s v="S125+S126"/>
    <x v="5"/>
    <x v="3"/>
    <s v="S121"/>
    <x v="4"/>
    <n v="56.820879866059002"/>
  </r>
  <r>
    <n v="2013"/>
    <n v="2"/>
    <x v="41"/>
    <x v="0"/>
    <s v="S125+S126"/>
    <x v="5"/>
    <x v="3"/>
    <s v="S2"/>
    <x v="3"/>
    <n v="48.355757600000004"/>
  </r>
  <r>
    <n v="2013"/>
    <n v="2"/>
    <x v="41"/>
    <x v="0"/>
    <s v="S125+S126"/>
    <x v="5"/>
    <x v="4"/>
    <s v="S11"/>
    <x v="5"/>
    <n v="703.84036150623274"/>
  </r>
  <r>
    <n v="2013"/>
    <n v="2"/>
    <x v="41"/>
    <x v="0"/>
    <s v="S125+S126"/>
    <x v="5"/>
    <x v="4"/>
    <s v="S125+S126"/>
    <x v="6"/>
    <n v="0"/>
  </r>
  <r>
    <n v="2013"/>
    <n v="2"/>
    <x v="41"/>
    <x v="0"/>
    <s v="S125+S126"/>
    <x v="5"/>
    <x v="4"/>
    <s v="S14+S15"/>
    <x v="9"/>
    <n v="3004.8038849"/>
  </r>
  <r>
    <n v="2013"/>
    <n v="2"/>
    <x v="41"/>
    <x v="0"/>
    <s v="S125+S126"/>
    <x v="5"/>
    <x v="5"/>
    <s v="S11"/>
    <x v="5"/>
    <n v="79.750247641844467"/>
  </r>
  <r>
    <n v="2013"/>
    <n v="2"/>
    <x v="41"/>
    <x v="0"/>
    <s v="S125+S126"/>
    <x v="5"/>
    <x v="5"/>
    <s v="S121"/>
    <x v="4"/>
    <n v="67.134699930369237"/>
  </r>
  <r>
    <n v="2013"/>
    <n v="2"/>
    <x v="41"/>
    <x v="0"/>
    <s v="S125+S126"/>
    <x v="5"/>
    <x v="5"/>
    <s v="S122"/>
    <x v="2"/>
    <n v="149.04254548269427"/>
  </r>
  <r>
    <n v="2013"/>
    <n v="2"/>
    <x v="41"/>
    <x v="0"/>
    <s v="S125+S126"/>
    <x v="5"/>
    <x v="5"/>
    <s v="S125+S126"/>
    <x v="6"/>
    <n v="85.33839282596665"/>
  </r>
  <r>
    <n v="2013"/>
    <n v="2"/>
    <x v="41"/>
    <x v="0"/>
    <s v="S125+S126"/>
    <x v="5"/>
    <x v="5"/>
    <s v="S13"/>
    <x v="7"/>
    <n v="39.591297866116619"/>
  </r>
  <r>
    <n v="2013"/>
    <n v="2"/>
    <x v="41"/>
    <x v="0"/>
    <s v="S125+S126"/>
    <x v="5"/>
    <x v="5"/>
    <s v="S2"/>
    <x v="3"/>
    <n v="21.103810000000003"/>
  </r>
  <r>
    <n v="2013"/>
    <n v="2"/>
    <x v="41"/>
    <x v="0"/>
    <s v="S128"/>
    <x v="6"/>
    <x v="0"/>
    <s v="S123"/>
    <x v="0"/>
    <n v="152.59619000000001"/>
  </r>
  <r>
    <n v="2013"/>
    <n v="2"/>
    <x v="41"/>
    <x v="0"/>
    <s v="S128"/>
    <x v="6"/>
    <x v="0"/>
    <s v="S2"/>
    <x v="3"/>
    <n v="15.359590000000001"/>
  </r>
  <r>
    <n v="2013"/>
    <n v="2"/>
    <x v="41"/>
    <x v="0"/>
    <s v="S128"/>
    <x v="6"/>
    <x v="1"/>
    <s v="S124"/>
    <x v="1"/>
    <n v="1356.6443300000001"/>
  </r>
  <r>
    <n v="2013"/>
    <n v="2"/>
    <x v="41"/>
    <x v="0"/>
    <s v="S128"/>
    <x v="6"/>
    <x v="1"/>
    <s v="S2"/>
    <x v="3"/>
    <n v="217.37987000000001"/>
  </r>
  <r>
    <n v="2013"/>
    <n v="2"/>
    <x v="41"/>
    <x v="0"/>
    <s v="S128"/>
    <x v="6"/>
    <x v="2"/>
    <s v="S122"/>
    <x v="2"/>
    <n v="1162.1855399999999"/>
  </r>
  <r>
    <n v="2013"/>
    <n v="2"/>
    <x v="41"/>
    <x v="0"/>
    <s v="S128"/>
    <x v="6"/>
    <x v="2"/>
    <s v="S2"/>
    <x v="3"/>
    <n v="24.891663998999999"/>
  </r>
  <r>
    <n v="2013"/>
    <n v="2"/>
    <x v="41"/>
    <x v="0"/>
    <s v="S128"/>
    <x v="6"/>
    <x v="3"/>
    <s v="S121"/>
    <x v="4"/>
    <n v="18.014469999999996"/>
  </r>
  <r>
    <n v="2013"/>
    <n v="2"/>
    <x v="41"/>
    <x v="0"/>
    <s v="S128"/>
    <x v="6"/>
    <x v="4"/>
    <s v="S11"/>
    <x v="5"/>
    <n v="1972.2973299999999"/>
  </r>
  <r>
    <n v="2013"/>
    <n v="2"/>
    <x v="41"/>
    <x v="0"/>
    <s v="S128"/>
    <x v="6"/>
    <x v="4"/>
    <s v="S125+S126"/>
    <x v="6"/>
    <n v="0"/>
  </r>
  <r>
    <n v="2013"/>
    <n v="2"/>
    <x v="41"/>
    <x v="0"/>
    <s v="S128"/>
    <x v="6"/>
    <x v="4"/>
    <s v="S14+S15"/>
    <x v="9"/>
    <n v="2493.4954499999999"/>
  </r>
  <r>
    <n v="2013"/>
    <n v="2"/>
    <x v="41"/>
    <x v="0"/>
    <s v="S128"/>
    <x v="6"/>
    <x v="5"/>
    <s v="S11"/>
    <x v="5"/>
    <n v="6911.4229801360261"/>
  </r>
  <r>
    <n v="2013"/>
    <n v="2"/>
    <x v="41"/>
    <x v="0"/>
    <s v="S128"/>
    <x v="6"/>
    <x v="5"/>
    <s v="S121"/>
    <x v="4"/>
    <n v="289.71116266900003"/>
  </r>
  <r>
    <n v="2013"/>
    <n v="2"/>
    <x v="41"/>
    <x v="0"/>
    <s v="S128"/>
    <x v="6"/>
    <x v="5"/>
    <s v="S122"/>
    <x v="2"/>
    <n v="4361.2245469979998"/>
  </r>
  <r>
    <n v="2013"/>
    <n v="2"/>
    <x v="41"/>
    <x v="0"/>
    <s v="S128"/>
    <x v="6"/>
    <x v="5"/>
    <s v="S125+S126"/>
    <x v="6"/>
    <n v="1409.0557009939746"/>
  </r>
  <r>
    <n v="2013"/>
    <n v="2"/>
    <x v="41"/>
    <x v="0"/>
    <s v="S128"/>
    <x v="6"/>
    <x v="5"/>
    <s v="S13"/>
    <x v="7"/>
    <n v="1178.656157008"/>
  </r>
  <r>
    <n v="2013"/>
    <n v="2"/>
    <x v="41"/>
    <x v="0"/>
    <s v="S128"/>
    <x v="6"/>
    <x v="5"/>
    <s v="S2"/>
    <x v="3"/>
    <n v="1958.6595021150001"/>
  </r>
  <r>
    <n v="2013"/>
    <n v="2"/>
    <x v="41"/>
    <x v="0"/>
    <s v="S129"/>
    <x v="7"/>
    <x v="1"/>
    <s v="S124"/>
    <x v="1"/>
    <n v="3109.3985000579996"/>
  </r>
  <r>
    <n v="2013"/>
    <n v="2"/>
    <x v="41"/>
    <x v="0"/>
    <s v="S129"/>
    <x v="7"/>
    <x v="1"/>
    <s v="S2"/>
    <x v="3"/>
    <n v="22354.475779999997"/>
  </r>
  <r>
    <n v="2013"/>
    <n v="2"/>
    <x v="41"/>
    <x v="0"/>
    <s v="S129"/>
    <x v="7"/>
    <x v="2"/>
    <s v="S122"/>
    <x v="2"/>
    <n v="6941.6545584899977"/>
  </r>
  <r>
    <n v="2013"/>
    <n v="2"/>
    <x v="41"/>
    <x v="0"/>
    <s v="S129"/>
    <x v="7"/>
    <x v="2"/>
    <s v="S2"/>
    <x v="3"/>
    <n v="139.39497151000003"/>
  </r>
  <r>
    <n v="2013"/>
    <n v="2"/>
    <x v="41"/>
    <x v="0"/>
    <s v="S129"/>
    <x v="7"/>
    <x v="5"/>
    <s v="S11"/>
    <x v="5"/>
    <n v="5878.6794075341077"/>
  </r>
  <r>
    <n v="2013"/>
    <n v="2"/>
    <x v="41"/>
    <x v="0"/>
    <s v="S129"/>
    <x v="7"/>
    <x v="5"/>
    <s v="S121"/>
    <x v="4"/>
    <n v="7029.0532200000016"/>
  </r>
  <r>
    <n v="2013"/>
    <n v="2"/>
    <x v="41"/>
    <x v="0"/>
    <s v="S129"/>
    <x v="7"/>
    <x v="5"/>
    <s v="S122"/>
    <x v="2"/>
    <n v="9274.9728300000024"/>
  </r>
  <r>
    <n v="2013"/>
    <n v="2"/>
    <x v="41"/>
    <x v="0"/>
    <s v="S129"/>
    <x v="7"/>
    <x v="5"/>
    <s v="S125+S126"/>
    <x v="6"/>
    <n v="914.43579406389131"/>
  </r>
  <r>
    <n v="2013"/>
    <n v="2"/>
    <x v="41"/>
    <x v="0"/>
    <s v="S129"/>
    <x v="7"/>
    <x v="5"/>
    <s v="S13"/>
    <x v="7"/>
    <n v="11398.739039999999"/>
  </r>
  <r>
    <n v="2013"/>
    <n v="2"/>
    <x v="41"/>
    <x v="0"/>
    <s v="S129"/>
    <x v="7"/>
    <x v="5"/>
    <s v="S2"/>
    <x v="3"/>
    <n v="614.42703840199999"/>
  </r>
  <r>
    <n v="2013"/>
    <n v="2"/>
    <x v="41"/>
    <x v="0"/>
    <s v="S13"/>
    <x v="8"/>
    <x v="0"/>
    <s v="S123"/>
    <x v="0"/>
    <n v="693.43908464900005"/>
  </r>
  <r>
    <n v="2013"/>
    <n v="2"/>
    <x v="41"/>
    <x v="0"/>
    <s v="S13"/>
    <x v="8"/>
    <x v="0"/>
    <s v="S2"/>
    <x v="3"/>
    <n v="530.683777846"/>
  </r>
  <r>
    <n v="2013"/>
    <n v="2"/>
    <x v="41"/>
    <x v="0"/>
    <s v="S13"/>
    <x v="8"/>
    <x v="2"/>
    <s v="S121"/>
    <x v="4"/>
    <n v="388.15785"/>
  </r>
  <r>
    <n v="2013"/>
    <n v="2"/>
    <x v="41"/>
    <x v="0"/>
    <s v="S13"/>
    <x v="8"/>
    <x v="2"/>
    <s v="S122"/>
    <x v="2"/>
    <n v="4795.4647947450021"/>
  </r>
  <r>
    <n v="2013"/>
    <n v="2"/>
    <x v="41"/>
    <x v="0"/>
    <s v="S13"/>
    <x v="8"/>
    <x v="2"/>
    <s v="S2"/>
    <x v="3"/>
    <n v="1374.7414662660001"/>
  </r>
  <r>
    <n v="2013"/>
    <n v="2"/>
    <x v="41"/>
    <x v="0"/>
    <s v="S13"/>
    <x v="8"/>
    <x v="3"/>
    <s v="S121"/>
    <x v="4"/>
    <n v="1355.369954607"/>
  </r>
  <r>
    <n v="2013"/>
    <n v="2"/>
    <x v="41"/>
    <x v="0"/>
    <s v="S13"/>
    <x v="8"/>
    <x v="4"/>
    <s v="S11"/>
    <x v="5"/>
    <n v="447.06781000000001"/>
  </r>
  <r>
    <n v="2013"/>
    <n v="2"/>
    <x v="41"/>
    <x v="0"/>
    <s v="S13"/>
    <x v="8"/>
    <x v="4"/>
    <s v="S121"/>
    <x v="4"/>
    <n v="69.895939999999996"/>
  </r>
  <r>
    <n v="2013"/>
    <n v="2"/>
    <x v="41"/>
    <x v="0"/>
    <s v="S13"/>
    <x v="8"/>
    <x v="4"/>
    <s v="S122"/>
    <x v="2"/>
    <n v="1147.03989"/>
  </r>
  <r>
    <n v="2013"/>
    <n v="2"/>
    <x v="41"/>
    <x v="0"/>
    <s v="S13"/>
    <x v="8"/>
    <x v="4"/>
    <s v="S14+S15"/>
    <x v="9"/>
    <n v="1322.8351377867593"/>
  </r>
  <r>
    <n v="2013"/>
    <n v="2"/>
    <x v="41"/>
    <x v="0"/>
    <s v="S13"/>
    <x v="8"/>
    <x v="5"/>
    <s v="S11"/>
    <x v="5"/>
    <n v="87.144643548000005"/>
  </r>
  <r>
    <n v="2013"/>
    <n v="2"/>
    <x v="41"/>
    <x v="0"/>
    <s v="S13"/>
    <x v="8"/>
    <x v="5"/>
    <s v="S121"/>
    <x v="4"/>
    <n v="1041.4154332210001"/>
  </r>
  <r>
    <n v="2013"/>
    <n v="2"/>
    <x v="41"/>
    <x v="0"/>
    <s v="S13"/>
    <x v="8"/>
    <x v="5"/>
    <s v="S122"/>
    <x v="2"/>
    <n v="144.61023494100002"/>
  </r>
  <r>
    <n v="2013"/>
    <n v="2"/>
    <x v="41"/>
    <x v="0"/>
    <s v="S13"/>
    <x v="8"/>
    <x v="5"/>
    <s v="S13"/>
    <x v="7"/>
    <n v="22.446937053000003"/>
  </r>
  <r>
    <n v="2013"/>
    <n v="2"/>
    <x v="41"/>
    <x v="0"/>
    <s v="S13"/>
    <x v="8"/>
    <x v="5"/>
    <s v="S2"/>
    <x v="3"/>
    <n v="11024.972559807"/>
  </r>
  <r>
    <n v="2013"/>
    <n v="2"/>
    <x v="41"/>
    <x v="0"/>
    <s v="S14+S15"/>
    <x v="9"/>
    <x v="0"/>
    <s v="S123"/>
    <x v="0"/>
    <n v="5767.2799938980006"/>
  </r>
  <r>
    <n v="2013"/>
    <n v="2"/>
    <x v="41"/>
    <x v="0"/>
    <s v="S14+S15"/>
    <x v="9"/>
    <x v="1"/>
    <s v="S124"/>
    <x v="1"/>
    <n v="4163.8985237719999"/>
  </r>
  <r>
    <n v="2013"/>
    <n v="2"/>
    <x v="41"/>
    <x v="0"/>
    <s v="S14+S15"/>
    <x v="9"/>
    <x v="2"/>
    <s v="S122"/>
    <x v="2"/>
    <n v="21887.321568034808"/>
  </r>
  <r>
    <n v="2013"/>
    <n v="2"/>
    <x v="41"/>
    <x v="0"/>
    <s v="S14+S15"/>
    <x v="9"/>
    <x v="2"/>
    <s v="S2"/>
    <x v="3"/>
    <n v="1503.2135136081997"/>
  </r>
  <r>
    <n v="2013"/>
    <n v="2"/>
    <x v="41"/>
    <x v="0"/>
    <s v="S14+S15"/>
    <x v="9"/>
    <x v="3"/>
    <s v="S121"/>
    <x v="4"/>
    <n v="2473.9076409099416"/>
  </r>
  <r>
    <n v="2013"/>
    <n v="2"/>
    <x v="41"/>
    <x v="0"/>
    <s v="S14+S15"/>
    <x v="9"/>
    <x v="5"/>
    <s v="S11"/>
    <x v="5"/>
    <n v="3.6059609353380946"/>
  </r>
  <r>
    <n v="2013"/>
    <n v="2"/>
    <x v="41"/>
    <x v="0"/>
    <s v="S14+S15"/>
    <x v="9"/>
    <x v="5"/>
    <s v="S121"/>
    <x v="4"/>
    <n v="0"/>
  </r>
  <r>
    <n v="2013"/>
    <n v="2"/>
    <x v="41"/>
    <x v="0"/>
    <s v="S14+S15"/>
    <x v="9"/>
    <x v="5"/>
    <s v="S125+S126"/>
    <x v="6"/>
    <n v="3.0010816992483367"/>
  </r>
  <r>
    <n v="2013"/>
    <n v="2"/>
    <x v="41"/>
    <x v="0"/>
    <s v="S14+S15"/>
    <x v="9"/>
    <x v="5"/>
    <s v="S2"/>
    <x v="3"/>
    <n v="204.172203422"/>
  </r>
  <r>
    <n v="2013"/>
    <n v="2"/>
    <x v="41"/>
    <x v="0"/>
    <s v="S2"/>
    <x v="10"/>
    <x v="0"/>
    <s v="S123"/>
    <x v="0"/>
    <n v="567.07653832899985"/>
  </r>
  <r>
    <n v="2013"/>
    <n v="2"/>
    <x v="41"/>
    <x v="0"/>
    <s v="S2"/>
    <x v="10"/>
    <x v="0"/>
    <s v="S124"/>
    <x v="1"/>
    <n v="0"/>
  </r>
  <r>
    <n v="2013"/>
    <n v="2"/>
    <x v="41"/>
    <x v="0"/>
    <s v="S2"/>
    <x v="10"/>
    <x v="1"/>
    <s v="S124"/>
    <x v="1"/>
    <n v="373.11077387799997"/>
  </r>
  <r>
    <n v="2013"/>
    <n v="2"/>
    <x v="41"/>
    <x v="0"/>
    <s v="S2"/>
    <x v="10"/>
    <x v="2"/>
    <s v="S121"/>
    <x v="4"/>
    <n v="42.201059999999991"/>
  </r>
  <r>
    <n v="2013"/>
    <n v="2"/>
    <x v="41"/>
    <x v="0"/>
    <s v="S2"/>
    <x v="10"/>
    <x v="2"/>
    <s v="S122"/>
    <x v="2"/>
    <n v="496.93065149999995"/>
  </r>
  <r>
    <n v="2013"/>
    <n v="2"/>
    <x v="41"/>
    <x v="0"/>
    <s v="S2"/>
    <x v="10"/>
    <x v="4"/>
    <s v="S11"/>
    <x v="5"/>
    <n v="28342.315391448006"/>
  </r>
  <r>
    <n v="2013"/>
    <n v="2"/>
    <x v="41"/>
    <x v="0"/>
    <s v="S2"/>
    <x v="10"/>
    <x v="4"/>
    <s v="S121"/>
    <x v="4"/>
    <n v="622.82846999999992"/>
  </r>
  <r>
    <n v="2013"/>
    <n v="2"/>
    <x v="41"/>
    <x v="0"/>
    <s v="S2"/>
    <x v="10"/>
    <x v="4"/>
    <s v="S122"/>
    <x v="2"/>
    <n v="6507.0813208730015"/>
  </r>
  <r>
    <n v="2013"/>
    <n v="2"/>
    <x v="41"/>
    <x v="0"/>
    <s v="S2"/>
    <x v="10"/>
    <x v="4"/>
    <s v="S125+S126"/>
    <x v="6"/>
    <n v="2344.6062560610003"/>
  </r>
  <r>
    <n v="2013"/>
    <n v="2"/>
    <x v="41"/>
    <x v="0"/>
    <s v="S2"/>
    <x v="10"/>
    <x v="4"/>
    <s v="S128"/>
    <x v="8"/>
    <n v="58.238845615999992"/>
  </r>
  <r>
    <n v="2013"/>
    <n v="2"/>
    <x v="41"/>
    <x v="0"/>
    <s v="S2"/>
    <x v="10"/>
    <x v="4"/>
    <s v="S13"/>
    <x v="7"/>
    <n v="456.81007957299994"/>
  </r>
  <r>
    <n v="2013"/>
    <n v="2"/>
    <x v="41"/>
    <x v="0"/>
    <s v="S2"/>
    <x v="10"/>
    <x v="5"/>
    <s v="S11"/>
    <x v="5"/>
    <n v="9381.4310513117362"/>
  </r>
  <r>
    <n v="2013"/>
    <n v="2"/>
    <x v="41"/>
    <x v="0"/>
    <s v="S2"/>
    <x v="10"/>
    <x v="5"/>
    <s v="S121"/>
    <x v="4"/>
    <n v="926.08162160400002"/>
  </r>
  <r>
    <n v="2013"/>
    <n v="2"/>
    <x v="41"/>
    <x v="0"/>
    <s v="S2"/>
    <x v="10"/>
    <x v="5"/>
    <s v="S122"/>
    <x v="2"/>
    <n v="4528.0295741160007"/>
  </r>
  <r>
    <n v="2013"/>
    <n v="2"/>
    <x v="41"/>
    <x v="0"/>
    <s v="S2"/>
    <x v="10"/>
    <x v="5"/>
    <s v="S125+S126"/>
    <x v="6"/>
    <n v="1974.4451768912625"/>
  </r>
  <r>
    <n v="2013"/>
    <n v="2"/>
    <x v="41"/>
    <x v="0"/>
    <s v="S2"/>
    <x v="10"/>
    <x v="5"/>
    <s v="S13"/>
    <x v="7"/>
    <n v="3315.1327806779996"/>
  </r>
  <r>
    <n v="2013"/>
    <n v="2"/>
    <x v="41"/>
    <x v="1"/>
    <s v="S11"/>
    <x v="0"/>
    <x v="0"/>
    <s v="S123"/>
    <x v="0"/>
    <n v="556.68603303174507"/>
  </r>
  <r>
    <n v="2013"/>
    <n v="2"/>
    <x v="41"/>
    <x v="1"/>
    <s v="S11"/>
    <x v="0"/>
    <x v="1"/>
    <s v="S124"/>
    <x v="1"/>
    <n v="-119.04858137663403"/>
  </r>
  <r>
    <n v="2013"/>
    <n v="2"/>
    <x v="41"/>
    <x v="1"/>
    <s v="S11"/>
    <x v="0"/>
    <x v="2"/>
    <s v="S122"/>
    <x v="2"/>
    <n v="-29.95435459373698"/>
  </r>
  <r>
    <n v="2013"/>
    <n v="2"/>
    <x v="41"/>
    <x v="1"/>
    <s v="S11"/>
    <x v="0"/>
    <x v="2"/>
    <s v="S2"/>
    <x v="3"/>
    <n v="-176.50476823590003"/>
  </r>
  <r>
    <n v="2013"/>
    <n v="2"/>
    <x v="41"/>
    <x v="1"/>
    <s v="S11"/>
    <x v="0"/>
    <x v="3"/>
    <s v="S121"/>
    <x v="4"/>
    <n v="-5.3856875000000004"/>
  </r>
  <r>
    <n v="2013"/>
    <n v="2"/>
    <x v="41"/>
    <x v="1"/>
    <s v="S11"/>
    <x v="0"/>
    <x v="4"/>
    <s v="S11"/>
    <x v="5"/>
    <n v="0.28521000000000002"/>
  </r>
  <r>
    <n v="2013"/>
    <n v="2"/>
    <x v="41"/>
    <x v="1"/>
    <s v="S11"/>
    <x v="0"/>
    <x v="4"/>
    <s v="S122"/>
    <x v="2"/>
    <n v="-2.9103830456733704E-14"/>
  </r>
  <r>
    <n v="2013"/>
    <n v="2"/>
    <x v="41"/>
    <x v="1"/>
    <s v="S11"/>
    <x v="0"/>
    <x v="4"/>
    <s v="S2"/>
    <x v="3"/>
    <n v="251.355247289"/>
  </r>
  <r>
    <n v="2013"/>
    <n v="2"/>
    <x v="41"/>
    <x v="1"/>
    <s v="S11"/>
    <x v="0"/>
    <x v="5"/>
    <s v="S11"/>
    <x v="5"/>
    <n v="-443.24234059810004"/>
  </r>
  <r>
    <n v="2013"/>
    <n v="2"/>
    <x v="41"/>
    <x v="1"/>
    <s v="S11"/>
    <x v="0"/>
    <x v="5"/>
    <s v="S121"/>
    <x v="4"/>
    <n v="119.5682915286182"/>
  </r>
  <r>
    <n v="2013"/>
    <n v="2"/>
    <x v="41"/>
    <x v="1"/>
    <s v="S11"/>
    <x v="0"/>
    <x v="5"/>
    <s v="S122"/>
    <x v="2"/>
    <n v="-151.22609004772116"/>
  </r>
  <r>
    <n v="2013"/>
    <n v="2"/>
    <x v="41"/>
    <x v="1"/>
    <s v="S11"/>
    <x v="0"/>
    <x v="5"/>
    <s v="S125+S126"/>
    <x v="6"/>
    <n v="25.296536058207991"/>
  </r>
  <r>
    <n v="2013"/>
    <n v="2"/>
    <x v="41"/>
    <x v="1"/>
    <s v="S11"/>
    <x v="0"/>
    <x v="5"/>
    <s v="S13"/>
    <x v="7"/>
    <n v="-14.07193230635731"/>
  </r>
  <r>
    <n v="2013"/>
    <n v="2"/>
    <x v="41"/>
    <x v="1"/>
    <s v="S11"/>
    <x v="0"/>
    <x v="5"/>
    <s v="S2"/>
    <x v="3"/>
    <n v="-2564.2470111869998"/>
  </r>
  <r>
    <n v="2013"/>
    <n v="2"/>
    <x v="41"/>
    <x v="1"/>
    <s v="S121"/>
    <x v="1"/>
    <x v="2"/>
    <s v="S2"/>
    <x v="3"/>
    <n v="784.39209737700003"/>
  </r>
  <r>
    <n v="2013"/>
    <n v="2"/>
    <x v="41"/>
    <x v="1"/>
    <s v="S121"/>
    <x v="1"/>
    <x v="3"/>
    <s v="S2"/>
    <x v="3"/>
    <n v="-3.3180000000000001E-2"/>
  </r>
  <r>
    <n v="2013"/>
    <n v="2"/>
    <x v="41"/>
    <x v="1"/>
    <s v="S121"/>
    <x v="1"/>
    <x v="4"/>
    <s v="S122"/>
    <x v="2"/>
    <n v="250.59059999999999"/>
  </r>
  <r>
    <n v="2013"/>
    <n v="2"/>
    <x v="41"/>
    <x v="1"/>
    <s v="S121"/>
    <x v="1"/>
    <x v="4"/>
    <s v="S125+S126"/>
    <x v="6"/>
    <n v="-133.27428999999998"/>
  </r>
  <r>
    <n v="2013"/>
    <n v="2"/>
    <x v="41"/>
    <x v="1"/>
    <s v="S121"/>
    <x v="1"/>
    <x v="4"/>
    <s v="S13"/>
    <x v="7"/>
    <n v="-0.19023000000000007"/>
  </r>
  <r>
    <n v="2013"/>
    <n v="2"/>
    <x v="41"/>
    <x v="1"/>
    <s v="S121"/>
    <x v="1"/>
    <x v="4"/>
    <s v="S2"/>
    <x v="3"/>
    <n v="2.8327100000000001"/>
  </r>
  <r>
    <n v="2013"/>
    <n v="2"/>
    <x v="41"/>
    <x v="1"/>
    <s v="S121"/>
    <x v="1"/>
    <x v="5"/>
    <s v="S2"/>
    <x v="3"/>
    <n v="108.05885616199998"/>
  </r>
  <r>
    <n v="2013"/>
    <n v="2"/>
    <x v="41"/>
    <x v="1"/>
    <s v="S122"/>
    <x v="2"/>
    <x v="0"/>
    <s v="S123"/>
    <x v="0"/>
    <n v="-277.21147597672262"/>
  </r>
  <r>
    <n v="2013"/>
    <n v="2"/>
    <x v="41"/>
    <x v="1"/>
    <s v="S122"/>
    <x v="2"/>
    <x v="2"/>
    <s v="S121"/>
    <x v="4"/>
    <n v="474.16794999999979"/>
  </r>
  <r>
    <n v="2013"/>
    <n v="2"/>
    <x v="41"/>
    <x v="1"/>
    <s v="S122"/>
    <x v="2"/>
    <x v="2"/>
    <s v="S122"/>
    <x v="2"/>
    <n v="-445.86498597877397"/>
  </r>
  <r>
    <n v="2013"/>
    <n v="2"/>
    <x v="41"/>
    <x v="1"/>
    <s v="S122"/>
    <x v="2"/>
    <x v="2"/>
    <s v="S2"/>
    <x v="3"/>
    <n v="215.43472319199998"/>
  </r>
  <r>
    <n v="2013"/>
    <n v="2"/>
    <x v="41"/>
    <x v="1"/>
    <s v="S122"/>
    <x v="2"/>
    <x v="3"/>
    <s v="S121"/>
    <x v="4"/>
    <n v="-20.373292812000006"/>
  </r>
  <r>
    <n v="2013"/>
    <n v="2"/>
    <x v="41"/>
    <x v="1"/>
    <s v="S122"/>
    <x v="2"/>
    <x v="3"/>
    <s v="S2"/>
    <x v="3"/>
    <n v="-6.3888600000000002"/>
  </r>
  <r>
    <n v="2013"/>
    <n v="2"/>
    <x v="41"/>
    <x v="1"/>
    <s v="S122"/>
    <x v="2"/>
    <x v="4"/>
    <s v="S11"/>
    <x v="5"/>
    <n v="1223.9398366049136"/>
  </r>
  <r>
    <n v="2013"/>
    <n v="2"/>
    <x v="41"/>
    <x v="1"/>
    <s v="S122"/>
    <x v="2"/>
    <x v="4"/>
    <s v="S122"/>
    <x v="2"/>
    <n v="304.37441536800003"/>
  </r>
  <r>
    <n v="2013"/>
    <n v="2"/>
    <x v="41"/>
    <x v="1"/>
    <s v="S122"/>
    <x v="2"/>
    <x v="4"/>
    <s v="S124"/>
    <x v="1"/>
    <n v="20.449040000000004"/>
  </r>
  <r>
    <n v="2013"/>
    <n v="2"/>
    <x v="41"/>
    <x v="1"/>
    <s v="S122"/>
    <x v="2"/>
    <x v="4"/>
    <s v="S125+S126"/>
    <x v="6"/>
    <n v="259.23898606508618"/>
  </r>
  <r>
    <n v="2013"/>
    <n v="2"/>
    <x v="41"/>
    <x v="1"/>
    <s v="S122"/>
    <x v="2"/>
    <x v="4"/>
    <s v="S128"/>
    <x v="8"/>
    <n v="131.29054437299999"/>
  </r>
  <r>
    <n v="2013"/>
    <n v="2"/>
    <x v="41"/>
    <x v="1"/>
    <s v="S122"/>
    <x v="2"/>
    <x v="4"/>
    <s v="S13"/>
    <x v="7"/>
    <n v="-1.3225307499999994"/>
  </r>
  <r>
    <n v="2013"/>
    <n v="2"/>
    <x v="41"/>
    <x v="1"/>
    <s v="S122"/>
    <x v="2"/>
    <x v="4"/>
    <s v="S14+S15"/>
    <x v="9"/>
    <n v="1276.127051178285"/>
  </r>
  <r>
    <n v="2013"/>
    <n v="2"/>
    <x v="41"/>
    <x v="1"/>
    <s v="S122"/>
    <x v="2"/>
    <x v="4"/>
    <s v="S2"/>
    <x v="3"/>
    <n v="-234.24869983899998"/>
  </r>
  <r>
    <n v="2013"/>
    <n v="2"/>
    <x v="41"/>
    <x v="1"/>
    <s v="S122"/>
    <x v="2"/>
    <x v="5"/>
    <s v="S11"/>
    <x v="5"/>
    <n v="33.162690569804141"/>
  </r>
  <r>
    <n v="2013"/>
    <n v="2"/>
    <x v="41"/>
    <x v="1"/>
    <s v="S122"/>
    <x v="2"/>
    <x v="5"/>
    <s v="S121"/>
    <x v="4"/>
    <n v="-511.35158822966309"/>
  </r>
  <r>
    <n v="2013"/>
    <n v="2"/>
    <x v="41"/>
    <x v="1"/>
    <s v="S122"/>
    <x v="2"/>
    <x v="5"/>
    <s v="S122"/>
    <x v="2"/>
    <n v="24.379410065695065"/>
  </r>
  <r>
    <n v="2013"/>
    <n v="2"/>
    <x v="41"/>
    <x v="1"/>
    <s v="S122"/>
    <x v="2"/>
    <x v="5"/>
    <s v="S125+S126"/>
    <x v="6"/>
    <n v="-7.040530324940919"/>
  </r>
  <r>
    <n v="2013"/>
    <n v="2"/>
    <x v="41"/>
    <x v="1"/>
    <s v="S122"/>
    <x v="2"/>
    <x v="5"/>
    <s v="S13"/>
    <x v="7"/>
    <n v="-280.72934422760278"/>
  </r>
  <r>
    <n v="2013"/>
    <n v="2"/>
    <x v="41"/>
    <x v="1"/>
    <s v="S122"/>
    <x v="2"/>
    <x v="5"/>
    <s v="S2"/>
    <x v="3"/>
    <n v="2.8598066979999857"/>
  </r>
  <r>
    <n v="2013"/>
    <n v="2"/>
    <x v="41"/>
    <x v="1"/>
    <s v="S123"/>
    <x v="3"/>
    <x v="0"/>
    <s v="S123"/>
    <x v="0"/>
    <n v="0.56997646699999993"/>
  </r>
  <r>
    <n v="2013"/>
    <n v="2"/>
    <x v="41"/>
    <x v="1"/>
    <s v="S123"/>
    <x v="3"/>
    <x v="0"/>
    <s v="S2"/>
    <x v="3"/>
    <n v="2.7936357000000002E-2"/>
  </r>
  <r>
    <n v="2013"/>
    <n v="2"/>
    <x v="41"/>
    <x v="1"/>
    <s v="S123"/>
    <x v="3"/>
    <x v="2"/>
    <s v="S122"/>
    <x v="2"/>
    <n v="723.01091186300005"/>
  </r>
  <r>
    <n v="2013"/>
    <n v="2"/>
    <x v="41"/>
    <x v="1"/>
    <s v="S123"/>
    <x v="3"/>
    <x v="2"/>
    <s v="S2"/>
    <x v="3"/>
    <n v="12.530300241999999"/>
  </r>
  <r>
    <n v="2013"/>
    <n v="2"/>
    <x v="41"/>
    <x v="1"/>
    <s v="S123"/>
    <x v="3"/>
    <x v="5"/>
    <s v="S11"/>
    <x v="5"/>
    <n v="0.97736917000000012"/>
  </r>
  <r>
    <n v="2013"/>
    <n v="2"/>
    <x v="41"/>
    <x v="1"/>
    <s v="S123"/>
    <x v="3"/>
    <x v="5"/>
    <s v="S121"/>
    <x v="4"/>
    <n v="25.936651286999997"/>
  </r>
  <r>
    <n v="2013"/>
    <n v="2"/>
    <x v="41"/>
    <x v="1"/>
    <s v="S123"/>
    <x v="3"/>
    <x v="5"/>
    <s v="S122"/>
    <x v="2"/>
    <n v="45.656223255"/>
  </r>
  <r>
    <n v="2013"/>
    <n v="2"/>
    <x v="41"/>
    <x v="1"/>
    <s v="S123"/>
    <x v="3"/>
    <x v="5"/>
    <s v="S125+S126"/>
    <x v="6"/>
    <n v="24.079398221999998"/>
  </r>
  <r>
    <n v="2013"/>
    <n v="2"/>
    <x v="41"/>
    <x v="1"/>
    <s v="S123"/>
    <x v="3"/>
    <x v="5"/>
    <s v="S13"/>
    <x v="7"/>
    <n v="-18.730082871"/>
  </r>
  <r>
    <n v="2013"/>
    <n v="2"/>
    <x v="41"/>
    <x v="1"/>
    <s v="S123"/>
    <x v="3"/>
    <x v="5"/>
    <s v="S2"/>
    <x v="3"/>
    <n v="-6.7485808909999996"/>
  </r>
  <r>
    <n v="2013"/>
    <n v="2"/>
    <x v="41"/>
    <x v="1"/>
    <s v="S124"/>
    <x v="4"/>
    <x v="0"/>
    <s v="S123"/>
    <x v="0"/>
    <n v="20.495811299763719"/>
  </r>
  <r>
    <n v="2013"/>
    <n v="2"/>
    <x v="41"/>
    <x v="1"/>
    <s v="S124"/>
    <x v="4"/>
    <x v="1"/>
    <s v="S124"/>
    <x v="1"/>
    <n v="0.33012587599999993"/>
  </r>
  <r>
    <n v="2013"/>
    <n v="2"/>
    <x v="41"/>
    <x v="1"/>
    <s v="S124"/>
    <x v="4"/>
    <x v="1"/>
    <s v="S2"/>
    <x v="3"/>
    <n v="15.389480996"/>
  </r>
  <r>
    <n v="2013"/>
    <n v="2"/>
    <x v="41"/>
    <x v="1"/>
    <s v="S124"/>
    <x v="4"/>
    <x v="2"/>
    <s v="S122"/>
    <x v="2"/>
    <n v="-134.589333676"/>
  </r>
  <r>
    <n v="2013"/>
    <n v="2"/>
    <x v="41"/>
    <x v="1"/>
    <s v="S124"/>
    <x v="4"/>
    <x v="4"/>
    <s v="S11"/>
    <x v="5"/>
    <n v="5.1000000000000004E-4"/>
  </r>
  <r>
    <n v="2013"/>
    <n v="2"/>
    <x v="41"/>
    <x v="1"/>
    <s v="S124"/>
    <x v="4"/>
    <x v="4"/>
    <s v="S14+S15"/>
    <x v="9"/>
    <n v="28.351910000000004"/>
  </r>
  <r>
    <n v="2013"/>
    <n v="2"/>
    <x v="41"/>
    <x v="1"/>
    <s v="S124"/>
    <x v="4"/>
    <x v="4"/>
    <s v="S2"/>
    <x v="3"/>
    <n v="0.20505000000000001"/>
  </r>
  <r>
    <n v="2013"/>
    <n v="2"/>
    <x v="41"/>
    <x v="1"/>
    <s v="S124"/>
    <x v="4"/>
    <x v="5"/>
    <s v="S11"/>
    <x v="5"/>
    <n v="13.323551216263748"/>
  </r>
  <r>
    <n v="2013"/>
    <n v="2"/>
    <x v="41"/>
    <x v="1"/>
    <s v="S124"/>
    <x v="4"/>
    <x v="5"/>
    <s v="S121"/>
    <x v="4"/>
    <n v="35.459709955121376"/>
  </r>
  <r>
    <n v="2013"/>
    <n v="2"/>
    <x v="41"/>
    <x v="1"/>
    <s v="S124"/>
    <x v="4"/>
    <x v="5"/>
    <s v="S122"/>
    <x v="2"/>
    <n v="102.21609311971868"/>
  </r>
  <r>
    <n v="2013"/>
    <n v="2"/>
    <x v="41"/>
    <x v="1"/>
    <s v="S124"/>
    <x v="4"/>
    <x v="5"/>
    <s v="S124"/>
    <x v="1"/>
    <n v="0"/>
  </r>
  <r>
    <n v="2013"/>
    <n v="2"/>
    <x v="41"/>
    <x v="1"/>
    <s v="S124"/>
    <x v="4"/>
    <x v="5"/>
    <s v="S125+S126"/>
    <x v="6"/>
    <n v="68.092754767896224"/>
  </r>
  <r>
    <n v="2013"/>
    <n v="2"/>
    <x v="41"/>
    <x v="1"/>
    <s v="S124"/>
    <x v="4"/>
    <x v="5"/>
    <s v="S13"/>
    <x v="7"/>
    <n v="38.139579659999995"/>
  </r>
  <r>
    <n v="2013"/>
    <n v="2"/>
    <x v="41"/>
    <x v="1"/>
    <s v="S124"/>
    <x v="4"/>
    <x v="5"/>
    <s v="S2"/>
    <x v="3"/>
    <n v="-29.331627550000011"/>
  </r>
  <r>
    <n v="2013"/>
    <n v="2"/>
    <x v="41"/>
    <x v="1"/>
    <s v="S125+S126"/>
    <x v="5"/>
    <x v="0"/>
    <s v="S123"/>
    <x v="0"/>
    <n v="-102.37934209408765"/>
  </r>
  <r>
    <n v="2013"/>
    <n v="2"/>
    <x v="41"/>
    <x v="1"/>
    <s v="S125+S126"/>
    <x v="5"/>
    <x v="0"/>
    <s v="S2"/>
    <x v="3"/>
    <n v="3.4974600000000002"/>
  </r>
  <r>
    <n v="2013"/>
    <n v="2"/>
    <x v="41"/>
    <x v="1"/>
    <s v="S125+S126"/>
    <x v="5"/>
    <x v="1"/>
    <s v="S124"/>
    <x v="1"/>
    <n v="19.756286581089039"/>
  </r>
  <r>
    <n v="2013"/>
    <n v="2"/>
    <x v="41"/>
    <x v="1"/>
    <s v="S125+S126"/>
    <x v="5"/>
    <x v="1"/>
    <s v="S2"/>
    <x v="3"/>
    <n v="-1.8836318000000001"/>
  </r>
  <r>
    <n v="2013"/>
    <n v="2"/>
    <x v="41"/>
    <x v="1"/>
    <s v="S125+S126"/>
    <x v="5"/>
    <x v="2"/>
    <s v="S122"/>
    <x v="2"/>
    <n v="222.83690222538507"/>
  </r>
  <r>
    <n v="2013"/>
    <n v="2"/>
    <x v="41"/>
    <x v="1"/>
    <s v="S125+S126"/>
    <x v="5"/>
    <x v="2"/>
    <s v="S2"/>
    <x v="3"/>
    <n v="31.067671494999999"/>
  </r>
  <r>
    <n v="2013"/>
    <n v="2"/>
    <x v="41"/>
    <x v="1"/>
    <s v="S125+S126"/>
    <x v="5"/>
    <x v="3"/>
    <s v="S121"/>
    <x v="4"/>
    <n v="-0.23245533529900003"/>
  </r>
  <r>
    <n v="2013"/>
    <n v="2"/>
    <x v="41"/>
    <x v="1"/>
    <s v="S125+S126"/>
    <x v="5"/>
    <x v="3"/>
    <s v="S2"/>
    <x v="3"/>
    <n v="-0.12457260000000001"/>
  </r>
  <r>
    <n v="2013"/>
    <n v="2"/>
    <x v="41"/>
    <x v="1"/>
    <s v="S125+S126"/>
    <x v="5"/>
    <x v="4"/>
    <s v="S11"/>
    <x v="5"/>
    <n v="-5.9417399043934891"/>
  </r>
  <r>
    <n v="2013"/>
    <n v="2"/>
    <x v="41"/>
    <x v="1"/>
    <s v="S125+S126"/>
    <x v="5"/>
    <x v="4"/>
    <s v="S125+S126"/>
    <x v="6"/>
    <n v="0"/>
  </r>
  <r>
    <n v="2013"/>
    <n v="2"/>
    <x v="41"/>
    <x v="1"/>
    <s v="S125+S126"/>
    <x v="5"/>
    <x v="4"/>
    <s v="S14+S15"/>
    <x v="9"/>
    <n v="75.621234000000001"/>
  </r>
  <r>
    <n v="2013"/>
    <n v="2"/>
    <x v="41"/>
    <x v="1"/>
    <s v="S125+S126"/>
    <x v="5"/>
    <x v="5"/>
    <s v="S11"/>
    <x v="5"/>
    <n v="17.385051437036523"/>
  </r>
  <r>
    <n v="2013"/>
    <n v="2"/>
    <x v="41"/>
    <x v="1"/>
    <s v="S125+S126"/>
    <x v="5"/>
    <x v="5"/>
    <s v="S121"/>
    <x v="4"/>
    <n v="4.5132276959233648"/>
  </r>
  <r>
    <n v="2013"/>
    <n v="2"/>
    <x v="41"/>
    <x v="1"/>
    <s v="S125+S126"/>
    <x v="5"/>
    <x v="5"/>
    <s v="S122"/>
    <x v="2"/>
    <n v="63.544391198433544"/>
  </r>
  <r>
    <n v="2013"/>
    <n v="2"/>
    <x v="41"/>
    <x v="1"/>
    <s v="S125+S126"/>
    <x v="5"/>
    <x v="5"/>
    <s v="S125+S126"/>
    <x v="6"/>
    <n v="23.442377282307707"/>
  </r>
  <r>
    <n v="2013"/>
    <n v="2"/>
    <x v="41"/>
    <x v="1"/>
    <s v="S125+S126"/>
    <x v="5"/>
    <x v="5"/>
    <s v="S13"/>
    <x v="7"/>
    <n v="16.88983927996026"/>
  </r>
  <r>
    <n v="2013"/>
    <n v="2"/>
    <x v="41"/>
    <x v="1"/>
    <s v="S125+S126"/>
    <x v="5"/>
    <x v="5"/>
    <s v="S2"/>
    <x v="3"/>
    <n v="5.2545300000000008"/>
  </r>
  <r>
    <n v="2013"/>
    <n v="2"/>
    <x v="41"/>
    <x v="1"/>
    <s v="S128"/>
    <x v="6"/>
    <x v="0"/>
    <s v="S123"/>
    <x v="0"/>
    <n v="-5.7224602254176613"/>
  </r>
  <r>
    <n v="2013"/>
    <n v="2"/>
    <x v="41"/>
    <x v="1"/>
    <s v="S128"/>
    <x v="6"/>
    <x v="0"/>
    <s v="S2"/>
    <x v="3"/>
    <n v="1.60151"/>
  </r>
  <r>
    <n v="2013"/>
    <n v="2"/>
    <x v="41"/>
    <x v="1"/>
    <s v="S128"/>
    <x v="6"/>
    <x v="1"/>
    <s v="S124"/>
    <x v="1"/>
    <n v="93.062287271831437"/>
  </r>
  <r>
    <n v="2013"/>
    <n v="2"/>
    <x v="41"/>
    <x v="1"/>
    <s v="S128"/>
    <x v="6"/>
    <x v="1"/>
    <s v="S2"/>
    <x v="3"/>
    <n v="5.3993500000000001"/>
  </r>
  <r>
    <n v="2013"/>
    <n v="2"/>
    <x v="41"/>
    <x v="1"/>
    <s v="S128"/>
    <x v="6"/>
    <x v="2"/>
    <s v="S122"/>
    <x v="2"/>
    <n v="38.326029999999996"/>
  </r>
  <r>
    <n v="2013"/>
    <n v="2"/>
    <x v="41"/>
    <x v="1"/>
    <s v="S128"/>
    <x v="6"/>
    <x v="2"/>
    <s v="S2"/>
    <x v="3"/>
    <n v="15.426472309999999"/>
  </r>
  <r>
    <n v="2013"/>
    <n v="2"/>
    <x v="41"/>
    <x v="1"/>
    <s v="S128"/>
    <x v="6"/>
    <x v="3"/>
    <s v="S121"/>
    <x v="4"/>
    <n v="-0.54265999999999992"/>
  </r>
  <r>
    <n v="2013"/>
    <n v="2"/>
    <x v="41"/>
    <x v="1"/>
    <s v="S128"/>
    <x v="6"/>
    <x v="4"/>
    <s v="S11"/>
    <x v="5"/>
    <n v="124.03305999999998"/>
  </r>
  <r>
    <n v="2013"/>
    <n v="2"/>
    <x v="41"/>
    <x v="1"/>
    <s v="S128"/>
    <x v="6"/>
    <x v="4"/>
    <s v="S125+S126"/>
    <x v="6"/>
    <n v="0"/>
  </r>
  <r>
    <n v="2013"/>
    <n v="2"/>
    <x v="41"/>
    <x v="1"/>
    <s v="S128"/>
    <x v="6"/>
    <x v="4"/>
    <s v="S14+S15"/>
    <x v="9"/>
    <n v="43.060539999999996"/>
  </r>
  <r>
    <n v="2013"/>
    <n v="2"/>
    <x v="41"/>
    <x v="1"/>
    <s v="S128"/>
    <x v="6"/>
    <x v="5"/>
    <s v="S11"/>
    <x v="5"/>
    <n v="-100.02365012194288"/>
  </r>
  <r>
    <n v="2013"/>
    <n v="2"/>
    <x v="41"/>
    <x v="1"/>
    <s v="S128"/>
    <x v="6"/>
    <x v="5"/>
    <s v="S121"/>
    <x v="4"/>
    <n v="-32.617739999999998"/>
  </r>
  <r>
    <n v="2013"/>
    <n v="2"/>
    <x v="41"/>
    <x v="1"/>
    <s v="S128"/>
    <x v="6"/>
    <x v="5"/>
    <s v="S122"/>
    <x v="2"/>
    <n v="-25.819140000000001"/>
  </r>
  <r>
    <n v="2013"/>
    <n v="2"/>
    <x v="41"/>
    <x v="1"/>
    <s v="S128"/>
    <x v="6"/>
    <x v="5"/>
    <s v="S125+S126"/>
    <x v="6"/>
    <n v="68.669820121942877"/>
  </r>
  <r>
    <n v="2013"/>
    <n v="2"/>
    <x v="41"/>
    <x v="1"/>
    <s v="S128"/>
    <x v="6"/>
    <x v="5"/>
    <s v="S13"/>
    <x v="7"/>
    <n v="17.759930000000001"/>
  </r>
  <r>
    <n v="2013"/>
    <n v="2"/>
    <x v="41"/>
    <x v="1"/>
    <s v="S128"/>
    <x v="6"/>
    <x v="5"/>
    <s v="S2"/>
    <x v="3"/>
    <n v="207.84624309799995"/>
  </r>
  <r>
    <n v="2013"/>
    <n v="2"/>
    <x v="41"/>
    <x v="1"/>
    <s v="S129"/>
    <x v="7"/>
    <x v="1"/>
    <s v="S124"/>
    <x v="1"/>
    <n v="-140.37765324145184"/>
  </r>
  <r>
    <n v="2013"/>
    <n v="2"/>
    <x v="41"/>
    <x v="1"/>
    <s v="S129"/>
    <x v="7"/>
    <x v="1"/>
    <s v="S2"/>
    <x v="3"/>
    <n v="-645.19125999999994"/>
  </r>
  <r>
    <n v="2013"/>
    <n v="2"/>
    <x v="41"/>
    <x v="1"/>
    <s v="S129"/>
    <x v="7"/>
    <x v="2"/>
    <s v="S122"/>
    <x v="2"/>
    <n v="1151.397694343"/>
  </r>
  <r>
    <n v="2013"/>
    <n v="2"/>
    <x v="41"/>
    <x v="1"/>
    <s v="S129"/>
    <x v="7"/>
    <x v="2"/>
    <s v="S2"/>
    <x v="3"/>
    <n v="-254.94130434299998"/>
  </r>
  <r>
    <n v="2013"/>
    <n v="2"/>
    <x v="41"/>
    <x v="1"/>
    <s v="S129"/>
    <x v="7"/>
    <x v="5"/>
    <s v="S11"/>
    <x v="5"/>
    <n v="150.18503809589149"/>
  </r>
  <r>
    <n v="2013"/>
    <n v="2"/>
    <x v="41"/>
    <x v="1"/>
    <s v="S129"/>
    <x v="7"/>
    <x v="5"/>
    <s v="S121"/>
    <x v="4"/>
    <n v="675.27406000000008"/>
  </r>
  <r>
    <n v="2013"/>
    <n v="2"/>
    <x v="41"/>
    <x v="1"/>
    <s v="S129"/>
    <x v="7"/>
    <x v="5"/>
    <s v="S122"/>
    <x v="2"/>
    <n v="130.83159000000001"/>
  </r>
  <r>
    <n v="2013"/>
    <n v="2"/>
    <x v="41"/>
    <x v="1"/>
    <s v="S129"/>
    <x v="7"/>
    <x v="5"/>
    <s v="S125+S126"/>
    <x v="6"/>
    <n v="-34.951024414891499"/>
  </r>
  <r>
    <n v="2013"/>
    <n v="2"/>
    <x v="41"/>
    <x v="1"/>
    <s v="S129"/>
    <x v="7"/>
    <x v="5"/>
    <s v="S13"/>
    <x v="7"/>
    <n v="709.46050000000002"/>
  </r>
  <r>
    <n v="2013"/>
    <n v="2"/>
    <x v="41"/>
    <x v="1"/>
    <s v="S129"/>
    <x v="7"/>
    <x v="5"/>
    <s v="S2"/>
    <x v="3"/>
    <n v="332.88666631900003"/>
  </r>
  <r>
    <n v="2013"/>
    <n v="2"/>
    <x v="41"/>
    <x v="1"/>
    <s v="S13"/>
    <x v="8"/>
    <x v="0"/>
    <s v="S123"/>
    <x v="0"/>
    <n v="206.11633955209808"/>
  </r>
  <r>
    <n v="2013"/>
    <n v="2"/>
    <x v="41"/>
    <x v="1"/>
    <s v="S13"/>
    <x v="8"/>
    <x v="0"/>
    <s v="S2"/>
    <x v="3"/>
    <n v="-23.306688880999999"/>
  </r>
  <r>
    <n v="2013"/>
    <n v="2"/>
    <x v="41"/>
    <x v="1"/>
    <s v="S13"/>
    <x v="8"/>
    <x v="2"/>
    <s v="S121"/>
    <x v="4"/>
    <n v="157.19425000000004"/>
  </r>
  <r>
    <n v="2013"/>
    <n v="2"/>
    <x v="41"/>
    <x v="1"/>
    <s v="S13"/>
    <x v="8"/>
    <x v="2"/>
    <s v="S122"/>
    <x v="2"/>
    <n v="577.58902034700009"/>
  </r>
  <r>
    <n v="2013"/>
    <n v="2"/>
    <x v="41"/>
    <x v="1"/>
    <s v="S13"/>
    <x v="8"/>
    <x v="2"/>
    <s v="S2"/>
    <x v="3"/>
    <n v="143.784258865"/>
  </r>
  <r>
    <n v="2013"/>
    <n v="2"/>
    <x v="41"/>
    <x v="1"/>
    <s v="S13"/>
    <x v="8"/>
    <x v="3"/>
    <s v="S121"/>
    <x v="4"/>
    <n v="11.750237228000001"/>
  </r>
  <r>
    <n v="2013"/>
    <n v="2"/>
    <x v="41"/>
    <x v="1"/>
    <s v="S13"/>
    <x v="8"/>
    <x v="4"/>
    <s v="S11"/>
    <x v="5"/>
    <n v="15.203359999999996"/>
  </r>
  <r>
    <n v="2013"/>
    <n v="2"/>
    <x v="41"/>
    <x v="1"/>
    <s v="S13"/>
    <x v="8"/>
    <x v="4"/>
    <s v="S121"/>
    <x v="4"/>
    <n v="0.67485000000000006"/>
  </r>
  <r>
    <n v="2013"/>
    <n v="2"/>
    <x v="41"/>
    <x v="1"/>
    <s v="S13"/>
    <x v="8"/>
    <x v="4"/>
    <s v="S122"/>
    <x v="2"/>
    <n v="314.75396999999998"/>
  </r>
  <r>
    <n v="2013"/>
    <n v="2"/>
    <x v="41"/>
    <x v="1"/>
    <s v="S13"/>
    <x v="8"/>
    <x v="4"/>
    <s v="S14+S15"/>
    <x v="9"/>
    <n v="-44.423666249000014"/>
  </r>
  <r>
    <n v="2013"/>
    <n v="2"/>
    <x v="41"/>
    <x v="1"/>
    <s v="S13"/>
    <x v="8"/>
    <x v="5"/>
    <s v="S11"/>
    <x v="5"/>
    <n v="1.6917376449999999"/>
  </r>
  <r>
    <n v="2013"/>
    <n v="2"/>
    <x v="41"/>
    <x v="1"/>
    <s v="S13"/>
    <x v="8"/>
    <x v="5"/>
    <s v="S121"/>
    <x v="4"/>
    <n v="-61.425537034000001"/>
  </r>
  <r>
    <n v="2013"/>
    <n v="2"/>
    <x v="41"/>
    <x v="1"/>
    <s v="S13"/>
    <x v="8"/>
    <x v="5"/>
    <s v="S122"/>
    <x v="2"/>
    <n v="2.5486237919999999"/>
  </r>
  <r>
    <n v="2013"/>
    <n v="2"/>
    <x v="41"/>
    <x v="1"/>
    <s v="S13"/>
    <x v="8"/>
    <x v="5"/>
    <s v="S13"/>
    <x v="7"/>
    <n v="0.50574216599999999"/>
  </r>
  <r>
    <n v="2013"/>
    <n v="2"/>
    <x v="41"/>
    <x v="1"/>
    <s v="S13"/>
    <x v="8"/>
    <x v="5"/>
    <s v="S2"/>
    <x v="3"/>
    <n v="-864.807212015"/>
  </r>
  <r>
    <n v="2013"/>
    <n v="2"/>
    <x v="41"/>
    <x v="1"/>
    <s v="S14+S15"/>
    <x v="9"/>
    <x v="0"/>
    <s v="S123"/>
    <x v="0"/>
    <n v="367.01909142562153"/>
  </r>
  <r>
    <n v="2013"/>
    <n v="2"/>
    <x v="41"/>
    <x v="1"/>
    <s v="S14+S15"/>
    <x v="9"/>
    <x v="1"/>
    <s v="S124"/>
    <x v="1"/>
    <n v="-74.564820732834633"/>
  </r>
  <r>
    <n v="2013"/>
    <n v="2"/>
    <x v="41"/>
    <x v="1"/>
    <s v="S14+S15"/>
    <x v="9"/>
    <x v="2"/>
    <s v="S122"/>
    <x v="2"/>
    <n v="680.82258134641472"/>
  </r>
  <r>
    <n v="2013"/>
    <n v="2"/>
    <x v="41"/>
    <x v="1"/>
    <s v="S14+S15"/>
    <x v="9"/>
    <x v="2"/>
    <s v="S2"/>
    <x v="3"/>
    <n v="-48.509227031100011"/>
  </r>
  <r>
    <n v="2013"/>
    <n v="2"/>
    <x v="41"/>
    <x v="1"/>
    <s v="S14+S15"/>
    <x v="9"/>
    <x v="3"/>
    <s v="S121"/>
    <x v="4"/>
    <n v="104.75083841929897"/>
  </r>
  <r>
    <n v="2013"/>
    <n v="2"/>
    <x v="41"/>
    <x v="1"/>
    <s v="S14+S15"/>
    <x v="9"/>
    <x v="5"/>
    <s v="S11"/>
    <x v="5"/>
    <n v="-15.844926687073443"/>
  </r>
  <r>
    <n v="2013"/>
    <n v="2"/>
    <x v="41"/>
    <x v="1"/>
    <s v="S14+S15"/>
    <x v="9"/>
    <x v="5"/>
    <s v="S121"/>
    <x v="4"/>
    <n v="0"/>
  </r>
  <r>
    <n v="2013"/>
    <n v="2"/>
    <x v="41"/>
    <x v="1"/>
    <s v="S14+S15"/>
    <x v="9"/>
    <x v="5"/>
    <s v="S125+S126"/>
    <x v="6"/>
    <n v="-1.0646816913000001"/>
  </r>
  <r>
    <n v="2013"/>
    <n v="2"/>
    <x v="41"/>
    <x v="1"/>
    <s v="S14+S15"/>
    <x v="9"/>
    <x v="5"/>
    <s v="S2"/>
    <x v="3"/>
    <n v="-1.451769E-2"/>
  </r>
  <r>
    <n v="2013"/>
    <n v="2"/>
    <x v="41"/>
    <x v="1"/>
    <s v="S2"/>
    <x v="10"/>
    <x v="0"/>
    <s v="S123"/>
    <x v="0"/>
    <n v="36.187696282999994"/>
  </r>
  <r>
    <n v="2013"/>
    <n v="2"/>
    <x v="41"/>
    <x v="1"/>
    <s v="S2"/>
    <x v="10"/>
    <x v="0"/>
    <s v="S124"/>
    <x v="1"/>
    <n v="-9.4587448984384532E-14"/>
  </r>
  <r>
    <n v="2013"/>
    <n v="2"/>
    <x v="41"/>
    <x v="1"/>
    <s v="S2"/>
    <x v="10"/>
    <x v="1"/>
    <s v="S124"/>
    <x v="1"/>
    <n v="-4.5655071539999996"/>
  </r>
  <r>
    <n v="2013"/>
    <n v="2"/>
    <x v="41"/>
    <x v="1"/>
    <s v="S2"/>
    <x v="10"/>
    <x v="2"/>
    <s v="S121"/>
    <x v="4"/>
    <n v="0.80900000000000005"/>
  </r>
  <r>
    <n v="2013"/>
    <n v="2"/>
    <x v="41"/>
    <x v="1"/>
    <s v="S2"/>
    <x v="10"/>
    <x v="2"/>
    <s v="S122"/>
    <x v="2"/>
    <n v="-73.404864848000003"/>
  </r>
  <r>
    <n v="2013"/>
    <n v="2"/>
    <x v="41"/>
    <x v="1"/>
    <s v="S2"/>
    <x v="10"/>
    <x v="4"/>
    <s v="S11"/>
    <x v="5"/>
    <n v="825.14212177499996"/>
  </r>
  <r>
    <n v="2013"/>
    <n v="2"/>
    <x v="41"/>
    <x v="1"/>
    <s v="S2"/>
    <x v="10"/>
    <x v="4"/>
    <s v="S121"/>
    <x v="4"/>
    <n v="-2.9436899999999997"/>
  </r>
  <r>
    <n v="2013"/>
    <n v="2"/>
    <x v="41"/>
    <x v="1"/>
    <s v="S2"/>
    <x v="10"/>
    <x v="4"/>
    <s v="S122"/>
    <x v="2"/>
    <n v="-1007.1083647720001"/>
  </r>
  <r>
    <n v="2013"/>
    <n v="2"/>
    <x v="41"/>
    <x v="1"/>
    <s v="S2"/>
    <x v="10"/>
    <x v="4"/>
    <s v="S125+S126"/>
    <x v="6"/>
    <n v="-40.312131044999944"/>
  </r>
  <r>
    <n v="2013"/>
    <n v="2"/>
    <x v="41"/>
    <x v="1"/>
    <s v="S2"/>
    <x v="10"/>
    <x v="4"/>
    <s v="S128"/>
    <x v="8"/>
    <n v="-6.8221443730000004"/>
  </r>
  <r>
    <n v="2013"/>
    <n v="2"/>
    <x v="41"/>
    <x v="1"/>
    <s v="S2"/>
    <x v="10"/>
    <x v="4"/>
    <s v="S13"/>
    <x v="7"/>
    <n v="-4.7613330939999994"/>
  </r>
  <r>
    <n v="2013"/>
    <n v="2"/>
    <x v="41"/>
    <x v="1"/>
    <s v="S2"/>
    <x v="10"/>
    <x v="5"/>
    <s v="S11"/>
    <x v="5"/>
    <n v="403.6272292731212"/>
  </r>
  <r>
    <n v="2013"/>
    <n v="2"/>
    <x v="41"/>
    <x v="1"/>
    <s v="S2"/>
    <x v="10"/>
    <x v="5"/>
    <s v="S121"/>
    <x v="4"/>
    <n v="113.913094797"/>
  </r>
  <r>
    <n v="2013"/>
    <n v="2"/>
    <x v="41"/>
    <x v="1"/>
    <s v="S2"/>
    <x v="10"/>
    <x v="5"/>
    <s v="S122"/>
    <x v="2"/>
    <n v="409.06129671299999"/>
  </r>
  <r>
    <n v="2013"/>
    <n v="2"/>
    <x v="41"/>
    <x v="1"/>
    <s v="S2"/>
    <x v="10"/>
    <x v="5"/>
    <s v="S125+S126"/>
    <x v="6"/>
    <n v="188.76048126187879"/>
  </r>
  <r>
    <n v="2013"/>
    <n v="2"/>
    <x v="41"/>
    <x v="1"/>
    <s v="S2"/>
    <x v="10"/>
    <x v="5"/>
    <s v="S13"/>
    <x v="7"/>
    <n v="435.63384043600001"/>
  </r>
  <r>
    <n v="2013"/>
    <n v="3"/>
    <x v="42"/>
    <x v="0"/>
    <s v="S11"/>
    <x v="0"/>
    <x v="0"/>
    <s v="S123"/>
    <x v="0"/>
    <n v="3775.5510745184029"/>
  </r>
  <r>
    <n v="2013"/>
    <n v="3"/>
    <x v="42"/>
    <x v="0"/>
    <s v="S11"/>
    <x v="0"/>
    <x v="1"/>
    <s v="S124"/>
    <x v="1"/>
    <n v="2415.3560798231561"/>
  </r>
  <r>
    <n v="2013"/>
    <n v="3"/>
    <x v="42"/>
    <x v="0"/>
    <s v="S11"/>
    <x v="0"/>
    <x v="2"/>
    <s v="S122"/>
    <x v="2"/>
    <n v="28661.346847356006"/>
  </r>
  <r>
    <n v="2013"/>
    <n v="3"/>
    <x v="42"/>
    <x v="0"/>
    <s v="S11"/>
    <x v="0"/>
    <x v="2"/>
    <s v="S2"/>
    <x v="3"/>
    <n v="3712.6132780497996"/>
  </r>
  <r>
    <n v="2013"/>
    <n v="3"/>
    <x v="42"/>
    <x v="0"/>
    <s v="S11"/>
    <x v="0"/>
    <x v="3"/>
    <s v="S121"/>
    <x v="4"/>
    <n v="538.80930220000005"/>
  </r>
  <r>
    <n v="2013"/>
    <n v="3"/>
    <x v="42"/>
    <x v="0"/>
    <s v="S11"/>
    <x v="0"/>
    <x v="4"/>
    <s v="S11"/>
    <x v="5"/>
    <n v="45.354399999999998"/>
  </r>
  <r>
    <n v="2013"/>
    <n v="3"/>
    <x v="42"/>
    <x v="0"/>
    <s v="S11"/>
    <x v="0"/>
    <x v="4"/>
    <s v="S122"/>
    <x v="2"/>
    <n v="0"/>
  </r>
  <r>
    <n v="2013"/>
    <n v="3"/>
    <x v="42"/>
    <x v="0"/>
    <s v="S11"/>
    <x v="0"/>
    <x v="4"/>
    <s v="S2"/>
    <x v="3"/>
    <n v="6345.6417673989999"/>
  </r>
  <r>
    <n v="2013"/>
    <n v="3"/>
    <x v="42"/>
    <x v="0"/>
    <s v="S11"/>
    <x v="0"/>
    <x v="5"/>
    <s v="S11"/>
    <x v="5"/>
    <n v="1537.8179792368242"/>
  </r>
  <r>
    <n v="2013"/>
    <n v="3"/>
    <x v="42"/>
    <x v="0"/>
    <s v="S11"/>
    <x v="0"/>
    <x v="5"/>
    <s v="S121"/>
    <x v="4"/>
    <n v="404.38134234314157"/>
  </r>
  <r>
    <n v="2013"/>
    <n v="3"/>
    <x v="42"/>
    <x v="0"/>
    <s v="S11"/>
    <x v="0"/>
    <x v="5"/>
    <s v="S122"/>
    <x v="2"/>
    <n v="1330.7753566180131"/>
  </r>
  <r>
    <n v="2013"/>
    <n v="3"/>
    <x v="42"/>
    <x v="0"/>
    <s v="S11"/>
    <x v="0"/>
    <x v="5"/>
    <s v="S125+S126"/>
    <x v="6"/>
    <n v="459.45700284079055"/>
  </r>
  <r>
    <n v="2013"/>
    <n v="3"/>
    <x v="42"/>
    <x v="0"/>
    <s v="S11"/>
    <x v="0"/>
    <x v="5"/>
    <s v="S13"/>
    <x v="7"/>
    <n v="669.32681079589952"/>
  </r>
  <r>
    <n v="2013"/>
    <n v="3"/>
    <x v="42"/>
    <x v="0"/>
    <s v="S11"/>
    <x v="0"/>
    <x v="5"/>
    <s v="S2"/>
    <x v="3"/>
    <n v="2092.5698391650003"/>
  </r>
  <r>
    <n v="2013"/>
    <n v="3"/>
    <x v="42"/>
    <x v="0"/>
    <s v="S121"/>
    <x v="1"/>
    <x v="2"/>
    <s v="S2"/>
    <x v="3"/>
    <n v="3160.2185926769998"/>
  </r>
  <r>
    <n v="2013"/>
    <n v="3"/>
    <x v="42"/>
    <x v="0"/>
    <s v="S121"/>
    <x v="1"/>
    <x v="3"/>
    <s v="S2"/>
    <x v="3"/>
    <n v="0.48560999999999993"/>
  </r>
  <r>
    <n v="2013"/>
    <n v="3"/>
    <x v="42"/>
    <x v="0"/>
    <s v="S121"/>
    <x v="1"/>
    <x v="4"/>
    <s v="S122"/>
    <x v="2"/>
    <n v="76.042349999999516"/>
  </r>
  <r>
    <n v="2013"/>
    <n v="3"/>
    <x v="42"/>
    <x v="0"/>
    <s v="S121"/>
    <x v="1"/>
    <x v="4"/>
    <s v="S125+S126"/>
    <x v="6"/>
    <n v="1554.1773899999998"/>
  </r>
  <r>
    <n v="2013"/>
    <n v="3"/>
    <x v="42"/>
    <x v="0"/>
    <s v="S121"/>
    <x v="1"/>
    <x v="4"/>
    <s v="S13"/>
    <x v="7"/>
    <n v="262.86788000000001"/>
  </r>
  <r>
    <n v="2013"/>
    <n v="3"/>
    <x v="42"/>
    <x v="0"/>
    <s v="S121"/>
    <x v="1"/>
    <x v="4"/>
    <s v="S2"/>
    <x v="3"/>
    <n v="7.7187000000000259"/>
  </r>
  <r>
    <n v="2013"/>
    <n v="3"/>
    <x v="42"/>
    <x v="0"/>
    <s v="S121"/>
    <x v="1"/>
    <x v="5"/>
    <s v="S2"/>
    <x v="3"/>
    <n v="17533.423820078002"/>
  </r>
  <r>
    <n v="2013"/>
    <n v="3"/>
    <x v="42"/>
    <x v="0"/>
    <s v="S122"/>
    <x v="2"/>
    <x v="0"/>
    <s v="S123"/>
    <x v="0"/>
    <n v="224.41059999999993"/>
  </r>
  <r>
    <n v="2013"/>
    <n v="3"/>
    <x v="42"/>
    <x v="0"/>
    <s v="S122"/>
    <x v="2"/>
    <x v="2"/>
    <s v="S121"/>
    <x v="4"/>
    <n v="5149.3984299999993"/>
  </r>
  <r>
    <n v="2013"/>
    <n v="3"/>
    <x v="42"/>
    <x v="0"/>
    <s v="S122"/>
    <x v="2"/>
    <x v="2"/>
    <s v="S122"/>
    <x v="2"/>
    <n v="5899.1846167833146"/>
  </r>
  <r>
    <n v="2013"/>
    <n v="3"/>
    <x v="42"/>
    <x v="0"/>
    <s v="S122"/>
    <x v="2"/>
    <x v="2"/>
    <s v="S2"/>
    <x v="3"/>
    <n v="1675.4870518499999"/>
  </r>
  <r>
    <n v="2013"/>
    <n v="3"/>
    <x v="42"/>
    <x v="0"/>
    <s v="S122"/>
    <x v="2"/>
    <x v="3"/>
    <s v="S121"/>
    <x v="4"/>
    <n v="1875.1623138181903"/>
  </r>
  <r>
    <n v="2013"/>
    <n v="3"/>
    <x v="42"/>
    <x v="0"/>
    <s v="S122"/>
    <x v="2"/>
    <x v="3"/>
    <s v="S2"/>
    <x v="3"/>
    <n v="131.23399999999998"/>
  </r>
  <r>
    <n v="2013"/>
    <n v="3"/>
    <x v="42"/>
    <x v="0"/>
    <s v="S122"/>
    <x v="2"/>
    <x v="4"/>
    <s v="S11"/>
    <x v="5"/>
    <n v="56184.846957003363"/>
  </r>
  <r>
    <n v="2013"/>
    <n v="3"/>
    <x v="42"/>
    <x v="0"/>
    <s v="S122"/>
    <x v="2"/>
    <x v="4"/>
    <s v="S122"/>
    <x v="2"/>
    <n v="439.16651006325998"/>
  </r>
  <r>
    <n v="2013"/>
    <n v="3"/>
    <x v="42"/>
    <x v="0"/>
    <s v="S122"/>
    <x v="2"/>
    <x v="4"/>
    <s v="S124"/>
    <x v="1"/>
    <n v="361.71632"/>
  </r>
  <r>
    <n v="2013"/>
    <n v="3"/>
    <x v="42"/>
    <x v="0"/>
    <s v="S122"/>
    <x v="2"/>
    <x v="4"/>
    <s v="S125+S126"/>
    <x v="6"/>
    <n v="4452.7868116653162"/>
  </r>
  <r>
    <n v="2013"/>
    <n v="3"/>
    <x v="42"/>
    <x v="0"/>
    <s v="S122"/>
    <x v="2"/>
    <x v="4"/>
    <s v="S128"/>
    <x v="8"/>
    <n v="307.83932815699995"/>
  </r>
  <r>
    <n v="2013"/>
    <n v="3"/>
    <x v="42"/>
    <x v="0"/>
    <s v="S122"/>
    <x v="2"/>
    <x v="4"/>
    <s v="S13"/>
    <x v="7"/>
    <n v="194.81796771200001"/>
  </r>
  <r>
    <n v="2013"/>
    <n v="3"/>
    <x v="42"/>
    <x v="0"/>
    <s v="S122"/>
    <x v="2"/>
    <x v="4"/>
    <s v="S14+S15"/>
    <x v="9"/>
    <n v="42568.913555770072"/>
  </r>
  <r>
    <n v="2013"/>
    <n v="3"/>
    <x v="42"/>
    <x v="0"/>
    <s v="S122"/>
    <x v="2"/>
    <x v="4"/>
    <s v="S2"/>
    <x v="3"/>
    <n v="1643.5872730259998"/>
  </r>
  <r>
    <n v="2013"/>
    <n v="3"/>
    <x v="42"/>
    <x v="0"/>
    <s v="S122"/>
    <x v="2"/>
    <x v="5"/>
    <s v="S11"/>
    <x v="5"/>
    <n v="328.4197117116787"/>
  </r>
  <r>
    <n v="2013"/>
    <n v="3"/>
    <x v="42"/>
    <x v="0"/>
    <s v="S122"/>
    <x v="2"/>
    <x v="5"/>
    <s v="S121"/>
    <x v="4"/>
    <n v="3773.1245950770631"/>
  </r>
  <r>
    <n v="2013"/>
    <n v="3"/>
    <x v="42"/>
    <x v="0"/>
    <s v="S122"/>
    <x v="2"/>
    <x v="5"/>
    <s v="S122"/>
    <x v="2"/>
    <n v="1019.8408230047457"/>
  </r>
  <r>
    <n v="2013"/>
    <n v="3"/>
    <x v="42"/>
    <x v="0"/>
    <s v="S122"/>
    <x v="2"/>
    <x v="5"/>
    <s v="S125+S126"/>
    <x v="6"/>
    <n v="194.77601178877137"/>
  </r>
  <r>
    <n v="2013"/>
    <n v="3"/>
    <x v="42"/>
    <x v="0"/>
    <s v="S122"/>
    <x v="2"/>
    <x v="5"/>
    <s v="S13"/>
    <x v="7"/>
    <n v="1379.7162122479385"/>
  </r>
  <r>
    <n v="2013"/>
    <n v="3"/>
    <x v="42"/>
    <x v="0"/>
    <s v="S122"/>
    <x v="2"/>
    <x v="5"/>
    <s v="S2"/>
    <x v="3"/>
    <n v="281.5500317499999"/>
  </r>
  <r>
    <n v="2013"/>
    <n v="3"/>
    <x v="42"/>
    <x v="0"/>
    <s v="S123"/>
    <x v="3"/>
    <x v="0"/>
    <s v="S123"/>
    <x v="0"/>
    <n v="1.2317849999999999"/>
  </r>
  <r>
    <n v="2013"/>
    <n v="3"/>
    <x v="42"/>
    <x v="0"/>
    <s v="S123"/>
    <x v="3"/>
    <x v="0"/>
    <s v="S2"/>
    <x v="3"/>
    <n v="1.5095319999999999"/>
  </r>
  <r>
    <n v="2013"/>
    <n v="3"/>
    <x v="42"/>
    <x v="0"/>
    <s v="S123"/>
    <x v="3"/>
    <x v="2"/>
    <s v="S122"/>
    <x v="2"/>
    <n v="11574.263757804001"/>
  </r>
  <r>
    <n v="2013"/>
    <n v="3"/>
    <x v="42"/>
    <x v="0"/>
    <s v="S123"/>
    <x v="3"/>
    <x v="2"/>
    <s v="S2"/>
    <x v="3"/>
    <n v="4.0466465120000068"/>
  </r>
  <r>
    <n v="2013"/>
    <n v="3"/>
    <x v="42"/>
    <x v="0"/>
    <s v="S123"/>
    <x v="3"/>
    <x v="5"/>
    <s v="S11"/>
    <x v="5"/>
    <n v="111.41852384399998"/>
  </r>
  <r>
    <n v="2013"/>
    <n v="3"/>
    <x v="42"/>
    <x v="0"/>
    <s v="S123"/>
    <x v="3"/>
    <x v="5"/>
    <s v="S121"/>
    <x v="4"/>
    <n v="478.86364646900006"/>
  </r>
  <r>
    <n v="2013"/>
    <n v="3"/>
    <x v="42"/>
    <x v="0"/>
    <s v="S123"/>
    <x v="3"/>
    <x v="5"/>
    <s v="S122"/>
    <x v="2"/>
    <n v="152.81949639999999"/>
  </r>
  <r>
    <n v="2013"/>
    <n v="3"/>
    <x v="42"/>
    <x v="0"/>
    <s v="S123"/>
    <x v="3"/>
    <x v="5"/>
    <s v="S125+S126"/>
    <x v="6"/>
    <n v="124.70588032000001"/>
  </r>
  <r>
    <n v="2013"/>
    <n v="3"/>
    <x v="42"/>
    <x v="0"/>
    <s v="S123"/>
    <x v="3"/>
    <x v="5"/>
    <s v="S13"/>
    <x v="7"/>
    <n v="73.621978335999984"/>
  </r>
  <r>
    <n v="2013"/>
    <n v="3"/>
    <x v="42"/>
    <x v="0"/>
    <s v="S123"/>
    <x v="3"/>
    <x v="5"/>
    <s v="S2"/>
    <x v="3"/>
    <n v="16.911429453999997"/>
  </r>
  <r>
    <n v="2013"/>
    <n v="3"/>
    <x v="42"/>
    <x v="0"/>
    <s v="S124"/>
    <x v="4"/>
    <x v="0"/>
    <s v="S123"/>
    <x v="0"/>
    <n v="11.441830000000001"/>
  </r>
  <r>
    <n v="2013"/>
    <n v="3"/>
    <x v="42"/>
    <x v="0"/>
    <s v="S124"/>
    <x v="4"/>
    <x v="1"/>
    <s v="S124"/>
    <x v="1"/>
    <n v="12.129236000000001"/>
  </r>
  <r>
    <n v="2013"/>
    <n v="3"/>
    <x v="42"/>
    <x v="0"/>
    <s v="S124"/>
    <x v="4"/>
    <x v="1"/>
    <s v="S2"/>
    <x v="3"/>
    <n v="1549.6143224000004"/>
  </r>
  <r>
    <n v="2013"/>
    <n v="3"/>
    <x v="42"/>
    <x v="0"/>
    <s v="S124"/>
    <x v="4"/>
    <x v="2"/>
    <s v="S122"/>
    <x v="2"/>
    <n v="1515.0361811140001"/>
  </r>
  <r>
    <n v="2013"/>
    <n v="3"/>
    <x v="42"/>
    <x v="0"/>
    <s v="S124"/>
    <x v="4"/>
    <x v="4"/>
    <s v="S11"/>
    <x v="5"/>
    <n v="0.50073999999999974"/>
  </r>
  <r>
    <n v="2013"/>
    <n v="3"/>
    <x v="42"/>
    <x v="0"/>
    <s v="S124"/>
    <x v="4"/>
    <x v="4"/>
    <s v="S14+S15"/>
    <x v="9"/>
    <n v="32.928960000000004"/>
  </r>
  <r>
    <n v="2013"/>
    <n v="3"/>
    <x v="42"/>
    <x v="0"/>
    <s v="S124"/>
    <x v="4"/>
    <x v="4"/>
    <s v="S2"/>
    <x v="3"/>
    <n v="0.21174999999999986"/>
  </r>
  <r>
    <n v="2013"/>
    <n v="3"/>
    <x v="42"/>
    <x v="0"/>
    <s v="S124"/>
    <x v="4"/>
    <x v="5"/>
    <s v="S11"/>
    <x v="5"/>
    <n v="144.14224120706967"/>
  </r>
  <r>
    <n v="2013"/>
    <n v="3"/>
    <x v="42"/>
    <x v="0"/>
    <s v="S124"/>
    <x v="4"/>
    <x v="5"/>
    <s v="S121"/>
    <x v="4"/>
    <n v="703.35259376868896"/>
  </r>
  <r>
    <n v="2013"/>
    <n v="3"/>
    <x v="42"/>
    <x v="0"/>
    <s v="S124"/>
    <x v="4"/>
    <x v="5"/>
    <s v="S122"/>
    <x v="2"/>
    <n v="1894.6399331616399"/>
  </r>
  <r>
    <n v="2013"/>
    <n v="3"/>
    <x v="42"/>
    <x v="0"/>
    <s v="S124"/>
    <x v="4"/>
    <x v="5"/>
    <s v="S124"/>
    <x v="1"/>
    <n v="0"/>
  </r>
  <r>
    <n v="2013"/>
    <n v="3"/>
    <x v="42"/>
    <x v="0"/>
    <s v="S124"/>
    <x v="4"/>
    <x v="5"/>
    <s v="S125+S126"/>
    <x v="6"/>
    <n v="467.08672473360178"/>
  </r>
  <r>
    <n v="2013"/>
    <n v="3"/>
    <x v="42"/>
    <x v="0"/>
    <s v="S124"/>
    <x v="4"/>
    <x v="5"/>
    <s v="S13"/>
    <x v="7"/>
    <n v="302.17220516699996"/>
  </r>
  <r>
    <n v="2013"/>
    <n v="3"/>
    <x v="42"/>
    <x v="0"/>
    <s v="S124"/>
    <x v="4"/>
    <x v="5"/>
    <s v="S2"/>
    <x v="3"/>
    <n v="1417.5946627519997"/>
  </r>
  <r>
    <n v="2013"/>
    <n v="3"/>
    <x v="42"/>
    <x v="0"/>
    <s v="S125+S126"/>
    <x v="5"/>
    <x v="0"/>
    <s v="S123"/>
    <x v="0"/>
    <n v="1419.0193630355943"/>
  </r>
  <r>
    <n v="2013"/>
    <n v="3"/>
    <x v="42"/>
    <x v="0"/>
    <s v="S125+S126"/>
    <x v="5"/>
    <x v="0"/>
    <s v="S2"/>
    <x v="3"/>
    <n v="54.613202799999996"/>
  </r>
  <r>
    <n v="2013"/>
    <n v="3"/>
    <x v="42"/>
    <x v="0"/>
    <s v="S125+S126"/>
    <x v="5"/>
    <x v="1"/>
    <s v="S124"/>
    <x v="1"/>
    <n v="918.68153346584813"/>
  </r>
  <r>
    <n v="2013"/>
    <n v="3"/>
    <x v="42"/>
    <x v="0"/>
    <s v="S125+S126"/>
    <x v="5"/>
    <x v="1"/>
    <s v="S2"/>
    <x v="3"/>
    <n v="42.670572100000001"/>
  </r>
  <r>
    <n v="2013"/>
    <n v="3"/>
    <x v="42"/>
    <x v="0"/>
    <s v="S125+S126"/>
    <x v="5"/>
    <x v="2"/>
    <s v="S122"/>
    <x v="2"/>
    <n v="3685.2897087418391"/>
  </r>
  <r>
    <n v="2013"/>
    <n v="3"/>
    <x v="42"/>
    <x v="0"/>
    <s v="S125+S126"/>
    <x v="5"/>
    <x v="2"/>
    <s v="S2"/>
    <x v="3"/>
    <n v="2051.1780062799999"/>
  </r>
  <r>
    <n v="2013"/>
    <n v="3"/>
    <x v="42"/>
    <x v="0"/>
    <s v="S125+S126"/>
    <x v="5"/>
    <x v="3"/>
    <s v="S121"/>
    <x v="4"/>
    <n v="64.475373108745003"/>
  </r>
  <r>
    <n v="2013"/>
    <n v="3"/>
    <x v="42"/>
    <x v="0"/>
    <s v="S125+S126"/>
    <x v="5"/>
    <x v="3"/>
    <s v="S2"/>
    <x v="3"/>
    <n v="55.519868300000006"/>
  </r>
  <r>
    <n v="2013"/>
    <n v="3"/>
    <x v="42"/>
    <x v="0"/>
    <s v="S125+S126"/>
    <x v="5"/>
    <x v="4"/>
    <s v="S11"/>
    <x v="5"/>
    <n v="634.26080051921565"/>
  </r>
  <r>
    <n v="2013"/>
    <n v="3"/>
    <x v="42"/>
    <x v="0"/>
    <s v="S125+S126"/>
    <x v="5"/>
    <x v="4"/>
    <s v="S125+S126"/>
    <x v="6"/>
    <n v="0"/>
  </r>
  <r>
    <n v="2013"/>
    <n v="3"/>
    <x v="42"/>
    <x v="0"/>
    <s v="S125+S126"/>
    <x v="5"/>
    <x v="4"/>
    <s v="S14+S15"/>
    <x v="9"/>
    <n v="3069.1631478999998"/>
  </r>
  <r>
    <n v="2013"/>
    <n v="3"/>
    <x v="42"/>
    <x v="0"/>
    <s v="S125+S126"/>
    <x v="5"/>
    <x v="5"/>
    <s v="S11"/>
    <x v="5"/>
    <n v="83.939878994510863"/>
  </r>
  <r>
    <n v="2013"/>
    <n v="3"/>
    <x v="42"/>
    <x v="0"/>
    <s v="S125+S126"/>
    <x v="5"/>
    <x v="5"/>
    <s v="S121"/>
    <x v="4"/>
    <n v="78.481623598677416"/>
  </r>
  <r>
    <n v="2013"/>
    <n v="3"/>
    <x v="42"/>
    <x v="0"/>
    <s v="S125+S126"/>
    <x v="5"/>
    <x v="5"/>
    <s v="S122"/>
    <x v="2"/>
    <n v="141.72301433521619"/>
  </r>
  <r>
    <n v="2013"/>
    <n v="3"/>
    <x v="42"/>
    <x v="0"/>
    <s v="S125+S126"/>
    <x v="5"/>
    <x v="5"/>
    <s v="S125+S126"/>
    <x v="6"/>
    <n v="81.727076035846949"/>
  </r>
  <r>
    <n v="2013"/>
    <n v="3"/>
    <x v="42"/>
    <x v="0"/>
    <s v="S125+S126"/>
    <x v="5"/>
    <x v="5"/>
    <s v="S13"/>
    <x v="7"/>
    <n v="27.802336153001932"/>
  </r>
  <r>
    <n v="2013"/>
    <n v="3"/>
    <x v="42"/>
    <x v="0"/>
    <s v="S125+S126"/>
    <x v="5"/>
    <x v="5"/>
    <s v="S2"/>
    <x v="3"/>
    <n v="18.693640000000002"/>
  </r>
  <r>
    <n v="2013"/>
    <n v="3"/>
    <x v="42"/>
    <x v="0"/>
    <s v="S128"/>
    <x v="6"/>
    <x v="0"/>
    <s v="S123"/>
    <x v="0"/>
    <n v="96.356990000000025"/>
  </r>
  <r>
    <n v="2013"/>
    <n v="3"/>
    <x v="42"/>
    <x v="0"/>
    <s v="S128"/>
    <x v="6"/>
    <x v="0"/>
    <s v="S2"/>
    <x v="3"/>
    <n v="17.330680000000001"/>
  </r>
  <r>
    <n v="2013"/>
    <n v="3"/>
    <x v="42"/>
    <x v="0"/>
    <s v="S128"/>
    <x v="6"/>
    <x v="1"/>
    <s v="S124"/>
    <x v="1"/>
    <n v="1303.5327100000004"/>
  </r>
  <r>
    <n v="2013"/>
    <n v="3"/>
    <x v="42"/>
    <x v="0"/>
    <s v="S128"/>
    <x v="6"/>
    <x v="1"/>
    <s v="S2"/>
    <x v="3"/>
    <n v="229.55205000000001"/>
  </r>
  <r>
    <n v="2013"/>
    <n v="3"/>
    <x v="42"/>
    <x v="0"/>
    <s v="S128"/>
    <x v="6"/>
    <x v="2"/>
    <s v="S122"/>
    <x v="2"/>
    <n v="1144.06909"/>
  </r>
  <r>
    <n v="2013"/>
    <n v="3"/>
    <x v="42"/>
    <x v="0"/>
    <s v="S128"/>
    <x v="6"/>
    <x v="2"/>
    <s v="S2"/>
    <x v="3"/>
    <n v="26.400988999999992"/>
  </r>
  <r>
    <n v="2013"/>
    <n v="3"/>
    <x v="42"/>
    <x v="0"/>
    <s v="S128"/>
    <x v="6"/>
    <x v="3"/>
    <s v="S121"/>
    <x v="4"/>
    <n v="19.357409999999994"/>
  </r>
  <r>
    <n v="2013"/>
    <n v="3"/>
    <x v="42"/>
    <x v="0"/>
    <s v="S128"/>
    <x v="6"/>
    <x v="4"/>
    <s v="S11"/>
    <x v="5"/>
    <n v="2067.46009"/>
  </r>
  <r>
    <n v="2013"/>
    <n v="3"/>
    <x v="42"/>
    <x v="0"/>
    <s v="S128"/>
    <x v="6"/>
    <x v="4"/>
    <s v="S125+S126"/>
    <x v="6"/>
    <n v="0"/>
  </r>
  <r>
    <n v="2013"/>
    <n v="3"/>
    <x v="42"/>
    <x v="0"/>
    <s v="S128"/>
    <x v="6"/>
    <x v="4"/>
    <s v="S14+S15"/>
    <x v="9"/>
    <n v="2587.9538699999998"/>
  </r>
  <r>
    <n v="2013"/>
    <n v="3"/>
    <x v="42"/>
    <x v="0"/>
    <s v="S128"/>
    <x v="6"/>
    <x v="5"/>
    <s v="S11"/>
    <x v="5"/>
    <n v="7004.6848560614562"/>
  </r>
  <r>
    <n v="2013"/>
    <n v="3"/>
    <x v="42"/>
    <x v="0"/>
    <s v="S128"/>
    <x v="6"/>
    <x v="5"/>
    <s v="S121"/>
    <x v="4"/>
    <n v="308.04759778199991"/>
  </r>
  <r>
    <n v="2013"/>
    <n v="3"/>
    <x v="42"/>
    <x v="0"/>
    <s v="S128"/>
    <x v="6"/>
    <x v="5"/>
    <s v="S122"/>
    <x v="2"/>
    <n v="4494.2517066670007"/>
  </r>
  <r>
    <n v="2013"/>
    <n v="3"/>
    <x v="42"/>
    <x v="0"/>
    <s v="S128"/>
    <x v="6"/>
    <x v="5"/>
    <s v="S125+S126"/>
    <x v="6"/>
    <n v="1513.7416792485437"/>
  </r>
  <r>
    <n v="2013"/>
    <n v="3"/>
    <x v="42"/>
    <x v="0"/>
    <s v="S128"/>
    <x v="6"/>
    <x v="5"/>
    <s v="S13"/>
    <x v="7"/>
    <n v="1086.3891429340001"/>
  </r>
  <r>
    <n v="2013"/>
    <n v="3"/>
    <x v="42"/>
    <x v="0"/>
    <s v="S128"/>
    <x v="6"/>
    <x v="5"/>
    <s v="S2"/>
    <x v="3"/>
    <n v="2003.1479622429999"/>
  </r>
  <r>
    <n v="2013"/>
    <n v="3"/>
    <x v="42"/>
    <x v="0"/>
    <s v="S129"/>
    <x v="7"/>
    <x v="1"/>
    <s v="S124"/>
    <x v="1"/>
    <n v="3077.9262000579997"/>
  </r>
  <r>
    <n v="2013"/>
    <n v="3"/>
    <x v="42"/>
    <x v="0"/>
    <s v="S129"/>
    <x v="7"/>
    <x v="1"/>
    <s v="S2"/>
    <x v="3"/>
    <n v="22994.108760000006"/>
  </r>
  <r>
    <n v="2013"/>
    <n v="3"/>
    <x v="42"/>
    <x v="0"/>
    <s v="S129"/>
    <x v="7"/>
    <x v="2"/>
    <s v="S122"/>
    <x v="2"/>
    <n v="6642.8344633319966"/>
  </r>
  <r>
    <n v="2013"/>
    <n v="3"/>
    <x v="42"/>
    <x v="0"/>
    <s v="S129"/>
    <x v="7"/>
    <x v="2"/>
    <s v="S2"/>
    <x v="3"/>
    <n v="354.66222666800007"/>
  </r>
  <r>
    <n v="2013"/>
    <n v="3"/>
    <x v="42"/>
    <x v="0"/>
    <s v="S129"/>
    <x v="7"/>
    <x v="5"/>
    <s v="S11"/>
    <x v="5"/>
    <n v="6022.4779127843849"/>
  </r>
  <r>
    <n v="2013"/>
    <n v="3"/>
    <x v="42"/>
    <x v="0"/>
    <s v="S129"/>
    <x v="7"/>
    <x v="5"/>
    <s v="S121"/>
    <x v="4"/>
    <n v="7264.963459999999"/>
  </r>
  <r>
    <n v="2013"/>
    <n v="3"/>
    <x v="42"/>
    <x v="0"/>
    <s v="S129"/>
    <x v="7"/>
    <x v="5"/>
    <s v="S122"/>
    <x v="2"/>
    <n v="9736.5027699999991"/>
  </r>
  <r>
    <n v="2013"/>
    <n v="3"/>
    <x v="42"/>
    <x v="0"/>
    <s v="S129"/>
    <x v="7"/>
    <x v="5"/>
    <s v="S125+S126"/>
    <x v="6"/>
    <n v="982.32300781361596"/>
  </r>
  <r>
    <n v="2013"/>
    <n v="3"/>
    <x v="42"/>
    <x v="0"/>
    <s v="S129"/>
    <x v="7"/>
    <x v="5"/>
    <s v="S13"/>
    <x v="7"/>
    <n v="12180.68153"/>
  </r>
  <r>
    <n v="2013"/>
    <n v="3"/>
    <x v="42"/>
    <x v="0"/>
    <s v="S129"/>
    <x v="7"/>
    <x v="5"/>
    <s v="S2"/>
    <x v="3"/>
    <n v="657.89481940200005"/>
  </r>
  <r>
    <n v="2013"/>
    <n v="3"/>
    <x v="42"/>
    <x v="0"/>
    <s v="S13"/>
    <x v="8"/>
    <x v="0"/>
    <s v="S123"/>
    <x v="0"/>
    <n v="666.08686531899991"/>
  </r>
  <r>
    <n v="2013"/>
    <n v="3"/>
    <x v="42"/>
    <x v="0"/>
    <s v="S13"/>
    <x v="8"/>
    <x v="0"/>
    <s v="S2"/>
    <x v="3"/>
    <n v="915.41247386400005"/>
  </r>
  <r>
    <n v="2013"/>
    <n v="3"/>
    <x v="42"/>
    <x v="0"/>
    <s v="S13"/>
    <x v="8"/>
    <x v="2"/>
    <s v="S121"/>
    <x v="4"/>
    <n v="206.15869000000004"/>
  </r>
  <r>
    <n v="2013"/>
    <n v="3"/>
    <x v="42"/>
    <x v="0"/>
    <s v="S13"/>
    <x v="8"/>
    <x v="2"/>
    <s v="S122"/>
    <x v="2"/>
    <n v="4719.1574895110007"/>
  </r>
  <r>
    <n v="2013"/>
    <n v="3"/>
    <x v="42"/>
    <x v="0"/>
    <s v="S13"/>
    <x v="8"/>
    <x v="2"/>
    <s v="S2"/>
    <x v="3"/>
    <n v="1606.813776277"/>
  </r>
  <r>
    <n v="2013"/>
    <n v="3"/>
    <x v="42"/>
    <x v="0"/>
    <s v="S13"/>
    <x v="8"/>
    <x v="3"/>
    <s v="S121"/>
    <x v="4"/>
    <n v="1382.4141861809999"/>
  </r>
  <r>
    <n v="2013"/>
    <n v="3"/>
    <x v="42"/>
    <x v="0"/>
    <s v="S13"/>
    <x v="8"/>
    <x v="4"/>
    <s v="S11"/>
    <x v="5"/>
    <n v="468.63900999999998"/>
  </r>
  <r>
    <n v="2013"/>
    <n v="3"/>
    <x v="42"/>
    <x v="0"/>
    <s v="S13"/>
    <x v="8"/>
    <x v="4"/>
    <s v="S121"/>
    <x v="4"/>
    <n v="70.570790000000002"/>
  </r>
  <r>
    <n v="2013"/>
    <n v="3"/>
    <x v="42"/>
    <x v="0"/>
    <s v="S13"/>
    <x v="8"/>
    <x v="4"/>
    <s v="S122"/>
    <x v="2"/>
    <n v="1054.15374"/>
  </r>
  <r>
    <n v="2013"/>
    <n v="3"/>
    <x v="42"/>
    <x v="0"/>
    <s v="S13"/>
    <x v="8"/>
    <x v="4"/>
    <s v="S14+S15"/>
    <x v="9"/>
    <n v="1293.4287222121291"/>
  </r>
  <r>
    <n v="2013"/>
    <n v="3"/>
    <x v="42"/>
    <x v="0"/>
    <s v="S13"/>
    <x v="8"/>
    <x v="5"/>
    <s v="S11"/>
    <x v="5"/>
    <n v="90.052244287000008"/>
  </r>
  <r>
    <n v="2013"/>
    <n v="3"/>
    <x v="42"/>
    <x v="0"/>
    <s v="S13"/>
    <x v="8"/>
    <x v="5"/>
    <s v="S121"/>
    <x v="4"/>
    <n v="1820.9688711630001"/>
  </r>
  <r>
    <n v="2013"/>
    <n v="3"/>
    <x v="42"/>
    <x v="0"/>
    <s v="S13"/>
    <x v="8"/>
    <x v="5"/>
    <s v="S122"/>
    <x v="2"/>
    <n v="149.09017739000001"/>
  </r>
  <r>
    <n v="2013"/>
    <n v="3"/>
    <x v="42"/>
    <x v="0"/>
    <s v="S13"/>
    <x v="8"/>
    <x v="5"/>
    <s v="S13"/>
    <x v="7"/>
    <n v="23.291998872000004"/>
  </r>
  <r>
    <n v="2013"/>
    <n v="3"/>
    <x v="42"/>
    <x v="0"/>
    <s v="S13"/>
    <x v="8"/>
    <x v="5"/>
    <s v="S2"/>
    <x v="3"/>
    <n v="10787.064079165"/>
  </r>
  <r>
    <n v="2013"/>
    <n v="3"/>
    <x v="42"/>
    <x v="0"/>
    <s v="S14+S15"/>
    <x v="9"/>
    <x v="0"/>
    <s v="S123"/>
    <x v="0"/>
    <n v="5699.8783828670012"/>
  </r>
  <r>
    <n v="2013"/>
    <n v="3"/>
    <x v="42"/>
    <x v="0"/>
    <s v="S14+S15"/>
    <x v="9"/>
    <x v="1"/>
    <s v="S124"/>
    <x v="1"/>
    <n v="4263.637296601999"/>
  </r>
  <r>
    <n v="2013"/>
    <n v="3"/>
    <x v="42"/>
    <x v="0"/>
    <s v="S14+S15"/>
    <x v="9"/>
    <x v="2"/>
    <s v="S122"/>
    <x v="2"/>
    <n v="22133.277379545474"/>
  </r>
  <r>
    <n v="2013"/>
    <n v="3"/>
    <x v="42"/>
    <x v="0"/>
    <s v="S14+S15"/>
    <x v="9"/>
    <x v="2"/>
    <s v="S2"/>
    <x v="3"/>
    <n v="1418.4126534251998"/>
  </r>
  <r>
    <n v="2013"/>
    <n v="3"/>
    <x v="42"/>
    <x v="0"/>
    <s v="S14+S15"/>
    <x v="9"/>
    <x v="3"/>
    <s v="S121"/>
    <x v="4"/>
    <n v="2544.0294846920642"/>
  </r>
  <r>
    <n v="2013"/>
    <n v="3"/>
    <x v="42"/>
    <x v="0"/>
    <s v="S14+S15"/>
    <x v="9"/>
    <x v="5"/>
    <s v="S11"/>
    <x v="5"/>
    <n v="0.20633007571986606"/>
  </r>
  <r>
    <n v="2013"/>
    <n v="3"/>
    <x v="42"/>
    <x v="0"/>
    <s v="S14+S15"/>
    <x v="9"/>
    <x v="5"/>
    <s v="S121"/>
    <x v="4"/>
    <n v="0"/>
  </r>
  <r>
    <n v="2013"/>
    <n v="3"/>
    <x v="42"/>
    <x v="0"/>
    <s v="S14+S15"/>
    <x v="9"/>
    <x v="5"/>
    <s v="S125+S126"/>
    <x v="6"/>
    <n v="3.4717889077119106"/>
  </r>
  <r>
    <n v="2013"/>
    <n v="3"/>
    <x v="42"/>
    <x v="0"/>
    <s v="S14+S15"/>
    <x v="9"/>
    <x v="5"/>
    <s v="S2"/>
    <x v="3"/>
    <n v="203.979699931"/>
  </r>
  <r>
    <n v="2013"/>
    <n v="3"/>
    <x v="42"/>
    <x v="0"/>
    <s v="S2"/>
    <x v="10"/>
    <x v="0"/>
    <s v="S123"/>
    <x v="0"/>
    <n v="560.44917286399993"/>
  </r>
  <r>
    <n v="2013"/>
    <n v="3"/>
    <x v="42"/>
    <x v="0"/>
    <s v="S2"/>
    <x v="10"/>
    <x v="0"/>
    <s v="S124"/>
    <x v="1"/>
    <n v="6.984919309616089E-13"/>
  </r>
  <r>
    <n v="2013"/>
    <n v="3"/>
    <x v="42"/>
    <x v="0"/>
    <s v="S2"/>
    <x v="10"/>
    <x v="1"/>
    <s v="S124"/>
    <x v="1"/>
    <n v="382.70642744999998"/>
  </r>
  <r>
    <n v="2013"/>
    <n v="3"/>
    <x v="42"/>
    <x v="0"/>
    <s v="S2"/>
    <x v="10"/>
    <x v="2"/>
    <s v="S121"/>
    <x v="4"/>
    <n v="41.546399999999991"/>
  </r>
  <r>
    <n v="2013"/>
    <n v="3"/>
    <x v="42"/>
    <x v="0"/>
    <s v="S2"/>
    <x v="10"/>
    <x v="2"/>
    <s v="S122"/>
    <x v="2"/>
    <n v="411.63376643999999"/>
  </r>
  <r>
    <n v="2013"/>
    <n v="3"/>
    <x v="42"/>
    <x v="0"/>
    <s v="S2"/>
    <x v="10"/>
    <x v="4"/>
    <s v="S11"/>
    <x v="5"/>
    <n v="29431.823106526001"/>
  </r>
  <r>
    <n v="2013"/>
    <n v="3"/>
    <x v="42"/>
    <x v="0"/>
    <s v="S2"/>
    <x v="10"/>
    <x v="4"/>
    <s v="S121"/>
    <x v="4"/>
    <n v="630.69202000000007"/>
  </r>
  <r>
    <n v="2013"/>
    <n v="3"/>
    <x v="42"/>
    <x v="0"/>
    <s v="S2"/>
    <x v="10"/>
    <x v="4"/>
    <s v="S122"/>
    <x v="2"/>
    <n v="6590.3082355600009"/>
  </r>
  <r>
    <n v="2013"/>
    <n v="3"/>
    <x v="42"/>
    <x v="0"/>
    <s v="S2"/>
    <x v="10"/>
    <x v="4"/>
    <s v="S125+S126"/>
    <x v="6"/>
    <n v="3374.6741491369999"/>
  </r>
  <r>
    <n v="2013"/>
    <n v="3"/>
    <x v="42"/>
    <x v="0"/>
    <s v="S2"/>
    <x v="10"/>
    <x v="4"/>
    <s v="S128"/>
    <x v="8"/>
    <n v="57.520311842999995"/>
  </r>
  <r>
    <n v="2013"/>
    <n v="3"/>
    <x v="42"/>
    <x v="0"/>
    <s v="S2"/>
    <x v="10"/>
    <x v="4"/>
    <s v="S13"/>
    <x v="7"/>
    <n v="442.54127241999998"/>
  </r>
  <r>
    <n v="2013"/>
    <n v="3"/>
    <x v="42"/>
    <x v="0"/>
    <s v="S2"/>
    <x v="10"/>
    <x v="5"/>
    <s v="S11"/>
    <x v="5"/>
    <n v="9444.6876452539636"/>
  </r>
  <r>
    <n v="2013"/>
    <n v="3"/>
    <x v="42"/>
    <x v="0"/>
    <s v="S2"/>
    <x v="10"/>
    <x v="5"/>
    <s v="S121"/>
    <x v="4"/>
    <n v="701.90167397000005"/>
  </r>
  <r>
    <n v="2013"/>
    <n v="3"/>
    <x v="42"/>
    <x v="0"/>
    <s v="S2"/>
    <x v="10"/>
    <x v="5"/>
    <s v="S122"/>
    <x v="2"/>
    <n v="4958.0114612020006"/>
  </r>
  <r>
    <n v="2013"/>
    <n v="3"/>
    <x v="42"/>
    <x v="0"/>
    <s v="S2"/>
    <x v="10"/>
    <x v="5"/>
    <s v="S125+S126"/>
    <x v="6"/>
    <n v="1907.7570462360352"/>
  </r>
  <r>
    <n v="2013"/>
    <n v="3"/>
    <x v="42"/>
    <x v="0"/>
    <s v="S2"/>
    <x v="10"/>
    <x v="5"/>
    <s v="S13"/>
    <x v="7"/>
    <n v="3211.343490494"/>
  </r>
  <r>
    <n v="2013"/>
    <n v="3"/>
    <x v="42"/>
    <x v="1"/>
    <s v="S11"/>
    <x v="0"/>
    <x v="0"/>
    <s v="S123"/>
    <x v="0"/>
    <n v="-0.1828464960565907"/>
  </r>
  <r>
    <n v="2013"/>
    <n v="3"/>
    <x v="42"/>
    <x v="1"/>
    <s v="S11"/>
    <x v="0"/>
    <x v="1"/>
    <s v="S124"/>
    <x v="1"/>
    <n v="87.276465588382266"/>
  </r>
  <r>
    <n v="2013"/>
    <n v="3"/>
    <x v="42"/>
    <x v="1"/>
    <s v="S11"/>
    <x v="0"/>
    <x v="2"/>
    <s v="S122"/>
    <x v="2"/>
    <n v="-96.383965423194354"/>
  </r>
  <r>
    <n v="2013"/>
    <n v="3"/>
    <x v="42"/>
    <x v="1"/>
    <s v="S11"/>
    <x v="0"/>
    <x v="2"/>
    <s v="S2"/>
    <x v="3"/>
    <n v="-178.46300877130003"/>
  </r>
  <r>
    <n v="2013"/>
    <n v="3"/>
    <x v="42"/>
    <x v="1"/>
    <s v="S11"/>
    <x v="0"/>
    <x v="3"/>
    <s v="S121"/>
    <x v="4"/>
    <n v="-4.4047027999999999"/>
  </r>
  <r>
    <n v="2013"/>
    <n v="3"/>
    <x v="42"/>
    <x v="1"/>
    <s v="S11"/>
    <x v="0"/>
    <x v="4"/>
    <s v="S11"/>
    <x v="5"/>
    <n v="0.13761000000000004"/>
  </r>
  <r>
    <n v="2013"/>
    <n v="3"/>
    <x v="42"/>
    <x v="1"/>
    <s v="S11"/>
    <x v="0"/>
    <x v="4"/>
    <s v="S122"/>
    <x v="2"/>
    <n v="0"/>
  </r>
  <r>
    <n v="2013"/>
    <n v="3"/>
    <x v="42"/>
    <x v="1"/>
    <s v="S11"/>
    <x v="0"/>
    <x v="4"/>
    <s v="S2"/>
    <x v="3"/>
    <n v="199.89153486200001"/>
  </r>
  <r>
    <n v="2013"/>
    <n v="3"/>
    <x v="42"/>
    <x v="1"/>
    <s v="S11"/>
    <x v="0"/>
    <x v="5"/>
    <s v="S11"/>
    <x v="5"/>
    <n v="376.909346136392"/>
  </r>
  <r>
    <n v="2013"/>
    <n v="3"/>
    <x v="42"/>
    <x v="1"/>
    <s v="S11"/>
    <x v="0"/>
    <x v="5"/>
    <s v="S121"/>
    <x v="4"/>
    <n v="-73.017189629375622"/>
  </r>
  <r>
    <n v="2013"/>
    <n v="3"/>
    <x v="42"/>
    <x v="1"/>
    <s v="S11"/>
    <x v="0"/>
    <x v="5"/>
    <s v="S122"/>
    <x v="2"/>
    <n v="103.086565469519"/>
  </r>
  <r>
    <n v="2013"/>
    <n v="3"/>
    <x v="42"/>
    <x v="1"/>
    <s v="S11"/>
    <x v="0"/>
    <x v="5"/>
    <s v="S125+S126"/>
    <x v="6"/>
    <n v="8.2745134461549164"/>
  </r>
  <r>
    <n v="2013"/>
    <n v="3"/>
    <x v="42"/>
    <x v="1"/>
    <s v="S11"/>
    <x v="0"/>
    <x v="5"/>
    <s v="S13"/>
    <x v="7"/>
    <n v="-13.306225332110655"/>
  </r>
  <r>
    <n v="2013"/>
    <n v="3"/>
    <x v="42"/>
    <x v="1"/>
    <s v="S11"/>
    <x v="0"/>
    <x v="5"/>
    <s v="S2"/>
    <x v="3"/>
    <n v="131.735047431"/>
  </r>
  <r>
    <n v="2013"/>
    <n v="3"/>
    <x v="42"/>
    <x v="1"/>
    <s v="S121"/>
    <x v="1"/>
    <x v="2"/>
    <s v="S2"/>
    <x v="3"/>
    <n v="284.98516990600007"/>
  </r>
  <r>
    <n v="2013"/>
    <n v="3"/>
    <x v="42"/>
    <x v="1"/>
    <s v="S121"/>
    <x v="1"/>
    <x v="3"/>
    <s v="S2"/>
    <x v="3"/>
    <n v="-5.8779999999999999E-2"/>
  </r>
  <r>
    <n v="2013"/>
    <n v="3"/>
    <x v="42"/>
    <x v="1"/>
    <s v="S121"/>
    <x v="1"/>
    <x v="4"/>
    <s v="S122"/>
    <x v="2"/>
    <n v="-174.54826"/>
  </r>
  <r>
    <n v="2013"/>
    <n v="3"/>
    <x v="42"/>
    <x v="1"/>
    <s v="S121"/>
    <x v="1"/>
    <x v="4"/>
    <s v="S125+S126"/>
    <x v="6"/>
    <n v="34.048969999999997"/>
  </r>
  <r>
    <n v="2013"/>
    <n v="3"/>
    <x v="42"/>
    <x v="1"/>
    <s v="S121"/>
    <x v="1"/>
    <x v="4"/>
    <s v="S13"/>
    <x v="7"/>
    <n v="2.7134899999999993"/>
  </r>
  <r>
    <n v="2013"/>
    <n v="3"/>
    <x v="42"/>
    <x v="1"/>
    <s v="S121"/>
    <x v="1"/>
    <x v="4"/>
    <s v="S2"/>
    <x v="3"/>
    <n v="-53.651919999999997"/>
  </r>
  <r>
    <n v="2013"/>
    <n v="3"/>
    <x v="42"/>
    <x v="1"/>
    <s v="S121"/>
    <x v="1"/>
    <x v="5"/>
    <s v="S2"/>
    <x v="3"/>
    <n v="156.677501369"/>
  </r>
  <r>
    <n v="2013"/>
    <n v="3"/>
    <x v="42"/>
    <x v="1"/>
    <s v="S122"/>
    <x v="2"/>
    <x v="0"/>
    <s v="S123"/>
    <x v="0"/>
    <n v="73.355535095511357"/>
  </r>
  <r>
    <n v="2013"/>
    <n v="3"/>
    <x v="42"/>
    <x v="1"/>
    <s v="S122"/>
    <x v="2"/>
    <x v="2"/>
    <s v="S121"/>
    <x v="4"/>
    <n v="426.34971999999999"/>
  </r>
  <r>
    <n v="2013"/>
    <n v="3"/>
    <x v="42"/>
    <x v="1"/>
    <s v="S122"/>
    <x v="2"/>
    <x v="2"/>
    <s v="S122"/>
    <x v="2"/>
    <n v="501.22988294022451"/>
  </r>
  <r>
    <n v="2013"/>
    <n v="3"/>
    <x v="42"/>
    <x v="1"/>
    <s v="S122"/>
    <x v="2"/>
    <x v="2"/>
    <s v="S2"/>
    <x v="3"/>
    <n v="-441.74870497899997"/>
  </r>
  <r>
    <n v="2013"/>
    <n v="3"/>
    <x v="42"/>
    <x v="1"/>
    <s v="S122"/>
    <x v="2"/>
    <x v="3"/>
    <s v="S121"/>
    <x v="4"/>
    <n v="254.34701420119001"/>
  </r>
  <r>
    <n v="2013"/>
    <n v="3"/>
    <x v="42"/>
    <x v="1"/>
    <s v="S122"/>
    <x v="2"/>
    <x v="3"/>
    <s v="S2"/>
    <x v="3"/>
    <n v="-10.414399999999997"/>
  </r>
  <r>
    <n v="2013"/>
    <n v="3"/>
    <x v="42"/>
    <x v="1"/>
    <s v="S122"/>
    <x v="2"/>
    <x v="4"/>
    <s v="S11"/>
    <x v="5"/>
    <n v="1668.961919498201"/>
  </r>
  <r>
    <n v="2013"/>
    <n v="3"/>
    <x v="42"/>
    <x v="1"/>
    <s v="S122"/>
    <x v="2"/>
    <x v="4"/>
    <s v="S122"/>
    <x v="2"/>
    <n v="-195.90061824974003"/>
  </r>
  <r>
    <n v="2013"/>
    <n v="3"/>
    <x v="42"/>
    <x v="1"/>
    <s v="S122"/>
    <x v="2"/>
    <x v="4"/>
    <s v="S124"/>
    <x v="1"/>
    <n v="0.74075999999999964"/>
  </r>
  <r>
    <n v="2013"/>
    <n v="3"/>
    <x v="42"/>
    <x v="1"/>
    <s v="S122"/>
    <x v="2"/>
    <x v="4"/>
    <s v="S125+S126"/>
    <x v="6"/>
    <n v="-619.07504896946341"/>
  </r>
  <r>
    <n v="2013"/>
    <n v="3"/>
    <x v="42"/>
    <x v="1"/>
    <s v="S122"/>
    <x v="2"/>
    <x v="4"/>
    <s v="S128"/>
    <x v="8"/>
    <n v="-40.299756553999998"/>
  </r>
  <r>
    <n v="2013"/>
    <n v="3"/>
    <x v="42"/>
    <x v="1"/>
    <s v="S122"/>
    <x v="2"/>
    <x v="4"/>
    <s v="S13"/>
    <x v="7"/>
    <n v="15.033643160999999"/>
  </r>
  <r>
    <n v="2013"/>
    <n v="3"/>
    <x v="42"/>
    <x v="1"/>
    <s v="S122"/>
    <x v="2"/>
    <x v="4"/>
    <s v="S14+S15"/>
    <x v="9"/>
    <n v="1375.6531493773173"/>
  </r>
  <r>
    <n v="2013"/>
    <n v="3"/>
    <x v="42"/>
    <x v="1"/>
    <s v="S122"/>
    <x v="2"/>
    <x v="4"/>
    <s v="S2"/>
    <x v="3"/>
    <n v="240.66062759800002"/>
  </r>
  <r>
    <n v="2013"/>
    <n v="3"/>
    <x v="42"/>
    <x v="1"/>
    <s v="S122"/>
    <x v="2"/>
    <x v="5"/>
    <s v="S11"/>
    <x v="5"/>
    <n v="-32.822023790009162"/>
  </r>
  <r>
    <n v="2013"/>
    <n v="3"/>
    <x v="42"/>
    <x v="1"/>
    <s v="S122"/>
    <x v="2"/>
    <x v="5"/>
    <s v="S121"/>
    <x v="4"/>
    <n v="-1029.9908945581337"/>
  </r>
  <r>
    <n v="2013"/>
    <n v="3"/>
    <x v="42"/>
    <x v="1"/>
    <s v="S122"/>
    <x v="2"/>
    <x v="5"/>
    <s v="S122"/>
    <x v="2"/>
    <n v="-97.305351732124564"/>
  </r>
  <r>
    <n v="2013"/>
    <n v="3"/>
    <x v="42"/>
    <x v="1"/>
    <s v="S122"/>
    <x v="2"/>
    <x v="5"/>
    <s v="S125+S126"/>
    <x v="6"/>
    <n v="-37.102702358747727"/>
  </r>
  <r>
    <n v="2013"/>
    <n v="3"/>
    <x v="42"/>
    <x v="1"/>
    <s v="S122"/>
    <x v="2"/>
    <x v="5"/>
    <s v="S13"/>
    <x v="7"/>
    <n v="120.65731005404736"/>
  </r>
  <r>
    <n v="2013"/>
    <n v="3"/>
    <x v="42"/>
    <x v="1"/>
    <s v="S122"/>
    <x v="2"/>
    <x v="5"/>
    <s v="S2"/>
    <x v="3"/>
    <n v="90.765421111999984"/>
  </r>
  <r>
    <n v="2013"/>
    <n v="3"/>
    <x v="42"/>
    <x v="1"/>
    <s v="S123"/>
    <x v="3"/>
    <x v="0"/>
    <s v="S123"/>
    <x v="0"/>
    <n v="0.36948424299999999"/>
  </r>
  <r>
    <n v="2013"/>
    <n v="3"/>
    <x v="42"/>
    <x v="1"/>
    <s v="S123"/>
    <x v="3"/>
    <x v="0"/>
    <s v="S2"/>
    <x v="3"/>
    <n v="0.12284387200000001"/>
  </r>
  <r>
    <n v="2013"/>
    <n v="3"/>
    <x v="42"/>
    <x v="1"/>
    <s v="S123"/>
    <x v="3"/>
    <x v="2"/>
    <s v="S122"/>
    <x v="2"/>
    <n v="-154.75229401900003"/>
  </r>
  <r>
    <n v="2013"/>
    <n v="3"/>
    <x v="42"/>
    <x v="1"/>
    <s v="S123"/>
    <x v="3"/>
    <x v="2"/>
    <s v="S2"/>
    <x v="3"/>
    <n v="-9.0705764240000004"/>
  </r>
  <r>
    <n v="2013"/>
    <n v="3"/>
    <x v="42"/>
    <x v="1"/>
    <s v="S123"/>
    <x v="3"/>
    <x v="5"/>
    <s v="S11"/>
    <x v="5"/>
    <n v="31.679619280000001"/>
  </r>
  <r>
    <n v="2013"/>
    <n v="3"/>
    <x v="42"/>
    <x v="1"/>
    <s v="S123"/>
    <x v="3"/>
    <x v="5"/>
    <s v="S121"/>
    <x v="4"/>
    <n v="-43.200943518999992"/>
  </r>
  <r>
    <n v="2013"/>
    <n v="3"/>
    <x v="42"/>
    <x v="1"/>
    <s v="S123"/>
    <x v="3"/>
    <x v="5"/>
    <s v="S122"/>
    <x v="2"/>
    <n v="-6.8478370689999997"/>
  </r>
  <r>
    <n v="2013"/>
    <n v="3"/>
    <x v="42"/>
    <x v="1"/>
    <s v="S123"/>
    <x v="3"/>
    <x v="5"/>
    <s v="S125+S126"/>
    <x v="6"/>
    <n v="-10.850966406"/>
  </r>
  <r>
    <n v="2013"/>
    <n v="3"/>
    <x v="42"/>
    <x v="1"/>
    <s v="S123"/>
    <x v="3"/>
    <x v="5"/>
    <s v="S13"/>
    <x v="7"/>
    <n v="42.623861067"/>
  </r>
  <r>
    <n v="2013"/>
    <n v="3"/>
    <x v="42"/>
    <x v="1"/>
    <s v="S123"/>
    <x v="3"/>
    <x v="5"/>
    <s v="S2"/>
    <x v="3"/>
    <n v="14.409078380999999"/>
  </r>
  <r>
    <n v="2013"/>
    <n v="3"/>
    <x v="42"/>
    <x v="1"/>
    <s v="S124"/>
    <x v="4"/>
    <x v="0"/>
    <s v="S123"/>
    <x v="0"/>
    <n v="-12.168801581216419"/>
  </r>
  <r>
    <n v="2013"/>
    <n v="3"/>
    <x v="42"/>
    <x v="1"/>
    <s v="S124"/>
    <x v="4"/>
    <x v="1"/>
    <s v="S124"/>
    <x v="1"/>
    <n v="-1.7496426630000002"/>
  </r>
  <r>
    <n v="2013"/>
    <n v="3"/>
    <x v="42"/>
    <x v="1"/>
    <s v="S124"/>
    <x v="4"/>
    <x v="1"/>
    <s v="S2"/>
    <x v="3"/>
    <n v="86.766221974000004"/>
  </r>
  <r>
    <n v="2013"/>
    <n v="3"/>
    <x v="42"/>
    <x v="1"/>
    <s v="S124"/>
    <x v="4"/>
    <x v="2"/>
    <s v="S122"/>
    <x v="2"/>
    <n v="84.063016795999999"/>
  </r>
  <r>
    <n v="2013"/>
    <n v="3"/>
    <x v="42"/>
    <x v="1"/>
    <s v="S124"/>
    <x v="4"/>
    <x v="4"/>
    <s v="S11"/>
    <x v="5"/>
    <n v="0.42014999999999997"/>
  </r>
  <r>
    <n v="2013"/>
    <n v="3"/>
    <x v="42"/>
    <x v="1"/>
    <s v="S124"/>
    <x v="4"/>
    <x v="4"/>
    <s v="S14+S15"/>
    <x v="9"/>
    <n v="3.50319"/>
  </r>
  <r>
    <n v="2013"/>
    <n v="3"/>
    <x v="42"/>
    <x v="1"/>
    <s v="S124"/>
    <x v="4"/>
    <x v="4"/>
    <s v="S2"/>
    <x v="3"/>
    <n v="-0.24448"/>
  </r>
  <r>
    <n v="2013"/>
    <n v="3"/>
    <x v="42"/>
    <x v="1"/>
    <s v="S124"/>
    <x v="4"/>
    <x v="5"/>
    <s v="S11"/>
    <x v="5"/>
    <n v="-170.40904691905595"/>
  </r>
  <r>
    <n v="2013"/>
    <n v="3"/>
    <x v="42"/>
    <x v="1"/>
    <s v="S124"/>
    <x v="4"/>
    <x v="5"/>
    <s v="S121"/>
    <x v="4"/>
    <n v="128.13011307598086"/>
  </r>
  <r>
    <n v="2013"/>
    <n v="3"/>
    <x v="42"/>
    <x v="1"/>
    <s v="S124"/>
    <x v="4"/>
    <x v="5"/>
    <s v="S122"/>
    <x v="2"/>
    <n v="134.24915610321412"/>
  </r>
  <r>
    <n v="2013"/>
    <n v="3"/>
    <x v="42"/>
    <x v="1"/>
    <s v="S124"/>
    <x v="4"/>
    <x v="5"/>
    <s v="S124"/>
    <x v="1"/>
    <n v="0"/>
  </r>
  <r>
    <n v="2013"/>
    <n v="3"/>
    <x v="42"/>
    <x v="1"/>
    <s v="S124"/>
    <x v="4"/>
    <x v="5"/>
    <s v="S125+S126"/>
    <x v="6"/>
    <n v="-8.5602236131390299"/>
  </r>
  <r>
    <n v="2013"/>
    <n v="3"/>
    <x v="42"/>
    <x v="1"/>
    <s v="S124"/>
    <x v="4"/>
    <x v="5"/>
    <s v="S13"/>
    <x v="7"/>
    <n v="91.870243505000005"/>
  </r>
  <r>
    <n v="2013"/>
    <n v="3"/>
    <x v="42"/>
    <x v="1"/>
    <s v="S124"/>
    <x v="4"/>
    <x v="5"/>
    <s v="S2"/>
    <x v="3"/>
    <n v="-96.31674682500001"/>
  </r>
  <r>
    <n v="2013"/>
    <n v="3"/>
    <x v="42"/>
    <x v="1"/>
    <s v="S125+S126"/>
    <x v="5"/>
    <x v="0"/>
    <s v="S123"/>
    <x v="0"/>
    <n v="-38.697022932467696"/>
  </r>
  <r>
    <n v="2013"/>
    <n v="3"/>
    <x v="42"/>
    <x v="1"/>
    <s v="S125+S126"/>
    <x v="5"/>
    <x v="0"/>
    <s v="S2"/>
    <x v="3"/>
    <n v="-1.3064407"/>
  </r>
  <r>
    <n v="2013"/>
    <n v="3"/>
    <x v="42"/>
    <x v="1"/>
    <s v="S125+S126"/>
    <x v="5"/>
    <x v="1"/>
    <s v="S124"/>
    <x v="1"/>
    <n v="-54.860518733151423"/>
  </r>
  <r>
    <n v="2013"/>
    <n v="3"/>
    <x v="42"/>
    <x v="1"/>
    <s v="S125+S126"/>
    <x v="5"/>
    <x v="1"/>
    <s v="S2"/>
    <x v="3"/>
    <n v="-5.3776310999999994"/>
  </r>
  <r>
    <n v="2013"/>
    <n v="3"/>
    <x v="42"/>
    <x v="1"/>
    <s v="S125+S126"/>
    <x v="5"/>
    <x v="2"/>
    <s v="S122"/>
    <x v="2"/>
    <n v="199.79579925692997"/>
  </r>
  <r>
    <n v="2013"/>
    <n v="3"/>
    <x v="42"/>
    <x v="1"/>
    <s v="S125+S126"/>
    <x v="5"/>
    <x v="2"/>
    <s v="S2"/>
    <x v="3"/>
    <n v="-124.047672064"/>
  </r>
  <r>
    <n v="2013"/>
    <n v="3"/>
    <x v="42"/>
    <x v="1"/>
    <s v="S125+S126"/>
    <x v="5"/>
    <x v="3"/>
    <s v="S121"/>
    <x v="4"/>
    <n v="7.5892947426859996"/>
  </r>
  <r>
    <n v="2013"/>
    <n v="3"/>
    <x v="42"/>
    <x v="1"/>
    <s v="S125+S126"/>
    <x v="5"/>
    <x v="3"/>
    <s v="S2"/>
    <x v="3"/>
    <n v="7.1019081999999996"/>
  </r>
  <r>
    <n v="2013"/>
    <n v="3"/>
    <x v="42"/>
    <x v="1"/>
    <s v="S125+S126"/>
    <x v="5"/>
    <x v="4"/>
    <s v="S11"/>
    <x v="5"/>
    <n v="-75.996428269425905"/>
  </r>
  <r>
    <n v="2013"/>
    <n v="3"/>
    <x v="42"/>
    <x v="1"/>
    <s v="S125+S126"/>
    <x v="5"/>
    <x v="4"/>
    <s v="S125+S126"/>
    <x v="6"/>
    <n v="0"/>
  </r>
  <r>
    <n v="2013"/>
    <n v="3"/>
    <x v="42"/>
    <x v="1"/>
    <s v="S125+S126"/>
    <x v="5"/>
    <x v="4"/>
    <s v="S14+S15"/>
    <x v="9"/>
    <n v="82.496273000000002"/>
  </r>
  <r>
    <n v="2013"/>
    <n v="3"/>
    <x v="42"/>
    <x v="1"/>
    <s v="S125+S126"/>
    <x v="5"/>
    <x v="5"/>
    <s v="S11"/>
    <x v="5"/>
    <n v="6.4146808554457628"/>
  </r>
  <r>
    <n v="2013"/>
    <n v="3"/>
    <x v="42"/>
    <x v="1"/>
    <s v="S125+S126"/>
    <x v="5"/>
    <x v="5"/>
    <s v="S121"/>
    <x v="4"/>
    <n v="10.770149745528602"/>
  </r>
  <r>
    <n v="2013"/>
    <n v="3"/>
    <x v="42"/>
    <x v="1"/>
    <s v="S125+S126"/>
    <x v="5"/>
    <x v="5"/>
    <s v="S122"/>
    <x v="2"/>
    <n v="-7.5583972855685122"/>
  </r>
  <r>
    <n v="2013"/>
    <n v="3"/>
    <x v="42"/>
    <x v="1"/>
    <s v="S125+S126"/>
    <x v="5"/>
    <x v="5"/>
    <s v="S125+S126"/>
    <x v="6"/>
    <n v="-3.5097119844513065"/>
  </r>
  <r>
    <n v="2013"/>
    <n v="3"/>
    <x v="42"/>
    <x v="1"/>
    <s v="S125+S126"/>
    <x v="5"/>
    <x v="5"/>
    <s v="S13"/>
    <x v="7"/>
    <n v="-11.477123612936625"/>
  </r>
  <r>
    <n v="2013"/>
    <n v="3"/>
    <x v="42"/>
    <x v="1"/>
    <s v="S125+S126"/>
    <x v="5"/>
    <x v="5"/>
    <s v="S2"/>
    <x v="3"/>
    <n v="-2.4101699999999999"/>
  </r>
  <r>
    <n v="2013"/>
    <n v="3"/>
    <x v="42"/>
    <x v="1"/>
    <s v="S128"/>
    <x v="6"/>
    <x v="0"/>
    <s v="S123"/>
    <x v="0"/>
    <n v="-55.633798182812953"/>
  </r>
  <r>
    <n v="2013"/>
    <n v="3"/>
    <x v="42"/>
    <x v="1"/>
    <s v="S128"/>
    <x v="6"/>
    <x v="0"/>
    <s v="S2"/>
    <x v="3"/>
    <n v="3.4450400000000001"/>
  </r>
  <r>
    <n v="2013"/>
    <n v="3"/>
    <x v="42"/>
    <x v="1"/>
    <s v="S128"/>
    <x v="6"/>
    <x v="1"/>
    <s v="S124"/>
    <x v="1"/>
    <n v="-54.114327248718212"/>
  </r>
  <r>
    <n v="2013"/>
    <n v="3"/>
    <x v="42"/>
    <x v="1"/>
    <s v="S128"/>
    <x v="6"/>
    <x v="1"/>
    <s v="S2"/>
    <x v="3"/>
    <n v="11.592499999999999"/>
  </r>
  <r>
    <n v="2013"/>
    <n v="3"/>
    <x v="42"/>
    <x v="1"/>
    <s v="S128"/>
    <x v="6"/>
    <x v="2"/>
    <s v="S122"/>
    <x v="2"/>
    <n v="-20.518450000000001"/>
  </r>
  <r>
    <n v="2013"/>
    <n v="3"/>
    <x v="42"/>
    <x v="1"/>
    <s v="S128"/>
    <x v="6"/>
    <x v="2"/>
    <s v="S2"/>
    <x v="3"/>
    <n v="1.5633586079999999"/>
  </r>
  <r>
    <n v="2013"/>
    <n v="3"/>
    <x v="42"/>
    <x v="1"/>
    <s v="S128"/>
    <x v="6"/>
    <x v="3"/>
    <s v="S121"/>
    <x v="4"/>
    <n v="1.34294"/>
  </r>
  <r>
    <n v="2013"/>
    <n v="3"/>
    <x v="42"/>
    <x v="1"/>
    <s v="S128"/>
    <x v="6"/>
    <x v="4"/>
    <s v="S11"/>
    <x v="5"/>
    <n v="76.694240000000008"/>
  </r>
  <r>
    <n v="2013"/>
    <n v="3"/>
    <x v="42"/>
    <x v="1"/>
    <s v="S128"/>
    <x v="6"/>
    <x v="4"/>
    <s v="S125+S126"/>
    <x v="6"/>
    <n v="0"/>
  </r>
  <r>
    <n v="2013"/>
    <n v="3"/>
    <x v="42"/>
    <x v="1"/>
    <s v="S128"/>
    <x v="6"/>
    <x v="4"/>
    <s v="S14+S15"/>
    <x v="9"/>
    <n v="90.448369999999997"/>
  </r>
  <r>
    <n v="2013"/>
    <n v="3"/>
    <x v="42"/>
    <x v="1"/>
    <s v="S128"/>
    <x v="6"/>
    <x v="5"/>
    <s v="S11"/>
    <x v="5"/>
    <n v="92.537046189618536"/>
  </r>
  <r>
    <n v="2013"/>
    <n v="3"/>
    <x v="42"/>
    <x v="1"/>
    <s v="S128"/>
    <x v="6"/>
    <x v="5"/>
    <s v="S121"/>
    <x v="4"/>
    <n v="29.199349999999995"/>
  </r>
  <r>
    <n v="2013"/>
    <n v="3"/>
    <x v="42"/>
    <x v="1"/>
    <s v="S128"/>
    <x v="6"/>
    <x v="5"/>
    <s v="S122"/>
    <x v="2"/>
    <n v="104.72955999999999"/>
  </r>
  <r>
    <n v="2013"/>
    <n v="3"/>
    <x v="42"/>
    <x v="1"/>
    <s v="S128"/>
    <x v="6"/>
    <x v="5"/>
    <s v="S125+S126"/>
    <x v="6"/>
    <n v="98.444903810381504"/>
  </r>
  <r>
    <n v="2013"/>
    <n v="3"/>
    <x v="42"/>
    <x v="1"/>
    <s v="S128"/>
    <x v="6"/>
    <x v="5"/>
    <s v="S13"/>
    <x v="7"/>
    <n v="-105.97203999999999"/>
  </r>
  <r>
    <n v="2013"/>
    <n v="3"/>
    <x v="42"/>
    <x v="1"/>
    <s v="S128"/>
    <x v="6"/>
    <x v="5"/>
    <s v="S2"/>
    <x v="3"/>
    <n v="49.07062209499999"/>
  </r>
  <r>
    <n v="2013"/>
    <n v="3"/>
    <x v="42"/>
    <x v="1"/>
    <s v="S129"/>
    <x v="7"/>
    <x v="1"/>
    <s v="S124"/>
    <x v="1"/>
    <n v="22.907070865232605"/>
  </r>
  <r>
    <n v="2013"/>
    <n v="3"/>
    <x v="42"/>
    <x v="1"/>
    <s v="S129"/>
    <x v="7"/>
    <x v="1"/>
    <s v="S2"/>
    <x v="3"/>
    <n v="-306.62089999999995"/>
  </r>
  <r>
    <n v="2013"/>
    <n v="3"/>
    <x v="42"/>
    <x v="1"/>
    <s v="S129"/>
    <x v="7"/>
    <x v="2"/>
    <s v="S122"/>
    <x v="2"/>
    <n v="-265.72345047900001"/>
  </r>
  <r>
    <n v="2013"/>
    <n v="3"/>
    <x v="42"/>
    <x v="1"/>
    <s v="S129"/>
    <x v="7"/>
    <x v="2"/>
    <s v="S2"/>
    <x v="3"/>
    <n v="217.949060479"/>
  </r>
  <r>
    <n v="2013"/>
    <n v="3"/>
    <x v="42"/>
    <x v="1"/>
    <s v="S129"/>
    <x v="7"/>
    <x v="5"/>
    <s v="S11"/>
    <x v="5"/>
    <n v="102.03525934652733"/>
  </r>
  <r>
    <n v="2013"/>
    <n v="3"/>
    <x v="42"/>
    <x v="1"/>
    <s v="S129"/>
    <x v="7"/>
    <x v="5"/>
    <s v="S121"/>
    <x v="4"/>
    <n v="160.10695999999999"/>
  </r>
  <r>
    <n v="2013"/>
    <n v="3"/>
    <x v="42"/>
    <x v="1"/>
    <s v="S129"/>
    <x v="7"/>
    <x v="5"/>
    <s v="S122"/>
    <x v="2"/>
    <n v="373.97886"/>
  </r>
  <r>
    <n v="2013"/>
    <n v="3"/>
    <x v="42"/>
    <x v="1"/>
    <s v="S129"/>
    <x v="7"/>
    <x v="5"/>
    <s v="S125+S126"/>
    <x v="6"/>
    <n v="58.981161450472683"/>
  </r>
  <r>
    <n v="2013"/>
    <n v="3"/>
    <x v="42"/>
    <x v="1"/>
    <s v="S129"/>
    <x v="7"/>
    <x v="5"/>
    <s v="S13"/>
    <x v="7"/>
    <n v="620.97782999999993"/>
  </r>
  <r>
    <n v="2013"/>
    <n v="3"/>
    <x v="42"/>
    <x v="1"/>
    <s v="S129"/>
    <x v="7"/>
    <x v="5"/>
    <s v="S2"/>
    <x v="3"/>
    <n v="40.388869202999999"/>
  </r>
  <r>
    <n v="2013"/>
    <n v="3"/>
    <x v="42"/>
    <x v="1"/>
    <s v="S13"/>
    <x v="8"/>
    <x v="0"/>
    <s v="S123"/>
    <x v="0"/>
    <n v="-33.721558526739834"/>
  </r>
  <r>
    <n v="2013"/>
    <n v="3"/>
    <x v="42"/>
    <x v="1"/>
    <s v="S13"/>
    <x v="8"/>
    <x v="0"/>
    <s v="S2"/>
    <x v="3"/>
    <n v="330.19802078600003"/>
  </r>
  <r>
    <n v="2013"/>
    <n v="3"/>
    <x v="42"/>
    <x v="1"/>
    <s v="S13"/>
    <x v="8"/>
    <x v="2"/>
    <s v="S121"/>
    <x v="4"/>
    <n v="-181.67752999999999"/>
  </r>
  <r>
    <n v="2013"/>
    <n v="3"/>
    <x v="42"/>
    <x v="1"/>
    <s v="S13"/>
    <x v="8"/>
    <x v="2"/>
    <s v="S122"/>
    <x v="2"/>
    <n v="-70.490727046999936"/>
  </r>
  <r>
    <n v="2013"/>
    <n v="3"/>
    <x v="42"/>
    <x v="1"/>
    <s v="S13"/>
    <x v="8"/>
    <x v="2"/>
    <s v="S2"/>
    <x v="3"/>
    <n v="215.81221562800002"/>
  </r>
  <r>
    <n v="2013"/>
    <n v="3"/>
    <x v="42"/>
    <x v="1"/>
    <s v="S13"/>
    <x v="8"/>
    <x v="3"/>
    <s v="S121"/>
    <x v="4"/>
    <n v="27.257411574000002"/>
  </r>
  <r>
    <n v="2013"/>
    <n v="3"/>
    <x v="42"/>
    <x v="1"/>
    <s v="S13"/>
    <x v="8"/>
    <x v="4"/>
    <s v="S11"/>
    <x v="5"/>
    <n v="21.660759999999989"/>
  </r>
  <r>
    <n v="2013"/>
    <n v="3"/>
    <x v="42"/>
    <x v="1"/>
    <s v="S13"/>
    <x v="8"/>
    <x v="4"/>
    <s v="S121"/>
    <x v="4"/>
    <n v="0.67485000000000006"/>
  </r>
  <r>
    <n v="2013"/>
    <n v="3"/>
    <x v="42"/>
    <x v="1"/>
    <s v="S13"/>
    <x v="8"/>
    <x v="4"/>
    <s v="S122"/>
    <x v="2"/>
    <n v="-92.866189999999989"/>
  </r>
  <r>
    <n v="2013"/>
    <n v="3"/>
    <x v="42"/>
    <x v="1"/>
    <s v="S13"/>
    <x v="8"/>
    <x v="4"/>
    <s v="S14+S15"/>
    <x v="9"/>
    <n v="-26.978812184000002"/>
  </r>
  <r>
    <n v="2013"/>
    <n v="3"/>
    <x v="42"/>
    <x v="1"/>
    <s v="S13"/>
    <x v="8"/>
    <x v="5"/>
    <s v="S11"/>
    <x v="5"/>
    <n v="2.0356082369999999"/>
  </r>
  <r>
    <n v="2013"/>
    <n v="3"/>
    <x v="42"/>
    <x v="1"/>
    <s v="S13"/>
    <x v="8"/>
    <x v="5"/>
    <s v="S121"/>
    <x v="4"/>
    <n v="775.6710693309999"/>
  </r>
  <r>
    <n v="2013"/>
    <n v="3"/>
    <x v="42"/>
    <x v="1"/>
    <s v="S13"/>
    <x v="8"/>
    <x v="5"/>
    <s v="S122"/>
    <x v="2"/>
    <n v="2.9680196580000002"/>
  </r>
  <r>
    <n v="2013"/>
    <n v="3"/>
    <x v="42"/>
    <x v="1"/>
    <s v="S13"/>
    <x v="8"/>
    <x v="5"/>
    <s v="S13"/>
    <x v="7"/>
    <n v="0.66646369300000008"/>
  </r>
  <r>
    <n v="2013"/>
    <n v="3"/>
    <x v="42"/>
    <x v="1"/>
    <s v="S13"/>
    <x v="8"/>
    <x v="5"/>
    <s v="S2"/>
    <x v="3"/>
    <n v="-406.42323783699999"/>
  </r>
  <r>
    <n v="2013"/>
    <n v="3"/>
    <x v="42"/>
    <x v="1"/>
    <s v="S14+S15"/>
    <x v="9"/>
    <x v="0"/>
    <s v="S123"/>
    <x v="0"/>
    <n v="-61.608217486217484"/>
  </r>
  <r>
    <n v="2013"/>
    <n v="3"/>
    <x v="42"/>
    <x v="1"/>
    <s v="S14+S15"/>
    <x v="9"/>
    <x v="1"/>
    <s v="S124"/>
    <x v="1"/>
    <n v="51.143592423254788"/>
  </r>
  <r>
    <n v="2013"/>
    <n v="3"/>
    <x v="42"/>
    <x v="1"/>
    <s v="S14+S15"/>
    <x v="9"/>
    <x v="2"/>
    <s v="S122"/>
    <x v="2"/>
    <n v="246.88733151066762"/>
  </r>
  <r>
    <n v="2013"/>
    <n v="3"/>
    <x v="42"/>
    <x v="1"/>
    <s v="S14+S15"/>
    <x v="9"/>
    <x v="2"/>
    <s v="S2"/>
    <x v="3"/>
    <n v="-25.825143300700006"/>
  </r>
  <r>
    <n v="2013"/>
    <n v="3"/>
    <x v="42"/>
    <x v="1"/>
    <s v="S14+S15"/>
    <x v="9"/>
    <x v="3"/>
    <s v="S121"/>
    <x v="4"/>
    <n v="69.973862282124117"/>
  </r>
  <r>
    <n v="2013"/>
    <n v="3"/>
    <x v="42"/>
    <x v="1"/>
    <s v="S14+S15"/>
    <x v="9"/>
    <x v="5"/>
    <s v="S11"/>
    <x v="5"/>
    <n v="-3.4300733129265608"/>
  </r>
  <r>
    <n v="2013"/>
    <n v="3"/>
    <x v="42"/>
    <x v="1"/>
    <s v="S14+S15"/>
    <x v="9"/>
    <x v="5"/>
    <s v="S121"/>
    <x v="4"/>
    <n v="0"/>
  </r>
  <r>
    <n v="2013"/>
    <n v="3"/>
    <x v="42"/>
    <x v="1"/>
    <s v="S14+S15"/>
    <x v="9"/>
    <x v="5"/>
    <s v="S125+S126"/>
    <x v="6"/>
    <n v="0.47148707610491786"/>
  </r>
  <r>
    <n v="2013"/>
    <n v="3"/>
    <x v="42"/>
    <x v="1"/>
    <s v="S14+S15"/>
    <x v="9"/>
    <x v="5"/>
    <s v="S2"/>
    <x v="3"/>
    <n v="-1.5209650999999999E-2"/>
  </r>
  <r>
    <n v="2013"/>
    <n v="3"/>
    <x v="42"/>
    <x v="1"/>
    <s v="S2"/>
    <x v="10"/>
    <x v="0"/>
    <s v="S123"/>
    <x v="0"/>
    <n v="-6.2200597159999997"/>
  </r>
  <r>
    <n v="2013"/>
    <n v="3"/>
    <x v="42"/>
    <x v="1"/>
    <s v="S2"/>
    <x v="10"/>
    <x v="0"/>
    <s v="S124"/>
    <x v="1"/>
    <n v="0"/>
  </r>
  <r>
    <n v="2013"/>
    <n v="3"/>
    <x v="42"/>
    <x v="1"/>
    <s v="S2"/>
    <x v="10"/>
    <x v="1"/>
    <s v="S124"/>
    <x v="1"/>
    <n v="4.5993110679999996"/>
  </r>
  <r>
    <n v="2013"/>
    <n v="3"/>
    <x v="42"/>
    <x v="1"/>
    <s v="S2"/>
    <x v="10"/>
    <x v="2"/>
    <s v="S121"/>
    <x v="4"/>
    <n v="-0.58360000000000001"/>
  </r>
  <r>
    <n v="2013"/>
    <n v="3"/>
    <x v="42"/>
    <x v="1"/>
    <s v="S2"/>
    <x v="10"/>
    <x v="2"/>
    <s v="S122"/>
    <x v="2"/>
    <n v="-85.174740715000013"/>
  </r>
  <r>
    <n v="2013"/>
    <n v="3"/>
    <x v="42"/>
    <x v="1"/>
    <s v="S2"/>
    <x v="10"/>
    <x v="4"/>
    <s v="S11"/>
    <x v="5"/>
    <n v="1085.4626115819999"/>
  </r>
  <r>
    <n v="2013"/>
    <n v="3"/>
    <x v="42"/>
    <x v="1"/>
    <s v="S2"/>
    <x v="10"/>
    <x v="4"/>
    <s v="S121"/>
    <x v="4"/>
    <n v="9.0421599999999991"/>
  </r>
  <r>
    <n v="2013"/>
    <n v="3"/>
    <x v="42"/>
    <x v="1"/>
    <s v="S2"/>
    <x v="10"/>
    <x v="4"/>
    <s v="S122"/>
    <x v="2"/>
    <n v="92.985039703999973"/>
  </r>
  <r>
    <n v="2013"/>
    <n v="3"/>
    <x v="42"/>
    <x v="1"/>
    <s v="S2"/>
    <x v="10"/>
    <x v="4"/>
    <s v="S125+S126"/>
    <x v="6"/>
    <n v="1073.429899854"/>
  </r>
  <r>
    <n v="2013"/>
    <n v="3"/>
    <x v="42"/>
    <x v="1"/>
    <s v="S2"/>
    <x v="10"/>
    <x v="4"/>
    <s v="S128"/>
    <x v="8"/>
    <n v="-0.62117344600000002"/>
  </r>
  <r>
    <n v="2013"/>
    <n v="3"/>
    <x v="42"/>
    <x v="1"/>
    <s v="S2"/>
    <x v="10"/>
    <x v="4"/>
    <s v="S13"/>
    <x v="7"/>
    <n v="-14.884296872999998"/>
  </r>
  <r>
    <n v="2013"/>
    <n v="3"/>
    <x v="42"/>
    <x v="1"/>
    <s v="S2"/>
    <x v="10"/>
    <x v="5"/>
    <s v="S11"/>
    <x v="5"/>
    <n v="218.79913397700744"/>
  </r>
  <r>
    <n v="2013"/>
    <n v="3"/>
    <x v="42"/>
    <x v="1"/>
    <s v="S2"/>
    <x v="10"/>
    <x v="5"/>
    <s v="S121"/>
    <x v="4"/>
    <n v="-224.79886444599998"/>
  </r>
  <r>
    <n v="2013"/>
    <n v="3"/>
    <x v="42"/>
    <x v="1"/>
    <s v="S2"/>
    <x v="10"/>
    <x v="5"/>
    <s v="S122"/>
    <x v="2"/>
    <n v="377.53301479000004"/>
  </r>
  <r>
    <n v="2013"/>
    <n v="3"/>
    <x v="42"/>
    <x v="1"/>
    <s v="S2"/>
    <x v="10"/>
    <x v="5"/>
    <s v="S125+S126"/>
    <x v="6"/>
    <n v="2.9759672069925962"/>
  </r>
  <r>
    <n v="2013"/>
    <n v="3"/>
    <x v="42"/>
    <x v="1"/>
    <s v="S2"/>
    <x v="10"/>
    <x v="5"/>
    <s v="S13"/>
    <x v="7"/>
    <n v="-85.579801551000003"/>
  </r>
  <r>
    <n v="2013"/>
    <n v="4"/>
    <x v="43"/>
    <x v="0"/>
    <s v="S11"/>
    <x v="0"/>
    <x v="0"/>
    <s v="S123"/>
    <x v="0"/>
    <n v="4010.9675845720053"/>
  </r>
  <r>
    <n v="2013"/>
    <n v="4"/>
    <x v="43"/>
    <x v="0"/>
    <s v="S11"/>
    <x v="0"/>
    <x v="1"/>
    <s v="S124"/>
    <x v="1"/>
    <n v="2596.396531781023"/>
  </r>
  <r>
    <n v="2013"/>
    <n v="4"/>
    <x v="43"/>
    <x v="0"/>
    <s v="S11"/>
    <x v="0"/>
    <x v="2"/>
    <s v="S122"/>
    <x v="2"/>
    <n v="29670.128222458457"/>
  </r>
  <r>
    <n v="2013"/>
    <n v="4"/>
    <x v="43"/>
    <x v="0"/>
    <s v="S11"/>
    <x v="0"/>
    <x v="2"/>
    <s v="S2"/>
    <x v="3"/>
    <n v="4262.5543819654986"/>
  </r>
  <r>
    <n v="2013"/>
    <n v="4"/>
    <x v="43"/>
    <x v="0"/>
    <s v="S11"/>
    <x v="0"/>
    <x v="3"/>
    <s v="S121"/>
    <x v="4"/>
    <n v="530.68036480000001"/>
  </r>
  <r>
    <n v="2013"/>
    <n v="4"/>
    <x v="43"/>
    <x v="0"/>
    <s v="S11"/>
    <x v="0"/>
    <x v="4"/>
    <s v="S11"/>
    <x v="5"/>
    <n v="9.0554499999999987"/>
  </r>
  <r>
    <n v="2013"/>
    <n v="4"/>
    <x v="43"/>
    <x v="0"/>
    <s v="S11"/>
    <x v="0"/>
    <x v="4"/>
    <s v="S122"/>
    <x v="2"/>
    <n v="0"/>
  </r>
  <r>
    <n v="2013"/>
    <n v="4"/>
    <x v="43"/>
    <x v="0"/>
    <s v="S11"/>
    <x v="0"/>
    <x v="4"/>
    <s v="S2"/>
    <x v="3"/>
    <n v="6148.9068801380008"/>
  </r>
  <r>
    <n v="2013"/>
    <n v="4"/>
    <x v="43"/>
    <x v="0"/>
    <s v="S11"/>
    <x v="0"/>
    <x v="5"/>
    <s v="S11"/>
    <x v="5"/>
    <n v="1586.8600373006682"/>
  </r>
  <r>
    <n v="2013"/>
    <n v="4"/>
    <x v="43"/>
    <x v="0"/>
    <s v="S11"/>
    <x v="0"/>
    <x v="5"/>
    <s v="S121"/>
    <x v="4"/>
    <n v="524.14567612318797"/>
  </r>
  <r>
    <n v="2013"/>
    <n v="4"/>
    <x v="43"/>
    <x v="0"/>
    <s v="S11"/>
    <x v="0"/>
    <x v="5"/>
    <s v="S122"/>
    <x v="2"/>
    <n v="1814.9548029450177"/>
  </r>
  <r>
    <n v="2013"/>
    <n v="4"/>
    <x v="43"/>
    <x v="0"/>
    <s v="S11"/>
    <x v="0"/>
    <x v="5"/>
    <s v="S125+S126"/>
    <x v="6"/>
    <n v="449.97970091724267"/>
  </r>
  <r>
    <n v="2013"/>
    <n v="4"/>
    <x v="43"/>
    <x v="0"/>
    <s v="S11"/>
    <x v="0"/>
    <x v="5"/>
    <s v="S13"/>
    <x v="7"/>
    <n v="759.45501970846578"/>
  </r>
  <r>
    <n v="2013"/>
    <n v="4"/>
    <x v="43"/>
    <x v="0"/>
    <s v="S11"/>
    <x v="0"/>
    <x v="5"/>
    <s v="S2"/>
    <x v="3"/>
    <n v="2360.9418476410001"/>
  </r>
  <r>
    <n v="2013"/>
    <n v="4"/>
    <x v="43"/>
    <x v="0"/>
    <s v="S121"/>
    <x v="1"/>
    <x v="2"/>
    <s v="S2"/>
    <x v="3"/>
    <n v="2703.1570843129994"/>
  </r>
  <r>
    <n v="2013"/>
    <n v="4"/>
    <x v="43"/>
    <x v="0"/>
    <s v="S121"/>
    <x v="1"/>
    <x v="3"/>
    <s v="S2"/>
    <x v="3"/>
    <n v="0.43437999999999993"/>
  </r>
  <r>
    <n v="2013"/>
    <n v="4"/>
    <x v="43"/>
    <x v="0"/>
    <s v="S121"/>
    <x v="1"/>
    <x v="4"/>
    <s v="S122"/>
    <x v="2"/>
    <n v="9.9999995436519389E-6"/>
  </r>
  <r>
    <n v="2013"/>
    <n v="4"/>
    <x v="43"/>
    <x v="0"/>
    <s v="S121"/>
    <x v="1"/>
    <x v="4"/>
    <s v="S125+S126"/>
    <x v="6"/>
    <n v="1587.8323300000002"/>
  </r>
  <r>
    <n v="2013"/>
    <n v="4"/>
    <x v="43"/>
    <x v="0"/>
    <s v="S121"/>
    <x v="1"/>
    <x v="4"/>
    <s v="S13"/>
    <x v="7"/>
    <n v="265.35561999999999"/>
  </r>
  <r>
    <n v="2013"/>
    <n v="4"/>
    <x v="43"/>
    <x v="0"/>
    <s v="S121"/>
    <x v="1"/>
    <x v="4"/>
    <s v="S2"/>
    <x v="3"/>
    <n v="69.397170000000031"/>
  </r>
  <r>
    <n v="2013"/>
    <n v="4"/>
    <x v="43"/>
    <x v="0"/>
    <s v="S121"/>
    <x v="1"/>
    <x v="5"/>
    <s v="S2"/>
    <x v="3"/>
    <n v="18144.375829920002"/>
  </r>
  <r>
    <n v="2013"/>
    <n v="4"/>
    <x v="43"/>
    <x v="0"/>
    <s v="S122"/>
    <x v="2"/>
    <x v="0"/>
    <s v="S123"/>
    <x v="0"/>
    <n v="135.46334999999982"/>
  </r>
  <r>
    <n v="2013"/>
    <n v="4"/>
    <x v="43"/>
    <x v="0"/>
    <s v="S122"/>
    <x v="2"/>
    <x v="2"/>
    <s v="S121"/>
    <x v="4"/>
    <n v="6278.717459999998"/>
  </r>
  <r>
    <n v="2013"/>
    <n v="4"/>
    <x v="43"/>
    <x v="0"/>
    <s v="S122"/>
    <x v="2"/>
    <x v="2"/>
    <s v="S122"/>
    <x v="2"/>
    <n v="6521.6581635286902"/>
  </r>
  <r>
    <n v="2013"/>
    <n v="4"/>
    <x v="43"/>
    <x v="0"/>
    <s v="S122"/>
    <x v="2"/>
    <x v="2"/>
    <s v="S2"/>
    <x v="3"/>
    <n v="1568.2290719009998"/>
  </r>
  <r>
    <n v="2013"/>
    <n v="4"/>
    <x v="43"/>
    <x v="0"/>
    <s v="S122"/>
    <x v="2"/>
    <x v="3"/>
    <s v="S121"/>
    <x v="4"/>
    <n v="1937.6110610092001"/>
  </r>
  <r>
    <n v="2013"/>
    <n v="4"/>
    <x v="43"/>
    <x v="0"/>
    <s v="S122"/>
    <x v="2"/>
    <x v="3"/>
    <s v="S2"/>
    <x v="3"/>
    <n v="158.32127999999997"/>
  </r>
  <r>
    <n v="2013"/>
    <n v="4"/>
    <x v="43"/>
    <x v="0"/>
    <s v="S122"/>
    <x v="2"/>
    <x v="4"/>
    <s v="S11"/>
    <x v="5"/>
    <n v="57418.408898091635"/>
  </r>
  <r>
    <n v="2013"/>
    <n v="4"/>
    <x v="43"/>
    <x v="0"/>
    <s v="S122"/>
    <x v="2"/>
    <x v="4"/>
    <s v="S122"/>
    <x v="2"/>
    <n v="346.74322274050098"/>
  </r>
  <r>
    <n v="2013"/>
    <n v="4"/>
    <x v="43"/>
    <x v="0"/>
    <s v="S122"/>
    <x v="2"/>
    <x v="4"/>
    <s v="S124"/>
    <x v="1"/>
    <n v="409.20872000000008"/>
  </r>
  <r>
    <n v="2013"/>
    <n v="4"/>
    <x v="43"/>
    <x v="0"/>
    <s v="S122"/>
    <x v="2"/>
    <x v="4"/>
    <s v="S125+S126"/>
    <x v="6"/>
    <n v="4611.1706681568412"/>
  </r>
  <r>
    <n v="2013"/>
    <n v="4"/>
    <x v="43"/>
    <x v="0"/>
    <s v="S122"/>
    <x v="2"/>
    <x v="4"/>
    <s v="S128"/>
    <x v="8"/>
    <n v="369.31945875499997"/>
  </r>
  <r>
    <n v="2013"/>
    <n v="4"/>
    <x v="43"/>
    <x v="0"/>
    <s v="S122"/>
    <x v="2"/>
    <x v="4"/>
    <s v="S13"/>
    <x v="7"/>
    <n v="192.24974"/>
  </r>
  <r>
    <n v="2013"/>
    <n v="4"/>
    <x v="43"/>
    <x v="0"/>
    <s v="S122"/>
    <x v="2"/>
    <x v="4"/>
    <s v="S14+S15"/>
    <x v="9"/>
    <n v="43845.926319175393"/>
  </r>
  <r>
    <n v="2013"/>
    <n v="4"/>
    <x v="43"/>
    <x v="0"/>
    <s v="S122"/>
    <x v="2"/>
    <x v="4"/>
    <s v="S2"/>
    <x v="3"/>
    <n v="1698.8361943979999"/>
  </r>
  <r>
    <n v="2013"/>
    <n v="4"/>
    <x v="43"/>
    <x v="0"/>
    <s v="S122"/>
    <x v="2"/>
    <x v="5"/>
    <s v="S11"/>
    <x v="5"/>
    <n v="376.92252447117528"/>
  </r>
  <r>
    <n v="2013"/>
    <n v="4"/>
    <x v="43"/>
    <x v="0"/>
    <s v="S122"/>
    <x v="2"/>
    <x v="5"/>
    <s v="S121"/>
    <x v="4"/>
    <n v="3759.3003910257271"/>
  </r>
  <r>
    <n v="2013"/>
    <n v="4"/>
    <x v="43"/>
    <x v="0"/>
    <s v="S122"/>
    <x v="2"/>
    <x v="5"/>
    <s v="S122"/>
    <x v="2"/>
    <n v="1161.3824479048915"/>
  </r>
  <r>
    <n v="2013"/>
    <n v="4"/>
    <x v="43"/>
    <x v="0"/>
    <s v="S122"/>
    <x v="2"/>
    <x v="5"/>
    <s v="S125+S126"/>
    <x v="6"/>
    <n v="176.70472675238494"/>
  </r>
  <r>
    <n v="2013"/>
    <n v="4"/>
    <x v="43"/>
    <x v="0"/>
    <s v="S122"/>
    <x v="2"/>
    <x v="5"/>
    <s v="S13"/>
    <x v="7"/>
    <n v="1712.1693019916436"/>
  </r>
  <r>
    <n v="2013"/>
    <n v="4"/>
    <x v="43"/>
    <x v="0"/>
    <s v="S122"/>
    <x v="2"/>
    <x v="5"/>
    <s v="S2"/>
    <x v="3"/>
    <n v="397.90309079999986"/>
  </r>
  <r>
    <n v="2013"/>
    <n v="4"/>
    <x v="43"/>
    <x v="0"/>
    <s v="S123"/>
    <x v="3"/>
    <x v="0"/>
    <s v="S123"/>
    <x v="0"/>
    <n v="0.97975000000000001"/>
  </r>
  <r>
    <n v="2013"/>
    <n v="4"/>
    <x v="43"/>
    <x v="0"/>
    <s v="S123"/>
    <x v="3"/>
    <x v="0"/>
    <s v="S2"/>
    <x v="3"/>
    <n v="1.6195079999999999"/>
  </r>
  <r>
    <n v="2013"/>
    <n v="4"/>
    <x v="43"/>
    <x v="0"/>
    <s v="S123"/>
    <x v="3"/>
    <x v="2"/>
    <s v="S122"/>
    <x v="2"/>
    <n v="11343.277909981"/>
  </r>
  <r>
    <n v="2013"/>
    <n v="4"/>
    <x v="43"/>
    <x v="0"/>
    <s v="S123"/>
    <x v="3"/>
    <x v="2"/>
    <s v="S2"/>
    <x v="3"/>
    <n v="4.2089846919999978"/>
  </r>
  <r>
    <n v="2013"/>
    <n v="4"/>
    <x v="43"/>
    <x v="0"/>
    <s v="S123"/>
    <x v="3"/>
    <x v="5"/>
    <s v="S11"/>
    <x v="5"/>
    <n v="129.74609845299997"/>
  </r>
  <r>
    <n v="2013"/>
    <n v="4"/>
    <x v="43"/>
    <x v="0"/>
    <s v="S123"/>
    <x v="3"/>
    <x v="5"/>
    <s v="S121"/>
    <x v="4"/>
    <n v="492.90858866500014"/>
  </r>
  <r>
    <n v="2013"/>
    <n v="4"/>
    <x v="43"/>
    <x v="0"/>
    <s v="S123"/>
    <x v="3"/>
    <x v="5"/>
    <s v="S122"/>
    <x v="2"/>
    <n v="143.04541532899998"/>
  </r>
  <r>
    <n v="2013"/>
    <n v="4"/>
    <x v="43"/>
    <x v="0"/>
    <s v="S123"/>
    <x v="3"/>
    <x v="5"/>
    <s v="S125+S126"/>
    <x v="6"/>
    <n v="148.83435721700002"/>
  </r>
  <r>
    <n v="2013"/>
    <n v="4"/>
    <x v="43"/>
    <x v="0"/>
    <s v="S123"/>
    <x v="3"/>
    <x v="5"/>
    <s v="S13"/>
    <x v="7"/>
    <n v="44.737764308999985"/>
  </r>
  <r>
    <n v="2013"/>
    <n v="4"/>
    <x v="43"/>
    <x v="0"/>
    <s v="S123"/>
    <x v="3"/>
    <x v="5"/>
    <s v="S2"/>
    <x v="3"/>
    <n v="30.247787747000004"/>
  </r>
  <r>
    <n v="2013"/>
    <n v="4"/>
    <x v="43"/>
    <x v="0"/>
    <s v="S124"/>
    <x v="4"/>
    <x v="0"/>
    <s v="S123"/>
    <x v="0"/>
    <n v="16.878040000000002"/>
  </r>
  <r>
    <n v="2013"/>
    <n v="4"/>
    <x v="43"/>
    <x v="0"/>
    <s v="S124"/>
    <x v="4"/>
    <x v="1"/>
    <s v="S124"/>
    <x v="1"/>
    <n v="10.728321429999999"/>
  </r>
  <r>
    <n v="2013"/>
    <n v="4"/>
    <x v="43"/>
    <x v="0"/>
    <s v="S124"/>
    <x v="4"/>
    <x v="1"/>
    <s v="S2"/>
    <x v="3"/>
    <n v="1773.5786030600004"/>
  </r>
  <r>
    <n v="2013"/>
    <n v="4"/>
    <x v="43"/>
    <x v="0"/>
    <s v="S124"/>
    <x v="4"/>
    <x v="2"/>
    <s v="S122"/>
    <x v="2"/>
    <n v="1767.29170806"/>
  </r>
  <r>
    <n v="2013"/>
    <n v="4"/>
    <x v="43"/>
    <x v="0"/>
    <s v="S124"/>
    <x v="4"/>
    <x v="4"/>
    <s v="S11"/>
    <x v="5"/>
    <n v="7.0970000000000255E-2"/>
  </r>
  <r>
    <n v="2013"/>
    <n v="4"/>
    <x v="43"/>
    <x v="0"/>
    <s v="S124"/>
    <x v="4"/>
    <x v="4"/>
    <s v="S14+S15"/>
    <x v="9"/>
    <n v="37.205380000000005"/>
  </r>
  <r>
    <n v="2013"/>
    <n v="4"/>
    <x v="43"/>
    <x v="0"/>
    <s v="S124"/>
    <x v="4"/>
    <x v="4"/>
    <s v="S2"/>
    <x v="3"/>
    <n v="0.88462999999999992"/>
  </r>
  <r>
    <n v="2013"/>
    <n v="4"/>
    <x v="43"/>
    <x v="0"/>
    <s v="S124"/>
    <x v="4"/>
    <x v="5"/>
    <s v="S11"/>
    <x v="5"/>
    <n v="307.11933896643404"/>
  </r>
  <r>
    <n v="2013"/>
    <n v="4"/>
    <x v="43"/>
    <x v="0"/>
    <s v="S124"/>
    <x v="4"/>
    <x v="5"/>
    <s v="S121"/>
    <x v="4"/>
    <n v="616.76737650287885"/>
  </r>
  <r>
    <n v="2013"/>
    <n v="4"/>
    <x v="43"/>
    <x v="0"/>
    <s v="S124"/>
    <x v="4"/>
    <x v="5"/>
    <s v="S122"/>
    <x v="2"/>
    <n v="1974.7129447655821"/>
  </r>
  <r>
    <n v="2013"/>
    <n v="4"/>
    <x v="43"/>
    <x v="0"/>
    <s v="S124"/>
    <x v="4"/>
    <x v="5"/>
    <s v="S124"/>
    <x v="1"/>
    <n v="0"/>
  </r>
  <r>
    <n v="2013"/>
    <n v="4"/>
    <x v="43"/>
    <x v="0"/>
    <s v="S124"/>
    <x v="4"/>
    <x v="5"/>
    <s v="S125+S126"/>
    <x v="6"/>
    <n v="533.51838953910578"/>
  </r>
  <r>
    <n v="2013"/>
    <n v="4"/>
    <x v="43"/>
    <x v="0"/>
    <s v="S124"/>
    <x v="4"/>
    <x v="5"/>
    <s v="S13"/>
    <x v="7"/>
    <n v="414.83822788200001"/>
  </r>
  <r>
    <n v="2013"/>
    <n v="4"/>
    <x v="43"/>
    <x v="0"/>
    <s v="S124"/>
    <x v="4"/>
    <x v="5"/>
    <s v="S2"/>
    <x v="3"/>
    <n v="1468.0107622739999"/>
  </r>
  <r>
    <n v="2013"/>
    <n v="4"/>
    <x v="43"/>
    <x v="0"/>
    <s v="S125+S126"/>
    <x v="5"/>
    <x v="0"/>
    <s v="S123"/>
    <x v="0"/>
    <n v="1569.5731836039938"/>
  </r>
  <r>
    <n v="2013"/>
    <n v="4"/>
    <x v="43"/>
    <x v="0"/>
    <s v="S125+S126"/>
    <x v="5"/>
    <x v="0"/>
    <s v="S2"/>
    <x v="3"/>
    <n v="57.660531000000006"/>
  </r>
  <r>
    <n v="2013"/>
    <n v="4"/>
    <x v="43"/>
    <x v="0"/>
    <s v="S125+S126"/>
    <x v="5"/>
    <x v="1"/>
    <s v="S124"/>
    <x v="1"/>
    <n v="969.39443099997789"/>
  </r>
  <r>
    <n v="2013"/>
    <n v="4"/>
    <x v="43"/>
    <x v="0"/>
    <s v="S125+S126"/>
    <x v="5"/>
    <x v="1"/>
    <s v="S2"/>
    <x v="3"/>
    <n v="45.051520899999993"/>
  </r>
  <r>
    <n v="2013"/>
    <n v="4"/>
    <x v="43"/>
    <x v="0"/>
    <s v="S125+S126"/>
    <x v="5"/>
    <x v="2"/>
    <s v="S122"/>
    <x v="2"/>
    <n v="4278.181850070695"/>
  </r>
  <r>
    <n v="2013"/>
    <n v="4"/>
    <x v="43"/>
    <x v="0"/>
    <s v="S125+S126"/>
    <x v="5"/>
    <x v="2"/>
    <s v="S2"/>
    <x v="3"/>
    <n v="2122.250036854"/>
  </r>
  <r>
    <n v="2013"/>
    <n v="4"/>
    <x v="43"/>
    <x v="0"/>
    <s v="S125+S126"/>
    <x v="5"/>
    <x v="3"/>
    <s v="S121"/>
    <x v="4"/>
    <n v="68.895862891999997"/>
  </r>
  <r>
    <n v="2013"/>
    <n v="4"/>
    <x v="43"/>
    <x v="0"/>
    <s v="S125+S126"/>
    <x v="5"/>
    <x v="3"/>
    <s v="S2"/>
    <x v="3"/>
    <n v="58.676577600000002"/>
  </r>
  <r>
    <n v="2013"/>
    <n v="4"/>
    <x v="43"/>
    <x v="0"/>
    <s v="S125+S126"/>
    <x v="5"/>
    <x v="4"/>
    <s v="S11"/>
    <x v="5"/>
    <n v="622.81397411214232"/>
  </r>
  <r>
    <n v="2013"/>
    <n v="4"/>
    <x v="43"/>
    <x v="0"/>
    <s v="S125+S126"/>
    <x v="5"/>
    <x v="4"/>
    <s v="S125+S126"/>
    <x v="6"/>
    <n v="0"/>
  </r>
  <r>
    <n v="2013"/>
    <n v="4"/>
    <x v="43"/>
    <x v="0"/>
    <s v="S125+S126"/>
    <x v="5"/>
    <x v="4"/>
    <s v="S14+S15"/>
    <x v="9"/>
    <n v="3167.2641272000001"/>
  </r>
  <r>
    <n v="2013"/>
    <n v="4"/>
    <x v="43"/>
    <x v="0"/>
    <s v="S125+S126"/>
    <x v="5"/>
    <x v="5"/>
    <s v="S11"/>
    <x v="5"/>
    <n v="81.666400455088962"/>
  </r>
  <r>
    <n v="2013"/>
    <n v="4"/>
    <x v="43"/>
    <x v="0"/>
    <s v="S125+S126"/>
    <x v="5"/>
    <x v="5"/>
    <s v="S121"/>
    <x v="4"/>
    <n v="58.543698033436847"/>
  </r>
  <r>
    <n v="2013"/>
    <n v="4"/>
    <x v="43"/>
    <x v="0"/>
    <s v="S125+S126"/>
    <x v="5"/>
    <x v="5"/>
    <s v="S122"/>
    <x v="2"/>
    <n v="151.92194564405776"/>
  </r>
  <r>
    <n v="2013"/>
    <n v="4"/>
    <x v="43"/>
    <x v="0"/>
    <s v="S125+S126"/>
    <x v="5"/>
    <x v="5"/>
    <s v="S125+S126"/>
    <x v="6"/>
    <n v="93.199270830291326"/>
  </r>
  <r>
    <n v="2013"/>
    <n v="4"/>
    <x v="43"/>
    <x v="0"/>
    <s v="S125+S126"/>
    <x v="5"/>
    <x v="5"/>
    <s v="S13"/>
    <x v="7"/>
    <n v="26.387861733174759"/>
  </r>
  <r>
    <n v="2013"/>
    <n v="4"/>
    <x v="43"/>
    <x v="0"/>
    <s v="S125+S126"/>
    <x v="5"/>
    <x v="5"/>
    <s v="S2"/>
    <x v="3"/>
    <n v="20.564400000000003"/>
  </r>
  <r>
    <n v="2013"/>
    <n v="4"/>
    <x v="43"/>
    <x v="0"/>
    <s v="S128"/>
    <x v="6"/>
    <x v="0"/>
    <s v="S123"/>
    <x v="0"/>
    <n v="64.69277000000001"/>
  </r>
  <r>
    <n v="2013"/>
    <n v="4"/>
    <x v="43"/>
    <x v="0"/>
    <s v="S128"/>
    <x v="6"/>
    <x v="0"/>
    <s v="S2"/>
    <x v="3"/>
    <n v="20.533300000000004"/>
  </r>
  <r>
    <n v="2013"/>
    <n v="4"/>
    <x v="43"/>
    <x v="0"/>
    <s v="S128"/>
    <x v="6"/>
    <x v="1"/>
    <s v="S124"/>
    <x v="1"/>
    <n v="1368.2165200000002"/>
  </r>
  <r>
    <n v="2013"/>
    <n v="4"/>
    <x v="43"/>
    <x v="0"/>
    <s v="S128"/>
    <x v="6"/>
    <x v="1"/>
    <s v="S2"/>
    <x v="3"/>
    <n v="260.40555000000001"/>
  </r>
  <r>
    <n v="2013"/>
    <n v="4"/>
    <x v="43"/>
    <x v="0"/>
    <s v="S128"/>
    <x v="6"/>
    <x v="2"/>
    <s v="S122"/>
    <x v="2"/>
    <n v="1211.7860600000001"/>
  </r>
  <r>
    <n v="2013"/>
    <n v="4"/>
    <x v="43"/>
    <x v="0"/>
    <s v="S128"/>
    <x v="6"/>
    <x v="2"/>
    <s v="S2"/>
    <x v="3"/>
    <n v="41.371504999999992"/>
  </r>
  <r>
    <n v="2013"/>
    <n v="4"/>
    <x v="43"/>
    <x v="0"/>
    <s v="S128"/>
    <x v="6"/>
    <x v="3"/>
    <s v="S121"/>
    <x v="4"/>
    <n v="20.743419999999997"/>
  </r>
  <r>
    <n v="2013"/>
    <n v="4"/>
    <x v="43"/>
    <x v="0"/>
    <s v="S128"/>
    <x v="6"/>
    <x v="4"/>
    <s v="S11"/>
    <x v="5"/>
    <n v="2189.2642299999998"/>
  </r>
  <r>
    <n v="2013"/>
    <n v="4"/>
    <x v="43"/>
    <x v="0"/>
    <s v="S128"/>
    <x v="6"/>
    <x v="4"/>
    <s v="S125+S126"/>
    <x v="6"/>
    <n v="0"/>
  </r>
  <r>
    <n v="2013"/>
    <n v="4"/>
    <x v="43"/>
    <x v="0"/>
    <s v="S128"/>
    <x v="6"/>
    <x v="4"/>
    <s v="S14+S15"/>
    <x v="9"/>
    <n v="2665.0907099999999"/>
  </r>
  <r>
    <n v="2013"/>
    <n v="4"/>
    <x v="43"/>
    <x v="0"/>
    <s v="S128"/>
    <x v="6"/>
    <x v="5"/>
    <s v="S11"/>
    <x v="5"/>
    <n v="7101.8594060098249"/>
  </r>
  <r>
    <n v="2013"/>
    <n v="4"/>
    <x v="43"/>
    <x v="0"/>
    <s v="S128"/>
    <x v="6"/>
    <x v="5"/>
    <s v="S121"/>
    <x v="4"/>
    <n v="281.03602706100003"/>
  </r>
  <r>
    <n v="2013"/>
    <n v="4"/>
    <x v="43"/>
    <x v="0"/>
    <s v="S128"/>
    <x v="6"/>
    <x v="5"/>
    <s v="S122"/>
    <x v="2"/>
    <n v="4513.8836907599998"/>
  </r>
  <r>
    <n v="2013"/>
    <n v="4"/>
    <x v="43"/>
    <x v="0"/>
    <s v="S128"/>
    <x v="6"/>
    <x v="5"/>
    <s v="S125+S126"/>
    <x v="6"/>
    <n v="1455.6550331021749"/>
  </r>
  <r>
    <n v="2013"/>
    <n v="4"/>
    <x v="43"/>
    <x v="0"/>
    <s v="S128"/>
    <x v="6"/>
    <x v="5"/>
    <s v="S13"/>
    <x v="7"/>
    <n v="1047.065757973"/>
  </r>
  <r>
    <n v="2013"/>
    <n v="4"/>
    <x v="43"/>
    <x v="0"/>
    <s v="S128"/>
    <x v="6"/>
    <x v="5"/>
    <s v="S2"/>
    <x v="3"/>
    <n v="2170.6199786850002"/>
  </r>
  <r>
    <n v="2013"/>
    <n v="4"/>
    <x v="43"/>
    <x v="0"/>
    <s v="S129"/>
    <x v="7"/>
    <x v="1"/>
    <s v="S124"/>
    <x v="1"/>
    <n v="2976.1315300580004"/>
  </r>
  <r>
    <n v="2013"/>
    <n v="4"/>
    <x v="43"/>
    <x v="0"/>
    <s v="S129"/>
    <x v="7"/>
    <x v="1"/>
    <s v="S2"/>
    <x v="3"/>
    <n v="26184.185530000002"/>
  </r>
  <r>
    <n v="2013"/>
    <n v="4"/>
    <x v="43"/>
    <x v="0"/>
    <s v="S129"/>
    <x v="7"/>
    <x v="2"/>
    <s v="S122"/>
    <x v="2"/>
    <n v="6288.5044315119967"/>
  </r>
  <r>
    <n v="2013"/>
    <n v="4"/>
    <x v="43"/>
    <x v="0"/>
    <s v="S129"/>
    <x v="7"/>
    <x v="2"/>
    <s v="S2"/>
    <x v="3"/>
    <n v="99.635908488000041"/>
  </r>
  <r>
    <n v="2013"/>
    <n v="4"/>
    <x v="43"/>
    <x v="0"/>
    <s v="S129"/>
    <x v="7"/>
    <x v="5"/>
    <s v="S11"/>
    <x v="5"/>
    <n v="6279.3523901946319"/>
  </r>
  <r>
    <n v="2013"/>
    <n v="4"/>
    <x v="43"/>
    <x v="0"/>
    <s v="S129"/>
    <x v="7"/>
    <x v="5"/>
    <s v="S121"/>
    <x v="4"/>
    <n v="6947.787220000002"/>
  </r>
  <r>
    <n v="2013"/>
    <n v="4"/>
    <x v="43"/>
    <x v="0"/>
    <s v="S129"/>
    <x v="7"/>
    <x v="5"/>
    <s v="S122"/>
    <x v="2"/>
    <n v="10081.453200000002"/>
  </r>
  <r>
    <n v="2013"/>
    <n v="4"/>
    <x v="43"/>
    <x v="0"/>
    <s v="S129"/>
    <x v="7"/>
    <x v="5"/>
    <s v="S125+S126"/>
    <x v="6"/>
    <n v="918.50638300336811"/>
  </r>
  <r>
    <n v="2013"/>
    <n v="4"/>
    <x v="43"/>
    <x v="0"/>
    <s v="S129"/>
    <x v="7"/>
    <x v="5"/>
    <s v="S13"/>
    <x v="7"/>
    <n v="12350.896479999999"/>
  </r>
  <r>
    <n v="2013"/>
    <n v="4"/>
    <x v="43"/>
    <x v="0"/>
    <s v="S129"/>
    <x v="7"/>
    <x v="5"/>
    <s v="S2"/>
    <x v="3"/>
    <n v="598.6210168020001"/>
  </r>
  <r>
    <n v="2013"/>
    <n v="4"/>
    <x v="43"/>
    <x v="0"/>
    <s v="S13"/>
    <x v="8"/>
    <x v="0"/>
    <s v="S123"/>
    <x v="0"/>
    <n v="296.86456232299997"/>
  </r>
  <r>
    <n v="2013"/>
    <n v="4"/>
    <x v="43"/>
    <x v="0"/>
    <s v="S13"/>
    <x v="8"/>
    <x v="0"/>
    <s v="S2"/>
    <x v="3"/>
    <n v="1286.678221204"/>
  </r>
  <r>
    <n v="2013"/>
    <n v="4"/>
    <x v="43"/>
    <x v="0"/>
    <s v="S13"/>
    <x v="8"/>
    <x v="2"/>
    <s v="S121"/>
    <x v="4"/>
    <n v="313.06483000000009"/>
  </r>
  <r>
    <n v="2013"/>
    <n v="4"/>
    <x v="43"/>
    <x v="0"/>
    <s v="S13"/>
    <x v="8"/>
    <x v="2"/>
    <s v="S122"/>
    <x v="2"/>
    <n v="4669.4666071400006"/>
  </r>
  <r>
    <n v="2013"/>
    <n v="4"/>
    <x v="43"/>
    <x v="0"/>
    <s v="S13"/>
    <x v="8"/>
    <x v="2"/>
    <s v="S2"/>
    <x v="3"/>
    <n v="1692.736729361"/>
  </r>
  <r>
    <n v="2013"/>
    <n v="4"/>
    <x v="43"/>
    <x v="0"/>
    <s v="S13"/>
    <x v="8"/>
    <x v="3"/>
    <s v="S121"/>
    <x v="4"/>
    <n v="1332.7605812309998"/>
  </r>
  <r>
    <n v="2013"/>
    <n v="4"/>
    <x v="43"/>
    <x v="0"/>
    <s v="S13"/>
    <x v="8"/>
    <x v="4"/>
    <s v="S11"/>
    <x v="5"/>
    <n v="485.49966000000001"/>
  </r>
  <r>
    <n v="2013"/>
    <n v="4"/>
    <x v="43"/>
    <x v="0"/>
    <s v="S13"/>
    <x v="8"/>
    <x v="4"/>
    <s v="S121"/>
    <x v="4"/>
    <n v="71.60842000000001"/>
  </r>
  <r>
    <n v="2013"/>
    <n v="4"/>
    <x v="43"/>
    <x v="0"/>
    <s v="S13"/>
    <x v="8"/>
    <x v="4"/>
    <s v="S122"/>
    <x v="2"/>
    <n v="712.43349999999987"/>
  </r>
  <r>
    <n v="2013"/>
    <n v="4"/>
    <x v="43"/>
    <x v="0"/>
    <s v="S13"/>
    <x v="8"/>
    <x v="4"/>
    <s v="S14+S15"/>
    <x v="9"/>
    <n v="1470.1617921581289"/>
  </r>
  <r>
    <n v="2013"/>
    <n v="4"/>
    <x v="43"/>
    <x v="0"/>
    <s v="S13"/>
    <x v="8"/>
    <x v="5"/>
    <s v="S11"/>
    <x v="5"/>
    <n v="85.602468906000013"/>
  </r>
  <r>
    <n v="2013"/>
    <n v="4"/>
    <x v="43"/>
    <x v="0"/>
    <s v="S13"/>
    <x v="8"/>
    <x v="5"/>
    <s v="S121"/>
    <x v="4"/>
    <n v="296.62270778499976"/>
  </r>
  <r>
    <n v="2013"/>
    <n v="4"/>
    <x v="43"/>
    <x v="0"/>
    <s v="S13"/>
    <x v="8"/>
    <x v="5"/>
    <s v="S122"/>
    <x v="2"/>
    <n v="141.65957743000001"/>
  </r>
  <r>
    <n v="2013"/>
    <n v="4"/>
    <x v="43"/>
    <x v="0"/>
    <s v="S13"/>
    <x v="8"/>
    <x v="5"/>
    <s v="S13"/>
    <x v="7"/>
    <n v="22.157208036000004"/>
  </r>
  <r>
    <n v="2013"/>
    <n v="4"/>
    <x v="43"/>
    <x v="0"/>
    <s v="S13"/>
    <x v="8"/>
    <x v="5"/>
    <s v="S2"/>
    <x v="3"/>
    <n v="11601.738871019999"/>
  </r>
  <r>
    <n v="2013"/>
    <n v="4"/>
    <x v="43"/>
    <x v="0"/>
    <s v="S14+S15"/>
    <x v="9"/>
    <x v="0"/>
    <s v="S123"/>
    <x v="0"/>
    <n v="5609.0726227990008"/>
  </r>
  <r>
    <n v="2013"/>
    <n v="4"/>
    <x v="43"/>
    <x v="0"/>
    <s v="S14+S15"/>
    <x v="9"/>
    <x v="1"/>
    <s v="S124"/>
    <x v="1"/>
    <n v="4642.7976613729988"/>
  </r>
  <r>
    <n v="2013"/>
    <n v="4"/>
    <x v="43"/>
    <x v="0"/>
    <s v="S14+S15"/>
    <x v="9"/>
    <x v="2"/>
    <s v="S122"/>
    <x v="2"/>
    <n v="22644.270555266499"/>
  </r>
  <r>
    <n v="2013"/>
    <n v="4"/>
    <x v="43"/>
    <x v="0"/>
    <s v="S14+S15"/>
    <x v="9"/>
    <x v="2"/>
    <s v="S2"/>
    <x v="3"/>
    <n v="1412.1476310254998"/>
  </r>
  <r>
    <n v="2013"/>
    <n v="4"/>
    <x v="43"/>
    <x v="0"/>
    <s v="S14+S15"/>
    <x v="9"/>
    <x v="3"/>
    <s v="S121"/>
    <x v="4"/>
    <n v="3026.9161000677991"/>
  </r>
  <r>
    <n v="2013"/>
    <n v="4"/>
    <x v="43"/>
    <x v="0"/>
    <s v="S14+S15"/>
    <x v="9"/>
    <x v="5"/>
    <s v="S11"/>
    <x v="5"/>
    <n v="0.53353960206969597"/>
  </r>
  <r>
    <n v="2013"/>
    <n v="4"/>
    <x v="43"/>
    <x v="0"/>
    <s v="S14+S15"/>
    <x v="9"/>
    <x v="5"/>
    <s v="S121"/>
    <x v="4"/>
    <n v="0"/>
  </r>
  <r>
    <n v="2013"/>
    <n v="4"/>
    <x v="43"/>
    <x v="0"/>
    <s v="S14+S15"/>
    <x v="9"/>
    <x v="5"/>
    <s v="S125+S126"/>
    <x v="6"/>
    <n v="3.9916710761594341"/>
  </r>
  <r>
    <n v="2013"/>
    <n v="4"/>
    <x v="43"/>
    <x v="0"/>
    <s v="S14+S15"/>
    <x v="9"/>
    <x v="5"/>
    <s v="S2"/>
    <x v="3"/>
    <n v="193.51956339800003"/>
  </r>
  <r>
    <n v="2013"/>
    <n v="4"/>
    <x v="43"/>
    <x v="0"/>
    <s v="S2"/>
    <x v="10"/>
    <x v="0"/>
    <s v="S123"/>
    <x v="0"/>
    <n v="551.52055900599998"/>
  </r>
  <r>
    <n v="2013"/>
    <n v="4"/>
    <x v="43"/>
    <x v="0"/>
    <s v="S2"/>
    <x v="10"/>
    <x v="0"/>
    <s v="S124"/>
    <x v="1"/>
    <n v="0"/>
  </r>
  <r>
    <n v="2013"/>
    <n v="4"/>
    <x v="43"/>
    <x v="0"/>
    <s v="S2"/>
    <x v="10"/>
    <x v="1"/>
    <s v="S124"/>
    <x v="1"/>
    <n v="406.07911612699996"/>
  </r>
  <r>
    <n v="2013"/>
    <n v="4"/>
    <x v="43"/>
    <x v="0"/>
    <s v="S2"/>
    <x v="10"/>
    <x v="2"/>
    <s v="S121"/>
    <x v="4"/>
    <n v="45.553509999999996"/>
  </r>
  <r>
    <n v="2013"/>
    <n v="4"/>
    <x v="43"/>
    <x v="0"/>
    <s v="S2"/>
    <x v="10"/>
    <x v="2"/>
    <s v="S122"/>
    <x v="2"/>
    <n v="655.03298825099989"/>
  </r>
  <r>
    <n v="2013"/>
    <n v="4"/>
    <x v="43"/>
    <x v="0"/>
    <s v="S2"/>
    <x v="10"/>
    <x v="4"/>
    <s v="S11"/>
    <x v="5"/>
    <n v="32035.956018470009"/>
  </r>
  <r>
    <n v="2013"/>
    <n v="4"/>
    <x v="43"/>
    <x v="0"/>
    <s v="S2"/>
    <x v="10"/>
    <x v="4"/>
    <s v="S121"/>
    <x v="4"/>
    <n v="663.63784999999996"/>
  </r>
  <r>
    <n v="2013"/>
    <n v="4"/>
    <x v="43"/>
    <x v="0"/>
    <s v="S2"/>
    <x v="10"/>
    <x v="4"/>
    <s v="S122"/>
    <x v="2"/>
    <n v="7257.4350921500018"/>
  </r>
  <r>
    <n v="2013"/>
    <n v="4"/>
    <x v="43"/>
    <x v="0"/>
    <s v="S2"/>
    <x v="10"/>
    <x v="4"/>
    <s v="S125+S126"/>
    <x v="6"/>
    <n v="3454.2106376680003"/>
  </r>
  <r>
    <n v="2013"/>
    <n v="4"/>
    <x v="43"/>
    <x v="0"/>
    <s v="S2"/>
    <x v="10"/>
    <x v="4"/>
    <s v="S128"/>
    <x v="8"/>
    <n v="60.182391244999998"/>
  </r>
  <r>
    <n v="2013"/>
    <n v="4"/>
    <x v="43"/>
    <x v="0"/>
    <s v="S2"/>
    <x v="10"/>
    <x v="4"/>
    <s v="S13"/>
    <x v="7"/>
    <n v="464.94550325199998"/>
  </r>
  <r>
    <n v="2013"/>
    <n v="4"/>
    <x v="43"/>
    <x v="0"/>
    <s v="S2"/>
    <x v="10"/>
    <x v="5"/>
    <s v="S11"/>
    <x v="5"/>
    <n v="11075.332104070243"/>
  </r>
  <r>
    <n v="2013"/>
    <n v="4"/>
    <x v="43"/>
    <x v="0"/>
    <s v="S2"/>
    <x v="10"/>
    <x v="5"/>
    <s v="S121"/>
    <x v="4"/>
    <n v="574.81295659700004"/>
  </r>
  <r>
    <n v="2013"/>
    <n v="4"/>
    <x v="43"/>
    <x v="0"/>
    <s v="S2"/>
    <x v="10"/>
    <x v="5"/>
    <s v="S122"/>
    <x v="2"/>
    <n v="5592.3878238350007"/>
  </r>
  <r>
    <n v="2013"/>
    <n v="4"/>
    <x v="43"/>
    <x v="0"/>
    <s v="S2"/>
    <x v="10"/>
    <x v="5"/>
    <s v="S125+S126"/>
    <x v="6"/>
    <n v="2045.7564981667574"/>
  </r>
  <r>
    <n v="2013"/>
    <n v="4"/>
    <x v="43"/>
    <x v="0"/>
    <s v="S2"/>
    <x v="10"/>
    <x v="5"/>
    <s v="S13"/>
    <x v="7"/>
    <n v="3129.3344112439995"/>
  </r>
  <r>
    <n v="2013"/>
    <n v="4"/>
    <x v="43"/>
    <x v="1"/>
    <s v="S11"/>
    <x v="0"/>
    <x v="0"/>
    <s v="S123"/>
    <x v="0"/>
    <n v="265.33654758785457"/>
  </r>
  <r>
    <n v="2013"/>
    <n v="4"/>
    <x v="43"/>
    <x v="1"/>
    <s v="S11"/>
    <x v="0"/>
    <x v="1"/>
    <s v="S124"/>
    <x v="1"/>
    <n v="91.293632057081609"/>
  </r>
  <r>
    <n v="2013"/>
    <n v="4"/>
    <x v="43"/>
    <x v="1"/>
    <s v="S11"/>
    <x v="0"/>
    <x v="2"/>
    <s v="S122"/>
    <x v="2"/>
    <n v="546.75178906038684"/>
  </r>
  <r>
    <n v="2013"/>
    <n v="4"/>
    <x v="43"/>
    <x v="1"/>
    <s v="S11"/>
    <x v="0"/>
    <x v="2"/>
    <s v="S2"/>
    <x v="3"/>
    <n v="245.17466546399984"/>
  </r>
  <r>
    <n v="2013"/>
    <n v="4"/>
    <x v="43"/>
    <x v="1"/>
    <s v="S11"/>
    <x v="0"/>
    <x v="3"/>
    <s v="S121"/>
    <x v="4"/>
    <n v="-8.1289373999999999"/>
  </r>
  <r>
    <n v="2013"/>
    <n v="4"/>
    <x v="43"/>
    <x v="1"/>
    <s v="S11"/>
    <x v="0"/>
    <x v="4"/>
    <s v="S11"/>
    <x v="5"/>
    <n v="-7.5999999999996958E-4"/>
  </r>
  <r>
    <n v="2013"/>
    <n v="4"/>
    <x v="43"/>
    <x v="1"/>
    <s v="S11"/>
    <x v="0"/>
    <x v="4"/>
    <s v="S122"/>
    <x v="2"/>
    <n v="-1.4551915228366852E-14"/>
  </r>
  <r>
    <n v="2013"/>
    <n v="4"/>
    <x v="43"/>
    <x v="1"/>
    <s v="S11"/>
    <x v="0"/>
    <x v="4"/>
    <s v="S2"/>
    <x v="3"/>
    <n v="-454.55957574799999"/>
  </r>
  <r>
    <n v="2013"/>
    <n v="4"/>
    <x v="43"/>
    <x v="1"/>
    <s v="S11"/>
    <x v="0"/>
    <x v="5"/>
    <s v="S11"/>
    <x v="5"/>
    <n v="-163.75398160097166"/>
  </r>
  <r>
    <n v="2013"/>
    <n v="4"/>
    <x v="43"/>
    <x v="1"/>
    <s v="S11"/>
    <x v="0"/>
    <x v="5"/>
    <s v="S121"/>
    <x v="4"/>
    <n v="119.12719907054107"/>
  </r>
  <r>
    <n v="2013"/>
    <n v="4"/>
    <x v="43"/>
    <x v="1"/>
    <s v="S11"/>
    <x v="0"/>
    <x v="5"/>
    <s v="S122"/>
    <x v="2"/>
    <n v="444.53158180921326"/>
  </r>
  <r>
    <n v="2013"/>
    <n v="4"/>
    <x v="43"/>
    <x v="1"/>
    <s v="S11"/>
    <x v="0"/>
    <x v="5"/>
    <s v="S125+S126"/>
    <x v="6"/>
    <n v="-14.909449366452188"/>
  </r>
  <r>
    <n v="2013"/>
    <n v="4"/>
    <x v="43"/>
    <x v="1"/>
    <s v="S11"/>
    <x v="0"/>
    <x v="5"/>
    <s v="S13"/>
    <x v="7"/>
    <n v="78.852449201568433"/>
  </r>
  <r>
    <n v="2013"/>
    <n v="4"/>
    <x v="43"/>
    <x v="1"/>
    <s v="S11"/>
    <x v="0"/>
    <x v="5"/>
    <s v="S2"/>
    <x v="3"/>
    <n v="158.43819497599998"/>
  </r>
  <r>
    <n v="2013"/>
    <n v="4"/>
    <x v="43"/>
    <x v="1"/>
    <s v="S121"/>
    <x v="1"/>
    <x v="2"/>
    <s v="S2"/>
    <x v="3"/>
    <n v="-583.46361819300012"/>
  </r>
  <r>
    <n v="2013"/>
    <n v="4"/>
    <x v="43"/>
    <x v="1"/>
    <s v="S121"/>
    <x v="1"/>
    <x v="3"/>
    <s v="S2"/>
    <x v="3"/>
    <n v="-5.1230000000000005E-2"/>
  </r>
  <r>
    <n v="2013"/>
    <n v="4"/>
    <x v="43"/>
    <x v="1"/>
    <s v="S121"/>
    <x v="1"/>
    <x v="4"/>
    <s v="S122"/>
    <x v="2"/>
    <n v="-76.042339999999996"/>
  </r>
  <r>
    <n v="2013"/>
    <n v="4"/>
    <x v="43"/>
    <x v="1"/>
    <s v="S121"/>
    <x v="1"/>
    <x v="4"/>
    <s v="S125+S126"/>
    <x v="6"/>
    <n v="33.654939999999996"/>
  </r>
  <r>
    <n v="2013"/>
    <n v="4"/>
    <x v="43"/>
    <x v="1"/>
    <s v="S121"/>
    <x v="1"/>
    <x v="4"/>
    <s v="S13"/>
    <x v="7"/>
    <n v="2.4877399999999996"/>
  </r>
  <r>
    <n v="2013"/>
    <n v="4"/>
    <x v="43"/>
    <x v="1"/>
    <s v="S121"/>
    <x v="1"/>
    <x v="4"/>
    <s v="S2"/>
    <x v="3"/>
    <n v="60.449849999999998"/>
  </r>
  <r>
    <n v="2013"/>
    <n v="4"/>
    <x v="43"/>
    <x v="1"/>
    <s v="S121"/>
    <x v="1"/>
    <x v="5"/>
    <s v="S2"/>
    <x v="3"/>
    <n v="6.3065744130000017"/>
  </r>
  <r>
    <n v="2013"/>
    <n v="4"/>
    <x v="43"/>
    <x v="1"/>
    <s v="S122"/>
    <x v="2"/>
    <x v="0"/>
    <s v="S123"/>
    <x v="0"/>
    <n v="-96.865800710920453"/>
  </r>
  <r>
    <n v="2013"/>
    <n v="4"/>
    <x v="43"/>
    <x v="1"/>
    <s v="S122"/>
    <x v="2"/>
    <x v="2"/>
    <s v="S121"/>
    <x v="4"/>
    <n v="1044.3610400000002"/>
  </r>
  <r>
    <n v="2013"/>
    <n v="4"/>
    <x v="43"/>
    <x v="1"/>
    <s v="S122"/>
    <x v="2"/>
    <x v="2"/>
    <s v="S122"/>
    <x v="2"/>
    <n v="619.39754674537392"/>
  </r>
  <r>
    <n v="2013"/>
    <n v="4"/>
    <x v="43"/>
    <x v="1"/>
    <s v="S122"/>
    <x v="2"/>
    <x v="2"/>
    <s v="S2"/>
    <x v="3"/>
    <n v="-173.31142313999999"/>
  </r>
  <r>
    <n v="2013"/>
    <n v="4"/>
    <x v="43"/>
    <x v="1"/>
    <s v="S122"/>
    <x v="2"/>
    <x v="3"/>
    <s v="S121"/>
    <x v="4"/>
    <n v="62.448747191009993"/>
  </r>
  <r>
    <n v="2013"/>
    <n v="4"/>
    <x v="43"/>
    <x v="1"/>
    <s v="S122"/>
    <x v="2"/>
    <x v="3"/>
    <s v="S2"/>
    <x v="3"/>
    <n v="20.756309999999999"/>
  </r>
  <r>
    <n v="2013"/>
    <n v="4"/>
    <x v="43"/>
    <x v="1"/>
    <s v="S122"/>
    <x v="2"/>
    <x v="4"/>
    <s v="S11"/>
    <x v="5"/>
    <n v="697.63190385328983"/>
  </r>
  <r>
    <n v="2013"/>
    <n v="4"/>
    <x v="43"/>
    <x v="1"/>
    <s v="S122"/>
    <x v="2"/>
    <x v="4"/>
    <s v="S122"/>
    <x v="2"/>
    <n v="-92.493567322759006"/>
  </r>
  <r>
    <n v="2013"/>
    <n v="4"/>
    <x v="43"/>
    <x v="1"/>
    <s v="S122"/>
    <x v="2"/>
    <x v="4"/>
    <s v="S124"/>
    <x v="1"/>
    <n v="42.266039999999997"/>
  </r>
  <r>
    <n v="2013"/>
    <n v="4"/>
    <x v="43"/>
    <x v="1"/>
    <s v="S122"/>
    <x v="2"/>
    <x v="4"/>
    <s v="S125+S126"/>
    <x v="6"/>
    <n v="263.0681342394692"/>
  </r>
  <r>
    <n v="2013"/>
    <n v="4"/>
    <x v="43"/>
    <x v="1"/>
    <s v="S122"/>
    <x v="2"/>
    <x v="4"/>
    <s v="S128"/>
    <x v="8"/>
    <n v="61.102579828000003"/>
  </r>
  <r>
    <n v="2013"/>
    <n v="4"/>
    <x v="43"/>
    <x v="1"/>
    <s v="S122"/>
    <x v="2"/>
    <x v="4"/>
    <s v="S13"/>
    <x v="7"/>
    <n v="-2.6066607330000005"/>
  </r>
  <r>
    <n v="2013"/>
    <n v="4"/>
    <x v="43"/>
    <x v="1"/>
    <s v="S122"/>
    <x v="2"/>
    <x v="4"/>
    <s v="S14+S15"/>
    <x v="9"/>
    <n v="1445.5605134053192"/>
  </r>
  <r>
    <n v="2013"/>
    <n v="4"/>
    <x v="43"/>
    <x v="1"/>
    <s v="S122"/>
    <x v="2"/>
    <x v="4"/>
    <s v="S2"/>
    <x v="3"/>
    <n v="-13.692315350000015"/>
  </r>
  <r>
    <n v="2013"/>
    <n v="4"/>
    <x v="43"/>
    <x v="1"/>
    <s v="S122"/>
    <x v="2"/>
    <x v="5"/>
    <s v="S11"/>
    <x v="5"/>
    <n v="41.14074920951429"/>
  </r>
  <r>
    <n v="2013"/>
    <n v="4"/>
    <x v="43"/>
    <x v="1"/>
    <s v="S122"/>
    <x v="2"/>
    <x v="5"/>
    <s v="S121"/>
    <x v="4"/>
    <n v="-47.157504486298578"/>
  </r>
  <r>
    <n v="2013"/>
    <n v="4"/>
    <x v="43"/>
    <x v="1"/>
    <s v="S122"/>
    <x v="2"/>
    <x v="5"/>
    <s v="S122"/>
    <x v="2"/>
    <n v="122.44777012794155"/>
  </r>
  <r>
    <n v="2013"/>
    <n v="4"/>
    <x v="43"/>
    <x v="1"/>
    <s v="S122"/>
    <x v="2"/>
    <x v="5"/>
    <s v="S125+S126"/>
    <x v="6"/>
    <n v="-19.615474480881048"/>
  </r>
  <r>
    <n v="2013"/>
    <n v="4"/>
    <x v="43"/>
    <x v="1"/>
    <s v="S122"/>
    <x v="2"/>
    <x v="5"/>
    <s v="S13"/>
    <x v="7"/>
    <n v="309.03754646137094"/>
  </r>
  <r>
    <n v="2013"/>
    <n v="4"/>
    <x v="43"/>
    <x v="1"/>
    <s v="S122"/>
    <x v="2"/>
    <x v="5"/>
    <s v="S2"/>
    <x v="3"/>
    <n v="103.16307383099999"/>
  </r>
  <r>
    <n v="2013"/>
    <n v="4"/>
    <x v="43"/>
    <x v="1"/>
    <s v="S123"/>
    <x v="3"/>
    <x v="0"/>
    <s v="S123"/>
    <x v="0"/>
    <n v="-0.25158562600000001"/>
  </r>
  <r>
    <n v="2013"/>
    <n v="4"/>
    <x v="43"/>
    <x v="1"/>
    <s v="S123"/>
    <x v="3"/>
    <x v="0"/>
    <s v="S2"/>
    <x v="3"/>
    <n v="6.4600191000000001E-2"/>
  </r>
  <r>
    <n v="2013"/>
    <n v="4"/>
    <x v="43"/>
    <x v="1"/>
    <s v="S123"/>
    <x v="3"/>
    <x v="2"/>
    <s v="S122"/>
    <x v="2"/>
    <n v="-273.85809053200006"/>
  </r>
  <r>
    <n v="2013"/>
    <n v="4"/>
    <x v="43"/>
    <x v="1"/>
    <s v="S123"/>
    <x v="3"/>
    <x v="2"/>
    <s v="S2"/>
    <x v="3"/>
    <n v="-4.8547739999999923E-3"/>
  </r>
  <r>
    <n v="2013"/>
    <n v="4"/>
    <x v="43"/>
    <x v="1"/>
    <s v="S123"/>
    <x v="3"/>
    <x v="5"/>
    <s v="S11"/>
    <x v="5"/>
    <n v="17.961821171999997"/>
  </r>
  <r>
    <n v="2013"/>
    <n v="4"/>
    <x v="43"/>
    <x v="1"/>
    <s v="S123"/>
    <x v="3"/>
    <x v="5"/>
    <s v="S121"/>
    <x v="4"/>
    <n v="10.029648015999999"/>
  </r>
  <r>
    <n v="2013"/>
    <n v="4"/>
    <x v="43"/>
    <x v="1"/>
    <s v="S123"/>
    <x v="3"/>
    <x v="5"/>
    <s v="S122"/>
    <x v="2"/>
    <n v="-10.687709783000001"/>
  </r>
  <r>
    <n v="2013"/>
    <n v="4"/>
    <x v="43"/>
    <x v="1"/>
    <s v="S123"/>
    <x v="3"/>
    <x v="5"/>
    <s v="S125+S126"/>
    <x v="6"/>
    <n v="23.592587804999997"/>
  </r>
  <r>
    <n v="2013"/>
    <n v="4"/>
    <x v="43"/>
    <x v="1"/>
    <s v="S123"/>
    <x v="3"/>
    <x v="5"/>
    <s v="S13"/>
    <x v="7"/>
    <n v="-28.433224878000001"/>
  </r>
  <r>
    <n v="2013"/>
    <n v="4"/>
    <x v="43"/>
    <x v="1"/>
    <s v="S123"/>
    <x v="3"/>
    <x v="5"/>
    <s v="S2"/>
    <x v="3"/>
    <n v="0.74732227500000004"/>
  </r>
  <r>
    <n v="2013"/>
    <n v="4"/>
    <x v="43"/>
    <x v="1"/>
    <s v="S124"/>
    <x v="4"/>
    <x v="0"/>
    <s v="S123"/>
    <x v="0"/>
    <n v="7.9707844161949142"/>
  </r>
  <r>
    <n v="2013"/>
    <n v="4"/>
    <x v="43"/>
    <x v="1"/>
    <s v="S124"/>
    <x v="4"/>
    <x v="1"/>
    <s v="S124"/>
    <x v="1"/>
    <n v="-1.3942092409999998"/>
  </r>
  <r>
    <n v="2013"/>
    <n v="4"/>
    <x v="43"/>
    <x v="1"/>
    <s v="S124"/>
    <x v="4"/>
    <x v="1"/>
    <s v="S2"/>
    <x v="3"/>
    <n v="94.927841572000005"/>
  </r>
  <r>
    <n v="2013"/>
    <n v="4"/>
    <x v="43"/>
    <x v="1"/>
    <s v="S124"/>
    <x v="4"/>
    <x v="2"/>
    <s v="S122"/>
    <x v="2"/>
    <n v="250.39603222400001"/>
  </r>
  <r>
    <n v="2013"/>
    <n v="4"/>
    <x v="43"/>
    <x v="1"/>
    <s v="S124"/>
    <x v="4"/>
    <x v="4"/>
    <s v="S11"/>
    <x v="5"/>
    <n v="-0.42338999999999999"/>
  </r>
  <r>
    <n v="2013"/>
    <n v="4"/>
    <x v="43"/>
    <x v="1"/>
    <s v="S124"/>
    <x v="4"/>
    <x v="4"/>
    <s v="S14+S15"/>
    <x v="9"/>
    <n v="5.4107700000000003"/>
  </r>
  <r>
    <n v="2013"/>
    <n v="4"/>
    <x v="43"/>
    <x v="1"/>
    <s v="S124"/>
    <x v="4"/>
    <x v="4"/>
    <s v="S2"/>
    <x v="3"/>
    <n v="0.65354000000000001"/>
  </r>
  <r>
    <n v="2013"/>
    <n v="4"/>
    <x v="43"/>
    <x v="1"/>
    <s v="S124"/>
    <x v="4"/>
    <x v="5"/>
    <s v="S11"/>
    <x v="5"/>
    <n v="295.61219472889542"/>
  </r>
  <r>
    <n v="2013"/>
    <n v="4"/>
    <x v="43"/>
    <x v="1"/>
    <s v="S124"/>
    <x v="4"/>
    <x v="5"/>
    <s v="S121"/>
    <x v="4"/>
    <n v="-93.12613856917055"/>
  </r>
  <r>
    <n v="2013"/>
    <n v="4"/>
    <x v="43"/>
    <x v="1"/>
    <s v="S124"/>
    <x v="4"/>
    <x v="5"/>
    <s v="S122"/>
    <x v="2"/>
    <n v="46.207291676672483"/>
  </r>
  <r>
    <n v="2013"/>
    <n v="4"/>
    <x v="43"/>
    <x v="1"/>
    <s v="S124"/>
    <x v="4"/>
    <x v="5"/>
    <s v="S124"/>
    <x v="1"/>
    <n v="0"/>
  </r>
  <r>
    <n v="2013"/>
    <n v="4"/>
    <x v="43"/>
    <x v="1"/>
    <s v="S124"/>
    <x v="4"/>
    <x v="5"/>
    <s v="S125+S126"/>
    <x v="6"/>
    <n v="63.514917777602655"/>
  </r>
  <r>
    <n v="2013"/>
    <n v="4"/>
    <x v="43"/>
    <x v="1"/>
    <s v="S124"/>
    <x v="4"/>
    <x v="5"/>
    <s v="S13"/>
    <x v="7"/>
    <n v="106.20846955700002"/>
  </r>
  <r>
    <n v="2013"/>
    <n v="4"/>
    <x v="43"/>
    <x v="1"/>
    <s v="S124"/>
    <x v="4"/>
    <x v="5"/>
    <s v="S2"/>
    <x v="3"/>
    <n v="47.966200891000014"/>
  </r>
  <r>
    <n v="2013"/>
    <n v="4"/>
    <x v="43"/>
    <x v="1"/>
    <s v="S125+S126"/>
    <x v="5"/>
    <x v="0"/>
    <s v="S123"/>
    <x v="0"/>
    <n v="117.51534308447768"/>
  </r>
  <r>
    <n v="2013"/>
    <n v="4"/>
    <x v="43"/>
    <x v="1"/>
    <s v="S125+S126"/>
    <x v="5"/>
    <x v="0"/>
    <s v="S2"/>
    <x v="3"/>
    <n v="2.9745217999999998"/>
  </r>
  <r>
    <n v="2013"/>
    <n v="4"/>
    <x v="43"/>
    <x v="1"/>
    <s v="S125+S126"/>
    <x v="5"/>
    <x v="1"/>
    <s v="S124"/>
    <x v="1"/>
    <n v="9.5227362035971979"/>
  </r>
  <r>
    <n v="2013"/>
    <n v="4"/>
    <x v="43"/>
    <x v="1"/>
    <s v="S125+S126"/>
    <x v="5"/>
    <x v="1"/>
    <s v="S2"/>
    <x v="3"/>
    <n v="-2.3693396999999998"/>
  </r>
  <r>
    <n v="2013"/>
    <n v="4"/>
    <x v="43"/>
    <x v="1"/>
    <s v="S125+S126"/>
    <x v="5"/>
    <x v="2"/>
    <s v="S122"/>
    <x v="2"/>
    <n v="591.49841862585595"/>
  </r>
  <r>
    <n v="2013"/>
    <n v="4"/>
    <x v="43"/>
    <x v="1"/>
    <s v="S125+S126"/>
    <x v="5"/>
    <x v="2"/>
    <s v="S2"/>
    <x v="3"/>
    <n v="-13.509065076000001"/>
  </r>
  <r>
    <n v="2013"/>
    <n v="4"/>
    <x v="43"/>
    <x v="1"/>
    <s v="S125+S126"/>
    <x v="5"/>
    <x v="3"/>
    <s v="S121"/>
    <x v="4"/>
    <n v="4.2822699832550004"/>
  </r>
  <r>
    <n v="2013"/>
    <n v="4"/>
    <x v="43"/>
    <x v="1"/>
    <s v="S125+S126"/>
    <x v="5"/>
    <x v="3"/>
    <s v="S2"/>
    <x v="3"/>
    <n v="3.0861381999999997"/>
  </r>
  <r>
    <n v="2013"/>
    <n v="4"/>
    <x v="43"/>
    <x v="1"/>
    <s v="S125+S126"/>
    <x v="5"/>
    <x v="4"/>
    <s v="S11"/>
    <x v="5"/>
    <n v="-19.381597019498017"/>
  </r>
  <r>
    <n v="2013"/>
    <n v="4"/>
    <x v="43"/>
    <x v="1"/>
    <s v="S125+S126"/>
    <x v="5"/>
    <x v="4"/>
    <s v="S125+S126"/>
    <x v="6"/>
    <n v="0"/>
  </r>
  <r>
    <n v="2013"/>
    <n v="4"/>
    <x v="43"/>
    <x v="1"/>
    <s v="S125+S126"/>
    <x v="5"/>
    <x v="4"/>
    <s v="S14+S15"/>
    <x v="9"/>
    <n v="118.016944"/>
  </r>
  <r>
    <n v="2013"/>
    <n v="4"/>
    <x v="43"/>
    <x v="1"/>
    <s v="S125+S126"/>
    <x v="5"/>
    <x v="5"/>
    <s v="S11"/>
    <x v="5"/>
    <n v="-3.1081098313074351"/>
  </r>
  <r>
    <n v="2013"/>
    <n v="4"/>
    <x v="43"/>
    <x v="1"/>
    <s v="S125+S126"/>
    <x v="5"/>
    <x v="5"/>
    <s v="S121"/>
    <x v="4"/>
    <n v="-19.941108777071978"/>
  </r>
  <r>
    <n v="2013"/>
    <n v="4"/>
    <x v="43"/>
    <x v="1"/>
    <s v="S125+S126"/>
    <x v="5"/>
    <x v="5"/>
    <s v="S122"/>
    <x v="2"/>
    <n v="7.6233769075563709"/>
  </r>
  <r>
    <n v="2013"/>
    <n v="4"/>
    <x v="43"/>
    <x v="1"/>
    <s v="S125+S126"/>
    <x v="5"/>
    <x v="5"/>
    <s v="S125+S126"/>
    <x v="6"/>
    <n v="12.331301516194801"/>
  </r>
  <r>
    <n v="2013"/>
    <n v="4"/>
    <x v="43"/>
    <x v="1"/>
    <s v="S125+S126"/>
    <x v="5"/>
    <x v="5"/>
    <s v="S13"/>
    <x v="7"/>
    <n v="-1.5087042499394712"/>
  </r>
  <r>
    <n v="2013"/>
    <n v="4"/>
    <x v="43"/>
    <x v="1"/>
    <s v="S125+S126"/>
    <x v="5"/>
    <x v="5"/>
    <s v="S2"/>
    <x v="3"/>
    <n v="1.87076"/>
  </r>
  <r>
    <n v="2013"/>
    <n v="4"/>
    <x v="43"/>
    <x v="1"/>
    <s v="S128"/>
    <x v="6"/>
    <x v="0"/>
    <s v="S123"/>
    <x v="0"/>
    <n v="-34.905378855804237"/>
  </r>
  <r>
    <n v="2013"/>
    <n v="4"/>
    <x v="43"/>
    <x v="1"/>
    <s v="S128"/>
    <x v="6"/>
    <x v="0"/>
    <s v="S2"/>
    <x v="3"/>
    <n v="8.6800000000000002E-3"/>
  </r>
  <r>
    <n v="2013"/>
    <n v="4"/>
    <x v="43"/>
    <x v="1"/>
    <s v="S128"/>
    <x v="6"/>
    <x v="1"/>
    <s v="S124"/>
    <x v="1"/>
    <n v="33.546538300779517"/>
  </r>
  <r>
    <n v="2013"/>
    <n v="4"/>
    <x v="43"/>
    <x v="1"/>
    <s v="S128"/>
    <x v="6"/>
    <x v="1"/>
    <s v="S2"/>
    <x v="3"/>
    <n v="28.631130000000002"/>
  </r>
  <r>
    <n v="2013"/>
    <n v="4"/>
    <x v="43"/>
    <x v="1"/>
    <s v="S128"/>
    <x v="6"/>
    <x v="2"/>
    <s v="S122"/>
    <x v="2"/>
    <n v="65.240629999999996"/>
  </r>
  <r>
    <n v="2013"/>
    <n v="4"/>
    <x v="43"/>
    <x v="1"/>
    <s v="S128"/>
    <x v="6"/>
    <x v="2"/>
    <s v="S2"/>
    <x v="3"/>
    <n v="13.671778770000001"/>
  </r>
  <r>
    <n v="2013"/>
    <n v="4"/>
    <x v="43"/>
    <x v="1"/>
    <s v="S128"/>
    <x v="6"/>
    <x v="3"/>
    <s v="S121"/>
    <x v="4"/>
    <n v="1.38601"/>
  </r>
  <r>
    <n v="2013"/>
    <n v="4"/>
    <x v="43"/>
    <x v="1"/>
    <s v="S128"/>
    <x v="6"/>
    <x v="4"/>
    <s v="S11"/>
    <x v="5"/>
    <n v="113.07024"/>
  </r>
  <r>
    <n v="2013"/>
    <n v="4"/>
    <x v="43"/>
    <x v="1"/>
    <s v="S128"/>
    <x v="6"/>
    <x v="4"/>
    <s v="S125+S126"/>
    <x v="6"/>
    <n v="0"/>
  </r>
  <r>
    <n v="2013"/>
    <n v="4"/>
    <x v="43"/>
    <x v="1"/>
    <s v="S128"/>
    <x v="6"/>
    <x v="4"/>
    <s v="S14+S15"/>
    <x v="9"/>
    <n v="73.349059999999994"/>
  </r>
  <r>
    <n v="2013"/>
    <n v="4"/>
    <x v="43"/>
    <x v="1"/>
    <s v="S128"/>
    <x v="6"/>
    <x v="5"/>
    <s v="S11"/>
    <x v="5"/>
    <n v="16.710015452042764"/>
  </r>
  <r>
    <n v="2013"/>
    <n v="4"/>
    <x v="43"/>
    <x v="1"/>
    <s v="S128"/>
    <x v="6"/>
    <x v="5"/>
    <s v="S121"/>
    <x v="4"/>
    <n v="-30.438300000000005"/>
  </r>
  <r>
    <n v="2013"/>
    <n v="4"/>
    <x v="43"/>
    <x v="1"/>
    <s v="S128"/>
    <x v="6"/>
    <x v="5"/>
    <s v="S122"/>
    <x v="2"/>
    <n v="-11.762080000000003"/>
  </r>
  <r>
    <n v="2013"/>
    <n v="4"/>
    <x v="43"/>
    <x v="1"/>
    <s v="S128"/>
    <x v="6"/>
    <x v="5"/>
    <s v="S125+S126"/>
    <x v="6"/>
    <n v="-69.447715452042772"/>
  </r>
  <r>
    <n v="2013"/>
    <n v="4"/>
    <x v="43"/>
    <x v="1"/>
    <s v="S128"/>
    <x v="6"/>
    <x v="5"/>
    <s v="S13"/>
    <x v="7"/>
    <n v="-47.667979999999993"/>
  </r>
  <r>
    <n v="2013"/>
    <n v="4"/>
    <x v="43"/>
    <x v="1"/>
    <s v="S128"/>
    <x v="6"/>
    <x v="5"/>
    <s v="S2"/>
    <x v="3"/>
    <n v="87.077753054999988"/>
  </r>
  <r>
    <n v="2013"/>
    <n v="4"/>
    <x v="43"/>
    <x v="1"/>
    <s v="S129"/>
    <x v="7"/>
    <x v="1"/>
    <s v="S124"/>
    <x v="1"/>
    <n v="-101.00909076983513"/>
  </r>
  <r>
    <n v="2013"/>
    <n v="4"/>
    <x v="43"/>
    <x v="1"/>
    <s v="S129"/>
    <x v="7"/>
    <x v="1"/>
    <s v="S2"/>
    <x v="3"/>
    <n v="1946.15761"/>
  </r>
  <r>
    <n v="2013"/>
    <n v="4"/>
    <x v="43"/>
    <x v="1"/>
    <s v="S129"/>
    <x v="7"/>
    <x v="2"/>
    <s v="S122"/>
    <x v="2"/>
    <n v="-327.30461947599986"/>
  </r>
  <r>
    <n v="2013"/>
    <n v="4"/>
    <x v="43"/>
    <x v="1"/>
    <s v="S129"/>
    <x v="7"/>
    <x v="2"/>
    <s v="S2"/>
    <x v="3"/>
    <n v="-280.18065052399999"/>
  </r>
  <r>
    <n v="2013"/>
    <n v="4"/>
    <x v="43"/>
    <x v="1"/>
    <s v="S129"/>
    <x v="7"/>
    <x v="5"/>
    <s v="S11"/>
    <x v="5"/>
    <n v="162.85028899403261"/>
  </r>
  <r>
    <n v="2013"/>
    <n v="4"/>
    <x v="43"/>
    <x v="1"/>
    <s v="S129"/>
    <x v="7"/>
    <x v="5"/>
    <s v="S121"/>
    <x v="4"/>
    <n v="-401.27596"/>
  </r>
  <r>
    <n v="2013"/>
    <n v="4"/>
    <x v="43"/>
    <x v="1"/>
    <s v="S129"/>
    <x v="7"/>
    <x v="5"/>
    <s v="S122"/>
    <x v="2"/>
    <n v="223.30981"/>
  </r>
  <r>
    <n v="2013"/>
    <n v="4"/>
    <x v="43"/>
    <x v="1"/>
    <s v="S129"/>
    <x v="7"/>
    <x v="5"/>
    <s v="S125+S126"/>
    <x v="6"/>
    <n v="-73.174479255032608"/>
  </r>
  <r>
    <n v="2013"/>
    <n v="4"/>
    <x v="43"/>
    <x v="1"/>
    <s v="S129"/>
    <x v="7"/>
    <x v="5"/>
    <s v="S13"/>
    <x v="7"/>
    <n v="46.229210000000009"/>
  </r>
  <r>
    <n v="2013"/>
    <n v="4"/>
    <x v="43"/>
    <x v="1"/>
    <s v="S129"/>
    <x v="7"/>
    <x v="5"/>
    <s v="S2"/>
    <x v="3"/>
    <n v="-32.727989738999995"/>
  </r>
  <r>
    <n v="2013"/>
    <n v="4"/>
    <x v="43"/>
    <x v="1"/>
    <s v="S13"/>
    <x v="8"/>
    <x v="0"/>
    <s v="S123"/>
    <x v="0"/>
    <n v="-387.7720451780778"/>
  </r>
  <r>
    <n v="2013"/>
    <n v="4"/>
    <x v="43"/>
    <x v="1"/>
    <s v="S13"/>
    <x v="8"/>
    <x v="0"/>
    <s v="S2"/>
    <x v="3"/>
    <n v="251.03692054299998"/>
  </r>
  <r>
    <n v="2013"/>
    <n v="4"/>
    <x v="43"/>
    <x v="1"/>
    <s v="S13"/>
    <x v="8"/>
    <x v="2"/>
    <s v="S121"/>
    <x v="4"/>
    <n v="99.905160000000009"/>
  </r>
  <r>
    <n v="2013"/>
    <n v="4"/>
    <x v="43"/>
    <x v="1"/>
    <s v="S13"/>
    <x v="8"/>
    <x v="2"/>
    <s v="S122"/>
    <x v="2"/>
    <n v="126.82193808099993"/>
  </r>
  <r>
    <n v="2013"/>
    <n v="4"/>
    <x v="43"/>
    <x v="1"/>
    <s v="S13"/>
    <x v="8"/>
    <x v="2"/>
    <s v="S2"/>
    <x v="3"/>
    <n v="32.504704215000004"/>
  </r>
  <r>
    <n v="2013"/>
    <n v="4"/>
    <x v="43"/>
    <x v="1"/>
    <s v="S13"/>
    <x v="8"/>
    <x v="3"/>
    <s v="S121"/>
    <x v="4"/>
    <n v="-50.764864950000003"/>
  </r>
  <r>
    <n v="2013"/>
    <n v="4"/>
    <x v="43"/>
    <x v="1"/>
    <s v="S13"/>
    <x v="8"/>
    <x v="4"/>
    <s v="S11"/>
    <x v="5"/>
    <n v="14.805659999999996"/>
  </r>
  <r>
    <n v="2013"/>
    <n v="4"/>
    <x v="43"/>
    <x v="1"/>
    <s v="S13"/>
    <x v="8"/>
    <x v="4"/>
    <s v="S121"/>
    <x v="4"/>
    <n v="1.0376300000000001"/>
  </r>
  <r>
    <n v="2013"/>
    <n v="4"/>
    <x v="43"/>
    <x v="1"/>
    <s v="S13"/>
    <x v="8"/>
    <x v="4"/>
    <s v="S122"/>
    <x v="2"/>
    <n v="-342.20489999999995"/>
  </r>
  <r>
    <n v="2013"/>
    <n v="4"/>
    <x v="43"/>
    <x v="1"/>
    <s v="S13"/>
    <x v="8"/>
    <x v="4"/>
    <s v="S14+S15"/>
    <x v="9"/>
    <n v="217.297062926"/>
  </r>
  <r>
    <n v="2013"/>
    <n v="4"/>
    <x v="43"/>
    <x v="1"/>
    <s v="S13"/>
    <x v="8"/>
    <x v="5"/>
    <s v="S11"/>
    <x v="5"/>
    <n v="-5.2374343550000004"/>
  </r>
  <r>
    <n v="2013"/>
    <n v="4"/>
    <x v="43"/>
    <x v="1"/>
    <s v="S13"/>
    <x v="8"/>
    <x v="5"/>
    <s v="S121"/>
    <x v="4"/>
    <n v="-1519.8160363510001"/>
  </r>
  <r>
    <n v="2013"/>
    <n v="4"/>
    <x v="43"/>
    <x v="1"/>
    <s v="S13"/>
    <x v="8"/>
    <x v="5"/>
    <s v="S122"/>
    <x v="2"/>
    <n v="-8.793860457000001"/>
  </r>
  <r>
    <n v="2013"/>
    <n v="4"/>
    <x v="43"/>
    <x v="1"/>
    <s v="S13"/>
    <x v="8"/>
    <x v="5"/>
    <s v="S13"/>
    <x v="7"/>
    <n v="-1.296557"/>
  </r>
  <r>
    <n v="2013"/>
    <n v="4"/>
    <x v="43"/>
    <x v="1"/>
    <s v="S13"/>
    <x v="8"/>
    <x v="5"/>
    <s v="S2"/>
    <x v="3"/>
    <n v="517.55353729199999"/>
  </r>
  <r>
    <n v="2013"/>
    <n v="4"/>
    <x v="43"/>
    <x v="1"/>
    <s v="S14+S15"/>
    <x v="9"/>
    <x v="0"/>
    <s v="S123"/>
    <x v="0"/>
    <n v="-118.7332985167245"/>
  </r>
  <r>
    <n v="2013"/>
    <n v="4"/>
    <x v="43"/>
    <x v="1"/>
    <s v="S14+S15"/>
    <x v="9"/>
    <x v="1"/>
    <s v="S124"/>
    <x v="1"/>
    <n v="316.40265002937684"/>
  </r>
  <r>
    <n v="2013"/>
    <n v="4"/>
    <x v="43"/>
    <x v="1"/>
    <s v="S14+S15"/>
    <x v="9"/>
    <x v="2"/>
    <s v="S122"/>
    <x v="2"/>
    <n v="477.81282572102435"/>
  </r>
  <r>
    <n v="2013"/>
    <n v="4"/>
    <x v="43"/>
    <x v="1"/>
    <s v="S14+S15"/>
    <x v="9"/>
    <x v="2"/>
    <s v="S2"/>
    <x v="3"/>
    <n v="-52.0403856"/>
  </r>
  <r>
    <n v="2013"/>
    <n v="4"/>
    <x v="43"/>
    <x v="1"/>
    <s v="S14+S15"/>
    <x v="9"/>
    <x v="3"/>
    <s v="S121"/>
    <x v="4"/>
    <n v="484.13609517573485"/>
  </r>
  <r>
    <n v="2013"/>
    <n v="4"/>
    <x v="43"/>
    <x v="1"/>
    <s v="S14+S15"/>
    <x v="9"/>
    <x v="5"/>
    <s v="S11"/>
    <x v="5"/>
    <n v="0.33"/>
  </r>
  <r>
    <n v="2013"/>
    <n v="4"/>
    <x v="43"/>
    <x v="1"/>
    <s v="S14+S15"/>
    <x v="9"/>
    <x v="5"/>
    <s v="S121"/>
    <x v="4"/>
    <n v="0"/>
  </r>
  <r>
    <n v="2013"/>
    <n v="4"/>
    <x v="43"/>
    <x v="1"/>
    <s v="S14+S15"/>
    <x v="9"/>
    <x v="5"/>
    <s v="S125+S126"/>
    <x v="6"/>
    <n v="0.52340476229508193"/>
  </r>
  <r>
    <n v="2013"/>
    <n v="4"/>
    <x v="43"/>
    <x v="1"/>
    <s v="S14+S15"/>
    <x v="9"/>
    <x v="5"/>
    <s v="S2"/>
    <x v="3"/>
    <n v="-1.5465127E-2"/>
  </r>
  <r>
    <n v="2013"/>
    <n v="4"/>
    <x v="43"/>
    <x v="1"/>
    <s v="S2"/>
    <x v="10"/>
    <x v="0"/>
    <s v="S123"/>
    <x v="0"/>
    <n v="-11.743466068"/>
  </r>
  <r>
    <n v="2013"/>
    <n v="4"/>
    <x v="43"/>
    <x v="1"/>
    <s v="S2"/>
    <x v="10"/>
    <x v="0"/>
    <s v="S124"/>
    <x v="1"/>
    <n v="1.8189894035458565E-14"/>
  </r>
  <r>
    <n v="2013"/>
    <n v="4"/>
    <x v="43"/>
    <x v="1"/>
    <s v="S2"/>
    <x v="10"/>
    <x v="1"/>
    <s v="S124"/>
    <x v="1"/>
    <n v="16.340302599999998"/>
  </r>
  <r>
    <n v="2013"/>
    <n v="4"/>
    <x v="43"/>
    <x v="1"/>
    <s v="S2"/>
    <x v="10"/>
    <x v="2"/>
    <s v="S121"/>
    <x v="4"/>
    <n v="2.3472200000000005"/>
  </r>
  <r>
    <n v="2013"/>
    <n v="4"/>
    <x v="43"/>
    <x v="1"/>
    <s v="S2"/>
    <x v="10"/>
    <x v="2"/>
    <s v="S122"/>
    <x v="2"/>
    <n v="223.028712627"/>
  </r>
  <r>
    <n v="2013"/>
    <n v="4"/>
    <x v="43"/>
    <x v="1"/>
    <s v="S2"/>
    <x v="10"/>
    <x v="4"/>
    <s v="S11"/>
    <x v="5"/>
    <n v="1296.3310578909998"/>
  </r>
  <r>
    <n v="2013"/>
    <n v="4"/>
    <x v="43"/>
    <x v="1"/>
    <s v="S2"/>
    <x v="10"/>
    <x v="4"/>
    <s v="S121"/>
    <x v="4"/>
    <n v="6.7745799999999994"/>
  </r>
  <r>
    <n v="2013"/>
    <n v="4"/>
    <x v="43"/>
    <x v="1"/>
    <s v="S2"/>
    <x v="10"/>
    <x v="4"/>
    <s v="S122"/>
    <x v="2"/>
    <n v="393.28094359000005"/>
  </r>
  <r>
    <n v="2013"/>
    <n v="4"/>
    <x v="43"/>
    <x v="1"/>
    <s v="S2"/>
    <x v="10"/>
    <x v="4"/>
    <s v="S125+S126"/>
    <x v="6"/>
    <n v="74.031237997999995"/>
  </r>
  <r>
    <n v="2013"/>
    <n v="4"/>
    <x v="43"/>
    <x v="1"/>
    <s v="S2"/>
    <x v="10"/>
    <x v="4"/>
    <s v="S128"/>
    <x v="8"/>
    <n v="0.280290172"/>
  </r>
  <r>
    <n v="2013"/>
    <n v="4"/>
    <x v="43"/>
    <x v="1"/>
    <s v="S2"/>
    <x v="10"/>
    <x v="4"/>
    <s v="S13"/>
    <x v="7"/>
    <n v="3.3766901790000006"/>
  </r>
  <r>
    <n v="2013"/>
    <n v="4"/>
    <x v="43"/>
    <x v="1"/>
    <s v="S2"/>
    <x v="10"/>
    <x v="5"/>
    <s v="S11"/>
    <x v="5"/>
    <n v="1315.8652562307939"/>
  </r>
  <r>
    <n v="2013"/>
    <n v="4"/>
    <x v="43"/>
    <x v="1"/>
    <s v="S2"/>
    <x v="10"/>
    <x v="5"/>
    <s v="S121"/>
    <x v="4"/>
    <n v="-124.204188903"/>
  </r>
  <r>
    <n v="2013"/>
    <n v="4"/>
    <x v="43"/>
    <x v="1"/>
    <s v="S2"/>
    <x v="10"/>
    <x v="5"/>
    <s v="S122"/>
    <x v="2"/>
    <n v="409.92188775700004"/>
  </r>
  <r>
    <n v="2013"/>
    <n v="4"/>
    <x v="43"/>
    <x v="1"/>
    <s v="S2"/>
    <x v="10"/>
    <x v="5"/>
    <s v="S125+S126"/>
    <x v="6"/>
    <n v="24.221463923205899"/>
  </r>
  <r>
    <n v="2013"/>
    <n v="4"/>
    <x v="43"/>
    <x v="1"/>
    <s v="S2"/>
    <x v="10"/>
    <x v="5"/>
    <s v="S13"/>
    <x v="7"/>
    <n v="-133.746053574"/>
  </r>
  <r>
    <n v="2014"/>
    <n v="1"/>
    <x v="44"/>
    <x v="0"/>
    <s v="S11"/>
    <x v="0"/>
    <x v="0"/>
    <s v="S123"/>
    <x v="0"/>
    <n v="3621.7971884911003"/>
  </r>
  <r>
    <n v="2014"/>
    <n v="1"/>
    <x v="44"/>
    <x v="0"/>
    <s v="S11"/>
    <x v="0"/>
    <x v="1"/>
    <s v="S124"/>
    <x v="1"/>
    <n v="3444.1564178680246"/>
  </r>
  <r>
    <n v="2014"/>
    <n v="1"/>
    <x v="44"/>
    <x v="0"/>
    <s v="S11"/>
    <x v="0"/>
    <x v="2"/>
    <s v="S122"/>
    <x v="2"/>
    <n v="27998.929213933585"/>
  </r>
  <r>
    <n v="2014"/>
    <n v="1"/>
    <x v="44"/>
    <x v="0"/>
    <s v="S11"/>
    <x v="0"/>
    <x v="2"/>
    <s v="S2"/>
    <x v="3"/>
    <n v="4326.578085751099"/>
  </r>
  <r>
    <n v="2014"/>
    <n v="1"/>
    <x v="44"/>
    <x v="0"/>
    <s v="S11"/>
    <x v="0"/>
    <x v="3"/>
    <s v="S121"/>
    <x v="4"/>
    <n v="567.04149560000008"/>
  </r>
  <r>
    <n v="2014"/>
    <n v="1"/>
    <x v="44"/>
    <x v="0"/>
    <s v="S11"/>
    <x v="0"/>
    <x v="4"/>
    <s v="S11"/>
    <x v="5"/>
    <n v="9.5867100000000001"/>
  </r>
  <r>
    <n v="2014"/>
    <n v="1"/>
    <x v="44"/>
    <x v="0"/>
    <s v="S11"/>
    <x v="0"/>
    <x v="4"/>
    <s v="S122"/>
    <x v="2"/>
    <n v="0"/>
  </r>
  <r>
    <n v="2014"/>
    <n v="1"/>
    <x v="44"/>
    <x v="0"/>
    <s v="S11"/>
    <x v="0"/>
    <x v="4"/>
    <s v="S2"/>
    <x v="3"/>
    <n v="6600.9072977850001"/>
  </r>
  <r>
    <n v="2014"/>
    <n v="1"/>
    <x v="44"/>
    <x v="0"/>
    <s v="S11"/>
    <x v="0"/>
    <x v="5"/>
    <s v="S11"/>
    <x v="5"/>
    <n v="1466.3556452206155"/>
  </r>
  <r>
    <n v="2014"/>
    <n v="1"/>
    <x v="44"/>
    <x v="0"/>
    <s v="S11"/>
    <x v="0"/>
    <x v="5"/>
    <s v="S121"/>
    <x v="4"/>
    <n v="543.97409195518219"/>
  </r>
  <r>
    <n v="2014"/>
    <n v="1"/>
    <x v="44"/>
    <x v="0"/>
    <s v="S11"/>
    <x v="0"/>
    <x v="5"/>
    <s v="S122"/>
    <x v="2"/>
    <n v="1690.1428952230665"/>
  </r>
  <r>
    <n v="2014"/>
    <n v="1"/>
    <x v="44"/>
    <x v="0"/>
    <s v="S11"/>
    <x v="0"/>
    <x v="5"/>
    <s v="S124"/>
    <x v="1"/>
    <n v="-1.4551915228366852E-14"/>
  </r>
  <r>
    <n v="2014"/>
    <n v="1"/>
    <x v="44"/>
    <x v="0"/>
    <s v="S11"/>
    <x v="0"/>
    <x v="5"/>
    <s v="S125+S126"/>
    <x v="6"/>
    <n v="471.13062754159591"/>
  </r>
  <r>
    <n v="2014"/>
    <n v="1"/>
    <x v="44"/>
    <x v="0"/>
    <s v="S11"/>
    <x v="0"/>
    <x v="5"/>
    <s v="S13"/>
    <x v="7"/>
    <n v="725.07084940257664"/>
  </r>
  <r>
    <n v="2014"/>
    <n v="1"/>
    <x v="44"/>
    <x v="0"/>
    <s v="S11"/>
    <x v="0"/>
    <x v="5"/>
    <s v="S2"/>
    <x v="3"/>
    <n v="2482.6820975160003"/>
  </r>
  <r>
    <n v="2014"/>
    <n v="1"/>
    <x v="44"/>
    <x v="0"/>
    <s v="S121"/>
    <x v="1"/>
    <x v="2"/>
    <s v="S2"/>
    <x v="3"/>
    <n v="3080.8648101199997"/>
  </r>
  <r>
    <n v="2014"/>
    <n v="1"/>
    <x v="44"/>
    <x v="0"/>
    <s v="S121"/>
    <x v="1"/>
    <x v="3"/>
    <s v="S2"/>
    <x v="3"/>
    <n v="0.41464999999999996"/>
  </r>
  <r>
    <n v="2014"/>
    <n v="1"/>
    <x v="44"/>
    <x v="0"/>
    <s v="S121"/>
    <x v="1"/>
    <x v="4"/>
    <s v="S122"/>
    <x v="2"/>
    <n v="9.9999995436519389E-6"/>
  </r>
  <r>
    <n v="2014"/>
    <n v="1"/>
    <x v="44"/>
    <x v="0"/>
    <s v="S121"/>
    <x v="1"/>
    <x v="4"/>
    <s v="S125+S126"/>
    <x v="6"/>
    <n v="1626.34223"/>
  </r>
  <r>
    <n v="2014"/>
    <n v="1"/>
    <x v="44"/>
    <x v="0"/>
    <s v="S121"/>
    <x v="1"/>
    <x v="4"/>
    <s v="S13"/>
    <x v="7"/>
    <n v="268.74132999999995"/>
  </r>
  <r>
    <n v="2014"/>
    <n v="1"/>
    <x v="44"/>
    <x v="0"/>
    <s v="S121"/>
    <x v="1"/>
    <x v="4"/>
    <s v="S2"/>
    <x v="3"/>
    <n v="57.226660000000024"/>
  </r>
  <r>
    <n v="2014"/>
    <n v="1"/>
    <x v="44"/>
    <x v="0"/>
    <s v="S121"/>
    <x v="1"/>
    <x v="5"/>
    <s v="S2"/>
    <x v="3"/>
    <n v="18776.968450140001"/>
  </r>
  <r>
    <n v="2014"/>
    <n v="1"/>
    <x v="44"/>
    <x v="0"/>
    <s v="S122"/>
    <x v="2"/>
    <x v="0"/>
    <s v="S123"/>
    <x v="0"/>
    <n v="409.1590099999998"/>
  </r>
  <r>
    <n v="2014"/>
    <n v="1"/>
    <x v="44"/>
    <x v="0"/>
    <s v="S122"/>
    <x v="2"/>
    <x v="2"/>
    <s v="S121"/>
    <x v="4"/>
    <n v="5924.7955699999984"/>
  </r>
  <r>
    <n v="2014"/>
    <n v="1"/>
    <x v="44"/>
    <x v="0"/>
    <s v="S122"/>
    <x v="2"/>
    <x v="2"/>
    <s v="S122"/>
    <x v="2"/>
    <n v="5976.3980593622573"/>
  </r>
  <r>
    <n v="2014"/>
    <n v="1"/>
    <x v="44"/>
    <x v="0"/>
    <s v="S122"/>
    <x v="2"/>
    <x v="2"/>
    <s v="S2"/>
    <x v="3"/>
    <n v="2349.09325459"/>
  </r>
  <r>
    <n v="2014"/>
    <n v="1"/>
    <x v="44"/>
    <x v="0"/>
    <s v="S122"/>
    <x v="2"/>
    <x v="3"/>
    <s v="S121"/>
    <x v="4"/>
    <n v="1837.486991022"/>
  </r>
  <r>
    <n v="2014"/>
    <n v="1"/>
    <x v="44"/>
    <x v="0"/>
    <s v="S122"/>
    <x v="2"/>
    <x v="3"/>
    <s v="S2"/>
    <x v="3"/>
    <n v="169.63819999999996"/>
  </r>
  <r>
    <n v="2014"/>
    <n v="1"/>
    <x v="44"/>
    <x v="0"/>
    <s v="S122"/>
    <x v="2"/>
    <x v="4"/>
    <s v="S11"/>
    <x v="5"/>
    <n v="58398.858422173049"/>
  </r>
  <r>
    <n v="2014"/>
    <n v="1"/>
    <x v="44"/>
    <x v="0"/>
    <s v="S122"/>
    <x v="2"/>
    <x v="4"/>
    <s v="S122"/>
    <x v="2"/>
    <n v="176.29073197918899"/>
  </r>
  <r>
    <n v="2014"/>
    <n v="1"/>
    <x v="44"/>
    <x v="0"/>
    <s v="S122"/>
    <x v="2"/>
    <x v="4"/>
    <s v="S124"/>
    <x v="1"/>
    <n v="395.95495000000005"/>
  </r>
  <r>
    <n v="2014"/>
    <n v="1"/>
    <x v="44"/>
    <x v="0"/>
    <s v="S122"/>
    <x v="2"/>
    <x v="4"/>
    <s v="S125+S126"/>
    <x v="6"/>
    <n v="4556.1005111037393"/>
  </r>
  <r>
    <n v="2014"/>
    <n v="1"/>
    <x v="44"/>
    <x v="0"/>
    <s v="S122"/>
    <x v="2"/>
    <x v="4"/>
    <s v="S128"/>
    <x v="8"/>
    <n v="326.65238366900002"/>
  </r>
  <r>
    <n v="2014"/>
    <n v="1"/>
    <x v="44"/>
    <x v="0"/>
    <s v="S122"/>
    <x v="2"/>
    <x v="4"/>
    <s v="S13"/>
    <x v="7"/>
    <n v="194.437692"/>
  </r>
  <r>
    <n v="2014"/>
    <n v="1"/>
    <x v="44"/>
    <x v="0"/>
    <s v="S122"/>
    <x v="2"/>
    <x v="4"/>
    <s v="S14+S15"/>
    <x v="9"/>
    <n v="45234.146915550395"/>
  </r>
  <r>
    <n v="2014"/>
    <n v="1"/>
    <x v="44"/>
    <x v="0"/>
    <s v="S122"/>
    <x v="2"/>
    <x v="4"/>
    <s v="S2"/>
    <x v="3"/>
    <n v="1472.8390935980001"/>
  </r>
  <r>
    <n v="2014"/>
    <n v="1"/>
    <x v="44"/>
    <x v="0"/>
    <s v="S122"/>
    <x v="2"/>
    <x v="5"/>
    <s v="S11"/>
    <x v="5"/>
    <n v="383.32382258593827"/>
  </r>
  <r>
    <n v="2014"/>
    <n v="1"/>
    <x v="44"/>
    <x v="0"/>
    <s v="S122"/>
    <x v="2"/>
    <x v="5"/>
    <s v="S121"/>
    <x v="4"/>
    <n v="3517.4892256845451"/>
  </r>
  <r>
    <n v="2014"/>
    <n v="1"/>
    <x v="44"/>
    <x v="0"/>
    <s v="S122"/>
    <x v="2"/>
    <x v="5"/>
    <s v="S122"/>
    <x v="2"/>
    <n v="765.20692227392158"/>
  </r>
  <r>
    <n v="2014"/>
    <n v="1"/>
    <x v="44"/>
    <x v="0"/>
    <s v="S122"/>
    <x v="2"/>
    <x v="5"/>
    <s v="S125+S126"/>
    <x v="6"/>
    <n v="154.52675704991665"/>
  </r>
  <r>
    <n v="2014"/>
    <n v="1"/>
    <x v="44"/>
    <x v="0"/>
    <s v="S122"/>
    <x v="2"/>
    <x v="5"/>
    <s v="S13"/>
    <x v="7"/>
    <n v="1870.6024796275267"/>
  </r>
  <r>
    <n v="2014"/>
    <n v="1"/>
    <x v="44"/>
    <x v="0"/>
    <s v="S122"/>
    <x v="2"/>
    <x v="5"/>
    <s v="S2"/>
    <x v="3"/>
    <n v="378.35339409000005"/>
  </r>
  <r>
    <n v="2014"/>
    <n v="1"/>
    <x v="44"/>
    <x v="0"/>
    <s v="S123"/>
    <x v="3"/>
    <x v="0"/>
    <s v="S123"/>
    <x v="0"/>
    <n v="1.1549379999999998"/>
  </r>
  <r>
    <n v="2014"/>
    <n v="1"/>
    <x v="44"/>
    <x v="0"/>
    <s v="S123"/>
    <x v="3"/>
    <x v="0"/>
    <s v="S2"/>
    <x v="3"/>
    <n v="1.635999"/>
  </r>
  <r>
    <n v="2014"/>
    <n v="1"/>
    <x v="44"/>
    <x v="0"/>
    <s v="S123"/>
    <x v="3"/>
    <x v="2"/>
    <s v="S122"/>
    <x v="2"/>
    <n v="11746.756583151999"/>
  </r>
  <r>
    <n v="2014"/>
    <n v="1"/>
    <x v="44"/>
    <x v="0"/>
    <s v="S123"/>
    <x v="3"/>
    <x v="2"/>
    <s v="S2"/>
    <x v="3"/>
    <n v="1.6760988420000067"/>
  </r>
  <r>
    <n v="2014"/>
    <n v="1"/>
    <x v="44"/>
    <x v="0"/>
    <s v="S123"/>
    <x v="3"/>
    <x v="5"/>
    <s v="S11"/>
    <x v="5"/>
    <n v="120.40071108199999"/>
  </r>
  <r>
    <n v="2014"/>
    <n v="1"/>
    <x v="44"/>
    <x v="0"/>
    <s v="S123"/>
    <x v="3"/>
    <x v="5"/>
    <s v="S121"/>
    <x v="4"/>
    <n v="534.59133587300016"/>
  </r>
  <r>
    <n v="2014"/>
    <n v="1"/>
    <x v="44"/>
    <x v="0"/>
    <s v="S123"/>
    <x v="3"/>
    <x v="5"/>
    <s v="S122"/>
    <x v="2"/>
    <n v="246.44601286"/>
  </r>
  <r>
    <n v="2014"/>
    <n v="1"/>
    <x v="44"/>
    <x v="0"/>
    <s v="S123"/>
    <x v="3"/>
    <x v="5"/>
    <s v="S125+S126"/>
    <x v="6"/>
    <n v="168.73779325900003"/>
  </r>
  <r>
    <n v="2014"/>
    <n v="1"/>
    <x v="44"/>
    <x v="0"/>
    <s v="S123"/>
    <x v="3"/>
    <x v="5"/>
    <s v="S13"/>
    <x v="7"/>
    <n v="186.18500251"/>
  </r>
  <r>
    <n v="2014"/>
    <n v="1"/>
    <x v="44"/>
    <x v="0"/>
    <s v="S123"/>
    <x v="3"/>
    <x v="5"/>
    <s v="S2"/>
    <x v="3"/>
    <n v="19.008718007999999"/>
  </r>
  <r>
    <n v="2014"/>
    <n v="1"/>
    <x v="44"/>
    <x v="0"/>
    <s v="S124"/>
    <x v="4"/>
    <x v="0"/>
    <s v="S123"/>
    <x v="0"/>
    <n v="29.47513"/>
  </r>
  <r>
    <n v="2014"/>
    <n v="1"/>
    <x v="44"/>
    <x v="0"/>
    <s v="S124"/>
    <x v="4"/>
    <x v="1"/>
    <s v="S124"/>
    <x v="1"/>
    <n v="9.6784199999999991"/>
  </r>
  <r>
    <n v="2014"/>
    <n v="1"/>
    <x v="44"/>
    <x v="0"/>
    <s v="S124"/>
    <x v="4"/>
    <x v="1"/>
    <s v="S2"/>
    <x v="3"/>
    <n v="2115.5534912400003"/>
  </r>
  <r>
    <n v="2014"/>
    <n v="1"/>
    <x v="44"/>
    <x v="0"/>
    <s v="S124"/>
    <x v="4"/>
    <x v="2"/>
    <s v="S122"/>
    <x v="2"/>
    <n v="2166.1992354750005"/>
  </r>
  <r>
    <n v="2014"/>
    <n v="1"/>
    <x v="44"/>
    <x v="0"/>
    <s v="S124"/>
    <x v="4"/>
    <x v="4"/>
    <s v="S11"/>
    <x v="5"/>
    <n v="0.15261999999999989"/>
  </r>
  <r>
    <n v="2014"/>
    <n v="1"/>
    <x v="44"/>
    <x v="0"/>
    <s v="S124"/>
    <x v="4"/>
    <x v="4"/>
    <s v="S125+S126"/>
    <x v="6"/>
    <n v="0.98838000000000004"/>
  </r>
  <r>
    <n v="2014"/>
    <n v="1"/>
    <x v="44"/>
    <x v="0"/>
    <s v="S124"/>
    <x v="4"/>
    <x v="4"/>
    <s v="S14+S15"/>
    <x v="9"/>
    <n v="43.3673"/>
  </r>
  <r>
    <n v="2014"/>
    <n v="1"/>
    <x v="44"/>
    <x v="0"/>
    <s v="S124"/>
    <x v="4"/>
    <x v="4"/>
    <s v="S2"/>
    <x v="3"/>
    <n v="0.91993999999999987"/>
  </r>
  <r>
    <n v="2014"/>
    <n v="1"/>
    <x v="44"/>
    <x v="0"/>
    <s v="S124"/>
    <x v="4"/>
    <x v="5"/>
    <s v="S11"/>
    <x v="5"/>
    <n v="292.58748181837564"/>
  </r>
  <r>
    <n v="2014"/>
    <n v="1"/>
    <x v="44"/>
    <x v="0"/>
    <s v="S124"/>
    <x v="4"/>
    <x v="5"/>
    <s v="S121"/>
    <x v="4"/>
    <n v="931.36793351610049"/>
  </r>
  <r>
    <n v="2014"/>
    <n v="1"/>
    <x v="44"/>
    <x v="0"/>
    <s v="S124"/>
    <x v="4"/>
    <x v="5"/>
    <s v="S122"/>
    <x v="2"/>
    <n v="2541.976735333184"/>
  </r>
  <r>
    <n v="2014"/>
    <n v="1"/>
    <x v="44"/>
    <x v="0"/>
    <s v="S124"/>
    <x v="4"/>
    <x v="5"/>
    <s v="S124"/>
    <x v="1"/>
    <n v="0"/>
  </r>
  <r>
    <n v="2014"/>
    <n v="1"/>
    <x v="44"/>
    <x v="0"/>
    <s v="S124"/>
    <x v="4"/>
    <x v="5"/>
    <s v="S125+S126"/>
    <x v="6"/>
    <n v="544.05928928034007"/>
  </r>
  <r>
    <n v="2014"/>
    <n v="1"/>
    <x v="44"/>
    <x v="0"/>
    <s v="S124"/>
    <x v="4"/>
    <x v="5"/>
    <s v="S13"/>
    <x v="7"/>
    <n v="789.94641648399977"/>
  </r>
  <r>
    <n v="2014"/>
    <n v="1"/>
    <x v="44"/>
    <x v="0"/>
    <s v="S124"/>
    <x v="4"/>
    <x v="5"/>
    <s v="S2"/>
    <x v="3"/>
    <n v="1466.65696626"/>
  </r>
  <r>
    <n v="2014"/>
    <n v="1"/>
    <x v="44"/>
    <x v="0"/>
    <s v="S125+S126"/>
    <x v="5"/>
    <x v="0"/>
    <s v="S123"/>
    <x v="0"/>
    <n v="1424.597495814894"/>
  </r>
  <r>
    <n v="2014"/>
    <n v="1"/>
    <x v="44"/>
    <x v="0"/>
    <s v="S125+S126"/>
    <x v="5"/>
    <x v="0"/>
    <s v="S2"/>
    <x v="3"/>
    <n v="58.670244500000003"/>
  </r>
  <r>
    <n v="2014"/>
    <n v="1"/>
    <x v="44"/>
    <x v="0"/>
    <s v="S125+S126"/>
    <x v="5"/>
    <x v="1"/>
    <s v="S124"/>
    <x v="1"/>
    <n v="987.81660949997797"/>
  </r>
  <r>
    <n v="2014"/>
    <n v="1"/>
    <x v="44"/>
    <x v="0"/>
    <s v="S125+S126"/>
    <x v="5"/>
    <x v="1"/>
    <s v="S2"/>
    <x v="3"/>
    <n v="45.840433699999991"/>
  </r>
  <r>
    <n v="2014"/>
    <n v="1"/>
    <x v="44"/>
    <x v="0"/>
    <s v="S125+S126"/>
    <x v="5"/>
    <x v="2"/>
    <s v="S122"/>
    <x v="2"/>
    <n v="4267.7456561916561"/>
  </r>
  <r>
    <n v="2014"/>
    <n v="1"/>
    <x v="44"/>
    <x v="0"/>
    <s v="S125+S126"/>
    <x v="5"/>
    <x v="2"/>
    <s v="S2"/>
    <x v="3"/>
    <n v="2251.4507999269999"/>
  </r>
  <r>
    <n v="2014"/>
    <n v="1"/>
    <x v="44"/>
    <x v="0"/>
    <s v="S125+S126"/>
    <x v="5"/>
    <x v="3"/>
    <s v="S121"/>
    <x v="4"/>
    <n v="64.53262154338799"/>
  </r>
  <r>
    <n v="2014"/>
    <n v="1"/>
    <x v="44"/>
    <x v="0"/>
    <s v="S125+S126"/>
    <x v="5"/>
    <x v="3"/>
    <s v="S2"/>
    <x v="3"/>
    <n v="55.914401600000005"/>
  </r>
  <r>
    <n v="2014"/>
    <n v="1"/>
    <x v="44"/>
    <x v="0"/>
    <s v="S125+S126"/>
    <x v="5"/>
    <x v="4"/>
    <s v="S11"/>
    <x v="5"/>
    <n v="636.67295238234237"/>
  </r>
  <r>
    <n v="2014"/>
    <n v="1"/>
    <x v="44"/>
    <x v="0"/>
    <s v="S125+S126"/>
    <x v="5"/>
    <x v="4"/>
    <s v="S125+S126"/>
    <x v="6"/>
    <n v="0"/>
  </r>
  <r>
    <n v="2014"/>
    <n v="1"/>
    <x v="44"/>
    <x v="0"/>
    <s v="S125+S126"/>
    <x v="5"/>
    <x v="4"/>
    <s v="S14+S15"/>
    <x v="9"/>
    <n v="3233.8687058999999"/>
  </r>
  <r>
    <n v="2014"/>
    <n v="1"/>
    <x v="44"/>
    <x v="0"/>
    <s v="S125+S126"/>
    <x v="5"/>
    <x v="5"/>
    <s v="S11"/>
    <x v="5"/>
    <n v="94.521677967321864"/>
  </r>
  <r>
    <n v="2014"/>
    <n v="1"/>
    <x v="44"/>
    <x v="0"/>
    <s v="S125+S126"/>
    <x v="5"/>
    <x v="5"/>
    <s v="S121"/>
    <x v="4"/>
    <n v="43.985842797078121"/>
  </r>
  <r>
    <n v="2014"/>
    <n v="1"/>
    <x v="44"/>
    <x v="0"/>
    <s v="S125+S126"/>
    <x v="5"/>
    <x v="5"/>
    <s v="S122"/>
    <x v="2"/>
    <n v="138.92266060560434"/>
  </r>
  <r>
    <n v="2014"/>
    <n v="1"/>
    <x v="44"/>
    <x v="0"/>
    <s v="S125+S126"/>
    <x v="5"/>
    <x v="5"/>
    <s v="S125+S126"/>
    <x v="6"/>
    <n v="98.137916001721038"/>
  </r>
  <r>
    <n v="2014"/>
    <n v="1"/>
    <x v="44"/>
    <x v="0"/>
    <s v="S125+S126"/>
    <x v="5"/>
    <x v="5"/>
    <s v="S13"/>
    <x v="7"/>
    <n v="60.676789979131456"/>
  </r>
  <r>
    <n v="2014"/>
    <n v="1"/>
    <x v="44"/>
    <x v="0"/>
    <s v="S125+S126"/>
    <x v="5"/>
    <x v="5"/>
    <s v="S2"/>
    <x v="3"/>
    <n v="21.79974"/>
  </r>
  <r>
    <n v="2014"/>
    <n v="1"/>
    <x v="44"/>
    <x v="0"/>
    <s v="S128"/>
    <x v="6"/>
    <x v="0"/>
    <s v="S123"/>
    <x v="0"/>
    <n v="106.30579"/>
  </r>
  <r>
    <n v="2014"/>
    <n v="1"/>
    <x v="44"/>
    <x v="0"/>
    <s v="S128"/>
    <x v="6"/>
    <x v="0"/>
    <s v="S2"/>
    <x v="3"/>
    <n v="23.529810000000005"/>
  </r>
  <r>
    <n v="2014"/>
    <n v="1"/>
    <x v="44"/>
    <x v="0"/>
    <s v="S128"/>
    <x v="6"/>
    <x v="1"/>
    <s v="S124"/>
    <x v="1"/>
    <n v="1536.9482900000005"/>
  </r>
  <r>
    <n v="2014"/>
    <n v="1"/>
    <x v="44"/>
    <x v="0"/>
    <s v="S128"/>
    <x v="6"/>
    <x v="1"/>
    <s v="S2"/>
    <x v="3"/>
    <n v="290.70885999999996"/>
  </r>
  <r>
    <n v="2014"/>
    <n v="1"/>
    <x v="44"/>
    <x v="0"/>
    <s v="S128"/>
    <x v="6"/>
    <x v="2"/>
    <s v="S122"/>
    <x v="2"/>
    <n v="1179.5510900000002"/>
  </r>
  <r>
    <n v="2014"/>
    <n v="1"/>
    <x v="44"/>
    <x v="0"/>
    <s v="S128"/>
    <x v="6"/>
    <x v="2"/>
    <s v="S2"/>
    <x v="3"/>
    <n v="52.57474899999999"/>
  </r>
  <r>
    <n v="2014"/>
    <n v="1"/>
    <x v="44"/>
    <x v="0"/>
    <s v="S128"/>
    <x v="6"/>
    <x v="3"/>
    <s v="S121"/>
    <x v="4"/>
    <n v="23.901889999999991"/>
  </r>
  <r>
    <n v="2014"/>
    <n v="1"/>
    <x v="44"/>
    <x v="0"/>
    <s v="S128"/>
    <x v="6"/>
    <x v="4"/>
    <s v="S11"/>
    <x v="5"/>
    <n v="2310.9157099999993"/>
  </r>
  <r>
    <n v="2014"/>
    <n v="1"/>
    <x v="44"/>
    <x v="0"/>
    <s v="S128"/>
    <x v="6"/>
    <x v="4"/>
    <s v="S125+S126"/>
    <x v="6"/>
    <n v="0"/>
  </r>
  <r>
    <n v="2014"/>
    <n v="1"/>
    <x v="44"/>
    <x v="0"/>
    <s v="S128"/>
    <x v="6"/>
    <x v="4"/>
    <s v="S14+S15"/>
    <x v="9"/>
    <n v="2726.9552399999998"/>
  </r>
  <r>
    <n v="2014"/>
    <n v="1"/>
    <x v="44"/>
    <x v="0"/>
    <s v="S128"/>
    <x v="6"/>
    <x v="5"/>
    <s v="S11"/>
    <x v="5"/>
    <n v="7252.1294384952816"/>
  </r>
  <r>
    <n v="2014"/>
    <n v="1"/>
    <x v="44"/>
    <x v="0"/>
    <s v="S128"/>
    <x v="6"/>
    <x v="5"/>
    <s v="S121"/>
    <x v="4"/>
    <n v="279.50093660899995"/>
  </r>
  <r>
    <n v="2014"/>
    <n v="1"/>
    <x v="44"/>
    <x v="0"/>
    <s v="S128"/>
    <x v="6"/>
    <x v="5"/>
    <s v="S122"/>
    <x v="2"/>
    <n v="4581.3462111509989"/>
  </r>
  <r>
    <n v="2014"/>
    <n v="1"/>
    <x v="44"/>
    <x v="0"/>
    <s v="S128"/>
    <x v="6"/>
    <x v="5"/>
    <s v="S124"/>
    <x v="1"/>
    <n v="0"/>
  </r>
  <r>
    <n v="2014"/>
    <n v="1"/>
    <x v="44"/>
    <x v="0"/>
    <s v="S128"/>
    <x v="6"/>
    <x v="5"/>
    <s v="S125+S126"/>
    <x v="6"/>
    <n v="1514.749387776719"/>
  </r>
  <r>
    <n v="2014"/>
    <n v="1"/>
    <x v="44"/>
    <x v="0"/>
    <s v="S128"/>
    <x v="6"/>
    <x v="5"/>
    <s v="S13"/>
    <x v="7"/>
    <n v="1091.4108203199999"/>
  </r>
  <r>
    <n v="2014"/>
    <n v="1"/>
    <x v="44"/>
    <x v="0"/>
    <s v="S128"/>
    <x v="6"/>
    <x v="5"/>
    <s v="S2"/>
    <x v="3"/>
    <n v="2397.1984137830004"/>
  </r>
  <r>
    <n v="2014"/>
    <n v="1"/>
    <x v="44"/>
    <x v="0"/>
    <s v="S129"/>
    <x v="7"/>
    <x v="1"/>
    <s v="S124"/>
    <x v="1"/>
    <n v="3120.7362200579996"/>
  </r>
  <r>
    <n v="2014"/>
    <n v="1"/>
    <x v="44"/>
    <x v="0"/>
    <s v="S129"/>
    <x v="7"/>
    <x v="1"/>
    <s v="S2"/>
    <x v="3"/>
    <n v="26691.78153"/>
  </r>
  <r>
    <n v="2014"/>
    <n v="1"/>
    <x v="44"/>
    <x v="0"/>
    <s v="S129"/>
    <x v="7"/>
    <x v="2"/>
    <s v="S122"/>
    <x v="2"/>
    <n v="8140.6062195989962"/>
  </r>
  <r>
    <n v="2014"/>
    <n v="1"/>
    <x v="44"/>
    <x v="0"/>
    <s v="S129"/>
    <x v="7"/>
    <x v="2"/>
    <s v="S2"/>
    <x v="3"/>
    <n v="271.35207040100005"/>
  </r>
  <r>
    <n v="2014"/>
    <n v="1"/>
    <x v="44"/>
    <x v="0"/>
    <s v="S129"/>
    <x v="7"/>
    <x v="5"/>
    <s v="S11"/>
    <x v="5"/>
    <n v="6408.2639083684107"/>
  </r>
  <r>
    <n v="2014"/>
    <n v="1"/>
    <x v="44"/>
    <x v="0"/>
    <s v="S129"/>
    <x v="7"/>
    <x v="5"/>
    <s v="S121"/>
    <x v="4"/>
    <n v="7714.6857900000005"/>
  </r>
  <r>
    <n v="2014"/>
    <n v="1"/>
    <x v="44"/>
    <x v="0"/>
    <s v="S129"/>
    <x v="7"/>
    <x v="5"/>
    <s v="S122"/>
    <x v="2"/>
    <n v="10529.196759999999"/>
  </r>
  <r>
    <n v="2014"/>
    <n v="1"/>
    <x v="44"/>
    <x v="0"/>
    <s v="S129"/>
    <x v="7"/>
    <x v="5"/>
    <s v="S125+S126"/>
    <x v="6"/>
    <n v="894.72012033059002"/>
  </r>
  <r>
    <n v="2014"/>
    <n v="1"/>
    <x v="44"/>
    <x v="0"/>
    <s v="S129"/>
    <x v="7"/>
    <x v="5"/>
    <s v="S13"/>
    <x v="7"/>
    <n v="12121.98288"/>
  </r>
  <r>
    <n v="2014"/>
    <n v="1"/>
    <x v="44"/>
    <x v="0"/>
    <s v="S129"/>
    <x v="7"/>
    <x v="5"/>
    <s v="S2"/>
    <x v="3"/>
    <n v="845.17916130100002"/>
  </r>
  <r>
    <n v="2014"/>
    <n v="1"/>
    <x v="44"/>
    <x v="0"/>
    <s v="S13"/>
    <x v="8"/>
    <x v="0"/>
    <s v="S123"/>
    <x v="0"/>
    <n v="460.50703265899961"/>
  </r>
  <r>
    <n v="2014"/>
    <n v="1"/>
    <x v="44"/>
    <x v="0"/>
    <s v="S13"/>
    <x v="8"/>
    <x v="0"/>
    <s v="S2"/>
    <x v="3"/>
    <n v="1366.7052144190002"/>
  </r>
  <r>
    <n v="2014"/>
    <n v="1"/>
    <x v="44"/>
    <x v="0"/>
    <s v="S13"/>
    <x v="8"/>
    <x v="2"/>
    <s v="S121"/>
    <x v="4"/>
    <n v="159.11142000000001"/>
  </r>
  <r>
    <n v="2014"/>
    <n v="1"/>
    <x v="44"/>
    <x v="0"/>
    <s v="S13"/>
    <x v="8"/>
    <x v="2"/>
    <s v="S122"/>
    <x v="2"/>
    <n v="4217.4967055829993"/>
  </r>
  <r>
    <n v="2014"/>
    <n v="1"/>
    <x v="44"/>
    <x v="0"/>
    <s v="S13"/>
    <x v="8"/>
    <x v="2"/>
    <s v="S2"/>
    <x v="3"/>
    <n v="1546.2225533010001"/>
  </r>
  <r>
    <n v="2014"/>
    <n v="1"/>
    <x v="44"/>
    <x v="0"/>
    <s v="S13"/>
    <x v="8"/>
    <x v="3"/>
    <s v="S121"/>
    <x v="4"/>
    <n v="1363.7744227499998"/>
  </r>
  <r>
    <n v="2014"/>
    <n v="1"/>
    <x v="44"/>
    <x v="0"/>
    <s v="S13"/>
    <x v="8"/>
    <x v="4"/>
    <s v="S11"/>
    <x v="5"/>
    <n v="487.51600000000013"/>
  </r>
  <r>
    <n v="2014"/>
    <n v="1"/>
    <x v="44"/>
    <x v="0"/>
    <s v="S13"/>
    <x v="8"/>
    <x v="4"/>
    <s v="S121"/>
    <x v="4"/>
    <n v="72.26861000000001"/>
  </r>
  <r>
    <n v="2014"/>
    <n v="1"/>
    <x v="44"/>
    <x v="0"/>
    <s v="S13"/>
    <x v="8"/>
    <x v="4"/>
    <s v="S122"/>
    <x v="2"/>
    <n v="834.75107999999989"/>
  </r>
  <r>
    <n v="2014"/>
    <n v="1"/>
    <x v="44"/>
    <x v="0"/>
    <s v="S13"/>
    <x v="8"/>
    <x v="4"/>
    <s v="S14+S15"/>
    <x v="9"/>
    <n v="1684.5593662411291"/>
  </r>
  <r>
    <n v="2014"/>
    <n v="1"/>
    <x v="44"/>
    <x v="0"/>
    <s v="S13"/>
    <x v="8"/>
    <x v="5"/>
    <s v="S11"/>
    <x v="5"/>
    <n v="77.488988702"/>
  </r>
  <r>
    <n v="2014"/>
    <n v="1"/>
    <x v="44"/>
    <x v="0"/>
    <s v="S13"/>
    <x v="8"/>
    <x v="5"/>
    <s v="S121"/>
    <x v="4"/>
    <n v="670.777272745"/>
  </r>
  <r>
    <n v="2014"/>
    <n v="1"/>
    <x v="44"/>
    <x v="0"/>
    <s v="S13"/>
    <x v="8"/>
    <x v="5"/>
    <s v="S122"/>
    <x v="2"/>
    <n v="165.305400375"/>
  </r>
  <r>
    <n v="2014"/>
    <n v="1"/>
    <x v="44"/>
    <x v="0"/>
    <s v="S13"/>
    <x v="8"/>
    <x v="5"/>
    <s v="S125+S126"/>
    <x v="6"/>
    <n v="0.25060057800000002"/>
  </r>
  <r>
    <n v="2014"/>
    <n v="1"/>
    <x v="44"/>
    <x v="0"/>
    <s v="S13"/>
    <x v="8"/>
    <x v="5"/>
    <s v="S13"/>
    <x v="7"/>
    <n v="24.022209981000003"/>
  </r>
  <r>
    <n v="2014"/>
    <n v="1"/>
    <x v="44"/>
    <x v="0"/>
    <s v="S13"/>
    <x v="8"/>
    <x v="5"/>
    <s v="S2"/>
    <x v="3"/>
    <n v="12725.074566489002"/>
  </r>
  <r>
    <n v="2014"/>
    <n v="1"/>
    <x v="44"/>
    <x v="0"/>
    <s v="S14+S15"/>
    <x v="9"/>
    <x v="0"/>
    <s v="S123"/>
    <x v="0"/>
    <n v="6309.1611814750004"/>
  </r>
  <r>
    <n v="2014"/>
    <n v="1"/>
    <x v="44"/>
    <x v="0"/>
    <s v="S14+S15"/>
    <x v="9"/>
    <x v="1"/>
    <s v="S124"/>
    <x v="1"/>
    <n v="5493.7232850739993"/>
  </r>
  <r>
    <n v="2014"/>
    <n v="1"/>
    <x v="44"/>
    <x v="0"/>
    <s v="S14+S15"/>
    <x v="9"/>
    <x v="2"/>
    <s v="S122"/>
    <x v="2"/>
    <n v="23454.630169951961"/>
  </r>
  <r>
    <n v="2014"/>
    <n v="1"/>
    <x v="44"/>
    <x v="0"/>
    <s v="S14+S15"/>
    <x v="9"/>
    <x v="2"/>
    <s v="S2"/>
    <x v="3"/>
    <n v="1529.5036157278998"/>
  </r>
  <r>
    <n v="2014"/>
    <n v="1"/>
    <x v="44"/>
    <x v="0"/>
    <s v="S14+S15"/>
    <x v="9"/>
    <x v="3"/>
    <s v="S121"/>
    <x v="4"/>
    <n v="2769.8511190846102"/>
  </r>
  <r>
    <n v="2014"/>
    <n v="1"/>
    <x v="44"/>
    <x v="0"/>
    <s v="S14+S15"/>
    <x v="9"/>
    <x v="5"/>
    <s v="S11"/>
    <x v="5"/>
    <n v="0.30796114440621397"/>
  </r>
  <r>
    <n v="2014"/>
    <n v="1"/>
    <x v="44"/>
    <x v="0"/>
    <s v="S14+S15"/>
    <x v="9"/>
    <x v="5"/>
    <s v="S121"/>
    <x v="4"/>
    <n v="0"/>
  </r>
  <r>
    <n v="2014"/>
    <n v="1"/>
    <x v="44"/>
    <x v="0"/>
    <s v="S14+S15"/>
    <x v="9"/>
    <x v="5"/>
    <s v="S125+S126"/>
    <x v="6"/>
    <n v="2.3305910304683994"/>
  </r>
  <r>
    <n v="2014"/>
    <n v="1"/>
    <x v="44"/>
    <x v="0"/>
    <s v="S14+S15"/>
    <x v="9"/>
    <x v="5"/>
    <s v="S2"/>
    <x v="3"/>
    <n v="203.73085319500004"/>
  </r>
  <r>
    <n v="2014"/>
    <n v="1"/>
    <x v="44"/>
    <x v="0"/>
    <s v="S2"/>
    <x v="10"/>
    <x v="0"/>
    <s v="S123"/>
    <x v="0"/>
    <n v="582.51005182400002"/>
  </r>
  <r>
    <n v="2014"/>
    <n v="1"/>
    <x v="44"/>
    <x v="0"/>
    <s v="S2"/>
    <x v="10"/>
    <x v="0"/>
    <s v="S124"/>
    <x v="1"/>
    <n v="-9.3132257461547854E-13"/>
  </r>
  <r>
    <n v="2014"/>
    <n v="1"/>
    <x v="44"/>
    <x v="0"/>
    <s v="S2"/>
    <x v="10"/>
    <x v="1"/>
    <s v="S124"/>
    <x v="1"/>
    <n v="504.15553419899993"/>
  </r>
  <r>
    <n v="2014"/>
    <n v="1"/>
    <x v="44"/>
    <x v="0"/>
    <s v="S2"/>
    <x v="10"/>
    <x v="2"/>
    <s v="S121"/>
    <x v="4"/>
    <n v="47.243619999999993"/>
  </r>
  <r>
    <n v="2014"/>
    <n v="1"/>
    <x v="44"/>
    <x v="0"/>
    <s v="S2"/>
    <x v="10"/>
    <x v="2"/>
    <s v="S122"/>
    <x v="2"/>
    <n v="608.97025378900003"/>
  </r>
  <r>
    <n v="2014"/>
    <n v="1"/>
    <x v="44"/>
    <x v="0"/>
    <s v="S2"/>
    <x v="10"/>
    <x v="4"/>
    <s v="S11"/>
    <x v="5"/>
    <n v="35387.050772580005"/>
  </r>
  <r>
    <n v="2014"/>
    <n v="1"/>
    <x v="44"/>
    <x v="0"/>
    <s v="S2"/>
    <x v="10"/>
    <x v="4"/>
    <s v="S121"/>
    <x v="4"/>
    <n v="697.41459999999995"/>
  </r>
  <r>
    <n v="2014"/>
    <n v="1"/>
    <x v="44"/>
    <x v="0"/>
    <s v="S2"/>
    <x v="10"/>
    <x v="4"/>
    <s v="S122"/>
    <x v="2"/>
    <n v="7151.6102161790004"/>
  </r>
  <r>
    <n v="2014"/>
    <n v="1"/>
    <x v="44"/>
    <x v="0"/>
    <s v="S2"/>
    <x v="10"/>
    <x v="4"/>
    <s v="S125+S126"/>
    <x v="6"/>
    <n v="3492.505329995"/>
  </r>
  <r>
    <n v="2014"/>
    <n v="1"/>
    <x v="44"/>
    <x v="0"/>
    <s v="S2"/>
    <x v="10"/>
    <x v="4"/>
    <s v="S128"/>
    <x v="8"/>
    <n v="63.556926331"/>
  </r>
  <r>
    <n v="2014"/>
    <n v="1"/>
    <x v="44"/>
    <x v="0"/>
    <s v="S2"/>
    <x v="10"/>
    <x v="4"/>
    <s v="S13"/>
    <x v="7"/>
    <n v="469.628143067"/>
  </r>
  <r>
    <n v="2014"/>
    <n v="1"/>
    <x v="44"/>
    <x v="0"/>
    <s v="S2"/>
    <x v="10"/>
    <x v="5"/>
    <s v="S11"/>
    <x v="5"/>
    <n v="11779.614737294312"/>
  </r>
  <r>
    <n v="2014"/>
    <n v="1"/>
    <x v="44"/>
    <x v="0"/>
    <s v="S2"/>
    <x v="10"/>
    <x v="5"/>
    <s v="S121"/>
    <x v="4"/>
    <n v="519.64692334800009"/>
  </r>
  <r>
    <n v="2014"/>
    <n v="1"/>
    <x v="44"/>
    <x v="0"/>
    <s v="S2"/>
    <x v="10"/>
    <x v="5"/>
    <s v="S122"/>
    <x v="2"/>
    <n v="6027.3135614060002"/>
  </r>
  <r>
    <n v="2014"/>
    <n v="1"/>
    <x v="44"/>
    <x v="0"/>
    <s v="S2"/>
    <x v="10"/>
    <x v="5"/>
    <s v="S125+S126"/>
    <x v="6"/>
    <n v="2181.1318012526867"/>
  </r>
  <r>
    <n v="2014"/>
    <n v="1"/>
    <x v="44"/>
    <x v="0"/>
    <s v="S2"/>
    <x v="10"/>
    <x v="5"/>
    <s v="S13"/>
    <x v="7"/>
    <n v="3040.4045324149997"/>
  </r>
  <r>
    <n v="2014"/>
    <n v="1"/>
    <x v="44"/>
    <x v="1"/>
    <s v="S11"/>
    <x v="0"/>
    <x v="0"/>
    <s v="S123"/>
    <x v="0"/>
    <n v="-570.81870351278678"/>
  </r>
  <r>
    <n v="2014"/>
    <n v="1"/>
    <x v="44"/>
    <x v="1"/>
    <s v="S11"/>
    <x v="0"/>
    <x v="1"/>
    <s v="S124"/>
    <x v="1"/>
    <n v="571.61059632772128"/>
  </r>
  <r>
    <n v="2014"/>
    <n v="1"/>
    <x v="44"/>
    <x v="1"/>
    <s v="S11"/>
    <x v="0"/>
    <x v="2"/>
    <s v="S122"/>
    <x v="2"/>
    <n v="-1953.058756175333"/>
  </r>
  <r>
    <n v="2014"/>
    <n v="1"/>
    <x v="44"/>
    <x v="1"/>
    <s v="S11"/>
    <x v="0"/>
    <x v="2"/>
    <s v="S2"/>
    <x v="3"/>
    <n v="-146.41760381359992"/>
  </r>
  <r>
    <n v="2014"/>
    <n v="1"/>
    <x v="44"/>
    <x v="1"/>
    <s v="S11"/>
    <x v="0"/>
    <x v="3"/>
    <s v="S121"/>
    <x v="4"/>
    <n v="36.361130799999998"/>
  </r>
  <r>
    <n v="2014"/>
    <n v="1"/>
    <x v="44"/>
    <x v="1"/>
    <s v="S11"/>
    <x v="0"/>
    <x v="4"/>
    <s v="S11"/>
    <x v="5"/>
    <n v="0.10167"/>
  </r>
  <r>
    <n v="2014"/>
    <n v="1"/>
    <x v="44"/>
    <x v="1"/>
    <s v="S11"/>
    <x v="0"/>
    <x v="4"/>
    <s v="S122"/>
    <x v="2"/>
    <n v="0"/>
  </r>
  <r>
    <n v="2014"/>
    <n v="1"/>
    <x v="44"/>
    <x v="1"/>
    <s v="S11"/>
    <x v="0"/>
    <x v="4"/>
    <s v="S2"/>
    <x v="3"/>
    <n v="137.961279553"/>
  </r>
  <r>
    <n v="2014"/>
    <n v="1"/>
    <x v="44"/>
    <x v="1"/>
    <s v="S11"/>
    <x v="0"/>
    <x v="5"/>
    <s v="S11"/>
    <x v="5"/>
    <n v="-53.781260469195757"/>
  </r>
  <r>
    <n v="2014"/>
    <n v="1"/>
    <x v="44"/>
    <x v="1"/>
    <s v="S11"/>
    <x v="0"/>
    <x v="5"/>
    <s v="S121"/>
    <x v="4"/>
    <n v="25.845180572863789"/>
  </r>
  <r>
    <n v="2014"/>
    <n v="1"/>
    <x v="44"/>
    <x v="1"/>
    <s v="S11"/>
    <x v="0"/>
    <x v="5"/>
    <s v="S122"/>
    <x v="2"/>
    <n v="-131.07067610369995"/>
  </r>
  <r>
    <n v="2014"/>
    <n v="1"/>
    <x v="44"/>
    <x v="1"/>
    <s v="S11"/>
    <x v="0"/>
    <x v="5"/>
    <s v="S125+S126"/>
    <x v="6"/>
    <n v="27.701811237441927"/>
  </r>
  <r>
    <n v="2014"/>
    <n v="1"/>
    <x v="44"/>
    <x v="1"/>
    <s v="S11"/>
    <x v="0"/>
    <x v="5"/>
    <s v="S13"/>
    <x v="7"/>
    <n v="-24.950757270630216"/>
  </r>
  <r>
    <n v="2014"/>
    <n v="1"/>
    <x v="44"/>
    <x v="1"/>
    <s v="S11"/>
    <x v="0"/>
    <x v="5"/>
    <s v="S2"/>
    <x v="3"/>
    <n v="-21.530586951999993"/>
  </r>
  <r>
    <n v="2014"/>
    <n v="1"/>
    <x v="44"/>
    <x v="1"/>
    <s v="S121"/>
    <x v="1"/>
    <x v="2"/>
    <s v="S2"/>
    <x v="3"/>
    <n v="248.34387348800001"/>
  </r>
  <r>
    <n v="2014"/>
    <n v="1"/>
    <x v="44"/>
    <x v="1"/>
    <s v="S121"/>
    <x v="1"/>
    <x v="3"/>
    <s v="S2"/>
    <x v="3"/>
    <n v="-1.9729999999999998E-2"/>
  </r>
  <r>
    <n v="2014"/>
    <n v="1"/>
    <x v="44"/>
    <x v="1"/>
    <s v="S121"/>
    <x v="1"/>
    <x v="4"/>
    <s v="S122"/>
    <x v="2"/>
    <n v="0"/>
  </r>
  <r>
    <n v="2014"/>
    <n v="1"/>
    <x v="44"/>
    <x v="1"/>
    <s v="S121"/>
    <x v="1"/>
    <x v="4"/>
    <s v="S125+S126"/>
    <x v="6"/>
    <n v="38.509900000000002"/>
  </r>
  <r>
    <n v="2014"/>
    <n v="1"/>
    <x v="44"/>
    <x v="1"/>
    <s v="S121"/>
    <x v="1"/>
    <x v="4"/>
    <s v="S13"/>
    <x v="7"/>
    <n v="3.3857099999999991"/>
  </r>
  <r>
    <n v="2014"/>
    <n v="1"/>
    <x v="44"/>
    <x v="1"/>
    <s v="S121"/>
    <x v="1"/>
    <x v="4"/>
    <s v="S2"/>
    <x v="3"/>
    <n v="-13.77481"/>
  </r>
  <r>
    <n v="2014"/>
    <n v="1"/>
    <x v="44"/>
    <x v="1"/>
    <s v="S121"/>
    <x v="1"/>
    <x v="5"/>
    <s v="S2"/>
    <x v="3"/>
    <n v="-306.81846983900004"/>
  </r>
  <r>
    <n v="2014"/>
    <n v="1"/>
    <x v="44"/>
    <x v="1"/>
    <s v="S122"/>
    <x v="2"/>
    <x v="0"/>
    <s v="S123"/>
    <x v="0"/>
    <n v="269.22577104315138"/>
  </r>
  <r>
    <n v="2014"/>
    <n v="1"/>
    <x v="44"/>
    <x v="1"/>
    <s v="S122"/>
    <x v="2"/>
    <x v="2"/>
    <s v="S121"/>
    <x v="4"/>
    <n v="-425.32392000000004"/>
  </r>
  <r>
    <n v="2014"/>
    <n v="1"/>
    <x v="44"/>
    <x v="1"/>
    <s v="S122"/>
    <x v="2"/>
    <x v="2"/>
    <s v="S122"/>
    <x v="2"/>
    <n v="-592.88190416643306"/>
  </r>
  <r>
    <n v="2014"/>
    <n v="1"/>
    <x v="44"/>
    <x v="1"/>
    <s v="S122"/>
    <x v="2"/>
    <x v="2"/>
    <s v="S2"/>
    <x v="3"/>
    <n v="702.00839538000002"/>
  </r>
  <r>
    <n v="2014"/>
    <n v="1"/>
    <x v="44"/>
    <x v="1"/>
    <s v="S122"/>
    <x v="2"/>
    <x v="3"/>
    <s v="S121"/>
    <x v="4"/>
    <n v="-100.1240699872"/>
  </r>
  <r>
    <n v="2014"/>
    <n v="1"/>
    <x v="44"/>
    <x v="1"/>
    <s v="S122"/>
    <x v="2"/>
    <x v="3"/>
    <s v="S2"/>
    <x v="3"/>
    <n v="3.1474600000000001"/>
  </r>
  <r>
    <n v="2014"/>
    <n v="1"/>
    <x v="44"/>
    <x v="1"/>
    <s v="S122"/>
    <x v="2"/>
    <x v="4"/>
    <s v="S11"/>
    <x v="5"/>
    <n v="381.33755149042406"/>
  </r>
  <r>
    <n v="2014"/>
    <n v="1"/>
    <x v="44"/>
    <x v="1"/>
    <s v="S122"/>
    <x v="2"/>
    <x v="4"/>
    <s v="S122"/>
    <x v="2"/>
    <n v="-170.59901076131197"/>
  </r>
  <r>
    <n v="2014"/>
    <n v="1"/>
    <x v="44"/>
    <x v="1"/>
    <s v="S122"/>
    <x v="2"/>
    <x v="4"/>
    <s v="S124"/>
    <x v="1"/>
    <n v="-27.50329"/>
  </r>
  <r>
    <n v="2014"/>
    <n v="1"/>
    <x v="44"/>
    <x v="1"/>
    <s v="S122"/>
    <x v="2"/>
    <x v="4"/>
    <s v="S125+S126"/>
    <x v="6"/>
    <n v="16.881124373888824"/>
  </r>
  <r>
    <n v="2014"/>
    <n v="1"/>
    <x v="44"/>
    <x v="1"/>
    <s v="S122"/>
    <x v="2"/>
    <x v="4"/>
    <s v="S128"/>
    <x v="8"/>
    <n v="-43.451468841000001"/>
  </r>
  <r>
    <n v="2014"/>
    <n v="1"/>
    <x v="44"/>
    <x v="1"/>
    <s v="S122"/>
    <x v="2"/>
    <x v="4"/>
    <s v="S13"/>
    <x v="7"/>
    <n v="2.1296213950000009"/>
  </r>
  <r>
    <n v="2014"/>
    <n v="1"/>
    <x v="44"/>
    <x v="1"/>
    <s v="S122"/>
    <x v="2"/>
    <x v="4"/>
    <s v="S14+S15"/>
    <x v="9"/>
    <n v="1550.5417763749965"/>
  </r>
  <r>
    <n v="2014"/>
    <n v="1"/>
    <x v="44"/>
    <x v="1"/>
    <s v="S122"/>
    <x v="2"/>
    <x v="4"/>
    <s v="S2"/>
    <x v="3"/>
    <n v="-315.32632527599998"/>
  </r>
  <r>
    <n v="2014"/>
    <n v="1"/>
    <x v="44"/>
    <x v="1"/>
    <s v="S122"/>
    <x v="2"/>
    <x v="5"/>
    <s v="S11"/>
    <x v="5"/>
    <n v="-0.74899106903788926"/>
  </r>
  <r>
    <n v="2014"/>
    <n v="1"/>
    <x v="44"/>
    <x v="1"/>
    <s v="S122"/>
    <x v="2"/>
    <x v="5"/>
    <s v="S121"/>
    <x v="4"/>
    <n v="-252.95974171584254"/>
  </r>
  <r>
    <n v="2014"/>
    <n v="1"/>
    <x v="44"/>
    <x v="1"/>
    <s v="S122"/>
    <x v="2"/>
    <x v="5"/>
    <s v="S122"/>
    <x v="2"/>
    <n v="-417.07855530702597"/>
  </r>
  <r>
    <n v="2014"/>
    <n v="1"/>
    <x v="44"/>
    <x v="1"/>
    <s v="S122"/>
    <x v="2"/>
    <x v="5"/>
    <s v="S125+S126"/>
    <x v="6"/>
    <n v="-18.582494450302413"/>
  </r>
  <r>
    <n v="2014"/>
    <n v="1"/>
    <x v="44"/>
    <x v="1"/>
    <s v="S122"/>
    <x v="2"/>
    <x v="5"/>
    <s v="S13"/>
    <x v="7"/>
    <n v="127.33430536162125"/>
  </r>
  <r>
    <n v="2014"/>
    <n v="1"/>
    <x v="44"/>
    <x v="1"/>
    <s v="S122"/>
    <x v="2"/>
    <x v="5"/>
    <s v="S2"/>
    <x v="3"/>
    <n v="-39.956173970000009"/>
  </r>
  <r>
    <n v="2014"/>
    <n v="1"/>
    <x v="44"/>
    <x v="1"/>
    <s v="S123"/>
    <x v="3"/>
    <x v="0"/>
    <s v="S123"/>
    <x v="0"/>
    <n v="0.17530257199999999"/>
  </r>
  <r>
    <n v="2014"/>
    <n v="1"/>
    <x v="44"/>
    <x v="1"/>
    <s v="S123"/>
    <x v="3"/>
    <x v="0"/>
    <s v="S2"/>
    <x v="3"/>
    <n v="-3.1234587000000001E-2"/>
  </r>
  <r>
    <n v="2014"/>
    <n v="1"/>
    <x v="44"/>
    <x v="1"/>
    <s v="S123"/>
    <x v="3"/>
    <x v="2"/>
    <s v="S122"/>
    <x v="2"/>
    <n v="385.61183598499997"/>
  </r>
  <r>
    <n v="2014"/>
    <n v="1"/>
    <x v="44"/>
    <x v="1"/>
    <s v="S123"/>
    <x v="3"/>
    <x v="2"/>
    <s v="S2"/>
    <x v="3"/>
    <n v="-2.752777858"/>
  </r>
  <r>
    <n v="2014"/>
    <n v="1"/>
    <x v="44"/>
    <x v="1"/>
    <s v="S123"/>
    <x v="3"/>
    <x v="5"/>
    <s v="S11"/>
    <x v="5"/>
    <n v="-9.375196914"/>
  </r>
  <r>
    <n v="2014"/>
    <n v="1"/>
    <x v="44"/>
    <x v="1"/>
    <s v="S123"/>
    <x v="3"/>
    <x v="5"/>
    <s v="S121"/>
    <x v="4"/>
    <n v="40.056239954999995"/>
  </r>
  <r>
    <n v="2014"/>
    <n v="1"/>
    <x v="44"/>
    <x v="1"/>
    <s v="S123"/>
    <x v="3"/>
    <x v="5"/>
    <s v="S122"/>
    <x v="2"/>
    <n v="100.55851214899999"/>
  </r>
  <r>
    <n v="2014"/>
    <n v="1"/>
    <x v="44"/>
    <x v="1"/>
    <s v="S123"/>
    <x v="3"/>
    <x v="5"/>
    <s v="S125+S126"/>
    <x v="6"/>
    <n v="19.710049927000004"/>
  </r>
  <r>
    <n v="2014"/>
    <n v="1"/>
    <x v="44"/>
    <x v="1"/>
    <s v="S123"/>
    <x v="3"/>
    <x v="5"/>
    <s v="S13"/>
    <x v="7"/>
    <n v="138.00168017899998"/>
  </r>
  <r>
    <n v="2014"/>
    <n v="1"/>
    <x v="44"/>
    <x v="1"/>
    <s v="S123"/>
    <x v="3"/>
    <x v="5"/>
    <s v="S2"/>
    <x v="3"/>
    <n v="-11.948284959"/>
  </r>
  <r>
    <n v="2014"/>
    <n v="1"/>
    <x v="44"/>
    <x v="1"/>
    <s v="S124"/>
    <x v="4"/>
    <x v="0"/>
    <s v="S123"/>
    <x v="0"/>
    <n v="15.842816197017198"/>
  </r>
  <r>
    <n v="2014"/>
    <n v="1"/>
    <x v="44"/>
    <x v="1"/>
    <s v="S124"/>
    <x v="4"/>
    <x v="1"/>
    <s v="S124"/>
    <x v="1"/>
    <n v="-1.2168108990000002"/>
  </r>
  <r>
    <n v="2014"/>
    <n v="1"/>
    <x v="44"/>
    <x v="1"/>
    <s v="S124"/>
    <x v="4"/>
    <x v="1"/>
    <s v="S2"/>
    <x v="3"/>
    <n v="255.018669969"/>
  </r>
  <r>
    <n v="2014"/>
    <n v="1"/>
    <x v="44"/>
    <x v="1"/>
    <s v="S124"/>
    <x v="4"/>
    <x v="2"/>
    <s v="S122"/>
    <x v="2"/>
    <n v="398.74750914399999"/>
  </r>
  <r>
    <n v="2014"/>
    <n v="1"/>
    <x v="44"/>
    <x v="1"/>
    <s v="S124"/>
    <x v="4"/>
    <x v="4"/>
    <s v="S11"/>
    <x v="5"/>
    <n v="7.984999999999999E-2"/>
  </r>
  <r>
    <n v="2014"/>
    <n v="1"/>
    <x v="44"/>
    <x v="1"/>
    <s v="S124"/>
    <x v="4"/>
    <x v="4"/>
    <s v="S125+S126"/>
    <x v="6"/>
    <n v="0.98209999999999997"/>
  </r>
  <r>
    <n v="2014"/>
    <n v="1"/>
    <x v="44"/>
    <x v="1"/>
    <s v="S124"/>
    <x v="4"/>
    <x v="4"/>
    <s v="S14+S15"/>
    <x v="9"/>
    <n v="5.8601900000000002"/>
  </r>
  <r>
    <n v="2014"/>
    <n v="1"/>
    <x v="44"/>
    <x v="1"/>
    <s v="S124"/>
    <x v="4"/>
    <x v="4"/>
    <s v="S2"/>
    <x v="3"/>
    <n v="-2.2699999999999998E-2"/>
  </r>
  <r>
    <n v="2014"/>
    <n v="1"/>
    <x v="44"/>
    <x v="1"/>
    <s v="S124"/>
    <x v="4"/>
    <x v="5"/>
    <s v="S11"/>
    <x v="5"/>
    <n v="-12.314583884412148"/>
  </r>
  <r>
    <n v="2014"/>
    <n v="1"/>
    <x v="44"/>
    <x v="1"/>
    <s v="S124"/>
    <x v="4"/>
    <x v="5"/>
    <s v="S121"/>
    <x v="4"/>
    <n v="294.00427989626371"/>
  </r>
  <r>
    <n v="2014"/>
    <n v="1"/>
    <x v="44"/>
    <x v="1"/>
    <s v="S124"/>
    <x v="4"/>
    <x v="5"/>
    <s v="S122"/>
    <x v="2"/>
    <n v="499.89100271346007"/>
  </r>
  <r>
    <n v="2014"/>
    <n v="1"/>
    <x v="44"/>
    <x v="1"/>
    <s v="S124"/>
    <x v="4"/>
    <x v="5"/>
    <s v="S124"/>
    <x v="1"/>
    <n v="0"/>
  </r>
  <r>
    <n v="2014"/>
    <n v="1"/>
    <x v="44"/>
    <x v="1"/>
    <s v="S124"/>
    <x v="4"/>
    <x v="5"/>
    <s v="S125+S126"/>
    <x v="6"/>
    <n v="4.88941217568836"/>
  </r>
  <r>
    <n v="2014"/>
    <n v="1"/>
    <x v="44"/>
    <x v="1"/>
    <s v="S124"/>
    <x v="4"/>
    <x v="5"/>
    <s v="S13"/>
    <x v="7"/>
    <n v="353.09398293100003"/>
  </r>
  <r>
    <n v="2014"/>
    <n v="1"/>
    <x v="44"/>
    <x v="1"/>
    <s v="S124"/>
    <x v="4"/>
    <x v="5"/>
    <s v="S2"/>
    <x v="3"/>
    <n v="-55.766741282999995"/>
  </r>
  <r>
    <n v="2014"/>
    <n v="1"/>
    <x v="44"/>
    <x v="1"/>
    <s v="S125+S126"/>
    <x v="5"/>
    <x v="0"/>
    <s v="S123"/>
    <x v="0"/>
    <n v="35.063793262338493"/>
  </r>
  <r>
    <n v="2014"/>
    <n v="1"/>
    <x v="44"/>
    <x v="1"/>
    <s v="S125+S126"/>
    <x v="5"/>
    <x v="0"/>
    <s v="S2"/>
    <x v="3"/>
    <n v="0.94600930000000005"/>
  </r>
  <r>
    <n v="2014"/>
    <n v="1"/>
    <x v="44"/>
    <x v="1"/>
    <s v="S125+S126"/>
    <x v="5"/>
    <x v="1"/>
    <s v="S124"/>
    <x v="1"/>
    <n v="8.1795266531849595"/>
  </r>
  <r>
    <n v="2014"/>
    <n v="1"/>
    <x v="44"/>
    <x v="1"/>
    <s v="S125+S126"/>
    <x v="5"/>
    <x v="1"/>
    <s v="S2"/>
    <x v="3"/>
    <n v="-3.3542800000000002"/>
  </r>
  <r>
    <n v="2014"/>
    <n v="1"/>
    <x v="44"/>
    <x v="1"/>
    <s v="S125+S126"/>
    <x v="5"/>
    <x v="2"/>
    <s v="S122"/>
    <x v="2"/>
    <n v="-4.1714904980390095"/>
  </r>
  <r>
    <n v="2014"/>
    <n v="1"/>
    <x v="44"/>
    <x v="1"/>
    <s v="S125+S126"/>
    <x v="5"/>
    <x v="2"/>
    <s v="S2"/>
    <x v="3"/>
    <n v="20.765976791999996"/>
  </r>
  <r>
    <n v="2014"/>
    <n v="1"/>
    <x v="44"/>
    <x v="1"/>
    <s v="S125+S126"/>
    <x v="5"/>
    <x v="3"/>
    <s v="S121"/>
    <x v="4"/>
    <n v="-3.6103742486119996"/>
  </r>
  <r>
    <n v="2014"/>
    <n v="1"/>
    <x v="44"/>
    <x v="1"/>
    <s v="S125+S126"/>
    <x v="5"/>
    <x v="3"/>
    <s v="S2"/>
    <x v="3"/>
    <n v="-2.8218281999999997"/>
  </r>
  <r>
    <n v="2014"/>
    <n v="1"/>
    <x v="44"/>
    <x v="1"/>
    <s v="S125+S126"/>
    <x v="5"/>
    <x v="4"/>
    <s v="S11"/>
    <x v="5"/>
    <n v="18.57533014914225"/>
  </r>
  <r>
    <n v="2014"/>
    <n v="1"/>
    <x v="44"/>
    <x v="1"/>
    <s v="S125+S126"/>
    <x v="5"/>
    <x v="4"/>
    <s v="S125+S126"/>
    <x v="6"/>
    <n v="0"/>
  </r>
  <r>
    <n v="2014"/>
    <n v="1"/>
    <x v="44"/>
    <x v="1"/>
    <s v="S125+S126"/>
    <x v="5"/>
    <x v="4"/>
    <s v="S14+S15"/>
    <x v="9"/>
    <n v="50.623424"/>
  </r>
  <r>
    <n v="2014"/>
    <n v="1"/>
    <x v="44"/>
    <x v="1"/>
    <s v="S125+S126"/>
    <x v="5"/>
    <x v="5"/>
    <s v="S11"/>
    <x v="5"/>
    <n v="11.873777273033708"/>
  </r>
  <r>
    <n v="2014"/>
    <n v="1"/>
    <x v="44"/>
    <x v="1"/>
    <s v="S125+S126"/>
    <x v="5"/>
    <x v="5"/>
    <s v="S121"/>
    <x v="4"/>
    <n v="-14.970354236284484"/>
  </r>
  <r>
    <n v="2014"/>
    <n v="1"/>
    <x v="44"/>
    <x v="1"/>
    <s v="S125+S126"/>
    <x v="5"/>
    <x v="5"/>
    <s v="S122"/>
    <x v="2"/>
    <n v="-16.482754402927643"/>
  </r>
  <r>
    <n v="2014"/>
    <n v="1"/>
    <x v="44"/>
    <x v="1"/>
    <s v="S125+S126"/>
    <x v="5"/>
    <x v="5"/>
    <s v="S125+S126"/>
    <x v="6"/>
    <n v="3.2342135061737336"/>
  </r>
  <r>
    <n v="2014"/>
    <n v="1"/>
    <x v="44"/>
    <x v="1"/>
    <s v="S125+S126"/>
    <x v="5"/>
    <x v="5"/>
    <s v="S13"/>
    <x v="7"/>
    <n v="32.383898323009035"/>
  </r>
  <r>
    <n v="2014"/>
    <n v="1"/>
    <x v="44"/>
    <x v="1"/>
    <s v="S125+S126"/>
    <x v="5"/>
    <x v="5"/>
    <s v="S2"/>
    <x v="3"/>
    <n v="1.2353400000000001"/>
  </r>
  <r>
    <n v="2014"/>
    <n v="1"/>
    <x v="44"/>
    <x v="1"/>
    <s v="S128"/>
    <x v="6"/>
    <x v="0"/>
    <s v="S123"/>
    <x v="0"/>
    <n v="35.340260760475331"/>
  </r>
  <r>
    <n v="2014"/>
    <n v="1"/>
    <x v="44"/>
    <x v="1"/>
    <s v="S128"/>
    <x v="6"/>
    <x v="0"/>
    <s v="S2"/>
    <x v="3"/>
    <n v="-1.1854100000000001"/>
  </r>
  <r>
    <n v="2014"/>
    <n v="1"/>
    <x v="44"/>
    <x v="1"/>
    <s v="S128"/>
    <x v="6"/>
    <x v="1"/>
    <s v="S124"/>
    <x v="1"/>
    <n v="148.11562225063446"/>
  </r>
  <r>
    <n v="2014"/>
    <n v="1"/>
    <x v="44"/>
    <x v="1"/>
    <s v="S128"/>
    <x v="6"/>
    <x v="1"/>
    <s v="S2"/>
    <x v="3"/>
    <n v="27.486470000000001"/>
  </r>
  <r>
    <n v="2014"/>
    <n v="1"/>
    <x v="44"/>
    <x v="1"/>
    <s v="S128"/>
    <x v="6"/>
    <x v="2"/>
    <s v="S122"/>
    <x v="2"/>
    <n v="-35.994160000000001"/>
  </r>
  <r>
    <n v="2014"/>
    <n v="1"/>
    <x v="44"/>
    <x v="1"/>
    <s v="S128"/>
    <x v="6"/>
    <x v="2"/>
    <s v="S2"/>
    <x v="3"/>
    <n v="9.1044686909999992"/>
  </r>
  <r>
    <n v="2014"/>
    <n v="1"/>
    <x v="44"/>
    <x v="1"/>
    <s v="S128"/>
    <x v="6"/>
    <x v="3"/>
    <s v="S121"/>
    <x v="4"/>
    <n v="3.1584699999999999"/>
  </r>
  <r>
    <n v="2014"/>
    <n v="1"/>
    <x v="44"/>
    <x v="1"/>
    <s v="S128"/>
    <x v="6"/>
    <x v="4"/>
    <s v="S11"/>
    <x v="5"/>
    <n v="113.22165"/>
  </r>
  <r>
    <n v="2014"/>
    <n v="1"/>
    <x v="44"/>
    <x v="1"/>
    <s v="S128"/>
    <x v="6"/>
    <x v="4"/>
    <s v="S125+S126"/>
    <x v="6"/>
    <n v="0"/>
  </r>
  <r>
    <n v="2014"/>
    <n v="1"/>
    <x v="44"/>
    <x v="1"/>
    <s v="S128"/>
    <x v="6"/>
    <x v="4"/>
    <s v="S14+S15"/>
    <x v="9"/>
    <n v="54.549649999999993"/>
  </r>
  <r>
    <n v="2014"/>
    <n v="1"/>
    <x v="44"/>
    <x v="1"/>
    <s v="S128"/>
    <x v="6"/>
    <x v="5"/>
    <s v="S11"/>
    <x v="5"/>
    <n v="16.842715251857737"/>
  </r>
  <r>
    <n v="2014"/>
    <n v="1"/>
    <x v="44"/>
    <x v="1"/>
    <s v="S128"/>
    <x v="6"/>
    <x v="5"/>
    <s v="S121"/>
    <x v="4"/>
    <n v="-13.071139999999996"/>
  </r>
  <r>
    <n v="2014"/>
    <n v="1"/>
    <x v="44"/>
    <x v="1"/>
    <s v="S128"/>
    <x v="6"/>
    <x v="5"/>
    <s v="S122"/>
    <x v="2"/>
    <n v="-80.888210000000001"/>
  </r>
  <r>
    <n v="2014"/>
    <n v="1"/>
    <x v="44"/>
    <x v="1"/>
    <s v="S128"/>
    <x v="6"/>
    <x v="5"/>
    <s v="S124"/>
    <x v="1"/>
    <n v="0"/>
  </r>
  <r>
    <n v="2014"/>
    <n v="1"/>
    <x v="44"/>
    <x v="1"/>
    <s v="S128"/>
    <x v="6"/>
    <x v="5"/>
    <s v="S125+S126"/>
    <x v="6"/>
    <n v="16.79264474814228"/>
  </r>
  <r>
    <n v="2014"/>
    <n v="1"/>
    <x v="44"/>
    <x v="1"/>
    <s v="S128"/>
    <x v="6"/>
    <x v="5"/>
    <s v="S13"/>
    <x v="7"/>
    <n v="5.4690599999999998"/>
  </r>
  <r>
    <n v="2014"/>
    <n v="1"/>
    <x v="44"/>
    <x v="1"/>
    <s v="S128"/>
    <x v="6"/>
    <x v="5"/>
    <s v="S2"/>
    <x v="3"/>
    <n v="112.28539095600001"/>
  </r>
  <r>
    <n v="2014"/>
    <n v="1"/>
    <x v="44"/>
    <x v="1"/>
    <s v="S129"/>
    <x v="7"/>
    <x v="1"/>
    <s v="S124"/>
    <x v="1"/>
    <n v="167.55728733087429"/>
  </r>
  <r>
    <n v="2014"/>
    <n v="1"/>
    <x v="44"/>
    <x v="1"/>
    <s v="S129"/>
    <x v="7"/>
    <x v="1"/>
    <s v="S2"/>
    <x v="3"/>
    <n v="-541.64927999999998"/>
  </r>
  <r>
    <n v="2014"/>
    <n v="1"/>
    <x v="44"/>
    <x v="1"/>
    <s v="S129"/>
    <x v="7"/>
    <x v="2"/>
    <s v="S122"/>
    <x v="2"/>
    <n v="1832.4299346100001"/>
  </r>
  <r>
    <n v="2014"/>
    <n v="1"/>
    <x v="44"/>
    <x v="1"/>
    <s v="S129"/>
    <x v="7"/>
    <x v="2"/>
    <s v="S2"/>
    <x v="3"/>
    <n v="181.84658539"/>
  </r>
  <r>
    <n v="2014"/>
    <n v="1"/>
    <x v="44"/>
    <x v="1"/>
    <s v="S129"/>
    <x v="7"/>
    <x v="5"/>
    <s v="S11"/>
    <x v="5"/>
    <n v="-38.992800625497651"/>
  </r>
  <r>
    <n v="2014"/>
    <n v="1"/>
    <x v="44"/>
    <x v="1"/>
    <s v="S129"/>
    <x v="7"/>
    <x v="5"/>
    <s v="S121"/>
    <x v="4"/>
    <n v="570.40910999999994"/>
  </r>
  <r>
    <n v="2014"/>
    <n v="1"/>
    <x v="44"/>
    <x v="1"/>
    <s v="S129"/>
    <x v="7"/>
    <x v="5"/>
    <s v="S122"/>
    <x v="2"/>
    <n v="110.94832000000001"/>
  </r>
  <r>
    <n v="2014"/>
    <n v="1"/>
    <x v="44"/>
    <x v="1"/>
    <s v="S129"/>
    <x v="7"/>
    <x v="5"/>
    <s v="S125+S126"/>
    <x v="6"/>
    <n v="-44.451397464502321"/>
  </r>
  <r>
    <n v="2014"/>
    <n v="1"/>
    <x v="44"/>
    <x v="1"/>
    <s v="S129"/>
    <x v="7"/>
    <x v="5"/>
    <s v="S13"/>
    <x v="7"/>
    <n v="-615.75672999999995"/>
  </r>
  <r>
    <n v="2014"/>
    <n v="1"/>
    <x v="44"/>
    <x v="1"/>
    <s v="S129"/>
    <x v="7"/>
    <x v="5"/>
    <s v="S2"/>
    <x v="3"/>
    <n v="193.51085809"/>
  </r>
  <r>
    <n v="2014"/>
    <n v="1"/>
    <x v="44"/>
    <x v="1"/>
    <s v="S13"/>
    <x v="8"/>
    <x v="0"/>
    <s v="S123"/>
    <x v="0"/>
    <n v="160.24854027601435"/>
  </r>
  <r>
    <n v="2014"/>
    <n v="1"/>
    <x v="44"/>
    <x v="1"/>
    <s v="S13"/>
    <x v="8"/>
    <x v="0"/>
    <s v="S2"/>
    <x v="3"/>
    <n v="-0.81255824199999993"/>
  </r>
  <r>
    <n v="2014"/>
    <n v="1"/>
    <x v="44"/>
    <x v="1"/>
    <s v="S13"/>
    <x v="8"/>
    <x v="2"/>
    <s v="S121"/>
    <x v="4"/>
    <n v="-157.85528000000002"/>
  </r>
  <r>
    <n v="2014"/>
    <n v="1"/>
    <x v="44"/>
    <x v="1"/>
    <s v="S13"/>
    <x v="8"/>
    <x v="2"/>
    <s v="S122"/>
    <x v="2"/>
    <n v="-465.76565960999972"/>
  </r>
  <r>
    <n v="2014"/>
    <n v="1"/>
    <x v="44"/>
    <x v="1"/>
    <s v="S13"/>
    <x v="8"/>
    <x v="2"/>
    <s v="S2"/>
    <x v="3"/>
    <n v="-241.875578203"/>
  </r>
  <r>
    <n v="2014"/>
    <n v="1"/>
    <x v="44"/>
    <x v="1"/>
    <s v="S13"/>
    <x v="8"/>
    <x v="3"/>
    <s v="S121"/>
    <x v="4"/>
    <n v="31.029471518999998"/>
  </r>
  <r>
    <n v="2014"/>
    <n v="1"/>
    <x v="44"/>
    <x v="1"/>
    <s v="S13"/>
    <x v="8"/>
    <x v="4"/>
    <s v="S11"/>
    <x v="5"/>
    <n v="-0.6184199999999993"/>
  </r>
  <r>
    <n v="2014"/>
    <n v="1"/>
    <x v="44"/>
    <x v="1"/>
    <s v="S13"/>
    <x v="8"/>
    <x v="4"/>
    <s v="S121"/>
    <x v="4"/>
    <n v="0.66019000000000005"/>
  </r>
  <r>
    <n v="2014"/>
    <n v="1"/>
    <x v="44"/>
    <x v="1"/>
    <s v="S13"/>
    <x v="8"/>
    <x v="4"/>
    <s v="S122"/>
    <x v="2"/>
    <n v="121.72251"/>
  </r>
  <r>
    <n v="2014"/>
    <n v="1"/>
    <x v="44"/>
    <x v="1"/>
    <s v="S13"/>
    <x v="8"/>
    <x v="4"/>
    <s v="S14+S15"/>
    <x v="9"/>
    <n v="209.46423340999999"/>
  </r>
  <r>
    <n v="2014"/>
    <n v="1"/>
    <x v="44"/>
    <x v="1"/>
    <s v="S13"/>
    <x v="8"/>
    <x v="5"/>
    <s v="S11"/>
    <x v="5"/>
    <n v="-9.0903065050000009"/>
  </r>
  <r>
    <n v="2014"/>
    <n v="1"/>
    <x v="44"/>
    <x v="1"/>
    <s v="S13"/>
    <x v="8"/>
    <x v="5"/>
    <s v="S121"/>
    <x v="4"/>
    <n v="361.26747194999996"/>
  </r>
  <r>
    <n v="2014"/>
    <n v="1"/>
    <x v="44"/>
    <x v="1"/>
    <s v="S13"/>
    <x v="8"/>
    <x v="5"/>
    <s v="S122"/>
    <x v="2"/>
    <n v="21.735172277999997"/>
  </r>
  <r>
    <n v="2014"/>
    <n v="1"/>
    <x v="44"/>
    <x v="1"/>
    <s v="S13"/>
    <x v="8"/>
    <x v="5"/>
    <s v="S125+S126"/>
    <x v="6"/>
    <n v="0.249122226"/>
  </r>
  <r>
    <n v="2014"/>
    <n v="1"/>
    <x v="44"/>
    <x v="1"/>
    <s v="S13"/>
    <x v="8"/>
    <x v="5"/>
    <s v="S13"/>
    <x v="7"/>
    <n v="1.66092204"/>
  </r>
  <r>
    <n v="2014"/>
    <n v="1"/>
    <x v="44"/>
    <x v="1"/>
    <s v="S13"/>
    <x v="8"/>
    <x v="5"/>
    <s v="S2"/>
    <x v="3"/>
    <n v="344.009526338"/>
  </r>
  <r>
    <n v="2014"/>
    <n v="1"/>
    <x v="44"/>
    <x v="1"/>
    <s v="S14+S15"/>
    <x v="9"/>
    <x v="0"/>
    <s v="S123"/>
    <x v="0"/>
    <n v="686.86758834678994"/>
  </r>
  <r>
    <n v="2014"/>
    <n v="1"/>
    <x v="44"/>
    <x v="1"/>
    <s v="S14+S15"/>
    <x v="9"/>
    <x v="1"/>
    <s v="S124"/>
    <x v="1"/>
    <n v="737.21526807058513"/>
  </r>
  <r>
    <n v="2014"/>
    <n v="1"/>
    <x v="44"/>
    <x v="1"/>
    <s v="S14+S15"/>
    <x v="9"/>
    <x v="2"/>
    <s v="S122"/>
    <x v="2"/>
    <n v="762.89589468546399"/>
  </r>
  <r>
    <n v="2014"/>
    <n v="1"/>
    <x v="44"/>
    <x v="1"/>
    <s v="S14+S15"/>
    <x v="9"/>
    <x v="2"/>
    <s v="S2"/>
    <x v="3"/>
    <n v="34.618669793600006"/>
  </r>
  <r>
    <n v="2014"/>
    <n v="1"/>
    <x v="44"/>
    <x v="1"/>
    <s v="S14+S15"/>
    <x v="9"/>
    <x v="3"/>
    <s v="S121"/>
    <x v="4"/>
    <n v="-257.83347808318803"/>
  </r>
  <r>
    <n v="2014"/>
    <n v="1"/>
    <x v="44"/>
    <x v="1"/>
    <s v="S14+S15"/>
    <x v="9"/>
    <x v="5"/>
    <s v="S11"/>
    <x v="5"/>
    <n v="-0.23100000000000012"/>
  </r>
  <r>
    <n v="2014"/>
    <n v="1"/>
    <x v="44"/>
    <x v="1"/>
    <s v="S14+S15"/>
    <x v="9"/>
    <x v="5"/>
    <s v="S121"/>
    <x v="4"/>
    <n v="0"/>
  </r>
  <r>
    <n v="2014"/>
    <n v="1"/>
    <x v="44"/>
    <x v="1"/>
    <s v="S14+S15"/>
    <x v="9"/>
    <x v="5"/>
    <s v="S125+S126"/>
    <x v="6"/>
    <n v="-1.6925444999999999"/>
  </r>
  <r>
    <n v="2014"/>
    <n v="1"/>
    <x v="44"/>
    <x v="1"/>
    <s v="S14+S15"/>
    <x v="9"/>
    <x v="5"/>
    <s v="S2"/>
    <x v="3"/>
    <n v="-1.6528777000000001E-2"/>
  </r>
  <r>
    <n v="2014"/>
    <n v="1"/>
    <x v="44"/>
    <x v="1"/>
    <s v="S2"/>
    <x v="10"/>
    <x v="0"/>
    <s v="S123"/>
    <x v="0"/>
    <n v="29.719736115"/>
  </r>
  <r>
    <n v="2014"/>
    <n v="1"/>
    <x v="44"/>
    <x v="1"/>
    <s v="S2"/>
    <x v="10"/>
    <x v="0"/>
    <s v="S124"/>
    <x v="1"/>
    <n v="5.4569682106375695E-15"/>
  </r>
  <r>
    <n v="2014"/>
    <n v="1"/>
    <x v="44"/>
    <x v="1"/>
    <s v="S2"/>
    <x v="10"/>
    <x v="1"/>
    <s v="S124"/>
    <x v="1"/>
    <n v="85.718125657999991"/>
  </r>
  <r>
    <n v="2014"/>
    <n v="1"/>
    <x v="44"/>
    <x v="1"/>
    <s v="S2"/>
    <x v="10"/>
    <x v="2"/>
    <s v="S121"/>
    <x v="4"/>
    <n v="-0.44722999999999996"/>
  </r>
  <r>
    <n v="2014"/>
    <n v="1"/>
    <x v="44"/>
    <x v="1"/>
    <s v="S2"/>
    <x v="10"/>
    <x v="2"/>
    <s v="S122"/>
    <x v="2"/>
    <n v="-79.680200802000002"/>
  </r>
  <r>
    <n v="2014"/>
    <n v="1"/>
    <x v="44"/>
    <x v="1"/>
    <s v="S2"/>
    <x v="10"/>
    <x v="4"/>
    <s v="S11"/>
    <x v="5"/>
    <n v="1794.1149754789999"/>
  </r>
  <r>
    <n v="2014"/>
    <n v="1"/>
    <x v="44"/>
    <x v="1"/>
    <s v="S2"/>
    <x v="10"/>
    <x v="4"/>
    <s v="S121"/>
    <x v="4"/>
    <n v="6.1519999999999797E-2"/>
  </r>
  <r>
    <n v="2014"/>
    <n v="1"/>
    <x v="44"/>
    <x v="1"/>
    <s v="S2"/>
    <x v="10"/>
    <x v="4"/>
    <s v="S122"/>
    <x v="2"/>
    <n v="-478.13830938300009"/>
  </r>
  <r>
    <n v="2014"/>
    <n v="1"/>
    <x v="44"/>
    <x v="1"/>
    <s v="S2"/>
    <x v="10"/>
    <x v="4"/>
    <s v="S125+S126"/>
    <x v="6"/>
    <n v="-113.69902279800002"/>
  </r>
  <r>
    <n v="2014"/>
    <n v="1"/>
    <x v="44"/>
    <x v="1"/>
    <s v="S2"/>
    <x v="10"/>
    <x v="4"/>
    <s v="S128"/>
    <x v="8"/>
    <n v="0.29905884099999996"/>
  </r>
  <r>
    <n v="2014"/>
    <n v="1"/>
    <x v="44"/>
    <x v="1"/>
    <s v="S2"/>
    <x v="10"/>
    <x v="4"/>
    <s v="S13"/>
    <x v="7"/>
    <n v="-19.067033312"/>
  </r>
  <r>
    <n v="2014"/>
    <n v="1"/>
    <x v="44"/>
    <x v="1"/>
    <s v="S2"/>
    <x v="10"/>
    <x v="5"/>
    <s v="S11"/>
    <x v="5"/>
    <n v="-181.60408305774752"/>
  </r>
  <r>
    <n v="2014"/>
    <n v="1"/>
    <x v="44"/>
    <x v="1"/>
    <s v="S2"/>
    <x v="10"/>
    <x v="5"/>
    <s v="S121"/>
    <x v="4"/>
    <n v="-59.339766422000004"/>
  </r>
  <r>
    <n v="2014"/>
    <n v="1"/>
    <x v="44"/>
    <x v="1"/>
    <s v="S2"/>
    <x v="10"/>
    <x v="5"/>
    <s v="S122"/>
    <x v="2"/>
    <n v="101.79801477300001"/>
  </r>
  <r>
    <n v="2014"/>
    <n v="1"/>
    <x v="44"/>
    <x v="1"/>
    <s v="S2"/>
    <x v="10"/>
    <x v="5"/>
    <s v="S125+S126"/>
    <x v="6"/>
    <n v="6.3622398267475191"/>
  </r>
  <r>
    <n v="2014"/>
    <n v="1"/>
    <x v="44"/>
    <x v="1"/>
    <s v="S2"/>
    <x v="10"/>
    <x v="5"/>
    <s v="S13"/>
    <x v="7"/>
    <n v="-231.06096206200002"/>
  </r>
  <r>
    <n v="2014"/>
    <n v="2"/>
    <x v="45"/>
    <x v="0"/>
    <s v="S11"/>
    <x v="0"/>
    <x v="0"/>
    <s v="S123"/>
    <x v="0"/>
    <n v="3710.2006321498079"/>
  </r>
  <r>
    <n v="2014"/>
    <n v="2"/>
    <x v="45"/>
    <x v="0"/>
    <s v="S11"/>
    <x v="0"/>
    <x v="1"/>
    <s v="S124"/>
    <x v="1"/>
    <n v="4393.1818372020243"/>
  </r>
  <r>
    <n v="2014"/>
    <n v="2"/>
    <x v="45"/>
    <x v="0"/>
    <s v="S11"/>
    <x v="0"/>
    <x v="2"/>
    <s v="S122"/>
    <x v="2"/>
    <n v="27814.641882073483"/>
  </r>
  <r>
    <n v="2014"/>
    <n v="2"/>
    <x v="45"/>
    <x v="0"/>
    <s v="S11"/>
    <x v="0"/>
    <x v="2"/>
    <s v="S2"/>
    <x v="3"/>
    <n v="4166.2863004975998"/>
  </r>
  <r>
    <n v="2014"/>
    <n v="2"/>
    <x v="45"/>
    <x v="0"/>
    <s v="S11"/>
    <x v="0"/>
    <x v="3"/>
    <s v="S121"/>
    <x v="4"/>
    <n v="597.82277069999998"/>
  </r>
  <r>
    <n v="2014"/>
    <n v="2"/>
    <x v="45"/>
    <x v="0"/>
    <s v="S11"/>
    <x v="0"/>
    <x v="4"/>
    <s v="S11"/>
    <x v="5"/>
    <n v="28.070710000000005"/>
  </r>
  <r>
    <n v="2014"/>
    <n v="2"/>
    <x v="45"/>
    <x v="0"/>
    <s v="S11"/>
    <x v="0"/>
    <x v="4"/>
    <s v="S122"/>
    <x v="2"/>
    <n v="0"/>
  </r>
  <r>
    <n v="2014"/>
    <n v="2"/>
    <x v="45"/>
    <x v="0"/>
    <s v="S11"/>
    <x v="0"/>
    <x v="4"/>
    <s v="S2"/>
    <x v="3"/>
    <n v="7445.7371740549997"/>
  </r>
  <r>
    <n v="2014"/>
    <n v="2"/>
    <x v="45"/>
    <x v="0"/>
    <s v="S11"/>
    <x v="0"/>
    <x v="5"/>
    <s v="S11"/>
    <x v="5"/>
    <n v="1383.1029478254447"/>
  </r>
  <r>
    <n v="2014"/>
    <n v="2"/>
    <x v="45"/>
    <x v="0"/>
    <s v="S11"/>
    <x v="0"/>
    <x v="5"/>
    <s v="S121"/>
    <x v="4"/>
    <n v="567.73196384227663"/>
  </r>
  <r>
    <n v="2014"/>
    <n v="2"/>
    <x v="45"/>
    <x v="0"/>
    <s v="S11"/>
    <x v="0"/>
    <x v="5"/>
    <s v="S122"/>
    <x v="2"/>
    <n v="2075.9955624150189"/>
  </r>
  <r>
    <n v="2014"/>
    <n v="2"/>
    <x v="45"/>
    <x v="0"/>
    <s v="S11"/>
    <x v="0"/>
    <x v="5"/>
    <s v="S125+S126"/>
    <x v="6"/>
    <n v="512.39411111681227"/>
  </r>
  <r>
    <n v="2014"/>
    <n v="2"/>
    <x v="45"/>
    <x v="0"/>
    <s v="S11"/>
    <x v="0"/>
    <x v="5"/>
    <s v="S13"/>
    <x v="7"/>
    <n v="783.01178318262851"/>
  </r>
  <r>
    <n v="2014"/>
    <n v="2"/>
    <x v="45"/>
    <x v="0"/>
    <s v="S11"/>
    <x v="0"/>
    <x v="5"/>
    <s v="S2"/>
    <x v="3"/>
    <n v="2704.0282421400007"/>
  </r>
  <r>
    <n v="2014"/>
    <n v="2"/>
    <x v="45"/>
    <x v="0"/>
    <s v="S121"/>
    <x v="1"/>
    <x v="2"/>
    <s v="S2"/>
    <x v="3"/>
    <n v="2904.9806821820002"/>
  </r>
  <r>
    <n v="2014"/>
    <n v="2"/>
    <x v="45"/>
    <x v="0"/>
    <s v="S121"/>
    <x v="1"/>
    <x v="3"/>
    <s v="S2"/>
    <x v="3"/>
    <n v="0.86477999999999999"/>
  </r>
  <r>
    <n v="2014"/>
    <n v="2"/>
    <x v="45"/>
    <x v="0"/>
    <s v="S121"/>
    <x v="1"/>
    <x v="4"/>
    <s v="S122"/>
    <x v="2"/>
    <n v="9.9999995436519389E-6"/>
  </r>
  <r>
    <n v="2014"/>
    <n v="2"/>
    <x v="45"/>
    <x v="0"/>
    <s v="S121"/>
    <x v="1"/>
    <x v="4"/>
    <s v="S125+S126"/>
    <x v="6"/>
    <n v="1525.96758"/>
  </r>
  <r>
    <n v="2014"/>
    <n v="2"/>
    <x v="45"/>
    <x v="0"/>
    <s v="S121"/>
    <x v="1"/>
    <x v="4"/>
    <s v="S13"/>
    <x v="7"/>
    <n v="273.48435999999998"/>
  </r>
  <r>
    <n v="2014"/>
    <n v="2"/>
    <x v="45"/>
    <x v="0"/>
    <s v="S121"/>
    <x v="1"/>
    <x v="4"/>
    <s v="S2"/>
    <x v="3"/>
    <n v="30.815320000000007"/>
  </r>
  <r>
    <n v="2014"/>
    <n v="2"/>
    <x v="45"/>
    <x v="0"/>
    <s v="S121"/>
    <x v="1"/>
    <x v="5"/>
    <s v="S2"/>
    <x v="3"/>
    <n v="19046.248714383997"/>
  </r>
  <r>
    <n v="2014"/>
    <n v="2"/>
    <x v="45"/>
    <x v="0"/>
    <s v="S122"/>
    <x v="2"/>
    <x v="0"/>
    <s v="S123"/>
    <x v="0"/>
    <n v="164.7625199999998"/>
  </r>
  <r>
    <n v="2014"/>
    <n v="2"/>
    <x v="45"/>
    <x v="0"/>
    <s v="S122"/>
    <x v="2"/>
    <x v="2"/>
    <s v="S121"/>
    <x v="4"/>
    <n v="4378.323019999998"/>
  </r>
  <r>
    <n v="2014"/>
    <n v="2"/>
    <x v="45"/>
    <x v="0"/>
    <s v="S122"/>
    <x v="2"/>
    <x v="2"/>
    <s v="S122"/>
    <x v="2"/>
    <n v="5221.4075193622575"/>
  </r>
  <r>
    <n v="2014"/>
    <n v="2"/>
    <x v="45"/>
    <x v="0"/>
    <s v="S122"/>
    <x v="2"/>
    <x v="2"/>
    <s v="S2"/>
    <x v="3"/>
    <n v="2201.4638496289999"/>
  </r>
  <r>
    <n v="2014"/>
    <n v="2"/>
    <x v="45"/>
    <x v="0"/>
    <s v="S122"/>
    <x v="2"/>
    <x v="3"/>
    <s v="S121"/>
    <x v="4"/>
    <n v="1830.5061610220002"/>
  </r>
  <r>
    <n v="2014"/>
    <n v="2"/>
    <x v="45"/>
    <x v="0"/>
    <s v="S122"/>
    <x v="2"/>
    <x v="3"/>
    <s v="S2"/>
    <x v="3"/>
    <n v="170.11724999999998"/>
  </r>
  <r>
    <n v="2014"/>
    <n v="2"/>
    <x v="45"/>
    <x v="0"/>
    <s v="S122"/>
    <x v="2"/>
    <x v="4"/>
    <s v="S11"/>
    <x v="5"/>
    <n v="59091.811228084618"/>
  </r>
  <r>
    <n v="2014"/>
    <n v="2"/>
    <x v="45"/>
    <x v="0"/>
    <s v="S122"/>
    <x v="2"/>
    <x v="4"/>
    <s v="S122"/>
    <x v="2"/>
    <n v="243.14347197918897"/>
  </r>
  <r>
    <n v="2014"/>
    <n v="2"/>
    <x v="45"/>
    <x v="0"/>
    <s v="S122"/>
    <x v="2"/>
    <x v="4"/>
    <s v="S124"/>
    <x v="1"/>
    <n v="438.49416000000008"/>
  </r>
  <r>
    <n v="2014"/>
    <n v="2"/>
    <x v="45"/>
    <x v="0"/>
    <s v="S122"/>
    <x v="2"/>
    <x v="4"/>
    <s v="S125+S126"/>
    <x v="6"/>
    <n v="4274.7940329441844"/>
  </r>
  <r>
    <n v="2014"/>
    <n v="2"/>
    <x v="45"/>
    <x v="0"/>
    <s v="S122"/>
    <x v="2"/>
    <x v="4"/>
    <s v="S128"/>
    <x v="8"/>
    <n v="264.65679198999999"/>
  </r>
  <r>
    <n v="2014"/>
    <n v="2"/>
    <x v="45"/>
    <x v="0"/>
    <s v="S122"/>
    <x v="2"/>
    <x v="4"/>
    <s v="S13"/>
    <x v="7"/>
    <n v="201.35575700000001"/>
  </r>
  <r>
    <n v="2014"/>
    <n v="2"/>
    <x v="45"/>
    <x v="0"/>
    <s v="S122"/>
    <x v="2"/>
    <x v="4"/>
    <s v="S14+S15"/>
    <x v="9"/>
    <n v="46937.292355550388"/>
  </r>
  <r>
    <n v="2014"/>
    <n v="2"/>
    <x v="45"/>
    <x v="0"/>
    <s v="S122"/>
    <x v="2"/>
    <x v="4"/>
    <s v="S2"/>
    <x v="3"/>
    <n v="1657.8694025249999"/>
  </r>
  <r>
    <n v="2014"/>
    <n v="2"/>
    <x v="45"/>
    <x v="0"/>
    <s v="S122"/>
    <x v="2"/>
    <x v="5"/>
    <s v="S11"/>
    <x v="5"/>
    <n v="343.70209097645522"/>
  </r>
  <r>
    <n v="2014"/>
    <n v="2"/>
    <x v="45"/>
    <x v="0"/>
    <s v="S122"/>
    <x v="2"/>
    <x v="5"/>
    <s v="S121"/>
    <x v="4"/>
    <n v="3982.7497603850379"/>
  </r>
  <r>
    <n v="2014"/>
    <n v="2"/>
    <x v="45"/>
    <x v="0"/>
    <s v="S122"/>
    <x v="2"/>
    <x v="5"/>
    <s v="S122"/>
    <x v="2"/>
    <n v="731.66572966769229"/>
  </r>
  <r>
    <n v="2014"/>
    <n v="2"/>
    <x v="45"/>
    <x v="0"/>
    <s v="S122"/>
    <x v="2"/>
    <x v="5"/>
    <s v="S125+S126"/>
    <x v="6"/>
    <n v="133.51661979963148"/>
  </r>
  <r>
    <n v="2014"/>
    <n v="2"/>
    <x v="45"/>
    <x v="0"/>
    <s v="S122"/>
    <x v="2"/>
    <x v="5"/>
    <s v="S13"/>
    <x v="7"/>
    <n v="2413.2484209638787"/>
  </r>
  <r>
    <n v="2014"/>
    <n v="2"/>
    <x v="45"/>
    <x v="0"/>
    <s v="S122"/>
    <x v="2"/>
    <x v="5"/>
    <s v="S2"/>
    <x v="3"/>
    <n v="381.9396574000001"/>
  </r>
  <r>
    <n v="2014"/>
    <n v="2"/>
    <x v="45"/>
    <x v="0"/>
    <s v="S123"/>
    <x v="3"/>
    <x v="0"/>
    <s v="S123"/>
    <x v="0"/>
    <n v="1.3952079999999998"/>
  </r>
  <r>
    <n v="2014"/>
    <n v="2"/>
    <x v="45"/>
    <x v="0"/>
    <s v="S123"/>
    <x v="3"/>
    <x v="0"/>
    <s v="S2"/>
    <x v="3"/>
    <n v="1.7316390000000002"/>
  </r>
  <r>
    <n v="2014"/>
    <n v="2"/>
    <x v="45"/>
    <x v="0"/>
    <s v="S123"/>
    <x v="3"/>
    <x v="2"/>
    <s v="S122"/>
    <x v="2"/>
    <n v="10938.522422691998"/>
  </r>
  <r>
    <n v="2014"/>
    <n v="2"/>
    <x v="45"/>
    <x v="0"/>
    <s v="S123"/>
    <x v="3"/>
    <x v="2"/>
    <s v="S2"/>
    <x v="3"/>
    <n v="2.7678079750000033"/>
  </r>
  <r>
    <n v="2014"/>
    <n v="2"/>
    <x v="45"/>
    <x v="0"/>
    <s v="S123"/>
    <x v="3"/>
    <x v="5"/>
    <s v="S11"/>
    <x v="5"/>
    <n v="102.76304707199998"/>
  </r>
  <r>
    <n v="2014"/>
    <n v="2"/>
    <x v="45"/>
    <x v="0"/>
    <s v="S123"/>
    <x v="3"/>
    <x v="5"/>
    <s v="S121"/>
    <x v="4"/>
    <n v="836.83835670100007"/>
  </r>
  <r>
    <n v="2014"/>
    <n v="2"/>
    <x v="45"/>
    <x v="0"/>
    <s v="S123"/>
    <x v="3"/>
    <x v="5"/>
    <s v="S122"/>
    <x v="2"/>
    <n v="269.74533008699996"/>
  </r>
  <r>
    <n v="2014"/>
    <n v="2"/>
    <x v="45"/>
    <x v="0"/>
    <s v="S123"/>
    <x v="3"/>
    <x v="5"/>
    <s v="S125+S126"/>
    <x v="6"/>
    <n v="137.80272606800003"/>
  </r>
  <r>
    <n v="2014"/>
    <n v="2"/>
    <x v="45"/>
    <x v="0"/>
    <s v="S123"/>
    <x v="3"/>
    <x v="5"/>
    <s v="S13"/>
    <x v="7"/>
    <n v="103.51017722199998"/>
  </r>
  <r>
    <n v="2014"/>
    <n v="2"/>
    <x v="45"/>
    <x v="0"/>
    <s v="S123"/>
    <x v="3"/>
    <x v="5"/>
    <s v="S2"/>
    <x v="3"/>
    <n v="40.860303688000002"/>
  </r>
  <r>
    <n v="2014"/>
    <n v="2"/>
    <x v="45"/>
    <x v="0"/>
    <s v="S124"/>
    <x v="4"/>
    <x v="0"/>
    <s v="S123"/>
    <x v="0"/>
    <n v="15.246819999999998"/>
  </r>
  <r>
    <n v="2014"/>
    <n v="2"/>
    <x v="45"/>
    <x v="0"/>
    <s v="S124"/>
    <x v="4"/>
    <x v="1"/>
    <s v="S124"/>
    <x v="1"/>
    <n v="9.1198079999999973"/>
  </r>
  <r>
    <n v="2014"/>
    <n v="2"/>
    <x v="45"/>
    <x v="0"/>
    <s v="S124"/>
    <x v="4"/>
    <x v="1"/>
    <s v="S2"/>
    <x v="3"/>
    <n v="2270.3676969200005"/>
  </r>
  <r>
    <n v="2014"/>
    <n v="2"/>
    <x v="45"/>
    <x v="0"/>
    <s v="S124"/>
    <x v="4"/>
    <x v="2"/>
    <s v="S122"/>
    <x v="2"/>
    <n v="2796.4346928950004"/>
  </r>
  <r>
    <n v="2014"/>
    <n v="2"/>
    <x v="45"/>
    <x v="0"/>
    <s v="S124"/>
    <x v="4"/>
    <x v="4"/>
    <s v="S11"/>
    <x v="5"/>
    <n v="0.15539999999999965"/>
  </r>
  <r>
    <n v="2014"/>
    <n v="2"/>
    <x v="45"/>
    <x v="0"/>
    <s v="S124"/>
    <x v="4"/>
    <x v="4"/>
    <s v="S125+S126"/>
    <x v="6"/>
    <n v="0.73960000000000004"/>
  </r>
  <r>
    <n v="2014"/>
    <n v="2"/>
    <x v="45"/>
    <x v="0"/>
    <s v="S124"/>
    <x v="4"/>
    <x v="4"/>
    <s v="S14+S15"/>
    <x v="9"/>
    <n v="48.690460000000009"/>
  </r>
  <r>
    <n v="2014"/>
    <n v="2"/>
    <x v="45"/>
    <x v="0"/>
    <s v="S124"/>
    <x v="4"/>
    <x v="4"/>
    <s v="S2"/>
    <x v="3"/>
    <n v="-1.4210854715202004E-16"/>
  </r>
  <r>
    <n v="2014"/>
    <n v="2"/>
    <x v="45"/>
    <x v="0"/>
    <s v="S124"/>
    <x v="4"/>
    <x v="5"/>
    <s v="S11"/>
    <x v="5"/>
    <n v="503.18530024445533"/>
  </r>
  <r>
    <n v="2014"/>
    <n v="2"/>
    <x v="45"/>
    <x v="0"/>
    <s v="S124"/>
    <x v="4"/>
    <x v="5"/>
    <s v="S121"/>
    <x v="4"/>
    <n v="1098.8394346085729"/>
  </r>
  <r>
    <n v="2014"/>
    <n v="2"/>
    <x v="45"/>
    <x v="0"/>
    <s v="S124"/>
    <x v="4"/>
    <x v="5"/>
    <s v="S122"/>
    <x v="2"/>
    <n v="3519.0549357335462"/>
  </r>
  <r>
    <n v="2014"/>
    <n v="2"/>
    <x v="45"/>
    <x v="0"/>
    <s v="S124"/>
    <x v="4"/>
    <x v="5"/>
    <s v="S124"/>
    <x v="1"/>
    <n v="0"/>
  </r>
  <r>
    <n v="2014"/>
    <n v="2"/>
    <x v="45"/>
    <x v="0"/>
    <s v="S124"/>
    <x v="4"/>
    <x v="5"/>
    <s v="S125+S126"/>
    <x v="6"/>
    <n v="587.97705970242623"/>
  </r>
  <r>
    <n v="2014"/>
    <n v="2"/>
    <x v="45"/>
    <x v="0"/>
    <s v="S124"/>
    <x v="4"/>
    <x v="5"/>
    <s v="S13"/>
    <x v="7"/>
    <n v="1066.7544538479999"/>
  </r>
  <r>
    <n v="2014"/>
    <n v="2"/>
    <x v="45"/>
    <x v="0"/>
    <s v="S124"/>
    <x v="4"/>
    <x v="5"/>
    <s v="S2"/>
    <x v="3"/>
    <n v="1517.0088690579996"/>
  </r>
  <r>
    <n v="2014"/>
    <n v="2"/>
    <x v="45"/>
    <x v="0"/>
    <s v="S125+S126"/>
    <x v="5"/>
    <x v="0"/>
    <s v="S123"/>
    <x v="0"/>
    <n v="1382.6964637411938"/>
  </r>
  <r>
    <n v="2014"/>
    <n v="2"/>
    <x v="45"/>
    <x v="0"/>
    <s v="S125+S126"/>
    <x v="5"/>
    <x v="0"/>
    <s v="S2"/>
    <x v="3"/>
    <n v="64.600959400000008"/>
  </r>
  <r>
    <n v="2014"/>
    <n v="2"/>
    <x v="45"/>
    <x v="0"/>
    <s v="S125+S126"/>
    <x v="5"/>
    <x v="1"/>
    <s v="S124"/>
    <x v="1"/>
    <n v="1087.8295828999778"/>
  </r>
  <r>
    <n v="2014"/>
    <n v="2"/>
    <x v="45"/>
    <x v="0"/>
    <s v="S125+S126"/>
    <x v="5"/>
    <x v="1"/>
    <s v="S2"/>
    <x v="3"/>
    <n v="50.474239899999993"/>
  </r>
  <r>
    <n v="2014"/>
    <n v="2"/>
    <x v="45"/>
    <x v="0"/>
    <s v="S125+S126"/>
    <x v="5"/>
    <x v="2"/>
    <s v="S122"/>
    <x v="2"/>
    <n v="3906.0582523095654"/>
  </r>
  <r>
    <n v="2014"/>
    <n v="2"/>
    <x v="45"/>
    <x v="0"/>
    <s v="S125+S126"/>
    <x v="5"/>
    <x v="2"/>
    <s v="S2"/>
    <x v="3"/>
    <n v="2269.7392785500001"/>
  </r>
  <r>
    <n v="2014"/>
    <n v="2"/>
    <x v="45"/>
    <x v="0"/>
    <s v="S125+S126"/>
    <x v="5"/>
    <x v="3"/>
    <s v="S121"/>
    <x v="4"/>
    <n v="63.738410214881981"/>
  </r>
  <r>
    <n v="2014"/>
    <n v="2"/>
    <x v="45"/>
    <x v="0"/>
    <s v="S125+S126"/>
    <x v="5"/>
    <x v="3"/>
    <s v="S2"/>
    <x v="3"/>
    <n v="55.432987400000002"/>
  </r>
  <r>
    <n v="2014"/>
    <n v="2"/>
    <x v="45"/>
    <x v="0"/>
    <s v="S125+S126"/>
    <x v="5"/>
    <x v="4"/>
    <s v="S11"/>
    <x v="5"/>
    <n v="638.91065826494241"/>
  </r>
  <r>
    <n v="2014"/>
    <n v="2"/>
    <x v="45"/>
    <x v="0"/>
    <s v="S125+S126"/>
    <x v="5"/>
    <x v="4"/>
    <s v="S125+S126"/>
    <x v="6"/>
    <n v="0"/>
  </r>
  <r>
    <n v="2014"/>
    <n v="2"/>
    <x v="45"/>
    <x v="0"/>
    <s v="S125+S126"/>
    <x v="5"/>
    <x v="4"/>
    <s v="S14+S15"/>
    <x v="9"/>
    <n v="3239.3360758999997"/>
  </r>
  <r>
    <n v="2014"/>
    <n v="2"/>
    <x v="45"/>
    <x v="0"/>
    <s v="S125+S126"/>
    <x v="5"/>
    <x v="5"/>
    <s v="S11"/>
    <x v="5"/>
    <n v="93.357405620619033"/>
  </r>
  <r>
    <n v="2014"/>
    <n v="2"/>
    <x v="45"/>
    <x v="0"/>
    <s v="S125+S126"/>
    <x v="5"/>
    <x v="5"/>
    <s v="S121"/>
    <x v="4"/>
    <n v="55.343056718309725"/>
  </r>
  <r>
    <n v="2014"/>
    <n v="2"/>
    <x v="45"/>
    <x v="0"/>
    <s v="S125+S126"/>
    <x v="5"/>
    <x v="5"/>
    <s v="S122"/>
    <x v="2"/>
    <n v="163.81087134496735"/>
  </r>
  <r>
    <n v="2014"/>
    <n v="2"/>
    <x v="45"/>
    <x v="0"/>
    <s v="S125+S126"/>
    <x v="5"/>
    <x v="5"/>
    <s v="S125+S126"/>
    <x v="6"/>
    <n v="98.88142748878964"/>
  </r>
  <r>
    <n v="2014"/>
    <n v="2"/>
    <x v="45"/>
    <x v="0"/>
    <s v="S125+S126"/>
    <x v="5"/>
    <x v="5"/>
    <s v="S13"/>
    <x v="7"/>
    <n v="51.426559977155257"/>
  </r>
  <r>
    <n v="2014"/>
    <n v="2"/>
    <x v="45"/>
    <x v="0"/>
    <s v="S125+S126"/>
    <x v="5"/>
    <x v="5"/>
    <s v="S2"/>
    <x v="3"/>
    <n v="21.383180000000003"/>
  </r>
  <r>
    <n v="2014"/>
    <n v="2"/>
    <x v="45"/>
    <x v="0"/>
    <s v="S128"/>
    <x v="6"/>
    <x v="0"/>
    <s v="S123"/>
    <x v="0"/>
    <n v="108.60190000000001"/>
  </r>
  <r>
    <n v="2014"/>
    <n v="2"/>
    <x v="45"/>
    <x v="0"/>
    <s v="S128"/>
    <x v="6"/>
    <x v="0"/>
    <s v="S2"/>
    <x v="3"/>
    <n v="22.619630000000004"/>
  </r>
  <r>
    <n v="2014"/>
    <n v="2"/>
    <x v="45"/>
    <x v="0"/>
    <s v="S128"/>
    <x v="6"/>
    <x v="1"/>
    <s v="S124"/>
    <x v="1"/>
    <n v="1606.4478800000004"/>
  </r>
  <r>
    <n v="2014"/>
    <n v="2"/>
    <x v="45"/>
    <x v="0"/>
    <s v="S128"/>
    <x v="6"/>
    <x v="1"/>
    <s v="S2"/>
    <x v="3"/>
    <n v="328.72007000000008"/>
  </r>
  <r>
    <n v="2014"/>
    <n v="2"/>
    <x v="45"/>
    <x v="0"/>
    <s v="S128"/>
    <x v="6"/>
    <x v="2"/>
    <s v="S122"/>
    <x v="2"/>
    <n v="1182.0113100000003"/>
  </r>
  <r>
    <n v="2014"/>
    <n v="2"/>
    <x v="45"/>
    <x v="0"/>
    <s v="S128"/>
    <x v="6"/>
    <x v="2"/>
    <s v="S2"/>
    <x v="3"/>
    <n v="72.561471999999981"/>
  </r>
  <r>
    <n v="2014"/>
    <n v="2"/>
    <x v="45"/>
    <x v="0"/>
    <s v="S128"/>
    <x v="6"/>
    <x v="3"/>
    <s v="S121"/>
    <x v="4"/>
    <n v="25.509769999999996"/>
  </r>
  <r>
    <n v="2014"/>
    <n v="2"/>
    <x v="45"/>
    <x v="0"/>
    <s v="S128"/>
    <x v="6"/>
    <x v="4"/>
    <s v="S11"/>
    <x v="5"/>
    <n v="2421.0584399999993"/>
  </r>
  <r>
    <n v="2014"/>
    <n v="2"/>
    <x v="45"/>
    <x v="0"/>
    <s v="S128"/>
    <x v="6"/>
    <x v="4"/>
    <s v="S125+S126"/>
    <x v="6"/>
    <n v="0"/>
  </r>
  <r>
    <n v="2014"/>
    <n v="2"/>
    <x v="45"/>
    <x v="0"/>
    <s v="S128"/>
    <x v="6"/>
    <x v="4"/>
    <s v="S14+S15"/>
    <x v="9"/>
    <n v="2829.6939199999997"/>
  </r>
  <r>
    <n v="2014"/>
    <n v="2"/>
    <x v="45"/>
    <x v="0"/>
    <s v="S128"/>
    <x v="6"/>
    <x v="5"/>
    <s v="S11"/>
    <x v="5"/>
    <n v="7502.4541872193868"/>
  </r>
  <r>
    <n v="2014"/>
    <n v="2"/>
    <x v="45"/>
    <x v="0"/>
    <s v="S128"/>
    <x v="6"/>
    <x v="5"/>
    <s v="S121"/>
    <x v="4"/>
    <n v="298.26772413399993"/>
  </r>
  <r>
    <n v="2014"/>
    <n v="2"/>
    <x v="45"/>
    <x v="0"/>
    <s v="S128"/>
    <x v="6"/>
    <x v="5"/>
    <s v="S122"/>
    <x v="2"/>
    <n v="4938.1792610189996"/>
  </r>
  <r>
    <n v="2014"/>
    <n v="2"/>
    <x v="45"/>
    <x v="0"/>
    <s v="S128"/>
    <x v="6"/>
    <x v="5"/>
    <s v="S124"/>
    <x v="1"/>
    <n v="0"/>
  </r>
  <r>
    <n v="2014"/>
    <n v="2"/>
    <x v="45"/>
    <x v="0"/>
    <s v="S128"/>
    <x v="6"/>
    <x v="5"/>
    <s v="S125+S126"/>
    <x v="6"/>
    <n v="1651.1360805336135"/>
  </r>
  <r>
    <n v="2014"/>
    <n v="2"/>
    <x v="45"/>
    <x v="0"/>
    <s v="S128"/>
    <x v="6"/>
    <x v="5"/>
    <s v="S13"/>
    <x v="7"/>
    <n v="1107.501255932"/>
  </r>
  <r>
    <n v="2014"/>
    <n v="2"/>
    <x v="45"/>
    <x v="0"/>
    <s v="S128"/>
    <x v="6"/>
    <x v="5"/>
    <s v="S2"/>
    <x v="3"/>
    <n v="2385.4406699900005"/>
  </r>
  <r>
    <n v="2014"/>
    <n v="2"/>
    <x v="45"/>
    <x v="0"/>
    <s v="S129"/>
    <x v="7"/>
    <x v="1"/>
    <s v="S124"/>
    <x v="1"/>
    <n v="3080.275050058"/>
  </r>
  <r>
    <n v="2014"/>
    <n v="2"/>
    <x v="45"/>
    <x v="0"/>
    <s v="S129"/>
    <x v="7"/>
    <x v="1"/>
    <s v="S2"/>
    <x v="3"/>
    <n v="29202.97841"/>
  </r>
  <r>
    <n v="2014"/>
    <n v="2"/>
    <x v="45"/>
    <x v="0"/>
    <s v="S129"/>
    <x v="7"/>
    <x v="2"/>
    <s v="S122"/>
    <x v="2"/>
    <n v="8097.8953326399978"/>
  </r>
  <r>
    <n v="2014"/>
    <n v="2"/>
    <x v="45"/>
    <x v="0"/>
    <s v="S129"/>
    <x v="7"/>
    <x v="2"/>
    <s v="S2"/>
    <x v="3"/>
    <n v="45.297997360000039"/>
  </r>
  <r>
    <n v="2014"/>
    <n v="2"/>
    <x v="45"/>
    <x v="0"/>
    <s v="S129"/>
    <x v="7"/>
    <x v="5"/>
    <s v="S11"/>
    <x v="5"/>
    <n v="6609.5684007752297"/>
  </r>
  <r>
    <n v="2014"/>
    <n v="2"/>
    <x v="45"/>
    <x v="0"/>
    <s v="S129"/>
    <x v="7"/>
    <x v="5"/>
    <s v="S121"/>
    <x v="4"/>
    <n v="7475.3351200000006"/>
  </r>
  <r>
    <n v="2014"/>
    <n v="2"/>
    <x v="45"/>
    <x v="0"/>
    <s v="S129"/>
    <x v="7"/>
    <x v="5"/>
    <s v="S122"/>
    <x v="2"/>
    <n v="10975.238710000001"/>
  </r>
  <r>
    <n v="2014"/>
    <n v="2"/>
    <x v="45"/>
    <x v="0"/>
    <s v="S129"/>
    <x v="7"/>
    <x v="5"/>
    <s v="S125+S126"/>
    <x v="6"/>
    <n v="870.01017722377014"/>
  </r>
  <r>
    <n v="2014"/>
    <n v="2"/>
    <x v="45"/>
    <x v="0"/>
    <s v="S129"/>
    <x v="7"/>
    <x v="5"/>
    <s v="S13"/>
    <x v="7"/>
    <n v="13193.817509999999"/>
  </r>
  <r>
    <n v="2014"/>
    <n v="2"/>
    <x v="45"/>
    <x v="0"/>
    <s v="S129"/>
    <x v="7"/>
    <x v="5"/>
    <s v="S2"/>
    <x v="3"/>
    <n v="1058.2917420010001"/>
  </r>
  <r>
    <n v="2014"/>
    <n v="2"/>
    <x v="45"/>
    <x v="0"/>
    <s v="S13"/>
    <x v="8"/>
    <x v="0"/>
    <s v="S123"/>
    <x v="0"/>
    <n v="395.6495864019999"/>
  </r>
  <r>
    <n v="2014"/>
    <n v="2"/>
    <x v="45"/>
    <x v="0"/>
    <s v="S13"/>
    <x v="8"/>
    <x v="0"/>
    <s v="S2"/>
    <x v="3"/>
    <n v="1313.5634205599999"/>
  </r>
  <r>
    <n v="2014"/>
    <n v="2"/>
    <x v="45"/>
    <x v="0"/>
    <s v="S13"/>
    <x v="8"/>
    <x v="2"/>
    <s v="S121"/>
    <x v="4"/>
    <n v="924.79873000000009"/>
  </r>
  <r>
    <n v="2014"/>
    <n v="2"/>
    <x v="45"/>
    <x v="0"/>
    <s v="S13"/>
    <x v="8"/>
    <x v="2"/>
    <s v="S122"/>
    <x v="2"/>
    <n v="3882.4801518440008"/>
  </r>
  <r>
    <n v="2014"/>
    <n v="2"/>
    <x v="45"/>
    <x v="0"/>
    <s v="S13"/>
    <x v="8"/>
    <x v="2"/>
    <s v="S2"/>
    <x v="3"/>
    <n v="1812.309709397"/>
  </r>
  <r>
    <n v="2014"/>
    <n v="2"/>
    <x v="45"/>
    <x v="0"/>
    <s v="S13"/>
    <x v="8"/>
    <x v="3"/>
    <s v="S121"/>
    <x v="4"/>
    <n v="1325.733550332"/>
  </r>
  <r>
    <n v="2014"/>
    <n v="2"/>
    <x v="45"/>
    <x v="0"/>
    <s v="S13"/>
    <x v="8"/>
    <x v="4"/>
    <s v="S11"/>
    <x v="5"/>
    <n v="506.28692999999998"/>
  </r>
  <r>
    <n v="2014"/>
    <n v="2"/>
    <x v="45"/>
    <x v="0"/>
    <s v="S13"/>
    <x v="8"/>
    <x v="4"/>
    <s v="S121"/>
    <x v="4"/>
    <n v="72.943470000000005"/>
  </r>
  <r>
    <n v="2014"/>
    <n v="2"/>
    <x v="45"/>
    <x v="0"/>
    <s v="S13"/>
    <x v="8"/>
    <x v="4"/>
    <s v="S122"/>
    <x v="2"/>
    <n v="779.97673999999995"/>
  </r>
  <r>
    <n v="2014"/>
    <n v="2"/>
    <x v="45"/>
    <x v="0"/>
    <s v="S13"/>
    <x v="8"/>
    <x v="4"/>
    <s v="S14+S15"/>
    <x v="9"/>
    <n v="1641.0220462411291"/>
  </r>
  <r>
    <n v="2014"/>
    <n v="2"/>
    <x v="45"/>
    <x v="0"/>
    <s v="S13"/>
    <x v="8"/>
    <x v="5"/>
    <s v="S11"/>
    <x v="5"/>
    <n v="83.561384627999999"/>
  </r>
  <r>
    <n v="2014"/>
    <n v="2"/>
    <x v="45"/>
    <x v="0"/>
    <s v="S13"/>
    <x v="8"/>
    <x v="5"/>
    <s v="S121"/>
    <x v="4"/>
    <n v="823.51688559299998"/>
  </r>
  <r>
    <n v="2014"/>
    <n v="2"/>
    <x v="45"/>
    <x v="0"/>
    <s v="S13"/>
    <x v="8"/>
    <x v="5"/>
    <s v="S122"/>
    <x v="2"/>
    <n v="176.20549907599997"/>
  </r>
  <r>
    <n v="2014"/>
    <n v="2"/>
    <x v="45"/>
    <x v="0"/>
    <s v="S13"/>
    <x v="8"/>
    <x v="5"/>
    <s v="S125+S126"/>
    <x v="6"/>
    <n v="0.26462598700000001"/>
  </r>
  <r>
    <n v="2014"/>
    <n v="2"/>
    <x v="45"/>
    <x v="0"/>
    <s v="S13"/>
    <x v="8"/>
    <x v="5"/>
    <s v="S13"/>
    <x v="7"/>
    <n v="25.380840894000002"/>
  </r>
  <r>
    <n v="2014"/>
    <n v="2"/>
    <x v="45"/>
    <x v="0"/>
    <s v="S13"/>
    <x v="8"/>
    <x v="5"/>
    <s v="S2"/>
    <x v="3"/>
    <n v="12844.478267907001"/>
  </r>
  <r>
    <n v="2014"/>
    <n v="2"/>
    <x v="45"/>
    <x v="0"/>
    <s v="S14+S15"/>
    <x v="9"/>
    <x v="0"/>
    <s v="S123"/>
    <x v="0"/>
    <n v="6023.1031990479996"/>
  </r>
  <r>
    <n v="2014"/>
    <n v="2"/>
    <x v="45"/>
    <x v="0"/>
    <s v="S14+S15"/>
    <x v="9"/>
    <x v="1"/>
    <s v="S124"/>
    <x v="1"/>
    <n v="6789.7241206960007"/>
  </r>
  <r>
    <n v="2014"/>
    <n v="2"/>
    <x v="45"/>
    <x v="0"/>
    <s v="S14+S15"/>
    <x v="9"/>
    <x v="2"/>
    <s v="S122"/>
    <x v="2"/>
    <n v="23219.372639951962"/>
  </r>
  <r>
    <n v="2014"/>
    <n v="2"/>
    <x v="45"/>
    <x v="0"/>
    <s v="S14+S15"/>
    <x v="9"/>
    <x v="2"/>
    <s v="S2"/>
    <x v="3"/>
    <n v="1474.9111226983998"/>
  </r>
  <r>
    <n v="2014"/>
    <n v="2"/>
    <x v="45"/>
    <x v="0"/>
    <s v="S14+S15"/>
    <x v="9"/>
    <x v="3"/>
    <s v="S121"/>
    <x v="4"/>
    <n v="2841.7660877311164"/>
  </r>
  <r>
    <n v="2014"/>
    <n v="2"/>
    <x v="45"/>
    <x v="0"/>
    <s v="S14+S15"/>
    <x v="9"/>
    <x v="5"/>
    <s v="S11"/>
    <x v="5"/>
    <n v="0.26621186231392197"/>
  </r>
  <r>
    <n v="2014"/>
    <n v="2"/>
    <x v="45"/>
    <x v="0"/>
    <s v="S14+S15"/>
    <x v="9"/>
    <x v="5"/>
    <s v="S121"/>
    <x v="4"/>
    <n v="0"/>
  </r>
  <r>
    <n v="2014"/>
    <n v="2"/>
    <x v="45"/>
    <x v="0"/>
    <s v="S14+S15"/>
    <x v="9"/>
    <x v="5"/>
    <s v="S125+S126"/>
    <x v="6"/>
    <n v="2.2939714525353843"/>
  </r>
  <r>
    <n v="2014"/>
    <n v="2"/>
    <x v="45"/>
    <x v="0"/>
    <s v="S14+S15"/>
    <x v="9"/>
    <x v="5"/>
    <s v="S2"/>
    <x v="3"/>
    <n v="204.11314894600002"/>
  </r>
  <r>
    <n v="2014"/>
    <n v="2"/>
    <x v="45"/>
    <x v="0"/>
    <s v="S2"/>
    <x v="10"/>
    <x v="0"/>
    <s v="S123"/>
    <x v="0"/>
    <n v="556.09898934299997"/>
  </r>
  <r>
    <n v="2014"/>
    <n v="2"/>
    <x v="45"/>
    <x v="0"/>
    <s v="S2"/>
    <x v="10"/>
    <x v="0"/>
    <s v="S124"/>
    <x v="1"/>
    <n v="0"/>
  </r>
  <r>
    <n v="2014"/>
    <n v="2"/>
    <x v="45"/>
    <x v="0"/>
    <s v="S2"/>
    <x v="10"/>
    <x v="1"/>
    <s v="S124"/>
    <x v="1"/>
    <n v="608.21457858199983"/>
  </r>
  <r>
    <n v="2014"/>
    <n v="2"/>
    <x v="45"/>
    <x v="0"/>
    <s v="S2"/>
    <x v="10"/>
    <x v="2"/>
    <s v="S121"/>
    <x v="4"/>
    <n v="46.593600000000002"/>
  </r>
  <r>
    <n v="2014"/>
    <n v="2"/>
    <x v="45"/>
    <x v="0"/>
    <s v="S2"/>
    <x v="10"/>
    <x v="2"/>
    <s v="S122"/>
    <x v="2"/>
    <n v="673.96854539899994"/>
  </r>
  <r>
    <n v="2014"/>
    <n v="2"/>
    <x v="45"/>
    <x v="0"/>
    <s v="S2"/>
    <x v="10"/>
    <x v="4"/>
    <s v="S11"/>
    <x v="5"/>
    <n v="36434.996320836006"/>
  </r>
  <r>
    <n v="2014"/>
    <n v="2"/>
    <x v="45"/>
    <x v="0"/>
    <s v="S2"/>
    <x v="10"/>
    <x v="4"/>
    <s v="S121"/>
    <x v="4"/>
    <n v="697.8279399999999"/>
  </r>
  <r>
    <n v="2014"/>
    <n v="2"/>
    <x v="45"/>
    <x v="0"/>
    <s v="S2"/>
    <x v="10"/>
    <x v="4"/>
    <s v="S122"/>
    <x v="2"/>
    <n v="6846.1149097400003"/>
  </r>
  <r>
    <n v="2014"/>
    <n v="2"/>
    <x v="45"/>
    <x v="0"/>
    <s v="S2"/>
    <x v="10"/>
    <x v="4"/>
    <s v="S125+S126"/>
    <x v="6"/>
    <n v="3815.5894462689998"/>
  </r>
  <r>
    <n v="2014"/>
    <n v="2"/>
    <x v="45"/>
    <x v="0"/>
    <s v="S2"/>
    <x v="10"/>
    <x v="4"/>
    <s v="S128"/>
    <x v="8"/>
    <n v="61.545688009999999"/>
  </r>
  <r>
    <n v="2014"/>
    <n v="2"/>
    <x v="45"/>
    <x v="0"/>
    <s v="S2"/>
    <x v="10"/>
    <x v="4"/>
    <s v="S13"/>
    <x v="7"/>
    <n v="480.20831875600004"/>
  </r>
  <r>
    <n v="2014"/>
    <n v="2"/>
    <x v="45"/>
    <x v="0"/>
    <s v="S2"/>
    <x v="10"/>
    <x v="5"/>
    <s v="S11"/>
    <x v="5"/>
    <n v="12460.549533341791"/>
  </r>
  <r>
    <n v="2014"/>
    <n v="2"/>
    <x v="45"/>
    <x v="0"/>
    <s v="S2"/>
    <x v="10"/>
    <x v="5"/>
    <s v="S121"/>
    <x v="4"/>
    <n v="473.26270616000005"/>
  </r>
  <r>
    <n v="2014"/>
    <n v="2"/>
    <x v="45"/>
    <x v="0"/>
    <s v="S2"/>
    <x v="10"/>
    <x v="5"/>
    <s v="S122"/>
    <x v="2"/>
    <n v="6924.7040635190006"/>
  </r>
  <r>
    <n v="2014"/>
    <n v="2"/>
    <x v="45"/>
    <x v="0"/>
    <s v="S2"/>
    <x v="10"/>
    <x v="5"/>
    <s v="S125+S126"/>
    <x v="6"/>
    <n v="2168.3127329612089"/>
  </r>
  <r>
    <n v="2014"/>
    <n v="2"/>
    <x v="45"/>
    <x v="0"/>
    <s v="S2"/>
    <x v="10"/>
    <x v="5"/>
    <s v="S13"/>
    <x v="7"/>
    <n v="3062.2844073379997"/>
  </r>
  <r>
    <n v="2014"/>
    <n v="2"/>
    <x v="45"/>
    <x v="1"/>
    <s v="S11"/>
    <x v="0"/>
    <x v="0"/>
    <s v="S123"/>
    <x v="0"/>
    <n v="115.52591423135043"/>
  </r>
  <r>
    <n v="2014"/>
    <n v="2"/>
    <x v="45"/>
    <x v="1"/>
    <s v="S11"/>
    <x v="0"/>
    <x v="1"/>
    <s v="S124"/>
    <x v="1"/>
    <n v="836.54552918369609"/>
  </r>
  <r>
    <n v="2014"/>
    <n v="2"/>
    <x v="45"/>
    <x v="1"/>
    <s v="S11"/>
    <x v="0"/>
    <x v="2"/>
    <s v="S122"/>
    <x v="2"/>
    <n v="-203.51190470537449"/>
  </r>
  <r>
    <n v="2014"/>
    <n v="2"/>
    <x v="45"/>
    <x v="1"/>
    <s v="S11"/>
    <x v="0"/>
    <x v="2"/>
    <s v="S2"/>
    <x v="3"/>
    <n v="-153.14687923420004"/>
  </r>
  <r>
    <n v="2014"/>
    <n v="2"/>
    <x v="45"/>
    <x v="1"/>
    <s v="S11"/>
    <x v="0"/>
    <x v="3"/>
    <s v="S121"/>
    <x v="4"/>
    <n v="30.781275099999998"/>
  </r>
  <r>
    <n v="2014"/>
    <n v="2"/>
    <x v="45"/>
    <x v="1"/>
    <s v="S11"/>
    <x v="0"/>
    <x v="4"/>
    <s v="S11"/>
    <x v="5"/>
    <n v="1.3386"/>
  </r>
  <r>
    <n v="2014"/>
    <n v="2"/>
    <x v="45"/>
    <x v="1"/>
    <s v="S11"/>
    <x v="0"/>
    <x v="4"/>
    <s v="S122"/>
    <x v="2"/>
    <n v="1.4551915228366852E-14"/>
  </r>
  <r>
    <n v="2014"/>
    <n v="2"/>
    <x v="45"/>
    <x v="1"/>
    <s v="S11"/>
    <x v="0"/>
    <x v="4"/>
    <s v="S2"/>
    <x v="3"/>
    <n v="849.74199401699991"/>
  </r>
  <r>
    <n v="2014"/>
    <n v="2"/>
    <x v="45"/>
    <x v="1"/>
    <s v="S11"/>
    <x v="0"/>
    <x v="5"/>
    <s v="S11"/>
    <x v="5"/>
    <n v="-73.693128470887913"/>
  </r>
  <r>
    <n v="2014"/>
    <n v="2"/>
    <x v="45"/>
    <x v="1"/>
    <s v="S11"/>
    <x v="0"/>
    <x v="5"/>
    <s v="S121"/>
    <x v="4"/>
    <n v="30.81903709217341"/>
  </r>
  <r>
    <n v="2014"/>
    <n v="2"/>
    <x v="45"/>
    <x v="1"/>
    <s v="S11"/>
    <x v="0"/>
    <x v="5"/>
    <s v="S122"/>
    <x v="2"/>
    <n v="396.4431808223631"/>
  </r>
  <r>
    <n v="2014"/>
    <n v="2"/>
    <x v="45"/>
    <x v="1"/>
    <s v="S11"/>
    <x v="0"/>
    <x v="5"/>
    <s v="S124"/>
    <x v="1"/>
    <n v="-4.5474735088646413E-16"/>
  </r>
  <r>
    <n v="2014"/>
    <n v="2"/>
    <x v="45"/>
    <x v="1"/>
    <s v="S11"/>
    <x v="0"/>
    <x v="5"/>
    <s v="S125+S126"/>
    <x v="6"/>
    <n v="32.20973013935042"/>
  </r>
  <r>
    <n v="2014"/>
    <n v="2"/>
    <x v="45"/>
    <x v="1"/>
    <s v="S11"/>
    <x v="0"/>
    <x v="5"/>
    <s v="S13"/>
    <x v="7"/>
    <n v="-66.974064592400097"/>
  </r>
  <r>
    <n v="2014"/>
    <n v="2"/>
    <x v="45"/>
    <x v="1"/>
    <s v="S11"/>
    <x v="0"/>
    <x v="5"/>
    <s v="S2"/>
    <x v="3"/>
    <n v="197.601745962"/>
  </r>
  <r>
    <n v="2014"/>
    <n v="2"/>
    <x v="45"/>
    <x v="1"/>
    <s v="S121"/>
    <x v="1"/>
    <x v="2"/>
    <s v="S2"/>
    <x v="3"/>
    <n v="-176.635878437"/>
  </r>
  <r>
    <n v="2014"/>
    <n v="2"/>
    <x v="45"/>
    <x v="1"/>
    <s v="S121"/>
    <x v="1"/>
    <x v="3"/>
    <s v="S2"/>
    <x v="3"/>
    <n v="0.45012999999999997"/>
  </r>
  <r>
    <n v="2014"/>
    <n v="2"/>
    <x v="45"/>
    <x v="1"/>
    <s v="S121"/>
    <x v="1"/>
    <x v="4"/>
    <s v="S122"/>
    <x v="2"/>
    <n v="0"/>
  </r>
  <r>
    <n v="2014"/>
    <n v="2"/>
    <x v="45"/>
    <x v="1"/>
    <s v="S121"/>
    <x v="1"/>
    <x v="4"/>
    <s v="S125+S126"/>
    <x v="6"/>
    <n v="-100.37464999999997"/>
  </r>
  <r>
    <n v="2014"/>
    <n v="2"/>
    <x v="45"/>
    <x v="1"/>
    <s v="S121"/>
    <x v="1"/>
    <x v="4"/>
    <s v="S13"/>
    <x v="7"/>
    <n v="4.7430299999999992"/>
  </r>
  <r>
    <n v="2014"/>
    <n v="2"/>
    <x v="45"/>
    <x v="1"/>
    <s v="S121"/>
    <x v="1"/>
    <x v="4"/>
    <s v="S2"/>
    <x v="3"/>
    <n v="-26.716680000000007"/>
  </r>
  <r>
    <n v="2014"/>
    <n v="2"/>
    <x v="45"/>
    <x v="1"/>
    <s v="S121"/>
    <x v="1"/>
    <x v="5"/>
    <s v="S2"/>
    <x v="3"/>
    <n v="141.71763316400001"/>
  </r>
  <r>
    <n v="2014"/>
    <n v="2"/>
    <x v="45"/>
    <x v="1"/>
    <s v="S122"/>
    <x v="2"/>
    <x v="0"/>
    <s v="S123"/>
    <x v="0"/>
    <n v="-251.81289824321709"/>
  </r>
  <r>
    <n v="2014"/>
    <n v="2"/>
    <x v="45"/>
    <x v="1"/>
    <s v="S122"/>
    <x v="2"/>
    <x v="2"/>
    <s v="S121"/>
    <x v="4"/>
    <n v="-1547.1573400000004"/>
  </r>
  <r>
    <n v="2014"/>
    <n v="2"/>
    <x v="45"/>
    <x v="1"/>
    <s v="S122"/>
    <x v="2"/>
    <x v="2"/>
    <s v="S122"/>
    <x v="2"/>
    <n v="-774.03655999999955"/>
  </r>
  <r>
    <n v="2014"/>
    <n v="2"/>
    <x v="45"/>
    <x v="1"/>
    <s v="S122"/>
    <x v="2"/>
    <x v="2"/>
    <s v="S2"/>
    <x v="3"/>
    <n v="-148.96456951599998"/>
  </r>
  <r>
    <n v="2014"/>
    <n v="2"/>
    <x v="45"/>
    <x v="1"/>
    <s v="S122"/>
    <x v="2"/>
    <x v="3"/>
    <s v="S121"/>
    <x v="4"/>
    <n v="-6.9808300000000072"/>
  </r>
  <r>
    <n v="2014"/>
    <n v="2"/>
    <x v="45"/>
    <x v="1"/>
    <s v="S122"/>
    <x v="2"/>
    <x v="3"/>
    <s v="S2"/>
    <x v="3"/>
    <n v="0.48901000000000022"/>
  </r>
  <r>
    <n v="2014"/>
    <n v="2"/>
    <x v="45"/>
    <x v="1"/>
    <s v="S122"/>
    <x v="2"/>
    <x v="4"/>
    <s v="S11"/>
    <x v="5"/>
    <n v="676.03264904010837"/>
  </r>
  <r>
    <n v="2014"/>
    <n v="2"/>
    <x v="45"/>
    <x v="1"/>
    <s v="S122"/>
    <x v="2"/>
    <x v="4"/>
    <s v="S122"/>
    <x v="2"/>
    <n v="66.847509999999971"/>
  </r>
  <r>
    <n v="2014"/>
    <n v="2"/>
    <x v="45"/>
    <x v="1"/>
    <s v="S122"/>
    <x v="2"/>
    <x v="4"/>
    <s v="S124"/>
    <x v="1"/>
    <n v="42.491990000000001"/>
  </r>
  <r>
    <n v="2014"/>
    <n v="2"/>
    <x v="45"/>
    <x v="1"/>
    <s v="S122"/>
    <x v="2"/>
    <x v="4"/>
    <s v="S125+S126"/>
    <x v="6"/>
    <n v="-201.34744971910882"/>
  </r>
  <r>
    <n v="2014"/>
    <n v="2"/>
    <x v="45"/>
    <x v="1"/>
    <s v="S122"/>
    <x v="2"/>
    <x v="4"/>
    <s v="S128"/>
    <x v="8"/>
    <n v="-66.680709628000002"/>
  </r>
  <r>
    <n v="2014"/>
    <n v="2"/>
    <x v="45"/>
    <x v="1"/>
    <s v="S122"/>
    <x v="2"/>
    <x v="4"/>
    <s v="S13"/>
    <x v="7"/>
    <n v="6.8332135700000016"/>
  </r>
  <r>
    <n v="2014"/>
    <n v="2"/>
    <x v="45"/>
    <x v="1"/>
    <s v="S122"/>
    <x v="2"/>
    <x v="4"/>
    <s v="S14+S15"/>
    <x v="9"/>
    <n v="1869.9760099999999"/>
  </r>
  <r>
    <n v="2014"/>
    <n v="2"/>
    <x v="45"/>
    <x v="1"/>
    <s v="S122"/>
    <x v="2"/>
    <x v="4"/>
    <s v="S2"/>
    <x v="3"/>
    <n v="186.23083673700003"/>
  </r>
  <r>
    <n v="2014"/>
    <n v="2"/>
    <x v="45"/>
    <x v="1"/>
    <s v="S122"/>
    <x v="2"/>
    <x v="5"/>
    <s v="S11"/>
    <x v="5"/>
    <n v="-44.751001091716411"/>
  </r>
  <r>
    <n v="2014"/>
    <n v="2"/>
    <x v="45"/>
    <x v="1"/>
    <s v="S122"/>
    <x v="2"/>
    <x v="5"/>
    <s v="S121"/>
    <x v="4"/>
    <n v="435.70938460779769"/>
  </r>
  <r>
    <n v="2014"/>
    <n v="2"/>
    <x v="45"/>
    <x v="1"/>
    <s v="S122"/>
    <x v="2"/>
    <x v="5"/>
    <s v="S122"/>
    <x v="2"/>
    <n v="-52.349982534100278"/>
  </r>
  <r>
    <n v="2014"/>
    <n v="2"/>
    <x v="45"/>
    <x v="1"/>
    <s v="S122"/>
    <x v="2"/>
    <x v="5"/>
    <s v="S125+S126"/>
    <x v="6"/>
    <n v="-21.25208241753511"/>
  </r>
  <r>
    <n v="2014"/>
    <n v="2"/>
    <x v="45"/>
    <x v="1"/>
    <s v="S122"/>
    <x v="2"/>
    <x v="5"/>
    <s v="S13"/>
    <x v="7"/>
    <n v="492.61973890128024"/>
  </r>
  <r>
    <n v="2014"/>
    <n v="2"/>
    <x v="45"/>
    <x v="1"/>
    <s v="S122"/>
    <x v="2"/>
    <x v="5"/>
    <s v="S2"/>
    <x v="3"/>
    <n v="3.5622665740000157"/>
  </r>
  <r>
    <n v="2014"/>
    <n v="2"/>
    <x v="45"/>
    <x v="1"/>
    <s v="S123"/>
    <x v="3"/>
    <x v="0"/>
    <s v="S123"/>
    <x v="0"/>
    <n v="0.240336037"/>
  </r>
  <r>
    <n v="2014"/>
    <n v="2"/>
    <x v="45"/>
    <x v="1"/>
    <s v="S123"/>
    <x v="3"/>
    <x v="0"/>
    <s v="S2"/>
    <x v="3"/>
    <n v="3.7020147000000003E-2"/>
  </r>
  <r>
    <n v="2014"/>
    <n v="2"/>
    <x v="45"/>
    <x v="1"/>
    <s v="S123"/>
    <x v="3"/>
    <x v="2"/>
    <s v="S122"/>
    <x v="2"/>
    <n v="-824.31545513399988"/>
  </r>
  <r>
    <n v="2014"/>
    <n v="2"/>
    <x v="45"/>
    <x v="1"/>
    <s v="S123"/>
    <x v="3"/>
    <x v="2"/>
    <s v="S2"/>
    <x v="3"/>
    <n v="1.098934082"/>
  </r>
  <r>
    <n v="2014"/>
    <n v="2"/>
    <x v="45"/>
    <x v="1"/>
    <s v="S123"/>
    <x v="3"/>
    <x v="5"/>
    <s v="S11"/>
    <x v="5"/>
    <n v="-18.311016988999999"/>
  </r>
  <r>
    <n v="2014"/>
    <n v="2"/>
    <x v="45"/>
    <x v="1"/>
    <s v="S123"/>
    <x v="3"/>
    <x v="5"/>
    <s v="S121"/>
    <x v="4"/>
    <n v="304.82394530199997"/>
  </r>
  <r>
    <n v="2014"/>
    <n v="2"/>
    <x v="45"/>
    <x v="1"/>
    <s v="S123"/>
    <x v="3"/>
    <x v="5"/>
    <s v="S122"/>
    <x v="2"/>
    <n v="21.947955959999998"/>
  </r>
  <r>
    <n v="2014"/>
    <n v="2"/>
    <x v="45"/>
    <x v="1"/>
    <s v="S123"/>
    <x v="3"/>
    <x v="5"/>
    <s v="S125+S126"/>
    <x v="6"/>
    <n v="-31.195544900999998"/>
  </r>
  <r>
    <n v="2014"/>
    <n v="2"/>
    <x v="45"/>
    <x v="1"/>
    <s v="S123"/>
    <x v="3"/>
    <x v="5"/>
    <s v="S13"/>
    <x v="7"/>
    <n v="-81.787992981000002"/>
  </r>
  <r>
    <n v="2014"/>
    <n v="2"/>
    <x v="45"/>
    <x v="1"/>
    <s v="S123"/>
    <x v="3"/>
    <x v="5"/>
    <s v="S2"/>
    <x v="3"/>
    <n v="21.607259503000002"/>
  </r>
  <r>
    <n v="2014"/>
    <n v="2"/>
    <x v="45"/>
    <x v="1"/>
    <s v="S124"/>
    <x v="4"/>
    <x v="0"/>
    <s v="S123"/>
    <x v="0"/>
    <n v="-14.459794577967411"/>
  </r>
  <r>
    <n v="2014"/>
    <n v="2"/>
    <x v="45"/>
    <x v="1"/>
    <s v="S124"/>
    <x v="4"/>
    <x v="1"/>
    <s v="S124"/>
    <x v="1"/>
    <n v="-0.50434321600000009"/>
  </r>
  <r>
    <n v="2014"/>
    <n v="2"/>
    <x v="45"/>
    <x v="1"/>
    <s v="S124"/>
    <x v="4"/>
    <x v="1"/>
    <s v="S2"/>
    <x v="3"/>
    <n v="69.47245043400001"/>
  </r>
  <r>
    <n v="2014"/>
    <n v="2"/>
    <x v="45"/>
    <x v="1"/>
    <s v="S124"/>
    <x v="4"/>
    <x v="2"/>
    <s v="S122"/>
    <x v="2"/>
    <n v="641.68125990299995"/>
  </r>
  <r>
    <n v="2014"/>
    <n v="2"/>
    <x v="45"/>
    <x v="1"/>
    <s v="S124"/>
    <x v="4"/>
    <x v="4"/>
    <s v="S11"/>
    <x v="5"/>
    <n v="2.1900000000000001E-3"/>
  </r>
  <r>
    <n v="2014"/>
    <n v="2"/>
    <x v="45"/>
    <x v="1"/>
    <s v="S124"/>
    <x v="4"/>
    <x v="4"/>
    <s v="S125+S126"/>
    <x v="6"/>
    <n v="-0.27726999999999996"/>
  </r>
  <r>
    <n v="2014"/>
    <n v="2"/>
    <x v="45"/>
    <x v="1"/>
    <s v="S124"/>
    <x v="4"/>
    <x v="4"/>
    <s v="S14+S15"/>
    <x v="9"/>
    <n v="4.8324299999999996"/>
  </r>
  <r>
    <n v="2014"/>
    <n v="2"/>
    <x v="45"/>
    <x v="1"/>
    <s v="S124"/>
    <x v="4"/>
    <x v="4"/>
    <s v="S2"/>
    <x v="3"/>
    <n v="-0.93647000000000002"/>
  </r>
  <r>
    <n v="2014"/>
    <n v="2"/>
    <x v="45"/>
    <x v="1"/>
    <s v="S124"/>
    <x v="4"/>
    <x v="5"/>
    <s v="S11"/>
    <x v="5"/>
    <n v="254.42034204778844"/>
  </r>
  <r>
    <n v="2014"/>
    <n v="2"/>
    <x v="45"/>
    <x v="1"/>
    <s v="S124"/>
    <x v="4"/>
    <x v="5"/>
    <s v="S121"/>
    <x v="4"/>
    <n v="145.04511330386279"/>
  </r>
  <r>
    <n v="2014"/>
    <n v="2"/>
    <x v="45"/>
    <x v="1"/>
    <s v="S124"/>
    <x v="4"/>
    <x v="5"/>
    <s v="S122"/>
    <x v="2"/>
    <n v="867.02167811634888"/>
  </r>
  <r>
    <n v="2014"/>
    <n v="2"/>
    <x v="45"/>
    <x v="1"/>
    <s v="S124"/>
    <x v="4"/>
    <x v="5"/>
    <s v="S124"/>
    <x v="1"/>
    <n v="0"/>
  </r>
  <r>
    <n v="2014"/>
    <n v="2"/>
    <x v="45"/>
    <x v="1"/>
    <s v="S124"/>
    <x v="4"/>
    <x v="5"/>
    <s v="S125+S126"/>
    <x v="6"/>
    <n v="30.564841057999917"/>
  </r>
  <r>
    <n v="2014"/>
    <n v="2"/>
    <x v="45"/>
    <x v="1"/>
    <s v="S124"/>
    <x v="4"/>
    <x v="5"/>
    <s v="S13"/>
    <x v="7"/>
    <n v="253.95870320899996"/>
  </r>
  <r>
    <n v="2014"/>
    <n v="2"/>
    <x v="45"/>
    <x v="1"/>
    <s v="S124"/>
    <x v="4"/>
    <x v="5"/>
    <s v="S2"/>
    <x v="3"/>
    <n v="7.6600775560000001"/>
  </r>
  <r>
    <n v="2014"/>
    <n v="2"/>
    <x v="45"/>
    <x v="1"/>
    <s v="S125+S126"/>
    <x v="5"/>
    <x v="0"/>
    <s v="S123"/>
    <x v="0"/>
    <n v="-59.849472620507285"/>
  </r>
  <r>
    <n v="2014"/>
    <n v="2"/>
    <x v="45"/>
    <x v="1"/>
    <s v="S125+S126"/>
    <x v="5"/>
    <x v="0"/>
    <s v="S2"/>
    <x v="3"/>
    <n v="5.8543900000000004"/>
  </r>
  <r>
    <n v="2014"/>
    <n v="2"/>
    <x v="45"/>
    <x v="1"/>
    <s v="S125+S126"/>
    <x v="5"/>
    <x v="1"/>
    <s v="S124"/>
    <x v="1"/>
    <n v="78.898699191911035"/>
  </r>
  <r>
    <n v="2014"/>
    <n v="2"/>
    <x v="45"/>
    <x v="1"/>
    <s v="S125+S126"/>
    <x v="5"/>
    <x v="1"/>
    <s v="S2"/>
    <x v="3"/>
    <n v="-0.107808"/>
  </r>
  <r>
    <n v="2014"/>
    <n v="2"/>
    <x v="45"/>
    <x v="1"/>
    <s v="S125+S126"/>
    <x v="5"/>
    <x v="2"/>
    <s v="S122"/>
    <x v="2"/>
    <n v="-366.31244417709001"/>
  </r>
  <r>
    <n v="2014"/>
    <n v="2"/>
    <x v="45"/>
    <x v="1"/>
    <s v="S125+S126"/>
    <x v="5"/>
    <x v="2"/>
    <s v="S2"/>
    <x v="3"/>
    <n v="18.124883318000006"/>
  </r>
  <r>
    <n v="2014"/>
    <n v="2"/>
    <x v="45"/>
    <x v="1"/>
    <s v="S125+S126"/>
    <x v="5"/>
    <x v="3"/>
    <s v="S121"/>
    <x v="4"/>
    <n v="-0.87679652850599998"/>
  </r>
  <r>
    <n v="2014"/>
    <n v="2"/>
    <x v="45"/>
    <x v="1"/>
    <s v="S125+S126"/>
    <x v="5"/>
    <x v="3"/>
    <s v="S2"/>
    <x v="3"/>
    <n v="-0.55203449999999998"/>
  </r>
  <r>
    <n v="2014"/>
    <n v="2"/>
    <x v="45"/>
    <x v="1"/>
    <s v="S125+S126"/>
    <x v="5"/>
    <x v="4"/>
    <s v="S11"/>
    <x v="5"/>
    <n v="-2.0857500126884894"/>
  </r>
  <r>
    <n v="2014"/>
    <n v="2"/>
    <x v="45"/>
    <x v="1"/>
    <s v="S125+S126"/>
    <x v="5"/>
    <x v="4"/>
    <s v="S125+S126"/>
    <x v="6"/>
    <n v="0"/>
  </r>
  <r>
    <n v="2014"/>
    <n v="2"/>
    <x v="45"/>
    <x v="1"/>
    <s v="S125+S126"/>
    <x v="5"/>
    <x v="4"/>
    <s v="S14+S15"/>
    <x v="9"/>
    <n v="44.859679999999997"/>
  </r>
  <r>
    <n v="2014"/>
    <n v="2"/>
    <x v="45"/>
    <x v="1"/>
    <s v="S125+S126"/>
    <x v="5"/>
    <x v="5"/>
    <s v="S11"/>
    <x v="5"/>
    <n v="-3.4512773705497612"/>
  </r>
  <r>
    <n v="2014"/>
    <n v="2"/>
    <x v="45"/>
    <x v="1"/>
    <s v="S125+S126"/>
    <x v="5"/>
    <x v="5"/>
    <s v="S121"/>
    <x v="4"/>
    <n v="11.059361605165671"/>
  </r>
  <r>
    <n v="2014"/>
    <n v="2"/>
    <x v="45"/>
    <x v="1"/>
    <s v="S125+S126"/>
    <x v="5"/>
    <x v="5"/>
    <s v="S122"/>
    <x v="2"/>
    <n v="22.340149848852825"/>
  </r>
  <r>
    <n v="2014"/>
    <n v="2"/>
    <x v="45"/>
    <x v="1"/>
    <s v="S125+S126"/>
    <x v="5"/>
    <x v="5"/>
    <s v="S125+S126"/>
    <x v="6"/>
    <n v="-1.384730489175654"/>
  </r>
  <r>
    <n v="2014"/>
    <n v="2"/>
    <x v="45"/>
    <x v="1"/>
    <s v="S125+S126"/>
    <x v="5"/>
    <x v="5"/>
    <s v="S13"/>
    <x v="7"/>
    <n v="-9.6309995308800538"/>
  </r>
  <r>
    <n v="2014"/>
    <n v="2"/>
    <x v="45"/>
    <x v="1"/>
    <s v="S125+S126"/>
    <x v="5"/>
    <x v="5"/>
    <s v="S2"/>
    <x v="3"/>
    <n v="-0.41655999999999999"/>
  </r>
  <r>
    <n v="2014"/>
    <n v="2"/>
    <x v="45"/>
    <x v="1"/>
    <s v="S128"/>
    <x v="6"/>
    <x v="0"/>
    <s v="S123"/>
    <x v="0"/>
    <n v="-1.5446471209182562"/>
  </r>
  <r>
    <n v="2014"/>
    <n v="2"/>
    <x v="45"/>
    <x v="1"/>
    <s v="S128"/>
    <x v="6"/>
    <x v="0"/>
    <s v="S2"/>
    <x v="3"/>
    <n v="-0.73274000000000006"/>
  </r>
  <r>
    <n v="2014"/>
    <n v="2"/>
    <x v="45"/>
    <x v="1"/>
    <s v="S128"/>
    <x v="6"/>
    <x v="1"/>
    <s v="S124"/>
    <x v="1"/>
    <n v="19.464644021012081"/>
  </r>
  <r>
    <n v="2014"/>
    <n v="2"/>
    <x v="45"/>
    <x v="1"/>
    <s v="S128"/>
    <x v="6"/>
    <x v="1"/>
    <s v="S2"/>
    <x v="3"/>
    <n v="35.428580000000004"/>
  </r>
  <r>
    <n v="2014"/>
    <n v="2"/>
    <x v="45"/>
    <x v="1"/>
    <s v="S128"/>
    <x v="6"/>
    <x v="2"/>
    <s v="S122"/>
    <x v="2"/>
    <n v="-3.0386500000000112"/>
  </r>
  <r>
    <n v="2014"/>
    <n v="2"/>
    <x v="45"/>
    <x v="1"/>
    <s v="S128"/>
    <x v="6"/>
    <x v="2"/>
    <s v="S2"/>
    <x v="3"/>
    <n v="20.116585180999998"/>
  </r>
  <r>
    <n v="2014"/>
    <n v="2"/>
    <x v="45"/>
    <x v="1"/>
    <s v="S128"/>
    <x v="6"/>
    <x v="3"/>
    <s v="S121"/>
    <x v="4"/>
    <n v="1.60788"/>
  </r>
  <r>
    <n v="2014"/>
    <n v="2"/>
    <x v="45"/>
    <x v="1"/>
    <s v="S128"/>
    <x v="6"/>
    <x v="4"/>
    <s v="S11"/>
    <x v="5"/>
    <n v="109.31871999999998"/>
  </r>
  <r>
    <n v="2014"/>
    <n v="2"/>
    <x v="45"/>
    <x v="1"/>
    <s v="S128"/>
    <x v="6"/>
    <x v="4"/>
    <s v="S125+S126"/>
    <x v="6"/>
    <n v="-2.7755575615628914E-19"/>
  </r>
  <r>
    <n v="2014"/>
    <n v="2"/>
    <x v="45"/>
    <x v="1"/>
    <s v="S128"/>
    <x v="6"/>
    <x v="4"/>
    <s v="S14+S15"/>
    <x v="9"/>
    <n v="90.784890000000019"/>
  </r>
  <r>
    <n v="2014"/>
    <n v="2"/>
    <x v="45"/>
    <x v="1"/>
    <s v="S128"/>
    <x v="6"/>
    <x v="5"/>
    <s v="S11"/>
    <x v="5"/>
    <n v="-57.471308727379764"/>
  </r>
  <r>
    <n v="2014"/>
    <n v="2"/>
    <x v="45"/>
    <x v="1"/>
    <s v="S128"/>
    <x v="6"/>
    <x v="5"/>
    <s v="S121"/>
    <x v="4"/>
    <n v="22.834969999999998"/>
  </r>
  <r>
    <n v="2014"/>
    <n v="2"/>
    <x v="45"/>
    <x v="1"/>
    <s v="S128"/>
    <x v="6"/>
    <x v="5"/>
    <s v="S122"/>
    <x v="2"/>
    <n v="150.31343999999999"/>
  </r>
  <r>
    <n v="2014"/>
    <n v="2"/>
    <x v="45"/>
    <x v="1"/>
    <s v="S128"/>
    <x v="6"/>
    <x v="5"/>
    <s v="S124"/>
    <x v="1"/>
    <n v="0"/>
  </r>
  <r>
    <n v="2014"/>
    <n v="2"/>
    <x v="45"/>
    <x v="1"/>
    <s v="S128"/>
    <x v="6"/>
    <x v="5"/>
    <s v="S125+S126"/>
    <x v="6"/>
    <n v="74.201578727379768"/>
  </r>
  <r>
    <n v="2014"/>
    <n v="2"/>
    <x v="45"/>
    <x v="1"/>
    <s v="S128"/>
    <x v="6"/>
    <x v="5"/>
    <s v="S13"/>
    <x v="7"/>
    <n v="-11.478260000000001"/>
  </r>
  <r>
    <n v="2014"/>
    <n v="2"/>
    <x v="45"/>
    <x v="1"/>
    <s v="S128"/>
    <x v="6"/>
    <x v="5"/>
    <s v="S2"/>
    <x v="3"/>
    <n v="-37.836287970999997"/>
  </r>
  <r>
    <n v="2014"/>
    <n v="2"/>
    <x v="45"/>
    <x v="1"/>
    <s v="S129"/>
    <x v="7"/>
    <x v="1"/>
    <s v="S124"/>
    <x v="1"/>
    <n v="-36.514047037599916"/>
  </r>
  <r>
    <n v="2014"/>
    <n v="2"/>
    <x v="45"/>
    <x v="1"/>
    <s v="S129"/>
    <x v="7"/>
    <x v="1"/>
    <s v="S2"/>
    <x v="3"/>
    <n v="1243.7265400000001"/>
  </r>
  <r>
    <n v="2014"/>
    <n v="2"/>
    <x v="45"/>
    <x v="1"/>
    <s v="S129"/>
    <x v="7"/>
    <x v="2"/>
    <s v="S122"/>
    <x v="2"/>
    <n v="20.265198895000022"/>
  </r>
  <r>
    <n v="2014"/>
    <n v="2"/>
    <x v="45"/>
    <x v="1"/>
    <s v="S129"/>
    <x v="7"/>
    <x v="2"/>
    <s v="S2"/>
    <x v="3"/>
    <n v="-225.09466889500001"/>
  </r>
  <r>
    <n v="2014"/>
    <n v="2"/>
    <x v="45"/>
    <x v="1"/>
    <s v="S129"/>
    <x v="7"/>
    <x v="5"/>
    <s v="S11"/>
    <x v="5"/>
    <n v="-71.152028743225429"/>
  </r>
  <r>
    <n v="2014"/>
    <n v="2"/>
    <x v="45"/>
    <x v="1"/>
    <s v="S129"/>
    <x v="7"/>
    <x v="5"/>
    <s v="S121"/>
    <x v="4"/>
    <n v="-427.27623"/>
  </r>
  <r>
    <n v="2014"/>
    <n v="2"/>
    <x v="45"/>
    <x v="1"/>
    <s v="S129"/>
    <x v="7"/>
    <x v="5"/>
    <s v="S122"/>
    <x v="2"/>
    <n v="76.942979999999991"/>
  </r>
  <r>
    <n v="2014"/>
    <n v="2"/>
    <x v="45"/>
    <x v="1"/>
    <s v="S129"/>
    <x v="7"/>
    <x v="5"/>
    <s v="S125+S126"/>
    <x v="6"/>
    <n v="-55.931123517774573"/>
  </r>
  <r>
    <n v="2014"/>
    <n v="2"/>
    <x v="45"/>
    <x v="1"/>
    <s v="S129"/>
    <x v="7"/>
    <x v="5"/>
    <s v="S13"/>
    <x v="7"/>
    <n v="730.66605000000004"/>
  </r>
  <r>
    <n v="2014"/>
    <n v="2"/>
    <x v="45"/>
    <x v="1"/>
    <s v="S129"/>
    <x v="7"/>
    <x v="5"/>
    <s v="S2"/>
    <x v="3"/>
    <n v="248.32842226099999"/>
  </r>
  <r>
    <n v="2014"/>
    <n v="2"/>
    <x v="45"/>
    <x v="1"/>
    <s v="S13"/>
    <x v="8"/>
    <x v="0"/>
    <s v="S123"/>
    <x v="0"/>
    <n v="-69.809118317902133"/>
  </r>
  <r>
    <n v="2014"/>
    <n v="2"/>
    <x v="45"/>
    <x v="1"/>
    <s v="S13"/>
    <x v="8"/>
    <x v="0"/>
    <s v="S2"/>
    <x v="3"/>
    <n v="-124.68701281200001"/>
  </r>
  <r>
    <n v="2014"/>
    <n v="2"/>
    <x v="45"/>
    <x v="1"/>
    <s v="S13"/>
    <x v="8"/>
    <x v="2"/>
    <s v="S121"/>
    <x v="4"/>
    <n v="765.77549999999997"/>
  </r>
  <r>
    <n v="2014"/>
    <n v="2"/>
    <x v="45"/>
    <x v="1"/>
    <s v="S13"/>
    <x v="8"/>
    <x v="2"/>
    <s v="S122"/>
    <x v="2"/>
    <n v="-346.12067525999998"/>
  </r>
  <r>
    <n v="2014"/>
    <n v="2"/>
    <x v="45"/>
    <x v="1"/>
    <s v="S13"/>
    <x v="8"/>
    <x v="2"/>
    <s v="S2"/>
    <x v="3"/>
    <n v="268.96614437200003"/>
  </r>
  <r>
    <n v="2014"/>
    <n v="2"/>
    <x v="45"/>
    <x v="1"/>
    <s v="S13"/>
    <x v="8"/>
    <x v="3"/>
    <s v="S121"/>
    <x v="4"/>
    <n v="-38.138422418000005"/>
  </r>
  <r>
    <n v="2014"/>
    <n v="2"/>
    <x v="45"/>
    <x v="1"/>
    <s v="S13"/>
    <x v="8"/>
    <x v="4"/>
    <s v="S11"/>
    <x v="5"/>
    <n v="18.766969999999997"/>
  </r>
  <r>
    <n v="2014"/>
    <n v="2"/>
    <x v="45"/>
    <x v="1"/>
    <s v="S13"/>
    <x v="8"/>
    <x v="4"/>
    <s v="S121"/>
    <x v="4"/>
    <n v="0.67486000000000002"/>
  </r>
  <r>
    <n v="2014"/>
    <n v="2"/>
    <x v="45"/>
    <x v="1"/>
    <s v="S13"/>
    <x v="8"/>
    <x v="4"/>
    <s v="S122"/>
    <x v="2"/>
    <n v="-54.778829999999999"/>
  </r>
  <r>
    <n v="2014"/>
    <n v="2"/>
    <x v="45"/>
    <x v="1"/>
    <s v="S13"/>
    <x v="8"/>
    <x v="4"/>
    <s v="S14+S15"/>
    <x v="9"/>
    <n v="-43.960569999999983"/>
  </r>
  <r>
    <n v="2014"/>
    <n v="2"/>
    <x v="45"/>
    <x v="1"/>
    <s v="S13"/>
    <x v="8"/>
    <x v="5"/>
    <s v="S11"/>
    <x v="5"/>
    <n v="4.7678032960000003"/>
  </r>
  <r>
    <n v="2014"/>
    <n v="2"/>
    <x v="45"/>
    <x v="1"/>
    <s v="S13"/>
    <x v="8"/>
    <x v="5"/>
    <s v="S121"/>
    <x v="4"/>
    <n v="171.297190656"/>
  </r>
  <r>
    <n v="2014"/>
    <n v="2"/>
    <x v="45"/>
    <x v="1"/>
    <s v="S13"/>
    <x v="8"/>
    <x v="5"/>
    <s v="S122"/>
    <x v="2"/>
    <n v="7.9823095620000002"/>
  </r>
  <r>
    <n v="2014"/>
    <n v="2"/>
    <x v="45"/>
    <x v="1"/>
    <s v="S13"/>
    <x v="8"/>
    <x v="5"/>
    <s v="S125+S126"/>
    <x v="6"/>
    <n v="9.5311280000000016E-3"/>
  </r>
  <r>
    <n v="2014"/>
    <n v="2"/>
    <x v="45"/>
    <x v="1"/>
    <s v="S13"/>
    <x v="8"/>
    <x v="5"/>
    <s v="S13"/>
    <x v="7"/>
    <n v="1.0851994110000001"/>
  </r>
  <r>
    <n v="2014"/>
    <n v="2"/>
    <x v="45"/>
    <x v="1"/>
    <s v="S13"/>
    <x v="8"/>
    <x v="5"/>
    <s v="S2"/>
    <x v="3"/>
    <n v="-45.943485337000084"/>
  </r>
  <r>
    <n v="2014"/>
    <n v="2"/>
    <x v="45"/>
    <x v="1"/>
    <s v="S14+S15"/>
    <x v="9"/>
    <x v="0"/>
    <s v="S123"/>
    <x v="0"/>
    <n v="-293.39020977483847"/>
  </r>
  <r>
    <n v="2014"/>
    <n v="2"/>
    <x v="45"/>
    <x v="1"/>
    <s v="S14+S15"/>
    <x v="9"/>
    <x v="1"/>
    <s v="S124"/>
    <x v="1"/>
    <n v="1187.757116503981"/>
  </r>
  <r>
    <n v="2014"/>
    <n v="2"/>
    <x v="45"/>
    <x v="1"/>
    <s v="S14+S15"/>
    <x v="9"/>
    <x v="2"/>
    <s v="S122"/>
    <x v="2"/>
    <n v="-233.38782999999998"/>
  </r>
  <r>
    <n v="2014"/>
    <n v="2"/>
    <x v="45"/>
    <x v="1"/>
    <s v="S14+S15"/>
    <x v="9"/>
    <x v="2"/>
    <s v="S2"/>
    <x v="3"/>
    <n v="-63.891235270800003"/>
  </r>
  <r>
    <n v="2014"/>
    <n v="2"/>
    <x v="45"/>
    <x v="1"/>
    <s v="S14+S15"/>
    <x v="9"/>
    <x v="3"/>
    <s v="S121"/>
    <x v="4"/>
    <n v="72.095103846506035"/>
  </r>
  <r>
    <n v="2014"/>
    <n v="2"/>
    <x v="45"/>
    <x v="1"/>
    <s v="S14+S15"/>
    <x v="9"/>
    <x v="5"/>
    <s v="S11"/>
    <x v="5"/>
    <n v="-3.9E-2"/>
  </r>
  <r>
    <n v="2014"/>
    <n v="2"/>
    <x v="45"/>
    <x v="1"/>
    <s v="S14+S15"/>
    <x v="9"/>
    <x v="5"/>
    <s v="S121"/>
    <x v="4"/>
    <n v="0"/>
  </r>
  <r>
    <n v="2014"/>
    <n v="2"/>
    <x v="45"/>
    <x v="1"/>
    <s v="S14+S15"/>
    <x v="9"/>
    <x v="5"/>
    <s v="S125+S126"/>
    <x v="6"/>
    <n v="-2.5894297499999774E-2"/>
  </r>
  <r>
    <n v="2014"/>
    <n v="2"/>
    <x v="45"/>
    <x v="1"/>
    <s v="S14+S15"/>
    <x v="9"/>
    <x v="5"/>
    <s v="S2"/>
    <x v="3"/>
    <n v="-1.6614714999999999E-2"/>
  </r>
  <r>
    <n v="2014"/>
    <n v="2"/>
    <x v="45"/>
    <x v="1"/>
    <s v="S2"/>
    <x v="10"/>
    <x v="0"/>
    <s v="S123"/>
    <x v="0"/>
    <n v="-27.004589212999999"/>
  </r>
  <r>
    <n v="2014"/>
    <n v="2"/>
    <x v="45"/>
    <x v="1"/>
    <s v="S2"/>
    <x v="10"/>
    <x v="0"/>
    <s v="S124"/>
    <x v="1"/>
    <n v="-1.4551915228366852E-14"/>
  </r>
  <r>
    <n v="2014"/>
    <n v="2"/>
    <x v="45"/>
    <x v="1"/>
    <s v="S2"/>
    <x v="10"/>
    <x v="1"/>
    <s v="S124"/>
    <x v="1"/>
    <n v="92.981605365999997"/>
  </r>
  <r>
    <n v="2014"/>
    <n v="2"/>
    <x v="45"/>
    <x v="1"/>
    <s v="S2"/>
    <x v="10"/>
    <x v="2"/>
    <s v="S121"/>
    <x v="4"/>
    <n v="-0.65561000000000003"/>
  </r>
  <r>
    <n v="2014"/>
    <n v="2"/>
    <x v="45"/>
    <x v="1"/>
    <s v="S2"/>
    <x v="10"/>
    <x v="2"/>
    <s v="S122"/>
    <x v="2"/>
    <n v="65.363268026"/>
  </r>
  <r>
    <n v="2014"/>
    <n v="2"/>
    <x v="45"/>
    <x v="1"/>
    <s v="S2"/>
    <x v="10"/>
    <x v="4"/>
    <s v="S11"/>
    <x v="5"/>
    <n v="1064.0950109639998"/>
  </r>
  <r>
    <n v="2014"/>
    <n v="2"/>
    <x v="45"/>
    <x v="1"/>
    <s v="S2"/>
    <x v="10"/>
    <x v="4"/>
    <s v="S121"/>
    <x v="4"/>
    <n v="0.30690999999999974"/>
  </r>
  <r>
    <n v="2014"/>
    <n v="2"/>
    <x v="45"/>
    <x v="1"/>
    <s v="S2"/>
    <x v="10"/>
    <x v="4"/>
    <s v="S122"/>
    <x v="2"/>
    <n v="-309.83522607199995"/>
  </r>
  <r>
    <n v="2014"/>
    <n v="2"/>
    <x v="45"/>
    <x v="1"/>
    <s v="S2"/>
    <x v="10"/>
    <x v="4"/>
    <s v="S125+S126"/>
    <x v="6"/>
    <n v="348.695820158"/>
  </r>
  <r>
    <n v="2014"/>
    <n v="2"/>
    <x v="45"/>
    <x v="1"/>
    <s v="S2"/>
    <x v="10"/>
    <x v="4"/>
    <s v="S128"/>
    <x v="8"/>
    <n v="-2.0330803719999997"/>
  </r>
  <r>
    <n v="2014"/>
    <n v="2"/>
    <x v="45"/>
    <x v="1"/>
    <s v="S2"/>
    <x v="10"/>
    <x v="4"/>
    <s v="S13"/>
    <x v="7"/>
    <n v="10.886935970000001"/>
  </r>
  <r>
    <n v="2014"/>
    <n v="2"/>
    <x v="45"/>
    <x v="1"/>
    <s v="S2"/>
    <x v="10"/>
    <x v="5"/>
    <s v="S11"/>
    <x v="5"/>
    <n v="364.79326604897102"/>
  </r>
  <r>
    <n v="2014"/>
    <n v="2"/>
    <x v="45"/>
    <x v="1"/>
    <s v="S2"/>
    <x v="10"/>
    <x v="5"/>
    <s v="S121"/>
    <x v="4"/>
    <n v="-49.918022567000001"/>
  </r>
  <r>
    <n v="2014"/>
    <n v="2"/>
    <x v="45"/>
    <x v="1"/>
    <s v="S2"/>
    <x v="10"/>
    <x v="5"/>
    <s v="S122"/>
    <x v="2"/>
    <n v="854.39190067699997"/>
  </r>
  <r>
    <n v="2014"/>
    <n v="2"/>
    <x v="45"/>
    <x v="1"/>
    <s v="S2"/>
    <x v="10"/>
    <x v="5"/>
    <s v="S125+S126"/>
    <x v="6"/>
    <n v="-54.048694231971012"/>
  </r>
  <r>
    <n v="2014"/>
    <n v="2"/>
    <x v="45"/>
    <x v="1"/>
    <s v="S2"/>
    <x v="10"/>
    <x v="5"/>
    <s v="S13"/>
    <x v="7"/>
    <n v="-39.964525233000003"/>
  </r>
  <r>
    <n v="2014"/>
    <n v="3"/>
    <x v="46"/>
    <x v="0"/>
    <s v="S11"/>
    <x v="0"/>
    <x v="0"/>
    <s v="S123"/>
    <x v="0"/>
    <n v="3677.5373165851142"/>
  </r>
  <r>
    <n v="2014"/>
    <n v="3"/>
    <x v="46"/>
    <x v="0"/>
    <s v="S11"/>
    <x v="0"/>
    <x v="1"/>
    <s v="S124"/>
    <x v="1"/>
    <n v="4779.6613297970216"/>
  </r>
  <r>
    <n v="2014"/>
    <n v="3"/>
    <x v="46"/>
    <x v="0"/>
    <s v="S11"/>
    <x v="0"/>
    <x v="2"/>
    <s v="S122"/>
    <x v="2"/>
    <n v="28530.106986087852"/>
  </r>
  <r>
    <n v="2014"/>
    <n v="3"/>
    <x v="46"/>
    <x v="0"/>
    <s v="S11"/>
    <x v="0"/>
    <x v="2"/>
    <s v="S2"/>
    <x v="3"/>
    <n v="4621.2938267349"/>
  </r>
  <r>
    <n v="2014"/>
    <n v="3"/>
    <x v="46"/>
    <x v="0"/>
    <s v="S11"/>
    <x v="0"/>
    <x v="3"/>
    <s v="S121"/>
    <x v="4"/>
    <n v="626.92486860000008"/>
  </r>
  <r>
    <n v="2014"/>
    <n v="3"/>
    <x v="46"/>
    <x v="0"/>
    <s v="S11"/>
    <x v="0"/>
    <x v="4"/>
    <s v="S11"/>
    <x v="5"/>
    <n v="27.927820000000004"/>
  </r>
  <r>
    <n v="2014"/>
    <n v="3"/>
    <x v="46"/>
    <x v="0"/>
    <s v="S11"/>
    <x v="0"/>
    <x v="4"/>
    <s v="S122"/>
    <x v="2"/>
    <n v="5.8207660913467408E-14"/>
  </r>
  <r>
    <n v="2014"/>
    <n v="3"/>
    <x v="46"/>
    <x v="0"/>
    <s v="S11"/>
    <x v="0"/>
    <x v="4"/>
    <s v="S2"/>
    <x v="3"/>
    <n v="8494.2909945279989"/>
  </r>
  <r>
    <n v="2014"/>
    <n v="3"/>
    <x v="46"/>
    <x v="0"/>
    <s v="S11"/>
    <x v="0"/>
    <x v="5"/>
    <s v="S11"/>
    <x v="5"/>
    <n v="1898.2756845239021"/>
  </r>
  <r>
    <n v="2014"/>
    <n v="3"/>
    <x v="46"/>
    <x v="0"/>
    <s v="S11"/>
    <x v="0"/>
    <x v="5"/>
    <s v="S121"/>
    <x v="4"/>
    <n v="507.54411903757"/>
  </r>
  <r>
    <n v="2014"/>
    <n v="3"/>
    <x v="46"/>
    <x v="0"/>
    <s v="S11"/>
    <x v="0"/>
    <x v="5"/>
    <s v="S122"/>
    <x v="2"/>
    <n v="2237.6277439225169"/>
  </r>
  <r>
    <n v="2014"/>
    <n v="3"/>
    <x v="46"/>
    <x v="0"/>
    <s v="S11"/>
    <x v="0"/>
    <x v="5"/>
    <s v="S125+S126"/>
    <x v="6"/>
    <n v="532.04009589152054"/>
  </r>
  <r>
    <n v="2014"/>
    <n v="3"/>
    <x v="46"/>
    <x v="0"/>
    <s v="S11"/>
    <x v="0"/>
    <x v="5"/>
    <s v="S13"/>
    <x v="7"/>
    <n v="784.17386843088275"/>
  </r>
  <r>
    <n v="2014"/>
    <n v="3"/>
    <x v="46"/>
    <x v="0"/>
    <s v="S11"/>
    <x v="0"/>
    <x v="5"/>
    <s v="S2"/>
    <x v="3"/>
    <n v="3042.2256420800004"/>
  </r>
  <r>
    <n v="2014"/>
    <n v="3"/>
    <x v="46"/>
    <x v="0"/>
    <s v="S121"/>
    <x v="1"/>
    <x v="2"/>
    <s v="S2"/>
    <x v="3"/>
    <n v="3406.2528863029993"/>
  </r>
  <r>
    <n v="2014"/>
    <n v="3"/>
    <x v="46"/>
    <x v="0"/>
    <s v="S121"/>
    <x v="1"/>
    <x v="3"/>
    <s v="S2"/>
    <x v="3"/>
    <n v="0.85460999999999987"/>
  </r>
  <r>
    <n v="2014"/>
    <n v="3"/>
    <x v="46"/>
    <x v="0"/>
    <s v="S121"/>
    <x v="1"/>
    <x v="4"/>
    <s v="S122"/>
    <x v="2"/>
    <n v="9.9999995436519389E-6"/>
  </r>
  <r>
    <n v="2014"/>
    <n v="3"/>
    <x v="46"/>
    <x v="0"/>
    <s v="S121"/>
    <x v="1"/>
    <x v="4"/>
    <s v="S125+S126"/>
    <x v="6"/>
    <n v="1553.6244000000002"/>
  </r>
  <r>
    <n v="2014"/>
    <n v="3"/>
    <x v="46"/>
    <x v="0"/>
    <s v="S121"/>
    <x v="1"/>
    <x v="4"/>
    <s v="S13"/>
    <x v="7"/>
    <n v="275.12832000000003"/>
  </r>
  <r>
    <n v="2014"/>
    <n v="3"/>
    <x v="46"/>
    <x v="0"/>
    <s v="S121"/>
    <x v="1"/>
    <x v="4"/>
    <s v="S2"/>
    <x v="3"/>
    <n v="22.38819000000003"/>
  </r>
  <r>
    <n v="2014"/>
    <n v="3"/>
    <x v="46"/>
    <x v="0"/>
    <s v="S121"/>
    <x v="1"/>
    <x v="5"/>
    <s v="S2"/>
    <x v="3"/>
    <n v="20018.965406980002"/>
  </r>
  <r>
    <n v="2014"/>
    <n v="3"/>
    <x v="46"/>
    <x v="0"/>
    <s v="S122"/>
    <x v="2"/>
    <x v="0"/>
    <s v="S123"/>
    <x v="0"/>
    <n v="469.82173999999981"/>
  </r>
  <r>
    <n v="2014"/>
    <n v="3"/>
    <x v="46"/>
    <x v="0"/>
    <s v="S122"/>
    <x v="2"/>
    <x v="2"/>
    <s v="S121"/>
    <x v="4"/>
    <n v="5135.5817799999986"/>
  </r>
  <r>
    <n v="2014"/>
    <n v="3"/>
    <x v="46"/>
    <x v="0"/>
    <s v="S122"/>
    <x v="2"/>
    <x v="2"/>
    <s v="S122"/>
    <x v="2"/>
    <n v="5474.1579807522003"/>
  </r>
  <r>
    <n v="2014"/>
    <n v="3"/>
    <x v="46"/>
    <x v="0"/>
    <s v="S122"/>
    <x v="2"/>
    <x v="2"/>
    <s v="S2"/>
    <x v="3"/>
    <n v="2632.9429234589998"/>
  </r>
  <r>
    <n v="2014"/>
    <n v="3"/>
    <x v="46"/>
    <x v="0"/>
    <s v="S122"/>
    <x v="2"/>
    <x v="3"/>
    <s v="S121"/>
    <x v="4"/>
    <n v="2029.0143418940002"/>
  </r>
  <r>
    <n v="2014"/>
    <n v="3"/>
    <x v="46"/>
    <x v="0"/>
    <s v="S122"/>
    <x v="2"/>
    <x v="3"/>
    <s v="S2"/>
    <x v="3"/>
    <n v="183.56931999999995"/>
  </r>
  <r>
    <n v="2014"/>
    <n v="3"/>
    <x v="46"/>
    <x v="0"/>
    <s v="S122"/>
    <x v="2"/>
    <x v="4"/>
    <s v="S11"/>
    <x v="5"/>
    <n v="60240.143139230662"/>
  </r>
  <r>
    <n v="2014"/>
    <n v="3"/>
    <x v="46"/>
    <x v="0"/>
    <s v="S122"/>
    <x v="2"/>
    <x v="4"/>
    <s v="S122"/>
    <x v="2"/>
    <n v="90.304416209188929"/>
  </r>
  <r>
    <n v="2014"/>
    <n v="3"/>
    <x v="46"/>
    <x v="0"/>
    <s v="S122"/>
    <x v="2"/>
    <x v="4"/>
    <s v="S124"/>
    <x v="1"/>
    <n v="427.16254000000004"/>
  </r>
  <r>
    <n v="2014"/>
    <n v="3"/>
    <x v="46"/>
    <x v="0"/>
    <s v="S122"/>
    <x v="2"/>
    <x v="4"/>
    <s v="S125+S126"/>
    <x v="6"/>
    <n v="4464.3904383061581"/>
  </r>
  <r>
    <n v="2014"/>
    <n v="3"/>
    <x v="46"/>
    <x v="0"/>
    <s v="S122"/>
    <x v="2"/>
    <x v="4"/>
    <s v="S128"/>
    <x v="8"/>
    <n v="555.84861259399997"/>
  </r>
  <r>
    <n v="2014"/>
    <n v="3"/>
    <x v="46"/>
    <x v="0"/>
    <s v="S122"/>
    <x v="2"/>
    <x v="4"/>
    <s v="S13"/>
    <x v="7"/>
    <n v="212.25169899999997"/>
  </r>
  <r>
    <n v="2014"/>
    <n v="3"/>
    <x v="46"/>
    <x v="0"/>
    <s v="S122"/>
    <x v="2"/>
    <x v="4"/>
    <s v="S14+S15"/>
    <x v="9"/>
    <n v="48207.309771349857"/>
  </r>
  <r>
    <n v="2014"/>
    <n v="3"/>
    <x v="46"/>
    <x v="0"/>
    <s v="S122"/>
    <x v="2"/>
    <x v="4"/>
    <s v="S2"/>
    <x v="3"/>
    <n v="1739.3611397719999"/>
  </r>
  <r>
    <n v="2014"/>
    <n v="3"/>
    <x v="46"/>
    <x v="0"/>
    <s v="S122"/>
    <x v="2"/>
    <x v="5"/>
    <s v="S11"/>
    <x v="5"/>
    <n v="326.10464367937027"/>
  </r>
  <r>
    <n v="2014"/>
    <n v="3"/>
    <x v="46"/>
    <x v="0"/>
    <s v="S122"/>
    <x v="2"/>
    <x v="5"/>
    <s v="S121"/>
    <x v="4"/>
    <n v="4252.0020655990802"/>
  </r>
  <r>
    <n v="2014"/>
    <n v="3"/>
    <x v="46"/>
    <x v="0"/>
    <s v="S122"/>
    <x v="2"/>
    <x v="5"/>
    <s v="S122"/>
    <x v="2"/>
    <n v="644.30797136011665"/>
  </r>
  <r>
    <n v="2014"/>
    <n v="3"/>
    <x v="46"/>
    <x v="0"/>
    <s v="S122"/>
    <x v="2"/>
    <x v="5"/>
    <s v="S125+S126"/>
    <x v="6"/>
    <n v="127.87837063904146"/>
  </r>
  <r>
    <n v="2014"/>
    <n v="3"/>
    <x v="46"/>
    <x v="0"/>
    <s v="S122"/>
    <x v="2"/>
    <x v="5"/>
    <s v="S13"/>
    <x v="7"/>
    <n v="1993.5523183004204"/>
  </r>
  <r>
    <n v="2014"/>
    <n v="3"/>
    <x v="46"/>
    <x v="0"/>
    <s v="S122"/>
    <x v="2"/>
    <x v="5"/>
    <s v="S2"/>
    <x v="3"/>
    <n v="461.5640706600002"/>
  </r>
  <r>
    <n v="2014"/>
    <n v="3"/>
    <x v="46"/>
    <x v="0"/>
    <s v="S123"/>
    <x v="3"/>
    <x v="0"/>
    <s v="S123"/>
    <x v="0"/>
    <n v="0.77169200000000004"/>
  </r>
  <r>
    <n v="2014"/>
    <n v="3"/>
    <x v="46"/>
    <x v="0"/>
    <s v="S123"/>
    <x v="3"/>
    <x v="0"/>
    <s v="S2"/>
    <x v="3"/>
    <n v="1.7714259999999999"/>
  </r>
  <r>
    <n v="2014"/>
    <n v="3"/>
    <x v="46"/>
    <x v="0"/>
    <s v="S123"/>
    <x v="3"/>
    <x v="2"/>
    <s v="S122"/>
    <x v="2"/>
    <n v="11644.500564580998"/>
  </r>
  <r>
    <n v="2014"/>
    <n v="3"/>
    <x v="46"/>
    <x v="0"/>
    <s v="S123"/>
    <x v="3"/>
    <x v="2"/>
    <s v="S2"/>
    <x v="3"/>
    <n v="3.6511473659999902"/>
  </r>
  <r>
    <n v="2014"/>
    <n v="3"/>
    <x v="46"/>
    <x v="0"/>
    <s v="S123"/>
    <x v="3"/>
    <x v="5"/>
    <s v="S11"/>
    <x v="5"/>
    <n v="63.537886331999985"/>
  </r>
  <r>
    <n v="2014"/>
    <n v="3"/>
    <x v="46"/>
    <x v="0"/>
    <s v="S123"/>
    <x v="3"/>
    <x v="5"/>
    <s v="S121"/>
    <x v="4"/>
    <n v="936.32338303799997"/>
  </r>
  <r>
    <n v="2014"/>
    <n v="3"/>
    <x v="46"/>
    <x v="0"/>
    <s v="S123"/>
    <x v="3"/>
    <x v="5"/>
    <s v="S122"/>
    <x v="2"/>
    <n v="300.35536332999999"/>
  </r>
  <r>
    <n v="2014"/>
    <n v="3"/>
    <x v="46"/>
    <x v="0"/>
    <s v="S123"/>
    <x v="3"/>
    <x v="5"/>
    <s v="S125+S126"/>
    <x v="6"/>
    <n v="136.85908537500003"/>
  </r>
  <r>
    <n v="2014"/>
    <n v="3"/>
    <x v="46"/>
    <x v="0"/>
    <s v="S123"/>
    <x v="3"/>
    <x v="5"/>
    <s v="S13"/>
    <x v="7"/>
    <n v="230.35627162500001"/>
  </r>
  <r>
    <n v="2014"/>
    <n v="3"/>
    <x v="46"/>
    <x v="0"/>
    <s v="S123"/>
    <x v="3"/>
    <x v="5"/>
    <s v="S2"/>
    <x v="3"/>
    <n v="42.810637378000003"/>
  </r>
  <r>
    <n v="2014"/>
    <n v="3"/>
    <x v="46"/>
    <x v="0"/>
    <s v="S124"/>
    <x v="4"/>
    <x v="0"/>
    <s v="S123"/>
    <x v="0"/>
    <n v="23.684099999999997"/>
  </r>
  <r>
    <n v="2014"/>
    <n v="3"/>
    <x v="46"/>
    <x v="0"/>
    <s v="S124"/>
    <x v="4"/>
    <x v="1"/>
    <s v="S124"/>
    <x v="1"/>
    <n v="10.337982999999999"/>
  </r>
  <r>
    <n v="2014"/>
    <n v="3"/>
    <x v="46"/>
    <x v="0"/>
    <s v="S124"/>
    <x v="4"/>
    <x v="1"/>
    <s v="S2"/>
    <x v="3"/>
    <n v="2591.1116318799995"/>
  </r>
  <r>
    <n v="2014"/>
    <n v="3"/>
    <x v="46"/>
    <x v="0"/>
    <s v="S124"/>
    <x v="4"/>
    <x v="2"/>
    <s v="S122"/>
    <x v="2"/>
    <n v="3253.8570699939996"/>
  </r>
  <r>
    <n v="2014"/>
    <n v="3"/>
    <x v="46"/>
    <x v="0"/>
    <s v="S124"/>
    <x v="4"/>
    <x v="4"/>
    <s v="S11"/>
    <x v="5"/>
    <n v="3.2113299999999998"/>
  </r>
  <r>
    <n v="2014"/>
    <n v="3"/>
    <x v="46"/>
    <x v="0"/>
    <s v="S124"/>
    <x v="4"/>
    <x v="4"/>
    <s v="S125+S126"/>
    <x v="6"/>
    <n v="0.49321000000000004"/>
  </r>
  <r>
    <n v="2014"/>
    <n v="3"/>
    <x v="46"/>
    <x v="0"/>
    <s v="S124"/>
    <x v="4"/>
    <x v="4"/>
    <s v="S14+S15"/>
    <x v="9"/>
    <n v="51.58147000000001"/>
  </r>
  <r>
    <n v="2014"/>
    <n v="3"/>
    <x v="46"/>
    <x v="0"/>
    <s v="S124"/>
    <x v="4"/>
    <x v="4"/>
    <s v="S2"/>
    <x v="3"/>
    <n v="-1.4210854715202004E-16"/>
  </r>
  <r>
    <n v="2014"/>
    <n v="3"/>
    <x v="46"/>
    <x v="0"/>
    <s v="S124"/>
    <x v="4"/>
    <x v="5"/>
    <s v="S11"/>
    <x v="5"/>
    <n v="165.54516243184261"/>
  </r>
  <r>
    <n v="2014"/>
    <n v="3"/>
    <x v="46"/>
    <x v="0"/>
    <s v="S124"/>
    <x v="4"/>
    <x v="5"/>
    <s v="S121"/>
    <x v="4"/>
    <n v="1393.2694850295038"/>
  </r>
  <r>
    <n v="2014"/>
    <n v="3"/>
    <x v="46"/>
    <x v="0"/>
    <s v="S124"/>
    <x v="4"/>
    <x v="5"/>
    <s v="S122"/>
    <x v="2"/>
    <n v="3884.0385536952126"/>
  </r>
  <r>
    <n v="2014"/>
    <n v="3"/>
    <x v="46"/>
    <x v="0"/>
    <s v="S124"/>
    <x v="4"/>
    <x v="5"/>
    <s v="S124"/>
    <x v="1"/>
    <n v="0"/>
  </r>
  <r>
    <n v="2014"/>
    <n v="3"/>
    <x v="46"/>
    <x v="0"/>
    <s v="S124"/>
    <x v="4"/>
    <x v="5"/>
    <s v="S125+S126"/>
    <x v="6"/>
    <n v="611.48516374644225"/>
  </r>
  <r>
    <n v="2014"/>
    <n v="3"/>
    <x v="46"/>
    <x v="0"/>
    <s v="S124"/>
    <x v="4"/>
    <x v="5"/>
    <s v="S13"/>
    <x v="7"/>
    <n v="1123.3078243780001"/>
  </r>
  <r>
    <n v="2014"/>
    <n v="3"/>
    <x v="46"/>
    <x v="0"/>
    <s v="S124"/>
    <x v="4"/>
    <x v="5"/>
    <s v="S2"/>
    <x v="3"/>
    <n v="1642.4946706729997"/>
  </r>
  <r>
    <n v="2014"/>
    <n v="3"/>
    <x v="46"/>
    <x v="0"/>
    <s v="S125+S126"/>
    <x v="5"/>
    <x v="0"/>
    <s v="S123"/>
    <x v="0"/>
    <n v="1478.1487969958839"/>
  </r>
  <r>
    <n v="2014"/>
    <n v="3"/>
    <x v="46"/>
    <x v="0"/>
    <s v="S125+S126"/>
    <x v="5"/>
    <x v="0"/>
    <s v="S2"/>
    <x v="3"/>
    <n v="65.670020000000008"/>
  </r>
  <r>
    <n v="2014"/>
    <n v="3"/>
    <x v="46"/>
    <x v="0"/>
    <s v="S125+S126"/>
    <x v="5"/>
    <x v="1"/>
    <s v="S124"/>
    <x v="1"/>
    <n v="1105.231050499978"/>
  </r>
  <r>
    <n v="2014"/>
    <n v="3"/>
    <x v="46"/>
    <x v="0"/>
    <s v="S125+S126"/>
    <x v="5"/>
    <x v="1"/>
    <s v="S2"/>
    <x v="3"/>
    <n v="51.309521999999994"/>
  </r>
  <r>
    <n v="2014"/>
    <n v="3"/>
    <x v="46"/>
    <x v="0"/>
    <s v="S125+S126"/>
    <x v="5"/>
    <x v="2"/>
    <s v="S122"/>
    <x v="2"/>
    <n v="4730.4021281338637"/>
  </r>
  <r>
    <n v="2014"/>
    <n v="3"/>
    <x v="46"/>
    <x v="0"/>
    <s v="S125+S126"/>
    <x v="5"/>
    <x v="2"/>
    <s v="S2"/>
    <x v="3"/>
    <n v="1979.6290612759999"/>
  </r>
  <r>
    <n v="2014"/>
    <n v="3"/>
    <x v="46"/>
    <x v="0"/>
    <s v="S125+S126"/>
    <x v="5"/>
    <x v="3"/>
    <s v="S121"/>
    <x v="4"/>
    <n v="70.430542316779977"/>
  </r>
  <r>
    <n v="2014"/>
    <n v="3"/>
    <x v="46"/>
    <x v="0"/>
    <s v="S125+S126"/>
    <x v="5"/>
    <x v="3"/>
    <s v="S2"/>
    <x v="3"/>
    <n v="61.064346200000003"/>
  </r>
  <r>
    <n v="2014"/>
    <n v="3"/>
    <x v="46"/>
    <x v="0"/>
    <s v="S125+S126"/>
    <x v="5"/>
    <x v="4"/>
    <s v="S11"/>
    <x v="5"/>
    <n v="629.90860517007582"/>
  </r>
  <r>
    <n v="2014"/>
    <n v="3"/>
    <x v="46"/>
    <x v="0"/>
    <s v="S125+S126"/>
    <x v="5"/>
    <x v="4"/>
    <s v="S125+S126"/>
    <x v="6"/>
    <n v="0"/>
  </r>
  <r>
    <n v="2014"/>
    <n v="3"/>
    <x v="46"/>
    <x v="0"/>
    <s v="S125+S126"/>
    <x v="5"/>
    <x v="4"/>
    <s v="S14+S15"/>
    <x v="9"/>
    <n v="3287.4422149000006"/>
  </r>
  <r>
    <n v="2014"/>
    <n v="3"/>
    <x v="46"/>
    <x v="0"/>
    <s v="S125+S126"/>
    <x v="5"/>
    <x v="5"/>
    <s v="S11"/>
    <x v="5"/>
    <n v="63.794299158429773"/>
  </r>
  <r>
    <n v="2014"/>
    <n v="3"/>
    <x v="46"/>
    <x v="0"/>
    <s v="S125+S126"/>
    <x v="5"/>
    <x v="5"/>
    <s v="S121"/>
    <x v="4"/>
    <n v="77.911652310623438"/>
  </r>
  <r>
    <n v="2014"/>
    <n v="3"/>
    <x v="46"/>
    <x v="0"/>
    <s v="S125+S126"/>
    <x v="5"/>
    <x v="5"/>
    <s v="S122"/>
    <x v="2"/>
    <n v="140.39230424843959"/>
  </r>
  <r>
    <n v="2014"/>
    <n v="3"/>
    <x v="46"/>
    <x v="0"/>
    <s v="S125+S126"/>
    <x v="5"/>
    <x v="5"/>
    <s v="S125+S126"/>
    <x v="6"/>
    <n v="62.861440448877772"/>
  </r>
  <r>
    <n v="2014"/>
    <n v="3"/>
    <x v="46"/>
    <x v="0"/>
    <s v="S125+S126"/>
    <x v="5"/>
    <x v="5"/>
    <s v="S13"/>
    <x v="7"/>
    <n v="56.141072922262957"/>
  </r>
  <r>
    <n v="2014"/>
    <n v="3"/>
    <x v="46"/>
    <x v="0"/>
    <s v="S125+S126"/>
    <x v="5"/>
    <x v="5"/>
    <s v="S2"/>
    <x v="3"/>
    <n v="25.564400000000006"/>
  </r>
  <r>
    <n v="2014"/>
    <n v="3"/>
    <x v="46"/>
    <x v="0"/>
    <s v="S128"/>
    <x v="6"/>
    <x v="0"/>
    <s v="S123"/>
    <x v="0"/>
    <n v="81.32004000000002"/>
  </r>
  <r>
    <n v="2014"/>
    <n v="3"/>
    <x v="46"/>
    <x v="0"/>
    <s v="S128"/>
    <x v="6"/>
    <x v="0"/>
    <s v="S2"/>
    <x v="3"/>
    <n v="24.636220000000005"/>
  </r>
  <r>
    <n v="2014"/>
    <n v="3"/>
    <x v="46"/>
    <x v="0"/>
    <s v="S128"/>
    <x v="6"/>
    <x v="1"/>
    <s v="S124"/>
    <x v="1"/>
    <n v="1760.38104"/>
  </r>
  <r>
    <n v="2014"/>
    <n v="3"/>
    <x v="46"/>
    <x v="0"/>
    <s v="S128"/>
    <x v="6"/>
    <x v="1"/>
    <s v="S2"/>
    <x v="3"/>
    <n v="352.87116000000003"/>
  </r>
  <r>
    <n v="2014"/>
    <n v="3"/>
    <x v="46"/>
    <x v="0"/>
    <s v="S128"/>
    <x v="6"/>
    <x v="2"/>
    <s v="S122"/>
    <x v="2"/>
    <n v="1069.4648700000002"/>
  </r>
  <r>
    <n v="2014"/>
    <n v="3"/>
    <x v="46"/>
    <x v="0"/>
    <s v="S128"/>
    <x v="6"/>
    <x v="2"/>
    <s v="S2"/>
    <x v="3"/>
    <n v="71.589140937999986"/>
  </r>
  <r>
    <n v="2014"/>
    <n v="3"/>
    <x v="46"/>
    <x v="0"/>
    <s v="S128"/>
    <x v="6"/>
    <x v="3"/>
    <s v="S121"/>
    <x v="4"/>
    <n v="25.670780000000001"/>
  </r>
  <r>
    <n v="2014"/>
    <n v="3"/>
    <x v="46"/>
    <x v="0"/>
    <s v="S128"/>
    <x v="6"/>
    <x v="4"/>
    <s v="S11"/>
    <x v="5"/>
    <n v="2665.4951599999999"/>
  </r>
  <r>
    <n v="2014"/>
    <n v="3"/>
    <x v="46"/>
    <x v="0"/>
    <s v="S128"/>
    <x v="6"/>
    <x v="4"/>
    <s v="S125+S126"/>
    <x v="6"/>
    <n v="0"/>
  </r>
  <r>
    <n v="2014"/>
    <n v="3"/>
    <x v="46"/>
    <x v="0"/>
    <s v="S128"/>
    <x v="6"/>
    <x v="4"/>
    <s v="S14+S15"/>
    <x v="9"/>
    <n v="2886.4639099999995"/>
  </r>
  <r>
    <n v="2014"/>
    <n v="3"/>
    <x v="46"/>
    <x v="0"/>
    <s v="S128"/>
    <x v="6"/>
    <x v="5"/>
    <s v="S11"/>
    <x v="5"/>
    <n v="7977.5643969665034"/>
  </r>
  <r>
    <n v="2014"/>
    <n v="3"/>
    <x v="46"/>
    <x v="0"/>
    <s v="S128"/>
    <x v="6"/>
    <x v="5"/>
    <s v="S121"/>
    <x v="4"/>
    <n v="265.82407623"/>
  </r>
  <r>
    <n v="2014"/>
    <n v="3"/>
    <x v="46"/>
    <x v="0"/>
    <s v="S128"/>
    <x v="6"/>
    <x v="5"/>
    <s v="S122"/>
    <x v="2"/>
    <n v="5008.1048630349997"/>
  </r>
  <r>
    <n v="2014"/>
    <n v="3"/>
    <x v="46"/>
    <x v="0"/>
    <s v="S128"/>
    <x v="6"/>
    <x v="5"/>
    <s v="S124"/>
    <x v="1"/>
    <n v="0"/>
  </r>
  <r>
    <n v="2014"/>
    <n v="3"/>
    <x v="46"/>
    <x v="0"/>
    <s v="S128"/>
    <x v="6"/>
    <x v="5"/>
    <s v="S125+S126"/>
    <x v="6"/>
    <n v="1672.4401216474976"/>
  </r>
  <r>
    <n v="2014"/>
    <n v="3"/>
    <x v="46"/>
    <x v="0"/>
    <s v="S128"/>
    <x v="6"/>
    <x v="5"/>
    <s v="S13"/>
    <x v="7"/>
    <n v="1074.7476024090001"/>
  </r>
  <r>
    <n v="2014"/>
    <n v="3"/>
    <x v="46"/>
    <x v="0"/>
    <s v="S128"/>
    <x v="6"/>
    <x v="5"/>
    <s v="S2"/>
    <x v="3"/>
    <n v="2665.1238986480002"/>
  </r>
  <r>
    <n v="2014"/>
    <n v="3"/>
    <x v="46"/>
    <x v="0"/>
    <s v="S129"/>
    <x v="7"/>
    <x v="1"/>
    <s v="S124"/>
    <x v="1"/>
    <n v="3374.7311900580003"/>
  </r>
  <r>
    <n v="2014"/>
    <n v="3"/>
    <x v="46"/>
    <x v="0"/>
    <s v="S129"/>
    <x v="7"/>
    <x v="1"/>
    <s v="S2"/>
    <x v="3"/>
    <n v="31874.012039999998"/>
  </r>
  <r>
    <n v="2014"/>
    <n v="3"/>
    <x v="46"/>
    <x v="0"/>
    <s v="S129"/>
    <x v="7"/>
    <x v="2"/>
    <s v="S122"/>
    <x v="2"/>
    <n v="7916.2365829269957"/>
  </r>
  <r>
    <n v="2014"/>
    <n v="3"/>
    <x v="46"/>
    <x v="0"/>
    <s v="S129"/>
    <x v="7"/>
    <x v="2"/>
    <s v="S2"/>
    <x v="3"/>
    <n v="34.841487073000053"/>
  </r>
  <r>
    <n v="2014"/>
    <n v="3"/>
    <x v="46"/>
    <x v="0"/>
    <s v="S129"/>
    <x v="7"/>
    <x v="5"/>
    <s v="S11"/>
    <x v="5"/>
    <n v="7005.2792517890512"/>
  </r>
  <r>
    <n v="2014"/>
    <n v="3"/>
    <x v="46"/>
    <x v="0"/>
    <s v="S129"/>
    <x v="7"/>
    <x v="5"/>
    <s v="S121"/>
    <x v="4"/>
    <n v="7109.2184100000013"/>
  </r>
  <r>
    <n v="2014"/>
    <n v="3"/>
    <x v="46"/>
    <x v="0"/>
    <s v="S129"/>
    <x v="7"/>
    <x v="5"/>
    <s v="S122"/>
    <x v="2"/>
    <n v="11075.026870000002"/>
  </r>
  <r>
    <n v="2014"/>
    <n v="3"/>
    <x v="46"/>
    <x v="0"/>
    <s v="S129"/>
    <x v="7"/>
    <x v="5"/>
    <s v="S125+S126"/>
    <x v="6"/>
    <n v="804.71568740994871"/>
  </r>
  <r>
    <n v="2014"/>
    <n v="3"/>
    <x v="46"/>
    <x v="0"/>
    <s v="S129"/>
    <x v="7"/>
    <x v="5"/>
    <s v="S13"/>
    <x v="7"/>
    <n v="14053.909379999999"/>
  </r>
  <r>
    <n v="2014"/>
    <n v="3"/>
    <x v="46"/>
    <x v="0"/>
    <s v="S129"/>
    <x v="7"/>
    <x v="5"/>
    <s v="S2"/>
    <x v="3"/>
    <n v="1448.1234208010003"/>
  </r>
  <r>
    <n v="2014"/>
    <n v="3"/>
    <x v="46"/>
    <x v="0"/>
    <s v="S13"/>
    <x v="8"/>
    <x v="0"/>
    <s v="S123"/>
    <x v="0"/>
    <n v="477.06790421299985"/>
  </r>
  <r>
    <n v="2014"/>
    <n v="3"/>
    <x v="46"/>
    <x v="0"/>
    <s v="S13"/>
    <x v="8"/>
    <x v="0"/>
    <s v="S2"/>
    <x v="3"/>
    <n v="1418.7284400599999"/>
  </r>
  <r>
    <n v="2014"/>
    <n v="3"/>
    <x v="46"/>
    <x v="0"/>
    <s v="S13"/>
    <x v="8"/>
    <x v="2"/>
    <s v="S121"/>
    <x v="4"/>
    <n v="124.55890000000012"/>
  </r>
  <r>
    <n v="2014"/>
    <n v="3"/>
    <x v="46"/>
    <x v="0"/>
    <s v="S13"/>
    <x v="8"/>
    <x v="2"/>
    <s v="S122"/>
    <x v="2"/>
    <n v="4144.2185770440001"/>
  </r>
  <r>
    <n v="2014"/>
    <n v="3"/>
    <x v="46"/>
    <x v="0"/>
    <s v="S13"/>
    <x v="8"/>
    <x v="2"/>
    <s v="S2"/>
    <x v="3"/>
    <n v="2316.9048558579998"/>
  </r>
  <r>
    <n v="2014"/>
    <n v="3"/>
    <x v="46"/>
    <x v="0"/>
    <s v="S13"/>
    <x v="8"/>
    <x v="3"/>
    <s v="S121"/>
    <x v="4"/>
    <n v="1339.9721851799998"/>
  </r>
  <r>
    <n v="2014"/>
    <n v="3"/>
    <x v="46"/>
    <x v="0"/>
    <s v="S13"/>
    <x v="8"/>
    <x v="4"/>
    <s v="S11"/>
    <x v="5"/>
    <n v="534.42226000000005"/>
  </r>
  <r>
    <n v="2014"/>
    <n v="3"/>
    <x v="46"/>
    <x v="0"/>
    <s v="S13"/>
    <x v="8"/>
    <x v="4"/>
    <s v="S121"/>
    <x v="4"/>
    <n v="73.618330000000014"/>
  </r>
  <r>
    <n v="2014"/>
    <n v="3"/>
    <x v="46"/>
    <x v="0"/>
    <s v="S13"/>
    <x v="8"/>
    <x v="4"/>
    <s v="S122"/>
    <x v="2"/>
    <n v="832.15511000000004"/>
  </r>
  <r>
    <n v="2014"/>
    <n v="3"/>
    <x v="46"/>
    <x v="0"/>
    <s v="S13"/>
    <x v="8"/>
    <x v="4"/>
    <s v="S14+S15"/>
    <x v="9"/>
    <n v="1497.9430192411292"/>
  </r>
  <r>
    <n v="2014"/>
    <n v="3"/>
    <x v="46"/>
    <x v="0"/>
    <s v="S13"/>
    <x v="8"/>
    <x v="5"/>
    <s v="S11"/>
    <x v="5"/>
    <n v="92.957771728000012"/>
  </r>
  <r>
    <n v="2014"/>
    <n v="3"/>
    <x v="46"/>
    <x v="0"/>
    <s v="S13"/>
    <x v="8"/>
    <x v="5"/>
    <s v="S121"/>
    <x v="4"/>
    <n v="988.304275813"/>
  </r>
  <r>
    <n v="2014"/>
    <n v="3"/>
    <x v="46"/>
    <x v="0"/>
    <s v="S13"/>
    <x v="8"/>
    <x v="5"/>
    <s v="S122"/>
    <x v="2"/>
    <n v="196.01725113500001"/>
  </r>
  <r>
    <n v="2014"/>
    <n v="3"/>
    <x v="46"/>
    <x v="0"/>
    <s v="S13"/>
    <x v="8"/>
    <x v="5"/>
    <s v="S125+S126"/>
    <x v="6"/>
    <n v="0.28048295100000004"/>
  </r>
  <r>
    <n v="2014"/>
    <n v="3"/>
    <x v="46"/>
    <x v="0"/>
    <s v="S13"/>
    <x v="8"/>
    <x v="5"/>
    <s v="S13"/>
    <x v="7"/>
    <n v="28.346959917"/>
  </r>
  <r>
    <n v="2014"/>
    <n v="3"/>
    <x v="46"/>
    <x v="0"/>
    <s v="S13"/>
    <x v="8"/>
    <x v="5"/>
    <s v="S2"/>
    <x v="3"/>
    <n v="13199.638380095003"/>
  </r>
  <r>
    <n v="2014"/>
    <n v="3"/>
    <x v="46"/>
    <x v="0"/>
    <s v="S14+S15"/>
    <x v="9"/>
    <x v="0"/>
    <s v="S123"/>
    <x v="0"/>
    <n v="6471.0908558190022"/>
  </r>
  <r>
    <n v="2014"/>
    <n v="3"/>
    <x v="46"/>
    <x v="0"/>
    <s v="S14+S15"/>
    <x v="9"/>
    <x v="1"/>
    <s v="S124"/>
    <x v="1"/>
    <n v="7410.7192471260005"/>
  </r>
  <r>
    <n v="2014"/>
    <n v="3"/>
    <x v="46"/>
    <x v="0"/>
    <s v="S14+S15"/>
    <x v="9"/>
    <x v="2"/>
    <s v="S122"/>
    <x v="2"/>
    <n v="23322.112596988034"/>
  </r>
  <r>
    <n v="2014"/>
    <n v="3"/>
    <x v="46"/>
    <x v="0"/>
    <s v="S14+S15"/>
    <x v="9"/>
    <x v="2"/>
    <s v="S2"/>
    <x v="3"/>
    <n v="1591.3828737860997"/>
  </r>
  <r>
    <n v="2014"/>
    <n v="3"/>
    <x v="46"/>
    <x v="0"/>
    <s v="S14+S15"/>
    <x v="9"/>
    <x v="3"/>
    <s v="S121"/>
    <x v="4"/>
    <n v="2759.3482420092191"/>
  </r>
  <r>
    <n v="2014"/>
    <n v="3"/>
    <x v="46"/>
    <x v="0"/>
    <s v="S14+S15"/>
    <x v="9"/>
    <x v="5"/>
    <s v="S11"/>
    <x v="5"/>
    <n v="5.2587158345775022E-2"/>
  </r>
  <r>
    <n v="2014"/>
    <n v="3"/>
    <x v="46"/>
    <x v="0"/>
    <s v="S14+S15"/>
    <x v="9"/>
    <x v="5"/>
    <s v="S121"/>
    <x v="4"/>
    <n v="0"/>
  </r>
  <r>
    <n v="2014"/>
    <n v="3"/>
    <x v="46"/>
    <x v="0"/>
    <s v="S14+S15"/>
    <x v="9"/>
    <x v="5"/>
    <s v="S125+S126"/>
    <x v="6"/>
    <n v="5.0731077026978841"/>
  </r>
  <r>
    <n v="2014"/>
    <n v="3"/>
    <x v="46"/>
    <x v="0"/>
    <s v="S14+S15"/>
    <x v="9"/>
    <x v="5"/>
    <s v="S2"/>
    <x v="3"/>
    <n v="223.08201846300003"/>
  </r>
  <r>
    <n v="2014"/>
    <n v="3"/>
    <x v="46"/>
    <x v="0"/>
    <s v="S2"/>
    <x v="10"/>
    <x v="0"/>
    <s v="S123"/>
    <x v="0"/>
    <n v="597.46063880099996"/>
  </r>
  <r>
    <n v="2014"/>
    <n v="3"/>
    <x v="46"/>
    <x v="0"/>
    <s v="S2"/>
    <x v="10"/>
    <x v="0"/>
    <s v="S124"/>
    <x v="1"/>
    <n v="0"/>
  </r>
  <r>
    <n v="2014"/>
    <n v="3"/>
    <x v="46"/>
    <x v="0"/>
    <s v="S2"/>
    <x v="10"/>
    <x v="1"/>
    <s v="S124"/>
    <x v="1"/>
    <n v="673.12072064799986"/>
  </r>
  <r>
    <n v="2014"/>
    <n v="3"/>
    <x v="46"/>
    <x v="0"/>
    <s v="S2"/>
    <x v="10"/>
    <x v="2"/>
    <s v="S121"/>
    <x v="4"/>
    <n v="49.980990000000006"/>
  </r>
  <r>
    <n v="2014"/>
    <n v="3"/>
    <x v="46"/>
    <x v="0"/>
    <s v="S2"/>
    <x v="10"/>
    <x v="2"/>
    <s v="S122"/>
    <x v="2"/>
    <n v="644.27584463900007"/>
  </r>
  <r>
    <n v="2014"/>
    <n v="3"/>
    <x v="46"/>
    <x v="0"/>
    <s v="S2"/>
    <x v="10"/>
    <x v="4"/>
    <s v="S11"/>
    <x v="5"/>
    <n v="39868.49586067201"/>
  </r>
  <r>
    <n v="2014"/>
    <n v="3"/>
    <x v="46"/>
    <x v="0"/>
    <s v="S2"/>
    <x v="10"/>
    <x v="4"/>
    <s v="S121"/>
    <x v="4"/>
    <n v="729.93567999999993"/>
  </r>
  <r>
    <n v="2014"/>
    <n v="3"/>
    <x v="46"/>
    <x v="0"/>
    <s v="S2"/>
    <x v="10"/>
    <x v="4"/>
    <s v="S122"/>
    <x v="2"/>
    <n v="7098.534550524002"/>
  </r>
  <r>
    <n v="2014"/>
    <n v="3"/>
    <x v="46"/>
    <x v="0"/>
    <s v="S2"/>
    <x v="10"/>
    <x v="4"/>
    <s v="S125+S126"/>
    <x v="6"/>
    <n v="3881.2325403320001"/>
  </r>
  <r>
    <n v="2014"/>
    <n v="3"/>
    <x v="46"/>
    <x v="0"/>
    <s v="S2"/>
    <x v="10"/>
    <x v="4"/>
    <s v="S128"/>
    <x v="8"/>
    <n v="66.496497406000003"/>
  </r>
  <r>
    <n v="2014"/>
    <n v="3"/>
    <x v="46"/>
    <x v="0"/>
    <s v="S2"/>
    <x v="10"/>
    <x v="4"/>
    <s v="S13"/>
    <x v="7"/>
    <n v="499.32228135099996"/>
  </r>
  <r>
    <n v="2014"/>
    <n v="3"/>
    <x v="46"/>
    <x v="0"/>
    <s v="S2"/>
    <x v="10"/>
    <x v="5"/>
    <s v="S11"/>
    <x v="5"/>
    <n v="15455.294330476143"/>
  </r>
  <r>
    <n v="2014"/>
    <n v="3"/>
    <x v="46"/>
    <x v="0"/>
    <s v="S2"/>
    <x v="10"/>
    <x v="5"/>
    <s v="S121"/>
    <x v="4"/>
    <n v="549.50612363500011"/>
  </r>
  <r>
    <n v="2014"/>
    <n v="3"/>
    <x v="46"/>
    <x v="0"/>
    <s v="S2"/>
    <x v="10"/>
    <x v="5"/>
    <s v="S122"/>
    <x v="2"/>
    <n v="7892.5181790070001"/>
  </r>
  <r>
    <n v="2014"/>
    <n v="3"/>
    <x v="46"/>
    <x v="0"/>
    <s v="S2"/>
    <x v="10"/>
    <x v="5"/>
    <s v="S125+S126"/>
    <x v="6"/>
    <n v="2614.5090276908559"/>
  </r>
  <r>
    <n v="2014"/>
    <n v="3"/>
    <x v="46"/>
    <x v="0"/>
    <s v="S2"/>
    <x v="10"/>
    <x v="5"/>
    <s v="S13"/>
    <x v="7"/>
    <n v="3293.1793840079995"/>
  </r>
  <r>
    <n v="2014"/>
    <n v="3"/>
    <x v="46"/>
    <x v="1"/>
    <s v="S11"/>
    <x v="0"/>
    <x v="0"/>
    <s v="S123"/>
    <x v="0"/>
    <n v="-17.126389676316272"/>
  </r>
  <r>
    <n v="2014"/>
    <n v="3"/>
    <x v="46"/>
    <x v="1"/>
    <s v="S11"/>
    <x v="0"/>
    <x v="1"/>
    <s v="S124"/>
    <x v="1"/>
    <n v="24.120711527445078"/>
  </r>
  <r>
    <n v="2014"/>
    <n v="3"/>
    <x v="46"/>
    <x v="1"/>
    <s v="S11"/>
    <x v="0"/>
    <x v="2"/>
    <s v="S122"/>
    <x v="2"/>
    <n v="42.629285909487066"/>
  </r>
  <r>
    <n v="2014"/>
    <n v="3"/>
    <x v="46"/>
    <x v="1"/>
    <s v="S11"/>
    <x v="0"/>
    <x v="2"/>
    <s v="S2"/>
    <x v="3"/>
    <n v="80.23161794100011"/>
  </r>
  <r>
    <n v="2014"/>
    <n v="3"/>
    <x v="46"/>
    <x v="1"/>
    <s v="S11"/>
    <x v="0"/>
    <x v="3"/>
    <s v="S121"/>
    <x v="4"/>
    <n v="29.1020979"/>
  </r>
  <r>
    <n v="2014"/>
    <n v="3"/>
    <x v="46"/>
    <x v="1"/>
    <s v="S11"/>
    <x v="0"/>
    <x v="4"/>
    <s v="S11"/>
    <x v="5"/>
    <n v="-1.07714"/>
  </r>
  <r>
    <n v="2014"/>
    <n v="3"/>
    <x v="46"/>
    <x v="1"/>
    <s v="S11"/>
    <x v="0"/>
    <x v="4"/>
    <s v="S122"/>
    <x v="2"/>
    <n v="0"/>
  </r>
  <r>
    <n v="2014"/>
    <n v="3"/>
    <x v="46"/>
    <x v="1"/>
    <s v="S11"/>
    <x v="0"/>
    <x v="4"/>
    <s v="S2"/>
    <x v="3"/>
    <n v="342.98280782699999"/>
  </r>
  <r>
    <n v="2014"/>
    <n v="3"/>
    <x v="46"/>
    <x v="1"/>
    <s v="S11"/>
    <x v="0"/>
    <x v="5"/>
    <s v="S11"/>
    <x v="5"/>
    <n v="388.41110614978788"/>
  </r>
  <r>
    <n v="2014"/>
    <n v="3"/>
    <x v="46"/>
    <x v="1"/>
    <s v="S11"/>
    <x v="0"/>
    <x v="5"/>
    <s v="S121"/>
    <x v="4"/>
    <n v="-0.25164340362048421"/>
  </r>
  <r>
    <n v="2014"/>
    <n v="3"/>
    <x v="46"/>
    <x v="1"/>
    <s v="S11"/>
    <x v="0"/>
    <x v="5"/>
    <s v="S122"/>
    <x v="2"/>
    <n v="-40.610081523686532"/>
  </r>
  <r>
    <n v="2014"/>
    <n v="3"/>
    <x v="46"/>
    <x v="1"/>
    <s v="S11"/>
    <x v="0"/>
    <x v="5"/>
    <s v="S125+S126"/>
    <x v="6"/>
    <n v="14.734569850760373"/>
  </r>
  <r>
    <n v="2014"/>
    <n v="3"/>
    <x v="46"/>
    <x v="1"/>
    <s v="S11"/>
    <x v="0"/>
    <x v="5"/>
    <s v="S13"/>
    <x v="7"/>
    <n v="-145.02414219088229"/>
  </r>
  <r>
    <n v="2014"/>
    <n v="3"/>
    <x v="46"/>
    <x v="1"/>
    <s v="S11"/>
    <x v="0"/>
    <x v="5"/>
    <s v="S2"/>
    <x v="3"/>
    <n v="79.743220550000004"/>
  </r>
  <r>
    <n v="2014"/>
    <n v="3"/>
    <x v="46"/>
    <x v="1"/>
    <s v="S121"/>
    <x v="1"/>
    <x v="2"/>
    <s v="S2"/>
    <x v="3"/>
    <n v="235.188677848"/>
  </r>
  <r>
    <n v="2014"/>
    <n v="3"/>
    <x v="46"/>
    <x v="1"/>
    <s v="S121"/>
    <x v="1"/>
    <x v="3"/>
    <s v="S2"/>
    <x v="3"/>
    <n v="-1.017E-2"/>
  </r>
  <r>
    <n v="2014"/>
    <n v="3"/>
    <x v="46"/>
    <x v="1"/>
    <s v="S121"/>
    <x v="1"/>
    <x v="4"/>
    <s v="S122"/>
    <x v="2"/>
    <n v="0"/>
  </r>
  <r>
    <n v="2014"/>
    <n v="3"/>
    <x v="46"/>
    <x v="1"/>
    <s v="S121"/>
    <x v="1"/>
    <x v="4"/>
    <s v="S125+S126"/>
    <x v="6"/>
    <n v="27.656820000000003"/>
  </r>
  <r>
    <n v="2014"/>
    <n v="3"/>
    <x v="46"/>
    <x v="1"/>
    <s v="S121"/>
    <x v="1"/>
    <x v="4"/>
    <s v="S13"/>
    <x v="7"/>
    <n v="1.643960000000011"/>
  </r>
  <r>
    <n v="2014"/>
    <n v="3"/>
    <x v="46"/>
    <x v="1"/>
    <s v="S121"/>
    <x v="1"/>
    <x v="4"/>
    <s v="S2"/>
    <x v="3"/>
    <n v="-12.039899999999998"/>
  </r>
  <r>
    <n v="2014"/>
    <n v="3"/>
    <x v="46"/>
    <x v="1"/>
    <s v="S121"/>
    <x v="1"/>
    <x v="5"/>
    <s v="S2"/>
    <x v="3"/>
    <n v="-120.85397250000003"/>
  </r>
  <r>
    <n v="2014"/>
    <n v="3"/>
    <x v="46"/>
    <x v="1"/>
    <s v="S122"/>
    <x v="2"/>
    <x v="0"/>
    <s v="S123"/>
    <x v="0"/>
    <n v="298.97835575455241"/>
  </r>
  <r>
    <n v="2014"/>
    <n v="3"/>
    <x v="46"/>
    <x v="1"/>
    <s v="S122"/>
    <x v="2"/>
    <x v="2"/>
    <s v="S121"/>
    <x v="4"/>
    <n v="622.80529000000001"/>
  </r>
  <r>
    <n v="2014"/>
    <n v="3"/>
    <x v="46"/>
    <x v="1"/>
    <s v="S122"/>
    <x v="2"/>
    <x v="2"/>
    <s v="S122"/>
    <x v="2"/>
    <n v="199.79341138994215"/>
  </r>
  <r>
    <n v="2014"/>
    <n v="3"/>
    <x v="46"/>
    <x v="1"/>
    <s v="S122"/>
    <x v="2"/>
    <x v="2"/>
    <s v="S2"/>
    <x v="3"/>
    <n v="218.22052297800002"/>
  </r>
  <r>
    <n v="2014"/>
    <n v="3"/>
    <x v="46"/>
    <x v="1"/>
    <s v="S122"/>
    <x v="2"/>
    <x v="3"/>
    <s v="S121"/>
    <x v="4"/>
    <n v="198.508180872"/>
  </r>
  <r>
    <n v="2014"/>
    <n v="3"/>
    <x v="46"/>
    <x v="1"/>
    <s v="S122"/>
    <x v="2"/>
    <x v="3"/>
    <s v="S2"/>
    <x v="3"/>
    <n v="-2.6999800000000014"/>
  </r>
  <r>
    <n v="2014"/>
    <n v="3"/>
    <x v="46"/>
    <x v="1"/>
    <s v="S122"/>
    <x v="2"/>
    <x v="4"/>
    <s v="S11"/>
    <x v="5"/>
    <n v="22.422509348322478"/>
  </r>
  <r>
    <n v="2014"/>
    <n v="3"/>
    <x v="46"/>
    <x v="1"/>
    <s v="S122"/>
    <x v="2"/>
    <x v="4"/>
    <s v="S122"/>
    <x v="2"/>
    <n v="-153.27205577000001"/>
  </r>
  <r>
    <n v="2014"/>
    <n v="3"/>
    <x v="46"/>
    <x v="1"/>
    <s v="S122"/>
    <x v="2"/>
    <x v="4"/>
    <s v="S124"/>
    <x v="1"/>
    <n v="-30.53238"/>
  </r>
  <r>
    <n v="2014"/>
    <n v="3"/>
    <x v="46"/>
    <x v="1"/>
    <s v="S122"/>
    <x v="2"/>
    <x v="4"/>
    <s v="S125+S126"/>
    <x v="6"/>
    <n v="344.83199633967746"/>
  </r>
  <r>
    <n v="2014"/>
    <n v="3"/>
    <x v="46"/>
    <x v="1"/>
    <s v="S122"/>
    <x v="2"/>
    <x v="4"/>
    <s v="S128"/>
    <x v="8"/>
    <n v="294.698187367"/>
  </r>
  <r>
    <n v="2014"/>
    <n v="3"/>
    <x v="46"/>
    <x v="1"/>
    <s v="S122"/>
    <x v="2"/>
    <x v="4"/>
    <s v="S13"/>
    <x v="7"/>
    <n v="10.869606380999985"/>
  </r>
  <r>
    <n v="2014"/>
    <n v="3"/>
    <x v="46"/>
    <x v="1"/>
    <s v="S122"/>
    <x v="2"/>
    <x v="4"/>
    <s v="S14+S15"/>
    <x v="9"/>
    <n v="1415.7127457994702"/>
  </r>
  <r>
    <n v="2014"/>
    <n v="3"/>
    <x v="46"/>
    <x v="1"/>
    <s v="S122"/>
    <x v="2"/>
    <x v="4"/>
    <s v="S2"/>
    <x v="3"/>
    <n v="-67.975813077000012"/>
  </r>
  <r>
    <n v="2014"/>
    <n v="3"/>
    <x v="46"/>
    <x v="1"/>
    <s v="S122"/>
    <x v="2"/>
    <x v="5"/>
    <s v="S11"/>
    <x v="5"/>
    <n v="-25.8445307201209"/>
  </r>
  <r>
    <n v="2014"/>
    <n v="3"/>
    <x v="46"/>
    <x v="1"/>
    <s v="S122"/>
    <x v="2"/>
    <x v="5"/>
    <s v="S121"/>
    <x v="4"/>
    <n v="255.48165498054786"/>
  </r>
  <r>
    <n v="2014"/>
    <n v="3"/>
    <x v="46"/>
    <x v="1"/>
    <s v="S122"/>
    <x v="2"/>
    <x v="5"/>
    <s v="S122"/>
    <x v="2"/>
    <n v="-93.231004053791139"/>
  </r>
  <r>
    <n v="2014"/>
    <n v="3"/>
    <x v="46"/>
    <x v="1"/>
    <s v="S122"/>
    <x v="2"/>
    <x v="5"/>
    <s v="S125+S126"/>
    <x v="6"/>
    <n v="-6.7174146816192675"/>
  </r>
  <r>
    <n v="2014"/>
    <n v="3"/>
    <x v="46"/>
    <x v="1"/>
    <s v="S122"/>
    <x v="2"/>
    <x v="5"/>
    <s v="S13"/>
    <x v="7"/>
    <n v="-438.85813233271631"/>
  </r>
  <r>
    <n v="2014"/>
    <n v="3"/>
    <x v="46"/>
    <x v="1"/>
    <s v="S122"/>
    <x v="2"/>
    <x v="5"/>
    <s v="S2"/>
    <x v="3"/>
    <n v="42.34236391200001"/>
  </r>
  <r>
    <n v="2014"/>
    <n v="3"/>
    <x v="46"/>
    <x v="1"/>
    <s v="S123"/>
    <x v="3"/>
    <x v="0"/>
    <s v="S123"/>
    <x v="0"/>
    <n v="-0.62261776899999999"/>
  </r>
  <r>
    <n v="2014"/>
    <n v="3"/>
    <x v="46"/>
    <x v="1"/>
    <s v="S123"/>
    <x v="3"/>
    <x v="0"/>
    <s v="S2"/>
    <x v="3"/>
    <n v="-1.2779624999999999E-2"/>
  </r>
  <r>
    <n v="2014"/>
    <n v="3"/>
    <x v="46"/>
    <x v="1"/>
    <s v="S123"/>
    <x v="3"/>
    <x v="2"/>
    <s v="S122"/>
    <x v="2"/>
    <n v="685.153301048"/>
  </r>
  <r>
    <n v="2014"/>
    <n v="3"/>
    <x v="46"/>
    <x v="1"/>
    <s v="S123"/>
    <x v="3"/>
    <x v="2"/>
    <s v="S2"/>
    <x v="3"/>
    <n v="0.60025854300000003"/>
  </r>
  <r>
    <n v="2014"/>
    <n v="3"/>
    <x v="46"/>
    <x v="1"/>
    <s v="S123"/>
    <x v="3"/>
    <x v="5"/>
    <s v="S11"/>
    <x v="5"/>
    <n v="-39.144940735999995"/>
  </r>
  <r>
    <n v="2014"/>
    <n v="3"/>
    <x v="46"/>
    <x v="1"/>
    <s v="S123"/>
    <x v="3"/>
    <x v="5"/>
    <s v="S121"/>
    <x v="4"/>
    <n v="95.939103184000004"/>
  </r>
  <r>
    <n v="2014"/>
    <n v="3"/>
    <x v="46"/>
    <x v="1"/>
    <s v="S123"/>
    <x v="3"/>
    <x v="5"/>
    <s v="S122"/>
    <x v="2"/>
    <n v="29.054344060999998"/>
  </r>
  <r>
    <n v="2014"/>
    <n v="3"/>
    <x v="46"/>
    <x v="1"/>
    <s v="S123"/>
    <x v="3"/>
    <x v="5"/>
    <s v="S125+S126"/>
    <x v="6"/>
    <n v="-1.0556464010000024"/>
  </r>
  <r>
    <n v="2014"/>
    <n v="3"/>
    <x v="46"/>
    <x v="1"/>
    <s v="S123"/>
    <x v="3"/>
    <x v="5"/>
    <s v="S13"/>
    <x v="7"/>
    <n v="124.39827787200001"/>
  </r>
  <r>
    <n v="2014"/>
    <n v="3"/>
    <x v="46"/>
    <x v="1"/>
    <s v="S123"/>
    <x v="3"/>
    <x v="5"/>
    <s v="S2"/>
    <x v="3"/>
    <n v="-0.38973319900000003"/>
  </r>
  <r>
    <n v="2014"/>
    <n v="3"/>
    <x v="46"/>
    <x v="1"/>
    <s v="S124"/>
    <x v="4"/>
    <x v="0"/>
    <s v="S123"/>
    <x v="0"/>
    <n v="12.290696283779875"/>
  </r>
  <r>
    <n v="2014"/>
    <n v="3"/>
    <x v="46"/>
    <x v="1"/>
    <s v="S124"/>
    <x v="4"/>
    <x v="1"/>
    <s v="S124"/>
    <x v="1"/>
    <n v="0.973353142"/>
  </r>
  <r>
    <n v="2014"/>
    <n v="3"/>
    <x v="46"/>
    <x v="1"/>
    <s v="S124"/>
    <x v="4"/>
    <x v="1"/>
    <s v="S2"/>
    <x v="3"/>
    <n v="208.66642853700003"/>
  </r>
  <r>
    <n v="2014"/>
    <n v="3"/>
    <x v="46"/>
    <x v="1"/>
    <s v="S124"/>
    <x v="4"/>
    <x v="2"/>
    <s v="S122"/>
    <x v="2"/>
    <n v="447.36393329199996"/>
  </r>
  <r>
    <n v="2014"/>
    <n v="3"/>
    <x v="46"/>
    <x v="1"/>
    <s v="S124"/>
    <x v="4"/>
    <x v="4"/>
    <s v="S11"/>
    <x v="5"/>
    <n v="2.9962999999999997"/>
  </r>
  <r>
    <n v="2014"/>
    <n v="3"/>
    <x v="46"/>
    <x v="1"/>
    <s v="S124"/>
    <x v="4"/>
    <x v="4"/>
    <s v="S125+S126"/>
    <x v="6"/>
    <n v="-0.26499"/>
  </r>
  <r>
    <n v="2014"/>
    <n v="3"/>
    <x v="46"/>
    <x v="1"/>
    <s v="S124"/>
    <x v="4"/>
    <x v="4"/>
    <s v="S14+S15"/>
    <x v="9"/>
    <n v="2.6713"/>
  </r>
  <r>
    <n v="2014"/>
    <n v="3"/>
    <x v="46"/>
    <x v="1"/>
    <s v="S124"/>
    <x v="4"/>
    <x v="5"/>
    <s v="S11"/>
    <x v="5"/>
    <n v="-276.97785959240139"/>
  </r>
  <r>
    <n v="2014"/>
    <n v="3"/>
    <x v="46"/>
    <x v="1"/>
    <s v="S124"/>
    <x v="4"/>
    <x v="5"/>
    <s v="S121"/>
    <x v="4"/>
    <n v="264.21892675949391"/>
  </r>
  <r>
    <n v="2014"/>
    <n v="3"/>
    <x v="46"/>
    <x v="1"/>
    <s v="S124"/>
    <x v="4"/>
    <x v="5"/>
    <s v="S122"/>
    <x v="2"/>
    <n v="323.33966662388434"/>
  </r>
  <r>
    <n v="2014"/>
    <n v="3"/>
    <x v="46"/>
    <x v="1"/>
    <s v="S124"/>
    <x v="4"/>
    <x v="5"/>
    <s v="S124"/>
    <x v="1"/>
    <n v="0"/>
  </r>
  <r>
    <n v="2014"/>
    <n v="3"/>
    <x v="46"/>
    <x v="1"/>
    <s v="S124"/>
    <x v="4"/>
    <x v="5"/>
    <s v="S125+S126"/>
    <x v="6"/>
    <n v="20.254387467023147"/>
  </r>
  <r>
    <n v="2014"/>
    <n v="3"/>
    <x v="46"/>
    <x v="1"/>
    <s v="S124"/>
    <x v="4"/>
    <x v="5"/>
    <s v="S13"/>
    <x v="7"/>
    <n v="43.748075984999993"/>
  </r>
  <r>
    <n v="2014"/>
    <n v="3"/>
    <x v="46"/>
    <x v="1"/>
    <s v="S124"/>
    <x v="4"/>
    <x v="5"/>
    <s v="S2"/>
    <x v="3"/>
    <n v="35.255413657999988"/>
  </r>
  <r>
    <n v="2014"/>
    <n v="3"/>
    <x v="46"/>
    <x v="1"/>
    <s v="S125+S126"/>
    <x v="5"/>
    <x v="0"/>
    <s v="S123"/>
    <x v="0"/>
    <n v="72.840008037261001"/>
  </r>
  <r>
    <n v="2014"/>
    <n v="3"/>
    <x v="46"/>
    <x v="1"/>
    <s v="S125+S126"/>
    <x v="5"/>
    <x v="0"/>
    <s v="S2"/>
    <x v="3"/>
    <n v="0.97759609999999997"/>
  </r>
  <r>
    <n v="2014"/>
    <n v="3"/>
    <x v="46"/>
    <x v="1"/>
    <s v="S125+S126"/>
    <x v="5"/>
    <x v="1"/>
    <s v="S124"/>
    <x v="1"/>
    <n v="-22.285203712360389"/>
  </r>
  <r>
    <n v="2014"/>
    <n v="3"/>
    <x v="46"/>
    <x v="1"/>
    <s v="S125+S126"/>
    <x v="5"/>
    <x v="1"/>
    <s v="S2"/>
    <x v="3"/>
    <n v="-4.7816063999999994"/>
  </r>
  <r>
    <n v="2014"/>
    <n v="3"/>
    <x v="46"/>
    <x v="1"/>
    <s v="S125+S126"/>
    <x v="5"/>
    <x v="2"/>
    <s v="S122"/>
    <x v="2"/>
    <n v="931.34666639229704"/>
  </r>
  <r>
    <n v="2014"/>
    <n v="3"/>
    <x v="46"/>
    <x v="1"/>
    <s v="S125+S126"/>
    <x v="5"/>
    <x v="2"/>
    <s v="S2"/>
    <x v="3"/>
    <n v="-479.49993564200008"/>
  </r>
  <r>
    <n v="2014"/>
    <n v="3"/>
    <x v="46"/>
    <x v="1"/>
    <s v="S125+S126"/>
    <x v="5"/>
    <x v="3"/>
    <s v="S121"/>
    <x v="4"/>
    <n v="6.5852798018980003"/>
  </r>
  <r>
    <n v="2014"/>
    <n v="3"/>
    <x v="46"/>
    <x v="1"/>
    <s v="S125+S126"/>
    <x v="5"/>
    <x v="3"/>
    <s v="S2"/>
    <x v="3"/>
    <n v="5.553252800000001"/>
  </r>
  <r>
    <n v="2014"/>
    <n v="3"/>
    <x v="46"/>
    <x v="1"/>
    <s v="S125+S126"/>
    <x v="5"/>
    <x v="4"/>
    <s v="S11"/>
    <x v="5"/>
    <n v="-14.83993983319515"/>
  </r>
  <r>
    <n v="2014"/>
    <n v="3"/>
    <x v="46"/>
    <x v="1"/>
    <s v="S125+S126"/>
    <x v="5"/>
    <x v="4"/>
    <s v="S125+S126"/>
    <x v="6"/>
    <n v="0"/>
  </r>
  <r>
    <n v="2014"/>
    <n v="3"/>
    <x v="46"/>
    <x v="1"/>
    <s v="S125+S126"/>
    <x v="5"/>
    <x v="4"/>
    <s v="S14+S15"/>
    <x v="9"/>
    <n v="57.582346000000001"/>
  </r>
  <r>
    <n v="2014"/>
    <n v="3"/>
    <x v="46"/>
    <x v="1"/>
    <s v="S125+S126"/>
    <x v="5"/>
    <x v="5"/>
    <s v="S11"/>
    <x v="5"/>
    <n v="-30.832572188213778"/>
  </r>
  <r>
    <n v="2014"/>
    <n v="3"/>
    <x v="46"/>
    <x v="1"/>
    <s v="S125+S126"/>
    <x v="5"/>
    <x v="5"/>
    <s v="S121"/>
    <x v="4"/>
    <n v="20.689984641578896"/>
  </r>
  <r>
    <n v="2014"/>
    <n v="3"/>
    <x v="46"/>
    <x v="1"/>
    <s v="S125+S126"/>
    <x v="5"/>
    <x v="5"/>
    <s v="S122"/>
    <x v="2"/>
    <n v="-23.686783291132961"/>
  </r>
  <r>
    <n v="2014"/>
    <n v="3"/>
    <x v="46"/>
    <x v="1"/>
    <s v="S125+S126"/>
    <x v="5"/>
    <x v="5"/>
    <s v="S125+S126"/>
    <x v="6"/>
    <n v="-35.420338369794294"/>
  </r>
  <r>
    <n v="2014"/>
    <n v="3"/>
    <x v="46"/>
    <x v="1"/>
    <s v="S125+S126"/>
    <x v="5"/>
    <x v="5"/>
    <s v="S13"/>
    <x v="7"/>
    <n v="3.2999328915987207"/>
  </r>
  <r>
    <n v="2014"/>
    <n v="3"/>
    <x v="46"/>
    <x v="1"/>
    <s v="S125+S126"/>
    <x v="5"/>
    <x v="5"/>
    <s v="S2"/>
    <x v="3"/>
    <n v="4.1812200000000006"/>
  </r>
  <r>
    <n v="2014"/>
    <n v="3"/>
    <x v="46"/>
    <x v="1"/>
    <s v="S128"/>
    <x v="6"/>
    <x v="0"/>
    <s v="S123"/>
    <x v="0"/>
    <n v="-30.997988365813747"/>
  </r>
  <r>
    <n v="2014"/>
    <n v="3"/>
    <x v="46"/>
    <x v="1"/>
    <s v="S128"/>
    <x v="6"/>
    <x v="0"/>
    <s v="S2"/>
    <x v="3"/>
    <n v="-3.64832"/>
  </r>
  <r>
    <n v="2014"/>
    <n v="3"/>
    <x v="46"/>
    <x v="1"/>
    <s v="S128"/>
    <x v="6"/>
    <x v="1"/>
    <s v="S124"/>
    <x v="1"/>
    <n v="135.38454502394495"/>
  </r>
  <r>
    <n v="2014"/>
    <n v="3"/>
    <x v="46"/>
    <x v="1"/>
    <s v="S128"/>
    <x v="6"/>
    <x v="1"/>
    <s v="S2"/>
    <x v="3"/>
    <n v="19.75423"/>
  </r>
  <r>
    <n v="2014"/>
    <n v="3"/>
    <x v="46"/>
    <x v="1"/>
    <s v="S128"/>
    <x v="6"/>
    <x v="2"/>
    <s v="S122"/>
    <x v="2"/>
    <n v="-115.11710000000001"/>
  </r>
  <r>
    <n v="2014"/>
    <n v="3"/>
    <x v="46"/>
    <x v="1"/>
    <s v="S128"/>
    <x v="6"/>
    <x v="2"/>
    <s v="S2"/>
    <x v="3"/>
    <n v="-7.3484556560000005"/>
  </r>
  <r>
    <n v="2014"/>
    <n v="3"/>
    <x v="46"/>
    <x v="1"/>
    <s v="S128"/>
    <x v="6"/>
    <x v="3"/>
    <s v="S121"/>
    <x v="4"/>
    <n v="0.16100999999999999"/>
  </r>
  <r>
    <n v="2014"/>
    <n v="3"/>
    <x v="46"/>
    <x v="1"/>
    <s v="S128"/>
    <x v="6"/>
    <x v="4"/>
    <s v="S11"/>
    <x v="5"/>
    <n v="238.81204"/>
  </r>
  <r>
    <n v="2014"/>
    <n v="3"/>
    <x v="46"/>
    <x v="1"/>
    <s v="S128"/>
    <x v="6"/>
    <x v="4"/>
    <s v="S125+S126"/>
    <x v="6"/>
    <n v="0"/>
  </r>
  <r>
    <n v="2014"/>
    <n v="3"/>
    <x v="46"/>
    <x v="1"/>
    <s v="S128"/>
    <x v="6"/>
    <x v="4"/>
    <s v="S14+S15"/>
    <x v="9"/>
    <n v="50.050400000000003"/>
  </r>
  <r>
    <n v="2014"/>
    <n v="3"/>
    <x v="46"/>
    <x v="1"/>
    <s v="S128"/>
    <x v="6"/>
    <x v="5"/>
    <s v="S11"/>
    <x v="5"/>
    <n v="285.29748524041747"/>
  </r>
  <r>
    <n v="2014"/>
    <n v="3"/>
    <x v="46"/>
    <x v="1"/>
    <s v="S128"/>
    <x v="6"/>
    <x v="5"/>
    <s v="S121"/>
    <x v="4"/>
    <n v="-57.105549999999994"/>
  </r>
  <r>
    <n v="2014"/>
    <n v="3"/>
    <x v="46"/>
    <x v="1"/>
    <s v="S128"/>
    <x v="6"/>
    <x v="5"/>
    <s v="S122"/>
    <x v="2"/>
    <n v="-31.282400000000003"/>
  </r>
  <r>
    <n v="2014"/>
    <n v="3"/>
    <x v="46"/>
    <x v="1"/>
    <s v="S128"/>
    <x v="6"/>
    <x v="5"/>
    <s v="S124"/>
    <x v="1"/>
    <n v="0"/>
  </r>
  <r>
    <n v="2014"/>
    <n v="3"/>
    <x v="46"/>
    <x v="1"/>
    <s v="S128"/>
    <x v="6"/>
    <x v="5"/>
    <s v="S125+S126"/>
    <x v="6"/>
    <n v="-9.3491252404174183"/>
  </r>
  <r>
    <n v="2014"/>
    <n v="3"/>
    <x v="46"/>
    <x v="1"/>
    <s v="S128"/>
    <x v="6"/>
    <x v="5"/>
    <s v="S13"/>
    <x v="7"/>
    <n v="-60.649889999999999"/>
  </r>
  <r>
    <n v="2014"/>
    <n v="3"/>
    <x v="46"/>
    <x v="1"/>
    <s v="S128"/>
    <x v="6"/>
    <x v="5"/>
    <s v="S2"/>
    <x v="3"/>
    <n v="107.52489371999999"/>
  </r>
  <r>
    <n v="2014"/>
    <n v="3"/>
    <x v="46"/>
    <x v="1"/>
    <s v="S129"/>
    <x v="7"/>
    <x v="1"/>
    <s v="S124"/>
    <x v="1"/>
    <n v="223.63209342701424"/>
  </r>
  <r>
    <n v="2014"/>
    <n v="3"/>
    <x v="46"/>
    <x v="1"/>
    <s v="S129"/>
    <x v="7"/>
    <x v="1"/>
    <s v="S2"/>
    <x v="3"/>
    <n v="894.10118999999997"/>
  </r>
  <r>
    <n v="2014"/>
    <n v="3"/>
    <x v="46"/>
    <x v="1"/>
    <s v="S129"/>
    <x v="7"/>
    <x v="2"/>
    <s v="S122"/>
    <x v="2"/>
    <n v="-222.86290533899992"/>
  </r>
  <r>
    <n v="2014"/>
    <n v="3"/>
    <x v="46"/>
    <x v="1"/>
    <s v="S129"/>
    <x v="7"/>
    <x v="2"/>
    <s v="S2"/>
    <x v="3"/>
    <n v="-15.012774661"/>
  </r>
  <r>
    <n v="2014"/>
    <n v="3"/>
    <x v="46"/>
    <x v="1"/>
    <s v="S129"/>
    <x v="7"/>
    <x v="5"/>
    <s v="S11"/>
    <x v="5"/>
    <n v="214.72499975654702"/>
  </r>
  <r>
    <n v="2014"/>
    <n v="3"/>
    <x v="46"/>
    <x v="1"/>
    <s v="S129"/>
    <x v="7"/>
    <x v="5"/>
    <s v="S121"/>
    <x v="4"/>
    <n v="-538.05047000000002"/>
  </r>
  <r>
    <n v="2014"/>
    <n v="3"/>
    <x v="46"/>
    <x v="1"/>
    <s v="S129"/>
    <x v="7"/>
    <x v="5"/>
    <s v="S122"/>
    <x v="2"/>
    <n v="-33.060079999999999"/>
  </r>
  <r>
    <n v="2014"/>
    <n v="3"/>
    <x v="46"/>
    <x v="1"/>
    <s v="S129"/>
    <x v="7"/>
    <x v="5"/>
    <s v="S125+S126"/>
    <x v="6"/>
    <n v="-72.600553815546988"/>
  </r>
  <r>
    <n v="2014"/>
    <n v="3"/>
    <x v="46"/>
    <x v="1"/>
    <s v="S129"/>
    <x v="7"/>
    <x v="5"/>
    <s v="S13"/>
    <x v="7"/>
    <n v="486.4348"/>
  </r>
  <r>
    <n v="2014"/>
    <n v="3"/>
    <x v="46"/>
    <x v="1"/>
    <s v="S129"/>
    <x v="7"/>
    <x v="5"/>
    <s v="S2"/>
    <x v="3"/>
    <n v="317.01218405899999"/>
  </r>
  <r>
    <n v="2014"/>
    <n v="3"/>
    <x v="46"/>
    <x v="1"/>
    <s v="S13"/>
    <x v="8"/>
    <x v="0"/>
    <s v="S123"/>
    <x v="0"/>
    <n v="79.911493523253512"/>
  </r>
  <r>
    <n v="2014"/>
    <n v="3"/>
    <x v="46"/>
    <x v="1"/>
    <s v="S13"/>
    <x v="8"/>
    <x v="0"/>
    <s v="S2"/>
    <x v="3"/>
    <n v="14.748310539"/>
  </r>
  <r>
    <n v="2014"/>
    <n v="3"/>
    <x v="46"/>
    <x v="1"/>
    <s v="S13"/>
    <x v="8"/>
    <x v="2"/>
    <s v="S121"/>
    <x v="4"/>
    <n v="-817.42254000000003"/>
  </r>
  <r>
    <n v="2014"/>
    <n v="3"/>
    <x v="46"/>
    <x v="1"/>
    <s v="S13"/>
    <x v="8"/>
    <x v="2"/>
    <s v="S122"/>
    <x v="2"/>
    <n v="254.69916004600012"/>
  </r>
  <r>
    <n v="2014"/>
    <n v="3"/>
    <x v="46"/>
    <x v="1"/>
    <s v="S13"/>
    <x v="8"/>
    <x v="2"/>
    <s v="S2"/>
    <x v="3"/>
    <n v="407.51810222"/>
  </r>
  <r>
    <n v="2014"/>
    <n v="3"/>
    <x v="46"/>
    <x v="1"/>
    <s v="S13"/>
    <x v="8"/>
    <x v="3"/>
    <s v="S121"/>
    <x v="4"/>
    <n v="13.586194848"/>
  </r>
  <r>
    <n v="2014"/>
    <n v="3"/>
    <x v="46"/>
    <x v="1"/>
    <s v="S13"/>
    <x v="8"/>
    <x v="4"/>
    <s v="S11"/>
    <x v="5"/>
    <n v="22.994570000000003"/>
  </r>
  <r>
    <n v="2014"/>
    <n v="3"/>
    <x v="46"/>
    <x v="1"/>
    <s v="S13"/>
    <x v="8"/>
    <x v="4"/>
    <s v="S121"/>
    <x v="4"/>
    <n v="0.67486000000000002"/>
  </r>
  <r>
    <n v="2014"/>
    <n v="3"/>
    <x v="46"/>
    <x v="1"/>
    <s v="S13"/>
    <x v="8"/>
    <x v="4"/>
    <s v="S122"/>
    <x v="2"/>
    <n v="51.158680000000004"/>
  </r>
  <r>
    <n v="2014"/>
    <n v="3"/>
    <x v="46"/>
    <x v="1"/>
    <s v="S13"/>
    <x v="8"/>
    <x v="4"/>
    <s v="S14+S15"/>
    <x v="9"/>
    <n v="-35.563867000000016"/>
  </r>
  <r>
    <n v="2014"/>
    <n v="3"/>
    <x v="46"/>
    <x v="1"/>
    <s v="S13"/>
    <x v="8"/>
    <x v="5"/>
    <s v="S11"/>
    <x v="5"/>
    <n v="8.9009086979999985"/>
  </r>
  <r>
    <n v="2014"/>
    <n v="3"/>
    <x v="46"/>
    <x v="1"/>
    <s v="S13"/>
    <x v="8"/>
    <x v="5"/>
    <s v="S121"/>
    <x v="4"/>
    <n v="148.710739996"/>
  </r>
  <r>
    <n v="2014"/>
    <n v="3"/>
    <x v="46"/>
    <x v="1"/>
    <s v="S13"/>
    <x v="8"/>
    <x v="5"/>
    <s v="S122"/>
    <x v="2"/>
    <n v="18.712109081999998"/>
  </r>
  <r>
    <n v="2014"/>
    <n v="3"/>
    <x v="46"/>
    <x v="1"/>
    <s v="S13"/>
    <x v="8"/>
    <x v="5"/>
    <s v="S125+S126"/>
    <x v="6"/>
    <n v="1.4218695E-2"/>
  </r>
  <r>
    <n v="2014"/>
    <n v="3"/>
    <x v="46"/>
    <x v="1"/>
    <s v="S13"/>
    <x v="8"/>
    <x v="5"/>
    <s v="S13"/>
    <x v="7"/>
    <n v="2.864482218"/>
  </r>
  <r>
    <n v="2014"/>
    <n v="3"/>
    <x v="46"/>
    <x v="1"/>
    <s v="S13"/>
    <x v="8"/>
    <x v="5"/>
    <s v="S2"/>
    <x v="3"/>
    <n v="-389.47097841700003"/>
  </r>
  <r>
    <n v="2014"/>
    <n v="3"/>
    <x v="46"/>
    <x v="1"/>
    <s v="S14+S15"/>
    <x v="9"/>
    <x v="0"/>
    <s v="S123"/>
    <x v="0"/>
    <n v="432.83946789828303"/>
  </r>
  <r>
    <n v="2014"/>
    <n v="3"/>
    <x v="46"/>
    <x v="1"/>
    <s v="S14+S15"/>
    <x v="9"/>
    <x v="1"/>
    <s v="S124"/>
    <x v="1"/>
    <n v="534.69362696395581"/>
  </r>
  <r>
    <n v="2014"/>
    <n v="3"/>
    <x v="46"/>
    <x v="1"/>
    <s v="S14+S15"/>
    <x v="9"/>
    <x v="2"/>
    <s v="S122"/>
    <x v="2"/>
    <n v="18.794047036075767"/>
  </r>
  <r>
    <n v="2014"/>
    <n v="3"/>
    <x v="46"/>
    <x v="1"/>
    <s v="S14+S15"/>
    <x v="9"/>
    <x v="2"/>
    <s v="S2"/>
    <x v="3"/>
    <n v="-39.010177883999994"/>
  </r>
  <r>
    <n v="2014"/>
    <n v="3"/>
    <x v="46"/>
    <x v="1"/>
    <s v="S14+S15"/>
    <x v="9"/>
    <x v="3"/>
    <s v="S121"/>
    <x v="4"/>
    <n v="-81.658553421898219"/>
  </r>
  <r>
    <n v="2014"/>
    <n v="3"/>
    <x v="46"/>
    <x v="1"/>
    <s v="S14+S15"/>
    <x v="9"/>
    <x v="5"/>
    <s v="S11"/>
    <x v="5"/>
    <n v="-0.21600000000000005"/>
  </r>
  <r>
    <n v="2014"/>
    <n v="3"/>
    <x v="46"/>
    <x v="1"/>
    <s v="S14+S15"/>
    <x v="9"/>
    <x v="5"/>
    <s v="S121"/>
    <x v="4"/>
    <n v="0"/>
  </r>
  <r>
    <n v="2014"/>
    <n v="3"/>
    <x v="46"/>
    <x v="1"/>
    <s v="S14+S15"/>
    <x v="9"/>
    <x v="5"/>
    <s v="S125+S126"/>
    <x v="6"/>
    <n v="2.8509979557000009"/>
  </r>
  <r>
    <n v="2014"/>
    <n v="3"/>
    <x v="46"/>
    <x v="1"/>
    <s v="S14+S15"/>
    <x v="9"/>
    <x v="5"/>
    <s v="S2"/>
    <x v="3"/>
    <n v="-1.7272708000000001E-2"/>
  </r>
  <r>
    <n v="2014"/>
    <n v="3"/>
    <x v="46"/>
    <x v="1"/>
    <s v="S2"/>
    <x v="10"/>
    <x v="0"/>
    <s v="S123"/>
    <x v="0"/>
    <n v="39.955375784999994"/>
  </r>
  <r>
    <n v="2014"/>
    <n v="3"/>
    <x v="46"/>
    <x v="1"/>
    <s v="S2"/>
    <x v="10"/>
    <x v="0"/>
    <s v="S124"/>
    <x v="1"/>
    <n v="-2.1827872842550278E-14"/>
  </r>
  <r>
    <n v="2014"/>
    <n v="3"/>
    <x v="46"/>
    <x v="1"/>
    <s v="S2"/>
    <x v="10"/>
    <x v="1"/>
    <s v="S124"/>
    <x v="1"/>
    <n v="53.608687654000001"/>
  </r>
  <r>
    <n v="2014"/>
    <n v="3"/>
    <x v="46"/>
    <x v="1"/>
    <s v="S2"/>
    <x v="10"/>
    <x v="2"/>
    <s v="S121"/>
    <x v="4"/>
    <n v="-0.94010999999999989"/>
  </r>
  <r>
    <n v="2014"/>
    <n v="3"/>
    <x v="46"/>
    <x v="1"/>
    <s v="S2"/>
    <x v="10"/>
    <x v="2"/>
    <s v="S122"/>
    <x v="2"/>
    <n v="-88.308293751000008"/>
  </r>
  <r>
    <n v="2014"/>
    <n v="3"/>
    <x v="46"/>
    <x v="1"/>
    <s v="S2"/>
    <x v="10"/>
    <x v="4"/>
    <s v="S11"/>
    <x v="5"/>
    <n v="312.98079265500002"/>
  </r>
  <r>
    <n v="2014"/>
    <n v="3"/>
    <x v="46"/>
    <x v="1"/>
    <s v="S2"/>
    <x v="10"/>
    <x v="4"/>
    <s v="S121"/>
    <x v="4"/>
    <n v="-31.697020000000002"/>
  </r>
  <r>
    <n v="2014"/>
    <n v="3"/>
    <x v="46"/>
    <x v="1"/>
    <s v="S2"/>
    <x v="10"/>
    <x v="4"/>
    <s v="S122"/>
    <x v="2"/>
    <n v="-348.65123987100003"/>
  </r>
  <r>
    <n v="2014"/>
    <n v="3"/>
    <x v="46"/>
    <x v="1"/>
    <s v="S2"/>
    <x v="10"/>
    <x v="4"/>
    <s v="S125+S126"/>
    <x v="6"/>
    <n v="-164.21737798900003"/>
  </r>
  <r>
    <n v="2014"/>
    <n v="3"/>
    <x v="46"/>
    <x v="1"/>
    <s v="S2"/>
    <x v="10"/>
    <x v="4"/>
    <s v="S128"/>
    <x v="8"/>
    <n v="-0.72475736700000004"/>
  </r>
  <r>
    <n v="2014"/>
    <n v="3"/>
    <x v="46"/>
    <x v="1"/>
    <s v="S2"/>
    <x v="10"/>
    <x v="4"/>
    <s v="S13"/>
    <x v="7"/>
    <n v="-21.783005116999998"/>
  </r>
  <r>
    <n v="2014"/>
    <n v="3"/>
    <x v="46"/>
    <x v="1"/>
    <s v="S2"/>
    <x v="10"/>
    <x v="5"/>
    <s v="S11"/>
    <x v="5"/>
    <n v="1989.0325533919836"/>
  </r>
  <r>
    <n v="2014"/>
    <n v="3"/>
    <x v="46"/>
    <x v="1"/>
    <s v="S2"/>
    <x v="10"/>
    <x v="5"/>
    <s v="S121"/>
    <x v="4"/>
    <n v="64.447823841999991"/>
  </r>
  <r>
    <n v="2014"/>
    <n v="3"/>
    <x v="46"/>
    <x v="1"/>
    <s v="S2"/>
    <x v="10"/>
    <x v="5"/>
    <s v="S122"/>
    <x v="2"/>
    <n v="460.60175445200002"/>
  </r>
  <r>
    <n v="2014"/>
    <n v="3"/>
    <x v="46"/>
    <x v="1"/>
    <s v="S2"/>
    <x v="10"/>
    <x v="5"/>
    <s v="S125+S126"/>
    <x v="6"/>
    <n v="218.75812563201632"/>
  </r>
  <r>
    <n v="2014"/>
    <n v="3"/>
    <x v="46"/>
    <x v="1"/>
    <s v="S2"/>
    <x v="10"/>
    <x v="5"/>
    <s v="S13"/>
    <x v="7"/>
    <n v="37.907831537999996"/>
  </r>
  <r>
    <n v="2014"/>
    <n v="4"/>
    <x v="47"/>
    <x v="0"/>
    <s v="S11"/>
    <x v="0"/>
    <x v="0"/>
    <s v="S123"/>
    <x v="0"/>
    <n v="4130.5399763730456"/>
  </r>
  <r>
    <n v="2014"/>
    <n v="4"/>
    <x v="47"/>
    <x v="0"/>
    <s v="S11"/>
    <x v="0"/>
    <x v="1"/>
    <s v="S124"/>
    <x v="1"/>
    <n v="4665.0380548720195"/>
  </r>
  <r>
    <n v="2014"/>
    <n v="4"/>
    <x v="47"/>
    <x v="0"/>
    <s v="S11"/>
    <x v="0"/>
    <x v="2"/>
    <s v="S122"/>
    <x v="2"/>
    <n v="31216.621880629784"/>
  </r>
  <r>
    <n v="2014"/>
    <n v="4"/>
    <x v="47"/>
    <x v="0"/>
    <s v="S11"/>
    <x v="0"/>
    <x v="2"/>
    <s v="S2"/>
    <x v="3"/>
    <n v="4960.4545536238002"/>
  </r>
  <r>
    <n v="2014"/>
    <n v="4"/>
    <x v="47"/>
    <x v="0"/>
    <s v="S11"/>
    <x v="0"/>
    <x v="3"/>
    <s v="S121"/>
    <x v="4"/>
    <n v="663.63337690000003"/>
  </r>
  <r>
    <n v="2014"/>
    <n v="4"/>
    <x v="47"/>
    <x v="0"/>
    <s v="S11"/>
    <x v="0"/>
    <x v="4"/>
    <s v="S11"/>
    <x v="5"/>
    <n v="22.575269999999996"/>
  </r>
  <r>
    <n v="2014"/>
    <n v="4"/>
    <x v="47"/>
    <x v="0"/>
    <s v="S11"/>
    <x v="0"/>
    <x v="4"/>
    <s v="S122"/>
    <x v="2"/>
    <n v="0"/>
  </r>
  <r>
    <n v="2014"/>
    <n v="4"/>
    <x v="47"/>
    <x v="0"/>
    <s v="S11"/>
    <x v="0"/>
    <x v="4"/>
    <s v="S2"/>
    <x v="3"/>
    <n v="8497.2922233380013"/>
  </r>
  <r>
    <n v="2014"/>
    <n v="4"/>
    <x v="47"/>
    <x v="0"/>
    <s v="S11"/>
    <x v="0"/>
    <x v="5"/>
    <s v="S11"/>
    <x v="5"/>
    <n v="1449.9812136446242"/>
  </r>
  <r>
    <n v="2014"/>
    <n v="4"/>
    <x v="47"/>
    <x v="0"/>
    <s v="S11"/>
    <x v="0"/>
    <x v="5"/>
    <s v="S121"/>
    <x v="4"/>
    <n v="192.52180426339035"/>
  </r>
  <r>
    <n v="2014"/>
    <n v="4"/>
    <x v="47"/>
    <x v="0"/>
    <s v="S11"/>
    <x v="0"/>
    <x v="5"/>
    <s v="S122"/>
    <x v="2"/>
    <n v="2460.3346999729538"/>
  </r>
  <r>
    <n v="2014"/>
    <n v="4"/>
    <x v="47"/>
    <x v="0"/>
    <s v="S11"/>
    <x v="0"/>
    <x v="5"/>
    <s v="S125+S126"/>
    <x v="6"/>
    <n v="630.28491218543854"/>
  </r>
  <r>
    <n v="2014"/>
    <n v="4"/>
    <x v="47"/>
    <x v="0"/>
    <s v="S11"/>
    <x v="0"/>
    <x v="5"/>
    <s v="S13"/>
    <x v="7"/>
    <n v="981.4064009021148"/>
  </r>
  <r>
    <n v="2014"/>
    <n v="4"/>
    <x v="47"/>
    <x v="0"/>
    <s v="S11"/>
    <x v="0"/>
    <x v="5"/>
    <s v="S2"/>
    <x v="3"/>
    <n v="3451.4125468490001"/>
  </r>
  <r>
    <n v="2014"/>
    <n v="4"/>
    <x v="47"/>
    <x v="0"/>
    <s v="S121"/>
    <x v="1"/>
    <x v="2"/>
    <s v="S2"/>
    <x v="3"/>
    <n v="3819.1143339529995"/>
  </r>
  <r>
    <n v="2014"/>
    <n v="4"/>
    <x v="47"/>
    <x v="0"/>
    <s v="S121"/>
    <x v="1"/>
    <x v="3"/>
    <s v="S2"/>
    <x v="3"/>
    <n v="0.78625999999999996"/>
  </r>
  <r>
    <n v="2014"/>
    <n v="4"/>
    <x v="47"/>
    <x v="0"/>
    <s v="S121"/>
    <x v="1"/>
    <x v="4"/>
    <s v="S122"/>
    <x v="2"/>
    <n v="7.7466899999995951"/>
  </r>
  <r>
    <n v="2014"/>
    <n v="4"/>
    <x v="47"/>
    <x v="0"/>
    <s v="S121"/>
    <x v="1"/>
    <x v="4"/>
    <s v="S125+S126"/>
    <x v="6"/>
    <n v="565.68137000000002"/>
  </r>
  <r>
    <n v="2014"/>
    <n v="4"/>
    <x v="47"/>
    <x v="0"/>
    <s v="S121"/>
    <x v="1"/>
    <x v="4"/>
    <s v="S13"/>
    <x v="7"/>
    <n v="280.35447999999997"/>
  </r>
  <r>
    <n v="2014"/>
    <n v="4"/>
    <x v="47"/>
    <x v="0"/>
    <s v="S121"/>
    <x v="1"/>
    <x v="4"/>
    <s v="S2"/>
    <x v="3"/>
    <n v="72.535480000000021"/>
  </r>
  <r>
    <n v="2014"/>
    <n v="4"/>
    <x v="47"/>
    <x v="0"/>
    <s v="S121"/>
    <x v="1"/>
    <x v="5"/>
    <s v="S2"/>
    <x v="3"/>
    <n v="20013.050298332997"/>
  </r>
  <r>
    <n v="2014"/>
    <n v="4"/>
    <x v="47"/>
    <x v="0"/>
    <s v="S122"/>
    <x v="2"/>
    <x v="0"/>
    <s v="S123"/>
    <x v="0"/>
    <n v="507.3908399999998"/>
  </r>
  <r>
    <n v="2014"/>
    <n v="4"/>
    <x v="47"/>
    <x v="0"/>
    <s v="S122"/>
    <x v="2"/>
    <x v="2"/>
    <s v="S121"/>
    <x v="4"/>
    <n v="6541.7745999999988"/>
  </r>
  <r>
    <n v="2014"/>
    <n v="4"/>
    <x v="47"/>
    <x v="0"/>
    <s v="S122"/>
    <x v="2"/>
    <x v="2"/>
    <s v="S122"/>
    <x v="2"/>
    <n v="5617.1533980422309"/>
  </r>
  <r>
    <n v="2014"/>
    <n v="4"/>
    <x v="47"/>
    <x v="0"/>
    <s v="S122"/>
    <x v="2"/>
    <x v="2"/>
    <s v="S2"/>
    <x v="3"/>
    <n v="3678.9454242599995"/>
  </r>
  <r>
    <n v="2014"/>
    <n v="4"/>
    <x v="47"/>
    <x v="0"/>
    <s v="S122"/>
    <x v="2"/>
    <x v="3"/>
    <s v="S121"/>
    <x v="4"/>
    <n v="2212.0286664709997"/>
  </r>
  <r>
    <n v="2014"/>
    <n v="4"/>
    <x v="47"/>
    <x v="0"/>
    <s v="S122"/>
    <x v="2"/>
    <x v="3"/>
    <s v="S2"/>
    <x v="3"/>
    <n v="175.35260999999997"/>
  </r>
  <r>
    <n v="2014"/>
    <n v="4"/>
    <x v="47"/>
    <x v="0"/>
    <s v="S122"/>
    <x v="2"/>
    <x v="4"/>
    <s v="S11"/>
    <x v="5"/>
    <n v="62148.479739609073"/>
  </r>
  <r>
    <n v="2014"/>
    <n v="4"/>
    <x v="47"/>
    <x v="0"/>
    <s v="S122"/>
    <x v="2"/>
    <x v="4"/>
    <s v="S122"/>
    <x v="2"/>
    <n v="459.42271896352628"/>
  </r>
  <r>
    <n v="2014"/>
    <n v="4"/>
    <x v="47"/>
    <x v="0"/>
    <s v="S122"/>
    <x v="2"/>
    <x v="4"/>
    <s v="S124"/>
    <x v="1"/>
    <n v="409.66710000000006"/>
  </r>
  <r>
    <n v="2014"/>
    <n v="4"/>
    <x v="47"/>
    <x v="0"/>
    <s v="S122"/>
    <x v="2"/>
    <x v="4"/>
    <s v="S125+S126"/>
    <x v="6"/>
    <n v="4422.1965386464026"/>
  </r>
  <r>
    <n v="2014"/>
    <n v="4"/>
    <x v="47"/>
    <x v="0"/>
    <s v="S122"/>
    <x v="2"/>
    <x v="4"/>
    <s v="S128"/>
    <x v="8"/>
    <n v="493.86745218800002"/>
  </r>
  <r>
    <n v="2014"/>
    <n v="4"/>
    <x v="47"/>
    <x v="0"/>
    <s v="S122"/>
    <x v="2"/>
    <x v="4"/>
    <s v="S13"/>
    <x v="7"/>
    <n v="197.15959900000001"/>
  </r>
  <r>
    <n v="2014"/>
    <n v="4"/>
    <x v="47"/>
    <x v="0"/>
    <s v="S122"/>
    <x v="2"/>
    <x v="4"/>
    <s v="S14+S15"/>
    <x v="9"/>
    <n v="50005.662513963776"/>
  </r>
  <r>
    <n v="2014"/>
    <n v="4"/>
    <x v="47"/>
    <x v="0"/>
    <s v="S122"/>
    <x v="2"/>
    <x v="4"/>
    <s v="S2"/>
    <x v="3"/>
    <n v="2125.8014319029999"/>
  </r>
  <r>
    <n v="2014"/>
    <n v="4"/>
    <x v="47"/>
    <x v="0"/>
    <s v="S122"/>
    <x v="2"/>
    <x v="5"/>
    <s v="S11"/>
    <x v="5"/>
    <n v="302.81861874890745"/>
  </r>
  <r>
    <n v="2014"/>
    <n v="4"/>
    <x v="47"/>
    <x v="0"/>
    <s v="S122"/>
    <x v="2"/>
    <x v="5"/>
    <s v="S121"/>
    <x v="4"/>
    <n v="3952.7354892109329"/>
  </r>
  <r>
    <n v="2014"/>
    <n v="4"/>
    <x v="47"/>
    <x v="0"/>
    <s v="S122"/>
    <x v="2"/>
    <x v="5"/>
    <s v="S122"/>
    <x v="2"/>
    <n v="965.06117020777344"/>
  </r>
  <r>
    <n v="2014"/>
    <n v="4"/>
    <x v="47"/>
    <x v="0"/>
    <s v="S122"/>
    <x v="2"/>
    <x v="5"/>
    <s v="S125+S126"/>
    <x v="6"/>
    <n v="131.09152760206649"/>
  </r>
  <r>
    <n v="2014"/>
    <n v="4"/>
    <x v="47"/>
    <x v="0"/>
    <s v="S122"/>
    <x v="2"/>
    <x v="5"/>
    <s v="S13"/>
    <x v="7"/>
    <n v="2679.7965659127804"/>
  </r>
  <r>
    <n v="2014"/>
    <n v="4"/>
    <x v="47"/>
    <x v="0"/>
    <s v="S122"/>
    <x v="2"/>
    <x v="5"/>
    <s v="S2"/>
    <x v="3"/>
    <n v="580.36920401999998"/>
  </r>
  <r>
    <n v="2014"/>
    <n v="4"/>
    <x v="47"/>
    <x v="0"/>
    <s v="S123"/>
    <x v="3"/>
    <x v="0"/>
    <s v="S123"/>
    <x v="0"/>
    <n v="1.3609089999999999"/>
  </r>
  <r>
    <n v="2014"/>
    <n v="4"/>
    <x v="47"/>
    <x v="0"/>
    <s v="S123"/>
    <x v="3"/>
    <x v="2"/>
    <s v="S122"/>
    <x v="2"/>
    <n v="12453.275154613"/>
  </r>
  <r>
    <n v="2014"/>
    <n v="4"/>
    <x v="47"/>
    <x v="0"/>
    <s v="S123"/>
    <x v="3"/>
    <x v="2"/>
    <s v="S2"/>
    <x v="3"/>
    <n v="6.0758790120000015"/>
  </r>
  <r>
    <n v="2014"/>
    <n v="4"/>
    <x v="47"/>
    <x v="0"/>
    <s v="S123"/>
    <x v="3"/>
    <x v="5"/>
    <s v="S11"/>
    <x v="5"/>
    <n v="51.800618739000001"/>
  </r>
  <r>
    <n v="2014"/>
    <n v="4"/>
    <x v="47"/>
    <x v="0"/>
    <s v="S123"/>
    <x v="3"/>
    <x v="5"/>
    <s v="S121"/>
    <x v="4"/>
    <n v="673.96546792200002"/>
  </r>
  <r>
    <n v="2014"/>
    <n v="4"/>
    <x v="47"/>
    <x v="0"/>
    <s v="S123"/>
    <x v="3"/>
    <x v="5"/>
    <s v="S122"/>
    <x v="2"/>
    <n v="326.41405213199999"/>
  </r>
  <r>
    <n v="2014"/>
    <n v="4"/>
    <x v="47"/>
    <x v="0"/>
    <s v="S123"/>
    <x v="3"/>
    <x v="5"/>
    <s v="S125+S126"/>
    <x v="6"/>
    <n v="142.96568612600001"/>
  </r>
  <r>
    <n v="2014"/>
    <n v="4"/>
    <x v="47"/>
    <x v="0"/>
    <s v="S123"/>
    <x v="3"/>
    <x v="5"/>
    <s v="S13"/>
    <x v="7"/>
    <n v="161.16926033099998"/>
  </r>
  <r>
    <n v="2014"/>
    <n v="4"/>
    <x v="47"/>
    <x v="0"/>
    <s v="S123"/>
    <x v="3"/>
    <x v="5"/>
    <s v="S2"/>
    <x v="3"/>
    <n v="29.375934409000003"/>
  </r>
  <r>
    <n v="2014"/>
    <n v="4"/>
    <x v="47"/>
    <x v="0"/>
    <s v="S124"/>
    <x v="4"/>
    <x v="0"/>
    <s v="S123"/>
    <x v="0"/>
    <n v="13.218739999999995"/>
  </r>
  <r>
    <n v="2014"/>
    <n v="4"/>
    <x v="47"/>
    <x v="0"/>
    <s v="S124"/>
    <x v="4"/>
    <x v="1"/>
    <s v="S124"/>
    <x v="1"/>
    <n v="30.249748999999998"/>
  </r>
  <r>
    <n v="2014"/>
    <n v="4"/>
    <x v="47"/>
    <x v="0"/>
    <s v="S124"/>
    <x v="4"/>
    <x v="1"/>
    <s v="S2"/>
    <x v="3"/>
    <n v="2697.7092164999999"/>
  </r>
  <r>
    <n v="2014"/>
    <n v="4"/>
    <x v="47"/>
    <x v="0"/>
    <s v="S124"/>
    <x v="4"/>
    <x v="2"/>
    <s v="S122"/>
    <x v="2"/>
    <n v="3259.9788341970002"/>
  </r>
  <r>
    <n v="2014"/>
    <n v="4"/>
    <x v="47"/>
    <x v="0"/>
    <s v="S124"/>
    <x v="4"/>
    <x v="2"/>
    <s v="S2"/>
    <x v="3"/>
    <n v="3.0980000000000001E-2"/>
  </r>
  <r>
    <n v="2014"/>
    <n v="4"/>
    <x v="47"/>
    <x v="0"/>
    <s v="S124"/>
    <x v="4"/>
    <x v="4"/>
    <s v="S11"/>
    <x v="5"/>
    <n v="7.1505000000000001"/>
  </r>
  <r>
    <n v="2014"/>
    <n v="4"/>
    <x v="47"/>
    <x v="0"/>
    <s v="S124"/>
    <x v="4"/>
    <x v="4"/>
    <s v="S125+S126"/>
    <x v="6"/>
    <n v="0.38853999999999994"/>
  </r>
  <r>
    <n v="2014"/>
    <n v="4"/>
    <x v="47"/>
    <x v="0"/>
    <s v="S124"/>
    <x v="4"/>
    <x v="4"/>
    <s v="S14+S15"/>
    <x v="9"/>
    <n v="58.290590000000002"/>
  </r>
  <r>
    <n v="2014"/>
    <n v="4"/>
    <x v="47"/>
    <x v="0"/>
    <s v="S124"/>
    <x v="4"/>
    <x v="4"/>
    <s v="S2"/>
    <x v="3"/>
    <n v="-2.5579538487363605E-16"/>
  </r>
  <r>
    <n v="2014"/>
    <n v="4"/>
    <x v="47"/>
    <x v="0"/>
    <s v="S124"/>
    <x v="4"/>
    <x v="5"/>
    <s v="S11"/>
    <x v="5"/>
    <n v="462.86181065939866"/>
  </r>
  <r>
    <n v="2014"/>
    <n v="4"/>
    <x v="47"/>
    <x v="0"/>
    <s v="S124"/>
    <x v="4"/>
    <x v="5"/>
    <s v="S121"/>
    <x v="4"/>
    <n v="905.95605893107586"/>
  </r>
  <r>
    <n v="2014"/>
    <n v="4"/>
    <x v="47"/>
    <x v="0"/>
    <s v="S124"/>
    <x v="4"/>
    <x v="5"/>
    <s v="S122"/>
    <x v="2"/>
    <n v="3697.1847310499638"/>
  </r>
  <r>
    <n v="2014"/>
    <n v="4"/>
    <x v="47"/>
    <x v="0"/>
    <s v="S124"/>
    <x v="4"/>
    <x v="5"/>
    <s v="S124"/>
    <x v="1"/>
    <n v="0"/>
  </r>
  <r>
    <n v="2014"/>
    <n v="4"/>
    <x v="47"/>
    <x v="0"/>
    <s v="S124"/>
    <x v="4"/>
    <x v="5"/>
    <s v="S125+S126"/>
    <x v="6"/>
    <n v="590.21555904856257"/>
  </r>
  <r>
    <n v="2014"/>
    <n v="4"/>
    <x v="47"/>
    <x v="0"/>
    <s v="S124"/>
    <x v="4"/>
    <x v="5"/>
    <s v="S13"/>
    <x v="7"/>
    <n v="861.28700269899991"/>
  </r>
  <r>
    <n v="2014"/>
    <n v="4"/>
    <x v="47"/>
    <x v="0"/>
    <s v="S124"/>
    <x v="4"/>
    <x v="5"/>
    <s v="S2"/>
    <x v="3"/>
    <n v="1548.136689105"/>
  </r>
  <r>
    <n v="2014"/>
    <n v="4"/>
    <x v="47"/>
    <x v="0"/>
    <s v="S125+S126"/>
    <x v="5"/>
    <x v="0"/>
    <s v="S123"/>
    <x v="0"/>
    <n v="1459.8560889139542"/>
  </r>
  <r>
    <n v="2014"/>
    <n v="4"/>
    <x v="47"/>
    <x v="0"/>
    <s v="S125+S126"/>
    <x v="5"/>
    <x v="0"/>
    <s v="S2"/>
    <x v="3"/>
    <n v="64.380550299999996"/>
  </r>
  <r>
    <n v="2014"/>
    <n v="4"/>
    <x v="47"/>
    <x v="0"/>
    <s v="S125+S126"/>
    <x v="5"/>
    <x v="1"/>
    <s v="S124"/>
    <x v="1"/>
    <n v="1083.9416848999786"/>
  </r>
  <r>
    <n v="2014"/>
    <n v="4"/>
    <x v="47"/>
    <x v="0"/>
    <s v="S125+S126"/>
    <x v="5"/>
    <x v="1"/>
    <s v="S2"/>
    <x v="3"/>
    <n v="50.302029199999993"/>
  </r>
  <r>
    <n v="2014"/>
    <n v="4"/>
    <x v="47"/>
    <x v="0"/>
    <s v="S125+S126"/>
    <x v="5"/>
    <x v="2"/>
    <s v="S122"/>
    <x v="2"/>
    <n v="5274.4168569637141"/>
  </r>
  <r>
    <n v="2014"/>
    <n v="4"/>
    <x v="47"/>
    <x v="0"/>
    <s v="S125+S126"/>
    <x v="5"/>
    <x v="2"/>
    <s v="S2"/>
    <x v="3"/>
    <n v="1700.1551989509999"/>
  </r>
  <r>
    <n v="2014"/>
    <n v="4"/>
    <x v="47"/>
    <x v="0"/>
    <s v="S125+S126"/>
    <x v="5"/>
    <x v="3"/>
    <s v="S121"/>
    <x v="4"/>
    <n v="75.381932052999034"/>
  </r>
  <r>
    <n v="2014"/>
    <n v="4"/>
    <x v="47"/>
    <x v="0"/>
    <s v="S125+S126"/>
    <x v="5"/>
    <x v="3"/>
    <s v="S2"/>
    <x v="3"/>
    <n v="65.560932000000008"/>
  </r>
  <r>
    <n v="2014"/>
    <n v="4"/>
    <x v="47"/>
    <x v="0"/>
    <s v="S125+S126"/>
    <x v="5"/>
    <x v="4"/>
    <s v="S11"/>
    <x v="5"/>
    <n v="599.21260836054239"/>
  </r>
  <r>
    <n v="2014"/>
    <n v="4"/>
    <x v="47"/>
    <x v="0"/>
    <s v="S125+S126"/>
    <x v="5"/>
    <x v="4"/>
    <s v="S125+S126"/>
    <x v="6"/>
    <n v="0"/>
  </r>
  <r>
    <n v="2014"/>
    <n v="4"/>
    <x v="47"/>
    <x v="0"/>
    <s v="S125+S126"/>
    <x v="5"/>
    <x v="4"/>
    <s v="S14+S15"/>
    <x v="9"/>
    <n v="3448.5002721999999"/>
  </r>
  <r>
    <n v="2014"/>
    <n v="4"/>
    <x v="47"/>
    <x v="0"/>
    <s v="S125+S126"/>
    <x v="5"/>
    <x v="5"/>
    <s v="S11"/>
    <x v="5"/>
    <n v="72.674415617421872"/>
  </r>
  <r>
    <n v="2014"/>
    <n v="4"/>
    <x v="47"/>
    <x v="0"/>
    <s v="S125+S126"/>
    <x v="5"/>
    <x v="5"/>
    <s v="S121"/>
    <x v="4"/>
    <n v="87.953261240798085"/>
  </r>
  <r>
    <n v="2014"/>
    <n v="4"/>
    <x v="47"/>
    <x v="0"/>
    <s v="S125+S126"/>
    <x v="5"/>
    <x v="5"/>
    <s v="S122"/>
    <x v="2"/>
    <n v="186.76024561286309"/>
  </r>
  <r>
    <n v="2014"/>
    <n v="4"/>
    <x v="47"/>
    <x v="0"/>
    <s v="S125+S126"/>
    <x v="5"/>
    <x v="5"/>
    <s v="S125+S126"/>
    <x v="6"/>
    <n v="61.991838589332289"/>
  </r>
  <r>
    <n v="2014"/>
    <n v="4"/>
    <x v="47"/>
    <x v="0"/>
    <s v="S125+S126"/>
    <x v="5"/>
    <x v="5"/>
    <s v="S13"/>
    <x v="7"/>
    <n v="34.481566074639503"/>
  </r>
  <r>
    <n v="2014"/>
    <n v="4"/>
    <x v="47"/>
    <x v="0"/>
    <s v="S125+S126"/>
    <x v="5"/>
    <x v="5"/>
    <s v="S2"/>
    <x v="3"/>
    <n v="25.964950000000005"/>
  </r>
  <r>
    <n v="2014"/>
    <n v="4"/>
    <x v="47"/>
    <x v="0"/>
    <s v="S128"/>
    <x v="6"/>
    <x v="0"/>
    <s v="S123"/>
    <x v="0"/>
    <n v="75.506659999999997"/>
  </r>
  <r>
    <n v="2014"/>
    <n v="4"/>
    <x v="47"/>
    <x v="0"/>
    <s v="S128"/>
    <x v="6"/>
    <x v="0"/>
    <s v="S2"/>
    <x v="3"/>
    <n v="24.902890000000006"/>
  </r>
  <r>
    <n v="2014"/>
    <n v="4"/>
    <x v="47"/>
    <x v="0"/>
    <s v="S128"/>
    <x v="6"/>
    <x v="1"/>
    <s v="S124"/>
    <x v="1"/>
    <n v="1805.5816200000002"/>
  </r>
  <r>
    <n v="2014"/>
    <n v="4"/>
    <x v="47"/>
    <x v="0"/>
    <s v="S128"/>
    <x v="6"/>
    <x v="1"/>
    <s v="S2"/>
    <x v="3"/>
    <n v="378.88181000000003"/>
  </r>
  <r>
    <n v="2014"/>
    <n v="4"/>
    <x v="47"/>
    <x v="0"/>
    <s v="S128"/>
    <x v="6"/>
    <x v="2"/>
    <s v="S122"/>
    <x v="2"/>
    <n v="1157.8984700000001"/>
  </r>
  <r>
    <n v="2014"/>
    <n v="4"/>
    <x v="47"/>
    <x v="0"/>
    <s v="S128"/>
    <x v="6"/>
    <x v="2"/>
    <s v="S2"/>
    <x v="3"/>
    <n v="108.49180524899998"/>
  </r>
  <r>
    <n v="2014"/>
    <n v="4"/>
    <x v="47"/>
    <x v="0"/>
    <s v="S128"/>
    <x v="6"/>
    <x v="3"/>
    <s v="S121"/>
    <x v="4"/>
    <n v="28.054469999999998"/>
  </r>
  <r>
    <n v="2014"/>
    <n v="4"/>
    <x v="47"/>
    <x v="0"/>
    <s v="S128"/>
    <x v="6"/>
    <x v="4"/>
    <s v="S11"/>
    <x v="5"/>
    <n v="2796.9663500000001"/>
  </r>
  <r>
    <n v="2014"/>
    <n v="4"/>
    <x v="47"/>
    <x v="0"/>
    <s v="S128"/>
    <x v="6"/>
    <x v="4"/>
    <s v="S125+S126"/>
    <x v="6"/>
    <n v="0"/>
  </r>
  <r>
    <n v="2014"/>
    <n v="4"/>
    <x v="47"/>
    <x v="0"/>
    <s v="S128"/>
    <x v="6"/>
    <x v="4"/>
    <s v="S14+S15"/>
    <x v="9"/>
    <n v="2966.1219299999998"/>
  </r>
  <r>
    <n v="2014"/>
    <n v="4"/>
    <x v="47"/>
    <x v="0"/>
    <s v="S128"/>
    <x v="6"/>
    <x v="5"/>
    <s v="S11"/>
    <x v="5"/>
    <n v="8217.2474682935735"/>
  </r>
  <r>
    <n v="2014"/>
    <n v="4"/>
    <x v="47"/>
    <x v="0"/>
    <s v="S128"/>
    <x v="6"/>
    <x v="5"/>
    <s v="S121"/>
    <x v="4"/>
    <n v="252.54163817899999"/>
  </r>
  <r>
    <n v="2014"/>
    <n v="4"/>
    <x v="47"/>
    <x v="0"/>
    <s v="S128"/>
    <x v="6"/>
    <x v="5"/>
    <s v="S122"/>
    <x v="2"/>
    <n v="5074.5984290879996"/>
  </r>
  <r>
    <n v="2014"/>
    <n v="4"/>
    <x v="47"/>
    <x v="0"/>
    <s v="S128"/>
    <x v="6"/>
    <x v="5"/>
    <s v="S124"/>
    <x v="1"/>
    <n v="0"/>
  </r>
  <r>
    <n v="2014"/>
    <n v="4"/>
    <x v="47"/>
    <x v="0"/>
    <s v="S128"/>
    <x v="6"/>
    <x v="5"/>
    <s v="S125+S126"/>
    <x v="6"/>
    <n v="1638.1714014634276"/>
  </r>
  <r>
    <n v="2014"/>
    <n v="4"/>
    <x v="47"/>
    <x v="0"/>
    <s v="S128"/>
    <x v="6"/>
    <x v="5"/>
    <s v="S13"/>
    <x v="7"/>
    <n v="1071.8456732"/>
  </r>
  <r>
    <n v="2014"/>
    <n v="4"/>
    <x v="47"/>
    <x v="0"/>
    <s v="S128"/>
    <x v="6"/>
    <x v="5"/>
    <s v="S2"/>
    <x v="3"/>
    <n v="2750.381098718"/>
  </r>
  <r>
    <n v="2014"/>
    <n v="4"/>
    <x v="47"/>
    <x v="0"/>
    <s v="S129"/>
    <x v="7"/>
    <x v="1"/>
    <s v="S124"/>
    <x v="1"/>
    <n v="3260.2526300579998"/>
  </r>
  <r>
    <n v="2014"/>
    <n v="4"/>
    <x v="47"/>
    <x v="0"/>
    <s v="S129"/>
    <x v="7"/>
    <x v="1"/>
    <s v="S2"/>
    <x v="3"/>
    <n v="32343.981119999997"/>
  </r>
  <r>
    <n v="2014"/>
    <n v="4"/>
    <x v="47"/>
    <x v="0"/>
    <s v="S129"/>
    <x v="7"/>
    <x v="2"/>
    <s v="S122"/>
    <x v="2"/>
    <n v="8363.5247365789983"/>
  </r>
  <r>
    <n v="2014"/>
    <n v="4"/>
    <x v="47"/>
    <x v="0"/>
    <s v="S129"/>
    <x v="7"/>
    <x v="2"/>
    <s v="S2"/>
    <x v="3"/>
    <n v="116.16628342100003"/>
  </r>
  <r>
    <n v="2014"/>
    <n v="4"/>
    <x v="47"/>
    <x v="0"/>
    <s v="S129"/>
    <x v="7"/>
    <x v="5"/>
    <s v="S11"/>
    <x v="5"/>
    <n v="7134.9852942110283"/>
  </r>
  <r>
    <n v="2014"/>
    <n v="4"/>
    <x v="47"/>
    <x v="0"/>
    <s v="S129"/>
    <x v="7"/>
    <x v="5"/>
    <s v="S121"/>
    <x v="4"/>
    <n v="7013.6023600000008"/>
  </r>
  <r>
    <n v="2014"/>
    <n v="4"/>
    <x v="47"/>
    <x v="0"/>
    <s v="S129"/>
    <x v="7"/>
    <x v="5"/>
    <s v="S122"/>
    <x v="2"/>
    <n v="11285.670769999999"/>
  </r>
  <r>
    <n v="2014"/>
    <n v="4"/>
    <x v="47"/>
    <x v="0"/>
    <s v="S129"/>
    <x v="7"/>
    <x v="5"/>
    <s v="S125+S126"/>
    <x v="6"/>
    <n v="819.36853598797143"/>
  </r>
  <r>
    <n v="2014"/>
    <n v="4"/>
    <x v="47"/>
    <x v="0"/>
    <s v="S129"/>
    <x v="7"/>
    <x v="5"/>
    <s v="S13"/>
    <x v="7"/>
    <n v="15735.967849999999"/>
  </r>
  <r>
    <n v="2014"/>
    <n v="4"/>
    <x v="47"/>
    <x v="0"/>
    <s v="S129"/>
    <x v="7"/>
    <x v="5"/>
    <s v="S2"/>
    <x v="3"/>
    <n v="902.99791980100019"/>
  </r>
  <r>
    <n v="2014"/>
    <n v="4"/>
    <x v="47"/>
    <x v="0"/>
    <s v="S13"/>
    <x v="8"/>
    <x v="0"/>
    <s v="S123"/>
    <x v="0"/>
    <n v="245.86104434099991"/>
  </r>
  <r>
    <n v="2014"/>
    <n v="4"/>
    <x v="47"/>
    <x v="0"/>
    <s v="S13"/>
    <x v="8"/>
    <x v="0"/>
    <s v="S2"/>
    <x v="3"/>
    <n v="1515.9210994380001"/>
  </r>
  <r>
    <n v="2014"/>
    <n v="4"/>
    <x v="47"/>
    <x v="0"/>
    <s v="S13"/>
    <x v="8"/>
    <x v="2"/>
    <s v="S121"/>
    <x v="4"/>
    <n v="1226.6203800000001"/>
  </r>
  <r>
    <n v="2014"/>
    <n v="4"/>
    <x v="47"/>
    <x v="0"/>
    <s v="S13"/>
    <x v="8"/>
    <x v="2"/>
    <s v="S122"/>
    <x v="2"/>
    <n v="3743.6007442889991"/>
  </r>
  <r>
    <n v="2014"/>
    <n v="4"/>
    <x v="47"/>
    <x v="0"/>
    <s v="S13"/>
    <x v="8"/>
    <x v="2"/>
    <s v="S2"/>
    <x v="3"/>
    <n v="2581.9335786350002"/>
  </r>
  <r>
    <n v="2014"/>
    <n v="4"/>
    <x v="47"/>
    <x v="0"/>
    <s v="S13"/>
    <x v="8"/>
    <x v="3"/>
    <s v="S121"/>
    <x v="4"/>
    <n v="1324.8266741839998"/>
  </r>
  <r>
    <n v="2014"/>
    <n v="4"/>
    <x v="47"/>
    <x v="0"/>
    <s v="S13"/>
    <x v="8"/>
    <x v="4"/>
    <s v="S11"/>
    <x v="5"/>
    <n v="553.83884000000012"/>
  </r>
  <r>
    <n v="2014"/>
    <n v="4"/>
    <x v="47"/>
    <x v="0"/>
    <s v="S13"/>
    <x v="8"/>
    <x v="4"/>
    <s v="S121"/>
    <x v="4"/>
    <n v="75.185950000000005"/>
  </r>
  <r>
    <n v="2014"/>
    <n v="4"/>
    <x v="47"/>
    <x v="0"/>
    <s v="S13"/>
    <x v="8"/>
    <x v="4"/>
    <s v="S122"/>
    <x v="2"/>
    <n v="626.69054999999992"/>
  </r>
  <r>
    <n v="2014"/>
    <n v="4"/>
    <x v="47"/>
    <x v="0"/>
    <s v="S13"/>
    <x v="8"/>
    <x v="4"/>
    <s v="S14+S15"/>
    <x v="9"/>
    <n v="1762.3282440911289"/>
  </r>
  <r>
    <n v="2014"/>
    <n v="4"/>
    <x v="47"/>
    <x v="0"/>
    <s v="S13"/>
    <x v="8"/>
    <x v="5"/>
    <s v="S11"/>
    <x v="5"/>
    <n v="97.611437988000006"/>
  </r>
  <r>
    <n v="2014"/>
    <n v="4"/>
    <x v="47"/>
    <x v="0"/>
    <s v="S13"/>
    <x v="8"/>
    <x v="5"/>
    <s v="S121"/>
    <x v="4"/>
    <n v="266.3892854730002"/>
  </r>
  <r>
    <n v="2014"/>
    <n v="4"/>
    <x v="47"/>
    <x v="0"/>
    <s v="S13"/>
    <x v="8"/>
    <x v="5"/>
    <s v="S122"/>
    <x v="2"/>
    <n v="201.42513696"/>
  </r>
  <r>
    <n v="2014"/>
    <n v="4"/>
    <x v="47"/>
    <x v="0"/>
    <s v="S13"/>
    <x v="8"/>
    <x v="5"/>
    <s v="S125+S126"/>
    <x v="6"/>
    <n v="0.27905025299999997"/>
  </r>
  <r>
    <n v="2014"/>
    <n v="4"/>
    <x v="47"/>
    <x v="0"/>
    <s v="S13"/>
    <x v="8"/>
    <x v="5"/>
    <s v="S13"/>
    <x v="7"/>
    <n v="28.670428810000004"/>
  </r>
  <r>
    <n v="2014"/>
    <n v="4"/>
    <x v="47"/>
    <x v="0"/>
    <s v="S13"/>
    <x v="8"/>
    <x v="5"/>
    <s v="S2"/>
    <x v="3"/>
    <n v="13137.077873692004"/>
  </r>
  <r>
    <n v="2014"/>
    <n v="4"/>
    <x v="47"/>
    <x v="0"/>
    <s v="S14+S15"/>
    <x v="9"/>
    <x v="0"/>
    <s v="S123"/>
    <x v="0"/>
    <n v="6706.0117855150011"/>
  </r>
  <r>
    <n v="2014"/>
    <n v="4"/>
    <x v="47"/>
    <x v="0"/>
    <s v="S14+S15"/>
    <x v="9"/>
    <x v="1"/>
    <s v="S124"/>
    <x v="1"/>
    <n v="6966.0653641189992"/>
  </r>
  <r>
    <n v="2014"/>
    <n v="4"/>
    <x v="47"/>
    <x v="0"/>
    <s v="S14+S15"/>
    <x v="9"/>
    <x v="2"/>
    <s v="S122"/>
    <x v="2"/>
    <n v="24826.022519161063"/>
  </r>
  <r>
    <n v="2014"/>
    <n v="4"/>
    <x v="47"/>
    <x v="0"/>
    <s v="S14+S15"/>
    <x v="9"/>
    <x v="2"/>
    <s v="S2"/>
    <x v="3"/>
    <n v="1628.5825971062"/>
  </r>
  <r>
    <n v="2014"/>
    <n v="4"/>
    <x v="47"/>
    <x v="0"/>
    <s v="S14+S15"/>
    <x v="9"/>
    <x v="3"/>
    <s v="S121"/>
    <x v="4"/>
    <n v="3274.1507803919999"/>
  </r>
  <r>
    <n v="2014"/>
    <n v="4"/>
    <x v="47"/>
    <x v="0"/>
    <s v="S14+S15"/>
    <x v="9"/>
    <x v="5"/>
    <s v="S11"/>
    <x v="5"/>
    <n v="6.2466948704386821E-2"/>
  </r>
  <r>
    <n v="2014"/>
    <n v="4"/>
    <x v="47"/>
    <x v="0"/>
    <s v="S14+S15"/>
    <x v="9"/>
    <x v="5"/>
    <s v="S121"/>
    <x v="4"/>
    <n v="0"/>
  </r>
  <r>
    <n v="2014"/>
    <n v="4"/>
    <x v="47"/>
    <x v="0"/>
    <s v="S14+S15"/>
    <x v="9"/>
    <x v="5"/>
    <s v="S125+S126"/>
    <x v="6"/>
    <n v="11.055857165610227"/>
  </r>
  <r>
    <n v="2014"/>
    <n v="4"/>
    <x v="47"/>
    <x v="0"/>
    <s v="S14+S15"/>
    <x v="9"/>
    <x v="5"/>
    <s v="S2"/>
    <x v="3"/>
    <n v="225.56047280500002"/>
  </r>
  <r>
    <n v="2014"/>
    <n v="4"/>
    <x v="47"/>
    <x v="0"/>
    <s v="S2"/>
    <x v="10"/>
    <x v="0"/>
    <s v="S123"/>
    <x v="0"/>
    <n v="619.15033716199991"/>
  </r>
  <r>
    <n v="2014"/>
    <n v="4"/>
    <x v="47"/>
    <x v="0"/>
    <s v="S2"/>
    <x v="10"/>
    <x v="0"/>
    <s v="S124"/>
    <x v="1"/>
    <n v="9.3132257461547854E-13"/>
  </r>
  <r>
    <n v="2014"/>
    <n v="4"/>
    <x v="47"/>
    <x v="0"/>
    <s v="S2"/>
    <x v="10"/>
    <x v="1"/>
    <s v="S124"/>
    <x v="1"/>
    <n v="629.78021264899985"/>
  </r>
  <r>
    <n v="2014"/>
    <n v="4"/>
    <x v="47"/>
    <x v="0"/>
    <s v="S2"/>
    <x v="10"/>
    <x v="2"/>
    <s v="S121"/>
    <x v="4"/>
    <n v="49.287799999999997"/>
  </r>
  <r>
    <n v="2014"/>
    <n v="4"/>
    <x v="47"/>
    <x v="0"/>
    <s v="S2"/>
    <x v="10"/>
    <x v="2"/>
    <s v="S122"/>
    <x v="2"/>
    <n v="699.42798957900004"/>
  </r>
  <r>
    <n v="2014"/>
    <n v="4"/>
    <x v="47"/>
    <x v="0"/>
    <s v="S2"/>
    <x v="10"/>
    <x v="4"/>
    <s v="S11"/>
    <x v="5"/>
    <n v="42576.191612254013"/>
  </r>
  <r>
    <n v="2014"/>
    <n v="4"/>
    <x v="47"/>
    <x v="0"/>
    <s v="S2"/>
    <x v="10"/>
    <x v="4"/>
    <s v="S121"/>
    <x v="4"/>
    <n v="726.9293899999999"/>
  </r>
  <r>
    <n v="2014"/>
    <n v="4"/>
    <x v="47"/>
    <x v="0"/>
    <s v="S2"/>
    <x v="10"/>
    <x v="4"/>
    <s v="S122"/>
    <x v="2"/>
    <n v="7259.6024053870015"/>
  </r>
  <r>
    <n v="2014"/>
    <n v="4"/>
    <x v="47"/>
    <x v="0"/>
    <s v="S2"/>
    <x v="10"/>
    <x v="4"/>
    <s v="S125+S126"/>
    <x v="6"/>
    <n v="4009.5496991149998"/>
  </r>
  <r>
    <n v="2014"/>
    <n v="4"/>
    <x v="47"/>
    <x v="0"/>
    <s v="S2"/>
    <x v="10"/>
    <x v="4"/>
    <s v="S128"/>
    <x v="8"/>
    <n v="67.439677811999999"/>
  </r>
  <r>
    <n v="2014"/>
    <n v="4"/>
    <x v="47"/>
    <x v="0"/>
    <s v="S2"/>
    <x v="10"/>
    <x v="4"/>
    <s v="S13"/>
    <x v="7"/>
    <n v="526.66465777199994"/>
  </r>
  <r>
    <n v="2014"/>
    <n v="4"/>
    <x v="47"/>
    <x v="0"/>
    <s v="S2"/>
    <x v="10"/>
    <x v="5"/>
    <s v="S11"/>
    <x v="5"/>
    <n v="16933.574254703857"/>
  </r>
  <r>
    <n v="2014"/>
    <n v="4"/>
    <x v="47"/>
    <x v="0"/>
    <s v="S2"/>
    <x v="10"/>
    <x v="5"/>
    <s v="S121"/>
    <x v="4"/>
    <n v="521.05695256800004"/>
  </r>
  <r>
    <n v="2014"/>
    <n v="4"/>
    <x v="47"/>
    <x v="0"/>
    <s v="S2"/>
    <x v="10"/>
    <x v="5"/>
    <s v="S122"/>
    <x v="2"/>
    <n v="7823.0388099509992"/>
  </r>
  <r>
    <n v="2014"/>
    <n v="4"/>
    <x v="47"/>
    <x v="0"/>
    <s v="S2"/>
    <x v="10"/>
    <x v="5"/>
    <s v="S125+S126"/>
    <x v="6"/>
    <n v="2462.3906402391403"/>
  </r>
  <r>
    <n v="2014"/>
    <n v="4"/>
    <x v="47"/>
    <x v="0"/>
    <s v="S2"/>
    <x v="10"/>
    <x v="5"/>
    <s v="S13"/>
    <x v="7"/>
    <n v="4273.7662336459989"/>
  </r>
  <r>
    <n v="2014"/>
    <n v="4"/>
    <x v="47"/>
    <x v="1"/>
    <s v="S11"/>
    <x v="0"/>
    <x v="0"/>
    <s v="S123"/>
    <x v="0"/>
    <n v="474.43757182646908"/>
  </r>
  <r>
    <n v="2014"/>
    <n v="4"/>
    <x v="47"/>
    <x v="1"/>
    <s v="S11"/>
    <x v="0"/>
    <x v="1"/>
    <s v="S124"/>
    <x v="1"/>
    <n v="-148.41093903455712"/>
  </r>
  <r>
    <n v="2014"/>
    <n v="4"/>
    <x v="47"/>
    <x v="1"/>
    <s v="S11"/>
    <x v="0"/>
    <x v="2"/>
    <s v="S122"/>
    <x v="2"/>
    <n v="2380.7005413535826"/>
  </r>
  <r>
    <n v="2014"/>
    <n v="4"/>
    <x v="47"/>
    <x v="1"/>
    <s v="S11"/>
    <x v="0"/>
    <x v="2"/>
    <s v="S2"/>
    <x v="3"/>
    <n v="292.21835171099997"/>
  </r>
  <r>
    <n v="2014"/>
    <n v="4"/>
    <x v="47"/>
    <x v="1"/>
    <s v="S11"/>
    <x v="0"/>
    <x v="3"/>
    <s v="S121"/>
    <x v="4"/>
    <n v="36.708508299999998"/>
  </r>
  <r>
    <n v="2014"/>
    <n v="4"/>
    <x v="47"/>
    <x v="1"/>
    <s v="S11"/>
    <x v="0"/>
    <x v="4"/>
    <s v="S11"/>
    <x v="5"/>
    <n v="0.21974000000000002"/>
  </r>
  <r>
    <n v="2014"/>
    <n v="4"/>
    <x v="47"/>
    <x v="1"/>
    <s v="S11"/>
    <x v="0"/>
    <x v="4"/>
    <s v="S122"/>
    <x v="2"/>
    <n v="0"/>
  </r>
  <r>
    <n v="2014"/>
    <n v="4"/>
    <x v="47"/>
    <x v="1"/>
    <s v="S11"/>
    <x v="0"/>
    <x v="4"/>
    <s v="S2"/>
    <x v="3"/>
    <n v="-76.576447580999996"/>
  </r>
  <r>
    <n v="2014"/>
    <n v="4"/>
    <x v="47"/>
    <x v="1"/>
    <s v="S11"/>
    <x v="0"/>
    <x v="5"/>
    <s v="S11"/>
    <x v="5"/>
    <n v="-467.57998881473549"/>
  </r>
  <r>
    <n v="2014"/>
    <n v="4"/>
    <x v="47"/>
    <x v="1"/>
    <s v="S11"/>
    <x v="0"/>
    <x v="5"/>
    <s v="S121"/>
    <x v="4"/>
    <n v="-294.71445609808842"/>
  </r>
  <r>
    <n v="2014"/>
    <n v="4"/>
    <x v="47"/>
    <x v="1"/>
    <s v="S11"/>
    <x v="0"/>
    <x v="5"/>
    <s v="S122"/>
    <x v="2"/>
    <n v="90.530616560598105"/>
  </r>
  <r>
    <n v="2014"/>
    <n v="4"/>
    <x v="47"/>
    <x v="1"/>
    <s v="S11"/>
    <x v="0"/>
    <x v="5"/>
    <s v="S125+S126"/>
    <x v="6"/>
    <n v="74.917286392642552"/>
  </r>
  <r>
    <n v="2014"/>
    <n v="4"/>
    <x v="47"/>
    <x v="1"/>
    <s v="S11"/>
    <x v="0"/>
    <x v="5"/>
    <s v="S13"/>
    <x v="7"/>
    <n v="-0.21229342776117846"/>
  </r>
  <r>
    <n v="2014"/>
    <n v="4"/>
    <x v="47"/>
    <x v="1"/>
    <s v="S11"/>
    <x v="0"/>
    <x v="5"/>
    <s v="S2"/>
    <x v="3"/>
    <n v="347.22606015000002"/>
  </r>
  <r>
    <n v="2014"/>
    <n v="4"/>
    <x v="47"/>
    <x v="1"/>
    <s v="S121"/>
    <x v="1"/>
    <x v="2"/>
    <s v="S2"/>
    <x v="3"/>
    <n v="385.43555632100004"/>
  </r>
  <r>
    <n v="2014"/>
    <n v="4"/>
    <x v="47"/>
    <x v="1"/>
    <s v="S121"/>
    <x v="1"/>
    <x v="3"/>
    <s v="S2"/>
    <x v="3"/>
    <n v="-6.8349999999999994E-2"/>
  </r>
  <r>
    <n v="2014"/>
    <n v="4"/>
    <x v="47"/>
    <x v="1"/>
    <s v="S121"/>
    <x v="1"/>
    <x v="4"/>
    <s v="S122"/>
    <x v="2"/>
    <n v="7.7466800000000005"/>
  </r>
  <r>
    <n v="2014"/>
    <n v="4"/>
    <x v="47"/>
    <x v="1"/>
    <s v="S121"/>
    <x v="1"/>
    <x v="4"/>
    <s v="S125+S126"/>
    <x v="6"/>
    <n v="48.315980000000003"/>
  </r>
  <r>
    <n v="2014"/>
    <n v="4"/>
    <x v="47"/>
    <x v="1"/>
    <s v="S121"/>
    <x v="1"/>
    <x v="4"/>
    <s v="S13"/>
    <x v="7"/>
    <n v="5.2261600000000001"/>
  </r>
  <r>
    <n v="2014"/>
    <n v="4"/>
    <x v="47"/>
    <x v="1"/>
    <s v="S121"/>
    <x v="1"/>
    <x v="4"/>
    <s v="S2"/>
    <x v="3"/>
    <n v="49.017010000000006"/>
  </r>
  <r>
    <n v="2014"/>
    <n v="4"/>
    <x v="47"/>
    <x v="1"/>
    <s v="S121"/>
    <x v="1"/>
    <x v="5"/>
    <s v="S2"/>
    <x v="3"/>
    <n v="236.43254783199998"/>
  </r>
  <r>
    <n v="2014"/>
    <n v="4"/>
    <x v="47"/>
    <x v="1"/>
    <s v="S122"/>
    <x v="2"/>
    <x v="0"/>
    <s v="S123"/>
    <x v="0"/>
    <n v="33.279839534040661"/>
  </r>
  <r>
    <n v="2014"/>
    <n v="4"/>
    <x v="47"/>
    <x v="1"/>
    <s v="S122"/>
    <x v="2"/>
    <x v="2"/>
    <s v="S121"/>
    <x v="4"/>
    <n v="1392.8785600000001"/>
  </r>
  <r>
    <n v="2014"/>
    <n v="4"/>
    <x v="47"/>
    <x v="1"/>
    <s v="S122"/>
    <x v="2"/>
    <x v="2"/>
    <s v="S122"/>
    <x v="2"/>
    <n v="136.62683729003103"/>
  </r>
  <r>
    <n v="2014"/>
    <n v="4"/>
    <x v="47"/>
    <x v="1"/>
    <s v="S122"/>
    <x v="2"/>
    <x v="2"/>
    <s v="S2"/>
    <x v="3"/>
    <n v="1006.4632370529998"/>
  </r>
  <r>
    <n v="2014"/>
    <n v="4"/>
    <x v="47"/>
    <x v="1"/>
    <s v="S122"/>
    <x v="2"/>
    <x v="3"/>
    <s v="S121"/>
    <x v="4"/>
    <n v="183.014324577"/>
  </r>
  <r>
    <n v="2014"/>
    <n v="4"/>
    <x v="47"/>
    <x v="1"/>
    <s v="S122"/>
    <x v="2"/>
    <x v="3"/>
    <s v="S2"/>
    <x v="3"/>
    <n v="-10.768699999999999"/>
  </r>
  <r>
    <n v="2014"/>
    <n v="4"/>
    <x v="47"/>
    <x v="1"/>
    <s v="S122"/>
    <x v="2"/>
    <x v="4"/>
    <s v="S11"/>
    <x v="5"/>
    <n v="1990.2912973837983"/>
  </r>
  <r>
    <n v="2014"/>
    <n v="4"/>
    <x v="47"/>
    <x v="1"/>
    <s v="S122"/>
    <x v="2"/>
    <x v="4"/>
    <s v="S122"/>
    <x v="2"/>
    <n v="368.47938275433728"/>
  </r>
  <r>
    <n v="2014"/>
    <n v="4"/>
    <x v="47"/>
    <x v="1"/>
    <s v="S122"/>
    <x v="2"/>
    <x v="4"/>
    <s v="S124"/>
    <x v="1"/>
    <n v="-31.357159999999997"/>
  </r>
  <r>
    <n v="2014"/>
    <n v="4"/>
    <x v="47"/>
    <x v="1"/>
    <s v="S122"/>
    <x v="2"/>
    <x v="4"/>
    <s v="S125+S126"/>
    <x v="6"/>
    <n v="-177.67851174313591"/>
  </r>
  <r>
    <n v="2014"/>
    <n v="4"/>
    <x v="47"/>
    <x v="1"/>
    <s v="S122"/>
    <x v="2"/>
    <x v="4"/>
    <s v="S128"/>
    <x v="8"/>
    <n v="-69.615875259000006"/>
  </r>
  <r>
    <n v="2014"/>
    <n v="4"/>
    <x v="47"/>
    <x v="1"/>
    <s v="S122"/>
    <x v="2"/>
    <x v="4"/>
    <s v="S13"/>
    <x v="7"/>
    <n v="-15.153905508999999"/>
  </r>
  <r>
    <n v="2014"/>
    <n v="4"/>
    <x v="47"/>
    <x v="1"/>
    <s v="S122"/>
    <x v="2"/>
    <x v="4"/>
    <s v="S14+S15"/>
    <x v="9"/>
    <n v="1974.767972613924"/>
  </r>
  <r>
    <n v="2014"/>
    <n v="4"/>
    <x v="47"/>
    <x v="1"/>
    <s v="S122"/>
    <x v="2"/>
    <x v="4"/>
    <s v="S2"/>
    <x v="3"/>
    <n v="364.46192757099999"/>
  </r>
  <r>
    <n v="2014"/>
    <n v="4"/>
    <x v="47"/>
    <x v="1"/>
    <s v="S122"/>
    <x v="2"/>
    <x v="5"/>
    <s v="S11"/>
    <x v="5"/>
    <n v="-26.109416448157273"/>
  </r>
  <r>
    <n v="2014"/>
    <n v="4"/>
    <x v="47"/>
    <x v="1"/>
    <s v="S122"/>
    <x v="2"/>
    <x v="5"/>
    <s v="S121"/>
    <x v="4"/>
    <n v="-331.64144902272221"/>
  </r>
  <r>
    <n v="2014"/>
    <n v="4"/>
    <x v="47"/>
    <x v="1"/>
    <s v="S122"/>
    <x v="2"/>
    <x v="5"/>
    <s v="S122"/>
    <x v="2"/>
    <n v="305.90909991494868"/>
  </r>
  <r>
    <n v="2014"/>
    <n v="4"/>
    <x v="47"/>
    <x v="1"/>
    <s v="S122"/>
    <x v="2"/>
    <x v="5"/>
    <s v="S125+S126"/>
    <x v="6"/>
    <n v="1.3330420416516326"/>
  </r>
  <r>
    <n v="2014"/>
    <n v="4"/>
    <x v="47"/>
    <x v="1"/>
    <s v="S122"/>
    <x v="2"/>
    <x v="5"/>
    <s v="S13"/>
    <x v="7"/>
    <n v="616.79229468172389"/>
  </r>
  <r>
    <n v="2014"/>
    <n v="4"/>
    <x v="47"/>
    <x v="1"/>
    <s v="S122"/>
    <x v="2"/>
    <x v="5"/>
    <s v="S2"/>
    <x v="3"/>
    <n v="112.68386089000001"/>
  </r>
  <r>
    <n v="2014"/>
    <n v="4"/>
    <x v="47"/>
    <x v="1"/>
    <s v="S123"/>
    <x v="3"/>
    <x v="0"/>
    <s v="S123"/>
    <x v="0"/>
    <n v="0.58843506300000004"/>
  </r>
  <r>
    <n v="2014"/>
    <n v="4"/>
    <x v="47"/>
    <x v="1"/>
    <s v="S123"/>
    <x v="3"/>
    <x v="0"/>
    <s v="S2"/>
    <x v="3"/>
    <n v="-1.81081486"/>
  </r>
  <r>
    <n v="2014"/>
    <n v="4"/>
    <x v="47"/>
    <x v="1"/>
    <s v="S123"/>
    <x v="3"/>
    <x v="2"/>
    <s v="S122"/>
    <x v="2"/>
    <n v="820.701802144"/>
  </r>
  <r>
    <n v="2014"/>
    <n v="4"/>
    <x v="47"/>
    <x v="1"/>
    <s v="S123"/>
    <x v="3"/>
    <x v="2"/>
    <s v="S2"/>
    <x v="3"/>
    <n v="2.3526071989999999"/>
  </r>
  <r>
    <n v="2014"/>
    <n v="4"/>
    <x v="47"/>
    <x v="1"/>
    <s v="S123"/>
    <x v="3"/>
    <x v="5"/>
    <s v="S11"/>
    <x v="5"/>
    <n v="-11.431920389999995"/>
  </r>
  <r>
    <n v="2014"/>
    <n v="4"/>
    <x v="47"/>
    <x v="1"/>
    <s v="S123"/>
    <x v="3"/>
    <x v="5"/>
    <s v="S121"/>
    <x v="4"/>
    <n v="-263.99608033599998"/>
  </r>
  <r>
    <n v="2014"/>
    <n v="4"/>
    <x v="47"/>
    <x v="1"/>
    <s v="S123"/>
    <x v="3"/>
    <x v="5"/>
    <s v="S122"/>
    <x v="2"/>
    <n v="29.439335470000003"/>
  </r>
  <r>
    <n v="2014"/>
    <n v="4"/>
    <x v="47"/>
    <x v="1"/>
    <s v="S123"/>
    <x v="3"/>
    <x v="5"/>
    <s v="S125+S126"/>
    <x v="6"/>
    <n v="5.8540459539999992"/>
  </r>
  <r>
    <n v="2014"/>
    <n v="4"/>
    <x v="47"/>
    <x v="1"/>
    <s v="S123"/>
    <x v="3"/>
    <x v="5"/>
    <s v="S13"/>
    <x v="7"/>
    <n v="-67.187813388999999"/>
  </r>
  <r>
    <n v="2014"/>
    <n v="4"/>
    <x v="47"/>
    <x v="1"/>
    <s v="S123"/>
    <x v="3"/>
    <x v="5"/>
    <s v="S2"/>
    <x v="3"/>
    <n v="-14.082606755999999"/>
  </r>
  <r>
    <n v="2014"/>
    <n v="4"/>
    <x v="47"/>
    <x v="1"/>
    <s v="S124"/>
    <x v="4"/>
    <x v="0"/>
    <s v="S123"/>
    <x v="0"/>
    <n v="-10.901649097643929"/>
  </r>
  <r>
    <n v="2014"/>
    <n v="4"/>
    <x v="47"/>
    <x v="1"/>
    <s v="S124"/>
    <x v="4"/>
    <x v="1"/>
    <s v="S124"/>
    <x v="1"/>
    <n v="19.691996541000002"/>
  </r>
  <r>
    <n v="2014"/>
    <n v="4"/>
    <x v="47"/>
    <x v="1"/>
    <s v="S124"/>
    <x v="4"/>
    <x v="1"/>
    <s v="S2"/>
    <x v="3"/>
    <n v="31.995406985999995"/>
  </r>
  <r>
    <n v="2014"/>
    <n v="4"/>
    <x v="47"/>
    <x v="1"/>
    <s v="S124"/>
    <x v="4"/>
    <x v="2"/>
    <s v="S122"/>
    <x v="2"/>
    <n v="19.342139406000001"/>
  </r>
  <r>
    <n v="2014"/>
    <n v="4"/>
    <x v="47"/>
    <x v="1"/>
    <s v="S124"/>
    <x v="4"/>
    <x v="2"/>
    <s v="S2"/>
    <x v="3"/>
    <n v="3.1719999999999998E-2"/>
  </r>
  <r>
    <n v="2014"/>
    <n v="4"/>
    <x v="47"/>
    <x v="1"/>
    <s v="S124"/>
    <x v="4"/>
    <x v="4"/>
    <s v="S11"/>
    <x v="5"/>
    <n v="4.1966999999999999"/>
  </r>
  <r>
    <n v="2014"/>
    <n v="4"/>
    <x v="47"/>
    <x v="1"/>
    <s v="S124"/>
    <x v="4"/>
    <x v="4"/>
    <s v="S125+S126"/>
    <x v="6"/>
    <n v="-0.10516"/>
  </r>
  <r>
    <n v="2014"/>
    <n v="4"/>
    <x v="47"/>
    <x v="1"/>
    <s v="S124"/>
    <x v="4"/>
    <x v="4"/>
    <s v="S14+S15"/>
    <x v="9"/>
    <n v="6.0842699999999992"/>
  </r>
  <r>
    <n v="2014"/>
    <n v="4"/>
    <x v="47"/>
    <x v="1"/>
    <s v="S124"/>
    <x v="4"/>
    <x v="5"/>
    <s v="S11"/>
    <x v="5"/>
    <n v="368.17561976222709"/>
  </r>
  <r>
    <n v="2014"/>
    <n v="4"/>
    <x v="47"/>
    <x v="1"/>
    <s v="S124"/>
    <x v="4"/>
    <x v="5"/>
    <s v="S121"/>
    <x v="4"/>
    <n v="-480.20787304459418"/>
  </r>
  <r>
    <n v="2014"/>
    <n v="4"/>
    <x v="47"/>
    <x v="1"/>
    <s v="S124"/>
    <x v="4"/>
    <x v="5"/>
    <s v="S122"/>
    <x v="2"/>
    <n v="-205.14821910298164"/>
  </r>
  <r>
    <n v="2014"/>
    <n v="4"/>
    <x v="47"/>
    <x v="1"/>
    <s v="S124"/>
    <x v="4"/>
    <x v="5"/>
    <s v="S124"/>
    <x v="1"/>
    <n v="0"/>
  </r>
  <r>
    <n v="2014"/>
    <n v="4"/>
    <x v="47"/>
    <x v="1"/>
    <s v="S124"/>
    <x v="4"/>
    <x v="5"/>
    <s v="S125+S126"/>
    <x v="6"/>
    <n v="-22.406929947651232"/>
  </r>
  <r>
    <n v="2014"/>
    <n v="4"/>
    <x v="47"/>
    <x v="1"/>
    <s v="S124"/>
    <x v="4"/>
    <x v="5"/>
    <s v="S13"/>
    <x v="7"/>
    <n v="-250.43080780600002"/>
  </r>
  <r>
    <n v="2014"/>
    <n v="4"/>
    <x v="47"/>
    <x v="1"/>
    <s v="S124"/>
    <x v="4"/>
    <x v="5"/>
    <s v="S2"/>
    <x v="3"/>
    <n v="-37.736176070000006"/>
  </r>
  <r>
    <n v="2014"/>
    <n v="4"/>
    <x v="47"/>
    <x v="1"/>
    <s v="S125+S126"/>
    <x v="5"/>
    <x v="0"/>
    <s v="S123"/>
    <x v="0"/>
    <n v="-31.283600801967772"/>
  </r>
  <r>
    <n v="2014"/>
    <n v="4"/>
    <x v="47"/>
    <x v="1"/>
    <s v="S125+S126"/>
    <x v="5"/>
    <x v="0"/>
    <s v="S2"/>
    <x v="3"/>
    <n v="-1.3907276"/>
  </r>
  <r>
    <n v="2014"/>
    <n v="4"/>
    <x v="47"/>
    <x v="1"/>
    <s v="S125+S126"/>
    <x v="5"/>
    <x v="1"/>
    <s v="S124"/>
    <x v="1"/>
    <n v="-79.435094687093653"/>
  </r>
  <r>
    <n v="2014"/>
    <n v="4"/>
    <x v="47"/>
    <x v="1"/>
    <s v="S125+S126"/>
    <x v="5"/>
    <x v="1"/>
    <s v="S2"/>
    <x v="3"/>
    <n v="-7.4893477000000006"/>
  </r>
  <r>
    <n v="2014"/>
    <n v="4"/>
    <x v="47"/>
    <x v="1"/>
    <s v="S125+S126"/>
    <x v="5"/>
    <x v="2"/>
    <s v="S122"/>
    <x v="2"/>
    <n v="544.96521001785106"/>
  </r>
  <r>
    <n v="2014"/>
    <n v="4"/>
    <x v="47"/>
    <x v="1"/>
    <s v="S125+S126"/>
    <x v="5"/>
    <x v="2"/>
    <s v="S2"/>
    <x v="3"/>
    <n v="-293.77574811300002"/>
  </r>
  <r>
    <n v="2014"/>
    <n v="4"/>
    <x v="47"/>
    <x v="1"/>
    <s v="S125+S126"/>
    <x v="5"/>
    <x v="3"/>
    <s v="S121"/>
    <x v="4"/>
    <n v="4.8444341362189993"/>
  </r>
  <r>
    <n v="2014"/>
    <n v="4"/>
    <x v="47"/>
    <x v="1"/>
    <s v="S125+S126"/>
    <x v="5"/>
    <x v="3"/>
    <s v="S2"/>
    <x v="3"/>
    <n v="4.400938"/>
  </r>
  <r>
    <n v="2014"/>
    <n v="4"/>
    <x v="47"/>
    <x v="1"/>
    <s v="S125+S126"/>
    <x v="5"/>
    <x v="4"/>
    <s v="S11"/>
    <x v="5"/>
    <n v="-23.449548043354138"/>
  </r>
  <r>
    <n v="2014"/>
    <n v="4"/>
    <x v="47"/>
    <x v="1"/>
    <s v="S125+S126"/>
    <x v="5"/>
    <x v="4"/>
    <s v="S125+S126"/>
    <x v="6"/>
    <n v="0"/>
  </r>
  <r>
    <n v="2014"/>
    <n v="4"/>
    <x v="47"/>
    <x v="1"/>
    <s v="S125+S126"/>
    <x v="5"/>
    <x v="4"/>
    <s v="S14+S15"/>
    <x v="9"/>
    <n v="150.93800900000002"/>
  </r>
  <r>
    <n v="2014"/>
    <n v="4"/>
    <x v="47"/>
    <x v="1"/>
    <s v="S125+S126"/>
    <x v="5"/>
    <x v="5"/>
    <s v="S11"/>
    <x v="5"/>
    <n v="7.4862006025475427"/>
  </r>
  <r>
    <n v="2014"/>
    <n v="4"/>
    <x v="47"/>
    <x v="1"/>
    <s v="S125+S126"/>
    <x v="5"/>
    <x v="5"/>
    <s v="S121"/>
    <x v="4"/>
    <n v="10.165042515404549"/>
  </r>
  <r>
    <n v="2014"/>
    <n v="4"/>
    <x v="47"/>
    <x v="1"/>
    <s v="S125+S126"/>
    <x v="5"/>
    <x v="5"/>
    <s v="S122"/>
    <x v="2"/>
    <n v="43.798157782969596"/>
  </r>
  <r>
    <n v="2014"/>
    <n v="4"/>
    <x v="47"/>
    <x v="1"/>
    <s v="S125+S126"/>
    <x v="5"/>
    <x v="5"/>
    <s v="S125+S126"/>
    <x v="6"/>
    <n v="-2.0477126288380214"/>
  </r>
  <r>
    <n v="2014"/>
    <n v="4"/>
    <x v="47"/>
    <x v="1"/>
    <s v="S125+S126"/>
    <x v="5"/>
    <x v="5"/>
    <s v="S13"/>
    <x v="7"/>
    <n v="-20.477722236963292"/>
  </r>
  <r>
    <n v="2014"/>
    <n v="4"/>
    <x v="47"/>
    <x v="1"/>
    <s v="S125+S126"/>
    <x v="5"/>
    <x v="5"/>
    <s v="S2"/>
    <x v="3"/>
    <n v="0.40055000000000002"/>
  </r>
  <r>
    <n v="2014"/>
    <n v="4"/>
    <x v="47"/>
    <x v="1"/>
    <s v="S128"/>
    <x v="6"/>
    <x v="0"/>
    <s v="S123"/>
    <x v="0"/>
    <n v="1.2724438108089744"/>
  </r>
  <r>
    <n v="2014"/>
    <n v="4"/>
    <x v="47"/>
    <x v="1"/>
    <s v="S128"/>
    <x v="6"/>
    <x v="0"/>
    <s v="S2"/>
    <x v="3"/>
    <n v="-1.8721700000000001"/>
  </r>
  <r>
    <n v="2014"/>
    <n v="4"/>
    <x v="47"/>
    <x v="1"/>
    <s v="S128"/>
    <x v="6"/>
    <x v="1"/>
    <s v="S124"/>
    <x v="1"/>
    <n v="35.062998518078977"/>
  </r>
  <r>
    <n v="2014"/>
    <n v="4"/>
    <x v="47"/>
    <x v="1"/>
    <s v="S128"/>
    <x v="6"/>
    <x v="1"/>
    <s v="S2"/>
    <x v="3"/>
    <n v="25.009700000000002"/>
  </r>
  <r>
    <n v="2014"/>
    <n v="4"/>
    <x v="47"/>
    <x v="1"/>
    <s v="S128"/>
    <x v="6"/>
    <x v="2"/>
    <s v="S122"/>
    <x v="2"/>
    <n v="83.395710000000008"/>
  </r>
  <r>
    <n v="2014"/>
    <n v="4"/>
    <x v="47"/>
    <x v="1"/>
    <s v="S128"/>
    <x v="6"/>
    <x v="2"/>
    <s v="S2"/>
    <x v="3"/>
    <n v="35.675903386000002"/>
  </r>
  <r>
    <n v="2014"/>
    <n v="4"/>
    <x v="47"/>
    <x v="1"/>
    <s v="S128"/>
    <x v="6"/>
    <x v="3"/>
    <s v="S121"/>
    <x v="4"/>
    <n v="2.3836900000000001"/>
  </r>
  <r>
    <n v="2014"/>
    <n v="4"/>
    <x v="47"/>
    <x v="1"/>
    <s v="S128"/>
    <x v="6"/>
    <x v="4"/>
    <s v="S11"/>
    <x v="5"/>
    <n v="126.91909000000003"/>
  </r>
  <r>
    <n v="2014"/>
    <n v="4"/>
    <x v="47"/>
    <x v="1"/>
    <s v="S128"/>
    <x v="6"/>
    <x v="4"/>
    <s v="S125+S126"/>
    <x v="6"/>
    <n v="0"/>
  </r>
  <r>
    <n v="2014"/>
    <n v="4"/>
    <x v="47"/>
    <x v="1"/>
    <s v="S128"/>
    <x v="6"/>
    <x v="4"/>
    <s v="S14+S15"/>
    <x v="9"/>
    <n v="70.485380000000006"/>
  </r>
  <r>
    <n v="2014"/>
    <n v="4"/>
    <x v="47"/>
    <x v="1"/>
    <s v="S128"/>
    <x v="6"/>
    <x v="5"/>
    <s v="S11"/>
    <x v="5"/>
    <n v="17.248829784376234"/>
  </r>
  <r>
    <n v="2014"/>
    <n v="4"/>
    <x v="47"/>
    <x v="1"/>
    <s v="S128"/>
    <x v="6"/>
    <x v="5"/>
    <s v="S121"/>
    <x v="4"/>
    <n v="-7.1396200000000034"/>
  </r>
  <r>
    <n v="2014"/>
    <n v="4"/>
    <x v="47"/>
    <x v="1"/>
    <s v="S128"/>
    <x v="6"/>
    <x v="5"/>
    <s v="S122"/>
    <x v="2"/>
    <n v="-36.601519999999994"/>
  </r>
  <r>
    <n v="2014"/>
    <n v="4"/>
    <x v="47"/>
    <x v="1"/>
    <s v="S128"/>
    <x v="6"/>
    <x v="5"/>
    <s v="S124"/>
    <x v="1"/>
    <n v="0"/>
  </r>
  <r>
    <n v="2014"/>
    <n v="4"/>
    <x v="47"/>
    <x v="1"/>
    <s v="S128"/>
    <x v="6"/>
    <x v="5"/>
    <s v="S125+S126"/>
    <x v="6"/>
    <n v="-70.659079784376218"/>
  </r>
  <r>
    <n v="2014"/>
    <n v="4"/>
    <x v="47"/>
    <x v="1"/>
    <s v="S128"/>
    <x v="6"/>
    <x v="5"/>
    <s v="S13"/>
    <x v="7"/>
    <n v="-26.296170000000007"/>
  </r>
  <r>
    <n v="2014"/>
    <n v="4"/>
    <x v="47"/>
    <x v="1"/>
    <s v="S128"/>
    <x v="6"/>
    <x v="5"/>
    <s v="S2"/>
    <x v="3"/>
    <n v="95.888863521000033"/>
  </r>
  <r>
    <n v="2014"/>
    <n v="4"/>
    <x v="47"/>
    <x v="1"/>
    <s v="S129"/>
    <x v="7"/>
    <x v="1"/>
    <s v="S124"/>
    <x v="1"/>
    <n v="-87.896565763462149"/>
  </r>
  <r>
    <n v="2014"/>
    <n v="4"/>
    <x v="47"/>
    <x v="1"/>
    <s v="S129"/>
    <x v="7"/>
    <x v="1"/>
    <s v="S2"/>
    <x v="3"/>
    <n v="941.69126000000006"/>
  </r>
  <r>
    <n v="2014"/>
    <n v="4"/>
    <x v="47"/>
    <x v="1"/>
    <s v="S129"/>
    <x v="7"/>
    <x v="2"/>
    <s v="S122"/>
    <x v="2"/>
    <n v="560.56990352299999"/>
  </r>
  <r>
    <n v="2014"/>
    <n v="4"/>
    <x v="47"/>
    <x v="1"/>
    <s v="S129"/>
    <x v="7"/>
    <x v="2"/>
    <s v="S2"/>
    <x v="3"/>
    <n v="75.562036477000007"/>
  </r>
  <r>
    <n v="2014"/>
    <n v="4"/>
    <x v="47"/>
    <x v="1"/>
    <s v="S129"/>
    <x v="7"/>
    <x v="5"/>
    <s v="S11"/>
    <x v="5"/>
    <n v="-24.897784450351377"/>
  </r>
  <r>
    <n v="2014"/>
    <n v="4"/>
    <x v="47"/>
    <x v="1"/>
    <s v="S129"/>
    <x v="7"/>
    <x v="5"/>
    <s v="S121"/>
    <x v="4"/>
    <n v="-289.00423999999998"/>
  </r>
  <r>
    <n v="2014"/>
    <n v="4"/>
    <x v="47"/>
    <x v="1"/>
    <s v="S129"/>
    <x v="7"/>
    <x v="5"/>
    <s v="S122"/>
    <x v="2"/>
    <n v="101.98971"/>
  </r>
  <r>
    <n v="2014"/>
    <n v="4"/>
    <x v="47"/>
    <x v="1"/>
    <s v="S129"/>
    <x v="7"/>
    <x v="5"/>
    <s v="S125+S126"/>
    <x v="6"/>
    <n v="0.19961555535139475"/>
  </r>
  <r>
    <n v="2014"/>
    <n v="4"/>
    <x v="47"/>
    <x v="1"/>
    <s v="S129"/>
    <x v="7"/>
    <x v="5"/>
    <s v="S13"/>
    <x v="7"/>
    <n v="1117.8266999999998"/>
  </r>
  <r>
    <n v="2014"/>
    <n v="4"/>
    <x v="47"/>
    <x v="1"/>
    <s v="S129"/>
    <x v="7"/>
    <x v="5"/>
    <s v="S2"/>
    <x v="3"/>
    <n v="-508.11573110500001"/>
  </r>
  <r>
    <n v="2014"/>
    <n v="4"/>
    <x v="47"/>
    <x v="1"/>
    <s v="S13"/>
    <x v="8"/>
    <x v="0"/>
    <s v="S123"/>
    <x v="0"/>
    <n v="-235.04274439417455"/>
  </r>
  <r>
    <n v="2014"/>
    <n v="4"/>
    <x v="47"/>
    <x v="1"/>
    <s v="S13"/>
    <x v="8"/>
    <x v="0"/>
    <s v="S2"/>
    <x v="3"/>
    <n v="75.581776024999996"/>
  </r>
  <r>
    <n v="2014"/>
    <n v="4"/>
    <x v="47"/>
    <x v="1"/>
    <s v="S13"/>
    <x v="8"/>
    <x v="2"/>
    <s v="S121"/>
    <x v="4"/>
    <n v="1102.2750800000001"/>
  </r>
  <r>
    <n v="2014"/>
    <n v="4"/>
    <x v="47"/>
    <x v="1"/>
    <s v="S13"/>
    <x v="8"/>
    <x v="2"/>
    <s v="S122"/>
    <x v="2"/>
    <n v="-318.69051443299998"/>
  </r>
  <r>
    <n v="2014"/>
    <n v="4"/>
    <x v="47"/>
    <x v="1"/>
    <s v="S13"/>
    <x v="8"/>
    <x v="2"/>
    <s v="S2"/>
    <x v="3"/>
    <n v="295.72600152699999"/>
  </r>
  <r>
    <n v="2014"/>
    <n v="4"/>
    <x v="47"/>
    <x v="1"/>
    <s v="S13"/>
    <x v="8"/>
    <x v="3"/>
    <s v="S121"/>
    <x v="4"/>
    <n v="-15.073270996"/>
  </r>
  <r>
    <n v="2014"/>
    <n v="4"/>
    <x v="47"/>
    <x v="1"/>
    <s v="S13"/>
    <x v="8"/>
    <x v="4"/>
    <s v="S11"/>
    <x v="5"/>
    <n v="18.897429999999989"/>
  </r>
  <r>
    <n v="2014"/>
    <n v="4"/>
    <x v="47"/>
    <x v="1"/>
    <s v="S13"/>
    <x v="8"/>
    <x v="4"/>
    <s v="S121"/>
    <x v="4"/>
    <n v="1.5676199999999998"/>
  </r>
  <r>
    <n v="2014"/>
    <n v="4"/>
    <x v="47"/>
    <x v="1"/>
    <s v="S13"/>
    <x v="8"/>
    <x v="4"/>
    <s v="S122"/>
    <x v="2"/>
    <n v="-205.59407000000002"/>
  </r>
  <r>
    <n v="2014"/>
    <n v="4"/>
    <x v="47"/>
    <x v="1"/>
    <s v="S13"/>
    <x v="8"/>
    <x v="4"/>
    <s v="S14+S15"/>
    <x v="9"/>
    <n v="262.63859389999999"/>
  </r>
  <r>
    <n v="2014"/>
    <n v="4"/>
    <x v="47"/>
    <x v="1"/>
    <s v="S13"/>
    <x v="8"/>
    <x v="5"/>
    <s v="S11"/>
    <x v="5"/>
    <n v="2.9846366459999998"/>
  </r>
  <r>
    <n v="2014"/>
    <n v="4"/>
    <x v="47"/>
    <x v="1"/>
    <s v="S13"/>
    <x v="8"/>
    <x v="5"/>
    <s v="S121"/>
    <x v="4"/>
    <n v="-730.01241038599994"/>
  </r>
  <r>
    <n v="2014"/>
    <n v="4"/>
    <x v="47"/>
    <x v="1"/>
    <s v="S13"/>
    <x v="8"/>
    <x v="5"/>
    <s v="S122"/>
    <x v="2"/>
    <n v="1.7434576150000001"/>
  </r>
  <r>
    <n v="2014"/>
    <n v="4"/>
    <x v="47"/>
    <x v="1"/>
    <s v="S13"/>
    <x v="8"/>
    <x v="5"/>
    <s v="S125+S126"/>
    <x v="6"/>
    <n v="-6.7067699999999999E-3"/>
  </r>
  <r>
    <n v="2014"/>
    <n v="4"/>
    <x v="47"/>
    <x v="1"/>
    <s v="S13"/>
    <x v="8"/>
    <x v="5"/>
    <s v="S13"/>
    <x v="7"/>
    <n v="-7.9557719999999998E-3"/>
  </r>
  <r>
    <n v="2014"/>
    <n v="4"/>
    <x v="47"/>
    <x v="1"/>
    <s v="S13"/>
    <x v="8"/>
    <x v="5"/>
    <s v="S2"/>
    <x v="3"/>
    <n v="-11.12224252499999"/>
  </r>
  <r>
    <n v="2014"/>
    <n v="4"/>
    <x v="47"/>
    <x v="1"/>
    <s v="S14+S15"/>
    <x v="9"/>
    <x v="0"/>
    <s v="S123"/>
    <x v="0"/>
    <n v="242.20567453546764"/>
  </r>
  <r>
    <n v="2014"/>
    <n v="4"/>
    <x v="47"/>
    <x v="1"/>
    <s v="S14+S15"/>
    <x v="9"/>
    <x v="1"/>
    <s v="S124"/>
    <x v="1"/>
    <n v="-415.29911808696585"/>
  </r>
  <r>
    <n v="2014"/>
    <n v="4"/>
    <x v="47"/>
    <x v="1"/>
    <s v="S14+S15"/>
    <x v="9"/>
    <x v="2"/>
    <s v="S122"/>
    <x v="2"/>
    <n v="1498.3685721730294"/>
  </r>
  <r>
    <n v="2014"/>
    <n v="4"/>
    <x v="47"/>
    <x v="1"/>
    <s v="S14+S15"/>
    <x v="9"/>
    <x v="2"/>
    <s v="S2"/>
    <x v="3"/>
    <n v="19.727430565999999"/>
  </r>
  <r>
    <n v="2014"/>
    <n v="4"/>
    <x v="47"/>
    <x v="1"/>
    <s v="S14+S15"/>
    <x v="9"/>
    <x v="3"/>
    <s v="S121"/>
    <x v="4"/>
    <n v="514.83725398278079"/>
  </r>
  <r>
    <n v="2014"/>
    <n v="4"/>
    <x v="47"/>
    <x v="1"/>
    <s v="S14+S15"/>
    <x v="9"/>
    <x v="5"/>
    <s v="S11"/>
    <x v="5"/>
    <n v="8.9999999999999993E-3"/>
  </r>
  <r>
    <n v="2014"/>
    <n v="4"/>
    <x v="47"/>
    <x v="1"/>
    <s v="S14+S15"/>
    <x v="9"/>
    <x v="5"/>
    <s v="S121"/>
    <x v="4"/>
    <n v="0"/>
  </r>
  <r>
    <n v="2014"/>
    <n v="4"/>
    <x v="47"/>
    <x v="1"/>
    <s v="S14+S15"/>
    <x v="9"/>
    <x v="5"/>
    <s v="S125+S126"/>
    <x v="6"/>
    <n v="6.0168088086000004"/>
  </r>
  <r>
    <n v="2014"/>
    <n v="4"/>
    <x v="47"/>
    <x v="1"/>
    <s v="S14+S15"/>
    <x v="9"/>
    <x v="5"/>
    <s v="S2"/>
    <x v="3"/>
    <n v="-1.7928284000000003E-2"/>
  </r>
  <r>
    <n v="2014"/>
    <n v="4"/>
    <x v="47"/>
    <x v="1"/>
    <s v="S2"/>
    <x v="10"/>
    <x v="0"/>
    <s v="S123"/>
    <x v="0"/>
    <n v="22.395610529000002"/>
  </r>
  <r>
    <n v="2014"/>
    <n v="4"/>
    <x v="47"/>
    <x v="1"/>
    <s v="S2"/>
    <x v="10"/>
    <x v="0"/>
    <s v="S124"/>
    <x v="1"/>
    <n v="7.2759576141834261E-15"/>
  </r>
  <r>
    <n v="2014"/>
    <n v="4"/>
    <x v="47"/>
    <x v="1"/>
    <s v="S2"/>
    <x v="10"/>
    <x v="1"/>
    <s v="S124"/>
    <x v="1"/>
    <n v="-40.756374991000001"/>
  </r>
  <r>
    <n v="2014"/>
    <n v="4"/>
    <x v="47"/>
    <x v="1"/>
    <s v="S2"/>
    <x v="10"/>
    <x v="2"/>
    <s v="S121"/>
    <x v="4"/>
    <n v="-0.89906000000000019"/>
  </r>
  <r>
    <n v="2014"/>
    <n v="4"/>
    <x v="47"/>
    <x v="1"/>
    <s v="S2"/>
    <x v="10"/>
    <x v="2"/>
    <s v="S122"/>
    <x v="2"/>
    <n v="48.284342633000001"/>
  </r>
  <r>
    <n v="2014"/>
    <n v="4"/>
    <x v="47"/>
    <x v="1"/>
    <s v="S2"/>
    <x v="10"/>
    <x v="4"/>
    <s v="S11"/>
    <x v="5"/>
    <n v="2188.5463246680006"/>
  </r>
  <r>
    <n v="2014"/>
    <n v="4"/>
    <x v="47"/>
    <x v="1"/>
    <s v="S2"/>
    <x v="10"/>
    <x v="4"/>
    <s v="S121"/>
    <x v="4"/>
    <n v="-9.8930200000000035"/>
  </r>
  <r>
    <n v="2014"/>
    <n v="4"/>
    <x v="47"/>
    <x v="1"/>
    <s v="S2"/>
    <x v="10"/>
    <x v="4"/>
    <s v="S122"/>
    <x v="2"/>
    <n v="98.39260317599998"/>
  </r>
  <r>
    <n v="2014"/>
    <n v="4"/>
    <x v="47"/>
    <x v="1"/>
    <s v="S2"/>
    <x v="10"/>
    <x v="4"/>
    <s v="S125+S126"/>
    <x v="6"/>
    <n v="286.53221606800003"/>
  </r>
  <r>
    <n v="2014"/>
    <n v="4"/>
    <x v="47"/>
    <x v="1"/>
    <s v="S2"/>
    <x v="10"/>
    <x v="4"/>
    <s v="S128"/>
    <x v="8"/>
    <n v="0.30628525899999998"/>
  </r>
  <r>
    <n v="2014"/>
    <n v="4"/>
    <x v="47"/>
    <x v="1"/>
    <s v="S2"/>
    <x v="10"/>
    <x v="4"/>
    <s v="S13"/>
    <x v="7"/>
    <n v="23.665497898000009"/>
  </r>
  <r>
    <n v="2014"/>
    <n v="4"/>
    <x v="47"/>
    <x v="1"/>
    <s v="S2"/>
    <x v="10"/>
    <x v="5"/>
    <s v="S11"/>
    <x v="5"/>
    <n v="1509.7080033080945"/>
  </r>
  <r>
    <n v="2014"/>
    <n v="4"/>
    <x v="47"/>
    <x v="1"/>
    <s v="S2"/>
    <x v="10"/>
    <x v="5"/>
    <s v="S121"/>
    <x v="4"/>
    <n v="-29.041633628"/>
  </r>
  <r>
    <n v="2014"/>
    <n v="4"/>
    <x v="47"/>
    <x v="1"/>
    <s v="S2"/>
    <x v="10"/>
    <x v="5"/>
    <s v="S122"/>
    <x v="2"/>
    <n v="-18.410169250999999"/>
  </r>
  <r>
    <n v="2014"/>
    <n v="4"/>
    <x v="47"/>
    <x v="1"/>
    <s v="S2"/>
    <x v="10"/>
    <x v="5"/>
    <s v="S125+S126"/>
    <x v="6"/>
    <n v="-119.67610602909457"/>
  </r>
  <r>
    <n v="2014"/>
    <n v="4"/>
    <x v="47"/>
    <x v="1"/>
    <s v="S2"/>
    <x v="10"/>
    <x v="5"/>
    <s v="S13"/>
    <x v="7"/>
    <n v="923.397986952"/>
  </r>
  <r>
    <n v="2015"/>
    <n v="1"/>
    <x v="48"/>
    <x v="0"/>
    <s v="S11"/>
    <x v="0"/>
    <x v="0"/>
    <s v="S123"/>
    <x v="0"/>
    <n v="4228.4971810740526"/>
  </r>
  <r>
    <n v="2015"/>
    <n v="1"/>
    <x v="48"/>
    <x v="0"/>
    <s v="S11"/>
    <x v="0"/>
    <x v="1"/>
    <s v="S124"/>
    <x v="1"/>
    <n v="5972.1358071350223"/>
  </r>
  <r>
    <n v="2015"/>
    <n v="1"/>
    <x v="48"/>
    <x v="0"/>
    <s v="S11"/>
    <x v="0"/>
    <x v="2"/>
    <s v="S122"/>
    <x v="2"/>
    <n v="29283.917438901597"/>
  </r>
  <r>
    <n v="2015"/>
    <n v="1"/>
    <x v="48"/>
    <x v="0"/>
    <s v="S11"/>
    <x v="0"/>
    <x v="2"/>
    <s v="S2"/>
    <x v="3"/>
    <n v="5076.9071205696982"/>
  </r>
  <r>
    <n v="2015"/>
    <n v="1"/>
    <x v="48"/>
    <x v="0"/>
    <s v="S11"/>
    <x v="0"/>
    <x v="3"/>
    <s v="S121"/>
    <x v="4"/>
    <n v="682.45449600000006"/>
  </r>
  <r>
    <n v="2015"/>
    <n v="1"/>
    <x v="48"/>
    <x v="0"/>
    <s v="S11"/>
    <x v="0"/>
    <x v="4"/>
    <s v="S11"/>
    <x v="5"/>
    <n v="30.555269999999997"/>
  </r>
  <r>
    <n v="2015"/>
    <n v="1"/>
    <x v="48"/>
    <x v="0"/>
    <s v="S11"/>
    <x v="0"/>
    <x v="4"/>
    <s v="S122"/>
    <x v="2"/>
    <n v="0"/>
  </r>
  <r>
    <n v="2015"/>
    <n v="1"/>
    <x v="48"/>
    <x v="0"/>
    <s v="S11"/>
    <x v="0"/>
    <x v="4"/>
    <s v="S2"/>
    <x v="3"/>
    <n v="9738.3211076470016"/>
  </r>
  <r>
    <n v="2015"/>
    <n v="1"/>
    <x v="48"/>
    <x v="0"/>
    <s v="S11"/>
    <x v="0"/>
    <x v="5"/>
    <s v="S11"/>
    <x v="5"/>
    <n v="1294.8748162653369"/>
  </r>
  <r>
    <n v="2015"/>
    <n v="1"/>
    <x v="48"/>
    <x v="0"/>
    <s v="S11"/>
    <x v="0"/>
    <x v="5"/>
    <s v="S121"/>
    <x v="4"/>
    <n v="333.86139193832912"/>
  </r>
  <r>
    <n v="2015"/>
    <n v="1"/>
    <x v="48"/>
    <x v="0"/>
    <s v="S11"/>
    <x v="0"/>
    <x v="5"/>
    <s v="S122"/>
    <x v="2"/>
    <n v="2674.9335632413404"/>
  </r>
  <r>
    <n v="2015"/>
    <n v="1"/>
    <x v="48"/>
    <x v="0"/>
    <s v="S11"/>
    <x v="0"/>
    <x v="5"/>
    <s v="S125+S126"/>
    <x v="6"/>
    <n v="471.10683230000598"/>
  </r>
  <r>
    <n v="2015"/>
    <n v="1"/>
    <x v="48"/>
    <x v="0"/>
    <s v="S11"/>
    <x v="0"/>
    <x v="5"/>
    <s v="S13"/>
    <x v="7"/>
    <n v="809.3943666933551"/>
  </r>
  <r>
    <n v="2015"/>
    <n v="1"/>
    <x v="48"/>
    <x v="0"/>
    <s v="S11"/>
    <x v="0"/>
    <x v="5"/>
    <s v="S2"/>
    <x v="3"/>
    <n v="3516.9226224320005"/>
  </r>
  <r>
    <n v="2015"/>
    <n v="1"/>
    <x v="48"/>
    <x v="0"/>
    <s v="S121"/>
    <x v="1"/>
    <x v="2"/>
    <s v="S2"/>
    <x v="3"/>
    <n v="3430.0146457420001"/>
  </r>
  <r>
    <n v="2015"/>
    <n v="1"/>
    <x v="48"/>
    <x v="0"/>
    <s v="S121"/>
    <x v="1"/>
    <x v="3"/>
    <s v="S2"/>
    <x v="3"/>
    <n v="0.7855899999999999"/>
  </r>
  <r>
    <n v="2015"/>
    <n v="1"/>
    <x v="48"/>
    <x v="0"/>
    <s v="S121"/>
    <x v="1"/>
    <x v="4"/>
    <s v="S122"/>
    <x v="2"/>
    <n v="39.174429999999589"/>
  </r>
  <r>
    <n v="2015"/>
    <n v="1"/>
    <x v="48"/>
    <x v="0"/>
    <s v="S121"/>
    <x v="1"/>
    <x v="4"/>
    <s v="S125+S126"/>
    <x v="6"/>
    <n v="572.36432000000002"/>
  </r>
  <r>
    <n v="2015"/>
    <n v="1"/>
    <x v="48"/>
    <x v="0"/>
    <s v="S121"/>
    <x v="1"/>
    <x v="4"/>
    <s v="S13"/>
    <x v="7"/>
    <n v="280.30529999999999"/>
  </r>
  <r>
    <n v="2015"/>
    <n v="1"/>
    <x v="48"/>
    <x v="0"/>
    <s v="S121"/>
    <x v="1"/>
    <x v="4"/>
    <s v="S2"/>
    <x v="3"/>
    <n v="42.881180000000015"/>
  </r>
  <r>
    <n v="2015"/>
    <n v="1"/>
    <x v="48"/>
    <x v="0"/>
    <s v="S121"/>
    <x v="1"/>
    <x v="5"/>
    <s v="S2"/>
    <x v="3"/>
    <n v="19965.111727280997"/>
  </r>
  <r>
    <n v="2015"/>
    <n v="1"/>
    <x v="48"/>
    <x v="0"/>
    <s v="S122"/>
    <x v="2"/>
    <x v="0"/>
    <s v="S123"/>
    <x v="0"/>
    <n v="577.53064999999981"/>
  </r>
  <r>
    <n v="2015"/>
    <n v="1"/>
    <x v="48"/>
    <x v="0"/>
    <s v="S122"/>
    <x v="2"/>
    <x v="2"/>
    <s v="S121"/>
    <x v="4"/>
    <n v="6277.3108299999976"/>
  </r>
  <r>
    <n v="2015"/>
    <n v="1"/>
    <x v="48"/>
    <x v="0"/>
    <s v="S122"/>
    <x v="2"/>
    <x v="2"/>
    <s v="S122"/>
    <x v="2"/>
    <n v="6314.4818359960655"/>
  </r>
  <r>
    <n v="2015"/>
    <n v="1"/>
    <x v="48"/>
    <x v="0"/>
    <s v="S122"/>
    <x v="2"/>
    <x v="2"/>
    <s v="S2"/>
    <x v="3"/>
    <n v="3210.5971813699994"/>
  </r>
  <r>
    <n v="2015"/>
    <n v="1"/>
    <x v="48"/>
    <x v="0"/>
    <s v="S122"/>
    <x v="2"/>
    <x v="3"/>
    <s v="S121"/>
    <x v="4"/>
    <n v="2222.716752971"/>
  </r>
  <r>
    <n v="2015"/>
    <n v="1"/>
    <x v="48"/>
    <x v="0"/>
    <s v="S122"/>
    <x v="2"/>
    <x v="3"/>
    <s v="S2"/>
    <x v="3"/>
    <n v="182.87015999999997"/>
  </r>
  <r>
    <n v="2015"/>
    <n v="1"/>
    <x v="48"/>
    <x v="0"/>
    <s v="S122"/>
    <x v="2"/>
    <x v="4"/>
    <s v="S11"/>
    <x v="5"/>
    <n v="61670.678502120471"/>
  </r>
  <r>
    <n v="2015"/>
    <n v="1"/>
    <x v="48"/>
    <x v="0"/>
    <s v="S122"/>
    <x v="2"/>
    <x v="4"/>
    <s v="S122"/>
    <x v="2"/>
    <n v="537.23955818016725"/>
  </r>
  <r>
    <n v="2015"/>
    <n v="1"/>
    <x v="48"/>
    <x v="0"/>
    <s v="S122"/>
    <x v="2"/>
    <x v="4"/>
    <s v="S124"/>
    <x v="1"/>
    <n v="487.61198000000002"/>
  </r>
  <r>
    <n v="2015"/>
    <n v="1"/>
    <x v="48"/>
    <x v="0"/>
    <s v="S122"/>
    <x v="2"/>
    <x v="4"/>
    <s v="S125+S126"/>
    <x v="6"/>
    <n v="5083.6497109353677"/>
  </r>
  <r>
    <n v="2015"/>
    <n v="1"/>
    <x v="48"/>
    <x v="0"/>
    <s v="S122"/>
    <x v="2"/>
    <x v="4"/>
    <s v="S128"/>
    <x v="8"/>
    <n v="510.26615519500007"/>
  </r>
  <r>
    <n v="2015"/>
    <n v="1"/>
    <x v="48"/>
    <x v="0"/>
    <s v="S122"/>
    <x v="2"/>
    <x v="4"/>
    <s v="S13"/>
    <x v="7"/>
    <n v="196.30296999999999"/>
  </r>
  <r>
    <n v="2015"/>
    <n v="1"/>
    <x v="48"/>
    <x v="0"/>
    <s v="S122"/>
    <x v="2"/>
    <x v="4"/>
    <s v="S14+S15"/>
    <x v="9"/>
    <n v="50942.026887366505"/>
  </r>
  <r>
    <n v="2015"/>
    <n v="1"/>
    <x v="48"/>
    <x v="0"/>
    <s v="S122"/>
    <x v="2"/>
    <x v="4"/>
    <s v="S2"/>
    <x v="3"/>
    <n v="2150.4776693029999"/>
  </r>
  <r>
    <n v="2015"/>
    <n v="1"/>
    <x v="48"/>
    <x v="0"/>
    <s v="S122"/>
    <x v="2"/>
    <x v="5"/>
    <s v="S11"/>
    <x v="5"/>
    <n v="306.90514580864829"/>
  </r>
  <r>
    <n v="2015"/>
    <n v="1"/>
    <x v="48"/>
    <x v="0"/>
    <s v="S122"/>
    <x v="2"/>
    <x v="5"/>
    <s v="S121"/>
    <x v="4"/>
    <n v="4355.1888937818212"/>
  </r>
  <r>
    <n v="2015"/>
    <n v="1"/>
    <x v="48"/>
    <x v="0"/>
    <s v="S122"/>
    <x v="2"/>
    <x v="5"/>
    <s v="S122"/>
    <x v="2"/>
    <n v="845.15161789527667"/>
  </r>
  <r>
    <n v="2015"/>
    <n v="1"/>
    <x v="48"/>
    <x v="0"/>
    <s v="S122"/>
    <x v="2"/>
    <x v="5"/>
    <s v="S125+S126"/>
    <x v="6"/>
    <n v="109.777715857847"/>
  </r>
  <r>
    <n v="2015"/>
    <n v="1"/>
    <x v="48"/>
    <x v="0"/>
    <s v="S122"/>
    <x v="2"/>
    <x v="5"/>
    <s v="S13"/>
    <x v="7"/>
    <n v="1574.7795871183473"/>
  </r>
  <r>
    <n v="2015"/>
    <n v="1"/>
    <x v="48"/>
    <x v="0"/>
    <s v="S122"/>
    <x v="2"/>
    <x v="5"/>
    <s v="S2"/>
    <x v="3"/>
    <n v="645.02666267999996"/>
  </r>
  <r>
    <n v="2015"/>
    <n v="1"/>
    <x v="48"/>
    <x v="0"/>
    <s v="S123"/>
    <x v="3"/>
    <x v="0"/>
    <s v="S123"/>
    <x v="0"/>
    <n v="0.63994799999999985"/>
  </r>
  <r>
    <n v="2015"/>
    <n v="1"/>
    <x v="48"/>
    <x v="0"/>
    <s v="S123"/>
    <x v="3"/>
    <x v="2"/>
    <s v="S122"/>
    <x v="2"/>
    <n v="12431.921804767"/>
  </r>
  <r>
    <n v="2015"/>
    <n v="1"/>
    <x v="48"/>
    <x v="0"/>
    <s v="S123"/>
    <x v="3"/>
    <x v="2"/>
    <s v="S2"/>
    <x v="3"/>
    <n v="5.3264710220000122"/>
  </r>
  <r>
    <n v="2015"/>
    <n v="1"/>
    <x v="48"/>
    <x v="0"/>
    <s v="S123"/>
    <x v="3"/>
    <x v="5"/>
    <s v="S11"/>
    <x v="5"/>
    <n v="60.292989462999991"/>
  </r>
  <r>
    <n v="2015"/>
    <n v="1"/>
    <x v="48"/>
    <x v="0"/>
    <s v="S123"/>
    <x v="3"/>
    <x v="5"/>
    <s v="S121"/>
    <x v="4"/>
    <n v="652.85987174299999"/>
  </r>
  <r>
    <n v="2015"/>
    <n v="1"/>
    <x v="48"/>
    <x v="0"/>
    <s v="S123"/>
    <x v="3"/>
    <x v="5"/>
    <s v="S122"/>
    <x v="2"/>
    <n v="249.70268726100002"/>
  </r>
  <r>
    <n v="2015"/>
    <n v="1"/>
    <x v="48"/>
    <x v="0"/>
    <s v="S123"/>
    <x v="3"/>
    <x v="5"/>
    <s v="S125+S126"/>
    <x v="6"/>
    <n v="152.11405525399999"/>
  </r>
  <r>
    <n v="2015"/>
    <n v="1"/>
    <x v="48"/>
    <x v="0"/>
    <s v="S123"/>
    <x v="3"/>
    <x v="5"/>
    <s v="S13"/>
    <x v="7"/>
    <n v="175.68611177999998"/>
  </r>
  <r>
    <n v="2015"/>
    <n v="1"/>
    <x v="48"/>
    <x v="0"/>
    <s v="S123"/>
    <x v="3"/>
    <x v="5"/>
    <s v="S2"/>
    <x v="3"/>
    <n v="33.221941529000006"/>
  </r>
  <r>
    <n v="2015"/>
    <n v="1"/>
    <x v="48"/>
    <x v="0"/>
    <s v="S124"/>
    <x v="4"/>
    <x v="0"/>
    <s v="S123"/>
    <x v="0"/>
    <n v="23.916689999999996"/>
  </r>
  <r>
    <n v="2015"/>
    <n v="1"/>
    <x v="48"/>
    <x v="0"/>
    <s v="S124"/>
    <x v="4"/>
    <x v="1"/>
    <s v="S124"/>
    <x v="1"/>
    <n v="136.41545402"/>
  </r>
  <r>
    <n v="2015"/>
    <n v="1"/>
    <x v="48"/>
    <x v="0"/>
    <s v="S124"/>
    <x v="4"/>
    <x v="1"/>
    <s v="S2"/>
    <x v="3"/>
    <n v="3143.4317193800007"/>
  </r>
  <r>
    <n v="2015"/>
    <n v="1"/>
    <x v="48"/>
    <x v="0"/>
    <s v="S124"/>
    <x v="4"/>
    <x v="2"/>
    <s v="S122"/>
    <x v="2"/>
    <n v="3541.2432237930002"/>
  </r>
  <r>
    <n v="2015"/>
    <n v="1"/>
    <x v="48"/>
    <x v="0"/>
    <s v="S124"/>
    <x v="4"/>
    <x v="4"/>
    <s v="S11"/>
    <x v="5"/>
    <n v="46.914250000000003"/>
  </r>
  <r>
    <n v="2015"/>
    <n v="1"/>
    <x v="48"/>
    <x v="0"/>
    <s v="S124"/>
    <x v="4"/>
    <x v="4"/>
    <s v="S125+S126"/>
    <x v="6"/>
    <n v="40.822100000000006"/>
  </r>
  <r>
    <n v="2015"/>
    <n v="1"/>
    <x v="48"/>
    <x v="0"/>
    <s v="S124"/>
    <x v="4"/>
    <x v="4"/>
    <s v="S14+S15"/>
    <x v="9"/>
    <n v="63.461380000000005"/>
  </r>
  <r>
    <n v="2015"/>
    <n v="1"/>
    <x v="48"/>
    <x v="0"/>
    <s v="S124"/>
    <x v="4"/>
    <x v="4"/>
    <s v="S2"/>
    <x v="3"/>
    <n v="-2.5579538487363605E-16"/>
  </r>
  <r>
    <n v="2015"/>
    <n v="1"/>
    <x v="48"/>
    <x v="0"/>
    <s v="S124"/>
    <x v="4"/>
    <x v="5"/>
    <s v="S11"/>
    <x v="5"/>
    <n v="570.87856222437381"/>
  </r>
  <r>
    <n v="2015"/>
    <n v="1"/>
    <x v="48"/>
    <x v="0"/>
    <s v="S124"/>
    <x v="4"/>
    <x v="5"/>
    <s v="S121"/>
    <x v="4"/>
    <n v="1266.2074084223634"/>
  </r>
  <r>
    <n v="2015"/>
    <n v="1"/>
    <x v="48"/>
    <x v="0"/>
    <s v="S124"/>
    <x v="4"/>
    <x v="5"/>
    <s v="S122"/>
    <x v="2"/>
    <n v="4712.2859600423672"/>
  </r>
  <r>
    <n v="2015"/>
    <n v="1"/>
    <x v="48"/>
    <x v="0"/>
    <s v="S124"/>
    <x v="4"/>
    <x v="5"/>
    <s v="S124"/>
    <x v="1"/>
    <n v="0"/>
  </r>
  <r>
    <n v="2015"/>
    <n v="1"/>
    <x v="48"/>
    <x v="0"/>
    <s v="S124"/>
    <x v="4"/>
    <x v="5"/>
    <s v="S125+S126"/>
    <x v="6"/>
    <n v="600.20671875189714"/>
  </r>
  <r>
    <n v="2015"/>
    <n v="1"/>
    <x v="48"/>
    <x v="0"/>
    <s v="S124"/>
    <x v="4"/>
    <x v="5"/>
    <s v="S13"/>
    <x v="7"/>
    <n v="971.36895094799991"/>
  </r>
  <r>
    <n v="2015"/>
    <n v="1"/>
    <x v="48"/>
    <x v="0"/>
    <s v="S124"/>
    <x v="4"/>
    <x v="5"/>
    <s v="S2"/>
    <x v="3"/>
    <n v="1525.5082120259997"/>
  </r>
  <r>
    <n v="2015"/>
    <n v="1"/>
    <x v="48"/>
    <x v="0"/>
    <s v="S125+S126"/>
    <x v="5"/>
    <x v="0"/>
    <s v="S123"/>
    <x v="0"/>
    <n v="1643.8283465149439"/>
  </r>
  <r>
    <n v="2015"/>
    <n v="1"/>
    <x v="48"/>
    <x v="0"/>
    <s v="S125+S126"/>
    <x v="5"/>
    <x v="0"/>
    <s v="S2"/>
    <x v="3"/>
    <n v="74.677385099999995"/>
  </r>
  <r>
    <n v="2015"/>
    <n v="1"/>
    <x v="48"/>
    <x v="0"/>
    <s v="S125+S126"/>
    <x v="5"/>
    <x v="1"/>
    <s v="S124"/>
    <x v="1"/>
    <n v="1265.1338430999779"/>
  </r>
  <r>
    <n v="2015"/>
    <n v="1"/>
    <x v="48"/>
    <x v="0"/>
    <s v="S125+S126"/>
    <x v="5"/>
    <x v="1"/>
    <s v="S2"/>
    <x v="3"/>
    <n v="58.347187099999992"/>
  </r>
  <r>
    <n v="2015"/>
    <n v="1"/>
    <x v="48"/>
    <x v="0"/>
    <s v="S125+S126"/>
    <x v="5"/>
    <x v="2"/>
    <s v="S122"/>
    <x v="2"/>
    <n v="4848.3418352595254"/>
  </r>
  <r>
    <n v="2015"/>
    <n v="1"/>
    <x v="48"/>
    <x v="0"/>
    <s v="S125+S126"/>
    <x v="5"/>
    <x v="2"/>
    <s v="S2"/>
    <x v="3"/>
    <n v="1701.0743855599999"/>
  </r>
  <r>
    <n v="2015"/>
    <n v="1"/>
    <x v="48"/>
    <x v="0"/>
    <s v="S125+S126"/>
    <x v="5"/>
    <x v="3"/>
    <s v="S121"/>
    <x v="4"/>
    <n v="75.016387399288988"/>
  </r>
  <r>
    <n v="2015"/>
    <n v="1"/>
    <x v="48"/>
    <x v="0"/>
    <s v="S125+S126"/>
    <x v="5"/>
    <x v="3"/>
    <s v="S2"/>
    <x v="3"/>
    <n v="65.357422100000008"/>
  </r>
  <r>
    <n v="2015"/>
    <n v="1"/>
    <x v="48"/>
    <x v="0"/>
    <s v="S125+S126"/>
    <x v="5"/>
    <x v="4"/>
    <s v="S11"/>
    <x v="5"/>
    <n v="608.04203389942882"/>
  </r>
  <r>
    <n v="2015"/>
    <n v="1"/>
    <x v="48"/>
    <x v="0"/>
    <s v="S125+S126"/>
    <x v="5"/>
    <x v="4"/>
    <s v="S125+S126"/>
    <x v="6"/>
    <n v="0"/>
  </r>
  <r>
    <n v="2015"/>
    <n v="1"/>
    <x v="48"/>
    <x v="0"/>
    <s v="S125+S126"/>
    <x v="5"/>
    <x v="4"/>
    <s v="S14+S15"/>
    <x v="9"/>
    <n v="3531.7375069999998"/>
  </r>
  <r>
    <n v="2015"/>
    <n v="1"/>
    <x v="48"/>
    <x v="0"/>
    <s v="S125+S126"/>
    <x v="5"/>
    <x v="5"/>
    <s v="S11"/>
    <x v="5"/>
    <n v="76.960069542376814"/>
  </r>
  <r>
    <n v="2015"/>
    <n v="1"/>
    <x v="48"/>
    <x v="0"/>
    <s v="S125+S126"/>
    <x v="5"/>
    <x v="5"/>
    <s v="S121"/>
    <x v="4"/>
    <n v="88.70587023419219"/>
  </r>
  <r>
    <n v="2015"/>
    <n v="1"/>
    <x v="48"/>
    <x v="0"/>
    <s v="S125+S126"/>
    <x v="5"/>
    <x v="5"/>
    <s v="S122"/>
    <x v="2"/>
    <n v="135.84369187478239"/>
  </r>
  <r>
    <n v="2015"/>
    <n v="1"/>
    <x v="48"/>
    <x v="0"/>
    <s v="S125+S126"/>
    <x v="5"/>
    <x v="5"/>
    <s v="S125+S126"/>
    <x v="6"/>
    <n v="69.55593066239652"/>
  </r>
  <r>
    <n v="2015"/>
    <n v="1"/>
    <x v="48"/>
    <x v="0"/>
    <s v="S125+S126"/>
    <x v="5"/>
    <x v="5"/>
    <s v="S13"/>
    <x v="7"/>
    <n v="51.311055482175284"/>
  </r>
  <r>
    <n v="2015"/>
    <n v="1"/>
    <x v="48"/>
    <x v="0"/>
    <s v="S125+S126"/>
    <x v="5"/>
    <x v="5"/>
    <s v="S2"/>
    <x v="3"/>
    <n v="28.123430000000003"/>
  </r>
  <r>
    <n v="2015"/>
    <n v="1"/>
    <x v="48"/>
    <x v="0"/>
    <s v="S128"/>
    <x v="6"/>
    <x v="0"/>
    <s v="S123"/>
    <x v="0"/>
    <n v="94.206410000000005"/>
  </r>
  <r>
    <n v="2015"/>
    <n v="1"/>
    <x v="48"/>
    <x v="0"/>
    <s v="S128"/>
    <x v="6"/>
    <x v="0"/>
    <s v="S2"/>
    <x v="3"/>
    <n v="26.420060000000007"/>
  </r>
  <r>
    <n v="2015"/>
    <n v="1"/>
    <x v="48"/>
    <x v="0"/>
    <s v="S128"/>
    <x v="6"/>
    <x v="1"/>
    <s v="S124"/>
    <x v="1"/>
    <n v="1932.2092000000002"/>
  </r>
  <r>
    <n v="2015"/>
    <n v="1"/>
    <x v="48"/>
    <x v="0"/>
    <s v="S128"/>
    <x v="6"/>
    <x v="1"/>
    <s v="S2"/>
    <x v="3"/>
    <n v="384.4905"/>
  </r>
  <r>
    <n v="2015"/>
    <n v="1"/>
    <x v="48"/>
    <x v="0"/>
    <s v="S128"/>
    <x v="6"/>
    <x v="2"/>
    <s v="S122"/>
    <x v="2"/>
    <n v="1182.4035699999999"/>
  </r>
  <r>
    <n v="2015"/>
    <n v="1"/>
    <x v="48"/>
    <x v="0"/>
    <s v="S128"/>
    <x v="6"/>
    <x v="2"/>
    <s v="S2"/>
    <x v="3"/>
    <n v="114.04720804699998"/>
  </r>
  <r>
    <n v="2015"/>
    <n v="1"/>
    <x v="48"/>
    <x v="0"/>
    <s v="S128"/>
    <x v="6"/>
    <x v="3"/>
    <s v="S121"/>
    <x v="4"/>
    <n v="28.030390000000001"/>
  </r>
  <r>
    <n v="2015"/>
    <n v="1"/>
    <x v="48"/>
    <x v="0"/>
    <s v="S128"/>
    <x v="6"/>
    <x v="4"/>
    <s v="S11"/>
    <x v="5"/>
    <n v="2899.1852000000003"/>
  </r>
  <r>
    <n v="2015"/>
    <n v="1"/>
    <x v="48"/>
    <x v="0"/>
    <s v="S128"/>
    <x v="6"/>
    <x v="4"/>
    <s v="S125+S126"/>
    <x v="6"/>
    <n v="0"/>
  </r>
  <r>
    <n v="2015"/>
    <n v="1"/>
    <x v="48"/>
    <x v="0"/>
    <s v="S128"/>
    <x v="6"/>
    <x v="4"/>
    <s v="S14+S15"/>
    <x v="9"/>
    <n v="2967.3975399999999"/>
  </r>
  <r>
    <n v="2015"/>
    <n v="1"/>
    <x v="48"/>
    <x v="0"/>
    <s v="S128"/>
    <x v="6"/>
    <x v="5"/>
    <s v="S11"/>
    <x v="5"/>
    <n v="8670.3541289707027"/>
  </r>
  <r>
    <n v="2015"/>
    <n v="1"/>
    <x v="48"/>
    <x v="0"/>
    <s v="S128"/>
    <x v="6"/>
    <x v="5"/>
    <s v="S121"/>
    <x v="4"/>
    <n v="281.67404673999999"/>
  </r>
  <r>
    <n v="2015"/>
    <n v="1"/>
    <x v="48"/>
    <x v="0"/>
    <s v="S128"/>
    <x v="6"/>
    <x v="5"/>
    <s v="S122"/>
    <x v="2"/>
    <n v="5202.4003614860003"/>
  </r>
  <r>
    <n v="2015"/>
    <n v="1"/>
    <x v="48"/>
    <x v="0"/>
    <s v="S128"/>
    <x v="6"/>
    <x v="5"/>
    <s v="S125+S126"/>
    <x v="6"/>
    <n v="1603.1394511012975"/>
  </r>
  <r>
    <n v="2015"/>
    <n v="1"/>
    <x v="48"/>
    <x v="0"/>
    <s v="S128"/>
    <x v="6"/>
    <x v="5"/>
    <s v="S13"/>
    <x v="7"/>
    <n v="1024.922047471"/>
  </r>
  <r>
    <n v="2015"/>
    <n v="1"/>
    <x v="48"/>
    <x v="0"/>
    <s v="S128"/>
    <x v="6"/>
    <x v="5"/>
    <s v="S2"/>
    <x v="3"/>
    <n v="2832.7626911080001"/>
  </r>
  <r>
    <n v="2015"/>
    <n v="1"/>
    <x v="48"/>
    <x v="0"/>
    <s v="S129"/>
    <x v="7"/>
    <x v="1"/>
    <s v="S124"/>
    <x v="1"/>
    <n v="3243.5465600580001"/>
  </r>
  <r>
    <n v="2015"/>
    <n v="1"/>
    <x v="48"/>
    <x v="0"/>
    <s v="S129"/>
    <x v="7"/>
    <x v="1"/>
    <s v="S2"/>
    <x v="3"/>
    <n v="35155.326799999995"/>
  </r>
  <r>
    <n v="2015"/>
    <n v="1"/>
    <x v="48"/>
    <x v="0"/>
    <s v="S129"/>
    <x v="7"/>
    <x v="2"/>
    <s v="S122"/>
    <x v="2"/>
    <n v="8045.971825880998"/>
  </r>
  <r>
    <n v="2015"/>
    <n v="1"/>
    <x v="48"/>
    <x v="0"/>
    <s v="S129"/>
    <x v="7"/>
    <x v="2"/>
    <s v="S2"/>
    <x v="3"/>
    <n v="281.43401411900004"/>
  </r>
  <r>
    <n v="2015"/>
    <n v="1"/>
    <x v="48"/>
    <x v="0"/>
    <s v="S129"/>
    <x v="7"/>
    <x v="5"/>
    <s v="S11"/>
    <x v="5"/>
    <n v="7344.0470083212158"/>
  </r>
  <r>
    <n v="2015"/>
    <n v="1"/>
    <x v="48"/>
    <x v="0"/>
    <s v="S129"/>
    <x v="7"/>
    <x v="5"/>
    <s v="S121"/>
    <x v="4"/>
    <n v="7255.9766600000012"/>
  </r>
  <r>
    <n v="2015"/>
    <n v="1"/>
    <x v="48"/>
    <x v="0"/>
    <s v="S129"/>
    <x v="7"/>
    <x v="5"/>
    <s v="S122"/>
    <x v="2"/>
    <n v="11459.064270000001"/>
  </r>
  <r>
    <n v="2015"/>
    <n v="1"/>
    <x v="48"/>
    <x v="0"/>
    <s v="S129"/>
    <x v="7"/>
    <x v="5"/>
    <s v="S125+S126"/>
    <x v="6"/>
    <n v="752.42529937778374"/>
  </r>
  <r>
    <n v="2015"/>
    <n v="1"/>
    <x v="48"/>
    <x v="0"/>
    <s v="S129"/>
    <x v="7"/>
    <x v="5"/>
    <s v="S13"/>
    <x v="7"/>
    <n v="15896.672790000001"/>
  </r>
  <r>
    <n v="2015"/>
    <n v="1"/>
    <x v="48"/>
    <x v="0"/>
    <s v="S129"/>
    <x v="7"/>
    <x v="5"/>
    <s v="S2"/>
    <x v="3"/>
    <n v="986.24830230100008"/>
  </r>
  <r>
    <n v="2015"/>
    <n v="1"/>
    <x v="48"/>
    <x v="0"/>
    <s v="S13"/>
    <x v="8"/>
    <x v="0"/>
    <s v="S123"/>
    <x v="0"/>
    <n v="276.36343504099989"/>
  </r>
  <r>
    <n v="2015"/>
    <n v="1"/>
    <x v="48"/>
    <x v="0"/>
    <s v="S13"/>
    <x v="8"/>
    <x v="0"/>
    <s v="S2"/>
    <x v="3"/>
    <n v="1505.727650387"/>
  </r>
  <r>
    <n v="2015"/>
    <n v="1"/>
    <x v="48"/>
    <x v="0"/>
    <s v="S13"/>
    <x v="8"/>
    <x v="2"/>
    <s v="S121"/>
    <x v="4"/>
    <n v="215.81699000000026"/>
  </r>
  <r>
    <n v="2015"/>
    <n v="1"/>
    <x v="48"/>
    <x v="0"/>
    <s v="S13"/>
    <x v="8"/>
    <x v="2"/>
    <s v="S122"/>
    <x v="2"/>
    <n v="4232.4565805610009"/>
  </r>
  <r>
    <n v="2015"/>
    <n v="1"/>
    <x v="48"/>
    <x v="0"/>
    <s v="S13"/>
    <x v="8"/>
    <x v="2"/>
    <s v="S2"/>
    <x v="3"/>
    <n v="2094.2908423470003"/>
  </r>
  <r>
    <n v="2015"/>
    <n v="1"/>
    <x v="48"/>
    <x v="0"/>
    <s v="S13"/>
    <x v="8"/>
    <x v="3"/>
    <s v="S121"/>
    <x v="4"/>
    <n v="1345.6879317729997"/>
  </r>
  <r>
    <n v="2015"/>
    <n v="1"/>
    <x v="48"/>
    <x v="0"/>
    <s v="S13"/>
    <x v="8"/>
    <x v="4"/>
    <s v="S11"/>
    <x v="5"/>
    <n v="549.24413000000004"/>
  </r>
  <r>
    <n v="2015"/>
    <n v="1"/>
    <x v="48"/>
    <x v="0"/>
    <s v="S13"/>
    <x v="8"/>
    <x v="4"/>
    <s v="S121"/>
    <x v="4"/>
    <n v="75.84614000000002"/>
  </r>
  <r>
    <n v="2015"/>
    <n v="1"/>
    <x v="48"/>
    <x v="0"/>
    <s v="S13"/>
    <x v="8"/>
    <x v="4"/>
    <s v="S122"/>
    <x v="2"/>
    <n v="699.69376999999986"/>
  </r>
  <r>
    <n v="2015"/>
    <n v="1"/>
    <x v="48"/>
    <x v="0"/>
    <s v="S13"/>
    <x v="8"/>
    <x v="4"/>
    <s v="S14+S15"/>
    <x v="9"/>
    <n v="1976.6462595981288"/>
  </r>
  <r>
    <n v="2015"/>
    <n v="1"/>
    <x v="48"/>
    <x v="0"/>
    <s v="S13"/>
    <x v="8"/>
    <x v="5"/>
    <s v="S11"/>
    <x v="5"/>
    <n v="105.83849310300002"/>
  </r>
  <r>
    <n v="2015"/>
    <n v="1"/>
    <x v="48"/>
    <x v="0"/>
    <s v="S13"/>
    <x v="8"/>
    <x v="5"/>
    <s v="S121"/>
    <x v="4"/>
    <n v="385.41538586200028"/>
  </r>
  <r>
    <n v="2015"/>
    <n v="1"/>
    <x v="48"/>
    <x v="0"/>
    <s v="S13"/>
    <x v="8"/>
    <x v="5"/>
    <s v="S122"/>
    <x v="2"/>
    <n v="239.95776841700001"/>
  </r>
  <r>
    <n v="2015"/>
    <n v="1"/>
    <x v="48"/>
    <x v="0"/>
    <s v="S13"/>
    <x v="8"/>
    <x v="5"/>
    <s v="S125+S126"/>
    <x v="6"/>
    <n v="0.11768517199999999"/>
  </r>
  <r>
    <n v="2015"/>
    <n v="1"/>
    <x v="48"/>
    <x v="0"/>
    <s v="S13"/>
    <x v="8"/>
    <x v="5"/>
    <s v="S13"/>
    <x v="7"/>
    <n v="34.811388518000008"/>
  </r>
  <r>
    <n v="2015"/>
    <n v="1"/>
    <x v="48"/>
    <x v="0"/>
    <s v="S13"/>
    <x v="8"/>
    <x v="5"/>
    <s v="S2"/>
    <x v="3"/>
    <n v="13323.470079675"/>
  </r>
  <r>
    <n v="2015"/>
    <n v="1"/>
    <x v="48"/>
    <x v="0"/>
    <s v="S14+S15"/>
    <x v="9"/>
    <x v="0"/>
    <s v="S123"/>
    <x v="0"/>
    <n v="6208.7384519880015"/>
  </r>
  <r>
    <n v="2015"/>
    <n v="1"/>
    <x v="48"/>
    <x v="0"/>
    <s v="S14+S15"/>
    <x v="9"/>
    <x v="1"/>
    <s v="S124"/>
    <x v="1"/>
    <n v="7879.920312784001"/>
  </r>
  <r>
    <n v="2015"/>
    <n v="1"/>
    <x v="48"/>
    <x v="0"/>
    <s v="S14+S15"/>
    <x v="9"/>
    <x v="2"/>
    <s v="S122"/>
    <x v="2"/>
    <n v="25401.008869479963"/>
  </r>
  <r>
    <n v="2015"/>
    <n v="1"/>
    <x v="48"/>
    <x v="0"/>
    <s v="S14+S15"/>
    <x v="9"/>
    <x v="2"/>
    <s v="S2"/>
    <x v="3"/>
    <n v="1682.6191364242995"/>
  </r>
  <r>
    <n v="2015"/>
    <n v="1"/>
    <x v="48"/>
    <x v="0"/>
    <s v="S14+S15"/>
    <x v="9"/>
    <x v="3"/>
    <s v="S121"/>
    <x v="4"/>
    <n v="3093.4562818567101"/>
  </r>
  <r>
    <n v="2015"/>
    <n v="1"/>
    <x v="48"/>
    <x v="0"/>
    <s v="S14+S15"/>
    <x v="9"/>
    <x v="5"/>
    <s v="S11"/>
    <x v="5"/>
    <n v="0"/>
  </r>
  <r>
    <n v="2015"/>
    <n v="1"/>
    <x v="48"/>
    <x v="0"/>
    <s v="S14+S15"/>
    <x v="9"/>
    <x v="5"/>
    <s v="S121"/>
    <x v="4"/>
    <n v="0"/>
  </r>
  <r>
    <n v="2015"/>
    <n v="1"/>
    <x v="48"/>
    <x v="0"/>
    <s v="S14+S15"/>
    <x v="9"/>
    <x v="5"/>
    <s v="S125+S126"/>
    <x v="6"/>
    <n v="6.743588953015407"/>
  </r>
  <r>
    <n v="2015"/>
    <n v="1"/>
    <x v="48"/>
    <x v="0"/>
    <s v="S14+S15"/>
    <x v="9"/>
    <x v="5"/>
    <s v="S2"/>
    <x v="3"/>
    <n v="233.09580598700001"/>
  </r>
  <r>
    <n v="2015"/>
    <n v="1"/>
    <x v="48"/>
    <x v="0"/>
    <s v="S2"/>
    <x v="10"/>
    <x v="0"/>
    <s v="S123"/>
    <x v="0"/>
    <n v="615.09680635799987"/>
  </r>
  <r>
    <n v="2015"/>
    <n v="1"/>
    <x v="48"/>
    <x v="0"/>
    <s v="S2"/>
    <x v="10"/>
    <x v="0"/>
    <s v="S124"/>
    <x v="1"/>
    <n v="2.3283064365386963E-13"/>
  </r>
  <r>
    <n v="2015"/>
    <n v="1"/>
    <x v="48"/>
    <x v="0"/>
    <s v="S2"/>
    <x v="10"/>
    <x v="1"/>
    <s v="S124"/>
    <x v="1"/>
    <n v="737.09490855199999"/>
  </r>
  <r>
    <n v="2015"/>
    <n v="1"/>
    <x v="48"/>
    <x v="0"/>
    <s v="S2"/>
    <x v="10"/>
    <x v="2"/>
    <s v="S121"/>
    <x v="4"/>
    <n v="50.385280000000002"/>
  </r>
  <r>
    <n v="2015"/>
    <n v="1"/>
    <x v="48"/>
    <x v="0"/>
    <s v="S2"/>
    <x v="10"/>
    <x v="2"/>
    <s v="S122"/>
    <x v="2"/>
    <n v="862.70016151900006"/>
  </r>
  <r>
    <n v="2015"/>
    <n v="1"/>
    <x v="48"/>
    <x v="0"/>
    <s v="S2"/>
    <x v="10"/>
    <x v="4"/>
    <s v="S11"/>
    <x v="5"/>
    <n v="44229.928102284015"/>
  </r>
  <r>
    <n v="2015"/>
    <n v="1"/>
    <x v="48"/>
    <x v="0"/>
    <s v="S2"/>
    <x v="10"/>
    <x v="4"/>
    <s v="S121"/>
    <x v="4"/>
    <n v="706.8621599999999"/>
  </r>
  <r>
    <n v="2015"/>
    <n v="1"/>
    <x v="48"/>
    <x v="0"/>
    <s v="S2"/>
    <x v="10"/>
    <x v="4"/>
    <s v="S122"/>
    <x v="2"/>
    <n v="6575.7469316040006"/>
  </r>
  <r>
    <n v="2015"/>
    <n v="1"/>
    <x v="48"/>
    <x v="0"/>
    <s v="S2"/>
    <x v="10"/>
    <x v="4"/>
    <s v="S125+S126"/>
    <x v="6"/>
    <n v="4050.8478536780003"/>
  </r>
  <r>
    <n v="2015"/>
    <n v="1"/>
    <x v="48"/>
    <x v="0"/>
    <s v="S2"/>
    <x v="10"/>
    <x v="4"/>
    <s v="S128"/>
    <x v="8"/>
    <n v="69.925864805000018"/>
  </r>
  <r>
    <n v="2015"/>
    <n v="1"/>
    <x v="48"/>
    <x v="0"/>
    <s v="S2"/>
    <x v="10"/>
    <x v="4"/>
    <s v="S13"/>
    <x v="7"/>
    <n v="515.79144401899998"/>
  </r>
  <r>
    <n v="2015"/>
    <n v="1"/>
    <x v="48"/>
    <x v="0"/>
    <s v="S2"/>
    <x v="10"/>
    <x v="5"/>
    <s v="S11"/>
    <x v="5"/>
    <n v="18077.960948250318"/>
  </r>
  <r>
    <n v="2015"/>
    <n v="1"/>
    <x v="48"/>
    <x v="0"/>
    <s v="S2"/>
    <x v="10"/>
    <x v="5"/>
    <s v="S121"/>
    <x v="4"/>
    <n v="490.72382130800003"/>
  </r>
  <r>
    <n v="2015"/>
    <n v="1"/>
    <x v="48"/>
    <x v="0"/>
    <s v="S2"/>
    <x v="10"/>
    <x v="5"/>
    <s v="S122"/>
    <x v="2"/>
    <n v="8238.651982757001"/>
  </r>
  <r>
    <n v="2015"/>
    <n v="1"/>
    <x v="48"/>
    <x v="0"/>
    <s v="S2"/>
    <x v="10"/>
    <x v="5"/>
    <s v="S125+S126"/>
    <x v="6"/>
    <n v="2521.3997957456791"/>
  </r>
  <r>
    <n v="2015"/>
    <n v="1"/>
    <x v="48"/>
    <x v="0"/>
    <s v="S2"/>
    <x v="10"/>
    <x v="5"/>
    <s v="S13"/>
    <x v="7"/>
    <n v="4467.5016838219999"/>
  </r>
  <r>
    <n v="2015"/>
    <n v="1"/>
    <x v="48"/>
    <x v="1"/>
    <s v="S11"/>
    <x v="0"/>
    <x v="0"/>
    <s v="S123"/>
    <x v="0"/>
    <n v="122.24809729570336"/>
  </r>
  <r>
    <n v="2015"/>
    <n v="1"/>
    <x v="48"/>
    <x v="1"/>
    <s v="S11"/>
    <x v="0"/>
    <x v="1"/>
    <s v="S124"/>
    <x v="1"/>
    <n v="705.77499929496344"/>
  </r>
  <r>
    <n v="2015"/>
    <n v="1"/>
    <x v="48"/>
    <x v="1"/>
    <s v="S11"/>
    <x v="0"/>
    <x v="2"/>
    <s v="S122"/>
    <x v="2"/>
    <n v="-2620.444776567495"/>
  </r>
  <r>
    <n v="2015"/>
    <n v="1"/>
    <x v="48"/>
    <x v="1"/>
    <s v="S11"/>
    <x v="0"/>
    <x v="2"/>
    <s v="S2"/>
    <x v="3"/>
    <n v="-37.156439831000029"/>
  </r>
  <r>
    <n v="2015"/>
    <n v="1"/>
    <x v="48"/>
    <x v="1"/>
    <s v="S11"/>
    <x v="0"/>
    <x v="3"/>
    <s v="S121"/>
    <x v="4"/>
    <n v="18.821119100000001"/>
  </r>
  <r>
    <n v="2015"/>
    <n v="1"/>
    <x v="48"/>
    <x v="1"/>
    <s v="S11"/>
    <x v="0"/>
    <x v="4"/>
    <s v="S11"/>
    <x v="5"/>
    <n v="-0.58882000000000001"/>
  </r>
  <r>
    <n v="2015"/>
    <n v="1"/>
    <x v="48"/>
    <x v="1"/>
    <s v="S11"/>
    <x v="0"/>
    <x v="4"/>
    <s v="S122"/>
    <x v="2"/>
    <n v="0"/>
  </r>
  <r>
    <n v="2015"/>
    <n v="1"/>
    <x v="48"/>
    <x v="1"/>
    <s v="S11"/>
    <x v="0"/>
    <x v="4"/>
    <s v="S2"/>
    <x v="3"/>
    <n v="964.57912212799999"/>
  </r>
  <r>
    <n v="2015"/>
    <n v="1"/>
    <x v="48"/>
    <x v="1"/>
    <s v="S11"/>
    <x v="0"/>
    <x v="5"/>
    <s v="S11"/>
    <x v="5"/>
    <n v="-273.64060534242128"/>
  </r>
  <r>
    <n v="2015"/>
    <n v="1"/>
    <x v="48"/>
    <x v="1"/>
    <s v="S11"/>
    <x v="0"/>
    <x v="5"/>
    <s v="S121"/>
    <x v="4"/>
    <n v="143.2474028787683"/>
  </r>
  <r>
    <n v="2015"/>
    <n v="1"/>
    <x v="48"/>
    <x v="1"/>
    <s v="S11"/>
    <x v="0"/>
    <x v="5"/>
    <s v="S122"/>
    <x v="2"/>
    <n v="183.24964627523173"/>
  </r>
  <r>
    <n v="2015"/>
    <n v="1"/>
    <x v="48"/>
    <x v="1"/>
    <s v="S11"/>
    <x v="0"/>
    <x v="5"/>
    <s v="S125+S126"/>
    <x v="6"/>
    <n v="-149.74653643174901"/>
  </r>
  <r>
    <n v="2015"/>
    <n v="1"/>
    <x v="48"/>
    <x v="1"/>
    <s v="S11"/>
    <x v="0"/>
    <x v="5"/>
    <s v="S13"/>
    <x v="7"/>
    <n v="-198.27182345986273"/>
  </r>
  <r>
    <n v="2015"/>
    <n v="1"/>
    <x v="48"/>
    <x v="1"/>
    <s v="S11"/>
    <x v="0"/>
    <x v="5"/>
    <s v="S2"/>
    <x v="3"/>
    <n v="-72.924487307999996"/>
  </r>
  <r>
    <n v="2015"/>
    <n v="1"/>
    <x v="48"/>
    <x v="1"/>
    <s v="S121"/>
    <x v="1"/>
    <x v="2"/>
    <s v="S2"/>
    <x v="3"/>
    <n v="-498.2215937549999"/>
  </r>
  <r>
    <n v="2015"/>
    <n v="1"/>
    <x v="48"/>
    <x v="1"/>
    <s v="S121"/>
    <x v="1"/>
    <x v="3"/>
    <s v="S2"/>
    <x v="3"/>
    <n v="-6.6999999999999818E-4"/>
  </r>
  <r>
    <n v="2015"/>
    <n v="1"/>
    <x v="48"/>
    <x v="1"/>
    <s v="S121"/>
    <x v="1"/>
    <x v="4"/>
    <s v="S122"/>
    <x v="2"/>
    <n v="31.427739999999996"/>
  </r>
  <r>
    <n v="2015"/>
    <n v="1"/>
    <x v="48"/>
    <x v="1"/>
    <s v="S121"/>
    <x v="1"/>
    <x v="4"/>
    <s v="S125+S126"/>
    <x v="6"/>
    <n v="18.888249999999996"/>
  </r>
  <r>
    <n v="2015"/>
    <n v="1"/>
    <x v="48"/>
    <x v="1"/>
    <s v="S121"/>
    <x v="1"/>
    <x v="4"/>
    <s v="S13"/>
    <x v="7"/>
    <n v="-4.9180000000000293E-2"/>
  </r>
  <r>
    <n v="2015"/>
    <n v="1"/>
    <x v="48"/>
    <x v="1"/>
    <s v="S121"/>
    <x v="1"/>
    <x v="4"/>
    <s v="S2"/>
    <x v="3"/>
    <n v="-31.365170000000003"/>
  </r>
  <r>
    <n v="2015"/>
    <n v="1"/>
    <x v="48"/>
    <x v="1"/>
    <s v="S121"/>
    <x v="1"/>
    <x v="5"/>
    <s v="S2"/>
    <x v="3"/>
    <n v="152.48534958099992"/>
  </r>
  <r>
    <n v="2015"/>
    <n v="1"/>
    <x v="48"/>
    <x v="1"/>
    <s v="S122"/>
    <x v="2"/>
    <x v="0"/>
    <s v="S123"/>
    <x v="0"/>
    <n v="63.303782591668821"/>
  </r>
  <r>
    <n v="2015"/>
    <n v="1"/>
    <x v="48"/>
    <x v="1"/>
    <s v="S122"/>
    <x v="2"/>
    <x v="2"/>
    <s v="S121"/>
    <x v="4"/>
    <n v="-339.85435999999993"/>
  </r>
  <r>
    <n v="2015"/>
    <n v="1"/>
    <x v="48"/>
    <x v="1"/>
    <s v="S122"/>
    <x v="2"/>
    <x v="2"/>
    <s v="S122"/>
    <x v="2"/>
    <n v="651.77742795383483"/>
  </r>
  <r>
    <n v="2015"/>
    <n v="1"/>
    <x v="48"/>
    <x v="1"/>
    <s v="S122"/>
    <x v="2"/>
    <x v="2"/>
    <s v="S2"/>
    <x v="3"/>
    <n v="-583.98695094499999"/>
  </r>
  <r>
    <n v="2015"/>
    <n v="1"/>
    <x v="48"/>
    <x v="1"/>
    <s v="S122"/>
    <x v="2"/>
    <x v="3"/>
    <s v="S121"/>
    <x v="4"/>
    <n v="10.688086499999999"/>
  </r>
  <r>
    <n v="2015"/>
    <n v="1"/>
    <x v="48"/>
    <x v="1"/>
    <s v="S122"/>
    <x v="2"/>
    <x v="3"/>
    <s v="S2"/>
    <x v="3"/>
    <n v="1.7606199999999999"/>
  </r>
  <r>
    <n v="2015"/>
    <n v="1"/>
    <x v="48"/>
    <x v="1"/>
    <s v="S122"/>
    <x v="2"/>
    <x v="4"/>
    <s v="S11"/>
    <x v="5"/>
    <n v="-575.22043899158484"/>
  </r>
  <r>
    <n v="2015"/>
    <n v="1"/>
    <x v="48"/>
    <x v="1"/>
    <s v="S122"/>
    <x v="2"/>
    <x v="4"/>
    <s v="S122"/>
    <x v="2"/>
    <n v="76.934179216640999"/>
  </r>
  <r>
    <n v="2015"/>
    <n v="1"/>
    <x v="48"/>
    <x v="1"/>
    <s v="S122"/>
    <x v="2"/>
    <x v="4"/>
    <s v="S124"/>
    <x v="1"/>
    <n v="85.728260000000006"/>
  </r>
  <r>
    <n v="2015"/>
    <n v="1"/>
    <x v="48"/>
    <x v="1"/>
    <s v="S122"/>
    <x v="2"/>
    <x v="4"/>
    <s v="S125+S126"/>
    <x v="6"/>
    <n v="487.13632180594357"/>
  </r>
  <r>
    <n v="2015"/>
    <n v="1"/>
    <x v="48"/>
    <x v="1"/>
    <s v="S122"/>
    <x v="2"/>
    <x v="4"/>
    <s v="S128"/>
    <x v="8"/>
    <n v="18.604319282999999"/>
  </r>
  <r>
    <n v="2015"/>
    <n v="1"/>
    <x v="48"/>
    <x v="1"/>
    <s v="S122"/>
    <x v="2"/>
    <x v="4"/>
    <s v="S13"/>
    <x v="7"/>
    <n v="-0.85545927599999994"/>
  </r>
  <r>
    <n v="2015"/>
    <n v="1"/>
    <x v="48"/>
    <x v="1"/>
    <s v="S122"/>
    <x v="2"/>
    <x v="4"/>
    <s v="S14+S15"/>
    <x v="9"/>
    <n v="1123.5756434027219"/>
  </r>
  <r>
    <n v="2015"/>
    <n v="1"/>
    <x v="48"/>
    <x v="1"/>
    <s v="S122"/>
    <x v="2"/>
    <x v="4"/>
    <s v="S2"/>
    <x v="3"/>
    <n v="-47.392526614000005"/>
  </r>
  <r>
    <n v="2015"/>
    <n v="1"/>
    <x v="48"/>
    <x v="1"/>
    <s v="S122"/>
    <x v="2"/>
    <x v="5"/>
    <s v="S11"/>
    <x v="5"/>
    <n v="-0.27088208769660471"/>
  </r>
  <r>
    <n v="2015"/>
    <n v="1"/>
    <x v="48"/>
    <x v="1"/>
    <s v="S122"/>
    <x v="2"/>
    <x v="5"/>
    <s v="S121"/>
    <x v="4"/>
    <n v="403.67456987061018"/>
  </r>
  <r>
    <n v="2015"/>
    <n v="1"/>
    <x v="48"/>
    <x v="1"/>
    <s v="S122"/>
    <x v="2"/>
    <x v="5"/>
    <s v="S122"/>
    <x v="2"/>
    <n v="-129.00985533882951"/>
  </r>
  <r>
    <n v="2015"/>
    <n v="1"/>
    <x v="48"/>
    <x v="1"/>
    <s v="S122"/>
    <x v="2"/>
    <x v="5"/>
    <s v="S125+S126"/>
    <x v="6"/>
    <n v="-27.567796984095736"/>
  </r>
  <r>
    <n v="2015"/>
    <n v="1"/>
    <x v="48"/>
    <x v="1"/>
    <s v="S122"/>
    <x v="2"/>
    <x v="5"/>
    <s v="S13"/>
    <x v="7"/>
    <n v="-1066.7544777225921"/>
  </r>
  <r>
    <n v="2015"/>
    <n v="1"/>
    <x v="48"/>
    <x v="1"/>
    <s v="S122"/>
    <x v="2"/>
    <x v="5"/>
    <s v="S2"/>
    <x v="3"/>
    <n v="45.85435263799998"/>
  </r>
  <r>
    <n v="2015"/>
    <n v="1"/>
    <x v="48"/>
    <x v="1"/>
    <s v="S123"/>
    <x v="3"/>
    <x v="0"/>
    <s v="S123"/>
    <x v="0"/>
    <n v="-0.71990179799999998"/>
  </r>
  <r>
    <n v="2015"/>
    <n v="1"/>
    <x v="48"/>
    <x v="1"/>
    <s v="S123"/>
    <x v="3"/>
    <x v="0"/>
    <s v="S2"/>
    <x v="3"/>
    <n v="-1.0999999999999999E-8"/>
  </r>
  <r>
    <n v="2015"/>
    <n v="1"/>
    <x v="48"/>
    <x v="1"/>
    <s v="S123"/>
    <x v="3"/>
    <x v="2"/>
    <s v="S122"/>
    <x v="2"/>
    <n v="-45.644928485999991"/>
  </r>
  <r>
    <n v="2015"/>
    <n v="1"/>
    <x v="48"/>
    <x v="1"/>
    <s v="S123"/>
    <x v="3"/>
    <x v="2"/>
    <s v="S2"/>
    <x v="3"/>
    <n v="-0.94044451500000004"/>
  </r>
  <r>
    <n v="2015"/>
    <n v="1"/>
    <x v="48"/>
    <x v="1"/>
    <s v="S123"/>
    <x v="3"/>
    <x v="5"/>
    <s v="S11"/>
    <x v="5"/>
    <n v="8.2601137839999996"/>
  </r>
  <r>
    <n v="2015"/>
    <n v="1"/>
    <x v="48"/>
    <x v="1"/>
    <s v="S123"/>
    <x v="3"/>
    <x v="5"/>
    <s v="S121"/>
    <x v="4"/>
    <n v="-14.860829010999993"/>
  </r>
  <r>
    <n v="2015"/>
    <n v="1"/>
    <x v="48"/>
    <x v="1"/>
    <s v="S123"/>
    <x v="3"/>
    <x v="5"/>
    <s v="S122"/>
    <x v="2"/>
    <n v="-79.620056521000009"/>
  </r>
  <r>
    <n v="2015"/>
    <n v="1"/>
    <x v="48"/>
    <x v="1"/>
    <s v="S123"/>
    <x v="3"/>
    <x v="5"/>
    <s v="S125+S126"/>
    <x v="6"/>
    <n v="9.6157682849999961"/>
  </r>
  <r>
    <n v="2015"/>
    <n v="1"/>
    <x v="48"/>
    <x v="1"/>
    <s v="S123"/>
    <x v="3"/>
    <x v="5"/>
    <s v="S13"/>
    <x v="7"/>
    <n v="10.815507717000001"/>
  </r>
  <r>
    <n v="2015"/>
    <n v="1"/>
    <x v="48"/>
    <x v="1"/>
    <s v="S123"/>
    <x v="3"/>
    <x v="5"/>
    <s v="S2"/>
    <x v="3"/>
    <n v="2.6037062460000002"/>
  </r>
  <r>
    <n v="2015"/>
    <n v="1"/>
    <x v="48"/>
    <x v="1"/>
    <s v="S124"/>
    <x v="4"/>
    <x v="0"/>
    <s v="S123"/>
    <x v="0"/>
    <n v="11.217004749785904"/>
  </r>
  <r>
    <n v="2015"/>
    <n v="1"/>
    <x v="48"/>
    <x v="1"/>
    <s v="S124"/>
    <x v="4"/>
    <x v="1"/>
    <s v="S124"/>
    <x v="1"/>
    <n v="105.625567589"/>
  </r>
  <r>
    <n v="2015"/>
    <n v="1"/>
    <x v="48"/>
    <x v="1"/>
    <s v="S124"/>
    <x v="4"/>
    <x v="1"/>
    <s v="S2"/>
    <x v="3"/>
    <n v="315.79157145099998"/>
  </r>
  <r>
    <n v="2015"/>
    <n v="1"/>
    <x v="48"/>
    <x v="1"/>
    <s v="S124"/>
    <x v="4"/>
    <x v="2"/>
    <s v="S122"/>
    <x v="2"/>
    <n v="232.83150294500001"/>
  </r>
  <r>
    <n v="2015"/>
    <n v="1"/>
    <x v="48"/>
    <x v="1"/>
    <s v="S124"/>
    <x v="4"/>
    <x v="2"/>
    <s v="S2"/>
    <x v="3"/>
    <n v="-3.1850000000000003E-2"/>
  </r>
  <r>
    <n v="2015"/>
    <n v="1"/>
    <x v="48"/>
    <x v="1"/>
    <s v="S124"/>
    <x v="4"/>
    <x v="4"/>
    <s v="S11"/>
    <x v="5"/>
    <n v="39.49689"/>
  </r>
  <r>
    <n v="2015"/>
    <n v="1"/>
    <x v="48"/>
    <x v="1"/>
    <s v="S124"/>
    <x v="4"/>
    <x v="4"/>
    <s v="S125+S126"/>
    <x v="6"/>
    <n v="40.276259999999994"/>
  </r>
  <r>
    <n v="2015"/>
    <n v="1"/>
    <x v="48"/>
    <x v="1"/>
    <s v="S124"/>
    <x v="4"/>
    <x v="4"/>
    <s v="S14+S15"/>
    <x v="9"/>
    <n v="5.116719999999999"/>
  </r>
  <r>
    <n v="2015"/>
    <n v="1"/>
    <x v="48"/>
    <x v="1"/>
    <s v="S124"/>
    <x v="4"/>
    <x v="5"/>
    <s v="S11"/>
    <x v="5"/>
    <n v="94.659018634831483"/>
  </r>
  <r>
    <n v="2015"/>
    <n v="1"/>
    <x v="48"/>
    <x v="1"/>
    <s v="S124"/>
    <x v="4"/>
    <x v="5"/>
    <s v="S121"/>
    <x v="4"/>
    <n v="346.06384525582035"/>
  </r>
  <r>
    <n v="2015"/>
    <n v="1"/>
    <x v="48"/>
    <x v="1"/>
    <s v="S124"/>
    <x v="4"/>
    <x v="5"/>
    <s v="S122"/>
    <x v="2"/>
    <n v="887.31505177277336"/>
  </r>
  <r>
    <n v="2015"/>
    <n v="1"/>
    <x v="48"/>
    <x v="1"/>
    <s v="S124"/>
    <x v="4"/>
    <x v="5"/>
    <s v="S124"/>
    <x v="1"/>
    <n v="0"/>
  </r>
  <r>
    <n v="2015"/>
    <n v="1"/>
    <x v="48"/>
    <x v="1"/>
    <s v="S124"/>
    <x v="4"/>
    <x v="5"/>
    <s v="S125+S126"/>
    <x v="6"/>
    <n v="10.479636350574793"/>
  </r>
  <r>
    <n v="2015"/>
    <n v="1"/>
    <x v="48"/>
    <x v="1"/>
    <s v="S124"/>
    <x v="4"/>
    <x v="5"/>
    <s v="S13"/>
    <x v="7"/>
    <n v="100.68595094"/>
  </r>
  <r>
    <n v="2015"/>
    <n v="1"/>
    <x v="48"/>
    <x v="1"/>
    <s v="S124"/>
    <x v="4"/>
    <x v="5"/>
    <s v="S2"/>
    <x v="3"/>
    <n v="-13.013250244000004"/>
  </r>
  <r>
    <n v="2015"/>
    <n v="1"/>
    <x v="48"/>
    <x v="1"/>
    <s v="S125+S126"/>
    <x v="5"/>
    <x v="0"/>
    <s v="S123"/>
    <x v="0"/>
    <n v="163.06133591918245"/>
  </r>
  <r>
    <n v="2015"/>
    <n v="1"/>
    <x v="48"/>
    <x v="1"/>
    <s v="S125+S126"/>
    <x v="5"/>
    <x v="0"/>
    <s v="S2"/>
    <x v="3"/>
    <n v="10.2169154"/>
  </r>
  <r>
    <n v="2015"/>
    <n v="1"/>
    <x v="48"/>
    <x v="1"/>
    <s v="S125+S126"/>
    <x v="5"/>
    <x v="1"/>
    <s v="S124"/>
    <x v="1"/>
    <n v="149.97075079711868"/>
  </r>
  <r>
    <n v="2015"/>
    <n v="1"/>
    <x v="48"/>
    <x v="1"/>
    <s v="S125+S126"/>
    <x v="5"/>
    <x v="1"/>
    <s v="S2"/>
    <x v="3"/>
    <n v="3.1994218999999999"/>
  </r>
  <r>
    <n v="2015"/>
    <n v="1"/>
    <x v="48"/>
    <x v="1"/>
    <s v="S125+S126"/>
    <x v="5"/>
    <x v="2"/>
    <s v="S122"/>
    <x v="2"/>
    <n v="207.08883129481003"/>
  </r>
  <r>
    <n v="2015"/>
    <n v="1"/>
    <x v="48"/>
    <x v="1"/>
    <s v="S125+S126"/>
    <x v="5"/>
    <x v="2"/>
    <s v="S2"/>
    <x v="3"/>
    <n v="-49.893915290000002"/>
  </r>
  <r>
    <n v="2015"/>
    <n v="1"/>
    <x v="48"/>
    <x v="1"/>
    <s v="S125+S126"/>
    <x v="5"/>
    <x v="3"/>
    <s v="S121"/>
    <x v="4"/>
    <n v="-0.22885545370999996"/>
  </r>
  <r>
    <n v="2015"/>
    <n v="1"/>
    <x v="48"/>
    <x v="1"/>
    <s v="S125+S126"/>
    <x v="5"/>
    <x v="3"/>
    <s v="S2"/>
    <x v="3"/>
    <n v="-0.2751363"/>
  </r>
  <r>
    <n v="2015"/>
    <n v="1"/>
    <x v="48"/>
    <x v="1"/>
    <s v="S125+S126"/>
    <x v="5"/>
    <x v="4"/>
    <s v="S11"/>
    <x v="5"/>
    <n v="8.0806990937669525"/>
  </r>
  <r>
    <n v="2015"/>
    <n v="1"/>
    <x v="48"/>
    <x v="1"/>
    <s v="S125+S126"/>
    <x v="5"/>
    <x v="4"/>
    <s v="S125+S126"/>
    <x v="6"/>
    <n v="0"/>
  </r>
  <r>
    <n v="2015"/>
    <n v="1"/>
    <x v="48"/>
    <x v="1"/>
    <s v="S125+S126"/>
    <x v="5"/>
    <x v="4"/>
    <s v="S14+S15"/>
    <x v="9"/>
    <n v="57.596188999999995"/>
  </r>
  <r>
    <n v="2015"/>
    <n v="1"/>
    <x v="48"/>
    <x v="1"/>
    <s v="S125+S126"/>
    <x v="5"/>
    <x v="5"/>
    <s v="S11"/>
    <x v="5"/>
    <n v="1.0237674109041635"/>
  </r>
  <r>
    <n v="2015"/>
    <n v="1"/>
    <x v="48"/>
    <x v="1"/>
    <s v="S125+S126"/>
    <x v="5"/>
    <x v="5"/>
    <s v="S121"/>
    <x v="4"/>
    <n v="0.52211831880102144"/>
  </r>
  <r>
    <n v="2015"/>
    <n v="1"/>
    <x v="48"/>
    <x v="1"/>
    <s v="S125+S126"/>
    <x v="5"/>
    <x v="5"/>
    <s v="S122"/>
    <x v="2"/>
    <n v="-52.807052489324455"/>
  </r>
  <r>
    <n v="2015"/>
    <n v="1"/>
    <x v="48"/>
    <x v="1"/>
    <s v="S125+S126"/>
    <x v="5"/>
    <x v="5"/>
    <s v="S125+S126"/>
    <x v="6"/>
    <n v="6.9371213212001281"/>
  </r>
  <r>
    <n v="2015"/>
    <n v="1"/>
    <x v="48"/>
    <x v="1"/>
    <s v="S125+S126"/>
    <x v="5"/>
    <x v="5"/>
    <s v="S13"/>
    <x v="7"/>
    <n v="14.875709119455067"/>
  </r>
  <r>
    <n v="2015"/>
    <n v="1"/>
    <x v="48"/>
    <x v="1"/>
    <s v="S125+S126"/>
    <x v="5"/>
    <x v="5"/>
    <s v="S2"/>
    <x v="3"/>
    <n v="2.15848"/>
  </r>
  <r>
    <n v="2015"/>
    <n v="1"/>
    <x v="48"/>
    <x v="1"/>
    <s v="S128"/>
    <x v="6"/>
    <x v="0"/>
    <s v="S123"/>
    <x v="0"/>
    <n v="10.137040621581754"/>
  </r>
  <r>
    <n v="2015"/>
    <n v="1"/>
    <x v="48"/>
    <x v="1"/>
    <s v="S128"/>
    <x v="6"/>
    <x v="0"/>
    <s v="S2"/>
    <x v="3"/>
    <n v="-0.9194500000000001"/>
  </r>
  <r>
    <n v="2015"/>
    <n v="1"/>
    <x v="48"/>
    <x v="1"/>
    <s v="S128"/>
    <x v="6"/>
    <x v="1"/>
    <s v="S124"/>
    <x v="1"/>
    <n v="114.76750778696515"/>
  </r>
  <r>
    <n v="2015"/>
    <n v="1"/>
    <x v="48"/>
    <x v="1"/>
    <s v="S128"/>
    <x v="6"/>
    <x v="1"/>
    <s v="S2"/>
    <x v="3"/>
    <n v="2.6044299999999998"/>
  </r>
  <r>
    <n v="2015"/>
    <n v="1"/>
    <x v="48"/>
    <x v="1"/>
    <s v="S128"/>
    <x v="6"/>
    <x v="2"/>
    <s v="S122"/>
    <x v="2"/>
    <n v="21.413620000000005"/>
  </r>
  <r>
    <n v="2015"/>
    <n v="1"/>
    <x v="48"/>
    <x v="1"/>
    <s v="S128"/>
    <x v="6"/>
    <x v="2"/>
    <s v="S2"/>
    <x v="3"/>
    <n v="2.1570687400000002"/>
  </r>
  <r>
    <n v="2015"/>
    <n v="1"/>
    <x v="48"/>
    <x v="1"/>
    <s v="S128"/>
    <x v="6"/>
    <x v="3"/>
    <s v="S121"/>
    <x v="4"/>
    <n v="-2.4079999999999983E-2"/>
  </r>
  <r>
    <n v="2015"/>
    <n v="1"/>
    <x v="48"/>
    <x v="1"/>
    <s v="S128"/>
    <x v="6"/>
    <x v="4"/>
    <s v="S11"/>
    <x v="5"/>
    <n v="96.983130000000003"/>
  </r>
  <r>
    <n v="2015"/>
    <n v="1"/>
    <x v="48"/>
    <x v="1"/>
    <s v="S128"/>
    <x v="6"/>
    <x v="4"/>
    <s v="S125+S126"/>
    <x v="6"/>
    <n v="-4.4408920985006263E-19"/>
  </r>
  <r>
    <n v="2015"/>
    <n v="1"/>
    <x v="48"/>
    <x v="1"/>
    <s v="S128"/>
    <x v="6"/>
    <x v="4"/>
    <s v="S14+S15"/>
    <x v="9"/>
    <n v="-10.68122"/>
  </r>
  <r>
    <n v="2015"/>
    <n v="1"/>
    <x v="48"/>
    <x v="1"/>
    <s v="S128"/>
    <x v="6"/>
    <x v="5"/>
    <s v="S11"/>
    <x v="5"/>
    <n v="189.02961656638519"/>
  </r>
  <r>
    <n v="2015"/>
    <n v="1"/>
    <x v="48"/>
    <x v="1"/>
    <s v="S128"/>
    <x v="6"/>
    <x v="5"/>
    <s v="S121"/>
    <x v="4"/>
    <n v="30.997189999999996"/>
  </r>
  <r>
    <n v="2015"/>
    <n v="1"/>
    <x v="48"/>
    <x v="1"/>
    <s v="S128"/>
    <x v="6"/>
    <x v="5"/>
    <s v="S122"/>
    <x v="2"/>
    <n v="8.5083300000000062"/>
  </r>
  <r>
    <n v="2015"/>
    <n v="1"/>
    <x v="48"/>
    <x v="1"/>
    <s v="S128"/>
    <x v="6"/>
    <x v="5"/>
    <s v="S124"/>
    <x v="1"/>
    <n v="0"/>
  </r>
  <r>
    <n v="2015"/>
    <n v="1"/>
    <x v="48"/>
    <x v="1"/>
    <s v="S128"/>
    <x v="6"/>
    <x v="5"/>
    <s v="S125+S126"/>
    <x v="6"/>
    <n v="-38.776016566385181"/>
  </r>
  <r>
    <n v="2015"/>
    <n v="1"/>
    <x v="48"/>
    <x v="1"/>
    <s v="S128"/>
    <x v="6"/>
    <x v="5"/>
    <s v="S13"/>
    <x v="7"/>
    <n v="-66.185320000000004"/>
  </r>
  <r>
    <n v="2015"/>
    <n v="1"/>
    <x v="48"/>
    <x v="1"/>
    <s v="S128"/>
    <x v="6"/>
    <x v="5"/>
    <s v="S2"/>
    <x v="3"/>
    <n v="15.721729097000006"/>
  </r>
  <r>
    <n v="2015"/>
    <n v="1"/>
    <x v="48"/>
    <x v="1"/>
    <s v="S129"/>
    <x v="7"/>
    <x v="1"/>
    <s v="S124"/>
    <x v="1"/>
    <n v="35.595256080199867"/>
  </r>
  <r>
    <n v="2015"/>
    <n v="1"/>
    <x v="48"/>
    <x v="1"/>
    <s v="S129"/>
    <x v="7"/>
    <x v="1"/>
    <s v="S2"/>
    <x v="3"/>
    <n v="1160.2476199999999"/>
  </r>
  <r>
    <n v="2015"/>
    <n v="1"/>
    <x v="48"/>
    <x v="1"/>
    <s v="S129"/>
    <x v="7"/>
    <x v="2"/>
    <s v="S122"/>
    <x v="2"/>
    <n v="-350.06507102899997"/>
  </r>
  <r>
    <n v="2015"/>
    <n v="1"/>
    <x v="48"/>
    <x v="1"/>
    <s v="S129"/>
    <x v="7"/>
    <x v="2"/>
    <s v="S2"/>
    <x v="3"/>
    <n v="154.22573102899997"/>
  </r>
  <r>
    <n v="2015"/>
    <n v="1"/>
    <x v="48"/>
    <x v="1"/>
    <s v="S129"/>
    <x v="7"/>
    <x v="5"/>
    <s v="S11"/>
    <x v="5"/>
    <n v="99.608918968379157"/>
  </r>
  <r>
    <n v="2015"/>
    <n v="1"/>
    <x v="48"/>
    <x v="1"/>
    <s v="S129"/>
    <x v="7"/>
    <x v="5"/>
    <s v="S121"/>
    <x v="4"/>
    <n v="170.49542000000008"/>
  </r>
  <r>
    <n v="2015"/>
    <n v="1"/>
    <x v="48"/>
    <x v="1"/>
    <s v="S129"/>
    <x v="7"/>
    <x v="5"/>
    <s v="S122"/>
    <x v="2"/>
    <n v="-71.270160000000018"/>
  </r>
  <r>
    <n v="2015"/>
    <n v="1"/>
    <x v="48"/>
    <x v="1"/>
    <s v="S129"/>
    <x v="7"/>
    <x v="5"/>
    <s v="S125+S126"/>
    <x v="6"/>
    <n v="-77.343634730379179"/>
  </r>
  <r>
    <n v="2015"/>
    <n v="1"/>
    <x v="48"/>
    <x v="1"/>
    <s v="S129"/>
    <x v="7"/>
    <x v="5"/>
    <s v="S13"/>
    <x v="7"/>
    <n v="114.19902999999999"/>
  </r>
  <r>
    <n v="2015"/>
    <n v="1"/>
    <x v="48"/>
    <x v="1"/>
    <s v="S129"/>
    <x v="7"/>
    <x v="5"/>
    <s v="S2"/>
    <x v="3"/>
    <n v="74.090855762000004"/>
  </r>
  <r>
    <n v="2015"/>
    <n v="1"/>
    <x v="48"/>
    <x v="1"/>
    <s v="S13"/>
    <x v="8"/>
    <x v="0"/>
    <s v="S123"/>
    <x v="0"/>
    <n v="29.069053772963475"/>
  </r>
  <r>
    <n v="2015"/>
    <n v="1"/>
    <x v="48"/>
    <x v="1"/>
    <s v="S13"/>
    <x v="8"/>
    <x v="0"/>
    <s v="S2"/>
    <x v="3"/>
    <n v="-93.706540904999997"/>
  </r>
  <r>
    <n v="2015"/>
    <n v="1"/>
    <x v="48"/>
    <x v="1"/>
    <s v="S13"/>
    <x v="8"/>
    <x v="2"/>
    <s v="S121"/>
    <x v="4"/>
    <n v="-1014.6462799999999"/>
  </r>
  <r>
    <n v="2015"/>
    <n v="1"/>
    <x v="48"/>
    <x v="1"/>
    <s v="S13"/>
    <x v="8"/>
    <x v="2"/>
    <s v="S122"/>
    <x v="2"/>
    <n v="394.47587053500001"/>
  </r>
  <r>
    <n v="2015"/>
    <n v="1"/>
    <x v="48"/>
    <x v="1"/>
    <s v="S13"/>
    <x v="8"/>
    <x v="2"/>
    <s v="S2"/>
    <x v="3"/>
    <n v="-420.23752686199998"/>
  </r>
  <r>
    <n v="2015"/>
    <n v="1"/>
    <x v="48"/>
    <x v="1"/>
    <s v="S13"/>
    <x v="8"/>
    <x v="3"/>
    <s v="S121"/>
    <x v="4"/>
    <n v="20.845267588999999"/>
  </r>
  <r>
    <n v="2015"/>
    <n v="1"/>
    <x v="48"/>
    <x v="1"/>
    <s v="S13"/>
    <x v="8"/>
    <x v="4"/>
    <s v="S11"/>
    <x v="5"/>
    <n v="-6.49681"/>
  </r>
  <r>
    <n v="2015"/>
    <n v="1"/>
    <x v="48"/>
    <x v="1"/>
    <s v="S13"/>
    <x v="8"/>
    <x v="4"/>
    <s v="S121"/>
    <x v="4"/>
    <n v="0.66018999999999994"/>
  </r>
  <r>
    <n v="2015"/>
    <n v="1"/>
    <x v="48"/>
    <x v="1"/>
    <s v="S13"/>
    <x v="8"/>
    <x v="4"/>
    <s v="S122"/>
    <x v="2"/>
    <n v="72.641670000000005"/>
  </r>
  <r>
    <n v="2015"/>
    <n v="1"/>
    <x v="48"/>
    <x v="1"/>
    <s v="S13"/>
    <x v="8"/>
    <x v="4"/>
    <s v="S14+S15"/>
    <x v="9"/>
    <n v="215.06262267000002"/>
  </r>
  <r>
    <n v="2015"/>
    <n v="1"/>
    <x v="48"/>
    <x v="1"/>
    <s v="S13"/>
    <x v="8"/>
    <x v="5"/>
    <s v="S11"/>
    <x v="5"/>
    <n v="8.2209776559999987"/>
  </r>
  <r>
    <n v="2015"/>
    <n v="1"/>
    <x v="48"/>
    <x v="1"/>
    <s v="S13"/>
    <x v="8"/>
    <x v="5"/>
    <s v="S121"/>
    <x v="4"/>
    <n v="123.17848071300001"/>
  </r>
  <r>
    <n v="2015"/>
    <n v="1"/>
    <x v="48"/>
    <x v="1"/>
    <s v="S13"/>
    <x v="8"/>
    <x v="5"/>
    <s v="S122"/>
    <x v="2"/>
    <n v="38.490554538999994"/>
  </r>
  <r>
    <n v="2015"/>
    <n v="1"/>
    <x v="48"/>
    <x v="1"/>
    <s v="S13"/>
    <x v="8"/>
    <x v="5"/>
    <s v="S125+S126"/>
    <x v="6"/>
    <n v="-0.16099453500000002"/>
  </r>
  <r>
    <n v="2015"/>
    <n v="1"/>
    <x v="48"/>
    <x v="1"/>
    <s v="S13"/>
    <x v="8"/>
    <x v="5"/>
    <s v="S13"/>
    <x v="7"/>
    <n v="6.1156373860000004"/>
  </r>
  <r>
    <n v="2015"/>
    <n v="1"/>
    <x v="48"/>
    <x v="1"/>
    <s v="S13"/>
    <x v="8"/>
    <x v="5"/>
    <s v="S2"/>
    <x v="3"/>
    <n v="-95.821824869000011"/>
  </r>
  <r>
    <n v="2015"/>
    <n v="1"/>
    <x v="48"/>
    <x v="1"/>
    <s v="S14+S15"/>
    <x v="9"/>
    <x v="0"/>
    <s v="S123"/>
    <x v="0"/>
    <n v="-509.02021976488555"/>
  </r>
  <r>
    <n v="2015"/>
    <n v="1"/>
    <x v="48"/>
    <x v="1"/>
    <s v="S14+S15"/>
    <x v="9"/>
    <x v="1"/>
    <s v="S124"/>
    <x v="1"/>
    <n v="756.56088996775202"/>
  </r>
  <r>
    <n v="2015"/>
    <n v="1"/>
    <x v="48"/>
    <x v="1"/>
    <s v="S14+S15"/>
    <x v="9"/>
    <x v="2"/>
    <s v="S122"/>
    <x v="2"/>
    <n v="544.23976031889913"/>
  </r>
  <r>
    <n v="2015"/>
    <n v="1"/>
    <x v="48"/>
    <x v="1"/>
    <s v="S14+S15"/>
    <x v="9"/>
    <x v="2"/>
    <s v="S2"/>
    <x v="3"/>
    <n v="-5.650875739"/>
  </r>
  <r>
    <n v="2015"/>
    <n v="1"/>
    <x v="48"/>
    <x v="1"/>
    <s v="S14+S15"/>
    <x v="9"/>
    <x v="3"/>
    <s v="S121"/>
    <x v="4"/>
    <n v="-180.81519773529001"/>
  </r>
  <r>
    <n v="2015"/>
    <n v="1"/>
    <x v="48"/>
    <x v="1"/>
    <s v="S14+S15"/>
    <x v="9"/>
    <x v="5"/>
    <s v="S11"/>
    <x v="5"/>
    <n v="-6.3E-2"/>
  </r>
  <r>
    <n v="2015"/>
    <n v="1"/>
    <x v="48"/>
    <x v="1"/>
    <s v="S14+S15"/>
    <x v="9"/>
    <x v="5"/>
    <s v="S121"/>
    <x v="4"/>
    <n v="0"/>
  </r>
  <r>
    <n v="2015"/>
    <n v="1"/>
    <x v="48"/>
    <x v="1"/>
    <s v="S14+S15"/>
    <x v="9"/>
    <x v="5"/>
    <s v="S125+S126"/>
    <x v="6"/>
    <n v="-4.3917664884273639"/>
  </r>
  <r>
    <n v="2015"/>
    <n v="1"/>
    <x v="48"/>
    <x v="1"/>
    <s v="S14+S15"/>
    <x v="9"/>
    <x v="5"/>
    <s v="S2"/>
    <x v="3"/>
    <n v="0.29624179700000003"/>
  </r>
  <r>
    <n v="2015"/>
    <n v="1"/>
    <x v="48"/>
    <x v="1"/>
    <s v="S2"/>
    <x v="10"/>
    <x v="0"/>
    <s v="S123"/>
    <x v="0"/>
    <n v="-5.2286385620000004"/>
  </r>
  <r>
    <n v="2015"/>
    <n v="1"/>
    <x v="48"/>
    <x v="1"/>
    <s v="S2"/>
    <x v="10"/>
    <x v="0"/>
    <s v="S124"/>
    <x v="1"/>
    <n v="-1.9326762412674726E-15"/>
  </r>
  <r>
    <n v="2015"/>
    <n v="1"/>
    <x v="48"/>
    <x v="1"/>
    <s v="S2"/>
    <x v="10"/>
    <x v="1"/>
    <s v="S124"/>
    <x v="1"/>
    <n v="85.877186133000009"/>
  </r>
  <r>
    <n v="2015"/>
    <n v="1"/>
    <x v="48"/>
    <x v="1"/>
    <s v="S2"/>
    <x v="10"/>
    <x v="2"/>
    <s v="S121"/>
    <x v="4"/>
    <n v="-0.45862000000000003"/>
  </r>
  <r>
    <n v="2015"/>
    <n v="1"/>
    <x v="48"/>
    <x v="1"/>
    <s v="S2"/>
    <x v="10"/>
    <x v="2"/>
    <s v="S122"/>
    <x v="2"/>
    <n v="140.27828998699999"/>
  </r>
  <r>
    <n v="2015"/>
    <n v="1"/>
    <x v="48"/>
    <x v="1"/>
    <s v="S2"/>
    <x v="10"/>
    <x v="4"/>
    <s v="S11"/>
    <x v="5"/>
    <n v="546.50599748499985"/>
  </r>
  <r>
    <n v="2015"/>
    <n v="1"/>
    <x v="48"/>
    <x v="1"/>
    <s v="S2"/>
    <x v="10"/>
    <x v="4"/>
    <s v="S121"/>
    <x v="4"/>
    <n v="-43.158159999999988"/>
  </r>
  <r>
    <n v="2015"/>
    <n v="1"/>
    <x v="48"/>
    <x v="1"/>
    <s v="S2"/>
    <x v="10"/>
    <x v="4"/>
    <s v="S122"/>
    <x v="2"/>
    <n v="-905.97560666800018"/>
  </r>
  <r>
    <n v="2015"/>
    <n v="1"/>
    <x v="48"/>
    <x v="1"/>
    <s v="S2"/>
    <x v="10"/>
    <x v="4"/>
    <s v="S125+S126"/>
    <x v="6"/>
    <n v="-55.968998028999998"/>
  </r>
  <r>
    <n v="2015"/>
    <n v="1"/>
    <x v="48"/>
    <x v="1"/>
    <s v="S2"/>
    <x v="10"/>
    <x v="4"/>
    <s v="S128"/>
    <x v="8"/>
    <n v="0.32088071699999998"/>
  </r>
  <r>
    <n v="2015"/>
    <n v="1"/>
    <x v="48"/>
    <x v="1"/>
    <s v="S2"/>
    <x v="10"/>
    <x v="4"/>
    <s v="S13"/>
    <x v="7"/>
    <n v="-24.073950056999998"/>
  </r>
  <r>
    <n v="2015"/>
    <n v="1"/>
    <x v="48"/>
    <x v="1"/>
    <s v="S2"/>
    <x v="10"/>
    <x v="5"/>
    <s v="S11"/>
    <x v="5"/>
    <n v="373.53430440961813"/>
  </r>
  <r>
    <n v="2015"/>
    <n v="1"/>
    <x v="48"/>
    <x v="1"/>
    <s v="S2"/>
    <x v="10"/>
    <x v="5"/>
    <s v="S121"/>
    <x v="4"/>
    <n v="-32.411598026"/>
  </r>
  <r>
    <n v="2015"/>
    <n v="1"/>
    <x v="48"/>
    <x v="1"/>
    <s v="S2"/>
    <x v="10"/>
    <x v="5"/>
    <s v="S122"/>
    <x v="2"/>
    <n v="72.598006904000002"/>
  </r>
  <r>
    <n v="2015"/>
    <n v="1"/>
    <x v="48"/>
    <x v="1"/>
    <s v="S2"/>
    <x v="10"/>
    <x v="5"/>
    <s v="S125+S126"/>
    <x v="6"/>
    <n v="-10.114064073618081"/>
  </r>
  <r>
    <n v="2015"/>
    <n v="1"/>
    <x v="48"/>
    <x v="1"/>
    <s v="S2"/>
    <x v="10"/>
    <x v="5"/>
    <s v="S13"/>
    <x v="7"/>
    <n v="14.964047554999999"/>
  </r>
  <r>
    <n v="2015"/>
    <n v="2"/>
    <x v="49"/>
    <x v="0"/>
    <s v="S11"/>
    <x v="0"/>
    <x v="0"/>
    <s v="S123"/>
    <x v="0"/>
    <n v="4390.1783833920917"/>
  </r>
  <r>
    <n v="2015"/>
    <n v="2"/>
    <x v="49"/>
    <x v="0"/>
    <s v="S11"/>
    <x v="0"/>
    <x v="1"/>
    <s v="S124"/>
    <x v="1"/>
    <n v="5793.241128061024"/>
  </r>
  <r>
    <n v="2015"/>
    <n v="2"/>
    <x v="49"/>
    <x v="0"/>
    <s v="S11"/>
    <x v="0"/>
    <x v="2"/>
    <s v="S122"/>
    <x v="2"/>
    <n v="29865.344348504492"/>
  </r>
  <r>
    <n v="2015"/>
    <n v="2"/>
    <x v="49"/>
    <x v="0"/>
    <s v="S11"/>
    <x v="0"/>
    <x v="2"/>
    <s v="S2"/>
    <x v="3"/>
    <n v="5200.5293534406992"/>
  </r>
  <r>
    <n v="2015"/>
    <n v="2"/>
    <x v="49"/>
    <x v="0"/>
    <s v="S11"/>
    <x v="0"/>
    <x v="3"/>
    <s v="S121"/>
    <x v="4"/>
    <n v="703.54543339999998"/>
  </r>
  <r>
    <n v="2015"/>
    <n v="2"/>
    <x v="49"/>
    <x v="0"/>
    <s v="S11"/>
    <x v="0"/>
    <x v="4"/>
    <s v="S11"/>
    <x v="5"/>
    <n v="29.697679999999998"/>
  </r>
  <r>
    <n v="2015"/>
    <n v="2"/>
    <x v="49"/>
    <x v="0"/>
    <s v="S11"/>
    <x v="0"/>
    <x v="4"/>
    <s v="S122"/>
    <x v="2"/>
    <n v="0"/>
  </r>
  <r>
    <n v="2015"/>
    <n v="2"/>
    <x v="49"/>
    <x v="0"/>
    <s v="S11"/>
    <x v="0"/>
    <x v="4"/>
    <s v="S2"/>
    <x v="3"/>
    <n v="10865.389754932999"/>
  </r>
  <r>
    <n v="2015"/>
    <n v="2"/>
    <x v="49"/>
    <x v="0"/>
    <s v="S11"/>
    <x v="0"/>
    <x v="5"/>
    <s v="S11"/>
    <x v="5"/>
    <n v="1261.0593383547146"/>
  </r>
  <r>
    <n v="2015"/>
    <n v="2"/>
    <x v="49"/>
    <x v="0"/>
    <s v="S11"/>
    <x v="0"/>
    <x v="5"/>
    <s v="S121"/>
    <x v="4"/>
    <n v="381.3872745643236"/>
  </r>
  <r>
    <n v="2015"/>
    <n v="2"/>
    <x v="49"/>
    <x v="0"/>
    <s v="S11"/>
    <x v="0"/>
    <x v="5"/>
    <s v="S122"/>
    <x v="2"/>
    <n v="2938.4996819386074"/>
  </r>
  <r>
    <n v="2015"/>
    <n v="2"/>
    <x v="49"/>
    <x v="0"/>
    <s v="S11"/>
    <x v="0"/>
    <x v="5"/>
    <s v="S125+S126"/>
    <x v="6"/>
    <n v="489.46244178867107"/>
  </r>
  <r>
    <n v="2015"/>
    <n v="2"/>
    <x v="49"/>
    <x v="0"/>
    <s v="S11"/>
    <x v="0"/>
    <x v="5"/>
    <s v="S13"/>
    <x v="7"/>
    <n v="951.52711185065652"/>
  </r>
  <r>
    <n v="2015"/>
    <n v="2"/>
    <x v="49"/>
    <x v="0"/>
    <s v="S11"/>
    <x v="0"/>
    <x v="5"/>
    <s v="S2"/>
    <x v="3"/>
    <n v="3529.4194631110004"/>
  </r>
  <r>
    <n v="2015"/>
    <n v="2"/>
    <x v="49"/>
    <x v="0"/>
    <s v="S121"/>
    <x v="1"/>
    <x v="2"/>
    <s v="S2"/>
    <x v="3"/>
    <n v="3311.0440082379992"/>
  </r>
  <r>
    <n v="2015"/>
    <n v="2"/>
    <x v="49"/>
    <x v="0"/>
    <s v="S121"/>
    <x v="1"/>
    <x v="3"/>
    <s v="S2"/>
    <x v="3"/>
    <n v="0.70209999999999995"/>
  </r>
  <r>
    <n v="2015"/>
    <n v="2"/>
    <x v="49"/>
    <x v="0"/>
    <s v="S121"/>
    <x v="1"/>
    <x v="4"/>
    <s v="S122"/>
    <x v="2"/>
    <n v="9.9999995436519389E-6"/>
  </r>
  <r>
    <n v="2015"/>
    <n v="2"/>
    <x v="49"/>
    <x v="0"/>
    <s v="S121"/>
    <x v="1"/>
    <x v="4"/>
    <s v="S125+S126"/>
    <x v="6"/>
    <n v="442.55899999999991"/>
  </r>
  <r>
    <n v="2015"/>
    <n v="2"/>
    <x v="49"/>
    <x v="0"/>
    <s v="S121"/>
    <x v="1"/>
    <x v="4"/>
    <s v="S13"/>
    <x v="7"/>
    <n v="284.40557999999999"/>
  </r>
  <r>
    <n v="2015"/>
    <n v="2"/>
    <x v="49"/>
    <x v="0"/>
    <s v="S121"/>
    <x v="1"/>
    <x v="4"/>
    <s v="S2"/>
    <x v="3"/>
    <n v="9.8152800000000138"/>
  </r>
  <r>
    <n v="2015"/>
    <n v="2"/>
    <x v="49"/>
    <x v="0"/>
    <s v="S121"/>
    <x v="1"/>
    <x v="5"/>
    <s v="S2"/>
    <x v="3"/>
    <n v="20235.387131433999"/>
  </r>
  <r>
    <n v="2015"/>
    <n v="2"/>
    <x v="49"/>
    <x v="0"/>
    <s v="S122"/>
    <x v="2"/>
    <x v="0"/>
    <s v="S123"/>
    <x v="0"/>
    <n v="493.66020999999972"/>
  </r>
  <r>
    <n v="2015"/>
    <n v="2"/>
    <x v="49"/>
    <x v="0"/>
    <s v="S122"/>
    <x v="2"/>
    <x v="2"/>
    <s v="S121"/>
    <x v="4"/>
    <n v="4851.8528199999982"/>
  </r>
  <r>
    <n v="2015"/>
    <n v="2"/>
    <x v="49"/>
    <x v="0"/>
    <s v="S122"/>
    <x v="2"/>
    <x v="2"/>
    <s v="S122"/>
    <x v="2"/>
    <n v="6346.6184959960665"/>
  </r>
  <r>
    <n v="2015"/>
    <n v="2"/>
    <x v="49"/>
    <x v="0"/>
    <s v="S122"/>
    <x v="2"/>
    <x v="2"/>
    <s v="S2"/>
    <x v="3"/>
    <n v="3536.0461380199995"/>
  </r>
  <r>
    <n v="2015"/>
    <n v="2"/>
    <x v="49"/>
    <x v="0"/>
    <s v="S122"/>
    <x v="2"/>
    <x v="3"/>
    <s v="S121"/>
    <x v="4"/>
    <n v="2386.1157229710002"/>
  </r>
  <r>
    <n v="2015"/>
    <n v="2"/>
    <x v="49"/>
    <x v="0"/>
    <s v="S122"/>
    <x v="2"/>
    <x v="3"/>
    <s v="S2"/>
    <x v="3"/>
    <n v="203.83141999999998"/>
  </r>
  <r>
    <n v="2015"/>
    <n v="2"/>
    <x v="49"/>
    <x v="0"/>
    <s v="S122"/>
    <x v="2"/>
    <x v="4"/>
    <s v="S11"/>
    <x v="5"/>
    <n v="62846.574724701772"/>
  </r>
  <r>
    <n v="2015"/>
    <n v="2"/>
    <x v="49"/>
    <x v="0"/>
    <s v="S122"/>
    <x v="2"/>
    <x v="4"/>
    <s v="S122"/>
    <x v="2"/>
    <n v="283.8971181801673"/>
  </r>
  <r>
    <n v="2015"/>
    <n v="2"/>
    <x v="49"/>
    <x v="0"/>
    <s v="S122"/>
    <x v="2"/>
    <x v="4"/>
    <s v="S124"/>
    <x v="1"/>
    <n v="409.98921000000007"/>
  </r>
  <r>
    <n v="2015"/>
    <n v="2"/>
    <x v="49"/>
    <x v="0"/>
    <s v="S122"/>
    <x v="2"/>
    <x v="4"/>
    <s v="S125+S126"/>
    <x v="6"/>
    <n v="5420.7163637090925"/>
  </r>
  <r>
    <n v="2015"/>
    <n v="2"/>
    <x v="49"/>
    <x v="0"/>
    <s v="S122"/>
    <x v="2"/>
    <x v="4"/>
    <s v="S128"/>
    <x v="8"/>
    <n v="558.2532489350001"/>
  </r>
  <r>
    <n v="2015"/>
    <n v="2"/>
    <x v="49"/>
    <x v="0"/>
    <s v="S122"/>
    <x v="2"/>
    <x v="4"/>
    <s v="S13"/>
    <x v="7"/>
    <n v="200.80326000000002"/>
  </r>
  <r>
    <n v="2015"/>
    <n v="2"/>
    <x v="49"/>
    <x v="0"/>
    <s v="S122"/>
    <x v="2"/>
    <x v="4"/>
    <s v="S14+S15"/>
    <x v="9"/>
    <n v="52687.3983073665"/>
  </r>
  <r>
    <n v="2015"/>
    <n v="2"/>
    <x v="49"/>
    <x v="0"/>
    <s v="S122"/>
    <x v="2"/>
    <x v="4"/>
    <s v="S2"/>
    <x v="3"/>
    <n v="2066.1559202079998"/>
  </r>
  <r>
    <n v="2015"/>
    <n v="2"/>
    <x v="49"/>
    <x v="0"/>
    <s v="S122"/>
    <x v="2"/>
    <x v="5"/>
    <s v="S11"/>
    <x v="5"/>
    <n v="286.00703849200909"/>
  </r>
  <r>
    <n v="2015"/>
    <n v="2"/>
    <x v="49"/>
    <x v="0"/>
    <s v="S122"/>
    <x v="2"/>
    <x v="5"/>
    <s v="S121"/>
    <x v="4"/>
    <n v="5117.0984966715614"/>
  </r>
  <r>
    <n v="2015"/>
    <n v="2"/>
    <x v="49"/>
    <x v="0"/>
    <s v="S122"/>
    <x v="2"/>
    <x v="5"/>
    <s v="S122"/>
    <x v="2"/>
    <n v="913.57098764687453"/>
  </r>
  <r>
    <n v="2015"/>
    <n v="2"/>
    <x v="49"/>
    <x v="0"/>
    <s v="S122"/>
    <x v="2"/>
    <x v="5"/>
    <s v="S125+S126"/>
    <x v="6"/>
    <n v="132.31143166883552"/>
  </r>
  <r>
    <n v="2015"/>
    <n v="2"/>
    <x v="49"/>
    <x v="0"/>
    <s v="S122"/>
    <x v="2"/>
    <x v="5"/>
    <s v="S13"/>
    <x v="7"/>
    <n v="1582.3957714741007"/>
  </r>
  <r>
    <n v="2015"/>
    <n v="2"/>
    <x v="49"/>
    <x v="0"/>
    <s v="S122"/>
    <x v="2"/>
    <x v="5"/>
    <s v="S2"/>
    <x v="3"/>
    <n v="694.71978118000015"/>
  </r>
  <r>
    <n v="2015"/>
    <n v="2"/>
    <x v="49"/>
    <x v="0"/>
    <s v="S123"/>
    <x v="3"/>
    <x v="0"/>
    <s v="S123"/>
    <x v="0"/>
    <n v="-2.2737367544323206E-16"/>
  </r>
  <r>
    <n v="2015"/>
    <n v="2"/>
    <x v="49"/>
    <x v="0"/>
    <s v="S123"/>
    <x v="3"/>
    <x v="2"/>
    <s v="S122"/>
    <x v="2"/>
    <n v="12698.142965483001"/>
  </r>
  <r>
    <n v="2015"/>
    <n v="2"/>
    <x v="49"/>
    <x v="0"/>
    <s v="S123"/>
    <x v="3"/>
    <x v="2"/>
    <s v="S2"/>
    <x v="3"/>
    <n v="2.2048987960000233"/>
  </r>
  <r>
    <n v="2015"/>
    <n v="2"/>
    <x v="49"/>
    <x v="0"/>
    <s v="S123"/>
    <x v="3"/>
    <x v="5"/>
    <s v="S11"/>
    <x v="5"/>
    <n v="66.217790226999981"/>
  </r>
  <r>
    <n v="2015"/>
    <n v="2"/>
    <x v="49"/>
    <x v="0"/>
    <s v="S123"/>
    <x v="3"/>
    <x v="5"/>
    <s v="S121"/>
    <x v="4"/>
    <n v="655.05876711899998"/>
  </r>
  <r>
    <n v="2015"/>
    <n v="2"/>
    <x v="49"/>
    <x v="0"/>
    <s v="S123"/>
    <x v="3"/>
    <x v="5"/>
    <s v="S122"/>
    <x v="2"/>
    <n v="336.350247362"/>
  </r>
  <r>
    <n v="2015"/>
    <n v="2"/>
    <x v="49"/>
    <x v="0"/>
    <s v="S123"/>
    <x v="3"/>
    <x v="5"/>
    <s v="S125+S126"/>
    <x v="6"/>
    <n v="142.73293289"/>
  </r>
  <r>
    <n v="2015"/>
    <n v="2"/>
    <x v="49"/>
    <x v="0"/>
    <s v="S123"/>
    <x v="3"/>
    <x v="5"/>
    <s v="S13"/>
    <x v="7"/>
    <n v="111.32560144399997"/>
  </r>
  <r>
    <n v="2015"/>
    <n v="2"/>
    <x v="49"/>
    <x v="0"/>
    <s v="S123"/>
    <x v="3"/>
    <x v="5"/>
    <s v="S2"/>
    <x v="3"/>
    <n v="41.519975459000001"/>
  </r>
  <r>
    <n v="2015"/>
    <n v="2"/>
    <x v="49"/>
    <x v="0"/>
    <s v="S124"/>
    <x v="4"/>
    <x v="0"/>
    <s v="S123"/>
    <x v="0"/>
    <n v="28.612759999999998"/>
  </r>
  <r>
    <n v="2015"/>
    <n v="2"/>
    <x v="49"/>
    <x v="0"/>
    <s v="S124"/>
    <x v="4"/>
    <x v="1"/>
    <s v="S124"/>
    <x v="1"/>
    <n v="236.6900254"/>
  </r>
  <r>
    <n v="2015"/>
    <n v="2"/>
    <x v="49"/>
    <x v="0"/>
    <s v="S124"/>
    <x v="4"/>
    <x v="1"/>
    <s v="S2"/>
    <x v="3"/>
    <n v="3627.2173336000005"/>
  </r>
  <r>
    <n v="2015"/>
    <n v="2"/>
    <x v="49"/>
    <x v="0"/>
    <s v="S124"/>
    <x v="4"/>
    <x v="2"/>
    <s v="S122"/>
    <x v="2"/>
    <n v="3139.8395231029999"/>
  </r>
  <r>
    <n v="2015"/>
    <n v="2"/>
    <x v="49"/>
    <x v="0"/>
    <s v="S124"/>
    <x v="4"/>
    <x v="4"/>
    <s v="S11"/>
    <x v="5"/>
    <n v="39.681330000000003"/>
  </r>
  <r>
    <n v="2015"/>
    <n v="2"/>
    <x v="49"/>
    <x v="0"/>
    <s v="S124"/>
    <x v="4"/>
    <x v="4"/>
    <s v="S125+S126"/>
    <x v="6"/>
    <n v="54.462640000000007"/>
  </r>
  <r>
    <n v="2015"/>
    <n v="2"/>
    <x v="49"/>
    <x v="0"/>
    <s v="S124"/>
    <x v="4"/>
    <x v="4"/>
    <s v="S14+S15"/>
    <x v="9"/>
    <n v="67.812910000000002"/>
  </r>
  <r>
    <n v="2015"/>
    <n v="2"/>
    <x v="49"/>
    <x v="0"/>
    <s v="S124"/>
    <x v="4"/>
    <x v="4"/>
    <s v="S2"/>
    <x v="3"/>
    <n v="5.7342399999999989"/>
  </r>
  <r>
    <n v="2015"/>
    <n v="2"/>
    <x v="49"/>
    <x v="0"/>
    <s v="S124"/>
    <x v="4"/>
    <x v="5"/>
    <s v="S11"/>
    <x v="5"/>
    <n v="720.19442209826343"/>
  </r>
  <r>
    <n v="2015"/>
    <n v="2"/>
    <x v="49"/>
    <x v="0"/>
    <s v="S124"/>
    <x v="4"/>
    <x v="5"/>
    <s v="S121"/>
    <x v="4"/>
    <n v="934.69128867591144"/>
  </r>
  <r>
    <n v="2015"/>
    <n v="2"/>
    <x v="49"/>
    <x v="0"/>
    <s v="S124"/>
    <x v="4"/>
    <x v="5"/>
    <s v="S122"/>
    <x v="2"/>
    <n v="5129.3519720870372"/>
  </r>
  <r>
    <n v="2015"/>
    <n v="2"/>
    <x v="49"/>
    <x v="0"/>
    <s v="S124"/>
    <x v="4"/>
    <x v="5"/>
    <s v="S124"/>
    <x v="1"/>
    <n v="0"/>
  </r>
  <r>
    <n v="2015"/>
    <n v="2"/>
    <x v="49"/>
    <x v="0"/>
    <s v="S124"/>
    <x v="4"/>
    <x v="5"/>
    <s v="S125+S126"/>
    <x v="6"/>
    <n v="647.77732021178997"/>
  </r>
  <r>
    <n v="2015"/>
    <n v="2"/>
    <x v="49"/>
    <x v="0"/>
    <s v="S124"/>
    <x v="4"/>
    <x v="5"/>
    <s v="S13"/>
    <x v="7"/>
    <n v="987.18192958899999"/>
  </r>
  <r>
    <n v="2015"/>
    <n v="2"/>
    <x v="49"/>
    <x v="0"/>
    <s v="S124"/>
    <x v="4"/>
    <x v="5"/>
    <s v="S2"/>
    <x v="3"/>
    <n v="1534.8030617729999"/>
  </r>
  <r>
    <n v="2015"/>
    <n v="2"/>
    <x v="49"/>
    <x v="0"/>
    <s v="S125+S126"/>
    <x v="5"/>
    <x v="0"/>
    <s v="S123"/>
    <x v="0"/>
    <n v="1531.1773533169105"/>
  </r>
  <r>
    <n v="2015"/>
    <n v="2"/>
    <x v="49"/>
    <x v="0"/>
    <s v="S125+S126"/>
    <x v="5"/>
    <x v="0"/>
    <s v="S2"/>
    <x v="3"/>
    <n v="73.092891100000003"/>
  </r>
  <r>
    <n v="2015"/>
    <n v="2"/>
    <x v="49"/>
    <x v="0"/>
    <s v="S125+S126"/>
    <x v="5"/>
    <x v="1"/>
    <s v="S124"/>
    <x v="1"/>
    <n v="1240.0646865999784"/>
  </r>
  <r>
    <n v="2015"/>
    <n v="2"/>
    <x v="49"/>
    <x v="0"/>
    <s v="S125+S126"/>
    <x v="5"/>
    <x v="1"/>
    <s v="S2"/>
    <x v="3"/>
    <n v="57.109184799999987"/>
  </r>
  <r>
    <n v="2015"/>
    <n v="2"/>
    <x v="49"/>
    <x v="0"/>
    <s v="S125+S126"/>
    <x v="5"/>
    <x v="2"/>
    <s v="S122"/>
    <x v="2"/>
    <n v="5554.1523510058869"/>
  </r>
  <r>
    <n v="2015"/>
    <n v="2"/>
    <x v="49"/>
    <x v="0"/>
    <s v="S125+S126"/>
    <x v="5"/>
    <x v="2"/>
    <s v="S2"/>
    <x v="3"/>
    <n v="820.94798788899982"/>
  </r>
  <r>
    <n v="2015"/>
    <n v="2"/>
    <x v="49"/>
    <x v="0"/>
    <s v="S125+S126"/>
    <x v="5"/>
    <x v="3"/>
    <s v="S121"/>
    <x v="4"/>
    <n v="79.879770273488987"/>
  </r>
  <r>
    <n v="2015"/>
    <n v="2"/>
    <x v="49"/>
    <x v="0"/>
    <s v="S125+S126"/>
    <x v="5"/>
    <x v="3"/>
    <s v="S2"/>
    <x v="3"/>
    <n v="69.633228800000012"/>
  </r>
  <r>
    <n v="2015"/>
    <n v="2"/>
    <x v="49"/>
    <x v="0"/>
    <s v="S125+S126"/>
    <x v="5"/>
    <x v="4"/>
    <s v="S11"/>
    <x v="5"/>
    <n v="606.91812305407552"/>
  </r>
  <r>
    <n v="2015"/>
    <n v="2"/>
    <x v="49"/>
    <x v="0"/>
    <s v="S125+S126"/>
    <x v="5"/>
    <x v="4"/>
    <s v="S125+S126"/>
    <x v="6"/>
    <n v="0"/>
  </r>
  <r>
    <n v="2015"/>
    <n v="2"/>
    <x v="49"/>
    <x v="0"/>
    <s v="S125+S126"/>
    <x v="5"/>
    <x v="4"/>
    <s v="S14+S15"/>
    <x v="9"/>
    <n v="3476.6879779999999"/>
  </r>
  <r>
    <n v="2015"/>
    <n v="2"/>
    <x v="49"/>
    <x v="0"/>
    <s v="S125+S126"/>
    <x v="5"/>
    <x v="5"/>
    <s v="S11"/>
    <x v="5"/>
    <n v="83.549574910948024"/>
  </r>
  <r>
    <n v="2015"/>
    <n v="2"/>
    <x v="49"/>
    <x v="0"/>
    <s v="S125+S126"/>
    <x v="5"/>
    <x v="5"/>
    <s v="S121"/>
    <x v="4"/>
    <n v="63.681735645795357"/>
  </r>
  <r>
    <n v="2015"/>
    <n v="2"/>
    <x v="49"/>
    <x v="0"/>
    <s v="S125+S126"/>
    <x v="5"/>
    <x v="5"/>
    <s v="S122"/>
    <x v="2"/>
    <n v="156.99737363797453"/>
  </r>
  <r>
    <n v="2015"/>
    <n v="2"/>
    <x v="49"/>
    <x v="0"/>
    <s v="S125+S126"/>
    <x v="5"/>
    <x v="5"/>
    <s v="S125+S126"/>
    <x v="6"/>
    <n v="77.920909651106527"/>
  </r>
  <r>
    <n v="2015"/>
    <n v="2"/>
    <x v="49"/>
    <x v="0"/>
    <s v="S125+S126"/>
    <x v="5"/>
    <x v="5"/>
    <s v="S13"/>
    <x v="7"/>
    <n v="38.400123273867123"/>
  </r>
  <r>
    <n v="2015"/>
    <n v="2"/>
    <x v="49"/>
    <x v="0"/>
    <s v="S125+S126"/>
    <x v="5"/>
    <x v="5"/>
    <s v="S2"/>
    <x v="3"/>
    <n v="28.64255"/>
  </r>
  <r>
    <n v="2015"/>
    <n v="2"/>
    <x v="49"/>
    <x v="0"/>
    <s v="S128"/>
    <x v="6"/>
    <x v="0"/>
    <s v="S123"/>
    <x v="0"/>
    <n v="83.355540000000005"/>
  </r>
  <r>
    <n v="2015"/>
    <n v="2"/>
    <x v="49"/>
    <x v="0"/>
    <s v="S128"/>
    <x v="6"/>
    <x v="0"/>
    <s v="S2"/>
    <x v="3"/>
    <n v="27.533480000000004"/>
  </r>
  <r>
    <n v="2015"/>
    <n v="2"/>
    <x v="49"/>
    <x v="0"/>
    <s v="S128"/>
    <x v="6"/>
    <x v="1"/>
    <s v="S124"/>
    <x v="1"/>
    <n v="2042.0128499999998"/>
  </r>
  <r>
    <n v="2015"/>
    <n v="2"/>
    <x v="49"/>
    <x v="0"/>
    <s v="S128"/>
    <x v="6"/>
    <x v="1"/>
    <s v="S2"/>
    <x v="3"/>
    <n v="387.06355000000002"/>
  </r>
  <r>
    <n v="2015"/>
    <n v="2"/>
    <x v="49"/>
    <x v="0"/>
    <s v="S128"/>
    <x v="6"/>
    <x v="2"/>
    <s v="S122"/>
    <x v="2"/>
    <n v="1238.0565300000001"/>
  </r>
  <r>
    <n v="2015"/>
    <n v="2"/>
    <x v="49"/>
    <x v="0"/>
    <s v="S128"/>
    <x v="6"/>
    <x v="2"/>
    <s v="S2"/>
    <x v="3"/>
    <n v="123.32031643799998"/>
  </r>
  <r>
    <n v="2015"/>
    <n v="2"/>
    <x v="49"/>
    <x v="0"/>
    <s v="S128"/>
    <x v="6"/>
    <x v="3"/>
    <s v="S121"/>
    <x v="4"/>
    <n v="28.569469999999995"/>
  </r>
  <r>
    <n v="2015"/>
    <n v="2"/>
    <x v="49"/>
    <x v="0"/>
    <s v="S128"/>
    <x v="6"/>
    <x v="4"/>
    <s v="S11"/>
    <x v="5"/>
    <n v="2979.0819799999995"/>
  </r>
  <r>
    <n v="2015"/>
    <n v="2"/>
    <x v="49"/>
    <x v="0"/>
    <s v="S128"/>
    <x v="6"/>
    <x v="4"/>
    <s v="S125+S126"/>
    <x v="6"/>
    <n v="0"/>
  </r>
  <r>
    <n v="2015"/>
    <n v="2"/>
    <x v="49"/>
    <x v="0"/>
    <s v="S128"/>
    <x v="6"/>
    <x v="4"/>
    <s v="S14+S15"/>
    <x v="9"/>
    <n v="3044.4796299999998"/>
  </r>
  <r>
    <n v="2015"/>
    <n v="2"/>
    <x v="49"/>
    <x v="0"/>
    <s v="S128"/>
    <x v="6"/>
    <x v="5"/>
    <s v="S11"/>
    <x v="5"/>
    <n v="8944.1899534457898"/>
  </r>
  <r>
    <n v="2015"/>
    <n v="2"/>
    <x v="49"/>
    <x v="0"/>
    <s v="S128"/>
    <x v="6"/>
    <x v="5"/>
    <s v="S121"/>
    <x v="4"/>
    <n v="260.21868518999997"/>
  </r>
  <r>
    <n v="2015"/>
    <n v="2"/>
    <x v="49"/>
    <x v="0"/>
    <s v="S128"/>
    <x v="6"/>
    <x v="5"/>
    <s v="S122"/>
    <x v="2"/>
    <n v="5320.197389035"/>
  </r>
  <r>
    <n v="2015"/>
    <n v="2"/>
    <x v="49"/>
    <x v="0"/>
    <s v="S128"/>
    <x v="6"/>
    <x v="5"/>
    <s v="S125+S126"/>
    <x v="6"/>
    <n v="1560.7385202672126"/>
  </r>
  <r>
    <n v="2015"/>
    <n v="2"/>
    <x v="49"/>
    <x v="0"/>
    <s v="S128"/>
    <x v="6"/>
    <x v="5"/>
    <s v="S13"/>
    <x v="7"/>
    <n v="1010.5757829969999"/>
  </r>
  <r>
    <n v="2015"/>
    <n v="2"/>
    <x v="49"/>
    <x v="0"/>
    <s v="S128"/>
    <x v="6"/>
    <x v="5"/>
    <s v="S2"/>
    <x v="3"/>
    <n v="2980.0534114290003"/>
  </r>
  <r>
    <n v="2015"/>
    <n v="2"/>
    <x v="49"/>
    <x v="0"/>
    <s v="S129"/>
    <x v="7"/>
    <x v="1"/>
    <s v="S124"/>
    <x v="1"/>
    <n v="3632.015150058"/>
  </r>
  <r>
    <n v="2015"/>
    <n v="2"/>
    <x v="49"/>
    <x v="0"/>
    <s v="S129"/>
    <x v="7"/>
    <x v="1"/>
    <s v="S2"/>
    <x v="3"/>
    <n v="36105.362379999999"/>
  </r>
  <r>
    <n v="2015"/>
    <n v="2"/>
    <x v="49"/>
    <x v="0"/>
    <s v="S129"/>
    <x v="7"/>
    <x v="2"/>
    <s v="S122"/>
    <x v="2"/>
    <n v="7255.6492619449964"/>
  </r>
  <r>
    <n v="2015"/>
    <n v="2"/>
    <x v="49"/>
    <x v="0"/>
    <s v="S129"/>
    <x v="7"/>
    <x v="2"/>
    <s v="S2"/>
    <x v="3"/>
    <n v="84.053938055000032"/>
  </r>
  <r>
    <n v="2015"/>
    <n v="2"/>
    <x v="49"/>
    <x v="0"/>
    <s v="S129"/>
    <x v="7"/>
    <x v="5"/>
    <s v="S11"/>
    <x v="5"/>
    <n v="7189.4979213687311"/>
  </r>
  <r>
    <n v="2015"/>
    <n v="2"/>
    <x v="49"/>
    <x v="0"/>
    <s v="S129"/>
    <x v="7"/>
    <x v="5"/>
    <s v="S121"/>
    <x v="4"/>
    <n v="7133.140080000001"/>
  </r>
  <r>
    <n v="2015"/>
    <n v="2"/>
    <x v="49"/>
    <x v="0"/>
    <s v="S129"/>
    <x v="7"/>
    <x v="5"/>
    <s v="S122"/>
    <x v="2"/>
    <n v="11407.695790000002"/>
  </r>
  <r>
    <n v="2015"/>
    <n v="2"/>
    <x v="49"/>
    <x v="0"/>
    <s v="S129"/>
    <x v="7"/>
    <x v="5"/>
    <s v="S125+S126"/>
    <x v="6"/>
    <n v="737.09938703027035"/>
  </r>
  <r>
    <n v="2015"/>
    <n v="2"/>
    <x v="49"/>
    <x v="0"/>
    <s v="S129"/>
    <x v="7"/>
    <x v="5"/>
    <s v="S13"/>
    <x v="7"/>
    <n v="17720.323069999999"/>
  </r>
  <r>
    <n v="2015"/>
    <n v="2"/>
    <x v="49"/>
    <x v="0"/>
    <s v="S129"/>
    <x v="7"/>
    <x v="5"/>
    <s v="S2"/>
    <x v="3"/>
    <n v="1055.0019416010002"/>
  </r>
  <r>
    <n v="2015"/>
    <n v="2"/>
    <x v="49"/>
    <x v="0"/>
    <s v="S13"/>
    <x v="8"/>
    <x v="0"/>
    <s v="S123"/>
    <x v="0"/>
    <n v="463.13087819999993"/>
  </r>
  <r>
    <n v="2015"/>
    <n v="2"/>
    <x v="49"/>
    <x v="0"/>
    <s v="S13"/>
    <x v="8"/>
    <x v="0"/>
    <s v="S2"/>
    <x v="3"/>
    <n v="1429.9787563080001"/>
  </r>
  <r>
    <n v="2015"/>
    <n v="2"/>
    <x v="49"/>
    <x v="0"/>
    <s v="S13"/>
    <x v="8"/>
    <x v="2"/>
    <s v="S121"/>
    <x v="4"/>
    <n v="573.60057000000018"/>
  </r>
  <r>
    <n v="2015"/>
    <n v="2"/>
    <x v="49"/>
    <x v="0"/>
    <s v="S13"/>
    <x v="8"/>
    <x v="2"/>
    <s v="S122"/>
    <x v="2"/>
    <n v="4208.7589545199999"/>
  </r>
  <r>
    <n v="2015"/>
    <n v="2"/>
    <x v="49"/>
    <x v="0"/>
    <s v="S13"/>
    <x v="8"/>
    <x v="2"/>
    <s v="S2"/>
    <x v="3"/>
    <n v="2209.320555408"/>
  </r>
  <r>
    <n v="2015"/>
    <n v="2"/>
    <x v="49"/>
    <x v="0"/>
    <s v="S13"/>
    <x v="8"/>
    <x v="3"/>
    <s v="S121"/>
    <x v="4"/>
    <n v="1321.8884454299998"/>
  </r>
  <r>
    <n v="2015"/>
    <n v="2"/>
    <x v="49"/>
    <x v="0"/>
    <s v="S13"/>
    <x v="8"/>
    <x v="4"/>
    <s v="S11"/>
    <x v="5"/>
    <n v="559.78800999999999"/>
  </r>
  <r>
    <n v="2015"/>
    <n v="2"/>
    <x v="49"/>
    <x v="0"/>
    <s v="S13"/>
    <x v="8"/>
    <x v="4"/>
    <s v="S121"/>
    <x v="4"/>
    <n v="76.521000000000015"/>
  </r>
  <r>
    <n v="2015"/>
    <n v="2"/>
    <x v="49"/>
    <x v="0"/>
    <s v="S13"/>
    <x v="8"/>
    <x v="4"/>
    <s v="S122"/>
    <x v="2"/>
    <n v="1022.5197499999997"/>
  </r>
  <r>
    <n v="2015"/>
    <n v="2"/>
    <x v="49"/>
    <x v="0"/>
    <s v="S13"/>
    <x v="8"/>
    <x v="4"/>
    <s v="S14+S15"/>
    <x v="9"/>
    <n v="1935.4610155736289"/>
  </r>
  <r>
    <n v="2015"/>
    <n v="2"/>
    <x v="49"/>
    <x v="0"/>
    <s v="S13"/>
    <x v="8"/>
    <x v="5"/>
    <s v="S11"/>
    <x v="5"/>
    <n v="110.45860855500001"/>
  </r>
  <r>
    <n v="2015"/>
    <n v="2"/>
    <x v="49"/>
    <x v="0"/>
    <s v="S13"/>
    <x v="8"/>
    <x v="5"/>
    <s v="S121"/>
    <x v="4"/>
    <n v="553.59046308400013"/>
  </r>
  <r>
    <n v="2015"/>
    <n v="2"/>
    <x v="49"/>
    <x v="0"/>
    <s v="S13"/>
    <x v="8"/>
    <x v="5"/>
    <s v="S122"/>
    <x v="2"/>
    <n v="249.30889686100002"/>
  </r>
  <r>
    <n v="2015"/>
    <n v="2"/>
    <x v="49"/>
    <x v="0"/>
    <s v="S13"/>
    <x v="8"/>
    <x v="5"/>
    <s v="S125+S126"/>
    <x v="6"/>
    <n v="0.13806877899999997"/>
  </r>
  <r>
    <n v="2015"/>
    <n v="2"/>
    <x v="49"/>
    <x v="0"/>
    <s v="S13"/>
    <x v="8"/>
    <x v="5"/>
    <s v="S13"/>
    <x v="7"/>
    <n v="35.639094132000004"/>
  </r>
  <r>
    <n v="2015"/>
    <n v="2"/>
    <x v="49"/>
    <x v="0"/>
    <s v="S13"/>
    <x v="8"/>
    <x v="5"/>
    <s v="S2"/>
    <x v="3"/>
    <n v="14532.890062374001"/>
  </r>
  <r>
    <n v="2015"/>
    <n v="2"/>
    <x v="49"/>
    <x v="0"/>
    <s v="S14+S15"/>
    <x v="9"/>
    <x v="0"/>
    <s v="S123"/>
    <x v="0"/>
    <n v="6340.3807886130007"/>
  </r>
  <r>
    <n v="2015"/>
    <n v="2"/>
    <x v="49"/>
    <x v="0"/>
    <s v="S14+S15"/>
    <x v="9"/>
    <x v="1"/>
    <s v="S124"/>
    <x v="1"/>
    <n v="7900.1034824590015"/>
  </r>
  <r>
    <n v="2015"/>
    <n v="2"/>
    <x v="49"/>
    <x v="0"/>
    <s v="S14+S15"/>
    <x v="9"/>
    <x v="2"/>
    <s v="S122"/>
    <x v="2"/>
    <n v="25852.775939479965"/>
  </r>
  <r>
    <n v="2015"/>
    <n v="2"/>
    <x v="49"/>
    <x v="0"/>
    <s v="S14+S15"/>
    <x v="9"/>
    <x v="2"/>
    <s v="S2"/>
    <x v="3"/>
    <n v="1731.7767945722997"/>
  </r>
  <r>
    <n v="2015"/>
    <n v="2"/>
    <x v="49"/>
    <x v="0"/>
    <s v="S14+S15"/>
    <x v="9"/>
    <x v="3"/>
    <s v="S121"/>
    <x v="4"/>
    <n v="3304.7073379255085"/>
  </r>
  <r>
    <n v="2015"/>
    <n v="2"/>
    <x v="49"/>
    <x v="0"/>
    <s v="S14+S15"/>
    <x v="9"/>
    <x v="5"/>
    <s v="S11"/>
    <x v="5"/>
    <n v="0"/>
  </r>
  <r>
    <n v="2015"/>
    <n v="2"/>
    <x v="49"/>
    <x v="0"/>
    <s v="S14+S15"/>
    <x v="9"/>
    <x v="5"/>
    <s v="S121"/>
    <x v="4"/>
    <n v="0"/>
  </r>
  <r>
    <n v="2015"/>
    <n v="2"/>
    <x v="49"/>
    <x v="0"/>
    <s v="S14+S15"/>
    <x v="9"/>
    <x v="5"/>
    <s v="S125+S126"/>
    <x v="6"/>
    <n v="5.564717162931812"/>
  </r>
  <r>
    <n v="2015"/>
    <n v="2"/>
    <x v="49"/>
    <x v="0"/>
    <s v="S14+S15"/>
    <x v="9"/>
    <x v="5"/>
    <s v="S2"/>
    <x v="3"/>
    <n v="236.63805252000003"/>
  </r>
  <r>
    <n v="2015"/>
    <n v="2"/>
    <x v="49"/>
    <x v="0"/>
    <s v="S2"/>
    <x v="10"/>
    <x v="0"/>
    <s v="S123"/>
    <x v="0"/>
    <n v="628.1385509029999"/>
  </r>
  <r>
    <n v="2015"/>
    <n v="2"/>
    <x v="49"/>
    <x v="0"/>
    <s v="S2"/>
    <x v="10"/>
    <x v="0"/>
    <s v="S124"/>
    <x v="1"/>
    <n v="8.4401108324527745E-13"/>
  </r>
  <r>
    <n v="2015"/>
    <n v="2"/>
    <x v="49"/>
    <x v="0"/>
    <s v="S2"/>
    <x v="10"/>
    <x v="1"/>
    <s v="S124"/>
    <x v="1"/>
    <n v="813.11879928099995"/>
  </r>
  <r>
    <n v="2015"/>
    <n v="2"/>
    <x v="49"/>
    <x v="0"/>
    <s v="S2"/>
    <x v="10"/>
    <x v="2"/>
    <s v="S121"/>
    <x v="4"/>
    <n v="51.03266"/>
  </r>
  <r>
    <n v="2015"/>
    <n v="2"/>
    <x v="49"/>
    <x v="0"/>
    <s v="S2"/>
    <x v="10"/>
    <x v="2"/>
    <s v="S122"/>
    <x v="2"/>
    <n v="961.580069159"/>
  </r>
  <r>
    <n v="2015"/>
    <n v="2"/>
    <x v="49"/>
    <x v="0"/>
    <s v="S2"/>
    <x v="10"/>
    <x v="4"/>
    <s v="S11"/>
    <x v="5"/>
    <n v="44927.508674981007"/>
  </r>
  <r>
    <n v="2015"/>
    <n v="2"/>
    <x v="49"/>
    <x v="0"/>
    <s v="S2"/>
    <x v="10"/>
    <x v="4"/>
    <s v="S121"/>
    <x v="4"/>
    <n v="729.14174999999989"/>
  </r>
  <r>
    <n v="2015"/>
    <n v="2"/>
    <x v="49"/>
    <x v="0"/>
    <s v="S2"/>
    <x v="10"/>
    <x v="4"/>
    <s v="S122"/>
    <x v="2"/>
    <n v="6881.9552163400003"/>
  </r>
  <r>
    <n v="2015"/>
    <n v="2"/>
    <x v="49"/>
    <x v="0"/>
    <s v="S2"/>
    <x v="10"/>
    <x v="4"/>
    <s v="S125+S126"/>
    <x v="6"/>
    <n v="3998.9004807490001"/>
  </r>
  <r>
    <n v="2015"/>
    <n v="2"/>
    <x v="49"/>
    <x v="0"/>
    <s v="S2"/>
    <x v="10"/>
    <x v="4"/>
    <s v="S128"/>
    <x v="8"/>
    <n v="64.358751065000021"/>
  </r>
  <r>
    <n v="2015"/>
    <n v="2"/>
    <x v="49"/>
    <x v="0"/>
    <s v="S2"/>
    <x v="10"/>
    <x v="4"/>
    <s v="S13"/>
    <x v="7"/>
    <n v="511.99746189899992"/>
  </r>
  <r>
    <n v="2015"/>
    <n v="2"/>
    <x v="49"/>
    <x v="0"/>
    <s v="S2"/>
    <x v="10"/>
    <x v="5"/>
    <s v="S11"/>
    <x v="5"/>
    <n v="18402.942946597846"/>
  </r>
  <r>
    <n v="2015"/>
    <n v="2"/>
    <x v="49"/>
    <x v="0"/>
    <s v="S2"/>
    <x v="10"/>
    <x v="5"/>
    <s v="S121"/>
    <x v="4"/>
    <n v="439.31084873200001"/>
  </r>
  <r>
    <n v="2015"/>
    <n v="2"/>
    <x v="49"/>
    <x v="0"/>
    <s v="S2"/>
    <x v="10"/>
    <x v="5"/>
    <s v="S122"/>
    <x v="2"/>
    <n v="8601.3606777820005"/>
  </r>
  <r>
    <n v="2015"/>
    <n v="2"/>
    <x v="49"/>
    <x v="0"/>
    <s v="S2"/>
    <x v="10"/>
    <x v="5"/>
    <s v="S125+S126"/>
    <x v="6"/>
    <n v="2568.02904129115"/>
  </r>
  <r>
    <n v="2015"/>
    <n v="2"/>
    <x v="49"/>
    <x v="0"/>
    <s v="S2"/>
    <x v="10"/>
    <x v="5"/>
    <s v="S13"/>
    <x v="7"/>
    <n v="5176.5532047889992"/>
  </r>
  <r>
    <n v="2015"/>
    <n v="2"/>
    <x v="49"/>
    <x v="1"/>
    <s v="S11"/>
    <x v="0"/>
    <x v="0"/>
    <s v="S123"/>
    <x v="0"/>
    <n v="186.46703240105825"/>
  </r>
  <r>
    <n v="2015"/>
    <n v="2"/>
    <x v="49"/>
    <x v="1"/>
    <s v="S11"/>
    <x v="0"/>
    <x v="1"/>
    <s v="S124"/>
    <x v="1"/>
    <n v="-368.5710129613563"/>
  </r>
  <r>
    <n v="2015"/>
    <n v="2"/>
    <x v="49"/>
    <x v="1"/>
    <s v="S11"/>
    <x v="0"/>
    <x v="2"/>
    <s v="S122"/>
    <x v="2"/>
    <n v="370.58389000045679"/>
  </r>
  <r>
    <n v="2015"/>
    <n v="2"/>
    <x v="49"/>
    <x v="1"/>
    <s v="S11"/>
    <x v="0"/>
    <x v="2"/>
    <s v="S2"/>
    <x v="3"/>
    <n v="61.62405260460001"/>
  </r>
  <r>
    <n v="2015"/>
    <n v="2"/>
    <x v="49"/>
    <x v="1"/>
    <s v="S11"/>
    <x v="0"/>
    <x v="3"/>
    <s v="S121"/>
    <x v="4"/>
    <n v="21.090937399999998"/>
  </r>
  <r>
    <n v="2015"/>
    <n v="2"/>
    <x v="49"/>
    <x v="1"/>
    <s v="S11"/>
    <x v="0"/>
    <x v="4"/>
    <s v="S11"/>
    <x v="5"/>
    <n v="-0.18149999999999988"/>
  </r>
  <r>
    <n v="2015"/>
    <n v="2"/>
    <x v="49"/>
    <x v="1"/>
    <s v="S11"/>
    <x v="0"/>
    <x v="4"/>
    <s v="S122"/>
    <x v="2"/>
    <n v="0"/>
  </r>
  <r>
    <n v="2015"/>
    <n v="2"/>
    <x v="49"/>
    <x v="1"/>
    <s v="S11"/>
    <x v="0"/>
    <x v="4"/>
    <s v="S2"/>
    <x v="3"/>
    <n v="980.59990222700003"/>
  </r>
  <r>
    <n v="2015"/>
    <n v="2"/>
    <x v="49"/>
    <x v="1"/>
    <s v="S11"/>
    <x v="0"/>
    <x v="5"/>
    <s v="S11"/>
    <x v="5"/>
    <n v="-131.26819630201632"/>
  </r>
  <r>
    <n v="2015"/>
    <n v="2"/>
    <x v="49"/>
    <x v="1"/>
    <s v="S11"/>
    <x v="0"/>
    <x v="5"/>
    <s v="S121"/>
    <x v="4"/>
    <n v="53.060147486048201"/>
  </r>
  <r>
    <n v="2015"/>
    <n v="2"/>
    <x v="49"/>
    <x v="1"/>
    <s v="S11"/>
    <x v="0"/>
    <x v="5"/>
    <s v="S122"/>
    <x v="2"/>
    <n v="204.54333616999466"/>
  </r>
  <r>
    <n v="2015"/>
    <n v="2"/>
    <x v="49"/>
    <x v="1"/>
    <s v="S11"/>
    <x v="0"/>
    <x v="5"/>
    <s v="S125+S126"/>
    <x v="6"/>
    <n v="22.098790642802214"/>
  </r>
  <r>
    <n v="2015"/>
    <n v="2"/>
    <x v="49"/>
    <x v="1"/>
    <s v="S11"/>
    <x v="0"/>
    <x v="5"/>
    <s v="S13"/>
    <x v="7"/>
    <n v="102.22687469174573"/>
  </r>
  <r>
    <n v="2015"/>
    <n v="2"/>
    <x v="49"/>
    <x v="1"/>
    <s v="S11"/>
    <x v="0"/>
    <x v="5"/>
    <s v="S2"/>
    <x v="3"/>
    <n v="5.1716316800000008"/>
  </r>
  <r>
    <n v="2015"/>
    <n v="2"/>
    <x v="49"/>
    <x v="1"/>
    <s v="S121"/>
    <x v="1"/>
    <x v="2"/>
    <s v="S2"/>
    <x v="3"/>
    <n v="-159.393526474"/>
  </r>
  <r>
    <n v="2015"/>
    <n v="2"/>
    <x v="49"/>
    <x v="1"/>
    <s v="S121"/>
    <x v="1"/>
    <x v="3"/>
    <s v="S2"/>
    <x v="3"/>
    <n v="-8.3489999999999995E-2"/>
  </r>
  <r>
    <n v="2015"/>
    <n v="2"/>
    <x v="49"/>
    <x v="1"/>
    <s v="S121"/>
    <x v="1"/>
    <x v="4"/>
    <s v="S122"/>
    <x v="2"/>
    <n v="-39.174419999999998"/>
  </r>
  <r>
    <n v="2015"/>
    <n v="2"/>
    <x v="49"/>
    <x v="1"/>
    <s v="S121"/>
    <x v="1"/>
    <x v="4"/>
    <s v="S125+S126"/>
    <x v="6"/>
    <n v="-102.84928000000001"/>
  </r>
  <r>
    <n v="2015"/>
    <n v="2"/>
    <x v="49"/>
    <x v="1"/>
    <s v="S121"/>
    <x v="1"/>
    <x v="4"/>
    <s v="S13"/>
    <x v="7"/>
    <n v="4.1002799999999988"/>
  </r>
  <r>
    <n v="2015"/>
    <n v="2"/>
    <x v="49"/>
    <x v="1"/>
    <s v="S121"/>
    <x v="1"/>
    <x v="4"/>
    <s v="S2"/>
    <x v="3"/>
    <n v="-31.829030000000003"/>
  </r>
  <r>
    <n v="2015"/>
    <n v="2"/>
    <x v="49"/>
    <x v="1"/>
    <s v="S121"/>
    <x v="1"/>
    <x v="5"/>
    <s v="S2"/>
    <x v="3"/>
    <n v="13.436530484999995"/>
  </r>
  <r>
    <n v="2015"/>
    <n v="2"/>
    <x v="49"/>
    <x v="1"/>
    <s v="S122"/>
    <x v="2"/>
    <x v="0"/>
    <s v="S123"/>
    <x v="0"/>
    <n v="-88.951080393880773"/>
  </r>
  <r>
    <n v="2015"/>
    <n v="2"/>
    <x v="49"/>
    <x v="1"/>
    <s v="S122"/>
    <x v="2"/>
    <x v="2"/>
    <s v="S121"/>
    <x v="4"/>
    <n v="-1451.2941300000002"/>
  </r>
  <r>
    <n v="2015"/>
    <n v="2"/>
    <x v="49"/>
    <x v="1"/>
    <s v="S122"/>
    <x v="2"/>
    <x v="2"/>
    <s v="S122"/>
    <x v="2"/>
    <n v="29.591730000000155"/>
  </r>
  <r>
    <n v="2015"/>
    <n v="2"/>
    <x v="49"/>
    <x v="1"/>
    <s v="S122"/>
    <x v="2"/>
    <x v="2"/>
    <s v="S2"/>
    <x v="3"/>
    <n v="278.110266298"/>
  </r>
  <r>
    <n v="2015"/>
    <n v="2"/>
    <x v="49"/>
    <x v="1"/>
    <s v="S122"/>
    <x v="2"/>
    <x v="3"/>
    <s v="S121"/>
    <x v="4"/>
    <n v="163.39896999999996"/>
  </r>
  <r>
    <n v="2015"/>
    <n v="2"/>
    <x v="49"/>
    <x v="1"/>
    <s v="S122"/>
    <x v="2"/>
    <x v="3"/>
    <s v="S2"/>
    <x v="3"/>
    <n v="18.488610000000001"/>
  </r>
  <r>
    <n v="2015"/>
    <n v="2"/>
    <x v="49"/>
    <x v="1"/>
    <s v="S122"/>
    <x v="2"/>
    <x v="4"/>
    <s v="S11"/>
    <x v="5"/>
    <n v="1095.2768896230543"/>
  </r>
  <r>
    <n v="2015"/>
    <n v="2"/>
    <x v="49"/>
    <x v="1"/>
    <s v="S122"/>
    <x v="2"/>
    <x v="4"/>
    <s v="S122"/>
    <x v="2"/>
    <n v="-253.58480999999998"/>
  </r>
  <r>
    <n v="2015"/>
    <n v="2"/>
    <x v="49"/>
    <x v="1"/>
    <s v="S122"/>
    <x v="2"/>
    <x v="4"/>
    <s v="S124"/>
    <x v="1"/>
    <n v="-109.76991000000001"/>
  </r>
  <r>
    <n v="2015"/>
    <n v="2"/>
    <x v="49"/>
    <x v="1"/>
    <s v="S122"/>
    <x v="2"/>
    <x v="4"/>
    <s v="S125+S126"/>
    <x v="6"/>
    <n v="366.28671710294515"/>
  </r>
  <r>
    <n v="2015"/>
    <n v="2"/>
    <x v="49"/>
    <x v="1"/>
    <s v="S122"/>
    <x v="2"/>
    <x v="4"/>
    <s v="S128"/>
    <x v="8"/>
    <n v="42.250014762999996"/>
  </r>
  <r>
    <n v="2015"/>
    <n v="2"/>
    <x v="49"/>
    <x v="1"/>
    <s v="S122"/>
    <x v="2"/>
    <x v="4"/>
    <s v="S13"/>
    <x v="7"/>
    <n v="4.4708384840000006"/>
  </r>
  <r>
    <n v="2015"/>
    <n v="2"/>
    <x v="49"/>
    <x v="1"/>
    <s v="S122"/>
    <x v="2"/>
    <x v="4"/>
    <s v="S14+S15"/>
    <x v="9"/>
    <n v="1948.0659600000001"/>
  </r>
  <r>
    <n v="2015"/>
    <n v="2"/>
    <x v="49"/>
    <x v="1"/>
    <s v="S122"/>
    <x v="2"/>
    <x v="4"/>
    <s v="S2"/>
    <x v="3"/>
    <n v="-108.661759973"/>
  </r>
  <r>
    <n v="2015"/>
    <n v="2"/>
    <x v="49"/>
    <x v="1"/>
    <s v="S122"/>
    <x v="2"/>
    <x v="5"/>
    <s v="S11"/>
    <x v="5"/>
    <n v="-23.626901838759135"/>
  </r>
  <r>
    <n v="2015"/>
    <n v="2"/>
    <x v="49"/>
    <x v="1"/>
    <s v="S122"/>
    <x v="2"/>
    <x v="5"/>
    <s v="S121"/>
    <x v="4"/>
    <n v="708.86874483329154"/>
  </r>
  <r>
    <n v="2015"/>
    <n v="2"/>
    <x v="49"/>
    <x v="1"/>
    <s v="S122"/>
    <x v="2"/>
    <x v="5"/>
    <s v="S122"/>
    <x v="2"/>
    <n v="63.558316380894567"/>
  </r>
  <r>
    <n v="2015"/>
    <n v="2"/>
    <x v="49"/>
    <x v="1"/>
    <s v="S122"/>
    <x v="2"/>
    <x v="5"/>
    <s v="S125+S126"/>
    <x v="6"/>
    <n v="20.253802164276536"/>
  </r>
  <r>
    <n v="2015"/>
    <n v="2"/>
    <x v="49"/>
    <x v="1"/>
    <s v="S122"/>
    <x v="2"/>
    <x v="5"/>
    <s v="S13"/>
    <x v="7"/>
    <n v="16.269224298873077"/>
  </r>
  <r>
    <n v="2015"/>
    <n v="2"/>
    <x v="49"/>
    <x v="1"/>
    <s v="S122"/>
    <x v="2"/>
    <x v="5"/>
    <s v="S2"/>
    <x v="3"/>
    <n v="40.653094141000004"/>
  </r>
  <r>
    <n v="2015"/>
    <n v="2"/>
    <x v="49"/>
    <x v="1"/>
    <s v="S123"/>
    <x v="3"/>
    <x v="0"/>
    <s v="S123"/>
    <x v="0"/>
    <n v="-0.639233724"/>
  </r>
  <r>
    <n v="2015"/>
    <n v="2"/>
    <x v="49"/>
    <x v="1"/>
    <s v="S123"/>
    <x v="3"/>
    <x v="2"/>
    <s v="S122"/>
    <x v="2"/>
    <n v="274.82556728000003"/>
  </r>
  <r>
    <n v="2015"/>
    <n v="2"/>
    <x v="49"/>
    <x v="1"/>
    <s v="S123"/>
    <x v="3"/>
    <x v="2"/>
    <s v="S2"/>
    <x v="3"/>
    <n v="-3.1026199669999999"/>
  </r>
  <r>
    <n v="2015"/>
    <n v="2"/>
    <x v="49"/>
    <x v="1"/>
    <s v="S123"/>
    <x v="3"/>
    <x v="5"/>
    <s v="S11"/>
    <x v="5"/>
    <n v="6.0464088770000011"/>
  </r>
  <r>
    <n v="2015"/>
    <n v="2"/>
    <x v="49"/>
    <x v="1"/>
    <s v="S123"/>
    <x v="3"/>
    <x v="5"/>
    <s v="S121"/>
    <x v="4"/>
    <n v="1.338637891000019"/>
  </r>
  <r>
    <n v="2015"/>
    <n v="2"/>
    <x v="49"/>
    <x v="1"/>
    <s v="S123"/>
    <x v="3"/>
    <x v="5"/>
    <s v="S122"/>
    <x v="2"/>
    <n v="85.660035613000005"/>
  </r>
  <r>
    <n v="2015"/>
    <n v="2"/>
    <x v="49"/>
    <x v="1"/>
    <s v="S123"/>
    <x v="3"/>
    <x v="5"/>
    <s v="S125+S126"/>
    <x v="6"/>
    <n v="-9.3312221080000022"/>
  </r>
  <r>
    <n v="2015"/>
    <n v="2"/>
    <x v="49"/>
    <x v="1"/>
    <s v="S123"/>
    <x v="3"/>
    <x v="5"/>
    <s v="S13"/>
    <x v="7"/>
    <n v="-59.87099714"/>
  </r>
  <r>
    <n v="2015"/>
    <n v="2"/>
    <x v="49"/>
    <x v="1"/>
    <s v="S123"/>
    <x v="3"/>
    <x v="5"/>
    <s v="S2"/>
    <x v="3"/>
    <n v="7.1988251109999997"/>
  </r>
  <r>
    <n v="2015"/>
    <n v="2"/>
    <x v="49"/>
    <x v="1"/>
    <s v="S124"/>
    <x v="4"/>
    <x v="0"/>
    <s v="S123"/>
    <x v="0"/>
    <n v="3.4012183106482992"/>
  </r>
  <r>
    <n v="2015"/>
    <n v="2"/>
    <x v="49"/>
    <x v="1"/>
    <s v="S124"/>
    <x v="4"/>
    <x v="1"/>
    <s v="S124"/>
    <x v="1"/>
    <n v="98.816413796796624"/>
  </r>
  <r>
    <n v="2015"/>
    <n v="2"/>
    <x v="49"/>
    <x v="1"/>
    <s v="S124"/>
    <x v="4"/>
    <x v="1"/>
    <s v="S2"/>
    <x v="3"/>
    <n v="429.60979215999998"/>
  </r>
  <r>
    <n v="2015"/>
    <n v="2"/>
    <x v="49"/>
    <x v="1"/>
    <s v="S124"/>
    <x v="4"/>
    <x v="2"/>
    <s v="S122"/>
    <x v="2"/>
    <n v="-367.81221456599997"/>
  </r>
  <r>
    <n v="2015"/>
    <n v="2"/>
    <x v="49"/>
    <x v="1"/>
    <s v="S124"/>
    <x v="4"/>
    <x v="4"/>
    <s v="S11"/>
    <x v="5"/>
    <n v="-7.9236799999999992"/>
  </r>
  <r>
    <n v="2015"/>
    <n v="2"/>
    <x v="49"/>
    <x v="1"/>
    <s v="S124"/>
    <x v="4"/>
    <x v="4"/>
    <s v="S125+S126"/>
    <x v="6"/>
    <n v="13.132010000000001"/>
  </r>
  <r>
    <n v="2015"/>
    <n v="2"/>
    <x v="49"/>
    <x v="1"/>
    <s v="S124"/>
    <x v="4"/>
    <x v="4"/>
    <s v="S14+S15"/>
    <x v="9"/>
    <n v="3.7118199999999999"/>
  </r>
  <r>
    <n v="2015"/>
    <n v="2"/>
    <x v="49"/>
    <x v="1"/>
    <s v="S124"/>
    <x v="4"/>
    <x v="4"/>
    <s v="S2"/>
    <x v="3"/>
    <n v="5.5347700000000009"/>
  </r>
  <r>
    <n v="2015"/>
    <n v="2"/>
    <x v="49"/>
    <x v="1"/>
    <s v="S124"/>
    <x v="4"/>
    <x v="5"/>
    <s v="S11"/>
    <x v="5"/>
    <n v="203.30778998280289"/>
  </r>
  <r>
    <n v="2015"/>
    <n v="2"/>
    <x v="49"/>
    <x v="1"/>
    <s v="S124"/>
    <x v="4"/>
    <x v="5"/>
    <s v="S121"/>
    <x v="4"/>
    <n v="-323.23481416956963"/>
  </r>
  <r>
    <n v="2015"/>
    <n v="2"/>
    <x v="49"/>
    <x v="1"/>
    <s v="S124"/>
    <x v="4"/>
    <x v="5"/>
    <s v="S122"/>
    <x v="2"/>
    <n v="402.6252047207953"/>
  </r>
  <r>
    <n v="2015"/>
    <n v="2"/>
    <x v="49"/>
    <x v="1"/>
    <s v="S124"/>
    <x v="4"/>
    <x v="5"/>
    <s v="S124"/>
    <x v="1"/>
    <n v="0"/>
  </r>
  <r>
    <n v="2015"/>
    <n v="2"/>
    <x v="49"/>
    <x v="1"/>
    <s v="S124"/>
    <x v="4"/>
    <x v="5"/>
    <s v="S125+S126"/>
    <x v="6"/>
    <n v="46.080307296971412"/>
  </r>
  <r>
    <n v="2015"/>
    <n v="2"/>
    <x v="49"/>
    <x v="1"/>
    <s v="S124"/>
    <x v="4"/>
    <x v="5"/>
    <s v="S13"/>
    <x v="7"/>
    <n v="26.140517648999996"/>
  </r>
  <r>
    <n v="2015"/>
    <n v="2"/>
    <x v="49"/>
    <x v="1"/>
    <s v="S124"/>
    <x v="4"/>
    <x v="5"/>
    <s v="S2"/>
    <x v="3"/>
    <n v="-34.848399476000004"/>
  </r>
  <r>
    <n v="2015"/>
    <n v="2"/>
    <x v="49"/>
    <x v="1"/>
    <s v="S125+S126"/>
    <x v="5"/>
    <x v="0"/>
    <s v="S123"/>
    <x v="0"/>
    <n v="-125.51645641688383"/>
  </r>
  <r>
    <n v="2015"/>
    <n v="2"/>
    <x v="49"/>
    <x v="1"/>
    <s v="S125+S126"/>
    <x v="5"/>
    <x v="0"/>
    <s v="S2"/>
    <x v="3"/>
    <n v="-1.6630913000000001"/>
  </r>
  <r>
    <n v="2015"/>
    <n v="2"/>
    <x v="49"/>
    <x v="1"/>
    <s v="S125+S126"/>
    <x v="5"/>
    <x v="1"/>
    <s v="S124"/>
    <x v="1"/>
    <n v="-42.953054770774159"/>
  </r>
  <r>
    <n v="2015"/>
    <n v="2"/>
    <x v="49"/>
    <x v="1"/>
    <s v="S125+S126"/>
    <x v="5"/>
    <x v="1"/>
    <s v="S2"/>
    <x v="3"/>
    <n v="-5.8282860000000003"/>
  </r>
  <r>
    <n v="2015"/>
    <n v="2"/>
    <x v="49"/>
    <x v="1"/>
    <s v="S125+S126"/>
    <x v="5"/>
    <x v="2"/>
    <s v="S122"/>
    <x v="2"/>
    <n v="709.36418817336221"/>
  </r>
  <r>
    <n v="2015"/>
    <n v="2"/>
    <x v="49"/>
    <x v="1"/>
    <s v="S125+S126"/>
    <x v="5"/>
    <x v="2"/>
    <s v="S2"/>
    <x v="3"/>
    <n v="-877.16881169800001"/>
  </r>
  <r>
    <n v="2015"/>
    <n v="2"/>
    <x v="49"/>
    <x v="1"/>
    <s v="S125+S126"/>
    <x v="5"/>
    <x v="3"/>
    <s v="S121"/>
    <x v="4"/>
    <n v="4.7782343742000002"/>
  </r>
  <r>
    <n v="2015"/>
    <n v="2"/>
    <x v="49"/>
    <x v="1"/>
    <s v="S125+S126"/>
    <x v="5"/>
    <x v="3"/>
    <s v="S2"/>
    <x v="3"/>
    <n v="4.2014401000000001"/>
  </r>
  <r>
    <n v="2015"/>
    <n v="2"/>
    <x v="49"/>
    <x v="1"/>
    <s v="S125+S126"/>
    <x v="5"/>
    <x v="4"/>
    <s v="S11"/>
    <x v="5"/>
    <n v="-4.3151442922864707"/>
  </r>
  <r>
    <n v="2015"/>
    <n v="2"/>
    <x v="49"/>
    <x v="1"/>
    <s v="S125+S126"/>
    <x v="5"/>
    <x v="4"/>
    <s v="S125+S126"/>
    <x v="6"/>
    <n v="0"/>
  </r>
  <r>
    <n v="2015"/>
    <n v="2"/>
    <x v="49"/>
    <x v="1"/>
    <s v="S125+S126"/>
    <x v="5"/>
    <x v="4"/>
    <s v="S14+S15"/>
    <x v="9"/>
    <n v="-39.173503000000011"/>
  </r>
  <r>
    <n v="2015"/>
    <n v="2"/>
    <x v="49"/>
    <x v="1"/>
    <s v="S125+S126"/>
    <x v="5"/>
    <x v="5"/>
    <s v="S11"/>
    <x v="5"/>
    <n v="4.8080558433530909"/>
  </r>
  <r>
    <n v="2015"/>
    <n v="2"/>
    <x v="49"/>
    <x v="1"/>
    <s v="S125+S126"/>
    <x v="5"/>
    <x v="5"/>
    <s v="S121"/>
    <x v="4"/>
    <n v="-25.16640460277036"/>
  </r>
  <r>
    <n v="2015"/>
    <n v="2"/>
    <x v="49"/>
    <x v="1"/>
    <s v="S125+S126"/>
    <x v="5"/>
    <x v="5"/>
    <s v="S122"/>
    <x v="2"/>
    <n v="20.36375182849633"/>
  </r>
  <r>
    <n v="2015"/>
    <n v="2"/>
    <x v="49"/>
    <x v="1"/>
    <s v="S125+S126"/>
    <x v="5"/>
    <x v="5"/>
    <s v="S125+S126"/>
    <x v="6"/>
    <n v="8.0108251024117028"/>
  </r>
  <r>
    <n v="2015"/>
    <n v="2"/>
    <x v="49"/>
    <x v="1"/>
    <s v="S125+S126"/>
    <x v="5"/>
    <x v="5"/>
    <s v="S13"/>
    <x v="7"/>
    <n v="-11.559524909618931"/>
  </r>
  <r>
    <n v="2015"/>
    <n v="2"/>
    <x v="49"/>
    <x v="1"/>
    <s v="S125+S126"/>
    <x v="5"/>
    <x v="5"/>
    <s v="S2"/>
    <x v="3"/>
    <n v="0.51912000000000003"/>
  </r>
  <r>
    <n v="2015"/>
    <n v="2"/>
    <x v="49"/>
    <x v="1"/>
    <s v="S128"/>
    <x v="6"/>
    <x v="0"/>
    <s v="S123"/>
    <x v="0"/>
    <n v="-9.234101664719633"/>
  </r>
  <r>
    <n v="2015"/>
    <n v="2"/>
    <x v="49"/>
    <x v="1"/>
    <s v="S128"/>
    <x v="6"/>
    <x v="0"/>
    <s v="S2"/>
    <x v="3"/>
    <n v="-1.6120399999999999"/>
  </r>
  <r>
    <n v="2015"/>
    <n v="2"/>
    <x v="49"/>
    <x v="1"/>
    <s v="S128"/>
    <x v="6"/>
    <x v="1"/>
    <s v="S124"/>
    <x v="1"/>
    <n v="95.65315618848858"/>
  </r>
  <r>
    <n v="2015"/>
    <n v="2"/>
    <x v="49"/>
    <x v="1"/>
    <s v="S128"/>
    <x v="6"/>
    <x v="1"/>
    <s v="S2"/>
    <x v="3"/>
    <n v="-1.3563399999999999"/>
  </r>
  <r>
    <n v="2015"/>
    <n v="2"/>
    <x v="49"/>
    <x v="1"/>
    <s v="S128"/>
    <x v="6"/>
    <x v="2"/>
    <s v="S122"/>
    <x v="2"/>
    <n v="61.437209999999986"/>
  </r>
  <r>
    <n v="2015"/>
    <n v="2"/>
    <x v="49"/>
    <x v="1"/>
    <s v="S128"/>
    <x v="6"/>
    <x v="2"/>
    <s v="S2"/>
    <x v="3"/>
    <n v="7.6509267659999995"/>
  </r>
  <r>
    <n v="2015"/>
    <n v="2"/>
    <x v="49"/>
    <x v="1"/>
    <s v="S128"/>
    <x v="6"/>
    <x v="3"/>
    <s v="S121"/>
    <x v="4"/>
    <n v="0.53908"/>
  </r>
  <r>
    <n v="2015"/>
    <n v="2"/>
    <x v="49"/>
    <x v="1"/>
    <s v="S128"/>
    <x v="6"/>
    <x v="4"/>
    <s v="S11"/>
    <x v="5"/>
    <n v="72.312499999999986"/>
  </r>
  <r>
    <n v="2015"/>
    <n v="2"/>
    <x v="49"/>
    <x v="1"/>
    <s v="S128"/>
    <x v="6"/>
    <x v="4"/>
    <s v="S125+S126"/>
    <x v="6"/>
    <n v="0"/>
  </r>
  <r>
    <n v="2015"/>
    <n v="2"/>
    <x v="49"/>
    <x v="1"/>
    <s v="S128"/>
    <x v="6"/>
    <x v="4"/>
    <s v="S14+S15"/>
    <x v="9"/>
    <n v="68.240610000000004"/>
  </r>
  <r>
    <n v="2015"/>
    <n v="2"/>
    <x v="49"/>
    <x v="1"/>
    <s v="S128"/>
    <x v="6"/>
    <x v="5"/>
    <s v="S11"/>
    <x v="5"/>
    <n v="234.05267324965067"/>
  </r>
  <r>
    <n v="2015"/>
    <n v="2"/>
    <x v="49"/>
    <x v="1"/>
    <s v="S128"/>
    <x v="6"/>
    <x v="5"/>
    <s v="S121"/>
    <x v="4"/>
    <n v="-20.809570000000001"/>
  </r>
  <r>
    <n v="2015"/>
    <n v="2"/>
    <x v="49"/>
    <x v="1"/>
    <s v="S128"/>
    <x v="6"/>
    <x v="5"/>
    <s v="S122"/>
    <x v="2"/>
    <n v="101.96738000000001"/>
  </r>
  <r>
    <n v="2015"/>
    <n v="2"/>
    <x v="49"/>
    <x v="1"/>
    <s v="S128"/>
    <x v="6"/>
    <x v="5"/>
    <s v="S125+S126"/>
    <x v="6"/>
    <n v="-44.590973249650645"/>
  </r>
  <r>
    <n v="2015"/>
    <n v="2"/>
    <x v="49"/>
    <x v="1"/>
    <s v="S128"/>
    <x v="6"/>
    <x v="5"/>
    <s v="S13"/>
    <x v="7"/>
    <n v="-3.7186699999999999"/>
  </r>
  <r>
    <n v="2015"/>
    <n v="2"/>
    <x v="49"/>
    <x v="1"/>
    <s v="S128"/>
    <x v="6"/>
    <x v="5"/>
    <s v="S2"/>
    <x v="3"/>
    <n v="125.67159555599999"/>
  </r>
  <r>
    <n v="2015"/>
    <n v="2"/>
    <x v="49"/>
    <x v="1"/>
    <s v="S129"/>
    <x v="7"/>
    <x v="1"/>
    <s v="S124"/>
    <x v="1"/>
    <n v="383.64403473172968"/>
  </r>
  <r>
    <n v="2015"/>
    <n v="2"/>
    <x v="49"/>
    <x v="1"/>
    <s v="S129"/>
    <x v="7"/>
    <x v="1"/>
    <s v="S2"/>
    <x v="3"/>
    <n v="625.69206999999994"/>
  </r>
  <r>
    <n v="2015"/>
    <n v="2"/>
    <x v="49"/>
    <x v="1"/>
    <s v="S129"/>
    <x v="7"/>
    <x v="2"/>
    <s v="S122"/>
    <x v="2"/>
    <n v="-711.493264307"/>
  </r>
  <r>
    <n v="2015"/>
    <n v="2"/>
    <x v="49"/>
    <x v="1"/>
    <s v="S129"/>
    <x v="7"/>
    <x v="2"/>
    <s v="S2"/>
    <x v="3"/>
    <n v="-183.61753569300001"/>
  </r>
  <r>
    <n v="2015"/>
    <n v="2"/>
    <x v="49"/>
    <x v="1"/>
    <s v="S129"/>
    <x v="7"/>
    <x v="5"/>
    <s v="S11"/>
    <x v="5"/>
    <n v="-60.699246726426807"/>
  </r>
  <r>
    <n v="2015"/>
    <n v="2"/>
    <x v="49"/>
    <x v="1"/>
    <s v="S129"/>
    <x v="7"/>
    <x v="5"/>
    <s v="S121"/>
    <x v="4"/>
    <n v="-44.413280000000007"/>
  </r>
  <r>
    <n v="2015"/>
    <n v="2"/>
    <x v="49"/>
    <x v="1"/>
    <s v="S129"/>
    <x v="7"/>
    <x v="5"/>
    <s v="S122"/>
    <x v="2"/>
    <n v="47.316000000000003"/>
  </r>
  <r>
    <n v="2015"/>
    <n v="2"/>
    <x v="49"/>
    <x v="1"/>
    <s v="S129"/>
    <x v="7"/>
    <x v="5"/>
    <s v="S125+S126"/>
    <x v="6"/>
    <n v="-17.664907887573179"/>
  </r>
  <r>
    <n v="2015"/>
    <n v="2"/>
    <x v="49"/>
    <x v="1"/>
    <s v="S129"/>
    <x v="7"/>
    <x v="5"/>
    <s v="S13"/>
    <x v="7"/>
    <n v="2192.6872100000001"/>
  </r>
  <r>
    <n v="2015"/>
    <n v="2"/>
    <x v="49"/>
    <x v="1"/>
    <s v="S129"/>
    <x v="7"/>
    <x v="5"/>
    <s v="S2"/>
    <x v="3"/>
    <n v="91.295774613999995"/>
  </r>
  <r>
    <n v="2015"/>
    <n v="2"/>
    <x v="49"/>
    <x v="1"/>
    <s v="S13"/>
    <x v="8"/>
    <x v="0"/>
    <s v="S123"/>
    <x v="0"/>
    <n v="184.73620610153617"/>
  </r>
  <r>
    <n v="2015"/>
    <n v="2"/>
    <x v="49"/>
    <x v="1"/>
    <s v="S13"/>
    <x v="8"/>
    <x v="0"/>
    <s v="S2"/>
    <x v="3"/>
    <n v="-101.459863458"/>
  </r>
  <r>
    <n v="2015"/>
    <n v="2"/>
    <x v="49"/>
    <x v="1"/>
    <s v="S13"/>
    <x v="8"/>
    <x v="2"/>
    <s v="S121"/>
    <x v="4"/>
    <n v="352.58370999999994"/>
  </r>
  <r>
    <n v="2015"/>
    <n v="2"/>
    <x v="49"/>
    <x v="1"/>
    <s v="S13"/>
    <x v="8"/>
    <x v="2"/>
    <s v="S122"/>
    <x v="2"/>
    <n v="-59.03753864999986"/>
  </r>
  <r>
    <n v="2015"/>
    <n v="2"/>
    <x v="49"/>
    <x v="1"/>
    <s v="S13"/>
    <x v="8"/>
    <x v="2"/>
    <s v="S2"/>
    <x v="3"/>
    <n v="48.918144109000004"/>
  </r>
  <r>
    <n v="2015"/>
    <n v="2"/>
    <x v="49"/>
    <x v="1"/>
    <s v="S13"/>
    <x v="8"/>
    <x v="3"/>
    <s v="S121"/>
    <x v="4"/>
    <n v="-23.761266342999999"/>
  </r>
  <r>
    <n v="2015"/>
    <n v="2"/>
    <x v="49"/>
    <x v="1"/>
    <s v="S13"/>
    <x v="8"/>
    <x v="4"/>
    <s v="S11"/>
    <x v="5"/>
    <n v="9.9460899999999999"/>
  </r>
  <r>
    <n v="2015"/>
    <n v="2"/>
    <x v="49"/>
    <x v="1"/>
    <s v="S13"/>
    <x v="8"/>
    <x v="4"/>
    <s v="S121"/>
    <x v="4"/>
    <n v="0.67486000000000002"/>
  </r>
  <r>
    <n v="2015"/>
    <n v="2"/>
    <x v="49"/>
    <x v="1"/>
    <s v="S13"/>
    <x v="8"/>
    <x v="4"/>
    <s v="S122"/>
    <x v="2"/>
    <n v="322.69013000000007"/>
  </r>
  <r>
    <n v="2015"/>
    <n v="2"/>
    <x v="49"/>
    <x v="1"/>
    <s v="S13"/>
    <x v="8"/>
    <x v="4"/>
    <s v="S14+S15"/>
    <x v="9"/>
    <n v="-41.231703413999995"/>
  </r>
  <r>
    <n v="2015"/>
    <n v="2"/>
    <x v="49"/>
    <x v="1"/>
    <s v="S13"/>
    <x v="8"/>
    <x v="5"/>
    <s v="S11"/>
    <x v="5"/>
    <n v="3.1043769289999998"/>
  </r>
  <r>
    <n v="2015"/>
    <n v="2"/>
    <x v="49"/>
    <x v="1"/>
    <s v="S13"/>
    <x v="8"/>
    <x v="5"/>
    <s v="S121"/>
    <x v="4"/>
    <n v="170.06831706899999"/>
  </r>
  <r>
    <n v="2015"/>
    <n v="2"/>
    <x v="49"/>
    <x v="1"/>
    <s v="S13"/>
    <x v="8"/>
    <x v="5"/>
    <s v="S122"/>
    <x v="2"/>
    <n v="5.8606971290000001"/>
  </r>
  <r>
    <n v="2015"/>
    <n v="2"/>
    <x v="49"/>
    <x v="1"/>
    <s v="S13"/>
    <x v="8"/>
    <x v="5"/>
    <s v="S125+S126"/>
    <x v="6"/>
    <n v="1.8543719E-2"/>
  </r>
  <r>
    <n v="2015"/>
    <n v="2"/>
    <x v="49"/>
    <x v="1"/>
    <s v="S13"/>
    <x v="8"/>
    <x v="5"/>
    <s v="S13"/>
    <x v="7"/>
    <n v="0.36462523299999999"/>
  </r>
  <r>
    <n v="2015"/>
    <n v="2"/>
    <x v="49"/>
    <x v="1"/>
    <s v="S13"/>
    <x v="8"/>
    <x v="5"/>
    <s v="S2"/>
    <x v="3"/>
    <n v="1191.0225036490001"/>
  </r>
  <r>
    <n v="2015"/>
    <n v="2"/>
    <x v="49"/>
    <x v="1"/>
    <s v="S14+S15"/>
    <x v="9"/>
    <x v="0"/>
    <s v="S123"/>
    <x v="0"/>
    <n v="136.35972055424125"/>
  </r>
  <r>
    <n v="2015"/>
    <n v="2"/>
    <x v="49"/>
    <x v="1"/>
    <s v="S14+S15"/>
    <x v="9"/>
    <x v="1"/>
    <s v="S124"/>
    <x v="1"/>
    <n v="38.014398406115411"/>
  </r>
  <r>
    <n v="2015"/>
    <n v="2"/>
    <x v="49"/>
    <x v="1"/>
    <s v="S14+S15"/>
    <x v="9"/>
    <x v="2"/>
    <s v="S122"/>
    <x v="2"/>
    <n v="441.98378000000008"/>
  </r>
  <r>
    <n v="2015"/>
    <n v="2"/>
    <x v="49"/>
    <x v="1"/>
    <s v="S14+S15"/>
    <x v="9"/>
    <x v="2"/>
    <s v="S2"/>
    <x v="3"/>
    <n v="24.821868745400003"/>
  </r>
  <r>
    <n v="2015"/>
    <n v="2"/>
    <x v="49"/>
    <x v="1"/>
    <s v="S14+S15"/>
    <x v="9"/>
    <x v="3"/>
    <s v="S121"/>
    <x v="4"/>
    <n v="211.29798456880005"/>
  </r>
  <r>
    <n v="2015"/>
    <n v="2"/>
    <x v="49"/>
    <x v="1"/>
    <s v="S14+S15"/>
    <x v="9"/>
    <x v="5"/>
    <s v="S11"/>
    <x v="5"/>
    <n v="0"/>
  </r>
  <r>
    <n v="2015"/>
    <n v="2"/>
    <x v="49"/>
    <x v="1"/>
    <s v="S14+S15"/>
    <x v="9"/>
    <x v="5"/>
    <s v="S121"/>
    <x v="4"/>
    <n v="0"/>
  </r>
  <r>
    <n v="2015"/>
    <n v="2"/>
    <x v="49"/>
    <x v="1"/>
    <s v="S14+S15"/>
    <x v="9"/>
    <x v="5"/>
    <s v="S125+S126"/>
    <x v="6"/>
    <n v="-1.141945880159285"/>
  </r>
  <r>
    <n v="2015"/>
    <n v="2"/>
    <x v="49"/>
    <x v="1"/>
    <s v="S14+S15"/>
    <x v="9"/>
    <x v="5"/>
    <s v="S2"/>
    <x v="3"/>
    <n v="0.65745627299999998"/>
  </r>
  <r>
    <n v="2015"/>
    <n v="2"/>
    <x v="49"/>
    <x v="1"/>
    <s v="S2"/>
    <x v="10"/>
    <x v="0"/>
    <s v="S123"/>
    <x v="0"/>
    <n v="13.531344156999999"/>
  </r>
  <r>
    <n v="2015"/>
    <n v="2"/>
    <x v="49"/>
    <x v="1"/>
    <s v="S2"/>
    <x v="10"/>
    <x v="0"/>
    <s v="S124"/>
    <x v="1"/>
    <n v="7.2759576141834261E-15"/>
  </r>
  <r>
    <n v="2015"/>
    <n v="2"/>
    <x v="49"/>
    <x v="1"/>
    <s v="S2"/>
    <x v="10"/>
    <x v="1"/>
    <s v="S124"/>
    <x v="1"/>
    <n v="86.590152123999999"/>
  </r>
  <r>
    <n v="2015"/>
    <n v="2"/>
    <x v="49"/>
    <x v="1"/>
    <s v="S2"/>
    <x v="10"/>
    <x v="2"/>
    <s v="S121"/>
    <x v="4"/>
    <n v="-1.3086100000000001"/>
  </r>
  <r>
    <n v="2015"/>
    <n v="2"/>
    <x v="49"/>
    <x v="1"/>
    <s v="S2"/>
    <x v="10"/>
    <x v="2"/>
    <s v="S122"/>
    <x v="2"/>
    <n v="85.930083541999991"/>
  </r>
  <r>
    <n v="2015"/>
    <n v="2"/>
    <x v="49"/>
    <x v="1"/>
    <s v="S2"/>
    <x v="10"/>
    <x v="4"/>
    <s v="S11"/>
    <x v="5"/>
    <n v="194.27954956299999"/>
  </r>
  <r>
    <n v="2015"/>
    <n v="2"/>
    <x v="49"/>
    <x v="1"/>
    <s v="S2"/>
    <x v="10"/>
    <x v="4"/>
    <s v="S121"/>
    <x v="4"/>
    <n v="13.462450000000002"/>
  </r>
  <r>
    <n v="2015"/>
    <n v="2"/>
    <x v="49"/>
    <x v="1"/>
    <s v="S2"/>
    <x v="10"/>
    <x v="4"/>
    <s v="S122"/>
    <x v="2"/>
    <n v="219.61527768700003"/>
  </r>
  <r>
    <n v="2015"/>
    <n v="2"/>
    <x v="49"/>
    <x v="1"/>
    <s v="S2"/>
    <x v="10"/>
    <x v="4"/>
    <s v="S125+S126"/>
    <x v="6"/>
    <n v="-93.518809284000014"/>
  </r>
  <r>
    <n v="2015"/>
    <n v="2"/>
    <x v="49"/>
    <x v="1"/>
    <s v="S2"/>
    <x v="10"/>
    <x v="4"/>
    <s v="S128"/>
    <x v="8"/>
    <n v="-6.2568147630000004"/>
  </r>
  <r>
    <n v="2015"/>
    <n v="2"/>
    <x v="49"/>
    <x v="1"/>
    <s v="S2"/>
    <x v="10"/>
    <x v="4"/>
    <s v="S13"/>
    <x v="7"/>
    <n v="-10.727217050000007"/>
  </r>
  <r>
    <n v="2015"/>
    <n v="2"/>
    <x v="49"/>
    <x v="1"/>
    <s v="S2"/>
    <x v="10"/>
    <x v="5"/>
    <s v="S11"/>
    <x v="5"/>
    <n v="507.62670998539323"/>
  </r>
  <r>
    <n v="2015"/>
    <n v="2"/>
    <x v="49"/>
    <x v="1"/>
    <s v="S2"/>
    <x v="10"/>
    <x v="5"/>
    <s v="S121"/>
    <x v="4"/>
    <n v="-44.808478506999997"/>
  </r>
  <r>
    <n v="2015"/>
    <n v="2"/>
    <x v="49"/>
    <x v="1"/>
    <s v="S2"/>
    <x v="10"/>
    <x v="5"/>
    <s v="S122"/>
    <x v="2"/>
    <n v="252.729086685"/>
  </r>
  <r>
    <n v="2015"/>
    <n v="2"/>
    <x v="49"/>
    <x v="1"/>
    <s v="S2"/>
    <x v="10"/>
    <x v="5"/>
    <s v="S125+S126"/>
    <x v="6"/>
    <n v="7.7619868036067778"/>
  </r>
  <r>
    <n v="2015"/>
    <n v="2"/>
    <x v="49"/>
    <x v="1"/>
    <s v="S2"/>
    <x v="10"/>
    <x v="5"/>
    <s v="S13"/>
    <x v="7"/>
    <n v="864.61782456000003"/>
  </r>
  <r>
    <n v="2015"/>
    <n v="3"/>
    <x v="50"/>
    <x v="0"/>
    <s v="S11"/>
    <x v="0"/>
    <x v="0"/>
    <s v="S123"/>
    <x v="0"/>
    <n v="4492.5743143916688"/>
  </r>
  <r>
    <n v="2015"/>
    <n v="3"/>
    <x v="50"/>
    <x v="0"/>
    <s v="S11"/>
    <x v="0"/>
    <x v="1"/>
    <s v="S124"/>
    <x v="1"/>
    <n v="6151.7474371580201"/>
  </r>
  <r>
    <n v="2015"/>
    <n v="3"/>
    <x v="50"/>
    <x v="0"/>
    <s v="S11"/>
    <x v="0"/>
    <x v="2"/>
    <s v="S122"/>
    <x v="2"/>
    <n v="29630.805889111754"/>
  </r>
  <r>
    <n v="2015"/>
    <n v="3"/>
    <x v="50"/>
    <x v="0"/>
    <s v="S11"/>
    <x v="0"/>
    <x v="2"/>
    <s v="S2"/>
    <x v="3"/>
    <n v="6710.4930239369996"/>
  </r>
  <r>
    <n v="2015"/>
    <n v="3"/>
    <x v="50"/>
    <x v="0"/>
    <s v="S11"/>
    <x v="0"/>
    <x v="3"/>
    <s v="S121"/>
    <x v="4"/>
    <n v="720.5118741"/>
  </r>
  <r>
    <n v="2015"/>
    <n v="3"/>
    <x v="50"/>
    <x v="0"/>
    <s v="S11"/>
    <x v="0"/>
    <x v="4"/>
    <s v="S11"/>
    <x v="5"/>
    <n v="27.817169999999994"/>
  </r>
  <r>
    <n v="2015"/>
    <n v="3"/>
    <x v="50"/>
    <x v="0"/>
    <s v="S11"/>
    <x v="0"/>
    <x v="4"/>
    <s v="S122"/>
    <x v="2"/>
    <n v="5.8207660913467408E-14"/>
  </r>
  <r>
    <n v="2015"/>
    <n v="3"/>
    <x v="50"/>
    <x v="0"/>
    <s v="S11"/>
    <x v="0"/>
    <x v="4"/>
    <s v="S2"/>
    <x v="3"/>
    <n v="18900.776570825001"/>
  </r>
  <r>
    <n v="2015"/>
    <n v="3"/>
    <x v="50"/>
    <x v="0"/>
    <s v="S11"/>
    <x v="0"/>
    <x v="5"/>
    <s v="S11"/>
    <x v="5"/>
    <n v="1223.2460929099702"/>
  </r>
  <r>
    <n v="2015"/>
    <n v="3"/>
    <x v="50"/>
    <x v="0"/>
    <s v="S11"/>
    <x v="0"/>
    <x v="5"/>
    <s v="S121"/>
    <x v="4"/>
    <n v="289.45495863847123"/>
  </r>
  <r>
    <n v="2015"/>
    <n v="3"/>
    <x v="50"/>
    <x v="0"/>
    <s v="S11"/>
    <x v="0"/>
    <x v="5"/>
    <s v="S122"/>
    <x v="2"/>
    <n v="2788.1666260596476"/>
  </r>
  <r>
    <n v="2015"/>
    <n v="3"/>
    <x v="50"/>
    <x v="0"/>
    <s v="S11"/>
    <x v="0"/>
    <x v="5"/>
    <s v="S125+S126"/>
    <x v="6"/>
    <n v="583.57140596221916"/>
  </r>
  <r>
    <n v="2015"/>
    <n v="3"/>
    <x v="50"/>
    <x v="0"/>
    <s v="S11"/>
    <x v="0"/>
    <x v="5"/>
    <s v="S13"/>
    <x v="7"/>
    <n v="965.42221522905299"/>
  </r>
  <r>
    <n v="2015"/>
    <n v="3"/>
    <x v="50"/>
    <x v="0"/>
    <s v="S11"/>
    <x v="0"/>
    <x v="5"/>
    <s v="S2"/>
    <x v="3"/>
    <n v="3864.9559848170002"/>
  </r>
  <r>
    <n v="2015"/>
    <n v="3"/>
    <x v="50"/>
    <x v="0"/>
    <s v="S121"/>
    <x v="1"/>
    <x v="2"/>
    <s v="S2"/>
    <x v="3"/>
    <n v="3791.1862552149996"/>
  </r>
  <r>
    <n v="2015"/>
    <n v="3"/>
    <x v="50"/>
    <x v="0"/>
    <s v="S121"/>
    <x v="1"/>
    <x v="3"/>
    <s v="S2"/>
    <x v="3"/>
    <n v="0.68629999999999991"/>
  </r>
  <r>
    <n v="2015"/>
    <n v="3"/>
    <x v="50"/>
    <x v="0"/>
    <s v="S121"/>
    <x v="1"/>
    <x v="4"/>
    <s v="S122"/>
    <x v="2"/>
    <n v="12.96360999999952"/>
  </r>
  <r>
    <n v="2015"/>
    <n v="3"/>
    <x v="50"/>
    <x v="0"/>
    <s v="S121"/>
    <x v="1"/>
    <x v="4"/>
    <s v="S125+S126"/>
    <x v="6"/>
    <n v="454.67698999999988"/>
  </r>
  <r>
    <n v="2015"/>
    <n v="3"/>
    <x v="50"/>
    <x v="0"/>
    <s v="S121"/>
    <x v="1"/>
    <x v="4"/>
    <s v="S13"/>
    <x v="7"/>
    <n v="288.54856000000001"/>
  </r>
  <r>
    <n v="2015"/>
    <n v="3"/>
    <x v="50"/>
    <x v="0"/>
    <s v="S121"/>
    <x v="1"/>
    <x v="4"/>
    <s v="S2"/>
    <x v="3"/>
    <n v="5.0282000000000187"/>
  </r>
  <r>
    <n v="2015"/>
    <n v="3"/>
    <x v="50"/>
    <x v="0"/>
    <s v="S121"/>
    <x v="1"/>
    <x v="5"/>
    <s v="S2"/>
    <x v="3"/>
    <n v="22392.640866149002"/>
  </r>
  <r>
    <n v="2015"/>
    <n v="3"/>
    <x v="50"/>
    <x v="0"/>
    <s v="S122"/>
    <x v="2"/>
    <x v="0"/>
    <s v="S123"/>
    <x v="0"/>
    <n v="399.8951999999997"/>
  </r>
  <r>
    <n v="2015"/>
    <n v="3"/>
    <x v="50"/>
    <x v="0"/>
    <s v="S122"/>
    <x v="2"/>
    <x v="2"/>
    <s v="S121"/>
    <x v="4"/>
    <n v="5192.3942499999985"/>
  </r>
  <r>
    <n v="2015"/>
    <n v="3"/>
    <x v="50"/>
    <x v="0"/>
    <s v="S122"/>
    <x v="2"/>
    <x v="2"/>
    <s v="S122"/>
    <x v="2"/>
    <n v="6840.6877858846665"/>
  </r>
  <r>
    <n v="2015"/>
    <n v="3"/>
    <x v="50"/>
    <x v="0"/>
    <s v="S122"/>
    <x v="2"/>
    <x v="2"/>
    <s v="S2"/>
    <x v="3"/>
    <n v="2974.2681352"/>
  </r>
  <r>
    <n v="2015"/>
    <n v="3"/>
    <x v="50"/>
    <x v="0"/>
    <s v="S122"/>
    <x v="2"/>
    <x v="3"/>
    <s v="S121"/>
    <x v="4"/>
    <n v="2517.74980098586"/>
  </r>
  <r>
    <n v="2015"/>
    <n v="3"/>
    <x v="50"/>
    <x v="0"/>
    <s v="S122"/>
    <x v="2"/>
    <x v="3"/>
    <s v="S2"/>
    <x v="3"/>
    <n v="243.75173999999996"/>
  </r>
  <r>
    <n v="2015"/>
    <n v="3"/>
    <x v="50"/>
    <x v="0"/>
    <s v="S122"/>
    <x v="2"/>
    <x v="4"/>
    <s v="S11"/>
    <x v="5"/>
    <n v="65254.659511553655"/>
  </r>
  <r>
    <n v="2015"/>
    <n v="3"/>
    <x v="50"/>
    <x v="0"/>
    <s v="S122"/>
    <x v="2"/>
    <x v="4"/>
    <s v="S122"/>
    <x v="2"/>
    <n v="591.8505697521673"/>
  </r>
  <r>
    <n v="2015"/>
    <n v="3"/>
    <x v="50"/>
    <x v="0"/>
    <s v="S122"/>
    <x v="2"/>
    <x v="4"/>
    <s v="S124"/>
    <x v="1"/>
    <n v="467.49896000000001"/>
  </r>
  <r>
    <n v="2015"/>
    <n v="3"/>
    <x v="50"/>
    <x v="0"/>
    <s v="S122"/>
    <x v="2"/>
    <x v="4"/>
    <s v="S125+S126"/>
    <x v="6"/>
    <n v="5600.4327390181625"/>
  </r>
  <r>
    <n v="2015"/>
    <n v="3"/>
    <x v="50"/>
    <x v="0"/>
    <s v="S122"/>
    <x v="2"/>
    <x v="4"/>
    <s v="S128"/>
    <x v="8"/>
    <n v="709.31609887900004"/>
  </r>
  <r>
    <n v="2015"/>
    <n v="3"/>
    <x v="50"/>
    <x v="0"/>
    <s v="S122"/>
    <x v="2"/>
    <x v="4"/>
    <s v="S13"/>
    <x v="7"/>
    <n v="212.75782200000006"/>
  </r>
  <r>
    <n v="2015"/>
    <n v="3"/>
    <x v="50"/>
    <x v="0"/>
    <s v="S122"/>
    <x v="2"/>
    <x v="4"/>
    <s v="S14+S15"/>
    <x v="9"/>
    <n v="54365.033100906825"/>
  </r>
  <r>
    <n v="2015"/>
    <n v="3"/>
    <x v="50"/>
    <x v="0"/>
    <s v="S122"/>
    <x v="2"/>
    <x v="4"/>
    <s v="S2"/>
    <x v="3"/>
    <n v="2367.2912852599998"/>
  </r>
  <r>
    <n v="2015"/>
    <n v="3"/>
    <x v="50"/>
    <x v="0"/>
    <s v="S122"/>
    <x v="2"/>
    <x v="5"/>
    <s v="S11"/>
    <x v="5"/>
    <n v="298.39217164764085"/>
  </r>
  <r>
    <n v="2015"/>
    <n v="3"/>
    <x v="50"/>
    <x v="0"/>
    <s v="S122"/>
    <x v="2"/>
    <x v="5"/>
    <s v="S121"/>
    <x v="4"/>
    <n v="5024.5399069483374"/>
  </r>
  <r>
    <n v="2015"/>
    <n v="3"/>
    <x v="50"/>
    <x v="0"/>
    <s v="S122"/>
    <x v="2"/>
    <x v="5"/>
    <s v="S122"/>
    <x v="2"/>
    <n v="798.31056336767824"/>
  </r>
  <r>
    <n v="2015"/>
    <n v="3"/>
    <x v="50"/>
    <x v="0"/>
    <s v="S122"/>
    <x v="2"/>
    <x v="5"/>
    <s v="S125+S126"/>
    <x v="6"/>
    <n v="125.10687816366205"/>
  </r>
  <r>
    <n v="2015"/>
    <n v="3"/>
    <x v="50"/>
    <x v="0"/>
    <s v="S122"/>
    <x v="2"/>
    <x v="5"/>
    <s v="S13"/>
    <x v="7"/>
    <n v="1421.6424219129444"/>
  </r>
  <r>
    <n v="2015"/>
    <n v="3"/>
    <x v="50"/>
    <x v="0"/>
    <s v="S122"/>
    <x v="2"/>
    <x v="5"/>
    <s v="S2"/>
    <x v="3"/>
    <n v="849.88495144000001"/>
  </r>
  <r>
    <n v="2015"/>
    <n v="3"/>
    <x v="50"/>
    <x v="0"/>
    <s v="S123"/>
    <x v="3"/>
    <x v="0"/>
    <s v="S123"/>
    <x v="0"/>
    <n v="-2.2737367544323206E-16"/>
  </r>
  <r>
    <n v="2015"/>
    <n v="3"/>
    <x v="50"/>
    <x v="0"/>
    <s v="S123"/>
    <x v="3"/>
    <x v="2"/>
    <s v="S122"/>
    <x v="2"/>
    <n v="13050.855834484"/>
  </r>
  <r>
    <n v="2015"/>
    <n v="3"/>
    <x v="50"/>
    <x v="0"/>
    <s v="S123"/>
    <x v="3"/>
    <x v="2"/>
    <s v="S2"/>
    <x v="3"/>
    <n v="47.312110476000015"/>
  </r>
  <r>
    <n v="2015"/>
    <n v="3"/>
    <x v="50"/>
    <x v="0"/>
    <s v="S123"/>
    <x v="3"/>
    <x v="5"/>
    <s v="S11"/>
    <x v="5"/>
    <n v="78.701571608999998"/>
  </r>
  <r>
    <n v="2015"/>
    <n v="3"/>
    <x v="50"/>
    <x v="0"/>
    <s v="S123"/>
    <x v="3"/>
    <x v="5"/>
    <s v="S121"/>
    <x v="4"/>
    <n v="605.76119565699992"/>
  </r>
  <r>
    <n v="2015"/>
    <n v="3"/>
    <x v="50"/>
    <x v="0"/>
    <s v="S123"/>
    <x v="3"/>
    <x v="5"/>
    <s v="S122"/>
    <x v="2"/>
    <n v="394.12381348299999"/>
  </r>
  <r>
    <n v="2015"/>
    <n v="3"/>
    <x v="50"/>
    <x v="0"/>
    <s v="S123"/>
    <x v="3"/>
    <x v="5"/>
    <s v="S125+S126"/>
    <x v="6"/>
    <n v="106.62420954700001"/>
  </r>
  <r>
    <n v="2015"/>
    <n v="3"/>
    <x v="50"/>
    <x v="0"/>
    <s v="S123"/>
    <x v="3"/>
    <x v="5"/>
    <s v="S13"/>
    <x v="7"/>
    <n v="93.531760825999967"/>
  </r>
  <r>
    <n v="2015"/>
    <n v="3"/>
    <x v="50"/>
    <x v="0"/>
    <s v="S123"/>
    <x v="3"/>
    <x v="5"/>
    <s v="S2"/>
    <x v="3"/>
    <n v="6.4562766389999995"/>
  </r>
  <r>
    <n v="2015"/>
    <n v="3"/>
    <x v="50"/>
    <x v="0"/>
    <s v="S124"/>
    <x v="4"/>
    <x v="0"/>
    <s v="S123"/>
    <x v="0"/>
    <n v="29.043879999999998"/>
  </r>
  <r>
    <n v="2015"/>
    <n v="3"/>
    <x v="50"/>
    <x v="0"/>
    <s v="S124"/>
    <x v="4"/>
    <x v="1"/>
    <s v="S124"/>
    <x v="1"/>
    <n v="274.1524794"/>
  </r>
  <r>
    <n v="2015"/>
    <n v="3"/>
    <x v="50"/>
    <x v="0"/>
    <s v="S124"/>
    <x v="4"/>
    <x v="1"/>
    <s v="S2"/>
    <x v="3"/>
    <n v="3832.4245972000003"/>
  </r>
  <r>
    <n v="2015"/>
    <n v="3"/>
    <x v="50"/>
    <x v="0"/>
    <s v="S124"/>
    <x v="4"/>
    <x v="2"/>
    <s v="S122"/>
    <x v="2"/>
    <n v="3530.1298138179995"/>
  </r>
  <r>
    <n v="2015"/>
    <n v="3"/>
    <x v="50"/>
    <x v="0"/>
    <s v="S124"/>
    <x v="4"/>
    <x v="4"/>
    <s v="S11"/>
    <x v="5"/>
    <n v="43.787810000000007"/>
  </r>
  <r>
    <n v="2015"/>
    <n v="3"/>
    <x v="50"/>
    <x v="0"/>
    <s v="S124"/>
    <x v="4"/>
    <x v="4"/>
    <s v="S125+S126"/>
    <x v="6"/>
    <n v="70.512"/>
  </r>
  <r>
    <n v="2015"/>
    <n v="3"/>
    <x v="50"/>
    <x v="0"/>
    <s v="S124"/>
    <x v="4"/>
    <x v="4"/>
    <s v="S14+S15"/>
    <x v="9"/>
    <n v="73.510960000000011"/>
  </r>
  <r>
    <n v="2015"/>
    <n v="3"/>
    <x v="50"/>
    <x v="0"/>
    <s v="S124"/>
    <x v="4"/>
    <x v="4"/>
    <s v="S2"/>
    <x v="3"/>
    <n v="6.3961399999999999"/>
  </r>
  <r>
    <n v="2015"/>
    <n v="3"/>
    <x v="50"/>
    <x v="0"/>
    <s v="S124"/>
    <x v="4"/>
    <x v="5"/>
    <s v="S11"/>
    <x v="5"/>
    <n v="867.14551791572933"/>
  </r>
  <r>
    <n v="2015"/>
    <n v="3"/>
    <x v="50"/>
    <x v="0"/>
    <s v="S124"/>
    <x v="4"/>
    <x v="5"/>
    <s v="S121"/>
    <x v="4"/>
    <n v="917.57651040595397"/>
  </r>
  <r>
    <n v="2015"/>
    <n v="3"/>
    <x v="50"/>
    <x v="0"/>
    <s v="S124"/>
    <x v="4"/>
    <x v="5"/>
    <s v="S122"/>
    <x v="2"/>
    <n v="5678.6176214600036"/>
  </r>
  <r>
    <n v="2015"/>
    <n v="3"/>
    <x v="50"/>
    <x v="0"/>
    <s v="S124"/>
    <x v="4"/>
    <x v="5"/>
    <s v="S124"/>
    <x v="1"/>
    <n v="0"/>
  </r>
  <r>
    <n v="2015"/>
    <n v="3"/>
    <x v="50"/>
    <x v="0"/>
    <s v="S124"/>
    <x v="4"/>
    <x v="5"/>
    <s v="S125+S126"/>
    <x v="6"/>
    <n v="645.95610161131356"/>
  </r>
  <r>
    <n v="2015"/>
    <n v="3"/>
    <x v="50"/>
    <x v="0"/>
    <s v="S124"/>
    <x v="4"/>
    <x v="5"/>
    <s v="S13"/>
    <x v="7"/>
    <n v="926.32769627599987"/>
  </r>
  <r>
    <n v="2015"/>
    <n v="3"/>
    <x v="50"/>
    <x v="0"/>
    <s v="S124"/>
    <x v="4"/>
    <x v="5"/>
    <s v="S2"/>
    <x v="3"/>
    <n v="1554.8897399279997"/>
  </r>
  <r>
    <n v="2015"/>
    <n v="3"/>
    <x v="50"/>
    <x v="0"/>
    <s v="S125+S126"/>
    <x v="5"/>
    <x v="0"/>
    <s v="S123"/>
    <x v="0"/>
    <n v="1601.8281518793299"/>
  </r>
  <r>
    <n v="2015"/>
    <n v="3"/>
    <x v="50"/>
    <x v="0"/>
    <s v="S125+S126"/>
    <x v="5"/>
    <x v="0"/>
    <s v="S2"/>
    <x v="3"/>
    <n v="75.002934500000009"/>
  </r>
  <r>
    <n v="2015"/>
    <n v="3"/>
    <x v="50"/>
    <x v="0"/>
    <s v="S125+S126"/>
    <x v="5"/>
    <x v="1"/>
    <s v="S124"/>
    <x v="1"/>
    <n v="1268.5177264999782"/>
  </r>
  <r>
    <n v="2015"/>
    <n v="3"/>
    <x v="50"/>
    <x v="0"/>
    <s v="S125+S126"/>
    <x v="5"/>
    <x v="1"/>
    <s v="S2"/>
    <x v="3"/>
    <n v="58.601546399999989"/>
  </r>
  <r>
    <n v="2015"/>
    <n v="3"/>
    <x v="50"/>
    <x v="0"/>
    <s v="S125+S126"/>
    <x v="5"/>
    <x v="2"/>
    <s v="S122"/>
    <x v="2"/>
    <n v="5386.0351328599718"/>
  </r>
  <r>
    <n v="2015"/>
    <n v="3"/>
    <x v="50"/>
    <x v="0"/>
    <s v="S125+S126"/>
    <x v="5"/>
    <x v="2"/>
    <s v="S2"/>
    <x v="3"/>
    <n v="850.19142397999985"/>
  </r>
  <r>
    <n v="2015"/>
    <n v="3"/>
    <x v="50"/>
    <x v="0"/>
    <s v="S125+S126"/>
    <x v="5"/>
    <x v="3"/>
    <s v="S121"/>
    <x v="4"/>
    <n v="84.305158926937978"/>
  </r>
  <r>
    <n v="2015"/>
    <n v="3"/>
    <x v="50"/>
    <x v="0"/>
    <s v="S125+S126"/>
    <x v="5"/>
    <x v="3"/>
    <s v="S2"/>
    <x v="3"/>
    <n v="73.464625400000017"/>
  </r>
  <r>
    <n v="2015"/>
    <n v="3"/>
    <x v="50"/>
    <x v="0"/>
    <s v="S125+S126"/>
    <x v="5"/>
    <x v="4"/>
    <s v="S11"/>
    <x v="5"/>
    <n v="614.4179667644089"/>
  </r>
  <r>
    <n v="2015"/>
    <n v="3"/>
    <x v="50"/>
    <x v="0"/>
    <s v="S125+S126"/>
    <x v="5"/>
    <x v="4"/>
    <s v="S125+S126"/>
    <x v="6"/>
    <n v="0"/>
  </r>
  <r>
    <n v="2015"/>
    <n v="3"/>
    <x v="50"/>
    <x v="0"/>
    <s v="S125+S126"/>
    <x v="5"/>
    <x v="4"/>
    <s v="S14+S15"/>
    <x v="9"/>
    <n v="3495.5535100000002"/>
  </r>
  <r>
    <n v="2015"/>
    <n v="3"/>
    <x v="50"/>
    <x v="0"/>
    <s v="S125+S126"/>
    <x v="5"/>
    <x v="5"/>
    <s v="S11"/>
    <x v="5"/>
    <n v="82.196427122247812"/>
  </r>
  <r>
    <n v="2015"/>
    <n v="3"/>
    <x v="50"/>
    <x v="0"/>
    <s v="S125+S126"/>
    <x v="5"/>
    <x v="5"/>
    <s v="S121"/>
    <x v="4"/>
    <n v="88.536666879077387"/>
  </r>
  <r>
    <n v="2015"/>
    <n v="3"/>
    <x v="50"/>
    <x v="0"/>
    <s v="S125+S126"/>
    <x v="5"/>
    <x v="5"/>
    <s v="S122"/>
    <x v="2"/>
    <n v="197.99687335233534"/>
  </r>
  <r>
    <n v="2015"/>
    <n v="3"/>
    <x v="50"/>
    <x v="0"/>
    <s v="S125+S126"/>
    <x v="5"/>
    <x v="5"/>
    <s v="S125+S126"/>
    <x v="6"/>
    <n v="76.124312136960739"/>
  </r>
  <r>
    <n v="2015"/>
    <n v="3"/>
    <x v="50"/>
    <x v="0"/>
    <s v="S125+S126"/>
    <x v="5"/>
    <x v="5"/>
    <s v="S13"/>
    <x v="7"/>
    <n v="26.665832622114369"/>
  </r>
  <r>
    <n v="2015"/>
    <n v="3"/>
    <x v="50"/>
    <x v="0"/>
    <s v="S125+S126"/>
    <x v="5"/>
    <x v="5"/>
    <s v="S2"/>
    <x v="3"/>
    <n v="35.478320000000004"/>
  </r>
  <r>
    <n v="2015"/>
    <n v="3"/>
    <x v="50"/>
    <x v="0"/>
    <s v="S128"/>
    <x v="6"/>
    <x v="0"/>
    <s v="S123"/>
    <x v="0"/>
    <n v="60.450420000000001"/>
  </r>
  <r>
    <n v="2015"/>
    <n v="3"/>
    <x v="50"/>
    <x v="0"/>
    <s v="S128"/>
    <x v="6"/>
    <x v="0"/>
    <s v="S2"/>
    <x v="3"/>
    <n v="27.691070000000003"/>
  </r>
  <r>
    <n v="2015"/>
    <n v="3"/>
    <x v="50"/>
    <x v="0"/>
    <s v="S128"/>
    <x v="6"/>
    <x v="1"/>
    <s v="S124"/>
    <x v="1"/>
    <n v="2149.22901"/>
  </r>
  <r>
    <n v="2015"/>
    <n v="3"/>
    <x v="50"/>
    <x v="0"/>
    <s v="S128"/>
    <x v="6"/>
    <x v="1"/>
    <s v="S2"/>
    <x v="3"/>
    <n v="400.86627000000004"/>
  </r>
  <r>
    <n v="2015"/>
    <n v="3"/>
    <x v="50"/>
    <x v="0"/>
    <s v="S128"/>
    <x v="6"/>
    <x v="2"/>
    <s v="S122"/>
    <x v="2"/>
    <n v="1285.43326"/>
  </r>
  <r>
    <n v="2015"/>
    <n v="3"/>
    <x v="50"/>
    <x v="0"/>
    <s v="S128"/>
    <x v="6"/>
    <x v="2"/>
    <s v="S2"/>
    <x v="3"/>
    <n v="159.80554167199998"/>
  </r>
  <r>
    <n v="2015"/>
    <n v="3"/>
    <x v="50"/>
    <x v="0"/>
    <s v="S128"/>
    <x v="6"/>
    <x v="3"/>
    <s v="S121"/>
    <x v="4"/>
    <n v="28.145969999999995"/>
  </r>
  <r>
    <n v="2015"/>
    <n v="3"/>
    <x v="50"/>
    <x v="0"/>
    <s v="S128"/>
    <x v="6"/>
    <x v="4"/>
    <s v="S11"/>
    <x v="5"/>
    <n v="3171.1219899999996"/>
  </r>
  <r>
    <n v="2015"/>
    <n v="3"/>
    <x v="50"/>
    <x v="0"/>
    <s v="S128"/>
    <x v="6"/>
    <x v="4"/>
    <s v="S125+S126"/>
    <x v="6"/>
    <n v="0"/>
  </r>
  <r>
    <n v="2015"/>
    <n v="3"/>
    <x v="50"/>
    <x v="0"/>
    <s v="S128"/>
    <x v="6"/>
    <x v="4"/>
    <s v="S14+S15"/>
    <x v="9"/>
    <n v="3096.0512299999996"/>
  </r>
  <r>
    <n v="2015"/>
    <n v="3"/>
    <x v="50"/>
    <x v="0"/>
    <s v="S128"/>
    <x v="6"/>
    <x v="5"/>
    <s v="S11"/>
    <x v="5"/>
    <n v="9342.1627276951422"/>
  </r>
  <r>
    <n v="2015"/>
    <n v="3"/>
    <x v="50"/>
    <x v="0"/>
    <s v="S128"/>
    <x v="6"/>
    <x v="5"/>
    <s v="S121"/>
    <x v="4"/>
    <n v="267.15831539300001"/>
  </r>
  <r>
    <n v="2015"/>
    <n v="3"/>
    <x v="50"/>
    <x v="0"/>
    <s v="S128"/>
    <x v="6"/>
    <x v="5"/>
    <s v="S122"/>
    <x v="2"/>
    <n v="5526.3367997799996"/>
  </r>
  <r>
    <n v="2015"/>
    <n v="3"/>
    <x v="50"/>
    <x v="0"/>
    <s v="S128"/>
    <x v="6"/>
    <x v="5"/>
    <s v="S125+S126"/>
    <x v="6"/>
    <n v="1588.4795885048593"/>
  </r>
  <r>
    <n v="2015"/>
    <n v="3"/>
    <x v="50"/>
    <x v="0"/>
    <s v="S128"/>
    <x v="6"/>
    <x v="5"/>
    <s v="S13"/>
    <x v="7"/>
    <n v="1045.3632368819999"/>
  </r>
  <r>
    <n v="2015"/>
    <n v="3"/>
    <x v="50"/>
    <x v="0"/>
    <s v="S128"/>
    <x v="6"/>
    <x v="5"/>
    <s v="S2"/>
    <x v="3"/>
    <n v="3259.210609834"/>
  </r>
  <r>
    <n v="2015"/>
    <n v="3"/>
    <x v="50"/>
    <x v="0"/>
    <s v="S129"/>
    <x v="7"/>
    <x v="1"/>
    <s v="S124"/>
    <x v="1"/>
    <n v="3859.1818100579994"/>
  </r>
  <r>
    <n v="2015"/>
    <n v="3"/>
    <x v="50"/>
    <x v="0"/>
    <s v="S129"/>
    <x v="7"/>
    <x v="1"/>
    <s v="S2"/>
    <x v="3"/>
    <n v="33254.226190000001"/>
  </r>
  <r>
    <n v="2015"/>
    <n v="3"/>
    <x v="50"/>
    <x v="0"/>
    <s v="S129"/>
    <x v="7"/>
    <x v="2"/>
    <s v="S122"/>
    <x v="2"/>
    <n v="8718.7168151719961"/>
  </r>
  <r>
    <n v="2015"/>
    <n v="3"/>
    <x v="50"/>
    <x v="0"/>
    <s v="S129"/>
    <x v="7"/>
    <x v="2"/>
    <s v="S2"/>
    <x v="3"/>
    <n v="355.95573482800006"/>
  </r>
  <r>
    <n v="2015"/>
    <n v="3"/>
    <x v="50"/>
    <x v="0"/>
    <s v="S129"/>
    <x v="7"/>
    <x v="5"/>
    <s v="S11"/>
    <x v="5"/>
    <n v="7337.5846975659615"/>
  </r>
  <r>
    <n v="2015"/>
    <n v="3"/>
    <x v="50"/>
    <x v="0"/>
    <s v="S129"/>
    <x v="7"/>
    <x v="5"/>
    <s v="S121"/>
    <x v="4"/>
    <n v="7283.8256000000001"/>
  </r>
  <r>
    <n v="2015"/>
    <n v="3"/>
    <x v="50"/>
    <x v="0"/>
    <s v="S129"/>
    <x v="7"/>
    <x v="5"/>
    <s v="S122"/>
    <x v="2"/>
    <n v="11958.43296"/>
  </r>
  <r>
    <n v="2015"/>
    <n v="3"/>
    <x v="50"/>
    <x v="0"/>
    <s v="S129"/>
    <x v="7"/>
    <x v="5"/>
    <s v="S125+S126"/>
    <x v="6"/>
    <n v="706.24001323403729"/>
  </r>
  <r>
    <n v="2015"/>
    <n v="3"/>
    <x v="50"/>
    <x v="0"/>
    <s v="S129"/>
    <x v="7"/>
    <x v="5"/>
    <s v="S13"/>
    <x v="7"/>
    <n v="19344.32676"/>
  </r>
  <r>
    <n v="2015"/>
    <n v="3"/>
    <x v="50"/>
    <x v="0"/>
    <s v="S129"/>
    <x v="7"/>
    <x v="5"/>
    <s v="S2"/>
    <x v="3"/>
    <n v="1710.5684192000001"/>
  </r>
  <r>
    <n v="2015"/>
    <n v="3"/>
    <x v="50"/>
    <x v="0"/>
    <s v="S13"/>
    <x v="8"/>
    <x v="0"/>
    <s v="S123"/>
    <x v="0"/>
    <n v="570.36957181799994"/>
  </r>
  <r>
    <n v="2015"/>
    <n v="3"/>
    <x v="50"/>
    <x v="0"/>
    <s v="S13"/>
    <x v="8"/>
    <x v="0"/>
    <s v="S2"/>
    <x v="3"/>
    <n v="1439.8521251760001"/>
  </r>
  <r>
    <n v="2015"/>
    <n v="3"/>
    <x v="50"/>
    <x v="0"/>
    <s v="S13"/>
    <x v="8"/>
    <x v="2"/>
    <s v="S121"/>
    <x v="4"/>
    <n v="277.54108000000019"/>
  </r>
  <r>
    <n v="2015"/>
    <n v="3"/>
    <x v="50"/>
    <x v="0"/>
    <s v="S13"/>
    <x v="8"/>
    <x v="2"/>
    <s v="S122"/>
    <x v="2"/>
    <n v="4368.4656763070006"/>
  </r>
  <r>
    <n v="2015"/>
    <n v="3"/>
    <x v="50"/>
    <x v="0"/>
    <s v="S13"/>
    <x v="8"/>
    <x v="2"/>
    <s v="S2"/>
    <x v="3"/>
    <n v="2228.0199282770004"/>
  </r>
  <r>
    <n v="2015"/>
    <n v="3"/>
    <x v="50"/>
    <x v="0"/>
    <s v="S13"/>
    <x v="8"/>
    <x v="3"/>
    <s v="S121"/>
    <x v="4"/>
    <n v="1330.4843260939997"/>
  </r>
  <r>
    <n v="2015"/>
    <n v="3"/>
    <x v="50"/>
    <x v="0"/>
    <s v="S13"/>
    <x v="8"/>
    <x v="4"/>
    <s v="S11"/>
    <x v="5"/>
    <n v="606.27242999999999"/>
  </r>
  <r>
    <n v="2015"/>
    <n v="3"/>
    <x v="50"/>
    <x v="0"/>
    <s v="S13"/>
    <x v="8"/>
    <x v="4"/>
    <s v="S121"/>
    <x v="4"/>
    <n v="77.19586000000001"/>
  </r>
  <r>
    <n v="2015"/>
    <n v="3"/>
    <x v="50"/>
    <x v="0"/>
    <s v="S13"/>
    <x v="8"/>
    <x v="4"/>
    <s v="S122"/>
    <x v="2"/>
    <n v="840.94389000000001"/>
  </r>
  <r>
    <n v="2015"/>
    <n v="3"/>
    <x v="50"/>
    <x v="0"/>
    <s v="S13"/>
    <x v="8"/>
    <x v="4"/>
    <s v="S14+S15"/>
    <x v="9"/>
    <n v="1961.4037581013288"/>
  </r>
  <r>
    <n v="2015"/>
    <n v="3"/>
    <x v="50"/>
    <x v="0"/>
    <s v="S13"/>
    <x v="8"/>
    <x v="5"/>
    <s v="S11"/>
    <x v="5"/>
    <n v="112.789743824"/>
  </r>
  <r>
    <n v="2015"/>
    <n v="3"/>
    <x v="50"/>
    <x v="0"/>
    <s v="S13"/>
    <x v="8"/>
    <x v="5"/>
    <s v="S121"/>
    <x v="4"/>
    <n v="1304.254251417"/>
  </r>
  <r>
    <n v="2015"/>
    <n v="3"/>
    <x v="50"/>
    <x v="0"/>
    <s v="S13"/>
    <x v="8"/>
    <x v="5"/>
    <s v="S122"/>
    <x v="2"/>
    <n v="253.68846641700003"/>
  </r>
  <r>
    <n v="2015"/>
    <n v="3"/>
    <x v="50"/>
    <x v="0"/>
    <s v="S13"/>
    <x v="8"/>
    <x v="5"/>
    <s v="S125+S126"/>
    <x v="6"/>
    <n v="0.15389101899999996"/>
  </r>
  <r>
    <n v="2015"/>
    <n v="3"/>
    <x v="50"/>
    <x v="0"/>
    <s v="S13"/>
    <x v="8"/>
    <x v="5"/>
    <s v="S13"/>
    <x v="7"/>
    <n v="35.823373930000002"/>
  </r>
  <r>
    <n v="2015"/>
    <n v="3"/>
    <x v="50"/>
    <x v="0"/>
    <s v="S13"/>
    <x v="8"/>
    <x v="5"/>
    <s v="S2"/>
    <x v="3"/>
    <n v="15984.476979327999"/>
  </r>
  <r>
    <n v="2015"/>
    <n v="3"/>
    <x v="50"/>
    <x v="0"/>
    <s v="S14+S15"/>
    <x v="9"/>
    <x v="0"/>
    <s v="S123"/>
    <x v="0"/>
    <n v="6489.179014104001"/>
  </r>
  <r>
    <n v="2015"/>
    <n v="3"/>
    <x v="50"/>
    <x v="0"/>
    <s v="S14+S15"/>
    <x v="9"/>
    <x v="1"/>
    <s v="S124"/>
    <x v="1"/>
    <n v="8244.8519389090015"/>
  </r>
  <r>
    <n v="2015"/>
    <n v="3"/>
    <x v="50"/>
    <x v="0"/>
    <s v="S14+S15"/>
    <x v="9"/>
    <x v="2"/>
    <s v="S122"/>
    <x v="2"/>
    <n v="27065.147191817941"/>
  </r>
  <r>
    <n v="2015"/>
    <n v="3"/>
    <x v="50"/>
    <x v="0"/>
    <s v="S14+S15"/>
    <x v="9"/>
    <x v="2"/>
    <s v="S2"/>
    <x v="3"/>
    <n v="1873.2802233909995"/>
  </r>
  <r>
    <n v="2015"/>
    <n v="3"/>
    <x v="50"/>
    <x v="0"/>
    <s v="S14+S15"/>
    <x v="9"/>
    <x v="3"/>
    <s v="S121"/>
    <x v="4"/>
    <n v="3232.4921898932002"/>
  </r>
  <r>
    <n v="2015"/>
    <n v="3"/>
    <x v="50"/>
    <x v="0"/>
    <s v="S14+S15"/>
    <x v="9"/>
    <x v="5"/>
    <s v="S11"/>
    <x v="5"/>
    <n v="0"/>
  </r>
  <r>
    <n v="2015"/>
    <n v="3"/>
    <x v="50"/>
    <x v="0"/>
    <s v="S14+S15"/>
    <x v="9"/>
    <x v="5"/>
    <s v="S121"/>
    <x v="4"/>
    <n v="0"/>
  </r>
  <r>
    <n v="2015"/>
    <n v="3"/>
    <x v="50"/>
    <x v="0"/>
    <s v="S14+S15"/>
    <x v="9"/>
    <x v="5"/>
    <s v="S125+S126"/>
    <x v="6"/>
    <n v="5.2699671645618364"/>
  </r>
  <r>
    <n v="2015"/>
    <n v="3"/>
    <x v="50"/>
    <x v="0"/>
    <s v="S14+S15"/>
    <x v="9"/>
    <x v="5"/>
    <s v="S2"/>
    <x v="3"/>
    <n v="262.65756565700008"/>
  </r>
  <r>
    <n v="2015"/>
    <n v="3"/>
    <x v="50"/>
    <x v="0"/>
    <s v="S2"/>
    <x v="10"/>
    <x v="0"/>
    <s v="S123"/>
    <x v="0"/>
    <n v="642.87992131199985"/>
  </r>
  <r>
    <n v="2015"/>
    <n v="3"/>
    <x v="50"/>
    <x v="0"/>
    <s v="S2"/>
    <x v="10"/>
    <x v="0"/>
    <s v="S124"/>
    <x v="1"/>
    <n v="0"/>
  </r>
  <r>
    <n v="2015"/>
    <n v="3"/>
    <x v="50"/>
    <x v="0"/>
    <s v="S2"/>
    <x v="10"/>
    <x v="1"/>
    <s v="S124"/>
    <x v="1"/>
    <n v="853.94275789300002"/>
  </r>
  <r>
    <n v="2015"/>
    <n v="3"/>
    <x v="50"/>
    <x v="0"/>
    <s v="S2"/>
    <x v="10"/>
    <x v="2"/>
    <s v="S121"/>
    <x v="4"/>
    <n v="56.676800000000007"/>
  </r>
  <r>
    <n v="2015"/>
    <n v="3"/>
    <x v="50"/>
    <x v="0"/>
    <s v="S2"/>
    <x v="10"/>
    <x v="2"/>
    <s v="S122"/>
    <x v="2"/>
    <n v="966.48906295899997"/>
  </r>
  <r>
    <n v="2015"/>
    <n v="3"/>
    <x v="50"/>
    <x v="0"/>
    <s v="S2"/>
    <x v="10"/>
    <x v="4"/>
    <s v="S11"/>
    <x v="5"/>
    <n v="54884.180231834012"/>
  </r>
  <r>
    <n v="2015"/>
    <n v="3"/>
    <x v="50"/>
    <x v="0"/>
    <s v="S2"/>
    <x v="10"/>
    <x v="4"/>
    <s v="S121"/>
    <x v="4"/>
    <n v="808.12045000000001"/>
  </r>
  <r>
    <n v="2015"/>
    <n v="3"/>
    <x v="50"/>
    <x v="0"/>
    <s v="S2"/>
    <x v="10"/>
    <x v="4"/>
    <s v="S122"/>
    <x v="2"/>
    <n v="7541.968181000002"/>
  </r>
  <r>
    <n v="2015"/>
    <n v="3"/>
    <x v="50"/>
    <x v="0"/>
    <s v="S2"/>
    <x v="10"/>
    <x v="4"/>
    <s v="S125+S126"/>
    <x v="6"/>
    <n v="4317.2603785049996"/>
  </r>
  <r>
    <n v="2015"/>
    <n v="3"/>
    <x v="50"/>
    <x v="0"/>
    <s v="S2"/>
    <x v="10"/>
    <x v="4"/>
    <s v="S128"/>
    <x v="8"/>
    <n v="70.605021121000007"/>
  </r>
  <r>
    <n v="2015"/>
    <n v="3"/>
    <x v="50"/>
    <x v="0"/>
    <s v="S2"/>
    <x v="10"/>
    <x v="4"/>
    <s v="S13"/>
    <x v="7"/>
    <n v="559.75344717500002"/>
  </r>
  <r>
    <n v="2015"/>
    <n v="3"/>
    <x v="50"/>
    <x v="0"/>
    <s v="S2"/>
    <x v="10"/>
    <x v="5"/>
    <s v="S11"/>
    <x v="5"/>
    <n v="20831.173136004618"/>
  </r>
  <r>
    <n v="2015"/>
    <n v="3"/>
    <x v="50"/>
    <x v="0"/>
    <s v="S2"/>
    <x v="10"/>
    <x v="5"/>
    <s v="S121"/>
    <x v="4"/>
    <n v="408.16672344799997"/>
  </r>
  <r>
    <n v="2015"/>
    <n v="3"/>
    <x v="50"/>
    <x v="0"/>
    <s v="S2"/>
    <x v="10"/>
    <x v="5"/>
    <s v="S122"/>
    <x v="2"/>
    <n v="8741.3509480680004"/>
  </r>
  <r>
    <n v="2015"/>
    <n v="3"/>
    <x v="50"/>
    <x v="0"/>
    <s v="S2"/>
    <x v="10"/>
    <x v="5"/>
    <s v="S125+S126"/>
    <x v="6"/>
    <n v="2771.6743463003809"/>
  </r>
  <r>
    <n v="2015"/>
    <n v="3"/>
    <x v="50"/>
    <x v="0"/>
    <s v="S2"/>
    <x v="10"/>
    <x v="5"/>
    <s v="S13"/>
    <x v="7"/>
    <n v="5455.0603344580004"/>
  </r>
  <r>
    <n v="2015"/>
    <n v="3"/>
    <x v="50"/>
    <x v="1"/>
    <s v="S11"/>
    <x v="0"/>
    <x v="0"/>
    <s v="S123"/>
    <x v="0"/>
    <n v="140.76280654356401"/>
  </r>
  <r>
    <n v="2015"/>
    <n v="3"/>
    <x v="50"/>
    <x v="1"/>
    <s v="S11"/>
    <x v="0"/>
    <x v="1"/>
    <s v="S124"/>
    <x v="1"/>
    <n v="25.843806371084167"/>
  </r>
  <r>
    <n v="2015"/>
    <n v="3"/>
    <x v="50"/>
    <x v="1"/>
    <s v="S11"/>
    <x v="0"/>
    <x v="2"/>
    <s v="S122"/>
    <x v="2"/>
    <n v="-1251.1380845932381"/>
  </r>
  <r>
    <n v="2015"/>
    <n v="3"/>
    <x v="50"/>
    <x v="1"/>
    <s v="S11"/>
    <x v="0"/>
    <x v="2"/>
    <s v="S2"/>
    <x v="3"/>
    <n v="918.33127935619984"/>
  </r>
  <r>
    <n v="2015"/>
    <n v="3"/>
    <x v="50"/>
    <x v="1"/>
    <s v="S11"/>
    <x v="0"/>
    <x v="3"/>
    <s v="S121"/>
    <x v="4"/>
    <n v="16.9664407"/>
  </r>
  <r>
    <n v="2015"/>
    <n v="3"/>
    <x v="50"/>
    <x v="1"/>
    <s v="S11"/>
    <x v="0"/>
    <x v="4"/>
    <s v="S11"/>
    <x v="5"/>
    <n v="2.1888700000000001"/>
  </r>
  <r>
    <n v="2015"/>
    <n v="3"/>
    <x v="50"/>
    <x v="1"/>
    <s v="S11"/>
    <x v="0"/>
    <x v="4"/>
    <s v="S122"/>
    <x v="2"/>
    <n v="0"/>
  </r>
  <r>
    <n v="2015"/>
    <n v="3"/>
    <x v="50"/>
    <x v="1"/>
    <s v="S11"/>
    <x v="0"/>
    <x v="4"/>
    <s v="S2"/>
    <x v="3"/>
    <n v="6559.3335990190008"/>
  </r>
  <r>
    <n v="2015"/>
    <n v="3"/>
    <x v="50"/>
    <x v="1"/>
    <s v="S11"/>
    <x v="0"/>
    <x v="5"/>
    <s v="S11"/>
    <x v="5"/>
    <n v="-154.04754254381638"/>
  </r>
  <r>
    <n v="2015"/>
    <n v="3"/>
    <x v="50"/>
    <x v="1"/>
    <s v="S11"/>
    <x v="0"/>
    <x v="5"/>
    <s v="S121"/>
    <x v="4"/>
    <n v="-81.853739385115972"/>
  </r>
  <r>
    <n v="2015"/>
    <n v="3"/>
    <x v="50"/>
    <x v="1"/>
    <s v="S11"/>
    <x v="0"/>
    <x v="5"/>
    <s v="S122"/>
    <x v="2"/>
    <n v="-303.697587175188"/>
  </r>
  <r>
    <n v="2015"/>
    <n v="3"/>
    <x v="50"/>
    <x v="1"/>
    <s v="S11"/>
    <x v="0"/>
    <x v="5"/>
    <s v="S125+S126"/>
    <x v="6"/>
    <n v="16.577721630650537"/>
  </r>
  <r>
    <n v="2015"/>
    <n v="3"/>
    <x v="50"/>
    <x v="1"/>
    <s v="S11"/>
    <x v="0"/>
    <x v="5"/>
    <s v="S13"/>
    <x v="7"/>
    <n v="-7.9966440650154835"/>
  </r>
  <r>
    <n v="2015"/>
    <n v="3"/>
    <x v="50"/>
    <x v="1"/>
    <s v="S11"/>
    <x v="0"/>
    <x v="5"/>
    <s v="S2"/>
    <x v="3"/>
    <n v="-66.887035611999991"/>
  </r>
  <r>
    <n v="2015"/>
    <n v="3"/>
    <x v="50"/>
    <x v="1"/>
    <s v="S121"/>
    <x v="1"/>
    <x v="2"/>
    <s v="S2"/>
    <x v="3"/>
    <n v="110.407423177"/>
  </r>
  <r>
    <n v="2015"/>
    <n v="3"/>
    <x v="50"/>
    <x v="1"/>
    <s v="S121"/>
    <x v="1"/>
    <x v="3"/>
    <s v="S2"/>
    <x v="3"/>
    <n v="-1.5799999999999998E-2"/>
  </r>
  <r>
    <n v="2015"/>
    <n v="3"/>
    <x v="50"/>
    <x v="1"/>
    <s v="S121"/>
    <x v="1"/>
    <x v="4"/>
    <s v="S122"/>
    <x v="2"/>
    <n v="12.963599999999991"/>
  </r>
  <r>
    <n v="2015"/>
    <n v="3"/>
    <x v="50"/>
    <x v="1"/>
    <s v="S121"/>
    <x v="1"/>
    <x v="4"/>
    <s v="S125+S126"/>
    <x v="6"/>
    <n v="39.866159999999994"/>
  </r>
  <r>
    <n v="2015"/>
    <n v="3"/>
    <x v="50"/>
    <x v="1"/>
    <s v="S121"/>
    <x v="1"/>
    <x v="4"/>
    <s v="S13"/>
    <x v="7"/>
    <n v="4.1429799999999997"/>
  </r>
  <r>
    <n v="2015"/>
    <n v="3"/>
    <x v="50"/>
    <x v="1"/>
    <s v="S121"/>
    <x v="1"/>
    <x v="4"/>
    <s v="S2"/>
    <x v="3"/>
    <n v="-6.7804699999999976"/>
  </r>
  <r>
    <n v="2015"/>
    <n v="3"/>
    <x v="50"/>
    <x v="1"/>
    <s v="S121"/>
    <x v="1"/>
    <x v="5"/>
    <s v="S2"/>
    <x v="3"/>
    <n v="128.687597657"/>
  </r>
  <r>
    <n v="2015"/>
    <n v="3"/>
    <x v="50"/>
    <x v="1"/>
    <s v="S122"/>
    <x v="2"/>
    <x v="0"/>
    <s v="S123"/>
    <x v="0"/>
    <n v="-102.61648677037189"/>
  </r>
  <r>
    <n v="2015"/>
    <n v="3"/>
    <x v="50"/>
    <x v="1"/>
    <s v="S122"/>
    <x v="2"/>
    <x v="2"/>
    <s v="S121"/>
    <x v="4"/>
    <n v="132.86310000000009"/>
  </r>
  <r>
    <n v="2015"/>
    <n v="3"/>
    <x v="50"/>
    <x v="1"/>
    <s v="S122"/>
    <x v="2"/>
    <x v="2"/>
    <s v="S122"/>
    <x v="2"/>
    <n v="408.24349988860007"/>
  </r>
  <r>
    <n v="2015"/>
    <n v="3"/>
    <x v="50"/>
    <x v="1"/>
    <s v="S122"/>
    <x v="2"/>
    <x v="2"/>
    <s v="S2"/>
    <x v="3"/>
    <n v="-913.7624322260001"/>
  </r>
  <r>
    <n v="2015"/>
    <n v="3"/>
    <x v="50"/>
    <x v="1"/>
    <s v="S122"/>
    <x v="2"/>
    <x v="3"/>
    <s v="S121"/>
    <x v="4"/>
    <n v="131.63407801485999"/>
  </r>
  <r>
    <n v="2015"/>
    <n v="3"/>
    <x v="50"/>
    <x v="1"/>
    <s v="S122"/>
    <x v="2"/>
    <x v="3"/>
    <s v="S2"/>
    <x v="3"/>
    <n v="16.498260000000002"/>
  </r>
  <r>
    <n v="2015"/>
    <n v="3"/>
    <x v="50"/>
    <x v="1"/>
    <s v="S122"/>
    <x v="2"/>
    <x v="4"/>
    <s v="S11"/>
    <x v="5"/>
    <n v="671.85449094889884"/>
  </r>
  <r>
    <n v="2015"/>
    <n v="3"/>
    <x v="50"/>
    <x v="1"/>
    <s v="S122"/>
    <x v="2"/>
    <x v="4"/>
    <s v="S122"/>
    <x v="2"/>
    <n v="305.19914157200003"/>
  </r>
  <r>
    <n v="2015"/>
    <n v="3"/>
    <x v="50"/>
    <x v="1"/>
    <s v="S122"/>
    <x v="2"/>
    <x v="4"/>
    <s v="S124"/>
    <x v="1"/>
    <n v="25.781869999999998"/>
  </r>
  <r>
    <n v="2015"/>
    <n v="3"/>
    <x v="50"/>
    <x v="1"/>
    <s v="S122"/>
    <x v="2"/>
    <x v="4"/>
    <s v="S125+S126"/>
    <x v="6"/>
    <n v="520.64311360209899"/>
  </r>
  <r>
    <n v="2015"/>
    <n v="3"/>
    <x v="50"/>
    <x v="1"/>
    <s v="S122"/>
    <x v="2"/>
    <x v="4"/>
    <s v="S128"/>
    <x v="8"/>
    <n v="150.565472613"/>
  </r>
  <r>
    <n v="2015"/>
    <n v="3"/>
    <x v="50"/>
    <x v="1"/>
    <s v="S122"/>
    <x v="2"/>
    <x v="4"/>
    <s v="S13"/>
    <x v="7"/>
    <n v="11.932765331000001"/>
  </r>
  <r>
    <n v="2015"/>
    <n v="3"/>
    <x v="50"/>
    <x v="1"/>
    <s v="S122"/>
    <x v="2"/>
    <x v="4"/>
    <s v="S14+S15"/>
    <x v="9"/>
    <n v="1821.9646235403179"/>
  </r>
  <r>
    <n v="2015"/>
    <n v="3"/>
    <x v="50"/>
    <x v="1"/>
    <s v="S122"/>
    <x v="2"/>
    <x v="4"/>
    <s v="S2"/>
    <x v="3"/>
    <n v="70.411716662000003"/>
  </r>
  <r>
    <n v="2015"/>
    <n v="3"/>
    <x v="50"/>
    <x v="1"/>
    <s v="S122"/>
    <x v="2"/>
    <x v="5"/>
    <s v="S11"/>
    <x v="5"/>
    <n v="-1.893603852107026"/>
  </r>
  <r>
    <n v="2015"/>
    <n v="3"/>
    <x v="50"/>
    <x v="1"/>
    <s v="S122"/>
    <x v="2"/>
    <x v="5"/>
    <s v="S121"/>
    <x v="4"/>
    <n v="-68.989815133122093"/>
  </r>
  <r>
    <n v="2015"/>
    <n v="3"/>
    <x v="50"/>
    <x v="1"/>
    <s v="S122"/>
    <x v="2"/>
    <x v="5"/>
    <s v="S122"/>
    <x v="2"/>
    <n v="-121.33788721711765"/>
  </r>
  <r>
    <n v="2015"/>
    <n v="3"/>
    <x v="50"/>
    <x v="1"/>
    <s v="S122"/>
    <x v="2"/>
    <x v="5"/>
    <s v="S125+S126"/>
    <x v="6"/>
    <n v="-5.8655884988810127"/>
  </r>
  <r>
    <n v="2015"/>
    <n v="3"/>
    <x v="50"/>
    <x v="1"/>
    <s v="S122"/>
    <x v="2"/>
    <x v="5"/>
    <s v="S13"/>
    <x v="7"/>
    <n v="-163.41849590825183"/>
  </r>
  <r>
    <n v="2015"/>
    <n v="3"/>
    <x v="50"/>
    <x v="1"/>
    <s v="S122"/>
    <x v="2"/>
    <x v="5"/>
    <s v="S2"/>
    <x v="3"/>
    <n v="75.257503367000027"/>
  </r>
  <r>
    <n v="2015"/>
    <n v="3"/>
    <x v="50"/>
    <x v="1"/>
    <s v="S123"/>
    <x v="3"/>
    <x v="2"/>
    <s v="S122"/>
    <x v="2"/>
    <n v="382.033257703"/>
  </r>
  <r>
    <n v="2015"/>
    <n v="3"/>
    <x v="50"/>
    <x v="1"/>
    <s v="S123"/>
    <x v="3"/>
    <x v="2"/>
    <s v="S2"/>
    <x v="3"/>
    <n v="43.053450961999999"/>
  </r>
  <r>
    <n v="2015"/>
    <n v="3"/>
    <x v="50"/>
    <x v="1"/>
    <s v="S123"/>
    <x v="3"/>
    <x v="5"/>
    <s v="S11"/>
    <x v="5"/>
    <n v="12.492699076999999"/>
  </r>
  <r>
    <n v="2015"/>
    <n v="3"/>
    <x v="50"/>
    <x v="1"/>
    <s v="S123"/>
    <x v="3"/>
    <x v="5"/>
    <s v="S121"/>
    <x v="4"/>
    <n v="-52.007155831000006"/>
  </r>
  <r>
    <n v="2015"/>
    <n v="3"/>
    <x v="50"/>
    <x v="1"/>
    <s v="S123"/>
    <x v="3"/>
    <x v="5"/>
    <s v="S122"/>
    <x v="2"/>
    <n v="54.733587592000006"/>
  </r>
  <r>
    <n v="2015"/>
    <n v="3"/>
    <x v="50"/>
    <x v="1"/>
    <s v="S123"/>
    <x v="3"/>
    <x v="5"/>
    <s v="S125+S126"/>
    <x v="6"/>
    <n v="-34.389024259000003"/>
  </r>
  <r>
    <n v="2015"/>
    <n v="3"/>
    <x v="50"/>
    <x v="1"/>
    <s v="S123"/>
    <x v="3"/>
    <x v="5"/>
    <s v="S13"/>
    <x v="7"/>
    <n v="-19.344876678000002"/>
  </r>
  <r>
    <n v="2015"/>
    <n v="3"/>
    <x v="50"/>
    <x v="1"/>
    <s v="S123"/>
    <x v="3"/>
    <x v="5"/>
    <s v="S2"/>
    <x v="3"/>
    <n v="-37.175507799999998"/>
  </r>
  <r>
    <n v="2015"/>
    <n v="3"/>
    <x v="50"/>
    <x v="1"/>
    <s v="S124"/>
    <x v="4"/>
    <x v="0"/>
    <s v="S123"/>
    <x v="0"/>
    <n v="0.15386595296200539"/>
  </r>
  <r>
    <n v="2015"/>
    <n v="3"/>
    <x v="50"/>
    <x v="1"/>
    <s v="S124"/>
    <x v="4"/>
    <x v="1"/>
    <s v="S124"/>
    <x v="1"/>
    <n v="35.141234990999997"/>
  </r>
  <r>
    <n v="2015"/>
    <n v="3"/>
    <x v="50"/>
    <x v="1"/>
    <s v="S124"/>
    <x v="4"/>
    <x v="1"/>
    <s v="S2"/>
    <x v="3"/>
    <n v="222.28750038900003"/>
  </r>
  <r>
    <n v="2015"/>
    <n v="3"/>
    <x v="50"/>
    <x v="1"/>
    <s v="S124"/>
    <x v="4"/>
    <x v="2"/>
    <s v="S122"/>
    <x v="2"/>
    <n v="396.50807188300001"/>
  </r>
  <r>
    <n v="2015"/>
    <n v="3"/>
    <x v="50"/>
    <x v="1"/>
    <s v="S124"/>
    <x v="4"/>
    <x v="4"/>
    <s v="S11"/>
    <x v="5"/>
    <n v="4.0795300000000001"/>
  </r>
  <r>
    <n v="2015"/>
    <n v="3"/>
    <x v="50"/>
    <x v="1"/>
    <s v="S124"/>
    <x v="4"/>
    <x v="4"/>
    <s v="S125+S126"/>
    <x v="6"/>
    <n v="11.65184"/>
  </r>
  <r>
    <n v="2015"/>
    <n v="3"/>
    <x v="50"/>
    <x v="1"/>
    <s v="S124"/>
    <x v="4"/>
    <x v="4"/>
    <s v="S14+S15"/>
    <x v="9"/>
    <n v="4.9502899999999999"/>
  </r>
  <r>
    <n v="2015"/>
    <n v="3"/>
    <x v="50"/>
    <x v="1"/>
    <s v="S124"/>
    <x v="4"/>
    <x v="4"/>
    <s v="S2"/>
    <x v="3"/>
    <n v="0.71425000000000005"/>
  </r>
  <r>
    <n v="2015"/>
    <n v="3"/>
    <x v="50"/>
    <x v="1"/>
    <s v="S124"/>
    <x v="4"/>
    <x v="5"/>
    <s v="S11"/>
    <x v="5"/>
    <n v="247.31568482852535"/>
  </r>
  <r>
    <n v="2015"/>
    <n v="3"/>
    <x v="50"/>
    <x v="1"/>
    <s v="S124"/>
    <x v="4"/>
    <x v="5"/>
    <s v="S121"/>
    <x v="4"/>
    <n v="-32.133927311444694"/>
  </r>
  <r>
    <n v="2015"/>
    <n v="3"/>
    <x v="50"/>
    <x v="1"/>
    <s v="S124"/>
    <x v="4"/>
    <x v="5"/>
    <s v="S122"/>
    <x v="2"/>
    <n v="458.71358429396741"/>
  </r>
  <r>
    <n v="2015"/>
    <n v="3"/>
    <x v="50"/>
    <x v="1"/>
    <s v="S124"/>
    <x v="4"/>
    <x v="5"/>
    <s v="S124"/>
    <x v="1"/>
    <n v="0"/>
  </r>
  <r>
    <n v="2015"/>
    <n v="3"/>
    <x v="50"/>
    <x v="1"/>
    <s v="S124"/>
    <x v="4"/>
    <x v="5"/>
    <s v="S125+S126"/>
    <x v="6"/>
    <n v="6.4254259159519211"/>
  </r>
  <r>
    <n v="2015"/>
    <n v="3"/>
    <x v="50"/>
    <x v="1"/>
    <s v="S124"/>
    <x v="4"/>
    <x v="5"/>
    <s v="S13"/>
    <x v="7"/>
    <n v="-67.196172632"/>
  </r>
  <r>
    <n v="2015"/>
    <n v="3"/>
    <x v="50"/>
    <x v="1"/>
    <s v="S124"/>
    <x v="4"/>
    <x v="5"/>
    <s v="S2"/>
    <x v="3"/>
    <n v="19.092921921000009"/>
  </r>
  <r>
    <n v="2015"/>
    <n v="3"/>
    <x v="50"/>
    <x v="1"/>
    <s v="S125+S126"/>
    <x v="5"/>
    <x v="0"/>
    <s v="S123"/>
    <x v="0"/>
    <n v="54.035691040469928"/>
  </r>
  <r>
    <n v="2015"/>
    <n v="3"/>
    <x v="50"/>
    <x v="1"/>
    <s v="S125+S126"/>
    <x v="5"/>
    <x v="0"/>
    <s v="S2"/>
    <x v="3"/>
    <n v="1.8297654999999999"/>
  </r>
  <r>
    <n v="2015"/>
    <n v="3"/>
    <x v="50"/>
    <x v="1"/>
    <s v="S125+S126"/>
    <x v="5"/>
    <x v="1"/>
    <s v="S124"/>
    <x v="1"/>
    <n v="3.547998855089368"/>
  </r>
  <r>
    <n v="2015"/>
    <n v="3"/>
    <x v="50"/>
    <x v="1"/>
    <s v="S125+S126"/>
    <x v="5"/>
    <x v="1"/>
    <s v="S2"/>
    <x v="3"/>
    <n v="-3.4467069000000001"/>
  </r>
  <r>
    <n v="2015"/>
    <n v="3"/>
    <x v="50"/>
    <x v="1"/>
    <s v="S125+S126"/>
    <x v="5"/>
    <x v="2"/>
    <s v="S122"/>
    <x v="2"/>
    <n v="-128.96759197191494"/>
  </r>
  <r>
    <n v="2015"/>
    <n v="3"/>
    <x v="50"/>
    <x v="1"/>
    <s v="S125+S126"/>
    <x v="5"/>
    <x v="2"/>
    <s v="S2"/>
    <x v="3"/>
    <n v="-58.964841783000004"/>
  </r>
  <r>
    <n v="2015"/>
    <n v="3"/>
    <x v="50"/>
    <x v="1"/>
    <s v="S125+S126"/>
    <x v="5"/>
    <x v="3"/>
    <s v="S121"/>
    <x v="4"/>
    <n v="4.336062053449"/>
  </r>
  <r>
    <n v="2015"/>
    <n v="3"/>
    <x v="50"/>
    <x v="1"/>
    <s v="S125+S126"/>
    <x v="5"/>
    <x v="3"/>
    <s v="S2"/>
    <x v="3"/>
    <n v="3.7582876999999999"/>
  </r>
  <r>
    <n v="2015"/>
    <n v="3"/>
    <x v="50"/>
    <x v="1"/>
    <s v="S125+S126"/>
    <x v="5"/>
    <x v="4"/>
    <s v="S11"/>
    <x v="5"/>
    <n v="1.1936984586584622"/>
  </r>
  <r>
    <n v="2015"/>
    <n v="3"/>
    <x v="50"/>
    <x v="1"/>
    <s v="S125+S126"/>
    <x v="5"/>
    <x v="4"/>
    <s v="S125+S126"/>
    <x v="6"/>
    <n v="0"/>
  </r>
  <r>
    <n v="2015"/>
    <n v="3"/>
    <x v="50"/>
    <x v="1"/>
    <s v="S125+S126"/>
    <x v="5"/>
    <x v="4"/>
    <s v="S14+S15"/>
    <x v="9"/>
    <n v="39.235031999999997"/>
  </r>
  <r>
    <n v="2015"/>
    <n v="3"/>
    <x v="50"/>
    <x v="1"/>
    <s v="S125+S126"/>
    <x v="5"/>
    <x v="5"/>
    <s v="S11"/>
    <x v="5"/>
    <n v="-3.0885104795650942"/>
  </r>
  <r>
    <n v="2015"/>
    <n v="3"/>
    <x v="50"/>
    <x v="1"/>
    <s v="S125+S126"/>
    <x v="5"/>
    <x v="5"/>
    <s v="S121"/>
    <x v="4"/>
    <n v="23.920729077682847"/>
  </r>
  <r>
    <n v="2015"/>
    <n v="3"/>
    <x v="50"/>
    <x v="1"/>
    <s v="S125+S126"/>
    <x v="5"/>
    <x v="5"/>
    <s v="S122"/>
    <x v="2"/>
    <n v="39.202127808892051"/>
  </r>
  <r>
    <n v="2015"/>
    <n v="3"/>
    <x v="50"/>
    <x v="1"/>
    <s v="S125+S126"/>
    <x v="5"/>
    <x v="5"/>
    <s v="S125+S126"/>
    <x v="6"/>
    <n v="-0.18807751449713894"/>
  </r>
  <r>
    <n v="2015"/>
    <n v="3"/>
    <x v="50"/>
    <x v="1"/>
    <s v="S125+S126"/>
    <x v="5"/>
    <x v="5"/>
    <s v="S13"/>
    <x v="7"/>
    <n v="-11.72377445373268"/>
  </r>
  <r>
    <n v="2015"/>
    <n v="3"/>
    <x v="50"/>
    <x v="1"/>
    <s v="S125+S126"/>
    <x v="5"/>
    <x v="5"/>
    <s v="S2"/>
    <x v="3"/>
    <n v="6.8357699999999992"/>
  </r>
  <r>
    <n v="2015"/>
    <n v="3"/>
    <x v="50"/>
    <x v="1"/>
    <s v="S128"/>
    <x v="6"/>
    <x v="0"/>
    <s v="S123"/>
    <x v="0"/>
    <n v="-22.495334345037463"/>
  </r>
  <r>
    <n v="2015"/>
    <n v="3"/>
    <x v="50"/>
    <x v="1"/>
    <s v="S128"/>
    <x v="6"/>
    <x v="0"/>
    <s v="S2"/>
    <x v="3"/>
    <n v="-6.8473500000000005"/>
  </r>
  <r>
    <n v="2015"/>
    <n v="3"/>
    <x v="50"/>
    <x v="1"/>
    <s v="S128"/>
    <x v="6"/>
    <x v="1"/>
    <s v="S124"/>
    <x v="1"/>
    <n v="129.68217446613286"/>
  </r>
  <r>
    <n v="2015"/>
    <n v="3"/>
    <x v="50"/>
    <x v="1"/>
    <s v="S128"/>
    <x v="6"/>
    <x v="1"/>
    <s v="S2"/>
    <x v="3"/>
    <n v="5.00753"/>
  </r>
  <r>
    <n v="2015"/>
    <n v="3"/>
    <x v="50"/>
    <x v="1"/>
    <s v="S128"/>
    <x v="6"/>
    <x v="2"/>
    <s v="S122"/>
    <x v="2"/>
    <n v="58.102280000000007"/>
  </r>
  <r>
    <n v="2015"/>
    <n v="3"/>
    <x v="50"/>
    <x v="1"/>
    <s v="S128"/>
    <x v="6"/>
    <x v="2"/>
    <s v="S2"/>
    <x v="3"/>
    <n v="21.939072798000002"/>
  </r>
  <r>
    <n v="2015"/>
    <n v="3"/>
    <x v="50"/>
    <x v="1"/>
    <s v="S128"/>
    <x v="6"/>
    <x v="3"/>
    <s v="S121"/>
    <x v="4"/>
    <n v="-0.42349999999999999"/>
  </r>
  <r>
    <n v="2015"/>
    <n v="3"/>
    <x v="50"/>
    <x v="1"/>
    <s v="S128"/>
    <x v="6"/>
    <x v="4"/>
    <s v="S11"/>
    <x v="5"/>
    <n v="185.43514000000002"/>
  </r>
  <r>
    <n v="2015"/>
    <n v="3"/>
    <x v="50"/>
    <x v="1"/>
    <s v="S128"/>
    <x v="6"/>
    <x v="4"/>
    <s v="S125+S126"/>
    <x v="6"/>
    <n v="0"/>
  </r>
  <r>
    <n v="2015"/>
    <n v="3"/>
    <x v="50"/>
    <x v="1"/>
    <s v="S128"/>
    <x v="6"/>
    <x v="4"/>
    <s v="S14+S15"/>
    <x v="9"/>
    <n v="52.141509999999997"/>
  </r>
  <r>
    <n v="2015"/>
    <n v="3"/>
    <x v="50"/>
    <x v="1"/>
    <s v="S128"/>
    <x v="6"/>
    <x v="5"/>
    <s v="S11"/>
    <x v="5"/>
    <n v="210.07269858170321"/>
  </r>
  <r>
    <n v="2015"/>
    <n v="3"/>
    <x v="50"/>
    <x v="1"/>
    <s v="S128"/>
    <x v="6"/>
    <x v="5"/>
    <s v="S121"/>
    <x v="4"/>
    <n v="1.6928599999999996"/>
  </r>
  <r>
    <n v="2015"/>
    <n v="3"/>
    <x v="50"/>
    <x v="1"/>
    <s v="S128"/>
    <x v="6"/>
    <x v="5"/>
    <s v="S122"/>
    <x v="2"/>
    <n v="90.650360000000006"/>
  </r>
  <r>
    <n v="2015"/>
    <n v="3"/>
    <x v="50"/>
    <x v="1"/>
    <s v="S128"/>
    <x v="6"/>
    <x v="5"/>
    <s v="S125+S126"/>
    <x v="6"/>
    <n v="75.807361418296807"/>
  </r>
  <r>
    <n v="2015"/>
    <n v="3"/>
    <x v="50"/>
    <x v="1"/>
    <s v="S128"/>
    <x v="6"/>
    <x v="5"/>
    <s v="S13"/>
    <x v="7"/>
    <n v="9.3417699999999968"/>
  </r>
  <r>
    <n v="2015"/>
    <n v="3"/>
    <x v="50"/>
    <x v="1"/>
    <s v="S128"/>
    <x v="6"/>
    <x v="5"/>
    <s v="S2"/>
    <x v="3"/>
    <n v="85.317907942000005"/>
  </r>
  <r>
    <n v="2015"/>
    <n v="3"/>
    <x v="50"/>
    <x v="1"/>
    <s v="S129"/>
    <x v="7"/>
    <x v="1"/>
    <s v="S124"/>
    <x v="1"/>
    <n v="305.59278146234692"/>
  </r>
  <r>
    <n v="2015"/>
    <n v="3"/>
    <x v="50"/>
    <x v="1"/>
    <s v="S129"/>
    <x v="7"/>
    <x v="1"/>
    <s v="S2"/>
    <x v="3"/>
    <n v="-2431.4893899999997"/>
  </r>
  <r>
    <n v="2015"/>
    <n v="3"/>
    <x v="50"/>
    <x v="1"/>
    <s v="S129"/>
    <x v="7"/>
    <x v="2"/>
    <s v="S122"/>
    <x v="2"/>
    <n v="1517.5059196719999"/>
  </r>
  <r>
    <n v="2015"/>
    <n v="3"/>
    <x v="50"/>
    <x v="1"/>
    <s v="S129"/>
    <x v="7"/>
    <x v="2"/>
    <s v="S2"/>
    <x v="3"/>
    <n v="251.63152032800002"/>
  </r>
  <r>
    <n v="2015"/>
    <n v="3"/>
    <x v="50"/>
    <x v="1"/>
    <s v="S129"/>
    <x v="7"/>
    <x v="5"/>
    <s v="S11"/>
    <x v="5"/>
    <n v="-95.264704830052025"/>
  </r>
  <r>
    <n v="2015"/>
    <n v="3"/>
    <x v="50"/>
    <x v="1"/>
    <s v="S129"/>
    <x v="7"/>
    <x v="5"/>
    <s v="S121"/>
    <x v="4"/>
    <n v="-1.1293199999999501"/>
  </r>
  <r>
    <n v="2015"/>
    <n v="3"/>
    <x v="50"/>
    <x v="1"/>
    <s v="S129"/>
    <x v="7"/>
    <x v="5"/>
    <s v="S122"/>
    <x v="2"/>
    <n v="308.53066999999999"/>
  </r>
  <r>
    <n v="2015"/>
    <n v="3"/>
    <x v="50"/>
    <x v="1"/>
    <s v="S129"/>
    <x v="7"/>
    <x v="5"/>
    <s v="S125+S126"/>
    <x v="6"/>
    <n v="-34.890959830948056"/>
  </r>
  <r>
    <n v="2015"/>
    <n v="3"/>
    <x v="50"/>
    <x v="1"/>
    <s v="S129"/>
    <x v="7"/>
    <x v="5"/>
    <s v="S13"/>
    <x v="7"/>
    <n v="1147.5414800000001"/>
  </r>
  <r>
    <n v="2015"/>
    <n v="3"/>
    <x v="50"/>
    <x v="1"/>
    <s v="S129"/>
    <x v="7"/>
    <x v="5"/>
    <s v="S2"/>
    <x v="3"/>
    <n v="584.75231466100001"/>
  </r>
  <r>
    <n v="2015"/>
    <n v="3"/>
    <x v="50"/>
    <x v="1"/>
    <s v="S13"/>
    <x v="8"/>
    <x v="0"/>
    <s v="S123"/>
    <x v="0"/>
    <n v="104.2359971192196"/>
  </r>
  <r>
    <n v="2015"/>
    <n v="3"/>
    <x v="50"/>
    <x v="1"/>
    <s v="S13"/>
    <x v="8"/>
    <x v="0"/>
    <s v="S2"/>
    <x v="3"/>
    <n v="-0.35314083000000002"/>
  </r>
  <r>
    <n v="2015"/>
    <n v="3"/>
    <x v="50"/>
    <x v="1"/>
    <s v="S13"/>
    <x v="8"/>
    <x v="2"/>
    <s v="S121"/>
    <x v="4"/>
    <n v="-326.43596000000002"/>
  </r>
  <r>
    <n v="2015"/>
    <n v="3"/>
    <x v="50"/>
    <x v="1"/>
    <s v="S13"/>
    <x v="8"/>
    <x v="2"/>
    <s v="S122"/>
    <x v="2"/>
    <n v="186.00815940599998"/>
  </r>
  <r>
    <n v="2015"/>
    <n v="3"/>
    <x v="50"/>
    <x v="1"/>
    <s v="S13"/>
    <x v="8"/>
    <x v="2"/>
    <s v="S2"/>
    <x v="3"/>
    <n v="-221.65391503500001"/>
  </r>
  <r>
    <n v="2015"/>
    <n v="3"/>
    <x v="50"/>
    <x v="1"/>
    <s v="S13"/>
    <x v="8"/>
    <x v="3"/>
    <s v="S121"/>
    <x v="4"/>
    <n v="8.2592306639999986"/>
  </r>
  <r>
    <n v="2015"/>
    <n v="3"/>
    <x v="50"/>
    <x v="1"/>
    <s v="S13"/>
    <x v="8"/>
    <x v="4"/>
    <s v="S11"/>
    <x v="5"/>
    <n v="40.206120000000006"/>
  </r>
  <r>
    <n v="2015"/>
    <n v="3"/>
    <x v="50"/>
    <x v="1"/>
    <s v="S13"/>
    <x v="8"/>
    <x v="4"/>
    <s v="S121"/>
    <x v="4"/>
    <n v="0.67486000000000002"/>
  </r>
  <r>
    <n v="2015"/>
    <n v="3"/>
    <x v="50"/>
    <x v="1"/>
    <s v="S13"/>
    <x v="8"/>
    <x v="4"/>
    <s v="S122"/>
    <x v="2"/>
    <n v="-182.76470999999998"/>
  </r>
  <r>
    <n v="2015"/>
    <n v="3"/>
    <x v="50"/>
    <x v="1"/>
    <s v="S13"/>
    <x v="8"/>
    <x v="4"/>
    <s v="S14+S15"/>
    <x v="9"/>
    <n v="26.98677553600001"/>
  </r>
  <r>
    <n v="2015"/>
    <n v="3"/>
    <x v="50"/>
    <x v="1"/>
    <s v="S13"/>
    <x v="8"/>
    <x v="5"/>
    <s v="S11"/>
    <x v="5"/>
    <n v="0.76861775200000004"/>
  </r>
  <r>
    <n v="2015"/>
    <n v="3"/>
    <x v="50"/>
    <x v="1"/>
    <s v="S13"/>
    <x v="8"/>
    <x v="5"/>
    <s v="S121"/>
    <x v="4"/>
    <n v="741.28964151899993"/>
  </r>
  <r>
    <n v="2015"/>
    <n v="3"/>
    <x v="50"/>
    <x v="1"/>
    <s v="S13"/>
    <x v="8"/>
    <x v="5"/>
    <s v="S122"/>
    <x v="2"/>
    <n v="0.79854029300000007"/>
  </r>
  <r>
    <n v="2015"/>
    <n v="3"/>
    <x v="50"/>
    <x v="1"/>
    <s v="S13"/>
    <x v="8"/>
    <x v="5"/>
    <s v="S125+S126"/>
    <x v="6"/>
    <n v="1.3700865E-2"/>
  </r>
  <r>
    <n v="2015"/>
    <n v="3"/>
    <x v="50"/>
    <x v="1"/>
    <s v="S13"/>
    <x v="8"/>
    <x v="5"/>
    <s v="S13"/>
    <x v="7"/>
    <n v="-0.28339298100000004"/>
  </r>
  <r>
    <n v="2015"/>
    <n v="3"/>
    <x v="50"/>
    <x v="1"/>
    <s v="S13"/>
    <x v="8"/>
    <x v="5"/>
    <s v="S2"/>
    <x v="3"/>
    <n v="-229.14374576899996"/>
  </r>
  <r>
    <n v="2015"/>
    <n v="3"/>
    <x v="50"/>
    <x v="1"/>
    <s v="S14+S15"/>
    <x v="9"/>
    <x v="0"/>
    <s v="S123"/>
    <x v="0"/>
    <n v="157.62273053119395"/>
  </r>
  <r>
    <n v="2015"/>
    <n v="3"/>
    <x v="50"/>
    <x v="1"/>
    <s v="S14+S15"/>
    <x v="9"/>
    <x v="1"/>
    <s v="S124"/>
    <x v="1"/>
    <n v="450.63186559334616"/>
  </r>
  <r>
    <n v="2015"/>
    <n v="3"/>
    <x v="50"/>
    <x v="1"/>
    <s v="S14+S15"/>
    <x v="9"/>
    <x v="2"/>
    <s v="S122"/>
    <x v="2"/>
    <n v="1105.1176223379746"/>
  </r>
  <r>
    <n v="2015"/>
    <n v="3"/>
    <x v="50"/>
    <x v="1"/>
    <s v="S14+S15"/>
    <x v="9"/>
    <x v="2"/>
    <s v="S2"/>
    <x v="3"/>
    <n v="-75.8528899752"/>
  </r>
  <r>
    <n v="2015"/>
    <n v="3"/>
    <x v="50"/>
    <x v="1"/>
    <s v="S14+S15"/>
    <x v="9"/>
    <x v="3"/>
    <s v="S121"/>
    <x v="4"/>
    <n v="-71.789171432308976"/>
  </r>
  <r>
    <n v="2015"/>
    <n v="3"/>
    <x v="50"/>
    <x v="1"/>
    <s v="S14+S15"/>
    <x v="9"/>
    <x v="5"/>
    <s v="S11"/>
    <x v="5"/>
    <n v="0"/>
  </r>
  <r>
    <n v="2015"/>
    <n v="3"/>
    <x v="50"/>
    <x v="1"/>
    <s v="S14+S15"/>
    <x v="9"/>
    <x v="5"/>
    <s v="S121"/>
    <x v="4"/>
    <n v="0"/>
  </r>
  <r>
    <n v="2015"/>
    <n v="3"/>
    <x v="50"/>
    <x v="1"/>
    <s v="S14+S15"/>
    <x v="9"/>
    <x v="5"/>
    <s v="S125+S126"/>
    <x v="6"/>
    <n v="-0.30991000820305453"/>
  </r>
  <r>
    <n v="2015"/>
    <n v="3"/>
    <x v="50"/>
    <x v="1"/>
    <s v="S14+S15"/>
    <x v="9"/>
    <x v="5"/>
    <s v="S2"/>
    <x v="3"/>
    <n v="-0.11623977100000001"/>
  </r>
  <r>
    <n v="2015"/>
    <n v="3"/>
    <x v="50"/>
    <x v="1"/>
    <s v="S2"/>
    <x v="10"/>
    <x v="0"/>
    <s v="S123"/>
    <x v="0"/>
    <n v="15.469575832"/>
  </r>
  <r>
    <n v="2015"/>
    <n v="3"/>
    <x v="50"/>
    <x v="1"/>
    <s v="S2"/>
    <x v="10"/>
    <x v="0"/>
    <s v="S124"/>
    <x v="1"/>
    <n v="0"/>
  </r>
  <r>
    <n v="2015"/>
    <n v="3"/>
    <x v="50"/>
    <x v="1"/>
    <s v="S2"/>
    <x v="10"/>
    <x v="1"/>
    <s v="S124"/>
    <x v="1"/>
    <n v="45.474070463000004"/>
  </r>
  <r>
    <n v="2015"/>
    <n v="3"/>
    <x v="50"/>
    <x v="1"/>
    <s v="S2"/>
    <x v="10"/>
    <x v="2"/>
    <s v="S121"/>
    <x v="4"/>
    <n v="-10.275779999999999"/>
  </r>
  <r>
    <n v="2015"/>
    <n v="3"/>
    <x v="50"/>
    <x v="1"/>
    <s v="S2"/>
    <x v="10"/>
    <x v="2"/>
    <s v="S122"/>
    <x v="2"/>
    <n v="-97.225765484999997"/>
  </r>
  <r>
    <n v="2015"/>
    <n v="3"/>
    <x v="50"/>
    <x v="1"/>
    <s v="S2"/>
    <x v="10"/>
    <x v="4"/>
    <s v="S11"/>
    <x v="5"/>
    <n v="4919.5977742769992"/>
  </r>
  <r>
    <n v="2015"/>
    <n v="3"/>
    <x v="50"/>
    <x v="1"/>
    <s v="S2"/>
    <x v="10"/>
    <x v="4"/>
    <s v="S121"/>
    <x v="4"/>
    <n v="-1.1725799999999993"/>
  </r>
  <r>
    <n v="2015"/>
    <n v="3"/>
    <x v="50"/>
    <x v="1"/>
    <s v="S2"/>
    <x v="10"/>
    <x v="4"/>
    <s v="S122"/>
    <x v="2"/>
    <n v="-86.941007862000021"/>
  </r>
  <r>
    <n v="2015"/>
    <n v="3"/>
    <x v="50"/>
    <x v="1"/>
    <s v="S2"/>
    <x v="10"/>
    <x v="4"/>
    <s v="S125+S126"/>
    <x v="6"/>
    <n v="10.293442345000001"/>
  </r>
  <r>
    <n v="2015"/>
    <n v="3"/>
    <x v="50"/>
    <x v="1"/>
    <s v="S2"/>
    <x v="10"/>
    <x v="4"/>
    <s v="S128"/>
    <x v="8"/>
    <n v="-0.82840261299999995"/>
  </r>
  <r>
    <n v="2015"/>
    <n v="3"/>
    <x v="50"/>
    <x v="1"/>
    <s v="S2"/>
    <x v="10"/>
    <x v="4"/>
    <s v="S13"/>
    <x v="7"/>
    <n v="-8.7098942249999958"/>
  </r>
  <r>
    <n v="2015"/>
    <n v="3"/>
    <x v="50"/>
    <x v="1"/>
    <s v="S2"/>
    <x v="10"/>
    <x v="5"/>
    <s v="S11"/>
    <x v="5"/>
    <n v="1045.5907614663124"/>
  </r>
  <r>
    <n v="2015"/>
    <n v="3"/>
    <x v="50"/>
    <x v="1"/>
    <s v="S2"/>
    <x v="10"/>
    <x v="5"/>
    <s v="S121"/>
    <x v="4"/>
    <n v="-37.035172936000002"/>
  </r>
  <r>
    <n v="2015"/>
    <n v="3"/>
    <x v="50"/>
    <x v="1"/>
    <s v="S2"/>
    <x v="10"/>
    <x v="5"/>
    <s v="S122"/>
    <x v="2"/>
    <n v="-709.49613297400003"/>
  </r>
  <r>
    <n v="2015"/>
    <n v="3"/>
    <x v="50"/>
    <x v="1"/>
    <s v="S2"/>
    <x v="10"/>
    <x v="5"/>
    <s v="S125+S126"/>
    <x v="6"/>
    <n v="-13.631302836312486"/>
  </r>
  <r>
    <n v="2015"/>
    <n v="3"/>
    <x v="50"/>
    <x v="1"/>
    <s v="S2"/>
    <x v="10"/>
    <x v="5"/>
    <s v="S13"/>
    <x v="7"/>
    <n v="-141.65186433800002"/>
  </r>
  <r>
    <n v="2015"/>
    <n v="4"/>
    <x v="51"/>
    <x v="0"/>
    <s v="S11"/>
    <x v="0"/>
    <x v="0"/>
    <s v="S123"/>
    <x v="0"/>
    <n v="4958.0679775270319"/>
  </r>
  <r>
    <n v="2015"/>
    <n v="4"/>
    <x v="51"/>
    <x v="0"/>
    <s v="S11"/>
    <x v="0"/>
    <x v="1"/>
    <s v="S124"/>
    <x v="1"/>
    <n v="5659.4140594798318"/>
  </r>
  <r>
    <n v="2015"/>
    <n v="4"/>
    <x v="51"/>
    <x v="0"/>
    <s v="S11"/>
    <x v="0"/>
    <x v="2"/>
    <s v="S122"/>
    <x v="2"/>
    <n v="31702.381544717799"/>
  </r>
  <r>
    <n v="2015"/>
    <n v="4"/>
    <x v="51"/>
    <x v="0"/>
    <s v="S11"/>
    <x v="0"/>
    <x v="2"/>
    <s v="S2"/>
    <x v="3"/>
    <n v="5939.9660530468991"/>
  </r>
  <r>
    <n v="2015"/>
    <n v="4"/>
    <x v="51"/>
    <x v="0"/>
    <s v="S11"/>
    <x v="0"/>
    <x v="3"/>
    <s v="S121"/>
    <x v="4"/>
    <n v="755.52834400000006"/>
  </r>
  <r>
    <n v="2015"/>
    <n v="4"/>
    <x v="51"/>
    <x v="0"/>
    <s v="S11"/>
    <x v="0"/>
    <x v="4"/>
    <s v="S11"/>
    <x v="5"/>
    <n v="29.658399999999997"/>
  </r>
  <r>
    <n v="2015"/>
    <n v="4"/>
    <x v="51"/>
    <x v="0"/>
    <s v="S11"/>
    <x v="0"/>
    <x v="4"/>
    <s v="S122"/>
    <x v="2"/>
    <n v="5.8207660913467408E-14"/>
  </r>
  <r>
    <n v="2015"/>
    <n v="4"/>
    <x v="51"/>
    <x v="0"/>
    <s v="S11"/>
    <x v="0"/>
    <x v="4"/>
    <s v="S2"/>
    <x v="3"/>
    <n v="17383.989490780001"/>
  </r>
  <r>
    <n v="2015"/>
    <n v="4"/>
    <x v="51"/>
    <x v="0"/>
    <s v="S11"/>
    <x v="0"/>
    <x v="5"/>
    <s v="S11"/>
    <x v="5"/>
    <n v="1297.5405237277284"/>
  </r>
  <r>
    <n v="2015"/>
    <n v="4"/>
    <x v="51"/>
    <x v="0"/>
    <s v="S11"/>
    <x v="0"/>
    <x v="5"/>
    <s v="S121"/>
    <x v="4"/>
    <n v="405.09710624353448"/>
  </r>
  <r>
    <n v="2015"/>
    <n v="4"/>
    <x v="51"/>
    <x v="0"/>
    <s v="S11"/>
    <x v="0"/>
    <x v="5"/>
    <s v="S122"/>
    <x v="2"/>
    <n v="2357.602113414619"/>
  </r>
  <r>
    <n v="2015"/>
    <n v="4"/>
    <x v="51"/>
    <x v="0"/>
    <s v="S11"/>
    <x v="0"/>
    <x v="5"/>
    <s v="S125+S126"/>
    <x v="6"/>
    <n v="578.74339953880781"/>
  </r>
  <r>
    <n v="2015"/>
    <n v="4"/>
    <x v="51"/>
    <x v="0"/>
    <s v="S11"/>
    <x v="0"/>
    <x v="5"/>
    <s v="S13"/>
    <x v="7"/>
    <n v="1020.4544889347293"/>
  </r>
  <r>
    <n v="2015"/>
    <n v="4"/>
    <x v="51"/>
    <x v="0"/>
    <s v="S11"/>
    <x v="0"/>
    <x v="5"/>
    <s v="S2"/>
    <x v="3"/>
    <n v="3911.2089941310005"/>
  </r>
  <r>
    <n v="2015"/>
    <n v="4"/>
    <x v="51"/>
    <x v="0"/>
    <s v="S121"/>
    <x v="1"/>
    <x v="2"/>
    <s v="S2"/>
    <x v="3"/>
    <n v="4200.4867643759999"/>
  </r>
  <r>
    <n v="2015"/>
    <n v="4"/>
    <x v="51"/>
    <x v="0"/>
    <s v="S121"/>
    <x v="1"/>
    <x v="3"/>
    <s v="S2"/>
    <x v="3"/>
    <n v="0.56547999999999987"/>
  </r>
  <r>
    <n v="2015"/>
    <n v="4"/>
    <x v="51"/>
    <x v="0"/>
    <s v="S121"/>
    <x v="1"/>
    <x v="4"/>
    <s v="S122"/>
    <x v="2"/>
    <n v="9.9999995436519389E-6"/>
  </r>
  <r>
    <n v="2015"/>
    <n v="4"/>
    <x v="51"/>
    <x v="0"/>
    <s v="S121"/>
    <x v="1"/>
    <x v="4"/>
    <s v="S125+S126"/>
    <x v="6"/>
    <n v="465.47677999999991"/>
  </r>
  <r>
    <n v="2015"/>
    <n v="4"/>
    <x v="51"/>
    <x v="0"/>
    <s v="S121"/>
    <x v="1"/>
    <x v="4"/>
    <s v="S13"/>
    <x v="7"/>
    <n v="291.76112000000001"/>
  </r>
  <r>
    <n v="2015"/>
    <n v="4"/>
    <x v="51"/>
    <x v="0"/>
    <s v="S121"/>
    <x v="1"/>
    <x v="4"/>
    <s v="S2"/>
    <x v="3"/>
    <n v="27.810820000000014"/>
  </r>
  <r>
    <n v="2015"/>
    <n v="4"/>
    <x v="51"/>
    <x v="0"/>
    <s v="S121"/>
    <x v="1"/>
    <x v="5"/>
    <s v="S2"/>
    <x v="3"/>
    <n v="22349.918930418"/>
  </r>
  <r>
    <n v="2015"/>
    <n v="4"/>
    <x v="51"/>
    <x v="0"/>
    <s v="S122"/>
    <x v="2"/>
    <x v="0"/>
    <s v="S123"/>
    <x v="0"/>
    <n v="250.70057999999977"/>
  </r>
  <r>
    <n v="2015"/>
    <n v="4"/>
    <x v="51"/>
    <x v="0"/>
    <s v="S122"/>
    <x v="2"/>
    <x v="2"/>
    <s v="S121"/>
    <x v="4"/>
    <n v="7040.3875199999993"/>
  </r>
  <r>
    <n v="2015"/>
    <n v="4"/>
    <x v="51"/>
    <x v="0"/>
    <s v="S122"/>
    <x v="2"/>
    <x v="2"/>
    <s v="S122"/>
    <x v="2"/>
    <n v="6874.5408558846666"/>
  </r>
  <r>
    <n v="2015"/>
    <n v="4"/>
    <x v="51"/>
    <x v="0"/>
    <s v="S122"/>
    <x v="2"/>
    <x v="2"/>
    <s v="S2"/>
    <x v="3"/>
    <n v="3845.6756135799997"/>
  </r>
  <r>
    <n v="2015"/>
    <n v="4"/>
    <x v="51"/>
    <x v="0"/>
    <s v="S122"/>
    <x v="2"/>
    <x v="3"/>
    <s v="S121"/>
    <x v="4"/>
    <n v="2566.0044409858601"/>
  </r>
  <r>
    <n v="2015"/>
    <n v="4"/>
    <x v="51"/>
    <x v="0"/>
    <s v="S122"/>
    <x v="2"/>
    <x v="3"/>
    <s v="S2"/>
    <x v="3"/>
    <n v="237.68290999999996"/>
  </r>
  <r>
    <n v="2015"/>
    <n v="4"/>
    <x v="51"/>
    <x v="0"/>
    <s v="S122"/>
    <x v="2"/>
    <x v="4"/>
    <s v="S11"/>
    <x v="5"/>
    <n v="66778.868334144616"/>
  </r>
  <r>
    <n v="2015"/>
    <n v="4"/>
    <x v="51"/>
    <x v="0"/>
    <s v="S122"/>
    <x v="2"/>
    <x v="4"/>
    <s v="S122"/>
    <x v="2"/>
    <n v="462.03406975216723"/>
  </r>
  <r>
    <n v="2015"/>
    <n v="4"/>
    <x v="51"/>
    <x v="0"/>
    <s v="S122"/>
    <x v="2"/>
    <x v="4"/>
    <s v="S124"/>
    <x v="1"/>
    <n v="601.45464000000015"/>
  </r>
  <r>
    <n v="2015"/>
    <n v="4"/>
    <x v="51"/>
    <x v="0"/>
    <s v="S122"/>
    <x v="2"/>
    <x v="4"/>
    <s v="S125+S126"/>
    <x v="6"/>
    <n v="5893.8865718580255"/>
  </r>
  <r>
    <n v="2015"/>
    <n v="4"/>
    <x v="51"/>
    <x v="0"/>
    <s v="S122"/>
    <x v="2"/>
    <x v="4"/>
    <s v="S128"/>
    <x v="8"/>
    <n v="776.01066274610014"/>
  </r>
  <r>
    <n v="2015"/>
    <n v="4"/>
    <x v="51"/>
    <x v="0"/>
    <s v="S122"/>
    <x v="2"/>
    <x v="4"/>
    <s v="S13"/>
    <x v="7"/>
    <n v="200.671156"/>
  </r>
  <r>
    <n v="2015"/>
    <n v="4"/>
    <x v="51"/>
    <x v="0"/>
    <s v="S122"/>
    <x v="2"/>
    <x v="4"/>
    <s v="S14+S15"/>
    <x v="9"/>
    <n v="56264.545400906813"/>
  </r>
  <r>
    <n v="2015"/>
    <n v="4"/>
    <x v="51"/>
    <x v="0"/>
    <s v="S122"/>
    <x v="2"/>
    <x v="4"/>
    <s v="S2"/>
    <x v="3"/>
    <n v="2016.7351919619998"/>
  </r>
  <r>
    <n v="2015"/>
    <n v="4"/>
    <x v="51"/>
    <x v="0"/>
    <s v="S122"/>
    <x v="2"/>
    <x v="5"/>
    <s v="S11"/>
    <x v="5"/>
    <n v="312.34280046209301"/>
  </r>
  <r>
    <n v="2015"/>
    <n v="4"/>
    <x v="51"/>
    <x v="0"/>
    <s v="S122"/>
    <x v="2"/>
    <x v="5"/>
    <s v="S121"/>
    <x v="4"/>
    <n v="5256.432318483925"/>
  </r>
  <r>
    <n v="2015"/>
    <n v="4"/>
    <x v="51"/>
    <x v="0"/>
    <s v="S122"/>
    <x v="2"/>
    <x v="5"/>
    <s v="S122"/>
    <x v="2"/>
    <n v="1023.8585969164344"/>
  </r>
  <r>
    <n v="2015"/>
    <n v="4"/>
    <x v="51"/>
    <x v="0"/>
    <s v="S122"/>
    <x v="2"/>
    <x v="5"/>
    <s v="S125+S126"/>
    <x v="6"/>
    <n v="126.74482903161476"/>
  </r>
  <r>
    <n v="2015"/>
    <n v="4"/>
    <x v="51"/>
    <x v="0"/>
    <s v="S122"/>
    <x v="2"/>
    <x v="5"/>
    <s v="S13"/>
    <x v="7"/>
    <n v="1969.2191315319906"/>
  </r>
  <r>
    <n v="2015"/>
    <n v="4"/>
    <x v="51"/>
    <x v="0"/>
    <s v="S122"/>
    <x v="2"/>
    <x v="5"/>
    <s v="S2"/>
    <x v="3"/>
    <n v="905.14197228000012"/>
  </r>
  <r>
    <n v="2015"/>
    <n v="4"/>
    <x v="51"/>
    <x v="0"/>
    <s v="S123"/>
    <x v="3"/>
    <x v="0"/>
    <s v="S123"/>
    <x v="0"/>
    <n v="-2.2737367544323206E-16"/>
  </r>
  <r>
    <n v="2015"/>
    <n v="4"/>
    <x v="51"/>
    <x v="0"/>
    <s v="S123"/>
    <x v="3"/>
    <x v="2"/>
    <s v="S122"/>
    <x v="2"/>
    <n v="13099.446620739"/>
  </r>
  <r>
    <n v="2015"/>
    <n v="4"/>
    <x v="51"/>
    <x v="0"/>
    <s v="S123"/>
    <x v="3"/>
    <x v="2"/>
    <s v="S2"/>
    <x v="3"/>
    <n v="0.70453119900004824"/>
  </r>
  <r>
    <n v="2015"/>
    <n v="4"/>
    <x v="51"/>
    <x v="0"/>
    <s v="S123"/>
    <x v="3"/>
    <x v="5"/>
    <s v="S11"/>
    <x v="5"/>
    <n v="61.49600139799999"/>
  </r>
  <r>
    <n v="2015"/>
    <n v="4"/>
    <x v="51"/>
    <x v="0"/>
    <s v="S123"/>
    <x v="3"/>
    <x v="5"/>
    <s v="S121"/>
    <x v="4"/>
    <n v="408.45764600099994"/>
  </r>
  <r>
    <n v="2015"/>
    <n v="4"/>
    <x v="51"/>
    <x v="0"/>
    <s v="S123"/>
    <x v="3"/>
    <x v="5"/>
    <s v="S122"/>
    <x v="2"/>
    <n v="495.10447964399992"/>
  </r>
  <r>
    <n v="2015"/>
    <n v="4"/>
    <x v="51"/>
    <x v="0"/>
    <s v="S123"/>
    <x v="3"/>
    <x v="5"/>
    <s v="S125+S126"/>
    <x v="6"/>
    <n v="36.053446799000021"/>
  </r>
  <r>
    <n v="2015"/>
    <n v="4"/>
    <x v="51"/>
    <x v="0"/>
    <s v="S123"/>
    <x v="3"/>
    <x v="5"/>
    <s v="S13"/>
    <x v="7"/>
    <n v="96.907419001999969"/>
  </r>
  <r>
    <n v="2015"/>
    <n v="4"/>
    <x v="51"/>
    <x v="0"/>
    <s v="S123"/>
    <x v="3"/>
    <x v="5"/>
    <s v="S2"/>
    <x v="3"/>
    <n v="6.7024694390000041"/>
  </r>
  <r>
    <n v="2015"/>
    <n v="4"/>
    <x v="51"/>
    <x v="0"/>
    <s v="S124"/>
    <x v="4"/>
    <x v="0"/>
    <s v="S123"/>
    <x v="0"/>
    <n v="21.046869999999998"/>
  </r>
  <r>
    <n v="2015"/>
    <n v="4"/>
    <x v="51"/>
    <x v="0"/>
    <s v="S124"/>
    <x v="4"/>
    <x v="1"/>
    <s v="S124"/>
    <x v="1"/>
    <n v="300.47132604000001"/>
  </r>
  <r>
    <n v="2015"/>
    <n v="4"/>
    <x v="51"/>
    <x v="0"/>
    <s v="S124"/>
    <x v="4"/>
    <x v="1"/>
    <s v="S2"/>
    <x v="3"/>
    <n v="4427.6964769999995"/>
  </r>
  <r>
    <n v="2015"/>
    <n v="4"/>
    <x v="51"/>
    <x v="0"/>
    <s v="S124"/>
    <x v="4"/>
    <x v="2"/>
    <s v="S122"/>
    <x v="2"/>
    <n v="2468.1770587900005"/>
  </r>
  <r>
    <n v="2015"/>
    <n v="4"/>
    <x v="51"/>
    <x v="0"/>
    <s v="S124"/>
    <x v="4"/>
    <x v="4"/>
    <s v="S11"/>
    <x v="5"/>
    <n v="39.995890000000003"/>
  </r>
  <r>
    <n v="2015"/>
    <n v="4"/>
    <x v="51"/>
    <x v="0"/>
    <s v="S124"/>
    <x v="4"/>
    <x v="4"/>
    <s v="S125+S126"/>
    <x v="6"/>
    <n v="60.256519999999995"/>
  </r>
  <r>
    <n v="2015"/>
    <n v="4"/>
    <x v="51"/>
    <x v="0"/>
    <s v="S124"/>
    <x v="4"/>
    <x v="4"/>
    <s v="S14+S15"/>
    <x v="9"/>
    <n v="79.013390000000015"/>
  </r>
  <r>
    <n v="2015"/>
    <n v="4"/>
    <x v="51"/>
    <x v="0"/>
    <s v="S124"/>
    <x v="4"/>
    <x v="4"/>
    <s v="S2"/>
    <x v="3"/>
    <n v="1.1595799999999987"/>
  </r>
  <r>
    <n v="2015"/>
    <n v="4"/>
    <x v="51"/>
    <x v="0"/>
    <s v="S124"/>
    <x v="4"/>
    <x v="5"/>
    <s v="S11"/>
    <x v="5"/>
    <n v="679.17353284052365"/>
  </r>
  <r>
    <n v="2015"/>
    <n v="4"/>
    <x v="51"/>
    <x v="0"/>
    <s v="S124"/>
    <x v="4"/>
    <x v="5"/>
    <s v="S121"/>
    <x v="4"/>
    <n v="841.17877617119109"/>
  </r>
  <r>
    <n v="2015"/>
    <n v="4"/>
    <x v="51"/>
    <x v="0"/>
    <s v="S124"/>
    <x v="4"/>
    <x v="5"/>
    <s v="S122"/>
    <x v="2"/>
    <n v="5399.7842099788977"/>
  </r>
  <r>
    <n v="2015"/>
    <n v="4"/>
    <x v="51"/>
    <x v="0"/>
    <s v="S124"/>
    <x v="4"/>
    <x v="5"/>
    <s v="S124"/>
    <x v="1"/>
    <n v="0"/>
  </r>
  <r>
    <n v="2015"/>
    <n v="4"/>
    <x v="51"/>
    <x v="0"/>
    <s v="S124"/>
    <x v="4"/>
    <x v="5"/>
    <s v="S125+S126"/>
    <x v="6"/>
    <n v="487.18947039438814"/>
  </r>
  <r>
    <n v="2015"/>
    <n v="4"/>
    <x v="51"/>
    <x v="0"/>
    <s v="S124"/>
    <x v="4"/>
    <x v="5"/>
    <s v="S13"/>
    <x v="7"/>
    <n v="745.24712506100002"/>
  </r>
  <r>
    <n v="2015"/>
    <n v="4"/>
    <x v="51"/>
    <x v="0"/>
    <s v="S124"/>
    <x v="4"/>
    <x v="5"/>
    <s v="S2"/>
    <x v="3"/>
    <n v="1391.8032365929998"/>
  </r>
  <r>
    <n v="2015"/>
    <n v="4"/>
    <x v="51"/>
    <x v="0"/>
    <s v="S125+S126"/>
    <x v="5"/>
    <x v="0"/>
    <s v="S123"/>
    <x v="0"/>
    <n v="1573.1765172139599"/>
  </r>
  <r>
    <n v="2015"/>
    <n v="4"/>
    <x v="51"/>
    <x v="0"/>
    <s v="S125+S126"/>
    <x v="5"/>
    <x v="0"/>
    <s v="S2"/>
    <x v="3"/>
    <n v="72.184022100000007"/>
  </r>
  <r>
    <n v="2015"/>
    <n v="4"/>
    <x v="51"/>
    <x v="0"/>
    <s v="S125+S126"/>
    <x v="5"/>
    <x v="1"/>
    <s v="S124"/>
    <x v="1"/>
    <n v="1223.314285499978"/>
  </r>
  <r>
    <n v="2015"/>
    <n v="4"/>
    <x v="51"/>
    <x v="0"/>
    <s v="S125+S126"/>
    <x v="5"/>
    <x v="1"/>
    <s v="S2"/>
    <x v="3"/>
    <n v="56.399064299999999"/>
  </r>
  <r>
    <n v="2015"/>
    <n v="4"/>
    <x v="51"/>
    <x v="0"/>
    <s v="S125+S126"/>
    <x v="5"/>
    <x v="2"/>
    <s v="S122"/>
    <x v="2"/>
    <n v="5804.0981697126899"/>
  </r>
  <r>
    <n v="2015"/>
    <n v="4"/>
    <x v="51"/>
    <x v="0"/>
    <s v="S125+S126"/>
    <x v="5"/>
    <x v="2"/>
    <s v="S2"/>
    <x v="3"/>
    <n v="834.23836265199998"/>
  </r>
  <r>
    <n v="2015"/>
    <n v="4"/>
    <x v="51"/>
    <x v="0"/>
    <s v="S125+S126"/>
    <x v="5"/>
    <x v="3"/>
    <s v="S121"/>
    <x v="4"/>
    <n v="84.809385007998983"/>
  </r>
  <r>
    <n v="2015"/>
    <n v="4"/>
    <x v="51"/>
    <x v="0"/>
    <s v="S125+S126"/>
    <x v="5"/>
    <x v="3"/>
    <s v="S2"/>
    <x v="3"/>
    <n v="73.7841351"/>
  </r>
  <r>
    <n v="2015"/>
    <n v="4"/>
    <x v="51"/>
    <x v="0"/>
    <s v="S125+S126"/>
    <x v="5"/>
    <x v="4"/>
    <s v="S11"/>
    <x v="5"/>
    <n v="594.11645792600905"/>
  </r>
  <r>
    <n v="2015"/>
    <n v="4"/>
    <x v="51"/>
    <x v="0"/>
    <s v="S125+S126"/>
    <x v="5"/>
    <x v="4"/>
    <s v="S125+S126"/>
    <x v="6"/>
    <n v="0"/>
  </r>
  <r>
    <n v="2015"/>
    <n v="4"/>
    <x v="51"/>
    <x v="0"/>
    <s v="S125+S126"/>
    <x v="5"/>
    <x v="4"/>
    <s v="S14+S15"/>
    <x v="9"/>
    <n v="3578.3888115"/>
  </r>
  <r>
    <n v="2015"/>
    <n v="4"/>
    <x v="51"/>
    <x v="0"/>
    <s v="S125+S126"/>
    <x v="5"/>
    <x v="5"/>
    <s v="S11"/>
    <x v="5"/>
    <n v="82.463157109658312"/>
  </r>
  <r>
    <n v="2015"/>
    <n v="4"/>
    <x v="51"/>
    <x v="0"/>
    <s v="S125+S126"/>
    <x v="5"/>
    <x v="5"/>
    <s v="S121"/>
    <x v="4"/>
    <n v="83.976670143890658"/>
  </r>
  <r>
    <n v="2015"/>
    <n v="4"/>
    <x v="51"/>
    <x v="0"/>
    <s v="S125+S126"/>
    <x v="5"/>
    <x v="5"/>
    <s v="S122"/>
    <x v="2"/>
    <n v="191.94673021708877"/>
  </r>
  <r>
    <n v="2015"/>
    <n v="4"/>
    <x v="51"/>
    <x v="0"/>
    <s v="S125+S126"/>
    <x v="5"/>
    <x v="5"/>
    <s v="S125+S126"/>
    <x v="6"/>
    <n v="84.096096946240351"/>
  </r>
  <r>
    <n v="2015"/>
    <n v="4"/>
    <x v="51"/>
    <x v="0"/>
    <s v="S125+S126"/>
    <x v="5"/>
    <x v="5"/>
    <s v="S13"/>
    <x v="7"/>
    <n v="39.609031435370383"/>
  </r>
  <r>
    <n v="2015"/>
    <n v="4"/>
    <x v="51"/>
    <x v="0"/>
    <s v="S125+S126"/>
    <x v="5"/>
    <x v="5"/>
    <s v="S2"/>
    <x v="3"/>
    <n v="36.833640000000003"/>
  </r>
  <r>
    <n v="2015"/>
    <n v="4"/>
    <x v="51"/>
    <x v="0"/>
    <s v="S128"/>
    <x v="6"/>
    <x v="0"/>
    <s v="S123"/>
    <x v="0"/>
    <n v="46.336930000000002"/>
  </r>
  <r>
    <n v="2015"/>
    <n v="4"/>
    <x v="51"/>
    <x v="0"/>
    <s v="S128"/>
    <x v="6"/>
    <x v="0"/>
    <s v="S2"/>
    <x v="3"/>
    <n v="25.868050000000004"/>
  </r>
  <r>
    <n v="2015"/>
    <n v="4"/>
    <x v="51"/>
    <x v="0"/>
    <s v="S128"/>
    <x v="6"/>
    <x v="1"/>
    <s v="S124"/>
    <x v="1"/>
    <n v="2279.7262330002004"/>
  </r>
  <r>
    <n v="2015"/>
    <n v="4"/>
    <x v="51"/>
    <x v="0"/>
    <s v="S128"/>
    <x v="6"/>
    <x v="1"/>
    <s v="S2"/>
    <x v="3"/>
    <n v="445.40765799989998"/>
  </r>
  <r>
    <n v="2015"/>
    <n v="4"/>
    <x v="51"/>
    <x v="0"/>
    <s v="S128"/>
    <x v="6"/>
    <x v="2"/>
    <s v="S122"/>
    <x v="2"/>
    <n v="1267.8643406662"/>
  </r>
  <r>
    <n v="2015"/>
    <n v="4"/>
    <x v="51"/>
    <x v="0"/>
    <s v="S128"/>
    <x v="6"/>
    <x v="2"/>
    <s v="S2"/>
    <x v="3"/>
    <n v="121.901841721"/>
  </r>
  <r>
    <n v="2015"/>
    <n v="4"/>
    <x v="51"/>
    <x v="0"/>
    <s v="S128"/>
    <x v="6"/>
    <x v="3"/>
    <s v="S121"/>
    <x v="4"/>
    <n v="28.539805333469996"/>
  </r>
  <r>
    <n v="2015"/>
    <n v="4"/>
    <x v="51"/>
    <x v="0"/>
    <s v="S128"/>
    <x v="6"/>
    <x v="4"/>
    <s v="S11"/>
    <x v="5"/>
    <n v="3349.3585680007"/>
  </r>
  <r>
    <n v="2015"/>
    <n v="4"/>
    <x v="51"/>
    <x v="0"/>
    <s v="S128"/>
    <x v="6"/>
    <x v="4"/>
    <s v="S125+S126"/>
    <x v="6"/>
    <n v="0"/>
  </r>
  <r>
    <n v="2015"/>
    <n v="4"/>
    <x v="51"/>
    <x v="0"/>
    <s v="S128"/>
    <x v="6"/>
    <x v="4"/>
    <s v="S14+S15"/>
    <x v="9"/>
    <n v="3160.237373999631"/>
  </r>
  <r>
    <n v="2015"/>
    <n v="4"/>
    <x v="51"/>
    <x v="0"/>
    <s v="S128"/>
    <x v="6"/>
    <x v="5"/>
    <s v="S11"/>
    <x v="5"/>
    <n v="9411.3202809558807"/>
  </r>
  <r>
    <n v="2015"/>
    <n v="4"/>
    <x v="51"/>
    <x v="0"/>
    <s v="S128"/>
    <x v="6"/>
    <x v="5"/>
    <s v="S121"/>
    <x v="4"/>
    <n v="246.21533953277299"/>
  </r>
  <r>
    <n v="2015"/>
    <n v="4"/>
    <x v="51"/>
    <x v="0"/>
    <s v="S128"/>
    <x v="6"/>
    <x v="5"/>
    <s v="S122"/>
    <x v="2"/>
    <n v="5617.3188405107803"/>
  </r>
  <r>
    <n v="2015"/>
    <n v="4"/>
    <x v="51"/>
    <x v="0"/>
    <s v="S128"/>
    <x v="6"/>
    <x v="5"/>
    <s v="S125+S126"/>
    <x v="6"/>
    <n v="1726.7172303046002"/>
  </r>
  <r>
    <n v="2015"/>
    <n v="4"/>
    <x v="51"/>
    <x v="0"/>
    <s v="S128"/>
    <x v="6"/>
    <x v="5"/>
    <s v="S13"/>
    <x v="7"/>
    <n v="980.94336892031004"/>
  </r>
  <r>
    <n v="2015"/>
    <n v="4"/>
    <x v="51"/>
    <x v="0"/>
    <s v="S128"/>
    <x v="6"/>
    <x v="5"/>
    <s v="S2"/>
    <x v="3"/>
    <n v="3271.99920316"/>
  </r>
  <r>
    <n v="2015"/>
    <n v="4"/>
    <x v="51"/>
    <x v="0"/>
    <s v="S129"/>
    <x v="7"/>
    <x v="1"/>
    <s v="S124"/>
    <x v="1"/>
    <n v="4114.7981100579991"/>
  </r>
  <r>
    <n v="2015"/>
    <n v="4"/>
    <x v="51"/>
    <x v="0"/>
    <s v="S129"/>
    <x v="7"/>
    <x v="1"/>
    <s v="S2"/>
    <x v="3"/>
    <n v="34475.951669999995"/>
  </r>
  <r>
    <n v="2015"/>
    <n v="4"/>
    <x v="51"/>
    <x v="0"/>
    <s v="S129"/>
    <x v="7"/>
    <x v="2"/>
    <s v="S122"/>
    <x v="2"/>
    <n v="9939.6463838989966"/>
  </r>
  <r>
    <n v="2015"/>
    <n v="4"/>
    <x v="51"/>
    <x v="0"/>
    <s v="S129"/>
    <x v="7"/>
    <x v="2"/>
    <s v="S2"/>
    <x v="3"/>
    <n v="198.92898610100011"/>
  </r>
  <r>
    <n v="2015"/>
    <n v="4"/>
    <x v="51"/>
    <x v="0"/>
    <s v="S129"/>
    <x v="7"/>
    <x v="5"/>
    <s v="S11"/>
    <x v="5"/>
    <n v="7106.8047684035819"/>
  </r>
  <r>
    <n v="2015"/>
    <n v="4"/>
    <x v="51"/>
    <x v="0"/>
    <s v="S129"/>
    <x v="7"/>
    <x v="5"/>
    <s v="S121"/>
    <x v="4"/>
    <n v="6556.8282300000001"/>
  </r>
  <r>
    <n v="2015"/>
    <n v="4"/>
    <x v="51"/>
    <x v="0"/>
    <s v="S129"/>
    <x v="7"/>
    <x v="5"/>
    <s v="S122"/>
    <x v="2"/>
    <n v="12121.508470000001"/>
  </r>
  <r>
    <n v="2015"/>
    <n v="4"/>
    <x v="51"/>
    <x v="0"/>
    <s v="S129"/>
    <x v="7"/>
    <x v="5"/>
    <s v="S125+S126"/>
    <x v="6"/>
    <n v="639.67906239641877"/>
  </r>
  <r>
    <n v="2015"/>
    <n v="4"/>
    <x v="51"/>
    <x v="0"/>
    <s v="S129"/>
    <x v="7"/>
    <x v="5"/>
    <s v="S13"/>
    <x v="7"/>
    <n v="19963.810509999999"/>
  </r>
  <r>
    <n v="2015"/>
    <n v="4"/>
    <x v="51"/>
    <x v="0"/>
    <s v="S129"/>
    <x v="7"/>
    <x v="5"/>
    <s v="S2"/>
    <x v="3"/>
    <n v="1917.8675292000003"/>
  </r>
  <r>
    <n v="2015"/>
    <n v="4"/>
    <x v="51"/>
    <x v="0"/>
    <s v="S13"/>
    <x v="8"/>
    <x v="0"/>
    <s v="S123"/>
    <x v="0"/>
    <n v="216.05122130300003"/>
  </r>
  <r>
    <n v="2015"/>
    <n v="4"/>
    <x v="51"/>
    <x v="0"/>
    <s v="S13"/>
    <x v="8"/>
    <x v="0"/>
    <s v="S2"/>
    <x v="3"/>
    <n v="1518.2077965950002"/>
  </r>
  <r>
    <n v="2015"/>
    <n v="4"/>
    <x v="51"/>
    <x v="0"/>
    <s v="S13"/>
    <x v="8"/>
    <x v="2"/>
    <s v="S121"/>
    <x v="4"/>
    <n v="419.70959000000022"/>
  </r>
  <r>
    <n v="2015"/>
    <n v="4"/>
    <x v="51"/>
    <x v="0"/>
    <s v="S13"/>
    <x v="8"/>
    <x v="2"/>
    <s v="S122"/>
    <x v="2"/>
    <n v="5083.5490441610018"/>
  </r>
  <r>
    <n v="2015"/>
    <n v="4"/>
    <x v="51"/>
    <x v="0"/>
    <s v="S13"/>
    <x v="8"/>
    <x v="2"/>
    <s v="S2"/>
    <x v="3"/>
    <n v="2451.7621788100005"/>
  </r>
  <r>
    <n v="2015"/>
    <n v="4"/>
    <x v="51"/>
    <x v="0"/>
    <s v="S13"/>
    <x v="8"/>
    <x v="3"/>
    <s v="S121"/>
    <x v="4"/>
    <n v="1345.1799900099995"/>
  </r>
  <r>
    <n v="2015"/>
    <n v="4"/>
    <x v="51"/>
    <x v="0"/>
    <s v="S13"/>
    <x v="8"/>
    <x v="4"/>
    <s v="S11"/>
    <x v="5"/>
    <n v="636.81268"/>
  </r>
  <r>
    <n v="2015"/>
    <n v="4"/>
    <x v="51"/>
    <x v="0"/>
    <s v="S13"/>
    <x v="8"/>
    <x v="4"/>
    <s v="S121"/>
    <x v="4"/>
    <n v="4.9999999995634428E-5"/>
  </r>
  <r>
    <n v="2015"/>
    <n v="4"/>
    <x v="51"/>
    <x v="0"/>
    <s v="S13"/>
    <x v="8"/>
    <x v="4"/>
    <s v="S122"/>
    <x v="2"/>
    <n v="773.47612000000004"/>
  </r>
  <r>
    <n v="2015"/>
    <n v="4"/>
    <x v="51"/>
    <x v="0"/>
    <s v="S13"/>
    <x v="8"/>
    <x v="4"/>
    <s v="S14+S15"/>
    <x v="9"/>
    <n v="2363.4324818313294"/>
  </r>
  <r>
    <n v="2015"/>
    <n v="4"/>
    <x v="51"/>
    <x v="0"/>
    <s v="S13"/>
    <x v="8"/>
    <x v="5"/>
    <s v="S11"/>
    <x v="5"/>
    <n v="116.42207454199999"/>
  </r>
  <r>
    <n v="2015"/>
    <n v="4"/>
    <x v="51"/>
    <x v="0"/>
    <s v="S13"/>
    <x v="8"/>
    <x v="5"/>
    <s v="S121"/>
    <x v="4"/>
    <n v="45.990256743000316"/>
  </r>
  <r>
    <n v="2015"/>
    <n v="4"/>
    <x v="51"/>
    <x v="0"/>
    <s v="S13"/>
    <x v="8"/>
    <x v="5"/>
    <s v="S122"/>
    <x v="2"/>
    <n v="260.852125731"/>
  </r>
  <r>
    <n v="2015"/>
    <n v="4"/>
    <x v="51"/>
    <x v="0"/>
    <s v="S13"/>
    <x v="8"/>
    <x v="5"/>
    <s v="S125+S126"/>
    <x v="6"/>
    <n v="0.15853160399999996"/>
  </r>
  <r>
    <n v="2015"/>
    <n v="4"/>
    <x v="51"/>
    <x v="0"/>
    <s v="S13"/>
    <x v="8"/>
    <x v="5"/>
    <s v="S13"/>
    <x v="7"/>
    <n v="36.725300778000005"/>
  </r>
  <r>
    <n v="2015"/>
    <n v="4"/>
    <x v="51"/>
    <x v="0"/>
    <s v="S13"/>
    <x v="8"/>
    <x v="5"/>
    <s v="S2"/>
    <x v="3"/>
    <n v="14577.679154743"/>
  </r>
  <r>
    <n v="2015"/>
    <n v="4"/>
    <x v="51"/>
    <x v="0"/>
    <s v="S14+S15"/>
    <x v="9"/>
    <x v="0"/>
    <s v="S123"/>
    <x v="0"/>
    <n v="6408.6498469199996"/>
  </r>
  <r>
    <n v="2015"/>
    <n v="4"/>
    <x v="51"/>
    <x v="0"/>
    <s v="S14+S15"/>
    <x v="9"/>
    <x v="1"/>
    <s v="S124"/>
    <x v="1"/>
    <n v="7313.4101388480012"/>
  </r>
  <r>
    <n v="2015"/>
    <n v="4"/>
    <x v="51"/>
    <x v="0"/>
    <s v="S14+S15"/>
    <x v="9"/>
    <x v="2"/>
    <s v="S122"/>
    <x v="2"/>
    <n v="29110.668181817935"/>
  </r>
  <r>
    <n v="2015"/>
    <n v="4"/>
    <x v="51"/>
    <x v="0"/>
    <s v="S14+S15"/>
    <x v="9"/>
    <x v="2"/>
    <s v="S2"/>
    <x v="3"/>
    <n v="1884.1379168781"/>
  </r>
  <r>
    <n v="2015"/>
    <n v="4"/>
    <x v="51"/>
    <x v="0"/>
    <s v="S14+S15"/>
    <x v="9"/>
    <x v="3"/>
    <s v="S121"/>
    <x v="4"/>
    <n v="3637.6316846626696"/>
  </r>
  <r>
    <n v="2015"/>
    <n v="4"/>
    <x v="51"/>
    <x v="0"/>
    <s v="S14+S15"/>
    <x v="9"/>
    <x v="5"/>
    <s v="S11"/>
    <x v="5"/>
    <n v="0"/>
  </r>
  <r>
    <n v="2015"/>
    <n v="4"/>
    <x v="51"/>
    <x v="0"/>
    <s v="S14+S15"/>
    <x v="9"/>
    <x v="5"/>
    <s v="S121"/>
    <x v="4"/>
    <n v="0"/>
  </r>
  <r>
    <n v="2015"/>
    <n v="4"/>
    <x v="51"/>
    <x v="0"/>
    <s v="S14+S15"/>
    <x v="9"/>
    <x v="5"/>
    <s v="S125+S126"/>
    <x v="6"/>
    <n v="12.978331335916359"/>
  </r>
  <r>
    <n v="2015"/>
    <n v="4"/>
    <x v="51"/>
    <x v="0"/>
    <s v="S14+S15"/>
    <x v="9"/>
    <x v="5"/>
    <s v="S2"/>
    <x v="3"/>
    <n v="268.45718401800002"/>
  </r>
  <r>
    <n v="2015"/>
    <n v="4"/>
    <x v="51"/>
    <x v="0"/>
    <s v="S2"/>
    <x v="10"/>
    <x v="0"/>
    <s v="S123"/>
    <x v="0"/>
    <n v="634.90193448999992"/>
  </r>
  <r>
    <n v="2015"/>
    <n v="4"/>
    <x v="51"/>
    <x v="0"/>
    <s v="S2"/>
    <x v="10"/>
    <x v="0"/>
    <s v="S124"/>
    <x v="1"/>
    <n v="1.8626451492309571E-12"/>
  </r>
  <r>
    <n v="2015"/>
    <n v="4"/>
    <x v="51"/>
    <x v="0"/>
    <s v="S2"/>
    <x v="10"/>
    <x v="1"/>
    <s v="S124"/>
    <x v="1"/>
    <n v="768.95864762099995"/>
  </r>
  <r>
    <n v="2015"/>
    <n v="4"/>
    <x v="51"/>
    <x v="0"/>
    <s v="S2"/>
    <x v="10"/>
    <x v="2"/>
    <s v="S121"/>
    <x v="4"/>
    <n v="56.900560000000006"/>
  </r>
  <r>
    <n v="2015"/>
    <n v="4"/>
    <x v="51"/>
    <x v="0"/>
    <s v="S2"/>
    <x v="10"/>
    <x v="2"/>
    <s v="S122"/>
    <x v="2"/>
    <n v="958.09624601899998"/>
  </r>
  <r>
    <n v="2015"/>
    <n v="4"/>
    <x v="51"/>
    <x v="0"/>
    <s v="S2"/>
    <x v="10"/>
    <x v="4"/>
    <s v="S11"/>
    <x v="5"/>
    <n v="54709.173565970006"/>
  </r>
  <r>
    <n v="2015"/>
    <n v="4"/>
    <x v="51"/>
    <x v="0"/>
    <s v="S2"/>
    <x v="10"/>
    <x v="4"/>
    <s v="S121"/>
    <x v="4"/>
    <n v="801.63405999999998"/>
  </r>
  <r>
    <n v="2015"/>
    <n v="4"/>
    <x v="51"/>
    <x v="0"/>
    <s v="S2"/>
    <x v="10"/>
    <x v="4"/>
    <s v="S122"/>
    <x v="2"/>
    <n v="8782.7028465000003"/>
  </r>
  <r>
    <n v="2015"/>
    <n v="4"/>
    <x v="51"/>
    <x v="0"/>
    <s v="S2"/>
    <x v="10"/>
    <x v="4"/>
    <s v="S125+S126"/>
    <x v="6"/>
    <n v="4492.2334149260014"/>
  </r>
  <r>
    <n v="2015"/>
    <n v="4"/>
    <x v="51"/>
    <x v="0"/>
    <s v="S2"/>
    <x v="10"/>
    <x v="4"/>
    <s v="S128"/>
    <x v="8"/>
    <n v="71.18099959300001"/>
  </r>
  <r>
    <n v="2015"/>
    <n v="4"/>
    <x v="51"/>
    <x v="0"/>
    <s v="S2"/>
    <x v="10"/>
    <x v="4"/>
    <s v="S13"/>
    <x v="7"/>
    <n v="556.32200255500004"/>
  </r>
  <r>
    <n v="2015"/>
    <n v="4"/>
    <x v="51"/>
    <x v="0"/>
    <s v="S2"/>
    <x v="10"/>
    <x v="5"/>
    <s v="S11"/>
    <x v="5"/>
    <n v="20174.45234637419"/>
  </r>
  <r>
    <n v="2015"/>
    <n v="4"/>
    <x v="51"/>
    <x v="0"/>
    <s v="S2"/>
    <x v="10"/>
    <x v="5"/>
    <s v="S121"/>
    <x v="4"/>
    <n v="365.19017983800001"/>
  </r>
  <r>
    <n v="2015"/>
    <n v="4"/>
    <x v="51"/>
    <x v="0"/>
    <s v="S2"/>
    <x v="10"/>
    <x v="5"/>
    <s v="S122"/>
    <x v="2"/>
    <n v="8290.4112827080007"/>
  </r>
  <r>
    <n v="2015"/>
    <n v="4"/>
    <x v="51"/>
    <x v="0"/>
    <s v="S2"/>
    <x v="10"/>
    <x v="5"/>
    <s v="S125+S126"/>
    <x v="6"/>
    <n v="2794.0523232918058"/>
  </r>
  <r>
    <n v="2015"/>
    <n v="4"/>
    <x v="51"/>
    <x v="0"/>
    <s v="S2"/>
    <x v="10"/>
    <x v="5"/>
    <s v="S13"/>
    <x v="7"/>
    <n v="5602.8930230169999"/>
  </r>
  <r>
    <n v="2015"/>
    <n v="4"/>
    <x v="51"/>
    <x v="1"/>
    <s v="S11"/>
    <x v="0"/>
    <x v="0"/>
    <s v="S123"/>
    <x v="0"/>
    <n v="490.1645483529245"/>
  </r>
  <r>
    <n v="2015"/>
    <n v="4"/>
    <x v="51"/>
    <x v="1"/>
    <s v="S11"/>
    <x v="0"/>
    <x v="1"/>
    <s v="S124"/>
    <x v="1"/>
    <n v="-948.76266292403852"/>
  </r>
  <r>
    <n v="2015"/>
    <n v="4"/>
    <x v="51"/>
    <x v="1"/>
    <s v="S11"/>
    <x v="0"/>
    <x v="2"/>
    <s v="S122"/>
    <x v="2"/>
    <n v="1954.3558187333565"/>
  </r>
  <r>
    <n v="2015"/>
    <n v="4"/>
    <x v="51"/>
    <x v="1"/>
    <s v="S11"/>
    <x v="0"/>
    <x v="2"/>
    <s v="S2"/>
    <x v="3"/>
    <n v="-784.7344665759"/>
  </r>
  <r>
    <n v="2015"/>
    <n v="4"/>
    <x v="51"/>
    <x v="1"/>
    <s v="S11"/>
    <x v="0"/>
    <x v="3"/>
    <s v="S121"/>
    <x v="4"/>
    <n v="35.016469899999997"/>
  </r>
  <r>
    <n v="2015"/>
    <n v="4"/>
    <x v="51"/>
    <x v="1"/>
    <s v="S11"/>
    <x v="0"/>
    <x v="4"/>
    <s v="S11"/>
    <x v="5"/>
    <n v="1.8348099999999998"/>
  </r>
  <r>
    <n v="2015"/>
    <n v="4"/>
    <x v="51"/>
    <x v="1"/>
    <s v="S11"/>
    <x v="0"/>
    <x v="4"/>
    <s v="S122"/>
    <x v="2"/>
    <n v="7.2759576141834261E-15"/>
  </r>
  <r>
    <n v="2015"/>
    <n v="4"/>
    <x v="51"/>
    <x v="1"/>
    <s v="S11"/>
    <x v="0"/>
    <x v="4"/>
    <s v="S2"/>
    <x v="3"/>
    <n v="-1566.5981253370001"/>
  </r>
  <r>
    <n v="2015"/>
    <n v="4"/>
    <x v="51"/>
    <x v="1"/>
    <s v="S11"/>
    <x v="0"/>
    <x v="5"/>
    <s v="S11"/>
    <x v="5"/>
    <n v="72.866837538988747"/>
  </r>
  <r>
    <n v="2015"/>
    <n v="4"/>
    <x v="51"/>
    <x v="1"/>
    <s v="S11"/>
    <x v="0"/>
    <x v="5"/>
    <s v="S121"/>
    <x v="4"/>
    <n v="110.73611102159012"/>
  </r>
  <r>
    <n v="2015"/>
    <n v="4"/>
    <x v="51"/>
    <x v="1"/>
    <s v="S11"/>
    <x v="0"/>
    <x v="5"/>
    <s v="S122"/>
    <x v="2"/>
    <n v="-524.40655907209384"/>
  </r>
  <r>
    <n v="2015"/>
    <n v="4"/>
    <x v="51"/>
    <x v="1"/>
    <s v="S11"/>
    <x v="0"/>
    <x v="5"/>
    <s v="S125+S126"/>
    <x v="6"/>
    <n v="16.20011182414563"/>
  </r>
  <r>
    <n v="2015"/>
    <n v="4"/>
    <x v="51"/>
    <x v="1"/>
    <s v="S11"/>
    <x v="0"/>
    <x v="5"/>
    <s v="S13"/>
    <x v="7"/>
    <n v="-166.5449067365781"/>
  </r>
  <r>
    <n v="2015"/>
    <n v="4"/>
    <x v="51"/>
    <x v="1"/>
    <s v="S11"/>
    <x v="0"/>
    <x v="5"/>
    <s v="S2"/>
    <x v="3"/>
    <n v="71.157140365999993"/>
  </r>
  <r>
    <n v="2015"/>
    <n v="4"/>
    <x v="51"/>
    <x v="1"/>
    <s v="S121"/>
    <x v="1"/>
    <x v="2"/>
    <s v="S2"/>
    <x v="3"/>
    <n v="409.282042805"/>
  </r>
  <r>
    <n v="2015"/>
    <n v="4"/>
    <x v="51"/>
    <x v="1"/>
    <s v="S121"/>
    <x v="1"/>
    <x v="3"/>
    <s v="S2"/>
    <x v="3"/>
    <n v="-0.12082000000000001"/>
  </r>
  <r>
    <n v="2015"/>
    <n v="4"/>
    <x v="51"/>
    <x v="1"/>
    <s v="S121"/>
    <x v="1"/>
    <x v="4"/>
    <s v="S122"/>
    <x v="2"/>
    <n v="-12.963600000000001"/>
  </r>
  <r>
    <n v="2015"/>
    <n v="4"/>
    <x v="51"/>
    <x v="1"/>
    <s v="S121"/>
    <x v="1"/>
    <x v="4"/>
    <s v="S125+S126"/>
    <x v="6"/>
    <n v="-42.124790000000004"/>
  </r>
  <r>
    <n v="2015"/>
    <n v="4"/>
    <x v="51"/>
    <x v="1"/>
    <s v="S121"/>
    <x v="1"/>
    <x v="4"/>
    <s v="S13"/>
    <x v="7"/>
    <n v="3.2125599999999994"/>
  </r>
  <r>
    <n v="2015"/>
    <n v="4"/>
    <x v="51"/>
    <x v="1"/>
    <s v="S121"/>
    <x v="1"/>
    <x v="4"/>
    <s v="S2"/>
    <x v="3"/>
    <n v="22.257680000000001"/>
  </r>
  <r>
    <n v="2015"/>
    <n v="4"/>
    <x v="51"/>
    <x v="1"/>
    <s v="S121"/>
    <x v="1"/>
    <x v="5"/>
    <s v="S2"/>
    <x v="3"/>
    <n v="81.026759850999994"/>
  </r>
  <r>
    <n v="2015"/>
    <n v="4"/>
    <x v="51"/>
    <x v="1"/>
    <s v="S122"/>
    <x v="2"/>
    <x v="0"/>
    <s v="S123"/>
    <x v="0"/>
    <n v="-151.15783228034488"/>
  </r>
  <r>
    <n v="2015"/>
    <n v="4"/>
    <x v="51"/>
    <x v="1"/>
    <s v="S122"/>
    <x v="2"/>
    <x v="2"/>
    <s v="S121"/>
    <x v="4"/>
    <n v="1826.3451600000001"/>
  </r>
  <r>
    <n v="2015"/>
    <n v="4"/>
    <x v="51"/>
    <x v="1"/>
    <s v="S122"/>
    <x v="2"/>
    <x v="2"/>
    <s v="S122"/>
    <x v="2"/>
    <n v="39.165789999999646"/>
  </r>
  <r>
    <n v="2015"/>
    <n v="4"/>
    <x v="51"/>
    <x v="1"/>
    <s v="S122"/>
    <x v="2"/>
    <x v="2"/>
    <s v="S2"/>
    <x v="3"/>
    <n v="848.29730581900003"/>
  </r>
  <r>
    <n v="2015"/>
    <n v="4"/>
    <x v="51"/>
    <x v="1"/>
    <s v="S122"/>
    <x v="2"/>
    <x v="3"/>
    <s v="S121"/>
    <x v="4"/>
    <n v="48.254640000000016"/>
  </r>
  <r>
    <n v="2015"/>
    <n v="4"/>
    <x v="51"/>
    <x v="1"/>
    <s v="S122"/>
    <x v="2"/>
    <x v="3"/>
    <s v="S2"/>
    <x v="3"/>
    <n v="-6.6750999999999996"/>
  </r>
  <r>
    <n v="2015"/>
    <n v="4"/>
    <x v="51"/>
    <x v="1"/>
    <s v="S122"/>
    <x v="2"/>
    <x v="4"/>
    <s v="S11"/>
    <x v="5"/>
    <n v="1687.462008617287"/>
  </r>
  <r>
    <n v="2015"/>
    <n v="4"/>
    <x v="51"/>
    <x v="1"/>
    <s v="S122"/>
    <x v="2"/>
    <x v="4"/>
    <s v="S122"/>
    <x v="2"/>
    <n v="-137.33054000000007"/>
  </r>
  <r>
    <n v="2015"/>
    <n v="4"/>
    <x v="51"/>
    <x v="1"/>
    <s v="S122"/>
    <x v="2"/>
    <x v="4"/>
    <s v="S124"/>
    <x v="1"/>
    <n v="-13.23526"/>
  </r>
  <r>
    <n v="2015"/>
    <n v="4"/>
    <x v="51"/>
    <x v="1"/>
    <s v="S122"/>
    <x v="2"/>
    <x v="4"/>
    <s v="S125+S126"/>
    <x v="6"/>
    <n v="305.19971361331301"/>
  </r>
  <r>
    <n v="2015"/>
    <n v="4"/>
    <x v="51"/>
    <x v="1"/>
    <s v="S122"/>
    <x v="2"/>
    <x v="4"/>
    <s v="S128"/>
    <x v="8"/>
    <n v="60.357812436399989"/>
  </r>
  <r>
    <n v="2015"/>
    <n v="4"/>
    <x v="51"/>
    <x v="1"/>
    <s v="S122"/>
    <x v="2"/>
    <x v="4"/>
    <s v="S13"/>
    <x v="7"/>
    <n v="-12.098937997000004"/>
  </r>
  <r>
    <n v="2015"/>
    <n v="4"/>
    <x v="51"/>
    <x v="1"/>
    <s v="S122"/>
    <x v="2"/>
    <x v="4"/>
    <s v="S14+S15"/>
    <x v="9"/>
    <n v="2077.6013600000006"/>
  </r>
  <r>
    <n v="2015"/>
    <n v="4"/>
    <x v="51"/>
    <x v="1"/>
    <s v="S122"/>
    <x v="2"/>
    <x v="4"/>
    <s v="S2"/>
    <x v="3"/>
    <n v="-354.45916667"/>
  </r>
  <r>
    <n v="2015"/>
    <n v="4"/>
    <x v="51"/>
    <x v="1"/>
    <s v="S122"/>
    <x v="2"/>
    <x v="5"/>
    <s v="S11"/>
    <x v="5"/>
    <n v="5.3492626036611455"/>
  </r>
  <r>
    <n v="2015"/>
    <n v="4"/>
    <x v="51"/>
    <x v="1"/>
    <s v="S122"/>
    <x v="2"/>
    <x v="5"/>
    <s v="S121"/>
    <x v="4"/>
    <n v="223.25093070200131"/>
  </r>
  <r>
    <n v="2015"/>
    <n v="4"/>
    <x v="51"/>
    <x v="1"/>
    <s v="S122"/>
    <x v="2"/>
    <x v="5"/>
    <s v="S122"/>
    <x v="2"/>
    <n v="222.3242802224951"/>
  </r>
  <r>
    <n v="2015"/>
    <n v="4"/>
    <x v="51"/>
    <x v="1"/>
    <s v="S122"/>
    <x v="2"/>
    <x v="5"/>
    <s v="S125+S126"/>
    <x v="6"/>
    <n v="8.7187829034206654"/>
  </r>
  <r>
    <n v="2015"/>
    <n v="4"/>
    <x v="51"/>
    <x v="1"/>
    <s v="S122"/>
    <x v="2"/>
    <x v="5"/>
    <s v="S13"/>
    <x v="7"/>
    <n v="536.94090398789524"/>
  </r>
  <r>
    <n v="2015"/>
    <n v="4"/>
    <x v="51"/>
    <x v="1"/>
    <s v="S122"/>
    <x v="2"/>
    <x v="5"/>
    <s v="S2"/>
    <x v="3"/>
    <n v="51.343129183999999"/>
  </r>
  <r>
    <n v="2015"/>
    <n v="4"/>
    <x v="51"/>
    <x v="1"/>
    <s v="S123"/>
    <x v="3"/>
    <x v="2"/>
    <s v="S122"/>
    <x v="2"/>
    <n v="52.804760950999999"/>
  </r>
  <r>
    <n v="2015"/>
    <n v="4"/>
    <x v="51"/>
    <x v="1"/>
    <s v="S123"/>
    <x v="3"/>
    <x v="2"/>
    <s v="S2"/>
    <x v="3"/>
    <n v="-46.15175601"/>
  </r>
  <r>
    <n v="2015"/>
    <n v="4"/>
    <x v="51"/>
    <x v="1"/>
    <s v="S123"/>
    <x v="3"/>
    <x v="5"/>
    <s v="S11"/>
    <x v="5"/>
    <n v="-16.747348302999999"/>
  </r>
  <r>
    <n v="2015"/>
    <n v="4"/>
    <x v="51"/>
    <x v="1"/>
    <s v="S123"/>
    <x v="3"/>
    <x v="5"/>
    <s v="S121"/>
    <x v="4"/>
    <n v="-192.29856006700001"/>
  </r>
  <r>
    <n v="2015"/>
    <n v="4"/>
    <x v="51"/>
    <x v="1"/>
    <s v="S123"/>
    <x v="3"/>
    <x v="5"/>
    <s v="S122"/>
    <x v="2"/>
    <n v="107.64081897999999"/>
  </r>
  <r>
    <n v="2015"/>
    <n v="4"/>
    <x v="51"/>
    <x v="1"/>
    <s v="S123"/>
    <x v="3"/>
    <x v="5"/>
    <s v="S125+S126"/>
    <x v="6"/>
    <n v="-69.80869082400001"/>
  </r>
  <r>
    <n v="2015"/>
    <n v="4"/>
    <x v="51"/>
    <x v="1"/>
    <s v="S123"/>
    <x v="3"/>
    <x v="5"/>
    <s v="S13"/>
    <x v="7"/>
    <n v="4.7386822539999995"/>
  </r>
  <r>
    <n v="2015"/>
    <n v="4"/>
    <x v="51"/>
    <x v="1"/>
    <s v="S123"/>
    <x v="3"/>
    <x v="5"/>
    <s v="S2"/>
    <x v="3"/>
    <n v="-0.43440109999999998"/>
  </r>
  <r>
    <n v="2015"/>
    <n v="4"/>
    <x v="51"/>
    <x v="1"/>
    <s v="S124"/>
    <x v="4"/>
    <x v="0"/>
    <s v="S123"/>
    <x v="0"/>
    <n v="-8.8972862495089693"/>
  </r>
  <r>
    <n v="2015"/>
    <n v="4"/>
    <x v="51"/>
    <x v="1"/>
    <s v="S124"/>
    <x v="4"/>
    <x v="1"/>
    <s v="S124"/>
    <x v="1"/>
    <n v="26.783315513000005"/>
  </r>
  <r>
    <n v="2015"/>
    <n v="4"/>
    <x v="51"/>
    <x v="1"/>
    <s v="S124"/>
    <x v="4"/>
    <x v="1"/>
    <s v="S2"/>
    <x v="3"/>
    <n v="369.356329528"/>
  </r>
  <r>
    <n v="2015"/>
    <n v="4"/>
    <x v="51"/>
    <x v="1"/>
    <s v="S124"/>
    <x v="4"/>
    <x v="2"/>
    <s v="S122"/>
    <x v="2"/>
    <n v="-1064.4927249129998"/>
  </r>
  <r>
    <n v="2015"/>
    <n v="4"/>
    <x v="51"/>
    <x v="1"/>
    <s v="S124"/>
    <x v="4"/>
    <x v="4"/>
    <s v="S11"/>
    <x v="5"/>
    <n v="-3.63313"/>
  </r>
  <r>
    <n v="2015"/>
    <n v="4"/>
    <x v="51"/>
    <x v="1"/>
    <s v="S124"/>
    <x v="4"/>
    <x v="4"/>
    <s v="S125+S126"/>
    <x v="6"/>
    <n v="-10.030860000000001"/>
  </r>
  <r>
    <n v="2015"/>
    <n v="4"/>
    <x v="51"/>
    <x v="1"/>
    <s v="S124"/>
    <x v="4"/>
    <x v="4"/>
    <s v="S14+S15"/>
    <x v="9"/>
    <n v="4.9869200000000005"/>
  </r>
  <r>
    <n v="2015"/>
    <n v="4"/>
    <x v="51"/>
    <x v="1"/>
    <s v="S124"/>
    <x v="4"/>
    <x v="4"/>
    <s v="S2"/>
    <x v="3"/>
    <n v="-5.1503000000000005"/>
  </r>
  <r>
    <n v="2015"/>
    <n v="4"/>
    <x v="51"/>
    <x v="1"/>
    <s v="S124"/>
    <x v="4"/>
    <x v="5"/>
    <s v="S11"/>
    <x v="5"/>
    <n v="-92.710742490878289"/>
  </r>
  <r>
    <n v="2015"/>
    <n v="4"/>
    <x v="51"/>
    <x v="1"/>
    <s v="S124"/>
    <x v="4"/>
    <x v="5"/>
    <s v="S121"/>
    <x v="4"/>
    <n v="-68.759579909007627"/>
  </r>
  <r>
    <n v="2015"/>
    <n v="4"/>
    <x v="51"/>
    <x v="1"/>
    <s v="S124"/>
    <x v="4"/>
    <x v="5"/>
    <s v="S122"/>
    <x v="2"/>
    <n v="-234.79278738423434"/>
  </r>
  <r>
    <n v="2015"/>
    <n v="4"/>
    <x v="51"/>
    <x v="1"/>
    <s v="S124"/>
    <x v="4"/>
    <x v="5"/>
    <s v="S124"/>
    <x v="1"/>
    <n v="0"/>
  </r>
  <r>
    <n v="2015"/>
    <n v="4"/>
    <x v="51"/>
    <x v="1"/>
    <s v="S124"/>
    <x v="4"/>
    <x v="5"/>
    <s v="S125+S126"/>
    <x v="6"/>
    <n v="-134.98352023587978"/>
  </r>
  <r>
    <n v="2015"/>
    <n v="4"/>
    <x v="51"/>
    <x v="1"/>
    <s v="S124"/>
    <x v="4"/>
    <x v="5"/>
    <s v="S13"/>
    <x v="7"/>
    <n v="-155.65670231000001"/>
  </r>
  <r>
    <n v="2015"/>
    <n v="4"/>
    <x v="51"/>
    <x v="1"/>
    <s v="S124"/>
    <x v="4"/>
    <x v="5"/>
    <s v="S2"/>
    <x v="3"/>
    <n v="-154.12423416799999"/>
  </r>
  <r>
    <n v="2015"/>
    <n v="4"/>
    <x v="51"/>
    <x v="1"/>
    <s v="S125+S126"/>
    <x v="5"/>
    <x v="0"/>
    <s v="S123"/>
    <x v="0"/>
    <n v="-42.88568657144247"/>
  </r>
  <r>
    <n v="2015"/>
    <n v="4"/>
    <x v="51"/>
    <x v="1"/>
    <s v="S125+S126"/>
    <x v="5"/>
    <x v="0"/>
    <s v="S2"/>
    <x v="3"/>
    <n v="-2.9036205000000002"/>
  </r>
  <r>
    <n v="2015"/>
    <n v="4"/>
    <x v="51"/>
    <x v="1"/>
    <s v="S125+S126"/>
    <x v="5"/>
    <x v="1"/>
    <s v="S124"/>
    <x v="1"/>
    <n v="-82.219726906426132"/>
  </r>
  <r>
    <n v="2015"/>
    <n v="4"/>
    <x v="51"/>
    <x v="1"/>
    <s v="S125+S126"/>
    <x v="5"/>
    <x v="1"/>
    <s v="S2"/>
    <x v="3"/>
    <n v="-7.6693369000000002"/>
  </r>
  <r>
    <n v="2015"/>
    <n v="4"/>
    <x v="51"/>
    <x v="1"/>
    <s v="S125+S126"/>
    <x v="5"/>
    <x v="2"/>
    <s v="S122"/>
    <x v="2"/>
    <n v="413.9387839007191"/>
  </r>
  <r>
    <n v="2015"/>
    <n v="4"/>
    <x v="51"/>
    <x v="1"/>
    <s v="S125+S126"/>
    <x v="5"/>
    <x v="2"/>
    <s v="S2"/>
    <x v="3"/>
    <n v="-18.902493375999999"/>
  </r>
  <r>
    <n v="2015"/>
    <n v="4"/>
    <x v="51"/>
    <x v="1"/>
    <s v="S125+S126"/>
    <x v="5"/>
    <x v="3"/>
    <s v="S121"/>
    <x v="4"/>
    <n v="0.413399681061"/>
  </r>
  <r>
    <n v="2015"/>
    <n v="4"/>
    <x v="51"/>
    <x v="1"/>
    <s v="S125+S126"/>
    <x v="5"/>
    <x v="3"/>
    <s v="S2"/>
    <x v="3"/>
    <n v="0.23739270000000001"/>
  </r>
  <r>
    <n v="2015"/>
    <n v="4"/>
    <x v="51"/>
    <x v="1"/>
    <s v="S125+S126"/>
    <x v="5"/>
    <x v="4"/>
    <s v="S11"/>
    <x v="5"/>
    <n v="-14.565345050565858"/>
  </r>
  <r>
    <n v="2015"/>
    <n v="4"/>
    <x v="51"/>
    <x v="1"/>
    <s v="S125+S126"/>
    <x v="5"/>
    <x v="4"/>
    <s v="S125+S126"/>
    <x v="6"/>
    <n v="0"/>
  </r>
  <r>
    <n v="2015"/>
    <n v="4"/>
    <x v="51"/>
    <x v="1"/>
    <s v="S125+S126"/>
    <x v="5"/>
    <x v="4"/>
    <s v="S14+S15"/>
    <x v="9"/>
    <n v="127.39777129999999"/>
  </r>
  <r>
    <n v="2015"/>
    <n v="4"/>
    <x v="51"/>
    <x v="1"/>
    <s v="S125+S126"/>
    <x v="5"/>
    <x v="5"/>
    <s v="S11"/>
    <x v="5"/>
    <n v="0.90112782314682138"/>
  </r>
  <r>
    <n v="2015"/>
    <n v="4"/>
    <x v="51"/>
    <x v="1"/>
    <s v="S125+S126"/>
    <x v="5"/>
    <x v="5"/>
    <s v="S121"/>
    <x v="4"/>
    <n v="-4.2697708139737287"/>
  </r>
  <r>
    <n v="2015"/>
    <n v="4"/>
    <x v="51"/>
    <x v="1"/>
    <s v="S125+S126"/>
    <x v="5"/>
    <x v="5"/>
    <s v="S122"/>
    <x v="2"/>
    <n v="-6.7667483841216987"/>
  </r>
  <r>
    <n v="2015"/>
    <n v="4"/>
    <x v="51"/>
    <x v="1"/>
    <s v="S125+S126"/>
    <x v="5"/>
    <x v="5"/>
    <s v="S125+S126"/>
    <x v="6"/>
    <n v="12.998949987473329"/>
  </r>
  <r>
    <n v="2015"/>
    <n v="4"/>
    <x v="51"/>
    <x v="1"/>
    <s v="S125+S126"/>
    <x v="5"/>
    <x v="5"/>
    <s v="S13"/>
    <x v="7"/>
    <n v="12.699626231662782"/>
  </r>
  <r>
    <n v="2015"/>
    <n v="4"/>
    <x v="51"/>
    <x v="1"/>
    <s v="S125+S126"/>
    <x v="5"/>
    <x v="5"/>
    <s v="S2"/>
    <x v="3"/>
    <n v="1.3553199999999999"/>
  </r>
  <r>
    <n v="2015"/>
    <n v="4"/>
    <x v="51"/>
    <x v="1"/>
    <s v="S128"/>
    <x v="6"/>
    <x v="0"/>
    <s v="S123"/>
    <x v="0"/>
    <n v="-8.5244988773228307"/>
  </r>
  <r>
    <n v="2015"/>
    <n v="4"/>
    <x v="51"/>
    <x v="1"/>
    <s v="S128"/>
    <x v="6"/>
    <x v="0"/>
    <s v="S2"/>
    <x v="3"/>
    <n v="-4.3122299999999996"/>
  </r>
  <r>
    <n v="2015"/>
    <n v="4"/>
    <x v="51"/>
    <x v="1"/>
    <s v="S128"/>
    <x v="6"/>
    <x v="1"/>
    <s v="S124"/>
    <x v="1"/>
    <n v="130.58059204389662"/>
  </r>
  <r>
    <n v="2015"/>
    <n v="4"/>
    <x v="51"/>
    <x v="1"/>
    <s v="S128"/>
    <x v="6"/>
    <x v="1"/>
    <s v="S2"/>
    <x v="3"/>
    <n v="41.814471609000002"/>
  </r>
  <r>
    <n v="2015"/>
    <n v="4"/>
    <x v="51"/>
    <x v="1"/>
    <s v="S128"/>
    <x v="6"/>
    <x v="2"/>
    <s v="S122"/>
    <x v="2"/>
    <n v="-14.020501963199997"/>
  </r>
  <r>
    <n v="2015"/>
    <n v="4"/>
    <x v="51"/>
    <x v="1"/>
    <s v="S128"/>
    <x v="6"/>
    <x v="2"/>
    <s v="S2"/>
    <x v="3"/>
    <n v="-37.983803447"/>
  </r>
  <r>
    <n v="2015"/>
    <n v="4"/>
    <x v="51"/>
    <x v="1"/>
    <s v="S128"/>
    <x v="6"/>
    <x v="3"/>
    <s v="S121"/>
    <x v="4"/>
    <n v="0.39383533347000005"/>
  </r>
  <r>
    <n v="2015"/>
    <n v="4"/>
    <x v="51"/>
    <x v="1"/>
    <s v="S128"/>
    <x v="6"/>
    <x v="4"/>
    <s v="S11"/>
    <x v="5"/>
    <n v="157.38887895119998"/>
  </r>
  <r>
    <n v="2015"/>
    <n v="4"/>
    <x v="51"/>
    <x v="1"/>
    <s v="S128"/>
    <x v="6"/>
    <x v="4"/>
    <s v="S125+S126"/>
    <x v="6"/>
    <n v="0"/>
  </r>
  <r>
    <n v="2015"/>
    <n v="4"/>
    <x v="51"/>
    <x v="1"/>
    <s v="S128"/>
    <x v="6"/>
    <x v="4"/>
    <s v="S14+S15"/>
    <x v="9"/>
    <n v="56.201040189570001"/>
  </r>
  <r>
    <n v="2015"/>
    <n v="4"/>
    <x v="51"/>
    <x v="1"/>
    <s v="S128"/>
    <x v="6"/>
    <x v="5"/>
    <s v="S11"/>
    <x v="5"/>
    <n v="73.99789536462464"/>
  </r>
  <r>
    <n v="2015"/>
    <n v="4"/>
    <x v="51"/>
    <x v="1"/>
    <s v="S128"/>
    <x v="6"/>
    <x v="5"/>
    <s v="S121"/>
    <x v="4"/>
    <n v="-19.214996454609999"/>
  </r>
  <r>
    <n v="2015"/>
    <n v="4"/>
    <x v="51"/>
    <x v="1"/>
    <s v="S128"/>
    <x v="6"/>
    <x v="5"/>
    <s v="S122"/>
    <x v="2"/>
    <n v="152.47944602907998"/>
  </r>
  <r>
    <n v="2015"/>
    <n v="4"/>
    <x v="51"/>
    <x v="1"/>
    <s v="S128"/>
    <x v="6"/>
    <x v="5"/>
    <s v="S125+S126"/>
    <x v="6"/>
    <n v="164.83313203132539"/>
  </r>
  <r>
    <n v="2015"/>
    <n v="4"/>
    <x v="51"/>
    <x v="1"/>
    <s v="S128"/>
    <x v="6"/>
    <x v="5"/>
    <s v="S13"/>
    <x v="7"/>
    <n v="-58.856467698979998"/>
  </r>
  <r>
    <n v="2015"/>
    <n v="4"/>
    <x v="51"/>
    <x v="1"/>
    <s v="S128"/>
    <x v="6"/>
    <x v="5"/>
    <s v="S2"/>
    <x v="3"/>
    <n v="31.528963140000005"/>
  </r>
  <r>
    <n v="2015"/>
    <n v="4"/>
    <x v="51"/>
    <x v="1"/>
    <s v="S129"/>
    <x v="7"/>
    <x v="1"/>
    <s v="S124"/>
    <x v="1"/>
    <n v="286.28754747668745"/>
  </r>
  <r>
    <n v="2015"/>
    <n v="4"/>
    <x v="51"/>
    <x v="1"/>
    <s v="S129"/>
    <x v="7"/>
    <x v="1"/>
    <s v="S2"/>
    <x v="3"/>
    <n v="-86.235300000000009"/>
  </r>
  <r>
    <n v="2015"/>
    <n v="4"/>
    <x v="51"/>
    <x v="1"/>
    <s v="S129"/>
    <x v="7"/>
    <x v="2"/>
    <s v="S122"/>
    <x v="2"/>
    <n v="1344.7275641240001"/>
  </r>
  <r>
    <n v="2015"/>
    <n v="4"/>
    <x v="51"/>
    <x v="1"/>
    <s v="S129"/>
    <x v="7"/>
    <x v="2"/>
    <s v="S2"/>
    <x v="3"/>
    <n v="-155.437444124"/>
  </r>
  <r>
    <n v="2015"/>
    <n v="4"/>
    <x v="51"/>
    <x v="1"/>
    <s v="S129"/>
    <x v="7"/>
    <x v="5"/>
    <s v="S11"/>
    <x v="5"/>
    <n v="-215.39104111670926"/>
  </r>
  <r>
    <n v="2015"/>
    <n v="4"/>
    <x v="51"/>
    <x v="1"/>
    <s v="S129"/>
    <x v="7"/>
    <x v="5"/>
    <s v="S121"/>
    <x v="4"/>
    <n v="-651.55489"/>
  </r>
  <r>
    <n v="2015"/>
    <n v="4"/>
    <x v="51"/>
    <x v="1"/>
    <s v="S129"/>
    <x v="7"/>
    <x v="5"/>
    <s v="S122"/>
    <x v="2"/>
    <n v="276.20891999999998"/>
  </r>
  <r>
    <n v="2015"/>
    <n v="4"/>
    <x v="51"/>
    <x v="1"/>
    <s v="S129"/>
    <x v="7"/>
    <x v="5"/>
    <s v="S125+S126"/>
    <x v="6"/>
    <n v="-56.687650096290696"/>
  </r>
  <r>
    <n v="2015"/>
    <n v="4"/>
    <x v="51"/>
    <x v="1"/>
    <s v="S129"/>
    <x v="7"/>
    <x v="5"/>
    <s v="S13"/>
    <x v="7"/>
    <n v="854.48628000000008"/>
  </r>
  <r>
    <n v="2015"/>
    <n v="4"/>
    <x v="51"/>
    <x v="1"/>
    <s v="S129"/>
    <x v="7"/>
    <x v="5"/>
    <s v="S2"/>
    <x v="3"/>
    <n v="241.83085121299999"/>
  </r>
  <r>
    <n v="2015"/>
    <n v="4"/>
    <x v="51"/>
    <x v="1"/>
    <s v="S13"/>
    <x v="8"/>
    <x v="0"/>
    <s v="S123"/>
    <x v="0"/>
    <n v="-358.64219928980066"/>
  </r>
  <r>
    <n v="2015"/>
    <n v="4"/>
    <x v="51"/>
    <x v="1"/>
    <s v="S13"/>
    <x v="8"/>
    <x v="0"/>
    <s v="S2"/>
    <x v="3"/>
    <n v="-0.17294337999999998"/>
  </r>
  <r>
    <n v="2015"/>
    <n v="4"/>
    <x v="51"/>
    <x v="1"/>
    <s v="S13"/>
    <x v="8"/>
    <x v="2"/>
    <s v="S121"/>
    <x v="4"/>
    <n v="145.34774000000002"/>
  </r>
  <r>
    <n v="2015"/>
    <n v="4"/>
    <x v="51"/>
    <x v="1"/>
    <s v="S13"/>
    <x v="8"/>
    <x v="2"/>
    <s v="S122"/>
    <x v="2"/>
    <n v="649.82605342499983"/>
  </r>
  <r>
    <n v="2015"/>
    <n v="4"/>
    <x v="51"/>
    <x v="1"/>
    <s v="S13"/>
    <x v="8"/>
    <x v="2"/>
    <s v="S2"/>
    <x v="3"/>
    <n v="248.04767564400001"/>
  </r>
  <r>
    <n v="2015"/>
    <n v="4"/>
    <x v="51"/>
    <x v="1"/>
    <s v="S13"/>
    <x v="8"/>
    <x v="3"/>
    <s v="S121"/>
    <x v="4"/>
    <n v="14.591923915999999"/>
  </r>
  <r>
    <n v="2015"/>
    <n v="4"/>
    <x v="51"/>
    <x v="1"/>
    <s v="S13"/>
    <x v="8"/>
    <x v="4"/>
    <s v="S11"/>
    <x v="5"/>
    <n v="30.379239999999999"/>
  </r>
  <r>
    <n v="2015"/>
    <n v="4"/>
    <x v="51"/>
    <x v="1"/>
    <s v="S13"/>
    <x v="8"/>
    <x v="4"/>
    <s v="S121"/>
    <x v="4"/>
    <n v="-77.195810000000009"/>
  </r>
  <r>
    <n v="2015"/>
    <n v="4"/>
    <x v="51"/>
    <x v="1"/>
    <s v="S13"/>
    <x v="8"/>
    <x v="4"/>
    <s v="S122"/>
    <x v="2"/>
    <n v="-67.512889999999999"/>
  </r>
  <r>
    <n v="2015"/>
    <n v="4"/>
    <x v="51"/>
    <x v="1"/>
    <s v="S13"/>
    <x v="8"/>
    <x v="4"/>
    <s v="S14+S15"/>
    <x v="9"/>
    <n v="427.83911419999993"/>
  </r>
  <r>
    <n v="2015"/>
    <n v="4"/>
    <x v="51"/>
    <x v="1"/>
    <s v="S13"/>
    <x v="8"/>
    <x v="5"/>
    <s v="S11"/>
    <x v="5"/>
    <n v="2.4081583449999999"/>
  </r>
  <r>
    <n v="2015"/>
    <n v="4"/>
    <x v="51"/>
    <x v="1"/>
    <s v="S13"/>
    <x v="8"/>
    <x v="5"/>
    <s v="S121"/>
    <x v="4"/>
    <n v="-1245.2655183439999"/>
  </r>
  <r>
    <n v="2015"/>
    <n v="4"/>
    <x v="51"/>
    <x v="1"/>
    <s v="S13"/>
    <x v="8"/>
    <x v="5"/>
    <s v="S122"/>
    <x v="2"/>
    <n v="4.3665812900000001"/>
  </r>
  <r>
    <n v="2015"/>
    <n v="4"/>
    <x v="51"/>
    <x v="1"/>
    <s v="S13"/>
    <x v="8"/>
    <x v="5"/>
    <s v="S125+S126"/>
    <x v="6"/>
    <n v="2.9162770000000001E-3"/>
  </r>
  <r>
    <n v="2015"/>
    <n v="4"/>
    <x v="51"/>
    <x v="1"/>
    <s v="S13"/>
    <x v="8"/>
    <x v="5"/>
    <s v="S13"/>
    <x v="7"/>
    <n v="0.53913084600000005"/>
  </r>
  <r>
    <n v="2015"/>
    <n v="4"/>
    <x v="51"/>
    <x v="1"/>
    <s v="S13"/>
    <x v="8"/>
    <x v="5"/>
    <s v="S2"/>
    <x v="3"/>
    <n v="-1241.2711757369998"/>
  </r>
  <r>
    <n v="2015"/>
    <n v="4"/>
    <x v="51"/>
    <x v="1"/>
    <s v="S14+S15"/>
    <x v="9"/>
    <x v="0"/>
    <s v="S123"/>
    <x v="0"/>
    <n v="-72.151938271504605"/>
  </r>
  <r>
    <n v="2015"/>
    <n v="4"/>
    <x v="51"/>
    <x v="1"/>
    <s v="S14+S15"/>
    <x v="9"/>
    <x v="1"/>
    <s v="S124"/>
    <x v="1"/>
    <n v="-1001.5353311761183"/>
  </r>
  <r>
    <n v="2015"/>
    <n v="4"/>
    <x v="51"/>
    <x v="1"/>
    <s v="S14+S15"/>
    <x v="9"/>
    <x v="2"/>
    <s v="S122"/>
    <x v="2"/>
    <n v="2041.62165"/>
  </r>
  <r>
    <n v="2015"/>
    <n v="4"/>
    <x v="51"/>
    <x v="1"/>
    <s v="S14+S15"/>
    <x v="9"/>
    <x v="2"/>
    <s v="S2"/>
    <x v="3"/>
    <n v="3.2081070149000066"/>
  </r>
  <r>
    <n v="2015"/>
    <n v="4"/>
    <x v="51"/>
    <x v="1"/>
    <s v="S14+S15"/>
    <x v="9"/>
    <x v="3"/>
    <s v="S121"/>
    <x v="4"/>
    <n v="405.33406116946895"/>
  </r>
  <r>
    <n v="2015"/>
    <n v="4"/>
    <x v="51"/>
    <x v="1"/>
    <s v="S14+S15"/>
    <x v="9"/>
    <x v="5"/>
    <s v="S11"/>
    <x v="5"/>
    <n v="0"/>
  </r>
  <r>
    <n v="2015"/>
    <n v="4"/>
    <x v="51"/>
    <x v="1"/>
    <s v="S14+S15"/>
    <x v="9"/>
    <x v="5"/>
    <s v="S121"/>
    <x v="4"/>
    <n v="0"/>
  </r>
  <r>
    <n v="2015"/>
    <n v="4"/>
    <x v="51"/>
    <x v="1"/>
    <s v="S14+S15"/>
    <x v="9"/>
    <x v="5"/>
    <s v="S125+S126"/>
    <x v="6"/>
    <n v="7.8904829485782644"/>
  </r>
  <r>
    <n v="2015"/>
    <n v="4"/>
    <x v="51"/>
    <x v="1"/>
    <s v="S14+S15"/>
    <x v="9"/>
    <x v="5"/>
    <s v="S2"/>
    <x v="3"/>
    <n v="4.7429503420000003"/>
  </r>
  <r>
    <n v="2015"/>
    <n v="4"/>
    <x v="51"/>
    <x v="1"/>
    <s v="S2"/>
    <x v="10"/>
    <x v="0"/>
    <s v="S123"/>
    <x v="0"/>
    <n v="-6.9560384800000001"/>
  </r>
  <r>
    <n v="2015"/>
    <n v="4"/>
    <x v="51"/>
    <x v="1"/>
    <s v="S2"/>
    <x v="10"/>
    <x v="0"/>
    <s v="S124"/>
    <x v="1"/>
    <n v="1.000444171950221E-14"/>
  </r>
  <r>
    <n v="2015"/>
    <n v="4"/>
    <x v="51"/>
    <x v="1"/>
    <s v="S2"/>
    <x v="10"/>
    <x v="1"/>
    <s v="S124"/>
    <x v="1"/>
    <n v="-93.445769845000001"/>
  </r>
  <r>
    <n v="2015"/>
    <n v="4"/>
    <x v="51"/>
    <x v="1"/>
    <s v="S2"/>
    <x v="10"/>
    <x v="2"/>
    <s v="S121"/>
    <x v="4"/>
    <n v="0.88356000000000023"/>
  </r>
  <r>
    <n v="2015"/>
    <n v="4"/>
    <x v="51"/>
    <x v="1"/>
    <s v="S2"/>
    <x v="10"/>
    <x v="2"/>
    <s v="S122"/>
    <x v="2"/>
    <n v="-11.877808348"/>
  </r>
  <r>
    <n v="2015"/>
    <n v="4"/>
    <x v="51"/>
    <x v="1"/>
    <s v="S2"/>
    <x v="10"/>
    <x v="4"/>
    <s v="S11"/>
    <x v="5"/>
    <n v="-306.66926491499993"/>
  </r>
  <r>
    <n v="2015"/>
    <n v="4"/>
    <x v="51"/>
    <x v="1"/>
    <s v="S2"/>
    <x v="10"/>
    <x v="4"/>
    <s v="S121"/>
    <x v="4"/>
    <n v="-9.3862999999999985"/>
  </r>
  <r>
    <n v="2015"/>
    <n v="4"/>
    <x v="51"/>
    <x v="1"/>
    <s v="S2"/>
    <x v="10"/>
    <x v="4"/>
    <s v="S122"/>
    <x v="2"/>
    <n v="1192.9666398259999"/>
  </r>
  <r>
    <n v="2015"/>
    <n v="4"/>
    <x v="51"/>
    <x v="1"/>
    <s v="S2"/>
    <x v="10"/>
    <x v="4"/>
    <s v="S125+S126"/>
    <x v="6"/>
    <n v="168.27325477100001"/>
  </r>
  <r>
    <n v="2015"/>
    <n v="4"/>
    <x v="51"/>
    <x v="1"/>
    <s v="S2"/>
    <x v="10"/>
    <x v="4"/>
    <s v="S128"/>
    <x v="8"/>
    <n v="0.30526499000000001"/>
  </r>
  <r>
    <n v="2015"/>
    <n v="4"/>
    <x v="51"/>
    <x v="1"/>
    <s v="S2"/>
    <x v="10"/>
    <x v="4"/>
    <s v="S13"/>
    <x v="7"/>
    <n v="-4.5633104720000048"/>
  </r>
  <r>
    <n v="2015"/>
    <n v="4"/>
    <x v="51"/>
    <x v="1"/>
    <s v="S2"/>
    <x v="10"/>
    <x v="5"/>
    <s v="S11"/>
    <x v="5"/>
    <n v="-294.2817997648325"/>
  </r>
  <r>
    <n v="2015"/>
    <n v="4"/>
    <x v="51"/>
    <x v="1"/>
    <s v="S2"/>
    <x v="10"/>
    <x v="5"/>
    <s v="S121"/>
    <x v="4"/>
    <n v="-36.378176135000004"/>
  </r>
  <r>
    <n v="2015"/>
    <n v="4"/>
    <x v="51"/>
    <x v="1"/>
    <s v="S2"/>
    <x v="10"/>
    <x v="5"/>
    <s v="S122"/>
    <x v="2"/>
    <n v="-371.973207591"/>
  </r>
  <r>
    <n v="2015"/>
    <n v="4"/>
    <x v="51"/>
    <x v="1"/>
    <s v="S2"/>
    <x v="10"/>
    <x v="5"/>
    <s v="S125+S126"/>
    <x v="6"/>
    <n v="18.859316452832481"/>
  </r>
  <r>
    <n v="2015"/>
    <n v="4"/>
    <x v="51"/>
    <x v="1"/>
    <s v="S2"/>
    <x v="10"/>
    <x v="5"/>
    <s v="S13"/>
    <x v="7"/>
    <n v="158.485271971"/>
  </r>
  <r>
    <n v="2016"/>
    <n v="1"/>
    <x v="52"/>
    <x v="0"/>
    <s v="S11"/>
    <x v="0"/>
    <x v="0"/>
    <s v="S123"/>
    <x v="0"/>
    <n v="5159.1270206210429"/>
  </r>
  <r>
    <n v="2016"/>
    <n v="1"/>
    <x v="52"/>
    <x v="0"/>
    <s v="S11"/>
    <x v="0"/>
    <x v="1"/>
    <s v="S124"/>
    <x v="1"/>
    <n v="6051.1456880398237"/>
  </r>
  <r>
    <n v="2016"/>
    <n v="1"/>
    <x v="52"/>
    <x v="0"/>
    <s v="S11"/>
    <x v="0"/>
    <x v="2"/>
    <s v="S122"/>
    <x v="2"/>
    <n v="29789.411562455538"/>
  </r>
  <r>
    <n v="2016"/>
    <n v="1"/>
    <x v="52"/>
    <x v="0"/>
    <s v="S11"/>
    <x v="0"/>
    <x v="2"/>
    <s v="S2"/>
    <x v="3"/>
    <n v="5783.9157640873982"/>
  </r>
  <r>
    <n v="2016"/>
    <n v="1"/>
    <x v="52"/>
    <x v="0"/>
    <s v="S11"/>
    <x v="0"/>
    <x v="3"/>
    <s v="S121"/>
    <x v="4"/>
    <n v="789.07304600000009"/>
  </r>
  <r>
    <n v="2016"/>
    <n v="1"/>
    <x v="52"/>
    <x v="0"/>
    <s v="S11"/>
    <x v="0"/>
    <x v="4"/>
    <s v="S11"/>
    <x v="5"/>
    <n v="33.796859999999995"/>
  </r>
  <r>
    <n v="2016"/>
    <n v="1"/>
    <x v="52"/>
    <x v="0"/>
    <s v="S11"/>
    <x v="0"/>
    <x v="4"/>
    <s v="S122"/>
    <x v="2"/>
    <n v="0"/>
  </r>
  <r>
    <n v="2016"/>
    <n v="1"/>
    <x v="52"/>
    <x v="0"/>
    <s v="S11"/>
    <x v="0"/>
    <x v="4"/>
    <s v="S2"/>
    <x v="3"/>
    <n v="16741.447643947999"/>
  </r>
  <r>
    <n v="2016"/>
    <n v="1"/>
    <x v="52"/>
    <x v="0"/>
    <s v="S11"/>
    <x v="0"/>
    <x v="5"/>
    <s v="S11"/>
    <x v="5"/>
    <n v="1267.388140190084"/>
  </r>
  <r>
    <n v="2016"/>
    <n v="1"/>
    <x v="52"/>
    <x v="0"/>
    <s v="S11"/>
    <x v="0"/>
    <x v="5"/>
    <s v="S121"/>
    <x v="4"/>
    <n v="386.8228614631127"/>
  </r>
  <r>
    <n v="2016"/>
    <n v="1"/>
    <x v="52"/>
    <x v="0"/>
    <s v="S11"/>
    <x v="0"/>
    <x v="5"/>
    <s v="S122"/>
    <x v="2"/>
    <n v="1937.2965056597889"/>
  </r>
  <r>
    <n v="2016"/>
    <n v="1"/>
    <x v="52"/>
    <x v="0"/>
    <s v="S11"/>
    <x v="0"/>
    <x v="5"/>
    <s v="S125+S126"/>
    <x v="6"/>
    <n v="632.41541608947978"/>
  </r>
  <r>
    <n v="2016"/>
    <n v="1"/>
    <x v="52"/>
    <x v="0"/>
    <s v="S11"/>
    <x v="0"/>
    <x v="5"/>
    <s v="S13"/>
    <x v="7"/>
    <n v="1177.1164750606715"/>
  </r>
  <r>
    <n v="2016"/>
    <n v="1"/>
    <x v="52"/>
    <x v="0"/>
    <s v="S11"/>
    <x v="0"/>
    <x v="5"/>
    <s v="S2"/>
    <x v="3"/>
    <n v="3756.8723407810003"/>
  </r>
  <r>
    <n v="2016"/>
    <n v="1"/>
    <x v="52"/>
    <x v="0"/>
    <s v="S121"/>
    <x v="1"/>
    <x v="2"/>
    <s v="S2"/>
    <x v="3"/>
    <n v="3989.7217101639999"/>
  </r>
  <r>
    <n v="2016"/>
    <n v="1"/>
    <x v="52"/>
    <x v="0"/>
    <s v="S121"/>
    <x v="1"/>
    <x v="3"/>
    <s v="S2"/>
    <x v="3"/>
    <n v="0.50264999999999993"/>
  </r>
  <r>
    <n v="2016"/>
    <n v="1"/>
    <x v="52"/>
    <x v="0"/>
    <s v="S121"/>
    <x v="1"/>
    <x v="4"/>
    <s v="S122"/>
    <x v="2"/>
    <n v="9.9999995436519389E-6"/>
  </r>
  <r>
    <n v="2016"/>
    <n v="1"/>
    <x v="52"/>
    <x v="0"/>
    <s v="S121"/>
    <x v="1"/>
    <x v="4"/>
    <s v="S125+S126"/>
    <x v="6"/>
    <n v="474.52182999999997"/>
  </r>
  <r>
    <n v="2016"/>
    <n v="1"/>
    <x v="52"/>
    <x v="0"/>
    <s v="S121"/>
    <x v="1"/>
    <x v="4"/>
    <s v="S13"/>
    <x v="7"/>
    <n v="293.84393"/>
  </r>
  <r>
    <n v="2016"/>
    <n v="1"/>
    <x v="52"/>
    <x v="0"/>
    <s v="S121"/>
    <x v="1"/>
    <x v="4"/>
    <s v="S2"/>
    <x v="3"/>
    <n v="15.824210000000013"/>
  </r>
  <r>
    <n v="2016"/>
    <n v="1"/>
    <x v="52"/>
    <x v="0"/>
    <s v="S121"/>
    <x v="1"/>
    <x v="5"/>
    <s v="S2"/>
    <x v="3"/>
    <n v="22174.902272971001"/>
  </r>
  <r>
    <n v="2016"/>
    <n v="1"/>
    <x v="52"/>
    <x v="0"/>
    <s v="S122"/>
    <x v="2"/>
    <x v="0"/>
    <s v="S123"/>
    <x v="0"/>
    <n v="328.7546499999998"/>
  </r>
  <r>
    <n v="2016"/>
    <n v="1"/>
    <x v="52"/>
    <x v="0"/>
    <s v="S122"/>
    <x v="2"/>
    <x v="2"/>
    <s v="S121"/>
    <x v="4"/>
    <n v="7339.0296699999999"/>
  </r>
  <r>
    <n v="2016"/>
    <n v="1"/>
    <x v="52"/>
    <x v="0"/>
    <s v="S122"/>
    <x v="2"/>
    <x v="2"/>
    <s v="S122"/>
    <x v="2"/>
    <n v="6700.9406258846657"/>
  </r>
  <r>
    <n v="2016"/>
    <n v="1"/>
    <x v="52"/>
    <x v="0"/>
    <s v="S122"/>
    <x v="2"/>
    <x v="2"/>
    <s v="S2"/>
    <x v="3"/>
    <n v="3374.1474171"/>
  </r>
  <r>
    <n v="2016"/>
    <n v="1"/>
    <x v="52"/>
    <x v="0"/>
    <s v="S122"/>
    <x v="2"/>
    <x v="3"/>
    <s v="S121"/>
    <x v="4"/>
    <n v="2540.9279209858605"/>
  </r>
  <r>
    <n v="2016"/>
    <n v="1"/>
    <x v="52"/>
    <x v="0"/>
    <s v="S122"/>
    <x v="2"/>
    <x v="3"/>
    <s v="S2"/>
    <x v="3"/>
    <n v="234.27625999999995"/>
  </r>
  <r>
    <n v="2016"/>
    <n v="1"/>
    <x v="52"/>
    <x v="0"/>
    <s v="S122"/>
    <x v="2"/>
    <x v="4"/>
    <s v="S11"/>
    <x v="5"/>
    <n v="67746.104100230252"/>
  </r>
  <r>
    <n v="2016"/>
    <n v="1"/>
    <x v="52"/>
    <x v="0"/>
    <s v="S122"/>
    <x v="2"/>
    <x v="4"/>
    <s v="S122"/>
    <x v="2"/>
    <n v="68.086969752167306"/>
  </r>
  <r>
    <n v="2016"/>
    <n v="1"/>
    <x v="52"/>
    <x v="0"/>
    <s v="S122"/>
    <x v="2"/>
    <x v="4"/>
    <s v="S124"/>
    <x v="1"/>
    <n v="573.71510000000012"/>
  </r>
  <r>
    <n v="2016"/>
    <n v="1"/>
    <x v="52"/>
    <x v="0"/>
    <s v="S122"/>
    <x v="2"/>
    <x v="4"/>
    <s v="S125+S126"/>
    <x v="6"/>
    <n v="5339.3611214994053"/>
  </r>
  <r>
    <n v="2016"/>
    <n v="1"/>
    <x v="52"/>
    <x v="0"/>
    <s v="S122"/>
    <x v="2"/>
    <x v="4"/>
    <s v="S128"/>
    <x v="8"/>
    <n v="411.19031038509996"/>
  </r>
  <r>
    <n v="2016"/>
    <n v="1"/>
    <x v="52"/>
    <x v="0"/>
    <s v="S122"/>
    <x v="2"/>
    <x v="4"/>
    <s v="S13"/>
    <x v="7"/>
    <n v="197.45053899999996"/>
  </r>
  <r>
    <n v="2016"/>
    <n v="1"/>
    <x v="52"/>
    <x v="0"/>
    <s v="S122"/>
    <x v="2"/>
    <x v="4"/>
    <s v="S14+S15"/>
    <x v="9"/>
    <n v="57461.540110906826"/>
  </r>
  <r>
    <n v="2016"/>
    <n v="1"/>
    <x v="52"/>
    <x v="0"/>
    <s v="S122"/>
    <x v="2"/>
    <x v="4"/>
    <s v="S2"/>
    <x v="3"/>
    <n v="1825.6817055959998"/>
  </r>
  <r>
    <n v="2016"/>
    <n v="1"/>
    <x v="52"/>
    <x v="0"/>
    <s v="S122"/>
    <x v="2"/>
    <x v="5"/>
    <s v="S11"/>
    <x v="5"/>
    <n v="280.40779209328014"/>
  </r>
  <r>
    <n v="2016"/>
    <n v="1"/>
    <x v="52"/>
    <x v="0"/>
    <s v="S122"/>
    <x v="2"/>
    <x v="5"/>
    <s v="S121"/>
    <x v="4"/>
    <n v="4739.8529088797504"/>
  </r>
  <r>
    <n v="2016"/>
    <n v="1"/>
    <x v="52"/>
    <x v="0"/>
    <s v="S122"/>
    <x v="2"/>
    <x v="5"/>
    <s v="S122"/>
    <x v="2"/>
    <n v="969.76711389123682"/>
  </r>
  <r>
    <n v="2016"/>
    <n v="1"/>
    <x v="52"/>
    <x v="0"/>
    <s v="S122"/>
    <x v="2"/>
    <x v="5"/>
    <s v="S125+S126"/>
    <x v="6"/>
    <n v="135.33860360211264"/>
  </r>
  <r>
    <n v="2016"/>
    <n v="1"/>
    <x v="52"/>
    <x v="0"/>
    <s v="S122"/>
    <x v="2"/>
    <x v="5"/>
    <s v="S13"/>
    <x v="7"/>
    <n v="1880.9370776389624"/>
  </r>
  <r>
    <n v="2016"/>
    <n v="1"/>
    <x v="52"/>
    <x v="0"/>
    <s v="S122"/>
    <x v="2"/>
    <x v="5"/>
    <s v="S2"/>
    <x v="3"/>
    <n v="962.64061730000014"/>
  </r>
  <r>
    <n v="2016"/>
    <n v="1"/>
    <x v="52"/>
    <x v="0"/>
    <s v="S123"/>
    <x v="3"/>
    <x v="0"/>
    <s v="S123"/>
    <x v="0"/>
    <n v="-2.2737367544323206E-16"/>
  </r>
  <r>
    <n v="2016"/>
    <n v="1"/>
    <x v="52"/>
    <x v="0"/>
    <s v="S123"/>
    <x v="3"/>
    <x v="2"/>
    <s v="S122"/>
    <x v="2"/>
    <n v="13575.877541328"/>
  </r>
  <r>
    <n v="2016"/>
    <n v="1"/>
    <x v="52"/>
    <x v="0"/>
    <s v="S123"/>
    <x v="3"/>
    <x v="2"/>
    <s v="S2"/>
    <x v="3"/>
    <n v="34.72295209200005"/>
  </r>
  <r>
    <n v="2016"/>
    <n v="1"/>
    <x v="52"/>
    <x v="0"/>
    <s v="S123"/>
    <x v="3"/>
    <x v="5"/>
    <s v="S11"/>
    <x v="5"/>
    <n v="64.837112059000006"/>
  </r>
  <r>
    <n v="2016"/>
    <n v="1"/>
    <x v="52"/>
    <x v="0"/>
    <s v="S123"/>
    <x v="3"/>
    <x v="5"/>
    <s v="S121"/>
    <x v="4"/>
    <n v="826.07291994899992"/>
  </r>
  <r>
    <n v="2016"/>
    <n v="1"/>
    <x v="52"/>
    <x v="0"/>
    <s v="S123"/>
    <x v="3"/>
    <x v="5"/>
    <s v="S122"/>
    <x v="2"/>
    <n v="650.45071660400004"/>
  </r>
  <r>
    <n v="2016"/>
    <n v="1"/>
    <x v="52"/>
    <x v="0"/>
    <s v="S123"/>
    <x v="3"/>
    <x v="5"/>
    <s v="S125+S126"/>
    <x v="6"/>
    <n v="37.503746740000011"/>
  </r>
  <r>
    <n v="2016"/>
    <n v="1"/>
    <x v="52"/>
    <x v="0"/>
    <s v="S123"/>
    <x v="3"/>
    <x v="5"/>
    <s v="S13"/>
    <x v="7"/>
    <n v="137.88751245299994"/>
  </r>
  <r>
    <n v="2016"/>
    <n v="1"/>
    <x v="52"/>
    <x v="0"/>
    <s v="S123"/>
    <x v="3"/>
    <x v="5"/>
    <s v="S2"/>
    <x v="3"/>
    <n v="25.548321599000001"/>
  </r>
  <r>
    <n v="2016"/>
    <n v="1"/>
    <x v="52"/>
    <x v="0"/>
    <s v="S124"/>
    <x v="4"/>
    <x v="0"/>
    <s v="S123"/>
    <x v="0"/>
    <n v="26.918490000000002"/>
  </r>
  <r>
    <n v="2016"/>
    <n v="1"/>
    <x v="52"/>
    <x v="0"/>
    <s v="S124"/>
    <x v="4"/>
    <x v="1"/>
    <s v="S124"/>
    <x v="1"/>
    <n v="323.80571079999999"/>
  </r>
  <r>
    <n v="2016"/>
    <n v="1"/>
    <x v="52"/>
    <x v="0"/>
    <s v="S124"/>
    <x v="4"/>
    <x v="1"/>
    <s v="S2"/>
    <x v="3"/>
    <n v="3966.3775801999996"/>
  </r>
  <r>
    <n v="2016"/>
    <n v="1"/>
    <x v="52"/>
    <x v="0"/>
    <s v="S124"/>
    <x v="4"/>
    <x v="2"/>
    <s v="S122"/>
    <x v="2"/>
    <n v="2431.0512320400003"/>
  </r>
  <r>
    <n v="2016"/>
    <n v="1"/>
    <x v="52"/>
    <x v="0"/>
    <s v="S124"/>
    <x v="4"/>
    <x v="4"/>
    <s v="S11"/>
    <x v="5"/>
    <n v="39.502450000000003"/>
  </r>
  <r>
    <n v="2016"/>
    <n v="1"/>
    <x v="52"/>
    <x v="0"/>
    <s v="S124"/>
    <x v="4"/>
    <x v="4"/>
    <s v="S125+S126"/>
    <x v="6"/>
    <n v="59.126659999999994"/>
  </r>
  <r>
    <n v="2016"/>
    <n v="1"/>
    <x v="52"/>
    <x v="0"/>
    <s v="S124"/>
    <x v="4"/>
    <x v="4"/>
    <s v="S14+S15"/>
    <x v="9"/>
    <n v="84.181840000000008"/>
  </r>
  <r>
    <n v="2016"/>
    <n v="1"/>
    <x v="52"/>
    <x v="0"/>
    <s v="S124"/>
    <x v="4"/>
    <x v="4"/>
    <s v="S2"/>
    <x v="3"/>
    <n v="0.27262999999999887"/>
  </r>
  <r>
    <n v="2016"/>
    <n v="1"/>
    <x v="52"/>
    <x v="0"/>
    <s v="S124"/>
    <x v="4"/>
    <x v="5"/>
    <s v="S11"/>
    <x v="5"/>
    <n v="870.48465989168346"/>
  </r>
  <r>
    <n v="2016"/>
    <n v="1"/>
    <x v="52"/>
    <x v="0"/>
    <s v="S124"/>
    <x v="4"/>
    <x v="5"/>
    <s v="S121"/>
    <x v="4"/>
    <n v="968.37697798074714"/>
  </r>
  <r>
    <n v="2016"/>
    <n v="1"/>
    <x v="52"/>
    <x v="0"/>
    <s v="S124"/>
    <x v="4"/>
    <x v="5"/>
    <s v="S122"/>
    <x v="2"/>
    <n v="5797.6134267034831"/>
  </r>
  <r>
    <n v="2016"/>
    <n v="1"/>
    <x v="52"/>
    <x v="0"/>
    <s v="S124"/>
    <x v="4"/>
    <x v="5"/>
    <s v="S124"/>
    <x v="1"/>
    <n v="0"/>
  </r>
  <r>
    <n v="2016"/>
    <n v="1"/>
    <x v="52"/>
    <x v="0"/>
    <s v="S124"/>
    <x v="4"/>
    <x v="5"/>
    <s v="S125+S126"/>
    <x v="6"/>
    <n v="510.78803909308658"/>
  </r>
  <r>
    <n v="2016"/>
    <n v="1"/>
    <x v="52"/>
    <x v="0"/>
    <s v="S124"/>
    <x v="4"/>
    <x v="5"/>
    <s v="S13"/>
    <x v="7"/>
    <n v="1004.308219444"/>
  </r>
  <r>
    <n v="2016"/>
    <n v="1"/>
    <x v="52"/>
    <x v="0"/>
    <s v="S124"/>
    <x v="4"/>
    <x v="5"/>
    <s v="S2"/>
    <x v="3"/>
    <n v="1418.9242470860002"/>
  </r>
  <r>
    <n v="2016"/>
    <n v="1"/>
    <x v="52"/>
    <x v="0"/>
    <s v="S125+S126"/>
    <x v="5"/>
    <x v="0"/>
    <s v="S123"/>
    <x v="0"/>
    <n v="1760.28025335096"/>
  </r>
  <r>
    <n v="2016"/>
    <n v="1"/>
    <x v="52"/>
    <x v="0"/>
    <s v="S125+S126"/>
    <x v="5"/>
    <x v="0"/>
    <s v="S2"/>
    <x v="3"/>
    <n v="74.3557074"/>
  </r>
  <r>
    <n v="2016"/>
    <n v="1"/>
    <x v="52"/>
    <x v="0"/>
    <s v="S125+S126"/>
    <x v="5"/>
    <x v="1"/>
    <s v="S124"/>
    <x v="1"/>
    <n v="1252.1505291999779"/>
  </r>
  <r>
    <n v="2016"/>
    <n v="1"/>
    <x v="52"/>
    <x v="0"/>
    <s v="S125+S126"/>
    <x v="5"/>
    <x v="1"/>
    <s v="S2"/>
    <x v="3"/>
    <n v="58.095852799999996"/>
  </r>
  <r>
    <n v="2016"/>
    <n v="1"/>
    <x v="52"/>
    <x v="0"/>
    <s v="S125+S126"/>
    <x v="5"/>
    <x v="2"/>
    <s v="S122"/>
    <x v="2"/>
    <n v="6299.5064186046911"/>
  </r>
  <r>
    <n v="2016"/>
    <n v="1"/>
    <x v="52"/>
    <x v="0"/>
    <s v="S125+S126"/>
    <x v="5"/>
    <x v="2"/>
    <s v="S2"/>
    <x v="3"/>
    <n v="760.93108543499989"/>
  </r>
  <r>
    <n v="2016"/>
    <n v="1"/>
    <x v="52"/>
    <x v="0"/>
    <s v="S125+S126"/>
    <x v="5"/>
    <x v="3"/>
    <s v="S121"/>
    <x v="4"/>
    <n v="86.735959971598987"/>
  </r>
  <r>
    <n v="2016"/>
    <n v="1"/>
    <x v="52"/>
    <x v="0"/>
    <s v="S125+S126"/>
    <x v="5"/>
    <x v="3"/>
    <s v="S2"/>
    <x v="3"/>
    <n v="74.537802700000015"/>
  </r>
  <r>
    <n v="2016"/>
    <n v="1"/>
    <x v="52"/>
    <x v="0"/>
    <s v="S125+S126"/>
    <x v="5"/>
    <x v="4"/>
    <s v="S11"/>
    <x v="5"/>
    <n v="591.07325379380893"/>
  </r>
  <r>
    <n v="2016"/>
    <n v="1"/>
    <x v="52"/>
    <x v="0"/>
    <s v="S125+S126"/>
    <x v="5"/>
    <x v="4"/>
    <s v="S125+S126"/>
    <x v="6"/>
    <n v="0"/>
  </r>
  <r>
    <n v="2016"/>
    <n v="1"/>
    <x v="52"/>
    <x v="0"/>
    <s v="S125+S126"/>
    <x v="5"/>
    <x v="4"/>
    <s v="S14+S15"/>
    <x v="9"/>
    <n v="3566.4726209999999"/>
  </r>
  <r>
    <n v="2016"/>
    <n v="1"/>
    <x v="52"/>
    <x v="0"/>
    <s v="S125+S126"/>
    <x v="5"/>
    <x v="5"/>
    <s v="S11"/>
    <x v="5"/>
    <n v="84.172843040350443"/>
  </r>
  <r>
    <n v="2016"/>
    <n v="1"/>
    <x v="52"/>
    <x v="0"/>
    <s v="S125+S126"/>
    <x v="5"/>
    <x v="5"/>
    <s v="S121"/>
    <x v="4"/>
    <n v="72.561042017668342"/>
  </r>
  <r>
    <n v="2016"/>
    <n v="1"/>
    <x v="52"/>
    <x v="0"/>
    <s v="S125+S126"/>
    <x v="5"/>
    <x v="5"/>
    <s v="S122"/>
    <x v="2"/>
    <n v="201.36305218393002"/>
  </r>
  <r>
    <n v="2016"/>
    <n v="1"/>
    <x v="52"/>
    <x v="0"/>
    <s v="S125+S126"/>
    <x v="5"/>
    <x v="5"/>
    <s v="S125+S126"/>
    <x v="6"/>
    <n v="87.565733535096953"/>
  </r>
  <r>
    <n v="2016"/>
    <n v="1"/>
    <x v="52"/>
    <x v="0"/>
    <s v="S125+S126"/>
    <x v="5"/>
    <x v="5"/>
    <s v="S13"/>
    <x v="7"/>
    <n v="87.135904632125289"/>
  </r>
  <r>
    <n v="2016"/>
    <n v="1"/>
    <x v="52"/>
    <x v="0"/>
    <s v="S125+S126"/>
    <x v="5"/>
    <x v="5"/>
    <s v="S2"/>
    <x v="3"/>
    <n v="33.0931"/>
  </r>
  <r>
    <n v="2016"/>
    <n v="1"/>
    <x v="52"/>
    <x v="0"/>
    <s v="S128"/>
    <x v="6"/>
    <x v="0"/>
    <s v="S123"/>
    <x v="0"/>
    <n v="85.19625000000002"/>
  </r>
  <r>
    <n v="2016"/>
    <n v="1"/>
    <x v="52"/>
    <x v="0"/>
    <s v="S128"/>
    <x v="6"/>
    <x v="0"/>
    <s v="S2"/>
    <x v="3"/>
    <n v="26.178170000000001"/>
  </r>
  <r>
    <n v="2016"/>
    <n v="1"/>
    <x v="52"/>
    <x v="0"/>
    <s v="S128"/>
    <x v="6"/>
    <x v="1"/>
    <s v="S124"/>
    <x v="1"/>
    <n v="2434.1327730002008"/>
  </r>
  <r>
    <n v="2016"/>
    <n v="1"/>
    <x v="52"/>
    <x v="0"/>
    <s v="S128"/>
    <x v="6"/>
    <x v="1"/>
    <s v="S2"/>
    <x v="3"/>
    <n v="437.78738799990003"/>
  </r>
  <r>
    <n v="2016"/>
    <n v="1"/>
    <x v="52"/>
    <x v="0"/>
    <s v="S128"/>
    <x v="6"/>
    <x v="2"/>
    <s v="S122"/>
    <x v="2"/>
    <n v="1255.0540906662"/>
  </r>
  <r>
    <n v="2016"/>
    <n v="1"/>
    <x v="52"/>
    <x v="0"/>
    <s v="S128"/>
    <x v="6"/>
    <x v="2"/>
    <s v="S2"/>
    <x v="3"/>
    <n v="141.84496164999999"/>
  </r>
  <r>
    <n v="2016"/>
    <n v="1"/>
    <x v="52"/>
    <x v="0"/>
    <s v="S128"/>
    <x v="6"/>
    <x v="3"/>
    <s v="S121"/>
    <x v="4"/>
    <n v="29.957085333469998"/>
  </r>
  <r>
    <n v="2016"/>
    <n v="1"/>
    <x v="52"/>
    <x v="0"/>
    <s v="S128"/>
    <x v="6"/>
    <x v="4"/>
    <s v="S11"/>
    <x v="5"/>
    <n v="3429.0492880007"/>
  </r>
  <r>
    <n v="2016"/>
    <n v="1"/>
    <x v="52"/>
    <x v="0"/>
    <s v="S128"/>
    <x v="6"/>
    <x v="4"/>
    <s v="S125+S126"/>
    <x v="6"/>
    <n v="0"/>
  </r>
  <r>
    <n v="2016"/>
    <n v="1"/>
    <x v="52"/>
    <x v="0"/>
    <s v="S128"/>
    <x v="6"/>
    <x v="4"/>
    <s v="S14+S15"/>
    <x v="9"/>
    <n v="3246.4283539996304"/>
  </r>
  <r>
    <n v="2016"/>
    <n v="1"/>
    <x v="52"/>
    <x v="0"/>
    <s v="S128"/>
    <x v="6"/>
    <x v="5"/>
    <s v="S11"/>
    <x v="5"/>
    <n v="9608.1950307008519"/>
  </r>
  <r>
    <n v="2016"/>
    <n v="1"/>
    <x v="52"/>
    <x v="0"/>
    <s v="S128"/>
    <x v="6"/>
    <x v="5"/>
    <s v="S121"/>
    <x v="4"/>
    <n v="186.48364854777299"/>
  </r>
  <r>
    <n v="2016"/>
    <n v="1"/>
    <x v="52"/>
    <x v="0"/>
    <s v="S128"/>
    <x v="6"/>
    <x v="5"/>
    <s v="S122"/>
    <x v="2"/>
    <n v="5725.8810454637805"/>
  </r>
  <r>
    <n v="2016"/>
    <n v="1"/>
    <x v="52"/>
    <x v="0"/>
    <s v="S128"/>
    <x v="6"/>
    <x v="5"/>
    <s v="S125+S126"/>
    <x v="6"/>
    <n v="1781.3852670836293"/>
  </r>
  <r>
    <n v="2016"/>
    <n v="1"/>
    <x v="52"/>
    <x v="0"/>
    <s v="S128"/>
    <x v="6"/>
    <x v="5"/>
    <s v="S13"/>
    <x v="7"/>
    <n v="1119.3522934583098"/>
  </r>
  <r>
    <n v="2016"/>
    <n v="1"/>
    <x v="52"/>
    <x v="0"/>
    <s v="S128"/>
    <x v="6"/>
    <x v="5"/>
    <s v="S2"/>
    <x v="3"/>
    <n v="3248.0674018740001"/>
  </r>
  <r>
    <n v="2016"/>
    <n v="1"/>
    <x v="52"/>
    <x v="0"/>
    <s v="S129"/>
    <x v="7"/>
    <x v="1"/>
    <s v="S124"/>
    <x v="1"/>
    <n v="4273.2561600580002"/>
  </r>
  <r>
    <n v="2016"/>
    <n v="1"/>
    <x v="52"/>
    <x v="0"/>
    <s v="S129"/>
    <x v="7"/>
    <x v="1"/>
    <s v="S2"/>
    <x v="3"/>
    <n v="33205.394650000002"/>
  </r>
  <r>
    <n v="2016"/>
    <n v="1"/>
    <x v="52"/>
    <x v="0"/>
    <s v="S129"/>
    <x v="7"/>
    <x v="2"/>
    <s v="S122"/>
    <x v="2"/>
    <n v="10291.082100554999"/>
  </r>
  <r>
    <n v="2016"/>
    <n v="1"/>
    <x v="52"/>
    <x v="0"/>
    <s v="S129"/>
    <x v="7"/>
    <x v="2"/>
    <s v="S2"/>
    <x v="3"/>
    <n v="281.46683944500006"/>
  </r>
  <r>
    <n v="2016"/>
    <n v="1"/>
    <x v="52"/>
    <x v="0"/>
    <s v="S129"/>
    <x v="7"/>
    <x v="5"/>
    <s v="S11"/>
    <x v="5"/>
    <n v="7249.6436253690645"/>
  </r>
  <r>
    <n v="2016"/>
    <n v="1"/>
    <x v="52"/>
    <x v="0"/>
    <s v="S129"/>
    <x v="7"/>
    <x v="5"/>
    <s v="S121"/>
    <x v="4"/>
    <n v="6705.1776600000003"/>
  </r>
  <r>
    <n v="2016"/>
    <n v="1"/>
    <x v="52"/>
    <x v="0"/>
    <s v="S129"/>
    <x v="7"/>
    <x v="5"/>
    <s v="S122"/>
    <x v="2"/>
    <n v="12794.869979999999"/>
  </r>
  <r>
    <n v="2016"/>
    <n v="1"/>
    <x v="52"/>
    <x v="0"/>
    <s v="S129"/>
    <x v="7"/>
    <x v="5"/>
    <s v="S125+S126"/>
    <x v="6"/>
    <n v="702.83012463093405"/>
  </r>
  <r>
    <n v="2016"/>
    <n v="1"/>
    <x v="52"/>
    <x v="0"/>
    <s v="S129"/>
    <x v="7"/>
    <x v="5"/>
    <s v="S13"/>
    <x v="7"/>
    <n v="19966.221719999994"/>
  </r>
  <r>
    <n v="2016"/>
    <n v="1"/>
    <x v="52"/>
    <x v="0"/>
    <s v="S129"/>
    <x v="7"/>
    <x v="5"/>
    <s v="S2"/>
    <x v="3"/>
    <n v="3890.5337900000004"/>
  </r>
  <r>
    <n v="2016"/>
    <n v="1"/>
    <x v="52"/>
    <x v="0"/>
    <s v="S13"/>
    <x v="8"/>
    <x v="0"/>
    <s v="S123"/>
    <x v="0"/>
    <n v="320.6375880509998"/>
  </r>
  <r>
    <n v="2016"/>
    <n v="1"/>
    <x v="52"/>
    <x v="0"/>
    <s v="S13"/>
    <x v="8"/>
    <x v="0"/>
    <s v="S2"/>
    <x v="3"/>
    <n v="1487.9550404000004"/>
  </r>
  <r>
    <n v="2016"/>
    <n v="1"/>
    <x v="52"/>
    <x v="0"/>
    <s v="S13"/>
    <x v="8"/>
    <x v="2"/>
    <s v="S121"/>
    <x v="4"/>
    <n v="149.59900000000022"/>
  </r>
  <r>
    <n v="2016"/>
    <n v="1"/>
    <x v="52"/>
    <x v="0"/>
    <s v="S13"/>
    <x v="8"/>
    <x v="2"/>
    <s v="S122"/>
    <x v="2"/>
    <n v="4936.9482865539994"/>
  </r>
  <r>
    <n v="2016"/>
    <n v="1"/>
    <x v="52"/>
    <x v="0"/>
    <s v="S13"/>
    <x v="8"/>
    <x v="2"/>
    <s v="S2"/>
    <x v="3"/>
    <n v="2454.2931866400004"/>
  </r>
  <r>
    <n v="2016"/>
    <n v="1"/>
    <x v="52"/>
    <x v="0"/>
    <s v="S13"/>
    <x v="8"/>
    <x v="3"/>
    <s v="S121"/>
    <x v="4"/>
    <n v="1374.778631188"/>
  </r>
  <r>
    <n v="2016"/>
    <n v="1"/>
    <x v="52"/>
    <x v="0"/>
    <s v="S13"/>
    <x v="8"/>
    <x v="4"/>
    <s v="S11"/>
    <x v="5"/>
    <n v="628.15947000000006"/>
  </r>
  <r>
    <n v="2016"/>
    <n v="1"/>
    <x v="52"/>
    <x v="0"/>
    <s v="S13"/>
    <x v="8"/>
    <x v="4"/>
    <s v="S121"/>
    <x v="4"/>
    <n v="4.9999999995634428E-5"/>
  </r>
  <r>
    <n v="2016"/>
    <n v="1"/>
    <x v="52"/>
    <x v="0"/>
    <s v="S13"/>
    <x v="8"/>
    <x v="4"/>
    <s v="S122"/>
    <x v="2"/>
    <n v="882.37776999999983"/>
  </r>
  <r>
    <n v="2016"/>
    <n v="1"/>
    <x v="52"/>
    <x v="0"/>
    <s v="S13"/>
    <x v="8"/>
    <x v="4"/>
    <s v="S14+S15"/>
    <x v="9"/>
    <n v="2618.106319361329"/>
  </r>
  <r>
    <n v="2016"/>
    <n v="1"/>
    <x v="52"/>
    <x v="0"/>
    <s v="S13"/>
    <x v="8"/>
    <x v="5"/>
    <s v="S11"/>
    <x v="5"/>
    <n v="134.35235973499999"/>
  </r>
  <r>
    <n v="2016"/>
    <n v="1"/>
    <x v="52"/>
    <x v="0"/>
    <s v="S13"/>
    <x v="8"/>
    <x v="5"/>
    <s v="S121"/>
    <x v="4"/>
    <n v="481.41502326600056"/>
  </r>
  <r>
    <n v="2016"/>
    <n v="1"/>
    <x v="52"/>
    <x v="0"/>
    <s v="S13"/>
    <x v="8"/>
    <x v="5"/>
    <s v="S122"/>
    <x v="2"/>
    <n v="269.86343563200001"/>
  </r>
  <r>
    <n v="2016"/>
    <n v="1"/>
    <x v="52"/>
    <x v="0"/>
    <s v="S13"/>
    <x v="8"/>
    <x v="5"/>
    <s v="S125+S126"/>
    <x v="6"/>
    <n v="9.4027539999999785E-3"/>
  </r>
  <r>
    <n v="2016"/>
    <n v="1"/>
    <x v="52"/>
    <x v="0"/>
    <s v="S13"/>
    <x v="8"/>
    <x v="5"/>
    <s v="S13"/>
    <x v="7"/>
    <n v="36.891677012000002"/>
  </r>
  <r>
    <n v="2016"/>
    <n v="1"/>
    <x v="52"/>
    <x v="0"/>
    <s v="S13"/>
    <x v="8"/>
    <x v="5"/>
    <s v="S2"/>
    <x v="3"/>
    <n v="15977.922155020002"/>
  </r>
  <r>
    <n v="2016"/>
    <n v="1"/>
    <x v="52"/>
    <x v="0"/>
    <s v="S14+S15"/>
    <x v="9"/>
    <x v="0"/>
    <s v="S123"/>
    <x v="0"/>
    <n v="6914.2601350740006"/>
  </r>
  <r>
    <n v="2016"/>
    <n v="1"/>
    <x v="52"/>
    <x v="0"/>
    <s v="S14+S15"/>
    <x v="9"/>
    <x v="1"/>
    <s v="S124"/>
    <x v="1"/>
    <n v="7295.3059273750023"/>
  </r>
  <r>
    <n v="2016"/>
    <n v="1"/>
    <x v="52"/>
    <x v="0"/>
    <s v="S14+S15"/>
    <x v="9"/>
    <x v="2"/>
    <s v="S122"/>
    <x v="2"/>
    <n v="30365.224931817942"/>
  </r>
  <r>
    <n v="2016"/>
    <n v="1"/>
    <x v="52"/>
    <x v="0"/>
    <s v="S14+S15"/>
    <x v="9"/>
    <x v="2"/>
    <s v="S2"/>
    <x v="3"/>
    <n v="1792.8209150165997"/>
  </r>
  <r>
    <n v="2016"/>
    <n v="1"/>
    <x v="52"/>
    <x v="0"/>
    <s v="S14+S15"/>
    <x v="9"/>
    <x v="3"/>
    <s v="S121"/>
    <x v="4"/>
    <n v="3372.7923865210655"/>
  </r>
  <r>
    <n v="2016"/>
    <n v="1"/>
    <x v="52"/>
    <x v="0"/>
    <s v="S14+S15"/>
    <x v="9"/>
    <x v="5"/>
    <s v="S11"/>
    <x v="5"/>
    <n v="0"/>
  </r>
  <r>
    <n v="2016"/>
    <n v="1"/>
    <x v="52"/>
    <x v="0"/>
    <s v="S14+S15"/>
    <x v="9"/>
    <x v="5"/>
    <s v="S121"/>
    <x v="4"/>
    <n v="0"/>
  </r>
  <r>
    <n v="2016"/>
    <n v="1"/>
    <x v="52"/>
    <x v="0"/>
    <s v="S14+S15"/>
    <x v="9"/>
    <x v="5"/>
    <s v="S125+S126"/>
    <x v="6"/>
    <n v="7.0287728963837637"/>
  </r>
  <r>
    <n v="2016"/>
    <n v="1"/>
    <x v="52"/>
    <x v="0"/>
    <s v="S14+S15"/>
    <x v="9"/>
    <x v="5"/>
    <s v="S2"/>
    <x v="3"/>
    <n v="243.43189824400002"/>
  </r>
  <r>
    <n v="2016"/>
    <n v="1"/>
    <x v="52"/>
    <x v="0"/>
    <s v="S2"/>
    <x v="10"/>
    <x v="0"/>
    <s v="S123"/>
    <x v="0"/>
    <n v="687.73073028599993"/>
  </r>
  <r>
    <n v="2016"/>
    <n v="1"/>
    <x v="52"/>
    <x v="0"/>
    <s v="S2"/>
    <x v="10"/>
    <x v="0"/>
    <s v="S124"/>
    <x v="1"/>
    <n v="-8.1490725278854372E-13"/>
  </r>
  <r>
    <n v="2016"/>
    <n v="1"/>
    <x v="52"/>
    <x v="0"/>
    <s v="S2"/>
    <x v="10"/>
    <x v="1"/>
    <s v="S124"/>
    <x v="1"/>
    <n v="812.25626924400001"/>
  </r>
  <r>
    <n v="2016"/>
    <n v="1"/>
    <x v="52"/>
    <x v="0"/>
    <s v="S2"/>
    <x v="10"/>
    <x v="2"/>
    <s v="S121"/>
    <x v="4"/>
    <n v="57.204539999999994"/>
  </r>
  <r>
    <n v="2016"/>
    <n v="1"/>
    <x v="52"/>
    <x v="0"/>
    <s v="S2"/>
    <x v="10"/>
    <x v="2"/>
    <s v="S122"/>
    <x v="2"/>
    <n v="1019.6433170989999"/>
  </r>
  <r>
    <n v="2016"/>
    <n v="1"/>
    <x v="52"/>
    <x v="0"/>
    <s v="S2"/>
    <x v="10"/>
    <x v="4"/>
    <s v="S11"/>
    <x v="5"/>
    <n v="52763.602895220007"/>
  </r>
  <r>
    <n v="2016"/>
    <n v="1"/>
    <x v="52"/>
    <x v="0"/>
    <s v="S2"/>
    <x v="10"/>
    <x v="4"/>
    <s v="S121"/>
    <x v="4"/>
    <n v="777.01162999999997"/>
  </r>
  <r>
    <n v="2016"/>
    <n v="1"/>
    <x v="52"/>
    <x v="0"/>
    <s v="S2"/>
    <x v="10"/>
    <x v="4"/>
    <s v="S122"/>
    <x v="2"/>
    <n v="8369.6798439000013"/>
  </r>
  <r>
    <n v="2016"/>
    <n v="1"/>
    <x v="52"/>
    <x v="0"/>
    <s v="S2"/>
    <x v="10"/>
    <x v="4"/>
    <s v="S125+S126"/>
    <x v="6"/>
    <n v="4690.982567643"/>
  </r>
  <r>
    <n v="2016"/>
    <n v="1"/>
    <x v="52"/>
    <x v="0"/>
    <s v="S2"/>
    <x v="10"/>
    <x v="4"/>
    <s v="S128"/>
    <x v="8"/>
    <n v="68.23198195400002"/>
  </r>
  <r>
    <n v="2016"/>
    <n v="1"/>
    <x v="52"/>
    <x v="0"/>
    <s v="S2"/>
    <x v="10"/>
    <x v="4"/>
    <s v="S13"/>
    <x v="7"/>
    <n v="604.03128049000009"/>
  </r>
  <r>
    <n v="2016"/>
    <n v="1"/>
    <x v="52"/>
    <x v="0"/>
    <s v="S2"/>
    <x v="10"/>
    <x v="5"/>
    <s v="S11"/>
    <x v="5"/>
    <n v="19852.261228061998"/>
  </r>
  <r>
    <n v="2016"/>
    <n v="1"/>
    <x v="52"/>
    <x v="0"/>
    <s v="S2"/>
    <x v="10"/>
    <x v="5"/>
    <s v="S121"/>
    <x v="4"/>
    <n v="392.67633354400004"/>
  </r>
  <r>
    <n v="2016"/>
    <n v="1"/>
    <x v="52"/>
    <x v="0"/>
    <s v="S2"/>
    <x v="10"/>
    <x v="5"/>
    <s v="S122"/>
    <x v="2"/>
    <n v="7550.4805970210009"/>
  </r>
  <r>
    <n v="2016"/>
    <n v="1"/>
    <x v="52"/>
    <x v="0"/>
    <s v="S2"/>
    <x v="10"/>
    <x v="5"/>
    <s v="S125+S126"/>
    <x v="6"/>
    <n v="2675.1376385490021"/>
  </r>
  <r>
    <n v="2016"/>
    <n v="1"/>
    <x v="52"/>
    <x v="0"/>
    <s v="S2"/>
    <x v="10"/>
    <x v="5"/>
    <s v="S13"/>
    <x v="7"/>
    <n v="7118.3787483390006"/>
  </r>
  <r>
    <n v="2016"/>
    <n v="1"/>
    <x v="52"/>
    <x v="1"/>
    <s v="S11"/>
    <x v="0"/>
    <x v="0"/>
    <s v="S123"/>
    <x v="0"/>
    <n v="249.48904180893254"/>
  </r>
  <r>
    <n v="2016"/>
    <n v="1"/>
    <x v="52"/>
    <x v="1"/>
    <s v="S11"/>
    <x v="0"/>
    <x v="1"/>
    <s v="S124"/>
    <x v="1"/>
    <n v="479.65725360199679"/>
  </r>
  <r>
    <n v="2016"/>
    <n v="1"/>
    <x v="52"/>
    <x v="1"/>
    <s v="S11"/>
    <x v="0"/>
    <x v="2"/>
    <s v="S122"/>
    <x v="2"/>
    <n v="-1199.7601290763514"/>
  </r>
  <r>
    <n v="2016"/>
    <n v="1"/>
    <x v="52"/>
    <x v="1"/>
    <s v="S11"/>
    <x v="0"/>
    <x v="2"/>
    <s v="S2"/>
    <x v="3"/>
    <n v="111.14888108810001"/>
  </r>
  <r>
    <n v="2016"/>
    <n v="1"/>
    <x v="52"/>
    <x v="1"/>
    <s v="S11"/>
    <x v="0"/>
    <x v="3"/>
    <s v="S121"/>
    <x v="4"/>
    <n v="33.544702000000001"/>
  </r>
  <r>
    <n v="2016"/>
    <n v="1"/>
    <x v="52"/>
    <x v="1"/>
    <s v="S11"/>
    <x v="0"/>
    <x v="4"/>
    <s v="S11"/>
    <x v="5"/>
    <n v="1.6938500000000001"/>
  </r>
  <r>
    <n v="2016"/>
    <n v="1"/>
    <x v="52"/>
    <x v="1"/>
    <s v="S11"/>
    <x v="0"/>
    <x v="4"/>
    <s v="S122"/>
    <x v="2"/>
    <n v="0"/>
  </r>
  <r>
    <n v="2016"/>
    <n v="1"/>
    <x v="52"/>
    <x v="1"/>
    <s v="S11"/>
    <x v="0"/>
    <x v="4"/>
    <s v="S2"/>
    <x v="3"/>
    <n v="155.79078938800001"/>
  </r>
  <r>
    <n v="2016"/>
    <n v="1"/>
    <x v="52"/>
    <x v="1"/>
    <s v="S11"/>
    <x v="0"/>
    <x v="5"/>
    <s v="S11"/>
    <x v="5"/>
    <n v="-101.88696286306369"/>
  </r>
  <r>
    <n v="2016"/>
    <n v="1"/>
    <x v="52"/>
    <x v="1"/>
    <s v="S11"/>
    <x v="0"/>
    <x v="5"/>
    <s v="S121"/>
    <x v="4"/>
    <n v="10.955423541991046"/>
  </r>
  <r>
    <n v="2016"/>
    <n v="1"/>
    <x v="52"/>
    <x v="1"/>
    <s v="S11"/>
    <x v="0"/>
    <x v="5"/>
    <s v="S122"/>
    <x v="2"/>
    <n v="-274.88943823373739"/>
  </r>
  <r>
    <n v="2016"/>
    <n v="1"/>
    <x v="52"/>
    <x v="1"/>
    <s v="S11"/>
    <x v="0"/>
    <x v="5"/>
    <s v="S125+S126"/>
    <x v="6"/>
    <n v="55.550061849841775"/>
  </r>
  <r>
    <n v="2016"/>
    <n v="1"/>
    <x v="52"/>
    <x v="1"/>
    <s v="S11"/>
    <x v="0"/>
    <x v="5"/>
    <s v="S13"/>
    <x v="7"/>
    <n v="193.28638438436437"/>
  </r>
  <r>
    <n v="2016"/>
    <n v="1"/>
    <x v="52"/>
    <x v="1"/>
    <s v="S11"/>
    <x v="0"/>
    <x v="5"/>
    <s v="S2"/>
    <x v="3"/>
    <n v="-96.203742066999993"/>
  </r>
  <r>
    <n v="2016"/>
    <n v="1"/>
    <x v="52"/>
    <x v="1"/>
    <s v="S121"/>
    <x v="1"/>
    <x v="2"/>
    <s v="S2"/>
    <x v="3"/>
    <n v="-15.959827695000001"/>
  </r>
  <r>
    <n v="2016"/>
    <n v="1"/>
    <x v="52"/>
    <x v="1"/>
    <s v="S121"/>
    <x v="1"/>
    <x v="3"/>
    <s v="S2"/>
    <x v="3"/>
    <n v="-6.2830000000000011E-2"/>
  </r>
  <r>
    <n v="2016"/>
    <n v="1"/>
    <x v="52"/>
    <x v="1"/>
    <s v="S121"/>
    <x v="1"/>
    <x v="4"/>
    <s v="S122"/>
    <x v="2"/>
    <n v="0"/>
  </r>
  <r>
    <n v="2016"/>
    <n v="1"/>
    <x v="52"/>
    <x v="1"/>
    <s v="S121"/>
    <x v="1"/>
    <x v="4"/>
    <s v="S125+S126"/>
    <x v="6"/>
    <n v="9.0450499999999998"/>
  </r>
  <r>
    <n v="2016"/>
    <n v="1"/>
    <x v="52"/>
    <x v="1"/>
    <s v="S121"/>
    <x v="1"/>
    <x v="4"/>
    <s v="S13"/>
    <x v="7"/>
    <n v="2.0828100000000012"/>
  </r>
  <r>
    <n v="2016"/>
    <n v="1"/>
    <x v="52"/>
    <x v="1"/>
    <s v="S121"/>
    <x v="1"/>
    <x v="4"/>
    <s v="S2"/>
    <x v="3"/>
    <n v="-12.13428"/>
  </r>
  <r>
    <n v="2016"/>
    <n v="1"/>
    <x v="52"/>
    <x v="1"/>
    <s v="S121"/>
    <x v="1"/>
    <x v="5"/>
    <s v="S2"/>
    <x v="3"/>
    <n v="338.30341912099999"/>
  </r>
  <r>
    <n v="2016"/>
    <n v="1"/>
    <x v="52"/>
    <x v="1"/>
    <s v="S122"/>
    <x v="2"/>
    <x v="0"/>
    <s v="S123"/>
    <x v="0"/>
    <n v="75.234535420049127"/>
  </r>
  <r>
    <n v="2016"/>
    <n v="1"/>
    <x v="52"/>
    <x v="1"/>
    <s v="S122"/>
    <x v="2"/>
    <x v="2"/>
    <s v="S121"/>
    <x v="4"/>
    <n v="409.8690400000001"/>
  </r>
  <r>
    <n v="2016"/>
    <n v="1"/>
    <x v="52"/>
    <x v="1"/>
    <s v="S122"/>
    <x v="2"/>
    <x v="2"/>
    <s v="S122"/>
    <x v="2"/>
    <n v="-163.57383000000007"/>
  </r>
  <r>
    <n v="2016"/>
    <n v="1"/>
    <x v="52"/>
    <x v="1"/>
    <s v="S122"/>
    <x v="2"/>
    <x v="2"/>
    <s v="S2"/>
    <x v="3"/>
    <n v="-309.28667678899996"/>
  </r>
  <r>
    <n v="2016"/>
    <n v="1"/>
    <x v="52"/>
    <x v="1"/>
    <s v="S122"/>
    <x v="2"/>
    <x v="3"/>
    <s v="S121"/>
    <x v="4"/>
    <n v="-25.076520000000009"/>
  </r>
  <r>
    <n v="2016"/>
    <n v="1"/>
    <x v="52"/>
    <x v="1"/>
    <s v="S122"/>
    <x v="2"/>
    <x v="3"/>
    <s v="S2"/>
    <x v="3"/>
    <n v="8.9311200000000053"/>
  </r>
  <r>
    <n v="2016"/>
    <n v="1"/>
    <x v="52"/>
    <x v="1"/>
    <s v="S122"/>
    <x v="2"/>
    <x v="4"/>
    <s v="S11"/>
    <x v="5"/>
    <n v="1828.1877868461361"/>
  </r>
  <r>
    <n v="2016"/>
    <n v="1"/>
    <x v="52"/>
    <x v="1"/>
    <s v="S122"/>
    <x v="2"/>
    <x v="4"/>
    <s v="S122"/>
    <x v="2"/>
    <n v="-397.85206000000005"/>
  </r>
  <r>
    <n v="2016"/>
    <n v="1"/>
    <x v="52"/>
    <x v="1"/>
    <s v="S122"/>
    <x v="2"/>
    <x v="4"/>
    <s v="S124"/>
    <x v="1"/>
    <n v="-13.74306"/>
  </r>
  <r>
    <n v="2016"/>
    <n v="1"/>
    <x v="52"/>
    <x v="1"/>
    <s v="S122"/>
    <x v="2"/>
    <x v="4"/>
    <s v="S125+S126"/>
    <x v="6"/>
    <n v="-641.9745969811363"/>
  </r>
  <r>
    <n v="2016"/>
    <n v="1"/>
    <x v="52"/>
    <x v="1"/>
    <s v="S122"/>
    <x v="2"/>
    <x v="4"/>
    <s v="S128"/>
    <x v="8"/>
    <n v="-371.21534437499997"/>
  </r>
  <r>
    <n v="2016"/>
    <n v="1"/>
    <x v="52"/>
    <x v="1"/>
    <s v="S122"/>
    <x v="2"/>
    <x v="4"/>
    <s v="S13"/>
    <x v="7"/>
    <n v="-3.2261355220000008"/>
  </r>
  <r>
    <n v="2016"/>
    <n v="1"/>
    <x v="52"/>
    <x v="1"/>
    <s v="S122"/>
    <x v="2"/>
    <x v="4"/>
    <s v="S14+S15"/>
    <x v="9"/>
    <n v="1396.3994700000003"/>
  </r>
  <r>
    <n v="2016"/>
    <n v="1"/>
    <x v="52"/>
    <x v="1"/>
    <s v="S122"/>
    <x v="2"/>
    <x v="4"/>
    <s v="S2"/>
    <x v="3"/>
    <n v="-102.09251996799999"/>
  </r>
  <r>
    <n v="2016"/>
    <n v="1"/>
    <x v="52"/>
    <x v="1"/>
    <s v="S122"/>
    <x v="2"/>
    <x v="5"/>
    <s v="S11"/>
    <x v="5"/>
    <n v="-27.598435493577831"/>
  </r>
  <r>
    <n v="2016"/>
    <n v="1"/>
    <x v="52"/>
    <x v="1"/>
    <s v="S122"/>
    <x v="2"/>
    <x v="5"/>
    <s v="S121"/>
    <x v="4"/>
    <n v="-528.07485916041594"/>
  </r>
  <r>
    <n v="2016"/>
    <n v="1"/>
    <x v="52"/>
    <x v="1"/>
    <s v="S122"/>
    <x v="2"/>
    <x v="5"/>
    <s v="S122"/>
    <x v="2"/>
    <n v="-70.759980361579849"/>
  </r>
  <r>
    <n v="2016"/>
    <n v="1"/>
    <x v="52"/>
    <x v="1"/>
    <s v="S122"/>
    <x v="2"/>
    <x v="5"/>
    <s v="S125+S126"/>
    <x v="6"/>
    <n v="11.444688333225628"/>
  </r>
  <r>
    <n v="2016"/>
    <n v="1"/>
    <x v="52"/>
    <x v="1"/>
    <s v="S122"/>
    <x v="2"/>
    <x v="5"/>
    <s v="S13"/>
    <x v="7"/>
    <n v="-99.257282231543456"/>
  </r>
  <r>
    <n v="2016"/>
    <n v="1"/>
    <x v="52"/>
    <x v="1"/>
    <s v="S122"/>
    <x v="2"/>
    <x v="5"/>
    <s v="S2"/>
    <x v="3"/>
    <n v="102.69908372399999"/>
  </r>
  <r>
    <n v="2016"/>
    <n v="1"/>
    <x v="52"/>
    <x v="1"/>
    <s v="S123"/>
    <x v="3"/>
    <x v="2"/>
    <s v="S122"/>
    <x v="2"/>
    <n v="415.20250854099999"/>
  </r>
  <r>
    <n v="2016"/>
    <n v="1"/>
    <x v="52"/>
    <x v="1"/>
    <s v="S123"/>
    <x v="3"/>
    <x v="2"/>
    <s v="S2"/>
    <x v="3"/>
    <n v="35.410695193000002"/>
  </r>
  <r>
    <n v="2016"/>
    <n v="1"/>
    <x v="52"/>
    <x v="1"/>
    <s v="S123"/>
    <x v="3"/>
    <x v="5"/>
    <s v="S11"/>
    <x v="5"/>
    <n v="2.9225041649999999"/>
  </r>
  <r>
    <n v="2016"/>
    <n v="1"/>
    <x v="52"/>
    <x v="1"/>
    <s v="S123"/>
    <x v="3"/>
    <x v="5"/>
    <s v="S121"/>
    <x v="4"/>
    <n v="412.22620441000004"/>
  </r>
  <r>
    <n v="2016"/>
    <n v="1"/>
    <x v="52"/>
    <x v="1"/>
    <s v="S123"/>
    <x v="3"/>
    <x v="5"/>
    <s v="S122"/>
    <x v="2"/>
    <n v="148.782045974"/>
  </r>
  <r>
    <n v="2016"/>
    <n v="1"/>
    <x v="52"/>
    <x v="1"/>
    <s v="S123"/>
    <x v="3"/>
    <x v="5"/>
    <s v="S125+S126"/>
    <x v="6"/>
    <n v="3.7402677530000012"/>
  </r>
  <r>
    <n v="2016"/>
    <n v="1"/>
    <x v="52"/>
    <x v="1"/>
    <s v="S123"/>
    <x v="3"/>
    <x v="5"/>
    <s v="S13"/>
    <x v="7"/>
    <n v="39.337267845"/>
  </r>
  <r>
    <n v="2016"/>
    <n v="1"/>
    <x v="52"/>
    <x v="1"/>
    <s v="S123"/>
    <x v="3"/>
    <x v="5"/>
    <s v="S2"/>
    <x v="3"/>
    <n v="21.111631282999998"/>
  </r>
  <r>
    <n v="2016"/>
    <n v="1"/>
    <x v="52"/>
    <x v="1"/>
    <s v="S124"/>
    <x v="4"/>
    <x v="0"/>
    <s v="S123"/>
    <x v="0"/>
    <n v="6.7872858784730141"/>
  </r>
  <r>
    <n v="2016"/>
    <n v="1"/>
    <x v="52"/>
    <x v="1"/>
    <s v="S124"/>
    <x v="4"/>
    <x v="1"/>
    <s v="S124"/>
    <x v="1"/>
    <n v="22.443642536999999"/>
  </r>
  <r>
    <n v="2016"/>
    <n v="1"/>
    <x v="52"/>
    <x v="1"/>
    <s v="S124"/>
    <x v="4"/>
    <x v="1"/>
    <s v="S2"/>
    <x v="3"/>
    <n v="-172.328378864"/>
  </r>
  <r>
    <n v="2016"/>
    <n v="1"/>
    <x v="52"/>
    <x v="1"/>
    <s v="S124"/>
    <x v="4"/>
    <x v="2"/>
    <s v="S122"/>
    <x v="2"/>
    <n v="-35.481380267999995"/>
  </r>
  <r>
    <n v="2016"/>
    <n v="1"/>
    <x v="52"/>
    <x v="1"/>
    <s v="S124"/>
    <x v="4"/>
    <x v="4"/>
    <s v="S11"/>
    <x v="5"/>
    <n v="-0.96883999999999992"/>
  </r>
  <r>
    <n v="2016"/>
    <n v="1"/>
    <x v="52"/>
    <x v="1"/>
    <s v="S124"/>
    <x v="4"/>
    <x v="4"/>
    <s v="S125+S126"/>
    <x v="6"/>
    <n v="0.58949000000000007"/>
  </r>
  <r>
    <n v="2016"/>
    <n v="1"/>
    <x v="52"/>
    <x v="1"/>
    <s v="S124"/>
    <x v="4"/>
    <x v="4"/>
    <s v="S14+S15"/>
    <x v="9"/>
    <n v="4.7063199999999998"/>
  </r>
  <r>
    <n v="2016"/>
    <n v="1"/>
    <x v="52"/>
    <x v="1"/>
    <s v="S124"/>
    <x v="4"/>
    <x v="4"/>
    <s v="S2"/>
    <x v="3"/>
    <n v="-0.87997000000000003"/>
  </r>
  <r>
    <n v="2016"/>
    <n v="1"/>
    <x v="52"/>
    <x v="1"/>
    <s v="S124"/>
    <x v="4"/>
    <x v="5"/>
    <s v="S11"/>
    <x v="5"/>
    <n v="210.13150985724701"/>
  </r>
  <r>
    <n v="2016"/>
    <n v="1"/>
    <x v="52"/>
    <x v="1"/>
    <s v="S124"/>
    <x v="4"/>
    <x v="5"/>
    <s v="S121"/>
    <x v="4"/>
    <n v="114.13431259566815"/>
  </r>
  <r>
    <n v="2016"/>
    <n v="1"/>
    <x v="52"/>
    <x v="1"/>
    <s v="S124"/>
    <x v="4"/>
    <x v="5"/>
    <s v="S122"/>
    <x v="2"/>
    <n v="274.18078465973537"/>
  </r>
  <r>
    <n v="2016"/>
    <n v="1"/>
    <x v="52"/>
    <x v="1"/>
    <s v="S124"/>
    <x v="4"/>
    <x v="5"/>
    <s v="S124"/>
    <x v="1"/>
    <n v="0"/>
  </r>
  <r>
    <n v="2016"/>
    <n v="1"/>
    <x v="52"/>
    <x v="1"/>
    <s v="S124"/>
    <x v="4"/>
    <x v="5"/>
    <s v="S125+S126"/>
    <x v="6"/>
    <n v="9.8003263263495271"/>
  </r>
  <r>
    <n v="2016"/>
    <n v="1"/>
    <x v="52"/>
    <x v="1"/>
    <s v="S124"/>
    <x v="4"/>
    <x v="5"/>
    <s v="S13"/>
    <x v="7"/>
    <n v="238.80341194100001"/>
  </r>
  <r>
    <n v="2016"/>
    <n v="1"/>
    <x v="52"/>
    <x v="1"/>
    <s v="S124"/>
    <x v="4"/>
    <x v="5"/>
    <s v="S2"/>
    <x v="3"/>
    <n v="26.954903415000004"/>
  </r>
  <r>
    <n v="2016"/>
    <n v="1"/>
    <x v="52"/>
    <x v="1"/>
    <s v="S125+S126"/>
    <x v="5"/>
    <x v="0"/>
    <s v="S123"/>
    <x v="0"/>
    <n v="113.22391671069961"/>
  </r>
  <r>
    <n v="2016"/>
    <n v="1"/>
    <x v="52"/>
    <x v="1"/>
    <s v="S125+S126"/>
    <x v="5"/>
    <x v="0"/>
    <s v="S2"/>
    <x v="3"/>
    <n v="2.0944801000000002"/>
  </r>
  <r>
    <n v="2016"/>
    <n v="1"/>
    <x v="52"/>
    <x v="1"/>
    <s v="S125+S126"/>
    <x v="5"/>
    <x v="1"/>
    <s v="S124"/>
    <x v="1"/>
    <n v="11.095798356757532"/>
  </r>
  <r>
    <n v="2016"/>
    <n v="1"/>
    <x v="52"/>
    <x v="1"/>
    <s v="S125+S126"/>
    <x v="5"/>
    <x v="1"/>
    <s v="S2"/>
    <x v="3"/>
    <n v="-3.2494073999999999"/>
  </r>
  <r>
    <n v="2016"/>
    <n v="1"/>
    <x v="52"/>
    <x v="1"/>
    <s v="S125+S126"/>
    <x v="5"/>
    <x v="2"/>
    <s v="S122"/>
    <x v="2"/>
    <n v="423.43375536600007"/>
  </r>
  <r>
    <n v="2016"/>
    <n v="1"/>
    <x v="52"/>
    <x v="1"/>
    <s v="S125+S126"/>
    <x v="5"/>
    <x v="2"/>
    <s v="S2"/>
    <x v="3"/>
    <n v="-36.692757505000003"/>
  </r>
  <r>
    <n v="2016"/>
    <n v="1"/>
    <x v="52"/>
    <x v="1"/>
    <s v="S125+S126"/>
    <x v="5"/>
    <x v="3"/>
    <s v="S121"/>
    <x v="4"/>
    <n v="1.194394178"/>
  </r>
  <r>
    <n v="2016"/>
    <n v="1"/>
    <x v="52"/>
    <x v="1"/>
    <s v="S125+S126"/>
    <x v="5"/>
    <x v="3"/>
    <s v="S2"/>
    <x v="3"/>
    <n v="0.68065980000000004"/>
  </r>
  <r>
    <n v="2016"/>
    <n v="1"/>
    <x v="52"/>
    <x v="1"/>
    <s v="S125+S126"/>
    <x v="5"/>
    <x v="4"/>
    <s v="S11"/>
    <x v="5"/>
    <n v="1.9518579508867251"/>
  </r>
  <r>
    <n v="2016"/>
    <n v="1"/>
    <x v="52"/>
    <x v="1"/>
    <s v="S125+S126"/>
    <x v="5"/>
    <x v="4"/>
    <s v="S125+S126"/>
    <x v="6"/>
    <n v="0"/>
  </r>
  <r>
    <n v="2016"/>
    <n v="1"/>
    <x v="52"/>
    <x v="1"/>
    <s v="S125+S126"/>
    <x v="5"/>
    <x v="4"/>
    <s v="S14+S15"/>
    <x v="9"/>
    <n v="-40.516810300000003"/>
  </r>
  <r>
    <n v="2016"/>
    <n v="1"/>
    <x v="52"/>
    <x v="1"/>
    <s v="S125+S126"/>
    <x v="5"/>
    <x v="5"/>
    <s v="S11"/>
    <x v="5"/>
    <n v="0.54407846431129125"/>
  </r>
  <r>
    <n v="2016"/>
    <n v="1"/>
    <x v="52"/>
    <x v="1"/>
    <s v="S125+S126"/>
    <x v="5"/>
    <x v="5"/>
    <s v="S121"/>
    <x v="4"/>
    <n v="-11.692156508243036"/>
  </r>
  <r>
    <n v="2016"/>
    <n v="1"/>
    <x v="52"/>
    <x v="1"/>
    <s v="S125+S126"/>
    <x v="5"/>
    <x v="5"/>
    <s v="S122"/>
    <x v="2"/>
    <n v="7.4996206209344178"/>
  </r>
  <r>
    <n v="2016"/>
    <n v="1"/>
    <x v="52"/>
    <x v="1"/>
    <s v="S125+S126"/>
    <x v="5"/>
    <x v="5"/>
    <s v="S125+S126"/>
    <x v="6"/>
    <n v="0.54976310794622973"/>
  </r>
  <r>
    <n v="2016"/>
    <n v="1"/>
    <x v="52"/>
    <x v="1"/>
    <s v="S125+S126"/>
    <x v="5"/>
    <x v="5"/>
    <s v="S13"/>
    <x v="7"/>
    <n v="46.099005353179166"/>
  </r>
  <r>
    <n v="2016"/>
    <n v="1"/>
    <x v="52"/>
    <x v="1"/>
    <s v="S125+S126"/>
    <x v="5"/>
    <x v="5"/>
    <s v="S2"/>
    <x v="3"/>
    <n v="-3.7405399999999998"/>
  </r>
  <r>
    <n v="2016"/>
    <n v="1"/>
    <x v="52"/>
    <x v="1"/>
    <s v="S128"/>
    <x v="6"/>
    <x v="0"/>
    <s v="S123"/>
    <x v="0"/>
    <n v="32.961878163275749"/>
  </r>
  <r>
    <n v="2016"/>
    <n v="1"/>
    <x v="52"/>
    <x v="1"/>
    <s v="S128"/>
    <x v="6"/>
    <x v="0"/>
    <s v="S2"/>
    <x v="3"/>
    <n v="3.1465500000000004"/>
  </r>
  <r>
    <n v="2016"/>
    <n v="1"/>
    <x v="52"/>
    <x v="1"/>
    <s v="S128"/>
    <x v="6"/>
    <x v="1"/>
    <s v="S124"/>
    <x v="1"/>
    <n v="102.08342181859111"/>
  </r>
  <r>
    <n v="2016"/>
    <n v="1"/>
    <x v="52"/>
    <x v="1"/>
    <s v="S128"/>
    <x v="6"/>
    <x v="1"/>
    <s v="S2"/>
    <x v="3"/>
    <n v="-1.4918499999999999"/>
  </r>
  <r>
    <n v="2016"/>
    <n v="1"/>
    <x v="52"/>
    <x v="1"/>
    <s v="S128"/>
    <x v="6"/>
    <x v="2"/>
    <s v="S122"/>
    <x v="2"/>
    <n v="-15.610449999999993"/>
  </r>
  <r>
    <n v="2016"/>
    <n v="1"/>
    <x v="52"/>
    <x v="1"/>
    <s v="S128"/>
    <x v="6"/>
    <x v="2"/>
    <s v="S2"/>
    <x v="3"/>
    <n v="26.517040828000003"/>
  </r>
  <r>
    <n v="2016"/>
    <n v="1"/>
    <x v="52"/>
    <x v="1"/>
    <s v="S128"/>
    <x v="6"/>
    <x v="3"/>
    <s v="S121"/>
    <x v="4"/>
    <n v="1.4172799999999999"/>
  </r>
  <r>
    <n v="2016"/>
    <n v="1"/>
    <x v="52"/>
    <x v="1"/>
    <s v="S128"/>
    <x v="6"/>
    <x v="4"/>
    <s v="S11"/>
    <x v="5"/>
    <n v="73.600369999999998"/>
  </r>
  <r>
    <n v="2016"/>
    <n v="1"/>
    <x v="52"/>
    <x v="1"/>
    <s v="S128"/>
    <x v="6"/>
    <x v="4"/>
    <s v="S125+S126"/>
    <x v="6"/>
    <n v="0"/>
  </r>
  <r>
    <n v="2016"/>
    <n v="1"/>
    <x v="52"/>
    <x v="1"/>
    <s v="S128"/>
    <x v="6"/>
    <x v="4"/>
    <s v="S14+S15"/>
    <x v="9"/>
    <n v="79.254100000000008"/>
  </r>
  <r>
    <n v="2016"/>
    <n v="1"/>
    <x v="52"/>
    <x v="1"/>
    <s v="S128"/>
    <x v="6"/>
    <x v="5"/>
    <s v="S11"/>
    <x v="5"/>
    <n v="50.803388496683823"/>
  </r>
  <r>
    <n v="2016"/>
    <n v="1"/>
    <x v="52"/>
    <x v="1"/>
    <s v="S128"/>
    <x v="6"/>
    <x v="5"/>
    <s v="S121"/>
    <x v="4"/>
    <n v="-59.889329999999987"/>
  </r>
  <r>
    <n v="2016"/>
    <n v="1"/>
    <x v="52"/>
    <x v="1"/>
    <s v="S128"/>
    <x v="6"/>
    <x v="5"/>
    <s v="S122"/>
    <x v="2"/>
    <n v="-40.503800000000005"/>
  </r>
  <r>
    <n v="2016"/>
    <n v="1"/>
    <x v="52"/>
    <x v="1"/>
    <s v="S128"/>
    <x v="6"/>
    <x v="5"/>
    <s v="S125+S126"/>
    <x v="6"/>
    <n v="-4.6278784966838202"/>
  </r>
  <r>
    <n v="2016"/>
    <n v="1"/>
    <x v="52"/>
    <x v="1"/>
    <s v="S128"/>
    <x v="6"/>
    <x v="5"/>
    <s v="S13"/>
    <x v="7"/>
    <n v="107.72611000000002"/>
  </r>
  <r>
    <n v="2016"/>
    <n v="1"/>
    <x v="52"/>
    <x v="1"/>
    <s v="S128"/>
    <x v="6"/>
    <x v="5"/>
    <s v="S2"/>
    <x v="3"/>
    <n v="-5.3212154240000089"/>
  </r>
  <r>
    <n v="2016"/>
    <n v="1"/>
    <x v="52"/>
    <x v="1"/>
    <s v="S129"/>
    <x v="7"/>
    <x v="1"/>
    <s v="S124"/>
    <x v="1"/>
    <n v="80.716702683089594"/>
  </r>
  <r>
    <n v="2016"/>
    <n v="1"/>
    <x v="52"/>
    <x v="1"/>
    <s v="S129"/>
    <x v="7"/>
    <x v="1"/>
    <s v="S2"/>
    <x v="3"/>
    <n v="770.28234999999995"/>
  </r>
  <r>
    <n v="2016"/>
    <n v="1"/>
    <x v="52"/>
    <x v="1"/>
    <s v="S129"/>
    <x v="7"/>
    <x v="2"/>
    <s v="S122"/>
    <x v="2"/>
    <n v="312.349027557"/>
  </r>
  <r>
    <n v="2016"/>
    <n v="1"/>
    <x v="52"/>
    <x v="1"/>
    <s v="S129"/>
    <x v="7"/>
    <x v="2"/>
    <s v="S2"/>
    <x v="3"/>
    <n v="94.027852443"/>
  </r>
  <r>
    <n v="2016"/>
    <n v="1"/>
    <x v="52"/>
    <x v="1"/>
    <s v="S129"/>
    <x v="7"/>
    <x v="5"/>
    <s v="S11"/>
    <x v="5"/>
    <n v="39.526885943440284"/>
  </r>
  <r>
    <n v="2016"/>
    <n v="1"/>
    <x v="52"/>
    <x v="1"/>
    <s v="S129"/>
    <x v="7"/>
    <x v="5"/>
    <s v="S121"/>
    <x v="4"/>
    <n v="-30.694699999999955"/>
  </r>
  <r>
    <n v="2016"/>
    <n v="1"/>
    <x v="52"/>
    <x v="1"/>
    <s v="S129"/>
    <x v="7"/>
    <x v="5"/>
    <s v="S122"/>
    <x v="2"/>
    <n v="387.28309999999999"/>
  </r>
  <r>
    <n v="2016"/>
    <n v="1"/>
    <x v="52"/>
    <x v="1"/>
    <s v="S129"/>
    <x v="7"/>
    <x v="5"/>
    <s v="S125+S126"/>
    <x v="6"/>
    <n v="49.426405832559766"/>
  </r>
  <r>
    <n v="2016"/>
    <n v="1"/>
    <x v="52"/>
    <x v="1"/>
    <s v="S129"/>
    <x v="7"/>
    <x v="5"/>
    <s v="S13"/>
    <x v="7"/>
    <n v="-721.45596999999998"/>
  </r>
  <r>
    <n v="2016"/>
    <n v="1"/>
    <x v="52"/>
    <x v="1"/>
    <s v="S129"/>
    <x v="7"/>
    <x v="5"/>
    <s v="S2"/>
    <x v="3"/>
    <n v="2062.1833182240002"/>
  </r>
  <r>
    <n v="2016"/>
    <n v="1"/>
    <x v="52"/>
    <x v="1"/>
    <s v="S13"/>
    <x v="8"/>
    <x v="0"/>
    <s v="S123"/>
    <x v="0"/>
    <n v="103.22155679682966"/>
  </r>
  <r>
    <n v="2016"/>
    <n v="1"/>
    <x v="52"/>
    <x v="1"/>
    <s v="S13"/>
    <x v="8"/>
    <x v="0"/>
    <s v="S2"/>
    <x v="3"/>
    <n v="34.689776983999998"/>
  </r>
  <r>
    <n v="2016"/>
    <n v="1"/>
    <x v="52"/>
    <x v="1"/>
    <s v="S13"/>
    <x v="8"/>
    <x v="2"/>
    <s v="S121"/>
    <x v="4"/>
    <n v="-266.39264999999995"/>
  </r>
  <r>
    <n v="2016"/>
    <n v="1"/>
    <x v="52"/>
    <x v="1"/>
    <s v="S13"/>
    <x v="8"/>
    <x v="2"/>
    <s v="S122"/>
    <x v="2"/>
    <n v="-202.22845059600004"/>
  </r>
  <r>
    <n v="2016"/>
    <n v="1"/>
    <x v="52"/>
    <x v="1"/>
    <s v="S13"/>
    <x v="8"/>
    <x v="2"/>
    <s v="S2"/>
    <x v="3"/>
    <n v="56.816484508000002"/>
  </r>
  <r>
    <n v="2016"/>
    <n v="1"/>
    <x v="52"/>
    <x v="1"/>
    <s v="S13"/>
    <x v="8"/>
    <x v="3"/>
    <s v="S121"/>
    <x v="4"/>
    <n v="30.197071177999998"/>
  </r>
  <r>
    <n v="2016"/>
    <n v="1"/>
    <x v="52"/>
    <x v="1"/>
    <s v="S13"/>
    <x v="8"/>
    <x v="4"/>
    <s v="S11"/>
    <x v="5"/>
    <n v="-5.722459999999999"/>
  </r>
  <r>
    <n v="2016"/>
    <n v="1"/>
    <x v="52"/>
    <x v="1"/>
    <s v="S13"/>
    <x v="8"/>
    <x v="4"/>
    <s v="S122"/>
    <x v="2"/>
    <n v="109.14523"/>
  </r>
  <r>
    <n v="2016"/>
    <n v="1"/>
    <x v="52"/>
    <x v="1"/>
    <s v="S13"/>
    <x v="8"/>
    <x v="4"/>
    <s v="S14+S15"/>
    <x v="9"/>
    <n v="264.82895184000006"/>
  </r>
  <r>
    <n v="2016"/>
    <n v="1"/>
    <x v="52"/>
    <x v="1"/>
    <s v="S13"/>
    <x v="8"/>
    <x v="5"/>
    <s v="S11"/>
    <x v="5"/>
    <n v="17.129305897999998"/>
  </r>
  <r>
    <n v="2016"/>
    <n v="1"/>
    <x v="52"/>
    <x v="1"/>
    <s v="S13"/>
    <x v="8"/>
    <x v="5"/>
    <s v="S121"/>
    <x v="4"/>
    <n v="435.849056942"/>
  </r>
  <r>
    <n v="2016"/>
    <n v="1"/>
    <x v="52"/>
    <x v="1"/>
    <s v="S13"/>
    <x v="8"/>
    <x v="5"/>
    <s v="S122"/>
    <x v="2"/>
    <n v="7.1617709899999999"/>
  </r>
  <r>
    <n v="2016"/>
    <n v="1"/>
    <x v="52"/>
    <x v="1"/>
    <s v="S13"/>
    <x v="8"/>
    <x v="5"/>
    <s v="S125+S126"/>
    <x v="6"/>
    <n v="-0.14953902899999999"/>
  </r>
  <r>
    <n v="2016"/>
    <n v="1"/>
    <x v="52"/>
    <x v="1"/>
    <s v="S13"/>
    <x v="8"/>
    <x v="5"/>
    <s v="S13"/>
    <x v="7"/>
    <n v="-5.8719458000000002E-2"/>
  </r>
  <r>
    <n v="2016"/>
    <n v="1"/>
    <x v="52"/>
    <x v="1"/>
    <s v="S13"/>
    <x v="8"/>
    <x v="5"/>
    <s v="S2"/>
    <x v="3"/>
    <n v="1467.547722278"/>
  </r>
  <r>
    <n v="2016"/>
    <n v="1"/>
    <x v="52"/>
    <x v="1"/>
    <s v="S14+S15"/>
    <x v="9"/>
    <x v="0"/>
    <s v="S123"/>
    <x v="0"/>
    <n v="474.12009251274014"/>
  </r>
  <r>
    <n v="2016"/>
    <n v="1"/>
    <x v="52"/>
    <x v="1"/>
    <s v="S14+S15"/>
    <x v="9"/>
    <x v="1"/>
    <s v="S124"/>
    <x v="1"/>
    <n v="3.8339259675650128"/>
  </r>
  <r>
    <n v="2016"/>
    <n v="1"/>
    <x v="52"/>
    <x v="1"/>
    <s v="S14+S15"/>
    <x v="9"/>
    <x v="2"/>
    <s v="S122"/>
    <x v="2"/>
    <n v="1308.5683299999998"/>
  </r>
  <r>
    <n v="2016"/>
    <n v="1"/>
    <x v="52"/>
    <x v="1"/>
    <s v="S14+S15"/>
    <x v="9"/>
    <x v="2"/>
    <s v="S2"/>
    <x v="3"/>
    <n v="6.0648008199000003"/>
  </r>
  <r>
    <n v="2016"/>
    <n v="1"/>
    <x v="52"/>
    <x v="1"/>
    <s v="S14+S15"/>
    <x v="9"/>
    <x v="3"/>
    <s v="S121"/>
    <x v="4"/>
    <n v="-264.70554735600007"/>
  </r>
  <r>
    <n v="2016"/>
    <n v="1"/>
    <x v="52"/>
    <x v="1"/>
    <s v="S14+S15"/>
    <x v="9"/>
    <x v="5"/>
    <s v="S11"/>
    <x v="5"/>
    <n v="0"/>
  </r>
  <r>
    <n v="2016"/>
    <n v="1"/>
    <x v="52"/>
    <x v="1"/>
    <s v="S14+S15"/>
    <x v="9"/>
    <x v="5"/>
    <s v="S121"/>
    <x v="4"/>
    <n v="0"/>
  </r>
  <r>
    <n v="2016"/>
    <n v="1"/>
    <x v="52"/>
    <x v="1"/>
    <s v="S14+S15"/>
    <x v="9"/>
    <x v="5"/>
    <s v="S125+S126"/>
    <x v="6"/>
    <n v="-6.1704986019267025"/>
  </r>
  <r>
    <n v="2016"/>
    <n v="1"/>
    <x v="52"/>
    <x v="1"/>
    <s v="S14+S15"/>
    <x v="9"/>
    <x v="5"/>
    <s v="S2"/>
    <x v="3"/>
    <n v="-13.300089323999998"/>
  </r>
  <r>
    <n v="2016"/>
    <n v="1"/>
    <x v="52"/>
    <x v="1"/>
    <s v="S2"/>
    <x v="10"/>
    <x v="0"/>
    <s v="S123"/>
    <x v="0"/>
    <n v="49.639849198999997"/>
  </r>
  <r>
    <n v="2016"/>
    <n v="1"/>
    <x v="52"/>
    <x v="1"/>
    <s v="S2"/>
    <x v="10"/>
    <x v="0"/>
    <s v="S124"/>
    <x v="1"/>
    <n v="-1.4551915228366852E-14"/>
  </r>
  <r>
    <n v="2016"/>
    <n v="1"/>
    <x v="52"/>
    <x v="1"/>
    <s v="S2"/>
    <x v="10"/>
    <x v="1"/>
    <s v="S124"/>
    <x v="1"/>
    <n v="50.310622401000003"/>
  </r>
  <r>
    <n v="2016"/>
    <n v="1"/>
    <x v="52"/>
    <x v="1"/>
    <s v="S2"/>
    <x v="10"/>
    <x v="2"/>
    <s v="S121"/>
    <x v="4"/>
    <n v="2.8780600000000001"/>
  </r>
  <r>
    <n v="2016"/>
    <n v="1"/>
    <x v="52"/>
    <x v="1"/>
    <s v="S2"/>
    <x v="10"/>
    <x v="2"/>
    <s v="S122"/>
    <x v="2"/>
    <n v="109.419252677"/>
  </r>
  <r>
    <n v="2016"/>
    <n v="1"/>
    <x v="52"/>
    <x v="1"/>
    <s v="S2"/>
    <x v="10"/>
    <x v="4"/>
    <s v="S11"/>
    <x v="5"/>
    <n v="438.49571272200006"/>
  </r>
  <r>
    <n v="2016"/>
    <n v="1"/>
    <x v="52"/>
    <x v="1"/>
    <s v="S2"/>
    <x v="10"/>
    <x v="4"/>
    <s v="S121"/>
    <x v="4"/>
    <n v="11.833900000000002"/>
  </r>
  <r>
    <n v="2016"/>
    <n v="1"/>
    <x v="52"/>
    <x v="1"/>
    <s v="S2"/>
    <x v="10"/>
    <x v="4"/>
    <s v="S122"/>
    <x v="2"/>
    <n v="-16.397702039999984"/>
  </r>
  <r>
    <n v="2016"/>
    <n v="1"/>
    <x v="52"/>
    <x v="1"/>
    <s v="S2"/>
    <x v="10"/>
    <x v="4"/>
    <s v="S125+S126"/>
    <x v="6"/>
    <n v="331.99244674899995"/>
  </r>
  <r>
    <n v="2016"/>
    <n v="1"/>
    <x v="52"/>
    <x v="1"/>
    <s v="S2"/>
    <x v="10"/>
    <x v="4"/>
    <s v="S128"/>
    <x v="8"/>
    <n v="0.30715437500000004"/>
  </r>
  <r>
    <n v="2016"/>
    <n v="1"/>
    <x v="52"/>
    <x v="1"/>
    <s v="S2"/>
    <x v="10"/>
    <x v="4"/>
    <s v="S13"/>
    <x v="7"/>
    <n v="74.979964879999997"/>
  </r>
  <r>
    <n v="2016"/>
    <n v="1"/>
    <x v="52"/>
    <x v="1"/>
    <s v="S2"/>
    <x v="10"/>
    <x v="5"/>
    <s v="S11"/>
    <x v="5"/>
    <n v="-360.21017446803796"/>
  </r>
  <r>
    <n v="2016"/>
    <n v="1"/>
    <x v="52"/>
    <x v="1"/>
    <s v="S2"/>
    <x v="10"/>
    <x v="5"/>
    <s v="S121"/>
    <x v="4"/>
    <n v="13.147708178999999"/>
  </r>
  <r>
    <n v="2016"/>
    <n v="1"/>
    <x v="52"/>
    <x v="1"/>
    <s v="S2"/>
    <x v="10"/>
    <x v="5"/>
    <s v="S122"/>
    <x v="2"/>
    <n v="-584.18045785000004"/>
  </r>
  <r>
    <n v="2016"/>
    <n v="1"/>
    <x v="52"/>
    <x v="1"/>
    <s v="S2"/>
    <x v="10"/>
    <x v="5"/>
    <s v="S125+S126"/>
    <x v="6"/>
    <n v="-10.153981537962055"/>
  </r>
  <r>
    <n v="2016"/>
    <n v="1"/>
    <x v="52"/>
    <x v="1"/>
    <s v="S2"/>
    <x v="10"/>
    <x v="5"/>
    <s v="S13"/>
    <x v="7"/>
    <n v="1427.9756599540001"/>
  </r>
  <r>
    <n v="2016"/>
    <n v="2"/>
    <x v="53"/>
    <x v="0"/>
    <s v="S11"/>
    <x v="0"/>
    <x v="0"/>
    <s v="S123"/>
    <x v="0"/>
    <n v="5089.4176258672424"/>
  </r>
  <r>
    <n v="2016"/>
    <n v="2"/>
    <x v="53"/>
    <x v="0"/>
    <s v="S11"/>
    <x v="0"/>
    <x v="1"/>
    <s v="S124"/>
    <x v="1"/>
    <n v="6633.7751189388173"/>
  </r>
  <r>
    <n v="2016"/>
    <n v="2"/>
    <x v="53"/>
    <x v="0"/>
    <s v="S11"/>
    <x v="0"/>
    <x v="2"/>
    <s v="S122"/>
    <x v="2"/>
    <n v="30145.445583126981"/>
  </r>
  <r>
    <n v="2016"/>
    <n v="2"/>
    <x v="53"/>
    <x v="0"/>
    <s v="S11"/>
    <x v="0"/>
    <x v="2"/>
    <s v="S2"/>
    <x v="3"/>
    <n v="5720.7362995226995"/>
  </r>
  <r>
    <n v="2016"/>
    <n v="2"/>
    <x v="53"/>
    <x v="0"/>
    <s v="S11"/>
    <x v="0"/>
    <x v="3"/>
    <s v="S121"/>
    <x v="4"/>
    <n v="807.1266088000001"/>
  </r>
  <r>
    <n v="2016"/>
    <n v="2"/>
    <x v="53"/>
    <x v="0"/>
    <s v="S11"/>
    <x v="0"/>
    <x v="4"/>
    <s v="S11"/>
    <x v="5"/>
    <n v="29.765469999999997"/>
  </r>
  <r>
    <n v="2016"/>
    <n v="2"/>
    <x v="53"/>
    <x v="0"/>
    <s v="S11"/>
    <x v="0"/>
    <x v="4"/>
    <s v="S122"/>
    <x v="2"/>
    <n v="5.8207660913467408E-14"/>
  </r>
  <r>
    <n v="2016"/>
    <n v="2"/>
    <x v="53"/>
    <x v="0"/>
    <s v="S11"/>
    <x v="0"/>
    <x v="4"/>
    <s v="S2"/>
    <x v="3"/>
    <n v="16618.600503264999"/>
  </r>
  <r>
    <n v="2016"/>
    <n v="2"/>
    <x v="53"/>
    <x v="0"/>
    <s v="S11"/>
    <x v="0"/>
    <x v="5"/>
    <s v="S11"/>
    <x v="5"/>
    <n v="1431.5060618922682"/>
  </r>
  <r>
    <n v="2016"/>
    <n v="2"/>
    <x v="53"/>
    <x v="0"/>
    <s v="S11"/>
    <x v="0"/>
    <x v="5"/>
    <s v="S121"/>
    <x v="4"/>
    <n v="400.47055161263359"/>
  </r>
  <r>
    <n v="2016"/>
    <n v="2"/>
    <x v="53"/>
    <x v="0"/>
    <s v="S11"/>
    <x v="0"/>
    <x v="5"/>
    <s v="S122"/>
    <x v="2"/>
    <n v="2185.4900418380798"/>
  </r>
  <r>
    <n v="2016"/>
    <n v="2"/>
    <x v="53"/>
    <x v="0"/>
    <s v="S11"/>
    <x v="0"/>
    <x v="5"/>
    <s v="S125+S126"/>
    <x v="6"/>
    <n v="540.8734632791095"/>
  </r>
  <r>
    <n v="2016"/>
    <n v="2"/>
    <x v="53"/>
    <x v="0"/>
    <s v="S11"/>
    <x v="0"/>
    <x v="5"/>
    <s v="S13"/>
    <x v="7"/>
    <n v="1263.7969249513446"/>
  </r>
  <r>
    <n v="2016"/>
    <n v="2"/>
    <x v="53"/>
    <x v="0"/>
    <s v="S11"/>
    <x v="0"/>
    <x v="5"/>
    <s v="S2"/>
    <x v="3"/>
    <n v="3765.9104764620006"/>
  </r>
  <r>
    <n v="2016"/>
    <n v="2"/>
    <x v="53"/>
    <x v="0"/>
    <s v="S121"/>
    <x v="1"/>
    <x v="2"/>
    <s v="S2"/>
    <x v="3"/>
    <n v="3955.7283536929999"/>
  </r>
  <r>
    <n v="2016"/>
    <n v="2"/>
    <x v="53"/>
    <x v="0"/>
    <s v="S121"/>
    <x v="1"/>
    <x v="3"/>
    <s v="S2"/>
    <x v="3"/>
    <n v="0.39277999999999991"/>
  </r>
  <r>
    <n v="2016"/>
    <n v="2"/>
    <x v="53"/>
    <x v="0"/>
    <s v="S121"/>
    <x v="1"/>
    <x v="4"/>
    <s v="S122"/>
    <x v="2"/>
    <n v="25.124639999999548"/>
  </r>
  <r>
    <n v="2016"/>
    <n v="2"/>
    <x v="53"/>
    <x v="0"/>
    <s v="S121"/>
    <x v="1"/>
    <x v="4"/>
    <s v="S125+S126"/>
    <x v="6"/>
    <n v="342.36318999999997"/>
  </r>
  <r>
    <n v="2016"/>
    <n v="2"/>
    <x v="53"/>
    <x v="0"/>
    <s v="S121"/>
    <x v="1"/>
    <x v="4"/>
    <s v="S13"/>
    <x v="7"/>
    <n v="296.57630999999998"/>
  </r>
  <r>
    <n v="2016"/>
    <n v="2"/>
    <x v="53"/>
    <x v="0"/>
    <s v="S121"/>
    <x v="1"/>
    <x v="4"/>
    <s v="S2"/>
    <x v="3"/>
    <n v="10.654750000000021"/>
  </r>
  <r>
    <n v="2016"/>
    <n v="2"/>
    <x v="53"/>
    <x v="0"/>
    <s v="S121"/>
    <x v="1"/>
    <x v="5"/>
    <s v="S2"/>
    <x v="3"/>
    <n v="21782.780736948"/>
  </r>
  <r>
    <n v="2016"/>
    <n v="2"/>
    <x v="53"/>
    <x v="0"/>
    <s v="S122"/>
    <x v="2"/>
    <x v="0"/>
    <s v="S123"/>
    <x v="0"/>
    <n v="166.7347699999998"/>
  </r>
  <r>
    <n v="2016"/>
    <n v="2"/>
    <x v="53"/>
    <x v="0"/>
    <s v="S122"/>
    <x v="2"/>
    <x v="2"/>
    <s v="S121"/>
    <x v="4"/>
    <n v="6217.0294599999988"/>
  </r>
  <r>
    <n v="2016"/>
    <n v="2"/>
    <x v="53"/>
    <x v="0"/>
    <s v="S122"/>
    <x v="2"/>
    <x v="2"/>
    <s v="S122"/>
    <x v="2"/>
    <n v="6660.0811258846661"/>
  </r>
  <r>
    <n v="2016"/>
    <n v="2"/>
    <x v="53"/>
    <x v="0"/>
    <s v="S122"/>
    <x v="2"/>
    <x v="2"/>
    <s v="S2"/>
    <x v="3"/>
    <n v="4686.39953126"/>
  </r>
  <r>
    <n v="2016"/>
    <n v="2"/>
    <x v="53"/>
    <x v="0"/>
    <s v="S122"/>
    <x v="2"/>
    <x v="3"/>
    <s v="S121"/>
    <x v="4"/>
    <n v="2331.3988109858601"/>
  </r>
  <r>
    <n v="2016"/>
    <n v="2"/>
    <x v="53"/>
    <x v="0"/>
    <s v="S122"/>
    <x v="2"/>
    <x v="3"/>
    <s v="S2"/>
    <x v="3"/>
    <n v="256.89803999999998"/>
  </r>
  <r>
    <n v="2016"/>
    <n v="2"/>
    <x v="53"/>
    <x v="0"/>
    <s v="S122"/>
    <x v="2"/>
    <x v="4"/>
    <s v="S11"/>
    <x v="5"/>
    <n v="68438.043008365552"/>
  </r>
  <r>
    <n v="2016"/>
    <n v="2"/>
    <x v="53"/>
    <x v="0"/>
    <s v="S122"/>
    <x v="2"/>
    <x v="4"/>
    <s v="S122"/>
    <x v="2"/>
    <n v="293.29875975216737"/>
  </r>
  <r>
    <n v="2016"/>
    <n v="2"/>
    <x v="53"/>
    <x v="0"/>
    <s v="S122"/>
    <x v="2"/>
    <x v="4"/>
    <s v="S124"/>
    <x v="1"/>
    <n v="599.3401100000001"/>
  </r>
  <r>
    <n v="2016"/>
    <n v="2"/>
    <x v="53"/>
    <x v="0"/>
    <s v="S122"/>
    <x v="2"/>
    <x v="4"/>
    <s v="S125+S126"/>
    <x v="6"/>
    <n v="5388.6544047721927"/>
  </r>
  <r>
    <n v="2016"/>
    <n v="2"/>
    <x v="53"/>
    <x v="0"/>
    <s v="S122"/>
    <x v="2"/>
    <x v="4"/>
    <s v="S128"/>
    <x v="8"/>
    <n v="370.74318364909993"/>
  </r>
  <r>
    <n v="2016"/>
    <n v="2"/>
    <x v="53"/>
    <x v="0"/>
    <s v="S122"/>
    <x v="2"/>
    <x v="4"/>
    <s v="S13"/>
    <x v="7"/>
    <n v="193.44116099999999"/>
  </r>
  <r>
    <n v="2016"/>
    <n v="2"/>
    <x v="53"/>
    <x v="0"/>
    <s v="S122"/>
    <x v="2"/>
    <x v="4"/>
    <s v="S14+S15"/>
    <x v="9"/>
    <n v="59007.117590906819"/>
  </r>
  <r>
    <n v="2016"/>
    <n v="2"/>
    <x v="53"/>
    <x v="0"/>
    <s v="S122"/>
    <x v="2"/>
    <x v="4"/>
    <s v="S2"/>
    <x v="3"/>
    <n v="1895.204808924"/>
  </r>
  <r>
    <n v="2016"/>
    <n v="2"/>
    <x v="53"/>
    <x v="0"/>
    <s v="S122"/>
    <x v="2"/>
    <x v="5"/>
    <s v="S11"/>
    <x v="5"/>
    <n v="223.21062841303836"/>
  </r>
  <r>
    <n v="2016"/>
    <n v="2"/>
    <x v="53"/>
    <x v="0"/>
    <s v="S122"/>
    <x v="2"/>
    <x v="5"/>
    <s v="S121"/>
    <x v="4"/>
    <n v="4455.8519498493533"/>
  </r>
  <r>
    <n v="2016"/>
    <n v="2"/>
    <x v="53"/>
    <x v="0"/>
    <s v="S122"/>
    <x v="2"/>
    <x v="5"/>
    <s v="S122"/>
    <x v="2"/>
    <n v="918.44187206579522"/>
  </r>
  <r>
    <n v="2016"/>
    <n v="2"/>
    <x v="53"/>
    <x v="0"/>
    <s v="S122"/>
    <x v="2"/>
    <x v="5"/>
    <s v="S125+S126"/>
    <x v="6"/>
    <n v="149.08937670999535"/>
  </r>
  <r>
    <n v="2016"/>
    <n v="2"/>
    <x v="53"/>
    <x v="0"/>
    <s v="S122"/>
    <x v="2"/>
    <x v="5"/>
    <s v="S13"/>
    <x v="7"/>
    <n v="2320.7118671369731"/>
  </r>
  <r>
    <n v="2016"/>
    <n v="2"/>
    <x v="53"/>
    <x v="0"/>
    <s v="S122"/>
    <x v="2"/>
    <x v="5"/>
    <s v="S2"/>
    <x v="3"/>
    <n v="869.08077627000011"/>
  </r>
  <r>
    <n v="2016"/>
    <n v="2"/>
    <x v="53"/>
    <x v="0"/>
    <s v="S123"/>
    <x v="3"/>
    <x v="0"/>
    <s v="S123"/>
    <x v="0"/>
    <n v="-2.2737367544323206E-16"/>
  </r>
  <r>
    <n v="2016"/>
    <n v="2"/>
    <x v="53"/>
    <x v="0"/>
    <s v="S123"/>
    <x v="3"/>
    <x v="2"/>
    <s v="S122"/>
    <x v="2"/>
    <n v="13617.584280548999"/>
  </r>
  <r>
    <n v="2016"/>
    <n v="2"/>
    <x v="53"/>
    <x v="0"/>
    <s v="S123"/>
    <x v="3"/>
    <x v="2"/>
    <s v="S2"/>
    <x v="3"/>
    <n v="40.419079451000059"/>
  </r>
  <r>
    <n v="2016"/>
    <n v="2"/>
    <x v="53"/>
    <x v="0"/>
    <s v="S123"/>
    <x v="3"/>
    <x v="5"/>
    <s v="S11"/>
    <x v="5"/>
    <n v="68.863416717000007"/>
  </r>
  <r>
    <n v="2016"/>
    <n v="2"/>
    <x v="53"/>
    <x v="0"/>
    <s v="S123"/>
    <x v="3"/>
    <x v="5"/>
    <s v="S121"/>
    <x v="4"/>
    <n v="622.27732999999989"/>
  </r>
  <r>
    <n v="2016"/>
    <n v="2"/>
    <x v="53"/>
    <x v="0"/>
    <s v="S123"/>
    <x v="3"/>
    <x v="5"/>
    <s v="S122"/>
    <x v="2"/>
    <n v="604.7477533230001"/>
  </r>
  <r>
    <n v="2016"/>
    <n v="2"/>
    <x v="53"/>
    <x v="0"/>
    <s v="S123"/>
    <x v="3"/>
    <x v="5"/>
    <s v="S125+S126"/>
    <x v="6"/>
    <n v="58.755079444000003"/>
  </r>
  <r>
    <n v="2016"/>
    <n v="2"/>
    <x v="53"/>
    <x v="0"/>
    <s v="S123"/>
    <x v="3"/>
    <x v="5"/>
    <s v="S13"/>
    <x v="7"/>
    <n v="118.46664700199993"/>
  </r>
  <r>
    <n v="2016"/>
    <n v="2"/>
    <x v="53"/>
    <x v="0"/>
    <s v="S123"/>
    <x v="3"/>
    <x v="5"/>
    <s v="S2"/>
    <x v="3"/>
    <n v="2.6745243089999966"/>
  </r>
  <r>
    <n v="2016"/>
    <n v="2"/>
    <x v="53"/>
    <x v="0"/>
    <s v="S124"/>
    <x v="4"/>
    <x v="0"/>
    <s v="S123"/>
    <x v="0"/>
    <n v="28.66217"/>
  </r>
  <r>
    <n v="2016"/>
    <n v="2"/>
    <x v="53"/>
    <x v="0"/>
    <s v="S124"/>
    <x v="4"/>
    <x v="1"/>
    <s v="S124"/>
    <x v="1"/>
    <n v="347.38494556999996"/>
  </r>
  <r>
    <n v="2016"/>
    <n v="2"/>
    <x v="53"/>
    <x v="0"/>
    <s v="S124"/>
    <x v="4"/>
    <x v="1"/>
    <s v="S2"/>
    <x v="3"/>
    <n v="3906.1023693500001"/>
  </r>
  <r>
    <n v="2016"/>
    <n v="2"/>
    <x v="53"/>
    <x v="0"/>
    <s v="S124"/>
    <x v="4"/>
    <x v="2"/>
    <s v="S122"/>
    <x v="2"/>
    <n v="2939.3135626080007"/>
  </r>
  <r>
    <n v="2016"/>
    <n v="2"/>
    <x v="53"/>
    <x v="0"/>
    <s v="S124"/>
    <x v="4"/>
    <x v="4"/>
    <s v="S11"/>
    <x v="5"/>
    <n v="39.882359999999998"/>
  </r>
  <r>
    <n v="2016"/>
    <n v="2"/>
    <x v="53"/>
    <x v="0"/>
    <s v="S124"/>
    <x v="4"/>
    <x v="4"/>
    <s v="S125+S126"/>
    <x v="6"/>
    <n v="56.691979999999994"/>
  </r>
  <r>
    <n v="2016"/>
    <n v="2"/>
    <x v="53"/>
    <x v="0"/>
    <s v="S124"/>
    <x v="4"/>
    <x v="4"/>
    <s v="S14+S15"/>
    <x v="9"/>
    <n v="89.819009999999992"/>
  </r>
  <r>
    <n v="2016"/>
    <n v="2"/>
    <x v="53"/>
    <x v="0"/>
    <s v="S124"/>
    <x v="4"/>
    <x v="4"/>
    <s v="S2"/>
    <x v="3"/>
    <n v="33.602589999999999"/>
  </r>
  <r>
    <n v="2016"/>
    <n v="2"/>
    <x v="53"/>
    <x v="0"/>
    <s v="S124"/>
    <x v="4"/>
    <x v="5"/>
    <s v="S11"/>
    <x v="5"/>
    <n v="913.99912430666143"/>
  </r>
  <r>
    <n v="2016"/>
    <n v="2"/>
    <x v="53"/>
    <x v="0"/>
    <s v="S124"/>
    <x v="4"/>
    <x v="5"/>
    <s v="S121"/>
    <x v="4"/>
    <n v="1332.8872039613798"/>
  </r>
  <r>
    <n v="2016"/>
    <n v="2"/>
    <x v="53"/>
    <x v="0"/>
    <s v="S124"/>
    <x v="4"/>
    <x v="5"/>
    <s v="S122"/>
    <x v="2"/>
    <n v="5902.6251245516241"/>
  </r>
  <r>
    <n v="2016"/>
    <n v="2"/>
    <x v="53"/>
    <x v="0"/>
    <s v="S124"/>
    <x v="4"/>
    <x v="5"/>
    <s v="S124"/>
    <x v="1"/>
    <n v="0"/>
  </r>
  <r>
    <n v="2016"/>
    <n v="2"/>
    <x v="53"/>
    <x v="0"/>
    <s v="S124"/>
    <x v="4"/>
    <x v="5"/>
    <s v="S125+S126"/>
    <x v="6"/>
    <n v="559.09392571033686"/>
  </r>
  <r>
    <n v="2016"/>
    <n v="2"/>
    <x v="53"/>
    <x v="0"/>
    <s v="S124"/>
    <x v="4"/>
    <x v="5"/>
    <s v="S13"/>
    <x v="7"/>
    <n v="1198.3947361269998"/>
  </r>
  <r>
    <n v="2016"/>
    <n v="2"/>
    <x v="53"/>
    <x v="0"/>
    <s v="S124"/>
    <x v="4"/>
    <x v="5"/>
    <s v="S2"/>
    <x v="3"/>
    <n v="1620.3599062109997"/>
  </r>
  <r>
    <n v="2016"/>
    <n v="2"/>
    <x v="53"/>
    <x v="0"/>
    <s v="S125+S126"/>
    <x v="5"/>
    <x v="0"/>
    <s v="S123"/>
    <x v="0"/>
    <n v="1567.9028991037601"/>
  </r>
  <r>
    <n v="2016"/>
    <n v="2"/>
    <x v="53"/>
    <x v="0"/>
    <s v="S125+S126"/>
    <x v="5"/>
    <x v="0"/>
    <s v="S2"/>
    <x v="3"/>
    <n v="71.747105700000006"/>
  </r>
  <r>
    <n v="2016"/>
    <n v="2"/>
    <x v="53"/>
    <x v="0"/>
    <s v="S125+S126"/>
    <x v="5"/>
    <x v="1"/>
    <s v="S124"/>
    <x v="1"/>
    <n v="1213.1056797999781"/>
  </r>
  <r>
    <n v="2016"/>
    <n v="2"/>
    <x v="53"/>
    <x v="0"/>
    <s v="S125+S126"/>
    <x v="5"/>
    <x v="1"/>
    <s v="S2"/>
    <x v="3"/>
    <n v="56.057691299999995"/>
  </r>
  <r>
    <n v="2016"/>
    <n v="2"/>
    <x v="53"/>
    <x v="0"/>
    <s v="S125+S126"/>
    <x v="5"/>
    <x v="2"/>
    <s v="S122"/>
    <x v="2"/>
    <n v="5735.2634885056905"/>
  </r>
  <r>
    <n v="2016"/>
    <n v="2"/>
    <x v="53"/>
    <x v="0"/>
    <s v="S125+S126"/>
    <x v="5"/>
    <x v="2"/>
    <s v="S2"/>
    <x v="3"/>
    <n v="696.70225824199986"/>
  </r>
  <r>
    <n v="2016"/>
    <n v="2"/>
    <x v="53"/>
    <x v="0"/>
    <s v="S125+S126"/>
    <x v="5"/>
    <x v="3"/>
    <s v="S121"/>
    <x v="4"/>
    <n v="82.404663845598989"/>
  </r>
  <r>
    <n v="2016"/>
    <n v="2"/>
    <x v="53"/>
    <x v="0"/>
    <s v="S125+S126"/>
    <x v="5"/>
    <x v="3"/>
    <s v="S2"/>
    <x v="3"/>
    <n v="70.913992500000006"/>
  </r>
  <r>
    <n v="2016"/>
    <n v="2"/>
    <x v="53"/>
    <x v="0"/>
    <s v="S125+S126"/>
    <x v="5"/>
    <x v="4"/>
    <s v="S11"/>
    <x v="5"/>
    <n v="590.40754253340901"/>
  </r>
  <r>
    <n v="2016"/>
    <n v="2"/>
    <x v="53"/>
    <x v="0"/>
    <s v="S125+S126"/>
    <x v="5"/>
    <x v="4"/>
    <s v="S125+S126"/>
    <x v="6"/>
    <n v="2.2737367544323206E-16"/>
  </r>
  <r>
    <n v="2016"/>
    <n v="2"/>
    <x v="53"/>
    <x v="0"/>
    <s v="S125+S126"/>
    <x v="5"/>
    <x v="4"/>
    <s v="S14+S15"/>
    <x v="9"/>
    <n v="3532.0608769999999"/>
  </r>
  <r>
    <n v="2016"/>
    <n v="2"/>
    <x v="53"/>
    <x v="0"/>
    <s v="S125+S126"/>
    <x v="5"/>
    <x v="5"/>
    <s v="S11"/>
    <x v="5"/>
    <n v="85.072367707033379"/>
  </r>
  <r>
    <n v="2016"/>
    <n v="2"/>
    <x v="53"/>
    <x v="0"/>
    <s v="S125+S126"/>
    <x v="5"/>
    <x v="5"/>
    <s v="S121"/>
    <x v="4"/>
    <n v="65.353684361719274"/>
  </r>
  <r>
    <n v="2016"/>
    <n v="2"/>
    <x v="53"/>
    <x v="0"/>
    <s v="S125+S126"/>
    <x v="5"/>
    <x v="5"/>
    <s v="S122"/>
    <x v="2"/>
    <n v="149.22936085758002"/>
  </r>
  <r>
    <n v="2016"/>
    <n v="2"/>
    <x v="53"/>
    <x v="0"/>
    <s v="S125+S126"/>
    <x v="5"/>
    <x v="5"/>
    <s v="S125+S126"/>
    <x v="6"/>
    <n v="94.250275292610269"/>
  </r>
  <r>
    <n v="2016"/>
    <n v="2"/>
    <x v="53"/>
    <x v="0"/>
    <s v="S125+S126"/>
    <x v="5"/>
    <x v="5"/>
    <s v="S13"/>
    <x v="7"/>
    <n v="51.686796474849857"/>
  </r>
  <r>
    <n v="2016"/>
    <n v="2"/>
    <x v="53"/>
    <x v="0"/>
    <s v="S125+S126"/>
    <x v="5"/>
    <x v="5"/>
    <s v="S2"/>
    <x v="3"/>
    <n v="32.034410000000001"/>
  </r>
  <r>
    <n v="2016"/>
    <n v="2"/>
    <x v="53"/>
    <x v="0"/>
    <s v="S128"/>
    <x v="6"/>
    <x v="0"/>
    <s v="S123"/>
    <x v="0"/>
    <n v="72.607919999999993"/>
  </r>
  <r>
    <n v="2016"/>
    <n v="2"/>
    <x v="53"/>
    <x v="0"/>
    <s v="S128"/>
    <x v="6"/>
    <x v="0"/>
    <s v="S2"/>
    <x v="3"/>
    <n v="17.920950000000005"/>
  </r>
  <r>
    <n v="2016"/>
    <n v="2"/>
    <x v="53"/>
    <x v="0"/>
    <s v="S128"/>
    <x v="6"/>
    <x v="1"/>
    <s v="S124"/>
    <x v="1"/>
    <n v="2631.1358630002005"/>
  </r>
  <r>
    <n v="2016"/>
    <n v="2"/>
    <x v="53"/>
    <x v="0"/>
    <s v="S128"/>
    <x v="6"/>
    <x v="1"/>
    <s v="S2"/>
    <x v="3"/>
    <n v="392.40614799990004"/>
  </r>
  <r>
    <n v="2016"/>
    <n v="2"/>
    <x v="53"/>
    <x v="0"/>
    <s v="S128"/>
    <x v="6"/>
    <x v="2"/>
    <s v="S122"/>
    <x v="2"/>
    <n v="1482.5490706661999"/>
  </r>
  <r>
    <n v="2016"/>
    <n v="2"/>
    <x v="53"/>
    <x v="0"/>
    <s v="S128"/>
    <x v="6"/>
    <x v="2"/>
    <s v="S2"/>
    <x v="3"/>
    <n v="118.02405158299999"/>
  </r>
  <r>
    <n v="2016"/>
    <n v="2"/>
    <x v="53"/>
    <x v="0"/>
    <s v="S128"/>
    <x v="6"/>
    <x v="3"/>
    <s v="S121"/>
    <x v="4"/>
    <n v="30.126445333469999"/>
  </r>
  <r>
    <n v="2016"/>
    <n v="2"/>
    <x v="53"/>
    <x v="0"/>
    <s v="S128"/>
    <x v="6"/>
    <x v="4"/>
    <s v="S11"/>
    <x v="5"/>
    <n v="3485.4432480006999"/>
  </r>
  <r>
    <n v="2016"/>
    <n v="2"/>
    <x v="53"/>
    <x v="0"/>
    <s v="S128"/>
    <x v="6"/>
    <x v="4"/>
    <s v="S125+S126"/>
    <x v="6"/>
    <n v="0"/>
  </r>
  <r>
    <n v="2016"/>
    <n v="2"/>
    <x v="53"/>
    <x v="0"/>
    <s v="S128"/>
    <x v="6"/>
    <x v="4"/>
    <s v="S14+S15"/>
    <x v="9"/>
    <n v="3332.7973039996309"/>
  </r>
  <r>
    <n v="2016"/>
    <n v="2"/>
    <x v="53"/>
    <x v="0"/>
    <s v="S128"/>
    <x v="6"/>
    <x v="5"/>
    <s v="S11"/>
    <x v="5"/>
    <n v="9901.5584734039749"/>
  </r>
  <r>
    <n v="2016"/>
    <n v="2"/>
    <x v="53"/>
    <x v="0"/>
    <s v="S128"/>
    <x v="6"/>
    <x v="5"/>
    <s v="S121"/>
    <x v="4"/>
    <n v="250.26599435877299"/>
  </r>
  <r>
    <n v="2016"/>
    <n v="2"/>
    <x v="53"/>
    <x v="0"/>
    <s v="S128"/>
    <x v="6"/>
    <x v="5"/>
    <s v="S122"/>
    <x v="2"/>
    <n v="5738.5416756957802"/>
  </r>
  <r>
    <n v="2016"/>
    <n v="2"/>
    <x v="53"/>
    <x v="0"/>
    <s v="S128"/>
    <x v="6"/>
    <x v="5"/>
    <s v="S125+S126"/>
    <x v="6"/>
    <n v="1853.7744298985067"/>
  </r>
  <r>
    <n v="2016"/>
    <n v="2"/>
    <x v="53"/>
    <x v="0"/>
    <s v="S128"/>
    <x v="6"/>
    <x v="5"/>
    <s v="S13"/>
    <x v="7"/>
    <n v="1074.6137423053096"/>
  </r>
  <r>
    <n v="2016"/>
    <n v="2"/>
    <x v="53"/>
    <x v="0"/>
    <s v="S128"/>
    <x v="6"/>
    <x v="5"/>
    <s v="S2"/>
    <x v="3"/>
    <n v="3245.9514923759998"/>
  </r>
  <r>
    <n v="2016"/>
    <n v="2"/>
    <x v="53"/>
    <x v="0"/>
    <s v="S129"/>
    <x v="7"/>
    <x v="1"/>
    <s v="S124"/>
    <x v="1"/>
    <n v="4599.3968700579999"/>
  </r>
  <r>
    <n v="2016"/>
    <n v="2"/>
    <x v="53"/>
    <x v="0"/>
    <s v="S129"/>
    <x v="7"/>
    <x v="1"/>
    <s v="S2"/>
    <x v="3"/>
    <n v="33086.803910000002"/>
  </r>
  <r>
    <n v="2016"/>
    <n v="2"/>
    <x v="53"/>
    <x v="0"/>
    <s v="S129"/>
    <x v="7"/>
    <x v="2"/>
    <s v="S122"/>
    <x v="2"/>
    <n v="9325.2211741069968"/>
  </r>
  <r>
    <n v="2016"/>
    <n v="2"/>
    <x v="53"/>
    <x v="0"/>
    <s v="S129"/>
    <x v="7"/>
    <x v="2"/>
    <s v="S2"/>
    <x v="3"/>
    <n v="365.24891589300006"/>
  </r>
  <r>
    <n v="2016"/>
    <n v="2"/>
    <x v="53"/>
    <x v="0"/>
    <s v="S129"/>
    <x v="7"/>
    <x v="5"/>
    <s v="S11"/>
    <x v="5"/>
    <n v="6943.4865138079158"/>
  </r>
  <r>
    <n v="2016"/>
    <n v="2"/>
    <x v="53"/>
    <x v="0"/>
    <s v="S129"/>
    <x v="7"/>
    <x v="5"/>
    <s v="S121"/>
    <x v="4"/>
    <n v="6840.3275600000006"/>
  </r>
  <r>
    <n v="2016"/>
    <n v="2"/>
    <x v="53"/>
    <x v="0"/>
    <s v="S129"/>
    <x v="7"/>
    <x v="5"/>
    <s v="S122"/>
    <x v="2"/>
    <n v="14059.767390000001"/>
  </r>
  <r>
    <n v="2016"/>
    <n v="2"/>
    <x v="53"/>
    <x v="0"/>
    <s v="S129"/>
    <x v="7"/>
    <x v="5"/>
    <s v="S125+S126"/>
    <x v="6"/>
    <n v="666.67439099308399"/>
  </r>
  <r>
    <n v="2016"/>
    <n v="2"/>
    <x v="53"/>
    <x v="0"/>
    <s v="S129"/>
    <x v="7"/>
    <x v="5"/>
    <s v="S13"/>
    <x v="7"/>
    <n v="21898.207739999998"/>
  </r>
  <r>
    <n v="2016"/>
    <n v="2"/>
    <x v="53"/>
    <x v="0"/>
    <s v="S129"/>
    <x v="7"/>
    <x v="5"/>
    <s v="S2"/>
    <x v="3"/>
    <n v="4409.8098551990006"/>
  </r>
  <r>
    <n v="2016"/>
    <n v="2"/>
    <x v="53"/>
    <x v="0"/>
    <s v="S13"/>
    <x v="8"/>
    <x v="0"/>
    <s v="S123"/>
    <x v="0"/>
    <n v="645.96880423499988"/>
  </r>
  <r>
    <n v="2016"/>
    <n v="2"/>
    <x v="53"/>
    <x v="0"/>
    <s v="S13"/>
    <x v="8"/>
    <x v="0"/>
    <s v="S2"/>
    <x v="3"/>
    <n v="1640.0501693680003"/>
  </r>
  <r>
    <n v="2016"/>
    <n v="2"/>
    <x v="53"/>
    <x v="0"/>
    <s v="S13"/>
    <x v="8"/>
    <x v="2"/>
    <s v="S121"/>
    <x v="4"/>
    <n v="509.68001000000027"/>
  </r>
  <r>
    <n v="2016"/>
    <n v="2"/>
    <x v="53"/>
    <x v="0"/>
    <s v="S13"/>
    <x v="8"/>
    <x v="2"/>
    <s v="S122"/>
    <x v="2"/>
    <n v="5634.9695261629995"/>
  </r>
  <r>
    <n v="2016"/>
    <n v="2"/>
    <x v="53"/>
    <x v="0"/>
    <s v="S13"/>
    <x v="8"/>
    <x v="2"/>
    <s v="S2"/>
    <x v="3"/>
    <n v="2412.2593202350004"/>
  </r>
  <r>
    <n v="2016"/>
    <n v="2"/>
    <x v="53"/>
    <x v="0"/>
    <s v="S13"/>
    <x v="8"/>
    <x v="3"/>
    <s v="S121"/>
    <x v="4"/>
    <n v="1347.046839977"/>
  </r>
  <r>
    <n v="2016"/>
    <n v="2"/>
    <x v="53"/>
    <x v="0"/>
    <s v="S13"/>
    <x v="8"/>
    <x v="4"/>
    <s v="S11"/>
    <x v="5"/>
    <n v="637.17261999999982"/>
  </r>
  <r>
    <n v="2016"/>
    <n v="2"/>
    <x v="53"/>
    <x v="0"/>
    <s v="S13"/>
    <x v="8"/>
    <x v="4"/>
    <s v="S121"/>
    <x v="4"/>
    <n v="4.9999999995634428E-5"/>
  </r>
  <r>
    <n v="2016"/>
    <n v="2"/>
    <x v="53"/>
    <x v="0"/>
    <s v="S13"/>
    <x v="8"/>
    <x v="4"/>
    <s v="S122"/>
    <x v="2"/>
    <n v="850.5460599999999"/>
  </r>
  <r>
    <n v="2016"/>
    <n v="2"/>
    <x v="53"/>
    <x v="0"/>
    <s v="S13"/>
    <x v="8"/>
    <x v="4"/>
    <s v="S14+S15"/>
    <x v="9"/>
    <n v="2560.5658903613289"/>
  </r>
  <r>
    <n v="2016"/>
    <n v="2"/>
    <x v="53"/>
    <x v="0"/>
    <s v="S13"/>
    <x v="8"/>
    <x v="5"/>
    <s v="S11"/>
    <x v="5"/>
    <n v="140.69039572299999"/>
  </r>
  <r>
    <n v="2016"/>
    <n v="2"/>
    <x v="53"/>
    <x v="0"/>
    <s v="S13"/>
    <x v="8"/>
    <x v="5"/>
    <s v="S121"/>
    <x v="4"/>
    <n v="1190.2087046780009"/>
  </r>
  <r>
    <n v="2016"/>
    <n v="2"/>
    <x v="53"/>
    <x v="0"/>
    <s v="S13"/>
    <x v="8"/>
    <x v="5"/>
    <s v="S122"/>
    <x v="2"/>
    <n v="278.20987148900002"/>
  </r>
  <r>
    <n v="2016"/>
    <n v="2"/>
    <x v="53"/>
    <x v="0"/>
    <s v="S13"/>
    <x v="8"/>
    <x v="5"/>
    <s v="S125+S126"/>
    <x v="6"/>
    <n v="8.6154179999999962E-3"/>
  </r>
  <r>
    <n v="2016"/>
    <n v="2"/>
    <x v="53"/>
    <x v="0"/>
    <s v="S13"/>
    <x v="8"/>
    <x v="5"/>
    <s v="S13"/>
    <x v="7"/>
    <n v="37.332797837000008"/>
  </r>
  <r>
    <n v="2016"/>
    <n v="2"/>
    <x v="53"/>
    <x v="0"/>
    <s v="S13"/>
    <x v="8"/>
    <x v="5"/>
    <s v="S2"/>
    <x v="3"/>
    <n v="15814.953816294999"/>
  </r>
  <r>
    <n v="2016"/>
    <n v="2"/>
    <x v="53"/>
    <x v="0"/>
    <s v="S14+S15"/>
    <x v="9"/>
    <x v="0"/>
    <s v="S123"/>
    <x v="0"/>
    <n v="6815.581565638"/>
  </r>
  <r>
    <n v="2016"/>
    <n v="2"/>
    <x v="53"/>
    <x v="0"/>
    <s v="S14+S15"/>
    <x v="9"/>
    <x v="1"/>
    <s v="S124"/>
    <x v="1"/>
    <n v="7727.2199338110004"/>
  </r>
  <r>
    <n v="2016"/>
    <n v="2"/>
    <x v="53"/>
    <x v="0"/>
    <s v="S14+S15"/>
    <x v="9"/>
    <x v="2"/>
    <s v="S122"/>
    <x v="2"/>
    <n v="30947.934021817942"/>
  </r>
  <r>
    <n v="2016"/>
    <n v="2"/>
    <x v="53"/>
    <x v="0"/>
    <s v="S14+S15"/>
    <x v="9"/>
    <x v="2"/>
    <s v="S2"/>
    <x v="3"/>
    <n v="1812.9985702622996"/>
  </r>
  <r>
    <n v="2016"/>
    <n v="2"/>
    <x v="53"/>
    <x v="0"/>
    <s v="S14+S15"/>
    <x v="9"/>
    <x v="3"/>
    <s v="S121"/>
    <x v="4"/>
    <n v="3470.7201610580678"/>
  </r>
  <r>
    <n v="2016"/>
    <n v="2"/>
    <x v="53"/>
    <x v="0"/>
    <s v="S14+S15"/>
    <x v="9"/>
    <x v="5"/>
    <s v="S11"/>
    <x v="5"/>
    <n v="0"/>
  </r>
  <r>
    <n v="2016"/>
    <n v="2"/>
    <x v="53"/>
    <x v="0"/>
    <s v="S14+S15"/>
    <x v="9"/>
    <x v="5"/>
    <s v="S121"/>
    <x v="4"/>
    <n v="0"/>
  </r>
  <r>
    <n v="2016"/>
    <n v="2"/>
    <x v="53"/>
    <x v="0"/>
    <s v="S14+S15"/>
    <x v="9"/>
    <x v="5"/>
    <s v="S125+S126"/>
    <x v="6"/>
    <n v="11.992331524369952"/>
  </r>
  <r>
    <n v="2016"/>
    <n v="2"/>
    <x v="53"/>
    <x v="0"/>
    <s v="S14+S15"/>
    <x v="9"/>
    <x v="5"/>
    <s v="S2"/>
    <x v="3"/>
    <n v="237.09814938800002"/>
  </r>
  <r>
    <n v="2016"/>
    <n v="2"/>
    <x v="53"/>
    <x v="0"/>
    <s v="S2"/>
    <x v="10"/>
    <x v="0"/>
    <s v="S123"/>
    <x v="0"/>
    <n v="677.91561148799997"/>
  </r>
  <r>
    <n v="2016"/>
    <n v="2"/>
    <x v="53"/>
    <x v="0"/>
    <s v="S2"/>
    <x v="10"/>
    <x v="0"/>
    <s v="S124"/>
    <x v="1"/>
    <n v="0"/>
  </r>
  <r>
    <n v="2016"/>
    <n v="2"/>
    <x v="53"/>
    <x v="0"/>
    <s v="S2"/>
    <x v="10"/>
    <x v="1"/>
    <s v="S124"/>
    <x v="1"/>
    <n v="830.36078575900001"/>
  </r>
  <r>
    <n v="2016"/>
    <n v="2"/>
    <x v="53"/>
    <x v="0"/>
    <s v="S2"/>
    <x v="10"/>
    <x v="2"/>
    <s v="S121"/>
    <x v="4"/>
    <n v="55.235000000000007"/>
  </r>
  <r>
    <n v="2016"/>
    <n v="2"/>
    <x v="53"/>
    <x v="0"/>
    <s v="S2"/>
    <x v="10"/>
    <x v="2"/>
    <s v="S122"/>
    <x v="2"/>
    <n v="1212.6472456899999"/>
  </r>
  <r>
    <n v="2016"/>
    <n v="2"/>
    <x v="53"/>
    <x v="0"/>
    <s v="S2"/>
    <x v="10"/>
    <x v="4"/>
    <s v="S11"/>
    <x v="5"/>
    <n v="52070.852502858012"/>
  </r>
  <r>
    <n v="2016"/>
    <n v="2"/>
    <x v="53"/>
    <x v="0"/>
    <s v="S2"/>
    <x v="10"/>
    <x v="4"/>
    <s v="S121"/>
    <x v="4"/>
    <n v="755.95027999999991"/>
  </r>
  <r>
    <n v="2016"/>
    <n v="2"/>
    <x v="53"/>
    <x v="0"/>
    <s v="S2"/>
    <x v="10"/>
    <x v="4"/>
    <s v="S122"/>
    <x v="2"/>
    <n v="8283.8104848160019"/>
  </r>
  <r>
    <n v="2016"/>
    <n v="2"/>
    <x v="53"/>
    <x v="0"/>
    <s v="S2"/>
    <x v="10"/>
    <x v="4"/>
    <s v="S125+S126"/>
    <x v="6"/>
    <n v="4672.0109241619994"/>
  </r>
  <r>
    <n v="2016"/>
    <n v="2"/>
    <x v="53"/>
    <x v="0"/>
    <s v="S2"/>
    <x v="10"/>
    <x v="4"/>
    <s v="S128"/>
    <x v="8"/>
    <n v="67.145828690000016"/>
  </r>
  <r>
    <n v="2016"/>
    <n v="2"/>
    <x v="53"/>
    <x v="0"/>
    <s v="S2"/>
    <x v="10"/>
    <x v="4"/>
    <s v="S13"/>
    <x v="7"/>
    <n v="664.35101507700006"/>
  </r>
  <r>
    <n v="2016"/>
    <n v="2"/>
    <x v="53"/>
    <x v="0"/>
    <s v="S2"/>
    <x v="10"/>
    <x v="5"/>
    <s v="S11"/>
    <x v="5"/>
    <n v="19637.705054169321"/>
  </r>
  <r>
    <n v="2016"/>
    <n v="2"/>
    <x v="53"/>
    <x v="0"/>
    <s v="S2"/>
    <x v="10"/>
    <x v="5"/>
    <s v="S121"/>
    <x v="4"/>
    <n v="545.15378249299988"/>
  </r>
  <r>
    <n v="2016"/>
    <n v="2"/>
    <x v="53"/>
    <x v="0"/>
    <s v="S2"/>
    <x v="10"/>
    <x v="5"/>
    <s v="S122"/>
    <x v="2"/>
    <n v="7536.3602792750007"/>
  </r>
  <r>
    <n v="2016"/>
    <n v="2"/>
    <x v="53"/>
    <x v="0"/>
    <s v="S2"/>
    <x v="10"/>
    <x v="5"/>
    <s v="S125+S126"/>
    <x v="6"/>
    <n v="2660.6381393036772"/>
  </r>
  <r>
    <n v="2016"/>
    <n v="2"/>
    <x v="53"/>
    <x v="0"/>
    <s v="S2"/>
    <x v="10"/>
    <x v="5"/>
    <s v="S13"/>
    <x v="7"/>
    <n v="7207.6660826550005"/>
  </r>
  <r>
    <n v="2016"/>
    <n v="2"/>
    <x v="53"/>
    <x v="1"/>
    <s v="S11"/>
    <x v="0"/>
    <x v="0"/>
    <s v="S123"/>
    <x v="0"/>
    <n v="-26.197609393482743"/>
  </r>
  <r>
    <n v="2016"/>
    <n v="2"/>
    <x v="53"/>
    <x v="1"/>
    <s v="S11"/>
    <x v="0"/>
    <x v="1"/>
    <s v="S124"/>
    <x v="1"/>
    <n v="410.20280902856894"/>
  </r>
  <r>
    <n v="2016"/>
    <n v="2"/>
    <x v="53"/>
    <x v="1"/>
    <s v="S11"/>
    <x v="0"/>
    <x v="2"/>
    <s v="S122"/>
    <x v="2"/>
    <n v="609.60229276667769"/>
  </r>
  <r>
    <n v="2016"/>
    <n v="2"/>
    <x v="53"/>
    <x v="1"/>
    <s v="S11"/>
    <x v="0"/>
    <x v="2"/>
    <s v="S2"/>
    <x v="3"/>
    <n v="52.155184531000032"/>
  </r>
  <r>
    <n v="2016"/>
    <n v="2"/>
    <x v="53"/>
    <x v="1"/>
    <s v="S11"/>
    <x v="0"/>
    <x v="3"/>
    <s v="S121"/>
    <x v="4"/>
    <n v="18.053562799999998"/>
  </r>
  <r>
    <n v="2016"/>
    <n v="2"/>
    <x v="53"/>
    <x v="1"/>
    <s v="S11"/>
    <x v="0"/>
    <x v="4"/>
    <s v="S11"/>
    <x v="5"/>
    <n v="-0.20413999999999999"/>
  </r>
  <r>
    <n v="2016"/>
    <n v="2"/>
    <x v="53"/>
    <x v="1"/>
    <s v="S11"/>
    <x v="0"/>
    <x v="4"/>
    <s v="S122"/>
    <x v="2"/>
    <n v="0"/>
  </r>
  <r>
    <n v="2016"/>
    <n v="2"/>
    <x v="53"/>
    <x v="1"/>
    <s v="S11"/>
    <x v="0"/>
    <x v="4"/>
    <s v="S2"/>
    <x v="3"/>
    <n v="219.91751289699999"/>
  </r>
  <r>
    <n v="2016"/>
    <n v="2"/>
    <x v="53"/>
    <x v="1"/>
    <s v="S11"/>
    <x v="0"/>
    <x v="5"/>
    <s v="S11"/>
    <x v="5"/>
    <n v="150.96205865392275"/>
  </r>
  <r>
    <n v="2016"/>
    <n v="2"/>
    <x v="53"/>
    <x v="1"/>
    <s v="S11"/>
    <x v="0"/>
    <x v="5"/>
    <s v="S121"/>
    <x v="4"/>
    <n v="34.536259352711959"/>
  </r>
  <r>
    <n v="2016"/>
    <n v="2"/>
    <x v="53"/>
    <x v="1"/>
    <s v="S11"/>
    <x v="0"/>
    <x v="5"/>
    <s v="S122"/>
    <x v="2"/>
    <n v="294.68821884643961"/>
  </r>
  <r>
    <n v="2016"/>
    <n v="2"/>
    <x v="53"/>
    <x v="1"/>
    <s v="S11"/>
    <x v="0"/>
    <x v="5"/>
    <s v="S125+S126"/>
    <x v="6"/>
    <n v="-27.368377073494575"/>
  </r>
  <r>
    <n v="2016"/>
    <n v="2"/>
    <x v="53"/>
    <x v="1"/>
    <s v="S11"/>
    <x v="0"/>
    <x v="5"/>
    <s v="S13"/>
    <x v="7"/>
    <n v="725.3851346371174"/>
  </r>
  <r>
    <n v="2016"/>
    <n v="2"/>
    <x v="53"/>
    <x v="1"/>
    <s v="S11"/>
    <x v="0"/>
    <x v="5"/>
    <s v="S2"/>
    <x v="3"/>
    <n v="-30.643829959000016"/>
  </r>
  <r>
    <n v="2016"/>
    <n v="2"/>
    <x v="53"/>
    <x v="1"/>
    <s v="S121"/>
    <x v="1"/>
    <x v="2"/>
    <s v="S2"/>
    <x v="3"/>
    <n v="64.947083560999999"/>
  </r>
  <r>
    <n v="2016"/>
    <n v="2"/>
    <x v="53"/>
    <x v="1"/>
    <s v="S121"/>
    <x v="1"/>
    <x v="3"/>
    <s v="S2"/>
    <x v="3"/>
    <n v="-0.10987"/>
  </r>
  <r>
    <n v="2016"/>
    <n v="2"/>
    <x v="53"/>
    <x v="1"/>
    <s v="S121"/>
    <x v="1"/>
    <x v="4"/>
    <s v="S122"/>
    <x v="2"/>
    <n v="25.124629999999996"/>
  </r>
  <r>
    <n v="2016"/>
    <n v="2"/>
    <x v="53"/>
    <x v="1"/>
    <s v="S121"/>
    <x v="1"/>
    <x v="4"/>
    <s v="S125+S126"/>
    <x v="6"/>
    <n v="-132.15864000000002"/>
  </r>
  <r>
    <n v="2016"/>
    <n v="2"/>
    <x v="53"/>
    <x v="1"/>
    <s v="S121"/>
    <x v="1"/>
    <x v="4"/>
    <s v="S13"/>
    <x v="7"/>
    <n v="2.7323799999999974"/>
  </r>
  <r>
    <n v="2016"/>
    <n v="2"/>
    <x v="53"/>
    <x v="1"/>
    <s v="S121"/>
    <x v="1"/>
    <x v="4"/>
    <s v="S2"/>
    <x v="3"/>
    <n v="-5.0654200000000014"/>
  </r>
  <r>
    <n v="2016"/>
    <n v="2"/>
    <x v="53"/>
    <x v="1"/>
    <s v="S121"/>
    <x v="1"/>
    <x v="5"/>
    <s v="S2"/>
    <x v="3"/>
    <n v="105.843897455"/>
  </r>
  <r>
    <n v="2016"/>
    <n v="2"/>
    <x v="53"/>
    <x v="1"/>
    <s v="S122"/>
    <x v="2"/>
    <x v="0"/>
    <s v="S123"/>
    <x v="0"/>
    <n v="-167.75846861763651"/>
  </r>
  <r>
    <n v="2016"/>
    <n v="2"/>
    <x v="53"/>
    <x v="1"/>
    <s v="S122"/>
    <x v="2"/>
    <x v="2"/>
    <s v="S121"/>
    <x v="4"/>
    <n v="-1071.1296500000003"/>
  </r>
  <r>
    <n v="2016"/>
    <n v="2"/>
    <x v="53"/>
    <x v="1"/>
    <s v="S122"/>
    <x v="2"/>
    <x v="2"/>
    <s v="S122"/>
    <x v="2"/>
    <n v="-62.708679999999653"/>
  </r>
  <r>
    <n v="2016"/>
    <n v="2"/>
    <x v="53"/>
    <x v="1"/>
    <s v="S122"/>
    <x v="2"/>
    <x v="2"/>
    <s v="S2"/>
    <x v="3"/>
    <n v="1413.9844885109999"/>
  </r>
  <r>
    <n v="2016"/>
    <n v="2"/>
    <x v="53"/>
    <x v="1"/>
    <s v="S122"/>
    <x v="2"/>
    <x v="3"/>
    <s v="S121"/>
    <x v="4"/>
    <n v="-209.52911"/>
  </r>
  <r>
    <n v="2016"/>
    <n v="2"/>
    <x v="53"/>
    <x v="1"/>
    <s v="S122"/>
    <x v="2"/>
    <x v="3"/>
    <s v="S2"/>
    <x v="3"/>
    <n v="28.11064"/>
  </r>
  <r>
    <n v="2016"/>
    <n v="2"/>
    <x v="53"/>
    <x v="1"/>
    <s v="S122"/>
    <x v="2"/>
    <x v="4"/>
    <s v="S11"/>
    <x v="5"/>
    <n v="1164.0844189042057"/>
  </r>
  <r>
    <n v="2016"/>
    <n v="2"/>
    <x v="53"/>
    <x v="1"/>
    <s v="S122"/>
    <x v="2"/>
    <x v="4"/>
    <s v="S122"/>
    <x v="2"/>
    <n v="226.05993000000001"/>
  </r>
  <r>
    <n v="2016"/>
    <n v="2"/>
    <x v="53"/>
    <x v="1"/>
    <s v="S122"/>
    <x v="2"/>
    <x v="4"/>
    <s v="S124"/>
    <x v="1"/>
    <n v="5.2657599999999967"/>
  </r>
  <r>
    <n v="2016"/>
    <n v="2"/>
    <x v="53"/>
    <x v="1"/>
    <s v="S122"/>
    <x v="2"/>
    <x v="4"/>
    <s v="S125+S126"/>
    <x v="6"/>
    <n v="-51.076677515206427"/>
  </r>
  <r>
    <n v="2016"/>
    <n v="2"/>
    <x v="53"/>
    <x v="1"/>
    <s v="S122"/>
    <x v="2"/>
    <x v="4"/>
    <s v="S128"/>
    <x v="8"/>
    <n v="-44.987679921999998"/>
  </r>
  <r>
    <n v="2016"/>
    <n v="2"/>
    <x v="53"/>
    <x v="1"/>
    <s v="S122"/>
    <x v="2"/>
    <x v="4"/>
    <s v="S13"/>
    <x v="7"/>
    <n v="-4.0169741090000031"/>
  </r>
  <r>
    <n v="2016"/>
    <n v="2"/>
    <x v="53"/>
    <x v="1"/>
    <s v="S122"/>
    <x v="2"/>
    <x v="4"/>
    <s v="S14+S15"/>
    <x v="9"/>
    <n v="1733.27154"/>
  </r>
  <r>
    <n v="2016"/>
    <n v="2"/>
    <x v="53"/>
    <x v="1"/>
    <s v="S122"/>
    <x v="2"/>
    <x v="4"/>
    <s v="S2"/>
    <x v="3"/>
    <n v="109.61233264200001"/>
  </r>
  <r>
    <n v="2016"/>
    <n v="2"/>
    <x v="53"/>
    <x v="1"/>
    <s v="S122"/>
    <x v="2"/>
    <x v="5"/>
    <s v="S11"/>
    <x v="5"/>
    <n v="-59.519290711380918"/>
  </r>
  <r>
    <n v="2016"/>
    <n v="2"/>
    <x v="53"/>
    <x v="1"/>
    <s v="S122"/>
    <x v="2"/>
    <x v="5"/>
    <s v="S121"/>
    <x v="4"/>
    <n v="-275.67930215066031"/>
  </r>
  <r>
    <n v="2016"/>
    <n v="2"/>
    <x v="53"/>
    <x v="1"/>
    <s v="S122"/>
    <x v="2"/>
    <x v="5"/>
    <s v="S122"/>
    <x v="2"/>
    <n v="-56.456935051245026"/>
  </r>
  <r>
    <n v="2016"/>
    <n v="2"/>
    <x v="53"/>
    <x v="1"/>
    <s v="S122"/>
    <x v="2"/>
    <x v="5"/>
    <s v="S125+S126"/>
    <x v="6"/>
    <n v="13.009160659183795"/>
  </r>
  <r>
    <n v="2016"/>
    <n v="2"/>
    <x v="53"/>
    <x v="1"/>
    <s v="S122"/>
    <x v="2"/>
    <x v="5"/>
    <s v="S13"/>
    <x v="7"/>
    <n v="442.48962505105237"/>
  </r>
  <r>
    <n v="2016"/>
    <n v="2"/>
    <x v="53"/>
    <x v="1"/>
    <s v="S122"/>
    <x v="2"/>
    <x v="5"/>
    <s v="S2"/>
    <x v="3"/>
    <n v="-75.969189125"/>
  </r>
  <r>
    <n v="2016"/>
    <n v="2"/>
    <x v="53"/>
    <x v="1"/>
    <s v="S123"/>
    <x v="3"/>
    <x v="2"/>
    <s v="S122"/>
    <x v="2"/>
    <n v="45.924899097000001"/>
  </r>
  <r>
    <n v="2016"/>
    <n v="2"/>
    <x v="53"/>
    <x v="1"/>
    <s v="S123"/>
    <x v="3"/>
    <x v="2"/>
    <s v="S2"/>
    <x v="3"/>
    <n v="6.5527958989999995"/>
  </r>
  <r>
    <n v="2016"/>
    <n v="2"/>
    <x v="53"/>
    <x v="1"/>
    <s v="S123"/>
    <x v="3"/>
    <x v="5"/>
    <s v="S11"/>
    <x v="5"/>
    <n v="4.0804083059999989"/>
  </r>
  <r>
    <n v="2016"/>
    <n v="2"/>
    <x v="53"/>
    <x v="1"/>
    <s v="S123"/>
    <x v="3"/>
    <x v="5"/>
    <s v="S121"/>
    <x v="4"/>
    <n v="-201.60654713899999"/>
  </r>
  <r>
    <n v="2016"/>
    <n v="2"/>
    <x v="53"/>
    <x v="1"/>
    <s v="S123"/>
    <x v="3"/>
    <x v="5"/>
    <s v="S122"/>
    <x v="2"/>
    <n v="-45.725669304999997"/>
  </r>
  <r>
    <n v="2016"/>
    <n v="2"/>
    <x v="53"/>
    <x v="1"/>
    <s v="S123"/>
    <x v="3"/>
    <x v="5"/>
    <s v="S125+S126"/>
    <x v="6"/>
    <n v="21.213765754000001"/>
  </r>
  <r>
    <n v="2016"/>
    <n v="2"/>
    <x v="53"/>
    <x v="1"/>
    <s v="S123"/>
    <x v="3"/>
    <x v="5"/>
    <s v="S13"/>
    <x v="7"/>
    <n v="-18.15221128"/>
  </r>
  <r>
    <n v="2016"/>
    <n v="2"/>
    <x v="53"/>
    <x v="1"/>
    <s v="S123"/>
    <x v="3"/>
    <x v="5"/>
    <s v="S2"/>
    <x v="3"/>
    <n v="-23.177191480000001"/>
  </r>
  <r>
    <n v="2016"/>
    <n v="2"/>
    <x v="53"/>
    <x v="1"/>
    <s v="S124"/>
    <x v="4"/>
    <x v="0"/>
    <s v="S123"/>
    <x v="0"/>
    <n v="-0.40523078180251515"/>
  </r>
  <r>
    <n v="2016"/>
    <n v="2"/>
    <x v="53"/>
    <x v="1"/>
    <s v="S124"/>
    <x v="4"/>
    <x v="1"/>
    <s v="S124"/>
    <x v="1"/>
    <n v="24.619461515000001"/>
  </r>
  <r>
    <n v="2016"/>
    <n v="2"/>
    <x v="53"/>
    <x v="1"/>
    <s v="S124"/>
    <x v="4"/>
    <x v="1"/>
    <s v="S2"/>
    <x v="3"/>
    <n v="-43.697415010000022"/>
  </r>
  <r>
    <n v="2016"/>
    <n v="2"/>
    <x v="53"/>
    <x v="1"/>
    <s v="S124"/>
    <x v="4"/>
    <x v="2"/>
    <s v="S122"/>
    <x v="2"/>
    <n v="501.86493907000005"/>
  </r>
  <r>
    <n v="2016"/>
    <n v="2"/>
    <x v="53"/>
    <x v="1"/>
    <s v="S124"/>
    <x v="4"/>
    <x v="4"/>
    <s v="S11"/>
    <x v="5"/>
    <n v="4.9820000000000052E-2"/>
  </r>
  <r>
    <n v="2016"/>
    <n v="2"/>
    <x v="53"/>
    <x v="1"/>
    <s v="S124"/>
    <x v="4"/>
    <x v="4"/>
    <s v="S125+S126"/>
    <x v="6"/>
    <n v="-1.97078"/>
  </r>
  <r>
    <n v="2016"/>
    <n v="2"/>
    <x v="53"/>
    <x v="1"/>
    <s v="S124"/>
    <x v="4"/>
    <x v="4"/>
    <s v="S14+S15"/>
    <x v="9"/>
    <n v="5.1128499999999999"/>
  </r>
  <r>
    <n v="2016"/>
    <n v="2"/>
    <x v="53"/>
    <x v="1"/>
    <s v="S124"/>
    <x v="4"/>
    <x v="4"/>
    <s v="S2"/>
    <x v="3"/>
    <n v="33.568769999999994"/>
  </r>
  <r>
    <n v="2016"/>
    <n v="2"/>
    <x v="53"/>
    <x v="1"/>
    <s v="S124"/>
    <x v="4"/>
    <x v="5"/>
    <s v="S11"/>
    <x v="5"/>
    <n v="94.501990084150464"/>
  </r>
  <r>
    <n v="2016"/>
    <n v="2"/>
    <x v="53"/>
    <x v="1"/>
    <s v="S124"/>
    <x v="4"/>
    <x v="5"/>
    <s v="S121"/>
    <x v="4"/>
    <n v="349.06479124490386"/>
  </r>
  <r>
    <n v="2016"/>
    <n v="2"/>
    <x v="53"/>
    <x v="1"/>
    <s v="S124"/>
    <x v="4"/>
    <x v="5"/>
    <s v="S122"/>
    <x v="2"/>
    <n v="25.231387855800559"/>
  </r>
  <r>
    <n v="2016"/>
    <n v="2"/>
    <x v="53"/>
    <x v="1"/>
    <s v="S124"/>
    <x v="4"/>
    <x v="5"/>
    <s v="S124"/>
    <x v="1"/>
    <n v="0"/>
  </r>
  <r>
    <n v="2016"/>
    <n v="2"/>
    <x v="53"/>
    <x v="1"/>
    <s v="S124"/>
    <x v="4"/>
    <x v="5"/>
    <s v="S125+S126"/>
    <x v="6"/>
    <n v="39.286039395145131"/>
  </r>
  <r>
    <n v="2016"/>
    <n v="2"/>
    <x v="53"/>
    <x v="1"/>
    <s v="S124"/>
    <x v="4"/>
    <x v="5"/>
    <s v="S13"/>
    <x v="7"/>
    <n v="202.93978621699998"/>
  </r>
  <r>
    <n v="2016"/>
    <n v="2"/>
    <x v="53"/>
    <x v="1"/>
    <s v="S124"/>
    <x v="4"/>
    <x v="5"/>
    <s v="S2"/>
    <x v="3"/>
    <n v="170.84028897500002"/>
  </r>
  <r>
    <n v="2016"/>
    <n v="2"/>
    <x v="53"/>
    <x v="1"/>
    <s v="S125+S126"/>
    <x v="5"/>
    <x v="0"/>
    <s v="S123"/>
    <x v="0"/>
    <n v="-210.68574331170436"/>
  </r>
  <r>
    <n v="2016"/>
    <n v="2"/>
    <x v="53"/>
    <x v="1"/>
    <s v="S125+S126"/>
    <x v="5"/>
    <x v="0"/>
    <s v="S2"/>
    <x v="3"/>
    <n v="-2.6911529000000001"/>
  </r>
  <r>
    <n v="2016"/>
    <n v="2"/>
    <x v="53"/>
    <x v="1"/>
    <s v="S125+S126"/>
    <x v="5"/>
    <x v="1"/>
    <s v="S124"/>
    <x v="1"/>
    <n v="-71.985772341229861"/>
  </r>
  <r>
    <n v="2016"/>
    <n v="2"/>
    <x v="53"/>
    <x v="1"/>
    <s v="S125+S126"/>
    <x v="5"/>
    <x v="1"/>
    <s v="S2"/>
    <x v="3"/>
    <n v="-7.3356316999999995"/>
  </r>
  <r>
    <n v="2016"/>
    <n v="2"/>
    <x v="53"/>
    <x v="1"/>
    <s v="S125+S126"/>
    <x v="5"/>
    <x v="2"/>
    <s v="S122"/>
    <x v="2"/>
    <n v="-571.59380209999995"/>
  </r>
  <r>
    <n v="2016"/>
    <n v="2"/>
    <x v="53"/>
    <x v="1"/>
    <s v="S125+S126"/>
    <x v="5"/>
    <x v="2"/>
    <s v="S2"/>
    <x v="3"/>
    <n v="-50.085853792000002"/>
  </r>
  <r>
    <n v="2016"/>
    <n v="2"/>
    <x v="53"/>
    <x v="1"/>
    <s v="S125+S126"/>
    <x v="5"/>
    <x v="3"/>
    <s v="S121"/>
    <x v="4"/>
    <n v="-4.422078526"/>
  </r>
  <r>
    <n v="2016"/>
    <n v="2"/>
    <x v="53"/>
    <x v="1"/>
    <s v="S125+S126"/>
    <x v="5"/>
    <x v="3"/>
    <s v="S2"/>
    <x v="3"/>
    <n v="-3.7085154999999999"/>
  </r>
  <r>
    <n v="2016"/>
    <n v="2"/>
    <x v="53"/>
    <x v="1"/>
    <s v="S125+S126"/>
    <x v="5"/>
    <x v="4"/>
    <s v="S11"/>
    <x v="5"/>
    <n v="-1.5052314487197425"/>
  </r>
  <r>
    <n v="2016"/>
    <n v="2"/>
    <x v="53"/>
    <x v="1"/>
    <s v="S125+S126"/>
    <x v="5"/>
    <x v="4"/>
    <s v="S125+S126"/>
    <x v="6"/>
    <n v="0"/>
  </r>
  <r>
    <n v="2016"/>
    <n v="2"/>
    <x v="53"/>
    <x v="1"/>
    <s v="S125+S126"/>
    <x v="5"/>
    <x v="4"/>
    <s v="S14+S15"/>
    <x v="9"/>
    <n v="-8.1733280000000015"/>
  </r>
  <r>
    <n v="2016"/>
    <n v="2"/>
    <x v="53"/>
    <x v="1"/>
    <s v="S125+S126"/>
    <x v="5"/>
    <x v="5"/>
    <s v="S11"/>
    <x v="5"/>
    <n v="-0.36842190415788778"/>
  </r>
  <r>
    <n v="2016"/>
    <n v="2"/>
    <x v="53"/>
    <x v="1"/>
    <s v="S125+S126"/>
    <x v="5"/>
    <x v="5"/>
    <s v="S121"/>
    <x v="4"/>
    <n v="-6.9447331469551941"/>
  </r>
  <r>
    <n v="2016"/>
    <n v="2"/>
    <x v="53"/>
    <x v="1"/>
    <s v="S125+S126"/>
    <x v="5"/>
    <x v="5"/>
    <s v="S122"/>
    <x v="2"/>
    <n v="-54.071443608673377"/>
  </r>
  <r>
    <n v="2016"/>
    <n v="2"/>
    <x v="53"/>
    <x v="1"/>
    <s v="S125+S126"/>
    <x v="5"/>
    <x v="5"/>
    <s v="S125+S126"/>
    <x v="6"/>
    <n v="6.2137568059443327"/>
  </r>
  <r>
    <n v="2016"/>
    <n v="2"/>
    <x v="53"/>
    <x v="1"/>
    <s v="S125+S126"/>
    <x v="5"/>
    <x v="5"/>
    <s v="S13"/>
    <x v="7"/>
    <n v="-34.499810800169683"/>
  </r>
  <r>
    <n v="2016"/>
    <n v="2"/>
    <x v="53"/>
    <x v="1"/>
    <s v="S125+S126"/>
    <x v="5"/>
    <x v="5"/>
    <s v="S2"/>
    <x v="3"/>
    <n v="-1.0586900000000001"/>
  </r>
  <r>
    <n v="2016"/>
    <n v="2"/>
    <x v="53"/>
    <x v="1"/>
    <s v="S128"/>
    <x v="6"/>
    <x v="0"/>
    <s v="S123"/>
    <x v="0"/>
    <n v="-13.881553066036329"/>
  </r>
  <r>
    <n v="2016"/>
    <n v="2"/>
    <x v="53"/>
    <x v="1"/>
    <s v="S128"/>
    <x v="6"/>
    <x v="0"/>
    <s v="S2"/>
    <x v="3"/>
    <n v="-9.3301400000000001"/>
  </r>
  <r>
    <n v="2016"/>
    <n v="2"/>
    <x v="53"/>
    <x v="1"/>
    <s v="S128"/>
    <x v="6"/>
    <x v="1"/>
    <s v="S124"/>
    <x v="1"/>
    <n v="170.60906028564267"/>
  </r>
  <r>
    <n v="2016"/>
    <n v="2"/>
    <x v="53"/>
    <x v="1"/>
    <s v="S128"/>
    <x v="6"/>
    <x v="1"/>
    <s v="S2"/>
    <x v="3"/>
    <n v="-44.721309999999995"/>
  </r>
  <r>
    <n v="2016"/>
    <n v="2"/>
    <x v="53"/>
    <x v="1"/>
    <s v="S128"/>
    <x v="6"/>
    <x v="2"/>
    <s v="S122"/>
    <x v="2"/>
    <n v="238.77804000000003"/>
  </r>
  <r>
    <n v="2016"/>
    <n v="2"/>
    <x v="53"/>
    <x v="1"/>
    <s v="S128"/>
    <x v="6"/>
    <x v="2"/>
    <s v="S2"/>
    <x v="3"/>
    <n v="-21.473904837999999"/>
  </r>
  <r>
    <n v="2016"/>
    <n v="2"/>
    <x v="53"/>
    <x v="1"/>
    <s v="S128"/>
    <x v="6"/>
    <x v="3"/>
    <s v="S121"/>
    <x v="4"/>
    <n v="0.16936000000000001"/>
  </r>
  <r>
    <n v="2016"/>
    <n v="2"/>
    <x v="53"/>
    <x v="1"/>
    <s v="S128"/>
    <x v="6"/>
    <x v="4"/>
    <s v="S11"/>
    <x v="5"/>
    <n v="49.102719999999998"/>
  </r>
  <r>
    <n v="2016"/>
    <n v="2"/>
    <x v="53"/>
    <x v="1"/>
    <s v="S128"/>
    <x v="6"/>
    <x v="4"/>
    <s v="S125+S126"/>
    <x v="6"/>
    <n v="0"/>
  </r>
  <r>
    <n v="2016"/>
    <n v="2"/>
    <x v="53"/>
    <x v="1"/>
    <s v="S128"/>
    <x v="6"/>
    <x v="4"/>
    <s v="S14+S15"/>
    <x v="9"/>
    <n v="77.230679999999992"/>
  </r>
  <r>
    <n v="2016"/>
    <n v="2"/>
    <x v="53"/>
    <x v="1"/>
    <s v="S128"/>
    <x v="6"/>
    <x v="5"/>
    <s v="S11"/>
    <x v="5"/>
    <n v="124.86349564035891"/>
  </r>
  <r>
    <n v="2016"/>
    <n v="2"/>
    <x v="53"/>
    <x v="1"/>
    <s v="S128"/>
    <x v="6"/>
    <x v="5"/>
    <s v="S121"/>
    <x v="4"/>
    <n v="60.717550000000003"/>
  </r>
  <r>
    <n v="2016"/>
    <n v="2"/>
    <x v="53"/>
    <x v="1"/>
    <s v="S128"/>
    <x v="6"/>
    <x v="5"/>
    <s v="S122"/>
    <x v="2"/>
    <n v="-78.256109999999993"/>
  </r>
  <r>
    <n v="2016"/>
    <n v="2"/>
    <x v="53"/>
    <x v="1"/>
    <s v="S128"/>
    <x v="6"/>
    <x v="5"/>
    <s v="S125+S126"/>
    <x v="6"/>
    <n v="-32.332985640358885"/>
  </r>
  <r>
    <n v="2016"/>
    <n v="2"/>
    <x v="53"/>
    <x v="1"/>
    <s v="S128"/>
    <x v="6"/>
    <x v="5"/>
    <s v="S13"/>
    <x v="7"/>
    <n v="-41.874830000000003"/>
  </r>
  <r>
    <n v="2016"/>
    <n v="2"/>
    <x v="53"/>
    <x v="1"/>
    <s v="S128"/>
    <x v="6"/>
    <x v="5"/>
    <s v="S2"/>
    <x v="3"/>
    <n v="-13.816370563000001"/>
  </r>
  <r>
    <n v="2016"/>
    <n v="2"/>
    <x v="53"/>
    <x v="1"/>
    <s v="S129"/>
    <x v="7"/>
    <x v="1"/>
    <s v="S124"/>
    <x v="1"/>
    <n v="230.75382570176717"/>
  </r>
  <r>
    <n v="2016"/>
    <n v="2"/>
    <x v="53"/>
    <x v="1"/>
    <s v="S129"/>
    <x v="7"/>
    <x v="1"/>
    <s v="S2"/>
    <x v="3"/>
    <n v="479.63709"/>
  </r>
  <r>
    <n v="2016"/>
    <n v="2"/>
    <x v="53"/>
    <x v="1"/>
    <s v="S129"/>
    <x v="7"/>
    <x v="2"/>
    <s v="S122"/>
    <x v="2"/>
    <n v="-935.02179768800011"/>
  </r>
  <r>
    <n v="2016"/>
    <n v="2"/>
    <x v="53"/>
    <x v="1"/>
    <s v="S129"/>
    <x v="7"/>
    <x v="2"/>
    <s v="S2"/>
    <x v="3"/>
    <n v="91.183357688000001"/>
  </r>
  <r>
    <n v="2016"/>
    <n v="2"/>
    <x v="53"/>
    <x v="1"/>
    <s v="S129"/>
    <x v="7"/>
    <x v="5"/>
    <s v="S11"/>
    <x v="5"/>
    <n v="-396.24160500318584"/>
  </r>
  <r>
    <n v="2016"/>
    <n v="2"/>
    <x v="53"/>
    <x v="1"/>
    <s v="S129"/>
    <x v="7"/>
    <x v="5"/>
    <s v="S121"/>
    <x v="4"/>
    <n v="157.02764000000002"/>
  </r>
  <r>
    <n v="2016"/>
    <n v="2"/>
    <x v="53"/>
    <x v="1"/>
    <s v="S129"/>
    <x v="7"/>
    <x v="5"/>
    <s v="S122"/>
    <x v="2"/>
    <n v="1127.1032399999999"/>
  </r>
  <r>
    <n v="2016"/>
    <n v="2"/>
    <x v="53"/>
    <x v="1"/>
    <s v="S129"/>
    <x v="7"/>
    <x v="5"/>
    <s v="S125+S126"/>
    <x v="6"/>
    <n v="-46.204000557814105"/>
  </r>
  <r>
    <n v="2016"/>
    <n v="2"/>
    <x v="53"/>
    <x v="1"/>
    <s v="S129"/>
    <x v="7"/>
    <x v="5"/>
    <s v="S13"/>
    <x v="7"/>
    <n v="2116.9168"/>
  </r>
  <r>
    <n v="2016"/>
    <n v="2"/>
    <x v="53"/>
    <x v="1"/>
    <s v="S129"/>
    <x v="7"/>
    <x v="5"/>
    <s v="S2"/>
    <x v="3"/>
    <n v="665.79724556099995"/>
  </r>
  <r>
    <n v="2016"/>
    <n v="2"/>
    <x v="53"/>
    <x v="1"/>
    <s v="S13"/>
    <x v="8"/>
    <x v="0"/>
    <s v="S123"/>
    <x v="0"/>
    <n v="313.31570371831901"/>
  </r>
  <r>
    <n v="2016"/>
    <n v="2"/>
    <x v="53"/>
    <x v="1"/>
    <s v="S13"/>
    <x v="8"/>
    <x v="0"/>
    <s v="S2"/>
    <x v="3"/>
    <n v="169.90140989400001"/>
  </r>
  <r>
    <n v="2016"/>
    <n v="2"/>
    <x v="53"/>
    <x v="1"/>
    <s v="S13"/>
    <x v="8"/>
    <x v="2"/>
    <s v="S121"/>
    <x v="4"/>
    <n v="366.26489000000004"/>
  </r>
  <r>
    <n v="2016"/>
    <n v="2"/>
    <x v="53"/>
    <x v="1"/>
    <s v="S13"/>
    <x v="8"/>
    <x v="2"/>
    <s v="S122"/>
    <x v="2"/>
    <n v="658.62502462100008"/>
  </r>
  <r>
    <n v="2016"/>
    <n v="2"/>
    <x v="53"/>
    <x v="1"/>
    <s v="S13"/>
    <x v="8"/>
    <x v="2"/>
    <s v="S2"/>
    <x v="3"/>
    <n v="36.862632601999998"/>
  </r>
  <r>
    <n v="2016"/>
    <n v="2"/>
    <x v="53"/>
    <x v="1"/>
    <s v="S13"/>
    <x v="8"/>
    <x v="3"/>
    <s v="S121"/>
    <x v="4"/>
    <n v="-27.478301210999998"/>
  </r>
  <r>
    <n v="2016"/>
    <n v="2"/>
    <x v="53"/>
    <x v="1"/>
    <s v="S13"/>
    <x v="8"/>
    <x v="4"/>
    <s v="S11"/>
    <x v="5"/>
    <n v="10.097649999999994"/>
  </r>
  <r>
    <n v="2016"/>
    <n v="2"/>
    <x v="53"/>
    <x v="1"/>
    <s v="S13"/>
    <x v="8"/>
    <x v="4"/>
    <s v="S122"/>
    <x v="2"/>
    <n v="-31.7074"/>
  </r>
  <r>
    <n v="2016"/>
    <n v="2"/>
    <x v="53"/>
    <x v="1"/>
    <s v="S13"/>
    <x v="8"/>
    <x v="4"/>
    <s v="S14+S15"/>
    <x v="9"/>
    <n v="-60.356769000000007"/>
  </r>
  <r>
    <n v="2016"/>
    <n v="2"/>
    <x v="53"/>
    <x v="1"/>
    <s v="S13"/>
    <x v="8"/>
    <x v="5"/>
    <s v="S11"/>
    <x v="5"/>
    <n v="5.2727174630000002"/>
  </r>
  <r>
    <n v="2016"/>
    <n v="2"/>
    <x v="53"/>
    <x v="1"/>
    <s v="S13"/>
    <x v="8"/>
    <x v="5"/>
    <s v="S121"/>
    <x v="4"/>
    <n v="711.67899882299992"/>
  </r>
  <r>
    <n v="2016"/>
    <n v="2"/>
    <x v="53"/>
    <x v="1"/>
    <s v="S13"/>
    <x v="8"/>
    <x v="5"/>
    <s v="S122"/>
    <x v="2"/>
    <n v="5.8874443479999998"/>
  </r>
  <r>
    <n v="2016"/>
    <n v="2"/>
    <x v="53"/>
    <x v="1"/>
    <s v="S13"/>
    <x v="8"/>
    <x v="5"/>
    <s v="S125+S126"/>
    <x v="6"/>
    <n v="-8.7121499999999995E-4"/>
  </r>
  <r>
    <n v="2016"/>
    <n v="2"/>
    <x v="53"/>
    <x v="1"/>
    <s v="S13"/>
    <x v="8"/>
    <x v="5"/>
    <s v="S13"/>
    <x v="7"/>
    <n v="0.15430004400000003"/>
  </r>
  <r>
    <n v="2016"/>
    <n v="2"/>
    <x v="53"/>
    <x v="1"/>
    <s v="S13"/>
    <x v="8"/>
    <x v="5"/>
    <s v="S2"/>
    <x v="3"/>
    <n v="-190.20626274400001"/>
  </r>
  <r>
    <n v="2016"/>
    <n v="2"/>
    <x v="53"/>
    <x v="1"/>
    <s v="S14+S15"/>
    <x v="9"/>
    <x v="0"/>
    <s v="S123"/>
    <x v="0"/>
    <n v="-94.884458717656642"/>
  </r>
  <r>
    <n v="2016"/>
    <n v="2"/>
    <x v="53"/>
    <x v="1"/>
    <s v="S14+S15"/>
    <x v="9"/>
    <x v="1"/>
    <s v="S124"/>
    <x v="1"/>
    <n v="416.04859844125104"/>
  </r>
  <r>
    <n v="2016"/>
    <n v="2"/>
    <x v="53"/>
    <x v="1"/>
    <s v="S14+S15"/>
    <x v="9"/>
    <x v="2"/>
    <s v="S122"/>
    <x v="2"/>
    <n v="607.12994999999989"/>
  </r>
  <r>
    <n v="2016"/>
    <n v="2"/>
    <x v="53"/>
    <x v="1"/>
    <s v="S14+S15"/>
    <x v="9"/>
    <x v="2"/>
    <s v="S2"/>
    <x v="3"/>
    <n v="61.813154053000005"/>
  </r>
  <r>
    <n v="2016"/>
    <n v="2"/>
    <x v="53"/>
    <x v="1"/>
    <s v="S14+S15"/>
    <x v="9"/>
    <x v="3"/>
    <s v="S121"/>
    <x v="4"/>
    <n v="97.765066937000014"/>
  </r>
  <r>
    <n v="2016"/>
    <n v="2"/>
    <x v="53"/>
    <x v="1"/>
    <s v="S14+S15"/>
    <x v="9"/>
    <x v="5"/>
    <s v="S11"/>
    <x v="5"/>
    <n v="0"/>
  </r>
  <r>
    <n v="2016"/>
    <n v="2"/>
    <x v="53"/>
    <x v="1"/>
    <s v="S14+S15"/>
    <x v="9"/>
    <x v="5"/>
    <s v="S121"/>
    <x v="4"/>
    <n v="0"/>
  </r>
  <r>
    <n v="2016"/>
    <n v="2"/>
    <x v="53"/>
    <x v="1"/>
    <s v="S14+S15"/>
    <x v="9"/>
    <x v="5"/>
    <s v="S125+S126"/>
    <x v="6"/>
    <n v="5.0557520887080329"/>
  </r>
  <r>
    <n v="2016"/>
    <n v="2"/>
    <x v="53"/>
    <x v="1"/>
    <s v="S14+S15"/>
    <x v="9"/>
    <x v="5"/>
    <s v="S2"/>
    <x v="3"/>
    <n v="-1.4610973330000006"/>
  </r>
  <r>
    <n v="2016"/>
    <n v="2"/>
    <x v="53"/>
    <x v="1"/>
    <s v="S2"/>
    <x v="10"/>
    <x v="0"/>
    <s v="S123"/>
    <x v="0"/>
    <n v="-9.3934289999999994"/>
  </r>
  <r>
    <n v="2016"/>
    <n v="2"/>
    <x v="53"/>
    <x v="1"/>
    <s v="S2"/>
    <x v="10"/>
    <x v="0"/>
    <s v="S124"/>
    <x v="1"/>
    <n v="-3.637978807091713E-15"/>
  </r>
  <r>
    <n v="2016"/>
    <n v="2"/>
    <x v="53"/>
    <x v="1"/>
    <s v="S2"/>
    <x v="10"/>
    <x v="1"/>
    <s v="S124"/>
    <x v="1"/>
    <n v="16.553423659"/>
  </r>
  <r>
    <n v="2016"/>
    <n v="2"/>
    <x v="53"/>
    <x v="1"/>
    <s v="S2"/>
    <x v="10"/>
    <x v="2"/>
    <s v="S121"/>
    <x v="4"/>
    <n v="-0.88291000000000008"/>
  </r>
  <r>
    <n v="2016"/>
    <n v="2"/>
    <x v="53"/>
    <x v="1"/>
    <s v="S2"/>
    <x v="10"/>
    <x v="2"/>
    <s v="S122"/>
    <x v="2"/>
    <n v="218.790435024"/>
  </r>
  <r>
    <n v="2016"/>
    <n v="2"/>
    <x v="53"/>
    <x v="1"/>
    <s v="S2"/>
    <x v="10"/>
    <x v="4"/>
    <s v="S11"/>
    <x v="5"/>
    <n v="904.92915050800013"/>
  </r>
  <r>
    <n v="2016"/>
    <n v="2"/>
    <x v="53"/>
    <x v="1"/>
    <s v="S2"/>
    <x v="10"/>
    <x v="4"/>
    <s v="S121"/>
    <x v="4"/>
    <n v="-5.6441699999999999"/>
  </r>
  <r>
    <n v="2016"/>
    <n v="2"/>
    <x v="53"/>
    <x v="1"/>
    <s v="S2"/>
    <x v="10"/>
    <x v="4"/>
    <s v="S122"/>
    <x v="2"/>
    <n v="85.860300861000013"/>
  </r>
  <r>
    <n v="2016"/>
    <n v="2"/>
    <x v="53"/>
    <x v="1"/>
    <s v="S2"/>
    <x v="10"/>
    <x v="4"/>
    <s v="S125+S126"/>
    <x v="6"/>
    <n v="85.707033311999993"/>
  </r>
  <r>
    <n v="2016"/>
    <n v="2"/>
    <x v="53"/>
    <x v="1"/>
    <s v="S2"/>
    <x v="10"/>
    <x v="4"/>
    <s v="S128"/>
    <x v="8"/>
    <n v="0.29648992199999996"/>
  </r>
  <r>
    <n v="2016"/>
    <n v="2"/>
    <x v="53"/>
    <x v="1"/>
    <s v="S2"/>
    <x v="10"/>
    <x v="4"/>
    <s v="S13"/>
    <x v="7"/>
    <n v="74.778760196000022"/>
  </r>
  <r>
    <n v="2016"/>
    <n v="2"/>
    <x v="53"/>
    <x v="1"/>
    <s v="S2"/>
    <x v="10"/>
    <x v="5"/>
    <s v="S11"/>
    <x v="5"/>
    <n v="-261.75747252870701"/>
  </r>
  <r>
    <n v="2016"/>
    <n v="2"/>
    <x v="53"/>
    <x v="1"/>
    <s v="S2"/>
    <x v="10"/>
    <x v="5"/>
    <s v="S121"/>
    <x v="4"/>
    <n v="143.64636301599998"/>
  </r>
  <r>
    <n v="2016"/>
    <n v="2"/>
    <x v="53"/>
    <x v="1"/>
    <s v="S2"/>
    <x v="10"/>
    <x v="5"/>
    <s v="S122"/>
    <x v="2"/>
    <n v="38.604076123999995"/>
  </r>
  <r>
    <n v="2016"/>
    <n v="2"/>
    <x v="53"/>
    <x v="1"/>
    <s v="S2"/>
    <x v="10"/>
    <x v="5"/>
    <s v="S125+S126"/>
    <x v="6"/>
    <n v="3.3690895477070262"/>
  </r>
  <r>
    <n v="2016"/>
    <n v="2"/>
    <x v="53"/>
    <x v="1"/>
    <s v="S2"/>
    <x v="10"/>
    <x v="5"/>
    <s v="S13"/>
    <x v="7"/>
    <n v="137.65869887900001"/>
  </r>
  <r>
    <n v="2016"/>
    <n v="3"/>
    <x v="54"/>
    <x v="0"/>
    <s v="S11"/>
    <x v="0"/>
    <x v="0"/>
    <s v="S123"/>
    <x v="0"/>
    <n v="4802.5036685223395"/>
  </r>
  <r>
    <n v="2016"/>
    <n v="3"/>
    <x v="54"/>
    <x v="0"/>
    <s v="S11"/>
    <x v="0"/>
    <x v="1"/>
    <s v="S124"/>
    <x v="1"/>
    <n v="8126.0830963348162"/>
  </r>
  <r>
    <n v="2016"/>
    <n v="3"/>
    <x v="54"/>
    <x v="0"/>
    <s v="S11"/>
    <x v="0"/>
    <x v="2"/>
    <s v="S122"/>
    <x v="2"/>
    <n v="29868.892633422307"/>
  </r>
  <r>
    <n v="2016"/>
    <n v="3"/>
    <x v="54"/>
    <x v="0"/>
    <s v="S11"/>
    <x v="0"/>
    <x v="2"/>
    <s v="S2"/>
    <x v="3"/>
    <n v="6058.7413998712"/>
  </r>
  <r>
    <n v="2016"/>
    <n v="3"/>
    <x v="54"/>
    <x v="0"/>
    <s v="S11"/>
    <x v="0"/>
    <x v="3"/>
    <s v="S121"/>
    <x v="4"/>
    <n v="821.65891690000012"/>
  </r>
  <r>
    <n v="2016"/>
    <n v="3"/>
    <x v="54"/>
    <x v="0"/>
    <s v="S11"/>
    <x v="0"/>
    <x v="4"/>
    <s v="S11"/>
    <x v="5"/>
    <n v="28.391609999999993"/>
  </r>
  <r>
    <n v="2016"/>
    <n v="3"/>
    <x v="54"/>
    <x v="0"/>
    <s v="S11"/>
    <x v="0"/>
    <x v="4"/>
    <s v="S122"/>
    <x v="2"/>
    <n v="0"/>
  </r>
  <r>
    <n v="2016"/>
    <n v="3"/>
    <x v="54"/>
    <x v="0"/>
    <s v="S11"/>
    <x v="0"/>
    <x v="4"/>
    <s v="S2"/>
    <x v="3"/>
    <n v="17063.961751720999"/>
  </r>
  <r>
    <n v="2016"/>
    <n v="3"/>
    <x v="54"/>
    <x v="0"/>
    <s v="S11"/>
    <x v="0"/>
    <x v="5"/>
    <s v="S11"/>
    <x v="5"/>
    <n v="1338.3988568214854"/>
  </r>
  <r>
    <n v="2016"/>
    <n v="3"/>
    <x v="54"/>
    <x v="0"/>
    <s v="S11"/>
    <x v="0"/>
    <x v="5"/>
    <s v="S121"/>
    <x v="4"/>
    <n v="366.27396377562025"/>
  </r>
  <r>
    <n v="2016"/>
    <n v="3"/>
    <x v="54"/>
    <x v="0"/>
    <s v="S11"/>
    <x v="0"/>
    <x v="5"/>
    <s v="S122"/>
    <x v="2"/>
    <n v="2080.5770462951959"/>
  </r>
  <r>
    <n v="2016"/>
    <n v="3"/>
    <x v="54"/>
    <x v="0"/>
    <s v="S11"/>
    <x v="0"/>
    <x v="5"/>
    <s v="S125+S126"/>
    <x v="6"/>
    <n v="530.26311561345005"/>
  </r>
  <r>
    <n v="2016"/>
    <n v="3"/>
    <x v="54"/>
    <x v="0"/>
    <s v="S11"/>
    <x v="0"/>
    <x v="5"/>
    <s v="S13"/>
    <x v="7"/>
    <n v="1160.5502735553905"/>
  </r>
  <r>
    <n v="2016"/>
    <n v="3"/>
    <x v="54"/>
    <x v="0"/>
    <s v="S11"/>
    <x v="0"/>
    <x v="5"/>
    <s v="S2"/>
    <x v="3"/>
    <n v="3645.8326328090006"/>
  </r>
  <r>
    <n v="2016"/>
    <n v="3"/>
    <x v="54"/>
    <x v="0"/>
    <s v="S121"/>
    <x v="1"/>
    <x v="2"/>
    <s v="S2"/>
    <x v="3"/>
    <n v="3628.8068821019997"/>
  </r>
  <r>
    <n v="2016"/>
    <n v="3"/>
    <x v="54"/>
    <x v="0"/>
    <s v="S121"/>
    <x v="1"/>
    <x v="3"/>
    <s v="S2"/>
    <x v="3"/>
    <n v="0.29892999999999997"/>
  </r>
  <r>
    <n v="2016"/>
    <n v="3"/>
    <x v="54"/>
    <x v="0"/>
    <s v="S121"/>
    <x v="1"/>
    <x v="4"/>
    <s v="S122"/>
    <x v="2"/>
    <n v="70.000019999999552"/>
  </r>
  <r>
    <n v="2016"/>
    <n v="3"/>
    <x v="54"/>
    <x v="0"/>
    <s v="S121"/>
    <x v="1"/>
    <x v="4"/>
    <s v="S125+S126"/>
    <x v="6"/>
    <n v="348.98840999999993"/>
  </r>
  <r>
    <n v="2016"/>
    <n v="3"/>
    <x v="54"/>
    <x v="0"/>
    <s v="S121"/>
    <x v="1"/>
    <x v="4"/>
    <s v="S13"/>
    <x v="7"/>
    <n v="298.53697999999997"/>
  </r>
  <r>
    <n v="2016"/>
    <n v="3"/>
    <x v="54"/>
    <x v="0"/>
    <s v="S121"/>
    <x v="1"/>
    <x v="4"/>
    <s v="S2"/>
    <x v="3"/>
    <n v="1.0760200000000113"/>
  </r>
  <r>
    <n v="2016"/>
    <n v="3"/>
    <x v="54"/>
    <x v="0"/>
    <s v="S121"/>
    <x v="1"/>
    <x v="5"/>
    <s v="S2"/>
    <x v="3"/>
    <n v="21857.090069203998"/>
  </r>
  <r>
    <n v="2016"/>
    <n v="3"/>
    <x v="54"/>
    <x v="0"/>
    <s v="S122"/>
    <x v="2"/>
    <x v="0"/>
    <s v="S123"/>
    <x v="0"/>
    <n v="174.31448999999975"/>
  </r>
  <r>
    <n v="2016"/>
    <n v="3"/>
    <x v="54"/>
    <x v="0"/>
    <s v="S122"/>
    <x v="2"/>
    <x v="2"/>
    <s v="S121"/>
    <x v="4"/>
    <n v="5246.9532699999991"/>
  </r>
  <r>
    <n v="2016"/>
    <n v="3"/>
    <x v="54"/>
    <x v="0"/>
    <s v="S122"/>
    <x v="2"/>
    <x v="2"/>
    <s v="S122"/>
    <x v="2"/>
    <n v="6482.2555758846665"/>
  </r>
  <r>
    <n v="2016"/>
    <n v="3"/>
    <x v="54"/>
    <x v="0"/>
    <s v="S122"/>
    <x v="2"/>
    <x v="2"/>
    <s v="S2"/>
    <x v="3"/>
    <n v="3648.9214402000002"/>
  </r>
  <r>
    <n v="2016"/>
    <n v="3"/>
    <x v="54"/>
    <x v="0"/>
    <s v="S122"/>
    <x v="2"/>
    <x v="3"/>
    <s v="S121"/>
    <x v="4"/>
    <n v="2459.7139909858602"/>
  </r>
  <r>
    <n v="2016"/>
    <n v="3"/>
    <x v="54"/>
    <x v="0"/>
    <s v="S122"/>
    <x v="2"/>
    <x v="3"/>
    <s v="S2"/>
    <x v="3"/>
    <n v="270.34062"/>
  </r>
  <r>
    <n v="2016"/>
    <n v="3"/>
    <x v="54"/>
    <x v="0"/>
    <s v="S122"/>
    <x v="2"/>
    <x v="4"/>
    <s v="S11"/>
    <x v="5"/>
    <n v="69028.456497091989"/>
  </r>
  <r>
    <n v="2016"/>
    <n v="3"/>
    <x v="54"/>
    <x v="0"/>
    <s v="S122"/>
    <x v="2"/>
    <x v="4"/>
    <s v="S122"/>
    <x v="2"/>
    <n v="200.95829975216731"/>
  </r>
  <r>
    <n v="2016"/>
    <n v="3"/>
    <x v="54"/>
    <x v="0"/>
    <s v="S122"/>
    <x v="2"/>
    <x v="4"/>
    <s v="S124"/>
    <x v="1"/>
    <n v="571.86598000000004"/>
  </r>
  <r>
    <n v="2016"/>
    <n v="3"/>
    <x v="54"/>
    <x v="0"/>
    <s v="S122"/>
    <x v="2"/>
    <x v="4"/>
    <s v="S125+S126"/>
    <x v="6"/>
    <n v="5230.1837973047059"/>
  </r>
  <r>
    <n v="2016"/>
    <n v="3"/>
    <x v="54"/>
    <x v="0"/>
    <s v="S122"/>
    <x v="2"/>
    <x v="4"/>
    <s v="S128"/>
    <x v="8"/>
    <n v="472.60554332710001"/>
  </r>
  <r>
    <n v="2016"/>
    <n v="3"/>
    <x v="54"/>
    <x v="0"/>
    <s v="S122"/>
    <x v="2"/>
    <x v="4"/>
    <s v="S13"/>
    <x v="7"/>
    <n v="210.96112799999997"/>
  </r>
  <r>
    <n v="2016"/>
    <n v="3"/>
    <x v="54"/>
    <x v="0"/>
    <s v="S122"/>
    <x v="2"/>
    <x v="4"/>
    <s v="S14+S15"/>
    <x v="9"/>
    <n v="60117.789280906822"/>
  </r>
  <r>
    <n v="2016"/>
    <n v="3"/>
    <x v="54"/>
    <x v="0"/>
    <s v="S122"/>
    <x v="2"/>
    <x v="4"/>
    <s v="S2"/>
    <x v="3"/>
    <n v="2159.0172309869999"/>
  </r>
  <r>
    <n v="2016"/>
    <n v="3"/>
    <x v="54"/>
    <x v="0"/>
    <s v="S122"/>
    <x v="2"/>
    <x v="5"/>
    <s v="S11"/>
    <x v="5"/>
    <n v="168.89413947944703"/>
  </r>
  <r>
    <n v="2016"/>
    <n v="3"/>
    <x v="54"/>
    <x v="0"/>
    <s v="S122"/>
    <x v="2"/>
    <x v="5"/>
    <s v="S121"/>
    <x v="4"/>
    <n v="5019.3236103572744"/>
  </r>
  <r>
    <n v="2016"/>
    <n v="3"/>
    <x v="54"/>
    <x v="0"/>
    <s v="S122"/>
    <x v="2"/>
    <x v="5"/>
    <s v="S122"/>
    <x v="2"/>
    <n v="808.75318665171289"/>
  </r>
  <r>
    <n v="2016"/>
    <n v="3"/>
    <x v="54"/>
    <x v="0"/>
    <s v="S122"/>
    <x v="2"/>
    <x v="5"/>
    <s v="S125+S126"/>
    <x v="6"/>
    <n v="180.36417761846542"/>
  </r>
  <r>
    <n v="2016"/>
    <n v="3"/>
    <x v="54"/>
    <x v="0"/>
    <s v="S122"/>
    <x v="2"/>
    <x v="5"/>
    <s v="S13"/>
    <x v="7"/>
    <n v="1962.2308245166955"/>
  </r>
  <r>
    <n v="2016"/>
    <n v="3"/>
    <x v="54"/>
    <x v="0"/>
    <s v="S122"/>
    <x v="2"/>
    <x v="5"/>
    <s v="S2"/>
    <x v="3"/>
    <n v="1043.7243606400002"/>
  </r>
  <r>
    <n v="2016"/>
    <n v="3"/>
    <x v="54"/>
    <x v="0"/>
    <s v="S123"/>
    <x v="3"/>
    <x v="0"/>
    <s v="S123"/>
    <x v="0"/>
    <n v="-2.2737367544323206E-16"/>
  </r>
  <r>
    <n v="2016"/>
    <n v="3"/>
    <x v="54"/>
    <x v="0"/>
    <s v="S123"/>
    <x v="3"/>
    <x v="2"/>
    <s v="S122"/>
    <x v="2"/>
    <n v="13407.705677038999"/>
  </r>
  <r>
    <n v="2016"/>
    <n v="3"/>
    <x v="54"/>
    <x v="0"/>
    <s v="S123"/>
    <x v="3"/>
    <x v="2"/>
    <s v="S2"/>
    <x v="3"/>
    <n v="30.431443915000042"/>
  </r>
  <r>
    <n v="2016"/>
    <n v="3"/>
    <x v="54"/>
    <x v="0"/>
    <s v="S123"/>
    <x v="3"/>
    <x v="5"/>
    <s v="S11"/>
    <x v="5"/>
    <n v="75.995198440999999"/>
  </r>
  <r>
    <n v="2016"/>
    <n v="3"/>
    <x v="54"/>
    <x v="0"/>
    <s v="S123"/>
    <x v="3"/>
    <x v="5"/>
    <s v="S121"/>
    <x v="4"/>
    <n v="708.59466421899992"/>
  </r>
  <r>
    <n v="2016"/>
    <n v="3"/>
    <x v="54"/>
    <x v="0"/>
    <s v="S123"/>
    <x v="3"/>
    <x v="5"/>
    <s v="S122"/>
    <x v="2"/>
    <n v="536.00283854200006"/>
  </r>
  <r>
    <n v="2016"/>
    <n v="3"/>
    <x v="54"/>
    <x v="0"/>
    <s v="S123"/>
    <x v="3"/>
    <x v="5"/>
    <s v="S125+S126"/>
    <x v="6"/>
    <n v="78.324400940000004"/>
  </r>
  <r>
    <n v="2016"/>
    <n v="3"/>
    <x v="54"/>
    <x v="0"/>
    <s v="S123"/>
    <x v="3"/>
    <x v="5"/>
    <s v="S13"/>
    <x v="7"/>
    <n v="116.94347972199998"/>
  </r>
  <r>
    <n v="2016"/>
    <n v="3"/>
    <x v="54"/>
    <x v="0"/>
    <s v="S123"/>
    <x v="3"/>
    <x v="5"/>
    <s v="S2"/>
    <x v="3"/>
    <n v="6.4247368790000001"/>
  </r>
  <r>
    <n v="2016"/>
    <n v="3"/>
    <x v="54"/>
    <x v="0"/>
    <s v="S124"/>
    <x v="4"/>
    <x v="0"/>
    <s v="S123"/>
    <x v="0"/>
    <n v="35.14781"/>
  </r>
  <r>
    <n v="2016"/>
    <n v="3"/>
    <x v="54"/>
    <x v="0"/>
    <s v="S124"/>
    <x v="4"/>
    <x v="1"/>
    <s v="S124"/>
    <x v="1"/>
    <n v="411.72915631999996"/>
  </r>
  <r>
    <n v="2016"/>
    <n v="3"/>
    <x v="54"/>
    <x v="0"/>
    <s v="S124"/>
    <x v="4"/>
    <x v="1"/>
    <s v="S2"/>
    <x v="3"/>
    <n v="4557.49231384"/>
  </r>
  <r>
    <n v="2016"/>
    <n v="3"/>
    <x v="54"/>
    <x v="0"/>
    <s v="S124"/>
    <x v="4"/>
    <x v="2"/>
    <s v="S122"/>
    <x v="2"/>
    <n v="3130.606088863"/>
  </r>
  <r>
    <n v="2016"/>
    <n v="3"/>
    <x v="54"/>
    <x v="0"/>
    <s v="S124"/>
    <x v="4"/>
    <x v="2"/>
    <s v="S2"/>
    <x v="3"/>
    <n v="0.14493999999999999"/>
  </r>
  <r>
    <n v="2016"/>
    <n v="3"/>
    <x v="54"/>
    <x v="0"/>
    <s v="S124"/>
    <x v="4"/>
    <x v="4"/>
    <s v="S11"/>
    <x v="5"/>
    <n v="36.003460000000004"/>
  </r>
  <r>
    <n v="2016"/>
    <n v="3"/>
    <x v="54"/>
    <x v="0"/>
    <s v="S124"/>
    <x v="4"/>
    <x v="4"/>
    <s v="S125+S126"/>
    <x v="6"/>
    <n v="63.953399999999988"/>
  </r>
  <r>
    <n v="2016"/>
    <n v="3"/>
    <x v="54"/>
    <x v="0"/>
    <s v="S124"/>
    <x v="4"/>
    <x v="4"/>
    <s v="S14+S15"/>
    <x v="9"/>
    <n v="94.566769999999991"/>
  </r>
  <r>
    <n v="2016"/>
    <n v="3"/>
    <x v="54"/>
    <x v="0"/>
    <s v="S124"/>
    <x v="4"/>
    <x v="4"/>
    <s v="S2"/>
    <x v="3"/>
    <n v="47.734529999999999"/>
  </r>
  <r>
    <n v="2016"/>
    <n v="3"/>
    <x v="54"/>
    <x v="0"/>
    <s v="S124"/>
    <x v="4"/>
    <x v="5"/>
    <s v="S11"/>
    <x v="5"/>
    <n v="1284.3930400539389"/>
  </r>
  <r>
    <n v="2016"/>
    <n v="3"/>
    <x v="54"/>
    <x v="0"/>
    <s v="S124"/>
    <x v="4"/>
    <x v="5"/>
    <s v="S121"/>
    <x v="4"/>
    <n v="1370.9535112314566"/>
  </r>
  <r>
    <n v="2016"/>
    <n v="3"/>
    <x v="54"/>
    <x v="0"/>
    <s v="S124"/>
    <x v="4"/>
    <x v="5"/>
    <s v="S122"/>
    <x v="2"/>
    <n v="6791.0184418139143"/>
  </r>
  <r>
    <n v="2016"/>
    <n v="3"/>
    <x v="54"/>
    <x v="0"/>
    <s v="S124"/>
    <x v="4"/>
    <x v="5"/>
    <s v="S124"/>
    <x v="1"/>
    <n v="0"/>
  </r>
  <r>
    <n v="2016"/>
    <n v="3"/>
    <x v="54"/>
    <x v="0"/>
    <s v="S124"/>
    <x v="4"/>
    <x v="5"/>
    <s v="S125+S126"/>
    <x v="6"/>
    <n v="660.04219266869052"/>
  </r>
  <r>
    <n v="2016"/>
    <n v="3"/>
    <x v="54"/>
    <x v="0"/>
    <s v="S124"/>
    <x v="4"/>
    <x v="5"/>
    <s v="S13"/>
    <x v="7"/>
    <n v="1544.638576715"/>
  </r>
  <r>
    <n v="2016"/>
    <n v="3"/>
    <x v="54"/>
    <x v="0"/>
    <s v="S124"/>
    <x v="4"/>
    <x v="5"/>
    <s v="S2"/>
    <x v="3"/>
    <n v="2125.9345469350001"/>
  </r>
  <r>
    <n v="2016"/>
    <n v="3"/>
    <x v="54"/>
    <x v="0"/>
    <s v="S125+S126"/>
    <x v="5"/>
    <x v="0"/>
    <s v="S123"/>
    <x v="0"/>
    <n v="1705.7383634836601"/>
  </r>
  <r>
    <n v="2016"/>
    <n v="3"/>
    <x v="54"/>
    <x v="0"/>
    <s v="S125+S126"/>
    <x v="5"/>
    <x v="0"/>
    <s v="S2"/>
    <x v="3"/>
    <n v="75.804302699999994"/>
  </r>
  <r>
    <n v="2016"/>
    <n v="3"/>
    <x v="54"/>
    <x v="0"/>
    <s v="S125+S126"/>
    <x v="5"/>
    <x v="1"/>
    <s v="S124"/>
    <x v="1"/>
    <n v="1281.3971760999782"/>
  </r>
  <r>
    <n v="2016"/>
    <n v="3"/>
    <x v="54"/>
    <x v="0"/>
    <s v="S125+S126"/>
    <x v="5"/>
    <x v="1"/>
    <s v="S2"/>
    <x v="3"/>
    <n v="59.227674099999987"/>
  </r>
  <r>
    <n v="2016"/>
    <n v="3"/>
    <x v="54"/>
    <x v="0"/>
    <s v="S125+S126"/>
    <x v="5"/>
    <x v="2"/>
    <s v="S122"/>
    <x v="2"/>
    <n v="5647.0834833110903"/>
  </r>
  <r>
    <n v="2016"/>
    <n v="3"/>
    <x v="54"/>
    <x v="0"/>
    <s v="S125+S126"/>
    <x v="5"/>
    <x v="2"/>
    <s v="S2"/>
    <x v="3"/>
    <n v="750.16827694199992"/>
  </r>
  <r>
    <n v="2016"/>
    <n v="3"/>
    <x v="54"/>
    <x v="0"/>
    <s v="S125+S126"/>
    <x v="5"/>
    <x v="3"/>
    <s v="S121"/>
    <x v="4"/>
    <n v="88.469671790199001"/>
  </r>
  <r>
    <n v="2016"/>
    <n v="3"/>
    <x v="54"/>
    <x v="0"/>
    <s v="S125+S126"/>
    <x v="5"/>
    <x v="3"/>
    <s v="S2"/>
    <x v="3"/>
    <n v="76.293950200000012"/>
  </r>
  <r>
    <n v="2016"/>
    <n v="3"/>
    <x v="54"/>
    <x v="0"/>
    <s v="S125+S126"/>
    <x v="5"/>
    <x v="4"/>
    <s v="S11"/>
    <x v="5"/>
    <n v="606.9339780322756"/>
  </r>
  <r>
    <n v="2016"/>
    <n v="3"/>
    <x v="54"/>
    <x v="0"/>
    <s v="S125+S126"/>
    <x v="5"/>
    <x v="4"/>
    <s v="S125+S126"/>
    <x v="6"/>
    <n v="0"/>
  </r>
  <r>
    <n v="2016"/>
    <n v="3"/>
    <x v="54"/>
    <x v="0"/>
    <s v="S125+S126"/>
    <x v="5"/>
    <x v="4"/>
    <s v="S14+S15"/>
    <x v="9"/>
    <n v="3592.8303269999997"/>
  </r>
  <r>
    <n v="2016"/>
    <n v="3"/>
    <x v="54"/>
    <x v="0"/>
    <s v="S125+S126"/>
    <x v="5"/>
    <x v="5"/>
    <s v="S11"/>
    <x v="5"/>
    <n v="76.685471242858668"/>
  </r>
  <r>
    <n v="2016"/>
    <n v="3"/>
    <x v="54"/>
    <x v="0"/>
    <s v="S125+S126"/>
    <x v="5"/>
    <x v="5"/>
    <s v="S121"/>
    <x v="4"/>
    <n v="70.610112518137853"/>
  </r>
  <r>
    <n v="2016"/>
    <n v="3"/>
    <x v="54"/>
    <x v="0"/>
    <s v="S125+S126"/>
    <x v="5"/>
    <x v="5"/>
    <s v="S122"/>
    <x v="2"/>
    <n v="137.17503423985914"/>
  </r>
  <r>
    <n v="2016"/>
    <n v="3"/>
    <x v="54"/>
    <x v="0"/>
    <s v="S125+S126"/>
    <x v="5"/>
    <x v="5"/>
    <s v="S125+S126"/>
    <x v="6"/>
    <n v="98.548335528944534"/>
  </r>
  <r>
    <n v="2016"/>
    <n v="3"/>
    <x v="54"/>
    <x v="0"/>
    <s v="S125+S126"/>
    <x v="5"/>
    <x v="5"/>
    <s v="S13"/>
    <x v="7"/>
    <n v="56.150463102069153"/>
  </r>
  <r>
    <n v="2016"/>
    <n v="3"/>
    <x v="54"/>
    <x v="0"/>
    <s v="S125+S126"/>
    <x v="5"/>
    <x v="5"/>
    <s v="S2"/>
    <x v="3"/>
    <n v="32.387070000000008"/>
  </r>
  <r>
    <n v="2016"/>
    <n v="3"/>
    <x v="54"/>
    <x v="0"/>
    <s v="S128"/>
    <x v="6"/>
    <x v="0"/>
    <s v="S123"/>
    <x v="0"/>
    <n v="56.215909999999987"/>
  </r>
  <r>
    <n v="2016"/>
    <n v="3"/>
    <x v="54"/>
    <x v="0"/>
    <s v="S128"/>
    <x v="6"/>
    <x v="0"/>
    <s v="S2"/>
    <x v="3"/>
    <n v="13.208080000000002"/>
  </r>
  <r>
    <n v="2016"/>
    <n v="3"/>
    <x v="54"/>
    <x v="0"/>
    <s v="S128"/>
    <x v="6"/>
    <x v="1"/>
    <s v="S124"/>
    <x v="1"/>
    <n v="2687.3539630002001"/>
  </r>
  <r>
    <n v="2016"/>
    <n v="3"/>
    <x v="54"/>
    <x v="0"/>
    <s v="S128"/>
    <x v="6"/>
    <x v="1"/>
    <s v="S2"/>
    <x v="3"/>
    <n v="472.69677799990006"/>
  </r>
  <r>
    <n v="2016"/>
    <n v="3"/>
    <x v="54"/>
    <x v="0"/>
    <s v="S128"/>
    <x v="6"/>
    <x v="2"/>
    <s v="S122"/>
    <x v="2"/>
    <n v="1352.5750306662001"/>
  </r>
  <r>
    <n v="2016"/>
    <n v="3"/>
    <x v="54"/>
    <x v="0"/>
    <s v="S128"/>
    <x v="6"/>
    <x v="2"/>
    <s v="S2"/>
    <x v="3"/>
    <n v="77.767967416000005"/>
  </r>
  <r>
    <n v="2016"/>
    <n v="3"/>
    <x v="54"/>
    <x v="0"/>
    <s v="S128"/>
    <x v="6"/>
    <x v="3"/>
    <s v="S121"/>
    <x v="4"/>
    <n v="28.372145333469994"/>
  </r>
  <r>
    <n v="2016"/>
    <n v="3"/>
    <x v="54"/>
    <x v="0"/>
    <s v="S128"/>
    <x v="6"/>
    <x v="4"/>
    <s v="S11"/>
    <x v="5"/>
    <n v="3519.5881180006995"/>
  </r>
  <r>
    <n v="2016"/>
    <n v="3"/>
    <x v="54"/>
    <x v="0"/>
    <s v="S128"/>
    <x v="6"/>
    <x v="4"/>
    <s v="S125+S126"/>
    <x v="6"/>
    <n v="0"/>
  </r>
  <r>
    <n v="2016"/>
    <n v="3"/>
    <x v="54"/>
    <x v="0"/>
    <s v="S128"/>
    <x v="6"/>
    <x v="4"/>
    <s v="S14+S15"/>
    <x v="9"/>
    <n v="3437.2728639996308"/>
  </r>
  <r>
    <n v="2016"/>
    <n v="3"/>
    <x v="54"/>
    <x v="0"/>
    <s v="S128"/>
    <x v="6"/>
    <x v="5"/>
    <s v="S11"/>
    <x v="5"/>
    <n v="10652.344896191347"/>
  </r>
  <r>
    <n v="2016"/>
    <n v="3"/>
    <x v="54"/>
    <x v="0"/>
    <s v="S128"/>
    <x v="6"/>
    <x v="5"/>
    <s v="S121"/>
    <x v="4"/>
    <n v="243.33829553077294"/>
  </r>
  <r>
    <n v="2016"/>
    <n v="3"/>
    <x v="54"/>
    <x v="0"/>
    <s v="S128"/>
    <x v="6"/>
    <x v="5"/>
    <s v="S122"/>
    <x v="2"/>
    <n v="6160.5474731427803"/>
  </r>
  <r>
    <n v="2016"/>
    <n v="3"/>
    <x v="54"/>
    <x v="0"/>
    <s v="S128"/>
    <x v="6"/>
    <x v="5"/>
    <s v="S125+S126"/>
    <x v="6"/>
    <n v="1961.1271286101362"/>
  </r>
  <r>
    <n v="2016"/>
    <n v="3"/>
    <x v="54"/>
    <x v="0"/>
    <s v="S128"/>
    <x v="6"/>
    <x v="5"/>
    <s v="S13"/>
    <x v="7"/>
    <n v="1026.66063737231"/>
  </r>
  <r>
    <n v="2016"/>
    <n v="3"/>
    <x v="54"/>
    <x v="0"/>
    <s v="S128"/>
    <x v="6"/>
    <x v="5"/>
    <s v="S2"/>
    <x v="3"/>
    <n v="3493.7633033950001"/>
  </r>
  <r>
    <n v="2016"/>
    <n v="3"/>
    <x v="54"/>
    <x v="0"/>
    <s v="S129"/>
    <x v="7"/>
    <x v="1"/>
    <s v="S124"/>
    <x v="1"/>
    <n v="5580.3183900579997"/>
  </r>
  <r>
    <n v="2016"/>
    <n v="3"/>
    <x v="54"/>
    <x v="0"/>
    <s v="S129"/>
    <x v="7"/>
    <x v="1"/>
    <s v="S2"/>
    <x v="3"/>
    <n v="33682.598870000002"/>
  </r>
  <r>
    <n v="2016"/>
    <n v="3"/>
    <x v="54"/>
    <x v="0"/>
    <s v="S129"/>
    <x v="7"/>
    <x v="2"/>
    <s v="S122"/>
    <x v="2"/>
    <n v="9825.1108312889974"/>
  </r>
  <r>
    <n v="2016"/>
    <n v="3"/>
    <x v="54"/>
    <x v="0"/>
    <s v="S129"/>
    <x v="7"/>
    <x v="2"/>
    <s v="S2"/>
    <x v="3"/>
    <n v="326.31549871100009"/>
  </r>
  <r>
    <n v="2016"/>
    <n v="3"/>
    <x v="54"/>
    <x v="0"/>
    <s v="S129"/>
    <x v="7"/>
    <x v="5"/>
    <s v="S11"/>
    <x v="5"/>
    <n v="7275.5563894409306"/>
  </r>
  <r>
    <n v="2016"/>
    <n v="3"/>
    <x v="54"/>
    <x v="0"/>
    <s v="S129"/>
    <x v="7"/>
    <x v="5"/>
    <s v="S121"/>
    <x v="4"/>
    <n v="6780.1489899999997"/>
  </r>
  <r>
    <n v="2016"/>
    <n v="3"/>
    <x v="54"/>
    <x v="0"/>
    <s v="S129"/>
    <x v="7"/>
    <x v="5"/>
    <s v="S122"/>
    <x v="2"/>
    <n v="15640.848739999999"/>
  </r>
  <r>
    <n v="2016"/>
    <n v="3"/>
    <x v="54"/>
    <x v="0"/>
    <s v="S129"/>
    <x v="7"/>
    <x v="5"/>
    <s v="S125+S126"/>
    <x v="6"/>
    <n v="679.47229176007045"/>
  </r>
  <r>
    <n v="2016"/>
    <n v="3"/>
    <x v="54"/>
    <x v="0"/>
    <s v="S129"/>
    <x v="7"/>
    <x v="5"/>
    <s v="S13"/>
    <x v="7"/>
    <n v="24607.769539999994"/>
  </r>
  <r>
    <n v="2016"/>
    <n v="3"/>
    <x v="54"/>
    <x v="0"/>
    <s v="S129"/>
    <x v="7"/>
    <x v="5"/>
    <s v="S2"/>
    <x v="3"/>
    <n v="3661.7562087990004"/>
  </r>
  <r>
    <n v="2016"/>
    <n v="3"/>
    <x v="54"/>
    <x v="0"/>
    <s v="S13"/>
    <x v="8"/>
    <x v="0"/>
    <s v="S123"/>
    <x v="0"/>
    <n v="710.64070575599999"/>
  </r>
  <r>
    <n v="2016"/>
    <n v="3"/>
    <x v="54"/>
    <x v="0"/>
    <s v="S13"/>
    <x v="8"/>
    <x v="0"/>
    <s v="S2"/>
    <x v="3"/>
    <n v="1676.0542687300001"/>
  </r>
  <r>
    <n v="2016"/>
    <n v="3"/>
    <x v="54"/>
    <x v="0"/>
    <s v="S13"/>
    <x v="8"/>
    <x v="2"/>
    <s v="S121"/>
    <x v="4"/>
    <n v="390.65913000000023"/>
  </r>
  <r>
    <n v="2016"/>
    <n v="3"/>
    <x v="54"/>
    <x v="0"/>
    <s v="S13"/>
    <x v="8"/>
    <x v="2"/>
    <s v="S122"/>
    <x v="2"/>
    <n v="5562.2954691720015"/>
  </r>
  <r>
    <n v="2016"/>
    <n v="3"/>
    <x v="54"/>
    <x v="0"/>
    <s v="S13"/>
    <x v="8"/>
    <x v="2"/>
    <s v="S2"/>
    <x v="3"/>
    <n v="2384.0147068740002"/>
  </r>
  <r>
    <n v="2016"/>
    <n v="3"/>
    <x v="54"/>
    <x v="0"/>
    <s v="S13"/>
    <x v="8"/>
    <x v="3"/>
    <s v="S121"/>
    <x v="4"/>
    <n v="1345.6093620639999"/>
  </r>
  <r>
    <n v="2016"/>
    <n v="3"/>
    <x v="54"/>
    <x v="0"/>
    <s v="S13"/>
    <x v="8"/>
    <x v="4"/>
    <s v="S11"/>
    <x v="5"/>
    <n v="647.14157999999998"/>
  </r>
  <r>
    <n v="2016"/>
    <n v="3"/>
    <x v="54"/>
    <x v="0"/>
    <s v="S13"/>
    <x v="8"/>
    <x v="4"/>
    <s v="S121"/>
    <x v="4"/>
    <n v="4.9999999995634428E-5"/>
  </r>
  <r>
    <n v="2016"/>
    <n v="3"/>
    <x v="54"/>
    <x v="0"/>
    <s v="S13"/>
    <x v="8"/>
    <x v="4"/>
    <s v="S122"/>
    <x v="2"/>
    <n v="761.08502999999973"/>
  </r>
  <r>
    <n v="2016"/>
    <n v="3"/>
    <x v="54"/>
    <x v="0"/>
    <s v="S13"/>
    <x v="8"/>
    <x v="4"/>
    <s v="S14+S15"/>
    <x v="9"/>
    <n v="2520.0343553613288"/>
  </r>
  <r>
    <n v="2016"/>
    <n v="3"/>
    <x v="54"/>
    <x v="0"/>
    <s v="S13"/>
    <x v="8"/>
    <x v="5"/>
    <s v="S11"/>
    <x v="5"/>
    <n v="140.48602754499998"/>
  </r>
  <r>
    <n v="2016"/>
    <n v="3"/>
    <x v="54"/>
    <x v="0"/>
    <s v="S13"/>
    <x v="8"/>
    <x v="5"/>
    <s v="S121"/>
    <x v="4"/>
    <n v="1616.8309275060008"/>
  </r>
  <r>
    <n v="2016"/>
    <n v="3"/>
    <x v="54"/>
    <x v="0"/>
    <s v="S13"/>
    <x v="8"/>
    <x v="5"/>
    <s v="S122"/>
    <x v="2"/>
    <n v="277.09684137300002"/>
  </r>
  <r>
    <n v="2016"/>
    <n v="3"/>
    <x v="54"/>
    <x v="0"/>
    <s v="S13"/>
    <x v="8"/>
    <x v="5"/>
    <s v="S125+S126"/>
    <x v="6"/>
    <n v="9.6894799999999656E-3"/>
  </r>
  <r>
    <n v="2016"/>
    <n v="3"/>
    <x v="54"/>
    <x v="0"/>
    <s v="S13"/>
    <x v="8"/>
    <x v="5"/>
    <s v="S13"/>
    <x v="7"/>
    <n v="36.048125134999999"/>
  </r>
  <r>
    <n v="2016"/>
    <n v="3"/>
    <x v="54"/>
    <x v="0"/>
    <s v="S13"/>
    <x v="8"/>
    <x v="5"/>
    <s v="S2"/>
    <x v="3"/>
    <n v="15554.850387986999"/>
  </r>
  <r>
    <n v="2016"/>
    <n v="3"/>
    <x v="54"/>
    <x v="0"/>
    <s v="S14+S15"/>
    <x v="9"/>
    <x v="0"/>
    <s v="S123"/>
    <x v="0"/>
    <n v="6737.505418187"/>
  </r>
  <r>
    <n v="2016"/>
    <n v="3"/>
    <x v="54"/>
    <x v="0"/>
    <s v="S14+S15"/>
    <x v="9"/>
    <x v="1"/>
    <s v="S124"/>
    <x v="1"/>
    <n v="8639.1237030210013"/>
  </r>
  <r>
    <n v="2016"/>
    <n v="3"/>
    <x v="54"/>
    <x v="0"/>
    <s v="S14+S15"/>
    <x v="9"/>
    <x v="2"/>
    <s v="S122"/>
    <x v="2"/>
    <n v="30524.544211817945"/>
  </r>
  <r>
    <n v="2016"/>
    <n v="3"/>
    <x v="54"/>
    <x v="0"/>
    <s v="S14+S15"/>
    <x v="9"/>
    <x v="2"/>
    <s v="S2"/>
    <x v="3"/>
    <n v="1854.2922555818"/>
  </r>
  <r>
    <n v="2016"/>
    <n v="3"/>
    <x v="54"/>
    <x v="0"/>
    <s v="S14+S15"/>
    <x v="9"/>
    <x v="3"/>
    <s v="S121"/>
    <x v="4"/>
    <n v="3595.5395529264692"/>
  </r>
  <r>
    <n v="2016"/>
    <n v="3"/>
    <x v="54"/>
    <x v="0"/>
    <s v="S14+S15"/>
    <x v="9"/>
    <x v="5"/>
    <s v="S11"/>
    <x v="5"/>
    <n v="0"/>
  </r>
  <r>
    <n v="2016"/>
    <n v="3"/>
    <x v="54"/>
    <x v="0"/>
    <s v="S14+S15"/>
    <x v="9"/>
    <x v="5"/>
    <s v="S121"/>
    <x v="4"/>
    <n v="0"/>
  </r>
  <r>
    <n v="2016"/>
    <n v="3"/>
    <x v="54"/>
    <x v="0"/>
    <s v="S14+S15"/>
    <x v="9"/>
    <x v="5"/>
    <s v="S125+S126"/>
    <x v="6"/>
    <n v="11.785796280660572"/>
  </r>
  <r>
    <n v="2016"/>
    <n v="3"/>
    <x v="54"/>
    <x v="0"/>
    <s v="S14+S15"/>
    <x v="9"/>
    <x v="5"/>
    <s v="S2"/>
    <x v="3"/>
    <n v="249.25174505100003"/>
  </r>
  <r>
    <n v="2016"/>
    <n v="3"/>
    <x v="54"/>
    <x v="0"/>
    <s v="S2"/>
    <x v="10"/>
    <x v="0"/>
    <s v="S123"/>
    <x v="0"/>
    <n v="670.14972405399999"/>
  </r>
  <r>
    <n v="2016"/>
    <n v="3"/>
    <x v="54"/>
    <x v="0"/>
    <s v="S2"/>
    <x v="10"/>
    <x v="0"/>
    <s v="S124"/>
    <x v="1"/>
    <n v="1.1641532182693482E-13"/>
  </r>
  <r>
    <n v="2016"/>
    <n v="3"/>
    <x v="54"/>
    <x v="0"/>
    <s v="S2"/>
    <x v="10"/>
    <x v="1"/>
    <s v="S124"/>
    <x v="1"/>
    <n v="930.08470729199985"/>
  </r>
  <r>
    <n v="2016"/>
    <n v="3"/>
    <x v="54"/>
    <x v="0"/>
    <s v="S2"/>
    <x v="10"/>
    <x v="2"/>
    <s v="S121"/>
    <x v="4"/>
    <n v="53.953270000000003"/>
  </r>
  <r>
    <n v="2016"/>
    <n v="3"/>
    <x v="54"/>
    <x v="0"/>
    <s v="S2"/>
    <x v="10"/>
    <x v="2"/>
    <s v="S122"/>
    <x v="2"/>
    <n v="903.33290539899986"/>
  </r>
  <r>
    <n v="2016"/>
    <n v="3"/>
    <x v="54"/>
    <x v="0"/>
    <s v="S2"/>
    <x v="10"/>
    <x v="4"/>
    <s v="S11"/>
    <x v="5"/>
    <n v="52211.96149625002"/>
  </r>
  <r>
    <n v="2016"/>
    <n v="3"/>
    <x v="54"/>
    <x v="0"/>
    <s v="S2"/>
    <x v="10"/>
    <x v="4"/>
    <s v="S121"/>
    <x v="4"/>
    <n v="751.60957999999994"/>
  </r>
  <r>
    <n v="2016"/>
    <n v="3"/>
    <x v="54"/>
    <x v="0"/>
    <s v="S2"/>
    <x v="10"/>
    <x v="4"/>
    <s v="S122"/>
    <x v="2"/>
    <n v="7645.6045374390005"/>
  </r>
  <r>
    <n v="2016"/>
    <n v="3"/>
    <x v="54"/>
    <x v="0"/>
    <s v="S2"/>
    <x v="10"/>
    <x v="4"/>
    <s v="S125+S126"/>
    <x v="6"/>
    <n v="4578.8990487489991"/>
  </r>
  <r>
    <n v="2016"/>
    <n v="3"/>
    <x v="54"/>
    <x v="0"/>
    <s v="S2"/>
    <x v="10"/>
    <x v="4"/>
    <s v="S128"/>
    <x v="8"/>
    <n v="66.023339012000022"/>
  </r>
  <r>
    <n v="2016"/>
    <n v="3"/>
    <x v="54"/>
    <x v="0"/>
    <s v="S2"/>
    <x v="10"/>
    <x v="4"/>
    <s v="S13"/>
    <x v="7"/>
    <n v="733.15336057700006"/>
  </r>
  <r>
    <n v="2016"/>
    <n v="3"/>
    <x v="54"/>
    <x v="0"/>
    <s v="S2"/>
    <x v="10"/>
    <x v="5"/>
    <s v="S11"/>
    <x v="5"/>
    <n v="19858.008922998371"/>
  </r>
  <r>
    <n v="2016"/>
    <n v="3"/>
    <x v="54"/>
    <x v="0"/>
    <s v="S2"/>
    <x v="10"/>
    <x v="5"/>
    <s v="S121"/>
    <x v="4"/>
    <n v="437.24611127599991"/>
  </r>
  <r>
    <n v="2016"/>
    <n v="3"/>
    <x v="54"/>
    <x v="0"/>
    <s v="S2"/>
    <x v="10"/>
    <x v="5"/>
    <s v="S122"/>
    <x v="2"/>
    <n v="7517.4208715470013"/>
  </r>
  <r>
    <n v="2016"/>
    <n v="3"/>
    <x v="54"/>
    <x v="0"/>
    <s v="S2"/>
    <x v="10"/>
    <x v="5"/>
    <s v="S125+S126"/>
    <x v="6"/>
    <n v="2692.189782304627"/>
  </r>
  <r>
    <n v="2016"/>
    <n v="3"/>
    <x v="54"/>
    <x v="0"/>
    <s v="S2"/>
    <x v="10"/>
    <x v="5"/>
    <s v="S13"/>
    <x v="7"/>
    <n v="7519.4100540870004"/>
  </r>
  <r>
    <n v="2016"/>
    <n v="3"/>
    <x v="54"/>
    <x v="1"/>
    <s v="S11"/>
    <x v="0"/>
    <x v="0"/>
    <s v="S123"/>
    <x v="0"/>
    <n v="-258.1737617269423"/>
  </r>
  <r>
    <n v="2016"/>
    <n v="3"/>
    <x v="54"/>
    <x v="1"/>
    <s v="S11"/>
    <x v="0"/>
    <x v="1"/>
    <s v="S124"/>
    <x v="1"/>
    <n v="481.15944542162089"/>
  </r>
  <r>
    <n v="2016"/>
    <n v="3"/>
    <x v="54"/>
    <x v="1"/>
    <s v="S11"/>
    <x v="0"/>
    <x v="2"/>
    <s v="S122"/>
    <x v="2"/>
    <n v="-173.86301004523889"/>
  </r>
  <r>
    <n v="2016"/>
    <n v="3"/>
    <x v="54"/>
    <x v="1"/>
    <s v="S11"/>
    <x v="0"/>
    <x v="2"/>
    <s v="S2"/>
    <x v="3"/>
    <n v="360.05456709730015"/>
  </r>
  <r>
    <n v="2016"/>
    <n v="3"/>
    <x v="54"/>
    <x v="1"/>
    <s v="S11"/>
    <x v="0"/>
    <x v="3"/>
    <s v="S121"/>
    <x v="4"/>
    <n v="14.5323081"/>
  </r>
  <r>
    <n v="2016"/>
    <n v="3"/>
    <x v="54"/>
    <x v="1"/>
    <s v="S11"/>
    <x v="0"/>
    <x v="4"/>
    <s v="S11"/>
    <x v="5"/>
    <n v="-0.50577000000000005"/>
  </r>
  <r>
    <n v="2016"/>
    <n v="3"/>
    <x v="54"/>
    <x v="1"/>
    <s v="S11"/>
    <x v="0"/>
    <x v="4"/>
    <s v="S122"/>
    <x v="2"/>
    <n v="0"/>
  </r>
  <r>
    <n v="2016"/>
    <n v="3"/>
    <x v="54"/>
    <x v="1"/>
    <s v="S11"/>
    <x v="0"/>
    <x v="4"/>
    <s v="S2"/>
    <x v="3"/>
    <n v="507.882514324"/>
  </r>
  <r>
    <n v="2016"/>
    <n v="3"/>
    <x v="54"/>
    <x v="1"/>
    <s v="S11"/>
    <x v="0"/>
    <x v="5"/>
    <s v="S11"/>
    <x v="5"/>
    <n v="-40.071313119929727"/>
  </r>
  <r>
    <n v="2016"/>
    <n v="3"/>
    <x v="54"/>
    <x v="1"/>
    <s v="S11"/>
    <x v="0"/>
    <x v="5"/>
    <s v="S121"/>
    <x v="4"/>
    <n v="31.12485612412717"/>
  </r>
  <r>
    <n v="2016"/>
    <n v="3"/>
    <x v="54"/>
    <x v="1"/>
    <s v="S11"/>
    <x v="0"/>
    <x v="5"/>
    <s v="S122"/>
    <x v="2"/>
    <n v="-89.012762765219662"/>
  </r>
  <r>
    <n v="2016"/>
    <n v="3"/>
    <x v="54"/>
    <x v="1"/>
    <s v="S11"/>
    <x v="0"/>
    <x v="5"/>
    <s v="S125+S126"/>
    <x v="6"/>
    <n v="-20.563781577215764"/>
  </r>
  <r>
    <n v="2016"/>
    <n v="3"/>
    <x v="54"/>
    <x v="1"/>
    <s v="S11"/>
    <x v="0"/>
    <x v="5"/>
    <s v="S13"/>
    <x v="7"/>
    <n v="-84.41665680776444"/>
  </r>
  <r>
    <n v="2016"/>
    <n v="3"/>
    <x v="54"/>
    <x v="1"/>
    <s v="S11"/>
    <x v="0"/>
    <x v="5"/>
    <s v="S2"/>
    <x v="3"/>
    <n v="-86.712288486999995"/>
  </r>
  <r>
    <n v="2016"/>
    <n v="3"/>
    <x v="54"/>
    <x v="1"/>
    <s v="S121"/>
    <x v="1"/>
    <x v="2"/>
    <s v="S2"/>
    <x v="3"/>
    <n v="-310.034895253"/>
  </r>
  <r>
    <n v="2016"/>
    <n v="3"/>
    <x v="54"/>
    <x v="1"/>
    <s v="S121"/>
    <x v="1"/>
    <x v="3"/>
    <s v="S2"/>
    <x v="3"/>
    <n v="-9.3849999999999989E-2"/>
  </r>
  <r>
    <n v="2016"/>
    <n v="3"/>
    <x v="54"/>
    <x v="1"/>
    <s v="S121"/>
    <x v="1"/>
    <x v="4"/>
    <s v="S122"/>
    <x v="2"/>
    <n v="44.87538"/>
  </r>
  <r>
    <n v="2016"/>
    <n v="3"/>
    <x v="54"/>
    <x v="1"/>
    <s v="S121"/>
    <x v="1"/>
    <x v="4"/>
    <s v="S125+S126"/>
    <x v="6"/>
    <n v="6.6252200000000006"/>
  </r>
  <r>
    <n v="2016"/>
    <n v="3"/>
    <x v="54"/>
    <x v="1"/>
    <s v="S121"/>
    <x v="1"/>
    <x v="4"/>
    <s v="S13"/>
    <x v="7"/>
    <n v="1.9606700000000001"/>
  </r>
  <r>
    <n v="2016"/>
    <n v="3"/>
    <x v="54"/>
    <x v="1"/>
    <s v="S121"/>
    <x v="1"/>
    <x v="4"/>
    <s v="S2"/>
    <x v="3"/>
    <n v="-9.9403099999999984"/>
  </r>
  <r>
    <n v="2016"/>
    <n v="3"/>
    <x v="54"/>
    <x v="1"/>
    <s v="S121"/>
    <x v="1"/>
    <x v="5"/>
    <s v="S2"/>
    <x v="3"/>
    <n v="120.06217952999999"/>
  </r>
  <r>
    <n v="2016"/>
    <n v="3"/>
    <x v="54"/>
    <x v="1"/>
    <s v="S122"/>
    <x v="2"/>
    <x v="0"/>
    <s v="S123"/>
    <x v="0"/>
    <n v="4.5528846899767705"/>
  </r>
  <r>
    <n v="2016"/>
    <n v="3"/>
    <x v="54"/>
    <x v="1"/>
    <s v="S122"/>
    <x v="2"/>
    <x v="2"/>
    <s v="S121"/>
    <x v="4"/>
    <n v="-958.47933999999987"/>
  </r>
  <r>
    <n v="2016"/>
    <n v="3"/>
    <x v="54"/>
    <x v="1"/>
    <s v="S122"/>
    <x v="2"/>
    <x v="2"/>
    <s v="S122"/>
    <x v="2"/>
    <n v="-211.70074000000022"/>
  </r>
  <r>
    <n v="2016"/>
    <n v="3"/>
    <x v="54"/>
    <x v="1"/>
    <s v="S122"/>
    <x v="2"/>
    <x v="2"/>
    <s v="S2"/>
    <x v="3"/>
    <n v="-1024.2601178750001"/>
  </r>
  <r>
    <n v="2016"/>
    <n v="3"/>
    <x v="54"/>
    <x v="1"/>
    <s v="S122"/>
    <x v="2"/>
    <x v="3"/>
    <s v="S121"/>
    <x v="4"/>
    <n v="128.31518000000003"/>
  </r>
  <r>
    <n v="2016"/>
    <n v="3"/>
    <x v="54"/>
    <x v="1"/>
    <s v="S122"/>
    <x v="2"/>
    <x v="3"/>
    <s v="S2"/>
    <x v="3"/>
    <n v="14.307309999999998"/>
  </r>
  <r>
    <n v="2016"/>
    <n v="3"/>
    <x v="54"/>
    <x v="1"/>
    <s v="S122"/>
    <x v="2"/>
    <x v="4"/>
    <s v="S11"/>
    <x v="5"/>
    <n v="761.28445268709254"/>
  </r>
  <r>
    <n v="2016"/>
    <n v="3"/>
    <x v="54"/>
    <x v="1"/>
    <s v="S122"/>
    <x v="2"/>
    <x v="4"/>
    <s v="S122"/>
    <x v="2"/>
    <n v="-92.208640000000003"/>
  </r>
  <r>
    <n v="2016"/>
    <n v="3"/>
    <x v="54"/>
    <x v="1"/>
    <s v="S122"/>
    <x v="2"/>
    <x v="4"/>
    <s v="S124"/>
    <x v="1"/>
    <n v="-29.86655"/>
  </r>
  <r>
    <n v="2016"/>
    <n v="3"/>
    <x v="54"/>
    <x v="1"/>
    <s v="S122"/>
    <x v="2"/>
    <x v="4"/>
    <s v="S125+S126"/>
    <x v="6"/>
    <n v="-152.81590149209325"/>
  </r>
  <r>
    <n v="2016"/>
    <n v="3"/>
    <x v="54"/>
    <x v="1"/>
    <s v="S122"/>
    <x v="2"/>
    <x v="4"/>
    <s v="S128"/>
    <x v="8"/>
    <n v="99.320054784999996"/>
  </r>
  <r>
    <n v="2016"/>
    <n v="3"/>
    <x v="54"/>
    <x v="1"/>
    <s v="S122"/>
    <x v="2"/>
    <x v="4"/>
    <s v="S13"/>
    <x v="7"/>
    <n v="17.514001984000004"/>
  </r>
  <r>
    <n v="2016"/>
    <n v="3"/>
    <x v="54"/>
    <x v="1"/>
    <s v="S122"/>
    <x v="2"/>
    <x v="4"/>
    <s v="S14+S15"/>
    <x v="9"/>
    <n v="1293.29331"/>
  </r>
  <r>
    <n v="2016"/>
    <n v="3"/>
    <x v="54"/>
    <x v="1"/>
    <s v="S122"/>
    <x v="2"/>
    <x v="4"/>
    <s v="S2"/>
    <x v="3"/>
    <n v="273.37181203599999"/>
  </r>
  <r>
    <n v="2016"/>
    <n v="3"/>
    <x v="54"/>
    <x v="1"/>
    <s v="S122"/>
    <x v="2"/>
    <x v="5"/>
    <s v="S11"/>
    <x v="5"/>
    <n v="-53.076235110191448"/>
  </r>
  <r>
    <n v="2016"/>
    <n v="3"/>
    <x v="54"/>
    <x v="1"/>
    <s v="S122"/>
    <x v="2"/>
    <x v="5"/>
    <s v="S121"/>
    <x v="4"/>
    <n v="541.75809145987171"/>
  </r>
  <r>
    <n v="2016"/>
    <n v="3"/>
    <x v="54"/>
    <x v="1"/>
    <s v="S122"/>
    <x v="2"/>
    <x v="5"/>
    <s v="S122"/>
    <x v="2"/>
    <n v="-122.81299489933323"/>
  </r>
  <r>
    <n v="2016"/>
    <n v="3"/>
    <x v="54"/>
    <x v="1"/>
    <s v="S122"/>
    <x v="2"/>
    <x v="5"/>
    <s v="S125+S126"/>
    <x v="6"/>
    <n v="28.000025058671397"/>
  </r>
  <r>
    <n v="2016"/>
    <n v="3"/>
    <x v="54"/>
    <x v="1"/>
    <s v="S122"/>
    <x v="2"/>
    <x v="5"/>
    <s v="S13"/>
    <x v="7"/>
    <n v="-355.66595836270437"/>
  </r>
  <r>
    <n v="2016"/>
    <n v="3"/>
    <x v="54"/>
    <x v="1"/>
    <s v="S122"/>
    <x v="2"/>
    <x v="5"/>
    <s v="S2"/>
    <x v="3"/>
    <n v="178.50400402000002"/>
  </r>
  <r>
    <n v="2016"/>
    <n v="3"/>
    <x v="54"/>
    <x v="1"/>
    <s v="S123"/>
    <x v="3"/>
    <x v="2"/>
    <s v="S122"/>
    <x v="2"/>
    <n v="-209.54515755299997"/>
  </r>
  <r>
    <n v="2016"/>
    <n v="3"/>
    <x v="54"/>
    <x v="1"/>
    <s v="S123"/>
    <x v="3"/>
    <x v="2"/>
    <s v="S2"/>
    <x v="3"/>
    <n v="-9.8805293190000008"/>
  </r>
  <r>
    <n v="2016"/>
    <n v="3"/>
    <x v="54"/>
    <x v="1"/>
    <s v="S123"/>
    <x v="3"/>
    <x v="5"/>
    <s v="S11"/>
    <x v="5"/>
    <n v="6.9367503739999989"/>
  </r>
  <r>
    <n v="2016"/>
    <n v="3"/>
    <x v="54"/>
    <x v="1"/>
    <s v="S123"/>
    <x v="3"/>
    <x v="5"/>
    <s v="S121"/>
    <x v="4"/>
    <n v="87.106740866999999"/>
  </r>
  <r>
    <n v="2016"/>
    <n v="3"/>
    <x v="54"/>
    <x v="1"/>
    <s v="S123"/>
    <x v="3"/>
    <x v="5"/>
    <s v="S122"/>
    <x v="2"/>
    <n v="-68.233411848000003"/>
  </r>
  <r>
    <n v="2016"/>
    <n v="3"/>
    <x v="54"/>
    <x v="1"/>
    <s v="S123"/>
    <x v="3"/>
    <x v="5"/>
    <s v="S125+S126"/>
    <x v="6"/>
    <n v="17.02949353"/>
  </r>
  <r>
    <n v="2016"/>
    <n v="3"/>
    <x v="54"/>
    <x v="1"/>
    <s v="S123"/>
    <x v="3"/>
    <x v="5"/>
    <s v="S13"/>
    <x v="7"/>
    <n v="-0.82602774500000009"/>
  </r>
  <r>
    <n v="2016"/>
    <n v="3"/>
    <x v="54"/>
    <x v="1"/>
    <s v="S123"/>
    <x v="3"/>
    <x v="5"/>
    <s v="S2"/>
    <x v="3"/>
    <n v="3.682155034"/>
  </r>
  <r>
    <n v="2016"/>
    <n v="3"/>
    <x v="54"/>
    <x v="1"/>
    <s v="S124"/>
    <x v="4"/>
    <x v="0"/>
    <s v="S123"/>
    <x v="0"/>
    <n v="-1.9324689933957166"/>
  </r>
  <r>
    <n v="2016"/>
    <n v="3"/>
    <x v="54"/>
    <x v="1"/>
    <s v="S124"/>
    <x v="4"/>
    <x v="1"/>
    <s v="S124"/>
    <x v="1"/>
    <n v="61.573616450000003"/>
  </r>
  <r>
    <n v="2016"/>
    <n v="3"/>
    <x v="54"/>
    <x v="1"/>
    <s v="S124"/>
    <x v="4"/>
    <x v="1"/>
    <s v="S2"/>
    <x v="3"/>
    <n v="518.69151476499997"/>
  </r>
  <r>
    <n v="2016"/>
    <n v="3"/>
    <x v="54"/>
    <x v="1"/>
    <s v="S124"/>
    <x v="4"/>
    <x v="2"/>
    <s v="S122"/>
    <x v="2"/>
    <n v="189.19291623699999"/>
  </r>
  <r>
    <n v="2016"/>
    <n v="3"/>
    <x v="54"/>
    <x v="1"/>
    <s v="S124"/>
    <x v="4"/>
    <x v="2"/>
    <s v="S2"/>
    <x v="3"/>
    <n v="0.14452000000000001"/>
  </r>
  <r>
    <n v="2016"/>
    <n v="3"/>
    <x v="54"/>
    <x v="1"/>
    <s v="S124"/>
    <x v="4"/>
    <x v="4"/>
    <s v="S11"/>
    <x v="5"/>
    <n v="-4.1386000000000003"/>
  </r>
  <r>
    <n v="2016"/>
    <n v="3"/>
    <x v="54"/>
    <x v="1"/>
    <s v="S124"/>
    <x v="4"/>
    <x v="4"/>
    <s v="S125+S126"/>
    <x v="6"/>
    <n v="6.9972699999999985"/>
  </r>
  <r>
    <n v="2016"/>
    <n v="3"/>
    <x v="54"/>
    <x v="1"/>
    <s v="S124"/>
    <x v="4"/>
    <x v="4"/>
    <s v="S14+S15"/>
    <x v="9"/>
    <n v="4.3857499999999998"/>
  </r>
  <r>
    <n v="2016"/>
    <n v="3"/>
    <x v="54"/>
    <x v="1"/>
    <s v="S124"/>
    <x v="4"/>
    <x v="4"/>
    <s v="S2"/>
    <x v="3"/>
    <n v="13.075340000000001"/>
  </r>
  <r>
    <n v="2016"/>
    <n v="3"/>
    <x v="54"/>
    <x v="1"/>
    <s v="S124"/>
    <x v="4"/>
    <x v="5"/>
    <s v="S11"/>
    <x v="5"/>
    <n v="376.48287873634729"/>
  </r>
  <r>
    <n v="2016"/>
    <n v="3"/>
    <x v="54"/>
    <x v="1"/>
    <s v="S124"/>
    <x v="4"/>
    <x v="5"/>
    <s v="S121"/>
    <x v="4"/>
    <n v="7.1388467839152678"/>
  </r>
  <r>
    <n v="2016"/>
    <n v="3"/>
    <x v="54"/>
    <x v="1"/>
    <s v="S124"/>
    <x v="4"/>
    <x v="5"/>
    <s v="S122"/>
    <x v="2"/>
    <n v="729.55775172167705"/>
  </r>
  <r>
    <n v="2016"/>
    <n v="3"/>
    <x v="54"/>
    <x v="1"/>
    <s v="S124"/>
    <x v="4"/>
    <x v="5"/>
    <s v="S124"/>
    <x v="1"/>
    <n v="-2.8421709430404008E-17"/>
  </r>
  <r>
    <n v="2016"/>
    <n v="3"/>
    <x v="54"/>
    <x v="1"/>
    <s v="S124"/>
    <x v="4"/>
    <x v="5"/>
    <s v="S125+S126"/>
    <x v="6"/>
    <n v="82.494848422060443"/>
  </r>
  <r>
    <n v="2016"/>
    <n v="3"/>
    <x v="54"/>
    <x v="1"/>
    <s v="S124"/>
    <x v="4"/>
    <x v="5"/>
    <s v="S13"/>
    <x v="7"/>
    <n v="318.95952805999997"/>
  </r>
  <r>
    <n v="2016"/>
    <n v="3"/>
    <x v="54"/>
    <x v="1"/>
    <s v="S124"/>
    <x v="4"/>
    <x v="5"/>
    <s v="S2"/>
    <x v="3"/>
    <n v="461.57849344399995"/>
  </r>
  <r>
    <n v="2016"/>
    <n v="3"/>
    <x v="54"/>
    <x v="1"/>
    <s v="S125+S126"/>
    <x v="5"/>
    <x v="0"/>
    <s v="S123"/>
    <x v="0"/>
    <n v="118.86245515205135"/>
  </r>
  <r>
    <n v="2016"/>
    <n v="3"/>
    <x v="54"/>
    <x v="1"/>
    <s v="S125+S126"/>
    <x v="5"/>
    <x v="0"/>
    <s v="S2"/>
    <x v="3"/>
    <n v="3.9658832999999998"/>
  </r>
  <r>
    <n v="2016"/>
    <n v="3"/>
    <x v="54"/>
    <x v="1"/>
    <s v="S125+S126"/>
    <x v="5"/>
    <x v="1"/>
    <s v="S124"/>
    <x v="1"/>
    <n v="23.227712126425239"/>
  </r>
  <r>
    <n v="2016"/>
    <n v="3"/>
    <x v="54"/>
    <x v="1"/>
    <s v="S125+S126"/>
    <x v="5"/>
    <x v="1"/>
    <s v="S2"/>
    <x v="3"/>
    <n v="-2.6961236"/>
  </r>
  <r>
    <n v="2016"/>
    <n v="3"/>
    <x v="54"/>
    <x v="1"/>
    <s v="S125+S126"/>
    <x v="5"/>
    <x v="2"/>
    <s v="S122"/>
    <x v="2"/>
    <n v="-95.191318644600031"/>
  </r>
  <r>
    <n v="2016"/>
    <n v="3"/>
    <x v="54"/>
    <x v="1"/>
    <s v="S125+S126"/>
    <x v="5"/>
    <x v="2"/>
    <s v="S2"/>
    <x v="3"/>
    <n v="56.222927950000006"/>
  </r>
  <r>
    <n v="2016"/>
    <n v="3"/>
    <x v="54"/>
    <x v="1"/>
    <s v="S125+S126"/>
    <x v="5"/>
    <x v="3"/>
    <s v="S121"/>
    <x v="4"/>
    <n v="5.9773774446000001"/>
  </r>
  <r>
    <n v="2016"/>
    <n v="3"/>
    <x v="54"/>
    <x v="1"/>
    <s v="S125+S126"/>
    <x v="5"/>
    <x v="3"/>
    <s v="S2"/>
    <x v="3"/>
    <n v="5.2951246000000003"/>
  </r>
  <r>
    <n v="2016"/>
    <n v="3"/>
    <x v="54"/>
    <x v="1"/>
    <s v="S125+S126"/>
    <x v="5"/>
    <x v="4"/>
    <s v="S11"/>
    <x v="5"/>
    <n v="12.628300649523645"/>
  </r>
  <r>
    <n v="2016"/>
    <n v="3"/>
    <x v="54"/>
    <x v="1"/>
    <s v="S125+S126"/>
    <x v="5"/>
    <x v="4"/>
    <s v="S125+S126"/>
    <x v="6"/>
    <n v="0"/>
  </r>
  <r>
    <n v="2016"/>
    <n v="3"/>
    <x v="54"/>
    <x v="1"/>
    <s v="S125+S126"/>
    <x v="5"/>
    <x v="4"/>
    <s v="S14+S15"/>
    <x v="9"/>
    <n v="86.194603000000015"/>
  </r>
  <r>
    <n v="2016"/>
    <n v="3"/>
    <x v="54"/>
    <x v="1"/>
    <s v="S125+S126"/>
    <x v="5"/>
    <x v="5"/>
    <s v="S11"/>
    <x v="5"/>
    <n v="-10.421215986519263"/>
  </r>
  <r>
    <n v="2016"/>
    <n v="3"/>
    <x v="54"/>
    <x v="1"/>
    <s v="S125+S126"/>
    <x v="5"/>
    <x v="5"/>
    <s v="S121"/>
    <x v="4"/>
    <n v="4.7255498280860664"/>
  </r>
  <r>
    <n v="2016"/>
    <n v="3"/>
    <x v="54"/>
    <x v="1"/>
    <s v="S125+S126"/>
    <x v="5"/>
    <x v="5"/>
    <s v="S122"/>
    <x v="2"/>
    <n v="-12.340132075284929"/>
  </r>
  <r>
    <n v="2016"/>
    <n v="3"/>
    <x v="54"/>
    <x v="1"/>
    <s v="S125+S126"/>
    <x v="5"/>
    <x v="5"/>
    <s v="S125+S126"/>
    <x v="6"/>
    <n v="1.8683290369278969"/>
  </r>
  <r>
    <n v="2016"/>
    <n v="3"/>
    <x v="54"/>
    <x v="1"/>
    <s v="S125+S126"/>
    <x v="5"/>
    <x v="5"/>
    <s v="S13"/>
    <x v="7"/>
    <n v="4.1527617684691389"/>
  </r>
  <r>
    <n v="2016"/>
    <n v="3"/>
    <x v="54"/>
    <x v="1"/>
    <s v="S125+S126"/>
    <x v="5"/>
    <x v="5"/>
    <s v="S2"/>
    <x v="3"/>
    <n v="0.35265999999999997"/>
  </r>
  <r>
    <n v="2016"/>
    <n v="3"/>
    <x v="54"/>
    <x v="1"/>
    <s v="S128"/>
    <x v="6"/>
    <x v="0"/>
    <s v="S123"/>
    <x v="0"/>
    <n v="-19.647466515789301"/>
  </r>
  <r>
    <n v="2016"/>
    <n v="3"/>
    <x v="54"/>
    <x v="1"/>
    <s v="S128"/>
    <x v="6"/>
    <x v="0"/>
    <s v="S2"/>
    <x v="3"/>
    <n v="-2.0435300000000001"/>
  </r>
  <r>
    <n v="2016"/>
    <n v="3"/>
    <x v="54"/>
    <x v="1"/>
    <s v="S128"/>
    <x v="6"/>
    <x v="1"/>
    <s v="S124"/>
    <x v="1"/>
    <n v="-5.6004307618455877"/>
  </r>
  <r>
    <n v="2016"/>
    <n v="3"/>
    <x v="54"/>
    <x v="1"/>
    <s v="S128"/>
    <x v="6"/>
    <x v="1"/>
    <s v="S2"/>
    <x v="3"/>
    <n v="76.706699999999998"/>
  </r>
  <r>
    <n v="2016"/>
    <n v="3"/>
    <x v="54"/>
    <x v="1"/>
    <s v="S128"/>
    <x v="6"/>
    <x v="2"/>
    <s v="S122"/>
    <x v="2"/>
    <n v="-95.007989999999992"/>
  </r>
  <r>
    <n v="2016"/>
    <n v="3"/>
    <x v="54"/>
    <x v="1"/>
    <s v="S128"/>
    <x v="6"/>
    <x v="2"/>
    <s v="S2"/>
    <x v="3"/>
    <n v="-39.983011975000004"/>
  </r>
  <r>
    <n v="2016"/>
    <n v="3"/>
    <x v="54"/>
    <x v="1"/>
    <s v="S128"/>
    <x v="6"/>
    <x v="3"/>
    <s v="S121"/>
    <x v="4"/>
    <n v="-1.7543"/>
  </r>
  <r>
    <n v="2016"/>
    <n v="3"/>
    <x v="54"/>
    <x v="1"/>
    <s v="S128"/>
    <x v="6"/>
    <x v="4"/>
    <s v="S11"/>
    <x v="5"/>
    <n v="34.773540000000004"/>
  </r>
  <r>
    <n v="2016"/>
    <n v="3"/>
    <x v="54"/>
    <x v="1"/>
    <s v="S128"/>
    <x v="6"/>
    <x v="4"/>
    <s v="S125+S126"/>
    <x v="6"/>
    <n v="0"/>
  </r>
  <r>
    <n v="2016"/>
    <n v="3"/>
    <x v="54"/>
    <x v="1"/>
    <s v="S128"/>
    <x v="6"/>
    <x v="4"/>
    <s v="S14+S15"/>
    <x v="9"/>
    <n v="91.534739999999999"/>
  </r>
  <r>
    <n v="2016"/>
    <n v="3"/>
    <x v="54"/>
    <x v="1"/>
    <s v="S128"/>
    <x v="6"/>
    <x v="5"/>
    <s v="S11"/>
    <x v="5"/>
    <n v="170.55234665973137"/>
  </r>
  <r>
    <n v="2016"/>
    <n v="3"/>
    <x v="54"/>
    <x v="1"/>
    <s v="S128"/>
    <x v="6"/>
    <x v="5"/>
    <s v="S121"/>
    <x v="4"/>
    <n v="-11.538370000000002"/>
  </r>
  <r>
    <n v="2016"/>
    <n v="3"/>
    <x v="54"/>
    <x v="1"/>
    <s v="S128"/>
    <x v="6"/>
    <x v="5"/>
    <s v="S122"/>
    <x v="2"/>
    <n v="58.100169999999999"/>
  </r>
  <r>
    <n v="2016"/>
    <n v="3"/>
    <x v="54"/>
    <x v="1"/>
    <s v="S128"/>
    <x v="6"/>
    <x v="5"/>
    <s v="S125+S126"/>
    <x v="6"/>
    <n v="7.681903340268569"/>
  </r>
  <r>
    <n v="2016"/>
    <n v="3"/>
    <x v="54"/>
    <x v="1"/>
    <s v="S128"/>
    <x v="6"/>
    <x v="5"/>
    <s v="S13"/>
    <x v="7"/>
    <n v="-69.29674"/>
  </r>
  <r>
    <n v="2016"/>
    <n v="3"/>
    <x v="54"/>
    <x v="1"/>
    <s v="S128"/>
    <x v="6"/>
    <x v="5"/>
    <s v="S2"/>
    <x v="3"/>
    <n v="191.87365113999999"/>
  </r>
  <r>
    <n v="2016"/>
    <n v="3"/>
    <x v="54"/>
    <x v="1"/>
    <s v="S129"/>
    <x v="7"/>
    <x v="1"/>
    <s v="S124"/>
    <x v="1"/>
    <n v="831.51634460063133"/>
  </r>
  <r>
    <n v="2016"/>
    <n v="3"/>
    <x v="54"/>
    <x v="1"/>
    <s v="S129"/>
    <x v="7"/>
    <x v="1"/>
    <s v="S2"/>
    <x v="3"/>
    <n v="-1226.2192500000001"/>
  </r>
  <r>
    <n v="2016"/>
    <n v="3"/>
    <x v="54"/>
    <x v="1"/>
    <s v="S129"/>
    <x v="7"/>
    <x v="2"/>
    <s v="S122"/>
    <x v="2"/>
    <n v="481.99982549399999"/>
  </r>
  <r>
    <n v="2016"/>
    <n v="3"/>
    <x v="54"/>
    <x v="1"/>
    <s v="S129"/>
    <x v="7"/>
    <x v="2"/>
    <s v="S2"/>
    <x v="3"/>
    <n v="-35.874815494000003"/>
  </r>
  <r>
    <n v="2016"/>
    <n v="3"/>
    <x v="54"/>
    <x v="1"/>
    <s v="S129"/>
    <x v="7"/>
    <x v="5"/>
    <s v="S11"/>
    <x v="5"/>
    <n v="20.926884652764961"/>
  </r>
  <r>
    <n v="2016"/>
    <n v="3"/>
    <x v="54"/>
    <x v="1"/>
    <s v="S129"/>
    <x v="7"/>
    <x v="5"/>
    <s v="S121"/>
    <x v="4"/>
    <n v="-228.9140900000001"/>
  </r>
  <r>
    <n v="2016"/>
    <n v="3"/>
    <x v="54"/>
    <x v="1"/>
    <s v="S129"/>
    <x v="7"/>
    <x v="5"/>
    <s v="S122"/>
    <x v="2"/>
    <n v="1076.0770500000001"/>
  </r>
  <r>
    <n v="2016"/>
    <n v="3"/>
    <x v="54"/>
    <x v="1"/>
    <s v="S129"/>
    <x v="7"/>
    <x v="5"/>
    <s v="S125+S126"/>
    <x v="6"/>
    <n v="-15.780952850764885"/>
  </r>
  <r>
    <n v="2016"/>
    <n v="3"/>
    <x v="54"/>
    <x v="1"/>
    <s v="S129"/>
    <x v="7"/>
    <x v="5"/>
    <s v="S13"/>
    <x v="7"/>
    <n v="1792.37201"/>
  </r>
  <r>
    <n v="2016"/>
    <n v="3"/>
    <x v="54"/>
    <x v="1"/>
    <s v="S129"/>
    <x v="7"/>
    <x v="5"/>
    <s v="S2"/>
    <x v="3"/>
    <n v="-702.98406180200004"/>
  </r>
  <r>
    <n v="2016"/>
    <n v="3"/>
    <x v="54"/>
    <x v="1"/>
    <s v="S13"/>
    <x v="8"/>
    <x v="0"/>
    <s v="S123"/>
    <x v="0"/>
    <n v="69.296240987412347"/>
  </r>
  <r>
    <n v="2016"/>
    <n v="3"/>
    <x v="54"/>
    <x v="1"/>
    <s v="S13"/>
    <x v="8"/>
    <x v="0"/>
    <s v="S2"/>
    <x v="3"/>
    <n v="-43.302714690000002"/>
  </r>
  <r>
    <n v="2016"/>
    <n v="3"/>
    <x v="54"/>
    <x v="1"/>
    <s v="S13"/>
    <x v="8"/>
    <x v="2"/>
    <s v="S121"/>
    <x v="4"/>
    <n v="-117.62308"/>
  </r>
  <r>
    <n v="2016"/>
    <n v="3"/>
    <x v="54"/>
    <x v="1"/>
    <s v="S13"/>
    <x v="8"/>
    <x v="2"/>
    <s v="S122"/>
    <x v="2"/>
    <n v="-109.57615732400004"/>
  </r>
  <r>
    <n v="2016"/>
    <n v="3"/>
    <x v="54"/>
    <x v="1"/>
    <s v="S13"/>
    <x v="8"/>
    <x v="2"/>
    <s v="S2"/>
    <x v="3"/>
    <n v="-37.845882678999999"/>
  </r>
  <r>
    <n v="2016"/>
    <n v="3"/>
    <x v="54"/>
    <x v="1"/>
    <s v="S13"/>
    <x v="8"/>
    <x v="3"/>
    <s v="S121"/>
    <x v="4"/>
    <n v="-1.3927579129999998"/>
  </r>
  <r>
    <n v="2016"/>
    <n v="3"/>
    <x v="54"/>
    <x v="1"/>
    <s v="S13"/>
    <x v="8"/>
    <x v="4"/>
    <s v="S11"/>
    <x v="5"/>
    <n v="10.165020000000002"/>
  </r>
  <r>
    <n v="2016"/>
    <n v="3"/>
    <x v="54"/>
    <x v="1"/>
    <s v="S13"/>
    <x v="8"/>
    <x v="4"/>
    <s v="S122"/>
    <x v="2"/>
    <n v="-89.439320000000009"/>
  </r>
  <r>
    <n v="2016"/>
    <n v="3"/>
    <x v="54"/>
    <x v="1"/>
    <s v="S13"/>
    <x v="8"/>
    <x v="4"/>
    <s v="S14+S15"/>
    <x v="9"/>
    <n v="-39.463805000000001"/>
  </r>
  <r>
    <n v="2016"/>
    <n v="3"/>
    <x v="54"/>
    <x v="1"/>
    <s v="S13"/>
    <x v="8"/>
    <x v="5"/>
    <s v="S11"/>
    <x v="5"/>
    <n v="-0.98117605299999999"/>
  </r>
  <r>
    <n v="2016"/>
    <n v="3"/>
    <x v="54"/>
    <x v="1"/>
    <s v="S13"/>
    <x v="8"/>
    <x v="5"/>
    <s v="S121"/>
    <x v="4"/>
    <n v="426.52361338399999"/>
  </r>
  <r>
    <n v="2016"/>
    <n v="3"/>
    <x v="54"/>
    <x v="1"/>
    <s v="S13"/>
    <x v="8"/>
    <x v="5"/>
    <s v="S122"/>
    <x v="2"/>
    <n v="-2.8927573900000003"/>
  </r>
  <r>
    <n v="2016"/>
    <n v="3"/>
    <x v="54"/>
    <x v="1"/>
    <s v="S13"/>
    <x v="8"/>
    <x v="5"/>
    <s v="S125+S126"/>
    <x v="6"/>
    <n v="1.0148099999999999E-3"/>
  </r>
  <r>
    <n v="2016"/>
    <n v="3"/>
    <x v="54"/>
    <x v="1"/>
    <s v="S13"/>
    <x v="8"/>
    <x v="5"/>
    <s v="S13"/>
    <x v="7"/>
    <n v="-1.4865048670000001"/>
  </r>
  <r>
    <n v="2016"/>
    <n v="3"/>
    <x v="54"/>
    <x v="1"/>
    <s v="S13"/>
    <x v="8"/>
    <x v="5"/>
    <s v="S2"/>
    <x v="3"/>
    <n v="-238.88234865699997"/>
  </r>
  <r>
    <n v="2016"/>
    <n v="3"/>
    <x v="54"/>
    <x v="1"/>
    <s v="S14+S15"/>
    <x v="9"/>
    <x v="0"/>
    <s v="S123"/>
    <x v="0"/>
    <n v="-78.170387351312954"/>
  </r>
  <r>
    <n v="2016"/>
    <n v="3"/>
    <x v="54"/>
    <x v="1"/>
    <s v="S14+S15"/>
    <x v="9"/>
    <x v="1"/>
    <s v="S124"/>
    <x v="1"/>
    <n v="768.9700863641682"/>
  </r>
  <r>
    <n v="2016"/>
    <n v="3"/>
    <x v="54"/>
    <x v="1"/>
    <s v="S14+S15"/>
    <x v="9"/>
    <x v="2"/>
    <s v="S122"/>
    <x v="2"/>
    <n v="-419.54157000000009"/>
  </r>
  <r>
    <n v="2016"/>
    <n v="3"/>
    <x v="54"/>
    <x v="1"/>
    <s v="S14+S15"/>
    <x v="9"/>
    <x v="2"/>
    <s v="S2"/>
    <x v="3"/>
    <n v="48.644796210700008"/>
  </r>
  <r>
    <n v="2016"/>
    <n v="3"/>
    <x v="54"/>
    <x v="1"/>
    <s v="S14+S15"/>
    <x v="9"/>
    <x v="3"/>
    <s v="S121"/>
    <x v="4"/>
    <n v="124.86230236839995"/>
  </r>
  <r>
    <n v="2016"/>
    <n v="3"/>
    <x v="54"/>
    <x v="1"/>
    <s v="S14+S15"/>
    <x v="9"/>
    <x v="5"/>
    <s v="S11"/>
    <x v="5"/>
    <n v="0"/>
  </r>
  <r>
    <n v="2016"/>
    <n v="3"/>
    <x v="54"/>
    <x v="1"/>
    <s v="S14+S15"/>
    <x v="9"/>
    <x v="5"/>
    <s v="S121"/>
    <x v="4"/>
    <n v="0"/>
  </r>
  <r>
    <n v="2016"/>
    <n v="3"/>
    <x v="54"/>
    <x v="1"/>
    <s v="S14+S15"/>
    <x v="9"/>
    <x v="5"/>
    <s v="S125+S126"/>
    <x v="6"/>
    <n v="-0.14014881974043869"/>
  </r>
  <r>
    <n v="2016"/>
    <n v="3"/>
    <x v="54"/>
    <x v="1"/>
    <s v="S14+S15"/>
    <x v="9"/>
    <x v="5"/>
    <s v="S2"/>
    <x v="3"/>
    <n v="13.068228337999999"/>
  </r>
  <r>
    <n v="2016"/>
    <n v="3"/>
    <x v="54"/>
    <x v="1"/>
    <s v="S2"/>
    <x v="10"/>
    <x v="0"/>
    <s v="S123"/>
    <x v="0"/>
    <n v="-7.7270881349999998"/>
  </r>
  <r>
    <n v="2016"/>
    <n v="3"/>
    <x v="54"/>
    <x v="1"/>
    <s v="S2"/>
    <x v="10"/>
    <x v="0"/>
    <s v="S124"/>
    <x v="1"/>
    <n v="-2.1827872842550278E-14"/>
  </r>
  <r>
    <n v="2016"/>
    <n v="3"/>
    <x v="54"/>
    <x v="1"/>
    <s v="S2"/>
    <x v="10"/>
    <x v="1"/>
    <s v="S124"/>
    <x v="1"/>
    <n v="82.008450503999995"/>
  </r>
  <r>
    <n v="2016"/>
    <n v="3"/>
    <x v="54"/>
    <x v="1"/>
    <s v="S2"/>
    <x v="10"/>
    <x v="2"/>
    <s v="S121"/>
    <x v="4"/>
    <n v="-1.08931"/>
  </r>
  <r>
    <n v="2016"/>
    <n v="3"/>
    <x v="54"/>
    <x v="1"/>
    <s v="S2"/>
    <x v="10"/>
    <x v="2"/>
    <s v="S122"/>
    <x v="2"/>
    <n v="-306.08652064699999"/>
  </r>
  <r>
    <n v="2016"/>
    <n v="3"/>
    <x v="54"/>
    <x v="1"/>
    <s v="S2"/>
    <x v="10"/>
    <x v="4"/>
    <s v="S11"/>
    <x v="5"/>
    <n v="311.13616035200005"/>
  </r>
  <r>
    <n v="2016"/>
    <n v="3"/>
    <x v="54"/>
    <x v="1"/>
    <s v="S2"/>
    <x v="10"/>
    <x v="4"/>
    <s v="S121"/>
    <x v="4"/>
    <n v="-1.56986"/>
  </r>
  <r>
    <n v="2016"/>
    <n v="3"/>
    <x v="54"/>
    <x v="1"/>
    <s v="S2"/>
    <x v="10"/>
    <x v="4"/>
    <s v="S122"/>
    <x v="2"/>
    <n v="-613.31431285899998"/>
  </r>
  <r>
    <n v="2016"/>
    <n v="3"/>
    <x v="54"/>
    <x v="1"/>
    <s v="S2"/>
    <x v="10"/>
    <x v="4"/>
    <s v="S125+S126"/>
    <x v="6"/>
    <n v="-84.890187898999997"/>
  </r>
  <r>
    <n v="2016"/>
    <n v="3"/>
    <x v="54"/>
    <x v="1"/>
    <s v="S2"/>
    <x v="10"/>
    <x v="4"/>
    <s v="S128"/>
    <x v="8"/>
    <n v="-0.88128478500000007"/>
  </r>
  <r>
    <n v="2016"/>
    <n v="3"/>
    <x v="54"/>
    <x v="1"/>
    <s v="S2"/>
    <x v="10"/>
    <x v="4"/>
    <s v="S13"/>
    <x v="7"/>
    <n v="71.262129052999995"/>
  </r>
  <r>
    <n v="2016"/>
    <n v="3"/>
    <x v="54"/>
    <x v="1"/>
    <s v="S2"/>
    <x v="10"/>
    <x v="5"/>
    <s v="S11"/>
    <x v="5"/>
    <n v="140.48928984679586"/>
  </r>
  <r>
    <n v="2016"/>
    <n v="3"/>
    <x v="54"/>
    <x v="1"/>
    <s v="S2"/>
    <x v="10"/>
    <x v="5"/>
    <s v="S121"/>
    <x v="4"/>
    <n v="-102.413208447"/>
  </r>
  <r>
    <n v="2016"/>
    <n v="3"/>
    <x v="54"/>
    <x v="1"/>
    <s v="S2"/>
    <x v="10"/>
    <x v="5"/>
    <s v="S122"/>
    <x v="2"/>
    <n v="-62.66881026099999"/>
  </r>
  <r>
    <n v="2016"/>
    <n v="3"/>
    <x v="54"/>
    <x v="1"/>
    <s v="S2"/>
    <x v="10"/>
    <x v="5"/>
    <s v="S125+S126"/>
    <x v="6"/>
    <n v="-9.3995742807958678"/>
  </r>
  <r>
    <n v="2016"/>
    <n v="3"/>
    <x v="54"/>
    <x v="1"/>
    <s v="S2"/>
    <x v="10"/>
    <x v="5"/>
    <s v="S13"/>
    <x v="7"/>
    <n v="154.27026493299999"/>
  </r>
  <r>
    <n v="2016"/>
    <n v="4"/>
    <x v="55"/>
    <x v="0"/>
    <s v="S11"/>
    <x v="0"/>
    <x v="0"/>
    <s v="S123"/>
    <x v="0"/>
    <n v="5305.227936452342"/>
  </r>
  <r>
    <n v="2016"/>
    <n v="4"/>
    <x v="55"/>
    <x v="0"/>
    <s v="S11"/>
    <x v="0"/>
    <x v="1"/>
    <s v="S124"/>
    <x v="1"/>
    <n v="8012.2481728178182"/>
  </r>
  <r>
    <n v="2016"/>
    <n v="4"/>
    <x v="55"/>
    <x v="0"/>
    <s v="S11"/>
    <x v="0"/>
    <x v="2"/>
    <s v="S122"/>
    <x v="2"/>
    <n v="33632.178225300835"/>
  </r>
  <r>
    <n v="2016"/>
    <n v="4"/>
    <x v="55"/>
    <x v="0"/>
    <s v="S11"/>
    <x v="0"/>
    <x v="2"/>
    <s v="S2"/>
    <x v="3"/>
    <n v="5313.8867980290988"/>
  </r>
  <r>
    <n v="2016"/>
    <n v="4"/>
    <x v="55"/>
    <x v="0"/>
    <s v="S11"/>
    <x v="0"/>
    <x v="3"/>
    <s v="S121"/>
    <x v="4"/>
    <n v="811.73915700000009"/>
  </r>
  <r>
    <n v="2016"/>
    <n v="4"/>
    <x v="55"/>
    <x v="0"/>
    <s v="S11"/>
    <x v="0"/>
    <x v="4"/>
    <s v="S11"/>
    <x v="5"/>
    <n v="30.12501"/>
  </r>
  <r>
    <n v="2016"/>
    <n v="4"/>
    <x v="55"/>
    <x v="0"/>
    <s v="S11"/>
    <x v="0"/>
    <x v="4"/>
    <s v="S122"/>
    <x v="2"/>
    <n v="0"/>
  </r>
  <r>
    <n v="2016"/>
    <n v="4"/>
    <x v="55"/>
    <x v="0"/>
    <s v="S11"/>
    <x v="0"/>
    <x v="4"/>
    <s v="S2"/>
    <x v="3"/>
    <n v="17543.736345112997"/>
  </r>
  <r>
    <n v="2016"/>
    <n v="4"/>
    <x v="55"/>
    <x v="0"/>
    <s v="S11"/>
    <x v="0"/>
    <x v="5"/>
    <s v="S11"/>
    <x v="5"/>
    <n v="1346.5186322019833"/>
  </r>
  <r>
    <n v="2016"/>
    <n v="4"/>
    <x v="55"/>
    <x v="0"/>
    <s v="S11"/>
    <x v="0"/>
    <x v="5"/>
    <s v="S121"/>
    <x v="4"/>
    <n v="390.61234839473656"/>
  </r>
  <r>
    <n v="2016"/>
    <n v="4"/>
    <x v="55"/>
    <x v="0"/>
    <s v="S11"/>
    <x v="0"/>
    <x v="5"/>
    <s v="S122"/>
    <x v="2"/>
    <n v="2065.5505732375382"/>
  </r>
  <r>
    <n v="2016"/>
    <n v="4"/>
    <x v="55"/>
    <x v="0"/>
    <s v="S11"/>
    <x v="0"/>
    <x v="5"/>
    <s v="S124"/>
    <x v="1"/>
    <n v="12.828324341046391"/>
  </r>
  <r>
    <n v="2016"/>
    <n v="4"/>
    <x v="55"/>
    <x v="0"/>
    <s v="S11"/>
    <x v="0"/>
    <x v="5"/>
    <s v="S125+S126"/>
    <x v="6"/>
    <n v="541.86237776713006"/>
  </r>
  <r>
    <n v="2016"/>
    <n v="4"/>
    <x v="55"/>
    <x v="0"/>
    <s v="S11"/>
    <x v="0"/>
    <x v="5"/>
    <s v="S13"/>
    <x v="7"/>
    <n v="1125.7971263140514"/>
  </r>
  <r>
    <n v="2016"/>
    <n v="4"/>
    <x v="55"/>
    <x v="0"/>
    <s v="S11"/>
    <x v="0"/>
    <x v="5"/>
    <s v="S2"/>
    <x v="3"/>
    <n v="3703.3623010120009"/>
  </r>
  <r>
    <n v="2016"/>
    <n v="4"/>
    <x v="55"/>
    <x v="0"/>
    <s v="S121"/>
    <x v="1"/>
    <x v="2"/>
    <s v="S2"/>
    <x v="3"/>
    <n v="5110.3687765049981"/>
  </r>
  <r>
    <n v="2016"/>
    <n v="4"/>
    <x v="55"/>
    <x v="0"/>
    <s v="S121"/>
    <x v="1"/>
    <x v="3"/>
    <s v="S2"/>
    <x v="3"/>
    <n v="0.93182999999999994"/>
  </r>
  <r>
    <n v="2016"/>
    <n v="4"/>
    <x v="55"/>
    <x v="0"/>
    <s v="S121"/>
    <x v="1"/>
    <x v="4"/>
    <s v="S122"/>
    <x v="2"/>
    <n v="12.488269999999552"/>
  </r>
  <r>
    <n v="2016"/>
    <n v="4"/>
    <x v="55"/>
    <x v="0"/>
    <s v="S121"/>
    <x v="1"/>
    <x v="4"/>
    <s v="S125+S126"/>
    <x v="6"/>
    <n v="355.01702"/>
  </r>
  <r>
    <n v="2016"/>
    <n v="4"/>
    <x v="55"/>
    <x v="0"/>
    <s v="S121"/>
    <x v="1"/>
    <x v="4"/>
    <s v="S13"/>
    <x v="7"/>
    <n v="299.94494999999995"/>
  </r>
  <r>
    <n v="2016"/>
    <n v="4"/>
    <x v="55"/>
    <x v="0"/>
    <s v="S121"/>
    <x v="1"/>
    <x v="4"/>
    <s v="S2"/>
    <x v="3"/>
    <n v="10.014560000000019"/>
  </r>
  <r>
    <n v="2016"/>
    <n v="4"/>
    <x v="55"/>
    <x v="0"/>
    <s v="S121"/>
    <x v="1"/>
    <x v="5"/>
    <s v="S2"/>
    <x v="3"/>
    <n v="21408.167236060002"/>
  </r>
  <r>
    <n v="2016"/>
    <n v="4"/>
    <x v="55"/>
    <x v="0"/>
    <s v="S122"/>
    <x v="2"/>
    <x v="0"/>
    <s v="S123"/>
    <x v="0"/>
    <n v="178.07425999999978"/>
  </r>
  <r>
    <n v="2016"/>
    <n v="4"/>
    <x v="55"/>
    <x v="0"/>
    <s v="S122"/>
    <x v="2"/>
    <x v="2"/>
    <s v="S121"/>
    <x v="4"/>
    <n v="6731.1714399999983"/>
  </r>
  <r>
    <n v="2016"/>
    <n v="4"/>
    <x v="55"/>
    <x v="0"/>
    <s v="S122"/>
    <x v="2"/>
    <x v="2"/>
    <s v="S122"/>
    <x v="2"/>
    <n v="6555.1394958846658"/>
  </r>
  <r>
    <n v="2016"/>
    <n v="4"/>
    <x v="55"/>
    <x v="0"/>
    <s v="S122"/>
    <x v="2"/>
    <x v="2"/>
    <s v="S2"/>
    <x v="3"/>
    <n v="4243.7835834950001"/>
  </r>
  <r>
    <n v="2016"/>
    <n v="4"/>
    <x v="55"/>
    <x v="0"/>
    <s v="S122"/>
    <x v="2"/>
    <x v="3"/>
    <s v="S121"/>
    <x v="4"/>
    <n v="2381.4467909858599"/>
  </r>
  <r>
    <n v="2016"/>
    <n v="4"/>
    <x v="55"/>
    <x v="0"/>
    <s v="S122"/>
    <x v="2"/>
    <x v="3"/>
    <s v="S2"/>
    <x v="3"/>
    <n v="275.67393999999996"/>
  </r>
  <r>
    <n v="2016"/>
    <n v="4"/>
    <x v="55"/>
    <x v="0"/>
    <s v="S122"/>
    <x v="2"/>
    <x v="4"/>
    <s v="S11"/>
    <x v="5"/>
    <n v="69927.485852277896"/>
  </r>
  <r>
    <n v="2016"/>
    <n v="4"/>
    <x v="55"/>
    <x v="0"/>
    <s v="S122"/>
    <x v="2"/>
    <x v="4"/>
    <s v="S122"/>
    <x v="2"/>
    <n v="653.0626497521672"/>
  </r>
  <r>
    <n v="2016"/>
    <n v="4"/>
    <x v="55"/>
    <x v="0"/>
    <s v="S122"/>
    <x v="2"/>
    <x v="4"/>
    <s v="S124"/>
    <x v="1"/>
    <n v="456.05555000000004"/>
  </r>
  <r>
    <n v="2016"/>
    <n v="4"/>
    <x v="55"/>
    <x v="0"/>
    <s v="S122"/>
    <x v="2"/>
    <x v="4"/>
    <s v="S125+S126"/>
    <x v="6"/>
    <n v="5553.8809614408638"/>
  </r>
  <r>
    <n v="2016"/>
    <n v="4"/>
    <x v="55"/>
    <x v="0"/>
    <s v="S122"/>
    <x v="2"/>
    <x v="4"/>
    <s v="S128"/>
    <x v="8"/>
    <n v="455.90864722409987"/>
  </r>
  <r>
    <n v="2016"/>
    <n v="4"/>
    <x v="55"/>
    <x v="0"/>
    <s v="S122"/>
    <x v="2"/>
    <x v="4"/>
    <s v="S13"/>
    <x v="7"/>
    <n v="231.620081"/>
  </r>
  <r>
    <n v="2016"/>
    <n v="4"/>
    <x v="55"/>
    <x v="0"/>
    <s v="S122"/>
    <x v="2"/>
    <x v="4"/>
    <s v="S14+S15"/>
    <x v="9"/>
    <n v="61460.418090906824"/>
  </r>
  <r>
    <n v="2016"/>
    <n v="4"/>
    <x v="55"/>
    <x v="0"/>
    <s v="S122"/>
    <x v="2"/>
    <x v="4"/>
    <s v="S2"/>
    <x v="3"/>
    <n v="1855.611884768"/>
  </r>
  <r>
    <n v="2016"/>
    <n v="4"/>
    <x v="55"/>
    <x v="0"/>
    <s v="S122"/>
    <x v="2"/>
    <x v="5"/>
    <s v="S11"/>
    <x v="5"/>
    <n v="257.46792157525744"/>
  </r>
  <r>
    <n v="2016"/>
    <n v="4"/>
    <x v="55"/>
    <x v="0"/>
    <s v="S122"/>
    <x v="2"/>
    <x v="5"/>
    <s v="S121"/>
    <x v="4"/>
    <n v="6972.2109449616109"/>
  </r>
  <r>
    <n v="2016"/>
    <n v="4"/>
    <x v="55"/>
    <x v="0"/>
    <s v="S122"/>
    <x v="2"/>
    <x v="5"/>
    <s v="S122"/>
    <x v="2"/>
    <n v="876.48826118186946"/>
  </r>
  <r>
    <n v="2016"/>
    <n v="4"/>
    <x v="55"/>
    <x v="0"/>
    <s v="S122"/>
    <x v="2"/>
    <x v="5"/>
    <s v="S125+S126"/>
    <x v="6"/>
    <n v="198.29899179554386"/>
  </r>
  <r>
    <n v="2016"/>
    <n v="4"/>
    <x v="55"/>
    <x v="0"/>
    <s v="S122"/>
    <x v="2"/>
    <x v="5"/>
    <s v="S13"/>
    <x v="7"/>
    <n v="2438.9477804168941"/>
  </r>
  <r>
    <n v="2016"/>
    <n v="4"/>
    <x v="55"/>
    <x v="0"/>
    <s v="S122"/>
    <x v="2"/>
    <x v="5"/>
    <s v="S2"/>
    <x v="3"/>
    <n v="1068.2225217300002"/>
  </r>
  <r>
    <n v="2016"/>
    <n v="4"/>
    <x v="55"/>
    <x v="0"/>
    <s v="S123"/>
    <x v="3"/>
    <x v="0"/>
    <s v="S123"/>
    <x v="0"/>
    <n v="-2.2737367544323206E-16"/>
  </r>
  <r>
    <n v="2016"/>
    <n v="4"/>
    <x v="55"/>
    <x v="0"/>
    <s v="S123"/>
    <x v="3"/>
    <x v="2"/>
    <s v="S122"/>
    <x v="2"/>
    <n v="13715.699402646"/>
  </r>
  <r>
    <n v="2016"/>
    <n v="4"/>
    <x v="55"/>
    <x v="0"/>
    <s v="S123"/>
    <x v="3"/>
    <x v="2"/>
    <s v="S2"/>
    <x v="3"/>
    <n v="34.84433125900005"/>
  </r>
  <r>
    <n v="2016"/>
    <n v="4"/>
    <x v="55"/>
    <x v="0"/>
    <s v="S123"/>
    <x v="3"/>
    <x v="5"/>
    <s v="S11"/>
    <x v="5"/>
    <n v="68.42641131900001"/>
  </r>
  <r>
    <n v="2016"/>
    <n v="4"/>
    <x v="55"/>
    <x v="0"/>
    <s v="S123"/>
    <x v="3"/>
    <x v="5"/>
    <s v="S121"/>
    <x v="4"/>
    <n v="493.62050337699992"/>
  </r>
  <r>
    <n v="2016"/>
    <n v="4"/>
    <x v="55"/>
    <x v="0"/>
    <s v="S123"/>
    <x v="3"/>
    <x v="5"/>
    <s v="S122"/>
    <x v="2"/>
    <n v="586.18137503200012"/>
  </r>
  <r>
    <n v="2016"/>
    <n v="4"/>
    <x v="55"/>
    <x v="0"/>
    <s v="S123"/>
    <x v="3"/>
    <x v="5"/>
    <s v="S125+S126"/>
    <x v="6"/>
    <n v="121.58415095300002"/>
  </r>
  <r>
    <n v="2016"/>
    <n v="4"/>
    <x v="55"/>
    <x v="0"/>
    <s v="S123"/>
    <x v="3"/>
    <x v="5"/>
    <s v="S13"/>
    <x v="7"/>
    <n v="113.00922385399998"/>
  </r>
  <r>
    <n v="2016"/>
    <n v="4"/>
    <x v="55"/>
    <x v="0"/>
    <s v="S123"/>
    <x v="3"/>
    <x v="5"/>
    <s v="S2"/>
    <x v="3"/>
    <n v="12.042155008999998"/>
  </r>
  <r>
    <n v="2016"/>
    <n v="4"/>
    <x v="55"/>
    <x v="0"/>
    <s v="S124"/>
    <x v="4"/>
    <x v="0"/>
    <s v="S123"/>
    <x v="0"/>
    <n v="26.263699999999996"/>
  </r>
  <r>
    <n v="2016"/>
    <n v="4"/>
    <x v="55"/>
    <x v="0"/>
    <s v="S124"/>
    <x v="4"/>
    <x v="1"/>
    <s v="S124"/>
    <x v="1"/>
    <n v="455.78082131000002"/>
  </r>
  <r>
    <n v="2016"/>
    <n v="4"/>
    <x v="55"/>
    <x v="0"/>
    <s v="S124"/>
    <x v="4"/>
    <x v="1"/>
    <s v="S2"/>
    <x v="3"/>
    <n v="4451.1350368499998"/>
  </r>
  <r>
    <n v="2016"/>
    <n v="4"/>
    <x v="55"/>
    <x v="0"/>
    <s v="S124"/>
    <x v="4"/>
    <x v="2"/>
    <s v="S122"/>
    <x v="2"/>
    <n v="2653.3770121060006"/>
  </r>
  <r>
    <n v="2016"/>
    <n v="4"/>
    <x v="55"/>
    <x v="0"/>
    <s v="S124"/>
    <x v="4"/>
    <x v="2"/>
    <s v="S2"/>
    <x v="3"/>
    <n v="0.14877000000000001"/>
  </r>
  <r>
    <n v="2016"/>
    <n v="4"/>
    <x v="55"/>
    <x v="0"/>
    <s v="S124"/>
    <x v="4"/>
    <x v="4"/>
    <s v="S11"/>
    <x v="5"/>
    <n v="40.533639999999998"/>
  </r>
  <r>
    <n v="2016"/>
    <n v="4"/>
    <x v="55"/>
    <x v="0"/>
    <s v="S124"/>
    <x v="4"/>
    <x v="4"/>
    <s v="S125+S126"/>
    <x v="6"/>
    <n v="60.992260000000002"/>
  </r>
  <r>
    <n v="2016"/>
    <n v="4"/>
    <x v="55"/>
    <x v="0"/>
    <s v="S124"/>
    <x v="4"/>
    <x v="4"/>
    <s v="S14+S15"/>
    <x v="9"/>
    <n v="99.922280000000001"/>
  </r>
  <r>
    <n v="2016"/>
    <n v="4"/>
    <x v="55"/>
    <x v="0"/>
    <s v="S124"/>
    <x v="4"/>
    <x v="4"/>
    <s v="S2"/>
    <x v="3"/>
    <n v="33.040860000000002"/>
  </r>
  <r>
    <n v="2016"/>
    <n v="4"/>
    <x v="55"/>
    <x v="0"/>
    <s v="S124"/>
    <x v="4"/>
    <x v="5"/>
    <s v="S11"/>
    <x v="5"/>
    <n v="1519.2249733197002"/>
  </r>
  <r>
    <n v="2016"/>
    <n v="4"/>
    <x v="55"/>
    <x v="0"/>
    <s v="S124"/>
    <x v="4"/>
    <x v="5"/>
    <s v="S121"/>
    <x v="4"/>
    <n v="1209.2386132914519"/>
  </r>
  <r>
    <n v="2016"/>
    <n v="4"/>
    <x v="55"/>
    <x v="0"/>
    <s v="S124"/>
    <x v="4"/>
    <x v="5"/>
    <s v="S122"/>
    <x v="2"/>
    <n v="6301.413125943498"/>
  </r>
  <r>
    <n v="2016"/>
    <n v="4"/>
    <x v="55"/>
    <x v="0"/>
    <s v="S124"/>
    <x v="4"/>
    <x v="5"/>
    <s v="S124"/>
    <x v="1"/>
    <n v="28.220681227626191"/>
  </r>
  <r>
    <n v="2016"/>
    <n v="4"/>
    <x v="55"/>
    <x v="0"/>
    <s v="S124"/>
    <x v="4"/>
    <x v="5"/>
    <s v="S125+S126"/>
    <x v="6"/>
    <n v="635.64554804472436"/>
  </r>
  <r>
    <n v="2016"/>
    <n v="4"/>
    <x v="55"/>
    <x v="0"/>
    <s v="S124"/>
    <x v="4"/>
    <x v="5"/>
    <s v="S13"/>
    <x v="7"/>
    <n v="1291.4747121959999"/>
  </r>
  <r>
    <n v="2016"/>
    <n v="4"/>
    <x v="55"/>
    <x v="0"/>
    <s v="S124"/>
    <x v="4"/>
    <x v="5"/>
    <s v="S2"/>
    <x v="3"/>
    <n v="2097.6089618450001"/>
  </r>
  <r>
    <n v="2016"/>
    <n v="4"/>
    <x v="55"/>
    <x v="0"/>
    <s v="S125+S126"/>
    <x v="5"/>
    <x v="0"/>
    <s v="S123"/>
    <x v="0"/>
    <n v="1692.8858090196597"/>
  </r>
  <r>
    <n v="2016"/>
    <n v="4"/>
    <x v="55"/>
    <x v="0"/>
    <s v="S125+S126"/>
    <x v="5"/>
    <x v="0"/>
    <s v="S2"/>
    <x v="3"/>
    <n v="73.882775500000008"/>
  </r>
  <r>
    <n v="2016"/>
    <n v="4"/>
    <x v="55"/>
    <x v="0"/>
    <s v="S125+S126"/>
    <x v="5"/>
    <x v="1"/>
    <s v="S124"/>
    <x v="1"/>
    <n v="1245.2291677999781"/>
  </r>
  <r>
    <n v="2016"/>
    <n v="4"/>
    <x v="55"/>
    <x v="0"/>
    <s v="S125+S126"/>
    <x v="5"/>
    <x v="1"/>
    <s v="S2"/>
    <x v="3"/>
    <n v="57.726339899999992"/>
  </r>
  <r>
    <n v="2016"/>
    <n v="4"/>
    <x v="55"/>
    <x v="0"/>
    <s v="S125+S126"/>
    <x v="5"/>
    <x v="2"/>
    <s v="S122"/>
    <x v="2"/>
    <n v="6195.3054825200907"/>
  </r>
  <r>
    <n v="2016"/>
    <n v="4"/>
    <x v="55"/>
    <x v="0"/>
    <s v="S125+S126"/>
    <x v="5"/>
    <x v="2"/>
    <s v="S2"/>
    <x v="3"/>
    <n v="767.90797711499988"/>
  </r>
  <r>
    <n v="2016"/>
    <n v="4"/>
    <x v="55"/>
    <x v="0"/>
    <s v="S125+S126"/>
    <x v="5"/>
    <x v="3"/>
    <s v="S121"/>
    <x v="4"/>
    <n v="87.89883464619902"/>
  </r>
  <r>
    <n v="2016"/>
    <n v="4"/>
    <x v="55"/>
    <x v="0"/>
    <s v="S125+S126"/>
    <x v="5"/>
    <x v="3"/>
    <s v="S2"/>
    <x v="3"/>
    <n v="75.713218300000008"/>
  </r>
  <r>
    <n v="2016"/>
    <n v="4"/>
    <x v="55"/>
    <x v="0"/>
    <s v="S125+S126"/>
    <x v="5"/>
    <x v="4"/>
    <s v="S11"/>
    <x v="5"/>
    <n v="601.42570076627555"/>
  </r>
  <r>
    <n v="2016"/>
    <n v="4"/>
    <x v="55"/>
    <x v="0"/>
    <s v="S125+S126"/>
    <x v="5"/>
    <x v="4"/>
    <s v="S125+S126"/>
    <x v="6"/>
    <n v="4.5474735088646413E-16"/>
  </r>
  <r>
    <n v="2016"/>
    <n v="4"/>
    <x v="55"/>
    <x v="0"/>
    <s v="S125+S126"/>
    <x v="5"/>
    <x v="4"/>
    <s v="S14+S15"/>
    <x v="9"/>
    <n v="3700.4452930000002"/>
  </r>
  <r>
    <n v="2016"/>
    <n v="4"/>
    <x v="55"/>
    <x v="0"/>
    <s v="S125+S126"/>
    <x v="5"/>
    <x v="5"/>
    <s v="S11"/>
    <x v="5"/>
    <n v="37.766376126136919"/>
  </r>
  <r>
    <n v="2016"/>
    <n v="4"/>
    <x v="55"/>
    <x v="0"/>
    <s v="S125+S126"/>
    <x v="5"/>
    <x v="5"/>
    <s v="S121"/>
    <x v="4"/>
    <n v="64.195211968576885"/>
  </r>
  <r>
    <n v="2016"/>
    <n v="4"/>
    <x v="55"/>
    <x v="0"/>
    <s v="S125+S126"/>
    <x v="5"/>
    <x v="5"/>
    <s v="S122"/>
    <x v="2"/>
    <n v="160.42418245352232"/>
  </r>
  <r>
    <n v="2016"/>
    <n v="4"/>
    <x v="55"/>
    <x v="0"/>
    <s v="S125+S126"/>
    <x v="5"/>
    <x v="5"/>
    <s v="S124"/>
    <x v="1"/>
    <n v="0.11957915774417874"/>
  </r>
  <r>
    <n v="2016"/>
    <n v="4"/>
    <x v="55"/>
    <x v="0"/>
    <s v="S125+S126"/>
    <x v="5"/>
    <x v="5"/>
    <s v="S125+S126"/>
    <x v="6"/>
    <n v="100.44825783039846"/>
  </r>
  <r>
    <n v="2016"/>
    <n v="4"/>
    <x v="55"/>
    <x v="0"/>
    <s v="S125+S126"/>
    <x v="5"/>
    <x v="5"/>
    <s v="S13"/>
    <x v="7"/>
    <n v="46.176979560572271"/>
  </r>
  <r>
    <n v="2016"/>
    <n v="4"/>
    <x v="55"/>
    <x v="0"/>
    <s v="S125+S126"/>
    <x v="5"/>
    <x v="5"/>
    <s v="S2"/>
    <x v="3"/>
    <n v="54.678110000000004"/>
  </r>
  <r>
    <n v="2016"/>
    <n v="4"/>
    <x v="55"/>
    <x v="0"/>
    <s v="S128"/>
    <x v="6"/>
    <x v="0"/>
    <s v="S123"/>
    <x v="0"/>
    <n v="105.42029999999997"/>
  </r>
  <r>
    <n v="2016"/>
    <n v="4"/>
    <x v="55"/>
    <x v="0"/>
    <s v="S128"/>
    <x v="6"/>
    <x v="0"/>
    <s v="S2"/>
    <x v="3"/>
    <n v="15.769670000000001"/>
  </r>
  <r>
    <n v="2016"/>
    <n v="4"/>
    <x v="55"/>
    <x v="0"/>
    <s v="S128"/>
    <x v="6"/>
    <x v="1"/>
    <s v="S124"/>
    <x v="1"/>
    <n v="2703.7723230002007"/>
  </r>
  <r>
    <n v="2016"/>
    <n v="4"/>
    <x v="55"/>
    <x v="0"/>
    <s v="S128"/>
    <x v="6"/>
    <x v="1"/>
    <s v="S2"/>
    <x v="3"/>
    <n v="402.0143679999"/>
  </r>
  <r>
    <n v="2016"/>
    <n v="4"/>
    <x v="55"/>
    <x v="0"/>
    <s v="S128"/>
    <x v="6"/>
    <x v="2"/>
    <s v="S122"/>
    <x v="2"/>
    <n v="1353.8382006662005"/>
  </r>
  <r>
    <n v="2016"/>
    <n v="4"/>
    <x v="55"/>
    <x v="0"/>
    <s v="S128"/>
    <x v="6"/>
    <x v="2"/>
    <s v="S2"/>
    <x v="3"/>
    <n v="91.766881609000009"/>
  </r>
  <r>
    <n v="2016"/>
    <n v="4"/>
    <x v="55"/>
    <x v="0"/>
    <s v="S128"/>
    <x v="6"/>
    <x v="3"/>
    <s v="S121"/>
    <x v="4"/>
    <n v="29.385855333469998"/>
  </r>
  <r>
    <n v="2016"/>
    <n v="4"/>
    <x v="55"/>
    <x v="0"/>
    <s v="S128"/>
    <x v="6"/>
    <x v="4"/>
    <s v="S11"/>
    <x v="5"/>
    <n v="3575.5771480006993"/>
  </r>
  <r>
    <n v="2016"/>
    <n v="4"/>
    <x v="55"/>
    <x v="0"/>
    <s v="S128"/>
    <x v="6"/>
    <x v="4"/>
    <s v="S125+S126"/>
    <x v="6"/>
    <n v="0"/>
  </r>
  <r>
    <n v="2016"/>
    <n v="4"/>
    <x v="55"/>
    <x v="0"/>
    <s v="S128"/>
    <x v="6"/>
    <x v="4"/>
    <s v="S14+S15"/>
    <x v="9"/>
    <n v="3594.6121039996306"/>
  </r>
  <r>
    <n v="2016"/>
    <n v="4"/>
    <x v="55"/>
    <x v="0"/>
    <s v="S128"/>
    <x v="6"/>
    <x v="5"/>
    <s v="S11"/>
    <x v="5"/>
    <n v="10672.3985294411"/>
  </r>
  <r>
    <n v="2016"/>
    <n v="4"/>
    <x v="55"/>
    <x v="0"/>
    <s v="S128"/>
    <x v="6"/>
    <x v="5"/>
    <s v="S121"/>
    <x v="4"/>
    <n v="272.09679263877297"/>
  </r>
  <r>
    <n v="2016"/>
    <n v="4"/>
    <x v="55"/>
    <x v="0"/>
    <s v="S128"/>
    <x v="6"/>
    <x v="5"/>
    <s v="S122"/>
    <x v="2"/>
    <n v="6048.5610549997809"/>
  </r>
  <r>
    <n v="2016"/>
    <n v="4"/>
    <x v="55"/>
    <x v="0"/>
    <s v="S128"/>
    <x v="6"/>
    <x v="5"/>
    <s v="S124"/>
    <x v="1"/>
    <n v="11.984488920583248"/>
  </r>
  <r>
    <n v="2016"/>
    <n v="4"/>
    <x v="55"/>
    <x v="0"/>
    <s v="S128"/>
    <x v="6"/>
    <x v="5"/>
    <s v="S125+S126"/>
    <x v="6"/>
    <n v="1934.456513973797"/>
  </r>
  <r>
    <n v="2016"/>
    <n v="4"/>
    <x v="55"/>
    <x v="0"/>
    <s v="S128"/>
    <x v="6"/>
    <x v="5"/>
    <s v="S13"/>
    <x v="7"/>
    <n v="1001.4291785373099"/>
  </r>
  <r>
    <n v="2016"/>
    <n v="4"/>
    <x v="55"/>
    <x v="0"/>
    <s v="S128"/>
    <x v="6"/>
    <x v="5"/>
    <s v="S2"/>
    <x v="3"/>
    <n v="3663.37040024"/>
  </r>
  <r>
    <n v="2016"/>
    <n v="4"/>
    <x v="55"/>
    <x v="0"/>
    <s v="S129"/>
    <x v="7"/>
    <x v="1"/>
    <s v="S124"/>
    <x v="1"/>
    <n v="5476.5621600579998"/>
  </r>
  <r>
    <n v="2016"/>
    <n v="4"/>
    <x v="55"/>
    <x v="0"/>
    <s v="S129"/>
    <x v="7"/>
    <x v="1"/>
    <s v="S2"/>
    <x v="3"/>
    <n v="32463.409620000006"/>
  </r>
  <r>
    <n v="2016"/>
    <n v="4"/>
    <x v="55"/>
    <x v="0"/>
    <s v="S129"/>
    <x v="7"/>
    <x v="2"/>
    <s v="S122"/>
    <x v="2"/>
    <n v="8812.0258268609978"/>
  </r>
  <r>
    <n v="2016"/>
    <n v="4"/>
    <x v="55"/>
    <x v="0"/>
    <s v="S129"/>
    <x v="7"/>
    <x v="2"/>
    <s v="S2"/>
    <x v="3"/>
    <n v="271.64174313900008"/>
  </r>
  <r>
    <n v="2016"/>
    <n v="4"/>
    <x v="55"/>
    <x v="0"/>
    <s v="S129"/>
    <x v="7"/>
    <x v="5"/>
    <s v="S11"/>
    <x v="5"/>
    <n v="7784.8955524206567"/>
  </r>
  <r>
    <n v="2016"/>
    <n v="4"/>
    <x v="55"/>
    <x v="0"/>
    <s v="S129"/>
    <x v="7"/>
    <x v="5"/>
    <s v="S121"/>
    <x v="4"/>
    <n v="5666.4083499999997"/>
  </r>
  <r>
    <n v="2016"/>
    <n v="4"/>
    <x v="55"/>
    <x v="0"/>
    <s v="S129"/>
    <x v="7"/>
    <x v="5"/>
    <s v="S122"/>
    <x v="2"/>
    <n v="16794.124670000001"/>
  </r>
  <r>
    <n v="2016"/>
    <n v="4"/>
    <x v="55"/>
    <x v="0"/>
    <s v="S129"/>
    <x v="7"/>
    <x v="5"/>
    <s v="S125+S126"/>
    <x v="6"/>
    <n v="648.08731319134347"/>
  </r>
  <r>
    <n v="2016"/>
    <n v="4"/>
    <x v="55"/>
    <x v="0"/>
    <s v="S129"/>
    <x v="7"/>
    <x v="5"/>
    <s v="S13"/>
    <x v="7"/>
    <n v="25532.263069999997"/>
  </r>
  <r>
    <n v="2016"/>
    <n v="4"/>
    <x v="55"/>
    <x v="0"/>
    <s v="S129"/>
    <x v="7"/>
    <x v="5"/>
    <s v="S2"/>
    <x v="3"/>
    <n v="3135.9226243880003"/>
  </r>
  <r>
    <n v="2016"/>
    <n v="4"/>
    <x v="55"/>
    <x v="0"/>
    <s v="S13"/>
    <x v="8"/>
    <x v="0"/>
    <s v="S123"/>
    <x v="0"/>
    <n v="269.23528340300004"/>
  </r>
  <r>
    <n v="2016"/>
    <n v="4"/>
    <x v="55"/>
    <x v="0"/>
    <s v="S13"/>
    <x v="8"/>
    <x v="0"/>
    <s v="S2"/>
    <x v="3"/>
    <n v="1716.5454721840001"/>
  </r>
  <r>
    <n v="2016"/>
    <n v="4"/>
    <x v="55"/>
    <x v="0"/>
    <s v="S13"/>
    <x v="8"/>
    <x v="2"/>
    <s v="S121"/>
    <x v="4"/>
    <n v="780.43511000000035"/>
  </r>
  <r>
    <n v="2016"/>
    <n v="4"/>
    <x v="55"/>
    <x v="0"/>
    <s v="S13"/>
    <x v="8"/>
    <x v="2"/>
    <s v="S122"/>
    <x v="2"/>
    <n v="5307.3013603539985"/>
  </r>
  <r>
    <n v="2016"/>
    <n v="4"/>
    <x v="55"/>
    <x v="0"/>
    <s v="S13"/>
    <x v="8"/>
    <x v="2"/>
    <s v="S2"/>
    <x v="3"/>
    <n v="2243.1387891670011"/>
  </r>
  <r>
    <n v="2016"/>
    <n v="4"/>
    <x v="55"/>
    <x v="0"/>
    <s v="S13"/>
    <x v="8"/>
    <x v="3"/>
    <s v="S121"/>
    <x v="4"/>
    <n v="1345.097563629"/>
  </r>
  <r>
    <n v="2016"/>
    <n v="4"/>
    <x v="55"/>
    <x v="0"/>
    <s v="S13"/>
    <x v="8"/>
    <x v="4"/>
    <s v="S11"/>
    <x v="5"/>
    <n v="732.05552999999986"/>
  </r>
  <r>
    <n v="2016"/>
    <n v="4"/>
    <x v="55"/>
    <x v="0"/>
    <s v="S13"/>
    <x v="8"/>
    <x v="4"/>
    <s v="S121"/>
    <x v="4"/>
    <n v="4.9999999995634428E-5"/>
  </r>
  <r>
    <n v="2016"/>
    <n v="4"/>
    <x v="55"/>
    <x v="0"/>
    <s v="S13"/>
    <x v="8"/>
    <x v="4"/>
    <s v="S122"/>
    <x v="2"/>
    <n v="778.45363999999972"/>
  </r>
  <r>
    <n v="2016"/>
    <n v="4"/>
    <x v="55"/>
    <x v="0"/>
    <s v="S13"/>
    <x v="8"/>
    <x v="4"/>
    <s v="S14+S15"/>
    <x v="9"/>
    <n v="2745.0734313213293"/>
  </r>
  <r>
    <n v="2016"/>
    <n v="4"/>
    <x v="55"/>
    <x v="0"/>
    <s v="S13"/>
    <x v="8"/>
    <x v="5"/>
    <s v="S11"/>
    <x v="5"/>
    <n v="143.405919539"/>
  </r>
  <r>
    <n v="2016"/>
    <n v="4"/>
    <x v="55"/>
    <x v="0"/>
    <s v="S13"/>
    <x v="8"/>
    <x v="5"/>
    <s v="S121"/>
    <x v="4"/>
    <n v="424.65508526700052"/>
  </r>
  <r>
    <n v="2016"/>
    <n v="4"/>
    <x v="55"/>
    <x v="0"/>
    <s v="S13"/>
    <x v="8"/>
    <x v="5"/>
    <s v="S122"/>
    <x v="2"/>
    <n v="285.647187132"/>
  </r>
  <r>
    <n v="2016"/>
    <n v="4"/>
    <x v="55"/>
    <x v="0"/>
    <s v="S13"/>
    <x v="8"/>
    <x v="5"/>
    <s v="S125+S126"/>
    <x v="6"/>
    <n v="1.1084558999999966E-2"/>
  </r>
  <r>
    <n v="2016"/>
    <n v="4"/>
    <x v="55"/>
    <x v="0"/>
    <s v="S13"/>
    <x v="8"/>
    <x v="5"/>
    <s v="S13"/>
    <x v="7"/>
    <n v="37.298994120000003"/>
  </r>
  <r>
    <n v="2016"/>
    <n v="4"/>
    <x v="55"/>
    <x v="0"/>
    <s v="S13"/>
    <x v="8"/>
    <x v="5"/>
    <s v="S2"/>
    <x v="3"/>
    <n v="13947.026423395"/>
  </r>
  <r>
    <n v="2016"/>
    <n v="4"/>
    <x v="55"/>
    <x v="0"/>
    <s v="S14+S15"/>
    <x v="9"/>
    <x v="0"/>
    <s v="S123"/>
    <x v="0"/>
    <n v="6820.8144431290002"/>
  </r>
  <r>
    <n v="2016"/>
    <n v="4"/>
    <x v="55"/>
    <x v="0"/>
    <s v="S14+S15"/>
    <x v="9"/>
    <x v="1"/>
    <s v="S124"/>
    <x v="1"/>
    <n v="7935.5334041760016"/>
  </r>
  <r>
    <n v="2016"/>
    <n v="4"/>
    <x v="55"/>
    <x v="0"/>
    <s v="S14+S15"/>
    <x v="9"/>
    <x v="2"/>
    <s v="S122"/>
    <x v="2"/>
    <n v="32006.605731817941"/>
  </r>
  <r>
    <n v="2016"/>
    <n v="4"/>
    <x v="55"/>
    <x v="0"/>
    <s v="S14+S15"/>
    <x v="9"/>
    <x v="2"/>
    <s v="S2"/>
    <x v="3"/>
    <n v="1726.0808167708999"/>
  </r>
  <r>
    <n v="2016"/>
    <n v="4"/>
    <x v="55"/>
    <x v="0"/>
    <s v="S14+S15"/>
    <x v="9"/>
    <x v="3"/>
    <s v="S121"/>
    <x v="4"/>
    <n v="3996.2629784054698"/>
  </r>
  <r>
    <n v="2016"/>
    <n v="4"/>
    <x v="55"/>
    <x v="0"/>
    <s v="S14+S15"/>
    <x v="9"/>
    <x v="5"/>
    <s v="S11"/>
    <x v="5"/>
    <n v="0"/>
  </r>
  <r>
    <n v="2016"/>
    <n v="4"/>
    <x v="55"/>
    <x v="0"/>
    <s v="S14+S15"/>
    <x v="9"/>
    <x v="5"/>
    <s v="S121"/>
    <x v="4"/>
    <n v="0"/>
  </r>
  <r>
    <n v="2016"/>
    <n v="4"/>
    <x v="55"/>
    <x v="0"/>
    <s v="S14+S15"/>
    <x v="9"/>
    <x v="5"/>
    <s v="S125+S126"/>
    <x v="6"/>
    <n v="13.445125847241279"/>
  </r>
  <r>
    <n v="2016"/>
    <n v="4"/>
    <x v="55"/>
    <x v="0"/>
    <s v="S14+S15"/>
    <x v="9"/>
    <x v="5"/>
    <s v="S2"/>
    <x v="3"/>
    <n v="257.03396399400003"/>
  </r>
  <r>
    <n v="2016"/>
    <n v="4"/>
    <x v="55"/>
    <x v="0"/>
    <s v="S2"/>
    <x v="10"/>
    <x v="0"/>
    <s v="S123"/>
    <x v="0"/>
    <n v="678.43610255900001"/>
  </r>
  <r>
    <n v="2016"/>
    <n v="4"/>
    <x v="55"/>
    <x v="0"/>
    <s v="S2"/>
    <x v="10"/>
    <x v="0"/>
    <s v="S124"/>
    <x v="1"/>
    <n v="8.1490725278854372E-13"/>
  </r>
  <r>
    <n v="2016"/>
    <n v="4"/>
    <x v="55"/>
    <x v="0"/>
    <s v="S2"/>
    <x v="10"/>
    <x v="1"/>
    <s v="S124"/>
    <x v="1"/>
    <n v="880.25898613499987"/>
  </r>
  <r>
    <n v="2016"/>
    <n v="4"/>
    <x v="55"/>
    <x v="0"/>
    <s v="S2"/>
    <x v="10"/>
    <x v="2"/>
    <s v="S121"/>
    <x v="4"/>
    <n v="56.779789999999998"/>
  </r>
  <r>
    <n v="2016"/>
    <n v="4"/>
    <x v="55"/>
    <x v="0"/>
    <s v="S2"/>
    <x v="10"/>
    <x v="2"/>
    <s v="S122"/>
    <x v="2"/>
    <n v="853.09748613799991"/>
  </r>
  <r>
    <n v="2016"/>
    <n v="4"/>
    <x v="55"/>
    <x v="0"/>
    <s v="S2"/>
    <x v="10"/>
    <x v="4"/>
    <s v="S11"/>
    <x v="5"/>
    <n v="53466.444196911019"/>
  </r>
  <r>
    <n v="2016"/>
    <n v="4"/>
    <x v="55"/>
    <x v="0"/>
    <s v="S2"/>
    <x v="10"/>
    <x v="4"/>
    <s v="S121"/>
    <x v="4"/>
    <n v="733.11286999999993"/>
  </r>
  <r>
    <n v="2016"/>
    <n v="4"/>
    <x v="55"/>
    <x v="0"/>
    <s v="S2"/>
    <x v="10"/>
    <x v="4"/>
    <s v="S122"/>
    <x v="2"/>
    <n v="7778.0070827730015"/>
  </r>
  <r>
    <n v="2016"/>
    <n v="4"/>
    <x v="55"/>
    <x v="0"/>
    <s v="S2"/>
    <x v="10"/>
    <x v="4"/>
    <s v="S125+S126"/>
    <x v="6"/>
    <n v="4322.0066372850006"/>
  </r>
  <r>
    <n v="2016"/>
    <n v="4"/>
    <x v="55"/>
    <x v="0"/>
    <s v="S2"/>
    <x v="10"/>
    <x v="4"/>
    <s v="S128"/>
    <x v="8"/>
    <n v="66.939845115000026"/>
  </r>
  <r>
    <n v="2016"/>
    <n v="4"/>
    <x v="55"/>
    <x v="0"/>
    <s v="S2"/>
    <x v="10"/>
    <x v="4"/>
    <s v="S13"/>
    <x v="7"/>
    <n v="753.47611659100005"/>
  </r>
  <r>
    <n v="2016"/>
    <n v="4"/>
    <x v="55"/>
    <x v="0"/>
    <s v="S2"/>
    <x v="10"/>
    <x v="5"/>
    <s v="S11"/>
    <x v="5"/>
    <n v="19172.798401325766"/>
  </r>
  <r>
    <n v="2016"/>
    <n v="4"/>
    <x v="55"/>
    <x v="0"/>
    <s v="S2"/>
    <x v="10"/>
    <x v="5"/>
    <s v="S121"/>
    <x v="4"/>
    <n v="405.15270222099997"/>
  </r>
  <r>
    <n v="2016"/>
    <n v="4"/>
    <x v="55"/>
    <x v="0"/>
    <s v="S2"/>
    <x v="10"/>
    <x v="5"/>
    <s v="S122"/>
    <x v="2"/>
    <n v="7679.8135066120003"/>
  </r>
  <r>
    <n v="2016"/>
    <n v="4"/>
    <x v="55"/>
    <x v="0"/>
    <s v="S2"/>
    <x v="10"/>
    <x v="5"/>
    <s v="S125+S126"/>
    <x v="6"/>
    <n v="2778.7602714722343"/>
  </r>
  <r>
    <n v="2016"/>
    <n v="4"/>
    <x v="55"/>
    <x v="0"/>
    <s v="S2"/>
    <x v="10"/>
    <x v="5"/>
    <s v="S13"/>
    <x v="7"/>
    <n v="7036.3123664240002"/>
  </r>
  <r>
    <n v="2016"/>
    <n v="4"/>
    <x v="55"/>
    <x v="1"/>
    <s v="S11"/>
    <x v="0"/>
    <x v="0"/>
    <s v="S123"/>
    <x v="0"/>
    <n v="526.08034652056313"/>
  </r>
  <r>
    <n v="2016"/>
    <n v="4"/>
    <x v="55"/>
    <x v="1"/>
    <s v="S11"/>
    <x v="0"/>
    <x v="1"/>
    <s v="S124"/>
    <x v="1"/>
    <n v="-372.85134355351715"/>
  </r>
  <r>
    <n v="2016"/>
    <n v="4"/>
    <x v="55"/>
    <x v="1"/>
    <s v="S11"/>
    <x v="0"/>
    <x v="2"/>
    <s v="S122"/>
    <x v="2"/>
    <n v="3637.172014427777"/>
  </r>
  <r>
    <n v="2016"/>
    <n v="4"/>
    <x v="55"/>
    <x v="1"/>
    <s v="S11"/>
    <x v="0"/>
    <x v="2"/>
    <s v="S2"/>
    <x v="3"/>
    <n v="-818.3577889311"/>
  </r>
  <r>
    <n v="2016"/>
    <n v="4"/>
    <x v="55"/>
    <x v="1"/>
    <s v="S11"/>
    <x v="0"/>
    <x v="3"/>
    <s v="S121"/>
    <x v="4"/>
    <n v="-9.919759899999999"/>
  </r>
  <r>
    <n v="2016"/>
    <n v="4"/>
    <x v="55"/>
    <x v="1"/>
    <s v="S11"/>
    <x v="0"/>
    <x v="4"/>
    <s v="S11"/>
    <x v="5"/>
    <n v="-0.67004000000000008"/>
  </r>
  <r>
    <n v="2016"/>
    <n v="4"/>
    <x v="55"/>
    <x v="1"/>
    <s v="S11"/>
    <x v="0"/>
    <x v="4"/>
    <s v="S122"/>
    <x v="2"/>
    <n v="-2.9103830456733704E-14"/>
  </r>
  <r>
    <n v="2016"/>
    <n v="4"/>
    <x v="55"/>
    <x v="1"/>
    <s v="S11"/>
    <x v="0"/>
    <x v="4"/>
    <s v="S2"/>
    <x v="3"/>
    <n v="266.61445177299998"/>
  </r>
  <r>
    <n v="2016"/>
    <n v="4"/>
    <x v="55"/>
    <x v="1"/>
    <s v="S11"/>
    <x v="0"/>
    <x v="5"/>
    <s v="S11"/>
    <x v="5"/>
    <n v="21.43382229871623"/>
  </r>
  <r>
    <n v="2016"/>
    <n v="4"/>
    <x v="55"/>
    <x v="1"/>
    <s v="S11"/>
    <x v="0"/>
    <x v="5"/>
    <s v="S121"/>
    <x v="4"/>
    <n v="51.235663654181501"/>
  </r>
  <r>
    <n v="2016"/>
    <n v="4"/>
    <x v="55"/>
    <x v="1"/>
    <s v="S11"/>
    <x v="0"/>
    <x v="5"/>
    <s v="S122"/>
    <x v="2"/>
    <n v="-387.65248914365282"/>
  </r>
  <r>
    <n v="2016"/>
    <n v="4"/>
    <x v="55"/>
    <x v="1"/>
    <s v="S11"/>
    <x v="0"/>
    <x v="5"/>
    <s v="S124"/>
    <x v="1"/>
    <n v="12.803394132843714"/>
  </r>
  <r>
    <n v="2016"/>
    <n v="4"/>
    <x v="55"/>
    <x v="1"/>
    <s v="S11"/>
    <x v="0"/>
    <x v="5"/>
    <s v="S125+S126"/>
    <x v="6"/>
    <n v="13.659127147178534"/>
  </r>
  <r>
    <n v="2016"/>
    <n v="4"/>
    <x v="55"/>
    <x v="1"/>
    <s v="S11"/>
    <x v="0"/>
    <x v="5"/>
    <s v="S13"/>
    <x v="7"/>
    <n v="-315.73403296590271"/>
  </r>
  <r>
    <n v="2016"/>
    <n v="4"/>
    <x v="55"/>
    <x v="1"/>
    <s v="S11"/>
    <x v="0"/>
    <x v="5"/>
    <s v="S2"/>
    <x v="3"/>
    <n v="41.125635402000007"/>
  </r>
  <r>
    <n v="2016"/>
    <n v="4"/>
    <x v="55"/>
    <x v="1"/>
    <s v="S121"/>
    <x v="1"/>
    <x v="2"/>
    <s v="S2"/>
    <x v="3"/>
    <n v="1464.7352956749999"/>
  </r>
  <r>
    <n v="2016"/>
    <n v="4"/>
    <x v="55"/>
    <x v="1"/>
    <s v="S121"/>
    <x v="1"/>
    <x v="3"/>
    <s v="S2"/>
    <x v="3"/>
    <n v="0.63290000000000002"/>
  </r>
  <r>
    <n v="2016"/>
    <n v="4"/>
    <x v="55"/>
    <x v="1"/>
    <s v="S121"/>
    <x v="1"/>
    <x v="4"/>
    <s v="S122"/>
    <x v="2"/>
    <n v="-57.511749999999999"/>
  </r>
  <r>
    <n v="2016"/>
    <n v="4"/>
    <x v="55"/>
    <x v="1"/>
    <s v="S121"/>
    <x v="1"/>
    <x v="4"/>
    <s v="S125+S126"/>
    <x v="6"/>
    <n v="6.0286099999999996"/>
  </r>
  <r>
    <n v="2016"/>
    <n v="4"/>
    <x v="55"/>
    <x v="1"/>
    <s v="S121"/>
    <x v="1"/>
    <x v="4"/>
    <s v="S13"/>
    <x v="7"/>
    <n v="1.4079699999999999"/>
  </r>
  <r>
    <n v="2016"/>
    <n v="4"/>
    <x v="55"/>
    <x v="1"/>
    <s v="S121"/>
    <x v="1"/>
    <x v="4"/>
    <s v="S2"/>
    <x v="3"/>
    <n v="8.8852799999999981"/>
  </r>
  <r>
    <n v="2016"/>
    <n v="4"/>
    <x v="55"/>
    <x v="1"/>
    <s v="S121"/>
    <x v="1"/>
    <x v="5"/>
    <s v="S2"/>
    <x v="3"/>
    <n v="-325.74753091500003"/>
  </r>
  <r>
    <n v="2016"/>
    <n v="4"/>
    <x v="55"/>
    <x v="1"/>
    <s v="S122"/>
    <x v="2"/>
    <x v="0"/>
    <s v="S123"/>
    <x v="0"/>
    <n v="0.72423994202715114"/>
  </r>
  <r>
    <n v="2016"/>
    <n v="4"/>
    <x v="55"/>
    <x v="1"/>
    <s v="S122"/>
    <x v="2"/>
    <x v="2"/>
    <s v="S121"/>
    <x v="4"/>
    <n v="1454.3244899999997"/>
  </r>
  <r>
    <n v="2016"/>
    <n v="4"/>
    <x v="55"/>
    <x v="1"/>
    <s v="S122"/>
    <x v="2"/>
    <x v="2"/>
    <s v="S122"/>
    <x v="2"/>
    <n v="69.987050000000323"/>
  </r>
  <r>
    <n v="2016"/>
    <n v="4"/>
    <x v="55"/>
    <x v="1"/>
    <s v="S122"/>
    <x v="2"/>
    <x v="2"/>
    <s v="S2"/>
    <x v="3"/>
    <n v="548.18414173099995"/>
  </r>
  <r>
    <n v="2016"/>
    <n v="4"/>
    <x v="55"/>
    <x v="1"/>
    <s v="S122"/>
    <x v="2"/>
    <x v="3"/>
    <s v="S121"/>
    <x v="4"/>
    <n v="-78.267200000000031"/>
  </r>
  <r>
    <n v="2016"/>
    <n v="4"/>
    <x v="55"/>
    <x v="1"/>
    <s v="S122"/>
    <x v="2"/>
    <x v="3"/>
    <s v="S2"/>
    <x v="3"/>
    <n v="1.9550599999999996"/>
  </r>
  <r>
    <n v="2016"/>
    <n v="4"/>
    <x v="55"/>
    <x v="1"/>
    <s v="S122"/>
    <x v="2"/>
    <x v="4"/>
    <s v="S11"/>
    <x v="5"/>
    <n v="749.27852301347468"/>
  </r>
  <r>
    <n v="2016"/>
    <n v="4"/>
    <x v="55"/>
    <x v="1"/>
    <s v="S122"/>
    <x v="2"/>
    <x v="4"/>
    <s v="S122"/>
    <x v="2"/>
    <n v="449.80853999999999"/>
  </r>
  <r>
    <n v="2016"/>
    <n v="4"/>
    <x v="55"/>
    <x v="1"/>
    <s v="S122"/>
    <x v="2"/>
    <x v="4"/>
    <s v="S124"/>
    <x v="1"/>
    <n v="-128.37926184117626"/>
  </r>
  <r>
    <n v="2016"/>
    <n v="4"/>
    <x v="55"/>
    <x v="1"/>
    <s v="S122"/>
    <x v="2"/>
    <x v="4"/>
    <s v="S125+S126"/>
    <x v="6"/>
    <n v="365.61873923570056"/>
  </r>
  <r>
    <n v="2016"/>
    <n v="4"/>
    <x v="55"/>
    <x v="1"/>
    <s v="S122"/>
    <x v="2"/>
    <x v="4"/>
    <s v="S128"/>
    <x v="8"/>
    <n v="-17.719078656999997"/>
  </r>
  <r>
    <n v="2016"/>
    <n v="4"/>
    <x v="55"/>
    <x v="1"/>
    <s v="S122"/>
    <x v="2"/>
    <x v="4"/>
    <s v="S13"/>
    <x v="7"/>
    <n v="20.654256190999998"/>
  </r>
  <r>
    <n v="2016"/>
    <n v="4"/>
    <x v="55"/>
    <x v="1"/>
    <s v="S122"/>
    <x v="2"/>
    <x v="4"/>
    <s v="S14+S15"/>
    <x v="9"/>
    <n v="1537.4161600000002"/>
  </r>
  <r>
    <n v="2016"/>
    <n v="4"/>
    <x v="55"/>
    <x v="1"/>
    <s v="S122"/>
    <x v="2"/>
    <x v="4"/>
    <s v="S2"/>
    <x v="3"/>
    <n v="-329.10748794199998"/>
  </r>
  <r>
    <n v="2016"/>
    <n v="4"/>
    <x v="55"/>
    <x v="1"/>
    <s v="S122"/>
    <x v="2"/>
    <x v="5"/>
    <s v="S11"/>
    <x v="5"/>
    <n v="89.195193089342595"/>
  </r>
  <r>
    <n v="2016"/>
    <n v="4"/>
    <x v="55"/>
    <x v="1"/>
    <s v="S122"/>
    <x v="2"/>
    <x v="5"/>
    <s v="S121"/>
    <x v="4"/>
    <n v="1912.1329302822523"/>
  </r>
  <r>
    <n v="2016"/>
    <n v="4"/>
    <x v="55"/>
    <x v="1"/>
    <s v="S122"/>
    <x v="2"/>
    <x v="5"/>
    <s v="S122"/>
    <x v="2"/>
    <n v="69.737100954753416"/>
  </r>
  <r>
    <n v="2016"/>
    <n v="4"/>
    <x v="55"/>
    <x v="1"/>
    <s v="S122"/>
    <x v="2"/>
    <x v="5"/>
    <s v="S125+S126"/>
    <x v="6"/>
    <n v="16.533376922672829"/>
  </r>
  <r>
    <n v="2016"/>
    <n v="4"/>
    <x v="55"/>
    <x v="1"/>
    <s v="S122"/>
    <x v="2"/>
    <x v="5"/>
    <s v="S13"/>
    <x v="7"/>
    <n v="452.41083493819809"/>
  </r>
  <r>
    <n v="2016"/>
    <n v="4"/>
    <x v="55"/>
    <x v="1"/>
    <s v="S122"/>
    <x v="2"/>
    <x v="5"/>
    <s v="S2"/>
    <x v="3"/>
    <n v="11.470989116000002"/>
  </r>
  <r>
    <n v="2016"/>
    <n v="4"/>
    <x v="55"/>
    <x v="1"/>
    <s v="S123"/>
    <x v="3"/>
    <x v="2"/>
    <s v="S122"/>
    <x v="2"/>
    <n v="310.8547184599999"/>
  </r>
  <r>
    <n v="2016"/>
    <n v="4"/>
    <x v="55"/>
    <x v="1"/>
    <s v="S123"/>
    <x v="3"/>
    <x v="2"/>
    <s v="S2"/>
    <x v="3"/>
    <n v="4.0254873"/>
  </r>
  <r>
    <n v="2016"/>
    <n v="4"/>
    <x v="55"/>
    <x v="1"/>
    <s v="S123"/>
    <x v="3"/>
    <x v="5"/>
    <s v="S11"/>
    <x v="5"/>
    <n v="-7.5850744660000009"/>
  </r>
  <r>
    <n v="2016"/>
    <n v="4"/>
    <x v="55"/>
    <x v="1"/>
    <s v="S123"/>
    <x v="3"/>
    <x v="5"/>
    <s v="S121"/>
    <x v="4"/>
    <n v="-215.57517230100001"/>
  </r>
  <r>
    <n v="2016"/>
    <n v="4"/>
    <x v="55"/>
    <x v="1"/>
    <s v="S123"/>
    <x v="3"/>
    <x v="5"/>
    <s v="S122"/>
    <x v="2"/>
    <n v="52.232971544999998"/>
  </r>
  <r>
    <n v="2016"/>
    <n v="4"/>
    <x v="55"/>
    <x v="1"/>
    <s v="S123"/>
    <x v="3"/>
    <x v="5"/>
    <s v="S125+S126"/>
    <x v="6"/>
    <n v="42.119525839000005"/>
  </r>
  <r>
    <n v="2016"/>
    <n v="4"/>
    <x v="55"/>
    <x v="1"/>
    <s v="S123"/>
    <x v="3"/>
    <x v="5"/>
    <s v="S13"/>
    <x v="7"/>
    <n v="-4.0534787449999996"/>
  </r>
  <r>
    <n v="2016"/>
    <n v="4"/>
    <x v="55"/>
    <x v="1"/>
    <s v="S123"/>
    <x v="3"/>
    <x v="5"/>
    <s v="S2"/>
    <x v="3"/>
    <n v="5.3689298589999996"/>
  </r>
  <r>
    <n v="2016"/>
    <n v="4"/>
    <x v="55"/>
    <x v="1"/>
    <s v="S124"/>
    <x v="4"/>
    <x v="0"/>
    <s v="S123"/>
    <x v="0"/>
    <n v="-7.7000201573230269"/>
  </r>
  <r>
    <n v="2016"/>
    <n v="4"/>
    <x v="55"/>
    <x v="1"/>
    <s v="S124"/>
    <x v="4"/>
    <x v="1"/>
    <s v="S124"/>
    <x v="1"/>
    <n v="45.720311870000003"/>
  </r>
  <r>
    <n v="2016"/>
    <n v="4"/>
    <x v="55"/>
    <x v="1"/>
    <s v="S124"/>
    <x v="4"/>
    <x v="1"/>
    <s v="S2"/>
    <x v="3"/>
    <n v="-220.46888709600003"/>
  </r>
  <r>
    <n v="2016"/>
    <n v="4"/>
    <x v="55"/>
    <x v="1"/>
    <s v="S124"/>
    <x v="4"/>
    <x v="2"/>
    <s v="S122"/>
    <x v="2"/>
    <n v="-479.09872118700002"/>
  </r>
  <r>
    <n v="2016"/>
    <n v="4"/>
    <x v="55"/>
    <x v="1"/>
    <s v="S124"/>
    <x v="4"/>
    <x v="2"/>
    <s v="S2"/>
    <x v="3"/>
    <n v="4.4000000000000003E-3"/>
  </r>
  <r>
    <n v="2016"/>
    <n v="4"/>
    <x v="55"/>
    <x v="1"/>
    <s v="S124"/>
    <x v="4"/>
    <x v="4"/>
    <s v="S11"/>
    <x v="5"/>
    <n v="4.1819100000000002"/>
  </r>
  <r>
    <n v="2016"/>
    <n v="4"/>
    <x v="55"/>
    <x v="1"/>
    <s v="S124"/>
    <x v="4"/>
    <x v="4"/>
    <s v="S125+S126"/>
    <x v="6"/>
    <n v="-3.9735199999999993"/>
  </r>
  <r>
    <n v="2016"/>
    <n v="4"/>
    <x v="55"/>
    <x v="1"/>
    <s v="S124"/>
    <x v="4"/>
    <x v="4"/>
    <s v="S14+S15"/>
    <x v="9"/>
    <n v="5.0505600000000008"/>
  </r>
  <r>
    <n v="2016"/>
    <n v="4"/>
    <x v="55"/>
    <x v="1"/>
    <s v="S124"/>
    <x v="4"/>
    <x v="4"/>
    <s v="S2"/>
    <x v="3"/>
    <n v="-15.686590000000001"/>
  </r>
  <r>
    <n v="2016"/>
    <n v="4"/>
    <x v="55"/>
    <x v="1"/>
    <s v="S124"/>
    <x v="4"/>
    <x v="5"/>
    <s v="S11"/>
    <x v="5"/>
    <n v="256.69917573168993"/>
  </r>
  <r>
    <n v="2016"/>
    <n v="4"/>
    <x v="55"/>
    <x v="1"/>
    <s v="S124"/>
    <x v="4"/>
    <x v="5"/>
    <s v="S121"/>
    <x v="4"/>
    <n v="-160.28827066861911"/>
  </r>
  <r>
    <n v="2016"/>
    <n v="4"/>
    <x v="55"/>
    <x v="1"/>
    <s v="S124"/>
    <x v="4"/>
    <x v="5"/>
    <s v="S122"/>
    <x v="2"/>
    <n v="-434.47313938377135"/>
  </r>
  <r>
    <n v="2016"/>
    <n v="4"/>
    <x v="55"/>
    <x v="1"/>
    <s v="S124"/>
    <x v="4"/>
    <x v="5"/>
    <s v="S124"/>
    <x v="1"/>
    <n v="28.158269813027168"/>
  </r>
  <r>
    <n v="2016"/>
    <n v="4"/>
    <x v="55"/>
    <x v="1"/>
    <s v="S124"/>
    <x v="4"/>
    <x v="5"/>
    <s v="S125+S126"/>
    <x v="6"/>
    <n v="-31.000035910326623"/>
  </r>
  <r>
    <n v="2016"/>
    <n v="4"/>
    <x v="55"/>
    <x v="1"/>
    <s v="S124"/>
    <x v="4"/>
    <x v="5"/>
    <s v="S13"/>
    <x v="7"/>
    <n v="-231.42840309699997"/>
  </r>
  <r>
    <n v="2016"/>
    <n v="4"/>
    <x v="55"/>
    <x v="1"/>
    <s v="S124"/>
    <x v="4"/>
    <x v="5"/>
    <s v="S2"/>
    <x v="3"/>
    <n v="-5.3520554300000001"/>
  </r>
  <r>
    <n v="2016"/>
    <n v="4"/>
    <x v="55"/>
    <x v="1"/>
    <s v="S125+S126"/>
    <x v="5"/>
    <x v="0"/>
    <s v="S123"/>
    <x v="0"/>
    <n v="-28.99861897182954"/>
  </r>
  <r>
    <n v="2016"/>
    <n v="4"/>
    <x v="55"/>
    <x v="1"/>
    <s v="S125+S126"/>
    <x v="5"/>
    <x v="0"/>
    <s v="S2"/>
    <x v="3"/>
    <n v="-2.0425198999999998"/>
  </r>
  <r>
    <n v="2016"/>
    <n v="4"/>
    <x v="55"/>
    <x v="1"/>
    <s v="S125+S126"/>
    <x v="5"/>
    <x v="1"/>
    <s v="S124"/>
    <x v="1"/>
    <n v="-121.345066471395"/>
  </r>
  <r>
    <n v="2016"/>
    <n v="4"/>
    <x v="55"/>
    <x v="1"/>
    <s v="S125+S126"/>
    <x v="5"/>
    <x v="1"/>
    <s v="S2"/>
    <x v="3"/>
    <n v="-9.2548003000000012"/>
  </r>
  <r>
    <n v="2016"/>
    <n v="4"/>
    <x v="55"/>
    <x v="1"/>
    <s v="S125+S126"/>
    <x v="5"/>
    <x v="2"/>
    <s v="S122"/>
    <x v="2"/>
    <n v="544.22752614699994"/>
  </r>
  <r>
    <n v="2016"/>
    <n v="4"/>
    <x v="55"/>
    <x v="1"/>
    <s v="S125+S126"/>
    <x v="5"/>
    <x v="2"/>
    <s v="S2"/>
    <x v="3"/>
    <n v="8.3762324350000021"/>
  </r>
  <r>
    <n v="2016"/>
    <n v="4"/>
    <x v="55"/>
    <x v="1"/>
    <s v="S125+S126"/>
    <x v="5"/>
    <x v="3"/>
    <s v="S121"/>
    <x v="4"/>
    <n v="-0.70018994400000012"/>
  </r>
  <r>
    <n v="2016"/>
    <n v="4"/>
    <x v="55"/>
    <x v="1"/>
    <s v="S125+S126"/>
    <x v="5"/>
    <x v="3"/>
    <s v="S2"/>
    <x v="3"/>
    <n v="-0.69717859999999998"/>
  </r>
  <r>
    <n v="2016"/>
    <n v="4"/>
    <x v="55"/>
    <x v="1"/>
    <s v="S125+S126"/>
    <x v="5"/>
    <x v="4"/>
    <s v="S11"/>
    <x v="5"/>
    <n v="0.15945317494047595"/>
  </r>
  <r>
    <n v="2016"/>
    <n v="4"/>
    <x v="55"/>
    <x v="1"/>
    <s v="S125+S126"/>
    <x v="5"/>
    <x v="4"/>
    <s v="S125+S126"/>
    <x v="6"/>
    <n v="2.8421709430404008E-17"/>
  </r>
  <r>
    <n v="2016"/>
    <n v="4"/>
    <x v="55"/>
    <x v="1"/>
    <s v="S125+S126"/>
    <x v="5"/>
    <x v="4"/>
    <s v="S14+S15"/>
    <x v="9"/>
    <n v="123.42923599999999"/>
  </r>
  <r>
    <n v="2016"/>
    <n v="4"/>
    <x v="55"/>
    <x v="1"/>
    <s v="S125+S126"/>
    <x v="5"/>
    <x v="5"/>
    <s v="S11"/>
    <x v="5"/>
    <n v="-36.877178336574069"/>
  </r>
  <r>
    <n v="2016"/>
    <n v="4"/>
    <x v="55"/>
    <x v="1"/>
    <s v="S125+S126"/>
    <x v="5"/>
    <x v="5"/>
    <s v="S121"/>
    <x v="4"/>
    <n v="-6.2564753328146603"/>
  </r>
  <r>
    <n v="2016"/>
    <n v="4"/>
    <x v="55"/>
    <x v="1"/>
    <s v="S125+S126"/>
    <x v="5"/>
    <x v="5"/>
    <s v="S122"/>
    <x v="2"/>
    <n v="22.841983715893011"/>
  </r>
  <r>
    <n v="2016"/>
    <n v="4"/>
    <x v="55"/>
    <x v="1"/>
    <s v="S125+S126"/>
    <x v="5"/>
    <x v="5"/>
    <s v="S124"/>
    <x v="1"/>
    <n v="0.11933234634792102"/>
  </r>
  <r>
    <n v="2016"/>
    <n v="4"/>
    <x v="55"/>
    <x v="1"/>
    <s v="S125+S126"/>
    <x v="5"/>
    <x v="5"/>
    <s v="S125+S126"/>
    <x v="6"/>
    <n v="-1.7351062398626382E-2"/>
  </r>
  <r>
    <n v="2016"/>
    <n v="4"/>
    <x v="55"/>
    <x v="1"/>
    <s v="S125+S126"/>
    <x v="5"/>
    <x v="5"/>
    <s v="S13"/>
    <x v="7"/>
    <n v="-9.7104646992957591"/>
  </r>
  <r>
    <n v="2016"/>
    <n v="4"/>
    <x v="55"/>
    <x v="1"/>
    <s v="S125+S126"/>
    <x v="5"/>
    <x v="5"/>
    <s v="S2"/>
    <x v="3"/>
    <n v="22.291039999999999"/>
  </r>
  <r>
    <n v="2016"/>
    <n v="4"/>
    <x v="55"/>
    <x v="1"/>
    <s v="S128"/>
    <x v="6"/>
    <x v="0"/>
    <s v="S123"/>
    <x v="0"/>
    <n v="50.866661336748415"/>
  </r>
  <r>
    <n v="2016"/>
    <n v="4"/>
    <x v="55"/>
    <x v="1"/>
    <s v="S128"/>
    <x v="6"/>
    <x v="0"/>
    <s v="S2"/>
    <x v="3"/>
    <n v="-2.59354"/>
  </r>
  <r>
    <n v="2016"/>
    <n v="4"/>
    <x v="55"/>
    <x v="1"/>
    <s v="S128"/>
    <x v="6"/>
    <x v="1"/>
    <s v="S124"/>
    <x v="1"/>
    <n v="-42.825323455142893"/>
  </r>
  <r>
    <n v="2016"/>
    <n v="4"/>
    <x v="55"/>
    <x v="1"/>
    <s v="S128"/>
    <x v="6"/>
    <x v="1"/>
    <s v="S2"/>
    <x v="3"/>
    <n v="-73.022859999999994"/>
  </r>
  <r>
    <n v="2016"/>
    <n v="4"/>
    <x v="55"/>
    <x v="1"/>
    <s v="S128"/>
    <x v="6"/>
    <x v="2"/>
    <s v="S122"/>
    <x v="2"/>
    <n v="54.92936000000001"/>
  </r>
  <r>
    <n v="2016"/>
    <n v="4"/>
    <x v="55"/>
    <x v="1"/>
    <s v="S128"/>
    <x v="6"/>
    <x v="2"/>
    <s v="S2"/>
    <x v="3"/>
    <n v="13.139351640999999"/>
  </r>
  <r>
    <n v="2016"/>
    <n v="4"/>
    <x v="55"/>
    <x v="1"/>
    <s v="S128"/>
    <x v="6"/>
    <x v="3"/>
    <s v="S121"/>
    <x v="4"/>
    <n v="1.0137100000000001"/>
  </r>
  <r>
    <n v="2016"/>
    <n v="4"/>
    <x v="55"/>
    <x v="1"/>
    <s v="S128"/>
    <x v="6"/>
    <x v="4"/>
    <s v="S11"/>
    <x v="5"/>
    <n v="50.253890000000006"/>
  </r>
  <r>
    <n v="2016"/>
    <n v="4"/>
    <x v="55"/>
    <x v="1"/>
    <s v="S128"/>
    <x v="6"/>
    <x v="4"/>
    <s v="S125+S126"/>
    <x v="6"/>
    <n v="0"/>
  </r>
  <r>
    <n v="2016"/>
    <n v="4"/>
    <x v="55"/>
    <x v="1"/>
    <s v="S128"/>
    <x v="6"/>
    <x v="4"/>
    <s v="S14+S15"/>
    <x v="9"/>
    <n v="147.71503000000001"/>
  </r>
  <r>
    <n v="2016"/>
    <n v="4"/>
    <x v="55"/>
    <x v="1"/>
    <s v="S128"/>
    <x v="6"/>
    <x v="5"/>
    <s v="S11"/>
    <x v="5"/>
    <n v="190.02589078492133"/>
  </r>
  <r>
    <n v="2016"/>
    <n v="4"/>
    <x v="55"/>
    <x v="1"/>
    <s v="S128"/>
    <x v="6"/>
    <x v="5"/>
    <s v="S121"/>
    <x v="4"/>
    <n v="22.049110000000002"/>
  </r>
  <r>
    <n v="2016"/>
    <n v="4"/>
    <x v="55"/>
    <x v="1"/>
    <s v="S128"/>
    <x v="6"/>
    <x v="5"/>
    <s v="S122"/>
    <x v="2"/>
    <n v="-23.928209999999996"/>
  </r>
  <r>
    <n v="2016"/>
    <n v="4"/>
    <x v="55"/>
    <x v="1"/>
    <s v="S128"/>
    <x v="6"/>
    <x v="5"/>
    <s v="S124"/>
    <x v="1"/>
    <n v="11.962375548957443"/>
  </r>
  <r>
    <n v="2016"/>
    <n v="4"/>
    <x v="55"/>
    <x v="1"/>
    <s v="S128"/>
    <x v="6"/>
    <x v="5"/>
    <s v="S125+S126"/>
    <x v="6"/>
    <n v="12.240663666121208"/>
  </r>
  <r>
    <n v="2016"/>
    <n v="4"/>
    <x v="55"/>
    <x v="1"/>
    <s v="S128"/>
    <x v="6"/>
    <x v="5"/>
    <s v="S13"/>
    <x v="7"/>
    <n v="-16.485980000000005"/>
  </r>
  <r>
    <n v="2016"/>
    <n v="4"/>
    <x v="55"/>
    <x v="1"/>
    <s v="S128"/>
    <x v="6"/>
    <x v="5"/>
    <s v="S2"/>
    <x v="3"/>
    <n v="224.31145800199999"/>
  </r>
  <r>
    <n v="2016"/>
    <n v="4"/>
    <x v="55"/>
    <x v="1"/>
    <s v="S129"/>
    <x v="7"/>
    <x v="1"/>
    <s v="S124"/>
    <x v="1"/>
    <n v="41.605042787082098"/>
  </r>
  <r>
    <n v="2016"/>
    <n v="4"/>
    <x v="55"/>
    <x v="1"/>
    <s v="S129"/>
    <x v="7"/>
    <x v="1"/>
    <s v="S2"/>
    <x v="3"/>
    <n v="-566.04707999999994"/>
  </r>
  <r>
    <n v="2016"/>
    <n v="4"/>
    <x v="55"/>
    <x v="1"/>
    <s v="S129"/>
    <x v="7"/>
    <x v="2"/>
    <s v="S122"/>
    <x v="2"/>
    <n v="-944.04824106899991"/>
  </r>
  <r>
    <n v="2016"/>
    <n v="4"/>
    <x v="55"/>
    <x v="1"/>
    <s v="S129"/>
    <x v="7"/>
    <x v="2"/>
    <s v="S2"/>
    <x v="3"/>
    <n v="-59.914928931000006"/>
  </r>
  <r>
    <n v="2016"/>
    <n v="4"/>
    <x v="55"/>
    <x v="1"/>
    <s v="S129"/>
    <x v="7"/>
    <x v="5"/>
    <s v="S11"/>
    <x v="5"/>
    <n v="630.37268476011968"/>
  </r>
  <r>
    <n v="2016"/>
    <n v="4"/>
    <x v="55"/>
    <x v="1"/>
    <s v="S129"/>
    <x v="7"/>
    <x v="5"/>
    <s v="S121"/>
    <x v="4"/>
    <n v="-1041.36042"/>
  </r>
  <r>
    <n v="2016"/>
    <n v="4"/>
    <x v="55"/>
    <x v="1"/>
    <s v="S129"/>
    <x v="7"/>
    <x v="5"/>
    <s v="S122"/>
    <x v="2"/>
    <n v="1315.1553100000001"/>
  </r>
  <r>
    <n v="2016"/>
    <n v="4"/>
    <x v="55"/>
    <x v="1"/>
    <s v="S129"/>
    <x v="7"/>
    <x v="5"/>
    <s v="S125+S126"/>
    <x v="6"/>
    <n v="-20.541202367119613"/>
  </r>
  <r>
    <n v="2016"/>
    <n v="4"/>
    <x v="55"/>
    <x v="1"/>
    <s v="S129"/>
    <x v="7"/>
    <x v="5"/>
    <s v="S13"/>
    <x v="7"/>
    <n v="1350.21676"/>
  </r>
  <r>
    <n v="2016"/>
    <n v="4"/>
    <x v="55"/>
    <x v="1"/>
    <s v="S129"/>
    <x v="7"/>
    <x v="5"/>
    <s v="S2"/>
    <x v="3"/>
    <n v="-178.95762239300001"/>
  </r>
  <r>
    <n v="2016"/>
    <n v="4"/>
    <x v="55"/>
    <x v="1"/>
    <s v="S13"/>
    <x v="8"/>
    <x v="0"/>
    <s v="S123"/>
    <x v="0"/>
    <n v="-447.18152519218495"/>
  </r>
  <r>
    <n v="2016"/>
    <n v="4"/>
    <x v="55"/>
    <x v="1"/>
    <s v="S13"/>
    <x v="8"/>
    <x v="0"/>
    <s v="S2"/>
    <x v="3"/>
    <n v="-0.56748942299999994"/>
  </r>
  <r>
    <n v="2016"/>
    <n v="4"/>
    <x v="55"/>
    <x v="1"/>
    <s v="S13"/>
    <x v="8"/>
    <x v="2"/>
    <s v="S121"/>
    <x v="4"/>
    <n v="385.39935000000003"/>
  </r>
  <r>
    <n v="2016"/>
    <n v="4"/>
    <x v="55"/>
    <x v="1"/>
    <s v="S13"/>
    <x v="8"/>
    <x v="2"/>
    <s v="S122"/>
    <x v="2"/>
    <n v="-375.18712363200018"/>
  </r>
  <r>
    <n v="2016"/>
    <n v="4"/>
    <x v="55"/>
    <x v="1"/>
    <s v="S13"/>
    <x v="8"/>
    <x v="2"/>
    <s v="S2"/>
    <x v="3"/>
    <n v="-87.954526555000001"/>
  </r>
  <r>
    <n v="2016"/>
    <n v="4"/>
    <x v="55"/>
    <x v="1"/>
    <s v="S13"/>
    <x v="8"/>
    <x v="3"/>
    <s v="S121"/>
    <x v="4"/>
    <n v="-0.66416843499999956"/>
  </r>
  <r>
    <n v="2016"/>
    <n v="4"/>
    <x v="55"/>
    <x v="1"/>
    <s v="S13"/>
    <x v="8"/>
    <x v="4"/>
    <s v="S11"/>
    <x v="5"/>
    <n v="84.248779999999996"/>
  </r>
  <r>
    <n v="2016"/>
    <n v="4"/>
    <x v="55"/>
    <x v="1"/>
    <s v="S13"/>
    <x v="8"/>
    <x v="4"/>
    <s v="S122"/>
    <x v="2"/>
    <n v="17.291930000000001"/>
  </r>
  <r>
    <n v="2016"/>
    <n v="4"/>
    <x v="55"/>
    <x v="1"/>
    <s v="S13"/>
    <x v="8"/>
    <x v="4"/>
    <s v="S14+S15"/>
    <x v="9"/>
    <n v="304.20399599999996"/>
  </r>
  <r>
    <n v="2016"/>
    <n v="4"/>
    <x v="55"/>
    <x v="1"/>
    <s v="S13"/>
    <x v="8"/>
    <x v="5"/>
    <s v="S11"/>
    <x v="5"/>
    <n v="2.3618140269999999"/>
  </r>
  <r>
    <n v="2016"/>
    <n v="4"/>
    <x v="55"/>
    <x v="1"/>
    <s v="S13"/>
    <x v="8"/>
    <x v="5"/>
    <s v="S121"/>
    <x v="4"/>
    <n v="-1196.7064300510001"/>
  </r>
  <r>
    <n v="2016"/>
    <n v="4"/>
    <x v="55"/>
    <x v="1"/>
    <s v="S13"/>
    <x v="8"/>
    <x v="5"/>
    <s v="S122"/>
    <x v="2"/>
    <n v="7.2631278759999995"/>
  </r>
  <r>
    <n v="2016"/>
    <n v="4"/>
    <x v="55"/>
    <x v="1"/>
    <s v="S13"/>
    <x v="8"/>
    <x v="5"/>
    <s v="S125+S126"/>
    <x v="6"/>
    <n v="1.3462490000000001E-3"/>
  </r>
  <r>
    <n v="2016"/>
    <n v="4"/>
    <x v="55"/>
    <x v="1"/>
    <s v="S13"/>
    <x v="8"/>
    <x v="5"/>
    <s v="S13"/>
    <x v="7"/>
    <n v="1.107937744"/>
  </r>
  <r>
    <n v="2016"/>
    <n v="4"/>
    <x v="55"/>
    <x v="1"/>
    <s v="S13"/>
    <x v="8"/>
    <x v="5"/>
    <s v="S2"/>
    <x v="3"/>
    <n v="-802.56575096999995"/>
  </r>
  <r>
    <n v="2016"/>
    <n v="4"/>
    <x v="55"/>
    <x v="1"/>
    <s v="S14+S15"/>
    <x v="9"/>
    <x v="0"/>
    <s v="S123"/>
    <x v="0"/>
    <n v="84.379824994998685"/>
  </r>
  <r>
    <n v="2016"/>
    <n v="4"/>
    <x v="55"/>
    <x v="1"/>
    <s v="S14+S15"/>
    <x v="9"/>
    <x v="1"/>
    <s v="S124"/>
    <x v="1"/>
    <n v="-605.87801227802686"/>
  </r>
  <r>
    <n v="2016"/>
    <n v="4"/>
    <x v="55"/>
    <x v="1"/>
    <s v="S14+S15"/>
    <x v="9"/>
    <x v="2"/>
    <s v="S122"/>
    <x v="2"/>
    <n v="1467.4977599999997"/>
  </r>
  <r>
    <n v="2016"/>
    <n v="4"/>
    <x v="55"/>
    <x v="1"/>
    <s v="S14+S15"/>
    <x v="9"/>
    <x v="2"/>
    <s v="S2"/>
    <x v="3"/>
    <n v="-151.93323210190005"/>
  </r>
  <r>
    <n v="2016"/>
    <n v="4"/>
    <x v="55"/>
    <x v="1"/>
    <s v="S14+S15"/>
    <x v="9"/>
    <x v="3"/>
    <s v="S121"/>
    <x v="4"/>
    <n v="401.00514827900008"/>
  </r>
  <r>
    <n v="2016"/>
    <n v="4"/>
    <x v="55"/>
    <x v="1"/>
    <s v="S14+S15"/>
    <x v="9"/>
    <x v="5"/>
    <s v="S11"/>
    <x v="5"/>
    <n v="0"/>
  </r>
  <r>
    <n v="2016"/>
    <n v="4"/>
    <x v="55"/>
    <x v="1"/>
    <s v="S14+S15"/>
    <x v="9"/>
    <x v="5"/>
    <s v="S121"/>
    <x v="4"/>
    <n v="0"/>
  </r>
  <r>
    <n v="2016"/>
    <n v="4"/>
    <x v="55"/>
    <x v="1"/>
    <s v="S14+S15"/>
    <x v="9"/>
    <x v="5"/>
    <s v="S125+S126"/>
    <x v="6"/>
    <n v="1.7400039763524808"/>
  </r>
  <r>
    <n v="2016"/>
    <n v="4"/>
    <x v="55"/>
    <x v="1"/>
    <s v="S14+S15"/>
    <x v="9"/>
    <x v="5"/>
    <s v="S2"/>
    <x v="3"/>
    <n v="4.6668740100000008"/>
  </r>
  <r>
    <n v="2016"/>
    <n v="4"/>
    <x v="55"/>
    <x v="1"/>
    <s v="S2"/>
    <x v="10"/>
    <x v="0"/>
    <s v="S123"/>
    <x v="0"/>
    <n v="8.3736298270000002"/>
  </r>
  <r>
    <n v="2016"/>
    <n v="4"/>
    <x v="55"/>
    <x v="1"/>
    <s v="S2"/>
    <x v="10"/>
    <x v="0"/>
    <s v="S124"/>
    <x v="1"/>
    <n v="7.7307049650698906E-15"/>
  </r>
  <r>
    <n v="2016"/>
    <n v="4"/>
    <x v="55"/>
    <x v="1"/>
    <s v="S2"/>
    <x v="10"/>
    <x v="1"/>
    <s v="S124"/>
    <x v="1"/>
    <n v="-46.851588083999999"/>
  </r>
  <r>
    <n v="2016"/>
    <n v="4"/>
    <x v="55"/>
    <x v="1"/>
    <s v="S2"/>
    <x v="10"/>
    <x v="2"/>
    <s v="S121"/>
    <x v="4"/>
    <n v="2.17103"/>
  </r>
  <r>
    <n v="2016"/>
    <n v="4"/>
    <x v="55"/>
    <x v="1"/>
    <s v="S2"/>
    <x v="10"/>
    <x v="2"/>
    <s v="S122"/>
    <x v="2"/>
    <n v="-61.350298258000002"/>
  </r>
  <r>
    <n v="2016"/>
    <n v="4"/>
    <x v="55"/>
    <x v="1"/>
    <s v="S2"/>
    <x v="10"/>
    <x v="4"/>
    <s v="S11"/>
    <x v="5"/>
    <n v="841.69838112900015"/>
  </r>
  <r>
    <n v="2016"/>
    <n v="4"/>
    <x v="55"/>
    <x v="1"/>
    <s v="S2"/>
    <x v="10"/>
    <x v="4"/>
    <s v="S121"/>
    <x v="4"/>
    <n v="-27.775099999999995"/>
  </r>
  <r>
    <n v="2016"/>
    <n v="4"/>
    <x v="55"/>
    <x v="1"/>
    <s v="S2"/>
    <x v="10"/>
    <x v="4"/>
    <s v="S122"/>
    <x v="2"/>
    <n v="46.935493501999957"/>
  </r>
  <r>
    <n v="2016"/>
    <n v="4"/>
    <x v="55"/>
    <x v="1"/>
    <s v="S2"/>
    <x v="10"/>
    <x v="4"/>
    <s v="S125+S126"/>
    <x v="6"/>
    <n v="-297.41792883800002"/>
  </r>
  <r>
    <n v="2016"/>
    <n v="4"/>
    <x v="55"/>
    <x v="1"/>
    <s v="S2"/>
    <x v="10"/>
    <x v="4"/>
    <s v="S128"/>
    <x v="8"/>
    <n v="9.3858656999999998E-2"/>
  </r>
  <r>
    <n v="2016"/>
    <n v="4"/>
    <x v="55"/>
    <x v="1"/>
    <s v="S2"/>
    <x v="10"/>
    <x v="4"/>
    <s v="S13"/>
    <x v="7"/>
    <n v="12.792243916000007"/>
  </r>
  <r>
    <n v="2016"/>
    <n v="4"/>
    <x v="55"/>
    <x v="1"/>
    <s v="S2"/>
    <x v="10"/>
    <x v="5"/>
    <s v="S11"/>
    <x v="5"/>
    <n v="-145.06792788921109"/>
  </r>
  <r>
    <n v="2016"/>
    <n v="4"/>
    <x v="55"/>
    <x v="1"/>
    <s v="S2"/>
    <x v="10"/>
    <x v="5"/>
    <s v="S121"/>
    <x v="4"/>
    <n v="-26.222195583000001"/>
  </r>
  <r>
    <n v="2016"/>
    <n v="4"/>
    <x v="55"/>
    <x v="1"/>
    <s v="S2"/>
    <x v="10"/>
    <x v="5"/>
    <s v="S122"/>
    <x v="2"/>
    <n v="398.01155954699999"/>
  </r>
  <r>
    <n v="2016"/>
    <n v="4"/>
    <x v="55"/>
    <x v="1"/>
    <s v="S2"/>
    <x v="10"/>
    <x v="5"/>
    <s v="S125+S126"/>
    <x v="6"/>
    <n v="104.88348072621112"/>
  </r>
  <r>
    <n v="2016"/>
    <n v="4"/>
    <x v="55"/>
    <x v="1"/>
    <s v="S2"/>
    <x v="10"/>
    <x v="5"/>
    <s v="S13"/>
    <x v="7"/>
    <n v="-17.599884194999998"/>
  </r>
  <r>
    <n v="2017"/>
    <n v="1"/>
    <x v="56"/>
    <x v="0"/>
    <s v="S11"/>
    <x v="0"/>
    <x v="0"/>
    <s v="S123"/>
    <x v="0"/>
    <n v="6142.4326466165403"/>
  </r>
  <r>
    <n v="2017"/>
    <n v="1"/>
    <x v="56"/>
    <x v="0"/>
    <s v="S11"/>
    <x v="0"/>
    <x v="1"/>
    <s v="S124"/>
    <x v="1"/>
    <n v="8345.4675598748163"/>
  </r>
  <r>
    <n v="2017"/>
    <n v="1"/>
    <x v="56"/>
    <x v="0"/>
    <s v="S11"/>
    <x v="0"/>
    <x v="2"/>
    <s v="S122"/>
    <x v="2"/>
    <n v="31912.362439814264"/>
  </r>
  <r>
    <n v="2017"/>
    <n v="1"/>
    <x v="56"/>
    <x v="0"/>
    <s v="S11"/>
    <x v="0"/>
    <x v="2"/>
    <s v="S2"/>
    <x v="3"/>
    <n v="5473.1015093248989"/>
  </r>
  <r>
    <n v="2017"/>
    <n v="1"/>
    <x v="56"/>
    <x v="0"/>
    <s v="S11"/>
    <x v="0"/>
    <x v="3"/>
    <s v="S121"/>
    <x v="4"/>
    <n v="797.87899800000014"/>
  </r>
  <r>
    <n v="2017"/>
    <n v="1"/>
    <x v="56"/>
    <x v="0"/>
    <s v="S11"/>
    <x v="0"/>
    <x v="4"/>
    <s v="S11"/>
    <x v="5"/>
    <n v="30.463289999999997"/>
  </r>
  <r>
    <n v="2017"/>
    <n v="1"/>
    <x v="56"/>
    <x v="0"/>
    <s v="S11"/>
    <x v="0"/>
    <x v="4"/>
    <s v="S122"/>
    <x v="2"/>
    <n v="5.8207660913467408E-14"/>
  </r>
  <r>
    <n v="2017"/>
    <n v="1"/>
    <x v="56"/>
    <x v="0"/>
    <s v="S11"/>
    <x v="0"/>
    <x v="4"/>
    <s v="S2"/>
    <x v="3"/>
    <n v="17782.555088941001"/>
  </r>
  <r>
    <n v="2017"/>
    <n v="1"/>
    <x v="56"/>
    <x v="0"/>
    <s v="S11"/>
    <x v="0"/>
    <x v="5"/>
    <s v="S11"/>
    <x v="5"/>
    <n v="1438.2673365035776"/>
  </r>
  <r>
    <n v="2017"/>
    <n v="1"/>
    <x v="56"/>
    <x v="0"/>
    <s v="S11"/>
    <x v="0"/>
    <x v="5"/>
    <s v="S121"/>
    <x v="4"/>
    <n v="442.68525209988593"/>
  </r>
  <r>
    <n v="2017"/>
    <n v="1"/>
    <x v="56"/>
    <x v="0"/>
    <s v="S11"/>
    <x v="0"/>
    <x v="5"/>
    <s v="S122"/>
    <x v="2"/>
    <n v="2373.5749131492821"/>
  </r>
  <r>
    <n v="2017"/>
    <n v="1"/>
    <x v="56"/>
    <x v="0"/>
    <s v="S11"/>
    <x v="0"/>
    <x v="5"/>
    <s v="S124"/>
    <x v="1"/>
    <n v="18.198070091817129"/>
  </r>
  <r>
    <n v="2017"/>
    <n v="1"/>
    <x v="56"/>
    <x v="0"/>
    <s v="S11"/>
    <x v="0"/>
    <x v="5"/>
    <s v="S125+S126"/>
    <x v="6"/>
    <n v="578.87129965363351"/>
  </r>
  <r>
    <n v="2017"/>
    <n v="1"/>
    <x v="56"/>
    <x v="0"/>
    <s v="S11"/>
    <x v="0"/>
    <x v="5"/>
    <s v="S13"/>
    <x v="7"/>
    <n v="1242.0047928616107"/>
  </r>
  <r>
    <n v="2017"/>
    <n v="1"/>
    <x v="56"/>
    <x v="0"/>
    <s v="S11"/>
    <x v="0"/>
    <x v="5"/>
    <s v="S2"/>
    <x v="3"/>
    <n v="3675.0870328890005"/>
  </r>
  <r>
    <n v="2017"/>
    <n v="1"/>
    <x v="56"/>
    <x v="0"/>
    <s v="S121"/>
    <x v="1"/>
    <x v="2"/>
    <s v="S122"/>
    <x v="2"/>
    <n v="0.16488000000000005"/>
  </r>
  <r>
    <n v="2017"/>
    <n v="1"/>
    <x v="56"/>
    <x v="0"/>
    <s v="S121"/>
    <x v="1"/>
    <x v="2"/>
    <s v="S2"/>
    <x v="3"/>
    <n v="3847.8085433109995"/>
  </r>
  <r>
    <n v="2017"/>
    <n v="1"/>
    <x v="56"/>
    <x v="0"/>
    <s v="S121"/>
    <x v="1"/>
    <x v="3"/>
    <s v="S2"/>
    <x v="3"/>
    <n v="0.8810199999999998"/>
  </r>
  <r>
    <n v="2017"/>
    <n v="1"/>
    <x v="56"/>
    <x v="0"/>
    <s v="S121"/>
    <x v="1"/>
    <x v="4"/>
    <s v="S122"/>
    <x v="2"/>
    <n v="1.9999999552965164E-5"/>
  </r>
  <r>
    <n v="2017"/>
    <n v="1"/>
    <x v="56"/>
    <x v="0"/>
    <s v="S121"/>
    <x v="1"/>
    <x v="4"/>
    <s v="S125+S126"/>
    <x v="6"/>
    <n v="360.99789000000004"/>
  </r>
  <r>
    <n v="2017"/>
    <n v="1"/>
    <x v="56"/>
    <x v="0"/>
    <s v="S121"/>
    <x v="1"/>
    <x v="4"/>
    <s v="S13"/>
    <x v="7"/>
    <n v="301.35611"/>
  </r>
  <r>
    <n v="2017"/>
    <n v="1"/>
    <x v="56"/>
    <x v="0"/>
    <s v="S121"/>
    <x v="1"/>
    <x v="4"/>
    <s v="S2"/>
    <x v="3"/>
    <n v="2.8956800000000147"/>
  </r>
  <r>
    <n v="2017"/>
    <n v="1"/>
    <x v="56"/>
    <x v="0"/>
    <s v="S121"/>
    <x v="1"/>
    <x v="5"/>
    <s v="S2"/>
    <x v="3"/>
    <n v="21513.558002373"/>
  </r>
  <r>
    <n v="2017"/>
    <n v="1"/>
    <x v="56"/>
    <x v="0"/>
    <s v="S122"/>
    <x v="2"/>
    <x v="0"/>
    <s v="S123"/>
    <x v="0"/>
    <n v="289.35020999999978"/>
  </r>
  <r>
    <n v="2017"/>
    <n v="1"/>
    <x v="56"/>
    <x v="0"/>
    <s v="S122"/>
    <x v="2"/>
    <x v="2"/>
    <s v="S121"/>
    <x v="4"/>
    <n v="5829.8907099999988"/>
  </r>
  <r>
    <n v="2017"/>
    <n v="1"/>
    <x v="56"/>
    <x v="0"/>
    <s v="S122"/>
    <x v="2"/>
    <x v="2"/>
    <s v="S122"/>
    <x v="2"/>
    <n v="6127.1553858846673"/>
  </r>
  <r>
    <n v="2017"/>
    <n v="1"/>
    <x v="56"/>
    <x v="0"/>
    <s v="S122"/>
    <x v="2"/>
    <x v="2"/>
    <s v="S2"/>
    <x v="3"/>
    <n v="2958.4937087589997"/>
  </r>
  <r>
    <n v="2017"/>
    <n v="1"/>
    <x v="56"/>
    <x v="0"/>
    <s v="S122"/>
    <x v="2"/>
    <x v="3"/>
    <s v="S121"/>
    <x v="4"/>
    <n v="2340.67875098586"/>
  </r>
  <r>
    <n v="2017"/>
    <n v="1"/>
    <x v="56"/>
    <x v="0"/>
    <s v="S122"/>
    <x v="2"/>
    <x v="3"/>
    <s v="S2"/>
    <x v="3"/>
    <n v="321.06761999999998"/>
  </r>
  <r>
    <n v="2017"/>
    <n v="1"/>
    <x v="56"/>
    <x v="0"/>
    <s v="S122"/>
    <x v="2"/>
    <x v="4"/>
    <s v="S11"/>
    <x v="5"/>
    <n v="69829.9550744726"/>
  </r>
  <r>
    <n v="2017"/>
    <n v="1"/>
    <x v="56"/>
    <x v="0"/>
    <s v="S122"/>
    <x v="2"/>
    <x v="4"/>
    <s v="S122"/>
    <x v="2"/>
    <n v="76.525739752167354"/>
  </r>
  <r>
    <n v="2017"/>
    <n v="1"/>
    <x v="56"/>
    <x v="0"/>
    <s v="S122"/>
    <x v="2"/>
    <x v="4"/>
    <s v="S124"/>
    <x v="1"/>
    <n v="392.95793100000009"/>
  </r>
  <r>
    <n v="2017"/>
    <n v="1"/>
    <x v="56"/>
    <x v="0"/>
    <s v="S122"/>
    <x v="2"/>
    <x v="4"/>
    <s v="S125+S126"/>
    <x v="6"/>
    <n v="5690.0947112861068"/>
  </r>
  <r>
    <n v="2017"/>
    <n v="1"/>
    <x v="56"/>
    <x v="0"/>
    <s v="S122"/>
    <x v="2"/>
    <x v="4"/>
    <s v="S128"/>
    <x v="8"/>
    <n v="492.93357143909998"/>
  </r>
  <r>
    <n v="2017"/>
    <n v="1"/>
    <x v="56"/>
    <x v="0"/>
    <s v="S122"/>
    <x v="2"/>
    <x v="4"/>
    <s v="S13"/>
    <x v="7"/>
    <n v="231.25234900000001"/>
  </r>
  <r>
    <n v="2017"/>
    <n v="1"/>
    <x v="56"/>
    <x v="0"/>
    <s v="S122"/>
    <x v="2"/>
    <x v="4"/>
    <s v="S14+S15"/>
    <x v="9"/>
    <n v="62669.143230906819"/>
  </r>
  <r>
    <n v="2017"/>
    <n v="1"/>
    <x v="56"/>
    <x v="0"/>
    <s v="S122"/>
    <x v="2"/>
    <x v="4"/>
    <s v="S2"/>
    <x v="3"/>
    <n v="1930.406309513"/>
  </r>
  <r>
    <n v="2017"/>
    <n v="1"/>
    <x v="56"/>
    <x v="0"/>
    <s v="S122"/>
    <x v="2"/>
    <x v="5"/>
    <s v="S11"/>
    <x v="5"/>
    <n v="225.27624120073347"/>
  </r>
  <r>
    <n v="2017"/>
    <n v="1"/>
    <x v="56"/>
    <x v="0"/>
    <s v="S122"/>
    <x v="2"/>
    <x v="5"/>
    <s v="S121"/>
    <x v="4"/>
    <n v="6733.5340936981102"/>
  </r>
  <r>
    <n v="2017"/>
    <n v="1"/>
    <x v="56"/>
    <x v="0"/>
    <s v="S122"/>
    <x v="2"/>
    <x v="5"/>
    <s v="S122"/>
    <x v="2"/>
    <n v="814.87065713127492"/>
  </r>
  <r>
    <n v="2017"/>
    <n v="1"/>
    <x v="56"/>
    <x v="0"/>
    <s v="S122"/>
    <x v="2"/>
    <x v="5"/>
    <s v="S125+S126"/>
    <x v="6"/>
    <n v="200.57797688387527"/>
  </r>
  <r>
    <n v="2017"/>
    <n v="1"/>
    <x v="56"/>
    <x v="0"/>
    <s v="S122"/>
    <x v="2"/>
    <x v="5"/>
    <s v="S13"/>
    <x v="7"/>
    <n v="2033.4214928502338"/>
  </r>
  <r>
    <n v="2017"/>
    <n v="1"/>
    <x v="56"/>
    <x v="0"/>
    <s v="S122"/>
    <x v="2"/>
    <x v="5"/>
    <s v="S2"/>
    <x v="3"/>
    <n v="1363.3493947399998"/>
  </r>
  <r>
    <n v="2017"/>
    <n v="1"/>
    <x v="56"/>
    <x v="0"/>
    <s v="S123"/>
    <x v="3"/>
    <x v="0"/>
    <s v="S123"/>
    <x v="0"/>
    <n v="-2.2737367544323206E-16"/>
  </r>
  <r>
    <n v="2017"/>
    <n v="1"/>
    <x v="56"/>
    <x v="0"/>
    <s v="S123"/>
    <x v="3"/>
    <x v="2"/>
    <s v="S122"/>
    <x v="2"/>
    <n v="14817.933041076001"/>
  </r>
  <r>
    <n v="2017"/>
    <n v="1"/>
    <x v="56"/>
    <x v="0"/>
    <s v="S123"/>
    <x v="3"/>
    <x v="2"/>
    <s v="S2"/>
    <x v="3"/>
    <n v="34.509087713000056"/>
  </r>
  <r>
    <n v="2017"/>
    <n v="1"/>
    <x v="56"/>
    <x v="0"/>
    <s v="S123"/>
    <x v="3"/>
    <x v="5"/>
    <s v="S11"/>
    <x v="5"/>
    <n v="68.461630444000008"/>
  </r>
  <r>
    <n v="2017"/>
    <n v="1"/>
    <x v="56"/>
    <x v="0"/>
    <s v="S123"/>
    <x v="3"/>
    <x v="5"/>
    <s v="S121"/>
    <x v="4"/>
    <n v="608.08834949799996"/>
  </r>
  <r>
    <n v="2017"/>
    <n v="1"/>
    <x v="56"/>
    <x v="0"/>
    <s v="S123"/>
    <x v="3"/>
    <x v="5"/>
    <s v="S122"/>
    <x v="2"/>
    <n v="719.22761150200006"/>
  </r>
  <r>
    <n v="2017"/>
    <n v="1"/>
    <x v="56"/>
    <x v="0"/>
    <s v="S123"/>
    <x v="3"/>
    <x v="5"/>
    <s v="S125+S126"/>
    <x v="6"/>
    <n v="147.43421667700002"/>
  </r>
  <r>
    <n v="2017"/>
    <n v="1"/>
    <x v="56"/>
    <x v="0"/>
    <s v="S123"/>
    <x v="3"/>
    <x v="5"/>
    <s v="S13"/>
    <x v="7"/>
    <n v="294.49223348299995"/>
  </r>
  <r>
    <n v="2017"/>
    <n v="1"/>
    <x v="56"/>
    <x v="0"/>
    <s v="S123"/>
    <x v="3"/>
    <x v="5"/>
    <s v="S2"/>
    <x v="3"/>
    <n v="6.9284938389999988"/>
  </r>
  <r>
    <n v="2017"/>
    <n v="1"/>
    <x v="56"/>
    <x v="0"/>
    <s v="S124"/>
    <x v="4"/>
    <x v="0"/>
    <s v="S123"/>
    <x v="0"/>
    <n v="45.259159999999994"/>
  </r>
  <r>
    <n v="2017"/>
    <n v="1"/>
    <x v="56"/>
    <x v="0"/>
    <s v="S124"/>
    <x v="4"/>
    <x v="1"/>
    <s v="S124"/>
    <x v="1"/>
    <n v="504.69778389999999"/>
  </r>
  <r>
    <n v="2017"/>
    <n v="1"/>
    <x v="56"/>
    <x v="0"/>
    <s v="S124"/>
    <x v="4"/>
    <x v="1"/>
    <s v="S2"/>
    <x v="3"/>
    <n v="4802.6925464300002"/>
  </r>
  <r>
    <n v="2017"/>
    <n v="1"/>
    <x v="56"/>
    <x v="0"/>
    <s v="S124"/>
    <x v="4"/>
    <x v="2"/>
    <s v="S122"/>
    <x v="2"/>
    <n v="2822.4088986470006"/>
  </r>
  <r>
    <n v="2017"/>
    <n v="1"/>
    <x v="56"/>
    <x v="0"/>
    <s v="S124"/>
    <x v="4"/>
    <x v="2"/>
    <s v="S2"/>
    <x v="3"/>
    <n v="0.14858000000000002"/>
  </r>
  <r>
    <n v="2017"/>
    <n v="1"/>
    <x v="56"/>
    <x v="0"/>
    <s v="S124"/>
    <x v="4"/>
    <x v="4"/>
    <s v="S11"/>
    <x v="5"/>
    <n v="47.304670000000002"/>
  </r>
  <r>
    <n v="2017"/>
    <n v="1"/>
    <x v="56"/>
    <x v="0"/>
    <s v="S124"/>
    <x v="4"/>
    <x v="4"/>
    <s v="S125+S126"/>
    <x v="6"/>
    <n v="61.833159999999992"/>
  </r>
  <r>
    <n v="2017"/>
    <n v="1"/>
    <x v="56"/>
    <x v="0"/>
    <s v="S124"/>
    <x v="4"/>
    <x v="4"/>
    <s v="S14+S15"/>
    <x v="9"/>
    <n v="108.40855999999999"/>
  </r>
  <r>
    <n v="2017"/>
    <n v="1"/>
    <x v="56"/>
    <x v="0"/>
    <s v="S124"/>
    <x v="4"/>
    <x v="4"/>
    <s v="S2"/>
    <x v="3"/>
    <n v="37.417100000000005"/>
  </r>
  <r>
    <n v="2017"/>
    <n v="1"/>
    <x v="56"/>
    <x v="0"/>
    <s v="S124"/>
    <x v="4"/>
    <x v="5"/>
    <s v="S11"/>
    <x v="5"/>
    <n v="1641.4520937622051"/>
  </r>
  <r>
    <n v="2017"/>
    <n v="1"/>
    <x v="56"/>
    <x v="0"/>
    <s v="S124"/>
    <x v="4"/>
    <x v="5"/>
    <s v="S121"/>
    <x v="4"/>
    <n v="1529.6052300744541"/>
  </r>
  <r>
    <n v="2017"/>
    <n v="1"/>
    <x v="56"/>
    <x v="0"/>
    <s v="S124"/>
    <x v="4"/>
    <x v="5"/>
    <s v="S122"/>
    <x v="2"/>
    <n v="6872.4495039983649"/>
  </r>
  <r>
    <n v="2017"/>
    <n v="1"/>
    <x v="56"/>
    <x v="0"/>
    <s v="S124"/>
    <x v="4"/>
    <x v="5"/>
    <s v="S124"/>
    <x v="1"/>
    <n v="26.51341341784774"/>
  </r>
  <r>
    <n v="2017"/>
    <n v="1"/>
    <x v="56"/>
    <x v="0"/>
    <s v="S124"/>
    <x v="4"/>
    <x v="5"/>
    <s v="S125+S126"/>
    <x v="6"/>
    <n v="734.83753109112922"/>
  </r>
  <r>
    <n v="2017"/>
    <n v="1"/>
    <x v="56"/>
    <x v="0"/>
    <s v="S124"/>
    <x v="4"/>
    <x v="5"/>
    <s v="S13"/>
    <x v="7"/>
    <n v="1374.47592618"/>
  </r>
  <r>
    <n v="2017"/>
    <n v="1"/>
    <x v="56"/>
    <x v="0"/>
    <s v="S124"/>
    <x v="4"/>
    <x v="5"/>
    <s v="S2"/>
    <x v="3"/>
    <n v="2396.6474086039998"/>
  </r>
  <r>
    <n v="2017"/>
    <n v="1"/>
    <x v="56"/>
    <x v="0"/>
    <s v="S125+S126"/>
    <x v="5"/>
    <x v="0"/>
    <s v="S123"/>
    <x v="0"/>
    <n v="1868.0793512614596"/>
  </r>
  <r>
    <n v="2017"/>
    <n v="1"/>
    <x v="56"/>
    <x v="0"/>
    <s v="S125+S126"/>
    <x v="5"/>
    <x v="0"/>
    <s v="S2"/>
    <x v="3"/>
    <n v="99.268772300000009"/>
  </r>
  <r>
    <n v="2017"/>
    <n v="1"/>
    <x v="56"/>
    <x v="0"/>
    <s v="S125+S126"/>
    <x v="5"/>
    <x v="1"/>
    <s v="S124"/>
    <x v="1"/>
    <n v="1275.0076451999782"/>
  </r>
  <r>
    <n v="2017"/>
    <n v="1"/>
    <x v="56"/>
    <x v="0"/>
    <s v="S125+S126"/>
    <x v="5"/>
    <x v="1"/>
    <s v="S2"/>
    <x v="3"/>
    <n v="74.221470699999998"/>
  </r>
  <r>
    <n v="2017"/>
    <n v="1"/>
    <x v="56"/>
    <x v="0"/>
    <s v="S125+S126"/>
    <x v="5"/>
    <x v="2"/>
    <s v="S122"/>
    <x v="2"/>
    <n v="5970.3979315895904"/>
  </r>
  <r>
    <n v="2017"/>
    <n v="1"/>
    <x v="56"/>
    <x v="0"/>
    <s v="S125+S126"/>
    <x v="5"/>
    <x v="2"/>
    <s v="S2"/>
    <x v="3"/>
    <n v="485.97940223299992"/>
  </r>
  <r>
    <n v="2017"/>
    <n v="1"/>
    <x v="56"/>
    <x v="0"/>
    <s v="S125+S126"/>
    <x v="5"/>
    <x v="3"/>
    <s v="S121"/>
    <x v="4"/>
    <n v="95.053111068698982"/>
  </r>
  <r>
    <n v="2017"/>
    <n v="1"/>
    <x v="56"/>
    <x v="0"/>
    <s v="S125+S126"/>
    <x v="5"/>
    <x v="3"/>
    <s v="S2"/>
    <x v="3"/>
    <n v="81.378659000000013"/>
  </r>
  <r>
    <n v="2017"/>
    <n v="1"/>
    <x v="56"/>
    <x v="0"/>
    <s v="S125+S126"/>
    <x v="5"/>
    <x v="4"/>
    <s v="S11"/>
    <x v="5"/>
    <n v="614.6441900072756"/>
  </r>
  <r>
    <n v="2017"/>
    <n v="1"/>
    <x v="56"/>
    <x v="0"/>
    <s v="S125+S126"/>
    <x v="5"/>
    <x v="4"/>
    <s v="S125+S126"/>
    <x v="6"/>
    <n v="0"/>
  </r>
  <r>
    <n v="2017"/>
    <n v="1"/>
    <x v="56"/>
    <x v="0"/>
    <s v="S125+S126"/>
    <x v="5"/>
    <x v="4"/>
    <s v="S14+S15"/>
    <x v="9"/>
    <n v="3770.7052279999998"/>
  </r>
  <r>
    <n v="2017"/>
    <n v="1"/>
    <x v="56"/>
    <x v="0"/>
    <s v="S125+S126"/>
    <x v="5"/>
    <x v="5"/>
    <s v="S11"/>
    <x v="5"/>
    <n v="44.79047068144807"/>
  </r>
  <r>
    <n v="2017"/>
    <n v="1"/>
    <x v="56"/>
    <x v="0"/>
    <s v="S125+S126"/>
    <x v="5"/>
    <x v="5"/>
    <s v="S121"/>
    <x v="4"/>
    <n v="91.210925127619035"/>
  </r>
  <r>
    <n v="2017"/>
    <n v="1"/>
    <x v="56"/>
    <x v="0"/>
    <s v="S125+S126"/>
    <x v="5"/>
    <x v="5"/>
    <s v="S122"/>
    <x v="2"/>
    <n v="181.7089731676067"/>
  </r>
  <r>
    <n v="2017"/>
    <n v="1"/>
    <x v="56"/>
    <x v="0"/>
    <s v="S125+S126"/>
    <x v="5"/>
    <x v="5"/>
    <s v="S124"/>
    <x v="1"/>
    <n v="1.9403368059120909"/>
  </r>
  <r>
    <n v="2017"/>
    <n v="1"/>
    <x v="56"/>
    <x v="0"/>
    <s v="S125+S126"/>
    <x v="5"/>
    <x v="5"/>
    <s v="S125+S126"/>
    <x v="6"/>
    <n v="83.493637423937955"/>
  </r>
  <r>
    <n v="2017"/>
    <n v="1"/>
    <x v="56"/>
    <x v="0"/>
    <s v="S125+S126"/>
    <x v="5"/>
    <x v="5"/>
    <s v="S13"/>
    <x v="7"/>
    <n v="23.406273825597602"/>
  </r>
  <r>
    <n v="2017"/>
    <n v="1"/>
    <x v="56"/>
    <x v="0"/>
    <s v="S125+S126"/>
    <x v="5"/>
    <x v="5"/>
    <s v="S2"/>
    <x v="3"/>
    <n v="46.276410000000006"/>
  </r>
  <r>
    <n v="2017"/>
    <n v="1"/>
    <x v="56"/>
    <x v="0"/>
    <s v="S128"/>
    <x v="6"/>
    <x v="0"/>
    <s v="S123"/>
    <x v="0"/>
    <n v="125.24895999999998"/>
  </r>
  <r>
    <n v="2017"/>
    <n v="1"/>
    <x v="56"/>
    <x v="0"/>
    <s v="S128"/>
    <x v="6"/>
    <x v="0"/>
    <s v="S2"/>
    <x v="3"/>
    <n v="16.466870000000004"/>
  </r>
  <r>
    <n v="2017"/>
    <n v="1"/>
    <x v="56"/>
    <x v="0"/>
    <s v="S128"/>
    <x v="6"/>
    <x v="1"/>
    <s v="S124"/>
    <x v="1"/>
    <n v="2967.9179930002006"/>
  </r>
  <r>
    <n v="2017"/>
    <n v="1"/>
    <x v="56"/>
    <x v="0"/>
    <s v="S128"/>
    <x v="6"/>
    <x v="1"/>
    <s v="S2"/>
    <x v="3"/>
    <n v="436.64349799990003"/>
  </r>
  <r>
    <n v="2017"/>
    <n v="1"/>
    <x v="56"/>
    <x v="0"/>
    <s v="S128"/>
    <x v="6"/>
    <x v="2"/>
    <s v="S122"/>
    <x v="2"/>
    <n v="1462.5202106662"/>
  </r>
  <r>
    <n v="2017"/>
    <n v="1"/>
    <x v="56"/>
    <x v="0"/>
    <s v="S128"/>
    <x v="6"/>
    <x v="2"/>
    <s v="S2"/>
    <x v="3"/>
    <n v="74.309124701000002"/>
  </r>
  <r>
    <n v="2017"/>
    <n v="1"/>
    <x v="56"/>
    <x v="0"/>
    <s v="S128"/>
    <x v="6"/>
    <x v="3"/>
    <s v="S121"/>
    <x v="4"/>
    <n v="41.661765333469994"/>
  </r>
  <r>
    <n v="2017"/>
    <n v="1"/>
    <x v="56"/>
    <x v="0"/>
    <s v="S128"/>
    <x v="6"/>
    <x v="4"/>
    <s v="S11"/>
    <x v="5"/>
    <n v="3706.2711780006998"/>
  </r>
  <r>
    <n v="2017"/>
    <n v="1"/>
    <x v="56"/>
    <x v="0"/>
    <s v="S128"/>
    <x v="6"/>
    <x v="4"/>
    <s v="S125+S126"/>
    <x v="6"/>
    <n v="0"/>
  </r>
  <r>
    <n v="2017"/>
    <n v="1"/>
    <x v="56"/>
    <x v="0"/>
    <s v="S128"/>
    <x v="6"/>
    <x v="4"/>
    <s v="S14+S15"/>
    <x v="9"/>
    <n v="3694.1082739996305"/>
  </r>
  <r>
    <n v="2017"/>
    <n v="1"/>
    <x v="56"/>
    <x v="0"/>
    <s v="S128"/>
    <x v="6"/>
    <x v="5"/>
    <s v="S11"/>
    <x v="5"/>
    <n v="11086.74844936199"/>
  </r>
  <r>
    <n v="2017"/>
    <n v="1"/>
    <x v="56"/>
    <x v="0"/>
    <s v="S128"/>
    <x v="6"/>
    <x v="5"/>
    <s v="S121"/>
    <x v="4"/>
    <n v="265.76377987977298"/>
  </r>
  <r>
    <n v="2017"/>
    <n v="1"/>
    <x v="56"/>
    <x v="0"/>
    <s v="S128"/>
    <x v="6"/>
    <x v="5"/>
    <s v="S122"/>
    <x v="2"/>
    <n v="6099.9407709727811"/>
  </r>
  <r>
    <n v="2017"/>
    <n v="1"/>
    <x v="56"/>
    <x v="0"/>
    <s v="S128"/>
    <x v="6"/>
    <x v="5"/>
    <s v="S124"/>
    <x v="1"/>
    <n v="7.6256593351230455"/>
  </r>
  <r>
    <n v="2017"/>
    <n v="1"/>
    <x v="56"/>
    <x v="0"/>
    <s v="S128"/>
    <x v="6"/>
    <x v="5"/>
    <s v="S125+S126"/>
    <x v="6"/>
    <n v="2070.6611795123686"/>
  </r>
  <r>
    <n v="2017"/>
    <n v="1"/>
    <x v="56"/>
    <x v="0"/>
    <s v="S128"/>
    <x v="6"/>
    <x v="5"/>
    <s v="S13"/>
    <x v="7"/>
    <n v="938.42263045030995"/>
  </r>
  <r>
    <n v="2017"/>
    <n v="1"/>
    <x v="56"/>
    <x v="0"/>
    <s v="S128"/>
    <x v="6"/>
    <x v="5"/>
    <s v="S2"/>
    <x v="3"/>
    <n v="3787.2038833570004"/>
  </r>
  <r>
    <n v="2017"/>
    <n v="1"/>
    <x v="56"/>
    <x v="0"/>
    <s v="S129"/>
    <x v="7"/>
    <x v="1"/>
    <s v="S124"/>
    <x v="1"/>
    <n v="6874.3616300579997"/>
  </r>
  <r>
    <n v="2017"/>
    <n v="1"/>
    <x v="56"/>
    <x v="0"/>
    <s v="S129"/>
    <x v="7"/>
    <x v="1"/>
    <s v="S2"/>
    <x v="3"/>
    <n v="34256.811640000007"/>
  </r>
  <r>
    <n v="2017"/>
    <n v="1"/>
    <x v="56"/>
    <x v="0"/>
    <s v="S129"/>
    <x v="7"/>
    <x v="2"/>
    <s v="S122"/>
    <x v="2"/>
    <n v="7055.8453691939967"/>
  </r>
  <r>
    <n v="2017"/>
    <n v="1"/>
    <x v="56"/>
    <x v="0"/>
    <s v="S129"/>
    <x v="7"/>
    <x v="2"/>
    <s v="S2"/>
    <x v="3"/>
    <n v="292.44085080600007"/>
  </r>
  <r>
    <n v="2017"/>
    <n v="1"/>
    <x v="56"/>
    <x v="0"/>
    <s v="S129"/>
    <x v="7"/>
    <x v="5"/>
    <s v="S11"/>
    <x v="5"/>
    <n v="8213.0948814593812"/>
  </r>
  <r>
    <n v="2017"/>
    <n v="1"/>
    <x v="56"/>
    <x v="0"/>
    <s v="S129"/>
    <x v="7"/>
    <x v="5"/>
    <s v="S121"/>
    <x v="4"/>
    <n v="5476.7608799999998"/>
  </r>
  <r>
    <n v="2017"/>
    <n v="1"/>
    <x v="56"/>
    <x v="0"/>
    <s v="S129"/>
    <x v="7"/>
    <x v="5"/>
    <s v="S122"/>
    <x v="2"/>
    <n v="18679.345480000004"/>
  </r>
  <r>
    <n v="2017"/>
    <n v="1"/>
    <x v="56"/>
    <x v="0"/>
    <s v="S129"/>
    <x v="7"/>
    <x v="5"/>
    <s v="S125+S126"/>
    <x v="6"/>
    <n v="735.60253843662031"/>
  </r>
  <r>
    <n v="2017"/>
    <n v="1"/>
    <x v="56"/>
    <x v="0"/>
    <s v="S129"/>
    <x v="7"/>
    <x v="5"/>
    <s v="S13"/>
    <x v="7"/>
    <n v="26209.578189999997"/>
  </r>
  <r>
    <n v="2017"/>
    <n v="1"/>
    <x v="56"/>
    <x v="0"/>
    <s v="S129"/>
    <x v="7"/>
    <x v="5"/>
    <s v="S2"/>
    <x v="3"/>
    <n v="3744.5127401040004"/>
  </r>
  <r>
    <n v="2017"/>
    <n v="1"/>
    <x v="56"/>
    <x v="0"/>
    <s v="S13"/>
    <x v="8"/>
    <x v="0"/>
    <s v="S123"/>
    <x v="0"/>
    <n v="378.70791935600016"/>
  </r>
  <r>
    <n v="2017"/>
    <n v="1"/>
    <x v="56"/>
    <x v="0"/>
    <s v="S13"/>
    <x v="8"/>
    <x v="0"/>
    <s v="S2"/>
    <x v="3"/>
    <n v="1825.1928571610001"/>
  </r>
  <r>
    <n v="2017"/>
    <n v="1"/>
    <x v="56"/>
    <x v="0"/>
    <s v="S13"/>
    <x v="8"/>
    <x v="2"/>
    <s v="S121"/>
    <x v="4"/>
    <n v="308.14641000000029"/>
  </r>
  <r>
    <n v="2017"/>
    <n v="1"/>
    <x v="56"/>
    <x v="0"/>
    <s v="S13"/>
    <x v="8"/>
    <x v="2"/>
    <s v="S122"/>
    <x v="2"/>
    <n v="5505.0698734570005"/>
  </r>
  <r>
    <n v="2017"/>
    <n v="1"/>
    <x v="56"/>
    <x v="0"/>
    <s v="S13"/>
    <x v="8"/>
    <x v="2"/>
    <s v="S2"/>
    <x v="3"/>
    <n v="2305.5960421270001"/>
  </r>
  <r>
    <n v="2017"/>
    <n v="1"/>
    <x v="56"/>
    <x v="0"/>
    <s v="S13"/>
    <x v="8"/>
    <x v="3"/>
    <s v="S121"/>
    <x v="4"/>
    <n v="1382.0692045229998"/>
  </r>
  <r>
    <n v="2017"/>
    <n v="1"/>
    <x v="56"/>
    <x v="0"/>
    <s v="S13"/>
    <x v="8"/>
    <x v="4"/>
    <s v="S11"/>
    <x v="5"/>
    <n v="706.56862999999987"/>
  </r>
  <r>
    <n v="2017"/>
    <n v="1"/>
    <x v="56"/>
    <x v="0"/>
    <s v="S13"/>
    <x v="8"/>
    <x v="4"/>
    <s v="S121"/>
    <x v="4"/>
    <n v="4.9999999995634428E-5"/>
  </r>
  <r>
    <n v="2017"/>
    <n v="1"/>
    <x v="56"/>
    <x v="0"/>
    <s v="S13"/>
    <x v="8"/>
    <x v="4"/>
    <s v="S122"/>
    <x v="2"/>
    <n v="692.21131999999977"/>
  </r>
  <r>
    <n v="2017"/>
    <n v="1"/>
    <x v="56"/>
    <x v="0"/>
    <s v="S13"/>
    <x v="8"/>
    <x v="4"/>
    <s v="S14+S15"/>
    <x v="9"/>
    <n v="2988.9800853213292"/>
  </r>
  <r>
    <n v="2017"/>
    <n v="1"/>
    <x v="56"/>
    <x v="0"/>
    <s v="S13"/>
    <x v="8"/>
    <x v="5"/>
    <s v="S11"/>
    <x v="5"/>
    <n v="148.47729119300001"/>
  </r>
  <r>
    <n v="2017"/>
    <n v="1"/>
    <x v="56"/>
    <x v="0"/>
    <s v="S13"/>
    <x v="8"/>
    <x v="5"/>
    <s v="S121"/>
    <x v="4"/>
    <n v="1010.8940265950006"/>
  </r>
  <r>
    <n v="2017"/>
    <n v="1"/>
    <x v="56"/>
    <x v="0"/>
    <s v="S13"/>
    <x v="8"/>
    <x v="5"/>
    <s v="S122"/>
    <x v="2"/>
    <n v="284.32063236099998"/>
  </r>
  <r>
    <n v="2017"/>
    <n v="1"/>
    <x v="56"/>
    <x v="0"/>
    <s v="S13"/>
    <x v="8"/>
    <x v="5"/>
    <s v="S125+S126"/>
    <x v="6"/>
    <n v="-1.000000033890558E-9"/>
  </r>
  <r>
    <n v="2017"/>
    <n v="1"/>
    <x v="56"/>
    <x v="0"/>
    <s v="S13"/>
    <x v="8"/>
    <x v="5"/>
    <s v="S13"/>
    <x v="7"/>
    <n v="36.595329618000001"/>
  </r>
  <r>
    <n v="2017"/>
    <n v="1"/>
    <x v="56"/>
    <x v="0"/>
    <s v="S13"/>
    <x v="8"/>
    <x v="5"/>
    <s v="S2"/>
    <x v="3"/>
    <n v="14001.675059547"/>
  </r>
  <r>
    <n v="2017"/>
    <n v="1"/>
    <x v="56"/>
    <x v="0"/>
    <s v="S14+S15"/>
    <x v="9"/>
    <x v="0"/>
    <s v="S123"/>
    <x v="0"/>
    <n v="7025.5099021909991"/>
  </r>
  <r>
    <n v="2017"/>
    <n v="1"/>
    <x v="56"/>
    <x v="0"/>
    <s v="S14+S15"/>
    <x v="9"/>
    <x v="1"/>
    <s v="S124"/>
    <x v="1"/>
    <n v="8573.3945182930001"/>
  </r>
  <r>
    <n v="2017"/>
    <n v="1"/>
    <x v="56"/>
    <x v="0"/>
    <s v="S14+S15"/>
    <x v="9"/>
    <x v="2"/>
    <s v="S122"/>
    <x v="2"/>
    <n v="31797.922251817941"/>
  </r>
  <r>
    <n v="2017"/>
    <n v="1"/>
    <x v="56"/>
    <x v="0"/>
    <s v="S14+S15"/>
    <x v="9"/>
    <x v="2"/>
    <s v="S2"/>
    <x v="3"/>
    <n v="1700.8294257380996"/>
  </r>
  <r>
    <n v="2017"/>
    <n v="1"/>
    <x v="56"/>
    <x v="0"/>
    <s v="S14+S15"/>
    <x v="9"/>
    <x v="3"/>
    <s v="S121"/>
    <x v="4"/>
    <n v="3726.1859500889686"/>
  </r>
  <r>
    <n v="2017"/>
    <n v="1"/>
    <x v="56"/>
    <x v="0"/>
    <s v="S14+S15"/>
    <x v="9"/>
    <x v="5"/>
    <s v="S11"/>
    <x v="5"/>
    <n v="0"/>
  </r>
  <r>
    <n v="2017"/>
    <n v="1"/>
    <x v="56"/>
    <x v="0"/>
    <s v="S14+S15"/>
    <x v="9"/>
    <x v="5"/>
    <s v="S121"/>
    <x v="4"/>
    <n v="0"/>
  </r>
  <r>
    <n v="2017"/>
    <n v="1"/>
    <x v="56"/>
    <x v="0"/>
    <s v="S14+S15"/>
    <x v="9"/>
    <x v="5"/>
    <s v="S125+S126"/>
    <x v="6"/>
    <n v="11.996081634899742"/>
  </r>
  <r>
    <n v="2017"/>
    <n v="1"/>
    <x v="56"/>
    <x v="0"/>
    <s v="S14+S15"/>
    <x v="9"/>
    <x v="5"/>
    <s v="S2"/>
    <x v="3"/>
    <n v="257.10901043199999"/>
  </r>
  <r>
    <n v="2017"/>
    <n v="1"/>
    <x v="56"/>
    <x v="0"/>
    <s v="S2"/>
    <x v="10"/>
    <x v="0"/>
    <s v="S123"/>
    <x v="0"/>
    <n v="748.01724264699999"/>
  </r>
  <r>
    <n v="2017"/>
    <n v="1"/>
    <x v="56"/>
    <x v="0"/>
    <s v="S2"/>
    <x v="10"/>
    <x v="0"/>
    <s v="S124"/>
    <x v="1"/>
    <n v="0"/>
  </r>
  <r>
    <n v="2017"/>
    <n v="1"/>
    <x v="56"/>
    <x v="0"/>
    <s v="S2"/>
    <x v="10"/>
    <x v="1"/>
    <s v="S124"/>
    <x v="1"/>
    <n v="1178.1261064519999"/>
  </r>
  <r>
    <n v="2017"/>
    <n v="1"/>
    <x v="56"/>
    <x v="0"/>
    <s v="S2"/>
    <x v="10"/>
    <x v="2"/>
    <s v="S121"/>
    <x v="4"/>
    <n v="55.564830000000001"/>
  </r>
  <r>
    <n v="2017"/>
    <n v="1"/>
    <x v="56"/>
    <x v="0"/>
    <s v="S2"/>
    <x v="10"/>
    <x v="2"/>
    <s v="S122"/>
    <x v="2"/>
    <n v="825.92091623899989"/>
  </r>
  <r>
    <n v="2017"/>
    <n v="1"/>
    <x v="56"/>
    <x v="0"/>
    <s v="S2"/>
    <x v="10"/>
    <x v="4"/>
    <s v="S11"/>
    <x v="5"/>
    <n v="52059.627470831016"/>
  </r>
  <r>
    <n v="2017"/>
    <n v="1"/>
    <x v="56"/>
    <x v="0"/>
    <s v="S2"/>
    <x v="10"/>
    <x v="4"/>
    <s v="S121"/>
    <x v="4"/>
    <n v="734.93394999999987"/>
  </r>
  <r>
    <n v="2017"/>
    <n v="1"/>
    <x v="56"/>
    <x v="0"/>
    <s v="S2"/>
    <x v="10"/>
    <x v="4"/>
    <s v="S122"/>
    <x v="2"/>
    <n v="7275.3937931790006"/>
  </r>
  <r>
    <n v="2017"/>
    <n v="1"/>
    <x v="56"/>
    <x v="0"/>
    <s v="S2"/>
    <x v="10"/>
    <x v="4"/>
    <s v="S125+S126"/>
    <x v="6"/>
    <n v="3962.4495003010002"/>
  </r>
  <r>
    <n v="2017"/>
    <n v="1"/>
    <x v="56"/>
    <x v="0"/>
    <s v="S2"/>
    <x v="10"/>
    <x v="4"/>
    <s v="S128"/>
    <x v="8"/>
    <n v="66.472160900000034"/>
  </r>
  <r>
    <n v="2017"/>
    <n v="1"/>
    <x v="56"/>
    <x v="0"/>
    <s v="S2"/>
    <x v="10"/>
    <x v="4"/>
    <s v="S13"/>
    <x v="7"/>
    <n v="729.48463601999993"/>
  </r>
  <r>
    <n v="2017"/>
    <n v="1"/>
    <x v="56"/>
    <x v="0"/>
    <s v="S2"/>
    <x v="10"/>
    <x v="5"/>
    <s v="S11"/>
    <x v="5"/>
    <n v="19679.133585674987"/>
  </r>
  <r>
    <n v="2017"/>
    <n v="1"/>
    <x v="56"/>
    <x v="0"/>
    <s v="S2"/>
    <x v="10"/>
    <x v="5"/>
    <s v="S121"/>
    <x v="4"/>
    <n v="337.83362476999997"/>
  </r>
  <r>
    <n v="2017"/>
    <n v="1"/>
    <x v="56"/>
    <x v="0"/>
    <s v="S2"/>
    <x v="10"/>
    <x v="5"/>
    <s v="S122"/>
    <x v="2"/>
    <n v="7805.4543623800009"/>
  </r>
  <r>
    <n v="2017"/>
    <n v="1"/>
    <x v="56"/>
    <x v="0"/>
    <s v="S2"/>
    <x v="10"/>
    <x v="5"/>
    <s v="S125+S126"/>
    <x v="6"/>
    <n v="2800.9693317370129"/>
  </r>
  <r>
    <n v="2017"/>
    <n v="1"/>
    <x v="56"/>
    <x v="0"/>
    <s v="S2"/>
    <x v="10"/>
    <x v="5"/>
    <s v="S13"/>
    <x v="7"/>
    <n v="7310.7208638190004"/>
  </r>
  <r>
    <n v="2017"/>
    <n v="1"/>
    <x v="56"/>
    <x v="1"/>
    <s v="S11"/>
    <x v="0"/>
    <x v="0"/>
    <s v="S123"/>
    <x v="0"/>
    <n v="843.22346304285134"/>
  </r>
  <r>
    <n v="2017"/>
    <n v="1"/>
    <x v="56"/>
    <x v="1"/>
    <s v="S11"/>
    <x v="0"/>
    <x v="1"/>
    <s v="S124"/>
    <x v="1"/>
    <n v="-251.24474259287584"/>
  </r>
  <r>
    <n v="2017"/>
    <n v="1"/>
    <x v="56"/>
    <x v="1"/>
    <s v="S11"/>
    <x v="0"/>
    <x v="2"/>
    <s v="S122"/>
    <x v="2"/>
    <n v="-1736.7364303896616"/>
  </r>
  <r>
    <n v="2017"/>
    <n v="1"/>
    <x v="56"/>
    <x v="1"/>
    <s v="S11"/>
    <x v="0"/>
    <x v="2"/>
    <s v="S2"/>
    <x v="3"/>
    <n v="193.04590944260002"/>
  </r>
  <r>
    <n v="2017"/>
    <n v="1"/>
    <x v="56"/>
    <x v="1"/>
    <s v="S11"/>
    <x v="0"/>
    <x v="3"/>
    <s v="S121"/>
    <x v="4"/>
    <n v="-13.860158999999999"/>
  </r>
  <r>
    <n v="2017"/>
    <n v="1"/>
    <x v="56"/>
    <x v="1"/>
    <s v="S11"/>
    <x v="0"/>
    <x v="4"/>
    <s v="S11"/>
    <x v="5"/>
    <n v="0.33191999999999999"/>
  </r>
  <r>
    <n v="2017"/>
    <n v="1"/>
    <x v="56"/>
    <x v="1"/>
    <s v="S11"/>
    <x v="0"/>
    <x v="4"/>
    <s v="S122"/>
    <x v="2"/>
    <n v="0"/>
  </r>
  <r>
    <n v="2017"/>
    <n v="1"/>
    <x v="56"/>
    <x v="1"/>
    <s v="S11"/>
    <x v="0"/>
    <x v="4"/>
    <s v="S2"/>
    <x v="3"/>
    <n v="356.69241049099998"/>
  </r>
  <r>
    <n v="2017"/>
    <n v="1"/>
    <x v="56"/>
    <x v="1"/>
    <s v="S11"/>
    <x v="0"/>
    <x v="5"/>
    <s v="S11"/>
    <x v="5"/>
    <n v="149.74992607741066"/>
  </r>
  <r>
    <n v="2017"/>
    <n v="1"/>
    <x v="56"/>
    <x v="1"/>
    <s v="S11"/>
    <x v="0"/>
    <x v="5"/>
    <s v="S121"/>
    <x v="4"/>
    <n v="116.52101712941413"/>
  </r>
  <r>
    <n v="2017"/>
    <n v="1"/>
    <x v="56"/>
    <x v="1"/>
    <s v="S11"/>
    <x v="0"/>
    <x v="5"/>
    <s v="S122"/>
    <x v="2"/>
    <n v="365.71633607027911"/>
  </r>
  <r>
    <n v="2017"/>
    <n v="1"/>
    <x v="56"/>
    <x v="1"/>
    <s v="S11"/>
    <x v="0"/>
    <x v="5"/>
    <s v="S124"/>
    <x v="1"/>
    <n v="4.9113335105496274"/>
  </r>
  <r>
    <n v="2017"/>
    <n v="1"/>
    <x v="56"/>
    <x v="1"/>
    <s v="S11"/>
    <x v="0"/>
    <x v="5"/>
    <s v="S125+S126"/>
    <x v="6"/>
    <n v="36.704720723399809"/>
  </r>
  <r>
    <n v="2017"/>
    <n v="1"/>
    <x v="56"/>
    <x v="1"/>
    <s v="S11"/>
    <x v="0"/>
    <x v="5"/>
    <s v="S13"/>
    <x v="7"/>
    <n v="130.06949849086004"/>
  </r>
  <r>
    <n v="2017"/>
    <n v="1"/>
    <x v="56"/>
    <x v="1"/>
    <s v="S11"/>
    <x v="0"/>
    <x v="5"/>
    <s v="S2"/>
    <x v="3"/>
    <n v="3.9723063000000067"/>
  </r>
  <r>
    <n v="2017"/>
    <n v="1"/>
    <x v="56"/>
    <x v="1"/>
    <s v="S121"/>
    <x v="1"/>
    <x v="2"/>
    <s v="S122"/>
    <x v="2"/>
    <n v="-1.2089999999999986E-2"/>
  </r>
  <r>
    <n v="2017"/>
    <n v="1"/>
    <x v="56"/>
    <x v="1"/>
    <s v="S121"/>
    <x v="1"/>
    <x v="2"/>
    <s v="S2"/>
    <x v="3"/>
    <n v="-1228.0338713360002"/>
  </r>
  <r>
    <n v="2017"/>
    <n v="1"/>
    <x v="56"/>
    <x v="1"/>
    <s v="S121"/>
    <x v="1"/>
    <x v="3"/>
    <s v="S2"/>
    <x v="3"/>
    <n v="-4.3890000000000005E-2"/>
  </r>
  <r>
    <n v="2017"/>
    <n v="1"/>
    <x v="56"/>
    <x v="1"/>
    <s v="S121"/>
    <x v="1"/>
    <x v="4"/>
    <s v="S122"/>
    <x v="2"/>
    <n v="-12.488250000000001"/>
  </r>
  <r>
    <n v="2017"/>
    <n v="1"/>
    <x v="56"/>
    <x v="1"/>
    <s v="S121"/>
    <x v="1"/>
    <x v="4"/>
    <s v="S125+S126"/>
    <x v="6"/>
    <n v="5.9808700000000012"/>
  </r>
  <r>
    <n v="2017"/>
    <n v="1"/>
    <x v="56"/>
    <x v="1"/>
    <s v="S121"/>
    <x v="1"/>
    <x v="4"/>
    <s v="S13"/>
    <x v="7"/>
    <n v="1.4111599999999997"/>
  </r>
  <r>
    <n v="2017"/>
    <n v="1"/>
    <x v="56"/>
    <x v="1"/>
    <s v="S121"/>
    <x v="1"/>
    <x v="4"/>
    <s v="S2"/>
    <x v="3"/>
    <n v="-7.0519500000000024"/>
  </r>
  <r>
    <n v="2017"/>
    <n v="1"/>
    <x v="56"/>
    <x v="1"/>
    <s v="S121"/>
    <x v="1"/>
    <x v="5"/>
    <s v="S2"/>
    <x v="3"/>
    <n v="-67.313844580999984"/>
  </r>
  <r>
    <n v="2017"/>
    <n v="1"/>
    <x v="56"/>
    <x v="1"/>
    <s v="S122"/>
    <x v="2"/>
    <x v="0"/>
    <s v="S123"/>
    <x v="0"/>
    <n v="108.32239487722477"/>
  </r>
  <r>
    <n v="2017"/>
    <n v="1"/>
    <x v="56"/>
    <x v="1"/>
    <s v="S122"/>
    <x v="2"/>
    <x v="2"/>
    <s v="S121"/>
    <x v="4"/>
    <n v="-868.49371000000019"/>
  </r>
  <r>
    <n v="2017"/>
    <n v="1"/>
    <x v="56"/>
    <x v="1"/>
    <s v="S122"/>
    <x v="2"/>
    <x v="2"/>
    <s v="S122"/>
    <x v="2"/>
    <n v="-449.34701999999959"/>
  </r>
  <r>
    <n v="2017"/>
    <n v="1"/>
    <x v="56"/>
    <x v="1"/>
    <s v="S122"/>
    <x v="2"/>
    <x v="2"/>
    <s v="S2"/>
    <x v="3"/>
    <n v="-1244.0596528640001"/>
  </r>
  <r>
    <n v="2017"/>
    <n v="1"/>
    <x v="56"/>
    <x v="1"/>
    <s v="S122"/>
    <x v="2"/>
    <x v="3"/>
    <s v="S121"/>
    <x v="4"/>
    <n v="-40.768039999999992"/>
  </r>
  <r>
    <n v="2017"/>
    <n v="1"/>
    <x v="56"/>
    <x v="1"/>
    <s v="S122"/>
    <x v="2"/>
    <x v="3"/>
    <s v="S2"/>
    <x v="3"/>
    <n v="48.439459999999997"/>
  </r>
  <r>
    <n v="2017"/>
    <n v="1"/>
    <x v="56"/>
    <x v="1"/>
    <s v="S122"/>
    <x v="2"/>
    <x v="4"/>
    <s v="S11"/>
    <x v="5"/>
    <n v="3.5918734531379926"/>
  </r>
  <r>
    <n v="2017"/>
    <n v="1"/>
    <x v="56"/>
    <x v="1"/>
    <s v="S122"/>
    <x v="2"/>
    <x v="4"/>
    <s v="S122"/>
    <x v="2"/>
    <n v="-587.14022999999986"/>
  </r>
  <r>
    <n v="2017"/>
    <n v="1"/>
    <x v="56"/>
    <x v="1"/>
    <s v="S122"/>
    <x v="2"/>
    <x v="4"/>
    <s v="S124"/>
    <x v="1"/>
    <n v="-95.039936575024029"/>
  </r>
  <r>
    <n v="2017"/>
    <n v="1"/>
    <x v="56"/>
    <x v="1"/>
    <s v="S122"/>
    <x v="2"/>
    <x v="4"/>
    <s v="S125+S126"/>
    <x v="6"/>
    <n v="252.81043901088606"/>
  </r>
  <r>
    <n v="2017"/>
    <n v="1"/>
    <x v="56"/>
    <x v="1"/>
    <s v="S122"/>
    <x v="2"/>
    <x v="4"/>
    <s v="S128"/>
    <x v="8"/>
    <n v="34.657336831999999"/>
  </r>
  <r>
    <n v="2017"/>
    <n v="1"/>
    <x v="56"/>
    <x v="1"/>
    <s v="S122"/>
    <x v="2"/>
    <x v="4"/>
    <s v="S13"/>
    <x v="7"/>
    <n v="-0.37270288099999965"/>
  </r>
  <r>
    <n v="2017"/>
    <n v="1"/>
    <x v="56"/>
    <x v="1"/>
    <s v="S122"/>
    <x v="2"/>
    <x v="4"/>
    <s v="S14+S15"/>
    <x v="9"/>
    <n v="1432.1258799999998"/>
  </r>
  <r>
    <n v="2017"/>
    <n v="1"/>
    <x v="56"/>
    <x v="1"/>
    <s v="S122"/>
    <x v="2"/>
    <x v="4"/>
    <s v="S2"/>
    <x v="3"/>
    <n v="87.898550159999999"/>
  </r>
  <r>
    <n v="2017"/>
    <n v="1"/>
    <x v="56"/>
    <x v="1"/>
    <s v="S122"/>
    <x v="2"/>
    <x v="5"/>
    <s v="S11"/>
    <x v="5"/>
    <n v="-32.588681155591544"/>
  </r>
  <r>
    <n v="2017"/>
    <n v="1"/>
    <x v="56"/>
    <x v="1"/>
    <s v="S122"/>
    <x v="2"/>
    <x v="5"/>
    <s v="S121"/>
    <x v="4"/>
    <n v="-245.10929765712018"/>
  </r>
  <r>
    <n v="2017"/>
    <n v="1"/>
    <x v="56"/>
    <x v="1"/>
    <s v="S122"/>
    <x v="2"/>
    <x v="5"/>
    <s v="S122"/>
    <x v="2"/>
    <n v="-71.09695726339514"/>
  </r>
  <r>
    <n v="2017"/>
    <n v="1"/>
    <x v="56"/>
    <x v="1"/>
    <s v="S122"/>
    <x v="2"/>
    <x v="5"/>
    <s v="S125+S126"/>
    <x v="6"/>
    <n v="0.45897278376882156"/>
  </r>
  <r>
    <n v="2017"/>
    <n v="1"/>
    <x v="56"/>
    <x v="1"/>
    <s v="S122"/>
    <x v="2"/>
    <x v="5"/>
    <s v="S13"/>
    <x v="7"/>
    <n v="-409.27471174330373"/>
  </r>
  <r>
    <n v="2017"/>
    <n v="1"/>
    <x v="56"/>
    <x v="1"/>
    <s v="S122"/>
    <x v="2"/>
    <x v="5"/>
    <s v="S2"/>
    <x v="3"/>
    <n v="299.30500477199996"/>
  </r>
  <r>
    <n v="2017"/>
    <n v="1"/>
    <x v="56"/>
    <x v="1"/>
    <s v="S123"/>
    <x v="3"/>
    <x v="2"/>
    <s v="S122"/>
    <x v="2"/>
    <n v="1088.2668955040001"/>
  </r>
  <r>
    <n v="2017"/>
    <n v="1"/>
    <x v="56"/>
    <x v="1"/>
    <s v="S123"/>
    <x v="3"/>
    <x v="2"/>
    <s v="S2"/>
    <x v="3"/>
    <n v="-9.2658562999999985E-2"/>
  </r>
  <r>
    <n v="2017"/>
    <n v="1"/>
    <x v="56"/>
    <x v="1"/>
    <s v="S123"/>
    <x v="3"/>
    <x v="5"/>
    <s v="S11"/>
    <x v="5"/>
    <n v="-0.36886392099999943"/>
  </r>
  <r>
    <n v="2017"/>
    <n v="1"/>
    <x v="56"/>
    <x v="1"/>
    <s v="S123"/>
    <x v="3"/>
    <x v="5"/>
    <s v="S121"/>
    <x v="4"/>
    <n v="117.197030584"/>
  </r>
  <r>
    <n v="2017"/>
    <n v="1"/>
    <x v="56"/>
    <x v="1"/>
    <s v="S123"/>
    <x v="3"/>
    <x v="5"/>
    <s v="S122"/>
    <x v="2"/>
    <n v="127.56865224900001"/>
  </r>
  <r>
    <n v="2017"/>
    <n v="1"/>
    <x v="56"/>
    <x v="1"/>
    <s v="S123"/>
    <x v="3"/>
    <x v="5"/>
    <s v="S125+S126"/>
    <x v="6"/>
    <n v="25.724933155000002"/>
  </r>
  <r>
    <n v="2017"/>
    <n v="1"/>
    <x v="56"/>
    <x v="1"/>
    <s v="S123"/>
    <x v="3"/>
    <x v="5"/>
    <s v="S13"/>
    <x v="7"/>
    <n v="173.84140317500001"/>
  </r>
  <r>
    <n v="2017"/>
    <n v="1"/>
    <x v="56"/>
    <x v="1"/>
    <s v="S123"/>
    <x v="3"/>
    <x v="5"/>
    <s v="S2"/>
    <x v="3"/>
    <n v="-4.9888711859999999"/>
  </r>
  <r>
    <n v="2017"/>
    <n v="1"/>
    <x v="56"/>
    <x v="1"/>
    <s v="S124"/>
    <x v="4"/>
    <x v="0"/>
    <s v="S123"/>
    <x v="0"/>
    <n v="16.974700643548854"/>
  </r>
  <r>
    <n v="2017"/>
    <n v="1"/>
    <x v="56"/>
    <x v="1"/>
    <s v="S124"/>
    <x v="4"/>
    <x v="1"/>
    <s v="S124"/>
    <x v="1"/>
    <n v="42.130600090999998"/>
  </r>
  <r>
    <n v="2017"/>
    <n v="1"/>
    <x v="56"/>
    <x v="1"/>
    <s v="S124"/>
    <x v="4"/>
    <x v="1"/>
    <s v="S2"/>
    <x v="3"/>
    <n v="195.692545072"/>
  </r>
  <r>
    <n v="2017"/>
    <n v="1"/>
    <x v="56"/>
    <x v="1"/>
    <s v="S124"/>
    <x v="4"/>
    <x v="2"/>
    <s v="S122"/>
    <x v="2"/>
    <n v="160.79855122499998"/>
  </r>
  <r>
    <n v="2017"/>
    <n v="1"/>
    <x v="56"/>
    <x v="1"/>
    <s v="S124"/>
    <x v="4"/>
    <x v="2"/>
    <s v="S2"/>
    <x v="3"/>
    <n v="-1.0500000000000002E-3"/>
  </r>
  <r>
    <n v="2017"/>
    <n v="1"/>
    <x v="56"/>
    <x v="1"/>
    <s v="S124"/>
    <x v="4"/>
    <x v="4"/>
    <s v="S11"/>
    <x v="5"/>
    <n v="6.6088199999999997"/>
  </r>
  <r>
    <n v="2017"/>
    <n v="1"/>
    <x v="56"/>
    <x v="1"/>
    <s v="S124"/>
    <x v="4"/>
    <x v="4"/>
    <s v="S125+S126"/>
    <x v="6"/>
    <n v="0.64344999999999963"/>
  </r>
  <r>
    <n v="2017"/>
    <n v="1"/>
    <x v="56"/>
    <x v="1"/>
    <s v="S124"/>
    <x v="4"/>
    <x v="4"/>
    <s v="S14+S15"/>
    <x v="9"/>
    <n v="8.0693900000000003"/>
  </r>
  <r>
    <n v="2017"/>
    <n v="1"/>
    <x v="56"/>
    <x v="1"/>
    <s v="S124"/>
    <x v="4"/>
    <x v="4"/>
    <s v="S2"/>
    <x v="3"/>
    <n v="3.4681599999999997"/>
  </r>
  <r>
    <n v="2017"/>
    <n v="1"/>
    <x v="56"/>
    <x v="1"/>
    <s v="S124"/>
    <x v="4"/>
    <x v="5"/>
    <s v="S11"/>
    <x v="5"/>
    <n v="109.98484584427385"/>
  </r>
  <r>
    <n v="2017"/>
    <n v="1"/>
    <x v="56"/>
    <x v="1"/>
    <s v="S124"/>
    <x v="4"/>
    <x v="5"/>
    <s v="S121"/>
    <x v="4"/>
    <n v="294.08255479631714"/>
  </r>
  <r>
    <n v="2017"/>
    <n v="1"/>
    <x v="56"/>
    <x v="1"/>
    <s v="S124"/>
    <x v="4"/>
    <x v="5"/>
    <s v="S122"/>
    <x v="2"/>
    <n v="442.75487935738562"/>
  </r>
  <r>
    <n v="2017"/>
    <n v="1"/>
    <x v="56"/>
    <x v="1"/>
    <s v="S124"/>
    <x v="4"/>
    <x v="5"/>
    <s v="S124"/>
    <x v="1"/>
    <n v="-2.4376640065436104"/>
  </r>
  <r>
    <n v="2017"/>
    <n v="1"/>
    <x v="56"/>
    <x v="1"/>
    <s v="S124"/>
    <x v="4"/>
    <x v="5"/>
    <s v="S125+S126"/>
    <x v="6"/>
    <n v="85.399273578567062"/>
  </r>
  <r>
    <n v="2017"/>
    <n v="1"/>
    <x v="56"/>
    <x v="1"/>
    <s v="S124"/>
    <x v="4"/>
    <x v="5"/>
    <s v="S13"/>
    <x v="7"/>
    <n v="63.780249553999994"/>
  </r>
  <r>
    <n v="2017"/>
    <n v="1"/>
    <x v="56"/>
    <x v="1"/>
    <s v="S124"/>
    <x v="4"/>
    <x v="5"/>
    <s v="S2"/>
    <x v="3"/>
    <n v="154.05325267099997"/>
  </r>
  <r>
    <n v="2017"/>
    <n v="1"/>
    <x v="56"/>
    <x v="1"/>
    <s v="S125+S126"/>
    <x v="5"/>
    <x v="0"/>
    <s v="S123"/>
    <x v="0"/>
    <n v="167.71446525014215"/>
  </r>
  <r>
    <n v="2017"/>
    <n v="1"/>
    <x v="56"/>
    <x v="1"/>
    <s v="S125+S126"/>
    <x v="5"/>
    <x v="0"/>
    <s v="S2"/>
    <x v="3"/>
    <n v="25.156135200000001"/>
  </r>
  <r>
    <n v="2017"/>
    <n v="1"/>
    <x v="56"/>
    <x v="1"/>
    <s v="S125+S126"/>
    <x v="5"/>
    <x v="1"/>
    <s v="S124"/>
    <x v="1"/>
    <n v="-4.3706027288477003"/>
  </r>
  <r>
    <n v="2017"/>
    <n v="1"/>
    <x v="56"/>
    <x v="1"/>
    <s v="S125+S126"/>
    <x v="5"/>
    <x v="1"/>
    <s v="S2"/>
    <x v="3"/>
    <n v="10.631530399999999"/>
  </r>
  <r>
    <n v="2017"/>
    <n v="1"/>
    <x v="56"/>
    <x v="1"/>
    <s v="S125+S126"/>
    <x v="5"/>
    <x v="2"/>
    <s v="S122"/>
    <x v="2"/>
    <n v="10.926176345500153"/>
  </r>
  <r>
    <n v="2017"/>
    <n v="1"/>
    <x v="56"/>
    <x v="1"/>
    <s v="S125+S126"/>
    <x v="5"/>
    <x v="2"/>
    <s v="S2"/>
    <x v="3"/>
    <n v="-273.64393888000001"/>
  </r>
  <r>
    <n v="2017"/>
    <n v="1"/>
    <x v="56"/>
    <x v="1"/>
    <s v="S125+S126"/>
    <x v="5"/>
    <x v="3"/>
    <s v="S121"/>
    <x v="4"/>
    <n v="7.1881995445000015"/>
  </r>
  <r>
    <n v="2017"/>
    <n v="1"/>
    <x v="56"/>
    <x v="1"/>
    <s v="S125+S126"/>
    <x v="5"/>
    <x v="3"/>
    <s v="S2"/>
    <x v="3"/>
    <n v="5.4700397000000001"/>
  </r>
  <r>
    <n v="2017"/>
    <n v="1"/>
    <x v="56"/>
    <x v="1"/>
    <s v="S125+S126"/>
    <x v="5"/>
    <x v="4"/>
    <s v="S11"/>
    <x v="5"/>
    <n v="10.937147368880591"/>
  </r>
  <r>
    <n v="2017"/>
    <n v="1"/>
    <x v="56"/>
    <x v="1"/>
    <s v="S125+S126"/>
    <x v="5"/>
    <x v="4"/>
    <s v="S125+S126"/>
    <x v="6"/>
    <n v="0"/>
  </r>
  <r>
    <n v="2017"/>
    <n v="1"/>
    <x v="56"/>
    <x v="1"/>
    <s v="S125+S126"/>
    <x v="5"/>
    <x v="4"/>
    <s v="S14+S15"/>
    <x v="9"/>
    <n v="104.83879699999999"/>
  </r>
  <r>
    <n v="2017"/>
    <n v="1"/>
    <x v="56"/>
    <x v="1"/>
    <s v="S125+S126"/>
    <x v="5"/>
    <x v="5"/>
    <s v="S11"/>
    <x v="5"/>
    <n v="6.5492831497771755"/>
  </r>
  <r>
    <n v="2017"/>
    <n v="1"/>
    <x v="56"/>
    <x v="1"/>
    <s v="S125+S126"/>
    <x v="5"/>
    <x v="5"/>
    <s v="S121"/>
    <x v="4"/>
    <n v="26.114055022388953"/>
  </r>
  <r>
    <n v="2017"/>
    <n v="1"/>
    <x v="56"/>
    <x v="1"/>
    <s v="S125+S126"/>
    <x v="5"/>
    <x v="5"/>
    <s v="S122"/>
    <x v="2"/>
    <n v="20.387578275891023"/>
  </r>
  <r>
    <n v="2017"/>
    <n v="1"/>
    <x v="56"/>
    <x v="1"/>
    <s v="S125+S126"/>
    <x v="5"/>
    <x v="5"/>
    <s v="S124"/>
    <x v="1"/>
    <n v="1.7793850948289618"/>
  </r>
  <r>
    <n v="2017"/>
    <n v="1"/>
    <x v="56"/>
    <x v="1"/>
    <s v="S125+S126"/>
    <x v="5"/>
    <x v="5"/>
    <s v="S125+S126"/>
    <x v="6"/>
    <n v="-17.220236147753234"/>
  </r>
  <r>
    <n v="2017"/>
    <n v="1"/>
    <x v="56"/>
    <x v="1"/>
    <s v="S125+S126"/>
    <x v="5"/>
    <x v="5"/>
    <s v="S13"/>
    <x v="7"/>
    <n v="-22.451972041556317"/>
  </r>
  <r>
    <n v="2017"/>
    <n v="1"/>
    <x v="56"/>
    <x v="1"/>
    <s v="S125+S126"/>
    <x v="5"/>
    <x v="5"/>
    <s v="S2"/>
    <x v="3"/>
    <n v="-8.4016999999999982"/>
  </r>
  <r>
    <n v="2017"/>
    <n v="1"/>
    <x v="56"/>
    <x v="1"/>
    <s v="S128"/>
    <x v="6"/>
    <x v="0"/>
    <s v="S123"/>
    <x v="0"/>
    <n v="14.776488521559495"/>
  </r>
  <r>
    <n v="2017"/>
    <n v="1"/>
    <x v="56"/>
    <x v="1"/>
    <s v="S128"/>
    <x v="6"/>
    <x v="0"/>
    <s v="S2"/>
    <x v="3"/>
    <n v="-0.58445000000000003"/>
  </r>
  <r>
    <n v="2017"/>
    <n v="1"/>
    <x v="56"/>
    <x v="1"/>
    <s v="S128"/>
    <x v="6"/>
    <x v="1"/>
    <s v="S124"/>
    <x v="1"/>
    <n v="159.08318673198008"/>
  </r>
  <r>
    <n v="2017"/>
    <n v="1"/>
    <x v="56"/>
    <x v="1"/>
    <s v="S128"/>
    <x v="6"/>
    <x v="1"/>
    <s v="S2"/>
    <x v="3"/>
    <n v="35.526900000000005"/>
  </r>
  <r>
    <n v="2017"/>
    <n v="1"/>
    <x v="56"/>
    <x v="1"/>
    <s v="S128"/>
    <x v="6"/>
    <x v="2"/>
    <s v="S122"/>
    <x v="2"/>
    <n v="116.67271000000002"/>
  </r>
  <r>
    <n v="2017"/>
    <n v="1"/>
    <x v="56"/>
    <x v="1"/>
    <s v="S128"/>
    <x v="6"/>
    <x v="2"/>
    <s v="S2"/>
    <x v="3"/>
    <n v="-16.813798436000003"/>
  </r>
  <r>
    <n v="2017"/>
    <n v="1"/>
    <x v="56"/>
    <x v="1"/>
    <s v="S128"/>
    <x v="6"/>
    <x v="3"/>
    <s v="S121"/>
    <x v="4"/>
    <n v="12.27591"/>
  </r>
  <r>
    <n v="2017"/>
    <n v="1"/>
    <x v="56"/>
    <x v="1"/>
    <s v="S128"/>
    <x v="6"/>
    <x v="4"/>
    <s v="S11"/>
    <x v="5"/>
    <n v="125.83031"/>
  </r>
  <r>
    <n v="2017"/>
    <n v="1"/>
    <x v="56"/>
    <x v="1"/>
    <s v="S128"/>
    <x v="6"/>
    <x v="4"/>
    <s v="S125+S126"/>
    <x v="6"/>
    <n v="8.3266726846886742E-20"/>
  </r>
  <r>
    <n v="2017"/>
    <n v="1"/>
    <x v="56"/>
    <x v="1"/>
    <s v="S128"/>
    <x v="6"/>
    <x v="4"/>
    <s v="S14+S15"/>
    <x v="9"/>
    <n v="78.333550000000002"/>
  </r>
  <r>
    <n v="2017"/>
    <n v="1"/>
    <x v="56"/>
    <x v="1"/>
    <s v="S128"/>
    <x v="6"/>
    <x v="5"/>
    <s v="S11"/>
    <x v="5"/>
    <n v="43.823237443139966"/>
  </r>
  <r>
    <n v="2017"/>
    <n v="1"/>
    <x v="56"/>
    <x v="1"/>
    <s v="S128"/>
    <x v="6"/>
    <x v="5"/>
    <s v="S121"/>
    <x v="4"/>
    <n v="-16.300339999999995"/>
  </r>
  <r>
    <n v="2017"/>
    <n v="1"/>
    <x v="56"/>
    <x v="1"/>
    <s v="S128"/>
    <x v="6"/>
    <x v="5"/>
    <s v="S122"/>
    <x v="2"/>
    <n v="-153.98878999999997"/>
  </r>
  <r>
    <n v="2017"/>
    <n v="1"/>
    <x v="56"/>
    <x v="1"/>
    <s v="S128"/>
    <x v="6"/>
    <x v="5"/>
    <s v="S124"/>
    <x v="1"/>
    <n v="-4.5690580238109417"/>
  </r>
  <r>
    <n v="2017"/>
    <n v="1"/>
    <x v="56"/>
    <x v="1"/>
    <s v="S128"/>
    <x v="6"/>
    <x v="5"/>
    <s v="S125+S126"/>
    <x v="6"/>
    <n v="84.953400580670959"/>
  </r>
  <r>
    <n v="2017"/>
    <n v="1"/>
    <x v="56"/>
    <x v="1"/>
    <s v="S128"/>
    <x v="6"/>
    <x v="5"/>
    <s v="S13"/>
    <x v="7"/>
    <n v="-71.645320000000012"/>
  </r>
  <r>
    <n v="2017"/>
    <n v="1"/>
    <x v="56"/>
    <x v="1"/>
    <s v="S128"/>
    <x v="6"/>
    <x v="5"/>
    <s v="S2"/>
    <x v="3"/>
    <n v="70.666803525000006"/>
  </r>
  <r>
    <n v="2017"/>
    <n v="1"/>
    <x v="56"/>
    <x v="1"/>
    <s v="S129"/>
    <x v="7"/>
    <x v="1"/>
    <s v="S124"/>
    <x v="1"/>
    <n v="1197.6840788432264"/>
  </r>
  <r>
    <n v="2017"/>
    <n v="1"/>
    <x v="56"/>
    <x v="1"/>
    <s v="S129"/>
    <x v="7"/>
    <x v="1"/>
    <s v="S2"/>
    <x v="3"/>
    <n v="-303.94837000000001"/>
  </r>
  <r>
    <n v="2017"/>
    <n v="1"/>
    <x v="56"/>
    <x v="1"/>
    <s v="S129"/>
    <x v="7"/>
    <x v="2"/>
    <s v="S122"/>
    <x v="2"/>
    <n v="-1843.5524918640001"/>
  </r>
  <r>
    <n v="2017"/>
    <n v="1"/>
    <x v="56"/>
    <x v="1"/>
    <s v="S129"/>
    <x v="7"/>
    <x v="2"/>
    <s v="S2"/>
    <x v="3"/>
    <n v="22.951751864000002"/>
  </r>
  <r>
    <n v="2017"/>
    <n v="1"/>
    <x v="56"/>
    <x v="1"/>
    <s v="S129"/>
    <x v="7"/>
    <x v="5"/>
    <s v="S11"/>
    <x v="5"/>
    <n v="265.62562131603198"/>
  </r>
  <r>
    <n v="2017"/>
    <n v="1"/>
    <x v="56"/>
    <x v="1"/>
    <s v="S129"/>
    <x v="7"/>
    <x v="5"/>
    <s v="S121"/>
    <x v="4"/>
    <n v="-315.06255999999996"/>
  </r>
  <r>
    <n v="2017"/>
    <n v="1"/>
    <x v="56"/>
    <x v="1"/>
    <s v="S129"/>
    <x v="7"/>
    <x v="5"/>
    <s v="S122"/>
    <x v="2"/>
    <n v="1405.7572299999999"/>
  </r>
  <r>
    <n v="2017"/>
    <n v="1"/>
    <x v="56"/>
    <x v="1"/>
    <s v="S129"/>
    <x v="7"/>
    <x v="5"/>
    <s v="S125+S126"/>
    <x v="6"/>
    <n v="77.749437401967967"/>
  </r>
  <r>
    <n v="2017"/>
    <n v="1"/>
    <x v="56"/>
    <x v="1"/>
    <s v="S129"/>
    <x v="7"/>
    <x v="5"/>
    <s v="S13"/>
    <x v="7"/>
    <n v="280.92295000000001"/>
  </r>
  <r>
    <n v="2017"/>
    <n v="1"/>
    <x v="56"/>
    <x v="1"/>
    <s v="S129"/>
    <x v="7"/>
    <x v="5"/>
    <s v="S2"/>
    <x v="3"/>
    <n v="371.4118512820001"/>
  </r>
  <r>
    <n v="2017"/>
    <n v="1"/>
    <x v="56"/>
    <x v="1"/>
    <s v="S13"/>
    <x v="8"/>
    <x v="0"/>
    <s v="S123"/>
    <x v="0"/>
    <n v="108.00566242492889"/>
  </r>
  <r>
    <n v="2017"/>
    <n v="1"/>
    <x v="56"/>
    <x v="1"/>
    <s v="S13"/>
    <x v="8"/>
    <x v="0"/>
    <s v="S2"/>
    <x v="3"/>
    <n v="0.57785104799999998"/>
  </r>
  <r>
    <n v="2017"/>
    <n v="1"/>
    <x v="56"/>
    <x v="1"/>
    <s v="S13"/>
    <x v="8"/>
    <x v="2"/>
    <s v="S121"/>
    <x v="4"/>
    <n v="-469.99553000000003"/>
  </r>
  <r>
    <n v="2017"/>
    <n v="1"/>
    <x v="56"/>
    <x v="1"/>
    <s v="S13"/>
    <x v="8"/>
    <x v="2"/>
    <s v="S122"/>
    <x v="2"/>
    <n v="160.65386064300006"/>
  </r>
  <r>
    <n v="2017"/>
    <n v="1"/>
    <x v="56"/>
    <x v="1"/>
    <s v="S13"/>
    <x v="8"/>
    <x v="2"/>
    <s v="S2"/>
    <x v="3"/>
    <n v="60.675475102999997"/>
  </r>
  <r>
    <n v="2017"/>
    <n v="1"/>
    <x v="56"/>
    <x v="1"/>
    <s v="S13"/>
    <x v="8"/>
    <x v="3"/>
    <s v="S121"/>
    <x v="4"/>
    <n v="37.059890894000006"/>
  </r>
  <r>
    <n v="2017"/>
    <n v="1"/>
    <x v="56"/>
    <x v="1"/>
    <s v="S13"/>
    <x v="8"/>
    <x v="4"/>
    <s v="S11"/>
    <x v="5"/>
    <n v="-25.107700000000001"/>
  </r>
  <r>
    <n v="2017"/>
    <n v="1"/>
    <x v="56"/>
    <x v="1"/>
    <s v="S13"/>
    <x v="8"/>
    <x v="4"/>
    <s v="S122"/>
    <x v="2"/>
    <n v="-86.203159999999997"/>
  </r>
  <r>
    <n v="2017"/>
    <n v="1"/>
    <x v="56"/>
    <x v="1"/>
    <s v="S13"/>
    <x v="8"/>
    <x v="4"/>
    <s v="S14+S15"/>
    <x v="9"/>
    <n v="243.51327399999997"/>
  </r>
  <r>
    <n v="2017"/>
    <n v="1"/>
    <x v="56"/>
    <x v="1"/>
    <s v="S13"/>
    <x v="8"/>
    <x v="5"/>
    <s v="S11"/>
    <x v="5"/>
    <n v="4.4589969609999995"/>
  </r>
  <r>
    <n v="2017"/>
    <n v="1"/>
    <x v="56"/>
    <x v="1"/>
    <s v="S13"/>
    <x v="8"/>
    <x v="5"/>
    <s v="S121"/>
    <x v="4"/>
    <n v="586.425065281"/>
  </r>
  <r>
    <n v="2017"/>
    <n v="1"/>
    <x v="56"/>
    <x v="1"/>
    <s v="S13"/>
    <x v="8"/>
    <x v="5"/>
    <s v="S122"/>
    <x v="2"/>
    <n v="-2.625531901"/>
  </r>
  <r>
    <n v="2017"/>
    <n v="1"/>
    <x v="56"/>
    <x v="1"/>
    <s v="S13"/>
    <x v="8"/>
    <x v="5"/>
    <s v="S125+S126"/>
    <x v="6"/>
    <n v="-1.1095819E-2"/>
  </r>
  <r>
    <n v="2017"/>
    <n v="1"/>
    <x v="56"/>
    <x v="1"/>
    <s v="S13"/>
    <x v="8"/>
    <x v="5"/>
    <s v="S13"/>
    <x v="7"/>
    <n v="-0.84881881399999992"/>
  </r>
  <r>
    <n v="2017"/>
    <n v="1"/>
    <x v="56"/>
    <x v="1"/>
    <s v="S13"/>
    <x v="8"/>
    <x v="5"/>
    <s v="S2"/>
    <x v="3"/>
    <n v="-20.689363531000026"/>
  </r>
  <r>
    <n v="2017"/>
    <n v="1"/>
    <x v="56"/>
    <x v="1"/>
    <s v="S14+S15"/>
    <x v="9"/>
    <x v="0"/>
    <s v="S123"/>
    <x v="0"/>
    <n v="194.28677708074451"/>
  </r>
  <r>
    <n v="2017"/>
    <n v="1"/>
    <x v="56"/>
    <x v="1"/>
    <s v="S14+S15"/>
    <x v="9"/>
    <x v="1"/>
    <s v="S124"/>
    <x v="1"/>
    <n v="411.31553094151656"/>
  </r>
  <r>
    <n v="2017"/>
    <n v="1"/>
    <x v="56"/>
    <x v="1"/>
    <s v="S14+S15"/>
    <x v="9"/>
    <x v="2"/>
    <s v="S122"/>
    <x v="2"/>
    <n v="-242.6798500000001"/>
  </r>
  <r>
    <n v="2017"/>
    <n v="1"/>
    <x v="56"/>
    <x v="1"/>
    <s v="S14+S15"/>
    <x v="9"/>
    <x v="2"/>
    <s v="S2"/>
    <x v="3"/>
    <n v="-11.535121360600002"/>
  </r>
  <r>
    <n v="2017"/>
    <n v="1"/>
    <x v="56"/>
    <x v="1"/>
    <s v="S14+S15"/>
    <x v="9"/>
    <x v="3"/>
    <s v="S121"/>
    <x v="4"/>
    <n v="-270.19920143849993"/>
  </r>
  <r>
    <n v="2017"/>
    <n v="1"/>
    <x v="56"/>
    <x v="1"/>
    <s v="S14+S15"/>
    <x v="9"/>
    <x v="5"/>
    <s v="S11"/>
    <x v="5"/>
    <n v="0"/>
  </r>
  <r>
    <n v="2017"/>
    <n v="1"/>
    <x v="56"/>
    <x v="1"/>
    <s v="S14+S15"/>
    <x v="9"/>
    <x v="5"/>
    <s v="S121"/>
    <x v="4"/>
    <n v="0"/>
  </r>
  <r>
    <n v="2017"/>
    <n v="1"/>
    <x v="56"/>
    <x v="1"/>
    <s v="S14+S15"/>
    <x v="9"/>
    <x v="5"/>
    <s v="S125+S126"/>
    <x v="6"/>
    <n v="-1.6321761251504099"/>
  </r>
  <r>
    <n v="2017"/>
    <n v="1"/>
    <x v="56"/>
    <x v="1"/>
    <s v="S14+S15"/>
    <x v="9"/>
    <x v="5"/>
    <s v="S2"/>
    <x v="3"/>
    <n v="1.8386150899999998"/>
  </r>
  <r>
    <n v="2017"/>
    <n v="1"/>
    <x v="56"/>
    <x v="1"/>
    <s v="S2"/>
    <x v="10"/>
    <x v="0"/>
    <s v="S123"/>
    <x v="0"/>
    <n v="68.425015882000011"/>
  </r>
  <r>
    <n v="2017"/>
    <n v="1"/>
    <x v="56"/>
    <x v="1"/>
    <s v="S2"/>
    <x v="10"/>
    <x v="0"/>
    <s v="S124"/>
    <x v="1"/>
    <n v="0"/>
  </r>
  <r>
    <n v="2017"/>
    <n v="1"/>
    <x v="56"/>
    <x v="1"/>
    <s v="S2"/>
    <x v="10"/>
    <x v="1"/>
    <s v="S124"/>
    <x v="1"/>
    <n v="261.30612078900003"/>
  </r>
  <r>
    <n v="2017"/>
    <n v="1"/>
    <x v="56"/>
    <x v="1"/>
    <s v="S2"/>
    <x v="10"/>
    <x v="2"/>
    <s v="S121"/>
    <x v="4"/>
    <n v="-0.84529999999999994"/>
  </r>
  <r>
    <n v="2017"/>
    <n v="1"/>
    <x v="56"/>
    <x v="1"/>
    <s v="S2"/>
    <x v="10"/>
    <x v="2"/>
    <s v="S122"/>
    <x v="2"/>
    <n v="-21.030129147"/>
  </r>
  <r>
    <n v="2017"/>
    <n v="1"/>
    <x v="56"/>
    <x v="1"/>
    <s v="S2"/>
    <x v="10"/>
    <x v="4"/>
    <s v="S11"/>
    <x v="5"/>
    <n v="-17.702416849000045"/>
  </r>
  <r>
    <n v="2017"/>
    <n v="1"/>
    <x v="56"/>
    <x v="1"/>
    <s v="S2"/>
    <x v="10"/>
    <x v="4"/>
    <s v="S121"/>
    <x v="4"/>
    <n v="0.13617000000000004"/>
  </r>
  <r>
    <n v="2017"/>
    <n v="1"/>
    <x v="56"/>
    <x v="1"/>
    <s v="S2"/>
    <x v="10"/>
    <x v="4"/>
    <s v="S122"/>
    <x v="2"/>
    <n v="-448.5916777760001"/>
  </r>
  <r>
    <n v="2017"/>
    <n v="1"/>
    <x v="56"/>
    <x v="1"/>
    <s v="S2"/>
    <x v="10"/>
    <x v="4"/>
    <s v="S125+S126"/>
    <x v="6"/>
    <n v="-462.33211376099996"/>
  </r>
  <r>
    <n v="2017"/>
    <n v="1"/>
    <x v="56"/>
    <x v="1"/>
    <s v="S2"/>
    <x v="10"/>
    <x v="4"/>
    <s v="S128"/>
    <x v="8"/>
    <n v="-3.1868319999999997E-3"/>
  </r>
  <r>
    <n v="2017"/>
    <n v="1"/>
    <x v="56"/>
    <x v="1"/>
    <s v="S2"/>
    <x v="10"/>
    <x v="4"/>
    <s v="S13"/>
    <x v="7"/>
    <n v="-19.006695692000001"/>
  </r>
  <r>
    <n v="2017"/>
    <n v="1"/>
    <x v="56"/>
    <x v="1"/>
    <s v="S2"/>
    <x v="10"/>
    <x v="5"/>
    <s v="S11"/>
    <x v="5"/>
    <n v="3.1791742849585027"/>
  </r>
  <r>
    <n v="2017"/>
    <n v="1"/>
    <x v="56"/>
    <x v="1"/>
    <s v="S2"/>
    <x v="10"/>
    <x v="5"/>
    <s v="S121"/>
    <x v="4"/>
    <n v="-65.603655155999988"/>
  </r>
  <r>
    <n v="2017"/>
    <n v="1"/>
    <x v="56"/>
    <x v="1"/>
    <s v="S2"/>
    <x v="10"/>
    <x v="5"/>
    <s v="S122"/>
    <x v="2"/>
    <n v="65.519750894999987"/>
  </r>
  <r>
    <n v="2017"/>
    <n v="1"/>
    <x v="56"/>
    <x v="1"/>
    <s v="S2"/>
    <x v="10"/>
    <x v="5"/>
    <s v="S125+S126"/>
    <x v="6"/>
    <n v="-0.45452286095852623"/>
  </r>
  <r>
    <n v="2017"/>
    <n v="1"/>
    <x v="56"/>
    <x v="1"/>
    <s v="S2"/>
    <x v="10"/>
    <x v="5"/>
    <s v="S13"/>
    <x v="7"/>
    <n v="150.45288528700002"/>
  </r>
  <r>
    <n v="2017"/>
    <n v="2"/>
    <x v="57"/>
    <x v="0"/>
    <s v="S11"/>
    <x v="0"/>
    <x v="0"/>
    <s v="S123"/>
    <x v="0"/>
    <n v="6129.5620754141401"/>
  </r>
  <r>
    <n v="2017"/>
    <n v="2"/>
    <x v="57"/>
    <x v="0"/>
    <s v="S11"/>
    <x v="0"/>
    <x v="1"/>
    <s v="S124"/>
    <x v="1"/>
    <n v="9438.0476479648114"/>
  </r>
  <r>
    <n v="2017"/>
    <n v="2"/>
    <x v="57"/>
    <x v="0"/>
    <s v="S11"/>
    <x v="0"/>
    <x v="2"/>
    <s v="S122"/>
    <x v="2"/>
    <n v="30202.586821096033"/>
  </r>
  <r>
    <n v="2017"/>
    <n v="2"/>
    <x v="57"/>
    <x v="0"/>
    <s v="S11"/>
    <x v="0"/>
    <x v="2"/>
    <s v="S2"/>
    <x v="3"/>
    <n v="4345.7204618421001"/>
  </r>
  <r>
    <n v="2017"/>
    <n v="2"/>
    <x v="57"/>
    <x v="0"/>
    <s v="S11"/>
    <x v="0"/>
    <x v="3"/>
    <s v="S121"/>
    <x v="4"/>
    <n v="791.88627220000001"/>
  </r>
  <r>
    <n v="2017"/>
    <n v="2"/>
    <x v="57"/>
    <x v="0"/>
    <s v="S11"/>
    <x v="0"/>
    <x v="4"/>
    <s v="S11"/>
    <x v="5"/>
    <n v="32.673479999999998"/>
  </r>
  <r>
    <n v="2017"/>
    <n v="2"/>
    <x v="57"/>
    <x v="0"/>
    <s v="S11"/>
    <x v="0"/>
    <x v="4"/>
    <s v="S122"/>
    <x v="2"/>
    <n v="0"/>
  </r>
  <r>
    <n v="2017"/>
    <n v="2"/>
    <x v="57"/>
    <x v="0"/>
    <s v="S11"/>
    <x v="0"/>
    <x v="4"/>
    <s v="S2"/>
    <x v="3"/>
    <n v="17948.587860061998"/>
  </r>
  <r>
    <n v="2017"/>
    <n v="2"/>
    <x v="57"/>
    <x v="0"/>
    <s v="S11"/>
    <x v="0"/>
    <x v="5"/>
    <s v="S11"/>
    <x v="5"/>
    <n v="2134.5412242301782"/>
  </r>
  <r>
    <n v="2017"/>
    <n v="2"/>
    <x v="57"/>
    <x v="0"/>
    <s v="S11"/>
    <x v="0"/>
    <x v="5"/>
    <s v="S121"/>
    <x v="4"/>
    <n v="586.70543864092929"/>
  </r>
  <r>
    <n v="2017"/>
    <n v="2"/>
    <x v="57"/>
    <x v="0"/>
    <s v="S11"/>
    <x v="0"/>
    <x v="5"/>
    <s v="S122"/>
    <x v="2"/>
    <n v="2316.7507755640522"/>
  </r>
  <r>
    <n v="2017"/>
    <n v="2"/>
    <x v="57"/>
    <x v="0"/>
    <s v="S11"/>
    <x v="0"/>
    <x v="5"/>
    <s v="S124"/>
    <x v="1"/>
    <n v="19.198601750822686"/>
  </r>
  <r>
    <n v="2017"/>
    <n v="2"/>
    <x v="57"/>
    <x v="0"/>
    <s v="S11"/>
    <x v="0"/>
    <x v="5"/>
    <s v="S125+S126"/>
    <x v="6"/>
    <n v="610.71098556010315"/>
  </r>
  <r>
    <n v="2017"/>
    <n v="2"/>
    <x v="57"/>
    <x v="0"/>
    <s v="S11"/>
    <x v="0"/>
    <x v="5"/>
    <s v="S13"/>
    <x v="7"/>
    <n v="1447.7967308698148"/>
  </r>
  <r>
    <n v="2017"/>
    <n v="2"/>
    <x v="57"/>
    <x v="0"/>
    <s v="S11"/>
    <x v="0"/>
    <x v="5"/>
    <s v="S2"/>
    <x v="3"/>
    <n v="3716.2249119550006"/>
  </r>
  <r>
    <n v="2017"/>
    <n v="2"/>
    <x v="57"/>
    <x v="0"/>
    <s v="S121"/>
    <x v="1"/>
    <x v="2"/>
    <s v="S122"/>
    <x v="2"/>
    <n v="9.4000000000000056E-2"/>
  </r>
  <r>
    <n v="2017"/>
    <n v="2"/>
    <x v="57"/>
    <x v="0"/>
    <s v="S121"/>
    <x v="1"/>
    <x v="2"/>
    <s v="S2"/>
    <x v="3"/>
    <n v="3379.5197124209994"/>
  </r>
  <r>
    <n v="2017"/>
    <n v="2"/>
    <x v="57"/>
    <x v="0"/>
    <s v="S121"/>
    <x v="1"/>
    <x v="3"/>
    <s v="S2"/>
    <x v="3"/>
    <n v="0.78040999999999983"/>
  </r>
  <r>
    <n v="2017"/>
    <n v="2"/>
    <x v="57"/>
    <x v="0"/>
    <s v="S121"/>
    <x v="1"/>
    <x v="4"/>
    <s v="S122"/>
    <x v="2"/>
    <n v="103.2918199999996"/>
  </r>
  <r>
    <n v="2017"/>
    <n v="2"/>
    <x v="57"/>
    <x v="0"/>
    <s v="S121"/>
    <x v="1"/>
    <x v="4"/>
    <s v="S125+S126"/>
    <x v="6"/>
    <n v="224.46217000000004"/>
  </r>
  <r>
    <n v="2017"/>
    <n v="2"/>
    <x v="57"/>
    <x v="0"/>
    <s v="S121"/>
    <x v="1"/>
    <x v="4"/>
    <s v="S13"/>
    <x v="7"/>
    <n v="303.55493000000001"/>
  </r>
  <r>
    <n v="2017"/>
    <n v="2"/>
    <x v="57"/>
    <x v="0"/>
    <s v="S121"/>
    <x v="1"/>
    <x v="4"/>
    <s v="S2"/>
    <x v="3"/>
    <n v="1.4090600000000122"/>
  </r>
  <r>
    <n v="2017"/>
    <n v="2"/>
    <x v="57"/>
    <x v="0"/>
    <s v="S121"/>
    <x v="1"/>
    <x v="5"/>
    <s v="S2"/>
    <x v="3"/>
    <n v="21921.068419634998"/>
  </r>
  <r>
    <n v="2017"/>
    <n v="2"/>
    <x v="57"/>
    <x v="0"/>
    <s v="S122"/>
    <x v="2"/>
    <x v="0"/>
    <s v="S123"/>
    <x v="0"/>
    <n v="240.67801999999978"/>
  </r>
  <r>
    <n v="2017"/>
    <n v="2"/>
    <x v="57"/>
    <x v="0"/>
    <s v="S122"/>
    <x v="2"/>
    <x v="2"/>
    <s v="S121"/>
    <x v="4"/>
    <n v="4619.0690799999984"/>
  </r>
  <r>
    <n v="2017"/>
    <n v="2"/>
    <x v="57"/>
    <x v="0"/>
    <s v="S122"/>
    <x v="2"/>
    <x v="2"/>
    <s v="S122"/>
    <x v="2"/>
    <n v="6683.7704458846683"/>
  </r>
  <r>
    <n v="2017"/>
    <n v="2"/>
    <x v="57"/>
    <x v="0"/>
    <s v="S122"/>
    <x v="2"/>
    <x v="2"/>
    <s v="S2"/>
    <x v="3"/>
    <n v="2752.5087237389998"/>
  </r>
  <r>
    <n v="2017"/>
    <n v="2"/>
    <x v="57"/>
    <x v="0"/>
    <s v="S122"/>
    <x v="2"/>
    <x v="3"/>
    <s v="S121"/>
    <x v="4"/>
    <n v="2404.7800109858608"/>
  </r>
  <r>
    <n v="2017"/>
    <n v="2"/>
    <x v="57"/>
    <x v="0"/>
    <s v="S122"/>
    <x v="2"/>
    <x v="3"/>
    <s v="S2"/>
    <x v="3"/>
    <n v="331.61275999999992"/>
  </r>
  <r>
    <n v="2017"/>
    <n v="2"/>
    <x v="57"/>
    <x v="0"/>
    <s v="S122"/>
    <x v="2"/>
    <x v="4"/>
    <s v="S11"/>
    <x v="5"/>
    <n v="70581.650771911649"/>
  </r>
  <r>
    <n v="2017"/>
    <n v="2"/>
    <x v="57"/>
    <x v="0"/>
    <s v="S122"/>
    <x v="2"/>
    <x v="4"/>
    <s v="S122"/>
    <x v="2"/>
    <n v="482.26450975216738"/>
  </r>
  <r>
    <n v="2017"/>
    <n v="2"/>
    <x v="57"/>
    <x v="0"/>
    <s v="S122"/>
    <x v="2"/>
    <x v="4"/>
    <s v="S124"/>
    <x v="1"/>
    <n v="368.04918400000008"/>
  </r>
  <r>
    <n v="2017"/>
    <n v="2"/>
    <x v="57"/>
    <x v="0"/>
    <s v="S122"/>
    <x v="2"/>
    <x v="4"/>
    <s v="S125+S126"/>
    <x v="6"/>
    <n v="5462.9141300130123"/>
  </r>
  <r>
    <n v="2017"/>
    <n v="2"/>
    <x v="57"/>
    <x v="0"/>
    <s v="S122"/>
    <x v="2"/>
    <x v="4"/>
    <s v="S128"/>
    <x v="8"/>
    <n v="343.29209032809996"/>
  </r>
  <r>
    <n v="2017"/>
    <n v="2"/>
    <x v="57"/>
    <x v="0"/>
    <s v="S122"/>
    <x v="2"/>
    <x v="4"/>
    <s v="S13"/>
    <x v="7"/>
    <n v="233.87147499999998"/>
  </r>
  <r>
    <n v="2017"/>
    <n v="2"/>
    <x v="57"/>
    <x v="0"/>
    <s v="S122"/>
    <x v="2"/>
    <x v="4"/>
    <s v="S14+S15"/>
    <x v="9"/>
    <n v="64190.880280906829"/>
  </r>
  <r>
    <n v="2017"/>
    <n v="2"/>
    <x v="57"/>
    <x v="0"/>
    <s v="S122"/>
    <x v="2"/>
    <x v="4"/>
    <s v="S2"/>
    <x v="3"/>
    <n v="2005.5402154579997"/>
  </r>
  <r>
    <n v="2017"/>
    <n v="2"/>
    <x v="57"/>
    <x v="0"/>
    <s v="S122"/>
    <x v="2"/>
    <x v="5"/>
    <s v="S11"/>
    <x v="5"/>
    <n v="238.53435195880348"/>
  </r>
  <r>
    <n v="2017"/>
    <n v="2"/>
    <x v="57"/>
    <x v="0"/>
    <s v="S122"/>
    <x v="2"/>
    <x v="5"/>
    <s v="S121"/>
    <x v="4"/>
    <n v="6999.8218738913765"/>
  </r>
  <r>
    <n v="2017"/>
    <n v="2"/>
    <x v="57"/>
    <x v="0"/>
    <s v="S122"/>
    <x v="2"/>
    <x v="5"/>
    <s v="S122"/>
    <x v="2"/>
    <n v="727.55114310100987"/>
  </r>
  <r>
    <n v="2017"/>
    <n v="2"/>
    <x v="57"/>
    <x v="0"/>
    <s v="S122"/>
    <x v="2"/>
    <x v="5"/>
    <s v="S125+S126"/>
    <x v="6"/>
    <n v="199.46031117202506"/>
  </r>
  <r>
    <n v="2017"/>
    <n v="2"/>
    <x v="57"/>
    <x v="0"/>
    <s v="S122"/>
    <x v="2"/>
    <x v="5"/>
    <s v="S13"/>
    <x v="7"/>
    <n v="3682.1868567442884"/>
  </r>
  <r>
    <n v="2017"/>
    <n v="2"/>
    <x v="57"/>
    <x v="0"/>
    <s v="S122"/>
    <x v="2"/>
    <x v="5"/>
    <s v="S2"/>
    <x v="3"/>
    <n v="895.33482642000013"/>
  </r>
  <r>
    <n v="2017"/>
    <n v="2"/>
    <x v="57"/>
    <x v="0"/>
    <s v="S123"/>
    <x v="3"/>
    <x v="0"/>
    <s v="S123"/>
    <x v="0"/>
    <n v="-2.2737367544323206E-16"/>
  </r>
  <r>
    <n v="2017"/>
    <n v="2"/>
    <x v="57"/>
    <x v="0"/>
    <s v="S123"/>
    <x v="3"/>
    <x v="2"/>
    <s v="S122"/>
    <x v="2"/>
    <n v="14771.978572940001"/>
  </r>
  <r>
    <n v="2017"/>
    <n v="2"/>
    <x v="57"/>
    <x v="0"/>
    <s v="S123"/>
    <x v="3"/>
    <x v="2"/>
    <s v="S2"/>
    <x v="3"/>
    <n v="12.647797891000057"/>
  </r>
  <r>
    <n v="2017"/>
    <n v="2"/>
    <x v="57"/>
    <x v="0"/>
    <s v="S123"/>
    <x v="3"/>
    <x v="5"/>
    <s v="S11"/>
    <x v="5"/>
    <n v="72.111495148000003"/>
  </r>
  <r>
    <n v="2017"/>
    <n v="2"/>
    <x v="57"/>
    <x v="0"/>
    <s v="S123"/>
    <x v="3"/>
    <x v="5"/>
    <s v="S121"/>
    <x v="4"/>
    <n v="715.96175876699999"/>
  </r>
  <r>
    <n v="2017"/>
    <n v="2"/>
    <x v="57"/>
    <x v="0"/>
    <s v="S123"/>
    <x v="3"/>
    <x v="5"/>
    <s v="S122"/>
    <x v="2"/>
    <n v="727.97504261500001"/>
  </r>
  <r>
    <n v="2017"/>
    <n v="2"/>
    <x v="57"/>
    <x v="0"/>
    <s v="S123"/>
    <x v="3"/>
    <x v="5"/>
    <s v="S125+S126"/>
    <x v="6"/>
    <n v="160.59991916900003"/>
  </r>
  <r>
    <n v="2017"/>
    <n v="2"/>
    <x v="57"/>
    <x v="0"/>
    <s v="S123"/>
    <x v="3"/>
    <x v="5"/>
    <s v="S13"/>
    <x v="7"/>
    <n v="300.42939100399997"/>
  </r>
  <r>
    <n v="2017"/>
    <n v="2"/>
    <x v="57"/>
    <x v="0"/>
    <s v="S123"/>
    <x v="3"/>
    <x v="5"/>
    <s v="S2"/>
    <x v="3"/>
    <n v="7.5942004489999997"/>
  </r>
  <r>
    <n v="2017"/>
    <n v="2"/>
    <x v="57"/>
    <x v="0"/>
    <s v="S124"/>
    <x v="4"/>
    <x v="0"/>
    <s v="S123"/>
    <x v="0"/>
    <n v="34.979150000000004"/>
  </r>
  <r>
    <n v="2017"/>
    <n v="2"/>
    <x v="57"/>
    <x v="0"/>
    <s v="S124"/>
    <x v="4"/>
    <x v="1"/>
    <s v="S124"/>
    <x v="1"/>
    <n v="890.97732897000026"/>
  </r>
  <r>
    <n v="2017"/>
    <n v="2"/>
    <x v="57"/>
    <x v="0"/>
    <s v="S124"/>
    <x v="4"/>
    <x v="1"/>
    <s v="S2"/>
    <x v="3"/>
    <n v="5179.7980741400006"/>
  </r>
  <r>
    <n v="2017"/>
    <n v="2"/>
    <x v="57"/>
    <x v="0"/>
    <s v="S124"/>
    <x v="4"/>
    <x v="2"/>
    <s v="S122"/>
    <x v="2"/>
    <n v="2857.2072722250005"/>
  </r>
  <r>
    <n v="2017"/>
    <n v="2"/>
    <x v="57"/>
    <x v="0"/>
    <s v="S124"/>
    <x v="4"/>
    <x v="2"/>
    <s v="S2"/>
    <x v="3"/>
    <n v="0.14940999999999999"/>
  </r>
  <r>
    <n v="2017"/>
    <n v="2"/>
    <x v="57"/>
    <x v="0"/>
    <s v="S124"/>
    <x v="4"/>
    <x v="4"/>
    <s v="S11"/>
    <x v="5"/>
    <n v="53.578569999999999"/>
  </r>
  <r>
    <n v="2017"/>
    <n v="2"/>
    <x v="57"/>
    <x v="0"/>
    <s v="S124"/>
    <x v="4"/>
    <x v="4"/>
    <s v="S125+S126"/>
    <x v="6"/>
    <n v="55.635069999999999"/>
  </r>
  <r>
    <n v="2017"/>
    <n v="2"/>
    <x v="57"/>
    <x v="0"/>
    <s v="S124"/>
    <x v="4"/>
    <x v="4"/>
    <s v="S14+S15"/>
    <x v="9"/>
    <n v="119.35416999999998"/>
  </r>
  <r>
    <n v="2017"/>
    <n v="2"/>
    <x v="57"/>
    <x v="0"/>
    <s v="S124"/>
    <x v="4"/>
    <x v="4"/>
    <s v="S2"/>
    <x v="3"/>
    <n v="30.437360000000002"/>
  </r>
  <r>
    <n v="2017"/>
    <n v="2"/>
    <x v="57"/>
    <x v="0"/>
    <s v="S124"/>
    <x v="4"/>
    <x v="5"/>
    <s v="S11"/>
    <x v="5"/>
    <n v="909.13861437830667"/>
  </r>
  <r>
    <n v="2017"/>
    <n v="2"/>
    <x v="57"/>
    <x v="0"/>
    <s v="S124"/>
    <x v="4"/>
    <x v="5"/>
    <s v="S121"/>
    <x v="4"/>
    <n v="1316.4822892474733"/>
  </r>
  <r>
    <n v="2017"/>
    <n v="2"/>
    <x v="57"/>
    <x v="0"/>
    <s v="S124"/>
    <x v="4"/>
    <x v="5"/>
    <s v="S122"/>
    <x v="2"/>
    <n v="7114.9370110043856"/>
  </r>
  <r>
    <n v="2017"/>
    <n v="2"/>
    <x v="57"/>
    <x v="0"/>
    <s v="S124"/>
    <x v="4"/>
    <x v="5"/>
    <s v="S124"/>
    <x v="1"/>
    <n v="27.550280618818118"/>
  </r>
  <r>
    <n v="2017"/>
    <n v="2"/>
    <x v="57"/>
    <x v="0"/>
    <s v="S124"/>
    <x v="4"/>
    <x v="5"/>
    <s v="S125+S126"/>
    <x v="6"/>
    <n v="791.42156749201718"/>
  </r>
  <r>
    <n v="2017"/>
    <n v="2"/>
    <x v="57"/>
    <x v="0"/>
    <s v="S124"/>
    <x v="4"/>
    <x v="5"/>
    <s v="S13"/>
    <x v="7"/>
    <n v="1636.5374756349997"/>
  </r>
  <r>
    <n v="2017"/>
    <n v="2"/>
    <x v="57"/>
    <x v="0"/>
    <s v="S124"/>
    <x v="4"/>
    <x v="5"/>
    <s v="S2"/>
    <x v="3"/>
    <n v="3562.7718731769996"/>
  </r>
  <r>
    <n v="2017"/>
    <n v="2"/>
    <x v="57"/>
    <x v="0"/>
    <s v="S125+S126"/>
    <x v="5"/>
    <x v="0"/>
    <s v="S123"/>
    <x v="0"/>
    <n v="1766.08800272486"/>
  </r>
  <r>
    <n v="2017"/>
    <n v="2"/>
    <x v="57"/>
    <x v="0"/>
    <s v="S125+S126"/>
    <x v="5"/>
    <x v="0"/>
    <s v="S2"/>
    <x v="3"/>
    <n v="102.36765510000001"/>
  </r>
  <r>
    <n v="2017"/>
    <n v="2"/>
    <x v="57"/>
    <x v="0"/>
    <s v="S125+S126"/>
    <x v="5"/>
    <x v="1"/>
    <s v="S124"/>
    <x v="1"/>
    <n v="1261.980070299978"/>
  </r>
  <r>
    <n v="2017"/>
    <n v="2"/>
    <x v="57"/>
    <x v="0"/>
    <s v="S125+S126"/>
    <x v="5"/>
    <x v="1"/>
    <s v="S2"/>
    <x v="3"/>
    <n v="73.256067399999992"/>
  </r>
  <r>
    <n v="2017"/>
    <n v="2"/>
    <x v="57"/>
    <x v="0"/>
    <s v="S125+S126"/>
    <x v="5"/>
    <x v="2"/>
    <s v="S122"/>
    <x v="2"/>
    <n v="6132.0759158288902"/>
  </r>
  <r>
    <n v="2017"/>
    <n v="2"/>
    <x v="57"/>
    <x v="0"/>
    <s v="S125+S126"/>
    <x v="5"/>
    <x v="2"/>
    <s v="S2"/>
    <x v="3"/>
    <n v="527.28662162199987"/>
  </r>
  <r>
    <n v="2017"/>
    <n v="2"/>
    <x v="57"/>
    <x v="0"/>
    <s v="S125+S126"/>
    <x v="5"/>
    <x v="3"/>
    <s v="S121"/>
    <x v="4"/>
    <n v="105.14082011939901"/>
  </r>
  <r>
    <n v="2017"/>
    <n v="2"/>
    <x v="57"/>
    <x v="0"/>
    <s v="S125+S126"/>
    <x v="5"/>
    <x v="3"/>
    <s v="S2"/>
    <x v="3"/>
    <n v="89.4463753"/>
  </r>
  <r>
    <n v="2017"/>
    <n v="2"/>
    <x v="57"/>
    <x v="0"/>
    <s v="S125+S126"/>
    <x v="5"/>
    <x v="4"/>
    <s v="S11"/>
    <x v="5"/>
    <n v="1319.0321240818757"/>
  </r>
  <r>
    <n v="2017"/>
    <n v="2"/>
    <x v="57"/>
    <x v="0"/>
    <s v="S125+S126"/>
    <x v="5"/>
    <x v="4"/>
    <s v="S125+S126"/>
    <x v="6"/>
    <n v="0"/>
  </r>
  <r>
    <n v="2017"/>
    <n v="2"/>
    <x v="57"/>
    <x v="0"/>
    <s v="S125+S126"/>
    <x v="5"/>
    <x v="4"/>
    <s v="S14+S15"/>
    <x v="9"/>
    <n v="3786.858909"/>
  </r>
  <r>
    <n v="2017"/>
    <n v="2"/>
    <x v="57"/>
    <x v="0"/>
    <s v="S125+S126"/>
    <x v="5"/>
    <x v="5"/>
    <s v="S11"/>
    <x v="5"/>
    <n v="42.794918415278758"/>
  </r>
  <r>
    <n v="2017"/>
    <n v="2"/>
    <x v="57"/>
    <x v="0"/>
    <s v="S125+S126"/>
    <x v="5"/>
    <x v="5"/>
    <s v="S121"/>
    <x v="4"/>
    <n v="87.341417361557603"/>
  </r>
  <r>
    <n v="2017"/>
    <n v="2"/>
    <x v="57"/>
    <x v="0"/>
    <s v="S125+S126"/>
    <x v="5"/>
    <x v="5"/>
    <s v="S122"/>
    <x v="2"/>
    <n v="220.04566407750676"/>
  </r>
  <r>
    <n v="2017"/>
    <n v="2"/>
    <x v="57"/>
    <x v="0"/>
    <s v="S125+S126"/>
    <x v="5"/>
    <x v="5"/>
    <s v="S125+S126"/>
    <x v="6"/>
    <n v="83.438824910153471"/>
  </r>
  <r>
    <n v="2017"/>
    <n v="2"/>
    <x v="57"/>
    <x v="0"/>
    <s v="S125+S126"/>
    <x v="5"/>
    <x v="5"/>
    <s v="S13"/>
    <x v="7"/>
    <n v="30.219808346079439"/>
  </r>
  <r>
    <n v="2017"/>
    <n v="2"/>
    <x v="57"/>
    <x v="0"/>
    <s v="S125+S126"/>
    <x v="5"/>
    <x v="5"/>
    <s v="S2"/>
    <x v="3"/>
    <n v="24.922160000000005"/>
  </r>
  <r>
    <n v="2017"/>
    <n v="2"/>
    <x v="57"/>
    <x v="0"/>
    <s v="S128"/>
    <x v="6"/>
    <x v="0"/>
    <s v="S123"/>
    <x v="0"/>
    <n v="148.39173"/>
  </r>
  <r>
    <n v="2017"/>
    <n v="2"/>
    <x v="57"/>
    <x v="0"/>
    <s v="S128"/>
    <x v="6"/>
    <x v="0"/>
    <s v="S2"/>
    <x v="3"/>
    <n v="17.436800000000002"/>
  </r>
  <r>
    <n v="2017"/>
    <n v="2"/>
    <x v="57"/>
    <x v="0"/>
    <s v="S128"/>
    <x v="6"/>
    <x v="1"/>
    <s v="S124"/>
    <x v="1"/>
    <n v="3164.1341630002007"/>
  </r>
  <r>
    <n v="2017"/>
    <n v="2"/>
    <x v="57"/>
    <x v="0"/>
    <s v="S128"/>
    <x v="6"/>
    <x v="1"/>
    <s v="S2"/>
    <x v="3"/>
    <n v="476.96905799989997"/>
  </r>
  <r>
    <n v="2017"/>
    <n v="2"/>
    <x v="57"/>
    <x v="0"/>
    <s v="S128"/>
    <x v="6"/>
    <x v="2"/>
    <s v="S122"/>
    <x v="2"/>
    <n v="1433.1560106662"/>
  </r>
  <r>
    <n v="2017"/>
    <n v="2"/>
    <x v="57"/>
    <x v="0"/>
    <s v="S128"/>
    <x v="6"/>
    <x v="2"/>
    <s v="S2"/>
    <x v="3"/>
    <n v="72.538289401"/>
  </r>
  <r>
    <n v="2017"/>
    <n v="2"/>
    <x v="57"/>
    <x v="0"/>
    <s v="S128"/>
    <x v="6"/>
    <x v="3"/>
    <s v="S121"/>
    <x v="4"/>
    <n v="29.068195333469994"/>
  </r>
  <r>
    <n v="2017"/>
    <n v="2"/>
    <x v="57"/>
    <x v="0"/>
    <s v="S128"/>
    <x v="6"/>
    <x v="4"/>
    <s v="S11"/>
    <x v="5"/>
    <n v="3831.4963380006998"/>
  </r>
  <r>
    <n v="2017"/>
    <n v="2"/>
    <x v="57"/>
    <x v="0"/>
    <s v="S128"/>
    <x v="6"/>
    <x v="4"/>
    <s v="S125+S126"/>
    <x v="6"/>
    <n v="0"/>
  </r>
  <r>
    <n v="2017"/>
    <n v="2"/>
    <x v="57"/>
    <x v="0"/>
    <s v="S128"/>
    <x v="6"/>
    <x v="4"/>
    <s v="S14+S15"/>
    <x v="9"/>
    <n v="3785.1462939996309"/>
  </r>
  <r>
    <n v="2017"/>
    <n v="2"/>
    <x v="57"/>
    <x v="0"/>
    <s v="S128"/>
    <x v="6"/>
    <x v="5"/>
    <s v="S11"/>
    <x v="5"/>
    <n v="11217.040574981329"/>
  </r>
  <r>
    <n v="2017"/>
    <n v="2"/>
    <x v="57"/>
    <x v="0"/>
    <s v="S128"/>
    <x v="6"/>
    <x v="5"/>
    <s v="S121"/>
    <x v="4"/>
    <n v="318.88149705777306"/>
  </r>
  <r>
    <n v="2017"/>
    <n v="2"/>
    <x v="57"/>
    <x v="0"/>
    <s v="S128"/>
    <x v="6"/>
    <x v="5"/>
    <s v="S122"/>
    <x v="2"/>
    <n v="6105.6890620377799"/>
  </r>
  <r>
    <n v="2017"/>
    <n v="2"/>
    <x v="57"/>
    <x v="0"/>
    <s v="S128"/>
    <x v="6"/>
    <x v="5"/>
    <s v="S124"/>
    <x v="1"/>
    <n v="7.8637074511591827"/>
  </r>
  <r>
    <n v="2017"/>
    <n v="2"/>
    <x v="57"/>
    <x v="0"/>
    <s v="S128"/>
    <x v="6"/>
    <x v="5"/>
    <s v="S125+S126"/>
    <x v="6"/>
    <n v="2094.2197553999954"/>
  </r>
  <r>
    <n v="2017"/>
    <n v="2"/>
    <x v="57"/>
    <x v="0"/>
    <s v="S128"/>
    <x v="6"/>
    <x v="5"/>
    <s v="S13"/>
    <x v="7"/>
    <n v="993.65923159930992"/>
  </r>
  <r>
    <n v="2017"/>
    <n v="2"/>
    <x v="57"/>
    <x v="0"/>
    <s v="S128"/>
    <x v="6"/>
    <x v="5"/>
    <s v="S2"/>
    <x v="3"/>
    <n v="3966.7673589550009"/>
  </r>
  <r>
    <n v="2017"/>
    <n v="2"/>
    <x v="57"/>
    <x v="0"/>
    <s v="S129"/>
    <x v="7"/>
    <x v="1"/>
    <s v="S124"/>
    <x v="1"/>
    <n v="7154.9554700580011"/>
  </r>
  <r>
    <n v="2017"/>
    <n v="2"/>
    <x v="57"/>
    <x v="0"/>
    <s v="S129"/>
    <x v="7"/>
    <x v="1"/>
    <s v="S2"/>
    <x v="3"/>
    <n v="37364.249210000002"/>
  </r>
  <r>
    <n v="2017"/>
    <n v="2"/>
    <x v="57"/>
    <x v="0"/>
    <s v="S129"/>
    <x v="7"/>
    <x v="2"/>
    <s v="S122"/>
    <x v="2"/>
    <n v="8142.596844046996"/>
  </r>
  <r>
    <n v="2017"/>
    <n v="2"/>
    <x v="57"/>
    <x v="0"/>
    <s v="S129"/>
    <x v="7"/>
    <x v="2"/>
    <s v="S2"/>
    <x v="3"/>
    <n v="202.50001595300009"/>
  </r>
  <r>
    <n v="2017"/>
    <n v="2"/>
    <x v="57"/>
    <x v="0"/>
    <s v="S129"/>
    <x v="7"/>
    <x v="5"/>
    <s v="S11"/>
    <x v="5"/>
    <n v="8510.0353848642535"/>
  </r>
  <r>
    <n v="2017"/>
    <n v="2"/>
    <x v="57"/>
    <x v="0"/>
    <s v="S129"/>
    <x v="7"/>
    <x v="5"/>
    <s v="S121"/>
    <x v="4"/>
    <n v="5286.8998600000004"/>
  </r>
  <r>
    <n v="2017"/>
    <n v="2"/>
    <x v="57"/>
    <x v="0"/>
    <s v="S129"/>
    <x v="7"/>
    <x v="5"/>
    <s v="S122"/>
    <x v="2"/>
    <n v="19194.942900000002"/>
  </r>
  <r>
    <n v="2017"/>
    <n v="2"/>
    <x v="57"/>
    <x v="0"/>
    <s v="S129"/>
    <x v="7"/>
    <x v="5"/>
    <s v="S125+S126"/>
    <x v="6"/>
    <n v="752.07748233674454"/>
  </r>
  <r>
    <n v="2017"/>
    <n v="2"/>
    <x v="57"/>
    <x v="0"/>
    <s v="S129"/>
    <x v="7"/>
    <x v="5"/>
    <s v="S13"/>
    <x v="7"/>
    <n v="25795.25085"/>
  </r>
  <r>
    <n v="2017"/>
    <n v="2"/>
    <x v="57"/>
    <x v="0"/>
    <s v="S129"/>
    <x v="7"/>
    <x v="5"/>
    <s v="S2"/>
    <x v="3"/>
    <n v="2996.206722799001"/>
  </r>
  <r>
    <n v="2017"/>
    <n v="2"/>
    <x v="57"/>
    <x v="0"/>
    <s v="S13"/>
    <x v="8"/>
    <x v="0"/>
    <s v="S123"/>
    <x v="0"/>
    <n v="688.5821716239999"/>
  </r>
  <r>
    <n v="2017"/>
    <n v="2"/>
    <x v="57"/>
    <x v="0"/>
    <s v="S13"/>
    <x v="8"/>
    <x v="0"/>
    <s v="S2"/>
    <x v="3"/>
    <n v="1690.0387443050001"/>
  </r>
  <r>
    <n v="2017"/>
    <n v="2"/>
    <x v="57"/>
    <x v="0"/>
    <s v="S13"/>
    <x v="8"/>
    <x v="2"/>
    <s v="S121"/>
    <x v="4"/>
    <n v="407.34777000000025"/>
  </r>
  <r>
    <n v="2017"/>
    <n v="2"/>
    <x v="57"/>
    <x v="0"/>
    <s v="S13"/>
    <x v="8"/>
    <x v="2"/>
    <s v="S122"/>
    <x v="2"/>
    <n v="6722.5140597360005"/>
  </r>
  <r>
    <n v="2017"/>
    <n v="2"/>
    <x v="57"/>
    <x v="0"/>
    <s v="S13"/>
    <x v="8"/>
    <x v="2"/>
    <s v="S2"/>
    <x v="3"/>
    <n v="2699.3003444360002"/>
  </r>
  <r>
    <n v="2017"/>
    <n v="2"/>
    <x v="57"/>
    <x v="0"/>
    <s v="S13"/>
    <x v="8"/>
    <x v="3"/>
    <s v="S121"/>
    <x v="4"/>
    <n v="1362.0597908329999"/>
  </r>
  <r>
    <n v="2017"/>
    <n v="2"/>
    <x v="57"/>
    <x v="0"/>
    <s v="S13"/>
    <x v="8"/>
    <x v="4"/>
    <s v="S11"/>
    <x v="5"/>
    <n v="708.94470000000013"/>
  </r>
  <r>
    <n v="2017"/>
    <n v="2"/>
    <x v="57"/>
    <x v="0"/>
    <s v="S13"/>
    <x v="8"/>
    <x v="4"/>
    <s v="S121"/>
    <x v="4"/>
    <n v="4.9999999995634428E-5"/>
  </r>
  <r>
    <n v="2017"/>
    <n v="2"/>
    <x v="57"/>
    <x v="0"/>
    <s v="S13"/>
    <x v="8"/>
    <x v="4"/>
    <s v="S122"/>
    <x v="2"/>
    <n v="1002.2676399999998"/>
  </r>
  <r>
    <n v="2017"/>
    <n v="2"/>
    <x v="57"/>
    <x v="0"/>
    <s v="S13"/>
    <x v="8"/>
    <x v="4"/>
    <s v="S14+S15"/>
    <x v="9"/>
    <n v="2990.7968573213288"/>
  </r>
  <r>
    <n v="2017"/>
    <n v="2"/>
    <x v="57"/>
    <x v="0"/>
    <s v="S13"/>
    <x v="8"/>
    <x v="5"/>
    <s v="S11"/>
    <x v="5"/>
    <n v="150.50857018300002"/>
  </r>
  <r>
    <n v="2017"/>
    <n v="2"/>
    <x v="57"/>
    <x v="0"/>
    <s v="S13"/>
    <x v="8"/>
    <x v="5"/>
    <s v="S121"/>
    <x v="4"/>
    <n v="1510.9602241910004"/>
  </r>
  <r>
    <n v="2017"/>
    <n v="2"/>
    <x v="57"/>
    <x v="0"/>
    <s v="S13"/>
    <x v="8"/>
    <x v="5"/>
    <s v="S122"/>
    <x v="2"/>
    <n v="292.071032027"/>
  </r>
  <r>
    <n v="2017"/>
    <n v="2"/>
    <x v="57"/>
    <x v="0"/>
    <s v="S13"/>
    <x v="8"/>
    <x v="5"/>
    <s v="S125+S126"/>
    <x v="6"/>
    <n v="-1.000000033890558E-9"/>
  </r>
  <r>
    <n v="2017"/>
    <n v="2"/>
    <x v="57"/>
    <x v="0"/>
    <s v="S13"/>
    <x v="8"/>
    <x v="5"/>
    <s v="S13"/>
    <x v="7"/>
    <n v="37.805858443000005"/>
  </r>
  <r>
    <n v="2017"/>
    <n v="2"/>
    <x v="57"/>
    <x v="0"/>
    <s v="S13"/>
    <x v="8"/>
    <x v="5"/>
    <s v="S2"/>
    <x v="3"/>
    <n v="15094.204604944"/>
  </r>
  <r>
    <n v="2017"/>
    <n v="2"/>
    <x v="57"/>
    <x v="0"/>
    <s v="S14+S15"/>
    <x v="9"/>
    <x v="0"/>
    <s v="S123"/>
    <x v="0"/>
    <n v="6934.9728323640002"/>
  </r>
  <r>
    <n v="2017"/>
    <n v="2"/>
    <x v="57"/>
    <x v="0"/>
    <s v="S14+S15"/>
    <x v="9"/>
    <x v="1"/>
    <s v="S124"/>
    <x v="1"/>
    <n v="8751.4838572419994"/>
  </r>
  <r>
    <n v="2017"/>
    <n v="2"/>
    <x v="57"/>
    <x v="0"/>
    <s v="S14+S15"/>
    <x v="9"/>
    <x v="2"/>
    <s v="S122"/>
    <x v="2"/>
    <n v="32046.117431817944"/>
  </r>
  <r>
    <n v="2017"/>
    <n v="2"/>
    <x v="57"/>
    <x v="0"/>
    <s v="S14+S15"/>
    <x v="9"/>
    <x v="2"/>
    <s v="S2"/>
    <x v="3"/>
    <n v="1654.8023854198998"/>
  </r>
  <r>
    <n v="2017"/>
    <n v="2"/>
    <x v="57"/>
    <x v="0"/>
    <s v="S14+S15"/>
    <x v="9"/>
    <x v="3"/>
    <s v="S121"/>
    <x v="4"/>
    <n v="3834.7605305282677"/>
  </r>
  <r>
    <n v="2017"/>
    <n v="2"/>
    <x v="57"/>
    <x v="0"/>
    <s v="S14+S15"/>
    <x v="9"/>
    <x v="5"/>
    <s v="S11"/>
    <x v="5"/>
    <n v="0"/>
  </r>
  <r>
    <n v="2017"/>
    <n v="2"/>
    <x v="57"/>
    <x v="0"/>
    <s v="S14+S15"/>
    <x v="9"/>
    <x v="5"/>
    <s v="S121"/>
    <x v="4"/>
    <n v="0"/>
  </r>
  <r>
    <n v="2017"/>
    <n v="2"/>
    <x v="57"/>
    <x v="0"/>
    <s v="S14+S15"/>
    <x v="9"/>
    <x v="5"/>
    <s v="S125+S126"/>
    <x v="6"/>
    <n v="8.7679610631250764"/>
  </r>
  <r>
    <n v="2017"/>
    <n v="2"/>
    <x v="57"/>
    <x v="0"/>
    <s v="S14+S15"/>
    <x v="9"/>
    <x v="5"/>
    <s v="S2"/>
    <x v="3"/>
    <n v="265.74486185600006"/>
  </r>
  <r>
    <n v="2017"/>
    <n v="2"/>
    <x v="57"/>
    <x v="0"/>
    <s v="S2"/>
    <x v="10"/>
    <x v="0"/>
    <s v="S123"/>
    <x v="0"/>
    <n v="751.25280544400005"/>
  </r>
  <r>
    <n v="2017"/>
    <n v="2"/>
    <x v="57"/>
    <x v="0"/>
    <s v="S2"/>
    <x v="10"/>
    <x v="0"/>
    <s v="S124"/>
    <x v="1"/>
    <n v="3.4924596548080445E-13"/>
  </r>
  <r>
    <n v="2017"/>
    <n v="2"/>
    <x v="57"/>
    <x v="0"/>
    <s v="S2"/>
    <x v="10"/>
    <x v="1"/>
    <s v="S124"/>
    <x v="1"/>
    <n v="1289.438952813"/>
  </r>
  <r>
    <n v="2017"/>
    <n v="2"/>
    <x v="57"/>
    <x v="0"/>
    <s v="S2"/>
    <x v="10"/>
    <x v="2"/>
    <s v="S121"/>
    <x v="4"/>
    <n v="54.448900000000002"/>
  </r>
  <r>
    <n v="2017"/>
    <n v="2"/>
    <x v="57"/>
    <x v="0"/>
    <s v="S2"/>
    <x v="10"/>
    <x v="2"/>
    <s v="S122"/>
    <x v="2"/>
    <n v="811.72234013899993"/>
  </r>
  <r>
    <n v="2017"/>
    <n v="2"/>
    <x v="57"/>
    <x v="0"/>
    <s v="S2"/>
    <x v="10"/>
    <x v="4"/>
    <s v="S11"/>
    <x v="5"/>
    <n v="51459.426891691022"/>
  </r>
  <r>
    <n v="2017"/>
    <n v="2"/>
    <x v="57"/>
    <x v="0"/>
    <s v="S2"/>
    <x v="10"/>
    <x v="4"/>
    <s v="S121"/>
    <x v="4"/>
    <n v="754.54095999999993"/>
  </r>
  <r>
    <n v="2017"/>
    <n v="2"/>
    <x v="57"/>
    <x v="0"/>
    <s v="S2"/>
    <x v="10"/>
    <x v="4"/>
    <s v="S122"/>
    <x v="2"/>
    <n v="7551.9609370100015"/>
  </r>
  <r>
    <n v="2017"/>
    <n v="2"/>
    <x v="57"/>
    <x v="0"/>
    <s v="S2"/>
    <x v="10"/>
    <x v="4"/>
    <s v="S125+S126"/>
    <x v="6"/>
    <n v="4466.5477563470004"/>
  </r>
  <r>
    <n v="2017"/>
    <n v="2"/>
    <x v="57"/>
    <x v="0"/>
    <s v="S2"/>
    <x v="10"/>
    <x v="4"/>
    <s v="S128"/>
    <x v="8"/>
    <n v="66.527332011000027"/>
  </r>
  <r>
    <n v="2017"/>
    <n v="2"/>
    <x v="57"/>
    <x v="0"/>
    <s v="S2"/>
    <x v="10"/>
    <x v="4"/>
    <s v="S13"/>
    <x v="7"/>
    <n v="712.86490009699992"/>
  </r>
  <r>
    <n v="2017"/>
    <n v="2"/>
    <x v="57"/>
    <x v="0"/>
    <s v="S2"/>
    <x v="10"/>
    <x v="5"/>
    <s v="S11"/>
    <x v="5"/>
    <n v="20052.669902197409"/>
  </r>
  <r>
    <n v="2017"/>
    <n v="2"/>
    <x v="57"/>
    <x v="0"/>
    <s v="S2"/>
    <x v="10"/>
    <x v="5"/>
    <s v="S121"/>
    <x v="4"/>
    <n v="249.85053229299999"/>
  </r>
  <r>
    <n v="2017"/>
    <n v="2"/>
    <x v="57"/>
    <x v="0"/>
    <s v="S2"/>
    <x v="10"/>
    <x v="5"/>
    <s v="S122"/>
    <x v="2"/>
    <n v="7426.5147386690005"/>
  </r>
  <r>
    <n v="2017"/>
    <n v="2"/>
    <x v="57"/>
    <x v="0"/>
    <s v="S2"/>
    <x v="10"/>
    <x v="5"/>
    <s v="S125+S126"/>
    <x v="6"/>
    <n v="3484.5568724985915"/>
  </r>
  <r>
    <n v="2017"/>
    <n v="2"/>
    <x v="57"/>
    <x v="0"/>
    <s v="S2"/>
    <x v="10"/>
    <x v="5"/>
    <s v="S13"/>
    <x v="7"/>
    <n v="9965.4663618779996"/>
  </r>
  <r>
    <n v="2017"/>
    <n v="2"/>
    <x v="57"/>
    <x v="1"/>
    <s v="S11"/>
    <x v="0"/>
    <x v="0"/>
    <s v="S123"/>
    <x v="0"/>
    <n v="15.910124321504968"/>
  </r>
  <r>
    <n v="2017"/>
    <n v="2"/>
    <x v="57"/>
    <x v="1"/>
    <s v="S11"/>
    <x v="0"/>
    <x v="1"/>
    <s v="S124"/>
    <x v="1"/>
    <n v="957.02368715800219"/>
  </r>
  <r>
    <n v="2017"/>
    <n v="2"/>
    <x v="57"/>
    <x v="1"/>
    <s v="S11"/>
    <x v="0"/>
    <x v="2"/>
    <s v="S122"/>
    <x v="2"/>
    <n v="-1803.3062572810459"/>
  </r>
  <r>
    <n v="2017"/>
    <n v="2"/>
    <x v="57"/>
    <x v="1"/>
    <s v="S11"/>
    <x v="0"/>
    <x v="2"/>
    <s v="S2"/>
    <x v="3"/>
    <n v="-1133.9132690517001"/>
  </r>
  <r>
    <n v="2017"/>
    <n v="2"/>
    <x v="57"/>
    <x v="1"/>
    <s v="S11"/>
    <x v="0"/>
    <x v="3"/>
    <s v="S121"/>
    <x v="4"/>
    <n v="-5.9927258000000005"/>
  </r>
  <r>
    <n v="2017"/>
    <n v="2"/>
    <x v="57"/>
    <x v="1"/>
    <s v="S11"/>
    <x v="0"/>
    <x v="4"/>
    <s v="S11"/>
    <x v="5"/>
    <n v="1.225999999999999E-2"/>
  </r>
  <r>
    <n v="2017"/>
    <n v="2"/>
    <x v="57"/>
    <x v="1"/>
    <s v="S11"/>
    <x v="0"/>
    <x v="4"/>
    <s v="S122"/>
    <x v="2"/>
    <n v="1.4551915228366852E-14"/>
  </r>
  <r>
    <n v="2017"/>
    <n v="2"/>
    <x v="57"/>
    <x v="1"/>
    <s v="S11"/>
    <x v="0"/>
    <x v="4"/>
    <s v="S2"/>
    <x v="3"/>
    <n v="151.60871881"/>
  </r>
  <r>
    <n v="2017"/>
    <n v="2"/>
    <x v="57"/>
    <x v="1"/>
    <s v="S11"/>
    <x v="0"/>
    <x v="5"/>
    <s v="S11"/>
    <x v="5"/>
    <n v="726.10517694987061"/>
  </r>
  <r>
    <n v="2017"/>
    <n v="2"/>
    <x v="57"/>
    <x v="1"/>
    <s v="S11"/>
    <x v="0"/>
    <x v="5"/>
    <s v="S121"/>
    <x v="4"/>
    <n v="126.29922061954349"/>
  </r>
  <r>
    <n v="2017"/>
    <n v="2"/>
    <x v="57"/>
    <x v="1"/>
    <s v="S11"/>
    <x v="0"/>
    <x v="5"/>
    <s v="S122"/>
    <x v="2"/>
    <n v="-100.73939905449824"/>
  </r>
  <r>
    <n v="2017"/>
    <n v="2"/>
    <x v="57"/>
    <x v="1"/>
    <s v="S11"/>
    <x v="0"/>
    <x v="5"/>
    <s v="S124"/>
    <x v="1"/>
    <n v="0.97613437827940941"/>
  </r>
  <r>
    <n v="2017"/>
    <n v="2"/>
    <x v="57"/>
    <x v="1"/>
    <s v="S11"/>
    <x v="0"/>
    <x v="5"/>
    <s v="S125+S126"/>
    <x v="6"/>
    <n v="37.966181749755009"/>
  </r>
  <r>
    <n v="2017"/>
    <n v="2"/>
    <x v="57"/>
    <x v="1"/>
    <s v="S11"/>
    <x v="0"/>
    <x v="5"/>
    <s v="S13"/>
    <x v="7"/>
    <n v="165.87133089755568"/>
  </r>
  <r>
    <n v="2017"/>
    <n v="2"/>
    <x v="57"/>
    <x v="1"/>
    <s v="S11"/>
    <x v="0"/>
    <x v="5"/>
    <s v="S2"/>
    <x v="3"/>
    <n v="52.729270067999991"/>
  </r>
  <r>
    <n v="2017"/>
    <n v="2"/>
    <x v="57"/>
    <x v="1"/>
    <s v="S121"/>
    <x v="1"/>
    <x v="2"/>
    <s v="S122"/>
    <x v="2"/>
    <n v="-7.0979999999999988E-2"/>
  </r>
  <r>
    <n v="2017"/>
    <n v="2"/>
    <x v="57"/>
    <x v="1"/>
    <s v="S121"/>
    <x v="1"/>
    <x v="2"/>
    <s v="S2"/>
    <x v="3"/>
    <n v="-491.44666593100004"/>
  </r>
  <r>
    <n v="2017"/>
    <n v="2"/>
    <x v="57"/>
    <x v="1"/>
    <s v="S121"/>
    <x v="1"/>
    <x v="3"/>
    <s v="S2"/>
    <x v="3"/>
    <n v="-0.10178999999999999"/>
  </r>
  <r>
    <n v="2017"/>
    <n v="2"/>
    <x v="57"/>
    <x v="1"/>
    <s v="S121"/>
    <x v="1"/>
    <x v="4"/>
    <s v="S122"/>
    <x v="2"/>
    <n v="103.29180000000001"/>
  </r>
  <r>
    <n v="2017"/>
    <n v="2"/>
    <x v="57"/>
    <x v="1"/>
    <s v="S121"/>
    <x v="1"/>
    <x v="4"/>
    <s v="S125+S126"/>
    <x v="6"/>
    <n v="-136.53570999999997"/>
  </r>
  <r>
    <n v="2017"/>
    <n v="2"/>
    <x v="57"/>
    <x v="1"/>
    <s v="S121"/>
    <x v="1"/>
    <x v="4"/>
    <s v="S13"/>
    <x v="7"/>
    <n v="2.1988199999999996"/>
  </r>
  <r>
    <n v="2017"/>
    <n v="2"/>
    <x v="57"/>
    <x v="1"/>
    <s v="S121"/>
    <x v="1"/>
    <x v="4"/>
    <s v="S2"/>
    <x v="3"/>
    <n v="-1.5300800000000001"/>
  </r>
  <r>
    <n v="2017"/>
    <n v="2"/>
    <x v="57"/>
    <x v="1"/>
    <s v="S121"/>
    <x v="1"/>
    <x v="5"/>
    <s v="S2"/>
    <x v="3"/>
    <n v="110.29278220899999"/>
  </r>
  <r>
    <n v="2017"/>
    <n v="2"/>
    <x v="57"/>
    <x v="1"/>
    <s v="S122"/>
    <x v="2"/>
    <x v="0"/>
    <s v="S123"/>
    <x v="0"/>
    <n v="-51.4787550162728"/>
  </r>
  <r>
    <n v="2017"/>
    <n v="2"/>
    <x v="57"/>
    <x v="1"/>
    <s v="S122"/>
    <x v="2"/>
    <x v="2"/>
    <s v="S121"/>
    <x v="4"/>
    <n v="-1215.86661"/>
  </r>
  <r>
    <n v="2017"/>
    <n v="2"/>
    <x v="57"/>
    <x v="1"/>
    <s v="S122"/>
    <x v="2"/>
    <x v="2"/>
    <s v="S122"/>
    <x v="2"/>
    <n v="560.09178000000009"/>
  </r>
  <r>
    <n v="2017"/>
    <n v="2"/>
    <x v="57"/>
    <x v="1"/>
    <s v="S122"/>
    <x v="2"/>
    <x v="2"/>
    <s v="S2"/>
    <x v="3"/>
    <n v="-179.69558955899998"/>
  </r>
  <r>
    <n v="2017"/>
    <n v="2"/>
    <x v="57"/>
    <x v="1"/>
    <s v="S122"/>
    <x v="2"/>
    <x v="3"/>
    <s v="S121"/>
    <x v="4"/>
    <n v="64.101259999999982"/>
  </r>
  <r>
    <n v="2017"/>
    <n v="2"/>
    <x v="57"/>
    <x v="1"/>
    <s v="S122"/>
    <x v="2"/>
    <x v="3"/>
    <s v="S2"/>
    <x v="3"/>
    <n v="9.5614799999999995"/>
  </r>
  <r>
    <n v="2017"/>
    <n v="2"/>
    <x v="57"/>
    <x v="1"/>
    <s v="S122"/>
    <x v="2"/>
    <x v="4"/>
    <s v="S11"/>
    <x v="5"/>
    <n v="1368.4459517506525"/>
  </r>
  <r>
    <n v="2017"/>
    <n v="2"/>
    <x v="57"/>
    <x v="1"/>
    <s v="S122"/>
    <x v="2"/>
    <x v="4"/>
    <s v="S122"/>
    <x v="2"/>
    <n v="405.79622999999998"/>
  </r>
  <r>
    <n v="2017"/>
    <n v="2"/>
    <x v="57"/>
    <x v="1"/>
    <s v="S122"/>
    <x v="2"/>
    <x v="4"/>
    <s v="S124"/>
    <x v="1"/>
    <n v="-15.376742146907407"/>
  </r>
  <r>
    <n v="2017"/>
    <n v="2"/>
    <x v="57"/>
    <x v="1"/>
    <s v="S122"/>
    <x v="2"/>
    <x v="4"/>
    <s v="S125+S126"/>
    <x v="6"/>
    <n v="-78.667793054744607"/>
  </r>
  <r>
    <n v="2017"/>
    <n v="2"/>
    <x v="57"/>
    <x v="1"/>
    <s v="S122"/>
    <x v="2"/>
    <x v="4"/>
    <s v="S128"/>
    <x v="8"/>
    <n v="-152.25585000000001"/>
  </r>
  <r>
    <n v="2017"/>
    <n v="2"/>
    <x v="57"/>
    <x v="1"/>
    <s v="S122"/>
    <x v="2"/>
    <x v="4"/>
    <s v="S13"/>
    <x v="7"/>
    <n v="2.6113845690000006"/>
  </r>
  <r>
    <n v="2017"/>
    <n v="2"/>
    <x v="57"/>
    <x v="1"/>
    <s v="S122"/>
    <x v="2"/>
    <x v="4"/>
    <s v="S14+S15"/>
    <x v="9"/>
    <n v="1763.4965699999998"/>
  </r>
  <r>
    <n v="2017"/>
    <n v="2"/>
    <x v="57"/>
    <x v="1"/>
    <s v="S122"/>
    <x v="2"/>
    <x v="4"/>
    <s v="S2"/>
    <x v="3"/>
    <n v="73.695108882000014"/>
  </r>
  <r>
    <n v="2017"/>
    <n v="2"/>
    <x v="57"/>
    <x v="1"/>
    <s v="S122"/>
    <x v="2"/>
    <x v="5"/>
    <s v="S11"/>
    <x v="5"/>
    <n v="12.537312614310467"/>
  </r>
  <r>
    <n v="2017"/>
    <n v="2"/>
    <x v="57"/>
    <x v="1"/>
    <s v="S122"/>
    <x v="2"/>
    <x v="5"/>
    <s v="S121"/>
    <x v="4"/>
    <n v="257.07155417533465"/>
  </r>
  <r>
    <n v="2017"/>
    <n v="2"/>
    <x v="57"/>
    <x v="1"/>
    <s v="S122"/>
    <x v="2"/>
    <x v="5"/>
    <s v="S122"/>
    <x v="2"/>
    <n v="-82.909956545910816"/>
  </r>
  <r>
    <n v="2017"/>
    <n v="2"/>
    <x v="57"/>
    <x v="1"/>
    <s v="S122"/>
    <x v="2"/>
    <x v="5"/>
    <s v="S125+S126"/>
    <x v="6"/>
    <n v="-1.9770099131889296"/>
  </r>
  <r>
    <n v="2017"/>
    <n v="2"/>
    <x v="57"/>
    <x v="1"/>
    <s v="S122"/>
    <x v="2"/>
    <x v="5"/>
    <s v="S13"/>
    <x v="7"/>
    <n v="1612.9644661610066"/>
  </r>
  <r>
    <n v="2017"/>
    <n v="2"/>
    <x v="57"/>
    <x v="1"/>
    <s v="S122"/>
    <x v="2"/>
    <x v="5"/>
    <s v="S2"/>
    <x v="3"/>
    <n v="-470.18587519499999"/>
  </r>
  <r>
    <n v="2017"/>
    <n v="2"/>
    <x v="57"/>
    <x v="1"/>
    <s v="S123"/>
    <x v="3"/>
    <x v="2"/>
    <s v="S122"/>
    <x v="2"/>
    <n v="-50.323656250999996"/>
  </r>
  <r>
    <n v="2017"/>
    <n v="2"/>
    <x v="57"/>
    <x v="1"/>
    <s v="S123"/>
    <x v="3"/>
    <x v="2"/>
    <s v="S2"/>
    <x v="3"/>
    <n v="-21.938496622000002"/>
  </r>
  <r>
    <n v="2017"/>
    <n v="2"/>
    <x v="57"/>
    <x v="1"/>
    <s v="S123"/>
    <x v="3"/>
    <x v="5"/>
    <s v="S11"/>
    <x v="5"/>
    <n v="3.8356061850000001"/>
  </r>
  <r>
    <n v="2017"/>
    <n v="2"/>
    <x v="57"/>
    <x v="1"/>
    <s v="S123"/>
    <x v="3"/>
    <x v="5"/>
    <s v="S121"/>
    <x v="4"/>
    <n v="107.72861984400001"/>
  </r>
  <r>
    <n v="2017"/>
    <n v="2"/>
    <x v="57"/>
    <x v="1"/>
    <s v="S123"/>
    <x v="3"/>
    <x v="5"/>
    <s v="S122"/>
    <x v="2"/>
    <n v="12.289203217000001"/>
  </r>
  <r>
    <n v="2017"/>
    <n v="2"/>
    <x v="57"/>
    <x v="1"/>
    <s v="S123"/>
    <x v="3"/>
    <x v="5"/>
    <s v="S125+S126"/>
    <x v="6"/>
    <n v="12.966334332999999"/>
  </r>
  <r>
    <n v="2017"/>
    <n v="2"/>
    <x v="57"/>
    <x v="1"/>
    <s v="S123"/>
    <x v="3"/>
    <x v="5"/>
    <s v="S13"/>
    <x v="7"/>
    <n v="7.6881016569999998"/>
  </r>
  <r>
    <n v="2017"/>
    <n v="2"/>
    <x v="57"/>
    <x v="1"/>
    <s v="S123"/>
    <x v="3"/>
    <x v="5"/>
    <s v="S2"/>
    <x v="3"/>
    <n v="0.61213195800000009"/>
  </r>
  <r>
    <n v="2017"/>
    <n v="2"/>
    <x v="57"/>
    <x v="1"/>
    <s v="S124"/>
    <x v="4"/>
    <x v="0"/>
    <s v="S123"/>
    <x v="0"/>
    <n v="-14.416975472600109"/>
  </r>
  <r>
    <n v="2017"/>
    <n v="2"/>
    <x v="57"/>
    <x v="1"/>
    <s v="S124"/>
    <x v="4"/>
    <x v="1"/>
    <s v="S124"/>
    <x v="1"/>
    <n v="395.13988839800004"/>
  </r>
  <r>
    <n v="2017"/>
    <n v="2"/>
    <x v="57"/>
    <x v="1"/>
    <s v="S124"/>
    <x v="4"/>
    <x v="1"/>
    <s v="S2"/>
    <x v="3"/>
    <n v="276.83026941200001"/>
  </r>
  <r>
    <n v="2017"/>
    <n v="2"/>
    <x v="57"/>
    <x v="1"/>
    <s v="S124"/>
    <x v="4"/>
    <x v="2"/>
    <s v="S122"/>
    <x v="2"/>
    <n v="40.237436727000016"/>
  </r>
  <r>
    <n v="2017"/>
    <n v="2"/>
    <x v="57"/>
    <x v="1"/>
    <s v="S124"/>
    <x v="4"/>
    <x v="2"/>
    <s v="S2"/>
    <x v="3"/>
    <n v="2.7200000000000002E-3"/>
  </r>
  <r>
    <n v="2017"/>
    <n v="2"/>
    <x v="57"/>
    <x v="1"/>
    <s v="S124"/>
    <x v="4"/>
    <x v="4"/>
    <s v="S11"/>
    <x v="5"/>
    <n v="6.1304999999999996"/>
  </r>
  <r>
    <n v="2017"/>
    <n v="2"/>
    <x v="57"/>
    <x v="1"/>
    <s v="S124"/>
    <x v="4"/>
    <x v="4"/>
    <s v="S125+S126"/>
    <x v="6"/>
    <n v="-6.35304"/>
  </r>
  <r>
    <n v="2017"/>
    <n v="2"/>
    <x v="57"/>
    <x v="1"/>
    <s v="S124"/>
    <x v="4"/>
    <x v="4"/>
    <s v="S14+S15"/>
    <x v="9"/>
    <n v="10.45032"/>
  </r>
  <r>
    <n v="2017"/>
    <n v="2"/>
    <x v="57"/>
    <x v="1"/>
    <s v="S124"/>
    <x v="4"/>
    <x v="4"/>
    <s v="S2"/>
    <x v="3"/>
    <n v="-6.9890299999999996"/>
  </r>
  <r>
    <n v="2017"/>
    <n v="2"/>
    <x v="57"/>
    <x v="1"/>
    <s v="S124"/>
    <x v="4"/>
    <x v="5"/>
    <s v="S11"/>
    <x v="5"/>
    <n v="-645.57114487907472"/>
  </r>
  <r>
    <n v="2017"/>
    <n v="2"/>
    <x v="57"/>
    <x v="1"/>
    <s v="S124"/>
    <x v="4"/>
    <x v="5"/>
    <s v="S121"/>
    <x v="4"/>
    <n v="-201.19559230253452"/>
  </r>
  <r>
    <n v="2017"/>
    <n v="2"/>
    <x v="57"/>
    <x v="1"/>
    <s v="S124"/>
    <x v="4"/>
    <x v="5"/>
    <s v="S122"/>
    <x v="2"/>
    <n v="211.41143772346783"/>
  </r>
  <r>
    <n v="2017"/>
    <n v="2"/>
    <x v="57"/>
    <x v="1"/>
    <s v="S124"/>
    <x v="4"/>
    <x v="5"/>
    <s v="S124"/>
    <x v="1"/>
    <n v="1.0066442767894659"/>
  </r>
  <r>
    <n v="2017"/>
    <n v="2"/>
    <x v="57"/>
    <x v="1"/>
    <s v="S124"/>
    <x v="4"/>
    <x v="5"/>
    <s v="S125+S126"/>
    <x v="6"/>
    <n v="59.075444837352023"/>
  </r>
  <r>
    <n v="2017"/>
    <n v="2"/>
    <x v="57"/>
    <x v="1"/>
    <s v="S124"/>
    <x v="4"/>
    <x v="5"/>
    <s v="S13"/>
    <x v="7"/>
    <n v="263.73039180599994"/>
  </r>
  <r>
    <n v="2017"/>
    <n v="2"/>
    <x v="57"/>
    <x v="1"/>
    <s v="S124"/>
    <x v="4"/>
    <x v="5"/>
    <s v="S2"/>
    <x v="3"/>
    <n v="1123.8540726679996"/>
  </r>
  <r>
    <n v="2017"/>
    <n v="2"/>
    <x v="57"/>
    <x v="1"/>
    <s v="S125+S126"/>
    <x v="5"/>
    <x v="0"/>
    <s v="S123"/>
    <x v="0"/>
    <n v="-122.48775528525033"/>
  </r>
  <r>
    <n v="2017"/>
    <n v="2"/>
    <x v="57"/>
    <x v="1"/>
    <s v="S125+S126"/>
    <x v="5"/>
    <x v="0"/>
    <s v="S2"/>
    <x v="3"/>
    <n v="2.876001"/>
  </r>
  <r>
    <n v="2017"/>
    <n v="2"/>
    <x v="57"/>
    <x v="1"/>
    <s v="S125+S126"/>
    <x v="5"/>
    <x v="1"/>
    <s v="S124"/>
    <x v="1"/>
    <n v="-25.313423800905543"/>
  </r>
  <r>
    <n v="2017"/>
    <n v="2"/>
    <x v="57"/>
    <x v="1"/>
    <s v="S125+S126"/>
    <x v="5"/>
    <x v="1"/>
    <s v="S2"/>
    <x v="3"/>
    <n v="-6.4138780999999998"/>
  </r>
  <r>
    <n v="2017"/>
    <n v="2"/>
    <x v="57"/>
    <x v="1"/>
    <s v="S125+S126"/>
    <x v="5"/>
    <x v="2"/>
    <s v="S122"/>
    <x v="2"/>
    <n v="144.39541824630001"/>
  </r>
  <r>
    <n v="2017"/>
    <n v="2"/>
    <x v="57"/>
    <x v="1"/>
    <s v="S125+S126"/>
    <x v="5"/>
    <x v="2"/>
    <s v="S2"/>
    <x v="3"/>
    <n v="12.527607182000002"/>
  </r>
  <r>
    <n v="2017"/>
    <n v="2"/>
    <x v="57"/>
    <x v="1"/>
    <s v="S125+S126"/>
    <x v="5"/>
    <x v="3"/>
    <s v="S121"/>
    <x v="4"/>
    <n v="9.7966023507000006"/>
  </r>
  <r>
    <n v="2017"/>
    <n v="2"/>
    <x v="57"/>
    <x v="1"/>
    <s v="S125+S126"/>
    <x v="5"/>
    <x v="3"/>
    <s v="S2"/>
    <x v="3"/>
    <n v="7.8506498000000002"/>
  </r>
  <r>
    <n v="2017"/>
    <n v="2"/>
    <x v="57"/>
    <x v="1"/>
    <s v="S125+S126"/>
    <x v="5"/>
    <x v="4"/>
    <s v="S11"/>
    <x v="5"/>
    <n v="6.9662784958976909"/>
  </r>
  <r>
    <n v="2017"/>
    <n v="2"/>
    <x v="57"/>
    <x v="1"/>
    <s v="S125+S126"/>
    <x v="5"/>
    <x v="4"/>
    <s v="S125+S126"/>
    <x v="6"/>
    <n v="0"/>
  </r>
  <r>
    <n v="2017"/>
    <n v="2"/>
    <x v="57"/>
    <x v="1"/>
    <s v="S125+S126"/>
    <x v="5"/>
    <x v="4"/>
    <s v="S14+S15"/>
    <x v="9"/>
    <n v="49.308125000000004"/>
  </r>
  <r>
    <n v="2017"/>
    <n v="2"/>
    <x v="57"/>
    <x v="1"/>
    <s v="S125+S126"/>
    <x v="5"/>
    <x v="5"/>
    <s v="S11"/>
    <x v="5"/>
    <n v="-2.2075895202746012"/>
  </r>
  <r>
    <n v="2017"/>
    <n v="2"/>
    <x v="57"/>
    <x v="1"/>
    <s v="S125+S126"/>
    <x v="5"/>
    <x v="5"/>
    <s v="S121"/>
    <x v="4"/>
    <n v="-3.7894438143439815"/>
  </r>
  <r>
    <n v="2017"/>
    <n v="2"/>
    <x v="57"/>
    <x v="1"/>
    <s v="S125+S126"/>
    <x v="5"/>
    <x v="5"/>
    <s v="S122"/>
    <x v="2"/>
    <n v="37.522538129686367"/>
  </r>
  <r>
    <n v="2017"/>
    <n v="2"/>
    <x v="57"/>
    <x v="1"/>
    <s v="S125+S126"/>
    <x v="5"/>
    <x v="5"/>
    <s v="S124"/>
    <x v="1"/>
    <n v="-1.9052685373200446"/>
  </r>
  <r>
    <n v="2017"/>
    <n v="2"/>
    <x v="57"/>
    <x v="1"/>
    <s v="S125+S126"/>
    <x v="5"/>
    <x v="5"/>
    <s v="S125+S126"/>
    <x v="6"/>
    <n v="-0.67043330978260363"/>
  </r>
  <r>
    <n v="2017"/>
    <n v="2"/>
    <x v="57"/>
    <x v="1"/>
    <s v="S125+S126"/>
    <x v="5"/>
    <x v="5"/>
    <s v="S13"/>
    <x v="7"/>
    <n v="6.6558984704381752"/>
  </r>
  <r>
    <n v="2017"/>
    <n v="2"/>
    <x v="57"/>
    <x v="1"/>
    <s v="S125+S126"/>
    <x v="5"/>
    <x v="5"/>
    <s v="S2"/>
    <x v="3"/>
    <n v="-21.35425"/>
  </r>
  <r>
    <n v="2017"/>
    <n v="2"/>
    <x v="57"/>
    <x v="1"/>
    <s v="S128"/>
    <x v="6"/>
    <x v="0"/>
    <s v="S123"/>
    <x v="0"/>
    <n v="24.265991408733548"/>
  </r>
  <r>
    <n v="2017"/>
    <n v="2"/>
    <x v="57"/>
    <x v="1"/>
    <s v="S128"/>
    <x v="6"/>
    <x v="0"/>
    <s v="S2"/>
    <x v="3"/>
    <n v="2.9826599999999996"/>
  </r>
  <r>
    <n v="2017"/>
    <n v="2"/>
    <x v="57"/>
    <x v="1"/>
    <s v="S128"/>
    <x v="6"/>
    <x v="1"/>
    <s v="S124"/>
    <x v="1"/>
    <n v="157.6194726136236"/>
  </r>
  <r>
    <n v="2017"/>
    <n v="2"/>
    <x v="57"/>
    <x v="1"/>
    <s v="S128"/>
    <x v="6"/>
    <x v="1"/>
    <s v="S2"/>
    <x v="3"/>
    <n v="38.074190000000002"/>
  </r>
  <r>
    <n v="2017"/>
    <n v="2"/>
    <x v="57"/>
    <x v="1"/>
    <s v="S128"/>
    <x v="6"/>
    <x v="2"/>
    <s v="S122"/>
    <x v="2"/>
    <n v="-3.6068199999999706"/>
  </r>
  <r>
    <n v="2017"/>
    <n v="2"/>
    <x v="57"/>
    <x v="1"/>
    <s v="S128"/>
    <x v="6"/>
    <x v="2"/>
    <s v="S2"/>
    <x v="3"/>
    <n v="-1.637548249"/>
  </r>
  <r>
    <n v="2017"/>
    <n v="2"/>
    <x v="57"/>
    <x v="1"/>
    <s v="S128"/>
    <x v="6"/>
    <x v="3"/>
    <s v="S121"/>
    <x v="4"/>
    <n v="-12.59357"/>
  </r>
  <r>
    <n v="2017"/>
    <n v="2"/>
    <x v="57"/>
    <x v="1"/>
    <s v="S128"/>
    <x v="6"/>
    <x v="4"/>
    <s v="S11"/>
    <x v="5"/>
    <n v="110.74124999999999"/>
  </r>
  <r>
    <n v="2017"/>
    <n v="2"/>
    <x v="57"/>
    <x v="1"/>
    <s v="S128"/>
    <x v="6"/>
    <x v="4"/>
    <s v="S125+S126"/>
    <x v="6"/>
    <n v="-1.1102230246251566E-19"/>
  </r>
  <r>
    <n v="2017"/>
    <n v="2"/>
    <x v="57"/>
    <x v="1"/>
    <s v="S128"/>
    <x v="6"/>
    <x v="4"/>
    <s v="S14+S15"/>
    <x v="9"/>
    <n v="76.828790000000012"/>
  </r>
  <r>
    <n v="2017"/>
    <n v="2"/>
    <x v="57"/>
    <x v="1"/>
    <s v="S128"/>
    <x v="6"/>
    <x v="5"/>
    <s v="S11"/>
    <x v="5"/>
    <n v="27.08903545832441"/>
  </r>
  <r>
    <n v="2017"/>
    <n v="2"/>
    <x v="57"/>
    <x v="1"/>
    <s v="S128"/>
    <x v="6"/>
    <x v="5"/>
    <s v="S121"/>
    <x v="4"/>
    <n v="49.742470000000019"/>
  </r>
  <r>
    <n v="2017"/>
    <n v="2"/>
    <x v="57"/>
    <x v="1"/>
    <s v="S128"/>
    <x v="6"/>
    <x v="5"/>
    <s v="S122"/>
    <x v="2"/>
    <n v="-41.941400000000002"/>
  </r>
  <r>
    <n v="2017"/>
    <n v="2"/>
    <x v="57"/>
    <x v="1"/>
    <s v="S128"/>
    <x v="6"/>
    <x v="5"/>
    <s v="S124"/>
    <x v="1"/>
    <n v="0.23166202915857775"/>
  </r>
  <r>
    <n v="2017"/>
    <n v="2"/>
    <x v="57"/>
    <x v="1"/>
    <s v="S128"/>
    <x v="6"/>
    <x v="5"/>
    <s v="S125+S126"/>
    <x v="6"/>
    <n v="20.398202512517017"/>
  </r>
  <r>
    <n v="2017"/>
    <n v="2"/>
    <x v="57"/>
    <x v="1"/>
    <s v="S128"/>
    <x v="6"/>
    <x v="5"/>
    <s v="S13"/>
    <x v="7"/>
    <n v="55.794079999999994"/>
  </r>
  <r>
    <n v="2017"/>
    <n v="2"/>
    <x v="57"/>
    <x v="1"/>
    <s v="S128"/>
    <x v="6"/>
    <x v="5"/>
    <s v="S2"/>
    <x v="3"/>
    <n v="111.75054850400002"/>
  </r>
  <r>
    <n v="2017"/>
    <n v="2"/>
    <x v="57"/>
    <x v="1"/>
    <s v="S129"/>
    <x v="7"/>
    <x v="1"/>
    <s v="S124"/>
    <x v="1"/>
    <n v="266.42042845478454"/>
  </r>
  <r>
    <n v="2017"/>
    <n v="2"/>
    <x v="57"/>
    <x v="1"/>
    <s v="S129"/>
    <x v="7"/>
    <x v="1"/>
    <s v="S2"/>
    <x v="3"/>
    <n v="1435.50684"/>
  </r>
  <r>
    <n v="2017"/>
    <n v="2"/>
    <x v="57"/>
    <x v="1"/>
    <s v="S129"/>
    <x v="7"/>
    <x v="2"/>
    <s v="S122"/>
    <x v="2"/>
    <n v="1179.5553335899997"/>
  </r>
  <r>
    <n v="2017"/>
    <n v="2"/>
    <x v="57"/>
    <x v="1"/>
    <s v="S129"/>
    <x v="7"/>
    <x v="2"/>
    <s v="S2"/>
    <x v="3"/>
    <n v="-90.86173359"/>
  </r>
  <r>
    <n v="2017"/>
    <n v="2"/>
    <x v="57"/>
    <x v="1"/>
    <s v="S129"/>
    <x v="7"/>
    <x v="5"/>
    <s v="S11"/>
    <x v="5"/>
    <n v="191.32867729390441"/>
  </r>
  <r>
    <n v="2017"/>
    <n v="2"/>
    <x v="57"/>
    <x v="1"/>
    <s v="S129"/>
    <x v="7"/>
    <x v="5"/>
    <s v="S121"/>
    <x v="4"/>
    <n v="-106.30195999999999"/>
  </r>
  <r>
    <n v="2017"/>
    <n v="2"/>
    <x v="57"/>
    <x v="1"/>
    <s v="S129"/>
    <x v="7"/>
    <x v="5"/>
    <s v="S122"/>
    <x v="2"/>
    <n v="609.08780000000002"/>
  </r>
  <r>
    <n v="2017"/>
    <n v="2"/>
    <x v="57"/>
    <x v="1"/>
    <s v="S129"/>
    <x v="7"/>
    <x v="5"/>
    <s v="S125+S126"/>
    <x v="6"/>
    <n v="11.752985886095562"/>
  </r>
  <r>
    <n v="2017"/>
    <n v="2"/>
    <x v="57"/>
    <x v="1"/>
    <s v="S129"/>
    <x v="7"/>
    <x v="5"/>
    <s v="S13"/>
    <x v="7"/>
    <n v="-54.520420000000016"/>
  </r>
  <r>
    <n v="2017"/>
    <n v="2"/>
    <x v="57"/>
    <x v="1"/>
    <s v="S129"/>
    <x v="7"/>
    <x v="5"/>
    <s v="S2"/>
    <x v="3"/>
    <n v="-884.33221317999994"/>
  </r>
  <r>
    <n v="2017"/>
    <n v="2"/>
    <x v="57"/>
    <x v="1"/>
    <s v="S13"/>
    <x v="8"/>
    <x v="0"/>
    <s v="S123"/>
    <x v="0"/>
    <n v="307.6565340767346"/>
  </r>
  <r>
    <n v="2017"/>
    <n v="2"/>
    <x v="57"/>
    <x v="1"/>
    <s v="S13"/>
    <x v="8"/>
    <x v="0"/>
    <s v="S2"/>
    <x v="3"/>
    <n v="-215.740576221"/>
  </r>
  <r>
    <n v="2017"/>
    <n v="2"/>
    <x v="57"/>
    <x v="1"/>
    <s v="S13"/>
    <x v="8"/>
    <x v="2"/>
    <s v="S121"/>
    <x v="4"/>
    <n v="99.631910000000005"/>
  </r>
  <r>
    <n v="2017"/>
    <n v="2"/>
    <x v="57"/>
    <x v="1"/>
    <s v="S13"/>
    <x v="8"/>
    <x v="2"/>
    <s v="S122"/>
    <x v="2"/>
    <n v="1181.9151400410001"/>
  </r>
  <r>
    <n v="2017"/>
    <n v="2"/>
    <x v="57"/>
    <x v="1"/>
    <s v="S13"/>
    <x v="8"/>
    <x v="2"/>
    <s v="S2"/>
    <x v="3"/>
    <n v="312.55848775799996"/>
  </r>
  <r>
    <n v="2017"/>
    <n v="2"/>
    <x v="57"/>
    <x v="1"/>
    <s v="S13"/>
    <x v="8"/>
    <x v="3"/>
    <s v="S121"/>
    <x v="4"/>
    <n v="-20.01960369"/>
  </r>
  <r>
    <n v="2017"/>
    <n v="2"/>
    <x v="57"/>
    <x v="1"/>
    <s v="S13"/>
    <x v="8"/>
    <x v="4"/>
    <s v="S11"/>
    <x v="5"/>
    <n v="2.3184399999999954"/>
  </r>
  <r>
    <n v="2017"/>
    <n v="2"/>
    <x v="57"/>
    <x v="1"/>
    <s v="S13"/>
    <x v="8"/>
    <x v="4"/>
    <s v="S122"/>
    <x v="2"/>
    <n v="310.04924999999997"/>
  </r>
  <r>
    <n v="2017"/>
    <n v="2"/>
    <x v="57"/>
    <x v="1"/>
    <s v="S13"/>
    <x v="8"/>
    <x v="4"/>
    <s v="S14+S15"/>
    <x v="9"/>
    <n v="2.5586720000000058"/>
  </r>
  <r>
    <n v="2017"/>
    <n v="2"/>
    <x v="57"/>
    <x v="1"/>
    <s v="S13"/>
    <x v="8"/>
    <x v="5"/>
    <s v="S11"/>
    <x v="5"/>
    <n v="1.053863462"/>
  </r>
  <r>
    <n v="2017"/>
    <n v="2"/>
    <x v="57"/>
    <x v="1"/>
    <s v="S13"/>
    <x v="8"/>
    <x v="5"/>
    <s v="S121"/>
    <x v="4"/>
    <n v="501.58049606899999"/>
  </r>
  <r>
    <n v="2017"/>
    <n v="2"/>
    <x v="57"/>
    <x v="1"/>
    <s v="S13"/>
    <x v="8"/>
    <x v="5"/>
    <s v="S122"/>
    <x v="2"/>
    <n v="5.7142742349999995"/>
  </r>
  <r>
    <n v="2017"/>
    <n v="2"/>
    <x v="57"/>
    <x v="1"/>
    <s v="S13"/>
    <x v="8"/>
    <x v="5"/>
    <s v="S13"/>
    <x v="7"/>
    <n v="0.98200396000000001"/>
  </r>
  <r>
    <n v="2017"/>
    <n v="2"/>
    <x v="57"/>
    <x v="1"/>
    <s v="S13"/>
    <x v="8"/>
    <x v="5"/>
    <s v="S2"/>
    <x v="3"/>
    <n v="911.81803618599997"/>
  </r>
  <r>
    <n v="2017"/>
    <n v="2"/>
    <x v="57"/>
    <x v="1"/>
    <s v="S14+S15"/>
    <x v="9"/>
    <x v="0"/>
    <s v="S123"/>
    <x v="0"/>
    <n v="-90.23644519584974"/>
  </r>
  <r>
    <n v="2017"/>
    <n v="2"/>
    <x v="57"/>
    <x v="1"/>
    <s v="S14+S15"/>
    <x v="9"/>
    <x v="1"/>
    <s v="S124"/>
    <x v="1"/>
    <n v="219.26237634149498"/>
  </r>
  <r>
    <n v="2017"/>
    <n v="2"/>
    <x v="57"/>
    <x v="1"/>
    <s v="S14+S15"/>
    <x v="9"/>
    <x v="2"/>
    <s v="S122"/>
    <x v="2"/>
    <n v="244.67377000000005"/>
  </r>
  <r>
    <n v="2017"/>
    <n v="2"/>
    <x v="57"/>
    <x v="1"/>
    <s v="S14+S15"/>
    <x v="9"/>
    <x v="2"/>
    <s v="S2"/>
    <x v="3"/>
    <n v="-47.895599803299987"/>
  </r>
  <r>
    <n v="2017"/>
    <n v="2"/>
    <x v="57"/>
    <x v="1"/>
    <s v="S14+S15"/>
    <x v="9"/>
    <x v="3"/>
    <s v="S121"/>
    <x v="4"/>
    <n v="108.87587713929985"/>
  </r>
  <r>
    <n v="2017"/>
    <n v="2"/>
    <x v="57"/>
    <x v="1"/>
    <s v="S14+S15"/>
    <x v="9"/>
    <x v="5"/>
    <s v="S11"/>
    <x v="5"/>
    <n v="0"/>
  </r>
  <r>
    <n v="2017"/>
    <n v="2"/>
    <x v="57"/>
    <x v="1"/>
    <s v="S14+S15"/>
    <x v="9"/>
    <x v="5"/>
    <s v="S121"/>
    <x v="4"/>
    <n v="0"/>
  </r>
  <r>
    <n v="2017"/>
    <n v="2"/>
    <x v="57"/>
    <x v="1"/>
    <s v="S14+S15"/>
    <x v="9"/>
    <x v="5"/>
    <s v="S125+S126"/>
    <x v="6"/>
    <n v="-3.2938085614560455"/>
  </r>
  <r>
    <n v="2017"/>
    <n v="2"/>
    <x v="57"/>
    <x v="1"/>
    <s v="S14+S15"/>
    <x v="9"/>
    <x v="5"/>
    <s v="S2"/>
    <x v="3"/>
    <n v="8.441120196"/>
  </r>
  <r>
    <n v="2017"/>
    <n v="2"/>
    <x v="57"/>
    <x v="1"/>
    <s v="S2"/>
    <x v="10"/>
    <x v="0"/>
    <s v="S123"/>
    <x v="0"/>
    <n v="3.3230072310000001"/>
  </r>
  <r>
    <n v="2017"/>
    <n v="2"/>
    <x v="57"/>
    <x v="1"/>
    <s v="S2"/>
    <x v="10"/>
    <x v="0"/>
    <s v="S124"/>
    <x v="1"/>
    <n v="0"/>
  </r>
  <r>
    <n v="2017"/>
    <n v="2"/>
    <x v="57"/>
    <x v="1"/>
    <s v="S2"/>
    <x v="10"/>
    <x v="1"/>
    <s v="S124"/>
    <x v="1"/>
    <n v="102.96971653"/>
  </r>
  <r>
    <n v="2017"/>
    <n v="2"/>
    <x v="57"/>
    <x v="1"/>
    <s v="S2"/>
    <x v="10"/>
    <x v="2"/>
    <s v="S121"/>
    <x v="4"/>
    <n v="-0.27919000000000005"/>
  </r>
  <r>
    <n v="2017"/>
    <n v="2"/>
    <x v="57"/>
    <x v="1"/>
    <s v="S2"/>
    <x v="10"/>
    <x v="2"/>
    <s v="S122"/>
    <x v="2"/>
    <n v="-14.917067512999999"/>
  </r>
  <r>
    <n v="2017"/>
    <n v="2"/>
    <x v="57"/>
    <x v="1"/>
    <s v="S2"/>
    <x v="10"/>
    <x v="4"/>
    <s v="S11"/>
    <x v="5"/>
    <n v="-778.76007975799996"/>
  </r>
  <r>
    <n v="2017"/>
    <n v="2"/>
    <x v="57"/>
    <x v="1"/>
    <s v="S2"/>
    <x v="10"/>
    <x v="4"/>
    <s v="S121"/>
    <x v="4"/>
    <n v="0.26328999999999997"/>
  </r>
  <r>
    <n v="2017"/>
    <n v="2"/>
    <x v="57"/>
    <x v="1"/>
    <s v="S2"/>
    <x v="10"/>
    <x v="4"/>
    <s v="S122"/>
    <x v="2"/>
    <n v="856.63022135500023"/>
  </r>
  <r>
    <n v="2017"/>
    <n v="2"/>
    <x v="57"/>
    <x v="1"/>
    <s v="S2"/>
    <x v="10"/>
    <x v="4"/>
    <s v="S125+S126"/>
    <x v="6"/>
    <n v="-35.895151118999998"/>
  </r>
  <r>
    <n v="2017"/>
    <n v="2"/>
    <x v="57"/>
    <x v="1"/>
    <s v="S2"/>
    <x v="10"/>
    <x v="4"/>
    <s v="S13"/>
    <x v="7"/>
    <n v="-18.761361360999999"/>
  </r>
  <r>
    <n v="2017"/>
    <n v="2"/>
    <x v="57"/>
    <x v="1"/>
    <s v="S2"/>
    <x v="10"/>
    <x v="5"/>
    <s v="S11"/>
    <x v="5"/>
    <n v="79.60343243593843"/>
  </r>
  <r>
    <n v="2017"/>
    <n v="2"/>
    <x v="57"/>
    <x v="1"/>
    <s v="S2"/>
    <x v="10"/>
    <x v="5"/>
    <s v="S121"/>
    <x v="4"/>
    <n v="-83.789224591000007"/>
  </r>
  <r>
    <n v="2017"/>
    <n v="2"/>
    <x v="57"/>
    <x v="1"/>
    <s v="S2"/>
    <x v="10"/>
    <x v="5"/>
    <s v="S122"/>
    <x v="2"/>
    <n v="-451.68007526400004"/>
  </r>
  <r>
    <n v="2017"/>
    <n v="2"/>
    <x v="57"/>
    <x v="1"/>
    <s v="S2"/>
    <x v="10"/>
    <x v="5"/>
    <s v="S125+S126"/>
    <x v="6"/>
    <n v="682.52242469406156"/>
  </r>
  <r>
    <n v="2017"/>
    <n v="2"/>
    <x v="57"/>
    <x v="1"/>
    <s v="S2"/>
    <x v="10"/>
    <x v="5"/>
    <s v="S13"/>
    <x v="7"/>
    <n v="2408.7593468749997"/>
  </r>
  <r>
    <n v="2017"/>
    <n v="3"/>
    <x v="58"/>
    <x v="0"/>
    <s v="S11"/>
    <x v="0"/>
    <x v="0"/>
    <s v="S123"/>
    <x v="0"/>
    <n v="6624.1095067128354"/>
  </r>
  <r>
    <n v="2017"/>
    <n v="3"/>
    <x v="58"/>
    <x v="0"/>
    <s v="S11"/>
    <x v="0"/>
    <x v="1"/>
    <s v="S124"/>
    <x v="1"/>
    <n v="8960.8214179588213"/>
  </r>
  <r>
    <n v="2017"/>
    <n v="3"/>
    <x v="58"/>
    <x v="0"/>
    <s v="S11"/>
    <x v="0"/>
    <x v="2"/>
    <s v="S122"/>
    <x v="2"/>
    <n v="30626.942995799698"/>
  </r>
  <r>
    <n v="2017"/>
    <n v="3"/>
    <x v="58"/>
    <x v="0"/>
    <s v="S11"/>
    <x v="0"/>
    <x v="2"/>
    <s v="S2"/>
    <x v="3"/>
    <n v="4318.8432828333998"/>
  </r>
  <r>
    <n v="2017"/>
    <n v="3"/>
    <x v="58"/>
    <x v="0"/>
    <s v="S11"/>
    <x v="0"/>
    <x v="3"/>
    <s v="S121"/>
    <x v="4"/>
    <n v="756.48527120000006"/>
  </r>
  <r>
    <n v="2017"/>
    <n v="3"/>
    <x v="58"/>
    <x v="0"/>
    <s v="S11"/>
    <x v="0"/>
    <x v="4"/>
    <s v="S11"/>
    <x v="5"/>
    <n v="41.206030000000005"/>
  </r>
  <r>
    <n v="2017"/>
    <n v="3"/>
    <x v="58"/>
    <x v="0"/>
    <s v="S11"/>
    <x v="0"/>
    <x v="4"/>
    <s v="S122"/>
    <x v="2"/>
    <n v="0"/>
  </r>
  <r>
    <n v="2017"/>
    <n v="3"/>
    <x v="58"/>
    <x v="0"/>
    <s v="S11"/>
    <x v="0"/>
    <x v="4"/>
    <s v="S2"/>
    <x v="3"/>
    <n v="17376.874263577"/>
  </r>
  <r>
    <n v="2017"/>
    <n v="3"/>
    <x v="58"/>
    <x v="0"/>
    <s v="S11"/>
    <x v="0"/>
    <x v="5"/>
    <s v="S11"/>
    <x v="5"/>
    <n v="2354.9389996581563"/>
  </r>
  <r>
    <n v="2017"/>
    <n v="3"/>
    <x v="58"/>
    <x v="0"/>
    <s v="S11"/>
    <x v="0"/>
    <x v="5"/>
    <s v="S121"/>
    <x v="4"/>
    <n v="540.43390630547299"/>
  </r>
  <r>
    <n v="2017"/>
    <n v="3"/>
    <x v="58"/>
    <x v="0"/>
    <s v="S11"/>
    <x v="0"/>
    <x v="5"/>
    <s v="S122"/>
    <x v="2"/>
    <n v="2620.5556539511608"/>
  </r>
  <r>
    <n v="2017"/>
    <n v="3"/>
    <x v="58"/>
    <x v="0"/>
    <s v="S11"/>
    <x v="0"/>
    <x v="5"/>
    <s v="S124"/>
    <x v="1"/>
    <n v="24.669475684239409"/>
  </r>
  <r>
    <n v="2017"/>
    <n v="3"/>
    <x v="58"/>
    <x v="0"/>
    <s v="S11"/>
    <x v="0"/>
    <x v="5"/>
    <s v="S125+S126"/>
    <x v="6"/>
    <n v="580.61468543375213"/>
  </r>
  <r>
    <n v="2017"/>
    <n v="3"/>
    <x v="58"/>
    <x v="0"/>
    <s v="S11"/>
    <x v="0"/>
    <x v="5"/>
    <s v="S13"/>
    <x v="7"/>
    <n v="1090.7847845070585"/>
  </r>
  <r>
    <n v="2017"/>
    <n v="3"/>
    <x v="58"/>
    <x v="0"/>
    <s v="S11"/>
    <x v="0"/>
    <x v="5"/>
    <s v="S2"/>
    <x v="3"/>
    <n v="3608.5741891700009"/>
  </r>
  <r>
    <n v="2017"/>
    <n v="3"/>
    <x v="58"/>
    <x v="0"/>
    <s v="S121"/>
    <x v="1"/>
    <x v="2"/>
    <s v="S122"/>
    <x v="2"/>
    <n v="0.10605000000000006"/>
  </r>
  <r>
    <n v="2017"/>
    <n v="3"/>
    <x v="58"/>
    <x v="0"/>
    <s v="S121"/>
    <x v="1"/>
    <x v="2"/>
    <s v="S2"/>
    <x v="3"/>
    <n v="2182.1263424529998"/>
  </r>
  <r>
    <n v="2017"/>
    <n v="3"/>
    <x v="58"/>
    <x v="0"/>
    <s v="S121"/>
    <x v="1"/>
    <x v="3"/>
    <s v="S2"/>
    <x v="3"/>
    <n v="0.65047999999999984"/>
  </r>
  <r>
    <n v="2017"/>
    <n v="3"/>
    <x v="58"/>
    <x v="0"/>
    <s v="S121"/>
    <x v="1"/>
    <x v="4"/>
    <s v="S122"/>
    <x v="2"/>
    <n v="1.9999999552965164E-5"/>
  </r>
  <r>
    <n v="2017"/>
    <n v="3"/>
    <x v="58"/>
    <x v="0"/>
    <s v="S121"/>
    <x v="1"/>
    <x v="4"/>
    <s v="S125+S126"/>
    <x v="6"/>
    <n v="227.23448999999997"/>
  </r>
  <r>
    <n v="2017"/>
    <n v="3"/>
    <x v="58"/>
    <x v="0"/>
    <s v="S121"/>
    <x v="1"/>
    <x v="4"/>
    <s v="S13"/>
    <x v="7"/>
    <n v="303.46043999999995"/>
  </r>
  <r>
    <n v="2017"/>
    <n v="3"/>
    <x v="58"/>
    <x v="0"/>
    <s v="S121"/>
    <x v="1"/>
    <x v="4"/>
    <s v="S2"/>
    <x v="3"/>
    <n v="4.4060000000012221E-2"/>
  </r>
  <r>
    <n v="2017"/>
    <n v="3"/>
    <x v="58"/>
    <x v="0"/>
    <s v="S121"/>
    <x v="1"/>
    <x v="5"/>
    <s v="S2"/>
    <x v="3"/>
    <n v="21356.311224686"/>
  </r>
  <r>
    <n v="2017"/>
    <n v="3"/>
    <x v="58"/>
    <x v="0"/>
    <s v="S122"/>
    <x v="2"/>
    <x v="0"/>
    <s v="S123"/>
    <x v="0"/>
    <n v="189.66931999999977"/>
  </r>
  <r>
    <n v="2017"/>
    <n v="3"/>
    <x v="58"/>
    <x v="0"/>
    <s v="S122"/>
    <x v="2"/>
    <x v="2"/>
    <s v="S121"/>
    <x v="4"/>
    <n v="4931.0609899999981"/>
  </r>
  <r>
    <n v="2017"/>
    <n v="3"/>
    <x v="58"/>
    <x v="0"/>
    <s v="S122"/>
    <x v="2"/>
    <x v="2"/>
    <s v="S122"/>
    <x v="2"/>
    <n v="6604.1905958846692"/>
  </r>
  <r>
    <n v="2017"/>
    <n v="3"/>
    <x v="58"/>
    <x v="0"/>
    <s v="S122"/>
    <x v="2"/>
    <x v="2"/>
    <s v="S2"/>
    <x v="3"/>
    <n v="2067.4671733989999"/>
  </r>
  <r>
    <n v="2017"/>
    <n v="3"/>
    <x v="58"/>
    <x v="0"/>
    <s v="S122"/>
    <x v="2"/>
    <x v="3"/>
    <s v="S121"/>
    <x v="4"/>
    <n v="2537.0971109858601"/>
  </r>
  <r>
    <n v="2017"/>
    <n v="3"/>
    <x v="58"/>
    <x v="0"/>
    <s v="S122"/>
    <x v="2"/>
    <x v="3"/>
    <s v="S2"/>
    <x v="3"/>
    <n v="319.42369999999994"/>
  </r>
  <r>
    <n v="2017"/>
    <n v="3"/>
    <x v="58"/>
    <x v="0"/>
    <s v="S122"/>
    <x v="2"/>
    <x v="4"/>
    <s v="S11"/>
    <x v="5"/>
    <n v="71225.734851884394"/>
  </r>
  <r>
    <n v="2017"/>
    <n v="3"/>
    <x v="58"/>
    <x v="0"/>
    <s v="S122"/>
    <x v="2"/>
    <x v="4"/>
    <s v="S122"/>
    <x v="2"/>
    <n v="171.97120975216737"/>
  </r>
  <r>
    <n v="2017"/>
    <n v="3"/>
    <x v="58"/>
    <x v="0"/>
    <s v="S122"/>
    <x v="2"/>
    <x v="4"/>
    <s v="S124"/>
    <x v="1"/>
    <n v="311.29518900000005"/>
  </r>
  <r>
    <n v="2017"/>
    <n v="3"/>
    <x v="58"/>
    <x v="0"/>
    <s v="S122"/>
    <x v="2"/>
    <x v="4"/>
    <s v="S125+S126"/>
    <x v="6"/>
    <n v="5208.9915957373041"/>
  </r>
  <r>
    <n v="2017"/>
    <n v="3"/>
    <x v="58"/>
    <x v="0"/>
    <s v="S122"/>
    <x v="2"/>
    <x v="4"/>
    <s v="S128"/>
    <x v="8"/>
    <n v="329.31871934209994"/>
  </r>
  <r>
    <n v="2017"/>
    <n v="3"/>
    <x v="58"/>
    <x v="0"/>
    <s v="S122"/>
    <x v="2"/>
    <x v="4"/>
    <s v="S13"/>
    <x v="7"/>
    <n v="251.97647591600003"/>
  </r>
  <r>
    <n v="2017"/>
    <n v="3"/>
    <x v="58"/>
    <x v="0"/>
    <s v="S122"/>
    <x v="2"/>
    <x v="4"/>
    <s v="S14+S15"/>
    <x v="9"/>
    <n v="65306.511220906832"/>
  </r>
  <r>
    <n v="2017"/>
    <n v="3"/>
    <x v="58"/>
    <x v="0"/>
    <s v="S122"/>
    <x v="2"/>
    <x v="4"/>
    <s v="S2"/>
    <x v="3"/>
    <n v="1790.5597048310003"/>
  </r>
  <r>
    <n v="2017"/>
    <n v="3"/>
    <x v="58"/>
    <x v="0"/>
    <s v="S122"/>
    <x v="2"/>
    <x v="5"/>
    <s v="S11"/>
    <x v="5"/>
    <n v="232.98523079341649"/>
  </r>
  <r>
    <n v="2017"/>
    <n v="3"/>
    <x v="58"/>
    <x v="0"/>
    <s v="S122"/>
    <x v="2"/>
    <x v="5"/>
    <s v="S121"/>
    <x v="4"/>
    <n v="7467.0158109981285"/>
  </r>
  <r>
    <n v="2017"/>
    <n v="3"/>
    <x v="58"/>
    <x v="0"/>
    <s v="S122"/>
    <x v="2"/>
    <x v="5"/>
    <s v="S122"/>
    <x v="2"/>
    <n v="671.31141044207595"/>
  </r>
  <r>
    <n v="2017"/>
    <n v="3"/>
    <x v="58"/>
    <x v="0"/>
    <s v="S122"/>
    <x v="2"/>
    <x v="5"/>
    <s v="S125+S126"/>
    <x v="6"/>
    <n v="201.35109018920298"/>
  </r>
  <r>
    <n v="2017"/>
    <n v="3"/>
    <x v="58"/>
    <x v="0"/>
    <s v="S122"/>
    <x v="2"/>
    <x v="5"/>
    <s v="S13"/>
    <x v="7"/>
    <n v="3909.8483062082082"/>
  </r>
  <r>
    <n v="2017"/>
    <n v="3"/>
    <x v="58"/>
    <x v="0"/>
    <s v="S122"/>
    <x v="2"/>
    <x v="5"/>
    <s v="S2"/>
    <x v="3"/>
    <n v="629.48865085000011"/>
  </r>
  <r>
    <n v="2017"/>
    <n v="3"/>
    <x v="58"/>
    <x v="0"/>
    <s v="S123"/>
    <x v="3"/>
    <x v="0"/>
    <s v="S123"/>
    <x v="0"/>
    <n v="-2.2737367544323206E-16"/>
  </r>
  <r>
    <n v="2017"/>
    <n v="3"/>
    <x v="58"/>
    <x v="0"/>
    <s v="S123"/>
    <x v="3"/>
    <x v="2"/>
    <s v="S122"/>
    <x v="2"/>
    <n v="15346.913219329999"/>
  </r>
  <r>
    <n v="2017"/>
    <n v="3"/>
    <x v="58"/>
    <x v="0"/>
    <s v="S123"/>
    <x v="3"/>
    <x v="2"/>
    <s v="S2"/>
    <x v="3"/>
    <n v="12.115267963000049"/>
  </r>
  <r>
    <n v="2017"/>
    <n v="3"/>
    <x v="58"/>
    <x v="0"/>
    <s v="S123"/>
    <x v="3"/>
    <x v="5"/>
    <s v="S11"/>
    <x v="5"/>
    <n v="87.616362762000009"/>
  </r>
  <r>
    <n v="2017"/>
    <n v="3"/>
    <x v="58"/>
    <x v="0"/>
    <s v="S123"/>
    <x v="3"/>
    <x v="5"/>
    <s v="S121"/>
    <x v="4"/>
    <n v="362.19557169899991"/>
  </r>
  <r>
    <n v="2017"/>
    <n v="3"/>
    <x v="58"/>
    <x v="0"/>
    <s v="S123"/>
    <x v="3"/>
    <x v="5"/>
    <s v="S122"/>
    <x v="2"/>
    <n v="725.299191802"/>
  </r>
  <r>
    <n v="2017"/>
    <n v="3"/>
    <x v="58"/>
    <x v="0"/>
    <s v="S123"/>
    <x v="3"/>
    <x v="5"/>
    <s v="S125+S126"/>
    <x v="6"/>
    <n v="145.01034858"/>
  </r>
  <r>
    <n v="2017"/>
    <n v="3"/>
    <x v="58"/>
    <x v="0"/>
    <s v="S123"/>
    <x v="3"/>
    <x v="5"/>
    <s v="S13"/>
    <x v="7"/>
    <n v="453.92524626199992"/>
  </r>
  <r>
    <n v="2017"/>
    <n v="3"/>
    <x v="58"/>
    <x v="0"/>
    <s v="S123"/>
    <x v="3"/>
    <x v="5"/>
    <s v="S2"/>
    <x v="3"/>
    <n v="7.9717399990000013"/>
  </r>
  <r>
    <n v="2017"/>
    <n v="3"/>
    <x v="58"/>
    <x v="0"/>
    <s v="S124"/>
    <x v="4"/>
    <x v="0"/>
    <s v="S123"/>
    <x v="0"/>
    <n v="36.698279999999997"/>
  </r>
  <r>
    <n v="2017"/>
    <n v="3"/>
    <x v="58"/>
    <x v="0"/>
    <s v="S124"/>
    <x v="4"/>
    <x v="1"/>
    <s v="S124"/>
    <x v="1"/>
    <n v="1292.7715029200003"/>
  </r>
  <r>
    <n v="2017"/>
    <n v="3"/>
    <x v="58"/>
    <x v="0"/>
    <s v="S124"/>
    <x v="4"/>
    <x v="1"/>
    <s v="S2"/>
    <x v="3"/>
    <n v="5352.3700112400002"/>
  </r>
  <r>
    <n v="2017"/>
    <n v="3"/>
    <x v="58"/>
    <x v="0"/>
    <s v="S124"/>
    <x v="4"/>
    <x v="2"/>
    <s v="S122"/>
    <x v="2"/>
    <n v="2108.8751137040008"/>
  </r>
  <r>
    <n v="2017"/>
    <n v="3"/>
    <x v="58"/>
    <x v="0"/>
    <s v="S124"/>
    <x v="4"/>
    <x v="2"/>
    <s v="S2"/>
    <x v="3"/>
    <n v="-1.1990408665951691E-17"/>
  </r>
  <r>
    <n v="2017"/>
    <n v="3"/>
    <x v="58"/>
    <x v="0"/>
    <s v="S124"/>
    <x v="4"/>
    <x v="4"/>
    <s v="S11"/>
    <x v="5"/>
    <n v="54.987120000000004"/>
  </r>
  <r>
    <n v="2017"/>
    <n v="3"/>
    <x v="58"/>
    <x v="0"/>
    <s v="S124"/>
    <x v="4"/>
    <x v="4"/>
    <s v="S125+S126"/>
    <x v="6"/>
    <n v="45.077079999999988"/>
  </r>
  <r>
    <n v="2017"/>
    <n v="3"/>
    <x v="58"/>
    <x v="0"/>
    <s v="S124"/>
    <x v="4"/>
    <x v="4"/>
    <s v="S14+S15"/>
    <x v="9"/>
    <n v="129.80586"/>
  </r>
  <r>
    <n v="2017"/>
    <n v="3"/>
    <x v="58"/>
    <x v="0"/>
    <s v="S124"/>
    <x v="4"/>
    <x v="4"/>
    <s v="S2"/>
    <x v="3"/>
    <n v="24.447980000000001"/>
  </r>
  <r>
    <n v="2017"/>
    <n v="3"/>
    <x v="58"/>
    <x v="0"/>
    <s v="S124"/>
    <x v="4"/>
    <x v="5"/>
    <s v="S11"/>
    <x v="5"/>
    <n v="687.74259842966649"/>
  </r>
  <r>
    <n v="2017"/>
    <n v="3"/>
    <x v="58"/>
    <x v="0"/>
    <s v="S124"/>
    <x v="4"/>
    <x v="5"/>
    <s v="S121"/>
    <x v="4"/>
    <n v="1100.2246585483813"/>
  </r>
  <r>
    <n v="2017"/>
    <n v="3"/>
    <x v="58"/>
    <x v="0"/>
    <s v="S124"/>
    <x v="4"/>
    <x v="5"/>
    <s v="S122"/>
    <x v="2"/>
    <n v="7156.9203098236285"/>
  </r>
  <r>
    <n v="2017"/>
    <n v="3"/>
    <x v="58"/>
    <x v="0"/>
    <s v="S124"/>
    <x v="4"/>
    <x v="5"/>
    <s v="S124"/>
    <x v="1"/>
    <n v="25.87332289837531"/>
  </r>
  <r>
    <n v="2017"/>
    <n v="3"/>
    <x v="58"/>
    <x v="0"/>
    <s v="S124"/>
    <x v="4"/>
    <x v="5"/>
    <s v="S125+S126"/>
    <x v="6"/>
    <n v="798.05305442294923"/>
  </r>
  <r>
    <n v="2017"/>
    <n v="3"/>
    <x v="58"/>
    <x v="0"/>
    <s v="S124"/>
    <x v="4"/>
    <x v="5"/>
    <s v="S13"/>
    <x v="7"/>
    <n v="1553.7101427009998"/>
  </r>
  <r>
    <n v="2017"/>
    <n v="3"/>
    <x v="58"/>
    <x v="0"/>
    <s v="S124"/>
    <x v="4"/>
    <x v="5"/>
    <s v="S2"/>
    <x v="3"/>
    <n v="3881.0008737369999"/>
  </r>
  <r>
    <n v="2017"/>
    <n v="3"/>
    <x v="58"/>
    <x v="0"/>
    <s v="S125+S126"/>
    <x v="5"/>
    <x v="0"/>
    <s v="S123"/>
    <x v="0"/>
    <n v="1812.2080885861596"/>
  </r>
  <r>
    <n v="2017"/>
    <n v="3"/>
    <x v="58"/>
    <x v="0"/>
    <s v="S125+S126"/>
    <x v="5"/>
    <x v="0"/>
    <s v="S2"/>
    <x v="3"/>
    <n v="98.694460100000001"/>
  </r>
  <r>
    <n v="2017"/>
    <n v="3"/>
    <x v="58"/>
    <x v="0"/>
    <s v="S125+S126"/>
    <x v="5"/>
    <x v="1"/>
    <s v="S124"/>
    <x v="1"/>
    <n v="1151.708090299978"/>
  </r>
  <r>
    <n v="2017"/>
    <n v="3"/>
    <x v="58"/>
    <x v="0"/>
    <s v="S125+S126"/>
    <x v="5"/>
    <x v="1"/>
    <s v="S2"/>
    <x v="3"/>
    <n v="67.2302088"/>
  </r>
  <r>
    <n v="2017"/>
    <n v="3"/>
    <x v="58"/>
    <x v="0"/>
    <s v="S125+S126"/>
    <x v="5"/>
    <x v="2"/>
    <s v="S122"/>
    <x v="2"/>
    <n v="6118.9303092178916"/>
  </r>
  <r>
    <n v="2017"/>
    <n v="3"/>
    <x v="58"/>
    <x v="0"/>
    <s v="S125+S126"/>
    <x v="5"/>
    <x v="2"/>
    <s v="S2"/>
    <x v="3"/>
    <n v="542.74730794499987"/>
  </r>
  <r>
    <n v="2017"/>
    <n v="3"/>
    <x v="58"/>
    <x v="0"/>
    <s v="S125+S126"/>
    <x v="5"/>
    <x v="3"/>
    <s v="S121"/>
    <x v="4"/>
    <n v="117.51664612639901"/>
  </r>
  <r>
    <n v="2017"/>
    <n v="3"/>
    <x v="58"/>
    <x v="0"/>
    <s v="S125+S126"/>
    <x v="5"/>
    <x v="3"/>
    <s v="S2"/>
    <x v="3"/>
    <n v="99.466208800000018"/>
  </r>
  <r>
    <n v="2017"/>
    <n v="3"/>
    <x v="58"/>
    <x v="0"/>
    <s v="S125+S126"/>
    <x v="5"/>
    <x v="4"/>
    <s v="S11"/>
    <x v="5"/>
    <n v="1301.5117236197423"/>
  </r>
  <r>
    <n v="2017"/>
    <n v="3"/>
    <x v="58"/>
    <x v="0"/>
    <s v="S125+S126"/>
    <x v="5"/>
    <x v="4"/>
    <s v="S125+S126"/>
    <x v="6"/>
    <n v="0"/>
  </r>
  <r>
    <n v="2017"/>
    <n v="3"/>
    <x v="58"/>
    <x v="0"/>
    <s v="S125+S126"/>
    <x v="5"/>
    <x v="4"/>
    <s v="S14+S15"/>
    <x v="9"/>
    <n v="3978.2037449999998"/>
  </r>
  <r>
    <n v="2017"/>
    <n v="3"/>
    <x v="58"/>
    <x v="0"/>
    <s v="S125+S126"/>
    <x v="5"/>
    <x v="5"/>
    <s v="S11"/>
    <x v="5"/>
    <n v="38.580829485410028"/>
  </r>
  <r>
    <n v="2017"/>
    <n v="3"/>
    <x v="58"/>
    <x v="0"/>
    <s v="S125+S126"/>
    <x v="5"/>
    <x v="5"/>
    <s v="S121"/>
    <x v="4"/>
    <n v="84.469270829836603"/>
  </r>
  <r>
    <n v="2017"/>
    <n v="3"/>
    <x v="58"/>
    <x v="0"/>
    <s v="S125+S126"/>
    <x v="5"/>
    <x v="5"/>
    <s v="S122"/>
    <x v="2"/>
    <n v="170.13570396610368"/>
  </r>
  <r>
    <n v="2017"/>
    <n v="3"/>
    <x v="58"/>
    <x v="0"/>
    <s v="S125+S126"/>
    <x v="5"/>
    <x v="5"/>
    <s v="S125+S126"/>
    <x v="6"/>
    <n v="100.27443185324606"/>
  </r>
  <r>
    <n v="2017"/>
    <n v="3"/>
    <x v="58"/>
    <x v="0"/>
    <s v="S125+S126"/>
    <x v="5"/>
    <x v="5"/>
    <s v="S13"/>
    <x v="7"/>
    <n v="31.624451195828225"/>
  </r>
  <r>
    <n v="2017"/>
    <n v="3"/>
    <x v="58"/>
    <x v="0"/>
    <s v="S125+S126"/>
    <x v="5"/>
    <x v="5"/>
    <s v="S2"/>
    <x v="3"/>
    <n v="20.738540000000004"/>
  </r>
  <r>
    <n v="2017"/>
    <n v="3"/>
    <x v="58"/>
    <x v="0"/>
    <s v="S128"/>
    <x v="6"/>
    <x v="0"/>
    <s v="S123"/>
    <x v="0"/>
    <n v="137.76282"/>
  </r>
  <r>
    <n v="2017"/>
    <n v="3"/>
    <x v="58"/>
    <x v="0"/>
    <s v="S128"/>
    <x v="6"/>
    <x v="0"/>
    <s v="S2"/>
    <x v="3"/>
    <n v="18.035440000000001"/>
  </r>
  <r>
    <n v="2017"/>
    <n v="3"/>
    <x v="58"/>
    <x v="0"/>
    <s v="S128"/>
    <x v="6"/>
    <x v="1"/>
    <s v="S124"/>
    <x v="1"/>
    <n v="3447.5192930002004"/>
  </r>
  <r>
    <n v="2017"/>
    <n v="3"/>
    <x v="58"/>
    <x v="0"/>
    <s v="S128"/>
    <x v="6"/>
    <x v="1"/>
    <s v="S2"/>
    <x v="3"/>
    <n v="508.83646799989998"/>
  </r>
  <r>
    <n v="2017"/>
    <n v="3"/>
    <x v="58"/>
    <x v="0"/>
    <s v="S128"/>
    <x v="6"/>
    <x v="2"/>
    <s v="S122"/>
    <x v="2"/>
    <n v="1558.8526206662"/>
  </r>
  <r>
    <n v="2017"/>
    <n v="3"/>
    <x v="58"/>
    <x v="0"/>
    <s v="S128"/>
    <x v="6"/>
    <x v="2"/>
    <s v="S2"/>
    <x v="3"/>
    <n v="61.542112011999997"/>
  </r>
  <r>
    <n v="2017"/>
    <n v="3"/>
    <x v="58"/>
    <x v="0"/>
    <s v="S128"/>
    <x v="6"/>
    <x v="3"/>
    <s v="S121"/>
    <x v="4"/>
    <n v="29.284025333469994"/>
  </r>
  <r>
    <n v="2017"/>
    <n v="3"/>
    <x v="58"/>
    <x v="0"/>
    <s v="S128"/>
    <x v="6"/>
    <x v="4"/>
    <s v="S11"/>
    <x v="5"/>
    <n v="3921.9499280006999"/>
  </r>
  <r>
    <n v="2017"/>
    <n v="3"/>
    <x v="58"/>
    <x v="0"/>
    <s v="S128"/>
    <x v="6"/>
    <x v="4"/>
    <s v="S125+S126"/>
    <x v="6"/>
    <n v="3.637978807091713E-15"/>
  </r>
  <r>
    <n v="2017"/>
    <n v="3"/>
    <x v="58"/>
    <x v="0"/>
    <s v="S128"/>
    <x v="6"/>
    <x v="4"/>
    <s v="S14+S15"/>
    <x v="9"/>
    <n v="3856.6142639996306"/>
  </r>
  <r>
    <n v="2017"/>
    <n v="3"/>
    <x v="58"/>
    <x v="0"/>
    <s v="S128"/>
    <x v="6"/>
    <x v="5"/>
    <s v="S11"/>
    <x v="5"/>
    <n v="11181.16898595252"/>
  </r>
  <r>
    <n v="2017"/>
    <n v="3"/>
    <x v="58"/>
    <x v="0"/>
    <s v="S128"/>
    <x v="6"/>
    <x v="5"/>
    <s v="S121"/>
    <x v="4"/>
    <n v="256.21277768977296"/>
  </r>
  <r>
    <n v="2017"/>
    <n v="3"/>
    <x v="58"/>
    <x v="0"/>
    <s v="S128"/>
    <x v="6"/>
    <x v="5"/>
    <s v="S122"/>
    <x v="2"/>
    <n v="6082.8545656007809"/>
  </r>
  <r>
    <n v="2017"/>
    <n v="3"/>
    <x v="58"/>
    <x v="0"/>
    <s v="S128"/>
    <x v="6"/>
    <x v="5"/>
    <s v="S124"/>
    <x v="1"/>
    <n v="3.7601838629852891"/>
  </r>
  <r>
    <n v="2017"/>
    <n v="3"/>
    <x v="58"/>
    <x v="0"/>
    <s v="S128"/>
    <x v="6"/>
    <x v="5"/>
    <s v="S125+S126"/>
    <x v="6"/>
    <n v="2098.9835624489779"/>
  </r>
  <r>
    <n v="2017"/>
    <n v="3"/>
    <x v="58"/>
    <x v="0"/>
    <s v="S128"/>
    <x v="6"/>
    <x v="5"/>
    <s v="S13"/>
    <x v="7"/>
    <n v="918.64509524431003"/>
  </r>
  <r>
    <n v="2017"/>
    <n v="3"/>
    <x v="58"/>
    <x v="0"/>
    <s v="S128"/>
    <x v="6"/>
    <x v="5"/>
    <s v="S2"/>
    <x v="3"/>
    <n v="3791.8709932750012"/>
  </r>
  <r>
    <n v="2017"/>
    <n v="3"/>
    <x v="58"/>
    <x v="0"/>
    <s v="S129"/>
    <x v="7"/>
    <x v="1"/>
    <s v="S124"/>
    <x v="1"/>
    <n v="8055.7806700580004"/>
  </r>
  <r>
    <n v="2017"/>
    <n v="3"/>
    <x v="58"/>
    <x v="0"/>
    <s v="S129"/>
    <x v="7"/>
    <x v="1"/>
    <s v="S2"/>
    <x v="3"/>
    <n v="40049.883840000002"/>
  </r>
  <r>
    <n v="2017"/>
    <n v="3"/>
    <x v="58"/>
    <x v="0"/>
    <s v="S129"/>
    <x v="7"/>
    <x v="2"/>
    <s v="S122"/>
    <x v="2"/>
    <n v="9097.1827514949982"/>
  </r>
  <r>
    <n v="2017"/>
    <n v="3"/>
    <x v="58"/>
    <x v="0"/>
    <s v="S129"/>
    <x v="7"/>
    <x v="2"/>
    <s v="S2"/>
    <x v="3"/>
    <n v="135.52443850500009"/>
  </r>
  <r>
    <n v="2017"/>
    <n v="3"/>
    <x v="58"/>
    <x v="0"/>
    <s v="S129"/>
    <x v="7"/>
    <x v="5"/>
    <s v="S11"/>
    <x v="5"/>
    <n v="8270.9910349314923"/>
  </r>
  <r>
    <n v="2017"/>
    <n v="3"/>
    <x v="58"/>
    <x v="0"/>
    <s v="S129"/>
    <x v="7"/>
    <x v="5"/>
    <s v="S121"/>
    <x v="4"/>
    <n v="4290.3297700000003"/>
  </r>
  <r>
    <n v="2017"/>
    <n v="3"/>
    <x v="58"/>
    <x v="0"/>
    <s v="S129"/>
    <x v="7"/>
    <x v="5"/>
    <s v="S122"/>
    <x v="2"/>
    <n v="18841.458699999999"/>
  </r>
  <r>
    <n v="2017"/>
    <n v="3"/>
    <x v="58"/>
    <x v="0"/>
    <s v="S129"/>
    <x v="7"/>
    <x v="5"/>
    <s v="S125+S126"/>
    <x v="6"/>
    <n v="740.36661706950963"/>
  </r>
  <r>
    <n v="2017"/>
    <n v="3"/>
    <x v="58"/>
    <x v="0"/>
    <s v="S129"/>
    <x v="7"/>
    <x v="5"/>
    <s v="S13"/>
    <x v="7"/>
    <n v="24537.679330000003"/>
  </r>
  <r>
    <n v="2017"/>
    <n v="3"/>
    <x v="58"/>
    <x v="0"/>
    <s v="S129"/>
    <x v="7"/>
    <x v="5"/>
    <s v="S2"/>
    <x v="3"/>
    <n v="2437.785377999"/>
  </r>
  <r>
    <n v="2017"/>
    <n v="3"/>
    <x v="58"/>
    <x v="0"/>
    <s v="S13"/>
    <x v="8"/>
    <x v="0"/>
    <s v="S123"/>
    <x v="0"/>
    <n v="589.84984497900018"/>
  </r>
  <r>
    <n v="2017"/>
    <n v="3"/>
    <x v="58"/>
    <x v="0"/>
    <s v="S13"/>
    <x v="8"/>
    <x v="0"/>
    <s v="S2"/>
    <x v="3"/>
    <n v="1678.0202818120001"/>
  </r>
  <r>
    <n v="2017"/>
    <n v="3"/>
    <x v="58"/>
    <x v="0"/>
    <s v="S13"/>
    <x v="8"/>
    <x v="2"/>
    <s v="S121"/>
    <x v="4"/>
    <n v="404.17843000000028"/>
  </r>
  <r>
    <n v="2017"/>
    <n v="3"/>
    <x v="58"/>
    <x v="0"/>
    <s v="S13"/>
    <x v="8"/>
    <x v="2"/>
    <s v="S122"/>
    <x v="2"/>
    <n v="6044.4218092019983"/>
  </r>
  <r>
    <n v="2017"/>
    <n v="3"/>
    <x v="58"/>
    <x v="0"/>
    <s v="S13"/>
    <x v="8"/>
    <x v="2"/>
    <s v="S2"/>
    <x v="3"/>
    <n v="2511.6266532909999"/>
  </r>
  <r>
    <n v="2017"/>
    <n v="3"/>
    <x v="58"/>
    <x v="0"/>
    <s v="S13"/>
    <x v="8"/>
    <x v="3"/>
    <s v="S121"/>
    <x v="4"/>
    <n v="1361.3085977429998"/>
  </r>
  <r>
    <n v="2017"/>
    <n v="3"/>
    <x v="58"/>
    <x v="0"/>
    <s v="S13"/>
    <x v="8"/>
    <x v="4"/>
    <s v="S11"/>
    <x v="5"/>
    <n v="709.69928999999979"/>
  </r>
  <r>
    <n v="2017"/>
    <n v="3"/>
    <x v="58"/>
    <x v="0"/>
    <s v="S13"/>
    <x v="8"/>
    <x v="4"/>
    <s v="S121"/>
    <x v="4"/>
    <n v="4.9999999995634428E-5"/>
  </r>
  <r>
    <n v="2017"/>
    <n v="3"/>
    <x v="58"/>
    <x v="0"/>
    <s v="S13"/>
    <x v="8"/>
    <x v="4"/>
    <s v="S122"/>
    <x v="2"/>
    <n v="881.57967999999983"/>
  </r>
  <r>
    <n v="2017"/>
    <n v="3"/>
    <x v="58"/>
    <x v="0"/>
    <s v="S13"/>
    <x v="8"/>
    <x v="4"/>
    <s v="S14+S15"/>
    <x v="9"/>
    <n v="3078.4254750373289"/>
  </r>
  <r>
    <n v="2017"/>
    <n v="3"/>
    <x v="58"/>
    <x v="0"/>
    <s v="S13"/>
    <x v="8"/>
    <x v="5"/>
    <s v="S11"/>
    <x v="5"/>
    <n v="157.564877448"/>
  </r>
  <r>
    <n v="2017"/>
    <n v="3"/>
    <x v="58"/>
    <x v="0"/>
    <s v="S13"/>
    <x v="8"/>
    <x v="5"/>
    <s v="S121"/>
    <x v="4"/>
    <n v="1123.6665209470007"/>
  </r>
  <r>
    <n v="2017"/>
    <n v="3"/>
    <x v="58"/>
    <x v="0"/>
    <s v="S13"/>
    <x v="8"/>
    <x v="5"/>
    <s v="S122"/>
    <x v="2"/>
    <n v="302.440800384"/>
  </r>
  <r>
    <n v="2017"/>
    <n v="3"/>
    <x v="58"/>
    <x v="0"/>
    <s v="S13"/>
    <x v="8"/>
    <x v="5"/>
    <s v="S125+S126"/>
    <x v="6"/>
    <n v="-1.000000033890558E-9"/>
  </r>
  <r>
    <n v="2017"/>
    <n v="3"/>
    <x v="58"/>
    <x v="0"/>
    <s v="S13"/>
    <x v="8"/>
    <x v="5"/>
    <s v="S13"/>
    <x v="7"/>
    <n v="39.114097133000001"/>
  </r>
  <r>
    <n v="2017"/>
    <n v="3"/>
    <x v="58"/>
    <x v="0"/>
    <s v="S13"/>
    <x v="8"/>
    <x v="5"/>
    <s v="S2"/>
    <x v="3"/>
    <n v="14425.387602128001"/>
  </r>
  <r>
    <n v="2017"/>
    <n v="3"/>
    <x v="58"/>
    <x v="0"/>
    <s v="S14+S15"/>
    <x v="9"/>
    <x v="0"/>
    <s v="S123"/>
    <x v="0"/>
    <n v="6906.3928012679999"/>
  </r>
  <r>
    <n v="2017"/>
    <n v="3"/>
    <x v="58"/>
    <x v="0"/>
    <s v="S14+S15"/>
    <x v="9"/>
    <x v="1"/>
    <s v="S124"/>
    <x v="1"/>
    <n v="8607.1456443740026"/>
  </r>
  <r>
    <n v="2017"/>
    <n v="3"/>
    <x v="58"/>
    <x v="0"/>
    <s v="S14+S15"/>
    <x v="9"/>
    <x v="2"/>
    <s v="S122"/>
    <x v="2"/>
    <n v="32507.548421817941"/>
  </r>
  <r>
    <n v="2017"/>
    <n v="3"/>
    <x v="58"/>
    <x v="0"/>
    <s v="S14+S15"/>
    <x v="9"/>
    <x v="2"/>
    <s v="S2"/>
    <x v="3"/>
    <n v="1638.0805853305999"/>
  </r>
  <r>
    <n v="2017"/>
    <n v="3"/>
    <x v="58"/>
    <x v="0"/>
    <s v="S14+S15"/>
    <x v="9"/>
    <x v="3"/>
    <s v="S121"/>
    <x v="4"/>
    <n v="3872.0129386112662"/>
  </r>
  <r>
    <n v="2017"/>
    <n v="3"/>
    <x v="58"/>
    <x v="0"/>
    <s v="S14+S15"/>
    <x v="9"/>
    <x v="5"/>
    <s v="S11"/>
    <x v="5"/>
    <n v="0"/>
  </r>
  <r>
    <n v="2017"/>
    <n v="3"/>
    <x v="58"/>
    <x v="0"/>
    <s v="S14+S15"/>
    <x v="9"/>
    <x v="5"/>
    <s v="S121"/>
    <x v="4"/>
    <n v="0"/>
  </r>
  <r>
    <n v="2017"/>
    <n v="3"/>
    <x v="58"/>
    <x v="0"/>
    <s v="S14+S15"/>
    <x v="9"/>
    <x v="5"/>
    <s v="S125+S126"/>
    <x v="6"/>
    <n v="5.6520113813492729"/>
  </r>
  <r>
    <n v="2017"/>
    <n v="3"/>
    <x v="58"/>
    <x v="0"/>
    <s v="S14+S15"/>
    <x v="9"/>
    <x v="5"/>
    <s v="S2"/>
    <x v="3"/>
    <n v="255.63062859000001"/>
  </r>
  <r>
    <n v="2017"/>
    <n v="3"/>
    <x v="58"/>
    <x v="0"/>
    <s v="S2"/>
    <x v="10"/>
    <x v="0"/>
    <s v="S123"/>
    <x v="0"/>
    <n v="767.906889815"/>
  </r>
  <r>
    <n v="2017"/>
    <n v="3"/>
    <x v="58"/>
    <x v="0"/>
    <s v="S2"/>
    <x v="10"/>
    <x v="0"/>
    <s v="S124"/>
    <x v="1"/>
    <n v="5.8207660913467408E-13"/>
  </r>
  <r>
    <n v="2017"/>
    <n v="3"/>
    <x v="58"/>
    <x v="0"/>
    <s v="S2"/>
    <x v="10"/>
    <x v="1"/>
    <s v="S124"/>
    <x v="1"/>
    <n v="1317.5684635970001"/>
  </r>
  <r>
    <n v="2017"/>
    <n v="3"/>
    <x v="58"/>
    <x v="0"/>
    <s v="S2"/>
    <x v="10"/>
    <x v="2"/>
    <s v="S121"/>
    <x v="4"/>
    <n v="51.537280000000003"/>
  </r>
  <r>
    <n v="2017"/>
    <n v="3"/>
    <x v="58"/>
    <x v="0"/>
    <s v="S2"/>
    <x v="10"/>
    <x v="2"/>
    <s v="S122"/>
    <x v="2"/>
    <n v="853.79312444899995"/>
  </r>
  <r>
    <n v="2017"/>
    <n v="3"/>
    <x v="58"/>
    <x v="0"/>
    <s v="S2"/>
    <x v="10"/>
    <x v="4"/>
    <s v="S11"/>
    <x v="5"/>
    <n v="49269.025884826005"/>
  </r>
  <r>
    <n v="2017"/>
    <n v="3"/>
    <x v="58"/>
    <x v="0"/>
    <s v="S2"/>
    <x v="10"/>
    <x v="4"/>
    <s v="S121"/>
    <x v="4"/>
    <n v="735.92861999999991"/>
  </r>
  <r>
    <n v="2017"/>
    <n v="3"/>
    <x v="58"/>
    <x v="0"/>
    <s v="S2"/>
    <x v="10"/>
    <x v="4"/>
    <s v="S122"/>
    <x v="2"/>
    <n v="7850.6924499370016"/>
  </r>
  <r>
    <n v="2017"/>
    <n v="3"/>
    <x v="58"/>
    <x v="0"/>
    <s v="S2"/>
    <x v="10"/>
    <x v="4"/>
    <s v="S125+S126"/>
    <x v="6"/>
    <n v="4376.0018280710001"/>
  </r>
  <r>
    <n v="2017"/>
    <n v="3"/>
    <x v="58"/>
    <x v="0"/>
    <s v="S2"/>
    <x v="10"/>
    <x v="4"/>
    <s v="S128"/>
    <x v="8"/>
    <n v="64.161752997000022"/>
  </r>
  <r>
    <n v="2017"/>
    <n v="3"/>
    <x v="58"/>
    <x v="0"/>
    <s v="S2"/>
    <x v="10"/>
    <x v="4"/>
    <s v="S13"/>
    <x v="7"/>
    <n v="768.72231876900003"/>
  </r>
  <r>
    <n v="2017"/>
    <n v="3"/>
    <x v="58"/>
    <x v="0"/>
    <s v="S2"/>
    <x v="10"/>
    <x v="5"/>
    <s v="S11"/>
    <x v="5"/>
    <n v="20271.035509441572"/>
  </r>
  <r>
    <n v="2017"/>
    <n v="3"/>
    <x v="58"/>
    <x v="0"/>
    <s v="S2"/>
    <x v="10"/>
    <x v="5"/>
    <s v="S121"/>
    <x v="4"/>
    <n v="223.127507901"/>
  </r>
  <r>
    <n v="2017"/>
    <n v="3"/>
    <x v="58"/>
    <x v="0"/>
    <s v="S2"/>
    <x v="10"/>
    <x v="5"/>
    <s v="S122"/>
    <x v="2"/>
    <n v="6504.0317887399997"/>
  </r>
  <r>
    <n v="2017"/>
    <n v="3"/>
    <x v="58"/>
    <x v="0"/>
    <s v="S2"/>
    <x v="10"/>
    <x v="5"/>
    <s v="S125+S126"/>
    <x v="6"/>
    <n v="3413.9343025534281"/>
  </r>
  <r>
    <n v="2017"/>
    <n v="3"/>
    <x v="58"/>
    <x v="0"/>
    <s v="S2"/>
    <x v="10"/>
    <x v="5"/>
    <s v="S13"/>
    <x v="7"/>
    <n v="10678.916931157"/>
  </r>
  <r>
    <n v="2017"/>
    <n v="3"/>
    <x v="58"/>
    <x v="1"/>
    <s v="S11"/>
    <x v="0"/>
    <x v="0"/>
    <s v="S123"/>
    <x v="0"/>
    <n v="506.59058265907612"/>
  </r>
  <r>
    <n v="2017"/>
    <n v="3"/>
    <x v="58"/>
    <x v="1"/>
    <s v="S11"/>
    <x v="0"/>
    <x v="1"/>
    <s v="S124"/>
    <x v="1"/>
    <n v="-703.83517122918386"/>
  </r>
  <r>
    <n v="2017"/>
    <n v="3"/>
    <x v="58"/>
    <x v="1"/>
    <s v="S11"/>
    <x v="0"/>
    <x v="2"/>
    <s v="S122"/>
    <x v="2"/>
    <n v="875.50269685775174"/>
  </r>
  <r>
    <n v="2017"/>
    <n v="3"/>
    <x v="58"/>
    <x v="1"/>
    <s v="S11"/>
    <x v="0"/>
    <x v="2"/>
    <s v="S2"/>
    <x v="3"/>
    <n v="142.80320228199997"/>
  </r>
  <r>
    <n v="2017"/>
    <n v="3"/>
    <x v="58"/>
    <x v="1"/>
    <s v="S11"/>
    <x v="0"/>
    <x v="3"/>
    <s v="S121"/>
    <x v="4"/>
    <n v="-35.401000999999994"/>
  </r>
  <r>
    <n v="2017"/>
    <n v="3"/>
    <x v="58"/>
    <x v="1"/>
    <s v="S11"/>
    <x v="0"/>
    <x v="4"/>
    <s v="S11"/>
    <x v="5"/>
    <n v="-1.0066300000000001"/>
  </r>
  <r>
    <n v="2017"/>
    <n v="3"/>
    <x v="58"/>
    <x v="1"/>
    <s v="S11"/>
    <x v="0"/>
    <x v="4"/>
    <s v="S122"/>
    <x v="2"/>
    <n v="0"/>
  </r>
  <r>
    <n v="2017"/>
    <n v="3"/>
    <x v="58"/>
    <x v="1"/>
    <s v="S11"/>
    <x v="0"/>
    <x v="4"/>
    <s v="S2"/>
    <x v="3"/>
    <n v="143.09157788900001"/>
  </r>
  <r>
    <n v="2017"/>
    <n v="3"/>
    <x v="58"/>
    <x v="1"/>
    <s v="S11"/>
    <x v="0"/>
    <x v="5"/>
    <s v="S11"/>
    <x v="5"/>
    <n v="416.81799738983284"/>
  </r>
  <r>
    <n v="2017"/>
    <n v="3"/>
    <x v="58"/>
    <x v="1"/>
    <s v="S11"/>
    <x v="0"/>
    <x v="5"/>
    <s v="S121"/>
    <x v="4"/>
    <n v="16.943248082897568"/>
  </r>
  <r>
    <n v="2017"/>
    <n v="3"/>
    <x v="58"/>
    <x v="1"/>
    <s v="S11"/>
    <x v="0"/>
    <x v="5"/>
    <s v="S122"/>
    <x v="2"/>
    <n v="419.7005064447842"/>
  </r>
  <r>
    <n v="2017"/>
    <n v="3"/>
    <x v="58"/>
    <x v="1"/>
    <s v="S11"/>
    <x v="0"/>
    <x v="5"/>
    <s v="S124"/>
    <x v="1"/>
    <n v="5.3872871192306855"/>
  </r>
  <r>
    <n v="2017"/>
    <n v="3"/>
    <x v="58"/>
    <x v="1"/>
    <s v="S11"/>
    <x v="0"/>
    <x v="5"/>
    <s v="S125+S126"/>
    <x v="6"/>
    <n v="-30.64555359638987"/>
  </r>
  <r>
    <n v="2017"/>
    <n v="3"/>
    <x v="58"/>
    <x v="1"/>
    <s v="S11"/>
    <x v="0"/>
    <x v="5"/>
    <s v="S13"/>
    <x v="7"/>
    <n v="-161.45486642811366"/>
  </r>
  <r>
    <n v="2017"/>
    <n v="3"/>
    <x v="58"/>
    <x v="1"/>
    <s v="S11"/>
    <x v="0"/>
    <x v="5"/>
    <s v="S2"/>
    <x v="3"/>
    <n v="15.718511689999998"/>
  </r>
  <r>
    <n v="2017"/>
    <n v="3"/>
    <x v="58"/>
    <x v="1"/>
    <s v="S121"/>
    <x v="1"/>
    <x v="2"/>
    <s v="S122"/>
    <x v="2"/>
    <n v="1.2089999999999995E-2"/>
  </r>
  <r>
    <n v="2017"/>
    <n v="3"/>
    <x v="58"/>
    <x v="1"/>
    <s v="S121"/>
    <x v="1"/>
    <x v="2"/>
    <s v="S2"/>
    <x v="3"/>
    <n v="-1071.5690385570001"/>
  </r>
  <r>
    <n v="2017"/>
    <n v="3"/>
    <x v="58"/>
    <x v="1"/>
    <s v="S121"/>
    <x v="1"/>
    <x v="3"/>
    <s v="S2"/>
    <x v="3"/>
    <n v="-9.9299999999999999E-2"/>
  </r>
  <r>
    <n v="2017"/>
    <n v="3"/>
    <x v="58"/>
    <x v="1"/>
    <s v="S121"/>
    <x v="1"/>
    <x v="4"/>
    <s v="S122"/>
    <x v="2"/>
    <n v="-103.29180000000001"/>
  </r>
  <r>
    <n v="2017"/>
    <n v="3"/>
    <x v="58"/>
    <x v="1"/>
    <s v="S121"/>
    <x v="1"/>
    <x v="4"/>
    <s v="S125+S126"/>
    <x v="6"/>
    <n v="2.7723199999999997"/>
  </r>
  <r>
    <n v="2017"/>
    <n v="3"/>
    <x v="58"/>
    <x v="1"/>
    <s v="S121"/>
    <x v="1"/>
    <x v="4"/>
    <s v="S13"/>
    <x v="7"/>
    <n v="-9.44900000000016E-2"/>
  </r>
  <r>
    <n v="2017"/>
    <n v="3"/>
    <x v="58"/>
    <x v="1"/>
    <s v="S121"/>
    <x v="1"/>
    <x v="4"/>
    <s v="S2"/>
    <x v="3"/>
    <n v="-1.2668900000000001"/>
  </r>
  <r>
    <n v="2017"/>
    <n v="3"/>
    <x v="58"/>
    <x v="1"/>
    <s v="S121"/>
    <x v="1"/>
    <x v="5"/>
    <s v="S2"/>
    <x v="3"/>
    <n v="137.80339839300001"/>
  </r>
  <r>
    <n v="2017"/>
    <n v="3"/>
    <x v="58"/>
    <x v="1"/>
    <s v="S122"/>
    <x v="2"/>
    <x v="0"/>
    <s v="S123"/>
    <x v="0"/>
    <n v="-53.329343923740296"/>
  </r>
  <r>
    <n v="2017"/>
    <n v="3"/>
    <x v="58"/>
    <x v="1"/>
    <s v="S122"/>
    <x v="2"/>
    <x v="2"/>
    <s v="S121"/>
    <x v="4"/>
    <n v="380.34609000000012"/>
  </r>
  <r>
    <n v="2017"/>
    <n v="3"/>
    <x v="58"/>
    <x v="1"/>
    <s v="S122"/>
    <x v="2"/>
    <x v="2"/>
    <s v="S122"/>
    <x v="2"/>
    <n v="-58.80190000000011"/>
  </r>
  <r>
    <n v="2017"/>
    <n v="3"/>
    <x v="58"/>
    <x v="1"/>
    <s v="S122"/>
    <x v="2"/>
    <x v="2"/>
    <s v="S2"/>
    <x v="3"/>
    <n v="-581.72600821499998"/>
  </r>
  <r>
    <n v="2017"/>
    <n v="3"/>
    <x v="58"/>
    <x v="1"/>
    <s v="S122"/>
    <x v="2"/>
    <x v="3"/>
    <s v="S121"/>
    <x v="4"/>
    <n v="132.31709999999998"/>
  </r>
  <r>
    <n v="2017"/>
    <n v="3"/>
    <x v="58"/>
    <x v="1"/>
    <s v="S122"/>
    <x v="2"/>
    <x v="3"/>
    <s v="S2"/>
    <x v="3"/>
    <n v="1.3210100000000016"/>
  </r>
  <r>
    <n v="2017"/>
    <n v="3"/>
    <x v="58"/>
    <x v="1"/>
    <s v="S122"/>
    <x v="2"/>
    <x v="4"/>
    <s v="S11"/>
    <x v="5"/>
    <n v="1159.7067956423004"/>
  </r>
  <r>
    <n v="2017"/>
    <n v="3"/>
    <x v="58"/>
    <x v="1"/>
    <s v="S122"/>
    <x v="2"/>
    <x v="4"/>
    <s v="S122"/>
    <x v="2"/>
    <n v="-309.18968999999998"/>
  </r>
  <r>
    <n v="2017"/>
    <n v="3"/>
    <x v="58"/>
    <x v="1"/>
    <s v="S122"/>
    <x v="2"/>
    <x v="4"/>
    <s v="S124"/>
    <x v="1"/>
    <n v="34.896075561593371"/>
  </r>
  <r>
    <n v="2017"/>
    <n v="3"/>
    <x v="58"/>
    <x v="1"/>
    <s v="S122"/>
    <x v="2"/>
    <x v="4"/>
    <s v="S125+S126"/>
    <x v="6"/>
    <n v="-246.03829882389419"/>
  </r>
  <r>
    <n v="2017"/>
    <n v="3"/>
    <x v="58"/>
    <x v="1"/>
    <s v="S122"/>
    <x v="2"/>
    <x v="4"/>
    <s v="S128"/>
    <x v="8"/>
    <n v="-16.508842772000001"/>
  </r>
  <r>
    <n v="2017"/>
    <n v="3"/>
    <x v="58"/>
    <x v="1"/>
    <s v="S122"/>
    <x v="2"/>
    <x v="4"/>
    <s v="S13"/>
    <x v="7"/>
    <n v="18.105222879999996"/>
  </r>
  <r>
    <n v="2017"/>
    <n v="3"/>
    <x v="58"/>
    <x v="1"/>
    <s v="S122"/>
    <x v="2"/>
    <x v="4"/>
    <s v="S14+S15"/>
    <x v="9"/>
    <n v="1338.6927699999999"/>
  </r>
  <r>
    <n v="2017"/>
    <n v="3"/>
    <x v="58"/>
    <x v="1"/>
    <s v="S122"/>
    <x v="2"/>
    <x v="4"/>
    <s v="S2"/>
    <x v="3"/>
    <n v="-136.56109248799999"/>
  </r>
  <r>
    <n v="2017"/>
    <n v="3"/>
    <x v="58"/>
    <x v="1"/>
    <s v="S122"/>
    <x v="2"/>
    <x v="5"/>
    <s v="S11"/>
    <x v="5"/>
    <n v="-4.3539888420173503"/>
  </r>
  <r>
    <n v="2017"/>
    <n v="3"/>
    <x v="58"/>
    <x v="1"/>
    <s v="S122"/>
    <x v="2"/>
    <x v="5"/>
    <s v="S121"/>
    <x v="4"/>
    <n v="431.07199153866588"/>
  </r>
  <r>
    <n v="2017"/>
    <n v="3"/>
    <x v="58"/>
    <x v="1"/>
    <s v="S122"/>
    <x v="2"/>
    <x v="5"/>
    <s v="S122"/>
    <x v="2"/>
    <n v="-50.832979515826452"/>
  </r>
  <r>
    <n v="2017"/>
    <n v="3"/>
    <x v="58"/>
    <x v="1"/>
    <s v="S122"/>
    <x v="2"/>
    <x v="5"/>
    <s v="S125+S126"/>
    <x v="6"/>
    <n v="1.6903385848862844"/>
  </r>
  <r>
    <n v="2017"/>
    <n v="3"/>
    <x v="58"/>
    <x v="1"/>
    <s v="S122"/>
    <x v="2"/>
    <x v="5"/>
    <s v="S13"/>
    <x v="7"/>
    <n v="243.31466954006808"/>
  </r>
  <r>
    <n v="2017"/>
    <n v="3"/>
    <x v="58"/>
    <x v="1"/>
    <s v="S122"/>
    <x v="2"/>
    <x v="5"/>
    <s v="S2"/>
    <x v="3"/>
    <n v="-232.56659044900002"/>
  </r>
  <r>
    <n v="2017"/>
    <n v="3"/>
    <x v="58"/>
    <x v="1"/>
    <s v="S123"/>
    <x v="3"/>
    <x v="2"/>
    <s v="S122"/>
    <x v="2"/>
    <n v="557.01637799799994"/>
  </r>
  <r>
    <n v="2017"/>
    <n v="3"/>
    <x v="58"/>
    <x v="1"/>
    <s v="S123"/>
    <x v="3"/>
    <x v="2"/>
    <s v="S2"/>
    <x v="3"/>
    <n v="-3.4615699999999992E-2"/>
  </r>
  <r>
    <n v="2017"/>
    <n v="3"/>
    <x v="58"/>
    <x v="1"/>
    <s v="S123"/>
    <x v="3"/>
    <x v="5"/>
    <s v="S11"/>
    <x v="5"/>
    <n v="15.749679851000002"/>
  </r>
  <r>
    <n v="2017"/>
    <n v="3"/>
    <x v="58"/>
    <x v="1"/>
    <s v="S123"/>
    <x v="3"/>
    <x v="5"/>
    <s v="S121"/>
    <x v="4"/>
    <n v="-351.37894851999999"/>
  </r>
  <r>
    <n v="2017"/>
    <n v="3"/>
    <x v="58"/>
    <x v="1"/>
    <s v="S123"/>
    <x v="3"/>
    <x v="5"/>
    <s v="S122"/>
    <x v="2"/>
    <n v="-4.4973430259999994"/>
  </r>
  <r>
    <n v="2017"/>
    <n v="3"/>
    <x v="58"/>
    <x v="1"/>
    <s v="S123"/>
    <x v="3"/>
    <x v="5"/>
    <s v="S125+S126"/>
    <x v="6"/>
    <n v="-15.258459236999993"/>
  </r>
  <r>
    <n v="2017"/>
    <n v="3"/>
    <x v="58"/>
    <x v="1"/>
    <s v="S123"/>
    <x v="3"/>
    <x v="5"/>
    <s v="S13"/>
    <x v="7"/>
    <n v="150.08362760099999"/>
  </r>
  <r>
    <n v="2017"/>
    <n v="3"/>
    <x v="58"/>
    <x v="1"/>
    <s v="S123"/>
    <x v="3"/>
    <x v="5"/>
    <s v="S2"/>
    <x v="3"/>
    <n v="0.34968423999999998"/>
  </r>
  <r>
    <n v="2017"/>
    <n v="3"/>
    <x v="58"/>
    <x v="1"/>
    <s v="S124"/>
    <x v="4"/>
    <x v="0"/>
    <s v="S123"/>
    <x v="0"/>
    <n v="-2.1397758786066228"/>
  </r>
  <r>
    <n v="2017"/>
    <n v="3"/>
    <x v="58"/>
    <x v="1"/>
    <s v="S124"/>
    <x v="4"/>
    <x v="1"/>
    <s v="S124"/>
    <x v="1"/>
    <n v="396.77252932100004"/>
  </r>
  <r>
    <n v="2017"/>
    <n v="3"/>
    <x v="58"/>
    <x v="1"/>
    <s v="S124"/>
    <x v="4"/>
    <x v="1"/>
    <s v="S2"/>
    <x v="3"/>
    <n v="142.38040676700001"/>
  </r>
  <r>
    <n v="2017"/>
    <n v="3"/>
    <x v="58"/>
    <x v="1"/>
    <s v="S124"/>
    <x v="4"/>
    <x v="2"/>
    <s v="S122"/>
    <x v="2"/>
    <n v="-759.01092732300003"/>
  </r>
  <r>
    <n v="2017"/>
    <n v="3"/>
    <x v="58"/>
    <x v="1"/>
    <s v="S124"/>
    <x v="4"/>
    <x v="2"/>
    <s v="S2"/>
    <x v="3"/>
    <n v="-0.15024999999999999"/>
  </r>
  <r>
    <n v="2017"/>
    <n v="3"/>
    <x v="58"/>
    <x v="1"/>
    <s v="S124"/>
    <x v="4"/>
    <x v="4"/>
    <s v="S11"/>
    <x v="5"/>
    <n v="1.33725"/>
  </r>
  <r>
    <n v="2017"/>
    <n v="3"/>
    <x v="58"/>
    <x v="1"/>
    <s v="S124"/>
    <x v="4"/>
    <x v="4"/>
    <s v="S125+S126"/>
    <x v="6"/>
    <n v="-9.155050000000001"/>
  </r>
  <r>
    <n v="2017"/>
    <n v="3"/>
    <x v="58"/>
    <x v="1"/>
    <s v="S124"/>
    <x v="4"/>
    <x v="4"/>
    <s v="S14+S15"/>
    <x v="9"/>
    <n v="10.394129999999999"/>
  </r>
  <r>
    <n v="2017"/>
    <n v="3"/>
    <x v="58"/>
    <x v="1"/>
    <s v="S124"/>
    <x v="4"/>
    <x v="4"/>
    <s v="S2"/>
    <x v="3"/>
    <n v="-4.9447099999999997"/>
  </r>
  <r>
    <n v="2017"/>
    <n v="3"/>
    <x v="58"/>
    <x v="1"/>
    <s v="S124"/>
    <x v="4"/>
    <x v="5"/>
    <s v="S11"/>
    <x v="5"/>
    <n v="-258.16555845747615"/>
  </r>
  <r>
    <n v="2017"/>
    <n v="3"/>
    <x v="58"/>
    <x v="1"/>
    <s v="S124"/>
    <x v="4"/>
    <x v="5"/>
    <s v="S121"/>
    <x v="4"/>
    <n v="-206.40768774026088"/>
  </r>
  <r>
    <n v="2017"/>
    <n v="3"/>
    <x v="58"/>
    <x v="1"/>
    <s v="S124"/>
    <x v="4"/>
    <x v="5"/>
    <s v="S122"/>
    <x v="2"/>
    <n v="84.375921177914975"/>
  </r>
  <r>
    <n v="2017"/>
    <n v="3"/>
    <x v="58"/>
    <x v="1"/>
    <s v="S124"/>
    <x v="4"/>
    <x v="5"/>
    <s v="S124"/>
    <x v="1"/>
    <n v="-1.6545060097751776"/>
  </r>
  <r>
    <n v="2017"/>
    <n v="3"/>
    <x v="58"/>
    <x v="1"/>
    <s v="S124"/>
    <x v="4"/>
    <x v="5"/>
    <s v="S125+S126"/>
    <x v="6"/>
    <n v="6.4309306895972842"/>
  </r>
  <r>
    <n v="2017"/>
    <n v="3"/>
    <x v="58"/>
    <x v="1"/>
    <s v="S124"/>
    <x v="4"/>
    <x v="5"/>
    <s v="S13"/>
    <x v="7"/>
    <n v="-58.062911497999998"/>
  </r>
  <r>
    <n v="2017"/>
    <n v="3"/>
    <x v="58"/>
    <x v="1"/>
    <s v="S124"/>
    <x v="4"/>
    <x v="5"/>
    <s v="S2"/>
    <x v="3"/>
    <n v="381.15227258699991"/>
  </r>
  <r>
    <n v="2017"/>
    <n v="3"/>
    <x v="58"/>
    <x v="1"/>
    <s v="S125+S126"/>
    <x v="5"/>
    <x v="0"/>
    <s v="S123"/>
    <x v="0"/>
    <n v="31.150209882919732"/>
  </r>
  <r>
    <n v="2017"/>
    <n v="3"/>
    <x v="58"/>
    <x v="1"/>
    <s v="S125+S126"/>
    <x v="5"/>
    <x v="0"/>
    <s v="S2"/>
    <x v="3"/>
    <n v="-3.8898136000000001"/>
  </r>
  <r>
    <n v="2017"/>
    <n v="3"/>
    <x v="58"/>
    <x v="1"/>
    <s v="S125+S126"/>
    <x v="5"/>
    <x v="1"/>
    <s v="S124"/>
    <x v="1"/>
    <n v="-20.088936418131347"/>
  </r>
  <r>
    <n v="2017"/>
    <n v="3"/>
    <x v="58"/>
    <x v="1"/>
    <s v="S125+S126"/>
    <x v="5"/>
    <x v="1"/>
    <s v="S2"/>
    <x v="3"/>
    <n v="-11.339489199999999"/>
  </r>
  <r>
    <n v="2017"/>
    <n v="3"/>
    <x v="58"/>
    <x v="1"/>
    <s v="S125+S126"/>
    <x v="5"/>
    <x v="2"/>
    <s v="S122"/>
    <x v="2"/>
    <n v="-10.828929426999991"/>
  </r>
  <r>
    <n v="2017"/>
    <n v="3"/>
    <x v="58"/>
    <x v="1"/>
    <s v="S125+S126"/>
    <x v="5"/>
    <x v="2"/>
    <s v="S2"/>
    <x v="3"/>
    <n v="36.783058538999995"/>
  </r>
  <r>
    <n v="2017"/>
    <n v="3"/>
    <x v="58"/>
    <x v="1"/>
    <s v="S125+S126"/>
    <x v="5"/>
    <x v="3"/>
    <s v="S121"/>
    <x v="4"/>
    <n v="12.186256907000002"/>
  </r>
  <r>
    <n v="2017"/>
    <n v="3"/>
    <x v="58"/>
    <x v="1"/>
    <s v="S125+S126"/>
    <x v="5"/>
    <x v="3"/>
    <s v="S2"/>
    <x v="3"/>
    <n v="9.8256598000000004"/>
  </r>
  <r>
    <n v="2017"/>
    <n v="3"/>
    <x v="58"/>
    <x v="1"/>
    <s v="S125+S126"/>
    <x v="5"/>
    <x v="4"/>
    <s v="S11"/>
    <x v="5"/>
    <n v="-15.448810101781497"/>
  </r>
  <r>
    <n v="2017"/>
    <n v="3"/>
    <x v="58"/>
    <x v="1"/>
    <s v="S125+S126"/>
    <x v="5"/>
    <x v="4"/>
    <s v="S125+S126"/>
    <x v="6"/>
    <n v="0"/>
  </r>
  <r>
    <n v="2017"/>
    <n v="3"/>
    <x v="58"/>
    <x v="1"/>
    <s v="S125+S126"/>
    <x v="5"/>
    <x v="4"/>
    <s v="S14+S15"/>
    <x v="9"/>
    <n v="217.40390199999996"/>
  </r>
  <r>
    <n v="2017"/>
    <n v="3"/>
    <x v="58"/>
    <x v="1"/>
    <s v="S125+S126"/>
    <x v="5"/>
    <x v="5"/>
    <s v="S11"/>
    <x v="5"/>
    <n v="-3.664956239438931"/>
  </r>
  <r>
    <n v="2017"/>
    <n v="3"/>
    <x v="58"/>
    <x v="1"/>
    <s v="S125+S126"/>
    <x v="5"/>
    <x v="5"/>
    <s v="S121"/>
    <x v="4"/>
    <n v="-2.8199254503024909"/>
  </r>
  <r>
    <n v="2017"/>
    <n v="3"/>
    <x v="58"/>
    <x v="1"/>
    <s v="S125+S126"/>
    <x v="5"/>
    <x v="5"/>
    <s v="S122"/>
    <x v="2"/>
    <n v="-49.966636143625458"/>
  </r>
  <r>
    <n v="2017"/>
    <n v="3"/>
    <x v="58"/>
    <x v="1"/>
    <s v="S125+S126"/>
    <x v="5"/>
    <x v="5"/>
    <s v="S125+S126"/>
    <x v="6"/>
    <n v="16.97548487426111"/>
  </r>
  <r>
    <n v="2017"/>
    <n v="3"/>
    <x v="58"/>
    <x v="1"/>
    <s v="S125+S126"/>
    <x v="5"/>
    <x v="5"/>
    <s v="S13"/>
    <x v="7"/>
    <n v="1.7219040460457218"/>
  </r>
  <r>
    <n v="2017"/>
    <n v="3"/>
    <x v="58"/>
    <x v="1"/>
    <s v="S125+S126"/>
    <x v="5"/>
    <x v="5"/>
    <s v="S2"/>
    <x v="3"/>
    <n v="-4.1836199999999995"/>
  </r>
  <r>
    <n v="2017"/>
    <n v="3"/>
    <x v="58"/>
    <x v="1"/>
    <s v="S128"/>
    <x v="6"/>
    <x v="0"/>
    <s v="S123"/>
    <x v="0"/>
    <n v="-8.6104061477002762"/>
  </r>
  <r>
    <n v="2017"/>
    <n v="3"/>
    <x v="58"/>
    <x v="1"/>
    <s v="S128"/>
    <x v="6"/>
    <x v="0"/>
    <s v="S2"/>
    <x v="3"/>
    <n v="0.81655999999999995"/>
  </r>
  <r>
    <n v="2017"/>
    <n v="3"/>
    <x v="58"/>
    <x v="1"/>
    <s v="S128"/>
    <x v="6"/>
    <x v="1"/>
    <s v="S124"/>
    <x v="1"/>
    <n v="206.02087973534321"/>
  </r>
  <r>
    <n v="2017"/>
    <n v="3"/>
    <x v="58"/>
    <x v="1"/>
    <s v="S128"/>
    <x v="6"/>
    <x v="1"/>
    <s v="S2"/>
    <x v="3"/>
    <n v="32.934570000000001"/>
  </r>
  <r>
    <n v="2017"/>
    <n v="3"/>
    <x v="58"/>
    <x v="1"/>
    <s v="S128"/>
    <x v="6"/>
    <x v="2"/>
    <s v="S122"/>
    <x v="2"/>
    <n v="153.96229999999997"/>
  </r>
  <r>
    <n v="2017"/>
    <n v="3"/>
    <x v="58"/>
    <x v="1"/>
    <s v="S128"/>
    <x v="6"/>
    <x v="2"/>
    <s v="S2"/>
    <x v="3"/>
    <n v="-8.3732484010000015"/>
  </r>
  <r>
    <n v="2017"/>
    <n v="3"/>
    <x v="58"/>
    <x v="1"/>
    <s v="S128"/>
    <x v="6"/>
    <x v="3"/>
    <s v="S121"/>
    <x v="4"/>
    <n v="0.21582999999999999"/>
  </r>
  <r>
    <n v="2017"/>
    <n v="3"/>
    <x v="58"/>
    <x v="1"/>
    <s v="S128"/>
    <x v="6"/>
    <x v="4"/>
    <s v="S11"/>
    <x v="5"/>
    <n v="76.943470000000005"/>
  </r>
  <r>
    <n v="2017"/>
    <n v="3"/>
    <x v="58"/>
    <x v="1"/>
    <s v="S128"/>
    <x v="6"/>
    <x v="4"/>
    <s v="S125+S126"/>
    <x v="6"/>
    <n v="-5.8175686490358205E-17"/>
  </r>
  <r>
    <n v="2017"/>
    <n v="3"/>
    <x v="58"/>
    <x v="1"/>
    <s v="S128"/>
    <x v="6"/>
    <x v="4"/>
    <s v="S14+S15"/>
    <x v="9"/>
    <n v="56.191139999999997"/>
  </r>
  <r>
    <n v="2017"/>
    <n v="3"/>
    <x v="58"/>
    <x v="1"/>
    <s v="S128"/>
    <x v="6"/>
    <x v="5"/>
    <s v="S11"/>
    <x v="5"/>
    <n v="17.380654134124427"/>
  </r>
  <r>
    <n v="2017"/>
    <n v="3"/>
    <x v="58"/>
    <x v="1"/>
    <s v="S128"/>
    <x v="6"/>
    <x v="5"/>
    <s v="S121"/>
    <x v="4"/>
    <n v="-59.959119999999999"/>
  </r>
  <r>
    <n v="2017"/>
    <n v="3"/>
    <x v="58"/>
    <x v="1"/>
    <s v="S128"/>
    <x v="6"/>
    <x v="5"/>
    <s v="S122"/>
    <x v="2"/>
    <n v="18.459970000000006"/>
  </r>
  <r>
    <n v="2017"/>
    <n v="3"/>
    <x v="58"/>
    <x v="1"/>
    <s v="S128"/>
    <x v="6"/>
    <x v="5"/>
    <s v="S124"/>
    <x v="1"/>
    <n v="-4.037546671048875"/>
  </r>
  <r>
    <n v="2017"/>
    <n v="3"/>
    <x v="58"/>
    <x v="1"/>
    <s v="S128"/>
    <x v="6"/>
    <x v="5"/>
    <s v="S125+S126"/>
    <x v="6"/>
    <n v="6.2883325369244538"/>
  </r>
  <r>
    <n v="2017"/>
    <n v="3"/>
    <x v="58"/>
    <x v="1"/>
    <s v="S128"/>
    <x v="6"/>
    <x v="5"/>
    <s v="S13"/>
    <x v="7"/>
    <n v="-67.240790000000004"/>
  </r>
  <r>
    <n v="2017"/>
    <n v="3"/>
    <x v="58"/>
    <x v="1"/>
    <s v="S128"/>
    <x v="6"/>
    <x v="5"/>
    <s v="S2"/>
    <x v="3"/>
    <n v="-98.472381892000001"/>
  </r>
  <r>
    <n v="2017"/>
    <n v="3"/>
    <x v="58"/>
    <x v="1"/>
    <s v="S129"/>
    <x v="7"/>
    <x v="1"/>
    <s v="S124"/>
    <x v="1"/>
    <n v="737.2274269251227"/>
  </r>
  <r>
    <n v="2017"/>
    <n v="3"/>
    <x v="58"/>
    <x v="1"/>
    <s v="S129"/>
    <x v="7"/>
    <x v="1"/>
    <s v="S2"/>
    <x v="3"/>
    <n v="2870.8520500000004"/>
  </r>
  <r>
    <n v="2017"/>
    <n v="3"/>
    <x v="58"/>
    <x v="1"/>
    <s v="S129"/>
    <x v="7"/>
    <x v="2"/>
    <s v="S122"/>
    <x v="2"/>
    <n v="950.7235378549999"/>
  </r>
  <r>
    <n v="2017"/>
    <n v="3"/>
    <x v="58"/>
    <x v="1"/>
    <s v="S129"/>
    <x v="7"/>
    <x v="2"/>
    <s v="S2"/>
    <x v="3"/>
    <n v="-58.340887854999991"/>
  </r>
  <r>
    <n v="2017"/>
    <n v="3"/>
    <x v="58"/>
    <x v="1"/>
    <s v="S129"/>
    <x v="7"/>
    <x v="5"/>
    <s v="S11"/>
    <x v="5"/>
    <n v="-122.21114964022608"/>
  </r>
  <r>
    <n v="2017"/>
    <n v="3"/>
    <x v="58"/>
    <x v="1"/>
    <s v="S129"/>
    <x v="7"/>
    <x v="5"/>
    <s v="S121"/>
    <x v="4"/>
    <n v="-919.79674"/>
  </r>
  <r>
    <n v="2017"/>
    <n v="3"/>
    <x v="58"/>
    <x v="1"/>
    <s v="S129"/>
    <x v="7"/>
    <x v="5"/>
    <s v="S122"/>
    <x v="2"/>
    <n v="-198.83229"/>
  </r>
  <r>
    <n v="2017"/>
    <n v="3"/>
    <x v="58"/>
    <x v="1"/>
    <s v="S129"/>
    <x v="7"/>
    <x v="5"/>
    <s v="S125+S126"/>
    <x v="6"/>
    <n v="-3.4960071367738728"/>
  </r>
  <r>
    <n v="2017"/>
    <n v="3"/>
    <x v="58"/>
    <x v="1"/>
    <s v="S129"/>
    <x v="7"/>
    <x v="5"/>
    <s v="S13"/>
    <x v="7"/>
    <n v="-703.93176000000005"/>
  </r>
  <r>
    <n v="2017"/>
    <n v="3"/>
    <x v="58"/>
    <x v="1"/>
    <s v="S129"/>
    <x v="7"/>
    <x v="5"/>
    <s v="S2"/>
    <x v="3"/>
    <n v="-468.46211322300002"/>
  </r>
  <r>
    <n v="2017"/>
    <n v="3"/>
    <x v="58"/>
    <x v="1"/>
    <s v="S13"/>
    <x v="8"/>
    <x v="0"/>
    <s v="S123"/>
    <x v="0"/>
    <n v="-102.47188199374166"/>
  </r>
  <r>
    <n v="2017"/>
    <n v="3"/>
    <x v="58"/>
    <x v="1"/>
    <s v="S13"/>
    <x v="8"/>
    <x v="0"/>
    <s v="S2"/>
    <x v="3"/>
    <n v="-30.511744739000001"/>
  </r>
  <r>
    <n v="2017"/>
    <n v="3"/>
    <x v="58"/>
    <x v="1"/>
    <s v="S13"/>
    <x v="8"/>
    <x v="2"/>
    <s v="S121"/>
    <x v="4"/>
    <n v="12.31921"/>
  </r>
  <r>
    <n v="2017"/>
    <n v="3"/>
    <x v="58"/>
    <x v="1"/>
    <s v="S13"/>
    <x v="8"/>
    <x v="2"/>
    <s v="S122"/>
    <x v="2"/>
    <n v="-718.46579410099991"/>
  </r>
  <r>
    <n v="2017"/>
    <n v="3"/>
    <x v="58"/>
    <x v="1"/>
    <s v="S13"/>
    <x v="8"/>
    <x v="2"/>
    <s v="S2"/>
    <x v="3"/>
    <n v="-121.504537861"/>
  </r>
  <r>
    <n v="2017"/>
    <n v="3"/>
    <x v="58"/>
    <x v="1"/>
    <s v="S13"/>
    <x v="8"/>
    <x v="3"/>
    <s v="S121"/>
    <x v="4"/>
    <n v="-0.26187308999999998"/>
  </r>
  <r>
    <n v="2017"/>
    <n v="3"/>
    <x v="58"/>
    <x v="1"/>
    <s v="S13"/>
    <x v="8"/>
    <x v="4"/>
    <s v="S11"/>
    <x v="5"/>
    <n v="2.6540100000000022"/>
  </r>
  <r>
    <n v="2017"/>
    <n v="3"/>
    <x v="58"/>
    <x v="1"/>
    <s v="S13"/>
    <x v="8"/>
    <x v="4"/>
    <s v="S122"/>
    <x v="2"/>
    <n v="-120.47449999999999"/>
  </r>
  <r>
    <n v="2017"/>
    <n v="3"/>
    <x v="58"/>
    <x v="1"/>
    <s v="S13"/>
    <x v="8"/>
    <x v="4"/>
    <s v="S14+S15"/>
    <x v="9"/>
    <n v="88.47862771600002"/>
  </r>
  <r>
    <n v="2017"/>
    <n v="3"/>
    <x v="58"/>
    <x v="1"/>
    <s v="S13"/>
    <x v="8"/>
    <x v="5"/>
    <s v="S11"/>
    <x v="5"/>
    <n v="7.0895581540000006"/>
  </r>
  <r>
    <n v="2017"/>
    <n v="3"/>
    <x v="58"/>
    <x v="1"/>
    <s v="S13"/>
    <x v="8"/>
    <x v="5"/>
    <s v="S121"/>
    <x v="4"/>
    <n v="-388.13675339099996"/>
  </r>
  <r>
    <n v="2017"/>
    <n v="3"/>
    <x v="58"/>
    <x v="1"/>
    <s v="S13"/>
    <x v="8"/>
    <x v="5"/>
    <s v="S122"/>
    <x v="2"/>
    <n v="10.444122579"/>
  </r>
  <r>
    <n v="2017"/>
    <n v="3"/>
    <x v="58"/>
    <x v="1"/>
    <s v="S13"/>
    <x v="8"/>
    <x v="5"/>
    <s v="S13"/>
    <x v="7"/>
    <n v="1.316785324"/>
  </r>
  <r>
    <n v="2017"/>
    <n v="3"/>
    <x v="58"/>
    <x v="1"/>
    <s v="S13"/>
    <x v="8"/>
    <x v="5"/>
    <s v="S2"/>
    <x v="3"/>
    <n v="-180.463422533"/>
  </r>
  <r>
    <n v="2017"/>
    <n v="3"/>
    <x v="58"/>
    <x v="1"/>
    <s v="S14+S15"/>
    <x v="9"/>
    <x v="0"/>
    <s v="S123"/>
    <x v="0"/>
    <n v="-36.566489900206854"/>
  </r>
  <r>
    <n v="2017"/>
    <n v="3"/>
    <x v="58"/>
    <x v="1"/>
    <s v="S14+S15"/>
    <x v="9"/>
    <x v="1"/>
    <s v="S124"/>
    <x v="1"/>
    <n v="-144.51618770715032"/>
  </r>
  <r>
    <n v="2017"/>
    <n v="3"/>
    <x v="58"/>
    <x v="1"/>
    <s v="S14+S15"/>
    <x v="9"/>
    <x v="2"/>
    <s v="S122"/>
    <x v="2"/>
    <n v="519.82426000000009"/>
  </r>
  <r>
    <n v="2017"/>
    <n v="3"/>
    <x v="58"/>
    <x v="1"/>
    <s v="S14+S15"/>
    <x v="9"/>
    <x v="2"/>
    <s v="S2"/>
    <x v="3"/>
    <n v="57.932650535999997"/>
  </r>
  <r>
    <n v="2017"/>
    <n v="3"/>
    <x v="58"/>
    <x v="1"/>
    <s v="S14+S15"/>
    <x v="9"/>
    <x v="3"/>
    <s v="S121"/>
    <x v="4"/>
    <n v="36.952657182996916"/>
  </r>
  <r>
    <n v="2017"/>
    <n v="3"/>
    <x v="58"/>
    <x v="1"/>
    <s v="S14+S15"/>
    <x v="9"/>
    <x v="5"/>
    <s v="S11"/>
    <x v="5"/>
    <n v="0"/>
  </r>
  <r>
    <n v="2017"/>
    <n v="3"/>
    <x v="58"/>
    <x v="1"/>
    <s v="S14+S15"/>
    <x v="9"/>
    <x v="5"/>
    <s v="S121"/>
    <x v="4"/>
    <n v="0"/>
  </r>
  <r>
    <n v="2017"/>
    <n v="3"/>
    <x v="58"/>
    <x v="1"/>
    <s v="S14+S15"/>
    <x v="9"/>
    <x v="5"/>
    <s v="S125+S126"/>
    <x v="6"/>
    <n v="-3.1007767632773753"/>
  </r>
  <r>
    <n v="2017"/>
    <n v="3"/>
    <x v="58"/>
    <x v="1"/>
    <s v="S14+S15"/>
    <x v="9"/>
    <x v="5"/>
    <s v="S2"/>
    <x v="3"/>
    <n v="0.45257255399999985"/>
  </r>
  <r>
    <n v="2017"/>
    <n v="3"/>
    <x v="58"/>
    <x v="1"/>
    <s v="S2"/>
    <x v="10"/>
    <x v="0"/>
    <s v="S123"/>
    <x v="0"/>
    <n v="15.749101887"/>
  </r>
  <r>
    <n v="2017"/>
    <n v="3"/>
    <x v="58"/>
    <x v="1"/>
    <s v="S2"/>
    <x v="10"/>
    <x v="0"/>
    <s v="S124"/>
    <x v="1"/>
    <n v="0"/>
  </r>
  <r>
    <n v="2017"/>
    <n v="3"/>
    <x v="58"/>
    <x v="1"/>
    <s v="S2"/>
    <x v="10"/>
    <x v="1"/>
    <s v="S124"/>
    <x v="1"/>
    <n v="26.131066733000001"/>
  </r>
  <r>
    <n v="2017"/>
    <n v="3"/>
    <x v="58"/>
    <x v="1"/>
    <s v="S2"/>
    <x v="10"/>
    <x v="2"/>
    <s v="S121"/>
    <x v="4"/>
    <n v="-0.80701000000000001"/>
  </r>
  <r>
    <n v="2017"/>
    <n v="3"/>
    <x v="58"/>
    <x v="1"/>
    <s v="S2"/>
    <x v="10"/>
    <x v="2"/>
    <s v="S122"/>
    <x v="2"/>
    <n v="75.078152012999993"/>
  </r>
  <r>
    <n v="2017"/>
    <n v="3"/>
    <x v="58"/>
    <x v="1"/>
    <s v="S2"/>
    <x v="10"/>
    <x v="4"/>
    <s v="S11"/>
    <x v="5"/>
    <n v="-248.11048959199999"/>
  </r>
  <r>
    <n v="2017"/>
    <n v="3"/>
    <x v="58"/>
    <x v="1"/>
    <s v="S2"/>
    <x v="10"/>
    <x v="4"/>
    <s v="S121"/>
    <x v="4"/>
    <n v="-3.3260000000000081E-2"/>
  </r>
  <r>
    <n v="2017"/>
    <n v="3"/>
    <x v="58"/>
    <x v="1"/>
    <s v="S2"/>
    <x v="10"/>
    <x v="4"/>
    <s v="S122"/>
    <x v="2"/>
    <n v="600.78502844499997"/>
  </r>
  <r>
    <n v="2017"/>
    <n v="3"/>
    <x v="58"/>
    <x v="1"/>
    <s v="S2"/>
    <x v="10"/>
    <x v="4"/>
    <s v="S125+S126"/>
    <x v="6"/>
    <n v="26.776221298000003"/>
  </r>
  <r>
    <n v="2017"/>
    <n v="3"/>
    <x v="58"/>
    <x v="1"/>
    <s v="S2"/>
    <x v="10"/>
    <x v="4"/>
    <s v="S128"/>
    <x v="8"/>
    <n v="0.28141277200000003"/>
  </r>
  <r>
    <n v="2017"/>
    <n v="3"/>
    <x v="58"/>
    <x v="1"/>
    <s v="S2"/>
    <x v="10"/>
    <x v="4"/>
    <s v="S13"/>
    <x v="7"/>
    <n v="84.410816867999998"/>
  </r>
  <r>
    <n v="2017"/>
    <n v="3"/>
    <x v="58"/>
    <x v="1"/>
    <s v="S2"/>
    <x v="10"/>
    <x v="5"/>
    <s v="S11"/>
    <x v="5"/>
    <n v="970.78990365020036"/>
  </r>
  <r>
    <n v="2017"/>
    <n v="3"/>
    <x v="58"/>
    <x v="1"/>
    <s v="S2"/>
    <x v="10"/>
    <x v="5"/>
    <s v="S121"/>
    <x v="4"/>
    <n v="-22.25660452"/>
  </r>
  <r>
    <n v="2017"/>
    <n v="3"/>
    <x v="58"/>
    <x v="1"/>
    <s v="S2"/>
    <x v="10"/>
    <x v="5"/>
    <s v="S122"/>
    <x v="2"/>
    <n v="-637.06193538899993"/>
  </r>
  <r>
    <n v="2017"/>
    <n v="3"/>
    <x v="58"/>
    <x v="1"/>
    <s v="S2"/>
    <x v="10"/>
    <x v="5"/>
    <s v="S125+S126"/>
    <x v="6"/>
    <n v="45.26722211479963"/>
  </r>
  <r>
    <n v="2017"/>
    <n v="3"/>
    <x v="58"/>
    <x v="1"/>
    <s v="S2"/>
    <x v="10"/>
    <x v="5"/>
    <s v="S13"/>
    <x v="7"/>
    <n v="900.66036943400002"/>
  </r>
  <r>
    <n v="2017"/>
    <n v="4"/>
    <x v="59"/>
    <x v="0"/>
    <s v="S11"/>
    <x v="0"/>
    <x v="0"/>
    <s v="S123"/>
    <x v="0"/>
    <n v="5604.8118319203477"/>
  </r>
  <r>
    <n v="2017"/>
    <n v="4"/>
    <x v="59"/>
    <x v="0"/>
    <s v="S11"/>
    <x v="0"/>
    <x v="1"/>
    <s v="S124"/>
    <x v="1"/>
    <n v="9967.4338622018404"/>
  </r>
  <r>
    <n v="2017"/>
    <n v="4"/>
    <x v="59"/>
    <x v="0"/>
    <s v="S11"/>
    <x v="0"/>
    <x v="2"/>
    <s v="S122"/>
    <x v="2"/>
    <n v="32983.116521440301"/>
  </r>
  <r>
    <n v="2017"/>
    <n v="4"/>
    <x v="59"/>
    <x v="0"/>
    <s v="S11"/>
    <x v="0"/>
    <x v="2"/>
    <s v="S2"/>
    <x v="3"/>
    <n v="3697.4365605527987"/>
  </r>
  <r>
    <n v="2017"/>
    <n v="4"/>
    <x v="59"/>
    <x v="0"/>
    <s v="S11"/>
    <x v="0"/>
    <x v="3"/>
    <s v="S121"/>
    <x v="4"/>
    <n v="751.71203150000008"/>
  </r>
  <r>
    <n v="2017"/>
    <n v="4"/>
    <x v="59"/>
    <x v="0"/>
    <s v="S11"/>
    <x v="0"/>
    <x v="4"/>
    <s v="S11"/>
    <x v="5"/>
    <n v="37.556309999999996"/>
  </r>
  <r>
    <n v="2017"/>
    <n v="4"/>
    <x v="59"/>
    <x v="0"/>
    <s v="S11"/>
    <x v="0"/>
    <x v="4"/>
    <s v="S122"/>
    <x v="2"/>
    <n v="0"/>
  </r>
  <r>
    <n v="2017"/>
    <n v="4"/>
    <x v="59"/>
    <x v="0"/>
    <s v="S11"/>
    <x v="0"/>
    <x v="4"/>
    <s v="S2"/>
    <x v="3"/>
    <n v="16573.948042754"/>
  </r>
  <r>
    <n v="2017"/>
    <n v="4"/>
    <x v="59"/>
    <x v="0"/>
    <s v="S11"/>
    <x v="0"/>
    <x v="5"/>
    <s v="S11"/>
    <x v="5"/>
    <n v="2102.406692763293"/>
  </r>
  <r>
    <n v="2017"/>
    <n v="4"/>
    <x v="59"/>
    <x v="0"/>
    <s v="S11"/>
    <x v="0"/>
    <x v="5"/>
    <s v="S121"/>
    <x v="4"/>
    <n v="359.79684558843485"/>
  </r>
  <r>
    <n v="2017"/>
    <n v="4"/>
    <x v="59"/>
    <x v="0"/>
    <s v="S11"/>
    <x v="0"/>
    <x v="5"/>
    <s v="S122"/>
    <x v="2"/>
    <n v="2535.7094843848349"/>
  </r>
  <r>
    <n v="2017"/>
    <n v="4"/>
    <x v="59"/>
    <x v="0"/>
    <s v="S11"/>
    <x v="0"/>
    <x v="5"/>
    <s v="S124"/>
    <x v="1"/>
    <n v="24.744285847172936"/>
  </r>
  <r>
    <n v="2017"/>
    <n v="4"/>
    <x v="59"/>
    <x v="0"/>
    <s v="S11"/>
    <x v="0"/>
    <x v="5"/>
    <s v="S125+S126"/>
    <x v="6"/>
    <n v="607.96521130839619"/>
  </r>
  <r>
    <n v="2017"/>
    <n v="4"/>
    <x v="59"/>
    <x v="0"/>
    <s v="S11"/>
    <x v="0"/>
    <x v="5"/>
    <s v="S13"/>
    <x v="7"/>
    <n v="1125.1007097978443"/>
  </r>
  <r>
    <n v="2017"/>
    <n v="4"/>
    <x v="59"/>
    <x v="0"/>
    <s v="S11"/>
    <x v="0"/>
    <x v="5"/>
    <s v="S2"/>
    <x v="3"/>
    <n v="3402.8388457920009"/>
  </r>
  <r>
    <n v="2017"/>
    <n v="4"/>
    <x v="59"/>
    <x v="0"/>
    <s v="S121"/>
    <x v="1"/>
    <x v="2"/>
    <s v="S122"/>
    <x v="2"/>
    <n v="0.13712999999999997"/>
  </r>
  <r>
    <n v="2017"/>
    <n v="4"/>
    <x v="59"/>
    <x v="0"/>
    <s v="S121"/>
    <x v="1"/>
    <x v="2"/>
    <s v="S2"/>
    <x v="3"/>
    <n v="2438.6065906769991"/>
  </r>
  <r>
    <n v="2017"/>
    <n v="4"/>
    <x v="59"/>
    <x v="0"/>
    <s v="S121"/>
    <x v="1"/>
    <x v="3"/>
    <s v="S2"/>
    <x v="3"/>
    <n v="0.52836999999999978"/>
  </r>
  <r>
    <n v="2017"/>
    <n v="4"/>
    <x v="59"/>
    <x v="0"/>
    <s v="S121"/>
    <x v="1"/>
    <x v="4"/>
    <s v="S122"/>
    <x v="2"/>
    <n v="302.78498999999954"/>
  </r>
  <r>
    <n v="2017"/>
    <n v="4"/>
    <x v="59"/>
    <x v="0"/>
    <s v="S121"/>
    <x v="1"/>
    <x v="4"/>
    <s v="S125+S126"/>
    <x v="6"/>
    <n v="231.29669999999996"/>
  </r>
  <r>
    <n v="2017"/>
    <n v="4"/>
    <x v="59"/>
    <x v="0"/>
    <s v="S121"/>
    <x v="1"/>
    <x v="4"/>
    <s v="S13"/>
    <x v="7"/>
    <n v="305.06956000000002"/>
  </r>
  <r>
    <n v="2017"/>
    <n v="4"/>
    <x v="59"/>
    <x v="0"/>
    <s v="S121"/>
    <x v="1"/>
    <x v="4"/>
    <s v="S2"/>
    <x v="3"/>
    <n v="5.0070000000014263E-2"/>
  </r>
  <r>
    <n v="2017"/>
    <n v="4"/>
    <x v="59"/>
    <x v="0"/>
    <s v="S121"/>
    <x v="1"/>
    <x v="5"/>
    <s v="S2"/>
    <x v="3"/>
    <n v="21062.263401358003"/>
  </r>
  <r>
    <n v="2017"/>
    <n v="4"/>
    <x v="59"/>
    <x v="0"/>
    <s v="S122"/>
    <x v="2"/>
    <x v="0"/>
    <s v="S123"/>
    <x v="0"/>
    <n v="155.10726999999977"/>
  </r>
  <r>
    <n v="2017"/>
    <n v="4"/>
    <x v="59"/>
    <x v="0"/>
    <s v="S122"/>
    <x v="2"/>
    <x v="2"/>
    <s v="S121"/>
    <x v="4"/>
    <n v="5837.2390499999992"/>
  </r>
  <r>
    <n v="2017"/>
    <n v="4"/>
    <x v="59"/>
    <x v="0"/>
    <s v="S122"/>
    <x v="2"/>
    <x v="2"/>
    <s v="S122"/>
    <x v="2"/>
    <n v="6463.9062158846673"/>
  </r>
  <r>
    <n v="2017"/>
    <n v="4"/>
    <x v="59"/>
    <x v="0"/>
    <s v="S122"/>
    <x v="2"/>
    <x v="2"/>
    <s v="S2"/>
    <x v="3"/>
    <n v="2868.7660358590001"/>
  </r>
  <r>
    <n v="2017"/>
    <n v="4"/>
    <x v="59"/>
    <x v="0"/>
    <s v="S122"/>
    <x v="2"/>
    <x v="3"/>
    <s v="S121"/>
    <x v="4"/>
    <n v="2435.6588209858601"/>
  </r>
  <r>
    <n v="2017"/>
    <n v="4"/>
    <x v="59"/>
    <x v="0"/>
    <s v="S122"/>
    <x v="2"/>
    <x v="3"/>
    <s v="S2"/>
    <x v="3"/>
    <n v="272.80137000000002"/>
  </r>
  <r>
    <n v="2017"/>
    <n v="4"/>
    <x v="59"/>
    <x v="0"/>
    <s v="S122"/>
    <x v="2"/>
    <x v="4"/>
    <s v="S11"/>
    <x v="5"/>
    <n v="72148.393932201478"/>
  </r>
  <r>
    <n v="2017"/>
    <n v="4"/>
    <x v="59"/>
    <x v="0"/>
    <s v="S122"/>
    <x v="2"/>
    <x v="4"/>
    <s v="S122"/>
    <x v="2"/>
    <n v="259.3583597521673"/>
  </r>
  <r>
    <n v="2017"/>
    <n v="4"/>
    <x v="59"/>
    <x v="0"/>
    <s v="S122"/>
    <x v="2"/>
    <x v="4"/>
    <s v="S124"/>
    <x v="1"/>
    <n v="314.04579000000001"/>
  </r>
  <r>
    <n v="2017"/>
    <n v="4"/>
    <x v="59"/>
    <x v="0"/>
    <s v="S122"/>
    <x v="2"/>
    <x v="4"/>
    <s v="S125+S126"/>
    <x v="6"/>
    <n v="5374.1433401822478"/>
  </r>
  <r>
    <n v="2017"/>
    <n v="4"/>
    <x v="59"/>
    <x v="0"/>
    <s v="S122"/>
    <x v="2"/>
    <x v="4"/>
    <s v="S128"/>
    <x v="8"/>
    <n v="380.04652989809989"/>
  </r>
  <r>
    <n v="2017"/>
    <n v="4"/>
    <x v="59"/>
    <x v="0"/>
    <s v="S122"/>
    <x v="2"/>
    <x v="4"/>
    <s v="S13"/>
    <x v="7"/>
    <n v="258.04155099999997"/>
  </r>
  <r>
    <n v="2017"/>
    <n v="4"/>
    <x v="59"/>
    <x v="0"/>
    <s v="S122"/>
    <x v="2"/>
    <x v="4"/>
    <s v="S14+S15"/>
    <x v="9"/>
    <n v="66787.770620906827"/>
  </r>
  <r>
    <n v="2017"/>
    <n v="4"/>
    <x v="59"/>
    <x v="0"/>
    <s v="S122"/>
    <x v="2"/>
    <x v="4"/>
    <s v="S2"/>
    <x v="3"/>
    <n v="1651.5776434290001"/>
  </r>
  <r>
    <n v="2017"/>
    <n v="4"/>
    <x v="59"/>
    <x v="0"/>
    <s v="S122"/>
    <x v="2"/>
    <x v="5"/>
    <s v="S11"/>
    <x v="5"/>
    <n v="240.47052489939267"/>
  </r>
  <r>
    <n v="2017"/>
    <n v="4"/>
    <x v="59"/>
    <x v="0"/>
    <s v="S122"/>
    <x v="2"/>
    <x v="5"/>
    <s v="S121"/>
    <x v="4"/>
    <n v="8443.4353598431189"/>
  </r>
  <r>
    <n v="2017"/>
    <n v="4"/>
    <x v="59"/>
    <x v="0"/>
    <s v="S122"/>
    <x v="2"/>
    <x v="5"/>
    <s v="S122"/>
    <x v="2"/>
    <n v="805.68646639950839"/>
  </r>
  <r>
    <n v="2017"/>
    <n v="4"/>
    <x v="59"/>
    <x v="0"/>
    <s v="S122"/>
    <x v="2"/>
    <x v="5"/>
    <s v="S125+S126"/>
    <x v="6"/>
    <n v="206.86197438375845"/>
  </r>
  <r>
    <n v="2017"/>
    <n v="4"/>
    <x v="59"/>
    <x v="0"/>
    <s v="S122"/>
    <x v="2"/>
    <x v="5"/>
    <s v="S13"/>
    <x v="7"/>
    <n v="6291.4268738490218"/>
  </r>
  <r>
    <n v="2017"/>
    <n v="4"/>
    <x v="59"/>
    <x v="0"/>
    <s v="S122"/>
    <x v="2"/>
    <x v="5"/>
    <s v="S2"/>
    <x v="3"/>
    <n v="599.27288238000017"/>
  </r>
  <r>
    <n v="2017"/>
    <n v="4"/>
    <x v="59"/>
    <x v="0"/>
    <s v="S123"/>
    <x v="3"/>
    <x v="0"/>
    <s v="S123"/>
    <x v="0"/>
    <n v="-2.2737367544323206E-16"/>
  </r>
  <r>
    <n v="2017"/>
    <n v="4"/>
    <x v="59"/>
    <x v="0"/>
    <s v="S123"/>
    <x v="3"/>
    <x v="2"/>
    <s v="S122"/>
    <x v="2"/>
    <n v="14115.976691514001"/>
  </r>
  <r>
    <n v="2017"/>
    <n v="4"/>
    <x v="59"/>
    <x v="0"/>
    <s v="S123"/>
    <x v="3"/>
    <x v="2"/>
    <s v="S2"/>
    <x v="3"/>
    <n v="3.0975381990000606"/>
  </r>
  <r>
    <n v="2017"/>
    <n v="4"/>
    <x v="59"/>
    <x v="0"/>
    <s v="S123"/>
    <x v="3"/>
    <x v="5"/>
    <s v="S11"/>
    <x v="5"/>
    <n v="87.613890019999999"/>
  </r>
  <r>
    <n v="2017"/>
    <n v="4"/>
    <x v="59"/>
    <x v="0"/>
    <s v="S123"/>
    <x v="3"/>
    <x v="5"/>
    <s v="S121"/>
    <x v="4"/>
    <n v="290.1462633079999"/>
  </r>
  <r>
    <n v="2017"/>
    <n v="4"/>
    <x v="59"/>
    <x v="0"/>
    <s v="S123"/>
    <x v="3"/>
    <x v="5"/>
    <s v="S122"/>
    <x v="2"/>
    <n v="645.51599250200002"/>
  </r>
  <r>
    <n v="2017"/>
    <n v="4"/>
    <x v="59"/>
    <x v="0"/>
    <s v="S123"/>
    <x v="3"/>
    <x v="5"/>
    <s v="S125+S126"/>
    <x v="6"/>
    <n v="141.38476623299999"/>
  </r>
  <r>
    <n v="2017"/>
    <n v="4"/>
    <x v="59"/>
    <x v="0"/>
    <s v="S123"/>
    <x v="3"/>
    <x v="5"/>
    <s v="S13"/>
    <x v="7"/>
    <n v="377.24950119199991"/>
  </r>
  <r>
    <n v="2017"/>
    <n v="4"/>
    <x v="59"/>
    <x v="0"/>
    <s v="S123"/>
    <x v="3"/>
    <x v="5"/>
    <s v="S2"/>
    <x v="3"/>
    <n v="30.061369428999999"/>
  </r>
  <r>
    <n v="2017"/>
    <n v="4"/>
    <x v="59"/>
    <x v="0"/>
    <s v="S124"/>
    <x v="4"/>
    <x v="0"/>
    <s v="S123"/>
    <x v="0"/>
    <n v="43.73731999999999"/>
  </r>
  <r>
    <n v="2017"/>
    <n v="4"/>
    <x v="59"/>
    <x v="0"/>
    <s v="S124"/>
    <x v="4"/>
    <x v="1"/>
    <s v="S124"/>
    <x v="1"/>
    <n v="1480.01999475"/>
  </r>
  <r>
    <n v="2017"/>
    <n v="4"/>
    <x v="59"/>
    <x v="0"/>
    <s v="S124"/>
    <x v="4"/>
    <x v="1"/>
    <s v="S2"/>
    <x v="3"/>
    <n v="4748.2220700000007"/>
  </r>
  <r>
    <n v="2017"/>
    <n v="4"/>
    <x v="59"/>
    <x v="0"/>
    <s v="S124"/>
    <x v="4"/>
    <x v="2"/>
    <s v="S122"/>
    <x v="2"/>
    <n v="1757.9957481400006"/>
  </r>
  <r>
    <n v="2017"/>
    <n v="4"/>
    <x v="59"/>
    <x v="0"/>
    <s v="S124"/>
    <x v="4"/>
    <x v="2"/>
    <s v="S2"/>
    <x v="3"/>
    <n v="-1.1990408665951691E-17"/>
  </r>
  <r>
    <n v="2017"/>
    <n v="4"/>
    <x v="59"/>
    <x v="0"/>
    <s v="S124"/>
    <x v="4"/>
    <x v="4"/>
    <s v="S11"/>
    <x v="5"/>
    <n v="63.81313999999999"/>
  </r>
  <r>
    <n v="2017"/>
    <n v="4"/>
    <x v="59"/>
    <x v="0"/>
    <s v="S124"/>
    <x v="4"/>
    <x v="4"/>
    <s v="S125+S126"/>
    <x v="6"/>
    <n v="42.073329999999991"/>
  </r>
  <r>
    <n v="2017"/>
    <n v="4"/>
    <x v="59"/>
    <x v="0"/>
    <s v="S124"/>
    <x v="4"/>
    <x v="4"/>
    <s v="S14+S15"/>
    <x v="9"/>
    <n v="137.89661999999998"/>
  </r>
  <r>
    <n v="2017"/>
    <n v="4"/>
    <x v="59"/>
    <x v="0"/>
    <s v="S124"/>
    <x v="4"/>
    <x v="4"/>
    <s v="S2"/>
    <x v="3"/>
    <n v="86.409459999999996"/>
  </r>
  <r>
    <n v="2017"/>
    <n v="4"/>
    <x v="59"/>
    <x v="0"/>
    <s v="S124"/>
    <x v="4"/>
    <x v="5"/>
    <s v="S11"/>
    <x v="5"/>
    <n v="847.79207324670779"/>
  </r>
  <r>
    <n v="2017"/>
    <n v="4"/>
    <x v="59"/>
    <x v="0"/>
    <s v="S124"/>
    <x v="4"/>
    <x v="5"/>
    <s v="S121"/>
    <x v="4"/>
    <n v="1015.9692423048934"/>
  </r>
  <r>
    <n v="2017"/>
    <n v="4"/>
    <x v="59"/>
    <x v="0"/>
    <s v="S124"/>
    <x v="4"/>
    <x v="5"/>
    <s v="S122"/>
    <x v="2"/>
    <n v="6504.394820090406"/>
  </r>
  <r>
    <n v="2017"/>
    <n v="4"/>
    <x v="59"/>
    <x v="0"/>
    <s v="S124"/>
    <x v="4"/>
    <x v="5"/>
    <s v="S124"/>
    <x v="1"/>
    <n v="25.671470906323105"/>
  </r>
  <r>
    <n v="2017"/>
    <n v="4"/>
    <x v="59"/>
    <x v="0"/>
    <s v="S124"/>
    <x v="4"/>
    <x v="5"/>
    <s v="S125+S126"/>
    <x v="6"/>
    <n v="840.47753993767139"/>
  </r>
  <r>
    <n v="2017"/>
    <n v="4"/>
    <x v="59"/>
    <x v="0"/>
    <s v="S124"/>
    <x v="4"/>
    <x v="5"/>
    <s v="S13"/>
    <x v="7"/>
    <n v="1244.9609304449996"/>
  </r>
  <r>
    <n v="2017"/>
    <n v="4"/>
    <x v="59"/>
    <x v="0"/>
    <s v="S124"/>
    <x v="4"/>
    <x v="5"/>
    <s v="S2"/>
    <x v="3"/>
    <n v="3973.8191095689995"/>
  </r>
  <r>
    <n v="2017"/>
    <n v="4"/>
    <x v="59"/>
    <x v="0"/>
    <s v="S125+S126"/>
    <x v="5"/>
    <x v="0"/>
    <s v="S123"/>
    <x v="0"/>
    <n v="1779.1455481316498"/>
  </r>
  <r>
    <n v="2017"/>
    <n v="4"/>
    <x v="59"/>
    <x v="0"/>
    <s v="S125+S126"/>
    <x v="5"/>
    <x v="0"/>
    <s v="S2"/>
    <x v="3"/>
    <n v="93.765741699999992"/>
  </r>
  <r>
    <n v="2017"/>
    <n v="4"/>
    <x v="59"/>
    <x v="0"/>
    <s v="S125+S126"/>
    <x v="5"/>
    <x v="1"/>
    <s v="S124"/>
    <x v="1"/>
    <n v="1034.698637999978"/>
  </r>
  <r>
    <n v="2017"/>
    <n v="4"/>
    <x v="59"/>
    <x v="0"/>
    <s v="S125+S126"/>
    <x v="5"/>
    <x v="1"/>
    <s v="S2"/>
    <x v="3"/>
    <n v="60.398847399999987"/>
  </r>
  <r>
    <n v="2017"/>
    <n v="4"/>
    <x v="59"/>
    <x v="0"/>
    <s v="S125+S126"/>
    <x v="5"/>
    <x v="2"/>
    <s v="S122"/>
    <x v="2"/>
    <n v="6263.1756986270211"/>
  </r>
  <r>
    <n v="2017"/>
    <n v="4"/>
    <x v="59"/>
    <x v="0"/>
    <s v="S125+S126"/>
    <x v="5"/>
    <x v="2"/>
    <s v="S2"/>
    <x v="3"/>
    <n v="522.25727249499994"/>
  </r>
  <r>
    <n v="2017"/>
    <n v="4"/>
    <x v="59"/>
    <x v="0"/>
    <s v="S125+S126"/>
    <x v="5"/>
    <x v="3"/>
    <s v="S121"/>
    <x v="4"/>
    <n v="118.368552404269"/>
  </r>
  <r>
    <n v="2017"/>
    <n v="4"/>
    <x v="59"/>
    <x v="0"/>
    <s v="S125+S126"/>
    <x v="5"/>
    <x v="3"/>
    <s v="S2"/>
    <x v="3"/>
    <n v="100.06701480000001"/>
  </r>
  <r>
    <n v="2017"/>
    <n v="4"/>
    <x v="59"/>
    <x v="0"/>
    <s v="S125+S126"/>
    <x v="5"/>
    <x v="4"/>
    <s v="S11"/>
    <x v="5"/>
    <n v="1306.3556162489424"/>
  </r>
  <r>
    <n v="2017"/>
    <n v="4"/>
    <x v="59"/>
    <x v="0"/>
    <s v="S125+S126"/>
    <x v="5"/>
    <x v="4"/>
    <s v="S125+S126"/>
    <x v="6"/>
    <n v="0"/>
  </r>
  <r>
    <n v="2017"/>
    <n v="4"/>
    <x v="59"/>
    <x v="0"/>
    <s v="S125+S126"/>
    <x v="5"/>
    <x v="4"/>
    <s v="S14+S15"/>
    <x v="9"/>
    <n v="4141.9866166000002"/>
  </r>
  <r>
    <n v="2017"/>
    <n v="4"/>
    <x v="59"/>
    <x v="0"/>
    <s v="S125+S126"/>
    <x v="5"/>
    <x v="5"/>
    <s v="S11"/>
    <x v="5"/>
    <n v="31.152661410420976"/>
  </r>
  <r>
    <n v="2017"/>
    <n v="4"/>
    <x v="59"/>
    <x v="0"/>
    <s v="S125+S126"/>
    <x v="5"/>
    <x v="5"/>
    <s v="S121"/>
    <x v="4"/>
    <n v="127.72779169383544"/>
  </r>
  <r>
    <n v="2017"/>
    <n v="4"/>
    <x v="59"/>
    <x v="0"/>
    <s v="S125+S126"/>
    <x v="5"/>
    <x v="5"/>
    <s v="S122"/>
    <x v="2"/>
    <n v="116.09953228419812"/>
  </r>
  <r>
    <n v="2017"/>
    <n v="4"/>
    <x v="59"/>
    <x v="0"/>
    <s v="S125+S126"/>
    <x v="5"/>
    <x v="5"/>
    <s v="S125+S126"/>
    <x v="6"/>
    <n v="96.634576121984836"/>
  </r>
  <r>
    <n v="2017"/>
    <n v="4"/>
    <x v="59"/>
    <x v="0"/>
    <s v="S125+S126"/>
    <x v="5"/>
    <x v="5"/>
    <s v="S13"/>
    <x v="7"/>
    <n v="60.535997683912704"/>
  </r>
  <r>
    <n v="2017"/>
    <n v="4"/>
    <x v="59"/>
    <x v="0"/>
    <s v="S125+S126"/>
    <x v="5"/>
    <x v="5"/>
    <s v="S2"/>
    <x v="3"/>
    <n v="20.402940000000001"/>
  </r>
  <r>
    <n v="2017"/>
    <n v="4"/>
    <x v="59"/>
    <x v="0"/>
    <s v="S128"/>
    <x v="6"/>
    <x v="0"/>
    <s v="S123"/>
    <x v="0"/>
    <n v="145.20190999999997"/>
  </r>
  <r>
    <n v="2017"/>
    <n v="4"/>
    <x v="59"/>
    <x v="0"/>
    <s v="S128"/>
    <x v="6"/>
    <x v="0"/>
    <s v="S2"/>
    <x v="3"/>
    <n v="17.795880000000004"/>
  </r>
  <r>
    <n v="2017"/>
    <n v="4"/>
    <x v="59"/>
    <x v="0"/>
    <s v="S128"/>
    <x v="6"/>
    <x v="1"/>
    <s v="S124"/>
    <x v="1"/>
    <n v="3525.4827730002007"/>
  </r>
  <r>
    <n v="2017"/>
    <n v="4"/>
    <x v="59"/>
    <x v="0"/>
    <s v="S128"/>
    <x v="6"/>
    <x v="1"/>
    <s v="S2"/>
    <x v="3"/>
    <n v="465.19791799989997"/>
  </r>
  <r>
    <n v="2017"/>
    <n v="4"/>
    <x v="59"/>
    <x v="0"/>
    <s v="S128"/>
    <x v="6"/>
    <x v="2"/>
    <s v="S122"/>
    <x v="2"/>
    <n v="1728.3250606662"/>
  </r>
  <r>
    <n v="2017"/>
    <n v="4"/>
    <x v="59"/>
    <x v="0"/>
    <s v="S128"/>
    <x v="6"/>
    <x v="2"/>
    <s v="S2"/>
    <x v="3"/>
    <n v="71.557242469999991"/>
  </r>
  <r>
    <n v="2017"/>
    <n v="4"/>
    <x v="59"/>
    <x v="0"/>
    <s v="S128"/>
    <x v="6"/>
    <x v="3"/>
    <s v="S121"/>
    <x v="4"/>
    <n v="31.986255333469995"/>
  </r>
  <r>
    <n v="2017"/>
    <n v="4"/>
    <x v="59"/>
    <x v="0"/>
    <s v="S128"/>
    <x v="6"/>
    <x v="4"/>
    <s v="S11"/>
    <x v="5"/>
    <n v="4062.2262880006997"/>
  </r>
  <r>
    <n v="2017"/>
    <n v="4"/>
    <x v="59"/>
    <x v="0"/>
    <s v="S128"/>
    <x v="6"/>
    <x v="4"/>
    <s v="S125+S126"/>
    <x v="6"/>
    <n v="3.637978807091713E-15"/>
  </r>
  <r>
    <n v="2017"/>
    <n v="4"/>
    <x v="59"/>
    <x v="0"/>
    <s v="S128"/>
    <x v="6"/>
    <x v="4"/>
    <s v="S14+S15"/>
    <x v="9"/>
    <n v="3971.4576239996309"/>
  </r>
  <r>
    <n v="2017"/>
    <n v="4"/>
    <x v="59"/>
    <x v="0"/>
    <s v="S128"/>
    <x v="6"/>
    <x v="5"/>
    <s v="S11"/>
    <x v="5"/>
    <n v="10914.419068096769"/>
  </r>
  <r>
    <n v="2017"/>
    <n v="4"/>
    <x v="59"/>
    <x v="0"/>
    <s v="S128"/>
    <x v="6"/>
    <x v="5"/>
    <s v="S121"/>
    <x v="4"/>
    <n v="272.52515821177303"/>
  </r>
  <r>
    <n v="2017"/>
    <n v="4"/>
    <x v="59"/>
    <x v="0"/>
    <s v="S128"/>
    <x v="6"/>
    <x v="5"/>
    <s v="S122"/>
    <x v="2"/>
    <n v="6120.6819123217811"/>
  </r>
  <r>
    <n v="2017"/>
    <n v="4"/>
    <x v="59"/>
    <x v="0"/>
    <s v="S128"/>
    <x v="6"/>
    <x v="5"/>
    <s v="S124"/>
    <x v="1"/>
    <n v="3.7505260765039559"/>
  </r>
  <r>
    <n v="2017"/>
    <n v="4"/>
    <x v="59"/>
    <x v="0"/>
    <s v="S128"/>
    <x v="6"/>
    <x v="5"/>
    <s v="S125+S126"/>
    <x v="6"/>
    <n v="2143.6255575142095"/>
  </r>
  <r>
    <n v="2017"/>
    <n v="4"/>
    <x v="59"/>
    <x v="0"/>
    <s v="S128"/>
    <x v="6"/>
    <x v="5"/>
    <s v="S13"/>
    <x v="7"/>
    <n v="1029.3053335243101"/>
  </r>
  <r>
    <n v="2017"/>
    <n v="4"/>
    <x v="59"/>
    <x v="0"/>
    <s v="S128"/>
    <x v="6"/>
    <x v="5"/>
    <s v="S2"/>
    <x v="3"/>
    <n v="3786.0290645270002"/>
  </r>
  <r>
    <n v="2017"/>
    <n v="4"/>
    <x v="59"/>
    <x v="0"/>
    <s v="S129"/>
    <x v="7"/>
    <x v="1"/>
    <s v="S124"/>
    <x v="1"/>
    <n v="6121.8274700580005"/>
  </r>
  <r>
    <n v="2017"/>
    <n v="4"/>
    <x v="59"/>
    <x v="0"/>
    <s v="S129"/>
    <x v="7"/>
    <x v="1"/>
    <s v="S2"/>
    <x v="3"/>
    <n v="43837.374760000006"/>
  </r>
  <r>
    <n v="2017"/>
    <n v="4"/>
    <x v="59"/>
    <x v="0"/>
    <s v="S129"/>
    <x v="7"/>
    <x v="2"/>
    <s v="S122"/>
    <x v="2"/>
    <n v="10111.332641372996"/>
  </r>
  <r>
    <n v="2017"/>
    <n v="4"/>
    <x v="59"/>
    <x v="0"/>
    <s v="S129"/>
    <x v="7"/>
    <x v="2"/>
    <s v="S2"/>
    <x v="3"/>
    <n v="180.36318862700008"/>
  </r>
  <r>
    <n v="2017"/>
    <n v="4"/>
    <x v="59"/>
    <x v="0"/>
    <s v="S129"/>
    <x v="7"/>
    <x v="5"/>
    <s v="S11"/>
    <x v="5"/>
    <n v="7906.2027984116112"/>
  </r>
  <r>
    <n v="2017"/>
    <n v="4"/>
    <x v="59"/>
    <x v="0"/>
    <s v="S129"/>
    <x v="7"/>
    <x v="5"/>
    <s v="S121"/>
    <x v="4"/>
    <n v="3949.6444600000004"/>
  </r>
  <r>
    <n v="2017"/>
    <n v="4"/>
    <x v="59"/>
    <x v="0"/>
    <s v="S129"/>
    <x v="7"/>
    <x v="5"/>
    <s v="S122"/>
    <x v="2"/>
    <n v="19487.214190000002"/>
  </r>
  <r>
    <n v="2017"/>
    <n v="4"/>
    <x v="59"/>
    <x v="0"/>
    <s v="S129"/>
    <x v="7"/>
    <x v="5"/>
    <s v="S125+S126"/>
    <x v="6"/>
    <n v="825.45524458938814"/>
  </r>
  <r>
    <n v="2017"/>
    <n v="4"/>
    <x v="59"/>
    <x v="0"/>
    <s v="S129"/>
    <x v="7"/>
    <x v="5"/>
    <s v="S13"/>
    <x v="7"/>
    <n v="22362.899750000004"/>
  </r>
  <r>
    <n v="2017"/>
    <n v="4"/>
    <x v="59"/>
    <x v="0"/>
    <s v="S129"/>
    <x v="7"/>
    <x v="5"/>
    <s v="S2"/>
    <x v="3"/>
    <n v="1997.8346669990001"/>
  </r>
  <r>
    <n v="2017"/>
    <n v="4"/>
    <x v="59"/>
    <x v="0"/>
    <s v="S13"/>
    <x v="8"/>
    <x v="0"/>
    <s v="S123"/>
    <x v="0"/>
    <n v="99.332355038999808"/>
  </r>
  <r>
    <n v="2017"/>
    <n v="4"/>
    <x v="59"/>
    <x v="0"/>
    <s v="S13"/>
    <x v="8"/>
    <x v="0"/>
    <s v="S2"/>
    <x v="3"/>
    <n v="1712.3454520510002"/>
  </r>
  <r>
    <n v="2017"/>
    <n v="4"/>
    <x v="59"/>
    <x v="0"/>
    <s v="S13"/>
    <x v="8"/>
    <x v="2"/>
    <s v="S121"/>
    <x v="4"/>
    <n v="317.91952000000026"/>
  </r>
  <r>
    <n v="2017"/>
    <n v="4"/>
    <x v="59"/>
    <x v="0"/>
    <s v="S13"/>
    <x v="8"/>
    <x v="2"/>
    <s v="S122"/>
    <x v="2"/>
    <n v="6321.2679174050008"/>
  </r>
  <r>
    <n v="2017"/>
    <n v="4"/>
    <x v="59"/>
    <x v="0"/>
    <s v="S13"/>
    <x v="8"/>
    <x v="2"/>
    <s v="S2"/>
    <x v="3"/>
    <n v="2230.7404545929999"/>
  </r>
  <r>
    <n v="2017"/>
    <n v="4"/>
    <x v="59"/>
    <x v="0"/>
    <s v="S13"/>
    <x v="8"/>
    <x v="3"/>
    <s v="S121"/>
    <x v="4"/>
    <n v="1369.0079785379999"/>
  </r>
  <r>
    <n v="2017"/>
    <n v="4"/>
    <x v="59"/>
    <x v="0"/>
    <s v="S13"/>
    <x v="8"/>
    <x v="4"/>
    <s v="S11"/>
    <x v="5"/>
    <n v="748.66809000000001"/>
  </r>
  <r>
    <n v="2017"/>
    <n v="4"/>
    <x v="59"/>
    <x v="0"/>
    <s v="S13"/>
    <x v="8"/>
    <x v="4"/>
    <s v="S121"/>
    <x v="4"/>
    <n v="4.9999999995634428E-5"/>
  </r>
  <r>
    <n v="2017"/>
    <n v="4"/>
    <x v="59"/>
    <x v="0"/>
    <s v="S13"/>
    <x v="8"/>
    <x v="4"/>
    <s v="S122"/>
    <x v="2"/>
    <n v="431.76960999999983"/>
  </r>
  <r>
    <n v="2017"/>
    <n v="4"/>
    <x v="59"/>
    <x v="0"/>
    <s v="S13"/>
    <x v="8"/>
    <x v="4"/>
    <s v="S14+S15"/>
    <x v="9"/>
    <n v="3491.7501023213295"/>
  </r>
  <r>
    <n v="2017"/>
    <n v="4"/>
    <x v="59"/>
    <x v="0"/>
    <s v="S13"/>
    <x v="8"/>
    <x v="5"/>
    <s v="S11"/>
    <x v="5"/>
    <n v="162.75167251600001"/>
  </r>
  <r>
    <n v="2017"/>
    <n v="4"/>
    <x v="59"/>
    <x v="0"/>
    <s v="S13"/>
    <x v="8"/>
    <x v="5"/>
    <s v="S121"/>
    <x v="4"/>
    <n v="504.00371394800055"/>
  </r>
  <r>
    <n v="2017"/>
    <n v="4"/>
    <x v="59"/>
    <x v="0"/>
    <s v="S13"/>
    <x v="8"/>
    <x v="5"/>
    <s v="S122"/>
    <x v="2"/>
    <n v="312.87067499299997"/>
  </r>
  <r>
    <n v="2017"/>
    <n v="4"/>
    <x v="59"/>
    <x v="0"/>
    <s v="S13"/>
    <x v="8"/>
    <x v="5"/>
    <s v="S125+S126"/>
    <x v="6"/>
    <n v="-1.000000033890558E-9"/>
  </r>
  <r>
    <n v="2017"/>
    <n v="4"/>
    <x v="59"/>
    <x v="0"/>
    <s v="S13"/>
    <x v="8"/>
    <x v="5"/>
    <s v="S13"/>
    <x v="7"/>
    <n v="41.246648530000002"/>
  </r>
  <r>
    <n v="2017"/>
    <n v="4"/>
    <x v="59"/>
    <x v="0"/>
    <s v="S13"/>
    <x v="8"/>
    <x v="5"/>
    <s v="S2"/>
    <x v="3"/>
    <n v="13164.263806878998"/>
  </r>
  <r>
    <n v="2017"/>
    <n v="4"/>
    <x v="59"/>
    <x v="0"/>
    <s v="S14+S15"/>
    <x v="9"/>
    <x v="0"/>
    <s v="S123"/>
    <x v="0"/>
    <n v="7090.7795480300001"/>
  </r>
  <r>
    <n v="2017"/>
    <n v="4"/>
    <x v="59"/>
    <x v="0"/>
    <s v="S14+S15"/>
    <x v="9"/>
    <x v="1"/>
    <s v="S124"/>
    <x v="1"/>
    <n v="8856.8190662859997"/>
  </r>
  <r>
    <n v="2017"/>
    <n v="4"/>
    <x v="59"/>
    <x v="0"/>
    <s v="S14+S15"/>
    <x v="9"/>
    <x v="2"/>
    <s v="S122"/>
    <x v="2"/>
    <n v="34165.369531817938"/>
  </r>
  <r>
    <n v="2017"/>
    <n v="4"/>
    <x v="59"/>
    <x v="0"/>
    <s v="S14+S15"/>
    <x v="9"/>
    <x v="2"/>
    <s v="S2"/>
    <x v="3"/>
    <n v="1500.1968746701998"/>
  </r>
  <r>
    <n v="2017"/>
    <n v="4"/>
    <x v="59"/>
    <x v="0"/>
    <s v="S14+S15"/>
    <x v="9"/>
    <x v="3"/>
    <s v="S121"/>
    <x v="4"/>
    <n v="4263.5502412383958"/>
  </r>
  <r>
    <n v="2017"/>
    <n v="4"/>
    <x v="59"/>
    <x v="0"/>
    <s v="S14+S15"/>
    <x v="9"/>
    <x v="5"/>
    <s v="S11"/>
    <x v="5"/>
    <n v="0"/>
  </r>
  <r>
    <n v="2017"/>
    <n v="4"/>
    <x v="59"/>
    <x v="0"/>
    <s v="S14+S15"/>
    <x v="9"/>
    <x v="5"/>
    <s v="S121"/>
    <x v="4"/>
    <n v="0"/>
  </r>
  <r>
    <n v="2017"/>
    <n v="4"/>
    <x v="59"/>
    <x v="0"/>
    <s v="S14+S15"/>
    <x v="9"/>
    <x v="5"/>
    <s v="S125+S126"/>
    <x v="6"/>
    <n v="8.2148964717367221"/>
  </r>
  <r>
    <n v="2017"/>
    <n v="4"/>
    <x v="59"/>
    <x v="0"/>
    <s v="S14+S15"/>
    <x v="9"/>
    <x v="5"/>
    <s v="S2"/>
    <x v="3"/>
    <n v="251.76513461900001"/>
  </r>
  <r>
    <n v="2017"/>
    <n v="4"/>
    <x v="59"/>
    <x v="0"/>
    <s v="S2"/>
    <x v="10"/>
    <x v="0"/>
    <s v="S123"/>
    <x v="0"/>
    <n v="702.94786412999997"/>
  </r>
  <r>
    <n v="2017"/>
    <n v="4"/>
    <x v="59"/>
    <x v="0"/>
    <s v="S2"/>
    <x v="10"/>
    <x v="0"/>
    <s v="S124"/>
    <x v="1"/>
    <n v="0"/>
  </r>
  <r>
    <n v="2017"/>
    <n v="4"/>
    <x v="59"/>
    <x v="0"/>
    <s v="S2"/>
    <x v="10"/>
    <x v="1"/>
    <s v="S124"/>
    <x v="1"/>
    <n v="1357.3878747029999"/>
  </r>
  <r>
    <n v="2017"/>
    <n v="4"/>
    <x v="59"/>
    <x v="0"/>
    <s v="S2"/>
    <x v="10"/>
    <x v="2"/>
    <s v="S121"/>
    <x v="4"/>
    <n v="51.349059999999994"/>
  </r>
  <r>
    <n v="2017"/>
    <n v="4"/>
    <x v="59"/>
    <x v="0"/>
    <s v="S2"/>
    <x v="10"/>
    <x v="2"/>
    <s v="S122"/>
    <x v="2"/>
    <n v="1203.5066713189997"/>
  </r>
  <r>
    <n v="2017"/>
    <n v="4"/>
    <x v="59"/>
    <x v="0"/>
    <s v="S2"/>
    <x v="10"/>
    <x v="4"/>
    <s v="S11"/>
    <x v="5"/>
    <n v="47593.082352849015"/>
  </r>
  <r>
    <n v="2017"/>
    <n v="4"/>
    <x v="59"/>
    <x v="0"/>
    <s v="S2"/>
    <x v="10"/>
    <x v="4"/>
    <s v="S121"/>
    <x v="4"/>
    <n v="716.62526999999989"/>
  </r>
  <r>
    <n v="2017"/>
    <n v="4"/>
    <x v="59"/>
    <x v="0"/>
    <s v="S2"/>
    <x v="10"/>
    <x v="4"/>
    <s v="S122"/>
    <x v="2"/>
    <n v="8842.0467205540008"/>
  </r>
  <r>
    <n v="2017"/>
    <n v="4"/>
    <x v="59"/>
    <x v="0"/>
    <s v="S2"/>
    <x v="10"/>
    <x v="4"/>
    <s v="S125+S126"/>
    <x v="6"/>
    <n v="4227.8825289480001"/>
  </r>
  <r>
    <n v="2017"/>
    <n v="4"/>
    <x v="59"/>
    <x v="0"/>
    <s v="S2"/>
    <x v="10"/>
    <x v="4"/>
    <s v="S128"/>
    <x v="8"/>
    <n v="61.716392441000025"/>
  </r>
  <r>
    <n v="2017"/>
    <n v="4"/>
    <x v="59"/>
    <x v="0"/>
    <s v="S2"/>
    <x v="10"/>
    <x v="4"/>
    <s v="S13"/>
    <x v="7"/>
    <n v="743.90497635200006"/>
  </r>
  <r>
    <n v="2017"/>
    <n v="4"/>
    <x v="59"/>
    <x v="0"/>
    <s v="S2"/>
    <x v="10"/>
    <x v="5"/>
    <s v="S11"/>
    <x v="5"/>
    <n v="19840.572768803155"/>
  </r>
  <r>
    <n v="2017"/>
    <n v="4"/>
    <x v="59"/>
    <x v="0"/>
    <s v="S2"/>
    <x v="10"/>
    <x v="5"/>
    <s v="S121"/>
    <x v="4"/>
    <n v="373.40521401900003"/>
  </r>
  <r>
    <n v="2017"/>
    <n v="4"/>
    <x v="59"/>
    <x v="0"/>
    <s v="S2"/>
    <x v="10"/>
    <x v="5"/>
    <s v="S122"/>
    <x v="2"/>
    <n v="6788.0567386729999"/>
  </r>
  <r>
    <n v="2017"/>
    <n v="4"/>
    <x v="59"/>
    <x v="0"/>
    <s v="S2"/>
    <x v="10"/>
    <x v="5"/>
    <s v="S125+S126"/>
    <x v="6"/>
    <n v="3057.6826003268475"/>
  </r>
  <r>
    <n v="2017"/>
    <n v="4"/>
    <x v="59"/>
    <x v="0"/>
    <s v="S2"/>
    <x v="10"/>
    <x v="5"/>
    <s v="S13"/>
    <x v="7"/>
    <n v="11632.857089949001"/>
  </r>
  <r>
    <n v="2017"/>
    <n v="4"/>
    <x v="59"/>
    <x v="1"/>
    <s v="S11"/>
    <x v="0"/>
    <x v="0"/>
    <s v="S123"/>
    <x v="0"/>
    <n v="-993.51828408564268"/>
  </r>
  <r>
    <n v="2017"/>
    <n v="4"/>
    <x v="59"/>
    <x v="1"/>
    <s v="S11"/>
    <x v="0"/>
    <x v="1"/>
    <s v="S124"/>
    <x v="1"/>
    <n v="885.31370610621173"/>
  </r>
  <r>
    <n v="2017"/>
    <n v="4"/>
    <x v="59"/>
    <x v="1"/>
    <s v="S11"/>
    <x v="0"/>
    <x v="2"/>
    <s v="S122"/>
    <x v="2"/>
    <n v="2647.1533664602293"/>
  </r>
  <r>
    <n v="2017"/>
    <n v="4"/>
    <x v="59"/>
    <x v="1"/>
    <s v="S11"/>
    <x v="0"/>
    <x v="2"/>
    <s v="S2"/>
    <x v="3"/>
    <n v="-490.09644687309998"/>
  </r>
  <r>
    <n v="2017"/>
    <n v="4"/>
    <x v="59"/>
    <x v="1"/>
    <s v="S11"/>
    <x v="0"/>
    <x v="3"/>
    <s v="S121"/>
    <x v="4"/>
    <n v="-4.7732397000000004"/>
  </r>
  <r>
    <n v="2017"/>
    <n v="4"/>
    <x v="59"/>
    <x v="1"/>
    <s v="S11"/>
    <x v="0"/>
    <x v="4"/>
    <s v="S11"/>
    <x v="5"/>
    <n v="-0.56977"/>
  </r>
  <r>
    <n v="2017"/>
    <n v="4"/>
    <x v="59"/>
    <x v="1"/>
    <s v="S11"/>
    <x v="0"/>
    <x v="4"/>
    <s v="S122"/>
    <x v="2"/>
    <n v="2.9103830456733704E-14"/>
  </r>
  <r>
    <n v="2017"/>
    <n v="4"/>
    <x v="59"/>
    <x v="1"/>
    <s v="S11"/>
    <x v="0"/>
    <x v="4"/>
    <s v="S2"/>
    <x v="3"/>
    <n v="-219.00998033499999"/>
  </r>
  <r>
    <n v="2017"/>
    <n v="4"/>
    <x v="59"/>
    <x v="1"/>
    <s v="S11"/>
    <x v="0"/>
    <x v="5"/>
    <s v="S11"/>
    <x v="5"/>
    <n v="-233.47218333291184"/>
  </r>
  <r>
    <n v="2017"/>
    <n v="4"/>
    <x v="59"/>
    <x v="1"/>
    <s v="S11"/>
    <x v="0"/>
    <x v="5"/>
    <s v="S121"/>
    <x v="4"/>
    <n v="-152.04486949562084"/>
  </r>
  <r>
    <n v="2017"/>
    <n v="4"/>
    <x v="59"/>
    <x v="1"/>
    <s v="S11"/>
    <x v="0"/>
    <x v="5"/>
    <s v="S122"/>
    <x v="2"/>
    <n v="-173.29047789438511"/>
  </r>
  <r>
    <n v="2017"/>
    <n v="4"/>
    <x v="59"/>
    <x v="1"/>
    <s v="S11"/>
    <x v="0"/>
    <x v="5"/>
    <s v="S124"/>
    <x v="1"/>
    <n v="0.27814464543071526"/>
  </r>
  <r>
    <n v="2017"/>
    <n v="4"/>
    <x v="59"/>
    <x v="1"/>
    <s v="S11"/>
    <x v="0"/>
    <x v="5"/>
    <s v="S125+S126"/>
    <x v="6"/>
    <n v="27.463770095422579"/>
  </r>
  <r>
    <n v="2017"/>
    <n v="4"/>
    <x v="59"/>
    <x v="1"/>
    <s v="S11"/>
    <x v="0"/>
    <x v="5"/>
    <s v="S13"/>
    <x v="7"/>
    <n v="-165.23917221330501"/>
  </r>
  <r>
    <n v="2017"/>
    <n v="4"/>
    <x v="59"/>
    <x v="1"/>
    <s v="S11"/>
    <x v="0"/>
    <x v="5"/>
    <s v="S2"/>
    <x v="3"/>
    <n v="-44.628460773"/>
  </r>
  <r>
    <n v="2017"/>
    <n v="4"/>
    <x v="59"/>
    <x v="1"/>
    <s v="S121"/>
    <x v="1"/>
    <x v="2"/>
    <s v="S122"/>
    <x v="2"/>
    <n v="3.1079999999999917E-2"/>
  </r>
  <r>
    <n v="2017"/>
    <n v="4"/>
    <x v="59"/>
    <x v="1"/>
    <s v="S121"/>
    <x v="1"/>
    <x v="2"/>
    <s v="S2"/>
    <x v="3"/>
    <n v="335.662777694"/>
  </r>
  <r>
    <n v="2017"/>
    <n v="4"/>
    <x v="59"/>
    <x v="1"/>
    <s v="S121"/>
    <x v="1"/>
    <x v="3"/>
    <s v="S2"/>
    <x v="3"/>
    <n v="-0.10285999999999999"/>
  </r>
  <r>
    <n v="2017"/>
    <n v="4"/>
    <x v="59"/>
    <x v="1"/>
    <s v="S121"/>
    <x v="1"/>
    <x v="4"/>
    <s v="S122"/>
    <x v="2"/>
    <n v="302.78496999999999"/>
  </r>
  <r>
    <n v="2017"/>
    <n v="4"/>
    <x v="59"/>
    <x v="1"/>
    <s v="S121"/>
    <x v="1"/>
    <x v="4"/>
    <s v="S125+S126"/>
    <x v="6"/>
    <n v="4.0622000000000007"/>
  </r>
  <r>
    <n v="2017"/>
    <n v="4"/>
    <x v="59"/>
    <x v="1"/>
    <s v="S121"/>
    <x v="1"/>
    <x v="4"/>
    <s v="S13"/>
    <x v="7"/>
    <n v="1.6091199999999994"/>
  </r>
  <r>
    <n v="2017"/>
    <n v="4"/>
    <x v="59"/>
    <x v="1"/>
    <s v="S121"/>
    <x v="1"/>
    <x v="4"/>
    <s v="S2"/>
    <x v="3"/>
    <n v="7.6799999999999993E-3"/>
  </r>
  <r>
    <n v="2017"/>
    <n v="4"/>
    <x v="59"/>
    <x v="1"/>
    <s v="S121"/>
    <x v="1"/>
    <x v="5"/>
    <s v="S2"/>
    <x v="3"/>
    <n v="465.69793133400003"/>
  </r>
  <r>
    <n v="2017"/>
    <n v="4"/>
    <x v="59"/>
    <x v="1"/>
    <s v="S122"/>
    <x v="2"/>
    <x v="0"/>
    <s v="S123"/>
    <x v="0"/>
    <n v="-35.980328943668411"/>
  </r>
  <r>
    <n v="2017"/>
    <n v="4"/>
    <x v="59"/>
    <x v="1"/>
    <s v="S122"/>
    <x v="2"/>
    <x v="2"/>
    <s v="S121"/>
    <x v="4"/>
    <n v="949.01334999999995"/>
  </r>
  <r>
    <n v="2017"/>
    <n v="4"/>
    <x v="59"/>
    <x v="1"/>
    <s v="S122"/>
    <x v="2"/>
    <x v="2"/>
    <s v="S122"/>
    <x v="2"/>
    <n v="-118.69055999999989"/>
  </r>
  <r>
    <n v="2017"/>
    <n v="4"/>
    <x v="59"/>
    <x v="1"/>
    <s v="S122"/>
    <x v="2"/>
    <x v="2"/>
    <s v="S2"/>
    <x v="3"/>
    <n v="897.19920863999994"/>
  </r>
  <r>
    <n v="2017"/>
    <n v="4"/>
    <x v="59"/>
    <x v="1"/>
    <s v="S122"/>
    <x v="2"/>
    <x v="3"/>
    <s v="S121"/>
    <x v="4"/>
    <n v="-101.43828999999998"/>
  </r>
  <r>
    <n v="2017"/>
    <n v="4"/>
    <x v="59"/>
    <x v="1"/>
    <s v="S122"/>
    <x v="2"/>
    <x v="3"/>
    <s v="S2"/>
    <x v="3"/>
    <n v="-36.811949999999996"/>
  </r>
  <r>
    <n v="2017"/>
    <n v="4"/>
    <x v="59"/>
    <x v="1"/>
    <s v="S122"/>
    <x v="2"/>
    <x v="4"/>
    <s v="S11"/>
    <x v="5"/>
    <n v="1497.2196347575025"/>
  </r>
  <r>
    <n v="2017"/>
    <n v="4"/>
    <x v="59"/>
    <x v="1"/>
    <s v="S122"/>
    <x v="2"/>
    <x v="4"/>
    <s v="S122"/>
    <x v="2"/>
    <n v="87.437859999999986"/>
  </r>
  <r>
    <n v="2017"/>
    <n v="4"/>
    <x v="59"/>
    <x v="1"/>
    <s v="S122"/>
    <x v="2"/>
    <x v="4"/>
    <s v="S124"/>
    <x v="1"/>
    <n v="-59.869850030948342"/>
  </r>
  <r>
    <n v="2017"/>
    <n v="4"/>
    <x v="59"/>
    <x v="1"/>
    <s v="S122"/>
    <x v="2"/>
    <x v="4"/>
    <s v="S125+S126"/>
    <x v="6"/>
    <n v="185.12232488844595"/>
  </r>
  <r>
    <n v="2017"/>
    <n v="4"/>
    <x v="59"/>
    <x v="1"/>
    <s v="S122"/>
    <x v="2"/>
    <x v="4"/>
    <s v="S128"/>
    <x v="8"/>
    <n v="46.892326167"/>
  </r>
  <r>
    <n v="2017"/>
    <n v="4"/>
    <x v="59"/>
    <x v="1"/>
    <s v="S122"/>
    <x v="2"/>
    <x v="4"/>
    <s v="S13"/>
    <x v="7"/>
    <n v="6.0589360840000044"/>
  </r>
  <r>
    <n v="2017"/>
    <n v="4"/>
    <x v="59"/>
    <x v="1"/>
    <s v="S122"/>
    <x v="2"/>
    <x v="4"/>
    <s v="S14+S15"/>
    <x v="9"/>
    <n v="1712.06449"/>
  </r>
  <r>
    <n v="2017"/>
    <n v="4"/>
    <x v="59"/>
    <x v="1"/>
    <s v="S122"/>
    <x v="2"/>
    <x v="4"/>
    <s v="S2"/>
    <x v="3"/>
    <n v="-80.094561865999992"/>
  </r>
  <r>
    <n v="2017"/>
    <n v="4"/>
    <x v="59"/>
    <x v="1"/>
    <s v="S122"/>
    <x v="2"/>
    <x v="5"/>
    <s v="S11"/>
    <x v="5"/>
    <n v="8.342498054635989"/>
  </r>
  <r>
    <n v="2017"/>
    <n v="4"/>
    <x v="59"/>
    <x v="1"/>
    <s v="S122"/>
    <x v="2"/>
    <x v="5"/>
    <s v="S121"/>
    <x v="4"/>
    <n v="968.77778545681633"/>
  </r>
  <r>
    <n v="2017"/>
    <n v="4"/>
    <x v="59"/>
    <x v="1"/>
    <s v="S122"/>
    <x v="2"/>
    <x v="5"/>
    <s v="S122"/>
    <x v="2"/>
    <n v="128.80204025832646"/>
  </r>
  <r>
    <n v="2017"/>
    <n v="4"/>
    <x v="59"/>
    <x v="1"/>
    <s v="S122"/>
    <x v="2"/>
    <x v="5"/>
    <s v="S125+S126"/>
    <x v="6"/>
    <n v="4.4147284973692242"/>
  </r>
  <r>
    <n v="2017"/>
    <n v="4"/>
    <x v="59"/>
    <x v="1"/>
    <s v="S122"/>
    <x v="2"/>
    <x v="5"/>
    <s v="S13"/>
    <x v="7"/>
    <n v="2361.0427264585287"/>
  </r>
  <r>
    <n v="2017"/>
    <n v="4"/>
    <x v="59"/>
    <x v="1"/>
    <s v="S122"/>
    <x v="2"/>
    <x v="5"/>
    <s v="S2"/>
    <x v="3"/>
    <n v="-9.0963163199999713"/>
  </r>
  <r>
    <n v="2017"/>
    <n v="4"/>
    <x v="59"/>
    <x v="1"/>
    <s v="S123"/>
    <x v="3"/>
    <x v="2"/>
    <s v="S122"/>
    <x v="2"/>
    <n v="-1228.0227802200002"/>
  </r>
  <r>
    <n v="2017"/>
    <n v="4"/>
    <x v="59"/>
    <x v="1"/>
    <s v="S123"/>
    <x v="3"/>
    <x v="2"/>
    <s v="S2"/>
    <x v="3"/>
    <n v="-8.8600048029999989"/>
  </r>
  <r>
    <n v="2017"/>
    <n v="4"/>
    <x v="59"/>
    <x v="1"/>
    <s v="S123"/>
    <x v="3"/>
    <x v="5"/>
    <s v="S11"/>
    <x v="5"/>
    <n v="0.24317292999999973"/>
  </r>
  <r>
    <n v="2017"/>
    <n v="4"/>
    <x v="59"/>
    <x v="1"/>
    <s v="S123"/>
    <x v="3"/>
    <x v="5"/>
    <s v="S121"/>
    <x v="4"/>
    <n v="-71.749718809000001"/>
  </r>
  <r>
    <n v="2017"/>
    <n v="4"/>
    <x v="59"/>
    <x v="1"/>
    <s v="S123"/>
    <x v="3"/>
    <x v="5"/>
    <s v="S122"/>
    <x v="2"/>
    <n v="-80.034318666999994"/>
  </r>
  <r>
    <n v="2017"/>
    <n v="4"/>
    <x v="59"/>
    <x v="1"/>
    <s v="S123"/>
    <x v="3"/>
    <x v="5"/>
    <s v="S125+S126"/>
    <x v="6"/>
    <n v="-3.4712580909999993"/>
  </r>
  <r>
    <n v="2017"/>
    <n v="4"/>
    <x v="59"/>
    <x v="1"/>
    <s v="S123"/>
    <x v="3"/>
    <x v="5"/>
    <s v="S13"/>
    <x v="7"/>
    <n v="-69.529968423"/>
  </r>
  <r>
    <n v="2017"/>
    <n v="4"/>
    <x v="59"/>
    <x v="1"/>
    <s v="S123"/>
    <x v="3"/>
    <x v="5"/>
    <s v="S2"/>
    <x v="3"/>
    <n v="22.399641114999998"/>
  </r>
  <r>
    <n v="2017"/>
    <n v="4"/>
    <x v="59"/>
    <x v="1"/>
    <s v="S124"/>
    <x v="4"/>
    <x v="0"/>
    <s v="S123"/>
    <x v="0"/>
    <n v="5.0789316468597008"/>
  </r>
  <r>
    <n v="2017"/>
    <n v="4"/>
    <x v="59"/>
    <x v="1"/>
    <s v="S124"/>
    <x v="4"/>
    <x v="1"/>
    <s v="S124"/>
    <x v="1"/>
    <n v="207.44078773699997"/>
  </r>
  <r>
    <n v="2017"/>
    <n v="4"/>
    <x v="59"/>
    <x v="1"/>
    <s v="S124"/>
    <x v="4"/>
    <x v="1"/>
    <s v="S2"/>
    <x v="3"/>
    <n v="-615.17927131700003"/>
  </r>
  <r>
    <n v="2017"/>
    <n v="4"/>
    <x v="59"/>
    <x v="1"/>
    <s v="S124"/>
    <x v="4"/>
    <x v="2"/>
    <s v="S122"/>
    <x v="2"/>
    <n v="-350.07016086300001"/>
  </r>
  <r>
    <n v="2017"/>
    <n v="4"/>
    <x v="59"/>
    <x v="1"/>
    <s v="S124"/>
    <x v="4"/>
    <x v="4"/>
    <s v="S11"/>
    <x v="5"/>
    <n v="8.2577299999999987"/>
  </r>
  <r>
    <n v="2017"/>
    <n v="4"/>
    <x v="59"/>
    <x v="1"/>
    <s v="S124"/>
    <x v="4"/>
    <x v="4"/>
    <s v="S125+S126"/>
    <x v="6"/>
    <n v="-2.2373599999999998"/>
  </r>
  <r>
    <n v="2017"/>
    <n v="4"/>
    <x v="59"/>
    <x v="1"/>
    <s v="S124"/>
    <x v="4"/>
    <x v="4"/>
    <s v="S14+S15"/>
    <x v="9"/>
    <n v="9.3811299999999989"/>
  </r>
  <r>
    <n v="2017"/>
    <n v="4"/>
    <x v="59"/>
    <x v="1"/>
    <s v="S124"/>
    <x v="4"/>
    <x v="4"/>
    <s v="S2"/>
    <x v="3"/>
    <n v="64.26567"/>
  </r>
  <r>
    <n v="2017"/>
    <n v="4"/>
    <x v="59"/>
    <x v="1"/>
    <s v="S124"/>
    <x v="4"/>
    <x v="5"/>
    <s v="S11"/>
    <x v="5"/>
    <n v="239.0017882406712"/>
  </r>
  <r>
    <n v="2017"/>
    <n v="4"/>
    <x v="59"/>
    <x v="1"/>
    <s v="S124"/>
    <x v="4"/>
    <x v="5"/>
    <s v="S121"/>
    <x v="4"/>
    <n v="-83.247336453016175"/>
  </r>
  <r>
    <n v="2017"/>
    <n v="4"/>
    <x v="59"/>
    <x v="1"/>
    <s v="S124"/>
    <x v="4"/>
    <x v="5"/>
    <s v="S122"/>
    <x v="2"/>
    <n v="-631.74095192048901"/>
  </r>
  <r>
    <n v="2017"/>
    <n v="4"/>
    <x v="59"/>
    <x v="1"/>
    <s v="S124"/>
    <x v="4"/>
    <x v="5"/>
    <s v="S124"/>
    <x v="1"/>
    <n v="1.2537049055972603E-2"/>
  </r>
  <r>
    <n v="2017"/>
    <n v="4"/>
    <x v="59"/>
    <x v="1"/>
    <s v="S124"/>
    <x v="4"/>
    <x v="5"/>
    <s v="S125+S126"/>
    <x v="6"/>
    <n v="45.772989048778122"/>
  </r>
  <r>
    <n v="2017"/>
    <n v="4"/>
    <x v="59"/>
    <x v="1"/>
    <s v="S124"/>
    <x v="4"/>
    <x v="5"/>
    <s v="S13"/>
    <x v="7"/>
    <n v="-288.73340348700003"/>
  </r>
  <r>
    <n v="2017"/>
    <n v="4"/>
    <x v="59"/>
    <x v="1"/>
    <s v="S124"/>
    <x v="4"/>
    <x v="5"/>
    <s v="S2"/>
    <x v="3"/>
    <n v="190.83767707999993"/>
  </r>
  <r>
    <n v="2017"/>
    <n v="4"/>
    <x v="59"/>
    <x v="1"/>
    <s v="S125+S126"/>
    <x v="5"/>
    <x v="0"/>
    <s v="S123"/>
    <x v="0"/>
    <n v="-45.733720903661421"/>
  </r>
  <r>
    <n v="2017"/>
    <n v="4"/>
    <x v="59"/>
    <x v="1"/>
    <s v="S125+S126"/>
    <x v="5"/>
    <x v="0"/>
    <s v="S2"/>
    <x v="3"/>
    <n v="-5.1368489000000004"/>
  </r>
  <r>
    <n v="2017"/>
    <n v="4"/>
    <x v="59"/>
    <x v="1"/>
    <s v="S125+S126"/>
    <x v="5"/>
    <x v="1"/>
    <s v="S124"/>
    <x v="1"/>
    <n v="-126.26544466054524"/>
  </r>
  <r>
    <n v="2017"/>
    <n v="4"/>
    <x v="59"/>
    <x v="1"/>
    <s v="S125+S126"/>
    <x v="5"/>
    <x v="1"/>
    <s v="S2"/>
    <x v="3"/>
    <n v="-12.1095419"/>
  </r>
  <r>
    <n v="2017"/>
    <n v="4"/>
    <x v="59"/>
    <x v="1"/>
    <s v="S125+S126"/>
    <x v="5"/>
    <x v="2"/>
    <s v="S122"/>
    <x v="2"/>
    <n v="136.26404725112999"/>
  </r>
  <r>
    <n v="2017"/>
    <n v="4"/>
    <x v="59"/>
    <x v="1"/>
    <s v="S125+S126"/>
    <x v="5"/>
    <x v="2"/>
    <s v="S2"/>
    <x v="3"/>
    <n v="-2.1167693920000006"/>
  </r>
  <r>
    <n v="2017"/>
    <n v="4"/>
    <x v="59"/>
    <x v="1"/>
    <s v="S125+S126"/>
    <x v="5"/>
    <x v="3"/>
    <s v="S121"/>
    <x v="4"/>
    <n v="0.58851127787000002"/>
  </r>
  <r>
    <n v="2017"/>
    <n v="4"/>
    <x v="59"/>
    <x v="1"/>
    <s v="S125+S126"/>
    <x v="5"/>
    <x v="3"/>
    <s v="S2"/>
    <x v="3"/>
    <n v="0.37515169999999998"/>
  </r>
  <r>
    <n v="2017"/>
    <n v="4"/>
    <x v="59"/>
    <x v="1"/>
    <s v="S125+S126"/>
    <x v="5"/>
    <x v="4"/>
    <s v="S11"/>
    <x v="5"/>
    <n v="7.420209693644054"/>
  </r>
  <r>
    <n v="2017"/>
    <n v="4"/>
    <x v="59"/>
    <x v="1"/>
    <s v="S125+S126"/>
    <x v="5"/>
    <x v="4"/>
    <s v="S125+S126"/>
    <x v="6"/>
    <n v="0"/>
  </r>
  <r>
    <n v="2017"/>
    <n v="4"/>
    <x v="59"/>
    <x v="1"/>
    <s v="S125+S126"/>
    <x v="5"/>
    <x v="4"/>
    <s v="S14+S15"/>
    <x v="9"/>
    <n v="188.63534399999998"/>
  </r>
  <r>
    <n v="2017"/>
    <n v="4"/>
    <x v="59"/>
    <x v="1"/>
    <s v="S125+S126"/>
    <x v="5"/>
    <x v="5"/>
    <s v="S11"/>
    <x v="5"/>
    <n v="-7.4713784022112364"/>
  </r>
  <r>
    <n v="2017"/>
    <n v="4"/>
    <x v="59"/>
    <x v="1"/>
    <s v="S125+S126"/>
    <x v="5"/>
    <x v="5"/>
    <s v="S121"/>
    <x v="4"/>
    <n v="43.29710818582052"/>
  </r>
  <r>
    <n v="2017"/>
    <n v="4"/>
    <x v="59"/>
    <x v="1"/>
    <s v="S125+S126"/>
    <x v="5"/>
    <x v="5"/>
    <s v="S122"/>
    <x v="2"/>
    <n v="-54.190913089811588"/>
  </r>
  <r>
    <n v="2017"/>
    <n v="4"/>
    <x v="59"/>
    <x v="1"/>
    <s v="S125+S126"/>
    <x v="5"/>
    <x v="5"/>
    <s v="S125+S126"/>
    <x v="6"/>
    <n v="-4.5000638026437638"/>
  </r>
  <r>
    <n v="2017"/>
    <n v="4"/>
    <x v="59"/>
    <x v="1"/>
    <s v="S125+S126"/>
    <x v="5"/>
    <x v="5"/>
    <s v="S13"/>
    <x v="7"/>
    <n v="28.440884118776673"/>
  </r>
  <r>
    <n v="2017"/>
    <n v="4"/>
    <x v="59"/>
    <x v="1"/>
    <s v="S125+S126"/>
    <x v="5"/>
    <x v="5"/>
    <s v="S2"/>
    <x v="3"/>
    <n v="-0.33560000000000001"/>
  </r>
  <r>
    <n v="2017"/>
    <n v="4"/>
    <x v="59"/>
    <x v="1"/>
    <s v="S128"/>
    <x v="6"/>
    <x v="0"/>
    <s v="S123"/>
    <x v="0"/>
    <n v="7.8674085632218409"/>
  </r>
  <r>
    <n v="2017"/>
    <n v="4"/>
    <x v="59"/>
    <x v="1"/>
    <s v="S128"/>
    <x v="6"/>
    <x v="0"/>
    <s v="S2"/>
    <x v="3"/>
    <n v="2.7813499999999998"/>
  </r>
  <r>
    <n v="2017"/>
    <n v="4"/>
    <x v="59"/>
    <x v="1"/>
    <s v="S128"/>
    <x v="6"/>
    <x v="1"/>
    <s v="S124"/>
    <x v="1"/>
    <n v="-3.3354811644281535"/>
  </r>
  <r>
    <n v="2017"/>
    <n v="4"/>
    <x v="59"/>
    <x v="1"/>
    <s v="S128"/>
    <x v="6"/>
    <x v="1"/>
    <s v="S2"/>
    <x v="3"/>
    <n v="-40.364910000000002"/>
  </r>
  <r>
    <n v="2017"/>
    <n v="4"/>
    <x v="59"/>
    <x v="1"/>
    <s v="S128"/>
    <x v="6"/>
    <x v="2"/>
    <s v="S122"/>
    <x v="2"/>
    <n v="198.07504999999998"/>
  </r>
  <r>
    <n v="2017"/>
    <n v="4"/>
    <x v="59"/>
    <x v="1"/>
    <s v="S128"/>
    <x v="6"/>
    <x v="2"/>
    <s v="S2"/>
    <x v="3"/>
    <n v="12.588331237"/>
  </r>
  <r>
    <n v="2017"/>
    <n v="4"/>
    <x v="59"/>
    <x v="1"/>
    <s v="S128"/>
    <x v="6"/>
    <x v="3"/>
    <s v="S121"/>
    <x v="4"/>
    <n v="2.7022300000000001"/>
  </r>
  <r>
    <n v="2017"/>
    <n v="4"/>
    <x v="59"/>
    <x v="1"/>
    <s v="S128"/>
    <x v="6"/>
    <x v="4"/>
    <s v="S11"/>
    <x v="5"/>
    <n v="137.09482999999997"/>
  </r>
  <r>
    <n v="2017"/>
    <n v="4"/>
    <x v="59"/>
    <x v="1"/>
    <s v="S128"/>
    <x v="6"/>
    <x v="4"/>
    <s v="S125+S126"/>
    <x v="6"/>
    <n v="0"/>
  </r>
  <r>
    <n v="2017"/>
    <n v="4"/>
    <x v="59"/>
    <x v="1"/>
    <s v="S128"/>
    <x v="6"/>
    <x v="4"/>
    <s v="S14+S15"/>
    <x v="9"/>
    <n v="107.77693999999998"/>
  </r>
  <r>
    <n v="2017"/>
    <n v="4"/>
    <x v="59"/>
    <x v="1"/>
    <s v="S128"/>
    <x v="6"/>
    <x v="5"/>
    <s v="S11"/>
    <x v="5"/>
    <n v="-239.78500846225677"/>
  </r>
  <r>
    <n v="2017"/>
    <n v="4"/>
    <x v="59"/>
    <x v="1"/>
    <s v="S128"/>
    <x v="6"/>
    <x v="5"/>
    <s v="S121"/>
    <x v="4"/>
    <n v="15.24774"/>
  </r>
  <r>
    <n v="2017"/>
    <n v="4"/>
    <x v="59"/>
    <x v="1"/>
    <s v="S128"/>
    <x v="6"/>
    <x v="5"/>
    <s v="S122"/>
    <x v="2"/>
    <n v="69.090649999999997"/>
  </r>
  <r>
    <n v="2017"/>
    <n v="4"/>
    <x v="59"/>
    <x v="1"/>
    <s v="S128"/>
    <x v="6"/>
    <x v="5"/>
    <s v="S124"/>
    <x v="1"/>
    <n v="2.1418336461655141E-2"/>
  </r>
  <r>
    <n v="2017"/>
    <n v="4"/>
    <x v="59"/>
    <x v="1"/>
    <s v="S128"/>
    <x v="6"/>
    <x v="5"/>
    <s v="S125+S126"/>
    <x v="6"/>
    <n v="50.634440125795095"/>
  </r>
  <r>
    <n v="2017"/>
    <n v="4"/>
    <x v="59"/>
    <x v="1"/>
    <s v="S128"/>
    <x v="6"/>
    <x v="5"/>
    <s v="S13"/>
    <x v="7"/>
    <n v="106.55225000000002"/>
  </r>
  <r>
    <n v="2017"/>
    <n v="4"/>
    <x v="59"/>
    <x v="1"/>
    <s v="S128"/>
    <x v="6"/>
    <x v="5"/>
    <s v="S2"/>
    <x v="3"/>
    <n v="94.211804253000011"/>
  </r>
  <r>
    <n v="2017"/>
    <n v="4"/>
    <x v="59"/>
    <x v="1"/>
    <s v="S129"/>
    <x v="7"/>
    <x v="1"/>
    <s v="S124"/>
    <x v="1"/>
    <n v="-1795.3178517872323"/>
  </r>
  <r>
    <n v="2017"/>
    <n v="4"/>
    <x v="59"/>
    <x v="1"/>
    <s v="S129"/>
    <x v="7"/>
    <x v="1"/>
    <s v="S2"/>
    <x v="3"/>
    <n v="3579.6046999999999"/>
  </r>
  <r>
    <n v="2017"/>
    <n v="4"/>
    <x v="59"/>
    <x v="1"/>
    <s v="S129"/>
    <x v="7"/>
    <x v="2"/>
    <s v="S122"/>
    <x v="2"/>
    <n v="1072.9750384000001"/>
  </r>
  <r>
    <n v="2017"/>
    <n v="4"/>
    <x v="59"/>
    <x v="1"/>
    <s v="S129"/>
    <x v="7"/>
    <x v="2"/>
    <s v="S2"/>
    <x v="3"/>
    <n v="51.023481599999997"/>
  </r>
  <r>
    <n v="2017"/>
    <n v="4"/>
    <x v="59"/>
    <x v="1"/>
    <s v="S129"/>
    <x v="7"/>
    <x v="5"/>
    <s v="S11"/>
    <x v="5"/>
    <n v="-295.86232256986415"/>
  </r>
  <r>
    <n v="2017"/>
    <n v="4"/>
    <x v="59"/>
    <x v="1"/>
    <s v="S129"/>
    <x v="7"/>
    <x v="5"/>
    <s v="S121"/>
    <x v="4"/>
    <n v="-271.35588000000007"/>
  </r>
  <r>
    <n v="2017"/>
    <n v="4"/>
    <x v="59"/>
    <x v="1"/>
    <s v="S129"/>
    <x v="7"/>
    <x v="5"/>
    <s v="S122"/>
    <x v="2"/>
    <n v="767.89006000000006"/>
  </r>
  <r>
    <n v="2017"/>
    <n v="4"/>
    <x v="59"/>
    <x v="1"/>
    <s v="S129"/>
    <x v="7"/>
    <x v="5"/>
    <s v="S125+S126"/>
    <x v="6"/>
    <n v="84.096501958864167"/>
  </r>
  <r>
    <n v="2017"/>
    <n v="4"/>
    <x v="59"/>
    <x v="1"/>
    <s v="S129"/>
    <x v="7"/>
    <x v="5"/>
    <s v="S13"/>
    <x v="7"/>
    <n v="-1588.5579500000001"/>
  </r>
  <r>
    <n v="2017"/>
    <n v="4"/>
    <x v="59"/>
    <x v="1"/>
    <s v="S129"/>
    <x v="7"/>
    <x v="5"/>
    <s v="S2"/>
    <x v="3"/>
    <n v="-168.139489389"/>
  </r>
  <r>
    <n v="2017"/>
    <n v="4"/>
    <x v="59"/>
    <x v="1"/>
    <s v="S13"/>
    <x v="8"/>
    <x v="0"/>
    <s v="S123"/>
    <x v="0"/>
    <n v="-495.16676445862947"/>
  </r>
  <r>
    <n v="2017"/>
    <n v="4"/>
    <x v="59"/>
    <x v="1"/>
    <s v="S13"/>
    <x v="8"/>
    <x v="0"/>
    <s v="S2"/>
    <x v="3"/>
    <n v="-2.0101199260000002"/>
  </r>
  <r>
    <n v="2017"/>
    <n v="4"/>
    <x v="59"/>
    <x v="1"/>
    <s v="S13"/>
    <x v="8"/>
    <x v="2"/>
    <s v="S121"/>
    <x v="4"/>
    <n v="-74.900639999999996"/>
  </r>
  <r>
    <n v="2017"/>
    <n v="4"/>
    <x v="59"/>
    <x v="1"/>
    <s v="S13"/>
    <x v="8"/>
    <x v="2"/>
    <s v="S122"/>
    <x v="2"/>
    <n v="219.73335758999997"/>
  </r>
  <r>
    <n v="2017"/>
    <n v="4"/>
    <x v="59"/>
    <x v="1"/>
    <s v="S13"/>
    <x v="8"/>
    <x v="2"/>
    <s v="S2"/>
    <x v="3"/>
    <n v="-223.563747183"/>
  </r>
  <r>
    <n v="2017"/>
    <n v="4"/>
    <x v="59"/>
    <x v="1"/>
    <s v="S13"/>
    <x v="8"/>
    <x v="3"/>
    <s v="S121"/>
    <x v="4"/>
    <n v="8.101540795"/>
  </r>
  <r>
    <n v="2017"/>
    <n v="4"/>
    <x v="59"/>
    <x v="1"/>
    <s v="S13"/>
    <x v="8"/>
    <x v="4"/>
    <s v="S11"/>
    <x v="5"/>
    <n v="40.540280000000003"/>
  </r>
  <r>
    <n v="2017"/>
    <n v="4"/>
    <x v="59"/>
    <x v="1"/>
    <s v="S13"/>
    <x v="8"/>
    <x v="4"/>
    <s v="S122"/>
    <x v="2"/>
    <n v="-449.64780999999999"/>
  </r>
  <r>
    <n v="2017"/>
    <n v="4"/>
    <x v="59"/>
    <x v="1"/>
    <s v="S13"/>
    <x v="8"/>
    <x v="4"/>
    <s v="S14+S15"/>
    <x v="9"/>
    <n v="410.36352728399999"/>
  </r>
  <r>
    <n v="2017"/>
    <n v="4"/>
    <x v="59"/>
    <x v="1"/>
    <s v="S13"/>
    <x v="8"/>
    <x v="5"/>
    <s v="S11"/>
    <x v="5"/>
    <n v="4.4207412489999998"/>
  </r>
  <r>
    <n v="2017"/>
    <n v="4"/>
    <x v="59"/>
    <x v="1"/>
    <s v="S13"/>
    <x v="8"/>
    <x v="5"/>
    <s v="S121"/>
    <x v="4"/>
    <n v="-621.02391518299999"/>
  </r>
  <r>
    <n v="2017"/>
    <n v="4"/>
    <x v="59"/>
    <x v="1"/>
    <s v="S13"/>
    <x v="8"/>
    <x v="5"/>
    <s v="S122"/>
    <x v="2"/>
    <n v="8.8371750599999999"/>
  </r>
  <r>
    <n v="2017"/>
    <n v="4"/>
    <x v="59"/>
    <x v="1"/>
    <s v="S13"/>
    <x v="8"/>
    <x v="5"/>
    <s v="S13"/>
    <x v="7"/>
    <n v="1.9505571259999999"/>
  </r>
  <r>
    <n v="2017"/>
    <n v="4"/>
    <x v="59"/>
    <x v="1"/>
    <s v="S13"/>
    <x v="8"/>
    <x v="5"/>
    <s v="S2"/>
    <x v="3"/>
    <n v="-832.24617615099987"/>
  </r>
  <r>
    <n v="2017"/>
    <n v="4"/>
    <x v="59"/>
    <x v="1"/>
    <s v="S14+S15"/>
    <x v="9"/>
    <x v="0"/>
    <s v="S123"/>
    <x v="0"/>
    <n v="189.37218774252005"/>
  </r>
  <r>
    <n v="2017"/>
    <n v="4"/>
    <x v="59"/>
    <x v="1"/>
    <s v="S14+S15"/>
    <x v="9"/>
    <x v="1"/>
    <s v="S124"/>
    <x v="1"/>
    <n v="290.05128090699395"/>
  </r>
  <r>
    <n v="2017"/>
    <n v="4"/>
    <x v="59"/>
    <x v="1"/>
    <s v="S14+S15"/>
    <x v="9"/>
    <x v="2"/>
    <s v="S122"/>
    <x v="2"/>
    <n v="1716.30332"/>
  </r>
  <r>
    <n v="2017"/>
    <n v="4"/>
    <x v="59"/>
    <x v="1"/>
    <s v="S14+S15"/>
    <x v="9"/>
    <x v="2"/>
    <s v="S2"/>
    <x v="3"/>
    <n v="-79.573974744900013"/>
  </r>
  <r>
    <n v="2017"/>
    <n v="4"/>
    <x v="59"/>
    <x v="1"/>
    <s v="S14+S15"/>
    <x v="9"/>
    <x v="3"/>
    <s v="S121"/>
    <x v="4"/>
    <n v="391.39853762712994"/>
  </r>
  <r>
    <n v="2017"/>
    <n v="4"/>
    <x v="59"/>
    <x v="1"/>
    <s v="S14+S15"/>
    <x v="9"/>
    <x v="5"/>
    <s v="S11"/>
    <x v="5"/>
    <n v="0"/>
  </r>
  <r>
    <n v="2017"/>
    <n v="4"/>
    <x v="59"/>
    <x v="1"/>
    <s v="S14+S15"/>
    <x v="9"/>
    <x v="5"/>
    <s v="S121"/>
    <x v="4"/>
    <n v="0"/>
  </r>
  <r>
    <n v="2017"/>
    <n v="4"/>
    <x v="59"/>
    <x v="1"/>
    <s v="S14+S15"/>
    <x v="9"/>
    <x v="5"/>
    <s v="S125+S126"/>
    <x v="6"/>
    <n v="2.6456351609274851"/>
  </r>
  <r>
    <n v="2017"/>
    <n v="4"/>
    <x v="59"/>
    <x v="1"/>
    <s v="S14+S15"/>
    <x v="9"/>
    <x v="5"/>
    <s v="S2"/>
    <x v="3"/>
    <n v="4.9587792740000003"/>
  </r>
  <r>
    <n v="2017"/>
    <n v="4"/>
    <x v="59"/>
    <x v="1"/>
    <s v="S2"/>
    <x v="10"/>
    <x v="0"/>
    <s v="S123"/>
    <x v="0"/>
    <n v="-64.477632639000007"/>
  </r>
  <r>
    <n v="2017"/>
    <n v="4"/>
    <x v="59"/>
    <x v="1"/>
    <s v="S2"/>
    <x v="10"/>
    <x v="0"/>
    <s v="S124"/>
    <x v="1"/>
    <n v="0"/>
  </r>
  <r>
    <n v="2017"/>
    <n v="4"/>
    <x v="59"/>
    <x v="1"/>
    <s v="S2"/>
    <x v="10"/>
    <x v="1"/>
    <s v="S124"/>
    <x v="1"/>
    <n v="75.354854328999991"/>
  </r>
  <r>
    <n v="2017"/>
    <n v="4"/>
    <x v="59"/>
    <x v="1"/>
    <s v="S2"/>
    <x v="10"/>
    <x v="2"/>
    <s v="S121"/>
    <x v="4"/>
    <n v="1.5387399999999998"/>
  </r>
  <r>
    <n v="2017"/>
    <n v="4"/>
    <x v="59"/>
    <x v="1"/>
    <s v="S2"/>
    <x v="10"/>
    <x v="2"/>
    <s v="S122"/>
    <x v="2"/>
    <n v="389.87827668399996"/>
  </r>
  <r>
    <n v="2017"/>
    <n v="4"/>
    <x v="59"/>
    <x v="1"/>
    <s v="S2"/>
    <x v="10"/>
    <x v="4"/>
    <s v="S11"/>
    <x v="5"/>
    <n v="23.910171573000014"/>
  </r>
  <r>
    <n v="2017"/>
    <n v="4"/>
    <x v="59"/>
    <x v="1"/>
    <s v="S2"/>
    <x v="10"/>
    <x v="4"/>
    <s v="S121"/>
    <x v="4"/>
    <n v="0.24606999999999998"/>
  </r>
  <r>
    <n v="2017"/>
    <n v="4"/>
    <x v="59"/>
    <x v="1"/>
    <s v="S2"/>
    <x v="10"/>
    <x v="4"/>
    <s v="S122"/>
    <x v="2"/>
    <n v="1294.0195142329999"/>
  </r>
  <r>
    <n v="2017"/>
    <n v="4"/>
    <x v="59"/>
    <x v="1"/>
    <s v="S2"/>
    <x v="10"/>
    <x v="4"/>
    <s v="S125+S126"/>
    <x v="6"/>
    <n v="-164.98679964800002"/>
  </r>
  <r>
    <n v="2017"/>
    <n v="4"/>
    <x v="59"/>
    <x v="1"/>
    <s v="S2"/>
    <x v="10"/>
    <x v="4"/>
    <s v="S128"/>
    <x v="8"/>
    <n v="-0.27401616699999998"/>
  </r>
  <r>
    <n v="2017"/>
    <n v="4"/>
    <x v="59"/>
    <x v="1"/>
    <s v="S2"/>
    <x v="10"/>
    <x v="4"/>
    <s v="S13"/>
    <x v="7"/>
    <n v="1.0411705160000002"/>
  </r>
  <r>
    <n v="2017"/>
    <n v="4"/>
    <x v="59"/>
    <x v="1"/>
    <s v="S2"/>
    <x v="10"/>
    <x v="5"/>
    <s v="S11"/>
    <x v="5"/>
    <n v="328.4535622929364"/>
  </r>
  <r>
    <n v="2017"/>
    <n v="4"/>
    <x v="59"/>
    <x v="1"/>
    <s v="S2"/>
    <x v="10"/>
    <x v="5"/>
    <s v="S121"/>
    <x v="4"/>
    <n v="145.308796298"/>
  </r>
  <r>
    <n v="2017"/>
    <n v="4"/>
    <x v="59"/>
    <x v="1"/>
    <s v="S2"/>
    <x v="10"/>
    <x v="5"/>
    <s v="S122"/>
    <x v="2"/>
    <n v="552.78764095099996"/>
  </r>
  <r>
    <n v="2017"/>
    <n v="4"/>
    <x v="59"/>
    <x v="1"/>
    <s v="S2"/>
    <x v="10"/>
    <x v="5"/>
    <s v="S125+S126"/>
    <x v="6"/>
    <n v="-281.05957942593636"/>
  </r>
  <r>
    <n v="2017"/>
    <n v="4"/>
    <x v="59"/>
    <x v="1"/>
    <s v="S2"/>
    <x v="10"/>
    <x v="5"/>
    <s v="S13"/>
    <x v="7"/>
    <n v="1158.5532605999999"/>
  </r>
  <r>
    <n v="2018"/>
    <n v="1"/>
    <x v="60"/>
    <x v="0"/>
    <s v="S11"/>
    <x v="0"/>
    <x v="0"/>
    <s v="S123"/>
    <x v="0"/>
    <n v="6954.9095018279513"/>
  </r>
  <r>
    <n v="2018"/>
    <n v="1"/>
    <x v="60"/>
    <x v="0"/>
    <s v="S11"/>
    <x v="0"/>
    <x v="1"/>
    <s v="S124"/>
    <x v="1"/>
    <n v="9404.1949303468209"/>
  </r>
  <r>
    <n v="2018"/>
    <n v="1"/>
    <x v="60"/>
    <x v="0"/>
    <s v="S11"/>
    <x v="0"/>
    <x v="2"/>
    <s v="S122"/>
    <x v="2"/>
    <n v="31352.219975155625"/>
  </r>
  <r>
    <n v="2018"/>
    <n v="1"/>
    <x v="60"/>
    <x v="0"/>
    <s v="S11"/>
    <x v="0"/>
    <x v="2"/>
    <s v="S2"/>
    <x v="3"/>
    <n v="3379.6529817997989"/>
  </r>
  <r>
    <n v="2018"/>
    <n v="1"/>
    <x v="60"/>
    <x v="0"/>
    <s v="S11"/>
    <x v="0"/>
    <x v="3"/>
    <s v="S121"/>
    <x v="4"/>
    <n v="779.66112310000005"/>
  </r>
  <r>
    <n v="2018"/>
    <n v="1"/>
    <x v="60"/>
    <x v="0"/>
    <s v="S11"/>
    <x v="0"/>
    <x v="4"/>
    <s v="S11"/>
    <x v="5"/>
    <n v="47.713270000000001"/>
  </r>
  <r>
    <n v="2018"/>
    <n v="1"/>
    <x v="60"/>
    <x v="0"/>
    <s v="S11"/>
    <x v="0"/>
    <x v="4"/>
    <s v="S122"/>
    <x v="2"/>
    <n v="0"/>
  </r>
  <r>
    <n v="2018"/>
    <n v="1"/>
    <x v="60"/>
    <x v="0"/>
    <s v="S11"/>
    <x v="0"/>
    <x v="4"/>
    <s v="S2"/>
    <x v="3"/>
    <n v="16493.324768259001"/>
  </r>
  <r>
    <n v="2018"/>
    <n v="1"/>
    <x v="60"/>
    <x v="0"/>
    <s v="S11"/>
    <x v="0"/>
    <x v="5"/>
    <s v="S11"/>
    <x v="5"/>
    <n v="2182.3182084737464"/>
  </r>
  <r>
    <n v="2018"/>
    <n v="1"/>
    <x v="60"/>
    <x v="0"/>
    <s v="S11"/>
    <x v="0"/>
    <x v="5"/>
    <s v="S121"/>
    <x v="4"/>
    <n v="515.77212297537494"/>
  </r>
  <r>
    <n v="2018"/>
    <n v="1"/>
    <x v="60"/>
    <x v="0"/>
    <s v="S11"/>
    <x v="0"/>
    <x v="5"/>
    <s v="S122"/>
    <x v="2"/>
    <n v="2959.9403848443553"/>
  </r>
  <r>
    <n v="2018"/>
    <n v="1"/>
    <x v="60"/>
    <x v="0"/>
    <s v="S11"/>
    <x v="0"/>
    <x v="5"/>
    <s v="S124"/>
    <x v="1"/>
    <n v="25.204213047085808"/>
  </r>
  <r>
    <n v="2018"/>
    <n v="1"/>
    <x v="60"/>
    <x v="0"/>
    <s v="S11"/>
    <x v="0"/>
    <x v="5"/>
    <s v="S125+S126"/>
    <x v="6"/>
    <n v="603.468746694223"/>
  </r>
  <r>
    <n v="2018"/>
    <n v="1"/>
    <x v="60"/>
    <x v="0"/>
    <s v="S11"/>
    <x v="0"/>
    <x v="5"/>
    <s v="S13"/>
    <x v="7"/>
    <n v="973.30154101073742"/>
  </r>
  <r>
    <n v="2018"/>
    <n v="1"/>
    <x v="60"/>
    <x v="0"/>
    <s v="S11"/>
    <x v="0"/>
    <x v="5"/>
    <s v="S2"/>
    <x v="3"/>
    <n v="3347.9406665600009"/>
  </r>
  <r>
    <n v="2018"/>
    <n v="1"/>
    <x v="60"/>
    <x v="0"/>
    <s v="S121"/>
    <x v="1"/>
    <x v="2"/>
    <s v="S122"/>
    <x v="2"/>
    <n v="0.10360999999999995"/>
  </r>
  <r>
    <n v="2018"/>
    <n v="1"/>
    <x v="60"/>
    <x v="0"/>
    <s v="S121"/>
    <x v="1"/>
    <x v="2"/>
    <s v="S2"/>
    <x v="3"/>
    <n v="1662.6307993829996"/>
  </r>
  <r>
    <n v="2018"/>
    <n v="1"/>
    <x v="60"/>
    <x v="0"/>
    <s v="S121"/>
    <x v="1"/>
    <x v="3"/>
    <s v="S2"/>
    <x v="3"/>
    <n v="0.48650999999999978"/>
  </r>
  <r>
    <n v="2018"/>
    <n v="1"/>
    <x v="60"/>
    <x v="0"/>
    <s v="S121"/>
    <x v="1"/>
    <x v="4"/>
    <s v="S122"/>
    <x v="2"/>
    <n v="1.9999999552965164E-5"/>
  </r>
  <r>
    <n v="2018"/>
    <n v="1"/>
    <x v="60"/>
    <x v="0"/>
    <s v="S121"/>
    <x v="1"/>
    <x v="4"/>
    <s v="S125+S126"/>
    <x v="6"/>
    <n v="235.55193999999995"/>
  </r>
  <r>
    <n v="2018"/>
    <n v="1"/>
    <x v="60"/>
    <x v="0"/>
    <s v="S121"/>
    <x v="1"/>
    <x v="4"/>
    <s v="S13"/>
    <x v="7"/>
    <n v="303.80200999999994"/>
  </r>
  <r>
    <n v="2018"/>
    <n v="1"/>
    <x v="60"/>
    <x v="0"/>
    <s v="S121"/>
    <x v="1"/>
    <x v="4"/>
    <s v="S2"/>
    <x v="3"/>
    <n v="7.0140000000013969E-2"/>
  </r>
  <r>
    <n v="2018"/>
    <n v="1"/>
    <x v="60"/>
    <x v="0"/>
    <s v="S121"/>
    <x v="1"/>
    <x v="5"/>
    <s v="S2"/>
    <x v="3"/>
    <n v="20917.526325561001"/>
  </r>
  <r>
    <n v="2018"/>
    <n v="1"/>
    <x v="60"/>
    <x v="0"/>
    <s v="S122"/>
    <x v="2"/>
    <x v="0"/>
    <s v="S123"/>
    <x v="0"/>
    <n v="213.66098999999983"/>
  </r>
  <r>
    <n v="2018"/>
    <n v="1"/>
    <x v="60"/>
    <x v="0"/>
    <s v="S122"/>
    <x v="2"/>
    <x v="2"/>
    <s v="S121"/>
    <x v="4"/>
    <n v="5580.12572"/>
  </r>
  <r>
    <n v="2018"/>
    <n v="1"/>
    <x v="60"/>
    <x v="0"/>
    <s v="S122"/>
    <x v="2"/>
    <x v="2"/>
    <s v="S122"/>
    <x v="2"/>
    <n v="6405.132035884666"/>
  </r>
  <r>
    <n v="2018"/>
    <n v="1"/>
    <x v="60"/>
    <x v="0"/>
    <s v="S122"/>
    <x v="2"/>
    <x v="2"/>
    <s v="S2"/>
    <x v="3"/>
    <n v="1945.3520896589998"/>
  </r>
  <r>
    <n v="2018"/>
    <n v="1"/>
    <x v="60"/>
    <x v="0"/>
    <s v="S122"/>
    <x v="2"/>
    <x v="3"/>
    <s v="S121"/>
    <x v="4"/>
    <n v="2472.3954309858605"/>
  </r>
  <r>
    <n v="2018"/>
    <n v="1"/>
    <x v="60"/>
    <x v="0"/>
    <s v="S122"/>
    <x v="2"/>
    <x v="3"/>
    <s v="S2"/>
    <x v="3"/>
    <n v="300.73205999999993"/>
  </r>
  <r>
    <n v="2018"/>
    <n v="1"/>
    <x v="60"/>
    <x v="0"/>
    <s v="S122"/>
    <x v="2"/>
    <x v="4"/>
    <s v="S11"/>
    <x v="5"/>
    <n v="73225.181590576802"/>
  </r>
  <r>
    <n v="2018"/>
    <n v="1"/>
    <x v="60"/>
    <x v="0"/>
    <s v="S122"/>
    <x v="2"/>
    <x v="4"/>
    <s v="S122"/>
    <x v="2"/>
    <n v="266.14267975216734"/>
  </r>
  <r>
    <n v="2018"/>
    <n v="1"/>
    <x v="60"/>
    <x v="0"/>
    <s v="S122"/>
    <x v="2"/>
    <x v="4"/>
    <s v="S124"/>
    <x v="1"/>
    <n v="209.59915800000013"/>
  </r>
  <r>
    <n v="2018"/>
    <n v="1"/>
    <x v="60"/>
    <x v="0"/>
    <s v="S122"/>
    <x v="2"/>
    <x v="4"/>
    <s v="S125+S126"/>
    <x v="6"/>
    <n v="6041.4425423539396"/>
  </r>
  <r>
    <n v="2018"/>
    <n v="1"/>
    <x v="60"/>
    <x v="0"/>
    <s v="S122"/>
    <x v="2"/>
    <x v="4"/>
    <s v="S128"/>
    <x v="8"/>
    <n v="466.97120853909996"/>
  </r>
  <r>
    <n v="2018"/>
    <n v="1"/>
    <x v="60"/>
    <x v="0"/>
    <s v="S122"/>
    <x v="2"/>
    <x v="4"/>
    <s v="S13"/>
    <x v="7"/>
    <n v="261.15337800000003"/>
  </r>
  <r>
    <n v="2018"/>
    <n v="1"/>
    <x v="60"/>
    <x v="0"/>
    <s v="S122"/>
    <x v="2"/>
    <x v="4"/>
    <s v="S14+S15"/>
    <x v="9"/>
    <n v="67967.331380906835"/>
  </r>
  <r>
    <n v="2018"/>
    <n v="1"/>
    <x v="60"/>
    <x v="0"/>
    <s v="S122"/>
    <x v="2"/>
    <x v="4"/>
    <s v="S2"/>
    <x v="3"/>
    <n v="1560.7359392409999"/>
  </r>
  <r>
    <n v="2018"/>
    <n v="1"/>
    <x v="60"/>
    <x v="0"/>
    <s v="S122"/>
    <x v="2"/>
    <x v="5"/>
    <s v="S11"/>
    <x v="5"/>
    <n v="149.85419222969523"/>
  </r>
  <r>
    <n v="2018"/>
    <n v="1"/>
    <x v="60"/>
    <x v="0"/>
    <s v="S122"/>
    <x v="2"/>
    <x v="5"/>
    <s v="S121"/>
    <x v="4"/>
    <n v="8472.7224089723913"/>
  </r>
  <r>
    <n v="2018"/>
    <n v="1"/>
    <x v="60"/>
    <x v="0"/>
    <s v="S122"/>
    <x v="2"/>
    <x v="5"/>
    <s v="S122"/>
    <x v="2"/>
    <n v="884.66898570025091"/>
  </r>
  <r>
    <n v="2018"/>
    <n v="1"/>
    <x v="60"/>
    <x v="0"/>
    <s v="S122"/>
    <x v="2"/>
    <x v="5"/>
    <s v="S125+S126"/>
    <x v="6"/>
    <n v="198.45896691322241"/>
  </r>
  <r>
    <n v="2018"/>
    <n v="1"/>
    <x v="60"/>
    <x v="0"/>
    <s v="S122"/>
    <x v="2"/>
    <x v="5"/>
    <s v="S13"/>
    <x v="7"/>
    <n v="5759.631262139098"/>
  </r>
  <r>
    <n v="2018"/>
    <n v="1"/>
    <x v="60"/>
    <x v="0"/>
    <s v="S122"/>
    <x v="2"/>
    <x v="5"/>
    <s v="S2"/>
    <x v="3"/>
    <n v="760.47529544000008"/>
  </r>
  <r>
    <n v="2018"/>
    <n v="1"/>
    <x v="60"/>
    <x v="0"/>
    <s v="S123"/>
    <x v="3"/>
    <x v="0"/>
    <s v="S123"/>
    <x v="0"/>
    <n v="-2.2737367544323206E-16"/>
  </r>
  <r>
    <n v="2018"/>
    <n v="1"/>
    <x v="60"/>
    <x v="0"/>
    <s v="S123"/>
    <x v="3"/>
    <x v="2"/>
    <s v="S122"/>
    <x v="2"/>
    <n v="15531.446958102999"/>
  </r>
  <r>
    <n v="2018"/>
    <n v="1"/>
    <x v="60"/>
    <x v="0"/>
    <s v="S123"/>
    <x v="3"/>
    <x v="2"/>
    <s v="S2"/>
    <x v="3"/>
    <n v="1.0000658341446921E-9"/>
  </r>
  <r>
    <n v="2018"/>
    <n v="1"/>
    <x v="60"/>
    <x v="0"/>
    <s v="S123"/>
    <x v="3"/>
    <x v="5"/>
    <s v="S11"/>
    <x v="5"/>
    <n v="116.55262214600002"/>
  </r>
  <r>
    <n v="2018"/>
    <n v="1"/>
    <x v="60"/>
    <x v="0"/>
    <s v="S123"/>
    <x v="3"/>
    <x v="5"/>
    <s v="S121"/>
    <x v="4"/>
    <n v="773.52671999700021"/>
  </r>
  <r>
    <n v="2018"/>
    <n v="1"/>
    <x v="60"/>
    <x v="0"/>
    <s v="S123"/>
    <x v="3"/>
    <x v="5"/>
    <s v="S122"/>
    <x v="2"/>
    <n v="844.65852979100009"/>
  </r>
  <r>
    <n v="2018"/>
    <n v="1"/>
    <x v="60"/>
    <x v="0"/>
    <s v="S123"/>
    <x v="3"/>
    <x v="5"/>
    <s v="S125+S126"/>
    <x v="6"/>
    <n v="243.26179106700005"/>
  </r>
  <r>
    <n v="2018"/>
    <n v="1"/>
    <x v="60"/>
    <x v="0"/>
    <s v="S123"/>
    <x v="3"/>
    <x v="5"/>
    <s v="S13"/>
    <x v="7"/>
    <n v="461.89050304199992"/>
  </r>
  <r>
    <n v="2018"/>
    <n v="1"/>
    <x v="60"/>
    <x v="0"/>
    <s v="S123"/>
    <x v="3"/>
    <x v="5"/>
    <s v="S2"/>
    <x v="3"/>
    <n v="88.980716519000012"/>
  </r>
  <r>
    <n v="2018"/>
    <n v="1"/>
    <x v="60"/>
    <x v="0"/>
    <s v="S124"/>
    <x v="4"/>
    <x v="0"/>
    <s v="S123"/>
    <x v="0"/>
    <n v="62.863529999999997"/>
  </r>
  <r>
    <n v="2018"/>
    <n v="1"/>
    <x v="60"/>
    <x v="0"/>
    <s v="S124"/>
    <x v="4"/>
    <x v="1"/>
    <s v="S124"/>
    <x v="1"/>
    <n v="1617.3186879999998"/>
  </r>
  <r>
    <n v="2018"/>
    <n v="1"/>
    <x v="60"/>
    <x v="0"/>
    <s v="S124"/>
    <x v="4"/>
    <x v="1"/>
    <s v="S2"/>
    <x v="3"/>
    <n v="5152.4080471699999"/>
  </r>
  <r>
    <n v="2018"/>
    <n v="1"/>
    <x v="60"/>
    <x v="0"/>
    <s v="S124"/>
    <x v="4"/>
    <x v="2"/>
    <s v="S122"/>
    <x v="2"/>
    <n v="1638.7124594420004"/>
  </r>
  <r>
    <n v="2018"/>
    <n v="1"/>
    <x v="60"/>
    <x v="0"/>
    <s v="S124"/>
    <x v="4"/>
    <x v="2"/>
    <s v="S2"/>
    <x v="3"/>
    <n v="-1.1990408665951691E-17"/>
  </r>
  <r>
    <n v="2018"/>
    <n v="1"/>
    <x v="60"/>
    <x v="0"/>
    <s v="S124"/>
    <x v="4"/>
    <x v="4"/>
    <s v="S11"/>
    <x v="5"/>
    <n v="71.278490000000005"/>
  </r>
  <r>
    <n v="2018"/>
    <n v="1"/>
    <x v="60"/>
    <x v="0"/>
    <s v="S124"/>
    <x v="4"/>
    <x v="4"/>
    <s v="S125+S126"/>
    <x v="6"/>
    <n v="41.469789999999989"/>
  </r>
  <r>
    <n v="2018"/>
    <n v="1"/>
    <x v="60"/>
    <x v="0"/>
    <s v="S124"/>
    <x v="4"/>
    <x v="4"/>
    <s v="S14+S15"/>
    <x v="9"/>
    <n v="149.69086999999999"/>
  </r>
  <r>
    <n v="2018"/>
    <n v="1"/>
    <x v="60"/>
    <x v="0"/>
    <s v="S124"/>
    <x v="4"/>
    <x v="4"/>
    <s v="S2"/>
    <x v="3"/>
    <n v="88.752830000000017"/>
  </r>
  <r>
    <n v="2018"/>
    <n v="1"/>
    <x v="60"/>
    <x v="0"/>
    <s v="S124"/>
    <x v="4"/>
    <x v="5"/>
    <s v="S11"/>
    <x v="5"/>
    <n v="843.58979661295257"/>
  </r>
  <r>
    <n v="2018"/>
    <n v="1"/>
    <x v="60"/>
    <x v="0"/>
    <s v="S124"/>
    <x v="4"/>
    <x v="5"/>
    <s v="S121"/>
    <x v="4"/>
    <n v="1277.4797570151202"/>
  </r>
  <r>
    <n v="2018"/>
    <n v="1"/>
    <x v="60"/>
    <x v="0"/>
    <s v="S124"/>
    <x v="4"/>
    <x v="5"/>
    <s v="S122"/>
    <x v="2"/>
    <n v="6455.5038064121636"/>
  </r>
  <r>
    <n v="2018"/>
    <n v="1"/>
    <x v="60"/>
    <x v="0"/>
    <s v="S124"/>
    <x v="4"/>
    <x v="5"/>
    <s v="S124"/>
    <x v="1"/>
    <n v="26.091818797657943"/>
  </r>
  <r>
    <n v="2018"/>
    <n v="1"/>
    <x v="60"/>
    <x v="0"/>
    <s v="S124"/>
    <x v="4"/>
    <x v="5"/>
    <s v="S125+S126"/>
    <x v="6"/>
    <n v="918.9503457601071"/>
  </r>
  <r>
    <n v="2018"/>
    <n v="1"/>
    <x v="60"/>
    <x v="0"/>
    <s v="S124"/>
    <x v="4"/>
    <x v="5"/>
    <s v="S13"/>
    <x v="7"/>
    <n v="1228.1279115649997"/>
  </r>
  <r>
    <n v="2018"/>
    <n v="1"/>
    <x v="60"/>
    <x v="0"/>
    <s v="S124"/>
    <x v="4"/>
    <x v="5"/>
    <s v="S2"/>
    <x v="3"/>
    <n v="3930.3476353249998"/>
  </r>
  <r>
    <n v="2018"/>
    <n v="1"/>
    <x v="60"/>
    <x v="0"/>
    <s v="S125+S126"/>
    <x v="5"/>
    <x v="0"/>
    <s v="S123"/>
    <x v="0"/>
    <n v="1961.7222178680499"/>
  </r>
  <r>
    <n v="2018"/>
    <n v="1"/>
    <x v="60"/>
    <x v="0"/>
    <s v="S125+S126"/>
    <x v="5"/>
    <x v="0"/>
    <s v="S2"/>
    <x v="3"/>
    <n v="96.106402400000007"/>
  </r>
  <r>
    <n v="2018"/>
    <n v="1"/>
    <x v="60"/>
    <x v="0"/>
    <s v="S125+S126"/>
    <x v="5"/>
    <x v="1"/>
    <s v="S124"/>
    <x v="1"/>
    <n v="1169.5406685999778"/>
  </r>
  <r>
    <n v="2018"/>
    <n v="1"/>
    <x v="60"/>
    <x v="0"/>
    <s v="S125+S126"/>
    <x v="5"/>
    <x v="1"/>
    <s v="S2"/>
    <x v="3"/>
    <n v="62.490539299999988"/>
  </r>
  <r>
    <n v="2018"/>
    <n v="1"/>
    <x v="60"/>
    <x v="0"/>
    <s v="S125+S126"/>
    <x v="5"/>
    <x v="2"/>
    <s v="S122"/>
    <x v="2"/>
    <n v="6945.9567373831196"/>
  </r>
  <r>
    <n v="2018"/>
    <n v="1"/>
    <x v="60"/>
    <x v="0"/>
    <s v="S125+S126"/>
    <x v="5"/>
    <x v="2"/>
    <s v="S2"/>
    <x v="3"/>
    <n v="511.87020257199998"/>
  </r>
  <r>
    <n v="2018"/>
    <n v="1"/>
    <x v="60"/>
    <x v="0"/>
    <s v="S125+S126"/>
    <x v="5"/>
    <x v="3"/>
    <s v="S121"/>
    <x v="4"/>
    <n v="127.87685065647901"/>
  </r>
  <r>
    <n v="2018"/>
    <n v="1"/>
    <x v="60"/>
    <x v="0"/>
    <s v="S125+S126"/>
    <x v="5"/>
    <x v="3"/>
    <s v="S2"/>
    <x v="3"/>
    <n v="98.497850200000002"/>
  </r>
  <r>
    <n v="2018"/>
    <n v="1"/>
    <x v="60"/>
    <x v="0"/>
    <s v="S125+S126"/>
    <x v="5"/>
    <x v="4"/>
    <s v="S11"/>
    <x v="5"/>
    <n v="1300.6380063806751"/>
  </r>
  <r>
    <n v="2018"/>
    <n v="1"/>
    <x v="60"/>
    <x v="0"/>
    <s v="S125+S126"/>
    <x v="5"/>
    <x v="4"/>
    <s v="S125+S126"/>
    <x v="6"/>
    <n v="0"/>
  </r>
  <r>
    <n v="2018"/>
    <n v="1"/>
    <x v="60"/>
    <x v="0"/>
    <s v="S125+S126"/>
    <x v="5"/>
    <x v="4"/>
    <s v="S14+S15"/>
    <x v="9"/>
    <n v="4307.4679906000001"/>
  </r>
  <r>
    <n v="2018"/>
    <n v="1"/>
    <x v="60"/>
    <x v="0"/>
    <s v="S125+S126"/>
    <x v="5"/>
    <x v="5"/>
    <s v="S11"/>
    <x v="5"/>
    <n v="32.324815928499007"/>
  </r>
  <r>
    <n v="2018"/>
    <n v="1"/>
    <x v="60"/>
    <x v="0"/>
    <s v="S125+S126"/>
    <x v="5"/>
    <x v="5"/>
    <s v="S121"/>
    <x v="4"/>
    <n v="98.429280250040307"/>
  </r>
  <r>
    <n v="2018"/>
    <n v="1"/>
    <x v="60"/>
    <x v="0"/>
    <s v="S125+S126"/>
    <x v="5"/>
    <x v="5"/>
    <s v="S122"/>
    <x v="2"/>
    <n v="121.04392653348509"/>
  </r>
  <r>
    <n v="2018"/>
    <n v="1"/>
    <x v="60"/>
    <x v="0"/>
    <s v="S125+S126"/>
    <x v="5"/>
    <x v="5"/>
    <s v="S125+S126"/>
    <x v="6"/>
    <n v="73.711007861247978"/>
  </r>
  <r>
    <n v="2018"/>
    <n v="1"/>
    <x v="60"/>
    <x v="0"/>
    <s v="S125+S126"/>
    <x v="5"/>
    <x v="5"/>
    <s v="S13"/>
    <x v="7"/>
    <n v="52.666045517152817"/>
  </r>
  <r>
    <n v="2018"/>
    <n v="1"/>
    <x v="60"/>
    <x v="0"/>
    <s v="S125+S126"/>
    <x v="5"/>
    <x v="5"/>
    <s v="S2"/>
    <x v="3"/>
    <n v="11.991560000000003"/>
  </r>
  <r>
    <n v="2018"/>
    <n v="1"/>
    <x v="60"/>
    <x v="0"/>
    <s v="S128"/>
    <x v="6"/>
    <x v="0"/>
    <s v="S123"/>
    <x v="0"/>
    <n v="150.80859000000001"/>
  </r>
  <r>
    <n v="2018"/>
    <n v="1"/>
    <x v="60"/>
    <x v="0"/>
    <s v="S128"/>
    <x v="6"/>
    <x v="0"/>
    <s v="S2"/>
    <x v="3"/>
    <n v="21.795780000000004"/>
  </r>
  <r>
    <n v="2018"/>
    <n v="1"/>
    <x v="60"/>
    <x v="0"/>
    <s v="S128"/>
    <x v="6"/>
    <x v="1"/>
    <s v="S124"/>
    <x v="1"/>
    <n v="3746.3429330002004"/>
  </r>
  <r>
    <n v="2018"/>
    <n v="1"/>
    <x v="60"/>
    <x v="0"/>
    <s v="S128"/>
    <x v="6"/>
    <x v="1"/>
    <s v="S2"/>
    <x v="3"/>
    <n v="559.74980799989999"/>
  </r>
  <r>
    <n v="2018"/>
    <n v="1"/>
    <x v="60"/>
    <x v="0"/>
    <s v="S128"/>
    <x v="6"/>
    <x v="2"/>
    <s v="S122"/>
    <x v="2"/>
    <n v="1801.9623106662002"/>
  </r>
  <r>
    <n v="2018"/>
    <n v="1"/>
    <x v="60"/>
    <x v="0"/>
    <s v="S128"/>
    <x v="6"/>
    <x v="2"/>
    <s v="S2"/>
    <x v="3"/>
    <n v="73.784390879999989"/>
  </r>
  <r>
    <n v="2018"/>
    <n v="1"/>
    <x v="60"/>
    <x v="0"/>
    <s v="S128"/>
    <x v="6"/>
    <x v="3"/>
    <s v="S121"/>
    <x v="4"/>
    <n v="33.313235333470004"/>
  </r>
  <r>
    <n v="2018"/>
    <n v="1"/>
    <x v="60"/>
    <x v="0"/>
    <s v="S128"/>
    <x v="6"/>
    <x v="4"/>
    <s v="S11"/>
    <x v="5"/>
    <n v="4135.4049480007006"/>
  </r>
  <r>
    <n v="2018"/>
    <n v="1"/>
    <x v="60"/>
    <x v="0"/>
    <s v="S128"/>
    <x v="6"/>
    <x v="4"/>
    <s v="S125+S126"/>
    <x v="6"/>
    <n v="3.637978807091713E-15"/>
  </r>
  <r>
    <n v="2018"/>
    <n v="1"/>
    <x v="60"/>
    <x v="0"/>
    <s v="S128"/>
    <x v="6"/>
    <x v="4"/>
    <s v="S14+S15"/>
    <x v="9"/>
    <n v="4054.5543839996308"/>
  </r>
  <r>
    <n v="2018"/>
    <n v="1"/>
    <x v="60"/>
    <x v="0"/>
    <s v="S128"/>
    <x v="6"/>
    <x v="5"/>
    <s v="S11"/>
    <x v="5"/>
    <n v="11011.530890217331"/>
  </r>
  <r>
    <n v="2018"/>
    <n v="1"/>
    <x v="60"/>
    <x v="0"/>
    <s v="S128"/>
    <x v="6"/>
    <x v="5"/>
    <s v="S121"/>
    <x v="4"/>
    <n v="261.85675508377301"/>
  </r>
  <r>
    <n v="2018"/>
    <n v="1"/>
    <x v="60"/>
    <x v="0"/>
    <s v="S128"/>
    <x v="6"/>
    <x v="5"/>
    <s v="S122"/>
    <x v="2"/>
    <n v="6207.3550211057809"/>
  </r>
  <r>
    <n v="2018"/>
    <n v="1"/>
    <x v="60"/>
    <x v="0"/>
    <s v="S128"/>
    <x v="6"/>
    <x v="5"/>
    <s v="S124"/>
    <x v="1"/>
    <n v="3.8159629392562082"/>
  </r>
  <r>
    <n v="2018"/>
    <n v="1"/>
    <x v="60"/>
    <x v="0"/>
    <s v="S128"/>
    <x v="6"/>
    <x v="5"/>
    <s v="S125+S126"/>
    <x v="6"/>
    <n v="2154.9308352438943"/>
  </r>
  <r>
    <n v="2018"/>
    <n v="1"/>
    <x v="60"/>
    <x v="0"/>
    <s v="S128"/>
    <x v="6"/>
    <x v="5"/>
    <s v="S13"/>
    <x v="7"/>
    <n v="1096.0948433983099"/>
  </r>
  <r>
    <n v="2018"/>
    <n v="1"/>
    <x v="60"/>
    <x v="0"/>
    <s v="S128"/>
    <x v="6"/>
    <x v="5"/>
    <s v="S2"/>
    <x v="3"/>
    <n v="4030.9904344290003"/>
  </r>
  <r>
    <n v="2018"/>
    <n v="1"/>
    <x v="60"/>
    <x v="0"/>
    <s v="S129"/>
    <x v="7"/>
    <x v="1"/>
    <s v="S124"/>
    <x v="1"/>
    <n v="7059.3151700580001"/>
  </r>
  <r>
    <n v="2018"/>
    <n v="1"/>
    <x v="60"/>
    <x v="0"/>
    <s v="S129"/>
    <x v="7"/>
    <x v="1"/>
    <s v="S2"/>
    <x v="3"/>
    <n v="45033.844370000006"/>
  </r>
  <r>
    <n v="2018"/>
    <n v="1"/>
    <x v="60"/>
    <x v="0"/>
    <s v="S129"/>
    <x v="7"/>
    <x v="2"/>
    <s v="S122"/>
    <x v="2"/>
    <n v="9133.1505622849982"/>
  </r>
  <r>
    <n v="2018"/>
    <n v="1"/>
    <x v="60"/>
    <x v="0"/>
    <s v="S129"/>
    <x v="7"/>
    <x v="2"/>
    <s v="S2"/>
    <x v="3"/>
    <n v="123.51622771500007"/>
  </r>
  <r>
    <n v="2018"/>
    <n v="1"/>
    <x v="60"/>
    <x v="0"/>
    <s v="S129"/>
    <x v="7"/>
    <x v="5"/>
    <s v="S11"/>
    <x v="5"/>
    <n v="7875.2745082611309"/>
  </r>
  <r>
    <n v="2018"/>
    <n v="1"/>
    <x v="60"/>
    <x v="0"/>
    <s v="S129"/>
    <x v="7"/>
    <x v="5"/>
    <s v="S121"/>
    <x v="4"/>
    <n v="3149.0398799999998"/>
  </r>
  <r>
    <n v="2018"/>
    <n v="1"/>
    <x v="60"/>
    <x v="0"/>
    <s v="S129"/>
    <x v="7"/>
    <x v="5"/>
    <s v="S122"/>
    <x v="2"/>
    <n v="21933.078620000004"/>
  </r>
  <r>
    <n v="2018"/>
    <n v="1"/>
    <x v="60"/>
    <x v="0"/>
    <s v="S129"/>
    <x v="7"/>
    <x v="5"/>
    <s v="S125+S126"/>
    <x v="6"/>
    <n v="847.99944273886945"/>
  </r>
  <r>
    <n v="2018"/>
    <n v="1"/>
    <x v="60"/>
    <x v="0"/>
    <s v="S129"/>
    <x v="7"/>
    <x v="5"/>
    <s v="S13"/>
    <x v="7"/>
    <n v="21495.117790000004"/>
  </r>
  <r>
    <n v="2018"/>
    <n v="1"/>
    <x v="60"/>
    <x v="0"/>
    <s v="S129"/>
    <x v="7"/>
    <x v="5"/>
    <s v="S2"/>
    <x v="3"/>
    <n v="2195.6714390000002"/>
  </r>
  <r>
    <n v="2018"/>
    <n v="1"/>
    <x v="60"/>
    <x v="0"/>
    <s v="S13"/>
    <x v="8"/>
    <x v="0"/>
    <s v="S123"/>
    <x v="0"/>
    <n v="191.83381134599995"/>
  </r>
  <r>
    <n v="2018"/>
    <n v="1"/>
    <x v="60"/>
    <x v="0"/>
    <s v="S13"/>
    <x v="8"/>
    <x v="0"/>
    <s v="S2"/>
    <x v="3"/>
    <n v="1670.7305410480001"/>
  </r>
  <r>
    <n v="2018"/>
    <n v="1"/>
    <x v="60"/>
    <x v="0"/>
    <s v="S13"/>
    <x v="8"/>
    <x v="2"/>
    <s v="S121"/>
    <x v="4"/>
    <n v="101.47353000000024"/>
  </r>
  <r>
    <n v="2018"/>
    <n v="1"/>
    <x v="60"/>
    <x v="0"/>
    <s v="S13"/>
    <x v="8"/>
    <x v="2"/>
    <s v="S122"/>
    <x v="2"/>
    <n v="5723.8132685750015"/>
  </r>
  <r>
    <n v="2018"/>
    <n v="1"/>
    <x v="60"/>
    <x v="0"/>
    <s v="S13"/>
    <x v="8"/>
    <x v="2"/>
    <s v="S2"/>
    <x v="3"/>
    <n v="2430.1010523790001"/>
  </r>
  <r>
    <n v="2018"/>
    <n v="1"/>
    <x v="60"/>
    <x v="0"/>
    <s v="S13"/>
    <x v="8"/>
    <x v="3"/>
    <s v="S121"/>
    <x v="4"/>
    <n v="1389.8392773169999"/>
  </r>
  <r>
    <n v="2018"/>
    <n v="1"/>
    <x v="60"/>
    <x v="0"/>
    <s v="S13"/>
    <x v="8"/>
    <x v="4"/>
    <s v="S11"/>
    <x v="5"/>
    <n v="742.67242999999996"/>
  </r>
  <r>
    <n v="2018"/>
    <n v="1"/>
    <x v="60"/>
    <x v="0"/>
    <s v="S13"/>
    <x v="8"/>
    <x v="4"/>
    <s v="S121"/>
    <x v="4"/>
    <n v="4.9999999995634428E-5"/>
  </r>
  <r>
    <n v="2018"/>
    <n v="1"/>
    <x v="60"/>
    <x v="0"/>
    <s v="S13"/>
    <x v="8"/>
    <x v="4"/>
    <s v="S122"/>
    <x v="2"/>
    <n v="428.27718999999991"/>
  </r>
  <r>
    <n v="2018"/>
    <n v="1"/>
    <x v="60"/>
    <x v="0"/>
    <s v="S13"/>
    <x v="8"/>
    <x v="4"/>
    <s v="S14+S15"/>
    <x v="9"/>
    <n v="3768.6489763213294"/>
  </r>
  <r>
    <n v="2018"/>
    <n v="1"/>
    <x v="60"/>
    <x v="0"/>
    <s v="S13"/>
    <x v="8"/>
    <x v="5"/>
    <s v="S11"/>
    <x v="5"/>
    <n v="189.95254532399997"/>
  </r>
  <r>
    <n v="2018"/>
    <n v="1"/>
    <x v="60"/>
    <x v="0"/>
    <s v="S13"/>
    <x v="8"/>
    <x v="5"/>
    <s v="S121"/>
    <x v="4"/>
    <n v="292.12548672000025"/>
  </r>
  <r>
    <n v="2018"/>
    <n v="1"/>
    <x v="60"/>
    <x v="0"/>
    <s v="S13"/>
    <x v="8"/>
    <x v="5"/>
    <s v="S122"/>
    <x v="2"/>
    <n v="335.26314013199999"/>
  </r>
  <r>
    <n v="2018"/>
    <n v="1"/>
    <x v="60"/>
    <x v="0"/>
    <s v="S13"/>
    <x v="8"/>
    <x v="5"/>
    <s v="S125+S126"/>
    <x v="6"/>
    <n v="-1.000000033890558E-9"/>
  </r>
  <r>
    <n v="2018"/>
    <n v="1"/>
    <x v="60"/>
    <x v="0"/>
    <s v="S13"/>
    <x v="8"/>
    <x v="5"/>
    <s v="S13"/>
    <x v="7"/>
    <n v="43.733621311"/>
  </r>
  <r>
    <n v="2018"/>
    <n v="1"/>
    <x v="60"/>
    <x v="0"/>
    <s v="S13"/>
    <x v="8"/>
    <x v="5"/>
    <s v="S2"/>
    <x v="3"/>
    <n v="13005.28361997"/>
  </r>
  <r>
    <n v="2018"/>
    <n v="1"/>
    <x v="60"/>
    <x v="0"/>
    <s v="S14+S15"/>
    <x v="9"/>
    <x v="0"/>
    <s v="S123"/>
    <x v="0"/>
    <n v="7640.5231613080005"/>
  </r>
  <r>
    <n v="2018"/>
    <n v="1"/>
    <x v="60"/>
    <x v="0"/>
    <s v="S14+S15"/>
    <x v="9"/>
    <x v="1"/>
    <s v="S124"/>
    <x v="1"/>
    <n v="9131.1948764230019"/>
  </r>
  <r>
    <n v="2018"/>
    <n v="1"/>
    <x v="60"/>
    <x v="0"/>
    <s v="S14+S15"/>
    <x v="9"/>
    <x v="2"/>
    <s v="S122"/>
    <x v="2"/>
    <n v="34937.590111817939"/>
  </r>
  <r>
    <n v="2018"/>
    <n v="1"/>
    <x v="60"/>
    <x v="0"/>
    <s v="S14+S15"/>
    <x v="9"/>
    <x v="2"/>
    <s v="S2"/>
    <x v="3"/>
    <n v="1462.5710528831999"/>
  </r>
  <r>
    <n v="2018"/>
    <n v="1"/>
    <x v="60"/>
    <x v="0"/>
    <s v="S14+S15"/>
    <x v="9"/>
    <x v="3"/>
    <s v="S121"/>
    <x v="4"/>
    <n v="4021.6222326071861"/>
  </r>
  <r>
    <n v="2018"/>
    <n v="1"/>
    <x v="60"/>
    <x v="0"/>
    <s v="S14+S15"/>
    <x v="9"/>
    <x v="5"/>
    <s v="S11"/>
    <x v="5"/>
    <n v="0"/>
  </r>
  <r>
    <n v="2018"/>
    <n v="1"/>
    <x v="60"/>
    <x v="0"/>
    <s v="S14+S15"/>
    <x v="9"/>
    <x v="5"/>
    <s v="S121"/>
    <x v="4"/>
    <n v="0"/>
  </r>
  <r>
    <n v="2018"/>
    <n v="1"/>
    <x v="60"/>
    <x v="0"/>
    <s v="S14+S15"/>
    <x v="9"/>
    <x v="5"/>
    <s v="S125+S126"/>
    <x v="6"/>
    <n v="7.6216152853458627"/>
  </r>
  <r>
    <n v="2018"/>
    <n v="1"/>
    <x v="60"/>
    <x v="0"/>
    <s v="S14+S15"/>
    <x v="9"/>
    <x v="5"/>
    <s v="S2"/>
    <x v="3"/>
    <n v="277.40906850500005"/>
  </r>
  <r>
    <n v="2018"/>
    <n v="1"/>
    <x v="60"/>
    <x v="0"/>
    <s v="S2"/>
    <x v="10"/>
    <x v="0"/>
    <s v="S123"/>
    <x v="0"/>
    <n v="809.35547760099996"/>
  </r>
  <r>
    <n v="2018"/>
    <n v="1"/>
    <x v="60"/>
    <x v="0"/>
    <s v="S2"/>
    <x v="10"/>
    <x v="0"/>
    <s v="S124"/>
    <x v="1"/>
    <n v="-4.6566128730773927E-13"/>
  </r>
  <r>
    <n v="2018"/>
    <n v="1"/>
    <x v="60"/>
    <x v="0"/>
    <s v="S2"/>
    <x v="10"/>
    <x v="1"/>
    <s v="S124"/>
    <x v="1"/>
    <n v="1408.3476658509999"/>
  </r>
  <r>
    <n v="2018"/>
    <n v="1"/>
    <x v="60"/>
    <x v="0"/>
    <s v="S2"/>
    <x v="10"/>
    <x v="2"/>
    <s v="S121"/>
    <x v="4"/>
    <n v="49.440899999999999"/>
  </r>
  <r>
    <n v="2018"/>
    <n v="1"/>
    <x v="60"/>
    <x v="0"/>
    <s v="S2"/>
    <x v="10"/>
    <x v="2"/>
    <s v="S122"/>
    <x v="2"/>
    <n v="1211.1304093589999"/>
  </r>
  <r>
    <n v="2018"/>
    <n v="1"/>
    <x v="60"/>
    <x v="0"/>
    <s v="S2"/>
    <x v="10"/>
    <x v="4"/>
    <s v="S11"/>
    <x v="5"/>
    <n v="48455.261895181007"/>
  </r>
  <r>
    <n v="2018"/>
    <n v="1"/>
    <x v="60"/>
    <x v="0"/>
    <s v="S2"/>
    <x v="10"/>
    <x v="4"/>
    <s v="S121"/>
    <x v="4"/>
    <n v="719.69947999999988"/>
  </r>
  <r>
    <n v="2018"/>
    <n v="1"/>
    <x v="60"/>
    <x v="0"/>
    <s v="S2"/>
    <x v="10"/>
    <x v="4"/>
    <s v="S122"/>
    <x v="2"/>
    <n v="7897.6008432390008"/>
  </r>
  <r>
    <n v="2018"/>
    <n v="1"/>
    <x v="60"/>
    <x v="0"/>
    <s v="S2"/>
    <x v="10"/>
    <x v="4"/>
    <s v="S125+S126"/>
    <x v="6"/>
    <n v="4204.1305592650006"/>
  </r>
  <r>
    <n v="2018"/>
    <n v="1"/>
    <x v="60"/>
    <x v="0"/>
    <s v="S2"/>
    <x v="10"/>
    <x v="4"/>
    <s v="S128"/>
    <x v="8"/>
    <n v="60.623093800000021"/>
  </r>
  <r>
    <n v="2018"/>
    <n v="1"/>
    <x v="60"/>
    <x v="0"/>
    <s v="S2"/>
    <x v="10"/>
    <x v="4"/>
    <s v="S13"/>
    <x v="7"/>
    <n v="789.58651713699999"/>
  </r>
  <r>
    <n v="2018"/>
    <n v="1"/>
    <x v="60"/>
    <x v="0"/>
    <s v="S2"/>
    <x v="10"/>
    <x v="5"/>
    <s v="S11"/>
    <x v="5"/>
    <n v="18927.113441943184"/>
  </r>
  <r>
    <n v="2018"/>
    <n v="1"/>
    <x v="60"/>
    <x v="0"/>
    <s v="S2"/>
    <x v="10"/>
    <x v="5"/>
    <s v="S121"/>
    <x v="4"/>
    <n v="266.79318875400003"/>
  </r>
  <r>
    <n v="2018"/>
    <n v="1"/>
    <x v="60"/>
    <x v="0"/>
    <s v="S2"/>
    <x v="10"/>
    <x v="5"/>
    <s v="S122"/>
    <x v="2"/>
    <n v="6888.9976817680008"/>
  </r>
  <r>
    <n v="2018"/>
    <n v="1"/>
    <x v="60"/>
    <x v="0"/>
    <s v="S2"/>
    <x v="10"/>
    <x v="5"/>
    <s v="S125+S126"/>
    <x v="6"/>
    <n v="2725.494908942821"/>
  </r>
  <r>
    <n v="2018"/>
    <n v="1"/>
    <x v="60"/>
    <x v="0"/>
    <s v="S2"/>
    <x v="10"/>
    <x v="5"/>
    <s v="S13"/>
    <x v="7"/>
    <n v="13251.321043163001"/>
  </r>
  <r>
    <n v="2018"/>
    <n v="1"/>
    <x v="60"/>
    <x v="1"/>
    <s v="S11"/>
    <x v="0"/>
    <x v="0"/>
    <s v="S123"/>
    <x v="0"/>
    <n v="1382.2719815891815"/>
  </r>
  <r>
    <n v="2018"/>
    <n v="1"/>
    <x v="60"/>
    <x v="1"/>
    <s v="S11"/>
    <x v="0"/>
    <x v="1"/>
    <s v="S124"/>
    <x v="1"/>
    <n v="-446.60602768483432"/>
  </r>
  <r>
    <n v="2018"/>
    <n v="1"/>
    <x v="60"/>
    <x v="1"/>
    <s v="S11"/>
    <x v="0"/>
    <x v="2"/>
    <s v="S122"/>
    <x v="2"/>
    <n v="-1391.397635725466"/>
  </r>
  <r>
    <n v="2018"/>
    <n v="1"/>
    <x v="60"/>
    <x v="1"/>
    <s v="S11"/>
    <x v="0"/>
    <x v="2"/>
    <s v="S2"/>
    <x v="3"/>
    <n v="-260.02514126159997"/>
  </r>
  <r>
    <n v="2018"/>
    <n v="1"/>
    <x v="60"/>
    <x v="1"/>
    <s v="S11"/>
    <x v="0"/>
    <x v="3"/>
    <s v="S121"/>
    <x v="4"/>
    <n v="27.949091599999999"/>
  </r>
  <r>
    <n v="2018"/>
    <n v="1"/>
    <x v="60"/>
    <x v="1"/>
    <s v="S11"/>
    <x v="0"/>
    <x v="4"/>
    <s v="S11"/>
    <x v="5"/>
    <n v="3.9725700000000002"/>
  </r>
  <r>
    <n v="2018"/>
    <n v="1"/>
    <x v="60"/>
    <x v="1"/>
    <s v="S11"/>
    <x v="0"/>
    <x v="4"/>
    <s v="S122"/>
    <x v="2"/>
    <n v="0"/>
  </r>
  <r>
    <n v="2018"/>
    <n v="1"/>
    <x v="60"/>
    <x v="1"/>
    <s v="S11"/>
    <x v="0"/>
    <x v="4"/>
    <s v="S2"/>
    <x v="3"/>
    <n v="186.710318876"/>
  </r>
  <r>
    <n v="2018"/>
    <n v="1"/>
    <x v="60"/>
    <x v="1"/>
    <s v="S11"/>
    <x v="0"/>
    <x v="5"/>
    <s v="S11"/>
    <x v="5"/>
    <n v="169.10368901692152"/>
  </r>
  <r>
    <n v="2018"/>
    <n v="1"/>
    <x v="60"/>
    <x v="1"/>
    <s v="S11"/>
    <x v="0"/>
    <x v="5"/>
    <s v="S121"/>
    <x v="4"/>
    <n v="181.88226371652797"/>
  </r>
  <r>
    <n v="2018"/>
    <n v="1"/>
    <x v="60"/>
    <x v="1"/>
    <s v="S11"/>
    <x v="0"/>
    <x v="5"/>
    <s v="S122"/>
    <x v="2"/>
    <n v="349.82825711649053"/>
  </r>
  <r>
    <n v="2018"/>
    <n v="1"/>
    <x v="60"/>
    <x v="1"/>
    <s v="S11"/>
    <x v="0"/>
    <x v="5"/>
    <s v="S124"/>
    <x v="1"/>
    <n v="-0.11990395916785544"/>
  </r>
  <r>
    <n v="2018"/>
    <n v="1"/>
    <x v="60"/>
    <x v="1"/>
    <s v="S11"/>
    <x v="0"/>
    <x v="5"/>
    <s v="S125+S126"/>
    <x v="6"/>
    <n v="-14.449051409401942"/>
  </r>
  <r>
    <n v="2018"/>
    <n v="1"/>
    <x v="60"/>
    <x v="1"/>
    <s v="S11"/>
    <x v="0"/>
    <x v="5"/>
    <s v="S13"/>
    <x v="7"/>
    <n v="-165.35435507440158"/>
  </r>
  <r>
    <n v="2018"/>
    <n v="1"/>
    <x v="60"/>
    <x v="1"/>
    <s v="S11"/>
    <x v="0"/>
    <x v="5"/>
    <s v="S2"/>
    <x v="3"/>
    <n v="39.177404766999992"/>
  </r>
  <r>
    <n v="2018"/>
    <n v="1"/>
    <x v="60"/>
    <x v="1"/>
    <s v="S121"/>
    <x v="1"/>
    <x v="2"/>
    <s v="S122"/>
    <x v="2"/>
    <n v="-3.3590000000000002E-2"/>
  </r>
  <r>
    <n v="2018"/>
    <n v="1"/>
    <x v="60"/>
    <x v="1"/>
    <s v="S121"/>
    <x v="1"/>
    <x v="2"/>
    <s v="S2"/>
    <x v="3"/>
    <n v="-756.71310514999993"/>
  </r>
  <r>
    <n v="2018"/>
    <n v="1"/>
    <x v="60"/>
    <x v="1"/>
    <s v="S121"/>
    <x v="1"/>
    <x v="3"/>
    <s v="S2"/>
    <x v="3"/>
    <n v="-3.3180000000000001E-2"/>
  </r>
  <r>
    <n v="2018"/>
    <n v="1"/>
    <x v="60"/>
    <x v="1"/>
    <s v="S121"/>
    <x v="1"/>
    <x v="4"/>
    <s v="S122"/>
    <x v="2"/>
    <n v="-302.78496999999999"/>
  </r>
  <r>
    <n v="2018"/>
    <n v="1"/>
    <x v="60"/>
    <x v="1"/>
    <s v="S121"/>
    <x v="1"/>
    <x v="4"/>
    <s v="S125+S126"/>
    <x v="6"/>
    <n v="4.2695299999999996"/>
  </r>
  <r>
    <n v="2018"/>
    <n v="1"/>
    <x v="60"/>
    <x v="1"/>
    <s v="S121"/>
    <x v="1"/>
    <x v="4"/>
    <s v="S13"/>
    <x v="7"/>
    <n v="1.9210399999999972"/>
  </r>
  <r>
    <n v="2018"/>
    <n v="1"/>
    <x v="60"/>
    <x v="1"/>
    <s v="S121"/>
    <x v="1"/>
    <x v="4"/>
    <s v="S2"/>
    <x v="3"/>
    <n v="2.0319999999999935E-2"/>
  </r>
  <r>
    <n v="2018"/>
    <n v="1"/>
    <x v="60"/>
    <x v="1"/>
    <s v="S121"/>
    <x v="1"/>
    <x v="5"/>
    <s v="S2"/>
    <x v="3"/>
    <n v="70.044850826000001"/>
  </r>
  <r>
    <n v="2018"/>
    <n v="1"/>
    <x v="60"/>
    <x v="1"/>
    <s v="S122"/>
    <x v="2"/>
    <x v="0"/>
    <s v="S123"/>
    <x v="0"/>
    <n v="56.046382584364572"/>
  </r>
  <r>
    <n v="2018"/>
    <n v="1"/>
    <x v="60"/>
    <x v="1"/>
    <s v="S122"/>
    <x v="2"/>
    <x v="2"/>
    <s v="S121"/>
    <x v="4"/>
    <n v="-232.34121000000022"/>
  </r>
  <r>
    <n v="2018"/>
    <n v="1"/>
    <x v="60"/>
    <x v="1"/>
    <s v="S122"/>
    <x v="2"/>
    <x v="2"/>
    <s v="S122"/>
    <x v="2"/>
    <n v="-53.67716999999994"/>
  </r>
  <r>
    <n v="2018"/>
    <n v="1"/>
    <x v="60"/>
    <x v="1"/>
    <s v="S122"/>
    <x v="2"/>
    <x v="2"/>
    <s v="S2"/>
    <x v="3"/>
    <n v="-872.5010496619999"/>
  </r>
  <r>
    <n v="2018"/>
    <n v="1"/>
    <x v="60"/>
    <x v="1"/>
    <s v="S122"/>
    <x v="2"/>
    <x v="3"/>
    <s v="S121"/>
    <x v="4"/>
    <n v="36.736609999999999"/>
  </r>
  <r>
    <n v="2018"/>
    <n v="1"/>
    <x v="60"/>
    <x v="1"/>
    <s v="S122"/>
    <x v="2"/>
    <x v="3"/>
    <s v="S2"/>
    <x v="3"/>
    <n v="32.321469999999998"/>
  </r>
  <r>
    <n v="2018"/>
    <n v="1"/>
    <x v="60"/>
    <x v="1"/>
    <s v="S122"/>
    <x v="2"/>
    <x v="4"/>
    <s v="S11"/>
    <x v="5"/>
    <n v="1422.6375132160247"/>
  </r>
  <r>
    <n v="2018"/>
    <n v="1"/>
    <x v="60"/>
    <x v="1"/>
    <s v="S122"/>
    <x v="2"/>
    <x v="4"/>
    <s v="S122"/>
    <x v="2"/>
    <n v="6.8074900000000129"/>
  </r>
  <r>
    <n v="2018"/>
    <n v="1"/>
    <x v="60"/>
    <x v="1"/>
    <s v="S122"/>
    <x v="2"/>
    <x v="4"/>
    <s v="S124"/>
    <x v="1"/>
    <n v="-77.683062393997687"/>
  </r>
  <r>
    <n v="2018"/>
    <n v="1"/>
    <x v="60"/>
    <x v="1"/>
    <s v="S122"/>
    <x v="2"/>
    <x v="4"/>
    <s v="S125+S126"/>
    <x v="6"/>
    <n v="580.35331792397244"/>
  </r>
  <r>
    <n v="2018"/>
    <n v="1"/>
    <x v="60"/>
    <x v="1"/>
    <s v="S122"/>
    <x v="2"/>
    <x v="4"/>
    <s v="S128"/>
    <x v="8"/>
    <n v="83.676436200000012"/>
  </r>
  <r>
    <n v="2018"/>
    <n v="1"/>
    <x v="60"/>
    <x v="1"/>
    <s v="S122"/>
    <x v="2"/>
    <x v="4"/>
    <s v="S13"/>
    <x v="7"/>
    <n v="3.1043917340000022"/>
  </r>
  <r>
    <n v="2018"/>
    <n v="1"/>
    <x v="60"/>
    <x v="1"/>
    <s v="S122"/>
    <x v="2"/>
    <x v="4"/>
    <s v="S14+S15"/>
    <x v="9"/>
    <n v="1429.9982100000002"/>
  </r>
  <r>
    <n v="2018"/>
    <n v="1"/>
    <x v="60"/>
    <x v="1"/>
    <s v="S122"/>
    <x v="2"/>
    <x v="4"/>
    <s v="S2"/>
    <x v="3"/>
    <n v="-63.473716679999981"/>
  </r>
  <r>
    <n v="2018"/>
    <n v="1"/>
    <x v="60"/>
    <x v="1"/>
    <s v="S122"/>
    <x v="2"/>
    <x v="5"/>
    <s v="S11"/>
    <x v="5"/>
    <n v="-88.35514345566591"/>
  </r>
  <r>
    <n v="2018"/>
    <n v="1"/>
    <x v="60"/>
    <x v="1"/>
    <s v="S122"/>
    <x v="2"/>
    <x v="5"/>
    <s v="S121"/>
    <x v="4"/>
    <n v="35.274359898218108"/>
  </r>
  <r>
    <n v="2018"/>
    <n v="1"/>
    <x v="60"/>
    <x v="1"/>
    <s v="S122"/>
    <x v="2"/>
    <x v="5"/>
    <s v="S122"/>
    <x v="2"/>
    <n v="69.538295108952511"/>
  </r>
  <r>
    <n v="2018"/>
    <n v="1"/>
    <x v="60"/>
    <x v="1"/>
    <s v="S122"/>
    <x v="2"/>
    <x v="5"/>
    <s v="S125+S126"/>
    <x v="6"/>
    <n v="-12.760085989471516"/>
  </r>
  <r>
    <n v="2018"/>
    <n v="1"/>
    <x v="60"/>
    <x v="1"/>
    <s v="S122"/>
    <x v="2"/>
    <x v="5"/>
    <s v="S13"/>
    <x v="7"/>
    <n v="-563.09137002918601"/>
  </r>
  <r>
    <n v="2018"/>
    <n v="1"/>
    <x v="60"/>
    <x v="1"/>
    <s v="S122"/>
    <x v="2"/>
    <x v="5"/>
    <s v="S2"/>
    <x v="3"/>
    <n v="170.00506424500003"/>
  </r>
  <r>
    <n v="2018"/>
    <n v="1"/>
    <x v="60"/>
    <x v="1"/>
    <s v="S123"/>
    <x v="3"/>
    <x v="2"/>
    <s v="S122"/>
    <x v="2"/>
    <n v="1420.1632789730002"/>
  </r>
  <r>
    <n v="2018"/>
    <n v="1"/>
    <x v="60"/>
    <x v="1"/>
    <s v="S123"/>
    <x v="3"/>
    <x v="2"/>
    <s v="S2"/>
    <x v="3"/>
    <n v="-3.0313579389999998"/>
  </r>
  <r>
    <n v="2018"/>
    <n v="1"/>
    <x v="60"/>
    <x v="1"/>
    <s v="S123"/>
    <x v="3"/>
    <x v="5"/>
    <s v="S11"/>
    <x v="5"/>
    <n v="28.060466019"/>
  </r>
  <r>
    <n v="2018"/>
    <n v="1"/>
    <x v="60"/>
    <x v="1"/>
    <s v="S123"/>
    <x v="3"/>
    <x v="5"/>
    <s v="S121"/>
    <x v="4"/>
    <n v="482.900865716"/>
  </r>
  <r>
    <n v="2018"/>
    <n v="1"/>
    <x v="60"/>
    <x v="1"/>
    <s v="S123"/>
    <x v="3"/>
    <x v="5"/>
    <s v="S122"/>
    <x v="2"/>
    <n v="196.68075131399999"/>
  </r>
  <r>
    <n v="2018"/>
    <n v="1"/>
    <x v="60"/>
    <x v="1"/>
    <s v="S123"/>
    <x v="3"/>
    <x v="5"/>
    <s v="S125+S126"/>
    <x v="6"/>
    <n v="101.993027789"/>
  </r>
  <r>
    <n v="2018"/>
    <n v="1"/>
    <x v="60"/>
    <x v="1"/>
    <s v="S123"/>
    <x v="3"/>
    <x v="5"/>
    <s v="S13"/>
    <x v="7"/>
    <n v="79.871334239999996"/>
  </r>
  <r>
    <n v="2018"/>
    <n v="1"/>
    <x v="60"/>
    <x v="1"/>
    <s v="S123"/>
    <x v="3"/>
    <x v="5"/>
    <s v="S2"/>
    <x v="3"/>
    <n v="59.408066078000004"/>
  </r>
  <r>
    <n v="2018"/>
    <n v="1"/>
    <x v="60"/>
    <x v="1"/>
    <s v="S124"/>
    <x v="4"/>
    <x v="0"/>
    <s v="S123"/>
    <x v="0"/>
    <n v="18.580833578333515"/>
  </r>
  <r>
    <n v="2018"/>
    <n v="1"/>
    <x v="60"/>
    <x v="1"/>
    <s v="S124"/>
    <x v="4"/>
    <x v="1"/>
    <s v="S124"/>
    <x v="1"/>
    <n v="124.59749614916312"/>
  </r>
  <r>
    <n v="2018"/>
    <n v="1"/>
    <x v="60"/>
    <x v="1"/>
    <s v="S124"/>
    <x v="4"/>
    <x v="1"/>
    <s v="S2"/>
    <x v="3"/>
    <n v="485.61050665400001"/>
  </r>
  <r>
    <n v="2018"/>
    <n v="1"/>
    <x v="60"/>
    <x v="1"/>
    <s v="S124"/>
    <x v="4"/>
    <x v="2"/>
    <s v="S122"/>
    <x v="2"/>
    <n v="-119.98194834200001"/>
  </r>
  <r>
    <n v="2018"/>
    <n v="1"/>
    <x v="60"/>
    <x v="1"/>
    <s v="S124"/>
    <x v="4"/>
    <x v="4"/>
    <s v="S11"/>
    <x v="5"/>
    <n v="7.3922000000000008"/>
  </r>
  <r>
    <n v="2018"/>
    <n v="1"/>
    <x v="60"/>
    <x v="1"/>
    <s v="S124"/>
    <x v="4"/>
    <x v="4"/>
    <s v="S125+S126"/>
    <x v="6"/>
    <n v="-0.11386999999999969"/>
  </r>
  <r>
    <n v="2018"/>
    <n v="1"/>
    <x v="60"/>
    <x v="1"/>
    <s v="S124"/>
    <x v="4"/>
    <x v="4"/>
    <s v="S14+S15"/>
    <x v="9"/>
    <n v="12.016069999999999"/>
  </r>
  <r>
    <n v="2018"/>
    <n v="1"/>
    <x v="60"/>
    <x v="1"/>
    <s v="S124"/>
    <x v="4"/>
    <x v="4"/>
    <s v="S2"/>
    <x v="3"/>
    <n v="3.4302600000000001"/>
  </r>
  <r>
    <n v="2018"/>
    <n v="1"/>
    <x v="60"/>
    <x v="1"/>
    <s v="S124"/>
    <x v="4"/>
    <x v="5"/>
    <s v="S11"/>
    <x v="5"/>
    <n v="8.0064948230598052"/>
  </r>
  <r>
    <n v="2018"/>
    <n v="1"/>
    <x v="60"/>
    <x v="1"/>
    <s v="S124"/>
    <x v="4"/>
    <x v="5"/>
    <s v="S121"/>
    <x v="4"/>
    <n v="243.9441912112074"/>
  </r>
  <r>
    <n v="2018"/>
    <n v="1"/>
    <x v="60"/>
    <x v="1"/>
    <s v="S124"/>
    <x v="4"/>
    <x v="5"/>
    <s v="S122"/>
    <x v="2"/>
    <n v="-99.641444968482375"/>
  </r>
  <r>
    <n v="2018"/>
    <n v="1"/>
    <x v="60"/>
    <x v="1"/>
    <s v="S124"/>
    <x v="4"/>
    <x v="5"/>
    <s v="S124"/>
    <x v="1"/>
    <n v="-0.1773778941743766"/>
  </r>
  <r>
    <n v="2018"/>
    <n v="1"/>
    <x v="60"/>
    <x v="1"/>
    <s v="S124"/>
    <x v="4"/>
    <x v="5"/>
    <s v="S125+S126"/>
    <x v="6"/>
    <n v="68.642457826389588"/>
  </r>
  <r>
    <n v="2018"/>
    <n v="1"/>
    <x v="60"/>
    <x v="1"/>
    <s v="S124"/>
    <x v="4"/>
    <x v="5"/>
    <s v="S13"/>
    <x v="7"/>
    <n v="-26.040513925000003"/>
  </r>
  <r>
    <n v="2018"/>
    <n v="1"/>
    <x v="60"/>
    <x v="1"/>
    <s v="S124"/>
    <x v="4"/>
    <x v="5"/>
    <s v="S2"/>
    <x v="3"/>
    <n v="14.771874648999981"/>
  </r>
  <r>
    <n v="2018"/>
    <n v="1"/>
    <x v="60"/>
    <x v="1"/>
    <s v="S125+S126"/>
    <x v="5"/>
    <x v="0"/>
    <s v="S123"/>
    <x v="0"/>
    <n v="152.82602079257117"/>
  </r>
  <r>
    <n v="2018"/>
    <n v="1"/>
    <x v="60"/>
    <x v="1"/>
    <s v="S125+S126"/>
    <x v="5"/>
    <x v="0"/>
    <s v="S2"/>
    <x v="3"/>
    <n v="2.2627764999999997"/>
  </r>
  <r>
    <n v="2018"/>
    <n v="1"/>
    <x v="60"/>
    <x v="1"/>
    <s v="S125+S126"/>
    <x v="5"/>
    <x v="1"/>
    <s v="S124"/>
    <x v="1"/>
    <n v="65.294732521767145"/>
  </r>
  <r>
    <n v="2018"/>
    <n v="1"/>
    <x v="60"/>
    <x v="1"/>
    <s v="S125+S126"/>
    <x v="5"/>
    <x v="1"/>
    <s v="S2"/>
    <x v="3"/>
    <n v="-5.3544787999999999"/>
  </r>
  <r>
    <n v="2018"/>
    <n v="1"/>
    <x v="60"/>
    <x v="1"/>
    <s v="S125+S126"/>
    <x v="5"/>
    <x v="2"/>
    <s v="S122"/>
    <x v="2"/>
    <n v="614.61802698079998"/>
  </r>
  <r>
    <n v="2018"/>
    <n v="1"/>
    <x v="60"/>
    <x v="1"/>
    <s v="S125+S126"/>
    <x v="5"/>
    <x v="2"/>
    <s v="S2"/>
    <x v="3"/>
    <n v="-1.921909066"/>
  </r>
  <r>
    <n v="2018"/>
    <n v="1"/>
    <x v="60"/>
    <x v="1"/>
    <s v="S125+S126"/>
    <x v="5"/>
    <x v="3"/>
    <s v="S121"/>
    <x v="4"/>
    <n v="-6.1303275297899997"/>
  </r>
  <r>
    <n v="2018"/>
    <n v="1"/>
    <x v="60"/>
    <x v="1"/>
    <s v="S125+S126"/>
    <x v="5"/>
    <x v="3"/>
    <s v="S2"/>
    <x v="3"/>
    <n v="-1.6405616000000007"/>
  </r>
  <r>
    <n v="2018"/>
    <n v="1"/>
    <x v="60"/>
    <x v="1"/>
    <s v="S125+S126"/>
    <x v="5"/>
    <x v="4"/>
    <s v="S11"/>
    <x v="5"/>
    <n v="7.3082956790221711"/>
  </r>
  <r>
    <n v="2018"/>
    <n v="1"/>
    <x v="60"/>
    <x v="1"/>
    <s v="S125+S126"/>
    <x v="5"/>
    <x v="4"/>
    <s v="S125+S126"/>
    <x v="6"/>
    <n v="0"/>
  </r>
  <r>
    <n v="2018"/>
    <n v="1"/>
    <x v="60"/>
    <x v="1"/>
    <s v="S125+S126"/>
    <x v="5"/>
    <x v="4"/>
    <s v="S14+S15"/>
    <x v="9"/>
    <n v="173.37733799999998"/>
  </r>
  <r>
    <n v="2018"/>
    <n v="1"/>
    <x v="60"/>
    <x v="1"/>
    <s v="S125+S126"/>
    <x v="5"/>
    <x v="5"/>
    <s v="S11"/>
    <x v="5"/>
    <n v="0.90381970288943436"/>
  </r>
  <r>
    <n v="2018"/>
    <n v="1"/>
    <x v="60"/>
    <x v="1"/>
    <s v="S125+S126"/>
    <x v="5"/>
    <x v="5"/>
    <s v="S121"/>
    <x v="4"/>
    <n v="-30.271445616953411"/>
  </r>
  <r>
    <n v="2018"/>
    <n v="1"/>
    <x v="60"/>
    <x v="1"/>
    <s v="S125+S126"/>
    <x v="5"/>
    <x v="5"/>
    <s v="S122"/>
    <x v="2"/>
    <n v="3.9462767047034246"/>
  </r>
  <r>
    <n v="2018"/>
    <n v="1"/>
    <x v="60"/>
    <x v="1"/>
    <s v="S125+S126"/>
    <x v="5"/>
    <x v="5"/>
    <s v="S125+S126"/>
    <x v="6"/>
    <n v="-24.573739727601954"/>
  </r>
  <r>
    <n v="2018"/>
    <n v="1"/>
    <x v="60"/>
    <x v="1"/>
    <s v="S125+S126"/>
    <x v="5"/>
    <x v="5"/>
    <s v="S13"/>
    <x v="7"/>
    <n v="-8.2253581374125488"/>
  </r>
  <r>
    <n v="2018"/>
    <n v="1"/>
    <x v="60"/>
    <x v="1"/>
    <s v="S125+S126"/>
    <x v="5"/>
    <x v="5"/>
    <s v="S2"/>
    <x v="3"/>
    <n v="-8.4113799999999994"/>
  </r>
  <r>
    <n v="2018"/>
    <n v="1"/>
    <x v="60"/>
    <x v="1"/>
    <s v="S128"/>
    <x v="6"/>
    <x v="0"/>
    <s v="S123"/>
    <x v="0"/>
    <n v="2.5942686472527288"/>
  </r>
  <r>
    <n v="2018"/>
    <n v="1"/>
    <x v="60"/>
    <x v="1"/>
    <s v="S128"/>
    <x v="6"/>
    <x v="0"/>
    <s v="S2"/>
    <x v="3"/>
    <n v="11.81316"/>
  </r>
  <r>
    <n v="2018"/>
    <n v="1"/>
    <x v="60"/>
    <x v="1"/>
    <s v="S128"/>
    <x v="6"/>
    <x v="1"/>
    <s v="S124"/>
    <x v="1"/>
    <n v="185.99432279382302"/>
  </r>
  <r>
    <n v="2018"/>
    <n v="1"/>
    <x v="60"/>
    <x v="1"/>
    <s v="S128"/>
    <x v="6"/>
    <x v="1"/>
    <s v="S2"/>
    <x v="3"/>
    <n v="94.328419999999994"/>
  </r>
  <r>
    <n v="2018"/>
    <n v="1"/>
    <x v="60"/>
    <x v="1"/>
    <s v="S128"/>
    <x v="6"/>
    <x v="2"/>
    <s v="S122"/>
    <x v="2"/>
    <n v="72.645570000000006"/>
  </r>
  <r>
    <n v="2018"/>
    <n v="1"/>
    <x v="60"/>
    <x v="1"/>
    <s v="S128"/>
    <x v="6"/>
    <x v="2"/>
    <s v="S2"/>
    <x v="3"/>
    <n v="3.2660297049999998"/>
  </r>
  <r>
    <n v="2018"/>
    <n v="1"/>
    <x v="60"/>
    <x v="1"/>
    <s v="S128"/>
    <x v="6"/>
    <x v="3"/>
    <s v="S121"/>
    <x v="4"/>
    <n v="1.32698"/>
  </r>
  <r>
    <n v="2018"/>
    <n v="1"/>
    <x v="60"/>
    <x v="1"/>
    <s v="S128"/>
    <x v="6"/>
    <x v="4"/>
    <s v="S11"/>
    <x v="5"/>
    <n v="69.432910000000007"/>
  </r>
  <r>
    <n v="2018"/>
    <n v="1"/>
    <x v="60"/>
    <x v="1"/>
    <s v="S128"/>
    <x v="6"/>
    <x v="4"/>
    <s v="S125+S126"/>
    <x v="6"/>
    <n v="-1.1368683772161603E-16"/>
  </r>
  <r>
    <n v="2018"/>
    <n v="1"/>
    <x v="60"/>
    <x v="1"/>
    <s v="S128"/>
    <x v="6"/>
    <x v="4"/>
    <s v="S14+S15"/>
    <x v="9"/>
    <n v="73.764189999999999"/>
  </r>
  <r>
    <n v="2018"/>
    <n v="1"/>
    <x v="60"/>
    <x v="1"/>
    <s v="S128"/>
    <x v="6"/>
    <x v="5"/>
    <s v="S11"/>
    <x v="5"/>
    <n v="-88.405495168511834"/>
  </r>
  <r>
    <n v="2018"/>
    <n v="1"/>
    <x v="60"/>
    <x v="1"/>
    <s v="S128"/>
    <x v="6"/>
    <x v="5"/>
    <s v="S121"/>
    <x v="4"/>
    <n v="-14.287109999999998"/>
  </r>
  <r>
    <n v="2018"/>
    <n v="1"/>
    <x v="60"/>
    <x v="1"/>
    <s v="S128"/>
    <x v="6"/>
    <x v="5"/>
    <s v="S122"/>
    <x v="2"/>
    <n v="-55.96446000000001"/>
  </r>
  <r>
    <n v="2018"/>
    <n v="1"/>
    <x v="60"/>
    <x v="1"/>
    <s v="S128"/>
    <x v="6"/>
    <x v="5"/>
    <s v="S124"/>
    <x v="1"/>
    <n v="-2.2165752660078395E-2"/>
  </r>
  <r>
    <n v="2018"/>
    <n v="1"/>
    <x v="60"/>
    <x v="1"/>
    <s v="S128"/>
    <x v="6"/>
    <x v="5"/>
    <s v="S125+S126"/>
    <x v="6"/>
    <n v="-28.645499078828081"/>
  </r>
  <r>
    <n v="2018"/>
    <n v="1"/>
    <x v="60"/>
    <x v="1"/>
    <s v="S128"/>
    <x v="6"/>
    <x v="5"/>
    <s v="S13"/>
    <x v="7"/>
    <n v="49.94838"/>
  </r>
  <r>
    <n v="2018"/>
    <n v="1"/>
    <x v="60"/>
    <x v="1"/>
    <s v="S128"/>
    <x v="6"/>
    <x v="5"/>
    <s v="S2"/>
    <x v="3"/>
    <n v="357.12332853499998"/>
  </r>
  <r>
    <n v="2018"/>
    <n v="1"/>
    <x v="60"/>
    <x v="1"/>
    <s v="S129"/>
    <x v="7"/>
    <x v="1"/>
    <s v="S124"/>
    <x v="1"/>
    <n v="914.70440068959601"/>
  </r>
  <r>
    <n v="2018"/>
    <n v="1"/>
    <x v="60"/>
    <x v="1"/>
    <s v="S129"/>
    <x v="7"/>
    <x v="1"/>
    <s v="S2"/>
    <x v="3"/>
    <n v="2244.8049700000001"/>
  </r>
  <r>
    <n v="2018"/>
    <n v="1"/>
    <x v="60"/>
    <x v="1"/>
    <s v="S129"/>
    <x v="7"/>
    <x v="2"/>
    <s v="S122"/>
    <x v="2"/>
    <n v="-963.62031363000028"/>
  </r>
  <r>
    <n v="2018"/>
    <n v="1"/>
    <x v="60"/>
    <x v="1"/>
    <s v="S129"/>
    <x v="7"/>
    <x v="2"/>
    <s v="S2"/>
    <x v="3"/>
    <n v="-53.643276370000002"/>
  </r>
  <r>
    <n v="2018"/>
    <n v="1"/>
    <x v="60"/>
    <x v="1"/>
    <s v="S129"/>
    <x v="7"/>
    <x v="5"/>
    <s v="S11"/>
    <x v="5"/>
    <n v="-76.740778516151749"/>
  </r>
  <r>
    <n v="2018"/>
    <n v="1"/>
    <x v="60"/>
    <x v="1"/>
    <s v="S129"/>
    <x v="7"/>
    <x v="5"/>
    <s v="S121"/>
    <x v="4"/>
    <n v="-846.41298000000006"/>
  </r>
  <r>
    <n v="2018"/>
    <n v="1"/>
    <x v="60"/>
    <x v="1"/>
    <s v="S129"/>
    <x v="7"/>
    <x v="5"/>
    <s v="S122"/>
    <x v="2"/>
    <n v="2119.6818699999999"/>
  </r>
  <r>
    <n v="2018"/>
    <n v="1"/>
    <x v="60"/>
    <x v="1"/>
    <s v="S129"/>
    <x v="7"/>
    <x v="5"/>
    <s v="S125+S126"/>
    <x v="6"/>
    <n v="8.0968258191517446"/>
  </r>
  <r>
    <n v="2018"/>
    <n v="1"/>
    <x v="60"/>
    <x v="1"/>
    <s v="S129"/>
    <x v="7"/>
    <x v="5"/>
    <s v="S13"/>
    <x v="7"/>
    <n v="-1003.3611999999999"/>
  </r>
  <r>
    <n v="2018"/>
    <n v="1"/>
    <x v="60"/>
    <x v="1"/>
    <s v="S129"/>
    <x v="7"/>
    <x v="5"/>
    <s v="S2"/>
    <x v="3"/>
    <n v="120.88936269700001"/>
  </r>
  <r>
    <n v="2018"/>
    <n v="1"/>
    <x v="60"/>
    <x v="1"/>
    <s v="S13"/>
    <x v="8"/>
    <x v="0"/>
    <s v="S123"/>
    <x v="0"/>
    <n v="94.40720203394649"/>
  </r>
  <r>
    <n v="2018"/>
    <n v="1"/>
    <x v="60"/>
    <x v="1"/>
    <s v="S13"/>
    <x v="8"/>
    <x v="0"/>
    <s v="S2"/>
    <x v="3"/>
    <n v="1.3530285579999999"/>
  </r>
  <r>
    <n v="2018"/>
    <n v="1"/>
    <x v="60"/>
    <x v="1"/>
    <s v="S13"/>
    <x v="8"/>
    <x v="2"/>
    <s v="S121"/>
    <x v="4"/>
    <n v="-211.17051999999998"/>
  </r>
  <r>
    <n v="2018"/>
    <n v="1"/>
    <x v="60"/>
    <x v="1"/>
    <s v="S13"/>
    <x v="8"/>
    <x v="2"/>
    <s v="S122"/>
    <x v="2"/>
    <n v="-636.64908610399993"/>
  </r>
  <r>
    <n v="2018"/>
    <n v="1"/>
    <x v="60"/>
    <x v="1"/>
    <s v="S13"/>
    <x v="8"/>
    <x v="2"/>
    <s v="S2"/>
    <x v="3"/>
    <n v="209.14662766800001"/>
  </r>
  <r>
    <n v="2018"/>
    <n v="1"/>
    <x v="60"/>
    <x v="1"/>
    <s v="S13"/>
    <x v="8"/>
    <x v="3"/>
    <s v="S121"/>
    <x v="4"/>
    <n v="21.016718779000001"/>
  </r>
  <r>
    <n v="2018"/>
    <n v="1"/>
    <x v="60"/>
    <x v="1"/>
    <s v="S13"/>
    <x v="8"/>
    <x v="4"/>
    <s v="S11"/>
    <x v="5"/>
    <n v="-5.2713000000000001"/>
  </r>
  <r>
    <n v="2018"/>
    <n v="1"/>
    <x v="60"/>
    <x v="1"/>
    <s v="S13"/>
    <x v="8"/>
    <x v="4"/>
    <s v="S122"/>
    <x v="2"/>
    <n v="-3.4184400000000004"/>
  </r>
  <r>
    <n v="2018"/>
    <n v="1"/>
    <x v="60"/>
    <x v="1"/>
    <s v="S13"/>
    <x v="8"/>
    <x v="4"/>
    <s v="S14+S15"/>
    <x v="9"/>
    <n v="276.411044"/>
  </r>
  <r>
    <n v="2018"/>
    <n v="1"/>
    <x v="60"/>
    <x v="1"/>
    <s v="S13"/>
    <x v="8"/>
    <x v="5"/>
    <s v="S11"/>
    <x v="5"/>
    <n v="26.180799134000001"/>
  </r>
  <r>
    <n v="2018"/>
    <n v="1"/>
    <x v="60"/>
    <x v="1"/>
    <s v="S13"/>
    <x v="8"/>
    <x v="5"/>
    <s v="S121"/>
    <x v="4"/>
    <n v="-212.15612934299998"/>
  </r>
  <r>
    <n v="2018"/>
    <n v="1"/>
    <x v="60"/>
    <x v="1"/>
    <s v="S13"/>
    <x v="8"/>
    <x v="5"/>
    <s v="S122"/>
    <x v="2"/>
    <n v="20.434648893000002"/>
  </r>
  <r>
    <n v="2018"/>
    <n v="1"/>
    <x v="60"/>
    <x v="1"/>
    <s v="S13"/>
    <x v="8"/>
    <x v="5"/>
    <s v="S13"/>
    <x v="7"/>
    <n v="2.2810959099999999"/>
  </r>
  <r>
    <n v="2018"/>
    <n v="1"/>
    <x v="60"/>
    <x v="1"/>
    <s v="S13"/>
    <x v="8"/>
    <x v="5"/>
    <s v="S2"/>
    <x v="3"/>
    <n v="-67.541109516999995"/>
  </r>
  <r>
    <n v="2018"/>
    <n v="1"/>
    <x v="60"/>
    <x v="1"/>
    <s v="S14+S15"/>
    <x v="9"/>
    <x v="0"/>
    <s v="S123"/>
    <x v="0"/>
    <n v="548.37294955035065"/>
  </r>
  <r>
    <n v="2018"/>
    <n v="1"/>
    <x v="60"/>
    <x v="1"/>
    <s v="S14+S15"/>
    <x v="9"/>
    <x v="1"/>
    <s v="S124"/>
    <x v="1"/>
    <n v="349.16747942248554"/>
  </r>
  <r>
    <n v="2018"/>
    <n v="1"/>
    <x v="60"/>
    <x v="1"/>
    <s v="S14+S15"/>
    <x v="9"/>
    <x v="2"/>
    <s v="S122"/>
    <x v="2"/>
    <n v="797.16905999999994"/>
  </r>
  <r>
    <n v="2018"/>
    <n v="1"/>
    <x v="60"/>
    <x v="1"/>
    <s v="S14+S15"/>
    <x v="9"/>
    <x v="2"/>
    <s v="S2"/>
    <x v="3"/>
    <n v="-8.1197130194000007"/>
  </r>
  <r>
    <n v="2018"/>
    <n v="1"/>
    <x v="60"/>
    <x v="1"/>
    <s v="S14+S15"/>
    <x v="9"/>
    <x v="3"/>
    <s v="S121"/>
    <x v="4"/>
    <n v="-226.47480284920996"/>
  </r>
  <r>
    <n v="2018"/>
    <n v="1"/>
    <x v="60"/>
    <x v="1"/>
    <s v="S14+S15"/>
    <x v="9"/>
    <x v="5"/>
    <s v="S11"/>
    <x v="5"/>
    <n v="0"/>
  </r>
  <r>
    <n v="2018"/>
    <n v="1"/>
    <x v="60"/>
    <x v="1"/>
    <s v="S14+S15"/>
    <x v="9"/>
    <x v="5"/>
    <s v="S121"/>
    <x v="4"/>
    <n v="0"/>
  </r>
  <r>
    <n v="2018"/>
    <n v="1"/>
    <x v="60"/>
    <x v="1"/>
    <s v="S14+S15"/>
    <x v="9"/>
    <x v="5"/>
    <s v="S125+S126"/>
    <x v="6"/>
    <n v="-0.64152609283752737"/>
  </r>
  <r>
    <n v="2018"/>
    <n v="1"/>
    <x v="60"/>
    <x v="1"/>
    <s v="S14+S15"/>
    <x v="9"/>
    <x v="5"/>
    <s v="S2"/>
    <x v="3"/>
    <n v="29.563478376999999"/>
  </r>
  <r>
    <n v="2018"/>
    <n v="1"/>
    <x v="60"/>
    <x v="1"/>
    <s v="S2"/>
    <x v="10"/>
    <x v="0"/>
    <s v="S123"/>
    <x v="0"/>
    <n v="106.288597842"/>
  </r>
  <r>
    <n v="2018"/>
    <n v="1"/>
    <x v="60"/>
    <x v="1"/>
    <s v="S2"/>
    <x v="10"/>
    <x v="0"/>
    <s v="S124"/>
    <x v="1"/>
    <n v="-2.5465851649641991E-14"/>
  </r>
  <r>
    <n v="2018"/>
    <n v="1"/>
    <x v="60"/>
    <x v="1"/>
    <s v="S2"/>
    <x v="10"/>
    <x v="1"/>
    <s v="S124"/>
    <x v="1"/>
    <n v="50.428155408000002"/>
  </r>
  <r>
    <n v="2018"/>
    <n v="1"/>
    <x v="60"/>
    <x v="1"/>
    <s v="S2"/>
    <x v="10"/>
    <x v="2"/>
    <s v="S121"/>
    <x v="4"/>
    <n v="-1.1129499999999999"/>
  </r>
  <r>
    <n v="2018"/>
    <n v="1"/>
    <x v="60"/>
    <x v="1"/>
    <s v="S2"/>
    <x v="10"/>
    <x v="2"/>
    <s v="S122"/>
    <x v="2"/>
    <n v="26.965084152999999"/>
  </r>
  <r>
    <n v="2018"/>
    <n v="1"/>
    <x v="60"/>
    <x v="1"/>
    <s v="S2"/>
    <x v="10"/>
    <x v="4"/>
    <s v="S11"/>
    <x v="5"/>
    <n v="1483.0363780250004"/>
  </r>
  <r>
    <n v="2018"/>
    <n v="1"/>
    <x v="60"/>
    <x v="1"/>
    <s v="S2"/>
    <x v="10"/>
    <x v="4"/>
    <s v="S121"/>
    <x v="4"/>
    <n v="6.2850000000000031E-2"/>
  </r>
  <r>
    <n v="2018"/>
    <n v="1"/>
    <x v="60"/>
    <x v="1"/>
    <s v="S2"/>
    <x v="10"/>
    <x v="4"/>
    <s v="S122"/>
    <x v="2"/>
    <n v="-800.2176577780001"/>
  </r>
  <r>
    <n v="2018"/>
    <n v="1"/>
    <x v="60"/>
    <x v="1"/>
    <s v="S2"/>
    <x v="10"/>
    <x v="4"/>
    <s v="S125+S126"/>
    <x v="6"/>
    <n v="76.70862099"/>
  </r>
  <r>
    <n v="2018"/>
    <n v="1"/>
    <x v="60"/>
    <x v="1"/>
    <s v="S2"/>
    <x v="10"/>
    <x v="4"/>
    <s v="S128"/>
    <x v="8"/>
    <n v="-9.3656199999999995E-2"/>
  </r>
  <r>
    <n v="2018"/>
    <n v="1"/>
    <x v="60"/>
    <x v="1"/>
    <s v="S2"/>
    <x v="10"/>
    <x v="4"/>
    <s v="S13"/>
    <x v="7"/>
    <n v="56.836023326000003"/>
  </r>
  <r>
    <n v="2018"/>
    <n v="1"/>
    <x v="60"/>
    <x v="1"/>
    <s v="S2"/>
    <x v="10"/>
    <x v="5"/>
    <s v="S11"/>
    <x v="5"/>
    <n v="-63.492831555539247"/>
  </r>
  <r>
    <n v="2018"/>
    <n v="1"/>
    <x v="60"/>
    <x v="1"/>
    <s v="S2"/>
    <x v="10"/>
    <x v="5"/>
    <s v="S121"/>
    <x v="4"/>
    <n v="-100.917225582"/>
  </r>
  <r>
    <n v="2018"/>
    <n v="1"/>
    <x v="60"/>
    <x v="1"/>
    <s v="S2"/>
    <x v="10"/>
    <x v="5"/>
    <s v="S122"/>
    <x v="2"/>
    <n v="188.44428952600001"/>
  </r>
  <r>
    <n v="2018"/>
    <n v="1"/>
    <x v="60"/>
    <x v="1"/>
    <s v="S2"/>
    <x v="10"/>
    <x v="5"/>
    <s v="S125+S126"/>
    <x v="6"/>
    <n v="-235.83456804546074"/>
  </r>
  <r>
    <n v="2018"/>
    <n v="1"/>
    <x v="60"/>
    <x v="1"/>
    <s v="S2"/>
    <x v="10"/>
    <x v="5"/>
    <s v="S13"/>
    <x v="7"/>
    <n v="1794.8363311409998"/>
  </r>
  <r>
    <n v="2018"/>
    <n v="2"/>
    <x v="61"/>
    <x v="0"/>
    <s v="S11"/>
    <x v="0"/>
    <x v="0"/>
    <s v="S123"/>
    <x v="0"/>
    <n v="7129.4878891755525"/>
  </r>
  <r>
    <n v="2018"/>
    <n v="2"/>
    <x v="61"/>
    <x v="0"/>
    <s v="S11"/>
    <x v="0"/>
    <x v="1"/>
    <s v="S124"/>
    <x v="1"/>
    <n v="10132.067279203842"/>
  </r>
  <r>
    <n v="2018"/>
    <n v="2"/>
    <x v="61"/>
    <x v="0"/>
    <s v="S11"/>
    <x v="0"/>
    <x v="2"/>
    <s v="S122"/>
    <x v="2"/>
    <n v="31785.858852432822"/>
  </r>
  <r>
    <n v="2018"/>
    <n v="2"/>
    <x v="61"/>
    <x v="0"/>
    <s v="S11"/>
    <x v="0"/>
    <x v="2"/>
    <s v="S2"/>
    <x v="3"/>
    <n v="3853.4463553619989"/>
  </r>
  <r>
    <n v="2018"/>
    <n v="2"/>
    <x v="61"/>
    <x v="0"/>
    <s v="S11"/>
    <x v="0"/>
    <x v="3"/>
    <s v="S121"/>
    <x v="4"/>
    <n v="797.7501956000001"/>
  </r>
  <r>
    <n v="2018"/>
    <n v="2"/>
    <x v="61"/>
    <x v="0"/>
    <s v="S11"/>
    <x v="0"/>
    <x v="4"/>
    <s v="S11"/>
    <x v="5"/>
    <n v="32.879460000000002"/>
  </r>
  <r>
    <n v="2018"/>
    <n v="2"/>
    <x v="61"/>
    <x v="0"/>
    <s v="S11"/>
    <x v="0"/>
    <x v="4"/>
    <s v="S122"/>
    <x v="2"/>
    <n v="0"/>
  </r>
  <r>
    <n v="2018"/>
    <n v="2"/>
    <x v="61"/>
    <x v="0"/>
    <s v="S11"/>
    <x v="0"/>
    <x v="4"/>
    <s v="S2"/>
    <x v="3"/>
    <n v="8806.5773852579969"/>
  </r>
  <r>
    <n v="2018"/>
    <n v="2"/>
    <x v="61"/>
    <x v="0"/>
    <s v="S11"/>
    <x v="0"/>
    <x v="5"/>
    <s v="S11"/>
    <x v="5"/>
    <n v="1069.9248409075062"/>
  </r>
  <r>
    <n v="2018"/>
    <n v="2"/>
    <x v="61"/>
    <x v="0"/>
    <s v="S11"/>
    <x v="0"/>
    <x v="5"/>
    <s v="S121"/>
    <x v="4"/>
    <n v="969.06891229613962"/>
  </r>
  <r>
    <n v="2018"/>
    <n v="2"/>
    <x v="61"/>
    <x v="0"/>
    <s v="S11"/>
    <x v="0"/>
    <x v="5"/>
    <s v="S122"/>
    <x v="2"/>
    <n v="3238.8187664567681"/>
  </r>
  <r>
    <n v="2018"/>
    <n v="2"/>
    <x v="61"/>
    <x v="0"/>
    <s v="S11"/>
    <x v="0"/>
    <x v="5"/>
    <s v="S124"/>
    <x v="1"/>
    <n v="25.605166241697482"/>
  </r>
  <r>
    <n v="2018"/>
    <n v="2"/>
    <x v="61"/>
    <x v="0"/>
    <s v="S11"/>
    <x v="0"/>
    <x v="5"/>
    <s v="S125+S126"/>
    <x v="6"/>
    <n v="626.97019076146478"/>
  </r>
  <r>
    <n v="2018"/>
    <n v="2"/>
    <x v="61"/>
    <x v="0"/>
    <s v="S11"/>
    <x v="0"/>
    <x v="5"/>
    <s v="S13"/>
    <x v="7"/>
    <n v="1817.1520781759621"/>
  </r>
  <r>
    <n v="2018"/>
    <n v="2"/>
    <x v="61"/>
    <x v="0"/>
    <s v="S11"/>
    <x v="0"/>
    <x v="5"/>
    <s v="S2"/>
    <x v="3"/>
    <n v="3828.7784876220012"/>
  </r>
  <r>
    <n v="2018"/>
    <n v="2"/>
    <x v="61"/>
    <x v="0"/>
    <s v="S121"/>
    <x v="1"/>
    <x v="2"/>
    <s v="S122"/>
    <x v="2"/>
    <n v="8.014000000000257E-2"/>
  </r>
  <r>
    <n v="2018"/>
    <n v="2"/>
    <x v="61"/>
    <x v="0"/>
    <s v="S121"/>
    <x v="1"/>
    <x v="2"/>
    <s v="S2"/>
    <x v="3"/>
    <n v="1457.4992172549998"/>
  </r>
  <r>
    <n v="2018"/>
    <n v="2"/>
    <x v="61"/>
    <x v="0"/>
    <s v="S121"/>
    <x v="1"/>
    <x v="3"/>
    <s v="S2"/>
    <x v="3"/>
    <n v="0.39763999999999983"/>
  </r>
  <r>
    <n v="2018"/>
    <n v="2"/>
    <x v="61"/>
    <x v="0"/>
    <s v="S121"/>
    <x v="1"/>
    <x v="4"/>
    <s v="S122"/>
    <x v="2"/>
    <n v="31.803029999999563"/>
  </r>
  <r>
    <n v="2018"/>
    <n v="2"/>
    <x v="61"/>
    <x v="0"/>
    <s v="S121"/>
    <x v="1"/>
    <x v="4"/>
    <s v="S125+S126"/>
    <x v="6"/>
    <n v="85.09897999999987"/>
  </r>
  <r>
    <n v="2018"/>
    <n v="2"/>
    <x v="61"/>
    <x v="0"/>
    <s v="S121"/>
    <x v="1"/>
    <x v="4"/>
    <s v="S13"/>
    <x v="7"/>
    <n v="305.85906999999997"/>
  </r>
  <r>
    <n v="2018"/>
    <n v="2"/>
    <x v="61"/>
    <x v="0"/>
    <s v="S121"/>
    <x v="1"/>
    <x v="4"/>
    <s v="S2"/>
    <x v="3"/>
    <n v="9.6650000000016001E-2"/>
  </r>
  <r>
    <n v="2018"/>
    <n v="2"/>
    <x v="61"/>
    <x v="0"/>
    <s v="S121"/>
    <x v="1"/>
    <x v="5"/>
    <s v="S2"/>
    <x v="3"/>
    <n v="22008.776438621997"/>
  </r>
  <r>
    <n v="2018"/>
    <n v="2"/>
    <x v="61"/>
    <x v="0"/>
    <s v="S122"/>
    <x v="2"/>
    <x v="0"/>
    <s v="S123"/>
    <x v="0"/>
    <n v="137.88707999999977"/>
  </r>
  <r>
    <n v="2018"/>
    <n v="2"/>
    <x v="61"/>
    <x v="0"/>
    <s v="S122"/>
    <x v="2"/>
    <x v="2"/>
    <s v="S121"/>
    <x v="4"/>
    <n v="4610.9311099999986"/>
  </r>
  <r>
    <n v="2018"/>
    <n v="2"/>
    <x v="61"/>
    <x v="0"/>
    <s v="S122"/>
    <x v="2"/>
    <x v="2"/>
    <s v="S122"/>
    <x v="2"/>
    <n v="6271.2438358846694"/>
  </r>
  <r>
    <n v="2018"/>
    <n v="2"/>
    <x v="61"/>
    <x v="0"/>
    <s v="S122"/>
    <x v="2"/>
    <x v="2"/>
    <s v="S2"/>
    <x v="3"/>
    <n v="2767.4025032489999"/>
  </r>
  <r>
    <n v="2018"/>
    <n v="2"/>
    <x v="61"/>
    <x v="0"/>
    <s v="S122"/>
    <x v="2"/>
    <x v="3"/>
    <s v="S121"/>
    <x v="4"/>
    <n v="2387.8029909858606"/>
  </r>
  <r>
    <n v="2018"/>
    <n v="2"/>
    <x v="61"/>
    <x v="0"/>
    <s v="S122"/>
    <x v="2"/>
    <x v="3"/>
    <s v="S2"/>
    <x v="3"/>
    <n v="358.91413"/>
  </r>
  <r>
    <n v="2018"/>
    <n v="2"/>
    <x v="61"/>
    <x v="0"/>
    <s v="S122"/>
    <x v="2"/>
    <x v="4"/>
    <s v="S11"/>
    <x v="5"/>
    <n v="75590.751540122175"/>
  </r>
  <r>
    <n v="2018"/>
    <n v="2"/>
    <x v="61"/>
    <x v="0"/>
    <s v="S122"/>
    <x v="2"/>
    <x v="4"/>
    <s v="S122"/>
    <x v="2"/>
    <n v="119.34055975216737"/>
  </r>
  <r>
    <n v="2018"/>
    <n v="2"/>
    <x v="61"/>
    <x v="0"/>
    <s v="S122"/>
    <x v="2"/>
    <x v="4"/>
    <s v="S124"/>
    <x v="1"/>
    <n v="228.60526800000014"/>
  </r>
  <r>
    <n v="2018"/>
    <n v="2"/>
    <x v="61"/>
    <x v="0"/>
    <s v="S122"/>
    <x v="2"/>
    <x v="4"/>
    <s v="S125+S126"/>
    <x v="6"/>
    <n v="6385.7088646716775"/>
  </r>
  <r>
    <n v="2018"/>
    <n v="2"/>
    <x v="61"/>
    <x v="0"/>
    <s v="S122"/>
    <x v="2"/>
    <x v="4"/>
    <s v="S128"/>
    <x v="8"/>
    <n v="485.92784222709997"/>
  </r>
  <r>
    <n v="2018"/>
    <n v="2"/>
    <x v="61"/>
    <x v="0"/>
    <s v="S122"/>
    <x v="2"/>
    <x v="4"/>
    <s v="S13"/>
    <x v="7"/>
    <n v="239.04545899999999"/>
  </r>
  <r>
    <n v="2018"/>
    <n v="2"/>
    <x v="61"/>
    <x v="0"/>
    <s v="S122"/>
    <x v="2"/>
    <x v="4"/>
    <s v="S14+S15"/>
    <x v="9"/>
    <n v="69599.868950906821"/>
  </r>
  <r>
    <n v="2018"/>
    <n v="2"/>
    <x v="61"/>
    <x v="0"/>
    <s v="S122"/>
    <x v="2"/>
    <x v="4"/>
    <s v="S2"/>
    <x v="3"/>
    <n v="1720.2190726899998"/>
  </r>
  <r>
    <n v="2018"/>
    <n v="2"/>
    <x v="61"/>
    <x v="0"/>
    <s v="S122"/>
    <x v="2"/>
    <x v="5"/>
    <s v="S11"/>
    <x v="5"/>
    <n v="132.77606821968632"/>
  </r>
  <r>
    <n v="2018"/>
    <n v="2"/>
    <x v="61"/>
    <x v="0"/>
    <s v="S122"/>
    <x v="2"/>
    <x v="5"/>
    <s v="S121"/>
    <x v="4"/>
    <n v="8771.9639933821381"/>
  </r>
  <r>
    <n v="2018"/>
    <n v="2"/>
    <x v="61"/>
    <x v="0"/>
    <s v="S122"/>
    <x v="2"/>
    <x v="5"/>
    <s v="S122"/>
    <x v="2"/>
    <n v="820.27272279814827"/>
  </r>
  <r>
    <n v="2018"/>
    <n v="2"/>
    <x v="61"/>
    <x v="0"/>
    <s v="S122"/>
    <x v="2"/>
    <x v="5"/>
    <s v="S125+S126"/>
    <x v="6"/>
    <n v="199.39882583835708"/>
  </r>
  <r>
    <n v="2018"/>
    <n v="2"/>
    <x v="61"/>
    <x v="0"/>
    <s v="S122"/>
    <x v="2"/>
    <x v="5"/>
    <s v="S13"/>
    <x v="7"/>
    <n v="5529.2062961876109"/>
  </r>
  <r>
    <n v="2018"/>
    <n v="2"/>
    <x v="61"/>
    <x v="0"/>
    <s v="S122"/>
    <x v="2"/>
    <x v="5"/>
    <s v="S2"/>
    <x v="3"/>
    <n v="915.69978670000012"/>
  </r>
  <r>
    <n v="2018"/>
    <n v="2"/>
    <x v="61"/>
    <x v="0"/>
    <s v="S123"/>
    <x v="3"/>
    <x v="0"/>
    <s v="S123"/>
    <x v="0"/>
    <n v="-2.2737367544323206E-16"/>
  </r>
  <r>
    <n v="2018"/>
    <n v="2"/>
    <x v="61"/>
    <x v="0"/>
    <s v="S123"/>
    <x v="3"/>
    <x v="2"/>
    <s v="S122"/>
    <x v="2"/>
    <n v="15761.675464026999"/>
  </r>
  <r>
    <n v="2018"/>
    <n v="2"/>
    <x v="61"/>
    <x v="0"/>
    <s v="S123"/>
    <x v="3"/>
    <x v="2"/>
    <s v="S2"/>
    <x v="3"/>
    <n v="1.0000658341446921E-9"/>
  </r>
  <r>
    <n v="2018"/>
    <n v="2"/>
    <x v="61"/>
    <x v="0"/>
    <s v="S123"/>
    <x v="3"/>
    <x v="5"/>
    <s v="S11"/>
    <x v="5"/>
    <n v="131.911408972"/>
  </r>
  <r>
    <n v="2018"/>
    <n v="2"/>
    <x v="61"/>
    <x v="0"/>
    <s v="S123"/>
    <x v="3"/>
    <x v="5"/>
    <s v="S121"/>
    <x v="4"/>
    <n v="797.64000750199989"/>
  </r>
  <r>
    <n v="2018"/>
    <n v="2"/>
    <x v="61"/>
    <x v="0"/>
    <s v="S123"/>
    <x v="3"/>
    <x v="5"/>
    <s v="S122"/>
    <x v="2"/>
    <n v="745.62650283100015"/>
  </r>
  <r>
    <n v="2018"/>
    <n v="2"/>
    <x v="61"/>
    <x v="0"/>
    <s v="S123"/>
    <x v="3"/>
    <x v="5"/>
    <s v="S125+S126"/>
    <x v="6"/>
    <n v="261.68987069100001"/>
  </r>
  <r>
    <n v="2018"/>
    <n v="2"/>
    <x v="61"/>
    <x v="0"/>
    <s v="S123"/>
    <x v="3"/>
    <x v="5"/>
    <s v="S13"/>
    <x v="7"/>
    <n v="381.81481536699994"/>
  </r>
  <r>
    <n v="2018"/>
    <n v="2"/>
    <x v="61"/>
    <x v="0"/>
    <s v="S123"/>
    <x v="3"/>
    <x v="5"/>
    <s v="S2"/>
    <x v="3"/>
    <n v="66.672833429000008"/>
  </r>
  <r>
    <n v="2018"/>
    <n v="2"/>
    <x v="61"/>
    <x v="0"/>
    <s v="S124"/>
    <x v="4"/>
    <x v="0"/>
    <s v="S123"/>
    <x v="0"/>
    <n v="64.453369999999993"/>
  </r>
  <r>
    <n v="2018"/>
    <n v="2"/>
    <x v="61"/>
    <x v="0"/>
    <s v="S124"/>
    <x v="4"/>
    <x v="1"/>
    <s v="S124"/>
    <x v="1"/>
    <n v="1900.3288327299999"/>
  </r>
  <r>
    <n v="2018"/>
    <n v="2"/>
    <x v="61"/>
    <x v="0"/>
    <s v="S124"/>
    <x v="4"/>
    <x v="1"/>
    <s v="S2"/>
    <x v="3"/>
    <n v="5192.2782588999999"/>
  </r>
  <r>
    <n v="2018"/>
    <n v="2"/>
    <x v="61"/>
    <x v="0"/>
    <s v="S124"/>
    <x v="4"/>
    <x v="2"/>
    <s v="S122"/>
    <x v="2"/>
    <n v="1793.4009062540003"/>
  </r>
  <r>
    <n v="2018"/>
    <n v="2"/>
    <x v="61"/>
    <x v="0"/>
    <s v="S124"/>
    <x v="4"/>
    <x v="2"/>
    <s v="S2"/>
    <x v="3"/>
    <n v="-1.1990408665951691E-17"/>
  </r>
  <r>
    <n v="2018"/>
    <n v="2"/>
    <x v="61"/>
    <x v="0"/>
    <s v="S124"/>
    <x v="4"/>
    <x v="4"/>
    <s v="S11"/>
    <x v="5"/>
    <n v="84.385819999999995"/>
  </r>
  <r>
    <n v="2018"/>
    <n v="2"/>
    <x v="61"/>
    <x v="0"/>
    <s v="S124"/>
    <x v="4"/>
    <x v="4"/>
    <s v="S125+S126"/>
    <x v="6"/>
    <n v="80.377299999999991"/>
  </r>
  <r>
    <n v="2018"/>
    <n v="2"/>
    <x v="61"/>
    <x v="0"/>
    <s v="S124"/>
    <x v="4"/>
    <x v="4"/>
    <s v="S14+S15"/>
    <x v="9"/>
    <n v="163.85011999999998"/>
  </r>
  <r>
    <n v="2018"/>
    <n v="2"/>
    <x v="61"/>
    <x v="0"/>
    <s v="S124"/>
    <x v="4"/>
    <x v="4"/>
    <s v="S2"/>
    <x v="3"/>
    <n v="93.618250000000003"/>
  </r>
  <r>
    <n v="2018"/>
    <n v="2"/>
    <x v="61"/>
    <x v="0"/>
    <s v="S124"/>
    <x v="4"/>
    <x v="5"/>
    <s v="S11"/>
    <x v="5"/>
    <n v="1961.6765979480379"/>
  </r>
  <r>
    <n v="2018"/>
    <n v="2"/>
    <x v="61"/>
    <x v="0"/>
    <s v="S124"/>
    <x v="4"/>
    <x v="5"/>
    <s v="S121"/>
    <x v="4"/>
    <n v="1194.444622285743"/>
  </r>
  <r>
    <n v="2018"/>
    <n v="2"/>
    <x v="61"/>
    <x v="0"/>
    <s v="S124"/>
    <x v="4"/>
    <x v="5"/>
    <s v="S122"/>
    <x v="2"/>
    <n v="7180.2493226789411"/>
  </r>
  <r>
    <n v="2018"/>
    <n v="2"/>
    <x v="61"/>
    <x v="0"/>
    <s v="S124"/>
    <x v="4"/>
    <x v="5"/>
    <s v="S124"/>
    <x v="1"/>
    <n v="26.511185901729142"/>
  </r>
  <r>
    <n v="2018"/>
    <n v="2"/>
    <x v="61"/>
    <x v="0"/>
    <s v="S124"/>
    <x v="4"/>
    <x v="5"/>
    <s v="S125+S126"/>
    <x v="6"/>
    <n v="1091.26515911455"/>
  </r>
  <r>
    <n v="2018"/>
    <n v="2"/>
    <x v="61"/>
    <x v="0"/>
    <s v="S124"/>
    <x v="4"/>
    <x v="5"/>
    <s v="S13"/>
    <x v="7"/>
    <n v="1412.0952946949997"/>
  </r>
  <r>
    <n v="2018"/>
    <n v="2"/>
    <x v="61"/>
    <x v="0"/>
    <s v="S124"/>
    <x v="4"/>
    <x v="5"/>
    <s v="S2"/>
    <x v="3"/>
    <n v="2762.6173505559996"/>
  </r>
  <r>
    <n v="2018"/>
    <n v="2"/>
    <x v="61"/>
    <x v="0"/>
    <s v="S125+S126"/>
    <x v="5"/>
    <x v="0"/>
    <s v="S123"/>
    <x v="0"/>
    <n v="1708.17053187545"/>
  </r>
  <r>
    <n v="2018"/>
    <n v="2"/>
    <x v="61"/>
    <x v="0"/>
    <s v="S125+S126"/>
    <x v="5"/>
    <x v="0"/>
    <s v="S2"/>
    <x v="3"/>
    <n v="95.834738800000011"/>
  </r>
  <r>
    <n v="2018"/>
    <n v="2"/>
    <x v="61"/>
    <x v="0"/>
    <s v="S125+S126"/>
    <x v="5"/>
    <x v="1"/>
    <s v="S124"/>
    <x v="1"/>
    <n v="1239.924847899978"/>
  </r>
  <r>
    <n v="2018"/>
    <n v="2"/>
    <x v="61"/>
    <x v="0"/>
    <s v="S125+S126"/>
    <x v="5"/>
    <x v="1"/>
    <s v="S2"/>
    <x v="3"/>
    <n v="66.122471299999987"/>
  </r>
  <r>
    <n v="2018"/>
    <n v="2"/>
    <x v="61"/>
    <x v="0"/>
    <s v="S125+S126"/>
    <x v="5"/>
    <x v="2"/>
    <s v="S122"/>
    <x v="2"/>
    <n v="6629.9840193410191"/>
  </r>
  <r>
    <n v="2018"/>
    <n v="2"/>
    <x v="61"/>
    <x v="0"/>
    <s v="S125+S126"/>
    <x v="5"/>
    <x v="2"/>
    <s v="S2"/>
    <x v="3"/>
    <n v="537.79536249499995"/>
  </r>
  <r>
    <n v="2018"/>
    <n v="2"/>
    <x v="61"/>
    <x v="0"/>
    <s v="S125+S126"/>
    <x v="5"/>
    <x v="3"/>
    <s v="S121"/>
    <x v="4"/>
    <n v="114.962508154619"/>
  </r>
  <r>
    <n v="2018"/>
    <n v="2"/>
    <x v="61"/>
    <x v="0"/>
    <s v="S125+S126"/>
    <x v="5"/>
    <x v="3"/>
    <s v="S2"/>
    <x v="3"/>
    <n v="90.36763959999999"/>
  </r>
  <r>
    <n v="2018"/>
    <n v="2"/>
    <x v="61"/>
    <x v="0"/>
    <s v="S125+S126"/>
    <x v="5"/>
    <x v="4"/>
    <s v="S11"/>
    <x v="5"/>
    <n v="1254.7327742076091"/>
  </r>
  <r>
    <n v="2018"/>
    <n v="2"/>
    <x v="61"/>
    <x v="0"/>
    <s v="S125+S126"/>
    <x v="5"/>
    <x v="4"/>
    <s v="S125+S126"/>
    <x v="6"/>
    <n v="-7.2759576141834261E-15"/>
  </r>
  <r>
    <n v="2018"/>
    <n v="2"/>
    <x v="61"/>
    <x v="0"/>
    <s v="S125+S126"/>
    <x v="5"/>
    <x v="4"/>
    <s v="S14+S15"/>
    <x v="9"/>
    <n v="4508.6543061000002"/>
  </r>
  <r>
    <n v="2018"/>
    <n v="2"/>
    <x v="61"/>
    <x v="0"/>
    <s v="S125+S126"/>
    <x v="5"/>
    <x v="5"/>
    <s v="S11"/>
    <x v="5"/>
    <n v="43.8417988614801"/>
  </r>
  <r>
    <n v="2018"/>
    <n v="2"/>
    <x v="61"/>
    <x v="0"/>
    <s v="S125+S126"/>
    <x v="5"/>
    <x v="5"/>
    <s v="S121"/>
    <x v="4"/>
    <n v="116.0546952458422"/>
  </r>
  <r>
    <n v="2018"/>
    <n v="2"/>
    <x v="61"/>
    <x v="0"/>
    <s v="S125+S126"/>
    <x v="5"/>
    <x v="5"/>
    <s v="S122"/>
    <x v="2"/>
    <n v="133.59010783680498"/>
  </r>
  <r>
    <n v="2018"/>
    <n v="2"/>
    <x v="61"/>
    <x v="0"/>
    <s v="S125+S126"/>
    <x v="5"/>
    <x v="5"/>
    <s v="S125+S126"/>
    <x v="6"/>
    <n v="73.522451070390616"/>
  </r>
  <r>
    <n v="2018"/>
    <n v="2"/>
    <x v="61"/>
    <x v="0"/>
    <s v="S125+S126"/>
    <x v="5"/>
    <x v="5"/>
    <s v="S13"/>
    <x v="7"/>
    <n v="46.207995756179805"/>
  </r>
  <r>
    <n v="2018"/>
    <n v="2"/>
    <x v="61"/>
    <x v="0"/>
    <s v="S125+S126"/>
    <x v="5"/>
    <x v="5"/>
    <s v="S2"/>
    <x v="3"/>
    <n v="27.741580000000003"/>
  </r>
  <r>
    <n v="2018"/>
    <n v="2"/>
    <x v="61"/>
    <x v="0"/>
    <s v="S128"/>
    <x v="6"/>
    <x v="0"/>
    <s v="S123"/>
    <x v="0"/>
    <n v="125.44305999999999"/>
  </r>
  <r>
    <n v="2018"/>
    <n v="2"/>
    <x v="61"/>
    <x v="0"/>
    <s v="S128"/>
    <x v="6"/>
    <x v="0"/>
    <s v="S2"/>
    <x v="3"/>
    <n v="25.954660000000004"/>
  </r>
  <r>
    <n v="2018"/>
    <n v="2"/>
    <x v="61"/>
    <x v="0"/>
    <s v="S128"/>
    <x v="6"/>
    <x v="1"/>
    <s v="S124"/>
    <x v="1"/>
    <n v="3870.5981230002008"/>
  </r>
  <r>
    <n v="2018"/>
    <n v="2"/>
    <x v="61"/>
    <x v="0"/>
    <s v="S128"/>
    <x v="6"/>
    <x v="1"/>
    <s v="S2"/>
    <x v="3"/>
    <n v="516.19604799989997"/>
  </r>
  <r>
    <n v="2018"/>
    <n v="2"/>
    <x v="61"/>
    <x v="0"/>
    <s v="S128"/>
    <x v="6"/>
    <x v="2"/>
    <s v="S122"/>
    <x v="2"/>
    <n v="1589.2686506662001"/>
  </r>
  <r>
    <n v="2018"/>
    <n v="2"/>
    <x v="61"/>
    <x v="0"/>
    <s v="S128"/>
    <x v="6"/>
    <x v="2"/>
    <s v="S2"/>
    <x v="3"/>
    <n v="51.87191331399999"/>
  </r>
  <r>
    <n v="2018"/>
    <n v="2"/>
    <x v="61"/>
    <x v="0"/>
    <s v="S128"/>
    <x v="6"/>
    <x v="3"/>
    <s v="S121"/>
    <x v="4"/>
    <n v="37.085275333469994"/>
  </r>
  <r>
    <n v="2018"/>
    <n v="2"/>
    <x v="61"/>
    <x v="0"/>
    <s v="S128"/>
    <x v="6"/>
    <x v="4"/>
    <s v="S11"/>
    <x v="5"/>
    <n v="4315.0305480007"/>
  </r>
  <r>
    <n v="2018"/>
    <n v="2"/>
    <x v="61"/>
    <x v="0"/>
    <s v="S128"/>
    <x v="6"/>
    <x v="4"/>
    <s v="S125+S126"/>
    <x v="6"/>
    <n v="-3.637978807091713E-15"/>
  </r>
  <r>
    <n v="2018"/>
    <n v="2"/>
    <x v="61"/>
    <x v="0"/>
    <s v="S128"/>
    <x v="6"/>
    <x v="4"/>
    <s v="S14+S15"/>
    <x v="9"/>
    <n v="4157.646683999631"/>
  </r>
  <r>
    <n v="2018"/>
    <n v="2"/>
    <x v="61"/>
    <x v="0"/>
    <s v="S128"/>
    <x v="6"/>
    <x v="5"/>
    <s v="S11"/>
    <x v="5"/>
    <n v="11424.051818554024"/>
  </r>
  <r>
    <n v="2018"/>
    <n v="2"/>
    <x v="61"/>
    <x v="0"/>
    <s v="S128"/>
    <x v="6"/>
    <x v="5"/>
    <s v="S121"/>
    <x v="4"/>
    <n v="234.75002882577297"/>
  </r>
  <r>
    <n v="2018"/>
    <n v="2"/>
    <x v="61"/>
    <x v="0"/>
    <s v="S128"/>
    <x v="6"/>
    <x v="5"/>
    <s v="S122"/>
    <x v="2"/>
    <n v="6125.3486459247815"/>
  </r>
  <r>
    <n v="2018"/>
    <n v="2"/>
    <x v="61"/>
    <x v="0"/>
    <s v="S128"/>
    <x v="6"/>
    <x v="5"/>
    <s v="S124"/>
    <x v="1"/>
    <n v="3.8772959317733298"/>
  </r>
  <r>
    <n v="2018"/>
    <n v="2"/>
    <x v="61"/>
    <x v="0"/>
    <s v="S128"/>
    <x v="6"/>
    <x v="5"/>
    <s v="S125+S126"/>
    <x v="6"/>
    <n v="2145.0635891066859"/>
  </r>
  <r>
    <n v="2018"/>
    <n v="2"/>
    <x v="61"/>
    <x v="0"/>
    <s v="S128"/>
    <x v="6"/>
    <x v="5"/>
    <s v="S13"/>
    <x v="7"/>
    <n v="1032.0936455993099"/>
  </r>
  <r>
    <n v="2018"/>
    <n v="2"/>
    <x v="61"/>
    <x v="0"/>
    <s v="S128"/>
    <x v="6"/>
    <x v="5"/>
    <s v="S2"/>
    <x v="3"/>
    <n v="4416.7313647999999"/>
  </r>
  <r>
    <n v="2018"/>
    <n v="2"/>
    <x v="61"/>
    <x v="0"/>
    <s v="S129"/>
    <x v="7"/>
    <x v="1"/>
    <s v="S124"/>
    <x v="1"/>
    <n v="6980.5159300579999"/>
  </r>
  <r>
    <n v="2018"/>
    <n v="2"/>
    <x v="61"/>
    <x v="0"/>
    <s v="S129"/>
    <x v="7"/>
    <x v="1"/>
    <s v="S2"/>
    <x v="3"/>
    <n v="45922.058570000008"/>
  </r>
  <r>
    <n v="2018"/>
    <n v="2"/>
    <x v="61"/>
    <x v="0"/>
    <s v="S129"/>
    <x v="7"/>
    <x v="2"/>
    <s v="S122"/>
    <x v="2"/>
    <n v="9574.5400918399955"/>
  </r>
  <r>
    <n v="2018"/>
    <n v="2"/>
    <x v="61"/>
    <x v="0"/>
    <s v="S129"/>
    <x v="7"/>
    <x v="2"/>
    <s v="S2"/>
    <x v="3"/>
    <n v="284.18548816000015"/>
  </r>
  <r>
    <n v="2018"/>
    <n v="2"/>
    <x v="61"/>
    <x v="0"/>
    <s v="S129"/>
    <x v="7"/>
    <x v="5"/>
    <s v="S11"/>
    <x v="5"/>
    <n v="8052.4355809570352"/>
  </r>
  <r>
    <n v="2018"/>
    <n v="2"/>
    <x v="61"/>
    <x v="0"/>
    <s v="S129"/>
    <x v="7"/>
    <x v="5"/>
    <s v="S121"/>
    <x v="4"/>
    <n v="3129.6463500000004"/>
  </r>
  <r>
    <n v="2018"/>
    <n v="2"/>
    <x v="61"/>
    <x v="0"/>
    <s v="S129"/>
    <x v="7"/>
    <x v="5"/>
    <s v="S122"/>
    <x v="2"/>
    <n v="22053.245120000003"/>
  </r>
  <r>
    <n v="2018"/>
    <n v="2"/>
    <x v="61"/>
    <x v="0"/>
    <s v="S129"/>
    <x v="7"/>
    <x v="5"/>
    <s v="S125+S126"/>
    <x v="6"/>
    <n v="892.11466404296482"/>
  </r>
  <r>
    <n v="2018"/>
    <n v="2"/>
    <x v="61"/>
    <x v="0"/>
    <s v="S129"/>
    <x v="7"/>
    <x v="5"/>
    <s v="S13"/>
    <x v="7"/>
    <n v="22371.966870000004"/>
  </r>
  <r>
    <n v="2018"/>
    <n v="2"/>
    <x v="61"/>
    <x v="0"/>
    <s v="S129"/>
    <x v="7"/>
    <x v="5"/>
    <s v="S2"/>
    <x v="3"/>
    <n v="2340.3306050000006"/>
  </r>
  <r>
    <n v="2018"/>
    <n v="2"/>
    <x v="61"/>
    <x v="0"/>
    <s v="S13"/>
    <x v="8"/>
    <x v="0"/>
    <s v="S123"/>
    <x v="0"/>
    <n v="481.19583739800032"/>
  </r>
  <r>
    <n v="2018"/>
    <n v="2"/>
    <x v="61"/>
    <x v="0"/>
    <s v="S13"/>
    <x v="8"/>
    <x v="0"/>
    <s v="S2"/>
    <x v="3"/>
    <n v="1799.1453436019999"/>
  </r>
  <r>
    <n v="2018"/>
    <n v="2"/>
    <x v="61"/>
    <x v="0"/>
    <s v="S13"/>
    <x v="8"/>
    <x v="2"/>
    <s v="S121"/>
    <x v="4"/>
    <n v="91.314700000000258"/>
  </r>
  <r>
    <n v="2018"/>
    <n v="2"/>
    <x v="61"/>
    <x v="0"/>
    <s v="S13"/>
    <x v="8"/>
    <x v="2"/>
    <s v="S122"/>
    <x v="2"/>
    <n v="6582.8689718729984"/>
  </r>
  <r>
    <n v="2018"/>
    <n v="2"/>
    <x v="61"/>
    <x v="0"/>
    <s v="S13"/>
    <x v="8"/>
    <x v="2"/>
    <s v="S2"/>
    <x v="3"/>
    <n v="2407.8757071170007"/>
  </r>
  <r>
    <n v="2018"/>
    <n v="2"/>
    <x v="61"/>
    <x v="0"/>
    <s v="S13"/>
    <x v="8"/>
    <x v="3"/>
    <s v="S121"/>
    <x v="4"/>
    <n v="1384.652218816"/>
  </r>
  <r>
    <n v="2018"/>
    <n v="2"/>
    <x v="61"/>
    <x v="0"/>
    <s v="S13"/>
    <x v="8"/>
    <x v="4"/>
    <s v="S11"/>
    <x v="5"/>
    <n v="750.17006999999978"/>
  </r>
  <r>
    <n v="2018"/>
    <n v="2"/>
    <x v="61"/>
    <x v="0"/>
    <s v="S13"/>
    <x v="8"/>
    <x v="4"/>
    <s v="S121"/>
    <x v="4"/>
    <n v="4.9999999995634428E-5"/>
  </r>
  <r>
    <n v="2018"/>
    <n v="2"/>
    <x v="61"/>
    <x v="0"/>
    <s v="S13"/>
    <x v="8"/>
    <x v="4"/>
    <s v="S122"/>
    <x v="2"/>
    <n v="886.7882199999998"/>
  </r>
  <r>
    <n v="2018"/>
    <n v="2"/>
    <x v="61"/>
    <x v="0"/>
    <s v="S13"/>
    <x v="8"/>
    <x v="4"/>
    <s v="S14+S15"/>
    <x v="9"/>
    <n v="3844.8743073213286"/>
  </r>
  <r>
    <n v="2018"/>
    <n v="2"/>
    <x v="61"/>
    <x v="0"/>
    <s v="S13"/>
    <x v="8"/>
    <x v="5"/>
    <s v="S11"/>
    <x v="5"/>
    <n v="195.13212249200001"/>
  </r>
  <r>
    <n v="2018"/>
    <n v="2"/>
    <x v="61"/>
    <x v="0"/>
    <s v="S13"/>
    <x v="8"/>
    <x v="5"/>
    <s v="S121"/>
    <x v="4"/>
    <n v="500.30533972600051"/>
  </r>
  <r>
    <n v="2018"/>
    <n v="2"/>
    <x v="61"/>
    <x v="0"/>
    <s v="S13"/>
    <x v="8"/>
    <x v="5"/>
    <s v="S122"/>
    <x v="2"/>
    <n v="344.02270077899999"/>
  </r>
  <r>
    <n v="2018"/>
    <n v="2"/>
    <x v="61"/>
    <x v="0"/>
    <s v="S13"/>
    <x v="8"/>
    <x v="5"/>
    <s v="S125+S126"/>
    <x v="6"/>
    <n v="-1.000000033890558E-9"/>
  </r>
  <r>
    <n v="2018"/>
    <n v="2"/>
    <x v="61"/>
    <x v="0"/>
    <s v="S13"/>
    <x v="8"/>
    <x v="5"/>
    <s v="S13"/>
    <x v="7"/>
    <n v="44.161370522999995"/>
  </r>
  <r>
    <n v="2018"/>
    <n v="2"/>
    <x v="61"/>
    <x v="0"/>
    <s v="S13"/>
    <x v="8"/>
    <x v="5"/>
    <s v="S2"/>
    <x v="3"/>
    <n v="12685.204561563"/>
  </r>
  <r>
    <n v="2018"/>
    <n v="2"/>
    <x v="61"/>
    <x v="0"/>
    <s v="S14+S15"/>
    <x v="9"/>
    <x v="0"/>
    <s v="S123"/>
    <x v="0"/>
    <n v="7612.1527630320015"/>
  </r>
  <r>
    <n v="2018"/>
    <n v="2"/>
    <x v="61"/>
    <x v="0"/>
    <s v="S14+S15"/>
    <x v="9"/>
    <x v="1"/>
    <s v="S124"/>
    <x v="1"/>
    <n v="9664.4947783980024"/>
  </r>
  <r>
    <n v="2018"/>
    <n v="2"/>
    <x v="61"/>
    <x v="0"/>
    <s v="S14+S15"/>
    <x v="9"/>
    <x v="2"/>
    <s v="S122"/>
    <x v="2"/>
    <n v="36045.090061817937"/>
  </r>
  <r>
    <n v="2018"/>
    <n v="2"/>
    <x v="61"/>
    <x v="0"/>
    <s v="S14+S15"/>
    <x v="9"/>
    <x v="2"/>
    <s v="S2"/>
    <x v="3"/>
    <n v="1569.2826767729998"/>
  </r>
  <r>
    <n v="2018"/>
    <n v="2"/>
    <x v="61"/>
    <x v="0"/>
    <s v="S14+S15"/>
    <x v="9"/>
    <x v="3"/>
    <s v="S121"/>
    <x v="4"/>
    <n v="4002.1742611100431"/>
  </r>
  <r>
    <n v="2018"/>
    <n v="2"/>
    <x v="61"/>
    <x v="0"/>
    <s v="S14+S15"/>
    <x v="9"/>
    <x v="5"/>
    <s v="S11"/>
    <x v="5"/>
    <n v="0"/>
  </r>
  <r>
    <n v="2018"/>
    <n v="2"/>
    <x v="61"/>
    <x v="0"/>
    <s v="S14+S15"/>
    <x v="9"/>
    <x v="5"/>
    <s v="S121"/>
    <x v="4"/>
    <n v="0"/>
  </r>
  <r>
    <n v="2018"/>
    <n v="2"/>
    <x v="61"/>
    <x v="0"/>
    <s v="S14+S15"/>
    <x v="9"/>
    <x v="5"/>
    <s v="S125+S126"/>
    <x v="6"/>
    <n v="10.186215338678881"/>
  </r>
  <r>
    <n v="2018"/>
    <n v="2"/>
    <x v="61"/>
    <x v="0"/>
    <s v="S14+S15"/>
    <x v="9"/>
    <x v="5"/>
    <s v="S2"/>
    <x v="3"/>
    <n v="297.56874006000004"/>
  </r>
  <r>
    <n v="2018"/>
    <n v="2"/>
    <x v="61"/>
    <x v="0"/>
    <s v="S2"/>
    <x v="10"/>
    <x v="0"/>
    <s v="S123"/>
    <x v="0"/>
    <n v="813.24143865899998"/>
  </r>
  <r>
    <n v="2018"/>
    <n v="2"/>
    <x v="61"/>
    <x v="0"/>
    <s v="S2"/>
    <x v="10"/>
    <x v="0"/>
    <s v="S124"/>
    <x v="1"/>
    <n v="-3.026798367500305E-12"/>
  </r>
  <r>
    <n v="2018"/>
    <n v="2"/>
    <x v="61"/>
    <x v="0"/>
    <s v="S2"/>
    <x v="10"/>
    <x v="1"/>
    <s v="S124"/>
    <x v="1"/>
    <n v="1467.6494503219999"/>
  </r>
  <r>
    <n v="2018"/>
    <n v="2"/>
    <x v="61"/>
    <x v="0"/>
    <s v="S2"/>
    <x v="10"/>
    <x v="2"/>
    <s v="S121"/>
    <x v="4"/>
    <n v="52.157079999999993"/>
  </r>
  <r>
    <n v="2018"/>
    <n v="2"/>
    <x v="61"/>
    <x v="0"/>
    <s v="S2"/>
    <x v="10"/>
    <x v="2"/>
    <s v="S122"/>
    <x v="2"/>
    <n v="1210.7827457989997"/>
  </r>
  <r>
    <n v="2018"/>
    <n v="2"/>
    <x v="61"/>
    <x v="0"/>
    <s v="S2"/>
    <x v="10"/>
    <x v="4"/>
    <s v="S11"/>
    <x v="5"/>
    <n v="48213.067616181019"/>
  </r>
  <r>
    <n v="2018"/>
    <n v="2"/>
    <x v="61"/>
    <x v="0"/>
    <s v="S2"/>
    <x v="10"/>
    <x v="4"/>
    <s v="S121"/>
    <x v="4"/>
    <n v="745.67585999999994"/>
  </r>
  <r>
    <n v="2018"/>
    <n v="2"/>
    <x v="61"/>
    <x v="0"/>
    <s v="S2"/>
    <x v="10"/>
    <x v="4"/>
    <s v="S122"/>
    <x v="2"/>
    <n v="8562.5460189490004"/>
  </r>
  <r>
    <n v="2018"/>
    <n v="2"/>
    <x v="61"/>
    <x v="0"/>
    <s v="S2"/>
    <x v="10"/>
    <x v="4"/>
    <s v="S125+S126"/>
    <x v="6"/>
    <n v="4361.387903922001"/>
  </r>
  <r>
    <n v="2018"/>
    <n v="2"/>
    <x v="61"/>
    <x v="0"/>
    <s v="S2"/>
    <x v="10"/>
    <x v="4"/>
    <s v="S128"/>
    <x v="8"/>
    <n v="65.182420112000031"/>
  </r>
  <r>
    <n v="2018"/>
    <n v="2"/>
    <x v="61"/>
    <x v="0"/>
    <s v="S2"/>
    <x v="10"/>
    <x v="4"/>
    <s v="S13"/>
    <x v="7"/>
    <n v="829.92092731800005"/>
  </r>
  <r>
    <n v="2018"/>
    <n v="2"/>
    <x v="61"/>
    <x v="0"/>
    <s v="S2"/>
    <x v="10"/>
    <x v="5"/>
    <s v="S11"/>
    <x v="5"/>
    <n v="20741.819708468167"/>
  </r>
  <r>
    <n v="2018"/>
    <n v="2"/>
    <x v="61"/>
    <x v="0"/>
    <s v="S2"/>
    <x v="10"/>
    <x v="5"/>
    <s v="S121"/>
    <x v="4"/>
    <n v="267.645741929"/>
  </r>
  <r>
    <n v="2018"/>
    <n v="2"/>
    <x v="61"/>
    <x v="0"/>
    <s v="S2"/>
    <x v="10"/>
    <x v="5"/>
    <s v="S122"/>
    <x v="2"/>
    <n v="7100.9336998000008"/>
  </r>
  <r>
    <n v="2018"/>
    <n v="2"/>
    <x v="61"/>
    <x v="0"/>
    <s v="S2"/>
    <x v="10"/>
    <x v="5"/>
    <s v="S125+S126"/>
    <x v="6"/>
    <n v="2878.211404012834"/>
  </r>
  <r>
    <n v="2018"/>
    <n v="2"/>
    <x v="61"/>
    <x v="0"/>
    <s v="S2"/>
    <x v="10"/>
    <x v="5"/>
    <s v="S13"/>
    <x v="7"/>
    <n v="13603.760740497"/>
  </r>
  <r>
    <n v="2018"/>
    <n v="2"/>
    <x v="61"/>
    <x v="1"/>
    <s v="S11"/>
    <x v="0"/>
    <x v="0"/>
    <s v="S123"/>
    <x v="0"/>
    <n v="197.88519521873127"/>
  </r>
  <r>
    <n v="2018"/>
    <n v="2"/>
    <x v="61"/>
    <x v="1"/>
    <s v="S11"/>
    <x v="0"/>
    <x v="1"/>
    <s v="S124"/>
    <x v="1"/>
    <n v="589.57471427382995"/>
  </r>
  <r>
    <n v="2018"/>
    <n v="2"/>
    <x v="61"/>
    <x v="1"/>
    <s v="S11"/>
    <x v="0"/>
    <x v="2"/>
    <s v="S122"/>
    <x v="2"/>
    <n v="-164.64289160105179"/>
  </r>
  <r>
    <n v="2018"/>
    <n v="2"/>
    <x v="61"/>
    <x v="1"/>
    <s v="S11"/>
    <x v="0"/>
    <x v="2"/>
    <s v="S2"/>
    <x v="3"/>
    <n v="234.38566188439995"/>
  </r>
  <r>
    <n v="2018"/>
    <n v="2"/>
    <x v="61"/>
    <x v="1"/>
    <s v="S11"/>
    <x v="0"/>
    <x v="3"/>
    <s v="S121"/>
    <x v="4"/>
    <n v="18.089072499999997"/>
  </r>
  <r>
    <n v="2018"/>
    <n v="2"/>
    <x v="61"/>
    <x v="1"/>
    <s v="S11"/>
    <x v="0"/>
    <x v="4"/>
    <s v="S11"/>
    <x v="5"/>
    <n v="0.71382999999999996"/>
  </r>
  <r>
    <n v="2018"/>
    <n v="2"/>
    <x v="61"/>
    <x v="1"/>
    <s v="S11"/>
    <x v="0"/>
    <x v="4"/>
    <s v="S122"/>
    <x v="2"/>
    <n v="0"/>
  </r>
  <r>
    <n v="2018"/>
    <n v="2"/>
    <x v="61"/>
    <x v="1"/>
    <s v="S11"/>
    <x v="0"/>
    <x v="4"/>
    <s v="S2"/>
    <x v="3"/>
    <n v="-3432.8767091089999"/>
  </r>
  <r>
    <n v="2018"/>
    <n v="2"/>
    <x v="61"/>
    <x v="1"/>
    <s v="S11"/>
    <x v="0"/>
    <x v="5"/>
    <s v="S11"/>
    <x v="5"/>
    <n v="-1147.5255938802145"/>
  </r>
  <r>
    <n v="2018"/>
    <n v="2"/>
    <x v="61"/>
    <x v="1"/>
    <s v="S11"/>
    <x v="0"/>
    <x v="5"/>
    <s v="S121"/>
    <x v="4"/>
    <n v="491.44158818784308"/>
  </r>
  <r>
    <n v="2018"/>
    <n v="2"/>
    <x v="61"/>
    <x v="1"/>
    <s v="S11"/>
    <x v="0"/>
    <x v="5"/>
    <s v="S122"/>
    <x v="2"/>
    <n v="94.176681643956357"/>
  </r>
  <r>
    <n v="2018"/>
    <n v="2"/>
    <x v="61"/>
    <x v="1"/>
    <s v="S11"/>
    <x v="0"/>
    <x v="5"/>
    <s v="S124"/>
    <x v="1"/>
    <n v="0.14178622116946973"/>
  </r>
  <r>
    <n v="2018"/>
    <n v="2"/>
    <x v="61"/>
    <x v="1"/>
    <s v="S11"/>
    <x v="0"/>
    <x v="5"/>
    <s v="S125+S126"/>
    <x v="6"/>
    <n v="16.234580867910744"/>
  </r>
  <r>
    <n v="2018"/>
    <n v="2"/>
    <x v="61"/>
    <x v="1"/>
    <s v="S11"/>
    <x v="0"/>
    <x v="5"/>
    <s v="S13"/>
    <x v="7"/>
    <n v="798.49461931645396"/>
  </r>
  <r>
    <n v="2018"/>
    <n v="2"/>
    <x v="61"/>
    <x v="1"/>
    <s v="S11"/>
    <x v="0"/>
    <x v="5"/>
    <s v="S2"/>
    <x v="3"/>
    <n v="344.75752517000006"/>
  </r>
  <r>
    <n v="2018"/>
    <n v="2"/>
    <x v="61"/>
    <x v="1"/>
    <s v="S121"/>
    <x v="1"/>
    <x v="2"/>
    <s v="S122"/>
    <x v="2"/>
    <n v="-2.3319999999997384E-2"/>
  </r>
  <r>
    <n v="2018"/>
    <n v="2"/>
    <x v="61"/>
    <x v="1"/>
    <s v="S121"/>
    <x v="1"/>
    <x v="2"/>
    <s v="S2"/>
    <x v="3"/>
    <n v="-283.66864242200012"/>
  </r>
  <r>
    <n v="2018"/>
    <n v="2"/>
    <x v="61"/>
    <x v="1"/>
    <s v="S121"/>
    <x v="1"/>
    <x v="3"/>
    <s v="S2"/>
    <x v="3"/>
    <n v="-0.11832000000000001"/>
  </r>
  <r>
    <n v="2018"/>
    <n v="2"/>
    <x v="61"/>
    <x v="1"/>
    <s v="S121"/>
    <x v="1"/>
    <x v="4"/>
    <s v="S122"/>
    <x v="2"/>
    <n v="31.803009999999997"/>
  </r>
  <r>
    <n v="2018"/>
    <n v="2"/>
    <x v="61"/>
    <x v="1"/>
    <s v="S121"/>
    <x v="1"/>
    <x v="4"/>
    <s v="S125+S126"/>
    <x v="6"/>
    <n v="-150.45611000000002"/>
  </r>
  <r>
    <n v="2018"/>
    <n v="2"/>
    <x v="61"/>
    <x v="1"/>
    <s v="S121"/>
    <x v="1"/>
    <x v="4"/>
    <s v="S13"/>
    <x v="7"/>
    <n v="2.1843599999999967"/>
  </r>
  <r>
    <n v="2018"/>
    <n v="2"/>
    <x v="61"/>
    <x v="1"/>
    <s v="S121"/>
    <x v="1"/>
    <x v="4"/>
    <s v="S2"/>
    <x v="3"/>
    <n v="2.3089999999999996E-2"/>
  </r>
  <r>
    <n v="2018"/>
    <n v="2"/>
    <x v="61"/>
    <x v="1"/>
    <s v="S121"/>
    <x v="1"/>
    <x v="5"/>
    <s v="S2"/>
    <x v="3"/>
    <n v="39.724450441000002"/>
  </r>
  <r>
    <n v="2018"/>
    <n v="2"/>
    <x v="61"/>
    <x v="1"/>
    <s v="S122"/>
    <x v="2"/>
    <x v="0"/>
    <s v="S123"/>
    <x v="0"/>
    <n v="-77.835699147004661"/>
  </r>
  <r>
    <n v="2018"/>
    <n v="2"/>
    <x v="61"/>
    <x v="1"/>
    <s v="S122"/>
    <x v="2"/>
    <x v="2"/>
    <s v="S121"/>
    <x v="4"/>
    <n v="-950.64190000000008"/>
  </r>
  <r>
    <n v="2018"/>
    <n v="2"/>
    <x v="61"/>
    <x v="1"/>
    <s v="S122"/>
    <x v="2"/>
    <x v="2"/>
    <s v="S122"/>
    <x v="2"/>
    <n v="-245.33509999999973"/>
  </r>
  <r>
    <n v="2018"/>
    <n v="2"/>
    <x v="61"/>
    <x v="1"/>
    <s v="S122"/>
    <x v="2"/>
    <x v="2"/>
    <s v="S2"/>
    <x v="3"/>
    <n v="654.35204199299994"/>
  </r>
  <r>
    <n v="2018"/>
    <n v="2"/>
    <x v="61"/>
    <x v="1"/>
    <s v="S122"/>
    <x v="2"/>
    <x v="3"/>
    <s v="S121"/>
    <x v="4"/>
    <n v="-84.592440000000011"/>
  </r>
  <r>
    <n v="2018"/>
    <n v="2"/>
    <x v="61"/>
    <x v="1"/>
    <s v="S122"/>
    <x v="2"/>
    <x v="3"/>
    <s v="S2"/>
    <x v="3"/>
    <n v="37.368739999999988"/>
  </r>
  <r>
    <n v="2018"/>
    <n v="2"/>
    <x v="61"/>
    <x v="1"/>
    <s v="S122"/>
    <x v="2"/>
    <x v="4"/>
    <s v="S11"/>
    <x v="5"/>
    <n v="1328.4201131728732"/>
  </r>
  <r>
    <n v="2018"/>
    <n v="2"/>
    <x v="61"/>
    <x v="1"/>
    <s v="S122"/>
    <x v="2"/>
    <x v="4"/>
    <s v="S122"/>
    <x v="2"/>
    <n v="-146.88937000000001"/>
  </r>
  <r>
    <n v="2018"/>
    <n v="2"/>
    <x v="61"/>
    <x v="1"/>
    <s v="S122"/>
    <x v="2"/>
    <x v="4"/>
    <s v="S124"/>
    <x v="1"/>
    <n v="17.971504021874924"/>
  </r>
  <r>
    <n v="2018"/>
    <n v="2"/>
    <x v="61"/>
    <x v="1"/>
    <s v="S122"/>
    <x v="2"/>
    <x v="4"/>
    <s v="S125+S126"/>
    <x v="6"/>
    <n v="511.14681179725358"/>
  </r>
  <r>
    <n v="2018"/>
    <n v="2"/>
    <x v="61"/>
    <x v="1"/>
    <s v="S122"/>
    <x v="2"/>
    <x v="4"/>
    <s v="S128"/>
    <x v="8"/>
    <n v="20.421889792000002"/>
  </r>
  <r>
    <n v="2018"/>
    <n v="2"/>
    <x v="61"/>
    <x v="1"/>
    <s v="S122"/>
    <x v="2"/>
    <x v="4"/>
    <s v="S13"/>
    <x v="7"/>
    <n v="-22.116426795000002"/>
  </r>
  <r>
    <n v="2018"/>
    <n v="2"/>
    <x v="61"/>
    <x v="1"/>
    <s v="S122"/>
    <x v="2"/>
    <x v="4"/>
    <s v="S14+S15"/>
    <x v="9"/>
    <n v="1859.2463599999996"/>
  </r>
  <r>
    <n v="2018"/>
    <n v="2"/>
    <x v="61"/>
    <x v="1"/>
    <s v="S122"/>
    <x v="2"/>
    <x v="4"/>
    <s v="S2"/>
    <x v="3"/>
    <n v="46.364318011000002"/>
  </r>
  <r>
    <n v="2018"/>
    <n v="2"/>
    <x v="61"/>
    <x v="1"/>
    <s v="S122"/>
    <x v="2"/>
    <x v="5"/>
    <s v="S11"/>
    <x v="5"/>
    <n v="-18.26694997884497"/>
  </r>
  <r>
    <n v="2018"/>
    <n v="2"/>
    <x v="61"/>
    <x v="1"/>
    <s v="S122"/>
    <x v="2"/>
    <x v="5"/>
    <s v="S121"/>
    <x v="4"/>
    <n v="323.89349379097445"/>
  </r>
  <r>
    <n v="2018"/>
    <n v="2"/>
    <x v="61"/>
    <x v="1"/>
    <s v="S122"/>
    <x v="2"/>
    <x v="5"/>
    <s v="S122"/>
    <x v="2"/>
    <n v="-64.605721213803861"/>
  </r>
  <r>
    <n v="2018"/>
    <n v="2"/>
    <x v="61"/>
    <x v="1"/>
    <s v="S122"/>
    <x v="2"/>
    <x v="5"/>
    <s v="S125+S126"/>
    <x v="6"/>
    <n v="-0.83803548972324649"/>
  </r>
  <r>
    <n v="2018"/>
    <n v="2"/>
    <x v="61"/>
    <x v="1"/>
    <s v="S122"/>
    <x v="2"/>
    <x v="5"/>
    <s v="S13"/>
    <x v="7"/>
    <n v="-246.3825914210789"/>
  </r>
  <r>
    <n v="2018"/>
    <n v="2"/>
    <x v="61"/>
    <x v="1"/>
    <s v="S122"/>
    <x v="2"/>
    <x v="5"/>
    <s v="S2"/>
    <x v="3"/>
    <n v="97.351841789000048"/>
  </r>
  <r>
    <n v="2018"/>
    <n v="2"/>
    <x v="61"/>
    <x v="1"/>
    <s v="S123"/>
    <x v="3"/>
    <x v="2"/>
    <s v="S122"/>
    <x v="2"/>
    <n v="231.19339392700002"/>
  </r>
  <r>
    <n v="2018"/>
    <n v="2"/>
    <x v="61"/>
    <x v="1"/>
    <s v="S123"/>
    <x v="3"/>
    <x v="5"/>
    <s v="S11"/>
    <x v="5"/>
    <n v="15.141947382999998"/>
  </r>
  <r>
    <n v="2018"/>
    <n v="2"/>
    <x v="61"/>
    <x v="1"/>
    <s v="S123"/>
    <x v="3"/>
    <x v="5"/>
    <s v="S121"/>
    <x v="4"/>
    <n v="16.337814667000004"/>
  </r>
  <r>
    <n v="2018"/>
    <n v="2"/>
    <x v="61"/>
    <x v="1"/>
    <s v="S123"/>
    <x v="3"/>
    <x v="5"/>
    <s v="S122"/>
    <x v="2"/>
    <n v="-100.206062196"/>
  </r>
  <r>
    <n v="2018"/>
    <n v="2"/>
    <x v="61"/>
    <x v="1"/>
    <s v="S123"/>
    <x v="3"/>
    <x v="5"/>
    <s v="S125+S126"/>
    <x v="6"/>
    <n v="17.705525870999999"/>
  </r>
  <r>
    <n v="2018"/>
    <n v="2"/>
    <x v="61"/>
    <x v="1"/>
    <s v="S123"/>
    <x v="3"/>
    <x v="5"/>
    <s v="S13"/>
    <x v="7"/>
    <n v="-75.984026270999991"/>
  </r>
  <r>
    <n v="2018"/>
    <n v="2"/>
    <x v="61"/>
    <x v="1"/>
    <s v="S123"/>
    <x v="3"/>
    <x v="5"/>
    <s v="S2"/>
    <x v="3"/>
    <n v="-14.780761988"/>
  </r>
  <r>
    <n v="2018"/>
    <n v="2"/>
    <x v="61"/>
    <x v="1"/>
    <s v="S124"/>
    <x v="4"/>
    <x v="0"/>
    <s v="S123"/>
    <x v="0"/>
    <n v="1.5309818063441771"/>
  </r>
  <r>
    <n v="2018"/>
    <n v="2"/>
    <x v="61"/>
    <x v="1"/>
    <s v="S124"/>
    <x v="4"/>
    <x v="1"/>
    <s v="S124"/>
    <x v="1"/>
    <n v="308.61757191683449"/>
  </r>
  <r>
    <n v="2018"/>
    <n v="2"/>
    <x v="61"/>
    <x v="1"/>
    <s v="S124"/>
    <x v="4"/>
    <x v="1"/>
    <s v="S2"/>
    <x v="3"/>
    <n v="-121.74898800599999"/>
  </r>
  <r>
    <n v="2018"/>
    <n v="2"/>
    <x v="61"/>
    <x v="1"/>
    <s v="S124"/>
    <x v="4"/>
    <x v="2"/>
    <s v="S122"/>
    <x v="2"/>
    <n v="151.00204226399998"/>
  </r>
  <r>
    <n v="2018"/>
    <n v="2"/>
    <x v="61"/>
    <x v="1"/>
    <s v="S124"/>
    <x v="4"/>
    <x v="4"/>
    <s v="S11"/>
    <x v="5"/>
    <n v="12.577369999999998"/>
  </r>
  <r>
    <n v="2018"/>
    <n v="2"/>
    <x v="61"/>
    <x v="1"/>
    <s v="S124"/>
    <x v="4"/>
    <x v="4"/>
    <s v="S125+S126"/>
    <x v="6"/>
    <n v="36.27505"/>
  </r>
  <r>
    <n v="2018"/>
    <n v="2"/>
    <x v="61"/>
    <x v="1"/>
    <s v="S124"/>
    <x v="4"/>
    <x v="4"/>
    <s v="S14+S15"/>
    <x v="9"/>
    <n v="14.39499"/>
  </r>
  <r>
    <n v="2018"/>
    <n v="2"/>
    <x v="61"/>
    <x v="1"/>
    <s v="S124"/>
    <x v="4"/>
    <x v="4"/>
    <s v="S2"/>
    <x v="3"/>
    <n v="-0.36077000000000009"/>
  </r>
  <r>
    <n v="2018"/>
    <n v="2"/>
    <x v="61"/>
    <x v="1"/>
    <s v="S124"/>
    <x v="4"/>
    <x v="5"/>
    <s v="S11"/>
    <x v="5"/>
    <n v="1125.9553172667045"/>
  </r>
  <r>
    <n v="2018"/>
    <n v="2"/>
    <x v="61"/>
    <x v="1"/>
    <s v="S124"/>
    <x v="4"/>
    <x v="5"/>
    <s v="S121"/>
    <x v="4"/>
    <n v="-85.642570983254572"/>
  </r>
  <r>
    <n v="2018"/>
    <n v="2"/>
    <x v="61"/>
    <x v="1"/>
    <s v="S124"/>
    <x v="4"/>
    <x v="5"/>
    <s v="S122"/>
    <x v="2"/>
    <n v="644.7780642728078"/>
  </r>
  <r>
    <n v="2018"/>
    <n v="2"/>
    <x v="61"/>
    <x v="1"/>
    <s v="S124"/>
    <x v="4"/>
    <x v="5"/>
    <s v="S124"/>
    <x v="1"/>
    <n v="0.14899862482270737"/>
  </r>
  <r>
    <n v="2018"/>
    <n v="2"/>
    <x v="61"/>
    <x v="1"/>
    <s v="S124"/>
    <x v="4"/>
    <x v="5"/>
    <s v="S125+S126"/>
    <x v="6"/>
    <n v="162.21309262991895"/>
  </r>
  <r>
    <n v="2018"/>
    <n v="2"/>
    <x v="61"/>
    <x v="1"/>
    <s v="S124"/>
    <x v="4"/>
    <x v="5"/>
    <s v="S13"/>
    <x v="7"/>
    <n v="182.612660363"/>
  </r>
  <r>
    <n v="2018"/>
    <n v="2"/>
    <x v="61"/>
    <x v="1"/>
    <s v="S124"/>
    <x v="4"/>
    <x v="5"/>
    <s v="S2"/>
    <x v="3"/>
    <n v="-1069.8879758979997"/>
  </r>
  <r>
    <n v="2018"/>
    <n v="2"/>
    <x v="61"/>
    <x v="1"/>
    <s v="S125+S126"/>
    <x v="5"/>
    <x v="0"/>
    <s v="S123"/>
    <x v="0"/>
    <n v="-270.67622891266603"/>
  </r>
  <r>
    <n v="2018"/>
    <n v="2"/>
    <x v="61"/>
    <x v="1"/>
    <s v="S125+S126"/>
    <x v="5"/>
    <x v="0"/>
    <s v="S2"/>
    <x v="3"/>
    <n v="-0.35458149999999999"/>
  </r>
  <r>
    <n v="2018"/>
    <n v="2"/>
    <x v="61"/>
    <x v="1"/>
    <s v="S125+S126"/>
    <x v="5"/>
    <x v="1"/>
    <s v="S124"/>
    <x v="1"/>
    <n v="5.5544364963560469"/>
  </r>
  <r>
    <n v="2018"/>
    <n v="2"/>
    <x v="61"/>
    <x v="1"/>
    <s v="S125+S126"/>
    <x v="5"/>
    <x v="1"/>
    <s v="S2"/>
    <x v="3"/>
    <n v="-4.3312407999999998"/>
  </r>
  <r>
    <n v="2018"/>
    <n v="2"/>
    <x v="61"/>
    <x v="1"/>
    <s v="S125+S126"/>
    <x v="5"/>
    <x v="2"/>
    <s v="S122"/>
    <x v="2"/>
    <n v="-316.68217896509998"/>
  </r>
  <r>
    <n v="2018"/>
    <n v="2"/>
    <x v="61"/>
    <x v="1"/>
    <s v="S125+S126"/>
    <x v="5"/>
    <x v="2"/>
    <s v="S2"/>
    <x v="3"/>
    <n v="-9.7535950540000051"/>
  </r>
  <r>
    <n v="2018"/>
    <n v="2"/>
    <x v="61"/>
    <x v="1"/>
    <s v="S125+S126"/>
    <x v="5"/>
    <x v="3"/>
    <s v="S121"/>
    <x v="4"/>
    <n v="-13.475617201860004"/>
  </r>
  <r>
    <n v="2018"/>
    <n v="2"/>
    <x v="61"/>
    <x v="1"/>
    <s v="S125+S126"/>
    <x v="5"/>
    <x v="3"/>
    <s v="S2"/>
    <x v="3"/>
    <n v="-8.2187333000000002"/>
  </r>
  <r>
    <n v="2018"/>
    <n v="2"/>
    <x v="61"/>
    <x v="1"/>
    <s v="S125+S126"/>
    <x v="5"/>
    <x v="4"/>
    <s v="S11"/>
    <x v="5"/>
    <n v="13.860470855788385"/>
  </r>
  <r>
    <n v="2018"/>
    <n v="2"/>
    <x v="61"/>
    <x v="1"/>
    <s v="S125+S126"/>
    <x v="5"/>
    <x v="4"/>
    <s v="S125+S126"/>
    <x v="6"/>
    <n v="-6.7501559897209518E-16"/>
  </r>
  <r>
    <n v="2018"/>
    <n v="2"/>
    <x v="61"/>
    <x v="1"/>
    <s v="S125+S126"/>
    <x v="5"/>
    <x v="4"/>
    <s v="S14+S15"/>
    <x v="9"/>
    <n v="167.373594"/>
  </r>
  <r>
    <n v="2018"/>
    <n v="2"/>
    <x v="61"/>
    <x v="1"/>
    <s v="S125+S126"/>
    <x v="5"/>
    <x v="5"/>
    <s v="S11"/>
    <x v="5"/>
    <n v="11.056101941480151"/>
  </r>
  <r>
    <n v="2018"/>
    <n v="2"/>
    <x v="61"/>
    <x v="1"/>
    <s v="S125+S126"/>
    <x v="5"/>
    <x v="5"/>
    <s v="S121"/>
    <x v="4"/>
    <n v="18.710370552436981"/>
  </r>
  <r>
    <n v="2018"/>
    <n v="2"/>
    <x v="61"/>
    <x v="1"/>
    <s v="S125+S126"/>
    <x v="5"/>
    <x v="5"/>
    <s v="S122"/>
    <x v="2"/>
    <n v="11.510702891191514"/>
  </r>
  <r>
    <n v="2018"/>
    <n v="2"/>
    <x v="61"/>
    <x v="1"/>
    <s v="S125+S126"/>
    <x v="5"/>
    <x v="5"/>
    <s v="S125+S126"/>
    <x v="6"/>
    <n v="-0.97029525416121065"/>
  </r>
  <r>
    <n v="2018"/>
    <n v="2"/>
    <x v="61"/>
    <x v="1"/>
    <s v="S125+S126"/>
    <x v="5"/>
    <x v="5"/>
    <s v="S13"/>
    <x v="7"/>
    <n v="-5.9918989363751383"/>
  </r>
  <r>
    <n v="2018"/>
    <n v="2"/>
    <x v="61"/>
    <x v="1"/>
    <s v="S125+S126"/>
    <x v="5"/>
    <x v="5"/>
    <s v="S2"/>
    <x v="3"/>
    <n v="15.750020000000001"/>
  </r>
  <r>
    <n v="2018"/>
    <n v="2"/>
    <x v="61"/>
    <x v="1"/>
    <s v="S128"/>
    <x v="6"/>
    <x v="0"/>
    <s v="S123"/>
    <x v="0"/>
    <n v="-26.778868311304112"/>
  </r>
  <r>
    <n v="2018"/>
    <n v="2"/>
    <x v="61"/>
    <x v="1"/>
    <s v="S128"/>
    <x v="6"/>
    <x v="0"/>
    <s v="S2"/>
    <x v="3"/>
    <n v="-2.9637500000000001"/>
  </r>
  <r>
    <n v="2018"/>
    <n v="2"/>
    <x v="61"/>
    <x v="1"/>
    <s v="S128"/>
    <x v="6"/>
    <x v="1"/>
    <s v="S124"/>
    <x v="1"/>
    <n v="129.15934944606749"/>
  </r>
  <r>
    <n v="2018"/>
    <n v="2"/>
    <x v="61"/>
    <x v="1"/>
    <s v="S128"/>
    <x v="6"/>
    <x v="1"/>
    <s v="S2"/>
    <x v="3"/>
    <n v="-59.902389999999997"/>
  </r>
  <r>
    <n v="2018"/>
    <n v="2"/>
    <x v="61"/>
    <x v="1"/>
    <s v="S128"/>
    <x v="6"/>
    <x v="2"/>
    <s v="S122"/>
    <x v="2"/>
    <n v="-183.84116"/>
  </r>
  <r>
    <n v="2018"/>
    <n v="2"/>
    <x v="61"/>
    <x v="1"/>
    <s v="S128"/>
    <x v="6"/>
    <x v="2"/>
    <s v="S2"/>
    <x v="3"/>
    <n v="-24.187076680999997"/>
  </r>
  <r>
    <n v="2018"/>
    <n v="2"/>
    <x v="61"/>
    <x v="1"/>
    <s v="S128"/>
    <x v="6"/>
    <x v="3"/>
    <s v="S121"/>
    <x v="4"/>
    <n v="3.7720400000000001"/>
  </r>
  <r>
    <n v="2018"/>
    <n v="2"/>
    <x v="61"/>
    <x v="1"/>
    <s v="S128"/>
    <x v="6"/>
    <x v="4"/>
    <s v="S11"/>
    <x v="5"/>
    <n v="172.64526000000001"/>
  </r>
  <r>
    <n v="2018"/>
    <n v="2"/>
    <x v="61"/>
    <x v="1"/>
    <s v="S128"/>
    <x v="6"/>
    <x v="4"/>
    <s v="S125+S126"/>
    <x v="6"/>
    <n v="0"/>
  </r>
  <r>
    <n v="2018"/>
    <n v="2"/>
    <x v="61"/>
    <x v="1"/>
    <s v="S128"/>
    <x v="6"/>
    <x v="4"/>
    <s v="S14+S15"/>
    <x v="9"/>
    <n v="96.993589999999998"/>
  </r>
  <r>
    <n v="2018"/>
    <n v="2"/>
    <x v="61"/>
    <x v="1"/>
    <s v="S128"/>
    <x v="6"/>
    <x v="5"/>
    <s v="S11"/>
    <x v="5"/>
    <n v="308.23055000393714"/>
  </r>
  <r>
    <n v="2018"/>
    <n v="2"/>
    <x v="61"/>
    <x v="1"/>
    <s v="S128"/>
    <x v="6"/>
    <x v="5"/>
    <s v="S121"/>
    <x v="4"/>
    <n v="-26.478380000000001"/>
  </r>
  <r>
    <n v="2018"/>
    <n v="2"/>
    <x v="61"/>
    <x v="1"/>
    <s v="S128"/>
    <x v="6"/>
    <x v="5"/>
    <s v="S122"/>
    <x v="2"/>
    <n v="-116.06438999999999"/>
  </r>
  <r>
    <n v="2018"/>
    <n v="2"/>
    <x v="61"/>
    <x v="1"/>
    <s v="S128"/>
    <x v="6"/>
    <x v="5"/>
    <s v="S124"/>
    <x v="1"/>
    <n v="2.1931132132899166E-2"/>
  </r>
  <r>
    <n v="2018"/>
    <n v="2"/>
    <x v="61"/>
    <x v="1"/>
    <s v="S128"/>
    <x v="6"/>
    <x v="5"/>
    <s v="S125+S126"/>
    <x v="6"/>
    <n v="-35.911111136070012"/>
  </r>
  <r>
    <n v="2018"/>
    <n v="2"/>
    <x v="61"/>
    <x v="1"/>
    <s v="S128"/>
    <x v="6"/>
    <x v="5"/>
    <s v="S13"/>
    <x v="7"/>
    <n v="-64.631409999999988"/>
  </r>
  <r>
    <n v="2018"/>
    <n v="2"/>
    <x v="61"/>
    <x v="1"/>
    <s v="S128"/>
    <x v="6"/>
    <x v="5"/>
    <s v="S2"/>
    <x v="3"/>
    <n v="284.70873241599998"/>
  </r>
  <r>
    <n v="2018"/>
    <n v="2"/>
    <x v="61"/>
    <x v="1"/>
    <s v="S129"/>
    <x v="7"/>
    <x v="1"/>
    <s v="S124"/>
    <x v="1"/>
    <n v="-63.505838172983808"/>
  </r>
  <r>
    <n v="2018"/>
    <n v="2"/>
    <x v="61"/>
    <x v="1"/>
    <s v="S129"/>
    <x v="7"/>
    <x v="1"/>
    <s v="S2"/>
    <x v="3"/>
    <n v="424.39383999999995"/>
  </r>
  <r>
    <n v="2018"/>
    <n v="2"/>
    <x v="61"/>
    <x v="1"/>
    <s v="S129"/>
    <x v="7"/>
    <x v="2"/>
    <s v="S122"/>
    <x v="2"/>
    <n v="485.25459843199997"/>
  </r>
  <r>
    <n v="2018"/>
    <n v="2"/>
    <x v="61"/>
    <x v="1"/>
    <s v="S129"/>
    <x v="7"/>
    <x v="2"/>
    <s v="S2"/>
    <x v="3"/>
    <n v="145.62250156800002"/>
  </r>
  <r>
    <n v="2018"/>
    <n v="2"/>
    <x v="61"/>
    <x v="1"/>
    <s v="S129"/>
    <x v="7"/>
    <x v="5"/>
    <s v="S11"/>
    <x v="5"/>
    <n v="47.444541015724582"/>
  </r>
  <r>
    <n v="2018"/>
    <n v="2"/>
    <x v="61"/>
    <x v="1"/>
    <s v="S129"/>
    <x v="7"/>
    <x v="5"/>
    <s v="S121"/>
    <x v="4"/>
    <n v="-92.851219999999998"/>
  </r>
  <r>
    <n v="2018"/>
    <n v="2"/>
    <x v="61"/>
    <x v="1"/>
    <s v="S129"/>
    <x v="7"/>
    <x v="5"/>
    <s v="S122"/>
    <x v="2"/>
    <n v="-129.70581000000001"/>
  </r>
  <r>
    <n v="2018"/>
    <n v="2"/>
    <x v="61"/>
    <x v="1"/>
    <s v="S129"/>
    <x v="7"/>
    <x v="5"/>
    <s v="S125+S126"/>
    <x v="6"/>
    <n v="34.331410401275413"/>
  </r>
  <r>
    <n v="2018"/>
    <n v="2"/>
    <x v="61"/>
    <x v="1"/>
    <s v="S129"/>
    <x v="7"/>
    <x v="5"/>
    <s v="S13"/>
    <x v="7"/>
    <n v="711.76717999999994"/>
  </r>
  <r>
    <n v="2018"/>
    <n v="2"/>
    <x v="61"/>
    <x v="1"/>
    <s v="S129"/>
    <x v="7"/>
    <x v="5"/>
    <s v="S2"/>
    <x v="3"/>
    <n v="160.63067858299999"/>
  </r>
  <r>
    <n v="2018"/>
    <n v="2"/>
    <x v="61"/>
    <x v="1"/>
    <s v="S13"/>
    <x v="8"/>
    <x v="0"/>
    <s v="S123"/>
    <x v="0"/>
    <n v="288.19892564556039"/>
  </r>
  <r>
    <n v="2018"/>
    <n v="2"/>
    <x v="61"/>
    <x v="1"/>
    <s v="S13"/>
    <x v="8"/>
    <x v="0"/>
    <s v="S2"/>
    <x v="3"/>
    <n v="-0.67253713100000001"/>
  </r>
  <r>
    <n v="2018"/>
    <n v="2"/>
    <x v="61"/>
    <x v="1"/>
    <s v="S13"/>
    <x v="8"/>
    <x v="2"/>
    <s v="S121"/>
    <x v="4"/>
    <n v="-16.26942"/>
  </r>
  <r>
    <n v="2018"/>
    <n v="2"/>
    <x v="61"/>
    <x v="1"/>
    <s v="S13"/>
    <x v="8"/>
    <x v="2"/>
    <s v="S122"/>
    <x v="2"/>
    <n v="858.72561063000001"/>
  </r>
  <r>
    <n v="2018"/>
    <n v="2"/>
    <x v="61"/>
    <x v="1"/>
    <s v="S13"/>
    <x v="8"/>
    <x v="2"/>
    <s v="S2"/>
    <x v="3"/>
    <n v="-121.976163114"/>
  </r>
  <r>
    <n v="2018"/>
    <n v="2"/>
    <x v="61"/>
    <x v="1"/>
    <s v="S13"/>
    <x v="8"/>
    <x v="3"/>
    <s v="S121"/>
    <x v="4"/>
    <n v="-5.9790185009999988"/>
  </r>
  <r>
    <n v="2018"/>
    <n v="2"/>
    <x v="61"/>
    <x v="1"/>
    <s v="S13"/>
    <x v="8"/>
    <x v="4"/>
    <s v="S11"/>
    <x v="5"/>
    <n v="4.3924299999999965"/>
  </r>
  <r>
    <n v="2018"/>
    <n v="2"/>
    <x v="61"/>
    <x v="1"/>
    <s v="S13"/>
    <x v="8"/>
    <x v="4"/>
    <s v="S122"/>
    <x v="2"/>
    <n v="458.19443999999999"/>
  </r>
  <r>
    <n v="2018"/>
    <n v="2"/>
    <x v="61"/>
    <x v="1"/>
    <s v="S13"/>
    <x v="8"/>
    <x v="4"/>
    <s v="S14+S15"/>
    <x v="9"/>
    <n v="71.368001000000021"/>
  </r>
  <r>
    <n v="2018"/>
    <n v="2"/>
    <x v="61"/>
    <x v="1"/>
    <s v="S13"/>
    <x v="8"/>
    <x v="5"/>
    <s v="S11"/>
    <x v="5"/>
    <n v="3.9002559200000002"/>
  </r>
  <r>
    <n v="2018"/>
    <n v="2"/>
    <x v="61"/>
    <x v="1"/>
    <s v="S13"/>
    <x v="8"/>
    <x v="5"/>
    <s v="S121"/>
    <x v="4"/>
    <n v="208.84584996500001"/>
  </r>
  <r>
    <n v="2018"/>
    <n v="2"/>
    <x v="61"/>
    <x v="1"/>
    <s v="S13"/>
    <x v="8"/>
    <x v="5"/>
    <s v="S122"/>
    <x v="2"/>
    <n v="6.4666934180000002"/>
  </r>
  <r>
    <n v="2018"/>
    <n v="2"/>
    <x v="61"/>
    <x v="1"/>
    <s v="S13"/>
    <x v="8"/>
    <x v="5"/>
    <s v="S13"/>
    <x v="7"/>
    <n v="0.20917798700000001"/>
  </r>
  <r>
    <n v="2018"/>
    <n v="2"/>
    <x v="61"/>
    <x v="1"/>
    <s v="S13"/>
    <x v="8"/>
    <x v="5"/>
    <s v="S2"/>
    <x v="3"/>
    <n v="-834.76349788700009"/>
  </r>
  <r>
    <n v="2018"/>
    <n v="2"/>
    <x v="61"/>
    <x v="1"/>
    <s v="S14+S15"/>
    <x v="9"/>
    <x v="0"/>
    <s v="S123"/>
    <x v="0"/>
    <n v="-27.224422944662226"/>
  </r>
  <r>
    <n v="2018"/>
    <n v="2"/>
    <x v="61"/>
    <x v="1"/>
    <s v="S14+S15"/>
    <x v="9"/>
    <x v="1"/>
    <s v="S124"/>
    <x v="1"/>
    <n v="470.36664215989538"/>
  </r>
  <r>
    <n v="2018"/>
    <n v="2"/>
    <x v="61"/>
    <x v="1"/>
    <s v="S14+S15"/>
    <x v="9"/>
    <x v="2"/>
    <s v="S122"/>
    <x v="2"/>
    <n v="994.16527999999994"/>
  </r>
  <r>
    <n v="2018"/>
    <n v="2"/>
    <x v="61"/>
    <x v="1"/>
    <s v="S14+S15"/>
    <x v="9"/>
    <x v="2"/>
    <s v="S2"/>
    <x v="3"/>
    <n v="-11.603575671399998"/>
  </r>
  <r>
    <n v="2018"/>
    <n v="2"/>
    <x v="61"/>
    <x v="1"/>
    <s v="S14+S15"/>
    <x v="9"/>
    <x v="3"/>
    <s v="S121"/>
    <x v="4"/>
    <n v="-18.094736797139948"/>
  </r>
  <r>
    <n v="2018"/>
    <n v="2"/>
    <x v="61"/>
    <x v="1"/>
    <s v="S14+S15"/>
    <x v="9"/>
    <x v="5"/>
    <s v="S11"/>
    <x v="5"/>
    <n v="0"/>
  </r>
  <r>
    <n v="2018"/>
    <n v="2"/>
    <x v="61"/>
    <x v="1"/>
    <s v="S14+S15"/>
    <x v="9"/>
    <x v="5"/>
    <s v="S121"/>
    <x v="4"/>
    <n v="0"/>
  </r>
  <r>
    <n v="2018"/>
    <n v="2"/>
    <x v="61"/>
    <x v="1"/>
    <s v="S14+S15"/>
    <x v="9"/>
    <x v="5"/>
    <s v="S125+S126"/>
    <x v="6"/>
    <n v="2.6115878266305272"/>
  </r>
  <r>
    <n v="2018"/>
    <n v="2"/>
    <x v="61"/>
    <x v="1"/>
    <s v="S14+S15"/>
    <x v="9"/>
    <x v="5"/>
    <s v="S2"/>
    <x v="3"/>
    <n v="0.56880169599999997"/>
  </r>
  <r>
    <n v="2018"/>
    <n v="2"/>
    <x v="61"/>
    <x v="1"/>
    <s v="S2"/>
    <x v="10"/>
    <x v="0"/>
    <s v="S123"/>
    <x v="0"/>
    <n v="3.9495760719999997"/>
  </r>
  <r>
    <n v="2018"/>
    <n v="2"/>
    <x v="61"/>
    <x v="1"/>
    <s v="S2"/>
    <x v="10"/>
    <x v="0"/>
    <s v="S124"/>
    <x v="1"/>
    <n v="0"/>
  </r>
  <r>
    <n v="2018"/>
    <n v="2"/>
    <x v="61"/>
    <x v="1"/>
    <s v="S2"/>
    <x v="10"/>
    <x v="1"/>
    <s v="S124"/>
    <x v="1"/>
    <n v="46.739337053999996"/>
  </r>
  <r>
    <n v="2018"/>
    <n v="2"/>
    <x v="61"/>
    <x v="1"/>
    <s v="S2"/>
    <x v="10"/>
    <x v="2"/>
    <s v="S121"/>
    <x v="4"/>
    <n v="-0.6922299999999999"/>
  </r>
  <r>
    <n v="2018"/>
    <n v="2"/>
    <x v="61"/>
    <x v="1"/>
    <s v="S2"/>
    <x v="10"/>
    <x v="2"/>
    <s v="S122"/>
    <x v="2"/>
    <n v="-82.195022215999998"/>
  </r>
  <r>
    <n v="2018"/>
    <n v="2"/>
    <x v="61"/>
    <x v="1"/>
    <s v="S2"/>
    <x v="10"/>
    <x v="4"/>
    <s v="S11"/>
    <x v="5"/>
    <n v="-3093.9975066819993"/>
  </r>
  <r>
    <n v="2018"/>
    <n v="2"/>
    <x v="61"/>
    <x v="1"/>
    <s v="S2"/>
    <x v="10"/>
    <x v="4"/>
    <s v="S121"/>
    <x v="4"/>
    <n v="0.16253000000000004"/>
  </r>
  <r>
    <n v="2018"/>
    <n v="2"/>
    <x v="61"/>
    <x v="1"/>
    <s v="S2"/>
    <x v="10"/>
    <x v="4"/>
    <s v="S122"/>
    <x v="2"/>
    <n v="112.08664522600003"/>
  </r>
  <r>
    <n v="2018"/>
    <n v="2"/>
    <x v="61"/>
    <x v="1"/>
    <s v="S2"/>
    <x v="10"/>
    <x v="4"/>
    <s v="S125+S126"/>
    <x v="6"/>
    <n v="-5.2163944220000005"/>
  </r>
  <r>
    <n v="2018"/>
    <n v="2"/>
    <x v="61"/>
    <x v="1"/>
    <s v="S2"/>
    <x v="10"/>
    <x v="4"/>
    <s v="S128"/>
    <x v="8"/>
    <n v="0.27166020800000001"/>
  </r>
  <r>
    <n v="2018"/>
    <n v="2"/>
    <x v="61"/>
    <x v="1"/>
    <s v="S2"/>
    <x v="10"/>
    <x v="4"/>
    <s v="S13"/>
    <x v="7"/>
    <n v="-13.506171027000001"/>
  </r>
  <r>
    <n v="2018"/>
    <n v="2"/>
    <x v="61"/>
    <x v="1"/>
    <s v="S2"/>
    <x v="10"/>
    <x v="5"/>
    <s v="S11"/>
    <x v="5"/>
    <n v="1005.5934903282132"/>
  </r>
  <r>
    <n v="2018"/>
    <n v="2"/>
    <x v="61"/>
    <x v="1"/>
    <s v="S2"/>
    <x v="10"/>
    <x v="5"/>
    <s v="S121"/>
    <x v="4"/>
    <n v="1.70263382"/>
  </r>
  <r>
    <n v="2018"/>
    <n v="2"/>
    <x v="61"/>
    <x v="1"/>
    <s v="S2"/>
    <x v="10"/>
    <x v="5"/>
    <s v="S122"/>
    <x v="2"/>
    <n v="-104.23148128700002"/>
  </r>
  <r>
    <n v="2018"/>
    <n v="2"/>
    <x v="61"/>
    <x v="1"/>
    <s v="S2"/>
    <x v="10"/>
    <x v="5"/>
    <s v="S125+S126"/>
    <x v="6"/>
    <n v="3.4069483947867729"/>
  </r>
  <r>
    <n v="2018"/>
    <n v="2"/>
    <x v="61"/>
    <x v="1"/>
    <s v="S2"/>
    <x v="10"/>
    <x v="5"/>
    <s v="S13"/>
    <x v="7"/>
    <n v="203.74731907600003"/>
  </r>
  <r>
    <n v="2018"/>
    <n v="3"/>
    <x v="62"/>
    <x v="0"/>
    <s v="S11"/>
    <x v="0"/>
    <x v="0"/>
    <s v="S123"/>
    <x v="0"/>
    <n v="6138.4041248706671"/>
  </r>
  <r>
    <n v="2018"/>
    <n v="3"/>
    <x v="62"/>
    <x v="0"/>
    <s v="S11"/>
    <x v="0"/>
    <x v="1"/>
    <s v="S124"/>
    <x v="1"/>
    <n v="11676.760939562828"/>
  </r>
  <r>
    <n v="2018"/>
    <n v="3"/>
    <x v="62"/>
    <x v="0"/>
    <s v="S11"/>
    <x v="0"/>
    <x v="2"/>
    <s v="S122"/>
    <x v="2"/>
    <n v="31886.889435381818"/>
  </r>
  <r>
    <n v="2018"/>
    <n v="3"/>
    <x v="62"/>
    <x v="0"/>
    <s v="S11"/>
    <x v="0"/>
    <x v="2"/>
    <s v="S2"/>
    <x v="3"/>
    <n v="3859.9779433776985"/>
  </r>
  <r>
    <n v="2018"/>
    <n v="3"/>
    <x v="62"/>
    <x v="0"/>
    <s v="S11"/>
    <x v="0"/>
    <x v="3"/>
    <s v="S121"/>
    <x v="4"/>
    <n v="823.66533230000016"/>
  </r>
  <r>
    <n v="2018"/>
    <n v="3"/>
    <x v="62"/>
    <x v="0"/>
    <s v="S11"/>
    <x v="0"/>
    <x v="4"/>
    <s v="S11"/>
    <x v="5"/>
    <n v="32.56118"/>
  </r>
  <r>
    <n v="2018"/>
    <n v="3"/>
    <x v="62"/>
    <x v="0"/>
    <s v="S11"/>
    <x v="0"/>
    <x v="4"/>
    <s v="S122"/>
    <x v="2"/>
    <n v="-5.8207660913467408E-14"/>
  </r>
  <r>
    <n v="2018"/>
    <n v="3"/>
    <x v="62"/>
    <x v="0"/>
    <s v="S11"/>
    <x v="0"/>
    <x v="4"/>
    <s v="S2"/>
    <x v="3"/>
    <n v="9355.0827746809955"/>
  </r>
  <r>
    <n v="2018"/>
    <n v="3"/>
    <x v="62"/>
    <x v="0"/>
    <s v="S11"/>
    <x v="0"/>
    <x v="5"/>
    <s v="S11"/>
    <x v="5"/>
    <n v="1190.0026827985375"/>
  </r>
  <r>
    <n v="2018"/>
    <n v="3"/>
    <x v="62"/>
    <x v="0"/>
    <s v="S11"/>
    <x v="0"/>
    <x v="5"/>
    <s v="S121"/>
    <x v="4"/>
    <n v="305.94165915863903"/>
  </r>
  <r>
    <n v="2018"/>
    <n v="3"/>
    <x v="62"/>
    <x v="0"/>
    <s v="S11"/>
    <x v="0"/>
    <x v="5"/>
    <s v="S122"/>
    <x v="2"/>
    <n v="3124.027167042479"/>
  </r>
  <r>
    <n v="2018"/>
    <n v="3"/>
    <x v="62"/>
    <x v="0"/>
    <s v="S11"/>
    <x v="0"/>
    <x v="5"/>
    <s v="S124"/>
    <x v="1"/>
    <n v="36.802892267750288"/>
  </r>
  <r>
    <n v="2018"/>
    <n v="3"/>
    <x v="62"/>
    <x v="0"/>
    <s v="S11"/>
    <x v="0"/>
    <x v="5"/>
    <s v="S125+S126"/>
    <x v="6"/>
    <n v="627.66703936513238"/>
  </r>
  <r>
    <n v="2018"/>
    <n v="3"/>
    <x v="62"/>
    <x v="0"/>
    <s v="S11"/>
    <x v="0"/>
    <x v="5"/>
    <s v="S13"/>
    <x v="7"/>
    <n v="1185.5437127345874"/>
  </r>
  <r>
    <n v="2018"/>
    <n v="3"/>
    <x v="62"/>
    <x v="0"/>
    <s v="S11"/>
    <x v="0"/>
    <x v="5"/>
    <s v="S2"/>
    <x v="3"/>
    <n v="3824.1189519120007"/>
  </r>
  <r>
    <n v="2018"/>
    <n v="3"/>
    <x v="62"/>
    <x v="0"/>
    <s v="S121"/>
    <x v="1"/>
    <x v="2"/>
    <s v="S122"/>
    <x v="2"/>
    <n v="7.0030000000001855E-2"/>
  </r>
  <r>
    <n v="2018"/>
    <n v="3"/>
    <x v="62"/>
    <x v="0"/>
    <s v="S121"/>
    <x v="1"/>
    <x v="2"/>
    <s v="S2"/>
    <x v="3"/>
    <n v="1537.3336572939993"/>
  </r>
  <r>
    <n v="2018"/>
    <n v="3"/>
    <x v="62"/>
    <x v="0"/>
    <s v="S121"/>
    <x v="1"/>
    <x v="3"/>
    <s v="S2"/>
    <x v="3"/>
    <n v="0.31026999999999982"/>
  </r>
  <r>
    <n v="2018"/>
    <n v="3"/>
    <x v="62"/>
    <x v="0"/>
    <s v="S121"/>
    <x v="1"/>
    <x v="4"/>
    <s v="S122"/>
    <x v="2"/>
    <n v="125.00001999999955"/>
  </r>
  <r>
    <n v="2018"/>
    <n v="3"/>
    <x v="62"/>
    <x v="0"/>
    <s v="S121"/>
    <x v="1"/>
    <x v="4"/>
    <s v="S125+S126"/>
    <x v="6"/>
    <n v="86.812219999999854"/>
  </r>
  <r>
    <n v="2018"/>
    <n v="3"/>
    <x v="62"/>
    <x v="0"/>
    <s v="S121"/>
    <x v="1"/>
    <x v="4"/>
    <s v="S13"/>
    <x v="7"/>
    <n v="309.13588999999996"/>
  </r>
  <r>
    <n v="2018"/>
    <n v="3"/>
    <x v="62"/>
    <x v="0"/>
    <s v="S121"/>
    <x v="1"/>
    <x v="4"/>
    <s v="S2"/>
    <x v="3"/>
    <n v="0.15632000000001425"/>
  </r>
  <r>
    <n v="2018"/>
    <n v="3"/>
    <x v="62"/>
    <x v="0"/>
    <s v="S121"/>
    <x v="1"/>
    <x v="5"/>
    <s v="S2"/>
    <x v="3"/>
    <n v="22521.477119363"/>
  </r>
  <r>
    <n v="2018"/>
    <n v="3"/>
    <x v="62"/>
    <x v="0"/>
    <s v="S122"/>
    <x v="2"/>
    <x v="0"/>
    <s v="S123"/>
    <x v="0"/>
    <n v="176.40740999999974"/>
  </r>
  <r>
    <n v="2018"/>
    <n v="3"/>
    <x v="62"/>
    <x v="0"/>
    <s v="S122"/>
    <x v="2"/>
    <x v="2"/>
    <s v="S121"/>
    <x v="4"/>
    <n v="5031.525169999999"/>
  </r>
  <r>
    <n v="2018"/>
    <n v="3"/>
    <x v="62"/>
    <x v="0"/>
    <s v="S122"/>
    <x v="2"/>
    <x v="2"/>
    <s v="S122"/>
    <x v="2"/>
    <n v="5761.0293858846699"/>
  </r>
  <r>
    <n v="2018"/>
    <n v="3"/>
    <x v="62"/>
    <x v="0"/>
    <s v="S122"/>
    <x v="2"/>
    <x v="2"/>
    <s v="S2"/>
    <x v="3"/>
    <n v="2177.5090959989998"/>
  </r>
  <r>
    <n v="2018"/>
    <n v="3"/>
    <x v="62"/>
    <x v="0"/>
    <s v="S122"/>
    <x v="2"/>
    <x v="3"/>
    <s v="S121"/>
    <x v="4"/>
    <n v="2700.1731209858608"/>
  </r>
  <r>
    <n v="2018"/>
    <n v="3"/>
    <x v="62"/>
    <x v="0"/>
    <s v="S122"/>
    <x v="2"/>
    <x v="3"/>
    <s v="S2"/>
    <x v="3"/>
    <n v="340.70497999999998"/>
  </r>
  <r>
    <n v="2018"/>
    <n v="3"/>
    <x v="62"/>
    <x v="0"/>
    <s v="S122"/>
    <x v="2"/>
    <x v="4"/>
    <s v="S11"/>
    <x v="5"/>
    <n v="77080.473505662943"/>
  </r>
  <r>
    <n v="2018"/>
    <n v="3"/>
    <x v="62"/>
    <x v="0"/>
    <s v="S122"/>
    <x v="2"/>
    <x v="4"/>
    <s v="S122"/>
    <x v="2"/>
    <n v="165.42377975216738"/>
  </r>
  <r>
    <n v="2018"/>
    <n v="3"/>
    <x v="62"/>
    <x v="0"/>
    <s v="S122"/>
    <x v="2"/>
    <x v="4"/>
    <s v="S124"/>
    <x v="1"/>
    <n v="196.4063790000007"/>
  </r>
  <r>
    <n v="2018"/>
    <n v="3"/>
    <x v="62"/>
    <x v="0"/>
    <s v="S122"/>
    <x v="2"/>
    <x v="4"/>
    <s v="S125+S126"/>
    <x v="6"/>
    <n v="6849.7637728238642"/>
  </r>
  <r>
    <n v="2018"/>
    <n v="3"/>
    <x v="62"/>
    <x v="0"/>
    <s v="S122"/>
    <x v="2"/>
    <x v="4"/>
    <s v="S128"/>
    <x v="8"/>
    <n v="445.74158420610001"/>
  </r>
  <r>
    <n v="2018"/>
    <n v="3"/>
    <x v="62"/>
    <x v="0"/>
    <s v="S122"/>
    <x v="2"/>
    <x v="4"/>
    <s v="S13"/>
    <x v="7"/>
    <n v="255.70863999999997"/>
  </r>
  <r>
    <n v="2018"/>
    <n v="3"/>
    <x v="62"/>
    <x v="0"/>
    <s v="S122"/>
    <x v="2"/>
    <x v="4"/>
    <s v="S14+S15"/>
    <x v="9"/>
    <n v="71031.618560906834"/>
  </r>
  <r>
    <n v="2018"/>
    <n v="3"/>
    <x v="62"/>
    <x v="0"/>
    <s v="S122"/>
    <x v="2"/>
    <x v="4"/>
    <s v="S2"/>
    <x v="3"/>
    <n v="1604.915495018"/>
  </r>
  <r>
    <n v="2018"/>
    <n v="3"/>
    <x v="62"/>
    <x v="0"/>
    <s v="S122"/>
    <x v="2"/>
    <x v="5"/>
    <s v="S11"/>
    <x v="5"/>
    <n v="132.45677935031662"/>
  </r>
  <r>
    <n v="2018"/>
    <n v="3"/>
    <x v="62"/>
    <x v="0"/>
    <s v="S122"/>
    <x v="2"/>
    <x v="5"/>
    <s v="S121"/>
    <x v="4"/>
    <n v="8189.5063385282447"/>
  </r>
  <r>
    <n v="2018"/>
    <n v="3"/>
    <x v="62"/>
    <x v="0"/>
    <s v="S122"/>
    <x v="2"/>
    <x v="5"/>
    <s v="S122"/>
    <x v="2"/>
    <n v="1014.6394607132333"/>
  </r>
  <r>
    <n v="2018"/>
    <n v="3"/>
    <x v="62"/>
    <x v="0"/>
    <s v="S122"/>
    <x v="2"/>
    <x v="5"/>
    <s v="S124"/>
    <x v="1"/>
    <n v="5.0174786993130107"/>
  </r>
  <r>
    <n v="2018"/>
    <n v="3"/>
    <x v="62"/>
    <x v="0"/>
    <s v="S122"/>
    <x v="2"/>
    <x v="5"/>
    <s v="S125+S126"/>
    <x v="6"/>
    <n v="181.77690074763157"/>
  </r>
  <r>
    <n v="2018"/>
    <n v="3"/>
    <x v="62"/>
    <x v="0"/>
    <s v="S122"/>
    <x v="2"/>
    <x v="5"/>
    <s v="S13"/>
    <x v="7"/>
    <n v="5561.6794241671187"/>
  </r>
  <r>
    <n v="2018"/>
    <n v="3"/>
    <x v="62"/>
    <x v="0"/>
    <s v="S122"/>
    <x v="2"/>
    <x v="5"/>
    <s v="S2"/>
    <x v="3"/>
    <n v="735.7374990000003"/>
  </r>
  <r>
    <n v="2018"/>
    <n v="3"/>
    <x v="62"/>
    <x v="0"/>
    <s v="S123"/>
    <x v="3"/>
    <x v="0"/>
    <s v="S123"/>
    <x v="0"/>
    <n v="-2.2737367544323206E-16"/>
  </r>
  <r>
    <n v="2018"/>
    <n v="3"/>
    <x v="62"/>
    <x v="0"/>
    <s v="S123"/>
    <x v="3"/>
    <x v="2"/>
    <s v="S122"/>
    <x v="2"/>
    <n v="15199.019969092999"/>
  </r>
  <r>
    <n v="2018"/>
    <n v="3"/>
    <x v="62"/>
    <x v="0"/>
    <s v="S123"/>
    <x v="3"/>
    <x v="2"/>
    <s v="S2"/>
    <x v="3"/>
    <n v="1.0000658341446921E-9"/>
  </r>
  <r>
    <n v="2018"/>
    <n v="3"/>
    <x v="62"/>
    <x v="0"/>
    <s v="S123"/>
    <x v="3"/>
    <x v="5"/>
    <s v="S11"/>
    <x v="5"/>
    <n v="194.42564731500002"/>
  </r>
  <r>
    <n v="2018"/>
    <n v="3"/>
    <x v="62"/>
    <x v="0"/>
    <s v="S123"/>
    <x v="3"/>
    <x v="5"/>
    <s v="S121"/>
    <x v="4"/>
    <n v="897.4075304229998"/>
  </r>
  <r>
    <n v="2018"/>
    <n v="3"/>
    <x v="62"/>
    <x v="0"/>
    <s v="S123"/>
    <x v="3"/>
    <x v="5"/>
    <s v="S122"/>
    <x v="2"/>
    <n v="942.07297894100009"/>
  </r>
  <r>
    <n v="2018"/>
    <n v="3"/>
    <x v="62"/>
    <x v="0"/>
    <s v="S123"/>
    <x v="3"/>
    <x v="5"/>
    <s v="S124"/>
    <x v="1"/>
    <n v="0.278991037"/>
  </r>
  <r>
    <n v="2018"/>
    <n v="3"/>
    <x v="62"/>
    <x v="0"/>
    <s v="S123"/>
    <x v="3"/>
    <x v="5"/>
    <s v="S125+S126"/>
    <x v="6"/>
    <n v="319.68992089200003"/>
  </r>
  <r>
    <n v="2018"/>
    <n v="3"/>
    <x v="62"/>
    <x v="0"/>
    <s v="S123"/>
    <x v="3"/>
    <x v="5"/>
    <s v="S13"/>
    <x v="7"/>
    <n v="414.21011801499998"/>
  </r>
  <r>
    <n v="2018"/>
    <n v="3"/>
    <x v="62"/>
    <x v="0"/>
    <s v="S123"/>
    <x v="3"/>
    <x v="5"/>
    <s v="S2"/>
    <x v="3"/>
    <n v="64.436518979000013"/>
  </r>
  <r>
    <n v="2018"/>
    <n v="3"/>
    <x v="62"/>
    <x v="0"/>
    <s v="S124"/>
    <x v="4"/>
    <x v="0"/>
    <s v="S123"/>
    <x v="0"/>
    <n v="75.779920000000004"/>
  </r>
  <r>
    <n v="2018"/>
    <n v="3"/>
    <x v="62"/>
    <x v="0"/>
    <s v="S124"/>
    <x v="4"/>
    <x v="1"/>
    <s v="S124"/>
    <x v="1"/>
    <n v="2004.7585360399999"/>
  </r>
  <r>
    <n v="2018"/>
    <n v="3"/>
    <x v="62"/>
    <x v="0"/>
    <s v="S124"/>
    <x v="4"/>
    <x v="1"/>
    <s v="S2"/>
    <x v="3"/>
    <n v="5082.3118047800008"/>
  </r>
  <r>
    <n v="2018"/>
    <n v="3"/>
    <x v="62"/>
    <x v="0"/>
    <s v="S124"/>
    <x v="4"/>
    <x v="2"/>
    <s v="S122"/>
    <x v="2"/>
    <n v="1818.8887883130005"/>
  </r>
  <r>
    <n v="2018"/>
    <n v="3"/>
    <x v="62"/>
    <x v="0"/>
    <s v="S124"/>
    <x v="4"/>
    <x v="2"/>
    <s v="S2"/>
    <x v="3"/>
    <n v="-1.1990408665951691E-17"/>
  </r>
  <r>
    <n v="2018"/>
    <n v="3"/>
    <x v="62"/>
    <x v="0"/>
    <s v="S124"/>
    <x v="4"/>
    <x v="4"/>
    <s v="S11"/>
    <x v="5"/>
    <n v="95.469220000000035"/>
  </r>
  <r>
    <n v="2018"/>
    <n v="3"/>
    <x v="62"/>
    <x v="0"/>
    <s v="S124"/>
    <x v="4"/>
    <x v="4"/>
    <s v="S125+S126"/>
    <x v="6"/>
    <n v="82.663019999999975"/>
  </r>
  <r>
    <n v="2018"/>
    <n v="3"/>
    <x v="62"/>
    <x v="0"/>
    <s v="S124"/>
    <x v="4"/>
    <x v="4"/>
    <s v="S14+S15"/>
    <x v="9"/>
    <n v="181.18395000000001"/>
  </r>
  <r>
    <n v="2018"/>
    <n v="3"/>
    <x v="62"/>
    <x v="0"/>
    <s v="S124"/>
    <x v="4"/>
    <x v="4"/>
    <s v="S2"/>
    <x v="3"/>
    <n v="129.19028999999998"/>
  </r>
  <r>
    <n v="2018"/>
    <n v="3"/>
    <x v="62"/>
    <x v="0"/>
    <s v="S124"/>
    <x v="4"/>
    <x v="5"/>
    <s v="S11"/>
    <x v="5"/>
    <n v="1970.7627306220263"/>
  </r>
  <r>
    <n v="2018"/>
    <n v="3"/>
    <x v="62"/>
    <x v="0"/>
    <s v="S124"/>
    <x v="4"/>
    <x v="5"/>
    <s v="S121"/>
    <x v="4"/>
    <n v="1185.0968646537797"/>
  </r>
  <r>
    <n v="2018"/>
    <n v="3"/>
    <x v="62"/>
    <x v="0"/>
    <s v="S124"/>
    <x v="4"/>
    <x v="5"/>
    <s v="S122"/>
    <x v="2"/>
    <n v="7805.6491808010132"/>
  </r>
  <r>
    <n v="2018"/>
    <n v="3"/>
    <x v="62"/>
    <x v="0"/>
    <s v="S124"/>
    <x v="4"/>
    <x v="5"/>
    <s v="S124"/>
    <x v="1"/>
    <n v="60.563907222026209"/>
  </r>
  <r>
    <n v="2018"/>
    <n v="3"/>
    <x v="62"/>
    <x v="0"/>
    <s v="S124"/>
    <x v="4"/>
    <x v="5"/>
    <s v="S125+S126"/>
    <x v="6"/>
    <n v="1260.5922469431557"/>
  </r>
  <r>
    <n v="2018"/>
    <n v="3"/>
    <x v="62"/>
    <x v="0"/>
    <s v="S124"/>
    <x v="4"/>
    <x v="5"/>
    <s v="S13"/>
    <x v="7"/>
    <n v="1705.3519248059999"/>
  </r>
  <r>
    <n v="2018"/>
    <n v="3"/>
    <x v="62"/>
    <x v="0"/>
    <s v="S124"/>
    <x v="4"/>
    <x v="5"/>
    <s v="S2"/>
    <x v="3"/>
    <n v="2828.7546062109996"/>
  </r>
  <r>
    <n v="2018"/>
    <n v="3"/>
    <x v="62"/>
    <x v="0"/>
    <s v="S125+S126"/>
    <x v="5"/>
    <x v="0"/>
    <s v="S123"/>
    <x v="0"/>
    <n v="1773.5320802793296"/>
  </r>
  <r>
    <n v="2018"/>
    <n v="3"/>
    <x v="62"/>
    <x v="0"/>
    <s v="S125+S126"/>
    <x v="5"/>
    <x v="0"/>
    <s v="S2"/>
    <x v="3"/>
    <n v="94.882849499999978"/>
  </r>
  <r>
    <n v="2018"/>
    <n v="3"/>
    <x v="62"/>
    <x v="0"/>
    <s v="S125+S126"/>
    <x v="5"/>
    <x v="1"/>
    <s v="S124"/>
    <x v="1"/>
    <n v="1306.3205518999782"/>
  </r>
  <r>
    <n v="2018"/>
    <n v="3"/>
    <x v="62"/>
    <x v="0"/>
    <s v="S125+S126"/>
    <x v="5"/>
    <x v="1"/>
    <s v="S2"/>
    <x v="3"/>
    <n v="69.475728999999987"/>
  </r>
  <r>
    <n v="2018"/>
    <n v="3"/>
    <x v="62"/>
    <x v="0"/>
    <s v="S125+S126"/>
    <x v="5"/>
    <x v="2"/>
    <s v="S122"/>
    <x v="2"/>
    <n v="7493.7414039212199"/>
  </r>
  <r>
    <n v="2018"/>
    <n v="3"/>
    <x v="62"/>
    <x v="0"/>
    <s v="S125+S126"/>
    <x v="5"/>
    <x v="2"/>
    <s v="S2"/>
    <x v="3"/>
    <n v="539.45420581399992"/>
  </r>
  <r>
    <n v="2018"/>
    <n v="3"/>
    <x v="62"/>
    <x v="0"/>
    <s v="S125+S126"/>
    <x v="5"/>
    <x v="3"/>
    <s v="S121"/>
    <x v="4"/>
    <n v="119.69086959742899"/>
  </r>
  <r>
    <n v="2018"/>
    <n v="3"/>
    <x v="62"/>
    <x v="0"/>
    <s v="S125+S126"/>
    <x v="5"/>
    <x v="3"/>
    <s v="S2"/>
    <x v="3"/>
    <n v="92.005966100000023"/>
  </r>
  <r>
    <n v="2018"/>
    <n v="3"/>
    <x v="62"/>
    <x v="0"/>
    <s v="S125+S126"/>
    <x v="5"/>
    <x v="4"/>
    <s v="S11"/>
    <x v="5"/>
    <n v="1243.0819093370094"/>
  </r>
  <r>
    <n v="2018"/>
    <n v="3"/>
    <x v="62"/>
    <x v="0"/>
    <s v="S125+S126"/>
    <x v="5"/>
    <x v="4"/>
    <s v="S125+S126"/>
    <x v="6"/>
    <n v="0"/>
  </r>
  <r>
    <n v="2018"/>
    <n v="3"/>
    <x v="62"/>
    <x v="0"/>
    <s v="S125+S126"/>
    <x v="5"/>
    <x v="4"/>
    <s v="S14+S15"/>
    <x v="9"/>
    <n v="4700.8385510999997"/>
  </r>
  <r>
    <n v="2018"/>
    <n v="3"/>
    <x v="62"/>
    <x v="0"/>
    <s v="S125+S126"/>
    <x v="5"/>
    <x v="5"/>
    <s v="S11"/>
    <x v="5"/>
    <n v="51.959372971715567"/>
  </r>
  <r>
    <n v="2018"/>
    <n v="3"/>
    <x v="62"/>
    <x v="0"/>
    <s v="S125+S126"/>
    <x v="5"/>
    <x v="5"/>
    <s v="S121"/>
    <x v="4"/>
    <n v="130.61656557137621"/>
  </r>
  <r>
    <n v="2018"/>
    <n v="3"/>
    <x v="62"/>
    <x v="0"/>
    <s v="S125+S126"/>
    <x v="5"/>
    <x v="5"/>
    <s v="S122"/>
    <x v="2"/>
    <n v="142.75179587077341"/>
  </r>
  <r>
    <n v="2018"/>
    <n v="3"/>
    <x v="62"/>
    <x v="0"/>
    <s v="S125+S126"/>
    <x v="5"/>
    <x v="5"/>
    <s v="S125+S126"/>
    <x v="6"/>
    <n v="77.353327329171236"/>
  </r>
  <r>
    <n v="2018"/>
    <n v="3"/>
    <x v="62"/>
    <x v="0"/>
    <s v="S125+S126"/>
    <x v="5"/>
    <x v="5"/>
    <s v="S13"/>
    <x v="7"/>
    <n v="91.206490221343827"/>
  </r>
  <r>
    <n v="2018"/>
    <n v="3"/>
    <x v="62"/>
    <x v="0"/>
    <s v="S125+S126"/>
    <x v="5"/>
    <x v="5"/>
    <s v="S2"/>
    <x v="3"/>
    <n v="31.508610000000001"/>
  </r>
  <r>
    <n v="2018"/>
    <n v="3"/>
    <x v="62"/>
    <x v="0"/>
    <s v="S128"/>
    <x v="6"/>
    <x v="0"/>
    <s v="S123"/>
    <x v="0"/>
    <n v="193.00769"/>
  </r>
  <r>
    <n v="2018"/>
    <n v="3"/>
    <x v="62"/>
    <x v="0"/>
    <s v="S128"/>
    <x v="6"/>
    <x v="0"/>
    <s v="S2"/>
    <x v="3"/>
    <n v="26.205960000000001"/>
  </r>
  <r>
    <n v="2018"/>
    <n v="3"/>
    <x v="62"/>
    <x v="0"/>
    <s v="S128"/>
    <x v="6"/>
    <x v="1"/>
    <s v="S124"/>
    <x v="1"/>
    <n v="4143.5450330002004"/>
  </r>
  <r>
    <n v="2018"/>
    <n v="3"/>
    <x v="62"/>
    <x v="0"/>
    <s v="S128"/>
    <x v="6"/>
    <x v="1"/>
    <s v="S2"/>
    <x v="3"/>
    <n v="491.34320799989996"/>
  </r>
  <r>
    <n v="2018"/>
    <n v="3"/>
    <x v="62"/>
    <x v="0"/>
    <s v="S128"/>
    <x v="6"/>
    <x v="2"/>
    <s v="S122"/>
    <x v="2"/>
    <n v="1663.1914206662"/>
  </r>
  <r>
    <n v="2018"/>
    <n v="3"/>
    <x v="62"/>
    <x v="0"/>
    <s v="S128"/>
    <x v="6"/>
    <x v="2"/>
    <s v="S2"/>
    <x v="3"/>
    <n v="57.115687103999996"/>
  </r>
  <r>
    <n v="2018"/>
    <n v="3"/>
    <x v="62"/>
    <x v="0"/>
    <s v="S128"/>
    <x v="6"/>
    <x v="3"/>
    <s v="S121"/>
    <x v="4"/>
    <n v="39.845495333469998"/>
  </r>
  <r>
    <n v="2018"/>
    <n v="3"/>
    <x v="62"/>
    <x v="0"/>
    <s v="S128"/>
    <x v="6"/>
    <x v="4"/>
    <s v="S11"/>
    <x v="5"/>
    <n v="4438.515108000699"/>
  </r>
  <r>
    <n v="2018"/>
    <n v="3"/>
    <x v="62"/>
    <x v="0"/>
    <s v="S128"/>
    <x v="6"/>
    <x v="4"/>
    <s v="S125+S126"/>
    <x v="6"/>
    <n v="0"/>
  </r>
  <r>
    <n v="2018"/>
    <n v="3"/>
    <x v="62"/>
    <x v="0"/>
    <s v="S128"/>
    <x v="6"/>
    <x v="4"/>
    <s v="S14+S15"/>
    <x v="9"/>
    <n v="4272.3271439996306"/>
  </r>
  <r>
    <n v="2018"/>
    <n v="3"/>
    <x v="62"/>
    <x v="0"/>
    <s v="S128"/>
    <x v="6"/>
    <x v="5"/>
    <s v="S11"/>
    <x v="5"/>
    <n v="11549.69977028139"/>
  </r>
  <r>
    <n v="2018"/>
    <n v="3"/>
    <x v="62"/>
    <x v="0"/>
    <s v="S128"/>
    <x v="6"/>
    <x v="5"/>
    <s v="S121"/>
    <x v="4"/>
    <n v="217.953729604773"/>
  </r>
  <r>
    <n v="2018"/>
    <n v="3"/>
    <x v="62"/>
    <x v="0"/>
    <s v="S128"/>
    <x v="6"/>
    <x v="5"/>
    <s v="S122"/>
    <x v="2"/>
    <n v="6257.0425096587805"/>
  </r>
  <r>
    <n v="2018"/>
    <n v="3"/>
    <x v="62"/>
    <x v="0"/>
    <s v="S128"/>
    <x v="6"/>
    <x v="5"/>
    <s v="S124"/>
    <x v="1"/>
    <n v="15.664893643644335"/>
  </r>
  <r>
    <n v="2018"/>
    <n v="3"/>
    <x v="62"/>
    <x v="0"/>
    <s v="S128"/>
    <x v="6"/>
    <x v="5"/>
    <s v="S125+S126"/>
    <x v="6"/>
    <n v="2304.117665305449"/>
  </r>
  <r>
    <n v="2018"/>
    <n v="3"/>
    <x v="62"/>
    <x v="0"/>
    <s v="S128"/>
    <x v="6"/>
    <x v="5"/>
    <s v="S13"/>
    <x v="7"/>
    <n v="1072.1539505553101"/>
  </r>
  <r>
    <n v="2018"/>
    <n v="3"/>
    <x v="62"/>
    <x v="0"/>
    <s v="S128"/>
    <x v="6"/>
    <x v="5"/>
    <s v="S2"/>
    <x v="3"/>
    <n v="4515.3818269809999"/>
  </r>
  <r>
    <n v="2018"/>
    <n v="3"/>
    <x v="62"/>
    <x v="0"/>
    <s v="S129"/>
    <x v="7"/>
    <x v="1"/>
    <s v="S124"/>
    <x v="1"/>
    <n v="6813.157160058"/>
  </r>
  <r>
    <n v="2018"/>
    <n v="3"/>
    <x v="62"/>
    <x v="0"/>
    <s v="S129"/>
    <x v="7"/>
    <x v="1"/>
    <s v="S2"/>
    <x v="3"/>
    <n v="47015.817280000003"/>
  </r>
  <r>
    <n v="2018"/>
    <n v="3"/>
    <x v="62"/>
    <x v="0"/>
    <s v="S129"/>
    <x v="7"/>
    <x v="2"/>
    <s v="S122"/>
    <x v="2"/>
    <n v="9131.9670477089985"/>
  </r>
  <r>
    <n v="2018"/>
    <n v="3"/>
    <x v="62"/>
    <x v="0"/>
    <s v="S129"/>
    <x v="7"/>
    <x v="2"/>
    <s v="S2"/>
    <x v="3"/>
    <n v="146.26733229100009"/>
  </r>
  <r>
    <n v="2018"/>
    <n v="3"/>
    <x v="62"/>
    <x v="0"/>
    <s v="S129"/>
    <x v="7"/>
    <x v="5"/>
    <s v="S11"/>
    <x v="5"/>
    <n v="8279.2238118548339"/>
  </r>
  <r>
    <n v="2018"/>
    <n v="3"/>
    <x v="62"/>
    <x v="0"/>
    <s v="S129"/>
    <x v="7"/>
    <x v="5"/>
    <s v="S121"/>
    <x v="4"/>
    <n v="3527.4568900000008"/>
  </r>
  <r>
    <n v="2018"/>
    <n v="3"/>
    <x v="62"/>
    <x v="0"/>
    <s v="S129"/>
    <x v="7"/>
    <x v="5"/>
    <s v="S122"/>
    <x v="2"/>
    <n v="21414.188720000002"/>
  </r>
  <r>
    <n v="2018"/>
    <n v="3"/>
    <x v="62"/>
    <x v="0"/>
    <s v="S129"/>
    <x v="7"/>
    <x v="5"/>
    <s v="S124"/>
    <x v="1"/>
    <n v="6.6164554276655689"/>
  </r>
  <r>
    <n v="2018"/>
    <n v="3"/>
    <x v="62"/>
    <x v="0"/>
    <s v="S129"/>
    <x v="7"/>
    <x v="5"/>
    <s v="S125+S126"/>
    <x v="6"/>
    <n v="1006.0723227165004"/>
  </r>
  <r>
    <n v="2018"/>
    <n v="3"/>
    <x v="62"/>
    <x v="0"/>
    <s v="S129"/>
    <x v="7"/>
    <x v="5"/>
    <s v="S13"/>
    <x v="7"/>
    <n v="24292.763480000005"/>
  </r>
  <r>
    <n v="2018"/>
    <n v="3"/>
    <x v="62"/>
    <x v="0"/>
    <s v="S129"/>
    <x v="7"/>
    <x v="5"/>
    <s v="S2"/>
    <x v="3"/>
    <n v="2354.8473900010003"/>
  </r>
  <r>
    <n v="2018"/>
    <n v="3"/>
    <x v="62"/>
    <x v="0"/>
    <s v="S13"/>
    <x v="8"/>
    <x v="0"/>
    <s v="S123"/>
    <x v="0"/>
    <n v="654.36806832600018"/>
  </r>
  <r>
    <n v="2018"/>
    <n v="3"/>
    <x v="62"/>
    <x v="0"/>
    <s v="S13"/>
    <x v="8"/>
    <x v="0"/>
    <s v="S2"/>
    <x v="3"/>
    <n v="1966.1025518649999"/>
  </r>
  <r>
    <n v="2018"/>
    <n v="3"/>
    <x v="62"/>
    <x v="0"/>
    <s v="S13"/>
    <x v="8"/>
    <x v="2"/>
    <s v="S121"/>
    <x v="4"/>
    <n v="87.706670000000287"/>
  </r>
  <r>
    <n v="2018"/>
    <n v="3"/>
    <x v="62"/>
    <x v="0"/>
    <s v="S13"/>
    <x v="8"/>
    <x v="2"/>
    <s v="S122"/>
    <x v="2"/>
    <n v="7478.2734599759988"/>
  </r>
  <r>
    <n v="2018"/>
    <n v="3"/>
    <x v="62"/>
    <x v="0"/>
    <s v="S13"/>
    <x v="8"/>
    <x v="2"/>
    <s v="S2"/>
    <x v="3"/>
    <n v="2566.8961178340001"/>
  </r>
  <r>
    <n v="2018"/>
    <n v="3"/>
    <x v="62"/>
    <x v="0"/>
    <s v="S13"/>
    <x v="8"/>
    <x v="3"/>
    <s v="S121"/>
    <x v="4"/>
    <n v="1412.1736854559997"/>
  </r>
  <r>
    <n v="2018"/>
    <n v="3"/>
    <x v="62"/>
    <x v="0"/>
    <s v="S13"/>
    <x v="8"/>
    <x v="4"/>
    <s v="S11"/>
    <x v="5"/>
    <n v="757.18120999999996"/>
  </r>
  <r>
    <n v="2018"/>
    <n v="3"/>
    <x v="62"/>
    <x v="0"/>
    <s v="S13"/>
    <x v="8"/>
    <x v="4"/>
    <s v="S121"/>
    <x v="4"/>
    <n v="4.9999999995634428E-5"/>
  </r>
  <r>
    <n v="2018"/>
    <n v="3"/>
    <x v="62"/>
    <x v="0"/>
    <s v="S13"/>
    <x v="8"/>
    <x v="4"/>
    <s v="S122"/>
    <x v="2"/>
    <n v="764.49703999999986"/>
  </r>
  <r>
    <n v="2018"/>
    <n v="3"/>
    <x v="62"/>
    <x v="0"/>
    <s v="S13"/>
    <x v="8"/>
    <x v="4"/>
    <s v="S14+S15"/>
    <x v="9"/>
    <n v="3963.9068303213294"/>
  </r>
  <r>
    <n v="2018"/>
    <n v="3"/>
    <x v="62"/>
    <x v="0"/>
    <s v="S13"/>
    <x v="8"/>
    <x v="5"/>
    <s v="S11"/>
    <x v="5"/>
    <n v="205.90418901599998"/>
  </r>
  <r>
    <n v="2018"/>
    <n v="3"/>
    <x v="62"/>
    <x v="0"/>
    <s v="S13"/>
    <x v="8"/>
    <x v="5"/>
    <s v="S121"/>
    <x v="4"/>
    <n v="760.14420705800023"/>
  </r>
  <r>
    <n v="2018"/>
    <n v="3"/>
    <x v="62"/>
    <x v="0"/>
    <s v="S13"/>
    <x v="8"/>
    <x v="5"/>
    <s v="S122"/>
    <x v="2"/>
    <n v="358.03286575999999"/>
  </r>
  <r>
    <n v="2018"/>
    <n v="3"/>
    <x v="62"/>
    <x v="0"/>
    <s v="S13"/>
    <x v="8"/>
    <x v="5"/>
    <s v="S125+S126"/>
    <x v="6"/>
    <n v="-1.000000033890558E-9"/>
  </r>
  <r>
    <n v="2018"/>
    <n v="3"/>
    <x v="62"/>
    <x v="0"/>
    <s v="S13"/>
    <x v="8"/>
    <x v="5"/>
    <s v="S13"/>
    <x v="7"/>
    <n v="46.874905717000004"/>
  </r>
  <r>
    <n v="2018"/>
    <n v="3"/>
    <x v="62"/>
    <x v="0"/>
    <s v="S13"/>
    <x v="8"/>
    <x v="5"/>
    <s v="S2"/>
    <x v="3"/>
    <n v="12346.964260041001"/>
  </r>
  <r>
    <n v="2018"/>
    <n v="3"/>
    <x v="62"/>
    <x v="0"/>
    <s v="S14+S15"/>
    <x v="9"/>
    <x v="0"/>
    <s v="S123"/>
    <x v="0"/>
    <n v="8137.4548461730001"/>
  </r>
  <r>
    <n v="2018"/>
    <n v="3"/>
    <x v="62"/>
    <x v="0"/>
    <s v="S14+S15"/>
    <x v="9"/>
    <x v="1"/>
    <s v="S124"/>
    <x v="1"/>
    <n v="10065.894940092001"/>
  </r>
  <r>
    <n v="2018"/>
    <n v="3"/>
    <x v="62"/>
    <x v="0"/>
    <s v="S14+S15"/>
    <x v="9"/>
    <x v="2"/>
    <s v="S122"/>
    <x v="2"/>
    <n v="36063.513771817939"/>
  </r>
  <r>
    <n v="2018"/>
    <n v="3"/>
    <x v="62"/>
    <x v="0"/>
    <s v="S14+S15"/>
    <x v="9"/>
    <x v="2"/>
    <s v="S2"/>
    <x v="3"/>
    <n v="1622.8410194902997"/>
  </r>
  <r>
    <n v="2018"/>
    <n v="3"/>
    <x v="62"/>
    <x v="0"/>
    <s v="S14+S15"/>
    <x v="9"/>
    <x v="3"/>
    <s v="S121"/>
    <x v="4"/>
    <n v="4011.1892763272363"/>
  </r>
  <r>
    <n v="2018"/>
    <n v="3"/>
    <x v="62"/>
    <x v="0"/>
    <s v="S14+S15"/>
    <x v="9"/>
    <x v="5"/>
    <s v="S11"/>
    <x v="5"/>
    <n v="0"/>
  </r>
  <r>
    <n v="2018"/>
    <n v="3"/>
    <x v="62"/>
    <x v="0"/>
    <s v="S14+S15"/>
    <x v="9"/>
    <x v="5"/>
    <s v="S121"/>
    <x v="4"/>
    <n v="0"/>
  </r>
  <r>
    <n v="2018"/>
    <n v="3"/>
    <x v="62"/>
    <x v="0"/>
    <s v="S14+S15"/>
    <x v="9"/>
    <x v="5"/>
    <s v="S125+S126"/>
    <x v="6"/>
    <n v="7.4793885375900846"/>
  </r>
  <r>
    <n v="2018"/>
    <n v="3"/>
    <x v="62"/>
    <x v="0"/>
    <s v="S14+S15"/>
    <x v="9"/>
    <x v="5"/>
    <s v="S2"/>
    <x v="3"/>
    <n v="303.89169359500005"/>
  </r>
  <r>
    <n v="2018"/>
    <n v="3"/>
    <x v="62"/>
    <x v="0"/>
    <s v="S2"/>
    <x v="10"/>
    <x v="0"/>
    <s v="S123"/>
    <x v="0"/>
    <n v="808.06590187099994"/>
  </r>
  <r>
    <n v="2018"/>
    <n v="3"/>
    <x v="62"/>
    <x v="0"/>
    <s v="S2"/>
    <x v="10"/>
    <x v="0"/>
    <s v="S124"/>
    <x v="1"/>
    <n v="0"/>
  </r>
  <r>
    <n v="2018"/>
    <n v="3"/>
    <x v="62"/>
    <x v="0"/>
    <s v="S2"/>
    <x v="10"/>
    <x v="1"/>
    <s v="S124"/>
    <x v="1"/>
    <n v="1354.2321251090002"/>
  </r>
  <r>
    <n v="2018"/>
    <n v="3"/>
    <x v="62"/>
    <x v="0"/>
    <s v="S2"/>
    <x v="10"/>
    <x v="2"/>
    <s v="S121"/>
    <x v="4"/>
    <n v="55.601259999999996"/>
  </r>
  <r>
    <n v="2018"/>
    <n v="3"/>
    <x v="62"/>
    <x v="0"/>
    <s v="S2"/>
    <x v="10"/>
    <x v="2"/>
    <s v="S122"/>
    <x v="2"/>
    <n v="1569.3560149989996"/>
  </r>
  <r>
    <n v="2018"/>
    <n v="3"/>
    <x v="62"/>
    <x v="0"/>
    <s v="S2"/>
    <x v="10"/>
    <x v="4"/>
    <s v="S11"/>
    <x v="5"/>
    <n v="49640.436432716"/>
  </r>
  <r>
    <n v="2018"/>
    <n v="3"/>
    <x v="62"/>
    <x v="0"/>
    <s v="S2"/>
    <x v="10"/>
    <x v="4"/>
    <s v="S121"/>
    <x v="4"/>
    <n v="755.17344000000003"/>
  </r>
  <r>
    <n v="2018"/>
    <n v="3"/>
    <x v="62"/>
    <x v="0"/>
    <s v="S2"/>
    <x v="10"/>
    <x v="4"/>
    <s v="S122"/>
    <x v="2"/>
    <n v="9162.6879759990006"/>
  </r>
  <r>
    <n v="2018"/>
    <n v="3"/>
    <x v="62"/>
    <x v="0"/>
    <s v="S2"/>
    <x v="10"/>
    <x v="4"/>
    <s v="S125+S126"/>
    <x v="6"/>
    <n v="4511.5944117980007"/>
  </r>
  <r>
    <n v="2018"/>
    <n v="3"/>
    <x v="62"/>
    <x v="0"/>
    <s v="S2"/>
    <x v="10"/>
    <x v="4"/>
    <s v="S128"/>
    <x v="8"/>
    <n v="66.834928133000034"/>
  </r>
  <r>
    <n v="2018"/>
    <n v="3"/>
    <x v="62"/>
    <x v="0"/>
    <s v="S2"/>
    <x v="10"/>
    <x v="4"/>
    <s v="S13"/>
    <x v="7"/>
    <n v="834.90816249000011"/>
  </r>
  <r>
    <n v="2018"/>
    <n v="3"/>
    <x v="62"/>
    <x v="0"/>
    <s v="S2"/>
    <x v="10"/>
    <x v="5"/>
    <s v="S11"/>
    <x v="5"/>
    <n v="21346.192235526389"/>
  </r>
  <r>
    <n v="2018"/>
    <n v="3"/>
    <x v="62"/>
    <x v="0"/>
    <s v="S2"/>
    <x v="10"/>
    <x v="5"/>
    <s v="S121"/>
    <x v="4"/>
    <n v="292.59486103500001"/>
  </r>
  <r>
    <n v="2018"/>
    <n v="3"/>
    <x v="62"/>
    <x v="0"/>
    <s v="S2"/>
    <x v="10"/>
    <x v="5"/>
    <s v="S122"/>
    <x v="2"/>
    <n v="7536.1845874650016"/>
  </r>
  <r>
    <n v="2018"/>
    <n v="3"/>
    <x v="62"/>
    <x v="0"/>
    <s v="S2"/>
    <x v="10"/>
    <x v="5"/>
    <s v="S125+S126"/>
    <x v="6"/>
    <n v="2705.4274862036118"/>
  </r>
  <r>
    <n v="2018"/>
    <n v="3"/>
    <x v="62"/>
    <x v="0"/>
    <s v="S2"/>
    <x v="10"/>
    <x v="5"/>
    <s v="S13"/>
    <x v="7"/>
    <n v="14043.174081180003"/>
  </r>
  <r>
    <n v="2018"/>
    <n v="3"/>
    <x v="62"/>
    <x v="1"/>
    <s v="S11"/>
    <x v="0"/>
    <x v="0"/>
    <s v="S123"/>
    <x v="0"/>
    <n v="-966.61695680100547"/>
  </r>
  <r>
    <n v="2018"/>
    <n v="3"/>
    <x v="62"/>
    <x v="1"/>
    <s v="S11"/>
    <x v="0"/>
    <x v="1"/>
    <s v="S124"/>
    <x v="1"/>
    <n v="1238.2180160409901"/>
  </r>
  <r>
    <n v="2018"/>
    <n v="3"/>
    <x v="62"/>
    <x v="1"/>
    <s v="S11"/>
    <x v="0"/>
    <x v="2"/>
    <s v="S122"/>
    <x v="2"/>
    <n v="-76.177026435470793"/>
  </r>
  <r>
    <n v="2018"/>
    <n v="3"/>
    <x v="62"/>
    <x v="1"/>
    <s v="S11"/>
    <x v="0"/>
    <x v="2"/>
    <s v="S2"/>
    <x v="3"/>
    <n v="-62.866003357599986"/>
  </r>
  <r>
    <n v="2018"/>
    <n v="3"/>
    <x v="62"/>
    <x v="1"/>
    <s v="S11"/>
    <x v="0"/>
    <x v="3"/>
    <s v="S121"/>
    <x v="4"/>
    <n v="25.915136699999998"/>
  </r>
  <r>
    <n v="2018"/>
    <n v="3"/>
    <x v="62"/>
    <x v="1"/>
    <s v="S11"/>
    <x v="0"/>
    <x v="4"/>
    <s v="S11"/>
    <x v="5"/>
    <n v="1.2508300000000001"/>
  </r>
  <r>
    <n v="2018"/>
    <n v="3"/>
    <x v="62"/>
    <x v="1"/>
    <s v="S11"/>
    <x v="0"/>
    <x v="4"/>
    <s v="S122"/>
    <x v="2"/>
    <n v="0"/>
  </r>
  <r>
    <n v="2018"/>
    <n v="3"/>
    <x v="62"/>
    <x v="1"/>
    <s v="S11"/>
    <x v="0"/>
    <x v="4"/>
    <s v="S2"/>
    <x v="3"/>
    <n v="364.64665361799996"/>
  </r>
  <r>
    <n v="2018"/>
    <n v="3"/>
    <x v="62"/>
    <x v="1"/>
    <s v="S11"/>
    <x v="0"/>
    <x v="5"/>
    <s v="S11"/>
    <x v="5"/>
    <n v="-24.342073777738729"/>
  </r>
  <r>
    <n v="2018"/>
    <n v="3"/>
    <x v="62"/>
    <x v="1"/>
    <s v="S11"/>
    <x v="0"/>
    <x v="5"/>
    <s v="S121"/>
    <x v="4"/>
    <n v="-635.34376161282228"/>
  </r>
  <r>
    <n v="2018"/>
    <n v="3"/>
    <x v="62"/>
    <x v="1"/>
    <s v="S11"/>
    <x v="0"/>
    <x v="5"/>
    <s v="S122"/>
    <x v="2"/>
    <n v="-159.74459327020605"/>
  </r>
  <r>
    <n v="2018"/>
    <n v="3"/>
    <x v="62"/>
    <x v="1"/>
    <s v="S11"/>
    <x v="0"/>
    <x v="5"/>
    <s v="S124"/>
    <x v="1"/>
    <n v="10.997529394082012"/>
  </r>
  <r>
    <n v="2018"/>
    <n v="3"/>
    <x v="62"/>
    <x v="1"/>
    <s v="S11"/>
    <x v="0"/>
    <x v="5"/>
    <s v="S125+S126"/>
    <x v="6"/>
    <n v="-19.53182327909466"/>
  </r>
  <r>
    <n v="2018"/>
    <n v="3"/>
    <x v="62"/>
    <x v="1"/>
    <s v="S11"/>
    <x v="0"/>
    <x v="5"/>
    <s v="S13"/>
    <x v="7"/>
    <n v="-740.98088365391129"/>
  </r>
  <r>
    <n v="2018"/>
    <n v="3"/>
    <x v="62"/>
    <x v="1"/>
    <s v="S11"/>
    <x v="0"/>
    <x v="5"/>
    <s v="S2"/>
    <x v="3"/>
    <n v="-42.160033111000011"/>
  </r>
  <r>
    <n v="2018"/>
    <n v="3"/>
    <x v="62"/>
    <x v="1"/>
    <s v="S121"/>
    <x v="1"/>
    <x v="2"/>
    <s v="S122"/>
    <x v="2"/>
    <n v="-1.0120000000000727E-2"/>
  </r>
  <r>
    <n v="2018"/>
    <n v="3"/>
    <x v="62"/>
    <x v="1"/>
    <s v="S121"/>
    <x v="1"/>
    <x v="2"/>
    <s v="S2"/>
    <x v="3"/>
    <n v="72.311714756000015"/>
  </r>
  <r>
    <n v="2018"/>
    <n v="3"/>
    <x v="62"/>
    <x v="1"/>
    <s v="S121"/>
    <x v="1"/>
    <x v="3"/>
    <s v="S2"/>
    <x v="3"/>
    <n v="-9.605000000000001E-2"/>
  </r>
  <r>
    <n v="2018"/>
    <n v="3"/>
    <x v="62"/>
    <x v="1"/>
    <s v="S121"/>
    <x v="1"/>
    <x v="4"/>
    <s v="S122"/>
    <x v="2"/>
    <n v="93.19699"/>
  </r>
  <r>
    <n v="2018"/>
    <n v="3"/>
    <x v="62"/>
    <x v="1"/>
    <s v="S121"/>
    <x v="1"/>
    <x v="4"/>
    <s v="S125+S126"/>
    <x v="6"/>
    <n v="1.7082899999999996"/>
  </r>
  <r>
    <n v="2018"/>
    <n v="3"/>
    <x v="62"/>
    <x v="1"/>
    <s v="S121"/>
    <x v="1"/>
    <x v="4"/>
    <s v="S13"/>
    <x v="7"/>
    <n v="2.2617599999999984"/>
  </r>
  <r>
    <n v="2018"/>
    <n v="3"/>
    <x v="62"/>
    <x v="1"/>
    <s v="S121"/>
    <x v="1"/>
    <x v="4"/>
    <s v="S2"/>
    <x v="3"/>
    <n v="6.1239999999999996E-2"/>
  </r>
  <r>
    <n v="2018"/>
    <n v="3"/>
    <x v="62"/>
    <x v="1"/>
    <s v="S121"/>
    <x v="1"/>
    <x v="5"/>
    <s v="S2"/>
    <x v="3"/>
    <n v="45.421553458000005"/>
  </r>
  <r>
    <n v="2018"/>
    <n v="3"/>
    <x v="62"/>
    <x v="1"/>
    <s v="S122"/>
    <x v="2"/>
    <x v="0"/>
    <s v="S123"/>
    <x v="0"/>
    <n v="36.685298470806806"/>
  </r>
  <r>
    <n v="2018"/>
    <n v="3"/>
    <x v="62"/>
    <x v="1"/>
    <s v="S122"/>
    <x v="2"/>
    <x v="2"/>
    <s v="S121"/>
    <x v="4"/>
    <n v="415.17417"/>
  </r>
  <r>
    <n v="2018"/>
    <n v="3"/>
    <x v="62"/>
    <x v="1"/>
    <s v="S122"/>
    <x v="2"/>
    <x v="2"/>
    <s v="S122"/>
    <x v="2"/>
    <n v="-554.30669999999986"/>
  </r>
  <r>
    <n v="2018"/>
    <n v="3"/>
    <x v="62"/>
    <x v="1"/>
    <s v="S122"/>
    <x v="2"/>
    <x v="2"/>
    <s v="S2"/>
    <x v="3"/>
    <n v="-648.64412414100002"/>
  </r>
  <r>
    <n v="2018"/>
    <n v="3"/>
    <x v="62"/>
    <x v="1"/>
    <s v="S122"/>
    <x v="2"/>
    <x v="3"/>
    <s v="S121"/>
    <x v="4"/>
    <n v="312.37013000000007"/>
  </r>
  <r>
    <n v="2018"/>
    <n v="3"/>
    <x v="62"/>
    <x v="1"/>
    <s v="S122"/>
    <x v="2"/>
    <x v="3"/>
    <s v="S2"/>
    <x v="3"/>
    <n v="-25.400749999999995"/>
  </r>
  <r>
    <n v="2018"/>
    <n v="3"/>
    <x v="62"/>
    <x v="1"/>
    <s v="S122"/>
    <x v="2"/>
    <x v="4"/>
    <s v="S11"/>
    <x v="5"/>
    <n v="753.11174164812132"/>
  </r>
  <r>
    <n v="2018"/>
    <n v="3"/>
    <x v="62"/>
    <x v="1"/>
    <s v="S122"/>
    <x v="2"/>
    <x v="4"/>
    <s v="S122"/>
    <x v="2"/>
    <n v="46.052580000000013"/>
  </r>
  <r>
    <n v="2018"/>
    <n v="3"/>
    <x v="62"/>
    <x v="1"/>
    <s v="S122"/>
    <x v="2"/>
    <x v="4"/>
    <s v="S124"/>
    <x v="1"/>
    <n v="22.41696002657303"/>
  </r>
  <r>
    <n v="2018"/>
    <n v="3"/>
    <x v="62"/>
    <x v="1"/>
    <s v="S122"/>
    <x v="2"/>
    <x v="4"/>
    <s v="S125+S126"/>
    <x v="6"/>
    <n v="918.93545757030483"/>
  </r>
  <r>
    <n v="2018"/>
    <n v="3"/>
    <x v="62"/>
    <x v="1"/>
    <s v="S122"/>
    <x v="2"/>
    <x v="4"/>
    <s v="S128"/>
    <x v="8"/>
    <n v="-41.665778802999995"/>
  </r>
  <r>
    <n v="2018"/>
    <n v="3"/>
    <x v="62"/>
    <x v="1"/>
    <s v="S122"/>
    <x v="2"/>
    <x v="4"/>
    <s v="S13"/>
    <x v="7"/>
    <n v="16.653834749000001"/>
  </r>
  <r>
    <n v="2018"/>
    <n v="3"/>
    <x v="62"/>
    <x v="1"/>
    <s v="S122"/>
    <x v="2"/>
    <x v="4"/>
    <s v="S14+S15"/>
    <x v="9"/>
    <n v="1666.2991800000002"/>
  </r>
  <r>
    <n v="2018"/>
    <n v="3"/>
    <x v="62"/>
    <x v="1"/>
    <s v="S122"/>
    <x v="2"/>
    <x v="4"/>
    <s v="S2"/>
    <x v="3"/>
    <n v="-151.69184519100003"/>
  </r>
  <r>
    <n v="2018"/>
    <n v="3"/>
    <x v="62"/>
    <x v="1"/>
    <s v="S122"/>
    <x v="2"/>
    <x v="5"/>
    <s v="S11"/>
    <x v="5"/>
    <n v="-1.7485262056110322"/>
  </r>
  <r>
    <n v="2018"/>
    <n v="3"/>
    <x v="62"/>
    <x v="1"/>
    <s v="S122"/>
    <x v="2"/>
    <x v="5"/>
    <s v="S121"/>
    <x v="4"/>
    <n v="-575.23707129627917"/>
  </r>
  <r>
    <n v="2018"/>
    <n v="3"/>
    <x v="62"/>
    <x v="1"/>
    <s v="S122"/>
    <x v="2"/>
    <x v="5"/>
    <s v="S122"/>
    <x v="2"/>
    <n v="184.12882941762365"/>
  </r>
  <r>
    <n v="2018"/>
    <n v="3"/>
    <x v="62"/>
    <x v="1"/>
    <s v="S122"/>
    <x v="2"/>
    <x v="5"/>
    <s v="S124"/>
    <x v="1"/>
    <n v="4.989514785470214"/>
  </r>
  <r>
    <n v="2018"/>
    <n v="3"/>
    <x v="62"/>
    <x v="1"/>
    <s v="S122"/>
    <x v="2"/>
    <x v="5"/>
    <s v="S125+S126"/>
    <x v="6"/>
    <n v="-18.603906910603818"/>
  </r>
  <r>
    <n v="2018"/>
    <n v="3"/>
    <x v="62"/>
    <x v="1"/>
    <s v="S122"/>
    <x v="2"/>
    <x v="5"/>
    <s v="S13"/>
    <x v="7"/>
    <n v="20.000900169893026"/>
  </r>
  <r>
    <n v="2018"/>
    <n v="3"/>
    <x v="62"/>
    <x v="1"/>
    <s v="S122"/>
    <x v="2"/>
    <x v="5"/>
    <s v="S2"/>
    <x v="3"/>
    <n v="-199.27837644100009"/>
  </r>
  <r>
    <n v="2018"/>
    <n v="3"/>
    <x v="62"/>
    <x v="1"/>
    <s v="S123"/>
    <x v="3"/>
    <x v="2"/>
    <s v="S122"/>
    <x v="2"/>
    <n v="-567.40454822200002"/>
  </r>
  <r>
    <n v="2018"/>
    <n v="3"/>
    <x v="62"/>
    <x v="1"/>
    <s v="S123"/>
    <x v="3"/>
    <x v="5"/>
    <s v="S11"/>
    <x v="5"/>
    <n v="62.364923750000003"/>
  </r>
  <r>
    <n v="2018"/>
    <n v="3"/>
    <x v="62"/>
    <x v="1"/>
    <s v="S123"/>
    <x v="3"/>
    <x v="5"/>
    <s v="S121"/>
    <x v="4"/>
    <n v="108.42100850499997"/>
  </r>
  <r>
    <n v="2018"/>
    <n v="3"/>
    <x v="62"/>
    <x v="1"/>
    <s v="S123"/>
    <x v="3"/>
    <x v="5"/>
    <s v="S122"/>
    <x v="2"/>
    <n v="194.86660163600001"/>
  </r>
  <r>
    <n v="2018"/>
    <n v="3"/>
    <x v="62"/>
    <x v="1"/>
    <s v="S123"/>
    <x v="3"/>
    <x v="5"/>
    <s v="S124"/>
    <x v="1"/>
    <n v="0.277683183"/>
  </r>
  <r>
    <n v="2018"/>
    <n v="3"/>
    <x v="62"/>
    <x v="1"/>
    <s v="S123"/>
    <x v="3"/>
    <x v="5"/>
    <s v="S125+S126"/>
    <x v="6"/>
    <n v="58.434185999"/>
  </r>
  <r>
    <n v="2018"/>
    <n v="3"/>
    <x v="62"/>
    <x v="1"/>
    <s v="S123"/>
    <x v="3"/>
    <x v="5"/>
    <s v="S13"/>
    <x v="7"/>
    <n v="31.668616482000001"/>
  </r>
  <r>
    <n v="2018"/>
    <n v="3"/>
    <x v="62"/>
    <x v="1"/>
    <s v="S123"/>
    <x v="3"/>
    <x v="5"/>
    <s v="S2"/>
    <x v="3"/>
    <n v="1.699431028"/>
  </r>
  <r>
    <n v="2018"/>
    <n v="3"/>
    <x v="62"/>
    <x v="1"/>
    <s v="S124"/>
    <x v="4"/>
    <x v="0"/>
    <s v="S123"/>
    <x v="0"/>
    <n v="9.9414268124273342"/>
  </r>
  <r>
    <n v="2018"/>
    <n v="3"/>
    <x v="62"/>
    <x v="1"/>
    <s v="S124"/>
    <x v="4"/>
    <x v="1"/>
    <s v="S124"/>
    <x v="1"/>
    <n v="69.622828219000013"/>
  </r>
  <r>
    <n v="2018"/>
    <n v="3"/>
    <x v="62"/>
    <x v="1"/>
    <s v="S124"/>
    <x v="4"/>
    <x v="1"/>
    <s v="S2"/>
    <x v="3"/>
    <n v="-271.81155684200002"/>
  </r>
  <r>
    <n v="2018"/>
    <n v="3"/>
    <x v="62"/>
    <x v="1"/>
    <s v="S124"/>
    <x v="4"/>
    <x v="2"/>
    <s v="S122"/>
    <x v="2"/>
    <n v="22.788410715000012"/>
  </r>
  <r>
    <n v="2018"/>
    <n v="3"/>
    <x v="62"/>
    <x v="1"/>
    <s v="S124"/>
    <x v="4"/>
    <x v="4"/>
    <s v="S11"/>
    <x v="5"/>
    <n v="10.73551"/>
  </r>
  <r>
    <n v="2018"/>
    <n v="3"/>
    <x v="62"/>
    <x v="1"/>
    <s v="S124"/>
    <x v="4"/>
    <x v="4"/>
    <s v="S125+S126"/>
    <x v="6"/>
    <n v="1.3656299999999999"/>
  </r>
  <r>
    <n v="2018"/>
    <n v="3"/>
    <x v="62"/>
    <x v="1"/>
    <s v="S124"/>
    <x v="4"/>
    <x v="4"/>
    <s v="S14+S15"/>
    <x v="9"/>
    <n v="17.601839999999999"/>
  </r>
  <r>
    <n v="2018"/>
    <n v="3"/>
    <x v="62"/>
    <x v="1"/>
    <s v="S124"/>
    <x v="4"/>
    <x v="4"/>
    <s v="S2"/>
    <x v="3"/>
    <n v="33.926989999999996"/>
  </r>
  <r>
    <n v="2018"/>
    <n v="3"/>
    <x v="62"/>
    <x v="1"/>
    <s v="S124"/>
    <x v="4"/>
    <x v="5"/>
    <s v="S11"/>
    <x v="5"/>
    <n v="79.846467237187085"/>
  </r>
  <r>
    <n v="2018"/>
    <n v="3"/>
    <x v="62"/>
    <x v="1"/>
    <s v="S124"/>
    <x v="4"/>
    <x v="5"/>
    <s v="S121"/>
    <x v="4"/>
    <n v="-7.0671187800251118"/>
  </r>
  <r>
    <n v="2018"/>
    <n v="3"/>
    <x v="62"/>
    <x v="1"/>
    <s v="S124"/>
    <x v="4"/>
    <x v="5"/>
    <s v="S122"/>
    <x v="2"/>
    <n v="565.38965434515285"/>
  </r>
  <r>
    <n v="2018"/>
    <n v="3"/>
    <x v="62"/>
    <x v="1"/>
    <s v="S124"/>
    <x v="4"/>
    <x v="5"/>
    <s v="S124"/>
    <x v="1"/>
    <n v="33.649992004786426"/>
  </r>
  <r>
    <n v="2018"/>
    <n v="3"/>
    <x v="62"/>
    <x v="1"/>
    <s v="S124"/>
    <x v="4"/>
    <x v="5"/>
    <s v="S125+S126"/>
    <x v="6"/>
    <n v="155.7352134358988"/>
  </r>
  <r>
    <n v="2018"/>
    <n v="3"/>
    <x v="62"/>
    <x v="1"/>
    <s v="S124"/>
    <x v="4"/>
    <x v="5"/>
    <s v="S13"/>
    <x v="7"/>
    <n v="287.49320032400004"/>
  </r>
  <r>
    <n v="2018"/>
    <n v="3"/>
    <x v="62"/>
    <x v="1"/>
    <s v="S124"/>
    <x v="4"/>
    <x v="5"/>
    <s v="S2"/>
    <x v="3"/>
    <n v="23.387080014999999"/>
  </r>
  <r>
    <n v="2018"/>
    <n v="3"/>
    <x v="62"/>
    <x v="1"/>
    <s v="S125+S126"/>
    <x v="5"/>
    <x v="0"/>
    <s v="S123"/>
    <x v="0"/>
    <n v="49.467554954103562"/>
  </r>
  <r>
    <n v="2018"/>
    <n v="3"/>
    <x v="62"/>
    <x v="1"/>
    <s v="S125+S126"/>
    <x v="5"/>
    <x v="0"/>
    <s v="S2"/>
    <x v="3"/>
    <n v="-1.0303770999999999"/>
  </r>
  <r>
    <n v="2018"/>
    <n v="3"/>
    <x v="62"/>
    <x v="1"/>
    <s v="S125+S126"/>
    <x v="5"/>
    <x v="1"/>
    <s v="S124"/>
    <x v="1"/>
    <n v="-1.1906105052033413"/>
  </r>
  <r>
    <n v="2018"/>
    <n v="3"/>
    <x v="62"/>
    <x v="1"/>
    <s v="S125+S126"/>
    <x v="5"/>
    <x v="1"/>
    <s v="S2"/>
    <x v="3"/>
    <n v="-4.7615845999999999"/>
  </r>
  <r>
    <n v="2018"/>
    <n v="3"/>
    <x v="62"/>
    <x v="1"/>
    <s v="S125+S126"/>
    <x v="5"/>
    <x v="2"/>
    <s v="S122"/>
    <x v="2"/>
    <n v="860.67482128120002"/>
  </r>
  <r>
    <n v="2018"/>
    <n v="3"/>
    <x v="62"/>
    <x v="1"/>
    <s v="S125+S126"/>
    <x v="5"/>
    <x v="2"/>
    <s v="S2"/>
    <x v="3"/>
    <n v="-9.5956264820000001"/>
  </r>
  <r>
    <n v="2018"/>
    <n v="3"/>
    <x v="62"/>
    <x v="1"/>
    <s v="S125+S126"/>
    <x v="5"/>
    <x v="3"/>
    <s v="S121"/>
    <x v="4"/>
    <n v="4.5129769428099999"/>
  </r>
  <r>
    <n v="2018"/>
    <n v="3"/>
    <x v="62"/>
    <x v="1"/>
    <s v="S125+S126"/>
    <x v="5"/>
    <x v="3"/>
    <s v="S2"/>
    <x v="3"/>
    <n v="1.5710251"/>
  </r>
  <r>
    <n v="2018"/>
    <n v="3"/>
    <x v="62"/>
    <x v="1"/>
    <s v="S125+S126"/>
    <x v="5"/>
    <x v="4"/>
    <s v="S11"/>
    <x v="5"/>
    <n v="-13.783887983080543"/>
  </r>
  <r>
    <n v="2018"/>
    <n v="3"/>
    <x v="62"/>
    <x v="1"/>
    <s v="S125+S126"/>
    <x v="5"/>
    <x v="4"/>
    <s v="S125+S126"/>
    <x v="6"/>
    <n v="0"/>
  </r>
  <r>
    <n v="2018"/>
    <n v="3"/>
    <x v="62"/>
    <x v="1"/>
    <s v="S125+S126"/>
    <x v="5"/>
    <x v="4"/>
    <s v="S14+S15"/>
    <x v="9"/>
    <n v="221.73716900000002"/>
  </r>
  <r>
    <n v="2018"/>
    <n v="3"/>
    <x v="62"/>
    <x v="1"/>
    <s v="S125+S126"/>
    <x v="5"/>
    <x v="5"/>
    <s v="S11"/>
    <x v="5"/>
    <n v="7.4790089746975941"/>
  </r>
  <r>
    <n v="2018"/>
    <n v="3"/>
    <x v="62"/>
    <x v="1"/>
    <s v="S125+S126"/>
    <x v="5"/>
    <x v="5"/>
    <s v="S121"/>
    <x v="4"/>
    <n v="12.625363117126392"/>
  </r>
  <r>
    <n v="2018"/>
    <n v="3"/>
    <x v="62"/>
    <x v="1"/>
    <s v="S125+S126"/>
    <x v="5"/>
    <x v="5"/>
    <s v="S122"/>
    <x v="2"/>
    <n v="7.5317638616998082"/>
  </r>
  <r>
    <n v="2018"/>
    <n v="3"/>
    <x v="62"/>
    <x v="1"/>
    <s v="S125+S126"/>
    <x v="5"/>
    <x v="5"/>
    <s v="S124"/>
    <x v="1"/>
    <n v="-9.1397430631664067E-3"/>
  </r>
  <r>
    <n v="2018"/>
    <n v="3"/>
    <x v="62"/>
    <x v="1"/>
    <s v="S125+S126"/>
    <x v="5"/>
    <x v="5"/>
    <s v="S125+S126"/>
    <x v="6"/>
    <n v="2.8119502004050663"/>
  </r>
  <r>
    <n v="2018"/>
    <n v="3"/>
    <x v="62"/>
    <x v="1"/>
    <s v="S125+S126"/>
    <x v="5"/>
    <x v="5"/>
    <s v="S13"/>
    <x v="7"/>
    <n v="43.619243890018538"/>
  </r>
  <r>
    <n v="2018"/>
    <n v="3"/>
    <x v="62"/>
    <x v="1"/>
    <s v="S125+S126"/>
    <x v="5"/>
    <x v="5"/>
    <s v="S2"/>
    <x v="3"/>
    <n v="3.7670300000000001"/>
  </r>
  <r>
    <n v="2018"/>
    <n v="3"/>
    <x v="62"/>
    <x v="1"/>
    <s v="S128"/>
    <x v="6"/>
    <x v="0"/>
    <s v="S123"/>
    <x v="0"/>
    <n v="68.705454814769709"/>
  </r>
  <r>
    <n v="2018"/>
    <n v="3"/>
    <x v="62"/>
    <x v="1"/>
    <s v="S128"/>
    <x v="6"/>
    <x v="0"/>
    <s v="S2"/>
    <x v="3"/>
    <n v="1.3807100000000001"/>
  </r>
  <r>
    <n v="2018"/>
    <n v="3"/>
    <x v="62"/>
    <x v="1"/>
    <s v="S128"/>
    <x v="6"/>
    <x v="1"/>
    <s v="S124"/>
    <x v="1"/>
    <n v="203.15607729202182"/>
  </r>
  <r>
    <n v="2018"/>
    <n v="3"/>
    <x v="62"/>
    <x v="1"/>
    <s v="S128"/>
    <x v="6"/>
    <x v="1"/>
    <s v="S2"/>
    <x v="3"/>
    <n v="-34.922719999999998"/>
  </r>
  <r>
    <n v="2018"/>
    <n v="3"/>
    <x v="62"/>
    <x v="1"/>
    <s v="S128"/>
    <x v="6"/>
    <x v="2"/>
    <s v="S122"/>
    <x v="2"/>
    <n v="96.064579999999978"/>
  </r>
  <r>
    <n v="2018"/>
    <n v="3"/>
    <x v="62"/>
    <x v="1"/>
    <s v="S128"/>
    <x v="6"/>
    <x v="2"/>
    <s v="S2"/>
    <x v="3"/>
    <n v="4.3149674999999998"/>
  </r>
  <r>
    <n v="2018"/>
    <n v="3"/>
    <x v="62"/>
    <x v="1"/>
    <s v="S128"/>
    <x v="6"/>
    <x v="3"/>
    <s v="S121"/>
    <x v="4"/>
    <n v="2.7602200000000003"/>
  </r>
  <r>
    <n v="2018"/>
    <n v="3"/>
    <x v="62"/>
    <x v="1"/>
    <s v="S128"/>
    <x v="6"/>
    <x v="4"/>
    <s v="S11"/>
    <x v="5"/>
    <n v="103.64247999999999"/>
  </r>
  <r>
    <n v="2018"/>
    <n v="3"/>
    <x v="62"/>
    <x v="1"/>
    <s v="S128"/>
    <x v="6"/>
    <x v="4"/>
    <s v="S125+S126"/>
    <x v="6"/>
    <n v="2.5579538487363605E-16"/>
  </r>
  <r>
    <n v="2018"/>
    <n v="3"/>
    <x v="62"/>
    <x v="1"/>
    <s v="S128"/>
    <x v="6"/>
    <x v="4"/>
    <s v="S14+S15"/>
    <x v="9"/>
    <n v="107.56037999999999"/>
  </r>
  <r>
    <n v="2018"/>
    <n v="3"/>
    <x v="62"/>
    <x v="1"/>
    <s v="S128"/>
    <x v="6"/>
    <x v="5"/>
    <s v="S11"/>
    <x v="5"/>
    <n v="-4.6954279613015908"/>
  </r>
  <r>
    <n v="2018"/>
    <n v="3"/>
    <x v="62"/>
    <x v="1"/>
    <s v="S128"/>
    <x v="6"/>
    <x v="5"/>
    <s v="S121"/>
    <x v="4"/>
    <n v="-20.303150000000002"/>
  </r>
  <r>
    <n v="2018"/>
    <n v="3"/>
    <x v="62"/>
    <x v="1"/>
    <s v="S128"/>
    <x v="6"/>
    <x v="5"/>
    <s v="S122"/>
    <x v="2"/>
    <n v="24.028010000000005"/>
  </r>
  <r>
    <n v="2018"/>
    <n v="3"/>
    <x v="62"/>
    <x v="1"/>
    <s v="S128"/>
    <x v="6"/>
    <x v="5"/>
    <s v="S124"/>
    <x v="1"/>
    <n v="11.681798450780315"/>
  </r>
  <r>
    <n v="2018"/>
    <n v="3"/>
    <x v="62"/>
    <x v="1"/>
    <s v="S128"/>
    <x v="6"/>
    <x v="5"/>
    <s v="S125+S126"/>
    <x v="6"/>
    <n v="114.42870951052126"/>
  </r>
  <r>
    <n v="2018"/>
    <n v="3"/>
    <x v="62"/>
    <x v="1"/>
    <s v="S128"/>
    <x v="6"/>
    <x v="5"/>
    <s v="S13"/>
    <x v="7"/>
    <n v="26.339639999999996"/>
  </r>
  <r>
    <n v="2018"/>
    <n v="3"/>
    <x v="62"/>
    <x v="1"/>
    <s v="S128"/>
    <x v="6"/>
    <x v="5"/>
    <s v="S2"/>
    <x v="3"/>
    <n v="-12.331526480999999"/>
  </r>
  <r>
    <n v="2018"/>
    <n v="3"/>
    <x v="62"/>
    <x v="1"/>
    <s v="S129"/>
    <x v="7"/>
    <x v="1"/>
    <s v="S124"/>
    <x v="1"/>
    <n v="-206.19356725991025"/>
  </r>
  <r>
    <n v="2018"/>
    <n v="3"/>
    <x v="62"/>
    <x v="1"/>
    <s v="S129"/>
    <x v="7"/>
    <x v="1"/>
    <s v="S2"/>
    <x v="3"/>
    <n v="297.53745000000004"/>
  </r>
  <r>
    <n v="2018"/>
    <n v="3"/>
    <x v="62"/>
    <x v="1"/>
    <s v="S129"/>
    <x v="7"/>
    <x v="2"/>
    <s v="S122"/>
    <x v="2"/>
    <n v="-400.42003591899993"/>
  </r>
  <r>
    <n v="2018"/>
    <n v="3"/>
    <x v="62"/>
    <x v="1"/>
    <s v="S129"/>
    <x v="7"/>
    <x v="2"/>
    <s v="S2"/>
    <x v="3"/>
    <n v="-143.98164408100001"/>
  </r>
  <r>
    <n v="2018"/>
    <n v="3"/>
    <x v="62"/>
    <x v="1"/>
    <s v="S129"/>
    <x v="7"/>
    <x v="5"/>
    <s v="S11"/>
    <x v="5"/>
    <n v="116.68043915016118"/>
  </r>
  <r>
    <n v="2018"/>
    <n v="3"/>
    <x v="62"/>
    <x v="1"/>
    <s v="S129"/>
    <x v="7"/>
    <x v="5"/>
    <s v="S121"/>
    <x v="4"/>
    <n v="333.70784000000009"/>
  </r>
  <r>
    <n v="2018"/>
    <n v="3"/>
    <x v="62"/>
    <x v="1"/>
    <s v="S129"/>
    <x v="7"/>
    <x v="5"/>
    <s v="S122"/>
    <x v="2"/>
    <n v="-753.84275000000002"/>
  </r>
  <r>
    <n v="2018"/>
    <n v="3"/>
    <x v="62"/>
    <x v="1"/>
    <s v="S129"/>
    <x v="7"/>
    <x v="5"/>
    <s v="S124"/>
    <x v="1"/>
    <n v="6.5731318983711615"/>
  </r>
  <r>
    <n v="2018"/>
    <n v="3"/>
    <x v="62"/>
    <x v="1"/>
    <s v="S129"/>
    <x v="7"/>
    <x v="5"/>
    <s v="S125+S126"/>
    <x v="6"/>
    <n v="109.30011414246765"/>
  </r>
  <r>
    <n v="2018"/>
    <n v="3"/>
    <x v="62"/>
    <x v="1"/>
    <s v="S129"/>
    <x v="7"/>
    <x v="5"/>
    <s v="S13"/>
    <x v="7"/>
    <n v="1639.5919899999999"/>
  </r>
  <r>
    <n v="2018"/>
    <n v="3"/>
    <x v="62"/>
    <x v="1"/>
    <s v="S129"/>
    <x v="7"/>
    <x v="5"/>
    <s v="S2"/>
    <x v="3"/>
    <n v="-74.374765190999995"/>
  </r>
  <r>
    <n v="2018"/>
    <n v="3"/>
    <x v="62"/>
    <x v="1"/>
    <s v="S13"/>
    <x v="8"/>
    <x v="0"/>
    <s v="S123"/>
    <x v="0"/>
    <n v="169.59524434548925"/>
  </r>
  <r>
    <n v="2018"/>
    <n v="3"/>
    <x v="62"/>
    <x v="1"/>
    <s v="S13"/>
    <x v="8"/>
    <x v="0"/>
    <s v="S2"/>
    <x v="3"/>
    <n v="49.400580129000005"/>
  </r>
  <r>
    <n v="2018"/>
    <n v="3"/>
    <x v="62"/>
    <x v="1"/>
    <s v="S13"/>
    <x v="8"/>
    <x v="2"/>
    <s v="S121"/>
    <x v="4"/>
    <n v="-5.4467300000000005"/>
  </r>
  <r>
    <n v="2018"/>
    <n v="3"/>
    <x v="62"/>
    <x v="1"/>
    <s v="S13"/>
    <x v="8"/>
    <x v="2"/>
    <s v="S122"/>
    <x v="2"/>
    <n v="869.96526829699997"/>
  </r>
  <r>
    <n v="2018"/>
    <n v="3"/>
    <x v="62"/>
    <x v="1"/>
    <s v="S13"/>
    <x v="8"/>
    <x v="2"/>
    <s v="S2"/>
    <x v="3"/>
    <n v="115.32113414300001"/>
  </r>
  <r>
    <n v="2018"/>
    <n v="3"/>
    <x v="62"/>
    <x v="1"/>
    <s v="S13"/>
    <x v="8"/>
    <x v="3"/>
    <s v="S121"/>
    <x v="4"/>
    <n v="27.270086640000002"/>
  </r>
  <r>
    <n v="2018"/>
    <n v="3"/>
    <x v="62"/>
    <x v="1"/>
    <s v="S13"/>
    <x v="8"/>
    <x v="4"/>
    <s v="S11"/>
    <x v="5"/>
    <n v="6.0212399999999979"/>
  </r>
  <r>
    <n v="2018"/>
    <n v="3"/>
    <x v="62"/>
    <x v="1"/>
    <s v="S13"/>
    <x v="8"/>
    <x v="4"/>
    <s v="S122"/>
    <x v="2"/>
    <n v="-122.38737"/>
  </r>
  <r>
    <n v="2018"/>
    <n v="3"/>
    <x v="62"/>
    <x v="1"/>
    <s v="S13"/>
    <x v="8"/>
    <x v="4"/>
    <s v="S14+S15"/>
    <x v="9"/>
    <n v="120.72963300000002"/>
  </r>
  <r>
    <n v="2018"/>
    <n v="3"/>
    <x v="62"/>
    <x v="1"/>
    <s v="S13"/>
    <x v="8"/>
    <x v="5"/>
    <s v="S11"/>
    <x v="5"/>
    <n v="9.4024688150000006"/>
  </r>
  <r>
    <n v="2018"/>
    <n v="3"/>
    <x v="62"/>
    <x v="1"/>
    <s v="S13"/>
    <x v="8"/>
    <x v="5"/>
    <s v="S121"/>
    <x v="4"/>
    <n v="259.99044248899997"/>
  </r>
  <r>
    <n v="2018"/>
    <n v="3"/>
    <x v="62"/>
    <x v="1"/>
    <s v="S13"/>
    <x v="8"/>
    <x v="5"/>
    <s v="S122"/>
    <x v="2"/>
    <n v="11.578909653"/>
  </r>
  <r>
    <n v="2018"/>
    <n v="3"/>
    <x v="62"/>
    <x v="1"/>
    <s v="S13"/>
    <x v="8"/>
    <x v="5"/>
    <s v="S13"/>
    <x v="7"/>
    <n v="2.4810333730000003"/>
  </r>
  <r>
    <n v="2018"/>
    <n v="3"/>
    <x v="62"/>
    <x v="1"/>
    <s v="S13"/>
    <x v="8"/>
    <x v="5"/>
    <s v="S2"/>
    <x v="3"/>
    <n v="-410.01779514199995"/>
  </r>
  <r>
    <n v="2018"/>
    <n v="3"/>
    <x v="62"/>
    <x v="1"/>
    <s v="S14+S15"/>
    <x v="9"/>
    <x v="0"/>
    <s v="S123"/>
    <x v="0"/>
    <n v="527.93569397040881"/>
  </r>
  <r>
    <n v="2018"/>
    <n v="3"/>
    <x v="62"/>
    <x v="1"/>
    <s v="S14+S15"/>
    <x v="9"/>
    <x v="1"/>
    <s v="S124"/>
    <x v="1"/>
    <n v="286.4536643331021"/>
  </r>
  <r>
    <n v="2018"/>
    <n v="3"/>
    <x v="62"/>
    <x v="1"/>
    <s v="S14+S15"/>
    <x v="9"/>
    <x v="2"/>
    <s v="S122"/>
    <x v="2"/>
    <n v="-12.348700000000036"/>
  </r>
  <r>
    <n v="2018"/>
    <n v="3"/>
    <x v="62"/>
    <x v="1"/>
    <s v="S14+S15"/>
    <x v="9"/>
    <x v="2"/>
    <s v="S2"/>
    <x v="3"/>
    <n v="7.6878749146000001"/>
  </r>
  <r>
    <n v="2018"/>
    <n v="3"/>
    <x v="62"/>
    <x v="1"/>
    <s v="S14+S15"/>
    <x v="9"/>
    <x v="3"/>
    <s v="S121"/>
    <x v="4"/>
    <n v="9.4817797171898892"/>
  </r>
  <r>
    <n v="2018"/>
    <n v="3"/>
    <x v="62"/>
    <x v="1"/>
    <s v="S14+S15"/>
    <x v="9"/>
    <x v="5"/>
    <s v="S11"/>
    <x v="5"/>
    <n v="0"/>
  </r>
  <r>
    <n v="2018"/>
    <n v="3"/>
    <x v="62"/>
    <x v="1"/>
    <s v="S14+S15"/>
    <x v="9"/>
    <x v="5"/>
    <s v="S121"/>
    <x v="4"/>
    <n v="0"/>
  </r>
  <r>
    <n v="2018"/>
    <n v="3"/>
    <x v="62"/>
    <x v="1"/>
    <s v="S14+S15"/>
    <x v="9"/>
    <x v="5"/>
    <s v="S125+S126"/>
    <x v="6"/>
    <n v="-2.7675984239014695"/>
  </r>
  <r>
    <n v="2018"/>
    <n v="3"/>
    <x v="62"/>
    <x v="1"/>
    <s v="S14+S15"/>
    <x v="9"/>
    <x v="5"/>
    <s v="S2"/>
    <x v="3"/>
    <n v="0.10024802699999964"/>
  </r>
  <r>
    <n v="2018"/>
    <n v="3"/>
    <x v="62"/>
    <x v="1"/>
    <s v="S2"/>
    <x v="10"/>
    <x v="0"/>
    <s v="S123"/>
    <x v="0"/>
    <n v="-4.9085147020000006"/>
  </r>
  <r>
    <n v="2018"/>
    <n v="3"/>
    <x v="62"/>
    <x v="1"/>
    <s v="S2"/>
    <x v="10"/>
    <x v="0"/>
    <s v="S124"/>
    <x v="1"/>
    <n v="-1.8189894035458565E-15"/>
  </r>
  <r>
    <n v="2018"/>
    <n v="3"/>
    <x v="62"/>
    <x v="1"/>
    <s v="S2"/>
    <x v="10"/>
    <x v="1"/>
    <s v="S124"/>
    <x v="1"/>
    <n v="-133.94547716299999"/>
  </r>
  <r>
    <n v="2018"/>
    <n v="3"/>
    <x v="62"/>
    <x v="1"/>
    <s v="S2"/>
    <x v="10"/>
    <x v="2"/>
    <s v="S121"/>
    <x v="4"/>
    <n v="2.3623299999999996"/>
  </r>
  <r>
    <n v="2018"/>
    <n v="3"/>
    <x v="62"/>
    <x v="1"/>
    <s v="S2"/>
    <x v="10"/>
    <x v="2"/>
    <s v="S122"/>
    <x v="2"/>
    <n v="333.53255174000003"/>
  </r>
  <r>
    <n v="2018"/>
    <n v="3"/>
    <x v="62"/>
    <x v="1"/>
    <s v="S2"/>
    <x v="10"/>
    <x v="4"/>
    <s v="S11"/>
    <x v="5"/>
    <n v="843.04456777599989"/>
  </r>
  <r>
    <n v="2018"/>
    <n v="3"/>
    <x v="62"/>
    <x v="1"/>
    <s v="S2"/>
    <x v="10"/>
    <x v="4"/>
    <s v="S121"/>
    <x v="4"/>
    <n v="4.6700000000000186E-2"/>
  </r>
  <r>
    <n v="2018"/>
    <n v="3"/>
    <x v="62"/>
    <x v="1"/>
    <s v="S2"/>
    <x v="10"/>
    <x v="4"/>
    <s v="S122"/>
    <x v="2"/>
    <n v="421.10689354600004"/>
  </r>
  <r>
    <n v="2018"/>
    <n v="3"/>
    <x v="62"/>
    <x v="1"/>
    <s v="S2"/>
    <x v="10"/>
    <x v="4"/>
    <s v="S125+S126"/>
    <x v="6"/>
    <n v="-284.70525664200005"/>
  </r>
  <r>
    <n v="2018"/>
    <n v="3"/>
    <x v="62"/>
    <x v="1"/>
    <s v="S2"/>
    <x v="10"/>
    <x v="4"/>
    <s v="S128"/>
    <x v="8"/>
    <n v="0.28964880300000001"/>
  </r>
  <r>
    <n v="2018"/>
    <n v="3"/>
    <x v="62"/>
    <x v="1"/>
    <s v="S2"/>
    <x v="10"/>
    <x v="4"/>
    <s v="S13"/>
    <x v="7"/>
    <n v="-12.53971402"/>
  </r>
  <r>
    <n v="2018"/>
    <n v="3"/>
    <x v="62"/>
    <x v="1"/>
    <s v="S2"/>
    <x v="10"/>
    <x v="5"/>
    <s v="S11"/>
    <x v="5"/>
    <n v="200.94000001760622"/>
  </r>
  <r>
    <n v="2018"/>
    <n v="3"/>
    <x v="62"/>
    <x v="1"/>
    <s v="S2"/>
    <x v="10"/>
    <x v="5"/>
    <s v="S121"/>
    <x v="4"/>
    <n v="21.875767578000001"/>
  </r>
  <r>
    <n v="2018"/>
    <n v="3"/>
    <x v="62"/>
    <x v="1"/>
    <s v="S2"/>
    <x v="10"/>
    <x v="5"/>
    <s v="S122"/>
    <x v="2"/>
    <n v="304.06872290000001"/>
  </r>
  <r>
    <n v="2018"/>
    <n v="3"/>
    <x v="62"/>
    <x v="1"/>
    <s v="S2"/>
    <x v="10"/>
    <x v="5"/>
    <s v="S125+S126"/>
    <x v="6"/>
    <n v="-223.8613154866062"/>
  </r>
  <r>
    <n v="2018"/>
    <n v="3"/>
    <x v="62"/>
    <x v="1"/>
    <s v="S2"/>
    <x v="10"/>
    <x v="5"/>
    <s v="S13"/>
    <x v="7"/>
    <n v="196.48751339"/>
  </r>
  <r>
    <n v="2018"/>
    <n v="4"/>
    <x v="63"/>
    <x v="0"/>
    <s v="S11"/>
    <x v="0"/>
    <x v="0"/>
    <s v="S123"/>
    <x v="0"/>
    <n v="5990.214933211395"/>
  </r>
  <r>
    <n v="2018"/>
    <n v="4"/>
    <x v="63"/>
    <x v="0"/>
    <s v="S11"/>
    <x v="0"/>
    <x v="1"/>
    <s v="S124"/>
    <x v="1"/>
    <n v="11891.43473337383"/>
  </r>
  <r>
    <n v="2018"/>
    <n v="4"/>
    <x v="63"/>
    <x v="0"/>
    <s v="S11"/>
    <x v="0"/>
    <x v="2"/>
    <s v="S122"/>
    <x v="2"/>
    <n v="35034.420674591951"/>
  </r>
  <r>
    <n v="2018"/>
    <n v="4"/>
    <x v="63"/>
    <x v="0"/>
    <s v="S11"/>
    <x v="0"/>
    <x v="2"/>
    <s v="S2"/>
    <x v="3"/>
    <n v="4082.7454959476991"/>
  </r>
  <r>
    <n v="2018"/>
    <n v="4"/>
    <x v="63"/>
    <x v="0"/>
    <s v="S11"/>
    <x v="0"/>
    <x v="3"/>
    <s v="S121"/>
    <x v="4"/>
    <n v="855.50951240000018"/>
  </r>
  <r>
    <n v="2018"/>
    <n v="4"/>
    <x v="63"/>
    <x v="0"/>
    <s v="S11"/>
    <x v="0"/>
    <x v="4"/>
    <s v="S11"/>
    <x v="5"/>
    <n v="34.226590000000002"/>
  </r>
  <r>
    <n v="2018"/>
    <n v="4"/>
    <x v="63"/>
    <x v="0"/>
    <s v="S11"/>
    <x v="0"/>
    <x v="4"/>
    <s v="S122"/>
    <x v="2"/>
    <n v="0"/>
  </r>
  <r>
    <n v="2018"/>
    <n v="4"/>
    <x v="63"/>
    <x v="0"/>
    <s v="S11"/>
    <x v="0"/>
    <x v="4"/>
    <s v="S2"/>
    <x v="3"/>
    <n v="9741.0425981429962"/>
  </r>
  <r>
    <n v="2018"/>
    <n v="4"/>
    <x v="63"/>
    <x v="0"/>
    <s v="S11"/>
    <x v="0"/>
    <x v="5"/>
    <s v="S11"/>
    <x v="5"/>
    <n v="1269.3580214576489"/>
  </r>
  <r>
    <n v="2018"/>
    <n v="4"/>
    <x v="63"/>
    <x v="0"/>
    <s v="S11"/>
    <x v="0"/>
    <x v="5"/>
    <s v="S121"/>
    <x v="4"/>
    <n v="636.03998854831116"/>
  </r>
  <r>
    <n v="2018"/>
    <n v="4"/>
    <x v="63"/>
    <x v="0"/>
    <s v="S11"/>
    <x v="0"/>
    <x v="5"/>
    <s v="S122"/>
    <x v="2"/>
    <n v="2518.0866355611606"/>
  </r>
  <r>
    <n v="2018"/>
    <n v="4"/>
    <x v="63"/>
    <x v="0"/>
    <s v="S11"/>
    <x v="0"/>
    <x v="5"/>
    <s v="S124"/>
    <x v="1"/>
    <n v="39.726983281611972"/>
  </r>
  <r>
    <n v="2018"/>
    <n v="4"/>
    <x v="63"/>
    <x v="0"/>
    <s v="S11"/>
    <x v="0"/>
    <x v="5"/>
    <s v="S125+S126"/>
    <x v="6"/>
    <n v="601.14210431429956"/>
  </r>
  <r>
    <n v="2018"/>
    <n v="4"/>
    <x v="63"/>
    <x v="0"/>
    <s v="S11"/>
    <x v="0"/>
    <x v="5"/>
    <s v="S13"/>
    <x v="7"/>
    <n v="1110.101680353403"/>
  </r>
  <r>
    <n v="2018"/>
    <n v="4"/>
    <x v="63"/>
    <x v="0"/>
    <s v="S11"/>
    <x v="0"/>
    <x v="5"/>
    <s v="S2"/>
    <x v="3"/>
    <n v="3892.5126506990009"/>
  </r>
  <r>
    <n v="2018"/>
    <n v="4"/>
    <x v="63"/>
    <x v="0"/>
    <s v="S121"/>
    <x v="1"/>
    <x v="2"/>
    <s v="S122"/>
    <x v="2"/>
    <n v="0.39669000000000287"/>
  </r>
  <r>
    <n v="2018"/>
    <n v="4"/>
    <x v="63"/>
    <x v="0"/>
    <s v="S121"/>
    <x v="1"/>
    <x v="2"/>
    <s v="S2"/>
    <x v="3"/>
    <n v="3481.3174284519996"/>
  </r>
  <r>
    <n v="2018"/>
    <n v="4"/>
    <x v="63"/>
    <x v="0"/>
    <s v="S121"/>
    <x v="1"/>
    <x v="3"/>
    <s v="S2"/>
    <x v="3"/>
    <n v="1.2531300000000001"/>
  </r>
  <r>
    <n v="2018"/>
    <n v="4"/>
    <x v="63"/>
    <x v="0"/>
    <s v="S121"/>
    <x v="1"/>
    <x v="4"/>
    <s v="S122"/>
    <x v="2"/>
    <n v="160.2047199999995"/>
  </r>
  <r>
    <n v="2018"/>
    <n v="4"/>
    <x v="63"/>
    <x v="0"/>
    <s v="S121"/>
    <x v="1"/>
    <x v="4"/>
    <s v="S125+S126"/>
    <x v="6"/>
    <n v="88.567309999999821"/>
  </r>
  <r>
    <n v="2018"/>
    <n v="4"/>
    <x v="63"/>
    <x v="0"/>
    <s v="S121"/>
    <x v="1"/>
    <x v="4"/>
    <s v="S13"/>
    <x v="7"/>
    <n v="311.78382999999997"/>
  </r>
  <r>
    <n v="2018"/>
    <n v="4"/>
    <x v="63"/>
    <x v="0"/>
    <s v="S121"/>
    <x v="1"/>
    <x v="4"/>
    <s v="S2"/>
    <x v="3"/>
    <n v="0.21566000000001076"/>
  </r>
  <r>
    <n v="2018"/>
    <n v="4"/>
    <x v="63"/>
    <x v="0"/>
    <s v="S121"/>
    <x v="1"/>
    <x v="5"/>
    <s v="S2"/>
    <x v="3"/>
    <n v="23718.516653088998"/>
  </r>
  <r>
    <n v="2018"/>
    <n v="4"/>
    <x v="63"/>
    <x v="0"/>
    <s v="S122"/>
    <x v="2"/>
    <x v="0"/>
    <s v="S123"/>
    <x v="0"/>
    <n v="245.03676999999985"/>
  </r>
  <r>
    <n v="2018"/>
    <n v="4"/>
    <x v="63"/>
    <x v="0"/>
    <s v="S122"/>
    <x v="2"/>
    <x v="2"/>
    <s v="S121"/>
    <x v="4"/>
    <n v="7144.9773100000002"/>
  </r>
  <r>
    <n v="2018"/>
    <n v="4"/>
    <x v="63"/>
    <x v="0"/>
    <s v="S122"/>
    <x v="2"/>
    <x v="2"/>
    <s v="S122"/>
    <x v="2"/>
    <n v="5843.3421358846681"/>
  </r>
  <r>
    <n v="2018"/>
    <n v="4"/>
    <x v="63"/>
    <x v="0"/>
    <s v="S122"/>
    <x v="2"/>
    <x v="2"/>
    <s v="S2"/>
    <x v="3"/>
    <n v="2325.8527139189991"/>
  </r>
  <r>
    <n v="2018"/>
    <n v="4"/>
    <x v="63"/>
    <x v="0"/>
    <s v="S122"/>
    <x v="2"/>
    <x v="3"/>
    <s v="S121"/>
    <x v="4"/>
    <n v="2747.8332909858605"/>
  </r>
  <r>
    <n v="2018"/>
    <n v="4"/>
    <x v="63"/>
    <x v="0"/>
    <s v="S122"/>
    <x v="2"/>
    <x v="3"/>
    <s v="S2"/>
    <x v="3"/>
    <n v="313.85115999999999"/>
  </r>
  <r>
    <n v="2018"/>
    <n v="4"/>
    <x v="63"/>
    <x v="0"/>
    <s v="S122"/>
    <x v="2"/>
    <x v="4"/>
    <s v="S11"/>
    <x v="5"/>
    <n v="77830.804646218021"/>
  </r>
  <r>
    <n v="2018"/>
    <n v="4"/>
    <x v="63"/>
    <x v="0"/>
    <s v="S122"/>
    <x v="2"/>
    <x v="4"/>
    <s v="S122"/>
    <x v="2"/>
    <n v="133.7361597521674"/>
  </r>
  <r>
    <n v="2018"/>
    <n v="4"/>
    <x v="63"/>
    <x v="0"/>
    <s v="S122"/>
    <x v="2"/>
    <x v="4"/>
    <s v="S124"/>
    <x v="1"/>
    <n v="234.69439400000374"/>
  </r>
  <r>
    <n v="2018"/>
    <n v="4"/>
    <x v="63"/>
    <x v="0"/>
    <s v="S122"/>
    <x v="2"/>
    <x v="4"/>
    <s v="S125+S126"/>
    <x v="6"/>
    <n v="8387.6000679529116"/>
  </r>
  <r>
    <n v="2018"/>
    <n v="4"/>
    <x v="63"/>
    <x v="0"/>
    <s v="S122"/>
    <x v="2"/>
    <x v="4"/>
    <s v="S128"/>
    <x v="8"/>
    <n v="630.73733893509984"/>
  </r>
  <r>
    <n v="2018"/>
    <n v="4"/>
    <x v="63"/>
    <x v="0"/>
    <s v="S122"/>
    <x v="2"/>
    <x v="4"/>
    <s v="S13"/>
    <x v="7"/>
    <n v="270.19536799999997"/>
  </r>
  <r>
    <n v="2018"/>
    <n v="4"/>
    <x v="63"/>
    <x v="0"/>
    <s v="S122"/>
    <x v="2"/>
    <x v="4"/>
    <s v="S14+S15"/>
    <x v="9"/>
    <n v="72838.710430906838"/>
  </r>
  <r>
    <n v="2018"/>
    <n v="4"/>
    <x v="63"/>
    <x v="0"/>
    <s v="S122"/>
    <x v="2"/>
    <x v="4"/>
    <s v="S2"/>
    <x v="3"/>
    <n v="1755.001491605"/>
  </r>
  <r>
    <n v="2018"/>
    <n v="4"/>
    <x v="63"/>
    <x v="0"/>
    <s v="S122"/>
    <x v="2"/>
    <x v="5"/>
    <s v="S11"/>
    <x v="5"/>
    <n v="127.35503574212623"/>
  </r>
  <r>
    <n v="2018"/>
    <n v="4"/>
    <x v="63"/>
    <x v="0"/>
    <s v="S122"/>
    <x v="2"/>
    <x v="5"/>
    <s v="S121"/>
    <x v="4"/>
    <n v="7815.0110707255835"/>
  </r>
  <r>
    <n v="2018"/>
    <n v="4"/>
    <x v="63"/>
    <x v="0"/>
    <s v="S122"/>
    <x v="2"/>
    <x v="5"/>
    <s v="S122"/>
    <x v="2"/>
    <n v="1123.5389084766703"/>
  </r>
  <r>
    <n v="2018"/>
    <n v="4"/>
    <x v="63"/>
    <x v="0"/>
    <s v="S122"/>
    <x v="2"/>
    <x v="5"/>
    <s v="S125+S126"/>
    <x v="6"/>
    <n v="178.5851998256573"/>
  </r>
  <r>
    <n v="2018"/>
    <n v="4"/>
    <x v="63"/>
    <x v="0"/>
    <s v="S122"/>
    <x v="2"/>
    <x v="5"/>
    <s v="S13"/>
    <x v="7"/>
    <n v="5491.7133248068149"/>
  </r>
  <r>
    <n v="2018"/>
    <n v="4"/>
    <x v="63"/>
    <x v="0"/>
    <s v="S122"/>
    <x v="2"/>
    <x v="5"/>
    <s v="S2"/>
    <x v="3"/>
    <n v="948.79176166000025"/>
  </r>
  <r>
    <n v="2018"/>
    <n v="4"/>
    <x v="63"/>
    <x v="0"/>
    <s v="S123"/>
    <x v="3"/>
    <x v="0"/>
    <s v="S123"/>
    <x v="0"/>
    <n v="-2.2737367544323206E-16"/>
  </r>
  <r>
    <n v="2018"/>
    <n v="4"/>
    <x v="63"/>
    <x v="0"/>
    <s v="S123"/>
    <x v="3"/>
    <x v="2"/>
    <s v="S122"/>
    <x v="2"/>
    <n v="14579.470257502999"/>
  </r>
  <r>
    <n v="2018"/>
    <n v="4"/>
    <x v="63"/>
    <x v="0"/>
    <s v="S123"/>
    <x v="3"/>
    <x v="2"/>
    <s v="S2"/>
    <x v="3"/>
    <n v="6.8519300007494619E-4"/>
  </r>
  <r>
    <n v="2018"/>
    <n v="4"/>
    <x v="63"/>
    <x v="0"/>
    <s v="S123"/>
    <x v="3"/>
    <x v="5"/>
    <s v="S11"/>
    <x v="5"/>
    <n v="195.67483735100004"/>
  </r>
  <r>
    <n v="2018"/>
    <n v="4"/>
    <x v="63"/>
    <x v="0"/>
    <s v="S123"/>
    <x v="3"/>
    <x v="5"/>
    <s v="S121"/>
    <x v="4"/>
    <n v="512.32791047299997"/>
  </r>
  <r>
    <n v="2018"/>
    <n v="4"/>
    <x v="63"/>
    <x v="0"/>
    <s v="S123"/>
    <x v="3"/>
    <x v="5"/>
    <s v="S122"/>
    <x v="2"/>
    <n v="966.43484062100003"/>
  </r>
  <r>
    <n v="2018"/>
    <n v="4"/>
    <x v="63"/>
    <x v="0"/>
    <s v="S123"/>
    <x v="3"/>
    <x v="5"/>
    <s v="S124"/>
    <x v="1"/>
    <n v="0.42847084200000002"/>
  </r>
  <r>
    <n v="2018"/>
    <n v="4"/>
    <x v="63"/>
    <x v="0"/>
    <s v="S123"/>
    <x v="3"/>
    <x v="5"/>
    <s v="S125+S126"/>
    <x v="6"/>
    <n v="316.66725987800004"/>
  </r>
  <r>
    <n v="2018"/>
    <n v="4"/>
    <x v="63"/>
    <x v="0"/>
    <s v="S123"/>
    <x v="3"/>
    <x v="5"/>
    <s v="S13"/>
    <x v="7"/>
    <n v="567.784834176"/>
  </r>
  <r>
    <n v="2018"/>
    <n v="4"/>
    <x v="63"/>
    <x v="0"/>
    <s v="S123"/>
    <x v="3"/>
    <x v="5"/>
    <s v="S2"/>
    <x v="3"/>
    <n v="97.039915439000012"/>
  </r>
  <r>
    <n v="2018"/>
    <n v="4"/>
    <x v="63"/>
    <x v="0"/>
    <s v="S124"/>
    <x v="4"/>
    <x v="0"/>
    <s v="S123"/>
    <x v="0"/>
    <n v="61.292569999999998"/>
  </r>
  <r>
    <n v="2018"/>
    <n v="4"/>
    <x v="63"/>
    <x v="0"/>
    <s v="S124"/>
    <x v="4"/>
    <x v="1"/>
    <s v="S124"/>
    <x v="1"/>
    <n v="2331.8684406299994"/>
  </r>
  <r>
    <n v="2018"/>
    <n v="4"/>
    <x v="63"/>
    <x v="0"/>
    <s v="S124"/>
    <x v="4"/>
    <x v="1"/>
    <s v="S2"/>
    <x v="3"/>
    <n v="4095.5811040400008"/>
  </r>
  <r>
    <n v="2018"/>
    <n v="4"/>
    <x v="63"/>
    <x v="0"/>
    <s v="S124"/>
    <x v="4"/>
    <x v="2"/>
    <s v="S122"/>
    <x v="2"/>
    <n v="1717.7686263270002"/>
  </r>
  <r>
    <n v="2018"/>
    <n v="4"/>
    <x v="63"/>
    <x v="0"/>
    <s v="S124"/>
    <x v="4"/>
    <x v="2"/>
    <s v="S2"/>
    <x v="3"/>
    <n v="0.52037999999999995"/>
  </r>
  <r>
    <n v="2018"/>
    <n v="4"/>
    <x v="63"/>
    <x v="0"/>
    <s v="S124"/>
    <x v="4"/>
    <x v="4"/>
    <s v="S11"/>
    <x v="5"/>
    <n v="97.45973000000005"/>
  </r>
  <r>
    <n v="2018"/>
    <n v="4"/>
    <x v="63"/>
    <x v="0"/>
    <s v="S124"/>
    <x v="4"/>
    <x v="4"/>
    <s v="S125+S126"/>
    <x v="6"/>
    <n v="56.528269999999999"/>
  </r>
  <r>
    <n v="2018"/>
    <n v="4"/>
    <x v="63"/>
    <x v="0"/>
    <s v="S124"/>
    <x v="4"/>
    <x v="4"/>
    <s v="S14+S15"/>
    <x v="9"/>
    <n v="206.11177000000004"/>
  </r>
  <r>
    <n v="2018"/>
    <n v="4"/>
    <x v="63"/>
    <x v="0"/>
    <s v="S124"/>
    <x v="4"/>
    <x v="4"/>
    <s v="S2"/>
    <x v="3"/>
    <n v="106.82126000000001"/>
  </r>
  <r>
    <n v="2018"/>
    <n v="4"/>
    <x v="63"/>
    <x v="0"/>
    <s v="S124"/>
    <x v="4"/>
    <x v="5"/>
    <s v="S11"/>
    <x v="5"/>
    <n v="2033.3969234008068"/>
  </r>
  <r>
    <n v="2018"/>
    <n v="4"/>
    <x v="63"/>
    <x v="0"/>
    <s v="S124"/>
    <x v="4"/>
    <x v="5"/>
    <s v="S121"/>
    <x v="4"/>
    <n v="1032.2638457244723"/>
  </r>
  <r>
    <n v="2018"/>
    <n v="4"/>
    <x v="63"/>
    <x v="0"/>
    <s v="S124"/>
    <x v="4"/>
    <x v="5"/>
    <s v="S122"/>
    <x v="2"/>
    <n v="7613.6120314967584"/>
  </r>
  <r>
    <n v="2018"/>
    <n v="4"/>
    <x v="63"/>
    <x v="0"/>
    <s v="S124"/>
    <x v="4"/>
    <x v="5"/>
    <s v="S124"/>
    <x v="1"/>
    <n v="60.208359240364082"/>
  </r>
  <r>
    <n v="2018"/>
    <n v="4"/>
    <x v="63"/>
    <x v="0"/>
    <s v="S124"/>
    <x v="4"/>
    <x v="5"/>
    <s v="S125+S126"/>
    <x v="6"/>
    <n v="1473.1272770716012"/>
  </r>
  <r>
    <n v="2018"/>
    <n v="4"/>
    <x v="63"/>
    <x v="0"/>
    <s v="S124"/>
    <x v="4"/>
    <x v="5"/>
    <s v="S13"/>
    <x v="7"/>
    <n v="1371.8430436649999"/>
  </r>
  <r>
    <n v="2018"/>
    <n v="4"/>
    <x v="63"/>
    <x v="0"/>
    <s v="S124"/>
    <x v="4"/>
    <x v="5"/>
    <s v="S2"/>
    <x v="3"/>
    <n v="2929.3070745409996"/>
  </r>
  <r>
    <n v="2018"/>
    <n v="4"/>
    <x v="63"/>
    <x v="0"/>
    <s v="S125+S126"/>
    <x v="5"/>
    <x v="0"/>
    <s v="S123"/>
    <x v="0"/>
    <n v="1787.1204481316104"/>
  </r>
  <r>
    <n v="2018"/>
    <n v="4"/>
    <x v="63"/>
    <x v="0"/>
    <s v="S125+S126"/>
    <x v="5"/>
    <x v="0"/>
    <s v="S2"/>
    <x v="3"/>
    <n v="93.589882299999985"/>
  </r>
  <r>
    <n v="2018"/>
    <n v="4"/>
    <x v="63"/>
    <x v="0"/>
    <s v="S125+S126"/>
    <x v="5"/>
    <x v="1"/>
    <s v="S124"/>
    <x v="1"/>
    <n v="1369.5365607999781"/>
  </r>
  <r>
    <n v="2018"/>
    <n v="4"/>
    <x v="63"/>
    <x v="0"/>
    <s v="S125+S126"/>
    <x v="5"/>
    <x v="1"/>
    <s v="S2"/>
    <x v="3"/>
    <n v="72.743589399999976"/>
  </r>
  <r>
    <n v="2018"/>
    <n v="4"/>
    <x v="63"/>
    <x v="0"/>
    <s v="S125+S126"/>
    <x v="5"/>
    <x v="2"/>
    <s v="S122"/>
    <x v="2"/>
    <n v="8266.0606488742214"/>
  </r>
  <r>
    <n v="2018"/>
    <n v="4"/>
    <x v="63"/>
    <x v="0"/>
    <s v="S125+S126"/>
    <x v="5"/>
    <x v="2"/>
    <s v="S2"/>
    <x v="3"/>
    <n v="498.88938525199995"/>
  </r>
  <r>
    <n v="2018"/>
    <n v="4"/>
    <x v="63"/>
    <x v="0"/>
    <s v="S125+S126"/>
    <x v="5"/>
    <x v="3"/>
    <s v="S121"/>
    <x v="4"/>
    <n v="112.07661814352902"/>
  </r>
  <r>
    <n v="2018"/>
    <n v="4"/>
    <x v="63"/>
    <x v="0"/>
    <s v="S125+S126"/>
    <x v="5"/>
    <x v="3"/>
    <s v="S2"/>
    <x v="3"/>
    <n v="84.460471100000007"/>
  </r>
  <r>
    <n v="2018"/>
    <n v="4"/>
    <x v="63"/>
    <x v="0"/>
    <s v="S125+S126"/>
    <x v="5"/>
    <x v="4"/>
    <s v="S11"/>
    <x v="5"/>
    <n v="1304.8346718728087"/>
  </r>
  <r>
    <n v="2018"/>
    <n v="4"/>
    <x v="63"/>
    <x v="0"/>
    <s v="S125+S126"/>
    <x v="5"/>
    <x v="4"/>
    <s v="S125+S126"/>
    <x v="6"/>
    <n v="0"/>
  </r>
  <r>
    <n v="2018"/>
    <n v="4"/>
    <x v="63"/>
    <x v="0"/>
    <s v="S125+S126"/>
    <x v="5"/>
    <x v="4"/>
    <s v="S14+S15"/>
    <x v="9"/>
    <n v="4928.9375037"/>
  </r>
  <r>
    <n v="2018"/>
    <n v="4"/>
    <x v="63"/>
    <x v="0"/>
    <s v="S125+S126"/>
    <x v="5"/>
    <x v="5"/>
    <s v="S11"/>
    <x v="5"/>
    <n v="35.818538254955364"/>
  </r>
  <r>
    <n v="2018"/>
    <n v="4"/>
    <x v="63"/>
    <x v="0"/>
    <s v="S125+S126"/>
    <x v="5"/>
    <x v="5"/>
    <s v="S121"/>
    <x v="4"/>
    <n v="112.34090756705561"/>
  </r>
  <r>
    <n v="2018"/>
    <n v="4"/>
    <x v="63"/>
    <x v="0"/>
    <s v="S125+S126"/>
    <x v="5"/>
    <x v="5"/>
    <s v="S122"/>
    <x v="2"/>
    <n v="170.64025262694648"/>
  </r>
  <r>
    <n v="2018"/>
    <n v="4"/>
    <x v="63"/>
    <x v="0"/>
    <s v="S125+S126"/>
    <x v="5"/>
    <x v="5"/>
    <s v="S125+S126"/>
    <x v="6"/>
    <n v="71.614212946491747"/>
  </r>
  <r>
    <n v="2018"/>
    <n v="4"/>
    <x v="63"/>
    <x v="0"/>
    <s v="S125+S126"/>
    <x v="5"/>
    <x v="5"/>
    <s v="S13"/>
    <x v="7"/>
    <n v="58.123857714669889"/>
  </r>
  <r>
    <n v="2018"/>
    <n v="4"/>
    <x v="63"/>
    <x v="0"/>
    <s v="S125+S126"/>
    <x v="5"/>
    <x v="5"/>
    <s v="S2"/>
    <x v="3"/>
    <n v="37.05219000000001"/>
  </r>
  <r>
    <n v="2018"/>
    <n v="4"/>
    <x v="63"/>
    <x v="0"/>
    <s v="S128"/>
    <x v="6"/>
    <x v="0"/>
    <s v="S123"/>
    <x v="0"/>
    <n v="155.80829999999997"/>
  </r>
  <r>
    <n v="2018"/>
    <n v="4"/>
    <x v="63"/>
    <x v="0"/>
    <s v="S128"/>
    <x v="6"/>
    <x v="0"/>
    <s v="S2"/>
    <x v="3"/>
    <n v="28.589510000000004"/>
  </r>
  <r>
    <n v="2018"/>
    <n v="4"/>
    <x v="63"/>
    <x v="0"/>
    <s v="S128"/>
    <x v="6"/>
    <x v="1"/>
    <s v="S124"/>
    <x v="1"/>
    <n v="4320.9843530001999"/>
  </r>
  <r>
    <n v="2018"/>
    <n v="4"/>
    <x v="63"/>
    <x v="0"/>
    <s v="S128"/>
    <x v="6"/>
    <x v="1"/>
    <s v="S2"/>
    <x v="3"/>
    <n v="509.5879679999"/>
  </r>
  <r>
    <n v="2018"/>
    <n v="4"/>
    <x v="63"/>
    <x v="0"/>
    <s v="S128"/>
    <x v="6"/>
    <x v="2"/>
    <s v="S122"/>
    <x v="2"/>
    <n v="1520.7593806661998"/>
  </r>
  <r>
    <n v="2018"/>
    <n v="4"/>
    <x v="63"/>
    <x v="0"/>
    <s v="S128"/>
    <x v="6"/>
    <x v="2"/>
    <s v="S2"/>
    <x v="3"/>
    <n v="69.040993751999991"/>
  </r>
  <r>
    <n v="2018"/>
    <n v="4"/>
    <x v="63"/>
    <x v="0"/>
    <s v="S128"/>
    <x v="6"/>
    <x v="3"/>
    <s v="S121"/>
    <x v="4"/>
    <n v="35.124865333469991"/>
  </r>
  <r>
    <n v="2018"/>
    <n v="4"/>
    <x v="63"/>
    <x v="0"/>
    <s v="S128"/>
    <x v="6"/>
    <x v="4"/>
    <s v="S11"/>
    <x v="5"/>
    <n v="4577.1592280007008"/>
  </r>
  <r>
    <n v="2018"/>
    <n v="4"/>
    <x v="63"/>
    <x v="0"/>
    <s v="S128"/>
    <x v="6"/>
    <x v="4"/>
    <s v="S125+S126"/>
    <x v="6"/>
    <n v="0"/>
  </r>
  <r>
    <n v="2018"/>
    <n v="4"/>
    <x v="63"/>
    <x v="0"/>
    <s v="S128"/>
    <x v="6"/>
    <x v="4"/>
    <s v="S14+S15"/>
    <x v="9"/>
    <n v="4434.2058639996312"/>
  </r>
  <r>
    <n v="2018"/>
    <n v="4"/>
    <x v="63"/>
    <x v="0"/>
    <s v="S128"/>
    <x v="6"/>
    <x v="5"/>
    <s v="S11"/>
    <x v="5"/>
    <n v="11978.758988395108"/>
  </r>
  <r>
    <n v="2018"/>
    <n v="4"/>
    <x v="63"/>
    <x v="0"/>
    <s v="S128"/>
    <x v="6"/>
    <x v="5"/>
    <s v="S121"/>
    <x v="4"/>
    <n v="195.446142451773"/>
  </r>
  <r>
    <n v="2018"/>
    <n v="4"/>
    <x v="63"/>
    <x v="0"/>
    <s v="S128"/>
    <x v="6"/>
    <x v="5"/>
    <s v="S122"/>
    <x v="2"/>
    <n v="6367.1559312197805"/>
  </r>
  <r>
    <n v="2018"/>
    <n v="4"/>
    <x v="63"/>
    <x v="0"/>
    <s v="S128"/>
    <x v="6"/>
    <x v="5"/>
    <s v="S124"/>
    <x v="1"/>
    <n v="17.823912284429877"/>
  </r>
  <r>
    <n v="2018"/>
    <n v="4"/>
    <x v="63"/>
    <x v="0"/>
    <s v="S128"/>
    <x v="6"/>
    <x v="5"/>
    <s v="S125+S126"/>
    <x v="6"/>
    <n v="2328.982977614945"/>
  </r>
  <r>
    <n v="2018"/>
    <n v="4"/>
    <x v="63"/>
    <x v="0"/>
    <s v="S128"/>
    <x v="6"/>
    <x v="5"/>
    <s v="S13"/>
    <x v="7"/>
    <n v="1026.3194604553098"/>
  </r>
  <r>
    <n v="2018"/>
    <n v="4"/>
    <x v="63"/>
    <x v="0"/>
    <s v="S128"/>
    <x v="6"/>
    <x v="5"/>
    <s v="S2"/>
    <x v="3"/>
    <n v="4801.5889616989989"/>
  </r>
  <r>
    <n v="2018"/>
    <n v="4"/>
    <x v="63"/>
    <x v="0"/>
    <s v="S129"/>
    <x v="7"/>
    <x v="1"/>
    <s v="S124"/>
    <x v="1"/>
    <n v="6654.2440100579988"/>
  </r>
  <r>
    <n v="2018"/>
    <n v="4"/>
    <x v="63"/>
    <x v="0"/>
    <s v="S129"/>
    <x v="7"/>
    <x v="1"/>
    <s v="S2"/>
    <x v="3"/>
    <n v="43743.325420000008"/>
  </r>
  <r>
    <n v="2018"/>
    <n v="4"/>
    <x v="63"/>
    <x v="0"/>
    <s v="S129"/>
    <x v="7"/>
    <x v="2"/>
    <s v="S122"/>
    <x v="2"/>
    <n v="10153.630433829998"/>
  </r>
  <r>
    <n v="2018"/>
    <n v="4"/>
    <x v="63"/>
    <x v="0"/>
    <s v="S129"/>
    <x v="7"/>
    <x v="2"/>
    <s v="S2"/>
    <x v="3"/>
    <n v="159.65668617000009"/>
  </r>
  <r>
    <n v="2018"/>
    <n v="4"/>
    <x v="63"/>
    <x v="0"/>
    <s v="S129"/>
    <x v="7"/>
    <x v="5"/>
    <s v="S11"/>
    <x v="5"/>
    <n v="8544.5655204002305"/>
  </r>
  <r>
    <n v="2018"/>
    <n v="4"/>
    <x v="63"/>
    <x v="0"/>
    <s v="S129"/>
    <x v="7"/>
    <x v="5"/>
    <s v="S121"/>
    <x v="4"/>
    <n v="3520.9594200000001"/>
  </r>
  <r>
    <n v="2018"/>
    <n v="4"/>
    <x v="63"/>
    <x v="0"/>
    <s v="S129"/>
    <x v="7"/>
    <x v="5"/>
    <s v="S122"/>
    <x v="2"/>
    <n v="22169.215820000005"/>
  </r>
  <r>
    <n v="2018"/>
    <n v="4"/>
    <x v="63"/>
    <x v="0"/>
    <s v="S129"/>
    <x v="7"/>
    <x v="5"/>
    <s v="S124"/>
    <x v="1"/>
    <n v="6.5785798892904808"/>
  </r>
  <r>
    <n v="2018"/>
    <n v="4"/>
    <x v="63"/>
    <x v="0"/>
    <s v="S129"/>
    <x v="7"/>
    <x v="5"/>
    <s v="S125+S126"/>
    <x v="6"/>
    <n v="1108.024254109479"/>
  </r>
  <r>
    <n v="2018"/>
    <n v="4"/>
    <x v="63"/>
    <x v="0"/>
    <s v="S129"/>
    <x v="7"/>
    <x v="5"/>
    <s v="S13"/>
    <x v="7"/>
    <n v="26162.897080000002"/>
  </r>
  <r>
    <n v="2018"/>
    <n v="4"/>
    <x v="63"/>
    <x v="0"/>
    <s v="S129"/>
    <x v="7"/>
    <x v="5"/>
    <s v="S2"/>
    <x v="3"/>
    <n v="1654.5177856010002"/>
  </r>
  <r>
    <n v="2018"/>
    <n v="4"/>
    <x v="63"/>
    <x v="0"/>
    <s v="S13"/>
    <x v="8"/>
    <x v="0"/>
    <s v="S123"/>
    <x v="0"/>
    <n v="237.96646196400002"/>
  </r>
  <r>
    <n v="2018"/>
    <n v="4"/>
    <x v="63"/>
    <x v="0"/>
    <s v="S13"/>
    <x v="8"/>
    <x v="0"/>
    <s v="S2"/>
    <x v="3"/>
    <n v="1815.844651937"/>
  </r>
  <r>
    <n v="2018"/>
    <n v="4"/>
    <x v="63"/>
    <x v="0"/>
    <s v="S13"/>
    <x v="8"/>
    <x v="2"/>
    <s v="S121"/>
    <x v="4"/>
    <n v="869.48511000000042"/>
  </r>
  <r>
    <n v="2018"/>
    <n v="4"/>
    <x v="63"/>
    <x v="0"/>
    <s v="S13"/>
    <x v="8"/>
    <x v="2"/>
    <s v="S122"/>
    <x v="2"/>
    <n v="5834.8137652270016"/>
  </r>
  <r>
    <n v="2018"/>
    <n v="4"/>
    <x v="63"/>
    <x v="0"/>
    <s v="S13"/>
    <x v="8"/>
    <x v="2"/>
    <s v="S2"/>
    <x v="3"/>
    <n v="2782.9936835869999"/>
  </r>
  <r>
    <n v="2018"/>
    <n v="4"/>
    <x v="63"/>
    <x v="0"/>
    <s v="S13"/>
    <x v="8"/>
    <x v="3"/>
    <s v="S121"/>
    <x v="4"/>
    <n v="1437.0264623689998"/>
  </r>
  <r>
    <n v="2018"/>
    <n v="4"/>
    <x v="63"/>
    <x v="0"/>
    <s v="S13"/>
    <x v="8"/>
    <x v="4"/>
    <s v="S11"/>
    <x v="5"/>
    <n v="766.04157999999995"/>
  </r>
  <r>
    <n v="2018"/>
    <n v="4"/>
    <x v="63"/>
    <x v="0"/>
    <s v="S13"/>
    <x v="8"/>
    <x v="4"/>
    <s v="S121"/>
    <x v="4"/>
    <n v="4.9999999995634428E-5"/>
  </r>
  <r>
    <n v="2018"/>
    <n v="4"/>
    <x v="63"/>
    <x v="0"/>
    <s v="S13"/>
    <x v="8"/>
    <x v="4"/>
    <s v="S122"/>
    <x v="2"/>
    <n v="715.40738999999985"/>
  </r>
  <r>
    <n v="2018"/>
    <n v="4"/>
    <x v="63"/>
    <x v="0"/>
    <s v="S13"/>
    <x v="8"/>
    <x v="4"/>
    <s v="S14+S15"/>
    <x v="9"/>
    <n v="4415.6281063213291"/>
  </r>
  <r>
    <n v="2018"/>
    <n v="4"/>
    <x v="63"/>
    <x v="0"/>
    <s v="S13"/>
    <x v="8"/>
    <x v="5"/>
    <s v="S11"/>
    <x v="5"/>
    <n v="216.79865415399999"/>
  </r>
  <r>
    <n v="2018"/>
    <n v="4"/>
    <x v="63"/>
    <x v="0"/>
    <s v="S13"/>
    <x v="8"/>
    <x v="5"/>
    <s v="S121"/>
    <x v="4"/>
    <n v="373.56426355200045"/>
  </r>
  <r>
    <n v="2018"/>
    <n v="4"/>
    <x v="63"/>
    <x v="0"/>
    <s v="S13"/>
    <x v="8"/>
    <x v="5"/>
    <s v="S122"/>
    <x v="2"/>
    <n v="374.60057240199995"/>
  </r>
  <r>
    <n v="2018"/>
    <n v="4"/>
    <x v="63"/>
    <x v="0"/>
    <s v="S13"/>
    <x v="8"/>
    <x v="5"/>
    <s v="S125+S126"/>
    <x v="6"/>
    <n v="-1.000000033890558E-9"/>
  </r>
  <r>
    <n v="2018"/>
    <n v="4"/>
    <x v="63"/>
    <x v="0"/>
    <s v="S13"/>
    <x v="8"/>
    <x v="5"/>
    <s v="S13"/>
    <x v="7"/>
    <n v="48.441733747000001"/>
  </r>
  <r>
    <n v="2018"/>
    <n v="4"/>
    <x v="63"/>
    <x v="0"/>
    <s v="S13"/>
    <x v="8"/>
    <x v="5"/>
    <s v="S2"/>
    <x v="3"/>
    <n v="13263.491686019999"/>
  </r>
  <r>
    <n v="2018"/>
    <n v="4"/>
    <x v="63"/>
    <x v="0"/>
    <s v="S14+S15"/>
    <x v="9"/>
    <x v="0"/>
    <s v="S123"/>
    <x v="0"/>
    <n v="7914.7496377950001"/>
  </r>
  <r>
    <n v="2018"/>
    <n v="4"/>
    <x v="63"/>
    <x v="0"/>
    <s v="S14+S15"/>
    <x v="9"/>
    <x v="1"/>
    <s v="S124"/>
    <x v="1"/>
    <n v="9491.0523160009998"/>
  </r>
  <r>
    <n v="2018"/>
    <n v="4"/>
    <x v="63"/>
    <x v="0"/>
    <s v="S14+S15"/>
    <x v="9"/>
    <x v="2"/>
    <s v="S122"/>
    <x v="2"/>
    <n v="37408.399521817941"/>
  </r>
  <r>
    <n v="2018"/>
    <n v="4"/>
    <x v="63"/>
    <x v="0"/>
    <s v="S14+S15"/>
    <x v="9"/>
    <x v="2"/>
    <s v="S2"/>
    <x v="3"/>
    <n v="1652.2638367632999"/>
  </r>
  <r>
    <n v="2018"/>
    <n v="4"/>
    <x v="63"/>
    <x v="0"/>
    <s v="S14+S15"/>
    <x v="9"/>
    <x v="3"/>
    <s v="S121"/>
    <x v="4"/>
    <n v="4287.4595707681337"/>
  </r>
  <r>
    <n v="2018"/>
    <n v="4"/>
    <x v="63"/>
    <x v="0"/>
    <s v="S14+S15"/>
    <x v="9"/>
    <x v="5"/>
    <s v="S11"/>
    <x v="5"/>
    <n v="0"/>
  </r>
  <r>
    <n v="2018"/>
    <n v="4"/>
    <x v="63"/>
    <x v="0"/>
    <s v="S14+S15"/>
    <x v="9"/>
    <x v="5"/>
    <s v="S121"/>
    <x v="4"/>
    <n v="0"/>
  </r>
  <r>
    <n v="2018"/>
    <n v="4"/>
    <x v="63"/>
    <x v="0"/>
    <s v="S14+S15"/>
    <x v="9"/>
    <x v="5"/>
    <s v="S125+S126"/>
    <x v="6"/>
    <n v="7.21032562069903"/>
  </r>
  <r>
    <n v="2018"/>
    <n v="4"/>
    <x v="63"/>
    <x v="0"/>
    <s v="S14+S15"/>
    <x v="9"/>
    <x v="5"/>
    <s v="S2"/>
    <x v="3"/>
    <n v="309.12917997600005"/>
  </r>
  <r>
    <n v="2018"/>
    <n v="4"/>
    <x v="63"/>
    <x v="0"/>
    <s v="S2"/>
    <x v="10"/>
    <x v="0"/>
    <s v="S123"/>
    <x v="0"/>
    <n v="772.40681722699992"/>
  </r>
  <r>
    <n v="2018"/>
    <n v="4"/>
    <x v="63"/>
    <x v="0"/>
    <s v="S2"/>
    <x v="10"/>
    <x v="0"/>
    <s v="S124"/>
    <x v="1"/>
    <n v="-3.4924596548080445E-13"/>
  </r>
  <r>
    <n v="2018"/>
    <n v="4"/>
    <x v="63"/>
    <x v="0"/>
    <s v="S2"/>
    <x v="10"/>
    <x v="1"/>
    <s v="S124"/>
    <x v="1"/>
    <n v="1426.7989530090001"/>
  </r>
  <r>
    <n v="2018"/>
    <n v="4"/>
    <x v="63"/>
    <x v="0"/>
    <s v="S2"/>
    <x v="10"/>
    <x v="2"/>
    <s v="S121"/>
    <x v="4"/>
    <n v="57.1111"/>
  </r>
  <r>
    <n v="2018"/>
    <n v="4"/>
    <x v="63"/>
    <x v="0"/>
    <s v="S2"/>
    <x v="10"/>
    <x v="2"/>
    <s v="S122"/>
    <x v="2"/>
    <n v="1836.5044044389997"/>
  </r>
  <r>
    <n v="2018"/>
    <n v="4"/>
    <x v="63"/>
    <x v="0"/>
    <s v="S2"/>
    <x v="10"/>
    <x v="4"/>
    <s v="S11"/>
    <x v="5"/>
    <n v="53435.200713056016"/>
  </r>
  <r>
    <n v="2018"/>
    <n v="4"/>
    <x v="63"/>
    <x v="0"/>
    <s v="S2"/>
    <x v="10"/>
    <x v="4"/>
    <s v="S121"/>
    <x v="4"/>
    <n v="791.81245999999999"/>
  </r>
  <r>
    <n v="2018"/>
    <n v="4"/>
    <x v="63"/>
    <x v="0"/>
    <s v="S2"/>
    <x v="10"/>
    <x v="4"/>
    <s v="S122"/>
    <x v="2"/>
    <n v="10582.205302409002"/>
  </r>
  <r>
    <n v="2018"/>
    <n v="4"/>
    <x v="63"/>
    <x v="0"/>
    <s v="S2"/>
    <x v="10"/>
    <x v="4"/>
    <s v="S125+S126"/>
    <x v="6"/>
    <n v="4829.0215711580004"/>
  </r>
  <r>
    <n v="2018"/>
    <n v="4"/>
    <x v="63"/>
    <x v="0"/>
    <s v="S2"/>
    <x v="10"/>
    <x v="4"/>
    <s v="S128"/>
    <x v="8"/>
    <n v="70.593693404000035"/>
  </r>
  <r>
    <n v="2018"/>
    <n v="4"/>
    <x v="63"/>
    <x v="0"/>
    <s v="S2"/>
    <x v="10"/>
    <x v="4"/>
    <s v="S13"/>
    <x v="7"/>
    <n v="878.95379364600012"/>
  </r>
  <r>
    <n v="2018"/>
    <n v="4"/>
    <x v="63"/>
    <x v="0"/>
    <s v="S2"/>
    <x v="10"/>
    <x v="5"/>
    <s v="S11"/>
    <x v="5"/>
    <n v="22318.989201783566"/>
  </r>
  <r>
    <n v="2018"/>
    <n v="4"/>
    <x v="63"/>
    <x v="0"/>
    <s v="S2"/>
    <x v="10"/>
    <x v="5"/>
    <s v="S121"/>
    <x v="4"/>
    <n v="182.69498121400002"/>
  </r>
  <r>
    <n v="2018"/>
    <n v="4"/>
    <x v="63"/>
    <x v="0"/>
    <s v="S2"/>
    <x v="10"/>
    <x v="5"/>
    <s v="S122"/>
    <x v="2"/>
    <n v="8022.1270540730011"/>
  </r>
  <r>
    <n v="2018"/>
    <n v="4"/>
    <x v="63"/>
    <x v="0"/>
    <s v="S2"/>
    <x v="10"/>
    <x v="5"/>
    <s v="S125+S126"/>
    <x v="6"/>
    <n v="2824.0799733714312"/>
  </r>
  <r>
    <n v="2018"/>
    <n v="4"/>
    <x v="63"/>
    <x v="0"/>
    <s v="S2"/>
    <x v="10"/>
    <x v="5"/>
    <s v="S13"/>
    <x v="7"/>
    <n v="15385.562238925002"/>
  </r>
  <r>
    <n v="2018"/>
    <n v="4"/>
    <x v="63"/>
    <x v="1"/>
    <s v="S11"/>
    <x v="0"/>
    <x v="0"/>
    <s v="S123"/>
    <x v="0"/>
    <n v="-112.40639460186264"/>
  </r>
  <r>
    <n v="2018"/>
    <n v="4"/>
    <x v="63"/>
    <x v="1"/>
    <s v="S11"/>
    <x v="0"/>
    <x v="1"/>
    <s v="S124"/>
    <x v="1"/>
    <n v="-125.7324927052984"/>
  </r>
  <r>
    <n v="2018"/>
    <n v="4"/>
    <x v="63"/>
    <x v="1"/>
    <s v="S11"/>
    <x v="0"/>
    <x v="2"/>
    <s v="S122"/>
    <x v="2"/>
    <n v="2760.2937158322793"/>
  </r>
  <r>
    <n v="2018"/>
    <n v="4"/>
    <x v="63"/>
    <x v="1"/>
    <s v="S11"/>
    <x v="0"/>
    <x v="2"/>
    <s v="S2"/>
    <x v="3"/>
    <n v="30.827484156899992"/>
  </r>
  <r>
    <n v="2018"/>
    <n v="4"/>
    <x v="63"/>
    <x v="1"/>
    <s v="S11"/>
    <x v="0"/>
    <x v="3"/>
    <s v="S121"/>
    <x v="4"/>
    <n v="31.844180100000003"/>
  </r>
  <r>
    <n v="2018"/>
    <n v="4"/>
    <x v="63"/>
    <x v="1"/>
    <s v="S11"/>
    <x v="0"/>
    <x v="4"/>
    <s v="S11"/>
    <x v="5"/>
    <n v="-1.91283"/>
  </r>
  <r>
    <n v="2018"/>
    <n v="4"/>
    <x v="63"/>
    <x v="1"/>
    <s v="S11"/>
    <x v="0"/>
    <x v="4"/>
    <s v="S122"/>
    <x v="2"/>
    <n v="0"/>
  </r>
  <r>
    <n v="2018"/>
    <n v="4"/>
    <x v="63"/>
    <x v="1"/>
    <s v="S11"/>
    <x v="0"/>
    <x v="4"/>
    <s v="S2"/>
    <x v="3"/>
    <n v="-95.179753646999998"/>
  </r>
  <r>
    <n v="2018"/>
    <n v="4"/>
    <x v="63"/>
    <x v="1"/>
    <s v="S11"/>
    <x v="0"/>
    <x v="5"/>
    <s v="S11"/>
    <x v="5"/>
    <n v="-121.41182735755318"/>
  </r>
  <r>
    <n v="2018"/>
    <n v="4"/>
    <x v="63"/>
    <x v="1"/>
    <s v="S11"/>
    <x v="0"/>
    <x v="5"/>
    <s v="S121"/>
    <x v="4"/>
    <n v="386.39300876415996"/>
  </r>
  <r>
    <n v="2018"/>
    <n v="4"/>
    <x v="63"/>
    <x v="1"/>
    <s v="S11"/>
    <x v="0"/>
    <x v="5"/>
    <s v="S122"/>
    <x v="2"/>
    <n v="-671.29532929003074"/>
  </r>
  <r>
    <n v="2018"/>
    <n v="4"/>
    <x v="63"/>
    <x v="1"/>
    <s v="S11"/>
    <x v="0"/>
    <x v="5"/>
    <s v="S124"/>
    <x v="1"/>
    <n v="3.0131428611408992"/>
  </r>
  <r>
    <n v="2018"/>
    <n v="4"/>
    <x v="63"/>
    <x v="1"/>
    <s v="S11"/>
    <x v="0"/>
    <x v="5"/>
    <s v="S125+S126"/>
    <x v="6"/>
    <n v="-16.42428476979433"/>
  </r>
  <r>
    <n v="2018"/>
    <n v="4"/>
    <x v="63"/>
    <x v="1"/>
    <s v="S11"/>
    <x v="0"/>
    <x v="5"/>
    <s v="S13"/>
    <x v="7"/>
    <n v="-40.403479486576046"/>
  </r>
  <r>
    <n v="2018"/>
    <n v="4"/>
    <x v="63"/>
    <x v="1"/>
    <s v="S11"/>
    <x v="0"/>
    <x v="5"/>
    <s v="S2"/>
    <x v="3"/>
    <n v="-180.83589336000003"/>
  </r>
  <r>
    <n v="2018"/>
    <n v="4"/>
    <x v="63"/>
    <x v="1"/>
    <s v="S121"/>
    <x v="1"/>
    <x v="2"/>
    <s v="S122"/>
    <x v="2"/>
    <n v="0.32662000000000102"/>
  </r>
  <r>
    <n v="2018"/>
    <n v="4"/>
    <x v="63"/>
    <x v="1"/>
    <s v="S121"/>
    <x v="1"/>
    <x v="2"/>
    <s v="S2"/>
    <x v="3"/>
    <n v="1801.2983552460003"/>
  </r>
  <r>
    <n v="2018"/>
    <n v="4"/>
    <x v="63"/>
    <x v="1"/>
    <s v="S121"/>
    <x v="1"/>
    <x v="3"/>
    <s v="S2"/>
    <x v="3"/>
    <n v="0.90920000000000001"/>
  </r>
  <r>
    <n v="2018"/>
    <n v="4"/>
    <x v="63"/>
    <x v="1"/>
    <s v="S121"/>
    <x v="1"/>
    <x v="4"/>
    <s v="S122"/>
    <x v="2"/>
    <n v="35.204699999999995"/>
  </r>
  <r>
    <n v="2018"/>
    <n v="4"/>
    <x v="63"/>
    <x v="1"/>
    <s v="S121"/>
    <x v="1"/>
    <x v="4"/>
    <s v="S125+S126"/>
    <x v="6"/>
    <n v="1.7514799999999999"/>
  </r>
  <r>
    <n v="2018"/>
    <n v="4"/>
    <x v="63"/>
    <x v="1"/>
    <s v="S121"/>
    <x v="1"/>
    <x v="4"/>
    <s v="S13"/>
    <x v="7"/>
    <n v="2.3717399999999906"/>
  </r>
  <r>
    <n v="2018"/>
    <n v="4"/>
    <x v="63"/>
    <x v="1"/>
    <s v="S121"/>
    <x v="1"/>
    <x v="4"/>
    <s v="S2"/>
    <x v="3"/>
    <n v="5.1400000000000008E-2"/>
  </r>
  <r>
    <n v="2018"/>
    <n v="4"/>
    <x v="63"/>
    <x v="1"/>
    <s v="S121"/>
    <x v="1"/>
    <x v="5"/>
    <s v="S2"/>
    <x v="3"/>
    <n v="68.246159215999995"/>
  </r>
  <r>
    <n v="2018"/>
    <n v="4"/>
    <x v="63"/>
    <x v="1"/>
    <s v="S122"/>
    <x v="2"/>
    <x v="0"/>
    <s v="S123"/>
    <x v="0"/>
    <n v="66.81224179303095"/>
  </r>
  <r>
    <n v="2018"/>
    <n v="4"/>
    <x v="63"/>
    <x v="1"/>
    <s v="S122"/>
    <x v="2"/>
    <x v="2"/>
    <s v="S121"/>
    <x v="4"/>
    <n v="2077.6458899999998"/>
  </r>
  <r>
    <n v="2018"/>
    <n v="4"/>
    <x v="63"/>
    <x v="1"/>
    <s v="S122"/>
    <x v="2"/>
    <x v="2"/>
    <s v="S122"/>
    <x v="2"/>
    <n v="-3.3697300000002315"/>
  </r>
  <r>
    <n v="2018"/>
    <n v="4"/>
    <x v="63"/>
    <x v="1"/>
    <s v="S122"/>
    <x v="2"/>
    <x v="2"/>
    <s v="S2"/>
    <x v="3"/>
    <n v="34.756935681000016"/>
  </r>
  <r>
    <n v="2018"/>
    <n v="4"/>
    <x v="63"/>
    <x v="1"/>
    <s v="S122"/>
    <x v="2"/>
    <x v="3"/>
    <s v="S121"/>
    <x v="4"/>
    <n v="47.660170000000001"/>
  </r>
  <r>
    <n v="2018"/>
    <n v="4"/>
    <x v="63"/>
    <x v="1"/>
    <s v="S122"/>
    <x v="2"/>
    <x v="3"/>
    <s v="S2"/>
    <x v="3"/>
    <n v="-43.210780000000007"/>
  </r>
  <r>
    <n v="2018"/>
    <n v="4"/>
    <x v="63"/>
    <x v="1"/>
    <s v="S122"/>
    <x v="2"/>
    <x v="4"/>
    <s v="S11"/>
    <x v="5"/>
    <n v="-99.367488859900277"/>
  </r>
  <r>
    <n v="2018"/>
    <n v="4"/>
    <x v="63"/>
    <x v="1"/>
    <s v="S122"/>
    <x v="2"/>
    <x v="4"/>
    <s v="S122"/>
    <x v="2"/>
    <n v="-31.762309999999992"/>
  </r>
  <r>
    <n v="2018"/>
    <n v="4"/>
    <x v="63"/>
    <x v="1"/>
    <s v="S122"/>
    <x v="2"/>
    <x v="4"/>
    <s v="S124"/>
    <x v="1"/>
    <n v="42.42726045048488"/>
  </r>
  <r>
    <n v="2018"/>
    <n v="4"/>
    <x v="63"/>
    <x v="1"/>
    <s v="S122"/>
    <x v="2"/>
    <x v="4"/>
    <s v="S125+S126"/>
    <x v="6"/>
    <n v="1695.7816387034145"/>
  </r>
  <r>
    <n v="2018"/>
    <n v="4"/>
    <x v="63"/>
    <x v="1"/>
    <s v="S122"/>
    <x v="2"/>
    <x v="4"/>
    <s v="S128"/>
    <x v="8"/>
    <n v="185.15617025600002"/>
  </r>
  <r>
    <n v="2018"/>
    <n v="4"/>
    <x v="63"/>
    <x v="1"/>
    <s v="S122"/>
    <x v="2"/>
    <x v="4"/>
    <s v="S13"/>
    <x v="7"/>
    <n v="14.476062256000001"/>
  </r>
  <r>
    <n v="2018"/>
    <n v="4"/>
    <x v="63"/>
    <x v="1"/>
    <s v="S122"/>
    <x v="2"/>
    <x v="4"/>
    <s v="S14+S15"/>
    <x v="9"/>
    <n v="2050.9279200000001"/>
  </r>
  <r>
    <n v="2018"/>
    <n v="4"/>
    <x v="63"/>
    <x v="1"/>
    <s v="S122"/>
    <x v="2"/>
    <x v="4"/>
    <s v="S2"/>
    <x v="3"/>
    <n v="64.588137193999998"/>
  </r>
  <r>
    <n v="2018"/>
    <n v="4"/>
    <x v="63"/>
    <x v="1"/>
    <s v="S122"/>
    <x v="2"/>
    <x v="5"/>
    <s v="S11"/>
    <x v="5"/>
    <n v="-7.2885991344874954"/>
  </r>
  <r>
    <n v="2018"/>
    <n v="4"/>
    <x v="63"/>
    <x v="1"/>
    <s v="S122"/>
    <x v="2"/>
    <x v="5"/>
    <s v="S121"/>
    <x v="4"/>
    <n v="-367.55125119828807"/>
  </r>
  <r>
    <n v="2018"/>
    <n v="4"/>
    <x v="63"/>
    <x v="1"/>
    <s v="S122"/>
    <x v="2"/>
    <x v="5"/>
    <s v="S122"/>
    <x v="2"/>
    <n v="107.20333165891715"/>
  </r>
  <r>
    <n v="2018"/>
    <n v="4"/>
    <x v="63"/>
    <x v="1"/>
    <s v="S122"/>
    <x v="2"/>
    <x v="5"/>
    <s v="S124"/>
    <x v="1"/>
    <n v="-5.03624646776976"/>
  </r>
  <r>
    <n v="2018"/>
    <n v="4"/>
    <x v="63"/>
    <x v="1"/>
    <s v="S122"/>
    <x v="2"/>
    <x v="5"/>
    <s v="S125+S126"/>
    <x v="6"/>
    <n v="-3.4679808864303152"/>
  </r>
  <r>
    <n v="2018"/>
    <n v="4"/>
    <x v="63"/>
    <x v="1"/>
    <s v="S122"/>
    <x v="2"/>
    <x v="5"/>
    <s v="S13"/>
    <x v="7"/>
    <n v="-81.806637643899236"/>
  </r>
  <r>
    <n v="2018"/>
    <n v="4"/>
    <x v="63"/>
    <x v="1"/>
    <s v="S122"/>
    <x v="2"/>
    <x v="5"/>
    <s v="S2"/>
    <x v="3"/>
    <n v="170.75190947700003"/>
  </r>
  <r>
    <n v="2018"/>
    <n v="4"/>
    <x v="63"/>
    <x v="1"/>
    <s v="S123"/>
    <x v="3"/>
    <x v="2"/>
    <s v="S122"/>
    <x v="2"/>
    <n v="-612.78984307099995"/>
  </r>
  <r>
    <n v="2018"/>
    <n v="4"/>
    <x v="63"/>
    <x v="1"/>
    <s v="S123"/>
    <x v="3"/>
    <x v="2"/>
    <s v="S2"/>
    <x v="3"/>
    <n v="-2.455776999999955E-3"/>
  </r>
  <r>
    <n v="2018"/>
    <n v="4"/>
    <x v="63"/>
    <x v="1"/>
    <s v="S123"/>
    <x v="3"/>
    <x v="5"/>
    <s v="S11"/>
    <x v="5"/>
    <n v="2.6605977220000003"/>
  </r>
  <r>
    <n v="2018"/>
    <n v="4"/>
    <x v="63"/>
    <x v="1"/>
    <s v="S123"/>
    <x v="3"/>
    <x v="5"/>
    <s v="S121"/>
    <x v="4"/>
    <n v="-386.38701899100005"/>
  </r>
  <r>
    <n v="2018"/>
    <n v="4"/>
    <x v="63"/>
    <x v="1"/>
    <s v="S123"/>
    <x v="3"/>
    <x v="5"/>
    <s v="S122"/>
    <x v="2"/>
    <n v="31.315074178"/>
  </r>
  <r>
    <n v="2018"/>
    <n v="4"/>
    <x v="63"/>
    <x v="1"/>
    <s v="S123"/>
    <x v="3"/>
    <x v="5"/>
    <s v="S124"/>
    <x v="1"/>
    <n v="0.14644368900000002"/>
  </r>
  <r>
    <n v="2018"/>
    <n v="4"/>
    <x v="63"/>
    <x v="1"/>
    <s v="S123"/>
    <x v="3"/>
    <x v="5"/>
    <s v="S125+S126"/>
    <x v="6"/>
    <n v="-2.1311510419999995"/>
  </r>
  <r>
    <n v="2018"/>
    <n v="4"/>
    <x v="63"/>
    <x v="1"/>
    <s v="S123"/>
    <x v="3"/>
    <x v="5"/>
    <s v="S13"/>
    <x v="7"/>
    <n v="151.96533337299999"/>
  </r>
  <r>
    <n v="2018"/>
    <n v="4"/>
    <x v="63"/>
    <x v="1"/>
    <s v="S123"/>
    <x v="3"/>
    <x v="5"/>
    <s v="S2"/>
    <x v="3"/>
    <n v="25.378640545"/>
  </r>
  <r>
    <n v="2018"/>
    <n v="4"/>
    <x v="63"/>
    <x v="1"/>
    <s v="S124"/>
    <x v="4"/>
    <x v="0"/>
    <s v="S123"/>
    <x v="0"/>
    <n v="-22.408099632758077"/>
  </r>
  <r>
    <n v="2018"/>
    <n v="4"/>
    <x v="63"/>
    <x v="1"/>
    <s v="S124"/>
    <x v="4"/>
    <x v="1"/>
    <s v="S124"/>
    <x v="1"/>
    <n v="321.67461061500001"/>
  </r>
  <r>
    <n v="2018"/>
    <n v="4"/>
    <x v="63"/>
    <x v="1"/>
    <s v="S124"/>
    <x v="4"/>
    <x v="1"/>
    <s v="S2"/>
    <x v="3"/>
    <n v="-860.83065584799999"/>
  </r>
  <r>
    <n v="2018"/>
    <n v="4"/>
    <x v="63"/>
    <x v="1"/>
    <s v="S124"/>
    <x v="4"/>
    <x v="2"/>
    <s v="S122"/>
    <x v="2"/>
    <n v="-97.467753433000013"/>
  </r>
  <r>
    <n v="2018"/>
    <n v="4"/>
    <x v="63"/>
    <x v="1"/>
    <s v="S124"/>
    <x v="4"/>
    <x v="2"/>
    <s v="S2"/>
    <x v="3"/>
    <n v="0.50958999999999999"/>
  </r>
  <r>
    <n v="2018"/>
    <n v="4"/>
    <x v="63"/>
    <x v="1"/>
    <s v="S124"/>
    <x v="4"/>
    <x v="4"/>
    <s v="S11"/>
    <x v="5"/>
    <n v="0.27877000000000052"/>
  </r>
  <r>
    <n v="2018"/>
    <n v="4"/>
    <x v="63"/>
    <x v="1"/>
    <s v="S124"/>
    <x v="4"/>
    <x v="4"/>
    <s v="S125+S126"/>
    <x v="6"/>
    <n v="-28.25881"/>
  </r>
  <r>
    <n v="2018"/>
    <n v="4"/>
    <x v="63"/>
    <x v="1"/>
    <s v="S124"/>
    <x v="4"/>
    <x v="4"/>
    <s v="S14+S15"/>
    <x v="9"/>
    <n v="25.419989999999999"/>
  </r>
  <r>
    <n v="2018"/>
    <n v="4"/>
    <x v="63"/>
    <x v="1"/>
    <s v="S124"/>
    <x v="4"/>
    <x v="4"/>
    <s v="S2"/>
    <x v="3"/>
    <n v="-27.431180000000001"/>
  </r>
  <r>
    <n v="2018"/>
    <n v="4"/>
    <x v="63"/>
    <x v="1"/>
    <s v="S124"/>
    <x v="4"/>
    <x v="5"/>
    <s v="S11"/>
    <x v="5"/>
    <n v="145.80208679273906"/>
  </r>
  <r>
    <n v="2018"/>
    <n v="4"/>
    <x v="63"/>
    <x v="1"/>
    <s v="S124"/>
    <x v="4"/>
    <x v="5"/>
    <s v="S121"/>
    <x v="4"/>
    <n v="-154.72863340910234"/>
  </r>
  <r>
    <n v="2018"/>
    <n v="4"/>
    <x v="63"/>
    <x v="1"/>
    <s v="S124"/>
    <x v="4"/>
    <x v="5"/>
    <s v="S122"/>
    <x v="2"/>
    <n v="-169.85695367791132"/>
  </r>
  <r>
    <n v="2018"/>
    <n v="4"/>
    <x v="63"/>
    <x v="1"/>
    <s v="S124"/>
    <x v="4"/>
    <x v="5"/>
    <s v="S124"/>
    <x v="1"/>
    <n v="-0.29620637102333786"/>
  </r>
  <r>
    <n v="2018"/>
    <n v="4"/>
    <x v="63"/>
    <x v="1"/>
    <s v="S124"/>
    <x v="4"/>
    <x v="5"/>
    <s v="S125+S126"/>
    <x v="6"/>
    <n v="205.70083923329787"/>
  </r>
  <r>
    <n v="2018"/>
    <n v="4"/>
    <x v="63"/>
    <x v="1"/>
    <s v="S124"/>
    <x v="4"/>
    <x v="5"/>
    <s v="S13"/>
    <x v="7"/>
    <n v="-329.88176098500003"/>
  </r>
  <r>
    <n v="2018"/>
    <n v="4"/>
    <x v="63"/>
    <x v="1"/>
    <s v="S124"/>
    <x v="4"/>
    <x v="5"/>
    <s v="S2"/>
    <x v="3"/>
    <n v="10.765411655000015"/>
  </r>
  <r>
    <n v="2018"/>
    <n v="4"/>
    <x v="63"/>
    <x v="1"/>
    <s v="S125+S126"/>
    <x v="5"/>
    <x v="0"/>
    <s v="S123"/>
    <x v="0"/>
    <n v="-3.2756406241238292"/>
  </r>
  <r>
    <n v="2018"/>
    <n v="4"/>
    <x v="63"/>
    <x v="1"/>
    <s v="S125+S126"/>
    <x v="5"/>
    <x v="0"/>
    <s v="S2"/>
    <x v="3"/>
    <n v="-1.3712917"/>
  </r>
  <r>
    <n v="2018"/>
    <n v="4"/>
    <x v="63"/>
    <x v="1"/>
    <s v="S125+S126"/>
    <x v="5"/>
    <x v="1"/>
    <s v="S124"/>
    <x v="1"/>
    <n v="-15.333222697533442"/>
  </r>
  <r>
    <n v="2018"/>
    <n v="4"/>
    <x v="63"/>
    <x v="1"/>
    <s v="S125+S126"/>
    <x v="5"/>
    <x v="1"/>
    <s v="S2"/>
    <x v="3"/>
    <n v="-5.4474647999999997"/>
  </r>
  <r>
    <n v="2018"/>
    <n v="4"/>
    <x v="63"/>
    <x v="1"/>
    <s v="S125+S126"/>
    <x v="5"/>
    <x v="2"/>
    <s v="S122"/>
    <x v="2"/>
    <n v="757.31084072099998"/>
  </r>
  <r>
    <n v="2018"/>
    <n v="4"/>
    <x v="63"/>
    <x v="1"/>
    <s v="S125+S126"/>
    <x v="5"/>
    <x v="2"/>
    <s v="S2"/>
    <x v="3"/>
    <n v="-66.774882030000015"/>
  </r>
  <r>
    <n v="2018"/>
    <n v="4"/>
    <x v="63"/>
    <x v="1"/>
    <s v="S125+S126"/>
    <x v="5"/>
    <x v="3"/>
    <s v="S121"/>
    <x v="4"/>
    <n v="-8.2127498539000001"/>
  </r>
  <r>
    <n v="2018"/>
    <n v="4"/>
    <x v="63"/>
    <x v="1"/>
    <s v="S125+S126"/>
    <x v="5"/>
    <x v="3"/>
    <s v="S2"/>
    <x v="3"/>
    <n v="-7.6183694000000006"/>
  </r>
  <r>
    <n v="2018"/>
    <n v="4"/>
    <x v="63"/>
    <x v="1"/>
    <s v="S125+S126"/>
    <x v="5"/>
    <x v="4"/>
    <s v="S11"/>
    <x v="5"/>
    <n v="66.413487358084765"/>
  </r>
  <r>
    <n v="2018"/>
    <n v="4"/>
    <x v="63"/>
    <x v="1"/>
    <s v="S125+S126"/>
    <x v="5"/>
    <x v="4"/>
    <s v="S125+S126"/>
    <x v="6"/>
    <n v="0"/>
  </r>
  <r>
    <n v="2018"/>
    <n v="4"/>
    <x v="63"/>
    <x v="1"/>
    <s v="S125+S126"/>
    <x v="5"/>
    <x v="4"/>
    <s v="S14+S15"/>
    <x v="9"/>
    <n v="276.08670000000001"/>
  </r>
  <r>
    <n v="2018"/>
    <n v="4"/>
    <x v="63"/>
    <x v="1"/>
    <s v="S125+S126"/>
    <x v="5"/>
    <x v="5"/>
    <s v="S11"/>
    <x v="5"/>
    <n v="-16.018408776592654"/>
  </r>
  <r>
    <n v="2018"/>
    <n v="4"/>
    <x v="63"/>
    <x v="1"/>
    <s v="S125+S126"/>
    <x v="5"/>
    <x v="5"/>
    <s v="S121"/>
    <x v="4"/>
    <n v="-18.084771697769813"/>
  </r>
  <r>
    <n v="2018"/>
    <n v="4"/>
    <x v="63"/>
    <x v="1"/>
    <s v="S125+S126"/>
    <x v="5"/>
    <x v="5"/>
    <s v="S122"/>
    <x v="2"/>
    <n v="28.057317367746638"/>
  </r>
  <r>
    <n v="2018"/>
    <n v="4"/>
    <x v="63"/>
    <x v="1"/>
    <s v="S125+S126"/>
    <x v="5"/>
    <x v="5"/>
    <s v="S125+S126"/>
    <x v="6"/>
    <n v="-5.4554560761018269"/>
  </r>
  <r>
    <n v="2018"/>
    <n v="4"/>
    <x v="63"/>
    <x v="1"/>
    <s v="S125+S126"/>
    <x v="5"/>
    <x v="5"/>
    <s v="S13"/>
    <x v="7"/>
    <n v="-32.671915119524705"/>
  </r>
  <r>
    <n v="2018"/>
    <n v="4"/>
    <x v="63"/>
    <x v="1"/>
    <s v="S125+S126"/>
    <x v="5"/>
    <x v="5"/>
    <s v="S2"/>
    <x v="3"/>
    <n v="5.5435799999999995"/>
  </r>
  <r>
    <n v="2018"/>
    <n v="4"/>
    <x v="63"/>
    <x v="1"/>
    <s v="S128"/>
    <x v="6"/>
    <x v="0"/>
    <s v="S123"/>
    <x v="0"/>
    <n v="-38.441368346523248"/>
  </r>
  <r>
    <n v="2018"/>
    <n v="4"/>
    <x v="63"/>
    <x v="1"/>
    <s v="S128"/>
    <x v="6"/>
    <x v="0"/>
    <s v="S2"/>
    <x v="3"/>
    <n v="-2.0297000000000001"/>
  </r>
  <r>
    <n v="2018"/>
    <n v="4"/>
    <x v="63"/>
    <x v="1"/>
    <s v="S128"/>
    <x v="6"/>
    <x v="1"/>
    <s v="S124"/>
    <x v="1"/>
    <n v="181.66179001593457"/>
  </r>
  <r>
    <n v="2018"/>
    <n v="4"/>
    <x v="63"/>
    <x v="1"/>
    <s v="S128"/>
    <x v="6"/>
    <x v="1"/>
    <s v="S2"/>
    <x v="3"/>
    <n v="5.8284899999999995"/>
  </r>
  <r>
    <n v="2018"/>
    <n v="4"/>
    <x v="63"/>
    <x v="1"/>
    <s v="S128"/>
    <x v="6"/>
    <x v="2"/>
    <s v="S122"/>
    <x v="2"/>
    <n v="-102.31694000000002"/>
  </r>
  <r>
    <n v="2018"/>
    <n v="4"/>
    <x v="63"/>
    <x v="1"/>
    <s v="S128"/>
    <x v="6"/>
    <x v="2"/>
    <s v="S2"/>
    <x v="3"/>
    <n v="8.8022450459999995"/>
  </r>
  <r>
    <n v="2018"/>
    <n v="4"/>
    <x v="63"/>
    <x v="1"/>
    <s v="S128"/>
    <x v="6"/>
    <x v="3"/>
    <s v="S121"/>
    <x v="4"/>
    <n v="-4.7206299999999999"/>
  </r>
  <r>
    <n v="2018"/>
    <n v="4"/>
    <x v="63"/>
    <x v="1"/>
    <s v="S128"/>
    <x v="6"/>
    <x v="4"/>
    <s v="S11"/>
    <x v="5"/>
    <n v="129.89205000000001"/>
  </r>
  <r>
    <n v="2018"/>
    <n v="4"/>
    <x v="63"/>
    <x v="1"/>
    <s v="S128"/>
    <x v="6"/>
    <x v="4"/>
    <s v="S125+S126"/>
    <x v="6"/>
    <n v="-4.0922820687683269E-16"/>
  </r>
  <r>
    <n v="2018"/>
    <n v="4"/>
    <x v="63"/>
    <x v="1"/>
    <s v="S128"/>
    <x v="6"/>
    <x v="4"/>
    <s v="S14+S15"/>
    <x v="9"/>
    <n v="171.98186999999999"/>
  </r>
  <r>
    <n v="2018"/>
    <n v="4"/>
    <x v="63"/>
    <x v="1"/>
    <s v="S128"/>
    <x v="6"/>
    <x v="5"/>
    <s v="S11"/>
    <x v="5"/>
    <n v="328.61095542935175"/>
  </r>
  <r>
    <n v="2018"/>
    <n v="4"/>
    <x v="63"/>
    <x v="1"/>
    <s v="S128"/>
    <x v="6"/>
    <x v="5"/>
    <s v="S121"/>
    <x v="4"/>
    <n v="-34.358720000000005"/>
  </r>
  <r>
    <n v="2018"/>
    <n v="4"/>
    <x v="63"/>
    <x v="1"/>
    <s v="S128"/>
    <x v="6"/>
    <x v="5"/>
    <s v="S122"/>
    <x v="2"/>
    <n v="20.34984"/>
  </r>
  <r>
    <n v="2018"/>
    <n v="4"/>
    <x v="63"/>
    <x v="1"/>
    <s v="S128"/>
    <x v="6"/>
    <x v="5"/>
    <s v="S124"/>
    <x v="1"/>
    <n v="2.1999819029711105"/>
  </r>
  <r>
    <n v="2018"/>
    <n v="4"/>
    <x v="63"/>
    <x v="1"/>
    <s v="S128"/>
    <x v="6"/>
    <x v="5"/>
    <s v="S125+S126"/>
    <x v="6"/>
    <n v="-1.6223273323228256"/>
  </r>
  <r>
    <n v="2018"/>
    <n v="4"/>
    <x v="63"/>
    <x v="1"/>
    <s v="S128"/>
    <x v="6"/>
    <x v="5"/>
    <s v="S13"/>
    <x v="7"/>
    <n v="-52.245080000000002"/>
  </r>
  <r>
    <n v="2018"/>
    <n v="4"/>
    <x v="63"/>
    <x v="1"/>
    <s v="S128"/>
    <x v="6"/>
    <x v="5"/>
    <s v="S2"/>
    <x v="3"/>
    <n v="172.64546070499998"/>
  </r>
  <r>
    <n v="2018"/>
    <n v="4"/>
    <x v="63"/>
    <x v="1"/>
    <s v="S129"/>
    <x v="7"/>
    <x v="1"/>
    <s v="S124"/>
    <x v="1"/>
    <n v="-29.728379616509105"/>
  </r>
  <r>
    <n v="2018"/>
    <n v="4"/>
    <x v="63"/>
    <x v="1"/>
    <s v="S129"/>
    <x v="7"/>
    <x v="1"/>
    <s v="S2"/>
    <x v="3"/>
    <n v="-1408.1856099999998"/>
  </r>
  <r>
    <n v="2018"/>
    <n v="4"/>
    <x v="63"/>
    <x v="1"/>
    <s v="S129"/>
    <x v="7"/>
    <x v="2"/>
    <s v="S122"/>
    <x v="2"/>
    <n v="1066.3082019410001"/>
  </r>
  <r>
    <n v="2018"/>
    <n v="4"/>
    <x v="63"/>
    <x v="1"/>
    <s v="S129"/>
    <x v="7"/>
    <x v="2"/>
    <s v="S2"/>
    <x v="3"/>
    <n v="5.6915980589999995"/>
  </r>
  <r>
    <n v="2018"/>
    <n v="4"/>
    <x v="63"/>
    <x v="1"/>
    <s v="S129"/>
    <x v="7"/>
    <x v="5"/>
    <s v="S11"/>
    <x v="5"/>
    <n v="152.36350368983119"/>
  </r>
  <r>
    <n v="2018"/>
    <n v="4"/>
    <x v="63"/>
    <x v="1"/>
    <s v="S129"/>
    <x v="7"/>
    <x v="5"/>
    <s v="S121"/>
    <x v="4"/>
    <n v="-115.08579999999996"/>
  </r>
  <r>
    <n v="2018"/>
    <n v="4"/>
    <x v="63"/>
    <x v="1"/>
    <s v="S129"/>
    <x v="7"/>
    <x v="5"/>
    <s v="S122"/>
    <x v="2"/>
    <n v="600.97765000000004"/>
  </r>
  <r>
    <n v="2018"/>
    <n v="4"/>
    <x v="63"/>
    <x v="1"/>
    <s v="S129"/>
    <x v="7"/>
    <x v="5"/>
    <s v="S124"/>
    <x v="1"/>
    <n v="-3.2016064803787221E-2"/>
  </r>
  <r>
    <n v="2018"/>
    <n v="4"/>
    <x v="63"/>
    <x v="1"/>
    <s v="S129"/>
    <x v="7"/>
    <x v="5"/>
    <s v="S125+S126"/>
    <x v="6"/>
    <n v="89.981879880972627"/>
  </r>
  <r>
    <n v="2018"/>
    <n v="4"/>
    <x v="63"/>
    <x v="1"/>
    <s v="S129"/>
    <x v="7"/>
    <x v="5"/>
    <s v="S13"/>
    <x v="7"/>
    <n v="1081.9286999999999"/>
  </r>
  <r>
    <n v="2018"/>
    <n v="4"/>
    <x v="63"/>
    <x v="1"/>
    <s v="S129"/>
    <x v="7"/>
    <x v="5"/>
    <s v="S2"/>
    <x v="3"/>
    <n v="-606.09225750600001"/>
  </r>
  <r>
    <n v="2018"/>
    <n v="4"/>
    <x v="63"/>
    <x v="1"/>
    <s v="S13"/>
    <x v="8"/>
    <x v="0"/>
    <s v="S123"/>
    <x v="0"/>
    <n v="-421.47747122708483"/>
  </r>
  <r>
    <n v="2018"/>
    <n v="4"/>
    <x v="63"/>
    <x v="1"/>
    <s v="S13"/>
    <x v="8"/>
    <x v="0"/>
    <s v="S2"/>
    <x v="3"/>
    <n v="9.9903208470000013"/>
  </r>
  <r>
    <n v="2018"/>
    <n v="4"/>
    <x v="63"/>
    <x v="1"/>
    <s v="S13"/>
    <x v="8"/>
    <x v="2"/>
    <s v="S121"/>
    <x v="4"/>
    <n v="849.65086999999994"/>
  </r>
  <r>
    <n v="2018"/>
    <n v="4"/>
    <x v="63"/>
    <x v="1"/>
    <s v="S13"/>
    <x v="8"/>
    <x v="2"/>
    <s v="S122"/>
    <x v="2"/>
    <n v="-1726.479345384"/>
  </r>
  <r>
    <n v="2018"/>
    <n v="4"/>
    <x v="63"/>
    <x v="1"/>
    <s v="S13"/>
    <x v="8"/>
    <x v="2"/>
    <s v="S2"/>
    <x v="3"/>
    <n v="102.69661445700001"/>
  </r>
  <r>
    <n v="2018"/>
    <n v="4"/>
    <x v="63"/>
    <x v="1"/>
    <s v="S13"/>
    <x v="8"/>
    <x v="3"/>
    <s v="S121"/>
    <x v="4"/>
    <n v="24.217056913"/>
  </r>
  <r>
    <n v="2018"/>
    <n v="4"/>
    <x v="63"/>
    <x v="1"/>
    <s v="S13"/>
    <x v="8"/>
    <x v="4"/>
    <s v="S11"/>
    <x v="5"/>
    <n v="6.3455200000000174"/>
  </r>
  <r>
    <n v="2018"/>
    <n v="4"/>
    <x v="63"/>
    <x v="1"/>
    <s v="S13"/>
    <x v="8"/>
    <x v="4"/>
    <s v="S122"/>
    <x v="2"/>
    <n v="-49.315290000000005"/>
  </r>
  <r>
    <n v="2018"/>
    <n v="4"/>
    <x v="63"/>
    <x v="1"/>
    <s v="S13"/>
    <x v="8"/>
    <x v="4"/>
    <s v="S14+S15"/>
    <x v="9"/>
    <n v="451.23196600000006"/>
  </r>
  <r>
    <n v="2018"/>
    <n v="4"/>
    <x v="63"/>
    <x v="1"/>
    <s v="S13"/>
    <x v="8"/>
    <x v="5"/>
    <s v="S11"/>
    <x v="5"/>
    <n v="9.4000021039999986"/>
  </r>
  <r>
    <n v="2018"/>
    <n v="4"/>
    <x v="63"/>
    <x v="1"/>
    <s v="S13"/>
    <x v="8"/>
    <x v="5"/>
    <s v="S121"/>
    <x v="4"/>
    <n v="-388.05153380500002"/>
  </r>
  <r>
    <n v="2018"/>
    <n v="4"/>
    <x v="63"/>
    <x v="1"/>
    <s v="S13"/>
    <x v="8"/>
    <x v="5"/>
    <s v="S122"/>
    <x v="2"/>
    <n v="13.943249617999999"/>
  </r>
  <r>
    <n v="2018"/>
    <n v="4"/>
    <x v="63"/>
    <x v="1"/>
    <s v="S13"/>
    <x v="8"/>
    <x v="5"/>
    <s v="S13"/>
    <x v="7"/>
    <n v="1.315231303"/>
  </r>
  <r>
    <n v="2018"/>
    <n v="4"/>
    <x v="63"/>
    <x v="1"/>
    <s v="S13"/>
    <x v="8"/>
    <x v="5"/>
    <s v="S2"/>
    <x v="3"/>
    <n v="127.89224791000001"/>
  </r>
  <r>
    <n v="2018"/>
    <n v="4"/>
    <x v="63"/>
    <x v="1"/>
    <s v="S14+S15"/>
    <x v="9"/>
    <x v="0"/>
    <s v="S123"/>
    <x v="0"/>
    <n v="-220.02603703567826"/>
  </r>
  <r>
    <n v="2018"/>
    <n v="4"/>
    <x v="63"/>
    <x v="1"/>
    <s v="S14+S15"/>
    <x v="9"/>
    <x v="1"/>
    <s v="S124"/>
    <x v="1"/>
    <n v="-448.25336096059351"/>
  </r>
  <r>
    <n v="2018"/>
    <n v="4"/>
    <x v="63"/>
    <x v="1"/>
    <s v="S14+S15"/>
    <x v="9"/>
    <x v="2"/>
    <s v="S122"/>
    <x v="2"/>
    <n v="1282.92652"/>
  </r>
  <r>
    <n v="2018"/>
    <n v="4"/>
    <x v="63"/>
    <x v="1"/>
    <s v="S14+S15"/>
    <x v="9"/>
    <x v="2"/>
    <s v="S2"/>
    <x v="3"/>
    <n v="-65.639810965899997"/>
  </r>
  <r>
    <n v="2018"/>
    <n v="4"/>
    <x v="63"/>
    <x v="1"/>
    <s v="S14+S15"/>
    <x v="9"/>
    <x v="3"/>
    <s v="S121"/>
    <x v="4"/>
    <n v="277.50451284089974"/>
  </r>
  <r>
    <n v="2018"/>
    <n v="4"/>
    <x v="63"/>
    <x v="1"/>
    <s v="S14+S15"/>
    <x v="9"/>
    <x v="5"/>
    <s v="S11"/>
    <x v="5"/>
    <n v="0"/>
  </r>
  <r>
    <n v="2018"/>
    <n v="4"/>
    <x v="63"/>
    <x v="1"/>
    <s v="S14+S15"/>
    <x v="9"/>
    <x v="5"/>
    <s v="S121"/>
    <x v="4"/>
    <n v="0"/>
  </r>
  <r>
    <n v="2018"/>
    <n v="4"/>
    <x v="63"/>
    <x v="1"/>
    <s v="S14+S15"/>
    <x v="9"/>
    <x v="5"/>
    <s v="S125+S126"/>
    <x v="6"/>
    <n v="-0.29751115017242524"/>
  </r>
  <r>
    <n v="2018"/>
    <n v="4"/>
    <x v="63"/>
    <x v="1"/>
    <s v="S14+S15"/>
    <x v="9"/>
    <x v="5"/>
    <s v="S2"/>
    <x v="3"/>
    <n v="-10.213595343"/>
  </r>
  <r>
    <n v="2018"/>
    <n v="4"/>
    <x v="63"/>
    <x v="1"/>
    <s v="S2"/>
    <x v="10"/>
    <x v="0"/>
    <s v="S123"/>
    <x v="0"/>
    <n v="-35.333049668999998"/>
  </r>
  <r>
    <n v="2018"/>
    <n v="4"/>
    <x v="63"/>
    <x v="1"/>
    <s v="S2"/>
    <x v="10"/>
    <x v="0"/>
    <s v="S124"/>
    <x v="1"/>
    <n v="-1.4551915228366852E-14"/>
  </r>
  <r>
    <n v="2018"/>
    <n v="4"/>
    <x v="63"/>
    <x v="1"/>
    <s v="S2"/>
    <x v="10"/>
    <x v="1"/>
    <s v="S124"/>
    <x v="1"/>
    <n v="58.364090886000007"/>
  </r>
  <r>
    <n v="2018"/>
    <n v="4"/>
    <x v="63"/>
    <x v="1"/>
    <s v="S2"/>
    <x v="10"/>
    <x v="2"/>
    <s v="S121"/>
    <x v="4"/>
    <n v="-1.2199199999999999"/>
  </r>
  <r>
    <n v="2018"/>
    <n v="4"/>
    <x v="63"/>
    <x v="1"/>
    <s v="S2"/>
    <x v="10"/>
    <x v="2"/>
    <s v="S122"/>
    <x v="2"/>
    <n v="181.49110216"/>
  </r>
  <r>
    <n v="2018"/>
    <n v="4"/>
    <x v="63"/>
    <x v="1"/>
    <s v="S2"/>
    <x v="10"/>
    <x v="4"/>
    <s v="S11"/>
    <x v="5"/>
    <n v="1356.145087186"/>
  </r>
  <r>
    <n v="2018"/>
    <n v="4"/>
    <x v="63"/>
    <x v="1"/>
    <s v="S2"/>
    <x v="10"/>
    <x v="4"/>
    <s v="S121"/>
    <x v="4"/>
    <n v="34.075299999999999"/>
  </r>
  <r>
    <n v="2018"/>
    <n v="4"/>
    <x v="63"/>
    <x v="1"/>
    <s v="S2"/>
    <x v="10"/>
    <x v="4"/>
    <s v="S122"/>
    <x v="2"/>
    <n v="925.89072710099992"/>
  </r>
  <r>
    <n v="2018"/>
    <n v="4"/>
    <x v="63"/>
    <x v="1"/>
    <s v="S2"/>
    <x v="10"/>
    <x v="4"/>
    <s v="S125+S126"/>
    <x v="6"/>
    <n v="142.04374228899999"/>
  </r>
  <r>
    <n v="2018"/>
    <n v="4"/>
    <x v="63"/>
    <x v="1"/>
    <s v="S2"/>
    <x v="10"/>
    <x v="4"/>
    <s v="S128"/>
    <x v="8"/>
    <n v="0.29692974400000005"/>
  </r>
  <r>
    <n v="2018"/>
    <n v="4"/>
    <x v="63"/>
    <x v="1"/>
    <s v="S2"/>
    <x v="10"/>
    <x v="4"/>
    <s v="S13"/>
    <x v="7"/>
    <n v="2.7799657630000021"/>
  </r>
  <r>
    <n v="2018"/>
    <n v="4"/>
    <x v="63"/>
    <x v="1"/>
    <s v="S2"/>
    <x v="10"/>
    <x v="5"/>
    <s v="S11"/>
    <x v="5"/>
    <n v="230.89111953070923"/>
  </r>
  <r>
    <n v="2018"/>
    <n v="4"/>
    <x v="63"/>
    <x v="1"/>
    <s v="S2"/>
    <x v="10"/>
    <x v="5"/>
    <s v="S121"/>
    <x v="4"/>
    <n v="-103.19106966300001"/>
  </r>
  <r>
    <n v="2018"/>
    <n v="4"/>
    <x v="63"/>
    <x v="1"/>
    <s v="S2"/>
    <x v="10"/>
    <x v="5"/>
    <s v="S122"/>
    <x v="2"/>
    <n v="134.18818137899996"/>
  </r>
  <r>
    <n v="2018"/>
    <n v="4"/>
    <x v="63"/>
    <x v="1"/>
    <s v="S2"/>
    <x v="10"/>
    <x v="5"/>
    <s v="S125+S126"/>
    <x v="6"/>
    <n v="-0.54043593370922238"/>
  </r>
  <r>
    <n v="2018"/>
    <n v="4"/>
    <x v="63"/>
    <x v="1"/>
    <s v="S2"/>
    <x v="10"/>
    <x v="5"/>
    <s v="S13"/>
    <x v="7"/>
    <n v="927.05051975700007"/>
  </r>
  <r>
    <n v="2019"/>
    <n v="1"/>
    <x v="64"/>
    <x v="0"/>
    <s v="S11"/>
    <x v="0"/>
    <x v="0"/>
    <s v="S123"/>
    <x v="0"/>
    <n v="6572.1114646241931"/>
  </r>
  <r>
    <n v="2019"/>
    <n v="1"/>
    <x v="64"/>
    <x v="0"/>
    <s v="S11"/>
    <x v="0"/>
    <x v="1"/>
    <s v="S124"/>
    <x v="1"/>
    <n v="12672.250561746794"/>
  </r>
  <r>
    <n v="2019"/>
    <n v="1"/>
    <x v="64"/>
    <x v="0"/>
    <s v="S11"/>
    <x v="0"/>
    <x v="2"/>
    <s v="S122"/>
    <x v="2"/>
    <n v="33256.321225871419"/>
  </r>
  <r>
    <n v="2019"/>
    <n v="1"/>
    <x v="64"/>
    <x v="0"/>
    <s v="S11"/>
    <x v="0"/>
    <x v="2"/>
    <s v="S2"/>
    <x v="3"/>
    <n v="3356.9174520536999"/>
  </r>
  <r>
    <n v="2019"/>
    <n v="1"/>
    <x v="64"/>
    <x v="0"/>
    <s v="S11"/>
    <x v="0"/>
    <x v="3"/>
    <s v="S121"/>
    <x v="4"/>
    <n v="856.89771160000009"/>
  </r>
  <r>
    <n v="2019"/>
    <n v="1"/>
    <x v="64"/>
    <x v="0"/>
    <s v="S11"/>
    <x v="0"/>
    <x v="4"/>
    <s v="S11"/>
    <x v="5"/>
    <n v="57.48355999999999"/>
  </r>
  <r>
    <n v="2019"/>
    <n v="1"/>
    <x v="64"/>
    <x v="0"/>
    <s v="S11"/>
    <x v="0"/>
    <x v="4"/>
    <s v="S122"/>
    <x v="2"/>
    <n v="0"/>
  </r>
  <r>
    <n v="2019"/>
    <n v="1"/>
    <x v="64"/>
    <x v="0"/>
    <s v="S11"/>
    <x v="0"/>
    <x v="4"/>
    <s v="S2"/>
    <x v="3"/>
    <n v="9630.9309391799961"/>
  </r>
  <r>
    <n v="2019"/>
    <n v="1"/>
    <x v="64"/>
    <x v="0"/>
    <s v="S11"/>
    <x v="0"/>
    <x v="5"/>
    <s v="S11"/>
    <x v="5"/>
    <n v="1029.3915101551838"/>
  </r>
  <r>
    <n v="2019"/>
    <n v="1"/>
    <x v="64"/>
    <x v="0"/>
    <s v="S11"/>
    <x v="0"/>
    <x v="5"/>
    <s v="S121"/>
    <x v="4"/>
    <n v="709.82542058135448"/>
  </r>
  <r>
    <n v="2019"/>
    <n v="1"/>
    <x v="64"/>
    <x v="0"/>
    <s v="S11"/>
    <x v="0"/>
    <x v="5"/>
    <s v="S122"/>
    <x v="2"/>
    <n v="3029.4268147079574"/>
  </r>
  <r>
    <n v="2019"/>
    <n v="1"/>
    <x v="64"/>
    <x v="0"/>
    <s v="S11"/>
    <x v="0"/>
    <x v="5"/>
    <s v="S124"/>
    <x v="1"/>
    <n v="52.770106651190275"/>
  </r>
  <r>
    <n v="2019"/>
    <n v="1"/>
    <x v="64"/>
    <x v="0"/>
    <s v="S11"/>
    <x v="0"/>
    <x v="5"/>
    <s v="S125+S126"/>
    <x v="6"/>
    <n v="605.54599769743982"/>
  </r>
  <r>
    <n v="2019"/>
    <n v="1"/>
    <x v="64"/>
    <x v="0"/>
    <s v="S11"/>
    <x v="0"/>
    <x v="5"/>
    <s v="S13"/>
    <x v="7"/>
    <n v="1124.1106662285626"/>
  </r>
  <r>
    <n v="2019"/>
    <n v="1"/>
    <x v="64"/>
    <x v="0"/>
    <s v="S11"/>
    <x v="0"/>
    <x v="5"/>
    <s v="S2"/>
    <x v="3"/>
    <n v="4026.3705236970009"/>
  </r>
  <r>
    <n v="2019"/>
    <n v="1"/>
    <x v="64"/>
    <x v="0"/>
    <s v="S121"/>
    <x v="1"/>
    <x v="2"/>
    <s v="S122"/>
    <x v="2"/>
    <n v="6.7970000000002986E-2"/>
  </r>
  <r>
    <n v="2019"/>
    <n v="1"/>
    <x v="64"/>
    <x v="0"/>
    <s v="S121"/>
    <x v="1"/>
    <x v="2"/>
    <s v="S2"/>
    <x v="3"/>
    <n v="1769.3128397929993"/>
  </r>
  <r>
    <n v="2019"/>
    <n v="1"/>
    <x v="64"/>
    <x v="0"/>
    <s v="S121"/>
    <x v="1"/>
    <x v="3"/>
    <s v="S2"/>
    <x v="3"/>
    <n v="1.1903600000000001"/>
  </r>
  <r>
    <n v="2019"/>
    <n v="1"/>
    <x v="64"/>
    <x v="0"/>
    <s v="S121"/>
    <x v="1"/>
    <x v="4"/>
    <s v="S122"/>
    <x v="2"/>
    <n v="176.66236999999953"/>
  </r>
  <r>
    <n v="2019"/>
    <n v="1"/>
    <x v="64"/>
    <x v="0"/>
    <s v="S121"/>
    <x v="1"/>
    <x v="4"/>
    <s v="S125+S126"/>
    <x v="6"/>
    <n v="89.638339999999857"/>
  </r>
  <r>
    <n v="2019"/>
    <n v="1"/>
    <x v="64"/>
    <x v="0"/>
    <s v="S121"/>
    <x v="1"/>
    <x v="4"/>
    <s v="S13"/>
    <x v="7"/>
    <n v="311.70102000000003"/>
  </r>
  <r>
    <n v="2019"/>
    <n v="1"/>
    <x v="64"/>
    <x v="0"/>
    <s v="S121"/>
    <x v="1"/>
    <x v="4"/>
    <s v="S2"/>
    <x v="3"/>
    <n v="0.28505000000001018"/>
  </r>
  <r>
    <n v="2019"/>
    <n v="1"/>
    <x v="64"/>
    <x v="0"/>
    <s v="S121"/>
    <x v="1"/>
    <x v="5"/>
    <s v="S2"/>
    <x v="3"/>
    <n v="24077.057464566999"/>
  </r>
  <r>
    <n v="2019"/>
    <n v="1"/>
    <x v="64"/>
    <x v="0"/>
    <s v="S122"/>
    <x v="2"/>
    <x v="0"/>
    <s v="S123"/>
    <x v="0"/>
    <n v="174.02391501199978"/>
  </r>
  <r>
    <n v="2019"/>
    <n v="1"/>
    <x v="64"/>
    <x v="0"/>
    <s v="S122"/>
    <x v="2"/>
    <x v="2"/>
    <s v="S121"/>
    <x v="4"/>
    <n v="3971.71758"/>
  </r>
  <r>
    <n v="2019"/>
    <n v="1"/>
    <x v="64"/>
    <x v="0"/>
    <s v="S122"/>
    <x v="2"/>
    <x v="2"/>
    <s v="S122"/>
    <x v="2"/>
    <n v="5854.3449279837469"/>
  </r>
  <r>
    <n v="2019"/>
    <n v="1"/>
    <x v="64"/>
    <x v="0"/>
    <s v="S122"/>
    <x v="2"/>
    <x v="2"/>
    <s v="S2"/>
    <x v="3"/>
    <n v="1731.2573233939993"/>
  </r>
  <r>
    <n v="2019"/>
    <n v="1"/>
    <x v="64"/>
    <x v="0"/>
    <s v="S122"/>
    <x v="2"/>
    <x v="3"/>
    <s v="S121"/>
    <x v="4"/>
    <n v="2707.4965000084107"/>
  </r>
  <r>
    <n v="2019"/>
    <n v="1"/>
    <x v="64"/>
    <x v="0"/>
    <s v="S122"/>
    <x v="2"/>
    <x v="3"/>
    <s v="S2"/>
    <x v="3"/>
    <n v="291.35317363500002"/>
  </r>
  <r>
    <n v="2019"/>
    <n v="1"/>
    <x v="64"/>
    <x v="0"/>
    <s v="S122"/>
    <x v="2"/>
    <x v="4"/>
    <s v="S11"/>
    <x v="5"/>
    <n v="78617.438986109832"/>
  </r>
  <r>
    <n v="2019"/>
    <n v="1"/>
    <x v="64"/>
    <x v="0"/>
    <s v="S122"/>
    <x v="2"/>
    <x v="4"/>
    <s v="S122"/>
    <x v="2"/>
    <n v="328.96858749729745"/>
  </r>
  <r>
    <n v="2019"/>
    <n v="1"/>
    <x v="64"/>
    <x v="0"/>
    <s v="S122"/>
    <x v="2"/>
    <x v="4"/>
    <s v="S124"/>
    <x v="1"/>
    <n v="295.57131099999788"/>
  </r>
  <r>
    <n v="2019"/>
    <n v="1"/>
    <x v="64"/>
    <x v="0"/>
    <s v="S122"/>
    <x v="2"/>
    <x v="4"/>
    <s v="S125+S126"/>
    <x v="6"/>
    <n v="8275.7107057480971"/>
  </r>
  <r>
    <n v="2019"/>
    <n v="1"/>
    <x v="64"/>
    <x v="0"/>
    <s v="S122"/>
    <x v="2"/>
    <x v="4"/>
    <s v="S128"/>
    <x v="8"/>
    <n v="541.86676635309993"/>
  </r>
  <r>
    <n v="2019"/>
    <n v="1"/>
    <x v="64"/>
    <x v="0"/>
    <s v="S122"/>
    <x v="2"/>
    <x v="4"/>
    <s v="S13"/>
    <x v="7"/>
    <n v="295.39852199999996"/>
  </r>
  <r>
    <n v="2019"/>
    <n v="1"/>
    <x v="64"/>
    <x v="0"/>
    <s v="S122"/>
    <x v="2"/>
    <x v="4"/>
    <s v="S14+S15"/>
    <x v="9"/>
    <n v="73911.44118371763"/>
  </r>
  <r>
    <n v="2019"/>
    <n v="1"/>
    <x v="64"/>
    <x v="0"/>
    <s v="S122"/>
    <x v="2"/>
    <x v="4"/>
    <s v="S2"/>
    <x v="3"/>
    <n v="1925.585149342"/>
  </r>
  <r>
    <n v="2019"/>
    <n v="1"/>
    <x v="64"/>
    <x v="0"/>
    <s v="S122"/>
    <x v="2"/>
    <x v="5"/>
    <s v="S11"/>
    <x v="5"/>
    <n v="128.31140064174338"/>
  </r>
  <r>
    <n v="2019"/>
    <n v="1"/>
    <x v="64"/>
    <x v="0"/>
    <s v="S122"/>
    <x v="2"/>
    <x v="5"/>
    <s v="S121"/>
    <x v="4"/>
    <n v="8640.6364802525623"/>
  </r>
  <r>
    <n v="2019"/>
    <n v="1"/>
    <x v="64"/>
    <x v="0"/>
    <s v="S122"/>
    <x v="2"/>
    <x v="5"/>
    <s v="S122"/>
    <x v="2"/>
    <n v="1175.016230515047"/>
  </r>
  <r>
    <n v="2019"/>
    <n v="1"/>
    <x v="64"/>
    <x v="0"/>
    <s v="S122"/>
    <x v="2"/>
    <x v="5"/>
    <s v="S125+S126"/>
    <x v="6"/>
    <n v="184.55972775256529"/>
  </r>
  <r>
    <n v="2019"/>
    <n v="1"/>
    <x v="64"/>
    <x v="0"/>
    <s v="S122"/>
    <x v="2"/>
    <x v="5"/>
    <s v="S13"/>
    <x v="7"/>
    <n v="5291.4819883947785"/>
  </r>
  <r>
    <n v="2019"/>
    <n v="1"/>
    <x v="64"/>
    <x v="0"/>
    <s v="S122"/>
    <x v="2"/>
    <x v="5"/>
    <s v="S2"/>
    <x v="3"/>
    <n v="963.79002630000014"/>
  </r>
  <r>
    <n v="2019"/>
    <n v="1"/>
    <x v="64"/>
    <x v="0"/>
    <s v="S123"/>
    <x v="3"/>
    <x v="0"/>
    <s v="S123"/>
    <x v="0"/>
    <n v="-2.2737367544323206E-16"/>
  </r>
  <r>
    <n v="2019"/>
    <n v="1"/>
    <x v="64"/>
    <x v="0"/>
    <s v="S123"/>
    <x v="3"/>
    <x v="2"/>
    <s v="S122"/>
    <x v="2"/>
    <n v="14906.215375095999"/>
  </r>
  <r>
    <n v="2019"/>
    <n v="1"/>
    <x v="64"/>
    <x v="0"/>
    <s v="S123"/>
    <x v="3"/>
    <x v="2"/>
    <s v="S2"/>
    <x v="3"/>
    <n v="3.0000810631314324E-9"/>
  </r>
  <r>
    <n v="2019"/>
    <n v="1"/>
    <x v="64"/>
    <x v="0"/>
    <s v="S123"/>
    <x v="3"/>
    <x v="5"/>
    <s v="S11"/>
    <x v="5"/>
    <n v="139.44582538300003"/>
  </r>
  <r>
    <n v="2019"/>
    <n v="1"/>
    <x v="64"/>
    <x v="0"/>
    <s v="S123"/>
    <x v="3"/>
    <x v="5"/>
    <s v="S121"/>
    <x v="4"/>
    <n v="1752.831257203"/>
  </r>
  <r>
    <n v="2019"/>
    <n v="1"/>
    <x v="64"/>
    <x v="0"/>
    <s v="S123"/>
    <x v="3"/>
    <x v="5"/>
    <s v="S122"/>
    <x v="2"/>
    <n v="1164.661025571"/>
  </r>
  <r>
    <n v="2019"/>
    <n v="1"/>
    <x v="64"/>
    <x v="0"/>
    <s v="S123"/>
    <x v="3"/>
    <x v="5"/>
    <s v="S124"/>
    <x v="1"/>
    <n v="0.71417700699999997"/>
  </r>
  <r>
    <n v="2019"/>
    <n v="1"/>
    <x v="64"/>
    <x v="0"/>
    <s v="S123"/>
    <x v="3"/>
    <x v="5"/>
    <s v="S125+S126"/>
    <x v="6"/>
    <n v="312.162633121"/>
  </r>
  <r>
    <n v="2019"/>
    <n v="1"/>
    <x v="64"/>
    <x v="0"/>
    <s v="S123"/>
    <x v="3"/>
    <x v="5"/>
    <s v="S13"/>
    <x v="7"/>
    <n v="259.37608532600001"/>
  </r>
  <r>
    <n v="2019"/>
    <n v="1"/>
    <x v="64"/>
    <x v="0"/>
    <s v="S123"/>
    <x v="3"/>
    <x v="5"/>
    <s v="S2"/>
    <x v="3"/>
    <n v="58.804802449000007"/>
  </r>
  <r>
    <n v="2019"/>
    <n v="1"/>
    <x v="64"/>
    <x v="0"/>
    <s v="S124"/>
    <x v="4"/>
    <x v="0"/>
    <s v="S123"/>
    <x v="0"/>
    <n v="92.299650000000014"/>
  </r>
  <r>
    <n v="2019"/>
    <n v="1"/>
    <x v="64"/>
    <x v="0"/>
    <s v="S124"/>
    <x v="4"/>
    <x v="1"/>
    <s v="S124"/>
    <x v="1"/>
    <n v="2713.9716629200002"/>
  </r>
  <r>
    <n v="2019"/>
    <n v="1"/>
    <x v="64"/>
    <x v="0"/>
    <s v="S124"/>
    <x v="4"/>
    <x v="1"/>
    <s v="S2"/>
    <x v="3"/>
    <n v="4266.0016378100008"/>
  </r>
  <r>
    <n v="2019"/>
    <n v="1"/>
    <x v="64"/>
    <x v="0"/>
    <s v="S124"/>
    <x v="4"/>
    <x v="2"/>
    <s v="S122"/>
    <x v="2"/>
    <n v="1497.2469231150003"/>
  </r>
  <r>
    <n v="2019"/>
    <n v="1"/>
    <x v="64"/>
    <x v="0"/>
    <s v="S124"/>
    <x v="4"/>
    <x v="2"/>
    <s v="S2"/>
    <x v="3"/>
    <n v="-1.1990408665951691E-17"/>
  </r>
  <r>
    <n v="2019"/>
    <n v="1"/>
    <x v="64"/>
    <x v="0"/>
    <s v="S124"/>
    <x v="4"/>
    <x v="4"/>
    <s v="S11"/>
    <x v="5"/>
    <n v="117.53109000000005"/>
  </r>
  <r>
    <n v="2019"/>
    <n v="1"/>
    <x v="64"/>
    <x v="0"/>
    <s v="S124"/>
    <x v="4"/>
    <x v="4"/>
    <s v="S125+S126"/>
    <x v="6"/>
    <n v="103.78389999999997"/>
  </r>
  <r>
    <n v="2019"/>
    <n v="1"/>
    <x v="64"/>
    <x v="0"/>
    <s v="S124"/>
    <x v="4"/>
    <x v="4"/>
    <s v="S14+S15"/>
    <x v="9"/>
    <n v="220.85743000000002"/>
  </r>
  <r>
    <n v="2019"/>
    <n v="1"/>
    <x v="64"/>
    <x v="0"/>
    <s v="S124"/>
    <x v="4"/>
    <x v="4"/>
    <s v="S2"/>
    <x v="3"/>
    <n v="135.63526999999999"/>
  </r>
  <r>
    <n v="2019"/>
    <n v="1"/>
    <x v="64"/>
    <x v="0"/>
    <s v="S124"/>
    <x v="4"/>
    <x v="5"/>
    <s v="S11"/>
    <x v="5"/>
    <n v="2308.365068611221"/>
  </r>
  <r>
    <n v="2019"/>
    <n v="1"/>
    <x v="64"/>
    <x v="0"/>
    <s v="S124"/>
    <x v="4"/>
    <x v="5"/>
    <s v="S121"/>
    <x v="4"/>
    <n v="1074.5711231061703"/>
  </r>
  <r>
    <n v="2019"/>
    <n v="1"/>
    <x v="64"/>
    <x v="0"/>
    <s v="S124"/>
    <x v="4"/>
    <x v="5"/>
    <s v="S122"/>
    <x v="2"/>
    <n v="8376.4608235215146"/>
  </r>
  <r>
    <n v="2019"/>
    <n v="1"/>
    <x v="64"/>
    <x v="0"/>
    <s v="S124"/>
    <x v="4"/>
    <x v="5"/>
    <s v="S124"/>
    <x v="1"/>
    <n v="81.817721339869394"/>
  </r>
  <r>
    <n v="2019"/>
    <n v="1"/>
    <x v="64"/>
    <x v="0"/>
    <s v="S124"/>
    <x v="4"/>
    <x v="5"/>
    <s v="S125+S126"/>
    <x v="6"/>
    <n v="1658.2312975352261"/>
  </r>
  <r>
    <n v="2019"/>
    <n v="1"/>
    <x v="64"/>
    <x v="0"/>
    <s v="S124"/>
    <x v="4"/>
    <x v="5"/>
    <s v="S13"/>
    <x v="7"/>
    <n v="1660.2637507569998"/>
  </r>
  <r>
    <n v="2019"/>
    <n v="1"/>
    <x v="64"/>
    <x v="0"/>
    <s v="S124"/>
    <x v="4"/>
    <x v="5"/>
    <s v="S2"/>
    <x v="3"/>
    <n v="3155.8628937879994"/>
  </r>
  <r>
    <n v="2019"/>
    <n v="1"/>
    <x v="64"/>
    <x v="0"/>
    <s v="S125+S126"/>
    <x v="5"/>
    <x v="0"/>
    <s v="S123"/>
    <x v="0"/>
    <n v="1887.8981607698101"/>
  </r>
  <r>
    <n v="2019"/>
    <n v="1"/>
    <x v="64"/>
    <x v="0"/>
    <s v="S125+S126"/>
    <x v="5"/>
    <x v="0"/>
    <s v="S2"/>
    <x v="3"/>
    <n v="105.16195509999999"/>
  </r>
  <r>
    <n v="2019"/>
    <n v="1"/>
    <x v="64"/>
    <x v="0"/>
    <s v="S125+S126"/>
    <x v="5"/>
    <x v="1"/>
    <s v="S124"/>
    <x v="1"/>
    <n v="1555.6005870999782"/>
  </r>
  <r>
    <n v="2019"/>
    <n v="1"/>
    <x v="64"/>
    <x v="0"/>
    <s v="S125+S126"/>
    <x v="5"/>
    <x v="1"/>
    <s v="S2"/>
    <x v="3"/>
    <n v="52.893144699999986"/>
  </r>
  <r>
    <n v="2019"/>
    <n v="1"/>
    <x v="64"/>
    <x v="0"/>
    <s v="S125+S126"/>
    <x v="5"/>
    <x v="2"/>
    <s v="S122"/>
    <x v="2"/>
    <n v="8134.8369118007213"/>
  </r>
  <r>
    <n v="2019"/>
    <n v="1"/>
    <x v="64"/>
    <x v="0"/>
    <s v="S125+S126"/>
    <x v="5"/>
    <x v="2"/>
    <s v="S2"/>
    <x v="3"/>
    <n v="473.95601460599994"/>
  </r>
  <r>
    <n v="2019"/>
    <n v="1"/>
    <x v="64"/>
    <x v="0"/>
    <s v="S125+S126"/>
    <x v="5"/>
    <x v="3"/>
    <s v="S121"/>
    <x v="4"/>
    <n v="109.232417178129"/>
  </r>
  <r>
    <n v="2019"/>
    <n v="1"/>
    <x v="64"/>
    <x v="0"/>
    <s v="S125+S126"/>
    <x v="5"/>
    <x v="3"/>
    <s v="S2"/>
    <x v="3"/>
    <n v="77.481965600000009"/>
  </r>
  <r>
    <n v="2019"/>
    <n v="1"/>
    <x v="64"/>
    <x v="0"/>
    <s v="S125+S126"/>
    <x v="5"/>
    <x v="4"/>
    <s v="S11"/>
    <x v="5"/>
    <n v="1336.420102760809"/>
  </r>
  <r>
    <n v="2019"/>
    <n v="1"/>
    <x v="64"/>
    <x v="0"/>
    <s v="S125+S126"/>
    <x v="5"/>
    <x v="4"/>
    <s v="S125+S126"/>
    <x v="6"/>
    <n v="0"/>
  </r>
  <r>
    <n v="2019"/>
    <n v="1"/>
    <x v="64"/>
    <x v="0"/>
    <s v="S125+S126"/>
    <x v="5"/>
    <x v="4"/>
    <s v="S14+S15"/>
    <x v="9"/>
    <n v="4958.1475937000005"/>
  </r>
  <r>
    <n v="2019"/>
    <n v="1"/>
    <x v="64"/>
    <x v="0"/>
    <s v="S125+S126"/>
    <x v="5"/>
    <x v="5"/>
    <s v="S11"/>
    <x v="5"/>
    <n v="41.317266573647395"/>
  </r>
  <r>
    <n v="2019"/>
    <n v="1"/>
    <x v="64"/>
    <x v="0"/>
    <s v="S125+S126"/>
    <x v="5"/>
    <x v="5"/>
    <s v="S121"/>
    <x v="4"/>
    <n v="102.70249688870031"/>
  </r>
  <r>
    <n v="2019"/>
    <n v="1"/>
    <x v="64"/>
    <x v="0"/>
    <s v="S125+S126"/>
    <x v="5"/>
    <x v="5"/>
    <s v="S122"/>
    <x v="2"/>
    <n v="206.46204595144127"/>
  </r>
  <r>
    <n v="2019"/>
    <n v="1"/>
    <x v="64"/>
    <x v="0"/>
    <s v="S125+S126"/>
    <x v="5"/>
    <x v="5"/>
    <s v="S125+S126"/>
    <x v="6"/>
    <n v="77.82514239351292"/>
  </r>
  <r>
    <n v="2019"/>
    <n v="1"/>
    <x v="64"/>
    <x v="0"/>
    <s v="S125+S126"/>
    <x v="5"/>
    <x v="5"/>
    <s v="S13"/>
    <x v="7"/>
    <n v="91.635779199183261"/>
  </r>
  <r>
    <n v="2019"/>
    <n v="1"/>
    <x v="64"/>
    <x v="0"/>
    <s v="S125+S126"/>
    <x v="5"/>
    <x v="5"/>
    <s v="S2"/>
    <x v="3"/>
    <n v="30.01833000000001"/>
  </r>
  <r>
    <n v="2019"/>
    <n v="1"/>
    <x v="64"/>
    <x v="0"/>
    <s v="S128"/>
    <x v="6"/>
    <x v="0"/>
    <s v="S123"/>
    <x v="0"/>
    <n v="206.41618999999997"/>
  </r>
  <r>
    <n v="2019"/>
    <n v="1"/>
    <x v="64"/>
    <x v="0"/>
    <s v="S128"/>
    <x v="6"/>
    <x v="0"/>
    <s v="S2"/>
    <x v="3"/>
    <n v="30.159940000000006"/>
  </r>
  <r>
    <n v="2019"/>
    <n v="1"/>
    <x v="64"/>
    <x v="0"/>
    <s v="S128"/>
    <x v="6"/>
    <x v="1"/>
    <s v="S124"/>
    <x v="1"/>
    <n v="4695.2776030001996"/>
  </r>
  <r>
    <n v="2019"/>
    <n v="1"/>
    <x v="64"/>
    <x v="0"/>
    <s v="S128"/>
    <x v="6"/>
    <x v="1"/>
    <s v="S2"/>
    <x v="3"/>
    <n v="441.54128799990008"/>
  </r>
  <r>
    <n v="2019"/>
    <n v="1"/>
    <x v="64"/>
    <x v="0"/>
    <s v="S128"/>
    <x v="6"/>
    <x v="2"/>
    <s v="S122"/>
    <x v="2"/>
    <n v="1677.9351736082003"/>
  </r>
  <r>
    <n v="2019"/>
    <n v="1"/>
    <x v="64"/>
    <x v="0"/>
    <s v="S128"/>
    <x v="6"/>
    <x v="2"/>
    <s v="S2"/>
    <x v="3"/>
    <n v="63.947048554999995"/>
  </r>
  <r>
    <n v="2019"/>
    <n v="1"/>
    <x v="64"/>
    <x v="0"/>
    <s v="S128"/>
    <x v="6"/>
    <x v="3"/>
    <s v="S121"/>
    <x v="4"/>
    <n v="39.00729533346999"/>
  </r>
  <r>
    <n v="2019"/>
    <n v="1"/>
    <x v="64"/>
    <x v="0"/>
    <s v="S128"/>
    <x v="6"/>
    <x v="4"/>
    <s v="S11"/>
    <x v="5"/>
    <n v="4739.4657580006997"/>
  </r>
  <r>
    <n v="2019"/>
    <n v="1"/>
    <x v="64"/>
    <x v="0"/>
    <s v="S128"/>
    <x v="6"/>
    <x v="4"/>
    <s v="S125+S126"/>
    <x v="6"/>
    <n v="-1.0231815394945442E-15"/>
  </r>
  <r>
    <n v="2019"/>
    <n v="1"/>
    <x v="64"/>
    <x v="0"/>
    <s v="S128"/>
    <x v="6"/>
    <x v="4"/>
    <s v="S14+S15"/>
    <x v="9"/>
    <n v="4546.9669039996306"/>
  </r>
  <r>
    <n v="2019"/>
    <n v="1"/>
    <x v="64"/>
    <x v="0"/>
    <s v="S128"/>
    <x v="6"/>
    <x v="5"/>
    <s v="S11"/>
    <x v="5"/>
    <n v="12128.823978211054"/>
  </r>
  <r>
    <n v="2019"/>
    <n v="1"/>
    <x v="64"/>
    <x v="0"/>
    <s v="S128"/>
    <x v="6"/>
    <x v="5"/>
    <s v="S121"/>
    <x v="4"/>
    <n v="233.25210245177303"/>
  </r>
  <r>
    <n v="2019"/>
    <n v="1"/>
    <x v="64"/>
    <x v="0"/>
    <s v="S128"/>
    <x v="6"/>
    <x v="5"/>
    <s v="S122"/>
    <x v="2"/>
    <n v="6593.1752112197819"/>
  </r>
  <r>
    <n v="2019"/>
    <n v="1"/>
    <x v="64"/>
    <x v="0"/>
    <s v="S128"/>
    <x v="6"/>
    <x v="5"/>
    <s v="S124"/>
    <x v="1"/>
    <n v="23.86026360723039"/>
  </r>
  <r>
    <n v="2019"/>
    <n v="1"/>
    <x v="64"/>
    <x v="0"/>
    <s v="S128"/>
    <x v="6"/>
    <x v="5"/>
    <s v="S125+S126"/>
    <x v="6"/>
    <n v="2364.4396435361959"/>
  </r>
  <r>
    <n v="2019"/>
    <n v="1"/>
    <x v="64"/>
    <x v="0"/>
    <s v="S128"/>
    <x v="6"/>
    <x v="5"/>
    <s v="S13"/>
    <x v="7"/>
    <n v="1153.9288304553099"/>
  </r>
  <r>
    <n v="2019"/>
    <n v="1"/>
    <x v="64"/>
    <x v="0"/>
    <s v="S128"/>
    <x v="6"/>
    <x v="5"/>
    <s v="S2"/>
    <x v="3"/>
    <n v="4910.6465922519992"/>
  </r>
  <r>
    <n v="2019"/>
    <n v="1"/>
    <x v="64"/>
    <x v="0"/>
    <s v="S129"/>
    <x v="7"/>
    <x v="1"/>
    <s v="S124"/>
    <x v="1"/>
    <n v="7086.7292900579996"/>
  </r>
  <r>
    <n v="2019"/>
    <n v="1"/>
    <x v="64"/>
    <x v="0"/>
    <s v="S129"/>
    <x v="7"/>
    <x v="1"/>
    <s v="S2"/>
    <x v="3"/>
    <n v="48538.980210000009"/>
  </r>
  <r>
    <n v="2019"/>
    <n v="1"/>
    <x v="64"/>
    <x v="0"/>
    <s v="S129"/>
    <x v="7"/>
    <x v="2"/>
    <s v="S122"/>
    <x v="2"/>
    <n v="8689.4672022599989"/>
  </r>
  <r>
    <n v="2019"/>
    <n v="1"/>
    <x v="64"/>
    <x v="0"/>
    <s v="S129"/>
    <x v="7"/>
    <x v="2"/>
    <s v="S2"/>
    <x v="3"/>
    <n v="35.272497740000077"/>
  </r>
  <r>
    <n v="2019"/>
    <n v="1"/>
    <x v="64"/>
    <x v="0"/>
    <s v="S129"/>
    <x v="7"/>
    <x v="4"/>
    <s v="S11"/>
    <x v="5"/>
    <n v="55.386230000000005"/>
  </r>
  <r>
    <n v="2019"/>
    <n v="1"/>
    <x v="64"/>
    <x v="0"/>
    <s v="S129"/>
    <x v="7"/>
    <x v="5"/>
    <s v="S11"/>
    <x v="5"/>
    <n v="8665.156860059149"/>
  </r>
  <r>
    <n v="2019"/>
    <n v="1"/>
    <x v="64"/>
    <x v="0"/>
    <s v="S129"/>
    <x v="7"/>
    <x v="5"/>
    <s v="S121"/>
    <x v="4"/>
    <n v="3508.5387600000004"/>
  </r>
  <r>
    <n v="2019"/>
    <n v="1"/>
    <x v="64"/>
    <x v="0"/>
    <s v="S129"/>
    <x v="7"/>
    <x v="5"/>
    <s v="S122"/>
    <x v="2"/>
    <n v="23036.14487"/>
  </r>
  <r>
    <n v="2019"/>
    <n v="1"/>
    <x v="64"/>
    <x v="0"/>
    <s v="S129"/>
    <x v="7"/>
    <x v="5"/>
    <s v="S124"/>
    <x v="1"/>
    <n v="10.267250821912119"/>
  </r>
  <r>
    <n v="2019"/>
    <n v="1"/>
    <x v="64"/>
    <x v="0"/>
    <s v="S129"/>
    <x v="7"/>
    <x v="5"/>
    <s v="S125+S126"/>
    <x v="6"/>
    <n v="1290.270639117939"/>
  </r>
  <r>
    <n v="2019"/>
    <n v="1"/>
    <x v="64"/>
    <x v="0"/>
    <s v="S129"/>
    <x v="7"/>
    <x v="5"/>
    <s v="S13"/>
    <x v="7"/>
    <n v="28120.018170000007"/>
  </r>
  <r>
    <n v="2019"/>
    <n v="1"/>
    <x v="64"/>
    <x v="0"/>
    <s v="S129"/>
    <x v="7"/>
    <x v="5"/>
    <s v="S2"/>
    <x v="3"/>
    <n v="1586.9397000010003"/>
  </r>
  <r>
    <n v="2019"/>
    <n v="1"/>
    <x v="64"/>
    <x v="0"/>
    <s v="S13"/>
    <x v="8"/>
    <x v="0"/>
    <s v="S123"/>
    <x v="0"/>
    <n v="385.69511866700026"/>
  </r>
  <r>
    <n v="2019"/>
    <n v="1"/>
    <x v="64"/>
    <x v="0"/>
    <s v="S13"/>
    <x v="8"/>
    <x v="0"/>
    <s v="S2"/>
    <x v="3"/>
    <n v="2376.308691752"/>
  </r>
  <r>
    <n v="2019"/>
    <n v="1"/>
    <x v="64"/>
    <x v="0"/>
    <s v="S13"/>
    <x v="8"/>
    <x v="2"/>
    <s v="S121"/>
    <x v="4"/>
    <n v="831.92898000000048"/>
  </r>
  <r>
    <n v="2019"/>
    <n v="1"/>
    <x v="64"/>
    <x v="0"/>
    <s v="S13"/>
    <x v="8"/>
    <x v="2"/>
    <s v="S122"/>
    <x v="2"/>
    <n v="5980.8244291860001"/>
  </r>
  <r>
    <n v="2019"/>
    <n v="1"/>
    <x v="64"/>
    <x v="0"/>
    <s v="S13"/>
    <x v="8"/>
    <x v="2"/>
    <s v="S2"/>
    <x v="3"/>
    <n v="2710.819467585"/>
  </r>
  <r>
    <n v="2019"/>
    <n v="1"/>
    <x v="64"/>
    <x v="0"/>
    <s v="S13"/>
    <x v="8"/>
    <x v="3"/>
    <s v="S121"/>
    <x v="4"/>
    <n v="1494.8562123939998"/>
  </r>
  <r>
    <n v="2019"/>
    <n v="1"/>
    <x v="64"/>
    <x v="0"/>
    <s v="S13"/>
    <x v="8"/>
    <x v="4"/>
    <s v="S11"/>
    <x v="5"/>
    <n v="746.81075293399999"/>
  </r>
  <r>
    <n v="2019"/>
    <n v="1"/>
    <x v="64"/>
    <x v="0"/>
    <s v="S13"/>
    <x v="8"/>
    <x v="4"/>
    <s v="S121"/>
    <x v="4"/>
    <n v="4.9999999995634428E-5"/>
  </r>
  <r>
    <n v="2019"/>
    <n v="1"/>
    <x v="64"/>
    <x v="0"/>
    <s v="S13"/>
    <x v="8"/>
    <x v="4"/>
    <s v="S122"/>
    <x v="2"/>
    <n v="658.67296706599973"/>
  </r>
  <r>
    <n v="2019"/>
    <n v="1"/>
    <x v="64"/>
    <x v="0"/>
    <s v="S13"/>
    <x v="8"/>
    <x v="4"/>
    <s v="S14+S15"/>
    <x v="9"/>
    <n v="4748.0533733213297"/>
  </r>
  <r>
    <n v="2019"/>
    <n v="1"/>
    <x v="64"/>
    <x v="0"/>
    <s v="S13"/>
    <x v="8"/>
    <x v="5"/>
    <s v="S11"/>
    <x v="5"/>
    <n v="227.9938239"/>
  </r>
  <r>
    <n v="2019"/>
    <n v="1"/>
    <x v="64"/>
    <x v="0"/>
    <s v="S13"/>
    <x v="8"/>
    <x v="5"/>
    <s v="S121"/>
    <x v="4"/>
    <n v="667.19431099900055"/>
  </r>
  <r>
    <n v="2019"/>
    <n v="1"/>
    <x v="64"/>
    <x v="0"/>
    <s v="S13"/>
    <x v="8"/>
    <x v="5"/>
    <s v="S122"/>
    <x v="2"/>
    <n v="396.35790007599996"/>
  </r>
  <r>
    <n v="2019"/>
    <n v="1"/>
    <x v="64"/>
    <x v="0"/>
    <s v="S13"/>
    <x v="8"/>
    <x v="5"/>
    <s v="S125+S126"/>
    <x v="6"/>
    <n v="0.91810533399999994"/>
  </r>
  <r>
    <n v="2019"/>
    <n v="1"/>
    <x v="64"/>
    <x v="0"/>
    <s v="S13"/>
    <x v="8"/>
    <x v="5"/>
    <s v="S13"/>
    <x v="7"/>
    <n v="68.494589125000005"/>
  </r>
  <r>
    <n v="2019"/>
    <n v="1"/>
    <x v="64"/>
    <x v="0"/>
    <s v="S13"/>
    <x v="8"/>
    <x v="5"/>
    <s v="S2"/>
    <x v="3"/>
    <n v="12296.907793713999"/>
  </r>
  <r>
    <n v="2019"/>
    <n v="1"/>
    <x v="64"/>
    <x v="0"/>
    <s v="S14+S15"/>
    <x v="9"/>
    <x v="0"/>
    <s v="S123"/>
    <x v="0"/>
    <n v="8367.7518078120011"/>
  </r>
  <r>
    <n v="2019"/>
    <n v="1"/>
    <x v="64"/>
    <x v="0"/>
    <s v="S14+S15"/>
    <x v="9"/>
    <x v="1"/>
    <s v="S124"/>
    <x v="1"/>
    <n v="10012.492938479001"/>
  </r>
  <r>
    <n v="2019"/>
    <n v="1"/>
    <x v="64"/>
    <x v="0"/>
    <s v="S14+S15"/>
    <x v="9"/>
    <x v="2"/>
    <s v="S122"/>
    <x v="2"/>
    <n v="38013.543829380877"/>
  </r>
  <r>
    <n v="2019"/>
    <n v="1"/>
    <x v="64"/>
    <x v="0"/>
    <s v="S14+S15"/>
    <x v="9"/>
    <x v="2"/>
    <s v="S2"/>
    <x v="3"/>
    <n v="1600.8612622082999"/>
  </r>
  <r>
    <n v="2019"/>
    <n v="1"/>
    <x v="64"/>
    <x v="0"/>
    <s v="S14+S15"/>
    <x v="9"/>
    <x v="3"/>
    <s v="S121"/>
    <x v="4"/>
    <n v="4027.0257234859846"/>
  </r>
  <r>
    <n v="2019"/>
    <n v="1"/>
    <x v="64"/>
    <x v="0"/>
    <s v="S14+S15"/>
    <x v="9"/>
    <x v="5"/>
    <s v="S11"/>
    <x v="5"/>
    <n v="0"/>
  </r>
  <r>
    <n v="2019"/>
    <n v="1"/>
    <x v="64"/>
    <x v="0"/>
    <s v="S14+S15"/>
    <x v="9"/>
    <x v="5"/>
    <s v="S121"/>
    <x v="4"/>
    <n v="0"/>
  </r>
  <r>
    <n v="2019"/>
    <n v="1"/>
    <x v="64"/>
    <x v="0"/>
    <s v="S14+S15"/>
    <x v="9"/>
    <x v="5"/>
    <s v="S125+S126"/>
    <x v="6"/>
    <n v="8.3948047425844941"/>
  </r>
  <r>
    <n v="2019"/>
    <n v="1"/>
    <x v="64"/>
    <x v="0"/>
    <s v="S14+S15"/>
    <x v="9"/>
    <x v="5"/>
    <s v="S2"/>
    <x v="3"/>
    <n v="350.29277994400007"/>
  </r>
  <r>
    <n v="2019"/>
    <n v="1"/>
    <x v="64"/>
    <x v="0"/>
    <s v="S2"/>
    <x v="10"/>
    <x v="0"/>
    <s v="S123"/>
    <x v="0"/>
    <n v="833.38097781399983"/>
  </r>
  <r>
    <n v="2019"/>
    <n v="1"/>
    <x v="64"/>
    <x v="0"/>
    <s v="S2"/>
    <x v="10"/>
    <x v="0"/>
    <s v="S124"/>
    <x v="1"/>
    <n v="4.3655745685100554E-13"/>
  </r>
  <r>
    <n v="2019"/>
    <n v="1"/>
    <x v="64"/>
    <x v="0"/>
    <s v="S2"/>
    <x v="10"/>
    <x v="1"/>
    <s v="S124"/>
    <x v="1"/>
    <n v="1410.0418119870001"/>
  </r>
  <r>
    <n v="2019"/>
    <n v="1"/>
    <x v="64"/>
    <x v="0"/>
    <s v="S2"/>
    <x v="10"/>
    <x v="2"/>
    <s v="S121"/>
    <x v="4"/>
    <n v="54.825249999999997"/>
  </r>
  <r>
    <n v="2019"/>
    <n v="1"/>
    <x v="64"/>
    <x v="0"/>
    <s v="S2"/>
    <x v="10"/>
    <x v="2"/>
    <s v="S122"/>
    <x v="2"/>
    <n v="1757.4617777729995"/>
  </r>
  <r>
    <n v="2019"/>
    <n v="1"/>
    <x v="64"/>
    <x v="0"/>
    <s v="S2"/>
    <x v="10"/>
    <x v="4"/>
    <s v="S11"/>
    <x v="5"/>
    <n v="52210.319796100004"/>
  </r>
  <r>
    <n v="2019"/>
    <n v="1"/>
    <x v="64"/>
    <x v="0"/>
    <s v="S2"/>
    <x v="10"/>
    <x v="4"/>
    <s v="S121"/>
    <x v="4"/>
    <n v="773.80806000000007"/>
  </r>
  <r>
    <n v="2019"/>
    <n v="1"/>
    <x v="64"/>
    <x v="0"/>
    <s v="S2"/>
    <x v="10"/>
    <x v="4"/>
    <s v="S122"/>
    <x v="2"/>
    <n v="10109.179388929002"/>
  </r>
  <r>
    <n v="2019"/>
    <n v="1"/>
    <x v="64"/>
    <x v="0"/>
    <s v="S2"/>
    <x v="10"/>
    <x v="4"/>
    <s v="S125+S126"/>
    <x v="6"/>
    <n v="4859.9696485389995"/>
  </r>
  <r>
    <n v="2019"/>
    <n v="1"/>
    <x v="64"/>
    <x v="0"/>
    <s v="S2"/>
    <x v="10"/>
    <x v="4"/>
    <s v="S128"/>
    <x v="8"/>
    <n v="68.132175986000021"/>
  </r>
  <r>
    <n v="2019"/>
    <n v="1"/>
    <x v="64"/>
    <x v="0"/>
    <s v="S2"/>
    <x v="10"/>
    <x v="4"/>
    <s v="S13"/>
    <x v="7"/>
    <n v="808.91319045099988"/>
  </r>
  <r>
    <n v="2019"/>
    <n v="1"/>
    <x v="64"/>
    <x v="0"/>
    <s v="S2"/>
    <x v="10"/>
    <x v="5"/>
    <s v="S11"/>
    <x v="5"/>
    <n v="22916.164420357174"/>
  </r>
  <r>
    <n v="2019"/>
    <n v="1"/>
    <x v="64"/>
    <x v="0"/>
    <s v="S2"/>
    <x v="10"/>
    <x v="5"/>
    <s v="S121"/>
    <x v="4"/>
    <n v="184.79147946999998"/>
  </r>
  <r>
    <n v="2019"/>
    <n v="1"/>
    <x v="64"/>
    <x v="0"/>
    <s v="S2"/>
    <x v="10"/>
    <x v="5"/>
    <s v="S122"/>
    <x v="2"/>
    <n v="8037.9653778710017"/>
  </r>
  <r>
    <n v="2019"/>
    <n v="1"/>
    <x v="64"/>
    <x v="0"/>
    <s v="S2"/>
    <x v="10"/>
    <x v="5"/>
    <s v="S125+S126"/>
    <x v="6"/>
    <n v="2787.0421681178241"/>
  </r>
  <r>
    <n v="2019"/>
    <n v="1"/>
    <x v="64"/>
    <x v="0"/>
    <s v="S2"/>
    <x v="10"/>
    <x v="5"/>
    <s v="S13"/>
    <x v="7"/>
    <n v="15906.194312329002"/>
  </r>
  <r>
    <n v="2019"/>
    <n v="1"/>
    <x v="64"/>
    <x v="1"/>
    <s v="S11"/>
    <x v="0"/>
    <x v="0"/>
    <s v="S123"/>
    <x v="0"/>
    <n v="560.27248780288244"/>
  </r>
  <r>
    <n v="2019"/>
    <n v="1"/>
    <x v="64"/>
    <x v="1"/>
    <s v="S11"/>
    <x v="0"/>
    <x v="1"/>
    <s v="S124"/>
    <x v="1"/>
    <n v="680.95303036766734"/>
  </r>
  <r>
    <n v="2019"/>
    <n v="1"/>
    <x v="64"/>
    <x v="1"/>
    <s v="S11"/>
    <x v="0"/>
    <x v="2"/>
    <s v="S122"/>
    <x v="2"/>
    <n v="-1570.0330583944947"/>
  </r>
  <r>
    <n v="2019"/>
    <n v="1"/>
    <x v="64"/>
    <x v="1"/>
    <s v="S11"/>
    <x v="0"/>
    <x v="2"/>
    <s v="S2"/>
    <x v="3"/>
    <n v="-631.71000768620002"/>
  </r>
  <r>
    <n v="2019"/>
    <n v="1"/>
    <x v="64"/>
    <x v="1"/>
    <s v="S11"/>
    <x v="0"/>
    <x v="3"/>
    <s v="S121"/>
    <x v="4"/>
    <n v="1.3881992000000001"/>
  </r>
  <r>
    <n v="2019"/>
    <n v="1"/>
    <x v="64"/>
    <x v="1"/>
    <s v="S11"/>
    <x v="0"/>
    <x v="4"/>
    <s v="S11"/>
    <x v="5"/>
    <n v="12.043739999999998"/>
  </r>
  <r>
    <n v="2019"/>
    <n v="1"/>
    <x v="64"/>
    <x v="1"/>
    <s v="S11"/>
    <x v="0"/>
    <x v="4"/>
    <s v="S122"/>
    <x v="2"/>
    <n v="-5.8207660913467408E-14"/>
  </r>
  <r>
    <n v="2019"/>
    <n v="1"/>
    <x v="64"/>
    <x v="1"/>
    <s v="S11"/>
    <x v="0"/>
    <x v="4"/>
    <s v="S2"/>
    <x v="3"/>
    <n v="92.413871931000003"/>
  </r>
  <r>
    <n v="2019"/>
    <n v="1"/>
    <x v="64"/>
    <x v="1"/>
    <s v="S11"/>
    <x v="0"/>
    <x v="5"/>
    <s v="S11"/>
    <x v="5"/>
    <n v="-289.66223807565029"/>
  </r>
  <r>
    <n v="2019"/>
    <n v="1"/>
    <x v="64"/>
    <x v="1"/>
    <s v="S11"/>
    <x v="0"/>
    <x v="5"/>
    <s v="S121"/>
    <x v="4"/>
    <n v="73.989390624123729"/>
  </r>
  <r>
    <n v="2019"/>
    <n v="1"/>
    <x v="64"/>
    <x v="1"/>
    <s v="S11"/>
    <x v="0"/>
    <x v="5"/>
    <s v="S122"/>
    <x v="2"/>
    <n v="498.2376551721253"/>
  </r>
  <r>
    <n v="2019"/>
    <n v="1"/>
    <x v="64"/>
    <x v="1"/>
    <s v="S11"/>
    <x v="0"/>
    <x v="5"/>
    <s v="S124"/>
    <x v="1"/>
    <n v="12.215109112968104"/>
  </r>
  <r>
    <n v="2019"/>
    <n v="1"/>
    <x v="64"/>
    <x v="1"/>
    <s v="S11"/>
    <x v="0"/>
    <x v="5"/>
    <s v="S125+S126"/>
    <x v="6"/>
    <n v="-2.2774071101908984"/>
  </r>
  <r>
    <n v="2019"/>
    <n v="1"/>
    <x v="64"/>
    <x v="1"/>
    <s v="S11"/>
    <x v="0"/>
    <x v="5"/>
    <s v="S13"/>
    <x v="7"/>
    <n v="-140.20256975379877"/>
  </r>
  <r>
    <n v="2019"/>
    <n v="1"/>
    <x v="64"/>
    <x v="1"/>
    <s v="S11"/>
    <x v="0"/>
    <x v="5"/>
    <s v="S2"/>
    <x v="3"/>
    <n v="165.79855185099998"/>
  </r>
  <r>
    <n v="2019"/>
    <n v="1"/>
    <x v="64"/>
    <x v="1"/>
    <s v="S121"/>
    <x v="1"/>
    <x v="2"/>
    <s v="S122"/>
    <x v="2"/>
    <n v="-0.32863999999999993"/>
  </r>
  <r>
    <n v="2019"/>
    <n v="1"/>
    <x v="64"/>
    <x v="1"/>
    <s v="S121"/>
    <x v="1"/>
    <x v="2"/>
    <s v="S2"/>
    <x v="3"/>
    <n v="-1613.5909088750002"/>
  </r>
  <r>
    <n v="2019"/>
    <n v="1"/>
    <x v="64"/>
    <x v="1"/>
    <s v="S121"/>
    <x v="1"/>
    <x v="3"/>
    <s v="S2"/>
    <x v="3"/>
    <n v="-3.5760000000000007E-2"/>
  </r>
  <r>
    <n v="2019"/>
    <n v="1"/>
    <x v="64"/>
    <x v="1"/>
    <s v="S121"/>
    <x v="1"/>
    <x v="4"/>
    <s v="S122"/>
    <x v="2"/>
    <n v="16.457650000000008"/>
  </r>
  <r>
    <n v="2019"/>
    <n v="1"/>
    <x v="64"/>
    <x v="1"/>
    <s v="S121"/>
    <x v="1"/>
    <x v="4"/>
    <s v="S125+S126"/>
    <x v="6"/>
    <n v="1.0704499999999999"/>
  </r>
  <r>
    <n v="2019"/>
    <n v="1"/>
    <x v="64"/>
    <x v="1"/>
    <s v="S121"/>
    <x v="1"/>
    <x v="4"/>
    <s v="S13"/>
    <x v="7"/>
    <n v="-3.4000000000014552E-4"/>
  </r>
  <r>
    <n v="2019"/>
    <n v="1"/>
    <x v="64"/>
    <x v="1"/>
    <s v="S121"/>
    <x v="1"/>
    <x v="4"/>
    <s v="S2"/>
    <x v="3"/>
    <n v="7.9159999999999994E-2"/>
  </r>
  <r>
    <n v="2019"/>
    <n v="1"/>
    <x v="64"/>
    <x v="1"/>
    <s v="S121"/>
    <x v="1"/>
    <x v="5"/>
    <s v="S2"/>
    <x v="3"/>
    <n v="837.24017407299993"/>
  </r>
  <r>
    <n v="2019"/>
    <n v="1"/>
    <x v="64"/>
    <x v="1"/>
    <s v="S122"/>
    <x v="2"/>
    <x v="0"/>
    <s v="S123"/>
    <x v="0"/>
    <n v="-73.912631564128148"/>
  </r>
  <r>
    <n v="2019"/>
    <n v="1"/>
    <x v="64"/>
    <x v="1"/>
    <s v="S122"/>
    <x v="2"/>
    <x v="2"/>
    <s v="S121"/>
    <x v="4"/>
    <n v="-3065.71353"/>
  </r>
  <r>
    <n v="2019"/>
    <n v="1"/>
    <x v="64"/>
    <x v="1"/>
    <s v="S122"/>
    <x v="2"/>
    <x v="2"/>
    <s v="S122"/>
    <x v="2"/>
    <n v="-51.586155152920085"/>
  </r>
  <r>
    <n v="2019"/>
    <n v="1"/>
    <x v="64"/>
    <x v="1"/>
    <s v="S122"/>
    <x v="2"/>
    <x v="2"/>
    <s v="S2"/>
    <x v="3"/>
    <n v="-535.45217063900009"/>
  </r>
  <r>
    <n v="2019"/>
    <n v="1"/>
    <x v="64"/>
    <x v="1"/>
    <s v="S122"/>
    <x v="2"/>
    <x v="3"/>
    <s v="S121"/>
    <x v="4"/>
    <n v="-40.336790977449994"/>
  </r>
  <r>
    <n v="2019"/>
    <n v="1"/>
    <x v="64"/>
    <x v="1"/>
    <s v="S122"/>
    <x v="2"/>
    <x v="3"/>
    <s v="S2"/>
    <x v="3"/>
    <n v="-14.907460038999998"/>
  </r>
  <r>
    <n v="2019"/>
    <n v="1"/>
    <x v="64"/>
    <x v="1"/>
    <s v="S122"/>
    <x v="2"/>
    <x v="4"/>
    <s v="S11"/>
    <x v="5"/>
    <n v="1171.1857461178499"/>
  </r>
  <r>
    <n v="2019"/>
    <n v="1"/>
    <x v="64"/>
    <x v="1"/>
    <s v="S122"/>
    <x v="2"/>
    <x v="4"/>
    <s v="S122"/>
    <x v="2"/>
    <n v="195.26455815812997"/>
  </r>
  <r>
    <n v="2019"/>
    <n v="1"/>
    <x v="64"/>
    <x v="1"/>
    <s v="S122"/>
    <x v="2"/>
    <x v="4"/>
    <s v="S124"/>
    <x v="1"/>
    <n v="24.471104271324627"/>
  </r>
  <r>
    <n v="2019"/>
    <n v="1"/>
    <x v="64"/>
    <x v="1"/>
    <s v="S122"/>
    <x v="2"/>
    <x v="4"/>
    <s v="S125+S126"/>
    <x v="6"/>
    <n v="-40.842331039043501"/>
  </r>
  <r>
    <n v="2019"/>
    <n v="1"/>
    <x v="64"/>
    <x v="1"/>
    <s v="S122"/>
    <x v="2"/>
    <x v="4"/>
    <s v="S128"/>
    <x v="8"/>
    <n v="-90.352975492999988"/>
  </r>
  <r>
    <n v="2019"/>
    <n v="1"/>
    <x v="64"/>
    <x v="1"/>
    <s v="S122"/>
    <x v="2"/>
    <x v="4"/>
    <s v="S13"/>
    <x v="7"/>
    <n v="25.202443431999995"/>
  </r>
  <r>
    <n v="2019"/>
    <n v="1"/>
    <x v="64"/>
    <x v="1"/>
    <s v="S122"/>
    <x v="2"/>
    <x v="4"/>
    <s v="S14+S15"/>
    <x v="9"/>
    <n v="1326.33366545279"/>
  </r>
  <r>
    <n v="2019"/>
    <n v="1"/>
    <x v="64"/>
    <x v="1"/>
    <s v="S122"/>
    <x v="2"/>
    <x v="4"/>
    <s v="S2"/>
    <x v="3"/>
    <n v="203.59259073000001"/>
  </r>
  <r>
    <n v="2019"/>
    <n v="1"/>
    <x v="64"/>
    <x v="1"/>
    <s v="S122"/>
    <x v="2"/>
    <x v="5"/>
    <s v="S11"/>
    <x v="5"/>
    <n v="1.5237153576062279"/>
  </r>
  <r>
    <n v="2019"/>
    <n v="1"/>
    <x v="64"/>
    <x v="1"/>
    <s v="S122"/>
    <x v="2"/>
    <x v="5"/>
    <s v="S121"/>
    <x v="4"/>
    <n v="834.35773413562924"/>
  </r>
  <r>
    <n v="2019"/>
    <n v="1"/>
    <x v="64"/>
    <x v="1"/>
    <s v="S122"/>
    <x v="2"/>
    <x v="5"/>
    <s v="S122"/>
    <x v="2"/>
    <n v="37.548165293762843"/>
  </r>
  <r>
    <n v="2019"/>
    <n v="1"/>
    <x v="64"/>
    <x v="1"/>
    <s v="S122"/>
    <x v="2"/>
    <x v="5"/>
    <s v="S125+S126"/>
    <x v="6"/>
    <n v="4.0807686675683179"/>
  </r>
  <r>
    <n v="2019"/>
    <n v="1"/>
    <x v="64"/>
    <x v="1"/>
    <s v="S122"/>
    <x v="2"/>
    <x v="5"/>
    <s v="S13"/>
    <x v="7"/>
    <n v="-241.23460152038734"/>
  </r>
  <r>
    <n v="2019"/>
    <n v="1"/>
    <x v="64"/>
    <x v="1"/>
    <s v="S122"/>
    <x v="2"/>
    <x v="5"/>
    <s v="S2"/>
    <x v="3"/>
    <n v="34.205406844000066"/>
  </r>
  <r>
    <n v="2019"/>
    <n v="1"/>
    <x v="64"/>
    <x v="1"/>
    <s v="S123"/>
    <x v="3"/>
    <x v="2"/>
    <s v="S122"/>
    <x v="2"/>
    <n v="325.64163820200002"/>
  </r>
  <r>
    <n v="2019"/>
    <n v="1"/>
    <x v="64"/>
    <x v="1"/>
    <s v="S123"/>
    <x v="3"/>
    <x v="2"/>
    <s v="S2"/>
    <x v="3"/>
    <n v="2.537580000000048E-4"/>
  </r>
  <r>
    <n v="2019"/>
    <n v="1"/>
    <x v="64"/>
    <x v="1"/>
    <s v="S123"/>
    <x v="3"/>
    <x v="5"/>
    <s v="S11"/>
    <x v="5"/>
    <n v="-56.486580626999995"/>
  </r>
  <r>
    <n v="2019"/>
    <n v="1"/>
    <x v="64"/>
    <x v="1"/>
    <s v="S123"/>
    <x v="3"/>
    <x v="5"/>
    <s v="S121"/>
    <x v="4"/>
    <n v="1245.037898389"/>
  </r>
  <r>
    <n v="2019"/>
    <n v="1"/>
    <x v="64"/>
    <x v="1"/>
    <s v="S123"/>
    <x v="3"/>
    <x v="5"/>
    <s v="S122"/>
    <x v="2"/>
    <n v="191.230238754"/>
  </r>
  <r>
    <n v="2019"/>
    <n v="1"/>
    <x v="64"/>
    <x v="1"/>
    <s v="S123"/>
    <x v="3"/>
    <x v="5"/>
    <s v="S124"/>
    <x v="1"/>
    <n v="0.27715849600000003"/>
  </r>
  <r>
    <n v="2019"/>
    <n v="1"/>
    <x v="64"/>
    <x v="1"/>
    <s v="S123"/>
    <x v="3"/>
    <x v="5"/>
    <s v="S125+S126"/>
    <x v="6"/>
    <n v="-4.8196487389999971"/>
  </r>
  <r>
    <n v="2019"/>
    <n v="1"/>
    <x v="64"/>
    <x v="1"/>
    <s v="S123"/>
    <x v="3"/>
    <x v="5"/>
    <s v="S13"/>
    <x v="7"/>
    <n v="-304.75990072500002"/>
  </r>
  <r>
    <n v="2019"/>
    <n v="1"/>
    <x v="64"/>
    <x v="1"/>
    <s v="S123"/>
    <x v="3"/>
    <x v="5"/>
    <s v="S2"/>
    <x v="3"/>
    <n v="-35.472543640000005"/>
  </r>
  <r>
    <n v="2019"/>
    <n v="1"/>
    <x v="64"/>
    <x v="1"/>
    <s v="S124"/>
    <x v="4"/>
    <x v="0"/>
    <s v="S123"/>
    <x v="0"/>
    <n v="31.137418893884167"/>
  </r>
  <r>
    <n v="2019"/>
    <n v="1"/>
    <x v="64"/>
    <x v="1"/>
    <s v="S124"/>
    <x v="4"/>
    <x v="1"/>
    <s v="S124"/>
    <x v="1"/>
    <n v="378.75225345500002"/>
  </r>
  <r>
    <n v="2019"/>
    <n v="1"/>
    <x v="64"/>
    <x v="1"/>
    <s v="S124"/>
    <x v="4"/>
    <x v="1"/>
    <s v="S2"/>
    <x v="3"/>
    <n v="-53.091210360999995"/>
  </r>
  <r>
    <n v="2019"/>
    <n v="1"/>
    <x v="64"/>
    <x v="1"/>
    <s v="S124"/>
    <x v="4"/>
    <x v="2"/>
    <s v="S122"/>
    <x v="2"/>
    <n v="-230.62908122699994"/>
  </r>
  <r>
    <n v="2019"/>
    <n v="1"/>
    <x v="64"/>
    <x v="1"/>
    <s v="S124"/>
    <x v="4"/>
    <x v="2"/>
    <s v="S2"/>
    <x v="3"/>
    <n v="-0.50582000000000005"/>
  </r>
  <r>
    <n v="2019"/>
    <n v="1"/>
    <x v="64"/>
    <x v="1"/>
    <s v="S124"/>
    <x v="4"/>
    <x v="4"/>
    <s v="S11"/>
    <x v="5"/>
    <n v="20.086560000000002"/>
  </r>
  <r>
    <n v="2019"/>
    <n v="1"/>
    <x v="64"/>
    <x v="1"/>
    <s v="S124"/>
    <x v="4"/>
    <x v="4"/>
    <s v="S125+S126"/>
    <x v="6"/>
    <n v="48.121549999999992"/>
  </r>
  <r>
    <n v="2019"/>
    <n v="1"/>
    <x v="64"/>
    <x v="1"/>
    <s v="S124"/>
    <x v="4"/>
    <x v="4"/>
    <s v="S14+S15"/>
    <x v="9"/>
    <n v="14.649509999999999"/>
  </r>
  <r>
    <n v="2019"/>
    <n v="1"/>
    <x v="64"/>
    <x v="1"/>
    <s v="S124"/>
    <x v="4"/>
    <x v="4"/>
    <s v="S2"/>
    <x v="3"/>
    <n v="30.058479999999996"/>
  </r>
  <r>
    <n v="2019"/>
    <n v="1"/>
    <x v="64"/>
    <x v="1"/>
    <s v="S124"/>
    <x v="4"/>
    <x v="5"/>
    <s v="S11"/>
    <x v="5"/>
    <n v="237.09676478044221"/>
  </r>
  <r>
    <n v="2019"/>
    <n v="1"/>
    <x v="64"/>
    <x v="1"/>
    <s v="S124"/>
    <x v="4"/>
    <x v="5"/>
    <s v="S121"/>
    <x v="4"/>
    <n v="43.202449620448618"/>
  </r>
  <r>
    <n v="2019"/>
    <n v="1"/>
    <x v="64"/>
    <x v="1"/>
    <s v="S124"/>
    <x v="4"/>
    <x v="5"/>
    <s v="S122"/>
    <x v="2"/>
    <n v="608.91758492349925"/>
  </r>
  <r>
    <n v="2019"/>
    <n v="1"/>
    <x v="64"/>
    <x v="1"/>
    <s v="S124"/>
    <x v="4"/>
    <x v="5"/>
    <s v="S124"/>
    <x v="1"/>
    <n v="20.228201290210176"/>
  </r>
  <r>
    <n v="2019"/>
    <n v="1"/>
    <x v="64"/>
    <x v="1"/>
    <s v="S124"/>
    <x v="4"/>
    <x v="5"/>
    <s v="S125+S126"/>
    <x v="6"/>
    <n v="150.95147807039967"/>
  </r>
  <r>
    <n v="2019"/>
    <n v="1"/>
    <x v="64"/>
    <x v="1"/>
    <s v="S124"/>
    <x v="4"/>
    <x v="5"/>
    <s v="S13"/>
    <x v="7"/>
    <n v="268.882128862"/>
  </r>
  <r>
    <n v="2019"/>
    <n v="1"/>
    <x v="64"/>
    <x v="1"/>
    <s v="S124"/>
    <x v="4"/>
    <x v="5"/>
    <s v="S2"/>
    <x v="3"/>
    <n v="217.37681168700004"/>
  </r>
  <r>
    <n v="2019"/>
    <n v="1"/>
    <x v="64"/>
    <x v="1"/>
    <s v="S125+S126"/>
    <x v="5"/>
    <x v="0"/>
    <s v="S123"/>
    <x v="0"/>
    <n v="129.08452891530726"/>
  </r>
  <r>
    <n v="2019"/>
    <n v="1"/>
    <x v="64"/>
    <x v="1"/>
    <s v="S125+S126"/>
    <x v="5"/>
    <x v="0"/>
    <s v="S2"/>
    <x v="3"/>
    <n v="11.566997300000001"/>
  </r>
  <r>
    <n v="2019"/>
    <n v="1"/>
    <x v="64"/>
    <x v="1"/>
    <s v="S125+S126"/>
    <x v="5"/>
    <x v="1"/>
    <s v="S124"/>
    <x v="1"/>
    <n v="48.322186770021595"/>
  </r>
  <r>
    <n v="2019"/>
    <n v="1"/>
    <x v="64"/>
    <x v="1"/>
    <s v="S125+S126"/>
    <x v="5"/>
    <x v="1"/>
    <s v="S2"/>
    <x v="3"/>
    <n v="-27.7537162"/>
  </r>
  <r>
    <n v="2019"/>
    <n v="1"/>
    <x v="64"/>
    <x v="1"/>
    <s v="S125+S126"/>
    <x v="5"/>
    <x v="2"/>
    <s v="S122"/>
    <x v="2"/>
    <n v="17.201047558499987"/>
  </r>
  <r>
    <n v="2019"/>
    <n v="1"/>
    <x v="64"/>
    <x v="1"/>
    <s v="S125+S126"/>
    <x v="5"/>
    <x v="2"/>
    <s v="S2"/>
    <x v="3"/>
    <n v="-14.171600942"/>
  </r>
  <r>
    <n v="2019"/>
    <n v="1"/>
    <x v="64"/>
    <x v="1"/>
    <s v="S125+S126"/>
    <x v="5"/>
    <x v="3"/>
    <s v="S121"/>
    <x v="4"/>
    <n v="0.77391049849999982"/>
  </r>
  <r>
    <n v="2019"/>
    <n v="1"/>
    <x v="64"/>
    <x v="1"/>
    <s v="S125+S126"/>
    <x v="5"/>
    <x v="3"/>
    <s v="S2"/>
    <x v="3"/>
    <n v="-6.9799714000000002"/>
  </r>
  <r>
    <n v="2019"/>
    <n v="1"/>
    <x v="64"/>
    <x v="1"/>
    <s v="S125+S126"/>
    <x v="5"/>
    <x v="4"/>
    <s v="S11"/>
    <x v="5"/>
    <n v="29.890410955393364"/>
  </r>
  <r>
    <n v="2019"/>
    <n v="1"/>
    <x v="64"/>
    <x v="1"/>
    <s v="S125+S126"/>
    <x v="5"/>
    <x v="4"/>
    <s v="S125+S126"/>
    <x v="6"/>
    <n v="0"/>
  </r>
  <r>
    <n v="2019"/>
    <n v="1"/>
    <x v="64"/>
    <x v="1"/>
    <s v="S125+S126"/>
    <x v="5"/>
    <x v="4"/>
    <s v="S14+S15"/>
    <x v="9"/>
    <n v="39.341089999999994"/>
  </r>
  <r>
    <n v="2019"/>
    <n v="1"/>
    <x v="64"/>
    <x v="1"/>
    <s v="S125+S126"/>
    <x v="5"/>
    <x v="5"/>
    <s v="S11"/>
    <x v="5"/>
    <n v="4.4600012962456539"/>
  </r>
  <r>
    <n v="2019"/>
    <n v="1"/>
    <x v="64"/>
    <x v="1"/>
    <s v="S125+S126"/>
    <x v="5"/>
    <x v="5"/>
    <s v="S121"/>
    <x v="4"/>
    <n v="-8.0314924782026722"/>
  </r>
  <r>
    <n v="2019"/>
    <n v="1"/>
    <x v="64"/>
    <x v="1"/>
    <s v="S125+S126"/>
    <x v="5"/>
    <x v="5"/>
    <s v="S122"/>
    <x v="2"/>
    <n v="33.984589842526525"/>
  </r>
  <r>
    <n v="2019"/>
    <n v="1"/>
    <x v="64"/>
    <x v="1"/>
    <s v="S125+S126"/>
    <x v="5"/>
    <x v="5"/>
    <s v="S125+S126"/>
    <x v="6"/>
    <n v="4.8159364924391133"/>
  </r>
  <r>
    <n v="2019"/>
    <n v="1"/>
    <x v="64"/>
    <x v="1"/>
    <s v="S125+S126"/>
    <x v="5"/>
    <x v="5"/>
    <s v="S13"/>
    <x v="7"/>
    <n v="28.520007075185923"/>
  </r>
  <r>
    <n v="2019"/>
    <n v="1"/>
    <x v="64"/>
    <x v="1"/>
    <s v="S125+S126"/>
    <x v="5"/>
    <x v="5"/>
    <s v="S2"/>
    <x v="3"/>
    <n v="-7.0338600000000007"/>
  </r>
  <r>
    <n v="2019"/>
    <n v="1"/>
    <x v="64"/>
    <x v="1"/>
    <s v="S128"/>
    <x v="6"/>
    <x v="0"/>
    <s v="S123"/>
    <x v="0"/>
    <n v="49.302744419964583"/>
  </r>
  <r>
    <n v="2019"/>
    <n v="1"/>
    <x v="64"/>
    <x v="1"/>
    <s v="S128"/>
    <x v="6"/>
    <x v="0"/>
    <s v="S2"/>
    <x v="3"/>
    <n v="2.20364"/>
  </r>
  <r>
    <n v="2019"/>
    <n v="1"/>
    <x v="64"/>
    <x v="1"/>
    <s v="S128"/>
    <x v="6"/>
    <x v="1"/>
    <s v="S124"/>
    <x v="1"/>
    <n v="250.38215547066065"/>
  </r>
  <r>
    <n v="2019"/>
    <n v="1"/>
    <x v="64"/>
    <x v="1"/>
    <s v="S128"/>
    <x v="6"/>
    <x v="1"/>
    <s v="S2"/>
    <x v="3"/>
    <n v="-67.065559999999991"/>
  </r>
  <r>
    <n v="2019"/>
    <n v="1"/>
    <x v="64"/>
    <x v="1"/>
    <s v="S128"/>
    <x v="6"/>
    <x v="2"/>
    <s v="S122"/>
    <x v="2"/>
    <n v="161.78220894200001"/>
  </r>
  <r>
    <n v="2019"/>
    <n v="1"/>
    <x v="64"/>
    <x v="1"/>
    <s v="S128"/>
    <x v="6"/>
    <x v="2"/>
    <s v="S2"/>
    <x v="3"/>
    <n v="-3.4118264069999999"/>
  </r>
  <r>
    <n v="2019"/>
    <n v="1"/>
    <x v="64"/>
    <x v="1"/>
    <s v="S128"/>
    <x v="6"/>
    <x v="3"/>
    <s v="S121"/>
    <x v="4"/>
    <n v="4.1254300000000006"/>
  </r>
  <r>
    <n v="2019"/>
    <n v="1"/>
    <x v="64"/>
    <x v="1"/>
    <s v="S128"/>
    <x v="6"/>
    <x v="4"/>
    <s v="S11"/>
    <x v="5"/>
    <n v="148.85608999999999"/>
  </r>
  <r>
    <n v="2019"/>
    <n v="1"/>
    <x v="64"/>
    <x v="1"/>
    <s v="S128"/>
    <x v="6"/>
    <x v="4"/>
    <s v="S125+S126"/>
    <x v="6"/>
    <n v="0"/>
  </r>
  <r>
    <n v="2019"/>
    <n v="1"/>
    <x v="64"/>
    <x v="1"/>
    <s v="S128"/>
    <x v="6"/>
    <x v="4"/>
    <s v="S14+S15"/>
    <x v="9"/>
    <n v="99.384140000000002"/>
  </r>
  <r>
    <n v="2019"/>
    <n v="1"/>
    <x v="64"/>
    <x v="1"/>
    <s v="S128"/>
    <x v="6"/>
    <x v="5"/>
    <s v="S11"/>
    <x v="5"/>
    <n v="-260.49820039186261"/>
  </r>
  <r>
    <n v="2019"/>
    <n v="1"/>
    <x v="64"/>
    <x v="1"/>
    <s v="S128"/>
    <x v="6"/>
    <x v="5"/>
    <s v="S121"/>
    <x v="4"/>
    <n v="36.173560000000002"/>
  </r>
  <r>
    <n v="2019"/>
    <n v="1"/>
    <x v="64"/>
    <x v="1"/>
    <s v="S128"/>
    <x v="6"/>
    <x v="5"/>
    <s v="S122"/>
    <x v="2"/>
    <n v="-37.859590000000004"/>
  </r>
  <r>
    <n v="2019"/>
    <n v="1"/>
    <x v="64"/>
    <x v="1"/>
    <s v="S128"/>
    <x v="6"/>
    <x v="5"/>
    <s v="S124"/>
    <x v="1"/>
    <n v="5.5611880116650516"/>
  </r>
  <r>
    <n v="2019"/>
    <n v="1"/>
    <x v="64"/>
    <x v="1"/>
    <s v="S128"/>
    <x v="6"/>
    <x v="5"/>
    <s v="S125+S126"/>
    <x v="6"/>
    <n v="-45.681286559802366"/>
  </r>
  <r>
    <n v="2019"/>
    <n v="1"/>
    <x v="64"/>
    <x v="1"/>
    <s v="S128"/>
    <x v="6"/>
    <x v="5"/>
    <s v="S13"/>
    <x v="7"/>
    <n v="97.684690000000003"/>
  </r>
  <r>
    <n v="2019"/>
    <n v="1"/>
    <x v="64"/>
    <x v="1"/>
    <s v="S128"/>
    <x v="6"/>
    <x v="5"/>
    <s v="S2"/>
    <x v="3"/>
    <n v="9.0356812259999728"/>
  </r>
  <r>
    <n v="2019"/>
    <n v="1"/>
    <x v="64"/>
    <x v="1"/>
    <s v="S129"/>
    <x v="7"/>
    <x v="1"/>
    <s v="S124"/>
    <x v="1"/>
    <n v="440.61175701647215"/>
  </r>
  <r>
    <n v="2019"/>
    <n v="1"/>
    <x v="64"/>
    <x v="1"/>
    <s v="S129"/>
    <x v="7"/>
    <x v="1"/>
    <s v="S2"/>
    <x v="3"/>
    <n v="2480.0468999999998"/>
  </r>
  <r>
    <n v="2019"/>
    <n v="1"/>
    <x v="64"/>
    <x v="1"/>
    <s v="S129"/>
    <x v="7"/>
    <x v="2"/>
    <s v="S122"/>
    <x v="2"/>
    <n v="-1526.1670913959999"/>
  </r>
  <r>
    <n v="2019"/>
    <n v="1"/>
    <x v="64"/>
    <x v="1"/>
    <s v="S129"/>
    <x v="7"/>
    <x v="2"/>
    <s v="S2"/>
    <x v="3"/>
    <n v="-118.419548604"/>
  </r>
  <r>
    <n v="2019"/>
    <n v="1"/>
    <x v="64"/>
    <x v="1"/>
    <s v="S129"/>
    <x v="7"/>
    <x v="4"/>
    <s v="S11"/>
    <x v="5"/>
    <n v="55.386230000000005"/>
  </r>
  <r>
    <n v="2019"/>
    <n v="1"/>
    <x v="64"/>
    <x v="1"/>
    <s v="S129"/>
    <x v="7"/>
    <x v="5"/>
    <s v="S11"/>
    <x v="5"/>
    <n v="-119.3098841032721"/>
  </r>
  <r>
    <n v="2019"/>
    <n v="1"/>
    <x v="64"/>
    <x v="1"/>
    <s v="S129"/>
    <x v="7"/>
    <x v="5"/>
    <s v="S121"/>
    <x v="4"/>
    <n v="-111.89278999999999"/>
  </r>
  <r>
    <n v="2019"/>
    <n v="1"/>
    <x v="64"/>
    <x v="1"/>
    <s v="S129"/>
    <x v="7"/>
    <x v="5"/>
    <s v="S122"/>
    <x v="2"/>
    <n v="314.04554999999999"/>
  </r>
  <r>
    <n v="2019"/>
    <n v="1"/>
    <x v="64"/>
    <x v="1"/>
    <s v="S129"/>
    <x v="7"/>
    <x v="5"/>
    <s v="S124"/>
    <x v="1"/>
    <n v="3.4686388178320291"/>
  </r>
  <r>
    <n v="2019"/>
    <n v="1"/>
    <x v="64"/>
    <x v="1"/>
    <s v="S129"/>
    <x v="7"/>
    <x v="5"/>
    <s v="S125+S126"/>
    <x v="6"/>
    <n v="140.75666722144004"/>
  </r>
  <r>
    <n v="2019"/>
    <n v="1"/>
    <x v="64"/>
    <x v="1"/>
    <s v="S129"/>
    <x v="7"/>
    <x v="5"/>
    <s v="S13"/>
    <x v="7"/>
    <n v="922.44779000000005"/>
  </r>
  <r>
    <n v="2019"/>
    <n v="1"/>
    <x v="64"/>
    <x v="1"/>
    <s v="S129"/>
    <x v="7"/>
    <x v="5"/>
    <s v="S2"/>
    <x v="3"/>
    <n v="-134.52495193600001"/>
  </r>
  <r>
    <n v="2019"/>
    <n v="1"/>
    <x v="64"/>
    <x v="1"/>
    <s v="S13"/>
    <x v="8"/>
    <x v="0"/>
    <s v="S123"/>
    <x v="0"/>
    <n v="146.23119677465701"/>
  </r>
  <r>
    <n v="2019"/>
    <n v="1"/>
    <x v="64"/>
    <x v="1"/>
    <s v="S13"/>
    <x v="8"/>
    <x v="0"/>
    <s v="S2"/>
    <x v="3"/>
    <n v="360.48779745600001"/>
  </r>
  <r>
    <n v="2019"/>
    <n v="1"/>
    <x v="64"/>
    <x v="1"/>
    <s v="S13"/>
    <x v="8"/>
    <x v="2"/>
    <s v="S121"/>
    <x v="4"/>
    <n v="-19.025590000000001"/>
  </r>
  <r>
    <n v="2019"/>
    <n v="1"/>
    <x v="64"/>
    <x v="1"/>
    <s v="S13"/>
    <x v="8"/>
    <x v="2"/>
    <s v="S122"/>
    <x v="2"/>
    <n v="105.72704003399998"/>
  </r>
  <r>
    <n v="2019"/>
    <n v="1"/>
    <x v="64"/>
    <x v="1"/>
    <s v="S13"/>
    <x v="8"/>
    <x v="2"/>
    <s v="S2"/>
    <x v="3"/>
    <n v="11.346099388000001"/>
  </r>
  <r>
    <n v="2019"/>
    <n v="1"/>
    <x v="64"/>
    <x v="1"/>
    <s v="S13"/>
    <x v="8"/>
    <x v="3"/>
    <s v="S121"/>
    <x v="4"/>
    <n v="58.103040024999999"/>
  </r>
  <r>
    <n v="2019"/>
    <n v="1"/>
    <x v="64"/>
    <x v="1"/>
    <s v="S13"/>
    <x v="8"/>
    <x v="4"/>
    <s v="S11"/>
    <x v="5"/>
    <n v="-18.148722676000006"/>
  </r>
  <r>
    <n v="2019"/>
    <n v="1"/>
    <x v="64"/>
    <x v="1"/>
    <s v="S13"/>
    <x v="8"/>
    <x v="4"/>
    <s v="S122"/>
    <x v="2"/>
    <n v="-56.646267324000007"/>
  </r>
  <r>
    <n v="2019"/>
    <n v="1"/>
    <x v="64"/>
    <x v="1"/>
    <s v="S13"/>
    <x v="8"/>
    <x v="4"/>
    <s v="S14+S15"/>
    <x v="9"/>
    <n v="326.51919699999996"/>
  </r>
  <r>
    <n v="2019"/>
    <n v="1"/>
    <x v="64"/>
    <x v="1"/>
    <s v="S13"/>
    <x v="8"/>
    <x v="5"/>
    <s v="S11"/>
    <x v="5"/>
    <n v="11.191279055000001"/>
  </r>
  <r>
    <n v="2019"/>
    <n v="1"/>
    <x v="64"/>
    <x v="1"/>
    <s v="S13"/>
    <x v="8"/>
    <x v="5"/>
    <s v="S121"/>
    <x v="4"/>
    <n v="295.06072821400005"/>
  </r>
  <r>
    <n v="2019"/>
    <n v="1"/>
    <x v="64"/>
    <x v="1"/>
    <s v="S13"/>
    <x v="8"/>
    <x v="5"/>
    <s v="S122"/>
    <x v="2"/>
    <n v="21.748840689000001"/>
  </r>
  <r>
    <n v="2019"/>
    <n v="1"/>
    <x v="64"/>
    <x v="1"/>
    <s v="S13"/>
    <x v="8"/>
    <x v="5"/>
    <s v="S125+S126"/>
    <x v="6"/>
    <n v="0.91810533500000002"/>
  </r>
  <r>
    <n v="2019"/>
    <n v="1"/>
    <x v="64"/>
    <x v="1"/>
    <s v="S13"/>
    <x v="8"/>
    <x v="5"/>
    <s v="S13"/>
    <x v="7"/>
    <n v="20.047887057000001"/>
  </r>
  <r>
    <n v="2019"/>
    <n v="1"/>
    <x v="64"/>
    <x v="1"/>
    <s v="S13"/>
    <x v="8"/>
    <x v="5"/>
    <s v="S2"/>
    <x v="3"/>
    <n v="-830.03849551600001"/>
  </r>
  <r>
    <n v="2019"/>
    <n v="1"/>
    <x v="64"/>
    <x v="1"/>
    <s v="S14+S15"/>
    <x v="9"/>
    <x v="0"/>
    <s v="S123"/>
    <x v="0"/>
    <n v="454.03541983243235"/>
  </r>
  <r>
    <n v="2019"/>
    <n v="1"/>
    <x v="64"/>
    <x v="1"/>
    <s v="S14+S15"/>
    <x v="9"/>
    <x v="1"/>
    <s v="S124"/>
    <x v="1"/>
    <n v="346.28101644817809"/>
  </r>
  <r>
    <n v="2019"/>
    <n v="1"/>
    <x v="64"/>
    <x v="1"/>
    <s v="S14+S15"/>
    <x v="9"/>
    <x v="2"/>
    <s v="S122"/>
    <x v="2"/>
    <n v="629.36119265394007"/>
  </r>
  <r>
    <n v="2019"/>
    <n v="1"/>
    <x v="64"/>
    <x v="1"/>
    <s v="S14+S15"/>
    <x v="9"/>
    <x v="2"/>
    <s v="S2"/>
    <x v="3"/>
    <n v="-10.027768969800007"/>
  </r>
  <r>
    <n v="2019"/>
    <n v="1"/>
    <x v="64"/>
    <x v="1"/>
    <s v="S14+S15"/>
    <x v="9"/>
    <x v="3"/>
    <s v="S121"/>
    <x v="4"/>
    <n v="-264.5682487460499"/>
  </r>
  <r>
    <n v="2019"/>
    <n v="1"/>
    <x v="64"/>
    <x v="1"/>
    <s v="S14+S15"/>
    <x v="9"/>
    <x v="5"/>
    <s v="S11"/>
    <x v="5"/>
    <n v="0"/>
  </r>
  <r>
    <n v="2019"/>
    <n v="1"/>
    <x v="64"/>
    <x v="1"/>
    <s v="S14+S15"/>
    <x v="9"/>
    <x v="5"/>
    <s v="S121"/>
    <x v="4"/>
    <n v="0"/>
  </r>
  <r>
    <n v="2019"/>
    <n v="1"/>
    <x v="64"/>
    <x v="1"/>
    <s v="S14+S15"/>
    <x v="9"/>
    <x v="5"/>
    <s v="S125+S126"/>
    <x v="6"/>
    <n v="1.2071865284487391"/>
  </r>
  <r>
    <n v="2019"/>
    <n v="1"/>
    <x v="64"/>
    <x v="1"/>
    <s v="S14+S15"/>
    <x v="9"/>
    <x v="5"/>
    <s v="S2"/>
    <x v="3"/>
    <n v="46.689415649000004"/>
  </r>
  <r>
    <n v="2019"/>
    <n v="1"/>
    <x v="64"/>
    <x v="1"/>
    <s v="S2"/>
    <x v="10"/>
    <x v="0"/>
    <s v="S123"/>
    <x v="0"/>
    <n v="61.096525479999997"/>
  </r>
  <r>
    <n v="2019"/>
    <n v="1"/>
    <x v="64"/>
    <x v="1"/>
    <s v="S2"/>
    <x v="10"/>
    <x v="0"/>
    <s v="S124"/>
    <x v="1"/>
    <n v="-6.5483618527650828E-14"/>
  </r>
  <r>
    <n v="2019"/>
    <n v="1"/>
    <x v="64"/>
    <x v="1"/>
    <s v="S2"/>
    <x v="10"/>
    <x v="1"/>
    <s v="S124"/>
    <x v="1"/>
    <n v="-38.237262149000003"/>
  </r>
  <r>
    <n v="2019"/>
    <n v="1"/>
    <x v="64"/>
    <x v="1"/>
    <s v="S2"/>
    <x v="10"/>
    <x v="2"/>
    <s v="S121"/>
    <x v="4"/>
    <n v="-1.1201700000000001"/>
  </r>
  <r>
    <n v="2019"/>
    <n v="1"/>
    <x v="64"/>
    <x v="1"/>
    <s v="S2"/>
    <x v="10"/>
    <x v="2"/>
    <s v="S122"/>
    <x v="2"/>
    <n v="-39.683705314000001"/>
  </r>
  <r>
    <n v="2019"/>
    <n v="1"/>
    <x v="64"/>
    <x v="1"/>
    <s v="S2"/>
    <x v="10"/>
    <x v="4"/>
    <s v="S11"/>
    <x v="5"/>
    <n v="212.23602385900006"/>
  </r>
  <r>
    <n v="2019"/>
    <n v="1"/>
    <x v="64"/>
    <x v="1"/>
    <s v="S2"/>
    <x v="10"/>
    <x v="4"/>
    <s v="S121"/>
    <x v="4"/>
    <n v="6.7070000000000157E-2"/>
  </r>
  <r>
    <n v="2019"/>
    <n v="1"/>
    <x v="64"/>
    <x v="1"/>
    <s v="S2"/>
    <x v="10"/>
    <x v="4"/>
    <s v="S122"/>
    <x v="2"/>
    <n v="-243.73363853899997"/>
  </r>
  <r>
    <n v="2019"/>
    <n v="1"/>
    <x v="64"/>
    <x v="1"/>
    <s v="S2"/>
    <x v="10"/>
    <x v="4"/>
    <s v="S125+S126"/>
    <x v="6"/>
    <n v="-38.286016826000008"/>
  </r>
  <r>
    <n v="2019"/>
    <n v="1"/>
    <x v="64"/>
    <x v="1"/>
    <s v="S2"/>
    <x v="10"/>
    <x v="4"/>
    <s v="S128"/>
    <x v="8"/>
    <n v="-0.96023450700000001"/>
  </r>
  <r>
    <n v="2019"/>
    <n v="1"/>
    <x v="64"/>
    <x v="1"/>
    <s v="S2"/>
    <x v="10"/>
    <x v="4"/>
    <s v="S13"/>
    <x v="7"/>
    <n v="-50.279791383000003"/>
  </r>
  <r>
    <n v="2019"/>
    <n v="1"/>
    <x v="64"/>
    <x v="1"/>
    <s v="S2"/>
    <x v="10"/>
    <x v="5"/>
    <s v="S11"/>
    <x v="5"/>
    <n v="77.372522708490834"/>
  </r>
  <r>
    <n v="2019"/>
    <n v="1"/>
    <x v="64"/>
    <x v="1"/>
    <s v="S2"/>
    <x v="10"/>
    <x v="5"/>
    <s v="S121"/>
    <x v="4"/>
    <n v="0.23269149500000097"/>
  </r>
  <r>
    <n v="2019"/>
    <n v="1"/>
    <x v="64"/>
    <x v="1"/>
    <s v="S2"/>
    <x v="10"/>
    <x v="5"/>
    <s v="S122"/>
    <x v="2"/>
    <n v="74.959313032000011"/>
  </r>
  <r>
    <n v="2019"/>
    <n v="1"/>
    <x v="64"/>
    <x v="1"/>
    <s v="S2"/>
    <x v="10"/>
    <x v="5"/>
    <s v="S125+S126"/>
    <x v="6"/>
    <n v="-25.981637063490897"/>
  </r>
  <r>
    <n v="2019"/>
    <n v="1"/>
    <x v="64"/>
    <x v="1"/>
    <s v="S2"/>
    <x v="10"/>
    <x v="5"/>
    <s v="S13"/>
    <x v="7"/>
    <n v="176.59013182300001"/>
  </r>
  <r>
    <n v="2019"/>
    <n v="2"/>
    <x v="65"/>
    <x v="0"/>
    <s v="S11"/>
    <x v="0"/>
    <x v="0"/>
    <s v="S123"/>
    <x v="0"/>
    <n v="7032.5141115932902"/>
  </r>
  <r>
    <n v="2019"/>
    <n v="2"/>
    <x v="65"/>
    <x v="0"/>
    <s v="S11"/>
    <x v="0"/>
    <x v="1"/>
    <s v="S124"/>
    <x v="1"/>
    <n v="13873.616263865828"/>
  </r>
  <r>
    <n v="2019"/>
    <n v="2"/>
    <x v="65"/>
    <x v="0"/>
    <s v="S11"/>
    <x v="0"/>
    <x v="2"/>
    <s v="S122"/>
    <x v="2"/>
    <n v="32554.635815429014"/>
  </r>
  <r>
    <n v="2019"/>
    <n v="2"/>
    <x v="65"/>
    <x v="0"/>
    <s v="S11"/>
    <x v="0"/>
    <x v="2"/>
    <s v="S2"/>
    <x v="3"/>
    <n v="3473.3974303546993"/>
  </r>
  <r>
    <n v="2019"/>
    <n v="2"/>
    <x v="65"/>
    <x v="0"/>
    <s v="S11"/>
    <x v="0"/>
    <x v="3"/>
    <s v="S121"/>
    <x v="4"/>
    <n v="866.5633749000001"/>
  </r>
  <r>
    <n v="2019"/>
    <n v="2"/>
    <x v="65"/>
    <x v="0"/>
    <s v="S11"/>
    <x v="0"/>
    <x v="4"/>
    <s v="S11"/>
    <x v="5"/>
    <n v="47.824669999999998"/>
  </r>
  <r>
    <n v="2019"/>
    <n v="2"/>
    <x v="65"/>
    <x v="0"/>
    <s v="S11"/>
    <x v="0"/>
    <x v="4"/>
    <s v="S122"/>
    <x v="2"/>
    <n v="0"/>
  </r>
  <r>
    <n v="2019"/>
    <n v="2"/>
    <x v="65"/>
    <x v="0"/>
    <s v="S11"/>
    <x v="0"/>
    <x v="4"/>
    <s v="S2"/>
    <x v="3"/>
    <n v="9137.5866219249965"/>
  </r>
  <r>
    <n v="2019"/>
    <n v="2"/>
    <x v="65"/>
    <x v="0"/>
    <s v="S11"/>
    <x v="0"/>
    <x v="5"/>
    <s v="S11"/>
    <x v="5"/>
    <n v="1177.6416824027544"/>
  </r>
  <r>
    <n v="2019"/>
    <n v="2"/>
    <x v="65"/>
    <x v="0"/>
    <s v="S11"/>
    <x v="0"/>
    <x v="5"/>
    <s v="S121"/>
    <x v="4"/>
    <n v="725.03776458698894"/>
  </r>
  <r>
    <n v="2019"/>
    <n v="2"/>
    <x v="65"/>
    <x v="0"/>
    <s v="S11"/>
    <x v="0"/>
    <x v="5"/>
    <s v="S122"/>
    <x v="2"/>
    <n v="3538.2814437164666"/>
  </r>
  <r>
    <n v="2019"/>
    <n v="2"/>
    <x v="65"/>
    <x v="0"/>
    <s v="S11"/>
    <x v="0"/>
    <x v="5"/>
    <s v="S124"/>
    <x v="1"/>
    <n v="54.870330467515771"/>
  </r>
  <r>
    <n v="2019"/>
    <n v="2"/>
    <x v="65"/>
    <x v="0"/>
    <s v="S11"/>
    <x v="0"/>
    <x v="5"/>
    <s v="S125+S126"/>
    <x v="6"/>
    <n v="595.6802563640332"/>
  </r>
  <r>
    <n v="2019"/>
    <n v="2"/>
    <x v="65"/>
    <x v="0"/>
    <s v="S11"/>
    <x v="0"/>
    <x v="5"/>
    <s v="S13"/>
    <x v="7"/>
    <n v="1282.7836932627781"/>
  </r>
  <r>
    <n v="2019"/>
    <n v="2"/>
    <x v="65"/>
    <x v="0"/>
    <s v="S11"/>
    <x v="0"/>
    <x v="5"/>
    <s v="S2"/>
    <x v="3"/>
    <n v="4274.3141722660012"/>
  </r>
  <r>
    <n v="2019"/>
    <n v="2"/>
    <x v="65"/>
    <x v="0"/>
    <s v="S121"/>
    <x v="1"/>
    <x v="2"/>
    <s v="S122"/>
    <x v="2"/>
    <n v="9.399000000000296E-2"/>
  </r>
  <r>
    <n v="2019"/>
    <n v="2"/>
    <x v="65"/>
    <x v="0"/>
    <s v="S121"/>
    <x v="1"/>
    <x v="2"/>
    <s v="S2"/>
    <x v="3"/>
    <n v="1673.4158119489994"/>
  </r>
  <r>
    <n v="2019"/>
    <n v="2"/>
    <x v="65"/>
    <x v="0"/>
    <s v="S121"/>
    <x v="1"/>
    <x v="3"/>
    <s v="S2"/>
    <x v="3"/>
    <n v="1.1177699999999999"/>
  </r>
  <r>
    <n v="2019"/>
    <n v="2"/>
    <x v="65"/>
    <x v="0"/>
    <s v="S121"/>
    <x v="1"/>
    <x v="4"/>
    <s v="S122"/>
    <x v="2"/>
    <n v="205.41231999999948"/>
  </r>
  <r>
    <n v="2019"/>
    <n v="2"/>
    <x v="65"/>
    <x v="0"/>
    <s v="S121"/>
    <x v="1"/>
    <x v="4"/>
    <s v="S125+S126"/>
    <x v="6"/>
    <n v="1.1999999987892807E-4"/>
  </r>
  <r>
    <n v="2019"/>
    <n v="2"/>
    <x v="65"/>
    <x v="0"/>
    <s v="S121"/>
    <x v="1"/>
    <x v="4"/>
    <s v="S13"/>
    <x v="7"/>
    <n v="315.48226999999991"/>
  </r>
  <r>
    <n v="2019"/>
    <n v="2"/>
    <x v="65"/>
    <x v="0"/>
    <s v="S121"/>
    <x v="1"/>
    <x v="4"/>
    <s v="S2"/>
    <x v="3"/>
    <n v="0.30884000000001105"/>
  </r>
  <r>
    <n v="2019"/>
    <n v="2"/>
    <x v="65"/>
    <x v="0"/>
    <s v="S121"/>
    <x v="1"/>
    <x v="5"/>
    <s v="S2"/>
    <x v="3"/>
    <n v="24673.331551851999"/>
  </r>
  <r>
    <n v="2019"/>
    <n v="2"/>
    <x v="65"/>
    <x v="0"/>
    <s v="S122"/>
    <x v="2"/>
    <x v="0"/>
    <s v="S123"/>
    <x v="0"/>
    <n v="224.8319879889998"/>
  </r>
  <r>
    <n v="2019"/>
    <n v="2"/>
    <x v="65"/>
    <x v="0"/>
    <s v="S122"/>
    <x v="2"/>
    <x v="2"/>
    <s v="S121"/>
    <x v="4"/>
    <n v="5639.4764799999994"/>
  </r>
  <r>
    <n v="2019"/>
    <n v="2"/>
    <x v="65"/>
    <x v="0"/>
    <s v="S122"/>
    <x v="2"/>
    <x v="2"/>
    <s v="S122"/>
    <x v="2"/>
    <n v="5954.7006602279398"/>
  </r>
  <r>
    <n v="2019"/>
    <n v="2"/>
    <x v="65"/>
    <x v="0"/>
    <s v="S122"/>
    <x v="2"/>
    <x v="2"/>
    <s v="S2"/>
    <x v="3"/>
    <n v="2531.7290284229994"/>
  </r>
  <r>
    <n v="2019"/>
    <n v="2"/>
    <x v="65"/>
    <x v="0"/>
    <s v="S122"/>
    <x v="2"/>
    <x v="3"/>
    <s v="S121"/>
    <x v="4"/>
    <n v="2622.2328472247104"/>
  </r>
  <r>
    <n v="2019"/>
    <n v="2"/>
    <x v="65"/>
    <x v="0"/>
    <s v="S122"/>
    <x v="2"/>
    <x v="3"/>
    <s v="S2"/>
    <x v="3"/>
    <n v="246.22040303599996"/>
  </r>
  <r>
    <n v="2019"/>
    <n v="2"/>
    <x v="65"/>
    <x v="0"/>
    <s v="S122"/>
    <x v="2"/>
    <x v="4"/>
    <s v="S11"/>
    <x v="5"/>
    <n v="80245.529344550712"/>
  </r>
  <r>
    <n v="2019"/>
    <n v="2"/>
    <x v="65"/>
    <x v="0"/>
    <s v="S122"/>
    <x v="2"/>
    <x v="4"/>
    <s v="S122"/>
    <x v="2"/>
    <n v="210.62994971114739"/>
  </r>
  <r>
    <n v="2019"/>
    <n v="2"/>
    <x v="65"/>
    <x v="0"/>
    <s v="S122"/>
    <x v="2"/>
    <x v="4"/>
    <s v="S124"/>
    <x v="1"/>
    <n v="295.90863299999558"/>
  </r>
  <r>
    <n v="2019"/>
    <n v="2"/>
    <x v="65"/>
    <x v="0"/>
    <s v="S122"/>
    <x v="2"/>
    <x v="4"/>
    <s v="S125+S126"/>
    <x v="6"/>
    <n v="8223.7651045972143"/>
  </r>
  <r>
    <n v="2019"/>
    <n v="2"/>
    <x v="65"/>
    <x v="0"/>
    <s v="S122"/>
    <x v="2"/>
    <x v="4"/>
    <s v="S128"/>
    <x v="8"/>
    <n v="501.83481945709991"/>
  </r>
  <r>
    <n v="2019"/>
    <n v="2"/>
    <x v="65"/>
    <x v="0"/>
    <s v="S122"/>
    <x v="2"/>
    <x v="4"/>
    <s v="S13"/>
    <x v="7"/>
    <n v="310.82976100000002"/>
  </r>
  <r>
    <n v="2019"/>
    <n v="2"/>
    <x v="65"/>
    <x v="0"/>
    <s v="S122"/>
    <x v="2"/>
    <x v="4"/>
    <s v="S14+S15"/>
    <x v="9"/>
    <n v="75948.301287466486"/>
  </r>
  <r>
    <n v="2019"/>
    <n v="2"/>
    <x v="65"/>
    <x v="0"/>
    <s v="S122"/>
    <x v="2"/>
    <x v="4"/>
    <s v="S2"/>
    <x v="3"/>
    <n v="1660.223695122"/>
  </r>
  <r>
    <n v="2019"/>
    <n v="2"/>
    <x v="65"/>
    <x v="0"/>
    <s v="S122"/>
    <x v="2"/>
    <x v="5"/>
    <s v="S11"/>
    <x v="5"/>
    <n v="116.19070582841445"/>
  </r>
  <r>
    <n v="2019"/>
    <n v="2"/>
    <x v="65"/>
    <x v="0"/>
    <s v="S122"/>
    <x v="2"/>
    <x v="5"/>
    <s v="S121"/>
    <x v="4"/>
    <n v="8561.7341236458615"/>
  </r>
  <r>
    <n v="2019"/>
    <n v="2"/>
    <x v="65"/>
    <x v="0"/>
    <s v="S122"/>
    <x v="2"/>
    <x v="5"/>
    <s v="S122"/>
    <x v="2"/>
    <n v="1092.7100822183161"/>
  </r>
  <r>
    <n v="2019"/>
    <n v="2"/>
    <x v="65"/>
    <x v="0"/>
    <s v="S122"/>
    <x v="2"/>
    <x v="5"/>
    <s v="S125+S126"/>
    <x v="6"/>
    <n v="187.16108913684349"/>
  </r>
  <r>
    <n v="2019"/>
    <n v="2"/>
    <x v="65"/>
    <x v="0"/>
    <s v="S122"/>
    <x v="2"/>
    <x v="5"/>
    <s v="S13"/>
    <x v="7"/>
    <n v="5733.6760322479822"/>
  </r>
  <r>
    <n v="2019"/>
    <n v="2"/>
    <x v="65"/>
    <x v="0"/>
    <s v="S122"/>
    <x v="2"/>
    <x v="5"/>
    <s v="S2"/>
    <x v="3"/>
    <n v="1042.5177198000004"/>
  </r>
  <r>
    <n v="2019"/>
    <n v="2"/>
    <x v="65"/>
    <x v="0"/>
    <s v="S123"/>
    <x v="3"/>
    <x v="0"/>
    <s v="S123"/>
    <x v="0"/>
    <n v="-2.2737367544323206E-16"/>
  </r>
  <r>
    <n v="2019"/>
    <n v="2"/>
    <x v="65"/>
    <x v="0"/>
    <s v="S123"/>
    <x v="3"/>
    <x v="2"/>
    <s v="S122"/>
    <x v="2"/>
    <n v="16533.521251112998"/>
  </r>
  <r>
    <n v="2019"/>
    <n v="2"/>
    <x v="65"/>
    <x v="0"/>
    <s v="S123"/>
    <x v="3"/>
    <x v="2"/>
    <s v="S2"/>
    <x v="3"/>
    <n v="3.0000810631314324E-9"/>
  </r>
  <r>
    <n v="2019"/>
    <n v="2"/>
    <x v="65"/>
    <x v="0"/>
    <s v="S123"/>
    <x v="3"/>
    <x v="5"/>
    <s v="S11"/>
    <x v="5"/>
    <n v="153.35615835800004"/>
  </r>
  <r>
    <n v="2019"/>
    <n v="2"/>
    <x v="65"/>
    <x v="0"/>
    <s v="S123"/>
    <x v="3"/>
    <x v="5"/>
    <s v="S121"/>
    <x v="4"/>
    <n v="1145.0091336549999"/>
  </r>
  <r>
    <n v="2019"/>
    <n v="2"/>
    <x v="65"/>
    <x v="0"/>
    <s v="S123"/>
    <x v="3"/>
    <x v="5"/>
    <s v="S122"/>
    <x v="2"/>
    <n v="1218.5242992010001"/>
  </r>
  <r>
    <n v="2019"/>
    <n v="2"/>
    <x v="65"/>
    <x v="0"/>
    <s v="S123"/>
    <x v="3"/>
    <x v="5"/>
    <s v="S124"/>
    <x v="1"/>
    <n v="1.9129456520000001"/>
  </r>
  <r>
    <n v="2019"/>
    <n v="2"/>
    <x v="65"/>
    <x v="0"/>
    <s v="S123"/>
    <x v="3"/>
    <x v="5"/>
    <s v="S125+S126"/>
    <x v="6"/>
    <n v="309.86272264099995"/>
  </r>
  <r>
    <n v="2019"/>
    <n v="2"/>
    <x v="65"/>
    <x v="0"/>
    <s v="S123"/>
    <x v="3"/>
    <x v="5"/>
    <s v="S13"/>
    <x v="7"/>
    <n v="227.89482044499999"/>
  </r>
  <r>
    <n v="2019"/>
    <n v="2"/>
    <x v="65"/>
    <x v="0"/>
    <s v="S123"/>
    <x v="3"/>
    <x v="5"/>
    <s v="S2"/>
    <x v="3"/>
    <n v="54.579210599000014"/>
  </r>
  <r>
    <n v="2019"/>
    <n v="2"/>
    <x v="65"/>
    <x v="0"/>
    <s v="S124"/>
    <x v="4"/>
    <x v="0"/>
    <s v="S123"/>
    <x v="0"/>
    <n v="87.137500000000031"/>
  </r>
  <r>
    <n v="2019"/>
    <n v="2"/>
    <x v="65"/>
    <x v="0"/>
    <s v="S124"/>
    <x v="4"/>
    <x v="1"/>
    <s v="S124"/>
    <x v="1"/>
    <n v="3384.7543765499995"/>
  </r>
  <r>
    <n v="2019"/>
    <n v="2"/>
    <x v="65"/>
    <x v="0"/>
    <s v="S124"/>
    <x v="4"/>
    <x v="1"/>
    <s v="S2"/>
    <x v="3"/>
    <n v="4474.2146199999997"/>
  </r>
  <r>
    <n v="2019"/>
    <n v="2"/>
    <x v="65"/>
    <x v="0"/>
    <s v="S124"/>
    <x v="4"/>
    <x v="2"/>
    <s v="S122"/>
    <x v="2"/>
    <n v="1488.2441915950003"/>
  </r>
  <r>
    <n v="2019"/>
    <n v="2"/>
    <x v="65"/>
    <x v="0"/>
    <s v="S124"/>
    <x v="4"/>
    <x v="2"/>
    <s v="S2"/>
    <x v="3"/>
    <n v="-1.1990408665951691E-17"/>
  </r>
  <r>
    <n v="2019"/>
    <n v="2"/>
    <x v="65"/>
    <x v="0"/>
    <s v="S124"/>
    <x v="4"/>
    <x v="4"/>
    <s v="S11"/>
    <x v="5"/>
    <n v="130.98119000000005"/>
  </r>
  <r>
    <n v="2019"/>
    <n v="2"/>
    <x v="65"/>
    <x v="0"/>
    <s v="S124"/>
    <x v="4"/>
    <x v="4"/>
    <s v="S125+S126"/>
    <x v="6"/>
    <n v="110.73629"/>
  </r>
  <r>
    <n v="2019"/>
    <n v="2"/>
    <x v="65"/>
    <x v="0"/>
    <s v="S124"/>
    <x v="4"/>
    <x v="4"/>
    <s v="S14+S15"/>
    <x v="9"/>
    <n v="279.21926000000013"/>
  </r>
  <r>
    <n v="2019"/>
    <n v="2"/>
    <x v="65"/>
    <x v="0"/>
    <s v="S124"/>
    <x v="4"/>
    <x v="4"/>
    <s v="S2"/>
    <x v="3"/>
    <n v="166.21136999999996"/>
  </r>
  <r>
    <n v="2019"/>
    <n v="2"/>
    <x v="65"/>
    <x v="0"/>
    <s v="S124"/>
    <x v="4"/>
    <x v="5"/>
    <s v="S11"/>
    <x v="5"/>
    <n v="2840.1379182049418"/>
  </r>
  <r>
    <n v="2019"/>
    <n v="2"/>
    <x v="65"/>
    <x v="0"/>
    <s v="S124"/>
    <x v="4"/>
    <x v="5"/>
    <s v="S121"/>
    <x v="4"/>
    <n v="980.72282439652076"/>
  </r>
  <r>
    <n v="2019"/>
    <n v="2"/>
    <x v="65"/>
    <x v="0"/>
    <s v="S124"/>
    <x v="4"/>
    <x v="5"/>
    <s v="S122"/>
    <x v="2"/>
    <n v="9451.5094859980836"/>
  </r>
  <r>
    <n v="2019"/>
    <n v="2"/>
    <x v="65"/>
    <x v="0"/>
    <s v="S124"/>
    <x v="4"/>
    <x v="5"/>
    <s v="S124"/>
    <x v="1"/>
    <n v="80.914966962711503"/>
  </r>
  <r>
    <n v="2019"/>
    <n v="2"/>
    <x v="65"/>
    <x v="0"/>
    <s v="S124"/>
    <x v="4"/>
    <x v="5"/>
    <s v="S125+S126"/>
    <x v="6"/>
    <n v="1775.1791533127464"/>
  </r>
  <r>
    <n v="2019"/>
    <n v="2"/>
    <x v="65"/>
    <x v="0"/>
    <s v="S124"/>
    <x v="4"/>
    <x v="5"/>
    <s v="S13"/>
    <x v="7"/>
    <n v="2133.8302481039996"/>
  </r>
  <r>
    <n v="2019"/>
    <n v="2"/>
    <x v="65"/>
    <x v="0"/>
    <s v="S124"/>
    <x v="4"/>
    <x v="5"/>
    <s v="S2"/>
    <x v="3"/>
    <n v="3357.6693156189999"/>
  </r>
  <r>
    <n v="2019"/>
    <n v="2"/>
    <x v="65"/>
    <x v="0"/>
    <s v="S125+S126"/>
    <x v="5"/>
    <x v="0"/>
    <s v="S123"/>
    <x v="0"/>
    <n v="1842.8442660277096"/>
  </r>
  <r>
    <n v="2019"/>
    <n v="2"/>
    <x v="65"/>
    <x v="0"/>
    <s v="S125+S126"/>
    <x v="5"/>
    <x v="0"/>
    <s v="S2"/>
    <x v="3"/>
    <n v="113.93535179999999"/>
  </r>
  <r>
    <n v="2019"/>
    <n v="2"/>
    <x v="65"/>
    <x v="0"/>
    <s v="S125+S126"/>
    <x v="5"/>
    <x v="1"/>
    <s v="S124"/>
    <x v="1"/>
    <n v="1702.4826441999783"/>
  </r>
  <r>
    <n v="2019"/>
    <n v="2"/>
    <x v="65"/>
    <x v="0"/>
    <s v="S125+S126"/>
    <x v="5"/>
    <x v="1"/>
    <s v="S2"/>
    <x v="3"/>
    <n v="57.660720899999987"/>
  </r>
  <r>
    <n v="2019"/>
    <n v="2"/>
    <x v="65"/>
    <x v="0"/>
    <s v="S125+S126"/>
    <x v="5"/>
    <x v="2"/>
    <s v="S122"/>
    <x v="2"/>
    <n v="7528.6773399543208"/>
  </r>
  <r>
    <n v="2019"/>
    <n v="2"/>
    <x v="65"/>
    <x v="0"/>
    <s v="S125+S126"/>
    <x v="5"/>
    <x v="2"/>
    <s v="S2"/>
    <x v="3"/>
    <n v="438.02341306799997"/>
  </r>
  <r>
    <n v="2019"/>
    <n v="2"/>
    <x v="65"/>
    <x v="0"/>
    <s v="S125+S126"/>
    <x v="5"/>
    <x v="3"/>
    <s v="S121"/>
    <x v="4"/>
    <n v="97.139943252529036"/>
  </r>
  <r>
    <n v="2019"/>
    <n v="2"/>
    <x v="65"/>
    <x v="0"/>
    <s v="S125+S126"/>
    <x v="5"/>
    <x v="3"/>
    <s v="S2"/>
    <x v="3"/>
    <n v="71.826795000000018"/>
  </r>
  <r>
    <n v="2019"/>
    <n v="2"/>
    <x v="65"/>
    <x v="0"/>
    <s v="S125+S126"/>
    <x v="5"/>
    <x v="4"/>
    <s v="S11"/>
    <x v="5"/>
    <n v="1351.4733912999436"/>
  </r>
  <r>
    <n v="2019"/>
    <n v="2"/>
    <x v="65"/>
    <x v="0"/>
    <s v="S125+S126"/>
    <x v="5"/>
    <x v="4"/>
    <s v="S125+S126"/>
    <x v="6"/>
    <n v="8.5265128291212024E-17"/>
  </r>
  <r>
    <n v="2019"/>
    <n v="2"/>
    <x v="65"/>
    <x v="0"/>
    <s v="S125+S126"/>
    <x v="5"/>
    <x v="4"/>
    <s v="S14+S15"/>
    <x v="9"/>
    <n v="4976.8852838000003"/>
  </r>
  <r>
    <n v="2019"/>
    <n v="2"/>
    <x v="65"/>
    <x v="0"/>
    <s v="S125+S126"/>
    <x v="5"/>
    <x v="5"/>
    <s v="S11"/>
    <x v="5"/>
    <n v="35.530649256993314"/>
  </r>
  <r>
    <n v="2019"/>
    <n v="2"/>
    <x v="65"/>
    <x v="0"/>
    <s v="S125+S126"/>
    <x v="5"/>
    <x v="5"/>
    <s v="S121"/>
    <x v="4"/>
    <n v="80.752316466044462"/>
  </r>
  <r>
    <n v="2019"/>
    <n v="2"/>
    <x v="65"/>
    <x v="0"/>
    <s v="S125+S126"/>
    <x v="5"/>
    <x v="5"/>
    <s v="S122"/>
    <x v="2"/>
    <n v="129.49030531660856"/>
  </r>
  <r>
    <n v="2019"/>
    <n v="2"/>
    <x v="65"/>
    <x v="0"/>
    <s v="S125+S126"/>
    <x v="5"/>
    <x v="5"/>
    <s v="S125+S126"/>
    <x v="6"/>
    <n v="77.629284840913982"/>
  </r>
  <r>
    <n v="2019"/>
    <n v="2"/>
    <x v="65"/>
    <x v="0"/>
    <s v="S125+S126"/>
    <x v="5"/>
    <x v="5"/>
    <s v="S13"/>
    <x v="7"/>
    <n v="147.07756064012517"/>
  </r>
  <r>
    <n v="2019"/>
    <n v="2"/>
    <x v="65"/>
    <x v="0"/>
    <s v="S125+S126"/>
    <x v="5"/>
    <x v="5"/>
    <s v="S2"/>
    <x v="3"/>
    <n v="43.667860000000005"/>
  </r>
  <r>
    <n v="2019"/>
    <n v="2"/>
    <x v="65"/>
    <x v="0"/>
    <s v="S128"/>
    <x v="6"/>
    <x v="0"/>
    <s v="S123"/>
    <x v="0"/>
    <n v="190.9402"/>
  </r>
  <r>
    <n v="2019"/>
    <n v="2"/>
    <x v="65"/>
    <x v="0"/>
    <s v="S128"/>
    <x v="6"/>
    <x v="0"/>
    <s v="S2"/>
    <x v="3"/>
    <n v="32.797240000000002"/>
  </r>
  <r>
    <n v="2019"/>
    <n v="2"/>
    <x v="65"/>
    <x v="0"/>
    <s v="S128"/>
    <x v="6"/>
    <x v="1"/>
    <s v="S124"/>
    <x v="1"/>
    <n v="4962.6990430001997"/>
  </r>
  <r>
    <n v="2019"/>
    <n v="2"/>
    <x v="65"/>
    <x v="0"/>
    <s v="S128"/>
    <x v="6"/>
    <x v="1"/>
    <s v="S2"/>
    <x v="3"/>
    <n v="434.99614799990002"/>
  </r>
  <r>
    <n v="2019"/>
    <n v="2"/>
    <x v="65"/>
    <x v="0"/>
    <s v="S128"/>
    <x v="6"/>
    <x v="2"/>
    <s v="S122"/>
    <x v="2"/>
    <n v="1673.8183836082001"/>
  </r>
  <r>
    <n v="2019"/>
    <n v="2"/>
    <x v="65"/>
    <x v="0"/>
    <s v="S128"/>
    <x v="6"/>
    <x v="2"/>
    <s v="S2"/>
    <x v="3"/>
    <n v="81.338152090999998"/>
  </r>
  <r>
    <n v="2019"/>
    <n v="2"/>
    <x v="65"/>
    <x v="0"/>
    <s v="S128"/>
    <x v="6"/>
    <x v="3"/>
    <s v="S121"/>
    <x v="4"/>
    <n v="41.581095333469989"/>
  </r>
  <r>
    <n v="2019"/>
    <n v="2"/>
    <x v="65"/>
    <x v="0"/>
    <s v="S128"/>
    <x v="6"/>
    <x v="4"/>
    <s v="S11"/>
    <x v="5"/>
    <n v="4800.2084480006997"/>
  </r>
  <r>
    <n v="2019"/>
    <n v="2"/>
    <x v="65"/>
    <x v="0"/>
    <s v="S128"/>
    <x v="6"/>
    <x v="4"/>
    <s v="S125+S126"/>
    <x v="6"/>
    <n v="0"/>
  </r>
  <r>
    <n v="2019"/>
    <n v="2"/>
    <x v="65"/>
    <x v="0"/>
    <s v="S128"/>
    <x v="6"/>
    <x v="4"/>
    <s v="S14+S15"/>
    <x v="9"/>
    <n v="4649.5084939996304"/>
  </r>
  <r>
    <n v="2019"/>
    <n v="2"/>
    <x v="65"/>
    <x v="0"/>
    <s v="S128"/>
    <x v="6"/>
    <x v="5"/>
    <s v="S11"/>
    <x v="5"/>
    <n v="12811.348679605026"/>
  </r>
  <r>
    <n v="2019"/>
    <n v="2"/>
    <x v="65"/>
    <x v="0"/>
    <s v="S128"/>
    <x v="6"/>
    <x v="5"/>
    <s v="S121"/>
    <x v="4"/>
    <n v="186.716302451773"/>
  </r>
  <r>
    <n v="2019"/>
    <n v="2"/>
    <x v="65"/>
    <x v="0"/>
    <s v="S128"/>
    <x v="6"/>
    <x v="5"/>
    <s v="S122"/>
    <x v="2"/>
    <n v="7039.038831219782"/>
  </r>
  <r>
    <n v="2019"/>
    <n v="2"/>
    <x v="65"/>
    <x v="0"/>
    <s v="S128"/>
    <x v="6"/>
    <x v="5"/>
    <s v="S124"/>
    <x v="1"/>
    <n v="26.61228001864664"/>
  </r>
  <r>
    <n v="2019"/>
    <n v="2"/>
    <x v="65"/>
    <x v="0"/>
    <s v="S128"/>
    <x v="6"/>
    <x v="5"/>
    <s v="S125+S126"/>
    <x v="6"/>
    <n v="2494.3980157308097"/>
  </r>
  <r>
    <n v="2019"/>
    <n v="2"/>
    <x v="65"/>
    <x v="0"/>
    <s v="S128"/>
    <x v="6"/>
    <x v="5"/>
    <s v="S13"/>
    <x v="7"/>
    <n v="1447.6715604553101"/>
  </r>
  <r>
    <n v="2019"/>
    <n v="2"/>
    <x v="65"/>
    <x v="0"/>
    <s v="S128"/>
    <x v="6"/>
    <x v="5"/>
    <s v="S2"/>
    <x v="3"/>
    <n v="4893.8277938809988"/>
  </r>
  <r>
    <n v="2019"/>
    <n v="2"/>
    <x v="65"/>
    <x v="0"/>
    <s v="S129"/>
    <x v="7"/>
    <x v="1"/>
    <s v="S124"/>
    <x v="1"/>
    <n v="7495.8928600579993"/>
  </r>
  <r>
    <n v="2019"/>
    <n v="2"/>
    <x v="65"/>
    <x v="0"/>
    <s v="S129"/>
    <x v="7"/>
    <x v="1"/>
    <s v="S2"/>
    <x v="3"/>
    <n v="50161.425760000013"/>
  </r>
  <r>
    <n v="2019"/>
    <n v="2"/>
    <x v="65"/>
    <x v="0"/>
    <s v="S129"/>
    <x v="7"/>
    <x v="2"/>
    <s v="S122"/>
    <x v="2"/>
    <n v="8246.4562190199958"/>
  </r>
  <r>
    <n v="2019"/>
    <n v="2"/>
    <x v="65"/>
    <x v="0"/>
    <s v="S129"/>
    <x v="7"/>
    <x v="2"/>
    <s v="S2"/>
    <x v="3"/>
    <n v="108.23697098000009"/>
  </r>
  <r>
    <n v="2019"/>
    <n v="2"/>
    <x v="65"/>
    <x v="0"/>
    <s v="S129"/>
    <x v="7"/>
    <x v="4"/>
    <s v="S11"/>
    <x v="5"/>
    <n v="62.165649999999999"/>
  </r>
  <r>
    <n v="2019"/>
    <n v="2"/>
    <x v="65"/>
    <x v="0"/>
    <s v="S129"/>
    <x v="7"/>
    <x v="5"/>
    <s v="S11"/>
    <x v="5"/>
    <n v="10000.995294374623"/>
  </r>
  <r>
    <n v="2019"/>
    <n v="2"/>
    <x v="65"/>
    <x v="0"/>
    <s v="S129"/>
    <x v="7"/>
    <x v="5"/>
    <s v="S121"/>
    <x v="4"/>
    <n v="3449.02025"/>
  </r>
  <r>
    <n v="2019"/>
    <n v="2"/>
    <x v="65"/>
    <x v="0"/>
    <s v="S129"/>
    <x v="7"/>
    <x v="5"/>
    <s v="S122"/>
    <x v="2"/>
    <n v="24000.756970000002"/>
  </r>
  <r>
    <n v="2019"/>
    <n v="2"/>
    <x v="65"/>
    <x v="0"/>
    <s v="S129"/>
    <x v="7"/>
    <x v="5"/>
    <s v="S124"/>
    <x v="1"/>
    <n v="10.605372724430753"/>
  </r>
  <r>
    <n v="2019"/>
    <n v="2"/>
    <x v="65"/>
    <x v="0"/>
    <s v="S129"/>
    <x v="7"/>
    <x v="5"/>
    <s v="S125+S126"/>
    <x v="6"/>
    <n v="1344.6012262989489"/>
  </r>
  <r>
    <n v="2019"/>
    <n v="2"/>
    <x v="65"/>
    <x v="0"/>
    <s v="S129"/>
    <x v="7"/>
    <x v="5"/>
    <s v="S13"/>
    <x v="7"/>
    <n v="31410.772030000004"/>
  </r>
  <r>
    <n v="2019"/>
    <n v="2"/>
    <x v="65"/>
    <x v="0"/>
    <s v="S129"/>
    <x v="7"/>
    <x v="5"/>
    <s v="S2"/>
    <x v="3"/>
    <n v="1454.0913666020003"/>
  </r>
  <r>
    <n v="2019"/>
    <n v="2"/>
    <x v="65"/>
    <x v="0"/>
    <s v="S13"/>
    <x v="8"/>
    <x v="0"/>
    <s v="S123"/>
    <x v="0"/>
    <n v="747.2678599080001"/>
  </r>
  <r>
    <n v="2019"/>
    <n v="2"/>
    <x v="65"/>
    <x v="0"/>
    <s v="S13"/>
    <x v="8"/>
    <x v="0"/>
    <s v="S2"/>
    <x v="3"/>
    <n v="2675.8034638200002"/>
  </r>
  <r>
    <n v="2019"/>
    <n v="2"/>
    <x v="65"/>
    <x v="0"/>
    <s v="S13"/>
    <x v="8"/>
    <x v="2"/>
    <s v="S121"/>
    <x v="4"/>
    <n v="291.07001000000031"/>
  </r>
  <r>
    <n v="2019"/>
    <n v="2"/>
    <x v="65"/>
    <x v="0"/>
    <s v="S13"/>
    <x v="8"/>
    <x v="2"/>
    <s v="S122"/>
    <x v="2"/>
    <n v="7853.9147690350001"/>
  </r>
  <r>
    <n v="2019"/>
    <n v="2"/>
    <x v="65"/>
    <x v="0"/>
    <s v="S13"/>
    <x v="8"/>
    <x v="2"/>
    <s v="S2"/>
    <x v="3"/>
    <n v="3120.1488709720002"/>
  </r>
  <r>
    <n v="2019"/>
    <n v="2"/>
    <x v="65"/>
    <x v="0"/>
    <s v="S13"/>
    <x v="8"/>
    <x v="3"/>
    <s v="S121"/>
    <x v="4"/>
    <n v="1455.7636428229998"/>
  </r>
  <r>
    <n v="2019"/>
    <n v="2"/>
    <x v="65"/>
    <x v="0"/>
    <s v="S13"/>
    <x v="8"/>
    <x v="4"/>
    <s v="S11"/>
    <x v="5"/>
    <n v="775.52014457899998"/>
  </r>
  <r>
    <n v="2019"/>
    <n v="2"/>
    <x v="65"/>
    <x v="0"/>
    <s v="S13"/>
    <x v="8"/>
    <x v="4"/>
    <s v="S121"/>
    <x v="4"/>
    <n v="4.9999999995634428E-5"/>
  </r>
  <r>
    <n v="2019"/>
    <n v="2"/>
    <x v="65"/>
    <x v="0"/>
    <s v="S13"/>
    <x v="8"/>
    <x v="4"/>
    <s v="S122"/>
    <x v="2"/>
    <n v="985.30460542099991"/>
  </r>
  <r>
    <n v="2019"/>
    <n v="2"/>
    <x v="65"/>
    <x v="0"/>
    <s v="S13"/>
    <x v="8"/>
    <x v="4"/>
    <s v="S125+S126"/>
    <x v="6"/>
    <n v="4.9608799999999995"/>
  </r>
  <r>
    <n v="2019"/>
    <n v="2"/>
    <x v="65"/>
    <x v="0"/>
    <s v="S13"/>
    <x v="8"/>
    <x v="4"/>
    <s v="S14+S15"/>
    <x v="9"/>
    <n v="4743.0867863213289"/>
  </r>
  <r>
    <n v="2019"/>
    <n v="2"/>
    <x v="65"/>
    <x v="0"/>
    <s v="S13"/>
    <x v="8"/>
    <x v="5"/>
    <s v="S11"/>
    <x v="5"/>
    <n v="239.46184100299999"/>
  </r>
  <r>
    <n v="2019"/>
    <n v="2"/>
    <x v="65"/>
    <x v="0"/>
    <s v="S13"/>
    <x v="8"/>
    <x v="5"/>
    <s v="S121"/>
    <x v="4"/>
    <n v="583.38776626500032"/>
  </r>
  <r>
    <n v="2019"/>
    <n v="2"/>
    <x v="65"/>
    <x v="0"/>
    <s v="S13"/>
    <x v="8"/>
    <x v="5"/>
    <s v="S122"/>
    <x v="2"/>
    <n v="412.75741453399996"/>
  </r>
  <r>
    <n v="2019"/>
    <n v="2"/>
    <x v="65"/>
    <x v="0"/>
    <s v="S13"/>
    <x v="8"/>
    <x v="5"/>
    <s v="S125+S126"/>
    <x v="6"/>
    <n v="1.047601963"/>
  </r>
  <r>
    <n v="2019"/>
    <n v="2"/>
    <x v="65"/>
    <x v="0"/>
    <s v="S13"/>
    <x v="8"/>
    <x v="5"/>
    <s v="S13"/>
    <x v="7"/>
    <n v="70.839607690999998"/>
  </r>
  <r>
    <n v="2019"/>
    <n v="2"/>
    <x v="65"/>
    <x v="0"/>
    <s v="S13"/>
    <x v="8"/>
    <x v="5"/>
    <s v="S2"/>
    <x v="3"/>
    <n v="12171.358369622001"/>
  </r>
  <r>
    <n v="2019"/>
    <n v="2"/>
    <x v="65"/>
    <x v="0"/>
    <s v="S14+S15"/>
    <x v="9"/>
    <x v="0"/>
    <s v="S123"/>
    <x v="0"/>
    <n v="8559.812935856"/>
  </r>
  <r>
    <n v="2019"/>
    <n v="2"/>
    <x v="65"/>
    <x v="0"/>
    <s v="S14+S15"/>
    <x v="9"/>
    <x v="1"/>
    <s v="S124"/>
    <x v="1"/>
    <n v="10924.143406430003"/>
  </r>
  <r>
    <n v="2019"/>
    <n v="2"/>
    <x v="65"/>
    <x v="0"/>
    <s v="S14+S15"/>
    <x v="9"/>
    <x v="2"/>
    <s v="S122"/>
    <x v="2"/>
    <n v="38564.714546219431"/>
  </r>
  <r>
    <n v="2019"/>
    <n v="2"/>
    <x v="65"/>
    <x v="0"/>
    <s v="S14+S15"/>
    <x v="9"/>
    <x v="2"/>
    <s v="S2"/>
    <x v="3"/>
    <n v="1566.0476778652999"/>
  </r>
  <r>
    <n v="2019"/>
    <n v="2"/>
    <x v="65"/>
    <x v="0"/>
    <s v="S14+S15"/>
    <x v="9"/>
    <x v="3"/>
    <s v="S121"/>
    <x v="4"/>
    <n v="4143.6251364662821"/>
  </r>
  <r>
    <n v="2019"/>
    <n v="2"/>
    <x v="65"/>
    <x v="0"/>
    <s v="S14+S15"/>
    <x v="9"/>
    <x v="5"/>
    <s v="S11"/>
    <x v="5"/>
    <n v="0"/>
  </r>
  <r>
    <n v="2019"/>
    <n v="2"/>
    <x v="65"/>
    <x v="0"/>
    <s v="S14+S15"/>
    <x v="9"/>
    <x v="5"/>
    <s v="S121"/>
    <x v="4"/>
    <n v="0"/>
  </r>
  <r>
    <n v="2019"/>
    <n v="2"/>
    <x v="65"/>
    <x v="0"/>
    <s v="S14+S15"/>
    <x v="9"/>
    <x v="5"/>
    <s v="S125+S126"/>
    <x v="6"/>
    <n v="4.660028530883209"/>
  </r>
  <r>
    <n v="2019"/>
    <n v="2"/>
    <x v="65"/>
    <x v="0"/>
    <s v="S14+S15"/>
    <x v="9"/>
    <x v="5"/>
    <s v="S2"/>
    <x v="3"/>
    <n v="348.63490506100004"/>
  </r>
  <r>
    <n v="2019"/>
    <n v="2"/>
    <x v="65"/>
    <x v="0"/>
    <s v="S2"/>
    <x v="10"/>
    <x v="0"/>
    <s v="S123"/>
    <x v="0"/>
    <n v="880.46146467499977"/>
  </r>
  <r>
    <n v="2019"/>
    <n v="2"/>
    <x v="65"/>
    <x v="0"/>
    <s v="S2"/>
    <x v="10"/>
    <x v="0"/>
    <s v="S124"/>
    <x v="1"/>
    <n v="-2.3283064365386963E-13"/>
  </r>
  <r>
    <n v="2019"/>
    <n v="2"/>
    <x v="65"/>
    <x v="0"/>
    <s v="S2"/>
    <x v="10"/>
    <x v="1"/>
    <s v="S124"/>
    <x v="1"/>
    <n v="1329.4835813970003"/>
  </r>
  <r>
    <n v="2019"/>
    <n v="2"/>
    <x v="65"/>
    <x v="0"/>
    <s v="S2"/>
    <x v="10"/>
    <x v="2"/>
    <s v="S121"/>
    <x v="4"/>
    <n v="57.118160000000003"/>
  </r>
  <r>
    <n v="2019"/>
    <n v="2"/>
    <x v="65"/>
    <x v="0"/>
    <s v="S2"/>
    <x v="10"/>
    <x v="2"/>
    <s v="S122"/>
    <x v="2"/>
    <n v="1786.7362375249995"/>
  </r>
  <r>
    <n v="2019"/>
    <n v="2"/>
    <x v="65"/>
    <x v="0"/>
    <s v="S2"/>
    <x v="10"/>
    <x v="4"/>
    <s v="S11"/>
    <x v="5"/>
    <n v="53035.126314729016"/>
  </r>
  <r>
    <n v="2019"/>
    <n v="2"/>
    <x v="65"/>
    <x v="0"/>
    <s v="S2"/>
    <x v="10"/>
    <x v="4"/>
    <s v="S121"/>
    <x v="4"/>
    <n v="773.51004999999998"/>
  </r>
  <r>
    <n v="2019"/>
    <n v="2"/>
    <x v="65"/>
    <x v="0"/>
    <s v="S2"/>
    <x v="10"/>
    <x v="4"/>
    <s v="S122"/>
    <x v="2"/>
    <n v="10591.527042449001"/>
  </r>
  <r>
    <n v="2019"/>
    <n v="2"/>
    <x v="65"/>
    <x v="0"/>
    <s v="S2"/>
    <x v="10"/>
    <x v="4"/>
    <s v="S125+S126"/>
    <x v="6"/>
    <n v="4961.0267039390001"/>
  </r>
  <r>
    <n v="2019"/>
    <n v="2"/>
    <x v="65"/>
    <x v="0"/>
    <s v="S2"/>
    <x v="10"/>
    <x v="4"/>
    <s v="S128"/>
    <x v="8"/>
    <n v="68.306572882000026"/>
  </r>
  <r>
    <n v="2019"/>
    <n v="2"/>
    <x v="65"/>
    <x v="0"/>
    <s v="S2"/>
    <x v="10"/>
    <x v="4"/>
    <s v="S13"/>
    <x v="7"/>
    <n v="837.44923883000001"/>
  </r>
  <r>
    <n v="2019"/>
    <n v="2"/>
    <x v="65"/>
    <x v="0"/>
    <s v="S2"/>
    <x v="10"/>
    <x v="5"/>
    <s v="S11"/>
    <x v="5"/>
    <n v="24234.347926934443"/>
  </r>
  <r>
    <n v="2019"/>
    <n v="2"/>
    <x v="65"/>
    <x v="0"/>
    <s v="S2"/>
    <x v="10"/>
    <x v="5"/>
    <s v="S121"/>
    <x v="4"/>
    <n v="338.10514612400004"/>
  </r>
  <r>
    <n v="2019"/>
    <n v="2"/>
    <x v="65"/>
    <x v="0"/>
    <s v="S2"/>
    <x v="10"/>
    <x v="5"/>
    <s v="S122"/>
    <x v="2"/>
    <n v="8613.1567123860004"/>
  </r>
  <r>
    <n v="2019"/>
    <n v="2"/>
    <x v="65"/>
    <x v="0"/>
    <s v="S2"/>
    <x v="10"/>
    <x v="5"/>
    <s v="S125+S126"/>
    <x v="6"/>
    <n v="2894.6507416445584"/>
  </r>
  <r>
    <n v="2019"/>
    <n v="2"/>
    <x v="65"/>
    <x v="0"/>
    <s v="S2"/>
    <x v="10"/>
    <x v="5"/>
    <s v="S13"/>
    <x v="7"/>
    <n v="17489.470592417001"/>
  </r>
  <r>
    <n v="2019"/>
    <n v="2"/>
    <x v="65"/>
    <x v="1"/>
    <s v="S11"/>
    <x v="0"/>
    <x v="0"/>
    <s v="S123"/>
    <x v="0"/>
    <n v="470.57595196282529"/>
  </r>
  <r>
    <n v="2019"/>
    <n v="2"/>
    <x v="65"/>
    <x v="1"/>
    <s v="S11"/>
    <x v="0"/>
    <x v="1"/>
    <s v="S124"/>
    <x v="1"/>
    <n v="861.34284818271692"/>
  </r>
  <r>
    <n v="2019"/>
    <n v="2"/>
    <x v="65"/>
    <x v="1"/>
    <s v="S11"/>
    <x v="0"/>
    <x v="2"/>
    <s v="S122"/>
    <x v="2"/>
    <n v="-708.68821072111086"/>
  </r>
  <r>
    <n v="2019"/>
    <n v="2"/>
    <x v="65"/>
    <x v="1"/>
    <s v="S11"/>
    <x v="0"/>
    <x v="2"/>
    <s v="S2"/>
    <x v="3"/>
    <n v="122.79430894010001"/>
  </r>
  <r>
    <n v="2019"/>
    <n v="2"/>
    <x v="65"/>
    <x v="1"/>
    <s v="S11"/>
    <x v="0"/>
    <x v="3"/>
    <s v="S121"/>
    <x v="4"/>
    <n v="9.6656633000000003"/>
  </r>
  <r>
    <n v="2019"/>
    <n v="2"/>
    <x v="65"/>
    <x v="1"/>
    <s v="S11"/>
    <x v="0"/>
    <x v="4"/>
    <s v="S11"/>
    <x v="5"/>
    <n v="-2.9162300000000005"/>
  </r>
  <r>
    <n v="2019"/>
    <n v="2"/>
    <x v="65"/>
    <x v="1"/>
    <s v="S11"/>
    <x v="0"/>
    <x v="4"/>
    <s v="S122"/>
    <x v="2"/>
    <n v="0"/>
  </r>
  <r>
    <n v="2019"/>
    <n v="2"/>
    <x v="65"/>
    <x v="1"/>
    <s v="S11"/>
    <x v="0"/>
    <x v="4"/>
    <s v="S2"/>
    <x v="3"/>
    <n v="-478.71028113"/>
  </r>
  <r>
    <n v="2019"/>
    <n v="2"/>
    <x v="65"/>
    <x v="1"/>
    <s v="S11"/>
    <x v="0"/>
    <x v="5"/>
    <s v="S11"/>
    <x v="5"/>
    <n v="38.143679146676362"/>
  </r>
  <r>
    <n v="2019"/>
    <n v="2"/>
    <x v="65"/>
    <x v="1"/>
    <s v="S11"/>
    <x v="0"/>
    <x v="5"/>
    <s v="S121"/>
    <x v="4"/>
    <n v="194.06986415577862"/>
  </r>
  <r>
    <n v="2019"/>
    <n v="2"/>
    <x v="65"/>
    <x v="1"/>
    <s v="S11"/>
    <x v="0"/>
    <x v="5"/>
    <s v="S122"/>
    <x v="2"/>
    <n v="468.46588657525939"/>
  </r>
  <r>
    <n v="2019"/>
    <n v="2"/>
    <x v="65"/>
    <x v="1"/>
    <s v="S11"/>
    <x v="0"/>
    <x v="5"/>
    <s v="S124"/>
    <x v="1"/>
    <n v="0.37045793599022719"/>
  </r>
  <r>
    <n v="2019"/>
    <n v="2"/>
    <x v="65"/>
    <x v="1"/>
    <s v="S11"/>
    <x v="0"/>
    <x v="5"/>
    <s v="S125+S126"/>
    <x v="6"/>
    <n v="-25.979941128492676"/>
  </r>
  <r>
    <n v="2019"/>
    <n v="2"/>
    <x v="65"/>
    <x v="1"/>
    <s v="S11"/>
    <x v="0"/>
    <x v="5"/>
    <s v="S13"/>
    <x v="7"/>
    <n v="-273.02581920157002"/>
  </r>
  <r>
    <n v="2019"/>
    <n v="2"/>
    <x v="65"/>
    <x v="1"/>
    <s v="S11"/>
    <x v="0"/>
    <x v="5"/>
    <s v="S2"/>
    <x v="3"/>
    <n v="187.38503084799999"/>
  </r>
  <r>
    <n v="2019"/>
    <n v="2"/>
    <x v="65"/>
    <x v="1"/>
    <s v="S121"/>
    <x v="1"/>
    <x v="2"/>
    <s v="S122"/>
    <x v="2"/>
    <n v="2.6049999999999983E-2"/>
  </r>
  <r>
    <n v="2019"/>
    <n v="2"/>
    <x v="65"/>
    <x v="1"/>
    <s v="S121"/>
    <x v="1"/>
    <x v="2"/>
    <s v="S2"/>
    <x v="3"/>
    <n v="-89.454367342000012"/>
  </r>
  <r>
    <n v="2019"/>
    <n v="2"/>
    <x v="65"/>
    <x v="1"/>
    <s v="S121"/>
    <x v="1"/>
    <x v="3"/>
    <s v="S2"/>
    <x v="3"/>
    <n v="-7.0980000000000001E-2"/>
  </r>
  <r>
    <n v="2019"/>
    <n v="2"/>
    <x v="65"/>
    <x v="1"/>
    <s v="S121"/>
    <x v="1"/>
    <x v="4"/>
    <s v="S122"/>
    <x v="2"/>
    <n v="28.749949999999984"/>
  </r>
  <r>
    <n v="2019"/>
    <n v="2"/>
    <x v="65"/>
    <x v="1"/>
    <s v="S121"/>
    <x v="1"/>
    <x v="4"/>
    <s v="S125+S126"/>
    <x v="6"/>
    <n v="-89.640219999999999"/>
  </r>
  <r>
    <n v="2019"/>
    <n v="2"/>
    <x v="65"/>
    <x v="1"/>
    <s v="S121"/>
    <x v="1"/>
    <x v="4"/>
    <s v="S13"/>
    <x v="7"/>
    <n v="3.8425499999999992"/>
  </r>
  <r>
    <n v="2019"/>
    <n v="2"/>
    <x v="65"/>
    <x v="1"/>
    <s v="S121"/>
    <x v="1"/>
    <x v="4"/>
    <s v="S2"/>
    <x v="3"/>
    <n v="1.9919999999999986E-2"/>
  </r>
  <r>
    <n v="2019"/>
    <n v="2"/>
    <x v="65"/>
    <x v="1"/>
    <s v="S121"/>
    <x v="1"/>
    <x v="5"/>
    <s v="S2"/>
    <x v="3"/>
    <n v="169.54921504499998"/>
  </r>
  <r>
    <n v="2019"/>
    <n v="2"/>
    <x v="65"/>
    <x v="1"/>
    <s v="S122"/>
    <x v="2"/>
    <x v="0"/>
    <s v="S123"/>
    <x v="0"/>
    <n v="45.93925890067414"/>
  </r>
  <r>
    <n v="2019"/>
    <n v="2"/>
    <x v="65"/>
    <x v="1"/>
    <s v="S122"/>
    <x v="2"/>
    <x v="2"/>
    <s v="S121"/>
    <x v="4"/>
    <n v="1674.5205999999998"/>
  </r>
  <r>
    <n v="2019"/>
    <n v="2"/>
    <x v="65"/>
    <x v="1"/>
    <s v="S122"/>
    <x v="2"/>
    <x v="2"/>
    <s v="S122"/>
    <x v="2"/>
    <n v="59.148012956190485"/>
  </r>
  <r>
    <n v="2019"/>
    <n v="2"/>
    <x v="65"/>
    <x v="1"/>
    <s v="S122"/>
    <x v="2"/>
    <x v="2"/>
    <s v="S2"/>
    <x v="3"/>
    <n v="808.15821098499998"/>
  </r>
  <r>
    <n v="2019"/>
    <n v="2"/>
    <x v="65"/>
    <x v="1"/>
    <s v="S122"/>
    <x v="2"/>
    <x v="3"/>
    <s v="S121"/>
    <x v="4"/>
    <n v="-85.263652783699982"/>
  </r>
  <r>
    <n v="2019"/>
    <n v="2"/>
    <x v="65"/>
    <x v="1"/>
    <s v="S122"/>
    <x v="2"/>
    <x v="3"/>
    <s v="S2"/>
    <x v="3"/>
    <n v="-44.767273531000001"/>
  </r>
  <r>
    <n v="2019"/>
    <n v="2"/>
    <x v="65"/>
    <x v="1"/>
    <s v="S122"/>
    <x v="2"/>
    <x v="4"/>
    <s v="S11"/>
    <x v="5"/>
    <n v="1566.4224259454754"/>
  </r>
  <r>
    <n v="2019"/>
    <n v="2"/>
    <x v="65"/>
    <x v="1"/>
    <s v="S122"/>
    <x v="2"/>
    <x v="4"/>
    <s v="S122"/>
    <x v="2"/>
    <n v="-118.34384301415001"/>
  </r>
  <r>
    <n v="2019"/>
    <n v="2"/>
    <x v="65"/>
    <x v="1"/>
    <s v="S122"/>
    <x v="2"/>
    <x v="4"/>
    <s v="S124"/>
    <x v="1"/>
    <n v="27.513059451970342"/>
  </r>
  <r>
    <n v="2019"/>
    <n v="2"/>
    <x v="65"/>
    <x v="1"/>
    <s v="S122"/>
    <x v="2"/>
    <x v="4"/>
    <s v="S125+S126"/>
    <x v="6"/>
    <n v="132.10585372661308"/>
  </r>
  <r>
    <n v="2019"/>
    <n v="2"/>
    <x v="65"/>
    <x v="1"/>
    <s v="S122"/>
    <x v="2"/>
    <x v="4"/>
    <s v="S128"/>
    <x v="8"/>
    <n v="-45.568922782000001"/>
  </r>
  <r>
    <n v="2019"/>
    <n v="2"/>
    <x v="65"/>
    <x v="1"/>
    <s v="S122"/>
    <x v="2"/>
    <x v="4"/>
    <s v="S13"/>
    <x v="7"/>
    <n v="15.377963198999998"/>
  </r>
  <r>
    <n v="2019"/>
    <n v="2"/>
    <x v="65"/>
    <x v="1"/>
    <s v="S122"/>
    <x v="2"/>
    <x v="4"/>
    <s v="S14+S15"/>
    <x v="9"/>
    <n v="2286.8279400208794"/>
  </r>
  <r>
    <n v="2019"/>
    <n v="2"/>
    <x v="65"/>
    <x v="1"/>
    <s v="S122"/>
    <x v="2"/>
    <x v="4"/>
    <s v="S2"/>
    <x v="3"/>
    <n v="-263.09258218900004"/>
  </r>
  <r>
    <n v="2019"/>
    <n v="2"/>
    <x v="65"/>
    <x v="1"/>
    <s v="S122"/>
    <x v="2"/>
    <x v="5"/>
    <s v="S11"/>
    <x v="5"/>
    <n v="-11.474700852632267"/>
  </r>
  <r>
    <n v="2019"/>
    <n v="2"/>
    <x v="65"/>
    <x v="1"/>
    <s v="S122"/>
    <x v="2"/>
    <x v="5"/>
    <s v="S121"/>
    <x v="4"/>
    <n v="-118.29759719953186"/>
  </r>
  <r>
    <n v="2019"/>
    <n v="2"/>
    <x v="65"/>
    <x v="1"/>
    <s v="S122"/>
    <x v="2"/>
    <x v="5"/>
    <s v="S122"/>
    <x v="2"/>
    <n v="-105.10864963037719"/>
  </r>
  <r>
    <n v="2019"/>
    <n v="2"/>
    <x v="65"/>
    <x v="1"/>
    <s v="S122"/>
    <x v="2"/>
    <x v="5"/>
    <s v="S125+S126"/>
    <x v="6"/>
    <n v="-2.9501311480068946"/>
  </r>
  <r>
    <n v="2019"/>
    <n v="2"/>
    <x v="65"/>
    <x v="1"/>
    <s v="S122"/>
    <x v="2"/>
    <x v="5"/>
    <s v="S13"/>
    <x v="7"/>
    <n v="335.14047266560237"/>
  </r>
  <r>
    <n v="2019"/>
    <n v="2"/>
    <x v="65"/>
    <x v="1"/>
    <s v="S122"/>
    <x v="2"/>
    <x v="5"/>
    <s v="S2"/>
    <x v="3"/>
    <n v="80.934644361000011"/>
  </r>
  <r>
    <n v="2019"/>
    <n v="2"/>
    <x v="65"/>
    <x v="1"/>
    <s v="S123"/>
    <x v="3"/>
    <x v="2"/>
    <s v="S122"/>
    <x v="2"/>
    <n v="1624.5592203069998"/>
  </r>
  <r>
    <n v="2019"/>
    <n v="2"/>
    <x v="65"/>
    <x v="1"/>
    <s v="S123"/>
    <x v="3"/>
    <x v="5"/>
    <s v="S11"/>
    <x v="5"/>
    <n v="12.576135455999999"/>
  </r>
  <r>
    <n v="2019"/>
    <n v="2"/>
    <x v="65"/>
    <x v="1"/>
    <s v="S123"/>
    <x v="3"/>
    <x v="5"/>
    <s v="S121"/>
    <x v="4"/>
    <n v="-610.69765547300005"/>
  </r>
  <r>
    <n v="2019"/>
    <n v="2"/>
    <x v="65"/>
    <x v="1"/>
    <s v="S123"/>
    <x v="3"/>
    <x v="5"/>
    <s v="S122"/>
    <x v="2"/>
    <n v="41.763087059999997"/>
  </r>
  <r>
    <n v="2019"/>
    <n v="2"/>
    <x v="65"/>
    <x v="1"/>
    <s v="S123"/>
    <x v="3"/>
    <x v="5"/>
    <s v="S124"/>
    <x v="1"/>
    <n v="1.1374097750000001"/>
  </r>
  <r>
    <n v="2019"/>
    <n v="2"/>
    <x v="65"/>
    <x v="1"/>
    <s v="S123"/>
    <x v="3"/>
    <x v="5"/>
    <s v="S125+S126"/>
    <x v="6"/>
    <n v="-4.1377101090000012"/>
  </r>
  <r>
    <n v="2019"/>
    <n v="2"/>
    <x v="65"/>
    <x v="1"/>
    <s v="S123"/>
    <x v="3"/>
    <x v="5"/>
    <s v="S13"/>
    <x v="7"/>
    <n v="-33.699659474999997"/>
  </r>
  <r>
    <n v="2019"/>
    <n v="2"/>
    <x v="65"/>
    <x v="1"/>
    <s v="S123"/>
    <x v="3"/>
    <x v="5"/>
    <s v="S2"/>
    <x v="3"/>
    <n v="-5.7954359740000001"/>
  </r>
  <r>
    <n v="2019"/>
    <n v="2"/>
    <x v="65"/>
    <x v="1"/>
    <s v="S124"/>
    <x v="4"/>
    <x v="0"/>
    <s v="S123"/>
    <x v="0"/>
    <n v="-5.7839867269997614"/>
  </r>
  <r>
    <n v="2019"/>
    <n v="2"/>
    <x v="65"/>
    <x v="1"/>
    <s v="S124"/>
    <x v="4"/>
    <x v="1"/>
    <s v="S124"/>
    <x v="1"/>
    <n v="661.82183676399995"/>
  </r>
  <r>
    <n v="2019"/>
    <n v="2"/>
    <x v="65"/>
    <x v="1"/>
    <s v="S124"/>
    <x v="4"/>
    <x v="1"/>
    <s v="S2"/>
    <x v="3"/>
    <n v="88.602140430000006"/>
  </r>
  <r>
    <n v="2019"/>
    <n v="2"/>
    <x v="65"/>
    <x v="1"/>
    <s v="S124"/>
    <x v="4"/>
    <x v="2"/>
    <s v="S122"/>
    <x v="2"/>
    <n v="-14.671012146000006"/>
  </r>
  <r>
    <n v="2019"/>
    <n v="2"/>
    <x v="65"/>
    <x v="1"/>
    <s v="S124"/>
    <x v="4"/>
    <x v="4"/>
    <s v="S11"/>
    <x v="5"/>
    <n v="13.382969999999998"/>
  </r>
  <r>
    <n v="2019"/>
    <n v="2"/>
    <x v="65"/>
    <x v="1"/>
    <s v="S124"/>
    <x v="4"/>
    <x v="4"/>
    <s v="S125+S126"/>
    <x v="6"/>
    <n v="6.9420999999999999"/>
  </r>
  <r>
    <n v="2019"/>
    <n v="2"/>
    <x v="65"/>
    <x v="1"/>
    <s v="S124"/>
    <x v="4"/>
    <x v="4"/>
    <s v="S14+S15"/>
    <x v="9"/>
    <n v="59.127079999999992"/>
  </r>
  <r>
    <n v="2019"/>
    <n v="2"/>
    <x v="65"/>
    <x v="1"/>
    <s v="S124"/>
    <x v="4"/>
    <x v="4"/>
    <s v="S2"/>
    <x v="3"/>
    <n v="30.694869999999998"/>
  </r>
  <r>
    <n v="2019"/>
    <n v="2"/>
    <x v="65"/>
    <x v="1"/>
    <s v="S124"/>
    <x v="4"/>
    <x v="5"/>
    <s v="S11"/>
    <x v="5"/>
    <n v="506.58171659620587"/>
  </r>
  <r>
    <n v="2019"/>
    <n v="2"/>
    <x v="65"/>
    <x v="1"/>
    <s v="S124"/>
    <x v="4"/>
    <x v="5"/>
    <s v="S121"/>
    <x v="4"/>
    <n v="-111.44702107059757"/>
  </r>
  <r>
    <n v="2019"/>
    <n v="2"/>
    <x v="65"/>
    <x v="1"/>
    <s v="S124"/>
    <x v="4"/>
    <x v="5"/>
    <s v="S122"/>
    <x v="2"/>
    <n v="776.64356168409324"/>
  </r>
  <r>
    <n v="2019"/>
    <n v="2"/>
    <x v="65"/>
    <x v="1"/>
    <s v="S124"/>
    <x v="4"/>
    <x v="5"/>
    <s v="S124"/>
    <x v="1"/>
    <n v="-3.4743418572120901"/>
  </r>
  <r>
    <n v="2019"/>
    <n v="2"/>
    <x v="65"/>
    <x v="1"/>
    <s v="S124"/>
    <x v="4"/>
    <x v="5"/>
    <s v="S125+S126"/>
    <x v="6"/>
    <n v="55.162018758510577"/>
  </r>
  <r>
    <n v="2019"/>
    <n v="2"/>
    <x v="65"/>
    <x v="1"/>
    <s v="S124"/>
    <x v="4"/>
    <x v="5"/>
    <s v="S13"/>
    <x v="7"/>
    <n v="383.24759999999998"/>
  </r>
  <r>
    <n v="2019"/>
    <n v="2"/>
    <x v="65"/>
    <x v="1"/>
    <s v="S124"/>
    <x v="4"/>
    <x v="5"/>
    <s v="S2"/>
    <x v="3"/>
    <n v="110.54496235799999"/>
  </r>
  <r>
    <n v="2019"/>
    <n v="2"/>
    <x v="65"/>
    <x v="1"/>
    <s v="S125+S126"/>
    <x v="5"/>
    <x v="0"/>
    <s v="S123"/>
    <x v="0"/>
    <n v="-55.188096728739879"/>
  </r>
  <r>
    <n v="2019"/>
    <n v="2"/>
    <x v="65"/>
    <x v="1"/>
    <s v="S125+S126"/>
    <x v="5"/>
    <x v="0"/>
    <s v="S2"/>
    <x v="3"/>
    <n v="8.7651629"/>
  </r>
  <r>
    <n v="2019"/>
    <n v="2"/>
    <x v="65"/>
    <x v="1"/>
    <s v="S125+S126"/>
    <x v="5"/>
    <x v="1"/>
    <s v="S124"/>
    <x v="1"/>
    <n v="22.78784305184994"/>
  </r>
  <r>
    <n v="2019"/>
    <n v="2"/>
    <x v="65"/>
    <x v="1"/>
    <s v="S125+S126"/>
    <x v="5"/>
    <x v="1"/>
    <s v="S2"/>
    <x v="3"/>
    <n v="-2.5841062999999997"/>
  </r>
  <r>
    <n v="2019"/>
    <n v="2"/>
    <x v="65"/>
    <x v="1"/>
    <s v="S125+S126"/>
    <x v="5"/>
    <x v="2"/>
    <s v="S122"/>
    <x v="2"/>
    <n v="-455.17160993539989"/>
  </r>
  <r>
    <n v="2019"/>
    <n v="2"/>
    <x v="65"/>
    <x v="1"/>
    <s v="S125+S126"/>
    <x v="5"/>
    <x v="2"/>
    <s v="S2"/>
    <x v="3"/>
    <n v="-35.279984249000002"/>
  </r>
  <r>
    <n v="2019"/>
    <n v="2"/>
    <x v="65"/>
    <x v="1"/>
    <s v="S125+S126"/>
    <x v="5"/>
    <x v="3"/>
    <s v="S121"/>
    <x v="4"/>
    <n v="-10.089792425600001"/>
  </r>
  <r>
    <n v="2019"/>
    <n v="2"/>
    <x v="65"/>
    <x v="1"/>
    <s v="S125+S126"/>
    <x v="5"/>
    <x v="3"/>
    <s v="S2"/>
    <x v="3"/>
    <n v="-5.6656924999999996"/>
  </r>
  <r>
    <n v="2019"/>
    <n v="2"/>
    <x v="65"/>
    <x v="1"/>
    <s v="S125+S126"/>
    <x v="5"/>
    <x v="4"/>
    <s v="S11"/>
    <x v="5"/>
    <n v="-1.3779306999252441"/>
  </r>
  <r>
    <n v="2019"/>
    <n v="2"/>
    <x v="65"/>
    <x v="1"/>
    <s v="S125+S126"/>
    <x v="5"/>
    <x v="4"/>
    <s v="S125+S126"/>
    <x v="6"/>
    <n v="0"/>
  </r>
  <r>
    <n v="2019"/>
    <n v="2"/>
    <x v="65"/>
    <x v="1"/>
    <s v="S125+S126"/>
    <x v="5"/>
    <x v="4"/>
    <s v="S14+S15"/>
    <x v="9"/>
    <n v="47.350992999999995"/>
  </r>
  <r>
    <n v="2019"/>
    <n v="2"/>
    <x v="65"/>
    <x v="1"/>
    <s v="S125+S126"/>
    <x v="5"/>
    <x v="5"/>
    <s v="S11"/>
    <x v="5"/>
    <n v="-5.5721695056113392"/>
  </r>
  <r>
    <n v="2019"/>
    <n v="2"/>
    <x v="65"/>
    <x v="1"/>
    <s v="S125+S126"/>
    <x v="5"/>
    <x v="5"/>
    <s v="S121"/>
    <x v="4"/>
    <n v="-22.646743239649251"/>
  </r>
  <r>
    <n v="2019"/>
    <n v="2"/>
    <x v="65"/>
    <x v="1"/>
    <s v="S125+S126"/>
    <x v="5"/>
    <x v="5"/>
    <s v="S122"/>
    <x v="2"/>
    <n v="-77.571195387654456"/>
  </r>
  <r>
    <n v="2019"/>
    <n v="2"/>
    <x v="65"/>
    <x v="1"/>
    <s v="S125+S126"/>
    <x v="5"/>
    <x v="5"/>
    <s v="S124"/>
    <x v="1"/>
    <n v="-2.3961686747275479E-4"/>
  </r>
  <r>
    <n v="2019"/>
    <n v="2"/>
    <x v="65"/>
    <x v="1"/>
    <s v="S125+S126"/>
    <x v="5"/>
    <x v="5"/>
    <s v="S125+S126"/>
    <x v="6"/>
    <n v="-1.192444913117277"/>
  </r>
  <r>
    <n v="2019"/>
    <n v="2"/>
    <x v="65"/>
    <x v="1"/>
    <s v="S125+S126"/>
    <x v="5"/>
    <x v="5"/>
    <s v="S13"/>
    <x v="7"/>
    <n v="46.734052805967089"/>
  </r>
  <r>
    <n v="2019"/>
    <n v="2"/>
    <x v="65"/>
    <x v="1"/>
    <s v="S125+S126"/>
    <x v="5"/>
    <x v="5"/>
    <s v="S2"/>
    <x v="3"/>
    <n v="13.64953"/>
  </r>
  <r>
    <n v="2019"/>
    <n v="2"/>
    <x v="65"/>
    <x v="1"/>
    <s v="S128"/>
    <x v="6"/>
    <x v="0"/>
    <s v="S123"/>
    <x v="0"/>
    <n v="-19.874720585002777"/>
  </r>
  <r>
    <n v="2019"/>
    <n v="2"/>
    <x v="65"/>
    <x v="1"/>
    <s v="S128"/>
    <x v="6"/>
    <x v="0"/>
    <s v="S2"/>
    <x v="3"/>
    <n v="3.8207600000000004"/>
  </r>
  <r>
    <n v="2019"/>
    <n v="2"/>
    <x v="65"/>
    <x v="1"/>
    <s v="S128"/>
    <x v="6"/>
    <x v="1"/>
    <s v="S124"/>
    <x v="1"/>
    <n v="176.16321157037379"/>
  </r>
  <r>
    <n v="2019"/>
    <n v="2"/>
    <x v="65"/>
    <x v="1"/>
    <s v="S128"/>
    <x v="6"/>
    <x v="1"/>
    <s v="S2"/>
    <x v="3"/>
    <n v="-8.2507400000000004"/>
  </r>
  <r>
    <n v="2019"/>
    <n v="2"/>
    <x v="65"/>
    <x v="1"/>
    <s v="S128"/>
    <x v="6"/>
    <x v="2"/>
    <s v="S122"/>
    <x v="2"/>
    <n v="10.994720000000001"/>
  </r>
  <r>
    <n v="2019"/>
    <n v="2"/>
    <x v="65"/>
    <x v="1"/>
    <s v="S128"/>
    <x v="6"/>
    <x v="2"/>
    <s v="S2"/>
    <x v="3"/>
    <n v="17.467061875999999"/>
  </r>
  <r>
    <n v="2019"/>
    <n v="2"/>
    <x v="65"/>
    <x v="1"/>
    <s v="S128"/>
    <x v="6"/>
    <x v="3"/>
    <s v="S121"/>
    <x v="4"/>
    <n v="2.5738000000000003"/>
  </r>
  <r>
    <n v="2019"/>
    <n v="2"/>
    <x v="65"/>
    <x v="1"/>
    <s v="S128"/>
    <x v="6"/>
    <x v="4"/>
    <s v="S11"/>
    <x v="5"/>
    <n v="43.079109999999986"/>
  </r>
  <r>
    <n v="2019"/>
    <n v="2"/>
    <x v="65"/>
    <x v="1"/>
    <s v="S128"/>
    <x v="6"/>
    <x v="4"/>
    <s v="S125+S126"/>
    <x v="6"/>
    <n v="1.8474111129762604E-16"/>
  </r>
  <r>
    <n v="2019"/>
    <n v="2"/>
    <x v="65"/>
    <x v="1"/>
    <s v="S128"/>
    <x v="6"/>
    <x v="4"/>
    <s v="S14+S15"/>
    <x v="9"/>
    <n v="89.549209999999988"/>
  </r>
  <r>
    <n v="2019"/>
    <n v="2"/>
    <x v="65"/>
    <x v="1"/>
    <s v="S128"/>
    <x v="6"/>
    <x v="5"/>
    <s v="S11"/>
    <x v="5"/>
    <n v="-102.1607333850729"/>
  </r>
  <r>
    <n v="2019"/>
    <n v="2"/>
    <x v="65"/>
    <x v="1"/>
    <s v="S128"/>
    <x v="6"/>
    <x v="5"/>
    <s v="S121"/>
    <x v="4"/>
    <n v="-50.333350000000003"/>
  </r>
  <r>
    <n v="2019"/>
    <n v="2"/>
    <x v="65"/>
    <x v="1"/>
    <s v="S128"/>
    <x v="6"/>
    <x v="5"/>
    <s v="S122"/>
    <x v="2"/>
    <n v="-19.054410000000008"/>
  </r>
  <r>
    <n v="2019"/>
    <n v="2"/>
    <x v="65"/>
    <x v="1"/>
    <s v="S128"/>
    <x v="6"/>
    <x v="5"/>
    <s v="S124"/>
    <x v="1"/>
    <n v="1.7996313585523025"/>
  </r>
  <r>
    <n v="2019"/>
    <n v="2"/>
    <x v="65"/>
    <x v="1"/>
    <s v="S128"/>
    <x v="6"/>
    <x v="5"/>
    <s v="S125+S126"/>
    <x v="6"/>
    <n v="0.54680202652060927"/>
  </r>
  <r>
    <n v="2019"/>
    <n v="2"/>
    <x v="65"/>
    <x v="1"/>
    <s v="S128"/>
    <x v="6"/>
    <x v="5"/>
    <s v="S13"/>
    <x v="7"/>
    <n v="200.40451999999999"/>
  </r>
  <r>
    <n v="2019"/>
    <n v="2"/>
    <x v="65"/>
    <x v="1"/>
    <s v="S128"/>
    <x v="6"/>
    <x v="5"/>
    <s v="S2"/>
    <x v="3"/>
    <n v="-142.018021108"/>
  </r>
  <r>
    <n v="2019"/>
    <n v="2"/>
    <x v="65"/>
    <x v="1"/>
    <s v="S129"/>
    <x v="7"/>
    <x v="1"/>
    <s v="S124"/>
    <x v="1"/>
    <n v="425.9232649819379"/>
  </r>
  <r>
    <n v="2019"/>
    <n v="2"/>
    <x v="65"/>
    <x v="1"/>
    <s v="S129"/>
    <x v="7"/>
    <x v="1"/>
    <s v="S2"/>
    <x v="3"/>
    <n v="-93.413749999999993"/>
  </r>
  <r>
    <n v="2019"/>
    <n v="2"/>
    <x v="65"/>
    <x v="1"/>
    <s v="S129"/>
    <x v="7"/>
    <x v="2"/>
    <s v="S122"/>
    <x v="2"/>
    <n v="-460.1220625819999"/>
  </r>
  <r>
    <n v="2019"/>
    <n v="2"/>
    <x v="65"/>
    <x v="1"/>
    <s v="S129"/>
    <x v="7"/>
    <x v="2"/>
    <s v="S2"/>
    <x v="3"/>
    <n v="73.386782581999995"/>
  </r>
  <r>
    <n v="2019"/>
    <n v="2"/>
    <x v="65"/>
    <x v="1"/>
    <s v="S129"/>
    <x v="7"/>
    <x v="4"/>
    <s v="S11"/>
    <x v="5"/>
    <n v="5.5540500000000002"/>
  </r>
  <r>
    <n v="2019"/>
    <n v="2"/>
    <x v="65"/>
    <x v="1"/>
    <s v="S129"/>
    <x v="7"/>
    <x v="5"/>
    <s v="S11"/>
    <x v="5"/>
    <n v="786.97946342825389"/>
  </r>
  <r>
    <n v="2019"/>
    <n v="2"/>
    <x v="65"/>
    <x v="1"/>
    <s v="S129"/>
    <x v="7"/>
    <x v="5"/>
    <s v="S121"/>
    <x v="4"/>
    <n v="-424.14357000000001"/>
  </r>
  <r>
    <n v="2019"/>
    <n v="2"/>
    <x v="65"/>
    <x v="1"/>
    <s v="S129"/>
    <x v="7"/>
    <x v="5"/>
    <s v="S122"/>
    <x v="2"/>
    <n v="18.002710000000004"/>
  </r>
  <r>
    <n v="2019"/>
    <n v="2"/>
    <x v="65"/>
    <x v="1"/>
    <s v="S129"/>
    <x v="7"/>
    <x v="5"/>
    <s v="S124"/>
    <x v="1"/>
    <n v="-4.8697047433305218E-2"/>
  </r>
  <r>
    <n v="2019"/>
    <n v="2"/>
    <x v="65"/>
    <x v="1"/>
    <s v="S129"/>
    <x v="7"/>
    <x v="5"/>
    <s v="S125+S126"/>
    <x v="6"/>
    <n v="-9.4210380418206761"/>
  </r>
  <r>
    <n v="2019"/>
    <n v="2"/>
    <x v="65"/>
    <x v="1"/>
    <s v="S129"/>
    <x v="7"/>
    <x v="5"/>
    <s v="S13"/>
    <x v="7"/>
    <n v="1142.3222699999999"/>
  </r>
  <r>
    <n v="2019"/>
    <n v="2"/>
    <x v="65"/>
    <x v="1"/>
    <s v="S129"/>
    <x v="7"/>
    <x v="5"/>
    <s v="S2"/>
    <x v="3"/>
    <n v="-168.21575833899999"/>
  </r>
  <r>
    <n v="2019"/>
    <n v="2"/>
    <x v="65"/>
    <x v="1"/>
    <s v="S13"/>
    <x v="8"/>
    <x v="0"/>
    <s v="S123"/>
    <x v="0"/>
    <n v="358.75078646919559"/>
  </r>
  <r>
    <n v="2019"/>
    <n v="2"/>
    <x v="65"/>
    <x v="1"/>
    <s v="S13"/>
    <x v="8"/>
    <x v="0"/>
    <s v="S2"/>
    <x v="3"/>
    <n v="216.08639002500001"/>
  </r>
  <r>
    <n v="2019"/>
    <n v="2"/>
    <x v="65"/>
    <x v="1"/>
    <s v="S13"/>
    <x v="8"/>
    <x v="2"/>
    <s v="S121"/>
    <x v="4"/>
    <n v="-529.54545000000019"/>
  </r>
  <r>
    <n v="2019"/>
    <n v="2"/>
    <x v="65"/>
    <x v="1"/>
    <s v="S13"/>
    <x v="8"/>
    <x v="2"/>
    <s v="S122"/>
    <x v="2"/>
    <n v="1797.7078580450002"/>
  </r>
  <r>
    <n v="2019"/>
    <n v="2"/>
    <x v="65"/>
    <x v="1"/>
    <s v="S13"/>
    <x v="8"/>
    <x v="2"/>
    <s v="S2"/>
    <x v="3"/>
    <n v="400.619040568"/>
  </r>
  <r>
    <n v="2019"/>
    <n v="2"/>
    <x v="65"/>
    <x v="1"/>
    <s v="S13"/>
    <x v="8"/>
    <x v="3"/>
    <s v="S121"/>
    <x v="4"/>
    <n v="-39.069759570999992"/>
  </r>
  <r>
    <n v="2019"/>
    <n v="2"/>
    <x v="65"/>
    <x v="1"/>
    <s v="S13"/>
    <x v="8"/>
    <x v="4"/>
    <s v="S11"/>
    <x v="5"/>
    <n v="35.187418283000007"/>
  </r>
  <r>
    <n v="2019"/>
    <n v="2"/>
    <x v="65"/>
    <x v="1"/>
    <s v="S13"/>
    <x v="8"/>
    <x v="4"/>
    <s v="S122"/>
    <x v="2"/>
    <n v="326.63137171700004"/>
  </r>
  <r>
    <n v="2019"/>
    <n v="2"/>
    <x v="65"/>
    <x v="1"/>
    <s v="S13"/>
    <x v="8"/>
    <x v="4"/>
    <s v="S125+S126"/>
    <x v="6"/>
    <n v="-1.4182899999999998"/>
  </r>
  <r>
    <n v="2019"/>
    <n v="2"/>
    <x v="65"/>
    <x v="1"/>
    <s v="S13"/>
    <x v="8"/>
    <x v="4"/>
    <s v="S14+S15"/>
    <x v="9"/>
    <n v="-3.9768669999999982"/>
  </r>
  <r>
    <n v="2019"/>
    <n v="2"/>
    <x v="65"/>
    <x v="1"/>
    <s v="S13"/>
    <x v="8"/>
    <x v="5"/>
    <s v="S11"/>
    <x v="5"/>
    <n v="8.7731885040000002"/>
  </r>
  <r>
    <n v="2019"/>
    <n v="2"/>
    <x v="65"/>
    <x v="1"/>
    <s v="S13"/>
    <x v="8"/>
    <x v="5"/>
    <s v="S121"/>
    <x v="4"/>
    <n v="-83.649011997000002"/>
  </r>
  <r>
    <n v="2019"/>
    <n v="2"/>
    <x v="65"/>
    <x v="1"/>
    <s v="S13"/>
    <x v="8"/>
    <x v="5"/>
    <s v="S122"/>
    <x v="2"/>
    <n v="11.653391721"/>
  </r>
  <r>
    <n v="2019"/>
    <n v="2"/>
    <x v="65"/>
    <x v="1"/>
    <s v="S13"/>
    <x v="8"/>
    <x v="5"/>
    <s v="S125+S126"/>
    <x v="6"/>
    <n v="0.129496629"/>
  </r>
  <r>
    <n v="2019"/>
    <n v="2"/>
    <x v="65"/>
    <x v="1"/>
    <s v="S13"/>
    <x v="8"/>
    <x v="5"/>
    <s v="S13"/>
    <x v="7"/>
    <n v="1.7378885640000001"/>
  </r>
  <r>
    <n v="2019"/>
    <n v="2"/>
    <x v="65"/>
    <x v="1"/>
    <s v="S13"/>
    <x v="8"/>
    <x v="5"/>
    <s v="S2"/>
    <x v="3"/>
    <n v="-433.76363314500003"/>
  </r>
  <r>
    <n v="2019"/>
    <n v="2"/>
    <x v="65"/>
    <x v="1"/>
    <s v="S14+S15"/>
    <x v="9"/>
    <x v="0"/>
    <s v="S123"/>
    <x v="0"/>
    <n v="181.2040210450476"/>
  </r>
  <r>
    <n v="2019"/>
    <n v="2"/>
    <x v="65"/>
    <x v="1"/>
    <s v="S14+S15"/>
    <x v="9"/>
    <x v="1"/>
    <s v="S124"/>
    <x v="1"/>
    <n v="635.27305546912123"/>
  </r>
  <r>
    <n v="2019"/>
    <n v="2"/>
    <x v="65"/>
    <x v="1"/>
    <s v="S14+S15"/>
    <x v="9"/>
    <x v="2"/>
    <s v="S122"/>
    <x v="2"/>
    <n v="552.21542450955008"/>
  </r>
  <r>
    <n v="2019"/>
    <n v="2"/>
    <x v="65"/>
    <x v="1"/>
    <s v="S14+S15"/>
    <x v="9"/>
    <x v="2"/>
    <s v="S2"/>
    <x v="3"/>
    <n v="-31.530783096099999"/>
  </r>
  <r>
    <n v="2019"/>
    <n v="2"/>
    <x v="65"/>
    <x v="1"/>
    <s v="S14+S15"/>
    <x v="9"/>
    <x v="3"/>
    <s v="S121"/>
    <x v="4"/>
    <n v="114.57392148030011"/>
  </r>
  <r>
    <n v="2019"/>
    <n v="2"/>
    <x v="65"/>
    <x v="1"/>
    <s v="S14+S15"/>
    <x v="9"/>
    <x v="5"/>
    <s v="S11"/>
    <x v="5"/>
    <n v="0"/>
  </r>
  <r>
    <n v="2019"/>
    <n v="2"/>
    <x v="65"/>
    <x v="1"/>
    <s v="S14+S15"/>
    <x v="9"/>
    <x v="5"/>
    <s v="S121"/>
    <x v="4"/>
    <n v="0"/>
  </r>
  <r>
    <n v="2019"/>
    <n v="2"/>
    <x v="65"/>
    <x v="1"/>
    <s v="S14+S15"/>
    <x v="9"/>
    <x v="5"/>
    <s v="S125+S126"/>
    <x v="6"/>
    <n v="-3.7860308496766524"/>
  </r>
  <r>
    <n v="2019"/>
    <n v="2"/>
    <x v="65"/>
    <x v="1"/>
    <s v="S14+S15"/>
    <x v="9"/>
    <x v="5"/>
    <s v="S2"/>
    <x v="3"/>
    <n v="-1.0312138239999999"/>
  </r>
  <r>
    <n v="2019"/>
    <n v="2"/>
    <x v="65"/>
    <x v="1"/>
    <s v="S2"/>
    <x v="10"/>
    <x v="0"/>
    <s v="S123"/>
    <x v="0"/>
    <n v="45.865858072000002"/>
  </r>
  <r>
    <n v="2019"/>
    <n v="2"/>
    <x v="65"/>
    <x v="1"/>
    <s v="S2"/>
    <x v="10"/>
    <x v="0"/>
    <s v="S124"/>
    <x v="1"/>
    <n v="5.8207660913467408E-14"/>
  </r>
  <r>
    <n v="2019"/>
    <n v="2"/>
    <x v="65"/>
    <x v="1"/>
    <s v="S2"/>
    <x v="10"/>
    <x v="1"/>
    <s v="S124"/>
    <x v="1"/>
    <n v="-108.87098976999999"/>
  </r>
  <r>
    <n v="2019"/>
    <n v="2"/>
    <x v="65"/>
    <x v="1"/>
    <s v="S2"/>
    <x v="10"/>
    <x v="2"/>
    <s v="S121"/>
    <x v="4"/>
    <n v="2.3911199999999999"/>
  </r>
  <r>
    <n v="2019"/>
    <n v="2"/>
    <x v="65"/>
    <x v="1"/>
    <s v="S2"/>
    <x v="10"/>
    <x v="2"/>
    <s v="S122"/>
    <x v="2"/>
    <n v="32.636389307999998"/>
  </r>
  <r>
    <n v="2019"/>
    <n v="2"/>
    <x v="65"/>
    <x v="1"/>
    <s v="S2"/>
    <x v="10"/>
    <x v="4"/>
    <s v="S11"/>
    <x v="5"/>
    <n v="1256.8168342770005"/>
  </r>
  <r>
    <n v="2019"/>
    <n v="2"/>
    <x v="65"/>
    <x v="1"/>
    <s v="S2"/>
    <x v="10"/>
    <x v="4"/>
    <s v="S121"/>
    <x v="4"/>
    <n v="-1.6499999999999918E-2"/>
  </r>
  <r>
    <n v="2019"/>
    <n v="2"/>
    <x v="65"/>
    <x v="1"/>
    <s v="S2"/>
    <x v="10"/>
    <x v="4"/>
    <s v="S122"/>
    <x v="2"/>
    <n v="500.31609372899993"/>
  </r>
  <r>
    <n v="2019"/>
    <n v="2"/>
    <x v="65"/>
    <x v="1"/>
    <s v="S2"/>
    <x v="10"/>
    <x v="4"/>
    <s v="S125+S126"/>
    <x v="6"/>
    <n v="56.985748383000008"/>
  </r>
  <r>
    <n v="2019"/>
    <n v="2"/>
    <x v="65"/>
    <x v="1"/>
    <s v="S2"/>
    <x v="10"/>
    <x v="4"/>
    <s v="S128"/>
    <x v="8"/>
    <n v="0.29916278200000002"/>
  </r>
  <r>
    <n v="2019"/>
    <n v="2"/>
    <x v="65"/>
    <x v="1"/>
    <s v="S2"/>
    <x v="10"/>
    <x v="4"/>
    <s v="S13"/>
    <x v="7"/>
    <n v="29.989080263000002"/>
  </r>
  <r>
    <n v="2019"/>
    <n v="2"/>
    <x v="65"/>
    <x v="1"/>
    <s v="S2"/>
    <x v="10"/>
    <x v="5"/>
    <s v="S11"/>
    <x v="5"/>
    <n v="738.28741061218034"/>
  </r>
  <r>
    <n v="2019"/>
    <n v="2"/>
    <x v="65"/>
    <x v="1"/>
    <s v="S2"/>
    <x v="10"/>
    <x v="5"/>
    <s v="S121"/>
    <x v="4"/>
    <n v="150.25596482399999"/>
  </r>
  <r>
    <n v="2019"/>
    <n v="2"/>
    <x v="65"/>
    <x v="1"/>
    <s v="S2"/>
    <x v="10"/>
    <x v="5"/>
    <s v="S122"/>
    <x v="2"/>
    <n v="451.73672325500002"/>
  </r>
  <r>
    <n v="2019"/>
    <n v="2"/>
    <x v="65"/>
    <x v="1"/>
    <s v="S2"/>
    <x v="10"/>
    <x v="5"/>
    <s v="S125+S126"/>
    <x v="6"/>
    <n v="66.500672202819572"/>
  </r>
  <r>
    <n v="2019"/>
    <n v="2"/>
    <x v="65"/>
    <x v="1"/>
    <s v="S2"/>
    <x v="10"/>
    <x v="5"/>
    <s v="S13"/>
    <x v="7"/>
    <n v="882.21737570499999"/>
  </r>
  <r>
    <n v="2019"/>
    <n v="3"/>
    <x v="66"/>
    <x v="0"/>
    <s v="S11"/>
    <x v="0"/>
    <x v="0"/>
    <s v="S123"/>
    <x v="0"/>
    <n v="7230.1991978629339"/>
  </r>
  <r>
    <n v="2019"/>
    <n v="3"/>
    <x v="66"/>
    <x v="0"/>
    <s v="S11"/>
    <x v="0"/>
    <x v="1"/>
    <s v="S124"/>
    <x v="1"/>
    <n v="14313.767416666826"/>
  </r>
  <r>
    <n v="2019"/>
    <n v="3"/>
    <x v="66"/>
    <x v="0"/>
    <s v="S11"/>
    <x v="0"/>
    <x v="2"/>
    <s v="S122"/>
    <x v="2"/>
    <n v="33615.147468397488"/>
  </r>
  <r>
    <n v="2019"/>
    <n v="3"/>
    <x v="66"/>
    <x v="0"/>
    <s v="S11"/>
    <x v="0"/>
    <x v="2"/>
    <s v="S2"/>
    <x v="3"/>
    <n v="4747.1914338929982"/>
  </r>
  <r>
    <n v="2019"/>
    <n v="3"/>
    <x v="66"/>
    <x v="0"/>
    <s v="S11"/>
    <x v="0"/>
    <x v="3"/>
    <s v="S121"/>
    <x v="4"/>
    <n v="867.75842120000004"/>
  </r>
  <r>
    <n v="2019"/>
    <n v="3"/>
    <x v="66"/>
    <x v="0"/>
    <s v="S11"/>
    <x v="0"/>
    <x v="4"/>
    <s v="S11"/>
    <x v="5"/>
    <n v="63.777860000000004"/>
  </r>
  <r>
    <n v="2019"/>
    <n v="3"/>
    <x v="66"/>
    <x v="0"/>
    <s v="S11"/>
    <x v="0"/>
    <x v="4"/>
    <s v="S122"/>
    <x v="2"/>
    <n v="0"/>
  </r>
  <r>
    <n v="2019"/>
    <n v="3"/>
    <x v="66"/>
    <x v="0"/>
    <s v="S11"/>
    <x v="0"/>
    <x v="4"/>
    <s v="S2"/>
    <x v="3"/>
    <n v="9849.1967435619954"/>
  </r>
  <r>
    <n v="2019"/>
    <n v="3"/>
    <x v="66"/>
    <x v="0"/>
    <s v="S11"/>
    <x v="0"/>
    <x v="5"/>
    <s v="S11"/>
    <x v="5"/>
    <n v="859.16518599428071"/>
  </r>
  <r>
    <n v="2019"/>
    <n v="3"/>
    <x v="66"/>
    <x v="0"/>
    <s v="S11"/>
    <x v="0"/>
    <x v="5"/>
    <s v="S121"/>
    <x v="4"/>
    <n v="783.64502029332743"/>
  </r>
  <r>
    <n v="2019"/>
    <n v="3"/>
    <x v="66"/>
    <x v="0"/>
    <s v="S11"/>
    <x v="0"/>
    <x v="5"/>
    <s v="S122"/>
    <x v="2"/>
    <n v="4187.3556780248882"/>
  </r>
  <r>
    <n v="2019"/>
    <n v="3"/>
    <x v="66"/>
    <x v="0"/>
    <s v="S11"/>
    <x v="0"/>
    <x v="5"/>
    <s v="S124"/>
    <x v="1"/>
    <n v="55.720376424320229"/>
  </r>
  <r>
    <n v="2019"/>
    <n v="3"/>
    <x v="66"/>
    <x v="0"/>
    <s v="S11"/>
    <x v="0"/>
    <x v="5"/>
    <s v="S125+S126"/>
    <x v="6"/>
    <n v="581.97293435432482"/>
  </r>
  <r>
    <n v="2019"/>
    <n v="3"/>
    <x v="66"/>
    <x v="0"/>
    <s v="S11"/>
    <x v="0"/>
    <x v="5"/>
    <s v="S13"/>
    <x v="7"/>
    <n v="1299.4976815773398"/>
  </r>
  <r>
    <n v="2019"/>
    <n v="3"/>
    <x v="66"/>
    <x v="0"/>
    <s v="S11"/>
    <x v="0"/>
    <x v="5"/>
    <s v="S2"/>
    <x v="3"/>
    <n v="4533.0703488440013"/>
  </r>
  <r>
    <n v="2019"/>
    <n v="3"/>
    <x v="66"/>
    <x v="0"/>
    <s v="S121"/>
    <x v="1"/>
    <x v="2"/>
    <s v="S122"/>
    <x v="2"/>
    <n v="0.17330000000000298"/>
  </r>
  <r>
    <n v="2019"/>
    <n v="3"/>
    <x v="66"/>
    <x v="0"/>
    <s v="S121"/>
    <x v="1"/>
    <x v="2"/>
    <s v="S2"/>
    <x v="3"/>
    <n v="1149.4444568959993"/>
  </r>
  <r>
    <n v="2019"/>
    <n v="3"/>
    <x v="66"/>
    <x v="0"/>
    <s v="S121"/>
    <x v="1"/>
    <x v="3"/>
    <s v="S2"/>
    <x v="3"/>
    <n v="1.0954900000000001"/>
  </r>
  <r>
    <n v="2019"/>
    <n v="3"/>
    <x v="66"/>
    <x v="0"/>
    <s v="S121"/>
    <x v="1"/>
    <x v="4"/>
    <s v="S122"/>
    <x v="2"/>
    <n v="226.1987199999995"/>
  </r>
  <r>
    <n v="2019"/>
    <n v="3"/>
    <x v="66"/>
    <x v="0"/>
    <s v="S121"/>
    <x v="1"/>
    <x v="4"/>
    <s v="S125+S126"/>
    <x v="6"/>
    <n v="1.1999999987892807E-4"/>
  </r>
  <r>
    <n v="2019"/>
    <n v="3"/>
    <x v="66"/>
    <x v="0"/>
    <s v="S121"/>
    <x v="1"/>
    <x v="4"/>
    <s v="S13"/>
    <x v="7"/>
    <n v="317.03064999999998"/>
  </r>
  <r>
    <n v="2019"/>
    <n v="3"/>
    <x v="66"/>
    <x v="0"/>
    <s v="S121"/>
    <x v="1"/>
    <x v="4"/>
    <s v="S2"/>
    <x v="3"/>
    <n v="0.33313000000001192"/>
  </r>
  <r>
    <n v="2019"/>
    <n v="3"/>
    <x v="66"/>
    <x v="0"/>
    <s v="S121"/>
    <x v="1"/>
    <x v="5"/>
    <s v="S2"/>
    <x v="3"/>
    <n v="26559.726805440998"/>
  </r>
  <r>
    <n v="2019"/>
    <n v="3"/>
    <x v="66"/>
    <x v="0"/>
    <s v="S122"/>
    <x v="2"/>
    <x v="0"/>
    <s v="S123"/>
    <x v="0"/>
    <n v="224.7399680439998"/>
  </r>
  <r>
    <n v="2019"/>
    <n v="3"/>
    <x v="66"/>
    <x v="0"/>
    <s v="S122"/>
    <x v="2"/>
    <x v="2"/>
    <s v="S121"/>
    <x v="4"/>
    <n v="4562.9077899999993"/>
  </r>
  <r>
    <n v="2019"/>
    <n v="3"/>
    <x v="66"/>
    <x v="0"/>
    <s v="S122"/>
    <x v="2"/>
    <x v="2"/>
    <s v="S122"/>
    <x v="2"/>
    <n v="7187.9521678820201"/>
  </r>
  <r>
    <n v="2019"/>
    <n v="3"/>
    <x v="66"/>
    <x v="0"/>
    <s v="S122"/>
    <x v="2"/>
    <x v="2"/>
    <s v="S2"/>
    <x v="3"/>
    <n v="3639.5736893959997"/>
  </r>
  <r>
    <n v="2019"/>
    <n v="3"/>
    <x v="66"/>
    <x v="0"/>
    <s v="S122"/>
    <x v="2"/>
    <x v="3"/>
    <s v="S121"/>
    <x v="4"/>
    <n v="2952.4726460261604"/>
  </r>
  <r>
    <n v="2019"/>
    <n v="3"/>
    <x v="66"/>
    <x v="0"/>
    <s v="S122"/>
    <x v="2"/>
    <x v="3"/>
    <s v="S2"/>
    <x v="3"/>
    <n v="291.50647302099998"/>
  </r>
  <r>
    <n v="2019"/>
    <n v="3"/>
    <x v="66"/>
    <x v="0"/>
    <s v="S122"/>
    <x v="2"/>
    <x v="4"/>
    <s v="S11"/>
    <x v="5"/>
    <n v="82301.900641272121"/>
  </r>
  <r>
    <n v="2019"/>
    <n v="3"/>
    <x v="66"/>
    <x v="0"/>
    <s v="S122"/>
    <x v="2"/>
    <x v="4"/>
    <s v="S122"/>
    <x v="2"/>
    <n v="143.95835780230738"/>
  </r>
  <r>
    <n v="2019"/>
    <n v="3"/>
    <x v="66"/>
    <x v="0"/>
    <s v="S122"/>
    <x v="2"/>
    <x v="4"/>
    <s v="S124"/>
    <x v="1"/>
    <n v="206.68925099999763"/>
  </r>
  <r>
    <n v="2019"/>
    <n v="3"/>
    <x v="66"/>
    <x v="0"/>
    <s v="S122"/>
    <x v="2"/>
    <x v="4"/>
    <s v="S125+S126"/>
    <x v="6"/>
    <n v="9117.7988701164668"/>
  </r>
  <r>
    <n v="2019"/>
    <n v="3"/>
    <x v="66"/>
    <x v="0"/>
    <s v="S122"/>
    <x v="2"/>
    <x v="4"/>
    <s v="S128"/>
    <x v="8"/>
    <n v="900.60350116409995"/>
  </r>
  <r>
    <n v="2019"/>
    <n v="3"/>
    <x v="66"/>
    <x v="0"/>
    <s v="S122"/>
    <x v="2"/>
    <x v="4"/>
    <s v="S13"/>
    <x v="7"/>
    <n v="375.96551199999993"/>
  </r>
  <r>
    <n v="2019"/>
    <n v="3"/>
    <x v="66"/>
    <x v="0"/>
    <s v="S122"/>
    <x v="2"/>
    <x v="4"/>
    <s v="S14+S15"/>
    <x v="9"/>
    <n v="77801.673466482171"/>
  </r>
  <r>
    <n v="2019"/>
    <n v="3"/>
    <x v="66"/>
    <x v="0"/>
    <s v="S122"/>
    <x v="2"/>
    <x v="4"/>
    <s v="S2"/>
    <x v="3"/>
    <n v="1758.7718400470001"/>
  </r>
  <r>
    <n v="2019"/>
    <n v="3"/>
    <x v="66"/>
    <x v="0"/>
    <s v="S122"/>
    <x v="2"/>
    <x v="5"/>
    <s v="S11"/>
    <x v="5"/>
    <n v="131.04398738710609"/>
  </r>
  <r>
    <n v="2019"/>
    <n v="3"/>
    <x v="66"/>
    <x v="0"/>
    <s v="S122"/>
    <x v="2"/>
    <x v="5"/>
    <s v="S121"/>
    <x v="4"/>
    <n v="9520.0752968842571"/>
  </r>
  <r>
    <n v="2019"/>
    <n v="3"/>
    <x v="66"/>
    <x v="0"/>
    <s v="S122"/>
    <x v="2"/>
    <x v="5"/>
    <s v="S122"/>
    <x v="2"/>
    <n v="1228.0098975821338"/>
  </r>
  <r>
    <n v="2019"/>
    <n v="3"/>
    <x v="66"/>
    <x v="0"/>
    <s v="S122"/>
    <x v="2"/>
    <x v="5"/>
    <s v="S125+S126"/>
    <x v="6"/>
    <n v="191.54577952339804"/>
  </r>
  <r>
    <n v="2019"/>
    <n v="3"/>
    <x v="66"/>
    <x v="0"/>
    <s v="S122"/>
    <x v="2"/>
    <x v="5"/>
    <s v="S13"/>
    <x v="7"/>
    <n v="5529.4844069663941"/>
  </r>
  <r>
    <n v="2019"/>
    <n v="3"/>
    <x v="66"/>
    <x v="0"/>
    <s v="S122"/>
    <x v="2"/>
    <x v="5"/>
    <s v="S2"/>
    <x v="3"/>
    <n v="1083.9598268800005"/>
  </r>
  <r>
    <n v="2019"/>
    <n v="3"/>
    <x v="66"/>
    <x v="0"/>
    <s v="S123"/>
    <x v="3"/>
    <x v="0"/>
    <s v="S123"/>
    <x v="0"/>
    <n v="-2.2737367544323206E-16"/>
  </r>
  <r>
    <n v="2019"/>
    <n v="3"/>
    <x v="66"/>
    <x v="0"/>
    <s v="S123"/>
    <x v="3"/>
    <x v="2"/>
    <s v="S122"/>
    <x v="2"/>
    <n v="17624.831171842001"/>
  </r>
  <r>
    <n v="2019"/>
    <n v="3"/>
    <x v="66"/>
    <x v="0"/>
    <s v="S123"/>
    <x v="3"/>
    <x v="2"/>
    <s v="S2"/>
    <x v="3"/>
    <n v="3.0000810631314324E-9"/>
  </r>
  <r>
    <n v="2019"/>
    <n v="3"/>
    <x v="66"/>
    <x v="0"/>
    <s v="S123"/>
    <x v="3"/>
    <x v="5"/>
    <s v="S11"/>
    <x v="5"/>
    <n v="189.37803975800006"/>
  </r>
  <r>
    <n v="2019"/>
    <n v="3"/>
    <x v="66"/>
    <x v="0"/>
    <s v="S123"/>
    <x v="3"/>
    <x v="5"/>
    <s v="S121"/>
    <x v="4"/>
    <n v="437.68470799899995"/>
  </r>
  <r>
    <n v="2019"/>
    <n v="3"/>
    <x v="66"/>
    <x v="0"/>
    <s v="S123"/>
    <x v="3"/>
    <x v="5"/>
    <s v="S122"/>
    <x v="2"/>
    <n v="1322.5124850010002"/>
  </r>
  <r>
    <n v="2019"/>
    <n v="3"/>
    <x v="66"/>
    <x v="0"/>
    <s v="S123"/>
    <x v="3"/>
    <x v="5"/>
    <s v="S124"/>
    <x v="1"/>
    <n v="2.572302487"/>
  </r>
  <r>
    <n v="2019"/>
    <n v="3"/>
    <x v="66"/>
    <x v="0"/>
    <s v="S123"/>
    <x v="3"/>
    <x v="5"/>
    <s v="S125+S126"/>
    <x v="6"/>
    <n v="307.80878818500003"/>
  </r>
  <r>
    <n v="2019"/>
    <n v="3"/>
    <x v="66"/>
    <x v="0"/>
    <s v="S123"/>
    <x v="3"/>
    <x v="5"/>
    <s v="S13"/>
    <x v="7"/>
    <n v="139.10490800099998"/>
  </r>
  <r>
    <n v="2019"/>
    <n v="3"/>
    <x v="66"/>
    <x v="0"/>
    <s v="S123"/>
    <x v="3"/>
    <x v="5"/>
    <s v="S2"/>
    <x v="3"/>
    <n v="42.713885759000007"/>
  </r>
  <r>
    <n v="2019"/>
    <n v="3"/>
    <x v="66"/>
    <x v="0"/>
    <s v="S124"/>
    <x v="4"/>
    <x v="0"/>
    <s v="S123"/>
    <x v="0"/>
    <n v="106.40658999999999"/>
  </r>
  <r>
    <n v="2019"/>
    <n v="3"/>
    <x v="66"/>
    <x v="0"/>
    <s v="S124"/>
    <x v="4"/>
    <x v="1"/>
    <s v="S124"/>
    <x v="1"/>
    <n v="4356.0605322500005"/>
  </r>
  <r>
    <n v="2019"/>
    <n v="3"/>
    <x v="66"/>
    <x v="0"/>
    <s v="S124"/>
    <x v="4"/>
    <x v="1"/>
    <s v="S2"/>
    <x v="3"/>
    <n v="4795.026413040001"/>
  </r>
  <r>
    <n v="2019"/>
    <n v="3"/>
    <x v="66"/>
    <x v="0"/>
    <s v="S124"/>
    <x v="4"/>
    <x v="2"/>
    <s v="S122"/>
    <x v="2"/>
    <n v="2051.3552995940004"/>
  </r>
  <r>
    <n v="2019"/>
    <n v="3"/>
    <x v="66"/>
    <x v="0"/>
    <s v="S124"/>
    <x v="4"/>
    <x v="2"/>
    <s v="S2"/>
    <x v="3"/>
    <n v="-1.1990408665951691E-17"/>
  </r>
  <r>
    <n v="2019"/>
    <n v="3"/>
    <x v="66"/>
    <x v="0"/>
    <s v="S124"/>
    <x v="4"/>
    <x v="4"/>
    <s v="S11"/>
    <x v="5"/>
    <n v="148.80673000000004"/>
  </r>
  <r>
    <n v="2019"/>
    <n v="3"/>
    <x v="66"/>
    <x v="0"/>
    <s v="S124"/>
    <x v="4"/>
    <x v="4"/>
    <s v="S125+S126"/>
    <x v="6"/>
    <n v="115.53653999999999"/>
  </r>
  <r>
    <n v="2019"/>
    <n v="3"/>
    <x v="66"/>
    <x v="0"/>
    <s v="S124"/>
    <x v="4"/>
    <x v="4"/>
    <s v="S14+S15"/>
    <x v="9"/>
    <n v="307.86339000000009"/>
  </r>
  <r>
    <n v="2019"/>
    <n v="3"/>
    <x v="66"/>
    <x v="0"/>
    <s v="S124"/>
    <x v="4"/>
    <x v="4"/>
    <s v="S2"/>
    <x v="3"/>
    <n v="135.21547999999999"/>
  </r>
  <r>
    <n v="2019"/>
    <n v="3"/>
    <x v="66"/>
    <x v="0"/>
    <s v="S124"/>
    <x v="4"/>
    <x v="5"/>
    <s v="S11"/>
    <x v="5"/>
    <n v="3238.3611811763171"/>
  </r>
  <r>
    <n v="2019"/>
    <n v="3"/>
    <x v="66"/>
    <x v="0"/>
    <s v="S124"/>
    <x v="4"/>
    <x v="5"/>
    <s v="S121"/>
    <x v="4"/>
    <n v="864.19540130252267"/>
  </r>
  <r>
    <n v="2019"/>
    <n v="3"/>
    <x v="66"/>
    <x v="0"/>
    <s v="S124"/>
    <x v="4"/>
    <x v="5"/>
    <s v="S122"/>
    <x v="2"/>
    <n v="10261.440291150073"/>
  </r>
  <r>
    <n v="2019"/>
    <n v="3"/>
    <x v="66"/>
    <x v="0"/>
    <s v="S124"/>
    <x v="4"/>
    <x v="5"/>
    <s v="S124"/>
    <x v="1"/>
    <n v="83.759248918423467"/>
  </r>
  <r>
    <n v="2019"/>
    <n v="3"/>
    <x v="66"/>
    <x v="0"/>
    <s v="S124"/>
    <x v="4"/>
    <x v="5"/>
    <s v="S125+S126"/>
    <x v="6"/>
    <n v="1871.7608309316656"/>
  </r>
  <r>
    <n v="2019"/>
    <n v="3"/>
    <x v="66"/>
    <x v="0"/>
    <s v="S124"/>
    <x v="4"/>
    <x v="5"/>
    <s v="S13"/>
    <x v="7"/>
    <n v="2360.0998961639993"/>
  </r>
  <r>
    <n v="2019"/>
    <n v="3"/>
    <x v="66"/>
    <x v="0"/>
    <s v="S124"/>
    <x v="4"/>
    <x v="5"/>
    <s v="S2"/>
    <x v="3"/>
    <n v="3385.175878735999"/>
  </r>
  <r>
    <n v="2019"/>
    <n v="3"/>
    <x v="66"/>
    <x v="0"/>
    <s v="S125+S126"/>
    <x v="5"/>
    <x v="0"/>
    <s v="S123"/>
    <x v="0"/>
    <n v="2050.9533446320697"/>
  </r>
  <r>
    <n v="2019"/>
    <n v="3"/>
    <x v="66"/>
    <x v="0"/>
    <s v="S125+S126"/>
    <x v="5"/>
    <x v="0"/>
    <s v="S2"/>
    <x v="3"/>
    <n v="122.34672489999998"/>
  </r>
  <r>
    <n v="2019"/>
    <n v="3"/>
    <x v="66"/>
    <x v="0"/>
    <s v="S125+S126"/>
    <x v="5"/>
    <x v="1"/>
    <s v="S124"/>
    <x v="1"/>
    <n v="1830.4931845999781"/>
  </r>
  <r>
    <n v="2019"/>
    <n v="3"/>
    <x v="66"/>
    <x v="0"/>
    <s v="S125+S126"/>
    <x v="5"/>
    <x v="1"/>
    <s v="S2"/>
    <x v="3"/>
    <n v="62.281554099999994"/>
  </r>
  <r>
    <n v="2019"/>
    <n v="3"/>
    <x v="66"/>
    <x v="0"/>
    <s v="S125+S126"/>
    <x v="5"/>
    <x v="2"/>
    <s v="S122"/>
    <x v="2"/>
    <n v="8084.6151043763202"/>
  </r>
  <r>
    <n v="2019"/>
    <n v="3"/>
    <x v="66"/>
    <x v="0"/>
    <s v="S125+S126"/>
    <x v="5"/>
    <x v="2"/>
    <s v="S2"/>
    <x v="3"/>
    <n v="436.37167810999983"/>
  </r>
  <r>
    <n v="2019"/>
    <n v="3"/>
    <x v="66"/>
    <x v="0"/>
    <s v="S125+S126"/>
    <x v="5"/>
    <x v="3"/>
    <s v="S121"/>
    <x v="4"/>
    <n v="109.52770630652903"/>
  </r>
  <r>
    <n v="2019"/>
    <n v="3"/>
    <x v="66"/>
    <x v="0"/>
    <s v="S125+S126"/>
    <x v="5"/>
    <x v="3"/>
    <s v="S2"/>
    <x v="3"/>
    <n v="78.818344100000019"/>
  </r>
  <r>
    <n v="2019"/>
    <n v="3"/>
    <x v="66"/>
    <x v="0"/>
    <s v="S125+S126"/>
    <x v="5"/>
    <x v="4"/>
    <s v="S11"/>
    <x v="5"/>
    <n v="1374.0970518760082"/>
  </r>
  <r>
    <n v="2019"/>
    <n v="3"/>
    <x v="66"/>
    <x v="0"/>
    <s v="S125+S126"/>
    <x v="5"/>
    <x v="4"/>
    <s v="S125+S126"/>
    <x v="6"/>
    <n v="2.8421709430404008E-17"/>
  </r>
  <r>
    <n v="2019"/>
    <n v="3"/>
    <x v="66"/>
    <x v="0"/>
    <s v="S125+S126"/>
    <x v="5"/>
    <x v="4"/>
    <s v="S14+S15"/>
    <x v="9"/>
    <n v="5114.5926229999995"/>
  </r>
  <r>
    <n v="2019"/>
    <n v="3"/>
    <x v="66"/>
    <x v="0"/>
    <s v="S125+S126"/>
    <x v="5"/>
    <x v="5"/>
    <s v="S11"/>
    <x v="5"/>
    <n v="60.470888034540167"/>
  </r>
  <r>
    <n v="2019"/>
    <n v="3"/>
    <x v="66"/>
    <x v="0"/>
    <s v="S125+S126"/>
    <x v="5"/>
    <x v="5"/>
    <s v="S121"/>
    <x v="4"/>
    <n v="87.776608026599931"/>
  </r>
  <r>
    <n v="2019"/>
    <n v="3"/>
    <x v="66"/>
    <x v="0"/>
    <s v="S125+S126"/>
    <x v="5"/>
    <x v="5"/>
    <s v="S122"/>
    <x v="2"/>
    <n v="177.37990737490028"/>
  </r>
  <r>
    <n v="2019"/>
    <n v="3"/>
    <x v="66"/>
    <x v="0"/>
    <s v="S125+S126"/>
    <x v="5"/>
    <x v="5"/>
    <s v="S125+S126"/>
    <x v="6"/>
    <n v="70.107748094098909"/>
  </r>
  <r>
    <n v="2019"/>
    <n v="3"/>
    <x v="66"/>
    <x v="0"/>
    <s v="S125+S126"/>
    <x v="5"/>
    <x v="5"/>
    <s v="S13"/>
    <x v="7"/>
    <n v="95.720491510968401"/>
  </r>
  <r>
    <n v="2019"/>
    <n v="3"/>
    <x v="66"/>
    <x v="0"/>
    <s v="S125+S126"/>
    <x v="5"/>
    <x v="5"/>
    <s v="S2"/>
    <x v="3"/>
    <n v="55.441490000000016"/>
  </r>
  <r>
    <n v="2019"/>
    <n v="3"/>
    <x v="66"/>
    <x v="0"/>
    <s v="S128"/>
    <x v="6"/>
    <x v="0"/>
    <s v="S123"/>
    <x v="0"/>
    <n v="174.41328000000001"/>
  </r>
  <r>
    <n v="2019"/>
    <n v="3"/>
    <x v="66"/>
    <x v="0"/>
    <s v="S128"/>
    <x v="6"/>
    <x v="0"/>
    <s v="S2"/>
    <x v="3"/>
    <n v="29.991700000000005"/>
  </r>
  <r>
    <n v="2019"/>
    <n v="3"/>
    <x v="66"/>
    <x v="0"/>
    <s v="S128"/>
    <x v="6"/>
    <x v="1"/>
    <s v="S124"/>
    <x v="1"/>
    <n v="5510.8692730002003"/>
  </r>
  <r>
    <n v="2019"/>
    <n v="3"/>
    <x v="66"/>
    <x v="0"/>
    <s v="S128"/>
    <x v="6"/>
    <x v="1"/>
    <s v="S2"/>
    <x v="3"/>
    <n v="395.88529799990005"/>
  </r>
  <r>
    <n v="2019"/>
    <n v="3"/>
    <x v="66"/>
    <x v="0"/>
    <s v="S128"/>
    <x v="6"/>
    <x v="2"/>
    <s v="S122"/>
    <x v="2"/>
    <n v="1810.9025536081999"/>
  </r>
  <r>
    <n v="2019"/>
    <n v="3"/>
    <x v="66"/>
    <x v="0"/>
    <s v="S128"/>
    <x v="6"/>
    <x v="2"/>
    <s v="S2"/>
    <x v="3"/>
    <n v="47.003262524999997"/>
  </r>
  <r>
    <n v="2019"/>
    <n v="3"/>
    <x v="66"/>
    <x v="0"/>
    <s v="S128"/>
    <x v="6"/>
    <x v="3"/>
    <s v="S121"/>
    <x v="4"/>
    <n v="49.374435333469997"/>
  </r>
  <r>
    <n v="2019"/>
    <n v="3"/>
    <x v="66"/>
    <x v="0"/>
    <s v="S128"/>
    <x v="6"/>
    <x v="4"/>
    <s v="S11"/>
    <x v="5"/>
    <n v="4835.8651480006993"/>
  </r>
  <r>
    <n v="2019"/>
    <n v="3"/>
    <x v="66"/>
    <x v="0"/>
    <s v="S128"/>
    <x v="6"/>
    <x v="4"/>
    <s v="S125+S126"/>
    <x v="6"/>
    <n v="0"/>
  </r>
  <r>
    <n v="2019"/>
    <n v="3"/>
    <x v="66"/>
    <x v="0"/>
    <s v="S128"/>
    <x v="6"/>
    <x v="4"/>
    <s v="S14+S15"/>
    <x v="9"/>
    <n v="4792.2806339996305"/>
  </r>
  <r>
    <n v="2019"/>
    <n v="3"/>
    <x v="66"/>
    <x v="0"/>
    <s v="S128"/>
    <x v="6"/>
    <x v="5"/>
    <s v="S11"/>
    <x v="5"/>
    <n v="13997.721808465489"/>
  </r>
  <r>
    <n v="2019"/>
    <n v="3"/>
    <x v="66"/>
    <x v="0"/>
    <s v="S128"/>
    <x v="6"/>
    <x v="5"/>
    <s v="S121"/>
    <x v="4"/>
    <n v="217.68830245177301"/>
  </r>
  <r>
    <n v="2019"/>
    <n v="3"/>
    <x v="66"/>
    <x v="0"/>
    <s v="S128"/>
    <x v="6"/>
    <x v="5"/>
    <s v="S122"/>
    <x v="2"/>
    <n v="7570.8328212197812"/>
  </r>
  <r>
    <n v="2019"/>
    <n v="3"/>
    <x v="66"/>
    <x v="0"/>
    <s v="S128"/>
    <x v="6"/>
    <x v="5"/>
    <s v="S124"/>
    <x v="1"/>
    <n v="25.992011059838156"/>
  </r>
  <r>
    <n v="2019"/>
    <n v="3"/>
    <x v="66"/>
    <x v="0"/>
    <s v="S128"/>
    <x v="6"/>
    <x v="5"/>
    <s v="S125+S126"/>
    <x v="6"/>
    <n v="2672.6512958291542"/>
  </r>
  <r>
    <n v="2019"/>
    <n v="3"/>
    <x v="66"/>
    <x v="0"/>
    <s v="S128"/>
    <x v="6"/>
    <x v="5"/>
    <s v="S13"/>
    <x v="7"/>
    <n v="1333.10737045531"/>
  </r>
  <r>
    <n v="2019"/>
    <n v="3"/>
    <x v="66"/>
    <x v="0"/>
    <s v="S128"/>
    <x v="6"/>
    <x v="5"/>
    <s v="S2"/>
    <x v="3"/>
    <n v="5264.8796606900005"/>
  </r>
  <r>
    <n v="2019"/>
    <n v="3"/>
    <x v="66"/>
    <x v="0"/>
    <s v="S129"/>
    <x v="7"/>
    <x v="1"/>
    <s v="S124"/>
    <x v="1"/>
    <n v="7518.648530057998"/>
  </r>
  <r>
    <n v="2019"/>
    <n v="3"/>
    <x v="66"/>
    <x v="0"/>
    <s v="S129"/>
    <x v="7"/>
    <x v="1"/>
    <s v="S2"/>
    <x v="3"/>
    <n v="50464.12503000001"/>
  </r>
  <r>
    <n v="2019"/>
    <n v="3"/>
    <x v="66"/>
    <x v="0"/>
    <s v="S129"/>
    <x v="7"/>
    <x v="2"/>
    <s v="S122"/>
    <x v="2"/>
    <n v="8098.2080243609971"/>
  </r>
  <r>
    <n v="2019"/>
    <n v="3"/>
    <x v="66"/>
    <x v="0"/>
    <s v="S129"/>
    <x v="7"/>
    <x v="2"/>
    <s v="S2"/>
    <x v="3"/>
    <n v="106.9497556390001"/>
  </r>
  <r>
    <n v="2019"/>
    <n v="3"/>
    <x v="66"/>
    <x v="0"/>
    <s v="S129"/>
    <x v="7"/>
    <x v="4"/>
    <s v="S11"/>
    <x v="5"/>
    <n v="133.31238000000002"/>
  </r>
  <r>
    <n v="2019"/>
    <n v="3"/>
    <x v="66"/>
    <x v="0"/>
    <s v="S129"/>
    <x v="7"/>
    <x v="5"/>
    <s v="S11"/>
    <x v="5"/>
    <n v="10890.728049980018"/>
  </r>
  <r>
    <n v="2019"/>
    <n v="3"/>
    <x v="66"/>
    <x v="0"/>
    <s v="S129"/>
    <x v="7"/>
    <x v="5"/>
    <s v="S121"/>
    <x v="4"/>
    <n v="3905.7183900000005"/>
  </r>
  <r>
    <n v="2019"/>
    <n v="3"/>
    <x v="66"/>
    <x v="0"/>
    <s v="S129"/>
    <x v="7"/>
    <x v="5"/>
    <s v="S122"/>
    <x v="2"/>
    <n v="26765.176760000006"/>
  </r>
  <r>
    <n v="2019"/>
    <n v="3"/>
    <x v="66"/>
    <x v="0"/>
    <s v="S129"/>
    <x v="7"/>
    <x v="5"/>
    <s v="S124"/>
    <x v="1"/>
    <n v="10.922196572420802"/>
  </r>
  <r>
    <n v="2019"/>
    <n v="3"/>
    <x v="66"/>
    <x v="0"/>
    <s v="S129"/>
    <x v="7"/>
    <x v="5"/>
    <s v="S125+S126"/>
    <x v="6"/>
    <n v="1516.7206146455603"/>
  </r>
  <r>
    <n v="2019"/>
    <n v="3"/>
    <x v="66"/>
    <x v="0"/>
    <s v="S129"/>
    <x v="7"/>
    <x v="5"/>
    <s v="S13"/>
    <x v="7"/>
    <n v="35323.142120000004"/>
  </r>
  <r>
    <n v="2019"/>
    <n v="3"/>
    <x v="66"/>
    <x v="0"/>
    <s v="S129"/>
    <x v="7"/>
    <x v="5"/>
    <s v="S2"/>
    <x v="3"/>
    <n v="1972.1515088020005"/>
  </r>
  <r>
    <n v="2019"/>
    <n v="3"/>
    <x v="66"/>
    <x v="0"/>
    <s v="S13"/>
    <x v="8"/>
    <x v="0"/>
    <s v="S123"/>
    <x v="0"/>
    <n v="607.21477654400064"/>
  </r>
  <r>
    <n v="2019"/>
    <n v="3"/>
    <x v="66"/>
    <x v="0"/>
    <s v="S13"/>
    <x v="8"/>
    <x v="0"/>
    <s v="S2"/>
    <x v="3"/>
    <n v="2874.5804516160001"/>
  </r>
  <r>
    <n v="2019"/>
    <n v="3"/>
    <x v="66"/>
    <x v="0"/>
    <s v="S13"/>
    <x v="8"/>
    <x v="2"/>
    <s v="S121"/>
    <x v="4"/>
    <n v="306.11300000000034"/>
  </r>
  <r>
    <n v="2019"/>
    <n v="3"/>
    <x v="66"/>
    <x v="0"/>
    <s v="S13"/>
    <x v="8"/>
    <x v="2"/>
    <s v="S122"/>
    <x v="2"/>
    <n v="7674.9802329870008"/>
  </r>
  <r>
    <n v="2019"/>
    <n v="3"/>
    <x v="66"/>
    <x v="0"/>
    <s v="S13"/>
    <x v="8"/>
    <x v="2"/>
    <s v="S2"/>
    <x v="3"/>
    <n v="2588.8739543200004"/>
  </r>
  <r>
    <n v="2019"/>
    <n v="3"/>
    <x v="66"/>
    <x v="0"/>
    <s v="S13"/>
    <x v="8"/>
    <x v="3"/>
    <s v="S121"/>
    <x v="4"/>
    <n v="1406.264446723"/>
  </r>
  <r>
    <n v="2019"/>
    <n v="3"/>
    <x v="66"/>
    <x v="0"/>
    <s v="S13"/>
    <x v="8"/>
    <x v="4"/>
    <s v="S11"/>
    <x v="5"/>
    <n v="803.43193040400001"/>
  </r>
  <r>
    <n v="2019"/>
    <n v="3"/>
    <x v="66"/>
    <x v="0"/>
    <s v="S13"/>
    <x v="8"/>
    <x v="4"/>
    <s v="S121"/>
    <x v="4"/>
    <n v="4.9999999995634428E-5"/>
  </r>
  <r>
    <n v="2019"/>
    <n v="3"/>
    <x v="66"/>
    <x v="0"/>
    <s v="S13"/>
    <x v="8"/>
    <x v="4"/>
    <s v="S122"/>
    <x v="2"/>
    <n v="1147.9467995959997"/>
  </r>
  <r>
    <n v="2019"/>
    <n v="3"/>
    <x v="66"/>
    <x v="0"/>
    <s v="S13"/>
    <x v="8"/>
    <x v="4"/>
    <s v="S125+S126"/>
    <x v="6"/>
    <n v="7.3406499999999983"/>
  </r>
  <r>
    <n v="2019"/>
    <n v="3"/>
    <x v="66"/>
    <x v="0"/>
    <s v="S13"/>
    <x v="8"/>
    <x v="4"/>
    <s v="S14+S15"/>
    <x v="9"/>
    <n v="4846.7862473213281"/>
  </r>
  <r>
    <n v="2019"/>
    <n v="3"/>
    <x v="66"/>
    <x v="0"/>
    <s v="S13"/>
    <x v="8"/>
    <x v="5"/>
    <s v="S11"/>
    <x v="5"/>
    <n v="246.47852368899996"/>
  </r>
  <r>
    <n v="2019"/>
    <n v="3"/>
    <x v="66"/>
    <x v="0"/>
    <s v="S13"/>
    <x v="8"/>
    <x v="5"/>
    <s v="S121"/>
    <x v="4"/>
    <n v="472.28733747200033"/>
  </r>
  <r>
    <n v="2019"/>
    <n v="3"/>
    <x v="66"/>
    <x v="0"/>
    <s v="S13"/>
    <x v="8"/>
    <x v="5"/>
    <s v="S122"/>
    <x v="2"/>
    <n v="424.51000966499998"/>
  </r>
  <r>
    <n v="2019"/>
    <n v="3"/>
    <x v="66"/>
    <x v="0"/>
    <s v="S13"/>
    <x v="8"/>
    <x v="5"/>
    <s v="S125+S126"/>
    <x v="6"/>
    <n v="1.1142397749999999"/>
  </r>
  <r>
    <n v="2019"/>
    <n v="3"/>
    <x v="66"/>
    <x v="0"/>
    <s v="S13"/>
    <x v="8"/>
    <x v="5"/>
    <s v="S13"/>
    <x v="7"/>
    <n v="73.121337105999999"/>
  </r>
  <r>
    <n v="2019"/>
    <n v="3"/>
    <x v="66"/>
    <x v="0"/>
    <s v="S13"/>
    <x v="8"/>
    <x v="5"/>
    <s v="S2"/>
    <x v="3"/>
    <n v="13265.663774958"/>
  </r>
  <r>
    <n v="2019"/>
    <n v="3"/>
    <x v="66"/>
    <x v="0"/>
    <s v="S14+S15"/>
    <x v="9"/>
    <x v="0"/>
    <s v="S123"/>
    <x v="0"/>
    <n v="8692.7624896639991"/>
  </r>
  <r>
    <n v="2019"/>
    <n v="3"/>
    <x v="66"/>
    <x v="0"/>
    <s v="S14+S15"/>
    <x v="9"/>
    <x v="1"/>
    <s v="S124"/>
    <x v="1"/>
    <n v="12215.602889329002"/>
  </r>
  <r>
    <n v="2019"/>
    <n v="3"/>
    <x v="66"/>
    <x v="0"/>
    <s v="S14+S15"/>
    <x v="9"/>
    <x v="2"/>
    <s v="S122"/>
    <x v="2"/>
    <n v="37865.097777123738"/>
  </r>
  <r>
    <n v="2019"/>
    <n v="3"/>
    <x v="66"/>
    <x v="0"/>
    <s v="S14+S15"/>
    <x v="9"/>
    <x v="2"/>
    <s v="S2"/>
    <x v="3"/>
    <n v="1641.8208748529999"/>
  </r>
  <r>
    <n v="2019"/>
    <n v="3"/>
    <x v="66"/>
    <x v="0"/>
    <s v="S14+S15"/>
    <x v="9"/>
    <x v="3"/>
    <s v="S121"/>
    <x v="4"/>
    <n v="4362.5393944108337"/>
  </r>
  <r>
    <n v="2019"/>
    <n v="3"/>
    <x v="66"/>
    <x v="0"/>
    <s v="S14+S15"/>
    <x v="9"/>
    <x v="5"/>
    <s v="S11"/>
    <x v="5"/>
    <n v="0"/>
  </r>
  <r>
    <n v="2019"/>
    <n v="3"/>
    <x v="66"/>
    <x v="0"/>
    <s v="S14+S15"/>
    <x v="9"/>
    <x v="5"/>
    <s v="S121"/>
    <x v="4"/>
    <n v="0"/>
  </r>
  <r>
    <n v="2019"/>
    <n v="3"/>
    <x v="66"/>
    <x v="0"/>
    <s v="S14+S15"/>
    <x v="9"/>
    <x v="5"/>
    <s v="S125+S126"/>
    <x v="6"/>
    <n v="6.4229373749400223"/>
  </r>
  <r>
    <n v="2019"/>
    <n v="3"/>
    <x v="66"/>
    <x v="0"/>
    <s v="S14+S15"/>
    <x v="9"/>
    <x v="5"/>
    <s v="S2"/>
    <x v="3"/>
    <n v="397.51948105200006"/>
  </r>
  <r>
    <n v="2019"/>
    <n v="3"/>
    <x v="66"/>
    <x v="0"/>
    <s v="S2"/>
    <x v="10"/>
    <x v="0"/>
    <s v="S123"/>
    <x v="0"/>
    <n v="899.37281058299982"/>
  </r>
  <r>
    <n v="2019"/>
    <n v="3"/>
    <x v="66"/>
    <x v="0"/>
    <s v="S2"/>
    <x v="10"/>
    <x v="0"/>
    <s v="S124"/>
    <x v="1"/>
    <n v="-2.0954757928848265E-12"/>
  </r>
  <r>
    <n v="2019"/>
    <n v="3"/>
    <x v="66"/>
    <x v="0"/>
    <s v="S2"/>
    <x v="10"/>
    <x v="1"/>
    <s v="S124"/>
    <x v="1"/>
    <n v="1842.2230260380002"/>
  </r>
  <r>
    <n v="2019"/>
    <n v="3"/>
    <x v="66"/>
    <x v="0"/>
    <s v="S2"/>
    <x v="10"/>
    <x v="2"/>
    <s v="S121"/>
    <x v="4"/>
    <n v="62.088499999999996"/>
  </r>
  <r>
    <n v="2019"/>
    <n v="3"/>
    <x v="66"/>
    <x v="0"/>
    <s v="S2"/>
    <x v="10"/>
    <x v="2"/>
    <s v="S122"/>
    <x v="2"/>
    <n v="1828.3136796419994"/>
  </r>
  <r>
    <n v="2019"/>
    <n v="3"/>
    <x v="66"/>
    <x v="0"/>
    <s v="S2"/>
    <x v="10"/>
    <x v="4"/>
    <s v="S11"/>
    <x v="5"/>
    <n v="57060.826425533"/>
  </r>
  <r>
    <n v="2019"/>
    <n v="3"/>
    <x v="66"/>
    <x v="0"/>
    <s v="S2"/>
    <x v="10"/>
    <x v="4"/>
    <s v="S121"/>
    <x v="4"/>
    <n v="809.42264"/>
  </r>
  <r>
    <n v="2019"/>
    <n v="3"/>
    <x v="66"/>
    <x v="0"/>
    <s v="S2"/>
    <x v="10"/>
    <x v="4"/>
    <s v="S122"/>
    <x v="2"/>
    <n v="11339.960567628001"/>
  </r>
  <r>
    <n v="2019"/>
    <n v="3"/>
    <x v="66"/>
    <x v="0"/>
    <s v="S2"/>
    <x v="10"/>
    <x v="4"/>
    <s v="S125+S126"/>
    <x v="6"/>
    <n v="5234.1720250830003"/>
  </r>
  <r>
    <n v="2019"/>
    <n v="3"/>
    <x v="66"/>
    <x v="0"/>
    <s v="S2"/>
    <x v="10"/>
    <x v="4"/>
    <s v="S128"/>
    <x v="8"/>
    <n v="72.684411175000022"/>
  </r>
  <r>
    <n v="2019"/>
    <n v="3"/>
    <x v="66"/>
    <x v="0"/>
    <s v="S2"/>
    <x v="10"/>
    <x v="4"/>
    <s v="S13"/>
    <x v="7"/>
    <n v="881.92328988300005"/>
  </r>
  <r>
    <n v="2019"/>
    <n v="3"/>
    <x v="66"/>
    <x v="0"/>
    <s v="S2"/>
    <x v="10"/>
    <x v="5"/>
    <s v="S11"/>
    <x v="5"/>
    <n v="27188.461194329047"/>
  </r>
  <r>
    <n v="2019"/>
    <n v="3"/>
    <x v="66"/>
    <x v="0"/>
    <s v="S2"/>
    <x v="10"/>
    <x v="5"/>
    <s v="S121"/>
    <x v="4"/>
    <n v="112.95210169400001"/>
  </r>
  <r>
    <n v="2019"/>
    <n v="3"/>
    <x v="66"/>
    <x v="0"/>
    <s v="S2"/>
    <x v="10"/>
    <x v="5"/>
    <s v="S122"/>
    <x v="2"/>
    <n v="8805.6060046890016"/>
  </r>
  <r>
    <n v="2019"/>
    <n v="3"/>
    <x v="66"/>
    <x v="0"/>
    <s v="S2"/>
    <x v="10"/>
    <x v="5"/>
    <s v="S125+S126"/>
    <x v="6"/>
    <n v="3072.0135814399518"/>
  </r>
  <r>
    <n v="2019"/>
    <n v="3"/>
    <x v="66"/>
    <x v="0"/>
    <s v="S2"/>
    <x v="10"/>
    <x v="5"/>
    <s v="S13"/>
    <x v="7"/>
    <n v="18844.136115092999"/>
  </r>
  <r>
    <n v="2019"/>
    <n v="3"/>
    <x v="66"/>
    <x v="1"/>
    <s v="S11"/>
    <x v="0"/>
    <x v="0"/>
    <s v="S123"/>
    <x v="0"/>
    <n v="222.54499940246174"/>
  </r>
  <r>
    <n v="2019"/>
    <n v="3"/>
    <x v="66"/>
    <x v="1"/>
    <s v="S11"/>
    <x v="0"/>
    <x v="1"/>
    <s v="S124"/>
    <x v="1"/>
    <n v="-229.50785643323707"/>
  </r>
  <r>
    <n v="2019"/>
    <n v="3"/>
    <x v="66"/>
    <x v="1"/>
    <s v="S11"/>
    <x v="0"/>
    <x v="2"/>
    <s v="S122"/>
    <x v="2"/>
    <n v="555.21871603575482"/>
  </r>
  <r>
    <n v="2019"/>
    <n v="3"/>
    <x v="66"/>
    <x v="1"/>
    <s v="S11"/>
    <x v="0"/>
    <x v="2"/>
    <s v="S2"/>
    <x v="3"/>
    <n v="1024.8612705469"/>
  </r>
  <r>
    <n v="2019"/>
    <n v="3"/>
    <x v="66"/>
    <x v="1"/>
    <s v="S11"/>
    <x v="0"/>
    <x v="3"/>
    <s v="S121"/>
    <x v="4"/>
    <n v="1.1950463"/>
  </r>
  <r>
    <n v="2019"/>
    <n v="3"/>
    <x v="66"/>
    <x v="1"/>
    <s v="S11"/>
    <x v="0"/>
    <x v="4"/>
    <s v="S11"/>
    <x v="5"/>
    <n v="1.4604599999999999"/>
  </r>
  <r>
    <n v="2019"/>
    <n v="3"/>
    <x v="66"/>
    <x v="1"/>
    <s v="S11"/>
    <x v="0"/>
    <x v="4"/>
    <s v="S122"/>
    <x v="2"/>
    <n v="0"/>
  </r>
  <r>
    <n v="2019"/>
    <n v="3"/>
    <x v="66"/>
    <x v="1"/>
    <s v="S11"/>
    <x v="0"/>
    <x v="4"/>
    <s v="S2"/>
    <x v="3"/>
    <n v="93.059406805000009"/>
  </r>
  <r>
    <n v="2019"/>
    <n v="3"/>
    <x v="66"/>
    <x v="1"/>
    <s v="S11"/>
    <x v="0"/>
    <x v="5"/>
    <s v="S11"/>
    <x v="5"/>
    <n v="-422.90004793839586"/>
  </r>
  <r>
    <n v="2019"/>
    <n v="3"/>
    <x v="66"/>
    <x v="1"/>
    <s v="S11"/>
    <x v="0"/>
    <x v="5"/>
    <s v="S121"/>
    <x v="4"/>
    <n v="196.72917579718762"/>
  </r>
  <r>
    <n v="2019"/>
    <n v="3"/>
    <x v="66"/>
    <x v="1"/>
    <s v="S11"/>
    <x v="0"/>
    <x v="5"/>
    <s v="S122"/>
    <x v="2"/>
    <n v="223.36307728493097"/>
  </r>
  <r>
    <n v="2019"/>
    <n v="3"/>
    <x v="66"/>
    <x v="1"/>
    <s v="S11"/>
    <x v="0"/>
    <x v="5"/>
    <s v="S124"/>
    <x v="1"/>
    <n v="-0.27565811608595137"/>
  </r>
  <r>
    <n v="2019"/>
    <n v="3"/>
    <x v="66"/>
    <x v="1"/>
    <s v="S11"/>
    <x v="0"/>
    <x v="5"/>
    <s v="S125+S126"/>
    <x v="6"/>
    <n v="-26.211563983133161"/>
  </r>
  <r>
    <n v="2019"/>
    <n v="3"/>
    <x v="66"/>
    <x v="1"/>
    <s v="S11"/>
    <x v="0"/>
    <x v="5"/>
    <s v="S13"/>
    <x v="7"/>
    <n v="-490.78481506896486"/>
  </r>
  <r>
    <n v="2019"/>
    <n v="3"/>
    <x v="66"/>
    <x v="1"/>
    <s v="S11"/>
    <x v="0"/>
    <x v="5"/>
    <s v="S2"/>
    <x v="3"/>
    <n v="-9.2462421970000008"/>
  </r>
  <r>
    <n v="2019"/>
    <n v="3"/>
    <x v="66"/>
    <x v="1"/>
    <s v="S121"/>
    <x v="1"/>
    <x v="2"/>
    <s v="S122"/>
    <x v="2"/>
    <n v="7.9270000000000007E-2"/>
  </r>
  <r>
    <n v="2019"/>
    <n v="3"/>
    <x v="66"/>
    <x v="1"/>
    <s v="S121"/>
    <x v="1"/>
    <x v="2"/>
    <s v="S2"/>
    <x v="3"/>
    <n v="-623.10962925400008"/>
  </r>
  <r>
    <n v="2019"/>
    <n v="3"/>
    <x v="66"/>
    <x v="1"/>
    <s v="S121"/>
    <x v="1"/>
    <x v="3"/>
    <s v="S2"/>
    <x v="3"/>
    <n v="-9.537000000000001E-2"/>
  </r>
  <r>
    <n v="2019"/>
    <n v="3"/>
    <x v="66"/>
    <x v="1"/>
    <s v="S121"/>
    <x v="1"/>
    <x v="4"/>
    <s v="S122"/>
    <x v="2"/>
    <n v="20.786399999999993"/>
  </r>
  <r>
    <n v="2019"/>
    <n v="3"/>
    <x v="66"/>
    <x v="1"/>
    <s v="S121"/>
    <x v="1"/>
    <x v="4"/>
    <s v="S13"/>
    <x v="7"/>
    <n v="1.6533000000000011"/>
  </r>
  <r>
    <n v="2019"/>
    <n v="3"/>
    <x v="66"/>
    <x v="1"/>
    <s v="S121"/>
    <x v="1"/>
    <x v="4"/>
    <s v="S2"/>
    <x v="3"/>
    <n v="4.7100000000000362E-3"/>
  </r>
  <r>
    <n v="2019"/>
    <n v="3"/>
    <x v="66"/>
    <x v="1"/>
    <s v="S121"/>
    <x v="1"/>
    <x v="5"/>
    <s v="S2"/>
    <x v="3"/>
    <n v="102.717937284"/>
  </r>
  <r>
    <n v="2019"/>
    <n v="3"/>
    <x v="66"/>
    <x v="1"/>
    <s v="S122"/>
    <x v="2"/>
    <x v="0"/>
    <s v="S123"/>
    <x v="0"/>
    <n v="-4.4731435732214688"/>
  </r>
  <r>
    <n v="2019"/>
    <n v="3"/>
    <x v="66"/>
    <x v="1"/>
    <s v="S122"/>
    <x v="2"/>
    <x v="2"/>
    <s v="S121"/>
    <x v="4"/>
    <n v="-1133.9712500000001"/>
  </r>
  <r>
    <n v="2019"/>
    <n v="3"/>
    <x v="66"/>
    <x v="1"/>
    <s v="S122"/>
    <x v="2"/>
    <x v="2"/>
    <s v="S122"/>
    <x v="2"/>
    <n v="1108.9721464660802"/>
  </r>
  <r>
    <n v="2019"/>
    <n v="3"/>
    <x v="66"/>
    <x v="1"/>
    <s v="S122"/>
    <x v="2"/>
    <x v="2"/>
    <s v="S2"/>
    <x v="3"/>
    <n v="910.9917123969999"/>
  </r>
  <r>
    <n v="2019"/>
    <n v="3"/>
    <x v="66"/>
    <x v="1"/>
    <s v="S122"/>
    <x v="2"/>
    <x v="3"/>
    <s v="S121"/>
    <x v="4"/>
    <n v="330.23979880144992"/>
  </r>
  <r>
    <n v="2019"/>
    <n v="3"/>
    <x v="66"/>
    <x v="1"/>
    <s v="S122"/>
    <x v="2"/>
    <x v="3"/>
    <s v="S2"/>
    <x v="3"/>
    <n v="27.565279665999999"/>
  </r>
  <r>
    <n v="2019"/>
    <n v="3"/>
    <x v="66"/>
    <x v="1"/>
    <s v="S122"/>
    <x v="2"/>
    <x v="4"/>
    <s v="S11"/>
    <x v="5"/>
    <n v="790.02950730053192"/>
  </r>
  <r>
    <n v="2019"/>
    <n v="3"/>
    <x v="66"/>
    <x v="1"/>
    <s v="S122"/>
    <x v="2"/>
    <x v="4"/>
    <s v="S122"/>
    <x v="2"/>
    <n v="-66.743501015839982"/>
  </r>
  <r>
    <n v="2019"/>
    <n v="3"/>
    <x v="66"/>
    <x v="1"/>
    <s v="S122"/>
    <x v="2"/>
    <x v="4"/>
    <s v="S124"/>
    <x v="1"/>
    <n v="-72.663792864789457"/>
  </r>
  <r>
    <n v="2019"/>
    <n v="3"/>
    <x v="66"/>
    <x v="1"/>
    <s v="S122"/>
    <x v="2"/>
    <x v="4"/>
    <s v="S125+S126"/>
    <x v="6"/>
    <n v="1175.9290078658964"/>
  </r>
  <r>
    <n v="2019"/>
    <n v="3"/>
    <x v="66"/>
    <x v="1"/>
    <s v="S122"/>
    <x v="2"/>
    <x v="4"/>
    <s v="S128"/>
    <x v="8"/>
    <n v="400.36808433800002"/>
  </r>
  <r>
    <n v="2019"/>
    <n v="3"/>
    <x v="66"/>
    <x v="1"/>
    <s v="S122"/>
    <x v="2"/>
    <x v="4"/>
    <s v="S13"/>
    <x v="7"/>
    <n v="65.106135635999991"/>
  </r>
  <r>
    <n v="2019"/>
    <n v="3"/>
    <x v="66"/>
    <x v="1"/>
    <s v="S122"/>
    <x v="2"/>
    <x v="4"/>
    <s v="S14+S15"/>
    <x v="9"/>
    <n v="2102.6231847096701"/>
  </r>
  <r>
    <n v="2019"/>
    <n v="3"/>
    <x v="66"/>
    <x v="1"/>
    <s v="S122"/>
    <x v="2"/>
    <x v="4"/>
    <s v="S2"/>
    <x v="3"/>
    <n v="-13.825821770999994"/>
  </r>
  <r>
    <n v="2019"/>
    <n v="3"/>
    <x v="66"/>
    <x v="1"/>
    <s v="S122"/>
    <x v="2"/>
    <x v="5"/>
    <s v="S11"/>
    <x v="5"/>
    <n v="13.731236248709115"/>
  </r>
  <r>
    <n v="2019"/>
    <n v="3"/>
    <x v="66"/>
    <x v="1"/>
    <s v="S122"/>
    <x v="2"/>
    <x v="5"/>
    <s v="S121"/>
    <x v="4"/>
    <n v="981.66226618370729"/>
  </r>
  <r>
    <n v="2019"/>
    <n v="3"/>
    <x v="66"/>
    <x v="1"/>
    <s v="S122"/>
    <x v="2"/>
    <x v="5"/>
    <s v="S122"/>
    <x v="2"/>
    <n v="98.684467594569938"/>
  </r>
  <r>
    <n v="2019"/>
    <n v="3"/>
    <x v="66"/>
    <x v="1"/>
    <s v="S122"/>
    <x v="2"/>
    <x v="5"/>
    <s v="S125+S126"/>
    <x v="6"/>
    <n v="0.86591534662373204"/>
  </r>
  <r>
    <n v="2019"/>
    <n v="3"/>
    <x v="66"/>
    <x v="1"/>
    <s v="S122"/>
    <x v="2"/>
    <x v="5"/>
    <s v="S13"/>
    <x v="7"/>
    <n v="-371.59081691595236"/>
  </r>
  <r>
    <n v="2019"/>
    <n v="3"/>
    <x v="66"/>
    <x v="1"/>
    <s v="S122"/>
    <x v="2"/>
    <x v="5"/>
    <s v="S2"/>
    <x v="3"/>
    <n v="-28.003604435000128"/>
  </r>
  <r>
    <n v="2019"/>
    <n v="3"/>
    <x v="66"/>
    <x v="1"/>
    <s v="S123"/>
    <x v="3"/>
    <x v="2"/>
    <s v="S122"/>
    <x v="2"/>
    <n v="1076.9030796240002"/>
  </r>
  <r>
    <n v="2019"/>
    <n v="3"/>
    <x v="66"/>
    <x v="1"/>
    <s v="S123"/>
    <x v="3"/>
    <x v="5"/>
    <s v="S11"/>
    <x v="5"/>
    <n v="34.467148768000001"/>
  </r>
  <r>
    <n v="2019"/>
    <n v="3"/>
    <x v="66"/>
    <x v="1"/>
    <s v="S123"/>
    <x v="3"/>
    <x v="5"/>
    <s v="S121"/>
    <x v="4"/>
    <n v="-707.40853116900007"/>
  </r>
  <r>
    <n v="2019"/>
    <n v="3"/>
    <x v="66"/>
    <x v="1"/>
    <s v="S123"/>
    <x v="3"/>
    <x v="5"/>
    <s v="S122"/>
    <x v="2"/>
    <n v="97.388142772000009"/>
  </r>
  <r>
    <n v="2019"/>
    <n v="3"/>
    <x v="66"/>
    <x v="1"/>
    <s v="S123"/>
    <x v="3"/>
    <x v="5"/>
    <s v="S124"/>
    <x v="1"/>
    <n v="0.61676433799999997"/>
  </r>
  <r>
    <n v="2019"/>
    <n v="3"/>
    <x v="66"/>
    <x v="1"/>
    <s v="S123"/>
    <x v="3"/>
    <x v="5"/>
    <s v="S125+S126"/>
    <x v="6"/>
    <n v="-2.5803353330000034"/>
  </r>
  <r>
    <n v="2019"/>
    <n v="3"/>
    <x v="66"/>
    <x v="1"/>
    <s v="S123"/>
    <x v="3"/>
    <x v="5"/>
    <s v="S13"/>
    <x v="7"/>
    <n v="-87.413958629000007"/>
  </r>
  <r>
    <n v="2019"/>
    <n v="3"/>
    <x v="66"/>
    <x v="1"/>
    <s v="S123"/>
    <x v="3"/>
    <x v="5"/>
    <s v="S2"/>
    <x v="3"/>
    <n v="-13.897509866"/>
  </r>
  <r>
    <n v="2019"/>
    <n v="3"/>
    <x v="66"/>
    <x v="1"/>
    <s v="S124"/>
    <x v="4"/>
    <x v="0"/>
    <s v="S123"/>
    <x v="0"/>
    <n v="18.657333932393044"/>
  </r>
  <r>
    <n v="2019"/>
    <n v="3"/>
    <x v="66"/>
    <x v="1"/>
    <s v="S124"/>
    <x v="4"/>
    <x v="1"/>
    <s v="S124"/>
    <x v="1"/>
    <n v="1041.624098512"/>
  </r>
  <r>
    <n v="2019"/>
    <n v="3"/>
    <x v="66"/>
    <x v="1"/>
    <s v="S124"/>
    <x v="4"/>
    <x v="1"/>
    <s v="S2"/>
    <x v="3"/>
    <n v="143.29193022500002"/>
  </r>
  <r>
    <n v="2019"/>
    <n v="3"/>
    <x v="66"/>
    <x v="1"/>
    <s v="S124"/>
    <x v="4"/>
    <x v="2"/>
    <s v="S122"/>
    <x v="2"/>
    <n v="555.57401958900005"/>
  </r>
  <r>
    <n v="2019"/>
    <n v="3"/>
    <x v="66"/>
    <x v="1"/>
    <s v="S124"/>
    <x v="4"/>
    <x v="4"/>
    <s v="S11"/>
    <x v="5"/>
    <n v="17.49024"/>
  </r>
  <r>
    <n v="2019"/>
    <n v="3"/>
    <x v="66"/>
    <x v="1"/>
    <s v="S124"/>
    <x v="4"/>
    <x v="4"/>
    <s v="S125+S126"/>
    <x v="6"/>
    <n v="1.6513599999999999"/>
  </r>
  <r>
    <n v="2019"/>
    <n v="3"/>
    <x v="66"/>
    <x v="1"/>
    <s v="S124"/>
    <x v="4"/>
    <x v="4"/>
    <s v="S14+S15"/>
    <x v="9"/>
    <n v="28.959060000000001"/>
  </r>
  <r>
    <n v="2019"/>
    <n v="3"/>
    <x v="66"/>
    <x v="1"/>
    <s v="S124"/>
    <x v="4"/>
    <x v="4"/>
    <s v="S2"/>
    <x v="3"/>
    <n v="-40.145360000000004"/>
  </r>
  <r>
    <n v="2019"/>
    <n v="3"/>
    <x v="66"/>
    <x v="1"/>
    <s v="S124"/>
    <x v="4"/>
    <x v="5"/>
    <s v="S11"/>
    <x v="5"/>
    <n v="393.9738503065775"/>
  </r>
  <r>
    <n v="2019"/>
    <n v="3"/>
    <x v="66"/>
    <x v="1"/>
    <s v="S124"/>
    <x v="4"/>
    <x v="5"/>
    <s v="S121"/>
    <x v="4"/>
    <n v="-118.12324424802983"/>
  </r>
  <r>
    <n v="2019"/>
    <n v="3"/>
    <x v="66"/>
    <x v="1"/>
    <s v="S124"/>
    <x v="4"/>
    <x v="5"/>
    <s v="S122"/>
    <x v="2"/>
    <n v="493.23079711488703"/>
  </r>
  <r>
    <n v="2019"/>
    <n v="3"/>
    <x v="66"/>
    <x v="1"/>
    <s v="S124"/>
    <x v="4"/>
    <x v="5"/>
    <s v="S124"/>
    <x v="1"/>
    <n v="0.99464472294299044"/>
  </r>
  <r>
    <n v="2019"/>
    <n v="3"/>
    <x v="66"/>
    <x v="1"/>
    <s v="S124"/>
    <x v="4"/>
    <x v="5"/>
    <s v="S125+S126"/>
    <x v="6"/>
    <n v="51.259912027622327"/>
  </r>
  <r>
    <n v="2019"/>
    <n v="3"/>
    <x v="66"/>
    <x v="1"/>
    <s v="S124"/>
    <x v="4"/>
    <x v="5"/>
    <s v="S13"/>
    <x v="7"/>
    <n v="131.84328002099994"/>
  </r>
  <r>
    <n v="2019"/>
    <n v="3"/>
    <x v="66"/>
    <x v="1"/>
    <s v="S124"/>
    <x v="4"/>
    <x v="5"/>
    <s v="S2"/>
    <x v="3"/>
    <n v="43.182509765999995"/>
  </r>
  <r>
    <n v="2019"/>
    <n v="3"/>
    <x v="66"/>
    <x v="1"/>
    <s v="S125+S126"/>
    <x v="5"/>
    <x v="0"/>
    <s v="S123"/>
    <x v="0"/>
    <n v="185.34950594340097"/>
  </r>
  <r>
    <n v="2019"/>
    <n v="3"/>
    <x v="66"/>
    <x v="1"/>
    <s v="S125+S126"/>
    <x v="5"/>
    <x v="0"/>
    <s v="S2"/>
    <x v="3"/>
    <n v="8.4001267000000013"/>
  </r>
  <r>
    <n v="2019"/>
    <n v="3"/>
    <x v="66"/>
    <x v="1"/>
    <s v="S125+S126"/>
    <x v="5"/>
    <x v="1"/>
    <s v="S124"/>
    <x v="1"/>
    <n v="-20.037610601486083"/>
  </r>
  <r>
    <n v="2019"/>
    <n v="3"/>
    <x v="66"/>
    <x v="1"/>
    <s v="S125+S126"/>
    <x v="5"/>
    <x v="1"/>
    <s v="S2"/>
    <x v="3"/>
    <n v="-3.5927946000000004"/>
  </r>
  <r>
    <n v="2019"/>
    <n v="3"/>
    <x v="66"/>
    <x v="1"/>
    <s v="S125+S126"/>
    <x v="5"/>
    <x v="2"/>
    <s v="S122"/>
    <x v="2"/>
    <n v="547.13458536900009"/>
  </r>
  <r>
    <n v="2019"/>
    <n v="3"/>
    <x v="66"/>
    <x v="1"/>
    <s v="S125+S126"/>
    <x v="5"/>
    <x v="2"/>
    <s v="S2"/>
    <x v="3"/>
    <n v="-30.203824704999999"/>
  </r>
  <r>
    <n v="2019"/>
    <n v="3"/>
    <x v="66"/>
    <x v="1"/>
    <s v="S125+S126"/>
    <x v="5"/>
    <x v="3"/>
    <s v="S121"/>
    <x v="4"/>
    <n v="11.985896653999998"/>
  </r>
  <r>
    <n v="2019"/>
    <n v="3"/>
    <x v="66"/>
    <x v="1"/>
    <s v="S125+S126"/>
    <x v="5"/>
    <x v="3"/>
    <s v="S2"/>
    <x v="3"/>
    <n v="6.9900606999999999"/>
  </r>
  <r>
    <n v="2019"/>
    <n v="3"/>
    <x v="66"/>
    <x v="1"/>
    <s v="S125+S126"/>
    <x v="5"/>
    <x v="4"/>
    <s v="S11"/>
    <x v="5"/>
    <n v="49.26880832892391"/>
  </r>
  <r>
    <n v="2019"/>
    <n v="3"/>
    <x v="66"/>
    <x v="1"/>
    <s v="S125+S126"/>
    <x v="5"/>
    <x v="4"/>
    <s v="S125+S126"/>
    <x v="6"/>
    <n v="-1.4210854715202004E-17"/>
  </r>
  <r>
    <n v="2019"/>
    <n v="3"/>
    <x v="66"/>
    <x v="1"/>
    <s v="S125+S126"/>
    <x v="5"/>
    <x v="4"/>
    <s v="S14+S15"/>
    <x v="9"/>
    <n v="189.24020800000005"/>
  </r>
  <r>
    <n v="2019"/>
    <n v="3"/>
    <x v="66"/>
    <x v="1"/>
    <s v="S125+S126"/>
    <x v="5"/>
    <x v="5"/>
    <s v="S11"/>
    <x v="5"/>
    <n v="23.911206247245541"/>
  </r>
  <r>
    <n v="2019"/>
    <n v="3"/>
    <x v="66"/>
    <x v="1"/>
    <s v="S125+S126"/>
    <x v="5"/>
    <x v="5"/>
    <s v="S121"/>
    <x v="4"/>
    <n v="7.740935478134924"/>
  </r>
  <r>
    <n v="2019"/>
    <n v="3"/>
    <x v="66"/>
    <x v="1"/>
    <s v="S125+S126"/>
    <x v="5"/>
    <x v="5"/>
    <s v="S122"/>
    <x v="2"/>
    <n v="43.549151647775211"/>
  </r>
  <r>
    <n v="2019"/>
    <n v="3"/>
    <x v="66"/>
    <x v="1"/>
    <s v="S125+S126"/>
    <x v="5"/>
    <x v="5"/>
    <s v="S125+S126"/>
    <x v="6"/>
    <n v="-8.0090478755930974"/>
  </r>
  <r>
    <n v="2019"/>
    <n v="3"/>
    <x v="66"/>
    <x v="1"/>
    <s v="S125+S126"/>
    <x v="5"/>
    <x v="5"/>
    <s v="S13"/>
    <x v="7"/>
    <n v="-53.174211015082484"/>
  </r>
  <r>
    <n v="2019"/>
    <n v="3"/>
    <x v="66"/>
    <x v="1"/>
    <s v="S125+S126"/>
    <x v="5"/>
    <x v="5"/>
    <s v="S2"/>
    <x v="3"/>
    <n v="11.773630000000001"/>
  </r>
  <r>
    <n v="2019"/>
    <n v="3"/>
    <x v="66"/>
    <x v="1"/>
    <s v="S128"/>
    <x v="6"/>
    <x v="0"/>
    <s v="S123"/>
    <x v="0"/>
    <n v="-20.422842474345156"/>
  </r>
  <r>
    <n v="2019"/>
    <n v="3"/>
    <x v="66"/>
    <x v="1"/>
    <s v="S128"/>
    <x v="6"/>
    <x v="0"/>
    <s v="S2"/>
    <x v="3"/>
    <n v="-5.0979200000000002"/>
  </r>
  <r>
    <n v="2019"/>
    <n v="3"/>
    <x v="66"/>
    <x v="1"/>
    <s v="S128"/>
    <x v="6"/>
    <x v="1"/>
    <s v="S124"/>
    <x v="1"/>
    <n v="536.89355056895624"/>
  </r>
  <r>
    <n v="2019"/>
    <n v="3"/>
    <x v="66"/>
    <x v="1"/>
    <s v="S128"/>
    <x v="6"/>
    <x v="1"/>
    <s v="S2"/>
    <x v="3"/>
    <n v="-47.526870000000002"/>
  </r>
  <r>
    <n v="2019"/>
    <n v="3"/>
    <x v="66"/>
    <x v="1"/>
    <s v="S128"/>
    <x v="6"/>
    <x v="2"/>
    <s v="S122"/>
    <x v="2"/>
    <n v="205.48509999999999"/>
  </r>
  <r>
    <n v="2019"/>
    <n v="3"/>
    <x v="66"/>
    <x v="1"/>
    <s v="S128"/>
    <x v="6"/>
    <x v="2"/>
    <s v="S2"/>
    <x v="3"/>
    <n v="-37.874497226000003"/>
  </r>
  <r>
    <n v="2019"/>
    <n v="3"/>
    <x v="66"/>
    <x v="1"/>
    <s v="S128"/>
    <x v="6"/>
    <x v="3"/>
    <s v="S121"/>
    <x v="4"/>
    <n v="7.7933399999999997"/>
  </r>
  <r>
    <n v="2019"/>
    <n v="3"/>
    <x v="66"/>
    <x v="1"/>
    <s v="S128"/>
    <x v="6"/>
    <x v="4"/>
    <s v="S11"/>
    <x v="5"/>
    <n v="31.559660000000001"/>
  </r>
  <r>
    <n v="2019"/>
    <n v="3"/>
    <x v="66"/>
    <x v="1"/>
    <s v="S128"/>
    <x v="6"/>
    <x v="4"/>
    <s v="S125+S126"/>
    <x v="6"/>
    <n v="0"/>
  </r>
  <r>
    <n v="2019"/>
    <n v="3"/>
    <x v="66"/>
    <x v="1"/>
    <s v="S128"/>
    <x v="6"/>
    <x v="4"/>
    <s v="S14+S15"/>
    <x v="9"/>
    <n v="126.44298000000001"/>
  </r>
  <r>
    <n v="2019"/>
    <n v="3"/>
    <x v="66"/>
    <x v="1"/>
    <s v="S128"/>
    <x v="6"/>
    <x v="5"/>
    <s v="S11"/>
    <x v="5"/>
    <n v="340.11140091308675"/>
  </r>
  <r>
    <n v="2019"/>
    <n v="3"/>
    <x v="66"/>
    <x v="1"/>
    <s v="S128"/>
    <x v="6"/>
    <x v="5"/>
    <s v="S121"/>
    <x v="4"/>
    <n v="26.643840000000004"/>
  </r>
  <r>
    <n v="2019"/>
    <n v="3"/>
    <x v="66"/>
    <x v="1"/>
    <s v="S128"/>
    <x v="6"/>
    <x v="5"/>
    <s v="S122"/>
    <x v="2"/>
    <n v="7.3859699999999995"/>
  </r>
  <r>
    <n v="2019"/>
    <n v="3"/>
    <x v="66"/>
    <x v="1"/>
    <s v="S128"/>
    <x v="6"/>
    <x v="5"/>
    <s v="S124"/>
    <x v="1"/>
    <n v="-1.1614528682479117"/>
  </r>
  <r>
    <n v="2019"/>
    <n v="3"/>
    <x v="66"/>
    <x v="1"/>
    <s v="S128"/>
    <x v="6"/>
    <x v="5"/>
    <s v="S125+S126"/>
    <x v="6"/>
    <n v="36.145861955161038"/>
  </r>
  <r>
    <n v="2019"/>
    <n v="3"/>
    <x v="66"/>
    <x v="1"/>
    <s v="S128"/>
    <x v="6"/>
    <x v="5"/>
    <s v="S13"/>
    <x v="7"/>
    <n v="-195.56229000000002"/>
  </r>
  <r>
    <n v="2019"/>
    <n v="3"/>
    <x v="66"/>
    <x v="1"/>
    <s v="S128"/>
    <x v="6"/>
    <x v="5"/>
    <s v="S2"/>
    <x v="3"/>
    <n v="12.152763862000018"/>
  </r>
  <r>
    <n v="2019"/>
    <n v="3"/>
    <x v="66"/>
    <x v="1"/>
    <s v="S129"/>
    <x v="7"/>
    <x v="1"/>
    <s v="S124"/>
    <x v="1"/>
    <n v="168.18977785787592"/>
  </r>
  <r>
    <n v="2019"/>
    <n v="3"/>
    <x v="66"/>
    <x v="1"/>
    <s v="S129"/>
    <x v="7"/>
    <x v="1"/>
    <s v="S2"/>
    <x v="3"/>
    <n v="-2076.3730700000001"/>
  </r>
  <r>
    <n v="2019"/>
    <n v="3"/>
    <x v="66"/>
    <x v="1"/>
    <s v="S129"/>
    <x v="7"/>
    <x v="2"/>
    <s v="S122"/>
    <x v="2"/>
    <n v="-240.23963360099998"/>
  </r>
  <r>
    <n v="2019"/>
    <n v="3"/>
    <x v="66"/>
    <x v="1"/>
    <s v="S129"/>
    <x v="7"/>
    <x v="2"/>
    <s v="S2"/>
    <x v="3"/>
    <n v="-8.271056398999999"/>
  </r>
  <r>
    <n v="2019"/>
    <n v="3"/>
    <x v="66"/>
    <x v="1"/>
    <s v="S129"/>
    <x v="7"/>
    <x v="4"/>
    <s v="S11"/>
    <x v="5"/>
    <n v="68.992469999999997"/>
  </r>
  <r>
    <n v="2019"/>
    <n v="3"/>
    <x v="66"/>
    <x v="1"/>
    <s v="S129"/>
    <x v="7"/>
    <x v="5"/>
    <s v="S11"/>
    <x v="5"/>
    <n v="241.54414346916636"/>
  </r>
  <r>
    <n v="2019"/>
    <n v="3"/>
    <x v="66"/>
    <x v="1"/>
    <s v="S129"/>
    <x v="7"/>
    <x v="5"/>
    <s v="S121"/>
    <x v="4"/>
    <n v="98.670860000000005"/>
  </r>
  <r>
    <n v="2019"/>
    <n v="3"/>
    <x v="66"/>
    <x v="1"/>
    <s v="S129"/>
    <x v="7"/>
    <x v="5"/>
    <s v="S122"/>
    <x v="2"/>
    <n v="1591.6588100000001"/>
  </r>
  <r>
    <n v="2019"/>
    <n v="3"/>
    <x v="66"/>
    <x v="1"/>
    <s v="S129"/>
    <x v="7"/>
    <x v="5"/>
    <s v="S124"/>
    <x v="1"/>
    <n v="5.065478818032261E-2"/>
  </r>
  <r>
    <n v="2019"/>
    <n v="3"/>
    <x v="66"/>
    <x v="1"/>
    <s v="S129"/>
    <x v="7"/>
    <x v="5"/>
    <s v="S125+S126"/>
    <x v="6"/>
    <n v="99.253423335653309"/>
  </r>
  <r>
    <n v="2019"/>
    <n v="3"/>
    <x v="66"/>
    <x v="1"/>
    <s v="S129"/>
    <x v="7"/>
    <x v="5"/>
    <s v="S13"/>
    <x v="7"/>
    <n v="1546.43875"/>
  </r>
  <r>
    <n v="2019"/>
    <n v="3"/>
    <x v="66"/>
    <x v="1"/>
    <s v="S129"/>
    <x v="7"/>
    <x v="5"/>
    <s v="S2"/>
    <x v="3"/>
    <n v="340.16735840699999"/>
  </r>
  <r>
    <n v="2019"/>
    <n v="3"/>
    <x v="66"/>
    <x v="1"/>
    <s v="S13"/>
    <x v="8"/>
    <x v="0"/>
    <s v="S123"/>
    <x v="0"/>
    <n v="-145.75600295311764"/>
  </r>
  <r>
    <n v="2019"/>
    <n v="3"/>
    <x v="66"/>
    <x v="1"/>
    <s v="S13"/>
    <x v="8"/>
    <x v="0"/>
    <s v="S2"/>
    <x v="3"/>
    <n v="16.205108711999998"/>
  </r>
  <r>
    <n v="2019"/>
    <n v="3"/>
    <x v="66"/>
    <x v="1"/>
    <s v="S13"/>
    <x v="8"/>
    <x v="2"/>
    <s v="S121"/>
    <x v="4"/>
    <n v="-4.4319100000000002"/>
  </r>
  <r>
    <n v="2019"/>
    <n v="3"/>
    <x v="66"/>
    <x v="1"/>
    <s v="S13"/>
    <x v="8"/>
    <x v="2"/>
    <s v="S122"/>
    <x v="2"/>
    <n v="-156.80891884299996"/>
  </r>
  <r>
    <n v="2019"/>
    <n v="3"/>
    <x v="66"/>
    <x v="1"/>
    <s v="S13"/>
    <x v="8"/>
    <x v="2"/>
    <s v="S2"/>
    <x v="3"/>
    <n v="-666.69180798599996"/>
  </r>
  <r>
    <n v="2019"/>
    <n v="3"/>
    <x v="66"/>
    <x v="1"/>
    <s v="S13"/>
    <x v="8"/>
    <x v="3"/>
    <s v="S121"/>
    <x v="4"/>
    <n v="-50.387266099999998"/>
  </r>
  <r>
    <n v="2019"/>
    <n v="3"/>
    <x v="66"/>
    <x v="1"/>
    <s v="S13"/>
    <x v="8"/>
    <x v="4"/>
    <s v="S11"/>
    <x v="5"/>
    <n v="23.544068581000001"/>
  </r>
  <r>
    <n v="2019"/>
    <n v="3"/>
    <x v="66"/>
    <x v="1"/>
    <s v="S13"/>
    <x v="8"/>
    <x v="4"/>
    <s v="S122"/>
    <x v="2"/>
    <n v="162.38496141899998"/>
  </r>
  <r>
    <n v="2019"/>
    <n v="3"/>
    <x v="66"/>
    <x v="1"/>
    <s v="S13"/>
    <x v="8"/>
    <x v="4"/>
    <s v="S125+S126"/>
    <x v="6"/>
    <n v="3.3320299999999996"/>
  </r>
  <r>
    <n v="2019"/>
    <n v="3"/>
    <x v="66"/>
    <x v="1"/>
    <s v="S13"/>
    <x v="8"/>
    <x v="4"/>
    <s v="S14+S15"/>
    <x v="9"/>
    <n v="109.600201"/>
  </r>
  <r>
    <n v="2019"/>
    <n v="3"/>
    <x v="66"/>
    <x v="1"/>
    <s v="S13"/>
    <x v="8"/>
    <x v="5"/>
    <s v="S11"/>
    <x v="5"/>
    <n v="5.8237695289999998"/>
  </r>
  <r>
    <n v="2019"/>
    <n v="3"/>
    <x v="66"/>
    <x v="1"/>
    <s v="S13"/>
    <x v="8"/>
    <x v="5"/>
    <s v="S121"/>
    <x v="4"/>
    <n v="-109.274179906"/>
  </r>
  <r>
    <n v="2019"/>
    <n v="3"/>
    <x v="66"/>
    <x v="1"/>
    <s v="S13"/>
    <x v="8"/>
    <x v="5"/>
    <s v="S122"/>
    <x v="2"/>
    <n v="9.6634610339999991"/>
  </r>
  <r>
    <n v="2019"/>
    <n v="3"/>
    <x v="66"/>
    <x v="1"/>
    <s v="S13"/>
    <x v="8"/>
    <x v="5"/>
    <s v="S125+S126"/>
    <x v="6"/>
    <n v="6.6637811999999991E-2"/>
  </r>
  <r>
    <n v="2019"/>
    <n v="3"/>
    <x v="66"/>
    <x v="1"/>
    <s v="S13"/>
    <x v="8"/>
    <x v="5"/>
    <s v="S13"/>
    <x v="7"/>
    <n v="2.0138766480000001"/>
  </r>
  <r>
    <n v="2019"/>
    <n v="3"/>
    <x v="66"/>
    <x v="1"/>
    <s v="S13"/>
    <x v="8"/>
    <x v="5"/>
    <s v="S2"/>
    <x v="3"/>
    <n v="262.55578214500008"/>
  </r>
  <r>
    <n v="2019"/>
    <n v="3"/>
    <x v="66"/>
    <x v="1"/>
    <s v="S14+S15"/>
    <x v="9"/>
    <x v="0"/>
    <s v="S123"/>
    <x v="0"/>
    <n v="122.57273475642867"/>
  </r>
  <r>
    <n v="2019"/>
    <n v="3"/>
    <x v="66"/>
    <x v="1"/>
    <s v="S14+S15"/>
    <x v="9"/>
    <x v="1"/>
    <s v="S124"/>
    <x v="1"/>
    <n v="1041.0091706128919"/>
  </r>
  <r>
    <n v="2019"/>
    <n v="3"/>
    <x v="66"/>
    <x v="1"/>
    <s v="S14+S15"/>
    <x v="9"/>
    <x v="2"/>
    <s v="S122"/>
    <x v="2"/>
    <n v="-779.44744104570009"/>
  </r>
  <r>
    <n v="2019"/>
    <n v="3"/>
    <x v="66"/>
    <x v="1"/>
    <s v="S14+S15"/>
    <x v="9"/>
    <x v="2"/>
    <s v="S2"/>
    <x v="3"/>
    <n v="-48.430819986900005"/>
  </r>
  <r>
    <n v="2019"/>
    <n v="3"/>
    <x v="66"/>
    <x v="1"/>
    <s v="S14+S15"/>
    <x v="9"/>
    <x v="3"/>
    <s v="S121"/>
    <x v="4"/>
    <n v="220.20419434455007"/>
  </r>
  <r>
    <n v="2019"/>
    <n v="3"/>
    <x v="66"/>
    <x v="1"/>
    <s v="S14+S15"/>
    <x v="9"/>
    <x v="5"/>
    <s v="S11"/>
    <x v="5"/>
    <n v="0"/>
  </r>
  <r>
    <n v="2019"/>
    <n v="3"/>
    <x v="66"/>
    <x v="1"/>
    <s v="S14+S15"/>
    <x v="9"/>
    <x v="5"/>
    <s v="S121"/>
    <x v="4"/>
    <n v="0"/>
  </r>
  <r>
    <n v="2019"/>
    <n v="3"/>
    <x v="66"/>
    <x v="1"/>
    <s v="S14+S15"/>
    <x v="9"/>
    <x v="5"/>
    <s v="S125+S126"/>
    <x v="6"/>
    <n v="1.75760880344635"/>
  </r>
  <r>
    <n v="2019"/>
    <n v="3"/>
    <x v="66"/>
    <x v="1"/>
    <s v="S14+S15"/>
    <x v="9"/>
    <x v="5"/>
    <s v="S2"/>
    <x v="3"/>
    <n v="24.725392977999995"/>
  </r>
  <r>
    <n v="2019"/>
    <n v="3"/>
    <x v="66"/>
    <x v="1"/>
    <s v="S2"/>
    <x v="10"/>
    <x v="0"/>
    <s v="S123"/>
    <x v="0"/>
    <n v="17.908599383000002"/>
  </r>
  <r>
    <n v="2019"/>
    <n v="3"/>
    <x v="66"/>
    <x v="1"/>
    <s v="S2"/>
    <x v="10"/>
    <x v="0"/>
    <s v="S124"/>
    <x v="1"/>
    <n v="0"/>
  </r>
  <r>
    <n v="2019"/>
    <n v="3"/>
    <x v="66"/>
    <x v="1"/>
    <s v="S2"/>
    <x v="10"/>
    <x v="1"/>
    <s v="S124"/>
    <x v="1"/>
    <n v="463.16378552399999"/>
  </r>
  <r>
    <n v="2019"/>
    <n v="3"/>
    <x v="66"/>
    <x v="1"/>
    <s v="S2"/>
    <x v="10"/>
    <x v="2"/>
    <s v="S121"/>
    <x v="4"/>
    <n v="1.31203"/>
  </r>
  <r>
    <n v="2019"/>
    <n v="3"/>
    <x v="66"/>
    <x v="1"/>
    <s v="S2"/>
    <x v="10"/>
    <x v="2"/>
    <s v="S122"/>
    <x v="2"/>
    <n v="-76.60937344700001"/>
  </r>
  <r>
    <n v="2019"/>
    <n v="3"/>
    <x v="66"/>
    <x v="1"/>
    <s v="S2"/>
    <x v="10"/>
    <x v="4"/>
    <s v="S11"/>
    <x v="5"/>
    <n v="836.87305294999999"/>
  </r>
  <r>
    <n v="2019"/>
    <n v="3"/>
    <x v="66"/>
    <x v="1"/>
    <s v="S2"/>
    <x v="10"/>
    <x v="4"/>
    <s v="S121"/>
    <x v="4"/>
    <n v="-0.25398999999999994"/>
  </r>
  <r>
    <n v="2019"/>
    <n v="3"/>
    <x v="66"/>
    <x v="1"/>
    <s v="S2"/>
    <x v="10"/>
    <x v="4"/>
    <s v="S122"/>
    <x v="2"/>
    <n v="39.256823292999968"/>
  </r>
  <r>
    <n v="2019"/>
    <n v="3"/>
    <x v="66"/>
    <x v="1"/>
    <s v="S2"/>
    <x v="10"/>
    <x v="4"/>
    <s v="S125+S126"/>
    <x v="6"/>
    <n v="-67.549842377000004"/>
  </r>
  <r>
    <n v="2019"/>
    <n v="3"/>
    <x v="66"/>
    <x v="1"/>
    <s v="S2"/>
    <x v="10"/>
    <x v="4"/>
    <s v="S128"/>
    <x v="8"/>
    <n v="-0.219374338"/>
  </r>
  <r>
    <n v="2019"/>
    <n v="3"/>
    <x v="66"/>
    <x v="1"/>
    <s v="S2"/>
    <x v="10"/>
    <x v="4"/>
    <s v="S13"/>
    <x v="7"/>
    <n v="-11.069265295999999"/>
  </r>
  <r>
    <n v="2019"/>
    <n v="3"/>
    <x v="66"/>
    <x v="1"/>
    <s v="S2"/>
    <x v="10"/>
    <x v="5"/>
    <s v="S11"/>
    <x v="5"/>
    <n v="912.24873245661126"/>
  </r>
  <r>
    <n v="2019"/>
    <n v="3"/>
    <x v="66"/>
    <x v="1"/>
    <s v="S2"/>
    <x v="10"/>
    <x v="5"/>
    <s v="S121"/>
    <x v="4"/>
    <n v="-227.64657213599997"/>
  </r>
  <r>
    <n v="2019"/>
    <n v="3"/>
    <x v="66"/>
    <x v="1"/>
    <s v="S2"/>
    <x v="10"/>
    <x v="5"/>
    <s v="S122"/>
    <x v="2"/>
    <n v="-344.345975866"/>
  </r>
  <r>
    <n v="2019"/>
    <n v="3"/>
    <x v="66"/>
    <x v="1"/>
    <s v="S2"/>
    <x v="10"/>
    <x v="5"/>
    <s v="S125+S126"/>
    <x v="6"/>
    <n v="-1.1325662416113189"/>
  </r>
  <r>
    <n v="2019"/>
    <n v="3"/>
    <x v="66"/>
    <x v="1"/>
    <s v="S2"/>
    <x v="10"/>
    <x v="5"/>
    <s v="S13"/>
    <x v="7"/>
    <n v="373.26283782999997"/>
  </r>
  <r>
    <n v="2019"/>
    <n v="4"/>
    <x v="67"/>
    <x v="0"/>
    <s v="S11"/>
    <x v="0"/>
    <x v="0"/>
    <s v="S123"/>
    <x v="0"/>
    <n v="8846.3583637127394"/>
  </r>
  <r>
    <n v="2019"/>
    <n v="4"/>
    <x v="67"/>
    <x v="0"/>
    <s v="S11"/>
    <x v="0"/>
    <x v="1"/>
    <s v="S124"/>
    <x v="1"/>
    <n v="11134.166805897819"/>
  </r>
  <r>
    <n v="2019"/>
    <n v="4"/>
    <x v="67"/>
    <x v="0"/>
    <s v="S11"/>
    <x v="0"/>
    <x v="2"/>
    <s v="S122"/>
    <x v="2"/>
    <n v="35232.021121496276"/>
  </r>
  <r>
    <n v="2019"/>
    <n v="4"/>
    <x v="67"/>
    <x v="0"/>
    <s v="S11"/>
    <x v="0"/>
    <x v="2"/>
    <s v="S2"/>
    <x v="3"/>
    <n v="3090.7275399962987"/>
  </r>
  <r>
    <n v="2019"/>
    <n v="4"/>
    <x v="67"/>
    <x v="0"/>
    <s v="S11"/>
    <x v="0"/>
    <x v="3"/>
    <s v="S121"/>
    <x v="4"/>
    <n v="870.73955820000003"/>
  </r>
  <r>
    <n v="2019"/>
    <n v="4"/>
    <x v="67"/>
    <x v="0"/>
    <s v="S11"/>
    <x v="0"/>
    <x v="4"/>
    <s v="S11"/>
    <x v="5"/>
    <n v="64.178380000000004"/>
  </r>
  <r>
    <n v="2019"/>
    <n v="4"/>
    <x v="67"/>
    <x v="0"/>
    <s v="S11"/>
    <x v="0"/>
    <x v="4"/>
    <s v="S122"/>
    <x v="2"/>
    <n v="0"/>
  </r>
  <r>
    <n v="2019"/>
    <n v="4"/>
    <x v="67"/>
    <x v="0"/>
    <s v="S11"/>
    <x v="0"/>
    <x v="4"/>
    <s v="S2"/>
    <x v="3"/>
    <n v="10072.970449514996"/>
  </r>
  <r>
    <n v="2019"/>
    <n v="4"/>
    <x v="67"/>
    <x v="0"/>
    <s v="S11"/>
    <x v="0"/>
    <x v="5"/>
    <s v="S11"/>
    <x v="5"/>
    <n v="1123.871950374062"/>
  </r>
  <r>
    <n v="2019"/>
    <n v="4"/>
    <x v="67"/>
    <x v="0"/>
    <s v="S11"/>
    <x v="0"/>
    <x v="5"/>
    <s v="S121"/>
    <x v="4"/>
    <n v="540.49384548125022"/>
  </r>
  <r>
    <n v="2019"/>
    <n v="4"/>
    <x v="67"/>
    <x v="0"/>
    <s v="S11"/>
    <x v="0"/>
    <x v="5"/>
    <s v="S122"/>
    <x v="2"/>
    <n v="3874.0614335160553"/>
  </r>
  <r>
    <n v="2019"/>
    <n v="4"/>
    <x v="67"/>
    <x v="0"/>
    <s v="S11"/>
    <x v="0"/>
    <x v="5"/>
    <s v="S124"/>
    <x v="1"/>
    <n v="52.109934230704035"/>
  </r>
  <r>
    <n v="2019"/>
    <n v="4"/>
    <x v="67"/>
    <x v="0"/>
    <s v="S11"/>
    <x v="0"/>
    <x v="5"/>
    <s v="S125+S126"/>
    <x v="6"/>
    <n v="470.94702590157578"/>
  </r>
  <r>
    <n v="2019"/>
    <n v="4"/>
    <x v="67"/>
    <x v="0"/>
    <s v="S11"/>
    <x v="0"/>
    <x v="5"/>
    <s v="S13"/>
    <x v="7"/>
    <n v="687.07784519492839"/>
  </r>
  <r>
    <n v="2019"/>
    <n v="4"/>
    <x v="67"/>
    <x v="0"/>
    <s v="S11"/>
    <x v="0"/>
    <x v="5"/>
    <s v="S2"/>
    <x v="3"/>
    <n v="4881.852973811001"/>
  </r>
  <r>
    <n v="2019"/>
    <n v="4"/>
    <x v="67"/>
    <x v="0"/>
    <s v="S121"/>
    <x v="1"/>
    <x v="2"/>
    <s v="S122"/>
    <x v="2"/>
    <n v="0.15856000000000287"/>
  </r>
  <r>
    <n v="2019"/>
    <n v="4"/>
    <x v="67"/>
    <x v="0"/>
    <s v="S121"/>
    <x v="1"/>
    <x v="2"/>
    <s v="S2"/>
    <x v="3"/>
    <n v="4358.4347593059993"/>
  </r>
  <r>
    <n v="2019"/>
    <n v="4"/>
    <x v="67"/>
    <x v="0"/>
    <s v="S121"/>
    <x v="1"/>
    <x v="3"/>
    <s v="S2"/>
    <x v="3"/>
    <n v="1.0277000000000001"/>
  </r>
  <r>
    <n v="2019"/>
    <n v="4"/>
    <x v="67"/>
    <x v="0"/>
    <s v="S121"/>
    <x v="1"/>
    <x v="4"/>
    <s v="S122"/>
    <x v="2"/>
    <n v="1567.6076599999997"/>
  </r>
  <r>
    <n v="2019"/>
    <n v="4"/>
    <x v="67"/>
    <x v="0"/>
    <s v="S121"/>
    <x v="1"/>
    <x v="4"/>
    <s v="S125+S126"/>
    <x v="6"/>
    <n v="1.0999999986961484E-4"/>
  </r>
  <r>
    <n v="2019"/>
    <n v="4"/>
    <x v="67"/>
    <x v="0"/>
    <s v="S121"/>
    <x v="1"/>
    <x v="4"/>
    <s v="S13"/>
    <x v="7"/>
    <n v="319.34903999999995"/>
  </r>
  <r>
    <n v="2019"/>
    <n v="4"/>
    <x v="67"/>
    <x v="0"/>
    <s v="S121"/>
    <x v="1"/>
    <x v="4"/>
    <s v="S2"/>
    <x v="3"/>
    <n v="0.29033000000000903"/>
  </r>
  <r>
    <n v="2019"/>
    <n v="4"/>
    <x v="67"/>
    <x v="0"/>
    <s v="S121"/>
    <x v="1"/>
    <x v="5"/>
    <s v="S2"/>
    <x v="3"/>
    <n v="25350.294456151001"/>
  </r>
  <r>
    <n v="2019"/>
    <n v="4"/>
    <x v="67"/>
    <x v="0"/>
    <s v="S122"/>
    <x v="2"/>
    <x v="0"/>
    <s v="S123"/>
    <x v="0"/>
    <n v="591.54819859399981"/>
  </r>
  <r>
    <n v="2019"/>
    <n v="4"/>
    <x v="67"/>
    <x v="0"/>
    <s v="S122"/>
    <x v="2"/>
    <x v="2"/>
    <s v="S121"/>
    <x v="4"/>
    <n v="7750.4083299999984"/>
  </r>
  <r>
    <n v="2019"/>
    <n v="4"/>
    <x v="67"/>
    <x v="0"/>
    <s v="S122"/>
    <x v="2"/>
    <x v="2"/>
    <s v="S122"/>
    <x v="2"/>
    <n v="8051.080348900332"/>
  </r>
  <r>
    <n v="2019"/>
    <n v="4"/>
    <x v="67"/>
    <x v="0"/>
    <s v="S122"/>
    <x v="2"/>
    <x v="2"/>
    <s v="S2"/>
    <x v="3"/>
    <n v="5998.3250824709994"/>
  </r>
  <r>
    <n v="2019"/>
    <n v="4"/>
    <x v="67"/>
    <x v="0"/>
    <s v="S122"/>
    <x v="2"/>
    <x v="3"/>
    <s v="S121"/>
    <x v="4"/>
    <n v="3199.9838550031509"/>
  </r>
  <r>
    <n v="2019"/>
    <n v="4"/>
    <x v="67"/>
    <x v="0"/>
    <s v="S122"/>
    <x v="2"/>
    <x v="3"/>
    <s v="S2"/>
    <x v="3"/>
    <n v="295.53004570899998"/>
  </r>
  <r>
    <n v="2019"/>
    <n v="4"/>
    <x v="67"/>
    <x v="0"/>
    <s v="S122"/>
    <x v="2"/>
    <x v="4"/>
    <s v="S11"/>
    <x v="5"/>
    <n v="84761.912407438984"/>
  </r>
  <r>
    <n v="2019"/>
    <n v="4"/>
    <x v="67"/>
    <x v="0"/>
    <s v="S122"/>
    <x v="2"/>
    <x v="4"/>
    <s v="S121"/>
    <x v="4"/>
    <n v="7.6948999999999996"/>
  </r>
  <r>
    <n v="2019"/>
    <n v="4"/>
    <x v="67"/>
    <x v="0"/>
    <s v="S122"/>
    <x v="2"/>
    <x v="4"/>
    <s v="S122"/>
    <x v="2"/>
    <n v="183.11443772069734"/>
  </r>
  <r>
    <n v="2019"/>
    <n v="4"/>
    <x v="67"/>
    <x v="0"/>
    <s v="S122"/>
    <x v="2"/>
    <x v="4"/>
    <s v="S124"/>
    <x v="1"/>
    <n v="276.47944800000096"/>
  </r>
  <r>
    <n v="2019"/>
    <n v="4"/>
    <x v="67"/>
    <x v="0"/>
    <s v="S122"/>
    <x v="2"/>
    <x v="4"/>
    <s v="S125+S126"/>
    <x v="6"/>
    <n v="10105.956864490579"/>
  </r>
  <r>
    <n v="2019"/>
    <n v="4"/>
    <x v="67"/>
    <x v="0"/>
    <s v="S122"/>
    <x v="2"/>
    <x v="4"/>
    <s v="S128"/>
    <x v="8"/>
    <n v="970.84512191910017"/>
  </r>
  <r>
    <n v="2019"/>
    <n v="4"/>
    <x v="67"/>
    <x v="0"/>
    <s v="S122"/>
    <x v="2"/>
    <x v="4"/>
    <s v="S13"/>
    <x v="7"/>
    <n v="391.12218700000005"/>
  </r>
  <r>
    <n v="2019"/>
    <n v="4"/>
    <x v="67"/>
    <x v="0"/>
    <s v="S122"/>
    <x v="2"/>
    <x v="4"/>
    <s v="S14+S15"/>
    <x v="9"/>
    <n v="79266.816869283939"/>
  </r>
  <r>
    <n v="2019"/>
    <n v="4"/>
    <x v="67"/>
    <x v="0"/>
    <s v="S122"/>
    <x v="2"/>
    <x v="4"/>
    <s v="S2"/>
    <x v="3"/>
    <n v="1390.609513484"/>
  </r>
  <r>
    <n v="2019"/>
    <n v="4"/>
    <x v="67"/>
    <x v="0"/>
    <s v="S122"/>
    <x v="2"/>
    <x v="5"/>
    <s v="S11"/>
    <x v="5"/>
    <n v="198.90237484383462"/>
  </r>
  <r>
    <n v="2019"/>
    <n v="4"/>
    <x v="67"/>
    <x v="0"/>
    <s v="S122"/>
    <x v="2"/>
    <x v="5"/>
    <s v="S121"/>
    <x v="4"/>
    <n v="10386.776487184228"/>
  </r>
  <r>
    <n v="2019"/>
    <n v="4"/>
    <x v="67"/>
    <x v="0"/>
    <s v="S122"/>
    <x v="2"/>
    <x v="5"/>
    <s v="S122"/>
    <x v="2"/>
    <n v="1863.9024002469407"/>
  </r>
  <r>
    <n v="2019"/>
    <n v="4"/>
    <x v="67"/>
    <x v="0"/>
    <s v="S122"/>
    <x v="2"/>
    <x v="5"/>
    <s v="S125+S126"/>
    <x v="6"/>
    <n v="295.9945976256061"/>
  </r>
  <r>
    <n v="2019"/>
    <n v="4"/>
    <x v="67"/>
    <x v="0"/>
    <s v="S122"/>
    <x v="2"/>
    <x v="5"/>
    <s v="S13"/>
    <x v="7"/>
    <n v="7198.6642711693648"/>
  </r>
  <r>
    <n v="2019"/>
    <n v="4"/>
    <x v="67"/>
    <x v="0"/>
    <s v="S122"/>
    <x v="2"/>
    <x v="5"/>
    <s v="S2"/>
    <x v="3"/>
    <n v="957.78906898000025"/>
  </r>
  <r>
    <n v="2019"/>
    <n v="4"/>
    <x v="67"/>
    <x v="0"/>
    <s v="S123"/>
    <x v="3"/>
    <x v="0"/>
    <s v="S123"/>
    <x v="0"/>
    <n v="-2.2737367544323206E-16"/>
  </r>
  <r>
    <n v="2019"/>
    <n v="4"/>
    <x v="67"/>
    <x v="0"/>
    <s v="S123"/>
    <x v="3"/>
    <x v="2"/>
    <s v="S122"/>
    <x v="2"/>
    <n v="19962.289498469003"/>
  </r>
  <r>
    <n v="2019"/>
    <n v="4"/>
    <x v="67"/>
    <x v="0"/>
    <s v="S123"/>
    <x v="3"/>
    <x v="2"/>
    <s v="S2"/>
    <x v="3"/>
    <n v="3.0000810631314324E-9"/>
  </r>
  <r>
    <n v="2019"/>
    <n v="4"/>
    <x v="67"/>
    <x v="0"/>
    <s v="S123"/>
    <x v="3"/>
    <x v="5"/>
    <s v="S11"/>
    <x v="5"/>
    <n v="194.72132872700004"/>
  </r>
  <r>
    <n v="2019"/>
    <n v="4"/>
    <x v="67"/>
    <x v="0"/>
    <s v="S123"/>
    <x v="3"/>
    <x v="5"/>
    <s v="S121"/>
    <x v="4"/>
    <n v="647.24082435900016"/>
  </r>
  <r>
    <n v="2019"/>
    <n v="4"/>
    <x v="67"/>
    <x v="0"/>
    <s v="S123"/>
    <x v="3"/>
    <x v="5"/>
    <s v="S122"/>
    <x v="2"/>
    <n v="1284.0690364010002"/>
  </r>
  <r>
    <n v="2019"/>
    <n v="4"/>
    <x v="67"/>
    <x v="0"/>
    <s v="S123"/>
    <x v="3"/>
    <x v="5"/>
    <s v="S124"/>
    <x v="1"/>
    <n v="2.8305400400000003"/>
  </r>
  <r>
    <n v="2019"/>
    <n v="4"/>
    <x v="67"/>
    <x v="0"/>
    <s v="S123"/>
    <x v="3"/>
    <x v="5"/>
    <s v="S125+S126"/>
    <x v="6"/>
    <n v="366.33958785200002"/>
  </r>
  <r>
    <n v="2019"/>
    <n v="4"/>
    <x v="67"/>
    <x v="0"/>
    <s v="S123"/>
    <x v="3"/>
    <x v="5"/>
    <s v="S13"/>
    <x v="7"/>
    <n v="405.3672432809999"/>
  </r>
  <r>
    <n v="2019"/>
    <n v="4"/>
    <x v="67"/>
    <x v="0"/>
    <s v="S123"/>
    <x v="3"/>
    <x v="5"/>
    <s v="S2"/>
    <x v="3"/>
    <n v="83.346741838999989"/>
  </r>
  <r>
    <n v="2019"/>
    <n v="4"/>
    <x v="67"/>
    <x v="0"/>
    <s v="S124"/>
    <x v="4"/>
    <x v="0"/>
    <s v="S123"/>
    <x v="0"/>
    <n v="99.657720000000012"/>
  </r>
  <r>
    <n v="2019"/>
    <n v="4"/>
    <x v="67"/>
    <x v="0"/>
    <s v="S124"/>
    <x v="4"/>
    <x v="1"/>
    <s v="S124"/>
    <x v="1"/>
    <n v="4345.5630821000004"/>
  </r>
  <r>
    <n v="2019"/>
    <n v="4"/>
    <x v="67"/>
    <x v="0"/>
    <s v="S124"/>
    <x v="4"/>
    <x v="1"/>
    <s v="S2"/>
    <x v="3"/>
    <n v="5829.3474930800012"/>
  </r>
  <r>
    <n v="2019"/>
    <n v="4"/>
    <x v="67"/>
    <x v="0"/>
    <s v="S124"/>
    <x v="4"/>
    <x v="2"/>
    <s v="S122"/>
    <x v="2"/>
    <n v="1442.0711960260003"/>
  </r>
  <r>
    <n v="2019"/>
    <n v="4"/>
    <x v="67"/>
    <x v="0"/>
    <s v="S124"/>
    <x v="4"/>
    <x v="2"/>
    <s v="S2"/>
    <x v="3"/>
    <n v="-1.1990408665951691E-17"/>
  </r>
  <r>
    <n v="2019"/>
    <n v="4"/>
    <x v="67"/>
    <x v="0"/>
    <s v="S124"/>
    <x v="4"/>
    <x v="4"/>
    <s v="S11"/>
    <x v="5"/>
    <n v="146.87163000000007"/>
  </r>
  <r>
    <n v="2019"/>
    <n v="4"/>
    <x v="67"/>
    <x v="0"/>
    <s v="S124"/>
    <x v="4"/>
    <x v="4"/>
    <s v="S125+S126"/>
    <x v="6"/>
    <n v="99.382279999999966"/>
  </r>
  <r>
    <n v="2019"/>
    <n v="4"/>
    <x v="67"/>
    <x v="0"/>
    <s v="S124"/>
    <x v="4"/>
    <x v="4"/>
    <s v="S14+S15"/>
    <x v="9"/>
    <n v="363.14035000000007"/>
  </r>
  <r>
    <n v="2019"/>
    <n v="4"/>
    <x v="67"/>
    <x v="0"/>
    <s v="S124"/>
    <x v="4"/>
    <x v="4"/>
    <s v="S2"/>
    <x v="3"/>
    <n v="206.59314999999992"/>
  </r>
  <r>
    <n v="2019"/>
    <n v="4"/>
    <x v="67"/>
    <x v="0"/>
    <s v="S124"/>
    <x v="4"/>
    <x v="5"/>
    <s v="S11"/>
    <x v="5"/>
    <n v="2691.928670575121"/>
  </r>
  <r>
    <n v="2019"/>
    <n v="4"/>
    <x v="67"/>
    <x v="0"/>
    <s v="S124"/>
    <x v="4"/>
    <x v="5"/>
    <s v="S121"/>
    <x v="4"/>
    <n v="500.34438315537477"/>
  </r>
  <r>
    <n v="2019"/>
    <n v="4"/>
    <x v="67"/>
    <x v="0"/>
    <s v="S124"/>
    <x v="4"/>
    <x v="5"/>
    <s v="S122"/>
    <x v="2"/>
    <n v="7448.2391206893526"/>
  </r>
  <r>
    <n v="2019"/>
    <n v="4"/>
    <x v="67"/>
    <x v="0"/>
    <s v="S124"/>
    <x v="4"/>
    <x v="5"/>
    <s v="S124"/>
    <x v="1"/>
    <n v="95.758211639254668"/>
  </r>
  <r>
    <n v="2019"/>
    <n v="4"/>
    <x v="67"/>
    <x v="0"/>
    <s v="S124"/>
    <x v="4"/>
    <x v="5"/>
    <s v="S125+S126"/>
    <x v="6"/>
    <n v="1517.7770247818996"/>
  </r>
  <r>
    <n v="2019"/>
    <n v="4"/>
    <x v="67"/>
    <x v="0"/>
    <s v="S124"/>
    <x v="4"/>
    <x v="5"/>
    <s v="S13"/>
    <x v="7"/>
    <n v="1538.5070038010001"/>
  </r>
  <r>
    <n v="2019"/>
    <n v="4"/>
    <x v="67"/>
    <x v="0"/>
    <s v="S124"/>
    <x v="4"/>
    <x v="5"/>
    <s v="S2"/>
    <x v="3"/>
    <n v="3438.5814678549996"/>
  </r>
  <r>
    <n v="2019"/>
    <n v="4"/>
    <x v="67"/>
    <x v="0"/>
    <s v="S125+S126"/>
    <x v="5"/>
    <x v="0"/>
    <s v="S123"/>
    <x v="0"/>
    <n v="2002.6221137602697"/>
  </r>
  <r>
    <n v="2019"/>
    <n v="4"/>
    <x v="67"/>
    <x v="0"/>
    <s v="S125+S126"/>
    <x v="5"/>
    <x v="0"/>
    <s v="S2"/>
    <x v="3"/>
    <n v="115.6869603"/>
  </r>
  <r>
    <n v="2019"/>
    <n v="4"/>
    <x v="67"/>
    <x v="0"/>
    <s v="S125+S126"/>
    <x v="5"/>
    <x v="1"/>
    <s v="S124"/>
    <x v="1"/>
    <n v="1744.3380248999781"/>
  </r>
  <r>
    <n v="2019"/>
    <n v="4"/>
    <x v="67"/>
    <x v="0"/>
    <s v="S125+S126"/>
    <x v="5"/>
    <x v="1"/>
    <s v="S2"/>
    <x v="3"/>
    <n v="59.220455999999992"/>
  </r>
  <r>
    <n v="2019"/>
    <n v="4"/>
    <x v="67"/>
    <x v="0"/>
    <s v="S125+S126"/>
    <x v="5"/>
    <x v="2"/>
    <s v="S122"/>
    <x v="2"/>
    <n v="8820.3680796465214"/>
  </r>
  <r>
    <n v="2019"/>
    <n v="4"/>
    <x v="67"/>
    <x v="0"/>
    <s v="S125+S126"/>
    <x v="5"/>
    <x v="2"/>
    <s v="S2"/>
    <x v="3"/>
    <n v="464.94168431999987"/>
  </r>
  <r>
    <n v="2019"/>
    <n v="4"/>
    <x v="67"/>
    <x v="0"/>
    <s v="S125+S126"/>
    <x v="5"/>
    <x v="3"/>
    <s v="S121"/>
    <x v="4"/>
    <n v="116.23037367532902"/>
  </r>
  <r>
    <n v="2019"/>
    <n v="4"/>
    <x v="67"/>
    <x v="0"/>
    <s v="S125+S126"/>
    <x v="5"/>
    <x v="3"/>
    <s v="S2"/>
    <x v="3"/>
    <n v="82.212702700000008"/>
  </r>
  <r>
    <n v="2019"/>
    <n v="4"/>
    <x v="67"/>
    <x v="0"/>
    <s v="S125+S126"/>
    <x v="5"/>
    <x v="4"/>
    <s v="S11"/>
    <x v="5"/>
    <n v="1536.7447474156761"/>
  </r>
  <r>
    <n v="2019"/>
    <n v="4"/>
    <x v="67"/>
    <x v="0"/>
    <s v="S125+S126"/>
    <x v="5"/>
    <x v="4"/>
    <s v="S125+S126"/>
    <x v="6"/>
    <n v="0"/>
  </r>
  <r>
    <n v="2019"/>
    <n v="4"/>
    <x v="67"/>
    <x v="0"/>
    <s v="S125+S126"/>
    <x v="5"/>
    <x v="4"/>
    <s v="S14+S15"/>
    <x v="9"/>
    <n v="4900.6920500999995"/>
  </r>
  <r>
    <n v="2019"/>
    <n v="4"/>
    <x v="67"/>
    <x v="0"/>
    <s v="S125+S126"/>
    <x v="5"/>
    <x v="5"/>
    <s v="S11"/>
    <x v="5"/>
    <n v="92.669406565879456"/>
  </r>
  <r>
    <n v="2019"/>
    <n v="4"/>
    <x v="67"/>
    <x v="0"/>
    <s v="S125+S126"/>
    <x v="5"/>
    <x v="5"/>
    <s v="S121"/>
    <x v="4"/>
    <n v="113.99072721012918"/>
  </r>
  <r>
    <n v="2019"/>
    <n v="4"/>
    <x v="67"/>
    <x v="0"/>
    <s v="S125+S126"/>
    <x v="5"/>
    <x v="5"/>
    <s v="S122"/>
    <x v="2"/>
    <n v="242.81635704122527"/>
  </r>
  <r>
    <n v="2019"/>
    <n v="4"/>
    <x v="67"/>
    <x v="0"/>
    <s v="S125+S126"/>
    <x v="5"/>
    <x v="5"/>
    <s v="S125+S126"/>
    <x v="6"/>
    <n v="97.136738359954748"/>
  </r>
  <r>
    <n v="2019"/>
    <n v="4"/>
    <x v="67"/>
    <x v="0"/>
    <s v="S125+S126"/>
    <x v="5"/>
    <x v="5"/>
    <s v="S13"/>
    <x v="7"/>
    <n v="56.201132441703152"/>
  </r>
  <r>
    <n v="2019"/>
    <n v="4"/>
    <x v="67"/>
    <x v="0"/>
    <s v="S125+S126"/>
    <x v="5"/>
    <x v="5"/>
    <s v="S2"/>
    <x v="3"/>
    <n v="60.925480000000007"/>
  </r>
  <r>
    <n v="2019"/>
    <n v="4"/>
    <x v="67"/>
    <x v="0"/>
    <s v="S128"/>
    <x v="6"/>
    <x v="0"/>
    <s v="S123"/>
    <x v="0"/>
    <n v="179.54472000000004"/>
  </r>
  <r>
    <n v="2019"/>
    <n v="4"/>
    <x v="67"/>
    <x v="0"/>
    <s v="S128"/>
    <x v="6"/>
    <x v="0"/>
    <s v="S2"/>
    <x v="3"/>
    <n v="30.643790000000003"/>
  </r>
  <r>
    <n v="2019"/>
    <n v="4"/>
    <x v="67"/>
    <x v="0"/>
    <s v="S128"/>
    <x v="6"/>
    <x v="1"/>
    <s v="S124"/>
    <x v="1"/>
    <n v="5749.8081130002001"/>
  </r>
  <r>
    <n v="2019"/>
    <n v="4"/>
    <x v="67"/>
    <x v="0"/>
    <s v="S128"/>
    <x v="6"/>
    <x v="1"/>
    <s v="S2"/>
    <x v="3"/>
    <n v="453.97482799990007"/>
  </r>
  <r>
    <n v="2019"/>
    <n v="4"/>
    <x v="67"/>
    <x v="0"/>
    <s v="S128"/>
    <x v="6"/>
    <x v="2"/>
    <s v="S122"/>
    <x v="2"/>
    <n v="1567.6078136082001"/>
  </r>
  <r>
    <n v="2019"/>
    <n v="4"/>
    <x v="67"/>
    <x v="0"/>
    <s v="S128"/>
    <x v="6"/>
    <x v="2"/>
    <s v="S2"/>
    <x v="3"/>
    <n v="139.95010179300002"/>
  </r>
  <r>
    <n v="2019"/>
    <n v="4"/>
    <x v="67"/>
    <x v="0"/>
    <s v="S128"/>
    <x v="6"/>
    <x v="3"/>
    <s v="S121"/>
    <x v="4"/>
    <n v="35.943695333469996"/>
  </r>
  <r>
    <n v="2019"/>
    <n v="4"/>
    <x v="67"/>
    <x v="0"/>
    <s v="S128"/>
    <x v="6"/>
    <x v="4"/>
    <s v="S11"/>
    <x v="5"/>
    <n v="5090.9482580006998"/>
  </r>
  <r>
    <n v="2019"/>
    <n v="4"/>
    <x v="67"/>
    <x v="0"/>
    <s v="S128"/>
    <x v="6"/>
    <x v="4"/>
    <s v="S125+S126"/>
    <x v="6"/>
    <n v="0"/>
  </r>
  <r>
    <n v="2019"/>
    <n v="4"/>
    <x v="67"/>
    <x v="0"/>
    <s v="S128"/>
    <x v="6"/>
    <x v="4"/>
    <s v="S14+S15"/>
    <x v="9"/>
    <n v="4872.4572739996311"/>
  </r>
  <r>
    <n v="2019"/>
    <n v="4"/>
    <x v="67"/>
    <x v="0"/>
    <s v="S128"/>
    <x v="6"/>
    <x v="5"/>
    <s v="S11"/>
    <x v="5"/>
    <n v="12800.092105921472"/>
  </r>
  <r>
    <n v="2019"/>
    <n v="4"/>
    <x v="67"/>
    <x v="0"/>
    <s v="S128"/>
    <x v="6"/>
    <x v="5"/>
    <s v="S121"/>
    <x v="4"/>
    <n v="236.77573245177302"/>
  </r>
  <r>
    <n v="2019"/>
    <n v="4"/>
    <x v="67"/>
    <x v="0"/>
    <s v="S128"/>
    <x v="6"/>
    <x v="5"/>
    <s v="S122"/>
    <x v="2"/>
    <n v="7246.2374712197807"/>
  </r>
  <r>
    <n v="2019"/>
    <n v="4"/>
    <x v="67"/>
    <x v="0"/>
    <s v="S128"/>
    <x v="6"/>
    <x v="5"/>
    <s v="S124"/>
    <x v="1"/>
    <n v="28.960736173489444"/>
  </r>
  <r>
    <n v="2019"/>
    <n v="4"/>
    <x v="67"/>
    <x v="0"/>
    <s v="S128"/>
    <x v="6"/>
    <x v="5"/>
    <s v="S125+S126"/>
    <x v="6"/>
    <n v="2760.8943632595183"/>
  </r>
  <r>
    <n v="2019"/>
    <n v="4"/>
    <x v="67"/>
    <x v="0"/>
    <s v="S128"/>
    <x v="6"/>
    <x v="5"/>
    <s v="S13"/>
    <x v="7"/>
    <n v="1113.2880604553102"/>
  </r>
  <r>
    <n v="2019"/>
    <n v="4"/>
    <x v="67"/>
    <x v="0"/>
    <s v="S128"/>
    <x v="6"/>
    <x v="5"/>
    <s v="S2"/>
    <x v="3"/>
    <n v="4771.0660960829991"/>
  </r>
  <r>
    <n v="2019"/>
    <n v="4"/>
    <x v="67"/>
    <x v="0"/>
    <s v="S129"/>
    <x v="7"/>
    <x v="1"/>
    <s v="S124"/>
    <x v="1"/>
    <n v="7834.3012100579981"/>
  </r>
  <r>
    <n v="2019"/>
    <n v="4"/>
    <x v="67"/>
    <x v="0"/>
    <s v="S129"/>
    <x v="7"/>
    <x v="1"/>
    <s v="S2"/>
    <x v="3"/>
    <n v="54424.645800000013"/>
  </r>
  <r>
    <n v="2019"/>
    <n v="4"/>
    <x v="67"/>
    <x v="0"/>
    <s v="S129"/>
    <x v="7"/>
    <x v="2"/>
    <s v="S122"/>
    <x v="2"/>
    <n v="10931.162756592998"/>
  </r>
  <r>
    <n v="2019"/>
    <n v="4"/>
    <x v="67"/>
    <x v="0"/>
    <s v="S129"/>
    <x v="7"/>
    <x v="2"/>
    <s v="S2"/>
    <x v="3"/>
    <n v="263.53480340700008"/>
  </r>
  <r>
    <n v="2019"/>
    <n v="4"/>
    <x v="67"/>
    <x v="0"/>
    <s v="S129"/>
    <x v="7"/>
    <x v="4"/>
    <s v="S11"/>
    <x v="5"/>
    <n v="134.18884"/>
  </r>
  <r>
    <n v="2019"/>
    <n v="4"/>
    <x v="67"/>
    <x v="0"/>
    <s v="S129"/>
    <x v="7"/>
    <x v="5"/>
    <s v="S11"/>
    <x v="5"/>
    <n v="10018.071360268206"/>
  </r>
  <r>
    <n v="2019"/>
    <n v="4"/>
    <x v="67"/>
    <x v="0"/>
    <s v="S129"/>
    <x v="7"/>
    <x v="5"/>
    <s v="S121"/>
    <x v="4"/>
    <n v="1302.3820700000003"/>
  </r>
  <r>
    <n v="2019"/>
    <n v="4"/>
    <x v="67"/>
    <x v="0"/>
    <s v="S129"/>
    <x v="7"/>
    <x v="5"/>
    <s v="S122"/>
    <x v="2"/>
    <n v="27639.953590000005"/>
  </r>
  <r>
    <n v="2019"/>
    <n v="4"/>
    <x v="67"/>
    <x v="0"/>
    <s v="S129"/>
    <x v="7"/>
    <x v="5"/>
    <s v="S124"/>
    <x v="1"/>
    <n v="15.924795906050921"/>
  </r>
  <r>
    <n v="2019"/>
    <n v="4"/>
    <x v="67"/>
    <x v="0"/>
    <s v="S129"/>
    <x v="7"/>
    <x v="5"/>
    <s v="S125+S126"/>
    <x v="6"/>
    <n v="1421.627631024742"/>
  </r>
  <r>
    <n v="2019"/>
    <n v="4"/>
    <x v="67"/>
    <x v="0"/>
    <s v="S129"/>
    <x v="7"/>
    <x v="5"/>
    <s v="S13"/>
    <x v="7"/>
    <n v="32311.023810000002"/>
  </r>
  <r>
    <n v="2019"/>
    <n v="4"/>
    <x v="67"/>
    <x v="0"/>
    <s v="S129"/>
    <x v="7"/>
    <x v="5"/>
    <s v="S2"/>
    <x v="3"/>
    <n v="2782.9725728010003"/>
  </r>
  <r>
    <n v="2019"/>
    <n v="4"/>
    <x v="67"/>
    <x v="0"/>
    <s v="S13"/>
    <x v="8"/>
    <x v="0"/>
    <s v="S123"/>
    <x v="0"/>
    <n v="251.0720373100001"/>
  </r>
  <r>
    <n v="2019"/>
    <n v="4"/>
    <x v="67"/>
    <x v="0"/>
    <s v="S13"/>
    <x v="8"/>
    <x v="0"/>
    <s v="S2"/>
    <x v="3"/>
    <n v="3017.0593720290003"/>
  </r>
  <r>
    <n v="2019"/>
    <n v="4"/>
    <x v="67"/>
    <x v="0"/>
    <s v="S13"/>
    <x v="8"/>
    <x v="2"/>
    <s v="S121"/>
    <x v="4"/>
    <n v="717.30742000000032"/>
  </r>
  <r>
    <n v="2019"/>
    <n v="4"/>
    <x v="67"/>
    <x v="0"/>
    <s v="S13"/>
    <x v="8"/>
    <x v="2"/>
    <s v="S122"/>
    <x v="2"/>
    <n v="7479.5733113269998"/>
  </r>
  <r>
    <n v="2019"/>
    <n v="4"/>
    <x v="67"/>
    <x v="0"/>
    <s v="S13"/>
    <x v="8"/>
    <x v="2"/>
    <s v="S2"/>
    <x v="3"/>
    <n v="2108.5797657150001"/>
  </r>
  <r>
    <n v="2019"/>
    <n v="4"/>
    <x v="67"/>
    <x v="0"/>
    <s v="S13"/>
    <x v="8"/>
    <x v="3"/>
    <s v="S121"/>
    <x v="4"/>
    <n v="1440.5114324039996"/>
  </r>
  <r>
    <n v="2019"/>
    <n v="4"/>
    <x v="67"/>
    <x v="0"/>
    <s v="S13"/>
    <x v="8"/>
    <x v="4"/>
    <s v="S11"/>
    <x v="5"/>
    <n v="858.296550443"/>
  </r>
  <r>
    <n v="2019"/>
    <n v="4"/>
    <x v="67"/>
    <x v="0"/>
    <s v="S13"/>
    <x v="8"/>
    <x v="4"/>
    <s v="S121"/>
    <x v="4"/>
    <n v="4.9999999995634428E-5"/>
  </r>
  <r>
    <n v="2019"/>
    <n v="4"/>
    <x v="67"/>
    <x v="0"/>
    <s v="S13"/>
    <x v="8"/>
    <x v="4"/>
    <s v="S122"/>
    <x v="2"/>
    <n v="631.70461955699977"/>
  </r>
  <r>
    <n v="2019"/>
    <n v="4"/>
    <x v="67"/>
    <x v="0"/>
    <s v="S13"/>
    <x v="8"/>
    <x v="4"/>
    <s v="S125+S126"/>
    <x v="6"/>
    <n v="8.3910299999999989"/>
  </r>
  <r>
    <n v="2019"/>
    <n v="4"/>
    <x v="67"/>
    <x v="0"/>
    <s v="S13"/>
    <x v="8"/>
    <x v="4"/>
    <s v="S14+S15"/>
    <x v="9"/>
    <n v="4684.9739923213283"/>
  </r>
  <r>
    <n v="2019"/>
    <n v="4"/>
    <x v="67"/>
    <x v="0"/>
    <s v="S13"/>
    <x v="8"/>
    <x v="5"/>
    <s v="S11"/>
    <x v="5"/>
    <n v="244.93994111399996"/>
  </r>
  <r>
    <n v="2019"/>
    <n v="4"/>
    <x v="67"/>
    <x v="0"/>
    <s v="S13"/>
    <x v="8"/>
    <x v="5"/>
    <s v="S121"/>
    <x v="4"/>
    <n v="252.97935470400046"/>
  </r>
  <r>
    <n v="2019"/>
    <n v="4"/>
    <x v="67"/>
    <x v="0"/>
    <s v="S13"/>
    <x v="8"/>
    <x v="5"/>
    <s v="S122"/>
    <x v="2"/>
    <n v="422.02330283299995"/>
  </r>
  <r>
    <n v="2019"/>
    <n v="4"/>
    <x v="67"/>
    <x v="0"/>
    <s v="S13"/>
    <x v="8"/>
    <x v="5"/>
    <s v="S125+S126"/>
    <x v="6"/>
    <n v="1.0650278960000001"/>
  </r>
  <r>
    <n v="2019"/>
    <n v="4"/>
    <x v="67"/>
    <x v="0"/>
    <s v="S13"/>
    <x v="8"/>
    <x v="5"/>
    <s v="S13"/>
    <x v="7"/>
    <n v="72.285376821"/>
  </r>
  <r>
    <n v="2019"/>
    <n v="4"/>
    <x v="67"/>
    <x v="0"/>
    <s v="S13"/>
    <x v="8"/>
    <x v="5"/>
    <s v="S2"/>
    <x v="3"/>
    <n v="12202.201142798001"/>
  </r>
  <r>
    <n v="2019"/>
    <n v="4"/>
    <x v="67"/>
    <x v="0"/>
    <s v="S14+S15"/>
    <x v="9"/>
    <x v="0"/>
    <s v="S123"/>
    <x v="0"/>
    <n v="9854.8649889330009"/>
  </r>
  <r>
    <n v="2019"/>
    <n v="4"/>
    <x v="67"/>
    <x v="0"/>
    <s v="S14+S15"/>
    <x v="9"/>
    <x v="1"/>
    <s v="S124"/>
    <x v="1"/>
    <n v="10502.412510051001"/>
  </r>
  <r>
    <n v="2019"/>
    <n v="4"/>
    <x v="67"/>
    <x v="0"/>
    <s v="S14+S15"/>
    <x v="9"/>
    <x v="2"/>
    <s v="S122"/>
    <x v="2"/>
    <n v="40307.974319930152"/>
  </r>
  <r>
    <n v="2019"/>
    <n v="4"/>
    <x v="67"/>
    <x v="0"/>
    <s v="S14+S15"/>
    <x v="9"/>
    <x v="2"/>
    <s v="S2"/>
    <x v="3"/>
    <n v="1578.5838040476999"/>
  </r>
  <r>
    <n v="2019"/>
    <n v="4"/>
    <x v="67"/>
    <x v="0"/>
    <s v="S14+S15"/>
    <x v="9"/>
    <x v="3"/>
    <s v="S121"/>
    <x v="4"/>
    <n v="5090.3811253840431"/>
  </r>
  <r>
    <n v="2019"/>
    <n v="4"/>
    <x v="67"/>
    <x v="0"/>
    <s v="S14+S15"/>
    <x v="9"/>
    <x v="5"/>
    <s v="S11"/>
    <x v="5"/>
    <n v="0"/>
  </r>
  <r>
    <n v="2019"/>
    <n v="4"/>
    <x v="67"/>
    <x v="0"/>
    <s v="S14+S15"/>
    <x v="9"/>
    <x v="5"/>
    <s v="S121"/>
    <x v="4"/>
    <n v="0"/>
  </r>
  <r>
    <n v="2019"/>
    <n v="4"/>
    <x v="67"/>
    <x v="0"/>
    <s v="S14+S15"/>
    <x v="9"/>
    <x v="5"/>
    <s v="S125+S126"/>
    <x v="6"/>
    <n v="7.446542624572916"/>
  </r>
  <r>
    <n v="2019"/>
    <n v="4"/>
    <x v="67"/>
    <x v="0"/>
    <s v="S14+S15"/>
    <x v="9"/>
    <x v="5"/>
    <s v="S2"/>
    <x v="3"/>
    <n v="467.3522635760001"/>
  </r>
  <r>
    <n v="2019"/>
    <n v="4"/>
    <x v="67"/>
    <x v="0"/>
    <s v="S2"/>
    <x v="10"/>
    <x v="0"/>
    <s v="S123"/>
    <x v="0"/>
    <n v="1028.4346245099998"/>
  </r>
  <r>
    <n v="2019"/>
    <n v="4"/>
    <x v="67"/>
    <x v="0"/>
    <s v="S2"/>
    <x v="10"/>
    <x v="0"/>
    <s v="S124"/>
    <x v="1"/>
    <n v="-1.2805685400962829E-12"/>
  </r>
  <r>
    <n v="2019"/>
    <n v="4"/>
    <x v="67"/>
    <x v="0"/>
    <s v="S2"/>
    <x v="10"/>
    <x v="1"/>
    <s v="S124"/>
    <x v="1"/>
    <n v="1730.2093378760001"/>
  </r>
  <r>
    <n v="2019"/>
    <n v="4"/>
    <x v="67"/>
    <x v="0"/>
    <s v="S2"/>
    <x v="10"/>
    <x v="2"/>
    <s v="S121"/>
    <x v="4"/>
    <n v="61.926220000000001"/>
  </r>
  <r>
    <n v="2019"/>
    <n v="4"/>
    <x v="67"/>
    <x v="0"/>
    <s v="S2"/>
    <x v="10"/>
    <x v="2"/>
    <s v="S122"/>
    <x v="2"/>
    <n v="2244.1747714399999"/>
  </r>
  <r>
    <n v="2019"/>
    <n v="4"/>
    <x v="67"/>
    <x v="0"/>
    <s v="S2"/>
    <x v="10"/>
    <x v="4"/>
    <s v="S11"/>
    <x v="5"/>
    <n v="58659.321604309007"/>
  </r>
  <r>
    <n v="2019"/>
    <n v="4"/>
    <x v="67"/>
    <x v="0"/>
    <s v="S2"/>
    <x v="10"/>
    <x v="4"/>
    <s v="S121"/>
    <x v="4"/>
    <n v="842.23399000000006"/>
  </r>
  <r>
    <n v="2019"/>
    <n v="4"/>
    <x v="67"/>
    <x v="0"/>
    <s v="S2"/>
    <x v="10"/>
    <x v="4"/>
    <s v="S122"/>
    <x v="2"/>
    <n v="11994.002439463002"/>
  </r>
  <r>
    <n v="2019"/>
    <n v="4"/>
    <x v="67"/>
    <x v="0"/>
    <s v="S2"/>
    <x v="10"/>
    <x v="4"/>
    <s v="S125+S126"/>
    <x v="6"/>
    <n v="5391.8803100899986"/>
  </r>
  <r>
    <n v="2019"/>
    <n v="4"/>
    <x v="67"/>
    <x v="0"/>
    <s v="S2"/>
    <x v="10"/>
    <x v="4"/>
    <s v="S128"/>
    <x v="8"/>
    <n v="74.57059042000003"/>
  </r>
  <r>
    <n v="2019"/>
    <n v="4"/>
    <x v="67"/>
    <x v="0"/>
    <s v="S2"/>
    <x v="10"/>
    <x v="4"/>
    <s v="S13"/>
    <x v="7"/>
    <n v="930.77996555900006"/>
  </r>
  <r>
    <n v="2019"/>
    <n v="4"/>
    <x v="67"/>
    <x v="0"/>
    <s v="S2"/>
    <x v="10"/>
    <x v="5"/>
    <s v="S11"/>
    <x v="5"/>
    <n v="28747.942729280552"/>
  </r>
  <r>
    <n v="2019"/>
    <n v="4"/>
    <x v="67"/>
    <x v="0"/>
    <s v="S2"/>
    <x v="10"/>
    <x v="5"/>
    <s v="S121"/>
    <x v="4"/>
    <n v="169.09969763699999"/>
  </r>
  <r>
    <n v="2019"/>
    <n v="4"/>
    <x v="67"/>
    <x v="0"/>
    <s v="S2"/>
    <x v="10"/>
    <x v="5"/>
    <s v="S122"/>
    <x v="2"/>
    <n v="9326.3737970500006"/>
  </r>
  <r>
    <n v="2019"/>
    <n v="4"/>
    <x v="67"/>
    <x v="0"/>
    <s v="S2"/>
    <x v="10"/>
    <x v="5"/>
    <s v="S125+S126"/>
    <x v="6"/>
    <n v="2735.7364786384442"/>
  </r>
  <r>
    <n v="2019"/>
    <n v="4"/>
    <x v="67"/>
    <x v="0"/>
    <s v="S2"/>
    <x v="10"/>
    <x v="5"/>
    <s v="S13"/>
    <x v="7"/>
    <n v="20275.376914300003"/>
  </r>
  <r>
    <n v="2019"/>
    <n v="4"/>
    <x v="67"/>
    <x v="1"/>
    <s v="S11"/>
    <x v="0"/>
    <x v="0"/>
    <s v="S123"/>
    <x v="0"/>
    <n v="1646.9873721380441"/>
  </r>
  <r>
    <n v="2019"/>
    <n v="4"/>
    <x v="67"/>
    <x v="1"/>
    <s v="S11"/>
    <x v="0"/>
    <x v="1"/>
    <s v="S124"/>
    <x v="1"/>
    <n v="-3351.8908469009443"/>
  </r>
  <r>
    <n v="2019"/>
    <n v="4"/>
    <x v="67"/>
    <x v="1"/>
    <s v="S11"/>
    <x v="0"/>
    <x v="2"/>
    <s v="S122"/>
    <x v="2"/>
    <n v="1337.0788911565121"/>
  </r>
  <r>
    <n v="2019"/>
    <n v="4"/>
    <x v="67"/>
    <x v="1"/>
    <s v="S11"/>
    <x v="0"/>
    <x v="2"/>
    <s v="S2"/>
    <x v="3"/>
    <n v="-1799.7322578204"/>
  </r>
  <r>
    <n v="2019"/>
    <n v="4"/>
    <x v="67"/>
    <x v="1"/>
    <s v="S11"/>
    <x v="0"/>
    <x v="3"/>
    <s v="S121"/>
    <x v="4"/>
    <n v="2.9811370000000004"/>
  </r>
  <r>
    <n v="2019"/>
    <n v="4"/>
    <x v="67"/>
    <x v="1"/>
    <s v="S11"/>
    <x v="0"/>
    <x v="4"/>
    <s v="S11"/>
    <x v="5"/>
    <n v="-1.46444"/>
  </r>
  <r>
    <n v="2019"/>
    <n v="4"/>
    <x v="67"/>
    <x v="1"/>
    <s v="S11"/>
    <x v="0"/>
    <x v="4"/>
    <s v="S122"/>
    <x v="2"/>
    <n v="0"/>
  </r>
  <r>
    <n v="2019"/>
    <n v="4"/>
    <x v="67"/>
    <x v="1"/>
    <s v="S11"/>
    <x v="0"/>
    <x v="4"/>
    <s v="S2"/>
    <x v="3"/>
    <n v="-33.744580582000005"/>
  </r>
  <r>
    <n v="2019"/>
    <n v="4"/>
    <x v="67"/>
    <x v="1"/>
    <s v="S11"/>
    <x v="0"/>
    <x v="5"/>
    <s v="S11"/>
    <x v="5"/>
    <n v="137.39838685016494"/>
  </r>
  <r>
    <n v="2019"/>
    <n v="4"/>
    <x v="67"/>
    <x v="1"/>
    <s v="S11"/>
    <x v="0"/>
    <x v="5"/>
    <s v="S121"/>
    <x v="4"/>
    <n v="-347.43683408754924"/>
  </r>
  <r>
    <n v="2019"/>
    <n v="4"/>
    <x v="67"/>
    <x v="1"/>
    <s v="S11"/>
    <x v="0"/>
    <x v="5"/>
    <s v="S122"/>
    <x v="2"/>
    <n v="-228.00014952084132"/>
  </r>
  <r>
    <n v="2019"/>
    <n v="4"/>
    <x v="67"/>
    <x v="1"/>
    <s v="S11"/>
    <x v="0"/>
    <x v="5"/>
    <s v="S124"/>
    <x v="1"/>
    <n v="-1.7750742232298471"/>
  </r>
  <r>
    <n v="2019"/>
    <n v="4"/>
    <x v="67"/>
    <x v="1"/>
    <s v="S11"/>
    <x v="0"/>
    <x v="5"/>
    <s v="S125+S126"/>
    <x v="6"/>
    <n v="-63.337906314565416"/>
  </r>
  <r>
    <n v="2019"/>
    <n v="4"/>
    <x v="67"/>
    <x v="1"/>
    <s v="S11"/>
    <x v="0"/>
    <x v="5"/>
    <s v="S13"/>
    <x v="7"/>
    <n v="75.576447955190901"/>
  </r>
  <r>
    <n v="2019"/>
    <n v="4"/>
    <x v="67"/>
    <x v="1"/>
    <s v="S11"/>
    <x v="0"/>
    <x v="5"/>
    <s v="S2"/>
    <x v="3"/>
    <n v="224.29413985900001"/>
  </r>
  <r>
    <n v="2019"/>
    <n v="4"/>
    <x v="67"/>
    <x v="1"/>
    <s v="S121"/>
    <x v="1"/>
    <x v="2"/>
    <s v="S122"/>
    <x v="2"/>
    <n v="-1.4760000000000086E-2"/>
  </r>
  <r>
    <n v="2019"/>
    <n v="4"/>
    <x v="67"/>
    <x v="1"/>
    <s v="S121"/>
    <x v="1"/>
    <x v="2"/>
    <s v="S2"/>
    <x v="3"/>
    <n v="3211.1867462559999"/>
  </r>
  <r>
    <n v="2019"/>
    <n v="4"/>
    <x v="67"/>
    <x v="1"/>
    <s v="S121"/>
    <x v="1"/>
    <x v="3"/>
    <s v="S2"/>
    <x v="3"/>
    <n v="-9.6710000000000004E-2"/>
  </r>
  <r>
    <n v="2019"/>
    <n v="4"/>
    <x v="67"/>
    <x v="1"/>
    <s v="S121"/>
    <x v="1"/>
    <x v="4"/>
    <s v="S122"/>
    <x v="2"/>
    <n v="1341.4089400000003"/>
  </r>
  <r>
    <n v="2019"/>
    <n v="4"/>
    <x v="67"/>
    <x v="1"/>
    <s v="S121"/>
    <x v="1"/>
    <x v="4"/>
    <s v="S13"/>
    <x v="7"/>
    <n v="2.9758899999999984"/>
  </r>
  <r>
    <n v="2019"/>
    <n v="4"/>
    <x v="67"/>
    <x v="1"/>
    <s v="S121"/>
    <x v="1"/>
    <x v="4"/>
    <s v="S2"/>
    <x v="3"/>
    <n v="-7.112000000000003E-2"/>
  </r>
  <r>
    <n v="2019"/>
    <n v="4"/>
    <x v="67"/>
    <x v="1"/>
    <s v="S121"/>
    <x v="1"/>
    <x v="5"/>
    <s v="S2"/>
    <x v="3"/>
    <n v="-1978.365926857"/>
  </r>
  <r>
    <n v="2019"/>
    <n v="4"/>
    <x v="67"/>
    <x v="1"/>
    <s v="S122"/>
    <x v="2"/>
    <x v="0"/>
    <s v="S123"/>
    <x v="0"/>
    <n v="363.57801403225659"/>
  </r>
  <r>
    <n v="2019"/>
    <n v="4"/>
    <x v="67"/>
    <x v="1"/>
    <s v="S122"/>
    <x v="2"/>
    <x v="2"/>
    <s v="S121"/>
    <x v="4"/>
    <n v="3205.1695999999997"/>
  </r>
  <r>
    <n v="2019"/>
    <n v="4"/>
    <x v="67"/>
    <x v="1"/>
    <s v="S122"/>
    <x v="2"/>
    <x v="2"/>
    <s v="S122"/>
    <x v="2"/>
    <n v="818.87564467431082"/>
  </r>
  <r>
    <n v="2019"/>
    <n v="4"/>
    <x v="67"/>
    <x v="1"/>
    <s v="S122"/>
    <x v="2"/>
    <x v="2"/>
    <s v="S2"/>
    <x v="3"/>
    <n v="2294.4052938310001"/>
  </r>
  <r>
    <n v="2019"/>
    <n v="4"/>
    <x v="67"/>
    <x v="1"/>
    <s v="S122"/>
    <x v="2"/>
    <x v="3"/>
    <s v="S121"/>
    <x v="4"/>
    <n v="247.51120897699002"/>
  </r>
  <r>
    <n v="2019"/>
    <n v="4"/>
    <x v="67"/>
    <x v="1"/>
    <s v="S122"/>
    <x v="2"/>
    <x v="3"/>
    <s v="S2"/>
    <x v="3"/>
    <n v="-3.1580833020000036"/>
  </r>
  <r>
    <n v="2019"/>
    <n v="4"/>
    <x v="67"/>
    <x v="1"/>
    <s v="S122"/>
    <x v="2"/>
    <x v="4"/>
    <s v="S11"/>
    <x v="5"/>
    <n v="2338.9083113194033"/>
  </r>
  <r>
    <n v="2019"/>
    <n v="4"/>
    <x v="67"/>
    <x v="1"/>
    <s v="S122"/>
    <x v="2"/>
    <x v="4"/>
    <s v="S121"/>
    <x v="4"/>
    <n v="9.2273899999999998"/>
  </r>
  <r>
    <n v="2019"/>
    <n v="4"/>
    <x v="67"/>
    <x v="1"/>
    <s v="S122"/>
    <x v="2"/>
    <x v="4"/>
    <s v="S122"/>
    <x v="2"/>
    <n v="38.609054864389961"/>
  </r>
  <r>
    <n v="2019"/>
    <n v="4"/>
    <x v="67"/>
    <x v="1"/>
    <s v="S122"/>
    <x v="2"/>
    <x v="4"/>
    <s v="S124"/>
    <x v="1"/>
    <n v="91.472318870658924"/>
  </r>
  <r>
    <n v="2019"/>
    <n v="4"/>
    <x v="67"/>
    <x v="1"/>
    <s v="S122"/>
    <x v="2"/>
    <x v="4"/>
    <s v="S125+S126"/>
    <x v="6"/>
    <n v="719.67504513677761"/>
  </r>
  <r>
    <n v="2019"/>
    <n v="4"/>
    <x v="67"/>
    <x v="1"/>
    <s v="S122"/>
    <x v="2"/>
    <x v="4"/>
    <s v="S128"/>
    <x v="8"/>
    <n v="65.080148332999997"/>
  </r>
  <r>
    <n v="2019"/>
    <n v="4"/>
    <x v="67"/>
    <x v="1"/>
    <s v="S122"/>
    <x v="2"/>
    <x v="4"/>
    <s v="S13"/>
    <x v="7"/>
    <n v="15.104294291999999"/>
  </r>
  <r>
    <n v="2019"/>
    <n v="4"/>
    <x v="67"/>
    <x v="1"/>
    <s v="S122"/>
    <x v="2"/>
    <x v="4"/>
    <s v="S14+S15"/>
    <x v="9"/>
    <n v="1764.1922571057701"/>
  </r>
  <r>
    <n v="2019"/>
    <n v="4"/>
    <x v="67"/>
    <x v="1"/>
    <s v="S122"/>
    <x v="2"/>
    <x v="4"/>
    <s v="S2"/>
    <x v="3"/>
    <n v="-420.17024163300005"/>
  </r>
  <r>
    <n v="2019"/>
    <n v="4"/>
    <x v="67"/>
    <x v="1"/>
    <s v="S122"/>
    <x v="2"/>
    <x v="5"/>
    <s v="S11"/>
    <x v="5"/>
    <n v="53.672409074613583"/>
  </r>
  <r>
    <n v="2019"/>
    <n v="4"/>
    <x v="67"/>
    <x v="1"/>
    <s v="S122"/>
    <x v="2"/>
    <x v="5"/>
    <s v="S121"/>
    <x v="4"/>
    <n v="810.04789603761856"/>
  </r>
  <r>
    <n v="2019"/>
    <n v="4"/>
    <x v="67"/>
    <x v="1"/>
    <s v="S122"/>
    <x v="2"/>
    <x v="5"/>
    <s v="S122"/>
    <x v="2"/>
    <n v="609.41832240522672"/>
  </r>
  <r>
    <n v="2019"/>
    <n v="4"/>
    <x v="67"/>
    <x v="1"/>
    <s v="S122"/>
    <x v="2"/>
    <x v="5"/>
    <s v="S125+S126"/>
    <x v="6"/>
    <n v="114.54381767717693"/>
  </r>
  <r>
    <n v="2019"/>
    <n v="4"/>
    <x v="67"/>
    <x v="1"/>
    <s v="S122"/>
    <x v="2"/>
    <x v="5"/>
    <s v="S13"/>
    <x v="7"/>
    <n v="1638.8418623849334"/>
  </r>
  <r>
    <n v="2019"/>
    <n v="4"/>
    <x v="67"/>
    <x v="1"/>
    <s v="S122"/>
    <x v="2"/>
    <x v="5"/>
    <s v="S2"/>
    <x v="3"/>
    <n v="-156.58522466799997"/>
  </r>
  <r>
    <n v="2019"/>
    <n v="4"/>
    <x v="67"/>
    <x v="1"/>
    <s v="S123"/>
    <x v="3"/>
    <x v="2"/>
    <s v="S122"/>
    <x v="2"/>
    <n v="2375.787918731"/>
  </r>
  <r>
    <n v="2019"/>
    <n v="4"/>
    <x v="67"/>
    <x v="1"/>
    <s v="S123"/>
    <x v="3"/>
    <x v="5"/>
    <s v="S11"/>
    <x v="5"/>
    <n v="6.2698321729999993"/>
  </r>
  <r>
    <n v="2019"/>
    <n v="4"/>
    <x v="67"/>
    <x v="1"/>
    <s v="S123"/>
    <x v="3"/>
    <x v="5"/>
    <s v="S121"/>
    <x v="4"/>
    <n v="208.08996490999999"/>
  </r>
  <r>
    <n v="2019"/>
    <n v="4"/>
    <x v="67"/>
    <x v="1"/>
    <s v="S123"/>
    <x v="3"/>
    <x v="5"/>
    <s v="S122"/>
    <x v="2"/>
    <n v="-31.017417957000003"/>
  </r>
  <r>
    <n v="2019"/>
    <n v="4"/>
    <x v="67"/>
    <x v="1"/>
    <s v="S123"/>
    <x v="3"/>
    <x v="5"/>
    <s v="S124"/>
    <x v="1"/>
    <n v="0.34237272299999999"/>
  </r>
  <r>
    <n v="2019"/>
    <n v="4"/>
    <x v="67"/>
    <x v="1"/>
    <s v="S123"/>
    <x v="3"/>
    <x v="5"/>
    <s v="S125+S126"/>
    <x v="6"/>
    <n v="58.459608630000005"/>
  </r>
  <r>
    <n v="2019"/>
    <n v="4"/>
    <x v="67"/>
    <x v="1"/>
    <s v="S123"/>
    <x v="3"/>
    <x v="5"/>
    <s v="S13"/>
    <x v="7"/>
    <n v="249.25253718300002"/>
  </r>
  <r>
    <n v="2019"/>
    <n v="4"/>
    <x v="67"/>
    <x v="1"/>
    <s v="S123"/>
    <x v="3"/>
    <x v="5"/>
    <s v="S2"/>
    <x v="3"/>
    <n v="38.708024590000001"/>
  </r>
  <r>
    <n v="2019"/>
    <n v="4"/>
    <x v="67"/>
    <x v="1"/>
    <s v="S124"/>
    <x v="4"/>
    <x v="0"/>
    <s v="S123"/>
    <x v="0"/>
    <n v="-4.4023248928760044"/>
  </r>
  <r>
    <n v="2019"/>
    <n v="4"/>
    <x v="67"/>
    <x v="1"/>
    <s v="S124"/>
    <x v="4"/>
    <x v="1"/>
    <s v="S124"/>
    <x v="1"/>
    <n v="-58.420519049999996"/>
  </r>
  <r>
    <n v="2019"/>
    <n v="4"/>
    <x v="67"/>
    <x v="1"/>
    <s v="S124"/>
    <x v="4"/>
    <x v="1"/>
    <s v="S2"/>
    <x v="3"/>
    <n v="689.15871545399989"/>
  </r>
  <r>
    <n v="2019"/>
    <n v="4"/>
    <x v="67"/>
    <x v="1"/>
    <s v="S124"/>
    <x v="4"/>
    <x v="2"/>
    <s v="S122"/>
    <x v="2"/>
    <n v="-617.021180243"/>
  </r>
  <r>
    <n v="2019"/>
    <n v="4"/>
    <x v="67"/>
    <x v="1"/>
    <s v="S124"/>
    <x v="4"/>
    <x v="4"/>
    <s v="S11"/>
    <x v="5"/>
    <n v="-3.35073"/>
  </r>
  <r>
    <n v="2019"/>
    <n v="4"/>
    <x v="67"/>
    <x v="1"/>
    <s v="S124"/>
    <x v="4"/>
    <x v="4"/>
    <s v="S125+S126"/>
    <x v="6"/>
    <n v="-17.566519999999997"/>
  </r>
  <r>
    <n v="2019"/>
    <n v="4"/>
    <x v="67"/>
    <x v="1"/>
    <s v="S124"/>
    <x v="4"/>
    <x v="4"/>
    <s v="S14+S15"/>
    <x v="9"/>
    <n v="55.980220000000003"/>
  </r>
  <r>
    <n v="2019"/>
    <n v="4"/>
    <x v="67"/>
    <x v="1"/>
    <s v="S124"/>
    <x v="4"/>
    <x v="4"/>
    <s v="S2"/>
    <x v="3"/>
    <n v="69.212410000000006"/>
  </r>
  <r>
    <n v="2019"/>
    <n v="4"/>
    <x v="67"/>
    <x v="1"/>
    <s v="S124"/>
    <x v="4"/>
    <x v="5"/>
    <s v="S11"/>
    <x v="5"/>
    <n v="-262.9836599290025"/>
  </r>
  <r>
    <n v="2019"/>
    <n v="4"/>
    <x v="67"/>
    <x v="1"/>
    <s v="S124"/>
    <x v="4"/>
    <x v="5"/>
    <s v="S121"/>
    <x v="4"/>
    <n v="-337.20456346206885"/>
  </r>
  <r>
    <n v="2019"/>
    <n v="4"/>
    <x v="67"/>
    <x v="1"/>
    <s v="S124"/>
    <x v="4"/>
    <x v="5"/>
    <s v="S122"/>
    <x v="2"/>
    <n v="-2490.1642751794166"/>
  </r>
  <r>
    <n v="2019"/>
    <n v="4"/>
    <x v="67"/>
    <x v="1"/>
    <s v="S124"/>
    <x v="4"/>
    <x v="5"/>
    <s v="S124"/>
    <x v="1"/>
    <n v="16.066082180072396"/>
  </r>
  <r>
    <n v="2019"/>
    <n v="4"/>
    <x v="67"/>
    <x v="1"/>
    <s v="S124"/>
    <x v="4"/>
    <x v="5"/>
    <s v="S125+S126"/>
    <x v="6"/>
    <n v="-245.82318380258488"/>
  </r>
  <r>
    <n v="2019"/>
    <n v="4"/>
    <x v="67"/>
    <x v="1"/>
    <s v="S124"/>
    <x v="4"/>
    <x v="5"/>
    <s v="S13"/>
    <x v="7"/>
    <n v="-712.15591125000003"/>
  </r>
  <r>
    <n v="2019"/>
    <n v="4"/>
    <x v="67"/>
    <x v="1"/>
    <s v="S124"/>
    <x v="4"/>
    <x v="5"/>
    <s v="S2"/>
    <x v="3"/>
    <n v="-177.36494505999997"/>
  </r>
  <r>
    <n v="2019"/>
    <n v="4"/>
    <x v="67"/>
    <x v="1"/>
    <s v="S125+S126"/>
    <x v="5"/>
    <x v="0"/>
    <s v="S123"/>
    <x v="0"/>
    <n v="-60.16297769027129"/>
  </r>
  <r>
    <n v="2019"/>
    <n v="4"/>
    <x v="67"/>
    <x v="1"/>
    <s v="S125+S126"/>
    <x v="5"/>
    <x v="0"/>
    <s v="S2"/>
    <x v="3"/>
    <n v="-6.6760304999999995"/>
  </r>
  <r>
    <n v="2019"/>
    <n v="4"/>
    <x v="67"/>
    <x v="1"/>
    <s v="S125+S126"/>
    <x v="5"/>
    <x v="1"/>
    <s v="S124"/>
    <x v="1"/>
    <n v="-121.71112618819744"/>
  </r>
  <r>
    <n v="2019"/>
    <n v="4"/>
    <x v="67"/>
    <x v="1"/>
    <s v="S125+S126"/>
    <x v="5"/>
    <x v="1"/>
    <s v="S2"/>
    <x v="3"/>
    <n v="-14.4273069"/>
  </r>
  <r>
    <n v="2019"/>
    <n v="4"/>
    <x v="67"/>
    <x v="1"/>
    <s v="S125+S126"/>
    <x v="5"/>
    <x v="2"/>
    <s v="S122"/>
    <x v="2"/>
    <n v="717.58581165920009"/>
  </r>
  <r>
    <n v="2019"/>
    <n v="4"/>
    <x v="67"/>
    <x v="1"/>
    <s v="S125+S126"/>
    <x v="5"/>
    <x v="2"/>
    <s v="S2"/>
    <x v="3"/>
    <n v="17.959426961000005"/>
  </r>
  <r>
    <n v="2019"/>
    <n v="4"/>
    <x v="67"/>
    <x v="1"/>
    <s v="S125+S126"/>
    <x v="5"/>
    <x v="3"/>
    <s v="S121"/>
    <x v="4"/>
    <n v="6.3948216688000006"/>
  </r>
  <r>
    <n v="2019"/>
    <n v="4"/>
    <x v="67"/>
    <x v="1"/>
    <s v="S125+S126"/>
    <x v="5"/>
    <x v="3"/>
    <s v="S2"/>
    <x v="3"/>
    <n v="3.3885180999999998"/>
  </r>
  <r>
    <n v="2019"/>
    <n v="4"/>
    <x v="67"/>
    <x v="1"/>
    <s v="S125+S126"/>
    <x v="5"/>
    <x v="4"/>
    <s v="S11"/>
    <x v="5"/>
    <n v="-29.420812311835352"/>
  </r>
  <r>
    <n v="2019"/>
    <n v="4"/>
    <x v="67"/>
    <x v="1"/>
    <s v="S125+S126"/>
    <x v="5"/>
    <x v="4"/>
    <s v="S125+S126"/>
    <x v="6"/>
    <n v="2.7755575615628914E-20"/>
  </r>
  <r>
    <n v="2019"/>
    <n v="4"/>
    <x v="67"/>
    <x v="1"/>
    <s v="S125+S126"/>
    <x v="5"/>
    <x v="4"/>
    <s v="S14+S15"/>
    <x v="9"/>
    <n v="2.9128950000000096"/>
  </r>
  <r>
    <n v="2019"/>
    <n v="4"/>
    <x v="67"/>
    <x v="1"/>
    <s v="S125+S126"/>
    <x v="5"/>
    <x v="5"/>
    <s v="S11"/>
    <x v="5"/>
    <n v="29.917204878801329"/>
  </r>
  <r>
    <n v="2019"/>
    <n v="4"/>
    <x v="67"/>
    <x v="1"/>
    <s v="S125+S126"/>
    <x v="5"/>
    <x v="5"/>
    <s v="S121"/>
    <x v="4"/>
    <n v="26.043675067000496"/>
  </r>
  <r>
    <n v="2019"/>
    <n v="4"/>
    <x v="67"/>
    <x v="1"/>
    <s v="S125+S126"/>
    <x v="5"/>
    <x v="5"/>
    <s v="S122"/>
    <x v="2"/>
    <n v="65.055154496010729"/>
  </r>
  <r>
    <n v="2019"/>
    <n v="4"/>
    <x v="67"/>
    <x v="1"/>
    <s v="S125+S126"/>
    <x v="5"/>
    <x v="5"/>
    <s v="S125+S126"/>
    <x v="6"/>
    <n v="31.14630184723751"/>
  </r>
  <r>
    <n v="2019"/>
    <n v="4"/>
    <x v="67"/>
    <x v="1"/>
    <s v="S125+S126"/>
    <x v="5"/>
    <x v="5"/>
    <s v="S13"/>
    <x v="7"/>
    <n v="-28.378483311123968"/>
  </r>
  <r>
    <n v="2019"/>
    <n v="4"/>
    <x v="67"/>
    <x v="1"/>
    <s v="S125+S126"/>
    <x v="5"/>
    <x v="5"/>
    <s v="S2"/>
    <x v="3"/>
    <n v="5.4839899999999995"/>
  </r>
  <r>
    <n v="2019"/>
    <n v="4"/>
    <x v="67"/>
    <x v="1"/>
    <s v="S128"/>
    <x v="6"/>
    <x v="0"/>
    <s v="S123"/>
    <x v="0"/>
    <n v="5.4770578960500789"/>
  </r>
  <r>
    <n v="2019"/>
    <n v="4"/>
    <x v="67"/>
    <x v="1"/>
    <s v="S128"/>
    <x v="6"/>
    <x v="0"/>
    <s v="S2"/>
    <x v="3"/>
    <n v="3.5106799999999998"/>
  </r>
  <r>
    <n v="2019"/>
    <n v="4"/>
    <x v="67"/>
    <x v="1"/>
    <s v="S128"/>
    <x v="6"/>
    <x v="1"/>
    <s v="S124"/>
    <x v="1"/>
    <n v="231.67332735512227"/>
  </r>
  <r>
    <n v="2019"/>
    <n v="4"/>
    <x v="67"/>
    <x v="1"/>
    <s v="S128"/>
    <x v="6"/>
    <x v="1"/>
    <s v="S2"/>
    <x v="3"/>
    <n v="54.709519999999998"/>
  </r>
  <r>
    <n v="2019"/>
    <n v="4"/>
    <x v="67"/>
    <x v="1"/>
    <s v="S128"/>
    <x v="6"/>
    <x v="2"/>
    <s v="S122"/>
    <x v="2"/>
    <n v="-261.71674000000002"/>
  </r>
  <r>
    <n v="2019"/>
    <n v="4"/>
    <x v="67"/>
    <x v="1"/>
    <s v="S128"/>
    <x v="6"/>
    <x v="2"/>
    <s v="S2"/>
    <x v="3"/>
    <n v="92.153385884999992"/>
  </r>
  <r>
    <n v="2019"/>
    <n v="4"/>
    <x v="67"/>
    <x v="1"/>
    <s v="S128"/>
    <x v="6"/>
    <x v="3"/>
    <s v="S121"/>
    <x v="4"/>
    <n v="-13.43074"/>
  </r>
  <r>
    <n v="2019"/>
    <n v="4"/>
    <x v="67"/>
    <x v="1"/>
    <s v="S128"/>
    <x v="6"/>
    <x v="4"/>
    <s v="S11"/>
    <x v="5"/>
    <n v="245.61436"/>
  </r>
  <r>
    <n v="2019"/>
    <n v="4"/>
    <x v="67"/>
    <x v="1"/>
    <s v="S128"/>
    <x v="6"/>
    <x v="4"/>
    <s v="S125+S126"/>
    <x v="6"/>
    <n v="2.8421709430404008E-17"/>
  </r>
  <r>
    <n v="2019"/>
    <n v="4"/>
    <x v="67"/>
    <x v="1"/>
    <s v="S128"/>
    <x v="6"/>
    <x v="4"/>
    <s v="S14+S15"/>
    <x v="9"/>
    <n v="72.298600000000008"/>
  </r>
  <r>
    <n v="2019"/>
    <n v="4"/>
    <x v="67"/>
    <x v="1"/>
    <s v="S128"/>
    <x v="6"/>
    <x v="5"/>
    <s v="S11"/>
    <x v="5"/>
    <n v="-157.32090109591994"/>
  </r>
  <r>
    <n v="2019"/>
    <n v="4"/>
    <x v="67"/>
    <x v="1"/>
    <s v="S128"/>
    <x v="6"/>
    <x v="5"/>
    <s v="S121"/>
    <x v="4"/>
    <n v="18.601729999999996"/>
  </r>
  <r>
    <n v="2019"/>
    <n v="4"/>
    <x v="67"/>
    <x v="1"/>
    <s v="S128"/>
    <x v="6"/>
    <x v="5"/>
    <s v="S122"/>
    <x v="2"/>
    <n v="254.02771999999996"/>
  </r>
  <r>
    <n v="2019"/>
    <n v="4"/>
    <x v="67"/>
    <x v="1"/>
    <s v="S128"/>
    <x v="6"/>
    <x v="5"/>
    <s v="S124"/>
    <x v="1"/>
    <n v="4.0161907398954257"/>
  </r>
  <r>
    <n v="2019"/>
    <n v="4"/>
    <x v="67"/>
    <x v="1"/>
    <s v="S128"/>
    <x v="6"/>
    <x v="5"/>
    <s v="S125+S126"/>
    <x v="6"/>
    <n v="321.07926035602446"/>
  </r>
  <r>
    <n v="2019"/>
    <n v="4"/>
    <x v="67"/>
    <x v="1"/>
    <s v="S128"/>
    <x v="6"/>
    <x v="5"/>
    <s v="S13"/>
    <x v="7"/>
    <n v="-152.87049000000002"/>
  </r>
  <r>
    <n v="2019"/>
    <n v="4"/>
    <x v="67"/>
    <x v="1"/>
    <s v="S128"/>
    <x v="6"/>
    <x v="5"/>
    <s v="S2"/>
    <x v="3"/>
    <n v="-704.11680670700002"/>
  </r>
  <r>
    <n v="2019"/>
    <n v="4"/>
    <x v="67"/>
    <x v="1"/>
    <s v="S129"/>
    <x v="7"/>
    <x v="1"/>
    <s v="S124"/>
    <x v="1"/>
    <n v="753.85689434255323"/>
  </r>
  <r>
    <n v="2019"/>
    <n v="4"/>
    <x v="67"/>
    <x v="1"/>
    <s v="S129"/>
    <x v="7"/>
    <x v="1"/>
    <s v="S2"/>
    <x v="3"/>
    <n v="-965.54786000000001"/>
  </r>
  <r>
    <n v="2019"/>
    <n v="4"/>
    <x v="67"/>
    <x v="1"/>
    <s v="S129"/>
    <x v="7"/>
    <x v="2"/>
    <s v="S122"/>
    <x v="2"/>
    <n v="2962.0491674099999"/>
  </r>
  <r>
    <n v="2019"/>
    <n v="4"/>
    <x v="67"/>
    <x v="1"/>
    <s v="S129"/>
    <x v="7"/>
    <x v="2"/>
    <s v="S2"/>
    <x v="3"/>
    <n v="155.66688259"/>
  </r>
  <r>
    <n v="2019"/>
    <n v="4"/>
    <x v="67"/>
    <x v="1"/>
    <s v="S129"/>
    <x v="7"/>
    <x v="4"/>
    <s v="S11"/>
    <x v="5"/>
    <n v="-6.8360000000000004E-2"/>
  </r>
  <r>
    <n v="2019"/>
    <n v="4"/>
    <x v="67"/>
    <x v="1"/>
    <s v="S129"/>
    <x v="7"/>
    <x v="5"/>
    <s v="S11"/>
    <x v="5"/>
    <n v="-315.40566385668865"/>
  </r>
  <r>
    <n v="2019"/>
    <n v="4"/>
    <x v="67"/>
    <x v="1"/>
    <s v="S129"/>
    <x v="7"/>
    <x v="5"/>
    <s v="S121"/>
    <x v="4"/>
    <n v="-2294.9652099999998"/>
  </r>
  <r>
    <n v="2019"/>
    <n v="4"/>
    <x v="67"/>
    <x v="1"/>
    <s v="S129"/>
    <x v="7"/>
    <x v="5"/>
    <s v="S122"/>
    <x v="2"/>
    <n v="1680.77676"/>
  </r>
  <r>
    <n v="2019"/>
    <n v="4"/>
    <x v="67"/>
    <x v="1"/>
    <s v="S129"/>
    <x v="7"/>
    <x v="5"/>
    <s v="S124"/>
    <x v="1"/>
    <n v="5.852989709603091"/>
  </r>
  <r>
    <n v="2019"/>
    <n v="4"/>
    <x v="67"/>
    <x v="1"/>
    <s v="S129"/>
    <x v="7"/>
    <x v="5"/>
    <s v="S125+S126"/>
    <x v="6"/>
    <n v="-4.1997931169144422"/>
  </r>
  <r>
    <n v="2019"/>
    <n v="4"/>
    <x v="67"/>
    <x v="1"/>
    <s v="S129"/>
    <x v="7"/>
    <x v="5"/>
    <s v="S13"/>
    <x v="7"/>
    <n v="-1545.5424700000001"/>
  </r>
  <r>
    <n v="2019"/>
    <n v="4"/>
    <x v="67"/>
    <x v="1"/>
    <s v="S129"/>
    <x v="7"/>
    <x v="5"/>
    <s v="S2"/>
    <x v="3"/>
    <n v="695.72287726399998"/>
  </r>
  <r>
    <n v="2019"/>
    <n v="4"/>
    <x v="67"/>
    <x v="1"/>
    <s v="S13"/>
    <x v="8"/>
    <x v="0"/>
    <s v="S123"/>
    <x v="0"/>
    <n v="-360.80922828361741"/>
  </r>
  <r>
    <n v="2019"/>
    <n v="4"/>
    <x v="67"/>
    <x v="1"/>
    <s v="S13"/>
    <x v="8"/>
    <x v="0"/>
    <s v="S2"/>
    <x v="3"/>
    <n v="-196.265964027"/>
  </r>
  <r>
    <n v="2019"/>
    <n v="4"/>
    <x v="67"/>
    <x v="1"/>
    <s v="S13"/>
    <x v="8"/>
    <x v="2"/>
    <s v="S121"/>
    <x v="4"/>
    <n v="434.49123000000003"/>
  </r>
  <r>
    <n v="2019"/>
    <n v="4"/>
    <x v="67"/>
    <x v="1"/>
    <s v="S13"/>
    <x v="8"/>
    <x v="2"/>
    <s v="S122"/>
    <x v="2"/>
    <n v="-263.80467464899999"/>
  </r>
  <r>
    <n v="2019"/>
    <n v="4"/>
    <x v="67"/>
    <x v="1"/>
    <s v="S13"/>
    <x v="8"/>
    <x v="2"/>
    <s v="S2"/>
    <x v="3"/>
    <n v="-592.43331952799997"/>
  </r>
  <r>
    <n v="2019"/>
    <n v="4"/>
    <x v="67"/>
    <x v="1"/>
    <s v="S13"/>
    <x v="8"/>
    <x v="3"/>
    <s v="S121"/>
    <x v="4"/>
    <n v="33.860425681000002"/>
  </r>
  <r>
    <n v="2019"/>
    <n v="4"/>
    <x v="67"/>
    <x v="1"/>
    <s v="S13"/>
    <x v="8"/>
    <x v="4"/>
    <s v="S11"/>
    <x v="5"/>
    <n v="53.974364328999997"/>
  </r>
  <r>
    <n v="2019"/>
    <n v="4"/>
    <x v="67"/>
    <x v="1"/>
    <s v="S13"/>
    <x v="8"/>
    <x v="4"/>
    <s v="S122"/>
    <x v="2"/>
    <n v="-516.36950432900005"/>
  </r>
  <r>
    <n v="2019"/>
    <n v="4"/>
    <x v="67"/>
    <x v="1"/>
    <s v="S13"/>
    <x v="8"/>
    <x v="4"/>
    <s v="S125+S126"/>
    <x v="6"/>
    <n v="0.54983000000000004"/>
  </r>
  <r>
    <n v="2019"/>
    <n v="4"/>
    <x v="67"/>
    <x v="1"/>
    <s v="S13"/>
    <x v="8"/>
    <x v="4"/>
    <s v="S14+S15"/>
    <x v="9"/>
    <n v="-162.57500499999998"/>
  </r>
  <r>
    <n v="2019"/>
    <n v="4"/>
    <x v="67"/>
    <x v="1"/>
    <s v="S13"/>
    <x v="8"/>
    <x v="5"/>
    <s v="S11"/>
    <x v="5"/>
    <n v="-3.692578004"/>
  </r>
  <r>
    <n v="2019"/>
    <n v="4"/>
    <x v="67"/>
    <x v="1"/>
    <s v="S13"/>
    <x v="8"/>
    <x v="5"/>
    <s v="S121"/>
    <x v="4"/>
    <n v="-223.44237468200001"/>
  </r>
  <r>
    <n v="2019"/>
    <n v="4"/>
    <x v="67"/>
    <x v="1"/>
    <s v="S13"/>
    <x v="8"/>
    <x v="5"/>
    <s v="S122"/>
    <x v="2"/>
    <n v="-6.2596171080000005"/>
  </r>
  <r>
    <n v="2019"/>
    <n v="4"/>
    <x v="67"/>
    <x v="1"/>
    <s v="S13"/>
    <x v="8"/>
    <x v="5"/>
    <s v="S125+S126"/>
    <x v="6"/>
    <n v="-4.9211879E-2"/>
  </r>
  <r>
    <n v="2019"/>
    <n v="4"/>
    <x v="67"/>
    <x v="1"/>
    <s v="S13"/>
    <x v="8"/>
    <x v="5"/>
    <s v="S13"/>
    <x v="7"/>
    <n v="-1.318048267"/>
  </r>
  <r>
    <n v="2019"/>
    <n v="4"/>
    <x v="67"/>
    <x v="1"/>
    <s v="S13"/>
    <x v="8"/>
    <x v="5"/>
    <s v="S2"/>
    <x v="3"/>
    <n v="-1339.7094260410001"/>
  </r>
  <r>
    <n v="2019"/>
    <n v="4"/>
    <x v="67"/>
    <x v="1"/>
    <s v="S14+S15"/>
    <x v="9"/>
    <x v="0"/>
    <s v="S123"/>
    <x v="0"/>
    <n v="1173.438793087415"/>
  </r>
  <r>
    <n v="2019"/>
    <n v="4"/>
    <x v="67"/>
    <x v="1"/>
    <s v="S14+S15"/>
    <x v="9"/>
    <x v="1"/>
    <s v="S124"/>
    <x v="1"/>
    <n v="-1531.3880667545327"/>
  </r>
  <r>
    <n v="2019"/>
    <n v="4"/>
    <x v="67"/>
    <x v="1"/>
    <s v="S14+S15"/>
    <x v="9"/>
    <x v="2"/>
    <s v="S122"/>
    <x v="2"/>
    <n v="2422.46703571342"/>
  </r>
  <r>
    <n v="2019"/>
    <n v="4"/>
    <x v="67"/>
    <x v="1"/>
    <s v="S14+S15"/>
    <x v="9"/>
    <x v="2"/>
    <s v="S2"/>
    <x v="3"/>
    <n v="-114.68693179260001"/>
  </r>
  <r>
    <n v="2019"/>
    <n v="4"/>
    <x v="67"/>
    <x v="1"/>
    <s v="S14+S15"/>
    <x v="9"/>
    <x v="3"/>
    <s v="S121"/>
    <x v="4"/>
    <n v="728.53613667321019"/>
  </r>
  <r>
    <n v="2019"/>
    <n v="4"/>
    <x v="67"/>
    <x v="1"/>
    <s v="S14+S15"/>
    <x v="9"/>
    <x v="5"/>
    <s v="S11"/>
    <x v="5"/>
    <n v="0"/>
  </r>
  <r>
    <n v="2019"/>
    <n v="4"/>
    <x v="67"/>
    <x v="1"/>
    <s v="S14+S15"/>
    <x v="9"/>
    <x v="5"/>
    <s v="S121"/>
    <x v="4"/>
    <n v="0"/>
  </r>
  <r>
    <n v="2019"/>
    <n v="4"/>
    <x v="67"/>
    <x v="1"/>
    <s v="S14+S15"/>
    <x v="9"/>
    <x v="5"/>
    <s v="S125+S126"/>
    <x v="6"/>
    <n v="1.0302222408404149"/>
  </r>
  <r>
    <n v="2019"/>
    <n v="4"/>
    <x v="67"/>
    <x v="1"/>
    <s v="S14+S15"/>
    <x v="9"/>
    <x v="5"/>
    <s v="S2"/>
    <x v="3"/>
    <n v="59.922384989000001"/>
  </r>
  <r>
    <n v="2019"/>
    <n v="4"/>
    <x v="67"/>
    <x v="1"/>
    <s v="S2"/>
    <x v="10"/>
    <x v="0"/>
    <s v="S123"/>
    <x v="0"/>
    <n v="130.227932251"/>
  </r>
  <r>
    <n v="2019"/>
    <n v="4"/>
    <x v="67"/>
    <x v="1"/>
    <s v="S2"/>
    <x v="10"/>
    <x v="0"/>
    <s v="S124"/>
    <x v="1"/>
    <n v="0"/>
  </r>
  <r>
    <n v="2019"/>
    <n v="4"/>
    <x v="67"/>
    <x v="1"/>
    <s v="S2"/>
    <x v="10"/>
    <x v="1"/>
    <s v="S124"/>
    <x v="1"/>
    <n v="-145.35967602399998"/>
  </r>
  <r>
    <n v="2019"/>
    <n v="4"/>
    <x v="67"/>
    <x v="1"/>
    <s v="S2"/>
    <x v="10"/>
    <x v="2"/>
    <s v="S121"/>
    <x v="4"/>
    <n v="-1.67448"/>
  </r>
  <r>
    <n v="2019"/>
    <n v="4"/>
    <x v="67"/>
    <x v="1"/>
    <s v="S2"/>
    <x v="10"/>
    <x v="2"/>
    <s v="S122"/>
    <x v="2"/>
    <n v="373.20382651"/>
  </r>
  <r>
    <n v="2019"/>
    <n v="4"/>
    <x v="67"/>
    <x v="1"/>
    <s v="S2"/>
    <x v="10"/>
    <x v="4"/>
    <s v="S11"/>
    <x v="5"/>
    <n v="217.05229365400001"/>
  </r>
  <r>
    <n v="2019"/>
    <n v="4"/>
    <x v="67"/>
    <x v="1"/>
    <s v="S2"/>
    <x v="10"/>
    <x v="4"/>
    <s v="S121"/>
    <x v="4"/>
    <n v="-0.26495000000000002"/>
  </r>
  <r>
    <n v="2019"/>
    <n v="4"/>
    <x v="67"/>
    <x v="1"/>
    <s v="S2"/>
    <x v="10"/>
    <x v="4"/>
    <s v="S122"/>
    <x v="2"/>
    <n v="360.06324546999997"/>
  </r>
  <r>
    <n v="2019"/>
    <n v="4"/>
    <x v="67"/>
    <x v="1"/>
    <s v="S2"/>
    <x v="10"/>
    <x v="4"/>
    <s v="S125+S126"/>
    <x v="6"/>
    <n v="21.482720641999997"/>
  </r>
  <r>
    <n v="2019"/>
    <n v="4"/>
    <x v="67"/>
    <x v="1"/>
    <s v="S2"/>
    <x v="10"/>
    <x v="4"/>
    <s v="S128"/>
    <x v="8"/>
    <n v="-1.1008333E-2"/>
  </r>
  <r>
    <n v="2019"/>
    <n v="4"/>
    <x v="67"/>
    <x v="1"/>
    <s v="S2"/>
    <x v="10"/>
    <x v="4"/>
    <s v="S13"/>
    <x v="7"/>
    <n v="25.868629178999999"/>
  </r>
  <r>
    <n v="2019"/>
    <n v="4"/>
    <x v="67"/>
    <x v="1"/>
    <s v="S2"/>
    <x v="10"/>
    <x v="5"/>
    <s v="S11"/>
    <x v="5"/>
    <n v="1348.1292499090291"/>
  </r>
  <r>
    <n v="2019"/>
    <n v="4"/>
    <x v="67"/>
    <x v="1"/>
    <s v="S2"/>
    <x v="10"/>
    <x v="5"/>
    <s v="S121"/>
    <x v="4"/>
    <n v="55.847816217000002"/>
  </r>
  <r>
    <n v="2019"/>
    <n v="4"/>
    <x v="67"/>
    <x v="1"/>
    <s v="S2"/>
    <x v="10"/>
    <x v="5"/>
    <s v="S122"/>
    <x v="2"/>
    <n v="344.90939812599999"/>
  </r>
  <r>
    <n v="2019"/>
    <n v="4"/>
    <x v="67"/>
    <x v="1"/>
    <s v="S2"/>
    <x v="10"/>
    <x v="5"/>
    <s v="S125+S126"/>
    <x v="6"/>
    <n v="-363.75106705402914"/>
  </r>
  <r>
    <n v="2019"/>
    <n v="4"/>
    <x v="67"/>
    <x v="1"/>
    <s v="S2"/>
    <x v="10"/>
    <x v="5"/>
    <s v="S13"/>
    <x v="7"/>
    <n v="1378.386051077"/>
  </r>
  <r>
    <n v="2020"/>
    <n v="1"/>
    <x v="68"/>
    <x v="0"/>
    <s v="S11"/>
    <x v="0"/>
    <x v="0"/>
    <s v="S123"/>
    <x v="0"/>
    <n v="10297.26562809652"/>
  </r>
  <r>
    <n v="2020"/>
    <n v="1"/>
    <x v="68"/>
    <x v="0"/>
    <s v="S11"/>
    <x v="0"/>
    <x v="1"/>
    <s v="S124"/>
    <x v="1"/>
    <n v="10093.739774334817"/>
  </r>
  <r>
    <n v="2020"/>
    <n v="1"/>
    <x v="68"/>
    <x v="0"/>
    <s v="S11"/>
    <x v="0"/>
    <x v="2"/>
    <s v="S122"/>
    <x v="2"/>
    <n v="34373.796949390933"/>
  </r>
  <r>
    <n v="2020"/>
    <n v="1"/>
    <x v="68"/>
    <x v="0"/>
    <s v="S11"/>
    <x v="0"/>
    <x v="2"/>
    <s v="S2"/>
    <x v="3"/>
    <n v="6650.7269502548997"/>
  </r>
  <r>
    <n v="2020"/>
    <n v="1"/>
    <x v="68"/>
    <x v="0"/>
    <s v="S11"/>
    <x v="0"/>
    <x v="3"/>
    <s v="S121"/>
    <x v="4"/>
    <n v="902.21324340000001"/>
  </r>
  <r>
    <n v="2020"/>
    <n v="1"/>
    <x v="68"/>
    <x v="0"/>
    <s v="S11"/>
    <x v="0"/>
    <x v="4"/>
    <s v="S11"/>
    <x v="5"/>
    <n v="58.506390000000003"/>
  </r>
  <r>
    <n v="2020"/>
    <n v="1"/>
    <x v="68"/>
    <x v="0"/>
    <s v="S11"/>
    <x v="0"/>
    <x v="4"/>
    <s v="S122"/>
    <x v="2"/>
    <n v="0"/>
  </r>
  <r>
    <n v="2020"/>
    <n v="1"/>
    <x v="68"/>
    <x v="0"/>
    <s v="S11"/>
    <x v="0"/>
    <x v="4"/>
    <s v="S2"/>
    <x v="3"/>
    <n v="12168.514785808997"/>
  </r>
  <r>
    <n v="2020"/>
    <n v="1"/>
    <x v="68"/>
    <x v="0"/>
    <s v="S11"/>
    <x v="0"/>
    <x v="5"/>
    <s v="S11"/>
    <x v="5"/>
    <n v="1911.7745525727726"/>
  </r>
  <r>
    <n v="2020"/>
    <n v="1"/>
    <x v="68"/>
    <x v="0"/>
    <s v="S11"/>
    <x v="0"/>
    <x v="5"/>
    <s v="S121"/>
    <x v="4"/>
    <n v="777.85912418837029"/>
  </r>
  <r>
    <n v="2020"/>
    <n v="1"/>
    <x v="68"/>
    <x v="0"/>
    <s v="S11"/>
    <x v="0"/>
    <x v="5"/>
    <s v="S122"/>
    <x v="2"/>
    <n v="4652.3184921844158"/>
  </r>
  <r>
    <n v="2020"/>
    <n v="1"/>
    <x v="68"/>
    <x v="0"/>
    <s v="S11"/>
    <x v="0"/>
    <x v="5"/>
    <s v="S124"/>
    <x v="1"/>
    <n v="46.414058992050386"/>
  </r>
  <r>
    <n v="2020"/>
    <n v="1"/>
    <x v="68"/>
    <x v="0"/>
    <s v="S11"/>
    <x v="0"/>
    <x v="5"/>
    <s v="S125+S126"/>
    <x v="6"/>
    <n v="433.27692219437637"/>
  </r>
  <r>
    <n v="2020"/>
    <n v="1"/>
    <x v="68"/>
    <x v="0"/>
    <s v="S11"/>
    <x v="0"/>
    <x v="5"/>
    <s v="S13"/>
    <x v="7"/>
    <n v="925.28354947048422"/>
  </r>
  <r>
    <n v="2020"/>
    <n v="1"/>
    <x v="68"/>
    <x v="0"/>
    <s v="S11"/>
    <x v="0"/>
    <x v="5"/>
    <s v="S2"/>
    <x v="3"/>
    <n v="5586.479077543001"/>
  </r>
  <r>
    <n v="2020"/>
    <n v="1"/>
    <x v="68"/>
    <x v="0"/>
    <s v="S121"/>
    <x v="1"/>
    <x v="2"/>
    <s v="S122"/>
    <x v="2"/>
    <n v="9.0290000000002868E-2"/>
  </r>
  <r>
    <n v="2020"/>
    <n v="1"/>
    <x v="68"/>
    <x v="0"/>
    <s v="S121"/>
    <x v="1"/>
    <x v="2"/>
    <s v="S2"/>
    <x v="3"/>
    <n v="3399.6467338589996"/>
  </r>
  <r>
    <n v="2020"/>
    <n v="1"/>
    <x v="68"/>
    <x v="0"/>
    <s v="S121"/>
    <x v="1"/>
    <x v="3"/>
    <s v="S2"/>
    <x v="3"/>
    <n v="1.13839"/>
  </r>
  <r>
    <n v="2020"/>
    <n v="1"/>
    <x v="68"/>
    <x v="0"/>
    <s v="S121"/>
    <x v="1"/>
    <x v="4"/>
    <s v="S122"/>
    <x v="2"/>
    <n v="1561.7769399999995"/>
  </r>
  <r>
    <n v="2020"/>
    <n v="1"/>
    <x v="68"/>
    <x v="0"/>
    <s v="S121"/>
    <x v="1"/>
    <x v="4"/>
    <s v="S125+S126"/>
    <x v="6"/>
    <n v="1.0999999986961484E-4"/>
  </r>
  <r>
    <n v="2020"/>
    <n v="1"/>
    <x v="68"/>
    <x v="0"/>
    <s v="S121"/>
    <x v="1"/>
    <x v="4"/>
    <s v="S13"/>
    <x v="7"/>
    <n v="322.06915999999995"/>
  </r>
  <r>
    <n v="2020"/>
    <n v="1"/>
    <x v="68"/>
    <x v="0"/>
    <s v="S121"/>
    <x v="1"/>
    <x v="4"/>
    <s v="S2"/>
    <x v="3"/>
    <n v="0.19312000000000989"/>
  </r>
  <r>
    <n v="2020"/>
    <n v="1"/>
    <x v="68"/>
    <x v="0"/>
    <s v="S121"/>
    <x v="1"/>
    <x v="5"/>
    <s v="S11"/>
    <x v="5"/>
    <n v="-9.9999999999999923E-6"/>
  </r>
  <r>
    <n v="2020"/>
    <n v="1"/>
    <x v="68"/>
    <x v="0"/>
    <s v="S121"/>
    <x v="1"/>
    <x v="5"/>
    <s v="S122"/>
    <x v="2"/>
    <n v="2172.67787"/>
  </r>
  <r>
    <n v="2020"/>
    <n v="1"/>
    <x v="68"/>
    <x v="0"/>
    <s v="S121"/>
    <x v="1"/>
    <x v="5"/>
    <s v="S2"/>
    <x v="3"/>
    <n v="28083.158848122999"/>
  </r>
  <r>
    <n v="2020"/>
    <n v="1"/>
    <x v="68"/>
    <x v="0"/>
    <s v="S122"/>
    <x v="2"/>
    <x v="0"/>
    <s v="S123"/>
    <x v="0"/>
    <n v="477.00110028999978"/>
  </r>
  <r>
    <n v="2020"/>
    <n v="1"/>
    <x v="68"/>
    <x v="0"/>
    <s v="S122"/>
    <x v="2"/>
    <x v="2"/>
    <s v="S121"/>
    <x v="4"/>
    <n v="12992.519659999998"/>
  </r>
  <r>
    <n v="2020"/>
    <n v="1"/>
    <x v="68"/>
    <x v="0"/>
    <s v="S122"/>
    <x v="2"/>
    <x v="2"/>
    <s v="S122"/>
    <x v="2"/>
    <n v="10927.78066775383"/>
  </r>
  <r>
    <n v="2020"/>
    <n v="1"/>
    <x v="68"/>
    <x v="0"/>
    <s v="S122"/>
    <x v="2"/>
    <x v="2"/>
    <s v="S2"/>
    <x v="3"/>
    <n v="7359.0612238609992"/>
  </r>
  <r>
    <n v="2020"/>
    <n v="1"/>
    <x v="68"/>
    <x v="0"/>
    <s v="S122"/>
    <x v="2"/>
    <x v="3"/>
    <s v="S121"/>
    <x v="4"/>
    <n v="3343.8543512360311"/>
  </r>
  <r>
    <n v="2020"/>
    <n v="1"/>
    <x v="68"/>
    <x v="0"/>
    <s v="S122"/>
    <x v="2"/>
    <x v="3"/>
    <s v="S2"/>
    <x v="3"/>
    <n v="333.73130173899995"/>
  </r>
  <r>
    <n v="2020"/>
    <n v="1"/>
    <x v="68"/>
    <x v="0"/>
    <s v="S122"/>
    <x v="2"/>
    <x v="4"/>
    <s v="S11"/>
    <x v="5"/>
    <n v="89935.810934052424"/>
  </r>
  <r>
    <n v="2020"/>
    <n v="1"/>
    <x v="68"/>
    <x v="0"/>
    <s v="S122"/>
    <x v="2"/>
    <x v="4"/>
    <s v="S121"/>
    <x v="4"/>
    <n v="4.5172299999999996"/>
  </r>
  <r>
    <n v="2020"/>
    <n v="1"/>
    <x v="68"/>
    <x v="0"/>
    <s v="S122"/>
    <x v="2"/>
    <x v="4"/>
    <s v="S122"/>
    <x v="2"/>
    <n v="300.57501101314739"/>
  </r>
  <r>
    <n v="2020"/>
    <n v="1"/>
    <x v="68"/>
    <x v="0"/>
    <s v="S122"/>
    <x v="2"/>
    <x v="4"/>
    <s v="S124"/>
    <x v="1"/>
    <n v="241.61285199999784"/>
  </r>
  <r>
    <n v="2020"/>
    <n v="1"/>
    <x v="68"/>
    <x v="0"/>
    <s v="S122"/>
    <x v="2"/>
    <x v="4"/>
    <s v="S125+S126"/>
    <x v="6"/>
    <n v="10312.14024067581"/>
  </r>
  <r>
    <n v="2020"/>
    <n v="1"/>
    <x v="68"/>
    <x v="0"/>
    <s v="S122"/>
    <x v="2"/>
    <x v="4"/>
    <s v="S128"/>
    <x v="8"/>
    <n v="1790.0392691950999"/>
  </r>
  <r>
    <n v="2020"/>
    <n v="1"/>
    <x v="68"/>
    <x v="0"/>
    <s v="S122"/>
    <x v="2"/>
    <x v="4"/>
    <s v="S13"/>
    <x v="7"/>
    <n v="386.80863599999998"/>
  </r>
  <r>
    <n v="2020"/>
    <n v="1"/>
    <x v="68"/>
    <x v="0"/>
    <s v="S122"/>
    <x v="2"/>
    <x v="4"/>
    <s v="S14+S15"/>
    <x v="9"/>
    <n v="80357.83293335035"/>
  </r>
  <r>
    <n v="2020"/>
    <n v="1"/>
    <x v="68"/>
    <x v="0"/>
    <s v="S122"/>
    <x v="2"/>
    <x v="4"/>
    <s v="S2"/>
    <x v="3"/>
    <n v="1715.5826893160001"/>
  </r>
  <r>
    <n v="2020"/>
    <n v="1"/>
    <x v="68"/>
    <x v="0"/>
    <s v="S122"/>
    <x v="2"/>
    <x v="5"/>
    <s v="S11"/>
    <x v="5"/>
    <n v="265.10183166560796"/>
  </r>
  <r>
    <n v="2020"/>
    <n v="1"/>
    <x v="68"/>
    <x v="0"/>
    <s v="S122"/>
    <x v="2"/>
    <x v="5"/>
    <s v="S121"/>
    <x v="4"/>
    <n v="6714.1494901140832"/>
  </r>
  <r>
    <n v="2020"/>
    <n v="1"/>
    <x v="68"/>
    <x v="0"/>
    <s v="S122"/>
    <x v="2"/>
    <x v="5"/>
    <s v="S122"/>
    <x v="2"/>
    <n v="1879.882794681356"/>
  </r>
  <r>
    <n v="2020"/>
    <n v="1"/>
    <x v="68"/>
    <x v="0"/>
    <s v="S122"/>
    <x v="2"/>
    <x v="5"/>
    <s v="S125+S126"/>
    <x v="6"/>
    <n v="270.04134979604254"/>
  </r>
  <r>
    <n v="2020"/>
    <n v="1"/>
    <x v="68"/>
    <x v="0"/>
    <s v="S122"/>
    <x v="2"/>
    <x v="5"/>
    <s v="S13"/>
    <x v="7"/>
    <n v="8422.9739174400165"/>
  </r>
  <r>
    <n v="2020"/>
    <n v="1"/>
    <x v="68"/>
    <x v="0"/>
    <s v="S122"/>
    <x v="2"/>
    <x v="5"/>
    <s v="S2"/>
    <x v="3"/>
    <n v="1158.2444874000005"/>
  </r>
  <r>
    <n v="2020"/>
    <n v="1"/>
    <x v="68"/>
    <x v="0"/>
    <s v="S123"/>
    <x v="3"/>
    <x v="0"/>
    <s v="S123"/>
    <x v="0"/>
    <n v="-2.2737367544323206E-16"/>
  </r>
  <r>
    <n v="2020"/>
    <n v="1"/>
    <x v="68"/>
    <x v="0"/>
    <s v="S123"/>
    <x v="3"/>
    <x v="2"/>
    <s v="S122"/>
    <x v="2"/>
    <n v="23514.194446352001"/>
  </r>
  <r>
    <n v="2020"/>
    <n v="1"/>
    <x v="68"/>
    <x v="0"/>
    <s v="S123"/>
    <x v="3"/>
    <x v="2"/>
    <s v="S2"/>
    <x v="3"/>
    <n v="3.0000810631314324E-9"/>
  </r>
  <r>
    <n v="2020"/>
    <n v="1"/>
    <x v="68"/>
    <x v="0"/>
    <s v="S123"/>
    <x v="3"/>
    <x v="5"/>
    <s v="S11"/>
    <x v="5"/>
    <n v="251.93041034200002"/>
  </r>
  <r>
    <n v="2020"/>
    <n v="1"/>
    <x v="68"/>
    <x v="0"/>
    <s v="S123"/>
    <x v="3"/>
    <x v="5"/>
    <s v="S121"/>
    <x v="4"/>
    <n v="762.4371115780001"/>
  </r>
  <r>
    <n v="2020"/>
    <n v="1"/>
    <x v="68"/>
    <x v="0"/>
    <s v="S123"/>
    <x v="3"/>
    <x v="5"/>
    <s v="S122"/>
    <x v="2"/>
    <n v="1278.773324062"/>
  </r>
  <r>
    <n v="2020"/>
    <n v="1"/>
    <x v="68"/>
    <x v="0"/>
    <s v="S123"/>
    <x v="3"/>
    <x v="5"/>
    <s v="S124"/>
    <x v="1"/>
    <n v="3.0676626549999999"/>
  </r>
  <r>
    <n v="2020"/>
    <n v="1"/>
    <x v="68"/>
    <x v="0"/>
    <s v="S123"/>
    <x v="3"/>
    <x v="5"/>
    <s v="S125+S126"/>
    <x v="6"/>
    <n v="347.86929233299998"/>
  </r>
  <r>
    <n v="2020"/>
    <n v="1"/>
    <x v="68"/>
    <x v="0"/>
    <s v="S123"/>
    <x v="3"/>
    <x v="5"/>
    <s v="S13"/>
    <x v="7"/>
    <n v="553.21808688299984"/>
  </r>
  <r>
    <n v="2020"/>
    <n v="1"/>
    <x v="68"/>
    <x v="0"/>
    <s v="S123"/>
    <x v="3"/>
    <x v="5"/>
    <s v="S2"/>
    <x v="3"/>
    <n v="44.597806288999998"/>
  </r>
  <r>
    <n v="2020"/>
    <n v="1"/>
    <x v="68"/>
    <x v="0"/>
    <s v="S124"/>
    <x v="4"/>
    <x v="0"/>
    <s v="S123"/>
    <x v="0"/>
    <n v="87.438780000000023"/>
  </r>
  <r>
    <n v="2020"/>
    <n v="1"/>
    <x v="68"/>
    <x v="0"/>
    <s v="S124"/>
    <x v="4"/>
    <x v="1"/>
    <s v="S124"/>
    <x v="1"/>
    <n v="3691.5354714300001"/>
  </r>
  <r>
    <n v="2020"/>
    <n v="1"/>
    <x v="68"/>
    <x v="0"/>
    <s v="S124"/>
    <x v="4"/>
    <x v="1"/>
    <s v="S2"/>
    <x v="3"/>
    <n v="5056.6644866200013"/>
  </r>
  <r>
    <n v="2020"/>
    <n v="1"/>
    <x v="68"/>
    <x v="0"/>
    <s v="S124"/>
    <x v="4"/>
    <x v="2"/>
    <s v="S122"/>
    <x v="2"/>
    <n v="1515.7634950070005"/>
  </r>
  <r>
    <n v="2020"/>
    <n v="1"/>
    <x v="68"/>
    <x v="0"/>
    <s v="S124"/>
    <x v="4"/>
    <x v="2"/>
    <s v="S2"/>
    <x v="3"/>
    <n v="-1.1990408665951691E-17"/>
  </r>
  <r>
    <n v="2020"/>
    <n v="1"/>
    <x v="68"/>
    <x v="0"/>
    <s v="S124"/>
    <x v="4"/>
    <x v="4"/>
    <s v="S11"/>
    <x v="5"/>
    <n v="184.11231000000006"/>
  </r>
  <r>
    <n v="2020"/>
    <n v="1"/>
    <x v="68"/>
    <x v="0"/>
    <s v="S124"/>
    <x v="4"/>
    <x v="4"/>
    <s v="S125+S126"/>
    <x v="6"/>
    <n v="99.241749999999996"/>
  </r>
  <r>
    <n v="2020"/>
    <n v="1"/>
    <x v="68"/>
    <x v="0"/>
    <s v="S124"/>
    <x v="4"/>
    <x v="4"/>
    <s v="S14+S15"/>
    <x v="9"/>
    <n v="400.87343000000016"/>
  </r>
  <r>
    <n v="2020"/>
    <n v="1"/>
    <x v="68"/>
    <x v="0"/>
    <s v="S124"/>
    <x v="4"/>
    <x v="4"/>
    <s v="S2"/>
    <x v="3"/>
    <n v="237.26093999999995"/>
  </r>
  <r>
    <n v="2020"/>
    <n v="1"/>
    <x v="68"/>
    <x v="0"/>
    <s v="S124"/>
    <x v="4"/>
    <x v="5"/>
    <s v="S11"/>
    <x v="5"/>
    <n v="1950.7698170379874"/>
  </r>
  <r>
    <n v="2020"/>
    <n v="1"/>
    <x v="68"/>
    <x v="0"/>
    <s v="S124"/>
    <x v="4"/>
    <x v="5"/>
    <s v="S121"/>
    <x v="4"/>
    <n v="467.06951994988844"/>
  </r>
  <r>
    <n v="2020"/>
    <n v="1"/>
    <x v="68"/>
    <x v="0"/>
    <s v="S124"/>
    <x v="4"/>
    <x v="5"/>
    <s v="S122"/>
    <x v="2"/>
    <n v="5333.5747674180639"/>
  </r>
  <r>
    <n v="2020"/>
    <n v="1"/>
    <x v="68"/>
    <x v="0"/>
    <s v="S124"/>
    <x v="4"/>
    <x v="5"/>
    <s v="S124"/>
    <x v="1"/>
    <n v="73.173212265123439"/>
  </r>
  <r>
    <n v="2020"/>
    <n v="1"/>
    <x v="68"/>
    <x v="0"/>
    <s v="S124"/>
    <x v="4"/>
    <x v="5"/>
    <s v="S125+S126"/>
    <x v="6"/>
    <n v="1375.7187486649373"/>
  </r>
  <r>
    <n v="2020"/>
    <n v="1"/>
    <x v="68"/>
    <x v="0"/>
    <s v="S124"/>
    <x v="4"/>
    <x v="5"/>
    <s v="S13"/>
    <x v="7"/>
    <n v="1176.7511642889999"/>
  </r>
  <r>
    <n v="2020"/>
    <n v="1"/>
    <x v="68"/>
    <x v="0"/>
    <s v="S124"/>
    <x v="4"/>
    <x v="5"/>
    <s v="S2"/>
    <x v="3"/>
    <n v="3074.3516340609995"/>
  </r>
  <r>
    <n v="2020"/>
    <n v="1"/>
    <x v="68"/>
    <x v="0"/>
    <s v="S125+S126"/>
    <x v="5"/>
    <x v="0"/>
    <s v="S123"/>
    <x v="0"/>
    <n v="2219.74012130447"/>
  </r>
  <r>
    <n v="2020"/>
    <n v="1"/>
    <x v="68"/>
    <x v="0"/>
    <s v="S125+S126"/>
    <x v="5"/>
    <x v="0"/>
    <s v="S2"/>
    <x v="3"/>
    <n v="22.350015899999995"/>
  </r>
  <r>
    <n v="2020"/>
    <n v="1"/>
    <x v="68"/>
    <x v="0"/>
    <s v="S125+S126"/>
    <x v="5"/>
    <x v="1"/>
    <s v="S124"/>
    <x v="1"/>
    <n v="1724.619875799978"/>
  </r>
  <r>
    <n v="2020"/>
    <n v="1"/>
    <x v="68"/>
    <x v="0"/>
    <s v="S125+S126"/>
    <x v="5"/>
    <x v="1"/>
    <s v="S2"/>
    <x v="3"/>
    <n v="61.921186499999997"/>
  </r>
  <r>
    <n v="2020"/>
    <n v="1"/>
    <x v="68"/>
    <x v="0"/>
    <s v="S125+S126"/>
    <x v="5"/>
    <x v="2"/>
    <s v="S122"/>
    <x v="2"/>
    <n v="8018.1383120769206"/>
  </r>
  <r>
    <n v="2020"/>
    <n v="1"/>
    <x v="68"/>
    <x v="0"/>
    <s v="S125+S126"/>
    <x v="5"/>
    <x v="2"/>
    <s v="S2"/>
    <x v="3"/>
    <n v="605.424058543"/>
  </r>
  <r>
    <n v="2020"/>
    <n v="1"/>
    <x v="68"/>
    <x v="0"/>
    <s v="S125+S126"/>
    <x v="5"/>
    <x v="3"/>
    <s v="S121"/>
    <x v="4"/>
    <n v="127.59282205012902"/>
  </r>
  <r>
    <n v="2020"/>
    <n v="1"/>
    <x v="68"/>
    <x v="0"/>
    <s v="S125+S126"/>
    <x v="5"/>
    <x v="3"/>
    <s v="S2"/>
    <x v="3"/>
    <n v="86.438502700000001"/>
  </r>
  <r>
    <n v="2020"/>
    <n v="1"/>
    <x v="68"/>
    <x v="0"/>
    <s v="S125+S126"/>
    <x v="5"/>
    <x v="4"/>
    <s v="S11"/>
    <x v="5"/>
    <n v="1586.981156096009"/>
  </r>
  <r>
    <n v="2020"/>
    <n v="1"/>
    <x v="68"/>
    <x v="0"/>
    <s v="S125+S126"/>
    <x v="5"/>
    <x v="4"/>
    <s v="S125+S126"/>
    <x v="6"/>
    <n v="0"/>
  </r>
  <r>
    <n v="2020"/>
    <n v="1"/>
    <x v="68"/>
    <x v="0"/>
    <s v="S125+S126"/>
    <x v="5"/>
    <x v="4"/>
    <s v="S14+S15"/>
    <x v="9"/>
    <n v="5124.7356901000003"/>
  </r>
  <r>
    <n v="2020"/>
    <n v="1"/>
    <x v="68"/>
    <x v="0"/>
    <s v="S125+S126"/>
    <x v="5"/>
    <x v="5"/>
    <s v="S11"/>
    <x v="5"/>
    <n v="121.29227781301233"/>
  </r>
  <r>
    <n v="2020"/>
    <n v="1"/>
    <x v="68"/>
    <x v="0"/>
    <s v="S125+S126"/>
    <x v="5"/>
    <x v="5"/>
    <s v="S121"/>
    <x v="4"/>
    <n v="98.919721474200244"/>
  </r>
  <r>
    <n v="2020"/>
    <n v="1"/>
    <x v="68"/>
    <x v="0"/>
    <s v="S125+S126"/>
    <x v="5"/>
    <x v="5"/>
    <s v="S122"/>
    <x v="2"/>
    <n v="273.31810823529332"/>
  </r>
  <r>
    <n v="2020"/>
    <n v="1"/>
    <x v="68"/>
    <x v="0"/>
    <s v="S125+S126"/>
    <x v="5"/>
    <x v="5"/>
    <s v="S124"/>
    <x v="1"/>
    <n v="4.6120052032675245"/>
  </r>
  <r>
    <n v="2020"/>
    <n v="1"/>
    <x v="68"/>
    <x v="0"/>
    <s v="S125+S126"/>
    <x v="5"/>
    <x v="5"/>
    <s v="S125+S126"/>
    <x v="6"/>
    <n v="98.958045615826094"/>
  </r>
  <r>
    <n v="2020"/>
    <n v="1"/>
    <x v="68"/>
    <x v="0"/>
    <s v="S125+S126"/>
    <x v="5"/>
    <x v="5"/>
    <s v="S13"/>
    <x v="7"/>
    <n v="72.903414699131048"/>
  </r>
  <r>
    <n v="2020"/>
    <n v="1"/>
    <x v="68"/>
    <x v="0"/>
    <s v="S125+S126"/>
    <x v="5"/>
    <x v="5"/>
    <s v="S2"/>
    <x v="3"/>
    <n v="67.824670000000012"/>
  </r>
  <r>
    <n v="2020"/>
    <n v="1"/>
    <x v="68"/>
    <x v="0"/>
    <s v="S128"/>
    <x v="6"/>
    <x v="0"/>
    <s v="S123"/>
    <x v="0"/>
    <n v="158.61559"/>
  </r>
  <r>
    <n v="2020"/>
    <n v="1"/>
    <x v="68"/>
    <x v="0"/>
    <s v="S128"/>
    <x v="6"/>
    <x v="0"/>
    <s v="S2"/>
    <x v="3"/>
    <n v="31.881020000000003"/>
  </r>
  <r>
    <n v="2020"/>
    <n v="1"/>
    <x v="68"/>
    <x v="0"/>
    <s v="S128"/>
    <x v="6"/>
    <x v="1"/>
    <s v="S124"/>
    <x v="1"/>
    <n v="5730.4302230002013"/>
  </r>
  <r>
    <n v="2020"/>
    <n v="1"/>
    <x v="68"/>
    <x v="0"/>
    <s v="S128"/>
    <x v="6"/>
    <x v="1"/>
    <s v="S2"/>
    <x v="3"/>
    <n v="459.24012799990004"/>
  </r>
  <r>
    <n v="2020"/>
    <n v="1"/>
    <x v="68"/>
    <x v="0"/>
    <s v="S128"/>
    <x v="6"/>
    <x v="2"/>
    <s v="S122"/>
    <x v="2"/>
    <n v="2123.1733536082002"/>
  </r>
  <r>
    <n v="2020"/>
    <n v="1"/>
    <x v="68"/>
    <x v="0"/>
    <s v="S128"/>
    <x v="6"/>
    <x v="2"/>
    <s v="S2"/>
    <x v="3"/>
    <n v="448.495109173"/>
  </r>
  <r>
    <n v="2020"/>
    <n v="1"/>
    <x v="68"/>
    <x v="0"/>
    <s v="S128"/>
    <x v="6"/>
    <x v="3"/>
    <s v="S121"/>
    <x v="4"/>
    <n v="38.091685333469997"/>
  </r>
  <r>
    <n v="2020"/>
    <n v="1"/>
    <x v="68"/>
    <x v="0"/>
    <s v="S128"/>
    <x v="6"/>
    <x v="4"/>
    <s v="S11"/>
    <x v="5"/>
    <n v="5073.0381380006993"/>
  </r>
  <r>
    <n v="2020"/>
    <n v="1"/>
    <x v="68"/>
    <x v="0"/>
    <s v="S128"/>
    <x v="6"/>
    <x v="4"/>
    <s v="S125+S126"/>
    <x v="6"/>
    <n v="1.3642420526593924E-15"/>
  </r>
  <r>
    <n v="2020"/>
    <n v="1"/>
    <x v="68"/>
    <x v="0"/>
    <s v="S128"/>
    <x v="6"/>
    <x v="4"/>
    <s v="S14+S15"/>
    <x v="9"/>
    <n v="4868.322303999631"/>
  </r>
  <r>
    <n v="2020"/>
    <n v="1"/>
    <x v="68"/>
    <x v="0"/>
    <s v="S128"/>
    <x v="6"/>
    <x v="5"/>
    <s v="S11"/>
    <x v="5"/>
    <n v="11904.804681995669"/>
  </r>
  <r>
    <n v="2020"/>
    <n v="1"/>
    <x v="68"/>
    <x v="0"/>
    <s v="S128"/>
    <x v="6"/>
    <x v="5"/>
    <s v="S121"/>
    <x v="4"/>
    <n v="158.05004245177301"/>
  </r>
  <r>
    <n v="2020"/>
    <n v="1"/>
    <x v="68"/>
    <x v="0"/>
    <s v="S128"/>
    <x v="6"/>
    <x v="5"/>
    <s v="S122"/>
    <x v="2"/>
    <n v="6465.9439612197812"/>
  </r>
  <r>
    <n v="2020"/>
    <n v="1"/>
    <x v="68"/>
    <x v="0"/>
    <s v="S128"/>
    <x v="6"/>
    <x v="5"/>
    <s v="S124"/>
    <x v="1"/>
    <n v="30.152340322747051"/>
  </r>
  <r>
    <n v="2020"/>
    <n v="1"/>
    <x v="68"/>
    <x v="0"/>
    <s v="S128"/>
    <x v="6"/>
    <x v="5"/>
    <s v="S125+S126"/>
    <x v="6"/>
    <n v="2953.2574830360668"/>
  </r>
  <r>
    <n v="2020"/>
    <n v="1"/>
    <x v="68"/>
    <x v="0"/>
    <s v="S128"/>
    <x v="6"/>
    <x v="5"/>
    <s v="S13"/>
    <x v="7"/>
    <n v="892.30529045530989"/>
  </r>
  <r>
    <n v="2020"/>
    <n v="1"/>
    <x v="68"/>
    <x v="0"/>
    <s v="S128"/>
    <x v="6"/>
    <x v="5"/>
    <s v="S2"/>
    <x v="3"/>
    <n v="5422.5967095109991"/>
  </r>
  <r>
    <n v="2020"/>
    <n v="1"/>
    <x v="68"/>
    <x v="0"/>
    <s v="S129"/>
    <x v="7"/>
    <x v="1"/>
    <s v="S124"/>
    <x v="1"/>
    <n v="7211.3192300579985"/>
  </r>
  <r>
    <n v="2020"/>
    <n v="1"/>
    <x v="68"/>
    <x v="0"/>
    <s v="S129"/>
    <x v="7"/>
    <x v="1"/>
    <s v="S2"/>
    <x v="3"/>
    <n v="47414.086810000008"/>
  </r>
  <r>
    <n v="2020"/>
    <n v="1"/>
    <x v="68"/>
    <x v="0"/>
    <s v="S129"/>
    <x v="7"/>
    <x v="2"/>
    <s v="S122"/>
    <x v="2"/>
    <n v="11995.992978257995"/>
  </r>
  <r>
    <n v="2020"/>
    <n v="1"/>
    <x v="68"/>
    <x v="0"/>
    <s v="S129"/>
    <x v="7"/>
    <x v="2"/>
    <s v="S2"/>
    <x v="3"/>
    <n v="362.95205174200009"/>
  </r>
  <r>
    <n v="2020"/>
    <n v="1"/>
    <x v="68"/>
    <x v="0"/>
    <s v="S129"/>
    <x v="7"/>
    <x v="4"/>
    <s v="S11"/>
    <x v="5"/>
    <n v="87.820739999999986"/>
  </r>
  <r>
    <n v="2020"/>
    <n v="1"/>
    <x v="68"/>
    <x v="0"/>
    <s v="S129"/>
    <x v="7"/>
    <x v="5"/>
    <s v="S11"/>
    <x v="5"/>
    <n v="9950.5489867126889"/>
  </r>
  <r>
    <n v="2020"/>
    <n v="1"/>
    <x v="68"/>
    <x v="0"/>
    <s v="S129"/>
    <x v="7"/>
    <x v="5"/>
    <s v="S121"/>
    <x v="4"/>
    <n v="1093.4092800000003"/>
  </r>
  <r>
    <n v="2020"/>
    <n v="1"/>
    <x v="68"/>
    <x v="0"/>
    <s v="S129"/>
    <x v="7"/>
    <x v="5"/>
    <s v="S122"/>
    <x v="2"/>
    <n v="26183.556670000009"/>
  </r>
  <r>
    <n v="2020"/>
    <n v="1"/>
    <x v="68"/>
    <x v="0"/>
    <s v="S129"/>
    <x v="7"/>
    <x v="5"/>
    <s v="S124"/>
    <x v="1"/>
    <n v="36.224416590413838"/>
  </r>
  <r>
    <n v="2020"/>
    <n v="1"/>
    <x v="68"/>
    <x v="0"/>
    <s v="S129"/>
    <x v="7"/>
    <x v="5"/>
    <s v="S125+S126"/>
    <x v="6"/>
    <n v="1344.4432066958975"/>
  </r>
  <r>
    <n v="2020"/>
    <n v="1"/>
    <x v="68"/>
    <x v="0"/>
    <s v="S129"/>
    <x v="7"/>
    <x v="5"/>
    <s v="S13"/>
    <x v="7"/>
    <n v="30556.856030000006"/>
  </r>
  <r>
    <n v="2020"/>
    <n v="1"/>
    <x v="68"/>
    <x v="0"/>
    <s v="S129"/>
    <x v="7"/>
    <x v="5"/>
    <s v="S2"/>
    <x v="3"/>
    <n v="3882.6551400010003"/>
  </r>
  <r>
    <n v="2020"/>
    <n v="1"/>
    <x v="68"/>
    <x v="0"/>
    <s v="S13"/>
    <x v="8"/>
    <x v="0"/>
    <s v="S123"/>
    <x v="0"/>
    <n v="568.43115466900008"/>
  </r>
  <r>
    <n v="2020"/>
    <n v="1"/>
    <x v="68"/>
    <x v="0"/>
    <s v="S13"/>
    <x v="8"/>
    <x v="0"/>
    <s v="S2"/>
    <x v="3"/>
    <n v="2826.1473954859998"/>
  </r>
  <r>
    <n v="2020"/>
    <n v="1"/>
    <x v="68"/>
    <x v="0"/>
    <s v="S13"/>
    <x v="8"/>
    <x v="2"/>
    <s v="S121"/>
    <x v="4"/>
    <n v="204.8305200000004"/>
  </r>
  <r>
    <n v="2020"/>
    <n v="1"/>
    <x v="68"/>
    <x v="0"/>
    <s v="S13"/>
    <x v="8"/>
    <x v="2"/>
    <s v="S122"/>
    <x v="2"/>
    <n v="8238.8713319069993"/>
  </r>
  <r>
    <n v="2020"/>
    <n v="1"/>
    <x v="68"/>
    <x v="0"/>
    <s v="S13"/>
    <x v="8"/>
    <x v="2"/>
    <s v="S2"/>
    <x v="3"/>
    <n v="3723.540275197"/>
  </r>
  <r>
    <n v="2020"/>
    <n v="1"/>
    <x v="68"/>
    <x v="0"/>
    <s v="S13"/>
    <x v="8"/>
    <x v="3"/>
    <s v="S121"/>
    <x v="4"/>
    <n v="1416.1273475169999"/>
  </r>
  <r>
    <n v="2020"/>
    <n v="1"/>
    <x v="68"/>
    <x v="0"/>
    <s v="S13"/>
    <x v="8"/>
    <x v="4"/>
    <s v="S11"/>
    <x v="5"/>
    <n v="877.38262301899999"/>
  </r>
  <r>
    <n v="2020"/>
    <n v="1"/>
    <x v="68"/>
    <x v="0"/>
    <s v="S13"/>
    <x v="8"/>
    <x v="4"/>
    <s v="S121"/>
    <x v="4"/>
    <n v="4.9999999995634428E-5"/>
  </r>
  <r>
    <n v="2020"/>
    <n v="1"/>
    <x v="68"/>
    <x v="0"/>
    <s v="S13"/>
    <x v="8"/>
    <x v="4"/>
    <s v="S122"/>
    <x v="2"/>
    <n v="943.98565698099969"/>
  </r>
  <r>
    <n v="2020"/>
    <n v="1"/>
    <x v="68"/>
    <x v="0"/>
    <s v="S13"/>
    <x v="8"/>
    <x v="4"/>
    <s v="S125+S126"/>
    <x v="6"/>
    <n v="8.7007199999999987"/>
  </r>
  <r>
    <n v="2020"/>
    <n v="1"/>
    <x v="68"/>
    <x v="0"/>
    <s v="S13"/>
    <x v="8"/>
    <x v="4"/>
    <s v="S14+S15"/>
    <x v="9"/>
    <n v="4985.4402543213291"/>
  </r>
  <r>
    <n v="2020"/>
    <n v="1"/>
    <x v="68"/>
    <x v="0"/>
    <s v="S13"/>
    <x v="8"/>
    <x v="5"/>
    <s v="S11"/>
    <x v="5"/>
    <n v="251.28790506499996"/>
  </r>
  <r>
    <n v="2020"/>
    <n v="1"/>
    <x v="68"/>
    <x v="0"/>
    <s v="S13"/>
    <x v="8"/>
    <x v="5"/>
    <s v="S121"/>
    <x v="4"/>
    <n v="216.24229570899985"/>
  </r>
  <r>
    <n v="2020"/>
    <n v="1"/>
    <x v="68"/>
    <x v="0"/>
    <s v="S13"/>
    <x v="8"/>
    <x v="5"/>
    <s v="S122"/>
    <x v="2"/>
    <n v="417.04935754600001"/>
  </r>
  <r>
    <n v="2020"/>
    <n v="1"/>
    <x v="68"/>
    <x v="0"/>
    <s v="S13"/>
    <x v="8"/>
    <x v="5"/>
    <s v="S125+S126"/>
    <x v="6"/>
    <n v="1.075077702"/>
  </r>
  <r>
    <n v="2020"/>
    <n v="1"/>
    <x v="68"/>
    <x v="0"/>
    <s v="S13"/>
    <x v="8"/>
    <x v="5"/>
    <s v="S13"/>
    <x v="7"/>
    <n v="80.07958057899998"/>
  </r>
  <r>
    <n v="2020"/>
    <n v="1"/>
    <x v="68"/>
    <x v="0"/>
    <s v="S13"/>
    <x v="8"/>
    <x v="5"/>
    <s v="S2"/>
    <x v="3"/>
    <n v="17561.831581203001"/>
  </r>
  <r>
    <n v="2020"/>
    <n v="1"/>
    <x v="68"/>
    <x v="0"/>
    <s v="S14+S15"/>
    <x v="9"/>
    <x v="0"/>
    <s v="S123"/>
    <x v="0"/>
    <n v="11641.010304014999"/>
  </r>
  <r>
    <n v="2020"/>
    <n v="1"/>
    <x v="68"/>
    <x v="0"/>
    <s v="S14+S15"/>
    <x v="9"/>
    <x v="1"/>
    <s v="S124"/>
    <x v="1"/>
    <n v="8060.9896119100013"/>
  </r>
  <r>
    <n v="2020"/>
    <n v="1"/>
    <x v="68"/>
    <x v="0"/>
    <s v="S14+S15"/>
    <x v="9"/>
    <x v="2"/>
    <s v="S122"/>
    <x v="2"/>
    <n v="41736.184514999433"/>
  </r>
  <r>
    <n v="2020"/>
    <n v="1"/>
    <x v="68"/>
    <x v="0"/>
    <s v="S14+S15"/>
    <x v="9"/>
    <x v="2"/>
    <s v="S2"/>
    <x v="3"/>
    <n v="2024.2936733310999"/>
  </r>
  <r>
    <n v="2020"/>
    <n v="1"/>
    <x v="68"/>
    <x v="0"/>
    <s v="S14+S15"/>
    <x v="9"/>
    <x v="3"/>
    <s v="S121"/>
    <x v="4"/>
    <n v="5220.5499404633629"/>
  </r>
  <r>
    <n v="2020"/>
    <n v="1"/>
    <x v="68"/>
    <x v="0"/>
    <s v="S14+S15"/>
    <x v="9"/>
    <x v="5"/>
    <s v="S11"/>
    <x v="5"/>
    <n v="0"/>
  </r>
  <r>
    <n v="2020"/>
    <n v="1"/>
    <x v="68"/>
    <x v="0"/>
    <s v="S14+S15"/>
    <x v="9"/>
    <x v="5"/>
    <s v="S121"/>
    <x v="4"/>
    <n v="0"/>
  </r>
  <r>
    <n v="2020"/>
    <n v="1"/>
    <x v="68"/>
    <x v="0"/>
    <s v="S14+S15"/>
    <x v="9"/>
    <x v="5"/>
    <s v="S125+S126"/>
    <x v="6"/>
    <n v="2.1616236918071978"/>
  </r>
  <r>
    <n v="2020"/>
    <n v="1"/>
    <x v="68"/>
    <x v="0"/>
    <s v="S14+S15"/>
    <x v="9"/>
    <x v="5"/>
    <s v="S2"/>
    <x v="3"/>
    <n v="519.75216911999996"/>
  </r>
  <r>
    <n v="2020"/>
    <n v="1"/>
    <x v="68"/>
    <x v="0"/>
    <s v="S2"/>
    <x v="10"/>
    <x v="0"/>
    <s v="S123"/>
    <x v="0"/>
    <n v="1199.1912256860001"/>
  </r>
  <r>
    <n v="2020"/>
    <n v="1"/>
    <x v="68"/>
    <x v="0"/>
    <s v="S2"/>
    <x v="10"/>
    <x v="0"/>
    <s v="S124"/>
    <x v="1"/>
    <n v="8.1490725278854372E-13"/>
  </r>
  <r>
    <n v="2020"/>
    <n v="1"/>
    <x v="68"/>
    <x v="0"/>
    <s v="S2"/>
    <x v="10"/>
    <x v="1"/>
    <s v="S124"/>
    <x v="1"/>
    <n v="1599.1383016699999"/>
  </r>
  <r>
    <n v="2020"/>
    <n v="1"/>
    <x v="68"/>
    <x v="0"/>
    <s v="S2"/>
    <x v="10"/>
    <x v="2"/>
    <s v="S121"/>
    <x v="4"/>
    <n v="70.604960000000005"/>
  </r>
  <r>
    <n v="2020"/>
    <n v="1"/>
    <x v="68"/>
    <x v="0"/>
    <s v="S2"/>
    <x v="10"/>
    <x v="2"/>
    <s v="S122"/>
    <x v="2"/>
    <n v="2261.5670446249997"/>
  </r>
  <r>
    <n v="2020"/>
    <n v="1"/>
    <x v="68"/>
    <x v="0"/>
    <s v="S2"/>
    <x v="10"/>
    <x v="4"/>
    <s v="S11"/>
    <x v="5"/>
    <n v="66199.578909897027"/>
  </r>
  <r>
    <n v="2020"/>
    <n v="1"/>
    <x v="68"/>
    <x v="0"/>
    <s v="S2"/>
    <x v="10"/>
    <x v="4"/>
    <s v="S121"/>
    <x v="4"/>
    <n v="944.26495"/>
  </r>
  <r>
    <n v="2020"/>
    <n v="1"/>
    <x v="68"/>
    <x v="0"/>
    <s v="S2"/>
    <x v="10"/>
    <x v="4"/>
    <s v="S122"/>
    <x v="2"/>
    <n v="13362.910278899"/>
  </r>
  <r>
    <n v="2020"/>
    <n v="1"/>
    <x v="68"/>
    <x v="0"/>
    <s v="S2"/>
    <x v="10"/>
    <x v="4"/>
    <s v="S125+S126"/>
    <x v="6"/>
    <n v="6200.6974228470008"/>
  </r>
  <r>
    <n v="2020"/>
    <n v="1"/>
    <x v="68"/>
    <x v="0"/>
    <s v="S2"/>
    <x v="10"/>
    <x v="4"/>
    <s v="S128"/>
    <x v="8"/>
    <n v="123.81111314400005"/>
  </r>
  <r>
    <n v="2020"/>
    <n v="1"/>
    <x v="68"/>
    <x v="0"/>
    <s v="S2"/>
    <x v="10"/>
    <x v="4"/>
    <s v="S13"/>
    <x v="7"/>
    <n v="1041.1171907330001"/>
  </r>
  <r>
    <n v="2020"/>
    <n v="1"/>
    <x v="68"/>
    <x v="0"/>
    <s v="S2"/>
    <x v="10"/>
    <x v="5"/>
    <s v="S11"/>
    <x v="5"/>
    <n v="31055.260936220904"/>
  </r>
  <r>
    <n v="2020"/>
    <n v="1"/>
    <x v="68"/>
    <x v="0"/>
    <s v="S2"/>
    <x v="10"/>
    <x v="5"/>
    <s v="S121"/>
    <x v="4"/>
    <n v="95.796987297000015"/>
  </r>
  <r>
    <n v="2020"/>
    <n v="1"/>
    <x v="68"/>
    <x v="0"/>
    <s v="S2"/>
    <x v="10"/>
    <x v="5"/>
    <s v="S122"/>
    <x v="2"/>
    <n v="11848.815938574"/>
  </r>
  <r>
    <n v="2020"/>
    <n v="1"/>
    <x v="68"/>
    <x v="0"/>
    <s v="S2"/>
    <x v="10"/>
    <x v="5"/>
    <s v="S125+S126"/>
    <x v="6"/>
    <n v="3312.1830143330972"/>
  </r>
  <r>
    <n v="2020"/>
    <n v="1"/>
    <x v="68"/>
    <x v="0"/>
    <s v="S2"/>
    <x v="10"/>
    <x v="5"/>
    <s v="S13"/>
    <x v="7"/>
    <n v="22554.354646297001"/>
  </r>
  <r>
    <n v="2020"/>
    <n v="1"/>
    <x v="68"/>
    <x v="1"/>
    <s v="S11"/>
    <x v="0"/>
    <x v="0"/>
    <s v="S123"/>
    <x v="0"/>
    <n v="1482.1484913145368"/>
  </r>
  <r>
    <n v="2020"/>
    <n v="1"/>
    <x v="68"/>
    <x v="1"/>
    <s v="S11"/>
    <x v="0"/>
    <x v="1"/>
    <s v="S124"/>
    <x v="1"/>
    <n v="-884.56107414460064"/>
  </r>
  <r>
    <n v="2020"/>
    <n v="1"/>
    <x v="68"/>
    <x v="1"/>
    <s v="S11"/>
    <x v="0"/>
    <x v="2"/>
    <s v="S122"/>
    <x v="2"/>
    <n v="-2241.8483453316612"/>
  </r>
  <r>
    <n v="2020"/>
    <n v="1"/>
    <x v="68"/>
    <x v="1"/>
    <s v="S11"/>
    <x v="0"/>
    <x v="2"/>
    <s v="S2"/>
    <x v="3"/>
    <n v="3016.222644338"/>
  </r>
  <r>
    <n v="2020"/>
    <n v="1"/>
    <x v="68"/>
    <x v="1"/>
    <s v="S11"/>
    <x v="0"/>
    <x v="3"/>
    <s v="S121"/>
    <x v="4"/>
    <n v="31.473685199999998"/>
  </r>
  <r>
    <n v="2020"/>
    <n v="1"/>
    <x v="68"/>
    <x v="1"/>
    <s v="S11"/>
    <x v="0"/>
    <x v="4"/>
    <s v="S11"/>
    <x v="5"/>
    <n v="7.0382300000000004"/>
  </r>
  <r>
    <n v="2020"/>
    <n v="1"/>
    <x v="68"/>
    <x v="1"/>
    <s v="S11"/>
    <x v="0"/>
    <x v="4"/>
    <s v="S122"/>
    <x v="2"/>
    <n v="0"/>
  </r>
  <r>
    <n v="2020"/>
    <n v="1"/>
    <x v="68"/>
    <x v="1"/>
    <s v="S11"/>
    <x v="0"/>
    <x v="4"/>
    <s v="S2"/>
    <x v="3"/>
    <n v="683.21199045900005"/>
  </r>
  <r>
    <n v="2020"/>
    <n v="1"/>
    <x v="68"/>
    <x v="1"/>
    <s v="S11"/>
    <x v="0"/>
    <x v="5"/>
    <s v="S11"/>
    <x v="5"/>
    <n v="298.77754485777353"/>
  </r>
  <r>
    <n v="2020"/>
    <n v="1"/>
    <x v="68"/>
    <x v="1"/>
    <s v="S11"/>
    <x v="0"/>
    <x v="5"/>
    <s v="S121"/>
    <x v="4"/>
    <n v="187.18914903235685"/>
  </r>
  <r>
    <n v="2020"/>
    <n v="1"/>
    <x v="68"/>
    <x v="1"/>
    <s v="S11"/>
    <x v="0"/>
    <x v="5"/>
    <s v="S122"/>
    <x v="2"/>
    <n v="99.638905829168863"/>
  </r>
  <r>
    <n v="2020"/>
    <n v="1"/>
    <x v="68"/>
    <x v="1"/>
    <s v="S11"/>
    <x v="0"/>
    <x v="5"/>
    <s v="S124"/>
    <x v="1"/>
    <n v="-5.095325461716449"/>
  </r>
  <r>
    <n v="2020"/>
    <n v="1"/>
    <x v="68"/>
    <x v="1"/>
    <s v="S11"/>
    <x v="0"/>
    <x v="5"/>
    <s v="S125+S126"/>
    <x v="6"/>
    <n v="13.403071547738016"/>
  </r>
  <r>
    <n v="2020"/>
    <n v="1"/>
    <x v="68"/>
    <x v="1"/>
    <s v="S11"/>
    <x v="0"/>
    <x v="5"/>
    <s v="S13"/>
    <x v="7"/>
    <n v="-112.28620793740126"/>
  </r>
  <r>
    <n v="2020"/>
    <n v="1"/>
    <x v="68"/>
    <x v="1"/>
    <s v="S11"/>
    <x v="0"/>
    <x v="5"/>
    <s v="S2"/>
    <x v="3"/>
    <n v="-72.777847923999985"/>
  </r>
  <r>
    <n v="2020"/>
    <n v="1"/>
    <x v="68"/>
    <x v="1"/>
    <s v="S121"/>
    <x v="1"/>
    <x v="2"/>
    <s v="S122"/>
    <x v="2"/>
    <n v="-6.8380000000000024E-2"/>
  </r>
  <r>
    <n v="2020"/>
    <n v="1"/>
    <x v="68"/>
    <x v="1"/>
    <s v="S121"/>
    <x v="1"/>
    <x v="2"/>
    <s v="S2"/>
    <x v="3"/>
    <n v="-1513.962454554"/>
  </r>
  <r>
    <n v="2020"/>
    <n v="1"/>
    <x v="68"/>
    <x v="1"/>
    <s v="S121"/>
    <x v="1"/>
    <x v="3"/>
    <s v="S2"/>
    <x v="3"/>
    <n v="-2.7550000000000002E-2"/>
  </r>
  <r>
    <n v="2020"/>
    <n v="1"/>
    <x v="68"/>
    <x v="1"/>
    <s v="S121"/>
    <x v="1"/>
    <x v="4"/>
    <s v="S122"/>
    <x v="2"/>
    <n v="-6.7235100000001253"/>
  </r>
  <r>
    <n v="2020"/>
    <n v="1"/>
    <x v="68"/>
    <x v="1"/>
    <s v="S121"/>
    <x v="1"/>
    <x v="4"/>
    <s v="S13"/>
    <x v="7"/>
    <n v="3.2731199999999991"/>
  </r>
  <r>
    <n v="2020"/>
    <n v="1"/>
    <x v="68"/>
    <x v="1"/>
    <s v="S121"/>
    <x v="1"/>
    <x v="4"/>
    <s v="S2"/>
    <x v="3"/>
    <n v="-0.12587999999999999"/>
  </r>
  <r>
    <n v="2020"/>
    <n v="1"/>
    <x v="68"/>
    <x v="1"/>
    <s v="S121"/>
    <x v="1"/>
    <x v="5"/>
    <s v="S11"/>
    <x v="5"/>
    <n v="1.0000000000000009E-5"/>
  </r>
  <r>
    <n v="2020"/>
    <n v="1"/>
    <x v="68"/>
    <x v="1"/>
    <s v="S121"/>
    <x v="1"/>
    <x v="5"/>
    <s v="S122"/>
    <x v="2"/>
    <n v="2163.3698299999996"/>
  </r>
  <r>
    <n v="2020"/>
    <n v="1"/>
    <x v="68"/>
    <x v="1"/>
    <s v="S121"/>
    <x v="1"/>
    <x v="5"/>
    <s v="S2"/>
    <x v="3"/>
    <n v="-396.344613541"/>
  </r>
  <r>
    <n v="2020"/>
    <n v="1"/>
    <x v="68"/>
    <x v="1"/>
    <s v="S122"/>
    <x v="2"/>
    <x v="0"/>
    <s v="S123"/>
    <x v="0"/>
    <n v="-119.47850767388377"/>
  </r>
  <r>
    <n v="2020"/>
    <n v="1"/>
    <x v="68"/>
    <x v="1"/>
    <s v="S122"/>
    <x v="2"/>
    <x v="2"/>
    <s v="S121"/>
    <x v="4"/>
    <n v="5011.633899999998"/>
  </r>
  <r>
    <n v="2020"/>
    <n v="1"/>
    <x v="68"/>
    <x v="1"/>
    <s v="S122"/>
    <x v="2"/>
    <x v="2"/>
    <s v="S122"/>
    <x v="2"/>
    <n v="2578.5303404415008"/>
  </r>
  <r>
    <n v="2020"/>
    <n v="1"/>
    <x v="68"/>
    <x v="1"/>
    <s v="S122"/>
    <x v="2"/>
    <x v="2"/>
    <s v="S2"/>
    <x v="3"/>
    <n v="513.43582670900014"/>
  </r>
  <r>
    <n v="2020"/>
    <n v="1"/>
    <x v="68"/>
    <x v="1"/>
    <s v="S122"/>
    <x v="2"/>
    <x v="3"/>
    <s v="S121"/>
    <x v="4"/>
    <n v="143.87049623287999"/>
  </r>
  <r>
    <n v="2020"/>
    <n v="1"/>
    <x v="68"/>
    <x v="1"/>
    <s v="S122"/>
    <x v="2"/>
    <x v="3"/>
    <s v="S2"/>
    <x v="3"/>
    <n v="-1.5440116569999973"/>
  </r>
  <r>
    <n v="2020"/>
    <n v="1"/>
    <x v="68"/>
    <x v="1"/>
    <s v="S122"/>
    <x v="2"/>
    <x v="4"/>
    <s v="S11"/>
    <x v="5"/>
    <n v="2527.813910722959"/>
  </r>
  <r>
    <n v="2020"/>
    <n v="1"/>
    <x v="68"/>
    <x v="1"/>
    <s v="S122"/>
    <x v="2"/>
    <x v="4"/>
    <s v="S121"/>
    <x v="4"/>
    <n v="-3.17767"/>
  </r>
  <r>
    <n v="2020"/>
    <n v="1"/>
    <x v="68"/>
    <x v="1"/>
    <s v="S122"/>
    <x v="2"/>
    <x v="4"/>
    <s v="S122"/>
    <x v="2"/>
    <n v="115.39736329645001"/>
  </r>
  <r>
    <n v="2020"/>
    <n v="1"/>
    <x v="68"/>
    <x v="1"/>
    <s v="S122"/>
    <x v="2"/>
    <x v="4"/>
    <s v="S124"/>
    <x v="1"/>
    <n v="-26.882644493886321"/>
  </r>
  <r>
    <n v="2020"/>
    <n v="1"/>
    <x v="68"/>
    <x v="1"/>
    <s v="S122"/>
    <x v="2"/>
    <x v="4"/>
    <s v="S125+S126"/>
    <x v="6"/>
    <n v="431.08130529682677"/>
  </r>
  <r>
    <n v="2020"/>
    <n v="1"/>
    <x v="68"/>
    <x v="1"/>
    <s v="S122"/>
    <x v="2"/>
    <x v="4"/>
    <s v="S128"/>
    <x v="8"/>
    <n v="816.243501068"/>
  </r>
  <r>
    <n v="2020"/>
    <n v="1"/>
    <x v="68"/>
    <x v="1"/>
    <s v="S122"/>
    <x v="2"/>
    <x v="4"/>
    <s v="S13"/>
    <x v="7"/>
    <n v="-4.3668007129999991"/>
  </r>
  <r>
    <n v="2020"/>
    <n v="1"/>
    <x v="68"/>
    <x v="1"/>
    <s v="S122"/>
    <x v="2"/>
    <x v="4"/>
    <s v="S14+S15"/>
    <x v="9"/>
    <n v="1405.2753155644002"/>
  </r>
  <r>
    <n v="2020"/>
    <n v="1"/>
    <x v="68"/>
    <x v="1"/>
    <s v="S122"/>
    <x v="2"/>
    <x v="4"/>
    <s v="S2"/>
    <x v="3"/>
    <n v="125.63142714100002"/>
  </r>
  <r>
    <n v="2020"/>
    <n v="1"/>
    <x v="68"/>
    <x v="1"/>
    <s v="S122"/>
    <x v="2"/>
    <x v="5"/>
    <s v="S11"/>
    <x v="5"/>
    <n v="49.761911107966846"/>
  </r>
  <r>
    <n v="2020"/>
    <n v="1"/>
    <x v="68"/>
    <x v="1"/>
    <s v="S122"/>
    <x v="2"/>
    <x v="5"/>
    <s v="S121"/>
    <x v="4"/>
    <n v="-3700.8876809706062"/>
  </r>
  <r>
    <n v="2020"/>
    <n v="1"/>
    <x v="68"/>
    <x v="1"/>
    <s v="S122"/>
    <x v="2"/>
    <x v="5"/>
    <s v="S122"/>
    <x v="2"/>
    <n v="48.073647227097247"/>
  </r>
  <r>
    <n v="2020"/>
    <n v="1"/>
    <x v="68"/>
    <x v="1"/>
    <s v="S122"/>
    <x v="2"/>
    <x v="5"/>
    <s v="S125+S126"/>
    <x v="6"/>
    <n v="-18.45270954313748"/>
  </r>
  <r>
    <n v="2020"/>
    <n v="1"/>
    <x v="68"/>
    <x v="1"/>
    <s v="S122"/>
    <x v="2"/>
    <x v="5"/>
    <s v="S13"/>
    <x v="7"/>
    <n v="988.38096848848249"/>
  </r>
  <r>
    <n v="2020"/>
    <n v="1"/>
    <x v="68"/>
    <x v="1"/>
    <s v="S122"/>
    <x v="2"/>
    <x v="5"/>
    <s v="S2"/>
    <x v="3"/>
    <n v="66.102285622999887"/>
  </r>
  <r>
    <n v="2020"/>
    <n v="1"/>
    <x v="68"/>
    <x v="1"/>
    <s v="S123"/>
    <x v="3"/>
    <x v="2"/>
    <s v="S122"/>
    <x v="2"/>
    <n v="3497.1320423329994"/>
  </r>
  <r>
    <n v="2020"/>
    <n v="1"/>
    <x v="68"/>
    <x v="1"/>
    <s v="S123"/>
    <x v="3"/>
    <x v="5"/>
    <s v="S11"/>
    <x v="5"/>
    <n v="59.075429367999995"/>
  </r>
  <r>
    <n v="2020"/>
    <n v="1"/>
    <x v="68"/>
    <x v="1"/>
    <s v="S123"/>
    <x v="3"/>
    <x v="5"/>
    <s v="S121"/>
    <x v="4"/>
    <n v="111.720807822"/>
  </r>
  <r>
    <n v="2020"/>
    <n v="1"/>
    <x v="68"/>
    <x v="1"/>
    <s v="S123"/>
    <x v="3"/>
    <x v="5"/>
    <s v="S122"/>
    <x v="2"/>
    <n v="-1.6340431149999999"/>
  </r>
  <r>
    <n v="2020"/>
    <n v="1"/>
    <x v="68"/>
    <x v="1"/>
    <s v="S123"/>
    <x v="3"/>
    <x v="5"/>
    <s v="S124"/>
    <x v="1"/>
    <n v="0.28851179999999998"/>
  </r>
  <r>
    <n v="2020"/>
    <n v="1"/>
    <x v="68"/>
    <x v="1"/>
    <s v="S123"/>
    <x v="3"/>
    <x v="5"/>
    <s v="S125+S126"/>
    <x v="6"/>
    <n v="-16.043145595999988"/>
  </r>
  <r>
    <n v="2020"/>
    <n v="1"/>
    <x v="68"/>
    <x v="1"/>
    <s v="S123"/>
    <x v="3"/>
    <x v="5"/>
    <s v="S13"/>
    <x v="7"/>
    <n v="141.43934989600001"/>
  </r>
  <r>
    <n v="2020"/>
    <n v="1"/>
    <x v="68"/>
    <x v="1"/>
    <s v="S123"/>
    <x v="3"/>
    <x v="5"/>
    <s v="S2"/>
    <x v="3"/>
    <n v="-47.329452846999999"/>
  </r>
  <r>
    <n v="2020"/>
    <n v="1"/>
    <x v="68"/>
    <x v="1"/>
    <s v="S124"/>
    <x v="4"/>
    <x v="0"/>
    <s v="S123"/>
    <x v="0"/>
    <n v="-5.634310540527351"/>
  </r>
  <r>
    <n v="2020"/>
    <n v="1"/>
    <x v="68"/>
    <x v="1"/>
    <s v="S124"/>
    <x v="4"/>
    <x v="1"/>
    <s v="S124"/>
    <x v="1"/>
    <n v="-665.54199053000002"/>
  </r>
  <r>
    <n v="2020"/>
    <n v="1"/>
    <x v="68"/>
    <x v="1"/>
    <s v="S124"/>
    <x v="4"/>
    <x v="1"/>
    <s v="S2"/>
    <x v="3"/>
    <n v="-351.88952596500002"/>
  </r>
  <r>
    <n v="2020"/>
    <n v="1"/>
    <x v="68"/>
    <x v="1"/>
    <s v="S124"/>
    <x v="4"/>
    <x v="2"/>
    <s v="S122"/>
    <x v="2"/>
    <n v="91.757242306000009"/>
  </r>
  <r>
    <n v="2020"/>
    <n v="1"/>
    <x v="68"/>
    <x v="1"/>
    <s v="S124"/>
    <x v="4"/>
    <x v="4"/>
    <s v="S11"/>
    <x v="5"/>
    <n v="36.683810000000001"/>
  </r>
  <r>
    <n v="2020"/>
    <n v="1"/>
    <x v="68"/>
    <x v="1"/>
    <s v="S124"/>
    <x v="4"/>
    <x v="4"/>
    <s v="S125+S126"/>
    <x v="6"/>
    <n v="-0.15804000000000007"/>
  </r>
  <r>
    <n v="2020"/>
    <n v="1"/>
    <x v="68"/>
    <x v="1"/>
    <s v="S124"/>
    <x v="4"/>
    <x v="4"/>
    <s v="S14+S15"/>
    <x v="9"/>
    <n v="38.957180000000001"/>
  </r>
  <r>
    <n v="2020"/>
    <n v="1"/>
    <x v="68"/>
    <x v="1"/>
    <s v="S124"/>
    <x v="4"/>
    <x v="4"/>
    <s v="S2"/>
    <x v="3"/>
    <n v="4.8662099999999997"/>
  </r>
  <r>
    <n v="2020"/>
    <n v="1"/>
    <x v="68"/>
    <x v="1"/>
    <s v="S124"/>
    <x v="4"/>
    <x v="5"/>
    <s v="S11"/>
    <x v="5"/>
    <n v="-346.06688916567191"/>
  </r>
  <r>
    <n v="2020"/>
    <n v="1"/>
    <x v="68"/>
    <x v="1"/>
    <s v="S124"/>
    <x v="4"/>
    <x v="5"/>
    <s v="S121"/>
    <x v="4"/>
    <n v="-20.281054765235041"/>
  </r>
  <r>
    <n v="2020"/>
    <n v="1"/>
    <x v="68"/>
    <x v="1"/>
    <s v="S124"/>
    <x v="4"/>
    <x v="5"/>
    <s v="S122"/>
    <x v="2"/>
    <n v="-1923.365712632014"/>
  </r>
  <r>
    <n v="2020"/>
    <n v="1"/>
    <x v="68"/>
    <x v="1"/>
    <s v="S124"/>
    <x v="4"/>
    <x v="5"/>
    <s v="S124"/>
    <x v="1"/>
    <n v="-21.590270446018732"/>
  </r>
  <r>
    <n v="2020"/>
    <n v="1"/>
    <x v="68"/>
    <x v="1"/>
    <s v="S124"/>
    <x v="4"/>
    <x v="5"/>
    <s v="S125+S126"/>
    <x v="6"/>
    <n v="-72.107232537060483"/>
  </r>
  <r>
    <n v="2020"/>
    <n v="1"/>
    <x v="68"/>
    <x v="1"/>
    <s v="S124"/>
    <x v="4"/>
    <x v="5"/>
    <s v="S13"/>
    <x v="7"/>
    <n v="-319.41125286999994"/>
  </r>
  <r>
    <n v="2020"/>
    <n v="1"/>
    <x v="68"/>
    <x v="1"/>
    <s v="S124"/>
    <x v="4"/>
    <x v="5"/>
    <s v="S2"/>
    <x v="3"/>
    <n v="40.250349442000029"/>
  </r>
  <r>
    <n v="2020"/>
    <n v="1"/>
    <x v="68"/>
    <x v="1"/>
    <s v="S125+S126"/>
    <x v="5"/>
    <x v="0"/>
    <s v="S123"/>
    <x v="0"/>
    <n v="150.86167379563187"/>
  </r>
  <r>
    <n v="2020"/>
    <n v="1"/>
    <x v="68"/>
    <x v="1"/>
    <s v="S125+S126"/>
    <x v="5"/>
    <x v="0"/>
    <s v="S2"/>
    <x v="3"/>
    <n v="-93.431876699999989"/>
  </r>
  <r>
    <n v="2020"/>
    <n v="1"/>
    <x v="68"/>
    <x v="1"/>
    <s v="S125+S126"/>
    <x v="5"/>
    <x v="1"/>
    <s v="S124"/>
    <x v="1"/>
    <n v="-31.815289577636523"/>
  </r>
  <r>
    <n v="2020"/>
    <n v="1"/>
    <x v="68"/>
    <x v="1"/>
    <s v="S125+S126"/>
    <x v="5"/>
    <x v="1"/>
    <s v="S2"/>
    <x v="3"/>
    <n v="-0.62761959999999994"/>
  </r>
  <r>
    <n v="2020"/>
    <n v="1"/>
    <x v="68"/>
    <x v="1"/>
    <s v="S125+S126"/>
    <x v="5"/>
    <x v="2"/>
    <s v="S122"/>
    <x v="2"/>
    <n v="-380.99474320600007"/>
  </r>
  <r>
    <n v="2020"/>
    <n v="1"/>
    <x v="68"/>
    <x v="1"/>
    <s v="S125+S126"/>
    <x v="5"/>
    <x v="2"/>
    <s v="S2"/>
    <x v="3"/>
    <n v="73.054119538000023"/>
  </r>
  <r>
    <n v="2020"/>
    <n v="1"/>
    <x v="68"/>
    <x v="1"/>
    <s v="S125+S126"/>
    <x v="5"/>
    <x v="3"/>
    <s v="S121"/>
    <x v="4"/>
    <n v="16.656379995800002"/>
  </r>
  <r>
    <n v="2020"/>
    <n v="1"/>
    <x v="68"/>
    <x v="1"/>
    <s v="S125+S126"/>
    <x v="5"/>
    <x v="3"/>
    <s v="S2"/>
    <x v="3"/>
    <n v="4.1170825999999998"/>
  </r>
  <r>
    <n v="2020"/>
    <n v="1"/>
    <x v="68"/>
    <x v="1"/>
    <s v="S125+S126"/>
    <x v="5"/>
    <x v="4"/>
    <s v="S11"/>
    <x v="5"/>
    <n v="5.0764264149396876"/>
  </r>
  <r>
    <n v="2020"/>
    <n v="1"/>
    <x v="68"/>
    <x v="1"/>
    <s v="S125+S126"/>
    <x v="5"/>
    <x v="4"/>
    <s v="S125+S126"/>
    <x v="6"/>
    <n v="0"/>
  </r>
  <r>
    <n v="2020"/>
    <n v="1"/>
    <x v="68"/>
    <x v="1"/>
    <s v="S125+S126"/>
    <x v="5"/>
    <x v="4"/>
    <s v="S14+S15"/>
    <x v="9"/>
    <n v="93.686579999999992"/>
  </r>
  <r>
    <n v="2020"/>
    <n v="1"/>
    <x v="68"/>
    <x v="1"/>
    <s v="S125+S126"/>
    <x v="5"/>
    <x v="5"/>
    <s v="S11"/>
    <x v="5"/>
    <n v="35.616194137386245"/>
  </r>
  <r>
    <n v="2020"/>
    <n v="1"/>
    <x v="68"/>
    <x v="1"/>
    <s v="S125+S126"/>
    <x v="5"/>
    <x v="5"/>
    <s v="S121"/>
    <x v="4"/>
    <n v="-16.212028947515861"/>
  </r>
  <r>
    <n v="2020"/>
    <n v="1"/>
    <x v="68"/>
    <x v="1"/>
    <s v="S125+S126"/>
    <x v="5"/>
    <x v="5"/>
    <s v="S122"/>
    <x v="2"/>
    <n v="29.42260052090387"/>
  </r>
  <r>
    <n v="2020"/>
    <n v="1"/>
    <x v="68"/>
    <x v="1"/>
    <s v="S125+S126"/>
    <x v="5"/>
    <x v="5"/>
    <s v="S124"/>
    <x v="1"/>
    <n v="4.5851757933294426"/>
  </r>
  <r>
    <n v="2020"/>
    <n v="1"/>
    <x v="68"/>
    <x v="1"/>
    <s v="S125+S126"/>
    <x v="5"/>
    <x v="5"/>
    <s v="S125+S126"/>
    <x v="6"/>
    <n v="9.5815042106683794"/>
  </r>
  <r>
    <n v="2020"/>
    <n v="1"/>
    <x v="68"/>
    <x v="1"/>
    <s v="S125+S126"/>
    <x v="5"/>
    <x v="5"/>
    <s v="S13"/>
    <x v="7"/>
    <n v="15.489918635919084"/>
  </r>
  <r>
    <n v="2020"/>
    <n v="1"/>
    <x v="68"/>
    <x v="1"/>
    <s v="S125+S126"/>
    <x v="5"/>
    <x v="5"/>
    <s v="S2"/>
    <x v="3"/>
    <n v="6.8991900000000008"/>
  </r>
  <r>
    <n v="2020"/>
    <n v="1"/>
    <x v="68"/>
    <x v="1"/>
    <s v="S128"/>
    <x v="6"/>
    <x v="0"/>
    <s v="S123"/>
    <x v="0"/>
    <n v="-18.1542792514004"/>
  </r>
  <r>
    <n v="2020"/>
    <n v="1"/>
    <x v="68"/>
    <x v="1"/>
    <s v="S128"/>
    <x v="6"/>
    <x v="0"/>
    <s v="S2"/>
    <x v="3"/>
    <n v="-9.5902799999999999"/>
  </r>
  <r>
    <n v="2020"/>
    <n v="1"/>
    <x v="68"/>
    <x v="1"/>
    <s v="S128"/>
    <x v="6"/>
    <x v="1"/>
    <s v="S124"/>
    <x v="1"/>
    <n v="157.70456365839485"/>
  </r>
  <r>
    <n v="2020"/>
    <n v="1"/>
    <x v="68"/>
    <x v="1"/>
    <s v="S128"/>
    <x v="6"/>
    <x v="1"/>
    <s v="S2"/>
    <x v="3"/>
    <n v="-3.8391899999999999"/>
  </r>
  <r>
    <n v="2020"/>
    <n v="1"/>
    <x v="68"/>
    <x v="1"/>
    <s v="S128"/>
    <x v="6"/>
    <x v="2"/>
    <s v="S122"/>
    <x v="2"/>
    <n v="570.50649999999996"/>
  </r>
  <r>
    <n v="2020"/>
    <n v="1"/>
    <x v="68"/>
    <x v="1"/>
    <s v="S128"/>
    <x v="6"/>
    <x v="2"/>
    <s v="S2"/>
    <x v="3"/>
    <n v="275.11377332799998"/>
  </r>
  <r>
    <n v="2020"/>
    <n v="1"/>
    <x v="68"/>
    <x v="1"/>
    <s v="S128"/>
    <x v="6"/>
    <x v="3"/>
    <s v="S121"/>
    <x v="4"/>
    <n v="2.1479899999999996"/>
  </r>
  <r>
    <n v="2020"/>
    <n v="1"/>
    <x v="68"/>
    <x v="1"/>
    <s v="S128"/>
    <x v="6"/>
    <x v="4"/>
    <s v="S11"/>
    <x v="5"/>
    <n v="-11.427090000000003"/>
  </r>
  <r>
    <n v="2020"/>
    <n v="1"/>
    <x v="68"/>
    <x v="1"/>
    <s v="S128"/>
    <x v="6"/>
    <x v="4"/>
    <s v="S125+S126"/>
    <x v="6"/>
    <n v="0"/>
  </r>
  <r>
    <n v="2020"/>
    <n v="1"/>
    <x v="68"/>
    <x v="1"/>
    <s v="S128"/>
    <x v="6"/>
    <x v="4"/>
    <s v="S14+S15"/>
    <x v="9"/>
    <n v="24.01933"/>
  </r>
  <r>
    <n v="2020"/>
    <n v="1"/>
    <x v="68"/>
    <x v="1"/>
    <s v="S128"/>
    <x v="6"/>
    <x v="5"/>
    <s v="S11"/>
    <x v="5"/>
    <n v="-180.23950399702304"/>
  </r>
  <r>
    <n v="2020"/>
    <n v="1"/>
    <x v="68"/>
    <x v="1"/>
    <s v="S128"/>
    <x v="6"/>
    <x v="5"/>
    <s v="S121"/>
    <x v="4"/>
    <n v="-75.553460000000001"/>
  </r>
  <r>
    <n v="2020"/>
    <n v="1"/>
    <x v="68"/>
    <x v="1"/>
    <s v="S128"/>
    <x v="6"/>
    <x v="5"/>
    <s v="S122"/>
    <x v="2"/>
    <n v="-230.06547999999998"/>
  </r>
  <r>
    <n v="2020"/>
    <n v="1"/>
    <x v="68"/>
    <x v="1"/>
    <s v="S128"/>
    <x v="6"/>
    <x v="5"/>
    <s v="S124"/>
    <x v="1"/>
    <n v="1.6444691184704512"/>
  </r>
  <r>
    <n v="2020"/>
    <n v="1"/>
    <x v="68"/>
    <x v="1"/>
    <s v="S128"/>
    <x v="6"/>
    <x v="5"/>
    <s v="S125+S126"/>
    <x v="6"/>
    <n v="357.92475487855262"/>
  </r>
  <r>
    <n v="2020"/>
    <n v="1"/>
    <x v="68"/>
    <x v="1"/>
    <s v="S128"/>
    <x v="6"/>
    <x v="5"/>
    <s v="S13"/>
    <x v="7"/>
    <n v="-176.82408000000001"/>
  </r>
  <r>
    <n v="2020"/>
    <n v="1"/>
    <x v="68"/>
    <x v="1"/>
    <s v="S128"/>
    <x v="6"/>
    <x v="5"/>
    <s v="S2"/>
    <x v="3"/>
    <n v="761.99164362100009"/>
  </r>
  <r>
    <n v="2020"/>
    <n v="1"/>
    <x v="68"/>
    <x v="1"/>
    <s v="S129"/>
    <x v="7"/>
    <x v="1"/>
    <s v="S124"/>
    <x v="1"/>
    <n v="19.285851552227033"/>
  </r>
  <r>
    <n v="2020"/>
    <n v="1"/>
    <x v="68"/>
    <x v="1"/>
    <s v="S129"/>
    <x v="7"/>
    <x v="1"/>
    <s v="S2"/>
    <x v="3"/>
    <n v="-532.11087999999995"/>
  </r>
  <r>
    <n v="2020"/>
    <n v="1"/>
    <x v="68"/>
    <x v="1"/>
    <s v="S129"/>
    <x v="7"/>
    <x v="2"/>
    <s v="S122"/>
    <x v="2"/>
    <n v="1230.1018363329999"/>
  </r>
  <r>
    <n v="2020"/>
    <n v="1"/>
    <x v="68"/>
    <x v="1"/>
    <s v="S129"/>
    <x v="7"/>
    <x v="2"/>
    <s v="S2"/>
    <x v="3"/>
    <n v="58.821353667000004"/>
  </r>
  <r>
    <n v="2020"/>
    <n v="1"/>
    <x v="68"/>
    <x v="1"/>
    <s v="S129"/>
    <x v="7"/>
    <x v="4"/>
    <s v="S11"/>
    <x v="5"/>
    <n v="-47.550959999999996"/>
  </r>
  <r>
    <n v="2020"/>
    <n v="1"/>
    <x v="68"/>
    <x v="1"/>
    <s v="S129"/>
    <x v="7"/>
    <x v="5"/>
    <s v="S11"/>
    <x v="5"/>
    <n v="865.95796317066481"/>
  </r>
  <r>
    <n v="2020"/>
    <n v="1"/>
    <x v="68"/>
    <x v="1"/>
    <s v="S129"/>
    <x v="7"/>
    <x v="5"/>
    <s v="S121"/>
    <x v="4"/>
    <n v="-168.28823999999997"/>
  </r>
  <r>
    <n v="2020"/>
    <n v="1"/>
    <x v="68"/>
    <x v="1"/>
    <s v="S129"/>
    <x v="7"/>
    <x v="5"/>
    <s v="S122"/>
    <x v="2"/>
    <n v="-27.523009999999999"/>
  </r>
  <r>
    <n v="2020"/>
    <n v="1"/>
    <x v="68"/>
    <x v="1"/>
    <s v="S129"/>
    <x v="7"/>
    <x v="5"/>
    <s v="S124"/>
    <x v="1"/>
    <n v="20.365153689821604"/>
  </r>
  <r>
    <n v="2020"/>
    <n v="1"/>
    <x v="68"/>
    <x v="1"/>
    <s v="S129"/>
    <x v="7"/>
    <x v="5"/>
    <s v="S125+S126"/>
    <x v="6"/>
    <n v="14.590294976513565"/>
  </r>
  <r>
    <n v="2020"/>
    <n v="1"/>
    <x v="68"/>
    <x v="1"/>
    <s v="S129"/>
    <x v="7"/>
    <x v="5"/>
    <s v="S13"/>
    <x v="7"/>
    <n v="-733.53300000000002"/>
  </r>
  <r>
    <n v="2020"/>
    <n v="1"/>
    <x v="68"/>
    <x v="1"/>
    <s v="S129"/>
    <x v="7"/>
    <x v="5"/>
    <s v="S2"/>
    <x v="3"/>
    <n v="1156.0144181629998"/>
  </r>
  <r>
    <n v="2020"/>
    <n v="1"/>
    <x v="68"/>
    <x v="1"/>
    <s v="S13"/>
    <x v="8"/>
    <x v="0"/>
    <s v="S123"/>
    <x v="0"/>
    <n v="315.3996724639926"/>
  </r>
  <r>
    <n v="2020"/>
    <n v="1"/>
    <x v="68"/>
    <x v="1"/>
    <s v="S13"/>
    <x v="8"/>
    <x v="0"/>
    <s v="S2"/>
    <x v="3"/>
    <n v="150.62769138599998"/>
  </r>
  <r>
    <n v="2020"/>
    <n v="1"/>
    <x v="68"/>
    <x v="1"/>
    <s v="S13"/>
    <x v="8"/>
    <x v="2"/>
    <s v="S121"/>
    <x v="4"/>
    <n v="-541.15211999999985"/>
  </r>
  <r>
    <n v="2020"/>
    <n v="1"/>
    <x v="68"/>
    <x v="1"/>
    <s v="S13"/>
    <x v="8"/>
    <x v="2"/>
    <s v="S122"/>
    <x v="2"/>
    <n v="187.37354110299972"/>
  </r>
  <r>
    <n v="2020"/>
    <n v="1"/>
    <x v="68"/>
    <x v="1"/>
    <s v="S13"/>
    <x v="8"/>
    <x v="2"/>
    <s v="S2"/>
    <x v="3"/>
    <n v="884.51261905299998"/>
  </r>
  <r>
    <n v="2020"/>
    <n v="1"/>
    <x v="68"/>
    <x v="1"/>
    <s v="S13"/>
    <x v="8"/>
    <x v="3"/>
    <s v="S121"/>
    <x v="4"/>
    <n v="-26.456554886999996"/>
  </r>
  <r>
    <n v="2020"/>
    <n v="1"/>
    <x v="68"/>
    <x v="1"/>
    <s v="S13"/>
    <x v="8"/>
    <x v="4"/>
    <s v="S11"/>
    <x v="5"/>
    <n v="11.450594392000003"/>
  </r>
  <r>
    <n v="2020"/>
    <n v="1"/>
    <x v="68"/>
    <x v="1"/>
    <s v="S13"/>
    <x v="8"/>
    <x v="4"/>
    <s v="S122"/>
    <x v="2"/>
    <n v="311.76933560799995"/>
  </r>
  <r>
    <n v="2020"/>
    <n v="1"/>
    <x v="68"/>
    <x v="1"/>
    <s v="S13"/>
    <x v="8"/>
    <x v="4"/>
    <s v="S125+S126"/>
    <x v="6"/>
    <n v="0.30675000000000002"/>
  </r>
  <r>
    <n v="2020"/>
    <n v="1"/>
    <x v="68"/>
    <x v="1"/>
    <s v="S13"/>
    <x v="8"/>
    <x v="4"/>
    <s v="S14+S15"/>
    <x v="9"/>
    <n v="303.09961200000009"/>
  </r>
  <r>
    <n v="2020"/>
    <n v="1"/>
    <x v="68"/>
    <x v="1"/>
    <s v="S13"/>
    <x v="8"/>
    <x v="5"/>
    <s v="S11"/>
    <x v="5"/>
    <n v="3.9714409540000002"/>
  </r>
  <r>
    <n v="2020"/>
    <n v="1"/>
    <x v="68"/>
    <x v="1"/>
    <s v="S13"/>
    <x v="8"/>
    <x v="5"/>
    <s v="S121"/>
    <x v="4"/>
    <n v="-39.460668985999995"/>
  </r>
  <r>
    <n v="2020"/>
    <n v="1"/>
    <x v="68"/>
    <x v="1"/>
    <s v="S13"/>
    <x v="8"/>
    <x v="5"/>
    <s v="S122"/>
    <x v="2"/>
    <n v="-9.0727695980000007"/>
  </r>
  <r>
    <n v="2020"/>
    <n v="1"/>
    <x v="68"/>
    <x v="1"/>
    <s v="S13"/>
    <x v="8"/>
    <x v="5"/>
    <s v="S125+S126"/>
    <x v="6"/>
    <n v="3.3031000000000002E-3"/>
  </r>
  <r>
    <n v="2020"/>
    <n v="1"/>
    <x v="68"/>
    <x v="1"/>
    <s v="S13"/>
    <x v="8"/>
    <x v="5"/>
    <s v="S13"/>
    <x v="7"/>
    <n v="7.1945740980000004"/>
  </r>
  <r>
    <n v="2020"/>
    <n v="1"/>
    <x v="68"/>
    <x v="1"/>
    <s v="S13"/>
    <x v="8"/>
    <x v="5"/>
    <s v="S2"/>
    <x v="3"/>
    <n v="-638.595505226"/>
  </r>
  <r>
    <n v="2020"/>
    <n v="1"/>
    <x v="68"/>
    <x v="1"/>
    <s v="S14+S15"/>
    <x v="9"/>
    <x v="0"/>
    <s v="S123"/>
    <x v="0"/>
    <n v="1756.414592396648"/>
  </r>
  <r>
    <n v="2020"/>
    <n v="1"/>
    <x v="68"/>
    <x v="1"/>
    <s v="S14+S15"/>
    <x v="9"/>
    <x v="1"/>
    <s v="S124"/>
    <x v="1"/>
    <n v="-1970.1213821513845"/>
  </r>
  <r>
    <n v="2020"/>
    <n v="1"/>
    <x v="68"/>
    <x v="1"/>
    <s v="S14+S15"/>
    <x v="9"/>
    <x v="2"/>
    <s v="S122"/>
    <x v="2"/>
    <n v="1208.03406424728"/>
  </r>
  <r>
    <n v="2020"/>
    <n v="1"/>
    <x v="68"/>
    <x v="1"/>
    <s v="S14+S15"/>
    <x v="9"/>
    <x v="2"/>
    <s v="S2"/>
    <x v="3"/>
    <n v="168.80030797500001"/>
  </r>
  <r>
    <n v="2020"/>
    <n v="1"/>
    <x v="68"/>
    <x v="1"/>
    <s v="S14+S15"/>
    <x v="9"/>
    <x v="3"/>
    <s v="S121"/>
    <x v="4"/>
    <n v="126.94735345831991"/>
  </r>
  <r>
    <n v="2020"/>
    <n v="1"/>
    <x v="68"/>
    <x v="1"/>
    <s v="S14+S15"/>
    <x v="9"/>
    <x v="5"/>
    <s v="S11"/>
    <x v="5"/>
    <n v="0"/>
  </r>
  <r>
    <n v="2020"/>
    <n v="1"/>
    <x v="68"/>
    <x v="1"/>
    <s v="S14+S15"/>
    <x v="9"/>
    <x v="5"/>
    <s v="S121"/>
    <x v="4"/>
    <n v="0"/>
  </r>
  <r>
    <n v="2020"/>
    <n v="1"/>
    <x v="68"/>
    <x v="1"/>
    <s v="S14+S15"/>
    <x v="9"/>
    <x v="5"/>
    <s v="S125+S126"/>
    <x v="6"/>
    <n v="-5.3200593871055224"/>
  </r>
  <r>
    <n v="2020"/>
    <n v="1"/>
    <x v="68"/>
    <x v="1"/>
    <s v="S14+S15"/>
    <x v="9"/>
    <x v="5"/>
    <s v="S2"/>
    <x v="3"/>
    <n v="-7.4382749989999999"/>
  </r>
  <r>
    <n v="2020"/>
    <n v="1"/>
    <x v="68"/>
    <x v="1"/>
    <s v="S2"/>
    <x v="10"/>
    <x v="0"/>
    <s v="S123"/>
    <x v="0"/>
    <n v="167.799964872"/>
  </r>
  <r>
    <n v="2020"/>
    <n v="1"/>
    <x v="68"/>
    <x v="1"/>
    <s v="S2"/>
    <x v="10"/>
    <x v="0"/>
    <s v="S124"/>
    <x v="1"/>
    <n v="2.9103830456733704E-14"/>
  </r>
  <r>
    <n v="2020"/>
    <n v="1"/>
    <x v="68"/>
    <x v="1"/>
    <s v="S2"/>
    <x v="10"/>
    <x v="1"/>
    <s v="S124"/>
    <x v="1"/>
    <n v="-105.546205939"/>
  </r>
  <r>
    <n v="2020"/>
    <n v="1"/>
    <x v="68"/>
    <x v="1"/>
    <s v="S2"/>
    <x v="10"/>
    <x v="2"/>
    <s v="S121"/>
    <x v="4"/>
    <n v="0.56051000000000006"/>
  </r>
  <r>
    <n v="2020"/>
    <n v="1"/>
    <x v="68"/>
    <x v="1"/>
    <s v="S2"/>
    <x v="10"/>
    <x v="2"/>
    <s v="S122"/>
    <x v="2"/>
    <n v="-274.267530609"/>
  </r>
  <r>
    <n v="2020"/>
    <n v="1"/>
    <x v="68"/>
    <x v="1"/>
    <s v="S2"/>
    <x v="10"/>
    <x v="4"/>
    <s v="S11"/>
    <x v="5"/>
    <n v="1794.3067019330001"/>
  </r>
  <r>
    <n v="2020"/>
    <n v="1"/>
    <x v="68"/>
    <x v="1"/>
    <s v="S2"/>
    <x v="10"/>
    <x v="4"/>
    <s v="S121"/>
    <x v="4"/>
    <n v="-0.47463999999999995"/>
  </r>
  <r>
    <n v="2020"/>
    <n v="1"/>
    <x v="68"/>
    <x v="1"/>
    <s v="S2"/>
    <x v="10"/>
    <x v="4"/>
    <s v="S122"/>
    <x v="2"/>
    <n v="-251.54080604599994"/>
  </r>
  <r>
    <n v="2020"/>
    <n v="1"/>
    <x v="68"/>
    <x v="1"/>
    <s v="S2"/>
    <x v="10"/>
    <x v="4"/>
    <s v="S125+S126"/>
    <x v="6"/>
    <n v="133.93368768500002"/>
  </r>
  <r>
    <n v="2020"/>
    <n v="1"/>
    <x v="68"/>
    <x v="1"/>
    <s v="S2"/>
    <x v="10"/>
    <x v="4"/>
    <s v="S128"/>
    <x v="8"/>
    <n v="40.283758931999998"/>
  </r>
  <r>
    <n v="2020"/>
    <n v="1"/>
    <x v="68"/>
    <x v="1"/>
    <s v="S2"/>
    <x v="10"/>
    <x v="4"/>
    <s v="S13"/>
    <x v="7"/>
    <n v="-15.687266362000003"/>
  </r>
  <r>
    <n v="2020"/>
    <n v="1"/>
    <x v="68"/>
    <x v="1"/>
    <s v="S2"/>
    <x v="10"/>
    <x v="5"/>
    <s v="S11"/>
    <x v="5"/>
    <n v="1633.2904295669023"/>
  </r>
  <r>
    <n v="2020"/>
    <n v="1"/>
    <x v="68"/>
    <x v="1"/>
    <s v="S2"/>
    <x v="10"/>
    <x v="5"/>
    <s v="S121"/>
    <x v="4"/>
    <n v="-74.899343185000006"/>
  </r>
  <r>
    <n v="2020"/>
    <n v="1"/>
    <x v="68"/>
    <x v="1"/>
    <s v="S2"/>
    <x v="10"/>
    <x v="5"/>
    <s v="S122"/>
    <x v="2"/>
    <n v="1700.7590535250001"/>
  </r>
  <r>
    <n v="2020"/>
    <n v="1"/>
    <x v="68"/>
    <x v="1"/>
    <s v="S2"/>
    <x v="10"/>
    <x v="5"/>
    <s v="S125+S126"/>
    <x v="6"/>
    <n v="586.20337048109741"/>
  </r>
  <r>
    <n v="2020"/>
    <n v="1"/>
    <x v="68"/>
    <x v="1"/>
    <s v="S2"/>
    <x v="10"/>
    <x v="5"/>
    <s v="S13"/>
    <x v="7"/>
    <n v="1642.6727148780001"/>
  </r>
  <r>
    <n v="2020"/>
    <n v="2"/>
    <x v="69"/>
    <x v="0"/>
    <s v="S11"/>
    <x v="0"/>
    <x v="0"/>
    <s v="S123"/>
    <x v="0"/>
    <n v="11204.285499265621"/>
  </r>
  <r>
    <n v="2020"/>
    <n v="2"/>
    <x v="69"/>
    <x v="0"/>
    <s v="S11"/>
    <x v="0"/>
    <x v="1"/>
    <s v="S124"/>
    <x v="1"/>
    <n v="10166.050764082836"/>
  </r>
  <r>
    <n v="2020"/>
    <n v="2"/>
    <x v="69"/>
    <x v="0"/>
    <s v="S11"/>
    <x v="0"/>
    <x v="2"/>
    <s v="S122"/>
    <x v="2"/>
    <n v="37300.252646125715"/>
  </r>
  <r>
    <n v="2020"/>
    <n v="2"/>
    <x v="69"/>
    <x v="0"/>
    <s v="S11"/>
    <x v="0"/>
    <x v="2"/>
    <s v="S2"/>
    <x v="3"/>
    <n v="6861.1940112680986"/>
  </r>
  <r>
    <n v="2020"/>
    <n v="2"/>
    <x v="69"/>
    <x v="0"/>
    <s v="S11"/>
    <x v="0"/>
    <x v="3"/>
    <s v="S121"/>
    <x v="4"/>
    <n v="904.43577650000009"/>
  </r>
  <r>
    <n v="2020"/>
    <n v="2"/>
    <x v="69"/>
    <x v="0"/>
    <s v="S11"/>
    <x v="0"/>
    <x v="4"/>
    <s v="S11"/>
    <x v="5"/>
    <n v="50.56889000000001"/>
  </r>
  <r>
    <n v="2020"/>
    <n v="2"/>
    <x v="69"/>
    <x v="0"/>
    <s v="S11"/>
    <x v="0"/>
    <x v="4"/>
    <s v="S122"/>
    <x v="2"/>
    <n v="5.8207660913467408E-14"/>
  </r>
  <r>
    <n v="2020"/>
    <n v="2"/>
    <x v="69"/>
    <x v="0"/>
    <s v="S11"/>
    <x v="0"/>
    <x v="4"/>
    <s v="S2"/>
    <x v="3"/>
    <n v="11853.298349008997"/>
  </r>
  <r>
    <n v="2020"/>
    <n v="2"/>
    <x v="69"/>
    <x v="0"/>
    <s v="S11"/>
    <x v="0"/>
    <x v="5"/>
    <s v="S11"/>
    <x v="5"/>
    <n v="1893.6519774300662"/>
  </r>
  <r>
    <n v="2020"/>
    <n v="2"/>
    <x v="69"/>
    <x v="0"/>
    <s v="S11"/>
    <x v="0"/>
    <x v="5"/>
    <s v="S121"/>
    <x v="4"/>
    <n v="1033.4988022858722"/>
  </r>
  <r>
    <n v="2020"/>
    <n v="2"/>
    <x v="69"/>
    <x v="0"/>
    <s v="S11"/>
    <x v="0"/>
    <x v="5"/>
    <s v="S122"/>
    <x v="2"/>
    <n v="4725.785708419412"/>
  </r>
  <r>
    <n v="2020"/>
    <n v="2"/>
    <x v="69"/>
    <x v="0"/>
    <s v="S11"/>
    <x v="0"/>
    <x v="5"/>
    <s v="S124"/>
    <x v="1"/>
    <n v="44.780919541868762"/>
  </r>
  <r>
    <n v="2020"/>
    <n v="2"/>
    <x v="69"/>
    <x v="0"/>
    <s v="S11"/>
    <x v="0"/>
    <x v="5"/>
    <s v="S125+S126"/>
    <x v="6"/>
    <n v="422.50644532832627"/>
  </r>
  <r>
    <n v="2020"/>
    <n v="2"/>
    <x v="69"/>
    <x v="0"/>
    <s v="S11"/>
    <x v="0"/>
    <x v="5"/>
    <s v="S13"/>
    <x v="7"/>
    <n v="486.92431843409719"/>
  </r>
  <r>
    <n v="2020"/>
    <n v="2"/>
    <x v="69"/>
    <x v="0"/>
    <s v="S11"/>
    <x v="0"/>
    <x v="5"/>
    <s v="S2"/>
    <x v="3"/>
    <n v="5439.8293101480012"/>
  </r>
  <r>
    <n v="2020"/>
    <n v="2"/>
    <x v="69"/>
    <x v="0"/>
    <s v="S121"/>
    <x v="1"/>
    <x v="2"/>
    <s v="S122"/>
    <x v="2"/>
    <n v="0.12702000000000285"/>
  </r>
  <r>
    <n v="2020"/>
    <n v="2"/>
    <x v="69"/>
    <x v="0"/>
    <s v="S121"/>
    <x v="1"/>
    <x v="2"/>
    <s v="S2"/>
    <x v="3"/>
    <n v="1118.1493599479995"/>
  </r>
  <r>
    <n v="2020"/>
    <n v="2"/>
    <x v="69"/>
    <x v="0"/>
    <s v="S121"/>
    <x v="1"/>
    <x v="3"/>
    <s v="S2"/>
    <x v="3"/>
    <n v="1.0981200000000002"/>
  </r>
  <r>
    <n v="2020"/>
    <n v="2"/>
    <x v="69"/>
    <x v="0"/>
    <s v="S121"/>
    <x v="1"/>
    <x v="4"/>
    <s v="S122"/>
    <x v="2"/>
    <n v="18374.555680000001"/>
  </r>
  <r>
    <n v="2020"/>
    <n v="2"/>
    <x v="69"/>
    <x v="0"/>
    <s v="S121"/>
    <x v="1"/>
    <x v="4"/>
    <s v="S125+S126"/>
    <x v="6"/>
    <n v="1.0999999986961484E-4"/>
  </r>
  <r>
    <n v="2020"/>
    <n v="2"/>
    <x v="69"/>
    <x v="0"/>
    <s v="S121"/>
    <x v="1"/>
    <x v="4"/>
    <s v="S13"/>
    <x v="7"/>
    <n v="322.39416999999992"/>
  </r>
  <r>
    <n v="2020"/>
    <n v="2"/>
    <x v="69"/>
    <x v="0"/>
    <s v="S121"/>
    <x v="1"/>
    <x v="4"/>
    <s v="S2"/>
    <x v="3"/>
    <n v="4.233000000000902E-2"/>
  </r>
  <r>
    <n v="2020"/>
    <n v="2"/>
    <x v="69"/>
    <x v="0"/>
    <s v="S121"/>
    <x v="1"/>
    <x v="5"/>
    <s v="S11"/>
    <x v="5"/>
    <n v="0"/>
  </r>
  <r>
    <n v="2020"/>
    <n v="2"/>
    <x v="69"/>
    <x v="0"/>
    <s v="S121"/>
    <x v="1"/>
    <x v="5"/>
    <s v="S122"/>
    <x v="2"/>
    <n v="3190.3833100000002"/>
  </r>
  <r>
    <n v="2020"/>
    <n v="2"/>
    <x v="69"/>
    <x v="0"/>
    <s v="S121"/>
    <x v="1"/>
    <x v="5"/>
    <s v="S2"/>
    <x v="3"/>
    <n v="28050.524839542002"/>
  </r>
  <r>
    <n v="2020"/>
    <n v="2"/>
    <x v="69"/>
    <x v="0"/>
    <s v="S122"/>
    <x v="2"/>
    <x v="0"/>
    <s v="S123"/>
    <x v="0"/>
    <n v="1166.3406065249997"/>
  </r>
  <r>
    <n v="2020"/>
    <n v="2"/>
    <x v="69"/>
    <x v="0"/>
    <s v="S122"/>
    <x v="2"/>
    <x v="2"/>
    <s v="S121"/>
    <x v="4"/>
    <n v="16612.323410000001"/>
  </r>
  <r>
    <n v="2020"/>
    <n v="2"/>
    <x v="69"/>
    <x v="0"/>
    <s v="S122"/>
    <x v="2"/>
    <x v="2"/>
    <s v="S122"/>
    <x v="2"/>
    <n v="9154.5268348715581"/>
  </r>
  <r>
    <n v="2020"/>
    <n v="2"/>
    <x v="69"/>
    <x v="0"/>
    <s v="S122"/>
    <x v="2"/>
    <x v="2"/>
    <s v="S2"/>
    <x v="3"/>
    <n v="7785.2791370779996"/>
  </r>
  <r>
    <n v="2020"/>
    <n v="2"/>
    <x v="69"/>
    <x v="0"/>
    <s v="S122"/>
    <x v="2"/>
    <x v="3"/>
    <s v="S121"/>
    <x v="4"/>
    <n v="2889.8210387630702"/>
  </r>
  <r>
    <n v="2020"/>
    <n v="2"/>
    <x v="69"/>
    <x v="0"/>
    <s v="S122"/>
    <x v="2"/>
    <x v="3"/>
    <s v="S2"/>
    <x v="3"/>
    <n v="329.43718933099996"/>
  </r>
  <r>
    <n v="2020"/>
    <n v="2"/>
    <x v="69"/>
    <x v="0"/>
    <s v="S122"/>
    <x v="2"/>
    <x v="4"/>
    <s v="S11"/>
    <x v="5"/>
    <n v="94662.303522518545"/>
  </r>
  <r>
    <n v="2020"/>
    <n v="2"/>
    <x v="69"/>
    <x v="0"/>
    <s v="S122"/>
    <x v="2"/>
    <x v="4"/>
    <s v="S121"/>
    <x v="4"/>
    <n v="9.9999999993087847E-6"/>
  </r>
  <r>
    <n v="2020"/>
    <n v="2"/>
    <x v="69"/>
    <x v="0"/>
    <s v="S122"/>
    <x v="2"/>
    <x v="4"/>
    <s v="S122"/>
    <x v="2"/>
    <n v="28.263098992317325"/>
  </r>
  <r>
    <n v="2020"/>
    <n v="2"/>
    <x v="69"/>
    <x v="0"/>
    <s v="S122"/>
    <x v="2"/>
    <x v="4"/>
    <s v="S124"/>
    <x v="1"/>
    <n v="233.17575399999907"/>
  </r>
  <r>
    <n v="2020"/>
    <n v="2"/>
    <x v="69"/>
    <x v="0"/>
    <s v="S122"/>
    <x v="2"/>
    <x v="4"/>
    <s v="S125+S126"/>
    <x v="6"/>
    <n v="9569.6483722180219"/>
  </r>
  <r>
    <n v="2020"/>
    <n v="2"/>
    <x v="69"/>
    <x v="0"/>
    <s v="S122"/>
    <x v="2"/>
    <x v="4"/>
    <s v="S128"/>
    <x v="8"/>
    <n v="1233.5167080781002"/>
  </r>
  <r>
    <n v="2020"/>
    <n v="2"/>
    <x v="69"/>
    <x v="0"/>
    <s v="S122"/>
    <x v="2"/>
    <x v="4"/>
    <s v="S13"/>
    <x v="7"/>
    <n v="393.65042600000004"/>
  </r>
  <r>
    <n v="2020"/>
    <n v="2"/>
    <x v="69"/>
    <x v="0"/>
    <s v="S122"/>
    <x v="2"/>
    <x v="4"/>
    <s v="S14+S15"/>
    <x v="9"/>
    <n v="80205.700881548633"/>
  </r>
  <r>
    <n v="2020"/>
    <n v="2"/>
    <x v="69"/>
    <x v="0"/>
    <s v="S122"/>
    <x v="2"/>
    <x v="4"/>
    <s v="S2"/>
    <x v="3"/>
    <n v="1407.1069755190001"/>
  </r>
  <r>
    <n v="2020"/>
    <n v="2"/>
    <x v="69"/>
    <x v="0"/>
    <s v="S122"/>
    <x v="2"/>
    <x v="5"/>
    <s v="S11"/>
    <x v="5"/>
    <n v="367.22570463040591"/>
  </r>
  <r>
    <n v="2020"/>
    <n v="2"/>
    <x v="69"/>
    <x v="0"/>
    <s v="S122"/>
    <x v="2"/>
    <x v="5"/>
    <s v="S121"/>
    <x v="4"/>
    <n v="12654.560281521455"/>
  </r>
  <r>
    <n v="2020"/>
    <n v="2"/>
    <x v="69"/>
    <x v="0"/>
    <s v="S122"/>
    <x v="2"/>
    <x v="5"/>
    <s v="S122"/>
    <x v="2"/>
    <n v="1198.9857440849019"/>
  </r>
  <r>
    <n v="2020"/>
    <n v="2"/>
    <x v="69"/>
    <x v="0"/>
    <s v="S122"/>
    <x v="2"/>
    <x v="5"/>
    <s v="S124"/>
    <x v="1"/>
    <n v="8.2302831540106745"/>
  </r>
  <r>
    <n v="2020"/>
    <n v="2"/>
    <x v="69"/>
    <x v="0"/>
    <s v="S122"/>
    <x v="2"/>
    <x v="5"/>
    <s v="S125+S126"/>
    <x v="6"/>
    <n v="370.61234857294528"/>
  </r>
  <r>
    <n v="2020"/>
    <n v="2"/>
    <x v="69"/>
    <x v="0"/>
    <s v="S122"/>
    <x v="2"/>
    <x v="5"/>
    <s v="S13"/>
    <x v="7"/>
    <n v="11847.193487804072"/>
  </r>
  <r>
    <n v="2020"/>
    <n v="2"/>
    <x v="69"/>
    <x v="0"/>
    <s v="S122"/>
    <x v="2"/>
    <x v="5"/>
    <s v="S2"/>
    <x v="3"/>
    <n v="1242.9807560400009"/>
  </r>
  <r>
    <n v="2020"/>
    <n v="2"/>
    <x v="69"/>
    <x v="0"/>
    <s v="S123"/>
    <x v="3"/>
    <x v="0"/>
    <s v="S123"/>
    <x v="0"/>
    <n v="-2.2737367544323206E-16"/>
  </r>
  <r>
    <n v="2020"/>
    <n v="2"/>
    <x v="69"/>
    <x v="0"/>
    <s v="S123"/>
    <x v="3"/>
    <x v="2"/>
    <s v="S122"/>
    <x v="2"/>
    <n v="22777.218557081997"/>
  </r>
  <r>
    <n v="2020"/>
    <n v="2"/>
    <x v="69"/>
    <x v="0"/>
    <s v="S123"/>
    <x v="3"/>
    <x v="2"/>
    <s v="S2"/>
    <x v="3"/>
    <n v="3.0000810631314324E-9"/>
  </r>
  <r>
    <n v="2020"/>
    <n v="2"/>
    <x v="69"/>
    <x v="0"/>
    <s v="S123"/>
    <x v="3"/>
    <x v="5"/>
    <s v="S11"/>
    <x v="5"/>
    <n v="232.50372310700001"/>
  </r>
  <r>
    <n v="2020"/>
    <n v="2"/>
    <x v="69"/>
    <x v="0"/>
    <s v="S123"/>
    <x v="3"/>
    <x v="5"/>
    <s v="S121"/>
    <x v="4"/>
    <n v="4228.3565570639994"/>
  </r>
  <r>
    <n v="2020"/>
    <n v="2"/>
    <x v="69"/>
    <x v="0"/>
    <s v="S123"/>
    <x v="3"/>
    <x v="5"/>
    <s v="S122"/>
    <x v="2"/>
    <n v="1299.9611359620001"/>
  </r>
  <r>
    <n v="2020"/>
    <n v="2"/>
    <x v="69"/>
    <x v="0"/>
    <s v="S123"/>
    <x v="3"/>
    <x v="5"/>
    <s v="S124"/>
    <x v="1"/>
    <n v="3.1452930919999997"/>
  </r>
  <r>
    <n v="2020"/>
    <n v="2"/>
    <x v="69"/>
    <x v="0"/>
    <s v="S123"/>
    <x v="3"/>
    <x v="5"/>
    <s v="S125+S126"/>
    <x v="6"/>
    <n v="192.25018738000003"/>
  </r>
  <r>
    <n v="2020"/>
    <n v="2"/>
    <x v="69"/>
    <x v="0"/>
    <s v="S123"/>
    <x v="3"/>
    <x v="5"/>
    <s v="S13"/>
    <x v="7"/>
    <n v="203.08768568699995"/>
  </r>
  <r>
    <n v="2020"/>
    <n v="2"/>
    <x v="69"/>
    <x v="0"/>
    <s v="S123"/>
    <x v="3"/>
    <x v="5"/>
    <s v="S2"/>
    <x v="3"/>
    <n v="88.858728458999977"/>
  </r>
  <r>
    <n v="2020"/>
    <n v="2"/>
    <x v="69"/>
    <x v="0"/>
    <s v="S124"/>
    <x v="4"/>
    <x v="0"/>
    <s v="S123"/>
    <x v="0"/>
    <n v="92.065399999999997"/>
  </r>
  <r>
    <n v="2020"/>
    <n v="2"/>
    <x v="69"/>
    <x v="0"/>
    <s v="S124"/>
    <x v="4"/>
    <x v="1"/>
    <s v="S124"/>
    <x v="1"/>
    <n v="4144.474982480001"/>
  </r>
  <r>
    <n v="2020"/>
    <n v="2"/>
    <x v="69"/>
    <x v="0"/>
    <s v="S124"/>
    <x v="4"/>
    <x v="1"/>
    <s v="S2"/>
    <x v="3"/>
    <n v="5814.8866524100013"/>
  </r>
  <r>
    <n v="2020"/>
    <n v="2"/>
    <x v="69"/>
    <x v="0"/>
    <s v="S124"/>
    <x v="4"/>
    <x v="2"/>
    <s v="S122"/>
    <x v="2"/>
    <n v="1349.1304603020003"/>
  </r>
  <r>
    <n v="2020"/>
    <n v="2"/>
    <x v="69"/>
    <x v="0"/>
    <s v="S124"/>
    <x v="4"/>
    <x v="2"/>
    <s v="S2"/>
    <x v="3"/>
    <n v="-1.1990408665951691E-17"/>
  </r>
  <r>
    <n v="2020"/>
    <n v="2"/>
    <x v="69"/>
    <x v="0"/>
    <s v="S124"/>
    <x v="4"/>
    <x v="4"/>
    <s v="S11"/>
    <x v="5"/>
    <n v="172.20934000000005"/>
  </r>
  <r>
    <n v="2020"/>
    <n v="2"/>
    <x v="69"/>
    <x v="0"/>
    <s v="S124"/>
    <x v="4"/>
    <x v="4"/>
    <s v="S125+S126"/>
    <x v="6"/>
    <n v="93.794469999999976"/>
  </r>
  <r>
    <n v="2020"/>
    <n v="2"/>
    <x v="69"/>
    <x v="0"/>
    <s v="S124"/>
    <x v="4"/>
    <x v="4"/>
    <s v="S14+S15"/>
    <x v="9"/>
    <n v="430.0101800000001"/>
  </r>
  <r>
    <n v="2020"/>
    <n v="2"/>
    <x v="69"/>
    <x v="0"/>
    <s v="S124"/>
    <x v="4"/>
    <x v="4"/>
    <s v="S2"/>
    <x v="3"/>
    <n v="225.12546"/>
  </r>
  <r>
    <n v="2020"/>
    <n v="2"/>
    <x v="69"/>
    <x v="0"/>
    <s v="S124"/>
    <x v="4"/>
    <x v="5"/>
    <s v="S11"/>
    <x v="5"/>
    <n v="1831.4614827164887"/>
  </r>
  <r>
    <n v="2020"/>
    <n v="2"/>
    <x v="69"/>
    <x v="0"/>
    <s v="S124"/>
    <x v="4"/>
    <x v="5"/>
    <s v="S121"/>
    <x v="4"/>
    <n v="371.28020513080492"/>
  </r>
  <r>
    <n v="2020"/>
    <n v="2"/>
    <x v="69"/>
    <x v="0"/>
    <s v="S124"/>
    <x v="4"/>
    <x v="5"/>
    <s v="S122"/>
    <x v="2"/>
    <n v="6118.8617262648622"/>
  </r>
  <r>
    <n v="2020"/>
    <n v="2"/>
    <x v="69"/>
    <x v="0"/>
    <s v="S124"/>
    <x v="4"/>
    <x v="5"/>
    <s v="S124"/>
    <x v="1"/>
    <n v="68.111514215493429"/>
  </r>
  <r>
    <n v="2020"/>
    <n v="2"/>
    <x v="69"/>
    <x v="0"/>
    <s v="S124"/>
    <x v="4"/>
    <x v="5"/>
    <s v="S125+S126"/>
    <x v="6"/>
    <n v="1171.0597864673523"/>
  </r>
  <r>
    <n v="2020"/>
    <n v="2"/>
    <x v="69"/>
    <x v="0"/>
    <s v="S124"/>
    <x v="4"/>
    <x v="5"/>
    <s v="S13"/>
    <x v="7"/>
    <n v="2268.147876043"/>
  </r>
  <r>
    <n v="2020"/>
    <n v="2"/>
    <x v="69"/>
    <x v="0"/>
    <s v="S124"/>
    <x v="4"/>
    <x v="5"/>
    <s v="S2"/>
    <x v="3"/>
    <n v="3339.7718170389994"/>
  </r>
  <r>
    <n v="2020"/>
    <n v="2"/>
    <x v="69"/>
    <x v="0"/>
    <s v="S125+S126"/>
    <x v="5"/>
    <x v="0"/>
    <s v="S123"/>
    <x v="0"/>
    <n v="2124.8493300923806"/>
  </r>
  <r>
    <n v="2020"/>
    <n v="2"/>
    <x v="69"/>
    <x v="0"/>
    <s v="S125+S126"/>
    <x v="5"/>
    <x v="0"/>
    <s v="S2"/>
    <x v="3"/>
    <n v="22.207359299999993"/>
  </r>
  <r>
    <n v="2020"/>
    <n v="2"/>
    <x v="69"/>
    <x v="0"/>
    <s v="S125+S126"/>
    <x v="5"/>
    <x v="1"/>
    <s v="S124"/>
    <x v="1"/>
    <n v="1712.7278624999781"/>
  </r>
  <r>
    <n v="2020"/>
    <n v="2"/>
    <x v="69"/>
    <x v="0"/>
    <s v="S125+S126"/>
    <x v="5"/>
    <x v="1"/>
    <s v="S2"/>
    <x v="3"/>
    <n v="61.104953099999996"/>
  </r>
  <r>
    <n v="2020"/>
    <n v="2"/>
    <x v="69"/>
    <x v="0"/>
    <s v="S125+S126"/>
    <x v="5"/>
    <x v="2"/>
    <s v="S122"/>
    <x v="2"/>
    <n v="8357.9488758489224"/>
  </r>
  <r>
    <n v="2020"/>
    <n v="2"/>
    <x v="69"/>
    <x v="0"/>
    <s v="S125+S126"/>
    <x v="5"/>
    <x v="2"/>
    <s v="S2"/>
    <x v="3"/>
    <n v="573.04441100600002"/>
  </r>
  <r>
    <n v="2020"/>
    <n v="2"/>
    <x v="69"/>
    <x v="0"/>
    <s v="S125+S126"/>
    <x v="5"/>
    <x v="3"/>
    <s v="S121"/>
    <x v="4"/>
    <n v="118.04516446512899"/>
  </r>
  <r>
    <n v="2020"/>
    <n v="2"/>
    <x v="69"/>
    <x v="0"/>
    <s v="S125+S126"/>
    <x v="5"/>
    <x v="3"/>
    <s v="S2"/>
    <x v="3"/>
    <n v="78.198801400000008"/>
  </r>
  <r>
    <n v="2020"/>
    <n v="2"/>
    <x v="69"/>
    <x v="0"/>
    <s v="S125+S126"/>
    <x v="5"/>
    <x v="4"/>
    <s v="S11"/>
    <x v="5"/>
    <n v="1406.8176416387428"/>
  </r>
  <r>
    <n v="2020"/>
    <n v="2"/>
    <x v="69"/>
    <x v="0"/>
    <s v="S125+S126"/>
    <x v="5"/>
    <x v="4"/>
    <s v="S125+S126"/>
    <x v="6"/>
    <n v="2.8421709430404008E-17"/>
  </r>
  <r>
    <n v="2020"/>
    <n v="2"/>
    <x v="69"/>
    <x v="0"/>
    <s v="S125+S126"/>
    <x v="5"/>
    <x v="4"/>
    <s v="S14+S15"/>
    <x v="9"/>
    <n v="4906.7067730999997"/>
  </r>
  <r>
    <n v="2020"/>
    <n v="2"/>
    <x v="69"/>
    <x v="0"/>
    <s v="S125+S126"/>
    <x v="5"/>
    <x v="5"/>
    <s v="S11"/>
    <x v="5"/>
    <n v="137.02434209443257"/>
  </r>
  <r>
    <n v="2020"/>
    <n v="2"/>
    <x v="69"/>
    <x v="0"/>
    <s v="S125+S126"/>
    <x v="5"/>
    <x v="5"/>
    <s v="S121"/>
    <x v="4"/>
    <n v="104.28086775399919"/>
  </r>
  <r>
    <n v="2020"/>
    <n v="2"/>
    <x v="69"/>
    <x v="0"/>
    <s v="S125+S126"/>
    <x v="5"/>
    <x v="5"/>
    <s v="S122"/>
    <x v="2"/>
    <n v="188.77110835174244"/>
  </r>
  <r>
    <n v="2020"/>
    <n v="2"/>
    <x v="69"/>
    <x v="0"/>
    <s v="S125+S126"/>
    <x v="5"/>
    <x v="5"/>
    <s v="S124"/>
    <x v="1"/>
    <n v="4.7214114936840907"/>
  </r>
  <r>
    <n v="2020"/>
    <n v="2"/>
    <x v="69"/>
    <x v="0"/>
    <s v="S125+S126"/>
    <x v="5"/>
    <x v="5"/>
    <s v="S125+S126"/>
    <x v="6"/>
    <n v="89.278011809159295"/>
  </r>
  <r>
    <n v="2020"/>
    <n v="2"/>
    <x v="69"/>
    <x v="0"/>
    <s v="S125+S126"/>
    <x v="5"/>
    <x v="5"/>
    <s v="S13"/>
    <x v="7"/>
    <n v="160.41901945598187"/>
  </r>
  <r>
    <n v="2020"/>
    <n v="2"/>
    <x v="69"/>
    <x v="0"/>
    <s v="S125+S126"/>
    <x v="5"/>
    <x v="5"/>
    <s v="S2"/>
    <x v="3"/>
    <n v="58.655730000000005"/>
  </r>
  <r>
    <n v="2020"/>
    <n v="2"/>
    <x v="69"/>
    <x v="0"/>
    <s v="S128"/>
    <x v="6"/>
    <x v="0"/>
    <s v="S123"/>
    <x v="0"/>
    <n v="254.87322000000003"/>
  </r>
  <r>
    <n v="2020"/>
    <n v="2"/>
    <x v="69"/>
    <x v="0"/>
    <s v="S128"/>
    <x v="6"/>
    <x v="0"/>
    <s v="S2"/>
    <x v="3"/>
    <n v="36.808789999999995"/>
  </r>
  <r>
    <n v="2020"/>
    <n v="2"/>
    <x v="69"/>
    <x v="0"/>
    <s v="S128"/>
    <x v="6"/>
    <x v="1"/>
    <s v="S124"/>
    <x v="1"/>
    <n v="6380.5849730002001"/>
  </r>
  <r>
    <n v="2020"/>
    <n v="2"/>
    <x v="69"/>
    <x v="0"/>
    <s v="S128"/>
    <x v="6"/>
    <x v="1"/>
    <s v="S2"/>
    <x v="3"/>
    <n v="550.51473799990003"/>
  </r>
  <r>
    <n v="2020"/>
    <n v="2"/>
    <x v="69"/>
    <x v="0"/>
    <s v="S128"/>
    <x v="6"/>
    <x v="2"/>
    <s v="S122"/>
    <x v="2"/>
    <n v="1519.0246536082"/>
  </r>
  <r>
    <n v="2020"/>
    <n v="2"/>
    <x v="69"/>
    <x v="0"/>
    <s v="S128"/>
    <x v="6"/>
    <x v="2"/>
    <s v="S2"/>
    <x v="3"/>
    <n v="228.97386119399997"/>
  </r>
  <r>
    <n v="2020"/>
    <n v="2"/>
    <x v="69"/>
    <x v="0"/>
    <s v="S128"/>
    <x v="6"/>
    <x v="3"/>
    <s v="S121"/>
    <x v="4"/>
    <n v="36.689305333469996"/>
  </r>
  <r>
    <n v="2020"/>
    <n v="2"/>
    <x v="69"/>
    <x v="0"/>
    <s v="S128"/>
    <x v="6"/>
    <x v="4"/>
    <s v="S11"/>
    <x v="5"/>
    <n v="5040.5663880006996"/>
  </r>
  <r>
    <n v="2020"/>
    <n v="2"/>
    <x v="69"/>
    <x v="0"/>
    <s v="S128"/>
    <x v="6"/>
    <x v="4"/>
    <s v="S125+S126"/>
    <x v="6"/>
    <n v="0"/>
  </r>
  <r>
    <n v="2020"/>
    <n v="2"/>
    <x v="69"/>
    <x v="0"/>
    <s v="S128"/>
    <x v="6"/>
    <x v="4"/>
    <s v="S14+S15"/>
    <x v="9"/>
    <n v="4870.3955639996302"/>
  </r>
  <r>
    <n v="2020"/>
    <n v="2"/>
    <x v="69"/>
    <x v="0"/>
    <s v="S128"/>
    <x v="6"/>
    <x v="5"/>
    <s v="S11"/>
    <x v="5"/>
    <n v="13317.750217335577"/>
  </r>
  <r>
    <n v="2020"/>
    <n v="2"/>
    <x v="69"/>
    <x v="0"/>
    <s v="S128"/>
    <x v="6"/>
    <x v="5"/>
    <s v="S121"/>
    <x v="4"/>
    <n v="209.08080245177302"/>
  </r>
  <r>
    <n v="2020"/>
    <n v="2"/>
    <x v="69"/>
    <x v="0"/>
    <s v="S128"/>
    <x v="6"/>
    <x v="5"/>
    <s v="S122"/>
    <x v="2"/>
    <n v="7107.8399612197818"/>
  </r>
  <r>
    <n v="2020"/>
    <n v="2"/>
    <x v="69"/>
    <x v="0"/>
    <s v="S128"/>
    <x v="6"/>
    <x v="5"/>
    <s v="S124"/>
    <x v="1"/>
    <n v="30.330707016052223"/>
  </r>
  <r>
    <n v="2020"/>
    <n v="2"/>
    <x v="69"/>
    <x v="0"/>
    <s v="S128"/>
    <x v="6"/>
    <x v="5"/>
    <s v="S125+S126"/>
    <x v="6"/>
    <n v="3357.6308310028544"/>
  </r>
  <r>
    <n v="2020"/>
    <n v="2"/>
    <x v="69"/>
    <x v="0"/>
    <s v="S128"/>
    <x v="6"/>
    <x v="5"/>
    <s v="S13"/>
    <x v="7"/>
    <n v="1170.2500204553098"/>
  </r>
  <r>
    <n v="2020"/>
    <n v="2"/>
    <x v="69"/>
    <x v="0"/>
    <s v="S128"/>
    <x v="6"/>
    <x v="5"/>
    <s v="S2"/>
    <x v="3"/>
    <n v="4820.397068708"/>
  </r>
  <r>
    <n v="2020"/>
    <n v="2"/>
    <x v="69"/>
    <x v="0"/>
    <s v="S129"/>
    <x v="7"/>
    <x v="1"/>
    <s v="S124"/>
    <x v="1"/>
    <n v="7484.110870057998"/>
  </r>
  <r>
    <n v="2020"/>
    <n v="2"/>
    <x v="69"/>
    <x v="0"/>
    <s v="S129"/>
    <x v="7"/>
    <x v="1"/>
    <s v="S2"/>
    <x v="3"/>
    <n v="57466.459100000007"/>
  </r>
  <r>
    <n v="2020"/>
    <n v="2"/>
    <x v="69"/>
    <x v="0"/>
    <s v="S129"/>
    <x v="7"/>
    <x v="2"/>
    <s v="S122"/>
    <x v="2"/>
    <n v="7539.5195793729981"/>
  </r>
  <r>
    <n v="2020"/>
    <n v="2"/>
    <x v="69"/>
    <x v="0"/>
    <s v="S129"/>
    <x v="7"/>
    <x v="2"/>
    <s v="S2"/>
    <x v="3"/>
    <n v="136.51094062700008"/>
  </r>
  <r>
    <n v="2020"/>
    <n v="2"/>
    <x v="69"/>
    <x v="0"/>
    <s v="S129"/>
    <x v="7"/>
    <x v="4"/>
    <s v="S11"/>
    <x v="5"/>
    <n v="90.055949999999996"/>
  </r>
  <r>
    <n v="2020"/>
    <n v="2"/>
    <x v="69"/>
    <x v="0"/>
    <s v="S129"/>
    <x v="7"/>
    <x v="5"/>
    <s v="S11"/>
    <x v="5"/>
    <n v="12351.971809530487"/>
  </r>
  <r>
    <n v="2020"/>
    <n v="2"/>
    <x v="69"/>
    <x v="0"/>
    <s v="S129"/>
    <x v="7"/>
    <x v="5"/>
    <s v="S121"/>
    <x v="4"/>
    <n v="2919.5583700000002"/>
  </r>
  <r>
    <n v="2020"/>
    <n v="2"/>
    <x v="69"/>
    <x v="0"/>
    <s v="S129"/>
    <x v="7"/>
    <x v="5"/>
    <s v="S122"/>
    <x v="2"/>
    <n v="28879.270290000008"/>
  </r>
  <r>
    <n v="2020"/>
    <n v="2"/>
    <x v="69"/>
    <x v="0"/>
    <s v="S129"/>
    <x v="7"/>
    <x v="5"/>
    <s v="S124"/>
    <x v="1"/>
    <n v="36.938450139491835"/>
  </r>
  <r>
    <n v="2020"/>
    <n v="2"/>
    <x v="69"/>
    <x v="0"/>
    <s v="S129"/>
    <x v="7"/>
    <x v="5"/>
    <s v="S125+S126"/>
    <x v="6"/>
    <n v="1438.9789671290184"/>
  </r>
  <r>
    <n v="2020"/>
    <n v="2"/>
    <x v="69"/>
    <x v="0"/>
    <s v="S129"/>
    <x v="7"/>
    <x v="5"/>
    <s v="S13"/>
    <x v="7"/>
    <n v="34225.48186"/>
  </r>
  <r>
    <n v="2020"/>
    <n v="2"/>
    <x v="69"/>
    <x v="0"/>
    <s v="S129"/>
    <x v="7"/>
    <x v="5"/>
    <s v="S2"/>
    <x v="3"/>
    <n v="2546.7329832010005"/>
  </r>
  <r>
    <n v="2020"/>
    <n v="2"/>
    <x v="69"/>
    <x v="0"/>
    <s v="S13"/>
    <x v="8"/>
    <x v="0"/>
    <s v="S123"/>
    <x v="0"/>
    <n v="532.35890307400007"/>
  </r>
  <r>
    <n v="2020"/>
    <n v="2"/>
    <x v="69"/>
    <x v="0"/>
    <s v="S13"/>
    <x v="8"/>
    <x v="0"/>
    <s v="S2"/>
    <x v="3"/>
    <n v="3032.3379452979998"/>
  </r>
  <r>
    <n v="2020"/>
    <n v="2"/>
    <x v="69"/>
    <x v="0"/>
    <s v="S13"/>
    <x v="8"/>
    <x v="2"/>
    <s v="S121"/>
    <x v="4"/>
    <n v="0.13695000000040272"/>
  </r>
  <r>
    <n v="2020"/>
    <n v="2"/>
    <x v="69"/>
    <x v="0"/>
    <s v="S13"/>
    <x v="8"/>
    <x v="2"/>
    <s v="S122"/>
    <x v="2"/>
    <n v="8265.0899679209979"/>
  </r>
  <r>
    <n v="2020"/>
    <n v="2"/>
    <x v="69"/>
    <x v="0"/>
    <s v="S13"/>
    <x v="8"/>
    <x v="2"/>
    <s v="S2"/>
    <x v="3"/>
    <n v="3050.500405627"/>
  </r>
  <r>
    <n v="2020"/>
    <n v="2"/>
    <x v="69"/>
    <x v="0"/>
    <s v="S13"/>
    <x v="8"/>
    <x v="3"/>
    <s v="S121"/>
    <x v="4"/>
    <n v="1424.5179240869998"/>
  </r>
  <r>
    <n v="2020"/>
    <n v="2"/>
    <x v="69"/>
    <x v="0"/>
    <s v="S13"/>
    <x v="8"/>
    <x v="4"/>
    <s v="S11"/>
    <x v="5"/>
    <n v="943.45793062699988"/>
  </r>
  <r>
    <n v="2020"/>
    <n v="2"/>
    <x v="69"/>
    <x v="0"/>
    <s v="S13"/>
    <x v="8"/>
    <x v="4"/>
    <s v="S121"/>
    <x v="4"/>
    <n v="4.9999999995634428E-5"/>
  </r>
  <r>
    <n v="2020"/>
    <n v="2"/>
    <x v="69"/>
    <x v="0"/>
    <s v="S13"/>
    <x v="8"/>
    <x v="4"/>
    <s v="S122"/>
    <x v="2"/>
    <n v="575.40823937299979"/>
  </r>
  <r>
    <n v="2020"/>
    <n v="2"/>
    <x v="69"/>
    <x v="0"/>
    <s v="S13"/>
    <x v="8"/>
    <x v="4"/>
    <s v="S125+S126"/>
    <x v="6"/>
    <n v="6.6171999999999986"/>
  </r>
  <r>
    <n v="2020"/>
    <n v="2"/>
    <x v="69"/>
    <x v="0"/>
    <s v="S13"/>
    <x v="8"/>
    <x v="4"/>
    <s v="S14+S15"/>
    <x v="9"/>
    <n v="4933.881343321329"/>
  </r>
  <r>
    <n v="2020"/>
    <n v="2"/>
    <x v="69"/>
    <x v="0"/>
    <s v="S13"/>
    <x v="8"/>
    <x v="5"/>
    <s v="S11"/>
    <x v="5"/>
    <n v="255.79662026799997"/>
  </r>
  <r>
    <n v="2020"/>
    <n v="2"/>
    <x v="69"/>
    <x v="0"/>
    <s v="S13"/>
    <x v="8"/>
    <x v="5"/>
    <s v="S121"/>
    <x v="4"/>
    <n v="659.26628626299998"/>
  </r>
  <r>
    <n v="2020"/>
    <n v="2"/>
    <x v="69"/>
    <x v="0"/>
    <s v="S13"/>
    <x v="8"/>
    <x v="5"/>
    <s v="S122"/>
    <x v="2"/>
    <n v="421.06030126100001"/>
  </r>
  <r>
    <n v="2020"/>
    <n v="2"/>
    <x v="69"/>
    <x v="0"/>
    <s v="S13"/>
    <x v="8"/>
    <x v="5"/>
    <s v="S125+S126"/>
    <x v="6"/>
    <n v="1.1372063960000001"/>
  </r>
  <r>
    <n v="2020"/>
    <n v="2"/>
    <x v="69"/>
    <x v="0"/>
    <s v="S13"/>
    <x v="8"/>
    <x v="5"/>
    <s v="S13"/>
    <x v="7"/>
    <n v="80.837143078999986"/>
  </r>
  <r>
    <n v="2020"/>
    <n v="2"/>
    <x v="69"/>
    <x v="0"/>
    <s v="S13"/>
    <x v="8"/>
    <x v="5"/>
    <s v="S2"/>
    <x v="3"/>
    <n v="17419.345509571001"/>
  </r>
  <r>
    <n v="2020"/>
    <n v="2"/>
    <x v="69"/>
    <x v="0"/>
    <s v="S14+S15"/>
    <x v="9"/>
    <x v="0"/>
    <s v="S123"/>
    <x v="0"/>
    <n v="12233.206567329999"/>
  </r>
  <r>
    <n v="2020"/>
    <n v="2"/>
    <x v="69"/>
    <x v="0"/>
    <s v="S14+S15"/>
    <x v="9"/>
    <x v="1"/>
    <s v="S124"/>
    <x v="1"/>
    <n v="9369.2004945430035"/>
  </r>
  <r>
    <n v="2020"/>
    <n v="2"/>
    <x v="69"/>
    <x v="0"/>
    <s v="S14+S15"/>
    <x v="9"/>
    <x v="2"/>
    <s v="S122"/>
    <x v="2"/>
    <n v="44513.924037051547"/>
  </r>
  <r>
    <n v="2020"/>
    <n v="2"/>
    <x v="69"/>
    <x v="0"/>
    <s v="S14+S15"/>
    <x v="9"/>
    <x v="2"/>
    <s v="S2"/>
    <x v="3"/>
    <n v="1895.2468280448998"/>
  </r>
  <r>
    <n v="2020"/>
    <n v="2"/>
    <x v="69"/>
    <x v="0"/>
    <s v="S14+S15"/>
    <x v="9"/>
    <x v="3"/>
    <s v="S121"/>
    <x v="4"/>
    <n v="6216.3549408513236"/>
  </r>
  <r>
    <n v="2020"/>
    <n v="2"/>
    <x v="69"/>
    <x v="0"/>
    <s v="S14+S15"/>
    <x v="9"/>
    <x v="5"/>
    <s v="S11"/>
    <x v="5"/>
    <n v="0"/>
  </r>
  <r>
    <n v="2020"/>
    <n v="2"/>
    <x v="69"/>
    <x v="0"/>
    <s v="S14+S15"/>
    <x v="9"/>
    <x v="5"/>
    <s v="S121"/>
    <x v="4"/>
    <n v="0"/>
  </r>
  <r>
    <n v="2020"/>
    <n v="2"/>
    <x v="69"/>
    <x v="0"/>
    <s v="S14+S15"/>
    <x v="9"/>
    <x v="5"/>
    <s v="S125+S126"/>
    <x v="6"/>
    <n v="3.0397952659934737"/>
  </r>
  <r>
    <n v="2020"/>
    <n v="2"/>
    <x v="69"/>
    <x v="0"/>
    <s v="S14+S15"/>
    <x v="9"/>
    <x v="5"/>
    <s v="S13"/>
    <x v="7"/>
    <n v="0"/>
  </r>
  <r>
    <n v="2020"/>
    <n v="2"/>
    <x v="69"/>
    <x v="0"/>
    <s v="S14+S15"/>
    <x v="9"/>
    <x v="5"/>
    <s v="S2"/>
    <x v="3"/>
    <n v="556.87357932599991"/>
  </r>
  <r>
    <n v="2020"/>
    <n v="2"/>
    <x v="69"/>
    <x v="0"/>
    <s v="S2"/>
    <x v="10"/>
    <x v="0"/>
    <s v="S123"/>
    <x v="0"/>
    <n v="1300.8995588340001"/>
  </r>
  <r>
    <n v="2020"/>
    <n v="2"/>
    <x v="69"/>
    <x v="0"/>
    <s v="S2"/>
    <x v="10"/>
    <x v="0"/>
    <s v="S124"/>
    <x v="1"/>
    <n v="1.1641532182693482E-13"/>
  </r>
  <r>
    <n v="2020"/>
    <n v="2"/>
    <x v="69"/>
    <x v="0"/>
    <s v="S2"/>
    <x v="10"/>
    <x v="1"/>
    <s v="S124"/>
    <x v="1"/>
    <n v="1679.5872819380002"/>
  </r>
  <r>
    <n v="2020"/>
    <n v="2"/>
    <x v="69"/>
    <x v="0"/>
    <s v="S2"/>
    <x v="10"/>
    <x v="2"/>
    <s v="S121"/>
    <x v="4"/>
    <n v="69.188609999999997"/>
  </r>
  <r>
    <n v="2020"/>
    <n v="2"/>
    <x v="69"/>
    <x v="0"/>
    <s v="S2"/>
    <x v="10"/>
    <x v="2"/>
    <s v="S122"/>
    <x v="2"/>
    <n v="2173.7931284259998"/>
  </r>
  <r>
    <n v="2020"/>
    <n v="2"/>
    <x v="69"/>
    <x v="0"/>
    <s v="S2"/>
    <x v="10"/>
    <x v="4"/>
    <s v="S11"/>
    <x v="5"/>
    <n v="66261.102977843024"/>
  </r>
  <r>
    <n v="2020"/>
    <n v="2"/>
    <x v="69"/>
    <x v="0"/>
    <s v="S2"/>
    <x v="10"/>
    <x v="4"/>
    <s v="S121"/>
    <x v="4"/>
    <n v="917.5223299999999"/>
  </r>
  <r>
    <n v="2020"/>
    <n v="2"/>
    <x v="69"/>
    <x v="0"/>
    <s v="S2"/>
    <x v="10"/>
    <x v="4"/>
    <s v="S122"/>
    <x v="2"/>
    <n v="11736.964461119001"/>
  </r>
  <r>
    <n v="2020"/>
    <n v="2"/>
    <x v="69"/>
    <x v="0"/>
    <s v="S2"/>
    <x v="10"/>
    <x v="4"/>
    <s v="S125+S126"/>
    <x v="6"/>
    <n v="6270.277406575"/>
  </r>
  <r>
    <n v="2020"/>
    <n v="2"/>
    <x v="69"/>
    <x v="0"/>
    <s v="S2"/>
    <x v="10"/>
    <x v="4"/>
    <s v="S128"/>
    <x v="8"/>
    <n v="121.32496426100002"/>
  </r>
  <r>
    <n v="2020"/>
    <n v="2"/>
    <x v="69"/>
    <x v="0"/>
    <s v="S2"/>
    <x v="10"/>
    <x v="4"/>
    <s v="S13"/>
    <x v="7"/>
    <n v="979.92441728299991"/>
  </r>
  <r>
    <n v="2020"/>
    <n v="2"/>
    <x v="69"/>
    <x v="0"/>
    <s v="S2"/>
    <x v="10"/>
    <x v="5"/>
    <s v="S11"/>
    <x v="5"/>
    <n v="35181.920303294937"/>
  </r>
  <r>
    <n v="2020"/>
    <n v="2"/>
    <x v="69"/>
    <x v="0"/>
    <s v="S2"/>
    <x v="10"/>
    <x v="5"/>
    <s v="S121"/>
    <x v="4"/>
    <n v="23.400208217000014"/>
  </r>
  <r>
    <n v="2020"/>
    <n v="2"/>
    <x v="69"/>
    <x v="0"/>
    <s v="S2"/>
    <x v="10"/>
    <x v="5"/>
    <s v="S122"/>
    <x v="2"/>
    <n v="11369.901345783999"/>
  </r>
  <r>
    <n v="2020"/>
    <n v="2"/>
    <x v="69"/>
    <x v="0"/>
    <s v="S2"/>
    <x v="10"/>
    <x v="5"/>
    <s v="S125+S126"/>
    <x v="6"/>
    <n v="3250.5896322930616"/>
  </r>
  <r>
    <n v="2020"/>
    <n v="2"/>
    <x v="69"/>
    <x v="0"/>
    <s v="S2"/>
    <x v="10"/>
    <x v="5"/>
    <s v="S13"/>
    <x v="7"/>
    <n v="24427.548920106005"/>
  </r>
  <r>
    <n v="2020"/>
    <n v="2"/>
    <x v="69"/>
    <x v="1"/>
    <s v="S11"/>
    <x v="0"/>
    <x v="0"/>
    <s v="S123"/>
    <x v="0"/>
    <n v="932.57204153312773"/>
  </r>
  <r>
    <n v="2020"/>
    <n v="2"/>
    <x v="69"/>
    <x v="1"/>
    <s v="S11"/>
    <x v="0"/>
    <x v="1"/>
    <s v="S124"/>
    <x v="1"/>
    <n v="-144.76547574629075"/>
  </r>
  <r>
    <n v="2020"/>
    <n v="2"/>
    <x v="69"/>
    <x v="1"/>
    <s v="S11"/>
    <x v="0"/>
    <x v="2"/>
    <s v="S122"/>
    <x v="2"/>
    <n v="3373.962780526198"/>
  </r>
  <r>
    <n v="2020"/>
    <n v="2"/>
    <x v="69"/>
    <x v="1"/>
    <s v="S11"/>
    <x v="0"/>
    <x v="2"/>
    <s v="S2"/>
    <x v="3"/>
    <n v="433.46898004039997"/>
  </r>
  <r>
    <n v="2020"/>
    <n v="2"/>
    <x v="69"/>
    <x v="1"/>
    <s v="S11"/>
    <x v="0"/>
    <x v="3"/>
    <s v="S121"/>
    <x v="4"/>
    <n v="2.2225331000000002"/>
  </r>
  <r>
    <n v="2020"/>
    <n v="2"/>
    <x v="69"/>
    <x v="1"/>
    <s v="S11"/>
    <x v="0"/>
    <x v="4"/>
    <s v="S11"/>
    <x v="5"/>
    <n v="-1.3615599999999999"/>
  </r>
  <r>
    <n v="2020"/>
    <n v="2"/>
    <x v="69"/>
    <x v="1"/>
    <s v="S11"/>
    <x v="0"/>
    <x v="4"/>
    <s v="S122"/>
    <x v="2"/>
    <n v="0"/>
  </r>
  <r>
    <n v="2020"/>
    <n v="2"/>
    <x v="69"/>
    <x v="1"/>
    <s v="S11"/>
    <x v="0"/>
    <x v="4"/>
    <s v="S2"/>
    <x v="3"/>
    <n v="116.213907359"/>
  </r>
  <r>
    <n v="2020"/>
    <n v="2"/>
    <x v="69"/>
    <x v="1"/>
    <s v="S11"/>
    <x v="0"/>
    <x v="5"/>
    <s v="S11"/>
    <x v="5"/>
    <n v="5.8266837871659645"/>
  </r>
  <r>
    <n v="2020"/>
    <n v="2"/>
    <x v="69"/>
    <x v="1"/>
    <s v="S11"/>
    <x v="0"/>
    <x v="5"/>
    <s v="S121"/>
    <x v="4"/>
    <n v="336.89115317520725"/>
  </r>
  <r>
    <n v="2020"/>
    <n v="2"/>
    <x v="69"/>
    <x v="1"/>
    <s v="S11"/>
    <x v="0"/>
    <x v="5"/>
    <s v="S122"/>
    <x v="2"/>
    <n v="-39.51250286979193"/>
  </r>
  <r>
    <n v="2020"/>
    <n v="2"/>
    <x v="69"/>
    <x v="1"/>
    <s v="S11"/>
    <x v="0"/>
    <x v="5"/>
    <s v="S124"/>
    <x v="1"/>
    <n v="-2.23303084464699"/>
  </r>
  <r>
    <n v="2020"/>
    <n v="2"/>
    <x v="69"/>
    <x v="1"/>
    <s v="S11"/>
    <x v="0"/>
    <x v="5"/>
    <s v="S125+S126"/>
    <x v="6"/>
    <n v="4.787505481029946"/>
  </r>
  <r>
    <n v="2020"/>
    <n v="2"/>
    <x v="69"/>
    <x v="1"/>
    <s v="S11"/>
    <x v="0"/>
    <x v="5"/>
    <s v="S13"/>
    <x v="7"/>
    <n v="-112.01174459951423"/>
  </r>
  <r>
    <n v="2020"/>
    <n v="2"/>
    <x v="69"/>
    <x v="1"/>
    <s v="S11"/>
    <x v="0"/>
    <x v="5"/>
    <s v="S2"/>
    <x v="3"/>
    <n v="-38.070955121000011"/>
  </r>
  <r>
    <n v="2020"/>
    <n v="2"/>
    <x v="69"/>
    <x v="1"/>
    <s v="S121"/>
    <x v="1"/>
    <x v="2"/>
    <s v="S122"/>
    <x v="2"/>
    <n v="3.6729999999999999E-2"/>
  </r>
  <r>
    <n v="2020"/>
    <n v="2"/>
    <x v="69"/>
    <x v="1"/>
    <s v="S121"/>
    <x v="1"/>
    <x v="2"/>
    <s v="S2"/>
    <x v="3"/>
    <n v="-2161.192317603"/>
  </r>
  <r>
    <n v="2020"/>
    <n v="2"/>
    <x v="69"/>
    <x v="1"/>
    <s v="S121"/>
    <x v="1"/>
    <x v="4"/>
    <s v="S122"/>
    <x v="2"/>
    <n v="16811.37587"/>
  </r>
  <r>
    <n v="2020"/>
    <n v="2"/>
    <x v="69"/>
    <x v="1"/>
    <s v="S121"/>
    <x v="1"/>
    <x v="4"/>
    <s v="S13"/>
    <x v="7"/>
    <n v="1.1265499999999957"/>
  </r>
  <r>
    <n v="2020"/>
    <n v="2"/>
    <x v="69"/>
    <x v="1"/>
    <s v="S121"/>
    <x v="1"/>
    <x v="4"/>
    <s v="S2"/>
    <x v="3"/>
    <n v="-0.14515999999999998"/>
  </r>
  <r>
    <n v="2020"/>
    <n v="2"/>
    <x v="69"/>
    <x v="1"/>
    <s v="S121"/>
    <x v="1"/>
    <x v="5"/>
    <s v="S11"/>
    <x v="5"/>
    <n v="-2.0000000000000019E-5"/>
  </r>
  <r>
    <n v="2020"/>
    <n v="2"/>
    <x v="69"/>
    <x v="1"/>
    <s v="S121"/>
    <x v="1"/>
    <x v="5"/>
    <s v="S122"/>
    <x v="2"/>
    <n v="935.08368999999993"/>
  </r>
  <r>
    <n v="2020"/>
    <n v="2"/>
    <x v="69"/>
    <x v="1"/>
    <s v="S121"/>
    <x v="1"/>
    <x v="5"/>
    <s v="S2"/>
    <x v="3"/>
    <n v="789.40009651699995"/>
  </r>
  <r>
    <n v="2020"/>
    <n v="2"/>
    <x v="69"/>
    <x v="1"/>
    <s v="S122"/>
    <x v="2"/>
    <x v="0"/>
    <s v="S123"/>
    <x v="0"/>
    <n v="677.20291025421136"/>
  </r>
  <r>
    <n v="2020"/>
    <n v="2"/>
    <x v="69"/>
    <x v="1"/>
    <s v="S122"/>
    <x v="2"/>
    <x v="2"/>
    <s v="S121"/>
    <x v="4"/>
    <n v="3687.5755400000016"/>
  </r>
  <r>
    <n v="2020"/>
    <n v="2"/>
    <x v="69"/>
    <x v="1"/>
    <s v="S122"/>
    <x v="2"/>
    <x v="2"/>
    <s v="S122"/>
    <x v="2"/>
    <n v="-1744.0411824392711"/>
  </r>
  <r>
    <n v="2020"/>
    <n v="2"/>
    <x v="69"/>
    <x v="1"/>
    <s v="S122"/>
    <x v="2"/>
    <x v="2"/>
    <s v="S2"/>
    <x v="3"/>
    <n v="692.63032816899999"/>
  </r>
  <r>
    <n v="2020"/>
    <n v="2"/>
    <x v="69"/>
    <x v="1"/>
    <s v="S122"/>
    <x v="2"/>
    <x v="3"/>
    <s v="S121"/>
    <x v="4"/>
    <n v="-454.03331247296006"/>
  </r>
  <r>
    <n v="2020"/>
    <n v="2"/>
    <x v="69"/>
    <x v="1"/>
    <s v="S122"/>
    <x v="2"/>
    <x v="3"/>
    <s v="S2"/>
    <x v="3"/>
    <n v="7.0955576049999989"/>
  </r>
  <r>
    <n v="2020"/>
    <n v="2"/>
    <x v="69"/>
    <x v="1"/>
    <s v="S122"/>
    <x v="2"/>
    <x v="4"/>
    <s v="S11"/>
    <x v="5"/>
    <n v="5644.3266098808608"/>
  </r>
  <r>
    <n v="2020"/>
    <n v="2"/>
    <x v="69"/>
    <x v="1"/>
    <s v="S122"/>
    <x v="2"/>
    <x v="4"/>
    <s v="S121"/>
    <x v="4"/>
    <n v="-4.51722"/>
  </r>
  <r>
    <n v="2020"/>
    <n v="2"/>
    <x v="69"/>
    <x v="1"/>
    <s v="S122"/>
    <x v="2"/>
    <x v="4"/>
    <s v="S122"/>
    <x v="2"/>
    <n v="-271.72477688882998"/>
  </r>
  <r>
    <n v="2020"/>
    <n v="2"/>
    <x v="69"/>
    <x v="1"/>
    <s v="S122"/>
    <x v="2"/>
    <x v="4"/>
    <s v="S124"/>
    <x v="1"/>
    <n v="-25.658622845174836"/>
  </r>
  <r>
    <n v="2020"/>
    <n v="2"/>
    <x v="69"/>
    <x v="1"/>
    <s v="S122"/>
    <x v="2"/>
    <x v="4"/>
    <s v="S125+S126"/>
    <x v="6"/>
    <n v="-756.57382272938457"/>
  </r>
  <r>
    <n v="2020"/>
    <n v="2"/>
    <x v="69"/>
    <x v="1"/>
    <s v="S122"/>
    <x v="2"/>
    <x v="4"/>
    <s v="S128"/>
    <x v="8"/>
    <n v="-564.37673752800004"/>
  </r>
  <r>
    <n v="2020"/>
    <n v="2"/>
    <x v="69"/>
    <x v="1"/>
    <s v="S122"/>
    <x v="2"/>
    <x v="4"/>
    <s v="S13"/>
    <x v="7"/>
    <n v="6.8230363299999999"/>
  </r>
  <r>
    <n v="2020"/>
    <n v="2"/>
    <x v="69"/>
    <x v="1"/>
    <s v="S122"/>
    <x v="2"/>
    <x v="4"/>
    <s v="S14+S15"/>
    <x v="9"/>
    <n v="197.74367219928013"/>
  </r>
  <r>
    <n v="2020"/>
    <n v="2"/>
    <x v="69"/>
    <x v="1"/>
    <s v="S122"/>
    <x v="2"/>
    <x v="4"/>
    <s v="S2"/>
    <x v="3"/>
    <n v="-249.17145093700003"/>
  </r>
  <r>
    <n v="2020"/>
    <n v="2"/>
    <x v="69"/>
    <x v="1"/>
    <s v="S122"/>
    <x v="2"/>
    <x v="5"/>
    <s v="S11"/>
    <x v="5"/>
    <n v="94.067655573940286"/>
  </r>
  <r>
    <n v="2020"/>
    <n v="2"/>
    <x v="69"/>
    <x v="1"/>
    <s v="S122"/>
    <x v="2"/>
    <x v="5"/>
    <s v="S121"/>
    <x v="4"/>
    <n v="6035.8288894396219"/>
  </r>
  <r>
    <n v="2020"/>
    <n v="2"/>
    <x v="69"/>
    <x v="1"/>
    <s v="S122"/>
    <x v="2"/>
    <x v="5"/>
    <s v="S122"/>
    <x v="2"/>
    <n v="-691.02943864110023"/>
  </r>
  <r>
    <n v="2020"/>
    <n v="2"/>
    <x v="69"/>
    <x v="1"/>
    <s v="S122"/>
    <x v="2"/>
    <x v="5"/>
    <s v="S124"/>
    <x v="1"/>
    <n v="8.2934329234779494"/>
  </r>
  <r>
    <n v="2020"/>
    <n v="2"/>
    <x v="69"/>
    <x v="1"/>
    <s v="S122"/>
    <x v="2"/>
    <x v="5"/>
    <s v="S125+S126"/>
    <x v="6"/>
    <n v="102.76534496301922"/>
  </r>
  <r>
    <n v="2020"/>
    <n v="2"/>
    <x v="69"/>
    <x v="1"/>
    <s v="S122"/>
    <x v="2"/>
    <x v="5"/>
    <s v="S13"/>
    <x v="7"/>
    <n v="3055.884185265978"/>
  </r>
  <r>
    <n v="2020"/>
    <n v="2"/>
    <x v="69"/>
    <x v="1"/>
    <s v="S122"/>
    <x v="2"/>
    <x v="5"/>
    <s v="S2"/>
    <x v="3"/>
    <n v="126.73545131000003"/>
  </r>
  <r>
    <n v="2020"/>
    <n v="2"/>
    <x v="69"/>
    <x v="1"/>
    <s v="S123"/>
    <x v="3"/>
    <x v="2"/>
    <s v="S122"/>
    <x v="2"/>
    <n v="-776.2165960719999"/>
  </r>
  <r>
    <n v="2020"/>
    <n v="2"/>
    <x v="69"/>
    <x v="1"/>
    <s v="S123"/>
    <x v="3"/>
    <x v="5"/>
    <s v="S11"/>
    <x v="5"/>
    <n v="-21.763734755000002"/>
  </r>
  <r>
    <n v="2020"/>
    <n v="2"/>
    <x v="69"/>
    <x v="1"/>
    <s v="S123"/>
    <x v="3"/>
    <x v="5"/>
    <s v="S121"/>
    <x v="4"/>
    <n v="3471.49738892"/>
  </r>
  <r>
    <n v="2020"/>
    <n v="2"/>
    <x v="69"/>
    <x v="1"/>
    <s v="S123"/>
    <x v="3"/>
    <x v="5"/>
    <s v="S122"/>
    <x v="2"/>
    <n v="6.3581511330000007"/>
  </r>
  <r>
    <n v="2020"/>
    <n v="2"/>
    <x v="69"/>
    <x v="1"/>
    <s v="S123"/>
    <x v="3"/>
    <x v="5"/>
    <s v="S124"/>
    <x v="1"/>
    <n v="6.7662743000000011E-2"/>
  </r>
  <r>
    <n v="2020"/>
    <n v="2"/>
    <x v="69"/>
    <x v="1"/>
    <s v="S123"/>
    <x v="3"/>
    <x v="5"/>
    <s v="S125+S126"/>
    <x v="6"/>
    <n v="-155.43209354000001"/>
  </r>
  <r>
    <n v="2020"/>
    <n v="2"/>
    <x v="69"/>
    <x v="1"/>
    <s v="S123"/>
    <x v="3"/>
    <x v="5"/>
    <s v="S13"/>
    <x v="7"/>
    <n v="-332.13683494099996"/>
  </r>
  <r>
    <n v="2020"/>
    <n v="2"/>
    <x v="69"/>
    <x v="1"/>
    <s v="S123"/>
    <x v="3"/>
    <x v="5"/>
    <s v="S2"/>
    <x v="3"/>
    <n v="41.571694530999999"/>
  </r>
  <r>
    <n v="2020"/>
    <n v="2"/>
    <x v="69"/>
    <x v="1"/>
    <s v="S124"/>
    <x v="4"/>
    <x v="0"/>
    <s v="S123"/>
    <x v="0"/>
    <n v="4.470777131478223"/>
  </r>
  <r>
    <n v="2020"/>
    <n v="2"/>
    <x v="69"/>
    <x v="1"/>
    <s v="S124"/>
    <x v="4"/>
    <x v="1"/>
    <s v="S124"/>
    <x v="1"/>
    <n v="451.26667562699998"/>
  </r>
  <r>
    <n v="2020"/>
    <n v="2"/>
    <x v="69"/>
    <x v="1"/>
    <s v="S124"/>
    <x v="4"/>
    <x v="1"/>
    <s v="S2"/>
    <x v="3"/>
    <n v="273.12358636200003"/>
  </r>
  <r>
    <n v="2020"/>
    <n v="2"/>
    <x v="69"/>
    <x v="1"/>
    <s v="S124"/>
    <x v="4"/>
    <x v="2"/>
    <s v="S122"/>
    <x v="2"/>
    <n v="-187.34861462199999"/>
  </r>
  <r>
    <n v="2020"/>
    <n v="2"/>
    <x v="69"/>
    <x v="1"/>
    <s v="S124"/>
    <x v="4"/>
    <x v="4"/>
    <s v="S11"/>
    <x v="5"/>
    <n v="-11.027509999999999"/>
  </r>
  <r>
    <n v="2020"/>
    <n v="2"/>
    <x v="69"/>
    <x v="1"/>
    <s v="S124"/>
    <x v="4"/>
    <x v="4"/>
    <s v="S125+S126"/>
    <x v="6"/>
    <n v="-5.0255999999999998"/>
  </r>
  <r>
    <n v="2020"/>
    <n v="2"/>
    <x v="69"/>
    <x v="1"/>
    <s v="S124"/>
    <x v="4"/>
    <x v="4"/>
    <s v="S14+S15"/>
    <x v="9"/>
    <n v="30.157229999999998"/>
  </r>
  <r>
    <n v="2020"/>
    <n v="2"/>
    <x v="69"/>
    <x v="1"/>
    <s v="S124"/>
    <x v="4"/>
    <x v="4"/>
    <s v="S2"/>
    <x v="3"/>
    <n v="-4.4004700000000003"/>
  </r>
  <r>
    <n v="2020"/>
    <n v="2"/>
    <x v="69"/>
    <x v="1"/>
    <s v="S124"/>
    <x v="4"/>
    <x v="5"/>
    <s v="S11"/>
    <x v="5"/>
    <n v="-174.63485697795727"/>
  </r>
  <r>
    <n v="2020"/>
    <n v="2"/>
    <x v="69"/>
    <x v="1"/>
    <s v="S124"/>
    <x v="4"/>
    <x v="5"/>
    <s v="S121"/>
    <x v="4"/>
    <n v="-93.268507802669546"/>
  </r>
  <r>
    <n v="2020"/>
    <n v="2"/>
    <x v="69"/>
    <x v="1"/>
    <s v="S124"/>
    <x v="4"/>
    <x v="5"/>
    <s v="S122"/>
    <x v="2"/>
    <n v="437.69856662426554"/>
  </r>
  <r>
    <n v="2020"/>
    <n v="2"/>
    <x v="69"/>
    <x v="1"/>
    <s v="S124"/>
    <x v="4"/>
    <x v="5"/>
    <s v="S124"/>
    <x v="1"/>
    <n v="-6.2973960051319784"/>
  </r>
  <r>
    <n v="2020"/>
    <n v="2"/>
    <x v="69"/>
    <x v="1"/>
    <s v="S124"/>
    <x v="4"/>
    <x v="5"/>
    <s v="S125+S126"/>
    <x v="6"/>
    <n v="-244.51151433750675"/>
  </r>
  <r>
    <n v="2020"/>
    <n v="2"/>
    <x v="69"/>
    <x v="1"/>
    <s v="S124"/>
    <x v="4"/>
    <x v="5"/>
    <s v="S13"/>
    <x v="7"/>
    <n v="933.89436688399996"/>
  </r>
  <r>
    <n v="2020"/>
    <n v="2"/>
    <x v="69"/>
    <x v="1"/>
    <s v="S124"/>
    <x v="4"/>
    <x v="5"/>
    <s v="S2"/>
    <x v="3"/>
    <n v="122.44837728599997"/>
  </r>
  <r>
    <n v="2020"/>
    <n v="2"/>
    <x v="69"/>
    <x v="1"/>
    <s v="S125+S126"/>
    <x v="5"/>
    <x v="0"/>
    <s v="S123"/>
    <x v="0"/>
    <n v="-115.60473793264669"/>
  </r>
  <r>
    <n v="2020"/>
    <n v="2"/>
    <x v="69"/>
    <x v="1"/>
    <s v="S125+S126"/>
    <x v="5"/>
    <x v="0"/>
    <s v="S2"/>
    <x v="3"/>
    <n v="-0.16495169999999998"/>
  </r>
  <r>
    <n v="2020"/>
    <n v="2"/>
    <x v="69"/>
    <x v="1"/>
    <s v="S125+S126"/>
    <x v="5"/>
    <x v="1"/>
    <s v="S124"/>
    <x v="1"/>
    <n v="15.037394547721659"/>
  </r>
  <r>
    <n v="2020"/>
    <n v="2"/>
    <x v="69"/>
    <x v="1"/>
    <s v="S125+S126"/>
    <x v="5"/>
    <x v="1"/>
    <s v="S2"/>
    <x v="3"/>
    <n v="-2.8302073000000001"/>
  </r>
  <r>
    <n v="2020"/>
    <n v="2"/>
    <x v="69"/>
    <x v="1"/>
    <s v="S125+S126"/>
    <x v="5"/>
    <x v="2"/>
    <s v="S122"/>
    <x v="2"/>
    <n v="325.97921971100016"/>
  </r>
  <r>
    <n v="2020"/>
    <n v="2"/>
    <x v="69"/>
    <x v="1"/>
    <s v="S125+S126"/>
    <x v="5"/>
    <x v="2"/>
    <s v="S2"/>
    <x v="3"/>
    <n v="-11.050472275999986"/>
  </r>
  <r>
    <n v="2020"/>
    <n v="2"/>
    <x v="69"/>
    <x v="1"/>
    <s v="S125+S126"/>
    <x v="5"/>
    <x v="3"/>
    <s v="S121"/>
    <x v="4"/>
    <n v="-9.4132948850000009"/>
  </r>
  <r>
    <n v="2020"/>
    <n v="2"/>
    <x v="69"/>
    <x v="1"/>
    <s v="S125+S126"/>
    <x v="5"/>
    <x v="3"/>
    <s v="S2"/>
    <x v="3"/>
    <n v="-8.3179960000000008"/>
  </r>
  <r>
    <n v="2020"/>
    <n v="2"/>
    <x v="69"/>
    <x v="1"/>
    <s v="S125+S126"/>
    <x v="5"/>
    <x v="4"/>
    <s v="S11"/>
    <x v="5"/>
    <n v="-187.0295742925731"/>
  </r>
  <r>
    <n v="2020"/>
    <n v="2"/>
    <x v="69"/>
    <x v="1"/>
    <s v="S125+S126"/>
    <x v="5"/>
    <x v="4"/>
    <s v="S125+S126"/>
    <x v="6"/>
    <n v="-1.7763568394002505E-18"/>
  </r>
  <r>
    <n v="2020"/>
    <n v="2"/>
    <x v="69"/>
    <x v="1"/>
    <s v="S125+S126"/>
    <x v="5"/>
    <x v="4"/>
    <s v="S14+S15"/>
    <x v="9"/>
    <n v="-180.17542199999997"/>
  </r>
  <r>
    <n v="2020"/>
    <n v="2"/>
    <x v="69"/>
    <x v="1"/>
    <s v="S125+S126"/>
    <x v="5"/>
    <x v="5"/>
    <s v="S11"/>
    <x v="5"/>
    <n v="11.917048226820416"/>
  </r>
  <r>
    <n v="2020"/>
    <n v="2"/>
    <x v="69"/>
    <x v="1"/>
    <s v="S125+S126"/>
    <x v="5"/>
    <x v="5"/>
    <s v="S121"/>
    <x v="4"/>
    <n v="5.7471942778412517"/>
  </r>
  <r>
    <n v="2020"/>
    <n v="2"/>
    <x v="69"/>
    <x v="1"/>
    <s v="S125+S126"/>
    <x v="5"/>
    <x v="5"/>
    <s v="S122"/>
    <x v="2"/>
    <n v="-86.255663266306343"/>
  </r>
  <r>
    <n v="2020"/>
    <n v="2"/>
    <x v="69"/>
    <x v="1"/>
    <s v="S125+S126"/>
    <x v="5"/>
    <x v="5"/>
    <s v="S124"/>
    <x v="1"/>
    <n v="2.6755651454136567E-2"/>
  </r>
  <r>
    <n v="2020"/>
    <n v="2"/>
    <x v="69"/>
    <x v="1"/>
    <s v="S125+S126"/>
    <x v="5"/>
    <x v="5"/>
    <s v="S125+S126"/>
    <x v="6"/>
    <n v="-12.694566060045245"/>
  </r>
  <r>
    <n v="2020"/>
    <n v="2"/>
    <x v="69"/>
    <x v="1"/>
    <s v="S125+S126"/>
    <x v="5"/>
    <x v="5"/>
    <s v="S13"/>
    <x v="7"/>
    <n v="73.663976486536328"/>
  </r>
  <r>
    <n v="2020"/>
    <n v="2"/>
    <x v="69"/>
    <x v="1"/>
    <s v="S125+S126"/>
    <x v="5"/>
    <x v="5"/>
    <s v="S2"/>
    <x v="3"/>
    <n v="-9.168940000000001"/>
  </r>
  <r>
    <n v="2020"/>
    <n v="2"/>
    <x v="69"/>
    <x v="1"/>
    <s v="S128"/>
    <x v="6"/>
    <x v="0"/>
    <s v="S123"/>
    <x v="0"/>
    <n v="89.752500446419816"/>
  </r>
  <r>
    <n v="2020"/>
    <n v="2"/>
    <x v="69"/>
    <x v="1"/>
    <s v="S128"/>
    <x v="6"/>
    <x v="0"/>
    <s v="S2"/>
    <x v="3"/>
    <n v="8.7171399999999988"/>
  </r>
  <r>
    <n v="2020"/>
    <n v="2"/>
    <x v="69"/>
    <x v="1"/>
    <s v="S128"/>
    <x v="6"/>
    <x v="1"/>
    <s v="S124"/>
    <x v="1"/>
    <n v="524.66134190837283"/>
  </r>
  <r>
    <n v="2020"/>
    <n v="2"/>
    <x v="69"/>
    <x v="1"/>
    <s v="S128"/>
    <x v="6"/>
    <x v="1"/>
    <s v="S2"/>
    <x v="3"/>
    <n v="94.421019999999999"/>
  </r>
  <r>
    <n v="2020"/>
    <n v="2"/>
    <x v="69"/>
    <x v="1"/>
    <s v="S128"/>
    <x v="6"/>
    <x v="2"/>
    <s v="S122"/>
    <x v="2"/>
    <n v="-579.56402000000003"/>
  </r>
  <r>
    <n v="2020"/>
    <n v="2"/>
    <x v="69"/>
    <x v="1"/>
    <s v="S128"/>
    <x v="6"/>
    <x v="2"/>
    <s v="S2"/>
    <x v="3"/>
    <n v="-205.45341828700001"/>
  </r>
  <r>
    <n v="2020"/>
    <n v="2"/>
    <x v="69"/>
    <x v="1"/>
    <s v="S128"/>
    <x v="6"/>
    <x v="3"/>
    <s v="S121"/>
    <x v="4"/>
    <n v="-1.4023800000000002"/>
  </r>
  <r>
    <n v="2020"/>
    <n v="2"/>
    <x v="69"/>
    <x v="1"/>
    <s v="S128"/>
    <x v="6"/>
    <x v="4"/>
    <s v="S11"/>
    <x v="5"/>
    <n v="-43.982109999999984"/>
  </r>
  <r>
    <n v="2020"/>
    <n v="2"/>
    <x v="69"/>
    <x v="1"/>
    <s v="S128"/>
    <x v="6"/>
    <x v="4"/>
    <s v="S125+S126"/>
    <x v="6"/>
    <n v="0"/>
  </r>
  <r>
    <n v="2020"/>
    <n v="2"/>
    <x v="69"/>
    <x v="1"/>
    <s v="S128"/>
    <x v="6"/>
    <x v="4"/>
    <s v="S14+S15"/>
    <x v="9"/>
    <n v="-16.350810000000003"/>
  </r>
  <r>
    <n v="2020"/>
    <n v="2"/>
    <x v="69"/>
    <x v="1"/>
    <s v="S128"/>
    <x v="6"/>
    <x v="5"/>
    <s v="S11"/>
    <x v="5"/>
    <n v="370.69488245391653"/>
  </r>
  <r>
    <n v="2020"/>
    <n v="2"/>
    <x v="69"/>
    <x v="1"/>
    <s v="S128"/>
    <x v="6"/>
    <x v="5"/>
    <s v="S121"/>
    <x v="4"/>
    <n v="47.539149999999999"/>
  </r>
  <r>
    <n v="2020"/>
    <n v="2"/>
    <x v="69"/>
    <x v="1"/>
    <s v="S128"/>
    <x v="6"/>
    <x v="5"/>
    <s v="S122"/>
    <x v="2"/>
    <n v="-322.40874999999994"/>
  </r>
  <r>
    <n v="2020"/>
    <n v="2"/>
    <x v="69"/>
    <x v="1"/>
    <s v="S128"/>
    <x v="6"/>
    <x v="5"/>
    <s v="S124"/>
    <x v="1"/>
    <n v="-0.13955898316923276"/>
  </r>
  <r>
    <n v="2020"/>
    <n v="2"/>
    <x v="69"/>
    <x v="1"/>
    <s v="S128"/>
    <x v="6"/>
    <x v="5"/>
    <s v="S125+S126"/>
    <x v="6"/>
    <n v="184.01177652925261"/>
  </r>
  <r>
    <n v="2020"/>
    <n v="2"/>
    <x v="69"/>
    <x v="1"/>
    <s v="S128"/>
    <x v="6"/>
    <x v="5"/>
    <s v="S13"/>
    <x v="7"/>
    <n v="179.16147999999998"/>
  </r>
  <r>
    <n v="2020"/>
    <n v="2"/>
    <x v="69"/>
    <x v="1"/>
    <s v="S128"/>
    <x v="6"/>
    <x v="5"/>
    <s v="S2"/>
    <x v="3"/>
    <n v="-1092.6199042380001"/>
  </r>
  <r>
    <n v="2020"/>
    <n v="2"/>
    <x v="69"/>
    <x v="1"/>
    <s v="S129"/>
    <x v="7"/>
    <x v="1"/>
    <s v="S124"/>
    <x v="1"/>
    <n v="-24.936382667834099"/>
  </r>
  <r>
    <n v="2020"/>
    <n v="2"/>
    <x v="69"/>
    <x v="1"/>
    <s v="S129"/>
    <x v="7"/>
    <x v="1"/>
    <s v="S2"/>
    <x v="3"/>
    <n v="3646.03692"/>
  </r>
  <r>
    <n v="2020"/>
    <n v="2"/>
    <x v="69"/>
    <x v="1"/>
    <s v="S129"/>
    <x v="7"/>
    <x v="2"/>
    <s v="S122"/>
    <x v="2"/>
    <n v="-4668.9962289679997"/>
  </r>
  <r>
    <n v="2020"/>
    <n v="2"/>
    <x v="69"/>
    <x v="1"/>
    <s v="S129"/>
    <x v="7"/>
    <x v="2"/>
    <s v="S2"/>
    <x v="3"/>
    <n v="-213.36625103200001"/>
  </r>
  <r>
    <n v="2020"/>
    <n v="2"/>
    <x v="69"/>
    <x v="1"/>
    <s v="S129"/>
    <x v="7"/>
    <x v="4"/>
    <s v="S11"/>
    <x v="5"/>
    <n v="-0.26339999999999997"/>
  </r>
  <r>
    <n v="2020"/>
    <n v="2"/>
    <x v="69"/>
    <x v="1"/>
    <s v="S129"/>
    <x v="7"/>
    <x v="5"/>
    <s v="S11"/>
    <x v="5"/>
    <n v="854.64961264434737"/>
  </r>
  <r>
    <n v="2020"/>
    <n v="2"/>
    <x v="69"/>
    <x v="1"/>
    <s v="S129"/>
    <x v="7"/>
    <x v="5"/>
    <s v="S121"/>
    <x v="4"/>
    <n v="1620.6455299999998"/>
  </r>
  <r>
    <n v="2020"/>
    <n v="2"/>
    <x v="69"/>
    <x v="1"/>
    <s v="S129"/>
    <x v="7"/>
    <x v="5"/>
    <s v="S122"/>
    <x v="2"/>
    <n v="-174.42762999999999"/>
  </r>
  <r>
    <n v="2020"/>
    <n v="2"/>
    <x v="69"/>
    <x v="1"/>
    <s v="S129"/>
    <x v="7"/>
    <x v="5"/>
    <s v="S124"/>
    <x v="1"/>
    <n v="7.2437360190948319E-2"/>
  </r>
  <r>
    <n v="2020"/>
    <n v="2"/>
    <x v="69"/>
    <x v="1"/>
    <s v="S129"/>
    <x v="7"/>
    <x v="5"/>
    <s v="S125+S126"/>
    <x v="6"/>
    <n v="-32.952539899538394"/>
  </r>
  <r>
    <n v="2020"/>
    <n v="2"/>
    <x v="69"/>
    <x v="1"/>
    <s v="S129"/>
    <x v="7"/>
    <x v="5"/>
    <s v="S13"/>
    <x v="7"/>
    <n v="396.93966000000012"/>
  </r>
  <r>
    <n v="2020"/>
    <n v="2"/>
    <x v="69"/>
    <x v="1"/>
    <s v="S129"/>
    <x v="7"/>
    <x v="5"/>
    <s v="S2"/>
    <x v="3"/>
    <n v="-1410.712540105"/>
  </r>
  <r>
    <n v="2020"/>
    <n v="2"/>
    <x v="69"/>
    <x v="1"/>
    <s v="S13"/>
    <x v="8"/>
    <x v="0"/>
    <s v="S123"/>
    <x v="0"/>
    <n v="-40.459082553401082"/>
  </r>
  <r>
    <n v="2020"/>
    <n v="2"/>
    <x v="69"/>
    <x v="1"/>
    <s v="S13"/>
    <x v="8"/>
    <x v="0"/>
    <s v="S2"/>
    <x v="3"/>
    <n v="-207.24846790200002"/>
  </r>
  <r>
    <n v="2020"/>
    <n v="2"/>
    <x v="69"/>
    <x v="1"/>
    <s v="S13"/>
    <x v="8"/>
    <x v="2"/>
    <s v="S121"/>
    <x v="4"/>
    <n v="-204.05973"/>
  </r>
  <r>
    <n v="2020"/>
    <n v="2"/>
    <x v="69"/>
    <x v="1"/>
    <s v="S13"/>
    <x v="8"/>
    <x v="2"/>
    <s v="S122"/>
    <x v="2"/>
    <n v="354.34510231199988"/>
  </r>
  <r>
    <n v="2020"/>
    <n v="2"/>
    <x v="69"/>
    <x v="1"/>
    <s v="S13"/>
    <x v="8"/>
    <x v="2"/>
    <s v="S2"/>
    <x v="3"/>
    <n v="-560.22437890500009"/>
  </r>
  <r>
    <n v="2020"/>
    <n v="2"/>
    <x v="69"/>
    <x v="1"/>
    <s v="S13"/>
    <x v="8"/>
    <x v="3"/>
    <s v="S121"/>
    <x v="4"/>
    <n v="9.0000665699999995"/>
  </r>
  <r>
    <n v="2020"/>
    <n v="2"/>
    <x v="69"/>
    <x v="1"/>
    <s v="S13"/>
    <x v="8"/>
    <x v="4"/>
    <s v="S11"/>
    <x v="5"/>
    <n v="66.640209089999999"/>
  </r>
  <r>
    <n v="2020"/>
    <n v="2"/>
    <x v="69"/>
    <x v="1"/>
    <s v="S13"/>
    <x v="8"/>
    <x v="4"/>
    <s v="S122"/>
    <x v="2"/>
    <n v="-368.41578908999998"/>
  </r>
  <r>
    <n v="2020"/>
    <n v="2"/>
    <x v="69"/>
    <x v="1"/>
    <s v="S13"/>
    <x v="8"/>
    <x v="4"/>
    <s v="S125+S126"/>
    <x v="6"/>
    <n v="-0.41023000000000009"/>
  </r>
  <r>
    <n v="2020"/>
    <n v="2"/>
    <x v="69"/>
    <x v="1"/>
    <s v="S13"/>
    <x v="8"/>
    <x v="4"/>
    <s v="S14+S15"/>
    <x v="9"/>
    <n v="-53.472370999999981"/>
  </r>
  <r>
    <n v="2020"/>
    <n v="2"/>
    <x v="69"/>
    <x v="1"/>
    <s v="S13"/>
    <x v="8"/>
    <x v="5"/>
    <s v="S11"/>
    <x v="5"/>
    <n v="3.6851892130000001"/>
  </r>
  <r>
    <n v="2020"/>
    <n v="2"/>
    <x v="69"/>
    <x v="1"/>
    <s v="S13"/>
    <x v="8"/>
    <x v="5"/>
    <s v="S121"/>
    <x v="4"/>
    <n v="442.81267707700005"/>
  </r>
  <r>
    <n v="2020"/>
    <n v="2"/>
    <x v="69"/>
    <x v="1"/>
    <s v="S13"/>
    <x v="8"/>
    <x v="5"/>
    <s v="S122"/>
    <x v="2"/>
    <n v="2.6053321330000001"/>
  </r>
  <r>
    <n v="2020"/>
    <n v="2"/>
    <x v="69"/>
    <x v="1"/>
    <s v="S13"/>
    <x v="8"/>
    <x v="5"/>
    <s v="S125+S126"/>
    <x v="6"/>
    <n v="5.8396281000000001E-2"/>
  </r>
  <r>
    <n v="2020"/>
    <n v="2"/>
    <x v="69"/>
    <x v="1"/>
    <s v="S13"/>
    <x v="8"/>
    <x v="5"/>
    <s v="S13"/>
    <x v="7"/>
    <n v="0.53529227400000001"/>
  </r>
  <r>
    <n v="2020"/>
    <n v="2"/>
    <x v="69"/>
    <x v="1"/>
    <s v="S13"/>
    <x v="8"/>
    <x v="5"/>
    <s v="S2"/>
    <x v="3"/>
    <n v="188.79360241400013"/>
  </r>
  <r>
    <n v="2020"/>
    <n v="2"/>
    <x v="69"/>
    <x v="1"/>
    <s v="S14+S15"/>
    <x v="9"/>
    <x v="0"/>
    <s v="S123"/>
    <x v="0"/>
    <n v="576.69837007681122"/>
  </r>
  <r>
    <n v="2020"/>
    <n v="2"/>
    <x v="69"/>
    <x v="1"/>
    <s v="S14+S15"/>
    <x v="9"/>
    <x v="1"/>
    <s v="S124"/>
    <x v="1"/>
    <n v="765.16666617602948"/>
  </r>
  <r>
    <n v="2020"/>
    <n v="2"/>
    <x v="69"/>
    <x v="1"/>
    <s v="S14+S15"/>
    <x v="9"/>
    <x v="2"/>
    <s v="S122"/>
    <x v="2"/>
    <n v="2839.6300568691204"/>
  </r>
  <r>
    <n v="2020"/>
    <n v="2"/>
    <x v="69"/>
    <x v="1"/>
    <s v="S14+S15"/>
    <x v="9"/>
    <x v="2"/>
    <s v="S2"/>
    <x v="3"/>
    <n v="-38.892781315400008"/>
  </r>
  <r>
    <n v="2020"/>
    <n v="2"/>
    <x v="69"/>
    <x v="1"/>
    <s v="S14+S15"/>
    <x v="9"/>
    <x v="3"/>
    <s v="S121"/>
    <x v="4"/>
    <n v="995.06114768796044"/>
  </r>
  <r>
    <n v="2020"/>
    <n v="2"/>
    <x v="69"/>
    <x v="1"/>
    <s v="S14+S15"/>
    <x v="9"/>
    <x v="5"/>
    <s v="S11"/>
    <x v="5"/>
    <n v="0"/>
  </r>
  <r>
    <n v="2020"/>
    <n v="2"/>
    <x v="69"/>
    <x v="1"/>
    <s v="S14+S15"/>
    <x v="9"/>
    <x v="5"/>
    <s v="S121"/>
    <x v="4"/>
    <n v="0"/>
  </r>
  <r>
    <n v="2020"/>
    <n v="2"/>
    <x v="69"/>
    <x v="1"/>
    <s v="S14+S15"/>
    <x v="9"/>
    <x v="5"/>
    <s v="S125+S126"/>
    <x v="6"/>
    <n v="0.85262528193101639"/>
  </r>
  <r>
    <n v="2020"/>
    <n v="2"/>
    <x v="69"/>
    <x v="1"/>
    <s v="S14+S15"/>
    <x v="9"/>
    <x v="5"/>
    <s v="S13"/>
    <x v="7"/>
    <n v="0"/>
  </r>
  <r>
    <n v="2020"/>
    <n v="2"/>
    <x v="69"/>
    <x v="1"/>
    <s v="S14+S15"/>
    <x v="9"/>
    <x v="5"/>
    <s v="S2"/>
    <x v="3"/>
    <n v="55.960826255999997"/>
  </r>
  <r>
    <n v="2020"/>
    <n v="2"/>
    <x v="69"/>
    <x v="1"/>
    <s v="S2"/>
    <x v="10"/>
    <x v="0"/>
    <s v="S123"/>
    <x v="0"/>
    <n v="100.20431278300001"/>
  </r>
  <r>
    <n v="2020"/>
    <n v="2"/>
    <x v="69"/>
    <x v="1"/>
    <s v="S2"/>
    <x v="10"/>
    <x v="0"/>
    <s v="S124"/>
    <x v="1"/>
    <n v="7.2759576141834261E-14"/>
  </r>
  <r>
    <n v="2020"/>
    <n v="2"/>
    <x v="69"/>
    <x v="1"/>
    <s v="S2"/>
    <x v="10"/>
    <x v="1"/>
    <s v="S124"/>
    <x v="1"/>
    <n v="64.208836031000004"/>
  </r>
  <r>
    <n v="2020"/>
    <n v="2"/>
    <x v="69"/>
    <x v="1"/>
    <s v="S2"/>
    <x v="10"/>
    <x v="2"/>
    <s v="S121"/>
    <x v="4"/>
    <n v="0.97409000000000012"/>
  </r>
  <r>
    <n v="2020"/>
    <n v="2"/>
    <x v="69"/>
    <x v="1"/>
    <s v="S2"/>
    <x v="10"/>
    <x v="2"/>
    <s v="S122"/>
    <x v="2"/>
    <n v="-7.8284830899999998"/>
  </r>
  <r>
    <n v="2020"/>
    <n v="2"/>
    <x v="69"/>
    <x v="1"/>
    <s v="S2"/>
    <x v="10"/>
    <x v="4"/>
    <s v="S11"/>
    <x v="5"/>
    <n v="2374.8929041020001"/>
  </r>
  <r>
    <n v="2020"/>
    <n v="2"/>
    <x v="69"/>
    <x v="1"/>
    <s v="S2"/>
    <x v="10"/>
    <x v="4"/>
    <s v="S121"/>
    <x v="4"/>
    <n v="-0.60448999999999997"/>
  </r>
  <r>
    <n v="2020"/>
    <n v="2"/>
    <x v="69"/>
    <x v="1"/>
    <s v="S2"/>
    <x v="10"/>
    <x v="4"/>
    <s v="S122"/>
    <x v="2"/>
    <n v="-1167.143463423"/>
  </r>
  <r>
    <n v="2020"/>
    <n v="2"/>
    <x v="69"/>
    <x v="1"/>
    <s v="S2"/>
    <x v="10"/>
    <x v="4"/>
    <s v="S125+S126"/>
    <x v="6"/>
    <n v="163.81232150400001"/>
  </r>
  <r>
    <n v="2020"/>
    <n v="2"/>
    <x v="69"/>
    <x v="1"/>
    <s v="S2"/>
    <x v="10"/>
    <x v="4"/>
    <s v="S128"/>
    <x v="8"/>
    <n v="0.53627752799999995"/>
  </r>
  <r>
    <n v="2020"/>
    <n v="2"/>
    <x v="69"/>
    <x v="1"/>
    <s v="S2"/>
    <x v="10"/>
    <x v="4"/>
    <s v="S13"/>
    <x v="7"/>
    <n v="-24.847087249000001"/>
  </r>
  <r>
    <n v="2020"/>
    <n v="2"/>
    <x v="69"/>
    <x v="1"/>
    <s v="S2"/>
    <x v="10"/>
    <x v="5"/>
    <s v="S11"/>
    <x v="5"/>
    <n v="1314.8996298337725"/>
  </r>
  <r>
    <n v="2020"/>
    <n v="2"/>
    <x v="69"/>
    <x v="1"/>
    <s v="S2"/>
    <x v="10"/>
    <x v="5"/>
    <s v="S121"/>
    <x v="4"/>
    <n v="-75.816085087000005"/>
  </r>
  <r>
    <n v="2020"/>
    <n v="2"/>
    <x v="69"/>
    <x v="1"/>
    <s v="S2"/>
    <x v="10"/>
    <x v="5"/>
    <s v="S122"/>
    <x v="2"/>
    <n v="-531.65993129200001"/>
  </r>
  <r>
    <n v="2020"/>
    <n v="2"/>
    <x v="69"/>
    <x v="1"/>
    <s v="S2"/>
    <x v="10"/>
    <x v="5"/>
    <s v="S125+S126"/>
    <x v="6"/>
    <n v="7.6749034792271305"/>
  </r>
  <r>
    <n v="2020"/>
    <n v="2"/>
    <x v="69"/>
    <x v="1"/>
    <s v="S2"/>
    <x v="10"/>
    <x v="5"/>
    <s v="S13"/>
    <x v="7"/>
    <n v="1014.7086111859999"/>
  </r>
  <r>
    <n v="2020"/>
    <n v="3"/>
    <x v="70"/>
    <x v="0"/>
    <s v="S11"/>
    <x v="0"/>
    <x v="0"/>
    <s v="S123"/>
    <x v="0"/>
    <n v="10996.902881825235"/>
  </r>
  <r>
    <n v="2020"/>
    <n v="3"/>
    <x v="70"/>
    <x v="0"/>
    <s v="S11"/>
    <x v="0"/>
    <x v="1"/>
    <s v="S124"/>
    <x v="1"/>
    <n v="10752.501782321811"/>
  </r>
  <r>
    <n v="2020"/>
    <n v="3"/>
    <x v="70"/>
    <x v="0"/>
    <s v="S11"/>
    <x v="0"/>
    <x v="2"/>
    <s v="S122"/>
    <x v="2"/>
    <n v="37104.141047084748"/>
  </r>
  <r>
    <n v="2020"/>
    <n v="3"/>
    <x v="70"/>
    <x v="0"/>
    <s v="S11"/>
    <x v="0"/>
    <x v="2"/>
    <s v="S2"/>
    <x v="3"/>
    <n v="6745.7748227591983"/>
  </r>
  <r>
    <n v="2020"/>
    <n v="3"/>
    <x v="70"/>
    <x v="0"/>
    <s v="S11"/>
    <x v="0"/>
    <x v="3"/>
    <s v="S121"/>
    <x v="4"/>
    <n v="933.21112410000001"/>
  </r>
  <r>
    <n v="2020"/>
    <n v="3"/>
    <x v="70"/>
    <x v="0"/>
    <s v="S11"/>
    <x v="0"/>
    <x v="4"/>
    <s v="S11"/>
    <x v="5"/>
    <n v="56.05924000000001"/>
  </r>
  <r>
    <n v="2020"/>
    <n v="3"/>
    <x v="70"/>
    <x v="0"/>
    <s v="S11"/>
    <x v="0"/>
    <x v="4"/>
    <s v="S122"/>
    <x v="2"/>
    <n v="5.8207660913467408E-14"/>
  </r>
  <r>
    <n v="2020"/>
    <n v="3"/>
    <x v="70"/>
    <x v="0"/>
    <s v="S11"/>
    <x v="0"/>
    <x v="4"/>
    <s v="S2"/>
    <x v="3"/>
    <n v="12179.234971061996"/>
  </r>
  <r>
    <n v="2020"/>
    <n v="3"/>
    <x v="70"/>
    <x v="0"/>
    <s v="S11"/>
    <x v="0"/>
    <x v="5"/>
    <s v="S11"/>
    <x v="5"/>
    <n v="1907.4604218977254"/>
  </r>
  <r>
    <n v="2020"/>
    <n v="3"/>
    <x v="70"/>
    <x v="0"/>
    <s v="S11"/>
    <x v="0"/>
    <x v="5"/>
    <s v="S121"/>
    <x v="4"/>
    <n v="1347.248480392743"/>
  </r>
  <r>
    <n v="2020"/>
    <n v="3"/>
    <x v="70"/>
    <x v="0"/>
    <s v="S11"/>
    <x v="0"/>
    <x v="5"/>
    <s v="S122"/>
    <x v="2"/>
    <n v="3868.7084305326266"/>
  </r>
  <r>
    <n v="2020"/>
    <n v="3"/>
    <x v="70"/>
    <x v="0"/>
    <s v="S11"/>
    <x v="0"/>
    <x v="5"/>
    <s v="S124"/>
    <x v="1"/>
    <n v="39.768360973589935"/>
  </r>
  <r>
    <n v="2020"/>
    <n v="3"/>
    <x v="70"/>
    <x v="0"/>
    <s v="S11"/>
    <x v="0"/>
    <x v="5"/>
    <s v="S125+S126"/>
    <x v="6"/>
    <n v="386.51674993864856"/>
  </r>
  <r>
    <n v="2020"/>
    <n v="3"/>
    <x v="70"/>
    <x v="0"/>
    <s v="S11"/>
    <x v="0"/>
    <x v="5"/>
    <s v="S13"/>
    <x v="7"/>
    <n v="1301.5989539471684"/>
  </r>
  <r>
    <n v="2020"/>
    <n v="3"/>
    <x v="70"/>
    <x v="0"/>
    <s v="S11"/>
    <x v="0"/>
    <x v="5"/>
    <s v="S2"/>
    <x v="3"/>
    <n v="6328.7014919580015"/>
  </r>
  <r>
    <n v="2020"/>
    <n v="3"/>
    <x v="70"/>
    <x v="0"/>
    <s v="S121"/>
    <x v="1"/>
    <x v="2"/>
    <s v="S122"/>
    <x v="2"/>
    <n v="176.35427999999996"/>
  </r>
  <r>
    <n v="2020"/>
    <n v="3"/>
    <x v="70"/>
    <x v="0"/>
    <s v="S121"/>
    <x v="1"/>
    <x v="2"/>
    <s v="S2"/>
    <x v="3"/>
    <n v="1654.2054538339999"/>
  </r>
  <r>
    <n v="2020"/>
    <n v="3"/>
    <x v="70"/>
    <x v="0"/>
    <s v="S121"/>
    <x v="1"/>
    <x v="3"/>
    <s v="S2"/>
    <x v="3"/>
    <n v="1.0552100000000002"/>
  </r>
  <r>
    <n v="2020"/>
    <n v="3"/>
    <x v="70"/>
    <x v="0"/>
    <s v="S121"/>
    <x v="1"/>
    <x v="4"/>
    <s v="S122"/>
    <x v="2"/>
    <n v="22329.732470000003"/>
  </r>
  <r>
    <n v="2020"/>
    <n v="3"/>
    <x v="70"/>
    <x v="0"/>
    <s v="S121"/>
    <x v="1"/>
    <x v="4"/>
    <s v="S125+S126"/>
    <x v="6"/>
    <n v="1.1999999987892807E-4"/>
  </r>
  <r>
    <n v="2020"/>
    <n v="3"/>
    <x v="70"/>
    <x v="0"/>
    <s v="S121"/>
    <x v="1"/>
    <x v="4"/>
    <s v="S13"/>
    <x v="7"/>
    <n v="322.29480999999993"/>
  </r>
  <r>
    <n v="2020"/>
    <n v="3"/>
    <x v="70"/>
    <x v="0"/>
    <s v="S121"/>
    <x v="1"/>
    <x v="4"/>
    <s v="S2"/>
    <x v="3"/>
    <n v="5.2510000000009313E-2"/>
  </r>
  <r>
    <n v="2020"/>
    <n v="3"/>
    <x v="70"/>
    <x v="0"/>
    <s v="S121"/>
    <x v="1"/>
    <x v="5"/>
    <s v="S11"/>
    <x v="5"/>
    <n v="0"/>
  </r>
  <r>
    <n v="2020"/>
    <n v="3"/>
    <x v="70"/>
    <x v="0"/>
    <s v="S121"/>
    <x v="1"/>
    <x v="5"/>
    <s v="S122"/>
    <x v="2"/>
    <n v="6933.0400699999991"/>
  </r>
  <r>
    <n v="2020"/>
    <n v="3"/>
    <x v="70"/>
    <x v="0"/>
    <s v="S121"/>
    <x v="1"/>
    <x v="5"/>
    <s v="S2"/>
    <x v="3"/>
    <n v="27485.100946350001"/>
  </r>
  <r>
    <n v="2020"/>
    <n v="3"/>
    <x v="70"/>
    <x v="0"/>
    <s v="S122"/>
    <x v="2"/>
    <x v="0"/>
    <s v="S123"/>
    <x v="0"/>
    <n v="1169.7532727909997"/>
  </r>
  <r>
    <n v="2020"/>
    <n v="3"/>
    <x v="70"/>
    <x v="0"/>
    <s v="S122"/>
    <x v="2"/>
    <x v="2"/>
    <s v="S121"/>
    <x v="4"/>
    <n v="21026.232180000003"/>
  </r>
  <r>
    <n v="2020"/>
    <n v="3"/>
    <x v="70"/>
    <x v="0"/>
    <s v="S122"/>
    <x v="2"/>
    <x v="2"/>
    <s v="S122"/>
    <x v="2"/>
    <n v="7270.1953470324961"/>
  </r>
  <r>
    <n v="2020"/>
    <n v="3"/>
    <x v="70"/>
    <x v="0"/>
    <s v="S122"/>
    <x v="2"/>
    <x v="2"/>
    <s v="S2"/>
    <x v="3"/>
    <n v="8411.5204343019996"/>
  </r>
  <r>
    <n v="2020"/>
    <n v="3"/>
    <x v="70"/>
    <x v="0"/>
    <s v="S122"/>
    <x v="2"/>
    <x v="3"/>
    <s v="S121"/>
    <x v="4"/>
    <n v="2637.4095583510907"/>
  </r>
  <r>
    <n v="2020"/>
    <n v="3"/>
    <x v="70"/>
    <x v="0"/>
    <s v="S122"/>
    <x v="2"/>
    <x v="3"/>
    <s v="S2"/>
    <x v="3"/>
    <n v="282.90140805399994"/>
  </r>
  <r>
    <n v="2020"/>
    <n v="3"/>
    <x v="70"/>
    <x v="0"/>
    <s v="S122"/>
    <x v="2"/>
    <x v="4"/>
    <s v="S11"/>
    <x v="5"/>
    <n v="94482.725100078387"/>
  </r>
  <r>
    <n v="2020"/>
    <n v="3"/>
    <x v="70"/>
    <x v="0"/>
    <s v="S122"/>
    <x v="2"/>
    <x v="4"/>
    <s v="S121"/>
    <x v="4"/>
    <n v="9.9999999993087847E-6"/>
  </r>
  <r>
    <n v="2020"/>
    <n v="3"/>
    <x v="70"/>
    <x v="0"/>
    <s v="S122"/>
    <x v="2"/>
    <x v="4"/>
    <s v="S122"/>
    <x v="2"/>
    <n v="31.730082631257389"/>
  </r>
  <r>
    <n v="2020"/>
    <n v="3"/>
    <x v="70"/>
    <x v="0"/>
    <s v="S122"/>
    <x v="2"/>
    <x v="4"/>
    <s v="S124"/>
    <x v="1"/>
    <n v="274.15501499999897"/>
  </r>
  <r>
    <n v="2020"/>
    <n v="3"/>
    <x v="70"/>
    <x v="0"/>
    <s v="S122"/>
    <x v="2"/>
    <x v="4"/>
    <s v="S125+S126"/>
    <x v="6"/>
    <n v="8826.1138473020401"/>
  </r>
  <r>
    <n v="2020"/>
    <n v="3"/>
    <x v="70"/>
    <x v="0"/>
    <s v="S122"/>
    <x v="2"/>
    <x v="4"/>
    <s v="S128"/>
    <x v="8"/>
    <n v="941.96363120110016"/>
  </r>
  <r>
    <n v="2020"/>
    <n v="3"/>
    <x v="70"/>
    <x v="0"/>
    <s v="S122"/>
    <x v="2"/>
    <x v="4"/>
    <s v="S13"/>
    <x v="7"/>
    <n v="384.53737799999993"/>
  </r>
  <r>
    <n v="2020"/>
    <n v="3"/>
    <x v="70"/>
    <x v="0"/>
    <s v="S122"/>
    <x v="2"/>
    <x v="4"/>
    <s v="S14+S15"/>
    <x v="9"/>
    <n v="79606.898069566538"/>
  </r>
  <r>
    <n v="2020"/>
    <n v="3"/>
    <x v="70"/>
    <x v="0"/>
    <s v="S122"/>
    <x v="2"/>
    <x v="4"/>
    <s v="S2"/>
    <x v="3"/>
    <n v="1320.703974151"/>
  </r>
  <r>
    <n v="2020"/>
    <n v="3"/>
    <x v="70"/>
    <x v="0"/>
    <s v="S122"/>
    <x v="2"/>
    <x v="5"/>
    <s v="S11"/>
    <x v="5"/>
    <n v="332.66920421962277"/>
  </r>
  <r>
    <n v="2020"/>
    <n v="3"/>
    <x v="70"/>
    <x v="0"/>
    <s v="S122"/>
    <x v="2"/>
    <x v="5"/>
    <s v="S121"/>
    <x v="4"/>
    <n v="8337.6466514509957"/>
  </r>
  <r>
    <n v="2020"/>
    <n v="3"/>
    <x v="70"/>
    <x v="0"/>
    <s v="S122"/>
    <x v="2"/>
    <x v="5"/>
    <s v="S122"/>
    <x v="2"/>
    <n v="1384.3505717518663"/>
  </r>
  <r>
    <n v="2020"/>
    <n v="3"/>
    <x v="70"/>
    <x v="0"/>
    <s v="S122"/>
    <x v="2"/>
    <x v="5"/>
    <s v="S124"/>
    <x v="1"/>
    <n v="13.321550421691125"/>
  </r>
  <r>
    <n v="2020"/>
    <n v="3"/>
    <x v="70"/>
    <x v="0"/>
    <s v="S122"/>
    <x v="2"/>
    <x v="5"/>
    <s v="S125+S126"/>
    <x v="6"/>
    <n v="406.49241035019128"/>
  </r>
  <r>
    <n v="2020"/>
    <n v="3"/>
    <x v="70"/>
    <x v="0"/>
    <s v="S122"/>
    <x v="2"/>
    <x v="5"/>
    <s v="S13"/>
    <x v="7"/>
    <n v="14701.544918146117"/>
  </r>
  <r>
    <n v="2020"/>
    <n v="3"/>
    <x v="70"/>
    <x v="0"/>
    <s v="S122"/>
    <x v="2"/>
    <x v="5"/>
    <s v="S2"/>
    <x v="3"/>
    <n v="1134.6374527799999"/>
  </r>
  <r>
    <n v="2020"/>
    <n v="3"/>
    <x v="70"/>
    <x v="0"/>
    <s v="S123"/>
    <x v="3"/>
    <x v="0"/>
    <s v="S123"/>
    <x v="0"/>
    <n v="-2.2737367544323206E-16"/>
  </r>
  <r>
    <n v="2020"/>
    <n v="3"/>
    <x v="70"/>
    <x v="0"/>
    <s v="S123"/>
    <x v="3"/>
    <x v="2"/>
    <s v="S122"/>
    <x v="2"/>
    <n v="16354.089658786999"/>
  </r>
  <r>
    <n v="2020"/>
    <n v="3"/>
    <x v="70"/>
    <x v="0"/>
    <s v="S123"/>
    <x v="3"/>
    <x v="2"/>
    <s v="S2"/>
    <x v="3"/>
    <n v="3.0000810631314324E-9"/>
  </r>
  <r>
    <n v="2020"/>
    <n v="3"/>
    <x v="70"/>
    <x v="0"/>
    <s v="S123"/>
    <x v="3"/>
    <x v="5"/>
    <s v="S11"/>
    <x v="5"/>
    <n v="246.41408455200002"/>
  </r>
  <r>
    <n v="2020"/>
    <n v="3"/>
    <x v="70"/>
    <x v="0"/>
    <s v="S123"/>
    <x v="3"/>
    <x v="5"/>
    <s v="S121"/>
    <x v="4"/>
    <n v="9529.1783010719992"/>
  </r>
  <r>
    <n v="2020"/>
    <n v="3"/>
    <x v="70"/>
    <x v="0"/>
    <s v="S123"/>
    <x v="3"/>
    <x v="5"/>
    <s v="S122"/>
    <x v="2"/>
    <n v="1208.5379578520001"/>
  </r>
  <r>
    <n v="2020"/>
    <n v="3"/>
    <x v="70"/>
    <x v="0"/>
    <s v="S123"/>
    <x v="3"/>
    <x v="5"/>
    <s v="S124"/>
    <x v="1"/>
    <n v="4.1394636659999993"/>
  </r>
  <r>
    <n v="2020"/>
    <n v="3"/>
    <x v="70"/>
    <x v="0"/>
    <s v="S123"/>
    <x v="3"/>
    <x v="5"/>
    <s v="S125+S126"/>
    <x v="6"/>
    <n v="342.46909623100004"/>
  </r>
  <r>
    <n v="2020"/>
    <n v="3"/>
    <x v="70"/>
    <x v="0"/>
    <s v="S123"/>
    <x v="3"/>
    <x v="5"/>
    <s v="S13"/>
    <x v="7"/>
    <n v="519.74318187899985"/>
  </r>
  <r>
    <n v="2020"/>
    <n v="3"/>
    <x v="70"/>
    <x v="0"/>
    <s v="S123"/>
    <x v="3"/>
    <x v="5"/>
    <s v="S2"/>
    <x v="3"/>
    <n v="267.00315179900002"/>
  </r>
  <r>
    <n v="2020"/>
    <n v="3"/>
    <x v="70"/>
    <x v="0"/>
    <s v="S124"/>
    <x v="4"/>
    <x v="0"/>
    <s v="S123"/>
    <x v="0"/>
    <n v="91.63124999999998"/>
  </r>
  <r>
    <n v="2020"/>
    <n v="3"/>
    <x v="70"/>
    <x v="0"/>
    <s v="S124"/>
    <x v="4"/>
    <x v="1"/>
    <s v="S124"/>
    <x v="1"/>
    <n v="4736.6250662999983"/>
  </r>
  <r>
    <n v="2020"/>
    <n v="3"/>
    <x v="70"/>
    <x v="0"/>
    <s v="S124"/>
    <x v="4"/>
    <x v="1"/>
    <s v="S2"/>
    <x v="3"/>
    <n v="6466.2609776499994"/>
  </r>
  <r>
    <n v="2020"/>
    <n v="3"/>
    <x v="70"/>
    <x v="0"/>
    <s v="S124"/>
    <x v="4"/>
    <x v="2"/>
    <s v="S122"/>
    <x v="2"/>
    <n v="1442.3530461420005"/>
  </r>
  <r>
    <n v="2020"/>
    <n v="3"/>
    <x v="70"/>
    <x v="0"/>
    <s v="S124"/>
    <x v="4"/>
    <x v="2"/>
    <s v="S2"/>
    <x v="3"/>
    <n v="-1.1990408665951691E-17"/>
  </r>
  <r>
    <n v="2020"/>
    <n v="3"/>
    <x v="70"/>
    <x v="0"/>
    <s v="S124"/>
    <x v="4"/>
    <x v="4"/>
    <s v="S11"/>
    <x v="5"/>
    <n v="193.37138000000004"/>
  </r>
  <r>
    <n v="2020"/>
    <n v="3"/>
    <x v="70"/>
    <x v="0"/>
    <s v="S124"/>
    <x v="4"/>
    <x v="4"/>
    <s v="S125+S126"/>
    <x v="6"/>
    <n v="111.84780999999997"/>
  </r>
  <r>
    <n v="2020"/>
    <n v="3"/>
    <x v="70"/>
    <x v="0"/>
    <s v="S124"/>
    <x v="4"/>
    <x v="4"/>
    <s v="S14+S15"/>
    <x v="9"/>
    <n v="468.82983000000007"/>
  </r>
  <r>
    <n v="2020"/>
    <n v="3"/>
    <x v="70"/>
    <x v="0"/>
    <s v="S124"/>
    <x v="4"/>
    <x v="4"/>
    <s v="S2"/>
    <x v="3"/>
    <n v="219.49466999999996"/>
  </r>
  <r>
    <n v="2020"/>
    <n v="3"/>
    <x v="70"/>
    <x v="0"/>
    <s v="S124"/>
    <x v="4"/>
    <x v="5"/>
    <s v="S11"/>
    <x v="5"/>
    <n v="2247.3432060267473"/>
  </r>
  <r>
    <n v="2020"/>
    <n v="3"/>
    <x v="70"/>
    <x v="0"/>
    <s v="S124"/>
    <x v="4"/>
    <x v="5"/>
    <s v="S121"/>
    <x v="4"/>
    <n v="350.33406678815277"/>
  </r>
  <r>
    <n v="2020"/>
    <n v="3"/>
    <x v="70"/>
    <x v="0"/>
    <s v="S124"/>
    <x v="4"/>
    <x v="5"/>
    <s v="S122"/>
    <x v="2"/>
    <n v="6224.4041854293491"/>
  </r>
  <r>
    <n v="2020"/>
    <n v="3"/>
    <x v="70"/>
    <x v="0"/>
    <s v="S124"/>
    <x v="4"/>
    <x v="5"/>
    <s v="S124"/>
    <x v="1"/>
    <n v="69.340978992258769"/>
  </r>
  <r>
    <n v="2020"/>
    <n v="3"/>
    <x v="70"/>
    <x v="0"/>
    <s v="S124"/>
    <x v="4"/>
    <x v="5"/>
    <s v="S125+S126"/>
    <x v="6"/>
    <n v="1158.4942653994924"/>
  </r>
  <r>
    <n v="2020"/>
    <n v="3"/>
    <x v="70"/>
    <x v="0"/>
    <s v="S124"/>
    <x v="4"/>
    <x v="5"/>
    <s v="S13"/>
    <x v="7"/>
    <n v="2231.9127739959999"/>
  </r>
  <r>
    <n v="2020"/>
    <n v="3"/>
    <x v="70"/>
    <x v="0"/>
    <s v="S124"/>
    <x v="4"/>
    <x v="5"/>
    <s v="S2"/>
    <x v="3"/>
    <n v="3142.4189580149991"/>
  </r>
  <r>
    <n v="2020"/>
    <n v="3"/>
    <x v="70"/>
    <x v="0"/>
    <s v="S125+S126"/>
    <x v="5"/>
    <x v="0"/>
    <s v="S123"/>
    <x v="0"/>
    <n v="2211.1205941897801"/>
  </r>
  <r>
    <n v="2020"/>
    <n v="3"/>
    <x v="70"/>
    <x v="0"/>
    <s v="S125+S126"/>
    <x v="5"/>
    <x v="0"/>
    <s v="S2"/>
    <x v="3"/>
    <n v="22.578352999999996"/>
  </r>
  <r>
    <n v="2020"/>
    <n v="3"/>
    <x v="70"/>
    <x v="0"/>
    <s v="S125+S126"/>
    <x v="5"/>
    <x v="1"/>
    <s v="S124"/>
    <x v="1"/>
    <n v="1742.4876386999781"/>
  </r>
  <r>
    <n v="2020"/>
    <n v="3"/>
    <x v="70"/>
    <x v="0"/>
    <s v="S125+S126"/>
    <x v="5"/>
    <x v="1"/>
    <s v="S2"/>
    <x v="3"/>
    <n v="61.662362999999999"/>
  </r>
  <r>
    <n v="2020"/>
    <n v="3"/>
    <x v="70"/>
    <x v="0"/>
    <s v="S125+S126"/>
    <x v="5"/>
    <x v="2"/>
    <s v="S122"/>
    <x v="2"/>
    <n v="8470.5685070659183"/>
  </r>
  <r>
    <n v="2020"/>
    <n v="3"/>
    <x v="70"/>
    <x v="0"/>
    <s v="S125+S126"/>
    <x v="5"/>
    <x v="2"/>
    <s v="S2"/>
    <x v="3"/>
    <n v="539.62474821900003"/>
  </r>
  <r>
    <n v="2020"/>
    <n v="3"/>
    <x v="70"/>
    <x v="0"/>
    <s v="S125+S126"/>
    <x v="5"/>
    <x v="3"/>
    <s v="S121"/>
    <x v="4"/>
    <n v="112.98952553312901"/>
  </r>
  <r>
    <n v="2020"/>
    <n v="3"/>
    <x v="70"/>
    <x v="0"/>
    <s v="S125+S126"/>
    <x v="5"/>
    <x v="3"/>
    <s v="S2"/>
    <x v="3"/>
    <n v="72.898678400000023"/>
  </r>
  <r>
    <n v="2020"/>
    <n v="3"/>
    <x v="70"/>
    <x v="0"/>
    <s v="S125+S126"/>
    <x v="5"/>
    <x v="4"/>
    <s v="S11"/>
    <x v="5"/>
    <n v="1446.6918671577421"/>
  </r>
  <r>
    <n v="2020"/>
    <n v="3"/>
    <x v="70"/>
    <x v="0"/>
    <s v="S125+S126"/>
    <x v="5"/>
    <x v="4"/>
    <s v="S125+S126"/>
    <x v="6"/>
    <n v="-2.8421709430404008E-17"/>
  </r>
  <r>
    <n v="2020"/>
    <n v="3"/>
    <x v="70"/>
    <x v="0"/>
    <s v="S125+S126"/>
    <x v="5"/>
    <x v="4"/>
    <s v="S14+S15"/>
    <x v="9"/>
    <n v="4732.3168490999997"/>
  </r>
  <r>
    <n v="2020"/>
    <n v="3"/>
    <x v="70"/>
    <x v="0"/>
    <s v="S125+S126"/>
    <x v="5"/>
    <x v="5"/>
    <s v="S11"/>
    <x v="5"/>
    <n v="111.56899855234873"/>
  </r>
  <r>
    <n v="2020"/>
    <n v="3"/>
    <x v="70"/>
    <x v="0"/>
    <s v="S125+S126"/>
    <x v="5"/>
    <x v="5"/>
    <s v="S121"/>
    <x v="4"/>
    <n v="137.27920953426434"/>
  </r>
  <r>
    <n v="2020"/>
    <n v="3"/>
    <x v="70"/>
    <x v="0"/>
    <s v="S125+S126"/>
    <x v="5"/>
    <x v="5"/>
    <s v="S122"/>
    <x v="2"/>
    <n v="154.62525954116256"/>
  </r>
  <r>
    <n v="2020"/>
    <n v="3"/>
    <x v="70"/>
    <x v="0"/>
    <s v="S125+S126"/>
    <x v="5"/>
    <x v="5"/>
    <s v="S124"/>
    <x v="1"/>
    <n v="5.7271414606993574"/>
  </r>
  <r>
    <n v="2020"/>
    <n v="3"/>
    <x v="70"/>
    <x v="0"/>
    <s v="S125+S126"/>
    <x v="5"/>
    <x v="5"/>
    <s v="S125+S126"/>
    <x v="6"/>
    <n v="95.378359640278219"/>
  </r>
  <r>
    <n v="2020"/>
    <n v="3"/>
    <x v="70"/>
    <x v="0"/>
    <s v="S125+S126"/>
    <x v="5"/>
    <x v="5"/>
    <s v="S13"/>
    <x v="7"/>
    <n v="120.08864348656505"/>
  </r>
  <r>
    <n v="2020"/>
    <n v="3"/>
    <x v="70"/>
    <x v="0"/>
    <s v="S125+S126"/>
    <x v="5"/>
    <x v="5"/>
    <s v="S2"/>
    <x v="3"/>
    <n v="58.716140000000017"/>
  </r>
  <r>
    <n v="2020"/>
    <n v="3"/>
    <x v="70"/>
    <x v="0"/>
    <s v="S128"/>
    <x v="6"/>
    <x v="0"/>
    <s v="S123"/>
    <x v="0"/>
    <n v="237.40624"/>
  </r>
  <r>
    <n v="2020"/>
    <n v="3"/>
    <x v="70"/>
    <x v="0"/>
    <s v="S128"/>
    <x v="6"/>
    <x v="0"/>
    <s v="S2"/>
    <x v="3"/>
    <n v="38.444549999999992"/>
  </r>
  <r>
    <n v="2020"/>
    <n v="3"/>
    <x v="70"/>
    <x v="0"/>
    <s v="S128"/>
    <x v="6"/>
    <x v="1"/>
    <s v="S124"/>
    <x v="1"/>
    <n v="6042.3867730001994"/>
  </r>
  <r>
    <n v="2020"/>
    <n v="3"/>
    <x v="70"/>
    <x v="0"/>
    <s v="S128"/>
    <x v="6"/>
    <x v="1"/>
    <s v="S2"/>
    <x v="3"/>
    <n v="646.8422479999"/>
  </r>
  <r>
    <n v="2020"/>
    <n v="3"/>
    <x v="70"/>
    <x v="0"/>
    <s v="S128"/>
    <x v="6"/>
    <x v="2"/>
    <s v="S122"/>
    <x v="2"/>
    <n v="1968.6703236082003"/>
  </r>
  <r>
    <n v="2020"/>
    <n v="3"/>
    <x v="70"/>
    <x v="0"/>
    <s v="S128"/>
    <x v="6"/>
    <x v="2"/>
    <s v="S2"/>
    <x v="3"/>
    <n v="177.84397159499994"/>
  </r>
  <r>
    <n v="2020"/>
    <n v="3"/>
    <x v="70"/>
    <x v="0"/>
    <s v="S128"/>
    <x v="6"/>
    <x v="3"/>
    <s v="S121"/>
    <x v="4"/>
    <n v="34.344165333469995"/>
  </r>
  <r>
    <n v="2020"/>
    <n v="3"/>
    <x v="70"/>
    <x v="0"/>
    <s v="S128"/>
    <x v="6"/>
    <x v="4"/>
    <s v="S11"/>
    <x v="5"/>
    <n v="4834.5813580006998"/>
  </r>
  <r>
    <n v="2020"/>
    <n v="3"/>
    <x v="70"/>
    <x v="0"/>
    <s v="S128"/>
    <x v="6"/>
    <x v="4"/>
    <s v="S125+S126"/>
    <x v="6"/>
    <n v="0"/>
  </r>
  <r>
    <n v="2020"/>
    <n v="3"/>
    <x v="70"/>
    <x v="0"/>
    <s v="S128"/>
    <x v="6"/>
    <x v="4"/>
    <s v="S14+S15"/>
    <x v="9"/>
    <n v="4989.0761639996299"/>
  </r>
  <r>
    <n v="2020"/>
    <n v="3"/>
    <x v="70"/>
    <x v="0"/>
    <s v="S128"/>
    <x v="6"/>
    <x v="5"/>
    <s v="S11"/>
    <x v="5"/>
    <n v="12985.918829035412"/>
  </r>
  <r>
    <n v="2020"/>
    <n v="3"/>
    <x v="70"/>
    <x v="0"/>
    <s v="S128"/>
    <x v="6"/>
    <x v="5"/>
    <s v="S121"/>
    <x v="4"/>
    <n v="152.852392451773"/>
  </r>
  <r>
    <n v="2020"/>
    <n v="3"/>
    <x v="70"/>
    <x v="0"/>
    <s v="S128"/>
    <x v="6"/>
    <x v="5"/>
    <s v="S122"/>
    <x v="2"/>
    <n v="6767.9371212197802"/>
  </r>
  <r>
    <n v="2020"/>
    <n v="3"/>
    <x v="70"/>
    <x v="0"/>
    <s v="S128"/>
    <x v="6"/>
    <x v="5"/>
    <s v="S124"/>
    <x v="1"/>
    <n v="30.377252984446326"/>
  </r>
  <r>
    <n v="2020"/>
    <n v="3"/>
    <x v="70"/>
    <x v="0"/>
    <s v="S128"/>
    <x v="6"/>
    <x v="5"/>
    <s v="S125+S126"/>
    <x v="6"/>
    <n v="3343.3942833346227"/>
  </r>
  <r>
    <n v="2020"/>
    <n v="3"/>
    <x v="70"/>
    <x v="0"/>
    <s v="S128"/>
    <x v="6"/>
    <x v="5"/>
    <s v="S13"/>
    <x v="7"/>
    <n v="1242.8153104553101"/>
  </r>
  <r>
    <n v="2020"/>
    <n v="3"/>
    <x v="70"/>
    <x v="0"/>
    <s v="S128"/>
    <x v="6"/>
    <x v="5"/>
    <s v="S2"/>
    <x v="3"/>
    <n v="4604.7154990970002"/>
  </r>
  <r>
    <n v="2020"/>
    <n v="3"/>
    <x v="70"/>
    <x v="0"/>
    <s v="S129"/>
    <x v="7"/>
    <x v="1"/>
    <s v="S124"/>
    <x v="1"/>
    <n v="7773.2189400579982"/>
  </r>
  <r>
    <n v="2020"/>
    <n v="3"/>
    <x v="70"/>
    <x v="0"/>
    <s v="S129"/>
    <x v="7"/>
    <x v="1"/>
    <s v="S2"/>
    <x v="3"/>
    <n v="55704.526420000002"/>
  </r>
  <r>
    <n v="2020"/>
    <n v="3"/>
    <x v="70"/>
    <x v="0"/>
    <s v="S129"/>
    <x v="7"/>
    <x v="2"/>
    <s v="S122"/>
    <x v="2"/>
    <n v="6699.6147654649976"/>
  </r>
  <r>
    <n v="2020"/>
    <n v="3"/>
    <x v="70"/>
    <x v="0"/>
    <s v="S129"/>
    <x v="7"/>
    <x v="2"/>
    <s v="S2"/>
    <x v="3"/>
    <n v="181.43727453500009"/>
  </r>
  <r>
    <n v="2020"/>
    <n v="3"/>
    <x v="70"/>
    <x v="0"/>
    <s v="S129"/>
    <x v="7"/>
    <x v="4"/>
    <s v="S11"/>
    <x v="5"/>
    <n v="90.406369999999995"/>
  </r>
  <r>
    <n v="2020"/>
    <n v="3"/>
    <x v="70"/>
    <x v="0"/>
    <s v="S129"/>
    <x v="7"/>
    <x v="5"/>
    <s v="S11"/>
    <x v="5"/>
    <n v="12310.304493985243"/>
  </r>
  <r>
    <n v="2020"/>
    <n v="3"/>
    <x v="70"/>
    <x v="0"/>
    <s v="S129"/>
    <x v="7"/>
    <x v="5"/>
    <s v="S121"/>
    <x v="4"/>
    <n v="3844.0010800000009"/>
  </r>
  <r>
    <n v="2020"/>
    <n v="3"/>
    <x v="70"/>
    <x v="0"/>
    <s v="S129"/>
    <x v="7"/>
    <x v="5"/>
    <s v="S122"/>
    <x v="2"/>
    <n v="23996.587170000003"/>
  </r>
  <r>
    <n v="2020"/>
    <n v="3"/>
    <x v="70"/>
    <x v="0"/>
    <s v="S129"/>
    <x v="7"/>
    <x v="5"/>
    <s v="S124"/>
    <x v="1"/>
    <n v="37.275084542115536"/>
  </r>
  <r>
    <n v="2020"/>
    <n v="3"/>
    <x v="70"/>
    <x v="0"/>
    <s v="S129"/>
    <x v="7"/>
    <x v="5"/>
    <s v="S125+S126"/>
    <x v="6"/>
    <n v="1425.6714446716403"/>
  </r>
  <r>
    <n v="2020"/>
    <n v="3"/>
    <x v="70"/>
    <x v="0"/>
    <s v="S129"/>
    <x v="7"/>
    <x v="5"/>
    <s v="S13"/>
    <x v="7"/>
    <n v="31109.052710000004"/>
  </r>
  <r>
    <n v="2020"/>
    <n v="3"/>
    <x v="70"/>
    <x v="0"/>
    <s v="S129"/>
    <x v="7"/>
    <x v="5"/>
    <s v="S2"/>
    <x v="3"/>
    <n v="2653.498706801"/>
  </r>
  <r>
    <n v="2020"/>
    <n v="3"/>
    <x v="70"/>
    <x v="0"/>
    <s v="S13"/>
    <x v="8"/>
    <x v="0"/>
    <s v="S123"/>
    <x v="0"/>
    <n v="246.86637420199986"/>
  </r>
  <r>
    <n v="2020"/>
    <n v="3"/>
    <x v="70"/>
    <x v="0"/>
    <s v="S13"/>
    <x v="8"/>
    <x v="0"/>
    <s v="S2"/>
    <x v="3"/>
    <n v="2044.0659798260001"/>
  </r>
  <r>
    <n v="2020"/>
    <n v="3"/>
    <x v="70"/>
    <x v="0"/>
    <s v="S13"/>
    <x v="8"/>
    <x v="2"/>
    <s v="S121"/>
    <x v="4"/>
    <n v="6.9860000000406208E-2"/>
  </r>
  <r>
    <n v="2020"/>
    <n v="3"/>
    <x v="70"/>
    <x v="0"/>
    <s v="S13"/>
    <x v="8"/>
    <x v="2"/>
    <s v="S122"/>
    <x v="2"/>
    <n v="7287.2788947789977"/>
  </r>
  <r>
    <n v="2020"/>
    <n v="3"/>
    <x v="70"/>
    <x v="0"/>
    <s v="S13"/>
    <x v="8"/>
    <x v="2"/>
    <s v="S2"/>
    <x v="3"/>
    <n v="4419.4951761600005"/>
  </r>
  <r>
    <n v="2020"/>
    <n v="3"/>
    <x v="70"/>
    <x v="0"/>
    <s v="S13"/>
    <x v="8"/>
    <x v="3"/>
    <s v="S121"/>
    <x v="4"/>
    <n v="1423.5426688069999"/>
  </r>
  <r>
    <n v="2020"/>
    <n v="3"/>
    <x v="70"/>
    <x v="0"/>
    <s v="S13"/>
    <x v="8"/>
    <x v="4"/>
    <s v="S11"/>
    <x v="5"/>
    <n v="956.87520807799979"/>
  </r>
  <r>
    <n v="2020"/>
    <n v="3"/>
    <x v="70"/>
    <x v="0"/>
    <s v="S13"/>
    <x v="8"/>
    <x v="4"/>
    <s v="S121"/>
    <x v="4"/>
    <n v="4.9999999995634428E-5"/>
  </r>
  <r>
    <n v="2020"/>
    <n v="3"/>
    <x v="70"/>
    <x v="0"/>
    <s v="S13"/>
    <x v="8"/>
    <x v="4"/>
    <s v="S122"/>
    <x v="2"/>
    <n v="647.95066192199977"/>
  </r>
  <r>
    <n v="2020"/>
    <n v="3"/>
    <x v="70"/>
    <x v="0"/>
    <s v="S13"/>
    <x v="8"/>
    <x v="4"/>
    <s v="S125+S126"/>
    <x v="6"/>
    <n v="7.1463699999999992"/>
  </r>
  <r>
    <n v="2020"/>
    <n v="3"/>
    <x v="70"/>
    <x v="0"/>
    <s v="S13"/>
    <x v="8"/>
    <x v="4"/>
    <s v="S14+S15"/>
    <x v="9"/>
    <n v="5602.1030003213291"/>
  </r>
  <r>
    <n v="2020"/>
    <n v="3"/>
    <x v="70"/>
    <x v="0"/>
    <s v="S13"/>
    <x v="8"/>
    <x v="5"/>
    <s v="S11"/>
    <x v="5"/>
    <n v="255.16191543199997"/>
  </r>
  <r>
    <n v="2020"/>
    <n v="3"/>
    <x v="70"/>
    <x v="0"/>
    <s v="S13"/>
    <x v="8"/>
    <x v="5"/>
    <s v="S121"/>
    <x v="4"/>
    <n v="126.16861746299975"/>
  </r>
  <r>
    <n v="2020"/>
    <n v="3"/>
    <x v="70"/>
    <x v="0"/>
    <s v="S13"/>
    <x v="8"/>
    <x v="5"/>
    <s v="S122"/>
    <x v="2"/>
    <n v="422.84518156499996"/>
  </r>
  <r>
    <n v="2020"/>
    <n v="3"/>
    <x v="70"/>
    <x v="0"/>
    <s v="S13"/>
    <x v="8"/>
    <x v="5"/>
    <s v="S125+S126"/>
    <x v="6"/>
    <n v="1.141284703"/>
  </r>
  <r>
    <n v="2020"/>
    <n v="3"/>
    <x v="70"/>
    <x v="0"/>
    <s v="S13"/>
    <x v="8"/>
    <x v="5"/>
    <s v="S13"/>
    <x v="7"/>
    <n v="82.877685018999983"/>
  </r>
  <r>
    <n v="2020"/>
    <n v="3"/>
    <x v="70"/>
    <x v="0"/>
    <s v="S13"/>
    <x v="8"/>
    <x v="5"/>
    <s v="S2"/>
    <x v="3"/>
    <n v="12530.038473268001"/>
  </r>
  <r>
    <n v="2020"/>
    <n v="3"/>
    <x v="70"/>
    <x v="0"/>
    <s v="S14+S15"/>
    <x v="9"/>
    <x v="0"/>
    <s v="S123"/>
    <x v="0"/>
    <n v="12127.536109124001"/>
  </r>
  <r>
    <n v="2020"/>
    <n v="3"/>
    <x v="70"/>
    <x v="0"/>
    <s v="S14+S15"/>
    <x v="9"/>
    <x v="1"/>
    <s v="S124"/>
    <x v="1"/>
    <n v="10148.518506072003"/>
  </r>
  <r>
    <n v="2020"/>
    <n v="3"/>
    <x v="70"/>
    <x v="0"/>
    <s v="S14+S15"/>
    <x v="9"/>
    <x v="2"/>
    <s v="S122"/>
    <x v="2"/>
    <n v="53662.585742587064"/>
  </r>
  <r>
    <n v="2020"/>
    <n v="3"/>
    <x v="70"/>
    <x v="0"/>
    <s v="S14+S15"/>
    <x v="9"/>
    <x v="2"/>
    <s v="S2"/>
    <x v="3"/>
    <n v="1842.7195179177997"/>
  </r>
  <r>
    <n v="2020"/>
    <n v="3"/>
    <x v="70"/>
    <x v="0"/>
    <s v="S14+S15"/>
    <x v="9"/>
    <x v="3"/>
    <s v="S121"/>
    <x v="4"/>
    <n v="8752.1460578753031"/>
  </r>
  <r>
    <n v="2020"/>
    <n v="3"/>
    <x v="70"/>
    <x v="0"/>
    <s v="S14+S15"/>
    <x v="9"/>
    <x v="5"/>
    <s v="S11"/>
    <x v="5"/>
    <n v="0"/>
  </r>
  <r>
    <n v="2020"/>
    <n v="3"/>
    <x v="70"/>
    <x v="0"/>
    <s v="S14+S15"/>
    <x v="9"/>
    <x v="5"/>
    <s v="S121"/>
    <x v="4"/>
    <n v="0"/>
  </r>
  <r>
    <n v="2020"/>
    <n v="3"/>
    <x v="70"/>
    <x v="0"/>
    <s v="S14+S15"/>
    <x v="9"/>
    <x v="5"/>
    <s v="S125+S126"/>
    <x v="6"/>
    <n v="2.5197927984865052"/>
  </r>
  <r>
    <n v="2020"/>
    <n v="3"/>
    <x v="70"/>
    <x v="0"/>
    <s v="S14+S15"/>
    <x v="9"/>
    <x v="5"/>
    <s v="S13"/>
    <x v="7"/>
    <n v="0"/>
  </r>
  <r>
    <n v="2020"/>
    <n v="3"/>
    <x v="70"/>
    <x v="0"/>
    <s v="S14+S15"/>
    <x v="9"/>
    <x v="5"/>
    <s v="S2"/>
    <x v="3"/>
    <n v="662.85255437499995"/>
  </r>
  <r>
    <n v="2020"/>
    <n v="3"/>
    <x v="70"/>
    <x v="0"/>
    <s v="S2"/>
    <x v="10"/>
    <x v="0"/>
    <s v="S123"/>
    <x v="0"/>
    <n v="1276.0782748689999"/>
  </r>
  <r>
    <n v="2020"/>
    <n v="3"/>
    <x v="70"/>
    <x v="0"/>
    <s v="S2"/>
    <x v="10"/>
    <x v="0"/>
    <s v="S124"/>
    <x v="1"/>
    <n v="-1.1641532182693482E-13"/>
  </r>
  <r>
    <n v="2020"/>
    <n v="3"/>
    <x v="70"/>
    <x v="0"/>
    <s v="S2"/>
    <x v="10"/>
    <x v="1"/>
    <s v="S124"/>
    <x v="1"/>
    <n v="1580.3958201999999"/>
  </r>
  <r>
    <n v="2020"/>
    <n v="3"/>
    <x v="70"/>
    <x v="0"/>
    <s v="S2"/>
    <x v="10"/>
    <x v="2"/>
    <s v="S121"/>
    <x v="4"/>
    <n v="65.887069999999994"/>
  </r>
  <r>
    <n v="2020"/>
    <n v="3"/>
    <x v="70"/>
    <x v="0"/>
    <s v="S2"/>
    <x v="10"/>
    <x v="2"/>
    <s v="S122"/>
    <x v="2"/>
    <n v="2128.4541839859999"/>
  </r>
  <r>
    <n v="2020"/>
    <n v="3"/>
    <x v="70"/>
    <x v="0"/>
    <s v="S2"/>
    <x v="10"/>
    <x v="4"/>
    <s v="S11"/>
    <x v="5"/>
    <n v="64891.87942640001"/>
  </r>
  <r>
    <n v="2020"/>
    <n v="3"/>
    <x v="70"/>
    <x v="0"/>
    <s v="S2"/>
    <x v="10"/>
    <x v="4"/>
    <s v="S121"/>
    <x v="4"/>
    <n v="902.13106999999991"/>
  </r>
  <r>
    <n v="2020"/>
    <n v="3"/>
    <x v="70"/>
    <x v="0"/>
    <s v="S2"/>
    <x v="10"/>
    <x v="4"/>
    <s v="S122"/>
    <x v="2"/>
    <n v="9444.2636508180003"/>
  </r>
  <r>
    <n v="2020"/>
    <n v="3"/>
    <x v="70"/>
    <x v="0"/>
    <s v="S2"/>
    <x v="10"/>
    <x v="4"/>
    <s v="S125+S126"/>
    <x v="6"/>
    <n v="6199.028826875001"/>
  </r>
  <r>
    <n v="2020"/>
    <n v="3"/>
    <x v="70"/>
    <x v="0"/>
    <s v="S2"/>
    <x v="10"/>
    <x v="4"/>
    <s v="S128"/>
    <x v="8"/>
    <n v="39.020151138000017"/>
  </r>
  <r>
    <n v="2020"/>
    <n v="3"/>
    <x v="70"/>
    <x v="0"/>
    <s v="S2"/>
    <x v="10"/>
    <x v="4"/>
    <s v="S13"/>
    <x v="7"/>
    <n v="931.46307208700011"/>
  </r>
  <r>
    <n v="2020"/>
    <n v="3"/>
    <x v="70"/>
    <x v="0"/>
    <s v="S2"/>
    <x v="10"/>
    <x v="5"/>
    <s v="S11"/>
    <x v="5"/>
    <n v="35252.358569512144"/>
  </r>
  <r>
    <n v="2020"/>
    <n v="3"/>
    <x v="70"/>
    <x v="0"/>
    <s v="S2"/>
    <x v="10"/>
    <x v="5"/>
    <s v="S121"/>
    <x v="4"/>
    <n v="21.973833118000012"/>
  </r>
  <r>
    <n v="2020"/>
    <n v="3"/>
    <x v="70"/>
    <x v="0"/>
    <s v="S2"/>
    <x v="10"/>
    <x v="5"/>
    <s v="S122"/>
    <x v="2"/>
    <n v="10693.521517390996"/>
  </r>
  <r>
    <n v="2020"/>
    <n v="3"/>
    <x v="70"/>
    <x v="0"/>
    <s v="S2"/>
    <x v="10"/>
    <x v="5"/>
    <s v="S125+S126"/>
    <x v="6"/>
    <n v="3256.8208768728482"/>
  </r>
  <r>
    <n v="2020"/>
    <n v="3"/>
    <x v="70"/>
    <x v="0"/>
    <s v="S2"/>
    <x v="10"/>
    <x v="5"/>
    <s v="S13"/>
    <x v="7"/>
    <n v="23370.428880220003"/>
  </r>
  <r>
    <n v="2020"/>
    <n v="3"/>
    <x v="70"/>
    <x v="1"/>
    <s v="S11"/>
    <x v="0"/>
    <x v="0"/>
    <s v="S123"/>
    <x v="0"/>
    <n v="-197.29797465924773"/>
  </r>
  <r>
    <n v="2020"/>
    <n v="3"/>
    <x v="70"/>
    <x v="1"/>
    <s v="S11"/>
    <x v="0"/>
    <x v="1"/>
    <s v="S124"/>
    <x v="1"/>
    <n v="336.14886716992703"/>
  </r>
  <r>
    <n v="2020"/>
    <n v="3"/>
    <x v="70"/>
    <x v="1"/>
    <s v="S11"/>
    <x v="0"/>
    <x v="2"/>
    <s v="S122"/>
    <x v="2"/>
    <n v="16.980329392927388"/>
  </r>
  <r>
    <n v="2020"/>
    <n v="3"/>
    <x v="70"/>
    <x v="1"/>
    <s v="S11"/>
    <x v="0"/>
    <x v="2"/>
    <s v="S2"/>
    <x v="3"/>
    <n v="141.04957656490006"/>
  </r>
  <r>
    <n v="2020"/>
    <n v="3"/>
    <x v="70"/>
    <x v="1"/>
    <s v="S11"/>
    <x v="0"/>
    <x v="3"/>
    <s v="S121"/>
    <x v="4"/>
    <n v="28.7753476"/>
  </r>
  <r>
    <n v="2020"/>
    <n v="3"/>
    <x v="70"/>
    <x v="1"/>
    <s v="S11"/>
    <x v="0"/>
    <x v="4"/>
    <s v="S11"/>
    <x v="5"/>
    <n v="-3.3489200000000001"/>
  </r>
  <r>
    <n v="2020"/>
    <n v="3"/>
    <x v="70"/>
    <x v="1"/>
    <s v="S11"/>
    <x v="0"/>
    <x v="4"/>
    <s v="S122"/>
    <x v="2"/>
    <n v="0"/>
  </r>
  <r>
    <n v="2020"/>
    <n v="3"/>
    <x v="70"/>
    <x v="1"/>
    <s v="S11"/>
    <x v="0"/>
    <x v="4"/>
    <s v="S2"/>
    <x v="3"/>
    <n v="785.62477891600008"/>
  </r>
  <r>
    <n v="2020"/>
    <n v="3"/>
    <x v="70"/>
    <x v="1"/>
    <s v="S11"/>
    <x v="0"/>
    <x v="5"/>
    <s v="S11"/>
    <x v="5"/>
    <n v="-450.69976971464899"/>
  </r>
  <r>
    <n v="2020"/>
    <n v="3"/>
    <x v="70"/>
    <x v="1"/>
    <s v="S11"/>
    <x v="0"/>
    <x v="5"/>
    <s v="S121"/>
    <x v="4"/>
    <n v="256.6462088895031"/>
  </r>
  <r>
    <n v="2020"/>
    <n v="3"/>
    <x v="70"/>
    <x v="1"/>
    <s v="S11"/>
    <x v="0"/>
    <x v="5"/>
    <s v="S122"/>
    <x v="2"/>
    <n v="-262.70080983943888"/>
  </r>
  <r>
    <n v="2020"/>
    <n v="3"/>
    <x v="70"/>
    <x v="1"/>
    <s v="S11"/>
    <x v="0"/>
    <x v="5"/>
    <s v="S124"/>
    <x v="1"/>
    <n v="-5.7093145447772686"/>
  </r>
  <r>
    <n v="2020"/>
    <n v="3"/>
    <x v="70"/>
    <x v="1"/>
    <s v="S11"/>
    <x v="0"/>
    <x v="5"/>
    <s v="S125+S126"/>
    <x v="6"/>
    <n v="-90.064063467377366"/>
  </r>
  <r>
    <n v="2020"/>
    <n v="3"/>
    <x v="70"/>
    <x v="1"/>
    <s v="S11"/>
    <x v="0"/>
    <x v="5"/>
    <s v="S13"/>
    <x v="7"/>
    <n v="91.406924398557408"/>
  </r>
  <r>
    <n v="2020"/>
    <n v="3"/>
    <x v="70"/>
    <x v="1"/>
    <s v="S11"/>
    <x v="0"/>
    <x v="5"/>
    <s v="S2"/>
    <x v="3"/>
    <n v="1086.477768148"/>
  </r>
  <r>
    <n v="2020"/>
    <n v="3"/>
    <x v="70"/>
    <x v="1"/>
    <s v="S121"/>
    <x v="1"/>
    <x v="2"/>
    <s v="S122"/>
    <x v="2"/>
    <n v="176.13593999999995"/>
  </r>
  <r>
    <n v="2020"/>
    <n v="3"/>
    <x v="70"/>
    <x v="1"/>
    <s v="S121"/>
    <x v="1"/>
    <x v="2"/>
    <s v="S2"/>
    <x v="3"/>
    <n v="559.8536735109999"/>
  </r>
  <r>
    <n v="2020"/>
    <n v="3"/>
    <x v="70"/>
    <x v="1"/>
    <s v="S121"/>
    <x v="1"/>
    <x v="4"/>
    <s v="S122"/>
    <x v="2"/>
    <n v="3955.4855899999998"/>
  </r>
  <r>
    <n v="2020"/>
    <n v="3"/>
    <x v="70"/>
    <x v="1"/>
    <s v="S121"/>
    <x v="1"/>
    <x v="4"/>
    <s v="S13"/>
    <x v="7"/>
    <n v="0.13012000000000262"/>
  </r>
  <r>
    <n v="2020"/>
    <n v="3"/>
    <x v="70"/>
    <x v="1"/>
    <s v="S121"/>
    <x v="1"/>
    <x v="4"/>
    <s v="S2"/>
    <x v="3"/>
    <n v="1.0140000000000005E-2"/>
  </r>
  <r>
    <n v="2020"/>
    <n v="3"/>
    <x v="70"/>
    <x v="1"/>
    <s v="S121"/>
    <x v="1"/>
    <x v="5"/>
    <s v="S122"/>
    <x v="2"/>
    <n v="3742.2790199999995"/>
  </r>
  <r>
    <n v="2020"/>
    <n v="3"/>
    <x v="70"/>
    <x v="1"/>
    <s v="S121"/>
    <x v="1"/>
    <x v="5"/>
    <s v="S2"/>
    <x v="3"/>
    <n v="-84.405439920000006"/>
  </r>
  <r>
    <n v="2020"/>
    <n v="3"/>
    <x v="70"/>
    <x v="1"/>
    <s v="S122"/>
    <x v="2"/>
    <x v="0"/>
    <s v="S123"/>
    <x v="0"/>
    <n v="2.4236868829693181"/>
  </r>
  <r>
    <n v="2020"/>
    <n v="3"/>
    <x v="70"/>
    <x v="1"/>
    <s v="S122"/>
    <x v="2"/>
    <x v="2"/>
    <s v="S121"/>
    <x v="4"/>
    <n v="4433.8653199999999"/>
  </r>
  <r>
    <n v="2020"/>
    <n v="3"/>
    <x v="70"/>
    <x v="1"/>
    <s v="S122"/>
    <x v="2"/>
    <x v="2"/>
    <s v="S122"/>
    <x v="2"/>
    <n v="-1728.1851502182594"/>
  </r>
  <r>
    <n v="2020"/>
    <n v="3"/>
    <x v="70"/>
    <x v="1"/>
    <s v="S122"/>
    <x v="2"/>
    <x v="2"/>
    <s v="S2"/>
    <x v="3"/>
    <n v="926.17588343799991"/>
  </r>
  <r>
    <n v="2020"/>
    <n v="3"/>
    <x v="70"/>
    <x v="1"/>
    <s v="S122"/>
    <x v="2"/>
    <x v="3"/>
    <s v="S121"/>
    <x v="4"/>
    <n v="-252.41148041198005"/>
  </r>
  <r>
    <n v="2020"/>
    <n v="3"/>
    <x v="70"/>
    <x v="1"/>
    <s v="S122"/>
    <x v="2"/>
    <x v="3"/>
    <s v="S2"/>
    <x v="3"/>
    <n v="-33.346912018999994"/>
  </r>
  <r>
    <n v="2020"/>
    <n v="3"/>
    <x v="70"/>
    <x v="1"/>
    <s v="S122"/>
    <x v="2"/>
    <x v="4"/>
    <s v="S11"/>
    <x v="5"/>
    <n v="846.87512189435517"/>
  </r>
  <r>
    <n v="2020"/>
    <n v="3"/>
    <x v="70"/>
    <x v="1"/>
    <s v="S122"/>
    <x v="2"/>
    <x v="4"/>
    <s v="S121"/>
    <x v="4"/>
    <n v="0.14968999999999999"/>
  </r>
  <r>
    <n v="2020"/>
    <n v="3"/>
    <x v="70"/>
    <x v="1"/>
    <s v="S122"/>
    <x v="2"/>
    <x v="4"/>
    <s v="S122"/>
    <x v="2"/>
    <n v="4.1106271889400006"/>
  </r>
  <r>
    <n v="2020"/>
    <n v="3"/>
    <x v="70"/>
    <x v="1"/>
    <s v="S122"/>
    <x v="2"/>
    <x v="4"/>
    <s v="S124"/>
    <x v="1"/>
    <n v="21.813584096876678"/>
  </r>
  <r>
    <n v="2020"/>
    <n v="3"/>
    <x v="70"/>
    <x v="1"/>
    <s v="S122"/>
    <x v="2"/>
    <x v="4"/>
    <s v="S125+S126"/>
    <x v="6"/>
    <n v="-980.21840452238121"/>
  </r>
  <r>
    <n v="2020"/>
    <n v="3"/>
    <x v="70"/>
    <x v="1"/>
    <s v="S122"/>
    <x v="2"/>
    <x v="4"/>
    <s v="S128"/>
    <x v="8"/>
    <n v="-295.28352240900006"/>
  </r>
  <r>
    <n v="2020"/>
    <n v="3"/>
    <x v="70"/>
    <x v="1"/>
    <s v="S122"/>
    <x v="2"/>
    <x v="4"/>
    <s v="S13"/>
    <x v="7"/>
    <n v="-9.1152545020000026"/>
  </r>
  <r>
    <n v="2020"/>
    <n v="3"/>
    <x v="70"/>
    <x v="1"/>
    <s v="S122"/>
    <x v="2"/>
    <x v="4"/>
    <s v="S14+S15"/>
    <x v="9"/>
    <n v="-328.21237662210001"/>
  </r>
  <r>
    <n v="2020"/>
    <n v="3"/>
    <x v="70"/>
    <x v="1"/>
    <s v="S122"/>
    <x v="2"/>
    <x v="4"/>
    <s v="S2"/>
    <x v="3"/>
    <n v="-30.768994192999994"/>
  </r>
  <r>
    <n v="2020"/>
    <n v="3"/>
    <x v="70"/>
    <x v="1"/>
    <s v="S122"/>
    <x v="2"/>
    <x v="5"/>
    <s v="S11"/>
    <x v="5"/>
    <n v="-17.337583625267602"/>
  </r>
  <r>
    <n v="2020"/>
    <n v="3"/>
    <x v="70"/>
    <x v="1"/>
    <s v="S122"/>
    <x v="2"/>
    <x v="5"/>
    <s v="S121"/>
    <x v="4"/>
    <n v="-4305.8583091767223"/>
  </r>
  <r>
    <n v="2020"/>
    <n v="3"/>
    <x v="70"/>
    <x v="1"/>
    <s v="S122"/>
    <x v="2"/>
    <x v="5"/>
    <s v="S122"/>
    <x v="2"/>
    <n v="152.19356670627434"/>
  </r>
  <r>
    <n v="2020"/>
    <n v="3"/>
    <x v="70"/>
    <x v="1"/>
    <s v="S122"/>
    <x v="2"/>
    <x v="5"/>
    <s v="S124"/>
    <x v="1"/>
    <n v="4.8562770993652977"/>
  </r>
  <r>
    <n v="2020"/>
    <n v="3"/>
    <x v="70"/>
    <x v="1"/>
    <s v="S122"/>
    <x v="2"/>
    <x v="5"/>
    <s v="S125+S126"/>
    <x v="6"/>
    <n v="18.057684591197319"/>
  </r>
  <r>
    <n v="2020"/>
    <n v="3"/>
    <x v="70"/>
    <x v="1"/>
    <s v="S122"/>
    <x v="2"/>
    <x v="5"/>
    <s v="S13"/>
    <x v="7"/>
    <n v="2768.8396188372026"/>
  </r>
  <r>
    <n v="2020"/>
    <n v="3"/>
    <x v="70"/>
    <x v="1"/>
    <s v="S122"/>
    <x v="2"/>
    <x v="5"/>
    <s v="S2"/>
    <x v="3"/>
    <n v="-59.508349756999991"/>
  </r>
  <r>
    <n v="2020"/>
    <n v="3"/>
    <x v="70"/>
    <x v="1"/>
    <s v="S123"/>
    <x v="3"/>
    <x v="2"/>
    <s v="S122"/>
    <x v="2"/>
    <n v="-6392.9654323690002"/>
  </r>
  <r>
    <n v="2020"/>
    <n v="3"/>
    <x v="70"/>
    <x v="1"/>
    <s v="S123"/>
    <x v="3"/>
    <x v="5"/>
    <s v="S11"/>
    <x v="5"/>
    <n v="8.7379013520000015"/>
  </r>
  <r>
    <n v="2020"/>
    <n v="3"/>
    <x v="70"/>
    <x v="1"/>
    <s v="S123"/>
    <x v="3"/>
    <x v="5"/>
    <s v="S121"/>
    <x v="4"/>
    <n v="5301.0995732749998"/>
  </r>
  <r>
    <n v="2020"/>
    <n v="3"/>
    <x v="70"/>
    <x v="1"/>
    <s v="S123"/>
    <x v="3"/>
    <x v="5"/>
    <s v="S122"/>
    <x v="2"/>
    <n v="-106.93316163099999"/>
  </r>
  <r>
    <n v="2020"/>
    <n v="3"/>
    <x v="70"/>
    <x v="1"/>
    <s v="S123"/>
    <x v="3"/>
    <x v="5"/>
    <s v="S124"/>
    <x v="1"/>
    <n v="0.94859405400000008"/>
  </r>
  <r>
    <n v="2020"/>
    <n v="3"/>
    <x v="70"/>
    <x v="1"/>
    <s v="S123"/>
    <x v="3"/>
    <x v="5"/>
    <s v="S125+S126"/>
    <x v="6"/>
    <n v="147.16003401200001"/>
  </r>
  <r>
    <n v="2020"/>
    <n v="3"/>
    <x v="70"/>
    <x v="1"/>
    <s v="S123"/>
    <x v="3"/>
    <x v="5"/>
    <s v="S13"/>
    <x v="7"/>
    <n v="307.07576451699998"/>
  </r>
  <r>
    <n v="2020"/>
    <n v="3"/>
    <x v="70"/>
    <x v="1"/>
    <s v="S123"/>
    <x v="3"/>
    <x v="5"/>
    <s v="S2"/>
    <x v="3"/>
    <n v="177.92681148400001"/>
  </r>
  <r>
    <n v="2020"/>
    <n v="3"/>
    <x v="70"/>
    <x v="1"/>
    <s v="S124"/>
    <x v="4"/>
    <x v="0"/>
    <s v="S123"/>
    <x v="0"/>
    <n v="-0.81543281175996551"/>
  </r>
  <r>
    <n v="2020"/>
    <n v="3"/>
    <x v="70"/>
    <x v="1"/>
    <s v="S124"/>
    <x v="4"/>
    <x v="1"/>
    <s v="S124"/>
    <x v="1"/>
    <n v="585.96690009500003"/>
  </r>
  <r>
    <n v="2020"/>
    <n v="3"/>
    <x v="70"/>
    <x v="1"/>
    <s v="S124"/>
    <x v="4"/>
    <x v="1"/>
    <s v="S2"/>
    <x v="3"/>
    <n v="472.84723015699996"/>
  </r>
  <r>
    <n v="2020"/>
    <n v="3"/>
    <x v="70"/>
    <x v="1"/>
    <s v="S124"/>
    <x v="4"/>
    <x v="2"/>
    <s v="S122"/>
    <x v="2"/>
    <n v="89.875723985999997"/>
  </r>
  <r>
    <n v="2020"/>
    <n v="3"/>
    <x v="70"/>
    <x v="1"/>
    <s v="S124"/>
    <x v="4"/>
    <x v="4"/>
    <s v="S11"/>
    <x v="5"/>
    <n v="21.258320000000001"/>
  </r>
  <r>
    <n v="2020"/>
    <n v="3"/>
    <x v="70"/>
    <x v="1"/>
    <s v="S124"/>
    <x v="4"/>
    <x v="4"/>
    <s v="S125+S126"/>
    <x v="6"/>
    <n v="17.950090000000003"/>
  </r>
  <r>
    <n v="2020"/>
    <n v="3"/>
    <x v="70"/>
    <x v="1"/>
    <s v="S124"/>
    <x v="4"/>
    <x v="4"/>
    <s v="S14+S15"/>
    <x v="9"/>
    <n v="38.987389999999998"/>
  </r>
  <r>
    <n v="2020"/>
    <n v="3"/>
    <x v="70"/>
    <x v="1"/>
    <s v="S124"/>
    <x v="4"/>
    <x v="4"/>
    <s v="S2"/>
    <x v="3"/>
    <n v="2.6427499999999999"/>
  </r>
  <r>
    <n v="2020"/>
    <n v="3"/>
    <x v="70"/>
    <x v="1"/>
    <s v="S124"/>
    <x v="4"/>
    <x v="5"/>
    <s v="S11"/>
    <x v="5"/>
    <n v="369.01409258578298"/>
  </r>
  <r>
    <n v="2020"/>
    <n v="3"/>
    <x v="70"/>
    <x v="1"/>
    <s v="S124"/>
    <x v="4"/>
    <x v="5"/>
    <s v="S121"/>
    <x v="4"/>
    <n v="-16.319176066875535"/>
  </r>
  <r>
    <n v="2020"/>
    <n v="3"/>
    <x v="70"/>
    <x v="1"/>
    <s v="S124"/>
    <x v="4"/>
    <x v="5"/>
    <s v="S122"/>
    <x v="2"/>
    <n v="76.604146043641379"/>
  </r>
  <r>
    <n v="2020"/>
    <n v="3"/>
    <x v="70"/>
    <x v="1"/>
    <s v="S124"/>
    <x v="4"/>
    <x v="5"/>
    <s v="S124"/>
    <x v="1"/>
    <n v="-0.14907926286733278"/>
  </r>
  <r>
    <n v="2020"/>
    <n v="3"/>
    <x v="70"/>
    <x v="1"/>
    <s v="S124"/>
    <x v="4"/>
    <x v="5"/>
    <s v="S125+S126"/>
    <x v="6"/>
    <n v="-60.769970825681533"/>
  </r>
  <r>
    <n v="2020"/>
    <n v="3"/>
    <x v="70"/>
    <x v="1"/>
    <s v="S124"/>
    <x v="4"/>
    <x v="5"/>
    <s v="S13"/>
    <x v="7"/>
    <n v="-11.729410908999995"/>
  </r>
  <r>
    <n v="2020"/>
    <n v="3"/>
    <x v="70"/>
    <x v="1"/>
    <s v="S124"/>
    <x v="4"/>
    <x v="5"/>
    <s v="S2"/>
    <x v="3"/>
    <n v="-156.80929018499998"/>
  </r>
  <r>
    <n v="2020"/>
    <n v="3"/>
    <x v="70"/>
    <x v="1"/>
    <s v="S125+S126"/>
    <x v="5"/>
    <x v="0"/>
    <s v="S123"/>
    <x v="0"/>
    <n v="78.050174446527777"/>
  </r>
  <r>
    <n v="2020"/>
    <n v="3"/>
    <x v="70"/>
    <x v="1"/>
    <s v="S125+S126"/>
    <x v="5"/>
    <x v="0"/>
    <s v="S2"/>
    <x v="3"/>
    <n v="0.3603442"/>
  </r>
  <r>
    <n v="2020"/>
    <n v="3"/>
    <x v="70"/>
    <x v="1"/>
    <s v="S125+S126"/>
    <x v="5"/>
    <x v="1"/>
    <s v="S124"/>
    <x v="1"/>
    <n v="101.21213352046755"/>
  </r>
  <r>
    <n v="2020"/>
    <n v="3"/>
    <x v="70"/>
    <x v="1"/>
    <s v="S125+S126"/>
    <x v="5"/>
    <x v="1"/>
    <s v="S2"/>
    <x v="3"/>
    <n v="0.23126820000000001"/>
  </r>
  <r>
    <n v="2020"/>
    <n v="3"/>
    <x v="70"/>
    <x v="1"/>
    <s v="S125+S126"/>
    <x v="5"/>
    <x v="2"/>
    <s v="S122"/>
    <x v="2"/>
    <n v="102.75260361600004"/>
  </r>
  <r>
    <n v="2020"/>
    <n v="3"/>
    <x v="70"/>
    <x v="1"/>
    <s v="S125+S126"/>
    <x v="5"/>
    <x v="2"/>
    <s v="S2"/>
    <x v="3"/>
    <n v="-10.978690786"/>
  </r>
  <r>
    <n v="2020"/>
    <n v="3"/>
    <x v="70"/>
    <x v="1"/>
    <s v="S125+S126"/>
    <x v="5"/>
    <x v="3"/>
    <s v="S121"/>
    <x v="4"/>
    <n v="-4.6809038320000003"/>
  </r>
  <r>
    <n v="2020"/>
    <n v="3"/>
    <x v="70"/>
    <x v="1"/>
    <s v="S125+S126"/>
    <x v="5"/>
    <x v="3"/>
    <s v="S2"/>
    <x v="3"/>
    <n v="-5.329690799999999"/>
  </r>
  <r>
    <n v="2020"/>
    <n v="3"/>
    <x v="70"/>
    <x v="1"/>
    <s v="S125+S126"/>
    <x v="5"/>
    <x v="4"/>
    <s v="S11"/>
    <x v="5"/>
    <n v="75.563326896933219"/>
  </r>
  <r>
    <n v="2020"/>
    <n v="3"/>
    <x v="70"/>
    <x v="1"/>
    <s v="S125+S126"/>
    <x v="5"/>
    <x v="4"/>
    <s v="S125+S126"/>
    <x v="6"/>
    <n v="0"/>
  </r>
  <r>
    <n v="2020"/>
    <n v="3"/>
    <x v="70"/>
    <x v="1"/>
    <s v="S125+S126"/>
    <x v="5"/>
    <x v="4"/>
    <s v="S14+S15"/>
    <x v="9"/>
    <n v="-168.63728699999999"/>
  </r>
  <r>
    <n v="2020"/>
    <n v="3"/>
    <x v="70"/>
    <x v="1"/>
    <s v="S125+S126"/>
    <x v="5"/>
    <x v="5"/>
    <s v="S11"/>
    <x v="5"/>
    <n v="-22.732189296561717"/>
  </r>
  <r>
    <n v="2020"/>
    <n v="3"/>
    <x v="70"/>
    <x v="1"/>
    <s v="S125+S126"/>
    <x v="5"/>
    <x v="5"/>
    <s v="S121"/>
    <x v="4"/>
    <n v="33.312375033094924"/>
  </r>
  <r>
    <n v="2020"/>
    <n v="3"/>
    <x v="70"/>
    <x v="1"/>
    <s v="S125+S126"/>
    <x v="5"/>
    <x v="5"/>
    <s v="S122"/>
    <x v="2"/>
    <n v="-34.79955171013976"/>
  </r>
  <r>
    <n v="2020"/>
    <n v="3"/>
    <x v="70"/>
    <x v="1"/>
    <s v="S125+S126"/>
    <x v="5"/>
    <x v="5"/>
    <s v="S124"/>
    <x v="1"/>
    <n v="0.9605874328062064"/>
  </r>
  <r>
    <n v="2020"/>
    <n v="3"/>
    <x v="70"/>
    <x v="1"/>
    <s v="S125+S126"/>
    <x v="5"/>
    <x v="5"/>
    <s v="S125+S126"/>
    <x v="6"/>
    <n v="0.52236692795937412"/>
  </r>
  <r>
    <n v="2020"/>
    <n v="3"/>
    <x v="70"/>
    <x v="1"/>
    <s v="S125+S126"/>
    <x v="5"/>
    <x v="5"/>
    <s v="S13"/>
    <x v="7"/>
    <n v="-29.280246052759917"/>
  </r>
  <r>
    <n v="2020"/>
    <n v="3"/>
    <x v="70"/>
    <x v="1"/>
    <s v="S125+S126"/>
    <x v="5"/>
    <x v="5"/>
    <s v="S2"/>
    <x v="3"/>
    <n v="6.0409999999999998E-2"/>
  </r>
  <r>
    <n v="2020"/>
    <n v="3"/>
    <x v="70"/>
    <x v="1"/>
    <s v="S128"/>
    <x v="6"/>
    <x v="0"/>
    <s v="S123"/>
    <x v="0"/>
    <n v="-16.192270958832943"/>
  </r>
  <r>
    <n v="2020"/>
    <n v="3"/>
    <x v="70"/>
    <x v="1"/>
    <s v="S128"/>
    <x v="6"/>
    <x v="0"/>
    <s v="S2"/>
    <x v="3"/>
    <n v="0.78410999999999997"/>
  </r>
  <r>
    <n v="2020"/>
    <n v="3"/>
    <x v="70"/>
    <x v="1"/>
    <s v="S128"/>
    <x v="6"/>
    <x v="1"/>
    <s v="S124"/>
    <x v="1"/>
    <n v="-289.52367632639641"/>
  </r>
  <r>
    <n v="2020"/>
    <n v="3"/>
    <x v="70"/>
    <x v="1"/>
    <s v="S128"/>
    <x v="6"/>
    <x v="1"/>
    <s v="S2"/>
    <x v="3"/>
    <n v="105.02253999999999"/>
  </r>
  <r>
    <n v="2020"/>
    <n v="3"/>
    <x v="70"/>
    <x v="1"/>
    <s v="S128"/>
    <x v="6"/>
    <x v="2"/>
    <s v="S122"/>
    <x v="2"/>
    <n v="509.89616000000001"/>
  </r>
  <r>
    <n v="2020"/>
    <n v="3"/>
    <x v="70"/>
    <x v="1"/>
    <s v="S128"/>
    <x v="6"/>
    <x v="2"/>
    <s v="S2"/>
    <x v="3"/>
    <n v="-42.227180081"/>
  </r>
  <r>
    <n v="2020"/>
    <n v="3"/>
    <x v="70"/>
    <x v="1"/>
    <s v="S128"/>
    <x v="6"/>
    <x v="3"/>
    <s v="S121"/>
    <x v="4"/>
    <n v="-2.3451400000000002"/>
  </r>
  <r>
    <n v="2020"/>
    <n v="3"/>
    <x v="70"/>
    <x v="1"/>
    <s v="S128"/>
    <x v="6"/>
    <x v="4"/>
    <s v="S11"/>
    <x v="5"/>
    <n v="-215.89536999999999"/>
  </r>
  <r>
    <n v="2020"/>
    <n v="3"/>
    <x v="70"/>
    <x v="1"/>
    <s v="S128"/>
    <x v="6"/>
    <x v="4"/>
    <s v="S125+S126"/>
    <x v="6"/>
    <n v="2.8421709430404008E-17"/>
  </r>
  <r>
    <n v="2020"/>
    <n v="3"/>
    <x v="70"/>
    <x v="1"/>
    <s v="S128"/>
    <x v="6"/>
    <x v="4"/>
    <s v="S14+S15"/>
    <x v="9"/>
    <n v="93.191679999999991"/>
  </r>
  <r>
    <n v="2020"/>
    <n v="3"/>
    <x v="70"/>
    <x v="1"/>
    <s v="S128"/>
    <x v="6"/>
    <x v="5"/>
    <s v="S11"/>
    <x v="5"/>
    <n v="-94.500961191393088"/>
  </r>
  <r>
    <n v="2020"/>
    <n v="3"/>
    <x v="70"/>
    <x v="1"/>
    <s v="S128"/>
    <x v="6"/>
    <x v="5"/>
    <s v="S121"/>
    <x v="4"/>
    <n v="-56.273989999999991"/>
  </r>
  <r>
    <n v="2020"/>
    <n v="3"/>
    <x v="70"/>
    <x v="1"/>
    <s v="S128"/>
    <x v="6"/>
    <x v="5"/>
    <s v="S122"/>
    <x v="2"/>
    <n v="-181.26523999999998"/>
  </r>
  <r>
    <n v="2020"/>
    <n v="3"/>
    <x v="70"/>
    <x v="1"/>
    <s v="S128"/>
    <x v="6"/>
    <x v="5"/>
    <s v="S124"/>
    <x v="1"/>
    <n v="-0.62241277771123071"/>
  </r>
  <r>
    <n v="2020"/>
    <n v="3"/>
    <x v="70"/>
    <x v="1"/>
    <s v="S128"/>
    <x v="6"/>
    <x v="5"/>
    <s v="S125+S126"/>
    <x v="6"/>
    <n v="-13.531566030895682"/>
  </r>
  <r>
    <n v="2020"/>
    <n v="3"/>
    <x v="70"/>
    <x v="1"/>
    <s v="S128"/>
    <x v="6"/>
    <x v="5"/>
    <s v="S13"/>
    <x v="7"/>
    <n v="80.06204000000001"/>
  </r>
  <r>
    <n v="2020"/>
    <n v="3"/>
    <x v="70"/>
    <x v="1"/>
    <s v="S128"/>
    <x v="6"/>
    <x v="5"/>
    <s v="S2"/>
    <x v="3"/>
    <n v="-210.87968093900002"/>
  </r>
  <r>
    <n v="2020"/>
    <n v="3"/>
    <x v="70"/>
    <x v="1"/>
    <s v="S129"/>
    <x v="7"/>
    <x v="1"/>
    <s v="S124"/>
    <x v="1"/>
    <n v="392.06511619872248"/>
  </r>
  <r>
    <n v="2020"/>
    <n v="3"/>
    <x v="70"/>
    <x v="1"/>
    <s v="S129"/>
    <x v="7"/>
    <x v="1"/>
    <s v="S2"/>
    <x v="3"/>
    <n v="-3642.7381600000003"/>
  </r>
  <r>
    <n v="2020"/>
    <n v="3"/>
    <x v="70"/>
    <x v="1"/>
    <s v="S129"/>
    <x v="7"/>
    <x v="2"/>
    <s v="S122"/>
    <x v="2"/>
    <n v="-830.97757349400001"/>
  </r>
  <r>
    <n v="2020"/>
    <n v="3"/>
    <x v="70"/>
    <x v="1"/>
    <s v="S129"/>
    <x v="7"/>
    <x v="2"/>
    <s v="S2"/>
    <x v="3"/>
    <n v="49.890293493999998"/>
  </r>
  <r>
    <n v="2020"/>
    <n v="3"/>
    <x v="70"/>
    <x v="1"/>
    <s v="S129"/>
    <x v="7"/>
    <x v="4"/>
    <s v="S11"/>
    <x v="5"/>
    <n v="-0.54103999999999997"/>
  </r>
  <r>
    <n v="2020"/>
    <n v="3"/>
    <x v="70"/>
    <x v="1"/>
    <s v="S129"/>
    <x v="7"/>
    <x v="5"/>
    <s v="S11"/>
    <x v="5"/>
    <n v="518.98227951690603"/>
  </r>
  <r>
    <n v="2020"/>
    <n v="3"/>
    <x v="70"/>
    <x v="1"/>
    <s v="S129"/>
    <x v="7"/>
    <x v="5"/>
    <s v="S121"/>
    <x v="4"/>
    <n v="981.52853000000005"/>
  </r>
  <r>
    <n v="2020"/>
    <n v="3"/>
    <x v="70"/>
    <x v="1"/>
    <s v="S129"/>
    <x v="7"/>
    <x v="5"/>
    <s v="S122"/>
    <x v="2"/>
    <n v="-4592.3824699999996"/>
  </r>
  <r>
    <n v="2020"/>
    <n v="3"/>
    <x v="70"/>
    <x v="1"/>
    <s v="S129"/>
    <x v="7"/>
    <x v="5"/>
    <s v="S124"/>
    <x v="1"/>
    <n v="-7.1056097692351619E-2"/>
  </r>
  <r>
    <n v="2020"/>
    <n v="3"/>
    <x v="70"/>
    <x v="1"/>
    <s v="S129"/>
    <x v="7"/>
    <x v="5"/>
    <s v="S125+S126"/>
    <x v="6"/>
    <n v="1.5692019977862781"/>
  </r>
  <r>
    <n v="2020"/>
    <n v="3"/>
    <x v="70"/>
    <x v="1"/>
    <s v="S129"/>
    <x v="7"/>
    <x v="5"/>
    <s v="S13"/>
    <x v="7"/>
    <n v="-1450.0693300000003"/>
  </r>
  <r>
    <n v="2020"/>
    <n v="3"/>
    <x v="70"/>
    <x v="1"/>
    <s v="S129"/>
    <x v="7"/>
    <x v="5"/>
    <s v="S2"/>
    <x v="3"/>
    <n v="135.628524583"/>
  </r>
  <r>
    <n v="2020"/>
    <n v="3"/>
    <x v="70"/>
    <x v="1"/>
    <s v="S13"/>
    <x v="8"/>
    <x v="0"/>
    <s v="S123"/>
    <x v="0"/>
    <n v="-288.81050240499621"/>
  </r>
  <r>
    <n v="2020"/>
    <n v="3"/>
    <x v="70"/>
    <x v="1"/>
    <s v="S13"/>
    <x v="8"/>
    <x v="0"/>
    <s v="S2"/>
    <x v="3"/>
    <n v="-1068.67080818"/>
  </r>
  <r>
    <n v="2020"/>
    <n v="3"/>
    <x v="70"/>
    <x v="1"/>
    <s v="S13"/>
    <x v="8"/>
    <x v="2"/>
    <s v="S121"/>
    <x v="4"/>
    <n v="-6.2460000000000009E-2"/>
  </r>
  <r>
    <n v="2020"/>
    <n v="3"/>
    <x v="70"/>
    <x v="1"/>
    <s v="S13"/>
    <x v="8"/>
    <x v="2"/>
    <s v="S122"/>
    <x v="2"/>
    <n v="-763.41998721200002"/>
  </r>
  <r>
    <n v="2020"/>
    <n v="3"/>
    <x v="70"/>
    <x v="1"/>
    <s v="S13"/>
    <x v="8"/>
    <x v="2"/>
    <s v="S2"/>
    <x v="3"/>
    <n v="1459.0894675950001"/>
  </r>
  <r>
    <n v="2020"/>
    <n v="3"/>
    <x v="70"/>
    <x v="1"/>
    <s v="S13"/>
    <x v="8"/>
    <x v="3"/>
    <s v="S121"/>
    <x v="4"/>
    <n v="-0.32618528000000058"/>
  </r>
  <r>
    <n v="2020"/>
    <n v="3"/>
    <x v="70"/>
    <x v="1"/>
    <s v="S13"/>
    <x v="8"/>
    <x v="4"/>
    <s v="S11"/>
    <x v="5"/>
    <n v="16.661611528000009"/>
  </r>
  <r>
    <n v="2020"/>
    <n v="3"/>
    <x v="70"/>
    <x v="1"/>
    <s v="S13"/>
    <x v="8"/>
    <x v="4"/>
    <s v="S122"/>
    <x v="2"/>
    <n v="72.68262847199999"/>
  </r>
  <r>
    <n v="2020"/>
    <n v="3"/>
    <x v="70"/>
    <x v="1"/>
    <s v="S13"/>
    <x v="8"/>
    <x v="4"/>
    <s v="S125+S126"/>
    <x v="6"/>
    <n v="-0.29843999999999998"/>
  </r>
  <r>
    <n v="2020"/>
    <n v="3"/>
    <x v="70"/>
    <x v="1"/>
    <s v="S13"/>
    <x v="8"/>
    <x v="4"/>
    <s v="S14+S15"/>
    <x v="9"/>
    <n v="668.38128700000004"/>
  </r>
  <r>
    <n v="2020"/>
    <n v="3"/>
    <x v="70"/>
    <x v="1"/>
    <s v="S13"/>
    <x v="8"/>
    <x v="5"/>
    <s v="S11"/>
    <x v="5"/>
    <n v="-0.73036469699999995"/>
  </r>
  <r>
    <n v="2020"/>
    <n v="3"/>
    <x v="70"/>
    <x v="1"/>
    <s v="S13"/>
    <x v="8"/>
    <x v="5"/>
    <s v="S121"/>
    <x v="4"/>
    <n v="-532.81572013699997"/>
  </r>
  <r>
    <n v="2020"/>
    <n v="3"/>
    <x v="70"/>
    <x v="1"/>
    <s v="S13"/>
    <x v="8"/>
    <x v="5"/>
    <s v="S122"/>
    <x v="2"/>
    <n v="1.6201819200000001"/>
  </r>
  <r>
    <n v="2020"/>
    <n v="3"/>
    <x v="70"/>
    <x v="1"/>
    <s v="S13"/>
    <x v="8"/>
    <x v="5"/>
    <s v="S125+S126"/>
    <x v="6"/>
    <n v="3.6219450000000001E-3"/>
  </r>
  <r>
    <n v="2020"/>
    <n v="3"/>
    <x v="70"/>
    <x v="1"/>
    <s v="S13"/>
    <x v="8"/>
    <x v="5"/>
    <s v="S13"/>
    <x v="7"/>
    <n v="2.0133165169999998"/>
  </r>
  <r>
    <n v="2020"/>
    <n v="3"/>
    <x v="70"/>
    <x v="1"/>
    <s v="S13"/>
    <x v="8"/>
    <x v="5"/>
    <s v="S2"/>
    <x v="3"/>
    <n v="-4453.3012843070001"/>
  </r>
  <r>
    <n v="2020"/>
    <n v="3"/>
    <x v="70"/>
    <x v="1"/>
    <s v="S14+S15"/>
    <x v="9"/>
    <x v="0"/>
    <s v="S123"/>
    <x v="0"/>
    <n v="-107.0997322506602"/>
  </r>
  <r>
    <n v="2020"/>
    <n v="3"/>
    <x v="70"/>
    <x v="1"/>
    <s v="S14+S15"/>
    <x v="9"/>
    <x v="1"/>
    <s v="S124"/>
    <x v="1"/>
    <n v="733.89928862927889"/>
  </r>
  <r>
    <n v="2020"/>
    <n v="3"/>
    <x v="70"/>
    <x v="1"/>
    <s v="S14+S15"/>
    <x v="9"/>
    <x v="2"/>
    <s v="S122"/>
    <x v="2"/>
    <n v="9220.9645531365095"/>
  </r>
  <r>
    <n v="2020"/>
    <n v="3"/>
    <x v="70"/>
    <x v="1"/>
    <s v="S14+S15"/>
    <x v="9"/>
    <x v="2"/>
    <s v="S2"/>
    <x v="3"/>
    <n v="35.494353963099996"/>
  </r>
  <r>
    <n v="2020"/>
    <n v="3"/>
    <x v="70"/>
    <x v="1"/>
    <s v="S14+S15"/>
    <x v="9"/>
    <x v="3"/>
    <s v="S121"/>
    <x v="4"/>
    <n v="2534.7673119239803"/>
  </r>
  <r>
    <n v="2020"/>
    <n v="3"/>
    <x v="70"/>
    <x v="1"/>
    <s v="S14+S15"/>
    <x v="9"/>
    <x v="5"/>
    <s v="S11"/>
    <x v="5"/>
    <n v="0"/>
  </r>
  <r>
    <n v="2020"/>
    <n v="3"/>
    <x v="70"/>
    <x v="1"/>
    <s v="S14+S15"/>
    <x v="9"/>
    <x v="5"/>
    <s v="S121"/>
    <x v="4"/>
    <n v="0"/>
  </r>
  <r>
    <n v="2020"/>
    <n v="3"/>
    <x v="70"/>
    <x v="1"/>
    <s v="S14+S15"/>
    <x v="9"/>
    <x v="5"/>
    <s v="S125+S126"/>
    <x v="6"/>
    <n v="-0.52594856525740818"/>
  </r>
  <r>
    <n v="2020"/>
    <n v="3"/>
    <x v="70"/>
    <x v="1"/>
    <s v="S14+S15"/>
    <x v="9"/>
    <x v="5"/>
    <s v="S13"/>
    <x v="7"/>
    <n v="0"/>
  </r>
  <r>
    <n v="2020"/>
    <n v="3"/>
    <x v="70"/>
    <x v="1"/>
    <s v="S14+S15"/>
    <x v="9"/>
    <x v="5"/>
    <s v="S2"/>
    <x v="3"/>
    <n v="127.17426490899999"/>
  </r>
  <r>
    <n v="2020"/>
    <n v="3"/>
    <x v="70"/>
    <x v="1"/>
    <s v="S2"/>
    <x v="10"/>
    <x v="0"/>
    <s v="S123"/>
    <x v="0"/>
    <n v="-24.984979673999998"/>
  </r>
  <r>
    <n v="2020"/>
    <n v="3"/>
    <x v="70"/>
    <x v="1"/>
    <s v="S2"/>
    <x v="10"/>
    <x v="0"/>
    <s v="S124"/>
    <x v="1"/>
    <n v="0"/>
  </r>
  <r>
    <n v="2020"/>
    <n v="3"/>
    <x v="70"/>
    <x v="1"/>
    <s v="S2"/>
    <x v="10"/>
    <x v="1"/>
    <s v="S124"/>
    <x v="1"/>
    <n v="-101.19404453599998"/>
  </r>
  <r>
    <n v="2020"/>
    <n v="3"/>
    <x v="70"/>
    <x v="1"/>
    <s v="S2"/>
    <x v="10"/>
    <x v="2"/>
    <s v="S121"/>
    <x v="4"/>
    <n v="-0.75461"/>
  </r>
  <r>
    <n v="2020"/>
    <n v="3"/>
    <x v="70"/>
    <x v="1"/>
    <s v="S2"/>
    <x v="10"/>
    <x v="2"/>
    <s v="S122"/>
    <x v="2"/>
    <n v="39.428812332"/>
  </r>
  <r>
    <n v="2020"/>
    <n v="3"/>
    <x v="70"/>
    <x v="1"/>
    <s v="S2"/>
    <x v="10"/>
    <x v="4"/>
    <s v="S11"/>
    <x v="5"/>
    <n v="1045.0105900660001"/>
  </r>
  <r>
    <n v="2020"/>
    <n v="3"/>
    <x v="70"/>
    <x v="1"/>
    <s v="S2"/>
    <x v="10"/>
    <x v="4"/>
    <s v="S121"/>
    <x v="4"/>
    <n v="2.3489999999999997E-2"/>
  </r>
  <r>
    <n v="2020"/>
    <n v="3"/>
    <x v="70"/>
    <x v="1"/>
    <s v="S2"/>
    <x v="10"/>
    <x v="4"/>
    <s v="S122"/>
    <x v="2"/>
    <n v="-1832.9284332860002"/>
  </r>
  <r>
    <n v="2020"/>
    <n v="3"/>
    <x v="70"/>
    <x v="1"/>
    <s v="S2"/>
    <x v="10"/>
    <x v="4"/>
    <s v="S125+S126"/>
    <x v="6"/>
    <n v="137.441284537"/>
  </r>
  <r>
    <n v="2020"/>
    <n v="3"/>
    <x v="70"/>
    <x v="1"/>
    <s v="S2"/>
    <x v="10"/>
    <x v="4"/>
    <s v="S128"/>
    <x v="8"/>
    <n v="-78.718647591000007"/>
  </r>
  <r>
    <n v="2020"/>
    <n v="3"/>
    <x v="70"/>
    <x v="1"/>
    <s v="S2"/>
    <x v="10"/>
    <x v="4"/>
    <s v="S13"/>
    <x v="7"/>
    <n v="-10.746348064000005"/>
  </r>
  <r>
    <n v="2020"/>
    <n v="3"/>
    <x v="70"/>
    <x v="1"/>
    <s v="S2"/>
    <x v="10"/>
    <x v="5"/>
    <s v="S11"/>
    <x v="5"/>
    <n v="557.89740507018087"/>
  </r>
  <r>
    <n v="2020"/>
    <n v="3"/>
    <x v="70"/>
    <x v="1"/>
    <s v="S2"/>
    <x v="10"/>
    <x v="5"/>
    <s v="S121"/>
    <x v="4"/>
    <n v="-0.92650181700000001"/>
  </r>
  <r>
    <n v="2020"/>
    <n v="3"/>
    <x v="70"/>
    <x v="1"/>
    <s v="S2"/>
    <x v="10"/>
    <x v="5"/>
    <s v="S122"/>
    <x v="2"/>
    <n v="-509.46378645899995"/>
  </r>
  <r>
    <n v="2020"/>
    <n v="3"/>
    <x v="70"/>
    <x v="1"/>
    <s v="S2"/>
    <x v="10"/>
    <x v="5"/>
    <s v="S125+S126"/>
    <x v="6"/>
    <n v="20.301472721819177"/>
  </r>
  <r>
    <n v="2020"/>
    <n v="3"/>
    <x v="70"/>
    <x v="1"/>
    <s v="S2"/>
    <x v="10"/>
    <x v="5"/>
    <s v="S13"/>
    <x v="7"/>
    <n v="-798.29372005999994"/>
  </r>
  <r>
    <n v="2020"/>
    <n v="4"/>
    <x v="71"/>
    <x v="0"/>
    <s v="S11"/>
    <x v="0"/>
    <x v="0"/>
    <s v="S123"/>
    <x v="0"/>
    <n v="9885.6028873397227"/>
  </r>
  <r>
    <n v="2020"/>
    <n v="4"/>
    <x v="71"/>
    <x v="0"/>
    <s v="S11"/>
    <x v="0"/>
    <x v="1"/>
    <s v="S124"/>
    <x v="1"/>
    <n v="11871.809474145837"/>
  </r>
  <r>
    <n v="2020"/>
    <n v="4"/>
    <x v="71"/>
    <x v="0"/>
    <s v="S11"/>
    <x v="0"/>
    <x v="2"/>
    <s v="S122"/>
    <x v="2"/>
    <n v="36474.936902530317"/>
  </r>
  <r>
    <n v="2020"/>
    <n v="4"/>
    <x v="71"/>
    <x v="0"/>
    <s v="S11"/>
    <x v="0"/>
    <x v="2"/>
    <s v="S2"/>
    <x v="3"/>
    <n v="5596.582862278301"/>
  </r>
  <r>
    <n v="2020"/>
    <n v="4"/>
    <x v="71"/>
    <x v="0"/>
    <s v="S11"/>
    <x v="0"/>
    <x v="3"/>
    <s v="S121"/>
    <x v="4"/>
    <n v="988.09319500000004"/>
  </r>
  <r>
    <n v="2020"/>
    <n v="4"/>
    <x v="71"/>
    <x v="0"/>
    <s v="S11"/>
    <x v="0"/>
    <x v="4"/>
    <s v="S11"/>
    <x v="5"/>
    <n v="43.097160000000002"/>
  </r>
  <r>
    <n v="2020"/>
    <n v="4"/>
    <x v="71"/>
    <x v="0"/>
    <s v="S11"/>
    <x v="0"/>
    <x v="4"/>
    <s v="S122"/>
    <x v="2"/>
    <n v="-1.1641532182693482E-13"/>
  </r>
  <r>
    <n v="2020"/>
    <n v="4"/>
    <x v="71"/>
    <x v="0"/>
    <s v="S11"/>
    <x v="0"/>
    <x v="4"/>
    <s v="S2"/>
    <x v="3"/>
    <n v="11266.069117337998"/>
  </r>
  <r>
    <n v="2020"/>
    <n v="4"/>
    <x v="71"/>
    <x v="0"/>
    <s v="S11"/>
    <x v="0"/>
    <x v="5"/>
    <s v="S11"/>
    <x v="5"/>
    <n v="2159.6915814541326"/>
  </r>
  <r>
    <n v="2020"/>
    <n v="4"/>
    <x v="71"/>
    <x v="0"/>
    <s v="S11"/>
    <x v="0"/>
    <x v="5"/>
    <s v="S121"/>
    <x v="4"/>
    <n v="920.77724514534111"/>
  </r>
  <r>
    <n v="2020"/>
    <n v="4"/>
    <x v="71"/>
    <x v="0"/>
    <s v="S11"/>
    <x v="0"/>
    <x v="5"/>
    <s v="S122"/>
    <x v="2"/>
    <n v="4184.5239922282253"/>
  </r>
  <r>
    <n v="2020"/>
    <n v="4"/>
    <x v="71"/>
    <x v="0"/>
    <s v="S11"/>
    <x v="0"/>
    <x v="5"/>
    <s v="S124"/>
    <x v="1"/>
    <n v="38.064170185965253"/>
  </r>
  <r>
    <n v="2020"/>
    <n v="4"/>
    <x v="71"/>
    <x v="0"/>
    <s v="S11"/>
    <x v="0"/>
    <x v="5"/>
    <s v="S125+S126"/>
    <x v="6"/>
    <n v="407.84908597269157"/>
  </r>
  <r>
    <n v="2020"/>
    <n v="4"/>
    <x v="71"/>
    <x v="0"/>
    <s v="S11"/>
    <x v="0"/>
    <x v="5"/>
    <s v="S13"/>
    <x v="7"/>
    <n v="1267.5993824116831"/>
  </r>
  <r>
    <n v="2020"/>
    <n v="4"/>
    <x v="71"/>
    <x v="0"/>
    <s v="S11"/>
    <x v="0"/>
    <x v="5"/>
    <s v="S2"/>
    <x v="3"/>
    <n v="5721.1040177710011"/>
  </r>
  <r>
    <n v="2020"/>
    <n v="4"/>
    <x v="71"/>
    <x v="0"/>
    <s v="S121"/>
    <x v="1"/>
    <x v="2"/>
    <s v="S122"/>
    <x v="2"/>
    <n v="209.07530999999992"/>
  </r>
  <r>
    <n v="2020"/>
    <n v="4"/>
    <x v="71"/>
    <x v="0"/>
    <s v="S121"/>
    <x v="1"/>
    <x v="2"/>
    <s v="S2"/>
    <x v="3"/>
    <n v="1812.9605837259996"/>
  </r>
  <r>
    <n v="2020"/>
    <n v="4"/>
    <x v="71"/>
    <x v="0"/>
    <s v="S121"/>
    <x v="1"/>
    <x v="3"/>
    <s v="S2"/>
    <x v="3"/>
    <n v="0.95419000000000032"/>
  </r>
  <r>
    <n v="2020"/>
    <n v="4"/>
    <x v="71"/>
    <x v="0"/>
    <s v="S121"/>
    <x v="1"/>
    <x v="4"/>
    <s v="S122"/>
    <x v="2"/>
    <n v="22112.32403"/>
  </r>
  <r>
    <n v="2020"/>
    <n v="4"/>
    <x v="71"/>
    <x v="0"/>
    <s v="S121"/>
    <x v="1"/>
    <x v="4"/>
    <s v="S125+S126"/>
    <x v="6"/>
    <n v="1.0999999986961484E-4"/>
  </r>
  <r>
    <n v="2020"/>
    <n v="4"/>
    <x v="71"/>
    <x v="0"/>
    <s v="S121"/>
    <x v="1"/>
    <x v="4"/>
    <s v="S13"/>
    <x v="7"/>
    <n v="321.98811000000001"/>
  </r>
  <r>
    <n v="2020"/>
    <n v="4"/>
    <x v="71"/>
    <x v="0"/>
    <s v="S121"/>
    <x v="1"/>
    <x v="4"/>
    <s v="S2"/>
    <x v="3"/>
    <n v="7.2910000000010772E-2"/>
  </r>
  <r>
    <n v="2020"/>
    <n v="4"/>
    <x v="71"/>
    <x v="0"/>
    <s v="S121"/>
    <x v="1"/>
    <x v="5"/>
    <s v="S11"/>
    <x v="5"/>
    <n v="0"/>
  </r>
  <r>
    <n v="2020"/>
    <n v="4"/>
    <x v="71"/>
    <x v="0"/>
    <s v="S121"/>
    <x v="1"/>
    <x v="5"/>
    <s v="S122"/>
    <x v="2"/>
    <n v="8547.12104"/>
  </r>
  <r>
    <n v="2020"/>
    <n v="4"/>
    <x v="71"/>
    <x v="0"/>
    <s v="S121"/>
    <x v="1"/>
    <x v="5"/>
    <s v="S2"/>
    <x v="3"/>
    <n v="25564.055702702"/>
  </r>
  <r>
    <n v="2020"/>
    <n v="4"/>
    <x v="71"/>
    <x v="0"/>
    <s v="S122"/>
    <x v="2"/>
    <x v="0"/>
    <s v="S123"/>
    <x v="0"/>
    <n v="1027.536443924"/>
  </r>
  <r>
    <n v="2020"/>
    <n v="4"/>
    <x v="71"/>
    <x v="0"/>
    <s v="S122"/>
    <x v="2"/>
    <x v="2"/>
    <s v="S121"/>
    <x v="4"/>
    <n v="24271.394399999997"/>
  </r>
  <r>
    <n v="2020"/>
    <n v="4"/>
    <x v="71"/>
    <x v="0"/>
    <s v="S122"/>
    <x v="2"/>
    <x v="2"/>
    <s v="S122"/>
    <x v="2"/>
    <n v="6655.1822290631499"/>
  </r>
  <r>
    <n v="2020"/>
    <n v="4"/>
    <x v="71"/>
    <x v="0"/>
    <s v="S122"/>
    <x v="2"/>
    <x v="2"/>
    <s v="S2"/>
    <x v="3"/>
    <n v="7737.7536127640005"/>
  </r>
  <r>
    <n v="2020"/>
    <n v="4"/>
    <x v="71"/>
    <x v="0"/>
    <s v="S122"/>
    <x v="2"/>
    <x v="3"/>
    <s v="S121"/>
    <x v="4"/>
    <n v="2648.5810831622302"/>
  </r>
  <r>
    <n v="2020"/>
    <n v="4"/>
    <x v="71"/>
    <x v="0"/>
    <s v="S122"/>
    <x v="2"/>
    <x v="3"/>
    <s v="S2"/>
    <x v="3"/>
    <n v="243.90386040499993"/>
  </r>
  <r>
    <n v="2020"/>
    <n v="4"/>
    <x v="71"/>
    <x v="0"/>
    <s v="S122"/>
    <x v="2"/>
    <x v="4"/>
    <s v="S11"/>
    <x v="5"/>
    <n v="90492.646413499882"/>
  </r>
  <r>
    <n v="2020"/>
    <n v="4"/>
    <x v="71"/>
    <x v="0"/>
    <s v="S122"/>
    <x v="2"/>
    <x v="4"/>
    <s v="S121"/>
    <x v="4"/>
    <n v="9.9999999993087847E-6"/>
  </r>
  <r>
    <n v="2020"/>
    <n v="4"/>
    <x v="71"/>
    <x v="0"/>
    <s v="S122"/>
    <x v="2"/>
    <x v="4"/>
    <s v="S122"/>
    <x v="2"/>
    <n v="346.58973215276728"/>
  </r>
  <r>
    <n v="2020"/>
    <n v="4"/>
    <x v="71"/>
    <x v="0"/>
    <s v="S122"/>
    <x v="2"/>
    <x v="4"/>
    <s v="S124"/>
    <x v="1"/>
    <n v="204.95517699999982"/>
  </r>
  <r>
    <n v="2020"/>
    <n v="4"/>
    <x v="71"/>
    <x v="0"/>
    <s v="S122"/>
    <x v="2"/>
    <x v="4"/>
    <s v="S125+S126"/>
    <x v="6"/>
    <n v="8540.6946961834947"/>
  </r>
  <r>
    <n v="2020"/>
    <n v="4"/>
    <x v="71"/>
    <x v="0"/>
    <s v="S122"/>
    <x v="2"/>
    <x v="4"/>
    <s v="S128"/>
    <x v="8"/>
    <n v="714.75925278310035"/>
  </r>
  <r>
    <n v="2020"/>
    <n v="4"/>
    <x v="71"/>
    <x v="0"/>
    <s v="S122"/>
    <x v="2"/>
    <x v="4"/>
    <s v="S13"/>
    <x v="7"/>
    <n v="396.71054199999992"/>
  </r>
  <r>
    <n v="2020"/>
    <n v="4"/>
    <x v="71"/>
    <x v="0"/>
    <s v="S122"/>
    <x v="2"/>
    <x v="4"/>
    <s v="S14+S15"/>
    <x v="9"/>
    <n v="80853.367466338357"/>
  </r>
  <r>
    <n v="2020"/>
    <n v="4"/>
    <x v="71"/>
    <x v="0"/>
    <s v="S122"/>
    <x v="2"/>
    <x v="4"/>
    <s v="S2"/>
    <x v="3"/>
    <n v="1375.278517491"/>
  </r>
  <r>
    <n v="2020"/>
    <n v="4"/>
    <x v="71"/>
    <x v="0"/>
    <s v="S122"/>
    <x v="2"/>
    <x v="5"/>
    <s v="S11"/>
    <x v="5"/>
    <n v="340.52206213854635"/>
  </r>
  <r>
    <n v="2020"/>
    <n v="4"/>
    <x v="71"/>
    <x v="0"/>
    <s v="S122"/>
    <x v="2"/>
    <x v="5"/>
    <s v="S121"/>
    <x v="4"/>
    <n v="9419.9751080719871"/>
  </r>
  <r>
    <n v="2020"/>
    <n v="4"/>
    <x v="71"/>
    <x v="0"/>
    <s v="S122"/>
    <x v="2"/>
    <x v="5"/>
    <s v="S122"/>
    <x v="2"/>
    <n v="1749.6928219851288"/>
  </r>
  <r>
    <n v="2020"/>
    <n v="4"/>
    <x v="71"/>
    <x v="0"/>
    <s v="S122"/>
    <x v="2"/>
    <x v="5"/>
    <s v="S124"/>
    <x v="1"/>
    <n v="8.2823945409282533"/>
  </r>
  <r>
    <n v="2020"/>
    <n v="4"/>
    <x v="71"/>
    <x v="0"/>
    <s v="S122"/>
    <x v="2"/>
    <x v="5"/>
    <s v="S125+S126"/>
    <x v="6"/>
    <n v="521.85258604537137"/>
  </r>
  <r>
    <n v="2020"/>
    <n v="4"/>
    <x v="71"/>
    <x v="0"/>
    <s v="S122"/>
    <x v="2"/>
    <x v="5"/>
    <s v="S13"/>
    <x v="7"/>
    <n v="16074.081117538812"/>
  </r>
  <r>
    <n v="2020"/>
    <n v="4"/>
    <x v="71"/>
    <x v="0"/>
    <s v="S122"/>
    <x v="2"/>
    <x v="5"/>
    <s v="S2"/>
    <x v="3"/>
    <n v="1149.3396578400004"/>
  </r>
  <r>
    <n v="2020"/>
    <n v="4"/>
    <x v="71"/>
    <x v="0"/>
    <s v="S123"/>
    <x v="3"/>
    <x v="0"/>
    <s v="S123"/>
    <x v="0"/>
    <n v="-2.2737367544323206E-16"/>
  </r>
  <r>
    <n v="2020"/>
    <n v="4"/>
    <x v="71"/>
    <x v="0"/>
    <s v="S123"/>
    <x v="3"/>
    <x v="2"/>
    <s v="S122"/>
    <x v="2"/>
    <n v="16695.545825653"/>
  </r>
  <r>
    <n v="2020"/>
    <n v="4"/>
    <x v="71"/>
    <x v="0"/>
    <s v="S123"/>
    <x v="3"/>
    <x v="2"/>
    <s v="S2"/>
    <x v="3"/>
    <n v="3.0000810631314324E-9"/>
  </r>
  <r>
    <n v="2020"/>
    <n v="4"/>
    <x v="71"/>
    <x v="0"/>
    <s v="S123"/>
    <x v="3"/>
    <x v="5"/>
    <s v="S11"/>
    <x v="5"/>
    <n v="279.06838255100001"/>
  </r>
  <r>
    <n v="2020"/>
    <n v="4"/>
    <x v="71"/>
    <x v="0"/>
    <s v="S123"/>
    <x v="3"/>
    <x v="5"/>
    <s v="S121"/>
    <x v="4"/>
    <n v="7128.7744496750001"/>
  </r>
  <r>
    <n v="2020"/>
    <n v="4"/>
    <x v="71"/>
    <x v="0"/>
    <s v="S123"/>
    <x v="3"/>
    <x v="5"/>
    <s v="S122"/>
    <x v="2"/>
    <n v="1491.9839126529998"/>
  </r>
  <r>
    <n v="2020"/>
    <n v="4"/>
    <x v="71"/>
    <x v="0"/>
    <s v="S123"/>
    <x v="3"/>
    <x v="5"/>
    <s v="S124"/>
    <x v="1"/>
    <n v="5.9472243369999997"/>
  </r>
  <r>
    <n v="2020"/>
    <n v="4"/>
    <x v="71"/>
    <x v="0"/>
    <s v="S123"/>
    <x v="3"/>
    <x v="5"/>
    <s v="S125+S126"/>
    <x v="6"/>
    <n v="374.28374461200013"/>
  </r>
  <r>
    <n v="2020"/>
    <n v="4"/>
    <x v="71"/>
    <x v="0"/>
    <s v="S123"/>
    <x v="3"/>
    <x v="5"/>
    <s v="S13"/>
    <x v="7"/>
    <n v="451.86983032599989"/>
  </r>
  <r>
    <n v="2020"/>
    <n v="4"/>
    <x v="71"/>
    <x v="0"/>
    <s v="S123"/>
    <x v="3"/>
    <x v="5"/>
    <s v="S2"/>
    <x v="3"/>
    <n v="206.12431159899998"/>
  </r>
  <r>
    <n v="2020"/>
    <n v="4"/>
    <x v="71"/>
    <x v="0"/>
    <s v="S124"/>
    <x v="4"/>
    <x v="0"/>
    <s v="S123"/>
    <x v="0"/>
    <n v="73.895620000000008"/>
  </r>
  <r>
    <n v="2020"/>
    <n v="4"/>
    <x v="71"/>
    <x v="0"/>
    <s v="S124"/>
    <x v="4"/>
    <x v="1"/>
    <s v="S124"/>
    <x v="1"/>
    <n v="5457.7907971999994"/>
  </r>
  <r>
    <n v="2020"/>
    <n v="4"/>
    <x v="71"/>
    <x v="0"/>
    <s v="S124"/>
    <x v="4"/>
    <x v="1"/>
    <s v="S2"/>
    <x v="3"/>
    <n v="7306.2477596499994"/>
  </r>
  <r>
    <n v="2020"/>
    <n v="4"/>
    <x v="71"/>
    <x v="0"/>
    <s v="S124"/>
    <x v="4"/>
    <x v="2"/>
    <s v="S122"/>
    <x v="2"/>
    <n v="1579.6017541060003"/>
  </r>
  <r>
    <n v="2020"/>
    <n v="4"/>
    <x v="71"/>
    <x v="0"/>
    <s v="S124"/>
    <x v="4"/>
    <x v="2"/>
    <s v="S2"/>
    <x v="3"/>
    <n v="-1.1990408665951691E-17"/>
  </r>
  <r>
    <n v="2020"/>
    <n v="4"/>
    <x v="71"/>
    <x v="0"/>
    <s v="S124"/>
    <x v="4"/>
    <x v="4"/>
    <s v="S11"/>
    <x v="5"/>
    <n v="247.33400000000006"/>
  </r>
  <r>
    <n v="2020"/>
    <n v="4"/>
    <x v="71"/>
    <x v="0"/>
    <s v="S124"/>
    <x v="4"/>
    <x v="4"/>
    <s v="S125+S126"/>
    <x v="6"/>
    <n v="108.87276"/>
  </r>
  <r>
    <n v="2020"/>
    <n v="4"/>
    <x v="71"/>
    <x v="0"/>
    <s v="S124"/>
    <x v="4"/>
    <x v="4"/>
    <s v="S14+S15"/>
    <x v="9"/>
    <n v="519.94222000000002"/>
  </r>
  <r>
    <n v="2020"/>
    <n v="4"/>
    <x v="71"/>
    <x v="0"/>
    <s v="S124"/>
    <x v="4"/>
    <x v="4"/>
    <s v="S2"/>
    <x v="3"/>
    <n v="213.01717000000002"/>
  </r>
  <r>
    <n v="2020"/>
    <n v="4"/>
    <x v="71"/>
    <x v="0"/>
    <s v="S124"/>
    <x v="4"/>
    <x v="5"/>
    <s v="S11"/>
    <x v="5"/>
    <n v="2248.6995544682877"/>
  </r>
  <r>
    <n v="2020"/>
    <n v="4"/>
    <x v="71"/>
    <x v="0"/>
    <s v="S124"/>
    <x v="4"/>
    <x v="5"/>
    <s v="S121"/>
    <x v="4"/>
    <n v="292.28357512597461"/>
  </r>
  <r>
    <n v="2020"/>
    <n v="4"/>
    <x v="71"/>
    <x v="0"/>
    <s v="S124"/>
    <x v="4"/>
    <x v="5"/>
    <s v="S122"/>
    <x v="2"/>
    <n v="6474.6985549351821"/>
  </r>
  <r>
    <n v="2020"/>
    <n v="4"/>
    <x v="71"/>
    <x v="0"/>
    <s v="S124"/>
    <x v="4"/>
    <x v="5"/>
    <s v="S124"/>
    <x v="1"/>
    <n v="75.64005948170778"/>
  </r>
  <r>
    <n v="2020"/>
    <n v="4"/>
    <x v="71"/>
    <x v="0"/>
    <s v="S124"/>
    <x v="4"/>
    <x v="5"/>
    <s v="S125+S126"/>
    <x v="6"/>
    <n v="1235.2987621708485"/>
  </r>
  <r>
    <n v="2020"/>
    <n v="4"/>
    <x v="71"/>
    <x v="0"/>
    <s v="S124"/>
    <x v="4"/>
    <x v="5"/>
    <s v="S13"/>
    <x v="7"/>
    <n v="2520.1117366399999"/>
  </r>
  <r>
    <n v="2020"/>
    <n v="4"/>
    <x v="71"/>
    <x v="0"/>
    <s v="S124"/>
    <x v="4"/>
    <x v="5"/>
    <s v="S2"/>
    <x v="3"/>
    <n v="3100.2095495269996"/>
  </r>
  <r>
    <n v="2020"/>
    <n v="4"/>
    <x v="71"/>
    <x v="0"/>
    <s v="S125+S126"/>
    <x v="5"/>
    <x v="0"/>
    <s v="S123"/>
    <x v="0"/>
    <n v="1994.6904435512795"/>
  </r>
  <r>
    <n v="2020"/>
    <n v="4"/>
    <x v="71"/>
    <x v="0"/>
    <s v="S125+S126"/>
    <x v="5"/>
    <x v="0"/>
    <s v="S2"/>
    <x v="3"/>
    <n v="21.323344099999982"/>
  </r>
  <r>
    <n v="2020"/>
    <n v="4"/>
    <x v="71"/>
    <x v="0"/>
    <s v="S125+S126"/>
    <x v="5"/>
    <x v="1"/>
    <s v="S124"/>
    <x v="1"/>
    <n v="1641.3040781999782"/>
  </r>
  <r>
    <n v="2020"/>
    <n v="4"/>
    <x v="71"/>
    <x v="0"/>
    <s v="S125+S126"/>
    <x v="5"/>
    <x v="1"/>
    <s v="S2"/>
    <x v="3"/>
    <n v="57.759518399999997"/>
  </r>
  <r>
    <n v="2020"/>
    <n v="4"/>
    <x v="71"/>
    <x v="0"/>
    <s v="S125+S126"/>
    <x v="5"/>
    <x v="2"/>
    <s v="S122"/>
    <x v="2"/>
    <n v="8016.2338261506211"/>
  </r>
  <r>
    <n v="2020"/>
    <n v="4"/>
    <x v="71"/>
    <x v="0"/>
    <s v="S125+S126"/>
    <x v="5"/>
    <x v="2"/>
    <s v="S2"/>
    <x v="3"/>
    <n v="513.97800259100006"/>
  </r>
  <r>
    <n v="2020"/>
    <n v="4"/>
    <x v="71"/>
    <x v="0"/>
    <s v="S125+S126"/>
    <x v="5"/>
    <x v="3"/>
    <s v="S121"/>
    <x v="4"/>
    <n v="115.95019657642901"/>
  </r>
  <r>
    <n v="2020"/>
    <n v="4"/>
    <x v="71"/>
    <x v="0"/>
    <s v="S125+S126"/>
    <x v="5"/>
    <x v="3"/>
    <s v="S2"/>
    <x v="3"/>
    <n v="74.183517400000014"/>
  </r>
  <r>
    <n v="2020"/>
    <n v="4"/>
    <x v="71"/>
    <x v="0"/>
    <s v="S125+S126"/>
    <x v="5"/>
    <x v="4"/>
    <s v="S11"/>
    <x v="5"/>
    <n v="1464.0234599362748"/>
  </r>
  <r>
    <n v="2020"/>
    <n v="4"/>
    <x v="71"/>
    <x v="0"/>
    <s v="S125+S126"/>
    <x v="5"/>
    <x v="4"/>
    <s v="S125+S126"/>
    <x v="6"/>
    <n v="-1.4210854715202004E-17"/>
  </r>
  <r>
    <n v="2020"/>
    <n v="4"/>
    <x v="71"/>
    <x v="0"/>
    <s v="S125+S126"/>
    <x v="5"/>
    <x v="4"/>
    <s v="S14+S15"/>
    <x v="9"/>
    <n v="4749.3987110999997"/>
  </r>
  <r>
    <n v="2020"/>
    <n v="4"/>
    <x v="71"/>
    <x v="0"/>
    <s v="S125+S126"/>
    <x v="5"/>
    <x v="5"/>
    <s v="S11"/>
    <x v="5"/>
    <n v="111.96443261065956"/>
  </r>
  <r>
    <n v="2020"/>
    <n v="4"/>
    <x v="71"/>
    <x v="0"/>
    <s v="S125+S126"/>
    <x v="5"/>
    <x v="5"/>
    <s v="S121"/>
    <x v="4"/>
    <n v="61.496623033251879"/>
  </r>
  <r>
    <n v="2020"/>
    <n v="4"/>
    <x v="71"/>
    <x v="0"/>
    <s v="S125+S126"/>
    <x v="5"/>
    <x v="5"/>
    <s v="S122"/>
    <x v="2"/>
    <n v="182.30886320207236"/>
  </r>
  <r>
    <n v="2020"/>
    <n v="4"/>
    <x v="71"/>
    <x v="0"/>
    <s v="S125+S126"/>
    <x v="5"/>
    <x v="5"/>
    <s v="S124"/>
    <x v="1"/>
    <n v="6.8752567264278728"/>
  </r>
  <r>
    <n v="2020"/>
    <n v="4"/>
    <x v="71"/>
    <x v="0"/>
    <s v="S125+S126"/>
    <x v="5"/>
    <x v="5"/>
    <s v="S125+S126"/>
    <x v="6"/>
    <n v="89.890036271801364"/>
  </r>
  <r>
    <n v="2020"/>
    <n v="4"/>
    <x v="71"/>
    <x v="0"/>
    <s v="S125+S126"/>
    <x v="5"/>
    <x v="5"/>
    <s v="S13"/>
    <x v="7"/>
    <n v="225.4374703629361"/>
  </r>
  <r>
    <n v="2020"/>
    <n v="4"/>
    <x v="71"/>
    <x v="0"/>
    <s v="S125+S126"/>
    <x v="5"/>
    <x v="5"/>
    <s v="S2"/>
    <x v="3"/>
    <n v="54.108410000000013"/>
  </r>
  <r>
    <n v="2020"/>
    <n v="4"/>
    <x v="71"/>
    <x v="0"/>
    <s v="S128"/>
    <x v="6"/>
    <x v="0"/>
    <s v="S123"/>
    <x v="0"/>
    <n v="193.27505999999997"/>
  </r>
  <r>
    <n v="2020"/>
    <n v="4"/>
    <x v="71"/>
    <x v="0"/>
    <s v="S128"/>
    <x v="6"/>
    <x v="0"/>
    <s v="S2"/>
    <x v="3"/>
    <n v="43.29365"/>
  </r>
  <r>
    <n v="2020"/>
    <n v="4"/>
    <x v="71"/>
    <x v="0"/>
    <s v="S128"/>
    <x v="6"/>
    <x v="1"/>
    <s v="S124"/>
    <x v="1"/>
    <n v="6219.9744930001998"/>
  </r>
  <r>
    <n v="2020"/>
    <n v="4"/>
    <x v="71"/>
    <x v="0"/>
    <s v="S128"/>
    <x v="6"/>
    <x v="1"/>
    <s v="S2"/>
    <x v="3"/>
    <n v="674.30568799989999"/>
  </r>
  <r>
    <n v="2020"/>
    <n v="4"/>
    <x v="71"/>
    <x v="0"/>
    <s v="S128"/>
    <x v="6"/>
    <x v="2"/>
    <s v="S122"/>
    <x v="2"/>
    <n v="2335.9656436082"/>
  </r>
  <r>
    <n v="2020"/>
    <n v="4"/>
    <x v="71"/>
    <x v="0"/>
    <s v="S128"/>
    <x v="6"/>
    <x v="2"/>
    <s v="S2"/>
    <x v="3"/>
    <n v="181.97155582999997"/>
  </r>
  <r>
    <n v="2020"/>
    <n v="4"/>
    <x v="71"/>
    <x v="0"/>
    <s v="S128"/>
    <x v="6"/>
    <x v="3"/>
    <s v="S121"/>
    <x v="4"/>
    <n v="38.373315333469989"/>
  </r>
  <r>
    <n v="2020"/>
    <n v="4"/>
    <x v="71"/>
    <x v="0"/>
    <s v="S128"/>
    <x v="6"/>
    <x v="4"/>
    <s v="S11"/>
    <x v="5"/>
    <n v="4990.3311580006994"/>
  </r>
  <r>
    <n v="2020"/>
    <n v="4"/>
    <x v="71"/>
    <x v="0"/>
    <s v="S128"/>
    <x v="6"/>
    <x v="4"/>
    <s v="S125+S126"/>
    <x v="6"/>
    <n v="0"/>
  </r>
  <r>
    <n v="2020"/>
    <n v="4"/>
    <x v="71"/>
    <x v="0"/>
    <s v="S128"/>
    <x v="6"/>
    <x v="4"/>
    <s v="S14+S15"/>
    <x v="9"/>
    <n v="5133.5525939996305"/>
  </r>
  <r>
    <n v="2020"/>
    <n v="4"/>
    <x v="71"/>
    <x v="0"/>
    <s v="S128"/>
    <x v="6"/>
    <x v="5"/>
    <s v="S11"/>
    <x v="5"/>
    <n v="12879.845105265902"/>
  </r>
  <r>
    <n v="2020"/>
    <n v="4"/>
    <x v="71"/>
    <x v="0"/>
    <s v="S128"/>
    <x v="6"/>
    <x v="5"/>
    <s v="S121"/>
    <x v="4"/>
    <n v="173.63272245177302"/>
  </r>
  <r>
    <n v="2020"/>
    <n v="4"/>
    <x v="71"/>
    <x v="0"/>
    <s v="S128"/>
    <x v="6"/>
    <x v="5"/>
    <s v="S122"/>
    <x v="2"/>
    <n v="6835.4279512197809"/>
  </r>
  <r>
    <n v="2020"/>
    <n v="4"/>
    <x v="71"/>
    <x v="0"/>
    <s v="S128"/>
    <x v="6"/>
    <x v="5"/>
    <s v="S124"/>
    <x v="1"/>
    <n v="30.890623194231335"/>
  </r>
  <r>
    <n v="2020"/>
    <n v="4"/>
    <x v="71"/>
    <x v="0"/>
    <s v="S128"/>
    <x v="6"/>
    <x v="5"/>
    <s v="S125+S126"/>
    <x v="6"/>
    <n v="3491.8523468943486"/>
  </r>
  <r>
    <n v="2020"/>
    <n v="4"/>
    <x v="71"/>
    <x v="0"/>
    <s v="S128"/>
    <x v="6"/>
    <x v="5"/>
    <s v="S13"/>
    <x v="7"/>
    <n v="1228.0670904553099"/>
  </r>
  <r>
    <n v="2020"/>
    <n v="4"/>
    <x v="71"/>
    <x v="0"/>
    <s v="S128"/>
    <x v="6"/>
    <x v="5"/>
    <s v="S2"/>
    <x v="3"/>
    <n v="4269.6308450299985"/>
  </r>
  <r>
    <n v="2020"/>
    <n v="4"/>
    <x v="71"/>
    <x v="0"/>
    <s v="S129"/>
    <x v="7"/>
    <x v="1"/>
    <s v="S124"/>
    <x v="1"/>
    <n v="7445.1907700579977"/>
  </r>
  <r>
    <n v="2020"/>
    <n v="4"/>
    <x v="71"/>
    <x v="0"/>
    <s v="S129"/>
    <x v="7"/>
    <x v="1"/>
    <s v="S2"/>
    <x v="3"/>
    <n v="55260.190720000006"/>
  </r>
  <r>
    <n v="2020"/>
    <n v="4"/>
    <x v="71"/>
    <x v="0"/>
    <s v="S129"/>
    <x v="7"/>
    <x v="2"/>
    <s v="S122"/>
    <x v="2"/>
    <n v="5894.5699406739968"/>
  </r>
  <r>
    <n v="2020"/>
    <n v="4"/>
    <x v="71"/>
    <x v="0"/>
    <s v="S129"/>
    <x v="7"/>
    <x v="2"/>
    <s v="S2"/>
    <x v="3"/>
    <n v="258.90470932600005"/>
  </r>
  <r>
    <n v="2020"/>
    <n v="4"/>
    <x v="71"/>
    <x v="0"/>
    <s v="S129"/>
    <x v="7"/>
    <x v="4"/>
    <s v="S11"/>
    <x v="5"/>
    <n v="99.938630000000003"/>
  </r>
  <r>
    <n v="2020"/>
    <n v="4"/>
    <x v="71"/>
    <x v="0"/>
    <s v="S129"/>
    <x v="7"/>
    <x v="5"/>
    <s v="S11"/>
    <x v="5"/>
    <n v="12626.92438621094"/>
  </r>
  <r>
    <n v="2020"/>
    <n v="4"/>
    <x v="71"/>
    <x v="0"/>
    <s v="S129"/>
    <x v="7"/>
    <x v="5"/>
    <s v="S121"/>
    <x v="4"/>
    <n v="3045.1523200000001"/>
  </r>
  <r>
    <n v="2020"/>
    <n v="4"/>
    <x v="71"/>
    <x v="0"/>
    <s v="S129"/>
    <x v="7"/>
    <x v="5"/>
    <s v="S122"/>
    <x v="2"/>
    <n v="22552.873840000004"/>
  </r>
  <r>
    <n v="2020"/>
    <n v="4"/>
    <x v="71"/>
    <x v="0"/>
    <s v="S129"/>
    <x v="7"/>
    <x v="5"/>
    <s v="S124"/>
    <x v="1"/>
    <n v="38.038801035939656"/>
  </r>
  <r>
    <n v="2020"/>
    <n v="4"/>
    <x v="71"/>
    <x v="0"/>
    <s v="S129"/>
    <x v="7"/>
    <x v="5"/>
    <s v="S125+S126"/>
    <x v="6"/>
    <n v="1534.9760051521193"/>
  </r>
  <r>
    <n v="2020"/>
    <n v="4"/>
    <x v="71"/>
    <x v="0"/>
    <s v="S129"/>
    <x v="7"/>
    <x v="5"/>
    <s v="S13"/>
    <x v="7"/>
    <n v="30659.854590000003"/>
  </r>
  <r>
    <n v="2020"/>
    <n v="4"/>
    <x v="71"/>
    <x v="0"/>
    <s v="S129"/>
    <x v="7"/>
    <x v="5"/>
    <s v="S2"/>
    <x v="3"/>
    <n v="1623.5759976010004"/>
  </r>
  <r>
    <n v="2020"/>
    <n v="4"/>
    <x v="71"/>
    <x v="0"/>
    <s v="S13"/>
    <x v="8"/>
    <x v="0"/>
    <s v="S123"/>
    <x v="0"/>
    <n v="553.33725342499974"/>
  </r>
  <r>
    <n v="2020"/>
    <n v="4"/>
    <x v="71"/>
    <x v="0"/>
    <s v="S13"/>
    <x v="8"/>
    <x v="0"/>
    <s v="S2"/>
    <x v="3"/>
    <n v="2040.357200555"/>
  </r>
  <r>
    <n v="2020"/>
    <n v="4"/>
    <x v="71"/>
    <x v="0"/>
    <s v="S13"/>
    <x v="8"/>
    <x v="2"/>
    <s v="S121"/>
    <x v="4"/>
    <n v="0.21742000000043299"/>
  </r>
  <r>
    <n v="2020"/>
    <n v="4"/>
    <x v="71"/>
    <x v="0"/>
    <s v="S13"/>
    <x v="8"/>
    <x v="2"/>
    <s v="S122"/>
    <x v="2"/>
    <n v="8278.6469632739991"/>
  </r>
  <r>
    <n v="2020"/>
    <n v="4"/>
    <x v="71"/>
    <x v="0"/>
    <s v="S13"/>
    <x v="8"/>
    <x v="2"/>
    <s v="S2"/>
    <x v="3"/>
    <n v="1364.858042372"/>
  </r>
  <r>
    <n v="2020"/>
    <n v="4"/>
    <x v="71"/>
    <x v="0"/>
    <s v="S13"/>
    <x v="8"/>
    <x v="3"/>
    <s v="S121"/>
    <x v="4"/>
    <n v="1426.5866949059998"/>
  </r>
  <r>
    <n v="2020"/>
    <n v="4"/>
    <x v="71"/>
    <x v="0"/>
    <s v="S13"/>
    <x v="8"/>
    <x v="4"/>
    <s v="S11"/>
    <x v="5"/>
    <n v="958.51572105899993"/>
  </r>
  <r>
    <n v="2020"/>
    <n v="4"/>
    <x v="71"/>
    <x v="0"/>
    <s v="S13"/>
    <x v="8"/>
    <x v="4"/>
    <s v="S121"/>
    <x v="4"/>
    <n v="4.9999999995634428E-5"/>
  </r>
  <r>
    <n v="2020"/>
    <n v="4"/>
    <x v="71"/>
    <x v="0"/>
    <s v="S13"/>
    <x v="8"/>
    <x v="4"/>
    <s v="S122"/>
    <x v="2"/>
    <n v="505.97678894099977"/>
  </r>
  <r>
    <n v="2020"/>
    <n v="4"/>
    <x v="71"/>
    <x v="0"/>
    <s v="S13"/>
    <x v="8"/>
    <x v="4"/>
    <s v="S125+S126"/>
    <x v="6"/>
    <n v="10.128679999999999"/>
  </r>
  <r>
    <n v="2020"/>
    <n v="4"/>
    <x v="71"/>
    <x v="0"/>
    <s v="S13"/>
    <x v="8"/>
    <x v="4"/>
    <s v="S14+S15"/>
    <x v="9"/>
    <n v="5885.7816323213301"/>
  </r>
  <r>
    <n v="2020"/>
    <n v="4"/>
    <x v="71"/>
    <x v="0"/>
    <s v="S13"/>
    <x v="8"/>
    <x v="5"/>
    <s v="S11"/>
    <x v="5"/>
    <n v="257.43390040100002"/>
  </r>
  <r>
    <n v="2020"/>
    <n v="4"/>
    <x v="71"/>
    <x v="0"/>
    <s v="S13"/>
    <x v="8"/>
    <x v="5"/>
    <s v="S121"/>
    <x v="4"/>
    <n v="56.156050756999768"/>
  </r>
  <r>
    <n v="2020"/>
    <n v="4"/>
    <x v="71"/>
    <x v="0"/>
    <s v="S13"/>
    <x v="8"/>
    <x v="5"/>
    <s v="S122"/>
    <x v="2"/>
    <n v="427.95315711199999"/>
  </r>
  <r>
    <n v="2020"/>
    <n v="4"/>
    <x v="71"/>
    <x v="0"/>
    <s v="S13"/>
    <x v="8"/>
    <x v="5"/>
    <s v="S125+S126"/>
    <x v="6"/>
    <n v="1.1450786829999999"/>
  </r>
  <r>
    <n v="2020"/>
    <n v="4"/>
    <x v="71"/>
    <x v="0"/>
    <s v="S13"/>
    <x v="8"/>
    <x v="5"/>
    <s v="S13"/>
    <x v="7"/>
    <n v="84.290089054999981"/>
  </r>
  <r>
    <n v="2020"/>
    <n v="4"/>
    <x v="71"/>
    <x v="0"/>
    <s v="S13"/>
    <x v="8"/>
    <x v="5"/>
    <s v="S2"/>
    <x v="3"/>
    <n v="10818.709138013002"/>
  </r>
  <r>
    <n v="2020"/>
    <n v="4"/>
    <x v="71"/>
    <x v="0"/>
    <s v="S14+S15"/>
    <x v="9"/>
    <x v="0"/>
    <s v="S123"/>
    <x v="0"/>
    <n v="11604.656112399001"/>
  </r>
  <r>
    <n v="2020"/>
    <n v="4"/>
    <x v="71"/>
    <x v="0"/>
    <s v="S14+S15"/>
    <x v="9"/>
    <x v="1"/>
    <s v="S124"/>
    <x v="1"/>
    <n v="11107.393719162003"/>
  </r>
  <r>
    <n v="2020"/>
    <n v="4"/>
    <x v="71"/>
    <x v="0"/>
    <s v="S14+S15"/>
    <x v="9"/>
    <x v="2"/>
    <s v="S122"/>
    <x v="2"/>
    <n v="57685.850158840592"/>
  </r>
  <r>
    <n v="2020"/>
    <n v="4"/>
    <x v="71"/>
    <x v="0"/>
    <s v="S14+S15"/>
    <x v="9"/>
    <x v="2"/>
    <s v="S2"/>
    <x v="3"/>
    <n v="1816.9767181896998"/>
  </r>
  <r>
    <n v="2020"/>
    <n v="4"/>
    <x v="71"/>
    <x v="0"/>
    <s v="S14+S15"/>
    <x v="9"/>
    <x v="3"/>
    <s v="S121"/>
    <x v="4"/>
    <n v="9586.4927350218677"/>
  </r>
  <r>
    <n v="2020"/>
    <n v="4"/>
    <x v="71"/>
    <x v="0"/>
    <s v="S14+S15"/>
    <x v="9"/>
    <x v="5"/>
    <s v="S11"/>
    <x v="5"/>
    <n v="4.3511893250820022E-3"/>
  </r>
  <r>
    <n v="2020"/>
    <n v="4"/>
    <x v="71"/>
    <x v="0"/>
    <s v="S14+S15"/>
    <x v="9"/>
    <x v="5"/>
    <s v="S121"/>
    <x v="4"/>
    <n v="0"/>
  </r>
  <r>
    <n v="2020"/>
    <n v="4"/>
    <x v="71"/>
    <x v="0"/>
    <s v="S14+S15"/>
    <x v="9"/>
    <x v="5"/>
    <s v="S125+S126"/>
    <x v="6"/>
    <n v="2.6879675799672151"/>
  </r>
  <r>
    <n v="2020"/>
    <n v="4"/>
    <x v="71"/>
    <x v="0"/>
    <s v="S14+S15"/>
    <x v="9"/>
    <x v="5"/>
    <s v="S13"/>
    <x v="7"/>
    <n v="0"/>
  </r>
  <r>
    <n v="2020"/>
    <n v="4"/>
    <x v="71"/>
    <x v="0"/>
    <s v="S14+S15"/>
    <x v="9"/>
    <x v="5"/>
    <s v="S2"/>
    <x v="3"/>
    <n v="697.680135081"/>
  </r>
  <r>
    <n v="2020"/>
    <n v="4"/>
    <x v="71"/>
    <x v="0"/>
    <s v="S2"/>
    <x v="10"/>
    <x v="0"/>
    <s v="S123"/>
    <x v="0"/>
    <n v="1193.7012795099999"/>
  </r>
  <r>
    <n v="2020"/>
    <n v="4"/>
    <x v="71"/>
    <x v="0"/>
    <s v="S2"/>
    <x v="10"/>
    <x v="0"/>
    <s v="S124"/>
    <x v="1"/>
    <n v="0"/>
  </r>
  <r>
    <n v="2020"/>
    <n v="4"/>
    <x v="71"/>
    <x v="0"/>
    <s v="S2"/>
    <x v="10"/>
    <x v="1"/>
    <s v="S124"/>
    <x v="1"/>
    <n v="1706.0565078850002"/>
  </r>
  <r>
    <n v="2020"/>
    <n v="4"/>
    <x v="71"/>
    <x v="0"/>
    <s v="S2"/>
    <x v="10"/>
    <x v="2"/>
    <s v="S121"/>
    <x v="4"/>
    <n v="57.629449999999999"/>
  </r>
  <r>
    <n v="2020"/>
    <n v="4"/>
    <x v="71"/>
    <x v="0"/>
    <s v="S2"/>
    <x v="10"/>
    <x v="2"/>
    <s v="S122"/>
    <x v="2"/>
    <n v="1807.2975751519998"/>
  </r>
  <r>
    <n v="2020"/>
    <n v="4"/>
    <x v="71"/>
    <x v="0"/>
    <s v="S2"/>
    <x v="10"/>
    <x v="4"/>
    <s v="S11"/>
    <x v="5"/>
    <n v="59003.57642431702"/>
  </r>
  <r>
    <n v="2020"/>
    <n v="4"/>
    <x v="71"/>
    <x v="0"/>
    <s v="S2"/>
    <x v="10"/>
    <x v="4"/>
    <s v="S121"/>
    <x v="4"/>
    <n v="857.80649999999991"/>
  </r>
  <r>
    <n v="2020"/>
    <n v="4"/>
    <x v="71"/>
    <x v="0"/>
    <s v="S2"/>
    <x v="10"/>
    <x v="4"/>
    <s v="S122"/>
    <x v="2"/>
    <n v="6350.0496741010011"/>
  </r>
  <r>
    <n v="2020"/>
    <n v="4"/>
    <x v="71"/>
    <x v="0"/>
    <s v="S2"/>
    <x v="10"/>
    <x v="4"/>
    <s v="S125+S126"/>
    <x v="6"/>
    <n v="5599.1815374420003"/>
  </r>
  <r>
    <n v="2020"/>
    <n v="4"/>
    <x v="71"/>
    <x v="0"/>
    <s v="S2"/>
    <x v="10"/>
    <x v="4"/>
    <s v="S128"/>
    <x v="8"/>
    <n v="39.135269556000019"/>
  </r>
  <r>
    <n v="2020"/>
    <n v="4"/>
    <x v="71"/>
    <x v="0"/>
    <s v="S2"/>
    <x v="10"/>
    <x v="4"/>
    <s v="S13"/>
    <x v="7"/>
    <n v="1144.3530686039999"/>
  </r>
  <r>
    <n v="2020"/>
    <n v="4"/>
    <x v="71"/>
    <x v="0"/>
    <s v="S2"/>
    <x v="10"/>
    <x v="5"/>
    <s v="S11"/>
    <x v="5"/>
    <n v="32303.560188960058"/>
  </r>
  <r>
    <n v="2020"/>
    <n v="4"/>
    <x v="71"/>
    <x v="0"/>
    <s v="S2"/>
    <x v="10"/>
    <x v="5"/>
    <s v="S121"/>
    <x v="4"/>
    <n v="23.776175555000012"/>
  </r>
  <r>
    <n v="2020"/>
    <n v="4"/>
    <x v="71"/>
    <x v="0"/>
    <s v="S2"/>
    <x v="10"/>
    <x v="5"/>
    <s v="S122"/>
    <x v="2"/>
    <n v="8919.8434460930021"/>
  </r>
  <r>
    <n v="2020"/>
    <n v="4"/>
    <x v="71"/>
    <x v="0"/>
    <s v="S2"/>
    <x v="10"/>
    <x v="5"/>
    <s v="S125+S126"/>
    <x v="6"/>
    <n v="3038.6583404119378"/>
  </r>
  <r>
    <n v="2020"/>
    <n v="4"/>
    <x v="71"/>
    <x v="0"/>
    <s v="S2"/>
    <x v="10"/>
    <x v="5"/>
    <s v="S13"/>
    <x v="7"/>
    <n v="23144.611880868004"/>
  </r>
  <r>
    <n v="2020"/>
    <n v="4"/>
    <x v="71"/>
    <x v="1"/>
    <s v="S11"/>
    <x v="0"/>
    <x v="0"/>
    <s v="S123"/>
    <x v="0"/>
    <n v="-1130.2221594589564"/>
  </r>
  <r>
    <n v="2020"/>
    <n v="4"/>
    <x v="71"/>
    <x v="1"/>
    <s v="S11"/>
    <x v="0"/>
    <x v="1"/>
    <s v="S124"/>
    <x v="1"/>
    <n v="703.76377510134307"/>
  </r>
  <r>
    <n v="2020"/>
    <n v="4"/>
    <x v="71"/>
    <x v="1"/>
    <s v="S11"/>
    <x v="0"/>
    <x v="2"/>
    <s v="S122"/>
    <x v="2"/>
    <n v="861.94381092802587"/>
  </r>
  <r>
    <n v="2020"/>
    <n v="4"/>
    <x v="71"/>
    <x v="1"/>
    <s v="S11"/>
    <x v="0"/>
    <x v="2"/>
    <s v="S2"/>
    <x v="3"/>
    <n v="-583.12179122729981"/>
  </r>
  <r>
    <n v="2020"/>
    <n v="4"/>
    <x v="71"/>
    <x v="1"/>
    <s v="S11"/>
    <x v="0"/>
    <x v="3"/>
    <s v="S121"/>
    <x v="4"/>
    <n v="54.882070900000002"/>
  </r>
  <r>
    <n v="2020"/>
    <n v="4"/>
    <x v="71"/>
    <x v="1"/>
    <s v="S11"/>
    <x v="0"/>
    <x v="4"/>
    <s v="S11"/>
    <x v="5"/>
    <n v="-0.93594999999999984"/>
  </r>
  <r>
    <n v="2020"/>
    <n v="4"/>
    <x v="71"/>
    <x v="1"/>
    <s v="S11"/>
    <x v="0"/>
    <x v="4"/>
    <s v="S122"/>
    <x v="2"/>
    <n v="0"/>
  </r>
  <r>
    <n v="2020"/>
    <n v="4"/>
    <x v="71"/>
    <x v="1"/>
    <s v="S11"/>
    <x v="0"/>
    <x v="4"/>
    <s v="S2"/>
    <x v="3"/>
    <n v="239.70615620000001"/>
  </r>
  <r>
    <n v="2020"/>
    <n v="4"/>
    <x v="71"/>
    <x v="1"/>
    <s v="S11"/>
    <x v="0"/>
    <x v="5"/>
    <s v="S11"/>
    <x v="5"/>
    <n v="709.93412976066463"/>
  </r>
  <r>
    <n v="2020"/>
    <n v="4"/>
    <x v="71"/>
    <x v="1"/>
    <s v="S11"/>
    <x v="0"/>
    <x v="5"/>
    <s v="S121"/>
    <x v="4"/>
    <n v="-384.26072086230977"/>
  </r>
  <r>
    <n v="2020"/>
    <n v="4"/>
    <x v="71"/>
    <x v="1"/>
    <s v="S11"/>
    <x v="0"/>
    <x v="5"/>
    <s v="S122"/>
    <x v="2"/>
    <n v="438.23974859624019"/>
  </r>
  <r>
    <n v="2020"/>
    <n v="4"/>
    <x v="71"/>
    <x v="1"/>
    <s v="S11"/>
    <x v="0"/>
    <x v="5"/>
    <s v="S124"/>
    <x v="1"/>
    <n v="-2.202861028447634"/>
  </r>
  <r>
    <n v="2020"/>
    <n v="4"/>
    <x v="71"/>
    <x v="1"/>
    <s v="S11"/>
    <x v="0"/>
    <x v="5"/>
    <s v="S125+S126"/>
    <x v="6"/>
    <n v="-19.56259795925989"/>
  </r>
  <r>
    <n v="2020"/>
    <n v="4"/>
    <x v="71"/>
    <x v="1"/>
    <s v="S11"/>
    <x v="0"/>
    <x v="5"/>
    <s v="S13"/>
    <x v="7"/>
    <n v="88.091235535352126"/>
  </r>
  <r>
    <n v="2020"/>
    <n v="4"/>
    <x v="71"/>
    <x v="1"/>
    <s v="S11"/>
    <x v="0"/>
    <x v="5"/>
    <s v="S2"/>
    <x v="3"/>
    <n v="-49.954929459000013"/>
  </r>
  <r>
    <n v="2020"/>
    <n v="4"/>
    <x v="71"/>
    <x v="1"/>
    <s v="S121"/>
    <x v="1"/>
    <x v="2"/>
    <s v="S122"/>
    <x v="2"/>
    <n v="27.347089999999998"/>
  </r>
  <r>
    <n v="2020"/>
    <n v="4"/>
    <x v="71"/>
    <x v="1"/>
    <s v="S121"/>
    <x v="1"/>
    <x v="2"/>
    <s v="S2"/>
    <x v="3"/>
    <n v="294.11173046299996"/>
  </r>
  <r>
    <n v="2020"/>
    <n v="4"/>
    <x v="71"/>
    <x v="1"/>
    <s v="S121"/>
    <x v="1"/>
    <x v="3"/>
    <s v="S2"/>
    <x v="3"/>
    <n v="-2.5999999999999999E-3"/>
  </r>
  <r>
    <n v="2020"/>
    <n v="4"/>
    <x v="71"/>
    <x v="1"/>
    <s v="S121"/>
    <x v="1"/>
    <x v="4"/>
    <s v="S122"/>
    <x v="2"/>
    <n v="-217.40844000000004"/>
  </r>
  <r>
    <n v="2020"/>
    <n v="4"/>
    <x v="71"/>
    <x v="1"/>
    <s v="S121"/>
    <x v="1"/>
    <x v="4"/>
    <s v="S13"/>
    <x v="7"/>
    <n v="4.1264700000000012"/>
  </r>
  <r>
    <n v="2020"/>
    <n v="4"/>
    <x v="71"/>
    <x v="1"/>
    <s v="S121"/>
    <x v="1"/>
    <x v="4"/>
    <s v="S2"/>
    <x v="3"/>
    <n v="2.3739999999999994E-2"/>
  </r>
  <r>
    <n v="2020"/>
    <n v="4"/>
    <x v="71"/>
    <x v="1"/>
    <s v="S121"/>
    <x v="1"/>
    <x v="5"/>
    <s v="S11"/>
    <x v="5"/>
    <n v="-5.0000000000000043E-5"/>
  </r>
  <r>
    <n v="2020"/>
    <n v="4"/>
    <x v="71"/>
    <x v="1"/>
    <s v="S121"/>
    <x v="1"/>
    <x v="5"/>
    <s v="S122"/>
    <x v="2"/>
    <n v="1511.1406199999997"/>
  </r>
  <r>
    <n v="2020"/>
    <n v="4"/>
    <x v="71"/>
    <x v="1"/>
    <s v="S121"/>
    <x v="1"/>
    <x v="5"/>
    <s v="S2"/>
    <x v="3"/>
    <n v="193.04705695000001"/>
  </r>
  <r>
    <n v="2020"/>
    <n v="4"/>
    <x v="71"/>
    <x v="1"/>
    <s v="S122"/>
    <x v="2"/>
    <x v="0"/>
    <s v="S123"/>
    <x v="0"/>
    <n v="-142.64038943720172"/>
  </r>
  <r>
    <n v="2020"/>
    <n v="4"/>
    <x v="71"/>
    <x v="1"/>
    <s v="S122"/>
    <x v="2"/>
    <x v="2"/>
    <s v="S121"/>
    <x v="4"/>
    <n v="3351.3853400000007"/>
  </r>
  <r>
    <n v="2020"/>
    <n v="4"/>
    <x v="71"/>
    <x v="1"/>
    <s v="S122"/>
    <x v="2"/>
    <x v="2"/>
    <s v="S122"/>
    <x v="2"/>
    <n v="-437.7025431803512"/>
  </r>
  <r>
    <n v="2020"/>
    <n v="4"/>
    <x v="71"/>
    <x v="1"/>
    <s v="S122"/>
    <x v="2"/>
    <x v="2"/>
    <s v="S2"/>
    <x v="3"/>
    <n v="118.87401236799997"/>
  </r>
  <r>
    <n v="2020"/>
    <n v="4"/>
    <x v="71"/>
    <x v="1"/>
    <s v="S122"/>
    <x v="2"/>
    <x v="3"/>
    <s v="S121"/>
    <x v="4"/>
    <n v="11.171524811139999"/>
  </r>
  <r>
    <n v="2020"/>
    <n v="4"/>
    <x v="71"/>
    <x v="1"/>
    <s v="S122"/>
    <x v="2"/>
    <x v="3"/>
    <s v="S2"/>
    <x v="3"/>
    <n v="-13.013903075"/>
  </r>
  <r>
    <n v="2020"/>
    <n v="4"/>
    <x v="71"/>
    <x v="1"/>
    <s v="S122"/>
    <x v="2"/>
    <x v="4"/>
    <s v="S11"/>
    <x v="5"/>
    <n v="-2068.7839452728058"/>
  </r>
  <r>
    <n v="2020"/>
    <n v="4"/>
    <x v="71"/>
    <x v="1"/>
    <s v="S122"/>
    <x v="2"/>
    <x v="4"/>
    <s v="S121"/>
    <x v="4"/>
    <n v="-0.36520999999999998"/>
  </r>
  <r>
    <n v="2020"/>
    <n v="4"/>
    <x v="71"/>
    <x v="1"/>
    <s v="S122"/>
    <x v="2"/>
    <x v="4"/>
    <s v="S122"/>
    <x v="2"/>
    <n v="316.45182163350995"/>
  </r>
  <r>
    <n v="2020"/>
    <n v="4"/>
    <x v="71"/>
    <x v="1"/>
    <s v="S122"/>
    <x v="2"/>
    <x v="4"/>
    <s v="S124"/>
    <x v="1"/>
    <n v="-47.467241256745176"/>
  </r>
  <r>
    <n v="2020"/>
    <n v="4"/>
    <x v="71"/>
    <x v="1"/>
    <s v="S122"/>
    <x v="2"/>
    <x v="4"/>
    <s v="S125+S126"/>
    <x v="6"/>
    <n v="-520.2838432085191"/>
  </r>
  <r>
    <n v="2020"/>
    <n v="4"/>
    <x v="71"/>
    <x v="1"/>
    <s v="S122"/>
    <x v="2"/>
    <x v="4"/>
    <s v="S128"/>
    <x v="8"/>
    <n v="-235.66284129799999"/>
  </r>
  <r>
    <n v="2020"/>
    <n v="4"/>
    <x v="71"/>
    <x v="1"/>
    <s v="S122"/>
    <x v="2"/>
    <x v="4"/>
    <s v="S13"/>
    <x v="7"/>
    <n v="12.099563625999998"/>
  </r>
  <r>
    <n v="2020"/>
    <n v="4"/>
    <x v="71"/>
    <x v="1"/>
    <s v="S122"/>
    <x v="2"/>
    <x v="4"/>
    <s v="S14+S15"/>
    <x v="9"/>
    <n v="1423.5592040368401"/>
  </r>
  <r>
    <n v="2020"/>
    <n v="4"/>
    <x v="71"/>
    <x v="1"/>
    <s v="S122"/>
    <x v="2"/>
    <x v="4"/>
    <s v="S2"/>
    <x v="3"/>
    <n v="191.525011995"/>
  </r>
  <r>
    <n v="2020"/>
    <n v="4"/>
    <x v="71"/>
    <x v="1"/>
    <s v="S122"/>
    <x v="2"/>
    <x v="5"/>
    <s v="S11"/>
    <x v="5"/>
    <n v="12.437109355055201"/>
  </r>
  <r>
    <n v="2020"/>
    <n v="4"/>
    <x v="71"/>
    <x v="1"/>
    <s v="S122"/>
    <x v="2"/>
    <x v="5"/>
    <s v="S121"/>
    <x v="4"/>
    <n v="1082.0862217102288"/>
  </r>
  <r>
    <n v="2020"/>
    <n v="4"/>
    <x v="71"/>
    <x v="1"/>
    <s v="S122"/>
    <x v="2"/>
    <x v="5"/>
    <s v="S122"/>
    <x v="2"/>
    <n v="306.95594941188625"/>
  </r>
  <r>
    <n v="2020"/>
    <n v="4"/>
    <x v="71"/>
    <x v="1"/>
    <s v="S122"/>
    <x v="2"/>
    <x v="5"/>
    <s v="S124"/>
    <x v="1"/>
    <n v="-5.1562105069692796"/>
  </r>
  <r>
    <n v="2020"/>
    <n v="4"/>
    <x v="71"/>
    <x v="1"/>
    <s v="S122"/>
    <x v="2"/>
    <x v="5"/>
    <s v="S125+S126"/>
    <x v="6"/>
    <n v="107.59412767765683"/>
  </r>
  <r>
    <n v="2020"/>
    <n v="4"/>
    <x v="71"/>
    <x v="1"/>
    <s v="S122"/>
    <x v="2"/>
    <x v="5"/>
    <s v="S13"/>
    <x v="7"/>
    <n v="1158.8615769973374"/>
  </r>
  <r>
    <n v="2020"/>
    <n v="4"/>
    <x v="71"/>
    <x v="1"/>
    <s v="S122"/>
    <x v="2"/>
    <x v="5"/>
    <s v="S2"/>
    <x v="3"/>
    <n v="129.28259195200008"/>
  </r>
  <r>
    <n v="2020"/>
    <n v="4"/>
    <x v="71"/>
    <x v="1"/>
    <s v="S123"/>
    <x v="3"/>
    <x v="2"/>
    <s v="S122"/>
    <x v="2"/>
    <n v="308.59420881299997"/>
  </r>
  <r>
    <n v="2020"/>
    <n v="4"/>
    <x v="71"/>
    <x v="1"/>
    <s v="S123"/>
    <x v="3"/>
    <x v="5"/>
    <s v="S11"/>
    <x v="5"/>
    <n v="31.667128266000002"/>
  </r>
  <r>
    <n v="2020"/>
    <n v="4"/>
    <x v="71"/>
    <x v="1"/>
    <s v="S123"/>
    <x v="3"/>
    <x v="5"/>
    <s v="S121"/>
    <x v="4"/>
    <n v="-2400.1689502269996"/>
  </r>
  <r>
    <n v="2020"/>
    <n v="4"/>
    <x v="71"/>
    <x v="1"/>
    <s v="S123"/>
    <x v="3"/>
    <x v="5"/>
    <s v="S122"/>
    <x v="2"/>
    <n v="263.46040149000004"/>
  </r>
  <r>
    <n v="2020"/>
    <n v="4"/>
    <x v="71"/>
    <x v="1"/>
    <s v="S123"/>
    <x v="3"/>
    <x v="5"/>
    <s v="S124"/>
    <x v="1"/>
    <n v="1.75246849"/>
  </r>
  <r>
    <n v="2020"/>
    <n v="4"/>
    <x v="71"/>
    <x v="1"/>
    <s v="S123"/>
    <x v="3"/>
    <x v="5"/>
    <s v="S125+S126"/>
    <x v="6"/>
    <n v="30.390033993999992"/>
  </r>
  <r>
    <n v="2020"/>
    <n v="4"/>
    <x v="71"/>
    <x v="1"/>
    <s v="S123"/>
    <x v="3"/>
    <x v="5"/>
    <s v="S13"/>
    <x v="7"/>
    <n v="-78.844345797000003"/>
  </r>
  <r>
    <n v="2020"/>
    <n v="4"/>
    <x v="71"/>
    <x v="1"/>
    <s v="S123"/>
    <x v="3"/>
    <x v="5"/>
    <s v="S2"/>
    <x v="3"/>
    <n v="-41.619415477000004"/>
  </r>
  <r>
    <n v="2020"/>
    <n v="4"/>
    <x v="71"/>
    <x v="1"/>
    <s v="S124"/>
    <x v="4"/>
    <x v="0"/>
    <s v="S123"/>
    <x v="0"/>
    <n v="-17.826158240323338"/>
  </r>
  <r>
    <n v="2020"/>
    <n v="4"/>
    <x v="71"/>
    <x v="1"/>
    <s v="S124"/>
    <x v="4"/>
    <x v="1"/>
    <s v="S124"/>
    <x v="1"/>
    <n v="741.49227879199998"/>
  </r>
  <r>
    <n v="2020"/>
    <n v="4"/>
    <x v="71"/>
    <x v="1"/>
    <s v="S124"/>
    <x v="4"/>
    <x v="1"/>
    <s v="S2"/>
    <x v="3"/>
    <n v="782.71697947999996"/>
  </r>
  <r>
    <n v="2020"/>
    <n v="4"/>
    <x v="71"/>
    <x v="1"/>
    <s v="S124"/>
    <x v="4"/>
    <x v="2"/>
    <s v="S122"/>
    <x v="2"/>
    <n v="136.17043572499998"/>
  </r>
  <r>
    <n v="2020"/>
    <n v="4"/>
    <x v="71"/>
    <x v="1"/>
    <s v="S124"/>
    <x v="4"/>
    <x v="4"/>
    <s v="S11"/>
    <x v="5"/>
    <n v="54.542210000000004"/>
  </r>
  <r>
    <n v="2020"/>
    <n v="4"/>
    <x v="71"/>
    <x v="1"/>
    <s v="S124"/>
    <x v="4"/>
    <x v="4"/>
    <s v="S125+S126"/>
    <x v="6"/>
    <n v="-2.28057"/>
  </r>
  <r>
    <n v="2020"/>
    <n v="4"/>
    <x v="71"/>
    <x v="1"/>
    <s v="S124"/>
    <x v="4"/>
    <x v="4"/>
    <s v="S14+S15"/>
    <x v="9"/>
    <n v="52.717330000000004"/>
  </r>
  <r>
    <n v="2020"/>
    <n v="4"/>
    <x v="71"/>
    <x v="1"/>
    <s v="S124"/>
    <x v="4"/>
    <x v="4"/>
    <s v="S2"/>
    <x v="3"/>
    <n v="14.13519"/>
  </r>
  <r>
    <n v="2020"/>
    <n v="4"/>
    <x v="71"/>
    <x v="1"/>
    <s v="S124"/>
    <x v="4"/>
    <x v="5"/>
    <s v="S11"/>
    <x v="5"/>
    <n v="-29.034880313119618"/>
  </r>
  <r>
    <n v="2020"/>
    <n v="4"/>
    <x v="71"/>
    <x v="1"/>
    <s v="S124"/>
    <x v="4"/>
    <x v="5"/>
    <s v="S121"/>
    <x v="4"/>
    <n v="-54.074863226116875"/>
  </r>
  <r>
    <n v="2020"/>
    <n v="4"/>
    <x v="71"/>
    <x v="1"/>
    <s v="S124"/>
    <x v="4"/>
    <x v="5"/>
    <s v="S122"/>
    <x v="2"/>
    <n v="91.85027034059145"/>
  </r>
  <r>
    <n v="2020"/>
    <n v="4"/>
    <x v="71"/>
    <x v="1"/>
    <s v="S124"/>
    <x v="4"/>
    <x v="5"/>
    <s v="S124"/>
    <x v="1"/>
    <n v="5.0286890361248382"/>
  </r>
  <r>
    <n v="2020"/>
    <n v="4"/>
    <x v="71"/>
    <x v="1"/>
    <s v="S124"/>
    <x v="4"/>
    <x v="5"/>
    <s v="S125+S126"/>
    <x v="6"/>
    <n v="35.80208056452021"/>
  </r>
  <r>
    <n v="2020"/>
    <n v="4"/>
    <x v="71"/>
    <x v="1"/>
    <s v="S124"/>
    <x v="4"/>
    <x v="5"/>
    <s v="S13"/>
    <x v="7"/>
    <n v="238.88820129499999"/>
  </r>
  <r>
    <n v="2020"/>
    <n v="4"/>
    <x v="71"/>
    <x v="1"/>
    <s v="S124"/>
    <x v="4"/>
    <x v="5"/>
    <s v="S2"/>
    <x v="3"/>
    <n v="-19.868336493999994"/>
  </r>
  <r>
    <n v="2020"/>
    <n v="4"/>
    <x v="71"/>
    <x v="1"/>
    <s v="S125+S126"/>
    <x v="5"/>
    <x v="0"/>
    <s v="S123"/>
    <x v="0"/>
    <n v="-218.97508619289275"/>
  </r>
  <r>
    <n v="2020"/>
    <n v="4"/>
    <x v="71"/>
    <x v="1"/>
    <s v="S125+S126"/>
    <x v="5"/>
    <x v="0"/>
    <s v="S2"/>
    <x v="3"/>
    <n v="-1.2642925"/>
  </r>
  <r>
    <n v="2020"/>
    <n v="4"/>
    <x v="71"/>
    <x v="1"/>
    <s v="S125+S126"/>
    <x v="5"/>
    <x v="1"/>
    <s v="S124"/>
    <x v="1"/>
    <n v="-10.448083444290152"/>
  </r>
  <r>
    <n v="2020"/>
    <n v="4"/>
    <x v="71"/>
    <x v="1"/>
    <s v="S125+S126"/>
    <x v="5"/>
    <x v="1"/>
    <s v="S2"/>
    <x v="3"/>
    <n v="-3.4970802999999999"/>
  </r>
  <r>
    <n v="2020"/>
    <n v="4"/>
    <x v="71"/>
    <x v="1"/>
    <s v="S125+S126"/>
    <x v="5"/>
    <x v="2"/>
    <s v="S122"/>
    <x v="2"/>
    <n v="-452.80740257529993"/>
  </r>
  <r>
    <n v="2020"/>
    <n v="4"/>
    <x v="71"/>
    <x v="1"/>
    <s v="S125+S126"/>
    <x v="5"/>
    <x v="2"/>
    <s v="S2"/>
    <x v="3"/>
    <n v="26.499034532"/>
  </r>
  <r>
    <n v="2020"/>
    <n v="4"/>
    <x v="71"/>
    <x v="1"/>
    <s v="S125+S126"/>
    <x v="5"/>
    <x v="3"/>
    <s v="S121"/>
    <x v="4"/>
    <n v="3.7747714433000001"/>
  </r>
  <r>
    <n v="2020"/>
    <n v="4"/>
    <x v="71"/>
    <x v="1"/>
    <s v="S125+S126"/>
    <x v="5"/>
    <x v="3"/>
    <s v="S2"/>
    <x v="3"/>
    <n v="1.2615597000000001"/>
  </r>
  <r>
    <n v="2020"/>
    <n v="4"/>
    <x v="71"/>
    <x v="1"/>
    <s v="S125+S126"/>
    <x v="5"/>
    <x v="4"/>
    <s v="S11"/>
    <x v="5"/>
    <n v="23.099478728493395"/>
  </r>
  <r>
    <n v="2020"/>
    <n v="4"/>
    <x v="71"/>
    <x v="1"/>
    <s v="S125+S126"/>
    <x v="5"/>
    <x v="4"/>
    <s v="S125+S126"/>
    <x v="6"/>
    <n v="0"/>
  </r>
  <r>
    <n v="2020"/>
    <n v="4"/>
    <x v="71"/>
    <x v="1"/>
    <s v="S125+S126"/>
    <x v="5"/>
    <x v="4"/>
    <s v="S14+S15"/>
    <x v="9"/>
    <n v="48.597024999999988"/>
  </r>
  <r>
    <n v="2020"/>
    <n v="4"/>
    <x v="71"/>
    <x v="1"/>
    <s v="S125+S126"/>
    <x v="5"/>
    <x v="5"/>
    <s v="S11"/>
    <x v="5"/>
    <n v="-4.705892203448462"/>
  </r>
  <r>
    <n v="2020"/>
    <n v="4"/>
    <x v="71"/>
    <x v="1"/>
    <s v="S125+S126"/>
    <x v="5"/>
    <x v="5"/>
    <s v="S121"/>
    <x v="4"/>
    <n v="-75.580429455801493"/>
  </r>
  <r>
    <n v="2020"/>
    <n v="4"/>
    <x v="71"/>
    <x v="1"/>
    <s v="S125+S126"/>
    <x v="5"/>
    <x v="5"/>
    <s v="S122"/>
    <x v="2"/>
    <n v="23.641734201907351"/>
  </r>
  <r>
    <n v="2020"/>
    <n v="4"/>
    <x v="71"/>
    <x v="1"/>
    <s v="S125+S126"/>
    <x v="5"/>
    <x v="5"/>
    <s v="S124"/>
    <x v="1"/>
    <n v="1.0502791973465835"/>
  </r>
  <r>
    <n v="2020"/>
    <n v="4"/>
    <x v="71"/>
    <x v="1"/>
    <s v="S125+S126"/>
    <x v="5"/>
    <x v="5"/>
    <s v="S125+S126"/>
    <x v="6"/>
    <n v="-9.9209079849499666"/>
  </r>
  <r>
    <n v="2020"/>
    <n v="4"/>
    <x v="71"/>
    <x v="1"/>
    <s v="S125+S126"/>
    <x v="5"/>
    <x v="5"/>
    <s v="S13"/>
    <x v="7"/>
    <n v="94.19625321931079"/>
  </r>
  <r>
    <n v="2020"/>
    <n v="4"/>
    <x v="71"/>
    <x v="1"/>
    <s v="S125+S126"/>
    <x v="5"/>
    <x v="5"/>
    <s v="S2"/>
    <x v="3"/>
    <n v="-4.6077300000000001"/>
  </r>
  <r>
    <n v="2020"/>
    <n v="4"/>
    <x v="71"/>
    <x v="1"/>
    <s v="S128"/>
    <x v="6"/>
    <x v="0"/>
    <s v="S123"/>
    <x v="0"/>
    <n v="-46.261524537443314"/>
  </r>
  <r>
    <n v="2020"/>
    <n v="4"/>
    <x v="71"/>
    <x v="1"/>
    <s v="S128"/>
    <x v="6"/>
    <x v="0"/>
    <s v="S2"/>
    <x v="3"/>
    <n v="14.559280000000001"/>
  </r>
  <r>
    <n v="2020"/>
    <n v="4"/>
    <x v="71"/>
    <x v="1"/>
    <s v="S128"/>
    <x v="6"/>
    <x v="1"/>
    <s v="S124"/>
    <x v="1"/>
    <n v="-70.93109799075836"/>
  </r>
  <r>
    <n v="2020"/>
    <n v="4"/>
    <x v="71"/>
    <x v="1"/>
    <s v="S128"/>
    <x v="6"/>
    <x v="1"/>
    <s v="S2"/>
    <x v="3"/>
    <n v="27.927169999999997"/>
  </r>
  <r>
    <n v="2020"/>
    <n v="4"/>
    <x v="71"/>
    <x v="1"/>
    <s v="S128"/>
    <x v="6"/>
    <x v="2"/>
    <s v="S122"/>
    <x v="2"/>
    <n v="368.97582999999997"/>
  </r>
  <r>
    <n v="2020"/>
    <n v="4"/>
    <x v="71"/>
    <x v="1"/>
    <s v="S128"/>
    <x v="6"/>
    <x v="2"/>
    <s v="S2"/>
    <x v="3"/>
    <n v="21.561189088999999"/>
  </r>
  <r>
    <n v="2020"/>
    <n v="4"/>
    <x v="71"/>
    <x v="1"/>
    <s v="S128"/>
    <x v="6"/>
    <x v="3"/>
    <s v="S121"/>
    <x v="4"/>
    <n v="4.0291499999999996"/>
  </r>
  <r>
    <n v="2020"/>
    <n v="4"/>
    <x v="71"/>
    <x v="1"/>
    <s v="S128"/>
    <x v="6"/>
    <x v="4"/>
    <s v="S11"/>
    <x v="5"/>
    <n v="147.24238"/>
  </r>
  <r>
    <n v="2020"/>
    <n v="4"/>
    <x v="71"/>
    <x v="1"/>
    <s v="S128"/>
    <x v="6"/>
    <x v="4"/>
    <s v="S125+S126"/>
    <x v="6"/>
    <n v="-7.105427357601002E-18"/>
  </r>
  <r>
    <n v="2020"/>
    <n v="4"/>
    <x v="71"/>
    <x v="1"/>
    <s v="S128"/>
    <x v="6"/>
    <x v="4"/>
    <s v="S14+S15"/>
    <x v="9"/>
    <n v="120.69023"/>
  </r>
  <r>
    <n v="2020"/>
    <n v="4"/>
    <x v="71"/>
    <x v="1"/>
    <s v="S128"/>
    <x v="6"/>
    <x v="5"/>
    <s v="S11"/>
    <x v="5"/>
    <n v="-433.72946067737553"/>
  </r>
  <r>
    <n v="2020"/>
    <n v="4"/>
    <x v="71"/>
    <x v="1"/>
    <s v="S128"/>
    <x v="6"/>
    <x v="5"/>
    <s v="S121"/>
    <x v="4"/>
    <n v="18.485779999999998"/>
  </r>
  <r>
    <n v="2020"/>
    <n v="4"/>
    <x v="71"/>
    <x v="1"/>
    <s v="S128"/>
    <x v="6"/>
    <x v="5"/>
    <s v="S122"/>
    <x v="2"/>
    <n v="-66.153259999999989"/>
  </r>
  <r>
    <n v="2020"/>
    <n v="4"/>
    <x v="71"/>
    <x v="1"/>
    <s v="S128"/>
    <x v="6"/>
    <x v="5"/>
    <s v="S124"/>
    <x v="1"/>
    <n v="3.9542480696722122E-2"/>
  </r>
  <r>
    <n v="2020"/>
    <n v="4"/>
    <x v="71"/>
    <x v="1"/>
    <s v="S128"/>
    <x v="6"/>
    <x v="5"/>
    <s v="S125+S126"/>
    <x v="6"/>
    <n v="5.7365981966787238"/>
  </r>
  <r>
    <n v="2020"/>
    <n v="4"/>
    <x v="71"/>
    <x v="1"/>
    <s v="S128"/>
    <x v="6"/>
    <x v="5"/>
    <s v="S13"/>
    <x v="7"/>
    <n v="-32.572850000000003"/>
  </r>
  <r>
    <n v="2020"/>
    <n v="4"/>
    <x v="71"/>
    <x v="1"/>
    <s v="S128"/>
    <x v="6"/>
    <x v="5"/>
    <s v="S2"/>
    <x v="3"/>
    <n v="-191.80814082800003"/>
  </r>
  <r>
    <n v="2020"/>
    <n v="4"/>
    <x v="71"/>
    <x v="1"/>
    <s v="S129"/>
    <x v="7"/>
    <x v="1"/>
    <s v="S124"/>
    <x v="1"/>
    <n v="-228.62617252747668"/>
  </r>
  <r>
    <n v="2020"/>
    <n v="4"/>
    <x v="71"/>
    <x v="1"/>
    <s v="S129"/>
    <x v="7"/>
    <x v="1"/>
    <s v="S2"/>
    <x v="3"/>
    <n v="-1589.81639"/>
  </r>
  <r>
    <n v="2020"/>
    <n v="4"/>
    <x v="71"/>
    <x v="1"/>
    <s v="S129"/>
    <x v="7"/>
    <x v="2"/>
    <s v="S122"/>
    <x v="2"/>
    <n v="-801.6885711110001"/>
  </r>
  <r>
    <n v="2020"/>
    <n v="4"/>
    <x v="71"/>
    <x v="1"/>
    <s v="S129"/>
    <x v="7"/>
    <x v="2"/>
    <s v="S2"/>
    <x v="3"/>
    <n v="110.33577111099999"/>
  </r>
  <r>
    <n v="2020"/>
    <n v="4"/>
    <x v="71"/>
    <x v="1"/>
    <s v="S129"/>
    <x v="7"/>
    <x v="4"/>
    <s v="S11"/>
    <x v="5"/>
    <n v="8.0596499999999995"/>
  </r>
  <r>
    <n v="2020"/>
    <n v="4"/>
    <x v="71"/>
    <x v="1"/>
    <s v="S129"/>
    <x v="7"/>
    <x v="5"/>
    <s v="S11"/>
    <x v="5"/>
    <n v="-326.6652539021988"/>
  </r>
  <r>
    <n v="2020"/>
    <n v="4"/>
    <x v="71"/>
    <x v="1"/>
    <s v="S129"/>
    <x v="7"/>
    <x v="5"/>
    <s v="S121"/>
    <x v="4"/>
    <n v="-843.56703000000005"/>
  </r>
  <r>
    <n v="2020"/>
    <n v="4"/>
    <x v="71"/>
    <x v="1"/>
    <s v="S129"/>
    <x v="7"/>
    <x v="5"/>
    <s v="S122"/>
    <x v="2"/>
    <n v="-1936.2984899999999"/>
  </r>
  <r>
    <n v="2020"/>
    <n v="4"/>
    <x v="71"/>
    <x v="1"/>
    <s v="S129"/>
    <x v="7"/>
    <x v="5"/>
    <s v="S124"/>
    <x v="1"/>
    <n v="0.25622358799393896"/>
  </r>
  <r>
    <n v="2020"/>
    <n v="4"/>
    <x v="71"/>
    <x v="1"/>
    <s v="S129"/>
    <x v="7"/>
    <x v="5"/>
    <s v="S125+S126"/>
    <x v="6"/>
    <n v="55.060752614204802"/>
  </r>
  <r>
    <n v="2020"/>
    <n v="4"/>
    <x v="71"/>
    <x v="1"/>
    <s v="S129"/>
    <x v="7"/>
    <x v="5"/>
    <s v="S13"/>
    <x v="7"/>
    <n v="-778.5804599999999"/>
  </r>
  <r>
    <n v="2020"/>
    <n v="4"/>
    <x v="71"/>
    <x v="1"/>
    <s v="S129"/>
    <x v="7"/>
    <x v="5"/>
    <s v="S2"/>
    <x v="3"/>
    <n v="-1020.7212723"/>
  </r>
  <r>
    <n v="2020"/>
    <n v="4"/>
    <x v="71"/>
    <x v="1"/>
    <s v="S13"/>
    <x v="8"/>
    <x v="0"/>
    <s v="S123"/>
    <x v="0"/>
    <n v="305.50445397551897"/>
  </r>
  <r>
    <n v="2020"/>
    <n v="4"/>
    <x v="71"/>
    <x v="1"/>
    <s v="S13"/>
    <x v="8"/>
    <x v="0"/>
    <s v="S2"/>
    <x v="3"/>
    <n v="-73.630801665000007"/>
  </r>
  <r>
    <n v="2020"/>
    <n v="4"/>
    <x v="71"/>
    <x v="1"/>
    <s v="S13"/>
    <x v="8"/>
    <x v="2"/>
    <s v="S121"/>
    <x v="4"/>
    <n v="0.15701000000000001"/>
  </r>
  <r>
    <n v="2020"/>
    <n v="4"/>
    <x v="71"/>
    <x v="1"/>
    <s v="S13"/>
    <x v="8"/>
    <x v="2"/>
    <s v="S122"/>
    <x v="2"/>
    <n v="874.18034301200055"/>
  </r>
  <r>
    <n v="2020"/>
    <n v="4"/>
    <x v="71"/>
    <x v="1"/>
    <s v="S13"/>
    <x v="8"/>
    <x v="2"/>
    <s v="S2"/>
    <x v="3"/>
    <n v="-2854.5948307150006"/>
  </r>
  <r>
    <n v="2020"/>
    <n v="4"/>
    <x v="71"/>
    <x v="1"/>
    <s v="S13"/>
    <x v="8"/>
    <x v="3"/>
    <s v="S121"/>
    <x v="4"/>
    <n v="4.5358260989999994"/>
  </r>
  <r>
    <n v="2020"/>
    <n v="4"/>
    <x v="71"/>
    <x v="1"/>
    <s v="S13"/>
    <x v="8"/>
    <x v="4"/>
    <s v="S11"/>
    <x v="5"/>
    <n v="10.073039995"/>
  </r>
  <r>
    <n v="2020"/>
    <n v="4"/>
    <x v="71"/>
    <x v="1"/>
    <s v="S13"/>
    <x v="8"/>
    <x v="4"/>
    <s v="S122"/>
    <x v="2"/>
    <n v="-141.667549995"/>
  </r>
  <r>
    <n v="2020"/>
    <n v="4"/>
    <x v="71"/>
    <x v="1"/>
    <s v="S13"/>
    <x v="8"/>
    <x v="4"/>
    <s v="S125+S126"/>
    <x v="6"/>
    <n v="0.11238000000000002"/>
  </r>
  <r>
    <n v="2020"/>
    <n v="4"/>
    <x v="71"/>
    <x v="1"/>
    <s v="S13"/>
    <x v="8"/>
    <x v="4"/>
    <s v="S14+S15"/>
    <x v="9"/>
    <n v="280.42837199999997"/>
  </r>
  <r>
    <n v="2020"/>
    <n v="4"/>
    <x v="71"/>
    <x v="1"/>
    <s v="S13"/>
    <x v="8"/>
    <x v="5"/>
    <s v="S11"/>
    <x v="5"/>
    <n v="-0.77077884400000007"/>
  </r>
  <r>
    <n v="2020"/>
    <n v="4"/>
    <x v="71"/>
    <x v="1"/>
    <s v="S13"/>
    <x v="8"/>
    <x v="5"/>
    <s v="S121"/>
    <x v="4"/>
    <n v="-70.043084352000008"/>
  </r>
  <r>
    <n v="2020"/>
    <n v="4"/>
    <x v="71"/>
    <x v="1"/>
    <s v="S13"/>
    <x v="8"/>
    <x v="5"/>
    <s v="S122"/>
    <x v="2"/>
    <n v="-8.7130848999999996E-2"/>
  </r>
  <r>
    <n v="2020"/>
    <n v="4"/>
    <x v="71"/>
    <x v="1"/>
    <s v="S13"/>
    <x v="8"/>
    <x v="5"/>
    <s v="S125+S126"/>
    <x v="6"/>
    <n v="-1.0562738E-2"/>
  </r>
  <r>
    <n v="2020"/>
    <n v="4"/>
    <x v="71"/>
    <x v="1"/>
    <s v="S13"/>
    <x v="8"/>
    <x v="5"/>
    <s v="S13"/>
    <x v="7"/>
    <n v="0.57136419100000002"/>
  </r>
  <r>
    <n v="2020"/>
    <n v="4"/>
    <x v="71"/>
    <x v="1"/>
    <s v="S13"/>
    <x v="8"/>
    <x v="5"/>
    <s v="S2"/>
    <x v="3"/>
    <n v="-793.04405184300072"/>
  </r>
  <r>
    <n v="2020"/>
    <n v="4"/>
    <x v="71"/>
    <x v="1"/>
    <s v="S14+S15"/>
    <x v="9"/>
    <x v="0"/>
    <s v="S123"/>
    <x v="0"/>
    <n v="-542.47746315770189"/>
  </r>
  <r>
    <n v="2020"/>
    <n v="4"/>
    <x v="71"/>
    <x v="1"/>
    <s v="S14+S15"/>
    <x v="9"/>
    <x v="1"/>
    <s v="S124"/>
    <x v="1"/>
    <n v="802.66089986318195"/>
  </r>
  <r>
    <n v="2020"/>
    <n v="4"/>
    <x v="71"/>
    <x v="1"/>
    <s v="S14+S15"/>
    <x v="9"/>
    <x v="2"/>
    <s v="S122"/>
    <x v="2"/>
    <n v="4225.0598250365301"/>
  </r>
  <r>
    <n v="2020"/>
    <n v="4"/>
    <x v="71"/>
    <x v="1"/>
    <s v="S14+S15"/>
    <x v="9"/>
    <x v="2"/>
    <s v="S2"/>
    <x v="3"/>
    <n v="190.37783778630001"/>
  </r>
  <r>
    <n v="2020"/>
    <n v="4"/>
    <x v="71"/>
    <x v="1"/>
    <s v="S14+S15"/>
    <x v="9"/>
    <x v="3"/>
    <s v="S121"/>
    <x v="4"/>
    <n v="832.04077674655991"/>
  </r>
  <r>
    <n v="2020"/>
    <n v="4"/>
    <x v="71"/>
    <x v="1"/>
    <s v="S14+S15"/>
    <x v="9"/>
    <x v="5"/>
    <s v="S11"/>
    <x v="5"/>
    <n v="6.0000000000000001E-3"/>
  </r>
  <r>
    <n v="2020"/>
    <n v="4"/>
    <x v="71"/>
    <x v="1"/>
    <s v="S14+S15"/>
    <x v="9"/>
    <x v="5"/>
    <s v="S121"/>
    <x v="4"/>
    <n v="0"/>
  </r>
  <r>
    <n v="2020"/>
    <n v="4"/>
    <x v="71"/>
    <x v="1"/>
    <s v="S14+S15"/>
    <x v="9"/>
    <x v="5"/>
    <s v="S125+S126"/>
    <x v="6"/>
    <n v="0.21677419874059164"/>
  </r>
  <r>
    <n v="2020"/>
    <n v="4"/>
    <x v="71"/>
    <x v="1"/>
    <s v="S14+S15"/>
    <x v="9"/>
    <x v="5"/>
    <s v="S13"/>
    <x v="7"/>
    <n v="0"/>
  </r>
  <r>
    <n v="2020"/>
    <n v="4"/>
    <x v="71"/>
    <x v="1"/>
    <s v="S14+S15"/>
    <x v="9"/>
    <x v="5"/>
    <s v="S2"/>
    <x v="3"/>
    <n v="103.65256556600001"/>
  </r>
  <r>
    <n v="2020"/>
    <n v="4"/>
    <x v="71"/>
    <x v="1"/>
    <s v="S2"/>
    <x v="10"/>
    <x v="0"/>
    <s v="S123"/>
    <x v="0"/>
    <n v="-84.492825815999993"/>
  </r>
  <r>
    <n v="2020"/>
    <n v="4"/>
    <x v="71"/>
    <x v="1"/>
    <s v="S2"/>
    <x v="10"/>
    <x v="0"/>
    <s v="S124"/>
    <x v="1"/>
    <n v="3.637978807091713E-15"/>
  </r>
  <r>
    <n v="2020"/>
    <n v="4"/>
    <x v="71"/>
    <x v="1"/>
    <s v="S2"/>
    <x v="10"/>
    <x v="1"/>
    <s v="S124"/>
    <x v="1"/>
    <n v="119.45915215400001"/>
  </r>
  <r>
    <n v="2020"/>
    <n v="4"/>
    <x v="71"/>
    <x v="1"/>
    <s v="S2"/>
    <x v="10"/>
    <x v="2"/>
    <s v="S121"/>
    <x v="4"/>
    <n v="-2.41167"/>
  </r>
  <r>
    <n v="2020"/>
    <n v="4"/>
    <x v="71"/>
    <x v="1"/>
    <s v="S2"/>
    <x v="10"/>
    <x v="2"/>
    <s v="S122"/>
    <x v="2"/>
    <n v="-131.30174165099999"/>
  </r>
  <r>
    <n v="2020"/>
    <n v="4"/>
    <x v="71"/>
    <x v="1"/>
    <s v="S2"/>
    <x v="10"/>
    <x v="4"/>
    <s v="S11"/>
    <x v="5"/>
    <n v="-121.1750754759999"/>
  </r>
  <r>
    <n v="2020"/>
    <n v="4"/>
    <x v="71"/>
    <x v="1"/>
    <s v="S2"/>
    <x v="10"/>
    <x v="4"/>
    <s v="S121"/>
    <x v="4"/>
    <n v="3.1900000000000005E-2"/>
  </r>
  <r>
    <n v="2020"/>
    <n v="4"/>
    <x v="71"/>
    <x v="1"/>
    <s v="S2"/>
    <x v="10"/>
    <x v="4"/>
    <s v="S122"/>
    <x v="2"/>
    <n v="-2379.1458106780001"/>
  </r>
  <r>
    <n v="2020"/>
    <n v="4"/>
    <x v="71"/>
    <x v="1"/>
    <s v="S2"/>
    <x v="10"/>
    <x v="4"/>
    <s v="S125+S126"/>
    <x v="6"/>
    <n v="-235.23203913599997"/>
  </r>
  <r>
    <n v="2020"/>
    <n v="4"/>
    <x v="71"/>
    <x v="1"/>
    <s v="S2"/>
    <x v="10"/>
    <x v="4"/>
    <s v="S128"/>
    <x v="8"/>
    <n v="0.175441298"/>
  </r>
  <r>
    <n v="2020"/>
    <n v="4"/>
    <x v="71"/>
    <x v="1"/>
    <s v="S2"/>
    <x v="10"/>
    <x v="4"/>
    <s v="S13"/>
    <x v="7"/>
    <n v="320.80703230400002"/>
  </r>
  <r>
    <n v="2020"/>
    <n v="4"/>
    <x v="71"/>
    <x v="1"/>
    <s v="S2"/>
    <x v="10"/>
    <x v="5"/>
    <s v="S11"/>
    <x v="5"/>
    <n v="-482.39697144157867"/>
  </r>
  <r>
    <n v="2020"/>
    <n v="4"/>
    <x v="71"/>
    <x v="1"/>
    <s v="S2"/>
    <x v="10"/>
    <x v="5"/>
    <s v="S121"/>
    <x v="4"/>
    <n v="1.392916413"/>
  </r>
  <r>
    <n v="2020"/>
    <n v="4"/>
    <x v="71"/>
    <x v="1"/>
    <s v="S2"/>
    <x v="10"/>
    <x v="5"/>
    <s v="S122"/>
    <x v="2"/>
    <n v="-1104.610171413"/>
  </r>
  <r>
    <n v="2020"/>
    <n v="4"/>
    <x v="71"/>
    <x v="1"/>
    <s v="S2"/>
    <x v="10"/>
    <x v="5"/>
    <s v="S125+S126"/>
    <x v="6"/>
    <n v="53.295317075578637"/>
  </r>
  <r>
    <n v="2020"/>
    <n v="4"/>
    <x v="71"/>
    <x v="1"/>
    <s v="S2"/>
    <x v="10"/>
    <x v="5"/>
    <s v="S13"/>
    <x v="7"/>
    <n v="746.03991317899988"/>
  </r>
  <r>
    <n v="2021"/>
    <n v="1"/>
    <x v="72"/>
    <x v="0"/>
    <s v="S11"/>
    <x v="0"/>
    <x v="0"/>
    <s v="S123"/>
    <x v="0"/>
    <n v="9072.7226392207504"/>
  </r>
  <r>
    <n v="2021"/>
    <n v="1"/>
    <x v="72"/>
    <x v="0"/>
    <s v="S11"/>
    <x v="0"/>
    <x v="1"/>
    <s v="S124"/>
    <x v="1"/>
    <n v="14648.721882560836"/>
  </r>
  <r>
    <n v="2021"/>
    <n v="1"/>
    <x v="72"/>
    <x v="0"/>
    <s v="S11"/>
    <x v="0"/>
    <x v="2"/>
    <s v="S122"/>
    <x v="2"/>
    <n v="38233.049666717779"/>
  </r>
  <r>
    <n v="2021"/>
    <n v="1"/>
    <x v="72"/>
    <x v="0"/>
    <s v="S11"/>
    <x v="0"/>
    <x v="2"/>
    <s v="S2"/>
    <x v="3"/>
    <n v="6828.0879071182981"/>
  </r>
  <r>
    <n v="2021"/>
    <n v="1"/>
    <x v="72"/>
    <x v="0"/>
    <s v="S11"/>
    <x v="0"/>
    <x v="3"/>
    <s v="S121"/>
    <x v="4"/>
    <n v="1099.586057"/>
  </r>
  <r>
    <n v="2021"/>
    <n v="1"/>
    <x v="72"/>
    <x v="0"/>
    <s v="S11"/>
    <x v="0"/>
    <x v="4"/>
    <s v="S11"/>
    <x v="5"/>
    <n v="36.306680000000014"/>
  </r>
  <r>
    <n v="2021"/>
    <n v="1"/>
    <x v="72"/>
    <x v="0"/>
    <s v="S11"/>
    <x v="0"/>
    <x v="4"/>
    <s v="S122"/>
    <x v="2"/>
    <n v="0"/>
  </r>
  <r>
    <n v="2021"/>
    <n v="1"/>
    <x v="72"/>
    <x v="0"/>
    <s v="S11"/>
    <x v="0"/>
    <x v="4"/>
    <s v="S2"/>
    <x v="3"/>
    <n v="12530.351963907997"/>
  </r>
  <r>
    <n v="2021"/>
    <n v="1"/>
    <x v="72"/>
    <x v="0"/>
    <s v="S11"/>
    <x v="0"/>
    <x v="5"/>
    <s v="S11"/>
    <x v="5"/>
    <n v="1709.1751130966372"/>
  </r>
  <r>
    <n v="2021"/>
    <n v="1"/>
    <x v="72"/>
    <x v="0"/>
    <s v="S11"/>
    <x v="0"/>
    <x v="5"/>
    <s v="S121"/>
    <x v="4"/>
    <n v="976.49597300167557"/>
  </r>
  <r>
    <n v="2021"/>
    <n v="1"/>
    <x v="72"/>
    <x v="0"/>
    <s v="S11"/>
    <x v="0"/>
    <x v="5"/>
    <s v="S122"/>
    <x v="2"/>
    <n v="3432.9801494665444"/>
  </r>
  <r>
    <n v="2021"/>
    <n v="1"/>
    <x v="72"/>
    <x v="0"/>
    <s v="S11"/>
    <x v="0"/>
    <x v="5"/>
    <s v="S124"/>
    <x v="1"/>
    <n v="48.875207789369306"/>
  </r>
  <r>
    <n v="2021"/>
    <n v="1"/>
    <x v="72"/>
    <x v="0"/>
    <s v="S11"/>
    <x v="0"/>
    <x v="5"/>
    <s v="S125+S126"/>
    <x v="6"/>
    <n v="436.53708267013076"/>
  </r>
  <r>
    <n v="2021"/>
    <n v="1"/>
    <x v="72"/>
    <x v="0"/>
    <s v="S11"/>
    <x v="0"/>
    <x v="5"/>
    <s v="S13"/>
    <x v="7"/>
    <n v="1137.8477073755746"/>
  </r>
  <r>
    <n v="2021"/>
    <n v="1"/>
    <x v="72"/>
    <x v="0"/>
    <s v="S11"/>
    <x v="0"/>
    <x v="5"/>
    <s v="S2"/>
    <x v="3"/>
    <n v="5817.4652407930007"/>
  </r>
  <r>
    <n v="2021"/>
    <n v="1"/>
    <x v="72"/>
    <x v="0"/>
    <s v="S121"/>
    <x v="1"/>
    <x v="2"/>
    <s v="S122"/>
    <x v="2"/>
    <n v="117.44830999999992"/>
  </r>
  <r>
    <n v="2021"/>
    <n v="1"/>
    <x v="72"/>
    <x v="0"/>
    <s v="S121"/>
    <x v="1"/>
    <x v="2"/>
    <s v="S2"/>
    <x v="3"/>
    <n v="1362.3397254279996"/>
  </r>
  <r>
    <n v="2021"/>
    <n v="1"/>
    <x v="72"/>
    <x v="0"/>
    <s v="S121"/>
    <x v="1"/>
    <x v="3"/>
    <s v="S2"/>
    <x v="3"/>
    <n v="0.98219000000000023"/>
  </r>
  <r>
    <n v="2021"/>
    <n v="1"/>
    <x v="72"/>
    <x v="0"/>
    <s v="S121"/>
    <x v="1"/>
    <x v="4"/>
    <s v="S122"/>
    <x v="2"/>
    <n v="22963.687810000003"/>
  </r>
  <r>
    <n v="2021"/>
    <n v="1"/>
    <x v="72"/>
    <x v="0"/>
    <s v="S121"/>
    <x v="1"/>
    <x v="4"/>
    <s v="S125+S126"/>
    <x v="6"/>
    <n v="9.9999999860301612E-5"/>
  </r>
  <r>
    <n v="2021"/>
    <n v="1"/>
    <x v="72"/>
    <x v="0"/>
    <s v="S121"/>
    <x v="1"/>
    <x v="4"/>
    <s v="S13"/>
    <x v="7"/>
    <n v="319.26474000000002"/>
  </r>
  <r>
    <n v="2021"/>
    <n v="1"/>
    <x v="72"/>
    <x v="0"/>
    <s v="S121"/>
    <x v="1"/>
    <x v="4"/>
    <s v="S2"/>
    <x v="3"/>
    <n v="4.3270000000011348E-2"/>
  </r>
  <r>
    <n v="2021"/>
    <n v="1"/>
    <x v="72"/>
    <x v="0"/>
    <s v="S121"/>
    <x v="1"/>
    <x v="5"/>
    <s v="S11"/>
    <x v="5"/>
    <n v="0"/>
  </r>
  <r>
    <n v="2021"/>
    <n v="1"/>
    <x v="72"/>
    <x v="0"/>
    <s v="S121"/>
    <x v="1"/>
    <x v="5"/>
    <s v="S122"/>
    <x v="2"/>
    <n v="7330.8033799999994"/>
  </r>
  <r>
    <n v="2021"/>
    <n v="1"/>
    <x v="72"/>
    <x v="0"/>
    <s v="S121"/>
    <x v="1"/>
    <x v="5"/>
    <s v="S2"/>
    <x v="3"/>
    <n v="27586.238832120998"/>
  </r>
  <r>
    <n v="2021"/>
    <n v="1"/>
    <x v="72"/>
    <x v="0"/>
    <s v="S122"/>
    <x v="2"/>
    <x v="0"/>
    <s v="S123"/>
    <x v="0"/>
    <n v="956.99125013799971"/>
  </r>
  <r>
    <n v="2021"/>
    <n v="1"/>
    <x v="72"/>
    <x v="0"/>
    <s v="S122"/>
    <x v="2"/>
    <x v="2"/>
    <s v="S121"/>
    <x v="4"/>
    <n v="22668.652209999997"/>
  </r>
  <r>
    <n v="2021"/>
    <n v="1"/>
    <x v="72"/>
    <x v="0"/>
    <s v="S122"/>
    <x v="2"/>
    <x v="2"/>
    <s v="S122"/>
    <x v="2"/>
    <n v="5754.4085408331503"/>
  </r>
  <r>
    <n v="2021"/>
    <n v="1"/>
    <x v="72"/>
    <x v="0"/>
    <s v="S122"/>
    <x v="2"/>
    <x v="2"/>
    <s v="S2"/>
    <x v="3"/>
    <n v="6849.5578747290001"/>
  </r>
  <r>
    <n v="2021"/>
    <n v="1"/>
    <x v="72"/>
    <x v="0"/>
    <s v="S122"/>
    <x v="2"/>
    <x v="3"/>
    <s v="S121"/>
    <x v="4"/>
    <n v="3015.2553942912305"/>
  </r>
  <r>
    <n v="2021"/>
    <n v="1"/>
    <x v="72"/>
    <x v="0"/>
    <s v="S122"/>
    <x v="2"/>
    <x v="3"/>
    <s v="S2"/>
    <x v="3"/>
    <n v="254.65566807399992"/>
  </r>
  <r>
    <n v="2021"/>
    <n v="1"/>
    <x v="72"/>
    <x v="0"/>
    <s v="S122"/>
    <x v="2"/>
    <x v="4"/>
    <s v="S11"/>
    <x v="5"/>
    <n v="91848.149757812862"/>
  </r>
  <r>
    <n v="2021"/>
    <n v="1"/>
    <x v="72"/>
    <x v="0"/>
    <s v="S122"/>
    <x v="2"/>
    <x v="4"/>
    <s v="S121"/>
    <x v="4"/>
    <n v="9.9999999993087847E-6"/>
  </r>
  <r>
    <n v="2021"/>
    <n v="1"/>
    <x v="72"/>
    <x v="0"/>
    <s v="S122"/>
    <x v="2"/>
    <x v="4"/>
    <s v="S122"/>
    <x v="2"/>
    <n v="214.11564032476733"/>
  </r>
  <r>
    <n v="2021"/>
    <n v="1"/>
    <x v="72"/>
    <x v="0"/>
    <s v="S122"/>
    <x v="2"/>
    <x v="4"/>
    <s v="S124"/>
    <x v="1"/>
    <n v="322.64244399999257"/>
  </r>
  <r>
    <n v="2021"/>
    <n v="1"/>
    <x v="72"/>
    <x v="0"/>
    <s v="S122"/>
    <x v="2"/>
    <x v="4"/>
    <s v="S125+S126"/>
    <x v="6"/>
    <n v="8401.0242468045271"/>
  </r>
  <r>
    <n v="2021"/>
    <n v="1"/>
    <x v="72"/>
    <x v="0"/>
    <s v="S122"/>
    <x v="2"/>
    <x v="4"/>
    <s v="S128"/>
    <x v="8"/>
    <n v="576.12064382410017"/>
  </r>
  <r>
    <n v="2021"/>
    <n v="1"/>
    <x v="72"/>
    <x v="0"/>
    <s v="S122"/>
    <x v="2"/>
    <x v="4"/>
    <s v="S13"/>
    <x v="7"/>
    <n v="380.68890099999999"/>
  </r>
  <r>
    <n v="2021"/>
    <n v="1"/>
    <x v="72"/>
    <x v="0"/>
    <s v="S122"/>
    <x v="2"/>
    <x v="4"/>
    <s v="S14+S15"/>
    <x v="9"/>
    <n v="82417.518133259364"/>
  </r>
  <r>
    <n v="2021"/>
    <n v="1"/>
    <x v="72"/>
    <x v="0"/>
    <s v="S122"/>
    <x v="2"/>
    <x v="4"/>
    <s v="S2"/>
    <x v="3"/>
    <n v="1371.7485581770002"/>
  </r>
  <r>
    <n v="2021"/>
    <n v="1"/>
    <x v="72"/>
    <x v="0"/>
    <s v="S122"/>
    <x v="2"/>
    <x v="5"/>
    <s v="S11"/>
    <x v="5"/>
    <n v="326.84114650898658"/>
  </r>
  <r>
    <n v="2021"/>
    <n v="1"/>
    <x v="72"/>
    <x v="0"/>
    <s v="S122"/>
    <x v="2"/>
    <x v="5"/>
    <s v="S121"/>
    <x v="4"/>
    <n v="9659.4485800261009"/>
  </r>
  <r>
    <n v="2021"/>
    <n v="1"/>
    <x v="72"/>
    <x v="0"/>
    <s v="S122"/>
    <x v="2"/>
    <x v="5"/>
    <s v="S122"/>
    <x v="2"/>
    <n v="2310.0997500791937"/>
  </r>
  <r>
    <n v="2021"/>
    <n v="1"/>
    <x v="72"/>
    <x v="0"/>
    <s v="S122"/>
    <x v="2"/>
    <x v="5"/>
    <s v="S124"/>
    <x v="1"/>
    <n v="11.417778463641378"/>
  </r>
  <r>
    <n v="2021"/>
    <n v="1"/>
    <x v="72"/>
    <x v="0"/>
    <s v="S122"/>
    <x v="2"/>
    <x v="5"/>
    <s v="S125+S126"/>
    <x v="6"/>
    <n v="509.2743318895233"/>
  </r>
  <r>
    <n v="2021"/>
    <n v="1"/>
    <x v="72"/>
    <x v="0"/>
    <s v="S122"/>
    <x v="2"/>
    <x v="5"/>
    <s v="S13"/>
    <x v="7"/>
    <n v="15697.72931233861"/>
  </r>
  <r>
    <n v="2021"/>
    <n v="1"/>
    <x v="72"/>
    <x v="0"/>
    <s v="S122"/>
    <x v="2"/>
    <x v="5"/>
    <s v="S2"/>
    <x v="3"/>
    <n v="1366.6560929600005"/>
  </r>
  <r>
    <n v="2021"/>
    <n v="1"/>
    <x v="72"/>
    <x v="0"/>
    <s v="S123"/>
    <x v="3"/>
    <x v="0"/>
    <s v="S123"/>
    <x v="0"/>
    <n v="-2.2737367544323206E-16"/>
  </r>
  <r>
    <n v="2021"/>
    <n v="1"/>
    <x v="72"/>
    <x v="0"/>
    <s v="S123"/>
    <x v="3"/>
    <x v="2"/>
    <s v="S122"/>
    <x v="2"/>
    <n v="15713.896522223999"/>
  </r>
  <r>
    <n v="2021"/>
    <n v="1"/>
    <x v="72"/>
    <x v="0"/>
    <s v="S123"/>
    <x v="3"/>
    <x v="2"/>
    <s v="S2"/>
    <x v="3"/>
    <n v="3.0000810631314324E-9"/>
  </r>
  <r>
    <n v="2021"/>
    <n v="1"/>
    <x v="72"/>
    <x v="0"/>
    <s v="S123"/>
    <x v="3"/>
    <x v="5"/>
    <s v="S11"/>
    <x v="5"/>
    <n v="301.54063993200003"/>
  </r>
  <r>
    <n v="2021"/>
    <n v="1"/>
    <x v="72"/>
    <x v="0"/>
    <s v="S123"/>
    <x v="3"/>
    <x v="5"/>
    <s v="S121"/>
    <x v="4"/>
    <n v="7691.0966915590006"/>
  </r>
  <r>
    <n v="2021"/>
    <n v="1"/>
    <x v="72"/>
    <x v="0"/>
    <s v="S123"/>
    <x v="3"/>
    <x v="5"/>
    <s v="S122"/>
    <x v="2"/>
    <n v="1884.4076801229999"/>
  </r>
  <r>
    <n v="2021"/>
    <n v="1"/>
    <x v="72"/>
    <x v="0"/>
    <s v="S123"/>
    <x v="3"/>
    <x v="5"/>
    <s v="S124"/>
    <x v="1"/>
    <n v="17.282560211"/>
  </r>
  <r>
    <n v="2021"/>
    <n v="1"/>
    <x v="72"/>
    <x v="0"/>
    <s v="S123"/>
    <x v="3"/>
    <x v="5"/>
    <s v="S125+S126"/>
    <x v="6"/>
    <n v="387.95243107599998"/>
  </r>
  <r>
    <n v="2021"/>
    <n v="1"/>
    <x v="72"/>
    <x v="0"/>
    <s v="S123"/>
    <x v="3"/>
    <x v="5"/>
    <s v="S13"/>
    <x v="7"/>
    <n v="489.2837120019999"/>
  </r>
  <r>
    <n v="2021"/>
    <n v="1"/>
    <x v="72"/>
    <x v="0"/>
    <s v="S123"/>
    <x v="3"/>
    <x v="5"/>
    <s v="S2"/>
    <x v="3"/>
    <n v="139.636800819"/>
  </r>
  <r>
    <n v="2021"/>
    <n v="1"/>
    <x v="72"/>
    <x v="0"/>
    <s v="S124"/>
    <x v="4"/>
    <x v="0"/>
    <s v="S123"/>
    <x v="0"/>
    <n v="107.12321999999998"/>
  </r>
  <r>
    <n v="2021"/>
    <n v="1"/>
    <x v="72"/>
    <x v="0"/>
    <s v="S124"/>
    <x v="4"/>
    <x v="1"/>
    <s v="S124"/>
    <x v="1"/>
    <n v="6272.57988286"/>
  </r>
  <r>
    <n v="2021"/>
    <n v="1"/>
    <x v="72"/>
    <x v="0"/>
    <s v="S124"/>
    <x v="4"/>
    <x v="1"/>
    <s v="S2"/>
    <x v="3"/>
    <n v="7980.5862287"/>
  </r>
  <r>
    <n v="2021"/>
    <n v="1"/>
    <x v="72"/>
    <x v="0"/>
    <s v="S124"/>
    <x v="4"/>
    <x v="2"/>
    <s v="S122"/>
    <x v="2"/>
    <n v="1660.1620168790005"/>
  </r>
  <r>
    <n v="2021"/>
    <n v="1"/>
    <x v="72"/>
    <x v="0"/>
    <s v="S124"/>
    <x v="4"/>
    <x v="2"/>
    <s v="S2"/>
    <x v="3"/>
    <n v="-1.1990408665951691E-17"/>
  </r>
  <r>
    <n v="2021"/>
    <n v="1"/>
    <x v="72"/>
    <x v="0"/>
    <s v="S124"/>
    <x v="4"/>
    <x v="4"/>
    <s v="S11"/>
    <x v="5"/>
    <n v="293.69252000000006"/>
  </r>
  <r>
    <n v="2021"/>
    <n v="1"/>
    <x v="72"/>
    <x v="0"/>
    <s v="S124"/>
    <x v="4"/>
    <x v="4"/>
    <s v="S125+S126"/>
    <x v="6"/>
    <n v="101.20187999999996"/>
  </r>
  <r>
    <n v="2021"/>
    <n v="1"/>
    <x v="72"/>
    <x v="0"/>
    <s v="S124"/>
    <x v="4"/>
    <x v="4"/>
    <s v="S14+S15"/>
    <x v="9"/>
    <n v="567.63896000000011"/>
  </r>
  <r>
    <n v="2021"/>
    <n v="1"/>
    <x v="72"/>
    <x v="0"/>
    <s v="S124"/>
    <x v="4"/>
    <x v="4"/>
    <s v="S2"/>
    <x v="3"/>
    <n v="247.08562999999998"/>
  </r>
  <r>
    <n v="2021"/>
    <n v="1"/>
    <x v="72"/>
    <x v="0"/>
    <s v="S124"/>
    <x v="4"/>
    <x v="5"/>
    <s v="S11"/>
    <x v="5"/>
    <n v="2419.0784662536507"/>
  </r>
  <r>
    <n v="2021"/>
    <n v="1"/>
    <x v="72"/>
    <x v="0"/>
    <s v="S124"/>
    <x v="4"/>
    <x v="5"/>
    <s v="S121"/>
    <x v="4"/>
    <n v="352.84723632257487"/>
  </r>
  <r>
    <n v="2021"/>
    <n v="1"/>
    <x v="72"/>
    <x v="0"/>
    <s v="S124"/>
    <x v="4"/>
    <x v="5"/>
    <s v="S122"/>
    <x v="2"/>
    <n v="7054.1765969200205"/>
  </r>
  <r>
    <n v="2021"/>
    <n v="1"/>
    <x v="72"/>
    <x v="0"/>
    <s v="S124"/>
    <x v="4"/>
    <x v="5"/>
    <s v="S124"/>
    <x v="1"/>
    <n v="112.82085236901666"/>
  </r>
  <r>
    <n v="2021"/>
    <n v="1"/>
    <x v="72"/>
    <x v="0"/>
    <s v="S124"/>
    <x v="4"/>
    <x v="5"/>
    <s v="S125+S126"/>
    <x v="6"/>
    <n v="1385.066156747738"/>
  </r>
  <r>
    <n v="2021"/>
    <n v="1"/>
    <x v="72"/>
    <x v="0"/>
    <s v="S124"/>
    <x v="4"/>
    <x v="5"/>
    <s v="S13"/>
    <x v="7"/>
    <n v="2810.9179080599997"/>
  </r>
  <r>
    <n v="2021"/>
    <n v="1"/>
    <x v="72"/>
    <x v="0"/>
    <s v="S124"/>
    <x v="4"/>
    <x v="5"/>
    <s v="S2"/>
    <x v="3"/>
    <n v="3357.5753716449994"/>
  </r>
  <r>
    <n v="2021"/>
    <n v="1"/>
    <x v="72"/>
    <x v="0"/>
    <s v="S125+S126"/>
    <x v="5"/>
    <x v="0"/>
    <s v="S123"/>
    <x v="0"/>
    <n v="1961.4226237932498"/>
  </r>
  <r>
    <n v="2021"/>
    <n v="1"/>
    <x v="72"/>
    <x v="0"/>
    <s v="S125+S126"/>
    <x v="5"/>
    <x v="0"/>
    <s v="S2"/>
    <x v="3"/>
    <n v="86.370056300000016"/>
  </r>
  <r>
    <n v="2021"/>
    <n v="1"/>
    <x v="72"/>
    <x v="0"/>
    <s v="S125+S126"/>
    <x v="5"/>
    <x v="1"/>
    <s v="S124"/>
    <x v="1"/>
    <n v="1679.2132049999782"/>
  </r>
  <r>
    <n v="2021"/>
    <n v="1"/>
    <x v="72"/>
    <x v="0"/>
    <s v="S125+S126"/>
    <x v="5"/>
    <x v="1"/>
    <s v="S2"/>
    <x v="3"/>
    <n v="73.048710999999997"/>
  </r>
  <r>
    <n v="2021"/>
    <n v="1"/>
    <x v="72"/>
    <x v="0"/>
    <s v="S125+S126"/>
    <x v="5"/>
    <x v="2"/>
    <s v="S122"/>
    <x v="2"/>
    <n v="7582.3175466558205"/>
  </r>
  <r>
    <n v="2021"/>
    <n v="1"/>
    <x v="72"/>
    <x v="0"/>
    <s v="S125+S126"/>
    <x v="5"/>
    <x v="2"/>
    <s v="S2"/>
    <x v="3"/>
    <n v="526.61706299600007"/>
  </r>
  <r>
    <n v="2021"/>
    <n v="1"/>
    <x v="72"/>
    <x v="0"/>
    <s v="S125+S126"/>
    <x v="5"/>
    <x v="3"/>
    <s v="S121"/>
    <x v="4"/>
    <n v="119.35197106622903"/>
  </r>
  <r>
    <n v="2021"/>
    <n v="1"/>
    <x v="72"/>
    <x v="0"/>
    <s v="S125+S126"/>
    <x v="5"/>
    <x v="3"/>
    <s v="S2"/>
    <x v="3"/>
    <n v="85.023381200000017"/>
  </r>
  <r>
    <n v="2021"/>
    <n v="1"/>
    <x v="72"/>
    <x v="0"/>
    <s v="S125+S126"/>
    <x v="5"/>
    <x v="4"/>
    <s v="S11"/>
    <x v="5"/>
    <n v="1465.718037385675"/>
  </r>
  <r>
    <n v="2021"/>
    <n v="1"/>
    <x v="72"/>
    <x v="0"/>
    <s v="S125+S126"/>
    <x v="5"/>
    <x v="4"/>
    <s v="S125+S126"/>
    <x v="6"/>
    <n v="0"/>
  </r>
  <r>
    <n v="2021"/>
    <n v="1"/>
    <x v="72"/>
    <x v="0"/>
    <s v="S125+S126"/>
    <x v="5"/>
    <x v="4"/>
    <s v="S14+S15"/>
    <x v="9"/>
    <n v="4741.0842610999998"/>
  </r>
  <r>
    <n v="2021"/>
    <n v="1"/>
    <x v="72"/>
    <x v="0"/>
    <s v="S125+S126"/>
    <x v="5"/>
    <x v="5"/>
    <s v="S11"/>
    <x v="5"/>
    <n v="92.065925150827297"/>
  </r>
  <r>
    <n v="2021"/>
    <n v="1"/>
    <x v="72"/>
    <x v="0"/>
    <s v="S125+S126"/>
    <x v="5"/>
    <x v="5"/>
    <s v="S121"/>
    <x v="4"/>
    <n v="54.963773558077449"/>
  </r>
  <r>
    <n v="2021"/>
    <n v="1"/>
    <x v="72"/>
    <x v="0"/>
    <s v="S125+S126"/>
    <x v="5"/>
    <x v="5"/>
    <s v="S122"/>
    <x v="2"/>
    <n v="238.59012340453862"/>
  </r>
  <r>
    <n v="2021"/>
    <n v="1"/>
    <x v="72"/>
    <x v="0"/>
    <s v="S125+S126"/>
    <x v="5"/>
    <x v="5"/>
    <s v="S124"/>
    <x v="1"/>
    <n v="3.5699533623184503"/>
  </r>
  <r>
    <n v="2021"/>
    <n v="1"/>
    <x v="72"/>
    <x v="0"/>
    <s v="S125+S126"/>
    <x v="5"/>
    <x v="5"/>
    <s v="S125+S126"/>
    <x v="6"/>
    <n v="103.39439314489802"/>
  </r>
  <r>
    <n v="2021"/>
    <n v="1"/>
    <x v="72"/>
    <x v="0"/>
    <s v="S125+S126"/>
    <x v="5"/>
    <x v="5"/>
    <s v="S13"/>
    <x v="7"/>
    <n v="218.84013414409554"/>
  </r>
  <r>
    <n v="2021"/>
    <n v="1"/>
    <x v="72"/>
    <x v="0"/>
    <s v="S125+S126"/>
    <x v="5"/>
    <x v="5"/>
    <s v="S2"/>
    <x v="3"/>
    <n v="49.837670000000003"/>
  </r>
  <r>
    <n v="2021"/>
    <n v="1"/>
    <x v="72"/>
    <x v="0"/>
    <s v="S128"/>
    <x v="6"/>
    <x v="0"/>
    <s v="S123"/>
    <x v="0"/>
    <n v="162.26478000000003"/>
  </r>
  <r>
    <n v="2021"/>
    <n v="1"/>
    <x v="72"/>
    <x v="0"/>
    <s v="S128"/>
    <x v="6"/>
    <x v="0"/>
    <s v="S2"/>
    <x v="3"/>
    <n v="44.561570000000003"/>
  </r>
  <r>
    <n v="2021"/>
    <n v="1"/>
    <x v="72"/>
    <x v="0"/>
    <s v="S128"/>
    <x v="6"/>
    <x v="1"/>
    <s v="S124"/>
    <x v="1"/>
    <n v="6675.1421530001999"/>
  </r>
  <r>
    <n v="2021"/>
    <n v="1"/>
    <x v="72"/>
    <x v="0"/>
    <s v="S128"/>
    <x v="6"/>
    <x v="1"/>
    <s v="S2"/>
    <x v="3"/>
    <n v="715.03523799990012"/>
  </r>
  <r>
    <n v="2021"/>
    <n v="1"/>
    <x v="72"/>
    <x v="0"/>
    <s v="S128"/>
    <x v="6"/>
    <x v="2"/>
    <s v="S122"/>
    <x v="2"/>
    <n v="2371.6784536082005"/>
  </r>
  <r>
    <n v="2021"/>
    <n v="1"/>
    <x v="72"/>
    <x v="0"/>
    <s v="S128"/>
    <x v="6"/>
    <x v="2"/>
    <s v="S2"/>
    <x v="3"/>
    <n v="132.85183372099993"/>
  </r>
  <r>
    <n v="2021"/>
    <n v="1"/>
    <x v="72"/>
    <x v="0"/>
    <s v="S128"/>
    <x v="6"/>
    <x v="3"/>
    <s v="S121"/>
    <x v="4"/>
    <n v="38.444195333469992"/>
  </r>
  <r>
    <n v="2021"/>
    <n v="1"/>
    <x v="72"/>
    <x v="0"/>
    <s v="S128"/>
    <x v="6"/>
    <x v="4"/>
    <s v="S11"/>
    <x v="5"/>
    <n v="4985.1580180006995"/>
  </r>
  <r>
    <n v="2021"/>
    <n v="1"/>
    <x v="72"/>
    <x v="0"/>
    <s v="S128"/>
    <x v="6"/>
    <x v="4"/>
    <s v="S125+S126"/>
    <x v="6"/>
    <n v="-7.2759576141834261E-15"/>
  </r>
  <r>
    <n v="2021"/>
    <n v="1"/>
    <x v="72"/>
    <x v="0"/>
    <s v="S128"/>
    <x v="6"/>
    <x v="4"/>
    <s v="S14+S15"/>
    <x v="9"/>
    <n v="5142.2788239996307"/>
  </r>
  <r>
    <n v="2021"/>
    <n v="1"/>
    <x v="72"/>
    <x v="0"/>
    <s v="S128"/>
    <x v="6"/>
    <x v="5"/>
    <s v="S11"/>
    <x v="5"/>
    <n v="12786.076991033966"/>
  </r>
  <r>
    <n v="2021"/>
    <n v="1"/>
    <x v="72"/>
    <x v="0"/>
    <s v="S128"/>
    <x v="6"/>
    <x v="5"/>
    <s v="S121"/>
    <x v="4"/>
    <n v="202.119222451773"/>
  </r>
  <r>
    <n v="2021"/>
    <n v="1"/>
    <x v="72"/>
    <x v="0"/>
    <s v="S128"/>
    <x v="6"/>
    <x v="5"/>
    <s v="S122"/>
    <x v="2"/>
    <n v="6551.9799912197814"/>
  </r>
  <r>
    <n v="2021"/>
    <n v="1"/>
    <x v="72"/>
    <x v="0"/>
    <s v="S128"/>
    <x v="6"/>
    <x v="5"/>
    <s v="S124"/>
    <x v="1"/>
    <n v="34.622957412449765"/>
  </r>
  <r>
    <n v="2021"/>
    <n v="1"/>
    <x v="72"/>
    <x v="0"/>
    <s v="S128"/>
    <x v="6"/>
    <x v="5"/>
    <s v="S125+S126"/>
    <x v="6"/>
    <n v="3404.4994969080644"/>
  </r>
  <r>
    <n v="2021"/>
    <n v="1"/>
    <x v="72"/>
    <x v="0"/>
    <s v="S128"/>
    <x v="6"/>
    <x v="5"/>
    <s v="S13"/>
    <x v="7"/>
    <n v="1323.1008704553101"/>
  </r>
  <r>
    <n v="2021"/>
    <n v="1"/>
    <x v="72"/>
    <x v="0"/>
    <s v="S128"/>
    <x v="6"/>
    <x v="5"/>
    <s v="S2"/>
    <x v="3"/>
    <n v="4312.8769506199997"/>
  </r>
  <r>
    <n v="2021"/>
    <n v="1"/>
    <x v="72"/>
    <x v="0"/>
    <s v="S129"/>
    <x v="7"/>
    <x v="1"/>
    <s v="S124"/>
    <x v="1"/>
    <n v="7567.5031691329987"/>
  </r>
  <r>
    <n v="2021"/>
    <n v="1"/>
    <x v="72"/>
    <x v="0"/>
    <s v="S129"/>
    <x v="7"/>
    <x v="1"/>
    <s v="S2"/>
    <x v="3"/>
    <n v="56806.140467598008"/>
  </r>
  <r>
    <n v="2021"/>
    <n v="1"/>
    <x v="72"/>
    <x v="0"/>
    <s v="S129"/>
    <x v="7"/>
    <x v="2"/>
    <s v="S122"/>
    <x v="2"/>
    <n v="4785.3684041199958"/>
  </r>
  <r>
    <n v="2021"/>
    <n v="1"/>
    <x v="72"/>
    <x v="0"/>
    <s v="S129"/>
    <x v="7"/>
    <x v="2"/>
    <s v="S2"/>
    <x v="3"/>
    <n v="263.76238630000006"/>
  </r>
  <r>
    <n v="2021"/>
    <n v="1"/>
    <x v="72"/>
    <x v="0"/>
    <s v="S129"/>
    <x v="7"/>
    <x v="4"/>
    <s v="S11"/>
    <x v="5"/>
    <n v="95.689499999999995"/>
  </r>
  <r>
    <n v="2021"/>
    <n v="1"/>
    <x v="72"/>
    <x v="0"/>
    <s v="S129"/>
    <x v="7"/>
    <x v="5"/>
    <s v="S11"/>
    <x v="5"/>
    <n v="12298.022389716907"/>
  </r>
  <r>
    <n v="2021"/>
    <n v="1"/>
    <x v="72"/>
    <x v="0"/>
    <s v="S129"/>
    <x v="7"/>
    <x v="5"/>
    <s v="S121"/>
    <x v="4"/>
    <n v="3199.797801102814"/>
  </r>
  <r>
    <n v="2021"/>
    <n v="1"/>
    <x v="72"/>
    <x v="0"/>
    <s v="S129"/>
    <x v="7"/>
    <x v="5"/>
    <s v="S122"/>
    <x v="2"/>
    <n v="22698.928888125196"/>
  </r>
  <r>
    <n v="2021"/>
    <n v="1"/>
    <x v="72"/>
    <x v="0"/>
    <s v="S129"/>
    <x v="7"/>
    <x v="5"/>
    <s v="S124"/>
    <x v="1"/>
    <n v="40.857017585612169"/>
  </r>
  <r>
    <n v="2021"/>
    <n v="1"/>
    <x v="72"/>
    <x v="0"/>
    <s v="S129"/>
    <x v="7"/>
    <x v="5"/>
    <s v="S125+S126"/>
    <x v="6"/>
    <n v="1479.4950192290869"/>
  </r>
  <r>
    <n v="2021"/>
    <n v="1"/>
    <x v="72"/>
    <x v="0"/>
    <s v="S129"/>
    <x v="7"/>
    <x v="5"/>
    <s v="S13"/>
    <x v="7"/>
    <n v="27697.258069194999"/>
  </r>
  <r>
    <n v="2021"/>
    <n v="1"/>
    <x v="72"/>
    <x v="0"/>
    <s v="S129"/>
    <x v="7"/>
    <x v="5"/>
    <s v="S2"/>
    <x v="3"/>
    <n v="1709.0156207000005"/>
  </r>
  <r>
    <n v="2021"/>
    <n v="1"/>
    <x v="72"/>
    <x v="0"/>
    <s v="S13"/>
    <x v="8"/>
    <x v="0"/>
    <s v="S123"/>
    <x v="0"/>
    <n v="366.20349321000043"/>
  </r>
  <r>
    <n v="2021"/>
    <n v="1"/>
    <x v="72"/>
    <x v="0"/>
    <s v="S13"/>
    <x v="8"/>
    <x v="0"/>
    <s v="S2"/>
    <x v="3"/>
    <n v="2201.9666767449994"/>
  </r>
  <r>
    <n v="2021"/>
    <n v="1"/>
    <x v="72"/>
    <x v="0"/>
    <s v="S13"/>
    <x v="8"/>
    <x v="2"/>
    <s v="S121"/>
    <x v="4"/>
    <n v="0.21587000000041554"/>
  </r>
  <r>
    <n v="2021"/>
    <n v="1"/>
    <x v="72"/>
    <x v="0"/>
    <s v="S13"/>
    <x v="8"/>
    <x v="2"/>
    <s v="S122"/>
    <x v="2"/>
    <n v="7243.8062845439981"/>
  </r>
  <r>
    <n v="2021"/>
    <n v="1"/>
    <x v="72"/>
    <x v="0"/>
    <s v="S13"/>
    <x v="8"/>
    <x v="2"/>
    <s v="S2"/>
    <x v="3"/>
    <n v="1329.8548385410002"/>
  </r>
  <r>
    <n v="2021"/>
    <n v="1"/>
    <x v="72"/>
    <x v="0"/>
    <s v="S13"/>
    <x v="8"/>
    <x v="3"/>
    <s v="S121"/>
    <x v="4"/>
    <n v="1450.512558812"/>
  </r>
  <r>
    <n v="2021"/>
    <n v="1"/>
    <x v="72"/>
    <x v="0"/>
    <s v="S13"/>
    <x v="8"/>
    <x v="4"/>
    <s v="S11"/>
    <x v="5"/>
    <n v="968.43364423699973"/>
  </r>
  <r>
    <n v="2021"/>
    <n v="1"/>
    <x v="72"/>
    <x v="0"/>
    <s v="S13"/>
    <x v="8"/>
    <x v="4"/>
    <s v="S121"/>
    <x v="4"/>
    <n v="4.9999999995634428E-5"/>
  </r>
  <r>
    <n v="2021"/>
    <n v="1"/>
    <x v="72"/>
    <x v="0"/>
    <s v="S13"/>
    <x v="8"/>
    <x v="4"/>
    <s v="S122"/>
    <x v="2"/>
    <n v="620.31985576299985"/>
  </r>
  <r>
    <n v="2021"/>
    <n v="1"/>
    <x v="72"/>
    <x v="0"/>
    <s v="S13"/>
    <x v="8"/>
    <x v="4"/>
    <s v="S125+S126"/>
    <x v="6"/>
    <n v="0.39823999999999682"/>
  </r>
  <r>
    <n v="2021"/>
    <n v="1"/>
    <x v="72"/>
    <x v="0"/>
    <s v="S13"/>
    <x v="8"/>
    <x v="4"/>
    <s v="S14+S15"/>
    <x v="9"/>
    <n v="6192.96629232133"/>
  </r>
  <r>
    <n v="2021"/>
    <n v="1"/>
    <x v="72"/>
    <x v="0"/>
    <s v="S13"/>
    <x v="8"/>
    <x v="5"/>
    <s v="S11"/>
    <x v="5"/>
    <n v="239.31979781999999"/>
  </r>
  <r>
    <n v="2021"/>
    <n v="1"/>
    <x v="72"/>
    <x v="0"/>
    <s v="S13"/>
    <x v="8"/>
    <x v="5"/>
    <s v="S121"/>
    <x v="4"/>
    <n v="241.99425706699984"/>
  </r>
  <r>
    <n v="2021"/>
    <n v="1"/>
    <x v="72"/>
    <x v="0"/>
    <s v="S13"/>
    <x v="8"/>
    <x v="5"/>
    <s v="S122"/>
    <x v="2"/>
    <n v="439.09737933099996"/>
  </r>
  <r>
    <n v="2021"/>
    <n v="1"/>
    <x v="72"/>
    <x v="0"/>
    <s v="S13"/>
    <x v="8"/>
    <x v="5"/>
    <s v="S125+S126"/>
    <x v="6"/>
    <n v="0.77953353099999989"/>
  </r>
  <r>
    <n v="2021"/>
    <n v="1"/>
    <x v="72"/>
    <x v="0"/>
    <s v="S13"/>
    <x v="8"/>
    <x v="5"/>
    <s v="S13"/>
    <x v="7"/>
    <n v="105.184692173"/>
  </r>
  <r>
    <n v="2021"/>
    <n v="1"/>
    <x v="72"/>
    <x v="0"/>
    <s v="S13"/>
    <x v="8"/>
    <x v="5"/>
    <s v="S2"/>
    <x v="3"/>
    <n v="11201.381682988002"/>
  </r>
  <r>
    <n v="2021"/>
    <n v="1"/>
    <x v="72"/>
    <x v="0"/>
    <s v="S14+S15"/>
    <x v="9"/>
    <x v="0"/>
    <s v="S123"/>
    <x v="0"/>
    <n v="12698.180284462002"/>
  </r>
  <r>
    <n v="2021"/>
    <n v="1"/>
    <x v="72"/>
    <x v="0"/>
    <s v="S14+S15"/>
    <x v="9"/>
    <x v="1"/>
    <s v="S124"/>
    <x v="1"/>
    <n v="12218.741625178001"/>
  </r>
  <r>
    <n v="2021"/>
    <n v="1"/>
    <x v="72"/>
    <x v="0"/>
    <s v="S14+S15"/>
    <x v="9"/>
    <x v="2"/>
    <s v="S122"/>
    <x v="2"/>
    <n v="57877.517740099589"/>
  </r>
  <r>
    <n v="2021"/>
    <n v="1"/>
    <x v="72"/>
    <x v="0"/>
    <s v="S14+S15"/>
    <x v="9"/>
    <x v="2"/>
    <s v="S2"/>
    <x v="3"/>
    <n v="1950.7849350837"/>
  </r>
  <r>
    <n v="2021"/>
    <n v="1"/>
    <x v="72"/>
    <x v="0"/>
    <s v="S14+S15"/>
    <x v="9"/>
    <x v="3"/>
    <s v="S121"/>
    <x v="4"/>
    <n v="9836.4129734970666"/>
  </r>
  <r>
    <n v="2021"/>
    <n v="1"/>
    <x v="72"/>
    <x v="0"/>
    <s v="S14+S15"/>
    <x v="9"/>
    <x v="5"/>
    <s v="S11"/>
    <x v="5"/>
    <n v="4.5568120542870006E-3"/>
  </r>
  <r>
    <n v="2021"/>
    <n v="1"/>
    <x v="72"/>
    <x v="0"/>
    <s v="S14+S15"/>
    <x v="9"/>
    <x v="5"/>
    <s v="S121"/>
    <x v="4"/>
    <n v="0"/>
  </r>
  <r>
    <n v="2021"/>
    <n v="1"/>
    <x v="72"/>
    <x v="0"/>
    <s v="S14+S15"/>
    <x v="9"/>
    <x v="5"/>
    <s v="S125+S126"/>
    <x v="6"/>
    <n v="4.383328992780859"/>
  </r>
  <r>
    <n v="2021"/>
    <n v="1"/>
    <x v="72"/>
    <x v="0"/>
    <s v="S14+S15"/>
    <x v="9"/>
    <x v="5"/>
    <s v="S13"/>
    <x v="7"/>
    <n v="0"/>
  </r>
  <r>
    <n v="2021"/>
    <n v="1"/>
    <x v="72"/>
    <x v="0"/>
    <s v="S14+S15"/>
    <x v="9"/>
    <x v="5"/>
    <s v="S2"/>
    <x v="3"/>
    <n v="768.30163886699984"/>
  </r>
  <r>
    <n v="2021"/>
    <n v="1"/>
    <x v="72"/>
    <x v="0"/>
    <s v="S2"/>
    <x v="10"/>
    <x v="0"/>
    <s v="S123"/>
    <x v="0"/>
    <n v="1193.3202859579999"/>
  </r>
  <r>
    <n v="2021"/>
    <n v="1"/>
    <x v="72"/>
    <x v="0"/>
    <s v="S2"/>
    <x v="10"/>
    <x v="0"/>
    <s v="S124"/>
    <x v="1"/>
    <n v="-1.6589183360338212E-12"/>
  </r>
  <r>
    <n v="2021"/>
    <n v="1"/>
    <x v="72"/>
    <x v="0"/>
    <s v="S2"/>
    <x v="10"/>
    <x v="1"/>
    <s v="S124"/>
    <x v="1"/>
    <n v="1819.6500648150004"/>
  </r>
  <r>
    <n v="2021"/>
    <n v="1"/>
    <x v="72"/>
    <x v="0"/>
    <s v="S2"/>
    <x v="10"/>
    <x v="2"/>
    <s v="S121"/>
    <x v="4"/>
    <n v="63.974379999999996"/>
  </r>
  <r>
    <n v="2021"/>
    <n v="1"/>
    <x v="72"/>
    <x v="0"/>
    <s v="S2"/>
    <x v="10"/>
    <x v="2"/>
    <s v="S122"/>
    <x v="2"/>
    <n v="1919.2929868979998"/>
  </r>
  <r>
    <n v="2021"/>
    <n v="1"/>
    <x v="72"/>
    <x v="0"/>
    <s v="S2"/>
    <x v="10"/>
    <x v="4"/>
    <s v="S11"/>
    <x v="5"/>
    <n v="59630.546362986017"/>
  </r>
  <r>
    <n v="2021"/>
    <n v="1"/>
    <x v="72"/>
    <x v="0"/>
    <s v="S2"/>
    <x v="10"/>
    <x v="4"/>
    <s v="S121"/>
    <x v="4"/>
    <n v="847.65663000000006"/>
  </r>
  <r>
    <n v="2021"/>
    <n v="1"/>
    <x v="72"/>
    <x v="0"/>
    <s v="S2"/>
    <x v="10"/>
    <x v="4"/>
    <s v="S122"/>
    <x v="2"/>
    <n v="7072.8936621560006"/>
  </r>
  <r>
    <n v="2021"/>
    <n v="1"/>
    <x v="72"/>
    <x v="0"/>
    <s v="S2"/>
    <x v="10"/>
    <x v="4"/>
    <s v="S125+S126"/>
    <x v="6"/>
    <n v="5497.6994239519981"/>
  </r>
  <r>
    <n v="2021"/>
    <n v="1"/>
    <x v="72"/>
    <x v="0"/>
    <s v="S2"/>
    <x v="10"/>
    <x v="4"/>
    <s v="S128"/>
    <x v="8"/>
    <n v="39.334988515000013"/>
  </r>
  <r>
    <n v="2021"/>
    <n v="1"/>
    <x v="72"/>
    <x v="0"/>
    <s v="S2"/>
    <x v="10"/>
    <x v="4"/>
    <s v="S13"/>
    <x v="7"/>
    <n v="1179.8568011790003"/>
  </r>
  <r>
    <n v="2021"/>
    <n v="1"/>
    <x v="72"/>
    <x v="0"/>
    <s v="S2"/>
    <x v="10"/>
    <x v="5"/>
    <s v="S11"/>
    <x v="5"/>
    <n v="32734.734696746476"/>
  </r>
  <r>
    <n v="2021"/>
    <n v="1"/>
    <x v="72"/>
    <x v="0"/>
    <s v="S2"/>
    <x v="10"/>
    <x v="5"/>
    <s v="S121"/>
    <x v="4"/>
    <n v="187.409769901"/>
  </r>
  <r>
    <n v="2021"/>
    <n v="1"/>
    <x v="72"/>
    <x v="0"/>
    <s v="S2"/>
    <x v="10"/>
    <x v="5"/>
    <s v="S122"/>
    <x v="2"/>
    <n v="9235.3490924740017"/>
  </r>
  <r>
    <n v="2021"/>
    <n v="1"/>
    <x v="72"/>
    <x v="0"/>
    <s v="S2"/>
    <x v="10"/>
    <x v="5"/>
    <s v="S125+S126"/>
    <x v="6"/>
    <n v="3139.5721961065237"/>
  </r>
  <r>
    <n v="2021"/>
    <n v="1"/>
    <x v="72"/>
    <x v="0"/>
    <s v="S2"/>
    <x v="10"/>
    <x v="5"/>
    <s v="S13"/>
    <x v="7"/>
    <n v="23940.541525217006"/>
  </r>
  <r>
    <n v="2021"/>
    <n v="1"/>
    <x v="72"/>
    <x v="1"/>
    <s v="S11"/>
    <x v="0"/>
    <x v="0"/>
    <s v="S123"/>
    <x v="0"/>
    <n v="-797.12383526404119"/>
  </r>
  <r>
    <n v="2021"/>
    <n v="1"/>
    <x v="72"/>
    <x v="1"/>
    <s v="S11"/>
    <x v="0"/>
    <x v="1"/>
    <s v="S124"/>
    <x v="1"/>
    <n v="2055.855852156014"/>
  </r>
  <r>
    <n v="2021"/>
    <n v="1"/>
    <x v="72"/>
    <x v="1"/>
    <s v="S11"/>
    <x v="0"/>
    <x v="2"/>
    <s v="S122"/>
    <x v="2"/>
    <n v="1373.4797989852052"/>
  </r>
  <r>
    <n v="2021"/>
    <n v="1"/>
    <x v="72"/>
    <x v="1"/>
    <s v="S11"/>
    <x v="0"/>
    <x v="2"/>
    <s v="S2"/>
    <x v="3"/>
    <n v="1062.9821549449"/>
  </r>
  <r>
    <n v="2021"/>
    <n v="1"/>
    <x v="72"/>
    <x v="1"/>
    <s v="S11"/>
    <x v="0"/>
    <x v="3"/>
    <s v="S121"/>
    <x v="4"/>
    <n v="111.49286199999999"/>
  </r>
  <r>
    <n v="2021"/>
    <n v="1"/>
    <x v="72"/>
    <x v="1"/>
    <s v="S11"/>
    <x v="0"/>
    <x v="4"/>
    <s v="S11"/>
    <x v="5"/>
    <n v="-0.44324000000000008"/>
  </r>
  <r>
    <n v="2021"/>
    <n v="1"/>
    <x v="72"/>
    <x v="1"/>
    <s v="S11"/>
    <x v="0"/>
    <x v="4"/>
    <s v="S122"/>
    <x v="2"/>
    <n v="-1.1641532182693482E-13"/>
  </r>
  <r>
    <n v="2021"/>
    <n v="1"/>
    <x v="72"/>
    <x v="1"/>
    <s v="S11"/>
    <x v="0"/>
    <x v="4"/>
    <s v="S2"/>
    <x v="3"/>
    <n v="923.72390263099999"/>
  </r>
  <r>
    <n v="2021"/>
    <n v="1"/>
    <x v="72"/>
    <x v="1"/>
    <s v="S11"/>
    <x v="0"/>
    <x v="5"/>
    <s v="S11"/>
    <x v="5"/>
    <n v="-294.65166389957557"/>
  </r>
  <r>
    <n v="2021"/>
    <n v="1"/>
    <x v="72"/>
    <x v="1"/>
    <s v="S11"/>
    <x v="0"/>
    <x v="5"/>
    <s v="S121"/>
    <x v="4"/>
    <n v="-3.4464832791943252"/>
  </r>
  <r>
    <n v="2021"/>
    <n v="1"/>
    <x v="72"/>
    <x v="1"/>
    <s v="S11"/>
    <x v="0"/>
    <x v="5"/>
    <s v="S122"/>
    <x v="2"/>
    <n v="-798.29876248081541"/>
  </r>
  <r>
    <n v="2021"/>
    <n v="1"/>
    <x v="72"/>
    <x v="1"/>
    <s v="S11"/>
    <x v="0"/>
    <x v="5"/>
    <s v="S124"/>
    <x v="1"/>
    <n v="9.6155253822996229"/>
  </r>
  <r>
    <n v="2021"/>
    <n v="1"/>
    <x v="72"/>
    <x v="1"/>
    <s v="S11"/>
    <x v="0"/>
    <x v="5"/>
    <s v="S125+S126"/>
    <x v="6"/>
    <n v="75.960267295239959"/>
  </r>
  <r>
    <n v="2021"/>
    <n v="1"/>
    <x v="72"/>
    <x v="1"/>
    <s v="S11"/>
    <x v="0"/>
    <x v="5"/>
    <s v="S13"/>
    <x v="7"/>
    <n v="59.323582333282062"/>
  </r>
  <r>
    <n v="2021"/>
    <n v="1"/>
    <x v="72"/>
    <x v="1"/>
    <s v="S11"/>
    <x v="0"/>
    <x v="5"/>
    <s v="S2"/>
    <x v="3"/>
    <n v="144.82990475700001"/>
  </r>
  <r>
    <n v="2021"/>
    <n v="1"/>
    <x v="72"/>
    <x v="1"/>
    <s v="S121"/>
    <x v="1"/>
    <x v="2"/>
    <s v="S122"/>
    <x v="2"/>
    <n v="-94.710650000000001"/>
  </r>
  <r>
    <n v="2021"/>
    <n v="1"/>
    <x v="72"/>
    <x v="1"/>
    <s v="S121"/>
    <x v="1"/>
    <x v="2"/>
    <s v="S2"/>
    <x v="3"/>
    <n v="-473.10633161900006"/>
  </r>
  <r>
    <n v="2021"/>
    <n v="1"/>
    <x v="72"/>
    <x v="1"/>
    <s v="S121"/>
    <x v="1"/>
    <x v="4"/>
    <s v="S122"/>
    <x v="2"/>
    <n v="851.36378000000002"/>
  </r>
  <r>
    <n v="2021"/>
    <n v="1"/>
    <x v="72"/>
    <x v="1"/>
    <s v="S121"/>
    <x v="1"/>
    <x v="4"/>
    <s v="S13"/>
    <x v="7"/>
    <n v="3.6934300000000002"/>
  </r>
  <r>
    <n v="2021"/>
    <n v="1"/>
    <x v="72"/>
    <x v="1"/>
    <s v="S121"/>
    <x v="1"/>
    <x v="4"/>
    <s v="S2"/>
    <x v="3"/>
    <n v="-2.8850000000000001E-2"/>
  </r>
  <r>
    <n v="2021"/>
    <n v="1"/>
    <x v="72"/>
    <x v="1"/>
    <s v="S121"/>
    <x v="1"/>
    <x v="5"/>
    <s v="S122"/>
    <x v="2"/>
    <n v="-1179.3741600000003"/>
  </r>
  <r>
    <n v="2021"/>
    <n v="1"/>
    <x v="72"/>
    <x v="1"/>
    <s v="S121"/>
    <x v="1"/>
    <x v="5"/>
    <s v="S2"/>
    <x v="3"/>
    <n v="1527.0475997840001"/>
  </r>
  <r>
    <n v="2021"/>
    <n v="1"/>
    <x v="72"/>
    <x v="1"/>
    <s v="S122"/>
    <x v="2"/>
    <x v="0"/>
    <s v="S123"/>
    <x v="0"/>
    <n v="-67.863607699210519"/>
  </r>
  <r>
    <n v="2021"/>
    <n v="1"/>
    <x v="72"/>
    <x v="1"/>
    <s v="S122"/>
    <x v="2"/>
    <x v="2"/>
    <s v="S121"/>
    <x v="4"/>
    <n v="-1633.47379"/>
  </r>
  <r>
    <n v="2021"/>
    <n v="1"/>
    <x v="72"/>
    <x v="1"/>
    <s v="S122"/>
    <x v="2"/>
    <x v="2"/>
    <s v="S122"/>
    <x v="2"/>
    <n v="-942.48539182599961"/>
  </r>
  <r>
    <n v="2021"/>
    <n v="1"/>
    <x v="72"/>
    <x v="1"/>
    <s v="S122"/>
    <x v="2"/>
    <x v="2"/>
    <s v="S2"/>
    <x v="3"/>
    <n v="-1103.2760831570001"/>
  </r>
  <r>
    <n v="2021"/>
    <n v="1"/>
    <x v="72"/>
    <x v="1"/>
    <s v="S122"/>
    <x v="2"/>
    <x v="3"/>
    <s v="S121"/>
    <x v="4"/>
    <n v="366.67431112900005"/>
  </r>
  <r>
    <n v="2021"/>
    <n v="1"/>
    <x v="72"/>
    <x v="1"/>
    <s v="S122"/>
    <x v="2"/>
    <x v="3"/>
    <s v="S2"/>
    <x v="3"/>
    <n v="3.5042940699999998"/>
  </r>
  <r>
    <n v="2021"/>
    <n v="1"/>
    <x v="72"/>
    <x v="1"/>
    <s v="S122"/>
    <x v="2"/>
    <x v="4"/>
    <s v="S11"/>
    <x v="5"/>
    <n v="1041.4100885501434"/>
  </r>
  <r>
    <n v="2021"/>
    <n v="1"/>
    <x v="72"/>
    <x v="1"/>
    <s v="S122"/>
    <x v="2"/>
    <x v="4"/>
    <s v="S122"/>
    <x v="2"/>
    <n v="-132.91822793600002"/>
  </r>
  <r>
    <n v="2021"/>
    <n v="1"/>
    <x v="72"/>
    <x v="1"/>
    <s v="S122"/>
    <x v="2"/>
    <x v="4"/>
    <s v="S124"/>
    <x v="1"/>
    <n v="117.18054787794621"/>
  </r>
  <r>
    <n v="2021"/>
    <n v="1"/>
    <x v="72"/>
    <x v="1"/>
    <s v="S122"/>
    <x v="2"/>
    <x v="4"/>
    <s v="S125+S126"/>
    <x v="6"/>
    <n v="-177.26559187208778"/>
  </r>
  <r>
    <n v="2021"/>
    <n v="1"/>
    <x v="72"/>
    <x v="1"/>
    <s v="S122"/>
    <x v="2"/>
    <x v="4"/>
    <s v="S128"/>
    <x v="8"/>
    <n v="-144.30608320500002"/>
  </r>
  <r>
    <n v="2021"/>
    <n v="1"/>
    <x v="72"/>
    <x v="1"/>
    <s v="S122"/>
    <x v="2"/>
    <x v="4"/>
    <s v="S13"/>
    <x v="7"/>
    <n v="-16.092192540999999"/>
  </r>
  <r>
    <n v="2021"/>
    <n v="1"/>
    <x v="72"/>
    <x v="1"/>
    <s v="S122"/>
    <x v="2"/>
    <x v="4"/>
    <s v="S14+S15"/>
    <x v="9"/>
    <n v="1699.8265011439996"/>
  </r>
  <r>
    <n v="2021"/>
    <n v="1"/>
    <x v="72"/>
    <x v="1"/>
    <s v="S122"/>
    <x v="2"/>
    <x v="4"/>
    <s v="S2"/>
    <x v="3"/>
    <n v="-43.790889464000003"/>
  </r>
  <r>
    <n v="2021"/>
    <n v="1"/>
    <x v="72"/>
    <x v="1"/>
    <s v="S122"/>
    <x v="2"/>
    <x v="5"/>
    <s v="S11"/>
    <x v="5"/>
    <n v="-21.290591963404779"/>
  </r>
  <r>
    <n v="2021"/>
    <n v="1"/>
    <x v="72"/>
    <x v="1"/>
    <s v="S122"/>
    <x v="2"/>
    <x v="5"/>
    <s v="S121"/>
    <x v="4"/>
    <n v="242.9220421152171"/>
  </r>
  <r>
    <n v="2021"/>
    <n v="1"/>
    <x v="72"/>
    <x v="1"/>
    <s v="S122"/>
    <x v="2"/>
    <x v="5"/>
    <s v="S122"/>
    <x v="2"/>
    <n v="495.5154888263429"/>
  </r>
  <r>
    <n v="2021"/>
    <n v="1"/>
    <x v="72"/>
    <x v="1"/>
    <s v="S122"/>
    <x v="2"/>
    <x v="5"/>
    <s v="S124"/>
    <x v="1"/>
    <n v="2.7118251040989461"/>
  </r>
  <r>
    <n v="2021"/>
    <n v="1"/>
    <x v="72"/>
    <x v="1"/>
    <s v="S122"/>
    <x v="2"/>
    <x v="5"/>
    <s v="S125+S126"/>
    <x v="6"/>
    <n v="-9.5701799296757528"/>
  </r>
  <r>
    <n v="2021"/>
    <n v="1"/>
    <x v="72"/>
    <x v="1"/>
    <s v="S122"/>
    <x v="2"/>
    <x v="5"/>
    <s v="S13"/>
    <x v="7"/>
    <n v="-121.376250316691"/>
  </r>
  <r>
    <n v="2021"/>
    <n v="1"/>
    <x v="72"/>
    <x v="1"/>
    <s v="S122"/>
    <x v="2"/>
    <x v="5"/>
    <s v="S2"/>
    <x v="3"/>
    <n v="181.62940720500001"/>
  </r>
  <r>
    <n v="2021"/>
    <n v="1"/>
    <x v="72"/>
    <x v="1"/>
    <s v="S123"/>
    <x v="3"/>
    <x v="2"/>
    <s v="S122"/>
    <x v="2"/>
    <n v="-983.17577976900009"/>
  </r>
  <r>
    <n v="2021"/>
    <n v="1"/>
    <x v="72"/>
    <x v="1"/>
    <s v="S123"/>
    <x v="3"/>
    <x v="5"/>
    <s v="S11"/>
    <x v="5"/>
    <n v="22.941251072"/>
  </r>
  <r>
    <n v="2021"/>
    <n v="1"/>
    <x v="72"/>
    <x v="1"/>
    <s v="S123"/>
    <x v="3"/>
    <x v="5"/>
    <s v="S121"/>
    <x v="4"/>
    <n v="562.55326378299992"/>
  </r>
  <r>
    <n v="2021"/>
    <n v="1"/>
    <x v="72"/>
    <x v="1"/>
    <s v="S123"/>
    <x v="3"/>
    <x v="5"/>
    <s v="S122"/>
    <x v="2"/>
    <n v="373.34024418000001"/>
  </r>
  <r>
    <n v="2021"/>
    <n v="1"/>
    <x v="72"/>
    <x v="1"/>
    <s v="S123"/>
    <x v="3"/>
    <x v="5"/>
    <s v="S124"/>
    <x v="1"/>
    <n v="11.128305616"/>
  </r>
  <r>
    <n v="2021"/>
    <n v="1"/>
    <x v="72"/>
    <x v="1"/>
    <s v="S123"/>
    <x v="3"/>
    <x v="5"/>
    <s v="S125+S126"/>
    <x v="6"/>
    <n v="10.942228911000001"/>
  </r>
  <r>
    <n v="2021"/>
    <n v="1"/>
    <x v="72"/>
    <x v="1"/>
    <s v="S123"/>
    <x v="3"/>
    <x v="5"/>
    <s v="S13"/>
    <x v="7"/>
    <n v="53.703861951999997"/>
  </r>
  <r>
    <n v="2021"/>
    <n v="1"/>
    <x v="72"/>
    <x v="1"/>
    <s v="S123"/>
    <x v="3"/>
    <x v="5"/>
    <s v="S2"/>
    <x v="3"/>
    <n v="-67.756978321999995"/>
  </r>
  <r>
    <n v="2021"/>
    <n v="1"/>
    <x v="72"/>
    <x v="1"/>
    <s v="S124"/>
    <x v="4"/>
    <x v="0"/>
    <s v="S123"/>
    <x v="0"/>
    <n v="33.04576645846597"/>
  </r>
  <r>
    <n v="2021"/>
    <n v="1"/>
    <x v="72"/>
    <x v="1"/>
    <s v="S124"/>
    <x v="4"/>
    <x v="1"/>
    <s v="S124"/>
    <x v="1"/>
    <n v="771.37834098499991"/>
  </r>
  <r>
    <n v="2021"/>
    <n v="1"/>
    <x v="72"/>
    <x v="1"/>
    <s v="S124"/>
    <x v="4"/>
    <x v="1"/>
    <s v="S2"/>
    <x v="3"/>
    <n v="476.77438315199998"/>
  </r>
  <r>
    <n v="2021"/>
    <n v="1"/>
    <x v="72"/>
    <x v="1"/>
    <s v="S124"/>
    <x v="4"/>
    <x v="2"/>
    <s v="S122"/>
    <x v="2"/>
    <n v="64.084105889999989"/>
  </r>
  <r>
    <n v="2021"/>
    <n v="1"/>
    <x v="72"/>
    <x v="1"/>
    <s v="S124"/>
    <x v="4"/>
    <x v="4"/>
    <s v="S11"/>
    <x v="5"/>
    <n v="46.015249999999995"/>
  </r>
  <r>
    <n v="2021"/>
    <n v="1"/>
    <x v="72"/>
    <x v="1"/>
    <s v="S124"/>
    <x v="4"/>
    <x v="4"/>
    <s v="S125+S126"/>
    <x v="6"/>
    <n v="-7.0610800000000005"/>
  </r>
  <r>
    <n v="2021"/>
    <n v="1"/>
    <x v="72"/>
    <x v="1"/>
    <s v="S124"/>
    <x v="4"/>
    <x v="4"/>
    <s v="S14+S15"/>
    <x v="9"/>
    <n v="49.030670000000001"/>
  </r>
  <r>
    <n v="2021"/>
    <n v="1"/>
    <x v="72"/>
    <x v="1"/>
    <s v="S124"/>
    <x v="4"/>
    <x v="4"/>
    <s v="S2"/>
    <x v="3"/>
    <n v="27.892940000000003"/>
  </r>
  <r>
    <n v="2021"/>
    <n v="1"/>
    <x v="72"/>
    <x v="1"/>
    <s v="S124"/>
    <x v="4"/>
    <x v="5"/>
    <s v="S11"/>
    <x v="5"/>
    <n v="260.20561321790547"/>
  </r>
  <r>
    <n v="2021"/>
    <n v="1"/>
    <x v="72"/>
    <x v="1"/>
    <s v="S124"/>
    <x v="4"/>
    <x v="5"/>
    <s v="S121"/>
    <x v="4"/>
    <n v="61.315648700479713"/>
  </r>
  <r>
    <n v="2021"/>
    <n v="1"/>
    <x v="72"/>
    <x v="1"/>
    <s v="S124"/>
    <x v="4"/>
    <x v="5"/>
    <s v="S122"/>
    <x v="2"/>
    <n v="497.19471189790551"/>
  </r>
  <r>
    <n v="2021"/>
    <n v="1"/>
    <x v="72"/>
    <x v="1"/>
    <s v="S124"/>
    <x v="4"/>
    <x v="5"/>
    <s v="S124"/>
    <x v="1"/>
    <n v="34.128944430266024"/>
  </r>
  <r>
    <n v="2021"/>
    <n v="1"/>
    <x v="72"/>
    <x v="1"/>
    <s v="S124"/>
    <x v="4"/>
    <x v="5"/>
    <s v="S125+S126"/>
    <x v="6"/>
    <n v="127.82303946144336"/>
  </r>
  <r>
    <n v="2021"/>
    <n v="1"/>
    <x v="72"/>
    <x v="1"/>
    <s v="S124"/>
    <x v="4"/>
    <x v="5"/>
    <s v="S13"/>
    <x v="7"/>
    <n v="318.83133148299999"/>
  </r>
  <r>
    <n v="2021"/>
    <n v="1"/>
    <x v="72"/>
    <x v="1"/>
    <s v="S124"/>
    <x v="4"/>
    <x v="5"/>
    <s v="S2"/>
    <x v="3"/>
    <n v="212.564471013"/>
  </r>
  <r>
    <n v="2021"/>
    <n v="1"/>
    <x v="72"/>
    <x v="1"/>
    <s v="S125+S126"/>
    <x v="5"/>
    <x v="0"/>
    <s v="S123"/>
    <x v="0"/>
    <n v="-49.307352908879963"/>
  </r>
  <r>
    <n v="2021"/>
    <n v="1"/>
    <x v="72"/>
    <x v="1"/>
    <s v="S125+S126"/>
    <x v="5"/>
    <x v="0"/>
    <s v="S2"/>
    <x v="3"/>
    <n v="64.9925614"/>
  </r>
  <r>
    <n v="2021"/>
    <n v="1"/>
    <x v="72"/>
    <x v="1"/>
    <s v="S125+S126"/>
    <x v="5"/>
    <x v="1"/>
    <s v="S124"/>
    <x v="1"/>
    <n v="-8.4652948175980924"/>
  </r>
  <r>
    <n v="2021"/>
    <n v="1"/>
    <x v="72"/>
    <x v="1"/>
    <s v="S125+S126"/>
    <x v="5"/>
    <x v="1"/>
    <s v="S2"/>
    <x v="3"/>
    <n v="9.9164621999999998"/>
  </r>
  <r>
    <n v="2021"/>
    <n v="1"/>
    <x v="72"/>
    <x v="1"/>
    <s v="S125+S126"/>
    <x v="5"/>
    <x v="2"/>
    <s v="S122"/>
    <x v="2"/>
    <n v="-438.40465867379999"/>
  </r>
  <r>
    <n v="2021"/>
    <n v="1"/>
    <x v="72"/>
    <x v="1"/>
    <s v="S125+S126"/>
    <x v="5"/>
    <x v="2"/>
    <s v="S2"/>
    <x v="3"/>
    <n v="-2.4163244780000022"/>
  </r>
  <r>
    <n v="2021"/>
    <n v="1"/>
    <x v="72"/>
    <x v="1"/>
    <s v="S125+S126"/>
    <x v="5"/>
    <x v="3"/>
    <s v="S121"/>
    <x v="4"/>
    <n v="3.1619740517999992"/>
  </r>
  <r>
    <n v="2021"/>
    <n v="1"/>
    <x v="72"/>
    <x v="1"/>
    <s v="S125+S126"/>
    <x v="5"/>
    <x v="3"/>
    <s v="S2"/>
    <x v="3"/>
    <n v="10.7838835"/>
  </r>
  <r>
    <n v="2021"/>
    <n v="1"/>
    <x v="72"/>
    <x v="1"/>
    <s v="S125+S126"/>
    <x v="5"/>
    <x v="4"/>
    <s v="S11"/>
    <x v="5"/>
    <n v="2.0122028486607864"/>
  </r>
  <r>
    <n v="2021"/>
    <n v="1"/>
    <x v="72"/>
    <x v="1"/>
    <s v="S125+S126"/>
    <x v="5"/>
    <x v="4"/>
    <s v="S125+S126"/>
    <x v="6"/>
    <n v="0"/>
  </r>
  <r>
    <n v="2021"/>
    <n v="1"/>
    <x v="72"/>
    <x v="1"/>
    <s v="S125+S126"/>
    <x v="5"/>
    <x v="4"/>
    <s v="S14+S15"/>
    <x v="9"/>
    <n v="18.762600000000003"/>
  </r>
  <r>
    <n v="2021"/>
    <n v="1"/>
    <x v="72"/>
    <x v="1"/>
    <s v="S125+S126"/>
    <x v="5"/>
    <x v="5"/>
    <s v="S11"/>
    <x v="5"/>
    <n v="-20.437197613259464"/>
  </r>
  <r>
    <n v="2021"/>
    <n v="1"/>
    <x v="72"/>
    <x v="1"/>
    <s v="S125+S126"/>
    <x v="5"/>
    <x v="5"/>
    <s v="S121"/>
    <x v="4"/>
    <n v="-6.6492219738142193"/>
  </r>
  <r>
    <n v="2021"/>
    <n v="1"/>
    <x v="72"/>
    <x v="1"/>
    <s v="S125+S126"/>
    <x v="5"/>
    <x v="5"/>
    <s v="S122"/>
    <x v="2"/>
    <n v="50.857373983501255"/>
  </r>
  <r>
    <n v="2021"/>
    <n v="1"/>
    <x v="72"/>
    <x v="1"/>
    <s v="S125+S126"/>
    <x v="5"/>
    <x v="5"/>
    <s v="S124"/>
    <x v="1"/>
    <n v="-3.3495206373470552"/>
  </r>
  <r>
    <n v="2021"/>
    <n v="1"/>
    <x v="72"/>
    <x v="1"/>
    <s v="S125+S126"/>
    <x v="5"/>
    <x v="5"/>
    <s v="S125+S126"/>
    <x v="6"/>
    <n v="15.36014979022336"/>
  </r>
  <r>
    <n v="2021"/>
    <n v="1"/>
    <x v="72"/>
    <x v="1"/>
    <s v="S125+S126"/>
    <x v="5"/>
    <x v="5"/>
    <s v="S13"/>
    <x v="7"/>
    <n v="-2.9712970905910421"/>
  </r>
  <r>
    <n v="2021"/>
    <n v="1"/>
    <x v="72"/>
    <x v="1"/>
    <s v="S125+S126"/>
    <x v="5"/>
    <x v="5"/>
    <s v="S2"/>
    <x v="3"/>
    <n v="-4.2707400000000009"/>
  </r>
  <r>
    <n v="2021"/>
    <n v="1"/>
    <x v="72"/>
    <x v="1"/>
    <s v="S128"/>
    <x v="6"/>
    <x v="0"/>
    <s v="S123"/>
    <x v="0"/>
    <n v="-33.712945587595669"/>
  </r>
  <r>
    <n v="2021"/>
    <n v="1"/>
    <x v="72"/>
    <x v="1"/>
    <s v="S128"/>
    <x v="6"/>
    <x v="0"/>
    <s v="S2"/>
    <x v="3"/>
    <n v="3.0885100000000003"/>
  </r>
  <r>
    <n v="2021"/>
    <n v="1"/>
    <x v="72"/>
    <x v="1"/>
    <s v="S128"/>
    <x v="6"/>
    <x v="1"/>
    <s v="S124"/>
    <x v="1"/>
    <n v="192.00701412009934"/>
  </r>
  <r>
    <n v="2021"/>
    <n v="1"/>
    <x v="72"/>
    <x v="1"/>
    <s v="S128"/>
    <x v="6"/>
    <x v="1"/>
    <s v="S2"/>
    <x v="3"/>
    <n v="34.914010000000005"/>
  </r>
  <r>
    <n v="2021"/>
    <n v="1"/>
    <x v="72"/>
    <x v="1"/>
    <s v="S128"/>
    <x v="6"/>
    <x v="2"/>
    <s v="S122"/>
    <x v="2"/>
    <n v="30.60398"/>
  </r>
  <r>
    <n v="2021"/>
    <n v="1"/>
    <x v="72"/>
    <x v="1"/>
    <s v="S128"/>
    <x v="6"/>
    <x v="2"/>
    <s v="S2"/>
    <x v="3"/>
    <n v="-52.729241026999993"/>
  </r>
  <r>
    <n v="2021"/>
    <n v="1"/>
    <x v="72"/>
    <x v="1"/>
    <s v="S128"/>
    <x v="6"/>
    <x v="3"/>
    <s v="S121"/>
    <x v="4"/>
    <n v="7.0879999999999943E-2"/>
  </r>
  <r>
    <n v="2021"/>
    <n v="1"/>
    <x v="72"/>
    <x v="1"/>
    <s v="S128"/>
    <x v="6"/>
    <x v="4"/>
    <s v="S11"/>
    <x v="5"/>
    <n v="-10.77657"/>
  </r>
  <r>
    <n v="2021"/>
    <n v="1"/>
    <x v="72"/>
    <x v="1"/>
    <s v="S128"/>
    <x v="6"/>
    <x v="4"/>
    <s v="S125+S126"/>
    <x v="6"/>
    <n v="-7.105427357601002E-17"/>
  </r>
  <r>
    <n v="2021"/>
    <n v="1"/>
    <x v="72"/>
    <x v="1"/>
    <s v="S128"/>
    <x v="6"/>
    <x v="4"/>
    <s v="S14+S15"/>
    <x v="9"/>
    <n v="-6.7095099999999945"/>
  </r>
  <r>
    <n v="2021"/>
    <n v="1"/>
    <x v="72"/>
    <x v="1"/>
    <s v="S128"/>
    <x v="6"/>
    <x v="5"/>
    <s v="S11"/>
    <x v="5"/>
    <n v="-138.78898205455062"/>
  </r>
  <r>
    <n v="2021"/>
    <n v="1"/>
    <x v="72"/>
    <x v="1"/>
    <s v="S128"/>
    <x v="6"/>
    <x v="5"/>
    <s v="S121"/>
    <x v="4"/>
    <n v="27.92869000000001"/>
  </r>
  <r>
    <n v="2021"/>
    <n v="1"/>
    <x v="72"/>
    <x v="1"/>
    <s v="S128"/>
    <x v="6"/>
    <x v="5"/>
    <s v="S122"/>
    <x v="2"/>
    <n v="-92.596070000000026"/>
  </r>
  <r>
    <n v="2021"/>
    <n v="1"/>
    <x v="72"/>
    <x v="1"/>
    <s v="S128"/>
    <x v="6"/>
    <x v="5"/>
    <s v="S124"/>
    <x v="1"/>
    <n v="2.605815622259521"/>
  </r>
  <r>
    <n v="2021"/>
    <n v="1"/>
    <x v="72"/>
    <x v="1"/>
    <s v="S128"/>
    <x v="6"/>
    <x v="5"/>
    <s v="S125+S126"/>
    <x v="6"/>
    <n v="7.2476864322910703"/>
  </r>
  <r>
    <n v="2021"/>
    <n v="1"/>
    <x v="72"/>
    <x v="1"/>
    <s v="S128"/>
    <x v="6"/>
    <x v="5"/>
    <s v="S13"/>
    <x v="7"/>
    <n v="119.60912000000002"/>
  </r>
  <r>
    <n v="2021"/>
    <n v="1"/>
    <x v="72"/>
    <x v="1"/>
    <s v="S128"/>
    <x v="6"/>
    <x v="5"/>
    <s v="S2"/>
    <x v="3"/>
    <n v="70.014700374"/>
  </r>
  <r>
    <n v="2021"/>
    <n v="1"/>
    <x v="72"/>
    <x v="1"/>
    <s v="S129"/>
    <x v="7"/>
    <x v="1"/>
    <s v="S124"/>
    <x v="1"/>
    <n v="-183.61907555810839"/>
  </r>
  <r>
    <n v="2021"/>
    <n v="1"/>
    <x v="72"/>
    <x v="1"/>
    <s v="S129"/>
    <x v="7"/>
    <x v="1"/>
    <s v="S2"/>
    <x v="3"/>
    <n v="117.636639368"/>
  </r>
  <r>
    <n v="2021"/>
    <n v="1"/>
    <x v="72"/>
    <x v="1"/>
    <s v="S129"/>
    <x v="7"/>
    <x v="2"/>
    <s v="S122"/>
    <x v="2"/>
    <n v="-1044.1659807789999"/>
  </r>
  <r>
    <n v="2021"/>
    <n v="1"/>
    <x v="72"/>
    <x v="1"/>
    <s v="S129"/>
    <x v="7"/>
    <x v="2"/>
    <s v="S2"/>
    <x v="3"/>
    <n v="-3.6199228010000004"/>
  </r>
  <r>
    <n v="2021"/>
    <n v="1"/>
    <x v="72"/>
    <x v="1"/>
    <s v="S129"/>
    <x v="7"/>
    <x v="4"/>
    <s v="S11"/>
    <x v="5"/>
    <n v="-4.2467700000000006"/>
  </r>
  <r>
    <n v="2021"/>
    <n v="1"/>
    <x v="72"/>
    <x v="1"/>
    <s v="S129"/>
    <x v="7"/>
    <x v="5"/>
    <s v="S11"/>
    <x v="5"/>
    <n v="-97.725037873228985"/>
  </r>
  <r>
    <n v="2021"/>
    <n v="1"/>
    <x v="72"/>
    <x v="1"/>
    <s v="S129"/>
    <x v="7"/>
    <x v="5"/>
    <s v="S121"/>
    <x v="4"/>
    <n v="220.35412811331199"/>
  </r>
  <r>
    <n v="2021"/>
    <n v="1"/>
    <x v="72"/>
    <x v="1"/>
    <s v="S129"/>
    <x v="7"/>
    <x v="5"/>
    <s v="S122"/>
    <x v="2"/>
    <n v="493.31878977766007"/>
  </r>
  <r>
    <n v="2021"/>
    <n v="1"/>
    <x v="72"/>
    <x v="1"/>
    <s v="S129"/>
    <x v="7"/>
    <x v="5"/>
    <s v="S124"/>
    <x v="1"/>
    <n v="2.0984666044767386"/>
  </r>
  <r>
    <n v="2021"/>
    <n v="1"/>
    <x v="72"/>
    <x v="1"/>
    <s v="S129"/>
    <x v="7"/>
    <x v="5"/>
    <s v="S125+S126"/>
    <x v="6"/>
    <n v="-38.68455173804773"/>
  </r>
  <r>
    <n v="2021"/>
    <n v="1"/>
    <x v="72"/>
    <x v="1"/>
    <s v="S129"/>
    <x v="7"/>
    <x v="5"/>
    <s v="S13"/>
    <x v="7"/>
    <n v="-600.37569740829997"/>
  </r>
  <r>
    <n v="2021"/>
    <n v="1"/>
    <x v="72"/>
    <x v="1"/>
    <s v="S129"/>
    <x v="7"/>
    <x v="5"/>
    <s v="S2"/>
    <x v="3"/>
    <n v="209.69855286500001"/>
  </r>
  <r>
    <n v="2021"/>
    <n v="1"/>
    <x v="72"/>
    <x v="1"/>
    <s v="S13"/>
    <x v="8"/>
    <x v="0"/>
    <s v="S123"/>
    <x v="0"/>
    <n v="-190.4143605379314"/>
  </r>
  <r>
    <n v="2021"/>
    <n v="1"/>
    <x v="72"/>
    <x v="1"/>
    <s v="S13"/>
    <x v="8"/>
    <x v="0"/>
    <s v="S2"/>
    <x v="3"/>
    <n v="4.6308946539999996"/>
  </r>
  <r>
    <n v="2021"/>
    <n v="1"/>
    <x v="72"/>
    <x v="1"/>
    <s v="S13"/>
    <x v="8"/>
    <x v="2"/>
    <s v="S121"/>
    <x v="4"/>
    <n v="-0.23329999999999942"/>
  </r>
  <r>
    <n v="2021"/>
    <n v="1"/>
    <x v="72"/>
    <x v="1"/>
    <s v="S13"/>
    <x v="8"/>
    <x v="2"/>
    <s v="S122"/>
    <x v="2"/>
    <n v="-1076.945383174"/>
  </r>
  <r>
    <n v="2021"/>
    <n v="1"/>
    <x v="72"/>
    <x v="1"/>
    <s v="S13"/>
    <x v="8"/>
    <x v="2"/>
    <s v="S2"/>
    <x v="3"/>
    <n v="-55.764379337000001"/>
  </r>
  <r>
    <n v="2021"/>
    <n v="1"/>
    <x v="72"/>
    <x v="1"/>
    <s v="S13"/>
    <x v="8"/>
    <x v="3"/>
    <s v="S121"/>
    <x v="4"/>
    <n v="23.500513906000002"/>
  </r>
  <r>
    <n v="2021"/>
    <n v="1"/>
    <x v="72"/>
    <x v="1"/>
    <s v="S13"/>
    <x v="8"/>
    <x v="4"/>
    <s v="S11"/>
    <x v="5"/>
    <n v="-1.3888785139999991"/>
  </r>
  <r>
    <n v="2021"/>
    <n v="1"/>
    <x v="72"/>
    <x v="1"/>
    <s v="S13"/>
    <x v="8"/>
    <x v="4"/>
    <s v="S122"/>
    <x v="2"/>
    <n v="114.26476851400001"/>
  </r>
  <r>
    <n v="2021"/>
    <n v="1"/>
    <x v="72"/>
    <x v="1"/>
    <s v="S13"/>
    <x v="8"/>
    <x v="4"/>
    <s v="S125+S126"/>
    <x v="6"/>
    <n v="-1.8169999999999999E-2"/>
  </r>
  <r>
    <n v="2021"/>
    <n v="1"/>
    <x v="72"/>
    <x v="1"/>
    <s v="S13"/>
    <x v="8"/>
    <x v="4"/>
    <s v="S14+S15"/>
    <x v="9"/>
    <n v="308.31969999999995"/>
  </r>
  <r>
    <n v="2021"/>
    <n v="1"/>
    <x v="72"/>
    <x v="1"/>
    <s v="S13"/>
    <x v="8"/>
    <x v="5"/>
    <s v="S11"/>
    <x v="5"/>
    <n v="-20.737281279999998"/>
  </r>
  <r>
    <n v="2021"/>
    <n v="1"/>
    <x v="72"/>
    <x v="1"/>
    <s v="S13"/>
    <x v="8"/>
    <x v="5"/>
    <s v="S121"/>
    <x v="4"/>
    <n v="185.89535322700002"/>
  </r>
  <r>
    <n v="2021"/>
    <n v="1"/>
    <x v="72"/>
    <x v="1"/>
    <s v="S13"/>
    <x v="8"/>
    <x v="5"/>
    <s v="S122"/>
    <x v="2"/>
    <n v="6.4380465259999999"/>
  </r>
  <r>
    <n v="2021"/>
    <n v="1"/>
    <x v="72"/>
    <x v="1"/>
    <s v="S13"/>
    <x v="8"/>
    <x v="5"/>
    <s v="S125+S126"/>
    <x v="6"/>
    <n v="-0.37600118999999999"/>
  </r>
  <r>
    <n v="2021"/>
    <n v="1"/>
    <x v="72"/>
    <x v="1"/>
    <s v="S13"/>
    <x v="8"/>
    <x v="5"/>
    <s v="S13"/>
    <x v="7"/>
    <n v="19.981445907000001"/>
  </r>
  <r>
    <n v="2021"/>
    <n v="1"/>
    <x v="72"/>
    <x v="1"/>
    <s v="S13"/>
    <x v="8"/>
    <x v="5"/>
    <s v="S2"/>
    <x v="3"/>
    <n v="527.095593646"/>
  </r>
  <r>
    <n v="2021"/>
    <n v="1"/>
    <x v="72"/>
    <x v="1"/>
    <s v="S14+S15"/>
    <x v="9"/>
    <x v="0"/>
    <s v="S123"/>
    <x v="0"/>
    <n v="1089.8696822751938"/>
  </r>
  <r>
    <n v="2021"/>
    <n v="1"/>
    <x v="72"/>
    <x v="1"/>
    <s v="S14+S15"/>
    <x v="9"/>
    <x v="1"/>
    <s v="S124"/>
    <x v="1"/>
    <n v="1233.0525599535931"/>
  </r>
  <r>
    <n v="2021"/>
    <n v="1"/>
    <x v="72"/>
    <x v="1"/>
    <s v="S14+S15"/>
    <x v="9"/>
    <x v="2"/>
    <s v="S122"/>
    <x v="2"/>
    <n v="130.01383798399991"/>
  </r>
  <r>
    <n v="2021"/>
    <n v="1"/>
    <x v="72"/>
    <x v="1"/>
    <s v="S14+S15"/>
    <x v="9"/>
    <x v="2"/>
    <s v="S2"/>
    <x v="3"/>
    <n v="70.315880029099986"/>
  </r>
  <r>
    <n v="2021"/>
    <n v="1"/>
    <x v="72"/>
    <x v="1"/>
    <s v="S14+S15"/>
    <x v="9"/>
    <x v="3"/>
    <s v="S121"/>
    <x v="4"/>
    <n v="250.58538891320001"/>
  </r>
  <r>
    <n v="2021"/>
    <n v="1"/>
    <x v="72"/>
    <x v="1"/>
    <s v="S14+S15"/>
    <x v="9"/>
    <x v="5"/>
    <s v="S11"/>
    <x v="5"/>
    <n v="0"/>
  </r>
  <r>
    <n v="2021"/>
    <n v="1"/>
    <x v="72"/>
    <x v="1"/>
    <s v="S14+S15"/>
    <x v="9"/>
    <x v="5"/>
    <s v="S121"/>
    <x v="4"/>
    <n v="0"/>
  </r>
  <r>
    <n v="2021"/>
    <n v="1"/>
    <x v="72"/>
    <x v="1"/>
    <s v="S14+S15"/>
    <x v="9"/>
    <x v="5"/>
    <s v="S125+S126"/>
    <x v="6"/>
    <n v="1.706822466326851"/>
  </r>
  <r>
    <n v="2021"/>
    <n v="1"/>
    <x v="72"/>
    <x v="1"/>
    <s v="S14+S15"/>
    <x v="9"/>
    <x v="5"/>
    <s v="S13"/>
    <x v="7"/>
    <n v="0"/>
  </r>
  <r>
    <n v="2021"/>
    <n v="1"/>
    <x v="72"/>
    <x v="1"/>
    <s v="S14+S15"/>
    <x v="9"/>
    <x v="5"/>
    <s v="S2"/>
    <x v="3"/>
    <n v="49.61372403899999"/>
  </r>
  <r>
    <n v="2021"/>
    <n v="1"/>
    <x v="72"/>
    <x v="1"/>
    <s v="S2"/>
    <x v="10"/>
    <x v="0"/>
    <s v="S123"/>
    <x v="0"/>
    <n v="-0.78282921999995592"/>
  </r>
  <r>
    <n v="2021"/>
    <n v="1"/>
    <x v="72"/>
    <x v="1"/>
    <s v="S2"/>
    <x v="10"/>
    <x v="0"/>
    <s v="S124"/>
    <x v="1"/>
    <n v="0"/>
  </r>
  <r>
    <n v="2021"/>
    <n v="1"/>
    <x v="72"/>
    <x v="1"/>
    <s v="S2"/>
    <x v="10"/>
    <x v="1"/>
    <s v="S124"/>
    <x v="1"/>
    <n v="88.380876184999977"/>
  </r>
  <r>
    <n v="2021"/>
    <n v="1"/>
    <x v="72"/>
    <x v="1"/>
    <s v="S2"/>
    <x v="10"/>
    <x v="2"/>
    <s v="S121"/>
    <x v="4"/>
    <n v="4.6786599999999998"/>
  </r>
  <r>
    <n v="2021"/>
    <n v="1"/>
    <x v="72"/>
    <x v="1"/>
    <s v="S2"/>
    <x v="10"/>
    <x v="2"/>
    <s v="S122"/>
    <x v="2"/>
    <n v="58.333590421000004"/>
  </r>
  <r>
    <n v="2021"/>
    <n v="1"/>
    <x v="72"/>
    <x v="1"/>
    <s v="S2"/>
    <x v="10"/>
    <x v="4"/>
    <s v="S11"/>
    <x v="5"/>
    <n v="444.70744024000027"/>
  </r>
  <r>
    <n v="2021"/>
    <n v="1"/>
    <x v="72"/>
    <x v="1"/>
    <s v="S2"/>
    <x v="10"/>
    <x v="4"/>
    <s v="S121"/>
    <x v="4"/>
    <n v="-5.9730000000000012E-2"/>
  </r>
  <r>
    <n v="2021"/>
    <n v="1"/>
    <x v="72"/>
    <x v="1"/>
    <s v="S2"/>
    <x v="10"/>
    <x v="4"/>
    <s v="S122"/>
    <x v="2"/>
    <n v="537.70377632700036"/>
  </r>
  <r>
    <n v="2021"/>
    <n v="1"/>
    <x v="72"/>
    <x v="1"/>
    <s v="S2"/>
    <x v="10"/>
    <x v="4"/>
    <s v="S125+S126"/>
    <x v="6"/>
    <n v="-24.785055075000002"/>
  </r>
  <r>
    <n v="2021"/>
    <n v="1"/>
    <x v="72"/>
    <x v="1"/>
    <s v="S2"/>
    <x v="10"/>
    <x v="4"/>
    <s v="S128"/>
    <x v="8"/>
    <n v="0.179143205"/>
  </r>
  <r>
    <n v="2021"/>
    <n v="1"/>
    <x v="72"/>
    <x v="1"/>
    <s v="S2"/>
    <x v="10"/>
    <x v="4"/>
    <s v="S13"/>
    <x v="7"/>
    <n v="-12.551116002000002"/>
  </r>
  <r>
    <n v="2021"/>
    <n v="1"/>
    <x v="72"/>
    <x v="1"/>
    <s v="S2"/>
    <x v="10"/>
    <x v="5"/>
    <s v="S11"/>
    <x v="5"/>
    <n v="620.65178039411512"/>
  </r>
  <r>
    <n v="2021"/>
    <n v="1"/>
    <x v="72"/>
    <x v="1"/>
    <s v="S2"/>
    <x v="10"/>
    <x v="5"/>
    <s v="S121"/>
    <x v="4"/>
    <n v="163.617719314"/>
  </r>
  <r>
    <n v="2021"/>
    <n v="1"/>
    <x v="72"/>
    <x v="1"/>
    <s v="S2"/>
    <x v="10"/>
    <x v="5"/>
    <s v="S122"/>
    <x v="2"/>
    <n v="316.06473854199993"/>
  </r>
  <r>
    <n v="2021"/>
    <n v="1"/>
    <x v="72"/>
    <x v="1"/>
    <s v="S2"/>
    <x v="10"/>
    <x v="5"/>
    <s v="S125+S126"/>
    <x v="6"/>
    <n v="9.3566636958847731"/>
  </r>
  <r>
    <n v="2021"/>
    <n v="1"/>
    <x v="72"/>
    <x v="1"/>
    <s v="S2"/>
    <x v="10"/>
    <x v="5"/>
    <s v="S13"/>
    <x v="7"/>
    <n v="1826.0469960659998"/>
  </r>
  <r>
    <n v="2021"/>
    <n v="2"/>
    <x v="73"/>
    <x v="0"/>
    <s v="S11"/>
    <x v="0"/>
    <x v="0"/>
    <s v="S123"/>
    <x v="0"/>
    <n v="8461.1678767508511"/>
  </r>
  <r>
    <n v="2021"/>
    <n v="2"/>
    <x v="73"/>
    <x v="0"/>
    <s v="S11"/>
    <x v="0"/>
    <x v="1"/>
    <s v="S124"/>
    <x v="1"/>
    <n v="14700.244538740841"/>
  </r>
  <r>
    <n v="2021"/>
    <n v="2"/>
    <x v="73"/>
    <x v="0"/>
    <s v="S11"/>
    <x v="0"/>
    <x v="2"/>
    <s v="S122"/>
    <x v="2"/>
    <n v="38552.851103023466"/>
  </r>
  <r>
    <n v="2021"/>
    <n v="2"/>
    <x v="73"/>
    <x v="0"/>
    <s v="S11"/>
    <x v="0"/>
    <x v="2"/>
    <s v="S2"/>
    <x v="3"/>
    <n v="7723.4927620979988"/>
  </r>
  <r>
    <n v="2021"/>
    <n v="2"/>
    <x v="73"/>
    <x v="0"/>
    <s v="S11"/>
    <x v="0"/>
    <x v="3"/>
    <s v="S121"/>
    <x v="4"/>
    <n v="1225.254025"/>
  </r>
  <r>
    <n v="2021"/>
    <n v="2"/>
    <x v="73"/>
    <x v="0"/>
    <s v="S11"/>
    <x v="0"/>
    <x v="4"/>
    <s v="S11"/>
    <x v="5"/>
    <n v="43.954270000000008"/>
  </r>
  <r>
    <n v="2021"/>
    <n v="2"/>
    <x v="73"/>
    <x v="0"/>
    <s v="S11"/>
    <x v="0"/>
    <x v="4"/>
    <s v="S122"/>
    <x v="2"/>
    <n v="0"/>
  </r>
  <r>
    <n v="2021"/>
    <n v="2"/>
    <x v="73"/>
    <x v="0"/>
    <s v="S11"/>
    <x v="0"/>
    <x v="4"/>
    <s v="S2"/>
    <x v="3"/>
    <n v="12614.460378213997"/>
  </r>
  <r>
    <n v="2021"/>
    <n v="2"/>
    <x v="73"/>
    <x v="0"/>
    <s v="S11"/>
    <x v="0"/>
    <x v="5"/>
    <s v="S11"/>
    <x v="5"/>
    <n v="1783.3446471461502"/>
  </r>
  <r>
    <n v="2021"/>
    <n v="2"/>
    <x v="73"/>
    <x v="0"/>
    <s v="S11"/>
    <x v="0"/>
    <x v="5"/>
    <s v="S121"/>
    <x v="4"/>
    <n v="2206.585540741286"/>
  </r>
  <r>
    <n v="2021"/>
    <n v="2"/>
    <x v="73"/>
    <x v="0"/>
    <s v="S11"/>
    <x v="0"/>
    <x v="5"/>
    <s v="S122"/>
    <x v="2"/>
    <n v="2958.5873825641797"/>
  </r>
  <r>
    <n v="2021"/>
    <n v="2"/>
    <x v="73"/>
    <x v="0"/>
    <s v="S11"/>
    <x v="0"/>
    <x v="5"/>
    <s v="S124"/>
    <x v="1"/>
    <n v="46.69968145717008"/>
  </r>
  <r>
    <n v="2021"/>
    <n v="2"/>
    <x v="73"/>
    <x v="0"/>
    <s v="S11"/>
    <x v="0"/>
    <x v="5"/>
    <s v="S125+S126"/>
    <x v="6"/>
    <n v="426.7252795201735"/>
  </r>
  <r>
    <n v="2021"/>
    <n v="2"/>
    <x v="73"/>
    <x v="0"/>
    <s v="S11"/>
    <x v="0"/>
    <x v="5"/>
    <s v="S13"/>
    <x v="7"/>
    <n v="867.83909313915558"/>
  </r>
  <r>
    <n v="2021"/>
    <n v="2"/>
    <x v="73"/>
    <x v="0"/>
    <s v="S11"/>
    <x v="0"/>
    <x v="5"/>
    <s v="S2"/>
    <x v="3"/>
    <n v="6166.5363739510012"/>
  </r>
  <r>
    <n v="2021"/>
    <n v="2"/>
    <x v="73"/>
    <x v="0"/>
    <s v="S121"/>
    <x v="1"/>
    <x v="2"/>
    <s v="S122"/>
    <x v="2"/>
    <n v="46.057709999999929"/>
  </r>
  <r>
    <n v="2021"/>
    <n v="2"/>
    <x v="73"/>
    <x v="0"/>
    <s v="S121"/>
    <x v="1"/>
    <x v="2"/>
    <s v="S2"/>
    <x v="3"/>
    <n v="2928.1548435139994"/>
  </r>
  <r>
    <n v="2021"/>
    <n v="2"/>
    <x v="73"/>
    <x v="0"/>
    <s v="S121"/>
    <x v="1"/>
    <x v="3"/>
    <s v="S2"/>
    <x v="3"/>
    <n v="0.98645000000000027"/>
  </r>
  <r>
    <n v="2021"/>
    <n v="2"/>
    <x v="73"/>
    <x v="0"/>
    <s v="S121"/>
    <x v="1"/>
    <x v="4"/>
    <s v="S122"/>
    <x v="2"/>
    <n v="29055.234100000001"/>
  </r>
  <r>
    <n v="2021"/>
    <n v="2"/>
    <x v="73"/>
    <x v="0"/>
    <s v="S121"/>
    <x v="1"/>
    <x v="4"/>
    <s v="S125+S126"/>
    <x v="6"/>
    <n v="9.9999999860301612E-5"/>
  </r>
  <r>
    <n v="2021"/>
    <n v="2"/>
    <x v="73"/>
    <x v="0"/>
    <s v="S121"/>
    <x v="1"/>
    <x v="4"/>
    <s v="S13"/>
    <x v="7"/>
    <n v="324.67793000000006"/>
  </r>
  <r>
    <n v="2021"/>
    <n v="2"/>
    <x v="73"/>
    <x v="0"/>
    <s v="S121"/>
    <x v="1"/>
    <x v="4"/>
    <s v="S2"/>
    <x v="3"/>
    <n v="3.7240000000012513E-2"/>
  </r>
  <r>
    <n v="2021"/>
    <n v="2"/>
    <x v="73"/>
    <x v="0"/>
    <s v="S121"/>
    <x v="1"/>
    <x v="5"/>
    <s v="S11"/>
    <x v="5"/>
    <n v="0"/>
  </r>
  <r>
    <n v="2021"/>
    <n v="2"/>
    <x v="73"/>
    <x v="0"/>
    <s v="S121"/>
    <x v="1"/>
    <x v="5"/>
    <s v="S122"/>
    <x v="2"/>
    <n v="9044.2413799999958"/>
  </r>
  <r>
    <n v="2021"/>
    <n v="2"/>
    <x v="73"/>
    <x v="0"/>
    <s v="S121"/>
    <x v="1"/>
    <x v="5"/>
    <s v="S2"/>
    <x v="3"/>
    <n v="29685.445614325003"/>
  </r>
  <r>
    <n v="2021"/>
    <n v="2"/>
    <x v="73"/>
    <x v="0"/>
    <s v="S122"/>
    <x v="2"/>
    <x v="0"/>
    <s v="S123"/>
    <x v="0"/>
    <n v="599.89536019599984"/>
  </r>
  <r>
    <n v="2021"/>
    <n v="2"/>
    <x v="73"/>
    <x v="0"/>
    <s v="S122"/>
    <x v="2"/>
    <x v="2"/>
    <s v="S121"/>
    <x v="4"/>
    <n v="22683.322469999999"/>
  </r>
  <r>
    <n v="2021"/>
    <n v="2"/>
    <x v="73"/>
    <x v="0"/>
    <s v="S122"/>
    <x v="2"/>
    <x v="2"/>
    <s v="S122"/>
    <x v="2"/>
    <n v="6019.1882416051485"/>
  </r>
  <r>
    <n v="2021"/>
    <n v="2"/>
    <x v="73"/>
    <x v="0"/>
    <s v="S122"/>
    <x v="2"/>
    <x v="2"/>
    <s v="S2"/>
    <x v="3"/>
    <n v="8215.0919110070008"/>
  </r>
  <r>
    <n v="2021"/>
    <n v="2"/>
    <x v="73"/>
    <x v="0"/>
    <s v="S122"/>
    <x v="2"/>
    <x v="3"/>
    <s v="S121"/>
    <x v="4"/>
    <n v="3030.3468840932301"/>
  </r>
  <r>
    <n v="2021"/>
    <n v="2"/>
    <x v="73"/>
    <x v="0"/>
    <s v="S122"/>
    <x v="2"/>
    <x v="3"/>
    <s v="S2"/>
    <x v="3"/>
    <n v="277.89836593899992"/>
  </r>
  <r>
    <n v="2021"/>
    <n v="2"/>
    <x v="73"/>
    <x v="0"/>
    <s v="S122"/>
    <x v="2"/>
    <x v="4"/>
    <s v="S11"/>
    <x v="5"/>
    <n v="93039.678199185859"/>
  </r>
  <r>
    <n v="2021"/>
    <n v="2"/>
    <x v="73"/>
    <x v="0"/>
    <s v="S122"/>
    <x v="2"/>
    <x v="4"/>
    <s v="S121"/>
    <x v="4"/>
    <n v="9.9999999993087847E-6"/>
  </r>
  <r>
    <n v="2021"/>
    <n v="2"/>
    <x v="73"/>
    <x v="0"/>
    <s v="S122"/>
    <x v="2"/>
    <x v="4"/>
    <s v="S122"/>
    <x v="2"/>
    <n v="106.75425842876722"/>
  </r>
  <r>
    <n v="2021"/>
    <n v="2"/>
    <x v="73"/>
    <x v="0"/>
    <s v="S122"/>
    <x v="2"/>
    <x v="4"/>
    <s v="S124"/>
    <x v="1"/>
    <n v="308.79667999999708"/>
  </r>
  <r>
    <n v="2021"/>
    <n v="2"/>
    <x v="73"/>
    <x v="0"/>
    <s v="S122"/>
    <x v="2"/>
    <x v="4"/>
    <s v="S125+S126"/>
    <x v="6"/>
    <n v="8316.1891932525941"/>
  </r>
  <r>
    <n v="2021"/>
    <n v="2"/>
    <x v="73"/>
    <x v="0"/>
    <s v="S122"/>
    <x v="2"/>
    <x v="4"/>
    <s v="S128"/>
    <x v="8"/>
    <n v="700.65274924010021"/>
  </r>
  <r>
    <n v="2021"/>
    <n v="2"/>
    <x v="73"/>
    <x v="0"/>
    <s v="S122"/>
    <x v="2"/>
    <x v="4"/>
    <s v="S13"/>
    <x v="7"/>
    <n v="388.33671200000003"/>
  </r>
  <r>
    <n v="2021"/>
    <n v="2"/>
    <x v="73"/>
    <x v="0"/>
    <s v="S122"/>
    <x v="2"/>
    <x v="4"/>
    <s v="S14+S15"/>
    <x v="9"/>
    <n v="84017.021387992369"/>
  </r>
  <r>
    <n v="2021"/>
    <n v="2"/>
    <x v="73"/>
    <x v="0"/>
    <s v="S122"/>
    <x v="2"/>
    <x v="4"/>
    <s v="S2"/>
    <x v="3"/>
    <n v="1449.4392687500001"/>
  </r>
  <r>
    <n v="2021"/>
    <n v="2"/>
    <x v="73"/>
    <x v="0"/>
    <s v="S122"/>
    <x v="2"/>
    <x v="5"/>
    <s v="S11"/>
    <x v="5"/>
    <n v="272.0928467177668"/>
  </r>
  <r>
    <n v="2021"/>
    <n v="2"/>
    <x v="73"/>
    <x v="0"/>
    <s v="S122"/>
    <x v="2"/>
    <x v="5"/>
    <s v="S121"/>
    <x v="4"/>
    <n v="17846.349390355244"/>
  </r>
  <r>
    <n v="2021"/>
    <n v="2"/>
    <x v="73"/>
    <x v="0"/>
    <s v="S122"/>
    <x v="2"/>
    <x v="5"/>
    <s v="S122"/>
    <x v="2"/>
    <n v="1913.8659691836697"/>
  </r>
  <r>
    <n v="2021"/>
    <n v="2"/>
    <x v="73"/>
    <x v="0"/>
    <s v="S122"/>
    <x v="2"/>
    <x v="5"/>
    <s v="S124"/>
    <x v="1"/>
    <n v="11.752703490901972"/>
  </r>
  <r>
    <n v="2021"/>
    <n v="2"/>
    <x v="73"/>
    <x v="0"/>
    <s v="S122"/>
    <x v="2"/>
    <x v="5"/>
    <s v="S125+S126"/>
    <x v="6"/>
    <n v="383.83820680428886"/>
  </r>
  <r>
    <n v="2021"/>
    <n v="2"/>
    <x v="73"/>
    <x v="0"/>
    <s v="S122"/>
    <x v="2"/>
    <x v="5"/>
    <s v="S13"/>
    <x v="7"/>
    <n v="17532.416290437133"/>
  </r>
  <r>
    <n v="2021"/>
    <n v="2"/>
    <x v="73"/>
    <x v="0"/>
    <s v="S122"/>
    <x v="2"/>
    <x v="5"/>
    <s v="S2"/>
    <x v="3"/>
    <n v="1942.5457906400011"/>
  </r>
  <r>
    <n v="2021"/>
    <n v="2"/>
    <x v="73"/>
    <x v="0"/>
    <s v="S123"/>
    <x v="3"/>
    <x v="0"/>
    <s v="S123"/>
    <x v="0"/>
    <n v="-2.2737367544323206E-16"/>
  </r>
  <r>
    <n v="2021"/>
    <n v="2"/>
    <x v="73"/>
    <x v="0"/>
    <s v="S123"/>
    <x v="3"/>
    <x v="2"/>
    <s v="S122"/>
    <x v="2"/>
    <n v="15252.062966779997"/>
  </r>
  <r>
    <n v="2021"/>
    <n v="2"/>
    <x v="73"/>
    <x v="0"/>
    <s v="S123"/>
    <x v="3"/>
    <x v="2"/>
    <s v="S2"/>
    <x v="3"/>
    <n v="3.0000810631314324E-9"/>
  </r>
  <r>
    <n v="2021"/>
    <n v="2"/>
    <x v="73"/>
    <x v="0"/>
    <s v="S123"/>
    <x v="3"/>
    <x v="5"/>
    <s v="S11"/>
    <x v="5"/>
    <n v="294.72211940100004"/>
  </r>
  <r>
    <n v="2021"/>
    <n v="2"/>
    <x v="73"/>
    <x v="0"/>
    <s v="S123"/>
    <x v="3"/>
    <x v="5"/>
    <s v="S121"/>
    <x v="4"/>
    <n v="7872.2431820329994"/>
  </r>
  <r>
    <n v="2021"/>
    <n v="2"/>
    <x v="73"/>
    <x v="0"/>
    <s v="S123"/>
    <x v="3"/>
    <x v="5"/>
    <s v="S122"/>
    <x v="2"/>
    <n v="1771.5806701639997"/>
  </r>
  <r>
    <n v="2021"/>
    <n v="2"/>
    <x v="73"/>
    <x v="0"/>
    <s v="S123"/>
    <x v="3"/>
    <x v="5"/>
    <s v="S124"/>
    <x v="1"/>
    <n v="16.074039799000001"/>
  </r>
  <r>
    <n v="2021"/>
    <n v="2"/>
    <x v="73"/>
    <x v="0"/>
    <s v="S123"/>
    <x v="3"/>
    <x v="5"/>
    <s v="S125+S126"/>
    <x v="6"/>
    <n v="439.87938399999996"/>
  </r>
  <r>
    <n v="2021"/>
    <n v="2"/>
    <x v="73"/>
    <x v="0"/>
    <s v="S123"/>
    <x v="3"/>
    <x v="5"/>
    <s v="S13"/>
    <x v="7"/>
    <n v="301.48362652799989"/>
  </r>
  <r>
    <n v="2021"/>
    <n v="2"/>
    <x v="73"/>
    <x v="0"/>
    <s v="S123"/>
    <x v="3"/>
    <x v="5"/>
    <s v="S2"/>
    <x v="3"/>
    <n v="116.30987543900001"/>
  </r>
  <r>
    <n v="2021"/>
    <n v="2"/>
    <x v="73"/>
    <x v="0"/>
    <s v="S124"/>
    <x v="4"/>
    <x v="0"/>
    <s v="S123"/>
    <x v="0"/>
    <n v="118.97725999999994"/>
  </r>
  <r>
    <n v="2021"/>
    <n v="2"/>
    <x v="73"/>
    <x v="0"/>
    <s v="S124"/>
    <x v="4"/>
    <x v="1"/>
    <s v="S124"/>
    <x v="1"/>
    <n v="6272.0820327599995"/>
  </r>
  <r>
    <n v="2021"/>
    <n v="2"/>
    <x v="73"/>
    <x v="0"/>
    <s v="S124"/>
    <x v="4"/>
    <x v="1"/>
    <s v="S2"/>
    <x v="3"/>
    <n v="9224.2449182399996"/>
  </r>
  <r>
    <n v="2021"/>
    <n v="2"/>
    <x v="73"/>
    <x v="0"/>
    <s v="S124"/>
    <x v="4"/>
    <x v="2"/>
    <s v="S122"/>
    <x v="2"/>
    <n v="1564.8322344180001"/>
  </r>
  <r>
    <n v="2021"/>
    <n v="2"/>
    <x v="73"/>
    <x v="0"/>
    <s v="S124"/>
    <x v="4"/>
    <x v="2"/>
    <s v="S2"/>
    <x v="3"/>
    <n v="-1.1990408665951691E-17"/>
  </r>
  <r>
    <n v="2021"/>
    <n v="2"/>
    <x v="73"/>
    <x v="0"/>
    <s v="S124"/>
    <x v="4"/>
    <x v="4"/>
    <s v="S11"/>
    <x v="5"/>
    <n v="314.83472"/>
  </r>
  <r>
    <n v="2021"/>
    <n v="2"/>
    <x v="73"/>
    <x v="0"/>
    <s v="S124"/>
    <x v="4"/>
    <x v="4"/>
    <s v="S125+S126"/>
    <x v="6"/>
    <n v="102.17026999999999"/>
  </r>
  <r>
    <n v="2021"/>
    <n v="2"/>
    <x v="73"/>
    <x v="0"/>
    <s v="S124"/>
    <x v="4"/>
    <x v="4"/>
    <s v="S14+S15"/>
    <x v="9"/>
    <n v="612.32522000000006"/>
  </r>
  <r>
    <n v="2021"/>
    <n v="2"/>
    <x v="73"/>
    <x v="0"/>
    <s v="S124"/>
    <x v="4"/>
    <x v="4"/>
    <s v="S2"/>
    <x v="3"/>
    <n v="237.00783000000001"/>
  </r>
  <r>
    <n v="2021"/>
    <n v="2"/>
    <x v="73"/>
    <x v="0"/>
    <s v="S124"/>
    <x v="4"/>
    <x v="5"/>
    <s v="S11"/>
    <x v="5"/>
    <n v="2216.1905678787998"/>
  </r>
  <r>
    <n v="2021"/>
    <n v="2"/>
    <x v="73"/>
    <x v="0"/>
    <s v="S124"/>
    <x v="4"/>
    <x v="5"/>
    <s v="S121"/>
    <x v="4"/>
    <n v="251.41819985376736"/>
  </r>
  <r>
    <n v="2021"/>
    <n v="2"/>
    <x v="73"/>
    <x v="0"/>
    <s v="S124"/>
    <x v="4"/>
    <x v="5"/>
    <s v="S122"/>
    <x v="2"/>
    <n v="6149.5156419129471"/>
  </r>
  <r>
    <n v="2021"/>
    <n v="2"/>
    <x v="73"/>
    <x v="0"/>
    <s v="S124"/>
    <x v="4"/>
    <x v="5"/>
    <s v="S124"/>
    <x v="1"/>
    <n v="109.03399169531465"/>
  </r>
  <r>
    <n v="2021"/>
    <n v="2"/>
    <x v="73"/>
    <x v="0"/>
    <s v="S124"/>
    <x v="4"/>
    <x v="5"/>
    <s v="S125+S126"/>
    <x v="6"/>
    <n v="1320.4222665821703"/>
  </r>
  <r>
    <n v="2021"/>
    <n v="2"/>
    <x v="73"/>
    <x v="0"/>
    <s v="S124"/>
    <x v="4"/>
    <x v="5"/>
    <s v="S13"/>
    <x v="7"/>
    <n v="1832.6172144489997"/>
  </r>
  <r>
    <n v="2021"/>
    <n v="2"/>
    <x v="73"/>
    <x v="0"/>
    <s v="S124"/>
    <x v="4"/>
    <x v="5"/>
    <s v="S2"/>
    <x v="3"/>
    <n v="3276.1062678619996"/>
  </r>
  <r>
    <n v="2021"/>
    <n v="2"/>
    <x v="73"/>
    <x v="0"/>
    <s v="S125+S126"/>
    <x v="5"/>
    <x v="0"/>
    <s v="S123"/>
    <x v="0"/>
    <n v="1887.4540223951501"/>
  </r>
  <r>
    <n v="2021"/>
    <n v="2"/>
    <x v="73"/>
    <x v="0"/>
    <s v="S125+S126"/>
    <x v="5"/>
    <x v="0"/>
    <s v="S2"/>
    <x v="3"/>
    <n v="77.708050200000017"/>
  </r>
  <r>
    <n v="2021"/>
    <n v="2"/>
    <x v="73"/>
    <x v="0"/>
    <s v="S125+S126"/>
    <x v="5"/>
    <x v="1"/>
    <s v="S124"/>
    <x v="1"/>
    <n v="1564.1998957999781"/>
  </r>
  <r>
    <n v="2021"/>
    <n v="2"/>
    <x v="73"/>
    <x v="0"/>
    <s v="S125+S126"/>
    <x v="5"/>
    <x v="1"/>
    <s v="S2"/>
    <x v="3"/>
    <n v="68.30522160000001"/>
  </r>
  <r>
    <n v="2021"/>
    <n v="2"/>
    <x v="73"/>
    <x v="0"/>
    <s v="S125+S126"/>
    <x v="5"/>
    <x v="2"/>
    <s v="S122"/>
    <x v="2"/>
    <n v="8266.3037285628216"/>
  </r>
  <r>
    <n v="2021"/>
    <n v="2"/>
    <x v="73"/>
    <x v="0"/>
    <s v="S125+S126"/>
    <x v="5"/>
    <x v="2"/>
    <s v="S2"/>
    <x v="3"/>
    <n v="530.44590594499994"/>
  </r>
  <r>
    <n v="2021"/>
    <n v="2"/>
    <x v="73"/>
    <x v="0"/>
    <s v="S125+S126"/>
    <x v="5"/>
    <x v="3"/>
    <s v="S121"/>
    <x v="4"/>
    <n v="121.88037422022904"/>
  </r>
  <r>
    <n v="2021"/>
    <n v="2"/>
    <x v="73"/>
    <x v="0"/>
    <s v="S125+S126"/>
    <x v="5"/>
    <x v="3"/>
    <s v="S2"/>
    <x v="3"/>
    <n v="82.023372200000011"/>
  </r>
  <r>
    <n v="2021"/>
    <n v="2"/>
    <x v="73"/>
    <x v="0"/>
    <s v="S125+S126"/>
    <x v="5"/>
    <x v="4"/>
    <s v="S11"/>
    <x v="5"/>
    <n v="1462.6651528334082"/>
  </r>
  <r>
    <n v="2021"/>
    <n v="2"/>
    <x v="73"/>
    <x v="0"/>
    <s v="S125+S126"/>
    <x v="5"/>
    <x v="4"/>
    <s v="S125+S126"/>
    <x v="6"/>
    <n v="0"/>
  </r>
  <r>
    <n v="2021"/>
    <n v="2"/>
    <x v="73"/>
    <x v="0"/>
    <s v="S125+S126"/>
    <x v="5"/>
    <x v="4"/>
    <s v="S14+S15"/>
    <x v="9"/>
    <n v="4670.8275980999988"/>
  </r>
  <r>
    <n v="2021"/>
    <n v="2"/>
    <x v="73"/>
    <x v="0"/>
    <s v="S125+S126"/>
    <x v="5"/>
    <x v="5"/>
    <s v="S11"/>
    <x v="5"/>
    <n v="97.43397944715737"/>
  </r>
  <r>
    <n v="2021"/>
    <n v="2"/>
    <x v="73"/>
    <x v="0"/>
    <s v="S125+S126"/>
    <x v="5"/>
    <x v="5"/>
    <s v="S121"/>
    <x v="4"/>
    <n v="153.91602184630764"/>
  </r>
  <r>
    <n v="2021"/>
    <n v="2"/>
    <x v="73"/>
    <x v="0"/>
    <s v="S125+S126"/>
    <x v="5"/>
    <x v="5"/>
    <s v="S122"/>
    <x v="2"/>
    <n v="162.41520917487372"/>
  </r>
  <r>
    <n v="2021"/>
    <n v="2"/>
    <x v="73"/>
    <x v="0"/>
    <s v="S125+S126"/>
    <x v="5"/>
    <x v="5"/>
    <s v="S124"/>
    <x v="1"/>
    <n v="6.9072363798686132"/>
  </r>
  <r>
    <n v="2021"/>
    <n v="2"/>
    <x v="73"/>
    <x v="0"/>
    <s v="S125+S126"/>
    <x v="5"/>
    <x v="5"/>
    <s v="S125+S126"/>
    <x v="6"/>
    <n v="118.81239141529456"/>
  </r>
  <r>
    <n v="2021"/>
    <n v="2"/>
    <x v="73"/>
    <x v="0"/>
    <s v="S125+S126"/>
    <x v="5"/>
    <x v="5"/>
    <s v="S13"/>
    <x v="7"/>
    <n v="140.02623684020134"/>
  </r>
  <r>
    <n v="2021"/>
    <n v="2"/>
    <x v="73"/>
    <x v="0"/>
    <s v="S125+S126"/>
    <x v="5"/>
    <x v="5"/>
    <s v="S2"/>
    <x v="3"/>
    <n v="68.408910000000006"/>
  </r>
  <r>
    <n v="2021"/>
    <n v="2"/>
    <x v="73"/>
    <x v="0"/>
    <s v="S128"/>
    <x v="6"/>
    <x v="0"/>
    <s v="S123"/>
    <x v="0"/>
    <n v="136.63097999999999"/>
  </r>
  <r>
    <n v="2021"/>
    <n v="2"/>
    <x v="73"/>
    <x v="0"/>
    <s v="S128"/>
    <x v="6"/>
    <x v="0"/>
    <s v="S2"/>
    <x v="3"/>
    <n v="46.469070000000002"/>
  </r>
  <r>
    <n v="2021"/>
    <n v="2"/>
    <x v="73"/>
    <x v="0"/>
    <s v="S128"/>
    <x v="6"/>
    <x v="1"/>
    <s v="S124"/>
    <x v="1"/>
    <n v="6611.7280430002002"/>
  </r>
  <r>
    <n v="2021"/>
    <n v="2"/>
    <x v="73"/>
    <x v="0"/>
    <s v="S128"/>
    <x v="6"/>
    <x v="1"/>
    <s v="S2"/>
    <x v="3"/>
    <n v="778.33089799990012"/>
  </r>
  <r>
    <n v="2021"/>
    <n v="2"/>
    <x v="73"/>
    <x v="0"/>
    <s v="S128"/>
    <x v="6"/>
    <x v="2"/>
    <s v="S122"/>
    <x v="2"/>
    <n v="2145.5689936081999"/>
  </r>
  <r>
    <n v="2021"/>
    <n v="2"/>
    <x v="73"/>
    <x v="0"/>
    <s v="S128"/>
    <x v="6"/>
    <x v="2"/>
    <s v="S2"/>
    <x v="3"/>
    <n v="148.79477918699996"/>
  </r>
  <r>
    <n v="2021"/>
    <n v="2"/>
    <x v="73"/>
    <x v="0"/>
    <s v="S128"/>
    <x v="6"/>
    <x v="3"/>
    <s v="S121"/>
    <x v="4"/>
    <n v="36.123015333469993"/>
  </r>
  <r>
    <n v="2021"/>
    <n v="2"/>
    <x v="73"/>
    <x v="0"/>
    <s v="S128"/>
    <x v="6"/>
    <x v="4"/>
    <s v="S11"/>
    <x v="5"/>
    <n v="5067.7268880006995"/>
  </r>
  <r>
    <n v="2021"/>
    <n v="2"/>
    <x v="73"/>
    <x v="0"/>
    <s v="S128"/>
    <x v="6"/>
    <x v="4"/>
    <s v="S125+S126"/>
    <x v="6"/>
    <n v="-3.907985046680551E-16"/>
  </r>
  <r>
    <n v="2021"/>
    <n v="2"/>
    <x v="73"/>
    <x v="0"/>
    <s v="S128"/>
    <x v="6"/>
    <x v="4"/>
    <s v="S14+S15"/>
    <x v="9"/>
    <n v="5215.7740039996306"/>
  </r>
  <r>
    <n v="2021"/>
    <n v="2"/>
    <x v="73"/>
    <x v="0"/>
    <s v="S128"/>
    <x v="6"/>
    <x v="5"/>
    <s v="S11"/>
    <x v="5"/>
    <n v="11354.294755688734"/>
  </r>
  <r>
    <n v="2021"/>
    <n v="2"/>
    <x v="73"/>
    <x v="0"/>
    <s v="S128"/>
    <x v="6"/>
    <x v="5"/>
    <s v="S121"/>
    <x v="4"/>
    <n v="169.29612245177299"/>
  </r>
  <r>
    <n v="2021"/>
    <n v="2"/>
    <x v="73"/>
    <x v="0"/>
    <s v="S128"/>
    <x v="6"/>
    <x v="5"/>
    <s v="S122"/>
    <x v="2"/>
    <n v="5984.4644412197804"/>
  </r>
  <r>
    <n v="2021"/>
    <n v="2"/>
    <x v="73"/>
    <x v="0"/>
    <s v="S128"/>
    <x v="6"/>
    <x v="5"/>
    <s v="S124"/>
    <x v="1"/>
    <n v="30.900602494042268"/>
  </r>
  <r>
    <n v="2021"/>
    <n v="2"/>
    <x v="73"/>
    <x v="0"/>
    <s v="S128"/>
    <x v="6"/>
    <x v="5"/>
    <s v="S125+S126"/>
    <x v="6"/>
    <n v="3078.6627971717053"/>
  </r>
  <r>
    <n v="2021"/>
    <n v="2"/>
    <x v="73"/>
    <x v="0"/>
    <s v="S128"/>
    <x v="6"/>
    <x v="5"/>
    <s v="S13"/>
    <x v="7"/>
    <n v="1165.0564704553101"/>
  </r>
  <r>
    <n v="2021"/>
    <n v="2"/>
    <x v="73"/>
    <x v="0"/>
    <s v="S128"/>
    <x v="6"/>
    <x v="5"/>
    <s v="S2"/>
    <x v="3"/>
    <n v="4279.6331324139992"/>
  </r>
  <r>
    <n v="2021"/>
    <n v="2"/>
    <x v="73"/>
    <x v="0"/>
    <s v="S129"/>
    <x v="7"/>
    <x v="1"/>
    <s v="S124"/>
    <x v="1"/>
    <n v="7690.8453581419981"/>
  </r>
  <r>
    <n v="2021"/>
    <n v="2"/>
    <x v="73"/>
    <x v="0"/>
    <s v="S129"/>
    <x v="7"/>
    <x v="1"/>
    <s v="S2"/>
    <x v="3"/>
    <n v="55733.184933886507"/>
  </r>
  <r>
    <n v="2021"/>
    <n v="2"/>
    <x v="73"/>
    <x v="0"/>
    <s v="S129"/>
    <x v="7"/>
    <x v="2"/>
    <s v="S122"/>
    <x v="2"/>
    <n v="4255.2522109199945"/>
  </r>
  <r>
    <n v="2021"/>
    <n v="2"/>
    <x v="73"/>
    <x v="0"/>
    <s v="S129"/>
    <x v="7"/>
    <x v="2"/>
    <s v="S2"/>
    <x v="3"/>
    <n v="334.92276657000008"/>
  </r>
  <r>
    <n v="2021"/>
    <n v="2"/>
    <x v="73"/>
    <x v="0"/>
    <s v="S129"/>
    <x v="7"/>
    <x v="4"/>
    <s v="S11"/>
    <x v="5"/>
    <n v="94.506720000000001"/>
  </r>
  <r>
    <n v="2021"/>
    <n v="2"/>
    <x v="73"/>
    <x v="0"/>
    <s v="S129"/>
    <x v="7"/>
    <x v="5"/>
    <s v="S11"/>
    <x v="5"/>
    <n v="11133.709431368283"/>
  </r>
  <r>
    <n v="2021"/>
    <n v="2"/>
    <x v="73"/>
    <x v="0"/>
    <s v="S129"/>
    <x v="7"/>
    <x v="5"/>
    <s v="S121"/>
    <x v="4"/>
    <n v="3275.0120227106104"/>
  </r>
  <r>
    <n v="2021"/>
    <n v="2"/>
    <x v="73"/>
    <x v="0"/>
    <s v="S129"/>
    <x v="7"/>
    <x v="5"/>
    <s v="S122"/>
    <x v="2"/>
    <n v="19499.404580694514"/>
  </r>
  <r>
    <n v="2021"/>
    <n v="2"/>
    <x v="73"/>
    <x v="0"/>
    <s v="S129"/>
    <x v="7"/>
    <x v="5"/>
    <s v="S124"/>
    <x v="1"/>
    <n v="40.359644411305396"/>
  </r>
  <r>
    <n v="2021"/>
    <n v="2"/>
    <x v="73"/>
    <x v="0"/>
    <s v="S129"/>
    <x v="7"/>
    <x v="5"/>
    <s v="S125+S126"/>
    <x v="6"/>
    <n v="1372.6111603331515"/>
  </r>
  <r>
    <n v="2021"/>
    <n v="2"/>
    <x v="73"/>
    <x v="0"/>
    <s v="S129"/>
    <x v="7"/>
    <x v="5"/>
    <s v="S13"/>
    <x v="7"/>
    <n v="24476.498628428104"/>
  </r>
  <r>
    <n v="2021"/>
    <n v="2"/>
    <x v="73"/>
    <x v="0"/>
    <s v="S129"/>
    <x v="7"/>
    <x v="5"/>
    <s v="S2"/>
    <x v="3"/>
    <n v="1583.0946040000006"/>
  </r>
  <r>
    <n v="2021"/>
    <n v="2"/>
    <x v="73"/>
    <x v="0"/>
    <s v="S13"/>
    <x v="8"/>
    <x v="0"/>
    <s v="S123"/>
    <x v="0"/>
    <n v="418.66844941599982"/>
  </r>
  <r>
    <n v="2021"/>
    <n v="2"/>
    <x v="73"/>
    <x v="0"/>
    <s v="S13"/>
    <x v="8"/>
    <x v="0"/>
    <s v="S2"/>
    <x v="3"/>
    <n v="1983.10090132"/>
  </r>
  <r>
    <n v="2021"/>
    <n v="2"/>
    <x v="73"/>
    <x v="0"/>
    <s v="S13"/>
    <x v="8"/>
    <x v="2"/>
    <s v="S121"/>
    <x v="4"/>
    <n v="1.3633600000004353"/>
  </r>
  <r>
    <n v="2021"/>
    <n v="2"/>
    <x v="73"/>
    <x v="0"/>
    <s v="S13"/>
    <x v="8"/>
    <x v="2"/>
    <s v="S122"/>
    <x v="2"/>
    <n v="8025.5292865359997"/>
  </r>
  <r>
    <n v="2021"/>
    <n v="2"/>
    <x v="73"/>
    <x v="0"/>
    <s v="S13"/>
    <x v="8"/>
    <x v="2"/>
    <s v="S2"/>
    <x v="3"/>
    <n v="1425.314897187"/>
  </r>
  <r>
    <n v="2021"/>
    <n v="2"/>
    <x v="73"/>
    <x v="0"/>
    <s v="S13"/>
    <x v="8"/>
    <x v="3"/>
    <s v="S121"/>
    <x v="4"/>
    <n v="1419.5741329229998"/>
  </r>
  <r>
    <n v="2021"/>
    <n v="2"/>
    <x v="73"/>
    <x v="0"/>
    <s v="S13"/>
    <x v="8"/>
    <x v="4"/>
    <s v="S11"/>
    <x v="5"/>
    <n v="912.22301296699993"/>
  </r>
  <r>
    <n v="2021"/>
    <n v="2"/>
    <x v="73"/>
    <x v="0"/>
    <s v="S13"/>
    <x v="8"/>
    <x v="4"/>
    <s v="S121"/>
    <x v="4"/>
    <n v="4.9999999995634428E-5"/>
  </r>
  <r>
    <n v="2021"/>
    <n v="2"/>
    <x v="73"/>
    <x v="0"/>
    <s v="S13"/>
    <x v="8"/>
    <x v="4"/>
    <s v="S122"/>
    <x v="2"/>
    <n v="1293.0034170329996"/>
  </r>
  <r>
    <n v="2021"/>
    <n v="2"/>
    <x v="73"/>
    <x v="0"/>
    <s v="S13"/>
    <x v="8"/>
    <x v="4"/>
    <s v="S125+S126"/>
    <x v="6"/>
    <n v="0.3545799999999949"/>
  </r>
  <r>
    <n v="2021"/>
    <n v="2"/>
    <x v="73"/>
    <x v="0"/>
    <s v="S13"/>
    <x v="8"/>
    <x v="4"/>
    <s v="S14+S15"/>
    <x v="9"/>
    <n v="6887.2206613213293"/>
  </r>
  <r>
    <n v="2021"/>
    <n v="2"/>
    <x v="73"/>
    <x v="0"/>
    <s v="S13"/>
    <x v="8"/>
    <x v="5"/>
    <s v="S11"/>
    <x v="5"/>
    <n v="239.32112036600003"/>
  </r>
  <r>
    <n v="2021"/>
    <n v="2"/>
    <x v="73"/>
    <x v="0"/>
    <s v="S13"/>
    <x v="8"/>
    <x v="5"/>
    <s v="S121"/>
    <x v="4"/>
    <n v="113.03941220600046"/>
  </r>
  <r>
    <n v="2021"/>
    <n v="2"/>
    <x v="73"/>
    <x v="0"/>
    <s v="S13"/>
    <x v="8"/>
    <x v="5"/>
    <s v="S122"/>
    <x v="2"/>
    <n v="444.52941377499997"/>
  </r>
  <r>
    <n v="2021"/>
    <n v="2"/>
    <x v="73"/>
    <x v="0"/>
    <s v="S13"/>
    <x v="8"/>
    <x v="5"/>
    <s v="S125+S126"/>
    <x v="6"/>
    <n v="0.8147205649999999"/>
  </r>
  <r>
    <n v="2021"/>
    <n v="2"/>
    <x v="73"/>
    <x v="0"/>
    <s v="S13"/>
    <x v="8"/>
    <x v="5"/>
    <s v="S13"/>
    <x v="7"/>
    <n v="104.47133260400001"/>
  </r>
  <r>
    <n v="2021"/>
    <n v="2"/>
    <x v="73"/>
    <x v="0"/>
    <s v="S13"/>
    <x v="8"/>
    <x v="5"/>
    <s v="S2"/>
    <x v="3"/>
    <n v="8706.2983996990006"/>
  </r>
  <r>
    <n v="2021"/>
    <n v="2"/>
    <x v="73"/>
    <x v="0"/>
    <s v="S14+S15"/>
    <x v="9"/>
    <x v="0"/>
    <s v="S123"/>
    <x v="0"/>
    <n v="13168.755955382001"/>
  </r>
  <r>
    <n v="2021"/>
    <n v="2"/>
    <x v="73"/>
    <x v="0"/>
    <s v="S14+S15"/>
    <x v="9"/>
    <x v="1"/>
    <s v="S124"/>
    <x v="1"/>
    <n v="11566.584321148001"/>
  </r>
  <r>
    <n v="2021"/>
    <n v="2"/>
    <x v="73"/>
    <x v="0"/>
    <s v="S14+S15"/>
    <x v="9"/>
    <x v="2"/>
    <s v="S122"/>
    <x v="2"/>
    <n v="66362.283107848591"/>
  </r>
  <r>
    <n v="2021"/>
    <n v="2"/>
    <x v="73"/>
    <x v="0"/>
    <s v="S14+S15"/>
    <x v="9"/>
    <x v="2"/>
    <s v="S2"/>
    <x v="3"/>
    <n v="2050.831269626"/>
  </r>
  <r>
    <n v="2021"/>
    <n v="2"/>
    <x v="73"/>
    <x v="0"/>
    <s v="S14+S15"/>
    <x v="9"/>
    <x v="3"/>
    <s v="S121"/>
    <x v="4"/>
    <n v="11733.324338430062"/>
  </r>
  <r>
    <n v="2021"/>
    <n v="2"/>
    <x v="73"/>
    <x v="0"/>
    <s v="S14+S15"/>
    <x v="9"/>
    <x v="5"/>
    <s v="S11"/>
    <x v="5"/>
    <n v="5.5881010701216011E-3"/>
  </r>
  <r>
    <n v="2021"/>
    <n v="2"/>
    <x v="73"/>
    <x v="0"/>
    <s v="S14+S15"/>
    <x v="9"/>
    <x v="5"/>
    <s v="S121"/>
    <x v="4"/>
    <n v="0"/>
  </r>
  <r>
    <n v="2021"/>
    <n v="2"/>
    <x v="73"/>
    <x v="0"/>
    <s v="S14+S15"/>
    <x v="9"/>
    <x v="5"/>
    <s v="S125+S126"/>
    <x v="6"/>
    <n v="3.9822080604915522"/>
  </r>
  <r>
    <n v="2021"/>
    <n v="2"/>
    <x v="73"/>
    <x v="0"/>
    <s v="S14+S15"/>
    <x v="9"/>
    <x v="5"/>
    <s v="S13"/>
    <x v="7"/>
    <n v="0"/>
  </r>
  <r>
    <n v="2021"/>
    <n v="2"/>
    <x v="73"/>
    <x v="0"/>
    <s v="S14+S15"/>
    <x v="9"/>
    <x v="5"/>
    <s v="S2"/>
    <x v="3"/>
    <n v="783.88840303799986"/>
  </r>
  <r>
    <n v="2021"/>
    <n v="2"/>
    <x v="73"/>
    <x v="0"/>
    <s v="S2"/>
    <x v="10"/>
    <x v="0"/>
    <s v="S123"/>
    <x v="0"/>
    <n v="1168.188215381"/>
  </r>
  <r>
    <n v="2021"/>
    <n v="2"/>
    <x v="73"/>
    <x v="0"/>
    <s v="S2"/>
    <x v="10"/>
    <x v="0"/>
    <s v="S124"/>
    <x v="1"/>
    <n v="1.6298145055770874E-12"/>
  </r>
  <r>
    <n v="2021"/>
    <n v="2"/>
    <x v="73"/>
    <x v="0"/>
    <s v="S2"/>
    <x v="10"/>
    <x v="1"/>
    <s v="S124"/>
    <x v="1"/>
    <n v="1522.9886058970003"/>
  </r>
  <r>
    <n v="2021"/>
    <n v="2"/>
    <x v="73"/>
    <x v="0"/>
    <s v="S2"/>
    <x v="10"/>
    <x v="2"/>
    <s v="S121"/>
    <x v="4"/>
    <n v="63.655959999999993"/>
  </r>
  <r>
    <n v="2021"/>
    <n v="2"/>
    <x v="73"/>
    <x v="0"/>
    <s v="S2"/>
    <x v="10"/>
    <x v="2"/>
    <s v="S122"/>
    <x v="2"/>
    <n v="1915.1125790209996"/>
  </r>
  <r>
    <n v="2021"/>
    <n v="2"/>
    <x v="73"/>
    <x v="0"/>
    <s v="S2"/>
    <x v="10"/>
    <x v="4"/>
    <s v="S11"/>
    <x v="5"/>
    <n v="59031.539654409018"/>
  </r>
  <r>
    <n v="2021"/>
    <n v="2"/>
    <x v="73"/>
    <x v="0"/>
    <s v="S2"/>
    <x v="10"/>
    <x v="4"/>
    <s v="S121"/>
    <x v="4"/>
    <n v="856.84555999999998"/>
  </r>
  <r>
    <n v="2021"/>
    <n v="2"/>
    <x v="73"/>
    <x v="0"/>
    <s v="S2"/>
    <x v="10"/>
    <x v="4"/>
    <s v="S122"/>
    <x v="2"/>
    <n v="6869.7486127220009"/>
  </r>
  <r>
    <n v="2021"/>
    <n v="2"/>
    <x v="73"/>
    <x v="0"/>
    <s v="S2"/>
    <x v="10"/>
    <x v="4"/>
    <s v="S125+S126"/>
    <x v="6"/>
    <n v="5308.5699892699977"/>
  </r>
  <r>
    <n v="2021"/>
    <n v="2"/>
    <x v="73"/>
    <x v="0"/>
    <s v="S2"/>
    <x v="10"/>
    <x v="4"/>
    <s v="S128"/>
    <x v="8"/>
    <n v="39.52031309900002"/>
  </r>
  <r>
    <n v="2021"/>
    <n v="2"/>
    <x v="73"/>
    <x v="0"/>
    <s v="S2"/>
    <x v="10"/>
    <x v="4"/>
    <s v="S13"/>
    <x v="7"/>
    <n v="1197.0725293570001"/>
  </r>
  <r>
    <n v="2021"/>
    <n v="2"/>
    <x v="73"/>
    <x v="0"/>
    <s v="S2"/>
    <x v="10"/>
    <x v="5"/>
    <s v="S11"/>
    <x v="5"/>
    <n v="33824.212252474783"/>
  </r>
  <r>
    <n v="2021"/>
    <n v="2"/>
    <x v="73"/>
    <x v="0"/>
    <s v="S2"/>
    <x v="10"/>
    <x v="5"/>
    <s v="S121"/>
    <x v="4"/>
    <n v="9.1023310219999551"/>
  </r>
  <r>
    <n v="2021"/>
    <n v="2"/>
    <x v="73"/>
    <x v="0"/>
    <s v="S2"/>
    <x v="10"/>
    <x v="5"/>
    <s v="S122"/>
    <x v="2"/>
    <n v="9162.1417035720024"/>
  </r>
  <r>
    <n v="2021"/>
    <n v="2"/>
    <x v="73"/>
    <x v="0"/>
    <s v="S2"/>
    <x v="10"/>
    <x v="5"/>
    <s v="S125+S126"/>
    <x v="6"/>
    <n v="3572.7023112542111"/>
  </r>
  <r>
    <n v="2021"/>
    <n v="2"/>
    <x v="73"/>
    <x v="0"/>
    <s v="S2"/>
    <x v="10"/>
    <x v="5"/>
    <s v="S13"/>
    <x v="7"/>
    <n v="27080.729829392003"/>
  </r>
  <r>
    <n v="2021"/>
    <n v="2"/>
    <x v="73"/>
    <x v="1"/>
    <s v="S11"/>
    <x v="0"/>
    <x v="0"/>
    <s v="S123"/>
    <x v="0"/>
    <n v="-570.36469738438757"/>
  </r>
  <r>
    <n v="2021"/>
    <n v="2"/>
    <x v="73"/>
    <x v="1"/>
    <s v="S11"/>
    <x v="0"/>
    <x v="1"/>
    <s v="S124"/>
    <x v="1"/>
    <n v="-392.63990175679106"/>
  </r>
  <r>
    <n v="2021"/>
    <n v="2"/>
    <x v="73"/>
    <x v="1"/>
    <s v="S11"/>
    <x v="0"/>
    <x v="2"/>
    <s v="S122"/>
    <x v="2"/>
    <n v="162.07608185809886"/>
  </r>
  <r>
    <n v="2021"/>
    <n v="2"/>
    <x v="73"/>
    <x v="1"/>
    <s v="S11"/>
    <x v="0"/>
    <x v="2"/>
    <s v="S2"/>
    <x v="3"/>
    <n v="844.18607209130016"/>
  </r>
  <r>
    <n v="2021"/>
    <n v="2"/>
    <x v="73"/>
    <x v="1"/>
    <s v="S11"/>
    <x v="0"/>
    <x v="3"/>
    <s v="S121"/>
    <x v="4"/>
    <n v="125.66796799999999"/>
  </r>
  <r>
    <n v="2021"/>
    <n v="2"/>
    <x v="73"/>
    <x v="1"/>
    <s v="S11"/>
    <x v="0"/>
    <x v="4"/>
    <s v="S11"/>
    <x v="5"/>
    <n v="-3.1861599999999997"/>
  </r>
  <r>
    <n v="2021"/>
    <n v="2"/>
    <x v="73"/>
    <x v="1"/>
    <s v="S11"/>
    <x v="0"/>
    <x v="4"/>
    <s v="S122"/>
    <x v="2"/>
    <n v="0"/>
  </r>
  <r>
    <n v="2021"/>
    <n v="2"/>
    <x v="73"/>
    <x v="1"/>
    <s v="S11"/>
    <x v="0"/>
    <x v="4"/>
    <s v="S2"/>
    <x v="3"/>
    <n v="29.046428783"/>
  </r>
  <r>
    <n v="2021"/>
    <n v="2"/>
    <x v="73"/>
    <x v="1"/>
    <s v="S11"/>
    <x v="0"/>
    <x v="5"/>
    <s v="S11"/>
    <x v="5"/>
    <n v="183.7923301455605"/>
  </r>
  <r>
    <n v="2021"/>
    <n v="2"/>
    <x v="73"/>
    <x v="1"/>
    <s v="S11"/>
    <x v="0"/>
    <x v="5"/>
    <s v="S121"/>
    <x v="4"/>
    <n v="1082.30496276193"/>
  </r>
  <r>
    <n v="2021"/>
    <n v="2"/>
    <x v="73"/>
    <x v="1"/>
    <s v="S11"/>
    <x v="0"/>
    <x v="5"/>
    <s v="S122"/>
    <x v="2"/>
    <n v="75.560641690317539"/>
  </r>
  <r>
    <n v="2021"/>
    <n v="2"/>
    <x v="73"/>
    <x v="1"/>
    <s v="S11"/>
    <x v="0"/>
    <x v="5"/>
    <s v="S124"/>
    <x v="1"/>
    <n v="-0.5183336272833029"/>
  </r>
  <r>
    <n v="2021"/>
    <n v="2"/>
    <x v="73"/>
    <x v="1"/>
    <s v="S11"/>
    <x v="0"/>
    <x v="5"/>
    <s v="S125+S126"/>
    <x v="6"/>
    <n v="-19.337862818256507"/>
  </r>
  <r>
    <n v="2021"/>
    <n v="2"/>
    <x v="73"/>
    <x v="1"/>
    <s v="S11"/>
    <x v="0"/>
    <x v="5"/>
    <s v="S13"/>
    <x v="7"/>
    <n v="467.1352264038274"/>
  </r>
  <r>
    <n v="2021"/>
    <n v="2"/>
    <x v="73"/>
    <x v="1"/>
    <s v="S11"/>
    <x v="0"/>
    <x v="5"/>
    <s v="S2"/>
    <x v="3"/>
    <n v="261.63709322199998"/>
  </r>
  <r>
    <n v="2021"/>
    <n v="2"/>
    <x v="73"/>
    <x v="1"/>
    <s v="S121"/>
    <x v="1"/>
    <x v="2"/>
    <s v="S122"/>
    <x v="2"/>
    <n v="-77.535659999999993"/>
  </r>
  <r>
    <n v="2021"/>
    <n v="2"/>
    <x v="73"/>
    <x v="1"/>
    <s v="S121"/>
    <x v="1"/>
    <x v="2"/>
    <s v="S2"/>
    <x v="3"/>
    <n v="1533.0981289480001"/>
  </r>
  <r>
    <n v="2021"/>
    <n v="2"/>
    <x v="73"/>
    <x v="1"/>
    <s v="S121"/>
    <x v="1"/>
    <x v="4"/>
    <s v="S122"/>
    <x v="2"/>
    <n v="6091.5462899999993"/>
  </r>
  <r>
    <n v="2021"/>
    <n v="2"/>
    <x v="73"/>
    <x v="1"/>
    <s v="S121"/>
    <x v="1"/>
    <x v="4"/>
    <s v="S13"/>
    <x v="7"/>
    <n v="3.5866300000000049"/>
  </r>
  <r>
    <n v="2021"/>
    <n v="2"/>
    <x v="73"/>
    <x v="1"/>
    <s v="S121"/>
    <x v="1"/>
    <x v="4"/>
    <s v="S2"/>
    <x v="3"/>
    <n v="-6.2800000000000087E-3"/>
  </r>
  <r>
    <n v="2021"/>
    <n v="2"/>
    <x v="73"/>
    <x v="1"/>
    <s v="S121"/>
    <x v="1"/>
    <x v="5"/>
    <s v="S122"/>
    <x v="2"/>
    <n v="2044.7434099999982"/>
  </r>
  <r>
    <n v="2021"/>
    <n v="2"/>
    <x v="73"/>
    <x v="1"/>
    <s v="S121"/>
    <x v="1"/>
    <x v="5"/>
    <s v="S2"/>
    <x v="3"/>
    <n v="1709.0400676430002"/>
  </r>
  <r>
    <n v="2021"/>
    <n v="2"/>
    <x v="73"/>
    <x v="1"/>
    <s v="S122"/>
    <x v="2"/>
    <x v="0"/>
    <s v="S123"/>
    <x v="0"/>
    <n v="-355.51832048659071"/>
  </r>
  <r>
    <n v="2021"/>
    <n v="2"/>
    <x v="73"/>
    <x v="1"/>
    <s v="S122"/>
    <x v="2"/>
    <x v="2"/>
    <s v="S121"/>
    <x v="4"/>
    <n v="-93.179850000000556"/>
  </r>
  <r>
    <n v="2021"/>
    <n v="2"/>
    <x v="73"/>
    <x v="1"/>
    <s v="S122"/>
    <x v="2"/>
    <x v="2"/>
    <s v="S122"/>
    <x v="2"/>
    <n v="267.36119329000081"/>
  </r>
  <r>
    <n v="2021"/>
    <n v="2"/>
    <x v="73"/>
    <x v="1"/>
    <s v="S122"/>
    <x v="2"/>
    <x v="2"/>
    <s v="S2"/>
    <x v="3"/>
    <n v="1300.3264830769999"/>
  </r>
  <r>
    <n v="2021"/>
    <n v="2"/>
    <x v="73"/>
    <x v="1"/>
    <s v="S122"/>
    <x v="2"/>
    <x v="3"/>
    <s v="S121"/>
    <x v="4"/>
    <n v="15.091489802000055"/>
  </r>
  <r>
    <n v="2021"/>
    <n v="2"/>
    <x v="73"/>
    <x v="1"/>
    <s v="S122"/>
    <x v="2"/>
    <x v="3"/>
    <s v="S2"/>
    <x v="3"/>
    <n v="21.015548041000002"/>
  </r>
  <r>
    <n v="2021"/>
    <n v="2"/>
    <x v="73"/>
    <x v="1"/>
    <s v="S122"/>
    <x v="2"/>
    <x v="4"/>
    <s v="S11"/>
    <x v="5"/>
    <n v="1432.1414759822055"/>
  </r>
  <r>
    <n v="2021"/>
    <n v="2"/>
    <x v="73"/>
    <x v="1"/>
    <s v="S122"/>
    <x v="2"/>
    <x v="4"/>
    <s v="S122"/>
    <x v="2"/>
    <n v="-106.90677166600001"/>
  </r>
  <r>
    <n v="2021"/>
    <n v="2"/>
    <x v="73"/>
    <x v="1"/>
    <s v="S122"/>
    <x v="2"/>
    <x v="4"/>
    <s v="S124"/>
    <x v="1"/>
    <n v="-26.221261178903408"/>
  </r>
  <r>
    <n v="2021"/>
    <n v="2"/>
    <x v="73"/>
    <x v="1"/>
    <s v="S122"/>
    <x v="2"/>
    <x v="4"/>
    <s v="S125+S126"/>
    <x v="6"/>
    <n v="-51.436641746302001"/>
  </r>
  <r>
    <n v="2021"/>
    <n v="2"/>
    <x v="73"/>
    <x v="1"/>
    <s v="S122"/>
    <x v="2"/>
    <x v="4"/>
    <s v="S128"/>
    <x v="8"/>
    <n v="119.06521800899998"/>
  </r>
  <r>
    <n v="2021"/>
    <n v="2"/>
    <x v="73"/>
    <x v="1"/>
    <s v="S122"/>
    <x v="2"/>
    <x v="4"/>
    <s v="S13"/>
    <x v="7"/>
    <n v="7.582442287000001"/>
  </r>
  <r>
    <n v="2021"/>
    <n v="2"/>
    <x v="73"/>
    <x v="1"/>
    <s v="S122"/>
    <x v="2"/>
    <x v="4"/>
    <s v="S14+S15"/>
    <x v="9"/>
    <n v="1745.9458004550002"/>
  </r>
  <r>
    <n v="2021"/>
    <n v="2"/>
    <x v="73"/>
    <x v="1"/>
    <s v="S122"/>
    <x v="2"/>
    <x v="4"/>
    <s v="S2"/>
    <x v="3"/>
    <n v="69.810327029000007"/>
  </r>
  <r>
    <n v="2021"/>
    <n v="2"/>
    <x v="73"/>
    <x v="1"/>
    <s v="S122"/>
    <x v="2"/>
    <x v="5"/>
    <s v="S11"/>
    <x v="5"/>
    <n v="-61.005661613590746"/>
  </r>
  <r>
    <n v="2021"/>
    <n v="2"/>
    <x v="73"/>
    <x v="1"/>
    <s v="S122"/>
    <x v="2"/>
    <x v="5"/>
    <s v="S121"/>
    <x v="4"/>
    <n v="8195.9204114603126"/>
  </r>
  <r>
    <n v="2021"/>
    <n v="2"/>
    <x v="73"/>
    <x v="1"/>
    <s v="S122"/>
    <x v="2"/>
    <x v="5"/>
    <s v="S122"/>
    <x v="2"/>
    <n v="-298.10741302436134"/>
  </r>
  <r>
    <n v="2021"/>
    <n v="2"/>
    <x v="73"/>
    <x v="1"/>
    <s v="S122"/>
    <x v="2"/>
    <x v="5"/>
    <s v="S124"/>
    <x v="1"/>
    <n v="0.82274568703207906"/>
  </r>
  <r>
    <n v="2021"/>
    <n v="2"/>
    <x v="73"/>
    <x v="1"/>
    <s v="S122"/>
    <x v="2"/>
    <x v="5"/>
    <s v="S125+S126"/>
    <x v="6"/>
    <n v="-116.5438764301328"/>
  </r>
  <r>
    <n v="2021"/>
    <n v="2"/>
    <x v="73"/>
    <x v="1"/>
    <s v="S122"/>
    <x v="2"/>
    <x v="5"/>
    <s v="S13"/>
    <x v="7"/>
    <n v="2610.1060060011127"/>
  </r>
  <r>
    <n v="2021"/>
    <n v="2"/>
    <x v="73"/>
    <x v="1"/>
    <s v="S122"/>
    <x v="2"/>
    <x v="5"/>
    <s v="S2"/>
    <x v="3"/>
    <n v="554.57979798299993"/>
  </r>
  <r>
    <n v="2021"/>
    <n v="2"/>
    <x v="73"/>
    <x v="1"/>
    <s v="S123"/>
    <x v="3"/>
    <x v="2"/>
    <s v="S122"/>
    <x v="2"/>
    <n v="-439.490516039"/>
  </r>
  <r>
    <n v="2021"/>
    <n v="2"/>
    <x v="73"/>
    <x v="1"/>
    <s v="S123"/>
    <x v="3"/>
    <x v="5"/>
    <s v="S11"/>
    <x v="5"/>
    <n v="-0.36722637699999994"/>
  </r>
  <r>
    <n v="2021"/>
    <n v="2"/>
    <x v="73"/>
    <x v="1"/>
    <s v="S123"/>
    <x v="3"/>
    <x v="5"/>
    <s v="S121"/>
    <x v="4"/>
    <n v="180.68164067699999"/>
  </r>
  <r>
    <n v="2021"/>
    <n v="2"/>
    <x v="73"/>
    <x v="1"/>
    <s v="S123"/>
    <x v="3"/>
    <x v="5"/>
    <s v="S122"/>
    <x v="2"/>
    <n v="-71.858425441999998"/>
  </r>
  <r>
    <n v="2021"/>
    <n v="2"/>
    <x v="73"/>
    <x v="1"/>
    <s v="S123"/>
    <x v="3"/>
    <x v="5"/>
    <s v="S124"/>
    <x v="1"/>
    <n v="-0.88727318200000005"/>
  </r>
  <r>
    <n v="2021"/>
    <n v="2"/>
    <x v="73"/>
    <x v="1"/>
    <s v="S123"/>
    <x v="3"/>
    <x v="5"/>
    <s v="S125+S126"/>
    <x v="6"/>
    <n v="55.499906539999998"/>
  </r>
  <r>
    <n v="2021"/>
    <n v="2"/>
    <x v="73"/>
    <x v="1"/>
    <s v="S123"/>
    <x v="3"/>
    <x v="5"/>
    <s v="S13"/>
    <x v="7"/>
    <n v="-178.640046899"/>
  </r>
  <r>
    <n v="2021"/>
    <n v="2"/>
    <x v="73"/>
    <x v="1"/>
    <s v="S123"/>
    <x v="3"/>
    <x v="5"/>
    <s v="S2"/>
    <x v="3"/>
    <n v="-25.018043657"/>
  </r>
  <r>
    <n v="2021"/>
    <n v="2"/>
    <x v="73"/>
    <x v="1"/>
    <s v="S124"/>
    <x v="4"/>
    <x v="0"/>
    <s v="S123"/>
    <x v="0"/>
    <n v="10.371602426314189"/>
  </r>
  <r>
    <n v="2021"/>
    <n v="2"/>
    <x v="73"/>
    <x v="1"/>
    <s v="S124"/>
    <x v="4"/>
    <x v="1"/>
    <s v="S124"/>
    <x v="1"/>
    <n v="3.1588150310000054"/>
  </r>
  <r>
    <n v="2021"/>
    <n v="2"/>
    <x v="73"/>
    <x v="1"/>
    <s v="S124"/>
    <x v="4"/>
    <x v="1"/>
    <s v="S2"/>
    <x v="3"/>
    <n v="867.44469384000001"/>
  </r>
  <r>
    <n v="2021"/>
    <n v="2"/>
    <x v="73"/>
    <x v="1"/>
    <s v="S124"/>
    <x v="4"/>
    <x v="2"/>
    <s v="S122"/>
    <x v="2"/>
    <n v="-113.99614035499999"/>
  </r>
  <r>
    <n v="2021"/>
    <n v="2"/>
    <x v="73"/>
    <x v="1"/>
    <s v="S124"/>
    <x v="4"/>
    <x v="4"/>
    <s v="S11"/>
    <x v="5"/>
    <n v="20.774349999999998"/>
  </r>
  <r>
    <n v="2021"/>
    <n v="2"/>
    <x v="73"/>
    <x v="1"/>
    <s v="S124"/>
    <x v="4"/>
    <x v="4"/>
    <s v="S125+S126"/>
    <x v="6"/>
    <n v="1.6758299999999997"/>
  </r>
  <r>
    <n v="2021"/>
    <n v="2"/>
    <x v="73"/>
    <x v="1"/>
    <s v="S124"/>
    <x v="4"/>
    <x v="4"/>
    <s v="S14+S15"/>
    <x v="9"/>
    <n v="46.168080000000003"/>
  </r>
  <r>
    <n v="2021"/>
    <n v="2"/>
    <x v="73"/>
    <x v="1"/>
    <s v="S124"/>
    <x v="4"/>
    <x v="4"/>
    <s v="S2"/>
    <x v="3"/>
    <n v="-10.843279999999998"/>
  </r>
  <r>
    <n v="2021"/>
    <n v="2"/>
    <x v="73"/>
    <x v="1"/>
    <s v="S124"/>
    <x v="4"/>
    <x v="5"/>
    <s v="S11"/>
    <x v="5"/>
    <n v="62.038422298446008"/>
  </r>
  <r>
    <n v="2021"/>
    <n v="2"/>
    <x v="73"/>
    <x v="1"/>
    <s v="S124"/>
    <x v="4"/>
    <x v="5"/>
    <s v="S121"/>
    <x v="4"/>
    <n v="-100.13567876411894"/>
  </r>
  <r>
    <n v="2021"/>
    <n v="2"/>
    <x v="73"/>
    <x v="1"/>
    <s v="S124"/>
    <x v="4"/>
    <x v="5"/>
    <s v="S122"/>
    <x v="2"/>
    <n v="-595.33971576163503"/>
  </r>
  <r>
    <n v="2021"/>
    <n v="2"/>
    <x v="73"/>
    <x v="1"/>
    <s v="S124"/>
    <x v="4"/>
    <x v="5"/>
    <s v="S124"/>
    <x v="1"/>
    <n v="0.44104660332865481"/>
  </r>
  <r>
    <n v="2021"/>
    <n v="2"/>
    <x v="73"/>
    <x v="1"/>
    <s v="S124"/>
    <x v="4"/>
    <x v="5"/>
    <s v="S125+S126"/>
    <x v="6"/>
    <n v="-5.9723801360206608"/>
  </r>
  <r>
    <n v="2021"/>
    <n v="2"/>
    <x v="73"/>
    <x v="1"/>
    <s v="S124"/>
    <x v="4"/>
    <x v="5"/>
    <s v="S13"/>
    <x v="7"/>
    <n v="-769.10561571699998"/>
  </r>
  <r>
    <n v="2021"/>
    <n v="2"/>
    <x v="73"/>
    <x v="1"/>
    <s v="S124"/>
    <x v="4"/>
    <x v="5"/>
    <s v="S2"/>
    <x v="3"/>
    <n v="-220.00713052600005"/>
  </r>
  <r>
    <n v="2021"/>
    <n v="2"/>
    <x v="73"/>
    <x v="1"/>
    <s v="S125+S126"/>
    <x v="5"/>
    <x v="0"/>
    <s v="S123"/>
    <x v="0"/>
    <n v="-79.550575742880838"/>
  </r>
  <r>
    <n v="2021"/>
    <n v="2"/>
    <x v="73"/>
    <x v="1"/>
    <s v="S125+S126"/>
    <x v="5"/>
    <x v="0"/>
    <s v="S2"/>
    <x v="3"/>
    <n v="-8.7674948999999991"/>
  </r>
  <r>
    <n v="2021"/>
    <n v="2"/>
    <x v="73"/>
    <x v="1"/>
    <s v="S125+S126"/>
    <x v="5"/>
    <x v="1"/>
    <s v="S124"/>
    <x v="1"/>
    <n v="-197.73057058381318"/>
  </r>
  <r>
    <n v="2021"/>
    <n v="2"/>
    <x v="73"/>
    <x v="1"/>
    <s v="S125+S126"/>
    <x v="5"/>
    <x v="1"/>
    <s v="S2"/>
    <x v="3"/>
    <n v="-12.380810299999998"/>
  </r>
  <r>
    <n v="2021"/>
    <n v="2"/>
    <x v="73"/>
    <x v="1"/>
    <s v="S125+S126"/>
    <x v="5"/>
    <x v="2"/>
    <s v="S122"/>
    <x v="2"/>
    <n v="666.55491626100002"/>
  </r>
  <r>
    <n v="2021"/>
    <n v="2"/>
    <x v="73"/>
    <x v="1"/>
    <s v="S125+S126"/>
    <x v="5"/>
    <x v="2"/>
    <s v="S2"/>
    <x v="3"/>
    <n v="1.5067960949999997"/>
  </r>
  <r>
    <n v="2021"/>
    <n v="2"/>
    <x v="73"/>
    <x v="1"/>
    <s v="S125+S126"/>
    <x v="5"/>
    <x v="3"/>
    <s v="S121"/>
    <x v="4"/>
    <n v="2.2693020540000006"/>
  </r>
  <r>
    <n v="2021"/>
    <n v="2"/>
    <x v="73"/>
    <x v="1"/>
    <s v="S125+S126"/>
    <x v="5"/>
    <x v="3"/>
    <s v="S2"/>
    <x v="3"/>
    <n v="-3.0714407999999995"/>
  </r>
  <r>
    <n v="2021"/>
    <n v="2"/>
    <x v="73"/>
    <x v="1"/>
    <s v="S125+S126"/>
    <x v="5"/>
    <x v="4"/>
    <s v="S11"/>
    <x v="5"/>
    <n v="8.3890795052534877"/>
  </r>
  <r>
    <n v="2021"/>
    <n v="2"/>
    <x v="73"/>
    <x v="1"/>
    <s v="S125+S126"/>
    <x v="5"/>
    <x v="4"/>
    <s v="S125+S126"/>
    <x v="6"/>
    <n v="0"/>
  </r>
  <r>
    <n v="2021"/>
    <n v="2"/>
    <x v="73"/>
    <x v="1"/>
    <s v="S125+S126"/>
    <x v="5"/>
    <x v="4"/>
    <s v="S14+S15"/>
    <x v="9"/>
    <n v="-47.430128000000011"/>
  </r>
  <r>
    <n v="2021"/>
    <n v="2"/>
    <x v="73"/>
    <x v="1"/>
    <s v="S125+S126"/>
    <x v="5"/>
    <x v="5"/>
    <s v="S11"/>
    <x v="5"/>
    <n v="8.3148604834995918"/>
  </r>
  <r>
    <n v="2021"/>
    <n v="2"/>
    <x v="73"/>
    <x v="1"/>
    <s v="S125+S126"/>
    <x v="5"/>
    <x v="5"/>
    <s v="S121"/>
    <x v="4"/>
    <n v="99.092354264476185"/>
  </r>
  <r>
    <n v="2021"/>
    <n v="2"/>
    <x v="73"/>
    <x v="1"/>
    <s v="S125+S126"/>
    <x v="5"/>
    <x v="5"/>
    <s v="S122"/>
    <x v="2"/>
    <n v="-69.222243763020288"/>
  </r>
  <r>
    <n v="2021"/>
    <n v="2"/>
    <x v="73"/>
    <x v="1"/>
    <s v="S125+S126"/>
    <x v="5"/>
    <x v="5"/>
    <s v="S124"/>
    <x v="1"/>
    <n v="3.4326250898021025"/>
  </r>
  <r>
    <n v="2021"/>
    <n v="2"/>
    <x v="73"/>
    <x v="1"/>
    <s v="S125+S126"/>
    <x v="5"/>
    <x v="5"/>
    <s v="S125+S126"/>
    <x v="6"/>
    <n v="17.786017426658102"/>
  </r>
  <r>
    <n v="2021"/>
    <n v="2"/>
    <x v="73"/>
    <x v="1"/>
    <s v="S125+S126"/>
    <x v="5"/>
    <x v="5"/>
    <s v="S13"/>
    <x v="7"/>
    <n v="-71.989736985940226"/>
  </r>
  <r>
    <n v="2021"/>
    <n v="2"/>
    <x v="73"/>
    <x v="1"/>
    <s v="S125+S126"/>
    <x v="5"/>
    <x v="5"/>
    <s v="S2"/>
    <x v="3"/>
    <n v="18.57124"/>
  </r>
  <r>
    <n v="2021"/>
    <n v="2"/>
    <x v="73"/>
    <x v="1"/>
    <s v="S128"/>
    <x v="6"/>
    <x v="0"/>
    <s v="S123"/>
    <x v="0"/>
    <n v="-21.987314420396928"/>
  </r>
  <r>
    <n v="2021"/>
    <n v="2"/>
    <x v="73"/>
    <x v="1"/>
    <s v="S128"/>
    <x v="6"/>
    <x v="0"/>
    <s v="S2"/>
    <x v="3"/>
    <n v="1.8152600000000001"/>
  </r>
  <r>
    <n v="2021"/>
    <n v="2"/>
    <x v="73"/>
    <x v="1"/>
    <s v="S128"/>
    <x v="6"/>
    <x v="1"/>
    <s v="S124"/>
    <x v="1"/>
    <n v="-130.00115743666871"/>
  </r>
  <r>
    <n v="2021"/>
    <n v="2"/>
    <x v="73"/>
    <x v="1"/>
    <s v="S128"/>
    <x v="6"/>
    <x v="1"/>
    <s v="S2"/>
    <x v="3"/>
    <n v="61.024790000000003"/>
  </r>
  <r>
    <n v="2021"/>
    <n v="2"/>
    <x v="73"/>
    <x v="1"/>
    <s v="S128"/>
    <x v="6"/>
    <x v="2"/>
    <s v="S122"/>
    <x v="2"/>
    <n v="-197.43549999999999"/>
  </r>
  <r>
    <n v="2021"/>
    <n v="2"/>
    <x v="73"/>
    <x v="1"/>
    <s v="S128"/>
    <x v="6"/>
    <x v="2"/>
    <s v="S2"/>
    <x v="3"/>
    <n v="14.343777233000001"/>
  </r>
  <r>
    <n v="2021"/>
    <n v="2"/>
    <x v="73"/>
    <x v="1"/>
    <s v="S128"/>
    <x v="6"/>
    <x v="3"/>
    <s v="S121"/>
    <x v="4"/>
    <n v="-2.32118"/>
  </r>
  <r>
    <n v="2021"/>
    <n v="2"/>
    <x v="73"/>
    <x v="1"/>
    <s v="S128"/>
    <x v="6"/>
    <x v="4"/>
    <s v="S11"/>
    <x v="5"/>
    <n v="75.979079999999996"/>
  </r>
  <r>
    <n v="2021"/>
    <n v="2"/>
    <x v="73"/>
    <x v="1"/>
    <s v="S128"/>
    <x v="6"/>
    <x v="4"/>
    <s v="S125+S126"/>
    <x v="6"/>
    <n v="0"/>
  </r>
  <r>
    <n v="2021"/>
    <n v="2"/>
    <x v="73"/>
    <x v="1"/>
    <s v="S128"/>
    <x v="6"/>
    <x v="4"/>
    <s v="S14+S15"/>
    <x v="9"/>
    <n v="60.086410000000001"/>
  </r>
  <r>
    <n v="2021"/>
    <n v="2"/>
    <x v="73"/>
    <x v="1"/>
    <s v="S128"/>
    <x v="6"/>
    <x v="5"/>
    <s v="S11"/>
    <x v="5"/>
    <n v="-453.4165006876496"/>
  </r>
  <r>
    <n v="2021"/>
    <n v="2"/>
    <x v="73"/>
    <x v="1"/>
    <s v="S128"/>
    <x v="6"/>
    <x v="5"/>
    <s v="S121"/>
    <x v="4"/>
    <n v="-30.289599999999997"/>
  </r>
  <r>
    <n v="2021"/>
    <n v="2"/>
    <x v="73"/>
    <x v="1"/>
    <s v="S128"/>
    <x v="6"/>
    <x v="5"/>
    <s v="S122"/>
    <x v="2"/>
    <n v="-3.5841699999999985"/>
  </r>
  <r>
    <n v="2021"/>
    <n v="2"/>
    <x v="73"/>
    <x v="1"/>
    <s v="S128"/>
    <x v="6"/>
    <x v="5"/>
    <s v="S124"/>
    <x v="1"/>
    <n v="-2.6769835780198914"/>
  </r>
  <r>
    <n v="2021"/>
    <n v="2"/>
    <x v="73"/>
    <x v="1"/>
    <s v="S128"/>
    <x v="6"/>
    <x v="5"/>
    <s v="S125+S126"/>
    <x v="6"/>
    <n v="-84.598545734330571"/>
  </r>
  <r>
    <n v="2021"/>
    <n v="2"/>
    <x v="73"/>
    <x v="1"/>
    <s v="S128"/>
    <x v="6"/>
    <x v="5"/>
    <s v="S13"/>
    <x v="7"/>
    <n v="-64.937820000000002"/>
  </r>
  <r>
    <n v="2021"/>
    <n v="2"/>
    <x v="73"/>
    <x v="1"/>
    <s v="S128"/>
    <x v="6"/>
    <x v="5"/>
    <s v="S2"/>
    <x v="3"/>
    <n v="-147.43738364499998"/>
  </r>
  <r>
    <n v="2021"/>
    <n v="2"/>
    <x v="73"/>
    <x v="1"/>
    <s v="S129"/>
    <x v="7"/>
    <x v="1"/>
    <s v="S124"/>
    <x v="1"/>
    <n v="449.09282989790688"/>
  </r>
  <r>
    <n v="2021"/>
    <n v="2"/>
    <x v="73"/>
    <x v="1"/>
    <s v="S129"/>
    <x v="7"/>
    <x v="1"/>
    <s v="S2"/>
    <x v="3"/>
    <n v="-3935.6083428114998"/>
  </r>
  <r>
    <n v="2021"/>
    <n v="2"/>
    <x v="73"/>
    <x v="1"/>
    <s v="S129"/>
    <x v="7"/>
    <x v="2"/>
    <s v="S122"/>
    <x v="2"/>
    <n v="-434.51815850699995"/>
  </r>
  <r>
    <n v="2021"/>
    <n v="2"/>
    <x v="73"/>
    <x v="1"/>
    <s v="S129"/>
    <x v="7"/>
    <x v="2"/>
    <s v="S2"/>
    <x v="3"/>
    <n v="69.002054576999996"/>
  </r>
  <r>
    <n v="2021"/>
    <n v="2"/>
    <x v="73"/>
    <x v="1"/>
    <s v="S129"/>
    <x v="7"/>
    <x v="4"/>
    <s v="S11"/>
    <x v="5"/>
    <n v="-2.5972399999999998"/>
  </r>
  <r>
    <n v="2021"/>
    <n v="2"/>
    <x v="73"/>
    <x v="1"/>
    <s v="S129"/>
    <x v="7"/>
    <x v="5"/>
    <s v="S11"/>
    <x v="5"/>
    <n v="-315.9906735310044"/>
  </r>
  <r>
    <n v="2021"/>
    <n v="2"/>
    <x v="73"/>
    <x v="1"/>
    <s v="S129"/>
    <x v="7"/>
    <x v="5"/>
    <s v="S121"/>
    <x v="4"/>
    <n v="227.96271109940005"/>
  </r>
  <r>
    <n v="2021"/>
    <n v="2"/>
    <x v="73"/>
    <x v="1"/>
    <s v="S129"/>
    <x v="7"/>
    <x v="5"/>
    <s v="S122"/>
    <x v="2"/>
    <n v="-1827.1325846004002"/>
  </r>
  <r>
    <n v="2021"/>
    <n v="2"/>
    <x v="73"/>
    <x v="1"/>
    <s v="S129"/>
    <x v="7"/>
    <x v="5"/>
    <s v="S124"/>
    <x v="1"/>
    <n v="0.22819418604376959"/>
  </r>
  <r>
    <n v="2021"/>
    <n v="2"/>
    <x v="73"/>
    <x v="1"/>
    <s v="S129"/>
    <x v="7"/>
    <x v="5"/>
    <s v="S125+S126"/>
    <x v="6"/>
    <n v="12.369065231160619"/>
  </r>
  <r>
    <n v="2021"/>
    <n v="2"/>
    <x v="73"/>
    <x v="1"/>
    <s v="S129"/>
    <x v="7"/>
    <x v="5"/>
    <s v="S13"/>
    <x v="7"/>
    <n v="-1071.8596529109998"/>
  </r>
  <r>
    <n v="2021"/>
    <n v="2"/>
    <x v="73"/>
    <x v="1"/>
    <s v="S129"/>
    <x v="7"/>
    <x v="5"/>
    <s v="S2"/>
    <x v="3"/>
    <n v="-178.542512714"/>
  </r>
  <r>
    <n v="2021"/>
    <n v="2"/>
    <x v="73"/>
    <x v="1"/>
    <s v="S13"/>
    <x v="8"/>
    <x v="0"/>
    <s v="S123"/>
    <x v="0"/>
    <n v="50.756875840350403"/>
  </r>
  <r>
    <n v="2021"/>
    <n v="2"/>
    <x v="73"/>
    <x v="1"/>
    <s v="S13"/>
    <x v="8"/>
    <x v="0"/>
    <s v="S2"/>
    <x v="3"/>
    <n v="-378.13132376399994"/>
  </r>
  <r>
    <n v="2021"/>
    <n v="2"/>
    <x v="73"/>
    <x v="1"/>
    <s v="S13"/>
    <x v="8"/>
    <x v="2"/>
    <s v="S121"/>
    <x v="4"/>
    <n v="1.1341499999999998"/>
  </r>
  <r>
    <n v="2021"/>
    <n v="2"/>
    <x v="73"/>
    <x v="1"/>
    <s v="S13"/>
    <x v="8"/>
    <x v="2"/>
    <s v="S122"/>
    <x v="2"/>
    <n v="730.88755065099986"/>
  </r>
  <r>
    <n v="2021"/>
    <n v="2"/>
    <x v="73"/>
    <x v="1"/>
    <s v="S13"/>
    <x v="8"/>
    <x v="2"/>
    <s v="S2"/>
    <x v="3"/>
    <n v="84.549698094000007"/>
  </r>
  <r>
    <n v="2021"/>
    <n v="2"/>
    <x v="73"/>
    <x v="1"/>
    <s v="S13"/>
    <x v="8"/>
    <x v="3"/>
    <s v="S121"/>
    <x v="4"/>
    <n v="-31.002755888999999"/>
  </r>
  <r>
    <n v="2021"/>
    <n v="2"/>
    <x v="73"/>
    <x v="1"/>
    <s v="S13"/>
    <x v="8"/>
    <x v="4"/>
    <s v="S11"/>
    <x v="5"/>
    <n v="-56.455379690000008"/>
  </r>
  <r>
    <n v="2021"/>
    <n v="2"/>
    <x v="73"/>
    <x v="1"/>
    <s v="S13"/>
    <x v="8"/>
    <x v="4"/>
    <s v="S122"/>
    <x v="2"/>
    <n v="672.67569968999999"/>
  </r>
  <r>
    <n v="2021"/>
    <n v="2"/>
    <x v="73"/>
    <x v="1"/>
    <s v="S13"/>
    <x v="8"/>
    <x v="4"/>
    <s v="S125+S126"/>
    <x v="6"/>
    <n v="-4.514E-2"/>
  </r>
  <r>
    <n v="2021"/>
    <n v="2"/>
    <x v="73"/>
    <x v="1"/>
    <s v="S13"/>
    <x v="8"/>
    <x v="4"/>
    <s v="S14+S15"/>
    <x v="9"/>
    <n v="693.84089900000004"/>
  </r>
  <r>
    <n v="2021"/>
    <n v="2"/>
    <x v="73"/>
    <x v="1"/>
    <s v="S13"/>
    <x v="8"/>
    <x v="5"/>
    <s v="S11"/>
    <x v="5"/>
    <n v="-2.4591350510000001"/>
  </r>
  <r>
    <n v="2021"/>
    <n v="2"/>
    <x v="73"/>
    <x v="1"/>
    <s v="S13"/>
    <x v="8"/>
    <x v="5"/>
    <s v="S121"/>
    <x v="4"/>
    <n v="-129.53438002799999"/>
  </r>
  <r>
    <n v="2021"/>
    <n v="2"/>
    <x v="73"/>
    <x v="1"/>
    <s v="S13"/>
    <x v="8"/>
    <x v="5"/>
    <s v="S122"/>
    <x v="2"/>
    <n v="0.81558937200000003"/>
  </r>
  <r>
    <n v="2021"/>
    <n v="2"/>
    <x v="73"/>
    <x v="1"/>
    <s v="S13"/>
    <x v="8"/>
    <x v="5"/>
    <s v="S125+S126"/>
    <x v="6"/>
    <n v="2.6690957000000001E-2"/>
  </r>
  <r>
    <n v="2021"/>
    <n v="2"/>
    <x v="73"/>
    <x v="1"/>
    <s v="S13"/>
    <x v="8"/>
    <x v="5"/>
    <s v="S13"/>
    <x v="7"/>
    <n v="-1.7124153499999999"/>
  </r>
  <r>
    <n v="2021"/>
    <n v="2"/>
    <x v="73"/>
    <x v="1"/>
    <s v="S13"/>
    <x v="8"/>
    <x v="5"/>
    <s v="S2"/>
    <x v="3"/>
    <n v="-2561.0446776069998"/>
  </r>
  <r>
    <n v="2021"/>
    <n v="2"/>
    <x v="73"/>
    <x v="1"/>
    <s v="S14+S15"/>
    <x v="9"/>
    <x v="0"/>
    <s v="S123"/>
    <x v="0"/>
    <n v="509.94375739959133"/>
  </r>
  <r>
    <n v="2021"/>
    <n v="2"/>
    <x v="73"/>
    <x v="1"/>
    <s v="S14+S15"/>
    <x v="9"/>
    <x v="1"/>
    <s v="S124"/>
    <x v="1"/>
    <n v="-627.39104117863417"/>
  </r>
  <r>
    <n v="2021"/>
    <n v="2"/>
    <x v="73"/>
    <x v="1"/>
    <s v="S14+S15"/>
    <x v="9"/>
    <x v="2"/>
    <s v="S122"/>
    <x v="2"/>
    <n v="8464.5328147710006"/>
  </r>
  <r>
    <n v="2021"/>
    <n v="2"/>
    <x v="73"/>
    <x v="1"/>
    <s v="S14+S15"/>
    <x v="9"/>
    <x v="2"/>
    <s v="S2"/>
    <x v="3"/>
    <n v="87.191215603699987"/>
  </r>
  <r>
    <n v="2021"/>
    <n v="2"/>
    <x v="73"/>
    <x v="1"/>
    <s v="S14+S15"/>
    <x v="9"/>
    <x v="3"/>
    <s v="S121"/>
    <x v="4"/>
    <n v="1897.2347960329998"/>
  </r>
  <r>
    <n v="2021"/>
    <n v="2"/>
    <x v="73"/>
    <x v="1"/>
    <s v="S14+S15"/>
    <x v="9"/>
    <x v="5"/>
    <s v="S11"/>
    <x v="5"/>
    <n v="0"/>
  </r>
  <r>
    <n v="2021"/>
    <n v="2"/>
    <x v="73"/>
    <x v="1"/>
    <s v="S14+S15"/>
    <x v="9"/>
    <x v="5"/>
    <s v="S121"/>
    <x v="4"/>
    <n v="0"/>
  </r>
  <r>
    <n v="2021"/>
    <n v="2"/>
    <x v="73"/>
    <x v="1"/>
    <s v="S14+S15"/>
    <x v="9"/>
    <x v="5"/>
    <s v="S125+S126"/>
    <x v="6"/>
    <n v="-0.42011203230185845"/>
  </r>
  <r>
    <n v="2021"/>
    <n v="2"/>
    <x v="73"/>
    <x v="1"/>
    <s v="S14+S15"/>
    <x v="9"/>
    <x v="5"/>
    <s v="S13"/>
    <x v="7"/>
    <n v="0"/>
  </r>
  <r>
    <n v="2021"/>
    <n v="2"/>
    <x v="73"/>
    <x v="1"/>
    <s v="S14+S15"/>
    <x v="9"/>
    <x v="5"/>
    <s v="S2"/>
    <x v="3"/>
    <n v="11.928967999999999"/>
  </r>
  <r>
    <n v="2021"/>
    <n v="2"/>
    <x v="73"/>
    <x v="1"/>
    <s v="S2"/>
    <x v="10"/>
    <x v="0"/>
    <s v="S123"/>
    <x v="0"/>
    <n v="-21.480595467000001"/>
  </r>
  <r>
    <n v="2021"/>
    <n v="2"/>
    <x v="73"/>
    <x v="1"/>
    <s v="S2"/>
    <x v="10"/>
    <x v="0"/>
    <s v="S124"/>
    <x v="1"/>
    <n v="-1.0186340659856796E-13"/>
  </r>
  <r>
    <n v="2021"/>
    <n v="2"/>
    <x v="73"/>
    <x v="1"/>
    <s v="S2"/>
    <x v="10"/>
    <x v="1"/>
    <s v="S124"/>
    <x v="1"/>
    <n v="-316.52440360000003"/>
  </r>
  <r>
    <n v="2021"/>
    <n v="2"/>
    <x v="73"/>
    <x v="1"/>
    <s v="S2"/>
    <x v="10"/>
    <x v="2"/>
    <s v="S121"/>
    <x v="4"/>
    <n v="-0.57151999999999981"/>
  </r>
  <r>
    <n v="2021"/>
    <n v="2"/>
    <x v="73"/>
    <x v="1"/>
    <s v="S2"/>
    <x v="10"/>
    <x v="2"/>
    <s v="S122"/>
    <x v="2"/>
    <n v="-12.153530453"/>
  </r>
  <r>
    <n v="2021"/>
    <n v="2"/>
    <x v="73"/>
    <x v="1"/>
    <s v="S2"/>
    <x v="10"/>
    <x v="4"/>
    <s v="S11"/>
    <x v="5"/>
    <n v="-865.61717108499988"/>
  </r>
  <r>
    <n v="2021"/>
    <n v="2"/>
    <x v="73"/>
    <x v="1"/>
    <s v="S2"/>
    <x v="10"/>
    <x v="4"/>
    <s v="S121"/>
    <x v="4"/>
    <n v="-1.7860000000000011E-2"/>
  </r>
  <r>
    <n v="2021"/>
    <n v="2"/>
    <x v="73"/>
    <x v="1"/>
    <s v="S2"/>
    <x v="10"/>
    <x v="4"/>
    <s v="S122"/>
    <x v="2"/>
    <n v="-229.22784759599995"/>
  </r>
  <r>
    <n v="2021"/>
    <n v="2"/>
    <x v="73"/>
    <x v="1"/>
    <s v="S2"/>
    <x v="10"/>
    <x v="4"/>
    <s v="S125+S126"/>
    <x v="6"/>
    <n v="-178.87545003400004"/>
  </r>
  <r>
    <n v="2021"/>
    <n v="2"/>
    <x v="73"/>
    <x v="1"/>
    <s v="S2"/>
    <x v="10"/>
    <x v="4"/>
    <s v="S128"/>
    <x v="8"/>
    <n v="0.17680199099999999"/>
  </r>
  <r>
    <n v="2021"/>
    <n v="2"/>
    <x v="73"/>
    <x v="1"/>
    <s v="S2"/>
    <x v="10"/>
    <x v="4"/>
    <s v="S13"/>
    <x v="7"/>
    <n v="11.382788561999998"/>
  </r>
  <r>
    <n v="2021"/>
    <n v="2"/>
    <x v="73"/>
    <x v="1"/>
    <s v="S2"/>
    <x v="10"/>
    <x v="5"/>
    <s v="S11"/>
    <x v="5"/>
    <n v="681.54522433274042"/>
  </r>
  <r>
    <n v="2021"/>
    <n v="2"/>
    <x v="73"/>
    <x v="1"/>
    <s v="S2"/>
    <x v="10"/>
    <x v="5"/>
    <s v="S121"/>
    <x v="4"/>
    <n v="-177.46400147099999"/>
  </r>
  <r>
    <n v="2021"/>
    <n v="2"/>
    <x v="73"/>
    <x v="1"/>
    <s v="S2"/>
    <x v="10"/>
    <x v="5"/>
    <s v="S122"/>
    <x v="2"/>
    <n v="-154.01764354699998"/>
  </r>
  <r>
    <n v="2021"/>
    <n v="2"/>
    <x v="73"/>
    <x v="1"/>
    <s v="S2"/>
    <x v="10"/>
    <x v="5"/>
    <s v="S125+S126"/>
    <x v="6"/>
    <n v="463.51650760025956"/>
  </r>
  <r>
    <n v="2021"/>
    <n v="2"/>
    <x v="73"/>
    <x v="1"/>
    <s v="S2"/>
    <x v="10"/>
    <x v="5"/>
    <s v="S13"/>
    <x v="7"/>
    <n v="3240.9064493800001"/>
  </r>
  <r>
    <n v="2021"/>
    <n v="3"/>
    <x v="74"/>
    <x v="0"/>
    <s v="S11"/>
    <x v="0"/>
    <x v="0"/>
    <s v="S123"/>
    <x v="0"/>
    <n v="9135.468609048552"/>
  </r>
  <r>
    <n v="2021"/>
    <n v="3"/>
    <x v="74"/>
    <x v="0"/>
    <s v="S11"/>
    <x v="0"/>
    <x v="1"/>
    <s v="S124"/>
    <x v="1"/>
    <n v="15036.07812515283"/>
  </r>
  <r>
    <n v="2021"/>
    <n v="3"/>
    <x v="74"/>
    <x v="0"/>
    <s v="S11"/>
    <x v="0"/>
    <x v="2"/>
    <s v="S122"/>
    <x v="2"/>
    <n v="41344.200658831811"/>
  </r>
  <r>
    <n v="2021"/>
    <n v="3"/>
    <x v="74"/>
    <x v="0"/>
    <s v="S11"/>
    <x v="0"/>
    <x v="2"/>
    <s v="S2"/>
    <x v="3"/>
    <n v="9537.7888831257987"/>
  </r>
  <r>
    <n v="2021"/>
    <n v="3"/>
    <x v="74"/>
    <x v="0"/>
    <s v="S11"/>
    <x v="0"/>
    <x v="3"/>
    <s v="S121"/>
    <x v="4"/>
    <n v="1388.225614"/>
  </r>
  <r>
    <n v="2021"/>
    <n v="3"/>
    <x v="74"/>
    <x v="0"/>
    <s v="S11"/>
    <x v="0"/>
    <x v="4"/>
    <s v="S11"/>
    <x v="5"/>
    <n v="47.940490000000004"/>
  </r>
  <r>
    <n v="2021"/>
    <n v="3"/>
    <x v="74"/>
    <x v="0"/>
    <s v="S11"/>
    <x v="0"/>
    <x v="4"/>
    <s v="S122"/>
    <x v="2"/>
    <n v="0"/>
  </r>
  <r>
    <n v="2021"/>
    <n v="3"/>
    <x v="74"/>
    <x v="0"/>
    <s v="S11"/>
    <x v="0"/>
    <x v="4"/>
    <s v="S2"/>
    <x v="3"/>
    <n v="14211.208496039997"/>
  </r>
  <r>
    <n v="2021"/>
    <n v="3"/>
    <x v="74"/>
    <x v="0"/>
    <s v="S11"/>
    <x v="0"/>
    <x v="5"/>
    <s v="S11"/>
    <x v="5"/>
    <n v="1559.5073381804991"/>
  </r>
  <r>
    <n v="2021"/>
    <n v="3"/>
    <x v="74"/>
    <x v="0"/>
    <s v="S11"/>
    <x v="0"/>
    <x v="5"/>
    <s v="S121"/>
    <x v="4"/>
    <n v="1982.4319694166757"/>
  </r>
  <r>
    <n v="2021"/>
    <n v="3"/>
    <x v="74"/>
    <x v="0"/>
    <s v="S11"/>
    <x v="0"/>
    <x v="5"/>
    <s v="S122"/>
    <x v="2"/>
    <n v="3060.1253293406739"/>
  </r>
  <r>
    <n v="2021"/>
    <n v="3"/>
    <x v="74"/>
    <x v="0"/>
    <s v="S11"/>
    <x v="0"/>
    <x v="5"/>
    <s v="S124"/>
    <x v="1"/>
    <n v="33.553717747978403"/>
  </r>
  <r>
    <n v="2021"/>
    <n v="3"/>
    <x v="74"/>
    <x v="0"/>
    <s v="S11"/>
    <x v="0"/>
    <x v="5"/>
    <s v="S125+S126"/>
    <x v="6"/>
    <n v="405.52063138112959"/>
  </r>
  <r>
    <n v="2021"/>
    <n v="3"/>
    <x v="74"/>
    <x v="0"/>
    <s v="S11"/>
    <x v="0"/>
    <x v="5"/>
    <s v="S13"/>
    <x v="7"/>
    <n v="1224.8978232435986"/>
  </r>
  <r>
    <n v="2021"/>
    <n v="3"/>
    <x v="74"/>
    <x v="0"/>
    <s v="S11"/>
    <x v="0"/>
    <x v="5"/>
    <s v="S2"/>
    <x v="3"/>
    <n v="6718.3235966410011"/>
  </r>
  <r>
    <n v="2021"/>
    <n v="3"/>
    <x v="74"/>
    <x v="0"/>
    <s v="S121"/>
    <x v="1"/>
    <x v="2"/>
    <s v="S122"/>
    <x v="2"/>
    <n v="0.1004599999999406"/>
  </r>
  <r>
    <n v="2021"/>
    <n v="3"/>
    <x v="74"/>
    <x v="0"/>
    <s v="S121"/>
    <x v="1"/>
    <x v="2"/>
    <s v="S2"/>
    <x v="3"/>
    <n v="6267.9856870019985"/>
  </r>
  <r>
    <n v="2021"/>
    <n v="3"/>
    <x v="74"/>
    <x v="0"/>
    <s v="S121"/>
    <x v="1"/>
    <x v="3"/>
    <s v="S2"/>
    <x v="3"/>
    <n v="1.0780900000000002"/>
  </r>
  <r>
    <n v="2021"/>
    <n v="3"/>
    <x v="74"/>
    <x v="0"/>
    <s v="S121"/>
    <x v="1"/>
    <x v="4"/>
    <s v="S122"/>
    <x v="2"/>
    <n v="29116.002220000002"/>
  </r>
  <r>
    <n v="2021"/>
    <n v="3"/>
    <x v="74"/>
    <x v="0"/>
    <s v="S121"/>
    <x v="1"/>
    <x v="4"/>
    <s v="S125+S126"/>
    <x v="6"/>
    <n v="9.9999999860301612E-5"/>
  </r>
  <r>
    <n v="2021"/>
    <n v="3"/>
    <x v="74"/>
    <x v="0"/>
    <s v="S121"/>
    <x v="1"/>
    <x v="4"/>
    <s v="S13"/>
    <x v="7"/>
    <n v="339.51734999999996"/>
  </r>
  <r>
    <n v="2021"/>
    <n v="3"/>
    <x v="74"/>
    <x v="0"/>
    <s v="S121"/>
    <x v="1"/>
    <x v="4"/>
    <s v="S2"/>
    <x v="3"/>
    <n v="4.0200000000011643E-2"/>
  </r>
  <r>
    <n v="2021"/>
    <n v="3"/>
    <x v="74"/>
    <x v="0"/>
    <s v="S121"/>
    <x v="1"/>
    <x v="5"/>
    <s v="S11"/>
    <x v="5"/>
    <n v="0"/>
  </r>
  <r>
    <n v="2021"/>
    <n v="3"/>
    <x v="74"/>
    <x v="0"/>
    <s v="S121"/>
    <x v="1"/>
    <x v="5"/>
    <s v="S122"/>
    <x v="2"/>
    <n v="5872.1771099999978"/>
  </r>
  <r>
    <n v="2021"/>
    <n v="3"/>
    <x v="74"/>
    <x v="0"/>
    <s v="S121"/>
    <x v="1"/>
    <x v="5"/>
    <s v="S2"/>
    <x v="3"/>
    <n v="34038.271724159"/>
  </r>
  <r>
    <n v="2021"/>
    <n v="3"/>
    <x v="74"/>
    <x v="0"/>
    <s v="S122"/>
    <x v="2"/>
    <x v="0"/>
    <s v="S123"/>
    <x v="0"/>
    <n v="372.62646093999979"/>
  </r>
  <r>
    <n v="2021"/>
    <n v="3"/>
    <x v="74"/>
    <x v="0"/>
    <s v="S122"/>
    <x v="2"/>
    <x v="2"/>
    <s v="S121"/>
    <x v="4"/>
    <n v="16210.605599999997"/>
  </r>
  <r>
    <n v="2021"/>
    <n v="3"/>
    <x v="74"/>
    <x v="0"/>
    <s v="S122"/>
    <x v="2"/>
    <x v="2"/>
    <s v="S122"/>
    <x v="2"/>
    <n v="8704.1784689261513"/>
  </r>
  <r>
    <n v="2021"/>
    <n v="3"/>
    <x v="74"/>
    <x v="0"/>
    <s v="S122"/>
    <x v="2"/>
    <x v="2"/>
    <s v="S2"/>
    <x v="3"/>
    <n v="11317.375973962"/>
  </r>
  <r>
    <n v="2021"/>
    <n v="3"/>
    <x v="74"/>
    <x v="0"/>
    <s v="S122"/>
    <x v="2"/>
    <x v="3"/>
    <s v="S121"/>
    <x v="4"/>
    <n v="3459.416941172231"/>
  </r>
  <r>
    <n v="2021"/>
    <n v="3"/>
    <x v="74"/>
    <x v="0"/>
    <s v="S122"/>
    <x v="2"/>
    <x v="3"/>
    <s v="S2"/>
    <x v="3"/>
    <n v="323.73216515699994"/>
  </r>
  <r>
    <n v="2021"/>
    <n v="3"/>
    <x v="74"/>
    <x v="0"/>
    <s v="S122"/>
    <x v="2"/>
    <x v="4"/>
    <s v="S11"/>
    <x v="5"/>
    <n v="97091.103189481495"/>
  </r>
  <r>
    <n v="2021"/>
    <n v="3"/>
    <x v="74"/>
    <x v="0"/>
    <s v="S122"/>
    <x v="2"/>
    <x v="4"/>
    <s v="S121"/>
    <x v="4"/>
    <n v="9.9999999993087847E-6"/>
  </r>
  <r>
    <n v="2021"/>
    <n v="3"/>
    <x v="74"/>
    <x v="0"/>
    <s v="S122"/>
    <x v="2"/>
    <x v="4"/>
    <s v="S122"/>
    <x v="2"/>
    <n v="26.096722050767283"/>
  </r>
  <r>
    <n v="2021"/>
    <n v="3"/>
    <x v="74"/>
    <x v="0"/>
    <s v="S122"/>
    <x v="2"/>
    <x v="4"/>
    <s v="S124"/>
    <x v="1"/>
    <n v="382.05614839999328"/>
  </r>
  <r>
    <n v="2021"/>
    <n v="3"/>
    <x v="74"/>
    <x v="0"/>
    <s v="S122"/>
    <x v="2"/>
    <x v="4"/>
    <s v="S125+S126"/>
    <x v="6"/>
    <n v="7816.7706632470035"/>
  </r>
  <r>
    <n v="2021"/>
    <n v="3"/>
    <x v="74"/>
    <x v="0"/>
    <s v="S122"/>
    <x v="2"/>
    <x v="4"/>
    <s v="S128"/>
    <x v="8"/>
    <n v="1478.4532786661002"/>
  </r>
  <r>
    <n v="2021"/>
    <n v="3"/>
    <x v="74"/>
    <x v="0"/>
    <s v="S122"/>
    <x v="2"/>
    <x v="4"/>
    <s v="S13"/>
    <x v="7"/>
    <n v="391.20099399999992"/>
  </r>
  <r>
    <n v="2021"/>
    <n v="3"/>
    <x v="74"/>
    <x v="0"/>
    <s v="S122"/>
    <x v="2"/>
    <x v="4"/>
    <s v="S14+S15"/>
    <x v="9"/>
    <n v="86069.828334796359"/>
  </r>
  <r>
    <n v="2021"/>
    <n v="3"/>
    <x v="74"/>
    <x v="0"/>
    <s v="S122"/>
    <x v="2"/>
    <x v="4"/>
    <s v="S2"/>
    <x v="3"/>
    <n v="1504.4702562719999"/>
  </r>
  <r>
    <n v="2021"/>
    <n v="3"/>
    <x v="74"/>
    <x v="0"/>
    <s v="S122"/>
    <x v="2"/>
    <x v="5"/>
    <s v="S11"/>
    <x v="5"/>
    <n v="353.86053766963465"/>
  </r>
  <r>
    <n v="2021"/>
    <n v="3"/>
    <x v="74"/>
    <x v="0"/>
    <s v="S122"/>
    <x v="2"/>
    <x v="5"/>
    <s v="S121"/>
    <x v="4"/>
    <n v="21489.646447406183"/>
  </r>
  <r>
    <n v="2021"/>
    <n v="3"/>
    <x v="74"/>
    <x v="0"/>
    <s v="S122"/>
    <x v="2"/>
    <x v="5"/>
    <s v="S122"/>
    <x v="2"/>
    <n v="2171.3789874690283"/>
  </r>
  <r>
    <n v="2021"/>
    <n v="3"/>
    <x v="74"/>
    <x v="0"/>
    <s v="S122"/>
    <x v="2"/>
    <x v="5"/>
    <s v="S124"/>
    <x v="1"/>
    <n v="10.476338475083834"/>
  </r>
  <r>
    <n v="2021"/>
    <n v="3"/>
    <x v="74"/>
    <x v="0"/>
    <s v="S122"/>
    <x v="2"/>
    <x v="5"/>
    <s v="S125+S126"/>
    <x v="6"/>
    <n v="363.10333621912235"/>
  </r>
  <r>
    <n v="2021"/>
    <n v="3"/>
    <x v="74"/>
    <x v="0"/>
    <s v="S122"/>
    <x v="2"/>
    <x v="5"/>
    <s v="S13"/>
    <x v="7"/>
    <n v="17602.647421371541"/>
  </r>
  <r>
    <n v="2021"/>
    <n v="3"/>
    <x v="74"/>
    <x v="0"/>
    <s v="S122"/>
    <x v="2"/>
    <x v="5"/>
    <s v="S2"/>
    <x v="3"/>
    <n v="1882.5502032500008"/>
  </r>
  <r>
    <n v="2021"/>
    <n v="3"/>
    <x v="74"/>
    <x v="0"/>
    <s v="S123"/>
    <x v="3"/>
    <x v="0"/>
    <s v="S123"/>
    <x v="0"/>
    <n v="-2.2737367544323206E-16"/>
  </r>
  <r>
    <n v="2021"/>
    <n v="3"/>
    <x v="74"/>
    <x v="0"/>
    <s v="S123"/>
    <x v="3"/>
    <x v="2"/>
    <s v="S122"/>
    <x v="2"/>
    <n v="12171.976663257998"/>
  </r>
  <r>
    <n v="2021"/>
    <n v="3"/>
    <x v="74"/>
    <x v="0"/>
    <s v="S123"/>
    <x v="3"/>
    <x v="2"/>
    <s v="S2"/>
    <x v="3"/>
    <n v="3.9776206420000819"/>
  </r>
  <r>
    <n v="2021"/>
    <n v="3"/>
    <x v="74"/>
    <x v="0"/>
    <s v="S123"/>
    <x v="3"/>
    <x v="5"/>
    <s v="S11"/>
    <x v="5"/>
    <n v="276.17825764100007"/>
  </r>
  <r>
    <n v="2021"/>
    <n v="3"/>
    <x v="74"/>
    <x v="0"/>
    <s v="S123"/>
    <x v="3"/>
    <x v="5"/>
    <s v="S121"/>
    <x v="4"/>
    <n v="11957.269663998997"/>
  </r>
  <r>
    <n v="2021"/>
    <n v="3"/>
    <x v="74"/>
    <x v="0"/>
    <s v="S123"/>
    <x v="3"/>
    <x v="5"/>
    <s v="S122"/>
    <x v="2"/>
    <n v="1605.2559468040001"/>
  </r>
  <r>
    <n v="2021"/>
    <n v="3"/>
    <x v="74"/>
    <x v="0"/>
    <s v="S123"/>
    <x v="3"/>
    <x v="5"/>
    <s v="S124"/>
    <x v="1"/>
    <n v="8.3877429919999997"/>
  </r>
  <r>
    <n v="2021"/>
    <n v="3"/>
    <x v="74"/>
    <x v="0"/>
    <s v="S123"/>
    <x v="3"/>
    <x v="5"/>
    <s v="S125+S126"/>
    <x v="6"/>
    <n v="359.10593646600006"/>
  </r>
  <r>
    <n v="2021"/>
    <n v="3"/>
    <x v="74"/>
    <x v="0"/>
    <s v="S123"/>
    <x v="3"/>
    <x v="5"/>
    <s v="S13"/>
    <x v="7"/>
    <n v="250.00567200199987"/>
  </r>
  <r>
    <n v="2021"/>
    <n v="3"/>
    <x v="74"/>
    <x v="0"/>
    <s v="S123"/>
    <x v="3"/>
    <x v="5"/>
    <s v="S2"/>
    <x v="3"/>
    <n v="377.44028290900002"/>
  </r>
  <r>
    <n v="2021"/>
    <n v="3"/>
    <x v="74"/>
    <x v="0"/>
    <s v="S124"/>
    <x v="4"/>
    <x v="0"/>
    <s v="S123"/>
    <x v="0"/>
    <n v="103.72873999999995"/>
  </r>
  <r>
    <n v="2021"/>
    <n v="3"/>
    <x v="74"/>
    <x v="0"/>
    <s v="S124"/>
    <x v="4"/>
    <x v="1"/>
    <s v="S124"/>
    <x v="1"/>
    <n v="6880.4880582999986"/>
  </r>
  <r>
    <n v="2021"/>
    <n v="3"/>
    <x v="74"/>
    <x v="0"/>
    <s v="S124"/>
    <x v="4"/>
    <x v="1"/>
    <s v="S2"/>
    <x v="3"/>
    <n v="11104.813706600002"/>
  </r>
  <r>
    <n v="2021"/>
    <n v="3"/>
    <x v="74"/>
    <x v="0"/>
    <s v="S124"/>
    <x v="4"/>
    <x v="2"/>
    <s v="S122"/>
    <x v="2"/>
    <n v="1342.8861880440004"/>
  </r>
  <r>
    <n v="2021"/>
    <n v="3"/>
    <x v="74"/>
    <x v="0"/>
    <s v="S124"/>
    <x v="4"/>
    <x v="2"/>
    <s v="S2"/>
    <x v="3"/>
    <n v="-1.1990408665951691E-17"/>
  </r>
  <r>
    <n v="2021"/>
    <n v="3"/>
    <x v="74"/>
    <x v="0"/>
    <s v="S124"/>
    <x v="4"/>
    <x v="4"/>
    <s v="S11"/>
    <x v="5"/>
    <n v="306.61242000000004"/>
  </r>
  <r>
    <n v="2021"/>
    <n v="3"/>
    <x v="74"/>
    <x v="0"/>
    <s v="S124"/>
    <x v="4"/>
    <x v="4"/>
    <s v="S125+S126"/>
    <x v="6"/>
    <n v="93.711579999999984"/>
  </r>
  <r>
    <n v="2021"/>
    <n v="3"/>
    <x v="74"/>
    <x v="0"/>
    <s v="S124"/>
    <x v="4"/>
    <x v="4"/>
    <s v="S14+S15"/>
    <x v="9"/>
    <n v="660.82677999999987"/>
  </r>
  <r>
    <n v="2021"/>
    <n v="3"/>
    <x v="74"/>
    <x v="0"/>
    <s v="S124"/>
    <x v="4"/>
    <x v="4"/>
    <s v="S2"/>
    <x v="3"/>
    <n v="274.90131000000002"/>
  </r>
  <r>
    <n v="2021"/>
    <n v="3"/>
    <x v="74"/>
    <x v="0"/>
    <s v="S124"/>
    <x v="4"/>
    <x v="5"/>
    <s v="S11"/>
    <x v="5"/>
    <n v="1581.0842741998622"/>
  </r>
  <r>
    <n v="2021"/>
    <n v="3"/>
    <x v="74"/>
    <x v="0"/>
    <s v="S124"/>
    <x v="4"/>
    <x v="5"/>
    <s v="S121"/>
    <x v="4"/>
    <n v="250.66379845083048"/>
  </r>
  <r>
    <n v="2021"/>
    <n v="3"/>
    <x v="74"/>
    <x v="0"/>
    <s v="S124"/>
    <x v="4"/>
    <x v="5"/>
    <s v="S122"/>
    <x v="2"/>
    <n v="5303.959597047884"/>
  </r>
  <r>
    <n v="2021"/>
    <n v="3"/>
    <x v="74"/>
    <x v="0"/>
    <s v="S124"/>
    <x v="4"/>
    <x v="5"/>
    <s v="S124"/>
    <x v="1"/>
    <n v="99.334991906356109"/>
  </r>
  <r>
    <n v="2021"/>
    <n v="3"/>
    <x v="74"/>
    <x v="0"/>
    <s v="S124"/>
    <x v="4"/>
    <x v="5"/>
    <s v="S125+S126"/>
    <x v="6"/>
    <n v="1221.6454641790676"/>
  </r>
  <r>
    <n v="2021"/>
    <n v="3"/>
    <x v="74"/>
    <x v="0"/>
    <s v="S124"/>
    <x v="4"/>
    <x v="5"/>
    <s v="S13"/>
    <x v="7"/>
    <n v="1225.8071133619997"/>
  </r>
  <r>
    <n v="2021"/>
    <n v="3"/>
    <x v="74"/>
    <x v="0"/>
    <s v="S124"/>
    <x v="4"/>
    <x v="5"/>
    <s v="S2"/>
    <x v="3"/>
    <n v="3309.416287051999"/>
  </r>
  <r>
    <n v="2021"/>
    <n v="3"/>
    <x v="74"/>
    <x v="0"/>
    <s v="S125+S126"/>
    <x v="5"/>
    <x v="0"/>
    <s v="S123"/>
    <x v="0"/>
    <n v="1894.3915343014501"/>
  </r>
  <r>
    <n v="2021"/>
    <n v="3"/>
    <x v="74"/>
    <x v="0"/>
    <s v="S125+S126"/>
    <x v="5"/>
    <x v="0"/>
    <s v="S2"/>
    <x v="3"/>
    <n v="76.418097100000026"/>
  </r>
  <r>
    <n v="2021"/>
    <n v="3"/>
    <x v="74"/>
    <x v="0"/>
    <s v="S125+S126"/>
    <x v="5"/>
    <x v="1"/>
    <s v="S124"/>
    <x v="1"/>
    <n v="1605.7117393999781"/>
  </r>
  <r>
    <n v="2021"/>
    <n v="3"/>
    <x v="74"/>
    <x v="0"/>
    <s v="S125+S126"/>
    <x v="5"/>
    <x v="1"/>
    <s v="S2"/>
    <x v="3"/>
    <n v="70.143021300000001"/>
  </r>
  <r>
    <n v="2021"/>
    <n v="3"/>
    <x v="74"/>
    <x v="0"/>
    <s v="S125+S126"/>
    <x v="5"/>
    <x v="2"/>
    <s v="S122"/>
    <x v="2"/>
    <n v="7600.3204885661225"/>
  </r>
  <r>
    <n v="2021"/>
    <n v="3"/>
    <x v="74"/>
    <x v="0"/>
    <s v="S125+S126"/>
    <x v="5"/>
    <x v="2"/>
    <s v="S2"/>
    <x v="3"/>
    <n v="630.1662984579998"/>
  </r>
  <r>
    <n v="2021"/>
    <n v="3"/>
    <x v="74"/>
    <x v="0"/>
    <s v="S125+S126"/>
    <x v="5"/>
    <x v="3"/>
    <s v="S121"/>
    <x v="4"/>
    <n v="128.77391384692899"/>
  </r>
  <r>
    <n v="2021"/>
    <n v="3"/>
    <x v="74"/>
    <x v="0"/>
    <s v="S125+S126"/>
    <x v="5"/>
    <x v="3"/>
    <s v="S2"/>
    <x v="3"/>
    <n v="89.31251850000001"/>
  </r>
  <r>
    <n v="2021"/>
    <n v="3"/>
    <x v="74"/>
    <x v="0"/>
    <s v="S125+S126"/>
    <x v="5"/>
    <x v="4"/>
    <s v="S11"/>
    <x v="5"/>
    <n v="1438.2184866076439"/>
  </r>
  <r>
    <n v="2021"/>
    <n v="3"/>
    <x v="74"/>
    <x v="0"/>
    <s v="S125+S126"/>
    <x v="5"/>
    <x v="4"/>
    <s v="S125+S126"/>
    <x v="6"/>
    <n v="0"/>
  </r>
  <r>
    <n v="2021"/>
    <n v="3"/>
    <x v="74"/>
    <x v="0"/>
    <s v="S125+S126"/>
    <x v="5"/>
    <x v="4"/>
    <s v="S14+S15"/>
    <x v="9"/>
    <n v="4828.9277591"/>
  </r>
  <r>
    <n v="2021"/>
    <n v="3"/>
    <x v="74"/>
    <x v="0"/>
    <s v="S125+S126"/>
    <x v="5"/>
    <x v="5"/>
    <s v="S11"/>
    <x v="5"/>
    <n v="109.41051187078151"/>
  </r>
  <r>
    <n v="2021"/>
    <n v="3"/>
    <x v="74"/>
    <x v="0"/>
    <s v="S125+S126"/>
    <x v="5"/>
    <x v="5"/>
    <s v="S121"/>
    <x v="4"/>
    <n v="137.06151837753939"/>
  </r>
  <r>
    <n v="2021"/>
    <n v="3"/>
    <x v="74"/>
    <x v="0"/>
    <s v="S125+S126"/>
    <x v="5"/>
    <x v="5"/>
    <s v="S122"/>
    <x v="2"/>
    <n v="297.15734387256038"/>
  </r>
  <r>
    <n v="2021"/>
    <n v="3"/>
    <x v="74"/>
    <x v="0"/>
    <s v="S125+S126"/>
    <x v="5"/>
    <x v="5"/>
    <s v="S124"/>
    <x v="1"/>
    <n v="2.7730396098525834"/>
  </r>
  <r>
    <n v="2021"/>
    <n v="3"/>
    <x v="74"/>
    <x v="0"/>
    <s v="S125+S126"/>
    <x v="5"/>
    <x v="5"/>
    <s v="S125+S126"/>
    <x v="6"/>
    <n v="104.91128320669998"/>
  </r>
  <r>
    <n v="2021"/>
    <n v="3"/>
    <x v="74"/>
    <x v="0"/>
    <s v="S125+S126"/>
    <x v="5"/>
    <x v="5"/>
    <s v="S13"/>
    <x v="7"/>
    <n v="110.87498689505894"/>
  </r>
  <r>
    <n v="2021"/>
    <n v="3"/>
    <x v="74"/>
    <x v="0"/>
    <s v="S125+S126"/>
    <x v="5"/>
    <x v="5"/>
    <s v="S2"/>
    <x v="3"/>
    <n v="68.92737000000001"/>
  </r>
  <r>
    <n v="2021"/>
    <n v="3"/>
    <x v="74"/>
    <x v="0"/>
    <s v="S128"/>
    <x v="6"/>
    <x v="0"/>
    <s v="S123"/>
    <x v="0"/>
    <n v="106.40965000000001"/>
  </r>
  <r>
    <n v="2021"/>
    <n v="3"/>
    <x v="74"/>
    <x v="0"/>
    <s v="S128"/>
    <x v="6"/>
    <x v="0"/>
    <s v="S2"/>
    <x v="3"/>
    <n v="49.443860000000001"/>
  </r>
  <r>
    <n v="2021"/>
    <n v="3"/>
    <x v="74"/>
    <x v="0"/>
    <s v="S128"/>
    <x v="6"/>
    <x v="1"/>
    <s v="S124"/>
    <x v="1"/>
    <n v="6914.8986530002003"/>
  </r>
  <r>
    <n v="2021"/>
    <n v="3"/>
    <x v="74"/>
    <x v="0"/>
    <s v="S128"/>
    <x v="6"/>
    <x v="1"/>
    <s v="S2"/>
    <x v="3"/>
    <n v="874.50911799990013"/>
  </r>
  <r>
    <n v="2021"/>
    <n v="3"/>
    <x v="74"/>
    <x v="0"/>
    <s v="S128"/>
    <x v="6"/>
    <x v="2"/>
    <s v="S122"/>
    <x v="2"/>
    <n v="1602.5842236081999"/>
  </r>
  <r>
    <n v="2021"/>
    <n v="3"/>
    <x v="74"/>
    <x v="0"/>
    <s v="S128"/>
    <x v="6"/>
    <x v="2"/>
    <s v="S2"/>
    <x v="3"/>
    <n v="391.41696523899992"/>
  </r>
  <r>
    <n v="2021"/>
    <n v="3"/>
    <x v="74"/>
    <x v="0"/>
    <s v="S128"/>
    <x v="6"/>
    <x v="3"/>
    <s v="S121"/>
    <x v="4"/>
    <n v="36.865135333469993"/>
  </r>
  <r>
    <n v="2021"/>
    <n v="3"/>
    <x v="74"/>
    <x v="0"/>
    <s v="S128"/>
    <x v="6"/>
    <x v="4"/>
    <s v="S11"/>
    <x v="5"/>
    <n v="5238.7202980006996"/>
  </r>
  <r>
    <n v="2021"/>
    <n v="3"/>
    <x v="74"/>
    <x v="0"/>
    <s v="S128"/>
    <x v="6"/>
    <x v="4"/>
    <s v="S125+S126"/>
    <x v="6"/>
    <n v="0"/>
  </r>
  <r>
    <n v="2021"/>
    <n v="3"/>
    <x v="74"/>
    <x v="0"/>
    <s v="S128"/>
    <x v="6"/>
    <x v="4"/>
    <s v="S14+S15"/>
    <x v="9"/>
    <n v="5241.27748399963"/>
  </r>
  <r>
    <n v="2021"/>
    <n v="3"/>
    <x v="74"/>
    <x v="0"/>
    <s v="S128"/>
    <x v="6"/>
    <x v="5"/>
    <s v="S11"/>
    <x v="5"/>
    <n v="11069.846023280817"/>
  </r>
  <r>
    <n v="2021"/>
    <n v="3"/>
    <x v="74"/>
    <x v="0"/>
    <s v="S128"/>
    <x v="6"/>
    <x v="5"/>
    <s v="S121"/>
    <x v="4"/>
    <n v="209.86990245177299"/>
  </r>
  <r>
    <n v="2021"/>
    <n v="3"/>
    <x v="74"/>
    <x v="0"/>
    <s v="S128"/>
    <x v="6"/>
    <x v="5"/>
    <s v="S122"/>
    <x v="2"/>
    <n v="5804.3432812197825"/>
  </r>
  <r>
    <n v="2021"/>
    <n v="3"/>
    <x v="74"/>
    <x v="0"/>
    <s v="S128"/>
    <x v="6"/>
    <x v="5"/>
    <s v="S124"/>
    <x v="1"/>
    <n v="28.313386094008106"/>
  </r>
  <r>
    <n v="2021"/>
    <n v="3"/>
    <x v="74"/>
    <x v="0"/>
    <s v="S128"/>
    <x v="6"/>
    <x v="5"/>
    <s v="S125+S126"/>
    <x v="6"/>
    <n v="2919.2267659796548"/>
  </r>
  <r>
    <n v="2021"/>
    <n v="3"/>
    <x v="74"/>
    <x v="0"/>
    <s v="S128"/>
    <x v="6"/>
    <x v="5"/>
    <s v="S13"/>
    <x v="7"/>
    <n v="1310.6525504553101"/>
  </r>
  <r>
    <n v="2021"/>
    <n v="3"/>
    <x v="74"/>
    <x v="0"/>
    <s v="S128"/>
    <x v="6"/>
    <x v="5"/>
    <s v="S2"/>
    <x v="3"/>
    <n v="4735.9166865360003"/>
  </r>
  <r>
    <n v="2021"/>
    <n v="3"/>
    <x v="74"/>
    <x v="0"/>
    <s v="S129"/>
    <x v="7"/>
    <x v="1"/>
    <s v="S124"/>
    <x v="1"/>
    <n v="7507.7873501419972"/>
  </r>
  <r>
    <n v="2021"/>
    <n v="3"/>
    <x v="74"/>
    <x v="0"/>
    <s v="S129"/>
    <x v="7"/>
    <x v="1"/>
    <s v="S2"/>
    <x v="3"/>
    <n v="58088.113045886501"/>
  </r>
  <r>
    <n v="2021"/>
    <n v="3"/>
    <x v="74"/>
    <x v="0"/>
    <s v="S129"/>
    <x v="7"/>
    <x v="2"/>
    <s v="S122"/>
    <x v="2"/>
    <n v="3888.8224632519941"/>
  </r>
  <r>
    <n v="2021"/>
    <n v="3"/>
    <x v="74"/>
    <x v="0"/>
    <s v="S129"/>
    <x v="7"/>
    <x v="2"/>
    <s v="S2"/>
    <x v="3"/>
    <n v="293.78646433800009"/>
  </r>
  <r>
    <n v="2021"/>
    <n v="3"/>
    <x v="74"/>
    <x v="0"/>
    <s v="S129"/>
    <x v="7"/>
    <x v="4"/>
    <s v="S11"/>
    <x v="5"/>
    <n v="89.799440000000004"/>
  </r>
  <r>
    <n v="2021"/>
    <n v="3"/>
    <x v="74"/>
    <x v="0"/>
    <s v="S129"/>
    <x v="7"/>
    <x v="5"/>
    <s v="S11"/>
    <x v="5"/>
    <n v="10410.873940229674"/>
  </r>
  <r>
    <n v="2021"/>
    <n v="3"/>
    <x v="74"/>
    <x v="0"/>
    <s v="S129"/>
    <x v="7"/>
    <x v="5"/>
    <s v="S121"/>
    <x v="4"/>
    <n v="2320.5655926106092"/>
  </r>
  <r>
    <n v="2021"/>
    <n v="3"/>
    <x v="74"/>
    <x v="0"/>
    <s v="S129"/>
    <x v="7"/>
    <x v="5"/>
    <s v="S122"/>
    <x v="2"/>
    <n v="20907.472573694515"/>
  </r>
  <r>
    <n v="2021"/>
    <n v="3"/>
    <x v="74"/>
    <x v="0"/>
    <s v="S129"/>
    <x v="7"/>
    <x v="5"/>
    <s v="S124"/>
    <x v="1"/>
    <n v="18.591224055851207"/>
  </r>
  <r>
    <n v="2021"/>
    <n v="3"/>
    <x v="74"/>
    <x v="0"/>
    <s v="S129"/>
    <x v="7"/>
    <x v="5"/>
    <s v="S125+S126"/>
    <x v="6"/>
    <n v="1364.5636419272125"/>
  </r>
  <r>
    <n v="2021"/>
    <n v="3"/>
    <x v="74"/>
    <x v="0"/>
    <s v="S129"/>
    <x v="7"/>
    <x v="5"/>
    <s v="S13"/>
    <x v="7"/>
    <n v="23642.205791328102"/>
  </r>
  <r>
    <n v="2021"/>
    <n v="3"/>
    <x v="74"/>
    <x v="0"/>
    <s v="S129"/>
    <x v="7"/>
    <x v="5"/>
    <s v="S2"/>
    <x v="3"/>
    <n v="1392.1634237000005"/>
  </r>
  <r>
    <n v="2021"/>
    <n v="3"/>
    <x v="74"/>
    <x v="0"/>
    <s v="S13"/>
    <x v="8"/>
    <x v="0"/>
    <s v="S123"/>
    <x v="0"/>
    <n v="724.79468495899982"/>
  </r>
  <r>
    <n v="2021"/>
    <n v="3"/>
    <x v="74"/>
    <x v="0"/>
    <s v="S13"/>
    <x v="8"/>
    <x v="0"/>
    <s v="S2"/>
    <x v="3"/>
    <n v="1856.829060021"/>
  </r>
  <r>
    <n v="2021"/>
    <n v="3"/>
    <x v="74"/>
    <x v="0"/>
    <s v="S13"/>
    <x v="8"/>
    <x v="2"/>
    <s v="S121"/>
    <x v="4"/>
    <n v="6.5180000000413199E-2"/>
  </r>
  <r>
    <n v="2021"/>
    <n v="3"/>
    <x v="74"/>
    <x v="0"/>
    <s v="S13"/>
    <x v="8"/>
    <x v="2"/>
    <s v="S122"/>
    <x v="2"/>
    <n v="10197.092294086999"/>
  </r>
  <r>
    <n v="2021"/>
    <n v="3"/>
    <x v="74"/>
    <x v="0"/>
    <s v="S13"/>
    <x v="8"/>
    <x v="2"/>
    <s v="S2"/>
    <x v="3"/>
    <n v="1291.937493723"/>
  </r>
  <r>
    <n v="2021"/>
    <n v="3"/>
    <x v="74"/>
    <x v="0"/>
    <s v="S13"/>
    <x v="8"/>
    <x v="3"/>
    <s v="S121"/>
    <x v="4"/>
    <n v="1432.8053624909999"/>
  </r>
  <r>
    <n v="2021"/>
    <n v="3"/>
    <x v="74"/>
    <x v="0"/>
    <s v="S13"/>
    <x v="8"/>
    <x v="4"/>
    <s v="S11"/>
    <x v="5"/>
    <n v="895.30296321699996"/>
  </r>
  <r>
    <n v="2021"/>
    <n v="3"/>
    <x v="74"/>
    <x v="0"/>
    <s v="S13"/>
    <x v="8"/>
    <x v="4"/>
    <s v="S121"/>
    <x v="4"/>
    <n v="4.9999999995634428E-5"/>
  </r>
  <r>
    <n v="2021"/>
    <n v="3"/>
    <x v="74"/>
    <x v="0"/>
    <s v="S13"/>
    <x v="8"/>
    <x v="4"/>
    <s v="S122"/>
    <x v="2"/>
    <n v="946.11111678300017"/>
  </r>
  <r>
    <n v="2021"/>
    <n v="3"/>
    <x v="74"/>
    <x v="0"/>
    <s v="S13"/>
    <x v="8"/>
    <x v="4"/>
    <s v="S125+S126"/>
    <x v="6"/>
    <n v="9.6736500000000021"/>
  </r>
  <r>
    <n v="2021"/>
    <n v="3"/>
    <x v="74"/>
    <x v="0"/>
    <s v="S13"/>
    <x v="8"/>
    <x v="4"/>
    <s v="S14+S15"/>
    <x v="9"/>
    <n v="7034.1500163213295"/>
  </r>
  <r>
    <n v="2021"/>
    <n v="3"/>
    <x v="74"/>
    <x v="0"/>
    <s v="S13"/>
    <x v="8"/>
    <x v="5"/>
    <s v="S11"/>
    <x v="5"/>
    <n v="241.38663303000001"/>
  </r>
  <r>
    <n v="2021"/>
    <n v="3"/>
    <x v="74"/>
    <x v="0"/>
    <s v="S13"/>
    <x v="8"/>
    <x v="5"/>
    <s v="S121"/>
    <x v="4"/>
    <n v="1017.5303994729994"/>
  </r>
  <r>
    <n v="2021"/>
    <n v="3"/>
    <x v="74"/>
    <x v="0"/>
    <s v="S13"/>
    <x v="8"/>
    <x v="5"/>
    <s v="S122"/>
    <x v="2"/>
    <n v="444.04555782399996"/>
  </r>
  <r>
    <n v="2021"/>
    <n v="3"/>
    <x v="74"/>
    <x v="0"/>
    <s v="S13"/>
    <x v="8"/>
    <x v="5"/>
    <s v="S125+S126"/>
    <x v="6"/>
    <n v="0.79821958399999982"/>
  </r>
  <r>
    <n v="2021"/>
    <n v="3"/>
    <x v="74"/>
    <x v="0"/>
    <s v="S13"/>
    <x v="8"/>
    <x v="5"/>
    <s v="S13"/>
    <x v="7"/>
    <n v="105.85735993200001"/>
  </r>
  <r>
    <n v="2021"/>
    <n v="3"/>
    <x v="74"/>
    <x v="0"/>
    <s v="S13"/>
    <x v="8"/>
    <x v="5"/>
    <s v="S2"/>
    <x v="3"/>
    <n v="7929.5124835940005"/>
  </r>
  <r>
    <n v="2021"/>
    <n v="3"/>
    <x v="74"/>
    <x v="0"/>
    <s v="S14+S15"/>
    <x v="9"/>
    <x v="0"/>
    <s v="S123"/>
    <x v="0"/>
    <n v="13353.212957529999"/>
  </r>
  <r>
    <n v="2021"/>
    <n v="3"/>
    <x v="74"/>
    <x v="0"/>
    <s v="S14+S15"/>
    <x v="9"/>
    <x v="1"/>
    <s v="S124"/>
    <x v="1"/>
    <n v="11764.903744748002"/>
  </r>
  <r>
    <n v="2021"/>
    <n v="3"/>
    <x v="74"/>
    <x v="0"/>
    <s v="S14+S15"/>
    <x v="9"/>
    <x v="2"/>
    <s v="S122"/>
    <x v="2"/>
    <n v="68554.097966387591"/>
  </r>
  <r>
    <n v="2021"/>
    <n v="3"/>
    <x v="74"/>
    <x v="0"/>
    <s v="S14+S15"/>
    <x v="9"/>
    <x v="2"/>
    <s v="S2"/>
    <x v="3"/>
    <n v="2293.4495741852002"/>
  </r>
  <r>
    <n v="2021"/>
    <n v="3"/>
    <x v="74"/>
    <x v="0"/>
    <s v="S14+S15"/>
    <x v="9"/>
    <x v="3"/>
    <s v="S121"/>
    <x v="4"/>
    <n v="12096.306053156362"/>
  </r>
  <r>
    <n v="2021"/>
    <n v="3"/>
    <x v="74"/>
    <x v="0"/>
    <s v="S14+S15"/>
    <x v="9"/>
    <x v="5"/>
    <s v="S11"/>
    <x v="5"/>
    <n v="0"/>
  </r>
  <r>
    <n v="2021"/>
    <n v="3"/>
    <x v="74"/>
    <x v="0"/>
    <s v="S14+S15"/>
    <x v="9"/>
    <x v="5"/>
    <s v="S121"/>
    <x v="4"/>
    <n v="0"/>
  </r>
  <r>
    <n v="2021"/>
    <n v="3"/>
    <x v="74"/>
    <x v="0"/>
    <s v="S14+S15"/>
    <x v="9"/>
    <x v="5"/>
    <s v="S125+S126"/>
    <x v="6"/>
    <n v="1.8295132910872272"/>
  </r>
  <r>
    <n v="2021"/>
    <n v="3"/>
    <x v="74"/>
    <x v="0"/>
    <s v="S14+S15"/>
    <x v="9"/>
    <x v="5"/>
    <s v="S13"/>
    <x v="7"/>
    <n v="0"/>
  </r>
  <r>
    <n v="2021"/>
    <n v="3"/>
    <x v="74"/>
    <x v="0"/>
    <s v="S14+S15"/>
    <x v="9"/>
    <x v="5"/>
    <s v="S2"/>
    <x v="3"/>
    <n v="935.33911903299986"/>
  </r>
  <r>
    <n v="2021"/>
    <n v="3"/>
    <x v="74"/>
    <x v="0"/>
    <s v="S2"/>
    <x v="10"/>
    <x v="0"/>
    <s v="S123"/>
    <x v="0"/>
    <n v="1210.5533703220003"/>
  </r>
  <r>
    <n v="2021"/>
    <n v="3"/>
    <x v="74"/>
    <x v="0"/>
    <s v="S2"/>
    <x v="10"/>
    <x v="0"/>
    <s v="S124"/>
    <x v="1"/>
    <n v="9.3132257461547854E-13"/>
  </r>
  <r>
    <n v="2021"/>
    <n v="3"/>
    <x v="74"/>
    <x v="0"/>
    <s v="S2"/>
    <x v="10"/>
    <x v="1"/>
    <s v="S124"/>
    <x v="1"/>
    <n v="2020.268346264"/>
  </r>
  <r>
    <n v="2021"/>
    <n v="3"/>
    <x v="74"/>
    <x v="0"/>
    <s v="S2"/>
    <x v="10"/>
    <x v="2"/>
    <s v="S121"/>
    <x v="4"/>
    <n v="69.089659999999995"/>
  </r>
  <r>
    <n v="2021"/>
    <n v="3"/>
    <x v="74"/>
    <x v="0"/>
    <s v="S2"/>
    <x v="10"/>
    <x v="2"/>
    <s v="S122"/>
    <x v="2"/>
    <n v="2157.1464846829995"/>
  </r>
  <r>
    <n v="2021"/>
    <n v="3"/>
    <x v="74"/>
    <x v="0"/>
    <s v="S2"/>
    <x v="10"/>
    <x v="4"/>
    <s v="S11"/>
    <x v="5"/>
    <n v="64817.05130787802"/>
  </r>
  <r>
    <n v="2021"/>
    <n v="3"/>
    <x v="74"/>
    <x v="0"/>
    <s v="S2"/>
    <x v="10"/>
    <x v="4"/>
    <s v="S121"/>
    <x v="4"/>
    <n v="2817.7889999999998"/>
  </r>
  <r>
    <n v="2021"/>
    <n v="3"/>
    <x v="74"/>
    <x v="0"/>
    <s v="S2"/>
    <x v="10"/>
    <x v="4"/>
    <s v="S122"/>
    <x v="2"/>
    <n v="9145.8661039730014"/>
  </r>
  <r>
    <n v="2021"/>
    <n v="3"/>
    <x v="74"/>
    <x v="0"/>
    <s v="S2"/>
    <x v="10"/>
    <x v="4"/>
    <s v="S125+S126"/>
    <x v="6"/>
    <n v="5740.5889199459989"/>
  </r>
  <r>
    <n v="2021"/>
    <n v="3"/>
    <x v="74"/>
    <x v="0"/>
    <s v="S2"/>
    <x v="10"/>
    <x v="4"/>
    <s v="S128"/>
    <x v="8"/>
    <n v="39.804003673000011"/>
  </r>
  <r>
    <n v="2021"/>
    <n v="3"/>
    <x v="74"/>
    <x v="0"/>
    <s v="S2"/>
    <x v="10"/>
    <x v="4"/>
    <s v="S13"/>
    <x v="7"/>
    <n v="1299.235154748"/>
  </r>
  <r>
    <n v="2021"/>
    <n v="3"/>
    <x v="74"/>
    <x v="0"/>
    <s v="S2"/>
    <x v="10"/>
    <x v="5"/>
    <s v="S11"/>
    <x v="5"/>
    <n v="40459.564756452513"/>
  </r>
  <r>
    <n v="2021"/>
    <n v="3"/>
    <x v="74"/>
    <x v="0"/>
    <s v="S2"/>
    <x v="10"/>
    <x v="5"/>
    <s v="S121"/>
    <x v="4"/>
    <n v="8.4116721899999547"/>
  </r>
  <r>
    <n v="2021"/>
    <n v="3"/>
    <x v="74"/>
    <x v="0"/>
    <s v="S2"/>
    <x v="10"/>
    <x v="5"/>
    <s v="S122"/>
    <x v="2"/>
    <n v="10776.330479501998"/>
  </r>
  <r>
    <n v="2021"/>
    <n v="3"/>
    <x v="74"/>
    <x v="0"/>
    <s v="S2"/>
    <x v="10"/>
    <x v="5"/>
    <s v="S125+S126"/>
    <x v="6"/>
    <n v="4747.9701849904723"/>
  </r>
  <r>
    <n v="2021"/>
    <n v="3"/>
    <x v="74"/>
    <x v="0"/>
    <s v="S2"/>
    <x v="10"/>
    <x v="5"/>
    <s v="S13"/>
    <x v="7"/>
    <n v="34748.893579750009"/>
  </r>
  <r>
    <n v="2021"/>
    <n v="3"/>
    <x v="74"/>
    <x v="1"/>
    <s v="S11"/>
    <x v="0"/>
    <x v="0"/>
    <s v="S123"/>
    <x v="0"/>
    <n v="718.1870558364684"/>
  </r>
  <r>
    <n v="2021"/>
    <n v="3"/>
    <x v="74"/>
    <x v="1"/>
    <s v="S11"/>
    <x v="0"/>
    <x v="1"/>
    <s v="S124"/>
    <x v="1"/>
    <n v="-942.88750154809941"/>
  </r>
  <r>
    <n v="2021"/>
    <n v="3"/>
    <x v="74"/>
    <x v="1"/>
    <s v="S11"/>
    <x v="0"/>
    <x v="2"/>
    <s v="S122"/>
    <x v="2"/>
    <n v="1429.2232802108952"/>
  </r>
  <r>
    <n v="2021"/>
    <n v="3"/>
    <x v="74"/>
    <x v="1"/>
    <s v="S11"/>
    <x v="0"/>
    <x v="2"/>
    <s v="S2"/>
    <x v="3"/>
    <n v="1081.816080827"/>
  </r>
  <r>
    <n v="2021"/>
    <n v="3"/>
    <x v="74"/>
    <x v="1"/>
    <s v="S11"/>
    <x v="0"/>
    <x v="3"/>
    <s v="S121"/>
    <x v="4"/>
    <n v="162.97158899999999"/>
  </r>
  <r>
    <n v="2021"/>
    <n v="3"/>
    <x v="74"/>
    <x v="1"/>
    <s v="S11"/>
    <x v="0"/>
    <x v="4"/>
    <s v="S11"/>
    <x v="5"/>
    <n v="2.4957199999999999"/>
  </r>
  <r>
    <n v="2021"/>
    <n v="3"/>
    <x v="74"/>
    <x v="1"/>
    <s v="S11"/>
    <x v="0"/>
    <x v="4"/>
    <s v="S122"/>
    <x v="2"/>
    <n v="0"/>
  </r>
  <r>
    <n v="2021"/>
    <n v="3"/>
    <x v="74"/>
    <x v="1"/>
    <s v="S11"/>
    <x v="0"/>
    <x v="4"/>
    <s v="S2"/>
    <x v="3"/>
    <n v="407.82133806799999"/>
  </r>
  <r>
    <n v="2021"/>
    <n v="3"/>
    <x v="74"/>
    <x v="1"/>
    <s v="S11"/>
    <x v="0"/>
    <x v="5"/>
    <s v="S11"/>
    <x v="5"/>
    <n v="-398.15891280037499"/>
  </r>
  <r>
    <n v="2021"/>
    <n v="3"/>
    <x v="74"/>
    <x v="1"/>
    <s v="S11"/>
    <x v="0"/>
    <x v="5"/>
    <s v="S121"/>
    <x v="4"/>
    <n v="-285.2668458510978"/>
  </r>
  <r>
    <n v="2021"/>
    <n v="3"/>
    <x v="74"/>
    <x v="1"/>
    <s v="S11"/>
    <x v="0"/>
    <x v="5"/>
    <s v="S122"/>
    <x v="2"/>
    <n v="-128.93378509508318"/>
  </r>
  <r>
    <n v="2021"/>
    <n v="3"/>
    <x v="74"/>
    <x v="1"/>
    <s v="S11"/>
    <x v="0"/>
    <x v="5"/>
    <s v="S124"/>
    <x v="1"/>
    <n v="-13.044847988249879"/>
  </r>
  <r>
    <n v="2021"/>
    <n v="3"/>
    <x v="74"/>
    <x v="1"/>
    <s v="S11"/>
    <x v="0"/>
    <x v="5"/>
    <s v="S125+S126"/>
    <x v="6"/>
    <n v="-12.579897704698702"/>
  </r>
  <r>
    <n v="2021"/>
    <n v="3"/>
    <x v="74"/>
    <x v="1"/>
    <s v="S11"/>
    <x v="0"/>
    <x v="5"/>
    <s v="S13"/>
    <x v="7"/>
    <n v="-653.18509395778926"/>
  </r>
  <r>
    <n v="2021"/>
    <n v="3"/>
    <x v="74"/>
    <x v="1"/>
    <s v="S11"/>
    <x v="0"/>
    <x v="5"/>
    <s v="S2"/>
    <x v="3"/>
    <n v="42.426659559999997"/>
  </r>
  <r>
    <n v="2021"/>
    <n v="3"/>
    <x v="74"/>
    <x v="1"/>
    <s v="S121"/>
    <x v="1"/>
    <x v="2"/>
    <s v="S122"/>
    <x v="2"/>
    <n v="-49.849510000000002"/>
  </r>
  <r>
    <n v="2021"/>
    <n v="3"/>
    <x v="74"/>
    <x v="1"/>
    <s v="S121"/>
    <x v="1"/>
    <x v="2"/>
    <s v="S2"/>
    <x v="3"/>
    <n v="2895.5858099980001"/>
  </r>
  <r>
    <n v="2021"/>
    <n v="3"/>
    <x v="74"/>
    <x v="1"/>
    <s v="S121"/>
    <x v="1"/>
    <x v="4"/>
    <s v="S122"/>
    <x v="2"/>
    <n v="60.768119999999996"/>
  </r>
  <r>
    <n v="2021"/>
    <n v="3"/>
    <x v="74"/>
    <x v="1"/>
    <s v="S121"/>
    <x v="1"/>
    <x v="4"/>
    <s v="S13"/>
    <x v="7"/>
    <n v="4.3092900000000007"/>
  </r>
  <r>
    <n v="2021"/>
    <n v="3"/>
    <x v="74"/>
    <x v="1"/>
    <s v="S121"/>
    <x v="1"/>
    <x v="4"/>
    <s v="S2"/>
    <x v="3"/>
    <n v="8.0000000000000069E-4"/>
  </r>
  <r>
    <n v="2021"/>
    <n v="3"/>
    <x v="74"/>
    <x v="1"/>
    <s v="S121"/>
    <x v="1"/>
    <x v="5"/>
    <s v="S122"/>
    <x v="2"/>
    <n v="-3040.1672299999996"/>
  </r>
  <r>
    <n v="2021"/>
    <n v="3"/>
    <x v="74"/>
    <x v="1"/>
    <s v="S121"/>
    <x v="1"/>
    <x v="5"/>
    <s v="S2"/>
    <x v="3"/>
    <n v="1810.662896996"/>
  </r>
  <r>
    <n v="2021"/>
    <n v="3"/>
    <x v="74"/>
    <x v="1"/>
    <s v="S122"/>
    <x v="2"/>
    <x v="0"/>
    <s v="S123"/>
    <x v="0"/>
    <n v="-228.65208837493768"/>
  </r>
  <r>
    <n v="2021"/>
    <n v="3"/>
    <x v="74"/>
    <x v="1"/>
    <s v="S122"/>
    <x v="2"/>
    <x v="2"/>
    <s v="S121"/>
    <x v="4"/>
    <n v="-6850.7411400000019"/>
  </r>
  <r>
    <n v="2021"/>
    <n v="3"/>
    <x v="74"/>
    <x v="1"/>
    <s v="S122"/>
    <x v="2"/>
    <x v="2"/>
    <s v="S122"/>
    <x v="2"/>
    <n v="2493.1346186940018"/>
  </r>
  <r>
    <n v="2021"/>
    <n v="3"/>
    <x v="74"/>
    <x v="1"/>
    <s v="S122"/>
    <x v="2"/>
    <x v="2"/>
    <s v="S2"/>
    <x v="3"/>
    <n v="2245.9490426110001"/>
  </r>
  <r>
    <n v="2021"/>
    <n v="3"/>
    <x v="74"/>
    <x v="1"/>
    <s v="S122"/>
    <x v="2"/>
    <x v="3"/>
    <s v="S121"/>
    <x v="4"/>
    <n v="429.07005707900004"/>
  </r>
  <r>
    <n v="2021"/>
    <n v="3"/>
    <x v="74"/>
    <x v="1"/>
    <s v="S122"/>
    <x v="2"/>
    <x v="3"/>
    <s v="S2"/>
    <x v="3"/>
    <n v="18.734113342000001"/>
  </r>
  <r>
    <n v="2021"/>
    <n v="3"/>
    <x v="74"/>
    <x v="1"/>
    <s v="S122"/>
    <x v="2"/>
    <x v="4"/>
    <s v="S11"/>
    <x v="5"/>
    <n v="2304.6310171757377"/>
  </r>
  <r>
    <n v="2021"/>
    <n v="3"/>
    <x v="74"/>
    <x v="1"/>
    <s v="S122"/>
    <x v="2"/>
    <x v="4"/>
    <s v="S122"/>
    <x v="2"/>
    <n v="-80.668554356999991"/>
  </r>
  <r>
    <n v="2021"/>
    <n v="3"/>
    <x v="74"/>
    <x v="1"/>
    <s v="S122"/>
    <x v="2"/>
    <x v="4"/>
    <s v="S124"/>
    <x v="1"/>
    <n v="107.77781233552729"/>
  </r>
  <r>
    <n v="2021"/>
    <n v="3"/>
    <x v="74"/>
    <x v="1"/>
    <s v="S122"/>
    <x v="2"/>
    <x v="4"/>
    <s v="S125+S126"/>
    <x v="6"/>
    <n v="-99.339006176266196"/>
  </r>
  <r>
    <n v="2021"/>
    <n v="3"/>
    <x v="74"/>
    <x v="1"/>
    <s v="S122"/>
    <x v="2"/>
    <x v="4"/>
    <s v="S128"/>
    <x v="8"/>
    <n v="766.54595945400001"/>
  </r>
  <r>
    <n v="2021"/>
    <n v="3"/>
    <x v="74"/>
    <x v="1"/>
    <s v="S122"/>
    <x v="2"/>
    <x v="4"/>
    <s v="S13"/>
    <x v="7"/>
    <n v="2.7900287240000012"/>
  </r>
  <r>
    <n v="2021"/>
    <n v="3"/>
    <x v="74"/>
    <x v="1"/>
    <s v="S122"/>
    <x v="2"/>
    <x v="4"/>
    <s v="S14+S15"/>
    <x v="9"/>
    <n v="2173.1660924300004"/>
  </r>
  <r>
    <n v="2021"/>
    <n v="3"/>
    <x v="74"/>
    <x v="1"/>
    <s v="S122"/>
    <x v="2"/>
    <x v="4"/>
    <s v="S2"/>
    <x v="3"/>
    <n v="-76.350060083000017"/>
  </r>
  <r>
    <n v="2021"/>
    <n v="3"/>
    <x v="74"/>
    <x v="1"/>
    <s v="S122"/>
    <x v="2"/>
    <x v="5"/>
    <s v="S11"/>
    <x v="5"/>
    <n v="68.411708591320732"/>
  </r>
  <r>
    <n v="2021"/>
    <n v="3"/>
    <x v="74"/>
    <x v="1"/>
    <s v="S122"/>
    <x v="2"/>
    <x v="5"/>
    <s v="S121"/>
    <x v="4"/>
    <n v="3652.4348788920729"/>
  </r>
  <r>
    <n v="2021"/>
    <n v="3"/>
    <x v="74"/>
    <x v="1"/>
    <s v="S122"/>
    <x v="2"/>
    <x v="5"/>
    <s v="S122"/>
    <x v="2"/>
    <n v="280.18220909993596"/>
  </r>
  <r>
    <n v="2021"/>
    <n v="3"/>
    <x v="74"/>
    <x v="1"/>
    <s v="S122"/>
    <x v="2"/>
    <x v="5"/>
    <s v="S124"/>
    <x v="1"/>
    <n v="-1.2574307760289645"/>
  </r>
  <r>
    <n v="2021"/>
    <n v="3"/>
    <x v="74"/>
    <x v="1"/>
    <s v="S122"/>
    <x v="2"/>
    <x v="5"/>
    <s v="S125+S126"/>
    <x v="6"/>
    <n v="-16.327180277282338"/>
  </r>
  <r>
    <n v="2021"/>
    <n v="3"/>
    <x v="74"/>
    <x v="1"/>
    <s v="S122"/>
    <x v="2"/>
    <x v="5"/>
    <s v="S13"/>
    <x v="7"/>
    <n v="729.23869050713972"/>
  </r>
  <r>
    <n v="2021"/>
    <n v="3"/>
    <x v="74"/>
    <x v="1"/>
    <s v="S122"/>
    <x v="2"/>
    <x v="5"/>
    <s v="S2"/>
    <x v="3"/>
    <n v="-230.84163789899998"/>
  </r>
  <r>
    <n v="2021"/>
    <n v="3"/>
    <x v="74"/>
    <x v="1"/>
    <s v="S123"/>
    <x v="3"/>
    <x v="2"/>
    <s v="S122"/>
    <x v="2"/>
    <n v="-3056.8174318799997"/>
  </r>
  <r>
    <n v="2021"/>
    <n v="3"/>
    <x v="74"/>
    <x v="1"/>
    <s v="S123"/>
    <x v="3"/>
    <x v="2"/>
    <s v="S2"/>
    <x v="3"/>
    <n v="3.8184423710000002"/>
  </r>
  <r>
    <n v="2021"/>
    <n v="3"/>
    <x v="74"/>
    <x v="1"/>
    <s v="S123"/>
    <x v="3"/>
    <x v="5"/>
    <s v="S11"/>
    <x v="5"/>
    <n v="-15.170413253"/>
  </r>
  <r>
    <n v="2021"/>
    <n v="3"/>
    <x v="74"/>
    <x v="1"/>
    <s v="S123"/>
    <x v="3"/>
    <x v="5"/>
    <s v="S121"/>
    <x v="4"/>
    <n v="4089.7262738669997"/>
  </r>
  <r>
    <n v="2021"/>
    <n v="3"/>
    <x v="74"/>
    <x v="1"/>
    <s v="S123"/>
    <x v="3"/>
    <x v="5"/>
    <s v="S122"/>
    <x v="2"/>
    <n v="-150.04999730899999"/>
  </r>
  <r>
    <n v="2021"/>
    <n v="3"/>
    <x v="74"/>
    <x v="1"/>
    <s v="S123"/>
    <x v="3"/>
    <x v="5"/>
    <s v="S124"/>
    <x v="1"/>
    <n v="-7.4852101739999997"/>
  </r>
  <r>
    <n v="2021"/>
    <n v="3"/>
    <x v="74"/>
    <x v="1"/>
    <s v="S123"/>
    <x v="3"/>
    <x v="5"/>
    <s v="S125+S126"/>
    <x v="6"/>
    <n v="-78.28711165899999"/>
  </r>
  <r>
    <n v="2021"/>
    <n v="3"/>
    <x v="74"/>
    <x v="1"/>
    <s v="S123"/>
    <x v="3"/>
    <x v="5"/>
    <s v="S13"/>
    <x v="7"/>
    <n v="-47.154836207999999"/>
  </r>
  <r>
    <n v="2021"/>
    <n v="3"/>
    <x v="74"/>
    <x v="1"/>
    <s v="S123"/>
    <x v="3"/>
    <x v="5"/>
    <s v="S2"/>
    <x v="3"/>
    <n v="225.55708066299999"/>
  </r>
  <r>
    <n v="2021"/>
    <n v="3"/>
    <x v="74"/>
    <x v="1"/>
    <s v="S124"/>
    <x v="4"/>
    <x v="0"/>
    <s v="S123"/>
    <x v="0"/>
    <n v="-17.503602409569915"/>
  </r>
  <r>
    <n v="2021"/>
    <n v="3"/>
    <x v="74"/>
    <x v="1"/>
    <s v="S124"/>
    <x v="4"/>
    <x v="1"/>
    <s v="S124"/>
    <x v="1"/>
    <n v="582.82350890199996"/>
  </r>
  <r>
    <n v="2021"/>
    <n v="3"/>
    <x v="74"/>
    <x v="1"/>
    <s v="S124"/>
    <x v="4"/>
    <x v="1"/>
    <s v="S2"/>
    <x v="3"/>
    <n v="1341.6550502990001"/>
  </r>
  <r>
    <n v="2021"/>
    <n v="3"/>
    <x v="74"/>
    <x v="1"/>
    <s v="S124"/>
    <x v="4"/>
    <x v="2"/>
    <s v="S122"/>
    <x v="2"/>
    <n v="-277.07996673199995"/>
  </r>
  <r>
    <n v="2021"/>
    <n v="3"/>
    <x v="74"/>
    <x v="1"/>
    <s v="S124"/>
    <x v="4"/>
    <x v="4"/>
    <s v="S11"/>
    <x v="5"/>
    <n v="-10.598170000000001"/>
  </r>
  <r>
    <n v="2021"/>
    <n v="3"/>
    <x v="74"/>
    <x v="1"/>
    <s v="S124"/>
    <x v="4"/>
    <x v="4"/>
    <s v="S125+S126"/>
    <x v="6"/>
    <n v="-24.353480000000001"/>
  </r>
  <r>
    <n v="2021"/>
    <n v="3"/>
    <x v="74"/>
    <x v="1"/>
    <s v="S124"/>
    <x v="4"/>
    <x v="4"/>
    <s v="S14+S15"/>
    <x v="9"/>
    <n v="49.188669999999995"/>
  </r>
  <r>
    <n v="2021"/>
    <n v="3"/>
    <x v="74"/>
    <x v="1"/>
    <s v="S124"/>
    <x v="4"/>
    <x v="4"/>
    <s v="S2"/>
    <x v="3"/>
    <n v="15.147869999999999"/>
  </r>
  <r>
    <n v="2021"/>
    <n v="3"/>
    <x v="74"/>
    <x v="1"/>
    <s v="S124"/>
    <x v="4"/>
    <x v="5"/>
    <s v="S11"/>
    <x v="5"/>
    <n v="-552.10082151096458"/>
  </r>
  <r>
    <n v="2021"/>
    <n v="3"/>
    <x v="74"/>
    <x v="1"/>
    <s v="S124"/>
    <x v="4"/>
    <x v="5"/>
    <s v="S121"/>
    <x v="4"/>
    <n v="-7.7093153534306014E-2"/>
  </r>
  <r>
    <n v="2021"/>
    <n v="3"/>
    <x v="74"/>
    <x v="1"/>
    <s v="S124"/>
    <x v="4"/>
    <x v="5"/>
    <s v="S122"/>
    <x v="2"/>
    <n v="-724.75299762238035"/>
  </r>
  <r>
    <n v="2021"/>
    <n v="3"/>
    <x v="74"/>
    <x v="1"/>
    <s v="S124"/>
    <x v="4"/>
    <x v="5"/>
    <s v="S124"/>
    <x v="1"/>
    <n v="-9.3868104922211764"/>
  </r>
  <r>
    <n v="2021"/>
    <n v="3"/>
    <x v="74"/>
    <x v="1"/>
    <s v="S124"/>
    <x v="4"/>
    <x v="5"/>
    <s v="S125+S126"/>
    <x v="6"/>
    <n v="-74.539400276899585"/>
  </r>
  <r>
    <n v="2021"/>
    <n v="3"/>
    <x v="74"/>
    <x v="1"/>
    <s v="S124"/>
    <x v="4"/>
    <x v="5"/>
    <s v="S13"/>
    <x v="7"/>
    <n v="-551.76450305000003"/>
  </r>
  <r>
    <n v="2021"/>
    <n v="3"/>
    <x v="74"/>
    <x v="1"/>
    <s v="S124"/>
    <x v="4"/>
    <x v="5"/>
    <s v="S2"/>
    <x v="3"/>
    <n v="-171.289801622"/>
  </r>
  <r>
    <n v="2021"/>
    <n v="3"/>
    <x v="74"/>
    <x v="1"/>
    <s v="S125+S126"/>
    <x v="5"/>
    <x v="0"/>
    <s v="S123"/>
    <x v="0"/>
    <n v="-20.474687199525643"/>
  </r>
  <r>
    <n v="2021"/>
    <n v="3"/>
    <x v="74"/>
    <x v="1"/>
    <s v="S125+S126"/>
    <x v="5"/>
    <x v="0"/>
    <s v="S2"/>
    <x v="3"/>
    <n v="-1.4016179"/>
  </r>
  <r>
    <n v="2021"/>
    <n v="3"/>
    <x v="74"/>
    <x v="1"/>
    <s v="S125+S126"/>
    <x v="5"/>
    <x v="1"/>
    <s v="S124"/>
    <x v="1"/>
    <n v="-62.529517224948336"/>
  </r>
  <r>
    <n v="2021"/>
    <n v="3"/>
    <x v="74"/>
    <x v="1"/>
    <s v="S125+S126"/>
    <x v="5"/>
    <x v="1"/>
    <s v="S2"/>
    <x v="3"/>
    <n v="-6.8017722999999997"/>
  </r>
  <r>
    <n v="2021"/>
    <n v="3"/>
    <x v="74"/>
    <x v="1"/>
    <s v="S125+S126"/>
    <x v="5"/>
    <x v="2"/>
    <s v="S122"/>
    <x v="2"/>
    <n v="-702.02317219270003"/>
  </r>
  <r>
    <n v="2021"/>
    <n v="3"/>
    <x v="74"/>
    <x v="1"/>
    <s v="S125+S126"/>
    <x v="5"/>
    <x v="2"/>
    <s v="S2"/>
    <x v="3"/>
    <n v="48.421634708999974"/>
  </r>
  <r>
    <n v="2021"/>
    <n v="3"/>
    <x v="74"/>
    <x v="1"/>
    <s v="S125+S126"/>
    <x v="5"/>
    <x v="3"/>
    <s v="S121"/>
    <x v="4"/>
    <n v="5.7030636267000006"/>
  </r>
  <r>
    <n v="2021"/>
    <n v="3"/>
    <x v="74"/>
    <x v="1"/>
    <s v="S125+S126"/>
    <x v="5"/>
    <x v="3"/>
    <s v="S2"/>
    <x v="3"/>
    <n v="7.2269078999999996"/>
  </r>
  <r>
    <n v="2021"/>
    <n v="3"/>
    <x v="74"/>
    <x v="1"/>
    <s v="S125+S126"/>
    <x v="5"/>
    <x v="4"/>
    <s v="S11"/>
    <x v="5"/>
    <n v="-32.893111635428866"/>
  </r>
  <r>
    <n v="2021"/>
    <n v="3"/>
    <x v="74"/>
    <x v="1"/>
    <s v="S125+S126"/>
    <x v="5"/>
    <x v="4"/>
    <s v="S125+S126"/>
    <x v="6"/>
    <n v="0"/>
  </r>
  <r>
    <n v="2021"/>
    <n v="3"/>
    <x v="74"/>
    <x v="1"/>
    <s v="S125+S126"/>
    <x v="5"/>
    <x v="4"/>
    <s v="S14+S15"/>
    <x v="9"/>
    <n v="190.32937899999999"/>
  </r>
  <r>
    <n v="2021"/>
    <n v="3"/>
    <x v="74"/>
    <x v="1"/>
    <s v="S125+S126"/>
    <x v="5"/>
    <x v="5"/>
    <s v="S11"/>
    <x v="5"/>
    <n v="13.386916835999131"/>
  </r>
  <r>
    <n v="2021"/>
    <n v="3"/>
    <x v="74"/>
    <x v="1"/>
    <s v="S125+S126"/>
    <x v="5"/>
    <x v="5"/>
    <s v="S121"/>
    <x v="4"/>
    <n v="-16.591810738441513"/>
  </r>
  <r>
    <n v="2021"/>
    <n v="3"/>
    <x v="74"/>
    <x v="1"/>
    <s v="S125+S126"/>
    <x v="5"/>
    <x v="5"/>
    <s v="S122"/>
    <x v="2"/>
    <n v="128.96798555132938"/>
  </r>
  <r>
    <n v="2021"/>
    <n v="3"/>
    <x v="74"/>
    <x v="1"/>
    <s v="S125+S126"/>
    <x v="5"/>
    <x v="5"/>
    <s v="S124"/>
    <x v="1"/>
    <n v="-4.0832855287779655"/>
  </r>
  <r>
    <n v="2021"/>
    <n v="3"/>
    <x v="74"/>
    <x v="1"/>
    <s v="S125+S126"/>
    <x v="5"/>
    <x v="5"/>
    <s v="S125+S126"/>
    <x v="6"/>
    <n v="-12.889967476078434"/>
  </r>
  <r>
    <n v="2021"/>
    <n v="3"/>
    <x v="74"/>
    <x v="1"/>
    <s v="S125+S126"/>
    <x v="5"/>
    <x v="5"/>
    <s v="S13"/>
    <x v="7"/>
    <n v="-24.270938451353672"/>
  </r>
  <r>
    <n v="2021"/>
    <n v="3"/>
    <x v="74"/>
    <x v="1"/>
    <s v="S125+S126"/>
    <x v="5"/>
    <x v="5"/>
    <s v="S2"/>
    <x v="3"/>
    <n v="0.51846000000000003"/>
  </r>
  <r>
    <n v="2021"/>
    <n v="3"/>
    <x v="74"/>
    <x v="1"/>
    <s v="S128"/>
    <x v="6"/>
    <x v="0"/>
    <s v="S123"/>
    <x v="0"/>
    <n v="-30.299822471846198"/>
  </r>
  <r>
    <n v="2021"/>
    <n v="3"/>
    <x v="74"/>
    <x v="1"/>
    <s v="S128"/>
    <x v="6"/>
    <x v="0"/>
    <s v="S2"/>
    <x v="3"/>
    <n v="-3.2735500000000002"/>
  </r>
  <r>
    <n v="2021"/>
    <n v="3"/>
    <x v="74"/>
    <x v="1"/>
    <s v="S128"/>
    <x v="6"/>
    <x v="1"/>
    <s v="S124"/>
    <x v="1"/>
    <n v="132.19898206656438"/>
  </r>
  <r>
    <n v="2021"/>
    <n v="3"/>
    <x v="74"/>
    <x v="1"/>
    <s v="S128"/>
    <x v="6"/>
    <x v="1"/>
    <s v="S2"/>
    <x v="3"/>
    <n v="79.058050000000009"/>
  </r>
  <r>
    <n v="2021"/>
    <n v="3"/>
    <x v="74"/>
    <x v="1"/>
    <s v="S128"/>
    <x v="6"/>
    <x v="2"/>
    <s v="S122"/>
    <x v="2"/>
    <n v="-531.70958999999993"/>
  </r>
  <r>
    <n v="2021"/>
    <n v="3"/>
    <x v="74"/>
    <x v="1"/>
    <s v="S128"/>
    <x v="6"/>
    <x v="2"/>
    <s v="S2"/>
    <x v="3"/>
    <n v="220.01297931100001"/>
  </r>
  <r>
    <n v="2021"/>
    <n v="3"/>
    <x v="74"/>
    <x v="1"/>
    <s v="S128"/>
    <x v="6"/>
    <x v="3"/>
    <s v="S121"/>
    <x v="4"/>
    <n v="0.74212"/>
  </r>
  <r>
    <n v="2021"/>
    <n v="3"/>
    <x v="74"/>
    <x v="1"/>
    <s v="S128"/>
    <x v="6"/>
    <x v="4"/>
    <s v="S11"/>
    <x v="5"/>
    <n v="161.09572"/>
  </r>
  <r>
    <n v="2021"/>
    <n v="3"/>
    <x v="74"/>
    <x v="1"/>
    <s v="S128"/>
    <x v="6"/>
    <x v="4"/>
    <s v="S125+S126"/>
    <x v="6"/>
    <n v="-2.8421709430404008E-17"/>
  </r>
  <r>
    <n v="2021"/>
    <n v="3"/>
    <x v="74"/>
    <x v="1"/>
    <s v="S128"/>
    <x v="6"/>
    <x v="4"/>
    <s v="S14+S15"/>
    <x v="9"/>
    <n v="11.977339999999996"/>
  </r>
  <r>
    <n v="2021"/>
    <n v="3"/>
    <x v="74"/>
    <x v="1"/>
    <s v="S128"/>
    <x v="6"/>
    <x v="5"/>
    <s v="S11"/>
    <x v="5"/>
    <n v="151.27419137114569"/>
  </r>
  <r>
    <n v="2021"/>
    <n v="3"/>
    <x v="74"/>
    <x v="1"/>
    <s v="S128"/>
    <x v="6"/>
    <x v="5"/>
    <s v="S121"/>
    <x v="4"/>
    <n v="41.797040000000003"/>
  </r>
  <r>
    <n v="2021"/>
    <n v="3"/>
    <x v="74"/>
    <x v="1"/>
    <s v="S128"/>
    <x v="6"/>
    <x v="5"/>
    <s v="S122"/>
    <x v="2"/>
    <n v="71.774429999999995"/>
  </r>
  <r>
    <n v="2021"/>
    <n v="3"/>
    <x v="74"/>
    <x v="1"/>
    <s v="S128"/>
    <x v="6"/>
    <x v="5"/>
    <s v="S124"/>
    <x v="1"/>
    <n v="-2.6086940381079646"/>
  </r>
  <r>
    <n v="2021"/>
    <n v="3"/>
    <x v="74"/>
    <x v="1"/>
    <s v="S128"/>
    <x v="6"/>
    <x v="5"/>
    <s v="S125+S126"/>
    <x v="6"/>
    <n v="-24.709867333037764"/>
  </r>
  <r>
    <n v="2021"/>
    <n v="3"/>
    <x v="74"/>
    <x v="1"/>
    <s v="S128"/>
    <x v="6"/>
    <x v="5"/>
    <s v="S13"/>
    <x v="7"/>
    <n v="185.23660999999998"/>
  </r>
  <r>
    <n v="2021"/>
    <n v="3"/>
    <x v="74"/>
    <x v="1"/>
    <s v="S128"/>
    <x v="6"/>
    <x v="5"/>
    <s v="S2"/>
    <x v="3"/>
    <n v="130.85033864499999"/>
  </r>
  <r>
    <n v="2021"/>
    <n v="3"/>
    <x v="74"/>
    <x v="1"/>
    <s v="S129"/>
    <x v="7"/>
    <x v="1"/>
    <s v="S124"/>
    <x v="1"/>
    <n v="-62.377321249066668"/>
  </r>
  <r>
    <n v="2021"/>
    <n v="3"/>
    <x v="74"/>
    <x v="1"/>
    <s v="S129"/>
    <x v="7"/>
    <x v="1"/>
    <s v="S2"/>
    <x v="3"/>
    <n v="-1444.9144305"/>
  </r>
  <r>
    <n v="2021"/>
    <n v="3"/>
    <x v="74"/>
    <x v="1"/>
    <s v="S129"/>
    <x v="7"/>
    <x v="2"/>
    <s v="S122"/>
    <x v="2"/>
    <n v="-290.44543392700001"/>
  </r>
  <r>
    <n v="2021"/>
    <n v="3"/>
    <x v="74"/>
    <x v="1"/>
    <s v="S129"/>
    <x v="7"/>
    <x v="2"/>
    <s v="S2"/>
    <x v="3"/>
    <n v="-70.673595973000005"/>
  </r>
  <r>
    <n v="2021"/>
    <n v="3"/>
    <x v="74"/>
    <x v="1"/>
    <s v="S129"/>
    <x v="7"/>
    <x v="4"/>
    <s v="S11"/>
    <x v="5"/>
    <n v="-5.6066899999999995"/>
  </r>
  <r>
    <n v="2021"/>
    <n v="3"/>
    <x v="74"/>
    <x v="1"/>
    <s v="S129"/>
    <x v="7"/>
    <x v="5"/>
    <s v="S11"/>
    <x v="5"/>
    <n v="-325.01673446766176"/>
  </r>
  <r>
    <n v="2021"/>
    <n v="3"/>
    <x v="74"/>
    <x v="1"/>
    <s v="S129"/>
    <x v="7"/>
    <x v="5"/>
    <s v="S121"/>
    <x v="4"/>
    <n v="-901.7910478"/>
  </r>
  <r>
    <n v="2021"/>
    <n v="3"/>
    <x v="74"/>
    <x v="1"/>
    <s v="S129"/>
    <x v="7"/>
    <x v="5"/>
    <s v="S122"/>
    <x v="2"/>
    <n v="2418.8045190000003"/>
  </r>
  <r>
    <n v="2021"/>
    <n v="3"/>
    <x v="74"/>
    <x v="1"/>
    <s v="S129"/>
    <x v="7"/>
    <x v="5"/>
    <s v="S124"/>
    <x v="1"/>
    <n v="-21.727133338141339"/>
  </r>
  <r>
    <n v="2021"/>
    <n v="3"/>
    <x v="74"/>
    <x v="1"/>
    <s v="S129"/>
    <x v="7"/>
    <x v="5"/>
    <s v="S125+S126"/>
    <x v="6"/>
    <n v="37.413171487803069"/>
  </r>
  <r>
    <n v="2021"/>
    <n v="3"/>
    <x v="74"/>
    <x v="1"/>
    <s v="S129"/>
    <x v="7"/>
    <x v="5"/>
    <s v="S13"/>
    <x v="7"/>
    <n v="1361.3691230000002"/>
  </r>
  <r>
    <n v="2021"/>
    <n v="3"/>
    <x v="74"/>
    <x v="1"/>
    <s v="S129"/>
    <x v="7"/>
    <x v="5"/>
    <s v="S2"/>
    <x v="3"/>
    <n v="-226.60755408199998"/>
  </r>
  <r>
    <n v="2021"/>
    <n v="3"/>
    <x v="74"/>
    <x v="1"/>
    <s v="S13"/>
    <x v="8"/>
    <x v="0"/>
    <s v="S123"/>
    <x v="0"/>
    <n v="302.38559211535994"/>
  </r>
  <r>
    <n v="2021"/>
    <n v="3"/>
    <x v="74"/>
    <x v="1"/>
    <s v="S13"/>
    <x v="8"/>
    <x v="0"/>
    <s v="S2"/>
    <x v="3"/>
    <n v="-282.85872704999997"/>
  </r>
  <r>
    <n v="2021"/>
    <n v="3"/>
    <x v="74"/>
    <x v="1"/>
    <s v="S13"/>
    <x v="8"/>
    <x v="2"/>
    <s v="S121"/>
    <x v="4"/>
    <n v="-1.3455400000000002"/>
  </r>
  <r>
    <n v="2021"/>
    <n v="3"/>
    <x v="74"/>
    <x v="1"/>
    <s v="S13"/>
    <x v="8"/>
    <x v="2"/>
    <s v="S122"/>
    <x v="2"/>
    <n v="2156.778529578"/>
  </r>
  <r>
    <n v="2021"/>
    <n v="3"/>
    <x v="74"/>
    <x v="1"/>
    <s v="S13"/>
    <x v="8"/>
    <x v="2"/>
    <s v="S2"/>
    <x v="3"/>
    <n v="-251.192034541"/>
  </r>
  <r>
    <n v="2021"/>
    <n v="3"/>
    <x v="74"/>
    <x v="1"/>
    <s v="S13"/>
    <x v="8"/>
    <x v="3"/>
    <s v="S121"/>
    <x v="4"/>
    <n v="11.840469568"/>
  </r>
  <r>
    <n v="2021"/>
    <n v="3"/>
    <x v="74"/>
    <x v="1"/>
    <s v="S13"/>
    <x v="8"/>
    <x v="4"/>
    <s v="S11"/>
    <x v="5"/>
    <n v="-13.260454750000001"/>
  </r>
  <r>
    <n v="2021"/>
    <n v="3"/>
    <x v="74"/>
    <x v="1"/>
    <s v="S13"/>
    <x v="8"/>
    <x v="4"/>
    <s v="S122"/>
    <x v="2"/>
    <n v="-347.10628525000004"/>
  </r>
  <r>
    <n v="2021"/>
    <n v="3"/>
    <x v="74"/>
    <x v="1"/>
    <s v="S13"/>
    <x v="8"/>
    <x v="4"/>
    <s v="S125+S126"/>
    <x v="6"/>
    <n v="0.3980999999999999"/>
  </r>
  <r>
    <n v="2021"/>
    <n v="3"/>
    <x v="74"/>
    <x v="1"/>
    <s v="S13"/>
    <x v="8"/>
    <x v="4"/>
    <s v="S14+S15"/>
    <x v="9"/>
    <n v="147.11695499999999"/>
  </r>
  <r>
    <n v="2021"/>
    <n v="3"/>
    <x v="74"/>
    <x v="1"/>
    <s v="S13"/>
    <x v="8"/>
    <x v="5"/>
    <s v="S11"/>
    <x v="5"/>
    <n v="-0.86750838099999994"/>
  </r>
  <r>
    <n v="2021"/>
    <n v="3"/>
    <x v="74"/>
    <x v="1"/>
    <s v="S13"/>
    <x v="8"/>
    <x v="5"/>
    <s v="S121"/>
    <x v="4"/>
    <n v="905.77015413999993"/>
  </r>
  <r>
    <n v="2021"/>
    <n v="3"/>
    <x v="74"/>
    <x v="1"/>
    <s v="S13"/>
    <x v="8"/>
    <x v="5"/>
    <s v="S122"/>
    <x v="2"/>
    <n v="-5.9896247850000002"/>
  </r>
  <r>
    <n v="2021"/>
    <n v="3"/>
    <x v="74"/>
    <x v="1"/>
    <s v="S13"/>
    <x v="8"/>
    <x v="5"/>
    <s v="S125+S126"/>
    <x v="6"/>
    <n v="-2.6680278000000002E-2"/>
  </r>
  <r>
    <n v="2021"/>
    <n v="3"/>
    <x v="74"/>
    <x v="1"/>
    <s v="S13"/>
    <x v="8"/>
    <x v="5"/>
    <s v="S13"/>
    <x v="7"/>
    <n v="0.19611664400000001"/>
  </r>
  <r>
    <n v="2021"/>
    <n v="3"/>
    <x v="74"/>
    <x v="1"/>
    <s v="S13"/>
    <x v="8"/>
    <x v="5"/>
    <s v="S2"/>
    <x v="3"/>
    <n v="-1465.756208025"/>
  </r>
  <r>
    <n v="2021"/>
    <n v="3"/>
    <x v="74"/>
    <x v="1"/>
    <s v="S14+S15"/>
    <x v="9"/>
    <x v="0"/>
    <s v="S123"/>
    <x v="0"/>
    <n v="193.48486365405117"/>
  </r>
  <r>
    <n v="2021"/>
    <n v="3"/>
    <x v="74"/>
    <x v="1"/>
    <s v="S14+S15"/>
    <x v="9"/>
    <x v="1"/>
    <s v="S124"/>
    <x v="1"/>
    <n v="216.28737397955075"/>
  </r>
  <r>
    <n v="2021"/>
    <n v="3"/>
    <x v="74"/>
    <x v="1"/>
    <s v="S14+S15"/>
    <x v="9"/>
    <x v="2"/>
    <s v="S122"/>
    <x v="2"/>
    <n v="1955.3618313940001"/>
  </r>
  <r>
    <n v="2021"/>
    <n v="3"/>
    <x v="74"/>
    <x v="1"/>
    <s v="S14+S15"/>
    <x v="9"/>
    <x v="2"/>
    <s v="S2"/>
    <x v="3"/>
    <n v="13.51072988999999"/>
  </r>
  <r>
    <n v="2021"/>
    <n v="3"/>
    <x v="74"/>
    <x v="1"/>
    <s v="S14+S15"/>
    <x v="9"/>
    <x v="3"/>
    <s v="S121"/>
    <x v="4"/>
    <n v="365.56295072629979"/>
  </r>
  <r>
    <n v="2021"/>
    <n v="3"/>
    <x v="74"/>
    <x v="1"/>
    <s v="S14+S15"/>
    <x v="9"/>
    <x v="5"/>
    <s v="S11"/>
    <x v="5"/>
    <n v="-6.0000000000000001E-3"/>
  </r>
  <r>
    <n v="2021"/>
    <n v="3"/>
    <x v="74"/>
    <x v="1"/>
    <s v="S14+S15"/>
    <x v="9"/>
    <x v="5"/>
    <s v="S121"/>
    <x v="4"/>
    <n v="0"/>
  </r>
  <r>
    <n v="2021"/>
    <n v="3"/>
    <x v="74"/>
    <x v="1"/>
    <s v="S14+S15"/>
    <x v="9"/>
    <x v="5"/>
    <s v="S125+S126"/>
    <x v="6"/>
    <n v="-2.1511815030750236"/>
  </r>
  <r>
    <n v="2021"/>
    <n v="3"/>
    <x v="74"/>
    <x v="1"/>
    <s v="S14+S15"/>
    <x v="9"/>
    <x v="5"/>
    <s v="S13"/>
    <x v="7"/>
    <n v="0"/>
  </r>
  <r>
    <n v="2021"/>
    <n v="3"/>
    <x v="74"/>
    <x v="1"/>
    <s v="S14+S15"/>
    <x v="9"/>
    <x v="5"/>
    <s v="S2"/>
    <x v="3"/>
    <n v="75.478385909000011"/>
  </r>
  <r>
    <n v="2021"/>
    <n v="3"/>
    <x v="74"/>
    <x v="1"/>
    <s v="S2"/>
    <x v="10"/>
    <x v="0"/>
    <s v="S123"/>
    <x v="0"/>
    <n v="43.215450280999995"/>
  </r>
  <r>
    <n v="2021"/>
    <n v="3"/>
    <x v="74"/>
    <x v="1"/>
    <s v="S2"/>
    <x v="10"/>
    <x v="0"/>
    <s v="S124"/>
    <x v="1"/>
    <n v="0"/>
  </r>
  <r>
    <n v="2021"/>
    <n v="3"/>
    <x v="74"/>
    <x v="1"/>
    <s v="S2"/>
    <x v="10"/>
    <x v="1"/>
    <s v="S124"/>
    <x v="1"/>
    <n v="416.69016281400002"/>
  </r>
  <r>
    <n v="2021"/>
    <n v="3"/>
    <x v="74"/>
    <x v="1"/>
    <s v="S2"/>
    <x v="10"/>
    <x v="2"/>
    <s v="S121"/>
    <x v="4"/>
    <n v="-2.023000000000004E-2"/>
  </r>
  <r>
    <n v="2021"/>
    <n v="3"/>
    <x v="74"/>
    <x v="1"/>
    <s v="S2"/>
    <x v="10"/>
    <x v="2"/>
    <s v="S122"/>
    <x v="2"/>
    <n v="61.547744352999999"/>
  </r>
  <r>
    <n v="2021"/>
    <n v="3"/>
    <x v="74"/>
    <x v="1"/>
    <s v="S2"/>
    <x v="10"/>
    <x v="4"/>
    <s v="S11"/>
    <x v="5"/>
    <n v="700.01179466100018"/>
  </r>
  <r>
    <n v="2021"/>
    <n v="3"/>
    <x v="74"/>
    <x v="1"/>
    <s v="S2"/>
    <x v="10"/>
    <x v="4"/>
    <s v="S121"/>
    <x v="4"/>
    <n v="1853.9759399999998"/>
  </r>
  <r>
    <n v="2021"/>
    <n v="3"/>
    <x v="74"/>
    <x v="1"/>
    <s v="S2"/>
    <x v="10"/>
    <x v="4"/>
    <s v="S122"/>
    <x v="2"/>
    <n v="1576.6736256620002"/>
  </r>
  <r>
    <n v="2021"/>
    <n v="3"/>
    <x v="74"/>
    <x v="1"/>
    <s v="S2"/>
    <x v="10"/>
    <x v="4"/>
    <s v="S125+S126"/>
    <x v="6"/>
    <n v="88.581795827999997"/>
  </r>
  <r>
    <n v="2021"/>
    <n v="3"/>
    <x v="74"/>
    <x v="1"/>
    <s v="S2"/>
    <x v="10"/>
    <x v="4"/>
    <s v="S128"/>
    <x v="8"/>
    <n v="0.18134054599999999"/>
  </r>
  <r>
    <n v="2021"/>
    <n v="3"/>
    <x v="74"/>
    <x v="1"/>
    <s v="S2"/>
    <x v="10"/>
    <x v="4"/>
    <s v="S13"/>
    <x v="7"/>
    <n v="-8.0397979729999971"/>
  </r>
  <r>
    <n v="2021"/>
    <n v="3"/>
    <x v="74"/>
    <x v="1"/>
    <s v="S2"/>
    <x v="10"/>
    <x v="5"/>
    <s v="S11"/>
    <x v="5"/>
    <n v="3615.0858136145407"/>
  </r>
  <r>
    <n v="2021"/>
    <n v="3"/>
    <x v="74"/>
    <x v="1"/>
    <s v="S2"/>
    <x v="10"/>
    <x v="5"/>
    <s v="S121"/>
    <x v="4"/>
    <n v="-0.39642935600000001"/>
  </r>
  <r>
    <n v="2021"/>
    <n v="3"/>
    <x v="74"/>
    <x v="1"/>
    <s v="S2"/>
    <x v="10"/>
    <x v="5"/>
    <s v="S122"/>
    <x v="2"/>
    <n v="810.51736416299991"/>
  </r>
  <r>
    <n v="2021"/>
    <n v="3"/>
    <x v="74"/>
    <x v="1"/>
    <s v="S2"/>
    <x v="10"/>
    <x v="5"/>
    <s v="S125+S126"/>
    <x v="6"/>
    <n v="903.03722424645957"/>
  </r>
  <r>
    <n v="2021"/>
    <n v="3"/>
    <x v="74"/>
    <x v="1"/>
    <s v="S2"/>
    <x v="10"/>
    <x v="5"/>
    <s v="S13"/>
    <x v="7"/>
    <n v="7132.8793569560012"/>
  </r>
  <r>
    <n v="2021"/>
    <n v="4"/>
    <x v="75"/>
    <x v="0"/>
    <s v="S11"/>
    <x v="0"/>
    <x v="0"/>
    <s v="S123"/>
    <x v="0"/>
    <n v="9525.7700894722893"/>
  </r>
  <r>
    <n v="2021"/>
    <n v="4"/>
    <x v="75"/>
    <x v="0"/>
    <s v="S11"/>
    <x v="0"/>
    <x v="1"/>
    <s v="S124"/>
    <x v="1"/>
    <n v="14972.424540681872"/>
  </r>
  <r>
    <n v="2021"/>
    <n v="4"/>
    <x v="75"/>
    <x v="0"/>
    <s v="S11"/>
    <x v="0"/>
    <x v="2"/>
    <s v="S122"/>
    <x v="2"/>
    <n v="41637.445584951536"/>
  </r>
  <r>
    <n v="2021"/>
    <n v="4"/>
    <x v="75"/>
    <x v="0"/>
    <s v="S11"/>
    <x v="0"/>
    <x v="2"/>
    <s v="S2"/>
    <x v="3"/>
    <n v="8369.9716296894003"/>
  </r>
  <r>
    <n v="2021"/>
    <n v="4"/>
    <x v="75"/>
    <x v="0"/>
    <s v="S11"/>
    <x v="0"/>
    <x v="3"/>
    <s v="S121"/>
    <x v="4"/>
    <n v="1548.1929580000001"/>
  </r>
  <r>
    <n v="2021"/>
    <n v="4"/>
    <x v="75"/>
    <x v="0"/>
    <s v="S11"/>
    <x v="0"/>
    <x v="4"/>
    <s v="S11"/>
    <x v="5"/>
    <n v="49.630790000000005"/>
  </r>
  <r>
    <n v="2021"/>
    <n v="4"/>
    <x v="75"/>
    <x v="0"/>
    <s v="S11"/>
    <x v="0"/>
    <x v="4"/>
    <s v="S122"/>
    <x v="2"/>
    <n v="0"/>
  </r>
  <r>
    <n v="2021"/>
    <n v="4"/>
    <x v="75"/>
    <x v="0"/>
    <s v="S11"/>
    <x v="0"/>
    <x v="4"/>
    <s v="S2"/>
    <x v="3"/>
    <n v="15473.215811105998"/>
  </r>
  <r>
    <n v="2021"/>
    <n v="4"/>
    <x v="75"/>
    <x v="0"/>
    <s v="S11"/>
    <x v="0"/>
    <x v="5"/>
    <s v="S11"/>
    <x v="5"/>
    <n v="1203.4890642172736"/>
  </r>
  <r>
    <n v="2021"/>
    <n v="4"/>
    <x v="75"/>
    <x v="0"/>
    <s v="S11"/>
    <x v="0"/>
    <x v="5"/>
    <s v="S121"/>
    <x v="4"/>
    <n v="1223.6668221817322"/>
  </r>
  <r>
    <n v="2021"/>
    <n v="4"/>
    <x v="75"/>
    <x v="0"/>
    <s v="S11"/>
    <x v="0"/>
    <x v="5"/>
    <s v="S122"/>
    <x v="2"/>
    <n v="2217.206197431974"/>
  </r>
  <r>
    <n v="2021"/>
    <n v="4"/>
    <x v="75"/>
    <x v="0"/>
    <s v="S11"/>
    <x v="0"/>
    <x v="5"/>
    <s v="S124"/>
    <x v="1"/>
    <n v="32.33071268024176"/>
  </r>
  <r>
    <n v="2021"/>
    <n v="4"/>
    <x v="75"/>
    <x v="0"/>
    <s v="S11"/>
    <x v="0"/>
    <x v="5"/>
    <s v="S125+S126"/>
    <x v="6"/>
    <n v="446.02609946403646"/>
  </r>
  <r>
    <n v="2021"/>
    <n v="4"/>
    <x v="75"/>
    <x v="0"/>
    <s v="S11"/>
    <x v="0"/>
    <x v="5"/>
    <s v="S13"/>
    <x v="7"/>
    <n v="1322.5105205261689"/>
  </r>
  <r>
    <n v="2021"/>
    <n v="4"/>
    <x v="75"/>
    <x v="0"/>
    <s v="S11"/>
    <x v="0"/>
    <x v="5"/>
    <s v="S2"/>
    <x v="3"/>
    <n v="5378.3625884480007"/>
  </r>
  <r>
    <n v="2021"/>
    <n v="4"/>
    <x v="75"/>
    <x v="0"/>
    <s v="S121"/>
    <x v="1"/>
    <x v="2"/>
    <s v="S122"/>
    <x v="2"/>
    <n v="0.1152099999999406"/>
  </r>
  <r>
    <n v="2021"/>
    <n v="4"/>
    <x v="75"/>
    <x v="0"/>
    <s v="S121"/>
    <x v="1"/>
    <x v="2"/>
    <s v="S2"/>
    <x v="3"/>
    <n v="4281.6020991529995"/>
  </r>
  <r>
    <n v="2021"/>
    <n v="4"/>
    <x v="75"/>
    <x v="0"/>
    <s v="S121"/>
    <x v="1"/>
    <x v="3"/>
    <s v="S2"/>
    <x v="3"/>
    <n v="1.1374800000000003"/>
  </r>
  <r>
    <n v="2021"/>
    <n v="4"/>
    <x v="75"/>
    <x v="0"/>
    <s v="S121"/>
    <x v="1"/>
    <x v="4"/>
    <s v="S122"/>
    <x v="2"/>
    <n v="28966.487250000002"/>
  </r>
  <r>
    <n v="2021"/>
    <n v="4"/>
    <x v="75"/>
    <x v="0"/>
    <s v="S121"/>
    <x v="1"/>
    <x v="4"/>
    <s v="S125+S126"/>
    <x v="6"/>
    <n v="1.0999999986961484E-4"/>
  </r>
  <r>
    <n v="2021"/>
    <n v="4"/>
    <x v="75"/>
    <x v="0"/>
    <s v="S121"/>
    <x v="1"/>
    <x v="4"/>
    <s v="S13"/>
    <x v="7"/>
    <n v="350.80265000000003"/>
  </r>
  <r>
    <n v="2021"/>
    <n v="4"/>
    <x v="75"/>
    <x v="0"/>
    <s v="S121"/>
    <x v="1"/>
    <x v="4"/>
    <s v="S2"/>
    <x v="3"/>
    <n v="4.7130000000011933E-2"/>
  </r>
  <r>
    <n v="2021"/>
    <n v="4"/>
    <x v="75"/>
    <x v="0"/>
    <s v="S121"/>
    <x v="1"/>
    <x v="5"/>
    <s v="S11"/>
    <x v="5"/>
    <n v="0"/>
  </r>
  <r>
    <n v="2021"/>
    <n v="4"/>
    <x v="75"/>
    <x v="0"/>
    <s v="S121"/>
    <x v="1"/>
    <x v="5"/>
    <s v="S122"/>
    <x v="2"/>
    <n v="5590.5654799999975"/>
  </r>
  <r>
    <n v="2021"/>
    <n v="4"/>
    <x v="75"/>
    <x v="0"/>
    <s v="S121"/>
    <x v="1"/>
    <x v="5"/>
    <s v="S2"/>
    <x v="3"/>
    <n v="36370.341145325008"/>
  </r>
  <r>
    <n v="2021"/>
    <n v="4"/>
    <x v="75"/>
    <x v="0"/>
    <s v="S122"/>
    <x v="2"/>
    <x v="0"/>
    <s v="S123"/>
    <x v="0"/>
    <n v="213.36817027599974"/>
  </r>
  <r>
    <n v="2021"/>
    <n v="4"/>
    <x v="75"/>
    <x v="0"/>
    <s v="S122"/>
    <x v="2"/>
    <x v="2"/>
    <s v="S121"/>
    <x v="4"/>
    <n v="10979.603589999999"/>
  </r>
  <r>
    <n v="2021"/>
    <n v="4"/>
    <x v="75"/>
    <x v="0"/>
    <s v="S122"/>
    <x v="2"/>
    <x v="2"/>
    <s v="S122"/>
    <x v="2"/>
    <n v="9280.9681109901503"/>
  </r>
  <r>
    <n v="2021"/>
    <n v="4"/>
    <x v="75"/>
    <x v="0"/>
    <s v="S122"/>
    <x v="2"/>
    <x v="2"/>
    <s v="S2"/>
    <x v="3"/>
    <n v="8907.5609076219989"/>
  </r>
  <r>
    <n v="2021"/>
    <n v="4"/>
    <x v="75"/>
    <x v="0"/>
    <s v="S122"/>
    <x v="2"/>
    <x v="3"/>
    <s v="S121"/>
    <x v="4"/>
    <n v="3463.435659322231"/>
  </r>
  <r>
    <n v="2021"/>
    <n v="4"/>
    <x v="75"/>
    <x v="0"/>
    <s v="S122"/>
    <x v="2"/>
    <x v="3"/>
    <s v="S2"/>
    <x v="3"/>
    <n v="359.74017439599993"/>
  </r>
  <r>
    <n v="2021"/>
    <n v="4"/>
    <x v="75"/>
    <x v="0"/>
    <s v="S122"/>
    <x v="2"/>
    <x v="4"/>
    <s v="S11"/>
    <x v="5"/>
    <n v="99192.255739316432"/>
  </r>
  <r>
    <n v="2021"/>
    <n v="4"/>
    <x v="75"/>
    <x v="0"/>
    <s v="S122"/>
    <x v="2"/>
    <x v="4"/>
    <s v="S121"/>
    <x v="4"/>
    <n v="9.9999999993087847E-6"/>
  </r>
  <r>
    <n v="2021"/>
    <n v="4"/>
    <x v="75"/>
    <x v="0"/>
    <s v="S122"/>
    <x v="2"/>
    <x v="4"/>
    <s v="S122"/>
    <x v="2"/>
    <n v="166.11474348676731"/>
  </r>
  <r>
    <n v="2021"/>
    <n v="4"/>
    <x v="75"/>
    <x v="0"/>
    <s v="S122"/>
    <x v="2"/>
    <x v="4"/>
    <s v="S124"/>
    <x v="1"/>
    <n v="431.25572479999926"/>
  </r>
  <r>
    <n v="2021"/>
    <n v="4"/>
    <x v="75"/>
    <x v="0"/>
    <s v="S122"/>
    <x v="2"/>
    <x v="4"/>
    <s v="S125+S126"/>
    <x v="6"/>
    <n v="8310.7907403499903"/>
  </r>
  <r>
    <n v="2021"/>
    <n v="4"/>
    <x v="75"/>
    <x v="0"/>
    <s v="S122"/>
    <x v="2"/>
    <x v="4"/>
    <s v="S128"/>
    <x v="8"/>
    <n v="1784.0907847220999"/>
  </r>
  <r>
    <n v="2021"/>
    <n v="4"/>
    <x v="75"/>
    <x v="0"/>
    <s v="S122"/>
    <x v="2"/>
    <x v="4"/>
    <s v="S13"/>
    <x v="7"/>
    <n v="410.18275899999998"/>
  </r>
  <r>
    <n v="2021"/>
    <n v="4"/>
    <x v="75"/>
    <x v="0"/>
    <s v="S122"/>
    <x v="2"/>
    <x v="4"/>
    <s v="S14+S15"/>
    <x v="9"/>
    <n v="89257.351960827364"/>
  </r>
  <r>
    <n v="2021"/>
    <n v="4"/>
    <x v="75"/>
    <x v="0"/>
    <s v="S122"/>
    <x v="2"/>
    <x v="4"/>
    <s v="S2"/>
    <x v="3"/>
    <n v="1814.7274571470002"/>
  </r>
  <r>
    <n v="2021"/>
    <n v="4"/>
    <x v="75"/>
    <x v="0"/>
    <s v="S122"/>
    <x v="2"/>
    <x v="5"/>
    <s v="S11"/>
    <x v="5"/>
    <n v="410.90974407424221"/>
  </r>
  <r>
    <n v="2021"/>
    <n v="4"/>
    <x v="75"/>
    <x v="0"/>
    <s v="S122"/>
    <x v="2"/>
    <x v="5"/>
    <s v="S121"/>
    <x v="4"/>
    <n v="24195.480504280669"/>
  </r>
  <r>
    <n v="2021"/>
    <n v="4"/>
    <x v="75"/>
    <x v="0"/>
    <s v="S122"/>
    <x v="2"/>
    <x v="5"/>
    <s v="S122"/>
    <x v="2"/>
    <n v="2674.6772983383139"/>
  </r>
  <r>
    <n v="2021"/>
    <n v="4"/>
    <x v="75"/>
    <x v="0"/>
    <s v="S122"/>
    <x v="2"/>
    <x v="5"/>
    <s v="S124"/>
    <x v="1"/>
    <n v="16.630576732112683"/>
  </r>
  <r>
    <n v="2021"/>
    <n v="4"/>
    <x v="75"/>
    <x v="0"/>
    <s v="S122"/>
    <x v="2"/>
    <x v="5"/>
    <s v="S125+S126"/>
    <x v="6"/>
    <n v="365.52266982903689"/>
  </r>
  <r>
    <n v="2021"/>
    <n v="4"/>
    <x v="75"/>
    <x v="0"/>
    <s v="S122"/>
    <x v="2"/>
    <x v="5"/>
    <s v="S13"/>
    <x v="7"/>
    <n v="19331.574946692301"/>
  </r>
  <r>
    <n v="2021"/>
    <n v="4"/>
    <x v="75"/>
    <x v="0"/>
    <s v="S122"/>
    <x v="2"/>
    <x v="5"/>
    <s v="S2"/>
    <x v="3"/>
    <n v="2888.3092748140007"/>
  </r>
  <r>
    <n v="2021"/>
    <n v="4"/>
    <x v="75"/>
    <x v="0"/>
    <s v="S123"/>
    <x v="3"/>
    <x v="0"/>
    <s v="S123"/>
    <x v="0"/>
    <n v="-2.2737367544323206E-16"/>
  </r>
  <r>
    <n v="2021"/>
    <n v="4"/>
    <x v="75"/>
    <x v="0"/>
    <s v="S123"/>
    <x v="3"/>
    <x v="2"/>
    <s v="S122"/>
    <x v="2"/>
    <n v="9736.5885335589992"/>
  </r>
  <r>
    <n v="2021"/>
    <n v="4"/>
    <x v="75"/>
    <x v="0"/>
    <s v="S123"/>
    <x v="3"/>
    <x v="2"/>
    <s v="S2"/>
    <x v="3"/>
    <n v="8.5593218250000795"/>
  </r>
  <r>
    <n v="2021"/>
    <n v="4"/>
    <x v="75"/>
    <x v="0"/>
    <s v="S123"/>
    <x v="3"/>
    <x v="5"/>
    <s v="S11"/>
    <x v="5"/>
    <n v="182.53752007500003"/>
  </r>
  <r>
    <n v="2021"/>
    <n v="4"/>
    <x v="75"/>
    <x v="0"/>
    <s v="S123"/>
    <x v="3"/>
    <x v="5"/>
    <s v="S121"/>
    <x v="4"/>
    <n v="12977.551150998999"/>
  </r>
  <r>
    <n v="2021"/>
    <n v="4"/>
    <x v="75"/>
    <x v="0"/>
    <s v="S123"/>
    <x v="3"/>
    <x v="5"/>
    <s v="S122"/>
    <x v="2"/>
    <n v="1544.5906640139999"/>
  </r>
  <r>
    <n v="2021"/>
    <n v="4"/>
    <x v="75"/>
    <x v="0"/>
    <s v="S123"/>
    <x v="3"/>
    <x v="5"/>
    <s v="S124"/>
    <x v="1"/>
    <n v="8.9922453769999997"/>
  </r>
  <r>
    <n v="2021"/>
    <n v="4"/>
    <x v="75"/>
    <x v="0"/>
    <s v="S123"/>
    <x v="3"/>
    <x v="5"/>
    <s v="S125+S126"/>
    <x v="6"/>
    <n v="419.83048945899998"/>
  </r>
  <r>
    <n v="2021"/>
    <n v="4"/>
    <x v="75"/>
    <x v="0"/>
    <s v="S123"/>
    <x v="3"/>
    <x v="5"/>
    <s v="S13"/>
    <x v="7"/>
    <n v="47.77770000199984"/>
  </r>
  <r>
    <n v="2021"/>
    <n v="4"/>
    <x v="75"/>
    <x v="0"/>
    <s v="S123"/>
    <x v="3"/>
    <x v="5"/>
    <s v="S2"/>
    <x v="3"/>
    <n v="542.67376854899987"/>
  </r>
  <r>
    <n v="2021"/>
    <n v="4"/>
    <x v="75"/>
    <x v="0"/>
    <s v="S124"/>
    <x v="4"/>
    <x v="0"/>
    <s v="S123"/>
    <x v="0"/>
    <n v="164.71179999999998"/>
  </r>
  <r>
    <n v="2021"/>
    <n v="4"/>
    <x v="75"/>
    <x v="0"/>
    <s v="S124"/>
    <x v="4"/>
    <x v="1"/>
    <s v="S124"/>
    <x v="1"/>
    <n v="7120.6023168800002"/>
  </r>
  <r>
    <n v="2021"/>
    <n v="4"/>
    <x v="75"/>
    <x v="0"/>
    <s v="S124"/>
    <x v="4"/>
    <x v="1"/>
    <s v="S2"/>
    <x v="3"/>
    <n v="11942.991617770002"/>
  </r>
  <r>
    <n v="2021"/>
    <n v="4"/>
    <x v="75"/>
    <x v="0"/>
    <s v="S124"/>
    <x v="4"/>
    <x v="2"/>
    <s v="S122"/>
    <x v="2"/>
    <n v="1365.5118688900002"/>
  </r>
  <r>
    <n v="2021"/>
    <n v="4"/>
    <x v="75"/>
    <x v="0"/>
    <s v="S124"/>
    <x v="4"/>
    <x v="2"/>
    <s v="S2"/>
    <x v="3"/>
    <n v="-1.1990408665951691E-17"/>
  </r>
  <r>
    <n v="2021"/>
    <n v="4"/>
    <x v="75"/>
    <x v="0"/>
    <s v="S124"/>
    <x v="4"/>
    <x v="4"/>
    <s v="S11"/>
    <x v="5"/>
    <n v="319.61110000000002"/>
  </r>
  <r>
    <n v="2021"/>
    <n v="4"/>
    <x v="75"/>
    <x v="0"/>
    <s v="S124"/>
    <x v="4"/>
    <x v="4"/>
    <s v="S125+S126"/>
    <x v="6"/>
    <n v="95.107289999999978"/>
  </r>
  <r>
    <n v="2021"/>
    <n v="4"/>
    <x v="75"/>
    <x v="0"/>
    <s v="S124"/>
    <x v="4"/>
    <x v="4"/>
    <s v="S14+S15"/>
    <x v="9"/>
    <n v="690.75363000000004"/>
  </r>
  <r>
    <n v="2021"/>
    <n v="4"/>
    <x v="75"/>
    <x v="0"/>
    <s v="S124"/>
    <x v="4"/>
    <x v="4"/>
    <s v="S2"/>
    <x v="3"/>
    <n v="225.42410000000001"/>
  </r>
  <r>
    <n v="2021"/>
    <n v="4"/>
    <x v="75"/>
    <x v="0"/>
    <s v="S124"/>
    <x v="4"/>
    <x v="5"/>
    <s v="S11"/>
    <x v="5"/>
    <n v="1884.0991387192514"/>
  </r>
  <r>
    <n v="2021"/>
    <n v="4"/>
    <x v="75"/>
    <x v="0"/>
    <s v="S124"/>
    <x v="4"/>
    <x v="5"/>
    <s v="S121"/>
    <x v="4"/>
    <n v="295.36071135827729"/>
  </r>
  <r>
    <n v="2021"/>
    <n v="4"/>
    <x v="75"/>
    <x v="0"/>
    <s v="S124"/>
    <x v="4"/>
    <x v="5"/>
    <s v="S122"/>
    <x v="2"/>
    <n v="4687.3390761934306"/>
  </r>
  <r>
    <n v="2021"/>
    <n v="4"/>
    <x v="75"/>
    <x v="0"/>
    <s v="S124"/>
    <x v="4"/>
    <x v="5"/>
    <s v="S124"/>
    <x v="1"/>
    <n v="94.464037536984065"/>
  </r>
  <r>
    <n v="2021"/>
    <n v="4"/>
    <x v="75"/>
    <x v="0"/>
    <s v="S124"/>
    <x v="4"/>
    <x v="5"/>
    <s v="S125+S126"/>
    <x v="6"/>
    <n v="1146.7793806660561"/>
  </r>
  <r>
    <n v="2021"/>
    <n v="4"/>
    <x v="75"/>
    <x v="0"/>
    <s v="S124"/>
    <x v="4"/>
    <x v="5"/>
    <s v="S13"/>
    <x v="7"/>
    <n v="914.37232912500019"/>
  </r>
  <r>
    <n v="2021"/>
    <n v="4"/>
    <x v="75"/>
    <x v="0"/>
    <s v="S124"/>
    <x v="4"/>
    <x v="5"/>
    <s v="S2"/>
    <x v="3"/>
    <n v="3376.0993727320001"/>
  </r>
  <r>
    <n v="2021"/>
    <n v="4"/>
    <x v="75"/>
    <x v="0"/>
    <s v="S125+S126"/>
    <x v="5"/>
    <x v="0"/>
    <s v="S123"/>
    <x v="0"/>
    <n v="1697.7180454207098"/>
  </r>
  <r>
    <n v="2021"/>
    <n v="4"/>
    <x v="75"/>
    <x v="0"/>
    <s v="S125+S126"/>
    <x v="5"/>
    <x v="0"/>
    <s v="S2"/>
    <x v="3"/>
    <n v="69.589289400000013"/>
  </r>
  <r>
    <n v="2021"/>
    <n v="4"/>
    <x v="75"/>
    <x v="0"/>
    <s v="S125+S126"/>
    <x v="5"/>
    <x v="1"/>
    <s v="S124"/>
    <x v="1"/>
    <n v="1538.5811404999781"/>
  </r>
  <r>
    <n v="2021"/>
    <n v="4"/>
    <x v="75"/>
    <x v="0"/>
    <s v="S125+S126"/>
    <x v="5"/>
    <x v="1"/>
    <s v="S2"/>
    <x v="3"/>
    <n v="67.084192200000004"/>
  </r>
  <r>
    <n v="2021"/>
    <n v="4"/>
    <x v="75"/>
    <x v="0"/>
    <s v="S125+S126"/>
    <x v="5"/>
    <x v="2"/>
    <s v="S122"/>
    <x v="2"/>
    <n v="7964.0229271841217"/>
  </r>
  <r>
    <n v="2021"/>
    <n v="4"/>
    <x v="75"/>
    <x v="0"/>
    <s v="S125+S126"/>
    <x v="5"/>
    <x v="2"/>
    <s v="S2"/>
    <x v="3"/>
    <n v="776.51739791800014"/>
  </r>
  <r>
    <n v="2021"/>
    <n v="4"/>
    <x v="75"/>
    <x v="0"/>
    <s v="S125+S126"/>
    <x v="5"/>
    <x v="3"/>
    <s v="S121"/>
    <x v="4"/>
    <n v="124.91594110312901"/>
  </r>
  <r>
    <n v="2021"/>
    <n v="4"/>
    <x v="75"/>
    <x v="0"/>
    <s v="S125+S126"/>
    <x v="5"/>
    <x v="3"/>
    <s v="S2"/>
    <x v="3"/>
    <n v="85.734470999999999"/>
  </r>
  <r>
    <n v="2021"/>
    <n v="4"/>
    <x v="75"/>
    <x v="0"/>
    <s v="S125+S126"/>
    <x v="5"/>
    <x v="4"/>
    <s v="S11"/>
    <x v="5"/>
    <n v="1408.8477797633871"/>
  </r>
  <r>
    <n v="2021"/>
    <n v="4"/>
    <x v="75"/>
    <x v="0"/>
    <s v="S125+S126"/>
    <x v="5"/>
    <x v="4"/>
    <s v="S125+S126"/>
    <x v="6"/>
    <n v="0"/>
  </r>
  <r>
    <n v="2021"/>
    <n v="4"/>
    <x v="75"/>
    <x v="0"/>
    <s v="S125+S126"/>
    <x v="5"/>
    <x v="4"/>
    <s v="S14+S15"/>
    <x v="9"/>
    <n v="4975.8368610999996"/>
  </r>
  <r>
    <n v="2021"/>
    <n v="4"/>
    <x v="75"/>
    <x v="0"/>
    <s v="S125+S126"/>
    <x v="5"/>
    <x v="5"/>
    <s v="S11"/>
    <x v="5"/>
    <n v="121.5269662483915"/>
  </r>
  <r>
    <n v="2021"/>
    <n v="4"/>
    <x v="75"/>
    <x v="0"/>
    <s v="S125+S126"/>
    <x v="5"/>
    <x v="5"/>
    <s v="S121"/>
    <x v="4"/>
    <n v="110.68125164777751"/>
  </r>
  <r>
    <n v="2021"/>
    <n v="4"/>
    <x v="75"/>
    <x v="0"/>
    <s v="S125+S126"/>
    <x v="5"/>
    <x v="5"/>
    <s v="S122"/>
    <x v="2"/>
    <n v="273.43070333627077"/>
  </r>
  <r>
    <n v="2021"/>
    <n v="4"/>
    <x v="75"/>
    <x v="0"/>
    <s v="S125+S126"/>
    <x v="5"/>
    <x v="5"/>
    <s v="S124"/>
    <x v="1"/>
    <n v="2.0866469741496547"/>
  </r>
  <r>
    <n v="2021"/>
    <n v="4"/>
    <x v="75"/>
    <x v="0"/>
    <s v="S125+S126"/>
    <x v="5"/>
    <x v="5"/>
    <s v="S125+S126"/>
    <x v="6"/>
    <n v="95.664069148741859"/>
  </r>
  <r>
    <n v="2021"/>
    <n v="4"/>
    <x v="75"/>
    <x v="0"/>
    <s v="S125+S126"/>
    <x v="5"/>
    <x v="5"/>
    <s v="S13"/>
    <x v="7"/>
    <n v="106.8624151811366"/>
  </r>
  <r>
    <n v="2021"/>
    <n v="4"/>
    <x v="75"/>
    <x v="0"/>
    <s v="S125+S126"/>
    <x v="5"/>
    <x v="5"/>
    <s v="S2"/>
    <x v="3"/>
    <n v="73.795649999999995"/>
  </r>
  <r>
    <n v="2021"/>
    <n v="4"/>
    <x v="75"/>
    <x v="0"/>
    <s v="S128"/>
    <x v="6"/>
    <x v="0"/>
    <s v="S123"/>
    <x v="0"/>
    <n v="110.03029000000001"/>
  </r>
  <r>
    <n v="2021"/>
    <n v="4"/>
    <x v="75"/>
    <x v="0"/>
    <s v="S128"/>
    <x v="6"/>
    <x v="0"/>
    <s v="S2"/>
    <x v="3"/>
    <n v="49.207730000000005"/>
  </r>
  <r>
    <n v="2021"/>
    <n v="4"/>
    <x v="75"/>
    <x v="0"/>
    <s v="S128"/>
    <x v="6"/>
    <x v="1"/>
    <s v="S124"/>
    <x v="1"/>
    <n v="7513.7234830001998"/>
  </r>
  <r>
    <n v="2021"/>
    <n v="4"/>
    <x v="75"/>
    <x v="0"/>
    <s v="S128"/>
    <x v="6"/>
    <x v="1"/>
    <s v="S2"/>
    <x v="3"/>
    <n v="1022.8721179999002"/>
  </r>
  <r>
    <n v="2021"/>
    <n v="4"/>
    <x v="75"/>
    <x v="0"/>
    <s v="S128"/>
    <x v="6"/>
    <x v="2"/>
    <s v="S122"/>
    <x v="2"/>
    <n v="1764.1797987302002"/>
  </r>
  <r>
    <n v="2021"/>
    <n v="4"/>
    <x v="75"/>
    <x v="0"/>
    <s v="S128"/>
    <x v="6"/>
    <x v="2"/>
    <s v="S2"/>
    <x v="3"/>
    <n v="456.32038149999988"/>
  </r>
  <r>
    <n v="2021"/>
    <n v="4"/>
    <x v="75"/>
    <x v="0"/>
    <s v="S128"/>
    <x v="6"/>
    <x v="3"/>
    <s v="S121"/>
    <x v="4"/>
    <n v="40.176745333469995"/>
  </r>
  <r>
    <n v="2021"/>
    <n v="4"/>
    <x v="75"/>
    <x v="0"/>
    <s v="S128"/>
    <x v="6"/>
    <x v="4"/>
    <s v="S11"/>
    <x v="5"/>
    <n v="5367.0272380007"/>
  </r>
  <r>
    <n v="2021"/>
    <n v="4"/>
    <x v="75"/>
    <x v="0"/>
    <s v="S128"/>
    <x v="6"/>
    <x v="4"/>
    <s v="S125+S126"/>
    <x v="6"/>
    <n v="0"/>
  </r>
  <r>
    <n v="2021"/>
    <n v="4"/>
    <x v="75"/>
    <x v="0"/>
    <s v="S128"/>
    <x v="6"/>
    <x v="4"/>
    <s v="S14+S15"/>
    <x v="9"/>
    <n v="5603.5511439996308"/>
  </r>
  <r>
    <n v="2021"/>
    <n v="4"/>
    <x v="75"/>
    <x v="0"/>
    <s v="S128"/>
    <x v="6"/>
    <x v="5"/>
    <s v="S11"/>
    <x v="5"/>
    <n v="10961.697077551287"/>
  </r>
  <r>
    <n v="2021"/>
    <n v="4"/>
    <x v="75"/>
    <x v="0"/>
    <s v="S128"/>
    <x v="6"/>
    <x v="5"/>
    <s v="S121"/>
    <x v="4"/>
    <n v="233.987782451773"/>
  </r>
  <r>
    <n v="2021"/>
    <n v="4"/>
    <x v="75"/>
    <x v="0"/>
    <s v="S128"/>
    <x v="6"/>
    <x v="5"/>
    <s v="S122"/>
    <x v="2"/>
    <n v="5989.0252412197815"/>
  </r>
  <r>
    <n v="2021"/>
    <n v="4"/>
    <x v="75"/>
    <x v="0"/>
    <s v="S128"/>
    <x v="6"/>
    <x v="5"/>
    <s v="S124"/>
    <x v="1"/>
    <n v="28.249289238877093"/>
  </r>
  <r>
    <n v="2021"/>
    <n v="4"/>
    <x v="75"/>
    <x v="0"/>
    <s v="S128"/>
    <x v="6"/>
    <x v="5"/>
    <s v="S125+S126"/>
    <x v="6"/>
    <n v="2936.4993534443201"/>
  </r>
  <r>
    <n v="2021"/>
    <n v="4"/>
    <x v="75"/>
    <x v="0"/>
    <s v="S128"/>
    <x v="6"/>
    <x v="5"/>
    <s v="S13"/>
    <x v="7"/>
    <n v="1287.3725104553102"/>
  </r>
  <r>
    <n v="2021"/>
    <n v="4"/>
    <x v="75"/>
    <x v="0"/>
    <s v="S128"/>
    <x v="6"/>
    <x v="5"/>
    <s v="S2"/>
    <x v="3"/>
    <n v="4454.7470717649985"/>
  </r>
  <r>
    <n v="2021"/>
    <n v="4"/>
    <x v="75"/>
    <x v="0"/>
    <s v="S129"/>
    <x v="7"/>
    <x v="1"/>
    <s v="S124"/>
    <x v="1"/>
    <n v="7810.9108571369579"/>
  </r>
  <r>
    <n v="2021"/>
    <n v="4"/>
    <x v="75"/>
    <x v="0"/>
    <s v="S129"/>
    <x v="7"/>
    <x v="1"/>
    <s v="S2"/>
    <x v="3"/>
    <n v="60039.159437793503"/>
  </r>
  <r>
    <n v="2021"/>
    <n v="4"/>
    <x v="75"/>
    <x v="0"/>
    <s v="S129"/>
    <x v="7"/>
    <x v="2"/>
    <s v="S122"/>
    <x v="2"/>
    <n v="4463.847492946994"/>
  </r>
  <r>
    <n v="2021"/>
    <n v="4"/>
    <x v="75"/>
    <x v="0"/>
    <s v="S129"/>
    <x v="7"/>
    <x v="2"/>
    <s v="S2"/>
    <x v="3"/>
    <n v="402.97330363300011"/>
  </r>
  <r>
    <n v="2021"/>
    <n v="4"/>
    <x v="75"/>
    <x v="0"/>
    <s v="S129"/>
    <x v="7"/>
    <x v="4"/>
    <s v="S11"/>
    <x v="5"/>
    <n v="90.199939999999998"/>
  </r>
  <r>
    <n v="2021"/>
    <n v="4"/>
    <x v="75"/>
    <x v="0"/>
    <s v="S129"/>
    <x v="7"/>
    <x v="5"/>
    <s v="S11"/>
    <x v="5"/>
    <n v="10230.517021698841"/>
  </r>
  <r>
    <n v="2021"/>
    <n v="4"/>
    <x v="75"/>
    <x v="0"/>
    <s v="S129"/>
    <x v="7"/>
    <x v="5"/>
    <s v="S121"/>
    <x v="4"/>
    <n v="1468.9131156108715"/>
  </r>
  <r>
    <n v="2021"/>
    <n v="4"/>
    <x v="75"/>
    <x v="0"/>
    <s v="S129"/>
    <x v="7"/>
    <x v="5"/>
    <s v="S122"/>
    <x v="2"/>
    <n v="21698.610335024416"/>
  </r>
  <r>
    <n v="2021"/>
    <n v="4"/>
    <x v="75"/>
    <x v="0"/>
    <s v="S129"/>
    <x v="7"/>
    <x v="5"/>
    <s v="S124"/>
    <x v="1"/>
    <n v="19.84196961395045"/>
  </r>
  <r>
    <n v="2021"/>
    <n v="4"/>
    <x v="75"/>
    <x v="0"/>
    <s v="S129"/>
    <x v="7"/>
    <x v="5"/>
    <s v="S125+S126"/>
    <x v="6"/>
    <n v="1347.2408530733478"/>
  </r>
  <r>
    <n v="2021"/>
    <n v="4"/>
    <x v="75"/>
    <x v="0"/>
    <s v="S129"/>
    <x v="7"/>
    <x v="5"/>
    <s v="S13"/>
    <x v="7"/>
    <n v="24505.822857337898"/>
  </r>
  <r>
    <n v="2021"/>
    <n v="4"/>
    <x v="75"/>
    <x v="0"/>
    <s v="S129"/>
    <x v="7"/>
    <x v="5"/>
    <s v="S2"/>
    <x v="3"/>
    <n v="1287.7886500000006"/>
  </r>
  <r>
    <n v="2021"/>
    <n v="4"/>
    <x v="75"/>
    <x v="0"/>
    <s v="S13"/>
    <x v="8"/>
    <x v="0"/>
    <s v="S123"/>
    <x v="0"/>
    <n v="391.41032996600012"/>
  </r>
  <r>
    <n v="2021"/>
    <n v="4"/>
    <x v="75"/>
    <x v="0"/>
    <s v="S13"/>
    <x v="8"/>
    <x v="0"/>
    <s v="S2"/>
    <x v="3"/>
    <n v="2096.2495360599996"/>
  </r>
  <r>
    <n v="2021"/>
    <n v="4"/>
    <x v="75"/>
    <x v="0"/>
    <s v="S13"/>
    <x v="8"/>
    <x v="2"/>
    <s v="S121"/>
    <x v="4"/>
    <n v="0.20374000000041087"/>
  </r>
  <r>
    <n v="2021"/>
    <n v="4"/>
    <x v="75"/>
    <x v="0"/>
    <s v="S13"/>
    <x v="8"/>
    <x v="2"/>
    <s v="S122"/>
    <x v="2"/>
    <n v="8486.5692119099967"/>
  </r>
  <r>
    <n v="2021"/>
    <n v="4"/>
    <x v="75"/>
    <x v="0"/>
    <s v="S13"/>
    <x v="8"/>
    <x v="2"/>
    <s v="S2"/>
    <x v="3"/>
    <n v="231.33293978399971"/>
  </r>
  <r>
    <n v="2021"/>
    <n v="4"/>
    <x v="75"/>
    <x v="0"/>
    <s v="S13"/>
    <x v="8"/>
    <x v="3"/>
    <s v="S121"/>
    <x v="4"/>
    <n v="1428.1793040829998"/>
  </r>
  <r>
    <n v="2021"/>
    <n v="4"/>
    <x v="75"/>
    <x v="0"/>
    <s v="S13"/>
    <x v="8"/>
    <x v="4"/>
    <s v="S11"/>
    <x v="5"/>
    <n v="859.65751887999988"/>
  </r>
  <r>
    <n v="2021"/>
    <n v="4"/>
    <x v="75"/>
    <x v="0"/>
    <s v="S13"/>
    <x v="8"/>
    <x v="4"/>
    <s v="S121"/>
    <x v="4"/>
    <n v="4.9999999995634428E-5"/>
  </r>
  <r>
    <n v="2021"/>
    <n v="4"/>
    <x v="75"/>
    <x v="0"/>
    <s v="S13"/>
    <x v="8"/>
    <x v="4"/>
    <s v="S122"/>
    <x v="2"/>
    <n v="984.45717112000011"/>
  </r>
  <r>
    <n v="2021"/>
    <n v="4"/>
    <x v="75"/>
    <x v="0"/>
    <s v="S13"/>
    <x v="8"/>
    <x v="4"/>
    <s v="S125+S126"/>
    <x v="6"/>
    <n v="9.0198200000000028"/>
  </r>
  <r>
    <n v="2021"/>
    <n v="4"/>
    <x v="75"/>
    <x v="0"/>
    <s v="S13"/>
    <x v="8"/>
    <x v="4"/>
    <s v="S14+S15"/>
    <x v="9"/>
    <n v="7073.7633523213299"/>
  </r>
  <r>
    <n v="2021"/>
    <n v="4"/>
    <x v="75"/>
    <x v="0"/>
    <s v="S13"/>
    <x v="8"/>
    <x v="5"/>
    <s v="S11"/>
    <x v="5"/>
    <n v="251.85829645400003"/>
  </r>
  <r>
    <n v="2021"/>
    <n v="4"/>
    <x v="75"/>
    <x v="0"/>
    <s v="S13"/>
    <x v="8"/>
    <x v="5"/>
    <s v="S121"/>
    <x v="4"/>
    <n v="2338.507618315999"/>
  </r>
  <r>
    <n v="2021"/>
    <n v="4"/>
    <x v="75"/>
    <x v="0"/>
    <s v="S13"/>
    <x v="8"/>
    <x v="5"/>
    <s v="S122"/>
    <x v="2"/>
    <n v="465.27029670899998"/>
  </r>
  <r>
    <n v="2021"/>
    <n v="4"/>
    <x v="75"/>
    <x v="0"/>
    <s v="S13"/>
    <x v="8"/>
    <x v="5"/>
    <s v="S125+S126"/>
    <x v="6"/>
    <n v="0.86064205599999988"/>
  </r>
  <r>
    <n v="2021"/>
    <n v="4"/>
    <x v="75"/>
    <x v="0"/>
    <s v="S13"/>
    <x v="8"/>
    <x v="5"/>
    <s v="S13"/>
    <x v="7"/>
    <n v="109.908662445"/>
  </r>
  <r>
    <n v="2021"/>
    <n v="4"/>
    <x v="75"/>
    <x v="0"/>
    <s v="S13"/>
    <x v="8"/>
    <x v="5"/>
    <s v="S2"/>
    <x v="3"/>
    <n v="6882.4230834300015"/>
  </r>
  <r>
    <n v="2021"/>
    <n v="4"/>
    <x v="75"/>
    <x v="0"/>
    <s v="S14+S15"/>
    <x v="9"/>
    <x v="0"/>
    <s v="S123"/>
    <x v="0"/>
    <n v="12122.354890620001"/>
  </r>
  <r>
    <n v="2021"/>
    <n v="4"/>
    <x v="75"/>
    <x v="0"/>
    <s v="S14+S15"/>
    <x v="9"/>
    <x v="1"/>
    <s v="S124"/>
    <x v="1"/>
    <n v="12273.024110643004"/>
  </r>
  <r>
    <n v="2021"/>
    <n v="4"/>
    <x v="75"/>
    <x v="0"/>
    <s v="S14+S15"/>
    <x v="9"/>
    <x v="2"/>
    <s v="S122"/>
    <x v="2"/>
    <n v="70336.999690400582"/>
  </r>
  <r>
    <n v="2021"/>
    <n v="4"/>
    <x v="75"/>
    <x v="0"/>
    <s v="S14+S15"/>
    <x v="9"/>
    <x v="2"/>
    <s v="S2"/>
    <x v="3"/>
    <n v="2510.1898010886002"/>
  </r>
  <r>
    <n v="2021"/>
    <n v="4"/>
    <x v="75"/>
    <x v="0"/>
    <s v="S14+S15"/>
    <x v="9"/>
    <x v="3"/>
    <s v="S121"/>
    <x v="4"/>
    <n v="12061.931492158161"/>
  </r>
  <r>
    <n v="2021"/>
    <n v="4"/>
    <x v="75"/>
    <x v="0"/>
    <s v="S14+S15"/>
    <x v="9"/>
    <x v="5"/>
    <s v="S11"/>
    <x v="5"/>
    <n v="0"/>
  </r>
  <r>
    <n v="2021"/>
    <n v="4"/>
    <x v="75"/>
    <x v="0"/>
    <s v="S14+S15"/>
    <x v="9"/>
    <x v="5"/>
    <s v="S121"/>
    <x v="4"/>
    <n v="0"/>
  </r>
  <r>
    <n v="2021"/>
    <n v="4"/>
    <x v="75"/>
    <x v="0"/>
    <s v="S14+S15"/>
    <x v="9"/>
    <x v="5"/>
    <s v="S125+S126"/>
    <x v="6"/>
    <n v="2.470914271417322"/>
  </r>
  <r>
    <n v="2021"/>
    <n v="4"/>
    <x v="75"/>
    <x v="0"/>
    <s v="S14+S15"/>
    <x v="9"/>
    <x v="5"/>
    <s v="S13"/>
    <x v="7"/>
    <n v="0"/>
  </r>
  <r>
    <n v="2021"/>
    <n v="4"/>
    <x v="75"/>
    <x v="0"/>
    <s v="S14+S15"/>
    <x v="9"/>
    <x v="5"/>
    <s v="S2"/>
    <x v="3"/>
    <n v="1110.4694639299998"/>
  </r>
  <r>
    <n v="2021"/>
    <n v="4"/>
    <x v="75"/>
    <x v="0"/>
    <s v="S2"/>
    <x v="10"/>
    <x v="0"/>
    <s v="S123"/>
    <x v="0"/>
    <n v="1141.5092803260004"/>
  </r>
  <r>
    <n v="2021"/>
    <n v="4"/>
    <x v="75"/>
    <x v="0"/>
    <s v="S2"/>
    <x v="10"/>
    <x v="0"/>
    <s v="S124"/>
    <x v="1"/>
    <n v="-1.8626451492309571E-12"/>
  </r>
  <r>
    <n v="2021"/>
    <n v="4"/>
    <x v="75"/>
    <x v="0"/>
    <s v="S2"/>
    <x v="10"/>
    <x v="1"/>
    <s v="S124"/>
    <x v="1"/>
    <n v="2094.1741450750005"/>
  </r>
  <r>
    <n v="2021"/>
    <n v="4"/>
    <x v="75"/>
    <x v="0"/>
    <s v="S2"/>
    <x v="10"/>
    <x v="2"/>
    <s v="S121"/>
    <x v="4"/>
    <n v="71.668109999999999"/>
  </r>
  <r>
    <n v="2021"/>
    <n v="4"/>
    <x v="75"/>
    <x v="0"/>
    <s v="S2"/>
    <x v="10"/>
    <x v="2"/>
    <s v="S122"/>
    <x v="2"/>
    <n v="2236.143018028999"/>
  </r>
  <r>
    <n v="2021"/>
    <n v="4"/>
    <x v="75"/>
    <x v="0"/>
    <s v="S2"/>
    <x v="10"/>
    <x v="4"/>
    <s v="S11"/>
    <x v="5"/>
    <n v="68101.581138436013"/>
  </r>
  <r>
    <n v="2021"/>
    <n v="4"/>
    <x v="75"/>
    <x v="0"/>
    <s v="S2"/>
    <x v="10"/>
    <x v="4"/>
    <s v="S121"/>
    <x v="4"/>
    <n v="3017.6098399999996"/>
  </r>
  <r>
    <n v="2021"/>
    <n v="4"/>
    <x v="75"/>
    <x v="0"/>
    <s v="S2"/>
    <x v="10"/>
    <x v="4"/>
    <s v="S122"/>
    <x v="2"/>
    <n v="9697.0363158500004"/>
  </r>
  <r>
    <n v="2021"/>
    <n v="4"/>
    <x v="75"/>
    <x v="0"/>
    <s v="S2"/>
    <x v="10"/>
    <x v="4"/>
    <s v="S125+S126"/>
    <x v="6"/>
    <n v="5972.9013847309998"/>
  </r>
  <r>
    <n v="2021"/>
    <n v="4"/>
    <x v="75"/>
    <x v="0"/>
    <s v="S2"/>
    <x v="10"/>
    <x v="4"/>
    <s v="S128"/>
    <x v="8"/>
    <n v="40.065487617000016"/>
  </r>
  <r>
    <n v="2021"/>
    <n v="4"/>
    <x v="75"/>
    <x v="0"/>
    <s v="S2"/>
    <x v="10"/>
    <x v="4"/>
    <s v="S13"/>
    <x v="7"/>
    <n v="1926.3699516480001"/>
  </r>
  <r>
    <n v="2021"/>
    <n v="4"/>
    <x v="75"/>
    <x v="0"/>
    <s v="S2"/>
    <x v="10"/>
    <x v="5"/>
    <s v="S11"/>
    <x v="5"/>
    <n v="43063.558713002683"/>
  </r>
  <r>
    <n v="2021"/>
    <n v="4"/>
    <x v="75"/>
    <x v="0"/>
    <s v="S2"/>
    <x v="10"/>
    <x v="5"/>
    <s v="S121"/>
    <x v="4"/>
    <n v="8.6806278229999556"/>
  </r>
  <r>
    <n v="2021"/>
    <n v="4"/>
    <x v="75"/>
    <x v="0"/>
    <s v="S2"/>
    <x v="10"/>
    <x v="5"/>
    <s v="S122"/>
    <x v="2"/>
    <n v="13314.873916177999"/>
  </r>
  <r>
    <n v="2021"/>
    <n v="4"/>
    <x v="75"/>
    <x v="0"/>
    <s v="S2"/>
    <x v="10"/>
    <x v="5"/>
    <s v="S125+S126"/>
    <x v="6"/>
    <n v="4969.2857957513106"/>
  </r>
  <r>
    <n v="2021"/>
    <n v="4"/>
    <x v="75"/>
    <x v="0"/>
    <s v="S2"/>
    <x v="10"/>
    <x v="5"/>
    <s v="S13"/>
    <x v="7"/>
    <n v="36905.453745181003"/>
  </r>
  <r>
    <n v="2021"/>
    <n v="4"/>
    <x v="75"/>
    <x v="1"/>
    <s v="S11"/>
    <x v="0"/>
    <x v="0"/>
    <s v="S123"/>
    <x v="0"/>
    <n v="484.16671733002727"/>
  </r>
  <r>
    <n v="2021"/>
    <n v="4"/>
    <x v="75"/>
    <x v="1"/>
    <s v="S11"/>
    <x v="0"/>
    <x v="1"/>
    <s v="S124"/>
    <x v="1"/>
    <n v="-824.39560335336091"/>
  </r>
  <r>
    <n v="2021"/>
    <n v="4"/>
    <x v="75"/>
    <x v="1"/>
    <s v="S11"/>
    <x v="0"/>
    <x v="2"/>
    <s v="S122"/>
    <x v="2"/>
    <n v="-627.48856515362047"/>
  </r>
  <r>
    <n v="2021"/>
    <n v="4"/>
    <x v="75"/>
    <x v="1"/>
    <s v="S11"/>
    <x v="0"/>
    <x v="2"/>
    <s v="S2"/>
    <x v="3"/>
    <n v="-1652.6312318976002"/>
  </r>
  <r>
    <n v="2021"/>
    <n v="4"/>
    <x v="75"/>
    <x v="1"/>
    <s v="S11"/>
    <x v="0"/>
    <x v="3"/>
    <s v="S121"/>
    <x v="4"/>
    <n v="159.96734400000003"/>
  </r>
  <r>
    <n v="2021"/>
    <n v="4"/>
    <x v="75"/>
    <x v="1"/>
    <s v="S11"/>
    <x v="0"/>
    <x v="4"/>
    <s v="S11"/>
    <x v="5"/>
    <n v="5.1009900000000004"/>
  </r>
  <r>
    <n v="2021"/>
    <n v="4"/>
    <x v="75"/>
    <x v="1"/>
    <s v="S11"/>
    <x v="0"/>
    <x v="4"/>
    <s v="S122"/>
    <x v="2"/>
    <n v="0"/>
  </r>
  <r>
    <n v="2021"/>
    <n v="4"/>
    <x v="75"/>
    <x v="1"/>
    <s v="S11"/>
    <x v="0"/>
    <x v="4"/>
    <s v="S2"/>
    <x v="3"/>
    <n v="424.08145137899999"/>
  </r>
  <r>
    <n v="2021"/>
    <n v="4"/>
    <x v="75"/>
    <x v="1"/>
    <s v="S11"/>
    <x v="0"/>
    <x v="5"/>
    <s v="S11"/>
    <x v="5"/>
    <n v="-621.53000281081336"/>
  </r>
  <r>
    <n v="2021"/>
    <n v="4"/>
    <x v="75"/>
    <x v="1"/>
    <s v="S11"/>
    <x v="0"/>
    <x v="5"/>
    <s v="S121"/>
    <x v="4"/>
    <n v="-740.29680776713008"/>
  </r>
  <r>
    <n v="2021"/>
    <n v="4"/>
    <x v="75"/>
    <x v="1"/>
    <s v="S11"/>
    <x v="0"/>
    <x v="5"/>
    <s v="S122"/>
    <x v="2"/>
    <n v="-677.79478350599175"/>
  </r>
  <r>
    <n v="2021"/>
    <n v="4"/>
    <x v="75"/>
    <x v="1"/>
    <s v="S11"/>
    <x v="0"/>
    <x v="5"/>
    <s v="S124"/>
    <x v="1"/>
    <n v="-1.5424066459648149"/>
  </r>
  <r>
    <n v="2021"/>
    <n v="4"/>
    <x v="75"/>
    <x v="1"/>
    <s v="S11"/>
    <x v="0"/>
    <x v="5"/>
    <s v="S125+S126"/>
    <x v="6"/>
    <n v="31.96143780482371"/>
  </r>
  <r>
    <n v="2021"/>
    <n v="4"/>
    <x v="75"/>
    <x v="1"/>
    <s v="S11"/>
    <x v="0"/>
    <x v="5"/>
    <s v="S13"/>
    <x v="7"/>
    <n v="621.28481355633267"/>
  </r>
  <r>
    <n v="2021"/>
    <n v="4"/>
    <x v="75"/>
    <x v="1"/>
    <s v="S11"/>
    <x v="0"/>
    <x v="5"/>
    <s v="S2"/>
    <x v="3"/>
    <n v="-1580.3410375139999"/>
  </r>
  <r>
    <n v="2021"/>
    <n v="4"/>
    <x v="75"/>
    <x v="1"/>
    <s v="S121"/>
    <x v="1"/>
    <x v="2"/>
    <s v="S122"/>
    <x v="2"/>
    <n v="-0.39263000000000003"/>
  </r>
  <r>
    <n v="2021"/>
    <n v="4"/>
    <x v="75"/>
    <x v="1"/>
    <s v="S121"/>
    <x v="1"/>
    <x v="2"/>
    <s v="S2"/>
    <x v="3"/>
    <n v="-2224.2996361550004"/>
  </r>
  <r>
    <n v="2021"/>
    <n v="4"/>
    <x v="75"/>
    <x v="1"/>
    <s v="S121"/>
    <x v="1"/>
    <x v="3"/>
    <s v="S2"/>
    <x v="3"/>
    <n v="-3.1599999999999966E-3"/>
  </r>
  <r>
    <n v="2021"/>
    <n v="4"/>
    <x v="75"/>
    <x v="1"/>
    <s v="S121"/>
    <x v="1"/>
    <x v="4"/>
    <s v="S122"/>
    <x v="2"/>
    <n v="-149.51497000000003"/>
  </r>
  <r>
    <n v="2021"/>
    <n v="4"/>
    <x v="75"/>
    <x v="1"/>
    <s v="S121"/>
    <x v="1"/>
    <x v="4"/>
    <s v="S13"/>
    <x v="7"/>
    <n v="10.283950000000001"/>
  </r>
  <r>
    <n v="2021"/>
    <n v="4"/>
    <x v="75"/>
    <x v="1"/>
    <s v="S121"/>
    <x v="1"/>
    <x v="4"/>
    <s v="S2"/>
    <x v="3"/>
    <n v="5.0100000000000014E-3"/>
  </r>
  <r>
    <n v="2021"/>
    <n v="4"/>
    <x v="75"/>
    <x v="1"/>
    <s v="S121"/>
    <x v="1"/>
    <x v="5"/>
    <s v="S122"/>
    <x v="2"/>
    <n v="-347.44571000000002"/>
  </r>
  <r>
    <n v="2021"/>
    <n v="4"/>
    <x v="75"/>
    <x v="1"/>
    <s v="S121"/>
    <x v="1"/>
    <x v="5"/>
    <s v="S2"/>
    <x v="3"/>
    <n v="4.3718548830000215"/>
  </r>
  <r>
    <n v="2021"/>
    <n v="4"/>
    <x v="75"/>
    <x v="1"/>
    <s v="S122"/>
    <x v="2"/>
    <x v="0"/>
    <s v="S123"/>
    <x v="0"/>
    <n v="-160.83717086761823"/>
  </r>
  <r>
    <n v="2021"/>
    <n v="4"/>
    <x v="75"/>
    <x v="1"/>
    <s v="S122"/>
    <x v="2"/>
    <x v="2"/>
    <s v="S121"/>
    <x v="4"/>
    <n v="-5527.8491200000008"/>
  </r>
  <r>
    <n v="2021"/>
    <n v="4"/>
    <x v="75"/>
    <x v="1"/>
    <s v="S122"/>
    <x v="2"/>
    <x v="2"/>
    <s v="S122"/>
    <x v="2"/>
    <n v="372.17041935200007"/>
  </r>
  <r>
    <n v="2021"/>
    <n v="4"/>
    <x v="75"/>
    <x v="1"/>
    <s v="S122"/>
    <x v="2"/>
    <x v="2"/>
    <s v="S2"/>
    <x v="3"/>
    <n v="-2977.9829948189999"/>
  </r>
  <r>
    <n v="2021"/>
    <n v="4"/>
    <x v="75"/>
    <x v="1"/>
    <s v="S122"/>
    <x v="2"/>
    <x v="3"/>
    <s v="S121"/>
    <x v="4"/>
    <n v="4.0187181499999864"/>
  </r>
  <r>
    <n v="2021"/>
    <n v="4"/>
    <x v="75"/>
    <x v="1"/>
    <s v="S122"/>
    <x v="2"/>
    <x v="3"/>
    <s v="S2"/>
    <x v="3"/>
    <n v="17.323943946000007"/>
  </r>
  <r>
    <n v="2021"/>
    <n v="4"/>
    <x v="75"/>
    <x v="1"/>
    <s v="S122"/>
    <x v="2"/>
    <x v="4"/>
    <s v="S11"/>
    <x v="5"/>
    <n v="991.42138783042878"/>
  </r>
  <r>
    <n v="2021"/>
    <n v="4"/>
    <x v="75"/>
    <x v="1"/>
    <s v="S122"/>
    <x v="2"/>
    <x v="4"/>
    <s v="S122"/>
    <x v="2"/>
    <n v="140.01802143600003"/>
  </r>
  <r>
    <n v="2021"/>
    <n v="4"/>
    <x v="75"/>
    <x v="1"/>
    <s v="S122"/>
    <x v="2"/>
    <x v="4"/>
    <s v="S124"/>
    <x v="1"/>
    <n v="-0.24025918259739854"/>
  </r>
  <r>
    <n v="2021"/>
    <n v="4"/>
    <x v="75"/>
    <x v="1"/>
    <s v="S122"/>
    <x v="2"/>
    <x v="4"/>
    <s v="S125+S126"/>
    <x v="6"/>
    <n v="864.21148744716743"/>
  </r>
  <r>
    <n v="2021"/>
    <n v="4"/>
    <x v="75"/>
    <x v="1"/>
    <s v="S122"/>
    <x v="2"/>
    <x v="4"/>
    <s v="S128"/>
    <x v="8"/>
    <n v="269.21170853399997"/>
  </r>
  <r>
    <n v="2021"/>
    <n v="4"/>
    <x v="75"/>
    <x v="1"/>
    <s v="S122"/>
    <x v="2"/>
    <x v="4"/>
    <s v="S13"/>
    <x v="7"/>
    <n v="18.803960684999993"/>
  </r>
  <r>
    <n v="2021"/>
    <n v="4"/>
    <x v="75"/>
    <x v="1"/>
    <s v="S122"/>
    <x v="2"/>
    <x v="4"/>
    <s v="S14+S15"/>
    <x v="9"/>
    <n v="3285.8927775879997"/>
  </r>
  <r>
    <n v="2021"/>
    <n v="4"/>
    <x v="75"/>
    <x v="1"/>
    <s v="S122"/>
    <x v="2"/>
    <x v="4"/>
    <s v="S2"/>
    <x v="3"/>
    <n v="219.50704669599997"/>
  </r>
  <r>
    <n v="2021"/>
    <n v="4"/>
    <x v="75"/>
    <x v="1"/>
    <s v="S122"/>
    <x v="2"/>
    <x v="5"/>
    <s v="S11"/>
    <x v="5"/>
    <n v="56.092921527405863"/>
  </r>
  <r>
    <n v="2021"/>
    <n v="4"/>
    <x v="75"/>
    <x v="1"/>
    <s v="S122"/>
    <x v="2"/>
    <x v="5"/>
    <s v="S121"/>
    <x v="4"/>
    <n v="2746.2433600542704"/>
  </r>
  <r>
    <n v="2021"/>
    <n v="4"/>
    <x v="75"/>
    <x v="1"/>
    <s v="S122"/>
    <x v="2"/>
    <x v="5"/>
    <s v="S122"/>
    <x v="2"/>
    <n v="472.65092388426984"/>
  </r>
  <r>
    <n v="2021"/>
    <n v="4"/>
    <x v="75"/>
    <x v="1"/>
    <s v="S122"/>
    <x v="2"/>
    <x v="5"/>
    <s v="S124"/>
    <x v="1"/>
    <n v="6.4091474139521845"/>
  </r>
  <r>
    <n v="2021"/>
    <n v="4"/>
    <x v="75"/>
    <x v="1"/>
    <s v="S122"/>
    <x v="2"/>
    <x v="5"/>
    <s v="S125+S126"/>
    <x v="6"/>
    <n v="-5.4019689103448227"/>
  </r>
  <r>
    <n v="2021"/>
    <n v="4"/>
    <x v="75"/>
    <x v="1"/>
    <s v="S122"/>
    <x v="2"/>
    <x v="5"/>
    <s v="S13"/>
    <x v="7"/>
    <n v="1810.5596925414125"/>
  </r>
  <r>
    <n v="2021"/>
    <n v="4"/>
    <x v="75"/>
    <x v="1"/>
    <s v="S122"/>
    <x v="2"/>
    <x v="5"/>
    <s v="S2"/>
    <x v="3"/>
    <n v="870.26472165600012"/>
  </r>
  <r>
    <n v="2021"/>
    <n v="4"/>
    <x v="75"/>
    <x v="1"/>
    <s v="S123"/>
    <x v="3"/>
    <x v="2"/>
    <s v="S122"/>
    <x v="2"/>
    <n v="-2310.1075735370005"/>
  </r>
  <r>
    <n v="2021"/>
    <n v="4"/>
    <x v="75"/>
    <x v="1"/>
    <s v="S123"/>
    <x v="3"/>
    <x v="2"/>
    <s v="S2"/>
    <x v="3"/>
    <n v="4.22365849"/>
  </r>
  <r>
    <n v="2021"/>
    <n v="4"/>
    <x v="75"/>
    <x v="1"/>
    <s v="S123"/>
    <x v="3"/>
    <x v="5"/>
    <s v="S11"/>
    <x v="5"/>
    <n v="-91.431415137000002"/>
  </r>
  <r>
    <n v="2021"/>
    <n v="4"/>
    <x v="75"/>
    <x v="1"/>
    <s v="S123"/>
    <x v="3"/>
    <x v="5"/>
    <s v="S121"/>
    <x v="4"/>
    <n v="1015.740764839"/>
  </r>
  <r>
    <n v="2021"/>
    <n v="4"/>
    <x v="75"/>
    <x v="1"/>
    <s v="S123"/>
    <x v="3"/>
    <x v="5"/>
    <s v="S122"/>
    <x v="2"/>
    <n v="-43.777316641999995"/>
  </r>
  <r>
    <n v="2021"/>
    <n v="4"/>
    <x v="75"/>
    <x v="1"/>
    <s v="S123"/>
    <x v="3"/>
    <x v="5"/>
    <s v="S124"/>
    <x v="1"/>
    <n v="0.7451091259999999"/>
  </r>
  <r>
    <n v="2021"/>
    <n v="4"/>
    <x v="75"/>
    <x v="1"/>
    <s v="S123"/>
    <x v="3"/>
    <x v="5"/>
    <s v="S125+S126"/>
    <x v="6"/>
    <n v="62.522553948999992"/>
  </r>
  <r>
    <n v="2021"/>
    <n v="4"/>
    <x v="75"/>
    <x v="1"/>
    <s v="S123"/>
    <x v="3"/>
    <x v="5"/>
    <s v="S13"/>
    <x v="7"/>
    <n v="-200.944308785"/>
  </r>
  <r>
    <n v="2021"/>
    <n v="4"/>
    <x v="75"/>
    <x v="1"/>
    <s v="S123"/>
    <x v="3"/>
    <x v="5"/>
    <s v="S2"/>
    <x v="3"/>
    <n v="126.804808303"/>
  </r>
  <r>
    <n v="2021"/>
    <n v="4"/>
    <x v="75"/>
    <x v="1"/>
    <s v="S124"/>
    <x v="4"/>
    <x v="0"/>
    <s v="S123"/>
    <x v="0"/>
    <n v="57.345902587825456"/>
  </r>
  <r>
    <n v="2021"/>
    <n v="4"/>
    <x v="75"/>
    <x v="1"/>
    <s v="S124"/>
    <x v="4"/>
    <x v="1"/>
    <s v="S124"/>
    <x v="1"/>
    <n v="206.706268607"/>
  </r>
  <r>
    <n v="2021"/>
    <n v="4"/>
    <x v="75"/>
    <x v="1"/>
    <s v="S124"/>
    <x v="4"/>
    <x v="1"/>
    <s v="S2"/>
    <x v="3"/>
    <n v="-4.7711799400000077"/>
  </r>
  <r>
    <n v="2021"/>
    <n v="4"/>
    <x v="75"/>
    <x v="1"/>
    <s v="S124"/>
    <x v="4"/>
    <x v="2"/>
    <s v="S122"/>
    <x v="2"/>
    <n v="-20.25661195699999"/>
  </r>
  <r>
    <n v="2021"/>
    <n v="4"/>
    <x v="75"/>
    <x v="1"/>
    <s v="S124"/>
    <x v="4"/>
    <x v="4"/>
    <s v="S11"/>
    <x v="5"/>
    <n v="10.771880000000001"/>
  </r>
  <r>
    <n v="2021"/>
    <n v="4"/>
    <x v="75"/>
    <x v="1"/>
    <s v="S124"/>
    <x v="4"/>
    <x v="4"/>
    <s v="S125+S126"/>
    <x v="6"/>
    <n v="1.5423300000000002"/>
  </r>
  <r>
    <n v="2021"/>
    <n v="4"/>
    <x v="75"/>
    <x v="1"/>
    <s v="S124"/>
    <x v="4"/>
    <x v="4"/>
    <s v="S14+S15"/>
    <x v="9"/>
    <n v="34.883969999999998"/>
  </r>
  <r>
    <n v="2021"/>
    <n v="4"/>
    <x v="75"/>
    <x v="1"/>
    <s v="S124"/>
    <x v="4"/>
    <x v="4"/>
    <s v="S2"/>
    <x v="3"/>
    <n v="-66.645240000000001"/>
  </r>
  <r>
    <n v="2021"/>
    <n v="4"/>
    <x v="75"/>
    <x v="1"/>
    <s v="S124"/>
    <x v="4"/>
    <x v="5"/>
    <s v="S11"/>
    <x v="5"/>
    <n v="575.86133901943549"/>
  </r>
  <r>
    <n v="2021"/>
    <n v="4"/>
    <x v="75"/>
    <x v="1"/>
    <s v="S124"/>
    <x v="4"/>
    <x v="5"/>
    <s v="S121"/>
    <x v="4"/>
    <n v="44.263451170388876"/>
  </r>
  <r>
    <n v="2021"/>
    <n v="4"/>
    <x v="75"/>
    <x v="1"/>
    <s v="S124"/>
    <x v="4"/>
    <x v="5"/>
    <s v="S122"/>
    <x v="2"/>
    <n v="-700.80917110972587"/>
  </r>
  <r>
    <n v="2021"/>
    <n v="4"/>
    <x v="75"/>
    <x v="1"/>
    <s v="S124"/>
    <x v="4"/>
    <x v="5"/>
    <s v="S124"/>
    <x v="1"/>
    <n v="-5.9588199573961971"/>
  </r>
  <r>
    <n v="2021"/>
    <n v="4"/>
    <x v="75"/>
    <x v="1"/>
    <s v="S124"/>
    <x v="4"/>
    <x v="5"/>
    <s v="S125+S126"/>
    <x v="6"/>
    <n v="-78.607202776702309"/>
  </r>
  <r>
    <n v="2021"/>
    <n v="4"/>
    <x v="75"/>
    <x v="1"/>
    <s v="S124"/>
    <x v="4"/>
    <x v="5"/>
    <s v="S13"/>
    <x v="7"/>
    <n v="-313.96273621200004"/>
  </r>
  <r>
    <n v="2021"/>
    <n v="4"/>
    <x v="75"/>
    <x v="1"/>
    <s v="S124"/>
    <x v="4"/>
    <x v="5"/>
    <s v="S2"/>
    <x v="3"/>
    <n v="-107.40864933900001"/>
  </r>
  <r>
    <n v="2021"/>
    <n v="4"/>
    <x v="75"/>
    <x v="1"/>
    <s v="S125+S126"/>
    <x v="5"/>
    <x v="0"/>
    <s v="S123"/>
    <x v="0"/>
    <n v="-225.38829445477404"/>
  </r>
  <r>
    <n v="2021"/>
    <n v="4"/>
    <x v="75"/>
    <x v="1"/>
    <s v="S125+S126"/>
    <x v="5"/>
    <x v="0"/>
    <s v="S2"/>
    <x v="3"/>
    <n v="-6.9351824999999998"/>
  </r>
  <r>
    <n v="2021"/>
    <n v="4"/>
    <x v="75"/>
    <x v="1"/>
    <s v="S125+S126"/>
    <x v="5"/>
    <x v="1"/>
    <s v="S124"/>
    <x v="1"/>
    <n v="-251.38350125902318"/>
  </r>
  <r>
    <n v="2021"/>
    <n v="4"/>
    <x v="75"/>
    <x v="1"/>
    <s v="S125+S126"/>
    <x v="5"/>
    <x v="1"/>
    <s v="S2"/>
    <x v="3"/>
    <n v="-11.7073015"/>
  </r>
  <r>
    <n v="2021"/>
    <n v="4"/>
    <x v="75"/>
    <x v="1"/>
    <s v="S125+S126"/>
    <x v="5"/>
    <x v="2"/>
    <s v="S122"/>
    <x v="2"/>
    <n v="346.72938530999977"/>
  </r>
  <r>
    <n v="2021"/>
    <n v="4"/>
    <x v="75"/>
    <x v="1"/>
    <s v="S125+S126"/>
    <x v="5"/>
    <x v="2"/>
    <s v="S2"/>
    <x v="3"/>
    <n v="106.55475476799998"/>
  </r>
  <r>
    <n v="2021"/>
    <n v="4"/>
    <x v="75"/>
    <x v="1"/>
    <s v="S125+S126"/>
    <x v="5"/>
    <x v="3"/>
    <s v="S121"/>
    <x v="4"/>
    <n v="-4.6029247437999992"/>
  </r>
  <r>
    <n v="2021"/>
    <n v="4"/>
    <x v="75"/>
    <x v="1"/>
    <s v="S125+S126"/>
    <x v="5"/>
    <x v="3"/>
    <s v="S2"/>
    <x v="3"/>
    <n v="-3.6488033"/>
  </r>
  <r>
    <n v="2021"/>
    <n v="4"/>
    <x v="75"/>
    <x v="1"/>
    <s v="S125+S126"/>
    <x v="5"/>
    <x v="4"/>
    <s v="S11"/>
    <x v="5"/>
    <n v="-17.759027827905506"/>
  </r>
  <r>
    <n v="2021"/>
    <n v="4"/>
    <x v="75"/>
    <x v="1"/>
    <s v="S125+S126"/>
    <x v="5"/>
    <x v="4"/>
    <s v="S125+S126"/>
    <x v="6"/>
    <n v="0"/>
  </r>
  <r>
    <n v="2021"/>
    <n v="4"/>
    <x v="75"/>
    <x v="1"/>
    <s v="S125+S126"/>
    <x v="5"/>
    <x v="4"/>
    <s v="S14+S15"/>
    <x v="9"/>
    <n v="163.29030999999998"/>
  </r>
  <r>
    <n v="2021"/>
    <n v="4"/>
    <x v="75"/>
    <x v="1"/>
    <s v="S125+S126"/>
    <x v="5"/>
    <x v="5"/>
    <s v="S11"/>
    <x v="5"/>
    <n v="14.412066054902583"/>
  </r>
  <r>
    <n v="2021"/>
    <n v="4"/>
    <x v="75"/>
    <x v="1"/>
    <s v="S125+S126"/>
    <x v="5"/>
    <x v="5"/>
    <s v="S121"/>
    <x v="4"/>
    <n v="-26.223620926620825"/>
  </r>
  <r>
    <n v="2021"/>
    <n v="4"/>
    <x v="75"/>
    <x v="1"/>
    <s v="S125+S126"/>
    <x v="5"/>
    <x v="5"/>
    <s v="S122"/>
    <x v="2"/>
    <n v="-25.333998411831729"/>
  </r>
  <r>
    <n v="2021"/>
    <n v="4"/>
    <x v="75"/>
    <x v="1"/>
    <s v="S125+S126"/>
    <x v="5"/>
    <x v="5"/>
    <s v="S124"/>
    <x v="1"/>
    <n v="-0.76845882511797714"/>
  </r>
  <r>
    <n v="2021"/>
    <n v="4"/>
    <x v="75"/>
    <x v="1"/>
    <s v="S125+S126"/>
    <x v="5"/>
    <x v="5"/>
    <s v="S125+S126"/>
    <x v="6"/>
    <n v="-10.169176053551503"/>
  </r>
  <r>
    <n v="2021"/>
    <n v="4"/>
    <x v="75"/>
    <x v="1"/>
    <s v="S125+S126"/>
    <x v="5"/>
    <x v="5"/>
    <s v="S13"/>
    <x v="7"/>
    <n v="-6.8948437817459647"/>
  </r>
  <r>
    <n v="2021"/>
    <n v="4"/>
    <x v="75"/>
    <x v="1"/>
    <s v="S125+S126"/>
    <x v="5"/>
    <x v="5"/>
    <s v="S2"/>
    <x v="3"/>
    <n v="4.8682800000000004"/>
  </r>
  <r>
    <n v="2021"/>
    <n v="4"/>
    <x v="75"/>
    <x v="1"/>
    <s v="S128"/>
    <x v="6"/>
    <x v="0"/>
    <s v="S123"/>
    <x v="0"/>
    <n v="0.66216687155253018"/>
  </r>
  <r>
    <n v="2021"/>
    <n v="4"/>
    <x v="75"/>
    <x v="1"/>
    <s v="S128"/>
    <x v="6"/>
    <x v="0"/>
    <s v="S2"/>
    <x v="3"/>
    <n v="1.4547300000000001"/>
  </r>
  <r>
    <n v="2021"/>
    <n v="4"/>
    <x v="75"/>
    <x v="1"/>
    <s v="S128"/>
    <x v="6"/>
    <x v="1"/>
    <s v="S124"/>
    <x v="1"/>
    <n v="293.85141377681123"/>
  </r>
  <r>
    <n v="2021"/>
    <n v="4"/>
    <x v="75"/>
    <x v="1"/>
    <s v="S128"/>
    <x v="6"/>
    <x v="1"/>
    <s v="S2"/>
    <x v="3"/>
    <n v="139.46932999999999"/>
  </r>
  <r>
    <n v="2021"/>
    <n v="4"/>
    <x v="75"/>
    <x v="1"/>
    <s v="S128"/>
    <x v="6"/>
    <x v="2"/>
    <s v="S122"/>
    <x v="2"/>
    <n v="191.52967812200001"/>
  </r>
  <r>
    <n v="2021"/>
    <n v="4"/>
    <x v="75"/>
    <x v="1"/>
    <s v="S128"/>
    <x v="6"/>
    <x v="2"/>
    <s v="S2"/>
    <x v="3"/>
    <n v="41.364875967000003"/>
  </r>
  <r>
    <n v="2021"/>
    <n v="4"/>
    <x v="75"/>
    <x v="1"/>
    <s v="S128"/>
    <x v="6"/>
    <x v="3"/>
    <s v="S121"/>
    <x v="4"/>
    <n v="3.3116099999999999"/>
  </r>
  <r>
    <n v="2021"/>
    <n v="4"/>
    <x v="75"/>
    <x v="1"/>
    <s v="S128"/>
    <x v="6"/>
    <x v="4"/>
    <s v="S11"/>
    <x v="5"/>
    <n v="119.98584"/>
  </r>
  <r>
    <n v="2021"/>
    <n v="4"/>
    <x v="75"/>
    <x v="1"/>
    <s v="S128"/>
    <x v="6"/>
    <x v="4"/>
    <s v="S14+S15"/>
    <x v="9"/>
    <n v="357.54194000000001"/>
  </r>
  <r>
    <n v="2021"/>
    <n v="4"/>
    <x v="75"/>
    <x v="1"/>
    <s v="S128"/>
    <x v="6"/>
    <x v="5"/>
    <s v="S11"/>
    <x v="5"/>
    <n v="-223.03949779451472"/>
  </r>
  <r>
    <n v="2021"/>
    <n v="4"/>
    <x v="75"/>
    <x v="1"/>
    <s v="S128"/>
    <x v="6"/>
    <x v="5"/>
    <s v="S121"/>
    <x v="4"/>
    <n v="23.42578"/>
  </r>
  <r>
    <n v="2021"/>
    <n v="4"/>
    <x v="75"/>
    <x v="1"/>
    <s v="S128"/>
    <x v="6"/>
    <x v="5"/>
    <s v="S122"/>
    <x v="2"/>
    <n v="38.939309999999999"/>
  </r>
  <r>
    <n v="2021"/>
    <n v="4"/>
    <x v="75"/>
    <x v="1"/>
    <s v="S128"/>
    <x v="6"/>
    <x v="5"/>
    <s v="S124"/>
    <x v="1"/>
    <n v="-0.45411401859961087"/>
  </r>
  <r>
    <n v="2021"/>
    <n v="4"/>
    <x v="75"/>
    <x v="1"/>
    <s v="S128"/>
    <x v="6"/>
    <x v="5"/>
    <s v="S125+S126"/>
    <x v="6"/>
    <n v="-17.184936306885703"/>
  </r>
  <r>
    <n v="2021"/>
    <n v="4"/>
    <x v="75"/>
    <x v="1"/>
    <s v="S128"/>
    <x v="6"/>
    <x v="5"/>
    <s v="S13"/>
    <x v="7"/>
    <n v="-45.883509999999994"/>
  </r>
  <r>
    <n v="2021"/>
    <n v="4"/>
    <x v="75"/>
    <x v="1"/>
    <s v="S128"/>
    <x v="6"/>
    <x v="5"/>
    <s v="S2"/>
    <x v="3"/>
    <n v="-456.51650289799994"/>
  </r>
  <r>
    <n v="2021"/>
    <n v="4"/>
    <x v="75"/>
    <x v="1"/>
    <s v="S129"/>
    <x v="7"/>
    <x v="1"/>
    <s v="S124"/>
    <x v="1"/>
    <n v="289.09243245282698"/>
  </r>
  <r>
    <n v="2021"/>
    <n v="4"/>
    <x v="75"/>
    <x v="1"/>
    <s v="S129"/>
    <x v="7"/>
    <x v="1"/>
    <s v="S2"/>
    <x v="3"/>
    <n v="-254.56559221999996"/>
  </r>
  <r>
    <n v="2021"/>
    <n v="4"/>
    <x v="75"/>
    <x v="1"/>
    <s v="S129"/>
    <x v="7"/>
    <x v="2"/>
    <s v="S122"/>
    <x v="2"/>
    <n v="640.61278030599999"/>
  </r>
  <r>
    <n v="2021"/>
    <n v="4"/>
    <x v="75"/>
    <x v="1"/>
    <s v="S129"/>
    <x v="7"/>
    <x v="2"/>
    <s v="S2"/>
    <x v="3"/>
    <n v="83.552562684000009"/>
  </r>
  <r>
    <n v="2021"/>
    <n v="4"/>
    <x v="75"/>
    <x v="1"/>
    <s v="S129"/>
    <x v="7"/>
    <x v="4"/>
    <s v="S11"/>
    <x v="5"/>
    <n v="0.79461000000000004"/>
  </r>
  <r>
    <n v="2021"/>
    <n v="4"/>
    <x v="75"/>
    <x v="1"/>
    <s v="S129"/>
    <x v="7"/>
    <x v="5"/>
    <s v="S11"/>
    <x v="5"/>
    <n v="-351.57846357456378"/>
  </r>
  <r>
    <n v="2021"/>
    <n v="4"/>
    <x v="75"/>
    <x v="1"/>
    <s v="S129"/>
    <x v="7"/>
    <x v="5"/>
    <s v="S121"/>
    <x v="4"/>
    <n v="-911.28136799190793"/>
  </r>
  <r>
    <n v="2021"/>
    <n v="4"/>
    <x v="75"/>
    <x v="1"/>
    <s v="S129"/>
    <x v="7"/>
    <x v="5"/>
    <s v="S122"/>
    <x v="2"/>
    <n v="296.8071846309"/>
  </r>
  <r>
    <n v="2021"/>
    <n v="4"/>
    <x v="75"/>
    <x v="1"/>
    <s v="S129"/>
    <x v="7"/>
    <x v="5"/>
    <s v="S124"/>
    <x v="1"/>
    <n v="1.0748120897238207"/>
  </r>
  <r>
    <n v="2021"/>
    <n v="4"/>
    <x v="75"/>
    <x v="1"/>
    <s v="S129"/>
    <x v="7"/>
    <x v="5"/>
    <s v="S125+S126"/>
    <x v="6"/>
    <n v="-23.116280197760123"/>
  </r>
  <r>
    <n v="2021"/>
    <n v="4"/>
    <x v="75"/>
    <x v="1"/>
    <s v="S129"/>
    <x v="7"/>
    <x v="5"/>
    <s v="S13"/>
    <x v="7"/>
    <n v="-167.52328050099999"/>
  </r>
  <r>
    <n v="2021"/>
    <n v="4"/>
    <x v="75"/>
    <x v="1"/>
    <s v="S129"/>
    <x v="7"/>
    <x v="5"/>
    <s v="S2"/>
    <x v="3"/>
    <n v="-142.35319732599996"/>
  </r>
  <r>
    <n v="2021"/>
    <n v="4"/>
    <x v="75"/>
    <x v="1"/>
    <s v="S13"/>
    <x v="8"/>
    <x v="0"/>
    <s v="S123"/>
    <x v="0"/>
    <n v="-338.53661521725502"/>
  </r>
  <r>
    <n v="2021"/>
    <n v="4"/>
    <x v="75"/>
    <x v="1"/>
    <s v="S13"/>
    <x v="8"/>
    <x v="0"/>
    <s v="S2"/>
    <x v="3"/>
    <n v="-2.336107207"/>
  </r>
  <r>
    <n v="2021"/>
    <n v="4"/>
    <x v="75"/>
    <x v="1"/>
    <s v="S13"/>
    <x v="8"/>
    <x v="2"/>
    <s v="S121"/>
    <x v="4"/>
    <n v="0.13394"/>
  </r>
  <r>
    <n v="2021"/>
    <n v="4"/>
    <x v="75"/>
    <x v="1"/>
    <s v="S13"/>
    <x v="8"/>
    <x v="2"/>
    <s v="S122"/>
    <x v="2"/>
    <n v="-1838.361242597"/>
  </r>
  <r>
    <n v="2021"/>
    <n v="4"/>
    <x v="75"/>
    <x v="1"/>
    <s v="S13"/>
    <x v="8"/>
    <x v="2"/>
    <s v="S2"/>
    <x v="3"/>
    <n v="-1102.284660776"/>
  </r>
  <r>
    <n v="2021"/>
    <n v="4"/>
    <x v="75"/>
    <x v="1"/>
    <s v="S13"/>
    <x v="8"/>
    <x v="3"/>
    <s v="S121"/>
    <x v="4"/>
    <n v="-5.5759884079999997"/>
  </r>
  <r>
    <n v="2021"/>
    <n v="4"/>
    <x v="75"/>
    <x v="1"/>
    <s v="S13"/>
    <x v="8"/>
    <x v="4"/>
    <s v="S11"/>
    <x v="5"/>
    <n v="-39.902126867999996"/>
  </r>
  <r>
    <n v="2021"/>
    <n v="4"/>
    <x v="75"/>
    <x v="1"/>
    <s v="S13"/>
    <x v="8"/>
    <x v="4"/>
    <s v="S122"/>
    <x v="2"/>
    <n v="38.201646867999997"/>
  </r>
  <r>
    <n v="2021"/>
    <n v="4"/>
    <x v="75"/>
    <x v="1"/>
    <s v="S13"/>
    <x v="8"/>
    <x v="4"/>
    <s v="S125+S126"/>
    <x v="6"/>
    <n v="7.2499999999999145E-3"/>
  </r>
  <r>
    <n v="2021"/>
    <n v="4"/>
    <x v="75"/>
    <x v="1"/>
    <s v="S13"/>
    <x v="8"/>
    <x v="4"/>
    <s v="S14+S15"/>
    <x v="9"/>
    <n v="36.107746000000013"/>
  </r>
  <r>
    <n v="2021"/>
    <n v="4"/>
    <x v="75"/>
    <x v="1"/>
    <s v="S13"/>
    <x v="8"/>
    <x v="5"/>
    <s v="S11"/>
    <x v="5"/>
    <n v="3.4404841310000003"/>
  </r>
  <r>
    <n v="2021"/>
    <n v="4"/>
    <x v="75"/>
    <x v="1"/>
    <s v="S13"/>
    <x v="8"/>
    <x v="5"/>
    <s v="S121"/>
    <x v="4"/>
    <n v="1322.500218766"/>
  </r>
  <r>
    <n v="2021"/>
    <n v="4"/>
    <x v="75"/>
    <x v="1"/>
    <s v="S13"/>
    <x v="8"/>
    <x v="5"/>
    <s v="S122"/>
    <x v="2"/>
    <n v="8.0512883510000002"/>
  </r>
  <r>
    <n v="2021"/>
    <n v="4"/>
    <x v="75"/>
    <x v="1"/>
    <s v="S13"/>
    <x v="8"/>
    <x v="5"/>
    <s v="S125+S126"/>
    <x v="6"/>
    <n v="3.7927298999999998E-2"/>
  </r>
  <r>
    <n v="2021"/>
    <n v="4"/>
    <x v="75"/>
    <x v="1"/>
    <s v="S13"/>
    <x v="8"/>
    <x v="5"/>
    <s v="S13"/>
    <x v="7"/>
    <n v="1.198122554"/>
  </r>
  <r>
    <n v="2021"/>
    <n v="4"/>
    <x v="75"/>
    <x v="1"/>
    <s v="S13"/>
    <x v="8"/>
    <x v="5"/>
    <s v="S2"/>
    <x v="3"/>
    <n v="-1395.8894785649998"/>
  </r>
  <r>
    <n v="2021"/>
    <n v="4"/>
    <x v="75"/>
    <x v="1"/>
    <s v="S14+S15"/>
    <x v="9"/>
    <x v="0"/>
    <s v="S123"/>
    <x v="0"/>
    <n v="-1183.0931697777578"/>
  </r>
  <r>
    <n v="2021"/>
    <n v="4"/>
    <x v="75"/>
    <x v="1"/>
    <s v="S14+S15"/>
    <x v="9"/>
    <x v="1"/>
    <s v="S124"/>
    <x v="1"/>
    <n v="164.36049622974519"/>
  </r>
  <r>
    <n v="2021"/>
    <n v="4"/>
    <x v="75"/>
    <x v="1"/>
    <s v="S14+S15"/>
    <x v="9"/>
    <x v="2"/>
    <s v="S122"/>
    <x v="2"/>
    <n v="1621.7240242140006"/>
  </r>
  <r>
    <n v="2021"/>
    <n v="4"/>
    <x v="75"/>
    <x v="1"/>
    <s v="S14+S15"/>
    <x v="9"/>
    <x v="2"/>
    <s v="S2"/>
    <x v="3"/>
    <n v="57.568059340600023"/>
  </r>
  <r>
    <n v="2021"/>
    <n v="4"/>
    <x v="75"/>
    <x v="1"/>
    <s v="S14+S15"/>
    <x v="9"/>
    <x v="3"/>
    <s v="S121"/>
    <x v="4"/>
    <n v="-32.679678998199819"/>
  </r>
  <r>
    <n v="2021"/>
    <n v="4"/>
    <x v="75"/>
    <x v="1"/>
    <s v="S14+S15"/>
    <x v="9"/>
    <x v="5"/>
    <s v="S11"/>
    <x v="5"/>
    <n v="0"/>
  </r>
  <r>
    <n v="2021"/>
    <n v="4"/>
    <x v="75"/>
    <x v="1"/>
    <s v="S14+S15"/>
    <x v="9"/>
    <x v="5"/>
    <s v="S121"/>
    <x v="4"/>
    <n v="0"/>
  </r>
  <r>
    <n v="2021"/>
    <n v="4"/>
    <x v="75"/>
    <x v="1"/>
    <s v="S14+S15"/>
    <x v="9"/>
    <x v="5"/>
    <s v="S125+S126"/>
    <x v="6"/>
    <n v="0.59091852228908948"/>
  </r>
  <r>
    <n v="2021"/>
    <n v="4"/>
    <x v="75"/>
    <x v="1"/>
    <s v="S14+S15"/>
    <x v="9"/>
    <x v="5"/>
    <s v="S13"/>
    <x v="7"/>
    <n v="0"/>
  </r>
  <r>
    <n v="2021"/>
    <n v="4"/>
    <x v="75"/>
    <x v="1"/>
    <s v="S14+S15"/>
    <x v="9"/>
    <x v="5"/>
    <s v="S2"/>
    <x v="3"/>
    <n v="117.291264908"/>
  </r>
  <r>
    <n v="2021"/>
    <n v="4"/>
    <x v="75"/>
    <x v="1"/>
    <s v="S2"/>
    <x v="10"/>
    <x v="0"/>
    <s v="S123"/>
    <x v="0"/>
    <n v="-64.359974030999993"/>
  </r>
  <r>
    <n v="2021"/>
    <n v="4"/>
    <x v="75"/>
    <x v="1"/>
    <s v="S2"/>
    <x v="10"/>
    <x v="0"/>
    <s v="S124"/>
    <x v="1"/>
    <n v="0"/>
  </r>
  <r>
    <n v="2021"/>
    <n v="4"/>
    <x v="75"/>
    <x v="1"/>
    <s v="S2"/>
    <x v="10"/>
    <x v="1"/>
    <s v="S124"/>
    <x v="1"/>
    <n v="-17.119380533000005"/>
  </r>
  <r>
    <n v="2021"/>
    <n v="4"/>
    <x v="75"/>
    <x v="1"/>
    <s v="S2"/>
    <x v="10"/>
    <x v="2"/>
    <s v="S121"/>
    <x v="4"/>
    <n v="-1.1469299999999996"/>
  </r>
  <r>
    <n v="2021"/>
    <n v="4"/>
    <x v="75"/>
    <x v="1"/>
    <s v="S2"/>
    <x v="10"/>
    <x v="2"/>
    <s v="S122"/>
    <x v="2"/>
    <n v="-44.905803069000001"/>
  </r>
  <r>
    <n v="2021"/>
    <n v="4"/>
    <x v="75"/>
    <x v="1"/>
    <s v="S2"/>
    <x v="10"/>
    <x v="4"/>
    <s v="S11"/>
    <x v="5"/>
    <n v="-234.00112946599998"/>
  </r>
  <r>
    <n v="2021"/>
    <n v="4"/>
    <x v="75"/>
    <x v="1"/>
    <s v="S2"/>
    <x v="10"/>
    <x v="4"/>
    <s v="S121"/>
    <x v="4"/>
    <n v="8.9690000000000006E-2"/>
  </r>
  <r>
    <n v="2021"/>
    <n v="4"/>
    <x v="75"/>
    <x v="1"/>
    <s v="S2"/>
    <x v="10"/>
    <x v="4"/>
    <s v="S122"/>
    <x v="2"/>
    <n v="22.963868858999945"/>
  </r>
  <r>
    <n v="2021"/>
    <n v="4"/>
    <x v="75"/>
    <x v="1"/>
    <s v="S2"/>
    <x v="10"/>
    <x v="4"/>
    <s v="S125+S126"/>
    <x v="6"/>
    <n v="13.144018301999992"/>
  </r>
  <r>
    <n v="2021"/>
    <n v="4"/>
    <x v="75"/>
    <x v="1"/>
    <s v="S2"/>
    <x v="10"/>
    <x v="4"/>
    <s v="S128"/>
    <x v="8"/>
    <n v="0.18034146600000001"/>
  </r>
  <r>
    <n v="2021"/>
    <n v="4"/>
    <x v="75"/>
    <x v="1"/>
    <s v="S2"/>
    <x v="10"/>
    <x v="4"/>
    <s v="S13"/>
    <x v="7"/>
    <n v="536.16966141399996"/>
  </r>
  <r>
    <n v="2021"/>
    <n v="4"/>
    <x v="75"/>
    <x v="1"/>
    <s v="S2"/>
    <x v="10"/>
    <x v="5"/>
    <s v="S11"/>
    <x v="5"/>
    <n v="996.90559858414701"/>
  </r>
  <r>
    <n v="2021"/>
    <n v="4"/>
    <x v="75"/>
    <x v="1"/>
    <s v="S2"/>
    <x v="10"/>
    <x v="5"/>
    <s v="S121"/>
    <x v="4"/>
    <n v="8.7411855999999996E-2"/>
  </r>
  <r>
    <n v="2021"/>
    <n v="4"/>
    <x v="75"/>
    <x v="1"/>
    <s v="S2"/>
    <x v="10"/>
    <x v="5"/>
    <s v="S122"/>
    <x v="2"/>
    <n v="1979.7701792529999"/>
  </r>
  <r>
    <n v="2021"/>
    <n v="4"/>
    <x v="75"/>
    <x v="1"/>
    <s v="S2"/>
    <x v="10"/>
    <x v="5"/>
    <s v="S125+S126"/>
    <x v="6"/>
    <n v="22.48430942285286"/>
  </r>
  <r>
    <n v="2021"/>
    <n v="4"/>
    <x v="75"/>
    <x v="1"/>
    <s v="S2"/>
    <x v="10"/>
    <x v="5"/>
    <s v="S13"/>
    <x v="7"/>
    <n v="596.56518845400001"/>
  </r>
  <r>
    <n v="2022"/>
    <n v="1"/>
    <x v="76"/>
    <x v="0"/>
    <s v="S11"/>
    <x v="0"/>
    <x v="0"/>
    <s v="S123"/>
    <x v="0"/>
    <n v="8992.4307933859309"/>
  </r>
  <r>
    <n v="2022"/>
    <n v="1"/>
    <x v="76"/>
    <x v="0"/>
    <s v="S11"/>
    <x v="0"/>
    <x v="1"/>
    <s v="S124"/>
    <x v="1"/>
    <n v="14469.146352252315"/>
  </r>
  <r>
    <n v="2022"/>
    <n v="1"/>
    <x v="76"/>
    <x v="0"/>
    <s v="S11"/>
    <x v="0"/>
    <x v="2"/>
    <s v="S122"/>
    <x v="2"/>
    <n v="39228.389402345754"/>
  </r>
  <r>
    <n v="2022"/>
    <n v="1"/>
    <x v="76"/>
    <x v="0"/>
    <s v="S11"/>
    <x v="0"/>
    <x v="2"/>
    <s v="S2"/>
    <x v="3"/>
    <n v="7378.2079305477992"/>
  </r>
  <r>
    <n v="2022"/>
    <n v="1"/>
    <x v="76"/>
    <x v="0"/>
    <s v="S11"/>
    <x v="0"/>
    <x v="3"/>
    <s v="S121"/>
    <x v="4"/>
    <n v="1578.9087881999999"/>
  </r>
  <r>
    <n v="2022"/>
    <n v="1"/>
    <x v="76"/>
    <x v="0"/>
    <s v="S11"/>
    <x v="0"/>
    <x v="4"/>
    <s v="S11"/>
    <x v="5"/>
    <n v="49.95262000000001"/>
  </r>
  <r>
    <n v="2022"/>
    <n v="1"/>
    <x v="76"/>
    <x v="0"/>
    <s v="S11"/>
    <x v="0"/>
    <x v="4"/>
    <s v="S122"/>
    <x v="2"/>
    <n v="0"/>
  </r>
  <r>
    <n v="2022"/>
    <n v="1"/>
    <x v="76"/>
    <x v="0"/>
    <s v="S11"/>
    <x v="0"/>
    <x v="4"/>
    <s v="S2"/>
    <x v="3"/>
    <n v="14869.032902130999"/>
  </r>
  <r>
    <n v="2022"/>
    <n v="1"/>
    <x v="76"/>
    <x v="0"/>
    <s v="S11"/>
    <x v="0"/>
    <x v="5"/>
    <s v="S11"/>
    <x v="5"/>
    <n v="956.63734541796339"/>
  </r>
  <r>
    <n v="2022"/>
    <n v="1"/>
    <x v="76"/>
    <x v="0"/>
    <s v="S11"/>
    <x v="0"/>
    <x v="5"/>
    <s v="S121"/>
    <x v="4"/>
    <n v="1018.8183063184401"/>
  </r>
  <r>
    <n v="2022"/>
    <n v="1"/>
    <x v="76"/>
    <x v="0"/>
    <s v="S11"/>
    <x v="0"/>
    <x v="5"/>
    <s v="S122"/>
    <x v="2"/>
    <n v="2428.5006701346115"/>
  </r>
  <r>
    <n v="2022"/>
    <n v="1"/>
    <x v="76"/>
    <x v="0"/>
    <s v="S11"/>
    <x v="0"/>
    <x v="5"/>
    <s v="S124"/>
    <x v="1"/>
    <n v="31.993152433240205"/>
  </r>
  <r>
    <n v="2022"/>
    <n v="1"/>
    <x v="76"/>
    <x v="0"/>
    <s v="S11"/>
    <x v="0"/>
    <x v="5"/>
    <s v="S125+S126"/>
    <x v="6"/>
    <n v="430.55931930935139"/>
  </r>
  <r>
    <n v="2022"/>
    <n v="1"/>
    <x v="76"/>
    <x v="0"/>
    <s v="S11"/>
    <x v="0"/>
    <x v="5"/>
    <s v="S13"/>
    <x v="7"/>
    <n v="1559.6300747471391"/>
  </r>
  <r>
    <n v="2022"/>
    <n v="1"/>
    <x v="76"/>
    <x v="0"/>
    <s v="S11"/>
    <x v="0"/>
    <x v="5"/>
    <s v="S2"/>
    <x v="3"/>
    <n v="4947.8834007519999"/>
  </r>
  <r>
    <n v="2022"/>
    <n v="1"/>
    <x v="76"/>
    <x v="0"/>
    <s v="S121"/>
    <x v="1"/>
    <x v="2"/>
    <s v="S122"/>
    <x v="2"/>
    <n v="0.15260599499992605"/>
  </r>
  <r>
    <n v="2022"/>
    <n v="1"/>
    <x v="76"/>
    <x v="0"/>
    <s v="S121"/>
    <x v="1"/>
    <x v="2"/>
    <s v="S2"/>
    <x v="3"/>
    <n v="2975.6771401249994"/>
  </r>
  <r>
    <n v="2022"/>
    <n v="1"/>
    <x v="76"/>
    <x v="0"/>
    <s v="S121"/>
    <x v="1"/>
    <x v="3"/>
    <s v="S2"/>
    <x v="3"/>
    <n v="1.0510656350000001"/>
  </r>
  <r>
    <n v="2022"/>
    <n v="1"/>
    <x v="76"/>
    <x v="0"/>
    <s v="S121"/>
    <x v="1"/>
    <x v="4"/>
    <s v="S122"/>
    <x v="2"/>
    <n v="28966.248233986"/>
  </r>
  <r>
    <n v="2022"/>
    <n v="1"/>
    <x v="76"/>
    <x v="0"/>
    <s v="S121"/>
    <x v="1"/>
    <x v="4"/>
    <s v="S125+S126"/>
    <x v="6"/>
    <n v="1.0999999986961484E-4"/>
  </r>
  <r>
    <n v="2022"/>
    <n v="1"/>
    <x v="76"/>
    <x v="0"/>
    <s v="S121"/>
    <x v="1"/>
    <x v="4"/>
    <s v="S13"/>
    <x v="7"/>
    <n v="355.69133195699993"/>
  </r>
  <r>
    <n v="2022"/>
    <n v="1"/>
    <x v="76"/>
    <x v="0"/>
    <s v="S121"/>
    <x v="1"/>
    <x v="4"/>
    <s v="S2"/>
    <x v="3"/>
    <n v="0.15255071500001213"/>
  </r>
  <r>
    <n v="2022"/>
    <n v="1"/>
    <x v="76"/>
    <x v="0"/>
    <s v="S121"/>
    <x v="1"/>
    <x v="5"/>
    <s v="S11"/>
    <x v="5"/>
    <n v="0"/>
  </r>
  <r>
    <n v="2022"/>
    <n v="1"/>
    <x v="76"/>
    <x v="0"/>
    <s v="S121"/>
    <x v="1"/>
    <x v="5"/>
    <s v="S122"/>
    <x v="2"/>
    <n v="5640.677620049998"/>
  </r>
  <r>
    <n v="2022"/>
    <n v="1"/>
    <x v="76"/>
    <x v="0"/>
    <s v="S121"/>
    <x v="1"/>
    <x v="5"/>
    <s v="S2"/>
    <x v="3"/>
    <n v="32580.297009402006"/>
  </r>
  <r>
    <n v="2022"/>
    <n v="1"/>
    <x v="76"/>
    <x v="0"/>
    <s v="S122"/>
    <x v="2"/>
    <x v="0"/>
    <s v="S123"/>
    <x v="0"/>
    <n v="125.80260027599978"/>
  </r>
  <r>
    <n v="2022"/>
    <n v="1"/>
    <x v="76"/>
    <x v="0"/>
    <s v="S122"/>
    <x v="2"/>
    <x v="2"/>
    <s v="S121"/>
    <x v="4"/>
    <n v="27203.877796989993"/>
  </r>
  <r>
    <n v="2022"/>
    <n v="1"/>
    <x v="76"/>
    <x v="0"/>
    <s v="S122"/>
    <x v="2"/>
    <x v="2"/>
    <s v="S122"/>
    <x v="2"/>
    <n v="9156.6048900001551"/>
  </r>
  <r>
    <n v="2022"/>
    <n v="1"/>
    <x v="76"/>
    <x v="0"/>
    <s v="S122"/>
    <x v="2"/>
    <x v="2"/>
    <s v="S2"/>
    <x v="3"/>
    <n v="8868.6564048430009"/>
  </r>
  <r>
    <n v="2022"/>
    <n v="1"/>
    <x v="76"/>
    <x v="0"/>
    <s v="S122"/>
    <x v="2"/>
    <x v="3"/>
    <s v="S121"/>
    <x v="4"/>
    <n v="4079.2566893222306"/>
  </r>
  <r>
    <n v="2022"/>
    <n v="1"/>
    <x v="76"/>
    <x v="0"/>
    <s v="S122"/>
    <x v="2"/>
    <x v="3"/>
    <s v="S2"/>
    <x v="3"/>
    <n v="305.92088439599996"/>
  </r>
  <r>
    <n v="2022"/>
    <n v="1"/>
    <x v="76"/>
    <x v="0"/>
    <s v="S122"/>
    <x v="2"/>
    <x v="4"/>
    <s v="S11"/>
    <x v="5"/>
    <n v="99994.99411148022"/>
  </r>
  <r>
    <n v="2022"/>
    <n v="1"/>
    <x v="76"/>
    <x v="0"/>
    <s v="S122"/>
    <x v="2"/>
    <x v="4"/>
    <s v="S121"/>
    <x v="4"/>
    <n v="9.9999999993087847E-6"/>
  </r>
  <r>
    <n v="2022"/>
    <n v="1"/>
    <x v="76"/>
    <x v="0"/>
    <s v="S122"/>
    <x v="2"/>
    <x v="4"/>
    <s v="S122"/>
    <x v="2"/>
    <n v="4.2802834867673303"/>
  </r>
  <r>
    <n v="2022"/>
    <n v="1"/>
    <x v="76"/>
    <x v="0"/>
    <s v="S122"/>
    <x v="2"/>
    <x v="4"/>
    <s v="S124"/>
    <x v="1"/>
    <n v="421.8388698"/>
  </r>
  <r>
    <n v="2022"/>
    <n v="1"/>
    <x v="76"/>
    <x v="0"/>
    <s v="S122"/>
    <x v="2"/>
    <x v="4"/>
    <s v="S125+S126"/>
    <x v="6"/>
    <n v="8600.8371875742159"/>
  </r>
  <r>
    <n v="2022"/>
    <n v="1"/>
    <x v="76"/>
    <x v="0"/>
    <s v="S122"/>
    <x v="2"/>
    <x v="4"/>
    <s v="S128"/>
    <x v="8"/>
    <n v="1097.9108425130999"/>
  </r>
  <r>
    <n v="2022"/>
    <n v="1"/>
    <x v="76"/>
    <x v="0"/>
    <s v="S122"/>
    <x v="2"/>
    <x v="4"/>
    <s v="S13"/>
    <x v="7"/>
    <n v="393.2116772"/>
  </r>
  <r>
    <n v="2022"/>
    <n v="1"/>
    <x v="76"/>
    <x v="0"/>
    <s v="S122"/>
    <x v="2"/>
    <x v="4"/>
    <s v="S14+S15"/>
    <x v="9"/>
    <n v="91458.501770827366"/>
  </r>
  <r>
    <n v="2022"/>
    <n v="1"/>
    <x v="76"/>
    <x v="0"/>
    <s v="S122"/>
    <x v="2"/>
    <x v="4"/>
    <s v="S2"/>
    <x v="3"/>
    <n v="2174.6459071680001"/>
  </r>
  <r>
    <n v="2022"/>
    <n v="1"/>
    <x v="76"/>
    <x v="0"/>
    <s v="S122"/>
    <x v="2"/>
    <x v="5"/>
    <s v="S11"/>
    <x v="5"/>
    <n v="445.7704543209212"/>
  </r>
  <r>
    <n v="2022"/>
    <n v="1"/>
    <x v="76"/>
    <x v="0"/>
    <s v="S122"/>
    <x v="2"/>
    <x v="5"/>
    <s v="S121"/>
    <x v="4"/>
    <n v="8473.1421923032576"/>
  </r>
  <r>
    <n v="2022"/>
    <n v="1"/>
    <x v="76"/>
    <x v="0"/>
    <s v="S122"/>
    <x v="2"/>
    <x v="5"/>
    <s v="S122"/>
    <x v="2"/>
    <n v="2552.9812126244701"/>
  </r>
  <r>
    <n v="2022"/>
    <n v="1"/>
    <x v="76"/>
    <x v="0"/>
    <s v="S122"/>
    <x v="2"/>
    <x v="5"/>
    <s v="S124"/>
    <x v="1"/>
    <n v="17.18031162758648"/>
  </r>
  <r>
    <n v="2022"/>
    <n v="1"/>
    <x v="76"/>
    <x v="0"/>
    <s v="S122"/>
    <x v="2"/>
    <x v="5"/>
    <s v="S125+S126"/>
    <x v="6"/>
    <n v="400.42188661528849"/>
  </r>
  <r>
    <n v="2022"/>
    <n v="1"/>
    <x v="76"/>
    <x v="0"/>
    <s v="S122"/>
    <x v="2"/>
    <x v="5"/>
    <s v="S13"/>
    <x v="7"/>
    <n v="17872.743844105484"/>
  </r>
  <r>
    <n v="2022"/>
    <n v="1"/>
    <x v="76"/>
    <x v="0"/>
    <s v="S122"/>
    <x v="2"/>
    <x v="5"/>
    <s v="S2"/>
    <x v="3"/>
    <n v="2252.6173463200007"/>
  </r>
  <r>
    <n v="2022"/>
    <n v="1"/>
    <x v="76"/>
    <x v="0"/>
    <s v="S123"/>
    <x v="3"/>
    <x v="0"/>
    <s v="S123"/>
    <x v="0"/>
    <n v="-2.2737367544323206E-16"/>
  </r>
  <r>
    <n v="2022"/>
    <n v="1"/>
    <x v="76"/>
    <x v="0"/>
    <s v="S123"/>
    <x v="3"/>
    <x v="2"/>
    <s v="S122"/>
    <x v="2"/>
    <n v="9395.0041374770008"/>
  </r>
  <r>
    <n v="2022"/>
    <n v="1"/>
    <x v="76"/>
    <x v="0"/>
    <s v="S123"/>
    <x v="3"/>
    <x v="2"/>
    <s v="S2"/>
    <x v="3"/>
    <n v="5.5051723170000768"/>
  </r>
  <r>
    <n v="2022"/>
    <n v="1"/>
    <x v="76"/>
    <x v="0"/>
    <s v="S123"/>
    <x v="3"/>
    <x v="5"/>
    <s v="S11"/>
    <x v="5"/>
    <n v="217.87252936800002"/>
  </r>
  <r>
    <n v="2022"/>
    <n v="1"/>
    <x v="76"/>
    <x v="0"/>
    <s v="S123"/>
    <x v="3"/>
    <x v="5"/>
    <s v="S121"/>
    <x v="4"/>
    <n v="12249.961366999001"/>
  </r>
  <r>
    <n v="2022"/>
    <n v="1"/>
    <x v="76"/>
    <x v="0"/>
    <s v="S123"/>
    <x v="3"/>
    <x v="5"/>
    <s v="S122"/>
    <x v="2"/>
    <n v="1459.2469120049998"/>
  </r>
  <r>
    <n v="2022"/>
    <n v="1"/>
    <x v="76"/>
    <x v="0"/>
    <s v="S123"/>
    <x v="3"/>
    <x v="5"/>
    <s v="S124"/>
    <x v="1"/>
    <n v="8.503639991"/>
  </r>
  <r>
    <n v="2022"/>
    <n v="1"/>
    <x v="76"/>
    <x v="0"/>
    <s v="S123"/>
    <x v="3"/>
    <x v="5"/>
    <s v="S125+S126"/>
    <x v="6"/>
    <n v="303.42618064100003"/>
  </r>
  <r>
    <n v="2022"/>
    <n v="1"/>
    <x v="76"/>
    <x v="0"/>
    <s v="S123"/>
    <x v="3"/>
    <x v="5"/>
    <s v="S13"/>
    <x v="7"/>
    <n v="299.41071300099981"/>
  </r>
  <r>
    <n v="2022"/>
    <n v="1"/>
    <x v="76"/>
    <x v="0"/>
    <s v="S123"/>
    <x v="3"/>
    <x v="5"/>
    <s v="S2"/>
    <x v="3"/>
    <n v="171.50958783899983"/>
  </r>
  <r>
    <n v="2022"/>
    <n v="1"/>
    <x v="76"/>
    <x v="0"/>
    <s v="S124"/>
    <x v="4"/>
    <x v="0"/>
    <s v="S123"/>
    <x v="0"/>
    <n v="125.94302999999995"/>
  </r>
  <r>
    <n v="2022"/>
    <n v="1"/>
    <x v="76"/>
    <x v="0"/>
    <s v="S124"/>
    <x v="4"/>
    <x v="1"/>
    <s v="S124"/>
    <x v="1"/>
    <n v="6333.440928"/>
  </r>
  <r>
    <n v="2022"/>
    <n v="1"/>
    <x v="76"/>
    <x v="0"/>
    <s v="S124"/>
    <x v="4"/>
    <x v="1"/>
    <s v="S2"/>
    <x v="3"/>
    <n v="9501.3304360000002"/>
  </r>
  <r>
    <n v="2022"/>
    <n v="1"/>
    <x v="76"/>
    <x v="0"/>
    <s v="S124"/>
    <x v="4"/>
    <x v="2"/>
    <s v="S122"/>
    <x v="2"/>
    <n v="1508.8808832510003"/>
  </r>
  <r>
    <n v="2022"/>
    <n v="1"/>
    <x v="76"/>
    <x v="0"/>
    <s v="S124"/>
    <x v="4"/>
    <x v="2"/>
    <s v="S2"/>
    <x v="3"/>
    <n v="-1.1990408665951691E-17"/>
  </r>
  <r>
    <n v="2022"/>
    <n v="1"/>
    <x v="76"/>
    <x v="0"/>
    <s v="S124"/>
    <x v="4"/>
    <x v="4"/>
    <s v="S11"/>
    <x v="5"/>
    <n v="318.32928999999996"/>
  </r>
  <r>
    <n v="2022"/>
    <n v="1"/>
    <x v="76"/>
    <x v="0"/>
    <s v="S124"/>
    <x v="4"/>
    <x v="4"/>
    <s v="S125+S126"/>
    <x v="6"/>
    <n v="101.54543999999997"/>
  </r>
  <r>
    <n v="2022"/>
    <n v="1"/>
    <x v="76"/>
    <x v="0"/>
    <s v="S124"/>
    <x v="4"/>
    <x v="4"/>
    <s v="S14+S15"/>
    <x v="9"/>
    <n v="717.55809000000011"/>
  </r>
  <r>
    <n v="2022"/>
    <n v="1"/>
    <x v="76"/>
    <x v="0"/>
    <s v="S124"/>
    <x v="4"/>
    <x v="4"/>
    <s v="S2"/>
    <x v="3"/>
    <n v="197.89949999999996"/>
  </r>
  <r>
    <n v="2022"/>
    <n v="1"/>
    <x v="76"/>
    <x v="0"/>
    <s v="S124"/>
    <x v="4"/>
    <x v="5"/>
    <s v="S11"/>
    <x v="5"/>
    <n v="1945.6093570069797"/>
  </r>
  <r>
    <n v="2022"/>
    <n v="1"/>
    <x v="76"/>
    <x v="0"/>
    <s v="S124"/>
    <x v="4"/>
    <x v="5"/>
    <s v="S121"/>
    <x v="4"/>
    <n v="229.1277374657796"/>
  </r>
  <r>
    <n v="2022"/>
    <n v="1"/>
    <x v="76"/>
    <x v="0"/>
    <s v="S124"/>
    <x v="4"/>
    <x v="5"/>
    <s v="S122"/>
    <x v="2"/>
    <n v="4850.2276349269214"/>
  </r>
  <r>
    <n v="2022"/>
    <n v="1"/>
    <x v="76"/>
    <x v="0"/>
    <s v="S124"/>
    <x v="4"/>
    <x v="5"/>
    <s v="S124"/>
    <x v="1"/>
    <n v="96.832302233437503"/>
  </r>
  <r>
    <n v="2022"/>
    <n v="1"/>
    <x v="76"/>
    <x v="0"/>
    <s v="S124"/>
    <x v="4"/>
    <x v="5"/>
    <s v="S125+S126"/>
    <x v="6"/>
    <n v="1163.1692367458811"/>
  </r>
  <r>
    <n v="2022"/>
    <n v="1"/>
    <x v="76"/>
    <x v="0"/>
    <s v="S124"/>
    <x v="4"/>
    <x v="5"/>
    <s v="S13"/>
    <x v="7"/>
    <n v="865.73080439000012"/>
  </r>
  <r>
    <n v="2022"/>
    <n v="1"/>
    <x v="76"/>
    <x v="0"/>
    <s v="S124"/>
    <x v="4"/>
    <x v="5"/>
    <s v="S2"/>
    <x v="3"/>
    <n v="3155.9756472319996"/>
  </r>
  <r>
    <n v="2022"/>
    <n v="1"/>
    <x v="76"/>
    <x v="0"/>
    <s v="S125+S126"/>
    <x v="5"/>
    <x v="0"/>
    <s v="S123"/>
    <x v="0"/>
    <n v="1680.41176163707"/>
  </r>
  <r>
    <n v="2022"/>
    <n v="1"/>
    <x v="76"/>
    <x v="0"/>
    <s v="S125+S126"/>
    <x v="5"/>
    <x v="0"/>
    <s v="S2"/>
    <x v="3"/>
    <n v="69.067448700000014"/>
  </r>
  <r>
    <n v="2022"/>
    <n v="1"/>
    <x v="76"/>
    <x v="0"/>
    <s v="S125+S126"/>
    <x v="5"/>
    <x v="1"/>
    <s v="S124"/>
    <x v="1"/>
    <n v="1485.2344108999785"/>
  </r>
  <r>
    <n v="2022"/>
    <n v="1"/>
    <x v="76"/>
    <x v="0"/>
    <s v="S125+S126"/>
    <x v="5"/>
    <x v="1"/>
    <s v="S2"/>
    <x v="3"/>
    <n v="64.852301300000008"/>
  </r>
  <r>
    <n v="2022"/>
    <n v="1"/>
    <x v="76"/>
    <x v="0"/>
    <s v="S125+S126"/>
    <x v="5"/>
    <x v="2"/>
    <s v="S122"/>
    <x v="2"/>
    <n v="8032.8867405531219"/>
  </r>
  <r>
    <n v="2022"/>
    <n v="1"/>
    <x v="76"/>
    <x v="0"/>
    <s v="S125+S126"/>
    <x v="5"/>
    <x v="2"/>
    <s v="S2"/>
    <x v="3"/>
    <n v="897.43906358799995"/>
  </r>
  <r>
    <n v="2022"/>
    <n v="1"/>
    <x v="76"/>
    <x v="0"/>
    <s v="S125+S126"/>
    <x v="5"/>
    <x v="3"/>
    <s v="S121"/>
    <x v="4"/>
    <n v="137.240524661629"/>
  </r>
  <r>
    <n v="2022"/>
    <n v="1"/>
    <x v="76"/>
    <x v="0"/>
    <s v="S125+S126"/>
    <x v="5"/>
    <x v="3"/>
    <s v="S2"/>
    <x v="3"/>
    <n v="93.344544400000004"/>
  </r>
  <r>
    <n v="2022"/>
    <n v="1"/>
    <x v="76"/>
    <x v="0"/>
    <s v="S125+S126"/>
    <x v="5"/>
    <x v="4"/>
    <s v="S11"/>
    <x v="5"/>
    <n v="1564.4189430757617"/>
  </r>
  <r>
    <n v="2022"/>
    <n v="1"/>
    <x v="76"/>
    <x v="0"/>
    <s v="S125+S126"/>
    <x v="5"/>
    <x v="4"/>
    <s v="S125+S126"/>
    <x v="6"/>
    <n v="0"/>
  </r>
  <r>
    <n v="2022"/>
    <n v="1"/>
    <x v="76"/>
    <x v="0"/>
    <s v="S125+S126"/>
    <x v="5"/>
    <x v="4"/>
    <s v="S14+S15"/>
    <x v="9"/>
    <n v="5119.1206610999998"/>
  </r>
  <r>
    <n v="2022"/>
    <n v="1"/>
    <x v="76"/>
    <x v="0"/>
    <s v="S125+S126"/>
    <x v="5"/>
    <x v="5"/>
    <s v="S11"/>
    <x v="5"/>
    <n v="101.91838647209516"/>
  </r>
  <r>
    <n v="2022"/>
    <n v="1"/>
    <x v="76"/>
    <x v="0"/>
    <s v="S125+S126"/>
    <x v="5"/>
    <x v="5"/>
    <s v="S121"/>
    <x v="4"/>
    <n v="128.08670571720899"/>
  </r>
  <r>
    <n v="2022"/>
    <n v="1"/>
    <x v="76"/>
    <x v="0"/>
    <s v="S125+S126"/>
    <x v="5"/>
    <x v="5"/>
    <s v="S122"/>
    <x v="2"/>
    <n v="205.35198265062428"/>
  </r>
  <r>
    <n v="2022"/>
    <n v="1"/>
    <x v="76"/>
    <x v="0"/>
    <s v="S125+S126"/>
    <x v="5"/>
    <x v="5"/>
    <s v="S124"/>
    <x v="1"/>
    <n v="2.7634595491458369"/>
  </r>
  <r>
    <n v="2022"/>
    <n v="1"/>
    <x v="76"/>
    <x v="0"/>
    <s v="S125+S126"/>
    <x v="5"/>
    <x v="5"/>
    <s v="S125+S126"/>
    <x v="6"/>
    <n v="103.75031155088648"/>
  </r>
  <r>
    <n v="2022"/>
    <n v="1"/>
    <x v="76"/>
    <x v="0"/>
    <s v="S125+S126"/>
    <x v="5"/>
    <x v="5"/>
    <s v="S13"/>
    <x v="7"/>
    <n v="75.001908011839106"/>
  </r>
  <r>
    <n v="2022"/>
    <n v="1"/>
    <x v="76"/>
    <x v="0"/>
    <s v="S125+S126"/>
    <x v="5"/>
    <x v="5"/>
    <s v="S2"/>
    <x v="3"/>
    <n v="65.414940000000001"/>
  </r>
  <r>
    <n v="2022"/>
    <n v="1"/>
    <x v="76"/>
    <x v="0"/>
    <s v="S128"/>
    <x v="6"/>
    <x v="0"/>
    <s v="S123"/>
    <x v="0"/>
    <n v="99.45741000000001"/>
  </r>
  <r>
    <n v="2022"/>
    <n v="1"/>
    <x v="76"/>
    <x v="0"/>
    <s v="S128"/>
    <x v="6"/>
    <x v="0"/>
    <s v="S2"/>
    <x v="3"/>
    <n v="48.912840000000003"/>
  </r>
  <r>
    <n v="2022"/>
    <n v="1"/>
    <x v="76"/>
    <x v="0"/>
    <s v="S128"/>
    <x v="6"/>
    <x v="1"/>
    <s v="S124"/>
    <x v="1"/>
    <n v="7236.0729230001998"/>
  </r>
  <r>
    <n v="2022"/>
    <n v="1"/>
    <x v="76"/>
    <x v="0"/>
    <s v="S128"/>
    <x v="6"/>
    <x v="1"/>
    <s v="S2"/>
    <x v="3"/>
    <n v="866.38964799990015"/>
  </r>
  <r>
    <n v="2022"/>
    <n v="1"/>
    <x v="76"/>
    <x v="0"/>
    <s v="S128"/>
    <x v="6"/>
    <x v="2"/>
    <s v="S122"/>
    <x v="2"/>
    <n v="2035.5670987302001"/>
  </r>
  <r>
    <n v="2022"/>
    <n v="1"/>
    <x v="76"/>
    <x v="0"/>
    <s v="S128"/>
    <x v="6"/>
    <x v="2"/>
    <s v="S2"/>
    <x v="3"/>
    <n v="241.24881238600003"/>
  </r>
  <r>
    <n v="2022"/>
    <n v="1"/>
    <x v="76"/>
    <x v="0"/>
    <s v="S128"/>
    <x v="6"/>
    <x v="3"/>
    <s v="S121"/>
    <x v="4"/>
    <n v="35.392295333469995"/>
  </r>
  <r>
    <n v="2022"/>
    <n v="1"/>
    <x v="76"/>
    <x v="0"/>
    <s v="S128"/>
    <x v="6"/>
    <x v="4"/>
    <s v="S11"/>
    <x v="5"/>
    <n v="5570.5397880007004"/>
  </r>
  <r>
    <n v="2022"/>
    <n v="1"/>
    <x v="76"/>
    <x v="0"/>
    <s v="S128"/>
    <x v="6"/>
    <x v="4"/>
    <s v="S125+S126"/>
    <x v="6"/>
    <n v="0"/>
  </r>
  <r>
    <n v="2022"/>
    <n v="1"/>
    <x v="76"/>
    <x v="0"/>
    <s v="S128"/>
    <x v="6"/>
    <x v="4"/>
    <s v="S14+S15"/>
    <x v="9"/>
    <n v="5806.256743999631"/>
  </r>
  <r>
    <n v="2022"/>
    <n v="1"/>
    <x v="76"/>
    <x v="0"/>
    <s v="S128"/>
    <x v="6"/>
    <x v="5"/>
    <s v="S11"/>
    <x v="5"/>
    <n v="11290.596009005401"/>
  </r>
  <r>
    <n v="2022"/>
    <n v="1"/>
    <x v="76"/>
    <x v="0"/>
    <s v="S128"/>
    <x v="6"/>
    <x v="5"/>
    <s v="S121"/>
    <x v="4"/>
    <n v="320.83853245177301"/>
  </r>
  <r>
    <n v="2022"/>
    <n v="1"/>
    <x v="76"/>
    <x v="0"/>
    <s v="S128"/>
    <x v="6"/>
    <x v="5"/>
    <s v="S122"/>
    <x v="2"/>
    <n v="6315.510321219781"/>
  </r>
  <r>
    <n v="2022"/>
    <n v="1"/>
    <x v="76"/>
    <x v="0"/>
    <s v="S128"/>
    <x v="6"/>
    <x v="5"/>
    <s v="S124"/>
    <x v="1"/>
    <n v="29.968243843904588"/>
  </r>
  <r>
    <n v="2022"/>
    <n v="1"/>
    <x v="76"/>
    <x v="0"/>
    <s v="S128"/>
    <x v="6"/>
    <x v="5"/>
    <s v="S125+S126"/>
    <x v="6"/>
    <n v="3027.8979219641742"/>
  </r>
  <r>
    <n v="2022"/>
    <n v="1"/>
    <x v="76"/>
    <x v="0"/>
    <s v="S128"/>
    <x v="6"/>
    <x v="5"/>
    <s v="S13"/>
    <x v="7"/>
    <n v="1408.4008604553103"/>
  </r>
  <r>
    <n v="2022"/>
    <n v="1"/>
    <x v="76"/>
    <x v="0"/>
    <s v="S128"/>
    <x v="6"/>
    <x v="5"/>
    <s v="S2"/>
    <x v="3"/>
    <n v="4218.6161681950007"/>
  </r>
  <r>
    <n v="2022"/>
    <n v="1"/>
    <x v="76"/>
    <x v="0"/>
    <s v="S129"/>
    <x v="7"/>
    <x v="1"/>
    <s v="S124"/>
    <x v="1"/>
    <n v="7397.9888611414981"/>
  </r>
  <r>
    <n v="2022"/>
    <n v="1"/>
    <x v="76"/>
    <x v="0"/>
    <s v="S129"/>
    <x v="7"/>
    <x v="1"/>
    <s v="S2"/>
    <x v="3"/>
    <n v="46523.803696847506"/>
  </r>
  <r>
    <n v="2022"/>
    <n v="1"/>
    <x v="76"/>
    <x v="0"/>
    <s v="S129"/>
    <x v="7"/>
    <x v="2"/>
    <s v="S122"/>
    <x v="2"/>
    <n v="5873.6687638359954"/>
  </r>
  <r>
    <n v="2022"/>
    <n v="1"/>
    <x v="76"/>
    <x v="0"/>
    <s v="S129"/>
    <x v="7"/>
    <x v="2"/>
    <s v="S2"/>
    <x v="3"/>
    <n v="235.72324875400011"/>
  </r>
  <r>
    <n v="2022"/>
    <n v="1"/>
    <x v="76"/>
    <x v="0"/>
    <s v="S129"/>
    <x v="7"/>
    <x v="4"/>
    <s v="S11"/>
    <x v="5"/>
    <n v="88.296859999999995"/>
  </r>
  <r>
    <n v="2022"/>
    <n v="1"/>
    <x v="76"/>
    <x v="0"/>
    <s v="S129"/>
    <x v="7"/>
    <x v="5"/>
    <s v="S11"/>
    <x v="5"/>
    <n v="10543.44955363476"/>
  </r>
  <r>
    <n v="2022"/>
    <n v="1"/>
    <x v="76"/>
    <x v="0"/>
    <s v="S129"/>
    <x v="7"/>
    <x v="5"/>
    <s v="S121"/>
    <x v="4"/>
    <n v="2573.0315056371237"/>
  </r>
  <r>
    <n v="2022"/>
    <n v="1"/>
    <x v="76"/>
    <x v="0"/>
    <s v="S129"/>
    <x v="7"/>
    <x v="5"/>
    <s v="S122"/>
    <x v="2"/>
    <n v="22910.460533845959"/>
  </r>
  <r>
    <n v="2022"/>
    <n v="1"/>
    <x v="76"/>
    <x v="0"/>
    <s v="S129"/>
    <x v="7"/>
    <x v="5"/>
    <s v="S124"/>
    <x v="1"/>
    <n v="20.310244334179202"/>
  </r>
  <r>
    <n v="2022"/>
    <n v="1"/>
    <x v="76"/>
    <x v="0"/>
    <s v="S129"/>
    <x v="7"/>
    <x v="5"/>
    <s v="S125+S126"/>
    <x v="6"/>
    <n v="1370.2508197040254"/>
  </r>
  <r>
    <n v="2022"/>
    <n v="1"/>
    <x v="76"/>
    <x v="0"/>
    <s v="S129"/>
    <x v="7"/>
    <x v="5"/>
    <s v="S13"/>
    <x v="7"/>
    <n v="24923.320951548103"/>
  </r>
  <r>
    <n v="2022"/>
    <n v="1"/>
    <x v="76"/>
    <x v="0"/>
    <s v="S129"/>
    <x v="7"/>
    <x v="5"/>
    <s v="S2"/>
    <x v="3"/>
    <n v="1416.0536104000007"/>
  </r>
  <r>
    <n v="2022"/>
    <n v="1"/>
    <x v="76"/>
    <x v="0"/>
    <s v="S13"/>
    <x v="8"/>
    <x v="0"/>
    <s v="S123"/>
    <x v="0"/>
    <n v="406.64972088099978"/>
  </r>
  <r>
    <n v="2022"/>
    <n v="1"/>
    <x v="76"/>
    <x v="0"/>
    <s v="S13"/>
    <x v="8"/>
    <x v="0"/>
    <s v="S2"/>
    <x v="3"/>
    <n v="1838.9849445530003"/>
  </r>
  <r>
    <n v="2022"/>
    <n v="1"/>
    <x v="76"/>
    <x v="0"/>
    <s v="S13"/>
    <x v="8"/>
    <x v="2"/>
    <s v="S121"/>
    <x v="4"/>
    <n v="0.1887453980004484"/>
  </r>
  <r>
    <n v="2022"/>
    <n v="1"/>
    <x v="76"/>
    <x v="0"/>
    <s v="S13"/>
    <x v="8"/>
    <x v="2"/>
    <s v="S122"/>
    <x v="2"/>
    <n v="8368.7507450399989"/>
  </r>
  <r>
    <n v="2022"/>
    <n v="1"/>
    <x v="76"/>
    <x v="0"/>
    <s v="S13"/>
    <x v="8"/>
    <x v="2"/>
    <s v="S2"/>
    <x v="3"/>
    <n v="422.09479297799987"/>
  </r>
  <r>
    <n v="2022"/>
    <n v="1"/>
    <x v="76"/>
    <x v="0"/>
    <s v="S13"/>
    <x v="8"/>
    <x v="3"/>
    <s v="S121"/>
    <x v="4"/>
    <n v="1463.8391095769998"/>
  </r>
  <r>
    <n v="2022"/>
    <n v="1"/>
    <x v="76"/>
    <x v="0"/>
    <s v="S13"/>
    <x v="8"/>
    <x v="4"/>
    <s v="S11"/>
    <x v="5"/>
    <n v="843.29619497999988"/>
  </r>
  <r>
    <n v="2022"/>
    <n v="1"/>
    <x v="76"/>
    <x v="0"/>
    <s v="S13"/>
    <x v="8"/>
    <x v="4"/>
    <s v="S121"/>
    <x v="4"/>
    <n v="4.9999999995634428E-5"/>
  </r>
  <r>
    <n v="2022"/>
    <n v="1"/>
    <x v="76"/>
    <x v="0"/>
    <s v="S13"/>
    <x v="8"/>
    <x v="4"/>
    <s v="S122"/>
    <x v="2"/>
    <n v="928.93809112000008"/>
  </r>
  <r>
    <n v="2022"/>
    <n v="1"/>
    <x v="76"/>
    <x v="0"/>
    <s v="S13"/>
    <x v="8"/>
    <x v="4"/>
    <s v="S125+S126"/>
    <x v="6"/>
    <n v="7.2880200000000022"/>
  </r>
  <r>
    <n v="2022"/>
    <n v="1"/>
    <x v="76"/>
    <x v="0"/>
    <s v="S13"/>
    <x v="8"/>
    <x v="4"/>
    <s v="S14+S15"/>
    <x v="9"/>
    <n v="7357.4180873213299"/>
  </r>
  <r>
    <n v="2022"/>
    <n v="1"/>
    <x v="76"/>
    <x v="0"/>
    <s v="S13"/>
    <x v="8"/>
    <x v="5"/>
    <s v="S11"/>
    <x v="5"/>
    <n v="238.17195509600003"/>
  </r>
  <r>
    <n v="2022"/>
    <n v="1"/>
    <x v="76"/>
    <x v="0"/>
    <s v="S13"/>
    <x v="8"/>
    <x v="5"/>
    <s v="S121"/>
    <x v="4"/>
    <n v="1520.9938093330006"/>
  </r>
  <r>
    <n v="2022"/>
    <n v="1"/>
    <x v="76"/>
    <x v="0"/>
    <s v="S13"/>
    <x v="8"/>
    <x v="5"/>
    <s v="S122"/>
    <x v="2"/>
    <n v="487.89978530999997"/>
  </r>
  <r>
    <n v="2022"/>
    <n v="1"/>
    <x v="76"/>
    <x v="0"/>
    <s v="S13"/>
    <x v="8"/>
    <x v="5"/>
    <s v="S125+S126"/>
    <x v="6"/>
    <n v="0.94164488299999993"/>
  </r>
  <r>
    <n v="2022"/>
    <n v="1"/>
    <x v="76"/>
    <x v="0"/>
    <s v="S13"/>
    <x v="8"/>
    <x v="5"/>
    <s v="S13"/>
    <x v="7"/>
    <n v="145.93644584700002"/>
  </r>
  <r>
    <n v="2022"/>
    <n v="1"/>
    <x v="76"/>
    <x v="0"/>
    <s v="S13"/>
    <x v="8"/>
    <x v="5"/>
    <s v="S2"/>
    <x v="3"/>
    <n v="10938.528492247002"/>
  </r>
  <r>
    <n v="2022"/>
    <n v="1"/>
    <x v="76"/>
    <x v="0"/>
    <s v="S14+S15"/>
    <x v="9"/>
    <x v="0"/>
    <s v="S123"/>
    <x v="0"/>
    <n v="11502.354920214"/>
  </r>
  <r>
    <n v="2022"/>
    <n v="1"/>
    <x v="76"/>
    <x v="0"/>
    <s v="S14+S15"/>
    <x v="9"/>
    <x v="1"/>
    <s v="S124"/>
    <x v="1"/>
    <n v="11025.714005849002"/>
  </r>
  <r>
    <n v="2022"/>
    <n v="1"/>
    <x v="76"/>
    <x v="0"/>
    <s v="S14+S15"/>
    <x v="9"/>
    <x v="2"/>
    <s v="S122"/>
    <x v="2"/>
    <n v="68587.449060400584"/>
  </r>
  <r>
    <n v="2022"/>
    <n v="1"/>
    <x v="76"/>
    <x v="0"/>
    <s v="S14+S15"/>
    <x v="9"/>
    <x v="2"/>
    <s v="S2"/>
    <x v="3"/>
    <n v="2406.1869425621999"/>
  </r>
  <r>
    <n v="2022"/>
    <n v="1"/>
    <x v="76"/>
    <x v="0"/>
    <s v="S14+S15"/>
    <x v="9"/>
    <x v="3"/>
    <s v="S121"/>
    <x v="4"/>
    <n v="10482.013113305666"/>
  </r>
  <r>
    <n v="2022"/>
    <n v="1"/>
    <x v="76"/>
    <x v="0"/>
    <s v="S14+S15"/>
    <x v="9"/>
    <x v="5"/>
    <s v="S11"/>
    <x v="5"/>
    <n v="0"/>
  </r>
  <r>
    <n v="2022"/>
    <n v="1"/>
    <x v="76"/>
    <x v="0"/>
    <s v="S14+S15"/>
    <x v="9"/>
    <x v="5"/>
    <s v="S121"/>
    <x v="4"/>
    <n v="0"/>
  </r>
  <r>
    <n v="2022"/>
    <n v="1"/>
    <x v="76"/>
    <x v="0"/>
    <s v="S14+S15"/>
    <x v="9"/>
    <x v="5"/>
    <s v="S125+S126"/>
    <x v="6"/>
    <n v="1.4829322468375308"/>
  </r>
  <r>
    <n v="2022"/>
    <n v="1"/>
    <x v="76"/>
    <x v="0"/>
    <s v="S14+S15"/>
    <x v="9"/>
    <x v="5"/>
    <s v="S13"/>
    <x v="7"/>
    <n v="0"/>
  </r>
  <r>
    <n v="2022"/>
    <n v="1"/>
    <x v="76"/>
    <x v="0"/>
    <s v="S14+S15"/>
    <x v="9"/>
    <x v="5"/>
    <s v="S2"/>
    <x v="3"/>
    <n v="1136.1251100549998"/>
  </r>
  <r>
    <n v="2022"/>
    <n v="1"/>
    <x v="76"/>
    <x v="0"/>
    <s v="S2"/>
    <x v="10"/>
    <x v="0"/>
    <s v="S123"/>
    <x v="0"/>
    <n v="1080.6149326080006"/>
  </r>
  <r>
    <n v="2022"/>
    <n v="1"/>
    <x v="76"/>
    <x v="0"/>
    <s v="S2"/>
    <x v="10"/>
    <x v="0"/>
    <s v="S124"/>
    <x v="1"/>
    <n v="-2.3283064365386963E-13"/>
  </r>
  <r>
    <n v="2022"/>
    <n v="1"/>
    <x v="76"/>
    <x v="0"/>
    <s v="S2"/>
    <x v="10"/>
    <x v="1"/>
    <s v="S124"/>
    <x v="1"/>
    <n v="2031.9691858640001"/>
  </r>
  <r>
    <n v="2022"/>
    <n v="1"/>
    <x v="76"/>
    <x v="0"/>
    <s v="S2"/>
    <x v="10"/>
    <x v="2"/>
    <s v="S121"/>
    <x v="4"/>
    <n v="64.793625473999995"/>
  </r>
  <r>
    <n v="2022"/>
    <n v="1"/>
    <x v="76"/>
    <x v="0"/>
    <s v="S2"/>
    <x v="10"/>
    <x v="2"/>
    <s v="S122"/>
    <x v="2"/>
    <n v="3673.9590975989991"/>
  </r>
  <r>
    <n v="2022"/>
    <n v="1"/>
    <x v="76"/>
    <x v="0"/>
    <s v="S2"/>
    <x v="10"/>
    <x v="4"/>
    <s v="S11"/>
    <x v="5"/>
    <n v="66470.139255162008"/>
  </r>
  <r>
    <n v="2022"/>
    <n v="1"/>
    <x v="76"/>
    <x v="0"/>
    <s v="S2"/>
    <x v="10"/>
    <x v="4"/>
    <s v="S121"/>
    <x v="4"/>
    <n v="2709.0498596069992"/>
  </r>
  <r>
    <n v="2022"/>
    <n v="1"/>
    <x v="76"/>
    <x v="0"/>
    <s v="S2"/>
    <x v="10"/>
    <x v="4"/>
    <s v="S122"/>
    <x v="2"/>
    <n v="9235.5175442010004"/>
  </r>
  <r>
    <n v="2022"/>
    <n v="1"/>
    <x v="76"/>
    <x v="0"/>
    <s v="S2"/>
    <x v="10"/>
    <x v="4"/>
    <s v="S125+S126"/>
    <x v="6"/>
    <n v="5468.5058724279997"/>
  </r>
  <r>
    <n v="2022"/>
    <n v="1"/>
    <x v="76"/>
    <x v="0"/>
    <s v="S2"/>
    <x v="10"/>
    <x v="4"/>
    <s v="S128"/>
    <x v="8"/>
    <n v="40.119969826000009"/>
  </r>
  <r>
    <n v="2022"/>
    <n v="1"/>
    <x v="76"/>
    <x v="0"/>
    <s v="S2"/>
    <x v="10"/>
    <x v="4"/>
    <s v="S13"/>
    <x v="7"/>
    <n v="1818.19128957"/>
  </r>
  <r>
    <n v="2022"/>
    <n v="1"/>
    <x v="76"/>
    <x v="0"/>
    <s v="S2"/>
    <x v="10"/>
    <x v="5"/>
    <s v="S11"/>
    <x v="5"/>
    <n v="38090.578714410134"/>
  </r>
  <r>
    <n v="2022"/>
    <n v="1"/>
    <x v="76"/>
    <x v="0"/>
    <s v="S2"/>
    <x v="10"/>
    <x v="5"/>
    <s v="S121"/>
    <x v="4"/>
    <n v="167.97262496999997"/>
  </r>
  <r>
    <n v="2022"/>
    <n v="1"/>
    <x v="76"/>
    <x v="0"/>
    <s v="S2"/>
    <x v="10"/>
    <x v="5"/>
    <s v="S122"/>
    <x v="2"/>
    <n v="12130.793625008002"/>
  </r>
  <r>
    <n v="2022"/>
    <n v="1"/>
    <x v="76"/>
    <x v="0"/>
    <s v="S2"/>
    <x v="10"/>
    <x v="5"/>
    <s v="S125+S126"/>
    <x v="6"/>
    <n v="4380.0620592048599"/>
  </r>
  <r>
    <n v="2022"/>
    <n v="1"/>
    <x v="76"/>
    <x v="0"/>
    <s v="S2"/>
    <x v="10"/>
    <x v="5"/>
    <s v="S13"/>
    <x v="7"/>
    <n v="36848.714188393998"/>
  </r>
  <r>
    <n v="2022"/>
    <n v="1"/>
    <x v="76"/>
    <x v="1"/>
    <s v="S11"/>
    <x v="0"/>
    <x v="0"/>
    <s v="S123"/>
    <x v="0"/>
    <n v="-608.0768199846641"/>
  </r>
  <r>
    <n v="2022"/>
    <n v="1"/>
    <x v="76"/>
    <x v="1"/>
    <s v="S11"/>
    <x v="0"/>
    <x v="1"/>
    <s v="S124"/>
    <x v="1"/>
    <n v="877.76167807539673"/>
  </r>
  <r>
    <n v="2022"/>
    <n v="1"/>
    <x v="76"/>
    <x v="1"/>
    <s v="S11"/>
    <x v="0"/>
    <x v="2"/>
    <s v="S122"/>
    <x v="2"/>
    <n v="-467.68040689550321"/>
  </r>
  <r>
    <n v="2022"/>
    <n v="1"/>
    <x v="76"/>
    <x v="1"/>
    <s v="S11"/>
    <x v="0"/>
    <x v="2"/>
    <s v="S2"/>
    <x v="3"/>
    <n v="-401.09692679019997"/>
  </r>
  <r>
    <n v="2022"/>
    <n v="1"/>
    <x v="76"/>
    <x v="1"/>
    <s v="S11"/>
    <x v="0"/>
    <x v="3"/>
    <s v="S121"/>
    <x v="4"/>
    <n v="30.715830199999999"/>
  </r>
  <r>
    <n v="2022"/>
    <n v="1"/>
    <x v="76"/>
    <x v="1"/>
    <s v="S11"/>
    <x v="0"/>
    <x v="4"/>
    <s v="S11"/>
    <x v="5"/>
    <n v="0.10311999999999989"/>
  </r>
  <r>
    <n v="2022"/>
    <n v="1"/>
    <x v="76"/>
    <x v="1"/>
    <s v="S11"/>
    <x v="0"/>
    <x v="4"/>
    <s v="S122"/>
    <x v="2"/>
    <n v="0"/>
  </r>
  <r>
    <n v="2022"/>
    <n v="1"/>
    <x v="76"/>
    <x v="1"/>
    <s v="S11"/>
    <x v="0"/>
    <x v="4"/>
    <s v="S2"/>
    <x v="3"/>
    <n v="559.15327469099998"/>
  </r>
  <r>
    <n v="2022"/>
    <n v="1"/>
    <x v="76"/>
    <x v="1"/>
    <s v="S11"/>
    <x v="0"/>
    <x v="5"/>
    <s v="S11"/>
    <x v="5"/>
    <n v="-201.56352923917194"/>
  </r>
  <r>
    <n v="2022"/>
    <n v="1"/>
    <x v="76"/>
    <x v="1"/>
    <s v="S11"/>
    <x v="0"/>
    <x v="5"/>
    <s v="S121"/>
    <x v="4"/>
    <n v="-80.540606740557962"/>
  </r>
  <r>
    <n v="2022"/>
    <n v="1"/>
    <x v="76"/>
    <x v="1"/>
    <s v="S11"/>
    <x v="0"/>
    <x v="5"/>
    <s v="S122"/>
    <x v="2"/>
    <n v="278.53874238474737"/>
  </r>
  <r>
    <n v="2022"/>
    <n v="1"/>
    <x v="76"/>
    <x v="1"/>
    <s v="S11"/>
    <x v="0"/>
    <x v="5"/>
    <s v="S124"/>
    <x v="1"/>
    <n v="-1.1113407310090813"/>
  </r>
  <r>
    <n v="2022"/>
    <n v="1"/>
    <x v="76"/>
    <x v="1"/>
    <s v="S11"/>
    <x v="0"/>
    <x v="5"/>
    <s v="S125+S126"/>
    <x v="6"/>
    <n v="-12.788384721081002"/>
  </r>
  <r>
    <n v="2022"/>
    <n v="1"/>
    <x v="76"/>
    <x v="1"/>
    <s v="S11"/>
    <x v="0"/>
    <x v="5"/>
    <s v="S13"/>
    <x v="7"/>
    <n v="-70.607456955185157"/>
  </r>
  <r>
    <n v="2022"/>
    <n v="1"/>
    <x v="76"/>
    <x v="1"/>
    <s v="S11"/>
    <x v="0"/>
    <x v="5"/>
    <s v="S2"/>
    <x v="3"/>
    <n v="274.40611829400007"/>
  </r>
  <r>
    <n v="2022"/>
    <n v="1"/>
    <x v="76"/>
    <x v="1"/>
    <s v="S121"/>
    <x v="1"/>
    <x v="2"/>
    <s v="S122"/>
    <x v="2"/>
    <n v="3.8236677000000004E-2"/>
  </r>
  <r>
    <n v="2022"/>
    <n v="1"/>
    <x v="76"/>
    <x v="1"/>
    <s v="S121"/>
    <x v="1"/>
    <x v="2"/>
    <s v="S2"/>
    <x v="3"/>
    <n v="-999.55935720000002"/>
  </r>
  <r>
    <n v="2022"/>
    <n v="1"/>
    <x v="76"/>
    <x v="1"/>
    <s v="S121"/>
    <x v="1"/>
    <x v="3"/>
    <s v="S2"/>
    <x v="3"/>
    <n v="-2.0577429999999999E-3"/>
  </r>
  <r>
    <n v="2022"/>
    <n v="1"/>
    <x v="76"/>
    <x v="1"/>
    <s v="S121"/>
    <x v="1"/>
    <x v="4"/>
    <s v="S122"/>
    <x v="2"/>
    <n v="-0.23902601400000276"/>
  </r>
  <r>
    <n v="2022"/>
    <n v="1"/>
    <x v="76"/>
    <x v="1"/>
    <s v="S121"/>
    <x v="1"/>
    <x v="4"/>
    <s v="S13"/>
    <x v="7"/>
    <n v="0"/>
  </r>
  <r>
    <n v="2022"/>
    <n v="1"/>
    <x v="76"/>
    <x v="1"/>
    <s v="S121"/>
    <x v="1"/>
    <x v="4"/>
    <s v="S2"/>
    <x v="3"/>
    <n v="0.11306342600000001"/>
  </r>
  <r>
    <n v="2022"/>
    <n v="1"/>
    <x v="76"/>
    <x v="1"/>
    <s v="S121"/>
    <x v="1"/>
    <x v="5"/>
    <s v="S122"/>
    <x v="2"/>
    <n v="-129.42253260000001"/>
  </r>
  <r>
    <n v="2022"/>
    <n v="1"/>
    <x v="76"/>
    <x v="1"/>
    <s v="S121"/>
    <x v="1"/>
    <x v="5"/>
    <s v="S2"/>
    <x v="3"/>
    <n v="-229.23451565600001"/>
  </r>
  <r>
    <n v="2022"/>
    <n v="1"/>
    <x v="76"/>
    <x v="1"/>
    <s v="S122"/>
    <x v="2"/>
    <x v="0"/>
    <s v="S123"/>
    <x v="0"/>
    <n v="-63.706668796210046"/>
  </r>
  <r>
    <n v="2022"/>
    <n v="1"/>
    <x v="76"/>
    <x v="1"/>
    <s v="S122"/>
    <x v="2"/>
    <x v="2"/>
    <s v="S121"/>
    <x v="4"/>
    <n v="16472.626358699999"/>
  </r>
  <r>
    <n v="2022"/>
    <n v="1"/>
    <x v="76"/>
    <x v="1"/>
    <s v="S122"/>
    <x v="2"/>
    <x v="2"/>
    <s v="S122"/>
    <x v="2"/>
    <n v="244.02956730000193"/>
  </r>
  <r>
    <n v="2022"/>
    <n v="1"/>
    <x v="76"/>
    <x v="1"/>
    <s v="S122"/>
    <x v="2"/>
    <x v="2"/>
    <s v="S2"/>
    <x v="3"/>
    <n v="631.75175777799996"/>
  </r>
  <r>
    <n v="2022"/>
    <n v="1"/>
    <x v="76"/>
    <x v="1"/>
    <s v="S122"/>
    <x v="2"/>
    <x v="3"/>
    <s v="S121"/>
    <x v="4"/>
    <n v="615.82102999999995"/>
  </r>
  <r>
    <n v="2022"/>
    <n v="1"/>
    <x v="76"/>
    <x v="1"/>
    <s v="S122"/>
    <x v="2"/>
    <x v="3"/>
    <s v="S2"/>
    <x v="3"/>
    <n v="-20.204819999999998"/>
  </r>
  <r>
    <n v="2022"/>
    <n v="1"/>
    <x v="76"/>
    <x v="1"/>
    <s v="S122"/>
    <x v="2"/>
    <x v="4"/>
    <s v="S11"/>
    <x v="5"/>
    <n v="3141.3046862100618"/>
  </r>
  <r>
    <n v="2022"/>
    <n v="1"/>
    <x v="76"/>
    <x v="1"/>
    <s v="S122"/>
    <x v="2"/>
    <x v="4"/>
    <s v="S122"/>
    <x v="2"/>
    <n v="-161.74635000000004"/>
  </r>
  <r>
    <n v="2022"/>
    <n v="1"/>
    <x v="76"/>
    <x v="1"/>
    <s v="S122"/>
    <x v="2"/>
    <x v="4"/>
    <s v="S124"/>
    <x v="1"/>
    <n v="-28.677819795945894"/>
  </r>
  <r>
    <n v="2022"/>
    <n v="1"/>
    <x v="76"/>
    <x v="1"/>
    <s v="S122"/>
    <x v="2"/>
    <x v="4"/>
    <s v="S125+S126"/>
    <x v="6"/>
    <n v="175.40027298388299"/>
  </r>
  <r>
    <n v="2022"/>
    <n v="1"/>
    <x v="76"/>
    <x v="1"/>
    <s v="S122"/>
    <x v="2"/>
    <x v="4"/>
    <s v="S128"/>
    <x v="8"/>
    <n v="-712.56395019900003"/>
  </r>
  <r>
    <n v="2022"/>
    <n v="1"/>
    <x v="76"/>
    <x v="1"/>
    <s v="S122"/>
    <x v="2"/>
    <x v="4"/>
    <s v="S13"/>
    <x v="7"/>
    <n v="-17.115213183999991"/>
  </r>
  <r>
    <n v="2022"/>
    <n v="1"/>
    <x v="76"/>
    <x v="1"/>
    <s v="S122"/>
    <x v="2"/>
    <x v="4"/>
    <s v="S14+S15"/>
    <x v="9"/>
    <n v="2345.1642699999993"/>
  </r>
  <r>
    <n v="2022"/>
    <n v="1"/>
    <x v="76"/>
    <x v="1"/>
    <s v="S122"/>
    <x v="2"/>
    <x v="4"/>
    <s v="S2"/>
    <x v="3"/>
    <n v="512.80011438500003"/>
  </r>
  <r>
    <n v="2022"/>
    <n v="1"/>
    <x v="76"/>
    <x v="1"/>
    <s v="S122"/>
    <x v="2"/>
    <x v="5"/>
    <s v="S11"/>
    <x v="5"/>
    <n v="20.20343617491346"/>
  </r>
  <r>
    <n v="2022"/>
    <n v="1"/>
    <x v="76"/>
    <x v="1"/>
    <s v="S122"/>
    <x v="2"/>
    <x v="5"/>
    <s v="S121"/>
    <x v="4"/>
    <n v="-15744.387399370124"/>
  </r>
  <r>
    <n v="2022"/>
    <n v="1"/>
    <x v="76"/>
    <x v="1"/>
    <s v="S122"/>
    <x v="2"/>
    <x v="5"/>
    <s v="S122"/>
    <x v="2"/>
    <n v="-180.77629753885662"/>
  </r>
  <r>
    <n v="2022"/>
    <n v="1"/>
    <x v="76"/>
    <x v="1"/>
    <s v="S122"/>
    <x v="2"/>
    <x v="5"/>
    <s v="S124"/>
    <x v="1"/>
    <n v="0.16494354364638594"/>
  </r>
  <r>
    <n v="2022"/>
    <n v="1"/>
    <x v="76"/>
    <x v="1"/>
    <s v="S122"/>
    <x v="2"/>
    <x v="5"/>
    <s v="S125+S126"/>
    <x v="6"/>
    <n v="32.915752546325194"/>
  </r>
  <r>
    <n v="2022"/>
    <n v="1"/>
    <x v="76"/>
    <x v="1"/>
    <s v="S122"/>
    <x v="2"/>
    <x v="5"/>
    <s v="S13"/>
    <x v="7"/>
    <n v="-1434.6320270697865"/>
  </r>
  <r>
    <n v="2022"/>
    <n v="1"/>
    <x v="76"/>
    <x v="1"/>
    <s v="S122"/>
    <x v="2"/>
    <x v="5"/>
    <s v="S2"/>
    <x v="3"/>
    <n v="-433.14692063300004"/>
  </r>
  <r>
    <n v="2022"/>
    <n v="1"/>
    <x v="76"/>
    <x v="1"/>
    <s v="S123"/>
    <x v="3"/>
    <x v="2"/>
    <s v="S122"/>
    <x v="2"/>
    <n v="-519.16553136000005"/>
  </r>
  <r>
    <n v="2022"/>
    <n v="1"/>
    <x v="76"/>
    <x v="1"/>
    <s v="S123"/>
    <x v="3"/>
    <x v="2"/>
    <s v="S2"/>
    <x v="3"/>
    <n v="-2.4866167940000001"/>
  </r>
  <r>
    <n v="2022"/>
    <n v="1"/>
    <x v="76"/>
    <x v="1"/>
    <s v="S123"/>
    <x v="3"/>
    <x v="5"/>
    <s v="S11"/>
    <x v="5"/>
    <n v="35.859047812000007"/>
  </r>
  <r>
    <n v="2022"/>
    <n v="1"/>
    <x v="76"/>
    <x v="1"/>
    <s v="S123"/>
    <x v="3"/>
    <x v="5"/>
    <s v="S121"/>
    <x v="4"/>
    <n v="-705.20507320500008"/>
  </r>
  <r>
    <n v="2022"/>
    <n v="1"/>
    <x v="76"/>
    <x v="1"/>
    <s v="S123"/>
    <x v="3"/>
    <x v="5"/>
    <s v="S122"/>
    <x v="2"/>
    <n v="-81.599987514999995"/>
  </r>
  <r>
    <n v="2022"/>
    <n v="1"/>
    <x v="76"/>
    <x v="1"/>
    <s v="S123"/>
    <x v="3"/>
    <x v="5"/>
    <s v="S124"/>
    <x v="1"/>
    <n v="-0.49580101799999998"/>
  </r>
  <r>
    <n v="2022"/>
    <n v="1"/>
    <x v="76"/>
    <x v="1"/>
    <s v="S123"/>
    <x v="3"/>
    <x v="5"/>
    <s v="S125+S126"/>
    <x v="6"/>
    <n v="-114.42195722800001"/>
  </r>
  <r>
    <n v="2022"/>
    <n v="1"/>
    <x v="76"/>
    <x v="1"/>
    <s v="S123"/>
    <x v="3"/>
    <x v="5"/>
    <s v="S13"/>
    <x v="7"/>
    <n v="252.19331975"/>
  </r>
  <r>
    <n v="2022"/>
    <n v="1"/>
    <x v="76"/>
    <x v="1"/>
    <s v="S123"/>
    <x v="3"/>
    <x v="5"/>
    <s v="S2"/>
    <x v="3"/>
    <n v="-340.79311677800001"/>
  </r>
  <r>
    <n v="2022"/>
    <n v="1"/>
    <x v="76"/>
    <x v="1"/>
    <s v="S124"/>
    <x v="4"/>
    <x v="0"/>
    <s v="S123"/>
    <x v="0"/>
    <n v="-36.406760054468755"/>
  </r>
  <r>
    <n v="2022"/>
    <n v="1"/>
    <x v="76"/>
    <x v="1"/>
    <s v="S124"/>
    <x v="4"/>
    <x v="1"/>
    <s v="S124"/>
    <x v="1"/>
    <n v="-721.16189679799993"/>
  </r>
  <r>
    <n v="2022"/>
    <n v="1"/>
    <x v="76"/>
    <x v="1"/>
    <s v="S124"/>
    <x v="4"/>
    <x v="1"/>
    <s v="S2"/>
    <x v="3"/>
    <n v="-1360.6225166570002"/>
  </r>
  <r>
    <n v="2022"/>
    <n v="1"/>
    <x v="76"/>
    <x v="1"/>
    <s v="S124"/>
    <x v="4"/>
    <x v="2"/>
    <s v="S122"/>
    <x v="2"/>
    <n v="211.53039456600004"/>
  </r>
  <r>
    <n v="2022"/>
    <n v="1"/>
    <x v="76"/>
    <x v="1"/>
    <s v="S124"/>
    <x v="4"/>
    <x v="4"/>
    <s v="S11"/>
    <x v="5"/>
    <n v="23.335879999999996"/>
  </r>
  <r>
    <n v="2022"/>
    <n v="1"/>
    <x v="76"/>
    <x v="1"/>
    <s v="S124"/>
    <x v="4"/>
    <x v="4"/>
    <s v="S125+S126"/>
    <x v="6"/>
    <n v="10.436400000000001"/>
  </r>
  <r>
    <n v="2022"/>
    <n v="1"/>
    <x v="76"/>
    <x v="1"/>
    <s v="S124"/>
    <x v="4"/>
    <x v="4"/>
    <s v="S14+S15"/>
    <x v="9"/>
    <n v="30.775909999999993"/>
  </r>
  <r>
    <n v="2022"/>
    <n v="1"/>
    <x v="76"/>
    <x v="1"/>
    <s v="S124"/>
    <x v="4"/>
    <x v="4"/>
    <s v="S2"/>
    <x v="3"/>
    <n v="-15.508770000000002"/>
  </r>
  <r>
    <n v="2022"/>
    <n v="1"/>
    <x v="76"/>
    <x v="1"/>
    <s v="S124"/>
    <x v="4"/>
    <x v="5"/>
    <s v="S11"/>
    <x v="5"/>
    <n v="132.25996506312495"/>
  </r>
  <r>
    <n v="2022"/>
    <n v="1"/>
    <x v="76"/>
    <x v="1"/>
    <s v="S124"/>
    <x v="4"/>
    <x v="5"/>
    <s v="S121"/>
    <x v="4"/>
    <n v="-70.17960165519419"/>
  </r>
  <r>
    <n v="2022"/>
    <n v="1"/>
    <x v="76"/>
    <x v="1"/>
    <s v="S124"/>
    <x v="4"/>
    <x v="5"/>
    <s v="S122"/>
    <x v="2"/>
    <n v="15.072182604269276"/>
  </r>
  <r>
    <n v="2022"/>
    <n v="1"/>
    <x v="76"/>
    <x v="1"/>
    <s v="S124"/>
    <x v="4"/>
    <x v="5"/>
    <s v="S124"/>
    <x v="1"/>
    <n v="-5.8658134071878525E-2"/>
  </r>
  <r>
    <n v="2022"/>
    <n v="1"/>
    <x v="76"/>
    <x v="1"/>
    <s v="S124"/>
    <x v="4"/>
    <x v="5"/>
    <s v="S125+S126"/>
    <x v="6"/>
    <n v="-1.844160696128224"/>
  </r>
  <r>
    <n v="2022"/>
    <n v="1"/>
    <x v="76"/>
    <x v="1"/>
    <s v="S124"/>
    <x v="4"/>
    <x v="5"/>
    <s v="S13"/>
    <x v="7"/>
    <n v="-56.551214995999999"/>
  </r>
  <r>
    <n v="2022"/>
    <n v="1"/>
    <x v="76"/>
    <x v="1"/>
    <s v="S124"/>
    <x v="4"/>
    <x v="5"/>
    <s v="S2"/>
    <x v="3"/>
    <n v="77.571632264000087"/>
  </r>
  <r>
    <n v="2022"/>
    <n v="1"/>
    <x v="76"/>
    <x v="1"/>
    <s v="S125+S126"/>
    <x v="5"/>
    <x v="0"/>
    <s v="S123"/>
    <x v="0"/>
    <n v="-26.037226359369992"/>
  </r>
  <r>
    <n v="2022"/>
    <n v="1"/>
    <x v="76"/>
    <x v="1"/>
    <s v="S125+S126"/>
    <x v="5"/>
    <x v="0"/>
    <s v="S2"/>
    <x v="3"/>
    <n v="-0.60776610000000009"/>
  </r>
  <r>
    <n v="2022"/>
    <n v="1"/>
    <x v="76"/>
    <x v="1"/>
    <s v="S125+S126"/>
    <x v="5"/>
    <x v="1"/>
    <s v="S124"/>
    <x v="1"/>
    <n v="-213.07147571432145"/>
  </r>
  <r>
    <n v="2022"/>
    <n v="1"/>
    <x v="76"/>
    <x v="1"/>
    <s v="S125+S126"/>
    <x v="5"/>
    <x v="1"/>
    <s v="S2"/>
    <x v="3"/>
    <n v="-9.7303235000000008"/>
  </r>
  <r>
    <n v="2022"/>
    <n v="1"/>
    <x v="76"/>
    <x v="1"/>
    <s v="S125+S126"/>
    <x v="5"/>
    <x v="2"/>
    <s v="S122"/>
    <x v="2"/>
    <n v="76.777784019999956"/>
  </r>
  <r>
    <n v="2022"/>
    <n v="1"/>
    <x v="76"/>
    <x v="1"/>
    <s v="S125+S126"/>
    <x v="5"/>
    <x v="2"/>
    <s v="S2"/>
    <x v="3"/>
    <n v="183.52869271899999"/>
  </r>
  <r>
    <n v="2022"/>
    <n v="1"/>
    <x v="76"/>
    <x v="1"/>
    <s v="S125+S126"/>
    <x v="5"/>
    <x v="3"/>
    <s v="S121"/>
    <x v="4"/>
    <n v="13.4188732585"/>
  </r>
  <r>
    <n v="2022"/>
    <n v="1"/>
    <x v="76"/>
    <x v="1"/>
    <s v="S125+S126"/>
    <x v="5"/>
    <x v="3"/>
    <s v="S2"/>
    <x v="3"/>
    <n v="7.5400387000000002"/>
  </r>
  <r>
    <n v="2022"/>
    <n v="1"/>
    <x v="76"/>
    <x v="1"/>
    <s v="S125+S126"/>
    <x v="5"/>
    <x v="4"/>
    <s v="S11"/>
    <x v="5"/>
    <n v="151.72902472474419"/>
  </r>
  <r>
    <n v="2022"/>
    <n v="1"/>
    <x v="76"/>
    <x v="1"/>
    <s v="S125+S126"/>
    <x v="5"/>
    <x v="4"/>
    <s v="S125+S126"/>
    <x v="6"/>
    <n v="0"/>
  </r>
  <r>
    <n v="2022"/>
    <n v="1"/>
    <x v="76"/>
    <x v="1"/>
    <s v="S125+S126"/>
    <x v="5"/>
    <x v="4"/>
    <s v="S14+S15"/>
    <x v="9"/>
    <n v="161.85870000000003"/>
  </r>
  <r>
    <n v="2022"/>
    <n v="1"/>
    <x v="76"/>
    <x v="1"/>
    <s v="S125+S126"/>
    <x v="5"/>
    <x v="5"/>
    <s v="S11"/>
    <x v="5"/>
    <n v="-21.92120610387396"/>
  </r>
  <r>
    <n v="2022"/>
    <n v="1"/>
    <x v="76"/>
    <x v="1"/>
    <s v="S125+S126"/>
    <x v="5"/>
    <x v="5"/>
    <s v="S121"/>
    <x v="4"/>
    <n v="17.772571634377513"/>
  </r>
  <r>
    <n v="2022"/>
    <n v="1"/>
    <x v="76"/>
    <x v="1"/>
    <s v="S125+S126"/>
    <x v="5"/>
    <x v="5"/>
    <s v="S122"/>
    <x v="2"/>
    <n v="-72.742962535600512"/>
  </r>
  <r>
    <n v="2022"/>
    <n v="1"/>
    <x v="76"/>
    <x v="1"/>
    <s v="S125+S126"/>
    <x v="5"/>
    <x v="5"/>
    <s v="S124"/>
    <x v="1"/>
    <n v="0.63831491808883423"/>
  </r>
  <r>
    <n v="2022"/>
    <n v="1"/>
    <x v="76"/>
    <x v="1"/>
    <s v="S125+S126"/>
    <x v="5"/>
    <x v="5"/>
    <s v="S125+S126"/>
    <x v="6"/>
    <n v="8.1334264636032021"/>
  </r>
  <r>
    <n v="2022"/>
    <n v="1"/>
    <x v="76"/>
    <x v="1"/>
    <s v="S125+S126"/>
    <x v="5"/>
    <x v="5"/>
    <s v="S13"/>
    <x v="7"/>
    <n v="-31.230947763028482"/>
  </r>
  <r>
    <n v="2022"/>
    <n v="1"/>
    <x v="76"/>
    <x v="1"/>
    <s v="S125+S126"/>
    <x v="5"/>
    <x v="5"/>
    <s v="S2"/>
    <x v="3"/>
    <n v="-8.3807100000000005"/>
  </r>
  <r>
    <n v="2022"/>
    <n v="1"/>
    <x v="76"/>
    <x v="1"/>
    <s v="S128"/>
    <x v="6"/>
    <x v="0"/>
    <s v="S123"/>
    <x v="0"/>
    <n v="-13.789908782613226"/>
  </r>
  <r>
    <n v="2022"/>
    <n v="1"/>
    <x v="76"/>
    <x v="1"/>
    <s v="S128"/>
    <x v="6"/>
    <x v="0"/>
    <s v="S2"/>
    <x v="3"/>
    <n v="8.4912500000000009"/>
  </r>
  <r>
    <n v="2022"/>
    <n v="1"/>
    <x v="76"/>
    <x v="1"/>
    <s v="S128"/>
    <x v="6"/>
    <x v="1"/>
    <s v="S124"/>
    <x v="1"/>
    <n v="-522.71241934975637"/>
  </r>
  <r>
    <n v="2022"/>
    <n v="1"/>
    <x v="76"/>
    <x v="1"/>
    <s v="S128"/>
    <x v="6"/>
    <x v="1"/>
    <s v="S2"/>
    <x v="3"/>
    <n v="-147.31873999999999"/>
  </r>
  <r>
    <n v="2022"/>
    <n v="1"/>
    <x v="76"/>
    <x v="1"/>
    <s v="S128"/>
    <x v="6"/>
    <x v="2"/>
    <s v="S122"/>
    <x v="2"/>
    <n v="288.07185000000004"/>
  </r>
  <r>
    <n v="2022"/>
    <n v="1"/>
    <x v="76"/>
    <x v="1"/>
    <s v="S128"/>
    <x v="6"/>
    <x v="2"/>
    <s v="S2"/>
    <x v="3"/>
    <n v="-187.133750518"/>
  </r>
  <r>
    <n v="2022"/>
    <n v="1"/>
    <x v="76"/>
    <x v="1"/>
    <s v="S128"/>
    <x v="6"/>
    <x v="3"/>
    <s v="S121"/>
    <x v="4"/>
    <n v="-4.7844499999999996"/>
  </r>
  <r>
    <n v="2022"/>
    <n v="1"/>
    <x v="76"/>
    <x v="1"/>
    <s v="S128"/>
    <x v="6"/>
    <x v="4"/>
    <s v="S11"/>
    <x v="5"/>
    <n v="203.96652999999998"/>
  </r>
  <r>
    <n v="2022"/>
    <n v="1"/>
    <x v="76"/>
    <x v="1"/>
    <s v="S128"/>
    <x v="6"/>
    <x v="4"/>
    <s v="S14+S15"/>
    <x v="9"/>
    <n v="223.35410999999999"/>
  </r>
  <r>
    <n v="2022"/>
    <n v="1"/>
    <x v="76"/>
    <x v="1"/>
    <s v="S128"/>
    <x v="6"/>
    <x v="5"/>
    <s v="S11"/>
    <x v="5"/>
    <n v="-42.150389334311598"/>
  </r>
  <r>
    <n v="2022"/>
    <n v="1"/>
    <x v="76"/>
    <x v="1"/>
    <s v="S128"/>
    <x v="6"/>
    <x v="5"/>
    <s v="S121"/>
    <x v="4"/>
    <n v="85.702559999999991"/>
  </r>
  <r>
    <n v="2022"/>
    <n v="1"/>
    <x v="76"/>
    <x v="1"/>
    <s v="S128"/>
    <x v="6"/>
    <x v="5"/>
    <s v="S122"/>
    <x v="2"/>
    <n v="116.03008"/>
  </r>
  <r>
    <n v="2022"/>
    <n v="1"/>
    <x v="76"/>
    <x v="1"/>
    <s v="S128"/>
    <x v="6"/>
    <x v="5"/>
    <s v="S124"/>
    <x v="1"/>
    <n v="1.3074297500142564"/>
  </r>
  <r>
    <n v="2022"/>
    <n v="1"/>
    <x v="76"/>
    <x v="1"/>
    <s v="S128"/>
    <x v="6"/>
    <x v="5"/>
    <s v="S125+S126"/>
    <x v="6"/>
    <n v="12.866699584297333"/>
  </r>
  <r>
    <n v="2022"/>
    <n v="1"/>
    <x v="76"/>
    <x v="1"/>
    <s v="S128"/>
    <x v="6"/>
    <x v="5"/>
    <s v="S13"/>
    <x v="7"/>
    <n v="84.026889999999995"/>
  </r>
  <r>
    <n v="2022"/>
    <n v="1"/>
    <x v="76"/>
    <x v="1"/>
    <s v="S128"/>
    <x v="6"/>
    <x v="5"/>
    <s v="S2"/>
    <x v="3"/>
    <n v="288.81274961699995"/>
  </r>
  <r>
    <n v="2022"/>
    <n v="1"/>
    <x v="76"/>
    <x v="1"/>
    <s v="S129"/>
    <x v="7"/>
    <x v="1"/>
    <s v="S124"/>
    <x v="1"/>
    <n v="-363.95410142759175"/>
  </r>
  <r>
    <n v="2022"/>
    <n v="1"/>
    <x v="76"/>
    <x v="1"/>
    <s v="S129"/>
    <x v="7"/>
    <x v="1"/>
    <s v="S2"/>
    <x v="3"/>
    <n v="-2952.0139200259996"/>
  </r>
  <r>
    <n v="2022"/>
    <n v="1"/>
    <x v="76"/>
    <x v="1"/>
    <s v="S129"/>
    <x v="7"/>
    <x v="2"/>
    <s v="S122"/>
    <x v="2"/>
    <n v="1464.3299858790001"/>
  </r>
  <r>
    <n v="2022"/>
    <n v="1"/>
    <x v="76"/>
    <x v="1"/>
    <s v="S129"/>
    <x v="7"/>
    <x v="2"/>
    <s v="S2"/>
    <x v="3"/>
    <n v="-137.07876786899999"/>
  </r>
  <r>
    <n v="2022"/>
    <n v="1"/>
    <x v="76"/>
    <x v="1"/>
    <s v="S129"/>
    <x v="7"/>
    <x v="4"/>
    <s v="S11"/>
    <x v="5"/>
    <n v="-4.3416999999999994"/>
  </r>
  <r>
    <n v="2022"/>
    <n v="1"/>
    <x v="76"/>
    <x v="1"/>
    <s v="S129"/>
    <x v="7"/>
    <x v="5"/>
    <s v="S11"/>
    <x v="5"/>
    <n v="19.926593897900645"/>
  </r>
  <r>
    <n v="2022"/>
    <n v="1"/>
    <x v="76"/>
    <x v="1"/>
    <s v="S129"/>
    <x v="7"/>
    <x v="5"/>
    <s v="S121"/>
    <x v="4"/>
    <n v="981.60904326750494"/>
  </r>
  <r>
    <n v="2022"/>
    <n v="1"/>
    <x v="76"/>
    <x v="1"/>
    <s v="S129"/>
    <x v="7"/>
    <x v="5"/>
    <s v="S122"/>
    <x v="2"/>
    <n v="468.00515743894005"/>
  </r>
  <r>
    <n v="2022"/>
    <n v="1"/>
    <x v="76"/>
    <x v="1"/>
    <s v="S129"/>
    <x v="7"/>
    <x v="5"/>
    <s v="S124"/>
    <x v="1"/>
    <n v="5.4551467277378377E-2"/>
  </r>
  <r>
    <n v="2022"/>
    <n v="1"/>
    <x v="76"/>
    <x v="1"/>
    <s v="S129"/>
    <x v="7"/>
    <x v="5"/>
    <s v="S125+S126"/>
    <x v="6"/>
    <n v="-19.199447369748007"/>
  </r>
  <r>
    <n v="2022"/>
    <n v="1"/>
    <x v="76"/>
    <x v="1"/>
    <s v="S129"/>
    <x v="7"/>
    <x v="5"/>
    <s v="S13"/>
    <x v="7"/>
    <n v="120.72375306399999"/>
  </r>
  <r>
    <n v="2022"/>
    <n v="1"/>
    <x v="76"/>
    <x v="1"/>
    <s v="S129"/>
    <x v="7"/>
    <x v="5"/>
    <s v="S2"/>
    <x v="3"/>
    <n v="224.72349209499998"/>
  </r>
  <r>
    <n v="2022"/>
    <n v="1"/>
    <x v="76"/>
    <x v="1"/>
    <s v="S13"/>
    <x v="8"/>
    <x v="0"/>
    <s v="S123"/>
    <x v="0"/>
    <n v="17.469091760015637"/>
  </r>
  <r>
    <n v="2022"/>
    <n v="1"/>
    <x v="76"/>
    <x v="1"/>
    <s v="S13"/>
    <x v="8"/>
    <x v="0"/>
    <s v="S2"/>
    <x v="3"/>
    <n v="-0.85276470800000004"/>
  </r>
  <r>
    <n v="2022"/>
    <n v="1"/>
    <x v="76"/>
    <x v="1"/>
    <s v="S13"/>
    <x v="8"/>
    <x v="2"/>
    <s v="S121"/>
    <x v="4"/>
    <n v="0.87154591700000006"/>
  </r>
  <r>
    <n v="2022"/>
    <n v="1"/>
    <x v="76"/>
    <x v="1"/>
    <s v="S13"/>
    <x v="8"/>
    <x v="2"/>
    <s v="S122"/>
    <x v="2"/>
    <n v="-290.91532625500042"/>
  </r>
  <r>
    <n v="2022"/>
    <n v="1"/>
    <x v="76"/>
    <x v="1"/>
    <s v="S13"/>
    <x v="8"/>
    <x v="2"/>
    <s v="S2"/>
    <x v="3"/>
    <n v="214.30629991999999"/>
  </r>
  <r>
    <n v="2022"/>
    <n v="1"/>
    <x v="76"/>
    <x v="1"/>
    <s v="S13"/>
    <x v="8"/>
    <x v="3"/>
    <s v="S121"/>
    <x v="4"/>
    <n v="36.943925493999998"/>
  </r>
  <r>
    <n v="2022"/>
    <n v="1"/>
    <x v="76"/>
    <x v="1"/>
    <s v="S13"/>
    <x v="8"/>
    <x v="4"/>
    <s v="S11"/>
    <x v="5"/>
    <n v="-12.890513900000006"/>
  </r>
  <r>
    <n v="2022"/>
    <n v="1"/>
    <x v="76"/>
    <x v="1"/>
    <s v="S13"/>
    <x v="8"/>
    <x v="4"/>
    <s v="S122"/>
    <x v="2"/>
    <n v="-55.314360000000001"/>
  </r>
  <r>
    <n v="2022"/>
    <n v="1"/>
    <x v="76"/>
    <x v="1"/>
    <s v="S13"/>
    <x v="8"/>
    <x v="4"/>
    <s v="S125+S126"/>
    <x v="6"/>
    <n v="-0.35037999999999986"/>
  </r>
  <r>
    <n v="2022"/>
    <n v="1"/>
    <x v="76"/>
    <x v="1"/>
    <s v="S13"/>
    <x v="8"/>
    <x v="4"/>
    <s v="S14+S15"/>
    <x v="9"/>
    <n v="284.173045"/>
  </r>
  <r>
    <n v="2022"/>
    <n v="1"/>
    <x v="76"/>
    <x v="1"/>
    <s v="S13"/>
    <x v="8"/>
    <x v="5"/>
    <s v="S11"/>
    <x v="5"/>
    <n v="-19.254567459999997"/>
  </r>
  <r>
    <n v="2022"/>
    <n v="1"/>
    <x v="76"/>
    <x v="1"/>
    <s v="S13"/>
    <x v="8"/>
    <x v="5"/>
    <s v="S121"/>
    <x v="4"/>
    <n v="-817.54926997600001"/>
  </r>
  <r>
    <n v="2022"/>
    <n v="1"/>
    <x v="76"/>
    <x v="1"/>
    <s v="S13"/>
    <x v="8"/>
    <x v="5"/>
    <s v="S122"/>
    <x v="2"/>
    <n v="11.686145132"/>
  </r>
  <r>
    <n v="2022"/>
    <n v="1"/>
    <x v="76"/>
    <x v="1"/>
    <s v="S13"/>
    <x v="8"/>
    <x v="5"/>
    <s v="S125+S126"/>
    <x v="6"/>
    <n v="5.9895359000000002E-2"/>
  </r>
  <r>
    <n v="2022"/>
    <n v="1"/>
    <x v="76"/>
    <x v="1"/>
    <s v="S13"/>
    <x v="8"/>
    <x v="5"/>
    <s v="S13"/>
    <x v="7"/>
    <n v="33.604645529000003"/>
  </r>
  <r>
    <n v="2022"/>
    <n v="1"/>
    <x v="76"/>
    <x v="1"/>
    <s v="S13"/>
    <x v="8"/>
    <x v="5"/>
    <s v="S2"/>
    <x v="3"/>
    <n v="5207.9368509569995"/>
  </r>
  <r>
    <n v="2022"/>
    <n v="1"/>
    <x v="76"/>
    <x v="1"/>
    <s v="S14+S15"/>
    <x v="9"/>
    <x v="0"/>
    <s v="S123"/>
    <x v="0"/>
    <n v="-673.87452089969031"/>
  </r>
  <r>
    <n v="2022"/>
    <n v="1"/>
    <x v="76"/>
    <x v="1"/>
    <s v="S14+S15"/>
    <x v="9"/>
    <x v="1"/>
    <s v="S124"/>
    <x v="1"/>
    <n v="-868.91178126572629"/>
  </r>
  <r>
    <n v="2022"/>
    <n v="1"/>
    <x v="76"/>
    <x v="1"/>
    <s v="S14+S15"/>
    <x v="9"/>
    <x v="2"/>
    <s v="S122"/>
    <x v="2"/>
    <n v="-1450.8880600000002"/>
  </r>
  <r>
    <n v="2022"/>
    <n v="1"/>
    <x v="76"/>
    <x v="1"/>
    <s v="S14+S15"/>
    <x v="9"/>
    <x v="2"/>
    <s v="S2"/>
    <x v="3"/>
    <n v="111.42041583220001"/>
  </r>
  <r>
    <n v="2022"/>
    <n v="1"/>
    <x v="76"/>
    <x v="1"/>
    <s v="S14+S15"/>
    <x v="9"/>
    <x v="3"/>
    <s v="S121"/>
    <x v="4"/>
    <n v="-1582.2967885525004"/>
  </r>
  <r>
    <n v="2022"/>
    <n v="1"/>
    <x v="76"/>
    <x v="1"/>
    <s v="S14+S15"/>
    <x v="9"/>
    <x v="5"/>
    <s v="S11"/>
    <x v="5"/>
    <n v="0"/>
  </r>
  <r>
    <n v="2022"/>
    <n v="1"/>
    <x v="76"/>
    <x v="1"/>
    <s v="S14+S15"/>
    <x v="9"/>
    <x v="5"/>
    <s v="S121"/>
    <x v="4"/>
    <n v="0"/>
  </r>
  <r>
    <n v="2022"/>
    <n v="1"/>
    <x v="76"/>
    <x v="1"/>
    <s v="S14+S15"/>
    <x v="9"/>
    <x v="5"/>
    <s v="S125+S126"/>
    <x v="6"/>
    <n v="-0.91088133450855557"/>
  </r>
  <r>
    <n v="2022"/>
    <n v="1"/>
    <x v="76"/>
    <x v="1"/>
    <s v="S14+S15"/>
    <x v="9"/>
    <x v="5"/>
    <s v="S13"/>
    <x v="7"/>
    <n v="0"/>
  </r>
  <r>
    <n v="2022"/>
    <n v="1"/>
    <x v="76"/>
    <x v="1"/>
    <s v="S14+S15"/>
    <x v="9"/>
    <x v="5"/>
    <s v="S2"/>
    <x v="3"/>
    <n v="111.073224532"/>
  </r>
  <r>
    <n v="2022"/>
    <n v="1"/>
    <x v="76"/>
    <x v="1"/>
    <s v="S2"/>
    <x v="10"/>
    <x v="0"/>
    <s v="S123"/>
    <x v="0"/>
    <n v="-66.239476078999999"/>
  </r>
  <r>
    <n v="2022"/>
    <n v="1"/>
    <x v="76"/>
    <x v="1"/>
    <s v="S2"/>
    <x v="10"/>
    <x v="0"/>
    <s v="S124"/>
    <x v="1"/>
    <n v="0"/>
  </r>
  <r>
    <n v="2022"/>
    <n v="1"/>
    <x v="76"/>
    <x v="1"/>
    <s v="S2"/>
    <x v="10"/>
    <x v="1"/>
    <s v="S124"/>
    <x v="1"/>
    <n v="26.019492489000012"/>
  </r>
  <r>
    <n v="2022"/>
    <n v="1"/>
    <x v="76"/>
    <x v="1"/>
    <s v="S2"/>
    <x v="10"/>
    <x v="2"/>
    <s v="S121"/>
    <x v="4"/>
    <n v="-1.8373195179999999"/>
  </r>
  <r>
    <n v="2022"/>
    <n v="1"/>
    <x v="76"/>
    <x v="1"/>
    <s v="S2"/>
    <x v="10"/>
    <x v="2"/>
    <s v="S122"/>
    <x v="2"/>
    <n v="1462.230516971"/>
  </r>
  <r>
    <n v="2022"/>
    <n v="1"/>
    <x v="76"/>
    <x v="1"/>
    <s v="S2"/>
    <x v="10"/>
    <x v="4"/>
    <s v="S11"/>
    <x v="5"/>
    <n v="2531.7565342460002"/>
  </r>
  <r>
    <n v="2022"/>
    <n v="1"/>
    <x v="76"/>
    <x v="1"/>
    <s v="S2"/>
    <x v="10"/>
    <x v="4"/>
    <s v="S121"/>
    <x v="4"/>
    <n v="0.65928808200000011"/>
  </r>
  <r>
    <n v="2022"/>
    <n v="1"/>
    <x v="76"/>
    <x v="1"/>
    <s v="S2"/>
    <x v="10"/>
    <x v="4"/>
    <s v="S122"/>
    <x v="2"/>
    <n v="267.71013631300002"/>
  </r>
  <r>
    <n v="2022"/>
    <n v="1"/>
    <x v="76"/>
    <x v="1"/>
    <s v="S2"/>
    <x v="10"/>
    <x v="4"/>
    <s v="S125+S126"/>
    <x v="6"/>
    <n v="-226.61274082400001"/>
  </r>
  <r>
    <n v="2022"/>
    <n v="1"/>
    <x v="76"/>
    <x v="1"/>
    <s v="S2"/>
    <x v="10"/>
    <x v="4"/>
    <s v="S128"/>
    <x v="8"/>
    <n v="0.17541019900000002"/>
  </r>
  <r>
    <n v="2022"/>
    <n v="1"/>
    <x v="76"/>
    <x v="1"/>
    <s v="S2"/>
    <x v="10"/>
    <x v="4"/>
    <s v="S13"/>
    <x v="7"/>
    <n v="32.369150582999993"/>
  </r>
  <r>
    <n v="2022"/>
    <n v="1"/>
    <x v="76"/>
    <x v="1"/>
    <s v="S2"/>
    <x v="10"/>
    <x v="5"/>
    <s v="S11"/>
    <x v="5"/>
    <n v="1204.0666291894154"/>
  </r>
  <r>
    <n v="2022"/>
    <n v="1"/>
    <x v="76"/>
    <x v="1"/>
    <s v="S2"/>
    <x v="10"/>
    <x v="5"/>
    <s v="S121"/>
    <x v="4"/>
    <n v="154.848791745"/>
  </r>
  <r>
    <n v="2022"/>
    <n v="1"/>
    <x v="76"/>
    <x v="1"/>
    <s v="S2"/>
    <x v="10"/>
    <x v="5"/>
    <s v="S122"/>
    <x v="2"/>
    <n v="71.193151727000014"/>
  </r>
  <r>
    <n v="2022"/>
    <n v="1"/>
    <x v="76"/>
    <x v="1"/>
    <s v="S2"/>
    <x v="10"/>
    <x v="5"/>
    <s v="S125+S126"/>
    <x v="6"/>
    <n v="20.590727279584577"/>
  </r>
  <r>
    <n v="2022"/>
    <n v="1"/>
    <x v="76"/>
    <x v="1"/>
    <s v="S2"/>
    <x v="10"/>
    <x v="5"/>
    <s v="S13"/>
    <x v="7"/>
    <n v="4916.2447394379997"/>
  </r>
  <r>
    <n v="2022"/>
    <n v="2"/>
    <x v="77"/>
    <x v="0"/>
    <s v="S11"/>
    <x v="0"/>
    <x v="0"/>
    <s v="S123"/>
    <x v="0"/>
    <n v="9200.9838675105348"/>
  </r>
  <r>
    <n v="2022"/>
    <n v="2"/>
    <x v="77"/>
    <x v="0"/>
    <s v="S11"/>
    <x v="0"/>
    <x v="1"/>
    <s v="S124"/>
    <x v="1"/>
    <n v="14600.471550192724"/>
  </r>
  <r>
    <n v="2022"/>
    <n v="2"/>
    <x v="77"/>
    <x v="0"/>
    <s v="S11"/>
    <x v="0"/>
    <x v="2"/>
    <s v="S122"/>
    <x v="2"/>
    <n v="39142.536467628757"/>
  </r>
  <r>
    <n v="2022"/>
    <n v="2"/>
    <x v="77"/>
    <x v="0"/>
    <s v="S11"/>
    <x v="0"/>
    <x v="2"/>
    <s v="S2"/>
    <x v="3"/>
    <n v="8017.6283083477974"/>
  </r>
  <r>
    <n v="2022"/>
    <n v="2"/>
    <x v="77"/>
    <x v="0"/>
    <s v="S11"/>
    <x v="0"/>
    <x v="3"/>
    <s v="S121"/>
    <x v="4"/>
    <n v="1603.8528629999998"/>
  </r>
  <r>
    <n v="2022"/>
    <n v="2"/>
    <x v="77"/>
    <x v="0"/>
    <s v="S11"/>
    <x v="0"/>
    <x v="4"/>
    <s v="S11"/>
    <x v="5"/>
    <n v="58.861030000000007"/>
  </r>
  <r>
    <n v="2022"/>
    <n v="2"/>
    <x v="77"/>
    <x v="0"/>
    <s v="S11"/>
    <x v="0"/>
    <x v="4"/>
    <s v="S122"/>
    <x v="2"/>
    <n v="0"/>
  </r>
  <r>
    <n v="2022"/>
    <n v="2"/>
    <x v="77"/>
    <x v="0"/>
    <s v="S11"/>
    <x v="0"/>
    <x v="4"/>
    <s v="S2"/>
    <x v="3"/>
    <n v="17405.759167384"/>
  </r>
  <r>
    <n v="2022"/>
    <n v="2"/>
    <x v="77"/>
    <x v="0"/>
    <s v="S11"/>
    <x v="0"/>
    <x v="5"/>
    <s v="S11"/>
    <x v="5"/>
    <n v="1281.0218882152226"/>
  </r>
  <r>
    <n v="2022"/>
    <n v="2"/>
    <x v="77"/>
    <x v="0"/>
    <s v="S11"/>
    <x v="0"/>
    <x v="5"/>
    <s v="S121"/>
    <x v="4"/>
    <n v="3499.4015645824761"/>
  </r>
  <r>
    <n v="2022"/>
    <n v="2"/>
    <x v="77"/>
    <x v="0"/>
    <s v="S11"/>
    <x v="0"/>
    <x v="5"/>
    <s v="S122"/>
    <x v="2"/>
    <n v="2942.2350386977196"/>
  </r>
  <r>
    <n v="2022"/>
    <n v="2"/>
    <x v="77"/>
    <x v="0"/>
    <s v="S11"/>
    <x v="0"/>
    <x v="5"/>
    <s v="S124"/>
    <x v="1"/>
    <n v="34.034905791300986"/>
  </r>
  <r>
    <n v="2022"/>
    <n v="2"/>
    <x v="77"/>
    <x v="0"/>
    <s v="S11"/>
    <x v="0"/>
    <x v="5"/>
    <s v="S125+S126"/>
    <x v="6"/>
    <n v="298.05973543423988"/>
  </r>
  <r>
    <n v="2022"/>
    <n v="2"/>
    <x v="77"/>
    <x v="0"/>
    <s v="S11"/>
    <x v="0"/>
    <x v="5"/>
    <s v="S13"/>
    <x v="7"/>
    <n v="1639.031384434428"/>
  </r>
  <r>
    <n v="2022"/>
    <n v="2"/>
    <x v="77"/>
    <x v="0"/>
    <s v="S11"/>
    <x v="0"/>
    <x v="5"/>
    <s v="S2"/>
    <x v="3"/>
    <n v="5301.1104325000015"/>
  </r>
  <r>
    <n v="2022"/>
    <n v="2"/>
    <x v="77"/>
    <x v="0"/>
    <s v="S121"/>
    <x v="1"/>
    <x v="2"/>
    <s v="S122"/>
    <x v="2"/>
    <n v="0.10453485099992606"/>
  </r>
  <r>
    <n v="2022"/>
    <n v="2"/>
    <x v="77"/>
    <x v="0"/>
    <s v="S121"/>
    <x v="1"/>
    <x v="2"/>
    <s v="S2"/>
    <x v="3"/>
    <n v="2571.9737591869994"/>
  </r>
  <r>
    <n v="2022"/>
    <n v="2"/>
    <x v="77"/>
    <x v="0"/>
    <s v="S121"/>
    <x v="1"/>
    <x v="3"/>
    <s v="S2"/>
    <x v="3"/>
    <n v="1.2081908060000002"/>
  </r>
  <r>
    <n v="2022"/>
    <n v="2"/>
    <x v="77"/>
    <x v="0"/>
    <s v="S121"/>
    <x v="1"/>
    <x v="4"/>
    <s v="S122"/>
    <x v="2"/>
    <n v="28966.245971069002"/>
  </r>
  <r>
    <n v="2022"/>
    <n v="2"/>
    <x v="77"/>
    <x v="0"/>
    <s v="S121"/>
    <x v="1"/>
    <x v="4"/>
    <s v="S125+S126"/>
    <x v="6"/>
    <n v="1.0999999986961484E-4"/>
  </r>
  <r>
    <n v="2022"/>
    <n v="2"/>
    <x v="77"/>
    <x v="0"/>
    <s v="S121"/>
    <x v="1"/>
    <x v="4"/>
    <s v="S13"/>
    <x v="7"/>
    <n v="370.04408887999995"/>
  </r>
  <r>
    <n v="2022"/>
    <n v="2"/>
    <x v="77"/>
    <x v="0"/>
    <s v="S121"/>
    <x v="1"/>
    <x v="4"/>
    <s v="S2"/>
    <x v="3"/>
    <n v="0.59186837400001235"/>
  </r>
  <r>
    <n v="2022"/>
    <n v="2"/>
    <x v="77"/>
    <x v="0"/>
    <s v="S121"/>
    <x v="1"/>
    <x v="5"/>
    <s v="S11"/>
    <x v="5"/>
    <n v="0"/>
  </r>
  <r>
    <n v="2022"/>
    <n v="2"/>
    <x v="77"/>
    <x v="0"/>
    <s v="S121"/>
    <x v="1"/>
    <x v="5"/>
    <s v="S122"/>
    <x v="2"/>
    <n v="5613.6816565999989"/>
  </r>
  <r>
    <n v="2022"/>
    <n v="2"/>
    <x v="77"/>
    <x v="0"/>
    <s v="S121"/>
    <x v="1"/>
    <x v="5"/>
    <s v="S2"/>
    <x v="3"/>
    <n v="36549.400607807002"/>
  </r>
  <r>
    <n v="2022"/>
    <n v="2"/>
    <x v="77"/>
    <x v="0"/>
    <s v="S122"/>
    <x v="2"/>
    <x v="0"/>
    <s v="S123"/>
    <x v="0"/>
    <n v="74.214797553999787"/>
  </r>
  <r>
    <n v="2022"/>
    <n v="2"/>
    <x v="77"/>
    <x v="0"/>
    <s v="S122"/>
    <x v="2"/>
    <x v="2"/>
    <s v="S121"/>
    <x v="4"/>
    <n v="9281.0775135709919"/>
  </r>
  <r>
    <n v="2022"/>
    <n v="2"/>
    <x v="77"/>
    <x v="0"/>
    <s v="S122"/>
    <x v="2"/>
    <x v="2"/>
    <s v="S122"/>
    <x v="2"/>
    <n v="9719.905051588159"/>
  </r>
  <r>
    <n v="2022"/>
    <n v="2"/>
    <x v="77"/>
    <x v="0"/>
    <s v="S122"/>
    <x v="2"/>
    <x v="2"/>
    <s v="S2"/>
    <x v="3"/>
    <n v="8816.8676982139987"/>
  </r>
  <r>
    <n v="2022"/>
    <n v="2"/>
    <x v="77"/>
    <x v="0"/>
    <s v="S122"/>
    <x v="2"/>
    <x v="3"/>
    <s v="S121"/>
    <x v="4"/>
    <n v="4205.1551340022306"/>
  </r>
  <r>
    <n v="2022"/>
    <n v="2"/>
    <x v="77"/>
    <x v="0"/>
    <s v="S122"/>
    <x v="2"/>
    <x v="3"/>
    <s v="S2"/>
    <x v="3"/>
    <n v="454.649759835"/>
  </r>
  <r>
    <n v="2022"/>
    <n v="2"/>
    <x v="77"/>
    <x v="0"/>
    <s v="S122"/>
    <x v="2"/>
    <x v="4"/>
    <s v="S11"/>
    <x v="5"/>
    <n v="105481.05008927296"/>
  </r>
  <r>
    <n v="2022"/>
    <n v="2"/>
    <x v="77"/>
    <x v="0"/>
    <s v="S122"/>
    <x v="2"/>
    <x v="4"/>
    <s v="S121"/>
    <x v="4"/>
    <n v="9.9999999993087847E-6"/>
  </r>
  <r>
    <n v="2022"/>
    <n v="2"/>
    <x v="77"/>
    <x v="0"/>
    <s v="S122"/>
    <x v="2"/>
    <x v="4"/>
    <s v="S122"/>
    <x v="2"/>
    <n v="6.0815997067673084"/>
  </r>
  <r>
    <n v="2022"/>
    <n v="2"/>
    <x v="77"/>
    <x v="0"/>
    <s v="S122"/>
    <x v="2"/>
    <x v="4"/>
    <s v="S124"/>
    <x v="1"/>
    <n v="388.37255509867663"/>
  </r>
  <r>
    <n v="2022"/>
    <n v="2"/>
    <x v="77"/>
    <x v="0"/>
    <s v="S122"/>
    <x v="2"/>
    <x v="4"/>
    <s v="S125+S126"/>
    <x v="6"/>
    <n v="8578.3990969629158"/>
  </r>
  <r>
    <n v="2022"/>
    <n v="2"/>
    <x v="77"/>
    <x v="0"/>
    <s v="S122"/>
    <x v="2"/>
    <x v="4"/>
    <s v="S128"/>
    <x v="8"/>
    <n v="1634.6794499671"/>
  </r>
  <r>
    <n v="2022"/>
    <n v="2"/>
    <x v="77"/>
    <x v="0"/>
    <s v="S122"/>
    <x v="2"/>
    <x v="4"/>
    <s v="S13"/>
    <x v="7"/>
    <n v="393.10396679999997"/>
  </r>
  <r>
    <n v="2022"/>
    <n v="2"/>
    <x v="77"/>
    <x v="0"/>
    <s v="S122"/>
    <x v="2"/>
    <x v="4"/>
    <s v="S14+S15"/>
    <x v="9"/>
    <n v="95476.05188768635"/>
  </r>
  <r>
    <n v="2022"/>
    <n v="2"/>
    <x v="77"/>
    <x v="0"/>
    <s v="S122"/>
    <x v="2"/>
    <x v="4"/>
    <s v="S2"/>
    <x v="3"/>
    <n v="2887.1343717769996"/>
  </r>
  <r>
    <n v="2022"/>
    <n v="2"/>
    <x v="77"/>
    <x v="0"/>
    <s v="S122"/>
    <x v="2"/>
    <x v="5"/>
    <s v="S11"/>
    <x v="5"/>
    <n v="455.62548068948456"/>
  </r>
  <r>
    <n v="2022"/>
    <n v="2"/>
    <x v="77"/>
    <x v="0"/>
    <s v="S122"/>
    <x v="2"/>
    <x v="5"/>
    <s v="S121"/>
    <x v="4"/>
    <n v="22521.205364150996"/>
  </r>
  <r>
    <n v="2022"/>
    <n v="2"/>
    <x v="77"/>
    <x v="0"/>
    <s v="S122"/>
    <x v="2"/>
    <x v="5"/>
    <s v="S122"/>
    <x v="2"/>
    <n v="2549.8350497755609"/>
  </r>
  <r>
    <n v="2022"/>
    <n v="2"/>
    <x v="77"/>
    <x v="0"/>
    <s v="S122"/>
    <x v="2"/>
    <x v="5"/>
    <s v="S124"/>
    <x v="1"/>
    <n v="21.339567915802231"/>
  </r>
  <r>
    <n v="2022"/>
    <n v="2"/>
    <x v="77"/>
    <x v="0"/>
    <s v="S122"/>
    <x v="2"/>
    <x v="5"/>
    <s v="S125+S126"/>
    <x v="6"/>
    <n v="392.62252044108101"/>
  </r>
  <r>
    <n v="2022"/>
    <n v="2"/>
    <x v="77"/>
    <x v="0"/>
    <s v="S122"/>
    <x v="2"/>
    <x v="5"/>
    <s v="S13"/>
    <x v="7"/>
    <n v="18851.221864281455"/>
  </r>
  <r>
    <n v="2022"/>
    <n v="2"/>
    <x v="77"/>
    <x v="0"/>
    <s v="S122"/>
    <x v="2"/>
    <x v="5"/>
    <s v="S2"/>
    <x v="3"/>
    <n v="2715.7109613200005"/>
  </r>
  <r>
    <n v="2022"/>
    <n v="2"/>
    <x v="77"/>
    <x v="0"/>
    <s v="S123"/>
    <x v="3"/>
    <x v="0"/>
    <s v="S123"/>
    <x v="0"/>
    <n v="-2.2737367544323206E-16"/>
  </r>
  <r>
    <n v="2022"/>
    <n v="2"/>
    <x v="77"/>
    <x v="0"/>
    <s v="S123"/>
    <x v="3"/>
    <x v="2"/>
    <s v="S122"/>
    <x v="2"/>
    <n v="10808.617336188998"/>
  </r>
  <r>
    <n v="2022"/>
    <n v="2"/>
    <x v="77"/>
    <x v="0"/>
    <s v="S123"/>
    <x v="3"/>
    <x v="2"/>
    <s v="S2"/>
    <x v="3"/>
    <n v="4.5509829040000911"/>
  </r>
  <r>
    <n v="2022"/>
    <n v="2"/>
    <x v="77"/>
    <x v="0"/>
    <s v="S123"/>
    <x v="3"/>
    <x v="5"/>
    <s v="S11"/>
    <x v="5"/>
    <n v="146.62850821200004"/>
  </r>
  <r>
    <n v="2022"/>
    <n v="2"/>
    <x v="77"/>
    <x v="0"/>
    <s v="S123"/>
    <x v="3"/>
    <x v="5"/>
    <s v="S121"/>
    <x v="4"/>
    <n v="12454.505669998996"/>
  </r>
  <r>
    <n v="2022"/>
    <n v="2"/>
    <x v="77"/>
    <x v="0"/>
    <s v="S123"/>
    <x v="3"/>
    <x v="5"/>
    <s v="S122"/>
    <x v="2"/>
    <n v="1637.8472740059997"/>
  </r>
  <r>
    <n v="2022"/>
    <n v="2"/>
    <x v="77"/>
    <x v="0"/>
    <s v="S123"/>
    <x v="3"/>
    <x v="5"/>
    <s v="S124"/>
    <x v="1"/>
    <n v="9.599746219"/>
  </r>
  <r>
    <n v="2022"/>
    <n v="2"/>
    <x v="77"/>
    <x v="0"/>
    <s v="S123"/>
    <x v="3"/>
    <x v="5"/>
    <s v="S125+S126"/>
    <x v="6"/>
    <n v="490.34281256700001"/>
  </r>
  <r>
    <n v="2022"/>
    <n v="2"/>
    <x v="77"/>
    <x v="0"/>
    <s v="S123"/>
    <x v="3"/>
    <x v="5"/>
    <s v="S13"/>
    <x v="7"/>
    <n v="122.54229500099983"/>
  </r>
  <r>
    <n v="2022"/>
    <n v="2"/>
    <x v="77"/>
    <x v="0"/>
    <s v="S123"/>
    <x v="3"/>
    <x v="5"/>
    <s v="S2"/>
    <x v="3"/>
    <n v="170.74225335899982"/>
  </r>
  <r>
    <n v="2022"/>
    <n v="2"/>
    <x v="77"/>
    <x v="0"/>
    <s v="S124"/>
    <x v="4"/>
    <x v="0"/>
    <s v="S123"/>
    <x v="0"/>
    <n v="116.65433999999993"/>
  </r>
  <r>
    <n v="2022"/>
    <n v="2"/>
    <x v="77"/>
    <x v="0"/>
    <s v="S124"/>
    <x v="4"/>
    <x v="1"/>
    <s v="S124"/>
    <x v="1"/>
    <n v="6156.6550819999993"/>
  </r>
  <r>
    <n v="2022"/>
    <n v="2"/>
    <x v="77"/>
    <x v="0"/>
    <s v="S124"/>
    <x v="4"/>
    <x v="1"/>
    <s v="S2"/>
    <x v="3"/>
    <n v="8836.7939960000003"/>
  </r>
  <r>
    <n v="2022"/>
    <n v="2"/>
    <x v="77"/>
    <x v="0"/>
    <s v="S124"/>
    <x v="4"/>
    <x v="2"/>
    <s v="S122"/>
    <x v="2"/>
    <n v="1864.7465471920004"/>
  </r>
  <r>
    <n v="2022"/>
    <n v="2"/>
    <x v="77"/>
    <x v="0"/>
    <s v="S124"/>
    <x v="4"/>
    <x v="2"/>
    <s v="S2"/>
    <x v="3"/>
    <n v="-1.1990408665951691E-17"/>
  </r>
  <r>
    <n v="2022"/>
    <n v="2"/>
    <x v="77"/>
    <x v="0"/>
    <s v="S124"/>
    <x v="4"/>
    <x v="4"/>
    <s v="S11"/>
    <x v="5"/>
    <n v="348.63072000000005"/>
  </r>
  <r>
    <n v="2022"/>
    <n v="2"/>
    <x v="77"/>
    <x v="0"/>
    <s v="S124"/>
    <x v="4"/>
    <x v="4"/>
    <s v="S125+S126"/>
    <x v="6"/>
    <n v="100.72180999999998"/>
  </r>
  <r>
    <n v="2022"/>
    <n v="2"/>
    <x v="77"/>
    <x v="0"/>
    <s v="S124"/>
    <x v="4"/>
    <x v="4"/>
    <s v="S14+S15"/>
    <x v="9"/>
    <n v="797.11905000000013"/>
  </r>
  <r>
    <n v="2022"/>
    <n v="2"/>
    <x v="77"/>
    <x v="0"/>
    <s v="S124"/>
    <x v="4"/>
    <x v="4"/>
    <s v="S2"/>
    <x v="3"/>
    <n v="243.09855000000005"/>
  </r>
  <r>
    <n v="2022"/>
    <n v="2"/>
    <x v="77"/>
    <x v="0"/>
    <s v="S124"/>
    <x v="4"/>
    <x v="5"/>
    <s v="S11"/>
    <x v="5"/>
    <n v="2349.5639311793511"/>
  </r>
  <r>
    <n v="2022"/>
    <n v="2"/>
    <x v="77"/>
    <x v="0"/>
    <s v="S124"/>
    <x v="4"/>
    <x v="5"/>
    <s v="S121"/>
    <x v="4"/>
    <n v="392.90612698680695"/>
  </r>
  <r>
    <n v="2022"/>
    <n v="2"/>
    <x v="77"/>
    <x v="0"/>
    <s v="S124"/>
    <x v="4"/>
    <x v="5"/>
    <s v="S122"/>
    <x v="2"/>
    <n v="5190.0710357397056"/>
  </r>
  <r>
    <n v="2022"/>
    <n v="2"/>
    <x v="77"/>
    <x v="0"/>
    <s v="S124"/>
    <x v="4"/>
    <x v="5"/>
    <s v="S124"/>
    <x v="1"/>
    <n v="119.94813495239201"/>
  </r>
  <r>
    <n v="2022"/>
    <n v="2"/>
    <x v="77"/>
    <x v="0"/>
    <s v="S124"/>
    <x v="4"/>
    <x v="5"/>
    <s v="S125+S126"/>
    <x v="6"/>
    <n v="1236.2240187817426"/>
  </r>
  <r>
    <n v="2022"/>
    <n v="2"/>
    <x v="77"/>
    <x v="0"/>
    <s v="S124"/>
    <x v="4"/>
    <x v="5"/>
    <s v="S13"/>
    <x v="7"/>
    <n v="1201.387632893"/>
  </r>
  <r>
    <n v="2022"/>
    <n v="2"/>
    <x v="77"/>
    <x v="0"/>
    <s v="S124"/>
    <x v="4"/>
    <x v="5"/>
    <s v="S2"/>
    <x v="3"/>
    <n v="3238.253436465001"/>
  </r>
  <r>
    <n v="2022"/>
    <n v="2"/>
    <x v="77"/>
    <x v="0"/>
    <s v="S125+S126"/>
    <x v="5"/>
    <x v="0"/>
    <s v="S123"/>
    <x v="0"/>
    <n v="1616.6942941774696"/>
  </r>
  <r>
    <n v="2022"/>
    <n v="2"/>
    <x v="77"/>
    <x v="0"/>
    <s v="S125+S126"/>
    <x v="5"/>
    <x v="0"/>
    <s v="S2"/>
    <x v="3"/>
    <n v="71.250023200000015"/>
  </r>
  <r>
    <n v="2022"/>
    <n v="2"/>
    <x v="77"/>
    <x v="0"/>
    <s v="S125+S126"/>
    <x v="5"/>
    <x v="1"/>
    <s v="S124"/>
    <x v="1"/>
    <n v="1504.3206069999781"/>
  </r>
  <r>
    <n v="2022"/>
    <n v="2"/>
    <x v="77"/>
    <x v="0"/>
    <s v="S125+S126"/>
    <x v="5"/>
    <x v="1"/>
    <s v="S2"/>
    <x v="3"/>
    <n v="65.197479600000008"/>
  </r>
  <r>
    <n v="2022"/>
    <n v="2"/>
    <x v="77"/>
    <x v="0"/>
    <s v="S125+S126"/>
    <x v="5"/>
    <x v="2"/>
    <s v="S122"/>
    <x v="2"/>
    <n v="6967.3997226901229"/>
  </r>
  <r>
    <n v="2022"/>
    <n v="2"/>
    <x v="77"/>
    <x v="0"/>
    <s v="S125+S126"/>
    <x v="5"/>
    <x v="2"/>
    <s v="S2"/>
    <x v="3"/>
    <n v="1145.275460631"/>
  </r>
  <r>
    <n v="2022"/>
    <n v="2"/>
    <x v="77"/>
    <x v="0"/>
    <s v="S125+S126"/>
    <x v="5"/>
    <x v="3"/>
    <s v="S121"/>
    <x v="4"/>
    <n v="143.309304889629"/>
  </r>
  <r>
    <n v="2022"/>
    <n v="2"/>
    <x v="77"/>
    <x v="0"/>
    <s v="S125+S126"/>
    <x v="5"/>
    <x v="3"/>
    <s v="S2"/>
    <x v="3"/>
    <n v="93.993309500000009"/>
  </r>
  <r>
    <n v="2022"/>
    <n v="2"/>
    <x v="77"/>
    <x v="0"/>
    <s v="S125+S126"/>
    <x v="5"/>
    <x v="4"/>
    <s v="S11"/>
    <x v="5"/>
    <n v="1714.2869096344955"/>
  </r>
  <r>
    <n v="2022"/>
    <n v="2"/>
    <x v="77"/>
    <x v="0"/>
    <s v="S125+S126"/>
    <x v="5"/>
    <x v="4"/>
    <s v="S125+S126"/>
    <x v="6"/>
    <n v="0"/>
  </r>
  <r>
    <n v="2022"/>
    <n v="2"/>
    <x v="77"/>
    <x v="0"/>
    <s v="S125+S126"/>
    <x v="5"/>
    <x v="4"/>
    <s v="S14+S15"/>
    <x v="9"/>
    <n v="5270.6185810999996"/>
  </r>
  <r>
    <n v="2022"/>
    <n v="2"/>
    <x v="77"/>
    <x v="0"/>
    <s v="S125+S126"/>
    <x v="5"/>
    <x v="5"/>
    <s v="S11"/>
    <x v="5"/>
    <n v="99.112220281652938"/>
  </r>
  <r>
    <n v="2022"/>
    <n v="2"/>
    <x v="77"/>
    <x v="0"/>
    <s v="S125+S126"/>
    <x v="5"/>
    <x v="5"/>
    <s v="S121"/>
    <x v="4"/>
    <n v="352.64797881004904"/>
  </r>
  <r>
    <n v="2022"/>
    <n v="2"/>
    <x v="77"/>
    <x v="0"/>
    <s v="S125+S126"/>
    <x v="5"/>
    <x v="5"/>
    <s v="S122"/>
    <x v="2"/>
    <n v="125.881333523313"/>
  </r>
  <r>
    <n v="2022"/>
    <n v="2"/>
    <x v="77"/>
    <x v="0"/>
    <s v="S125+S126"/>
    <x v="5"/>
    <x v="5"/>
    <s v="S124"/>
    <x v="1"/>
    <n v="2.8995210064041017"/>
  </r>
  <r>
    <n v="2022"/>
    <n v="2"/>
    <x v="77"/>
    <x v="0"/>
    <s v="S125+S126"/>
    <x v="5"/>
    <x v="5"/>
    <s v="S125+S126"/>
    <x v="6"/>
    <n v="104.76745962897049"/>
  </r>
  <r>
    <n v="2022"/>
    <n v="2"/>
    <x v="77"/>
    <x v="0"/>
    <s v="S125+S126"/>
    <x v="5"/>
    <x v="5"/>
    <s v="S13"/>
    <x v="7"/>
    <n v="93.189635259891062"/>
  </r>
  <r>
    <n v="2022"/>
    <n v="2"/>
    <x v="77"/>
    <x v="0"/>
    <s v="S125+S126"/>
    <x v="5"/>
    <x v="5"/>
    <s v="S2"/>
    <x v="3"/>
    <n v="75.472300000000004"/>
  </r>
  <r>
    <n v="2022"/>
    <n v="2"/>
    <x v="77"/>
    <x v="0"/>
    <s v="S128"/>
    <x v="6"/>
    <x v="0"/>
    <s v="S123"/>
    <x v="0"/>
    <n v="65.268100000000004"/>
  </r>
  <r>
    <n v="2022"/>
    <n v="2"/>
    <x v="77"/>
    <x v="0"/>
    <s v="S128"/>
    <x v="6"/>
    <x v="0"/>
    <s v="S2"/>
    <x v="3"/>
    <n v="57.435700000000004"/>
  </r>
  <r>
    <n v="2022"/>
    <n v="2"/>
    <x v="77"/>
    <x v="0"/>
    <s v="S128"/>
    <x v="6"/>
    <x v="1"/>
    <s v="S124"/>
    <x v="1"/>
    <n v="7883.8856930001994"/>
  </r>
  <r>
    <n v="2022"/>
    <n v="2"/>
    <x v="77"/>
    <x v="0"/>
    <s v="S128"/>
    <x v="6"/>
    <x v="1"/>
    <s v="S2"/>
    <x v="3"/>
    <n v="791.81179799990014"/>
  </r>
  <r>
    <n v="2022"/>
    <n v="2"/>
    <x v="77"/>
    <x v="0"/>
    <s v="S128"/>
    <x v="6"/>
    <x v="2"/>
    <s v="S122"/>
    <x v="2"/>
    <n v="1740.3582287302002"/>
  </r>
  <r>
    <n v="2022"/>
    <n v="2"/>
    <x v="77"/>
    <x v="0"/>
    <s v="S128"/>
    <x v="6"/>
    <x v="2"/>
    <s v="S2"/>
    <x v="3"/>
    <n v="306.14702696400002"/>
  </r>
  <r>
    <n v="2022"/>
    <n v="2"/>
    <x v="77"/>
    <x v="0"/>
    <s v="S128"/>
    <x v="6"/>
    <x v="3"/>
    <s v="S121"/>
    <x v="4"/>
    <n v="35.608015333469993"/>
  </r>
  <r>
    <n v="2022"/>
    <n v="2"/>
    <x v="77"/>
    <x v="0"/>
    <s v="S128"/>
    <x v="6"/>
    <x v="4"/>
    <s v="S11"/>
    <x v="5"/>
    <n v="5821.3252080006987"/>
  </r>
  <r>
    <n v="2022"/>
    <n v="2"/>
    <x v="77"/>
    <x v="0"/>
    <s v="S128"/>
    <x v="6"/>
    <x v="4"/>
    <s v="S125+S126"/>
    <x v="6"/>
    <n v="7.105427357601002E-18"/>
  </r>
  <r>
    <n v="2022"/>
    <n v="2"/>
    <x v="77"/>
    <x v="0"/>
    <s v="S128"/>
    <x v="6"/>
    <x v="4"/>
    <s v="S14+S15"/>
    <x v="9"/>
    <n v="6083.2358139996304"/>
  </r>
  <r>
    <n v="2022"/>
    <n v="2"/>
    <x v="77"/>
    <x v="0"/>
    <s v="S128"/>
    <x v="6"/>
    <x v="5"/>
    <s v="S11"/>
    <x v="5"/>
    <n v="12343.111728836964"/>
  </r>
  <r>
    <n v="2022"/>
    <n v="2"/>
    <x v="77"/>
    <x v="0"/>
    <s v="S128"/>
    <x v="6"/>
    <x v="5"/>
    <s v="S121"/>
    <x v="4"/>
    <n v="218.11724245177297"/>
  </r>
  <r>
    <n v="2022"/>
    <n v="2"/>
    <x v="77"/>
    <x v="0"/>
    <s v="S128"/>
    <x v="6"/>
    <x v="5"/>
    <s v="S122"/>
    <x v="2"/>
    <n v="6779.5918812197806"/>
  </r>
  <r>
    <n v="2022"/>
    <n v="2"/>
    <x v="77"/>
    <x v="0"/>
    <s v="S128"/>
    <x v="6"/>
    <x v="5"/>
    <s v="S124"/>
    <x v="1"/>
    <n v="33.628866567444334"/>
  </r>
  <r>
    <n v="2022"/>
    <n v="2"/>
    <x v="77"/>
    <x v="0"/>
    <s v="S128"/>
    <x v="6"/>
    <x v="5"/>
    <s v="S125+S126"/>
    <x v="6"/>
    <n v="3074.5238594090729"/>
  </r>
  <r>
    <n v="2022"/>
    <n v="2"/>
    <x v="77"/>
    <x v="0"/>
    <s v="S128"/>
    <x v="6"/>
    <x v="5"/>
    <s v="S13"/>
    <x v="7"/>
    <n v="1685.29994045531"/>
  </r>
  <r>
    <n v="2022"/>
    <n v="2"/>
    <x v="77"/>
    <x v="0"/>
    <s v="S128"/>
    <x v="6"/>
    <x v="5"/>
    <s v="S2"/>
    <x v="3"/>
    <n v="5163.4443816099983"/>
  </r>
  <r>
    <n v="2022"/>
    <n v="2"/>
    <x v="77"/>
    <x v="0"/>
    <s v="S129"/>
    <x v="7"/>
    <x v="1"/>
    <s v="S124"/>
    <x v="1"/>
    <n v="8173.214032139098"/>
  </r>
  <r>
    <n v="2022"/>
    <n v="2"/>
    <x v="77"/>
    <x v="0"/>
    <s v="S129"/>
    <x v="7"/>
    <x v="1"/>
    <s v="S2"/>
    <x v="3"/>
    <n v="45830.134215767503"/>
  </r>
  <r>
    <n v="2022"/>
    <n v="2"/>
    <x v="77"/>
    <x v="0"/>
    <s v="S129"/>
    <x v="7"/>
    <x v="2"/>
    <s v="S122"/>
    <x v="2"/>
    <n v="5740.3339610439953"/>
  </r>
  <r>
    <n v="2022"/>
    <n v="2"/>
    <x v="77"/>
    <x v="0"/>
    <s v="S129"/>
    <x v="7"/>
    <x v="2"/>
    <s v="S2"/>
    <x v="3"/>
    <n v="195.8941444540001"/>
  </r>
  <r>
    <n v="2022"/>
    <n v="2"/>
    <x v="77"/>
    <x v="0"/>
    <s v="S129"/>
    <x v="7"/>
    <x v="4"/>
    <s v="S11"/>
    <x v="5"/>
    <n v="88.481619999999992"/>
  </r>
  <r>
    <n v="2022"/>
    <n v="2"/>
    <x v="77"/>
    <x v="0"/>
    <s v="S129"/>
    <x v="7"/>
    <x v="4"/>
    <s v="S2"/>
    <x v="3"/>
    <n v="2.5023184000000001"/>
  </r>
  <r>
    <n v="2022"/>
    <n v="2"/>
    <x v="77"/>
    <x v="0"/>
    <s v="S129"/>
    <x v="7"/>
    <x v="5"/>
    <s v="S11"/>
    <x v="5"/>
    <n v="11429.634555600745"/>
  </r>
  <r>
    <n v="2022"/>
    <n v="2"/>
    <x v="77"/>
    <x v="0"/>
    <s v="S129"/>
    <x v="7"/>
    <x v="5"/>
    <s v="S121"/>
    <x v="4"/>
    <n v="2137.6947646171989"/>
  </r>
  <r>
    <n v="2022"/>
    <n v="2"/>
    <x v="77"/>
    <x v="0"/>
    <s v="S129"/>
    <x v="7"/>
    <x v="5"/>
    <s v="S122"/>
    <x v="2"/>
    <n v="24714.84358085506"/>
  </r>
  <r>
    <n v="2022"/>
    <n v="2"/>
    <x v="77"/>
    <x v="0"/>
    <s v="S129"/>
    <x v="7"/>
    <x v="5"/>
    <s v="S124"/>
    <x v="1"/>
    <n v="63.87940350324785"/>
  </r>
  <r>
    <n v="2022"/>
    <n v="2"/>
    <x v="77"/>
    <x v="0"/>
    <s v="S129"/>
    <x v="7"/>
    <x v="5"/>
    <s v="S125+S126"/>
    <x v="6"/>
    <n v="1516.4780318719718"/>
  </r>
  <r>
    <n v="2022"/>
    <n v="2"/>
    <x v="77"/>
    <x v="0"/>
    <s v="S129"/>
    <x v="7"/>
    <x v="5"/>
    <s v="S13"/>
    <x v="7"/>
    <n v="28815.580750504301"/>
  </r>
  <r>
    <n v="2022"/>
    <n v="2"/>
    <x v="77"/>
    <x v="0"/>
    <s v="S129"/>
    <x v="7"/>
    <x v="5"/>
    <s v="S2"/>
    <x v="3"/>
    <n v="2405.473158099001"/>
  </r>
  <r>
    <n v="2022"/>
    <n v="2"/>
    <x v="77"/>
    <x v="0"/>
    <s v="S13"/>
    <x v="8"/>
    <x v="0"/>
    <s v="S123"/>
    <x v="0"/>
    <n v="627.09808569399968"/>
  </r>
  <r>
    <n v="2022"/>
    <n v="2"/>
    <x v="77"/>
    <x v="0"/>
    <s v="S13"/>
    <x v="8"/>
    <x v="0"/>
    <s v="S2"/>
    <x v="3"/>
    <n v="1907.9037789010006"/>
  </r>
  <r>
    <n v="2022"/>
    <n v="2"/>
    <x v="77"/>
    <x v="0"/>
    <s v="S13"/>
    <x v="8"/>
    <x v="2"/>
    <s v="S121"/>
    <x v="4"/>
    <n v="0.20835466800040559"/>
  </r>
  <r>
    <n v="2022"/>
    <n v="2"/>
    <x v="77"/>
    <x v="0"/>
    <s v="S13"/>
    <x v="8"/>
    <x v="2"/>
    <s v="S122"/>
    <x v="2"/>
    <n v="11446.566730139999"/>
  </r>
  <r>
    <n v="2022"/>
    <n v="2"/>
    <x v="77"/>
    <x v="0"/>
    <s v="S13"/>
    <x v="8"/>
    <x v="2"/>
    <s v="S2"/>
    <x v="3"/>
    <n v="1035.4690308829997"/>
  </r>
  <r>
    <n v="2022"/>
    <n v="2"/>
    <x v="77"/>
    <x v="0"/>
    <s v="S13"/>
    <x v="8"/>
    <x v="3"/>
    <s v="S121"/>
    <x v="4"/>
    <n v="1442.3157370839997"/>
  </r>
  <r>
    <n v="2022"/>
    <n v="2"/>
    <x v="77"/>
    <x v="0"/>
    <s v="S13"/>
    <x v="8"/>
    <x v="4"/>
    <s v="S11"/>
    <x v="5"/>
    <n v="866.81510718599998"/>
  </r>
  <r>
    <n v="2022"/>
    <n v="2"/>
    <x v="77"/>
    <x v="0"/>
    <s v="S13"/>
    <x v="8"/>
    <x v="4"/>
    <s v="S121"/>
    <x v="4"/>
    <n v="4.9999999995634428E-5"/>
  </r>
  <r>
    <n v="2022"/>
    <n v="2"/>
    <x v="77"/>
    <x v="0"/>
    <s v="S13"/>
    <x v="8"/>
    <x v="4"/>
    <s v="S122"/>
    <x v="2"/>
    <n v="1608.6088888139996"/>
  </r>
  <r>
    <n v="2022"/>
    <n v="2"/>
    <x v="77"/>
    <x v="0"/>
    <s v="S13"/>
    <x v="8"/>
    <x v="4"/>
    <s v="S125+S126"/>
    <x v="6"/>
    <n v="7.331990000000002"/>
  </r>
  <r>
    <n v="2022"/>
    <n v="2"/>
    <x v="77"/>
    <x v="0"/>
    <s v="S13"/>
    <x v="8"/>
    <x v="4"/>
    <s v="S14+S15"/>
    <x v="9"/>
    <n v="7271.95567232133"/>
  </r>
  <r>
    <n v="2022"/>
    <n v="2"/>
    <x v="77"/>
    <x v="0"/>
    <s v="S13"/>
    <x v="8"/>
    <x v="5"/>
    <s v="S11"/>
    <x v="5"/>
    <n v="254.03334035600002"/>
  </r>
  <r>
    <n v="2022"/>
    <n v="2"/>
    <x v="77"/>
    <x v="0"/>
    <s v="S13"/>
    <x v="8"/>
    <x v="5"/>
    <s v="S121"/>
    <x v="4"/>
    <n v="3152.1698012559987"/>
  </r>
  <r>
    <n v="2022"/>
    <n v="2"/>
    <x v="77"/>
    <x v="0"/>
    <s v="S13"/>
    <x v="8"/>
    <x v="5"/>
    <s v="S122"/>
    <x v="2"/>
    <n v="512.5283542169999"/>
  </r>
  <r>
    <n v="2022"/>
    <n v="2"/>
    <x v="77"/>
    <x v="0"/>
    <s v="S13"/>
    <x v="8"/>
    <x v="5"/>
    <s v="S125+S126"/>
    <x v="6"/>
    <n v="1.039450523"/>
  </r>
  <r>
    <n v="2022"/>
    <n v="2"/>
    <x v="77"/>
    <x v="0"/>
    <s v="S13"/>
    <x v="8"/>
    <x v="5"/>
    <s v="S13"/>
    <x v="7"/>
    <n v="154.74639507100002"/>
  </r>
  <r>
    <n v="2022"/>
    <n v="2"/>
    <x v="77"/>
    <x v="0"/>
    <s v="S13"/>
    <x v="8"/>
    <x v="5"/>
    <s v="S2"/>
    <x v="3"/>
    <n v="15242.927130790002"/>
  </r>
  <r>
    <n v="2022"/>
    <n v="2"/>
    <x v="77"/>
    <x v="0"/>
    <s v="S14+S15"/>
    <x v="9"/>
    <x v="0"/>
    <s v="S123"/>
    <x v="0"/>
    <n v="12882.350878596999"/>
  </r>
  <r>
    <n v="2022"/>
    <n v="2"/>
    <x v="77"/>
    <x v="0"/>
    <s v="S14+S15"/>
    <x v="9"/>
    <x v="1"/>
    <s v="S124"/>
    <x v="1"/>
    <n v="11289.229747006002"/>
  </r>
  <r>
    <n v="2022"/>
    <n v="2"/>
    <x v="77"/>
    <x v="0"/>
    <s v="S14+S15"/>
    <x v="9"/>
    <x v="2"/>
    <s v="S122"/>
    <x v="2"/>
    <n v="68972.576052460587"/>
  </r>
  <r>
    <n v="2022"/>
    <n v="2"/>
    <x v="77"/>
    <x v="0"/>
    <s v="S14+S15"/>
    <x v="9"/>
    <x v="2"/>
    <s v="S2"/>
    <x v="3"/>
    <n v="2750.3272717341997"/>
  </r>
  <r>
    <n v="2022"/>
    <n v="2"/>
    <x v="77"/>
    <x v="0"/>
    <s v="S14+S15"/>
    <x v="9"/>
    <x v="3"/>
    <s v="S121"/>
    <x v="4"/>
    <n v="9608.1068873906606"/>
  </r>
  <r>
    <n v="2022"/>
    <n v="2"/>
    <x v="77"/>
    <x v="0"/>
    <s v="S14+S15"/>
    <x v="9"/>
    <x v="5"/>
    <s v="S11"/>
    <x v="5"/>
    <n v="0"/>
  </r>
  <r>
    <n v="2022"/>
    <n v="2"/>
    <x v="77"/>
    <x v="0"/>
    <s v="S14+S15"/>
    <x v="9"/>
    <x v="5"/>
    <s v="S121"/>
    <x v="4"/>
    <n v="0"/>
  </r>
  <r>
    <n v="2022"/>
    <n v="2"/>
    <x v="77"/>
    <x v="0"/>
    <s v="S14+S15"/>
    <x v="9"/>
    <x v="5"/>
    <s v="S125+S126"/>
    <x v="6"/>
    <n v="3.9201618592733283"/>
  </r>
  <r>
    <n v="2022"/>
    <n v="2"/>
    <x v="77"/>
    <x v="0"/>
    <s v="S14+S15"/>
    <x v="9"/>
    <x v="5"/>
    <s v="S13"/>
    <x v="7"/>
    <n v="0"/>
  </r>
  <r>
    <n v="2022"/>
    <n v="2"/>
    <x v="77"/>
    <x v="0"/>
    <s v="S14+S15"/>
    <x v="9"/>
    <x v="5"/>
    <s v="S2"/>
    <x v="3"/>
    <n v="1420.3240322339998"/>
  </r>
  <r>
    <n v="2022"/>
    <n v="2"/>
    <x v="77"/>
    <x v="0"/>
    <s v="S2"/>
    <x v="10"/>
    <x v="0"/>
    <s v="S123"/>
    <x v="0"/>
    <n v="1158.3737134680002"/>
  </r>
  <r>
    <n v="2022"/>
    <n v="2"/>
    <x v="77"/>
    <x v="0"/>
    <s v="S2"/>
    <x v="10"/>
    <x v="0"/>
    <s v="S124"/>
    <x v="1"/>
    <n v="-5.8207660913467408E-13"/>
  </r>
  <r>
    <n v="2022"/>
    <n v="2"/>
    <x v="77"/>
    <x v="0"/>
    <s v="S2"/>
    <x v="10"/>
    <x v="1"/>
    <s v="S124"/>
    <x v="1"/>
    <n v="2068.9752446689999"/>
  </r>
  <r>
    <n v="2022"/>
    <n v="2"/>
    <x v="77"/>
    <x v="0"/>
    <s v="S2"/>
    <x v="10"/>
    <x v="2"/>
    <s v="S121"/>
    <x v="4"/>
    <n v="75.624971528999993"/>
  </r>
  <r>
    <n v="2022"/>
    <n v="2"/>
    <x v="77"/>
    <x v="0"/>
    <s v="S2"/>
    <x v="10"/>
    <x v="2"/>
    <s v="S122"/>
    <x v="2"/>
    <n v="3085.6934562789993"/>
  </r>
  <r>
    <n v="2022"/>
    <n v="2"/>
    <x v="77"/>
    <x v="0"/>
    <s v="S2"/>
    <x v="10"/>
    <x v="4"/>
    <s v="S11"/>
    <x v="5"/>
    <n v="79736.127715522016"/>
  </r>
  <r>
    <n v="2022"/>
    <n v="2"/>
    <x v="77"/>
    <x v="0"/>
    <s v="S2"/>
    <x v="10"/>
    <x v="4"/>
    <s v="S121"/>
    <x v="4"/>
    <n v="3043.3802482709989"/>
  </r>
  <r>
    <n v="2022"/>
    <n v="2"/>
    <x v="77"/>
    <x v="0"/>
    <s v="S2"/>
    <x v="10"/>
    <x v="4"/>
    <s v="S122"/>
    <x v="2"/>
    <n v="11925.411079174999"/>
  </r>
  <r>
    <n v="2022"/>
    <n v="2"/>
    <x v="77"/>
    <x v="0"/>
    <s v="S2"/>
    <x v="10"/>
    <x v="4"/>
    <s v="S125+S126"/>
    <x v="6"/>
    <n v="6584.7336059329991"/>
  </r>
  <r>
    <n v="2022"/>
    <n v="2"/>
    <x v="77"/>
    <x v="0"/>
    <s v="S2"/>
    <x v="10"/>
    <x v="4"/>
    <s v="S128"/>
    <x v="8"/>
    <n v="40.592492372000009"/>
  </r>
  <r>
    <n v="2022"/>
    <n v="2"/>
    <x v="77"/>
    <x v="0"/>
    <s v="S2"/>
    <x v="10"/>
    <x v="4"/>
    <s v="S13"/>
    <x v="7"/>
    <n v="2111.6770512540002"/>
  </r>
  <r>
    <n v="2022"/>
    <n v="2"/>
    <x v="77"/>
    <x v="0"/>
    <s v="S2"/>
    <x v="10"/>
    <x v="5"/>
    <s v="S11"/>
    <x v="5"/>
    <n v="40215.62576480252"/>
  </r>
  <r>
    <n v="2022"/>
    <n v="2"/>
    <x v="77"/>
    <x v="0"/>
    <s v="S2"/>
    <x v="10"/>
    <x v="5"/>
    <s v="S121"/>
    <x v="4"/>
    <n v="496.17005448499998"/>
  </r>
  <r>
    <n v="2022"/>
    <n v="2"/>
    <x v="77"/>
    <x v="0"/>
    <s v="S2"/>
    <x v="10"/>
    <x v="5"/>
    <s v="S122"/>
    <x v="2"/>
    <n v="13191.717984801002"/>
  </r>
  <r>
    <n v="2022"/>
    <n v="2"/>
    <x v="77"/>
    <x v="0"/>
    <s v="S2"/>
    <x v="10"/>
    <x v="5"/>
    <s v="S125+S126"/>
    <x v="6"/>
    <n v="4353.0794094184675"/>
  </r>
  <r>
    <n v="2022"/>
    <n v="2"/>
    <x v="77"/>
    <x v="0"/>
    <s v="S2"/>
    <x v="10"/>
    <x v="5"/>
    <s v="S13"/>
    <x v="7"/>
    <n v="36738.338091181002"/>
  </r>
  <r>
    <n v="2022"/>
    <n v="2"/>
    <x v="77"/>
    <x v="1"/>
    <s v="S11"/>
    <x v="0"/>
    <x v="0"/>
    <s v="S123"/>
    <x v="0"/>
    <n v="329.7757734765874"/>
  </r>
  <r>
    <n v="2022"/>
    <n v="2"/>
    <x v="77"/>
    <x v="1"/>
    <s v="S11"/>
    <x v="0"/>
    <x v="1"/>
    <s v="S124"/>
    <x v="1"/>
    <n v="-784.77653615785005"/>
  </r>
  <r>
    <n v="2022"/>
    <n v="2"/>
    <x v="77"/>
    <x v="1"/>
    <s v="S11"/>
    <x v="0"/>
    <x v="2"/>
    <s v="S122"/>
    <x v="2"/>
    <n v="-2500.711051858043"/>
  </r>
  <r>
    <n v="2022"/>
    <n v="2"/>
    <x v="77"/>
    <x v="1"/>
    <s v="S11"/>
    <x v="0"/>
    <x v="2"/>
    <s v="S2"/>
    <x v="3"/>
    <n v="-514.15666016700004"/>
  </r>
  <r>
    <n v="2022"/>
    <n v="2"/>
    <x v="77"/>
    <x v="1"/>
    <s v="S11"/>
    <x v="0"/>
    <x v="3"/>
    <s v="S121"/>
    <x v="4"/>
    <n v="24.944074799999999"/>
  </r>
  <r>
    <n v="2022"/>
    <n v="2"/>
    <x v="77"/>
    <x v="1"/>
    <s v="S11"/>
    <x v="0"/>
    <x v="4"/>
    <s v="S11"/>
    <x v="5"/>
    <n v="10.430009999999999"/>
  </r>
  <r>
    <n v="2022"/>
    <n v="2"/>
    <x v="77"/>
    <x v="1"/>
    <s v="S11"/>
    <x v="0"/>
    <x v="4"/>
    <s v="S122"/>
    <x v="2"/>
    <n v="-3.637978807091713E-14"/>
  </r>
  <r>
    <n v="2022"/>
    <n v="2"/>
    <x v="77"/>
    <x v="1"/>
    <s v="S11"/>
    <x v="0"/>
    <x v="4"/>
    <s v="S2"/>
    <x v="3"/>
    <n v="25.612437821"/>
  </r>
  <r>
    <n v="2022"/>
    <n v="2"/>
    <x v="77"/>
    <x v="1"/>
    <s v="S11"/>
    <x v="0"/>
    <x v="5"/>
    <s v="S11"/>
    <x v="5"/>
    <n v="-268.02071076446413"/>
  </r>
  <r>
    <n v="2022"/>
    <n v="2"/>
    <x v="77"/>
    <x v="1"/>
    <s v="S11"/>
    <x v="0"/>
    <x v="5"/>
    <s v="S121"/>
    <x v="4"/>
    <n v="2437.0792699231615"/>
  </r>
  <r>
    <n v="2022"/>
    <n v="2"/>
    <x v="77"/>
    <x v="1"/>
    <s v="S11"/>
    <x v="0"/>
    <x v="5"/>
    <s v="S122"/>
    <x v="2"/>
    <n v="-225.25848213684338"/>
  </r>
  <r>
    <n v="2022"/>
    <n v="2"/>
    <x v="77"/>
    <x v="1"/>
    <s v="S11"/>
    <x v="0"/>
    <x v="5"/>
    <s v="S124"/>
    <x v="1"/>
    <n v="0.11558316671005742"/>
  </r>
  <r>
    <n v="2022"/>
    <n v="2"/>
    <x v="77"/>
    <x v="1"/>
    <s v="S11"/>
    <x v="0"/>
    <x v="5"/>
    <s v="S125+S126"/>
    <x v="6"/>
    <n v="-151.01573698563604"/>
  </r>
  <r>
    <n v="2022"/>
    <n v="2"/>
    <x v="77"/>
    <x v="1"/>
    <s v="S11"/>
    <x v="0"/>
    <x v="5"/>
    <s v="S13"/>
    <x v="7"/>
    <n v="337.34596107611992"/>
  </r>
  <r>
    <n v="2022"/>
    <n v="2"/>
    <x v="77"/>
    <x v="1"/>
    <s v="S11"/>
    <x v="0"/>
    <x v="5"/>
    <s v="S2"/>
    <x v="3"/>
    <n v="-153.516921903"/>
  </r>
  <r>
    <n v="2022"/>
    <n v="2"/>
    <x v="77"/>
    <x v="1"/>
    <s v="S121"/>
    <x v="1"/>
    <x v="2"/>
    <s v="S122"/>
    <x v="2"/>
    <n v="-4.9311260000000003E-2"/>
  </r>
  <r>
    <n v="2022"/>
    <n v="2"/>
    <x v="77"/>
    <x v="1"/>
    <s v="S121"/>
    <x v="1"/>
    <x v="2"/>
    <s v="S2"/>
    <x v="3"/>
    <n v="-801.19336636300011"/>
  </r>
  <r>
    <n v="2022"/>
    <n v="2"/>
    <x v="77"/>
    <x v="1"/>
    <s v="S121"/>
    <x v="1"/>
    <x v="3"/>
    <s v="S2"/>
    <x v="3"/>
    <n v="-1.8543537000000002E-2"/>
  </r>
  <r>
    <n v="2022"/>
    <n v="2"/>
    <x v="77"/>
    <x v="1"/>
    <s v="S121"/>
    <x v="1"/>
    <x v="4"/>
    <s v="S122"/>
    <x v="2"/>
    <n v="-2.2629170000000158E-3"/>
  </r>
  <r>
    <n v="2022"/>
    <n v="2"/>
    <x v="77"/>
    <x v="1"/>
    <s v="S121"/>
    <x v="1"/>
    <x v="4"/>
    <s v="S13"/>
    <x v="7"/>
    <n v="0"/>
  </r>
  <r>
    <n v="2022"/>
    <n v="2"/>
    <x v="77"/>
    <x v="1"/>
    <s v="S121"/>
    <x v="1"/>
    <x v="4"/>
    <s v="S2"/>
    <x v="3"/>
    <n v="0.391231777"/>
  </r>
  <r>
    <n v="2022"/>
    <n v="2"/>
    <x v="77"/>
    <x v="1"/>
    <s v="S121"/>
    <x v="1"/>
    <x v="5"/>
    <s v="S122"/>
    <x v="2"/>
    <n v="-294.12648469999999"/>
  </r>
  <r>
    <n v="2022"/>
    <n v="2"/>
    <x v="77"/>
    <x v="1"/>
    <s v="S121"/>
    <x v="1"/>
    <x v="5"/>
    <s v="S2"/>
    <x v="3"/>
    <n v="-246.70842125000001"/>
  </r>
  <r>
    <n v="2022"/>
    <n v="2"/>
    <x v="77"/>
    <x v="1"/>
    <s v="S122"/>
    <x v="2"/>
    <x v="0"/>
    <s v="S123"/>
    <x v="0"/>
    <n v="-47.515612512453593"/>
  </r>
  <r>
    <n v="2022"/>
    <n v="2"/>
    <x v="77"/>
    <x v="1"/>
    <s v="S122"/>
    <x v="2"/>
    <x v="2"/>
    <s v="S121"/>
    <x v="4"/>
    <n v="-18271.295063819998"/>
  </r>
  <r>
    <n v="2022"/>
    <n v="2"/>
    <x v="77"/>
    <x v="1"/>
    <s v="S122"/>
    <x v="2"/>
    <x v="2"/>
    <s v="S122"/>
    <x v="2"/>
    <n v="-80.256861120998565"/>
  </r>
  <r>
    <n v="2022"/>
    <n v="2"/>
    <x v="77"/>
    <x v="1"/>
    <s v="S122"/>
    <x v="2"/>
    <x v="2"/>
    <s v="S2"/>
    <x v="3"/>
    <n v="-1414.4668387409999"/>
  </r>
  <r>
    <n v="2022"/>
    <n v="2"/>
    <x v="77"/>
    <x v="1"/>
    <s v="S122"/>
    <x v="2"/>
    <x v="3"/>
    <s v="S121"/>
    <x v="4"/>
    <n v="125.89844467999998"/>
  </r>
  <r>
    <n v="2022"/>
    <n v="2"/>
    <x v="77"/>
    <x v="1"/>
    <s v="S122"/>
    <x v="2"/>
    <x v="3"/>
    <s v="S2"/>
    <x v="3"/>
    <n v="87.959637736000005"/>
  </r>
  <r>
    <n v="2022"/>
    <n v="2"/>
    <x v="77"/>
    <x v="1"/>
    <s v="S122"/>
    <x v="2"/>
    <x v="4"/>
    <s v="S11"/>
    <x v="5"/>
    <n v="1363.3785854620426"/>
  </r>
  <r>
    <n v="2022"/>
    <n v="2"/>
    <x v="77"/>
    <x v="1"/>
    <s v="S122"/>
    <x v="2"/>
    <x v="4"/>
    <s v="S122"/>
    <x v="2"/>
    <n v="1.8013162199999933"/>
  </r>
  <r>
    <n v="2022"/>
    <n v="2"/>
    <x v="77"/>
    <x v="1"/>
    <s v="S122"/>
    <x v="2"/>
    <x v="4"/>
    <s v="S124"/>
    <x v="1"/>
    <n v="9.1273364938700183"/>
  </r>
  <r>
    <n v="2022"/>
    <n v="2"/>
    <x v="77"/>
    <x v="1"/>
    <s v="S122"/>
    <x v="2"/>
    <x v="4"/>
    <s v="S125+S126"/>
    <x v="6"/>
    <n v="1002.6804329660886"/>
  </r>
  <r>
    <n v="2022"/>
    <n v="2"/>
    <x v="77"/>
    <x v="1"/>
    <s v="S122"/>
    <x v="2"/>
    <x v="4"/>
    <s v="S128"/>
    <x v="8"/>
    <n v="493.33619004600007"/>
  </r>
  <r>
    <n v="2022"/>
    <n v="2"/>
    <x v="77"/>
    <x v="1"/>
    <s v="S122"/>
    <x v="2"/>
    <x v="4"/>
    <s v="S13"/>
    <x v="7"/>
    <n v="-0.41368177299999997"/>
  </r>
  <r>
    <n v="2022"/>
    <n v="2"/>
    <x v="77"/>
    <x v="1"/>
    <s v="S122"/>
    <x v="2"/>
    <x v="4"/>
    <s v="S14+S15"/>
    <x v="9"/>
    <n v="4138.9681936070001"/>
  </r>
  <r>
    <n v="2022"/>
    <n v="2"/>
    <x v="77"/>
    <x v="1"/>
    <s v="S122"/>
    <x v="2"/>
    <x v="4"/>
    <s v="S2"/>
    <x v="3"/>
    <n v="314.55526563000001"/>
  </r>
  <r>
    <n v="2022"/>
    <n v="2"/>
    <x v="77"/>
    <x v="1"/>
    <s v="S122"/>
    <x v="2"/>
    <x v="5"/>
    <s v="S11"/>
    <x v="5"/>
    <n v="-3.158847548793025"/>
  </r>
  <r>
    <n v="2022"/>
    <n v="2"/>
    <x v="77"/>
    <x v="1"/>
    <s v="S122"/>
    <x v="2"/>
    <x v="5"/>
    <s v="S121"/>
    <x v="4"/>
    <n v="14107.243600794476"/>
  </r>
  <r>
    <n v="2022"/>
    <n v="2"/>
    <x v="77"/>
    <x v="1"/>
    <s v="S122"/>
    <x v="2"/>
    <x v="5"/>
    <s v="S122"/>
    <x v="2"/>
    <n v="-87.23968424998759"/>
  </r>
  <r>
    <n v="2022"/>
    <n v="2"/>
    <x v="77"/>
    <x v="1"/>
    <s v="S122"/>
    <x v="2"/>
    <x v="5"/>
    <s v="S124"/>
    <x v="1"/>
    <n v="3.3000270446343434"/>
  </r>
  <r>
    <n v="2022"/>
    <n v="2"/>
    <x v="77"/>
    <x v="1"/>
    <s v="S122"/>
    <x v="2"/>
    <x v="5"/>
    <s v="S125+S126"/>
    <x v="6"/>
    <n v="-29.583133208093702"/>
  </r>
  <r>
    <n v="2022"/>
    <n v="2"/>
    <x v="77"/>
    <x v="1"/>
    <s v="S122"/>
    <x v="2"/>
    <x v="5"/>
    <s v="S13"/>
    <x v="7"/>
    <n v="842.94929567024178"/>
  </r>
  <r>
    <n v="2022"/>
    <n v="2"/>
    <x v="77"/>
    <x v="1"/>
    <s v="S122"/>
    <x v="2"/>
    <x v="5"/>
    <s v="S2"/>
    <x v="3"/>
    <n v="75.907151374000023"/>
  </r>
  <r>
    <n v="2022"/>
    <n v="2"/>
    <x v="77"/>
    <x v="1"/>
    <s v="S123"/>
    <x v="3"/>
    <x v="2"/>
    <s v="S122"/>
    <x v="2"/>
    <n v="1515.4382463930001"/>
  </r>
  <r>
    <n v="2022"/>
    <n v="2"/>
    <x v="77"/>
    <x v="1"/>
    <s v="S123"/>
    <x v="3"/>
    <x v="2"/>
    <s v="S2"/>
    <x v="3"/>
    <n v="-1.7214664849999999"/>
  </r>
  <r>
    <n v="2022"/>
    <n v="2"/>
    <x v="77"/>
    <x v="1"/>
    <s v="S123"/>
    <x v="3"/>
    <x v="5"/>
    <s v="S11"/>
    <x v="5"/>
    <n v="-72.909994191999999"/>
  </r>
  <r>
    <n v="2022"/>
    <n v="2"/>
    <x v="77"/>
    <x v="1"/>
    <s v="S123"/>
    <x v="3"/>
    <x v="5"/>
    <s v="S121"/>
    <x v="4"/>
    <n v="221.36166801599998"/>
  </r>
  <r>
    <n v="2022"/>
    <n v="2"/>
    <x v="77"/>
    <x v="1"/>
    <s v="S123"/>
    <x v="3"/>
    <x v="5"/>
    <s v="S122"/>
    <x v="2"/>
    <n v="167.638819259"/>
  </r>
  <r>
    <n v="2022"/>
    <n v="2"/>
    <x v="77"/>
    <x v="1"/>
    <s v="S123"/>
    <x v="3"/>
    <x v="5"/>
    <s v="S124"/>
    <x v="1"/>
    <n v="0.95982321599999998"/>
  </r>
  <r>
    <n v="2022"/>
    <n v="2"/>
    <x v="77"/>
    <x v="1"/>
    <s v="S123"/>
    <x v="3"/>
    <x v="5"/>
    <s v="S125+S126"/>
    <x v="6"/>
    <n v="190.93334038900002"/>
  </r>
  <r>
    <n v="2022"/>
    <n v="2"/>
    <x v="77"/>
    <x v="1"/>
    <s v="S123"/>
    <x v="3"/>
    <x v="5"/>
    <s v="S13"/>
    <x v="7"/>
    <n v="-174.08509535900001"/>
  </r>
  <r>
    <n v="2022"/>
    <n v="2"/>
    <x v="77"/>
    <x v="1"/>
    <s v="S123"/>
    <x v="3"/>
    <x v="5"/>
    <s v="S2"/>
    <x v="3"/>
    <n v="-30.143482329999998"/>
  </r>
  <r>
    <n v="2022"/>
    <n v="2"/>
    <x v="77"/>
    <x v="1"/>
    <s v="S124"/>
    <x v="4"/>
    <x v="0"/>
    <s v="S123"/>
    <x v="0"/>
    <n v="-17.559921608497703"/>
  </r>
  <r>
    <n v="2022"/>
    <n v="2"/>
    <x v="77"/>
    <x v="1"/>
    <s v="S124"/>
    <x v="4"/>
    <x v="1"/>
    <s v="S124"/>
    <x v="1"/>
    <n v="-238.42789668399999"/>
  </r>
  <r>
    <n v="2022"/>
    <n v="2"/>
    <x v="77"/>
    <x v="1"/>
    <s v="S124"/>
    <x v="4"/>
    <x v="1"/>
    <s v="S2"/>
    <x v="3"/>
    <n v="-981.25186685999995"/>
  </r>
  <r>
    <n v="2022"/>
    <n v="2"/>
    <x v="77"/>
    <x v="1"/>
    <s v="S124"/>
    <x v="4"/>
    <x v="2"/>
    <s v="S122"/>
    <x v="2"/>
    <n v="386.95153225799999"/>
  </r>
  <r>
    <n v="2022"/>
    <n v="2"/>
    <x v="77"/>
    <x v="1"/>
    <s v="S124"/>
    <x v="4"/>
    <x v="4"/>
    <s v="S11"/>
    <x v="5"/>
    <n v="-0.15687000000000262"/>
  </r>
  <r>
    <n v="2022"/>
    <n v="2"/>
    <x v="77"/>
    <x v="1"/>
    <s v="S124"/>
    <x v="4"/>
    <x v="4"/>
    <s v="S125+S126"/>
    <x v="6"/>
    <n v="-0.79364000000000001"/>
  </r>
  <r>
    <n v="2022"/>
    <n v="2"/>
    <x v="77"/>
    <x v="1"/>
    <s v="S124"/>
    <x v="4"/>
    <x v="4"/>
    <s v="S14+S15"/>
    <x v="9"/>
    <n v="87.710609999999988"/>
  </r>
  <r>
    <n v="2022"/>
    <n v="2"/>
    <x v="77"/>
    <x v="1"/>
    <s v="S124"/>
    <x v="4"/>
    <x v="4"/>
    <s v="S2"/>
    <x v="3"/>
    <n v="12.15906"/>
  </r>
  <r>
    <n v="2022"/>
    <n v="2"/>
    <x v="77"/>
    <x v="1"/>
    <s v="S124"/>
    <x v="4"/>
    <x v="5"/>
    <s v="S11"/>
    <x v="5"/>
    <n v="579.54826904559297"/>
  </r>
  <r>
    <n v="2022"/>
    <n v="2"/>
    <x v="77"/>
    <x v="1"/>
    <s v="S124"/>
    <x v="4"/>
    <x v="5"/>
    <s v="S121"/>
    <x v="4"/>
    <n v="164.22241631271368"/>
  </r>
  <r>
    <n v="2022"/>
    <n v="2"/>
    <x v="77"/>
    <x v="1"/>
    <s v="S124"/>
    <x v="4"/>
    <x v="5"/>
    <s v="S122"/>
    <x v="2"/>
    <n v="120.70966034107761"/>
  </r>
  <r>
    <n v="2022"/>
    <n v="2"/>
    <x v="77"/>
    <x v="1"/>
    <s v="S124"/>
    <x v="4"/>
    <x v="5"/>
    <s v="S124"/>
    <x v="1"/>
    <n v="15.983488197865505"/>
  </r>
  <r>
    <n v="2022"/>
    <n v="2"/>
    <x v="77"/>
    <x v="1"/>
    <s v="S124"/>
    <x v="4"/>
    <x v="5"/>
    <s v="S125+S126"/>
    <x v="6"/>
    <n v="3.2733299777503326"/>
  </r>
  <r>
    <n v="2022"/>
    <n v="2"/>
    <x v="77"/>
    <x v="1"/>
    <s v="S124"/>
    <x v="4"/>
    <x v="5"/>
    <s v="S13"/>
    <x v="7"/>
    <n v="343.48018807499994"/>
  </r>
  <r>
    <n v="2022"/>
    <n v="2"/>
    <x v="77"/>
    <x v="1"/>
    <s v="S124"/>
    <x v="4"/>
    <x v="5"/>
    <s v="S2"/>
    <x v="3"/>
    <n v="-109.56858527999995"/>
  </r>
  <r>
    <n v="2022"/>
    <n v="2"/>
    <x v="77"/>
    <x v="1"/>
    <s v="S125+S126"/>
    <x v="5"/>
    <x v="0"/>
    <s v="S123"/>
    <x v="0"/>
    <n v="-118.84006692829246"/>
  </r>
  <r>
    <n v="2022"/>
    <n v="2"/>
    <x v="77"/>
    <x v="1"/>
    <s v="S125+S126"/>
    <x v="5"/>
    <x v="0"/>
    <s v="S2"/>
    <x v="3"/>
    <n v="2.0850925999999999"/>
  </r>
  <r>
    <n v="2022"/>
    <n v="2"/>
    <x v="77"/>
    <x v="1"/>
    <s v="S125+S126"/>
    <x v="5"/>
    <x v="1"/>
    <s v="S124"/>
    <x v="1"/>
    <n v="-257.521712994371"/>
  </r>
  <r>
    <n v="2022"/>
    <n v="2"/>
    <x v="77"/>
    <x v="1"/>
    <s v="S125+S126"/>
    <x v="5"/>
    <x v="1"/>
    <s v="S2"/>
    <x v="3"/>
    <n v="-12.6438574"/>
  </r>
  <r>
    <n v="2022"/>
    <n v="2"/>
    <x v="77"/>
    <x v="1"/>
    <s v="S125+S126"/>
    <x v="5"/>
    <x v="2"/>
    <s v="S122"/>
    <x v="2"/>
    <n v="-1021.7343503480001"/>
  </r>
  <r>
    <n v="2022"/>
    <n v="2"/>
    <x v="77"/>
    <x v="1"/>
    <s v="S125+S126"/>
    <x v="5"/>
    <x v="2"/>
    <s v="S2"/>
    <x v="3"/>
    <n v="88.147495527999993"/>
  </r>
  <r>
    <n v="2022"/>
    <n v="2"/>
    <x v="77"/>
    <x v="1"/>
    <s v="S125+S126"/>
    <x v="5"/>
    <x v="3"/>
    <s v="S121"/>
    <x v="4"/>
    <n v="4.3873087279999989"/>
  </r>
  <r>
    <n v="2022"/>
    <n v="2"/>
    <x v="77"/>
    <x v="1"/>
    <s v="S125+S126"/>
    <x v="5"/>
    <x v="3"/>
    <s v="S2"/>
    <x v="3"/>
    <n v="0.53642329999999994"/>
  </r>
  <r>
    <n v="2022"/>
    <n v="2"/>
    <x v="77"/>
    <x v="1"/>
    <s v="S125+S126"/>
    <x v="5"/>
    <x v="4"/>
    <s v="S11"/>
    <x v="5"/>
    <n v="131.40623623272896"/>
  </r>
  <r>
    <n v="2022"/>
    <n v="2"/>
    <x v="77"/>
    <x v="1"/>
    <s v="S125+S126"/>
    <x v="5"/>
    <x v="4"/>
    <s v="S125+S126"/>
    <x v="6"/>
    <n v="0"/>
  </r>
  <r>
    <n v="2022"/>
    <n v="2"/>
    <x v="77"/>
    <x v="1"/>
    <s v="S125+S126"/>
    <x v="5"/>
    <x v="4"/>
    <s v="S14+S15"/>
    <x v="9"/>
    <n v="177.31500999999997"/>
  </r>
  <r>
    <n v="2022"/>
    <n v="2"/>
    <x v="77"/>
    <x v="1"/>
    <s v="S125+S126"/>
    <x v="5"/>
    <x v="5"/>
    <s v="S11"/>
    <x v="5"/>
    <n v="-7.2843549117120867"/>
  </r>
  <r>
    <n v="2022"/>
    <n v="2"/>
    <x v="77"/>
    <x v="1"/>
    <s v="S125+S126"/>
    <x v="5"/>
    <x v="5"/>
    <s v="S121"/>
    <x v="4"/>
    <n v="227.60034153930476"/>
  </r>
  <r>
    <n v="2022"/>
    <n v="2"/>
    <x v="77"/>
    <x v="1"/>
    <s v="S125+S126"/>
    <x v="5"/>
    <x v="5"/>
    <s v="S122"/>
    <x v="2"/>
    <n v="-85.260009052602101"/>
  </r>
  <r>
    <n v="2022"/>
    <n v="2"/>
    <x v="77"/>
    <x v="1"/>
    <s v="S125+S126"/>
    <x v="5"/>
    <x v="5"/>
    <s v="S124"/>
    <x v="1"/>
    <n v="-2.1358312620362765E-2"/>
  </r>
  <r>
    <n v="2022"/>
    <n v="2"/>
    <x v="77"/>
    <x v="1"/>
    <s v="S125+S126"/>
    <x v="5"/>
    <x v="5"/>
    <s v="S125+S126"/>
    <x v="6"/>
    <n v="-4.078551235129412"/>
  </r>
  <r>
    <n v="2022"/>
    <n v="2"/>
    <x v="77"/>
    <x v="1"/>
    <s v="S125+S126"/>
    <x v="5"/>
    <x v="5"/>
    <s v="S13"/>
    <x v="7"/>
    <n v="14.583125681638197"/>
  </r>
  <r>
    <n v="2022"/>
    <n v="2"/>
    <x v="77"/>
    <x v="1"/>
    <s v="S125+S126"/>
    <x v="5"/>
    <x v="5"/>
    <s v="S2"/>
    <x v="3"/>
    <n v="10.057360000000001"/>
  </r>
  <r>
    <n v="2022"/>
    <n v="2"/>
    <x v="77"/>
    <x v="1"/>
    <s v="S128"/>
    <x v="6"/>
    <x v="0"/>
    <s v="S123"/>
    <x v="0"/>
    <n v="-38.83453792091909"/>
  </r>
  <r>
    <n v="2022"/>
    <n v="2"/>
    <x v="77"/>
    <x v="1"/>
    <s v="S128"/>
    <x v="6"/>
    <x v="0"/>
    <s v="S2"/>
    <x v="3"/>
    <n v="6.9221400000000006"/>
  </r>
  <r>
    <n v="2022"/>
    <n v="2"/>
    <x v="77"/>
    <x v="1"/>
    <s v="S128"/>
    <x v="6"/>
    <x v="1"/>
    <s v="S124"/>
    <x v="1"/>
    <n v="178.82001905572858"/>
  </r>
  <r>
    <n v="2022"/>
    <n v="2"/>
    <x v="77"/>
    <x v="1"/>
    <s v="S128"/>
    <x v="6"/>
    <x v="1"/>
    <s v="S2"/>
    <x v="3"/>
    <n v="-100.65916"/>
  </r>
  <r>
    <n v="2022"/>
    <n v="2"/>
    <x v="77"/>
    <x v="1"/>
    <s v="S128"/>
    <x v="6"/>
    <x v="2"/>
    <s v="S122"/>
    <x v="2"/>
    <n v="-256.86180999999999"/>
  </r>
  <r>
    <n v="2022"/>
    <n v="2"/>
    <x v="77"/>
    <x v="1"/>
    <s v="S128"/>
    <x v="6"/>
    <x v="2"/>
    <s v="S2"/>
    <x v="3"/>
    <n v="23.781017356"/>
  </r>
  <r>
    <n v="2022"/>
    <n v="2"/>
    <x v="77"/>
    <x v="1"/>
    <s v="S128"/>
    <x v="6"/>
    <x v="3"/>
    <s v="S121"/>
    <x v="4"/>
    <n v="0.21572000000000002"/>
  </r>
  <r>
    <n v="2022"/>
    <n v="2"/>
    <x v="77"/>
    <x v="1"/>
    <s v="S128"/>
    <x v="6"/>
    <x v="4"/>
    <s v="S11"/>
    <x v="5"/>
    <n v="246.52354"/>
  </r>
  <r>
    <n v="2022"/>
    <n v="2"/>
    <x v="77"/>
    <x v="1"/>
    <s v="S128"/>
    <x v="6"/>
    <x v="4"/>
    <s v="S14+S15"/>
    <x v="9"/>
    <n v="287.91120000000001"/>
  </r>
  <r>
    <n v="2022"/>
    <n v="2"/>
    <x v="77"/>
    <x v="1"/>
    <s v="S128"/>
    <x v="6"/>
    <x v="5"/>
    <s v="S11"/>
    <x v="5"/>
    <n v="341.53241650052257"/>
  </r>
  <r>
    <n v="2022"/>
    <n v="2"/>
    <x v="77"/>
    <x v="1"/>
    <s v="S128"/>
    <x v="6"/>
    <x v="5"/>
    <s v="S121"/>
    <x v="4"/>
    <n v="-104.41278999999999"/>
  </r>
  <r>
    <n v="2022"/>
    <n v="2"/>
    <x v="77"/>
    <x v="1"/>
    <s v="S128"/>
    <x v="6"/>
    <x v="5"/>
    <s v="S122"/>
    <x v="2"/>
    <n v="33.08652"/>
  </r>
  <r>
    <n v="2022"/>
    <n v="2"/>
    <x v="77"/>
    <x v="1"/>
    <s v="S128"/>
    <x v="6"/>
    <x v="5"/>
    <s v="S124"/>
    <x v="1"/>
    <n v="2.0539146721743964"/>
  </r>
  <r>
    <n v="2022"/>
    <n v="2"/>
    <x v="77"/>
    <x v="1"/>
    <s v="S128"/>
    <x v="6"/>
    <x v="5"/>
    <s v="S125+S126"/>
    <x v="6"/>
    <n v="-142.98264117269702"/>
  </r>
  <r>
    <n v="2022"/>
    <n v="2"/>
    <x v="77"/>
    <x v="1"/>
    <s v="S128"/>
    <x v="6"/>
    <x v="5"/>
    <s v="S13"/>
    <x v="7"/>
    <n v="232.01104999999998"/>
  </r>
  <r>
    <n v="2022"/>
    <n v="2"/>
    <x v="77"/>
    <x v="1"/>
    <s v="S128"/>
    <x v="6"/>
    <x v="5"/>
    <s v="S2"/>
    <x v="3"/>
    <n v="511.87088529800002"/>
  </r>
  <r>
    <n v="2022"/>
    <n v="2"/>
    <x v="77"/>
    <x v="1"/>
    <s v="S129"/>
    <x v="7"/>
    <x v="1"/>
    <s v="S124"/>
    <x v="1"/>
    <n v="641.09034308473929"/>
  </r>
  <r>
    <n v="2022"/>
    <n v="2"/>
    <x v="77"/>
    <x v="1"/>
    <s v="S129"/>
    <x v="7"/>
    <x v="1"/>
    <s v="S2"/>
    <x v="3"/>
    <n v="-2954.1761860100005"/>
  </r>
  <r>
    <n v="2022"/>
    <n v="2"/>
    <x v="77"/>
    <x v="1"/>
    <s v="S129"/>
    <x v="7"/>
    <x v="2"/>
    <s v="S122"/>
    <x v="2"/>
    <n v="20.043635090000002"/>
  </r>
  <r>
    <n v="2022"/>
    <n v="2"/>
    <x v="77"/>
    <x v="1"/>
    <s v="S129"/>
    <x v="7"/>
    <x v="2"/>
    <s v="S2"/>
    <x v="3"/>
    <n v="-75.622113182000021"/>
  </r>
  <r>
    <n v="2022"/>
    <n v="2"/>
    <x v="77"/>
    <x v="1"/>
    <s v="S129"/>
    <x v="7"/>
    <x v="4"/>
    <s v="S11"/>
    <x v="5"/>
    <n v="-5.2915799999999997"/>
  </r>
  <r>
    <n v="2022"/>
    <n v="2"/>
    <x v="77"/>
    <x v="1"/>
    <s v="S129"/>
    <x v="7"/>
    <x v="4"/>
    <s v="S2"/>
    <x v="3"/>
    <n v="2.3090091410000002"/>
  </r>
  <r>
    <n v="2022"/>
    <n v="2"/>
    <x v="77"/>
    <x v="1"/>
    <s v="S129"/>
    <x v="7"/>
    <x v="5"/>
    <s v="S11"/>
    <x v="5"/>
    <n v="202.68711758162166"/>
  </r>
  <r>
    <n v="2022"/>
    <n v="2"/>
    <x v="77"/>
    <x v="1"/>
    <s v="S129"/>
    <x v="7"/>
    <x v="5"/>
    <s v="S121"/>
    <x v="4"/>
    <n v="-502.95475930365399"/>
  </r>
  <r>
    <n v="2022"/>
    <n v="2"/>
    <x v="77"/>
    <x v="1"/>
    <s v="S129"/>
    <x v="7"/>
    <x v="5"/>
    <s v="S122"/>
    <x v="2"/>
    <n v="481.30109764740001"/>
  </r>
  <r>
    <n v="2022"/>
    <n v="2"/>
    <x v="77"/>
    <x v="1"/>
    <s v="S129"/>
    <x v="7"/>
    <x v="5"/>
    <s v="S124"/>
    <x v="1"/>
    <n v="41.689875521366048"/>
  </r>
  <r>
    <n v="2022"/>
    <n v="2"/>
    <x v="77"/>
    <x v="1"/>
    <s v="S129"/>
    <x v="7"/>
    <x v="5"/>
    <s v="S125+S126"/>
    <x v="6"/>
    <n v="53.493005416712364"/>
  </r>
  <r>
    <n v="2022"/>
    <n v="2"/>
    <x v="77"/>
    <x v="1"/>
    <s v="S129"/>
    <x v="7"/>
    <x v="5"/>
    <s v="S13"/>
    <x v="7"/>
    <n v="2866.8586314189997"/>
  </r>
  <r>
    <n v="2022"/>
    <n v="2"/>
    <x v="77"/>
    <x v="1"/>
    <s v="S129"/>
    <x v="7"/>
    <x v="5"/>
    <s v="S2"/>
    <x v="3"/>
    <n v="789.4499364379999"/>
  </r>
  <r>
    <n v="2022"/>
    <n v="2"/>
    <x v="77"/>
    <x v="1"/>
    <s v="S13"/>
    <x v="8"/>
    <x v="0"/>
    <s v="S123"/>
    <x v="0"/>
    <n v="201.36389535512541"/>
  </r>
  <r>
    <n v="2022"/>
    <n v="2"/>
    <x v="77"/>
    <x v="1"/>
    <s v="S13"/>
    <x v="8"/>
    <x v="0"/>
    <s v="S2"/>
    <x v="3"/>
    <n v="84.330836022"/>
  </r>
  <r>
    <n v="2022"/>
    <n v="2"/>
    <x v="77"/>
    <x v="1"/>
    <s v="S13"/>
    <x v="8"/>
    <x v="2"/>
    <s v="S121"/>
    <x v="4"/>
    <n v="-6.9525110000000006E-3"/>
  </r>
  <r>
    <n v="2022"/>
    <n v="2"/>
    <x v="77"/>
    <x v="1"/>
    <s v="S13"/>
    <x v="8"/>
    <x v="2"/>
    <s v="S122"/>
    <x v="2"/>
    <n v="2927.8683491639999"/>
  </r>
  <r>
    <n v="2022"/>
    <n v="2"/>
    <x v="77"/>
    <x v="1"/>
    <s v="S13"/>
    <x v="8"/>
    <x v="2"/>
    <s v="S2"/>
    <x v="3"/>
    <n v="498.69803104499999"/>
  </r>
  <r>
    <n v="2022"/>
    <n v="2"/>
    <x v="77"/>
    <x v="1"/>
    <s v="S13"/>
    <x v="8"/>
    <x v="3"/>
    <s v="S121"/>
    <x v="4"/>
    <n v="-24.226972493000002"/>
  </r>
  <r>
    <n v="2022"/>
    <n v="2"/>
    <x v="77"/>
    <x v="1"/>
    <s v="S13"/>
    <x v="8"/>
    <x v="4"/>
    <s v="S11"/>
    <x v="5"/>
    <n v="10.879600514"/>
  </r>
  <r>
    <n v="2022"/>
    <n v="2"/>
    <x v="77"/>
    <x v="1"/>
    <s v="S13"/>
    <x v="8"/>
    <x v="4"/>
    <s v="S122"/>
    <x v="2"/>
    <n v="679.39429938600006"/>
  </r>
  <r>
    <n v="2022"/>
    <n v="2"/>
    <x v="77"/>
    <x v="1"/>
    <s v="S13"/>
    <x v="8"/>
    <x v="4"/>
    <s v="S125+S126"/>
    <x v="6"/>
    <n v="2.3144399999999989"/>
  </r>
  <r>
    <n v="2022"/>
    <n v="2"/>
    <x v="77"/>
    <x v="1"/>
    <s v="S13"/>
    <x v="8"/>
    <x v="4"/>
    <s v="S14+S15"/>
    <x v="9"/>
    <n v="-84.128074999999981"/>
  </r>
  <r>
    <n v="2022"/>
    <n v="2"/>
    <x v="77"/>
    <x v="1"/>
    <s v="S13"/>
    <x v="8"/>
    <x v="5"/>
    <s v="S11"/>
    <x v="5"/>
    <n v="5.8709060879999999"/>
  </r>
  <r>
    <n v="2022"/>
    <n v="2"/>
    <x v="77"/>
    <x v="1"/>
    <s v="S13"/>
    <x v="8"/>
    <x v="5"/>
    <s v="S121"/>
    <x v="4"/>
    <n v="1653.09512617"/>
  </r>
  <r>
    <n v="2022"/>
    <n v="2"/>
    <x v="77"/>
    <x v="1"/>
    <s v="S13"/>
    <x v="8"/>
    <x v="5"/>
    <s v="S122"/>
    <x v="2"/>
    <n v="4.1127529889999996"/>
  </r>
  <r>
    <n v="2022"/>
    <n v="2"/>
    <x v="77"/>
    <x v="1"/>
    <s v="S13"/>
    <x v="8"/>
    <x v="5"/>
    <s v="S125+S126"/>
    <x v="6"/>
    <n v="5.6308632000000004E-2"/>
  </r>
  <r>
    <n v="2022"/>
    <n v="2"/>
    <x v="77"/>
    <x v="1"/>
    <s v="S13"/>
    <x v="8"/>
    <x v="5"/>
    <s v="S13"/>
    <x v="7"/>
    <n v="4.1195619409999997"/>
  </r>
  <r>
    <n v="2022"/>
    <n v="2"/>
    <x v="77"/>
    <x v="1"/>
    <s v="S13"/>
    <x v="8"/>
    <x v="5"/>
    <s v="S2"/>
    <x v="3"/>
    <n v="3111.4739093640001"/>
  </r>
  <r>
    <n v="2022"/>
    <n v="2"/>
    <x v="77"/>
    <x v="1"/>
    <s v="S14+S15"/>
    <x v="9"/>
    <x v="0"/>
    <s v="S123"/>
    <x v="0"/>
    <n v="1420.9610992024504"/>
  </r>
  <r>
    <n v="2022"/>
    <n v="2"/>
    <x v="77"/>
    <x v="1"/>
    <s v="S14+S15"/>
    <x v="9"/>
    <x v="1"/>
    <s v="S124"/>
    <x v="1"/>
    <n v="219.80982602675346"/>
  </r>
  <r>
    <n v="2022"/>
    <n v="2"/>
    <x v="77"/>
    <x v="1"/>
    <s v="S14+S15"/>
    <x v="9"/>
    <x v="2"/>
    <s v="S122"/>
    <x v="2"/>
    <n v="-77.762336411000433"/>
  </r>
  <r>
    <n v="2022"/>
    <n v="2"/>
    <x v="77"/>
    <x v="1"/>
    <s v="S14+S15"/>
    <x v="9"/>
    <x v="2"/>
    <s v="S2"/>
    <x v="3"/>
    <n v="-110.20189194200002"/>
  </r>
  <r>
    <n v="2022"/>
    <n v="2"/>
    <x v="77"/>
    <x v="1"/>
    <s v="S14+S15"/>
    <x v="9"/>
    <x v="3"/>
    <s v="S121"/>
    <x v="4"/>
    <n v="-869.52115441499973"/>
  </r>
  <r>
    <n v="2022"/>
    <n v="2"/>
    <x v="77"/>
    <x v="1"/>
    <s v="S14+S15"/>
    <x v="9"/>
    <x v="5"/>
    <s v="S11"/>
    <x v="5"/>
    <n v="0"/>
  </r>
  <r>
    <n v="2022"/>
    <n v="2"/>
    <x v="77"/>
    <x v="1"/>
    <s v="S14+S15"/>
    <x v="9"/>
    <x v="5"/>
    <s v="S121"/>
    <x v="4"/>
    <n v="0"/>
  </r>
  <r>
    <n v="2022"/>
    <n v="2"/>
    <x v="77"/>
    <x v="1"/>
    <s v="S14+S15"/>
    <x v="9"/>
    <x v="5"/>
    <s v="S125+S126"/>
    <x v="6"/>
    <n v="2.3431114935525756"/>
  </r>
  <r>
    <n v="2022"/>
    <n v="2"/>
    <x v="77"/>
    <x v="1"/>
    <s v="S14+S15"/>
    <x v="9"/>
    <x v="5"/>
    <s v="S13"/>
    <x v="7"/>
    <n v="0"/>
  </r>
  <r>
    <n v="2022"/>
    <n v="2"/>
    <x v="77"/>
    <x v="1"/>
    <s v="S14+S15"/>
    <x v="9"/>
    <x v="5"/>
    <s v="S2"/>
    <x v="3"/>
    <n v="84.574155208999997"/>
  </r>
  <r>
    <n v="2022"/>
    <n v="2"/>
    <x v="77"/>
    <x v="1"/>
    <s v="S2"/>
    <x v="10"/>
    <x v="0"/>
    <s v="S123"/>
    <x v="0"/>
    <n v="81.157499023"/>
  </r>
  <r>
    <n v="2022"/>
    <n v="2"/>
    <x v="77"/>
    <x v="1"/>
    <s v="S2"/>
    <x v="10"/>
    <x v="0"/>
    <s v="S124"/>
    <x v="1"/>
    <n v="-3.2741809263825414E-14"/>
  </r>
  <r>
    <n v="2022"/>
    <n v="2"/>
    <x v="77"/>
    <x v="1"/>
    <s v="S2"/>
    <x v="10"/>
    <x v="1"/>
    <s v="S124"/>
    <x v="1"/>
    <n v="-80.485504679000002"/>
  </r>
  <r>
    <n v="2022"/>
    <n v="2"/>
    <x v="77"/>
    <x v="1"/>
    <s v="S2"/>
    <x v="10"/>
    <x v="2"/>
    <s v="S121"/>
    <x v="4"/>
    <n v="0.22766284500000006"/>
  </r>
  <r>
    <n v="2022"/>
    <n v="2"/>
    <x v="77"/>
    <x v="1"/>
    <s v="S2"/>
    <x v="10"/>
    <x v="2"/>
    <s v="S122"/>
    <x v="2"/>
    <n v="-1104.4829463790002"/>
  </r>
  <r>
    <n v="2022"/>
    <n v="2"/>
    <x v="77"/>
    <x v="1"/>
    <s v="S2"/>
    <x v="10"/>
    <x v="4"/>
    <s v="S11"/>
    <x v="5"/>
    <n v="2770.6769526759999"/>
  </r>
  <r>
    <n v="2022"/>
    <n v="2"/>
    <x v="77"/>
    <x v="1"/>
    <s v="S2"/>
    <x v="10"/>
    <x v="4"/>
    <s v="S121"/>
    <x v="4"/>
    <n v="2.1849231319999998"/>
  </r>
  <r>
    <n v="2022"/>
    <n v="2"/>
    <x v="77"/>
    <x v="1"/>
    <s v="S2"/>
    <x v="10"/>
    <x v="4"/>
    <s v="S122"/>
    <x v="2"/>
    <n v="1047.3733247150003"/>
  </r>
  <r>
    <n v="2022"/>
    <n v="2"/>
    <x v="77"/>
    <x v="1"/>
    <s v="S2"/>
    <x v="10"/>
    <x v="4"/>
    <s v="S125+S126"/>
    <x v="6"/>
    <n v="310.74486436400002"/>
  </r>
  <r>
    <n v="2022"/>
    <n v="2"/>
    <x v="77"/>
    <x v="1"/>
    <s v="S2"/>
    <x v="10"/>
    <x v="4"/>
    <s v="S128"/>
    <x v="8"/>
    <n v="0.18210995399999999"/>
  </r>
  <r>
    <n v="2022"/>
    <n v="2"/>
    <x v="77"/>
    <x v="1"/>
    <s v="S2"/>
    <x v="10"/>
    <x v="4"/>
    <s v="S13"/>
    <x v="7"/>
    <n v="-10.56235107"/>
  </r>
  <r>
    <n v="2022"/>
    <n v="2"/>
    <x v="77"/>
    <x v="1"/>
    <s v="S2"/>
    <x v="10"/>
    <x v="5"/>
    <s v="S11"/>
    <x v="5"/>
    <n v="209.89204820123157"/>
  </r>
  <r>
    <n v="2022"/>
    <n v="2"/>
    <x v="77"/>
    <x v="1"/>
    <s v="S2"/>
    <x v="10"/>
    <x v="5"/>
    <s v="S121"/>
    <x v="4"/>
    <n v="329.35329970600003"/>
  </r>
  <r>
    <n v="2022"/>
    <n v="2"/>
    <x v="77"/>
    <x v="1"/>
    <s v="S2"/>
    <x v="10"/>
    <x v="5"/>
    <s v="S122"/>
    <x v="2"/>
    <n v="-145.45456230399998"/>
  </r>
  <r>
    <n v="2022"/>
    <n v="2"/>
    <x v="77"/>
    <x v="1"/>
    <s v="S2"/>
    <x v="10"/>
    <x v="5"/>
    <s v="S125+S126"/>
    <x v="6"/>
    <n v="-398.33614273123163"/>
  </r>
  <r>
    <n v="2022"/>
    <n v="2"/>
    <x v="77"/>
    <x v="1"/>
    <s v="S2"/>
    <x v="10"/>
    <x v="5"/>
    <s v="S13"/>
    <x v="7"/>
    <n v="-111.141794769"/>
  </r>
  <r>
    <n v="2022"/>
    <n v="3"/>
    <x v="78"/>
    <x v="0"/>
    <s v="S11"/>
    <x v="0"/>
    <x v="0"/>
    <s v="S123"/>
    <x v="0"/>
    <n v="9481.2206066921317"/>
  </r>
  <r>
    <n v="2022"/>
    <n v="3"/>
    <x v="78"/>
    <x v="0"/>
    <s v="S11"/>
    <x v="0"/>
    <x v="1"/>
    <s v="S124"/>
    <x v="1"/>
    <n v="16304.040255333932"/>
  </r>
  <r>
    <n v="2022"/>
    <n v="3"/>
    <x v="78"/>
    <x v="0"/>
    <s v="S11"/>
    <x v="0"/>
    <x v="2"/>
    <s v="S122"/>
    <x v="2"/>
    <n v="39803.273350005962"/>
  </r>
  <r>
    <n v="2022"/>
    <n v="3"/>
    <x v="78"/>
    <x v="0"/>
    <s v="S11"/>
    <x v="0"/>
    <x v="2"/>
    <s v="S2"/>
    <x v="3"/>
    <n v="8146.123543635299"/>
  </r>
  <r>
    <n v="2022"/>
    <n v="3"/>
    <x v="78"/>
    <x v="0"/>
    <s v="S11"/>
    <x v="0"/>
    <x v="3"/>
    <s v="S121"/>
    <x v="4"/>
    <n v="1618.8872859999999"/>
  </r>
  <r>
    <n v="2022"/>
    <n v="3"/>
    <x v="78"/>
    <x v="0"/>
    <s v="S11"/>
    <x v="0"/>
    <x v="4"/>
    <s v="S11"/>
    <x v="5"/>
    <n v="61.965080000000007"/>
  </r>
  <r>
    <n v="2022"/>
    <n v="3"/>
    <x v="78"/>
    <x v="0"/>
    <s v="S11"/>
    <x v="0"/>
    <x v="4"/>
    <s v="S122"/>
    <x v="2"/>
    <n v="0"/>
  </r>
  <r>
    <n v="2022"/>
    <n v="3"/>
    <x v="78"/>
    <x v="0"/>
    <s v="S11"/>
    <x v="0"/>
    <x v="4"/>
    <s v="S2"/>
    <x v="3"/>
    <n v="19126.288944380998"/>
  </r>
  <r>
    <n v="2022"/>
    <n v="3"/>
    <x v="78"/>
    <x v="0"/>
    <s v="S11"/>
    <x v="0"/>
    <x v="5"/>
    <s v="S11"/>
    <x v="5"/>
    <n v="595.64762401849612"/>
  </r>
  <r>
    <n v="2022"/>
    <n v="3"/>
    <x v="78"/>
    <x v="0"/>
    <s v="S11"/>
    <x v="0"/>
    <x v="5"/>
    <s v="S121"/>
    <x v="4"/>
    <n v="1032.9757761001838"/>
  </r>
  <r>
    <n v="2022"/>
    <n v="3"/>
    <x v="78"/>
    <x v="0"/>
    <s v="S11"/>
    <x v="0"/>
    <x v="5"/>
    <s v="S122"/>
    <x v="2"/>
    <n v="2059.1446871438325"/>
  </r>
  <r>
    <n v="2022"/>
    <n v="3"/>
    <x v="78"/>
    <x v="0"/>
    <s v="S11"/>
    <x v="0"/>
    <x v="5"/>
    <s v="S124"/>
    <x v="1"/>
    <n v="35.5550306382736"/>
  </r>
  <r>
    <n v="2022"/>
    <n v="3"/>
    <x v="78"/>
    <x v="0"/>
    <s v="S11"/>
    <x v="0"/>
    <x v="5"/>
    <s v="S125+S126"/>
    <x v="6"/>
    <n v="358.0574712048741"/>
  </r>
  <r>
    <n v="2022"/>
    <n v="3"/>
    <x v="78"/>
    <x v="0"/>
    <s v="S11"/>
    <x v="0"/>
    <x v="5"/>
    <s v="S13"/>
    <x v="7"/>
    <n v="1262.7956470439321"/>
  </r>
  <r>
    <n v="2022"/>
    <n v="3"/>
    <x v="78"/>
    <x v="0"/>
    <s v="S11"/>
    <x v="0"/>
    <x v="5"/>
    <s v="S2"/>
    <x v="3"/>
    <n v="5130.2308313440008"/>
  </r>
  <r>
    <n v="2022"/>
    <n v="3"/>
    <x v="78"/>
    <x v="0"/>
    <s v="S121"/>
    <x v="1"/>
    <x v="2"/>
    <s v="S122"/>
    <x v="2"/>
    <n v="0.19855598099992605"/>
  </r>
  <r>
    <n v="2022"/>
    <n v="3"/>
    <x v="78"/>
    <x v="0"/>
    <s v="S121"/>
    <x v="1"/>
    <x v="2"/>
    <s v="S2"/>
    <x v="3"/>
    <n v="1872.4766628749999"/>
  </r>
  <r>
    <n v="2022"/>
    <n v="3"/>
    <x v="78"/>
    <x v="0"/>
    <s v="S121"/>
    <x v="1"/>
    <x v="3"/>
    <s v="S2"/>
    <x v="3"/>
    <n v="1.2363535000000001"/>
  </r>
  <r>
    <n v="2022"/>
    <n v="3"/>
    <x v="78"/>
    <x v="0"/>
    <s v="S121"/>
    <x v="1"/>
    <x v="4"/>
    <s v="S122"/>
    <x v="2"/>
    <n v="29594.173184959003"/>
  </r>
  <r>
    <n v="2022"/>
    <n v="3"/>
    <x v="78"/>
    <x v="0"/>
    <s v="S121"/>
    <x v="1"/>
    <x v="4"/>
    <s v="S125+S126"/>
    <x v="6"/>
    <n v="1.0999999986961484E-4"/>
  </r>
  <r>
    <n v="2022"/>
    <n v="3"/>
    <x v="78"/>
    <x v="0"/>
    <s v="S121"/>
    <x v="1"/>
    <x v="4"/>
    <s v="S13"/>
    <x v="7"/>
    <n v="381.620571412"/>
  </r>
  <r>
    <n v="2022"/>
    <n v="3"/>
    <x v="78"/>
    <x v="0"/>
    <s v="S121"/>
    <x v="1"/>
    <x v="4"/>
    <s v="S2"/>
    <x v="3"/>
    <n v="1.4938120120000093"/>
  </r>
  <r>
    <n v="2022"/>
    <n v="3"/>
    <x v="78"/>
    <x v="0"/>
    <s v="S121"/>
    <x v="1"/>
    <x v="5"/>
    <s v="S11"/>
    <x v="5"/>
    <n v="0"/>
  </r>
  <r>
    <n v="2022"/>
    <n v="3"/>
    <x v="78"/>
    <x v="0"/>
    <s v="S121"/>
    <x v="1"/>
    <x v="5"/>
    <s v="S122"/>
    <x v="2"/>
    <n v="4998.4668922599985"/>
  </r>
  <r>
    <n v="2022"/>
    <n v="3"/>
    <x v="78"/>
    <x v="0"/>
    <s v="S121"/>
    <x v="1"/>
    <x v="5"/>
    <s v="S2"/>
    <x v="3"/>
    <n v="31613.793777011007"/>
  </r>
  <r>
    <n v="2022"/>
    <n v="3"/>
    <x v="78"/>
    <x v="0"/>
    <s v="S122"/>
    <x v="2"/>
    <x v="0"/>
    <s v="S123"/>
    <x v="0"/>
    <n v="79.786105764999789"/>
  </r>
  <r>
    <n v="2022"/>
    <n v="3"/>
    <x v="78"/>
    <x v="0"/>
    <s v="S122"/>
    <x v="2"/>
    <x v="2"/>
    <s v="S121"/>
    <x v="4"/>
    <n v="12133.702715379992"/>
  </r>
  <r>
    <n v="2022"/>
    <n v="3"/>
    <x v="78"/>
    <x v="0"/>
    <s v="S122"/>
    <x v="2"/>
    <x v="2"/>
    <s v="S122"/>
    <x v="2"/>
    <n v="11718.051478690162"/>
  </r>
  <r>
    <n v="2022"/>
    <n v="3"/>
    <x v="78"/>
    <x v="0"/>
    <s v="S122"/>
    <x v="2"/>
    <x v="2"/>
    <s v="S2"/>
    <x v="3"/>
    <n v="9353.2302522960017"/>
  </r>
  <r>
    <n v="2022"/>
    <n v="3"/>
    <x v="78"/>
    <x v="0"/>
    <s v="S122"/>
    <x v="2"/>
    <x v="3"/>
    <s v="S121"/>
    <x v="4"/>
    <n v="3914.5272005022307"/>
  </r>
  <r>
    <n v="2022"/>
    <n v="3"/>
    <x v="78"/>
    <x v="0"/>
    <s v="S122"/>
    <x v="2"/>
    <x v="3"/>
    <s v="S2"/>
    <x v="3"/>
    <n v="468.92926970299999"/>
  </r>
  <r>
    <n v="2022"/>
    <n v="3"/>
    <x v="78"/>
    <x v="0"/>
    <s v="S122"/>
    <x v="2"/>
    <x v="4"/>
    <s v="S11"/>
    <x v="5"/>
    <n v="107588.44319520524"/>
  </r>
  <r>
    <n v="2022"/>
    <n v="3"/>
    <x v="78"/>
    <x v="0"/>
    <s v="S122"/>
    <x v="2"/>
    <x v="4"/>
    <s v="S121"/>
    <x v="4"/>
    <n v="9.9999999993087847E-6"/>
  </r>
  <r>
    <n v="2022"/>
    <n v="3"/>
    <x v="78"/>
    <x v="0"/>
    <s v="S122"/>
    <x v="2"/>
    <x v="4"/>
    <s v="S122"/>
    <x v="2"/>
    <n v="39.949494411767297"/>
  </r>
  <r>
    <n v="2022"/>
    <n v="3"/>
    <x v="78"/>
    <x v="0"/>
    <s v="S122"/>
    <x v="2"/>
    <x v="4"/>
    <s v="S124"/>
    <x v="1"/>
    <n v="363.69785710000008"/>
  </r>
  <r>
    <n v="2022"/>
    <n v="3"/>
    <x v="78"/>
    <x v="0"/>
    <s v="S122"/>
    <x v="2"/>
    <x v="4"/>
    <s v="S125+S126"/>
    <x v="6"/>
    <n v="9207.4058945332654"/>
  </r>
  <r>
    <n v="2022"/>
    <n v="3"/>
    <x v="78"/>
    <x v="0"/>
    <s v="S122"/>
    <x v="2"/>
    <x v="4"/>
    <s v="S128"/>
    <x v="8"/>
    <n v="1498.4747936601"/>
  </r>
  <r>
    <n v="2022"/>
    <n v="3"/>
    <x v="78"/>
    <x v="0"/>
    <s v="S122"/>
    <x v="2"/>
    <x v="4"/>
    <s v="S13"/>
    <x v="7"/>
    <n v="386.75010809999992"/>
  </r>
  <r>
    <n v="2022"/>
    <n v="3"/>
    <x v="78"/>
    <x v="0"/>
    <s v="S122"/>
    <x v="2"/>
    <x v="4"/>
    <s v="S14+S15"/>
    <x v="9"/>
    <n v="98557.265666522377"/>
  </r>
  <r>
    <n v="2022"/>
    <n v="3"/>
    <x v="78"/>
    <x v="0"/>
    <s v="S122"/>
    <x v="2"/>
    <x v="4"/>
    <s v="S2"/>
    <x v="3"/>
    <n v="3022.4125246649996"/>
  </r>
  <r>
    <n v="2022"/>
    <n v="3"/>
    <x v="78"/>
    <x v="0"/>
    <s v="S122"/>
    <x v="2"/>
    <x v="5"/>
    <s v="S11"/>
    <x v="5"/>
    <n v="533.8868556774645"/>
  </r>
  <r>
    <n v="2022"/>
    <n v="3"/>
    <x v="78"/>
    <x v="0"/>
    <s v="S122"/>
    <x v="2"/>
    <x v="5"/>
    <s v="S121"/>
    <x v="4"/>
    <n v="18326.962356902171"/>
  </r>
  <r>
    <n v="2022"/>
    <n v="3"/>
    <x v="78"/>
    <x v="0"/>
    <s v="S122"/>
    <x v="2"/>
    <x v="5"/>
    <s v="S122"/>
    <x v="2"/>
    <n v="2696.2552982249535"/>
  </r>
  <r>
    <n v="2022"/>
    <n v="3"/>
    <x v="78"/>
    <x v="0"/>
    <s v="S122"/>
    <x v="2"/>
    <x v="5"/>
    <s v="S124"/>
    <x v="1"/>
    <n v="21.923269893803656"/>
  </r>
  <r>
    <n v="2022"/>
    <n v="3"/>
    <x v="78"/>
    <x v="0"/>
    <s v="S122"/>
    <x v="2"/>
    <x v="5"/>
    <s v="S125+S126"/>
    <x v="6"/>
    <n v="412.24791960838286"/>
  </r>
  <r>
    <n v="2022"/>
    <n v="3"/>
    <x v="78"/>
    <x v="0"/>
    <s v="S122"/>
    <x v="2"/>
    <x v="5"/>
    <s v="S13"/>
    <x v="7"/>
    <n v="18462.947110340399"/>
  </r>
  <r>
    <n v="2022"/>
    <n v="3"/>
    <x v="78"/>
    <x v="0"/>
    <s v="S122"/>
    <x v="2"/>
    <x v="5"/>
    <s v="S2"/>
    <x v="3"/>
    <n v="3134.1068220000006"/>
  </r>
  <r>
    <n v="2022"/>
    <n v="3"/>
    <x v="78"/>
    <x v="0"/>
    <s v="S123"/>
    <x v="3"/>
    <x v="0"/>
    <s v="S123"/>
    <x v="0"/>
    <n v="-2.2737367544323206E-16"/>
  </r>
  <r>
    <n v="2022"/>
    <n v="3"/>
    <x v="78"/>
    <x v="0"/>
    <s v="S123"/>
    <x v="3"/>
    <x v="2"/>
    <s v="S122"/>
    <x v="2"/>
    <n v="11368.378353749998"/>
  </r>
  <r>
    <n v="2022"/>
    <n v="3"/>
    <x v="78"/>
    <x v="0"/>
    <s v="S123"/>
    <x v="3"/>
    <x v="2"/>
    <s v="S2"/>
    <x v="3"/>
    <n v="5.3604187490000914"/>
  </r>
  <r>
    <n v="2022"/>
    <n v="3"/>
    <x v="78"/>
    <x v="0"/>
    <s v="S123"/>
    <x v="3"/>
    <x v="5"/>
    <s v="S11"/>
    <x v="5"/>
    <n v="124.30376372000003"/>
  </r>
  <r>
    <n v="2022"/>
    <n v="3"/>
    <x v="78"/>
    <x v="0"/>
    <s v="S123"/>
    <x v="3"/>
    <x v="5"/>
    <s v="S121"/>
    <x v="4"/>
    <n v="12043.617488999"/>
  </r>
  <r>
    <n v="2022"/>
    <n v="3"/>
    <x v="78"/>
    <x v="0"/>
    <s v="S123"/>
    <x v="3"/>
    <x v="5"/>
    <s v="S122"/>
    <x v="2"/>
    <n v="1540.116485005"/>
  </r>
  <r>
    <n v="2022"/>
    <n v="3"/>
    <x v="78"/>
    <x v="0"/>
    <s v="S123"/>
    <x v="3"/>
    <x v="5"/>
    <s v="S124"/>
    <x v="1"/>
    <n v="10.508502687"/>
  </r>
  <r>
    <n v="2022"/>
    <n v="3"/>
    <x v="78"/>
    <x v="0"/>
    <s v="S123"/>
    <x v="3"/>
    <x v="5"/>
    <s v="S125+S126"/>
    <x v="6"/>
    <n v="429.170157588"/>
  </r>
  <r>
    <n v="2022"/>
    <n v="3"/>
    <x v="78"/>
    <x v="0"/>
    <s v="S123"/>
    <x v="3"/>
    <x v="5"/>
    <s v="S13"/>
    <x v="7"/>
    <n v="256.31155599999983"/>
  </r>
  <r>
    <n v="2022"/>
    <n v="3"/>
    <x v="78"/>
    <x v="0"/>
    <s v="S123"/>
    <x v="3"/>
    <x v="5"/>
    <s v="S2"/>
    <x v="3"/>
    <n v="416.61348299899981"/>
  </r>
  <r>
    <n v="2022"/>
    <n v="3"/>
    <x v="78"/>
    <x v="0"/>
    <s v="S124"/>
    <x v="4"/>
    <x v="0"/>
    <s v="S123"/>
    <x v="0"/>
    <n v="87.11087000000002"/>
  </r>
  <r>
    <n v="2022"/>
    <n v="3"/>
    <x v="78"/>
    <x v="0"/>
    <s v="S124"/>
    <x v="4"/>
    <x v="1"/>
    <s v="S124"/>
    <x v="1"/>
    <n v="5803.7355559999996"/>
  </r>
  <r>
    <n v="2022"/>
    <n v="3"/>
    <x v="78"/>
    <x v="0"/>
    <s v="S124"/>
    <x v="4"/>
    <x v="1"/>
    <s v="S2"/>
    <x v="3"/>
    <n v="8103.5894870000011"/>
  </r>
  <r>
    <n v="2022"/>
    <n v="3"/>
    <x v="78"/>
    <x v="0"/>
    <s v="S124"/>
    <x v="4"/>
    <x v="2"/>
    <s v="S122"/>
    <x v="2"/>
    <n v="2233.4269408580003"/>
  </r>
  <r>
    <n v="2022"/>
    <n v="3"/>
    <x v="78"/>
    <x v="0"/>
    <s v="S124"/>
    <x v="4"/>
    <x v="2"/>
    <s v="S2"/>
    <x v="3"/>
    <n v="-1.1990408665951691E-17"/>
  </r>
  <r>
    <n v="2022"/>
    <n v="3"/>
    <x v="78"/>
    <x v="0"/>
    <s v="S124"/>
    <x v="4"/>
    <x v="4"/>
    <s v="S11"/>
    <x v="5"/>
    <n v="356.41690999999997"/>
  </r>
  <r>
    <n v="2022"/>
    <n v="3"/>
    <x v="78"/>
    <x v="0"/>
    <s v="S124"/>
    <x v="4"/>
    <x v="4"/>
    <s v="S125+S126"/>
    <x v="6"/>
    <n v="84.484239999999971"/>
  </r>
  <r>
    <n v="2022"/>
    <n v="3"/>
    <x v="78"/>
    <x v="0"/>
    <s v="S124"/>
    <x v="4"/>
    <x v="4"/>
    <s v="S14+S15"/>
    <x v="9"/>
    <n v="840.13845000000015"/>
  </r>
  <r>
    <n v="2022"/>
    <n v="3"/>
    <x v="78"/>
    <x v="0"/>
    <s v="S124"/>
    <x v="4"/>
    <x v="4"/>
    <s v="S2"/>
    <x v="3"/>
    <n v="272.71845000000002"/>
  </r>
  <r>
    <n v="2022"/>
    <n v="3"/>
    <x v="78"/>
    <x v="0"/>
    <s v="S124"/>
    <x v="4"/>
    <x v="5"/>
    <s v="S11"/>
    <x v="5"/>
    <n v="2399.0409987688308"/>
  </r>
  <r>
    <n v="2022"/>
    <n v="3"/>
    <x v="78"/>
    <x v="0"/>
    <s v="S124"/>
    <x v="4"/>
    <x v="5"/>
    <s v="S121"/>
    <x v="4"/>
    <n v="337.7960240649997"/>
  </r>
  <r>
    <n v="2022"/>
    <n v="3"/>
    <x v="78"/>
    <x v="0"/>
    <s v="S124"/>
    <x v="4"/>
    <x v="5"/>
    <s v="S122"/>
    <x v="2"/>
    <n v="4980.6227805332464"/>
  </r>
  <r>
    <n v="2022"/>
    <n v="3"/>
    <x v="78"/>
    <x v="0"/>
    <s v="S124"/>
    <x v="4"/>
    <x v="5"/>
    <s v="S124"/>
    <x v="1"/>
    <n v="121.78143013468383"/>
  </r>
  <r>
    <n v="2022"/>
    <n v="3"/>
    <x v="78"/>
    <x v="0"/>
    <s v="S124"/>
    <x v="4"/>
    <x v="5"/>
    <s v="S125+S126"/>
    <x v="6"/>
    <n v="1237.0761484002387"/>
  </r>
  <r>
    <n v="2022"/>
    <n v="3"/>
    <x v="78"/>
    <x v="0"/>
    <s v="S124"/>
    <x v="4"/>
    <x v="5"/>
    <s v="S13"/>
    <x v="7"/>
    <n v="1380.3711188950001"/>
  </r>
  <r>
    <n v="2022"/>
    <n v="3"/>
    <x v="78"/>
    <x v="0"/>
    <s v="S124"/>
    <x v="4"/>
    <x v="5"/>
    <s v="S2"/>
    <x v="3"/>
    <n v="3141.4869851989997"/>
  </r>
  <r>
    <n v="2022"/>
    <n v="3"/>
    <x v="78"/>
    <x v="0"/>
    <s v="S125+S126"/>
    <x v="5"/>
    <x v="0"/>
    <s v="S123"/>
    <x v="0"/>
    <n v="1853.2651888538703"/>
  </r>
  <r>
    <n v="2022"/>
    <n v="3"/>
    <x v="78"/>
    <x v="0"/>
    <s v="S125+S126"/>
    <x v="5"/>
    <x v="0"/>
    <s v="S2"/>
    <x v="3"/>
    <n v="80.399507000000014"/>
  </r>
  <r>
    <n v="2022"/>
    <n v="3"/>
    <x v="78"/>
    <x v="0"/>
    <s v="S125+S126"/>
    <x v="5"/>
    <x v="1"/>
    <s v="S124"/>
    <x v="1"/>
    <n v="1669.9554954999785"/>
  </r>
  <r>
    <n v="2022"/>
    <n v="3"/>
    <x v="78"/>
    <x v="0"/>
    <s v="S125+S126"/>
    <x v="5"/>
    <x v="1"/>
    <s v="S2"/>
    <x v="3"/>
    <n v="71.730314700000008"/>
  </r>
  <r>
    <n v="2022"/>
    <n v="3"/>
    <x v="78"/>
    <x v="0"/>
    <s v="S125+S126"/>
    <x v="5"/>
    <x v="2"/>
    <s v="S122"/>
    <x v="2"/>
    <n v="6107.9194702039213"/>
  </r>
  <r>
    <n v="2022"/>
    <n v="3"/>
    <x v="78"/>
    <x v="0"/>
    <s v="S125+S126"/>
    <x v="5"/>
    <x v="2"/>
    <s v="S2"/>
    <x v="3"/>
    <n v="1456.8538605619997"/>
  </r>
  <r>
    <n v="2022"/>
    <n v="3"/>
    <x v="78"/>
    <x v="0"/>
    <s v="S125+S126"/>
    <x v="5"/>
    <x v="3"/>
    <s v="S121"/>
    <x v="4"/>
    <n v="127.49982793982902"/>
  </r>
  <r>
    <n v="2022"/>
    <n v="3"/>
    <x v="78"/>
    <x v="0"/>
    <s v="S125+S126"/>
    <x v="5"/>
    <x v="3"/>
    <s v="S2"/>
    <x v="3"/>
    <n v="83.49286930000001"/>
  </r>
  <r>
    <n v="2022"/>
    <n v="3"/>
    <x v="78"/>
    <x v="0"/>
    <s v="S125+S126"/>
    <x v="5"/>
    <x v="4"/>
    <s v="S11"/>
    <x v="5"/>
    <n v="1786.5324132951114"/>
  </r>
  <r>
    <n v="2022"/>
    <n v="3"/>
    <x v="78"/>
    <x v="0"/>
    <s v="S125+S126"/>
    <x v="5"/>
    <x v="4"/>
    <s v="S125+S126"/>
    <x v="6"/>
    <n v="0"/>
  </r>
  <r>
    <n v="2022"/>
    <n v="3"/>
    <x v="78"/>
    <x v="0"/>
    <s v="S125+S126"/>
    <x v="5"/>
    <x v="4"/>
    <s v="S14+S15"/>
    <x v="9"/>
    <n v="5477.8495410999994"/>
  </r>
  <r>
    <n v="2022"/>
    <n v="3"/>
    <x v="78"/>
    <x v="0"/>
    <s v="S125+S126"/>
    <x v="5"/>
    <x v="5"/>
    <s v="S11"/>
    <x v="5"/>
    <n v="109.22730425540789"/>
  </r>
  <r>
    <n v="2022"/>
    <n v="3"/>
    <x v="78"/>
    <x v="0"/>
    <s v="S125+S126"/>
    <x v="5"/>
    <x v="5"/>
    <s v="S121"/>
    <x v="4"/>
    <n v="238.95169648702756"/>
  </r>
  <r>
    <n v="2022"/>
    <n v="3"/>
    <x v="78"/>
    <x v="0"/>
    <s v="S125+S126"/>
    <x v="5"/>
    <x v="5"/>
    <s v="S122"/>
    <x v="2"/>
    <n v="167.240986577934"/>
  </r>
  <r>
    <n v="2022"/>
    <n v="3"/>
    <x v="78"/>
    <x v="0"/>
    <s v="S125+S126"/>
    <x v="5"/>
    <x v="5"/>
    <s v="S124"/>
    <x v="1"/>
    <n v="2.9406211534009801"/>
  </r>
  <r>
    <n v="2022"/>
    <n v="3"/>
    <x v="78"/>
    <x v="0"/>
    <s v="S125+S126"/>
    <x v="5"/>
    <x v="5"/>
    <s v="S125+S126"/>
    <x v="6"/>
    <n v="136.09732052868361"/>
  </r>
  <r>
    <n v="2022"/>
    <n v="3"/>
    <x v="78"/>
    <x v="0"/>
    <s v="S125+S126"/>
    <x v="5"/>
    <x v="5"/>
    <s v="S13"/>
    <x v="7"/>
    <n v="136.52283259172233"/>
  </r>
  <r>
    <n v="2022"/>
    <n v="3"/>
    <x v="78"/>
    <x v="0"/>
    <s v="S125+S126"/>
    <x v="5"/>
    <x v="5"/>
    <s v="S2"/>
    <x v="3"/>
    <n v="98.849540000000005"/>
  </r>
  <r>
    <n v="2022"/>
    <n v="3"/>
    <x v="78"/>
    <x v="0"/>
    <s v="S128"/>
    <x v="6"/>
    <x v="0"/>
    <s v="S123"/>
    <x v="0"/>
    <n v="61.082600000000006"/>
  </r>
  <r>
    <n v="2022"/>
    <n v="3"/>
    <x v="78"/>
    <x v="0"/>
    <s v="S128"/>
    <x v="6"/>
    <x v="0"/>
    <s v="S2"/>
    <x v="3"/>
    <n v="63.082410000000003"/>
  </r>
  <r>
    <n v="2022"/>
    <n v="3"/>
    <x v="78"/>
    <x v="0"/>
    <s v="S128"/>
    <x v="6"/>
    <x v="1"/>
    <s v="S124"/>
    <x v="1"/>
    <n v="7795.1485530001992"/>
  </r>
  <r>
    <n v="2022"/>
    <n v="3"/>
    <x v="78"/>
    <x v="0"/>
    <s v="S128"/>
    <x v="6"/>
    <x v="1"/>
    <s v="S2"/>
    <x v="3"/>
    <n v="704.2297679999001"/>
  </r>
  <r>
    <n v="2022"/>
    <n v="3"/>
    <x v="78"/>
    <x v="0"/>
    <s v="S128"/>
    <x v="6"/>
    <x v="2"/>
    <s v="S122"/>
    <x v="2"/>
    <n v="1783.6320987302001"/>
  </r>
  <r>
    <n v="2022"/>
    <n v="3"/>
    <x v="78"/>
    <x v="0"/>
    <s v="S128"/>
    <x v="6"/>
    <x v="2"/>
    <s v="S2"/>
    <x v="3"/>
    <n v="316.940250064"/>
  </r>
  <r>
    <n v="2022"/>
    <n v="3"/>
    <x v="78"/>
    <x v="0"/>
    <s v="S128"/>
    <x v="6"/>
    <x v="3"/>
    <s v="S121"/>
    <x v="4"/>
    <n v="37.284055333469993"/>
  </r>
  <r>
    <n v="2022"/>
    <n v="3"/>
    <x v="78"/>
    <x v="0"/>
    <s v="S128"/>
    <x v="6"/>
    <x v="4"/>
    <s v="S11"/>
    <x v="5"/>
    <n v="6054.0512980006988"/>
  </r>
  <r>
    <n v="2022"/>
    <n v="3"/>
    <x v="78"/>
    <x v="0"/>
    <s v="S128"/>
    <x v="6"/>
    <x v="4"/>
    <s v="S125+S126"/>
    <x v="6"/>
    <n v="0"/>
  </r>
  <r>
    <n v="2022"/>
    <n v="3"/>
    <x v="78"/>
    <x v="0"/>
    <s v="S128"/>
    <x v="6"/>
    <x v="4"/>
    <s v="S14+S15"/>
    <x v="9"/>
    <n v="6279.586633999631"/>
  </r>
  <r>
    <n v="2022"/>
    <n v="3"/>
    <x v="78"/>
    <x v="0"/>
    <s v="S128"/>
    <x v="6"/>
    <x v="5"/>
    <s v="S11"/>
    <x v="5"/>
    <n v="12358.807398585448"/>
  </r>
  <r>
    <n v="2022"/>
    <n v="3"/>
    <x v="78"/>
    <x v="0"/>
    <s v="S128"/>
    <x v="6"/>
    <x v="5"/>
    <s v="S121"/>
    <x v="4"/>
    <n v="182.74871245177295"/>
  </r>
  <r>
    <n v="2022"/>
    <n v="3"/>
    <x v="78"/>
    <x v="0"/>
    <s v="S128"/>
    <x v="6"/>
    <x v="5"/>
    <s v="S122"/>
    <x v="2"/>
    <n v="6563.3877812197816"/>
  </r>
  <r>
    <n v="2022"/>
    <n v="3"/>
    <x v="78"/>
    <x v="0"/>
    <s v="S128"/>
    <x v="6"/>
    <x v="5"/>
    <s v="S124"/>
    <x v="1"/>
    <n v="34.356194097956063"/>
  </r>
  <r>
    <n v="2022"/>
    <n v="3"/>
    <x v="78"/>
    <x v="0"/>
    <s v="S128"/>
    <x v="6"/>
    <x v="5"/>
    <s v="S125+S126"/>
    <x v="6"/>
    <n v="3091.3081321300797"/>
  </r>
  <r>
    <n v="2022"/>
    <n v="3"/>
    <x v="78"/>
    <x v="0"/>
    <s v="S128"/>
    <x v="6"/>
    <x v="5"/>
    <s v="S13"/>
    <x v="7"/>
    <n v="1599.9799504553102"/>
  </r>
  <r>
    <n v="2022"/>
    <n v="3"/>
    <x v="78"/>
    <x v="0"/>
    <s v="S128"/>
    <x v="6"/>
    <x v="5"/>
    <s v="S2"/>
    <x v="3"/>
    <n v="5601.2878455189993"/>
  </r>
  <r>
    <n v="2022"/>
    <n v="3"/>
    <x v="78"/>
    <x v="0"/>
    <s v="S129"/>
    <x v="7"/>
    <x v="1"/>
    <s v="S124"/>
    <x v="1"/>
    <n v="7972.200210140898"/>
  </r>
  <r>
    <n v="2022"/>
    <n v="3"/>
    <x v="78"/>
    <x v="0"/>
    <s v="S129"/>
    <x v="7"/>
    <x v="1"/>
    <s v="S2"/>
    <x v="3"/>
    <n v="41983.212175773508"/>
  </r>
  <r>
    <n v="2022"/>
    <n v="3"/>
    <x v="78"/>
    <x v="0"/>
    <s v="S129"/>
    <x v="7"/>
    <x v="2"/>
    <s v="S122"/>
    <x v="2"/>
    <n v="5400.2961301559953"/>
  </r>
  <r>
    <n v="2022"/>
    <n v="3"/>
    <x v="78"/>
    <x v="0"/>
    <s v="S129"/>
    <x v="7"/>
    <x v="2"/>
    <s v="S2"/>
    <x v="3"/>
    <n v="325.33181259200012"/>
  </r>
  <r>
    <n v="2022"/>
    <n v="3"/>
    <x v="78"/>
    <x v="0"/>
    <s v="S129"/>
    <x v="7"/>
    <x v="4"/>
    <s v="S11"/>
    <x v="5"/>
    <n v="88.715349999999987"/>
  </r>
  <r>
    <n v="2022"/>
    <n v="3"/>
    <x v="78"/>
    <x v="0"/>
    <s v="S129"/>
    <x v="7"/>
    <x v="4"/>
    <s v="S2"/>
    <x v="3"/>
    <n v="2.4633000000000003"/>
  </r>
  <r>
    <n v="2022"/>
    <n v="3"/>
    <x v="78"/>
    <x v="0"/>
    <s v="S129"/>
    <x v="7"/>
    <x v="5"/>
    <s v="S11"/>
    <x v="5"/>
    <n v="11504.134234942039"/>
  </r>
  <r>
    <n v="2022"/>
    <n v="3"/>
    <x v="78"/>
    <x v="0"/>
    <s v="S129"/>
    <x v="7"/>
    <x v="5"/>
    <s v="S121"/>
    <x v="4"/>
    <n v="1808.8049636220087"/>
  </r>
  <r>
    <n v="2022"/>
    <n v="3"/>
    <x v="78"/>
    <x v="0"/>
    <s v="S129"/>
    <x v="7"/>
    <x v="5"/>
    <s v="S122"/>
    <x v="2"/>
    <n v="25353.072968179957"/>
  </r>
  <r>
    <n v="2022"/>
    <n v="3"/>
    <x v="78"/>
    <x v="0"/>
    <s v="S129"/>
    <x v="7"/>
    <x v="5"/>
    <s v="S124"/>
    <x v="1"/>
    <n v="63.136104978726628"/>
  </r>
  <r>
    <n v="2022"/>
    <n v="3"/>
    <x v="78"/>
    <x v="0"/>
    <s v="S129"/>
    <x v="7"/>
    <x v="5"/>
    <s v="S125+S126"/>
    <x v="6"/>
    <n v="1488.4992897536001"/>
  </r>
  <r>
    <n v="2022"/>
    <n v="3"/>
    <x v="78"/>
    <x v="0"/>
    <s v="S129"/>
    <x v="7"/>
    <x v="5"/>
    <s v="S13"/>
    <x v="7"/>
    <n v="28930.184709203902"/>
  </r>
  <r>
    <n v="2022"/>
    <n v="3"/>
    <x v="78"/>
    <x v="0"/>
    <s v="S129"/>
    <x v="7"/>
    <x v="5"/>
    <s v="S2"/>
    <x v="3"/>
    <n v="3051.9900599990006"/>
  </r>
  <r>
    <n v="2022"/>
    <n v="3"/>
    <x v="78"/>
    <x v="0"/>
    <s v="S13"/>
    <x v="8"/>
    <x v="0"/>
    <s v="S123"/>
    <x v="0"/>
    <n v="1051.2510889759994"/>
  </r>
  <r>
    <n v="2022"/>
    <n v="3"/>
    <x v="78"/>
    <x v="0"/>
    <s v="S13"/>
    <x v="8"/>
    <x v="0"/>
    <s v="S2"/>
    <x v="3"/>
    <n v="1883.8464577820005"/>
  </r>
  <r>
    <n v="2022"/>
    <n v="3"/>
    <x v="78"/>
    <x v="0"/>
    <s v="S13"/>
    <x v="8"/>
    <x v="2"/>
    <s v="S121"/>
    <x v="4"/>
    <n v="0.20662333000042235"/>
  </r>
  <r>
    <n v="2022"/>
    <n v="3"/>
    <x v="78"/>
    <x v="0"/>
    <s v="S13"/>
    <x v="8"/>
    <x v="2"/>
    <s v="S122"/>
    <x v="2"/>
    <n v="10696.699700195"/>
  </r>
  <r>
    <n v="2022"/>
    <n v="3"/>
    <x v="78"/>
    <x v="0"/>
    <s v="S13"/>
    <x v="8"/>
    <x v="2"/>
    <s v="S2"/>
    <x v="3"/>
    <n v="863.04173052399983"/>
  </r>
  <r>
    <n v="2022"/>
    <n v="3"/>
    <x v="78"/>
    <x v="0"/>
    <s v="S13"/>
    <x v="8"/>
    <x v="3"/>
    <s v="S121"/>
    <x v="4"/>
    <n v="1444.7918764219999"/>
  </r>
  <r>
    <n v="2022"/>
    <n v="3"/>
    <x v="78"/>
    <x v="0"/>
    <s v="S13"/>
    <x v="8"/>
    <x v="4"/>
    <s v="S11"/>
    <x v="5"/>
    <n v="845.6003810599999"/>
  </r>
  <r>
    <n v="2022"/>
    <n v="3"/>
    <x v="78"/>
    <x v="0"/>
    <s v="S13"/>
    <x v="8"/>
    <x v="4"/>
    <s v="S121"/>
    <x v="4"/>
    <n v="4.9999999995634428E-5"/>
  </r>
  <r>
    <n v="2022"/>
    <n v="3"/>
    <x v="78"/>
    <x v="0"/>
    <s v="S13"/>
    <x v="8"/>
    <x v="4"/>
    <s v="S122"/>
    <x v="2"/>
    <n v="728.64381834000039"/>
  </r>
  <r>
    <n v="2022"/>
    <n v="3"/>
    <x v="78"/>
    <x v="0"/>
    <s v="S13"/>
    <x v="8"/>
    <x v="4"/>
    <s v="S125+S126"/>
    <x v="6"/>
    <n v="7.5199500000000024"/>
  </r>
  <r>
    <n v="2022"/>
    <n v="3"/>
    <x v="78"/>
    <x v="0"/>
    <s v="S13"/>
    <x v="8"/>
    <x v="4"/>
    <s v="S14+S15"/>
    <x v="9"/>
    <n v="7230.3340003213307"/>
  </r>
  <r>
    <n v="2022"/>
    <n v="3"/>
    <x v="78"/>
    <x v="0"/>
    <s v="S13"/>
    <x v="8"/>
    <x v="5"/>
    <s v="S11"/>
    <x v="5"/>
    <n v="262.22077726700007"/>
  </r>
  <r>
    <n v="2022"/>
    <n v="3"/>
    <x v="78"/>
    <x v="0"/>
    <s v="S13"/>
    <x v="8"/>
    <x v="5"/>
    <s v="S121"/>
    <x v="4"/>
    <n v="4515.5342093749996"/>
  </r>
  <r>
    <n v="2022"/>
    <n v="3"/>
    <x v="78"/>
    <x v="0"/>
    <s v="S13"/>
    <x v="8"/>
    <x v="5"/>
    <s v="S122"/>
    <x v="2"/>
    <n v="524.24714945200003"/>
  </r>
  <r>
    <n v="2022"/>
    <n v="3"/>
    <x v="78"/>
    <x v="0"/>
    <s v="S13"/>
    <x v="8"/>
    <x v="5"/>
    <s v="S125+S126"/>
    <x v="6"/>
    <n v="1.047327304"/>
  </r>
  <r>
    <n v="2022"/>
    <n v="3"/>
    <x v="78"/>
    <x v="0"/>
    <s v="S13"/>
    <x v="8"/>
    <x v="5"/>
    <s v="S13"/>
    <x v="7"/>
    <n v="161.03686726200002"/>
  </r>
  <r>
    <n v="2022"/>
    <n v="3"/>
    <x v="78"/>
    <x v="0"/>
    <s v="S13"/>
    <x v="8"/>
    <x v="5"/>
    <s v="S2"/>
    <x v="3"/>
    <n v="13175.509453379003"/>
  </r>
  <r>
    <n v="2022"/>
    <n v="3"/>
    <x v="78"/>
    <x v="0"/>
    <s v="S14+S15"/>
    <x v="9"/>
    <x v="0"/>
    <s v="S123"/>
    <x v="0"/>
    <n v="12301.508284060999"/>
  </r>
  <r>
    <n v="2022"/>
    <n v="3"/>
    <x v="78"/>
    <x v="0"/>
    <s v="S14+S15"/>
    <x v="9"/>
    <x v="1"/>
    <s v="S124"/>
    <x v="1"/>
    <n v="10942.723018037004"/>
  </r>
  <r>
    <n v="2022"/>
    <n v="3"/>
    <x v="78"/>
    <x v="0"/>
    <s v="S14+S15"/>
    <x v="9"/>
    <x v="2"/>
    <s v="S122"/>
    <x v="2"/>
    <n v="68619.096421616603"/>
  </r>
  <r>
    <n v="2022"/>
    <n v="3"/>
    <x v="78"/>
    <x v="0"/>
    <s v="S14+S15"/>
    <x v="9"/>
    <x v="2"/>
    <s v="S2"/>
    <x v="3"/>
    <n v="2772.6144695017001"/>
  </r>
  <r>
    <n v="2022"/>
    <n v="3"/>
    <x v="78"/>
    <x v="0"/>
    <s v="S14+S15"/>
    <x v="9"/>
    <x v="3"/>
    <s v="S121"/>
    <x v="4"/>
    <n v="8990.8606419024654"/>
  </r>
  <r>
    <n v="2022"/>
    <n v="3"/>
    <x v="78"/>
    <x v="0"/>
    <s v="S14+S15"/>
    <x v="9"/>
    <x v="5"/>
    <s v="S11"/>
    <x v="5"/>
    <n v="0"/>
  </r>
  <r>
    <n v="2022"/>
    <n v="3"/>
    <x v="78"/>
    <x v="0"/>
    <s v="S14+S15"/>
    <x v="9"/>
    <x v="5"/>
    <s v="S121"/>
    <x v="4"/>
    <n v="0"/>
  </r>
  <r>
    <n v="2022"/>
    <n v="3"/>
    <x v="78"/>
    <x v="0"/>
    <s v="S14+S15"/>
    <x v="9"/>
    <x v="5"/>
    <s v="S125+S126"/>
    <x v="6"/>
    <n v="5.0768309078449585"/>
  </r>
  <r>
    <n v="2022"/>
    <n v="3"/>
    <x v="78"/>
    <x v="0"/>
    <s v="S14+S15"/>
    <x v="9"/>
    <x v="5"/>
    <s v="S13"/>
    <x v="7"/>
    <n v="0"/>
  </r>
  <r>
    <n v="2022"/>
    <n v="3"/>
    <x v="78"/>
    <x v="0"/>
    <s v="S14+S15"/>
    <x v="9"/>
    <x v="5"/>
    <s v="S2"/>
    <x v="3"/>
    <n v="1680.6249728619998"/>
  </r>
  <r>
    <n v="2022"/>
    <n v="3"/>
    <x v="78"/>
    <x v="0"/>
    <s v="S2"/>
    <x v="10"/>
    <x v="0"/>
    <s v="S123"/>
    <x v="0"/>
    <n v="1174.0158256530003"/>
  </r>
  <r>
    <n v="2022"/>
    <n v="3"/>
    <x v="78"/>
    <x v="0"/>
    <s v="S2"/>
    <x v="10"/>
    <x v="0"/>
    <s v="S124"/>
    <x v="1"/>
    <n v="0"/>
  </r>
  <r>
    <n v="2022"/>
    <n v="3"/>
    <x v="78"/>
    <x v="0"/>
    <s v="S2"/>
    <x v="10"/>
    <x v="1"/>
    <s v="S124"/>
    <x v="1"/>
    <n v="2371.7580529939996"/>
  </r>
  <r>
    <n v="2022"/>
    <n v="3"/>
    <x v="78"/>
    <x v="0"/>
    <s v="S2"/>
    <x v="10"/>
    <x v="2"/>
    <s v="S121"/>
    <x v="4"/>
    <n v="83.90048746399998"/>
  </r>
  <r>
    <n v="2022"/>
    <n v="3"/>
    <x v="78"/>
    <x v="0"/>
    <s v="S2"/>
    <x v="10"/>
    <x v="2"/>
    <s v="S122"/>
    <x v="2"/>
    <n v="3668.6013839989992"/>
  </r>
  <r>
    <n v="2022"/>
    <n v="3"/>
    <x v="78"/>
    <x v="0"/>
    <s v="S2"/>
    <x v="10"/>
    <x v="4"/>
    <s v="S11"/>
    <x v="5"/>
    <n v="85931.658469331014"/>
  </r>
  <r>
    <n v="2022"/>
    <n v="3"/>
    <x v="78"/>
    <x v="0"/>
    <s v="S2"/>
    <x v="10"/>
    <x v="4"/>
    <s v="S121"/>
    <x v="4"/>
    <n v="3085.4190479469989"/>
  </r>
  <r>
    <n v="2022"/>
    <n v="3"/>
    <x v="78"/>
    <x v="0"/>
    <s v="S2"/>
    <x v="10"/>
    <x v="4"/>
    <s v="S122"/>
    <x v="2"/>
    <n v="12084.082159843998"/>
  </r>
  <r>
    <n v="2022"/>
    <n v="3"/>
    <x v="78"/>
    <x v="0"/>
    <s v="S2"/>
    <x v="10"/>
    <x v="4"/>
    <s v="S125+S126"/>
    <x v="6"/>
    <n v="6944.0037023540008"/>
  </r>
  <r>
    <n v="2022"/>
    <n v="3"/>
    <x v="78"/>
    <x v="0"/>
    <s v="S2"/>
    <x v="10"/>
    <x v="4"/>
    <s v="S128"/>
    <x v="8"/>
    <n v="40.887418679000014"/>
  </r>
  <r>
    <n v="2022"/>
    <n v="3"/>
    <x v="78"/>
    <x v="0"/>
    <s v="S2"/>
    <x v="10"/>
    <x v="4"/>
    <s v="S13"/>
    <x v="7"/>
    <n v="2231.9016183490003"/>
  </r>
  <r>
    <n v="2022"/>
    <n v="3"/>
    <x v="78"/>
    <x v="0"/>
    <s v="S2"/>
    <x v="10"/>
    <x v="5"/>
    <s v="S11"/>
    <x v="5"/>
    <n v="40207.357941485767"/>
  </r>
  <r>
    <n v="2022"/>
    <n v="3"/>
    <x v="78"/>
    <x v="0"/>
    <s v="S2"/>
    <x v="10"/>
    <x v="5"/>
    <s v="S121"/>
    <x v="4"/>
    <n v="100.88226992999999"/>
  </r>
  <r>
    <n v="2022"/>
    <n v="3"/>
    <x v="78"/>
    <x v="0"/>
    <s v="S2"/>
    <x v="10"/>
    <x v="5"/>
    <s v="S122"/>
    <x v="2"/>
    <n v="12831.813891762002"/>
  </r>
  <r>
    <n v="2022"/>
    <n v="3"/>
    <x v="78"/>
    <x v="0"/>
    <s v="S2"/>
    <x v="10"/>
    <x v="5"/>
    <s v="S125+S126"/>
    <x v="6"/>
    <n v="4171.1248699142188"/>
  </r>
  <r>
    <n v="2022"/>
    <n v="3"/>
    <x v="78"/>
    <x v="0"/>
    <s v="S2"/>
    <x v="10"/>
    <x v="5"/>
    <s v="S13"/>
    <x v="7"/>
    <n v="33922.133782873003"/>
  </r>
  <r>
    <n v="2022"/>
    <n v="3"/>
    <x v="78"/>
    <x v="1"/>
    <s v="S11"/>
    <x v="0"/>
    <x v="0"/>
    <s v="S123"/>
    <x v="0"/>
    <n v="333.66390606716357"/>
  </r>
  <r>
    <n v="2022"/>
    <n v="3"/>
    <x v="78"/>
    <x v="1"/>
    <s v="S11"/>
    <x v="0"/>
    <x v="1"/>
    <s v="S124"/>
    <x v="1"/>
    <n v="1365.6920874917582"/>
  </r>
  <r>
    <n v="2022"/>
    <n v="3"/>
    <x v="78"/>
    <x v="1"/>
    <s v="S11"/>
    <x v="0"/>
    <x v="2"/>
    <s v="S122"/>
    <x v="2"/>
    <n v="-59.255313049505276"/>
  </r>
  <r>
    <n v="2022"/>
    <n v="3"/>
    <x v="78"/>
    <x v="1"/>
    <s v="S11"/>
    <x v="0"/>
    <x v="2"/>
    <s v="S2"/>
    <x v="3"/>
    <n v="-243.86403957990004"/>
  </r>
  <r>
    <n v="2022"/>
    <n v="3"/>
    <x v="78"/>
    <x v="1"/>
    <s v="S11"/>
    <x v="0"/>
    <x v="3"/>
    <s v="S121"/>
    <x v="4"/>
    <n v="15.034423"/>
  </r>
  <r>
    <n v="2022"/>
    <n v="3"/>
    <x v="78"/>
    <x v="1"/>
    <s v="S11"/>
    <x v="0"/>
    <x v="4"/>
    <s v="S11"/>
    <x v="5"/>
    <n v="4.9650299999999996"/>
  </r>
  <r>
    <n v="2022"/>
    <n v="3"/>
    <x v="78"/>
    <x v="1"/>
    <s v="S11"/>
    <x v="0"/>
    <x v="4"/>
    <s v="S122"/>
    <x v="2"/>
    <n v="0"/>
  </r>
  <r>
    <n v="2022"/>
    <n v="3"/>
    <x v="78"/>
    <x v="1"/>
    <s v="S11"/>
    <x v="0"/>
    <x v="4"/>
    <s v="S2"/>
    <x v="3"/>
    <n v="814.543815946"/>
  </r>
  <r>
    <n v="2022"/>
    <n v="3"/>
    <x v="78"/>
    <x v="1"/>
    <s v="S11"/>
    <x v="0"/>
    <x v="5"/>
    <s v="S11"/>
    <x v="5"/>
    <n v="-1077.8372161075861"/>
  </r>
  <r>
    <n v="2022"/>
    <n v="3"/>
    <x v="78"/>
    <x v="1"/>
    <s v="S11"/>
    <x v="0"/>
    <x v="5"/>
    <s v="S121"/>
    <x v="4"/>
    <n v="-2437.0779804189774"/>
  </r>
  <r>
    <n v="2022"/>
    <n v="3"/>
    <x v="78"/>
    <x v="1"/>
    <s v="S11"/>
    <x v="0"/>
    <x v="5"/>
    <s v="S122"/>
    <x v="2"/>
    <n v="-1081.6752860105028"/>
  </r>
  <r>
    <n v="2022"/>
    <n v="3"/>
    <x v="78"/>
    <x v="1"/>
    <s v="S11"/>
    <x v="0"/>
    <x v="5"/>
    <s v="S124"/>
    <x v="1"/>
    <n v="1.0246192326383652"/>
  </r>
  <r>
    <n v="2022"/>
    <n v="3"/>
    <x v="78"/>
    <x v="1"/>
    <s v="S11"/>
    <x v="0"/>
    <x v="5"/>
    <s v="S125+S126"/>
    <x v="6"/>
    <n v="109.88990880435959"/>
  </r>
  <r>
    <n v="2022"/>
    <n v="3"/>
    <x v="78"/>
    <x v="1"/>
    <s v="S11"/>
    <x v="0"/>
    <x v="5"/>
    <s v="S13"/>
    <x v="7"/>
    <n v="82.196820510149578"/>
  </r>
  <r>
    <n v="2022"/>
    <n v="3"/>
    <x v="78"/>
    <x v="1"/>
    <s v="S11"/>
    <x v="0"/>
    <x v="5"/>
    <s v="S2"/>
    <x v="3"/>
    <n v="-48.064805170999989"/>
  </r>
  <r>
    <n v="2022"/>
    <n v="3"/>
    <x v="78"/>
    <x v="1"/>
    <s v="S121"/>
    <x v="1"/>
    <x v="2"/>
    <s v="S122"/>
    <x v="2"/>
    <n v="9.0186501000000002E-2"/>
  </r>
  <r>
    <n v="2022"/>
    <n v="3"/>
    <x v="78"/>
    <x v="1"/>
    <s v="S121"/>
    <x v="1"/>
    <x v="2"/>
    <s v="S2"/>
    <x v="3"/>
    <n v="-771.96508470099991"/>
  </r>
  <r>
    <n v="2022"/>
    <n v="3"/>
    <x v="78"/>
    <x v="1"/>
    <s v="S121"/>
    <x v="1"/>
    <x v="3"/>
    <s v="S2"/>
    <x v="3"/>
    <n v="-3.0521917999999999E-2"/>
  </r>
  <r>
    <n v="2022"/>
    <n v="3"/>
    <x v="78"/>
    <x v="1"/>
    <s v="S121"/>
    <x v="1"/>
    <x v="4"/>
    <s v="S122"/>
    <x v="2"/>
    <n v="627.92721388999996"/>
  </r>
  <r>
    <n v="2022"/>
    <n v="3"/>
    <x v="78"/>
    <x v="1"/>
    <s v="S121"/>
    <x v="1"/>
    <x v="4"/>
    <s v="S13"/>
    <x v="7"/>
    <n v="0"/>
  </r>
  <r>
    <n v="2022"/>
    <n v="3"/>
    <x v="78"/>
    <x v="1"/>
    <s v="S121"/>
    <x v="1"/>
    <x v="4"/>
    <s v="S2"/>
    <x v="3"/>
    <n v="0.89025368500000002"/>
  </r>
  <r>
    <n v="2022"/>
    <n v="3"/>
    <x v="78"/>
    <x v="1"/>
    <s v="S121"/>
    <x v="1"/>
    <x v="5"/>
    <s v="S122"/>
    <x v="2"/>
    <n v="-558.96532639999998"/>
  </r>
  <r>
    <n v="2022"/>
    <n v="3"/>
    <x v="78"/>
    <x v="1"/>
    <s v="S121"/>
    <x v="1"/>
    <x v="5"/>
    <s v="S2"/>
    <x v="3"/>
    <n v="-5679.1610670119999"/>
  </r>
  <r>
    <n v="2022"/>
    <n v="3"/>
    <x v="78"/>
    <x v="1"/>
    <s v="S122"/>
    <x v="2"/>
    <x v="0"/>
    <s v="S123"/>
    <x v="0"/>
    <n v="24.260143231295483"/>
  </r>
  <r>
    <n v="2022"/>
    <n v="3"/>
    <x v="78"/>
    <x v="1"/>
    <s v="S122"/>
    <x v="2"/>
    <x v="2"/>
    <s v="S121"/>
    <x v="4"/>
    <n v="2793.8742717"/>
  </r>
  <r>
    <n v="2022"/>
    <n v="3"/>
    <x v="78"/>
    <x v="1"/>
    <s v="S122"/>
    <x v="2"/>
    <x v="2"/>
    <s v="S122"/>
    <x v="2"/>
    <n v="1827.4503500860001"/>
  </r>
  <r>
    <n v="2022"/>
    <n v="3"/>
    <x v="78"/>
    <x v="1"/>
    <s v="S122"/>
    <x v="2"/>
    <x v="2"/>
    <s v="S2"/>
    <x v="3"/>
    <n v="94.93016413600003"/>
  </r>
  <r>
    <n v="2022"/>
    <n v="3"/>
    <x v="78"/>
    <x v="1"/>
    <s v="S122"/>
    <x v="2"/>
    <x v="3"/>
    <s v="S121"/>
    <x v="4"/>
    <n v="-290.62793349999998"/>
  </r>
  <r>
    <n v="2022"/>
    <n v="3"/>
    <x v="78"/>
    <x v="1"/>
    <s v="S122"/>
    <x v="2"/>
    <x v="3"/>
    <s v="S2"/>
    <x v="3"/>
    <n v="-11.765344429999999"/>
  </r>
  <r>
    <n v="2022"/>
    <n v="3"/>
    <x v="78"/>
    <x v="1"/>
    <s v="S122"/>
    <x v="2"/>
    <x v="4"/>
    <s v="S11"/>
    <x v="5"/>
    <n v="483.57343231036373"/>
  </r>
  <r>
    <n v="2022"/>
    <n v="3"/>
    <x v="78"/>
    <x v="1"/>
    <s v="S122"/>
    <x v="2"/>
    <x v="4"/>
    <s v="S121"/>
    <x v="4"/>
    <n v="-0.98377323900000002"/>
  </r>
  <r>
    <n v="2022"/>
    <n v="3"/>
    <x v="78"/>
    <x v="1"/>
    <s v="S122"/>
    <x v="2"/>
    <x v="4"/>
    <s v="S122"/>
    <x v="2"/>
    <n v="32.950385307000005"/>
  </r>
  <r>
    <n v="2022"/>
    <n v="3"/>
    <x v="78"/>
    <x v="1"/>
    <s v="S122"/>
    <x v="2"/>
    <x v="4"/>
    <s v="S124"/>
    <x v="1"/>
    <n v="33.675130797213157"/>
  </r>
  <r>
    <n v="2022"/>
    <n v="3"/>
    <x v="78"/>
    <x v="1"/>
    <s v="S122"/>
    <x v="2"/>
    <x v="4"/>
    <s v="S125+S126"/>
    <x v="6"/>
    <n v="1112.5254968904251"/>
  </r>
  <r>
    <n v="2022"/>
    <n v="3"/>
    <x v="78"/>
    <x v="1"/>
    <s v="S122"/>
    <x v="2"/>
    <x v="4"/>
    <s v="S128"/>
    <x v="8"/>
    <n v="-177.48776215299998"/>
  </r>
  <r>
    <n v="2022"/>
    <n v="3"/>
    <x v="78"/>
    <x v="1"/>
    <s v="S122"/>
    <x v="2"/>
    <x v="4"/>
    <s v="S13"/>
    <x v="7"/>
    <n v="-6.6108411899999968"/>
  </r>
  <r>
    <n v="2022"/>
    <n v="3"/>
    <x v="78"/>
    <x v="1"/>
    <s v="S122"/>
    <x v="2"/>
    <x v="4"/>
    <s v="S14+S15"/>
    <x v="9"/>
    <n v="3277.4748878390001"/>
  </r>
  <r>
    <n v="2022"/>
    <n v="3"/>
    <x v="78"/>
    <x v="1"/>
    <s v="S122"/>
    <x v="2"/>
    <x v="4"/>
    <s v="S2"/>
    <x v="3"/>
    <n v="-10.391391679999998"/>
  </r>
  <r>
    <n v="2022"/>
    <n v="3"/>
    <x v="78"/>
    <x v="1"/>
    <s v="S122"/>
    <x v="2"/>
    <x v="5"/>
    <s v="S11"/>
    <x v="5"/>
    <n v="57.906206726356636"/>
  </r>
  <r>
    <n v="2022"/>
    <n v="3"/>
    <x v="78"/>
    <x v="1"/>
    <s v="S122"/>
    <x v="2"/>
    <x v="5"/>
    <s v="S121"/>
    <x v="4"/>
    <n v="-4212.3427440198029"/>
  </r>
  <r>
    <n v="2022"/>
    <n v="3"/>
    <x v="78"/>
    <x v="1"/>
    <s v="S122"/>
    <x v="2"/>
    <x v="5"/>
    <s v="S122"/>
    <x v="2"/>
    <n v="156.9459616953574"/>
  </r>
  <r>
    <n v="2022"/>
    <n v="3"/>
    <x v="78"/>
    <x v="1"/>
    <s v="S122"/>
    <x v="2"/>
    <x v="5"/>
    <s v="S124"/>
    <x v="1"/>
    <n v="0.3033705122259453"/>
  </r>
  <r>
    <n v="2022"/>
    <n v="3"/>
    <x v="78"/>
    <x v="1"/>
    <s v="S122"/>
    <x v="2"/>
    <x v="5"/>
    <s v="S125+S126"/>
    <x v="6"/>
    <n v="-1.458825008534784"/>
  </r>
  <r>
    <n v="2022"/>
    <n v="3"/>
    <x v="78"/>
    <x v="1"/>
    <s v="S122"/>
    <x v="2"/>
    <x v="5"/>
    <s v="S13"/>
    <x v="7"/>
    <n v="-151.17400968080563"/>
  </r>
  <r>
    <n v="2022"/>
    <n v="3"/>
    <x v="78"/>
    <x v="1"/>
    <s v="S122"/>
    <x v="2"/>
    <x v="5"/>
    <s v="S2"/>
    <x v="3"/>
    <n v="270.84548602500001"/>
  </r>
  <r>
    <n v="2022"/>
    <n v="3"/>
    <x v="78"/>
    <x v="1"/>
    <s v="S123"/>
    <x v="3"/>
    <x v="2"/>
    <s v="S122"/>
    <x v="2"/>
    <n v="605.79791111399993"/>
  </r>
  <r>
    <n v="2022"/>
    <n v="3"/>
    <x v="78"/>
    <x v="1"/>
    <s v="S123"/>
    <x v="3"/>
    <x v="2"/>
    <s v="S2"/>
    <x v="3"/>
    <n v="0.55769740999999995"/>
  </r>
  <r>
    <n v="2022"/>
    <n v="3"/>
    <x v="78"/>
    <x v="1"/>
    <s v="S123"/>
    <x v="3"/>
    <x v="5"/>
    <s v="S11"/>
    <x v="5"/>
    <n v="-20.331176682000002"/>
  </r>
  <r>
    <n v="2022"/>
    <n v="3"/>
    <x v="78"/>
    <x v="1"/>
    <s v="S123"/>
    <x v="3"/>
    <x v="5"/>
    <s v="S121"/>
    <x v="4"/>
    <n v="-411.95115304400002"/>
  </r>
  <r>
    <n v="2022"/>
    <n v="3"/>
    <x v="78"/>
    <x v="1"/>
    <s v="S123"/>
    <x v="3"/>
    <x v="5"/>
    <s v="S122"/>
    <x v="2"/>
    <n v="-60.058630586"/>
  </r>
  <r>
    <n v="2022"/>
    <n v="3"/>
    <x v="78"/>
    <x v="1"/>
    <s v="S123"/>
    <x v="3"/>
    <x v="5"/>
    <s v="S124"/>
    <x v="1"/>
    <n v="1.075781857"/>
  </r>
  <r>
    <n v="2022"/>
    <n v="3"/>
    <x v="78"/>
    <x v="1"/>
    <s v="S123"/>
    <x v="3"/>
    <x v="5"/>
    <s v="S125+S126"/>
    <x v="6"/>
    <n v="-60.060063130000003"/>
  </r>
  <r>
    <n v="2022"/>
    <n v="3"/>
    <x v="78"/>
    <x v="1"/>
    <s v="S123"/>
    <x v="3"/>
    <x v="5"/>
    <s v="S13"/>
    <x v="7"/>
    <n v="139.13687049999999"/>
  </r>
  <r>
    <n v="2022"/>
    <n v="3"/>
    <x v="78"/>
    <x v="1"/>
    <s v="S123"/>
    <x v="3"/>
    <x v="5"/>
    <s v="S2"/>
    <x v="3"/>
    <n v="210.63877088699999"/>
  </r>
  <r>
    <n v="2022"/>
    <n v="3"/>
    <x v="78"/>
    <x v="1"/>
    <s v="S124"/>
    <x v="4"/>
    <x v="0"/>
    <s v="S123"/>
    <x v="0"/>
    <n v="-31.307180504642719"/>
  </r>
  <r>
    <n v="2022"/>
    <n v="3"/>
    <x v="78"/>
    <x v="1"/>
    <s v="S124"/>
    <x v="4"/>
    <x v="1"/>
    <s v="S124"/>
    <x v="1"/>
    <n v="-355.57665477899997"/>
  </r>
  <r>
    <n v="2022"/>
    <n v="3"/>
    <x v="78"/>
    <x v="1"/>
    <s v="S124"/>
    <x v="4"/>
    <x v="1"/>
    <s v="S2"/>
    <x v="3"/>
    <n v="-686.72514639999997"/>
  </r>
  <r>
    <n v="2022"/>
    <n v="3"/>
    <x v="78"/>
    <x v="1"/>
    <s v="S124"/>
    <x v="4"/>
    <x v="2"/>
    <s v="S122"/>
    <x v="2"/>
    <n v="414.12630233800007"/>
  </r>
  <r>
    <n v="2022"/>
    <n v="3"/>
    <x v="78"/>
    <x v="1"/>
    <s v="S124"/>
    <x v="4"/>
    <x v="4"/>
    <s v="S11"/>
    <x v="5"/>
    <n v="5.3211800000000009"/>
  </r>
  <r>
    <n v="2022"/>
    <n v="3"/>
    <x v="78"/>
    <x v="1"/>
    <s v="S124"/>
    <x v="4"/>
    <x v="4"/>
    <s v="S125+S126"/>
    <x v="6"/>
    <n v="-16.177160000000001"/>
  </r>
  <r>
    <n v="2022"/>
    <n v="3"/>
    <x v="78"/>
    <x v="1"/>
    <s v="S124"/>
    <x v="4"/>
    <x v="4"/>
    <s v="S14+S15"/>
    <x v="9"/>
    <n v="48.657489999999996"/>
  </r>
  <r>
    <n v="2022"/>
    <n v="3"/>
    <x v="78"/>
    <x v="1"/>
    <s v="S124"/>
    <x v="4"/>
    <x v="4"/>
    <s v="S2"/>
    <x v="3"/>
    <n v="18.274609999999996"/>
  </r>
  <r>
    <n v="2022"/>
    <n v="3"/>
    <x v="78"/>
    <x v="1"/>
    <s v="S124"/>
    <x v="4"/>
    <x v="5"/>
    <s v="S11"/>
    <x v="5"/>
    <n v="422.41728692809102"/>
  </r>
  <r>
    <n v="2022"/>
    <n v="3"/>
    <x v="78"/>
    <x v="1"/>
    <s v="S124"/>
    <x v="4"/>
    <x v="5"/>
    <s v="S121"/>
    <x v="4"/>
    <n v="-56.609853702770778"/>
  </r>
  <r>
    <n v="2022"/>
    <n v="3"/>
    <x v="78"/>
    <x v="1"/>
    <s v="S124"/>
    <x v="4"/>
    <x v="5"/>
    <s v="S122"/>
    <x v="2"/>
    <n v="-193.88008553176522"/>
  </r>
  <r>
    <n v="2022"/>
    <n v="3"/>
    <x v="78"/>
    <x v="1"/>
    <s v="S124"/>
    <x v="4"/>
    <x v="5"/>
    <s v="S124"/>
    <x v="1"/>
    <n v="8.0917825882021358E-2"/>
  </r>
  <r>
    <n v="2022"/>
    <n v="3"/>
    <x v="78"/>
    <x v="1"/>
    <s v="S124"/>
    <x v="4"/>
    <x v="5"/>
    <s v="S125+S126"/>
    <x v="6"/>
    <n v="9.9920519405629271"/>
  </r>
  <r>
    <n v="2022"/>
    <n v="3"/>
    <x v="78"/>
    <x v="1"/>
    <s v="S124"/>
    <x v="4"/>
    <x v="5"/>
    <s v="S13"/>
    <x v="7"/>
    <n v="254.64347791899999"/>
  </r>
  <r>
    <n v="2022"/>
    <n v="3"/>
    <x v="78"/>
    <x v="1"/>
    <s v="S124"/>
    <x v="4"/>
    <x v="5"/>
    <s v="S2"/>
    <x v="3"/>
    <n v="-108.41989458599996"/>
  </r>
  <r>
    <n v="2022"/>
    <n v="3"/>
    <x v="78"/>
    <x v="1"/>
    <s v="S125+S126"/>
    <x v="5"/>
    <x v="0"/>
    <s v="S123"/>
    <x v="0"/>
    <n v="203.77173487973292"/>
  </r>
  <r>
    <n v="2022"/>
    <n v="3"/>
    <x v="78"/>
    <x v="1"/>
    <s v="S125+S126"/>
    <x v="5"/>
    <x v="0"/>
    <s v="S2"/>
    <x v="3"/>
    <n v="9.0037404999999993"/>
  </r>
  <r>
    <n v="2022"/>
    <n v="3"/>
    <x v="78"/>
    <x v="1"/>
    <s v="S125+S126"/>
    <x v="5"/>
    <x v="1"/>
    <s v="S124"/>
    <x v="1"/>
    <n v="-92.487698294247494"/>
  </r>
  <r>
    <n v="2022"/>
    <n v="3"/>
    <x v="78"/>
    <x v="1"/>
    <s v="S125+S126"/>
    <x v="5"/>
    <x v="1"/>
    <s v="S2"/>
    <x v="3"/>
    <n v="-5.5921479999999999"/>
  </r>
  <r>
    <n v="2022"/>
    <n v="3"/>
    <x v="78"/>
    <x v="1"/>
    <s v="S125+S126"/>
    <x v="5"/>
    <x v="2"/>
    <s v="S122"/>
    <x v="2"/>
    <n v="-823.41876840319981"/>
  </r>
  <r>
    <n v="2022"/>
    <n v="3"/>
    <x v="78"/>
    <x v="1"/>
    <s v="S125+S126"/>
    <x v="5"/>
    <x v="2"/>
    <s v="S2"/>
    <x v="3"/>
    <n v="243.770350748"/>
  </r>
  <r>
    <n v="2022"/>
    <n v="3"/>
    <x v="78"/>
    <x v="1"/>
    <s v="S125+S126"/>
    <x v="5"/>
    <x v="3"/>
    <s v="S121"/>
    <x v="4"/>
    <n v="-16.236835249799999"/>
  </r>
  <r>
    <n v="2022"/>
    <n v="3"/>
    <x v="78"/>
    <x v="1"/>
    <s v="S125+S126"/>
    <x v="5"/>
    <x v="3"/>
    <s v="S2"/>
    <x v="3"/>
    <n v="-10.624990800000001"/>
  </r>
  <r>
    <n v="2022"/>
    <n v="3"/>
    <x v="78"/>
    <x v="1"/>
    <s v="S125+S126"/>
    <x v="5"/>
    <x v="4"/>
    <s v="S11"/>
    <x v="5"/>
    <n v="99.050267262437913"/>
  </r>
  <r>
    <n v="2022"/>
    <n v="3"/>
    <x v="78"/>
    <x v="1"/>
    <s v="S125+S126"/>
    <x v="5"/>
    <x v="4"/>
    <s v="S125+S126"/>
    <x v="6"/>
    <n v="0"/>
  </r>
  <r>
    <n v="2022"/>
    <n v="3"/>
    <x v="78"/>
    <x v="1"/>
    <s v="S125+S126"/>
    <x v="5"/>
    <x v="4"/>
    <s v="S14+S15"/>
    <x v="9"/>
    <n v="227.57422"/>
  </r>
  <r>
    <n v="2022"/>
    <n v="3"/>
    <x v="78"/>
    <x v="1"/>
    <s v="S125+S126"/>
    <x v="5"/>
    <x v="5"/>
    <s v="S11"/>
    <x v="5"/>
    <n v="10.133841602488248"/>
  </r>
  <r>
    <n v="2022"/>
    <n v="3"/>
    <x v="78"/>
    <x v="1"/>
    <s v="S125+S126"/>
    <x v="5"/>
    <x v="5"/>
    <s v="S121"/>
    <x v="4"/>
    <n v="-115.3958429440824"/>
  </r>
  <r>
    <n v="2022"/>
    <n v="3"/>
    <x v="78"/>
    <x v="1"/>
    <s v="S125+S126"/>
    <x v="5"/>
    <x v="5"/>
    <s v="S122"/>
    <x v="2"/>
    <n v="38.060496318611584"/>
  </r>
  <r>
    <n v="2022"/>
    <n v="3"/>
    <x v="78"/>
    <x v="1"/>
    <s v="S125+S126"/>
    <x v="5"/>
    <x v="5"/>
    <s v="S124"/>
    <x v="1"/>
    <n v="-8.7713285268557692E-3"/>
  </r>
  <r>
    <n v="2022"/>
    <n v="3"/>
    <x v="78"/>
    <x v="1"/>
    <s v="S125+S126"/>
    <x v="5"/>
    <x v="5"/>
    <s v="S125+S126"/>
    <x v="6"/>
    <n v="34.790080700105129"/>
  </r>
  <r>
    <n v="2022"/>
    <n v="3"/>
    <x v="78"/>
    <x v="1"/>
    <s v="S125+S126"/>
    <x v="5"/>
    <x v="5"/>
    <s v="S13"/>
    <x v="7"/>
    <n v="47.527402325656134"/>
  </r>
  <r>
    <n v="2022"/>
    <n v="3"/>
    <x v="78"/>
    <x v="1"/>
    <s v="S125+S126"/>
    <x v="5"/>
    <x v="5"/>
    <s v="S2"/>
    <x v="3"/>
    <n v="23.37724"/>
  </r>
  <r>
    <n v="2022"/>
    <n v="3"/>
    <x v="78"/>
    <x v="1"/>
    <s v="S128"/>
    <x v="6"/>
    <x v="0"/>
    <s v="S123"/>
    <x v="0"/>
    <n v="-5.4140493122487374"/>
  </r>
  <r>
    <n v="2022"/>
    <n v="3"/>
    <x v="78"/>
    <x v="1"/>
    <s v="S128"/>
    <x v="6"/>
    <x v="0"/>
    <s v="S2"/>
    <x v="3"/>
    <n v="-11.314209999999999"/>
  </r>
  <r>
    <n v="2022"/>
    <n v="3"/>
    <x v="78"/>
    <x v="1"/>
    <s v="S128"/>
    <x v="6"/>
    <x v="1"/>
    <s v="S124"/>
    <x v="1"/>
    <n v="-266.38371134351115"/>
  </r>
  <r>
    <n v="2022"/>
    <n v="3"/>
    <x v="78"/>
    <x v="1"/>
    <s v="S128"/>
    <x v="6"/>
    <x v="1"/>
    <s v="S2"/>
    <x v="3"/>
    <n v="-93.340570000000014"/>
  </r>
  <r>
    <n v="2022"/>
    <n v="3"/>
    <x v="78"/>
    <x v="1"/>
    <s v="S128"/>
    <x v="6"/>
    <x v="2"/>
    <s v="S122"/>
    <x v="2"/>
    <n v="76.171250000000001"/>
  </r>
  <r>
    <n v="2022"/>
    <n v="3"/>
    <x v="78"/>
    <x v="1"/>
    <s v="S128"/>
    <x v="6"/>
    <x v="2"/>
    <s v="S2"/>
    <x v="3"/>
    <n v="-2.65930438"/>
  </r>
  <r>
    <n v="2022"/>
    <n v="3"/>
    <x v="78"/>
    <x v="1"/>
    <s v="S128"/>
    <x v="6"/>
    <x v="3"/>
    <s v="S121"/>
    <x v="4"/>
    <n v="1.67604"/>
  </r>
  <r>
    <n v="2022"/>
    <n v="3"/>
    <x v="78"/>
    <x v="1"/>
    <s v="S128"/>
    <x v="6"/>
    <x v="4"/>
    <s v="S11"/>
    <x v="5"/>
    <n v="227.72889000000001"/>
  </r>
  <r>
    <n v="2022"/>
    <n v="3"/>
    <x v="78"/>
    <x v="1"/>
    <s v="S128"/>
    <x v="6"/>
    <x v="4"/>
    <s v="S14+S15"/>
    <x v="9"/>
    <n v="200.89174000000003"/>
  </r>
  <r>
    <n v="2022"/>
    <n v="3"/>
    <x v="78"/>
    <x v="1"/>
    <s v="S128"/>
    <x v="6"/>
    <x v="5"/>
    <s v="S11"/>
    <x v="5"/>
    <n v="76.601463907093645"/>
  </r>
  <r>
    <n v="2022"/>
    <n v="3"/>
    <x v="78"/>
    <x v="1"/>
    <s v="S128"/>
    <x v="6"/>
    <x v="5"/>
    <s v="S121"/>
    <x v="4"/>
    <n v="-33.455079999999995"/>
  </r>
  <r>
    <n v="2022"/>
    <n v="3"/>
    <x v="78"/>
    <x v="1"/>
    <s v="S128"/>
    <x v="6"/>
    <x v="5"/>
    <s v="S122"/>
    <x v="2"/>
    <n v="-91.171499999999995"/>
  </r>
  <r>
    <n v="2022"/>
    <n v="3"/>
    <x v="78"/>
    <x v="1"/>
    <s v="S128"/>
    <x v="6"/>
    <x v="5"/>
    <s v="S124"/>
    <x v="1"/>
    <n v="0.12258176343602623"/>
  </r>
  <r>
    <n v="2022"/>
    <n v="3"/>
    <x v="78"/>
    <x v="1"/>
    <s v="S128"/>
    <x v="6"/>
    <x v="5"/>
    <s v="S125+S126"/>
    <x v="6"/>
    <n v="39.488044329470327"/>
  </r>
  <r>
    <n v="2022"/>
    <n v="3"/>
    <x v="78"/>
    <x v="1"/>
    <s v="S128"/>
    <x v="6"/>
    <x v="5"/>
    <s v="S13"/>
    <x v="7"/>
    <n v="-60.771460000000005"/>
  </r>
  <r>
    <n v="2022"/>
    <n v="3"/>
    <x v="78"/>
    <x v="1"/>
    <s v="S128"/>
    <x v="6"/>
    <x v="5"/>
    <s v="S2"/>
    <x v="3"/>
    <n v="406.54224797299997"/>
  </r>
  <r>
    <n v="2022"/>
    <n v="3"/>
    <x v="78"/>
    <x v="1"/>
    <s v="S129"/>
    <x v="7"/>
    <x v="1"/>
    <s v="S124"/>
    <x v="1"/>
    <n v="-259.71532021869325"/>
  </r>
  <r>
    <n v="2022"/>
    <n v="3"/>
    <x v="78"/>
    <x v="1"/>
    <s v="S129"/>
    <x v="7"/>
    <x v="1"/>
    <s v="S2"/>
    <x v="3"/>
    <n v="-1528.905638514"/>
  </r>
  <r>
    <n v="2022"/>
    <n v="3"/>
    <x v="78"/>
    <x v="1"/>
    <s v="S129"/>
    <x v="7"/>
    <x v="2"/>
    <s v="S122"/>
    <x v="2"/>
    <n v="-152.54233795499999"/>
  </r>
  <r>
    <n v="2022"/>
    <n v="3"/>
    <x v="78"/>
    <x v="1"/>
    <s v="S129"/>
    <x v="7"/>
    <x v="2"/>
    <s v="S2"/>
    <x v="3"/>
    <n v="118.13567920499999"/>
  </r>
  <r>
    <n v="2022"/>
    <n v="3"/>
    <x v="78"/>
    <x v="1"/>
    <s v="S129"/>
    <x v="7"/>
    <x v="4"/>
    <s v="S11"/>
    <x v="5"/>
    <n v="-1.8911800000000001"/>
  </r>
  <r>
    <n v="2022"/>
    <n v="3"/>
    <x v="78"/>
    <x v="1"/>
    <s v="S129"/>
    <x v="7"/>
    <x v="4"/>
    <s v="S2"/>
    <x v="3"/>
    <n v="1.2779628000000001E-2"/>
  </r>
  <r>
    <n v="2022"/>
    <n v="3"/>
    <x v="78"/>
    <x v="1"/>
    <s v="S129"/>
    <x v="7"/>
    <x v="5"/>
    <s v="S11"/>
    <x v="5"/>
    <n v="222.28115664691828"/>
  </r>
  <r>
    <n v="2022"/>
    <n v="3"/>
    <x v="78"/>
    <x v="1"/>
    <s v="S129"/>
    <x v="7"/>
    <x v="5"/>
    <s v="S121"/>
    <x v="4"/>
    <n v="-316.24901000636703"/>
  </r>
  <r>
    <n v="2022"/>
    <n v="3"/>
    <x v="78"/>
    <x v="1"/>
    <s v="S129"/>
    <x v="7"/>
    <x v="5"/>
    <s v="S122"/>
    <x v="2"/>
    <n v="1122.7971753719999"/>
  </r>
  <r>
    <n v="2022"/>
    <n v="3"/>
    <x v="78"/>
    <x v="1"/>
    <s v="S129"/>
    <x v="7"/>
    <x v="5"/>
    <s v="S124"/>
    <x v="1"/>
    <n v="-1.3801806598686412"/>
  </r>
  <r>
    <n v="2022"/>
    <n v="3"/>
    <x v="78"/>
    <x v="1"/>
    <s v="S129"/>
    <x v="7"/>
    <x v="5"/>
    <s v="S125+S126"/>
    <x v="6"/>
    <n v="-23.98115560804975"/>
  </r>
  <r>
    <n v="2022"/>
    <n v="3"/>
    <x v="78"/>
    <x v="1"/>
    <s v="S129"/>
    <x v="7"/>
    <x v="5"/>
    <s v="S13"/>
    <x v="7"/>
    <n v="1005.0112229580001"/>
  </r>
  <r>
    <n v="2022"/>
    <n v="3"/>
    <x v="78"/>
    <x v="1"/>
    <s v="S129"/>
    <x v="7"/>
    <x v="5"/>
    <s v="S2"/>
    <x v="3"/>
    <n v="689.42583661600008"/>
  </r>
  <r>
    <n v="2022"/>
    <n v="3"/>
    <x v="78"/>
    <x v="1"/>
    <s v="S13"/>
    <x v="8"/>
    <x v="0"/>
    <s v="S123"/>
    <x v="0"/>
    <n v="415.0602247499242"/>
  </r>
  <r>
    <n v="2022"/>
    <n v="3"/>
    <x v="78"/>
    <x v="1"/>
    <s v="S13"/>
    <x v="8"/>
    <x v="0"/>
    <s v="S2"/>
    <x v="3"/>
    <n v="18.756744485999999"/>
  </r>
  <r>
    <n v="2022"/>
    <n v="3"/>
    <x v="78"/>
    <x v="1"/>
    <s v="S13"/>
    <x v="8"/>
    <x v="2"/>
    <s v="S121"/>
    <x v="4"/>
    <n v="-2.4706570000000002E-3"/>
  </r>
  <r>
    <n v="2022"/>
    <n v="3"/>
    <x v="78"/>
    <x v="1"/>
    <s v="S13"/>
    <x v="8"/>
    <x v="2"/>
    <s v="S122"/>
    <x v="2"/>
    <n v="-960.07989751600007"/>
  </r>
  <r>
    <n v="2022"/>
    <n v="3"/>
    <x v="78"/>
    <x v="1"/>
    <s v="S13"/>
    <x v="8"/>
    <x v="2"/>
    <s v="S2"/>
    <x v="3"/>
    <n v="-212.36120293900001"/>
  </r>
  <r>
    <n v="2022"/>
    <n v="3"/>
    <x v="78"/>
    <x v="1"/>
    <s v="S13"/>
    <x v="8"/>
    <x v="3"/>
    <s v="S121"/>
    <x v="4"/>
    <n v="1.5394493379999998"/>
  </r>
  <r>
    <n v="2022"/>
    <n v="3"/>
    <x v="78"/>
    <x v="1"/>
    <s v="S13"/>
    <x v="8"/>
    <x v="4"/>
    <s v="S11"/>
    <x v="5"/>
    <n v="-24.038281412999996"/>
  </r>
  <r>
    <n v="2022"/>
    <n v="3"/>
    <x v="78"/>
    <x v="1"/>
    <s v="S13"/>
    <x v="8"/>
    <x v="4"/>
    <s v="S122"/>
    <x v="2"/>
    <n v="-880.02973518700003"/>
  </r>
  <r>
    <n v="2022"/>
    <n v="3"/>
    <x v="78"/>
    <x v="1"/>
    <s v="S13"/>
    <x v="8"/>
    <x v="4"/>
    <s v="S125+S126"/>
    <x v="6"/>
    <n v="-0.61333000000000004"/>
  </r>
  <r>
    <n v="2022"/>
    <n v="3"/>
    <x v="78"/>
    <x v="1"/>
    <s v="S13"/>
    <x v="8"/>
    <x v="4"/>
    <s v="S14+S15"/>
    <x v="9"/>
    <n v="-41.622612000000011"/>
  </r>
  <r>
    <n v="2022"/>
    <n v="3"/>
    <x v="78"/>
    <x v="1"/>
    <s v="S13"/>
    <x v="8"/>
    <x v="5"/>
    <s v="S11"/>
    <x v="5"/>
    <n v="-0.51127574799999997"/>
  </r>
  <r>
    <n v="2022"/>
    <n v="3"/>
    <x v="78"/>
    <x v="1"/>
    <s v="S13"/>
    <x v="8"/>
    <x v="5"/>
    <s v="S121"/>
    <x v="4"/>
    <n v="1361.562530615"/>
  </r>
  <r>
    <n v="2022"/>
    <n v="3"/>
    <x v="78"/>
    <x v="1"/>
    <s v="S13"/>
    <x v="8"/>
    <x v="5"/>
    <s v="S122"/>
    <x v="2"/>
    <n v="-5.915710131"/>
  </r>
  <r>
    <n v="2022"/>
    <n v="3"/>
    <x v="78"/>
    <x v="1"/>
    <s v="S13"/>
    <x v="8"/>
    <x v="5"/>
    <s v="S125+S126"/>
    <x v="6"/>
    <n v="-2.8404792000000002E-2"/>
  </r>
  <r>
    <n v="2022"/>
    <n v="3"/>
    <x v="78"/>
    <x v="1"/>
    <s v="S13"/>
    <x v="8"/>
    <x v="5"/>
    <s v="S13"/>
    <x v="7"/>
    <n v="2.2037323390000001"/>
  </r>
  <r>
    <n v="2022"/>
    <n v="3"/>
    <x v="78"/>
    <x v="1"/>
    <s v="S13"/>
    <x v="8"/>
    <x v="5"/>
    <s v="S2"/>
    <x v="3"/>
    <n v="-1982.8889517809998"/>
  </r>
  <r>
    <n v="2022"/>
    <n v="3"/>
    <x v="78"/>
    <x v="1"/>
    <s v="S14+S15"/>
    <x v="9"/>
    <x v="0"/>
    <s v="S123"/>
    <x v="0"/>
    <n v="-554.62246500222466"/>
  </r>
  <r>
    <n v="2022"/>
    <n v="3"/>
    <x v="78"/>
    <x v="1"/>
    <s v="S14+S15"/>
    <x v="9"/>
    <x v="1"/>
    <s v="S124"/>
    <x v="1"/>
    <n v="-73.915361202306229"/>
  </r>
  <r>
    <n v="2022"/>
    <n v="3"/>
    <x v="78"/>
    <x v="1"/>
    <s v="S14+S15"/>
    <x v="9"/>
    <x v="2"/>
    <s v="S122"/>
    <x v="2"/>
    <n v="-495.16234416399948"/>
  </r>
  <r>
    <n v="2022"/>
    <n v="3"/>
    <x v="78"/>
    <x v="1"/>
    <s v="S14+S15"/>
    <x v="9"/>
    <x v="2"/>
    <s v="S2"/>
    <x v="3"/>
    <n v="-132.04116951410001"/>
  </r>
  <r>
    <n v="2022"/>
    <n v="3"/>
    <x v="78"/>
    <x v="1"/>
    <s v="S14+S15"/>
    <x v="9"/>
    <x v="3"/>
    <s v="S121"/>
    <x v="4"/>
    <n v="-615.88219718820017"/>
  </r>
  <r>
    <n v="2022"/>
    <n v="3"/>
    <x v="78"/>
    <x v="1"/>
    <s v="S14+S15"/>
    <x v="9"/>
    <x v="5"/>
    <s v="S11"/>
    <x v="5"/>
    <n v="0"/>
  </r>
  <r>
    <n v="2022"/>
    <n v="3"/>
    <x v="78"/>
    <x v="1"/>
    <s v="S14+S15"/>
    <x v="9"/>
    <x v="5"/>
    <s v="S121"/>
    <x v="4"/>
    <n v="0"/>
  </r>
  <r>
    <n v="2022"/>
    <n v="3"/>
    <x v="78"/>
    <x v="1"/>
    <s v="S14+S15"/>
    <x v="9"/>
    <x v="5"/>
    <s v="S125+S126"/>
    <x v="6"/>
    <n v="1.1460667019216948"/>
  </r>
  <r>
    <n v="2022"/>
    <n v="3"/>
    <x v="78"/>
    <x v="1"/>
    <s v="S14+S15"/>
    <x v="9"/>
    <x v="5"/>
    <s v="S13"/>
    <x v="7"/>
    <n v="0"/>
  </r>
  <r>
    <n v="2022"/>
    <n v="3"/>
    <x v="78"/>
    <x v="1"/>
    <s v="S14+S15"/>
    <x v="9"/>
    <x v="5"/>
    <s v="S2"/>
    <x v="3"/>
    <n v="181.41806039799999"/>
  </r>
  <r>
    <n v="2022"/>
    <n v="3"/>
    <x v="78"/>
    <x v="1"/>
    <s v="S2"/>
    <x v="10"/>
    <x v="0"/>
    <s v="S123"/>
    <x v="0"/>
    <n v="17.992856173"/>
  </r>
  <r>
    <n v="2022"/>
    <n v="3"/>
    <x v="78"/>
    <x v="1"/>
    <s v="S2"/>
    <x v="10"/>
    <x v="0"/>
    <s v="S124"/>
    <x v="1"/>
    <n v="1.6370904631912707E-14"/>
  </r>
  <r>
    <n v="2022"/>
    <n v="3"/>
    <x v="78"/>
    <x v="1"/>
    <s v="S2"/>
    <x v="10"/>
    <x v="1"/>
    <s v="S124"/>
    <x v="1"/>
    <n v="293.65051661200005"/>
  </r>
  <r>
    <n v="2022"/>
    <n v="3"/>
    <x v="78"/>
    <x v="1"/>
    <s v="S2"/>
    <x v="10"/>
    <x v="2"/>
    <s v="S121"/>
    <x v="4"/>
    <n v="4.6004347050000005"/>
  </r>
  <r>
    <n v="2022"/>
    <n v="3"/>
    <x v="78"/>
    <x v="1"/>
    <s v="S2"/>
    <x v="10"/>
    <x v="2"/>
    <s v="S122"/>
    <x v="2"/>
    <n v="410.81394647600001"/>
  </r>
  <r>
    <n v="2022"/>
    <n v="3"/>
    <x v="78"/>
    <x v="1"/>
    <s v="S2"/>
    <x v="10"/>
    <x v="4"/>
    <s v="S11"/>
    <x v="5"/>
    <n v="2539.421718046"/>
  </r>
  <r>
    <n v="2022"/>
    <n v="3"/>
    <x v="78"/>
    <x v="1"/>
    <s v="S2"/>
    <x v="10"/>
    <x v="4"/>
    <s v="S121"/>
    <x v="4"/>
    <n v="5.039895359"/>
  </r>
  <r>
    <n v="2022"/>
    <n v="3"/>
    <x v="78"/>
    <x v="1"/>
    <s v="S2"/>
    <x v="10"/>
    <x v="4"/>
    <s v="S122"/>
    <x v="2"/>
    <n v="-403.03289211999993"/>
  </r>
  <r>
    <n v="2022"/>
    <n v="3"/>
    <x v="78"/>
    <x v="1"/>
    <s v="S2"/>
    <x v="10"/>
    <x v="4"/>
    <s v="S125+S126"/>
    <x v="6"/>
    <n v="30.640112486000021"/>
  </r>
  <r>
    <n v="2022"/>
    <n v="3"/>
    <x v="78"/>
    <x v="1"/>
    <s v="S2"/>
    <x v="10"/>
    <x v="4"/>
    <s v="S128"/>
    <x v="8"/>
    <n v="0.18237215300000001"/>
  </r>
  <r>
    <n v="2022"/>
    <n v="3"/>
    <x v="78"/>
    <x v="1"/>
    <s v="S2"/>
    <x v="10"/>
    <x v="4"/>
    <s v="S13"/>
    <x v="7"/>
    <n v="15.514223826999999"/>
  </r>
  <r>
    <n v="2022"/>
    <n v="3"/>
    <x v="78"/>
    <x v="1"/>
    <s v="S2"/>
    <x v="10"/>
    <x v="5"/>
    <s v="S11"/>
    <x v="5"/>
    <n v="165.52296272664097"/>
  </r>
  <r>
    <n v="2022"/>
    <n v="3"/>
    <x v="78"/>
    <x v="1"/>
    <s v="S2"/>
    <x v="10"/>
    <x v="5"/>
    <s v="S121"/>
    <x v="4"/>
    <n v="-416.37426406200001"/>
  </r>
  <r>
    <n v="2022"/>
    <n v="3"/>
    <x v="78"/>
    <x v="1"/>
    <s v="S2"/>
    <x v="10"/>
    <x v="5"/>
    <s v="S122"/>
    <x v="2"/>
    <n v="-514.00178271300001"/>
  </r>
  <r>
    <n v="2022"/>
    <n v="3"/>
    <x v="78"/>
    <x v="1"/>
    <s v="S2"/>
    <x v="10"/>
    <x v="5"/>
    <s v="S125+S126"/>
    <x v="6"/>
    <n v="-214.34298864164106"/>
  </r>
  <r>
    <n v="2022"/>
    <n v="3"/>
    <x v="78"/>
    <x v="1"/>
    <s v="S2"/>
    <x v="10"/>
    <x v="5"/>
    <s v="S13"/>
    <x v="7"/>
    <n v="-1503.925986945"/>
  </r>
  <r>
    <n v="2022"/>
    <n v="4"/>
    <x v="79"/>
    <x v="0"/>
    <s v="S11"/>
    <x v="0"/>
    <x v="0"/>
    <s v="S123"/>
    <x v="0"/>
    <n v="9569.3961606342946"/>
  </r>
  <r>
    <n v="2022"/>
    <n v="4"/>
    <x v="79"/>
    <x v="0"/>
    <s v="S11"/>
    <x v="0"/>
    <x v="1"/>
    <s v="S124"/>
    <x v="1"/>
    <n v="15277.100443534011"/>
  </r>
  <r>
    <n v="2022"/>
    <n v="4"/>
    <x v="79"/>
    <x v="0"/>
    <s v="S11"/>
    <x v="0"/>
    <x v="2"/>
    <s v="S122"/>
    <x v="2"/>
    <n v="38755.356996463503"/>
  </r>
  <r>
    <n v="2022"/>
    <n v="4"/>
    <x v="79"/>
    <x v="0"/>
    <s v="S11"/>
    <x v="0"/>
    <x v="2"/>
    <s v="S2"/>
    <x v="3"/>
    <n v="6787.8256381459987"/>
  </r>
  <r>
    <n v="2022"/>
    <n v="4"/>
    <x v="79"/>
    <x v="0"/>
    <s v="S11"/>
    <x v="0"/>
    <x v="3"/>
    <s v="S121"/>
    <x v="4"/>
    <n v="1624.0420608000002"/>
  </r>
  <r>
    <n v="2022"/>
    <n v="4"/>
    <x v="79"/>
    <x v="0"/>
    <s v="S11"/>
    <x v="0"/>
    <x v="4"/>
    <s v="S11"/>
    <x v="5"/>
    <n v="49.285520000000012"/>
  </r>
  <r>
    <n v="2022"/>
    <n v="4"/>
    <x v="79"/>
    <x v="0"/>
    <s v="S11"/>
    <x v="0"/>
    <x v="4"/>
    <s v="S122"/>
    <x v="2"/>
    <n v="0"/>
  </r>
  <r>
    <n v="2022"/>
    <n v="4"/>
    <x v="79"/>
    <x v="0"/>
    <s v="S11"/>
    <x v="0"/>
    <x v="4"/>
    <s v="S2"/>
    <x v="3"/>
    <n v="17140.743983593999"/>
  </r>
  <r>
    <n v="2022"/>
    <n v="4"/>
    <x v="79"/>
    <x v="0"/>
    <s v="S11"/>
    <x v="0"/>
    <x v="5"/>
    <s v="S11"/>
    <x v="5"/>
    <n v="602.05983091791563"/>
  </r>
  <r>
    <n v="2022"/>
    <n v="4"/>
    <x v="79"/>
    <x v="0"/>
    <s v="S11"/>
    <x v="0"/>
    <x v="5"/>
    <s v="S121"/>
    <x v="4"/>
    <n v="1069.4498810603277"/>
  </r>
  <r>
    <n v="2022"/>
    <n v="4"/>
    <x v="79"/>
    <x v="0"/>
    <s v="S11"/>
    <x v="0"/>
    <x v="5"/>
    <s v="S122"/>
    <x v="2"/>
    <n v="3634.3534114494323"/>
  </r>
  <r>
    <n v="2022"/>
    <n v="4"/>
    <x v="79"/>
    <x v="0"/>
    <s v="S11"/>
    <x v="0"/>
    <x v="5"/>
    <s v="S124"/>
    <x v="1"/>
    <n v="30.375399580192113"/>
  </r>
  <r>
    <n v="2022"/>
    <n v="4"/>
    <x v="79"/>
    <x v="0"/>
    <s v="S11"/>
    <x v="0"/>
    <x v="5"/>
    <s v="S125+S126"/>
    <x v="6"/>
    <n v="351.90278055400756"/>
  </r>
  <r>
    <n v="2022"/>
    <n v="4"/>
    <x v="79"/>
    <x v="0"/>
    <s v="S11"/>
    <x v="0"/>
    <x v="5"/>
    <s v="S13"/>
    <x v="7"/>
    <n v="1549.0167775554157"/>
  </r>
  <r>
    <n v="2022"/>
    <n v="4"/>
    <x v="79"/>
    <x v="0"/>
    <s v="S11"/>
    <x v="0"/>
    <x v="5"/>
    <s v="S2"/>
    <x v="3"/>
    <n v="4789.8488378009997"/>
  </r>
  <r>
    <n v="2022"/>
    <n v="4"/>
    <x v="79"/>
    <x v="0"/>
    <s v="S121"/>
    <x v="1"/>
    <x v="2"/>
    <s v="S122"/>
    <x v="2"/>
    <n v="0.11625234899992609"/>
  </r>
  <r>
    <n v="2022"/>
    <n v="4"/>
    <x v="79"/>
    <x v="0"/>
    <s v="S121"/>
    <x v="1"/>
    <x v="2"/>
    <s v="S2"/>
    <x v="3"/>
    <n v="2199.2704494519994"/>
  </r>
  <r>
    <n v="2022"/>
    <n v="4"/>
    <x v="79"/>
    <x v="0"/>
    <s v="S121"/>
    <x v="1"/>
    <x v="3"/>
    <s v="S2"/>
    <x v="3"/>
    <n v="1.0437559949999999"/>
  </r>
  <r>
    <n v="2022"/>
    <n v="4"/>
    <x v="79"/>
    <x v="0"/>
    <s v="S121"/>
    <x v="1"/>
    <x v="4"/>
    <s v="S122"/>
    <x v="2"/>
    <n v="28948.777378359002"/>
  </r>
  <r>
    <n v="2022"/>
    <n v="4"/>
    <x v="79"/>
    <x v="0"/>
    <s v="S121"/>
    <x v="1"/>
    <x v="4"/>
    <s v="S125+S126"/>
    <x v="6"/>
    <n v="1.0999999986961484E-4"/>
  </r>
  <r>
    <n v="2022"/>
    <n v="4"/>
    <x v="79"/>
    <x v="0"/>
    <s v="S121"/>
    <x v="1"/>
    <x v="4"/>
    <s v="S13"/>
    <x v="7"/>
    <n v="315.19217922199994"/>
  </r>
  <r>
    <n v="2022"/>
    <n v="4"/>
    <x v="79"/>
    <x v="0"/>
    <s v="S121"/>
    <x v="1"/>
    <x v="4"/>
    <s v="S2"/>
    <x v="3"/>
    <n v="2.3790605870000072"/>
  </r>
  <r>
    <n v="2022"/>
    <n v="4"/>
    <x v="79"/>
    <x v="0"/>
    <s v="S121"/>
    <x v="1"/>
    <x v="5"/>
    <s v="S11"/>
    <x v="5"/>
    <n v="0"/>
  </r>
  <r>
    <n v="2022"/>
    <n v="4"/>
    <x v="79"/>
    <x v="0"/>
    <s v="S121"/>
    <x v="1"/>
    <x v="5"/>
    <s v="S122"/>
    <x v="2"/>
    <n v="4922.4826385599981"/>
  </r>
  <r>
    <n v="2022"/>
    <n v="4"/>
    <x v="79"/>
    <x v="0"/>
    <s v="S121"/>
    <x v="1"/>
    <x v="5"/>
    <s v="S2"/>
    <x v="3"/>
    <n v="28634.063382160009"/>
  </r>
  <r>
    <n v="2022"/>
    <n v="4"/>
    <x v="79"/>
    <x v="0"/>
    <s v="S122"/>
    <x v="2"/>
    <x v="0"/>
    <s v="S123"/>
    <x v="0"/>
    <n v="383.44486209899975"/>
  </r>
  <r>
    <n v="2022"/>
    <n v="4"/>
    <x v="79"/>
    <x v="0"/>
    <s v="S122"/>
    <x v="2"/>
    <x v="2"/>
    <s v="S121"/>
    <x v="4"/>
    <n v="13614.209231309991"/>
  </r>
  <r>
    <n v="2022"/>
    <n v="4"/>
    <x v="79"/>
    <x v="0"/>
    <s v="S122"/>
    <x v="2"/>
    <x v="2"/>
    <s v="S122"/>
    <x v="2"/>
    <n v="11104.42772541416"/>
  </r>
  <r>
    <n v="2022"/>
    <n v="4"/>
    <x v="79"/>
    <x v="0"/>
    <s v="S122"/>
    <x v="2"/>
    <x v="2"/>
    <s v="S2"/>
    <x v="3"/>
    <n v="8283.6219219760023"/>
  </r>
  <r>
    <n v="2022"/>
    <n v="4"/>
    <x v="79"/>
    <x v="0"/>
    <s v="S122"/>
    <x v="2"/>
    <x v="3"/>
    <s v="S121"/>
    <x v="4"/>
    <n v="3458.2134625022309"/>
  </r>
  <r>
    <n v="2022"/>
    <n v="4"/>
    <x v="79"/>
    <x v="0"/>
    <s v="S122"/>
    <x v="2"/>
    <x v="3"/>
    <s v="S2"/>
    <x v="3"/>
    <n v="355.90357139299994"/>
  </r>
  <r>
    <n v="2022"/>
    <n v="4"/>
    <x v="79"/>
    <x v="0"/>
    <s v="S122"/>
    <x v="2"/>
    <x v="4"/>
    <s v="S11"/>
    <x v="5"/>
    <n v="106019.64538840088"/>
  </r>
  <r>
    <n v="2022"/>
    <n v="4"/>
    <x v="79"/>
    <x v="0"/>
    <s v="S122"/>
    <x v="2"/>
    <x v="4"/>
    <s v="S121"/>
    <x v="4"/>
    <n v="9.9999999993087847E-6"/>
  </r>
  <r>
    <n v="2022"/>
    <n v="4"/>
    <x v="79"/>
    <x v="0"/>
    <s v="S122"/>
    <x v="2"/>
    <x v="4"/>
    <s v="S122"/>
    <x v="2"/>
    <n v="36.894065479767285"/>
  </r>
  <r>
    <n v="2022"/>
    <n v="4"/>
    <x v="79"/>
    <x v="0"/>
    <s v="S122"/>
    <x v="2"/>
    <x v="4"/>
    <s v="S124"/>
    <x v="1"/>
    <n v="389.56160366000006"/>
  </r>
  <r>
    <n v="2022"/>
    <n v="4"/>
    <x v="79"/>
    <x v="0"/>
    <s v="S122"/>
    <x v="2"/>
    <x v="4"/>
    <s v="S125+S126"/>
    <x v="6"/>
    <n v="9725.8068326465509"/>
  </r>
  <r>
    <n v="2022"/>
    <n v="4"/>
    <x v="79"/>
    <x v="0"/>
    <s v="S122"/>
    <x v="2"/>
    <x v="4"/>
    <s v="S128"/>
    <x v="8"/>
    <n v="867.95935341709992"/>
  </r>
  <r>
    <n v="2022"/>
    <n v="4"/>
    <x v="79"/>
    <x v="0"/>
    <s v="S122"/>
    <x v="2"/>
    <x v="4"/>
    <s v="S13"/>
    <x v="7"/>
    <n v="410.89223050000004"/>
  </r>
  <r>
    <n v="2022"/>
    <n v="4"/>
    <x v="79"/>
    <x v="0"/>
    <s v="S122"/>
    <x v="2"/>
    <x v="4"/>
    <s v="S14+S15"/>
    <x v="9"/>
    <n v="101550.68421579336"/>
  </r>
  <r>
    <n v="2022"/>
    <n v="4"/>
    <x v="79"/>
    <x v="0"/>
    <s v="S122"/>
    <x v="2"/>
    <x v="4"/>
    <s v="S2"/>
    <x v="3"/>
    <n v="3232.60540081"/>
  </r>
  <r>
    <n v="2022"/>
    <n v="4"/>
    <x v="79"/>
    <x v="0"/>
    <s v="S122"/>
    <x v="2"/>
    <x v="5"/>
    <s v="S11"/>
    <x v="5"/>
    <n v="458.11767471601354"/>
  </r>
  <r>
    <n v="2022"/>
    <n v="4"/>
    <x v="79"/>
    <x v="0"/>
    <s v="S122"/>
    <x v="2"/>
    <x v="5"/>
    <s v="S121"/>
    <x v="4"/>
    <n v="23380.854557677256"/>
  </r>
  <r>
    <n v="2022"/>
    <n v="4"/>
    <x v="79"/>
    <x v="0"/>
    <s v="S122"/>
    <x v="2"/>
    <x v="5"/>
    <s v="S122"/>
    <x v="2"/>
    <n v="3321.3157815979612"/>
  </r>
  <r>
    <n v="2022"/>
    <n v="4"/>
    <x v="79"/>
    <x v="0"/>
    <s v="S122"/>
    <x v="2"/>
    <x v="5"/>
    <s v="S124"/>
    <x v="1"/>
    <n v="22.381005579046835"/>
  </r>
  <r>
    <n v="2022"/>
    <n v="4"/>
    <x v="79"/>
    <x v="0"/>
    <s v="S122"/>
    <x v="2"/>
    <x v="5"/>
    <s v="S125+S126"/>
    <x v="6"/>
    <n v="442.17608385942589"/>
  </r>
  <r>
    <n v="2022"/>
    <n v="4"/>
    <x v="79"/>
    <x v="0"/>
    <s v="S122"/>
    <x v="2"/>
    <x v="5"/>
    <s v="S13"/>
    <x v="7"/>
    <n v="19329.608257886892"/>
  </r>
  <r>
    <n v="2022"/>
    <n v="4"/>
    <x v="79"/>
    <x v="0"/>
    <s v="S122"/>
    <x v="2"/>
    <x v="5"/>
    <s v="S2"/>
    <x v="3"/>
    <n v="2801.1748918700005"/>
  </r>
  <r>
    <n v="2022"/>
    <n v="4"/>
    <x v="79"/>
    <x v="0"/>
    <s v="S123"/>
    <x v="3"/>
    <x v="0"/>
    <s v="S123"/>
    <x v="0"/>
    <n v="-2.2737367544323206E-16"/>
  </r>
  <r>
    <n v="2022"/>
    <n v="4"/>
    <x v="79"/>
    <x v="0"/>
    <s v="S123"/>
    <x v="3"/>
    <x v="2"/>
    <s v="S122"/>
    <x v="2"/>
    <n v="12618.410679466999"/>
  </r>
  <r>
    <n v="2022"/>
    <n v="4"/>
    <x v="79"/>
    <x v="0"/>
    <s v="S123"/>
    <x v="3"/>
    <x v="2"/>
    <s v="S2"/>
    <x v="3"/>
    <n v="4.0000886776248021E-9"/>
  </r>
  <r>
    <n v="2022"/>
    <n v="4"/>
    <x v="79"/>
    <x v="0"/>
    <s v="S123"/>
    <x v="3"/>
    <x v="5"/>
    <s v="S11"/>
    <x v="5"/>
    <n v="230.40981693099999"/>
  </r>
  <r>
    <n v="2022"/>
    <n v="4"/>
    <x v="79"/>
    <x v="0"/>
    <s v="S123"/>
    <x v="3"/>
    <x v="5"/>
    <s v="S121"/>
    <x v="4"/>
    <n v="10166.755568241997"/>
  </r>
  <r>
    <n v="2022"/>
    <n v="4"/>
    <x v="79"/>
    <x v="0"/>
    <s v="S123"/>
    <x v="3"/>
    <x v="5"/>
    <s v="S122"/>
    <x v="2"/>
    <n v="1236.6303230059998"/>
  </r>
  <r>
    <n v="2022"/>
    <n v="4"/>
    <x v="79"/>
    <x v="0"/>
    <s v="S123"/>
    <x v="3"/>
    <x v="5"/>
    <s v="S124"/>
    <x v="1"/>
    <n v="6.2930744910000005"/>
  </r>
  <r>
    <n v="2022"/>
    <n v="4"/>
    <x v="79"/>
    <x v="0"/>
    <s v="S123"/>
    <x v="3"/>
    <x v="5"/>
    <s v="S125+S126"/>
    <x v="6"/>
    <n v="475.83697633000003"/>
  </r>
  <r>
    <n v="2022"/>
    <n v="4"/>
    <x v="79"/>
    <x v="0"/>
    <s v="S123"/>
    <x v="3"/>
    <x v="5"/>
    <s v="S13"/>
    <x v="7"/>
    <n v="262.03583999999984"/>
  </r>
  <r>
    <n v="2022"/>
    <n v="4"/>
    <x v="79"/>
    <x v="0"/>
    <s v="S123"/>
    <x v="3"/>
    <x v="5"/>
    <s v="S2"/>
    <x v="3"/>
    <n v="231.91580799899975"/>
  </r>
  <r>
    <n v="2022"/>
    <n v="4"/>
    <x v="79"/>
    <x v="0"/>
    <s v="S124"/>
    <x v="4"/>
    <x v="0"/>
    <s v="S123"/>
    <x v="0"/>
    <n v="105.84632999999995"/>
  </r>
  <r>
    <n v="2022"/>
    <n v="4"/>
    <x v="79"/>
    <x v="0"/>
    <s v="S124"/>
    <x v="4"/>
    <x v="1"/>
    <s v="S124"/>
    <x v="1"/>
    <n v="5414.9317530000008"/>
  </r>
  <r>
    <n v="2022"/>
    <n v="4"/>
    <x v="79"/>
    <x v="0"/>
    <s v="S124"/>
    <x v="4"/>
    <x v="1"/>
    <s v="S2"/>
    <x v="3"/>
    <n v="7467.962657"/>
  </r>
  <r>
    <n v="2022"/>
    <n v="4"/>
    <x v="79"/>
    <x v="0"/>
    <s v="S124"/>
    <x v="4"/>
    <x v="2"/>
    <s v="S122"/>
    <x v="2"/>
    <n v="2374.1644739590001"/>
  </r>
  <r>
    <n v="2022"/>
    <n v="4"/>
    <x v="79"/>
    <x v="0"/>
    <s v="S124"/>
    <x v="4"/>
    <x v="2"/>
    <s v="S2"/>
    <x v="3"/>
    <n v="-1.1990408665951691E-17"/>
  </r>
  <r>
    <n v="2022"/>
    <n v="4"/>
    <x v="79"/>
    <x v="0"/>
    <s v="S124"/>
    <x v="4"/>
    <x v="4"/>
    <s v="S11"/>
    <x v="5"/>
    <n v="430.94242000000003"/>
  </r>
  <r>
    <n v="2022"/>
    <n v="4"/>
    <x v="79"/>
    <x v="0"/>
    <s v="S124"/>
    <x v="4"/>
    <x v="4"/>
    <s v="S125+S126"/>
    <x v="6"/>
    <n v="94.91455999999998"/>
  </r>
  <r>
    <n v="2022"/>
    <n v="4"/>
    <x v="79"/>
    <x v="0"/>
    <s v="S124"/>
    <x v="4"/>
    <x v="4"/>
    <s v="S14+S15"/>
    <x v="9"/>
    <n v="868.17757000000017"/>
  </r>
  <r>
    <n v="2022"/>
    <n v="4"/>
    <x v="79"/>
    <x v="0"/>
    <s v="S124"/>
    <x v="4"/>
    <x v="4"/>
    <s v="S2"/>
    <x v="3"/>
    <n v="184.38572999999994"/>
  </r>
  <r>
    <n v="2022"/>
    <n v="4"/>
    <x v="79"/>
    <x v="0"/>
    <s v="S124"/>
    <x v="4"/>
    <x v="5"/>
    <s v="S11"/>
    <x v="5"/>
    <n v="2512.6770039424055"/>
  </r>
  <r>
    <n v="2022"/>
    <n v="4"/>
    <x v="79"/>
    <x v="0"/>
    <s v="S124"/>
    <x v="4"/>
    <x v="5"/>
    <s v="S121"/>
    <x v="4"/>
    <n v="232.11343602227802"/>
  </r>
  <r>
    <n v="2022"/>
    <n v="4"/>
    <x v="79"/>
    <x v="0"/>
    <s v="S124"/>
    <x v="4"/>
    <x v="5"/>
    <s v="S122"/>
    <x v="2"/>
    <n v="5077.7756183717074"/>
  </r>
  <r>
    <n v="2022"/>
    <n v="4"/>
    <x v="79"/>
    <x v="0"/>
    <s v="S124"/>
    <x v="4"/>
    <x v="5"/>
    <s v="S124"/>
    <x v="1"/>
    <n v="105.89519009857418"/>
  </r>
  <r>
    <n v="2022"/>
    <n v="4"/>
    <x v="79"/>
    <x v="0"/>
    <s v="S124"/>
    <x v="4"/>
    <x v="5"/>
    <s v="S125+S126"/>
    <x v="6"/>
    <n v="1286.6649495750344"/>
  </r>
  <r>
    <n v="2022"/>
    <n v="4"/>
    <x v="79"/>
    <x v="0"/>
    <s v="S124"/>
    <x v="4"/>
    <x v="5"/>
    <s v="S13"/>
    <x v="7"/>
    <n v="1654.1783934780001"/>
  </r>
  <r>
    <n v="2022"/>
    <n v="4"/>
    <x v="79"/>
    <x v="0"/>
    <s v="S124"/>
    <x v="4"/>
    <x v="5"/>
    <s v="S2"/>
    <x v="3"/>
    <n v="2735.7082435069997"/>
  </r>
  <r>
    <n v="2022"/>
    <n v="4"/>
    <x v="79"/>
    <x v="0"/>
    <s v="S125+S126"/>
    <x v="5"/>
    <x v="0"/>
    <s v="S123"/>
    <x v="0"/>
    <n v="1939.1013539027101"/>
  </r>
  <r>
    <n v="2022"/>
    <n v="4"/>
    <x v="79"/>
    <x v="0"/>
    <s v="S125+S126"/>
    <x v="5"/>
    <x v="0"/>
    <s v="S2"/>
    <x v="3"/>
    <n v="83.244984400000021"/>
  </r>
  <r>
    <n v="2022"/>
    <n v="4"/>
    <x v="79"/>
    <x v="0"/>
    <s v="S125+S126"/>
    <x v="5"/>
    <x v="1"/>
    <s v="S124"/>
    <x v="1"/>
    <n v="1690.5383847999781"/>
  </r>
  <r>
    <n v="2022"/>
    <n v="4"/>
    <x v="79"/>
    <x v="0"/>
    <s v="S125+S126"/>
    <x v="5"/>
    <x v="1"/>
    <s v="S2"/>
    <x v="3"/>
    <n v="72.445506100000003"/>
  </r>
  <r>
    <n v="2022"/>
    <n v="4"/>
    <x v="79"/>
    <x v="0"/>
    <s v="S125+S126"/>
    <x v="5"/>
    <x v="2"/>
    <s v="S122"/>
    <x v="2"/>
    <n v="6349.2495520459224"/>
  </r>
  <r>
    <n v="2022"/>
    <n v="4"/>
    <x v="79"/>
    <x v="0"/>
    <s v="S125+S126"/>
    <x v="5"/>
    <x v="2"/>
    <s v="S2"/>
    <x v="3"/>
    <n v="1342.7904781349998"/>
  </r>
  <r>
    <n v="2022"/>
    <n v="4"/>
    <x v="79"/>
    <x v="0"/>
    <s v="S125+S126"/>
    <x v="5"/>
    <x v="3"/>
    <s v="S121"/>
    <x v="4"/>
    <n v="94.276020084829"/>
  </r>
  <r>
    <n v="2022"/>
    <n v="4"/>
    <x v="79"/>
    <x v="0"/>
    <s v="S125+S126"/>
    <x v="5"/>
    <x v="3"/>
    <s v="S2"/>
    <x v="3"/>
    <n v="68.365080399999997"/>
  </r>
  <r>
    <n v="2022"/>
    <n v="4"/>
    <x v="79"/>
    <x v="0"/>
    <s v="S125+S126"/>
    <x v="5"/>
    <x v="4"/>
    <s v="S11"/>
    <x v="5"/>
    <n v="1773.0385607929081"/>
  </r>
  <r>
    <n v="2022"/>
    <n v="4"/>
    <x v="79"/>
    <x v="0"/>
    <s v="S125+S126"/>
    <x v="5"/>
    <x v="4"/>
    <s v="S125+S126"/>
    <x v="6"/>
    <n v="0"/>
  </r>
  <r>
    <n v="2022"/>
    <n v="4"/>
    <x v="79"/>
    <x v="0"/>
    <s v="S125+S126"/>
    <x v="5"/>
    <x v="4"/>
    <s v="S14+S15"/>
    <x v="9"/>
    <n v="5895.8027860999991"/>
  </r>
  <r>
    <n v="2022"/>
    <n v="4"/>
    <x v="79"/>
    <x v="0"/>
    <s v="S125+S126"/>
    <x v="5"/>
    <x v="5"/>
    <s v="S11"/>
    <x v="5"/>
    <n v="124.79407448781117"/>
  </r>
  <r>
    <n v="2022"/>
    <n v="4"/>
    <x v="79"/>
    <x v="0"/>
    <s v="S125+S126"/>
    <x v="5"/>
    <x v="5"/>
    <s v="S121"/>
    <x v="4"/>
    <n v="174.14536737620941"/>
  </r>
  <r>
    <n v="2022"/>
    <n v="4"/>
    <x v="79"/>
    <x v="0"/>
    <s v="S125+S126"/>
    <x v="5"/>
    <x v="5"/>
    <s v="S122"/>
    <x v="2"/>
    <n v="297.63930026430694"/>
  </r>
  <r>
    <n v="2022"/>
    <n v="4"/>
    <x v="79"/>
    <x v="0"/>
    <s v="S125+S126"/>
    <x v="5"/>
    <x v="5"/>
    <s v="S124"/>
    <x v="1"/>
    <n v="1.4731596389403001"/>
  </r>
  <r>
    <n v="2022"/>
    <n v="4"/>
    <x v="79"/>
    <x v="0"/>
    <s v="S125+S126"/>
    <x v="5"/>
    <x v="5"/>
    <s v="S125+S126"/>
    <x v="6"/>
    <n v="131.06128383408924"/>
  </r>
  <r>
    <n v="2022"/>
    <n v="4"/>
    <x v="79"/>
    <x v="0"/>
    <s v="S125+S126"/>
    <x v="5"/>
    <x v="5"/>
    <s v="S13"/>
    <x v="7"/>
    <n v="127.55502490216632"/>
  </r>
  <r>
    <n v="2022"/>
    <n v="4"/>
    <x v="79"/>
    <x v="0"/>
    <s v="S125+S126"/>
    <x v="5"/>
    <x v="5"/>
    <s v="S2"/>
    <x v="3"/>
    <n v="68.777770000000004"/>
  </r>
  <r>
    <n v="2022"/>
    <n v="4"/>
    <x v="79"/>
    <x v="0"/>
    <s v="S128"/>
    <x v="6"/>
    <x v="0"/>
    <s v="S123"/>
    <x v="0"/>
    <n v="72.219010000000011"/>
  </r>
  <r>
    <n v="2022"/>
    <n v="4"/>
    <x v="79"/>
    <x v="0"/>
    <s v="S128"/>
    <x v="6"/>
    <x v="0"/>
    <s v="S2"/>
    <x v="3"/>
    <n v="75.931640000000002"/>
  </r>
  <r>
    <n v="2022"/>
    <n v="4"/>
    <x v="79"/>
    <x v="0"/>
    <s v="S128"/>
    <x v="6"/>
    <x v="1"/>
    <s v="S124"/>
    <x v="1"/>
    <n v="7712.0615430001999"/>
  </r>
  <r>
    <n v="2022"/>
    <n v="4"/>
    <x v="79"/>
    <x v="0"/>
    <s v="S128"/>
    <x v="6"/>
    <x v="1"/>
    <s v="S2"/>
    <x v="3"/>
    <n v="668.11646799990024"/>
  </r>
  <r>
    <n v="2022"/>
    <n v="4"/>
    <x v="79"/>
    <x v="0"/>
    <s v="S128"/>
    <x v="6"/>
    <x v="2"/>
    <s v="S122"/>
    <x v="2"/>
    <n v="2612.7352787302002"/>
  </r>
  <r>
    <n v="2022"/>
    <n v="4"/>
    <x v="79"/>
    <x v="0"/>
    <s v="S128"/>
    <x v="6"/>
    <x v="2"/>
    <s v="S2"/>
    <x v="3"/>
    <n v="164.92177674700005"/>
  </r>
  <r>
    <n v="2022"/>
    <n v="4"/>
    <x v="79"/>
    <x v="0"/>
    <s v="S128"/>
    <x v="6"/>
    <x v="3"/>
    <s v="S121"/>
    <x v="4"/>
    <n v="41.717295333469991"/>
  </r>
  <r>
    <n v="2022"/>
    <n v="4"/>
    <x v="79"/>
    <x v="0"/>
    <s v="S128"/>
    <x v="6"/>
    <x v="4"/>
    <s v="S11"/>
    <x v="5"/>
    <n v="6202.2966080007"/>
  </r>
  <r>
    <n v="2022"/>
    <n v="4"/>
    <x v="79"/>
    <x v="0"/>
    <s v="S128"/>
    <x v="6"/>
    <x v="4"/>
    <s v="S125+S126"/>
    <x v="6"/>
    <n v="0"/>
  </r>
  <r>
    <n v="2022"/>
    <n v="4"/>
    <x v="79"/>
    <x v="0"/>
    <s v="S128"/>
    <x v="6"/>
    <x v="4"/>
    <s v="S14+S15"/>
    <x v="9"/>
    <n v="6550.2682039996307"/>
  </r>
  <r>
    <n v="2022"/>
    <n v="4"/>
    <x v="79"/>
    <x v="0"/>
    <s v="S128"/>
    <x v="6"/>
    <x v="5"/>
    <s v="S11"/>
    <x v="5"/>
    <n v="13014.643909831459"/>
  </r>
  <r>
    <n v="2022"/>
    <n v="4"/>
    <x v="79"/>
    <x v="0"/>
    <s v="S128"/>
    <x v="6"/>
    <x v="5"/>
    <s v="S121"/>
    <x v="4"/>
    <n v="102.32196245177298"/>
  </r>
  <r>
    <n v="2022"/>
    <n v="4"/>
    <x v="79"/>
    <x v="0"/>
    <s v="S128"/>
    <x v="6"/>
    <x v="5"/>
    <s v="S122"/>
    <x v="2"/>
    <n v="7053.2617612197819"/>
  </r>
  <r>
    <n v="2022"/>
    <n v="4"/>
    <x v="79"/>
    <x v="0"/>
    <s v="S128"/>
    <x v="6"/>
    <x v="5"/>
    <s v="S124"/>
    <x v="1"/>
    <n v="40.660726111964919"/>
  </r>
  <r>
    <n v="2022"/>
    <n v="4"/>
    <x v="79"/>
    <x v="0"/>
    <s v="S128"/>
    <x v="6"/>
    <x v="5"/>
    <s v="S125+S126"/>
    <x v="6"/>
    <n v="3340.6044088700605"/>
  </r>
  <r>
    <n v="2022"/>
    <n v="4"/>
    <x v="79"/>
    <x v="0"/>
    <s v="S128"/>
    <x v="6"/>
    <x v="5"/>
    <s v="S13"/>
    <x v="7"/>
    <n v="1871.4708204553101"/>
  </r>
  <r>
    <n v="2022"/>
    <n v="4"/>
    <x v="79"/>
    <x v="0"/>
    <s v="S128"/>
    <x v="6"/>
    <x v="5"/>
    <s v="S2"/>
    <x v="3"/>
    <n v="5372.6019487000003"/>
  </r>
  <r>
    <n v="2022"/>
    <n v="4"/>
    <x v="79"/>
    <x v="0"/>
    <s v="S129"/>
    <x v="7"/>
    <x v="1"/>
    <s v="S124"/>
    <x v="1"/>
    <n v="7460.9379761407981"/>
  </r>
  <r>
    <n v="2022"/>
    <n v="4"/>
    <x v="79"/>
    <x v="0"/>
    <s v="S129"/>
    <x v="7"/>
    <x v="1"/>
    <s v="S2"/>
    <x v="3"/>
    <n v="40087.025198680516"/>
  </r>
  <r>
    <n v="2022"/>
    <n v="4"/>
    <x v="79"/>
    <x v="0"/>
    <s v="S129"/>
    <x v="7"/>
    <x v="2"/>
    <s v="S122"/>
    <x v="2"/>
    <n v="3840.414785725995"/>
  </r>
  <r>
    <n v="2022"/>
    <n v="4"/>
    <x v="79"/>
    <x v="0"/>
    <s v="S129"/>
    <x v="7"/>
    <x v="2"/>
    <s v="S2"/>
    <x v="3"/>
    <n v="189.9044791120001"/>
  </r>
  <r>
    <n v="2022"/>
    <n v="4"/>
    <x v="79"/>
    <x v="0"/>
    <s v="S129"/>
    <x v="7"/>
    <x v="4"/>
    <s v="S11"/>
    <x v="5"/>
    <n v="92.569529999999986"/>
  </r>
  <r>
    <n v="2022"/>
    <n v="4"/>
    <x v="79"/>
    <x v="0"/>
    <s v="S129"/>
    <x v="7"/>
    <x v="4"/>
    <s v="S2"/>
    <x v="3"/>
    <n v="7.4175712999999996"/>
  </r>
  <r>
    <n v="2022"/>
    <n v="4"/>
    <x v="79"/>
    <x v="0"/>
    <s v="S129"/>
    <x v="7"/>
    <x v="5"/>
    <s v="S11"/>
    <x v="5"/>
    <n v="12614.63529926535"/>
  </r>
  <r>
    <n v="2022"/>
    <n v="4"/>
    <x v="79"/>
    <x v="0"/>
    <s v="S129"/>
    <x v="7"/>
    <x v="5"/>
    <s v="S121"/>
    <x v="4"/>
    <n v="2304.6127656220024"/>
  </r>
  <r>
    <n v="2022"/>
    <n v="4"/>
    <x v="79"/>
    <x v="0"/>
    <s v="S129"/>
    <x v="7"/>
    <x v="5"/>
    <s v="S122"/>
    <x v="2"/>
    <n v="28334.387463083964"/>
  </r>
  <r>
    <n v="2022"/>
    <n v="4"/>
    <x v="79"/>
    <x v="0"/>
    <s v="S129"/>
    <x v="7"/>
    <x v="5"/>
    <s v="S124"/>
    <x v="1"/>
    <n v="76.157631433068204"/>
  </r>
  <r>
    <n v="2022"/>
    <n v="4"/>
    <x v="79"/>
    <x v="0"/>
    <s v="S129"/>
    <x v="7"/>
    <x v="5"/>
    <s v="S125+S126"/>
    <x v="6"/>
    <n v="1852.4210607551481"/>
  </r>
  <r>
    <n v="2022"/>
    <n v="4"/>
    <x v="79"/>
    <x v="0"/>
    <s v="S129"/>
    <x v="7"/>
    <x v="5"/>
    <s v="S13"/>
    <x v="7"/>
    <n v="33872.727693002998"/>
  </r>
  <r>
    <n v="2022"/>
    <n v="4"/>
    <x v="79"/>
    <x v="0"/>
    <s v="S129"/>
    <x v="7"/>
    <x v="5"/>
    <s v="S2"/>
    <x v="3"/>
    <n v="3324.9456741990007"/>
  </r>
  <r>
    <n v="2022"/>
    <n v="4"/>
    <x v="79"/>
    <x v="0"/>
    <s v="S13"/>
    <x v="8"/>
    <x v="0"/>
    <s v="S123"/>
    <x v="0"/>
    <n v="126.87421164299961"/>
  </r>
  <r>
    <n v="2022"/>
    <n v="4"/>
    <x v="79"/>
    <x v="0"/>
    <s v="S13"/>
    <x v="8"/>
    <x v="0"/>
    <s v="S2"/>
    <x v="3"/>
    <n v="1686.5016730040004"/>
  </r>
  <r>
    <n v="2022"/>
    <n v="4"/>
    <x v="79"/>
    <x v="0"/>
    <s v="S13"/>
    <x v="8"/>
    <x v="2"/>
    <s v="S121"/>
    <x v="4"/>
    <n v="0.19858333200042944"/>
  </r>
  <r>
    <n v="2022"/>
    <n v="4"/>
    <x v="79"/>
    <x v="0"/>
    <s v="S13"/>
    <x v="8"/>
    <x v="2"/>
    <s v="S122"/>
    <x v="2"/>
    <n v="12693.296739665999"/>
  </r>
  <r>
    <n v="2022"/>
    <n v="4"/>
    <x v="79"/>
    <x v="0"/>
    <s v="S13"/>
    <x v="8"/>
    <x v="2"/>
    <s v="S2"/>
    <x v="3"/>
    <n v="551.97423862899984"/>
  </r>
  <r>
    <n v="2022"/>
    <n v="4"/>
    <x v="79"/>
    <x v="0"/>
    <s v="S13"/>
    <x v="8"/>
    <x v="3"/>
    <s v="S121"/>
    <x v="4"/>
    <n v="1442.9725551989998"/>
  </r>
  <r>
    <n v="2022"/>
    <n v="4"/>
    <x v="79"/>
    <x v="0"/>
    <s v="S13"/>
    <x v="8"/>
    <x v="4"/>
    <s v="S11"/>
    <x v="5"/>
    <n v="812.17947210399996"/>
  </r>
  <r>
    <n v="2022"/>
    <n v="4"/>
    <x v="79"/>
    <x v="0"/>
    <s v="S13"/>
    <x v="8"/>
    <x v="4"/>
    <s v="S121"/>
    <x v="4"/>
    <n v="4.9999999995634428E-5"/>
  </r>
  <r>
    <n v="2022"/>
    <n v="4"/>
    <x v="79"/>
    <x v="0"/>
    <s v="S13"/>
    <x v="8"/>
    <x v="4"/>
    <s v="S122"/>
    <x v="2"/>
    <n v="709.98903839600041"/>
  </r>
  <r>
    <n v="2022"/>
    <n v="4"/>
    <x v="79"/>
    <x v="0"/>
    <s v="S13"/>
    <x v="8"/>
    <x v="4"/>
    <s v="S125+S126"/>
    <x v="6"/>
    <n v="1.4793800000000019"/>
  </r>
  <r>
    <n v="2022"/>
    <n v="4"/>
    <x v="79"/>
    <x v="0"/>
    <s v="S13"/>
    <x v="8"/>
    <x v="4"/>
    <s v="S14+S15"/>
    <x v="9"/>
    <n v="7242.9455393213293"/>
  </r>
  <r>
    <n v="2022"/>
    <n v="4"/>
    <x v="79"/>
    <x v="0"/>
    <s v="S13"/>
    <x v="8"/>
    <x v="5"/>
    <s v="S11"/>
    <x v="5"/>
    <n v="270.53302428700005"/>
  </r>
  <r>
    <n v="2022"/>
    <n v="4"/>
    <x v="79"/>
    <x v="0"/>
    <s v="S13"/>
    <x v="8"/>
    <x v="5"/>
    <s v="S121"/>
    <x v="4"/>
    <n v="116.07640292100011"/>
  </r>
  <r>
    <n v="2022"/>
    <n v="4"/>
    <x v="79"/>
    <x v="0"/>
    <s v="S13"/>
    <x v="8"/>
    <x v="5"/>
    <s v="S122"/>
    <x v="2"/>
    <n v="538.98198310700002"/>
  </r>
  <r>
    <n v="2022"/>
    <n v="4"/>
    <x v="79"/>
    <x v="0"/>
    <s v="S13"/>
    <x v="8"/>
    <x v="5"/>
    <s v="S125+S126"/>
    <x v="6"/>
    <n v="1.0802808660000001"/>
  </r>
  <r>
    <n v="2022"/>
    <n v="4"/>
    <x v="79"/>
    <x v="0"/>
    <s v="S13"/>
    <x v="8"/>
    <x v="5"/>
    <s v="S13"/>
    <x v="7"/>
    <n v="166.26560956400002"/>
  </r>
  <r>
    <n v="2022"/>
    <n v="4"/>
    <x v="79"/>
    <x v="0"/>
    <s v="S13"/>
    <x v="8"/>
    <x v="5"/>
    <s v="S2"/>
    <x v="3"/>
    <n v="12664.123528170001"/>
  </r>
  <r>
    <n v="2022"/>
    <n v="4"/>
    <x v="79"/>
    <x v="0"/>
    <s v="S14+S15"/>
    <x v="9"/>
    <x v="0"/>
    <s v="S123"/>
    <x v="0"/>
    <n v="11799.428065023001"/>
  </r>
  <r>
    <n v="2022"/>
    <n v="4"/>
    <x v="79"/>
    <x v="0"/>
    <s v="S14+S15"/>
    <x v="9"/>
    <x v="1"/>
    <s v="S124"/>
    <x v="1"/>
    <n v="10878.209319647005"/>
  </r>
  <r>
    <n v="2022"/>
    <n v="4"/>
    <x v="79"/>
    <x v="0"/>
    <s v="S14+S15"/>
    <x v="9"/>
    <x v="2"/>
    <s v="S122"/>
    <x v="2"/>
    <n v="69059.394637799589"/>
  </r>
  <r>
    <n v="2022"/>
    <n v="4"/>
    <x v="79"/>
    <x v="0"/>
    <s v="S14+S15"/>
    <x v="9"/>
    <x v="2"/>
    <s v="S2"/>
    <x v="3"/>
    <n v="2508.1005680080002"/>
  </r>
  <r>
    <n v="2022"/>
    <n v="4"/>
    <x v="79"/>
    <x v="0"/>
    <s v="S14+S15"/>
    <x v="9"/>
    <x v="3"/>
    <s v="S121"/>
    <x v="4"/>
    <n v="8397.7949711804649"/>
  </r>
  <r>
    <n v="2022"/>
    <n v="4"/>
    <x v="79"/>
    <x v="0"/>
    <s v="S14+S15"/>
    <x v="9"/>
    <x v="5"/>
    <s v="S11"/>
    <x v="5"/>
    <n v="0"/>
  </r>
  <r>
    <n v="2022"/>
    <n v="4"/>
    <x v="79"/>
    <x v="0"/>
    <s v="S14+S15"/>
    <x v="9"/>
    <x v="5"/>
    <s v="S121"/>
    <x v="4"/>
    <n v="0"/>
  </r>
  <r>
    <n v="2022"/>
    <n v="4"/>
    <x v="79"/>
    <x v="0"/>
    <s v="S14+S15"/>
    <x v="9"/>
    <x v="5"/>
    <s v="S125+S126"/>
    <x v="6"/>
    <n v="6.1804790845713988"/>
  </r>
  <r>
    <n v="2022"/>
    <n v="4"/>
    <x v="79"/>
    <x v="0"/>
    <s v="S14+S15"/>
    <x v="9"/>
    <x v="5"/>
    <s v="S13"/>
    <x v="7"/>
    <n v="0"/>
  </r>
  <r>
    <n v="2022"/>
    <n v="4"/>
    <x v="79"/>
    <x v="0"/>
    <s v="S14+S15"/>
    <x v="9"/>
    <x v="5"/>
    <s v="S2"/>
    <x v="3"/>
    <n v="1512.31758904"/>
  </r>
  <r>
    <n v="2022"/>
    <n v="4"/>
    <x v="79"/>
    <x v="0"/>
    <s v="S2"/>
    <x v="10"/>
    <x v="0"/>
    <s v="S123"/>
    <x v="0"/>
    <n v="1130.7161776980004"/>
  </r>
  <r>
    <n v="2022"/>
    <n v="4"/>
    <x v="79"/>
    <x v="0"/>
    <s v="S2"/>
    <x v="10"/>
    <x v="0"/>
    <s v="S124"/>
    <x v="1"/>
    <n v="-1.6298145055770874E-12"/>
  </r>
  <r>
    <n v="2022"/>
    <n v="4"/>
    <x v="79"/>
    <x v="0"/>
    <s v="S2"/>
    <x v="10"/>
    <x v="1"/>
    <s v="S124"/>
    <x v="1"/>
    <n v="2092.7405628840002"/>
  </r>
  <r>
    <n v="2022"/>
    <n v="4"/>
    <x v="79"/>
    <x v="0"/>
    <s v="S2"/>
    <x v="10"/>
    <x v="2"/>
    <s v="S121"/>
    <x v="4"/>
    <n v="73.954538496999987"/>
  </r>
  <r>
    <n v="2022"/>
    <n v="4"/>
    <x v="79"/>
    <x v="0"/>
    <s v="S2"/>
    <x v="10"/>
    <x v="2"/>
    <s v="S122"/>
    <x v="2"/>
    <n v="5828.9991326989993"/>
  </r>
  <r>
    <n v="2022"/>
    <n v="4"/>
    <x v="79"/>
    <x v="0"/>
    <s v="S2"/>
    <x v="10"/>
    <x v="4"/>
    <s v="S11"/>
    <x v="5"/>
    <n v="74253.851483767008"/>
  </r>
  <r>
    <n v="2022"/>
    <n v="4"/>
    <x v="79"/>
    <x v="0"/>
    <s v="S2"/>
    <x v="10"/>
    <x v="4"/>
    <s v="S121"/>
    <x v="4"/>
    <n v="2884.8015035189987"/>
  </r>
  <r>
    <n v="2022"/>
    <n v="4"/>
    <x v="79"/>
    <x v="0"/>
    <s v="S2"/>
    <x v="10"/>
    <x v="4"/>
    <s v="S122"/>
    <x v="2"/>
    <n v="10561.295336776"/>
  </r>
  <r>
    <n v="2022"/>
    <n v="4"/>
    <x v="79"/>
    <x v="0"/>
    <s v="S2"/>
    <x v="10"/>
    <x v="4"/>
    <s v="S125+S126"/>
    <x v="6"/>
    <n v="6448.1973953299985"/>
  </r>
  <r>
    <n v="2022"/>
    <n v="4"/>
    <x v="79"/>
    <x v="0"/>
    <s v="S2"/>
    <x v="10"/>
    <x v="4"/>
    <s v="S128"/>
    <x v="8"/>
    <n v="40.787338922000011"/>
  </r>
  <r>
    <n v="2022"/>
    <n v="4"/>
    <x v="79"/>
    <x v="0"/>
    <s v="S2"/>
    <x v="10"/>
    <x v="4"/>
    <s v="S13"/>
    <x v="7"/>
    <n v="2211.660867095"/>
  </r>
  <r>
    <n v="2022"/>
    <n v="4"/>
    <x v="79"/>
    <x v="0"/>
    <s v="S2"/>
    <x v="10"/>
    <x v="5"/>
    <s v="S11"/>
    <x v="5"/>
    <n v="38004.508602429298"/>
  </r>
  <r>
    <n v="2022"/>
    <n v="4"/>
    <x v="79"/>
    <x v="0"/>
    <s v="S2"/>
    <x v="10"/>
    <x v="5"/>
    <s v="S121"/>
    <x v="4"/>
    <n v="527.40689918700002"/>
  </r>
  <r>
    <n v="2022"/>
    <n v="4"/>
    <x v="79"/>
    <x v="0"/>
    <s v="S2"/>
    <x v="10"/>
    <x v="5"/>
    <s v="S122"/>
    <x v="2"/>
    <n v="11649.861619726003"/>
  </r>
  <r>
    <n v="2022"/>
    <n v="4"/>
    <x v="79"/>
    <x v="0"/>
    <s v="S2"/>
    <x v="10"/>
    <x v="5"/>
    <s v="S125+S126"/>
    <x v="6"/>
    <n v="3774.7626006976866"/>
  </r>
  <r>
    <n v="2022"/>
    <n v="4"/>
    <x v="79"/>
    <x v="0"/>
    <s v="S2"/>
    <x v="10"/>
    <x v="5"/>
    <s v="S13"/>
    <x v="7"/>
    <n v="33155.612689962007"/>
  </r>
  <r>
    <n v="2022"/>
    <n v="4"/>
    <x v="79"/>
    <x v="1"/>
    <s v="S11"/>
    <x v="0"/>
    <x v="0"/>
    <s v="S123"/>
    <x v="0"/>
    <n v="222.48684925067835"/>
  </r>
  <r>
    <n v="2022"/>
    <n v="4"/>
    <x v="79"/>
    <x v="1"/>
    <s v="S11"/>
    <x v="0"/>
    <x v="1"/>
    <s v="S124"/>
    <x v="1"/>
    <n v="948.60616845700872"/>
  </r>
  <r>
    <n v="2022"/>
    <n v="4"/>
    <x v="79"/>
    <x v="1"/>
    <s v="S11"/>
    <x v="0"/>
    <x v="2"/>
    <s v="S122"/>
    <x v="2"/>
    <n v="1101.358526637923"/>
  </r>
  <r>
    <n v="2022"/>
    <n v="4"/>
    <x v="79"/>
    <x v="1"/>
    <s v="S11"/>
    <x v="0"/>
    <x v="2"/>
    <s v="S2"/>
    <x v="3"/>
    <n v="-532.7905002478999"/>
  </r>
  <r>
    <n v="2022"/>
    <n v="4"/>
    <x v="79"/>
    <x v="1"/>
    <s v="S11"/>
    <x v="0"/>
    <x v="3"/>
    <s v="S121"/>
    <x v="4"/>
    <n v="5.1547748000000002"/>
  </r>
  <r>
    <n v="2022"/>
    <n v="4"/>
    <x v="79"/>
    <x v="1"/>
    <s v="S11"/>
    <x v="0"/>
    <x v="4"/>
    <s v="S11"/>
    <x v="5"/>
    <n v="-14.142429999999999"/>
  </r>
  <r>
    <n v="2022"/>
    <n v="4"/>
    <x v="79"/>
    <x v="1"/>
    <s v="S11"/>
    <x v="0"/>
    <x v="4"/>
    <s v="S122"/>
    <x v="2"/>
    <n v="0"/>
  </r>
  <r>
    <n v="2022"/>
    <n v="4"/>
    <x v="79"/>
    <x v="1"/>
    <s v="S11"/>
    <x v="0"/>
    <x v="4"/>
    <s v="S2"/>
    <x v="3"/>
    <n v="130.8211111"/>
  </r>
  <r>
    <n v="2022"/>
    <n v="4"/>
    <x v="79"/>
    <x v="1"/>
    <s v="S11"/>
    <x v="0"/>
    <x v="5"/>
    <s v="S11"/>
    <x v="5"/>
    <n v="-74.263171290521328"/>
  </r>
  <r>
    <n v="2022"/>
    <n v="4"/>
    <x v="79"/>
    <x v="1"/>
    <s v="S11"/>
    <x v="0"/>
    <x v="5"/>
    <s v="S121"/>
    <x v="4"/>
    <n v="122.03900531290347"/>
  </r>
  <r>
    <n v="2022"/>
    <n v="4"/>
    <x v="79"/>
    <x v="1"/>
    <s v="S11"/>
    <x v="0"/>
    <x v="5"/>
    <s v="S122"/>
    <x v="2"/>
    <n v="1985.0699996834048"/>
  </r>
  <r>
    <n v="2022"/>
    <n v="4"/>
    <x v="79"/>
    <x v="1"/>
    <s v="S11"/>
    <x v="0"/>
    <x v="5"/>
    <s v="S124"/>
    <x v="1"/>
    <n v="-5.690810210431227"/>
  </r>
  <r>
    <n v="2022"/>
    <n v="4"/>
    <x v="79"/>
    <x v="1"/>
    <s v="S11"/>
    <x v="0"/>
    <x v="5"/>
    <s v="S125+S126"/>
    <x v="6"/>
    <n v="-3.0312824130353944"/>
  </r>
  <r>
    <n v="2022"/>
    <n v="4"/>
    <x v="79"/>
    <x v="1"/>
    <s v="S11"/>
    <x v="0"/>
    <x v="5"/>
    <s v="S13"/>
    <x v="7"/>
    <n v="-237.77055572452477"/>
  </r>
  <r>
    <n v="2022"/>
    <n v="4"/>
    <x v="79"/>
    <x v="1"/>
    <s v="S11"/>
    <x v="0"/>
    <x v="5"/>
    <s v="S2"/>
    <x v="3"/>
    <n v="56.455289042999993"/>
  </r>
  <r>
    <n v="2022"/>
    <n v="4"/>
    <x v="79"/>
    <x v="1"/>
    <s v="S121"/>
    <x v="1"/>
    <x v="2"/>
    <s v="S122"/>
    <x v="2"/>
    <n v="-8.0576110999999992E-2"/>
  </r>
  <r>
    <n v="2022"/>
    <n v="4"/>
    <x v="79"/>
    <x v="1"/>
    <s v="S121"/>
    <x v="1"/>
    <x v="2"/>
    <s v="S2"/>
    <x v="3"/>
    <n v="536.25421326399999"/>
  </r>
  <r>
    <n v="2022"/>
    <n v="4"/>
    <x v="79"/>
    <x v="1"/>
    <s v="S121"/>
    <x v="1"/>
    <x v="3"/>
    <s v="S2"/>
    <x v="3"/>
    <n v="-6.0622455999999998E-2"/>
  </r>
  <r>
    <n v="2022"/>
    <n v="4"/>
    <x v="79"/>
    <x v="1"/>
    <s v="S121"/>
    <x v="1"/>
    <x v="4"/>
    <s v="S122"/>
    <x v="2"/>
    <n v="-645.39580660000001"/>
  </r>
  <r>
    <n v="2022"/>
    <n v="4"/>
    <x v="79"/>
    <x v="1"/>
    <s v="S121"/>
    <x v="1"/>
    <x v="4"/>
    <s v="S13"/>
    <x v="7"/>
    <n v="-78.550601569999998"/>
  </r>
  <r>
    <n v="2022"/>
    <n v="4"/>
    <x v="79"/>
    <x v="1"/>
    <s v="S121"/>
    <x v="1"/>
    <x v="4"/>
    <s v="S2"/>
    <x v="3"/>
    <n v="1.012444793"/>
  </r>
  <r>
    <n v="2022"/>
    <n v="4"/>
    <x v="79"/>
    <x v="1"/>
    <s v="S121"/>
    <x v="1"/>
    <x v="5"/>
    <s v="S122"/>
    <x v="2"/>
    <n v="-309.64499999999998"/>
  </r>
  <r>
    <n v="2022"/>
    <n v="4"/>
    <x v="79"/>
    <x v="1"/>
    <s v="S121"/>
    <x v="1"/>
    <x v="5"/>
    <s v="S2"/>
    <x v="3"/>
    <n v="-16.914443896000012"/>
  </r>
  <r>
    <n v="2022"/>
    <n v="4"/>
    <x v="79"/>
    <x v="1"/>
    <s v="S122"/>
    <x v="2"/>
    <x v="0"/>
    <s v="S123"/>
    <x v="0"/>
    <n v="269.763616883748"/>
  </r>
  <r>
    <n v="2022"/>
    <n v="4"/>
    <x v="79"/>
    <x v="1"/>
    <s v="S122"/>
    <x v="2"/>
    <x v="2"/>
    <s v="S121"/>
    <x v="4"/>
    <n v="1628.1255847099999"/>
  </r>
  <r>
    <n v="2022"/>
    <n v="4"/>
    <x v="79"/>
    <x v="1"/>
    <s v="S122"/>
    <x v="2"/>
    <x v="2"/>
    <s v="S122"/>
    <x v="2"/>
    <n v="-61.979823990000341"/>
  </r>
  <r>
    <n v="2022"/>
    <n v="4"/>
    <x v="79"/>
    <x v="1"/>
    <s v="S122"/>
    <x v="2"/>
    <x v="2"/>
    <s v="S2"/>
    <x v="3"/>
    <n v="-41.633210239000164"/>
  </r>
  <r>
    <n v="2022"/>
    <n v="4"/>
    <x v="79"/>
    <x v="1"/>
    <s v="S122"/>
    <x v="2"/>
    <x v="3"/>
    <s v="S121"/>
    <x v="4"/>
    <n v="-456.313738"/>
  </r>
  <r>
    <n v="2022"/>
    <n v="4"/>
    <x v="79"/>
    <x v="1"/>
    <s v="S122"/>
    <x v="2"/>
    <x v="3"/>
    <s v="S2"/>
    <x v="3"/>
    <n v="-64.66006222"/>
  </r>
  <r>
    <n v="2022"/>
    <n v="4"/>
    <x v="79"/>
    <x v="1"/>
    <s v="S122"/>
    <x v="2"/>
    <x v="4"/>
    <s v="S11"/>
    <x v="5"/>
    <n v="1969.2473614109949"/>
  </r>
  <r>
    <n v="2022"/>
    <n v="4"/>
    <x v="79"/>
    <x v="1"/>
    <s v="S122"/>
    <x v="2"/>
    <x v="4"/>
    <s v="S121"/>
    <x v="4"/>
    <n v="1.1591657E-2"/>
  </r>
  <r>
    <n v="2022"/>
    <n v="4"/>
    <x v="79"/>
    <x v="1"/>
    <s v="S122"/>
    <x v="2"/>
    <x v="4"/>
    <s v="S122"/>
    <x v="2"/>
    <n v="0.5767968160000001"/>
  </r>
  <r>
    <n v="2022"/>
    <n v="4"/>
    <x v="79"/>
    <x v="1"/>
    <s v="S122"/>
    <x v="2"/>
    <x v="4"/>
    <s v="S124"/>
    <x v="1"/>
    <n v="-226.00090970245589"/>
  </r>
  <r>
    <n v="2022"/>
    <n v="4"/>
    <x v="79"/>
    <x v="1"/>
    <s v="S122"/>
    <x v="2"/>
    <x v="4"/>
    <s v="S125+S126"/>
    <x v="6"/>
    <n v="114.82532380446106"/>
  </r>
  <r>
    <n v="2022"/>
    <n v="4"/>
    <x v="79"/>
    <x v="1"/>
    <s v="S122"/>
    <x v="2"/>
    <x v="4"/>
    <s v="S128"/>
    <x v="8"/>
    <n v="-653.40777658999991"/>
  </r>
  <r>
    <n v="2022"/>
    <n v="4"/>
    <x v="79"/>
    <x v="1"/>
    <s v="S122"/>
    <x v="2"/>
    <x v="4"/>
    <s v="S13"/>
    <x v="7"/>
    <n v="23.98857375"/>
  </r>
  <r>
    <n v="2022"/>
    <n v="4"/>
    <x v="79"/>
    <x v="1"/>
    <s v="S122"/>
    <x v="2"/>
    <x v="4"/>
    <s v="S14+S15"/>
    <x v="9"/>
    <n v="3287.8328877859999"/>
  </r>
  <r>
    <n v="2022"/>
    <n v="4"/>
    <x v="79"/>
    <x v="1"/>
    <s v="S122"/>
    <x v="2"/>
    <x v="4"/>
    <s v="S2"/>
    <x v="3"/>
    <n v="577.99518923200003"/>
  </r>
  <r>
    <n v="2022"/>
    <n v="4"/>
    <x v="79"/>
    <x v="1"/>
    <s v="S122"/>
    <x v="2"/>
    <x v="5"/>
    <s v="S11"/>
    <x v="5"/>
    <n v="-79.918094331792119"/>
  </r>
  <r>
    <n v="2022"/>
    <n v="4"/>
    <x v="79"/>
    <x v="1"/>
    <s v="S122"/>
    <x v="2"/>
    <x v="5"/>
    <s v="S121"/>
    <x v="4"/>
    <n v="5248.4439644000104"/>
  </r>
  <r>
    <n v="2022"/>
    <n v="4"/>
    <x v="79"/>
    <x v="1"/>
    <s v="S122"/>
    <x v="2"/>
    <x v="5"/>
    <s v="S122"/>
    <x v="2"/>
    <n v="553.7411801589152"/>
  </r>
  <r>
    <n v="2022"/>
    <n v="4"/>
    <x v="79"/>
    <x v="1"/>
    <s v="S122"/>
    <x v="2"/>
    <x v="5"/>
    <s v="S124"/>
    <x v="1"/>
    <n v="0.24121556911827793"/>
  </r>
  <r>
    <n v="2022"/>
    <n v="4"/>
    <x v="79"/>
    <x v="1"/>
    <s v="S122"/>
    <x v="2"/>
    <x v="5"/>
    <s v="S125+S126"/>
    <x v="6"/>
    <n v="20.031659560638737"/>
  </r>
  <r>
    <n v="2022"/>
    <n v="4"/>
    <x v="79"/>
    <x v="1"/>
    <s v="S122"/>
    <x v="2"/>
    <x v="5"/>
    <s v="S13"/>
    <x v="7"/>
    <n v="-26.518723943339428"/>
  </r>
  <r>
    <n v="2022"/>
    <n v="4"/>
    <x v="79"/>
    <x v="1"/>
    <s v="S122"/>
    <x v="2"/>
    <x v="5"/>
    <s v="S2"/>
    <x v="3"/>
    <n v="13.375861967000134"/>
  </r>
  <r>
    <n v="2022"/>
    <n v="4"/>
    <x v="79"/>
    <x v="1"/>
    <s v="S123"/>
    <x v="3"/>
    <x v="2"/>
    <s v="S122"/>
    <x v="2"/>
    <n v="1305.3822313199998"/>
  </r>
  <r>
    <n v="2022"/>
    <n v="4"/>
    <x v="79"/>
    <x v="1"/>
    <s v="S123"/>
    <x v="3"/>
    <x v="2"/>
    <s v="S2"/>
    <x v="3"/>
    <n v="-5.0768694589999992"/>
  </r>
  <r>
    <n v="2022"/>
    <n v="4"/>
    <x v="79"/>
    <x v="1"/>
    <s v="S123"/>
    <x v="3"/>
    <x v="5"/>
    <s v="S11"/>
    <x v="5"/>
    <n v="107.095510902"/>
  </r>
  <r>
    <n v="2022"/>
    <n v="4"/>
    <x v="79"/>
    <x v="1"/>
    <s v="S123"/>
    <x v="3"/>
    <x v="5"/>
    <s v="S121"/>
    <x v="4"/>
    <n v="-1835.002904764"/>
  </r>
  <r>
    <n v="2022"/>
    <n v="4"/>
    <x v="79"/>
    <x v="1"/>
    <s v="S123"/>
    <x v="3"/>
    <x v="5"/>
    <s v="S122"/>
    <x v="2"/>
    <n v="-292.08477597399997"/>
  </r>
  <r>
    <n v="2022"/>
    <n v="4"/>
    <x v="79"/>
    <x v="1"/>
    <s v="S123"/>
    <x v="3"/>
    <x v="5"/>
    <s v="S124"/>
    <x v="1"/>
    <n v="-4.1761055279999999"/>
  </r>
  <r>
    <n v="2022"/>
    <n v="4"/>
    <x v="79"/>
    <x v="1"/>
    <s v="S123"/>
    <x v="3"/>
    <x v="5"/>
    <s v="S125+S126"/>
    <x v="6"/>
    <n v="50.125695407000002"/>
  </r>
  <r>
    <n v="2022"/>
    <n v="4"/>
    <x v="79"/>
    <x v="1"/>
    <s v="S123"/>
    <x v="3"/>
    <x v="5"/>
    <s v="S13"/>
    <x v="7"/>
    <n v="1.981891421"/>
  </r>
  <r>
    <n v="2022"/>
    <n v="4"/>
    <x v="79"/>
    <x v="1"/>
    <s v="S123"/>
    <x v="3"/>
    <x v="5"/>
    <s v="S2"/>
    <x v="3"/>
    <n v="-180.10594539099998"/>
  </r>
  <r>
    <n v="2022"/>
    <n v="4"/>
    <x v="79"/>
    <x v="1"/>
    <s v="S124"/>
    <x v="4"/>
    <x v="0"/>
    <s v="S123"/>
    <x v="0"/>
    <n v="19.746753250934194"/>
  </r>
  <r>
    <n v="2022"/>
    <n v="4"/>
    <x v="79"/>
    <x v="1"/>
    <s v="S124"/>
    <x v="4"/>
    <x v="1"/>
    <s v="S124"/>
    <x v="1"/>
    <n v="-332.18479645999997"/>
  </r>
  <r>
    <n v="2022"/>
    <n v="4"/>
    <x v="79"/>
    <x v="1"/>
    <s v="S124"/>
    <x v="4"/>
    <x v="1"/>
    <s v="S2"/>
    <x v="3"/>
    <n v="-391.81924620400002"/>
  </r>
  <r>
    <n v="2022"/>
    <n v="4"/>
    <x v="79"/>
    <x v="1"/>
    <s v="S124"/>
    <x v="4"/>
    <x v="2"/>
    <s v="S122"/>
    <x v="2"/>
    <n v="156.88519861099999"/>
  </r>
  <r>
    <n v="2022"/>
    <n v="4"/>
    <x v="79"/>
    <x v="1"/>
    <s v="S124"/>
    <x v="4"/>
    <x v="4"/>
    <s v="S11"/>
    <x v="5"/>
    <n v="88.491450000000015"/>
  </r>
  <r>
    <n v="2022"/>
    <n v="4"/>
    <x v="79"/>
    <x v="1"/>
    <s v="S124"/>
    <x v="4"/>
    <x v="4"/>
    <s v="S125+S126"/>
    <x v="6"/>
    <n v="10.738050000000001"/>
  </r>
  <r>
    <n v="2022"/>
    <n v="4"/>
    <x v="79"/>
    <x v="1"/>
    <s v="S124"/>
    <x v="4"/>
    <x v="4"/>
    <s v="S14+S15"/>
    <x v="9"/>
    <n v="30.421830000000003"/>
  </r>
  <r>
    <n v="2022"/>
    <n v="4"/>
    <x v="79"/>
    <x v="1"/>
    <s v="S124"/>
    <x v="4"/>
    <x v="4"/>
    <s v="S2"/>
    <x v="3"/>
    <n v="-61.517780000000002"/>
  </r>
  <r>
    <n v="2022"/>
    <n v="4"/>
    <x v="79"/>
    <x v="1"/>
    <s v="S124"/>
    <x v="4"/>
    <x v="5"/>
    <s v="S11"/>
    <x v="5"/>
    <n v="224.90057875333702"/>
  </r>
  <r>
    <n v="2022"/>
    <n v="4"/>
    <x v="79"/>
    <x v="1"/>
    <s v="S124"/>
    <x v="4"/>
    <x v="5"/>
    <s v="S121"/>
    <x v="4"/>
    <n v="-107.33571250307767"/>
  </r>
  <r>
    <n v="2022"/>
    <n v="4"/>
    <x v="79"/>
    <x v="1"/>
    <s v="S124"/>
    <x v="4"/>
    <x v="5"/>
    <s v="S122"/>
    <x v="2"/>
    <n v="-113.78332975136259"/>
  </r>
  <r>
    <n v="2022"/>
    <n v="4"/>
    <x v="79"/>
    <x v="1"/>
    <s v="S124"/>
    <x v="4"/>
    <x v="5"/>
    <s v="S124"/>
    <x v="1"/>
    <n v="-18.771732368784917"/>
  </r>
  <r>
    <n v="2022"/>
    <n v="4"/>
    <x v="79"/>
    <x v="1"/>
    <s v="S124"/>
    <x v="4"/>
    <x v="5"/>
    <s v="S125+S126"/>
    <x v="6"/>
    <n v="7.2591987328881658"/>
  </r>
  <r>
    <n v="2022"/>
    <n v="4"/>
    <x v="79"/>
    <x v="1"/>
    <s v="S124"/>
    <x v="4"/>
    <x v="5"/>
    <s v="S13"/>
    <x v="7"/>
    <n v="183.48706887499998"/>
  </r>
  <r>
    <n v="2022"/>
    <n v="4"/>
    <x v="79"/>
    <x v="1"/>
    <s v="S124"/>
    <x v="4"/>
    <x v="5"/>
    <s v="S2"/>
    <x v="3"/>
    <n v="-136.98442611400009"/>
  </r>
  <r>
    <n v="2022"/>
    <n v="4"/>
    <x v="79"/>
    <x v="1"/>
    <s v="S125+S126"/>
    <x v="5"/>
    <x v="0"/>
    <s v="S123"/>
    <x v="0"/>
    <n v="40.559473659604876"/>
  </r>
  <r>
    <n v="2022"/>
    <n v="4"/>
    <x v="79"/>
    <x v="1"/>
    <s v="S125+S126"/>
    <x v="5"/>
    <x v="0"/>
    <s v="S2"/>
    <x v="3"/>
    <n v="2.6844537000000002"/>
  </r>
  <r>
    <n v="2022"/>
    <n v="4"/>
    <x v="79"/>
    <x v="1"/>
    <s v="S125+S126"/>
    <x v="5"/>
    <x v="1"/>
    <s v="S124"/>
    <x v="1"/>
    <n v="-249.30951314824307"/>
  </r>
  <r>
    <n v="2022"/>
    <n v="4"/>
    <x v="79"/>
    <x v="1"/>
    <s v="S125+S126"/>
    <x v="5"/>
    <x v="1"/>
    <s v="S2"/>
    <x v="3"/>
    <n v="-11.945876800000001"/>
  </r>
  <r>
    <n v="2022"/>
    <n v="4"/>
    <x v="79"/>
    <x v="1"/>
    <s v="S125+S126"/>
    <x v="5"/>
    <x v="2"/>
    <s v="S122"/>
    <x v="2"/>
    <n v="126.1769313690001"/>
  </r>
  <r>
    <n v="2022"/>
    <n v="4"/>
    <x v="79"/>
    <x v="1"/>
    <s v="S125+S126"/>
    <x v="5"/>
    <x v="2"/>
    <s v="S2"/>
    <x v="3"/>
    <n v="49.536543745999992"/>
  </r>
  <r>
    <n v="2022"/>
    <n v="4"/>
    <x v="79"/>
    <x v="1"/>
    <s v="S125+S126"/>
    <x v="5"/>
    <x v="3"/>
    <s v="S121"/>
    <x v="4"/>
    <n v="-32.482839855000002"/>
  </r>
  <r>
    <n v="2022"/>
    <n v="4"/>
    <x v="79"/>
    <x v="1"/>
    <s v="S125+S126"/>
    <x v="5"/>
    <x v="3"/>
    <s v="S2"/>
    <x v="3"/>
    <n v="-15.253731799999999"/>
  </r>
  <r>
    <n v="2022"/>
    <n v="4"/>
    <x v="79"/>
    <x v="1"/>
    <s v="S125+S126"/>
    <x v="5"/>
    <x v="4"/>
    <s v="S11"/>
    <x v="5"/>
    <n v="5.455656497445533"/>
  </r>
  <r>
    <n v="2022"/>
    <n v="4"/>
    <x v="79"/>
    <x v="1"/>
    <s v="S125+S126"/>
    <x v="5"/>
    <x v="4"/>
    <s v="S125+S126"/>
    <x v="6"/>
    <n v="0"/>
  </r>
  <r>
    <n v="2022"/>
    <n v="4"/>
    <x v="79"/>
    <x v="1"/>
    <s v="S125+S126"/>
    <x v="5"/>
    <x v="4"/>
    <s v="S14+S15"/>
    <x v="9"/>
    <n v="442.47880900000001"/>
  </r>
  <r>
    <n v="2022"/>
    <n v="4"/>
    <x v="79"/>
    <x v="1"/>
    <s v="S125+S126"/>
    <x v="5"/>
    <x v="5"/>
    <s v="S11"/>
    <x v="5"/>
    <n v="9.1153236853546087"/>
  </r>
  <r>
    <n v="2022"/>
    <n v="4"/>
    <x v="79"/>
    <x v="1"/>
    <s v="S125+S126"/>
    <x v="5"/>
    <x v="5"/>
    <s v="S121"/>
    <x v="4"/>
    <n v="-65.662840349730118"/>
  </r>
  <r>
    <n v="2022"/>
    <n v="4"/>
    <x v="79"/>
    <x v="1"/>
    <s v="S125+S126"/>
    <x v="5"/>
    <x v="5"/>
    <s v="S122"/>
    <x v="2"/>
    <n v="132.49973256510887"/>
  </r>
  <r>
    <n v="2022"/>
    <n v="4"/>
    <x v="79"/>
    <x v="1"/>
    <s v="S125+S126"/>
    <x v="5"/>
    <x v="5"/>
    <s v="S124"/>
    <x v="1"/>
    <n v="-1.5131402945053758"/>
  </r>
  <r>
    <n v="2022"/>
    <n v="4"/>
    <x v="79"/>
    <x v="1"/>
    <s v="S125+S126"/>
    <x v="5"/>
    <x v="5"/>
    <s v="S125+S126"/>
    <x v="6"/>
    <n v="-7.7905615485008379"/>
  </r>
  <r>
    <n v="2022"/>
    <n v="4"/>
    <x v="79"/>
    <x v="1"/>
    <s v="S125+S126"/>
    <x v="5"/>
    <x v="5"/>
    <s v="S13"/>
    <x v="7"/>
    <n v="-14.883040700136226"/>
  </r>
  <r>
    <n v="2022"/>
    <n v="4"/>
    <x v="79"/>
    <x v="1"/>
    <s v="S125+S126"/>
    <x v="5"/>
    <x v="5"/>
    <s v="S2"/>
    <x v="3"/>
    <n v="-30.071770000000001"/>
  </r>
  <r>
    <n v="2022"/>
    <n v="4"/>
    <x v="79"/>
    <x v="1"/>
    <s v="S128"/>
    <x v="6"/>
    <x v="0"/>
    <s v="S123"/>
    <x v="0"/>
    <n v="6.0410502945312246"/>
  </r>
  <r>
    <n v="2022"/>
    <n v="4"/>
    <x v="79"/>
    <x v="1"/>
    <s v="S128"/>
    <x v="6"/>
    <x v="0"/>
    <s v="S2"/>
    <x v="3"/>
    <n v="28.87153"/>
  </r>
  <r>
    <n v="2022"/>
    <n v="4"/>
    <x v="79"/>
    <x v="1"/>
    <s v="S128"/>
    <x v="6"/>
    <x v="1"/>
    <s v="S124"/>
    <x v="1"/>
    <n v="-322.48237106989603"/>
  </r>
  <r>
    <n v="2022"/>
    <n v="4"/>
    <x v="79"/>
    <x v="1"/>
    <s v="S128"/>
    <x v="6"/>
    <x v="1"/>
    <s v="S2"/>
    <x v="3"/>
    <n v="-32.64237"/>
  </r>
  <r>
    <n v="2022"/>
    <n v="4"/>
    <x v="79"/>
    <x v="1"/>
    <s v="S128"/>
    <x v="6"/>
    <x v="2"/>
    <s v="S122"/>
    <x v="2"/>
    <n v="849.95391999999993"/>
  </r>
  <r>
    <n v="2022"/>
    <n v="4"/>
    <x v="79"/>
    <x v="1"/>
    <s v="S128"/>
    <x v="6"/>
    <x v="2"/>
    <s v="S2"/>
    <x v="3"/>
    <n v="-128.37881494800001"/>
  </r>
  <r>
    <n v="2022"/>
    <n v="4"/>
    <x v="79"/>
    <x v="1"/>
    <s v="S128"/>
    <x v="6"/>
    <x v="3"/>
    <s v="S121"/>
    <x v="4"/>
    <n v="4.4332399999999996"/>
  </r>
  <r>
    <n v="2022"/>
    <n v="4"/>
    <x v="79"/>
    <x v="1"/>
    <s v="S128"/>
    <x v="6"/>
    <x v="4"/>
    <s v="S11"/>
    <x v="5"/>
    <n v="138.51439999999999"/>
  </r>
  <r>
    <n v="2022"/>
    <n v="4"/>
    <x v="79"/>
    <x v="1"/>
    <s v="S128"/>
    <x v="6"/>
    <x v="4"/>
    <s v="S14+S15"/>
    <x v="9"/>
    <n v="262.19872999999995"/>
  </r>
  <r>
    <n v="2022"/>
    <n v="4"/>
    <x v="79"/>
    <x v="1"/>
    <s v="S128"/>
    <x v="6"/>
    <x v="5"/>
    <s v="S11"/>
    <x v="5"/>
    <n v="-447.50137260023325"/>
  </r>
  <r>
    <n v="2022"/>
    <n v="4"/>
    <x v="79"/>
    <x v="1"/>
    <s v="S128"/>
    <x v="6"/>
    <x v="5"/>
    <s v="S121"/>
    <x v="4"/>
    <n v="-83.044850000000011"/>
  </r>
  <r>
    <n v="2022"/>
    <n v="4"/>
    <x v="79"/>
    <x v="1"/>
    <s v="S128"/>
    <x v="6"/>
    <x v="5"/>
    <s v="S122"/>
    <x v="2"/>
    <n v="-36.531709999999997"/>
  </r>
  <r>
    <n v="2022"/>
    <n v="4"/>
    <x v="79"/>
    <x v="1"/>
    <s v="S128"/>
    <x v="6"/>
    <x v="5"/>
    <s v="S124"/>
    <x v="1"/>
    <n v="6.1729132910000111"/>
  </r>
  <r>
    <n v="2022"/>
    <n v="4"/>
    <x v="79"/>
    <x v="1"/>
    <s v="S128"/>
    <x v="6"/>
    <x v="5"/>
    <s v="S125+S126"/>
    <x v="6"/>
    <n v="18.104009309233263"/>
  </r>
  <r>
    <n v="2022"/>
    <n v="4"/>
    <x v="79"/>
    <x v="1"/>
    <s v="S128"/>
    <x v="6"/>
    <x v="5"/>
    <s v="S13"/>
    <x v="7"/>
    <n v="120.44391999999999"/>
  </r>
  <r>
    <n v="2022"/>
    <n v="4"/>
    <x v="79"/>
    <x v="1"/>
    <s v="S128"/>
    <x v="6"/>
    <x v="5"/>
    <s v="S2"/>
    <x v="3"/>
    <n v="407.75807183800003"/>
  </r>
  <r>
    <n v="2022"/>
    <n v="4"/>
    <x v="79"/>
    <x v="1"/>
    <s v="S129"/>
    <x v="7"/>
    <x v="1"/>
    <s v="S124"/>
    <x v="1"/>
    <n v="-372.28781861106791"/>
  </r>
  <r>
    <n v="2022"/>
    <n v="4"/>
    <x v="79"/>
    <x v="1"/>
    <s v="S129"/>
    <x v="7"/>
    <x v="1"/>
    <s v="S2"/>
    <x v="3"/>
    <n v="-266.88390417300002"/>
  </r>
  <r>
    <n v="2022"/>
    <n v="4"/>
    <x v="79"/>
    <x v="1"/>
    <s v="S129"/>
    <x v="7"/>
    <x v="2"/>
    <s v="S122"/>
    <x v="2"/>
    <n v="-1569.1157007679999"/>
  </r>
  <r>
    <n v="2022"/>
    <n v="4"/>
    <x v="79"/>
    <x v="1"/>
    <s v="S129"/>
    <x v="7"/>
    <x v="2"/>
    <s v="S2"/>
    <x v="3"/>
    <n v="-104.95568654199998"/>
  </r>
  <r>
    <n v="2022"/>
    <n v="4"/>
    <x v="79"/>
    <x v="1"/>
    <s v="S129"/>
    <x v="7"/>
    <x v="4"/>
    <s v="S11"/>
    <x v="5"/>
    <n v="-0.22203000000000001"/>
  </r>
  <r>
    <n v="2022"/>
    <n v="4"/>
    <x v="79"/>
    <x v="1"/>
    <s v="S129"/>
    <x v="7"/>
    <x v="4"/>
    <s v="S2"/>
    <x v="3"/>
    <n v="5.3660454369999995"/>
  </r>
  <r>
    <n v="2022"/>
    <n v="4"/>
    <x v="79"/>
    <x v="1"/>
    <s v="S129"/>
    <x v="7"/>
    <x v="5"/>
    <s v="S11"/>
    <x v="5"/>
    <n v="237.60598531487688"/>
  </r>
  <r>
    <n v="2022"/>
    <n v="4"/>
    <x v="79"/>
    <x v="1"/>
    <s v="S129"/>
    <x v="7"/>
    <x v="5"/>
    <s v="S121"/>
    <x v="4"/>
    <n v="208.79866066189396"/>
  </r>
  <r>
    <n v="2022"/>
    <n v="4"/>
    <x v="79"/>
    <x v="1"/>
    <s v="S129"/>
    <x v="7"/>
    <x v="5"/>
    <s v="S122"/>
    <x v="2"/>
    <n v="1254.3726686640098"/>
  </r>
  <r>
    <n v="2022"/>
    <n v="4"/>
    <x v="79"/>
    <x v="1"/>
    <s v="S129"/>
    <x v="7"/>
    <x v="5"/>
    <s v="S124"/>
    <x v="1"/>
    <n v="11.185319244059144"/>
  </r>
  <r>
    <n v="2022"/>
    <n v="4"/>
    <x v="79"/>
    <x v="1"/>
    <s v="S129"/>
    <x v="7"/>
    <x v="5"/>
    <s v="S125+S126"/>
    <x v="6"/>
    <n v="200.75672359946401"/>
  </r>
  <r>
    <n v="2022"/>
    <n v="4"/>
    <x v="79"/>
    <x v="1"/>
    <s v="S129"/>
    <x v="7"/>
    <x v="5"/>
    <s v="S13"/>
    <x v="7"/>
    <n v="976.07466683329994"/>
  </r>
  <r>
    <n v="2022"/>
    <n v="4"/>
    <x v="79"/>
    <x v="1"/>
    <s v="S129"/>
    <x v="7"/>
    <x v="5"/>
    <s v="S2"/>
    <x v="3"/>
    <n v="536.34980754200001"/>
  </r>
  <r>
    <n v="2022"/>
    <n v="4"/>
    <x v="79"/>
    <x v="1"/>
    <s v="S13"/>
    <x v="8"/>
    <x v="0"/>
    <s v="S123"/>
    <x v="0"/>
    <n v="-920.20655092537629"/>
  </r>
  <r>
    <n v="2022"/>
    <n v="4"/>
    <x v="79"/>
    <x v="1"/>
    <s v="S13"/>
    <x v="8"/>
    <x v="0"/>
    <s v="S2"/>
    <x v="3"/>
    <n v="-169.43289169600001"/>
  </r>
  <r>
    <n v="2022"/>
    <n v="4"/>
    <x v="79"/>
    <x v="1"/>
    <s v="S13"/>
    <x v="8"/>
    <x v="2"/>
    <s v="S121"/>
    <x v="4"/>
    <n v="3.535814E-3"/>
  </r>
  <r>
    <n v="2022"/>
    <n v="4"/>
    <x v="79"/>
    <x v="1"/>
    <s v="S13"/>
    <x v="8"/>
    <x v="2"/>
    <s v="S122"/>
    <x v="2"/>
    <n v="1445.4520650970001"/>
  </r>
  <r>
    <n v="2022"/>
    <n v="4"/>
    <x v="79"/>
    <x v="1"/>
    <s v="S13"/>
    <x v="8"/>
    <x v="2"/>
    <s v="S2"/>
    <x v="3"/>
    <n v="-230.73194349599999"/>
  </r>
  <r>
    <n v="2022"/>
    <n v="4"/>
    <x v="79"/>
    <x v="1"/>
    <s v="S13"/>
    <x v="8"/>
    <x v="3"/>
    <s v="S121"/>
    <x v="4"/>
    <n v="0.3499487769999996"/>
  </r>
  <r>
    <n v="2022"/>
    <n v="4"/>
    <x v="79"/>
    <x v="1"/>
    <s v="S13"/>
    <x v="8"/>
    <x v="4"/>
    <s v="S11"/>
    <x v="5"/>
    <n v="-31.154254133000002"/>
  </r>
  <r>
    <n v="2022"/>
    <n v="4"/>
    <x v="79"/>
    <x v="1"/>
    <s v="S13"/>
    <x v="8"/>
    <x v="4"/>
    <s v="S122"/>
    <x v="2"/>
    <n v="-18.473604766999991"/>
  </r>
  <r>
    <n v="2022"/>
    <n v="4"/>
    <x v="79"/>
    <x v="1"/>
    <s v="S13"/>
    <x v="8"/>
    <x v="4"/>
    <s v="S125+S126"/>
    <x v="6"/>
    <n v="4.7269999999999979E-2"/>
  </r>
  <r>
    <n v="2022"/>
    <n v="4"/>
    <x v="79"/>
    <x v="1"/>
    <s v="S13"/>
    <x v="8"/>
    <x v="4"/>
    <s v="S14+S15"/>
    <x v="9"/>
    <n v="1.0340190000000002"/>
  </r>
  <r>
    <n v="2022"/>
    <n v="4"/>
    <x v="79"/>
    <x v="1"/>
    <s v="S13"/>
    <x v="8"/>
    <x v="5"/>
    <s v="S11"/>
    <x v="5"/>
    <n v="1.9664342539999999"/>
  </r>
  <r>
    <n v="2022"/>
    <n v="4"/>
    <x v="79"/>
    <x v="1"/>
    <s v="S13"/>
    <x v="8"/>
    <x v="5"/>
    <s v="S121"/>
    <x v="4"/>
    <n v="-4420.6482975979998"/>
  </r>
  <r>
    <n v="2022"/>
    <n v="4"/>
    <x v="79"/>
    <x v="1"/>
    <s v="S13"/>
    <x v="8"/>
    <x v="5"/>
    <s v="S122"/>
    <x v="2"/>
    <n v="1.9526065510000001"/>
  </r>
  <r>
    <n v="2022"/>
    <n v="4"/>
    <x v="79"/>
    <x v="1"/>
    <s v="S13"/>
    <x v="8"/>
    <x v="5"/>
    <s v="S125+S126"/>
    <x v="6"/>
    <n v="6.8042429999999997E-3"/>
  </r>
  <r>
    <n v="2022"/>
    <n v="4"/>
    <x v="79"/>
    <x v="1"/>
    <s v="S13"/>
    <x v="8"/>
    <x v="5"/>
    <s v="S13"/>
    <x v="7"/>
    <n v="2.2323766350000001"/>
  </r>
  <r>
    <n v="2022"/>
    <n v="4"/>
    <x v="79"/>
    <x v="1"/>
    <s v="S13"/>
    <x v="8"/>
    <x v="5"/>
    <s v="S2"/>
    <x v="3"/>
    <n v="548.73707761600008"/>
  </r>
  <r>
    <n v="2022"/>
    <n v="4"/>
    <x v="79"/>
    <x v="1"/>
    <s v="S14+S15"/>
    <x v="9"/>
    <x v="0"/>
    <s v="S123"/>
    <x v="0"/>
    <n v="-448.39531591811937"/>
  </r>
  <r>
    <n v="2022"/>
    <n v="4"/>
    <x v="79"/>
    <x v="1"/>
    <s v="S14+S15"/>
    <x v="9"/>
    <x v="1"/>
    <s v="S124"/>
    <x v="1"/>
    <n v="-137.7117344158024"/>
  </r>
  <r>
    <n v="2022"/>
    <n v="4"/>
    <x v="79"/>
    <x v="1"/>
    <s v="S14+S15"/>
    <x v="9"/>
    <x v="2"/>
    <s v="S122"/>
    <x v="2"/>
    <n v="799.51494348299957"/>
  </r>
  <r>
    <n v="2022"/>
    <n v="4"/>
    <x v="79"/>
    <x v="1"/>
    <s v="S14+S15"/>
    <x v="9"/>
    <x v="2"/>
    <s v="S2"/>
    <x v="3"/>
    <n v="95.5754222459"/>
  </r>
  <r>
    <n v="2022"/>
    <n v="4"/>
    <x v="79"/>
    <x v="1"/>
    <s v="S14+S15"/>
    <x v="9"/>
    <x v="3"/>
    <s v="S121"/>
    <x v="4"/>
    <n v="-595.97590872199999"/>
  </r>
  <r>
    <n v="2022"/>
    <n v="4"/>
    <x v="79"/>
    <x v="1"/>
    <s v="S14+S15"/>
    <x v="9"/>
    <x v="5"/>
    <s v="S11"/>
    <x v="5"/>
    <n v="0"/>
  </r>
  <r>
    <n v="2022"/>
    <n v="4"/>
    <x v="79"/>
    <x v="1"/>
    <s v="S14+S15"/>
    <x v="9"/>
    <x v="5"/>
    <s v="S121"/>
    <x v="4"/>
    <n v="0"/>
  </r>
  <r>
    <n v="2022"/>
    <n v="4"/>
    <x v="79"/>
    <x v="1"/>
    <s v="S14+S15"/>
    <x v="9"/>
    <x v="5"/>
    <s v="S125+S126"/>
    <x v="6"/>
    <n v="1.3323055726104194"/>
  </r>
  <r>
    <n v="2022"/>
    <n v="4"/>
    <x v="79"/>
    <x v="1"/>
    <s v="S14+S15"/>
    <x v="9"/>
    <x v="5"/>
    <s v="S13"/>
    <x v="7"/>
    <n v="0"/>
  </r>
  <r>
    <n v="2022"/>
    <n v="4"/>
    <x v="79"/>
    <x v="1"/>
    <s v="S14+S15"/>
    <x v="9"/>
    <x v="5"/>
    <s v="S2"/>
    <x v="3"/>
    <n v="18.054606846999999"/>
  </r>
  <r>
    <n v="2022"/>
    <n v="4"/>
    <x v="79"/>
    <x v="1"/>
    <s v="S2"/>
    <x v="10"/>
    <x v="0"/>
    <s v="S123"/>
    <x v="0"/>
    <n v="-37.979424535"/>
  </r>
  <r>
    <n v="2022"/>
    <n v="4"/>
    <x v="79"/>
    <x v="1"/>
    <s v="S2"/>
    <x v="10"/>
    <x v="0"/>
    <s v="S124"/>
    <x v="1"/>
    <n v="4.511093720793724E-13"/>
  </r>
  <r>
    <n v="2022"/>
    <n v="4"/>
    <x v="79"/>
    <x v="1"/>
    <s v="S2"/>
    <x v="10"/>
    <x v="1"/>
    <s v="S124"/>
    <x v="1"/>
    <n v="-157.52783254099998"/>
  </r>
  <r>
    <n v="2022"/>
    <n v="4"/>
    <x v="79"/>
    <x v="1"/>
    <s v="S2"/>
    <x v="10"/>
    <x v="2"/>
    <s v="S121"/>
    <x v="4"/>
    <n v="-1.443680877"/>
  </r>
  <r>
    <n v="2022"/>
    <n v="4"/>
    <x v="79"/>
    <x v="1"/>
    <s v="S2"/>
    <x v="10"/>
    <x v="2"/>
    <s v="S122"/>
    <x v="2"/>
    <n v="2730.1085772790002"/>
  </r>
  <r>
    <n v="2022"/>
    <n v="4"/>
    <x v="79"/>
    <x v="1"/>
    <s v="S2"/>
    <x v="10"/>
    <x v="4"/>
    <s v="S11"/>
    <x v="5"/>
    <n v="-3137.4176137240001"/>
  </r>
  <r>
    <n v="2022"/>
    <n v="4"/>
    <x v="79"/>
    <x v="1"/>
    <s v="S2"/>
    <x v="10"/>
    <x v="4"/>
    <s v="S121"/>
    <x v="4"/>
    <n v="5.4434437239999998"/>
  </r>
  <r>
    <n v="2022"/>
    <n v="4"/>
    <x v="79"/>
    <x v="1"/>
    <s v="S2"/>
    <x v="10"/>
    <x v="4"/>
    <s v="S122"/>
    <x v="2"/>
    <n v="-225.78071002800019"/>
  </r>
  <r>
    <n v="2022"/>
    <n v="4"/>
    <x v="79"/>
    <x v="1"/>
    <s v="S2"/>
    <x v="10"/>
    <x v="4"/>
    <s v="S125+S126"/>
    <x v="6"/>
    <n v="22.064059493000002"/>
  </r>
  <r>
    <n v="2022"/>
    <n v="4"/>
    <x v="79"/>
    <x v="1"/>
    <s v="S2"/>
    <x v="10"/>
    <x v="4"/>
    <s v="S128"/>
    <x v="8"/>
    <n v="0.17361659000000002"/>
  </r>
  <r>
    <n v="2022"/>
    <n v="4"/>
    <x v="79"/>
    <x v="1"/>
    <s v="S2"/>
    <x v="10"/>
    <x v="4"/>
    <s v="S13"/>
    <x v="7"/>
    <n v="238.31348824100004"/>
  </r>
  <r>
    <n v="2022"/>
    <n v="4"/>
    <x v="79"/>
    <x v="1"/>
    <s v="S2"/>
    <x v="10"/>
    <x v="5"/>
    <s v="S11"/>
    <x v="5"/>
    <n v="357.94879531298017"/>
  </r>
  <r>
    <n v="2022"/>
    <n v="4"/>
    <x v="79"/>
    <x v="1"/>
    <s v="S2"/>
    <x v="10"/>
    <x v="5"/>
    <s v="S121"/>
    <x v="4"/>
    <n v="406.89152258399992"/>
  </r>
  <r>
    <n v="2022"/>
    <n v="4"/>
    <x v="79"/>
    <x v="1"/>
    <s v="S2"/>
    <x v="10"/>
    <x v="5"/>
    <s v="S122"/>
    <x v="2"/>
    <n v="-165.26794695300003"/>
  </r>
  <r>
    <n v="2022"/>
    <n v="4"/>
    <x v="79"/>
    <x v="1"/>
    <s v="S2"/>
    <x v="10"/>
    <x v="5"/>
    <s v="S125+S126"/>
    <x v="6"/>
    <n v="-189.24791675398018"/>
  </r>
  <r>
    <n v="2022"/>
    <n v="4"/>
    <x v="79"/>
    <x v="1"/>
    <s v="S2"/>
    <x v="10"/>
    <x v="5"/>
    <s v="S13"/>
    <x v="7"/>
    <n v="-239.61991702399999"/>
  </r>
  <r>
    <n v="2023"/>
    <n v="1"/>
    <x v="80"/>
    <x v="0"/>
    <s v="S11"/>
    <x v="0"/>
    <x v="0"/>
    <s v="S123"/>
    <x v="0"/>
    <n v="11531.969949157799"/>
  </r>
  <r>
    <n v="2023"/>
    <n v="1"/>
    <x v="80"/>
    <x v="0"/>
    <s v="S11"/>
    <x v="0"/>
    <x v="1"/>
    <s v="S124"/>
    <x v="1"/>
    <n v="14836.621836093826"/>
  </r>
  <r>
    <n v="2023"/>
    <n v="1"/>
    <x v="80"/>
    <x v="0"/>
    <s v="S11"/>
    <x v="0"/>
    <x v="2"/>
    <s v="S122"/>
    <x v="2"/>
    <n v="36557.920861251965"/>
  </r>
  <r>
    <n v="2023"/>
    <n v="1"/>
    <x v="80"/>
    <x v="0"/>
    <s v="S11"/>
    <x v="0"/>
    <x v="2"/>
    <s v="S2"/>
    <x v="3"/>
    <n v="7038.9234917477988"/>
  </r>
  <r>
    <n v="2023"/>
    <n v="1"/>
    <x v="80"/>
    <x v="0"/>
    <s v="S11"/>
    <x v="0"/>
    <x v="3"/>
    <s v="S121"/>
    <x v="4"/>
    <n v="1573.7007547999997"/>
  </r>
  <r>
    <n v="2023"/>
    <n v="1"/>
    <x v="80"/>
    <x v="0"/>
    <s v="S11"/>
    <x v="0"/>
    <x v="4"/>
    <s v="S11"/>
    <x v="5"/>
    <n v="42.729210000000009"/>
  </r>
  <r>
    <n v="2023"/>
    <n v="1"/>
    <x v="80"/>
    <x v="0"/>
    <s v="S11"/>
    <x v="0"/>
    <x v="4"/>
    <s v="S122"/>
    <x v="2"/>
    <n v="0"/>
  </r>
  <r>
    <n v="2023"/>
    <n v="1"/>
    <x v="80"/>
    <x v="0"/>
    <s v="S11"/>
    <x v="0"/>
    <x v="4"/>
    <s v="S2"/>
    <x v="3"/>
    <n v="15714.910374093999"/>
  </r>
  <r>
    <n v="2023"/>
    <n v="1"/>
    <x v="80"/>
    <x v="0"/>
    <s v="S11"/>
    <x v="0"/>
    <x v="5"/>
    <s v="S11"/>
    <x v="5"/>
    <n v="970.03504808315495"/>
  </r>
  <r>
    <n v="2023"/>
    <n v="1"/>
    <x v="80"/>
    <x v="0"/>
    <s v="S11"/>
    <x v="0"/>
    <x v="5"/>
    <s v="S121"/>
    <x v="4"/>
    <n v="690.62187223474336"/>
  </r>
  <r>
    <n v="2023"/>
    <n v="1"/>
    <x v="80"/>
    <x v="0"/>
    <s v="S11"/>
    <x v="0"/>
    <x v="5"/>
    <s v="S122"/>
    <x v="2"/>
    <n v="4539.4656277963222"/>
  </r>
  <r>
    <n v="2023"/>
    <n v="1"/>
    <x v="80"/>
    <x v="0"/>
    <s v="S11"/>
    <x v="0"/>
    <x v="5"/>
    <s v="S124"/>
    <x v="1"/>
    <n v="33.625421946506336"/>
  </r>
  <r>
    <n v="2023"/>
    <n v="1"/>
    <x v="80"/>
    <x v="0"/>
    <s v="S11"/>
    <x v="0"/>
    <x v="5"/>
    <s v="S125+S126"/>
    <x v="6"/>
    <n v="611.19160620645198"/>
  </r>
  <r>
    <n v="2023"/>
    <n v="1"/>
    <x v="80"/>
    <x v="0"/>
    <s v="S11"/>
    <x v="0"/>
    <x v="5"/>
    <s v="S13"/>
    <x v="7"/>
    <n v="2439.0740579894759"/>
  </r>
  <r>
    <n v="2023"/>
    <n v="1"/>
    <x v="80"/>
    <x v="0"/>
    <s v="S11"/>
    <x v="0"/>
    <x v="5"/>
    <s v="S2"/>
    <x v="3"/>
    <n v="4571.5901298549998"/>
  </r>
  <r>
    <n v="2023"/>
    <n v="1"/>
    <x v="80"/>
    <x v="0"/>
    <s v="S121"/>
    <x v="1"/>
    <x v="2"/>
    <s v="S122"/>
    <x v="2"/>
    <n v="0.21351908699992606"/>
  </r>
  <r>
    <n v="2023"/>
    <n v="1"/>
    <x v="80"/>
    <x v="0"/>
    <s v="S121"/>
    <x v="1"/>
    <x v="2"/>
    <s v="S2"/>
    <x v="3"/>
    <n v="1741.6203175269998"/>
  </r>
  <r>
    <n v="2023"/>
    <n v="1"/>
    <x v="80"/>
    <x v="0"/>
    <s v="S121"/>
    <x v="1"/>
    <x v="3"/>
    <s v="S2"/>
    <x v="3"/>
    <n v="0.94469446200000018"/>
  </r>
  <r>
    <n v="2023"/>
    <n v="1"/>
    <x v="80"/>
    <x v="0"/>
    <s v="S121"/>
    <x v="1"/>
    <x v="4"/>
    <s v="S122"/>
    <x v="2"/>
    <n v="28929.486396338998"/>
  </r>
  <r>
    <n v="2023"/>
    <n v="1"/>
    <x v="80"/>
    <x v="0"/>
    <s v="S121"/>
    <x v="1"/>
    <x v="4"/>
    <s v="S125+S126"/>
    <x v="6"/>
    <n v="1.0999999986961484E-4"/>
  </r>
  <r>
    <n v="2023"/>
    <n v="1"/>
    <x v="80"/>
    <x v="0"/>
    <s v="S121"/>
    <x v="1"/>
    <x v="4"/>
    <s v="S13"/>
    <x v="7"/>
    <n v="313.32524957899994"/>
  </r>
  <r>
    <n v="2023"/>
    <n v="1"/>
    <x v="80"/>
    <x v="0"/>
    <s v="S121"/>
    <x v="1"/>
    <x v="4"/>
    <s v="S2"/>
    <x v="3"/>
    <n v="2.6821437760000046"/>
  </r>
  <r>
    <n v="2023"/>
    <n v="1"/>
    <x v="80"/>
    <x v="0"/>
    <s v="S121"/>
    <x v="1"/>
    <x v="5"/>
    <s v="S11"/>
    <x v="5"/>
    <n v="0"/>
  </r>
  <r>
    <n v="2023"/>
    <n v="1"/>
    <x v="80"/>
    <x v="0"/>
    <s v="S121"/>
    <x v="1"/>
    <x v="5"/>
    <s v="S122"/>
    <x v="2"/>
    <n v="4790.8686626789977"/>
  </r>
  <r>
    <n v="2023"/>
    <n v="1"/>
    <x v="80"/>
    <x v="0"/>
    <s v="S121"/>
    <x v="1"/>
    <x v="5"/>
    <s v="S2"/>
    <x v="3"/>
    <n v="26678.08141812601"/>
  </r>
  <r>
    <n v="2023"/>
    <n v="1"/>
    <x v="80"/>
    <x v="0"/>
    <s v="S122"/>
    <x v="2"/>
    <x v="0"/>
    <s v="S123"/>
    <x v="0"/>
    <n v="136.64998760399973"/>
  </r>
  <r>
    <n v="2023"/>
    <n v="1"/>
    <x v="80"/>
    <x v="0"/>
    <s v="S122"/>
    <x v="2"/>
    <x v="2"/>
    <s v="S121"/>
    <x v="4"/>
    <n v="11625.458879819991"/>
  </r>
  <r>
    <n v="2023"/>
    <n v="1"/>
    <x v="80"/>
    <x v="0"/>
    <s v="S122"/>
    <x v="2"/>
    <x v="2"/>
    <s v="S122"/>
    <x v="2"/>
    <n v="11832.141363645089"/>
  </r>
  <r>
    <n v="2023"/>
    <n v="1"/>
    <x v="80"/>
    <x v="0"/>
    <s v="S122"/>
    <x v="2"/>
    <x v="2"/>
    <s v="S2"/>
    <x v="3"/>
    <n v="9728.1065506290015"/>
  </r>
  <r>
    <n v="2023"/>
    <n v="1"/>
    <x v="80"/>
    <x v="0"/>
    <s v="S122"/>
    <x v="2"/>
    <x v="3"/>
    <s v="S121"/>
    <x v="4"/>
    <n v="3345.8144205052604"/>
  </r>
  <r>
    <n v="2023"/>
    <n v="1"/>
    <x v="80"/>
    <x v="0"/>
    <s v="S122"/>
    <x v="2"/>
    <x v="3"/>
    <s v="S2"/>
    <x v="3"/>
    <n v="318.43444977399997"/>
  </r>
  <r>
    <n v="2023"/>
    <n v="1"/>
    <x v="80"/>
    <x v="0"/>
    <s v="S122"/>
    <x v="2"/>
    <x v="4"/>
    <s v="S11"/>
    <x v="5"/>
    <n v="105209.37285479065"/>
  </r>
  <r>
    <n v="2023"/>
    <n v="1"/>
    <x v="80"/>
    <x v="0"/>
    <s v="S122"/>
    <x v="2"/>
    <x v="4"/>
    <s v="S121"/>
    <x v="4"/>
    <n v="9.9999999993087847E-6"/>
  </r>
  <r>
    <n v="2023"/>
    <n v="1"/>
    <x v="80"/>
    <x v="0"/>
    <s v="S122"/>
    <x v="2"/>
    <x v="4"/>
    <s v="S122"/>
    <x v="2"/>
    <n v="80.780215965107246"/>
  </r>
  <r>
    <n v="2023"/>
    <n v="1"/>
    <x v="80"/>
    <x v="0"/>
    <s v="S122"/>
    <x v="2"/>
    <x v="4"/>
    <s v="S124"/>
    <x v="1"/>
    <n v="381.53352016000002"/>
  </r>
  <r>
    <n v="2023"/>
    <n v="1"/>
    <x v="80"/>
    <x v="0"/>
    <s v="S122"/>
    <x v="2"/>
    <x v="4"/>
    <s v="S125+S126"/>
    <x v="6"/>
    <n v="10183.129595039991"/>
  </r>
  <r>
    <n v="2023"/>
    <n v="1"/>
    <x v="80"/>
    <x v="0"/>
    <s v="S122"/>
    <x v="2"/>
    <x v="4"/>
    <s v="S128"/>
    <x v="8"/>
    <n v="771.66947343610002"/>
  </r>
  <r>
    <n v="2023"/>
    <n v="1"/>
    <x v="80"/>
    <x v="0"/>
    <s v="S122"/>
    <x v="2"/>
    <x v="4"/>
    <s v="S13"/>
    <x v="7"/>
    <n v="384.51103779999994"/>
  </r>
  <r>
    <n v="2023"/>
    <n v="1"/>
    <x v="80"/>
    <x v="0"/>
    <s v="S122"/>
    <x v="2"/>
    <x v="4"/>
    <s v="S14+S15"/>
    <x v="9"/>
    <n v="103198.1014743624"/>
  </r>
  <r>
    <n v="2023"/>
    <n v="1"/>
    <x v="80"/>
    <x v="0"/>
    <s v="S122"/>
    <x v="2"/>
    <x v="4"/>
    <s v="S2"/>
    <x v="3"/>
    <n v="2980.4200133779996"/>
  </r>
  <r>
    <n v="2023"/>
    <n v="1"/>
    <x v="80"/>
    <x v="0"/>
    <s v="S122"/>
    <x v="2"/>
    <x v="5"/>
    <s v="S11"/>
    <x v="5"/>
    <n v="438.82658257632249"/>
  </r>
  <r>
    <n v="2023"/>
    <n v="1"/>
    <x v="80"/>
    <x v="0"/>
    <s v="S122"/>
    <x v="2"/>
    <x v="5"/>
    <s v="S121"/>
    <x v="4"/>
    <n v="24877.338542238842"/>
  </r>
  <r>
    <n v="2023"/>
    <n v="1"/>
    <x v="80"/>
    <x v="0"/>
    <s v="S122"/>
    <x v="2"/>
    <x v="5"/>
    <s v="S122"/>
    <x v="2"/>
    <n v="3465.3083307600232"/>
  </r>
  <r>
    <n v="2023"/>
    <n v="1"/>
    <x v="80"/>
    <x v="0"/>
    <s v="S122"/>
    <x v="2"/>
    <x v="5"/>
    <s v="S124"/>
    <x v="1"/>
    <n v="23.097057524731262"/>
  </r>
  <r>
    <n v="2023"/>
    <n v="1"/>
    <x v="80"/>
    <x v="0"/>
    <s v="S122"/>
    <x v="2"/>
    <x v="5"/>
    <s v="S125+S126"/>
    <x v="6"/>
    <n v="456.35675643401197"/>
  </r>
  <r>
    <n v="2023"/>
    <n v="1"/>
    <x v="80"/>
    <x v="0"/>
    <s v="S122"/>
    <x v="2"/>
    <x v="5"/>
    <s v="S13"/>
    <x v="7"/>
    <n v="19959.912498029313"/>
  </r>
  <r>
    <n v="2023"/>
    <n v="1"/>
    <x v="80"/>
    <x v="0"/>
    <s v="S122"/>
    <x v="2"/>
    <x v="5"/>
    <s v="S2"/>
    <x v="3"/>
    <n v="2509.7560727620007"/>
  </r>
  <r>
    <n v="2023"/>
    <n v="1"/>
    <x v="80"/>
    <x v="0"/>
    <s v="S123"/>
    <x v="3"/>
    <x v="0"/>
    <s v="S123"/>
    <x v="0"/>
    <n v="-2.2737367544323206E-16"/>
  </r>
  <r>
    <n v="2023"/>
    <n v="1"/>
    <x v="80"/>
    <x v="0"/>
    <s v="S123"/>
    <x v="3"/>
    <x v="2"/>
    <s v="S122"/>
    <x v="2"/>
    <n v="13047.002516658997"/>
  </r>
  <r>
    <n v="2023"/>
    <n v="1"/>
    <x v="80"/>
    <x v="0"/>
    <s v="S123"/>
    <x v="3"/>
    <x v="2"/>
    <s v="S2"/>
    <x v="3"/>
    <n v="4.0000886656343939E-9"/>
  </r>
  <r>
    <n v="2023"/>
    <n v="1"/>
    <x v="80"/>
    <x v="0"/>
    <s v="S123"/>
    <x v="3"/>
    <x v="5"/>
    <s v="S11"/>
    <x v="5"/>
    <n v="165.00360282300002"/>
  </r>
  <r>
    <n v="2023"/>
    <n v="1"/>
    <x v="80"/>
    <x v="0"/>
    <s v="S123"/>
    <x v="3"/>
    <x v="5"/>
    <s v="S121"/>
    <x v="4"/>
    <n v="10854.676756998"/>
  </r>
  <r>
    <n v="2023"/>
    <n v="1"/>
    <x v="80"/>
    <x v="0"/>
    <s v="S123"/>
    <x v="3"/>
    <x v="5"/>
    <s v="S122"/>
    <x v="2"/>
    <n v="1372.754155005"/>
  </r>
  <r>
    <n v="2023"/>
    <n v="1"/>
    <x v="80"/>
    <x v="0"/>
    <s v="S123"/>
    <x v="3"/>
    <x v="5"/>
    <s v="S124"/>
    <x v="1"/>
    <n v="8.8826579820000013"/>
  </r>
  <r>
    <n v="2023"/>
    <n v="1"/>
    <x v="80"/>
    <x v="0"/>
    <s v="S123"/>
    <x v="3"/>
    <x v="5"/>
    <s v="S125+S126"/>
    <x v="6"/>
    <n v="546.32254118599997"/>
  </r>
  <r>
    <n v="2023"/>
    <n v="1"/>
    <x v="80"/>
    <x v="0"/>
    <s v="S123"/>
    <x v="3"/>
    <x v="5"/>
    <s v="S13"/>
    <x v="7"/>
    <n v="150.10777899999982"/>
  </r>
  <r>
    <n v="2023"/>
    <n v="1"/>
    <x v="80"/>
    <x v="0"/>
    <s v="S123"/>
    <x v="3"/>
    <x v="5"/>
    <s v="S2"/>
    <x v="3"/>
    <n v="215.06423899899985"/>
  </r>
  <r>
    <n v="2023"/>
    <n v="1"/>
    <x v="80"/>
    <x v="0"/>
    <s v="S124"/>
    <x v="4"/>
    <x v="0"/>
    <s v="S123"/>
    <x v="0"/>
    <n v="58.305329999999984"/>
  </r>
  <r>
    <n v="2023"/>
    <n v="1"/>
    <x v="80"/>
    <x v="0"/>
    <s v="S124"/>
    <x v="4"/>
    <x v="1"/>
    <s v="S124"/>
    <x v="1"/>
    <n v="4901.8348800000003"/>
  </r>
  <r>
    <n v="2023"/>
    <n v="1"/>
    <x v="80"/>
    <x v="0"/>
    <s v="S124"/>
    <x v="4"/>
    <x v="1"/>
    <s v="S2"/>
    <x v="3"/>
    <n v="7059.190665000001"/>
  </r>
  <r>
    <n v="2023"/>
    <n v="1"/>
    <x v="80"/>
    <x v="0"/>
    <s v="S124"/>
    <x v="4"/>
    <x v="2"/>
    <s v="S122"/>
    <x v="2"/>
    <n v="2221.8827836530004"/>
  </r>
  <r>
    <n v="2023"/>
    <n v="1"/>
    <x v="80"/>
    <x v="0"/>
    <s v="S124"/>
    <x v="4"/>
    <x v="4"/>
    <s v="S11"/>
    <x v="5"/>
    <n v="183.52819000000005"/>
  </r>
  <r>
    <n v="2023"/>
    <n v="1"/>
    <x v="80"/>
    <x v="0"/>
    <s v="S124"/>
    <x v="4"/>
    <x v="4"/>
    <s v="S125+S126"/>
    <x v="6"/>
    <n v="67.190769999999958"/>
  </r>
  <r>
    <n v="2023"/>
    <n v="1"/>
    <x v="80"/>
    <x v="0"/>
    <s v="S124"/>
    <x v="4"/>
    <x v="4"/>
    <s v="S14+S15"/>
    <x v="9"/>
    <n v="873.78631000000019"/>
  </r>
  <r>
    <n v="2023"/>
    <n v="1"/>
    <x v="80"/>
    <x v="0"/>
    <s v="S124"/>
    <x v="4"/>
    <x v="4"/>
    <s v="S2"/>
    <x v="3"/>
    <n v="160.04579999999996"/>
  </r>
  <r>
    <n v="2023"/>
    <n v="1"/>
    <x v="80"/>
    <x v="0"/>
    <s v="S124"/>
    <x v="4"/>
    <x v="5"/>
    <s v="S11"/>
    <x v="5"/>
    <n v="2284.8343413928683"/>
  </r>
  <r>
    <n v="2023"/>
    <n v="1"/>
    <x v="80"/>
    <x v="0"/>
    <s v="S124"/>
    <x v="4"/>
    <x v="5"/>
    <s v="S121"/>
    <x v="4"/>
    <n v="353.40686745191232"/>
  </r>
  <r>
    <n v="2023"/>
    <n v="1"/>
    <x v="80"/>
    <x v="0"/>
    <s v="S124"/>
    <x v="4"/>
    <x v="5"/>
    <s v="S122"/>
    <x v="2"/>
    <n v="5480.5101613850902"/>
  </r>
  <r>
    <n v="2023"/>
    <n v="1"/>
    <x v="80"/>
    <x v="0"/>
    <s v="S124"/>
    <x v="4"/>
    <x v="5"/>
    <s v="S124"/>
    <x v="1"/>
    <n v="104.92947552413867"/>
  </r>
  <r>
    <n v="2023"/>
    <n v="1"/>
    <x v="80"/>
    <x v="0"/>
    <s v="S124"/>
    <x v="4"/>
    <x v="5"/>
    <s v="S125+S126"/>
    <x v="6"/>
    <n v="1275.7702542469901"/>
  </r>
  <r>
    <n v="2023"/>
    <n v="1"/>
    <x v="80"/>
    <x v="0"/>
    <s v="S124"/>
    <x v="4"/>
    <x v="5"/>
    <s v="S13"/>
    <x v="7"/>
    <n v="1422.0454523019998"/>
  </r>
  <r>
    <n v="2023"/>
    <n v="1"/>
    <x v="80"/>
    <x v="0"/>
    <s v="S124"/>
    <x v="4"/>
    <x v="5"/>
    <s v="S2"/>
    <x v="3"/>
    <n v="2502.4102206920002"/>
  </r>
  <r>
    <n v="2023"/>
    <n v="1"/>
    <x v="80"/>
    <x v="0"/>
    <s v="S125+S126"/>
    <x v="5"/>
    <x v="0"/>
    <s v="S123"/>
    <x v="0"/>
    <n v="2038.6832505792097"/>
  </r>
  <r>
    <n v="2023"/>
    <n v="1"/>
    <x v="80"/>
    <x v="0"/>
    <s v="S125+S126"/>
    <x v="5"/>
    <x v="0"/>
    <s v="S2"/>
    <x v="3"/>
    <n v="85.039118200000019"/>
  </r>
  <r>
    <n v="2023"/>
    <n v="1"/>
    <x v="80"/>
    <x v="0"/>
    <s v="S125+S126"/>
    <x v="5"/>
    <x v="1"/>
    <s v="S124"/>
    <x v="1"/>
    <n v="1640.1046730999781"/>
  </r>
  <r>
    <n v="2023"/>
    <n v="1"/>
    <x v="80"/>
    <x v="0"/>
    <s v="S125+S126"/>
    <x v="5"/>
    <x v="1"/>
    <s v="S2"/>
    <x v="3"/>
    <n v="74.209891499999998"/>
  </r>
  <r>
    <n v="2023"/>
    <n v="1"/>
    <x v="80"/>
    <x v="0"/>
    <s v="S125+S126"/>
    <x v="5"/>
    <x v="2"/>
    <s v="S122"/>
    <x v="2"/>
    <n v="6275.4593433983209"/>
  </r>
  <r>
    <n v="2023"/>
    <n v="1"/>
    <x v="80"/>
    <x v="0"/>
    <s v="S125+S126"/>
    <x v="5"/>
    <x v="2"/>
    <s v="S2"/>
    <x v="3"/>
    <n v="1315.2261942699997"/>
  </r>
  <r>
    <n v="2023"/>
    <n v="1"/>
    <x v="80"/>
    <x v="0"/>
    <s v="S125+S126"/>
    <x v="5"/>
    <x v="3"/>
    <s v="S121"/>
    <x v="4"/>
    <n v="101.65487429640901"/>
  </r>
  <r>
    <n v="2023"/>
    <n v="1"/>
    <x v="80"/>
    <x v="0"/>
    <s v="S125+S126"/>
    <x v="5"/>
    <x v="3"/>
    <s v="S2"/>
    <x v="3"/>
    <n v="67.718203400000007"/>
  </r>
  <r>
    <n v="2023"/>
    <n v="1"/>
    <x v="80"/>
    <x v="0"/>
    <s v="S125+S126"/>
    <x v="5"/>
    <x v="4"/>
    <s v="S11"/>
    <x v="5"/>
    <n v="1503.7164058051826"/>
  </r>
  <r>
    <n v="2023"/>
    <n v="1"/>
    <x v="80"/>
    <x v="0"/>
    <s v="S125+S126"/>
    <x v="5"/>
    <x v="4"/>
    <s v="S125+S126"/>
    <x v="6"/>
    <n v="0"/>
  </r>
  <r>
    <n v="2023"/>
    <n v="1"/>
    <x v="80"/>
    <x v="0"/>
    <s v="S125+S126"/>
    <x v="5"/>
    <x v="4"/>
    <s v="S14+S15"/>
    <x v="9"/>
    <n v="6245.6370590999995"/>
  </r>
  <r>
    <n v="2023"/>
    <n v="1"/>
    <x v="80"/>
    <x v="0"/>
    <s v="S125+S126"/>
    <x v="5"/>
    <x v="5"/>
    <s v="S11"/>
    <x v="5"/>
    <n v="116.7873655235869"/>
  </r>
  <r>
    <n v="2023"/>
    <n v="1"/>
    <x v="80"/>
    <x v="0"/>
    <s v="S125+S126"/>
    <x v="5"/>
    <x v="5"/>
    <s v="S121"/>
    <x v="4"/>
    <n v="267.36580063999997"/>
  </r>
  <r>
    <n v="2023"/>
    <n v="1"/>
    <x v="80"/>
    <x v="0"/>
    <s v="S125+S126"/>
    <x v="5"/>
    <x v="5"/>
    <s v="S122"/>
    <x v="2"/>
    <n v="172.70797312180645"/>
  </r>
  <r>
    <n v="2023"/>
    <n v="1"/>
    <x v="80"/>
    <x v="0"/>
    <s v="S125+S126"/>
    <x v="5"/>
    <x v="5"/>
    <s v="S124"/>
    <x v="1"/>
    <n v="1.5195454383744003"/>
  </r>
  <r>
    <n v="2023"/>
    <n v="1"/>
    <x v="80"/>
    <x v="0"/>
    <s v="S125+S126"/>
    <x v="5"/>
    <x v="5"/>
    <s v="S125+S126"/>
    <x v="6"/>
    <n v="117.20767456937313"/>
  </r>
  <r>
    <n v="2023"/>
    <n v="1"/>
    <x v="80"/>
    <x v="0"/>
    <s v="S125+S126"/>
    <x v="5"/>
    <x v="5"/>
    <s v="S13"/>
    <x v="7"/>
    <n v="126.2674361071337"/>
  </r>
  <r>
    <n v="2023"/>
    <n v="1"/>
    <x v="80"/>
    <x v="0"/>
    <s v="S125+S126"/>
    <x v="5"/>
    <x v="5"/>
    <s v="S2"/>
    <x v="3"/>
    <n v="68.636539999999997"/>
  </r>
  <r>
    <n v="2023"/>
    <n v="1"/>
    <x v="80"/>
    <x v="0"/>
    <s v="S128"/>
    <x v="6"/>
    <x v="0"/>
    <s v="S123"/>
    <x v="0"/>
    <n v="101.57483999999999"/>
  </r>
  <r>
    <n v="2023"/>
    <n v="1"/>
    <x v="80"/>
    <x v="0"/>
    <s v="S128"/>
    <x v="6"/>
    <x v="0"/>
    <s v="S2"/>
    <x v="3"/>
    <n v="73.312889999999996"/>
  </r>
  <r>
    <n v="2023"/>
    <n v="1"/>
    <x v="80"/>
    <x v="0"/>
    <s v="S128"/>
    <x v="6"/>
    <x v="1"/>
    <s v="S124"/>
    <x v="1"/>
    <n v="7775.8863530001991"/>
  </r>
  <r>
    <n v="2023"/>
    <n v="1"/>
    <x v="80"/>
    <x v="0"/>
    <s v="S128"/>
    <x v="6"/>
    <x v="1"/>
    <s v="S2"/>
    <x v="3"/>
    <n v="683.36279799990007"/>
  </r>
  <r>
    <n v="2023"/>
    <n v="1"/>
    <x v="80"/>
    <x v="0"/>
    <s v="S128"/>
    <x v="6"/>
    <x v="2"/>
    <s v="S122"/>
    <x v="2"/>
    <n v="3331.2042887302"/>
  </r>
  <r>
    <n v="2023"/>
    <n v="1"/>
    <x v="80"/>
    <x v="0"/>
    <s v="S128"/>
    <x v="6"/>
    <x v="2"/>
    <s v="S2"/>
    <x v="3"/>
    <n v="244.34156206800003"/>
  </r>
  <r>
    <n v="2023"/>
    <n v="1"/>
    <x v="80"/>
    <x v="0"/>
    <s v="S128"/>
    <x v="6"/>
    <x v="3"/>
    <s v="S121"/>
    <x v="4"/>
    <n v="30.600095333469994"/>
  </r>
  <r>
    <n v="2023"/>
    <n v="1"/>
    <x v="80"/>
    <x v="0"/>
    <s v="S128"/>
    <x v="6"/>
    <x v="4"/>
    <s v="S11"/>
    <x v="5"/>
    <n v="6319.7339480007004"/>
  </r>
  <r>
    <n v="2023"/>
    <n v="1"/>
    <x v="80"/>
    <x v="0"/>
    <s v="S128"/>
    <x v="6"/>
    <x v="4"/>
    <s v="S125+S126"/>
    <x v="6"/>
    <n v="0"/>
  </r>
  <r>
    <n v="2023"/>
    <n v="1"/>
    <x v="80"/>
    <x v="0"/>
    <s v="S128"/>
    <x v="6"/>
    <x v="4"/>
    <s v="S14+S15"/>
    <x v="9"/>
    <n v="6686.3827939996308"/>
  </r>
  <r>
    <n v="2023"/>
    <n v="1"/>
    <x v="80"/>
    <x v="0"/>
    <s v="S128"/>
    <x v="6"/>
    <x v="5"/>
    <s v="S11"/>
    <x v="5"/>
    <n v="13028.833642014097"/>
  </r>
  <r>
    <n v="2023"/>
    <n v="1"/>
    <x v="80"/>
    <x v="0"/>
    <s v="S128"/>
    <x v="6"/>
    <x v="5"/>
    <s v="S121"/>
    <x v="4"/>
    <n v="212.93644245177299"/>
  </r>
  <r>
    <n v="2023"/>
    <n v="1"/>
    <x v="80"/>
    <x v="0"/>
    <s v="S128"/>
    <x v="6"/>
    <x v="5"/>
    <s v="S122"/>
    <x v="2"/>
    <n v="7284.5871612197816"/>
  </r>
  <r>
    <n v="2023"/>
    <n v="1"/>
    <x v="80"/>
    <x v="0"/>
    <s v="S128"/>
    <x v="6"/>
    <x v="5"/>
    <s v="S124"/>
    <x v="1"/>
    <n v="39.44318704136451"/>
  </r>
  <r>
    <n v="2023"/>
    <n v="1"/>
    <x v="80"/>
    <x v="0"/>
    <s v="S128"/>
    <x v="6"/>
    <x v="5"/>
    <s v="S125+S126"/>
    <x v="6"/>
    <n v="3091.4558257580202"/>
  </r>
  <r>
    <n v="2023"/>
    <n v="1"/>
    <x v="80"/>
    <x v="0"/>
    <s v="S128"/>
    <x v="6"/>
    <x v="5"/>
    <s v="S13"/>
    <x v="7"/>
    <n v="1664.5166704553098"/>
  </r>
  <r>
    <n v="2023"/>
    <n v="1"/>
    <x v="80"/>
    <x v="0"/>
    <s v="S128"/>
    <x v="6"/>
    <x v="5"/>
    <s v="S2"/>
    <x v="3"/>
    <n v="5157.391414278999"/>
  </r>
  <r>
    <n v="2023"/>
    <n v="1"/>
    <x v="80"/>
    <x v="0"/>
    <s v="S129"/>
    <x v="7"/>
    <x v="1"/>
    <s v="S124"/>
    <x v="1"/>
    <n v="7096.5016331409979"/>
  </r>
  <r>
    <n v="2023"/>
    <n v="1"/>
    <x v="80"/>
    <x v="0"/>
    <s v="S129"/>
    <x v="7"/>
    <x v="1"/>
    <s v="S2"/>
    <x v="3"/>
    <n v="40028.077809681512"/>
  </r>
  <r>
    <n v="2023"/>
    <n v="1"/>
    <x v="80"/>
    <x v="0"/>
    <s v="S129"/>
    <x v="7"/>
    <x v="2"/>
    <s v="S122"/>
    <x v="2"/>
    <n v="3394.8892940579954"/>
  </r>
  <r>
    <n v="2023"/>
    <n v="1"/>
    <x v="80"/>
    <x v="0"/>
    <s v="S129"/>
    <x v="7"/>
    <x v="2"/>
    <s v="S2"/>
    <x v="3"/>
    <n v="161.08262437000013"/>
  </r>
  <r>
    <n v="2023"/>
    <n v="1"/>
    <x v="80"/>
    <x v="0"/>
    <s v="S129"/>
    <x v="7"/>
    <x v="4"/>
    <s v="S11"/>
    <x v="5"/>
    <n v="89.837069999999983"/>
  </r>
  <r>
    <n v="2023"/>
    <n v="1"/>
    <x v="80"/>
    <x v="0"/>
    <s v="S129"/>
    <x v="7"/>
    <x v="4"/>
    <s v="S2"/>
    <x v="3"/>
    <n v="7.7590155999999997"/>
  </r>
  <r>
    <n v="2023"/>
    <n v="1"/>
    <x v="80"/>
    <x v="0"/>
    <s v="S129"/>
    <x v="7"/>
    <x v="5"/>
    <s v="S11"/>
    <x v="5"/>
    <n v="12865.448282942421"/>
  </r>
  <r>
    <n v="2023"/>
    <n v="1"/>
    <x v="80"/>
    <x v="0"/>
    <s v="S129"/>
    <x v="7"/>
    <x v="5"/>
    <s v="S121"/>
    <x v="4"/>
    <n v="1996.4012185922124"/>
  </r>
  <r>
    <n v="2023"/>
    <n v="1"/>
    <x v="80"/>
    <x v="0"/>
    <s v="S129"/>
    <x v="7"/>
    <x v="5"/>
    <s v="S122"/>
    <x v="2"/>
    <n v="28152.43387144669"/>
  </r>
  <r>
    <n v="2023"/>
    <n v="1"/>
    <x v="80"/>
    <x v="0"/>
    <s v="S129"/>
    <x v="7"/>
    <x v="5"/>
    <s v="S124"/>
    <x v="1"/>
    <n v="80.913298902363863"/>
  </r>
  <r>
    <n v="2023"/>
    <n v="1"/>
    <x v="80"/>
    <x v="0"/>
    <s v="S129"/>
    <x v="7"/>
    <x v="5"/>
    <s v="S125+S126"/>
    <x v="6"/>
    <n v="1851.2522674387617"/>
  </r>
  <r>
    <n v="2023"/>
    <n v="1"/>
    <x v="80"/>
    <x v="0"/>
    <s v="S129"/>
    <x v="7"/>
    <x v="5"/>
    <s v="S13"/>
    <x v="7"/>
    <n v="33731.371512343903"/>
  </r>
  <r>
    <n v="2023"/>
    <n v="1"/>
    <x v="80"/>
    <x v="0"/>
    <s v="S129"/>
    <x v="7"/>
    <x v="5"/>
    <s v="S2"/>
    <x v="3"/>
    <n v="4141.6592635390007"/>
  </r>
  <r>
    <n v="2023"/>
    <n v="1"/>
    <x v="80"/>
    <x v="0"/>
    <s v="S13"/>
    <x v="8"/>
    <x v="0"/>
    <s v="S123"/>
    <x v="0"/>
    <n v="271.61916122799977"/>
  </r>
  <r>
    <n v="2023"/>
    <n v="1"/>
    <x v="80"/>
    <x v="0"/>
    <s v="S13"/>
    <x v="8"/>
    <x v="0"/>
    <s v="S2"/>
    <x v="3"/>
    <n v="1665.0450358410003"/>
  </r>
  <r>
    <n v="2023"/>
    <n v="1"/>
    <x v="80"/>
    <x v="0"/>
    <s v="S13"/>
    <x v="8"/>
    <x v="2"/>
    <s v="S121"/>
    <x v="4"/>
    <n v="0.18345624400045019"/>
  </r>
  <r>
    <n v="2023"/>
    <n v="1"/>
    <x v="80"/>
    <x v="0"/>
    <s v="S13"/>
    <x v="8"/>
    <x v="2"/>
    <s v="S122"/>
    <x v="2"/>
    <n v="12818.289646269001"/>
  </r>
  <r>
    <n v="2023"/>
    <n v="1"/>
    <x v="80"/>
    <x v="0"/>
    <s v="S13"/>
    <x v="8"/>
    <x v="2"/>
    <s v="S2"/>
    <x v="3"/>
    <n v="244.78543620799994"/>
  </r>
  <r>
    <n v="2023"/>
    <n v="1"/>
    <x v="80"/>
    <x v="0"/>
    <s v="S13"/>
    <x v="8"/>
    <x v="3"/>
    <s v="S121"/>
    <x v="4"/>
    <n v="1473.3235090289998"/>
  </r>
  <r>
    <n v="2023"/>
    <n v="1"/>
    <x v="80"/>
    <x v="0"/>
    <s v="S13"/>
    <x v="8"/>
    <x v="4"/>
    <s v="S11"/>
    <x v="5"/>
    <n v="773.36701890099982"/>
  </r>
  <r>
    <n v="2023"/>
    <n v="1"/>
    <x v="80"/>
    <x v="0"/>
    <s v="S13"/>
    <x v="8"/>
    <x v="4"/>
    <s v="S121"/>
    <x v="4"/>
    <n v="4.9999999995634428E-5"/>
  </r>
  <r>
    <n v="2023"/>
    <n v="1"/>
    <x v="80"/>
    <x v="0"/>
    <s v="S13"/>
    <x v="8"/>
    <x v="4"/>
    <s v="S122"/>
    <x v="2"/>
    <n v="299.82137009900021"/>
  </r>
  <r>
    <n v="2023"/>
    <n v="1"/>
    <x v="80"/>
    <x v="0"/>
    <s v="S13"/>
    <x v="8"/>
    <x v="4"/>
    <s v="S125+S126"/>
    <x v="6"/>
    <n v="2.7687900000000019"/>
  </r>
  <r>
    <n v="2023"/>
    <n v="1"/>
    <x v="80"/>
    <x v="0"/>
    <s v="S13"/>
    <x v="8"/>
    <x v="4"/>
    <s v="S14+S15"/>
    <x v="9"/>
    <n v="7686.9389163213291"/>
  </r>
  <r>
    <n v="2023"/>
    <n v="1"/>
    <x v="80"/>
    <x v="0"/>
    <s v="S13"/>
    <x v="8"/>
    <x v="5"/>
    <s v="S11"/>
    <x v="5"/>
    <n v="248.90263784900006"/>
  </r>
  <r>
    <n v="2023"/>
    <n v="1"/>
    <x v="80"/>
    <x v="0"/>
    <s v="S13"/>
    <x v="8"/>
    <x v="5"/>
    <s v="S121"/>
    <x v="4"/>
    <n v="559.57852696500038"/>
  </r>
  <r>
    <n v="2023"/>
    <n v="1"/>
    <x v="80"/>
    <x v="0"/>
    <s v="S13"/>
    <x v="8"/>
    <x v="5"/>
    <s v="S122"/>
    <x v="2"/>
    <n v="529.63072266500001"/>
  </r>
  <r>
    <n v="2023"/>
    <n v="1"/>
    <x v="80"/>
    <x v="0"/>
    <s v="S13"/>
    <x v="8"/>
    <x v="5"/>
    <s v="S125+S126"/>
    <x v="6"/>
    <n v="0.82926857300000001"/>
  </r>
  <r>
    <n v="2023"/>
    <n v="1"/>
    <x v="80"/>
    <x v="0"/>
    <s v="S13"/>
    <x v="8"/>
    <x v="5"/>
    <s v="S13"/>
    <x v="7"/>
    <n v="170.89162055300002"/>
  </r>
  <r>
    <n v="2023"/>
    <n v="1"/>
    <x v="80"/>
    <x v="0"/>
    <s v="S13"/>
    <x v="8"/>
    <x v="5"/>
    <s v="S2"/>
    <x v="3"/>
    <n v="10298.939885956002"/>
  </r>
  <r>
    <n v="2023"/>
    <n v="1"/>
    <x v="80"/>
    <x v="0"/>
    <s v="S14+S15"/>
    <x v="9"/>
    <x v="0"/>
    <s v="S123"/>
    <x v="0"/>
    <n v="10933.777591051999"/>
  </r>
  <r>
    <n v="2023"/>
    <n v="1"/>
    <x v="80"/>
    <x v="0"/>
    <s v="S14+S15"/>
    <x v="9"/>
    <x v="1"/>
    <s v="S124"/>
    <x v="1"/>
    <n v="10855.763986988004"/>
  </r>
  <r>
    <n v="2023"/>
    <n v="1"/>
    <x v="80"/>
    <x v="0"/>
    <s v="S14+S15"/>
    <x v="9"/>
    <x v="2"/>
    <s v="S122"/>
    <x v="2"/>
    <n v="70804.608925027132"/>
  </r>
  <r>
    <n v="2023"/>
    <n v="1"/>
    <x v="80"/>
    <x v="0"/>
    <s v="S14+S15"/>
    <x v="9"/>
    <x v="2"/>
    <s v="S2"/>
    <x v="3"/>
    <n v="2363.0152628401997"/>
  </r>
  <r>
    <n v="2023"/>
    <n v="1"/>
    <x v="80"/>
    <x v="0"/>
    <s v="S14+S15"/>
    <x v="9"/>
    <x v="3"/>
    <s v="S121"/>
    <x v="4"/>
    <n v="7713.0628316358534"/>
  </r>
  <r>
    <n v="2023"/>
    <n v="1"/>
    <x v="80"/>
    <x v="0"/>
    <s v="S14+S15"/>
    <x v="9"/>
    <x v="5"/>
    <s v="S11"/>
    <x v="5"/>
    <n v="0"/>
  </r>
  <r>
    <n v="2023"/>
    <n v="1"/>
    <x v="80"/>
    <x v="0"/>
    <s v="S14+S15"/>
    <x v="9"/>
    <x v="5"/>
    <s v="S121"/>
    <x v="4"/>
    <n v="0"/>
  </r>
  <r>
    <n v="2023"/>
    <n v="1"/>
    <x v="80"/>
    <x v="0"/>
    <s v="S14+S15"/>
    <x v="9"/>
    <x v="5"/>
    <s v="S125+S126"/>
    <x v="6"/>
    <n v="8.8994907456161396"/>
  </r>
  <r>
    <n v="2023"/>
    <n v="1"/>
    <x v="80"/>
    <x v="0"/>
    <s v="S14+S15"/>
    <x v="9"/>
    <x v="5"/>
    <s v="S13"/>
    <x v="7"/>
    <n v="0"/>
  </r>
  <r>
    <n v="2023"/>
    <n v="1"/>
    <x v="80"/>
    <x v="0"/>
    <s v="S14+S15"/>
    <x v="9"/>
    <x v="5"/>
    <s v="S2"/>
    <x v="3"/>
    <n v="1410.0955726710001"/>
  </r>
  <r>
    <n v="2023"/>
    <n v="1"/>
    <x v="80"/>
    <x v="0"/>
    <s v="S2"/>
    <x v="10"/>
    <x v="0"/>
    <s v="S123"/>
    <x v="0"/>
    <n v="1181.4304763730004"/>
  </r>
  <r>
    <n v="2023"/>
    <n v="1"/>
    <x v="80"/>
    <x v="0"/>
    <s v="S2"/>
    <x v="10"/>
    <x v="0"/>
    <s v="S124"/>
    <x v="1"/>
    <n v="1.3969838619232178E-12"/>
  </r>
  <r>
    <n v="2023"/>
    <n v="1"/>
    <x v="80"/>
    <x v="0"/>
    <s v="S2"/>
    <x v="10"/>
    <x v="1"/>
    <s v="S124"/>
    <x v="1"/>
    <n v="2374.356209688"/>
  </r>
  <r>
    <n v="2023"/>
    <n v="1"/>
    <x v="80"/>
    <x v="0"/>
    <s v="S2"/>
    <x v="10"/>
    <x v="2"/>
    <s v="S121"/>
    <x v="4"/>
    <n v="67.614558336999991"/>
  </r>
  <r>
    <n v="2023"/>
    <n v="1"/>
    <x v="80"/>
    <x v="0"/>
    <s v="S2"/>
    <x v="10"/>
    <x v="2"/>
    <s v="S122"/>
    <x v="2"/>
    <n v="5175.0747577189995"/>
  </r>
  <r>
    <n v="2023"/>
    <n v="1"/>
    <x v="80"/>
    <x v="0"/>
    <s v="S2"/>
    <x v="10"/>
    <x v="4"/>
    <s v="S11"/>
    <x v="5"/>
    <n v="66438.148210102037"/>
  </r>
  <r>
    <n v="2023"/>
    <n v="1"/>
    <x v="80"/>
    <x v="0"/>
    <s v="S2"/>
    <x v="10"/>
    <x v="4"/>
    <s v="S121"/>
    <x v="4"/>
    <n v="2657.1563249389988"/>
  </r>
  <r>
    <n v="2023"/>
    <n v="1"/>
    <x v="80"/>
    <x v="0"/>
    <s v="S2"/>
    <x v="10"/>
    <x v="4"/>
    <s v="S122"/>
    <x v="2"/>
    <n v="10914.560801432001"/>
  </r>
  <r>
    <n v="2023"/>
    <n v="1"/>
    <x v="80"/>
    <x v="0"/>
    <s v="S2"/>
    <x v="10"/>
    <x v="4"/>
    <s v="S125+S126"/>
    <x v="6"/>
    <n v="5973.6156352649996"/>
  </r>
  <r>
    <n v="2023"/>
    <n v="1"/>
    <x v="80"/>
    <x v="0"/>
    <s v="S2"/>
    <x v="10"/>
    <x v="4"/>
    <s v="S128"/>
    <x v="8"/>
    <n v="40.769228903000013"/>
  </r>
  <r>
    <n v="2023"/>
    <n v="1"/>
    <x v="80"/>
    <x v="0"/>
    <s v="S2"/>
    <x v="10"/>
    <x v="4"/>
    <s v="S13"/>
    <x v="7"/>
    <n v="2037.3603215620001"/>
  </r>
  <r>
    <n v="2023"/>
    <n v="1"/>
    <x v="80"/>
    <x v="0"/>
    <s v="S2"/>
    <x v="10"/>
    <x v="5"/>
    <s v="S11"/>
    <x v="5"/>
    <n v="35331.688954870151"/>
  </r>
  <r>
    <n v="2023"/>
    <n v="1"/>
    <x v="80"/>
    <x v="0"/>
    <s v="S2"/>
    <x v="10"/>
    <x v="5"/>
    <s v="S121"/>
    <x v="4"/>
    <n v="858.078255625"/>
  </r>
  <r>
    <n v="2023"/>
    <n v="1"/>
    <x v="80"/>
    <x v="0"/>
    <s v="S2"/>
    <x v="10"/>
    <x v="5"/>
    <s v="S122"/>
    <x v="2"/>
    <n v="10970.587334879003"/>
  </r>
  <r>
    <n v="2023"/>
    <n v="1"/>
    <x v="80"/>
    <x v="0"/>
    <s v="S2"/>
    <x v="10"/>
    <x v="5"/>
    <s v="S125+S126"/>
    <x v="6"/>
    <n v="3409.8594175118351"/>
  </r>
  <r>
    <n v="2023"/>
    <n v="1"/>
    <x v="80"/>
    <x v="0"/>
    <s v="S2"/>
    <x v="10"/>
    <x v="5"/>
    <s v="S13"/>
    <x v="7"/>
    <n v="31127.338489712005"/>
  </r>
  <r>
    <n v="2023"/>
    <n v="1"/>
    <x v="80"/>
    <x v="1"/>
    <s v="S11"/>
    <x v="0"/>
    <x v="0"/>
    <s v="S123"/>
    <x v="0"/>
    <n v="2005.4717345990809"/>
  </r>
  <r>
    <n v="2023"/>
    <n v="1"/>
    <x v="80"/>
    <x v="1"/>
    <s v="S11"/>
    <x v="0"/>
    <x v="1"/>
    <s v="S124"/>
    <x v="1"/>
    <n v="672.13739939309403"/>
  </r>
  <r>
    <n v="2023"/>
    <n v="1"/>
    <x v="80"/>
    <x v="1"/>
    <s v="S11"/>
    <x v="0"/>
    <x v="2"/>
    <s v="S122"/>
    <x v="2"/>
    <n v="-1298.4516185980551"/>
  </r>
  <r>
    <n v="2023"/>
    <n v="1"/>
    <x v="80"/>
    <x v="1"/>
    <s v="S11"/>
    <x v="0"/>
    <x v="2"/>
    <s v="S2"/>
    <x v="3"/>
    <n v="800.96311153240003"/>
  </r>
  <r>
    <n v="2023"/>
    <n v="1"/>
    <x v="80"/>
    <x v="1"/>
    <s v="S11"/>
    <x v="0"/>
    <x v="3"/>
    <s v="S121"/>
    <x v="4"/>
    <n v="-50.341305999999996"/>
  </r>
  <r>
    <n v="2023"/>
    <n v="1"/>
    <x v="80"/>
    <x v="1"/>
    <s v="S11"/>
    <x v="0"/>
    <x v="4"/>
    <s v="S11"/>
    <x v="5"/>
    <n v="-1.28132"/>
  </r>
  <r>
    <n v="2023"/>
    <n v="1"/>
    <x v="80"/>
    <x v="1"/>
    <s v="S11"/>
    <x v="0"/>
    <x v="4"/>
    <s v="S122"/>
    <x v="2"/>
    <n v="0"/>
  </r>
  <r>
    <n v="2023"/>
    <n v="1"/>
    <x v="80"/>
    <x v="1"/>
    <s v="S11"/>
    <x v="0"/>
    <x v="4"/>
    <s v="S2"/>
    <x v="3"/>
    <n v="-26.805370344"/>
  </r>
  <r>
    <n v="2023"/>
    <n v="1"/>
    <x v="80"/>
    <x v="1"/>
    <s v="S11"/>
    <x v="0"/>
    <x v="5"/>
    <s v="S11"/>
    <x v="5"/>
    <n v="427.02254650580863"/>
  </r>
  <r>
    <n v="2023"/>
    <n v="1"/>
    <x v="80"/>
    <x v="1"/>
    <s v="S11"/>
    <x v="0"/>
    <x v="5"/>
    <s v="S121"/>
    <x v="4"/>
    <n v="-365.04272490067285"/>
  </r>
  <r>
    <n v="2023"/>
    <n v="1"/>
    <x v="80"/>
    <x v="1"/>
    <s v="S11"/>
    <x v="0"/>
    <x v="5"/>
    <s v="S122"/>
    <x v="2"/>
    <n v="1094.9344437368497"/>
  </r>
  <r>
    <n v="2023"/>
    <n v="1"/>
    <x v="80"/>
    <x v="1"/>
    <s v="S11"/>
    <x v="0"/>
    <x v="5"/>
    <s v="S124"/>
    <x v="1"/>
    <n v="2.4171659799217897"/>
  </r>
  <r>
    <n v="2023"/>
    <n v="1"/>
    <x v="80"/>
    <x v="1"/>
    <s v="S11"/>
    <x v="0"/>
    <x v="5"/>
    <s v="S125+S126"/>
    <x v="6"/>
    <n v="257.04278795101362"/>
  </r>
  <r>
    <n v="2023"/>
    <n v="1"/>
    <x v="80"/>
    <x v="1"/>
    <s v="S11"/>
    <x v="0"/>
    <x v="5"/>
    <s v="S13"/>
    <x v="7"/>
    <n v="817.12274330030948"/>
  </r>
  <r>
    <n v="2023"/>
    <n v="1"/>
    <x v="80"/>
    <x v="1"/>
    <s v="S11"/>
    <x v="0"/>
    <x v="5"/>
    <s v="S2"/>
    <x v="3"/>
    <n v="56.468760690999993"/>
  </r>
  <r>
    <n v="2023"/>
    <n v="1"/>
    <x v="80"/>
    <x v="1"/>
    <s v="S121"/>
    <x v="1"/>
    <x v="2"/>
    <s v="S122"/>
    <x v="2"/>
    <n v="9.7850489000000013E-2"/>
  </r>
  <r>
    <n v="2023"/>
    <n v="1"/>
    <x v="80"/>
    <x v="1"/>
    <s v="S121"/>
    <x v="1"/>
    <x v="2"/>
    <s v="S2"/>
    <x v="3"/>
    <n v="-290.67783946400004"/>
  </r>
  <r>
    <n v="2023"/>
    <n v="1"/>
    <x v="80"/>
    <x v="1"/>
    <s v="S121"/>
    <x v="1"/>
    <x v="3"/>
    <s v="S2"/>
    <x v="3"/>
    <n v="-1.4192068E-2"/>
  </r>
  <r>
    <n v="2023"/>
    <n v="1"/>
    <x v="80"/>
    <x v="1"/>
    <s v="S121"/>
    <x v="1"/>
    <x v="4"/>
    <s v="S122"/>
    <x v="2"/>
    <n v="-19.290982019999994"/>
  </r>
  <r>
    <n v="2023"/>
    <n v="1"/>
    <x v="80"/>
    <x v="1"/>
    <s v="S121"/>
    <x v="1"/>
    <x v="4"/>
    <s v="S13"/>
    <x v="7"/>
    <n v="0"/>
  </r>
  <r>
    <n v="2023"/>
    <n v="1"/>
    <x v="80"/>
    <x v="1"/>
    <s v="S121"/>
    <x v="1"/>
    <x v="4"/>
    <s v="S2"/>
    <x v="3"/>
    <n v="0.56336930299999999"/>
  </r>
  <r>
    <n v="2023"/>
    <n v="1"/>
    <x v="80"/>
    <x v="1"/>
    <s v="S121"/>
    <x v="1"/>
    <x v="5"/>
    <s v="S122"/>
    <x v="2"/>
    <n v="-213.0563477"/>
  </r>
  <r>
    <n v="2023"/>
    <n v="1"/>
    <x v="80"/>
    <x v="1"/>
    <s v="S121"/>
    <x v="1"/>
    <x v="5"/>
    <s v="S2"/>
    <x v="3"/>
    <n v="14.388714267000003"/>
  </r>
  <r>
    <n v="2023"/>
    <n v="1"/>
    <x v="80"/>
    <x v="1"/>
    <s v="S122"/>
    <x v="2"/>
    <x v="0"/>
    <s v="S123"/>
    <x v="0"/>
    <n v="-250.57943565989677"/>
  </r>
  <r>
    <n v="2023"/>
    <n v="1"/>
    <x v="80"/>
    <x v="1"/>
    <s v="S122"/>
    <x v="2"/>
    <x v="2"/>
    <s v="S121"/>
    <x v="4"/>
    <n v="-1892.9736266999998"/>
  </r>
  <r>
    <n v="2023"/>
    <n v="1"/>
    <x v="80"/>
    <x v="1"/>
    <s v="S122"/>
    <x v="2"/>
    <x v="2"/>
    <s v="S122"/>
    <x v="2"/>
    <n v="1146.52106847493"/>
  </r>
  <r>
    <n v="2023"/>
    <n v="1"/>
    <x v="80"/>
    <x v="1"/>
    <s v="S122"/>
    <x v="2"/>
    <x v="2"/>
    <s v="S2"/>
    <x v="3"/>
    <n v="2179.1409867950001"/>
  </r>
  <r>
    <n v="2023"/>
    <n v="1"/>
    <x v="80"/>
    <x v="1"/>
    <s v="S122"/>
    <x v="2"/>
    <x v="3"/>
    <s v="S121"/>
    <x v="4"/>
    <n v="-112.39904199697001"/>
  </r>
  <r>
    <n v="2023"/>
    <n v="1"/>
    <x v="80"/>
    <x v="1"/>
    <s v="S122"/>
    <x v="2"/>
    <x v="3"/>
    <s v="S2"/>
    <x v="3"/>
    <n v="-7.2017732179999987"/>
  </r>
  <r>
    <n v="2023"/>
    <n v="1"/>
    <x v="80"/>
    <x v="1"/>
    <s v="S122"/>
    <x v="2"/>
    <x v="4"/>
    <s v="S11"/>
    <x v="5"/>
    <n v="2323.3982096854143"/>
  </r>
  <r>
    <n v="2023"/>
    <n v="1"/>
    <x v="80"/>
    <x v="1"/>
    <s v="S122"/>
    <x v="2"/>
    <x v="4"/>
    <s v="S122"/>
    <x v="2"/>
    <n v="46.427901051339987"/>
  </r>
  <r>
    <n v="2023"/>
    <n v="1"/>
    <x v="80"/>
    <x v="1"/>
    <s v="S122"/>
    <x v="2"/>
    <x v="4"/>
    <s v="S124"/>
    <x v="1"/>
    <n v="17.991274518787872"/>
  </r>
  <r>
    <n v="2023"/>
    <n v="1"/>
    <x v="80"/>
    <x v="1"/>
    <s v="S122"/>
    <x v="2"/>
    <x v="4"/>
    <s v="S125+S126"/>
    <x v="6"/>
    <n v="-798.16188911324093"/>
  </r>
  <r>
    <n v="2023"/>
    <n v="1"/>
    <x v="80"/>
    <x v="1"/>
    <s v="S122"/>
    <x v="2"/>
    <x v="4"/>
    <s v="S128"/>
    <x v="8"/>
    <n v="-104.75592301099999"/>
  </r>
  <r>
    <n v="2023"/>
    <n v="1"/>
    <x v="80"/>
    <x v="1"/>
    <s v="S122"/>
    <x v="2"/>
    <x v="4"/>
    <s v="S13"/>
    <x v="7"/>
    <n v="-17.599743938"/>
  </r>
  <r>
    <n v="2023"/>
    <n v="1"/>
    <x v="80"/>
    <x v="1"/>
    <s v="S122"/>
    <x v="2"/>
    <x v="4"/>
    <s v="S14+S15"/>
    <x v="9"/>
    <n v="1983.2757215030299"/>
  </r>
  <r>
    <n v="2023"/>
    <n v="1"/>
    <x v="80"/>
    <x v="1"/>
    <s v="S122"/>
    <x v="2"/>
    <x v="4"/>
    <s v="S2"/>
    <x v="3"/>
    <n v="11.404064136999992"/>
  </r>
  <r>
    <n v="2023"/>
    <n v="1"/>
    <x v="80"/>
    <x v="1"/>
    <s v="S122"/>
    <x v="2"/>
    <x v="5"/>
    <s v="S11"/>
    <x v="5"/>
    <n v="-15.193301589937629"/>
  </r>
  <r>
    <n v="2023"/>
    <n v="1"/>
    <x v="80"/>
    <x v="1"/>
    <s v="S122"/>
    <x v="2"/>
    <x v="5"/>
    <s v="S121"/>
    <x v="4"/>
    <n v="1606.941158497041"/>
  </r>
  <r>
    <n v="2023"/>
    <n v="1"/>
    <x v="80"/>
    <x v="1"/>
    <s v="S122"/>
    <x v="2"/>
    <x v="5"/>
    <s v="S122"/>
    <x v="2"/>
    <n v="94.128957185975096"/>
  </r>
  <r>
    <n v="2023"/>
    <n v="1"/>
    <x v="80"/>
    <x v="1"/>
    <s v="S122"/>
    <x v="2"/>
    <x v="5"/>
    <s v="S124"/>
    <x v="1"/>
    <n v="-1.8616219676914626E-15"/>
  </r>
  <r>
    <n v="2023"/>
    <n v="1"/>
    <x v="80"/>
    <x v="1"/>
    <s v="S122"/>
    <x v="2"/>
    <x v="5"/>
    <s v="S125+S126"/>
    <x v="6"/>
    <n v="3.864839448027126"/>
  </r>
  <r>
    <n v="2023"/>
    <n v="1"/>
    <x v="80"/>
    <x v="1"/>
    <s v="S122"/>
    <x v="2"/>
    <x v="5"/>
    <s v="S13"/>
    <x v="7"/>
    <n v="433.82982908066106"/>
  </r>
  <r>
    <n v="2023"/>
    <n v="1"/>
    <x v="80"/>
    <x v="1"/>
    <s v="S122"/>
    <x v="2"/>
    <x v="5"/>
    <s v="S2"/>
    <x v="3"/>
    <n v="-64.428943706999988"/>
  </r>
  <r>
    <n v="2023"/>
    <n v="1"/>
    <x v="80"/>
    <x v="1"/>
    <s v="S123"/>
    <x v="3"/>
    <x v="2"/>
    <s v="S122"/>
    <x v="2"/>
    <n v="559.69264661200009"/>
  </r>
  <r>
    <n v="2023"/>
    <n v="1"/>
    <x v="80"/>
    <x v="1"/>
    <s v="S123"/>
    <x v="3"/>
    <x v="5"/>
    <s v="S11"/>
    <x v="5"/>
    <n v="-65.872381792999988"/>
  </r>
  <r>
    <n v="2023"/>
    <n v="1"/>
    <x v="80"/>
    <x v="1"/>
    <s v="S123"/>
    <x v="3"/>
    <x v="5"/>
    <s v="S121"/>
    <x v="4"/>
    <n v="609.70242095800006"/>
  </r>
  <r>
    <n v="2023"/>
    <n v="1"/>
    <x v="80"/>
    <x v="1"/>
    <s v="S123"/>
    <x v="3"/>
    <x v="5"/>
    <s v="S122"/>
    <x v="2"/>
    <n v="136.07021446699997"/>
  </r>
  <r>
    <n v="2023"/>
    <n v="1"/>
    <x v="80"/>
    <x v="1"/>
    <s v="S123"/>
    <x v="3"/>
    <x v="5"/>
    <s v="S124"/>
    <x v="1"/>
    <n v="2.6018403010000002"/>
  </r>
  <r>
    <n v="2023"/>
    <n v="1"/>
    <x v="80"/>
    <x v="1"/>
    <s v="S123"/>
    <x v="3"/>
    <x v="5"/>
    <s v="S125+S126"/>
    <x v="6"/>
    <n v="63.587171166999994"/>
  </r>
  <r>
    <n v="2023"/>
    <n v="1"/>
    <x v="80"/>
    <x v="1"/>
    <s v="S123"/>
    <x v="3"/>
    <x v="5"/>
    <s v="S13"/>
    <x v="7"/>
    <n v="-110.548144779"/>
  </r>
  <r>
    <n v="2023"/>
    <n v="1"/>
    <x v="80"/>
    <x v="1"/>
    <s v="S123"/>
    <x v="3"/>
    <x v="5"/>
    <s v="S2"/>
    <x v="3"/>
    <n v="-32.787105938000003"/>
  </r>
  <r>
    <n v="2023"/>
    <n v="1"/>
    <x v="80"/>
    <x v="1"/>
    <s v="S124"/>
    <x v="4"/>
    <x v="0"/>
    <s v="S123"/>
    <x v="0"/>
    <n v="-46.780107956271486"/>
  </r>
  <r>
    <n v="2023"/>
    <n v="1"/>
    <x v="80"/>
    <x v="1"/>
    <s v="S124"/>
    <x v="4"/>
    <x v="1"/>
    <s v="S124"/>
    <x v="1"/>
    <n v="-496.72428469800008"/>
  </r>
  <r>
    <n v="2023"/>
    <n v="1"/>
    <x v="80"/>
    <x v="1"/>
    <s v="S124"/>
    <x v="4"/>
    <x v="1"/>
    <s v="S2"/>
    <x v="3"/>
    <n v="-294.69733807300003"/>
  </r>
  <r>
    <n v="2023"/>
    <n v="1"/>
    <x v="80"/>
    <x v="1"/>
    <s v="S124"/>
    <x v="4"/>
    <x v="2"/>
    <s v="S122"/>
    <x v="2"/>
    <n v="-148.50644486599998"/>
  </r>
  <r>
    <n v="2023"/>
    <n v="1"/>
    <x v="80"/>
    <x v="1"/>
    <s v="S124"/>
    <x v="4"/>
    <x v="4"/>
    <s v="S11"/>
    <x v="5"/>
    <n v="-238.18297000000001"/>
  </r>
  <r>
    <n v="2023"/>
    <n v="1"/>
    <x v="80"/>
    <x v="1"/>
    <s v="S124"/>
    <x v="4"/>
    <x v="4"/>
    <s v="S125+S126"/>
    <x v="6"/>
    <n v="-28.002580000000002"/>
  </r>
  <r>
    <n v="2023"/>
    <n v="1"/>
    <x v="80"/>
    <x v="1"/>
    <s v="S124"/>
    <x v="4"/>
    <x v="4"/>
    <s v="S14+S15"/>
    <x v="9"/>
    <n v="8.1200899999999994"/>
  </r>
  <r>
    <n v="2023"/>
    <n v="1"/>
    <x v="80"/>
    <x v="1"/>
    <s v="S124"/>
    <x v="4"/>
    <x v="4"/>
    <s v="S2"/>
    <x v="3"/>
    <n v="-8.8695799999999991"/>
  </r>
  <r>
    <n v="2023"/>
    <n v="1"/>
    <x v="80"/>
    <x v="1"/>
    <s v="S124"/>
    <x v="4"/>
    <x v="5"/>
    <s v="S11"/>
    <x v="5"/>
    <n v="-90.171734744004183"/>
  </r>
  <r>
    <n v="2023"/>
    <n v="1"/>
    <x v="80"/>
    <x v="1"/>
    <s v="S124"/>
    <x v="4"/>
    <x v="5"/>
    <s v="S121"/>
    <x v="4"/>
    <n v="116.92793127400383"/>
  </r>
  <r>
    <n v="2023"/>
    <n v="1"/>
    <x v="80"/>
    <x v="1"/>
    <s v="S124"/>
    <x v="4"/>
    <x v="5"/>
    <s v="S122"/>
    <x v="2"/>
    <n v="288.81925624054122"/>
  </r>
  <r>
    <n v="2023"/>
    <n v="1"/>
    <x v="80"/>
    <x v="1"/>
    <s v="S124"/>
    <x v="4"/>
    <x v="5"/>
    <s v="S124"/>
    <x v="1"/>
    <n v="-3.9427396851935481"/>
  </r>
  <r>
    <n v="2023"/>
    <n v="1"/>
    <x v="80"/>
    <x v="1"/>
    <s v="S124"/>
    <x v="4"/>
    <x v="5"/>
    <s v="S125+S126"/>
    <x v="6"/>
    <n v="-26.919344678347358"/>
  </r>
  <r>
    <n v="2023"/>
    <n v="1"/>
    <x v="80"/>
    <x v="1"/>
    <s v="S124"/>
    <x v="4"/>
    <x v="5"/>
    <s v="S13"/>
    <x v="7"/>
    <n v="-221.612627987"/>
  </r>
  <r>
    <n v="2023"/>
    <n v="1"/>
    <x v="80"/>
    <x v="1"/>
    <s v="S124"/>
    <x v="4"/>
    <x v="5"/>
    <s v="S2"/>
    <x v="3"/>
    <n v="-31.506831439999988"/>
  </r>
  <r>
    <n v="2023"/>
    <n v="1"/>
    <x v="80"/>
    <x v="1"/>
    <s v="S125+S126"/>
    <x v="5"/>
    <x v="0"/>
    <s v="S123"/>
    <x v="0"/>
    <n v="71.971654779694148"/>
  </r>
  <r>
    <n v="2023"/>
    <n v="1"/>
    <x v="80"/>
    <x v="1"/>
    <s v="S125+S126"/>
    <x v="5"/>
    <x v="0"/>
    <s v="S2"/>
    <x v="3"/>
    <n v="1.6376169999999999"/>
  </r>
  <r>
    <n v="2023"/>
    <n v="1"/>
    <x v="80"/>
    <x v="1"/>
    <s v="S125+S126"/>
    <x v="5"/>
    <x v="1"/>
    <s v="S124"/>
    <x v="1"/>
    <n v="-240.05462913019187"/>
  </r>
  <r>
    <n v="2023"/>
    <n v="1"/>
    <x v="80"/>
    <x v="1"/>
    <s v="S125+S126"/>
    <x v="5"/>
    <x v="1"/>
    <s v="S2"/>
    <x v="3"/>
    <n v="-10.200818100000001"/>
  </r>
  <r>
    <n v="2023"/>
    <n v="1"/>
    <x v="80"/>
    <x v="1"/>
    <s v="S125+S126"/>
    <x v="5"/>
    <x v="2"/>
    <s v="S122"/>
    <x v="2"/>
    <n v="-140.19437507760009"/>
  </r>
  <r>
    <n v="2023"/>
    <n v="1"/>
    <x v="80"/>
    <x v="1"/>
    <s v="S125+S126"/>
    <x v="5"/>
    <x v="2"/>
    <s v="S2"/>
    <x v="3"/>
    <n v="84.399830364999985"/>
  </r>
  <r>
    <n v="2023"/>
    <n v="1"/>
    <x v="80"/>
    <x v="1"/>
    <s v="S125+S126"/>
    <x v="5"/>
    <x v="3"/>
    <s v="S121"/>
    <x v="4"/>
    <n v="8.0937932115800013"/>
  </r>
  <r>
    <n v="2023"/>
    <n v="1"/>
    <x v="80"/>
    <x v="1"/>
    <s v="S125+S126"/>
    <x v="5"/>
    <x v="3"/>
    <s v="S2"/>
    <x v="3"/>
    <n v="-0.7413959"/>
  </r>
  <r>
    <n v="2023"/>
    <n v="1"/>
    <x v="80"/>
    <x v="1"/>
    <s v="S125+S126"/>
    <x v="5"/>
    <x v="4"/>
    <s v="S11"/>
    <x v="5"/>
    <n v="-254.3547961683384"/>
  </r>
  <r>
    <n v="2023"/>
    <n v="1"/>
    <x v="80"/>
    <x v="1"/>
    <s v="S125+S126"/>
    <x v="5"/>
    <x v="4"/>
    <s v="S125+S126"/>
    <x v="6"/>
    <n v="0"/>
  </r>
  <r>
    <n v="2023"/>
    <n v="1"/>
    <x v="80"/>
    <x v="1"/>
    <s v="S125+S126"/>
    <x v="5"/>
    <x v="4"/>
    <s v="S14+S15"/>
    <x v="9"/>
    <n v="377.49779900000004"/>
  </r>
  <r>
    <n v="2023"/>
    <n v="1"/>
    <x v="80"/>
    <x v="1"/>
    <s v="S125+S126"/>
    <x v="5"/>
    <x v="5"/>
    <s v="S11"/>
    <x v="5"/>
    <n v="-9.9368006480595081"/>
  </r>
  <r>
    <n v="2023"/>
    <n v="1"/>
    <x v="80"/>
    <x v="1"/>
    <s v="S125+S126"/>
    <x v="5"/>
    <x v="5"/>
    <s v="S121"/>
    <x v="4"/>
    <n v="102.88337413427844"/>
  </r>
  <r>
    <n v="2023"/>
    <n v="1"/>
    <x v="80"/>
    <x v="1"/>
    <s v="S125+S126"/>
    <x v="5"/>
    <x v="5"/>
    <s v="S122"/>
    <x v="2"/>
    <n v="-131.6900681180116"/>
  </r>
  <r>
    <n v="2023"/>
    <n v="1"/>
    <x v="80"/>
    <x v="1"/>
    <s v="S125+S126"/>
    <x v="5"/>
    <x v="5"/>
    <s v="S124"/>
    <x v="1"/>
    <n v="-4.4408920985006263E-19"/>
  </r>
  <r>
    <n v="2023"/>
    <n v="1"/>
    <x v="80"/>
    <x v="1"/>
    <s v="S125+S126"/>
    <x v="5"/>
    <x v="5"/>
    <s v="S125+S126"/>
    <x v="6"/>
    <n v="-16.534628483292096"/>
  </r>
  <r>
    <n v="2023"/>
    <n v="1"/>
    <x v="80"/>
    <x v="1"/>
    <s v="S125+S126"/>
    <x v="5"/>
    <x v="5"/>
    <s v="S13"/>
    <x v="7"/>
    <n v="-2.2000308639707504"/>
  </r>
  <r>
    <n v="2023"/>
    <n v="1"/>
    <x v="80"/>
    <x v="1"/>
    <s v="S125+S126"/>
    <x v="5"/>
    <x v="5"/>
    <s v="S2"/>
    <x v="3"/>
    <n v="-0.14123000000000002"/>
  </r>
  <r>
    <n v="2023"/>
    <n v="1"/>
    <x v="80"/>
    <x v="1"/>
    <s v="S128"/>
    <x v="6"/>
    <x v="0"/>
    <s v="S123"/>
    <x v="0"/>
    <n v="26.368318390893197"/>
  </r>
  <r>
    <n v="2023"/>
    <n v="1"/>
    <x v="80"/>
    <x v="1"/>
    <s v="S128"/>
    <x v="6"/>
    <x v="0"/>
    <s v="S2"/>
    <x v="3"/>
    <n v="3.1226400000000001"/>
  </r>
  <r>
    <n v="2023"/>
    <n v="1"/>
    <x v="80"/>
    <x v="1"/>
    <s v="S128"/>
    <x v="6"/>
    <x v="1"/>
    <s v="S124"/>
    <x v="1"/>
    <n v="-83.781153531570411"/>
  </r>
  <r>
    <n v="2023"/>
    <n v="1"/>
    <x v="80"/>
    <x v="1"/>
    <s v="S128"/>
    <x v="6"/>
    <x v="1"/>
    <s v="S2"/>
    <x v="3"/>
    <n v="17.265689999999999"/>
  </r>
  <r>
    <n v="2023"/>
    <n v="1"/>
    <x v="80"/>
    <x v="1"/>
    <s v="S128"/>
    <x v="6"/>
    <x v="2"/>
    <s v="S122"/>
    <x v="2"/>
    <n v="728.41743999999994"/>
  </r>
  <r>
    <n v="2023"/>
    <n v="1"/>
    <x v="80"/>
    <x v="1"/>
    <s v="S128"/>
    <x v="6"/>
    <x v="2"/>
    <s v="S2"/>
    <x v="3"/>
    <n v="95.038734629000004"/>
  </r>
  <r>
    <n v="2023"/>
    <n v="1"/>
    <x v="80"/>
    <x v="1"/>
    <s v="S128"/>
    <x v="6"/>
    <x v="3"/>
    <s v="S121"/>
    <x v="4"/>
    <n v="-11.1172"/>
  </r>
  <r>
    <n v="2023"/>
    <n v="1"/>
    <x v="80"/>
    <x v="1"/>
    <s v="S128"/>
    <x v="6"/>
    <x v="4"/>
    <s v="S11"/>
    <x v="5"/>
    <n v="107.61662999999999"/>
  </r>
  <r>
    <n v="2023"/>
    <n v="1"/>
    <x v="80"/>
    <x v="1"/>
    <s v="S128"/>
    <x v="6"/>
    <x v="4"/>
    <s v="S14+S15"/>
    <x v="9"/>
    <n v="113.34466"/>
  </r>
  <r>
    <n v="2023"/>
    <n v="1"/>
    <x v="80"/>
    <x v="1"/>
    <s v="S128"/>
    <x v="6"/>
    <x v="5"/>
    <s v="S11"/>
    <x v="5"/>
    <n v="-42.767248282392245"/>
  </r>
  <r>
    <n v="2023"/>
    <n v="1"/>
    <x v="80"/>
    <x v="1"/>
    <s v="S128"/>
    <x v="6"/>
    <x v="5"/>
    <s v="S121"/>
    <x v="4"/>
    <n v="109.54464999999999"/>
  </r>
  <r>
    <n v="2023"/>
    <n v="1"/>
    <x v="80"/>
    <x v="1"/>
    <s v="S128"/>
    <x v="6"/>
    <x v="5"/>
    <s v="S122"/>
    <x v="2"/>
    <n v="215.93098000000001"/>
  </r>
  <r>
    <n v="2023"/>
    <n v="1"/>
    <x v="80"/>
    <x v="1"/>
    <s v="S128"/>
    <x v="6"/>
    <x v="5"/>
    <s v="S124"/>
    <x v="1"/>
    <n v="-2.536361024516129"/>
  </r>
  <r>
    <n v="2023"/>
    <n v="1"/>
    <x v="80"/>
    <x v="1"/>
    <s v="S128"/>
    <x v="6"/>
    <x v="5"/>
    <s v="S125+S126"/>
    <x v="6"/>
    <n v="-263.05841069309162"/>
  </r>
  <r>
    <n v="2023"/>
    <n v="1"/>
    <x v="80"/>
    <x v="1"/>
    <s v="S128"/>
    <x v="6"/>
    <x v="5"/>
    <s v="S13"/>
    <x v="7"/>
    <n v="-234.21646999999999"/>
  </r>
  <r>
    <n v="2023"/>
    <n v="1"/>
    <x v="80"/>
    <x v="1"/>
    <s v="S128"/>
    <x v="6"/>
    <x v="5"/>
    <s v="S2"/>
    <x v="3"/>
    <n v="31.296110967999997"/>
  </r>
  <r>
    <n v="2023"/>
    <n v="1"/>
    <x v="80"/>
    <x v="1"/>
    <s v="S129"/>
    <x v="7"/>
    <x v="1"/>
    <s v="S124"/>
    <x v="1"/>
    <n v="-338.80619940882627"/>
  </r>
  <r>
    <n v="2023"/>
    <n v="1"/>
    <x v="80"/>
    <x v="1"/>
    <s v="S129"/>
    <x v="7"/>
    <x v="1"/>
    <s v="S2"/>
    <x v="3"/>
    <n v="2584.0681376309999"/>
  </r>
  <r>
    <n v="2023"/>
    <n v="1"/>
    <x v="80"/>
    <x v="1"/>
    <s v="S129"/>
    <x v="7"/>
    <x v="2"/>
    <s v="S122"/>
    <x v="2"/>
    <n v="-395.53224106200003"/>
  </r>
  <r>
    <n v="2023"/>
    <n v="1"/>
    <x v="80"/>
    <x v="1"/>
    <s v="S129"/>
    <x v="7"/>
    <x v="2"/>
    <s v="S2"/>
    <x v="3"/>
    <n v="-13.688047348000001"/>
  </r>
  <r>
    <n v="2023"/>
    <n v="1"/>
    <x v="80"/>
    <x v="1"/>
    <s v="S129"/>
    <x v="7"/>
    <x v="4"/>
    <s v="S11"/>
    <x v="5"/>
    <n v="-5.42964"/>
  </r>
  <r>
    <n v="2023"/>
    <n v="1"/>
    <x v="80"/>
    <x v="1"/>
    <s v="S129"/>
    <x v="7"/>
    <x v="4"/>
    <s v="S2"/>
    <x v="3"/>
    <n v="0.84600919200000002"/>
  </r>
  <r>
    <n v="2023"/>
    <n v="1"/>
    <x v="80"/>
    <x v="1"/>
    <s v="S129"/>
    <x v="7"/>
    <x v="5"/>
    <s v="S11"/>
    <x v="5"/>
    <n v="361.44603232343843"/>
  </r>
  <r>
    <n v="2023"/>
    <n v="1"/>
    <x v="80"/>
    <x v="1"/>
    <s v="S129"/>
    <x v="7"/>
    <x v="5"/>
    <s v="S121"/>
    <x v="4"/>
    <n v="-364.50834228964999"/>
  </r>
  <r>
    <n v="2023"/>
    <n v="1"/>
    <x v="80"/>
    <x v="1"/>
    <s v="S129"/>
    <x v="7"/>
    <x v="5"/>
    <s v="S122"/>
    <x v="2"/>
    <n v="-413.63544908663005"/>
  </r>
  <r>
    <n v="2023"/>
    <n v="1"/>
    <x v="80"/>
    <x v="1"/>
    <s v="S129"/>
    <x v="7"/>
    <x v="5"/>
    <s v="S124"/>
    <x v="1"/>
    <n v="2.9720999100000007"/>
  </r>
  <r>
    <n v="2023"/>
    <n v="1"/>
    <x v="80"/>
    <x v="1"/>
    <s v="S129"/>
    <x v="7"/>
    <x v="5"/>
    <s v="S125+S126"/>
    <x v="6"/>
    <n v="8.1531321897435642"/>
  </r>
  <r>
    <n v="2023"/>
    <n v="1"/>
    <x v="80"/>
    <x v="1"/>
    <s v="S129"/>
    <x v="7"/>
    <x v="5"/>
    <s v="S13"/>
    <x v="7"/>
    <n v="-377.8352808528"/>
  </r>
  <r>
    <n v="2023"/>
    <n v="1"/>
    <x v="80"/>
    <x v="1"/>
    <s v="S129"/>
    <x v="7"/>
    <x v="5"/>
    <s v="S2"/>
    <x v="3"/>
    <n v="834.02409168299994"/>
  </r>
  <r>
    <n v="2023"/>
    <n v="1"/>
    <x v="80"/>
    <x v="1"/>
    <s v="S13"/>
    <x v="8"/>
    <x v="0"/>
    <s v="S123"/>
    <x v="0"/>
    <n v="152.06569994159923"/>
  </r>
  <r>
    <n v="2023"/>
    <n v="1"/>
    <x v="80"/>
    <x v="1"/>
    <s v="S13"/>
    <x v="8"/>
    <x v="0"/>
    <s v="S2"/>
    <x v="3"/>
    <n v="1.750772134"/>
  </r>
  <r>
    <n v="2023"/>
    <n v="1"/>
    <x v="80"/>
    <x v="1"/>
    <s v="S13"/>
    <x v="8"/>
    <x v="2"/>
    <s v="S121"/>
    <x v="4"/>
    <n v="3.6368372250000003"/>
  </r>
  <r>
    <n v="2023"/>
    <n v="1"/>
    <x v="80"/>
    <x v="1"/>
    <s v="S13"/>
    <x v="8"/>
    <x v="2"/>
    <s v="S122"/>
    <x v="2"/>
    <n v="267.73155119099999"/>
  </r>
  <r>
    <n v="2023"/>
    <n v="1"/>
    <x v="80"/>
    <x v="1"/>
    <s v="S13"/>
    <x v="8"/>
    <x v="2"/>
    <s v="S2"/>
    <x v="3"/>
    <n v="-269.43899221400005"/>
  </r>
  <r>
    <n v="2023"/>
    <n v="1"/>
    <x v="80"/>
    <x v="1"/>
    <s v="S13"/>
    <x v="8"/>
    <x v="3"/>
    <s v="S121"/>
    <x v="4"/>
    <n v="31.78145383"/>
  </r>
  <r>
    <n v="2023"/>
    <n v="1"/>
    <x v="80"/>
    <x v="1"/>
    <s v="S13"/>
    <x v="8"/>
    <x v="4"/>
    <s v="S11"/>
    <x v="5"/>
    <n v="-32.220962352999997"/>
  </r>
  <r>
    <n v="2023"/>
    <n v="1"/>
    <x v="80"/>
    <x v="1"/>
    <s v="S13"/>
    <x v="8"/>
    <x v="4"/>
    <s v="S122"/>
    <x v="2"/>
    <n v="-410.08374914699999"/>
  </r>
  <r>
    <n v="2023"/>
    <n v="1"/>
    <x v="80"/>
    <x v="1"/>
    <s v="S13"/>
    <x v="8"/>
    <x v="4"/>
    <s v="S125+S126"/>
    <x v="6"/>
    <n v="0.24006"/>
  </r>
  <r>
    <n v="2023"/>
    <n v="1"/>
    <x v="80"/>
    <x v="1"/>
    <s v="S13"/>
    <x v="8"/>
    <x v="4"/>
    <s v="S14+S15"/>
    <x v="9"/>
    <n v="437.01162699999992"/>
  </r>
  <r>
    <n v="2023"/>
    <n v="1"/>
    <x v="80"/>
    <x v="1"/>
    <s v="S13"/>
    <x v="8"/>
    <x v="5"/>
    <s v="S11"/>
    <x v="5"/>
    <n v="-24.986000779999998"/>
  </r>
  <r>
    <n v="2023"/>
    <n v="1"/>
    <x v="80"/>
    <x v="1"/>
    <s v="S13"/>
    <x v="8"/>
    <x v="5"/>
    <s v="S121"/>
    <x v="4"/>
    <n v="441.83507803700002"/>
  </r>
  <r>
    <n v="2023"/>
    <n v="1"/>
    <x v="80"/>
    <x v="1"/>
    <s v="S13"/>
    <x v="8"/>
    <x v="5"/>
    <s v="S122"/>
    <x v="2"/>
    <n v="-16.1372322"/>
  </r>
  <r>
    <n v="2023"/>
    <n v="1"/>
    <x v="80"/>
    <x v="1"/>
    <s v="S13"/>
    <x v="8"/>
    <x v="5"/>
    <s v="S125+S126"/>
    <x v="6"/>
    <n v="-0.263971381"/>
  </r>
  <r>
    <n v="2023"/>
    <n v="1"/>
    <x v="80"/>
    <x v="1"/>
    <s v="S13"/>
    <x v="8"/>
    <x v="5"/>
    <s v="S13"/>
    <x v="7"/>
    <n v="2.9036108250000003"/>
  </r>
  <r>
    <n v="2023"/>
    <n v="1"/>
    <x v="80"/>
    <x v="1"/>
    <s v="S13"/>
    <x v="8"/>
    <x v="5"/>
    <s v="S2"/>
    <x v="3"/>
    <n v="-1578.191577088"/>
  </r>
  <r>
    <n v="2023"/>
    <n v="1"/>
    <x v="80"/>
    <x v="1"/>
    <s v="S14+S15"/>
    <x v="9"/>
    <x v="0"/>
    <s v="S123"/>
    <x v="0"/>
    <n v="-853.06184565109845"/>
  </r>
  <r>
    <n v="2023"/>
    <n v="1"/>
    <x v="80"/>
    <x v="1"/>
    <s v="S14+S15"/>
    <x v="9"/>
    <x v="1"/>
    <s v="S124"/>
    <x v="1"/>
    <n v="-50.689114967506043"/>
  </r>
  <r>
    <n v="2023"/>
    <n v="1"/>
    <x v="80"/>
    <x v="1"/>
    <s v="S14+S15"/>
    <x v="9"/>
    <x v="2"/>
    <s v="S122"/>
    <x v="2"/>
    <n v="1745.9365221555302"/>
  </r>
  <r>
    <n v="2023"/>
    <n v="1"/>
    <x v="80"/>
    <x v="1"/>
    <s v="S14+S15"/>
    <x v="9"/>
    <x v="2"/>
    <s v="S2"/>
    <x v="3"/>
    <n v="94.3212495856"/>
  </r>
  <r>
    <n v="2023"/>
    <n v="1"/>
    <x v="80"/>
    <x v="1"/>
    <s v="S14+S15"/>
    <x v="9"/>
    <x v="3"/>
    <s v="S121"/>
    <x v="4"/>
    <n v="-686.87757854460983"/>
  </r>
  <r>
    <n v="2023"/>
    <n v="1"/>
    <x v="80"/>
    <x v="1"/>
    <s v="S14+S15"/>
    <x v="9"/>
    <x v="5"/>
    <s v="S11"/>
    <x v="5"/>
    <n v="0"/>
  </r>
  <r>
    <n v="2023"/>
    <n v="1"/>
    <x v="80"/>
    <x v="1"/>
    <s v="S14+S15"/>
    <x v="9"/>
    <x v="5"/>
    <s v="S121"/>
    <x v="4"/>
    <n v="0"/>
  </r>
  <r>
    <n v="2023"/>
    <n v="1"/>
    <x v="80"/>
    <x v="1"/>
    <s v="S14+S15"/>
    <x v="9"/>
    <x v="5"/>
    <s v="S125+S126"/>
    <x v="6"/>
    <n v="2.8496353946697428"/>
  </r>
  <r>
    <n v="2023"/>
    <n v="1"/>
    <x v="80"/>
    <x v="1"/>
    <s v="S14+S15"/>
    <x v="9"/>
    <x v="5"/>
    <s v="S13"/>
    <x v="7"/>
    <n v="0"/>
  </r>
  <r>
    <n v="2023"/>
    <n v="1"/>
    <x v="80"/>
    <x v="1"/>
    <s v="S14+S15"/>
    <x v="9"/>
    <x v="5"/>
    <s v="S2"/>
    <x v="3"/>
    <n v="21.876334194999998"/>
  </r>
  <r>
    <n v="2023"/>
    <n v="1"/>
    <x v="80"/>
    <x v="1"/>
    <s v="S2"/>
    <x v="10"/>
    <x v="0"/>
    <s v="S123"/>
    <x v="0"/>
    <n v="52.448895357999952"/>
  </r>
  <r>
    <n v="2023"/>
    <n v="1"/>
    <x v="80"/>
    <x v="1"/>
    <s v="S2"/>
    <x v="10"/>
    <x v="0"/>
    <s v="S124"/>
    <x v="1"/>
    <n v="0"/>
  </r>
  <r>
    <n v="2023"/>
    <n v="1"/>
    <x v="80"/>
    <x v="1"/>
    <s v="S2"/>
    <x v="10"/>
    <x v="1"/>
    <s v="S124"/>
    <x v="1"/>
    <n v="369.11303998099999"/>
  </r>
  <r>
    <n v="2023"/>
    <n v="1"/>
    <x v="80"/>
    <x v="1"/>
    <s v="S2"/>
    <x v="10"/>
    <x v="2"/>
    <s v="S121"/>
    <x v="4"/>
    <n v="-0.7359403699999999"/>
  </r>
  <r>
    <n v="2023"/>
    <n v="1"/>
    <x v="80"/>
    <x v="1"/>
    <s v="S2"/>
    <x v="10"/>
    <x v="2"/>
    <s v="S122"/>
    <x v="2"/>
    <n v="-182.91407076900001"/>
  </r>
  <r>
    <n v="2023"/>
    <n v="1"/>
    <x v="80"/>
    <x v="1"/>
    <s v="S2"/>
    <x v="10"/>
    <x v="4"/>
    <s v="S11"/>
    <x v="5"/>
    <n v="-2205.5429748949996"/>
  </r>
  <r>
    <n v="2023"/>
    <n v="1"/>
    <x v="80"/>
    <x v="1"/>
    <s v="S2"/>
    <x v="10"/>
    <x v="4"/>
    <s v="S121"/>
    <x v="4"/>
    <n v="2.8232737189999999"/>
  </r>
  <r>
    <n v="2023"/>
    <n v="1"/>
    <x v="80"/>
    <x v="1"/>
    <s v="S2"/>
    <x v="10"/>
    <x v="4"/>
    <s v="S122"/>
    <x v="2"/>
    <n v="1245.918530676"/>
  </r>
  <r>
    <n v="2023"/>
    <n v="1"/>
    <x v="80"/>
    <x v="1"/>
    <s v="S2"/>
    <x v="10"/>
    <x v="4"/>
    <s v="S125+S126"/>
    <x v="6"/>
    <n v="63.068613325999998"/>
  </r>
  <r>
    <n v="2023"/>
    <n v="1"/>
    <x v="80"/>
    <x v="1"/>
    <s v="S2"/>
    <x v="10"/>
    <x v="4"/>
    <s v="S128"/>
    <x v="8"/>
    <n v="0.17342301100000002"/>
  </r>
  <r>
    <n v="2023"/>
    <n v="1"/>
    <x v="80"/>
    <x v="1"/>
    <s v="S2"/>
    <x v="10"/>
    <x v="4"/>
    <s v="S13"/>
    <x v="7"/>
    <n v="6.0441256849999991"/>
  </r>
  <r>
    <n v="2023"/>
    <n v="1"/>
    <x v="80"/>
    <x v="1"/>
    <s v="S2"/>
    <x v="10"/>
    <x v="5"/>
    <s v="S11"/>
    <x v="5"/>
    <n v="178.70125900814676"/>
  </r>
  <r>
    <n v="2023"/>
    <n v="1"/>
    <x v="80"/>
    <x v="1"/>
    <s v="S2"/>
    <x v="10"/>
    <x v="5"/>
    <s v="S121"/>
    <x v="4"/>
    <n v="335.48635333999999"/>
  </r>
  <r>
    <n v="2023"/>
    <n v="1"/>
    <x v="80"/>
    <x v="1"/>
    <s v="S2"/>
    <x v="10"/>
    <x v="5"/>
    <s v="S122"/>
    <x v="2"/>
    <n v="171.834618844"/>
  </r>
  <r>
    <n v="2023"/>
    <n v="1"/>
    <x v="80"/>
    <x v="1"/>
    <s v="S2"/>
    <x v="10"/>
    <x v="5"/>
    <s v="S125+S126"/>
    <x v="6"/>
    <n v="8.1203230338532695"/>
  </r>
  <r>
    <n v="2023"/>
    <n v="1"/>
    <x v="80"/>
    <x v="1"/>
    <s v="S2"/>
    <x v="10"/>
    <x v="5"/>
    <s v="S13"/>
    <x v="7"/>
    <n v="-890.159717043"/>
  </r>
  <r>
    <n v="2023"/>
    <n v="2"/>
    <x v="81"/>
    <x v="0"/>
    <s v="S11"/>
    <x v="0"/>
    <x v="0"/>
    <s v="S123"/>
    <x v="0"/>
    <n v="13088.792774995682"/>
  </r>
  <r>
    <n v="2023"/>
    <n v="2"/>
    <x v="81"/>
    <x v="0"/>
    <s v="S11"/>
    <x v="0"/>
    <x v="1"/>
    <s v="S124"/>
    <x v="1"/>
    <n v="15905.839257645928"/>
  </r>
  <r>
    <n v="2023"/>
    <n v="2"/>
    <x v="81"/>
    <x v="0"/>
    <s v="S11"/>
    <x v="0"/>
    <x v="2"/>
    <s v="S122"/>
    <x v="2"/>
    <n v="36378.340645026161"/>
  </r>
  <r>
    <n v="2023"/>
    <n v="2"/>
    <x v="81"/>
    <x v="0"/>
    <s v="S11"/>
    <x v="0"/>
    <x v="2"/>
    <s v="S2"/>
    <x v="3"/>
    <n v="7282.327677633597"/>
  </r>
  <r>
    <n v="2023"/>
    <n v="2"/>
    <x v="81"/>
    <x v="0"/>
    <s v="S11"/>
    <x v="0"/>
    <x v="3"/>
    <s v="S121"/>
    <x v="4"/>
    <n v="1579.1603438999998"/>
  </r>
  <r>
    <n v="2023"/>
    <n v="2"/>
    <x v="81"/>
    <x v="0"/>
    <s v="S11"/>
    <x v="0"/>
    <x v="4"/>
    <s v="S11"/>
    <x v="5"/>
    <n v="49.914540000000009"/>
  </r>
  <r>
    <n v="2023"/>
    <n v="2"/>
    <x v="81"/>
    <x v="0"/>
    <s v="S11"/>
    <x v="0"/>
    <x v="4"/>
    <s v="S122"/>
    <x v="2"/>
    <n v="0"/>
  </r>
  <r>
    <n v="2023"/>
    <n v="2"/>
    <x v="81"/>
    <x v="0"/>
    <s v="S11"/>
    <x v="0"/>
    <x v="4"/>
    <s v="S2"/>
    <x v="3"/>
    <n v="15962.911678527998"/>
  </r>
  <r>
    <n v="2023"/>
    <n v="2"/>
    <x v="81"/>
    <x v="0"/>
    <s v="S11"/>
    <x v="0"/>
    <x v="5"/>
    <s v="S11"/>
    <x v="5"/>
    <n v="643.52731689603002"/>
  </r>
  <r>
    <n v="2023"/>
    <n v="2"/>
    <x v="81"/>
    <x v="0"/>
    <s v="S11"/>
    <x v="0"/>
    <x v="5"/>
    <s v="S121"/>
    <x v="4"/>
    <n v="1147.6192094385142"/>
  </r>
  <r>
    <n v="2023"/>
    <n v="2"/>
    <x v="81"/>
    <x v="0"/>
    <s v="S11"/>
    <x v="0"/>
    <x v="5"/>
    <s v="S122"/>
    <x v="2"/>
    <n v="4529.516122583449"/>
  </r>
  <r>
    <n v="2023"/>
    <n v="2"/>
    <x v="81"/>
    <x v="0"/>
    <s v="S11"/>
    <x v="0"/>
    <x v="5"/>
    <s v="S124"/>
    <x v="1"/>
    <n v="22.085979118721124"/>
  </r>
  <r>
    <n v="2023"/>
    <n v="2"/>
    <x v="81"/>
    <x v="0"/>
    <s v="S11"/>
    <x v="0"/>
    <x v="5"/>
    <s v="S125+S126"/>
    <x v="6"/>
    <n v="602.47336010939443"/>
  </r>
  <r>
    <n v="2023"/>
    <n v="2"/>
    <x v="81"/>
    <x v="0"/>
    <s v="S11"/>
    <x v="0"/>
    <x v="5"/>
    <s v="S13"/>
    <x v="7"/>
    <n v="2000.00383539778"/>
  </r>
  <r>
    <n v="2023"/>
    <n v="2"/>
    <x v="81"/>
    <x v="0"/>
    <s v="S11"/>
    <x v="0"/>
    <x v="5"/>
    <s v="S2"/>
    <x v="3"/>
    <n v="4532.3552672710011"/>
  </r>
  <r>
    <n v="2023"/>
    <n v="2"/>
    <x v="81"/>
    <x v="0"/>
    <s v="S121"/>
    <x v="1"/>
    <x v="2"/>
    <s v="S122"/>
    <x v="2"/>
    <n v="0.23472282299992608"/>
  </r>
  <r>
    <n v="2023"/>
    <n v="2"/>
    <x v="81"/>
    <x v="0"/>
    <s v="S121"/>
    <x v="1"/>
    <x v="2"/>
    <s v="S2"/>
    <x v="3"/>
    <n v="1743.8745322009995"/>
  </r>
  <r>
    <n v="2023"/>
    <n v="2"/>
    <x v="81"/>
    <x v="0"/>
    <s v="S121"/>
    <x v="1"/>
    <x v="3"/>
    <s v="S2"/>
    <x v="3"/>
    <n v="0.89347892500000015"/>
  </r>
  <r>
    <n v="2023"/>
    <n v="2"/>
    <x v="81"/>
    <x v="0"/>
    <s v="S121"/>
    <x v="1"/>
    <x v="4"/>
    <s v="S122"/>
    <x v="2"/>
    <n v="28929.417218422997"/>
  </r>
  <r>
    <n v="2023"/>
    <n v="2"/>
    <x v="81"/>
    <x v="0"/>
    <s v="S121"/>
    <x v="1"/>
    <x v="4"/>
    <s v="S125+S126"/>
    <x v="6"/>
    <n v="1.0999999986961484E-4"/>
  </r>
  <r>
    <n v="2023"/>
    <n v="2"/>
    <x v="81"/>
    <x v="0"/>
    <s v="S121"/>
    <x v="1"/>
    <x v="4"/>
    <s v="S13"/>
    <x v="7"/>
    <n v="317.84867169099988"/>
  </r>
  <r>
    <n v="2023"/>
    <n v="2"/>
    <x v="81"/>
    <x v="0"/>
    <s v="S121"/>
    <x v="1"/>
    <x v="4"/>
    <s v="S2"/>
    <x v="3"/>
    <n v="3.1747410240000025"/>
  </r>
  <r>
    <n v="2023"/>
    <n v="2"/>
    <x v="81"/>
    <x v="0"/>
    <s v="S121"/>
    <x v="1"/>
    <x v="5"/>
    <s v="S11"/>
    <x v="5"/>
    <n v="0"/>
  </r>
  <r>
    <n v="2023"/>
    <n v="2"/>
    <x v="81"/>
    <x v="0"/>
    <s v="S121"/>
    <x v="1"/>
    <x v="5"/>
    <s v="S122"/>
    <x v="2"/>
    <n v="4534.5556833389983"/>
  </r>
  <r>
    <n v="2023"/>
    <n v="2"/>
    <x v="81"/>
    <x v="0"/>
    <s v="S121"/>
    <x v="1"/>
    <x v="5"/>
    <s v="S2"/>
    <x v="3"/>
    <n v="27262.251026744005"/>
  </r>
  <r>
    <n v="2023"/>
    <n v="2"/>
    <x v="81"/>
    <x v="0"/>
    <s v="S122"/>
    <x v="2"/>
    <x v="0"/>
    <s v="S123"/>
    <x v="0"/>
    <n v="410.54626353499975"/>
  </r>
  <r>
    <n v="2023"/>
    <n v="2"/>
    <x v="81"/>
    <x v="0"/>
    <s v="S122"/>
    <x v="2"/>
    <x v="2"/>
    <s v="S121"/>
    <x v="4"/>
    <n v="11435.544354092992"/>
  </r>
  <r>
    <n v="2023"/>
    <n v="2"/>
    <x v="81"/>
    <x v="0"/>
    <s v="S122"/>
    <x v="2"/>
    <x v="2"/>
    <s v="S122"/>
    <x v="2"/>
    <n v="11501.300561133849"/>
  </r>
  <r>
    <n v="2023"/>
    <n v="2"/>
    <x v="81"/>
    <x v="0"/>
    <s v="S122"/>
    <x v="2"/>
    <x v="2"/>
    <s v="S2"/>
    <x v="3"/>
    <n v="8015.0635919209999"/>
  </r>
  <r>
    <n v="2023"/>
    <n v="2"/>
    <x v="81"/>
    <x v="0"/>
    <s v="S122"/>
    <x v="2"/>
    <x v="3"/>
    <s v="S121"/>
    <x v="4"/>
    <n v="3061.9030007232609"/>
  </r>
  <r>
    <n v="2023"/>
    <n v="2"/>
    <x v="81"/>
    <x v="0"/>
    <s v="S122"/>
    <x v="2"/>
    <x v="3"/>
    <s v="S2"/>
    <x v="3"/>
    <n v="407.97858739899993"/>
  </r>
  <r>
    <n v="2023"/>
    <n v="2"/>
    <x v="81"/>
    <x v="0"/>
    <s v="S122"/>
    <x v="2"/>
    <x v="4"/>
    <s v="S11"/>
    <x v="5"/>
    <n v="104750.00233801792"/>
  </r>
  <r>
    <n v="2023"/>
    <n v="2"/>
    <x v="81"/>
    <x v="0"/>
    <s v="S122"/>
    <x v="2"/>
    <x v="4"/>
    <s v="S121"/>
    <x v="4"/>
    <n v="9.9999999993087847E-6"/>
  </r>
  <r>
    <n v="2023"/>
    <n v="2"/>
    <x v="81"/>
    <x v="0"/>
    <s v="S122"/>
    <x v="2"/>
    <x v="4"/>
    <s v="S122"/>
    <x v="2"/>
    <n v="36.985416890847276"/>
  </r>
  <r>
    <n v="2023"/>
    <n v="2"/>
    <x v="81"/>
    <x v="0"/>
    <s v="S122"/>
    <x v="2"/>
    <x v="4"/>
    <s v="S124"/>
    <x v="1"/>
    <n v="398.24764060000007"/>
  </r>
  <r>
    <n v="2023"/>
    <n v="2"/>
    <x v="81"/>
    <x v="0"/>
    <s v="S122"/>
    <x v="2"/>
    <x v="4"/>
    <s v="S125+S126"/>
    <x v="6"/>
    <n v="9810.4704401972267"/>
  </r>
  <r>
    <n v="2023"/>
    <n v="2"/>
    <x v="81"/>
    <x v="0"/>
    <s v="S122"/>
    <x v="2"/>
    <x v="4"/>
    <s v="S128"/>
    <x v="8"/>
    <n v="864.34679054309993"/>
  </r>
  <r>
    <n v="2023"/>
    <n v="2"/>
    <x v="81"/>
    <x v="0"/>
    <s v="S122"/>
    <x v="2"/>
    <x v="4"/>
    <s v="S13"/>
    <x v="7"/>
    <n v="382.54628939999998"/>
  </r>
  <r>
    <n v="2023"/>
    <n v="2"/>
    <x v="81"/>
    <x v="0"/>
    <s v="S122"/>
    <x v="2"/>
    <x v="4"/>
    <s v="S14+S15"/>
    <x v="9"/>
    <n v="105039.48776001067"/>
  </r>
  <r>
    <n v="2023"/>
    <n v="2"/>
    <x v="81"/>
    <x v="0"/>
    <s v="S122"/>
    <x v="2"/>
    <x v="4"/>
    <s v="S2"/>
    <x v="3"/>
    <n v="3117.5521265499997"/>
  </r>
  <r>
    <n v="2023"/>
    <n v="2"/>
    <x v="81"/>
    <x v="0"/>
    <s v="S122"/>
    <x v="2"/>
    <x v="5"/>
    <s v="S11"/>
    <x v="5"/>
    <n v="487.20068740256806"/>
  </r>
  <r>
    <n v="2023"/>
    <n v="2"/>
    <x v="81"/>
    <x v="0"/>
    <s v="S122"/>
    <x v="2"/>
    <x v="5"/>
    <s v="S121"/>
    <x v="4"/>
    <n v="26200.778513060861"/>
  </r>
  <r>
    <n v="2023"/>
    <n v="2"/>
    <x v="81"/>
    <x v="0"/>
    <s v="S122"/>
    <x v="2"/>
    <x v="5"/>
    <s v="S122"/>
    <x v="2"/>
    <n v="3509.8267426460757"/>
  </r>
  <r>
    <n v="2023"/>
    <n v="2"/>
    <x v="81"/>
    <x v="0"/>
    <s v="S122"/>
    <x v="2"/>
    <x v="5"/>
    <s v="S124"/>
    <x v="1"/>
    <n v="22.929343589394342"/>
  </r>
  <r>
    <n v="2023"/>
    <n v="2"/>
    <x v="81"/>
    <x v="0"/>
    <s v="S122"/>
    <x v="2"/>
    <x v="5"/>
    <s v="S125+S126"/>
    <x v="6"/>
    <n v="453.0751891124703"/>
  </r>
  <r>
    <n v="2023"/>
    <n v="2"/>
    <x v="81"/>
    <x v="0"/>
    <s v="S122"/>
    <x v="2"/>
    <x v="5"/>
    <s v="S13"/>
    <x v="7"/>
    <n v="20559.447763966466"/>
  </r>
  <r>
    <n v="2023"/>
    <n v="2"/>
    <x v="81"/>
    <x v="0"/>
    <s v="S122"/>
    <x v="2"/>
    <x v="5"/>
    <s v="S2"/>
    <x v="3"/>
    <n v="2479.4883322130008"/>
  </r>
  <r>
    <n v="2023"/>
    <n v="2"/>
    <x v="81"/>
    <x v="0"/>
    <s v="S123"/>
    <x v="3"/>
    <x v="0"/>
    <s v="S123"/>
    <x v="0"/>
    <n v="-2.2737367544323206E-16"/>
  </r>
  <r>
    <n v="2023"/>
    <n v="2"/>
    <x v="81"/>
    <x v="0"/>
    <s v="S123"/>
    <x v="3"/>
    <x v="2"/>
    <s v="S122"/>
    <x v="2"/>
    <n v="13835.638736436997"/>
  </r>
  <r>
    <n v="2023"/>
    <n v="2"/>
    <x v="81"/>
    <x v="0"/>
    <s v="S123"/>
    <x v="3"/>
    <x v="2"/>
    <s v="S2"/>
    <x v="3"/>
    <n v="4.0000886656343939E-9"/>
  </r>
  <r>
    <n v="2023"/>
    <n v="2"/>
    <x v="81"/>
    <x v="0"/>
    <s v="S123"/>
    <x v="3"/>
    <x v="5"/>
    <s v="S11"/>
    <x v="5"/>
    <n v="140.59261073300004"/>
  </r>
  <r>
    <n v="2023"/>
    <n v="2"/>
    <x v="81"/>
    <x v="0"/>
    <s v="S123"/>
    <x v="3"/>
    <x v="5"/>
    <s v="S121"/>
    <x v="4"/>
    <n v="11869.540473998"/>
  </r>
  <r>
    <n v="2023"/>
    <n v="2"/>
    <x v="81"/>
    <x v="0"/>
    <s v="S123"/>
    <x v="3"/>
    <x v="5"/>
    <s v="S122"/>
    <x v="2"/>
    <n v="1610.1911280060001"/>
  </r>
  <r>
    <n v="2023"/>
    <n v="2"/>
    <x v="81"/>
    <x v="0"/>
    <s v="S123"/>
    <x v="3"/>
    <x v="5"/>
    <s v="S124"/>
    <x v="1"/>
    <n v="10.922684998000001"/>
  </r>
  <r>
    <n v="2023"/>
    <n v="2"/>
    <x v="81"/>
    <x v="0"/>
    <s v="S123"/>
    <x v="3"/>
    <x v="5"/>
    <s v="S125+S126"/>
    <x v="6"/>
    <n v="499.97451225899999"/>
  </r>
  <r>
    <n v="2023"/>
    <n v="2"/>
    <x v="81"/>
    <x v="0"/>
    <s v="S123"/>
    <x v="3"/>
    <x v="5"/>
    <s v="S13"/>
    <x v="7"/>
    <n v="266.70434699999981"/>
  </r>
  <r>
    <n v="2023"/>
    <n v="2"/>
    <x v="81"/>
    <x v="0"/>
    <s v="S123"/>
    <x v="3"/>
    <x v="5"/>
    <s v="S2"/>
    <x v="3"/>
    <n v="97.413714998999822"/>
  </r>
  <r>
    <n v="2023"/>
    <n v="2"/>
    <x v="81"/>
    <x v="0"/>
    <s v="S124"/>
    <x v="4"/>
    <x v="0"/>
    <s v="S123"/>
    <x v="0"/>
    <n v="79.624599999999987"/>
  </r>
  <r>
    <n v="2023"/>
    <n v="2"/>
    <x v="81"/>
    <x v="0"/>
    <s v="S124"/>
    <x v="4"/>
    <x v="1"/>
    <s v="S124"/>
    <x v="1"/>
    <n v="4641.3726450000004"/>
  </r>
  <r>
    <n v="2023"/>
    <n v="2"/>
    <x v="81"/>
    <x v="0"/>
    <s v="S124"/>
    <x v="4"/>
    <x v="1"/>
    <s v="S2"/>
    <x v="3"/>
    <n v="6743.1354740000006"/>
  </r>
  <r>
    <n v="2023"/>
    <n v="2"/>
    <x v="81"/>
    <x v="0"/>
    <s v="S124"/>
    <x v="4"/>
    <x v="2"/>
    <s v="S122"/>
    <x v="2"/>
    <n v="2460.4638225380004"/>
  </r>
  <r>
    <n v="2023"/>
    <n v="2"/>
    <x v="81"/>
    <x v="0"/>
    <s v="S124"/>
    <x v="4"/>
    <x v="4"/>
    <s v="S11"/>
    <x v="5"/>
    <n v="510.17563000000007"/>
  </r>
  <r>
    <n v="2023"/>
    <n v="2"/>
    <x v="81"/>
    <x v="0"/>
    <s v="S124"/>
    <x v="4"/>
    <x v="4"/>
    <s v="S125+S126"/>
    <x v="6"/>
    <n v="91.525149999999996"/>
  </r>
  <r>
    <n v="2023"/>
    <n v="2"/>
    <x v="81"/>
    <x v="0"/>
    <s v="S124"/>
    <x v="4"/>
    <x v="4"/>
    <s v="S14+S15"/>
    <x v="9"/>
    <n v="921.81523000000027"/>
  </r>
  <r>
    <n v="2023"/>
    <n v="2"/>
    <x v="81"/>
    <x v="0"/>
    <s v="S124"/>
    <x v="4"/>
    <x v="4"/>
    <s v="S2"/>
    <x v="3"/>
    <n v="164.39005999999998"/>
  </r>
  <r>
    <n v="2023"/>
    <n v="2"/>
    <x v="81"/>
    <x v="0"/>
    <s v="S124"/>
    <x v="4"/>
    <x v="5"/>
    <s v="S11"/>
    <x v="5"/>
    <n v="2502.2572677470403"/>
  </r>
  <r>
    <n v="2023"/>
    <n v="2"/>
    <x v="81"/>
    <x v="0"/>
    <s v="S124"/>
    <x v="4"/>
    <x v="5"/>
    <s v="S121"/>
    <x v="4"/>
    <n v="420.81120403748992"/>
  </r>
  <r>
    <n v="2023"/>
    <n v="2"/>
    <x v="81"/>
    <x v="0"/>
    <s v="S124"/>
    <x v="4"/>
    <x v="5"/>
    <s v="S122"/>
    <x v="2"/>
    <n v="5679.9804283414433"/>
  </r>
  <r>
    <n v="2023"/>
    <n v="2"/>
    <x v="81"/>
    <x v="0"/>
    <s v="S124"/>
    <x v="4"/>
    <x v="5"/>
    <s v="S124"/>
    <x v="1"/>
    <n v="100.1296407384927"/>
  </r>
  <r>
    <n v="2023"/>
    <n v="2"/>
    <x v="81"/>
    <x v="0"/>
    <s v="S124"/>
    <x v="4"/>
    <x v="5"/>
    <s v="S125+S126"/>
    <x v="6"/>
    <n v="1302.5824515095335"/>
  </r>
  <r>
    <n v="2023"/>
    <n v="2"/>
    <x v="81"/>
    <x v="0"/>
    <s v="S124"/>
    <x v="4"/>
    <x v="5"/>
    <s v="S13"/>
    <x v="7"/>
    <n v="1662.9737848369998"/>
  </r>
  <r>
    <n v="2023"/>
    <n v="2"/>
    <x v="81"/>
    <x v="0"/>
    <s v="S124"/>
    <x v="4"/>
    <x v="5"/>
    <s v="S2"/>
    <x v="3"/>
    <n v="2751.6793977850002"/>
  </r>
  <r>
    <n v="2023"/>
    <n v="2"/>
    <x v="81"/>
    <x v="0"/>
    <s v="S125+S126"/>
    <x v="5"/>
    <x v="0"/>
    <s v="S123"/>
    <x v="0"/>
    <n v="1897.03625249832"/>
  </r>
  <r>
    <n v="2023"/>
    <n v="2"/>
    <x v="81"/>
    <x v="0"/>
    <s v="S125+S126"/>
    <x v="5"/>
    <x v="0"/>
    <s v="S2"/>
    <x v="3"/>
    <n v="86.13402210000001"/>
  </r>
  <r>
    <n v="2023"/>
    <n v="2"/>
    <x v="81"/>
    <x v="0"/>
    <s v="S125+S126"/>
    <x v="5"/>
    <x v="1"/>
    <s v="S124"/>
    <x v="1"/>
    <n v="1664.2985408999787"/>
  </r>
  <r>
    <n v="2023"/>
    <n v="2"/>
    <x v="81"/>
    <x v="0"/>
    <s v="S125+S126"/>
    <x v="5"/>
    <x v="1"/>
    <s v="S2"/>
    <x v="3"/>
    <n v="75.391373799999997"/>
  </r>
  <r>
    <n v="2023"/>
    <n v="2"/>
    <x v="81"/>
    <x v="0"/>
    <s v="S125+S126"/>
    <x v="5"/>
    <x v="2"/>
    <s v="S122"/>
    <x v="2"/>
    <n v="5837.3888266408221"/>
  </r>
  <r>
    <n v="2023"/>
    <n v="2"/>
    <x v="81"/>
    <x v="0"/>
    <s v="S125+S126"/>
    <x v="5"/>
    <x v="2"/>
    <s v="S2"/>
    <x v="3"/>
    <n v="1388.6031503809998"/>
  </r>
  <r>
    <n v="2023"/>
    <n v="2"/>
    <x v="81"/>
    <x v="0"/>
    <s v="S125+S126"/>
    <x v="5"/>
    <x v="3"/>
    <s v="S121"/>
    <x v="4"/>
    <n v="90.355112200909005"/>
  </r>
  <r>
    <n v="2023"/>
    <n v="2"/>
    <x v="81"/>
    <x v="0"/>
    <s v="S125+S126"/>
    <x v="5"/>
    <x v="3"/>
    <s v="S2"/>
    <x v="3"/>
    <n v="66.111054200000012"/>
  </r>
  <r>
    <n v="2023"/>
    <n v="2"/>
    <x v="81"/>
    <x v="0"/>
    <s v="S125+S126"/>
    <x v="5"/>
    <x v="4"/>
    <s v="S11"/>
    <x v="5"/>
    <n v="1537.6941973110379"/>
  </r>
  <r>
    <n v="2023"/>
    <n v="2"/>
    <x v="81"/>
    <x v="0"/>
    <s v="S125+S126"/>
    <x v="5"/>
    <x v="4"/>
    <s v="S125+S126"/>
    <x v="6"/>
    <n v="0"/>
  </r>
  <r>
    <n v="2023"/>
    <n v="2"/>
    <x v="81"/>
    <x v="0"/>
    <s v="S125+S126"/>
    <x v="5"/>
    <x v="4"/>
    <s v="S14+S15"/>
    <x v="9"/>
    <n v="6225.5650300999987"/>
  </r>
  <r>
    <n v="2023"/>
    <n v="2"/>
    <x v="81"/>
    <x v="0"/>
    <s v="S125+S126"/>
    <x v="5"/>
    <x v="5"/>
    <s v="S11"/>
    <x v="5"/>
    <n v="128.18652768060178"/>
  </r>
  <r>
    <n v="2023"/>
    <n v="2"/>
    <x v="81"/>
    <x v="0"/>
    <s v="S125+S126"/>
    <x v="5"/>
    <x v="5"/>
    <s v="S121"/>
    <x v="4"/>
    <n v="185.26346770500001"/>
  </r>
  <r>
    <n v="2023"/>
    <n v="2"/>
    <x v="81"/>
    <x v="0"/>
    <s v="S125+S126"/>
    <x v="5"/>
    <x v="5"/>
    <s v="S122"/>
    <x v="2"/>
    <n v="251.57650470014957"/>
  </r>
  <r>
    <n v="2023"/>
    <n v="2"/>
    <x v="81"/>
    <x v="0"/>
    <s v="S125+S126"/>
    <x v="5"/>
    <x v="5"/>
    <s v="S124"/>
    <x v="1"/>
    <n v="1.5184258943616"/>
  </r>
  <r>
    <n v="2023"/>
    <n v="2"/>
    <x v="81"/>
    <x v="0"/>
    <s v="S125+S126"/>
    <x v="5"/>
    <x v="5"/>
    <s v="S125+S126"/>
    <x v="6"/>
    <n v="107.70191564458977"/>
  </r>
  <r>
    <n v="2023"/>
    <n v="2"/>
    <x v="81"/>
    <x v="0"/>
    <s v="S125+S126"/>
    <x v="5"/>
    <x v="5"/>
    <s v="S13"/>
    <x v="7"/>
    <n v="88.965349874780458"/>
  </r>
  <r>
    <n v="2023"/>
    <n v="2"/>
    <x v="81"/>
    <x v="0"/>
    <s v="S125+S126"/>
    <x v="5"/>
    <x v="5"/>
    <s v="S2"/>
    <x v="3"/>
    <n v="72.224019999999996"/>
  </r>
  <r>
    <n v="2023"/>
    <n v="2"/>
    <x v="81"/>
    <x v="0"/>
    <s v="S128"/>
    <x v="6"/>
    <x v="0"/>
    <s v="S123"/>
    <x v="0"/>
    <n v="147.25548999999998"/>
  </r>
  <r>
    <n v="2023"/>
    <n v="2"/>
    <x v="81"/>
    <x v="0"/>
    <s v="S128"/>
    <x v="6"/>
    <x v="0"/>
    <s v="S2"/>
    <x v="3"/>
    <n v="78.490700000000004"/>
  </r>
  <r>
    <n v="2023"/>
    <n v="2"/>
    <x v="81"/>
    <x v="0"/>
    <s v="S128"/>
    <x v="6"/>
    <x v="1"/>
    <s v="S124"/>
    <x v="1"/>
    <n v="7833.1660530002009"/>
  </r>
  <r>
    <n v="2023"/>
    <n v="2"/>
    <x v="81"/>
    <x v="0"/>
    <s v="S128"/>
    <x v="6"/>
    <x v="1"/>
    <s v="S2"/>
    <x v="3"/>
    <n v="637.64158799990014"/>
  </r>
  <r>
    <n v="2023"/>
    <n v="2"/>
    <x v="81"/>
    <x v="0"/>
    <s v="S128"/>
    <x v="6"/>
    <x v="2"/>
    <s v="S122"/>
    <x v="2"/>
    <n v="3188.6738387302003"/>
  </r>
  <r>
    <n v="2023"/>
    <n v="2"/>
    <x v="81"/>
    <x v="0"/>
    <s v="S128"/>
    <x v="6"/>
    <x v="2"/>
    <s v="S2"/>
    <x v="3"/>
    <n v="199.71732039200003"/>
  </r>
  <r>
    <n v="2023"/>
    <n v="2"/>
    <x v="81"/>
    <x v="0"/>
    <s v="S128"/>
    <x v="6"/>
    <x v="3"/>
    <s v="S121"/>
    <x v="4"/>
    <n v="30.756815333469994"/>
  </r>
  <r>
    <n v="2023"/>
    <n v="2"/>
    <x v="81"/>
    <x v="0"/>
    <s v="S128"/>
    <x v="6"/>
    <x v="4"/>
    <s v="S11"/>
    <x v="5"/>
    <n v="6416.0807180006987"/>
  </r>
  <r>
    <n v="2023"/>
    <n v="2"/>
    <x v="81"/>
    <x v="0"/>
    <s v="S128"/>
    <x v="6"/>
    <x v="4"/>
    <s v="S125+S126"/>
    <x v="6"/>
    <n v="0"/>
  </r>
  <r>
    <n v="2023"/>
    <n v="2"/>
    <x v="81"/>
    <x v="0"/>
    <s v="S128"/>
    <x v="6"/>
    <x v="4"/>
    <s v="S14+S15"/>
    <x v="9"/>
    <n v="6848.2692039996309"/>
  </r>
  <r>
    <n v="2023"/>
    <n v="2"/>
    <x v="81"/>
    <x v="0"/>
    <s v="S128"/>
    <x v="6"/>
    <x v="5"/>
    <s v="S11"/>
    <x v="5"/>
    <n v="12793.924286948908"/>
  </r>
  <r>
    <n v="2023"/>
    <n v="2"/>
    <x v="81"/>
    <x v="0"/>
    <s v="S128"/>
    <x v="6"/>
    <x v="5"/>
    <s v="S121"/>
    <x v="4"/>
    <n v="459.22830245177295"/>
  </r>
  <r>
    <n v="2023"/>
    <n v="2"/>
    <x v="81"/>
    <x v="0"/>
    <s v="S128"/>
    <x v="6"/>
    <x v="5"/>
    <s v="S122"/>
    <x v="2"/>
    <n v="7498.5573812197808"/>
  </r>
  <r>
    <n v="2023"/>
    <n v="2"/>
    <x v="81"/>
    <x v="0"/>
    <s v="S128"/>
    <x v="6"/>
    <x v="5"/>
    <s v="S124"/>
    <x v="1"/>
    <n v="29.569685151028121"/>
  </r>
  <r>
    <n v="2023"/>
    <n v="2"/>
    <x v="81"/>
    <x v="0"/>
    <s v="S128"/>
    <x v="6"/>
    <x v="5"/>
    <s v="S125+S126"/>
    <x v="6"/>
    <n v="3197.7461427135459"/>
  </r>
  <r>
    <n v="2023"/>
    <n v="2"/>
    <x v="81"/>
    <x v="0"/>
    <s v="S128"/>
    <x v="6"/>
    <x v="5"/>
    <s v="S13"/>
    <x v="7"/>
    <n v="1685.1308504553099"/>
  </r>
  <r>
    <n v="2023"/>
    <n v="2"/>
    <x v="81"/>
    <x v="0"/>
    <s v="S128"/>
    <x v="6"/>
    <x v="5"/>
    <s v="S2"/>
    <x v="3"/>
    <n v="5329.2538377369992"/>
  </r>
  <r>
    <n v="2023"/>
    <n v="2"/>
    <x v="81"/>
    <x v="0"/>
    <s v="S129"/>
    <x v="7"/>
    <x v="1"/>
    <s v="S124"/>
    <x v="1"/>
    <n v="7290.1643101398986"/>
  </r>
  <r>
    <n v="2023"/>
    <n v="2"/>
    <x v="81"/>
    <x v="0"/>
    <s v="S129"/>
    <x v="7"/>
    <x v="1"/>
    <s v="S2"/>
    <x v="3"/>
    <n v="39276.245819631411"/>
  </r>
  <r>
    <n v="2023"/>
    <n v="2"/>
    <x v="81"/>
    <x v="0"/>
    <s v="S129"/>
    <x v="7"/>
    <x v="2"/>
    <s v="S122"/>
    <x v="2"/>
    <n v="2968.8287135269939"/>
  </r>
  <r>
    <n v="2023"/>
    <n v="2"/>
    <x v="81"/>
    <x v="0"/>
    <s v="S129"/>
    <x v="7"/>
    <x v="2"/>
    <s v="S2"/>
    <x v="3"/>
    <n v="139.36877598100011"/>
  </r>
  <r>
    <n v="2023"/>
    <n v="2"/>
    <x v="81"/>
    <x v="0"/>
    <s v="S129"/>
    <x v="7"/>
    <x v="4"/>
    <s v="S11"/>
    <x v="5"/>
    <n v="87.762869999999978"/>
  </r>
  <r>
    <n v="2023"/>
    <n v="2"/>
    <x v="81"/>
    <x v="0"/>
    <s v="S129"/>
    <x v="7"/>
    <x v="4"/>
    <s v="S2"/>
    <x v="3"/>
    <n v="9.1344984"/>
  </r>
  <r>
    <n v="2023"/>
    <n v="2"/>
    <x v="81"/>
    <x v="0"/>
    <s v="S129"/>
    <x v="7"/>
    <x v="5"/>
    <s v="S11"/>
    <x v="5"/>
    <n v="13227.889383858646"/>
  </r>
  <r>
    <n v="2023"/>
    <n v="2"/>
    <x v="81"/>
    <x v="0"/>
    <s v="S129"/>
    <x v="7"/>
    <x v="5"/>
    <s v="S121"/>
    <x v="4"/>
    <n v="1861.498370492722"/>
  </r>
  <r>
    <n v="2023"/>
    <n v="2"/>
    <x v="81"/>
    <x v="0"/>
    <s v="S129"/>
    <x v="7"/>
    <x v="5"/>
    <s v="S122"/>
    <x v="2"/>
    <n v="26877.03770750187"/>
  </r>
  <r>
    <n v="2023"/>
    <n v="2"/>
    <x v="81"/>
    <x v="0"/>
    <s v="S129"/>
    <x v="7"/>
    <x v="5"/>
    <s v="S124"/>
    <x v="1"/>
    <n v="79.775107891048094"/>
  </r>
  <r>
    <n v="2023"/>
    <n v="2"/>
    <x v="81"/>
    <x v="0"/>
    <s v="S129"/>
    <x v="7"/>
    <x v="5"/>
    <s v="S125+S126"/>
    <x v="6"/>
    <n v="1846.0295710316054"/>
  </r>
  <r>
    <n v="2023"/>
    <n v="2"/>
    <x v="81"/>
    <x v="0"/>
    <s v="S129"/>
    <x v="7"/>
    <x v="5"/>
    <s v="S13"/>
    <x v="7"/>
    <n v="35452.818071353904"/>
  </r>
  <r>
    <n v="2023"/>
    <n v="2"/>
    <x v="81"/>
    <x v="0"/>
    <s v="S129"/>
    <x v="7"/>
    <x v="5"/>
    <s v="S2"/>
    <x v="3"/>
    <n v="7074.3978900740012"/>
  </r>
  <r>
    <n v="2023"/>
    <n v="2"/>
    <x v="81"/>
    <x v="0"/>
    <s v="S13"/>
    <x v="8"/>
    <x v="0"/>
    <s v="S123"/>
    <x v="0"/>
    <n v="299.08459297999957"/>
  </r>
  <r>
    <n v="2023"/>
    <n v="2"/>
    <x v="81"/>
    <x v="0"/>
    <s v="S13"/>
    <x v="8"/>
    <x v="0"/>
    <s v="S2"/>
    <x v="3"/>
    <n v="2138.182347382"/>
  </r>
  <r>
    <n v="2023"/>
    <n v="2"/>
    <x v="81"/>
    <x v="0"/>
    <s v="S13"/>
    <x v="8"/>
    <x v="2"/>
    <s v="S121"/>
    <x v="4"/>
    <n v="0.18592544500045005"/>
  </r>
  <r>
    <n v="2023"/>
    <n v="2"/>
    <x v="81"/>
    <x v="0"/>
    <s v="S13"/>
    <x v="8"/>
    <x v="2"/>
    <s v="S122"/>
    <x v="2"/>
    <n v="13758.696878673001"/>
  </r>
  <r>
    <n v="2023"/>
    <n v="2"/>
    <x v="81"/>
    <x v="0"/>
    <s v="S13"/>
    <x v="8"/>
    <x v="2"/>
    <s v="S2"/>
    <x v="3"/>
    <n v="904.95080666900003"/>
  </r>
  <r>
    <n v="2023"/>
    <n v="2"/>
    <x v="81"/>
    <x v="0"/>
    <s v="S13"/>
    <x v="8"/>
    <x v="3"/>
    <s v="S121"/>
    <x v="4"/>
    <n v="1456.1134450799998"/>
  </r>
  <r>
    <n v="2023"/>
    <n v="2"/>
    <x v="81"/>
    <x v="0"/>
    <s v="S13"/>
    <x v="8"/>
    <x v="4"/>
    <s v="S11"/>
    <x v="5"/>
    <n v="755.34566074199995"/>
  </r>
  <r>
    <n v="2023"/>
    <n v="2"/>
    <x v="81"/>
    <x v="0"/>
    <s v="S13"/>
    <x v="8"/>
    <x v="4"/>
    <s v="S121"/>
    <x v="4"/>
    <n v="4.9999999995634428E-5"/>
  </r>
  <r>
    <n v="2023"/>
    <n v="2"/>
    <x v="81"/>
    <x v="0"/>
    <s v="S13"/>
    <x v="8"/>
    <x v="4"/>
    <s v="S122"/>
    <x v="2"/>
    <n v="623.89036555800055"/>
  </r>
  <r>
    <n v="2023"/>
    <n v="2"/>
    <x v="81"/>
    <x v="0"/>
    <s v="S13"/>
    <x v="8"/>
    <x v="4"/>
    <s v="S125+S126"/>
    <x v="6"/>
    <n v="2.5976800000000022"/>
  </r>
  <r>
    <n v="2023"/>
    <n v="2"/>
    <x v="81"/>
    <x v="0"/>
    <s v="S13"/>
    <x v="8"/>
    <x v="4"/>
    <s v="S14+S15"/>
    <x v="9"/>
    <n v="7662.6123403213287"/>
  </r>
  <r>
    <n v="2023"/>
    <n v="2"/>
    <x v="81"/>
    <x v="0"/>
    <s v="S13"/>
    <x v="8"/>
    <x v="5"/>
    <s v="S11"/>
    <x v="5"/>
    <n v="259.80072372100005"/>
  </r>
  <r>
    <n v="2023"/>
    <n v="2"/>
    <x v="81"/>
    <x v="0"/>
    <s v="S13"/>
    <x v="8"/>
    <x v="5"/>
    <s v="S121"/>
    <x v="4"/>
    <n v="349.20001102200018"/>
  </r>
  <r>
    <n v="2023"/>
    <n v="2"/>
    <x v="81"/>
    <x v="0"/>
    <s v="S13"/>
    <x v="8"/>
    <x v="5"/>
    <s v="S122"/>
    <x v="2"/>
    <n v="546.90595512799996"/>
  </r>
  <r>
    <n v="2023"/>
    <n v="2"/>
    <x v="81"/>
    <x v="0"/>
    <s v="S13"/>
    <x v="8"/>
    <x v="5"/>
    <s v="S125+S126"/>
    <x v="6"/>
    <n v="0.88590802000000013"/>
  </r>
  <r>
    <n v="2023"/>
    <n v="2"/>
    <x v="81"/>
    <x v="0"/>
    <s v="S13"/>
    <x v="8"/>
    <x v="5"/>
    <s v="S13"/>
    <x v="7"/>
    <n v="177.78939731299999"/>
  </r>
  <r>
    <n v="2023"/>
    <n v="2"/>
    <x v="81"/>
    <x v="0"/>
    <s v="S13"/>
    <x v="8"/>
    <x v="5"/>
    <s v="S2"/>
    <x v="3"/>
    <n v="10063.329875440002"/>
  </r>
  <r>
    <n v="2023"/>
    <n v="2"/>
    <x v="81"/>
    <x v="0"/>
    <s v="S14+S15"/>
    <x v="9"/>
    <x v="0"/>
    <s v="S123"/>
    <x v="0"/>
    <n v="11025.145847182002"/>
  </r>
  <r>
    <n v="2023"/>
    <n v="2"/>
    <x v="81"/>
    <x v="0"/>
    <s v="S14+S15"/>
    <x v="9"/>
    <x v="1"/>
    <s v="S124"/>
    <x v="1"/>
    <n v="10938.885155621003"/>
  </r>
  <r>
    <n v="2023"/>
    <n v="2"/>
    <x v="81"/>
    <x v="0"/>
    <s v="S14+S15"/>
    <x v="9"/>
    <x v="2"/>
    <s v="S122"/>
    <x v="2"/>
    <n v="72235.422562800537"/>
  </r>
  <r>
    <n v="2023"/>
    <n v="2"/>
    <x v="81"/>
    <x v="0"/>
    <s v="S14+S15"/>
    <x v="9"/>
    <x v="2"/>
    <s v="S2"/>
    <x v="3"/>
    <n v="2399.3174131433998"/>
  </r>
  <r>
    <n v="2023"/>
    <n v="2"/>
    <x v="81"/>
    <x v="0"/>
    <s v="S14+S15"/>
    <x v="9"/>
    <x v="3"/>
    <s v="S121"/>
    <x v="4"/>
    <n v="7450.0608851623529"/>
  </r>
  <r>
    <n v="2023"/>
    <n v="2"/>
    <x v="81"/>
    <x v="0"/>
    <s v="S14+S15"/>
    <x v="9"/>
    <x v="5"/>
    <s v="S11"/>
    <x v="5"/>
    <n v="0"/>
  </r>
  <r>
    <n v="2023"/>
    <n v="2"/>
    <x v="81"/>
    <x v="0"/>
    <s v="S14+S15"/>
    <x v="9"/>
    <x v="5"/>
    <s v="S121"/>
    <x v="4"/>
    <n v="0"/>
  </r>
  <r>
    <n v="2023"/>
    <n v="2"/>
    <x v="81"/>
    <x v="0"/>
    <s v="S14+S15"/>
    <x v="9"/>
    <x v="5"/>
    <s v="S125+S126"/>
    <x v="6"/>
    <n v="16.373942990293788"/>
  </r>
  <r>
    <n v="2023"/>
    <n v="2"/>
    <x v="81"/>
    <x v="0"/>
    <s v="S14+S15"/>
    <x v="9"/>
    <x v="5"/>
    <s v="S13"/>
    <x v="7"/>
    <n v="0"/>
  </r>
  <r>
    <n v="2023"/>
    <n v="2"/>
    <x v="81"/>
    <x v="0"/>
    <s v="S14+S15"/>
    <x v="9"/>
    <x v="5"/>
    <s v="S2"/>
    <x v="3"/>
    <n v="1443.500656102"/>
  </r>
  <r>
    <n v="2023"/>
    <n v="2"/>
    <x v="81"/>
    <x v="0"/>
    <s v="S2"/>
    <x v="10"/>
    <x v="0"/>
    <s v="S123"/>
    <x v="0"/>
    <n v="1269.7768188030002"/>
  </r>
  <r>
    <n v="2023"/>
    <n v="2"/>
    <x v="81"/>
    <x v="0"/>
    <s v="S2"/>
    <x v="10"/>
    <x v="0"/>
    <s v="S124"/>
    <x v="1"/>
    <n v="-2.3283064365386963E-12"/>
  </r>
  <r>
    <n v="2023"/>
    <n v="2"/>
    <x v="81"/>
    <x v="0"/>
    <s v="S2"/>
    <x v="10"/>
    <x v="1"/>
    <s v="S124"/>
    <x v="1"/>
    <n v="2206.8980867030004"/>
  </r>
  <r>
    <n v="2023"/>
    <n v="2"/>
    <x v="81"/>
    <x v="0"/>
    <s v="S2"/>
    <x v="10"/>
    <x v="2"/>
    <s v="S121"/>
    <x v="4"/>
    <n v="67.703327133000002"/>
  </r>
  <r>
    <n v="2023"/>
    <n v="2"/>
    <x v="81"/>
    <x v="0"/>
    <s v="S2"/>
    <x v="10"/>
    <x v="2"/>
    <s v="S122"/>
    <x v="2"/>
    <n v="3290.7126807589998"/>
  </r>
  <r>
    <n v="2023"/>
    <n v="2"/>
    <x v="81"/>
    <x v="0"/>
    <s v="S2"/>
    <x v="10"/>
    <x v="4"/>
    <s v="S11"/>
    <x v="5"/>
    <n v="70373.291442235015"/>
  </r>
  <r>
    <n v="2023"/>
    <n v="2"/>
    <x v="81"/>
    <x v="0"/>
    <s v="S2"/>
    <x v="10"/>
    <x v="4"/>
    <s v="S121"/>
    <x v="4"/>
    <n v="2673.9712540899986"/>
  </r>
  <r>
    <n v="2023"/>
    <n v="2"/>
    <x v="81"/>
    <x v="0"/>
    <s v="S2"/>
    <x v="10"/>
    <x v="4"/>
    <s v="S122"/>
    <x v="2"/>
    <n v="11208.703617342999"/>
  </r>
  <r>
    <n v="2023"/>
    <n v="2"/>
    <x v="81"/>
    <x v="0"/>
    <s v="S2"/>
    <x v="10"/>
    <x v="4"/>
    <s v="S125+S126"/>
    <x v="6"/>
    <n v="5714.6070606299991"/>
  </r>
  <r>
    <n v="2023"/>
    <n v="2"/>
    <x v="81"/>
    <x v="0"/>
    <s v="S2"/>
    <x v="10"/>
    <x v="4"/>
    <s v="S128"/>
    <x v="8"/>
    <n v="40.986691796000017"/>
  </r>
  <r>
    <n v="2023"/>
    <n v="2"/>
    <x v="81"/>
    <x v="0"/>
    <s v="S2"/>
    <x v="10"/>
    <x v="4"/>
    <s v="S13"/>
    <x v="7"/>
    <n v="2354.4384811900004"/>
  </r>
  <r>
    <n v="2023"/>
    <n v="2"/>
    <x v="81"/>
    <x v="0"/>
    <s v="S2"/>
    <x v="10"/>
    <x v="5"/>
    <s v="S11"/>
    <x v="5"/>
    <n v="35667.723107010439"/>
  </r>
  <r>
    <n v="2023"/>
    <n v="2"/>
    <x v="81"/>
    <x v="0"/>
    <s v="S2"/>
    <x v="10"/>
    <x v="5"/>
    <s v="S121"/>
    <x v="4"/>
    <n v="373.72275963400006"/>
  </r>
  <r>
    <n v="2023"/>
    <n v="2"/>
    <x v="81"/>
    <x v="0"/>
    <s v="S2"/>
    <x v="10"/>
    <x v="5"/>
    <s v="S122"/>
    <x v="2"/>
    <n v="11464.996889662003"/>
  </r>
  <r>
    <n v="2023"/>
    <n v="2"/>
    <x v="81"/>
    <x v="0"/>
    <s v="S2"/>
    <x v="10"/>
    <x v="5"/>
    <s v="S125+S126"/>
    <x v="6"/>
    <n v="3592.6049933895547"/>
  </r>
  <r>
    <n v="2023"/>
    <n v="2"/>
    <x v="81"/>
    <x v="0"/>
    <s v="S2"/>
    <x v="10"/>
    <x v="5"/>
    <s v="S13"/>
    <x v="7"/>
    <n v="32330.13579987401"/>
  </r>
  <r>
    <n v="2023"/>
    <n v="2"/>
    <x v="81"/>
    <x v="1"/>
    <s v="S11"/>
    <x v="0"/>
    <x v="0"/>
    <s v="S123"/>
    <x v="0"/>
    <n v="1651.231393840897"/>
  </r>
  <r>
    <n v="2023"/>
    <n v="2"/>
    <x v="81"/>
    <x v="1"/>
    <s v="S11"/>
    <x v="0"/>
    <x v="1"/>
    <s v="S124"/>
    <x v="1"/>
    <n v="936.90568885752384"/>
  </r>
  <r>
    <n v="2023"/>
    <n v="2"/>
    <x v="81"/>
    <x v="1"/>
    <s v="S11"/>
    <x v="0"/>
    <x v="2"/>
    <s v="S122"/>
    <x v="2"/>
    <n v="74.218513944624078"/>
  </r>
  <r>
    <n v="2023"/>
    <n v="2"/>
    <x v="81"/>
    <x v="1"/>
    <s v="S11"/>
    <x v="0"/>
    <x v="2"/>
    <s v="S2"/>
    <x v="3"/>
    <n v="128.55989775629996"/>
  </r>
  <r>
    <n v="2023"/>
    <n v="2"/>
    <x v="81"/>
    <x v="1"/>
    <s v="S11"/>
    <x v="0"/>
    <x v="3"/>
    <s v="S121"/>
    <x v="4"/>
    <n v="5.4595891000000005"/>
  </r>
  <r>
    <n v="2023"/>
    <n v="2"/>
    <x v="81"/>
    <x v="1"/>
    <s v="S11"/>
    <x v="0"/>
    <x v="4"/>
    <s v="S11"/>
    <x v="5"/>
    <n v="3.8481699999999996"/>
  </r>
  <r>
    <n v="2023"/>
    <n v="2"/>
    <x v="81"/>
    <x v="1"/>
    <s v="S11"/>
    <x v="0"/>
    <x v="4"/>
    <s v="S122"/>
    <x v="2"/>
    <n v="-5.8207660913467408E-14"/>
  </r>
  <r>
    <n v="2023"/>
    <n v="2"/>
    <x v="81"/>
    <x v="1"/>
    <s v="S11"/>
    <x v="0"/>
    <x v="4"/>
    <s v="S2"/>
    <x v="3"/>
    <n v="-17.943420895999999"/>
  </r>
  <r>
    <n v="2023"/>
    <n v="2"/>
    <x v="81"/>
    <x v="1"/>
    <s v="S11"/>
    <x v="0"/>
    <x v="5"/>
    <s v="S11"/>
    <x v="5"/>
    <n v="-283.10386086824309"/>
  </r>
  <r>
    <n v="2023"/>
    <n v="2"/>
    <x v="81"/>
    <x v="1"/>
    <s v="S11"/>
    <x v="0"/>
    <x v="5"/>
    <s v="S121"/>
    <x v="4"/>
    <n v="517.43093140558506"/>
  </r>
  <r>
    <n v="2023"/>
    <n v="2"/>
    <x v="81"/>
    <x v="1"/>
    <s v="S11"/>
    <x v="0"/>
    <x v="5"/>
    <s v="S122"/>
    <x v="2"/>
    <n v="228.70108711524435"/>
  </r>
  <r>
    <n v="2023"/>
    <n v="2"/>
    <x v="81"/>
    <x v="1"/>
    <s v="S11"/>
    <x v="0"/>
    <x v="5"/>
    <s v="S124"/>
    <x v="1"/>
    <n v="-11.997329050073814"/>
  </r>
  <r>
    <n v="2023"/>
    <n v="2"/>
    <x v="81"/>
    <x v="1"/>
    <s v="S11"/>
    <x v="0"/>
    <x v="5"/>
    <s v="S125+S126"/>
    <x v="6"/>
    <n v="-20.659229423361676"/>
  </r>
  <r>
    <n v="2023"/>
    <n v="2"/>
    <x v="81"/>
    <x v="1"/>
    <s v="S11"/>
    <x v="0"/>
    <x v="5"/>
    <s v="S13"/>
    <x v="7"/>
    <n v="-375.42310628573875"/>
  </r>
  <r>
    <n v="2023"/>
    <n v="2"/>
    <x v="81"/>
    <x v="1"/>
    <s v="S11"/>
    <x v="0"/>
    <x v="5"/>
    <s v="S2"/>
    <x v="3"/>
    <n v="-29.854040545999986"/>
  </r>
  <r>
    <n v="2023"/>
    <n v="2"/>
    <x v="81"/>
    <x v="1"/>
    <s v="S121"/>
    <x v="1"/>
    <x v="2"/>
    <s v="S122"/>
    <x v="2"/>
    <n v="1.9818706999999998E-2"/>
  </r>
  <r>
    <n v="2023"/>
    <n v="2"/>
    <x v="81"/>
    <x v="1"/>
    <s v="S121"/>
    <x v="1"/>
    <x v="2"/>
    <s v="S2"/>
    <x v="3"/>
    <n v="-17.539234828000005"/>
  </r>
  <r>
    <n v="2023"/>
    <n v="2"/>
    <x v="81"/>
    <x v="1"/>
    <s v="S121"/>
    <x v="1"/>
    <x v="3"/>
    <s v="S2"/>
    <x v="3"/>
    <n v="-6.7018636000000006E-2"/>
  </r>
  <r>
    <n v="2023"/>
    <n v="2"/>
    <x v="81"/>
    <x v="1"/>
    <s v="S121"/>
    <x v="1"/>
    <x v="4"/>
    <s v="S122"/>
    <x v="2"/>
    <n v="-6.9177915999986003E-2"/>
  </r>
  <r>
    <n v="2023"/>
    <n v="2"/>
    <x v="81"/>
    <x v="1"/>
    <s v="S121"/>
    <x v="1"/>
    <x v="4"/>
    <s v="S13"/>
    <x v="7"/>
    <n v="0"/>
  </r>
  <r>
    <n v="2023"/>
    <n v="2"/>
    <x v="81"/>
    <x v="1"/>
    <s v="S121"/>
    <x v="1"/>
    <x v="4"/>
    <s v="S2"/>
    <x v="3"/>
    <n v="0.49101339599999999"/>
  </r>
  <r>
    <n v="2023"/>
    <n v="2"/>
    <x v="81"/>
    <x v="1"/>
    <s v="S121"/>
    <x v="1"/>
    <x v="5"/>
    <s v="S122"/>
    <x v="2"/>
    <n v="-237.4736264"/>
  </r>
  <r>
    <n v="2023"/>
    <n v="2"/>
    <x v="81"/>
    <x v="1"/>
    <s v="S121"/>
    <x v="1"/>
    <x v="5"/>
    <s v="S2"/>
    <x v="3"/>
    <n v="305.82586074199997"/>
  </r>
  <r>
    <n v="2023"/>
    <n v="2"/>
    <x v="81"/>
    <x v="1"/>
    <s v="S122"/>
    <x v="2"/>
    <x v="0"/>
    <s v="S123"/>
    <x v="0"/>
    <n v="271.53242439121379"/>
  </r>
  <r>
    <n v="2023"/>
    <n v="2"/>
    <x v="81"/>
    <x v="1"/>
    <s v="S122"/>
    <x v="2"/>
    <x v="2"/>
    <s v="S121"/>
    <x v="4"/>
    <n v="-203.49700041900016"/>
  </r>
  <r>
    <n v="2023"/>
    <n v="2"/>
    <x v="81"/>
    <x v="1"/>
    <s v="S122"/>
    <x v="2"/>
    <x v="2"/>
    <s v="S122"/>
    <x v="2"/>
    <n v="-415.03820688423991"/>
  </r>
  <r>
    <n v="2023"/>
    <n v="2"/>
    <x v="81"/>
    <x v="1"/>
    <s v="S122"/>
    <x v="2"/>
    <x v="2"/>
    <s v="S2"/>
    <x v="3"/>
    <n v="-1872.5807112340001"/>
  </r>
  <r>
    <n v="2023"/>
    <n v="2"/>
    <x v="81"/>
    <x v="1"/>
    <s v="S122"/>
    <x v="2"/>
    <x v="3"/>
    <s v="S121"/>
    <x v="4"/>
    <n v="-283.911419782"/>
  </r>
  <r>
    <n v="2023"/>
    <n v="2"/>
    <x v="81"/>
    <x v="1"/>
    <s v="S122"/>
    <x v="2"/>
    <x v="3"/>
    <s v="S2"/>
    <x v="3"/>
    <n v="83.545542593999997"/>
  </r>
  <r>
    <n v="2023"/>
    <n v="2"/>
    <x v="81"/>
    <x v="1"/>
    <s v="S122"/>
    <x v="2"/>
    <x v="4"/>
    <s v="S11"/>
    <x v="5"/>
    <n v="-965.88245926980733"/>
  </r>
  <r>
    <n v="2023"/>
    <n v="2"/>
    <x v="81"/>
    <x v="1"/>
    <s v="S122"/>
    <x v="2"/>
    <x v="4"/>
    <s v="S122"/>
    <x v="2"/>
    <n v="-44.180504725260008"/>
  </r>
  <r>
    <n v="2023"/>
    <n v="2"/>
    <x v="81"/>
    <x v="1"/>
    <s v="S122"/>
    <x v="2"/>
    <x v="4"/>
    <s v="S124"/>
    <x v="1"/>
    <n v="87.355483779315762"/>
  </r>
  <r>
    <n v="2023"/>
    <n v="2"/>
    <x v="81"/>
    <x v="1"/>
    <s v="S122"/>
    <x v="2"/>
    <x v="4"/>
    <s v="S125+S126"/>
    <x v="6"/>
    <n v="-171.63053761076176"/>
  </r>
  <r>
    <n v="2023"/>
    <n v="2"/>
    <x v="81"/>
    <x v="1"/>
    <s v="S122"/>
    <x v="2"/>
    <x v="4"/>
    <s v="S128"/>
    <x v="8"/>
    <n v="83.687397015000002"/>
  </r>
  <r>
    <n v="2023"/>
    <n v="2"/>
    <x v="81"/>
    <x v="1"/>
    <s v="S122"/>
    <x v="2"/>
    <x v="4"/>
    <s v="S13"/>
    <x v="7"/>
    <n v="-2.0679792940000077"/>
  </r>
  <r>
    <n v="2023"/>
    <n v="2"/>
    <x v="81"/>
    <x v="1"/>
    <s v="S122"/>
    <x v="2"/>
    <x v="4"/>
    <s v="S14+S15"/>
    <x v="9"/>
    <n v="2196.3742493882801"/>
  </r>
  <r>
    <n v="2023"/>
    <n v="2"/>
    <x v="81"/>
    <x v="1"/>
    <s v="S122"/>
    <x v="2"/>
    <x v="4"/>
    <s v="S2"/>
    <x v="3"/>
    <n v="86.332331079999989"/>
  </r>
  <r>
    <n v="2023"/>
    <n v="2"/>
    <x v="81"/>
    <x v="1"/>
    <s v="S122"/>
    <x v="2"/>
    <x v="5"/>
    <s v="S11"/>
    <x v="5"/>
    <n v="41.010051335745203"/>
  </r>
  <r>
    <n v="2023"/>
    <n v="2"/>
    <x v="81"/>
    <x v="1"/>
    <s v="S122"/>
    <x v="2"/>
    <x v="5"/>
    <s v="S121"/>
    <x v="4"/>
    <n v="1310.722438536907"/>
  </r>
  <r>
    <n v="2023"/>
    <n v="2"/>
    <x v="81"/>
    <x v="1"/>
    <s v="S122"/>
    <x v="2"/>
    <x v="5"/>
    <s v="S122"/>
    <x v="2"/>
    <n v="35.923655458571162"/>
  </r>
  <r>
    <n v="2023"/>
    <n v="2"/>
    <x v="81"/>
    <x v="1"/>
    <s v="S122"/>
    <x v="2"/>
    <x v="5"/>
    <s v="S124"/>
    <x v="1"/>
    <n v="9.1349150466157877E-16"/>
  </r>
  <r>
    <n v="2023"/>
    <n v="2"/>
    <x v="81"/>
    <x v="1"/>
    <s v="S122"/>
    <x v="2"/>
    <x v="5"/>
    <s v="S125+S126"/>
    <x v="6"/>
    <n v="-4.6622239720539369"/>
  </r>
  <r>
    <n v="2023"/>
    <n v="2"/>
    <x v="81"/>
    <x v="1"/>
    <s v="S122"/>
    <x v="2"/>
    <x v="5"/>
    <s v="S13"/>
    <x v="7"/>
    <n v="534.66547159479603"/>
  </r>
  <r>
    <n v="2023"/>
    <n v="2"/>
    <x v="81"/>
    <x v="1"/>
    <s v="S122"/>
    <x v="2"/>
    <x v="5"/>
    <s v="S2"/>
    <x v="3"/>
    <n v="-72.564804600000116"/>
  </r>
  <r>
    <n v="2023"/>
    <n v="2"/>
    <x v="81"/>
    <x v="1"/>
    <s v="S123"/>
    <x v="3"/>
    <x v="2"/>
    <s v="S122"/>
    <x v="2"/>
    <n v="798.22759713000005"/>
  </r>
  <r>
    <n v="2023"/>
    <n v="2"/>
    <x v="81"/>
    <x v="1"/>
    <s v="S123"/>
    <x v="3"/>
    <x v="5"/>
    <s v="S11"/>
    <x v="5"/>
    <n v="-24.021635958000001"/>
  </r>
  <r>
    <n v="2023"/>
    <n v="2"/>
    <x v="81"/>
    <x v="1"/>
    <s v="S123"/>
    <x v="3"/>
    <x v="5"/>
    <s v="S121"/>
    <x v="4"/>
    <n v="1014.863717"/>
  </r>
  <r>
    <n v="2023"/>
    <n v="2"/>
    <x v="81"/>
    <x v="1"/>
    <s v="S123"/>
    <x v="3"/>
    <x v="5"/>
    <s v="S122"/>
    <x v="2"/>
    <n v="250.642166258"/>
  </r>
  <r>
    <n v="2023"/>
    <n v="2"/>
    <x v="81"/>
    <x v="1"/>
    <s v="S123"/>
    <x v="3"/>
    <x v="5"/>
    <s v="S124"/>
    <x v="1"/>
    <n v="2.5578188380000002"/>
  </r>
  <r>
    <n v="2023"/>
    <n v="2"/>
    <x v="81"/>
    <x v="1"/>
    <s v="S123"/>
    <x v="3"/>
    <x v="5"/>
    <s v="S125+S126"/>
    <x v="6"/>
    <n v="-45.78665642"/>
  </r>
  <r>
    <n v="2023"/>
    <n v="2"/>
    <x v="81"/>
    <x v="1"/>
    <s v="S123"/>
    <x v="3"/>
    <x v="5"/>
    <s v="S13"/>
    <x v="7"/>
    <n v="122.42500553799999"/>
  </r>
  <r>
    <n v="2023"/>
    <n v="2"/>
    <x v="81"/>
    <x v="1"/>
    <s v="S123"/>
    <x v="3"/>
    <x v="5"/>
    <s v="S2"/>
    <x v="3"/>
    <n v="-75.565735125999993"/>
  </r>
  <r>
    <n v="2023"/>
    <n v="2"/>
    <x v="81"/>
    <x v="1"/>
    <s v="S124"/>
    <x v="4"/>
    <x v="0"/>
    <s v="S123"/>
    <x v="0"/>
    <n v="20.536371712787524"/>
  </r>
  <r>
    <n v="2023"/>
    <n v="2"/>
    <x v="81"/>
    <x v="1"/>
    <s v="S124"/>
    <x v="4"/>
    <x v="1"/>
    <s v="S124"/>
    <x v="1"/>
    <n v="-284.02113881999992"/>
  </r>
  <r>
    <n v="2023"/>
    <n v="2"/>
    <x v="81"/>
    <x v="1"/>
    <s v="S124"/>
    <x v="4"/>
    <x v="1"/>
    <s v="S2"/>
    <x v="3"/>
    <n v="-622.13904302700007"/>
  </r>
  <r>
    <n v="2023"/>
    <n v="2"/>
    <x v="81"/>
    <x v="1"/>
    <s v="S124"/>
    <x v="4"/>
    <x v="2"/>
    <s v="S122"/>
    <x v="2"/>
    <n v="186.08318115700001"/>
  </r>
  <r>
    <n v="2023"/>
    <n v="2"/>
    <x v="81"/>
    <x v="1"/>
    <s v="S124"/>
    <x v="4"/>
    <x v="4"/>
    <s v="S11"/>
    <x v="5"/>
    <n v="313.26986000000005"/>
  </r>
  <r>
    <n v="2023"/>
    <n v="2"/>
    <x v="81"/>
    <x v="1"/>
    <s v="S124"/>
    <x v="4"/>
    <x v="4"/>
    <s v="S125+S126"/>
    <x v="6"/>
    <n v="24.399619999999999"/>
  </r>
  <r>
    <n v="2023"/>
    <n v="2"/>
    <x v="81"/>
    <x v="1"/>
    <s v="S124"/>
    <x v="4"/>
    <x v="4"/>
    <s v="S14+S15"/>
    <x v="9"/>
    <n v="50.481379999999994"/>
  </r>
  <r>
    <n v="2023"/>
    <n v="2"/>
    <x v="81"/>
    <x v="1"/>
    <s v="S124"/>
    <x v="4"/>
    <x v="4"/>
    <s v="S2"/>
    <x v="3"/>
    <n v="1.72156"/>
  </r>
  <r>
    <n v="2023"/>
    <n v="2"/>
    <x v="81"/>
    <x v="1"/>
    <s v="S124"/>
    <x v="4"/>
    <x v="5"/>
    <s v="S11"/>
    <x v="5"/>
    <n v="374.41010045979283"/>
  </r>
  <r>
    <n v="2023"/>
    <n v="2"/>
    <x v="81"/>
    <x v="1"/>
    <s v="S124"/>
    <x v="4"/>
    <x v="5"/>
    <s v="S121"/>
    <x v="4"/>
    <n v="67.628010578908132"/>
  </r>
  <r>
    <n v="2023"/>
    <n v="2"/>
    <x v="81"/>
    <x v="1"/>
    <s v="S124"/>
    <x v="4"/>
    <x v="5"/>
    <s v="S122"/>
    <x v="2"/>
    <n v="181.55061880933283"/>
  </r>
  <r>
    <n v="2023"/>
    <n v="2"/>
    <x v="81"/>
    <x v="1"/>
    <s v="S124"/>
    <x v="4"/>
    <x v="5"/>
    <s v="S124"/>
    <x v="1"/>
    <n v="-4.5668996729677493"/>
  </r>
  <r>
    <n v="2023"/>
    <n v="2"/>
    <x v="81"/>
    <x v="1"/>
    <s v="S124"/>
    <x v="4"/>
    <x v="5"/>
    <s v="S125+S126"/>
    <x v="6"/>
    <n v="26.847270605933954"/>
  </r>
  <r>
    <n v="2023"/>
    <n v="2"/>
    <x v="81"/>
    <x v="1"/>
    <s v="S124"/>
    <x v="4"/>
    <x v="5"/>
    <s v="S13"/>
    <x v="7"/>
    <n v="256.61957457399996"/>
  </r>
  <r>
    <n v="2023"/>
    <n v="2"/>
    <x v="81"/>
    <x v="1"/>
    <s v="S124"/>
    <x v="4"/>
    <x v="5"/>
    <s v="S2"/>
    <x v="3"/>
    <n v="102.43843168399999"/>
  </r>
  <r>
    <n v="2023"/>
    <n v="2"/>
    <x v="81"/>
    <x v="1"/>
    <s v="S125+S126"/>
    <x v="5"/>
    <x v="0"/>
    <s v="S123"/>
    <x v="0"/>
    <n v="-187.59792238773318"/>
  </r>
  <r>
    <n v="2023"/>
    <n v="2"/>
    <x v="81"/>
    <x v="1"/>
    <s v="S125+S126"/>
    <x v="5"/>
    <x v="0"/>
    <s v="S2"/>
    <x v="3"/>
    <n v="0.8495623000000001"/>
  </r>
  <r>
    <n v="2023"/>
    <n v="2"/>
    <x v="81"/>
    <x v="1"/>
    <s v="S125+S126"/>
    <x v="5"/>
    <x v="1"/>
    <s v="S124"/>
    <x v="1"/>
    <n v="-366.66218770078149"/>
  </r>
  <r>
    <n v="2023"/>
    <n v="2"/>
    <x v="81"/>
    <x v="1"/>
    <s v="S125+S126"/>
    <x v="5"/>
    <x v="1"/>
    <s v="S2"/>
    <x v="3"/>
    <n v="-17.1620366"/>
  </r>
  <r>
    <n v="2023"/>
    <n v="2"/>
    <x v="81"/>
    <x v="1"/>
    <s v="S125+S126"/>
    <x v="5"/>
    <x v="2"/>
    <s v="S122"/>
    <x v="2"/>
    <n v="-443.01001309349999"/>
  </r>
  <r>
    <n v="2023"/>
    <n v="2"/>
    <x v="81"/>
    <x v="1"/>
    <s v="S125+S126"/>
    <x v="5"/>
    <x v="2"/>
    <s v="S2"/>
    <x v="3"/>
    <n v="50.986925466999999"/>
  </r>
  <r>
    <n v="2023"/>
    <n v="2"/>
    <x v="81"/>
    <x v="1"/>
    <s v="S125+S126"/>
    <x v="5"/>
    <x v="3"/>
    <s v="S121"/>
    <x v="4"/>
    <n v="-11.661541795500002"/>
  </r>
  <r>
    <n v="2023"/>
    <n v="2"/>
    <x v="81"/>
    <x v="1"/>
    <s v="S125+S126"/>
    <x v="5"/>
    <x v="3"/>
    <s v="S2"/>
    <x v="3"/>
    <n v="-1.7713562999999999"/>
  </r>
  <r>
    <n v="2023"/>
    <n v="2"/>
    <x v="81"/>
    <x v="1"/>
    <s v="S125+S126"/>
    <x v="5"/>
    <x v="4"/>
    <s v="S11"/>
    <x v="5"/>
    <n v="52.298960649502696"/>
  </r>
  <r>
    <n v="2023"/>
    <n v="2"/>
    <x v="81"/>
    <x v="1"/>
    <s v="S125+S126"/>
    <x v="5"/>
    <x v="4"/>
    <s v="S125+S126"/>
    <x v="6"/>
    <n v="0"/>
  </r>
  <r>
    <n v="2023"/>
    <n v="2"/>
    <x v="81"/>
    <x v="1"/>
    <s v="S125+S126"/>
    <x v="5"/>
    <x v="4"/>
    <s v="S14+S15"/>
    <x v="9"/>
    <n v="18.624887000000001"/>
  </r>
  <r>
    <n v="2023"/>
    <n v="2"/>
    <x v="81"/>
    <x v="1"/>
    <s v="S125+S126"/>
    <x v="5"/>
    <x v="5"/>
    <s v="S11"/>
    <x v="5"/>
    <n v="12.280284924503931"/>
  </r>
  <r>
    <n v="2023"/>
    <n v="2"/>
    <x v="81"/>
    <x v="1"/>
    <s v="S125+S126"/>
    <x v="5"/>
    <x v="5"/>
    <s v="S121"/>
    <x v="4"/>
    <n v="-87.533940000000001"/>
  </r>
  <r>
    <n v="2023"/>
    <n v="2"/>
    <x v="81"/>
    <x v="1"/>
    <s v="S125+S126"/>
    <x v="5"/>
    <x v="5"/>
    <s v="S122"/>
    <x v="2"/>
    <n v="79.519128260270392"/>
  </r>
  <r>
    <n v="2023"/>
    <n v="2"/>
    <x v="81"/>
    <x v="1"/>
    <s v="S125+S126"/>
    <x v="5"/>
    <x v="5"/>
    <s v="S124"/>
    <x v="1"/>
    <n v="4.4408920985006263E-19"/>
  </r>
  <r>
    <n v="2023"/>
    <n v="2"/>
    <x v="81"/>
    <x v="1"/>
    <s v="S125+S126"/>
    <x v="5"/>
    <x v="5"/>
    <s v="S125+S126"/>
    <x v="6"/>
    <n v="-11.783586711648656"/>
  </r>
  <r>
    <n v="2023"/>
    <n v="2"/>
    <x v="81"/>
    <x v="1"/>
    <s v="S125+S126"/>
    <x v="5"/>
    <x v="5"/>
    <s v="S13"/>
    <x v="7"/>
    <n v="-37.762259801057425"/>
  </r>
  <r>
    <n v="2023"/>
    <n v="2"/>
    <x v="81"/>
    <x v="1"/>
    <s v="S125+S126"/>
    <x v="5"/>
    <x v="5"/>
    <s v="S2"/>
    <x v="3"/>
    <n v="3.5874800000000002"/>
  </r>
  <r>
    <n v="2023"/>
    <n v="2"/>
    <x v="81"/>
    <x v="1"/>
    <s v="S128"/>
    <x v="6"/>
    <x v="0"/>
    <s v="S123"/>
    <x v="0"/>
    <n v="43.110186515648003"/>
  </r>
  <r>
    <n v="2023"/>
    <n v="2"/>
    <x v="81"/>
    <x v="1"/>
    <s v="S128"/>
    <x v="6"/>
    <x v="0"/>
    <s v="S2"/>
    <x v="3"/>
    <n v="-2.7287699999999999"/>
  </r>
  <r>
    <n v="2023"/>
    <n v="2"/>
    <x v="81"/>
    <x v="1"/>
    <s v="S128"/>
    <x v="6"/>
    <x v="1"/>
    <s v="S124"/>
    <x v="1"/>
    <n v="-81.524951907388044"/>
  </r>
  <r>
    <n v="2023"/>
    <n v="2"/>
    <x v="81"/>
    <x v="1"/>
    <s v="S128"/>
    <x v="6"/>
    <x v="1"/>
    <s v="S2"/>
    <x v="3"/>
    <n v="-50.753860000000003"/>
  </r>
  <r>
    <n v="2023"/>
    <n v="2"/>
    <x v="81"/>
    <x v="1"/>
    <s v="S128"/>
    <x v="6"/>
    <x v="2"/>
    <s v="S122"/>
    <x v="2"/>
    <n v="-123.58567000000004"/>
  </r>
  <r>
    <n v="2023"/>
    <n v="2"/>
    <x v="81"/>
    <x v="1"/>
    <s v="S128"/>
    <x v="6"/>
    <x v="2"/>
    <s v="S2"/>
    <x v="3"/>
    <n v="-50.239018158999997"/>
  </r>
  <r>
    <n v="2023"/>
    <n v="2"/>
    <x v="81"/>
    <x v="1"/>
    <s v="S128"/>
    <x v="6"/>
    <x v="3"/>
    <s v="S121"/>
    <x v="4"/>
    <n v="0.15672"/>
  </r>
  <r>
    <n v="2023"/>
    <n v="2"/>
    <x v="81"/>
    <x v="1"/>
    <s v="S128"/>
    <x v="6"/>
    <x v="4"/>
    <s v="S11"/>
    <x v="5"/>
    <n v="87.30998000000001"/>
  </r>
  <r>
    <n v="2023"/>
    <n v="2"/>
    <x v="81"/>
    <x v="1"/>
    <s v="S128"/>
    <x v="6"/>
    <x v="4"/>
    <s v="S14+S15"/>
    <x v="9"/>
    <n v="140.40066999999999"/>
  </r>
  <r>
    <n v="2023"/>
    <n v="2"/>
    <x v="81"/>
    <x v="1"/>
    <s v="S128"/>
    <x v="6"/>
    <x v="5"/>
    <s v="S11"/>
    <x v="5"/>
    <n v="-58.13283605396532"/>
  </r>
  <r>
    <n v="2023"/>
    <n v="2"/>
    <x v="81"/>
    <x v="1"/>
    <s v="S128"/>
    <x v="6"/>
    <x v="5"/>
    <s v="S121"/>
    <x v="4"/>
    <n v="246.53676999999999"/>
  </r>
  <r>
    <n v="2023"/>
    <n v="2"/>
    <x v="81"/>
    <x v="1"/>
    <s v="S128"/>
    <x v="6"/>
    <x v="5"/>
    <s v="S122"/>
    <x v="2"/>
    <n v="291.14054999999996"/>
  </r>
  <r>
    <n v="2023"/>
    <n v="2"/>
    <x v="81"/>
    <x v="1"/>
    <s v="S128"/>
    <x v="6"/>
    <x v="5"/>
    <s v="S124"/>
    <x v="1"/>
    <n v="-9.6543283982741972"/>
  </r>
  <r>
    <n v="2023"/>
    <n v="2"/>
    <x v="81"/>
    <x v="1"/>
    <s v="S128"/>
    <x v="6"/>
    <x v="5"/>
    <s v="S125+S126"/>
    <x v="6"/>
    <n v="110.84821445223952"/>
  </r>
  <r>
    <n v="2023"/>
    <n v="2"/>
    <x v="81"/>
    <x v="1"/>
    <s v="S128"/>
    <x v="6"/>
    <x v="5"/>
    <s v="S13"/>
    <x v="7"/>
    <n v="34.332410000000003"/>
  </r>
  <r>
    <n v="2023"/>
    <n v="2"/>
    <x v="81"/>
    <x v="1"/>
    <s v="S128"/>
    <x v="6"/>
    <x v="5"/>
    <s v="S2"/>
    <x v="3"/>
    <n v="101.93744096100001"/>
  </r>
  <r>
    <n v="2023"/>
    <n v="2"/>
    <x v="81"/>
    <x v="1"/>
    <s v="S129"/>
    <x v="7"/>
    <x v="1"/>
    <s v="S124"/>
    <x v="1"/>
    <n v="104.64135215441934"/>
  </r>
  <r>
    <n v="2023"/>
    <n v="2"/>
    <x v="81"/>
    <x v="1"/>
    <s v="S129"/>
    <x v="7"/>
    <x v="1"/>
    <s v="S2"/>
    <x v="3"/>
    <n v="-1533.9134510151"/>
  </r>
  <r>
    <n v="2023"/>
    <n v="2"/>
    <x v="81"/>
    <x v="1"/>
    <s v="S129"/>
    <x v="7"/>
    <x v="2"/>
    <s v="S122"/>
    <x v="2"/>
    <n v="-378.062019056"/>
  </r>
  <r>
    <n v="2023"/>
    <n v="2"/>
    <x v="81"/>
    <x v="1"/>
    <s v="S129"/>
    <x v="7"/>
    <x v="2"/>
    <s v="S2"/>
    <x v="3"/>
    <n v="-24.378855864000002"/>
  </r>
  <r>
    <n v="2023"/>
    <n v="2"/>
    <x v="81"/>
    <x v="1"/>
    <s v="S129"/>
    <x v="7"/>
    <x v="4"/>
    <s v="S11"/>
    <x v="5"/>
    <n v="-3.3872600000000004"/>
  </r>
  <r>
    <n v="2023"/>
    <n v="2"/>
    <x v="81"/>
    <x v="1"/>
    <s v="S129"/>
    <x v="7"/>
    <x v="4"/>
    <s v="S2"/>
    <x v="3"/>
    <n v="1.060011104"/>
  </r>
  <r>
    <n v="2023"/>
    <n v="2"/>
    <x v="81"/>
    <x v="1"/>
    <s v="S129"/>
    <x v="7"/>
    <x v="5"/>
    <s v="S11"/>
    <x v="5"/>
    <n v="383.18873390376319"/>
  </r>
  <r>
    <n v="2023"/>
    <n v="2"/>
    <x v="81"/>
    <x v="1"/>
    <s v="S129"/>
    <x v="7"/>
    <x v="5"/>
    <s v="S121"/>
    <x v="4"/>
    <n v="-167.53495871839996"/>
  </r>
  <r>
    <n v="2023"/>
    <n v="2"/>
    <x v="81"/>
    <x v="1"/>
    <s v="S129"/>
    <x v="7"/>
    <x v="5"/>
    <s v="S122"/>
    <x v="2"/>
    <n v="-1109.3868479193"/>
  </r>
  <r>
    <n v="2023"/>
    <n v="2"/>
    <x v="81"/>
    <x v="1"/>
    <s v="S129"/>
    <x v="7"/>
    <x v="5"/>
    <s v="S124"/>
    <x v="1"/>
    <n v="0.28855450399999971"/>
  </r>
  <r>
    <n v="2023"/>
    <n v="2"/>
    <x v="81"/>
    <x v="1"/>
    <s v="S129"/>
    <x v="7"/>
    <x v="5"/>
    <s v="S125+S126"/>
    <x v="6"/>
    <n v="18.897247392136592"/>
  </r>
  <r>
    <n v="2023"/>
    <n v="2"/>
    <x v="81"/>
    <x v="1"/>
    <s v="S129"/>
    <x v="7"/>
    <x v="5"/>
    <s v="S13"/>
    <x v="7"/>
    <n v="2034.1800952616004"/>
  </r>
  <r>
    <n v="2023"/>
    <n v="2"/>
    <x v="81"/>
    <x v="1"/>
    <s v="S129"/>
    <x v="7"/>
    <x v="5"/>
    <s v="S2"/>
    <x v="3"/>
    <n v="2859.8155712910002"/>
  </r>
  <r>
    <n v="2023"/>
    <n v="2"/>
    <x v="81"/>
    <x v="1"/>
    <s v="S13"/>
    <x v="8"/>
    <x v="0"/>
    <s v="S123"/>
    <x v="0"/>
    <n v="25.449445627958632"/>
  </r>
  <r>
    <n v="2023"/>
    <n v="2"/>
    <x v="81"/>
    <x v="1"/>
    <s v="S13"/>
    <x v="8"/>
    <x v="0"/>
    <s v="S2"/>
    <x v="3"/>
    <n v="337.79861307800002"/>
  </r>
  <r>
    <n v="2023"/>
    <n v="2"/>
    <x v="81"/>
    <x v="1"/>
    <s v="S13"/>
    <x v="8"/>
    <x v="2"/>
    <s v="S121"/>
    <x v="4"/>
    <n v="-1.3291479E-2"/>
  </r>
  <r>
    <n v="2023"/>
    <n v="2"/>
    <x v="81"/>
    <x v="1"/>
    <s v="S13"/>
    <x v="8"/>
    <x v="2"/>
    <s v="S122"/>
    <x v="2"/>
    <n v="811.51720510100029"/>
  </r>
  <r>
    <n v="2023"/>
    <n v="2"/>
    <x v="81"/>
    <x v="1"/>
    <s v="S13"/>
    <x v="8"/>
    <x v="2"/>
    <s v="S2"/>
    <x v="3"/>
    <n v="654.397356113"/>
  </r>
  <r>
    <n v="2023"/>
    <n v="2"/>
    <x v="81"/>
    <x v="1"/>
    <s v="S13"/>
    <x v="8"/>
    <x v="3"/>
    <s v="S121"/>
    <x v="4"/>
    <n v="-17.482023949000002"/>
  </r>
  <r>
    <n v="2023"/>
    <n v="2"/>
    <x v="81"/>
    <x v="1"/>
    <s v="S13"/>
    <x v="8"/>
    <x v="4"/>
    <s v="S11"/>
    <x v="5"/>
    <n v="-18.717517762999996"/>
  </r>
  <r>
    <n v="2023"/>
    <n v="2"/>
    <x v="81"/>
    <x v="1"/>
    <s v="S13"/>
    <x v="8"/>
    <x v="4"/>
    <s v="S122"/>
    <x v="2"/>
    <n v="324.06022506300002"/>
  </r>
  <r>
    <n v="2023"/>
    <n v="2"/>
    <x v="81"/>
    <x v="1"/>
    <s v="S13"/>
    <x v="8"/>
    <x v="4"/>
    <s v="S125+S126"/>
    <x v="6"/>
    <n v="-0.53703999999999996"/>
  </r>
  <r>
    <n v="2023"/>
    <n v="2"/>
    <x v="81"/>
    <x v="1"/>
    <s v="S13"/>
    <x v="8"/>
    <x v="4"/>
    <s v="S14+S15"/>
    <x v="9"/>
    <n v="-27.31400600000001"/>
  </r>
  <r>
    <n v="2023"/>
    <n v="2"/>
    <x v="81"/>
    <x v="1"/>
    <s v="S13"/>
    <x v="8"/>
    <x v="5"/>
    <s v="S11"/>
    <x v="5"/>
    <n v="7.3487519249999993"/>
  </r>
  <r>
    <n v="2023"/>
    <n v="2"/>
    <x v="81"/>
    <x v="1"/>
    <s v="S13"/>
    <x v="8"/>
    <x v="5"/>
    <s v="S121"/>
    <x v="4"/>
    <n v="-210.275329535"/>
  </r>
  <r>
    <n v="2023"/>
    <n v="2"/>
    <x v="81"/>
    <x v="1"/>
    <s v="S13"/>
    <x v="8"/>
    <x v="5"/>
    <s v="S122"/>
    <x v="2"/>
    <n v="10.054833864000001"/>
  </r>
  <r>
    <n v="2023"/>
    <n v="2"/>
    <x v="81"/>
    <x v="1"/>
    <s v="S13"/>
    <x v="8"/>
    <x v="5"/>
    <s v="S125+S126"/>
    <x v="6"/>
    <n v="4.4426768999999998E-2"/>
  </r>
  <r>
    <n v="2023"/>
    <n v="2"/>
    <x v="81"/>
    <x v="1"/>
    <s v="S13"/>
    <x v="8"/>
    <x v="5"/>
    <s v="S13"/>
    <x v="7"/>
    <n v="4.825595281"/>
  </r>
  <r>
    <n v="2023"/>
    <n v="2"/>
    <x v="81"/>
    <x v="1"/>
    <s v="S13"/>
    <x v="8"/>
    <x v="5"/>
    <s v="S2"/>
    <x v="3"/>
    <n v="-212.54669742900001"/>
  </r>
  <r>
    <n v="2023"/>
    <n v="2"/>
    <x v="81"/>
    <x v="1"/>
    <s v="S14+S15"/>
    <x v="9"/>
    <x v="0"/>
    <s v="S123"/>
    <x v="0"/>
    <n v="119.55121525422894"/>
  </r>
  <r>
    <n v="2023"/>
    <n v="2"/>
    <x v="81"/>
    <x v="1"/>
    <s v="S14+S15"/>
    <x v="9"/>
    <x v="1"/>
    <s v="S124"/>
    <x v="1"/>
    <n v="1.9219333412258439"/>
  </r>
  <r>
    <n v="2023"/>
    <n v="2"/>
    <x v="81"/>
    <x v="1"/>
    <s v="S14+S15"/>
    <x v="9"/>
    <x v="2"/>
    <s v="S122"/>
    <x v="2"/>
    <n v="1138.4651315594099"/>
  </r>
  <r>
    <n v="2023"/>
    <n v="2"/>
    <x v="81"/>
    <x v="1"/>
    <s v="S14+S15"/>
    <x v="9"/>
    <x v="2"/>
    <s v="S2"/>
    <x v="3"/>
    <n v="-9.2687284443000024"/>
  </r>
  <r>
    <n v="2023"/>
    <n v="2"/>
    <x v="81"/>
    <x v="1"/>
    <s v="S14+S15"/>
    <x v="9"/>
    <x v="3"/>
    <s v="S121"/>
    <x v="4"/>
    <n v="-262.36820677349999"/>
  </r>
  <r>
    <n v="2023"/>
    <n v="2"/>
    <x v="81"/>
    <x v="1"/>
    <s v="S14+S15"/>
    <x v="9"/>
    <x v="5"/>
    <s v="S11"/>
    <x v="5"/>
    <n v="0"/>
  </r>
  <r>
    <n v="2023"/>
    <n v="2"/>
    <x v="81"/>
    <x v="1"/>
    <s v="S14+S15"/>
    <x v="9"/>
    <x v="5"/>
    <s v="S121"/>
    <x v="4"/>
    <n v="0"/>
  </r>
  <r>
    <n v="2023"/>
    <n v="2"/>
    <x v="81"/>
    <x v="1"/>
    <s v="S14+S15"/>
    <x v="9"/>
    <x v="5"/>
    <s v="S125+S126"/>
    <x v="6"/>
    <n v="7.5742607127142145"/>
  </r>
  <r>
    <n v="2023"/>
    <n v="2"/>
    <x v="81"/>
    <x v="1"/>
    <s v="S14+S15"/>
    <x v="9"/>
    <x v="5"/>
    <s v="S13"/>
    <x v="7"/>
    <n v="0"/>
  </r>
  <r>
    <n v="2023"/>
    <n v="2"/>
    <x v="81"/>
    <x v="1"/>
    <s v="S14+S15"/>
    <x v="9"/>
    <x v="5"/>
    <s v="S2"/>
    <x v="3"/>
    <n v="9.5138708819999991"/>
  </r>
  <r>
    <n v="2023"/>
    <n v="2"/>
    <x v="81"/>
    <x v="1"/>
    <s v="S2"/>
    <x v="10"/>
    <x v="0"/>
    <s v="S123"/>
    <x v="0"/>
    <n v="91.617256527999999"/>
  </r>
  <r>
    <n v="2023"/>
    <n v="2"/>
    <x v="81"/>
    <x v="1"/>
    <s v="S2"/>
    <x v="10"/>
    <x v="0"/>
    <s v="S124"/>
    <x v="1"/>
    <n v="0"/>
  </r>
  <r>
    <n v="2023"/>
    <n v="2"/>
    <x v="81"/>
    <x v="1"/>
    <s v="S2"/>
    <x v="10"/>
    <x v="1"/>
    <s v="S124"/>
    <x v="1"/>
    <n v="-214.20765313000001"/>
  </r>
  <r>
    <n v="2023"/>
    <n v="2"/>
    <x v="81"/>
    <x v="1"/>
    <s v="S2"/>
    <x v="10"/>
    <x v="2"/>
    <s v="S121"/>
    <x v="4"/>
    <n v="-0.97790696399999988"/>
  </r>
  <r>
    <n v="2023"/>
    <n v="2"/>
    <x v="81"/>
    <x v="1"/>
    <s v="S2"/>
    <x v="10"/>
    <x v="2"/>
    <s v="S122"/>
    <x v="2"/>
    <n v="-1966.99545042"/>
  </r>
  <r>
    <n v="2023"/>
    <n v="2"/>
    <x v="81"/>
    <x v="1"/>
    <s v="S2"/>
    <x v="10"/>
    <x v="4"/>
    <s v="S11"/>
    <x v="5"/>
    <n v="2838.5782963030001"/>
  </r>
  <r>
    <n v="2023"/>
    <n v="2"/>
    <x v="81"/>
    <x v="1"/>
    <s v="S2"/>
    <x v="10"/>
    <x v="4"/>
    <s v="S121"/>
    <x v="4"/>
    <n v="2.369399397"/>
  </r>
  <r>
    <n v="2023"/>
    <n v="2"/>
    <x v="81"/>
    <x v="1"/>
    <s v="S2"/>
    <x v="10"/>
    <x v="4"/>
    <s v="S122"/>
    <x v="2"/>
    <n v="115.92459369099998"/>
  </r>
  <r>
    <n v="2023"/>
    <n v="2"/>
    <x v="81"/>
    <x v="1"/>
    <s v="S2"/>
    <x v="10"/>
    <x v="4"/>
    <s v="S125+S126"/>
    <x v="6"/>
    <n v="-312.37931882900011"/>
  </r>
  <r>
    <n v="2023"/>
    <n v="2"/>
    <x v="81"/>
    <x v="1"/>
    <s v="S2"/>
    <x v="10"/>
    <x v="4"/>
    <s v="S128"/>
    <x v="8"/>
    <n v="0.17860298499999999"/>
  </r>
  <r>
    <n v="2023"/>
    <n v="2"/>
    <x v="81"/>
    <x v="1"/>
    <s v="S2"/>
    <x v="10"/>
    <x v="4"/>
    <s v="S13"/>
    <x v="7"/>
    <n v="279.18076692199998"/>
  </r>
  <r>
    <n v="2023"/>
    <n v="2"/>
    <x v="81"/>
    <x v="1"/>
    <s v="S2"/>
    <x v="10"/>
    <x v="5"/>
    <s v="S11"/>
    <x v="5"/>
    <n v="-163.7740796685942"/>
  </r>
  <r>
    <n v="2023"/>
    <n v="2"/>
    <x v="81"/>
    <x v="1"/>
    <s v="S2"/>
    <x v="10"/>
    <x v="5"/>
    <s v="S121"/>
    <x v="4"/>
    <n v="-490.642835338"/>
  </r>
  <r>
    <n v="2023"/>
    <n v="2"/>
    <x v="81"/>
    <x v="1"/>
    <s v="S2"/>
    <x v="10"/>
    <x v="5"/>
    <s v="S122"/>
    <x v="2"/>
    <n v="340.04950240799997"/>
  </r>
  <r>
    <n v="2023"/>
    <n v="2"/>
    <x v="81"/>
    <x v="1"/>
    <s v="S2"/>
    <x v="10"/>
    <x v="5"/>
    <s v="S125+S126"/>
    <x v="6"/>
    <n v="125.8254225365942"/>
  </r>
  <r>
    <n v="2023"/>
    <n v="2"/>
    <x v="81"/>
    <x v="1"/>
    <s v="S2"/>
    <x v="10"/>
    <x v="5"/>
    <s v="S13"/>
    <x v="7"/>
    <n v="868.905927894"/>
  </r>
  <r>
    <n v="2023"/>
    <n v="3"/>
    <x v="82"/>
    <x v="0"/>
    <s v="S11"/>
    <x v="0"/>
    <x v="0"/>
    <s v="S123"/>
    <x v="0"/>
    <n v="16198.692144442815"/>
  </r>
  <r>
    <n v="2023"/>
    <n v="3"/>
    <x v="82"/>
    <x v="0"/>
    <s v="S11"/>
    <x v="0"/>
    <x v="1"/>
    <s v="S124"/>
    <x v="1"/>
    <n v="17062.859288990992"/>
  </r>
  <r>
    <n v="2023"/>
    <n v="3"/>
    <x v="82"/>
    <x v="0"/>
    <s v="S11"/>
    <x v="0"/>
    <x v="2"/>
    <s v="S122"/>
    <x v="2"/>
    <n v="37387.511541413231"/>
  </r>
  <r>
    <n v="2023"/>
    <n v="3"/>
    <x v="82"/>
    <x v="0"/>
    <s v="S11"/>
    <x v="0"/>
    <x v="2"/>
    <s v="S2"/>
    <x v="3"/>
    <n v="9574.1753982935988"/>
  </r>
  <r>
    <n v="2023"/>
    <n v="3"/>
    <x v="82"/>
    <x v="0"/>
    <s v="S11"/>
    <x v="0"/>
    <x v="3"/>
    <s v="S121"/>
    <x v="4"/>
    <n v="1538.5005778999998"/>
  </r>
  <r>
    <n v="2023"/>
    <n v="3"/>
    <x v="82"/>
    <x v="0"/>
    <s v="S11"/>
    <x v="0"/>
    <x v="4"/>
    <s v="S11"/>
    <x v="5"/>
    <n v="46.84"/>
  </r>
  <r>
    <n v="2023"/>
    <n v="3"/>
    <x v="82"/>
    <x v="0"/>
    <s v="S11"/>
    <x v="0"/>
    <x v="4"/>
    <s v="S122"/>
    <x v="2"/>
    <n v="0"/>
  </r>
  <r>
    <n v="2023"/>
    <n v="3"/>
    <x v="82"/>
    <x v="0"/>
    <s v="S11"/>
    <x v="0"/>
    <x v="4"/>
    <s v="S2"/>
    <x v="3"/>
    <n v="18244.078921334996"/>
  </r>
  <r>
    <n v="2023"/>
    <n v="3"/>
    <x v="82"/>
    <x v="0"/>
    <s v="S11"/>
    <x v="0"/>
    <x v="5"/>
    <s v="S11"/>
    <x v="5"/>
    <n v="502.95604643888845"/>
  </r>
  <r>
    <n v="2023"/>
    <n v="3"/>
    <x v="82"/>
    <x v="0"/>
    <s v="S11"/>
    <x v="0"/>
    <x v="5"/>
    <s v="S121"/>
    <x v="4"/>
    <n v="1672.6318960085946"/>
  </r>
  <r>
    <n v="2023"/>
    <n v="3"/>
    <x v="82"/>
    <x v="0"/>
    <s v="S11"/>
    <x v="0"/>
    <x v="5"/>
    <s v="S122"/>
    <x v="2"/>
    <n v="4142.0266709967855"/>
  </r>
  <r>
    <n v="2023"/>
    <n v="3"/>
    <x v="82"/>
    <x v="0"/>
    <s v="S11"/>
    <x v="0"/>
    <x v="5"/>
    <s v="S124"/>
    <x v="1"/>
    <n v="31.156658146664967"/>
  </r>
  <r>
    <n v="2023"/>
    <n v="3"/>
    <x v="82"/>
    <x v="0"/>
    <s v="S11"/>
    <x v="0"/>
    <x v="5"/>
    <s v="S125+S126"/>
    <x v="6"/>
    <n v="596.36856955812357"/>
  </r>
  <r>
    <n v="2023"/>
    <n v="3"/>
    <x v="82"/>
    <x v="0"/>
    <s v="S11"/>
    <x v="0"/>
    <x v="5"/>
    <s v="S13"/>
    <x v="7"/>
    <n v="1768.6013519699864"/>
  </r>
  <r>
    <n v="2023"/>
    <n v="3"/>
    <x v="82"/>
    <x v="0"/>
    <s v="S11"/>
    <x v="0"/>
    <x v="5"/>
    <s v="S2"/>
    <x v="3"/>
    <n v="5288.8985740900007"/>
  </r>
  <r>
    <n v="2023"/>
    <n v="3"/>
    <x v="82"/>
    <x v="0"/>
    <s v="S121"/>
    <x v="1"/>
    <x v="2"/>
    <s v="S122"/>
    <x v="2"/>
    <n v="0.24586410999992608"/>
  </r>
  <r>
    <n v="2023"/>
    <n v="3"/>
    <x v="82"/>
    <x v="0"/>
    <s v="S121"/>
    <x v="1"/>
    <x v="2"/>
    <s v="S2"/>
    <x v="3"/>
    <n v="1750.9527530319997"/>
  </r>
  <r>
    <n v="2023"/>
    <n v="3"/>
    <x v="82"/>
    <x v="0"/>
    <s v="S121"/>
    <x v="1"/>
    <x v="3"/>
    <s v="S2"/>
    <x v="3"/>
    <n v="0.91839758500000013"/>
  </r>
  <r>
    <n v="2023"/>
    <n v="3"/>
    <x v="82"/>
    <x v="0"/>
    <s v="S121"/>
    <x v="1"/>
    <x v="4"/>
    <s v="S122"/>
    <x v="2"/>
    <n v="29021.307675470998"/>
  </r>
  <r>
    <n v="2023"/>
    <n v="3"/>
    <x v="82"/>
    <x v="0"/>
    <s v="S121"/>
    <x v="1"/>
    <x v="4"/>
    <s v="S125+S126"/>
    <x v="6"/>
    <n v="1.0999999986961484E-4"/>
  </r>
  <r>
    <n v="2023"/>
    <n v="3"/>
    <x v="82"/>
    <x v="0"/>
    <s v="S121"/>
    <x v="1"/>
    <x v="4"/>
    <s v="S13"/>
    <x v="7"/>
    <n v="318.42745112800003"/>
  </r>
  <r>
    <n v="2023"/>
    <n v="3"/>
    <x v="82"/>
    <x v="0"/>
    <s v="S121"/>
    <x v="1"/>
    <x v="4"/>
    <s v="S2"/>
    <x v="3"/>
    <n v="3.7607108690000022"/>
  </r>
  <r>
    <n v="2023"/>
    <n v="3"/>
    <x v="82"/>
    <x v="0"/>
    <s v="S121"/>
    <x v="1"/>
    <x v="5"/>
    <s v="S11"/>
    <x v="5"/>
    <n v="0"/>
  </r>
  <r>
    <n v="2023"/>
    <n v="3"/>
    <x v="82"/>
    <x v="0"/>
    <s v="S121"/>
    <x v="1"/>
    <x v="5"/>
    <s v="S122"/>
    <x v="2"/>
    <n v="4219.3037227589984"/>
  </r>
  <r>
    <n v="2023"/>
    <n v="3"/>
    <x v="82"/>
    <x v="0"/>
    <s v="S121"/>
    <x v="1"/>
    <x v="5"/>
    <s v="S2"/>
    <x v="3"/>
    <n v="32770.40938414901"/>
  </r>
  <r>
    <n v="2023"/>
    <n v="3"/>
    <x v="82"/>
    <x v="0"/>
    <s v="S122"/>
    <x v="2"/>
    <x v="0"/>
    <s v="S123"/>
    <x v="0"/>
    <n v="570.49354551099975"/>
  </r>
  <r>
    <n v="2023"/>
    <n v="3"/>
    <x v="82"/>
    <x v="0"/>
    <s v="S122"/>
    <x v="2"/>
    <x v="2"/>
    <s v="S121"/>
    <x v="4"/>
    <n v="9275.1644963069921"/>
  </r>
  <r>
    <n v="2023"/>
    <n v="3"/>
    <x v="82"/>
    <x v="0"/>
    <s v="S122"/>
    <x v="2"/>
    <x v="2"/>
    <s v="S122"/>
    <x v="2"/>
    <n v="11228.28678724937"/>
  </r>
  <r>
    <n v="2023"/>
    <n v="3"/>
    <x v="82"/>
    <x v="0"/>
    <s v="S122"/>
    <x v="2"/>
    <x v="2"/>
    <s v="S2"/>
    <x v="3"/>
    <n v="9147.786836610001"/>
  </r>
  <r>
    <n v="2023"/>
    <n v="3"/>
    <x v="82"/>
    <x v="0"/>
    <s v="S122"/>
    <x v="2"/>
    <x v="3"/>
    <s v="S121"/>
    <x v="4"/>
    <n v="3149.2599901273711"/>
  </r>
  <r>
    <n v="2023"/>
    <n v="3"/>
    <x v="82"/>
    <x v="0"/>
    <s v="S122"/>
    <x v="2"/>
    <x v="3"/>
    <s v="S2"/>
    <x v="3"/>
    <n v="501.96652322999995"/>
  </r>
  <r>
    <n v="2023"/>
    <n v="3"/>
    <x v="82"/>
    <x v="0"/>
    <s v="S122"/>
    <x v="2"/>
    <x v="4"/>
    <s v="S11"/>
    <x v="5"/>
    <n v="106757.29788958892"/>
  </r>
  <r>
    <n v="2023"/>
    <n v="3"/>
    <x v="82"/>
    <x v="0"/>
    <s v="S122"/>
    <x v="2"/>
    <x v="4"/>
    <s v="S121"/>
    <x v="4"/>
    <n v="9.9999999993087847E-6"/>
  </r>
  <r>
    <n v="2023"/>
    <n v="3"/>
    <x v="82"/>
    <x v="0"/>
    <s v="S122"/>
    <x v="2"/>
    <x v="4"/>
    <s v="S122"/>
    <x v="2"/>
    <n v="229.14260863311728"/>
  </r>
  <r>
    <n v="2023"/>
    <n v="3"/>
    <x v="82"/>
    <x v="0"/>
    <s v="S122"/>
    <x v="2"/>
    <x v="4"/>
    <s v="S124"/>
    <x v="1"/>
    <n v="428.44341010000022"/>
  </r>
  <r>
    <n v="2023"/>
    <n v="3"/>
    <x v="82"/>
    <x v="0"/>
    <s v="S122"/>
    <x v="2"/>
    <x v="4"/>
    <s v="S125+S126"/>
    <x v="6"/>
    <n v="9853.6414336226044"/>
  </r>
  <r>
    <n v="2023"/>
    <n v="3"/>
    <x v="82"/>
    <x v="0"/>
    <s v="S122"/>
    <x v="2"/>
    <x v="4"/>
    <s v="S128"/>
    <x v="8"/>
    <n v="952.22696085210032"/>
  </r>
  <r>
    <n v="2023"/>
    <n v="3"/>
    <x v="82"/>
    <x v="0"/>
    <s v="S122"/>
    <x v="2"/>
    <x v="4"/>
    <s v="S13"/>
    <x v="7"/>
    <n v="394.74832219900003"/>
  </r>
  <r>
    <n v="2023"/>
    <n v="3"/>
    <x v="82"/>
    <x v="0"/>
    <s v="S122"/>
    <x v="2"/>
    <x v="4"/>
    <s v="S14+S15"/>
    <x v="9"/>
    <n v="106140.47121618275"/>
  </r>
  <r>
    <n v="2023"/>
    <n v="3"/>
    <x v="82"/>
    <x v="0"/>
    <s v="S122"/>
    <x v="2"/>
    <x v="4"/>
    <s v="S2"/>
    <x v="3"/>
    <n v="3710.3936947359998"/>
  </r>
  <r>
    <n v="2023"/>
    <n v="3"/>
    <x v="82"/>
    <x v="0"/>
    <s v="S122"/>
    <x v="2"/>
    <x v="5"/>
    <s v="S11"/>
    <x v="5"/>
    <n v="534.1965166779861"/>
  </r>
  <r>
    <n v="2023"/>
    <n v="3"/>
    <x v="82"/>
    <x v="0"/>
    <s v="S122"/>
    <x v="2"/>
    <x v="5"/>
    <s v="S121"/>
    <x v="4"/>
    <n v="27165.181993876715"/>
  </r>
  <r>
    <n v="2023"/>
    <n v="3"/>
    <x v="82"/>
    <x v="0"/>
    <s v="S122"/>
    <x v="2"/>
    <x v="5"/>
    <s v="S122"/>
    <x v="2"/>
    <n v="3221.2716020576809"/>
  </r>
  <r>
    <n v="2023"/>
    <n v="3"/>
    <x v="82"/>
    <x v="0"/>
    <s v="S122"/>
    <x v="2"/>
    <x v="5"/>
    <s v="S124"/>
    <x v="1"/>
    <n v="17.501168466415454"/>
  </r>
  <r>
    <n v="2023"/>
    <n v="3"/>
    <x v="82"/>
    <x v="0"/>
    <s v="S122"/>
    <x v="2"/>
    <x v="5"/>
    <s v="S125+S126"/>
    <x v="6"/>
    <n v="446.27106558351886"/>
  </r>
  <r>
    <n v="2023"/>
    <n v="3"/>
    <x v="82"/>
    <x v="0"/>
    <s v="S122"/>
    <x v="2"/>
    <x v="5"/>
    <s v="S13"/>
    <x v="7"/>
    <n v="18827.695841227101"/>
  </r>
  <r>
    <n v="2023"/>
    <n v="3"/>
    <x v="82"/>
    <x v="0"/>
    <s v="S122"/>
    <x v="2"/>
    <x v="5"/>
    <s v="S2"/>
    <x v="3"/>
    <n v="3029.9733563600012"/>
  </r>
  <r>
    <n v="2023"/>
    <n v="3"/>
    <x v="82"/>
    <x v="0"/>
    <s v="S123"/>
    <x v="3"/>
    <x v="0"/>
    <s v="S123"/>
    <x v="0"/>
    <n v="-2.2737367544323206E-16"/>
  </r>
  <r>
    <n v="2023"/>
    <n v="3"/>
    <x v="82"/>
    <x v="0"/>
    <s v="S123"/>
    <x v="3"/>
    <x v="2"/>
    <s v="S122"/>
    <x v="2"/>
    <n v="13698.787229626996"/>
  </r>
  <r>
    <n v="2023"/>
    <n v="3"/>
    <x v="82"/>
    <x v="0"/>
    <s v="S123"/>
    <x v="3"/>
    <x v="2"/>
    <s v="S2"/>
    <x v="3"/>
    <n v="4.0000886656343939E-9"/>
  </r>
  <r>
    <n v="2023"/>
    <n v="3"/>
    <x v="82"/>
    <x v="0"/>
    <s v="S123"/>
    <x v="3"/>
    <x v="5"/>
    <s v="S11"/>
    <x v="5"/>
    <n v="190.73762007100007"/>
  </r>
  <r>
    <n v="2023"/>
    <n v="3"/>
    <x v="82"/>
    <x v="0"/>
    <s v="S123"/>
    <x v="3"/>
    <x v="5"/>
    <s v="S121"/>
    <x v="4"/>
    <n v="16048.744372997997"/>
  </r>
  <r>
    <n v="2023"/>
    <n v="3"/>
    <x v="82"/>
    <x v="0"/>
    <s v="S123"/>
    <x v="3"/>
    <x v="5"/>
    <s v="S122"/>
    <x v="2"/>
    <n v="2046.7521400060002"/>
  </r>
  <r>
    <n v="2023"/>
    <n v="3"/>
    <x v="82"/>
    <x v="0"/>
    <s v="S123"/>
    <x v="3"/>
    <x v="5"/>
    <s v="S124"/>
    <x v="1"/>
    <n v="25.425012998"/>
  </r>
  <r>
    <n v="2023"/>
    <n v="3"/>
    <x v="82"/>
    <x v="0"/>
    <s v="S123"/>
    <x v="3"/>
    <x v="5"/>
    <s v="S125+S126"/>
    <x v="6"/>
    <n v="523.09996091800008"/>
  </r>
  <r>
    <n v="2023"/>
    <n v="3"/>
    <x v="82"/>
    <x v="0"/>
    <s v="S123"/>
    <x v="3"/>
    <x v="5"/>
    <s v="S13"/>
    <x v="7"/>
    <n v="184.71878399999983"/>
  </r>
  <r>
    <n v="2023"/>
    <n v="3"/>
    <x v="82"/>
    <x v="0"/>
    <s v="S123"/>
    <x v="3"/>
    <x v="5"/>
    <s v="S2"/>
    <x v="3"/>
    <n v="157.8378569989998"/>
  </r>
  <r>
    <n v="2023"/>
    <n v="3"/>
    <x v="82"/>
    <x v="0"/>
    <s v="S124"/>
    <x v="4"/>
    <x v="0"/>
    <s v="S123"/>
    <x v="0"/>
    <n v="88.544910000000002"/>
  </r>
  <r>
    <n v="2023"/>
    <n v="3"/>
    <x v="82"/>
    <x v="0"/>
    <s v="S124"/>
    <x v="4"/>
    <x v="1"/>
    <s v="S124"/>
    <x v="1"/>
    <n v="4997.6659110000001"/>
  </r>
  <r>
    <n v="2023"/>
    <n v="3"/>
    <x v="82"/>
    <x v="0"/>
    <s v="S124"/>
    <x v="4"/>
    <x v="1"/>
    <s v="S2"/>
    <x v="3"/>
    <n v="7492.7615109999997"/>
  </r>
  <r>
    <n v="2023"/>
    <n v="3"/>
    <x v="82"/>
    <x v="0"/>
    <s v="S124"/>
    <x v="4"/>
    <x v="2"/>
    <s v="S122"/>
    <x v="2"/>
    <n v="2270.7687448960005"/>
  </r>
  <r>
    <n v="2023"/>
    <n v="3"/>
    <x v="82"/>
    <x v="0"/>
    <s v="S124"/>
    <x v="4"/>
    <x v="4"/>
    <s v="S11"/>
    <x v="5"/>
    <n v="529.7157400000001"/>
  </r>
  <r>
    <n v="2023"/>
    <n v="3"/>
    <x v="82"/>
    <x v="0"/>
    <s v="S124"/>
    <x v="4"/>
    <x v="4"/>
    <s v="S125+S126"/>
    <x v="6"/>
    <n v="89.844839999999991"/>
  </r>
  <r>
    <n v="2023"/>
    <n v="3"/>
    <x v="82"/>
    <x v="0"/>
    <s v="S124"/>
    <x v="4"/>
    <x v="4"/>
    <s v="S14+S15"/>
    <x v="9"/>
    <n v="931.11948000000018"/>
  </r>
  <r>
    <n v="2023"/>
    <n v="3"/>
    <x v="82"/>
    <x v="0"/>
    <s v="S124"/>
    <x v="4"/>
    <x v="4"/>
    <s v="S2"/>
    <x v="3"/>
    <n v="195.89464999999996"/>
  </r>
  <r>
    <n v="2023"/>
    <n v="3"/>
    <x v="82"/>
    <x v="0"/>
    <s v="S124"/>
    <x v="4"/>
    <x v="5"/>
    <s v="S11"/>
    <x v="5"/>
    <n v="2501.1614770484525"/>
  </r>
  <r>
    <n v="2023"/>
    <n v="3"/>
    <x v="82"/>
    <x v="0"/>
    <s v="S124"/>
    <x v="4"/>
    <x v="5"/>
    <s v="S121"/>
    <x v="4"/>
    <n v="421.69688771447142"/>
  </r>
  <r>
    <n v="2023"/>
    <n v="3"/>
    <x v="82"/>
    <x v="0"/>
    <s v="S124"/>
    <x v="4"/>
    <x v="5"/>
    <s v="S122"/>
    <x v="2"/>
    <n v="6171.9796039468229"/>
  </r>
  <r>
    <n v="2023"/>
    <n v="3"/>
    <x v="82"/>
    <x v="0"/>
    <s v="S124"/>
    <x v="4"/>
    <x v="5"/>
    <s v="S124"/>
    <x v="1"/>
    <n v="84.694354465944016"/>
  </r>
  <r>
    <n v="2023"/>
    <n v="3"/>
    <x v="82"/>
    <x v="0"/>
    <s v="S124"/>
    <x v="4"/>
    <x v="5"/>
    <s v="S125+S126"/>
    <x v="6"/>
    <n v="1118.0653260333083"/>
  </r>
  <r>
    <n v="2023"/>
    <n v="3"/>
    <x v="82"/>
    <x v="0"/>
    <s v="S124"/>
    <x v="4"/>
    <x v="5"/>
    <s v="S13"/>
    <x v="7"/>
    <n v="1497.7436323889997"/>
  </r>
  <r>
    <n v="2023"/>
    <n v="3"/>
    <x v="82"/>
    <x v="0"/>
    <s v="S124"/>
    <x v="4"/>
    <x v="5"/>
    <s v="S2"/>
    <x v="3"/>
    <n v="3206.5279803990006"/>
  </r>
  <r>
    <n v="2023"/>
    <n v="3"/>
    <x v="82"/>
    <x v="0"/>
    <s v="S125+S126"/>
    <x v="5"/>
    <x v="0"/>
    <s v="S123"/>
    <x v="0"/>
    <n v="2122.4529157761799"/>
  </r>
  <r>
    <n v="2023"/>
    <n v="3"/>
    <x v="82"/>
    <x v="0"/>
    <s v="S125+S126"/>
    <x v="5"/>
    <x v="0"/>
    <s v="S2"/>
    <x v="3"/>
    <n v="93.778790900000004"/>
  </r>
  <r>
    <n v="2023"/>
    <n v="3"/>
    <x v="82"/>
    <x v="0"/>
    <s v="S125+S126"/>
    <x v="5"/>
    <x v="1"/>
    <s v="S124"/>
    <x v="1"/>
    <n v="1812.8929107999777"/>
  </r>
  <r>
    <n v="2023"/>
    <n v="3"/>
    <x v="82"/>
    <x v="0"/>
    <s v="S125+S126"/>
    <x v="5"/>
    <x v="1"/>
    <s v="S2"/>
    <x v="3"/>
    <n v="82.354423199999999"/>
  </r>
  <r>
    <n v="2023"/>
    <n v="3"/>
    <x v="82"/>
    <x v="0"/>
    <s v="S125+S126"/>
    <x v="5"/>
    <x v="2"/>
    <s v="S122"/>
    <x v="2"/>
    <n v="6293.9004022458221"/>
  </r>
  <r>
    <n v="2023"/>
    <n v="3"/>
    <x v="82"/>
    <x v="0"/>
    <s v="S125+S126"/>
    <x v="5"/>
    <x v="2"/>
    <s v="S2"/>
    <x v="3"/>
    <n v="1675.0617783839996"/>
  </r>
  <r>
    <n v="2023"/>
    <n v="3"/>
    <x v="82"/>
    <x v="0"/>
    <s v="S125+S126"/>
    <x v="5"/>
    <x v="3"/>
    <s v="S121"/>
    <x v="4"/>
    <n v="96.35140677530903"/>
  </r>
  <r>
    <n v="2023"/>
    <n v="3"/>
    <x v="82"/>
    <x v="0"/>
    <s v="S125+S126"/>
    <x v="5"/>
    <x v="3"/>
    <s v="S2"/>
    <x v="3"/>
    <n v="71.679773300000022"/>
  </r>
  <r>
    <n v="2023"/>
    <n v="3"/>
    <x v="82"/>
    <x v="0"/>
    <s v="S125+S126"/>
    <x v="5"/>
    <x v="4"/>
    <s v="S11"/>
    <x v="5"/>
    <n v="1567.8519285702728"/>
  </r>
  <r>
    <n v="2023"/>
    <n v="3"/>
    <x v="82"/>
    <x v="0"/>
    <s v="S125+S126"/>
    <x v="5"/>
    <x v="4"/>
    <s v="S125+S126"/>
    <x v="6"/>
    <n v="0"/>
  </r>
  <r>
    <n v="2023"/>
    <n v="3"/>
    <x v="82"/>
    <x v="0"/>
    <s v="S125+S126"/>
    <x v="5"/>
    <x v="4"/>
    <s v="S14+S15"/>
    <x v="9"/>
    <n v="6261.9495190999996"/>
  </r>
  <r>
    <n v="2023"/>
    <n v="3"/>
    <x v="82"/>
    <x v="0"/>
    <s v="S125+S126"/>
    <x v="5"/>
    <x v="5"/>
    <s v="S11"/>
    <x v="5"/>
    <n v="118.93050094426995"/>
  </r>
  <r>
    <n v="2023"/>
    <n v="3"/>
    <x v="82"/>
    <x v="0"/>
    <s v="S125+S126"/>
    <x v="5"/>
    <x v="5"/>
    <s v="S121"/>
    <x v="4"/>
    <n v="185.39046847"/>
  </r>
  <r>
    <n v="2023"/>
    <n v="3"/>
    <x v="82"/>
    <x v="0"/>
    <s v="S125+S126"/>
    <x v="5"/>
    <x v="5"/>
    <s v="S122"/>
    <x v="2"/>
    <n v="273.91148588543558"/>
  </r>
  <r>
    <n v="2023"/>
    <n v="3"/>
    <x v="82"/>
    <x v="0"/>
    <s v="S125+S126"/>
    <x v="5"/>
    <x v="5"/>
    <s v="S124"/>
    <x v="1"/>
    <n v="1.5566769495017998"/>
  </r>
  <r>
    <n v="2023"/>
    <n v="3"/>
    <x v="82"/>
    <x v="0"/>
    <s v="S125+S126"/>
    <x v="5"/>
    <x v="5"/>
    <s v="S125+S126"/>
    <x v="6"/>
    <n v="125.83636637257678"/>
  </r>
  <r>
    <n v="2023"/>
    <n v="3"/>
    <x v="82"/>
    <x v="0"/>
    <s v="S125+S126"/>
    <x v="5"/>
    <x v="5"/>
    <s v="S13"/>
    <x v="7"/>
    <n v="152.4183014829766"/>
  </r>
  <r>
    <n v="2023"/>
    <n v="3"/>
    <x v="82"/>
    <x v="0"/>
    <s v="S125+S126"/>
    <x v="5"/>
    <x v="5"/>
    <s v="S2"/>
    <x v="3"/>
    <n v="65.141679999999994"/>
  </r>
  <r>
    <n v="2023"/>
    <n v="3"/>
    <x v="82"/>
    <x v="0"/>
    <s v="S128"/>
    <x v="6"/>
    <x v="0"/>
    <s v="S123"/>
    <x v="0"/>
    <n v="147.22282000000004"/>
  </r>
  <r>
    <n v="2023"/>
    <n v="3"/>
    <x v="82"/>
    <x v="0"/>
    <s v="S128"/>
    <x v="6"/>
    <x v="0"/>
    <s v="S2"/>
    <x v="3"/>
    <n v="92.819769999999991"/>
  </r>
  <r>
    <n v="2023"/>
    <n v="3"/>
    <x v="82"/>
    <x v="0"/>
    <s v="S128"/>
    <x v="6"/>
    <x v="1"/>
    <s v="S124"/>
    <x v="1"/>
    <n v="8217.7486530001988"/>
  </r>
  <r>
    <n v="2023"/>
    <n v="3"/>
    <x v="82"/>
    <x v="0"/>
    <s v="S128"/>
    <x v="6"/>
    <x v="1"/>
    <s v="S2"/>
    <x v="3"/>
    <n v="703.01685799990014"/>
  </r>
  <r>
    <n v="2023"/>
    <n v="3"/>
    <x v="82"/>
    <x v="0"/>
    <s v="S128"/>
    <x v="6"/>
    <x v="2"/>
    <s v="S122"/>
    <x v="2"/>
    <n v="2270.1372687302"/>
  </r>
  <r>
    <n v="2023"/>
    <n v="3"/>
    <x v="82"/>
    <x v="0"/>
    <s v="S128"/>
    <x v="6"/>
    <x v="2"/>
    <s v="S2"/>
    <x v="3"/>
    <n v="194.81143925600003"/>
  </r>
  <r>
    <n v="2023"/>
    <n v="3"/>
    <x v="82"/>
    <x v="0"/>
    <s v="S128"/>
    <x v="6"/>
    <x v="3"/>
    <s v="S121"/>
    <x v="4"/>
    <n v="32.767565333469996"/>
  </r>
  <r>
    <n v="2023"/>
    <n v="3"/>
    <x v="82"/>
    <x v="0"/>
    <s v="S128"/>
    <x v="6"/>
    <x v="4"/>
    <s v="S11"/>
    <x v="5"/>
    <n v="6367.2583880006996"/>
  </r>
  <r>
    <n v="2023"/>
    <n v="3"/>
    <x v="82"/>
    <x v="0"/>
    <s v="S128"/>
    <x v="6"/>
    <x v="4"/>
    <s v="S125+S126"/>
    <x v="6"/>
    <n v="0"/>
  </r>
  <r>
    <n v="2023"/>
    <n v="3"/>
    <x v="82"/>
    <x v="0"/>
    <s v="S128"/>
    <x v="6"/>
    <x v="4"/>
    <s v="S14+S15"/>
    <x v="9"/>
    <n v="7005.1057739996313"/>
  </r>
  <r>
    <n v="2023"/>
    <n v="3"/>
    <x v="82"/>
    <x v="0"/>
    <s v="S128"/>
    <x v="6"/>
    <x v="5"/>
    <s v="S11"/>
    <x v="5"/>
    <n v="12564.089643299088"/>
  </r>
  <r>
    <n v="2023"/>
    <n v="3"/>
    <x v="82"/>
    <x v="0"/>
    <s v="S128"/>
    <x v="6"/>
    <x v="5"/>
    <s v="S121"/>
    <x v="4"/>
    <n v="388.00469245177294"/>
  </r>
  <r>
    <n v="2023"/>
    <n v="3"/>
    <x v="82"/>
    <x v="0"/>
    <s v="S128"/>
    <x v="6"/>
    <x v="5"/>
    <s v="S122"/>
    <x v="2"/>
    <n v="6943.0718512197809"/>
  </r>
  <r>
    <n v="2023"/>
    <n v="3"/>
    <x v="82"/>
    <x v="0"/>
    <s v="S128"/>
    <x v="6"/>
    <x v="5"/>
    <s v="S124"/>
    <x v="1"/>
    <n v="30.493576034796263"/>
  </r>
  <r>
    <n v="2023"/>
    <n v="3"/>
    <x v="82"/>
    <x v="0"/>
    <s v="S128"/>
    <x v="6"/>
    <x v="5"/>
    <s v="S125+S126"/>
    <x v="6"/>
    <n v="3042.6042854795969"/>
  </r>
  <r>
    <n v="2023"/>
    <n v="3"/>
    <x v="82"/>
    <x v="0"/>
    <s v="S128"/>
    <x v="6"/>
    <x v="5"/>
    <s v="S13"/>
    <x v="7"/>
    <n v="1575.66061045531"/>
  </r>
  <r>
    <n v="2023"/>
    <n v="3"/>
    <x v="82"/>
    <x v="0"/>
    <s v="S128"/>
    <x v="6"/>
    <x v="5"/>
    <s v="S2"/>
    <x v="3"/>
    <n v="6227.4329640699989"/>
  </r>
  <r>
    <n v="2023"/>
    <n v="3"/>
    <x v="82"/>
    <x v="0"/>
    <s v="S129"/>
    <x v="7"/>
    <x v="1"/>
    <s v="S124"/>
    <x v="1"/>
    <n v="7871.6155911408277"/>
  </r>
  <r>
    <n v="2023"/>
    <n v="3"/>
    <x v="82"/>
    <x v="0"/>
    <s v="S129"/>
    <x v="7"/>
    <x v="1"/>
    <s v="S2"/>
    <x v="3"/>
    <n v="41840.512038633409"/>
  </r>
  <r>
    <n v="2023"/>
    <n v="3"/>
    <x v="82"/>
    <x v="0"/>
    <s v="S129"/>
    <x v="7"/>
    <x v="2"/>
    <s v="S122"/>
    <x v="2"/>
    <n v="3318.8155012159932"/>
  </r>
  <r>
    <n v="2023"/>
    <n v="3"/>
    <x v="82"/>
    <x v="0"/>
    <s v="S129"/>
    <x v="7"/>
    <x v="2"/>
    <s v="S2"/>
    <x v="3"/>
    <n v="489.34895309300009"/>
  </r>
  <r>
    <n v="2023"/>
    <n v="3"/>
    <x v="82"/>
    <x v="0"/>
    <s v="S129"/>
    <x v="7"/>
    <x v="4"/>
    <s v="S11"/>
    <x v="5"/>
    <n v="91.001949999999979"/>
  </r>
  <r>
    <n v="2023"/>
    <n v="3"/>
    <x v="82"/>
    <x v="0"/>
    <s v="S129"/>
    <x v="7"/>
    <x v="4"/>
    <s v="S2"/>
    <x v="3"/>
    <n v="10.7279172"/>
  </r>
  <r>
    <n v="2023"/>
    <n v="3"/>
    <x v="82"/>
    <x v="0"/>
    <s v="S129"/>
    <x v="7"/>
    <x v="5"/>
    <s v="S11"/>
    <x v="5"/>
    <n v="12602.104045415148"/>
  </r>
  <r>
    <n v="2023"/>
    <n v="3"/>
    <x v="82"/>
    <x v="0"/>
    <s v="S129"/>
    <x v="7"/>
    <x v="5"/>
    <s v="S121"/>
    <x v="4"/>
    <n v="1926.2643943926723"/>
  </r>
  <r>
    <n v="2023"/>
    <n v="3"/>
    <x v="82"/>
    <x v="0"/>
    <s v="S129"/>
    <x v="7"/>
    <x v="5"/>
    <s v="S122"/>
    <x v="2"/>
    <n v="24635.723037496118"/>
  </r>
  <r>
    <n v="2023"/>
    <n v="3"/>
    <x v="82"/>
    <x v="0"/>
    <s v="S129"/>
    <x v="7"/>
    <x v="5"/>
    <s v="S124"/>
    <x v="1"/>
    <n v="81.560714468384575"/>
  </r>
  <r>
    <n v="2023"/>
    <n v="3"/>
    <x v="82"/>
    <x v="0"/>
    <s v="S129"/>
    <x v="7"/>
    <x v="5"/>
    <s v="S125+S126"/>
    <x v="6"/>
    <n v="1711.0669093607185"/>
  </r>
  <r>
    <n v="2023"/>
    <n v="3"/>
    <x v="82"/>
    <x v="0"/>
    <s v="S129"/>
    <x v="7"/>
    <x v="5"/>
    <s v="S13"/>
    <x v="7"/>
    <n v="33523.775223353878"/>
  </r>
  <r>
    <n v="2023"/>
    <n v="3"/>
    <x v="82"/>
    <x v="0"/>
    <s v="S129"/>
    <x v="7"/>
    <x v="5"/>
    <s v="S2"/>
    <x v="3"/>
    <n v="7244.5899846050006"/>
  </r>
  <r>
    <n v="2023"/>
    <n v="3"/>
    <x v="82"/>
    <x v="0"/>
    <s v="S13"/>
    <x v="8"/>
    <x v="0"/>
    <s v="S123"/>
    <x v="0"/>
    <n v="272.66728566499989"/>
  </r>
  <r>
    <n v="2023"/>
    <n v="3"/>
    <x v="82"/>
    <x v="0"/>
    <s v="S13"/>
    <x v="8"/>
    <x v="0"/>
    <s v="S2"/>
    <x v="3"/>
    <n v="2338.4577330130005"/>
  </r>
  <r>
    <n v="2023"/>
    <n v="3"/>
    <x v="82"/>
    <x v="0"/>
    <s v="S13"/>
    <x v="8"/>
    <x v="2"/>
    <s v="S121"/>
    <x v="4"/>
    <n v="0.20441646500043681"/>
  </r>
  <r>
    <n v="2023"/>
    <n v="3"/>
    <x v="82"/>
    <x v="0"/>
    <s v="S13"/>
    <x v="8"/>
    <x v="2"/>
    <s v="S122"/>
    <x v="2"/>
    <n v="13662.923728858001"/>
  </r>
  <r>
    <n v="2023"/>
    <n v="3"/>
    <x v="82"/>
    <x v="0"/>
    <s v="S13"/>
    <x v="8"/>
    <x v="2"/>
    <s v="S2"/>
    <x v="3"/>
    <n v="78.209254801"/>
  </r>
  <r>
    <n v="2023"/>
    <n v="3"/>
    <x v="82"/>
    <x v="0"/>
    <s v="S13"/>
    <x v="8"/>
    <x v="3"/>
    <s v="S121"/>
    <x v="4"/>
    <n v="1467.740644216"/>
  </r>
  <r>
    <n v="2023"/>
    <n v="3"/>
    <x v="82"/>
    <x v="0"/>
    <s v="S13"/>
    <x v="8"/>
    <x v="4"/>
    <s v="S11"/>
    <x v="5"/>
    <n v="766.1632939509999"/>
  </r>
  <r>
    <n v="2023"/>
    <n v="3"/>
    <x v="82"/>
    <x v="0"/>
    <s v="S13"/>
    <x v="8"/>
    <x v="4"/>
    <s v="S121"/>
    <x v="4"/>
    <n v="4.9999999995634428E-5"/>
  </r>
  <r>
    <n v="2023"/>
    <n v="3"/>
    <x v="82"/>
    <x v="0"/>
    <s v="S13"/>
    <x v="8"/>
    <x v="4"/>
    <s v="S122"/>
    <x v="2"/>
    <n v="991.40467394900008"/>
  </r>
  <r>
    <n v="2023"/>
    <n v="3"/>
    <x v="82"/>
    <x v="0"/>
    <s v="S13"/>
    <x v="8"/>
    <x v="4"/>
    <s v="S125+S126"/>
    <x v="6"/>
    <n v="3.4537200000000015"/>
  </r>
  <r>
    <n v="2023"/>
    <n v="3"/>
    <x v="82"/>
    <x v="0"/>
    <s v="S13"/>
    <x v="8"/>
    <x v="4"/>
    <s v="S14+S15"/>
    <x v="9"/>
    <n v="7744.5788753213283"/>
  </r>
  <r>
    <n v="2023"/>
    <n v="3"/>
    <x v="82"/>
    <x v="0"/>
    <s v="S13"/>
    <x v="8"/>
    <x v="5"/>
    <s v="S11"/>
    <x v="5"/>
    <n v="274.14362920300005"/>
  </r>
  <r>
    <n v="2023"/>
    <n v="3"/>
    <x v="82"/>
    <x v="0"/>
    <s v="S13"/>
    <x v="8"/>
    <x v="5"/>
    <s v="S121"/>
    <x v="4"/>
    <n v="454.08901821299997"/>
  </r>
  <r>
    <n v="2023"/>
    <n v="3"/>
    <x v="82"/>
    <x v="0"/>
    <s v="S13"/>
    <x v="8"/>
    <x v="5"/>
    <s v="S122"/>
    <x v="2"/>
    <n v="556.77839768699994"/>
  </r>
  <r>
    <n v="2023"/>
    <n v="3"/>
    <x v="82"/>
    <x v="0"/>
    <s v="S13"/>
    <x v="8"/>
    <x v="5"/>
    <s v="S125+S126"/>
    <x v="6"/>
    <n v="0.9539206830000001"/>
  </r>
  <r>
    <n v="2023"/>
    <n v="3"/>
    <x v="82"/>
    <x v="0"/>
    <s v="S13"/>
    <x v="8"/>
    <x v="5"/>
    <s v="S13"/>
    <x v="7"/>
    <n v="188.55508277500002"/>
  </r>
  <r>
    <n v="2023"/>
    <n v="3"/>
    <x v="82"/>
    <x v="0"/>
    <s v="S13"/>
    <x v="8"/>
    <x v="5"/>
    <s v="S2"/>
    <x v="3"/>
    <n v="10432.403492303001"/>
  </r>
  <r>
    <n v="2023"/>
    <n v="3"/>
    <x v="82"/>
    <x v="0"/>
    <s v="S14+S15"/>
    <x v="9"/>
    <x v="0"/>
    <s v="S123"/>
    <x v="0"/>
    <n v="11870.583972131002"/>
  </r>
  <r>
    <n v="2023"/>
    <n v="3"/>
    <x v="82"/>
    <x v="0"/>
    <s v="S14+S15"/>
    <x v="9"/>
    <x v="1"/>
    <s v="S124"/>
    <x v="1"/>
    <n v="11293.348551240002"/>
  </r>
  <r>
    <n v="2023"/>
    <n v="3"/>
    <x v="82"/>
    <x v="0"/>
    <s v="S14+S15"/>
    <x v="9"/>
    <x v="2"/>
    <s v="S122"/>
    <x v="2"/>
    <n v="71864.200340437252"/>
  </r>
  <r>
    <n v="2023"/>
    <n v="3"/>
    <x v="82"/>
    <x v="0"/>
    <s v="S14+S15"/>
    <x v="9"/>
    <x v="2"/>
    <s v="S2"/>
    <x v="3"/>
    <n v="2763.1444787724004"/>
  </r>
  <r>
    <n v="2023"/>
    <n v="3"/>
    <x v="82"/>
    <x v="0"/>
    <s v="S14+S15"/>
    <x v="9"/>
    <x v="3"/>
    <s v="S121"/>
    <x v="4"/>
    <n v="7350.1840759278421"/>
  </r>
  <r>
    <n v="2023"/>
    <n v="3"/>
    <x v="82"/>
    <x v="0"/>
    <s v="S14+S15"/>
    <x v="9"/>
    <x v="5"/>
    <s v="S11"/>
    <x v="5"/>
    <n v="0"/>
  </r>
  <r>
    <n v="2023"/>
    <n v="3"/>
    <x v="82"/>
    <x v="0"/>
    <s v="S14+S15"/>
    <x v="9"/>
    <x v="5"/>
    <s v="S121"/>
    <x v="4"/>
    <n v="0"/>
  </r>
  <r>
    <n v="2023"/>
    <n v="3"/>
    <x v="82"/>
    <x v="0"/>
    <s v="S14+S15"/>
    <x v="9"/>
    <x v="5"/>
    <s v="S125+S126"/>
    <x v="6"/>
    <n v="30.586583846231463"/>
  </r>
  <r>
    <n v="2023"/>
    <n v="3"/>
    <x v="82"/>
    <x v="0"/>
    <s v="S14+S15"/>
    <x v="9"/>
    <x v="5"/>
    <s v="S13"/>
    <x v="7"/>
    <n v="0"/>
  </r>
  <r>
    <n v="2023"/>
    <n v="3"/>
    <x v="82"/>
    <x v="0"/>
    <s v="S14+S15"/>
    <x v="9"/>
    <x v="5"/>
    <s v="S2"/>
    <x v="3"/>
    <n v="1646.0061585639996"/>
  </r>
  <r>
    <n v="2023"/>
    <n v="3"/>
    <x v="82"/>
    <x v="0"/>
    <s v="S2"/>
    <x v="10"/>
    <x v="0"/>
    <s v="S123"/>
    <x v="0"/>
    <n v="1473.4864834680004"/>
  </r>
  <r>
    <n v="2023"/>
    <n v="3"/>
    <x v="82"/>
    <x v="0"/>
    <s v="S2"/>
    <x v="10"/>
    <x v="0"/>
    <s v="S124"/>
    <x v="1"/>
    <n v="0"/>
  </r>
  <r>
    <n v="2023"/>
    <n v="3"/>
    <x v="82"/>
    <x v="0"/>
    <s v="S2"/>
    <x v="10"/>
    <x v="1"/>
    <s v="S124"/>
    <x v="1"/>
    <n v="2488.5027158369999"/>
  </r>
  <r>
    <n v="2023"/>
    <n v="3"/>
    <x v="82"/>
    <x v="0"/>
    <s v="S2"/>
    <x v="10"/>
    <x v="2"/>
    <s v="S121"/>
    <x v="4"/>
    <n v="73.873874283999996"/>
  </r>
  <r>
    <n v="2023"/>
    <n v="3"/>
    <x v="82"/>
    <x v="0"/>
    <s v="S2"/>
    <x v="10"/>
    <x v="2"/>
    <s v="S122"/>
    <x v="2"/>
    <n v="3831.6900956389995"/>
  </r>
  <r>
    <n v="2023"/>
    <n v="3"/>
    <x v="82"/>
    <x v="0"/>
    <s v="S2"/>
    <x v="10"/>
    <x v="4"/>
    <s v="S11"/>
    <x v="5"/>
    <n v="81873.448916771042"/>
  </r>
  <r>
    <n v="2023"/>
    <n v="3"/>
    <x v="82"/>
    <x v="0"/>
    <s v="S2"/>
    <x v="10"/>
    <x v="4"/>
    <s v="S121"/>
    <x v="4"/>
    <n v="2987.9275647429986"/>
  </r>
  <r>
    <n v="2023"/>
    <n v="3"/>
    <x v="82"/>
    <x v="0"/>
    <s v="S2"/>
    <x v="10"/>
    <x v="4"/>
    <s v="S122"/>
    <x v="2"/>
    <n v="12600.599837760001"/>
  </r>
  <r>
    <n v="2023"/>
    <n v="3"/>
    <x v="82"/>
    <x v="0"/>
    <s v="S2"/>
    <x v="10"/>
    <x v="4"/>
    <s v="S125+S126"/>
    <x v="6"/>
    <n v="6091.1952549769994"/>
  </r>
  <r>
    <n v="2023"/>
    <n v="3"/>
    <x v="82"/>
    <x v="0"/>
    <s v="S2"/>
    <x v="10"/>
    <x v="4"/>
    <s v="S128"/>
    <x v="8"/>
    <n v="41.504461487000022"/>
  </r>
  <r>
    <n v="2023"/>
    <n v="3"/>
    <x v="82"/>
    <x v="0"/>
    <s v="S2"/>
    <x v="10"/>
    <x v="4"/>
    <s v="S13"/>
    <x v="7"/>
    <n v="2671.308355957"/>
  </r>
  <r>
    <n v="2023"/>
    <n v="3"/>
    <x v="82"/>
    <x v="0"/>
    <s v="S2"/>
    <x v="10"/>
    <x v="5"/>
    <s v="S11"/>
    <x v="5"/>
    <n v="39748.468723208811"/>
  </r>
  <r>
    <n v="2023"/>
    <n v="3"/>
    <x v="82"/>
    <x v="0"/>
    <s v="S2"/>
    <x v="10"/>
    <x v="5"/>
    <s v="S121"/>
    <x v="4"/>
    <n v="346.78156978999999"/>
  </r>
  <r>
    <n v="2023"/>
    <n v="3"/>
    <x v="82"/>
    <x v="0"/>
    <s v="S2"/>
    <x v="10"/>
    <x v="5"/>
    <s v="S122"/>
    <x v="2"/>
    <n v="12778.062183640001"/>
  </r>
  <r>
    <n v="2023"/>
    <n v="3"/>
    <x v="82"/>
    <x v="0"/>
    <s v="S2"/>
    <x v="10"/>
    <x v="5"/>
    <s v="S125+S126"/>
    <x v="6"/>
    <n v="3952.9466740161843"/>
  </r>
  <r>
    <n v="2023"/>
    <n v="3"/>
    <x v="82"/>
    <x v="0"/>
    <s v="S2"/>
    <x v="10"/>
    <x v="5"/>
    <s v="S13"/>
    <x v="7"/>
    <n v="36182.537069247002"/>
  </r>
  <r>
    <n v="2023"/>
    <n v="3"/>
    <x v="82"/>
    <x v="1"/>
    <s v="S11"/>
    <x v="0"/>
    <x v="0"/>
    <s v="S123"/>
    <x v="0"/>
    <n v="3165.6564327663014"/>
  </r>
  <r>
    <n v="2023"/>
    <n v="3"/>
    <x v="82"/>
    <x v="1"/>
    <s v="S11"/>
    <x v="0"/>
    <x v="1"/>
    <s v="S124"/>
    <x v="1"/>
    <n v="-191.22504173410277"/>
  </r>
  <r>
    <n v="2023"/>
    <n v="3"/>
    <x v="82"/>
    <x v="1"/>
    <s v="S11"/>
    <x v="0"/>
    <x v="2"/>
    <s v="S122"/>
    <x v="2"/>
    <n v="-455.79424923121883"/>
  </r>
  <r>
    <n v="2023"/>
    <n v="3"/>
    <x v="82"/>
    <x v="1"/>
    <s v="S11"/>
    <x v="0"/>
    <x v="2"/>
    <s v="S2"/>
    <x v="3"/>
    <n v="1301.9892174018"/>
  </r>
  <r>
    <n v="2023"/>
    <n v="3"/>
    <x v="82"/>
    <x v="1"/>
    <s v="S11"/>
    <x v="0"/>
    <x v="3"/>
    <s v="S121"/>
    <x v="4"/>
    <n v="-40.659766000000005"/>
  </r>
  <r>
    <n v="2023"/>
    <n v="3"/>
    <x v="82"/>
    <x v="1"/>
    <s v="S11"/>
    <x v="0"/>
    <x v="4"/>
    <s v="S11"/>
    <x v="5"/>
    <n v="6.4166400000000001"/>
  </r>
  <r>
    <n v="2023"/>
    <n v="3"/>
    <x v="82"/>
    <x v="1"/>
    <s v="S11"/>
    <x v="0"/>
    <x v="4"/>
    <s v="S122"/>
    <x v="2"/>
    <n v="0"/>
  </r>
  <r>
    <n v="2023"/>
    <n v="3"/>
    <x v="82"/>
    <x v="1"/>
    <s v="S11"/>
    <x v="0"/>
    <x v="4"/>
    <s v="S2"/>
    <x v="3"/>
    <n v="196.62490353699999"/>
  </r>
  <r>
    <n v="2023"/>
    <n v="3"/>
    <x v="82"/>
    <x v="1"/>
    <s v="S11"/>
    <x v="0"/>
    <x v="5"/>
    <s v="S11"/>
    <x v="5"/>
    <n v="-260.61547153224041"/>
  </r>
  <r>
    <n v="2023"/>
    <n v="3"/>
    <x v="82"/>
    <x v="1"/>
    <s v="S11"/>
    <x v="0"/>
    <x v="5"/>
    <s v="S121"/>
    <x v="4"/>
    <n v="471.71557521454076"/>
  </r>
  <r>
    <n v="2023"/>
    <n v="3"/>
    <x v="82"/>
    <x v="1"/>
    <s v="S11"/>
    <x v="0"/>
    <x v="5"/>
    <s v="S122"/>
    <x v="2"/>
    <n v="-419.48061136673505"/>
  </r>
  <r>
    <n v="2023"/>
    <n v="3"/>
    <x v="82"/>
    <x v="1"/>
    <s v="S11"/>
    <x v="0"/>
    <x v="5"/>
    <s v="S124"/>
    <x v="1"/>
    <n v="9.1310049271924072"/>
  </r>
  <r>
    <n v="2023"/>
    <n v="3"/>
    <x v="82"/>
    <x v="1"/>
    <s v="S11"/>
    <x v="0"/>
    <x v="5"/>
    <s v="S125+S126"/>
    <x v="6"/>
    <n v="16.015762508751507"/>
  </r>
  <r>
    <n v="2023"/>
    <n v="3"/>
    <x v="82"/>
    <x v="1"/>
    <s v="S11"/>
    <x v="0"/>
    <x v="5"/>
    <s v="S13"/>
    <x v="7"/>
    <n v="-28.421514386471362"/>
  </r>
  <r>
    <n v="2023"/>
    <n v="3"/>
    <x v="82"/>
    <x v="1"/>
    <s v="S11"/>
    <x v="0"/>
    <x v="5"/>
    <s v="S2"/>
    <x v="3"/>
    <n v="313.27980928799997"/>
  </r>
  <r>
    <n v="2023"/>
    <n v="3"/>
    <x v="82"/>
    <x v="1"/>
    <s v="S121"/>
    <x v="1"/>
    <x v="2"/>
    <s v="S122"/>
    <x v="2"/>
    <n v="-4.5089400000000003E-3"/>
  </r>
  <r>
    <n v="2023"/>
    <n v="3"/>
    <x v="82"/>
    <x v="1"/>
    <s v="S121"/>
    <x v="1"/>
    <x v="2"/>
    <s v="S2"/>
    <x v="3"/>
    <n v="-194.54911455100003"/>
  </r>
  <r>
    <n v="2023"/>
    <n v="3"/>
    <x v="82"/>
    <x v="1"/>
    <s v="S121"/>
    <x v="1"/>
    <x v="3"/>
    <s v="S2"/>
    <x v="3"/>
    <n v="-8.6250107999999992E-2"/>
  </r>
  <r>
    <n v="2023"/>
    <n v="3"/>
    <x v="82"/>
    <x v="1"/>
    <s v="S121"/>
    <x v="1"/>
    <x v="4"/>
    <s v="S122"/>
    <x v="2"/>
    <n v="91.890457048000016"/>
  </r>
  <r>
    <n v="2023"/>
    <n v="3"/>
    <x v="82"/>
    <x v="1"/>
    <s v="S121"/>
    <x v="1"/>
    <x v="4"/>
    <s v="S13"/>
    <x v="7"/>
    <n v="0"/>
  </r>
  <r>
    <n v="2023"/>
    <n v="3"/>
    <x v="82"/>
    <x v="1"/>
    <s v="S121"/>
    <x v="1"/>
    <x v="4"/>
    <s v="S2"/>
    <x v="3"/>
    <n v="0.16993363"/>
  </r>
  <r>
    <n v="2023"/>
    <n v="3"/>
    <x v="82"/>
    <x v="1"/>
    <s v="S121"/>
    <x v="1"/>
    <x v="5"/>
    <s v="S122"/>
    <x v="2"/>
    <n v="-245.05938860000001"/>
  </r>
  <r>
    <n v="2023"/>
    <n v="3"/>
    <x v="82"/>
    <x v="1"/>
    <s v="S121"/>
    <x v="1"/>
    <x v="5"/>
    <s v="S2"/>
    <x v="3"/>
    <n v="2042.349191114"/>
  </r>
  <r>
    <n v="2023"/>
    <n v="3"/>
    <x v="82"/>
    <x v="1"/>
    <s v="S122"/>
    <x v="2"/>
    <x v="0"/>
    <s v="S123"/>
    <x v="0"/>
    <n v="148.36483605125861"/>
  </r>
  <r>
    <n v="2023"/>
    <n v="3"/>
    <x v="82"/>
    <x v="1"/>
    <s v="S122"/>
    <x v="2"/>
    <x v="2"/>
    <s v="S121"/>
    <x v="4"/>
    <n v="-2285.6160906999999"/>
  </r>
  <r>
    <n v="2023"/>
    <n v="3"/>
    <x v="82"/>
    <x v="1"/>
    <s v="S122"/>
    <x v="2"/>
    <x v="2"/>
    <s v="S122"/>
    <x v="2"/>
    <n v="-824.79655846547973"/>
  </r>
  <r>
    <n v="2023"/>
    <n v="3"/>
    <x v="82"/>
    <x v="1"/>
    <s v="S122"/>
    <x v="2"/>
    <x v="2"/>
    <s v="S2"/>
    <x v="3"/>
    <n v="91.145265811999991"/>
  </r>
  <r>
    <n v="2023"/>
    <n v="3"/>
    <x v="82"/>
    <x v="1"/>
    <s v="S122"/>
    <x v="2"/>
    <x v="3"/>
    <s v="S121"/>
    <x v="4"/>
    <n v="87.356989404109996"/>
  </r>
  <r>
    <n v="2023"/>
    <n v="3"/>
    <x v="82"/>
    <x v="1"/>
    <s v="S122"/>
    <x v="2"/>
    <x v="3"/>
    <s v="S2"/>
    <x v="3"/>
    <n v="34.190321365999999"/>
  </r>
  <r>
    <n v="2023"/>
    <n v="3"/>
    <x v="82"/>
    <x v="1"/>
    <s v="S122"/>
    <x v="2"/>
    <x v="4"/>
    <s v="S11"/>
    <x v="5"/>
    <n v="-1029.9471263264427"/>
  </r>
  <r>
    <n v="2023"/>
    <n v="3"/>
    <x v="82"/>
    <x v="1"/>
    <s v="S122"/>
    <x v="2"/>
    <x v="4"/>
    <s v="S122"/>
    <x v="2"/>
    <n v="189.24790912226999"/>
  </r>
  <r>
    <n v="2023"/>
    <n v="3"/>
    <x v="82"/>
    <x v="1"/>
    <s v="S122"/>
    <x v="2"/>
    <x v="4"/>
    <s v="S124"/>
    <x v="1"/>
    <n v="54.473557512398969"/>
  </r>
  <r>
    <n v="2023"/>
    <n v="3"/>
    <x v="82"/>
    <x v="1"/>
    <s v="S122"/>
    <x v="2"/>
    <x v="4"/>
    <s v="S125+S126"/>
    <x v="6"/>
    <n v="375.82085623042281"/>
  </r>
  <r>
    <n v="2023"/>
    <n v="3"/>
    <x v="82"/>
    <x v="1"/>
    <s v="S122"/>
    <x v="2"/>
    <x v="4"/>
    <s v="S128"/>
    <x v="8"/>
    <n v="86.051289791000002"/>
  </r>
  <r>
    <n v="2023"/>
    <n v="3"/>
    <x v="82"/>
    <x v="1"/>
    <s v="S122"/>
    <x v="2"/>
    <x v="4"/>
    <s v="S13"/>
    <x v="7"/>
    <n v="12.156925559999998"/>
  </r>
  <r>
    <n v="2023"/>
    <n v="3"/>
    <x v="82"/>
    <x v="1"/>
    <s v="S122"/>
    <x v="2"/>
    <x v="4"/>
    <s v="S14+S15"/>
    <x v="9"/>
    <n v="1421.2998903140801"/>
  </r>
  <r>
    <n v="2023"/>
    <n v="3"/>
    <x v="82"/>
    <x v="1"/>
    <s v="S122"/>
    <x v="2"/>
    <x v="4"/>
    <s v="S2"/>
    <x v="3"/>
    <n v="175.23251065700001"/>
  </r>
  <r>
    <n v="2023"/>
    <n v="3"/>
    <x v="82"/>
    <x v="1"/>
    <s v="S122"/>
    <x v="2"/>
    <x v="5"/>
    <s v="S11"/>
    <x v="5"/>
    <n v="39.836255454900666"/>
  </r>
  <r>
    <n v="2023"/>
    <n v="3"/>
    <x v="82"/>
    <x v="1"/>
    <s v="S122"/>
    <x v="2"/>
    <x v="5"/>
    <s v="S121"/>
    <x v="4"/>
    <n v="863.71291464775913"/>
  </r>
  <r>
    <n v="2023"/>
    <n v="3"/>
    <x v="82"/>
    <x v="1"/>
    <s v="S122"/>
    <x v="2"/>
    <x v="5"/>
    <s v="S122"/>
    <x v="2"/>
    <n v="-282.42676337924308"/>
  </r>
  <r>
    <n v="2023"/>
    <n v="3"/>
    <x v="82"/>
    <x v="1"/>
    <s v="S122"/>
    <x v="2"/>
    <x v="5"/>
    <s v="S124"/>
    <x v="1"/>
    <n v="-6.4202515967741896"/>
  </r>
  <r>
    <n v="2023"/>
    <n v="3"/>
    <x v="82"/>
    <x v="1"/>
    <s v="S122"/>
    <x v="2"/>
    <x v="5"/>
    <s v="S125+S126"/>
    <x v="6"/>
    <n v="-7.4883019814668152"/>
  </r>
  <r>
    <n v="2023"/>
    <n v="3"/>
    <x v="82"/>
    <x v="1"/>
    <s v="S122"/>
    <x v="2"/>
    <x v="5"/>
    <s v="S13"/>
    <x v="7"/>
    <n v="-1450.9219199129388"/>
  </r>
  <r>
    <n v="2023"/>
    <n v="3"/>
    <x v="82"/>
    <x v="1"/>
    <s v="S122"/>
    <x v="2"/>
    <x v="5"/>
    <s v="S2"/>
    <x v="3"/>
    <n v="214.43540855599991"/>
  </r>
  <r>
    <n v="2023"/>
    <n v="3"/>
    <x v="82"/>
    <x v="1"/>
    <s v="S123"/>
    <x v="3"/>
    <x v="2"/>
    <s v="S122"/>
    <x v="2"/>
    <n v="-241.176459494"/>
  </r>
  <r>
    <n v="2023"/>
    <n v="3"/>
    <x v="82"/>
    <x v="1"/>
    <s v="S123"/>
    <x v="3"/>
    <x v="5"/>
    <s v="S11"/>
    <x v="5"/>
    <n v="51.798010004999988"/>
  </r>
  <r>
    <n v="2023"/>
    <n v="3"/>
    <x v="82"/>
    <x v="1"/>
    <s v="S123"/>
    <x v="3"/>
    <x v="5"/>
    <s v="S121"/>
    <x v="4"/>
    <n v="4255.0800869750001"/>
  </r>
  <r>
    <n v="2023"/>
    <n v="3"/>
    <x v="82"/>
    <x v="1"/>
    <s v="S123"/>
    <x v="3"/>
    <x v="5"/>
    <s v="S122"/>
    <x v="2"/>
    <n v="442.36596467300006"/>
  </r>
  <r>
    <n v="2023"/>
    <n v="3"/>
    <x v="82"/>
    <x v="1"/>
    <s v="S123"/>
    <x v="3"/>
    <x v="5"/>
    <s v="S124"/>
    <x v="1"/>
    <n v="15.218237056"/>
  </r>
  <r>
    <n v="2023"/>
    <n v="3"/>
    <x v="82"/>
    <x v="1"/>
    <s v="S123"/>
    <x v="3"/>
    <x v="5"/>
    <s v="S125+S126"/>
    <x v="6"/>
    <n v="26.323051064999994"/>
  </r>
  <r>
    <n v="2023"/>
    <n v="3"/>
    <x v="82"/>
    <x v="1"/>
    <s v="S123"/>
    <x v="3"/>
    <x v="5"/>
    <s v="S13"/>
    <x v="7"/>
    <n v="-84.572681041999999"/>
  </r>
  <r>
    <n v="2023"/>
    <n v="3"/>
    <x v="82"/>
    <x v="1"/>
    <s v="S123"/>
    <x v="3"/>
    <x v="5"/>
    <s v="S2"/>
    <x v="3"/>
    <n v="60.831695148999998"/>
  </r>
  <r>
    <n v="2023"/>
    <n v="3"/>
    <x v="82"/>
    <x v="1"/>
    <s v="S124"/>
    <x v="4"/>
    <x v="0"/>
    <s v="S123"/>
    <x v="0"/>
    <n v="6.744962140994752"/>
  </r>
  <r>
    <n v="2023"/>
    <n v="3"/>
    <x v="82"/>
    <x v="1"/>
    <s v="S124"/>
    <x v="4"/>
    <x v="1"/>
    <s v="S124"/>
    <x v="1"/>
    <n v="296.68668240699998"/>
  </r>
  <r>
    <n v="2023"/>
    <n v="3"/>
    <x v="82"/>
    <x v="1"/>
    <s v="S124"/>
    <x v="4"/>
    <x v="1"/>
    <s v="S2"/>
    <x v="3"/>
    <n v="231.27487170700005"/>
  </r>
  <r>
    <n v="2023"/>
    <n v="3"/>
    <x v="82"/>
    <x v="1"/>
    <s v="S124"/>
    <x v="4"/>
    <x v="2"/>
    <s v="S122"/>
    <x v="2"/>
    <n v="-67.355157359999993"/>
  </r>
  <r>
    <n v="2023"/>
    <n v="3"/>
    <x v="82"/>
    <x v="1"/>
    <s v="S124"/>
    <x v="4"/>
    <x v="4"/>
    <s v="S11"/>
    <x v="5"/>
    <n v="3.3496100000000006"/>
  </r>
  <r>
    <n v="2023"/>
    <n v="3"/>
    <x v="82"/>
    <x v="1"/>
    <s v="S124"/>
    <x v="4"/>
    <x v="4"/>
    <s v="S125+S126"/>
    <x v="6"/>
    <n v="-1.4753600000000002"/>
  </r>
  <r>
    <n v="2023"/>
    <n v="3"/>
    <x v="82"/>
    <x v="1"/>
    <s v="S124"/>
    <x v="4"/>
    <x v="4"/>
    <s v="S14+S15"/>
    <x v="9"/>
    <n v="8.0500800000000012"/>
  </r>
  <r>
    <n v="2023"/>
    <n v="3"/>
    <x v="82"/>
    <x v="1"/>
    <s v="S124"/>
    <x v="4"/>
    <x v="4"/>
    <s v="S2"/>
    <x v="3"/>
    <n v="10.818709999999999"/>
  </r>
  <r>
    <n v="2023"/>
    <n v="3"/>
    <x v="82"/>
    <x v="1"/>
    <s v="S124"/>
    <x v="4"/>
    <x v="5"/>
    <s v="S11"/>
    <x v="5"/>
    <n v="112.72315409170351"/>
  </r>
  <r>
    <n v="2023"/>
    <n v="3"/>
    <x v="82"/>
    <x v="1"/>
    <s v="S124"/>
    <x v="4"/>
    <x v="5"/>
    <s v="S121"/>
    <x v="4"/>
    <n v="8.3659734599994042"/>
  </r>
  <r>
    <n v="2023"/>
    <n v="3"/>
    <x v="82"/>
    <x v="1"/>
    <s v="S124"/>
    <x v="4"/>
    <x v="5"/>
    <s v="S122"/>
    <x v="2"/>
    <n v="567.28726233266889"/>
  </r>
  <r>
    <n v="2023"/>
    <n v="3"/>
    <x v="82"/>
    <x v="1"/>
    <s v="S124"/>
    <x v="4"/>
    <x v="5"/>
    <s v="S124"/>
    <x v="1"/>
    <n v="-18.050710578505367"/>
  </r>
  <r>
    <n v="2023"/>
    <n v="3"/>
    <x v="82"/>
    <x v="1"/>
    <s v="S124"/>
    <x v="4"/>
    <x v="5"/>
    <s v="S125+S126"/>
    <x v="6"/>
    <n v="-196.11538979786656"/>
  </r>
  <r>
    <n v="2023"/>
    <n v="3"/>
    <x v="82"/>
    <x v="1"/>
    <s v="S124"/>
    <x v="4"/>
    <x v="5"/>
    <s v="S13"/>
    <x v="7"/>
    <n v="-93.892064602000005"/>
  </r>
  <r>
    <n v="2023"/>
    <n v="3"/>
    <x v="82"/>
    <x v="1"/>
    <s v="S124"/>
    <x v="4"/>
    <x v="5"/>
    <s v="S2"/>
    <x v="3"/>
    <n v="87.029420245000068"/>
  </r>
  <r>
    <n v="2023"/>
    <n v="3"/>
    <x v="82"/>
    <x v="1"/>
    <s v="S125+S126"/>
    <x v="5"/>
    <x v="0"/>
    <s v="S123"/>
    <x v="0"/>
    <n v="180.04972599369751"/>
  </r>
  <r>
    <n v="2023"/>
    <n v="3"/>
    <x v="82"/>
    <x v="1"/>
    <s v="S125+S126"/>
    <x v="5"/>
    <x v="0"/>
    <s v="S2"/>
    <x v="3"/>
    <n v="7.3105577999999998"/>
  </r>
  <r>
    <n v="2023"/>
    <n v="3"/>
    <x v="82"/>
    <x v="1"/>
    <s v="S125+S126"/>
    <x v="5"/>
    <x v="1"/>
    <s v="S124"/>
    <x v="1"/>
    <n v="-374.10116135036236"/>
  </r>
  <r>
    <n v="2023"/>
    <n v="3"/>
    <x v="82"/>
    <x v="1"/>
    <s v="S125+S126"/>
    <x v="5"/>
    <x v="1"/>
    <s v="S2"/>
    <x v="3"/>
    <n v="-17.569666600000001"/>
  </r>
  <r>
    <n v="2023"/>
    <n v="3"/>
    <x v="82"/>
    <x v="1"/>
    <s v="S125+S126"/>
    <x v="5"/>
    <x v="2"/>
    <s v="S122"/>
    <x v="2"/>
    <n v="571.03873414999987"/>
  </r>
  <r>
    <n v="2023"/>
    <n v="3"/>
    <x v="82"/>
    <x v="1"/>
    <s v="S125+S126"/>
    <x v="5"/>
    <x v="2"/>
    <s v="S2"/>
    <x v="3"/>
    <n v="99.62345975800001"/>
  </r>
  <r>
    <n v="2023"/>
    <n v="3"/>
    <x v="82"/>
    <x v="1"/>
    <s v="S125+S126"/>
    <x v="5"/>
    <x v="3"/>
    <s v="S121"/>
    <x v="4"/>
    <n v="5.0712512743999998"/>
  </r>
  <r>
    <n v="2023"/>
    <n v="3"/>
    <x v="82"/>
    <x v="1"/>
    <s v="S125+S126"/>
    <x v="5"/>
    <x v="3"/>
    <s v="S2"/>
    <x v="3"/>
    <n v="5.3671058"/>
  </r>
  <r>
    <n v="2023"/>
    <n v="3"/>
    <x v="82"/>
    <x v="1"/>
    <s v="S125+S126"/>
    <x v="5"/>
    <x v="4"/>
    <s v="S11"/>
    <x v="5"/>
    <n v="47.106296556175955"/>
  </r>
  <r>
    <n v="2023"/>
    <n v="3"/>
    <x v="82"/>
    <x v="1"/>
    <s v="S125+S126"/>
    <x v="5"/>
    <x v="4"/>
    <s v="S125+S126"/>
    <x v="6"/>
    <n v="0"/>
  </r>
  <r>
    <n v="2023"/>
    <n v="3"/>
    <x v="82"/>
    <x v="1"/>
    <s v="S125+S126"/>
    <x v="5"/>
    <x v="4"/>
    <s v="S14+S15"/>
    <x v="9"/>
    <n v="82.260459999999995"/>
  </r>
  <r>
    <n v="2023"/>
    <n v="3"/>
    <x v="82"/>
    <x v="1"/>
    <s v="S125+S126"/>
    <x v="5"/>
    <x v="5"/>
    <s v="S11"/>
    <x v="5"/>
    <n v="-9.410109148323027"/>
  </r>
  <r>
    <n v="2023"/>
    <n v="3"/>
    <x v="82"/>
    <x v="1"/>
    <s v="S125+S126"/>
    <x v="5"/>
    <x v="5"/>
    <s v="S121"/>
    <x v="4"/>
    <n v="-1.7581900000000057"/>
  </r>
  <r>
    <n v="2023"/>
    <n v="3"/>
    <x v="82"/>
    <x v="1"/>
    <s v="S125+S126"/>
    <x v="5"/>
    <x v="5"/>
    <s v="S122"/>
    <x v="2"/>
    <n v="23.195862265408206"/>
  </r>
  <r>
    <n v="2023"/>
    <n v="3"/>
    <x v="82"/>
    <x v="1"/>
    <s v="S125+S126"/>
    <x v="5"/>
    <x v="5"/>
    <s v="S124"/>
    <x v="1"/>
    <n v="8.8817841970012525E-19"/>
  </r>
  <r>
    <n v="2023"/>
    <n v="3"/>
    <x v="82"/>
    <x v="1"/>
    <s v="S125+S126"/>
    <x v="5"/>
    <x v="5"/>
    <s v="S125+S126"/>
    <x v="6"/>
    <n v="19.658654198224866"/>
  </r>
  <r>
    <n v="2023"/>
    <n v="3"/>
    <x v="82"/>
    <x v="1"/>
    <s v="S125+S126"/>
    <x v="5"/>
    <x v="5"/>
    <s v="S13"/>
    <x v="7"/>
    <n v="68.820795823411117"/>
  </r>
  <r>
    <n v="2023"/>
    <n v="3"/>
    <x v="82"/>
    <x v="1"/>
    <s v="S125+S126"/>
    <x v="5"/>
    <x v="5"/>
    <s v="S2"/>
    <x v="3"/>
    <n v="-7.0823400000000003"/>
  </r>
  <r>
    <n v="2023"/>
    <n v="3"/>
    <x v="82"/>
    <x v="1"/>
    <s v="S128"/>
    <x v="6"/>
    <x v="0"/>
    <s v="S123"/>
    <x v="0"/>
    <n v="7.7908092136352511E-2"/>
  </r>
  <r>
    <n v="2023"/>
    <n v="3"/>
    <x v="82"/>
    <x v="1"/>
    <s v="S128"/>
    <x v="6"/>
    <x v="0"/>
    <s v="S2"/>
    <x v="3"/>
    <n v="5.9479700000000006"/>
  </r>
  <r>
    <n v="2023"/>
    <n v="3"/>
    <x v="82"/>
    <x v="1"/>
    <s v="S128"/>
    <x v="6"/>
    <x v="1"/>
    <s v="S124"/>
    <x v="1"/>
    <n v="268.41511904882702"/>
  </r>
  <r>
    <n v="2023"/>
    <n v="3"/>
    <x v="82"/>
    <x v="1"/>
    <s v="S128"/>
    <x v="6"/>
    <x v="1"/>
    <s v="S2"/>
    <x v="3"/>
    <n v="54.415779999999998"/>
  </r>
  <r>
    <n v="2023"/>
    <n v="3"/>
    <x v="82"/>
    <x v="1"/>
    <s v="S128"/>
    <x v="6"/>
    <x v="2"/>
    <s v="S122"/>
    <x v="2"/>
    <n v="-877.95103999999992"/>
  </r>
  <r>
    <n v="2023"/>
    <n v="3"/>
    <x v="82"/>
    <x v="1"/>
    <s v="S128"/>
    <x v="6"/>
    <x v="2"/>
    <s v="S2"/>
    <x v="3"/>
    <n v="-28.501183283"/>
  </r>
  <r>
    <n v="2023"/>
    <n v="3"/>
    <x v="82"/>
    <x v="1"/>
    <s v="S128"/>
    <x v="6"/>
    <x v="3"/>
    <s v="S121"/>
    <x v="4"/>
    <n v="2.0107499999999998"/>
  </r>
  <r>
    <n v="2023"/>
    <n v="3"/>
    <x v="82"/>
    <x v="1"/>
    <s v="S128"/>
    <x v="6"/>
    <x v="4"/>
    <s v="S11"/>
    <x v="5"/>
    <n v="-53.239669999999997"/>
  </r>
  <r>
    <n v="2023"/>
    <n v="3"/>
    <x v="82"/>
    <x v="1"/>
    <s v="S128"/>
    <x v="6"/>
    <x v="4"/>
    <s v="S14+S15"/>
    <x v="9"/>
    <n v="142.54564000000002"/>
  </r>
  <r>
    <n v="2023"/>
    <n v="3"/>
    <x v="82"/>
    <x v="1"/>
    <s v="S128"/>
    <x v="6"/>
    <x v="5"/>
    <s v="S11"/>
    <x v="5"/>
    <n v="322.78389114106557"/>
  </r>
  <r>
    <n v="2023"/>
    <n v="3"/>
    <x v="82"/>
    <x v="1"/>
    <s v="S128"/>
    <x v="6"/>
    <x v="5"/>
    <s v="S121"/>
    <x v="4"/>
    <n v="-71.312690000000003"/>
  </r>
  <r>
    <n v="2023"/>
    <n v="3"/>
    <x v="82"/>
    <x v="1"/>
    <s v="S128"/>
    <x v="6"/>
    <x v="5"/>
    <s v="S122"/>
    <x v="2"/>
    <n v="-276.76545999999996"/>
  </r>
  <r>
    <n v="2023"/>
    <n v="3"/>
    <x v="82"/>
    <x v="1"/>
    <s v="S128"/>
    <x v="6"/>
    <x v="5"/>
    <s v="S124"/>
    <x v="1"/>
    <n v="0.23453044241935642"/>
  </r>
  <r>
    <n v="2023"/>
    <n v="3"/>
    <x v="82"/>
    <x v="1"/>
    <s v="S128"/>
    <x v="6"/>
    <x v="5"/>
    <s v="S125+S126"/>
    <x v="6"/>
    <n v="-3.7860415834849661"/>
  </r>
  <r>
    <n v="2023"/>
    <n v="3"/>
    <x v="82"/>
    <x v="1"/>
    <s v="S128"/>
    <x v="6"/>
    <x v="5"/>
    <s v="S13"/>
    <x v="7"/>
    <n v="-25.83566999999999"/>
  </r>
  <r>
    <n v="2023"/>
    <n v="3"/>
    <x v="82"/>
    <x v="1"/>
    <s v="S128"/>
    <x v="6"/>
    <x v="5"/>
    <s v="S2"/>
    <x v="3"/>
    <n v="377.49600782899989"/>
  </r>
  <r>
    <n v="2023"/>
    <n v="3"/>
    <x v="82"/>
    <x v="1"/>
    <s v="S129"/>
    <x v="7"/>
    <x v="1"/>
    <s v="S124"/>
    <x v="1"/>
    <n v="548.04174255126316"/>
  </r>
  <r>
    <n v="2023"/>
    <n v="3"/>
    <x v="82"/>
    <x v="1"/>
    <s v="S129"/>
    <x v="7"/>
    <x v="1"/>
    <s v="S2"/>
    <x v="3"/>
    <n v="-1170.48459624"/>
  </r>
  <r>
    <n v="2023"/>
    <n v="3"/>
    <x v="82"/>
    <x v="1"/>
    <s v="S129"/>
    <x v="7"/>
    <x v="2"/>
    <s v="S122"/>
    <x v="2"/>
    <n v="408.06222927499994"/>
  </r>
  <r>
    <n v="2023"/>
    <n v="3"/>
    <x v="82"/>
    <x v="1"/>
    <s v="S129"/>
    <x v="7"/>
    <x v="2"/>
    <s v="S2"/>
    <x v="3"/>
    <n v="311.148237526"/>
  </r>
  <r>
    <n v="2023"/>
    <n v="3"/>
    <x v="82"/>
    <x v="1"/>
    <s v="S129"/>
    <x v="7"/>
    <x v="4"/>
    <s v="S11"/>
    <x v="5"/>
    <n v="-0.10959000000000001"/>
  </r>
  <r>
    <n v="2023"/>
    <n v="3"/>
    <x v="82"/>
    <x v="1"/>
    <s v="S129"/>
    <x v="7"/>
    <x v="4"/>
    <s v="S2"/>
    <x v="3"/>
    <n v="0.79216926600000004"/>
  </r>
  <r>
    <n v="2023"/>
    <n v="3"/>
    <x v="82"/>
    <x v="1"/>
    <s v="S129"/>
    <x v="7"/>
    <x v="5"/>
    <s v="S11"/>
    <x v="5"/>
    <n v="-224.65326660501125"/>
  </r>
  <r>
    <n v="2023"/>
    <n v="3"/>
    <x v="82"/>
    <x v="1"/>
    <s v="S129"/>
    <x v="7"/>
    <x v="5"/>
    <s v="S121"/>
    <x v="4"/>
    <n v="157.43493028769996"/>
  </r>
  <r>
    <n v="2023"/>
    <n v="3"/>
    <x v="82"/>
    <x v="1"/>
    <s v="S129"/>
    <x v="7"/>
    <x v="5"/>
    <s v="S122"/>
    <x v="2"/>
    <n v="-1100.2203149504001"/>
  </r>
  <r>
    <n v="2023"/>
    <n v="3"/>
    <x v="82"/>
    <x v="1"/>
    <s v="S129"/>
    <x v="7"/>
    <x v="5"/>
    <s v="S124"/>
    <x v="1"/>
    <n v="1.406572237268817"/>
  </r>
  <r>
    <n v="2023"/>
    <n v="3"/>
    <x v="82"/>
    <x v="1"/>
    <s v="S129"/>
    <x v="7"/>
    <x v="5"/>
    <s v="S125+S126"/>
    <x v="6"/>
    <n v="-49.197762766757606"/>
  </r>
  <r>
    <n v="2023"/>
    <n v="3"/>
    <x v="82"/>
    <x v="1"/>
    <s v="S129"/>
    <x v="7"/>
    <x v="5"/>
    <s v="S13"/>
    <x v="7"/>
    <n v="853.45404067300001"/>
  </r>
  <r>
    <n v="2023"/>
    <n v="3"/>
    <x v="82"/>
    <x v="1"/>
    <s v="S129"/>
    <x v="7"/>
    <x v="5"/>
    <s v="S2"/>
    <x v="3"/>
    <n v="414.55332828900004"/>
  </r>
  <r>
    <n v="2023"/>
    <n v="3"/>
    <x v="82"/>
    <x v="1"/>
    <s v="S13"/>
    <x v="8"/>
    <x v="0"/>
    <s v="S123"/>
    <x v="0"/>
    <n v="-34.57169308310236"/>
  </r>
  <r>
    <n v="2023"/>
    <n v="3"/>
    <x v="82"/>
    <x v="1"/>
    <s v="S13"/>
    <x v="8"/>
    <x v="0"/>
    <s v="S2"/>
    <x v="3"/>
    <n v="4.1420240439999993"/>
  </r>
  <r>
    <n v="2023"/>
    <n v="3"/>
    <x v="82"/>
    <x v="1"/>
    <s v="S13"/>
    <x v="8"/>
    <x v="2"/>
    <s v="S121"/>
    <x v="4"/>
    <n v="-1.0366800000000001E-3"/>
  </r>
  <r>
    <n v="2023"/>
    <n v="3"/>
    <x v="82"/>
    <x v="1"/>
    <s v="S13"/>
    <x v="8"/>
    <x v="2"/>
    <s v="S122"/>
    <x v="2"/>
    <n v="-80.564455327000005"/>
  </r>
  <r>
    <n v="2023"/>
    <n v="3"/>
    <x v="82"/>
    <x v="1"/>
    <s v="S13"/>
    <x v="8"/>
    <x v="2"/>
    <s v="S2"/>
    <x v="3"/>
    <n v="-885.39782361499999"/>
  </r>
  <r>
    <n v="2023"/>
    <n v="3"/>
    <x v="82"/>
    <x v="1"/>
    <s v="S13"/>
    <x v="8"/>
    <x v="3"/>
    <s v="S121"/>
    <x v="4"/>
    <n v="9.5070991360000008"/>
  </r>
  <r>
    <n v="2023"/>
    <n v="3"/>
    <x v="82"/>
    <x v="1"/>
    <s v="S13"/>
    <x v="8"/>
    <x v="4"/>
    <s v="S11"/>
    <x v="5"/>
    <n v="3.2810498980000009"/>
  </r>
  <r>
    <n v="2023"/>
    <n v="3"/>
    <x v="82"/>
    <x v="1"/>
    <s v="S13"/>
    <x v="8"/>
    <x v="4"/>
    <s v="S122"/>
    <x v="2"/>
    <n v="367.454621702"/>
  </r>
  <r>
    <n v="2023"/>
    <n v="3"/>
    <x v="82"/>
    <x v="1"/>
    <s v="S13"/>
    <x v="8"/>
    <x v="4"/>
    <s v="S125+S126"/>
    <x v="6"/>
    <n v="0.10340000000000003"/>
  </r>
  <r>
    <n v="2023"/>
    <n v="3"/>
    <x v="82"/>
    <x v="1"/>
    <s v="S13"/>
    <x v="8"/>
    <x v="4"/>
    <s v="S14+S15"/>
    <x v="9"/>
    <n v="86.059114999999991"/>
  </r>
  <r>
    <n v="2023"/>
    <n v="3"/>
    <x v="82"/>
    <x v="1"/>
    <s v="S13"/>
    <x v="8"/>
    <x v="5"/>
    <s v="S11"/>
    <x v="5"/>
    <n v="13.550569294000001"/>
  </r>
  <r>
    <n v="2023"/>
    <n v="3"/>
    <x v="82"/>
    <x v="1"/>
    <s v="S13"/>
    <x v="8"/>
    <x v="5"/>
    <s v="S121"/>
    <x v="4"/>
    <n v="104.611548614"/>
  </r>
  <r>
    <n v="2023"/>
    <n v="3"/>
    <x v="82"/>
    <x v="1"/>
    <s v="S13"/>
    <x v="8"/>
    <x v="5"/>
    <s v="S122"/>
    <x v="2"/>
    <n v="8.3220099520000002"/>
  </r>
  <r>
    <n v="2023"/>
    <n v="3"/>
    <x v="82"/>
    <x v="1"/>
    <s v="S13"/>
    <x v="8"/>
    <x v="5"/>
    <s v="S125+S126"/>
    <x v="6"/>
    <n v="6.5197609000000004E-2"/>
  </r>
  <r>
    <n v="2023"/>
    <n v="3"/>
    <x v="82"/>
    <x v="1"/>
    <s v="S13"/>
    <x v="8"/>
    <x v="5"/>
    <s v="S13"/>
    <x v="7"/>
    <n v="10.302869675"/>
  </r>
  <r>
    <n v="2023"/>
    <n v="3"/>
    <x v="82"/>
    <x v="1"/>
    <s v="S13"/>
    <x v="8"/>
    <x v="5"/>
    <s v="S2"/>
    <x v="3"/>
    <n v="-462.51773213399997"/>
  </r>
  <r>
    <n v="2023"/>
    <n v="3"/>
    <x v="82"/>
    <x v="1"/>
    <s v="S14+S15"/>
    <x v="9"/>
    <x v="0"/>
    <s v="S123"/>
    <x v="0"/>
    <n v="838.43909363371199"/>
  </r>
  <r>
    <n v="2023"/>
    <n v="3"/>
    <x v="82"/>
    <x v="1"/>
    <s v="S14+S15"/>
    <x v="9"/>
    <x v="1"/>
    <s v="S124"/>
    <x v="1"/>
    <n v="402.09666716537458"/>
  </r>
  <r>
    <n v="2023"/>
    <n v="3"/>
    <x v="82"/>
    <x v="1"/>
    <s v="S14+S15"/>
    <x v="9"/>
    <x v="2"/>
    <s v="S122"/>
    <x v="2"/>
    <n v="-717.38058650927985"/>
  </r>
  <r>
    <n v="2023"/>
    <n v="3"/>
    <x v="82"/>
    <x v="1"/>
    <s v="S14+S15"/>
    <x v="9"/>
    <x v="2"/>
    <s v="S2"/>
    <x v="3"/>
    <n v="1.682835775200008"/>
  </r>
  <r>
    <n v="2023"/>
    <n v="3"/>
    <x v="82"/>
    <x v="1"/>
    <s v="S14+S15"/>
    <x v="9"/>
    <x v="3"/>
    <s v="S121"/>
    <x v="4"/>
    <n v="-96.831665934509942"/>
  </r>
  <r>
    <n v="2023"/>
    <n v="3"/>
    <x v="82"/>
    <x v="1"/>
    <s v="S14+S15"/>
    <x v="9"/>
    <x v="5"/>
    <s v="S11"/>
    <x v="5"/>
    <n v="0"/>
  </r>
  <r>
    <n v="2023"/>
    <n v="3"/>
    <x v="82"/>
    <x v="1"/>
    <s v="S14+S15"/>
    <x v="9"/>
    <x v="5"/>
    <s v="S121"/>
    <x v="4"/>
    <n v="0"/>
  </r>
  <r>
    <n v="2023"/>
    <n v="3"/>
    <x v="82"/>
    <x v="1"/>
    <s v="S14+S15"/>
    <x v="9"/>
    <x v="5"/>
    <s v="S125+S126"/>
    <x v="6"/>
    <n v="14.070291252708449"/>
  </r>
  <r>
    <n v="2023"/>
    <n v="3"/>
    <x v="82"/>
    <x v="1"/>
    <s v="S14+S15"/>
    <x v="9"/>
    <x v="5"/>
    <s v="S13"/>
    <x v="7"/>
    <n v="0"/>
  </r>
  <r>
    <n v="2023"/>
    <n v="3"/>
    <x v="82"/>
    <x v="1"/>
    <s v="S14+S15"/>
    <x v="9"/>
    <x v="5"/>
    <s v="S2"/>
    <x v="3"/>
    <n v="14.239749965"/>
  </r>
  <r>
    <n v="2023"/>
    <n v="3"/>
    <x v="82"/>
    <x v="1"/>
    <s v="S2"/>
    <x v="10"/>
    <x v="0"/>
    <s v="S123"/>
    <x v="0"/>
    <n v="202.86330660099998"/>
  </r>
  <r>
    <n v="2023"/>
    <n v="3"/>
    <x v="82"/>
    <x v="1"/>
    <s v="S2"/>
    <x v="10"/>
    <x v="0"/>
    <s v="S124"/>
    <x v="1"/>
    <n v="3.637978807091713E-15"/>
  </r>
  <r>
    <n v="2023"/>
    <n v="3"/>
    <x v="82"/>
    <x v="1"/>
    <s v="S2"/>
    <x v="10"/>
    <x v="1"/>
    <s v="S124"/>
    <x v="1"/>
    <n v="134.91726393000002"/>
  </r>
  <r>
    <n v="2023"/>
    <n v="3"/>
    <x v="82"/>
    <x v="1"/>
    <s v="S2"/>
    <x v="10"/>
    <x v="2"/>
    <s v="S121"/>
    <x v="4"/>
    <n v="-2.1456914089999999"/>
  </r>
  <r>
    <n v="2023"/>
    <n v="3"/>
    <x v="82"/>
    <x v="1"/>
    <s v="S2"/>
    <x v="10"/>
    <x v="2"/>
    <s v="S122"/>
    <x v="2"/>
    <n v="106.83369550499999"/>
  </r>
  <r>
    <n v="2023"/>
    <n v="3"/>
    <x v="82"/>
    <x v="1"/>
    <s v="S2"/>
    <x v="10"/>
    <x v="4"/>
    <s v="S11"/>
    <x v="5"/>
    <n v="2857.6483310930007"/>
  </r>
  <r>
    <n v="2023"/>
    <n v="3"/>
    <x v="82"/>
    <x v="1"/>
    <s v="S2"/>
    <x v="10"/>
    <x v="4"/>
    <s v="S121"/>
    <x v="4"/>
    <n v="1.0110213890000002"/>
  </r>
  <r>
    <n v="2023"/>
    <n v="3"/>
    <x v="82"/>
    <x v="1"/>
    <s v="S2"/>
    <x v="10"/>
    <x v="4"/>
    <s v="S122"/>
    <x v="2"/>
    <n v="-52.663673288000027"/>
  </r>
  <r>
    <n v="2023"/>
    <n v="3"/>
    <x v="82"/>
    <x v="1"/>
    <s v="S2"/>
    <x v="10"/>
    <x v="4"/>
    <s v="S125+S126"/>
    <x v="6"/>
    <n v="-27.384519650999998"/>
  </r>
  <r>
    <n v="2023"/>
    <n v="3"/>
    <x v="82"/>
    <x v="1"/>
    <s v="S2"/>
    <x v="10"/>
    <x v="4"/>
    <s v="S128"/>
    <x v="8"/>
    <n v="0.182890209"/>
  </r>
  <r>
    <n v="2023"/>
    <n v="3"/>
    <x v="82"/>
    <x v="1"/>
    <s v="S2"/>
    <x v="10"/>
    <x v="4"/>
    <s v="S13"/>
    <x v="7"/>
    <n v="45.364871846000007"/>
  </r>
  <r>
    <n v="2023"/>
    <n v="3"/>
    <x v="82"/>
    <x v="1"/>
    <s v="S2"/>
    <x v="10"/>
    <x v="5"/>
    <s v="S11"/>
    <x v="5"/>
    <n v="1045.1045372989054"/>
  </r>
  <r>
    <n v="2023"/>
    <n v="3"/>
    <x v="82"/>
    <x v="1"/>
    <s v="S2"/>
    <x v="10"/>
    <x v="5"/>
    <s v="S121"/>
    <x v="4"/>
    <n v="-42.006465503000001"/>
  </r>
  <r>
    <n v="2023"/>
    <n v="3"/>
    <x v="82"/>
    <x v="1"/>
    <s v="S2"/>
    <x v="10"/>
    <x v="5"/>
    <s v="S122"/>
    <x v="2"/>
    <n v="-38.486470456999996"/>
  </r>
  <r>
    <n v="2023"/>
    <n v="3"/>
    <x v="82"/>
    <x v="1"/>
    <s v="S2"/>
    <x v="10"/>
    <x v="5"/>
    <s v="S125+S126"/>
    <x v="6"/>
    <n v="-5.322126353905265"/>
  </r>
  <r>
    <n v="2023"/>
    <n v="3"/>
    <x v="82"/>
    <x v="1"/>
    <s v="S2"/>
    <x v="10"/>
    <x v="5"/>
    <s v="S13"/>
    <x v="7"/>
    <n v="2715.0400411270002"/>
  </r>
  <r>
    <n v="2023"/>
    <n v="4"/>
    <x v="83"/>
    <x v="0"/>
    <s v="S11"/>
    <x v="0"/>
    <x v="0"/>
    <s v="S123"/>
    <x v="0"/>
    <n v="17600.235924949757"/>
  </r>
  <r>
    <n v="2023"/>
    <n v="4"/>
    <x v="83"/>
    <x v="0"/>
    <s v="S11"/>
    <x v="0"/>
    <x v="1"/>
    <s v="S124"/>
    <x v="1"/>
    <n v="15942.706556169804"/>
  </r>
  <r>
    <n v="2023"/>
    <n v="4"/>
    <x v="83"/>
    <x v="0"/>
    <s v="S11"/>
    <x v="0"/>
    <x v="2"/>
    <s v="S122"/>
    <x v="2"/>
    <n v="40498.359760919353"/>
  </r>
  <r>
    <n v="2023"/>
    <n v="4"/>
    <x v="83"/>
    <x v="0"/>
    <s v="S11"/>
    <x v="0"/>
    <x v="2"/>
    <s v="S2"/>
    <x v="3"/>
    <n v="7739.3131195239985"/>
  </r>
  <r>
    <n v="2023"/>
    <n v="4"/>
    <x v="83"/>
    <x v="0"/>
    <s v="S11"/>
    <x v="0"/>
    <x v="3"/>
    <s v="S121"/>
    <x v="4"/>
    <n v="1485.4133038999996"/>
  </r>
  <r>
    <n v="2023"/>
    <n v="4"/>
    <x v="83"/>
    <x v="0"/>
    <s v="S11"/>
    <x v="0"/>
    <x v="4"/>
    <s v="S11"/>
    <x v="5"/>
    <n v="50.197100000000013"/>
  </r>
  <r>
    <n v="2023"/>
    <n v="4"/>
    <x v="83"/>
    <x v="0"/>
    <s v="S11"/>
    <x v="0"/>
    <x v="4"/>
    <s v="S122"/>
    <x v="2"/>
    <n v="0"/>
  </r>
  <r>
    <n v="2023"/>
    <n v="4"/>
    <x v="83"/>
    <x v="0"/>
    <s v="S11"/>
    <x v="0"/>
    <x v="4"/>
    <s v="S2"/>
    <x v="3"/>
    <n v="18279.241717408997"/>
  </r>
  <r>
    <n v="2023"/>
    <n v="4"/>
    <x v="83"/>
    <x v="0"/>
    <s v="S11"/>
    <x v="0"/>
    <x v="5"/>
    <s v="S11"/>
    <x v="5"/>
    <n v="605.07232742944029"/>
  </r>
  <r>
    <n v="2023"/>
    <n v="4"/>
    <x v="83"/>
    <x v="0"/>
    <s v="S11"/>
    <x v="0"/>
    <x v="5"/>
    <s v="S121"/>
    <x v="4"/>
    <n v="1598.2628672551052"/>
  </r>
  <r>
    <n v="2023"/>
    <n v="4"/>
    <x v="83"/>
    <x v="0"/>
    <s v="S11"/>
    <x v="0"/>
    <x v="5"/>
    <s v="S122"/>
    <x v="2"/>
    <n v="4444.9334363171984"/>
  </r>
  <r>
    <n v="2023"/>
    <n v="4"/>
    <x v="83"/>
    <x v="0"/>
    <s v="S11"/>
    <x v="0"/>
    <x v="5"/>
    <s v="S124"/>
    <x v="1"/>
    <n v="31.049167606657253"/>
  </r>
  <r>
    <n v="2023"/>
    <n v="4"/>
    <x v="83"/>
    <x v="0"/>
    <s v="S11"/>
    <x v="0"/>
    <x v="5"/>
    <s v="S125+S126"/>
    <x v="6"/>
    <n v="599.43278550331297"/>
  </r>
  <r>
    <n v="2023"/>
    <n v="4"/>
    <x v="83"/>
    <x v="0"/>
    <s v="S11"/>
    <x v="0"/>
    <x v="5"/>
    <s v="S13"/>
    <x v="7"/>
    <n v="1531.3788723587352"/>
  </r>
  <r>
    <n v="2023"/>
    <n v="4"/>
    <x v="83"/>
    <x v="0"/>
    <s v="S11"/>
    <x v="0"/>
    <x v="5"/>
    <s v="S2"/>
    <x v="3"/>
    <n v="5113.5809661700005"/>
  </r>
  <r>
    <n v="2023"/>
    <n v="4"/>
    <x v="83"/>
    <x v="0"/>
    <s v="S121"/>
    <x v="1"/>
    <x v="2"/>
    <s v="S122"/>
    <x v="2"/>
    <n v="0.34731073699992604"/>
  </r>
  <r>
    <n v="2023"/>
    <n v="4"/>
    <x v="83"/>
    <x v="0"/>
    <s v="S121"/>
    <x v="1"/>
    <x v="2"/>
    <s v="S2"/>
    <x v="3"/>
    <n v="5008.745440308001"/>
  </r>
  <r>
    <n v="2023"/>
    <n v="4"/>
    <x v="83"/>
    <x v="0"/>
    <s v="S121"/>
    <x v="1"/>
    <x v="3"/>
    <s v="S2"/>
    <x v="3"/>
    <n v="0.77734341400000018"/>
  </r>
  <r>
    <n v="2023"/>
    <n v="4"/>
    <x v="83"/>
    <x v="0"/>
    <s v="S121"/>
    <x v="1"/>
    <x v="4"/>
    <s v="S122"/>
    <x v="2"/>
    <n v="28929.404801030996"/>
  </r>
  <r>
    <n v="2023"/>
    <n v="4"/>
    <x v="83"/>
    <x v="0"/>
    <s v="S121"/>
    <x v="1"/>
    <x v="4"/>
    <s v="S125+S126"/>
    <x v="6"/>
    <n v="1.0999999986961484E-4"/>
  </r>
  <r>
    <n v="2023"/>
    <n v="4"/>
    <x v="83"/>
    <x v="0"/>
    <s v="S121"/>
    <x v="1"/>
    <x v="4"/>
    <s v="S13"/>
    <x v="7"/>
    <n v="304.70628242599997"/>
  </r>
  <r>
    <n v="2023"/>
    <n v="4"/>
    <x v="83"/>
    <x v="0"/>
    <s v="S121"/>
    <x v="1"/>
    <x v="4"/>
    <s v="S2"/>
    <x v="3"/>
    <n v="3.6409654200000006"/>
  </r>
  <r>
    <n v="2023"/>
    <n v="4"/>
    <x v="83"/>
    <x v="0"/>
    <s v="S121"/>
    <x v="1"/>
    <x v="5"/>
    <s v="S11"/>
    <x v="5"/>
    <n v="0"/>
  </r>
  <r>
    <n v="2023"/>
    <n v="4"/>
    <x v="83"/>
    <x v="0"/>
    <s v="S121"/>
    <x v="1"/>
    <x v="5"/>
    <s v="S122"/>
    <x v="2"/>
    <n v="4140.7196984889979"/>
  </r>
  <r>
    <n v="2023"/>
    <n v="4"/>
    <x v="83"/>
    <x v="0"/>
    <s v="S121"/>
    <x v="1"/>
    <x v="5"/>
    <s v="S2"/>
    <x v="3"/>
    <n v="33013.703119499005"/>
  </r>
  <r>
    <n v="2023"/>
    <n v="4"/>
    <x v="83"/>
    <x v="0"/>
    <s v="S122"/>
    <x v="2"/>
    <x v="0"/>
    <s v="S123"/>
    <x v="0"/>
    <n v="620.83285583599968"/>
  </r>
  <r>
    <n v="2023"/>
    <n v="4"/>
    <x v="83"/>
    <x v="0"/>
    <s v="S122"/>
    <x v="2"/>
    <x v="2"/>
    <s v="S121"/>
    <x v="4"/>
    <n v="20720.372238833996"/>
  </r>
  <r>
    <n v="2023"/>
    <n v="4"/>
    <x v="83"/>
    <x v="0"/>
    <s v="S122"/>
    <x v="2"/>
    <x v="2"/>
    <s v="S122"/>
    <x v="2"/>
    <n v="10515.811429230653"/>
  </r>
  <r>
    <n v="2023"/>
    <n v="4"/>
    <x v="83"/>
    <x v="0"/>
    <s v="S122"/>
    <x v="2"/>
    <x v="2"/>
    <s v="S2"/>
    <x v="3"/>
    <n v="8225.0072532890008"/>
  </r>
  <r>
    <n v="2023"/>
    <n v="4"/>
    <x v="83"/>
    <x v="0"/>
    <s v="S122"/>
    <x v="2"/>
    <x v="3"/>
    <s v="S121"/>
    <x v="4"/>
    <n v="3253.3186941815811"/>
  </r>
  <r>
    <n v="2023"/>
    <n v="4"/>
    <x v="83"/>
    <x v="0"/>
    <s v="S122"/>
    <x v="2"/>
    <x v="3"/>
    <s v="S2"/>
    <x v="3"/>
    <n v="393.718535041"/>
  </r>
  <r>
    <n v="2023"/>
    <n v="4"/>
    <x v="83"/>
    <x v="0"/>
    <s v="S122"/>
    <x v="2"/>
    <x v="4"/>
    <s v="S11"/>
    <x v="5"/>
    <n v="105856.87664464362"/>
  </r>
  <r>
    <n v="2023"/>
    <n v="4"/>
    <x v="83"/>
    <x v="0"/>
    <s v="S122"/>
    <x v="2"/>
    <x v="4"/>
    <s v="S121"/>
    <x v="4"/>
    <n v="9.9999999993087847E-6"/>
  </r>
  <r>
    <n v="2023"/>
    <n v="4"/>
    <x v="83"/>
    <x v="0"/>
    <s v="S122"/>
    <x v="2"/>
    <x v="4"/>
    <s v="S122"/>
    <x v="2"/>
    <n v="38.37932650108732"/>
  </r>
  <r>
    <n v="2023"/>
    <n v="4"/>
    <x v="83"/>
    <x v="0"/>
    <s v="S122"/>
    <x v="2"/>
    <x v="4"/>
    <s v="S124"/>
    <x v="1"/>
    <n v="514.83423500000004"/>
  </r>
  <r>
    <n v="2023"/>
    <n v="4"/>
    <x v="83"/>
    <x v="0"/>
    <s v="S122"/>
    <x v="2"/>
    <x v="4"/>
    <s v="S125+S126"/>
    <x v="6"/>
    <n v="10710.852196347252"/>
  </r>
  <r>
    <n v="2023"/>
    <n v="4"/>
    <x v="83"/>
    <x v="0"/>
    <s v="S122"/>
    <x v="2"/>
    <x v="4"/>
    <s v="S128"/>
    <x v="8"/>
    <n v="675.98760233809992"/>
  </r>
  <r>
    <n v="2023"/>
    <n v="4"/>
    <x v="83"/>
    <x v="0"/>
    <s v="S122"/>
    <x v="2"/>
    <x v="4"/>
    <s v="S13"/>
    <x v="7"/>
    <n v="404.105277699"/>
  </r>
  <r>
    <n v="2023"/>
    <n v="4"/>
    <x v="83"/>
    <x v="0"/>
    <s v="S122"/>
    <x v="2"/>
    <x v="4"/>
    <s v="S14+S15"/>
    <x v="9"/>
    <n v="108361.78903688722"/>
  </r>
  <r>
    <n v="2023"/>
    <n v="4"/>
    <x v="83"/>
    <x v="0"/>
    <s v="S122"/>
    <x v="2"/>
    <x v="4"/>
    <s v="S2"/>
    <x v="3"/>
    <n v="3511.9908644960001"/>
  </r>
  <r>
    <n v="2023"/>
    <n v="4"/>
    <x v="83"/>
    <x v="0"/>
    <s v="S122"/>
    <x v="2"/>
    <x v="5"/>
    <s v="S11"/>
    <x v="5"/>
    <n v="535.10522248872064"/>
  </r>
  <r>
    <n v="2023"/>
    <n v="4"/>
    <x v="83"/>
    <x v="0"/>
    <s v="S122"/>
    <x v="2"/>
    <x v="5"/>
    <s v="S121"/>
    <x v="4"/>
    <n v="20367.827511150143"/>
  </r>
  <r>
    <n v="2023"/>
    <n v="4"/>
    <x v="83"/>
    <x v="0"/>
    <s v="S122"/>
    <x v="2"/>
    <x v="5"/>
    <s v="S122"/>
    <x v="2"/>
    <n v="3227.4823636866654"/>
  </r>
  <r>
    <n v="2023"/>
    <n v="4"/>
    <x v="83"/>
    <x v="0"/>
    <s v="S122"/>
    <x v="2"/>
    <x v="5"/>
    <s v="S124"/>
    <x v="1"/>
    <n v="17.963997557815681"/>
  </r>
  <r>
    <n v="2023"/>
    <n v="4"/>
    <x v="83"/>
    <x v="0"/>
    <s v="S122"/>
    <x v="2"/>
    <x v="5"/>
    <s v="S125+S126"/>
    <x v="6"/>
    <n v="470.38644740363134"/>
  </r>
  <r>
    <n v="2023"/>
    <n v="4"/>
    <x v="83"/>
    <x v="0"/>
    <s v="S122"/>
    <x v="2"/>
    <x v="5"/>
    <s v="S13"/>
    <x v="7"/>
    <n v="19226.906338933073"/>
  </r>
  <r>
    <n v="2023"/>
    <n v="4"/>
    <x v="83"/>
    <x v="0"/>
    <s v="S122"/>
    <x v="2"/>
    <x v="5"/>
    <s v="S2"/>
    <x v="3"/>
    <n v="2848.057809240001"/>
  </r>
  <r>
    <n v="2023"/>
    <n v="4"/>
    <x v="83"/>
    <x v="0"/>
    <s v="S123"/>
    <x v="3"/>
    <x v="0"/>
    <s v="S123"/>
    <x v="0"/>
    <n v="-2.2737367544323206E-16"/>
  </r>
  <r>
    <n v="2023"/>
    <n v="4"/>
    <x v="83"/>
    <x v="0"/>
    <s v="S123"/>
    <x v="3"/>
    <x v="2"/>
    <s v="S122"/>
    <x v="2"/>
    <n v="14627.733442858"/>
  </r>
  <r>
    <n v="2023"/>
    <n v="4"/>
    <x v="83"/>
    <x v="0"/>
    <s v="S123"/>
    <x v="3"/>
    <x v="2"/>
    <s v="S2"/>
    <x v="3"/>
    <n v="4.0000886656343939E-9"/>
  </r>
  <r>
    <n v="2023"/>
    <n v="4"/>
    <x v="83"/>
    <x v="0"/>
    <s v="S123"/>
    <x v="3"/>
    <x v="5"/>
    <s v="S11"/>
    <x v="5"/>
    <n v="231.63023711300008"/>
  </r>
  <r>
    <n v="2023"/>
    <n v="4"/>
    <x v="83"/>
    <x v="0"/>
    <s v="S123"/>
    <x v="3"/>
    <x v="5"/>
    <s v="S121"/>
    <x v="4"/>
    <n v="15799.977407997998"/>
  </r>
  <r>
    <n v="2023"/>
    <n v="4"/>
    <x v="83"/>
    <x v="0"/>
    <s v="S123"/>
    <x v="3"/>
    <x v="5"/>
    <s v="S122"/>
    <x v="2"/>
    <n v="2258.0293030049997"/>
  </r>
  <r>
    <n v="2023"/>
    <n v="4"/>
    <x v="83"/>
    <x v="0"/>
    <s v="S123"/>
    <x v="3"/>
    <x v="5"/>
    <s v="S124"/>
    <x v="1"/>
    <n v="31.946622997000002"/>
  </r>
  <r>
    <n v="2023"/>
    <n v="4"/>
    <x v="83"/>
    <x v="0"/>
    <s v="S123"/>
    <x v="3"/>
    <x v="5"/>
    <s v="S125+S126"/>
    <x v="6"/>
    <n v="517.37487487800001"/>
  </r>
  <r>
    <n v="2023"/>
    <n v="4"/>
    <x v="83"/>
    <x v="0"/>
    <s v="S123"/>
    <x v="3"/>
    <x v="5"/>
    <s v="S13"/>
    <x v="7"/>
    <n v="494.05129999899981"/>
  </r>
  <r>
    <n v="2023"/>
    <n v="4"/>
    <x v="83"/>
    <x v="0"/>
    <s v="S123"/>
    <x v="3"/>
    <x v="5"/>
    <s v="S2"/>
    <x v="3"/>
    <n v="117.91124199899983"/>
  </r>
  <r>
    <n v="2023"/>
    <n v="4"/>
    <x v="83"/>
    <x v="0"/>
    <s v="S124"/>
    <x v="4"/>
    <x v="0"/>
    <s v="S123"/>
    <x v="0"/>
    <n v="85.108040000000003"/>
  </r>
  <r>
    <n v="2023"/>
    <n v="4"/>
    <x v="83"/>
    <x v="0"/>
    <s v="S124"/>
    <x v="4"/>
    <x v="1"/>
    <s v="S124"/>
    <x v="1"/>
    <n v="5449.7763919999998"/>
  </r>
  <r>
    <n v="2023"/>
    <n v="4"/>
    <x v="83"/>
    <x v="0"/>
    <s v="S124"/>
    <x v="4"/>
    <x v="1"/>
    <s v="S2"/>
    <x v="3"/>
    <n v="7731.1777079999993"/>
  </r>
  <r>
    <n v="2023"/>
    <n v="4"/>
    <x v="83"/>
    <x v="0"/>
    <s v="S124"/>
    <x v="4"/>
    <x v="2"/>
    <s v="S122"/>
    <x v="2"/>
    <n v="2064.5605481030002"/>
  </r>
  <r>
    <n v="2023"/>
    <n v="4"/>
    <x v="83"/>
    <x v="0"/>
    <s v="S124"/>
    <x v="4"/>
    <x v="4"/>
    <s v="S11"/>
    <x v="5"/>
    <n v="501.21244000000013"/>
  </r>
  <r>
    <n v="2023"/>
    <n v="4"/>
    <x v="83"/>
    <x v="0"/>
    <s v="S124"/>
    <x v="4"/>
    <x v="4"/>
    <s v="S125+S126"/>
    <x v="6"/>
    <n v="88.047939999999997"/>
  </r>
  <r>
    <n v="2023"/>
    <n v="4"/>
    <x v="83"/>
    <x v="0"/>
    <s v="S124"/>
    <x v="4"/>
    <x v="4"/>
    <s v="S14+S15"/>
    <x v="9"/>
    <n v="932.74025000000029"/>
  </r>
  <r>
    <n v="2023"/>
    <n v="4"/>
    <x v="83"/>
    <x v="0"/>
    <s v="S124"/>
    <x v="4"/>
    <x v="4"/>
    <s v="S2"/>
    <x v="3"/>
    <n v="181.31221999999997"/>
  </r>
  <r>
    <n v="2023"/>
    <n v="4"/>
    <x v="83"/>
    <x v="0"/>
    <s v="S124"/>
    <x v="4"/>
    <x v="5"/>
    <s v="S11"/>
    <x v="5"/>
    <n v="2360.1602030012355"/>
  </r>
  <r>
    <n v="2023"/>
    <n v="4"/>
    <x v="83"/>
    <x v="0"/>
    <s v="S124"/>
    <x v="4"/>
    <x v="5"/>
    <s v="S121"/>
    <x v="4"/>
    <n v="451.17251296762055"/>
  </r>
  <r>
    <n v="2023"/>
    <n v="4"/>
    <x v="83"/>
    <x v="0"/>
    <s v="S124"/>
    <x v="4"/>
    <x v="5"/>
    <s v="S122"/>
    <x v="2"/>
    <n v="7026.8041626799595"/>
  </r>
  <r>
    <n v="2023"/>
    <n v="4"/>
    <x v="83"/>
    <x v="0"/>
    <s v="S124"/>
    <x v="4"/>
    <x v="5"/>
    <s v="S124"/>
    <x v="1"/>
    <n v="82.182550872989225"/>
  </r>
  <r>
    <n v="2023"/>
    <n v="4"/>
    <x v="83"/>
    <x v="0"/>
    <s v="S124"/>
    <x v="4"/>
    <x v="5"/>
    <s v="S125+S126"/>
    <x v="6"/>
    <n v="1198.5795904791944"/>
  </r>
  <r>
    <n v="2023"/>
    <n v="4"/>
    <x v="83"/>
    <x v="0"/>
    <s v="S124"/>
    <x v="4"/>
    <x v="5"/>
    <s v="S13"/>
    <x v="7"/>
    <n v="1595.4887723630002"/>
  </r>
  <r>
    <n v="2023"/>
    <n v="4"/>
    <x v="83"/>
    <x v="0"/>
    <s v="S124"/>
    <x v="4"/>
    <x v="5"/>
    <s v="S2"/>
    <x v="3"/>
    <n v="3167.1915456389997"/>
  </r>
  <r>
    <n v="2023"/>
    <n v="4"/>
    <x v="83"/>
    <x v="0"/>
    <s v="S125+S126"/>
    <x v="5"/>
    <x v="0"/>
    <s v="S123"/>
    <x v="0"/>
    <n v="2107.4258419842399"/>
  </r>
  <r>
    <n v="2023"/>
    <n v="4"/>
    <x v="83"/>
    <x v="0"/>
    <s v="S125+S126"/>
    <x v="5"/>
    <x v="0"/>
    <s v="S2"/>
    <x v="3"/>
    <n v="89.029774000000003"/>
  </r>
  <r>
    <n v="2023"/>
    <n v="4"/>
    <x v="83"/>
    <x v="0"/>
    <s v="S125+S126"/>
    <x v="5"/>
    <x v="1"/>
    <s v="S124"/>
    <x v="1"/>
    <n v="1725.7603100999779"/>
  </r>
  <r>
    <n v="2023"/>
    <n v="4"/>
    <x v="83"/>
    <x v="0"/>
    <s v="S125+S126"/>
    <x v="5"/>
    <x v="1"/>
    <s v="S2"/>
    <x v="3"/>
    <n v="78.470313200000007"/>
  </r>
  <r>
    <n v="2023"/>
    <n v="4"/>
    <x v="83"/>
    <x v="0"/>
    <s v="S125+S126"/>
    <x v="5"/>
    <x v="2"/>
    <s v="S122"/>
    <x v="2"/>
    <n v="6526.1860960891208"/>
  </r>
  <r>
    <n v="2023"/>
    <n v="4"/>
    <x v="83"/>
    <x v="0"/>
    <s v="S125+S126"/>
    <x v="5"/>
    <x v="2"/>
    <s v="S2"/>
    <x v="3"/>
    <n v="1623.9329653079999"/>
  </r>
  <r>
    <n v="2023"/>
    <n v="4"/>
    <x v="83"/>
    <x v="0"/>
    <s v="S125+S126"/>
    <x v="5"/>
    <x v="3"/>
    <s v="S121"/>
    <x v="4"/>
    <n v="99.032211064009005"/>
  </r>
  <r>
    <n v="2023"/>
    <n v="4"/>
    <x v="83"/>
    <x v="0"/>
    <s v="S125+S126"/>
    <x v="5"/>
    <x v="3"/>
    <s v="S2"/>
    <x v="3"/>
    <n v="73.734181100000015"/>
  </r>
  <r>
    <n v="2023"/>
    <n v="4"/>
    <x v="83"/>
    <x v="0"/>
    <s v="S125+S126"/>
    <x v="5"/>
    <x v="4"/>
    <s v="S11"/>
    <x v="5"/>
    <n v="1979.5423064471706"/>
  </r>
  <r>
    <n v="2023"/>
    <n v="4"/>
    <x v="83"/>
    <x v="0"/>
    <s v="S125+S126"/>
    <x v="5"/>
    <x v="4"/>
    <s v="S125+S126"/>
    <x v="6"/>
    <n v="0"/>
  </r>
  <r>
    <n v="2023"/>
    <n v="4"/>
    <x v="83"/>
    <x v="0"/>
    <s v="S125+S126"/>
    <x v="5"/>
    <x v="4"/>
    <s v="S14+S15"/>
    <x v="9"/>
    <n v="6143.1008450999998"/>
  </r>
  <r>
    <n v="2023"/>
    <n v="4"/>
    <x v="83"/>
    <x v="0"/>
    <s v="S125+S126"/>
    <x v="5"/>
    <x v="5"/>
    <s v="S11"/>
    <x v="5"/>
    <n v="131.89946072278019"/>
  </r>
  <r>
    <n v="2023"/>
    <n v="4"/>
    <x v="83"/>
    <x v="0"/>
    <s v="S125+S126"/>
    <x v="5"/>
    <x v="5"/>
    <s v="S121"/>
    <x v="4"/>
    <n v="166.58640017999997"/>
  </r>
  <r>
    <n v="2023"/>
    <n v="4"/>
    <x v="83"/>
    <x v="0"/>
    <s v="S125+S126"/>
    <x v="5"/>
    <x v="5"/>
    <s v="S122"/>
    <x v="2"/>
    <n v="369.54596241790944"/>
  </r>
  <r>
    <n v="2023"/>
    <n v="4"/>
    <x v="83"/>
    <x v="0"/>
    <s v="S125+S126"/>
    <x v="5"/>
    <x v="5"/>
    <s v="S124"/>
    <x v="1"/>
    <n v="1.6015065098076"/>
  </r>
  <r>
    <n v="2023"/>
    <n v="4"/>
    <x v="83"/>
    <x v="0"/>
    <s v="S125+S126"/>
    <x v="5"/>
    <x v="5"/>
    <s v="S125+S126"/>
    <x v="6"/>
    <n v="118.00847987256761"/>
  </r>
  <r>
    <n v="2023"/>
    <n v="4"/>
    <x v="83"/>
    <x v="0"/>
    <s v="S125+S126"/>
    <x v="5"/>
    <x v="5"/>
    <s v="S13"/>
    <x v="7"/>
    <n v="122.45955540734278"/>
  </r>
  <r>
    <n v="2023"/>
    <n v="4"/>
    <x v="83"/>
    <x v="0"/>
    <s v="S125+S126"/>
    <x v="5"/>
    <x v="5"/>
    <s v="S2"/>
    <x v="3"/>
    <n v="89.042729999999992"/>
  </r>
  <r>
    <n v="2023"/>
    <n v="4"/>
    <x v="83"/>
    <x v="0"/>
    <s v="S128"/>
    <x v="6"/>
    <x v="0"/>
    <s v="S123"/>
    <x v="0"/>
    <n v="151.30588"/>
  </r>
  <r>
    <n v="2023"/>
    <n v="4"/>
    <x v="83"/>
    <x v="0"/>
    <s v="S128"/>
    <x v="6"/>
    <x v="0"/>
    <s v="S2"/>
    <x v="3"/>
    <n v="101.44330999999998"/>
  </r>
  <r>
    <n v="2023"/>
    <n v="4"/>
    <x v="83"/>
    <x v="0"/>
    <s v="S128"/>
    <x v="6"/>
    <x v="1"/>
    <s v="S124"/>
    <x v="1"/>
    <n v="8569.1118330001991"/>
  </r>
  <r>
    <n v="2023"/>
    <n v="4"/>
    <x v="83"/>
    <x v="0"/>
    <s v="S128"/>
    <x v="6"/>
    <x v="1"/>
    <s v="S2"/>
    <x v="3"/>
    <n v="731.42283799990014"/>
  </r>
  <r>
    <n v="2023"/>
    <n v="4"/>
    <x v="83"/>
    <x v="0"/>
    <s v="S128"/>
    <x v="6"/>
    <x v="2"/>
    <s v="S122"/>
    <x v="2"/>
    <n v="2559.8634387302"/>
  </r>
  <r>
    <n v="2023"/>
    <n v="4"/>
    <x v="83"/>
    <x v="0"/>
    <s v="S128"/>
    <x v="6"/>
    <x v="2"/>
    <s v="S2"/>
    <x v="3"/>
    <n v="142.81907152900007"/>
  </r>
  <r>
    <n v="2023"/>
    <n v="4"/>
    <x v="83"/>
    <x v="0"/>
    <s v="S128"/>
    <x v="6"/>
    <x v="3"/>
    <s v="S121"/>
    <x v="4"/>
    <n v="33.771115333469993"/>
  </r>
  <r>
    <n v="2023"/>
    <n v="4"/>
    <x v="83"/>
    <x v="0"/>
    <s v="S128"/>
    <x v="6"/>
    <x v="4"/>
    <s v="S11"/>
    <x v="5"/>
    <n v="6555.0915180007005"/>
  </r>
  <r>
    <n v="2023"/>
    <n v="4"/>
    <x v="83"/>
    <x v="0"/>
    <s v="S128"/>
    <x v="6"/>
    <x v="4"/>
    <s v="S125+S126"/>
    <x v="6"/>
    <n v="0"/>
  </r>
  <r>
    <n v="2023"/>
    <n v="4"/>
    <x v="83"/>
    <x v="0"/>
    <s v="S128"/>
    <x v="6"/>
    <x v="4"/>
    <s v="S14+S15"/>
    <x v="9"/>
    <n v="7311.980643999631"/>
  </r>
  <r>
    <n v="2023"/>
    <n v="4"/>
    <x v="83"/>
    <x v="0"/>
    <s v="S128"/>
    <x v="6"/>
    <x v="5"/>
    <s v="S11"/>
    <x v="5"/>
    <n v="12974.136360099144"/>
  </r>
  <r>
    <n v="2023"/>
    <n v="4"/>
    <x v="83"/>
    <x v="0"/>
    <s v="S128"/>
    <x v="6"/>
    <x v="5"/>
    <s v="S121"/>
    <x v="4"/>
    <n v="343.01216245177301"/>
  </r>
  <r>
    <n v="2023"/>
    <n v="4"/>
    <x v="83"/>
    <x v="0"/>
    <s v="S128"/>
    <x v="6"/>
    <x v="5"/>
    <s v="S122"/>
    <x v="2"/>
    <n v="7430.7546412197808"/>
  </r>
  <r>
    <n v="2023"/>
    <n v="4"/>
    <x v="83"/>
    <x v="0"/>
    <s v="S128"/>
    <x v="6"/>
    <x v="5"/>
    <s v="S124"/>
    <x v="1"/>
    <n v="31.050299029097399"/>
  </r>
  <r>
    <n v="2023"/>
    <n v="4"/>
    <x v="83"/>
    <x v="0"/>
    <s v="S128"/>
    <x v="6"/>
    <x v="5"/>
    <s v="S125+S126"/>
    <x v="6"/>
    <n v="3155.5723656852415"/>
  </r>
  <r>
    <n v="2023"/>
    <n v="4"/>
    <x v="83"/>
    <x v="0"/>
    <s v="S128"/>
    <x v="6"/>
    <x v="5"/>
    <s v="S13"/>
    <x v="7"/>
    <n v="1861.6133604553099"/>
  </r>
  <r>
    <n v="2023"/>
    <n v="4"/>
    <x v="83"/>
    <x v="0"/>
    <s v="S128"/>
    <x v="6"/>
    <x v="5"/>
    <s v="S2"/>
    <x v="3"/>
    <n v="6207.9848301959992"/>
  </r>
  <r>
    <n v="2023"/>
    <n v="4"/>
    <x v="83"/>
    <x v="0"/>
    <s v="S129"/>
    <x v="7"/>
    <x v="1"/>
    <s v="S124"/>
    <x v="1"/>
    <n v="7688.4966521390279"/>
  </r>
  <r>
    <n v="2023"/>
    <n v="4"/>
    <x v="83"/>
    <x v="0"/>
    <s v="S129"/>
    <x v="7"/>
    <x v="1"/>
    <s v="S2"/>
    <x v="3"/>
    <n v="42185.389131540411"/>
  </r>
  <r>
    <n v="2023"/>
    <n v="4"/>
    <x v="83"/>
    <x v="0"/>
    <s v="S129"/>
    <x v="7"/>
    <x v="2"/>
    <s v="S122"/>
    <x v="2"/>
    <n v="3077.9929749659932"/>
  </r>
  <r>
    <n v="2023"/>
    <n v="4"/>
    <x v="83"/>
    <x v="0"/>
    <s v="S129"/>
    <x v="7"/>
    <x v="2"/>
    <s v="S2"/>
    <x v="3"/>
    <n v="495.92214131300011"/>
  </r>
  <r>
    <n v="2023"/>
    <n v="4"/>
    <x v="83"/>
    <x v="0"/>
    <s v="S129"/>
    <x v="7"/>
    <x v="4"/>
    <s v="S11"/>
    <x v="5"/>
    <n v="82.777079999999984"/>
  </r>
  <r>
    <n v="2023"/>
    <n v="4"/>
    <x v="83"/>
    <x v="0"/>
    <s v="S129"/>
    <x v="7"/>
    <x v="4"/>
    <s v="S2"/>
    <x v="3"/>
    <n v="11.552745399999999"/>
  </r>
  <r>
    <n v="2023"/>
    <n v="4"/>
    <x v="83"/>
    <x v="0"/>
    <s v="S129"/>
    <x v="7"/>
    <x v="5"/>
    <s v="S11"/>
    <x v="5"/>
    <n v="13094.723786724195"/>
  </r>
  <r>
    <n v="2023"/>
    <n v="4"/>
    <x v="83"/>
    <x v="0"/>
    <s v="S129"/>
    <x v="7"/>
    <x v="5"/>
    <s v="S121"/>
    <x v="4"/>
    <n v="1904.5485122926921"/>
  </r>
  <r>
    <n v="2023"/>
    <n v="4"/>
    <x v="83"/>
    <x v="0"/>
    <s v="S129"/>
    <x v="7"/>
    <x v="5"/>
    <s v="S122"/>
    <x v="2"/>
    <n v="25184.022616435959"/>
  </r>
  <r>
    <n v="2023"/>
    <n v="4"/>
    <x v="83"/>
    <x v="0"/>
    <s v="S129"/>
    <x v="7"/>
    <x v="5"/>
    <s v="S124"/>
    <x v="1"/>
    <n v="84.438527785349876"/>
  </r>
  <r>
    <n v="2023"/>
    <n v="4"/>
    <x v="83"/>
    <x v="0"/>
    <s v="S129"/>
    <x v="7"/>
    <x v="5"/>
    <s v="S125+S126"/>
    <x v="6"/>
    <n v="1787.0931081152"/>
  </r>
  <r>
    <n v="2023"/>
    <n v="4"/>
    <x v="83"/>
    <x v="0"/>
    <s v="S129"/>
    <x v="7"/>
    <x v="5"/>
    <s v="S13"/>
    <x v="7"/>
    <n v="38644.877310253265"/>
  </r>
  <r>
    <n v="2023"/>
    <n v="4"/>
    <x v="83"/>
    <x v="0"/>
    <s v="S129"/>
    <x v="7"/>
    <x v="5"/>
    <s v="S2"/>
    <x v="3"/>
    <n v="6473.9335311210007"/>
  </r>
  <r>
    <n v="2023"/>
    <n v="4"/>
    <x v="83"/>
    <x v="0"/>
    <s v="S13"/>
    <x v="8"/>
    <x v="0"/>
    <s v="S123"/>
    <x v="0"/>
    <n v="122.96706820499956"/>
  </r>
  <r>
    <n v="2023"/>
    <n v="4"/>
    <x v="83"/>
    <x v="0"/>
    <s v="S13"/>
    <x v="8"/>
    <x v="0"/>
    <s v="S2"/>
    <x v="3"/>
    <n v="2383.5081591920002"/>
  </r>
  <r>
    <n v="2023"/>
    <n v="4"/>
    <x v="83"/>
    <x v="0"/>
    <s v="S13"/>
    <x v="8"/>
    <x v="2"/>
    <s v="S121"/>
    <x v="4"/>
    <n v="0.20940666800045984"/>
  </r>
  <r>
    <n v="2023"/>
    <n v="4"/>
    <x v="83"/>
    <x v="0"/>
    <s v="S13"/>
    <x v="8"/>
    <x v="2"/>
    <s v="S122"/>
    <x v="2"/>
    <n v="12683.621625391001"/>
  </r>
  <r>
    <n v="2023"/>
    <n v="4"/>
    <x v="83"/>
    <x v="0"/>
    <s v="S13"/>
    <x v="8"/>
    <x v="2"/>
    <s v="S2"/>
    <x v="3"/>
    <n v="37.699169774999845"/>
  </r>
  <r>
    <n v="2023"/>
    <n v="4"/>
    <x v="83"/>
    <x v="0"/>
    <s v="S13"/>
    <x v="8"/>
    <x v="3"/>
    <s v="S121"/>
    <x v="4"/>
    <n v="1455.8871066669999"/>
  </r>
  <r>
    <n v="2023"/>
    <n v="4"/>
    <x v="83"/>
    <x v="0"/>
    <s v="S13"/>
    <x v="8"/>
    <x v="4"/>
    <s v="S11"/>
    <x v="5"/>
    <n v="1305.4172091659998"/>
  </r>
  <r>
    <n v="2023"/>
    <n v="4"/>
    <x v="83"/>
    <x v="0"/>
    <s v="S13"/>
    <x v="8"/>
    <x v="4"/>
    <s v="S121"/>
    <x v="4"/>
    <n v="4.9999999995634428E-5"/>
  </r>
  <r>
    <n v="2023"/>
    <n v="4"/>
    <x v="83"/>
    <x v="0"/>
    <s v="S13"/>
    <x v="8"/>
    <x v="4"/>
    <s v="S122"/>
    <x v="2"/>
    <n v="1107.3835567340002"/>
  </r>
  <r>
    <n v="2023"/>
    <n v="4"/>
    <x v="83"/>
    <x v="0"/>
    <s v="S13"/>
    <x v="8"/>
    <x v="4"/>
    <s v="S125+S126"/>
    <x v="6"/>
    <n v="4.4250400000000019"/>
  </r>
  <r>
    <n v="2023"/>
    <n v="4"/>
    <x v="83"/>
    <x v="0"/>
    <s v="S13"/>
    <x v="8"/>
    <x v="4"/>
    <s v="S14+S15"/>
    <x v="9"/>
    <n v="7874.4187403213291"/>
  </r>
  <r>
    <n v="2023"/>
    <n v="4"/>
    <x v="83"/>
    <x v="0"/>
    <s v="S13"/>
    <x v="8"/>
    <x v="5"/>
    <s v="S11"/>
    <x v="5"/>
    <n v="279.14368893000005"/>
  </r>
  <r>
    <n v="2023"/>
    <n v="4"/>
    <x v="83"/>
    <x v="0"/>
    <s v="S13"/>
    <x v="8"/>
    <x v="5"/>
    <s v="S121"/>
    <x v="4"/>
    <n v="7.5804977800003002"/>
  </r>
  <r>
    <n v="2023"/>
    <n v="4"/>
    <x v="83"/>
    <x v="0"/>
    <s v="S13"/>
    <x v="8"/>
    <x v="5"/>
    <s v="S122"/>
    <x v="2"/>
    <n v="564.36709572699988"/>
  </r>
  <r>
    <n v="2023"/>
    <n v="4"/>
    <x v="83"/>
    <x v="0"/>
    <s v="S13"/>
    <x v="8"/>
    <x v="5"/>
    <s v="S125+S126"/>
    <x v="6"/>
    <n v="0.95381825799999997"/>
  </r>
  <r>
    <n v="2023"/>
    <n v="4"/>
    <x v="83"/>
    <x v="0"/>
    <s v="S13"/>
    <x v="8"/>
    <x v="5"/>
    <s v="S13"/>
    <x v="7"/>
    <n v="193.27529993500002"/>
  </r>
  <r>
    <n v="2023"/>
    <n v="4"/>
    <x v="83"/>
    <x v="0"/>
    <s v="S13"/>
    <x v="8"/>
    <x v="5"/>
    <s v="S2"/>
    <x v="3"/>
    <n v="10554.092618702003"/>
  </r>
  <r>
    <n v="2023"/>
    <n v="4"/>
    <x v="83"/>
    <x v="0"/>
    <s v="S14+S15"/>
    <x v="9"/>
    <x v="0"/>
    <s v="S123"/>
    <x v="0"/>
    <n v="11726.608997515999"/>
  </r>
  <r>
    <n v="2023"/>
    <n v="4"/>
    <x v="83"/>
    <x v="0"/>
    <s v="S14+S15"/>
    <x v="9"/>
    <x v="1"/>
    <s v="S124"/>
    <x v="1"/>
    <n v="12505.983778652006"/>
  </r>
  <r>
    <n v="2023"/>
    <n v="4"/>
    <x v="83"/>
    <x v="0"/>
    <s v="S14+S15"/>
    <x v="9"/>
    <x v="2"/>
    <s v="S122"/>
    <x v="2"/>
    <n v="72471.002770477819"/>
  </r>
  <r>
    <n v="2023"/>
    <n v="4"/>
    <x v="83"/>
    <x v="0"/>
    <s v="S14+S15"/>
    <x v="9"/>
    <x v="2"/>
    <s v="S2"/>
    <x v="3"/>
    <n v="2564.2379864579998"/>
  </r>
  <r>
    <n v="2023"/>
    <n v="4"/>
    <x v="83"/>
    <x v="0"/>
    <s v="S14+S15"/>
    <x v="9"/>
    <x v="3"/>
    <s v="S121"/>
    <x v="4"/>
    <n v="7446.7772097139341"/>
  </r>
  <r>
    <n v="2023"/>
    <n v="4"/>
    <x v="83"/>
    <x v="0"/>
    <s v="S14+S15"/>
    <x v="9"/>
    <x v="5"/>
    <s v="S11"/>
    <x v="5"/>
    <n v="0"/>
  </r>
  <r>
    <n v="2023"/>
    <n v="4"/>
    <x v="83"/>
    <x v="0"/>
    <s v="S14+S15"/>
    <x v="9"/>
    <x v="5"/>
    <s v="S121"/>
    <x v="4"/>
    <n v="0"/>
  </r>
  <r>
    <n v="2023"/>
    <n v="4"/>
    <x v="83"/>
    <x v="0"/>
    <s v="S14+S15"/>
    <x v="9"/>
    <x v="5"/>
    <s v="S125+S126"/>
    <x v="6"/>
    <n v="12.604047255284067"/>
  </r>
  <r>
    <n v="2023"/>
    <n v="4"/>
    <x v="83"/>
    <x v="0"/>
    <s v="S14+S15"/>
    <x v="9"/>
    <x v="5"/>
    <s v="S13"/>
    <x v="7"/>
    <n v="0"/>
  </r>
  <r>
    <n v="2023"/>
    <n v="4"/>
    <x v="83"/>
    <x v="0"/>
    <s v="S14+S15"/>
    <x v="9"/>
    <x v="5"/>
    <s v="S2"/>
    <x v="3"/>
    <n v="1602.3663934799999"/>
  </r>
  <r>
    <n v="2023"/>
    <n v="4"/>
    <x v="83"/>
    <x v="0"/>
    <s v="S2"/>
    <x v="10"/>
    <x v="0"/>
    <s v="S123"/>
    <x v="0"/>
    <n v="1527.3840915030003"/>
  </r>
  <r>
    <n v="2023"/>
    <n v="4"/>
    <x v="83"/>
    <x v="0"/>
    <s v="S2"/>
    <x v="10"/>
    <x v="0"/>
    <s v="S124"/>
    <x v="1"/>
    <n v="4.6566128730773927E-13"/>
  </r>
  <r>
    <n v="2023"/>
    <n v="4"/>
    <x v="83"/>
    <x v="0"/>
    <s v="S2"/>
    <x v="10"/>
    <x v="1"/>
    <s v="S124"/>
    <x v="1"/>
    <n v="2475.1433079470003"/>
  </r>
  <r>
    <n v="2023"/>
    <n v="4"/>
    <x v="83"/>
    <x v="0"/>
    <s v="S2"/>
    <x v="10"/>
    <x v="2"/>
    <s v="S121"/>
    <x v="4"/>
    <n v="74.480941685999994"/>
  </r>
  <r>
    <n v="2023"/>
    <n v="4"/>
    <x v="83"/>
    <x v="0"/>
    <s v="S2"/>
    <x v="10"/>
    <x v="2"/>
    <s v="S122"/>
    <x v="2"/>
    <n v="2736.5676239989998"/>
  </r>
  <r>
    <n v="2023"/>
    <n v="4"/>
    <x v="83"/>
    <x v="0"/>
    <s v="S2"/>
    <x v="10"/>
    <x v="4"/>
    <s v="S11"/>
    <x v="5"/>
    <n v="82416.048592202045"/>
  </r>
  <r>
    <n v="2023"/>
    <n v="4"/>
    <x v="83"/>
    <x v="0"/>
    <s v="S2"/>
    <x v="10"/>
    <x v="4"/>
    <s v="S121"/>
    <x v="4"/>
    <n v="2935.9776300329991"/>
  </r>
  <r>
    <n v="2023"/>
    <n v="4"/>
    <x v="83"/>
    <x v="0"/>
    <s v="S2"/>
    <x v="10"/>
    <x v="4"/>
    <s v="S122"/>
    <x v="2"/>
    <n v="12915.980856869999"/>
  </r>
  <r>
    <n v="2023"/>
    <n v="4"/>
    <x v="83"/>
    <x v="0"/>
    <s v="S2"/>
    <x v="10"/>
    <x v="4"/>
    <s v="S125+S126"/>
    <x v="6"/>
    <n v="6340.0884244289991"/>
  </r>
  <r>
    <n v="2023"/>
    <n v="4"/>
    <x v="83"/>
    <x v="0"/>
    <s v="S2"/>
    <x v="10"/>
    <x v="4"/>
    <s v="S128"/>
    <x v="8"/>
    <n v="41.606820001000017"/>
  </r>
  <r>
    <n v="2023"/>
    <n v="4"/>
    <x v="83"/>
    <x v="0"/>
    <s v="S2"/>
    <x v="10"/>
    <x v="4"/>
    <s v="S13"/>
    <x v="7"/>
    <n v="2606.2140079630003"/>
  </r>
  <r>
    <n v="2023"/>
    <n v="4"/>
    <x v="83"/>
    <x v="0"/>
    <s v="S2"/>
    <x v="10"/>
    <x v="5"/>
    <s v="S11"/>
    <x v="5"/>
    <n v="40883.557234458487"/>
  </r>
  <r>
    <n v="2023"/>
    <n v="4"/>
    <x v="83"/>
    <x v="0"/>
    <s v="S2"/>
    <x v="10"/>
    <x v="5"/>
    <s v="S121"/>
    <x v="4"/>
    <n v="215.16756798700007"/>
  </r>
  <r>
    <n v="2023"/>
    <n v="4"/>
    <x v="83"/>
    <x v="0"/>
    <s v="S2"/>
    <x v="10"/>
    <x v="5"/>
    <s v="S122"/>
    <x v="2"/>
    <n v="12466.545023765004"/>
  </r>
  <r>
    <n v="2023"/>
    <n v="4"/>
    <x v="83"/>
    <x v="0"/>
    <s v="S2"/>
    <x v="10"/>
    <x v="5"/>
    <s v="S125+S126"/>
    <x v="6"/>
    <n v="4070.6669661795058"/>
  </r>
  <r>
    <n v="2023"/>
    <n v="4"/>
    <x v="83"/>
    <x v="0"/>
    <s v="S2"/>
    <x v="10"/>
    <x v="5"/>
    <s v="S13"/>
    <x v="7"/>
    <n v="39138.580188796994"/>
  </r>
  <r>
    <n v="2023"/>
    <n v="4"/>
    <x v="83"/>
    <x v="1"/>
    <s v="S11"/>
    <x v="0"/>
    <x v="0"/>
    <s v="S123"/>
    <x v="0"/>
    <n v="1424.992405747068"/>
  </r>
  <r>
    <n v="2023"/>
    <n v="4"/>
    <x v="83"/>
    <x v="1"/>
    <s v="S11"/>
    <x v="0"/>
    <x v="1"/>
    <s v="S124"/>
    <x v="1"/>
    <n v="-9.7653565163796525"/>
  </r>
  <r>
    <n v="2023"/>
    <n v="4"/>
    <x v="83"/>
    <x v="1"/>
    <s v="S11"/>
    <x v="0"/>
    <x v="2"/>
    <s v="S122"/>
    <x v="2"/>
    <n v="3698.1442433581642"/>
  </r>
  <r>
    <n v="2023"/>
    <n v="4"/>
    <x v="83"/>
    <x v="1"/>
    <s v="S11"/>
    <x v="0"/>
    <x v="2"/>
    <s v="S2"/>
    <x v="3"/>
    <n v="-1629.4548899792001"/>
  </r>
  <r>
    <n v="2023"/>
    <n v="4"/>
    <x v="83"/>
    <x v="1"/>
    <s v="S11"/>
    <x v="0"/>
    <x v="3"/>
    <s v="S121"/>
    <x v="4"/>
    <n v="-53.087274000000001"/>
  </r>
  <r>
    <n v="2023"/>
    <n v="4"/>
    <x v="83"/>
    <x v="1"/>
    <s v="S11"/>
    <x v="0"/>
    <x v="4"/>
    <s v="S11"/>
    <x v="5"/>
    <n v="3.7630400000000002"/>
  </r>
  <r>
    <n v="2023"/>
    <n v="4"/>
    <x v="83"/>
    <x v="1"/>
    <s v="S11"/>
    <x v="0"/>
    <x v="4"/>
    <s v="S122"/>
    <x v="2"/>
    <n v="0"/>
  </r>
  <r>
    <n v="2023"/>
    <n v="4"/>
    <x v="83"/>
    <x v="1"/>
    <s v="S11"/>
    <x v="0"/>
    <x v="4"/>
    <s v="S2"/>
    <x v="3"/>
    <n v="489.063201854"/>
  </r>
  <r>
    <n v="2023"/>
    <n v="4"/>
    <x v="83"/>
    <x v="1"/>
    <s v="S11"/>
    <x v="0"/>
    <x v="5"/>
    <s v="S11"/>
    <x v="5"/>
    <n v="31.806178399437773"/>
  </r>
  <r>
    <n v="2023"/>
    <n v="4"/>
    <x v="83"/>
    <x v="1"/>
    <s v="S11"/>
    <x v="0"/>
    <x v="5"/>
    <s v="S121"/>
    <x v="4"/>
    <n v="310.78553740063114"/>
  </r>
  <r>
    <n v="2023"/>
    <n v="4"/>
    <x v="83"/>
    <x v="1"/>
    <s v="S11"/>
    <x v="0"/>
    <x v="5"/>
    <s v="S122"/>
    <x v="2"/>
    <n v="577.68488221334303"/>
  </r>
  <r>
    <n v="2023"/>
    <n v="4"/>
    <x v="83"/>
    <x v="1"/>
    <s v="S11"/>
    <x v="0"/>
    <x v="5"/>
    <s v="S124"/>
    <x v="1"/>
    <n v="-1.1350833392699669"/>
  </r>
  <r>
    <n v="2023"/>
    <n v="4"/>
    <x v="83"/>
    <x v="1"/>
    <s v="S11"/>
    <x v="0"/>
    <x v="5"/>
    <s v="S125+S126"/>
    <x v="6"/>
    <n v="-39.804729944354825"/>
  </r>
  <r>
    <n v="2023"/>
    <n v="4"/>
    <x v="83"/>
    <x v="1"/>
    <s v="S11"/>
    <x v="0"/>
    <x v="5"/>
    <s v="S13"/>
    <x v="7"/>
    <n v="-288.27958341355901"/>
  </r>
  <r>
    <n v="2023"/>
    <n v="4"/>
    <x v="83"/>
    <x v="1"/>
    <s v="S11"/>
    <x v="0"/>
    <x v="5"/>
    <s v="S2"/>
    <x v="3"/>
    <n v="-293.1175234750001"/>
  </r>
  <r>
    <n v="2023"/>
    <n v="4"/>
    <x v="83"/>
    <x v="1"/>
    <s v="S121"/>
    <x v="1"/>
    <x v="2"/>
    <s v="S122"/>
    <x v="2"/>
    <n v="0.104571969"/>
  </r>
  <r>
    <n v="2023"/>
    <n v="4"/>
    <x v="83"/>
    <x v="1"/>
    <s v="S121"/>
    <x v="1"/>
    <x v="2"/>
    <s v="S2"/>
    <x v="3"/>
    <n v="3331.8052029820001"/>
  </r>
  <r>
    <n v="2023"/>
    <n v="4"/>
    <x v="83"/>
    <x v="1"/>
    <s v="S121"/>
    <x v="1"/>
    <x v="3"/>
    <s v="S2"/>
    <x v="3"/>
    <n v="-0.11971680600000001"/>
  </r>
  <r>
    <n v="2023"/>
    <n v="4"/>
    <x v="83"/>
    <x v="1"/>
    <s v="S121"/>
    <x v="1"/>
    <x v="4"/>
    <s v="S122"/>
    <x v="2"/>
    <n v="-91.902874440000005"/>
  </r>
  <r>
    <n v="2023"/>
    <n v="4"/>
    <x v="83"/>
    <x v="1"/>
    <s v="S121"/>
    <x v="1"/>
    <x v="4"/>
    <s v="S13"/>
    <x v="7"/>
    <n v="-20.688767739999996"/>
  </r>
  <r>
    <n v="2023"/>
    <n v="4"/>
    <x v="83"/>
    <x v="1"/>
    <s v="S121"/>
    <x v="1"/>
    <x v="4"/>
    <s v="S2"/>
    <x v="3"/>
    <n v="3.539328E-3"/>
  </r>
  <r>
    <n v="2023"/>
    <n v="4"/>
    <x v="83"/>
    <x v="1"/>
    <s v="S121"/>
    <x v="1"/>
    <x v="5"/>
    <s v="S122"/>
    <x v="2"/>
    <n v="-242.84560430000002"/>
  </r>
  <r>
    <n v="2023"/>
    <n v="4"/>
    <x v="83"/>
    <x v="1"/>
    <s v="S121"/>
    <x v="1"/>
    <x v="5"/>
    <s v="S2"/>
    <x v="3"/>
    <n v="667.19130157500001"/>
  </r>
  <r>
    <n v="2023"/>
    <n v="4"/>
    <x v="83"/>
    <x v="1"/>
    <s v="S122"/>
    <x v="2"/>
    <x v="0"/>
    <s v="S123"/>
    <x v="0"/>
    <n v="37.806585680853495"/>
  </r>
  <r>
    <n v="2023"/>
    <n v="4"/>
    <x v="83"/>
    <x v="1"/>
    <s v="S122"/>
    <x v="2"/>
    <x v="2"/>
    <s v="S121"/>
    <x v="4"/>
    <n v="11456.48106391"/>
  </r>
  <r>
    <n v="2023"/>
    <n v="4"/>
    <x v="83"/>
    <x v="1"/>
    <s v="S122"/>
    <x v="2"/>
    <x v="2"/>
    <s v="S122"/>
    <x v="2"/>
    <n v="-632.82855428571838"/>
  </r>
  <r>
    <n v="2023"/>
    <n v="4"/>
    <x v="83"/>
    <x v="1"/>
    <s v="S122"/>
    <x v="2"/>
    <x v="2"/>
    <s v="S2"/>
    <x v="3"/>
    <n v="-711.09941265700002"/>
  </r>
  <r>
    <n v="2023"/>
    <n v="4"/>
    <x v="83"/>
    <x v="1"/>
    <s v="S122"/>
    <x v="2"/>
    <x v="3"/>
    <s v="S121"/>
    <x v="4"/>
    <n v="104.05870405421"/>
  </r>
  <r>
    <n v="2023"/>
    <n v="4"/>
    <x v="83"/>
    <x v="1"/>
    <s v="S122"/>
    <x v="2"/>
    <x v="3"/>
    <s v="S2"/>
    <x v="3"/>
    <n v="-93.476323370000003"/>
  </r>
  <r>
    <n v="2023"/>
    <n v="4"/>
    <x v="83"/>
    <x v="1"/>
    <s v="S122"/>
    <x v="2"/>
    <x v="4"/>
    <s v="S11"/>
    <x v="5"/>
    <n v="-111.47151276092745"/>
  </r>
  <r>
    <n v="2023"/>
    <n v="4"/>
    <x v="83"/>
    <x v="1"/>
    <s v="S122"/>
    <x v="2"/>
    <x v="4"/>
    <s v="S122"/>
    <x v="2"/>
    <n v="-191.16437537503"/>
  </r>
  <r>
    <n v="2023"/>
    <n v="4"/>
    <x v="83"/>
    <x v="1"/>
    <s v="S122"/>
    <x v="2"/>
    <x v="4"/>
    <s v="S124"/>
    <x v="1"/>
    <n v="30.3631497582716"/>
  </r>
  <r>
    <n v="2023"/>
    <n v="4"/>
    <x v="83"/>
    <x v="1"/>
    <s v="S122"/>
    <x v="2"/>
    <x v="4"/>
    <s v="S125+S126"/>
    <x v="6"/>
    <n v="864.49126635988773"/>
  </r>
  <r>
    <n v="2023"/>
    <n v="4"/>
    <x v="83"/>
    <x v="1"/>
    <s v="S122"/>
    <x v="2"/>
    <x v="4"/>
    <s v="S128"/>
    <x v="8"/>
    <n v="-286.54690131400002"/>
  </r>
  <r>
    <n v="2023"/>
    <n v="4"/>
    <x v="83"/>
    <x v="1"/>
    <s v="S122"/>
    <x v="2"/>
    <x v="4"/>
    <s v="S13"/>
    <x v="7"/>
    <n v="9.0803656230000023"/>
  </r>
  <r>
    <n v="2023"/>
    <n v="4"/>
    <x v="83"/>
    <x v="1"/>
    <s v="S122"/>
    <x v="2"/>
    <x v="4"/>
    <s v="S14+S15"/>
    <x v="9"/>
    <n v="2617.8321009014498"/>
  </r>
  <r>
    <n v="2023"/>
    <n v="4"/>
    <x v="83"/>
    <x v="1"/>
    <s v="S122"/>
    <x v="2"/>
    <x v="4"/>
    <s v="S2"/>
    <x v="3"/>
    <n v="-109.39467890099996"/>
  </r>
  <r>
    <n v="2023"/>
    <n v="4"/>
    <x v="83"/>
    <x v="1"/>
    <s v="S122"/>
    <x v="2"/>
    <x v="5"/>
    <s v="S11"/>
    <x v="5"/>
    <n v="12.809947955828418"/>
  </r>
  <r>
    <n v="2023"/>
    <n v="4"/>
    <x v="83"/>
    <x v="1"/>
    <s v="S122"/>
    <x v="2"/>
    <x v="5"/>
    <s v="S121"/>
    <x v="4"/>
    <n v="-6869.454172873513"/>
  </r>
  <r>
    <n v="2023"/>
    <n v="4"/>
    <x v="83"/>
    <x v="1"/>
    <s v="S122"/>
    <x v="2"/>
    <x v="5"/>
    <s v="S122"/>
    <x v="2"/>
    <n v="-81.395156188117326"/>
  </r>
  <r>
    <n v="2023"/>
    <n v="4"/>
    <x v="83"/>
    <x v="1"/>
    <s v="S122"/>
    <x v="2"/>
    <x v="5"/>
    <s v="S124"/>
    <x v="1"/>
    <n v="9.0949470177292826E-16"/>
  </r>
  <r>
    <n v="2023"/>
    <n v="4"/>
    <x v="83"/>
    <x v="1"/>
    <s v="S122"/>
    <x v="2"/>
    <x v="5"/>
    <s v="S125+S126"/>
    <x v="6"/>
    <n v="-2.7296267313297804"/>
  </r>
  <r>
    <n v="2023"/>
    <n v="4"/>
    <x v="83"/>
    <x v="1"/>
    <s v="S122"/>
    <x v="2"/>
    <x v="5"/>
    <s v="S13"/>
    <x v="7"/>
    <n v="-322.6916280857314"/>
  </r>
  <r>
    <n v="2023"/>
    <n v="4"/>
    <x v="83"/>
    <x v="1"/>
    <s v="S122"/>
    <x v="2"/>
    <x v="5"/>
    <s v="S2"/>
    <x v="3"/>
    <n v="-108.96951991800003"/>
  </r>
  <r>
    <n v="2023"/>
    <n v="4"/>
    <x v="83"/>
    <x v="1"/>
    <s v="S123"/>
    <x v="3"/>
    <x v="2"/>
    <s v="S122"/>
    <x v="2"/>
    <n v="948.01492013699999"/>
  </r>
  <r>
    <n v="2023"/>
    <n v="4"/>
    <x v="83"/>
    <x v="1"/>
    <s v="S123"/>
    <x v="3"/>
    <x v="5"/>
    <s v="S11"/>
    <x v="5"/>
    <n v="39.975657846000004"/>
  </r>
  <r>
    <n v="2023"/>
    <n v="4"/>
    <x v="83"/>
    <x v="1"/>
    <s v="S123"/>
    <x v="3"/>
    <x v="5"/>
    <s v="S121"/>
    <x v="4"/>
    <n v="-324.64315297499996"/>
  </r>
  <r>
    <n v="2023"/>
    <n v="4"/>
    <x v="83"/>
    <x v="1"/>
    <s v="S123"/>
    <x v="3"/>
    <x v="5"/>
    <s v="S122"/>
    <x v="2"/>
    <n v="203.64594481299997"/>
  </r>
  <r>
    <n v="2023"/>
    <n v="4"/>
    <x v="83"/>
    <x v="1"/>
    <s v="S123"/>
    <x v="3"/>
    <x v="5"/>
    <s v="S124"/>
    <x v="1"/>
    <n v="6.1938322070000007"/>
  </r>
  <r>
    <n v="2023"/>
    <n v="4"/>
    <x v="83"/>
    <x v="1"/>
    <s v="S123"/>
    <x v="3"/>
    <x v="5"/>
    <s v="S125+S126"/>
    <x v="6"/>
    <n v="-12.218129949000001"/>
  </r>
  <r>
    <n v="2023"/>
    <n v="4"/>
    <x v="83"/>
    <x v="1"/>
    <s v="S123"/>
    <x v="3"/>
    <x v="5"/>
    <s v="S13"/>
    <x v="7"/>
    <n v="323.46875507499999"/>
  </r>
  <r>
    <n v="2023"/>
    <n v="4"/>
    <x v="83"/>
    <x v="1"/>
    <s v="S123"/>
    <x v="3"/>
    <x v="5"/>
    <s v="S2"/>
    <x v="3"/>
    <n v="-43.197111251999999"/>
  </r>
  <r>
    <n v="2023"/>
    <n v="4"/>
    <x v="83"/>
    <x v="1"/>
    <s v="S124"/>
    <x v="4"/>
    <x v="0"/>
    <s v="S123"/>
    <x v="0"/>
    <n v="0.2377093353861004"/>
  </r>
  <r>
    <n v="2023"/>
    <n v="4"/>
    <x v="83"/>
    <x v="1"/>
    <s v="S124"/>
    <x v="4"/>
    <x v="1"/>
    <s v="S124"/>
    <x v="1"/>
    <n v="467.31819772000006"/>
  </r>
  <r>
    <n v="2023"/>
    <n v="4"/>
    <x v="83"/>
    <x v="1"/>
    <s v="S124"/>
    <x v="4"/>
    <x v="1"/>
    <s v="S2"/>
    <x v="3"/>
    <n v="-17.469415458000004"/>
  </r>
  <r>
    <n v="2023"/>
    <n v="4"/>
    <x v="83"/>
    <x v="1"/>
    <s v="S124"/>
    <x v="4"/>
    <x v="2"/>
    <s v="S122"/>
    <x v="2"/>
    <n v="-384.11639337700007"/>
  </r>
  <r>
    <n v="2023"/>
    <n v="4"/>
    <x v="83"/>
    <x v="1"/>
    <s v="S124"/>
    <x v="4"/>
    <x v="4"/>
    <s v="S11"/>
    <x v="5"/>
    <n v="-21.562810000000002"/>
  </r>
  <r>
    <n v="2023"/>
    <n v="4"/>
    <x v="83"/>
    <x v="1"/>
    <s v="S124"/>
    <x v="4"/>
    <x v="4"/>
    <s v="S125+S126"/>
    <x v="6"/>
    <n v="-0.50545999999999991"/>
  </r>
  <r>
    <n v="2023"/>
    <n v="4"/>
    <x v="83"/>
    <x v="1"/>
    <s v="S124"/>
    <x v="4"/>
    <x v="4"/>
    <s v="S14+S15"/>
    <x v="9"/>
    <n v="-0.48558999999998831"/>
  </r>
  <r>
    <n v="2023"/>
    <n v="4"/>
    <x v="83"/>
    <x v="1"/>
    <s v="S124"/>
    <x v="4"/>
    <x v="4"/>
    <s v="S2"/>
    <x v="3"/>
    <n v="-9.2991099999999989"/>
  </r>
  <r>
    <n v="2023"/>
    <n v="4"/>
    <x v="83"/>
    <x v="1"/>
    <s v="S124"/>
    <x v="4"/>
    <x v="5"/>
    <s v="S11"/>
    <x v="5"/>
    <n v="-135.27566107235026"/>
  </r>
  <r>
    <n v="2023"/>
    <n v="4"/>
    <x v="83"/>
    <x v="1"/>
    <s v="S124"/>
    <x v="4"/>
    <x v="5"/>
    <s v="S121"/>
    <x v="4"/>
    <n v="21.175150808643121"/>
  </r>
  <r>
    <n v="2023"/>
    <n v="4"/>
    <x v="83"/>
    <x v="1"/>
    <s v="S124"/>
    <x v="4"/>
    <x v="5"/>
    <s v="S122"/>
    <x v="2"/>
    <n v="644.70407917931368"/>
  </r>
  <r>
    <n v="2023"/>
    <n v="4"/>
    <x v="83"/>
    <x v="1"/>
    <s v="S124"/>
    <x v="4"/>
    <x v="5"/>
    <s v="S124"/>
    <x v="1"/>
    <n v="-6.3027624695073108"/>
  </r>
  <r>
    <n v="2023"/>
    <n v="4"/>
    <x v="83"/>
    <x v="1"/>
    <s v="S124"/>
    <x v="4"/>
    <x v="5"/>
    <s v="S125+S126"/>
    <x v="6"/>
    <n v="29.892538318900616"/>
  </r>
  <r>
    <n v="2023"/>
    <n v="4"/>
    <x v="83"/>
    <x v="1"/>
    <s v="S124"/>
    <x v="4"/>
    <x v="5"/>
    <s v="S13"/>
    <x v="7"/>
    <n v="15.350339162000004"/>
  </r>
  <r>
    <n v="2023"/>
    <n v="4"/>
    <x v="83"/>
    <x v="1"/>
    <s v="S124"/>
    <x v="4"/>
    <x v="5"/>
    <s v="S2"/>
    <x v="3"/>
    <n v="-126.96254819100004"/>
  </r>
  <r>
    <n v="2023"/>
    <n v="4"/>
    <x v="83"/>
    <x v="1"/>
    <s v="S125+S126"/>
    <x v="5"/>
    <x v="0"/>
    <s v="S123"/>
    <x v="0"/>
    <n v="-61.083745882196773"/>
  </r>
  <r>
    <n v="2023"/>
    <n v="4"/>
    <x v="83"/>
    <x v="1"/>
    <s v="S125+S126"/>
    <x v="5"/>
    <x v="0"/>
    <s v="S2"/>
    <x v="3"/>
    <n v="-5.1760904999999999"/>
  </r>
  <r>
    <n v="2023"/>
    <n v="4"/>
    <x v="83"/>
    <x v="1"/>
    <s v="S125+S126"/>
    <x v="5"/>
    <x v="1"/>
    <s v="S124"/>
    <x v="1"/>
    <n v="-769.76353345910968"/>
  </r>
  <r>
    <n v="2023"/>
    <n v="4"/>
    <x v="83"/>
    <x v="1"/>
    <s v="S125+S126"/>
    <x v="5"/>
    <x v="1"/>
    <s v="S2"/>
    <x v="3"/>
    <n v="-35.926721999999998"/>
  </r>
  <r>
    <n v="2023"/>
    <n v="4"/>
    <x v="83"/>
    <x v="1"/>
    <s v="S125+S126"/>
    <x v="5"/>
    <x v="2"/>
    <s v="S122"/>
    <x v="2"/>
    <n v="175.68504171829991"/>
  </r>
  <r>
    <n v="2023"/>
    <n v="4"/>
    <x v="83"/>
    <x v="1"/>
    <s v="S125+S126"/>
    <x v="5"/>
    <x v="2"/>
    <s v="S2"/>
    <x v="3"/>
    <n v="-10.160135851"/>
  </r>
  <r>
    <n v="2023"/>
    <n v="4"/>
    <x v="83"/>
    <x v="1"/>
    <s v="S125+S126"/>
    <x v="5"/>
    <x v="3"/>
    <s v="S121"/>
    <x v="4"/>
    <n v="2.5505890887000002"/>
  </r>
  <r>
    <n v="2023"/>
    <n v="4"/>
    <x v="83"/>
    <x v="1"/>
    <s v="S125+S126"/>
    <x v="5"/>
    <x v="3"/>
    <s v="S2"/>
    <x v="3"/>
    <n v="1.7691512"/>
  </r>
  <r>
    <n v="2023"/>
    <n v="4"/>
    <x v="83"/>
    <x v="1"/>
    <s v="S125+S126"/>
    <x v="5"/>
    <x v="4"/>
    <s v="S11"/>
    <x v="5"/>
    <n v="437.32057003195615"/>
  </r>
  <r>
    <n v="2023"/>
    <n v="4"/>
    <x v="83"/>
    <x v="1"/>
    <s v="S125+S126"/>
    <x v="5"/>
    <x v="4"/>
    <s v="S125+S126"/>
    <x v="6"/>
    <n v="0"/>
  </r>
  <r>
    <n v="2023"/>
    <n v="4"/>
    <x v="83"/>
    <x v="1"/>
    <s v="S125+S126"/>
    <x v="5"/>
    <x v="4"/>
    <s v="S14+S15"/>
    <x v="9"/>
    <n v="-100.01675399999996"/>
  </r>
  <r>
    <n v="2023"/>
    <n v="4"/>
    <x v="83"/>
    <x v="1"/>
    <s v="S125+S126"/>
    <x v="5"/>
    <x v="5"/>
    <s v="S11"/>
    <x v="5"/>
    <n v="10.056447202126387"/>
  </r>
  <r>
    <n v="2023"/>
    <n v="4"/>
    <x v="83"/>
    <x v="1"/>
    <s v="S125+S126"/>
    <x v="5"/>
    <x v="5"/>
    <s v="S121"/>
    <x v="4"/>
    <n v="-20.80376"/>
  </r>
  <r>
    <n v="2023"/>
    <n v="4"/>
    <x v="83"/>
    <x v="1"/>
    <s v="S125+S126"/>
    <x v="5"/>
    <x v="5"/>
    <s v="S122"/>
    <x v="2"/>
    <n v="93.639949867815275"/>
  </r>
  <r>
    <n v="2023"/>
    <n v="4"/>
    <x v="83"/>
    <x v="1"/>
    <s v="S125+S126"/>
    <x v="5"/>
    <x v="5"/>
    <s v="S125+S126"/>
    <x v="6"/>
    <n v="-14.814840032876877"/>
  </r>
  <r>
    <n v="2023"/>
    <n v="4"/>
    <x v="83"/>
    <x v="1"/>
    <s v="S125+S126"/>
    <x v="5"/>
    <x v="5"/>
    <s v="S13"/>
    <x v="7"/>
    <n v="-36.172955387708306"/>
  </r>
  <r>
    <n v="2023"/>
    <n v="4"/>
    <x v="83"/>
    <x v="1"/>
    <s v="S125+S126"/>
    <x v="5"/>
    <x v="5"/>
    <s v="S2"/>
    <x v="3"/>
    <n v="23.901049999999998"/>
  </r>
  <r>
    <n v="2023"/>
    <n v="4"/>
    <x v="83"/>
    <x v="1"/>
    <s v="S128"/>
    <x v="6"/>
    <x v="0"/>
    <s v="S123"/>
    <x v="0"/>
    <n v="-1.9273454798722978"/>
  </r>
  <r>
    <n v="2023"/>
    <n v="4"/>
    <x v="83"/>
    <x v="1"/>
    <s v="S128"/>
    <x v="6"/>
    <x v="0"/>
    <s v="S2"/>
    <x v="3"/>
    <n v="8.0650600000000008"/>
  </r>
  <r>
    <n v="2023"/>
    <n v="4"/>
    <x v="83"/>
    <x v="1"/>
    <s v="S128"/>
    <x v="6"/>
    <x v="1"/>
    <s v="S124"/>
    <x v="1"/>
    <n v="147.92979547228242"/>
  </r>
  <r>
    <n v="2023"/>
    <n v="4"/>
    <x v="83"/>
    <x v="1"/>
    <s v="S128"/>
    <x v="6"/>
    <x v="1"/>
    <s v="S2"/>
    <x v="3"/>
    <n v="24.225990000000003"/>
  </r>
  <r>
    <n v="2023"/>
    <n v="4"/>
    <x v="83"/>
    <x v="1"/>
    <s v="S128"/>
    <x v="6"/>
    <x v="2"/>
    <s v="S122"/>
    <x v="2"/>
    <n v="308.16123000000005"/>
  </r>
  <r>
    <n v="2023"/>
    <n v="4"/>
    <x v="83"/>
    <x v="1"/>
    <s v="S128"/>
    <x v="6"/>
    <x v="2"/>
    <s v="S2"/>
    <x v="3"/>
    <n v="-47.980042406999999"/>
  </r>
  <r>
    <n v="2023"/>
    <n v="4"/>
    <x v="83"/>
    <x v="1"/>
    <s v="S128"/>
    <x v="6"/>
    <x v="3"/>
    <s v="S121"/>
    <x v="4"/>
    <n v="1.0035499999999999"/>
  </r>
  <r>
    <n v="2023"/>
    <n v="4"/>
    <x v="83"/>
    <x v="1"/>
    <s v="S128"/>
    <x v="6"/>
    <x v="4"/>
    <s v="S11"/>
    <x v="5"/>
    <n v="167.22761000000006"/>
  </r>
  <r>
    <n v="2023"/>
    <n v="4"/>
    <x v="83"/>
    <x v="1"/>
    <s v="S128"/>
    <x v="6"/>
    <x v="4"/>
    <s v="S14+S15"/>
    <x v="9"/>
    <n v="276.18379000000004"/>
  </r>
  <r>
    <n v="2023"/>
    <n v="4"/>
    <x v="83"/>
    <x v="1"/>
    <s v="S128"/>
    <x v="6"/>
    <x v="5"/>
    <s v="S11"/>
    <x v="5"/>
    <n v="-340.65353690806717"/>
  </r>
  <r>
    <n v="2023"/>
    <n v="4"/>
    <x v="83"/>
    <x v="1"/>
    <s v="S128"/>
    <x v="6"/>
    <x v="5"/>
    <s v="S121"/>
    <x v="4"/>
    <n v="-49.067140000000002"/>
  </r>
  <r>
    <n v="2023"/>
    <n v="4"/>
    <x v="83"/>
    <x v="1"/>
    <s v="S128"/>
    <x v="6"/>
    <x v="5"/>
    <s v="S122"/>
    <x v="2"/>
    <n v="155.00547"/>
  </r>
  <r>
    <n v="2023"/>
    <n v="4"/>
    <x v="83"/>
    <x v="1"/>
    <s v="S128"/>
    <x v="6"/>
    <x v="5"/>
    <s v="S124"/>
    <x v="1"/>
    <n v="-0.21764152064516201"/>
  </r>
  <r>
    <n v="2023"/>
    <n v="4"/>
    <x v="83"/>
    <x v="1"/>
    <s v="S128"/>
    <x v="6"/>
    <x v="5"/>
    <s v="S125+S126"/>
    <x v="6"/>
    <n v="-93.560961571287592"/>
  </r>
  <r>
    <n v="2023"/>
    <n v="4"/>
    <x v="83"/>
    <x v="1"/>
    <s v="S128"/>
    <x v="6"/>
    <x v="5"/>
    <s v="S13"/>
    <x v="7"/>
    <n v="204.81667999999999"/>
  </r>
  <r>
    <n v="2023"/>
    <n v="4"/>
    <x v="83"/>
    <x v="1"/>
    <s v="S128"/>
    <x v="6"/>
    <x v="5"/>
    <s v="S2"/>
    <x v="3"/>
    <n v="-135.791444466"/>
  </r>
  <r>
    <n v="2023"/>
    <n v="4"/>
    <x v="83"/>
    <x v="1"/>
    <s v="S129"/>
    <x v="7"/>
    <x v="1"/>
    <s v="S124"/>
    <x v="1"/>
    <n v="3.4577999911481703"/>
  </r>
  <r>
    <n v="2023"/>
    <n v="4"/>
    <x v="83"/>
    <x v="1"/>
    <s v="S129"/>
    <x v="7"/>
    <x v="1"/>
    <s v="S2"/>
    <x v="3"/>
    <n v="-2140.7754695130002"/>
  </r>
  <r>
    <n v="2023"/>
    <n v="4"/>
    <x v="83"/>
    <x v="1"/>
    <s v="S129"/>
    <x v="7"/>
    <x v="2"/>
    <s v="S122"/>
    <x v="2"/>
    <n v="-273.19791457300005"/>
  </r>
  <r>
    <n v="2023"/>
    <n v="4"/>
    <x v="83"/>
    <x v="1"/>
    <s v="S129"/>
    <x v="7"/>
    <x v="2"/>
    <s v="S2"/>
    <x v="3"/>
    <n v="18.820956943000006"/>
  </r>
  <r>
    <n v="2023"/>
    <n v="4"/>
    <x v="83"/>
    <x v="1"/>
    <s v="S129"/>
    <x v="7"/>
    <x v="4"/>
    <s v="S11"/>
    <x v="5"/>
    <n v="-9.1270499999999988"/>
  </r>
  <r>
    <n v="2023"/>
    <n v="4"/>
    <x v="83"/>
    <x v="1"/>
    <s v="S129"/>
    <x v="7"/>
    <x v="4"/>
    <s v="S2"/>
    <x v="3"/>
    <n v="0.62805799699999998"/>
  </r>
  <r>
    <n v="2023"/>
    <n v="4"/>
    <x v="83"/>
    <x v="1"/>
    <s v="S129"/>
    <x v="7"/>
    <x v="5"/>
    <s v="S11"/>
    <x v="5"/>
    <n v="-164.34516258277506"/>
  </r>
  <r>
    <n v="2023"/>
    <n v="4"/>
    <x v="83"/>
    <x v="1"/>
    <s v="S129"/>
    <x v="7"/>
    <x v="5"/>
    <s v="S121"/>
    <x v="4"/>
    <n v="-250.99558631676001"/>
  </r>
  <r>
    <n v="2023"/>
    <n v="4"/>
    <x v="83"/>
    <x v="1"/>
    <s v="S129"/>
    <x v="7"/>
    <x v="5"/>
    <s v="S122"/>
    <x v="2"/>
    <n v="-736.81530024509993"/>
  </r>
  <r>
    <n v="2023"/>
    <n v="4"/>
    <x v="83"/>
    <x v="1"/>
    <s v="S129"/>
    <x v="7"/>
    <x v="5"/>
    <s v="S124"/>
    <x v="1"/>
    <n v="-3.5354635849165789E-2"/>
  </r>
  <r>
    <n v="2023"/>
    <n v="4"/>
    <x v="83"/>
    <x v="1"/>
    <s v="S129"/>
    <x v="7"/>
    <x v="5"/>
    <s v="S125+S126"/>
    <x v="6"/>
    <n v="-25.778113750075683"/>
  </r>
  <r>
    <n v="2023"/>
    <n v="4"/>
    <x v="83"/>
    <x v="1"/>
    <s v="S129"/>
    <x v="7"/>
    <x v="5"/>
    <s v="S13"/>
    <x v="7"/>
    <n v="2760.9675836009001"/>
  </r>
  <r>
    <n v="2023"/>
    <n v="4"/>
    <x v="83"/>
    <x v="1"/>
    <s v="S129"/>
    <x v="7"/>
    <x v="5"/>
    <s v="S2"/>
    <x v="3"/>
    <n v="-1377.0651638940001"/>
  </r>
  <r>
    <n v="2023"/>
    <n v="4"/>
    <x v="83"/>
    <x v="1"/>
    <s v="S13"/>
    <x v="8"/>
    <x v="0"/>
    <s v="S123"/>
    <x v="0"/>
    <n v="-149.54948471530076"/>
  </r>
  <r>
    <n v="2023"/>
    <n v="4"/>
    <x v="83"/>
    <x v="1"/>
    <s v="S13"/>
    <x v="8"/>
    <x v="0"/>
    <s v="S2"/>
    <x v="3"/>
    <n v="-150.90948734200001"/>
  </r>
  <r>
    <n v="2023"/>
    <n v="4"/>
    <x v="83"/>
    <x v="1"/>
    <s v="S13"/>
    <x v="8"/>
    <x v="2"/>
    <s v="S121"/>
    <x v="4"/>
    <n v="3.9511903479999999"/>
  </r>
  <r>
    <n v="2023"/>
    <n v="4"/>
    <x v="83"/>
    <x v="1"/>
    <s v="S13"/>
    <x v="8"/>
    <x v="2"/>
    <s v="S122"/>
    <x v="2"/>
    <n v="-1147.2491854040002"/>
  </r>
  <r>
    <n v="2023"/>
    <n v="4"/>
    <x v="83"/>
    <x v="1"/>
    <s v="S13"/>
    <x v="8"/>
    <x v="2"/>
    <s v="S2"/>
    <x v="3"/>
    <n v="-40.270350884999999"/>
  </r>
  <r>
    <n v="2023"/>
    <n v="4"/>
    <x v="83"/>
    <x v="1"/>
    <s v="S13"/>
    <x v="8"/>
    <x v="3"/>
    <s v="S121"/>
    <x v="4"/>
    <n v="-11.400227548999998"/>
  </r>
  <r>
    <n v="2023"/>
    <n v="4"/>
    <x v="83"/>
    <x v="1"/>
    <s v="S13"/>
    <x v="8"/>
    <x v="4"/>
    <s v="S11"/>
    <x v="5"/>
    <n v="540.82398904299987"/>
  </r>
  <r>
    <n v="2023"/>
    <n v="4"/>
    <x v="83"/>
    <x v="1"/>
    <s v="S13"/>
    <x v="8"/>
    <x v="4"/>
    <s v="S122"/>
    <x v="2"/>
    <n v="115.98855895700001"/>
  </r>
  <r>
    <n v="2023"/>
    <n v="4"/>
    <x v="83"/>
    <x v="1"/>
    <s v="S13"/>
    <x v="8"/>
    <x v="4"/>
    <s v="S125+S126"/>
    <x v="6"/>
    <n v="1.1750099999999999"/>
  </r>
  <r>
    <n v="2023"/>
    <n v="4"/>
    <x v="83"/>
    <x v="1"/>
    <s v="S13"/>
    <x v="8"/>
    <x v="4"/>
    <s v="S14+S15"/>
    <x v="9"/>
    <n v="121.690225"/>
  </r>
  <r>
    <n v="2023"/>
    <n v="4"/>
    <x v="83"/>
    <x v="1"/>
    <s v="S13"/>
    <x v="8"/>
    <x v="5"/>
    <s v="S11"/>
    <x v="5"/>
    <n v="0.61976961699999999"/>
  </r>
  <r>
    <n v="2023"/>
    <n v="4"/>
    <x v="83"/>
    <x v="1"/>
    <s v="S13"/>
    <x v="8"/>
    <x v="5"/>
    <s v="S121"/>
    <x v="4"/>
    <n v="-447.49441286399997"/>
  </r>
  <r>
    <n v="2023"/>
    <n v="4"/>
    <x v="83"/>
    <x v="1"/>
    <s v="S13"/>
    <x v="8"/>
    <x v="5"/>
    <s v="S122"/>
    <x v="2"/>
    <n v="-0.91032030499999994"/>
  </r>
  <r>
    <n v="2023"/>
    <n v="4"/>
    <x v="83"/>
    <x v="1"/>
    <s v="S13"/>
    <x v="8"/>
    <x v="5"/>
    <s v="S125+S126"/>
    <x v="6"/>
    <n v="-1.5565882999999999E-2"/>
  </r>
  <r>
    <n v="2023"/>
    <n v="4"/>
    <x v="83"/>
    <x v="1"/>
    <s v="S13"/>
    <x v="8"/>
    <x v="5"/>
    <s v="S13"/>
    <x v="7"/>
    <n v="2.1489968560000001"/>
  </r>
  <r>
    <n v="2023"/>
    <n v="4"/>
    <x v="83"/>
    <x v="1"/>
    <s v="S13"/>
    <x v="8"/>
    <x v="5"/>
    <s v="S2"/>
    <x v="3"/>
    <n v="67.06985164799994"/>
  </r>
  <r>
    <n v="2023"/>
    <n v="4"/>
    <x v="83"/>
    <x v="1"/>
    <s v="S14+S15"/>
    <x v="9"/>
    <x v="0"/>
    <s v="S123"/>
    <x v="0"/>
    <n v="-165.11525330293708"/>
  </r>
  <r>
    <n v="2023"/>
    <n v="4"/>
    <x v="83"/>
    <x v="1"/>
    <s v="S14+S15"/>
    <x v="9"/>
    <x v="1"/>
    <s v="S124"/>
    <x v="1"/>
    <n v="824.10396211305874"/>
  </r>
  <r>
    <n v="2023"/>
    <n v="4"/>
    <x v="83"/>
    <x v="1"/>
    <s v="S14+S15"/>
    <x v="9"/>
    <x v="2"/>
    <s v="S122"/>
    <x v="2"/>
    <n v="647.42116443554994"/>
  </r>
  <r>
    <n v="2023"/>
    <n v="4"/>
    <x v="83"/>
    <x v="1"/>
    <s v="S14+S15"/>
    <x v="9"/>
    <x v="2"/>
    <s v="S2"/>
    <x v="3"/>
    <n v="-121.98978799779999"/>
  </r>
  <r>
    <n v="2023"/>
    <n v="4"/>
    <x v="83"/>
    <x v="1"/>
    <s v="S14+S15"/>
    <x v="9"/>
    <x v="3"/>
    <s v="S121"/>
    <x v="4"/>
    <n v="96.27003898609"/>
  </r>
  <r>
    <n v="2023"/>
    <n v="4"/>
    <x v="83"/>
    <x v="1"/>
    <s v="S14+S15"/>
    <x v="9"/>
    <x v="5"/>
    <s v="S11"/>
    <x v="5"/>
    <n v="0"/>
  </r>
  <r>
    <n v="2023"/>
    <n v="4"/>
    <x v="83"/>
    <x v="1"/>
    <s v="S14+S15"/>
    <x v="9"/>
    <x v="5"/>
    <s v="S121"/>
    <x v="4"/>
    <n v="0"/>
  </r>
  <r>
    <n v="2023"/>
    <n v="4"/>
    <x v="83"/>
    <x v="1"/>
    <s v="S14+S15"/>
    <x v="9"/>
    <x v="5"/>
    <s v="S125+S126"/>
    <x v="6"/>
    <n v="-18.489797431028855"/>
  </r>
  <r>
    <n v="2023"/>
    <n v="4"/>
    <x v="83"/>
    <x v="1"/>
    <s v="S14+S15"/>
    <x v="9"/>
    <x v="5"/>
    <s v="S13"/>
    <x v="7"/>
    <n v="0"/>
  </r>
  <r>
    <n v="2023"/>
    <n v="4"/>
    <x v="83"/>
    <x v="1"/>
    <s v="S14+S15"/>
    <x v="9"/>
    <x v="5"/>
    <s v="S2"/>
    <x v="3"/>
    <n v="-3.2960130449999996"/>
  </r>
  <r>
    <n v="2023"/>
    <n v="4"/>
    <x v="83"/>
    <x v="1"/>
    <s v="S2"/>
    <x v="10"/>
    <x v="0"/>
    <s v="S123"/>
    <x v="0"/>
    <n v="51.053014286999996"/>
  </r>
  <r>
    <n v="2023"/>
    <n v="4"/>
    <x v="83"/>
    <x v="1"/>
    <s v="S2"/>
    <x v="10"/>
    <x v="0"/>
    <s v="S124"/>
    <x v="1"/>
    <n v="0"/>
  </r>
  <r>
    <n v="2023"/>
    <n v="4"/>
    <x v="83"/>
    <x v="1"/>
    <s v="S2"/>
    <x v="10"/>
    <x v="1"/>
    <s v="S124"/>
    <x v="1"/>
    <n v="-15.715766949999997"/>
  </r>
  <r>
    <n v="2023"/>
    <n v="4"/>
    <x v="83"/>
    <x v="1"/>
    <s v="S2"/>
    <x v="10"/>
    <x v="2"/>
    <s v="S121"/>
    <x v="4"/>
    <n v="2.3835296519999996"/>
  </r>
  <r>
    <n v="2023"/>
    <n v="4"/>
    <x v="83"/>
    <x v="1"/>
    <s v="S2"/>
    <x v="10"/>
    <x v="2"/>
    <s v="S122"/>
    <x v="2"/>
    <n v="-1014.106706455"/>
  </r>
  <r>
    <n v="2023"/>
    <n v="4"/>
    <x v="83"/>
    <x v="1"/>
    <s v="S2"/>
    <x v="10"/>
    <x v="4"/>
    <s v="S11"/>
    <x v="5"/>
    <n v="2281.9598972180006"/>
  </r>
  <r>
    <n v="2023"/>
    <n v="4"/>
    <x v="83"/>
    <x v="1"/>
    <s v="S2"/>
    <x v="10"/>
    <x v="4"/>
    <s v="S121"/>
    <x v="4"/>
    <n v="0.73006920099999995"/>
  </r>
  <r>
    <n v="2023"/>
    <n v="4"/>
    <x v="83"/>
    <x v="1"/>
    <s v="S2"/>
    <x v="10"/>
    <x v="4"/>
    <s v="S122"/>
    <x v="2"/>
    <n v="621.91232120099994"/>
  </r>
  <r>
    <n v="2023"/>
    <n v="4"/>
    <x v="83"/>
    <x v="1"/>
    <s v="S2"/>
    <x v="10"/>
    <x v="4"/>
    <s v="S125+S126"/>
    <x v="6"/>
    <n v="333.36243282699996"/>
  </r>
  <r>
    <n v="2023"/>
    <n v="4"/>
    <x v="83"/>
    <x v="1"/>
    <s v="S2"/>
    <x v="10"/>
    <x v="4"/>
    <s v="S128"/>
    <x v="8"/>
    <n v="0.17836131399999999"/>
  </r>
  <r>
    <n v="2023"/>
    <n v="4"/>
    <x v="83"/>
    <x v="1"/>
    <s v="S2"/>
    <x v="10"/>
    <x v="4"/>
    <s v="S13"/>
    <x v="7"/>
    <n v="-7.5173949050000006"/>
  </r>
  <r>
    <n v="2023"/>
    <n v="4"/>
    <x v="83"/>
    <x v="1"/>
    <s v="S2"/>
    <x v="10"/>
    <x v="5"/>
    <s v="S11"/>
    <x v="5"/>
    <n v="549.68959954281127"/>
  </r>
  <r>
    <n v="2023"/>
    <n v="4"/>
    <x v="83"/>
    <x v="1"/>
    <s v="S2"/>
    <x v="10"/>
    <x v="5"/>
    <s v="S121"/>
    <x v="4"/>
    <n v="-128.66380247000001"/>
  </r>
  <r>
    <n v="2023"/>
    <n v="4"/>
    <x v="83"/>
    <x v="1"/>
    <s v="S2"/>
    <x v="10"/>
    <x v="5"/>
    <s v="S122"/>
    <x v="2"/>
    <n v="-607.42664662600009"/>
  </r>
  <r>
    <n v="2023"/>
    <n v="4"/>
    <x v="83"/>
    <x v="1"/>
    <s v="S2"/>
    <x v="10"/>
    <x v="5"/>
    <s v="S125+S126"/>
    <x v="6"/>
    <n v="7.0026301391887014"/>
  </r>
  <r>
    <n v="2023"/>
    <n v="4"/>
    <x v="83"/>
    <x v="1"/>
    <s v="S2"/>
    <x v="10"/>
    <x v="5"/>
    <s v="S13"/>
    <x v="7"/>
    <n v="556.06465655099998"/>
  </r>
  <r>
    <n v="2024"/>
    <n v="1"/>
    <x v="84"/>
    <x v="0"/>
    <s v="S11"/>
    <x v="0"/>
    <x v="0"/>
    <s v="S123"/>
    <x v="0"/>
    <n v="19587.075747883689"/>
  </r>
  <r>
    <n v="2024"/>
    <n v="1"/>
    <x v="84"/>
    <x v="0"/>
    <s v="S11"/>
    <x v="0"/>
    <x v="1"/>
    <s v="S124"/>
    <x v="1"/>
    <n v="17672.947732142788"/>
  </r>
  <r>
    <n v="2024"/>
    <n v="1"/>
    <x v="84"/>
    <x v="0"/>
    <s v="S11"/>
    <x v="0"/>
    <x v="2"/>
    <s v="S122"/>
    <x v="2"/>
    <n v="41287.176481970797"/>
  </r>
  <r>
    <n v="2024"/>
    <n v="1"/>
    <x v="84"/>
    <x v="0"/>
    <s v="S11"/>
    <x v="0"/>
    <x v="2"/>
    <s v="S2"/>
    <x v="3"/>
    <n v="10721.805178796798"/>
  </r>
  <r>
    <n v="2024"/>
    <n v="1"/>
    <x v="84"/>
    <x v="0"/>
    <s v="S11"/>
    <x v="0"/>
    <x v="3"/>
    <s v="S121"/>
    <x v="4"/>
    <n v="1514.3979038999998"/>
  </r>
  <r>
    <n v="2024"/>
    <n v="1"/>
    <x v="84"/>
    <x v="0"/>
    <s v="S11"/>
    <x v="0"/>
    <x v="4"/>
    <s v="S11"/>
    <x v="5"/>
    <n v="69.14800000000001"/>
  </r>
  <r>
    <n v="2024"/>
    <n v="1"/>
    <x v="84"/>
    <x v="0"/>
    <s v="S11"/>
    <x v="0"/>
    <x v="4"/>
    <s v="S122"/>
    <x v="2"/>
    <n v="1.1641532182693482E-13"/>
  </r>
  <r>
    <n v="2024"/>
    <n v="1"/>
    <x v="84"/>
    <x v="0"/>
    <s v="S11"/>
    <x v="0"/>
    <x v="4"/>
    <s v="S2"/>
    <x v="3"/>
    <n v="20537.564865156004"/>
  </r>
  <r>
    <n v="2024"/>
    <n v="1"/>
    <x v="84"/>
    <x v="0"/>
    <s v="S11"/>
    <x v="0"/>
    <x v="5"/>
    <s v="S11"/>
    <x v="5"/>
    <n v="230.28061873180283"/>
  </r>
  <r>
    <n v="2024"/>
    <n v="1"/>
    <x v="84"/>
    <x v="0"/>
    <s v="S11"/>
    <x v="0"/>
    <x v="5"/>
    <s v="S121"/>
    <x v="4"/>
    <n v="1715.257306998838"/>
  </r>
  <r>
    <n v="2024"/>
    <n v="1"/>
    <x v="84"/>
    <x v="0"/>
    <s v="S11"/>
    <x v="0"/>
    <x v="5"/>
    <s v="S122"/>
    <x v="2"/>
    <n v="4412.9472847542838"/>
  </r>
  <r>
    <n v="2024"/>
    <n v="1"/>
    <x v="84"/>
    <x v="0"/>
    <s v="S11"/>
    <x v="0"/>
    <x v="5"/>
    <s v="S124"/>
    <x v="1"/>
    <n v="34.753120273081088"/>
  </r>
  <r>
    <n v="2024"/>
    <n v="1"/>
    <x v="84"/>
    <x v="0"/>
    <s v="S11"/>
    <x v="0"/>
    <x v="5"/>
    <s v="S125+S126"/>
    <x v="6"/>
    <n v="655.09118072708998"/>
  </r>
  <r>
    <n v="2024"/>
    <n v="1"/>
    <x v="84"/>
    <x v="0"/>
    <s v="S11"/>
    <x v="0"/>
    <x v="5"/>
    <s v="S13"/>
    <x v="7"/>
    <n v="1415.0097050795043"/>
  </r>
  <r>
    <n v="2024"/>
    <n v="1"/>
    <x v="84"/>
    <x v="0"/>
    <s v="S11"/>
    <x v="0"/>
    <x v="5"/>
    <s v="S2"/>
    <x v="3"/>
    <n v="4777.9351992220008"/>
  </r>
  <r>
    <n v="2024"/>
    <n v="1"/>
    <x v="84"/>
    <x v="0"/>
    <s v="S121"/>
    <x v="1"/>
    <x v="2"/>
    <s v="S122"/>
    <x v="2"/>
    <n v="0.25330225799992601"/>
  </r>
  <r>
    <n v="2024"/>
    <n v="1"/>
    <x v="84"/>
    <x v="0"/>
    <s v="S121"/>
    <x v="1"/>
    <x v="2"/>
    <s v="S2"/>
    <x v="3"/>
    <n v="4900.4928589339997"/>
  </r>
  <r>
    <n v="2024"/>
    <n v="1"/>
    <x v="84"/>
    <x v="0"/>
    <s v="S121"/>
    <x v="1"/>
    <x v="3"/>
    <s v="S2"/>
    <x v="3"/>
    <n v="0.81336430100000012"/>
  </r>
  <r>
    <n v="2024"/>
    <n v="1"/>
    <x v="84"/>
    <x v="0"/>
    <s v="S121"/>
    <x v="1"/>
    <x v="4"/>
    <s v="S122"/>
    <x v="2"/>
    <n v="28929.250316583999"/>
  </r>
  <r>
    <n v="2024"/>
    <n v="1"/>
    <x v="84"/>
    <x v="0"/>
    <s v="S121"/>
    <x v="1"/>
    <x v="4"/>
    <s v="S125+S126"/>
    <x v="6"/>
    <n v="1.0999999986961484E-4"/>
  </r>
  <r>
    <n v="2024"/>
    <n v="1"/>
    <x v="84"/>
    <x v="0"/>
    <s v="S121"/>
    <x v="1"/>
    <x v="4"/>
    <s v="S13"/>
    <x v="7"/>
    <n v="310.74335956799996"/>
  </r>
  <r>
    <n v="2024"/>
    <n v="1"/>
    <x v="84"/>
    <x v="0"/>
    <s v="S121"/>
    <x v="1"/>
    <x v="4"/>
    <s v="S2"/>
    <x v="3"/>
    <n v="3.8635342250000031"/>
  </r>
  <r>
    <n v="2024"/>
    <n v="1"/>
    <x v="84"/>
    <x v="0"/>
    <s v="S121"/>
    <x v="1"/>
    <x v="5"/>
    <s v="S11"/>
    <x v="5"/>
    <n v="0"/>
  </r>
  <r>
    <n v="2024"/>
    <n v="1"/>
    <x v="84"/>
    <x v="0"/>
    <s v="S121"/>
    <x v="1"/>
    <x v="5"/>
    <s v="S122"/>
    <x v="2"/>
    <n v="4051.0585864279983"/>
  </r>
  <r>
    <n v="2024"/>
    <n v="1"/>
    <x v="84"/>
    <x v="0"/>
    <s v="S121"/>
    <x v="1"/>
    <x v="5"/>
    <s v="S2"/>
    <x v="3"/>
    <n v="36622.310044341015"/>
  </r>
  <r>
    <n v="2024"/>
    <n v="1"/>
    <x v="84"/>
    <x v="0"/>
    <s v="S122"/>
    <x v="2"/>
    <x v="0"/>
    <s v="S123"/>
    <x v="0"/>
    <n v="395.53783213899965"/>
  </r>
  <r>
    <n v="2024"/>
    <n v="1"/>
    <x v="84"/>
    <x v="0"/>
    <s v="S122"/>
    <x v="2"/>
    <x v="2"/>
    <s v="S121"/>
    <x v="4"/>
    <n v="32126.539987155993"/>
  </r>
  <r>
    <n v="2024"/>
    <n v="1"/>
    <x v="84"/>
    <x v="0"/>
    <s v="S122"/>
    <x v="2"/>
    <x v="2"/>
    <s v="S122"/>
    <x v="2"/>
    <n v="11411.90756814668"/>
  </r>
  <r>
    <n v="2024"/>
    <n v="1"/>
    <x v="84"/>
    <x v="0"/>
    <s v="S122"/>
    <x v="2"/>
    <x v="2"/>
    <s v="S2"/>
    <x v="3"/>
    <n v="9255.5768245520012"/>
  </r>
  <r>
    <n v="2024"/>
    <n v="1"/>
    <x v="84"/>
    <x v="0"/>
    <s v="S122"/>
    <x v="2"/>
    <x v="3"/>
    <s v="S121"/>
    <x v="4"/>
    <n v="3206.5748202203313"/>
  </r>
  <r>
    <n v="2024"/>
    <n v="1"/>
    <x v="84"/>
    <x v="0"/>
    <s v="S122"/>
    <x v="2"/>
    <x v="3"/>
    <s v="S2"/>
    <x v="3"/>
    <n v="518.97450128799994"/>
  </r>
  <r>
    <n v="2024"/>
    <n v="1"/>
    <x v="84"/>
    <x v="0"/>
    <s v="S122"/>
    <x v="2"/>
    <x v="4"/>
    <s v="S11"/>
    <x v="5"/>
    <n v="106615.3321658497"/>
  </r>
  <r>
    <n v="2024"/>
    <n v="1"/>
    <x v="84"/>
    <x v="0"/>
    <s v="S122"/>
    <x v="2"/>
    <x v="4"/>
    <s v="S121"/>
    <x v="4"/>
    <n v="9.9999999993087847E-6"/>
  </r>
  <r>
    <n v="2024"/>
    <n v="1"/>
    <x v="84"/>
    <x v="0"/>
    <s v="S122"/>
    <x v="2"/>
    <x v="4"/>
    <s v="S122"/>
    <x v="2"/>
    <n v="63.927144873797303"/>
  </r>
  <r>
    <n v="2024"/>
    <n v="1"/>
    <x v="84"/>
    <x v="0"/>
    <s v="S122"/>
    <x v="2"/>
    <x v="4"/>
    <s v="S124"/>
    <x v="1"/>
    <n v="492.95448240000007"/>
  </r>
  <r>
    <n v="2024"/>
    <n v="1"/>
    <x v="84"/>
    <x v="0"/>
    <s v="S122"/>
    <x v="2"/>
    <x v="4"/>
    <s v="S125+S126"/>
    <x v="6"/>
    <n v="11476.742361282224"/>
  </r>
  <r>
    <n v="2024"/>
    <n v="1"/>
    <x v="84"/>
    <x v="0"/>
    <s v="S122"/>
    <x v="2"/>
    <x v="4"/>
    <s v="S128"/>
    <x v="8"/>
    <n v="1260.4087623360999"/>
  </r>
  <r>
    <n v="2024"/>
    <n v="1"/>
    <x v="84"/>
    <x v="0"/>
    <s v="S122"/>
    <x v="2"/>
    <x v="4"/>
    <s v="S13"/>
    <x v="7"/>
    <n v="387.26455529899994"/>
  </r>
  <r>
    <n v="2024"/>
    <n v="1"/>
    <x v="84"/>
    <x v="0"/>
    <s v="S122"/>
    <x v="2"/>
    <x v="4"/>
    <s v="S14+S15"/>
    <x v="9"/>
    <n v="109540.12349099723"/>
  </r>
  <r>
    <n v="2024"/>
    <n v="1"/>
    <x v="84"/>
    <x v="0"/>
    <s v="S122"/>
    <x v="2"/>
    <x v="4"/>
    <s v="S2"/>
    <x v="3"/>
    <n v="4061.7511601109991"/>
  </r>
  <r>
    <n v="2024"/>
    <n v="1"/>
    <x v="84"/>
    <x v="0"/>
    <s v="S122"/>
    <x v="2"/>
    <x v="5"/>
    <s v="S11"/>
    <x v="5"/>
    <n v="534.54036661278997"/>
  </r>
  <r>
    <n v="2024"/>
    <n v="1"/>
    <x v="84"/>
    <x v="0"/>
    <s v="S122"/>
    <x v="2"/>
    <x v="5"/>
    <s v="S121"/>
    <x v="4"/>
    <n v="9559.8942785497838"/>
  </r>
  <r>
    <n v="2024"/>
    <n v="1"/>
    <x v="84"/>
    <x v="0"/>
    <s v="S122"/>
    <x v="2"/>
    <x v="5"/>
    <s v="S122"/>
    <x v="2"/>
    <n v="2826.849038587246"/>
  </r>
  <r>
    <n v="2024"/>
    <n v="1"/>
    <x v="84"/>
    <x v="0"/>
    <s v="S122"/>
    <x v="2"/>
    <x v="5"/>
    <s v="S124"/>
    <x v="1"/>
    <n v="19.160907321202561"/>
  </r>
  <r>
    <n v="2024"/>
    <n v="1"/>
    <x v="84"/>
    <x v="0"/>
    <s v="S122"/>
    <x v="2"/>
    <x v="5"/>
    <s v="S125+S126"/>
    <x v="6"/>
    <n v="456.26689359224861"/>
  </r>
  <r>
    <n v="2024"/>
    <n v="1"/>
    <x v="84"/>
    <x v="0"/>
    <s v="S122"/>
    <x v="2"/>
    <x v="5"/>
    <s v="S13"/>
    <x v="7"/>
    <n v="21987.53511421505"/>
  </r>
  <r>
    <n v="2024"/>
    <n v="1"/>
    <x v="84"/>
    <x v="0"/>
    <s v="S122"/>
    <x v="2"/>
    <x v="5"/>
    <s v="S2"/>
    <x v="3"/>
    <n v="2479.917124860001"/>
  </r>
  <r>
    <n v="2024"/>
    <n v="1"/>
    <x v="84"/>
    <x v="0"/>
    <s v="S123"/>
    <x v="3"/>
    <x v="0"/>
    <s v="S123"/>
    <x v="0"/>
    <n v="-2.2737367544323206E-16"/>
  </r>
  <r>
    <n v="2024"/>
    <n v="1"/>
    <x v="84"/>
    <x v="0"/>
    <s v="S123"/>
    <x v="3"/>
    <x v="2"/>
    <s v="S122"/>
    <x v="2"/>
    <n v="15734.949366440998"/>
  </r>
  <r>
    <n v="2024"/>
    <n v="1"/>
    <x v="84"/>
    <x v="0"/>
    <s v="S123"/>
    <x v="3"/>
    <x v="2"/>
    <s v="S2"/>
    <x v="3"/>
    <n v="4.0000886656343939E-9"/>
  </r>
  <r>
    <n v="2024"/>
    <n v="1"/>
    <x v="84"/>
    <x v="0"/>
    <s v="S123"/>
    <x v="3"/>
    <x v="5"/>
    <s v="S11"/>
    <x v="5"/>
    <n v="308.44723881900006"/>
  </r>
  <r>
    <n v="2024"/>
    <n v="1"/>
    <x v="84"/>
    <x v="0"/>
    <s v="S123"/>
    <x v="3"/>
    <x v="5"/>
    <s v="S121"/>
    <x v="4"/>
    <n v="16340.428020997997"/>
  </r>
  <r>
    <n v="2024"/>
    <n v="1"/>
    <x v="84"/>
    <x v="0"/>
    <s v="S123"/>
    <x v="3"/>
    <x v="5"/>
    <s v="S122"/>
    <x v="2"/>
    <n v="3470.1115440049994"/>
  </r>
  <r>
    <n v="2024"/>
    <n v="1"/>
    <x v="84"/>
    <x v="0"/>
    <s v="S123"/>
    <x v="3"/>
    <x v="5"/>
    <s v="S124"/>
    <x v="1"/>
    <n v="34.633836998000007"/>
  </r>
  <r>
    <n v="2024"/>
    <n v="1"/>
    <x v="84"/>
    <x v="0"/>
    <s v="S123"/>
    <x v="3"/>
    <x v="5"/>
    <s v="S125+S126"/>
    <x v="6"/>
    <n v="585.51545917300007"/>
  </r>
  <r>
    <n v="2024"/>
    <n v="1"/>
    <x v="84"/>
    <x v="0"/>
    <s v="S123"/>
    <x v="3"/>
    <x v="5"/>
    <s v="S13"/>
    <x v="7"/>
    <n v="1221.2329819989998"/>
  </r>
  <r>
    <n v="2024"/>
    <n v="1"/>
    <x v="84"/>
    <x v="0"/>
    <s v="S123"/>
    <x v="3"/>
    <x v="5"/>
    <s v="S2"/>
    <x v="3"/>
    <n v="473.05168899899985"/>
  </r>
  <r>
    <n v="2024"/>
    <n v="1"/>
    <x v="84"/>
    <x v="0"/>
    <s v="S124"/>
    <x v="4"/>
    <x v="0"/>
    <s v="S123"/>
    <x v="0"/>
    <n v="76.985899999999987"/>
  </r>
  <r>
    <n v="2024"/>
    <n v="1"/>
    <x v="84"/>
    <x v="0"/>
    <s v="S124"/>
    <x v="4"/>
    <x v="1"/>
    <s v="S124"/>
    <x v="1"/>
    <n v="6910.2978869999988"/>
  </r>
  <r>
    <n v="2024"/>
    <n v="1"/>
    <x v="84"/>
    <x v="0"/>
    <s v="S124"/>
    <x v="4"/>
    <x v="1"/>
    <s v="S2"/>
    <x v="3"/>
    <n v="9199.4506689999998"/>
  </r>
  <r>
    <n v="2024"/>
    <n v="1"/>
    <x v="84"/>
    <x v="0"/>
    <s v="S124"/>
    <x v="4"/>
    <x v="2"/>
    <s v="S122"/>
    <x v="2"/>
    <n v="2383.2405610250007"/>
  </r>
  <r>
    <n v="2024"/>
    <n v="1"/>
    <x v="84"/>
    <x v="0"/>
    <s v="S124"/>
    <x v="4"/>
    <x v="4"/>
    <s v="S11"/>
    <x v="5"/>
    <n v="560.38202000000013"/>
  </r>
  <r>
    <n v="2024"/>
    <n v="1"/>
    <x v="84"/>
    <x v="0"/>
    <s v="S124"/>
    <x v="4"/>
    <x v="4"/>
    <s v="S125+S126"/>
    <x v="6"/>
    <n v="89.488079999999997"/>
  </r>
  <r>
    <n v="2024"/>
    <n v="1"/>
    <x v="84"/>
    <x v="0"/>
    <s v="S124"/>
    <x v="4"/>
    <x v="4"/>
    <s v="S14+S15"/>
    <x v="9"/>
    <n v="932.78906000000029"/>
  </r>
  <r>
    <n v="2024"/>
    <n v="1"/>
    <x v="84"/>
    <x v="0"/>
    <s v="S124"/>
    <x v="4"/>
    <x v="4"/>
    <s v="S2"/>
    <x v="3"/>
    <n v="217.29690999999997"/>
  </r>
  <r>
    <n v="2024"/>
    <n v="1"/>
    <x v="84"/>
    <x v="0"/>
    <s v="S124"/>
    <x v="4"/>
    <x v="5"/>
    <s v="S11"/>
    <x v="5"/>
    <n v="2744.7063549261611"/>
  </r>
  <r>
    <n v="2024"/>
    <n v="1"/>
    <x v="84"/>
    <x v="0"/>
    <s v="S124"/>
    <x v="4"/>
    <x v="5"/>
    <s v="S121"/>
    <x v="4"/>
    <n v="519.05466999193891"/>
  </r>
  <r>
    <n v="2024"/>
    <n v="1"/>
    <x v="84"/>
    <x v="0"/>
    <s v="S124"/>
    <x v="4"/>
    <x v="5"/>
    <s v="S122"/>
    <x v="2"/>
    <n v="7924.1513325237765"/>
  </r>
  <r>
    <n v="2024"/>
    <n v="1"/>
    <x v="84"/>
    <x v="0"/>
    <s v="S124"/>
    <x v="4"/>
    <x v="5"/>
    <s v="S124"/>
    <x v="1"/>
    <n v="81.249702615038345"/>
  </r>
  <r>
    <n v="2024"/>
    <n v="1"/>
    <x v="84"/>
    <x v="0"/>
    <s v="S124"/>
    <x v="4"/>
    <x v="5"/>
    <s v="S125+S126"/>
    <x v="6"/>
    <n v="1156.0592825090853"/>
  </r>
  <r>
    <n v="2024"/>
    <n v="1"/>
    <x v="84"/>
    <x v="0"/>
    <s v="S124"/>
    <x v="4"/>
    <x v="5"/>
    <s v="S13"/>
    <x v="7"/>
    <n v="1494.5007743759998"/>
  </r>
  <r>
    <n v="2024"/>
    <n v="1"/>
    <x v="84"/>
    <x v="0"/>
    <s v="S124"/>
    <x v="4"/>
    <x v="5"/>
    <s v="S2"/>
    <x v="3"/>
    <n v="3624.5551830619997"/>
  </r>
  <r>
    <n v="2024"/>
    <n v="1"/>
    <x v="84"/>
    <x v="0"/>
    <s v="S125+S126"/>
    <x v="5"/>
    <x v="0"/>
    <s v="S123"/>
    <x v="0"/>
    <n v="2313.3651559663099"/>
  </r>
  <r>
    <n v="2024"/>
    <n v="1"/>
    <x v="84"/>
    <x v="0"/>
    <s v="S125+S126"/>
    <x v="5"/>
    <x v="0"/>
    <s v="S2"/>
    <x v="3"/>
    <n v="97.773869100000013"/>
  </r>
  <r>
    <n v="2024"/>
    <n v="1"/>
    <x v="84"/>
    <x v="0"/>
    <s v="S125+S126"/>
    <x v="5"/>
    <x v="1"/>
    <s v="S124"/>
    <x v="1"/>
    <n v="1887.190513299978"/>
  </r>
  <r>
    <n v="2024"/>
    <n v="1"/>
    <x v="84"/>
    <x v="0"/>
    <s v="S125+S126"/>
    <x v="5"/>
    <x v="1"/>
    <s v="S2"/>
    <x v="3"/>
    <n v="86.176039000000003"/>
  </r>
  <r>
    <n v="2024"/>
    <n v="1"/>
    <x v="84"/>
    <x v="0"/>
    <s v="S125+S126"/>
    <x v="5"/>
    <x v="2"/>
    <s v="S122"/>
    <x v="2"/>
    <n v="6971.985581504121"/>
  </r>
  <r>
    <n v="2024"/>
    <n v="1"/>
    <x v="84"/>
    <x v="0"/>
    <s v="S125+S126"/>
    <x v="5"/>
    <x v="2"/>
    <s v="S2"/>
    <x v="3"/>
    <n v="1925.7208858789998"/>
  </r>
  <r>
    <n v="2024"/>
    <n v="1"/>
    <x v="84"/>
    <x v="0"/>
    <s v="S125+S126"/>
    <x v="5"/>
    <x v="3"/>
    <s v="S121"/>
    <x v="4"/>
    <n v="103.14706168400903"/>
  </r>
  <r>
    <n v="2024"/>
    <n v="1"/>
    <x v="84"/>
    <x v="0"/>
    <s v="S125+S126"/>
    <x v="5"/>
    <x v="3"/>
    <s v="S2"/>
    <x v="3"/>
    <n v="75.237493200000003"/>
  </r>
  <r>
    <n v="2024"/>
    <n v="1"/>
    <x v="84"/>
    <x v="0"/>
    <s v="S125+S126"/>
    <x v="5"/>
    <x v="4"/>
    <s v="S11"/>
    <x v="5"/>
    <n v="2095.0865333548245"/>
  </r>
  <r>
    <n v="2024"/>
    <n v="1"/>
    <x v="84"/>
    <x v="0"/>
    <s v="S125+S126"/>
    <x v="5"/>
    <x v="4"/>
    <s v="S125+S126"/>
    <x v="6"/>
    <n v="0"/>
  </r>
  <r>
    <n v="2024"/>
    <n v="1"/>
    <x v="84"/>
    <x v="0"/>
    <s v="S125+S126"/>
    <x v="5"/>
    <x v="4"/>
    <s v="S14+S15"/>
    <x v="9"/>
    <n v="6118.2392480999988"/>
  </r>
  <r>
    <n v="2024"/>
    <n v="1"/>
    <x v="84"/>
    <x v="0"/>
    <s v="S125+S126"/>
    <x v="5"/>
    <x v="5"/>
    <s v="S11"/>
    <x v="5"/>
    <n v="129.9533600160367"/>
  </r>
  <r>
    <n v="2024"/>
    <n v="1"/>
    <x v="84"/>
    <x v="0"/>
    <s v="S125+S126"/>
    <x v="5"/>
    <x v="5"/>
    <s v="S121"/>
    <x v="4"/>
    <n v="104.56674292500003"/>
  </r>
  <r>
    <n v="2024"/>
    <n v="1"/>
    <x v="84"/>
    <x v="0"/>
    <s v="S125+S126"/>
    <x v="5"/>
    <x v="5"/>
    <s v="S122"/>
    <x v="2"/>
    <n v="349.94054562570085"/>
  </r>
  <r>
    <n v="2024"/>
    <n v="1"/>
    <x v="84"/>
    <x v="0"/>
    <s v="S125+S126"/>
    <x v="5"/>
    <x v="5"/>
    <s v="S124"/>
    <x v="1"/>
    <n v="1.6443505485071996"/>
  </r>
  <r>
    <n v="2024"/>
    <n v="1"/>
    <x v="84"/>
    <x v="0"/>
    <s v="S125+S126"/>
    <x v="5"/>
    <x v="5"/>
    <s v="S125+S126"/>
    <x v="6"/>
    <n v="122.39596271704315"/>
  </r>
  <r>
    <n v="2024"/>
    <n v="1"/>
    <x v="84"/>
    <x v="0"/>
    <s v="S125+S126"/>
    <x v="5"/>
    <x v="5"/>
    <s v="S13"/>
    <x v="7"/>
    <n v="148.82180583249593"/>
  </r>
  <r>
    <n v="2024"/>
    <n v="1"/>
    <x v="84"/>
    <x v="0"/>
    <s v="S125+S126"/>
    <x v="5"/>
    <x v="5"/>
    <s v="S2"/>
    <x v="3"/>
    <n v="241.52142000000001"/>
  </r>
  <r>
    <n v="2024"/>
    <n v="1"/>
    <x v="84"/>
    <x v="0"/>
    <s v="S128"/>
    <x v="6"/>
    <x v="0"/>
    <s v="S123"/>
    <x v="0"/>
    <n v="171.32666"/>
  </r>
  <r>
    <n v="2024"/>
    <n v="1"/>
    <x v="84"/>
    <x v="0"/>
    <s v="S128"/>
    <x v="6"/>
    <x v="0"/>
    <s v="S2"/>
    <x v="3"/>
    <n v="120.03952999999998"/>
  </r>
  <r>
    <n v="2024"/>
    <n v="1"/>
    <x v="84"/>
    <x v="0"/>
    <s v="S128"/>
    <x v="6"/>
    <x v="1"/>
    <s v="S124"/>
    <x v="1"/>
    <n v="9057.6037930001985"/>
  </r>
  <r>
    <n v="2024"/>
    <n v="1"/>
    <x v="84"/>
    <x v="0"/>
    <s v="S128"/>
    <x v="6"/>
    <x v="1"/>
    <s v="S2"/>
    <x v="3"/>
    <n v="852.81950799990011"/>
  </r>
  <r>
    <n v="2024"/>
    <n v="1"/>
    <x v="84"/>
    <x v="0"/>
    <s v="S128"/>
    <x v="6"/>
    <x v="2"/>
    <s v="S122"/>
    <x v="2"/>
    <n v="1877.8028287302"/>
  </r>
  <r>
    <n v="2024"/>
    <n v="1"/>
    <x v="84"/>
    <x v="0"/>
    <s v="S128"/>
    <x v="6"/>
    <x v="2"/>
    <s v="S2"/>
    <x v="3"/>
    <n v="195.69095459000005"/>
  </r>
  <r>
    <n v="2024"/>
    <n v="1"/>
    <x v="84"/>
    <x v="0"/>
    <s v="S128"/>
    <x v="6"/>
    <x v="3"/>
    <s v="S121"/>
    <x v="4"/>
    <n v="33.220325333470001"/>
  </r>
  <r>
    <n v="2024"/>
    <n v="1"/>
    <x v="84"/>
    <x v="0"/>
    <s v="S128"/>
    <x v="6"/>
    <x v="4"/>
    <s v="S11"/>
    <x v="5"/>
    <n v="6769.8148580007"/>
  </r>
  <r>
    <n v="2024"/>
    <n v="1"/>
    <x v="84"/>
    <x v="0"/>
    <s v="S128"/>
    <x v="6"/>
    <x v="4"/>
    <s v="S125+S126"/>
    <x v="6"/>
    <n v="0"/>
  </r>
  <r>
    <n v="2024"/>
    <n v="1"/>
    <x v="84"/>
    <x v="0"/>
    <s v="S128"/>
    <x v="6"/>
    <x v="4"/>
    <s v="S14+S15"/>
    <x v="9"/>
    <n v="7542.7168339996315"/>
  </r>
  <r>
    <n v="2024"/>
    <n v="1"/>
    <x v="84"/>
    <x v="0"/>
    <s v="S128"/>
    <x v="6"/>
    <x v="5"/>
    <s v="S11"/>
    <x v="5"/>
    <n v="13199.868740498892"/>
  </r>
  <r>
    <n v="2024"/>
    <n v="1"/>
    <x v="84"/>
    <x v="0"/>
    <s v="S128"/>
    <x v="6"/>
    <x v="5"/>
    <s v="S121"/>
    <x v="4"/>
    <n v="279.29323245177295"/>
  </r>
  <r>
    <n v="2024"/>
    <n v="1"/>
    <x v="84"/>
    <x v="0"/>
    <s v="S128"/>
    <x v="6"/>
    <x v="5"/>
    <s v="S122"/>
    <x v="2"/>
    <n v="7350.0985812197814"/>
  </r>
  <r>
    <n v="2024"/>
    <n v="1"/>
    <x v="84"/>
    <x v="0"/>
    <s v="S128"/>
    <x v="6"/>
    <x v="5"/>
    <s v="S124"/>
    <x v="1"/>
    <n v="31.714653022057195"/>
  </r>
  <r>
    <n v="2024"/>
    <n v="1"/>
    <x v="84"/>
    <x v="0"/>
    <s v="S128"/>
    <x v="6"/>
    <x v="5"/>
    <s v="S125+S126"/>
    <x v="6"/>
    <n v="3199.6851812925315"/>
  </r>
  <r>
    <n v="2024"/>
    <n v="1"/>
    <x v="84"/>
    <x v="0"/>
    <s v="S128"/>
    <x v="6"/>
    <x v="5"/>
    <s v="S13"/>
    <x v="7"/>
    <n v="1874.32657045531"/>
  </r>
  <r>
    <n v="2024"/>
    <n v="1"/>
    <x v="84"/>
    <x v="0"/>
    <s v="S128"/>
    <x v="6"/>
    <x v="5"/>
    <s v="S2"/>
    <x v="3"/>
    <n v="6991.9955831110001"/>
  </r>
  <r>
    <n v="2024"/>
    <n v="1"/>
    <x v="84"/>
    <x v="0"/>
    <s v="S129"/>
    <x v="7"/>
    <x v="1"/>
    <s v="S124"/>
    <x v="1"/>
    <n v="8567.2629411380476"/>
  </r>
  <r>
    <n v="2024"/>
    <n v="1"/>
    <x v="84"/>
    <x v="0"/>
    <s v="S129"/>
    <x v="7"/>
    <x v="1"/>
    <s v="S2"/>
    <x v="3"/>
    <n v="47273.656025537392"/>
  </r>
  <r>
    <n v="2024"/>
    <n v="1"/>
    <x v="84"/>
    <x v="0"/>
    <s v="S129"/>
    <x v="7"/>
    <x v="2"/>
    <s v="S122"/>
    <x v="2"/>
    <n v="3820.9161700779932"/>
  </r>
  <r>
    <n v="2024"/>
    <n v="1"/>
    <x v="84"/>
    <x v="0"/>
    <s v="S129"/>
    <x v="7"/>
    <x v="2"/>
    <s v="S2"/>
    <x v="3"/>
    <n v="362.24039414100014"/>
  </r>
  <r>
    <n v="2024"/>
    <n v="1"/>
    <x v="84"/>
    <x v="0"/>
    <s v="S129"/>
    <x v="7"/>
    <x v="4"/>
    <s v="S11"/>
    <x v="5"/>
    <n v="84.112359999999981"/>
  </r>
  <r>
    <n v="2024"/>
    <n v="1"/>
    <x v="84"/>
    <x v="0"/>
    <s v="S129"/>
    <x v="7"/>
    <x v="4"/>
    <s v="S2"/>
    <x v="3"/>
    <n v="12.8298828"/>
  </r>
  <r>
    <n v="2024"/>
    <n v="1"/>
    <x v="84"/>
    <x v="0"/>
    <s v="S129"/>
    <x v="7"/>
    <x v="5"/>
    <s v="S11"/>
    <x v="5"/>
    <n v="13195.810291788923"/>
  </r>
  <r>
    <n v="2024"/>
    <n v="1"/>
    <x v="84"/>
    <x v="0"/>
    <s v="S129"/>
    <x v="7"/>
    <x v="5"/>
    <s v="S121"/>
    <x v="4"/>
    <n v="2089.8268641918016"/>
  </r>
  <r>
    <n v="2024"/>
    <n v="1"/>
    <x v="84"/>
    <x v="0"/>
    <s v="S129"/>
    <x v="7"/>
    <x v="5"/>
    <s v="S122"/>
    <x v="2"/>
    <n v="24844.811030354653"/>
  </r>
  <r>
    <n v="2024"/>
    <n v="1"/>
    <x v="84"/>
    <x v="0"/>
    <s v="S129"/>
    <x v="7"/>
    <x v="5"/>
    <s v="S124"/>
    <x v="1"/>
    <n v="84.759036352153515"/>
  </r>
  <r>
    <n v="2024"/>
    <n v="1"/>
    <x v="84"/>
    <x v="0"/>
    <s v="S129"/>
    <x v="7"/>
    <x v="5"/>
    <s v="S125+S126"/>
    <x v="6"/>
    <n v="1779.8970727247731"/>
  </r>
  <r>
    <n v="2024"/>
    <n v="1"/>
    <x v="84"/>
    <x v="0"/>
    <s v="S129"/>
    <x v="7"/>
    <x v="5"/>
    <s v="S13"/>
    <x v="7"/>
    <n v="38179.476471147369"/>
  </r>
  <r>
    <n v="2024"/>
    <n v="1"/>
    <x v="84"/>
    <x v="0"/>
    <s v="S129"/>
    <x v="7"/>
    <x v="5"/>
    <s v="S2"/>
    <x v="3"/>
    <n v="6307.4216507860001"/>
  </r>
  <r>
    <n v="2024"/>
    <n v="1"/>
    <x v="84"/>
    <x v="0"/>
    <s v="S13"/>
    <x v="8"/>
    <x v="0"/>
    <s v="S123"/>
    <x v="0"/>
    <n v="324.35465005000071"/>
  </r>
  <r>
    <n v="2024"/>
    <n v="1"/>
    <x v="84"/>
    <x v="0"/>
    <s v="S13"/>
    <x v="8"/>
    <x v="0"/>
    <s v="S2"/>
    <x v="3"/>
    <n v="2865.8576282740005"/>
  </r>
  <r>
    <n v="2024"/>
    <n v="1"/>
    <x v="84"/>
    <x v="0"/>
    <s v="S13"/>
    <x v="8"/>
    <x v="2"/>
    <s v="S121"/>
    <x v="4"/>
    <n v="0.22755627600043773"/>
  </r>
  <r>
    <n v="2024"/>
    <n v="1"/>
    <x v="84"/>
    <x v="0"/>
    <s v="S13"/>
    <x v="8"/>
    <x v="2"/>
    <s v="S122"/>
    <x v="2"/>
    <n v="14044.868213832455"/>
  </r>
  <r>
    <n v="2024"/>
    <n v="1"/>
    <x v="84"/>
    <x v="0"/>
    <s v="S13"/>
    <x v="8"/>
    <x v="2"/>
    <s v="S2"/>
    <x v="3"/>
    <n v="41.932248128999959"/>
  </r>
  <r>
    <n v="2024"/>
    <n v="1"/>
    <x v="84"/>
    <x v="0"/>
    <s v="S13"/>
    <x v="8"/>
    <x v="3"/>
    <s v="S121"/>
    <x v="4"/>
    <n v="1493.8363955703996"/>
  </r>
  <r>
    <n v="2024"/>
    <n v="1"/>
    <x v="84"/>
    <x v="0"/>
    <s v="S13"/>
    <x v="8"/>
    <x v="4"/>
    <s v="S11"/>
    <x v="5"/>
    <n v="1286.9686088447002"/>
  </r>
  <r>
    <n v="2024"/>
    <n v="1"/>
    <x v="84"/>
    <x v="0"/>
    <s v="S13"/>
    <x v="8"/>
    <x v="4"/>
    <s v="S121"/>
    <x v="4"/>
    <n v="4.9999999995634428E-5"/>
  </r>
  <r>
    <n v="2024"/>
    <n v="1"/>
    <x v="84"/>
    <x v="0"/>
    <s v="S13"/>
    <x v="8"/>
    <x v="4"/>
    <s v="S122"/>
    <x v="2"/>
    <n v="1177.5503699490002"/>
  </r>
  <r>
    <n v="2024"/>
    <n v="1"/>
    <x v="84"/>
    <x v="0"/>
    <s v="S13"/>
    <x v="8"/>
    <x v="4"/>
    <s v="S125+S126"/>
    <x v="6"/>
    <n v="23.069659999999999"/>
  </r>
  <r>
    <n v="2024"/>
    <n v="1"/>
    <x v="84"/>
    <x v="0"/>
    <s v="S13"/>
    <x v="8"/>
    <x v="4"/>
    <s v="S14+S15"/>
    <x v="9"/>
    <n v="8584.7076380941198"/>
  </r>
  <r>
    <n v="2024"/>
    <n v="1"/>
    <x v="84"/>
    <x v="0"/>
    <s v="S13"/>
    <x v="8"/>
    <x v="5"/>
    <s v="S11"/>
    <x v="5"/>
    <n v="298.49813447600008"/>
  </r>
  <r>
    <n v="2024"/>
    <n v="1"/>
    <x v="84"/>
    <x v="0"/>
    <s v="S13"/>
    <x v="8"/>
    <x v="5"/>
    <s v="S121"/>
    <x v="4"/>
    <n v="4.093024940000193"/>
  </r>
  <r>
    <n v="2024"/>
    <n v="1"/>
    <x v="84"/>
    <x v="0"/>
    <s v="S13"/>
    <x v="8"/>
    <x v="5"/>
    <s v="S122"/>
    <x v="2"/>
    <n v="541.12935254999991"/>
  </r>
  <r>
    <n v="2024"/>
    <n v="1"/>
    <x v="84"/>
    <x v="0"/>
    <s v="S13"/>
    <x v="8"/>
    <x v="5"/>
    <s v="S125+S126"/>
    <x v="6"/>
    <n v="0.88861741500000002"/>
  </r>
  <r>
    <n v="2024"/>
    <n v="1"/>
    <x v="84"/>
    <x v="0"/>
    <s v="S13"/>
    <x v="8"/>
    <x v="5"/>
    <s v="S13"/>
    <x v="7"/>
    <n v="181.06194048500004"/>
  </r>
  <r>
    <n v="2024"/>
    <n v="1"/>
    <x v="84"/>
    <x v="0"/>
    <s v="S13"/>
    <x v="8"/>
    <x v="5"/>
    <s v="S2"/>
    <x v="3"/>
    <n v="10861.207629605002"/>
  </r>
  <r>
    <n v="2024"/>
    <n v="1"/>
    <x v="84"/>
    <x v="0"/>
    <s v="S14+S15"/>
    <x v="9"/>
    <x v="0"/>
    <s v="S123"/>
    <x v="0"/>
    <n v="13437.286863302998"/>
  </r>
  <r>
    <n v="2024"/>
    <n v="1"/>
    <x v="84"/>
    <x v="0"/>
    <s v="S14+S15"/>
    <x v="9"/>
    <x v="1"/>
    <s v="S124"/>
    <x v="1"/>
    <n v="14340.712190585004"/>
  </r>
  <r>
    <n v="2024"/>
    <n v="1"/>
    <x v="84"/>
    <x v="0"/>
    <s v="S14+S15"/>
    <x v="9"/>
    <x v="2"/>
    <s v="S122"/>
    <x v="2"/>
    <n v="73157.501741979155"/>
  </r>
  <r>
    <n v="2024"/>
    <n v="1"/>
    <x v="84"/>
    <x v="0"/>
    <s v="S14+S15"/>
    <x v="9"/>
    <x v="2"/>
    <s v="S2"/>
    <x v="3"/>
    <n v="2775.1842242071993"/>
  </r>
  <r>
    <n v="2024"/>
    <n v="1"/>
    <x v="84"/>
    <x v="0"/>
    <s v="S14+S15"/>
    <x v="9"/>
    <x v="3"/>
    <s v="S121"/>
    <x v="4"/>
    <n v="7281.569239751786"/>
  </r>
  <r>
    <n v="2024"/>
    <n v="1"/>
    <x v="84"/>
    <x v="0"/>
    <s v="S14+S15"/>
    <x v="9"/>
    <x v="5"/>
    <s v="S11"/>
    <x v="5"/>
    <n v="0.58684416950704799"/>
  </r>
  <r>
    <n v="2024"/>
    <n v="1"/>
    <x v="84"/>
    <x v="0"/>
    <s v="S14+S15"/>
    <x v="9"/>
    <x v="5"/>
    <s v="S121"/>
    <x v="4"/>
    <n v="0"/>
  </r>
  <r>
    <n v="2024"/>
    <n v="1"/>
    <x v="84"/>
    <x v="0"/>
    <s v="S14+S15"/>
    <x v="9"/>
    <x v="5"/>
    <s v="S125+S126"/>
    <x v="6"/>
    <n v="4.244260802567112"/>
  </r>
  <r>
    <n v="2024"/>
    <n v="1"/>
    <x v="84"/>
    <x v="0"/>
    <s v="S14+S15"/>
    <x v="9"/>
    <x v="5"/>
    <s v="S13"/>
    <x v="7"/>
    <n v="0"/>
  </r>
  <r>
    <n v="2024"/>
    <n v="1"/>
    <x v="84"/>
    <x v="0"/>
    <s v="S14+S15"/>
    <x v="9"/>
    <x v="5"/>
    <s v="S2"/>
    <x v="3"/>
    <n v="1827.3347777949998"/>
  </r>
  <r>
    <n v="2024"/>
    <n v="1"/>
    <x v="84"/>
    <x v="0"/>
    <s v="S2"/>
    <x v="10"/>
    <x v="0"/>
    <s v="S123"/>
    <x v="0"/>
    <n v="1710.7507606530003"/>
  </r>
  <r>
    <n v="2024"/>
    <n v="1"/>
    <x v="84"/>
    <x v="0"/>
    <s v="S2"/>
    <x v="10"/>
    <x v="0"/>
    <s v="S124"/>
    <x v="1"/>
    <n v="-1.8626451492309571E-12"/>
  </r>
  <r>
    <n v="2024"/>
    <n v="1"/>
    <x v="84"/>
    <x v="0"/>
    <s v="S2"/>
    <x v="10"/>
    <x v="1"/>
    <s v="S124"/>
    <x v="1"/>
    <n v="2591.673493842"/>
  </r>
  <r>
    <n v="2024"/>
    <n v="1"/>
    <x v="84"/>
    <x v="0"/>
    <s v="S2"/>
    <x v="10"/>
    <x v="2"/>
    <s v="S121"/>
    <x v="4"/>
    <n v="82.793017691000003"/>
  </r>
  <r>
    <n v="2024"/>
    <n v="1"/>
    <x v="84"/>
    <x v="0"/>
    <s v="S2"/>
    <x v="10"/>
    <x v="2"/>
    <s v="S122"/>
    <x v="2"/>
    <n v="2889.6629109589999"/>
  </r>
  <r>
    <n v="2024"/>
    <n v="1"/>
    <x v="84"/>
    <x v="0"/>
    <s v="S2"/>
    <x v="10"/>
    <x v="4"/>
    <s v="S11"/>
    <x v="5"/>
    <n v="92814.75112197602"/>
  </r>
  <r>
    <n v="2024"/>
    <n v="1"/>
    <x v="84"/>
    <x v="0"/>
    <s v="S2"/>
    <x v="10"/>
    <x v="4"/>
    <s v="S121"/>
    <x v="4"/>
    <n v="3257.4096914989987"/>
  </r>
  <r>
    <n v="2024"/>
    <n v="1"/>
    <x v="84"/>
    <x v="0"/>
    <s v="S2"/>
    <x v="10"/>
    <x v="4"/>
    <s v="S122"/>
    <x v="2"/>
    <n v="13091.406109320003"/>
  </r>
  <r>
    <n v="2024"/>
    <n v="1"/>
    <x v="84"/>
    <x v="0"/>
    <s v="S2"/>
    <x v="10"/>
    <x v="4"/>
    <s v="S125+S126"/>
    <x v="6"/>
    <n v="6819.8815739599977"/>
  </r>
  <r>
    <n v="2024"/>
    <n v="1"/>
    <x v="84"/>
    <x v="0"/>
    <s v="S2"/>
    <x v="10"/>
    <x v="4"/>
    <s v="S128"/>
    <x v="8"/>
    <n v="3.0000151411968547E-9"/>
  </r>
  <r>
    <n v="2024"/>
    <n v="1"/>
    <x v="84"/>
    <x v="0"/>
    <s v="S2"/>
    <x v="10"/>
    <x v="4"/>
    <s v="S13"/>
    <x v="7"/>
    <n v="2877.1715605600002"/>
  </r>
  <r>
    <n v="2024"/>
    <n v="1"/>
    <x v="84"/>
    <x v="0"/>
    <s v="S2"/>
    <x v="10"/>
    <x v="5"/>
    <s v="S11"/>
    <x v="5"/>
    <n v="47304.73120192912"/>
  </r>
  <r>
    <n v="2024"/>
    <n v="1"/>
    <x v="84"/>
    <x v="0"/>
    <s v="S2"/>
    <x v="10"/>
    <x v="5"/>
    <s v="S121"/>
    <x v="4"/>
    <n v="-6.9999149516775107E-9"/>
  </r>
  <r>
    <n v="2024"/>
    <n v="1"/>
    <x v="84"/>
    <x v="0"/>
    <s v="S2"/>
    <x v="10"/>
    <x v="5"/>
    <s v="S122"/>
    <x v="2"/>
    <n v="13780.148531952002"/>
  </r>
  <r>
    <n v="2024"/>
    <n v="1"/>
    <x v="84"/>
    <x v="0"/>
    <s v="S2"/>
    <x v="10"/>
    <x v="5"/>
    <s v="S125+S126"/>
    <x v="6"/>
    <n v="4271.9521457068731"/>
  </r>
  <r>
    <n v="2024"/>
    <n v="1"/>
    <x v="84"/>
    <x v="0"/>
    <s v="S2"/>
    <x v="10"/>
    <x v="5"/>
    <s v="S13"/>
    <x v="7"/>
    <n v="42136.928106570995"/>
  </r>
  <r>
    <n v="2024"/>
    <n v="1"/>
    <x v="84"/>
    <x v="1"/>
    <s v="S11"/>
    <x v="0"/>
    <x v="0"/>
    <s v="S123"/>
    <x v="0"/>
    <n v="2046.4174460940076"/>
  </r>
  <r>
    <n v="2024"/>
    <n v="1"/>
    <x v="84"/>
    <x v="1"/>
    <s v="S11"/>
    <x v="0"/>
    <x v="1"/>
    <s v="S124"/>
    <x v="1"/>
    <n v="2.538335774415573"/>
  </r>
  <r>
    <n v="2024"/>
    <n v="1"/>
    <x v="84"/>
    <x v="1"/>
    <s v="S11"/>
    <x v="0"/>
    <x v="2"/>
    <s v="S122"/>
    <x v="2"/>
    <n v="288.03916527821684"/>
  </r>
  <r>
    <n v="2024"/>
    <n v="1"/>
    <x v="84"/>
    <x v="1"/>
    <s v="S11"/>
    <x v="0"/>
    <x v="2"/>
    <s v="S2"/>
    <x v="3"/>
    <n v="2176.9370028111998"/>
  </r>
  <r>
    <n v="2024"/>
    <n v="1"/>
    <x v="84"/>
    <x v="1"/>
    <s v="S11"/>
    <x v="0"/>
    <x v="3"/>
    <s v="S121"/>
    <x v="4"/>
    <n v="28.984599999999997"/>
  </r>
  <r>
    <n v="2024"/>
    <n v="1"/>
    <x v="84"/>
    <x v="1"/>
    <s v="S11"/>
    <x v="0"/>
    <x v="4"/>
    <s v="S11"/>
    <x v="5"/>
    <n v="2.4003100000000002"/>
  </r>
  <r>
    <n v="2024"/>
    <n v="1"/>
    <x v="84"/>
    <x v="1"/>
    <s v="S11"/>
    <x v="0"/>
    <x v="4"/>
    <s v="S122"/>
    <x v="2"/>
    <n v="0"/>
  </r>
  <r>
    <n v="2024"/>
    <n v="1"/>
    <x v="84"/>
    <x v="1"/>
    <s v="S11"/>
    <x v="0"/>
    <x v="4"/>
    <s v="S2"/>
    <x v="3"/>
    <n v="228.66379211700001"/>
  </r>
  <r>
    <n v="2024"/>
    <n v="1"/>
    <x v="84"/>
    <x v="1"/>
    <s v="S11"/>
    <x v="0"/>
    <x v="5"/>
    <s v="S11"/>
    <x v="5"/>
    <n v="-557.16542354997932"/>
  </r>
  <r>
    <n v="2024"/>
    <n v="1"/>
    <x v="84"/>
    <x v="1"/>
    <s v="S11"/>
    <x v="0"/>
    <x v="5"/>
    <s v="S121"/>
    <x v="4"/>
    <n v="306.22509538697221"/>
  </r>
  <r>
    <n v="2024"/>
    <n v="1"/>
    <x v="84"/>
    <x v="1"/>
    <s v="S11"/>
    <x v="0"/>
    <x v="5"/>
    <s v="S122"/>
    <x v="2"/>
    <n v="-409.0397707045758"/>
  </r>
  <r>
    <n v="2024"/>
    <n v="1"/>
    <x v="84"/>
    <x v="1"/>
    <s v="S11"/>
    <x v="0"/>
    <x v="5"/>
    <s v="S124"/>
    <x v="1"/>
    <n v="2.9251465395288032"/>
  </r>
  <r>
    <n v="2024"/>
    <n v="1"/>
    <x v="84"/>
    <x v="1"/>
    <s v="S11"/>
    <x v="0"/>
    <x v="5"/>
    <s v="S125+S126"/>
    <x v="6"/>
    <n v="103.53537833208325"/>
  </r>
  <r>
    <n v="2024"/>
    <n v="1"/>
    <x v="84"/>
    <x v="1"/>
    <s v="S11"/>
    <x v="0"/>
    <x v="5"/>
    <s v="S13"/>
    <x v="7"/>
    <n v="-222.79315936659182"/>
  </r>
  <r>
    <n v="2024"/>
    <n v="1"/>
    <x v="84"/>
    <x v="1"/>
    <s v="S11"/>
    <x v="0"/>
    <x v="5"/>
    <s v="S2"/>
    <x v="3"/>
    <n v="-809.00029140400011"/>
  </r>
  <r>
    <n v="2024"/>
    <n v="1"/>
    <x v="84"/>
    <x v="1"/>
    <s v="S121"/>
    <x v="1"/>
    <x v="2"/>
    <s v="S122"/>
    <x v="2"/>
    <n v="-0.10840747499999999"/>
  </r>
  <r>
    <n v="2024"/>
    <n v="1"/>
    <x v="84"/>
    <x v="1"/>
    <s v="S121"/>
    <x v="1"/>
    <x v="2"/>
    <s v="S2"/>
    <x v="3"/>
    <n v="-629.46971194699995"/>
  </r>
  <r>
    <n v="2024"/>
    <n v="1"/>
    <x v="84"/>
    <x v="1"/>
    <s v="S121"/>
    <x v="1"/>
    <x v="3"/>
    <s v="S2"/>
    <x v="3"/>
    <n v="-4.7807958999999997E-2"/>
  </r>
  <r>
    <n v="2024"/>
    <n v="1"/>
    <x v="84"/>
    <x v="1"/>
    <s v="S121"/>
    <x v="1"/>
    <x v="4"/>
    <s v="S122"/>
    <x v="2"/>
    <n v="-0.15448444699999528"/>
  </r>
  <r>
    <n v="2024"/>
    <n v="1"/>
    <x v="84"/>
    <x v="1"/>
    <s v="S121"/>
    <x v="1"/>
    <x v="4"/>
    <s v="S13"/>
    <x v="7"/>
    <n v="0"/>
  </r>
  <r>
    <n v="2024"/>
    <n v="1"/>
    <x v="84"/>
    <x v="1"/>
    <s v="S121"/>
    <x v="1"/>
    <x v="4"/>
    <s v="S2"/>
    <x v="3"/>
    <n v="-0.26130825099999999"/>
  </r>
  <r>
    <n v="2024"/>
    <n v="1"/>
    <x v="84"/>
    <x v="1"/>
    <s v="S121"/>
    <x v="1"/>
    <x v="5"/>
    <s v="S122"/>
    <x v="2"/>
    <n v="-147.69941200000002"/>
  </r>
  <r>
    <n v="2024"/>
    <n v="1"/>
    <x v="84"/>
    <x v="1"/>
    <s v="S121"/>
    <x v="1"/>
    <x v="5"/>
    <s v="S2"/>
    <x v="3"/>
    <n v="13.092756601000001"/>
  </r>
  <r>
    <n v="2024"/>
    <n v="1"/>
    <x v="84"/>
    <x v="1"/>
    <s v="S122"/>
    <x v="2"/>
    <x v="0"/>
    <s v="S123"/>
    <x v="0"/>
    <n v="-245.25468120781079"/>
  </r>
  <r>
    <n v="2024"/>
    <n v="1"/>
    <x v="84"/>
    <x v="1"/>
    <s v="S122"/>
    <x v="2"/>
    <x v="2"/>
    <s v="S121"/>
    <x v="4"/>
    <n v="11014.334710499999"/>
  </r>
  <r>
    <n v="2024"/>
    <n v="1"/>
    <x v="84"/>
    <x v="1"/>
    <s v="S122"/>
    <x v="2"/>
    <x v="2"/>
    <s v="S122"/>
    <x v="2"/>
    <n v="397.49850982103015"/>
  </r>
  <r>
    <n v="2024"/>
    <n v="1"/>
    <x v="84"/>
    <x v="1"/>
    <s v="S122"/>
    <x v="2"/>
    <x v="2"/>
    <s v="S2"/>
    <x v="3"/>
    <n v="116.36909430999999"/>
  </r>
  <r>
    <n v="2024"/>
    <n v="1"/>
    <x v="84"/>
    <x v="1"/>
    <s v="S122"/>
    <x v="2"/>
    <x v="3"/>
    <s v="S121"/>
    <x v="4"/>
    <n v="-46.743873961250003"/>
  </r>
  <r>
    <n v="2024"/>
    <n v="1"/>
    <x v="84"/>
    <x v="1"/>
    <s v="S122"/>
    <x v="2"/>
    <x v="3"/>
    <s v="S2"/>
    <x v="3"/>
    <n v="79.048283288000007"/>
  </r>
  <r>
    <n v="2024"/>
    <n v="1"/>
    <x v="84"/>
    <x v="1"/>
    <s v="S122"/>
    <x v="2"/>
    <x v="4"/>
    <s v="S11"/>
    <x v="5"/>
    <n v="-1884.4530665500311"/>
  </r>
  <r>
    <n v="2024"/>
    <n v="1"/>
    <x v="84"/>
    <x v="1"/>
    <s v="S122"/>
    <x v="2"/>
    <x v="4"/>
    <s v="S122"/>
    <x v="2"/>
    <n v="22.127613114710002"/>
  </r>
  <r>
    <n v="2024"/>
    <n v="1"/>
    <x v="84"/>
    <x v="1"/>
    <s v="S122"/>
    <x v="2"/>
    <x v="4"/>
    <s v="S124"/>
    <x v="1"/>
    <n v="-21.829359518438693"/>
  </r>
  <r>
    <n v="2024"/>
    <n v="1"/>
    <x v="84"/>
    <x v="1"/>
    <s v="S122"/>
    <x v="2"/>
    <x v="4"/>
    <s v="S125+S126"/>
    <x v="6"/>
    <n v="1101.4336005516991"/>
  </r>
  <r>
    <n v="2024"/>
    <n v="1"/>
    <x v="84"/>
    <x v="1"/>
    <s v="S122"/>
    <x v="2"/>
    <x v="4"/>
    <s v="S128"/>
    <x v="8"/>
    <n v="579.16970979899997"/>
  </r>
  <r>
    <n v="2024"/>
    <n v="1"/>
    <x v="84"/>
    <x v="1"/>
    <s v="S122"/>
    <x v="2"/>
    <x v="4"/>
    <s v="S13"/>
    <x v="7"/>
    <n v="-16.940300056999998"/>
  </r>
  <r>
    <n v="2024"/>
    <n v="1"/>
    <x v="84"/>
    <x v="1"/>
    <s v="S122"/>
    <x v="2"/>
    <x v="4"/>
    <s v="S14+S15"/>
    <x v="9"/>
    <n v="1566.1245943180099"/>
  </r>
  <r>
    <n v="2024"/>
    <n v="1"/>
    <x v="84"/>
    <x v="1"/>
    <s v="S122"/>
    <x v="2"/>
    <x v="4"/>
    <s v="S2"/>
    <x v="3"/>
    <n v="155.12709453900001"/>
  </r>
  <r>
    <n v="2024"/>
    <n v="1"/>
    <x v="84"/>
    <x v="1"/>
    <s v="S122"/>
    <x v="2"/>
    <x v="5"/>
    <s v="S11"/>
    <x v="5"/>
    <n v="-12.058678388774108"/>
  </r>
  <r>
    <n v="2024"/>
    <n v="1"/>
    <x v="84"/>
    <x v="1"/>
    <s v="S122"/>
    <x v="2"/>
    <x v="5"/>
    <s v="S121"/>
    <x v="4"/>
    <n v="-10963.370174646137"/>
  </r>
  <r>
    <n v="2024"/>
    <n v="1"/>
    <x v="84"/>
    <x v="1"/>
    <s v="S122"/>
    <x v="2"/>
    <x v="5"/>
    <s v="S122"/>
    <x v="2"/>
    <n v="-455.78311228073915"/>
  </r>
  <r>
    <n v="2024"/>
    <n v="1"/>
    <x v="84"/>
    <x v="1"/>
    <s v="S122"/>
    <x v="2"/>
    <x v="5"/>
    <s v="S124"/>
    <x v="1"/>
    <n v="0.79539629880422624"/>
  </r>
  <r>
    <n v="2024"/>
    <n v="1"/>
    <x v="84"/>
    <x v="1"/>
    <s v="S122"/>
    <x v="2"/>
    <x v="5"/>
    <s v="S125+S126"/>
    <x v="6"/>
    <n v="-15.834861210988979"/>
  </r>
  <r>
    <n v="2024"/>
    <n v="1"/>
    <x v="84"/>
    <x v="1"/>
    <s v="S122"/>
    <x v="2"/>
    <x v="5"/>
    <s v="S13"/>
    <x v="7"/>
    <n v="2763.6370048106169"/>
  </r>
  <r>
    <n v="2024"/>
    <n v="1"/>
    <x v="84"/>
    <x v="1"/>
    <s v="S122"/>
    <x v="2"/>
    <x v="5"/>
    <s v="S2"/>
    <x v="3"/>
    <n v="-657.35012983099989"/>
  </r>
  <r>
    <n v="2024"/>
    <n v="1"/>
    <x v="84"/>
    <x v="1"/>
    <s v="S123"/>
    <x v="3"/>
    <x v="2"/>
    <s v="S122"/>
    <x v="2"/>
    <n v="1000.219619284"/>
  </r>
  <r>
    <n v="2024"/>
    <n v="1"/>
    <x v="84"/>
    <x v="1"/>
    <s v="S123"/>
    <x v="3"/>
    <x v="5"/>
    <s v="S11"/>
    <x v="5"/>
    <n v="77.211149793999994"/>
  </r>
  <r>
    <n v="2024"/>
    <n v="1"/>
    <x v="84"/>
    <x v="1"/>
    <s v="S123"/>
    <x v="3"/>
    <x v="5"/>
    <s v="S121"/>
    <x v="4"/>
    <n v="586.97472465199996"/>
  </r>
  <r>
    <n v="2024"/>
    <n v="1"/>
    <x v="84"/>
    <x v="1"/>
    <s v="S123"/>
    <x v="3"/>
    <x v="5"/>
    <s v="S122"/>
    <x v="2"/>
    <n v="1190.2651819270002"/>
  </r>
  <r>
    <n v="2024"/>
    <n v="1"/>
    <x v="84"/>
    <x v="1"/>
    <s v="S123"/>
    <x v="3"/>
    <x v="5"/>
    <s v="S124"/>
    <x v="1"/>
    <n v="2.0706009229999998"/>
  </r>
  <r>
    <n v="2024"/>
    <n v="1"/>
    <x v="84"/>
    <x v="1"/>
    <s v="S123"/>
    <x v="3"/>
    <x v="5"/>
    <s v="S125+S126"/>
    <x v="6"/>
    <n v="70.439367305999994"/>
  </r>
  <r>
    <n v="2024"/>
    <n v="1"/>
    <x v="84"/>
    <x v="1"/>
    <s v="S123"/>
    <x v="3"/>
    <x v="5"/>
    <s v="S13"/>
    <x v="7"/>
    <n v="740.33719556000005"/>
  </r>
  <r>
    <n v="2024"/>
    <n v="1"/>
    <x v="84"/>
    <x v="1"/>
    <s v="S123"/>
    <x v="3"/>
    <x v="5"/>
    <s v="S2"/>
    <x v="3"/>
    <n v="350.56284166"/>
  </r>
  <r>
    <n v="2024"/>
    <n v="1"/>
    <x v="84"/>
    <x v="1"/>
    <s v="S124"/>
    <x v="4"/>
    <x v="0"/>
    <s v="S123"/>
    <x v="0"/>
    <n v="-10.371677058090112"/>
  </r>
  <r>
    <n v="2024"/>
    <n v="1"/>
    <x v="84"/>
    <x v="1"/>
    <s v="S124"/>
    <x v="4"/>
    <x v="1"/>
    <s v="S124"/>
    <x v="1"/>
    <n v="1419.174215733"/>
  </r>
  <r>
    <n v="2024"/>
    <n v="1"/>
    <x v="84"/>
    <x v="1"/>
    <s v="S124"/>
    <x v="4"/>
    <x v="1"/>
    <s v="S2"/>
    <x v="3"/>
    <n v="601.77821622299996"/>
  </r>
  <r>
    <n v="2024"/>
    <n v="1"/>
    <x v="84"/>
    <x v="1"/>
    <s v="S124"/>
    <x v="4"/>
    <x v="2"/>
    <s v="S122"/>
    <x v="2"/>
    <n v="264.88310109299999"/>
  </r>
  <r>
    <n v="2024"/>
    <n v="1"/>
    <x v="84"/>
    <x v="1"/>
    <s v="S124"/>
    <x v="4"/>
    <x v="4"/>
    <s v="S11"/>
    <x v="5"/>
    <n v="47.103580000000001"/>
  </r>
  <r>
    <n v="2024"/>
    <n v="1"/>
    <x v="84"/>
    <x v="1"/>
    <s v="S124"/>
    <x v="4"/>
    <x v="4"/>
    <s v="S125+S126"/>
    <x v="6"/>
    <n v="1.4281200000000001"/>
  </r>
  <r>
    <n v="2024"/>
    <n v="1"/>
    <x v="84"/>
    <x v="1"/>
    <s v="S124"/>
    <x v="4"/>
    <x v="4"/>
    <s v="S14+S15"/>
    <x v="9"/>
    <n v="-1.4160000000000991E-2"/>
  </r>
  <r>
    <n v="2024"/>
    <n v="1"/>
    <x v="84"/>
    <x v="1"/>
    <s v="S124"/>
    <x v="4"/>
    <x v="4"/>
    <s v="S2"/>
    <x v="3"/>
    <n v="15.755769999999998"/>
  </r>
  <r>
    <n v="2024"/>
    <n v="1"/>
    <x v="84"/>
    <x v="1"/>
    <s v="S124"/>
    <x v="4"/>
    <x v="5"/>
    <s v="S11"/>
    <x v="5"/>
    <n v="435.84023788698198"/>
  </r>
  <r>
    <n v="2024"/>
    <n v="1"/>
    <x v="84"/>
    <x v="1"/>
    <s v="S124"/>
    <x v="4"/>
    <x v="5"/>
    <s v="S121"/>
    <x v="4"/>
    <n v="68.95166495006184"/>
  </r>
  <r>
    <n v="2024"/>
    <n v="1"/>
    <x v="84"/>
    <x v="1"/>
    <s v="S124"/>
    <x v="4"/>
    <x v="5"/>
    <s v="S122"/>
    <x v="2"/>
    <n v="797.50139387594686"/>
  </r>
  <r>
    <n v="2024"/>
    <n v="1"/>
    <x v="84"/>
    <x v="1"/>
    <s v="S124"/>
    <x v="4"/>
    <x v="5"/>
    <s v="S124"/>
    <x v="1"/>
    <n v="-3.1603048118598474"/>
  </r>
  <r>
    <n v="2024"/>
    <n v="1"/>
    <x v="84"/>
    <x v="1"/>
    <s v="S124"/>
    <x v="4"/>
    <x v="5"/>
    <s v="S125+S126"/>
    <x v="6"/>
    <n v="-76.694441220131026"/>
  </r>
  <r>
    <n v="2024"/>
    <n v="1"/>
    <x v="84"/>
    <x v="1"/>
    <s v="S124"/>
    <x v="4"/>
    <x v="5"/>
    <s v="S13"/>
    <x v="7"/>
    <n v="-87.63407883900004"/>
  </r>
  <r>
    <n v="2024"/>
    <n v="1"/>
    <x v="84"/>
    <x v="1"/>
    <s v="S124"/>
    <x v="4"/>
    <x v="5"/>
    <s v="S2"/>
    <x v="3"/>
    <n v="32.881086304000057"/>
  </r>
  <r>
    <n v="2024"/>
    <n v="1"/>
    <x v="84"/>
    <x v="1"/>
    <s v="S125+S126"/>
    <x v="5"/>
    <x v="0"/>
    <s v="S123"/>
    <x v="0"/>
    <n v="133.49235216792258"/>
  </r>
  <r>
    <n v="2024"/>
    <n v="1"/>
    <x v="84"/>
    <x v="1"/>
    <s v="S125+S126"/>
    <x v="5"/>
    <x v="0"/>
    <s v="S2"/>
    <x v="3"/>
    <n v="8.4717950000000002"/>
  </r>
  <r>
    <n v="2024"/>
    <n v="1"/>
    <x v="84"/>
    <x v="1"/>
    <s v="S125+S126"/>
    <x v="5"/>
    <x v="1"/>
    <s v="S124"/>
    <x v="1"/>
    <n v="-271.69805512436506"/>
  </r>
  <r>
    <n v="2024"/>
    <n v="1"/>
    <x v="84"/>
    <x v="1"/>
    <s v="S125+S126"/>
    <x v="5"/>
    <x v="1"/>
    <s v="S2"/>
    <x v="3"/>
    <n v="-12.622164199999999"/>
  </r>
  <r>
    <n v="2024"/>
    <n v="1"/>
    <x v="84"/>
    <x v="1"/>
    <s v="S125+S126"/>
    <x v="5"/>
    <x v="2"/>
    <s v="S122"/>
    <x v="2"/>
    <n v="466.89475744099997"/>
  </r>
  <r>
    <n v="2024"/>
    <n v="1"/>
    <x v="84"/>
    <x v="1"/>
    <s v="S125+S126"/>
    <x v="5"/>
    <x v="2"/>
    <s v="S2"/>
    <x v="3"/>
    <n v="117.67504304500001"/>
  </r>
  <r>
    <n v="2024"/>
    <n v="1"/>
    <x v="84"/>
    <x v="1"/>
    <s v="S125+S126"/>
    <x v="5"/>
    <x v="3"/>
    <s v="S121"/>
    <x v="4"/>
    <n v="2.2578519200000002"/>
  </r>
  <r>
    <n v="2024"/>
    <n v="1"/>
    <x v="84"/>
    <x v="1"/>
    <s v="S125+S126"/>
    <x v="5"/>
    <x v="3"/>
    <s v="S2"/>
    <x v="3"/>
    <n v="1.3314271000000002"/>
  </r>
  <r>
    <n v="2024"/>
    <n v="1"/>
    <x v="84"/>
    <x v="1"/>
    <s v="S125+S126"/>
    <x v="5"/>
    <x v="4"/>
    <s v="S11"/>
    <x v="5"/>
    <n v="120.74103622331376"/>
  </r>
  <r>
    <n v="2024"/>
    <n v="1"/>
    <x v="84"/>
    <x v="1"/>
    <s v="S125+S126"/>
    <x v="5"/>
    <x v="4"/>
    <s v="S125+S126"/>
    <x v="6"/>
    <n v="0"/>
  </r>
  <r>
    <n v="2024"/>
    <n v="1"/>
    <x v="84"/>
    <x v="1"/>
    <s v="S125+S126"/>
    <x v="5"/>
    <x v="4"/>
    <s v="S14+S15"/>
    <x v="9"/>
    <n v="8.4305379999999914"/>
  </r>
  <r>
    <n v="2024"/>
    <n v="1"/>
    <x v="84"/>
    <x v="1"/>
    <s v="S125+S126"/>
    <x v="5"/>
    <x v="5"/>
    <s v="S11"/>
    <x v="5"/>
    <n v="-2.9462189875221947"/>
  </r>
  <r>
    <n v="2024"/>
    <n v="1"/>
    <x v="84"/>
    <x v="1"/>
    <s v="S125+S126"/>
    <x v="5"/>
    <x v="5"/>
    <s v="S121"/>
    <x v="4"/>
    <n v="-63.292859999999997"/>
  </r>
  <r>
    <n v="2024"/>
    <n v="1"/>
    <x v="84"/>
    <x v="1"/>
    <s v="S125+S126"/>
    <x v="5"/>
    <x v="5"/>
    <s v="S122"/>
    <x v="2"/>
    <n v="-24.247206758640406"/>
  </r>
  <r>
    <n v="2024"/>
    <n v="1"/>
    <x v="84"/>
    <x v="1"/>
    <s v="S125+S126"/>
    <x v="5"/>
    <x v="5"/>
    <s v="S124"/>
    <x v="1"/>
    <n v="2.2204460492503131E-18"/>
  </r>
  <r>
    <n v="2024"/>
    <n v="1"/>
    <x v="84"/>
    <x v="1"/>
    <s v="S125+S126"/>
    <x v="5"/>
    <x v="5"/>
    <s v="S125+S126"/>
    <x v="6"/>
    <n v="3.4334862366708157"/>
  </r>
  <r>
    <n v="2024"/>
    <n v="1"/>
    <x v="84"/>
    <x v="1"/>
    <s v="S125+S126"/>
    <x v="5"/>
    <x v="5"/>
    <s v="S13"/>
    <x v="7"/>
    <n v="24.221133772187351"/>
  </r>
  <r>
    <n v="2024"/>
    <n v="1"/>
    <x v="84"/>
    <x v="1"/>
    <s v="S125+S126"/>
    <x v="5"/>
    <x v="5"/>
    <s v="S2"/>
    <x v="3"/>
    <n v="152.47869"/>
  </r>
  <r>
    <n v="2024"/>
    <n v="1"/>
    <x v="84"/>
    <x v="1"/>
    <s v="S128"/>
    <x v="6"/>
    <x v="0"/>
    <s v="S123"/>
    <x v="0"/>
    <n v="18.517153075908642"/>
  </r>
  <r>
    <n v="2024"/>
    <n v="1"/>
    <x v="84"/>
    <x v="1"/>
    <s v="S128"/>
    <x v="6"/>
    <x v="0"/>
    <s v="S2"/>
    <x v="3"/>
    <n v="8.7421699999999998"/>
  </r>
  <r>
    <n v="2024"/>
    <n v="1"/>
    <x v="84"/>
    <x v="1"/>
    <s v="S128"/>
    <x v="6"/>
    <x v="1"/>
    <s v="S124"/>
    <x v="1"/>
    <n v="251.14392894498258"/>
  </r>
  <r>
    <n v="2024"/>
    <n v="1"/>
    <x v="84"/>
    <x v="1"/>
    <s v="S128"/>
    <x v="6"/>
    <x v="1"/>
    <s v="S2"/>
    <x v="3"/>
    <n v="106.52144"/>
  </r>
  <r>
    <n v="2024"/>
    <n v="1"/>
    <x v="84"/>
    <x v="1"/>
    <s v="S128"/>
    <x v="6"/>
    <x v="2"/>
    <s v="S122"/>
    <x v="2"/>
    <n v="-678.27600000000007"/>
  </r>
  <r>
    <n v="2024"/>
    <n v="1"/>
    <x v="84"/>
    <x v="1"/>
    <s v="S128"/>
    <x v="6"/>
    <x v="2"/>
    <s v="S2"/>
    <x v="3"/>
    <n v="35.340280662999994"/>
  </r>
  <r>
    <n v="2024"/>
    <n v="1"/>
    <x v="84"/>
    <x v="1"/>
    <s v="S128"/>
    <x v="6"/>
    <x v="3"/>
    <s v="S121"/>
    <x v="4"/>
    <n v="-0.55079"/>
  </r>
  <r>
    <n v="2024"/>
    <n v="1"/>
    <x v="84"/>
    <x v="1"/>
    <s v="S128"/>
    <x v="6"/>
    <x v="4"/>
    <s v="S11"/>
    <x v="5"/>
    <n v="205.32372000000001"/>
  </r>
  <r>
    <n v="2024"/>
    <n v="1"/>
    <x v="84"/>
    <x v="1"/>
    <s v="S128"/>
    <x v="6"/>
    <x v="4"/>
    <s v="S14+S15"/>
    <x v="9"/>
    <n v="200.06956"/>
  </r>
  <r>
    <n v="2024"/>
    <n v="1"/>
    <x v="84"/>
    <x v="1"/>
    <s v="S128"/>
    <x v="6"/>
    <x v="5"/>
    <s v="S11"/>
    <x v="5"/>
    <n v="162.09007522039892"/>
  </r>
  <r>
    <n v="2024"/>
    <n v="1"/>
    <x v="84"/>
    <x v="1"/>
    <s v="S128"/>
    <x v="6"/>
    <x v="5"/>
    <s v="S121"/>
    <x v="4"/>
    <n v="-65.585440000000006"/>
  </r>
  <r>
    <n v="2024"/>
    <n v="1"/>
    <x v="84"/>
    <x v="1"/>
    <s v="S128"/>
    <x v="6"/>
    <x v="5"/>
    <s v="S122"/>
    <x v="2"/>
    <n v="-167.19396999999998"/>
  </r>
  <r>
    <n v="2024"/>
    <n v="1"/>
    <x v="84"/>
    <x v="1"/>
    <s v="S128"/>
    <x v="6"/>
    <x v="5"/>
    <s v="S124"/>
    <x v="1"/>
    <n v="-1.8189894035458565E-15"/>
  </r>
  <r>
    <n v="2024"/>
    <n v="1"/>
    <x v="84"/>
    <x v="1"/>
    <s v="S128"/>
    <x v="6"/>
    <x v="5"/>
    <s v="S125+S126"/>
    <x v="6"/>
    <n v="47.299744779601085"/>
  </r>
  <r>
    <n v="2024"/>
    <n v="1"/>
    <x v="84"/>
    <x v="1"/>
    <s v="S128"/>
    <x v="6"/>
    <x v="5"/>
    <s v="S13"/>
    <x v="7"/>
    <n v="7.8978900000000012"/>
  </r>
  <r>
    <n v="2024"/>
    <n v="1"/>
    <x v="84"/>
    <x v="1"/>
    <s v="S128"/>
    <x v="6"/>
    <x v="5"/>
    <s v="S2"/>
    <x v="3"/>
    <n v="213.95482157000015"/>
  </r>
  <r>
    <n v="2024"/>
    <n v="1"/>
    <x v="84"/>
    <x v="1"/>
    <s v="S129"/>
    <x v="7"/>
    <x v="1"/>
    <s v="S124"/>
    <x v="1"/>
    <n v="781.80456084970365"/>
  </r>
  <r>
    <n v="2024"/>
    <n v="1"/>
    <x v="84"/>
    <x v="1"/>
    <s v="S129"/>
    <x v="7"/>
    <x v="1"/>
    <s v="S2"/>
    <x v="3"/>
    <n v="-976.76070028299989"/>
  </r>
  <r>
    <n v="2024"/>
    <n v="1"/>
    <x v="84"/>
    <x v="1"/>
    <s v="S129"/>
    <x v="7"/>
    <x v="2"/>
    <s v="S122"/>
    <x v="2"/>
    <n v="757.98551234999991"/>
  </r>
  <r>
    <n v="2024"/>
    <n v="1"/>
    <x v="84"/>
    <x v="1"/>
    <s v="S129"/>
    <x v="7"/>
    <x v="2"/>
    <s v="S2"/>
    <x v="3"/>
    <n v="-181.42883601"/>
  </r>
  <r>
    <n v="2024"/>
    <n v="1"/>
    <x v="84"/>
    <x v="1"/>
    <s v="S129"/>
    <x v="7"/>
    <x v="4"/>
    <s v="S11"/>
    <x v="5"/>
    <n v="-1.0000000000000001E-5"/>
  </r>
  <r>
    <n v="2024"/>
    <n v="1"/>
    <x v="84"/>
    <x v="1"/>
    <s v="S129"/>
    <x v="7"/>
    <x v="4"/>
    <s v="S2"/>
    <x v="3"/>
    <n v="0.37669958200000003"/>
  </r>
  <r>
    <n v="2024"/>
    <n v="1"/>
    <x v="84"/>
    <x v="1"/>
    <s v="S129"/>
    <x v="7"/>
    <x v="5"/>
    <s v="S11"/>
    <x v="5"/>
    <n v="-48.148871955277443"/>
  </r>
  <r>
    <n v="2024"/>
    <n v="1"/>
    <x v="84"/>
    <x v="1"/>
    <s v="S129"/>
    <x v="7"/>
    <x v="5"/>
    <s v="S121"/>
    <x v="4"/>
    <n v="114.24969994609997"/>
  </r>
  <r>
    <n v="2024"/>
    <n v="1"/>
    <x v="84"/>
    <x v="1"/>
    <s v="S129"/>
    <x v="7"/>
    <x v="5"/>
    <s v="S122"/>
    <x v="2"/>
    <n v="-546.59973111379998"/>
  </r>
  <r>
    <n v="2024"/>
    <n v="1"/>
    <x v="84"/>
    <x v="1"/>
    <s v="S129"/>
    <x v="7"/>
    <x v="5"/>
    <s v="S124"/>
    <x v="1"/>
    <n v="-1.102529431034482"/>
  </r>
  <r>
    <n v="2024"/>
    <n v="1"/>
    <x v="84"/>
    <x v="1"/>
    <s v="S129"/>
    <x v="7"/>
    <x v="5"/>
    <s v="S125+S126"/>
    <x v="6"/>
    <n v="-19.593915720788072"/>
  </r>
  <r>
    <n v="2024"/>
    <n v="1"/>
    <x v="84"/>
    <x v="1"/>
    <s v="S129"/>
    <x v="7"/>
    <x v="5"/>
    <s v="S13"/>
    <x v="7"/>
    <n v="-77.154993481900007"/>
  </r>
  <r>
    <n v="2024"/>
    <n v="1"/>
    <x v="84"/>
    <x v="1"/>
    <s v="S129"/>
    <x v="7"/>
    <x v="5"/>
    <s v="S2"/>
    <x v="3"/>
    <n v="-520.34897931500007"/>
  </r>
  <r>
    <n v="2024"/>
    <n v="1"/>
    <x v="84"/>
    <x v="1"/>
    <s v="S13"/>
    <x v="8"/>
    <x v="0"/>
    <s v="S123"/>
    <x v="0"/>
    <n v="194.89616113212102"/>
  </r>
  <r>
    <n v="2024"/>
    <n v="1"/>
    <x v="84"/>
    <x v="1"/>
    <s v="S13"/>
    <x v="8"/>
    <x v="0"/>
    <s v="S2"/>
    <x v="3"/>
    <n v="1.0973881249999999"/>
  </r>
  <r>
    <n v="2024"/>
    <n v="1"/>
    <x v="84"/>
    <x v="1"/>
    <s v="S13"/>
    <x v="8"/>
    <x v="2"/>
    <s v="S121"/>
    <x v="4"/>
    <n v="-1.0606139999999999E-3"/>
  </r>
  <r>
    <n v="2024"/>
    <n v="1"/>
    <x v="84"/>
    <x v="1"/>
    <s v="S13"/>
    <x v="8"/>
    <x v="2"/>
    <s v="S122"/>
    <x v="2"/>
    <n v="566.79068860655991"/>
  </r>
  <r>
    <n v="2024"/>
    <n v="1"/>
    <x v="84"/>
    <x v="1"/>
    <s v="S13"/>
    <x v="8"/>
    <x v="2"/>
    <s v="S2"/>
    <x v="3"/>
    <n v="0.60224972100000007"/>
  </r>
  <r>
    <n v="2024"/>
    <n v="1"/>
    <x v="84"/>
    <x v="1"/>
    <s v="S13"/>
    <x v="8"/>
    <x v="3"/>
    <s v="S121"/>
    <x v="4"/>
    <n v="35.956531237822006"/>
  </r>
  <r>
    <n v="2024"/>
    <n v="1"/>
    <x v="84"/>
    <x v="1"/>
    <s v="S13"/>
    <x v="8"/>
    <x v="4"/>
    <s v="S11"/>
    <x v="5"/>
    <n v="-24.305930330299997"/>
  </r>
  <r>
    <n v="2024"/>
    <n v="1"/>
    <x v="84"/>
    <x v="1"/>
    <s v="S13"/>
    <x v="8"/>
    <x v="4"/>
    <s v="S122"/>
    <x v="2"/>
    <n v="70.166813214999991"/>
  </r>
  <r>
    <n v="2024"/>
    <n v="1"/>
    <x v="84"/>
    <x v="1"/>
    <s v="S13"/>
    <x v="8"/>
    <x v="4"/>
    <s v="S125+S126"/>
    <x v="6"/>
    <n v="16.663629999999998"/>
  </r>
  <r>
    <n v="2024"/>
    <n v="1"/>
    <x v="84"/>
    <x v="1"/>
    <s v="S13"/>
    <x v="8"/>
    <x v="4"/>
    <s v="S14+S15"/>
    <x v="9"/>
    <n v="711.25427231724007"/>
  </r>
  <r>
    <n v="2024"/>
    <n v="1"/>
    <x v="84"/>
    <x v="1"/>
    <s v="S13"/>
    <x v="8"/>
    <x v="5"/>
    <s v="S11"/>
    <x v="5"/>
    <n v="16.960440570999999"/>
  </r>
  <r>
    <n v="2024"/>
    <n v="1"/>
    <x v="84"/>
    <x v="1"/>
    <s v="S13"/>
    <x v="8"/>
    <x v="5"/>
    <s v="S121"/>
    <x v="4"/>
    <n v="-3.490173022"/>
  </r>
  <r>
    <n v="2024"/>
    <n v="1"/>
    <x v="84"/>
    <x v="1"/>
    <s v="S13"/>
    <x v="8"/>
    <x v="5"/>
    <s v="S122"/>
    <x v="2"/>
    <n v="-27.439114839999998"/>
  </r>
  <r>
    <n v="2024"/>
    <n v="1"/>
    <x v="84"/>
    <x v="1"/>
    <s v="S13"/>
    <x v="8"/>
    <x v="5"/>
    <s v="S125+S126"/>
    <x v="6"/>
    <n v="-7.2605090000000011E-2"/>
  </r>
  <r>
    <n v="2024"/>
    <n v="1"/>
    <x v="84"/>
    <x v="1"/>
    <s v="S13"/>
    <x v="8"/>
    <x v="5"/>
    <s v="S13"/>
    <x v="7"/>
    <n v="-13.50820689"/>
  </r>
  <r>
    <n v="2024"/>
    <n v="1"/>
    <x v="84"/>
    <x v="1"/>
    <s v="S13"/>
    <x v="8"/>
    <x v="5"/>
    <s v="S2"/>
    <x v="3"/>
    <n v="-581.02162061599995"/>
  </r>
  <r>
    <n v="2024"/>
    <n v="1"/>
    <x v="84"/>
    <x v="1"/>
    <s v="S14+S15"/>
    <x v="9"/>
    <x v="0"/>
    <s v="S123"/>
    <x v="0"/>
    <n v="1685.3542514399389"/>
  </r>
  <r>
    <n v="2024"/>
    <n v="1"/>
    <x v="84"/>
    <x v="1"/>
    <s v="S14+S15"/>
    <x v="9"/>
    <x v="1"/>
    <s v="S124"/>
    <x v="1"/>
    <n v="1527.5033931692656"/>
  </r>
  <r>
    <n v="2024"/>
    <n v="1"/>
    <x v="84"/>
    <x v="1"/>
    <s v="S14+S15"/>
    <x v="9"/>
    <x v="2"/>
    <s v="S122"/>
    <x v="2"/>
    <n v="396.82570345634008"/>
  </r>
  <r>
    <n v="2024"/>
    <n v="1"/>
    <x v="84"/>
    <x v="1"/>
    <s v="S14+S15"/>
    <x v="9"/>
    <x v="2"/>
    <s v="S2"/>
    <x v="3"/>
    <n v="-207.38958133019997"/>
  </r>
  <r>
    <n v="2024"/>
    <n v="1"/>
    <x v="84"/>
    <x v="1"/>
    <s v="S14+S15"/>
    <x v="9"/>
    <x v="3"/>
    <s v="S121"/>
    <x v="4"/>
    <n v="-161.358213596572"/>
  </r>
  <r>
    <n v="2024"/>
    <n v="1"/>
    <x v="84"/>
    <x v="1"/>
    <s v="S14+S15"/>
    <x v="9"/>
    <x v="5"/>
    <s v="S11"/>
    <x v="5"/>
    <n v="0.59963217299999994"/>
  </r>
  <r>
    <n v="2024"/>
    <n v="1"/>
    <x v="84"/>
    <x v="1"/>
    <s v="S14+S15"/>
    <x v="9"/>
    <x v="5"/>
    <s v="S121"/>
    <x v="4"/>
    <n v="0"/>
  </r>
  <r>
    <n v="2024"/>
    <n v="1"/>
    <x v="84"/>
    <x v="1"/>
    <s v="S14+S15"/>
    <x v="9"/>
    <x v="5"/>
    <s v="S125+S126"/>
    <x v="6"/>
    <n v="-8.4242998669778562"/>
  </r>
  <r>
    <n v="2024"/>
    <n v="1"/>
    <x v="84"/>
    <x v="1"/>
    <s v="S14+S15"/>
    <x v="9"/>
    <x v="5"/>
    <s v="S13"/>
    <x v="7"/>
    <n v="0"/>
  </r>
  <r>
    <n v="2024"/>
    <n v="1"/>
    <x v="84"/>
    <x v="1"/>
    <s v="S14+S15"/>
    <x v="9"/>
    <x v="5"/>
    <s v="S2"/>
    <x v="3"/>
    <n v="46.033890809000006"/>
  </r>
  <r>
    <n v="2024"/>
    <n v="1"/>
    <x v="84"/>
    <x v="1"/>
    <s v="S2"/>
    <x v="10"/>
    <x v="0"/>
    <s v="S123"/>
    <x v="0"/>
    <n v="180.12883888099995"/>
  </r>
  <r>
    <n v="2024"/>
    <n v="1"/>
    <x v="84"/>
    <x v="1"/>
    <s v="S2"/>
    <x v="10"/>
    <x v="0"/>
    <s v="S124"/>
    <x v="1"/>
    <n v="-1.9099388737231494E-14"/>
  </r>
  <r>
    <n v="2024"/>
    <n v="1"/>
    <x v="84"/>
    <x v="1"/>
    <s v="S2"/>
    <x v="10"/>
    <x v="1"/>
    <s v="S124"/>
    <x v="1"/>
    <n v="-27.689416474000026"/>
  </r>
  <r>
    <n v="2024"/>
    <n v="1"/>
    <x v="84"/>
    <x v="1"/>
    <s v="S2"/>
    <x v="10"/>
    <x v="2"/>
    <s v="S121"/>
    <x v="4"/>
    <n v="0.50442461500000002"/>
  </r>
  <r>
    <n v="2024"/>
    <n v="1"/>
    <x v="84"/>
    <x v="1"/>
    <s v="S2"/>
    <x v="10"/>
    <x v="2"/>
    <s v="S122"/>
    <x v="2"/>
    <n v="-143.818476162"/>
  </r>
  <r>
    <n v="2024"/>
    <n v="1"/>
    <x v="84"/>
    <x v="1"/>
    <s v="S2"/>
    <x v="10"/>
    <x v="4"/>
    <s v="S11"/>
    <x v="5"/>
    <n v="1837.6780448529996"/>
  </r>
  <r>
    <n v="2024"/>
    <n v="1"/>
    <x v="84"/>
    <x v="1"/>
    <s v="S2"/>
    <x v="10"/>
    <x v="4"/>
    <s v="S121"/>
    <x v="4"/>
    <n v="-1.172572894"/>
  </r>
  <r>
    <n v="2024"/>
    <n v="1"/>
    <x v="84"/>
    <x v="1"/>
    <s v="S2"/>
    <x v="10"/>
    <x v="4"/>
    <s v="S122"/>
    <x v="2"/>
    <n v="-1196.0177900169999"/>
  </r>
  <r>
    <n v="2024"/>
    <n v="1"/>
    <x v="84"/>
    <x v="1"/>
    <s v="S2"/>
    <x v="10"/>
    <x v="4"/>
    <s v="S125+S126"/>
    <x v="6"/>
    <n v="67.314745224999996"/>
  </r>
  <r>
    <n v="2024"/>
    <n v="1"/>
    <x v="84"/>
    <x v="1"/>
    <s v="S2"/>
    <x v="10"/>
    <x v="4"/>
    <s v="S128"/>
    <x v="8"/>
    <n v="-43.381329799"/>
  </r>
  <r>
    <n v="2024"/>
    <n v="1"/>
    <x v="84"/>
    <x v="1"/>
    <s v="S2"/>
    <x v="10"/>
    <x v="4"/>
    <s v="S13"/>
    <x v="7"/>
    <n v="13.846334933999998"/>
  </r>
  <r>
    <n v="2024"/>
    <n v="1"/>
    <x v="84"/>
    <x v="1"/>
    <s v="S2"/>
    <x v="10"/>
    <x v="5"/>
    <s v="S11"/>
    <x v="5"/>
    <n v="1896.13615723618"/>
  </r>
  <r>
    <n v="2024"/>
    <n v="1"/>
    <x v="84"/>
    <x v="1"/>
    <s v="S2"/>
    <x v="10"/>
    <x v="5"/>
    <s v="S121"/>
    <x v="4"/>
    <n v="-222.89104431000001"/>
  </r>
  <r>
    <n v="2024"/>
    <n v="1"/>
    <x v="84"/>
    <x v="1"/>
    <s v="S2"/>
    <x v="10"/>
    <x v="5"/>
    <s v="S122"/>
    <x v="2"/>
    <n v="293.85060968499999"/>
  </r>
  <r>
    <n v="2024"/>
    <n v="1"/>
    <x v="84"/>
    <x v="1"/>
    <s v="S2"/>
    <x v="10"/>
    <x v="5"/>
    <s v="S125+S126"/>
    <x v="6"/>
    <n v="-159.89119039517988"/>
  </r>
  <r>
    <n v="2024"/>
    <n v="1"/>
    <x v="84"/>
    <x v="1"/>
    <s v="S2"/>
    <x v="10"/>
    <x v="5"/>
    <s v="S13"/>
    <x v="7"/>
    <n v="429.10157208299995"/>
  </r>
  <r>
    <n v="2024"/>
    <n v="2"/>
    <x v="85"/>
    <x v="0"/>
    <s v="S11"/>
    <x v="0"/>
    <x v="0"/>
    <s v="S123"/>
    <x v="0"/>
    <n v="20834.823697208598"/>
  </r>
  <r>
    <n v="2024"/>
    <n v="2"/>
    <x v="85"/>
    <x v="0"/>
    <s v="S11"/>
    <x v="0"/>
    <x v="1"/>
    <s v="S124"/>
    <x v="1"/>
    <n v="17486.184059934731"/>
  </r>
  <r>
    <n v="2024"/>
    <n v="2"/>
    <x v="85"/>
    <x v="0"/>
    <s v="S11"/>
    <x v="0"/>
    <x v="2"/>
    <s v="S122"/>
    <x v="2"/>
    <n v="38713.01276577777"/>
  </r>
  <r>
    <n v="2024"/>
    <n v="2"/>
    <x v="85"/>
    <x v="0"/>
    <s v="S11"/>
    <x v="0"/>
    <x v="2"/>
    <s v="S2"/>
    <x v="3"/>
    <n v="9681.8749739102986"/>
  </r>
  <r>
    <n v="2024"/>
    <n v="2"/>
    <x v="85"/>
    <x v="0"/>
    <s v="S11"/>
    <x v="0"/>
    <x v="3"/>
    <s v="S121"/>
    <x v="4"/>
    <n v="1556.3550113999997"/>
  </r>
  <r>
    <n v="2024"/>
    <n v="2"/>
    <x v="85"/>
    <x v="0"/>
    <s v="S11"/>
    <x v="0"/>
    <x v="4"/>
    <s v="S11"/>
    <x v="5"/>
    <n v="39.378310000000013"/>
  </r>
  <r>
    <n v="2024"/>
    <n v="2"/>
    <x v="85"/>
    <x v="0"/>
    <s v="S11"/>
    <x v="0"/>
    <x v="4"/>
    <s v="S122"/>
    <x v="2"/>
    <n v="0"/>
  </r>
  <r>
    <n v="2024"/>
    <n v="2"/>
    <x v="85"/>
    <x v="0"/>
    <s v="S11"/>
    <x v="0"/>
    <x v="4"/>
    <s v="S2"/>
    <x v="3"/>
    <n v="19898.041430771002"/>
  </r>
  <r>
    <n v="2024"/>
    <n v="2"/>
    <x v="85"/>
    <x v="0"/>
    <s v="S11"/>
    <x v="0"/>
    <x v="5"/>
    <s v="S11"/>
    <x v="5"/>
    <n v="628.2914313737499"/>
  </r>
  <r>
    <n v="2024"/>
    <n v="2"/>
    <x v="85"/>
    <x v="0"/>
    <s v="S11"/>
    <x v="0"/>
    <x v="5"/>
    <s v="S121"/>
    <x v="4"/>
    <n v="1791.4167230666835"/>
  </r>
  <r>
    <n v="2024"/>
    <n v="2"/>
    <x v="85"/>
    <x v="0"/>
    <s v="S11"/>
    <x v="0"/>
    <x v="5"/>
    <s v="S122"/>
    <x v="2"/>
    <n v="4464.4503484840316"/>
  </r>
  <r>
    <n v="2024"/>
    <n v="2"/>
    <x v="85"/>
    <x v="0"/>
    <s v="S11"/>
    <x v="0"/>
    <x v="5"/>
    <s v="S124"/>
    <x v="1"/>
    <n v="46.843795083760284"/>
  </r>
  <r>
    <n v="2024"/>
    <n v="2"/>
    <x v="85"/>
    <x v="0"/>
    <s v="S11"/>
    <x v="0"/>
    <x v="5"/>
    <s v="S125+S126"/>
    <x v="6"/>
    <n v="549.77858103818608"/>
  </r>
  <r>
    <n v="2024"/>
    <n v="2"/>
    <x v="85"/>
    <x v="0"/>
    <s v="S11"/>
    <x v="0"/>
    <x v="5"/>
    <s v="S13"/>
    <x v="7"/>
    <n v="1683.5203639828649"/>
  </r>
  <r>
    <n v="2024"/>
    <n v="2"/>
    <x v="85"/>
    <x v="0"/>
    <s v="S11"/>
    <x v="0"/>
    <x v="5"/>
    <s v="S2"/>
    <x v="3"/>
    <n v="5732.2091962000013"/>
  </r>
  <r>
    <n v="2024"/>
    <n v="2"/>
    <x v="85"/>
    <x v="0"/>
    <s v="S121"/>
    <x v="1"/>
    <x v="2"/>
    <s v="S122"/>
    <x v="2"/>
    <n v="0.26218915299992607"/>
  </r>
  <r>
    <n v="2024"/>
    <n v="2"/>
    <x v="85"/>
    <x v="0"/>
    <s v="S121"/>
    <x v="1"/>
    <x v="2"/>
    <s v="S2"/>
    <x v="3"/>
    <n v="3967.4312913219997"/>
  </r>
  <r>
    <n v="2024"/>
    <n v="2"/>
    <x v="85"/>
    <x v="0"/>
    <s v="S121"/>
    <x v="1"/>
    <x v="3"/>
    <s v="S2"/>
    <x v="3"/>
    <n v="0.66373802200000021"/>
  </r>
  <r>
    <n v="2024"/>
    <n v="2"/>
    <x v="85"/>
    <x v="0"/>
    <s v="S121"/>
    <x v="1"/>
    <x v="4"/>
    <s v="S122"/>
    <x v="2"/>
    <n v="10758.900066583994"/>
  </r>
  <r>
    <n v="2024"/>
    <n v="2"/>
    <x v="85"/>
    <x v="0"/>
    <s v="S121"/>
    <x v="1"/>
    <x v="4"/>
    <s v="S125+S126"/>
    <x v="6"/>
    <n v="1.0999999986961484E-4"/>
  </r>
  <r>
    <n v="2024"/>
    <n v="2"/>
    <x v="85"/>
    <x v="0"/>
    <s v="S121"/>
    <x v="1"/>
    <x v="4"/>
    <s v="S13"/>
    <x v="7"/>
    <n v="312.90613033199998"/>
  </r>
  <r>
    <n v="2024"/>
    <n v="2"/>
    <x v="85"/>
    <x v="0"/>
    <s v="S121"/>
    <x v="1"/>
    <x v="4"/>
    <s v="S2"/>
    <x v="3"/>
    <n v="3.625875939000005"/>
  </r>
  <r>
    <n v="2024"/>
    <n v="2"/>
    <x v="85"/>
    <x v="0"/>
    <s v="S121"/>
    <x v="1"/>
    <x v="5"/>
    <s v="S11"/>
    <x v="5"/>
    <n v="0"/>
  </r>
  <r>
    <n v="2024"/>
    <n v="2"/>
    <x v="85"/>
    <x v="0"/>
    <s v="S121"/>
    <x v="1"/>
    <x v="5"/>
    <s v="S122"/>
    <x v="2"/>
    <n v="3907.5262707879983"/>
  </r>
  <r>
    <n v="2024"/>
    <n v="2"/>
    <x v="85"/>
    <x v="0"/>
    <s v="S121"/>
    <x v="1"/>
    <x v="5"/>
    <s v="S2"/>
    <x v="3"/>
    <n v="34633.419198913005"/>
  </r>
  <r>
    <n v="2024"/>
    <n v="2"/>
    <x v="85"/>
    <x v="0"/>
    <s v="S122"/>
    <x v="2"/>
    <x v="0"/>
    <s v="S123"/>
    <x v="0"/>
    <n v="1062.9563226479997"/>
  </r>
  <r>
    <n v="2024"/>
    <n v="2"/>
    <x v="85"/>
    <x v="0"/>
    <s v="S122"/>
    <x v="2"/>
    <x v="2"/>
    <s v="S121"/>
    <x v="4"/>
    <n v="20658.800673310991"/>
  </r>
  <r>
    <n v="2024"/>
    <n v="2"/>
    <x v="85"/>
    <x v="0"/>
    <s v="S122"/>
    <x v="2"/>
    <x v="2"/>
    <s v="S122"/>
    <x v="2"/>
    <n v="10655.020472398264"/>
  </r>
  <r>
    <n v="2024"/>
    <n v="2"/>
    <x v="85"/>
    <x v="0"/>
    <s v="S122"/>
    <x v="2"/>
    <x v="2"/>
    <s v="S2"/>
    <x v="3"/>
    <n v="8628.5206272619998"/>
  </r>
  <r>
    <n v="2024"/>
    <n v="2"/>
    <x v="85"/>
    <x v="0"/>
    <s v="S122"/>
    <x v="2"/>
    <x v="3"/>
    <s v="S121"/>
    <x v="4"/>
    <n v="3134.1095745721514"/>
  </r>
  <r>
    <n v="2024"/>
    <n v="2"/>
    <x v="85"/>
    <x v="0"/>
    <s v="S122"/>
    <x v="2"/>
    <x v="3"/>
    <s v="S2"/>
    <x v="3"/>
    <n v="579.37293921799994"/>
  </r>
  <r>
    <n v="2024"/>
    <n v="2"/>
    <x v="85"/>
    <x v="0"/>
    <s v="S122"/>
    <x v="2"/>
    <x v="4"/>
    <s v="S11"/>
    <x v="5"/>
    <n v="106635.52058502899"/>
  </r>
  <r>
    <n v="2024"/>
    <n v="2"/>
    <x v="85"/>
    <x v="0"/>
    <s v="S122"/>
    <x v="2"/>
    <x v="4"/>
    <s v="S121"/>
    <x v="4"/>
    <n v="9.9999999993087847E-6"/>
  </r>
  <r>
    <n v="2024"/>
    <n v="2"/>
    <x v="85"/>
    <x v="0"/>
    <s v="S122"/>
    <x v="2"/>
    <x v="4"/>
    <s v="S122"/>
    <x v="2"/>
    <n v="580.08568227907722"/>
  </r>
  <r>
    <n v="2024"/>
    <n v="2"/>
    <x v="85"/>
    <x v="0"/>
    <s v="S122"/>
    <x v="2"/>
    <x v="4"/>
    <s v="S124"/>
    <x v="1"/>
    <n v="486.49871999999982"/>
  </r>
  <r>
    <n v="2024"/>
    <n v="2"/>
    <x v="85"/>
    <x v="0"/>
    <s v="S122"/>
    <x v="2"/>
    <x v="4"/>
    <s v="S125+S126"/>
    <x v="6"/>
    <n v="10622.908820347919"/>
  </r>
  <r>
    <n v="2024"/>
    <n v="2"/>
    <x v="85"/>
    <x v="0"/>
    <s v="S122"/>
    <x v="2"/>
    <x v="4"/>
    <s v="S128"/>
    <x v="8"/>
    <n v="988.73974233609988"/>
  </r>
  <r>
    <n v="2024"/>
    <n v="2"/>
    <x v="85"/>
    <x v="0"/>
    <s v="S122"/>
    <x v="2"/>
    <x v="4"/>
    <s v="S13"/>
    <x v="7"/>
    <n v="389.31270679900797"/>
  </r>
  <r>
    <n v="2024"/>
    <n v="2"/>
    <x v="85"/>
    <x v="0"/>
    <s v="S122"/>
    <x v="2"/>
    <x v="4"/>
    <s v="S14+S15"/>
    <x v="9"/>
    <n v="110928.11985732798"/>
  </r>
  <r>
    <n v="2024"/>
    <n v="2"/>
    <x v="85"/>
    <x v="0"/>
    <s v="S122"/>
    <x v="2"/>
    <x v="4"/>
    <s v="S2"/>
    <x v="3"/>
    <n v="3578.1258106730002"/>
  </r>
  <r>
    <n v="2024"/>
    <n v="2"/>
    <x v="85"/>
    <x v="0"/>
    <s v="S122"/>
    <x v="2"/>
    <x v="5"/>
    <s v="S11"/>
    <x v="5"/>
    <n v="530.71779464804308"/>
  </r>
  <r>
    <n v="2024"/>
    <n v="2"/>
    <x v="85"/>
    <x v="0"/>
    <s v="S122"/>
    <x v="2"/>
    <x v="5"/>
    <s v="S121"/>
    <x v="4"/>
    <n v="4247.096672958186"/>
  </r>
  <r>
    <n v="2024"/>
    <n v="2"/>
    <x v="85"/>
    <x v="0"/>
    <s v="S122"/>
    <x v="2"/>
    <x v="5"/>
    <s v="S122"/>
    <x v="2"/>
    <n v="2557.9107111131102"/>
  </r>
  <r>
    <n v="2024"/>
    <n v="2"/>
    <x v="85"/>
    <x v="0"/>
    <s v="S122"/>
    <x v="2"/>
    <x v="5"/>
    <s v="S124"/>
    <x v="1"/>
    <n v="18.280185393299991"/>
  </r>
  <r>
    <n v="2024"/>
    <n v="2"/>
    <x v="85"/>
    <x v="0"/>
    <s v="S122"/>
    <x v="2"/>
    <x v="5"/>
    <s v="S125+S126"/>
    <x v="6"/>
    <n v="395.20005249605515"/>
  </r>
  <r>
    <n v="2024"/>
    <n v="2"/>
    <x v="85"/>
    <x v="0"/>
    <s v="S122"/>
    <x v="2"/>
    <x v="5"/>
    <s v="S13"/>
    <x v="7"/>
    <n v="21233.644042204112"/>
  </r>
  <r>
    <n v="2024"/>
    <n v="2"/>
    <x v="85"/>
    <x v="0"/>
    <s v="S122"/>
    <x v="2"/>
    <x v="5"/>
    <s v="S2"/>
    <x v="3"/>
    <n v="2688.4964502200014"/>
  </r>
  <r>
    <n v="2024"/>
    <n v="2"/>
    <x v="85"/>
    <x v="0"/>
    <s v="S123"/>
    <x v="3"/>
    <x v="0"/>
    <s v="S123"/>
    <x v="0"/>
    <n v="-2.2737367544323206E-16"/>
  </r>
  <r>
    <n v="2024"/>
    <n v="2"/>
    <x v="85"/>
    <x v="0"/>
    <s v="S123"/>
    <x v="3"/>
    <x v="2"/>
    <s v="S122"/>
    <x v="2"/>
    <n v="19180.839121147001"/>
  </r>
  <r>
    <n v="2024"/>
    <n v="2"/>
    <x v="85"/>
    <x v="0"/>
    <s v="S123"/>
    <x v="3"/>
    <x v="2"/>
    <s v="S2"/>
    <x v="3"/>
    <n v="4.0000886656343939E-9"/>
  </r>
  <r>
    <n v="2024"/>
    <n v="2"/>
    <x v="85"/>
    <x v="0"/>
    <s v="S123"/>
    <x v="3"/>
    <x v="5"/>
    <s v="S11"/>
    <x v="5"/>
    <n v="477.01888992000011"/>
  </r>
  <r>
    <n v="2024"/>
    <n v="2"/>
    <x v="85"/>
    <x v="0"/>
    <s v="S123"/>
    <x v="3"/>
    <x v="5"/>
    <s v="S121"/>
    <x v="4"/>
    <n v="14022.580734677998"/>
  </r>
  <r>
    <n v="2024"/>
    <n v="2"/>
    <x v="85"/>
    <x v="0"/>
    <s v="S123"/>
    <x v="3"/>
    <x v="5"/>
    <s v="S122"/>
    <x v="2"/>
    <n v="4135.938126606"/>
  </r>
  <r>
    <n v="2024"/>
    <n v="2"/>
    <x v="85"/>
    <x v="0"/>
    <s v="S123"/>
    <x v="3"/>
    <x v="5"/>
    <s v="S124"/>
    <x v="1"/>
    <n v="33.337181987000008"/>
  </r>
  <r>
    <n v="2024"/>
    <n v="2"/>
    <x v="85"/>
    <x v="0"/>
    <s v="S123"/>
    <x v="3"/>
    <x v="5"/>
    <s v="S125+S126"/>
    <x v="6"/>
    <n v="730.94868324399999"/>
  </r>
  <r>
    <n v="2024"/>
    <n v="2"/>
    <x v="85"/>
    <x v="0"/>
    <s v="S123"/>
    <x v="3"/>
    <x v="5"/>
    <s v="S13"/>
    <x v="7"/>
    <n v="2261.4645202379997"/>
  </r>
  <r>
    <n v="2024"/>
    <n v="2"/>
    <x v="85"/>
    <x v="0"/>
    <s v="S123"/>
    <x v="3"/>
    <x v="5"/>
    <s v="S2"/>
    <x v="3"/>
    <n v="417.86289527899982"/>
  </r>
  <r>
    <n v="2024"/>
    <n v="2"/>
    <x v="85"/>
    <x v="0"/>
    <s v="S124"/>
    <x v="4"/>
    <x v="0"/>
    <s v="S123"/>
    <x v="0"/>
    <n v="115.37758999999996"/>
  </r>
  <r>
    <n v="2024"/>
    <n v="2"/>
    <x v="85"/>
    <x v="0"/>
    <s v="S124"/>
    <x v="4"/>
    <x v="1"/>
    <s v="S124"/>
    <x v="1"/>
    <n v="7744.799453319999"/>
  </r>
  <r>
    <n v="2024"/>
    <n v="2"/>
    <x v="85"/>
    <x v="0"/>
    <s v="S124"/>
    <x v="4"/>
    <x v="1"/>
    <s v="S2"/>
    <x v="3"/>
    <n v="9078.1482696799994"/>
  </r>
  <r>
    <n v="2024"/>
    <n v="2"/>
    <x v="85"/>
    <x v="0"/>
    <s v="S124"/>
    <x v="4"/>
    <x v="2"/>
    <s v="S122"/>
    <x v="2"/>
    <n v="2297.3661362940006"/>
  </r>
  <r>
    <n v="2024"/>
    <n v="2"/>
    <x v="85"/>
    <x v="0"/>
    <s v="S124"/>
    <x v="4"/>
    <x v="4"/>
    <s v="S11"/>
    <x v="5"/>
    <n v="589.57955000000004"/>
  </r>
  <r>
    <n v="2024"/>
    <n v="2"/>
    <x v="85"/>
    <x v="0"/>
    <s v="S124"/>
    <x v="4"/>
    <x v="4"/>
    <s v="S125+S126"/>
    <x v="6"/>
    <n v="88.031810000000007"/>
  </r>
  <r>
    <n v="2024"/>
    <n v="2"/>
    <x v="85"/>
    <x v="0"/>
    <s v="S124"/>
    <x v="4"/>
    <x v="4"/>
    <s v="S14+S15"/>
    <x v="9"/>
    <n v="967.47493000000031"/>
  </r>
  <r>
    <n v="2024"/>
    <n v="2"/>
    <x v="85"/>
    <x v="0"/>
    <s v="S124"/>
    <x v="4"/>
    <x v="4"/>
    <s v="S2"/>
    <x v="3"/>
    <n v="215.10717999999997"/>
  </r>
  <r>
    <n v="2024"/>
    <n v="2"/>
    <x v="85"/>
    <x v="0"/>
    <s v="S124"/>
    <x v="4"/>
    <x v="5"/>
    <s v="S11"/>
    <x v="5"/>
    <n v="2695.7819244062216"/>
  </r>
  <r>
    <n v="2024"/>
    <n v="2"/>
    <x v="85"/>
    <x v="0"/>
    <s v="S124"/>
    <x v="4"/>
    <x v="5"/>
    <s v="S121"/>
    <x v="4"/>
    <n v="680.15059942587368"/>
  </r>
  <r>
    <n v="2024"/>
    <n v="2"/>
    <x v="85"/>
    <x v="0"/>
    <s v="S124"/>
    <x v="4"/>
    <x v="5"/>
    <s v="S122"/>
    <x v="2"/>
    <n v="8132.5434582088619"/>
  </r>
  <r>
    <n v="2024"/>
    <n v="2"/>
    <x v="85"/>
    <x v="0"/>
    <s v="S124"/>
    <x v="4"/>
    <x v="5"/>
    <s v="S124"/>
    <x v="1"/>
    <n v="98.138845481318825"/>
  </r>
  <r>
    <n v="2024"/>
    <n v="2"/>
    <x v="85"/>
    <x v="0"/>
    <s v="S124"/>
    <x v="4"/>
    <x v="5"/>
    <s v="S125+S126"/>
    <x v="6"/>
    <n v="1153.8588946837226"/>
  </r>
  <r>
    <n v="2024"/>
    <n v="2"/>
    <x v="85"/>
    <x v="0"/>
    <s v="S124"/>
    <x v="4"/>
    <x v="5"/>
    <s v="S13"/>
    <x v="7"/>
    <n v="1659.8675581839998"/>
  </r>
  <r>
    <n v="2024"/>
    <n v="2"/>
    <x v="85"/>
    <x v="0"/>
    <s v="S124"/>
    <x v="4"/>
    <x v="5"/>
    <s v="S2"/>
    <x v="3"/>
    <n v="3601.5198069709995"/>
  </r>
  <r>
    <n v="2024"/>
    <n v="2"/>
    <x v="85"/>
    <x v="0"/>
    <s v="S125+S126"/>
    <x v="5"/>
    <x v="0"/>
    <s v="S123"/>
    <x v="0"/>
    <n v="2223.3291173594098"/>
  </r>
  <r>
    <n v="2024"/>
    <n v="2"/>
    <x v="85"/>
    <x v="0"/>
    <s v="S125+S126"/>
    <x v="5"/>
    <x v="0"/>
    <s v="S2"/>
    <x v="3"/>
    <n v="101.1898604"/>
  </r>
  <r>
    <n v="2024"/>
    <n v="2"/>
    <x v="85"/>
    <x v="0"/>
    <s v="S125+S126"/>
    <x v="5"/>
    <x v="1"/>
    <s v="S124"/>
    <x v="1"/>
    <n v="1955.7596712999782"/>
  </r>
  <r>
    <n v="2024"/>
    <n v="2"/>
    <x v="85"/>
    <x v="0"/>
    <s v="S125+S126"/>
    <x v="5"/>
    <x v="1"/>
    <s v="S2"/>
    <x v="3"/>
    <n v="89.185517500000003"/>
  </r>
  <r>
    <n v="2024"/>
    <n v="2"/>
    <x v="85"/>
    <x v="0"/>
    <s v="S125+S126"/>
    <x v="5"/>
    <x v="2"/>
    <s v="S122"/>
    <x v="2"/>
    <n v="6442.5157568796194"/>
  </r>
  <r>
    <n v="2024"/>
    <n v="2"/>
    <x v="85"/>
    <x v="0"/>
    <s v="S125+S126"/>
    <x v="5"/>
    <x v="2"/>
    <s v="S2"/>
    <x v="3"/>
    <n v="1941.5195354029997"/>
  </r>
  <r>
    <n v="2024"/>
    <n v="2"/>
    <x v="85"/>
    <x v="0"/>
    <s v="S125+S126"/>
    <x v="5"/>
    <x v="3"/>
    <s v="S121"/>
    <x v="4"/>
    <n v="98.953568137509009"/>
  </r>
  <r>
    <n v="2024"/>
    <n v="2"/>
    <x v="85"/>
    <x v="0"/>
    <s v="S125+S126"/>
    <x v="5"/>
    <x v="3"/>
    <s v="S2"/>
    <x v="3"/>
    <n v="75.010005099999987"/>
  </r>
  <r>
    <n v="2024"/>
    <n v="2"/>
    <x v="85"/>
    <x v="0"/>
    <s v="S125+S126"/>
    <x v="5"/>
    <x v="4"/>
    <s v="S11"/>
    <x v="5"/>
    <n v="1762.6164075782824"/>
  </r>
  <r>
    <n v="2024"/>
    <n v="2"/>
    <x v="85"/>
    <x v="0"/>
    <s v="S125+S126"/>
    <x v="5"/>
    <x v="4"/>
    <s v="S125+S126"/>
    <x v="6"/>
    <n v="0"/>
  </r>
  <r>
    <n v="2024"/>
    <n v="2"/>
    <x v="85"/>
    <x v="0"/>
    <s v="S125+S126"/>
    <x v="5"/>
    <x v="4"/>
    <s v="S14+S15"/>
    <x v="9"/>
    <n v="6483.2243210999995"/>
  </r>
  <r>
    <n v="2024"/>
    <n v="2"/>
    <x v="85"/>
    <x v="0"/>
    <s v="S125+S126"/>
    <x v="5"/>
    <x v="5"/>
    <s v="S11"/>
    <x v="5"/>
    <n v="130.83458064575959"/>
  </r>
  <r>
    <n v="2024"/>
    <n v="2"/>
    <x v="85"/>
    <x v="0"/>
    <s v="S125+S126"/>
    <x v="5"/>
    <x v="5"/>
    <s v="S121"/>
    <x v="4"/>
    <n v="133.01114939000001"/>
  </r>
  <r>
    <n v="2024"/>
    <n v="2"/>
    <x v="85"/>
    <x v="0"/>
    <s v="S125+S126"/>
    <x v="5"/>
    <x v="5"/>
    <s v="S122"/>
    <x v="2"/>
    <n v="451.57467431668579"/>
  </r>
  <r>
    <n v="2024"/>
    <n v="2"/>
    <x v="85"/>
    <x v="0"/>
    <s v="S125+S126"/>
    <x v="5"/>
    <x v="5"/>
    <s v="S125+S126"/>
    <x v="6"/>
    <n v="110.10174120563801"/>
  </r>
  <r>
    <n v="2024"/>
    <n v="2"/>
    <x v="85"/>
    <x v="0"/>
    <s v="S125+S126"/>
    <x v="5"/>
    <x v="5"/>
    <s v="S13"/>
    <x v="7"/>
    <n v="230.6389139845777"/>
  </r>
  <r>
    <n v="2024"/>
    <n v="2"/>
    <x v="85"/>
    <x v="0"/>
    <s v="S125+S126"/>
    <x v="5"/>
    <x v="5"/>
    <s v="S2"/>
    <x v="3"/>
    <n v="118.57065999999999"/>
  </r>
  <r>
    <n v="2024"/>
    <n v="2"/>
    <x v="85"/>
    <x v="0"/>
    <s v="S128"/>
    <x v="6"/>
    <x v="0"/>
    <s v="S123"/>
    <x v="0"/>
    <n v="163.17646000000002"/>
  </r>
  <r>
    <n v="2024"/>
    <n v="2"/>
    <x v="85"/>
    <x v="0"/>
    <s v="S128"/>
    <x v="6"/>
    <x v="0"/>
    <s v="S2"/>
    <x v="3"/>
    <n v="118.50112999999999"/>
  </r>
  <r>
    <n v="2024"/>
    <n v="2"/>
    <x v="85"/>
    <x v="0"/>
    <s v="S128"/>
    <x v="6"/>
    <x v="1"/>
    <s v="S124"/>
    <x v="1"/>
    <n v="9134.1742030001988"/>
  </r>
  <r>
    <n v="2024"/>
    <n v="2"/>
    <x v="85"/>
    <x v="0"/>
    <s v="S128"/>
    <x v="6"/>
    <x v="1"/>
    <s v="S2"/>
    <x v="3"/>
    <n v="832.71567799990021"/>
  </r>
  <r>
    <n v="2024"/>
    <n v="2"/>
    <x v="85"/>
    <x v="0"/>
    <s v="S128"/>
    <x v="6"/>
    <x v="2"/>
    <s v="S122"/>
    <x v="2"/>
    <n v="1933.2457387302002"/>
  </r>
  <r>
    <n v="2024"/>
    <n v="2"/>
    <x v="85"/>
    <x v="0"/>
    <s v="S128"/>
    <x v="6"/>
    <x v="2"/>
    <s v="S2"/>
    <x v="3"/>
    <n v="195.19501206000004"/>
  </r>
  <r>
    <n v="2024"/>
    <n v="2"/>
    <x v="85"/>
    <x v="0"/>
    <s v="S128"/>
    <x v="6"/>
    <x v="3"/>
    <s v="S121"/>
    <x v="4"/>
    <n v="31.423925333469988"/>
  </r>
  <r>
    <n v="2024"/>
    <n v="2"/>
    <x v="85"/>
    <x v="0"/>
    <s v="S128"/>
    <x v="6"/>
    <x v="4"/>
    <s v="S11"/>
    <x v="5"/>
    <n v="6776.0676380006998"/>
  </r>
  <r>
    <n v="2024"/>
    <n v="2"/>
    <x v="85"/>
    <x v="0"/>
    <s v="S128"/>
    <x v="6"/>
    <x v="4"/>
    <s v="S125+S126"/>
    <x v="6"/>
    <n v="0"/>
  </r>
  <r>
    <n v="2024"/>
    <n v="2"/>
    <x v="85"/>
    <x v="0"/>
    <s v="S128"/>
    <x v="6"/>
    <x v="4"/>
    <s v="S14+S15"/>
    <x v="9"/>
    <n v="7818.7500739996321"/>
  </r>
  <r>
    <n v="2024"/>
    <n v="2"/>
    <x v="85"/>
    <x v="0"/>
    <s v="S128"/>
    <x v="6"/>
    <x v="5"/>
    <s v="S11"/>
    <x v="5"/>
    <n v="13053.368532528437"/>
  </r>
  <r>
    <n v="2024"/>
    <n v="2"/>
    <x v="85"/>
    <x v="0"/>
    <s v="S128"/>
    <x v="6"/>
    <x v="5"/>
    <s v="S121"/>
    <x v="4"/>
    <n v="226.68225245177297"/>
  </r>
  <r>
    <n v="2024"/>
    <n v="2"/>
    <x v="85"/>
    <x v="0"/>
    <s v="S128"/>
    <x v="6"/>
    <x v="5"/>
    <s v="S122"/>
    <x v="2"/>
    <n v="7345.9558112197819"/>
  </r>
  <r>
    <n v="2024"/>
    <n v="2"/>
    <x v="85"/>
    <x v="0"/>
    <s v="S128"/>
    <x v="6"/>
    <x v="5"/>
    <s v="S124"/>
    <x v="1"/>
    <n v="42.356971774994221"/>
  </r>
  <r>
    <n v="2024"/>
    <n v="2"/>
    <x v="85"/>
    <x v="0"/>
    <s v="S128"/>
    <x v="6"/>
    <x v="5"/>
    <s v="S125+S126"/>
    <x v="6"/>
    <n v="3214.1747405100532"/>
  </r>
  <r>
    <n v="2024"/>
    <n v="2"/>
    <x v="85"/>
    <x v="0"/>
    <s v="S128"/>
    <x v="6"/>
    <x v="5"/>
    <s v="S13"/>
    <x v="7"/>
    <n v="1853.6034004553098"/>
  </r>
  <r>
    <n v="2024"/>
    <n v="2"/>
    <x v="85"/>
    <x v="0"/>
    <s v="S128"/>
    <x v="6"/>
    <x v="5"/>
    <s v="S2"/>
    <x v="3"/>
    <n v="6973.4585062299993"/>
  </r>
  <r>
    <n v="2024"/>
    <n v="2"/>
    <x v="85"/>
    <x v="0"/>
    <s v="S129"/>
    <x v="7"/>
    <x v="1"/>
    <s v="S124"/>
    <x v="1"/>
    <n v="8118.8752661390736"/>
  </r>
  <r>
    <n v="2024"/>
    <n v="2"/>
    <x v="85"/>
    <x v="0"/>
    <s v="S129"/>
    <x v="7"/>
    <x v="1"/>
    <s v="S2"/>
    <x v="3"/>
    <n v="46398.952695537402"/>
  </r>
  <r>
    <n v="2024"/>
    <n v="2"/>
    <x v="85"/>
    <x v="0"/>
    <s v="S129"/>
    <x v="7"/>
    <x v="2"/>
    <s v="S122"/>
    <x v="2"/>
    <n v="4118.6679711179941"/>
  </r>
  <r>
    <n v="2024"/>
    <n v="2"/>
    <x v="85"/>
    <x v="0"/>
    <s v="S129"/>
    <x v="7"/>
    <x v="2"/>
    <s v="S2"/>
    <x v="3"/>
    <n v="661.60754801100018"/>
  </r>
  <r>
    <n v="2024"/>
    <n v="2"/>
    <x v="85"/>
    <x v="0"/>
    <s v="S129"/>
    <x v="7"/>
    <x v="4"/>
    <s v="S11"/>
    <x v="5"/>
    <n v="12.13976999999999"/>
  </r>
  <r>
    <n v="2024"/>
    <n v="2"/>
    <x v="85"/>
    <x v="0"/>
    <s v="S129"/>
    <x v="7"/>
    <x v="4"/>
    <s v="S2"/>
    <x v="3"/>
    <n v="3.0147333999999986"/>
  </r>
  <r>
    <n v="2024"/>
    <n v="2"/>
    <x v="85"/>
    <x v="0"/>
    <s v="S129"/>
    <x v="7"/>
    <x v="5"/>
    <s v="S11"/>
    <x v="5"/>
    <n v="12885.751709171662"/>
  </r>
  <r>
    <n v="2024"/>
    <n v="2"/>
    <x v="85"/>
    <x v="0"/>
    <s v="S129"/>
    <x v="7"/>
    <x v="5"/>
    <s v="S121"/>
    <x v="4"/>
    <n v="1427.4905971523217"/>
  </r>
  <r>
    <n v="2024"/>
    <n v="2"/>
    <x v="85"/>
    <x v="0"/>
    <s v="S129"/>
    <x v="7"/>
    <x v="5"/>
    <s v="S122"/>
    <x v="2"/>
    <n v="23967.81444414537"/>
  </r>
  <r>
    <n v="2024"/>
    <n v="2"/>
    <x v="85"/>
    <x v="0"/>
    <s v="S129"/>
    <x v="7"/>
    <x v="5"/>
    <s v="S124"/>
    <x v="1"/>
    <n v="102.84564380662671"/>
  </r>
  <r>
    <n v="2024"/>
    <n v="2"/>
    <x v="85"/>
    <x v="0"/>
    <s v="S129"/>
    <x v="7"/>
    <x v="5"/>
    <s v="S125+S126"/>
    <x v="6"/>
    <n v="1673.5493531684563"/>
  </r>
  <r>
    <n v="2024"/>
    <n v="2"/>
    <x v="85"/>
    <x v="0"/>
    <s v="S129"/>
    <x v="7"/>
    <x v="5"/>
    <s v="S13"/>
    <x v="7"/>
    <n v="38123.585835944577"/>
  </r>
  <r>
    <n v="2024"/>
    <n v="2"/>
    <x v="85"/>
    <x v="0"/>
    <s v="S129"/>
    <x v="7"/>
    <x v="5"/>
    <s v="S2"/>
    <x v="3"/>
    <n v="4525.5130150400018"/>
  </r>
  <r>
    <n v="2024"/>
    <n v="2"/>
    <x v="85"/>
    <x v="0"/>
    <s v="S13"/>
    <x v="8"/>
    <x v="0"/>
    <s v="S123"/>
    <x v="0"/>
    <n v="349.98381569900062"/>
  </r>
  <r>
    <n v="2024"/>
    <n v="2"/>
    <x v="85"/>
    <x v="0"/>
    <s v="S13"/>
    <x v="8"/>
    <x v="0"/>
    <s v="S2"/>
    <x v="3"/>
    <n v="2716.5547923380004"/>
  </r>
  <r>
    <n v="2024"/>
    <n v="2"/>
    <x v="85"/>
    <x v="0"/>
    <s v="S13"/>
    <x v="8"/>
    <x v="2"/>
    <s v="S121"/>
    <x v="4"/>
    <n v="0.21796512800046003"/>
  </r>
  <r>
    <n v="2024"/>
    <n v="2"/>
    <x v="85"/>
    <x v="0"/>
    <s v="S13"/>
    <x v="8"/>
    <x v="2"/>
    <s v="S122"/>
    <x v="2"/>
    <n v="14450.962062628794"/>
  </r>
  <r>
    <n v="2024"/>
    <n v="2"/>
    <x v="85"/>
    <x v="0"/>
    <s v="S13"/>
    <x v="8"/>
    <x v="2"/>
    <s v="S2"/>
    <x v="3"/>
    <n v="57.044867858999872"/>
  </r>
  <r>
    <n v="2024"/>
    <n v="2"/>
    <x v="85"/>
    <x v="0"/>
    <s v="S13"/>
    <x v="8"/>
    <x v="3"/>
    <s v="S121"/>
    <x v="4"/>
    <n v="1453.9110637541"/>
  </r>
  <r>
    <n v="2024"/>
    <n v="2"/>
    <x v="85"/>
    <x v="0"/>
    <s v="S13"/>
    <x v="8"/>
    <x v="4"/>
    <s v="S11"/>
    <x v="5"/>
    <n v="1252.2429691781001"/>
  </r>
  <r>
    <n v="2024"/>
    <n v="2"/>
    <x v="85"/>
    <x v="0"/>
    <s v="S13"/>
    <x v="8"/>
    <x v="4"/>
    <s v="S121"/>
    <x v="4"/>
    <n v="4.9999999995634428E-5"/>
  </r>
  <r>
    <n v="2024"/>
    <n v="2"/>
    <x v="85"/>
    <x v="0"/>
    <s v="S13"/>
    <x v="8"/>
    <x v="4"/>
    <s v="S122"/>
    <x v="2"/>
    <n v="1289.6796628369998"/>
  </r>
  <r>
    <n v="2024"/>
    <n v="2"/>
    <x v="85"/>
    <x v="0"/>
    <s v="S13"/>
    <x v="8"/>
    <x v="4"/>
    <s v="S125+S126"/>
    <x v="6"/>
    <n v="14.849409999999994"/>
  </r>
  <r>
    <n v="2024"/>
    <n v="2"/>
    <x v="85"/>
    <x v="0"/>
    <s v="S13"/>
    <x v="8"/>
    <x v="4"/>
    <s v="S14+S15"/>
    <x v="9"/>
    <n v="8623.9184905551392"/>
  </r>
  <r>
    <n v="2024"/>
    <n v="2"/>
    <x v="85"/>
    <x v="0"/>
    <s v="S13"/>
    <x v="8"/>
    <x v="5"/>
    <s v="S11"/>
    <x v="5"/>
    <n v="295.43712358600004"/>
  </r>
  <r>
    <n v="2024"/>
    <n v="2"/>
    <x v="85"/>
    <x v="0"/>
    <s v="S13"/>
    <x v="8"/>
    <x v="5"/>
    <s v="S121"/>
    <x v="4"/>
    <n v="3.941670675000196"/>
  </r>
  <r>
    <n v="2024"/>
    <n v="2"/>
    <x v="85"/>
    <x v="0"/>
    <s v="S13"/>
    <x v="8"/>
    <x v="5"/>
    <s v="S122"/>
    <x v="2"/>
    <n v="542.80775381199987"/>
  </r>
  <r>
    <n v="2024"/>
    <n v="2"/>
    <x v="85"/>
    <x v="0"/>
    <s v="S13"/>
    <x v="8"/>
    <x v="5"/>
    <s v="S125+S126"/>
    <x v="6"/>
    <n v="0.85247341200000004"/>
  </r>
  <r>
    <n v="2024"/>
    <n v="2"/>
    <x v="85"/>
    <x v="0"/>
    <s v="S13"/>
    <x v="8"/>
    <x v="5"/>
    <s v="S13"/>
    <x v="7"/>
    <n v="180.72920449100002"/>
  </r>
  <r>
    <n v="2024"/>
    <n v="2"/>
    <x v="85"/>
    <x v="0"/>
    <s v="S13"/>
    <x v="8"/>
    <x v="5"/>
    <s v="S2"/>
    <x v="3"/>
    <n v="10188.284503720002"/>
  </r>
  <r>
    <n v="2024"/>
    <n v="2"/>
    <x v="85"/>
    <x v="0"/>
    <s v="S14+S15"/>
    <x v="9"/>
    <x v="0"/>
    <s v="S123"/>
    <x v="0"/>
    <n v="14497.049275148001"/>
  </r>
  <r>
    <n v="2024"/>
    <n v="2"/>
    <x v="85"/>
    <x v="0"/>
    <s v="S14+S15"/>
    <x v="9"/>
    <x v="1"/>
    <s v="S124"/>
    <x v="1"/>
    <n v="15154.225570317003"/>
  </r>
  <r>
    <n v="2024"/>
    <n v="2"/>
    <x v="85"/>
    <x v="0"/>
    <s v="S14+S15"/>
    <x v="9"/>
    <x v="2"/>
    <s v="S122"/>
    <x v="2"/>
    <n v="71740.041845118219"/>
  </r>
  <r>
    <n v="2024"/>
    <n v="2"/>
    <x v="85"/>
    <x v="0"/>
    <s v="S14+S15"/>
    <x v="9"/>
    <x v="2"/>
    <s v="S2"/>
    <x v="3"/>
    <n v="2844.3631941557001"/>
  </r>
  <r>
    <n v="2024"/>
    <n v="2"/>
    <x v="85"/>
    <x v="0"/>
    <s v="S14+S15"/>
    <x v="9"/>
    <x v="3"/>
    <s v="S121"/>
    <x v="4"/>
    <n v="7114.8154550627632"/>
  </r>
  <r>
    <n v="2024"/>
    <n v="2"/>
    <x v="85"/>
    <x v="0"/>
    <s v="S14+S15"/>
    <x v="9"/>
    <x v="5"/>
    <s v="S11"/>
    <x v="5"/>
    <n v="2.2502039796003355"/>
  </r>
  <r>
    <n v="2024"/>
    <n v="2"/>
    <x v="85"/>
    <x v="0"/>
    <s v="S14+S15"/>
    <x v="9"/>
    <x v="5"/>
    <s v="S121"/>
    <x v="4"/>
    <n v="0"/>
  </r>
  <r>
    <n v="2024"/>
    <n v="2"/>
    <x v="85"/>
    <x v="0"/>
    <s v="S14+S15"/>
    <x v="9"/>
    <x v="5"/>
    <s v="S125+S126"/>
    <x v="6"/>
    <n v="3.0435598463330371"/>
  </r>
  <r>
    <n v="2024"/>
    <n v="2"/>
    <x v="85"/>
    <x v="0"/>
    <s v="S14+S15"/>
    <x v="9"/>
    <x v="5"/>
    <s v="S13"/>
    <x v="7"/>
    <n v="0"/>
  </r>
  <r>
    <n v="2024"/>
    <n v="2"/>
    <x v="85"/>
    <x v="0"/>
    <s v="S14+S15"/>
    <x v="9"/>
    <x v="5"/>
    <s v="S2"/>
    <x v="3"/>
    <n v="1726.8435016559997"/>
  </r>
  <r>
    <n v="2024"/>
    <n v="2"/>
    <x v="85"/>
    <x v="0"/>
    <s v="S2"/>
    <x v="10"/>
    <x v="0"/>
    <s v="S123"/>
    <x v="0"/>
    <n v="1849.3207670320003"/>
  </r>
  <r>
    <n v="2024"/>
    <n v="2"/>
    <x v="85"/>
    <x v="0"/>
    <s v="S2"/>
    <x v="10"/>
    <x v="0"/>
    <s v="S124"/>
    <x v="1"/>
    <n v="4.6566128730773927E-13"/>
  </r>
  <r>
    <n v="2024"/>
    <n v="2"/>
    <x v="85"/>
    <x v="0"/>
    <s v="S2"/>
    <x v="10"/>
    <x v="1"/>
    <s v="S124"/>
    <x v="1"/>
    <n v="2866.7391137980003"/>
  </r>
  <r>
    <n v="2024"/>
    <n v="2"/>
    <x v="85"/>
    <x v="0"/>
    <s v="S2"/>
    <x v="10"/>
    <x v="2"/>
    <s v="S121"/>
    <x v="4"/>
    <n v="79.397653511000001"/>
  </r>
  <r>
    <n v="2024"/>
    <n v="2"/>
    <x v="85"/>
    <x v="0"/>
    <s v="S2"/>
    <x v="10"/>
    <x v="2"/>
    <s v="S122"/>
    <x v="2"/>
    <n v="2690.7636818989999"/>
  </r>
  <r>
    <n v="2024"/>
    <n v="2"/>
    <x v="85"/>
    <x v="0"/>
    <s v="S2"/>
    <x v="10"/>
    <x v="4"/>
    <s v="S11"/>
    <x v="5"/>
    <n v="91223.302283751007"/>
  </r>
  <r>
    <n v="2024"/>
    <n v="2"/>
    <x v="85"/>
    <x v="0"/>
    <s v="S2"/>
    <x v="10"/>
    <x v="4"/>
    <s v="S121"/>
    <x v="4"/>
    <n v="3134.3284206339986"/>
  </r>
  <r>
    <n v="2024"/>
    <n v="2"/>
    <x v="85"/>
    <x v="0"/>
    <s v="S2"/>
    <x v="10"/>
    <x v="4"/>
    <s v="S122"/>
    <x v="2"/>
    <n v="13201.962635960001"/>
  </r>
  <r>
    <n v="2024"/>
    <n v="2"/>
    <x v="85"/>
    <x v="0"/>
    <s v="S2"/>
    <x v="10"/>
    <x v="4"/>
    <s v="S125+S126"/>
    <x v="6"/>
    <n v="6565.7107045519988"/>
  </r>
  <r>
    <n v="2024"/>
    <n v="2"/>
    <x v="85"/>
    <x v="0"/>
    <s v="S2"/>
    <x v="10"/>
    <x v="4"/>
    <s v="S128"/>
    <x v="8"/>
    <n v="3.0000151411968547E-9"/>
  </r>
  <r>
    <n v="2024"/>
    <n v="2"/>
    <x v="85"/>
    <x v="0"/>
    <s v="S2"/>
    <x v="10"/>
    <x v="4"/>
    <s v="S13"/>
    <x v="7"/>
    <n v="2796.9525566400002"/>
  </r>
  <r>
    <n v="2024"/>
    <n v="2"/>
    <x v="85"/>
    <x v="0"/>
    <s v="S2"/>
    <x v="10"/>
    <x v="5"/>
    <s v="S11"/>
    <x v="5"/>
    <n v="45728.951005275892"/>
  </r>
  <r>
    <n v="2024"/>
    <n v="2"/>
    <x v="85"/>
    <x v="0"/>
    <s v="S2"/>
    <x v="10"/>
    <x v="5"/>
    <s v="S121"/>
    <x v="4"/>
    <n v="-6.9999149516775107E-9"/>
  </r>
  <r>
    <n v="2024"/>
    <n v="2"/>
    <x v="85"/>
    <x v="0"/>
    <s v="S2"/>
    <x v="10"/>
    <x v="5"/>
    <s v="S122"/>
    <x v="2"/>
    <n v="13821.688753806002"/>
  </r>
  <r>
    <n v="2024"/>
    <n v="2"/>
    <x v="85"/>
    <x v="0"/>
    <s v="S2"/>
    <x v="10"/>
    <x v="5"/>
    <s v="S125+S126"/>
    <x v="6"/>
    <n v="3965.1489764741027"/>
  </r>
  <r>
    <n v="2024"/>
    <n v="2"/>
    <x v="85"/>
    <x v="0"/>
    <s v="S2"/>
    <x v="10"/>
    <x v="5"/>
    <s v="S13"/>
    <x v="7"/>
    <n v="40512.457983160995"/>
  </r>
  <r>
    <n v="2024"/>
    <n v="2"/>
    <x v="85"/>
    <x v="1"/>
    <s v="S11"/>
    <x v="0"/>
    <x v="0"/>
    <s v="S123"/>
    <x v="0"/>
    <n v="1279.5267632730925"/>
  </r>
  <r>
    <n v="2024"/>
    <n v="2"/>
    <x v="85"/>
    <x v="1"/>
    <s v="S11"/>
    <x v="0"/>
    <x v="1"/>
    <s v="S124"/>
    <x v="1"/>
    <n v="961.67118233756958"/>
  </r>
  <r>
    <n v="2024"/>
    <n v="2"/>
    <x v="85"/>
    <x v="1"/>
    <s v="S11"/>
    <x v="0"/>
    <x v="2"/>
    <s v="S122"/>
    <x v="2"/>
    <n v="-1923.8199339103708"/>
  </r>
  <r>
    <n v="2024"/>
    <n v="2"/>
    <x v="85"/>
    <x v="1"/>
    <s v="S11"/>
    <x v="0"/>
    <x v="2"/>
    <s v="S2"/>
    <x v="3"/>
    <n v="-707.44191863159983"/>
  </r>
  <r>
    <n v="2024"/>
    <n v="2"/>
    <x v="85"/>
    <x v="1"/>
    <s v="S11"/>
    <x v="0"/>
    <x v="3"/>
    <s v="S121"/>
    <x v="4"/>
    <n v="41.957107499999999"/>
  </r>
  <r>
    <n v="2024"/>
    <n v="2"/>
    <x v="85"/>
    <x v="1"/>
    <s v="S11"/>
    <x v="0"/>
    <x v="4"/>
    <s v="S11"/>
    <x v="5"/>
    <n v="-0.40767000000000003"/>
  </r>
  <r>
    <n v="2024"/>
    <n v="2"/>
    <x v="85"/>
    <x v="1"/>
    <s v="S11"/>
    <x v="0"/>
    <x v="4"/>
    <s v="S122"/>
    <x v="2"/>
    <n v="0"/>
  </r>
  <r>
    <n v="2024"/>
    <n v="2"/>
    <x v="85"/>
    <x v="1"/>
    <s v="S11"/>
    <x v="0"/>
    <x v="4"/>
    <s v="S2"/>
    <x v="3"/>
    <n v="15.822016262"/>
  </r>
  <r>
    <n v="2024"/>
    <n v="2"/>
    <x v="85"/>
    <x v="1"/>
    <s v="S11"/>
    <x v="0"/>
    <x v="5"/>
    <s v="S11"/>
    <x v="5"/>
    <n v="293.67523887154414"/>
  </r>
  <r>
    <n v="2024"/>
    <n v="2"/>
    <x v="85"/>
    <x v="1"/>
    <s v="S11"/>
    <x v="0"/>
    <x v="5"/>
    <s v="S121"/>
    <x v="4"/>
    <n v="69.063944771806106"/>
  </r>
  <r>
    <n v="2024"/>
    <n v="2"/>
    <x v="85"/>
    <x v="1"/>
    <s v="S11"/>
    <x v="0"/>
    <x v="5"/>
    <s v="S122"/>
    <x v="2"/>
    <n v="237.69896778797118"/>
  </r>
  <r>
    <n v="2024"/>
    <n v="2"/>
    <x v="85"/>
    <x v="1"/>
    <s v="S11"/>
    <x v="0"/>
    <x v="5"/>
    <s v="S124"/>
    <x v="1"/>
    <n v="11.547038893483339"/>
  </r>
  <r>
    <n v="2024"/>
    <n v="2"/>
    <x v="85"/>
    <x v="1"/>
    <s v="S11"/>
    <x v="0"/>
    <x v="5"/>
    <s v="S125+S126"/>
    <x v="6"/>
    <n v="-108.33036621807983"/>
  </r>
  <r>
    <n v="2024"/>
    <n v="2"/>
    <x v="85"/>
    <x v="1"/>
    <s v="S11"/>
    <x v="0"/>
    <x v="5"/>
    <s v="S13"/>
    <x v="7"/>
    <n v="450.58751609692814"/>
  </r>
  <r>
    <n v="2024"/>
    <n v="2"/>
    <x v="85"/>
    <x v="1"/>
    <s v="S11"/>
    <x v="0"/>
    <x v="5"/>
    <s v="S2"/>
    <x v="3"/>
    <n v="1123.012414695"/>
  </r>
  <r>
    <n v="2024"/>
    <n v="2"/>
    <x v="85"/>
    <x v="1"/>
    <s v="S121"/>
    <x v="1"/>
    <x v="2"/>
    <s v="S122"/>
    <x v="2"/>
    <n v="1.8792464000000002E-2"/>
  </r>
  <r>
    <n v="2024"/>
    <n v="2"/>
    <x v="85"/>
    <x v="1"/>
    <s v="S121"/>
    <x v="1"/>
    <x v="2"/>
    <s v="S2"/>
    <x v="3"/>
    <n v="-766.02917094399993"/>
  </r>
  <r>
    <n v="2024"/>
    <n v="2"/>
    <x v="85"/>
    <x v="1"/>
    <s v="S121"/>
    <x v="1"/>
    <x v="3"/>
    <s v="S2"/>
    <x v="3"/>
    <n v="-0.12121749400000001"/>
  </r>
  <r>
    <n v="2024"/>
    <n v="2"/>
    <x v="85"/>
    <x v="1"/>
    <s v="S121"/>
    <x v="1"/>
    <x v="4"/>
    <s v="S122"/>
    <x v="2"/>
    <n v="-18170.35025"/>
  </r>
  <r>
    <n v="2024"/>
    <n v="2"/>
    <x v="85"/>
    <x v="1"/>
    <s v="S121"/>
    <x v="1"/>
    <x v="4"/>
    <s v="S13"/>
    <x v="7"/>
    <n v="0"/>
  </r>
  <r>
    <n v="2024"/>
    <n v="2"/>
    <x v="85"/>
    <x v="1"/>
    <s v="S121"/>
    <x v="1"/>
    <x v="4"/>
    <s v="S2"/>
    <x v="3"/>
    <n v="2.6536469999999999E-3"/>
  </r>
  <r>
    <n v="2024"/>
    <n v="2"/>
    <x v="85"/>
    <x v="1"/>
    <s v="S121"/>
    <x v="1"/>
    <x v="5"/>
    <s v="S122"/>
    <x v="2"/>
    <n v="-174.72765870000001"/>
  </r>
  <r>
    <n v="2024"/>
    <n v="2"/>
    <x v="85"/>
    <x v="1"/>
    <s v="S121"/>
    <x v="1"/>
    <x v="5"/>
    <s v="S2"/>
    <x v="3"/>
    <n v="-1025.5095709079999"/>
  </r>
  <r>
    <n v="2024"/>
    <n v="2"/>
    <x v="85"/>
    <x v="1"/>
    <s v="S122"/>
    <x v="2"/>
    <x v="0"/>
    <s v="S123"/>
    <x v="0"/>
    <n v="649.19016086520321"/>
  </r>
  <r>
    <n v="2024"/>
    <n v="2"/>
    <x v="85"/>
    <x v="1"/>
    <s v="S122"/>
    <x v="2"/>
    <x v="2"/>
    <s v="S121"/>
    <x v="4"/>
    <n v="-11382.422247210001"/>
  </r>
  <r>
    <n v="2024"/>
    <n v="2"/>
    <x v="85"/>
    <x v="1"/>
    <s v="S122"/>
    <x v="2"/>
    <x v="2"/>
    <s v="S122"/>
    <x v="2"/>
    <n v="-571.40392380841831"/>
  </r>
  <r>
    <n v="2024"/>
    <n v="2"/>
    <x v="85"/>
    <x v="1"/>
    <s v="S122"/>
    <x v="2"/>
    <x v="2"/>
    <s v="S2"/>
    <x v="3"/>
    <n v="-325.78005607899996"/>
  </r>
  <r>
    <n v="2024"/>
    <n v="2"/>
    <x v="85"/>
    <x v="1"/>
    <s v="S122"/>
    <x v="2"/>
    <x v="3"/>
    <s v="S121"/>
    <x v="4"/>
    <n v="-72.465245648180002"/>
  </r>
  <r>
    <n v="2024"/>
    <n v="2"/>
    <x v="85"/>
    <x v="1"/>
    <s v="S122"/>
    <x v="2"/>
    <x v="3"/>
    <s v="S2"/>
    <x v="3"/>
    <n v="75.335773239999995"/>
  </r>
  <r>
    <n v="2024"/>
    <n v="2"/>
    <x v="85"/>
    <x v="1"/>
    <s v="S122"/>
    <x v="2"/>
    <x v="4"/>
    <s v="S11"/>
    <x v="5"/>
    <n v="919.50447933310477"/>
  </r>
  <r>
    <n v="2024"/>
    <n v="2"/>
    <x v="85"/>
    <x v="1"/>
    <s v="S122"/>
    <x v="2"/>
    <x v="4"/>
    <s v="S122"/>
    <x v="2"/>
    <n v="517.28185785328003"/>
  </r>
  <r>
    <n v="2024"/>
    <n v="2"/>
    <x v="85"/>
    <x v="1"/>
    <s v="S122"/>
    <x v="2"/>
    <x v="4"/>
    <s v="S124"/>
    <x v="1"/>
    <n v="28.421592100172568"/>
  </r>
  <r>
    <n v="2024"/>
    <n v="2"/>
    <x v="85"/>
    <x v="1"/>
    <s v="S122"/>
    <x v="2"/>
    <x v="4"/>
    <s v="S125+S126"/>
    <x v="6"/>
    <n v="-878.93247925241553"/>
  </r>
  <r>
    <n v="2024"/>
    <n v="2"/>
    <x v="85"/>
    <x v="1"/>
    <s v="S122"/>
    <x v="2"/>
    <x v="4"/>
    <s v="S128"/>
    <x v="8"/>
    <n v="-282.46391"/>
  </r>
  <r>
    <n v="2024"/>
    <n v="2"/>
    <x v="85"/>
    <x v="1"/>
    <s v="S122"/>
    <x v="2"/>
    <x v="4"/>
    <s v="S13"/>
    <x v="7"/>
    <n v="1.9090473690080025"/>
  </r>
  <r>
    <n v="2024"/>
    <n v="2"/>
    <x v="85"/>
    <x v="1"/>
    <s v="S122"/>
    <x v="2"/>
    <x v="4"/>
    <s v="S14+S15"/>
    <x v="9"/>
    <n v="1818.7297496487602"/>
  </r>
  <r>
    <n v="2024"/>
    <n v="2"/>
    <x v="85"/>
    <x v="1"/>
    <s v="S122"/>
    <x v="2"/>
    <x v="4"/>
    <s v="S2"/>
    <x v="3"/>
    <n v="-348.07815077999999"/>
  </r>
  <r>
    <n v="2024"/>
    <n v="2"/>
    <x v="85"/>
    <x v="1"/>
    <s v="S122"/>
    <x v="2"/>
    <x v="5"/>
    <s v="S11"/>
    <x v="5"/>
    <n v="-4.9734749644980258"/>
  </r>
  <r>
    <n v="2024"/>
    <n v="2"/>
    <x v="85"/>
    <x v="1"/>
    <s v="S122"/>
    <x v="2"/>
    <x v="5"/>
    <s v="S121"/>
    <x v="4"/>
    <n v="-5344.6016251185129"/>
  </r>
  <r>
    <n v="2024"/>
    <n v="2"/>
    <x v="85"/>
    <x v="1"/>
    <s v="S122"/>
    <x v="2"/>
    <x v="5"/>
    <s v="S122"/>
    <x v="2"/>
    <n v="-293.2566232534196"/>
  </r>
  <r>
    <n v="2024"/>
    <n v="2"/>
    <x v="85"/>
    <x v="1"/>
    <s v="S122"/>
    <x v="2"/>
    <x v="5"/>
    <s v="S124"/>
    <x v="1"/>
    <n v="-1.310007840408604"/>
  </r>
  <r>
    <n v="2024"/>
    <n v="2"/>
    <x v="85"/>
    <x v="1"/>
    <s v="S122"/>
    <x v="2"/>
    <x v="5"/>
    <s v="S125+S126"/>
    <x v="6"/>
    <n v="-71.098338562729523"/>
  </r>
  <r>
    <n v="2024"/>
    <n v="2"/>
    <x v="85"/>
    <x v="1"/>
    <s v="S122"/>
    <x v="2"/>
    <x v="5"/>
    <s v="S13"/>
    <x v="7"/>
    <n v="-861.85091797343193"/>
  </r>
  <r>
    <n v="2024"/>
    <n v="2"/>
    <x v="85"/>
    <x v="1"/>
    <s v="S122"/>
    <x v="2"/>
    <x v="5"/>
    <s v="S2"/>
    <x v="3"/>
    <n v="283.01446154899992"/>
  </r>
  <r>
    <n v="2024"/>
    <n v="2"/>
    <x v="85"/>
    <x v="1"/>
    <s v="S123"/>
    <x v="3"/>
    <x v="2"/>
    <s v="S122"/>
    <x v="2"/>
    <n v="3492.7271374699999"/>
  </r>
  <r>
    <n v="2024"/>
    <n v="2"/>
    <x v="85"/>
    <x v="1"/>
    <s v="S123"/>
    <x v="3"/>
    <x v="5"/>
    <s v="S11"/>
    <x v="5"/>
    <n v="167.77612755800004"/>
  </r>
  <r>
    <n v="2024"/>
    <n v="2"/>
    <x v="85"/>
    <x v="1"/>
    <s v="S123"/>
    <x v="3"/>
    <x v="5"/>
    <s v="S121"/>
    <x v="4"/>
    <n v="-2347.2270852680003"/>
  </r>
  <r>
    <n v="2024"/>
    <n v="2"/>
    <x v="85"/>
    <x v="1"/>
    <s v="S123"/>
    <x v="3"/>
    <x v="5"/>
    <s v="S122"/>
    <x v="2"/>
    <n v="670.66963856799998"/>
  </r>
  <r>
    <n v="2024"/>
    <n v="2"/>
    <x v="85"/>
    <x v="1"/>
    <s v="S123"/>
    <x v="3"/>
    <x v="5"/>
    <s v="S124"/>
    <x v="1"/>
    <n v="-1.6346798229999999"/>
  </r>
  <r>
    <n v="2024"/>
    <n v="2"/>
    <x v="85"/>
    <x v="1"/>
    <s v="S123"/>
    <x v="3"/>
    <x v="5"/>
    <s v="S125+S126"/>
    <x v="6"/>
    <n v="144.549788105"/>
  </r>
  <r>
    <n v="2024"/>
    <n v="2"/>
    <x v="85"/>
    <x v="1"/>
    <s v="S123"/>
    <x v="3"/>
    <x v="5"/>
    <s v="S13"/>
    <x v="7"/>
    <n v="1035.6411611209999"/>
  </r>
  <r>
    <n v="2024"/>
    <n v="2"/>
    <x v="85"/>
    <x v="1"/>
    <s v="S123"/>
    <x v="3"/>
    <x v="5"/>
    <s v="S2"/>
    <x v="3"/>
    <n v="-71.392421495999997"/>
  </r>
  <r>
    <n v="2024"/>
    <n v="2"/>
    <x v="85"/>
    <x v="1"/>
    <s v="S124"/>
    <x v="4"/>
    <x v="0"/>
    <s v="S123"/>
    <x v="0"/>
    <n v="40.039367572864393"/>
  </r>
  <r>
    <n v="2024"/>
    <n v="2"/>
    <x v="85"/>
    <x v="1"/>
    <s v="S124"/>
    <x v="4"/>
    <x v="1"/>
    <s v="S124"/>
    <x v="1"/>
    <n v="828.97485991099995"/>
  </r>
  <r>
    <n v="2024"/>
    <n v="2"/>
    <x v="85"/>
    <x v="1"/>
    <s v="S124"/>
    <x v="4"/>
    <x v="1"/>
    <s v="S2"/>
    <x v="3"/>
    <n v="24.498389586000005"/>
  </r>
  <r>
    <n v="2024"/>
    <n v="2"/>
    <x v="85"/>
    <x v="1"/>
    <s v="S124"/>
    <x v="4"/>
    <x v="2"/>
    <s v="S122"/>
    <x v="2"/>
    <n v="-67.429901437000012"/>
  </r>
  <r>
    <n v="2024"/>
    <n v="2"/>
    <x v="85"/>
    <x v="1"/>
    <s v="S124"/>
    <x v="4"/>
    <x v="4"/>
    <s v="S11"/>
    <x v="5"/>
    <n v="33.677279999999996"/>
  </r>
  <r>
    <n v="2024"/>
    <n v="2"/>
    <x v="85"/>
    <x v="1"/>
    <s v="S124"/>
    <x v="4"/>
    <x v="4"/>
    <s v="S125+S126"/>
    <x v="6"/>
    <n v="-1.4677100000000001"/>
  </r>
  <r>
    <n v="2024"/>
    <n v="2"/>
    <x v="85"/>
    <x v="1"/>
    <s v="S124"/>
    <x v="4"/>
    <x v="4"/>
    <s v="S14+S15"/>
    <x v="9"/>
    <n v="37.597879999999996"/>
  </r>
  <r>
    <n v="2024"/>
    <n v="2"/>
    <x v="85"/>
    <x v="1"/>
    <s v="S124"/>
    <x v="4"/>
    <x v="4"/>
    <s v="S2"/>
    <x v="3"/>
    <n v="4.4862199999999994"/>
  </r>
  <r>
    <n v="2024"/>
    <n v="2"/>
    <x v="85"/>
    <x v="1"/>
    <s v="S124"/>
    <x v="4"/>
    <x v="5"/>
    <s v="S11"/>
    <x v="5"/>
    <n v="129.88551217925988"/>
  </r>
  <r>
    <n v="2024"/>
    <n v="2"/>
    <x v="85"/>
    <x v="1"/>
    <s v="S124"/>
    <x v="4"/>
    <x v="5"/>
    <s v="S121"/>
    <x v="4"/>
    <n v="159.7591782791296"/>
  </r>
  <r>
    <n v="2024"/>
    <n v="2"/>
    <x v="85"/>
    <x v="1"/>
    <s v="S124"/>
    <x v="4"/>
    <x v="5"/>
    <s v="S122"/>
    <x v="2"/>
    <n v="79.11395220274467"/>
  </r>
  <r>
    <n v="2024"/>
    <n v="2"/>
    <x v="85"/>
    <x v="1"/>
    <s v="S124"/>
    <x v="4"/>
    <x v="5"/>
    <s v="S124"/>
    <x v="1"/>
    <n v="15.360871322268828"/>
  </r>
  <r>
    <n v="2024"/>
    <n v="2"/>
    <x v="85"/>
    <x v="1"/>
    <s v="S124"/>
    <x v="4"/>
    <x v="5"/>
    <s v="S125+S126"/>
    <x v="6"/>
    <n v="-14.950637601402926"/>
  </r>
  <r>
    <n v="2024"/>
    <n v="2"/>
    <x v="85"/>
    <x v="1"/>
    <s v="S124"/>
    <x v="4"/>
    <x v="5"/>
    <s v="S13"/>
    <x v="7"/>
    <n v="210.08471215499998"/>
  </r>
  <r>
    <n v="2024"/>
    <n v="2"/>
    <x v="85"/>
    <x v="1"/>
    <s v="S124"/>
    <x v="4"/>
    <x v="5"/>
    <s v="S2"/>
    <x v="3"/>
    <n v="155.06560461999999"/>
  </r>
  <r>
    <n v="2024"/>
    <n v="2"/>
    <x v="85"/>
    <x v="1"/>
    <s v="S125+S126"/>
    <x v="5"/>
    <x v="0"/>
    <s v="S123"/>
    <x v="0"/>
    <n v="-103.395638678891"/>
  </r>
  <r>
    <n v="2024"/>
    <n v="2"/>
    <x v="85"/>
    <x v="1"/>
    <s v="S125+S126"/>
    <x v="5"/>
    <x v="0"/>
    <s v="S2"/>
    <x v="3"/>
    <n v="3.1016168"/>
  </r>
  <r>
    <n v="2024"/>
    <n v="2"/>
    <x v="85"/>
    <x v="1"/>
    <s v="S125+S126"/>
    <x v="5"/>
    <x v="1"/>
    <s v="S124"/>
    <x v="1"/>
    <n v="-414.69021180953649"/>
  </r>
  <r>
    <n v="2024"/>
    <n v="2"/>
    <x v="85"/>
    <x v="1"/>
    <s v="S125+S126"/>
    <x v="5"/>
    <x v="1"/>
    <s v="S2"/>
    <x v="3"/>
    <n v="-19.607629599999999"/>
  </r>
  <r>
    <n v="2024"/>
    <n v="2"/>
    <x v="85"/>
    <x v="1"/>
    <s v="S125+S126"/>
    <x v="5"/>
    <x v="2"/>
    <s v="S122"/>
    <x v="2"/>
    <n v="-522.02911474449991"/>
  </r>
  <r>
    <n v="2024"/>
    <n v="2"/>
    <x v="85"/>
    <x v="1"/>
    <s v="S125+S126"/>
    <x v="5"/>
    <x v="2"/>
    <s v="S2"/>
    <x v="3"/>
    <n v="76.002217344000002"/>
  </r>
  <r>
    <n v="2024"/>
    <n v="2"/>
    <x v="85"/>
    <x v="1"/>
    <s v="S125+S126"/>
    <x v="5"/>
    <x v="3"/>
    <s v="S121"/>
    <x v="4"/>
    <n v="-3.0288253465000006"/>
  </r>
  <r>
    <n v="2024"/>
    <n v="2"/>
    <x v="85"/>
    <x v="1"/>
    <s v="S125+S126"/>
    <x v="5"/>
    <x v="3"/>
    <s v="S2"/>
    <x v="3"/>
    <n v="-0.4269308"/>
  </r>
  <r>
    <n v="2024"/>
    <n v="2"/>
    <x v="85"/>
    <x v="1"/>
    <s v="S125+S126"/>
    <x v="5"/>
    <x v="4"/>
    <s v="S11"/>
    <x v="5"/>
    <n v="-316.40883528453514"/>
  </r>
  <r>
    <n v="2024"/>
    <n v="2"/>
    <x v="85"/>
    <x v="1"/>
    <s v="S125+S126"/>
    <x v="5"/>
    <x v="4"/>
    <s v="S125+S126"/>
    <x v="6"/>
    <n v="0"/>
  </r>
  <r>
    <n v="2024"/>
    <n v="2"/>
    <x v="85"/>
    <x v="1"/>
    <s v="S125+S126"/>
    <x v="5"/>
    <x v="4"/>
    <s v="S14+S15"/>
    <x v="9"/>
    <n v="404.78716799999995"/>
  </r>
  <r>
    <n v="2024"/>
    <n v="2"/>
    <x v="85"/>
    <x v="1"/>
    <s v="S125+S126"/>
    <x v="5"/>
    <x v="5"/>
    <s v="S11"/>
    <x v="5"/>
    <n v="-1.2301101959585969"/>
  </r>
  <r>
    <n v="2024"/>
    <n v="2"/>
    <x v="85"/>
    <x v="1"/>
    <s v="S125+S126"/>
    <x v="5"/>
    <x v="5"/>
    <s v="S121"/>
    <x v="4"/>
    <n v="28.200900000000001"/>
  </r>
  <r>
    <n v="2024"/>
    <n v="2"/>
    <x v="85"/>
    <x v="1"/>
    <s v="S125+S126"/>
    <x v="5"/>
    <x v="5"/>
    <s v="S122"/>
    <x v="2"/>
    <n v="97.303816912134948"/>
  </r>
  <r>
    <n v="2024"/>
    <n v="2"/>
    <x v="85"/>
    <x v="1"/>
    <s v="S125+S126"/>
    <x v="5"/>
    <x v="5"/>
    <s v="S124"/>
    <x v="1"/>
    <n v="-1.6906376816129032"/>
  </r>
  <r>
    <n v="2024"/>
    <n v="2"/>
    <x v="85"/>
    <x v="1"/>
    <s v="S125+S126"/>
    <x v="5"/>
    <x v="5"/>
    <s v="S125+S126"/>
    <x v="6"/>
    <n v="-16.337551103173645"/>
  </r>
  <r>
    <n v="2024"/>
    <n v="2"/>
    <x v="85"/>
    <x v="1"/>
    <s v="S125+S126"/>
    <x v="5"/>
    <x v="5"/>
    <s v="S13"/>
    <x v="7"/>
    <n v="84.449719800545438"/>
  </r>
  <r>
    <n v="2024"/>
    <n v="2"/>
    <x v="85"/>
    <x v="1"/>
    <s v="S125+S126"/>
    <x v="5"/>
    <x v="5"/>
    <s v="S2"/>
    <x v="3"/>
    <n v="-122.95076"/>
  </r>
  <r>
    <n v="2024"/>
    <n v="2"/>
    <x v="85"/>
    <x v="1"/>
    <s v="S128"/>
    <x v="6"/>
    <x v="0"/>
    <s v="S123"/>
    <x v="0"/>
    <n v="-11.326000003938347"/>
  </r>
  <r>
    <n v="2024"/>
    <n v="2"/>
    <x v="85"/>
    <x v="1"/>
    <s v="S128"/>
    <x v="6"/>
    <x v="0"/>
    <s v="S2"/>
    <x v="3"/>
    <n v="2.8350900000000001"/>
  </r>
  <r>
    <n v="2024"/>
    <n v="2"/>
    <x v="85"/>
    <x v="1"/>
    <s v="S128"/>
    <x v="6"/>
    <x v="1"/>
    <s v="S124"/>
    <x v="1"/>
    <n v="18.64907472777686"/>
  </r>
  <r>
    <n v="2024"/>
    <n v="2"/>
    <x v="85"/>
    <x v="1"/>
    <s v="S128"/>
    <x v="6"/>
    <x v="1"/>
    <s v="S2"/>
    <x v="3"/>
    <n v="-18.844450000000002"/>
  </r>
  <r>
    <n v="2024"/>
    <n v="2"/>
    <x v="85"/>
    <x v="1"/>
    <s v="S128"/>
    <x v="6"/>
    <x v="2"/>
    <s v="S122"/>
    <x v="2"/>
    <n v="65.019510000000011"/>
  </r>
  <r>
    <n v="2024"/>
    <n v="2"/>
    <x v="85"/>
    <x v="1"/>
    <s v="S128"/>
    <x v="6"/>
    <x v="2"/>
    <s v="S2"/>
    <x v="3"/>
    <n v="7.7494708119999993"/>
  </r>
  <r>
    <n v="2024"/>
    <n v="2"/>
    <x v="85"/>
    <x v="1"/>
    <s v="S128"/>
    <x v="6"/>
    <x v="3"/>
    <s v="S121"/>
    <x v="4"/>
    <n v="-1.7963999999999998"/>
  </r>
  <r>
    <n v="2024"/>
    <n v="2"/>
    <x v="85"/>
    <x v="1"/>
    <s v="S128"/>
    <x v="6"/>
    <x v="4"/>
    <s v="S11"/>
    <x v="5"/>
    <n v="4.3999999999869474E-4"/>
  </r>
  <r>
    <n v="2024"/>
    <n v="2"/>
    <x v="85"/>
    <x v="1"/>
    <s v="S128"/>
    <x v="6"/>
    <x v="4"/>
    <s v="S14+S15"/>
    <x v="9"/>
    <n v="262.98609999999996"/>
  </r>
  <r>
    <n v="2024"/>
    <n v="2"/>
    <x v="85"/>
    <x v="1"/>
    <s v="S128"/>
    <x v="6"/>
    <x v="5"/>
    <s v="S11"/>
    <x v="5"/>
    <n v="-94.696873147687484"/>
  </r>
  <r>
    <n v="2024"/>
    <n v="2"/>
    <x v="85"/>
    <x v="1"/>
    <s v="S128"/>
    <x v="6"/>
    <x v="5"/>
    <s v="S121"/>
    <x v="4"/>
    <n v="-53.228659999999998"/>
  </r>
  <r>
    <n v="2024"/>
    <n v="2"/>
    <x v="85"/>
    <x v="1"/>
    <s v="S128"/>
    <x v="6"/>
    <x v="5"/>
    <s v="S122"/>
    <x v="2"/>
    <n v="81.120190000000008"/>
  </r>
  <r>
    <n v="2024"/>
    <n v="2"/>
    <x v="85"/>
    <x v="1"/>
    <s v="S128"/>
    <x v="6"/>
    <x v="5"/>
    <s v="S124"/>
    <x v="1"/>
    <n v="10.033397494354842"/>
  </r>
  <r>
    <n v="2024"/>
    <n v="2"/>
    <x v="85"/>
    <x v="1"/>
    <s v="S128"/>
    <x v="6"/>
    <x v="5"/>
    <s v="S125+S126"/>
    <x v="6"/>
    <n v="15.383765653332627"/>
  </r>
  <r>
    <n v="2024"/>
    <n v="2"/>
    <x v="85"/>
    <x v="1"/>
    <s v="S128"/>
    <x v="6"/>
    <x v="5"/>
    <s v="S13"/>
    <x v="7"/>
    <n v="26.993209999999998"/>
  </r>
  <r>
    <n v="2024"/>
    <n v="2"/>
    <x v="85"/>
    <x v="1"/>
    <s v="S128"/>
    <x v="6"/>
    <x v="5"/>
    <s v="S2"/>
    <x v="3"/>
    <n v="262.832757308"/>
  </r>
  <r>
    <n v="2024"/>
    <n v="2"/>
    <x v="85"/>
    <x v="1"/>
    <s v="S129"/>
    <x v="7"/>
    <x v="1"/>
    <s v="S124"/>
    <x v="1"/>
    <n v="-437.90384376373072"/>
  </r>
  <r>
    <n v="2024"/>
    <n v="2"/>
    <x v="85"/>
    <x v="1"/>
    <s v="S129"/>
    <x v="7"/>
    <x v="1"/>
    <s v="S2"/>
    <x v="3"/>
    <n v="1028.7521077800002"/>
  </r>
  <r>
    <n v="2024"/>
    <n v="2"/>
    <x v="85"/>
    <x v="1"/>
    <s v="S129"/>
    <x v="7"/>
    <x v="2"/>
    <s v="S122"/>
    <x v="2"/>
    <n v="353.89147728699999"/>
  </r>
  <r>
    <n v="2024"/>
    <n v="2"/>
    <x v="85"/>
    <x v="1"/>
    <s v="S129"/>
    <x v="7"/>
    <x v="2"/>
    <s v="S2"/>
    <x v="3"/>
    <n v="305.81967162299998"/>
  </r>
  <r>
    <n v="2024"/>
    <n v="2"/>
    <x v="85"/>
    <x v="1"/>
    <s v="S129"/>
    <x v="7"/>
    <x v="4"/>
    <s v="S11"/>
    <x v="5"/>
    <n v="-73.558759999999992"/>
  </r>
  <r>
    <n v="2024"/>
    <n v="2"/>
    <x v="85"/>
    <x v="1"/>
    <s v="S129"/>
    <x v="7"/>
    <x v="4"/>
    <s v="S2"/>
    <x v="3"/>
    <n v="-9.2084052370000009"/>
  </r>
  <r>
    <n v="2024"/>
    <n v="2"/>
    <x v="85"/>
    <x v="1"/>
    <s v="S129"/>
    <x v="7"/>
    <x v="5"/>
    <s v="S11"/>
    <x v="5"/>
    <n v="-179.30633888742719"/>
  </r>
  <r>
    <n v="2024"/>
    <n v="2"/>
    <x v="85"/>
    <x v="1"/>
    <s v="S129"/>
    <x v="7"/>
    <x v="5"/>
    <s v="S121"/>
    <x v="4"/>
    <n v="-589.11628852941976"/>
  </r>
  <r>
    <n v="2024"/>
    <n v="2"/>
    <x v="85"/>
    <x v="1"/>
    <s v="S129"/>
    <x v="7"/>
    <x v="5"/>
    <s v="S122"/>
    <x v="2"/>
    <n v="-754.13118125314008"/>
  </r>
  <r>
    <n v="2024"/>
    <n v="2"/>
    <x v="85"/>
    <x v="1"/>
    <s v="S129"/>
    <x v="7"/>
    <x v="5"/>
    <s v="S124"/>
    <x v="1"/>
    <n v="17.348045534741935"/>
  </r>
  <r>
    <n v="2024"/>
    <n v="2"/>
    <x v="85"/>
    <x v="1"/>
    <s v="S129"/>
    <x v="7"/>
    <x v="5"/>
    <s v="S125+S126"/>
    <x v="6"/>
    <n v="-87.518936962314754"/>
  </r>
  <r>
    <n v="2024"/>
    <n v="2"/>
    <x v="85"/>
    <x v="1"/>
    <s v="S129"/>
    <x v="7"/>
    <x v="5"/>
    <s v="S13"/>
    <x v="7"/>
    <n v="1589.3595571411001"/>
  </r>
  <r>
    <n v="2024"/>
    <n v="2"/>
    <x v="85"/>
    <x v="1"/>
    <s v="S129"/>
    <x v="7"/>
    <x v="5"/>
    <s v="S2"/>
    <x v="3"/>
    <n v="-1276.2708475510001"/>
  </r>
  <r>
    <n v="2024"/>
    <n v="2"/>
    <x v="85"/>
    <x v="1"/>
    <s v="S13"/>
    <x v="8"/>
    <x v="0"/>
    <s v="S123"/>
    <x v="0"/>
    <n v="26.6583601026887"/>
  </r>
  <r>
    <n v="2024"/>
    <n v="2"/>
    <x v="85"/>
    <x v="1"/>
    <s v="S13"/>
    <x v="8"/>
    <x v="0"/>
    <s v="S2"/>
    <x v="3"/>
    <n v="-137.397318162"/>
  </r>
  <r>
    <n v="2024"/>
    <n v="2"/>
    <x v="85"/>
    <x v="1"/>
    <s v="S13"/>
    <x v="8"/>
    <x v="2"/>
    <s v="S121"/>
    <x v="4"/>
    <n v="0.35439269800000001"/>
  </r>
  <r>
    <n v="2024"/>
    <n v="2"/>
    <x v="85"/>
    <x v="1"/>
    <s v="S13"/>
    <x v="8"/>
    <x v="2"/>
    <s v="S122"/>
    <x v="2"/>
    <n v="281.23198563899996"/>
  </r>
  <r>
    <n v="2024"/>
    <n v="2"/>
    <x v="85"/>
    <x v="1"/>
    <s v="S13"/>
    <x v="8"/>
    <x v="2"/>
    <s v="S2"/>
    <x v="3"/>
    <n v="16.396668874"/>
  </r>
  <r>
    <n v="2024"/>
    <n v="2"/>
    <x v="85"/>
    <x v="1"/>
    <s v="S13"/>
    <x v="8"/>
    <x v="3"/>
    <s v="S121"/>
    <x v="4"/>
    <n v="-39.287099243879993"/>
  </r>
  <r>
    <n v="2024"/>
    <n v="2"/>
    <x v="85"/>
    <x v="1"/>
    <s v="S13"/>
    <x v="8"/>
    <x v="4"/>
    <s v="S11"/>
    <x v="5"/>
    <n v="-33.011730874000001"/>
  </r>
  <r>
    <n v="2024"/>
    <n v="2"/>
    <x v="85"/>
    <x v="1"/>
    <s v="S13"/>
    <x v="8"/>
    <x v="4"/>
    <s v="S122"/>
    <x v="2"/>
    <n v="112.12929288800001"/>
  </r>
  <r>
    <n v="2024"/>
    <n v="2"/>
    <x v="85"/>
    <x v="1"/>
    <s v="S13"/>
    <x v="8"/>
    <x v="4"/>
    <s v="S125+S126"/>
    <x v="6"/>
    <n v="-7.420510000000001"/>
  </r>
  <r>
    <n v="2024"/>
    <n v="2"/>
    <x v="85"/>
    <x v="1"/>
    <s v="S13"/>
    <x v="8"/>
    <x v="4"/>
    <s v="S14+S15"/>
    <x v="9"/>
    <n v="37.79150476649999"/>
  </r>
  <r>
    <n v="2024"/>
    <n v="2"/>
    <x v="85"/>
    <x v="1"/>
    <s v="S13"/>
    <x v="8"/>
    <x v="5"/>
    <s v="S11"/>
    <x v="5"/>
    <n v="-6.8392939950000002"/>
  </r>
  <r>
    <n v="2024"/>
    <n v="2"/>
    <x v="85"/>
    <x v="1"/>
    <s v="S13"/>
    <x v="8"/>
    <x v="5"/>
    <s v="S121"/>
    <x v="4"/>
    <n v="-0.15561153899999999"/>
  </r>
  <r>
    <n v="2024"/>
    <n v="2"/>
    <x v="85"/>
    <x v="1"/>
    <s v="S13"/>
    <x v="8"/>
    <x v="5"/>
    <s v="S122"/>
    <x v="2"/>
    <n v="-4.8416546470000004"/>
  </r>
  <r>
    <n v="2024"/>
    <n v="2"/>
    <x v="85"/>
    <x v="1"/>
    <s v="S13"/>
    <x v="8"/>
    <x v="5"/>
    <s v="S125+S126"/>
    <x v="6"/>
    <n v="-4.7323002000000003E-2"/>
  </r>
  <r>
    <n v="2024"/>
    <n v="2"/>
    <x v="85"/>
    <x v="1"/>
    <s v="S13"/>
    <x v="8"/>
    <x v="5"/>
    <s v="S13"/>
    <x v="7"/>
    <n v="-2.3420517530000002"/>
  </r>
  <r>
    <n v="2024"/>
    <n v="2"/>
    <x v="85"/>
    <x v="1"/>
    <s v="S13"/>
    <x v="8"/>
    <x v="5"/>
    <s v="S2"/>
    <x v="3"/>
    <n v="-163.72726734700001"/>
  </r>
  <r>
    <n v="2024"/>
    <n v="2"/>
    <x v="85"/>
    <x v="1"/>
    <s v="S14+S15"/>
    <x v="9"/>
    <x v="0"/>
    <s v="S123"/>
    <x v="0"/>
    <n v="1059.5823926729809"/>
  </r>
  <r>
    <n v="2024"/>
    <n v="2"/>
    <x v="85"/>
    <x v="1"/>
    <s v="S14+S15"/>
    <x v="9"/>
    <x v="1"/>
    <s v="S124"/>
    <x v="1"/>
    <n v="896.02249075292036"/>
  </r>
  <r>
    <n v="2024"/>
    <n v="2"/>
    <x v="85"/>
    <x v="1"/>
    <s v="S14+S15"/>
    <x v="9"/>
    <x v="2"/>
    <s v="S122"/>
    <x v="2"/>
    <n v="-1307.2498745109299"/>
  </r>
  <r>
    <n v="2024"/>
    <n v="2"/>
    <x v="85"/>
    <x v="1"/>
    <s v="S14+S15"/>
    <x v="9"/>
    <x v="2"/>
    <s v="S2"/>
    <x v="3"/>
    <n v="178.98824293560003"/>
  </r>
  <r>
    <n v="2024"/>
    <n v="2"/>
    <x v="85"/>
    <x v="1"/>
    <s v="S14+S15"/>
    <x v="9"/>
    <x v="3"/>
    <s v="S121"/>
    <x v="4"/>
    <n v="-168.55668546143994"/>
  </r>
  <r>
    <n v="2024"/>
    <n v="2"/>
    <x v="85"/>
    <x v="1"/>
    <s v="S14+S15"/>
    <x v="9"/>
    <x v="5"/>
    <s v="S11"/>
    <x v="5"/>
    <n v="1.7987958108000002"/>
  </r>
  <r>
    <n v="2024"/>
    <n v="2"/>
    <x v="85"/>
    <x v="1"/>
    <s v="S14+S15"/>
    <x v="9"/>
    <x v="5"/>
    <s v="S121"/>
    <x v="4"/>
    <n v="0"/>
  </r>
  <r>
    <n v="2024"/>
    <n v="2"/>
    <x v="85"/>
    <x v="1"/>
    <s v="S14+S15"/>
    <x v="9"/>
    <x v="5"/>
    <s v="S125+S126"/>
    <x v="6"/>
    <n v="-1.1705701664353283"/>
  </r>
  <r>
    <n v="2024"/>
    <n v="2"/>
    <x v="85"/>
    <x v="1"/>
    <s v="S14+S15"/>
    <x v="9"/>
    <x v="5"/>
    <s v="S13"/>
    <x v="7"/>
    <n v="0"/>
  </r>
  <r>
    <n v="2024"/>
    <n v="2"/>
    <x v="85"/>
    <x v="1"/>
    <s v="S14+S15"/>
    <x v="9"/>
    <x v="5"/>
    <s v="S2"/>
    <x v="3"/>
    <n v="-41.465230632000001"/>
  </r>
  <r>
    <n v="2024"/>
    <n v="2"/>
    <x v="85"/>
    <x v="1"/>
    <s v="S2"/>
    <x v="10"/>
    <x v="0"/>
    <s v="S123"/>
    <x v="0"/>
    <n v="138.54771986599999"/>
  </r>
  <r>
    <n v="2024"/>
    <n v="2"/>
    <x v="85"/>
    <x v="1"/>
    <s v="S2"/>
    <x v="10"/>
    <x v="0"/>
    <s v="S124"/>
    <x v="1"/>
    <n v="0"/>
  </r>
  <r>
    <n v="2024"/>
    <n v="2"/>
    <x v="85"/>
    <x v="1"/>
    <s v="S2"/>
    <x v="10"/>
    <x v="1"/>
    <s v="S124"/>
    <x v="1"/>
    <n v="331.80931750100001"/>
  </r>
  <r>
    <n v="2024"/>
    <n v="2"/>
    <x v="85"/>
    <x v="1"/>
    <s v="S2"/>
    <x v="10"/>
    <x v="2"/>
    <s v="S121"/>
    <x v="4"/>
    <n v="-0.89155041999999995"/>
  </r>
  <r>
    <n v="2024"/>
    <n v="2"/>
    <x v="85"/>
    <x v="1"/>
    <s v="S2"/>
    <x v="10"/>
    <x v="2"/>
    <s v="S122"/>
    <x v="2"/>
    <n v="-104.900856742"/>
  </r>
  <r>
    <n v="2024"/>
    <n v="2"/>
    <x v="85"/>
    <x v="1"/>
    <s v="S2"/>
    <x v="10"/>
    <x v="4"/>
    <s v="S11"/>
    <x v="5"/>
    <n v="1189.421847008"/>
  </r>
  <r>
    <n v="2024"/>
    <n v="2"/>
    <x v="85"/>
    <x v="1"/>
    <s v="S2"/>
    <x v="10"/>
    <x v="4"/>
    <s v="S121"/>
    <x v="4"/>
    <n v="0.67871993200000003"/>
  </r>
  <r>
    <n v="2024"/>
    <n v="2"/>
    <x v="85"/>
    <x v="1"/>
    <s v="S2"/>
    <x v="10"/>
    <x v="4"/>
    <s v="S122"/>
    <x v="2"/>
    <n v="524.916412444"/>
  </r>
  <r>
    <n v="2024"/>
    <n v="2"/>
    <x v="85"/>
    <x v="1"/>
    <s v="S2"/>
    <x v="10"/>
    <x v="4"/>
    <s v="S125+S126"/>
    <x v="6"/>
    <n v="-122.73579000200002"/>
  </r>
  <r>
    <n v="2024"/>
    <n v="2"/>
    <x v="85"/>
    <x v="1"/>
    <s v="S2"/>
    <x v="10"/>
    <x v="4"/>
    <s v="S13"/>
    <x v="7"/>
    <n v="2.8337401579999995"/>
  </r>
  <r>
    <n v="2024"/>
    <n v="2"/>
    <x v="85"/>
    <x v="1"/>
    <s v="S2"/>
    <x v="10"/>
    <x v="5"/>
    <s v="S11"/>
    <x v="5"/>
    <n v="-36.476993229036722"/>
  </r>
  <r>
    <n v="2024"/>
    <n v="2"/>
    <x v="85"/>
    <x v="1"/>
    <s v="S2"/>
    <x v="10"/>
    <x v="5"/>
    <s v="S122"/>
    <x v="2"/>
    <n v="511.27755361199996"/>
  </r>
  <r>
    <n v="2024"/>
    <n v="2"/>
    <x v="85"/>
    <x v="1"/>
    <s v="S2"/>
    <x v="10"/>
    <x v="5"/>
    <s v="S125+S126"/>
    <x v="6"/>
    <n v="-123.46767986796328"/>
  </r>
  <r>
    <n v="2024"/>
    <n v="2"/>
    <x v="85"/>
    <x v="1"/>
    <s v="S2"/>
    <x v="10"/>
    <x v="5"/>
    <s v="S13"/>
    <x v="7"/>
    <n v="27.491329445999998"/>
  </r>
  <r>
    <n v="2024"/>
    <n v="3"/>
    <x v="86"/>
    <x v="0"/>
    <s v="S11"/>
    <x v="0"/>
    <x v="0"/>
    <s v="S123"/>
    <x v="0"/>
    <n v="20776.582284871714"/>
  </r>
  <r>
    <n v="2024"/>
    <n v="3"/>
    <x v="86"/>
    <x v="0"/>
    <s v="S11"/>
    <x v="0"/>
    <x v="1"/>
    <s v="S124"/>
    <x v="1"/>
    <n v="18593.372802048227"/>
  </r>
  <r>
    <n v="2024"/>
    <n v="3"/>
    <x v="86"/>
    <x v="0"/>
    <s v="S11"/>
    <x v="0"/>
    <x v="2"/>
    <s v="S122"/>
    <x v="2"/>
    <n v="37653.329967623999"/>
  </r>
  <r>
    <n v="2024"/>
    <n v="3"/>
    <x v="86"/>
    <x v="0"/>
    <s v="S11"/>
    <x v="0"/>
    <x v="2"/>
    <s v="S2"/>
    <x v="3"/>
    <n v="9681.1609084239972"/>
  </r>
  <r>
    <n v="2024"/>
    <n v="3"/>
    <x v="86"/>
    <x v="0"/>
    <s v="S11"/>
    <x v="0"/>
    <x v="3"/>
    <s v="S121"/>
    <x v="4"/>
    <n v="1589.8221733999997"/>
  </r>
  <r>
    <n v="2024"/>
    <n v="3"/>
    <x v="86"/>
    <x v="0"/>
    <s v="S11"/>
    <x v="0"/>
    <x v="4"/>
    <s v="S11"/>
    <x v="5"/>
    <n v="38.097510000000007"/>
  </r>
  <r>
    <n v="2024"/>
    <n v="3"/>
    <x v="86"/>
    <x v="0"/>
    <s v="S11"/>
    <x v="0"/>
    <x v="4"/>
    <s v="S122"/>
    <x v="2"/>
    <n v="0"/>
  </r>
  <r>
    <n v="2024"/>
    <n v="3"/>
    <x v="86"/>
    <x v="0"/>
    <s v="S11"/>
    <x v="0"/>
    <x v="4"/>
    <s v="S2"/>
    <x v="3"/>
    <n v="18791.036993827998"/>
  </r>
  <r>
    <n v="2024"/>
    <n v="3"/>
    <x v="86"/>
    <x v="0"/>
    <s v="S11"/>
    <x v="0"/>
    <x v="5"/>
    <s v="S11"/>
    <x v="5"/>
    <n v="586.40943415276558"/>
  </r>
  <r>
    <n v="2024"/>
    <n v="3"/>
    <x v="86"/>
    <x v="0"/>
    <s v="S11"/>
    <x v="0"/>
    <x v="5"/>
    <s v="S121"/>
    <x v="4"/>
    <n v="2006.1301233626166"/>
  </r>
  <r>
    <n v="2024"/>
    <n v="3"/>
    <x v="86"/>
    <x v="0"/>
    <s v="S11"/>
    <x v="0"/>
    <x v="5"/>
    <s v="S122"/>
    <x v="2"/>
    <n v="4681.5250941083432"/>
  </r>
  <r>
    <n v="2024"/>
    <n v="3"/>
    <x v="86"/>
    <x v="0"/>
    <s v="S11"/>
    <x v="0"/>
    <x v="5"/>
    <s v="S124"/>
    <x v="1"/>
    <n v="49.960700941888675"/>
  </r>
  <r>
    <n v="2024"/>
    <n v="3"/>
    <x v="86"/>
    <x v="0"/>
    <s v="S11"/>
    <x v="0"/>
    <x v="5"/>
    <s v="S125+S126"/>
    <x v="6"/>
    <n v="229.49243833966153"/>
  </r>
  <r>
    <n v="2024"/>
    <n v="3"/>
    <x v="86"/>
    <x v="0"/>
    <s v="S11"/>
    <x v="0"/>
    <x v="5"/>
    <s v="S13"/>
    <x v="7"/>
    <n v="1835.9281339382783"/>
  </r>
  <r>
    <n v="2024"/>
    <n v="3"/>
    <x v="86"/>
    <x v="0"/>
    <s v="S11"/>
    <x v="0"/>
    <x v="5"/>
    <s v="S2"/>
    <x v="3"/>
    <n v="5296.4607219200007"/>
  </r>
  <r>
    <n v="2024"/>
    <n v="3"/>
    <x v="86"/>
    <x v="0"/>
    <s v="S121"/>
    <x v="1"/>
    <x v="2"/>
    <s v="S122"/>
    <x v="2"/>
    <n v="0.26734198899992606"/>
  </r>
  <r>
    <n v="2024"/>
    <n v="3"/>
    <x v="86"/>
    <x v="0"/>
    <s v="S121"/>
    <x v="1"/>
    <x v="2"/>
    <s v="S2"/>
    <x v="3"/>
    <n v="3417.5445770199995"/>
  </r>
  <r>
    <n v="2024"/>
    <n v="3"/>
    <x v="86"/>
    <x v="0"/>
    <s v="S121"/>
    <x v="1"/>
    <x v="3"/>
    <s v="S2"/>
    <x v="3"/>
    <n v="0.53813275600000021"/>
  </r>
  <r>
    <n v="2024"/>
    <n v="3"/>
    <x v="86"/>
    <x v="0"/>
    <s v="S121"/>
    <x v="1"/>
    <x v="4"/>
    <s v="S122"/>
    <x v="2"/>
    <n v="830.00006658399752"/>
  </r>
  <r>
    <n v="2024"/>
    <n v="3"/>
    <x v="86"/>
    <x v="0"/>
    <s v="S121"/>
    <x v="1"/>
    <x v="4"/>
    <s v="S125+S126"/>
    <x v="6"/>
    <n v="1.0999999986961484E-4"/>
  </r>
  <r>
    <n v="2024"/>
    <n v="3"/>
    <x v="86"/>
    <x v="0"/>
    <s v="S121"/>
    <x v="1"/>
    <x v="4"/>
    <s v="S13"/>
    <x v="7"/>
    <n v="317.26264069299992"/>
  </r>
  <r>
    <n v="2024"/>
    <n v="3"/>
    <x v="86"/>
    <x v="0"/>
    <s v="S121"/>
    <x v="1"/>
    <x v="4"/>
    <s v="S2"/>
    <x v="3"/>
    <n v="3.0731626160000087"/>
  </r>
  <r>
    <n v="2024"/>
    <n v="3"/>
    <x v="86"/>
    <x v="0"/>
    <s v="S121"/>
    <x v="1"/>
    <x v="5"/>
    <s v="S11"/>
    <x v="5"/>
    <n v="0"/>
  </r>
  <r>
    <n v="2024"/>
    <n v="3"/>
    <x v="86"/>
    <x v="0"/>
    <s v="S121"/>
    <x v="1"/>
    <x v="5"/>
    <s v="S122"/>
    <x v="2"/>
    <n v="3891.2437512079982"/>
  </r>
  <r>
    <n v="2024"/>
    <n v="3"/>
    <x v="86"/>
    <x v="0"/>
    <s v="S121"/>
    <x v="1"/>
    <x v="5"/>
    <s v="S2"/>
    <x v="3"/>
    <n v="34312.04833711301"/>
  </r>
  <r>
    <n v="2024"/>
    <n v="3"/>
    <x v="86"/>
    <x v="0"/>
    <s v="S122"/>
    <x v="2"/>
    <x v="0"/>
    <s v="S123"/>
    <x v="0"/>
    <n v="988.52029763899975"/>
  </r>
  <r>
    <n v="2024"/>
    <n v="3"/>
    <x v="86"/>
    <x v="0"/>
    <s v="S122"/>
    <x v="2"/>
    <x v="2"/>
    <s v="S121"/>
    <x v="4"/>
    <n v="10739.39248128199"/>
  </r>
  <r>
    <n v="2024"/>
    <n v="3"/>
    <x v="86"/>
    <x v="0"/>
    <s v="S122"/>
    <x v="2"/>
    <x v="2"/>
    <s v="S122"/>
    <x v="2"/>
    <n v="9905.979986463808"/>
  </r>
  <r>
    <n v="2024"/>
    <n v="3"/>
    <x v="86"/>
    <x v="0"/>
    <s v="S122"/>
    <x v="2"/>
    <x v="2"/>
    <s v="S2"/>
    <x v="3"/>
    <n v="8948.5453225950005"/>
  </r>
  <r>
    <n v="2024"/>
    <n v="3"/>
    <x v="86"/>
    <x v="0"/>
    <s v="S122"/>
    <x v="2"/>
    <x v="3"/>
    <s v="S121"/>
    <x v="4"/>
    <n v="3381.2446015386113"/>
  </r>
  <r>
    <n v="2024"/>
    <n v="3"/>
    <x v="86"/>
    <x v="0"/>
    <s v="S122"/>
    <x v="2"/>
    <x v="3"/>
    <s v="S2"/>
    <x v="3"/>
    <n v="534.83097865499997"/>
  </r>
  <r>
    <n v="2024"/>
    <n v="3"/>
    <x v="86"/>
    <x v="0"/>
    <s v="S122"/>
    <x v="2"/>
    <x v="4"/>
    <s v="S11"/>
    <x v="5"/>
    <n v="104048.97984555362"/>
  </r>
  <r>
    <n v="2024"/>
    <n v="3"/>
    <x v="86"/>
    <x v="0"/>
    <s v="S122"/>
    <x v="2"/>
    <x v="4"/>
    <s v="S121"/>
    <x v="4"/>
    <n v="9.9999999993087847E-6"/>
  </r>
  <r>
    <n v="2024"/>
    <n v="3"/>
    <x v="86"/>
    <x v="0"/>
    <s v="S122"/>
    <x v="2"/>
    <x v="4"/>
    <s v="S122"/>
    <x v="2"/>
    <n v="715.85568564035736"/>
  </r>
  <r>
    <n v="2024"/>
    <n v="3"/>
    <x v="86"/>
    <x v="0"/>
    <s v="S122"/>
    <x v="2"/>
    <x v="4"/>
    <s v="S124"/>
    <x v="1"/>
    <n v="479.19302000000005"/>
  </r>
  <r>
    <n v="2024"/>
    <n v="3"/>
    <x v="86"/>
    <x v="0"/>
    <s v="S122"/>
    <x v="2"/>
    <x v="4"/>
    <s v="S125+S126"/>
    <x v="6"/>
    <n v="11239.42309015046"/>
  </r>
  <r>
    <n v="2024"/>
    <n v="3"/>
    <x v="86"/>
    <x v="0"/>
    <s v="S122"/>
    <x v="2"/>
    <x v="4"/>
    <s v="S128"/>
    <x v="8"/>
    <n v="619.87029233609974"/>
  </r>
  <r>
    <n v="2024"/>
    <n v="3"/>
    <x v="86"/>
    <x v="0"/>
    <s v="S122"/>
    <x v="2"/>
    <x v="4"/>
    <s v="S13"/>
    <x v="7"/>
    <n v="400.441019699008"/>
  </r>
  <r>
    <n v="2024"/>
    <n v="3"/>
    <x v="86"/>
    <x v="0"/>
    <s v="S122"/>
    <x v="2"/>
    <x v="4"/>
    <s v="S14+S15"/>
    <x v="9"/>
    <n v="112188.3303050501"/>
  </r>
  <r>
    <n v="2024"/>
    <n v="3"/>
    <x v="86"/>
    <x v="0"/>
    <s v="S122"/>
    <x v="2"/>
    <x v="4"/>
    <s v="S2"/>
    <x v="3"/>
    <n v="3490.2479876050002"/>
  </r>
  <r>
    <n v="2024"/>
    <n v="3"/>
    <x v="86"/>
    <x v="0"/>
    <s v="S122"/>
    <x v="2"/>
    <x v="5"/>
    <s v="S11"/>
    <x v="5"/>
    <n v="530.06679278583306"/>
  </r>
  <r>
    <n v="2024"/>
    <n v="3"/>
    <x v="86"/>
    <x v="0"/>
    <s v="S122"/>
    <x v="2"/>
    <x v="5"/>
    <s v="S121"/>
    <x v="4"/>
    <n v="4985.293846703089"/>
  </r>
  <r>
    <n v="2024"/>
    <n v="3"/>
    <x v="86"/>
    <x v="0"/>
    <s v="S122"/>
    <x v="2"/>
    <x v="5"/>
    <s v="S122"/>
    <x v="2"/>
    <n v="2187.9752364371061"/>
  </r>
  <r>
    <n v="2024"/>
    <n v="3"/>
    <x v="86"/>
    <x v="0"/>
    <s v="S122"/>
    <x v="2"/>
    <x v="5"/>
    <s v="S124"/>
    <x v="1"/>
    <n v="28.665554385091056"/>
  </r>
  <r>
    <n v="2024"/>
    <n v="3"/>
    <x v="86"/>
    <x v="0"/>
    <s v="S122"/>
    <x v="2"/>
    <x v="5"/>
    <s v="S125+S126"/>
    <x v="6"/>
    <n v="379.34334281960611"/>
  </r>
  <r>
    <n v="2024"/>
    <n v="3"/>
    <x v="86"/>
    <x v="0"/>
    <s v="S122"/>
    <x v="2"/>
    <x v="5"/>
    <s v="S13"/>
    <x v="7"/>
    <n v="22835.279277255428"/>
  </r>
  <r>
    <n v="2024"/>
    <n v="3"/>
    <x v="86"/>
    <x v="0"/>
    <s v="S122"/>
    <x v="2"/>
    <x v="5"/>
    <s v="S2"/>
    <x v="3"/>
    <n v="2379.6118650000008"/>
  </r>
  <r>
    <n v="2024"/>
    <n v="3"/>
    <x v="86"/>
    <x v="0"/>
    <s v="S123"/>
    <x v="3"/>
    <x v="0"/>
    <s v="S123"/>
    <x v="0"/>
    <n v="-2.2737367544323206E-16"/>
  </r>
  <r>
    <n v="2024"/>
    <n v="3"/>
    <x v="86"/>
    <x v="0"/>
    <s v="S123"/>
    <x v="3"/>
    <x v="2"/>
    <s v="S122"/>
    <x v="2"/>
    <n v="21428.462488641995"/>
  </r>
  <r>
    <n v="2024"/>
    <n v="3"/>
    <x v="86"/>
    <x v="0"/>
    <s v="S123"/>
    <x v="3"/>
    <x v="2"/>
    <s v="S2"/>
    <x v="3"/>
    <n v="-2.8553999992436728E-4"/>
  </r>
  <r>
    <n v="2024"/>
    <n v="3"/>
    <x v="86"/>
    <x v="0"/>
    <s v="S123"/>
    <x v="3"/>
    <x v="5"/>
    <s v="S11"/>
    <x v="5"/>
    <n v="943.84977775800019"/>
  </r>
  <r>
    <n v="2024"/>
    <n v="3"/>
    <x v="86"/>
    <x v="0"/>
    <s v="S123"/>
    <x v="3"/>
    <x v="5"/>
    <s v="S121"/>
    <x v="4"/>
    <n v="11799.783563317998"/>
  </r>
  <r>
    <n v="2024"/>
    <n v="3"/>
    <x v="86"/>
    <x v="0"/>
    <s v="S123"/>
    <x v="3"/>
    <x v="5"/>
    <s v="S122"/>
    <x v="2"/>
    <n v="4849.1649559659991"/>
  </r>
  <r>
    <n v="2024"/>
    <n v="3"/>
    <x v="86"/>
    <x v="0"/>
    <s v="S123"/>
    <x v="3"/>
    <x v="5"/>
    <s v="S124"/>
    <x v="1"/>
    <n v="22.896941999000003"/>
  </r>
  <r>
    <n v="2024"/>
    <n v="3"/>
    <x v="86"/>
    <x v="0"/>
    <s v="S123"/>
    <x v="3"/>
    <x v="5"/>
    <s v="S125+S126"/>
    <x v="6"/>
    <n v="761.10341007400007"/>
  </r>
  <r>
    <n v="2024"/>
    <n v="3"/>
    <x v="86"/>
    <x v="0"/>
    <s v="S123"/>
    <x v="3"/>
    <x v="5"/>
    <s v="S13"/>
    <x v="7"/>
    <n v="1803.287156958"/>
  </r>
  <r>
    <n v="2024"/>
    <n v="3"/>
    <x v="86"/>
    <x v="0"/>
    <s v="S123"/>
    <x v="3"/>
    <x v="5"/>
    <s v="S2"/>
    <x v="3"/>
    <n v="738.60571791899986"/>
  </r>
  <r>
    <n v="2024"/>
    <n v="3"/>
    <x v="86"/>
    <x v="0"/>
    <s v="S124"/>
    <x v="4"/>
    <x v="0"/>
    <s v="S123"/>
    <x v="0"/>
    <n v="93.479069999999993"/>
  </r>
  <r>
    <n v="2024"/>
    <n v="3"/>
    <x v="86"/>
    <x v="0"/>
    <s v="S124"/>
    <x v="4"/>
    <x v="1"/>
    <s v="S124"/>
    <x v="1"/>
    <n v="9102.4729492000006"/>
  </r>
  <r>
    <n v="2024"/>
    <n v="3"/>
    <x v="86"/>
    <x v="0"/>
    <s v="S124"/>
    <x v="4"/>
    <x v="1"/>
    <s v="S2"/>
    <x v="3"/>
    <n v="9265.1445108400021"/>
  </r>
  <r>
    <n v="2024"/>
    <n v="3"/>
    <x v="86"/>
    <x v="0"/>
    <s v="S124"/>
    <x v="4"/>
    <x v="2"/>
    <s v="S122"/>
    <x v="2"/>
    <n v="2654.3674155570002"/>
  </r>
  <r>
    <n v="2024"/>
    <n v="3"/>
    <x v="86"/>
    <x v="0"/>
    <s v="S124"/>
    <x v="4"/>
    <x v="2"/>
    <s v="S2"/>
    <x v="3"/>
    <n v="0.17924999999999999"/>
  </r>
  <r>
    <n v="2024"/>
    <n v="3"/>
    <x v="86"/>
    <x v="0"/>
    <s v="S124"/>
    <x v="4"/>
    <x v="4"/>
    <s v="S11"/>
    <x v="5"/>
    <n v="593.32808000000011"/>
  </r>
  <r>
    <n v="2024"/>
    <n v="3"/>
    <x v="86"/>
    <x v="0"/>
    <s v="S124"/>
    <x v="4"/>
    <x v="4"/>
    <s v="S125+S126"/>
    <x v="6"/>
    <n v="94.612300000000005"/>
  </r>
  <r>
    <n v="2024"/>
    <n v="3"/>
    <x v="86"/>
    <x v="0"/>
    <s v="S124"/>
    <x v="4"/>
    <x v="4"/>
    <s v="S14+S15"/>
    <x v="9"/>
    <n v="968.73832000000027"/>
  </r>
  <r>
    <n v="2024"/>
    <n v="3"/>
    <x v="86"/>
    <x v="0"/>
    <s v="S124"/>
    <x v="4"/>
    <x v="4"/>
    <s v="S2"/>
    <x v="3"/>
    <n v="222.37550999999996"/>
  </r>
  <r>
    <n v="2024"/>
    <n v="3"/>
    <x v="86"/>
    <x v="0"/>
    <s v="S124"/>
    <x v="4"/>
    <x v="5"/>
    <s v="S11"/>
    <x v="5"/>
    <n v="3329.2950684180842"/>
  </r>
  <r>
    <n v="2024"/>
    <n v="3"/>
    <x v="86"/>
    <x v="0"/>
    <s v="S124"/>
    <x v="4"/>
    <x v="5"/>
    <s v="S121"/>
    <x v="4"/>
    <n v="893.79486962204146"/>
  </r>
  <r>
    <n v="2024"/>
    <n v="3"/>
    <x v="86"/>
    <x v="0"/>
    <s v="S124"/>
    <x v="4"/>
    <x v="5"/>
    <s v="S122"/>
    <x v="2"/>
    <n v="9662.7705728064957"/>
  </r>
  <r>
    <n v="2024"/>
    <n v="3"/>
    <x v="86"/>
    <x v="0"/>
    <s v="S124"/>
    <x v="4"/>
    <x v="5"/>
    <s v="S124"/>
    <x v="1"/>
    <n v="112.72756176221147"/>
  </r>
  <r>
    <n v="2024"/>
    <n v="3"/>
    <x v="86"/>
    <x v="0"/>
    <s v="S124"/>
    <x v="4"/>
    <x v="5"/>
    <s v="S125+S126"/>
    <x v="6"/>
    <n v="1548.2060510691649"/>
  </r>
  <r>
    <n v="2024"/>
    <n v="3"/>
    <x v="86"/>
    <x v="0"/>
    <s v="S124"/>
    <x v="4"/>
    <x v="5"/>
    <s v="S13"/>
    <x v="7"/>
    <n v="2473.919186649"/>
  </r>
  <r>
    <n v="2024"/>
    <n v="3"/>
    <x v="86"/>
    <x v="0"/>
    <s v="S124"/>
    <x v="4"/>
    <x v="5"/>
    <s v="S2"/>
    <x v="3"/>
    <n v="3407.5437141939992"/>
  </r>
  <r>
    <n v="2024"/>
    <n v="3"/>
    <x v="86"/>
    <x v="0"/>
    <s v="S125+S126"/>
    <x v="5"/>
    <x v="0"/>
    <s v="S123"/>
    <x v="0"/>
    <n v="2594.2032896503101"/>
  </r>
  <r>
    <n v="2024"/>
    <n v="3"/>
    <x v="86"/>
    <x v="0"/>
    <s v="S125+S126"/>
    <x v="5"/>
    <x v="0"/>
    <s v="S2"/>
    <x v="3"/>
    <n v="104.7660978"/>
  </r>
  <r>
    <n v="2024"/>
    <n v="3"/>
    <x v="86"/>
    <x v="0"/>
    <s v="S125+S126"/>
    <x v="5"/>
    <x v="1"/>
    <s v="S124"/>
    <x v="1"/>
    <n v="2024.0358546999778"/>
  </r>
  <r>
    <n v="2024"/>
    <n v="3"/>
    <x v="86"/>
    <x v="0"/>
    <s v="S125+S126"/>
    <x v="5"/>
    <x v="1"/>
    <s v="S2"/>
    <x v="3"/>
    <n v="92.336141499999997"/>
  </r>
  <r>
    <n v="2024"/>
    <n v="3"/>
    <x v="86"/>
    <x v="0"/>
    <s v="S125+S126"/>
    <x v="5"/>
    <x v="2"/>
    <s v="S122"/>
    <x v="2"/>
    <n v="6713.4243586726216"/>
  </r>
  <r>
    <n v="2024"/>
    <n v="3"/>
    <x v="86"/>
    <x v="0"/>
    <s v="S125+S126"/>
    <x v="5"/>
    <x v="2"/>
    <s v="S2"/>
    <x v="3"/>
    <n v="1890.2861787309998"/>
  </r>
  <r>
    <n v="2024"/>
    <n v="3"/>
    <x v="86"/>
    <x v="0"/>
    <s v="S125+S126"/>
    <x v="5"/>
    <x v="3"/>
    <s v="S121"/>
    <x v="4"/>
    <n v="105.50201929850901"/>
  </r>
  <r>
    <n v="2024"/>
    <n v="3"/>
    <x v="86"/>
    <x v="0"/>
    <s v="S125+S126"/>
    <x v="5"/>
    <x v="3"/>
    <s v="S2"/>
    <x v="3"/>
    <n v="79.122858399999998"/>
  </r>
  <r>
    <n v="2024"/>
    <n v="3"/>
    <x v="86"/>
    <x v="0"/>
    <s v="S125+S126"/>
    <x v="5"/>
    <x v="4"/>
    <s v="S11"/>
    <x v="5"/>
    <n v="1962.7484435061513"/>
  </r>
  <r>
    <n v="2024"/>
    <n v="3"/>
    <x v="86"/>
    <x v="0"/>
    <s v="S125+S126"/>
    <x v="5"/>
    <x v="4"/>
    <s v="S125+S126"/>
    <x v="6"/>
    <n v="0"/>
  </r>
  <r>
    <n v="2024"/>
    <n v="3"/>
    <x v="86"/>
    <x v="0"/>
    <s v="S125+S126"/>
    <x v="5"/>
    <x v="4"/>
    <s v="S14+S15"/>
    <x v="9"/>
    <n v="6744.405670099999"/>
  </r>
  <r>
    <n v="2024"/>
    <n v="3"/>
    <x v="86"/>
    <x v="0"/>
    <s v="S125+S126"/>
    <x v="5"/>
    <x v="5"/>
    <s v="S11"/>
    <x v="5"/>
    <n v="123.64392578048007"/>
  </r>
  <r>
    <n v="2024"/>
    <n v="3"/>
    <x v="86"/>
    <x v="0"/>
    <s v="S125+S126"/>
    <x v="5"/>
    <x v="5"/>
    <s v="S121"/>
    <x v="4"/>
    <n v="93.711971820000031"/>
  </r>
  <r>
    <n v="2024"/>
    <n v="3"/>
    <x v="86"/>
    <x v="0"/>
    <s v="S125+S126"/>
    <x v="5"/>
    <x v="5"/>
    <s v="S122"/>
    <x v="2"/>
    <n v="533.28103648887191"/>
  </r>
  <r>
    <n v="2024"/>
    <n v="3"/>
    <x v="86"/>
    <x v="0"/>
    <s v="S125+S126"/>
    <x v="5"/>
    <x v="5"/>
    <s v="S124"/>
    <x v="1"/>
    <n v="3.3162709878164698"/>
  </r>
  <r>
    <n v="2024"/>
    <n v="3"/>
    <x v="86"/>
    <x v="0"/>
    <s v="S125+S126"/>
    <x v="5"/>
    <x v="5"/>
    <s v="S125+S126"/>
    <x v="6"/>
    <n v="120.54750290147209"/>
  </r>
  <r>
    <n v="2024"/>
    <n v="3"/>
    <x v="86"/>
    <x v="0"/>
    <s v="S125+S126"/>
    <x v="5"/>
    <x v="5"/>
    <s v="S13"/>
    <x v="7"/>
    <n v="199.30287151695134"/>
  </r>
  <r>
    <n v="2024"/>
    <n v="3"/>
    <x v="86"/>
    <x v="0"/>
    <s v="S125+S126"/>
    <x v="5"/>
    <x v="5"/>
    <s v="S2"/>
    <x v="3"/>
    <n v="375.8288300000001"/>
  </r>
  <r>
    <n v="2024"/>
    <n v="3"/>
    <x v="86"/>
    <x v="0"/>
    <s v="S128"/>
    <x v="6"/>
    <x v="0"/>
    <s v="S123"/>
    <x v="0"/>
    <n v="182.00456000000003"/>
  </r>
  <r>
    <n v="2024"/>
    <n v="3"/>
    <x v="86"/>
    <x v="0"/>
    <s v="S128"/>
    <x v="6"/>
    <x v="0"/>
    <s v="S2"/>
    <x v="3"/>
    <n v="117.95074999999999"/>
  </r>
  <r>
    <n v="2024"/>
    <n v="3"/>
    <x v="86"/>
    <x v="0"/>
    <s v="S128"/>
    <x v="6"/>
    <x v="1"/>
    <s v="S124"/>
    <x v="1"/>
    <n v="9189.0662330001996"/>
  </r>
  <r>
    <n v="2024"/>
    <n v="3"/>
    <x v="86"/>
    <x v="0"/>
    <s v="S128"/>
    <x v="6"/>
    <x v="1"/>
    <s v="S2"/>
    <x v="3"/>
    <n v="843.14393799990023"/>
  </r>
  <r>
    <n v="2024"/>
    <n v="3"/>
    <x v="86"/>
    <x v="0"/>
    <s v="S128"/>
    <x v="6"/>
    <x v="2"/>
    <s v="S122"/>
    <x v="2"/>
    <n v="2656.5474387302002"/>
  </r>
  <r>
    <n v="2024"/>
    <n v="3"/>
    <x v="86"/>
    <x v="0"/>
    <s v="S128"/>
    <x v="6"/>
    <x v="2"/>
    <s v="S2"/>
    <x v="3"/>
    <n v="188.78538294900005"/>
  </r>
  <r>
    <n v="2024"/>
    <n v="3"/>
    <x v="86"/>
    <x v="0"/>
    <s v="S128"/>
    <x v="6"/>
    <x v="3"/>
    <s v="S121"/>
    <x v="4"/>
    <n v="33.126425333469996"/>
  </r>
  <r>
    <n v="2024"/>
    <n v="3"/>
    <x v="86"/>
    <x v="0"/>
    <s v="S128"/>
    <x v="6"/>
    <x v="4"/>
    <s v="S11"/>
    <x v="5"/>
    <n v="6817.4137480007012"/>
  </r>
  <r>
    <n v="2024"/>
    <n v="3"/>
    <x v="86"/>
    <x v="0"/>
    <s v="S128"/>
    <x v="6"/>
    <x v="4"/>
    <s v="S125+S126"/>
    <x v="6"/>
    <n v="0"/>
  </r>
  <r>
    <n v="2024"/>
    <n v="3"/>
    <x v="86"/>
    <x v="0"/>
    <s v="S128"/>
    <x v="6"/>
    <x v="4"/>
    <s v="S14+S15"/>
    <x v="9"/>
    <n v="7982.3770539996303"/>
  </r>
  <r>
    <n v="2024"/>
    <n v="3"/>
    <x v="86"/>
    <x v="0"/>
    <s v="S128"/>
    <x v="6"/>
    <x v="5"/>
    <s v="S11"/>
    <x v="5"/>
    <n v="14009.69808220957"/>
  </r>
  <r>
    <n v="2024"/>
    <n v="3"/>
    <x v="86"/>
    <x v="0"/>
    <s v="S128"/>
    <x v="6"/>
    <x v="5"/>
    <s v="S121"/>
    <x v="4"/>
    <n v="183.034792451773"/>
  </r>
  <r>
    <n v="2024"/>
    <n v="3"/>
    <x v="86"/>
    <x v="0"/>
    <s v="S128"/>
    <x v="6"/>
    <x v="5"/>
    <s v="S122"/>
    <x v="2"/>
    <n v="8076.0054912197811"/>
  </r>
  <r>
    <n v="2024"/>
    <n v="3"/>
    <x v="86"/>
    <x v="0"/>
    <s v="S128"/>
    <x v="6"/>
    <x v="5"/>
    <s v="S124"/>
    <x v="1"/>
    <n v="42.078097625091281"/>
  </r>
  <r>
    <n v="2024"/>
    <n v="3"/>
    <x v="86"/>
    <x v="0"/>
    <s v="S128"/>
    <x v="6"/>
    <x v="5"/>
    <s v="S125+S126"/>
    <x v="6"/>
    <n v="3288.1791349788218"/>
  </r>
  <r>
    <n v="2024"/>
    <n v="3"/>
    <x v="86"/>
    <x v="0"/>
    <s v="S128"/>
    <x v="6"/>
    <x v="5"/>
    <s v="S13"/>
    <x v="7"/>
    <n v="2313.7786404553099"/>
  </r>
  <r>
    <n v="2024"/>
    <n v="3"/>
    <x v="86"/>
    <x v="0"/>
    <s v="S128"/>
    <x v="6"/>
    <x v="5"/>
    <s v="S2"/>
    <x v="3"/>
    <n v="6676.3824977270006"/>
  </r>
  <r>
    <n v="2024"/>
    <n v="3"/>
    <x v="86"/>
    <x v="0"/>
    <s v="S129"/>
    <x v="7"/>
    <x v="1"/>
    <s v="S124"/>
    <x v="1"/>
    <n v="7751.3790251385644"/>
  </r>
  <r>
    <n v="2024"/>
    <n v="3"/>
    <x v="86"/>
    <x v="0"/>
    <s v="S129"/>
    <x v="7"/>
    <x v="1"/>
    <s v="S2"/>
    <x v="3"/>
    <n v="46939.0826784694"/>
  </r>
  <r>
    <n v="2024"/>
    <n v="3"/>
    <x v="86"/>
    <x v="0"/>
    <s v="S129"/>
    <x v="7"/>
    <x v="2"/>
    <s v="S122"/>
    <x v="2"/>
    <n v="3776.057942775994"/>
  </r>
  <r>
    <n v="2024"/>
    <n v="3"/>
    <x v="86"/>
    <x v="0"/>
    <s v="S129"/>
    <x v="7"/>
    <x v="2"/>
    <s v="S2"/>
    <x v="3"/>
    <n v="196.37523134300008"/>
  </r>
  <r>
    <n v="2024"/>
    <n v="3"/>
    <x v="86"/>
    <x v="0"/>
    <s v="S129"/>
    <x v="7"/>
    <x v="4"/>
    <s v="S11"/>
    <x v="5"/>
    <n v="13.044789999999992"/>
  </r>
  <r>
    <n v="2024"/>
    <n v="3"/>
    <x v="86"/>
    <x v="0"/>
    <s v="S129"/>
    <x v="7"/>
    <x v="4"/>
    <s v="S2"/>
    <x v="3"/>
    <n v="3.0562124999999991"/>
  </r>
  <r>
    <n v="2024"/>
    <n v="3"/>
    <x v="86"/>
    <x v="0"/>
    <s v="S129"/>
    <x v="7"/>
    <x v="5"/>
    <s v="S11"/>
    <x v="5"/>
    <n v="13624.195366817083"/>
  </r>
  <r>
    <n v="2024"/>
    <n v="3"/>
    <x v="86"/>
    <x v="0"/>
    <s v="S129"/>
    <x v="7"/>
    <x v="5"/>
    <s v="S121"/>
    <x v="4"/>
    <n v="1404.4454121514318"/>
  </r>
  <r>
    <n v="2024"/>
    <n v="3"/>
    <x v="86"/>
    <x v="0"/>
    <s v="S129"/>
    <x v="7"/>
    <x v="5"/>
    <s v="S122"/>
    <x v="2"/>
    <n v="25017.738907105097"/>
  </r>
  <r>
    <n v="2024"/>
    <n v="3"/>
    <x v="86"/>
    <x v="0"/>
    <s v="S129"/>
    <x v="7"/>
    <x v="5"/>
    <s v="S124"/>
    <x v="1"/>
    <n v="99.256952499900834"/>
  </r>
  <r>
    <n v="2024"/>
    <n v="3"/>
    <x v="86"/>
    <x v="0"/>
    <s v="S129"/>
    <x v="7"/>
    <x v="5"/>
    <s v="S125+S126"/>
    <x v="6"/>
    <n v="1803.742636302062"/>
  </r>
  <r>
    <n v="2024"/>
    <n v="3"/>
    <x v="86"/>
    <x v="0"/>
    <s v="S129"/>
    <x v="7"/>
    <x v="5"/>
    <s v="S13"/>
    <x v="7"/>
    <n v="46781.203110913972"/>
  </r>
  <r>
    <n v="2024"/>
    <n v="3"/>
    <x v="86"/>
    <x v="0"/>
    <s v="S129"/>
    <x v="7"/>
    <x v="5"/>
    <s v="S2"/>
    <x v="3"/>
    <n v="3407.0229994800011"/>
  </r>
  <r>
    <n v="2024"/>
    <n v="3"/>
    <x v="86"/>
    <x v="0"/>
    <s v="S13"/>
    <x v="8"/>
    <x v="0"/>
    <s v="S123"/>
    <x v="0"/>
    <n v="713.68198321400132"/>
  </r>
  <r>
    <n v="2024"/>
    <n v="3"/>
    <x v="86"/>
    <x v="0"/>
    <s v="S13"/>
    <x v="8"/>
    <x v="0"/>
    <s v="S2"/>
    <x v="3"/>
    <n v="2729.4040103830007"/>
  </r>
  <r>
    <n v="2024"/>
    <n v="3"/>
    <x v="86"/>
    <x v="0"/>
    <s v="S13"/>
    <x v="8"/>
    <x v="2"/>
    <s v="S121"/>
    <x v="4"/>
    <n v="44.240950752000423"/>
  </r>
  <r>
    <n v="2024"/>
    <n v="3"/>
    <x v="86"/>
    <x v="0"/>
    <s v="S13"/>
    <x v="8"/>
    <x v="2"/>
    <s v="S122"/>
    <x v="2"/>
    <n v="14408.489747951528"/>
  </r>
  <r>
    <n v="2024"/>
    <n v="3"/>
    <x v="86"/>
    <x v="0"/>
    <s v="S13"/>
    <x v="8"/>
    <x v="2"/>
    <s v="S2"/>
    <x v="3"/>
    <n v="182.78130431899987"/>
  </r>
  <r>
    <n v="2024"/>
    <n v="3"/>
    <x v="86"/>
    <x v="0"/>
    <s v="S13"/>
    <x v="8"/>
    <x v="3"/>
    <s v="S121"/>
    <x v="4"/>
    <n v="1441.12905398303"/>
  </r>
  <r>
    <n v="2024"/>
    <n v="3"/>
    <x v="86"/>
    <x v="0"/>
    <s v="S13"/>
    <x v="8"/>
    <x v="4"/>
    <s v="S11"/>
    <x v="5"/>
    <n v="1234.7916000891003"/>
  </r>
  <r>
    <n v="2024"/>
    <n v="3"/>
    <x v="86"/>
    <x v="0"/>
    <s v="S13"/>
    <x v="8"/>
    <x v="4"/>
    <s v="S121"/>
    <x v="4"/>
    <n v="4.9999999995634428E-5"/>
  </r>
  <r>
    <n v="2024"/>
    <n v="3"/>
    <x v="86"/>
    <x v="0"/>
    <s v="S13"/>
    <x v="8"/>
    <x v="4"/>
    <s v="S122"/>
    <x v="2"/>
    <n v="1271.5031800219997"/>
  </r>
  <r>
    <n v="2024"/>
    <n v="3"/>
    <x v="86"/>
    <x v="0"/>
    <s v="S13"/>
    <x v="8"/>
    <x v="4"/>
    <s v="S125+S126"/>
    <x v="6"/>
    <n v="17.029119999999992"/>
  </r>
  <r>
    <n v="2024"/>
    <n v="3"/>
    <x v="86"/>
    <x v="0"/>
    <s v="S13"/>
    <x v="8"/>
    <x v="4"/>
    <s v="S14+S15"/>
    <x v="9"/>
    <n v="8739.5047965939375"/>
  </r>
  <r>
    <n v="2024"/>
    <n v="3"/>
    <x v="86"/>
    <x v="0"/>
    <s v="S13"/>
    <x v="8"/>
    <x v="5"/>
    <s v="S11"/>
    <x v="5"/>
    <n v="300.25824675000007"/>
  </r>
  <r>
    <n v="2024"/>
    <n v="3"/>
    <x v="86"/>
    <x v="0"/>
    <s v="S13"/>
    <x v="8"/>
    <x v="5"/>
    <s v="S121"/>
    <x v="4"/>
    <n v="906.90824799499944"/>
  </r>
  <r>
    <n v="2024"/>
    <n v="3"/>
    <x v="86"/>
    <x v="0"/>
    <s v="S13"/>
    <x v="8"/>
    <x v="5"/>
    <s v="S122"/>
    <x v="2"/>
    <n v="559.75527055700002"/>
  </r>
  <r>
    <n v="2024"/>
    <n v="3"/>
    <x v="86"/>
    <x v="0"/>
    <s v="S13"/>
    <x v="8"/>
    <x v="5"/>
    <s v="S125+S126"/>
    <x v="6"/>
    <n v="0.88218312200000004"/>
  </r>
  <r>
    <n v="2024"/>
    <n v="3"/>
    <x v="86"/>
    <x v="0"/>
    <s v="S13"/>
    <x v="8"/>
    <x v="5"/>
    <s v="S13"/>
    <x v="7"/>
    <n v="181.352502402"/>
  </r>
  <r>
    <n v="2024"/>
    <n v="3"/>
    <x v="86"/>
    <x v="0"/>
    <s v="S13"/>
    <x v="8"/>
    <x v="5"/>
    <s v="S2"/>
    <x v="3"/>
    <n v="10244.233285528002"/>
  </r>
  <r>
    <n v="2024"/>
    <n v="3"/>
    <x v="86"/>
    <x v="0"/>
    <s v="S14+S15"/>
    <x v="9"/>
    <x v="0"/>
    <s v="S123"/>
    <x v="0"/>
    <n v="14932.339886624"/>
  </r>
  <r>
    <n v="2024"/>
    <n v="3"/>
    <x v="86"/>
    <x v="0"/>
    <s v="S14+S15"/>
    <x v="9"/>
    <x v="1"/>
    <s v="S124"/>
    <x v="1"/>
    <n v="17399.717485710011"/>
  </r>
  <r>
    <n v="2024"/>
    <n v="3"/>
    <x v="86"/>
    <x v="0"/>
    <s v="S14+S15"/>
    <x v="9"/>
    <x v="2"/>
    <s v="S122"/>
    <x v="2"/>
    <n v="70788.991547131081"/>
  </r>
  <r>
    <n v="2024"/>
    <n v="3"/>
    <x v="86"/>
    <x v="0"/>
    <s v="S14+S15"/>
    <x v="9"/>
    <x v="2"/>
    <s v="S2"/>
    <x v="3"/>
    <n v="2644.6030583020001"/>
  </r>
  <r>
    <n v="2024"/>
    <n v="3"/>
    <x v="86"/>
    <x v="0"/>
    <s v="S14+S15"/>
    <x v="9"/>
    <x v="3"/>
    <s v="S121"/>
    <x v="4"/>
    <n v="7179.1447961763724"/>
  </r>
  <r>
    <n v="2024"/>
    <n v="3"/>
    <x v="86"/>
    <x v="0"/>
    <s v="S14+S15"/>
    <x v="9"/>
    <x v="5"/>
    <s v="S11"/>
    <x v="5"/>
    <n v="2.428482758153935"/>
  </r>
  <r>
    <n v="2024"/>
    <n v="3"/>
    <x v="86"/>
    <x v="0"/>
    <s v="S14+S15"/>
    <x v="9"/>
    <x v="5"/>
    <s v="S121"/>
    <x v="4"/>
    <n v="0"/>
  </r>
  <r>
    <n v="2024"/>
    <n v="3"/>
    <x v="86"/>
    <x v="0"/>
    <s v="S14+S15"/>
    <x v="9"/>
    <x v="5"/>
    <s v="S125+S126"/>
    <x v="6"/>
    <n v="1.403019752894386"/>
  </r>
  <r>
    <n v="2024"/>
    <n v="3"/>
    <x v="86"/>
    <x v="0"/>
    <s v="S14+S15"/>
    <x v="9"/>
    <x v="5"/>
    <s v="S13"/>
    <x v="7"/>
    <n v="0"/>
  </r>
  <r>
    <n v="2024"/>
    <n v="3"/>
    <x v="86"/>
    <x v="0"/>
    <s v="S14+S15"/>
    <x v="9"/>
    <x v="5"/>
    <s v="S2"/>
    <x v="3"/>
    <n v="1626.1913319389994"/>
  </r>
  <r>
    <n v="2024"/>
    <n v="3"/>
    <x v="86"/>
    <x v="0"/>
    <s v="S2"/>
    <x v="10"/>
    <x v="0"/>
    <s v="S123"/>
    <x v="0"/>
    <n v="1898.0487033950003"/>
  </r>
  <r>
    <n v="2024"/>
    <n v="3"/>
    <x v="86"/>
    <x v="0"/>
    <s v="S2"/>
    <x v="10"/>
    <x v="0"/>
    <s v="S124"/>
    <x v="1"/>
    <n v="0"/>
  </r>
  <r>
    <n v="2024"/>
    <n v="3"/>
    <x v="86"/>
    <x v="0"/>
    <s v="S2"/>
    <x v="10"/>
    <x v="1"/>
    <s v="S124"/>
    <x v="1"/>
    <n v="3046.1949672109995"/>
  </r>
  <r>
    <n v="2024"/>
    <n v="3"/>
    <x v="86"/>
    <x v="0"/>
    <s v="S2"/>
    <x v="10"/>
    <x v="2"/>
    <s v="S121"/>
    <x v="4"/>
    <n v="74.245055072"/>
  </r>
  <r>
    <n v="2024"/>
    <n v="3"/>
    <x v="86"/>
    <x v="0"/>
    <s v="S2"/>
    <x v="10"/>
    <x v="2"/>
    <s v="S122"/>
    <x v="2"/>
    <n v="2308.8466537489999"/>
  </r>
  <r>
    <n v="2024"/>
    <n v="3"/>
    <x v="86"/>
    <x v="0"/>
    <s v="S2"/>
    <x v="10"/>
    <x v="4"/>
    <s v="S11"/>
    <x v="5"/>
    <n v="87080.815516330025"/>
  </r>
  <r>
    <n v="2024"/>
    <n v="3"/>
    <x v="86"/>
    <x v="0"/>
    <s v="S2"/>
    <x v="10"/>
    <x v="4"/>
    <s v="S121"/>
    <x v="4"/>
    <n v="3044.4985022749984"/>
  </r>
  <r>
    <n v="2024"/>
    <n v="3"/>
    <x v="86"/>
    <x v="0"/>
    <s v="S2"/>
    <x v="10"/>
    <x v="4"/>
    <s v="S122"/>
    <x v="2"/>
    <n v="12745.53629625"/>
  </r>
  <r>
    <n v="2024"/>
    <n v="3"/>
    <x v="86"/>
    <x v="0"/>
    <s v="S2"/>
    <x v="10"/>
    <x v="4"/>
    <s v="S125+S126"/>
    <x v="6"/>
    <n v="6254.3908021049992"/>
  </r>
  <r>
    <n v="2024"/>
    <n v="3"/>
    <x v="86"/>
    <x v="0"/>
    <s v="S2"/>
    <x v="10"/>
    <x v="4"/>
    <s v="S128"/>
    <x v="8"/>
    <n v="3.0000151411968547E-9"/>
  </r>
  <r>
    <n v="2024"/>
    <n v="3"/>
    <x v="86"/>
    <x v="0"/>
    <s v="S2"/>
    <x v="10"/>
    <x v="4"/>
    <s v="S13"/>
    <x v="7"/>
    <n v="2664.0298066629998"/>
  </r>
  <r>
    <n v="2024"/>
    <n v="3"/>
    <x v="86"/>
    <x v="0"/>
    <s v="S2"/>
    <x v="10"/>
    <x v="5"/>
    <s v="S11"/>
    <x v="5"/>
    <n v="44723.781065932584"/>
  </r>
  <r>
    <n v="2024"/>
    <n v="3"/>
    <x v="86"/>
    <x v="0"/>
    <s v="S2"/>
    <x v="10"/>
    <x v="5"/>
    <s v="S121"/>
    <x v="4"/>
    <n v="-6.9999149516775107E-9"/>
  </r>
  <r>
    <n v="2024"/>
    <n v="3"/>
    <x v="86"/>
    <x v="0"/>
    <s v="S2"/>
    <x v="10"/>
    <x v="5"/>
    <s v="S122"/>
    <x v="2"/>
    <n v="13918.943340681002"/>
  </r>
  <r>
    <n v="2024"/>
    <n v="3"/>
    <x v="86"/>
    <x v="0"/>
    <s v="S2"/>
    <x v="10"/>
    <x v="5"/>
    <s v="S125+S126"/>
    <x v="6"/>
    <n v="4153.9035703844029"/>
  </r>
  <r>
    <n v="2024"/>
    <n v="3"/>
    <x v="86"/>
    <x v="0"/>
    <s v="S2"/>
    <x v="10"/>
    <x v="5"/>
    <s v="S13"/>
    <x v="7"/>
    <n v="42936.387441748993"/>
  </r>
  <r>
    <n v="2024"/>
    <n v="3"/>
    <x v="86"/>
    <x v="1"/>
    <s v="S11"/>
    <x v="0"/>
    <x v="0"/>
    <s v="S123"/>
    <x v="0"/>
    <n v="-59.929158146449829"/>
  </r>
  <r>
    <n v="2024"/>
    <n v="3"/>
    <x v="86"/>
    <x v="1"/>
    <s v="S11"/>
    <x v="0"/>
    <x v="1"/>
    <s v="S124"/>
    <x v="1"/>
    <n v="1755.0979161944861"/>
  </r>
  <r>
    <n v="2024"/>
    <n v="3"/>
    <x v="86"/>
    <x v="1"/>
    <s v="S11"/>
    <x v="0"/>
    <x v="2"/>
    <s v="S122"/>
    <x v="2"/>
    <n v="-96.008868739946251"/>
  </r>
  <r>
    <n v="2024"/>
    <n v="3"/>
    <x v="86"/>
    <x v="1"/>
    <s v="S11"/>
    <x v="0"/>
    <x v="2"/>
    <s v="S2"/>
    <x v="3"/>
    <n v="559.98047631389977"/>
  </r>
  <r>
    <n v="2024"/>
    <n v="3"/>
    <x v="86"/>
    <x v="1"/>
    <s v="S11"/>
    <x v="0"/>
    <x v="3"/>
    <s v="S121"/>
    <x v="4"/>
    <n v="33.467161999999995"/>
  </r>
  <r>
    <n v="2024"/>
    <n v="3"/>
    <x v="86"/>
    <x v="1"/>
    <s v="S11"/>
    <x v="0"/>
    <x v="4"/>
    <s v="S11"/>
    <x v="5"/>
    <n v="-1.2538099999999999"/>
  </r>
  <r>
    <n v="2024"/>
    <n v="3"/>
    <x v="86"/>
    <x v="1"/>
    <s v="S11"/>
    <x v="0"/>
    <x v="4"/>
    <s v="S122"/>
    <x v="2"/>
    <n v="0"/>
  </r>
  <r>
    <n v="2024"/>
    <n v="3"/>
    <x v="86"/>
    <x v="1"/>
    <s v="S11"/>
    <x v="0"/>
    <x v="4"/>
    <s v="S2"/>
    <x v="3"/>
    <n v="40.474354818999998"/>
  </r>
  <r>
    <n v="2024"/>
    <n v="3"/>
    <x v="86"/>
    <x v="1"/>
    <s v="S11"/>
    <x v="0"/>
    <x v="5"/>
    <s v="S11"/>
    <x v="5"/>
    <n v="-298.39971867924424"/>
  </r>
  <r>
    <n v="2024"/>
    <n v="3"/>
    <x v="86"/>
    <x v="1"/>
    <s v="S11"/>
    <x v="0"/>
    <x v="5"/>
    <s v="S121"/>
    <x v="4"/>
    <n v="607.35340086619362"/>
  </r>
  <r>
    <n v="2024"/>
    <n v="3"/>
    <x v="86"/>
    <x v="1"/>
    <s v="S11"/>
    <x v="0"/>
    <x v="5"/>
    <s v="S122"/>
    <x v="2"/>
    <n v="211.52122090780483"/>
  </r>
  <r>
    <n v="2024"/>
    <n v="3"/>
    <x v="86"/>
    <x v="1"/>
    <s v="S11"/>
    <x v="0"/>
    <x v="5"/>
    <s v="S124"/>
    <x v="1"/>
    <n v="1.2038080659367878"/>
  </r>
  <r>
    <n v="2024"/>
    <n v="3"/>
    <x v="86"/>
    <x v="1"/>
    <s v="S11"/>
    <x v="0"/>
    <x v="5"/>
    <s v="S125+S126"/>
    <x v="6"/>
    <n v="-239.30109637146739"/>
  </r>
  <r>
    <n v="2024"/>
    <n v="3"/>
    <x v="86"/>
    <x v="1"/>
    <s v="S11"/>
    <x v="0"/>
    <x v="5"/>
    <s v="S13"/>
    <x v="7"/>
    <n v="-1098.3928176533907"/>
  </r>
  <r>
    <n v="2024"/>
    <n v="3"/>
    <x v="86"/>
    <x v="1"/>
    <s v="S11"/>
    <x v="0"/>
    <x v="5"/>
    <s v="S2"/>
    <x v="3"/>
    <n v="-350.69044287899999"/>
  </r>
  <r>
    <n v="2024"/>
    <n v="3"/>
    <x v="86"/>
    <x v="1"/>
    <s v="S121"/>
    <x v="1"/>
    <x v="2"/>
    <s v="S122"/>
    <x v="2"/>
    <n v="1.3219824999999998E-2"/>
  </r>
  <r>
    <n v="2024"/>
    <n v="3"/>
    <x v="86"/>
    <x v="1"/>
    <s v="S121"/>
    <x v="1"/>
    <x v="2"/>
    <s v="S2"/>
    <x v="3"/>
    <n v="-397.25393172899999"/>
  </r>
  <r>
    <n v="2024"/>
    <n v="3"/>
    <x v="86"/>
    <x v="1"/>
    <s v="S121"/>
    <x v="1"/>
    <x v="3"/>
    <s v="S2"/>
    <x v="3"/>
    <n v="-9.0615960999999995E-2"/>
  </r>
  <r>
    <n v="2024"/>
    <n v="3"/>
    <x v="86"/>
    <x v="1"/>
    <s v="S121"/>
    <x v="1"/>
    <x v="4"/>
    <s v="S122"/>
    <x v="2"/>
    <n v="-9928.9"/>
  </r>
  <r>
    <n v="2024"/>
    <n v="3"/>
    <x v="86"/>
    <x v="1"/>
    <s v="S121"/>
    <x v="1"/>
    <x v="4"/>
    <s v="S13"/>
    <x v="7"/>
    <n v="0"/>
  </r>
  <r>
    <n v="2024"/>
    <n v="3"/>
    <x v="86"/>
    <x v="1"/>
    <s v="S121"/>
    <x v="1"/>
    <x v="4"/>
    <s v="S2"/>
    <x v="3"/>
    <n v="-0.46381278099999995"/>
  </r>
  <r>
    <n v="2024"/>
    <n v="3"/>
    <x v="86"/>
    <x v="1"/>
    <s v="S121"/>
    <x v="1"/>
    <x v="5"/>
    <s v="S122"/>
    <x v="2"/>
    <n v="-197.5703523"/>
  </r>
  <r>
    <n v="2024"/>
    <n v="3"/>
    <x v="86"/>
    <x v="1"/>
    <s v="S121"/>
    <x v="1"/>
    <x v="5"/>
    <s v="S2"/>
    <x v="3"/>
    <n v="409.39860106499998"/>
  </r>
  <r>
    <n v="2024"/>
    <n v="3"/>
    <x v="86"/>
    <x v="1"/>
    <s v="S122"/>
    <x v="2"/>
    <x v="0"/>
    <s v="S123"/>
    <x v="0"/>
    <n v="-89.903642252604342"/>
  </r>
  <r>
    <n v="2024"/>
    <n v="3"/>
    <x v="86"/>
    <x v="1"/>
    <s v="S122"/>
    <x v="2"/>
    <x v="2"/>
    <s v="S121"/>
    <x v="4"/>
    <n v="-9838.9952501949992"/>
  </r>
  <r>
    <n v="2024"/>
    <n v="3"/>
    <x v="86"/>
    <x v="1"/>
    <s v="S122"/>
    <x v="2"/>
    <x v="2"/>
    <s v="S122"/>
    <x v="2"/>
    <n v="-446.28330905245991"/>
  </r>
  <r>
    <n v="2024"/>
    <n v="3"/>
    <x v="86"/>
    <x v="1"/>
    <s v="S122"/>
    <x v="2"/>
    <x v="2"/>
    <s v="S2"/>
    <x v="3"/>
    <n v="849.48303352699998"/>
  </r>
  <r>
    <n v="2024"/>
    <n v="3"/>
    <x v="86"/>
    <x v="1"/>
    <s v="S122"/>
    <x v="2"/>
    <x v="3"/>
    <s v="S121"/>
    <x v="4"/>
    <n v="247.13502696646003"/>
  </r>
  <r>
    <n v="2024"/>
    <n v="3"/>
    <x v="86"/>
    <x v="1"/>
    <s v="S122"/>
    <x v="2"/>
    <x v="3"/>
    <s v="S2"/>
    <x v="3"/>
    <n v="-11.952566739999998"/>
  </r>
  <r>
    <n v="2024"/>
    <n v="3"/>
    <x v="86"/>
    <x v="1"/>
    <s v="S122"/>
    <x v="2"/>
    <x v="4"/>
    <s v="S11"/>
    <x v="5"/>
    <n v="-575.64196391899145"/>
  </r>
  <r>
    <n v="2024"/>
    <n v="3"/>
    <x v="86"/>
    <x v="1"/>
    <s v="S122"/>
    <x v="2"/>
    <x v="4"/>
    <s v="S122"/>
    <x v="2"/>
    <n v="137.78266546528005"/>
  </r>
  <r>
    <n v="2024"/>
    <n v="3"/>
    <x v="86"/>
    <x v="1"/>
    <s v="S122"/>
    <x v="2"/>
    <x v="4"/>
    <s v="S124"/>
    <x v="1"/>
    <n v="-37.142589178194861"/>
  </r>
  <r>
    <n v="2024"/>
    <n v="3"/>
    <x v="86"/>
    <x v="1"/>
    <s v="S122"/>
    <x v="2"/>
    <x v="4"/>
    <s v="S125+S126"/>
    <x v="6"/>
    <n v="178.51142375144005"/>
  </r>
  <r>
    <n v="2024"/>
    <n v="3"/>
    <x v="86"/>
    <x v="1"/>
    <s v="S122"/>
    <x v="2"/>
    <x v="4"/>
    <s v="S128"/>
    <x v="8"/>
    <n v="-373.81198000000001"/>
  </r>
  <r>
    <n v="2024"/>
    <n v="3"/>
    <x v="86"/>
    <x v="1"/>
    <s v="S122"/>
    <x v="2"/>
    <x v="4"/>
    <s v="S13"/>
    <x v="7"/>
    <n v="11.047325928000003"/>
  </r>
  <r>
    <n v="2024"/>
    <n v="3"/>
    <x v="86"/>
    <x v="1"/>
    <s v="S122"/>
    <x v="2"/>
    <x v="4"/>
    <s v="S14+S15"/>
    <x v="9"/>
    <n v="1681.3698000361101"/>
  </r>
  <r>
    <n v="2024"/>
    <n v="3"/>
    <x v="86"/>
    <x v="1"/>
    <s v="S122"/>
    <x v="2"/>
    <x v="4"/>
    <s v="S2"/>
    <x v="3"/>
    <n v="115.43278878300001"/>
  </r>
  <r>
    <n v="2024"/>
    <n v="3"/>
    <x v="86"/>
    <x v="1"/>
    <s v="S122"/>
    <x v="2"/>
    <x v="5"/>
    <s v="S11"/>
    <x v="5"/>
    <n v="3.105110185373269"/>
  </r>
  <r>
    <n v="2024"/>
    <n v="3"/>
    <x v="86"/>
    <x v="1"/>
    <s v="S122"/>
    <x v="2"/>
    <x v="5"/>
    <s v="S121"/>
    <x v="4"/>
    <n v="738.2635534913536"/>
  </r>
  <r>
    <n v="2024"/>
    <n v="3"/>
    <x v="86"/>
    <x v="1"/>
    <s v="S122"/>
    <x v="2"/>
    <x v="5"/>
    <s v="S122"/>
    <x v="2"/>
    <n v="-469.91134960532275"/>
  </r>
  <r>
    <n v="2024"/>
    <n v="3"/>
    <x v="86"/>
    <x v="1"/>
    <s v="S122"/>
    <x v="2"/>
    <x v="5"/>
    <s v="S124"/>
    <x v="1"/>
    <n v="9.3098709060215086"/>
  </r>
  <r>
    <n v="2024"/>
    <n v="3"/>
    <x v="86"/>
    <x v="1"/>
    <s v="S122"/>
    <x v="2"/>
    <x v="5"/>
    <s v="S125+S126"/>
    <x v="6"/>
    <n v="-17.071709429452525"/>
  </r>
  <r>
    <n v="2024"/>
    <n v="3"/>
    <x v="86"/>
    <x v="1"/>
    <s v="S122"/>
    <x v="2"/>
    <x v="5"/>
    <s v="S13"/>
    <x v="7"/>
    <n v="820.36099532925937"/>
  </r>
  <r>
    <n v="2024"/>
    <n v="3"/>
    <x v="86"/>
    <x v="1"/>
    <s v="S122"/>
    <x v="2"/>
    <x v="5"/>
    <s v="S2"/>
    <x v="3"/>
    <n v="-160.12355754099991"/>
  </r>
  <r>
    <n v="2024"/>
    <n v="3"/>
    <x v="86"/>
    <x v="1"/>
    <s v="S123"/>
    <x v="3"/>
    <x v="2"/>
    <s v="S122"/>
    <x v="2"/>
    <n v="2246.9439881660001"/>
  </r>
  <r>
    <n v="2024"/>
    <n v="3"/>
    <x v="86"/>
    <x v="1"/>
    <s v="S123"/>
    <x v="3"/>
    <x v="2"/>
    <s v="S2"/>
    <x v="3"/>
    <n v="3.8307509999999921E-3"/>
  </r>
  <r>
    <n v="2024"/>
    <n v="3"/>
    <x v="86"/>
    <x v="1"/>
    <s v="S123"/>
    <x v="3"/>
    <x v="5"/>
    <s v="S11"/>
    <x v="5"/>
    <n v="457.62016091300001"/>
  </r>
  <r>
    <n v="2024"/>
    <n v="3"/>
    <x v="86"/>
    <x v="1"/>
    <s v="S123"/>
    <x v="3"/>
    <x v="5"/>
    <s v="S121"/>
    <x v="4"/>
    <n v="-2229.3979628360003"/>
  </r>
  <r>
    <n v="2024"/>
    <n v="3"/>
    <x v="86"/>
    <x v="1"/>
    <s v="S123"/>
    <x v="3"/>
    <x v="5"/>
    <s v="S122"/>
    <x v="2"/>
    <n v="659.62836899900003"/>
  </r>
  <r>
    <n v="2024"/>
    <n v="3"/>
    <x v="86"/>
    <x v="1"/>
    <s v="S123"/>
    <x v="3"/>
    <x v="5"/>
    <s v="S124"/>
    <x v="1"/>
    <n v="-10.786635237"/>
  </r>
  <r>
    <n v="2024"/>
    <n v="3"/>
    <x v="86"/>
    <x v="1"/>
    <s v="S123"/>
    <x v="3"/>
    <x v="5"/>
    <s v="S125+S126"/>
    <x v="6"/>
    <n v="26.353054140000005"/>
  </r>
  <r>
    <n v="2024"/>
    <n v="3"/>
    <x v="86"/>
    <x v="1"/>
    <s v="S123"/>
    <x v="3"/>
    <x v="5"/>
    <s v="S13"/>
    <x v="7"/>
    <n v="-493.17566073500001"/>
  </r>
  <r>
    <n v="2024"/>
    <n v="3"/>
    <x v="86"/>
    <x v="1"/>
    <s v="S123"/>
    <x v="3"/>
    <x v="5"/>
    <s v="S2"/>
    <x v="3"/>
    <n v="340.89497350299996"/>
  </r>
  <r>
    <n v="2024"/>
    <n v="3"/>
    <x v="86"/>
    <x v="1"/>
    <s v="S124"/>
    <x v="4"/>
    <x v="0"/>
    <s v="S123"/>
    <x v="0"/>
    <n v="-21.501613099714071"/>
  </r>
  <r>
    <n v="2024"/>
    <n v="3"/>
    <x v="86"/>
    <x v="1"/>
    <s v="S124"/>
    <x v="4"/>
    <x v="1"/>
    <s v="S124"/>
    <x v="1"/>
    <n v="1391.361146902"/>
  </r>
  <r>
    <n v="2024"/>
    <n v="3"/>
    <x v="86"/>
    <x v="1"/>
    <s v="S124"/>
    <x v="4"/>
    <x v="1"/>
    <s v="S2"/>
    <x v="3"/>
    <n v="213.38652064599998"/>
  </r>
  <r>
    <n v="2024"/>
    <n v="3"/>
    <x v="86"/>
    <x v="1"/>
    <s v="S124"/>
    <x v="4"/>
    <x v="2"/>
    <s v="S122"/>
    <x v="2"/>
    <n v="356.67107209899996"/>
  </r>
  <r>
    <n v="2024"/>
    <n v="3"/>
    <x v="86"/>
    <x v="1"/>
    <s v="S124"/>
    <x v="4"/>
    <x v="2"/>
    <s v="S2"/>
    <x v="3"/>
    <n v="0.18218720500000002"/>
  </r>
  <r>
    <n v="2024"/>
    <n v="3"/>
    <x v="86"/>
    <x v="1"/>
    <s v="S124"/>
    <x v="4"/>
    <x v="4"/>
    <s v="S11"/>
    <x v="5"/>
    <n v="12.73251"/>
  </r>
  <r>
    <n v="2024"/>
    <n v="3"/>
    <x v="86"/>
    <x v="1"/>
    <s v="S124"/>
    <x v="4"/>
    <x v="4"/>
    <s v="S125+S126"/>
    <x v="6"/>
    <n v="6.4667999999999992"/>
  </r>
  <r>
    <n v="2024"/>
    <n v="3"/>
    <x v="86"/>
    <x v="1"/>
    <s v="S124"/>
    <x v="4"/>
    <x v="4"/>
    <s v="S14+S15"/>
    <x v="9"/>
    <n v="2.7798699999999998"/>
  </r>
  <r>
    <n v="2024"/>
    <n v="3"/>
    <x v="86"/>
    <x v="1"/>
    <s v="S124"/>
    <x v="4"/>
    <x v="4"/>
    <s v="S2"/>
    <x v="3"/>
    <n v="27.952290000000001"/>
  </r>
  <r>
    <n v="2024"/>
    <n v="3"/>
    <x v="86"/>
    <x v="1"/>
    <s v="S124"/>
    <x v="4"/>
    <x v="5"/>
    <s v="S11"/>
    <x v="5"/>
    <n v="555.46595862195772"/>
  </r>
  <r>
    <n v="2024"/>
    <n v="3"/>
    <x v="86"/>
    <x v="1"/>
    <s v="S124"/>
    <x v="4"/>
    <x v="5"/>
    <s v="S121"/>
    <x v="4"/>
    <n v="211.34518460925298"/>
  </r>
  <r>
    <n v="2024"/>
    <n v="3"/>
    <x v="86"/>
    <x v="1"/>
    <s v="S124"/>
    <x v="4"/>
    <x v="5"/>
    <s v="S122"/>
    <x v="2"/>
    <n v="1170.2182518007203"/>
  </r>
  <r>
    <n v="2024"/>
    <n v="3"/>
    <x v="86"/>
    <x v="1"/>
    <s v="S124"/>
    <x v="4"/>
    <x v="5"/>
    <s v="S124"/>
    <x v="1"/>
    <n v="10.304766292376348"/>
  </r>
  <r>
    <n v="2024"/>
    <n v="3"/>
    <x v="86"/>
    <x v="1"/>
    <s v="S124"/>
    <x v="4"/>
    <x v="5"/>
    <s v="S125+S126"/>
    <x v="6"/>
    <n v="344.90203822569276"/>
  </r>
  <r>
    <n v="2024"/>
    <n v="3"/>
    <x v="86"/>
    <x v="1"/>
    <s v="S124"/>
    <x v="4"/>
    <x v="5"/>
    <s v="S13"/>
    <x v="7"/>
    <n v="679.02039321200004"/>
  </r>
  <r>
    <n v="2024"/>
    <n v="3"/>
    <x v="86"/>
    <x v="1"/>
    <s v="S124"/>
    <x v="4"/>
    <x v="5"/>
    <s v="S2"/>
    <x v="3"/>
    <n v="-145.89788205500014"/>
  </r>
  <r>
    <n v="2024"/>
    <n v="3"/>
    <x v="86"/>
    <x v="1"/>
    <s v="S125+S126"/>
    <x v="5"/>
    <x v="0"/>
    <s v="S123"/>
    <x v="0"/>
    <n v="340.26803141701282"/>
  </r>
  <r>
    <n v="2024"/>
    <n v="3"/>
    <x v="86"/>
    <x v="1"/>
    <s v="S125+S126"/>
    <x v="5"/>
    <x v="0"/>
    <s v="S2"/>
    <x v="3"/>
    <n v="3.2386493000000001"/>
  </r>
  <r>
    <n v="2024"/>
    <n v="3"/>
    <x v="86"/>
    <x v="1"/>
    <s v="S125+S126"/>
    <x v="5"/>
    <x v="1"/>
    <s v="S124"/>
    <x v="1"/>
    <n v="-442.37795493245397"/>
  </r>
  <r>
    <n v="2024"/>
    <n v="3"/>
    <x v="86"/>
    <x v="1"/>
    <s v="S125+S126"/>
    <x v="5"/>
    <x v="1"/>
    <s v="S2"/>
    <x v="3"/>
    <n v="-20.8167887"/>
  </r>
  <r>
    <n v="2024"/>
    <n v="3"/>
    <x v="86"/>
    <x v="1"/>
    <s v="S125+S126"/>
    <x v="5"/>
    <x v="2"/>
    <s v="S122"/>
    <x v="2"/>
    <n v="169.495653199"/>
  </r>
  <r>
    <n v="2024"/>
    <n v="3"/>
    <x v="86"/>
    <x v="1"/>
    <s v="S125+S126"/>
    <x v="5"/>
    <x v="2"/>
    <s v="S2"/>
    <x v="3"/>
    <n v="62.967943822000002"/>
  </r>
  <r>
    <n v="2024"/>
    <n v="3"/>
    <x v="86"/>
    <x v="1"/>
    <s v="S125+S126"/>
    <x v="5"/>
    <x v="3"/>
    <s v="S121"/>
    <x v="4"/>
    <n v="6.7976661610000004"/>
  </r>
  <r>
    <n v="2024"/>
    <n v="3"/>
    <x v="86"/>
    <x v="1"/>
    <s v="S125+S126"/>
    <x v="5"/>
    <x v="3"/>
    <s v="S2"/>
    <x v="3"/>
    <n v="3.9091343999999997"/>
  </r>
  <r>
    <n v="2024"/>
    <n v="3"/>
    <x v="86"/>
    <x v="1"/>
    <s v="S125+S126"/>
    <x v="5"/>
    <x v="4"/>
    <s v="S11"/>
    <x v="5"/>
    <n v="281.6994654583637"/>
  </r>
  <r>
    <n v="2024"/>
    <n v="3"/>
    <x v="86"/>
    <x v="1"/>
    <s v="S125+S126"/>
    <x v="5"/>
    <x v="4"/>
    <s v="S125+S126"/>
    <x v="6"/>
    <n v="0"/>
  </r>
  <r>
    <n v="2024"/>
    <n v="3"/>
    <x v="86"/>
    <x v="1"/>
    <s v="S125+S126"/>
    <x v="5"/>
    <x v="4"/>
    <s v="S14+S15"/>
    <x v="9"/>
    <n v="301.27732299999997"/>
  </r>
  <r>
    <n v="2024"/>
    <n v="3"/>
    <x v="86"/>
    <x v="1"/>
    <s v="S125+S126"/>
    <x v="5"/>
    <x v="5"/>
    <s v="S11"/>
    <x v="5"/>
    <n v="-11.354141017201725"/>
  </r>
  <r>
    <n v="2024"/>
    <n v="3"/>
    <x v="86"/>
    <x v="1"/>
    <s v="S125+S126"/>
    <x v="5"/>
    <x v="5"/>
    <s v="S121"/>
    <x v="4"/>
    <n v="-39.407399999999996"/>
  </r>
  <r>
    <n v="2024"/>
    <n v="3"/>
    <x v="86"/>
    <x v="1"/>
    <s v="S125+S126"/>
    <x v="5"/>
    <x v="5"/>
    <s v="S122"/>
    <x v="2"/>
    <n v="72.687997130772928"/>
  </r>
  <r>
    <n v="2024"/>
    <n v="3"/>
    <x v="86"/>
    <x v="1"/>
    <s v="S125+S126"/>
    <x v="5"/>
    <x v="5"/>
    <s v="S124"/>
    <x v="1"/>
    <n v="3.2361670199999995"/>
  </r>
  <r>
    <n v="2024"/>
    <n v="3"/>
    <x v="86"/>
    <x v="1"/>
    <s v="S125+S126"/>
    <x v="5"/>
    <x v="5"/>
    <s v="S125+S126"/>
    <x v="6"/>
    <n v="8.2597884825489611"/>
  </r>
  <r>
    <n v="2024"/>
    <n v="3"/>
    <x v="86"/>
    <x v="1"/>
    <s v="S125+S126"/>
    <x v="5"/>
    <x v="5"/>
    <s v="S13"/>
    <x v="7"/>
    <n v="-37.119979645734162"/>
  </r>
  <r>
    <n v="2024"/>
    <n v="3"/>
    <x v="86"/>
    <x v="1"/>
    <s v="S125+S126"/>
    <x v="5"/>
    <x v="5"/>
    <s v="S2"/>
    <x v="3"/>
    <n v="257.25817000000001"/>
  </r>
  <r>
    <n v="2024"/>
    <n v="3"/>
    <x v="86"/>
    <x v="1"/>
    <s v="S128"/>
    <x v="6"/>
    <x v="0"/>
    <s v="S123"/>
    <x v="0"/>
    <n v="9.8460861190264772"/>
  </r>
  <r>
    <n v="2024"/>
    <n v="3"/>
    <x v="86"/>
    <x v="1"/>
    <s v="S128"/>
    <x v="6"/>
    <x v="0"/>
    <s v="S2"/>
    <x v="3"/>
    <n v="-2.0350000000000001"/>
  </r>
  <r>
    <n v="2024"/>
    <n v="3"/>
    <x v="86"/>
    <x v="1"/>
    <s v="S128"/>
    <x v="6"/>
    <x v="1"/>
    <s v="S124"/>
    <x v="1"/>
    <n v="-5.5705645021345758"/>
  </r>
  <r>
    <n v="2024"/>
    <n v="3"/>
    <x v="86"/>
    <x v="1"/>
    <s v="S128"/>
    <x v="6"/>
    <x v="1"/>
    <s v="S2"/>
    <x v="3"/>
    <n v="11.80851"/>
  </r>
  <r>
    <n v="2024"/>
    <n v="3"/>
    <x v="86"/>
    <x v="1"/>
    <s v="S128"/>
    <x v="6"/>
    <x v="2"/>
    <s v="S122"/>
    <x v="2"/>
    <n v="736.63871000000006"/>
  </r>
  <r>
    <n v="2024"/>
    <n v="3"/>
    <x v="86"/>
    <x v="1"/>
    <s v="S128"/>
    <x v="6"/>
    <x v="2"/>
    <s v="S2"/>
    <x v="3"/>
    <n v="5.9819832609999999"/>
  </r>
  <r>
    <n v="2024"/>
    <n v="3"/>
    <x v="86"/>
    <x v="1"/>
    <s v="S128"/>
    <x v="6"/>
    <x v="3"/>
    <s v="S121"/>
    <x v="4"/>
    <n v="1.7024999999999999"/>
  </r>
  <r>
    <n v="2024"/>
    <n v="3"/>
    <x v="86"/>
    <x v="1"/>
    <s v="S128"/>
    <x v="6"/>
    <x v="4"/>
    <s v="S11"/>
    <x v="5"/>
    <n v="31.800660000000001"/>
  </r>
  <r>
    <n v="2024"/>
    <n v="3"/>
    <x v="86"/>
    <x v="1"/>
    <s v="S128"/>
    <x v="6"/>
    <x v="4"/>
    <s v="S14+S15"/>
    <x v="9"/>
    <n v="137.40784999999997"/>
  </r>
  <r>
    <n v="2024"/>
    <n v="3"/>
    <x v="86"/>
    <x v="1"/>
    <s v="S128"/>
    <x v="6"/>
    <x v="5"/>
    <s v="S11"/>
    <x v="5"/>
    <n v="-187.05303505229671"/>
  </r>
  <r>
    <n v="2024"/>
    <n v="3"/>
    <x v="86"/>
    <x v="1"/>
    <s v="S128"/>
    <x v="6"/>
    <x v="5"/>
    <s v="S121"/>
    <x v="4"/>
    <n v="-45.585589999999996"/>
  </r>
  <r>
    <n v="2024"/>
    <n v="3"/>
    <x v="86"/>
    <x v="1"/>
    <s v="S128"/>
    <x v="6"/>
    <x v="5"/>
    <s v="S122"/>
    <x v="2"/>
    <n v="-58.814680000000003"/>
  </r>
  <r>
    <n v="2024"/>
    <n v="3"/>
    <x v="86"/>
    <x v="1"/>
    <s v="S128"/>
    <x v="6"/>
    <x v="5"/>
    <s v="S124"/>
    <x v="1"/>
    <n v="-1.6735510723655911"/>
  </r>
  <r>
    <n v="2024"/>
    <n v="3"/>
    <x v="86"/>
    <x v="1"/>
    <s v="S128"/>
    <x v="6"/>
    <x v="5"/>
    <s v="S125+S126"/>
    <x v="6"/>
    <n v="-266.50626387533777"/>
  </r>
  <r>
    <n v="2024"/>
    <n v="3"/>
    <x v="86"/>
    <x v="1"/>
    <s v="S128"/>
    <x v="6"/>
    <x v="5"/>
    <s v="S13"/>
    <x v="7"/>
    <n v="338.92921000000001"/>
  </r>
  <r>
    <n v="2024"/>
    <n v="3"/>
    <x v="86"/>
    <x v="1"/>
    <s v="S128"/>
    <x v="6"/>
    <x v="5"/>
    <s v="S2"/>
    <x v="3"/>
    <n v="-219.23661758699998"/>
  </r>
  <r>
    <n v="2024"/>
    <n v="3"/>
    <x v="86"/>
    <x v="1"/>
    <s v="S129"/>
    <x v="7"/>
    <x v="1"/>
    <s v="S124"/>
    <x v="1"/>
    <n v="-205.26445772305604"/>
  </r>
  <r>
    <n v="2024"/>
    <n v="3"/>
    <x v="86"/>
    <x v="1"/>
    <s v="S129"/>
    <x v="7"/>
    <x v="1"/>
    <s v="S2"/>
    <x v="3"/>
    <n v="24.193036642000003"/>
  </r>
  <r>
    <n v="2024"/>
    <n v="3"/>
    <x v="86"/>
    <x v="1"/>
    <s v="S129"/>
    <x v="7"/>
    <x v="2"/>
    <s v="S122"/>
    <x v="2"/>
    <n v="-431.53725179899999"/>
  </r>
  <r>
    <n v="2024"/>
    <n v="3"/>
    <x v="86"/>
    <x v="1"/>
    <s v="S129"/>
    <x v="7"/>
    <x v="2"/>
    <s v="S2"/>
    <x v="3"/>
    <n v="-443.964215411"/>
  </r>
  <r>
    <n v="2024"/>
    <n v="3"/>
    <x v="86"/>
    <x v="1"/>
    <s v="S129"/>
    <x v="7"/>
    <x v="4"/>
    <s v="S11"/>
    <x v="5"/>
    <n v="-0.15536000000000003"/>
  </r>
  <r>
    <n v="2024"/>
    <n v="3"/>
    <x v="86"/>
    <x v="1"/>
    <s v="S129"/>
    <x v="7"/>
    <x v="4"/>
    <s v="S2"/>
    <x v="3"/>
    <n v="0.101938897"/>
  </r>
  <r>
    <n v="2024"/>
    <n v="3"/>
    <x v="86"/>
    <x v="1"/>
    <s v="S129"/>
    <x v="7"/>
    <x v="5"/>
    <s v="S11"/>
    <x v="5"/>
    <n v="-474.31691620866206"/>
  </r>
  <r>
    <n v="2024"/>
    <n v="3"/>
    <x v="86"/>
    <x v="1"/>
    <s v="S129"/>
    <x v="7"/>
    <x v="5"/>
    <s v="S121"/>
    <x v="4"/>
    <n v="-414.46335933079996"/>
  </r>
  <r>
    <n v="2024"/>
    <n v="3"/>
    <x v="86"/>
    <x v="1"/>
    <s v="S129"/>
    <x v="7"/>
    <x v="5"/>
    <s v="S122"/>
    <x v="2"/>
    <n v="-1000.0535514282"/>
  </r>
  <r>
    <n v="2024"/>
    <n v="3"/>
    <x v="86"/>
    <x v="1"/>
    <s v="S129"/>
    <x v="7"/>
    <x v="5"/>
    <s v="S124"/>
    <x v="1"/>
    <n v="-6.9115167967742011"/>
  </r>
  <r>
    <n v="2024"/>
    <n v="3"/>
    <x v="86"/>
    <x v="1"/>
    <s v="S129"/>
    <x v="7"/>
    <x v="5"/>
    <s v="S125+S126"/>
    <x v="6"/>
    <n v="-41.818422049063557"/>
  </r>
  <r>
    <n v="2024"/>
    <n v="3"/>
    <x v="86"/>
    <x v="1"/>
    <s v="S129"/>
    <x v="7"/>
    <x v="5"/>
    <s v="S13"/>
    <x v="7"/>
    <n v="3467.09524421181"/>
  </r>
  <r>
    <n v="2024"/>
    <n v="3"/>
    <x v="86"/>
    <x v="1"/>
    <s v="S129"/>
    <x v="7"/>
    <x v="5"/>
    <s v="S2"/>
    <x v="3"/>
    <n v="-1012.4777118930001"/>
  </r>
  <r>
    <n v="2024"/>
    <n v="3"/>
    <x v="86"/>
    <x v="1"/>
    <s v="S13"/>
    <x v="8"/>
    <x v="0"/>
    <s v="S123"/>
    <x v="0"/>
    <n v="366.57582876291337"/>
  </r>
  <r>
    <n v="2024"/>
    <n v="3"/>
    <x v="86"/>
    <x v="1"/>
    <s v="S13"/>
    <x v="8"/>
    <x v="0"/>
    <s v="S2"/>
    <x v="3"/>
    <n v="1.784886119"/>
  </r>
  <r>
    <n v="2024"/>
    <n v="3"/>
    <x v="86"/>
    <x v="1"/>
    <s v="S13"/>
    <x v="8"/>
    <x v="2"/>
    <s v="S121"/>
    <x v="4"/>
    <n v="45.494667215"/>
  </r>
  <r>
    <n v="2024"/>
    <n v="3"/>
    <x v="86"/>
    <x v="1"/>
    <s v="S13"/>
    <x v="8"/>
    <x v="2"/>
    <s v="S122"/>
    <x v="2"/>
    <n v="-150.31140552337004"/>
  </r>
  <r>
    <n v="2024"/>
    <n v="3"/>
    <x v="86"/>
    <x v="1"/>
    <s v="S13"/>
    <x v="8"/>
    <x v="2"/>
    <s v="S2"/>
    <x v="3"/>
    <n v="132.76128596199999"/>
  </r>
  <r>
    <n v="2024"/>
    <n v="3"/>
    <x v="86"/>
    <x v="1"/>
    <s v="S13"/>
    <x v="8"/>
    <x v="3"/>
    <s v="S121"/>
    <x v="4"/>
    <n v="-11.667451721363999"/>
  </r>
  <r>
    <n v="2024"/>
    <n v="3"/>
    <x v="86"/>
    <x v="1"/>
    <s v="S13"/>
    <x v="8"/>
    <x v="4"/>
    <s v="S11"/>
    <x v="5"/>
    <n v="-12.360490710000004"/>
  </r>
  <r>
    <n v="2024"/>
    <n v="3"/>
    <x v="86"/>
    <x v="1"/>
    <s v="S13"/>
    <x v="8"/>
    <x v="4"/>
    <s v="S122"/>
    <x v="2"/>
    <n v="-18.176482815000004"/>
  </r>
  <r>
    <n v="2024"/>
    <n v="3"/>
    <x v="86"/>
    <x v="1"/>
    <s v="S13"/>
    <x v="8"/>
    <x v="4"/>
    <s v="S125+S126"/>
    <x v="6"/>
    <n v="1.4789000000000001"/>
  </r>
  <r>
    <n v="2024"/>
    <n v="3"/>
    <x v="86"/>
    <x v="1"/>
    <s v="S13"/>
    <x v="8"/>
    <x v="4"/>
    <s v="S14+S15"/>
    <x v="9"/>
    <n v="118.96995957949996"/>
  </r>
  <r>
    <n v="2024"/>
    <n v="3"/>
    <x v="86"/>
    <x v="1"/>
    <s v="S13"/>
    <x v="8"/>
    <x v="5"/>
    <s v="S11"/>
    <x v="5"/>
    <n v="2.168772669"/>
  </r>
  <r>
    <n v="2024"/>
    <n v="3"/>
    <x v="86"/>
    <x v="1"/>
    <s v="S13"/>
    <x v="8"/>
    <x v="5"/>
    <s v="S121"/>
    <x v="4"/>
    <n v="904.12003011800005"/>
  </r>
  <r>
    <n v="2024"/>
    <n v="3"/>
    <x v="86"/>
    <x v="1"/>
    <s v="S13"/>
    <x v="8"/>
    <x v="5"/>
    <s v="S122"/>
    <x v="2"/>
    <n v="12.285206909000001"/>
  </r>
  <r>
    <n v="2024"/>
    <n v="3"/>
    <x v="86"/>
    <x v="1"/>
    <s v="S13"/>
    <x v="8"/>
    <x v="5"/>
    <s v="S125+S126"/>
    <x v="6"/>
    <n v="2.1900912000000002E-2"/>
  </r>
  <r>
    <n v="2024"/>
    <n v="3"/>
    <x v="86"/>
    <x v="1"/>
    <s v="S13"/>
    <x v="8"/>
    <x v="5"/>
    <s v="S13"/>
    <x v="7"/>
    <n v="-0.77768007699999997"/>
  </r>
  <r>
    <n v="2024"/>
    <n v="3"/>
    <x v="86"/>
    <x v="1"/>
    <s v="S13"/>
    <x v="8"/>
    <x v="5"/>
    <s v="S2"/>
    <x v="3"/>
    <n v="143.53422472699998"/>
  </r>
  <r>
    <n v="2024"/>
    <n v="3"/>
    <x v="86"/>
    <x v="1"/>
    <s v="S14+S15"/>
    <x v="9"/>
    <x v="0"/>
    <s v="S123"/>
    <x v="0"/>
    <n v="403.74458898681536"/>
  </r>
  <r>
    <n v="2024"/>
    <n v="3"/>
    <x v="86"/>
    <x v="1"/>
    <s v="S14+S15"/>
    <x v="9"/>
    <x v="1"/>
    <s v="S124"/>
    <x v="1"/>
    <n v="1913.9800116011586"/>
  </r>
  <r>
    <n v="2024"/>
    <n v="3"/>
    <x v="86"/>
    <x v="1"/>
    <s v="S14+S15"/>
    <x v="9"/>
    <x v="2"/>
    <s v="S122"/>
    <x v="2"/>
    <n v="-809.66306072914006"/>
  </r>
  <r>
    <n v="2024"/>
    <n v="3"/>
    <x v="86"/>
    <x v="1"/>
    <s v="S14+S15"/>
    <x v="9"/>
    <x v="2"/>
    <s v="S2"/>
    <x v="3"/>
    <n v="-13.671655270900018"/>
  </r>
  <r>
    <n v="2024"/>
    <n v="3"/>
    <x v="86"/>
    <x v="1"/>
    <s v="S14+S15"/>
    <x v="9"/>
    <x v="3"/>
    <s v="S121"/>
    <x v="4"/>
    <n v="62.965568063904001"/>
  </r>
  <r>
    <n v="2024"/>
    <n v="3"/>
    <x v="86"/>
    <x v="1"/>
    <s v="S14+S15"/>
    <x v="9"/>
    <x v="5"/>
    <s v="S11"/>
    <x v="5"/>
    <n v="0.13487259480000005"/>
  </r>
  <r>
    <n v="2024"/>
    <n v="3"/>
    <x v="86"/>
    <x v="1"/>
    <s v="S14+S15"/>
    <x v="9"/>
    <x v="5"/>
    <s v="S121"/>
    <x v="4"/>
    <n v="0"/>
  </r>
  <r>
    <n v="2024"/>
    <n v="3"/>
    <x v="86"/>
    <x v="1"/>
    <s v="S14+S15"/>
    <x v="9"/>
    <x v="5"/>
    <s v="S125+S126"/>
    <x v="6"/>
    <n v="-1.6725212942352441"/>
  </r>
  <r>
    <n v="2024"/>
    <n v="3"/>
    <x v="86"/>
    <x v="1"/>
    <s v="S14+S15"/>
    <x v="9"/>
    <x v="5"/>
    <s v="S13"/>
    <x v="7"/>
    <n v="0"/>
  </r>
  <r>
    <n v="2024"/>
    <n v="3"/>
    <x v="86"/>
    <x v="1"/>
    <s v="S14+S15"/>
    <x v="9"/>
    <x v="5"/>
    <s v="S2"/>
    <x v="3"/>
    <n v="-1.2492450850000001"/>
  </r>
  <r>
    <n v="2024"/>
    <n v="3"/>
    <x v="86"/>
    <x v="1"/>
    <s v="S2"/>
    <x v="10"/>
    <x v="0"/>
    <s v="S123"/>
    <x v="0"/>
    <n v="44.663452183000004"/>
  </r>
  <r>
    <n v="2024"/>
    <n v="3"/>
    <x v="86"/>
    <x v="1"/>
    <s v="S2"/>
    <x v="10"/>
    <x v="0"/>
    <s v="S124"/>
    <x v="1"/>
    <n v="0"/>
  </r>
  <r>
    <n v="2024"/>
    <n v="3"/>
    <x v="86"/>
    <x v="1"/>
    <s v="S2"/>
    <x v="10"/>
    <x v="1"/>
    <s v="S124"/>
    <x v="1"/>
    <n v="207.85504355"/>
  </r>
  <r>
    <n v="2024"/>
    <n v="3"/>
    <x v="86"/>
    <x v="1"/>
    <s v="S2"/>
    <x v="10"/>
    <x v="2"/>
    <s v="S121"/>
    <x v="4"/>
    <n v="-0.77970686899999997"/>
  </r>
  <r>
    <n v="2024"/>
    <n v="3"/>
    <x v="86"/>
    <x v="1"/>
    <s v="S2"/>
    <x v="10"/>
    <x v="2"/>
    <s v="S122"/>
    <x v="2"/>
    <n v="-235.898699607"/>
  </r>
  <r>
    <n v="2024"/>
    <n v="3"/>
    <x v="86"/>
    <x v="1"/>
    <s v="S2"/>
    <x v="10"/>
    <x v="4"/>
    <s v="S11"/>
    <x v="5"/>
    <n v="553.82583134699996"/>
  </r>
  <r>
    <n v="2024"/>
    <n v="3"/>
    <x v="86"/>
    <x v="1"/>
    <s v="S2"/>
    <x v="10"/>
    <x v="4"/>
    <s v="S121"/>
    <x v="4"/>
    <n v="-1.5057891239999999"/>
  </r>
  <r>
    <n v="2024"/>
    <n v="3"/>
    <x v="86"/>
    <x v="1"/>
    <s v="S2"/>
    <x v="10"/>
    <x v="4"/>
    <s v="S122"/>
    <x v="2"/>
    <n v="302.47460672700004"/>
  </r>
  <r>
    <n v="2024"/>
    <n v="3"/>
    <x v="86"/>
    <x v="1"/>
    <s v="S2"/>
    <x v="10"/>
    <x v="4"/>
    <s v="S125+S126"/>
    <x v="6"/>
    <n v="40.368050138000001"/>
  </r>
  <r>
    <n v="2024"/>
    <n v="3"/>
    <x v="86"/>
    <x v="1"/>
    <s v="S2"/>
    <x v="10"/>
    <x v="4"/>
    <s v="S13"/>
    <x v="7"/>
    <n v="11.605375394000003"/>
  </r>
  <r>
    <n v="2024"/>
    <n v="3"/>
    <x v="86"/>
    <x v="1"/>
    <s v="S2"/>
    <x v="10"/>
    <x v="5"/>
    <s v="S11"/>
    <x v="5"/>
    <n v="-396.3362740267263"/>
  </r>
  <r>
    <n v="2024"/>
    <n v="3"/>
    <x v="86"/>
    <x v="1"/>
    <s v="S2"/>
    <x v="10"/>
    <x v="5"/>
    <s v="S122"/>
    <x v="2"/>
    <n v="287.19766751999998"/>
  </r>
  <r>
    <n v="2024"/>
    <n v="3"/>
    <x v="86"/>
    <x v="1"/>
    <s v="S2"/>
    <x v="10"/>
    <x v="5"/>
    <s v="S125+S126"/>
    <x v="6"/>
    <n v="294.0711865667264"/>
  </r>
  <r>
    <n v="2024"/>
    <n v="3"/>
    <x v="86"/>
    <x v="1"/>
    <s v="S2"/>
    <x v="10"/>
    <x v="5"/>
    <s v="S13"/>
    <x v="7"/>
    <n v="1986.040525158"/>
  </r>
  <r>
    <n v="2024"/>
    <n v="4"/>
    <x v="87"/>
    <x v="0"/>
    <s v="S11"/>
    <x v="0"/>
    <x v="0"/>
    <s v="S123"/>
    <x v="0"/>
    <n v="22331.45242277961"/>
  </r>
  <r>
    <n v="2024"/>
    <n v="4"/>
    <x v="87"/>
    <x v="0"/>
    <s v="S11"/>
    <x v="0"/>
    <x v="1"/>
    <s v="S124"/>
    <x v="1"/>
    <n v="19662.836284321376"/>
  </r>
  <r>
    <n v="2024"/>
    <n v="4"/>
    <x v="87"/>
    <x v="0"/>
    <s v="S11"/>
    <x v="0"/>
    <x v="2"/>
    <s v="S122"/>
    <x v="2"/>
    <n v="39342.823787912348"/>
  </r>
  <r>
    <n v="2024"/>
    <n v="4"/>
    <x v="87"/>
    <x v="0"/>
    <s v="S11"/>
    <x v="0"/>
    <x v="2"/>
    <s v="S2"/>
    <x v="3"/>
    <n v="10894.1144648716"/>
  </r>
  <r>
    <n v="2024"/>
    <n v="4"/>
    <x v="87"/>
    <x v="0"/>
    <s v="S11"/>
    <x v="0"/>
    <x v="3"/>
    <s v="S121"/>
    <x v="4"/>
    <n v="1624.0091977"/>
  </r>
  <r>
    <n v="2024"/>
    <n v="4"/>
    <x v="87"/>
    <x v="0"/>
    <s v="S11"/>
    <x v="0"/>
    <x v="4"/>
    <s v="S11"/>
    <x v="5"/>
    <n v="38.097510000000007"/>
  </r>
  <r>
    <n v="2024"/>
    <n v="4"/>
    <x v="87"/>
    <x v="0"/>
    <s v="S11"/>
    <x v="0"/>
    <x v="4"/>
    <s v="S122"/>
    <x v="2"/>
    <n v="1.1641532182693482E-13"/>
  </r>
  <r>
    <n v="2024"/>
    <n v="4"/>
    <x v="87"/>
    <x v="0"/>
    <s v="S11"/>
    <x v="0"/>
    <x v="4"/>
    <s v="S2"/>
    <x v="3"/>
    <n v="21054.643737256996"/>
  </r>
  <r>
    <n v="2024"/>
    <n v="4"/>
    <x v="87"/>
    <x v="0"/>
    <s v="S11"/>
    <x v="0"/>
    <x v="5"/>
    <s v="S11"/>
    <x v="5"/>
    <n v="207.76003762469341"/>
  </r>
  <r>
    <n v="2024"/>
    <n v="4"/>
    <x v="87"/>
    <x v="0"/>
    <s v="S11"/>
    <x v="0"/>
    <x v="5"/>
    <s v="S121"/>
    <x v="4"/>
    <n v="1807.71502638736"/>
  </r>
  <r>
    <n v="2024"/>
    <n v="4"/>
    <x v="87"/>
    <x v="0"/>
    <s v="S11"/>
    <x v="0"/>
    <x v="5"/>
    <s v="S122"/>
    <x v="2"/>
    <n v="4845.6338281487524"/>
  </r>
  <r>
    <n v="2024"/>
    <n v="4"/>
    <x v="87"/>
    <x v="0"/>
    <s v="S11"/>
    <x v="0"/>
    <x v="5"/>
    <s v="S124"/>
    <x v="1"/>
    <n v="43.391189979890363"/>
  </r>
  <r>
    <n v="2024"/>
    <n v="4"/>
    <x v="87"/>
    <x v="0"/>
    <s v="S11"/>
    <x v="0"/>
    <x v="5"/>
    <s v="S125+S126"/>
    <x v="6"/>
    <n v="228.72676795085712"/>
  </r>
  <r>
    <n v="2024"/>
    <n v="4"/>
    <x v="87"/>
    <x v="0"/>
    <s v="S11"/>
    <x v="0"/>
    <x v="5"/>
    <s v="S13"/>
    <x v="7"/>
    <n v="1442.0786820613594"/>
  </r>
  <r>
    <n v="2024"/>
    <n v="4"/>
    <x v="87"/>
    <x v="0"/>
    <s v="S11"/>
    <x v="0"/>
    <x v="5"/>
    <s v="S2"/>
    <x v="3"/>
    <n v="5533.501378885001"/>
  </r>
  <r>
    <n v="2024"/>
    <n v="4"/>
    <x v="87"/>
    <x v="0"/>
    <s v="S121"/>
    <x v="1"/>
    <x v="2"/>
    <s v="S122"/>
    <x v="2"/>
    <n v="0.2825482309999261"/>
  </r>
  <r>
    <n v="2024"/>
    <n v="4"/>
    <x v="87"/>
    <x v="0"/>
    <s v="S121"/>
    <x v="1"/>
    <x v="2"/>
    <s v="S2"/>
    <x v="3"/>
    <n v="2364.8608636729996"/>
  </r>
  <r>
    <n v="2024"/>
    <n v="4"/>
    <x v="87"/>
    <x v="0"/>
    <s v="S121"/>
    <x v="1"/>
    <x v="3"/>
    <s v="S2"/>
    <x v="3"/>
    <n v="0.48772557100000014"/>
  </r>
  <r>
    <n v="2024"/>
    <n v="4"/>
    <x v="87"/>
    <x v="0"/>
    <s v="S121"/>
    <x v="1"/>
    <x v="4"/>
    <s v="S122"/>
    <x v="2"/>
    <n v="750.28935579399672"/>
  </r>
  <r>
    <n v="2024"/>
    <n v="4"/>
    <x v="87"/>
    <x v="0"/>
    <s v="S121"/>
    <x v="1"/>
    <x v="4"/>
    <s v="S125+S126"/>
    <x v="6"/>
    <n v="1.0999999986961484E-4"/>
  </r>
  <r>
    <n v="2024"/>
    <n v="4"/>
    <x v="87"/>
    <x v="0"/>
    <s v="S121"/>
    <x v="1"/>
    <x v="4"/>
    <s v="S13"/>
    <x v="7"/>
    <n v="300.21827214999996"/>
  </r>
  <r>
    <n v="2024"/>
    <n v="4"/>
    <x v="87"/>
    <x v="0"/>
    <s v="S121"/>
    <x v="1"/>
    <x v="4"/>
    <s v="S2"/>
    <x v="3"/>
    <n v="2.8436181730000025"/>
  </r>
  <r>
    <n v="2024"/>
    <n v="4"/>
    <x v="87"/>
    <x v="0"/>
    <s v="S121"/>
    <x v="1"/>
    <x v="5"/>
    <s v="S11"/>
    <x v="5"/>
    <n v="0"/>
  </r>
  <r>
    <n v="2024"/>
    <n v="4"/>
    <x v="87"/>
    <x v="0"/>
    <s v="S121"/>
    <x v="1"/>
    <x v="5"/>
    <s v="S122"/>
    <x v="2"/>
    <n v="3441.3830068179977"/>
  </r>
  <r>
    <n v="2024"/>
    <n v="4"/>
    <x v="87"/>
    <x v="0"/>
    <s v="S121"/>
    <x v="1"/>
    <x v="5"/>
    <s v="S2"/>
    <x v="3"/>
    <n v="38299.295701257004"/>
  </r>
  <r>
    <n v="2024"/>
    <n v="4"/>
    <x v="87"/>
    <x v="0"/>
    <s v="S122"/>
    <x v="2"/>
    <x v="0"/>
    <s v="S123"/>
    <x v="0"/>
    <n v="897.05375001299979"/>
  </r>
  <r>
    <n v="2024"/>
    <n v="4"/>
    <x v="87"/>
    <x v="0"/>
    <s v="S122"/>
    <x v="2"/>
    <x v="2"/>
    <s v="S121"/>
    <x v="4"/>
    <n v="10078.828060240989"/>
  </r>
  <r>
    <n v="2024"/>
    <n v="4"/>
    <x v="87"/>
    <x v="0"/>
    <s v="S122"/>
    <x v="2"/>
    <x v="2"/>
    <s v="S122"/>
    <x v="2"/>
    <n v="10758.262092141278"/>
  </r>
  <r>
    <n v="2024"/>
    <n v="4"/>
    <x v="87"/>
    <x v="0"/>
    <s v="S122"/>
    <x v="2"/>
    <x v="2"/>
    <s v="S2"/>
    <x v="3"/>
    <n v="8627.596455416"/>
  </r>
  <r>
    <n v="2024"/>
    <n v="4"/>
    <x v="87"/>
    <x v="0"/>
    <s v="S122"/>
    <x v="2"/>
    <x v="3"/>
    <s v="S121"/>
    <x v="4"/>
    <n v="3030.9138533045416"/>
  </r>
  <r>
    <n v="2024"/>
    <n v="4"/>
    <x v="87"/>
    <x v="0"/>
    <s v="S122"/>
    <x v="2"/>
    <x v="3"/>
    <s v="S2"/>
    <x v="3"/>
    <n v="744.25876362399993"/>
  </r>
  <r>
    <n v="2024"/>
    <n v="4"/>
    <x v="87"/>
    <x v="0"/>
    <s v="S122"/>
    <x v="2"/>
    <x v="4"/>
    <s v="S11"/>
    <x v="5"/>
    <n v="107639.62767869349"/>
  </r>
  <r>
    <n v="2024"/>
    <n v="4"/>
    <x v="87"/>
    <x v="0"/>
    <s v="S122"/>
    <x v="2"/>
    <x v="4"/>
    <s v="S121"/>
    <x v="4"/>
    <n v="9.9999999993087847E-6"/>
  </r>
  <r>
    <n v="2024"/>
    <n v="4"/>
    <x v="87"/>
    <x v="0"/>
    <s v="S122"/>
    <x v="2"/>
    <x v="4"/>
    <s v="S122"/>
    <x v="2"/>
    <n v="379.43833015892733"/>
  </r>
  <r>
    <n v="2024"/>
    <n v="4"/>
    <x v="87"/>
    <x v="0"/>
    <s v="S122"/>
    <x v="2"/>
    <x v="4"/>
    <s v="S124"/>
    <x v="1"/>
    <n v="453.30382244667385"/>
  </r>
  <r>
    <n v="2024"/>
    <n v="4"/>
    <x v="87"/>
    <x v="0"/>
    <s v="S122"/>
    <x v="2"/>
    <x v="4"/>
    <s v="S125+S126"/>
    <x v="6"/>
    <n v="11580.664606690949"/>
  </r>
  <r>
    <n v="2024"/>
    <n v="4"/>
    <x v="87"/>
    <x v="0"/>
    <s v="S122"/>
    <x v="2"/>
    <x v="4"/>
    <s v="S128"/>
    <x v="8"/>
    <n v="1104.1546123360999"/>
  </r>
  <r>
    <n v="2024"/>
    <n v="4"/>
    <x v="87"/>
    <x v="0"/>
    <s v="S122"/>
    <x v="2"/>
    <x v="4"/>
    <s v="S13"/>
    <x v="7"/>
    <n v="413.45894279900801"/>
  </r>
  <r>
    <n v="2024"/>
    <n v="4"/>
    <x v="87"/>
    <x v="0"/>
    <s v="S122"/>
    <x v="2"/>
    <x v="4"/>
    <s v="S14+S15"/>
    <x v="9"/>
    <n v="114262.20172889745"/>
  </r>
  <r>
    <n v="2024"/>
    <n v="4"/>
    <x v="87"/>
    <x v="0"/>
    <s v="S122"/>
    <x v="2"/>
    <x v="4"/>
    <s v="S2"/>
    <x v="3"/>
    <n v="4164.2571266479999"/>
  </r>
  <r>
    <n v="2024"/>
    <n v="4"/>
    <x v="87"/>
    <x v="0"/>
    <s v="S122"/>
    <x v="2"/>
    <x v="5"/>
    <s v="S11"/>
    <x v="5"/>
    <n v="592.83239598710225"/>
  </r>
  <r>
    <n v="2024"/>
    <n v="4"/>
    <x v="87"/>
    <x v="0"/>
    <s v="S122"/>
    <x v="2"/>
    <x v="5"/>
    <s v="S121"/>
    <x v="4"/>
    <n v="7007.381529545959"/>
  </r>
  <r>
    <n v="2024"/>
    <n v="4"/>
    <x v="87"/>
    <x v="0"/>
    <s v="S122"/>
    <x v="2"/>
    <x v="5"/>
    <s v="S122"/>
    <x v="2"/>
    <n v="2763.5270152229537"/>
  </r>
  <r>
    <n v="2024"/>
    <n v="4"/>
    <x v="87"/>
    <x v="0"/>
    <s v="S122"/>
    <x v="2"/>
    <x v="5"/>
    <s v="S124"/>
    <x v="1"/>
    <n v="28.510598389871909"/>
  </r>
  <r>
    <n v="2024"/>
    <n v="4"/>
    <x v="87"/>
    <x v="0"/>
    <s v="S122"/>
    <x v="2"/>
    <x v="5"/>
    <s v="S125+S126"/>
    <x v="6"/>
    <n v="366.16198338084808"/>
  </r>
  <r>
    <n v="2024"/>
    <n v="4"/>
    <x v="87"/>
    <x v="0"/>
    <s v="S122"/>
    <x v="2"/>
    <x v="5"/>
    <s v="S13"/>
    <x v="7"/>
    <n v="22153.005439376644"/>
  </r>
  <r>
    <n v="2024"/>
    <n v="4"/>
    <x v="87"/>
    <x v="0"/>
    <s v="S122"/>
    <x v="2"/>
    <x v="5"/>
    <s v="S2"/>
    <x v="3"/>
    <n v="2721.7175202000008"/>
  </r>
  <r>
    <n v="2024"/>
    <n v="4"/>
    <x v="87"/>
    <x v="0"/>
    <s v="S123"/>
    <x v="3"/>
    <x v="0"/>
    <s v="S123"/>
    <x v="0"/>
    <n v="-2.2737367544323206E-16"/>
  </r>
  <r>
    <n v="2024"/>
    <n v="4"/>
    <x v="87"/>
    <x v="0"/>
    <s v="S123"/>
    <x v="3"/>
    <x v="2"/>
    <s v="S122"/>
    <x v="2"/>
    <n v="22543.265908405996"/>
  </r>
  <r>
    <n v="2024"/>
    <n v="4"/>
    <x v="87"/>
    <x v="0"/>
    <s v="S123"/>
    <x v="3"/>
    <x v="2"/>
    <s v="S2"/>
    <x v="3"/>
    <n v="4.0000886656343939E-9"/>
  </r>
  <r>
    <n v="2024"/>
    <n v="4"/>
    <x v="87"/>
    <x v="0"/>
    <s v="S123"/>
    <x v="3"/>
    <x v="5"/>
    <s v="S11"/>
    <x v="5"/>
    <n v="854.34440230400025"/>
  </r>
  <r>
    <n v="2024"/>
    <n v="4"/>
    <x v="87"/>
    <x v="0"/>
    <s v="S123"/>
    <x v="3"/>
    <x v="5"/>
    <s v="S121"/>
    <x v="4"/>
    <n v="11677.117959437999"/>
  </r>
  <r>
    <n v="2024"/>
    <n v="4"/>
    <x v="87"/>
    <x v="0"/>
    <s v="S123"/>
    <x v="3"/>
    <x v="5"/>
    <s v="S122"/>
    <x v="2"/>
    <n v="5004.6891349879998"/>
  </r>
  <r>
    <n v="2024"/>
    <n v="4"/>
    <x v="87"/>
    <x v="0"/>
    <s v="S123"/>
    <x v="3"/>
    <x v="5"/>
    <s v="S124"/>
    <x v="1"/>
    <n v="24.507547999000003"/>
  </r>
  <r>
    <n v="2024"/>
    <n v="4"/>
    <x v="87"/>
    <x v="0"/>
    <s v="S123"/>
    <x v="3"/>
    <x v="5"/>
    <s v="S125+S126"/>
    <x v="6"/>
    <n v="957.13909458600006"/>
  </r>
  <r>
    <n v="2024"/>
    <n v="4"/>
    <x v="87"/>
    <x v="0"/>
    <s v="S123"/>
    <x v="3"/>
    <x v="5"/>
    <s v="S13"/>
    <x v="7"/>
    <n v="1173.7328959949998"/>
  </r>
  <r>
    <n v="2024"/>
    <n v="4"/>
    <x v="87"/>
    <x v="0"/>
    <s v="S123"/>
    <x v="3"/>
    <x v="5"/>
    <s v="S2"/>
    <x v="3"/>
    <n v="481.95382235899979"/>
  </r>
  <r>
    <n v="2024"/>
    <n v="4"/>
    <x v="87"/>
    <x v="0"/>
    <s v="S124"/>
    <x v="4"/>
    <x v="0"/>
    <s v="S123"/>
    <x v="0"/>
    <n v="119.26355999999993"/>
  </r>
  <r>
    <n v="2024"/>
    <n v="4"/>
    <x v="87"/>
    <x v="0"/>
    <s v="S124"/>
    <x v="4"/>
    <x v="1"/>
    <s v="S124"/>
    <x v="1"/>
    <n v="9907.3595099799968"/>
  </r>
  <r>
    <n v="2024"/>
    <n v="4"/>
    <x v="87"/>
    <x v="0"/>
    <s v="S124"/>
    <x v="4"/>
    <x v="1"/>
    <s v="S2"/>
    <x v="3"/>
    <n v="10711.446922220002"/>
  </r>
  <r>
    <n v="2024"/>
    <n v="4"/>
    <x v="87"/>
    <x v="0"/>
    <s v="S124"/>
    <x v="4"/>
    <x v="2"/>
    <s v="S122"/>
    <x v="2"/>
    <n v="2749.6581288100001"/>
  </r>
  <r>
    <n v="2024"/>
    <n v="4"/>
    <x v="87"/>
    <x v="0"/>
    <s v="S124"/>
    <x v="4"/>
    <x v="4"/>
    <s v="S11"/>
    <x v="5"/>
    <n v="545.11196000000018"/>
  </r>
  <r>
    <n v="2024"/>
    <n v="4"/>
    <x v="87"/>
    <x v="0"/>
    <s v="S124"/>
    <x v="4"/>
    <x v="4"/>
    <s v="S125+S126"/>
    <x v="6"/>
    <n v="124.48997999999999"/>
  </r>
  <r>
    <n v="2024"/>
    <n v="4"/>
    <x v="87"/>
    <x v="0"/>
    <s v="S124"/>
    <x v="4"/>
    <x v="4"/>
    <s v="S14+S15"/>
    <x v="9"/>
    <n v="972.01698000000033"/>
  </r>
  <r>
    <n v="2024"/>
    <n v="4"/>
    <x v="87"/>
    <x v="0"/>
    <s v="S124"/>
    <x v="4"/>
    <x v="4"/>
    <s v="S2"/>
    <x v="3"/>
    <n v="122.43193999999993"/>
  </r>
  <r>
    <n v="2024"/>
    <n v="4"/>
    <x v="87"/>
    <x v="0"/>
    <s v="S124"/>
    <x v="4"/>
    <x v="5"/>
    <s v="S11"/>
    <x v="5"/>
    <n v="3989.6838654269659"/>
  </r>
  <r>
    <n v="2024"/>
    <n v="4"/>
    <x v="87"/>
    <x v="0"/>
    <s v="S124"/>
    <x v="4"/>
    <x v="5"/>
    <s v="S121"/>
    <x v="4"/>
    <n v="964.3743430859605"/>
  </r>
  <r>
    <n v="2024"/>
    <n v="4"/>
    <x v="87"/>
    <x v="0"/>
    <s v="S124"/>
    <x v="4"/>
    <x v="5"/>
    <s v="S122"/>
    <x v="2"/>
    <n v="9258.6979482469451"/>
  </r>
  <r>
    <n v="2024"/>
    <n v="4"/>
    <x v="87"/>
    <x v="0"/>
    <s v="S124"/>
    <x v="4"/>
    <x v="5"/>
    <s v="S124"/>
    <x v="1"/>
    <n v="102.85619176433066"/>
  </r>
  <r>
    <n v="2024"/>
    <n v="4"/>
    <x v="87"/>
    <x v="0"/>
    <s v="S124"/>
    <x v="4"/>
    <x v="5"/>
    <s v="S125+S126"/>
    <x v="6"/>
    <n v="1486.0627507862805"/>
  </r>
  <r>
    <n v="2024"/>
    <n v="4"/>
    <x v="87"/>
    <x v="0"/>
    <s v="S124"/>
    <x v="4"/>
    <x v="5"/>
    <s v="S13"/>
    <x v="7"/>
    <n v="2376.9623980209999"/>
  </r>
  <r>
    <n v="2024"/>
    <n v="4"/>
    <x v="87"/>
    <x v="0"/>
    <s v="S124"/>
    <x v="4"/>
    <x v="5"/>
    <s v="S2"/>
    <x v="3"/>
    <n v="3501.6160959299991"/>
  </r>
  <r>
    <n v="2024"/>
    <n v="4"/>
    <x v="87"/>
    <x v="0"/>
    <s v="S125+S126"/>
    <x v="5"/>
    <x v="0"/>
    <s v="S123"/>
    <x v="0"/>
    <n v="2637.6274764663895"/>
  </r>
  <r>
    <n v="2024"/>
    <n v="4"/>
    <x v="87"/>
    <x v="0"/>
    <s v="S125+S126"/>
    <x v="5"/>
    <x v="0"/>
    <s v="S2"/>
    <x v="3"/>
    <n v="110.54048089999999"/>
  </r>
  <r>
    <n v="2024"/>
    <n v="4"/>
    <x v="87"/>
    <x v="0"/>
    <s v="S125+S126"/>
    <x v="5"/>
    <x v="1"/>
    <s v="S124"/>
    <x v="1"/>
    <n v="2134.9634329999781"/>
  </r>
  <r>
    <n v="2024"/>
    <n v="4"/>
    <x v="87"/>
    <x v="0"/>
    <s v="S125+S126"/>
    <x v="5"/>
    <x v="1"/>
    <s v="S2"/>
    <x v="3"/>
    <n v="97.42399180000001"/>
  </r>
  <r>
    <n v="2024"/>
    <n v="4"/>
    <x v="87"/>
    <x v="0"/>
    <s v="S125+S126"/>
    <x v="5"/>
    <x v="2"/>
    <s v="S122"/>
    <x v="2"/>
    <n v="6340.9418593971204"/>
  </r>
  <r>
    <n v="2024"/>
    <n v="4"/>
    <x v="87"/>
    <x v="0"/>
    <s v="S125+S126"/>
    <x v="5"/>
    <x v="2"/>
    <s v="S2"/>
    <x v="3"/>
    <n v="2084.5582653139995"/>
  </r>
  <r>
    <n v="2024"/>
    <n v="4"/>
    <x v="87"/>
    <x v="0"/>
    <s v="S125+S126"/>
    <x v="5"/>
    <x v="3"/>
    <s v="S121"/>
    <x v="4"/>
    <n v="102.76703311400901"/>
  </r>
  <r>
    <n v="2024"/>
    <n v="4"/>
    <x v="87"/>
    <x v="0"/>
    <s v="S125+S126"/>
    <x v="5"/>
    <x v="3"/>
    <s v="S2"/>
    <x v="3"/>
    <n v="76.317219499999993"/>
  </r>
  <r>
    <n v="2024"/>
    <n v="4"/>
    <x v="87"/>
    <x v="0"/>
    <s v="S125+S126"/>
    <x v="5"/>
    <x v="4"/>
    <s v="S11"/>
    <x v="5"/>
    <n v="1878.8841883443561"/>
  </r>
  <r>
    <n v="2024"/>
    <n v="4"/>
    <x v="87"/>
    <x v="0"/>
    <s v="S125+S126"/>
    <x v="5"/>
    <x v="4"/>
    <s v="S125+S126"/>
    <x v="6"/>
    <n v="0"/>
  </r>
  <r>
    <n v="2024"/>
    <n v="4"/>
    <x v="87"/>
    <x v="0"/>
    <s v="S125+S126"/>
    <x v="5"/>
    <x v="4"/>
    <s v="S14+S15"/>
    <x v="9"/>
    <n v="7220.4209870999994"/>
  </r>
  <r>
    <n v="2024"/>
    <n v="4"/>
    <x v="87"/>
    <x v="0"/>
    <s v="S125+S126"/>
    <x v="5"/>
    <x v="5"/>
    <s v="S11"/>
    <x v="5"/>
    <n v="143.55613747056697"/>
  </r>
  <r>
    <n v="2024"/>
    <n v="4"/>
    <x v="87"/>
    <x v="0"/>
    <s v="S125+S126"/>
    <x v="5"/>
    <x v="5"/>
    <s v="S121"/>
    <x v="4"/>
    <n v="74.898619595000014"/>
  </r>
  <r>
    <n v="2024"/>
    <n v="4"/>
    <x v="87"/>
    <x v="0"/>
    <s v="S125+S126"/>
    <x v="5"/>
    <x v="5"/>
    <s v="S122"/>
    <x v="2"/>
    <n v="591.22973948692027"/>
  </r>
  <r>
    <n v="2024"/>
    <n v="4"/>
    <x v="87"/>
    <x v="0"/>
    <s v="S125+S126"/>
    <x v="5"/>
    <x v="5"/>
    <s v="S124"/>
    <x v="1"/>
    <n v="1.5334498180456002"/>
  </r>
  <r>
    <n v="2024"/>
    <n v="4"/>
    <x v="87"/>
    <x v="0"/>
    <s v="S125+S126"/>
    <x v="5"/>
    <x v="5"/>
    <s v="S125+S126"/>
    <x v="6"/>
    <n v="111.08726858715467"/>
  </r>
  <r>
    <n v="2024"/>
    <n v="4"/>
    <x v="87"/>
    <x v="0"/>
    <s v="S125+S126"/>
    <x v="5"/>
    <x v="5"/>
    <s v="S13"/>
    <x v="7"/>
    <n v="182.90859845158593"/>
  </r>
  <r>
    <n v="2024"/>
    <n v="4"/>
    <x v="87"/>
    <x v="0"/>
    <s v="S125+S126"/>
    <x v="5"/>
    <x v="5"/>
    <s v="S2"/>
    <x v="3"/>
    <n v="420.23680999999999"/>
  </r>
  <r>
    <n v="2024"/>
    <n v="4"/>
    <x v="87"/>
    <x v="0"/>
    <s v="S128"/>
    <x v="6"/>
    <x v="0"/>
    <s v="S123"/>
    <x v="0"/>
    <n v="143.48489999999998"/>
  </r>
  <r>
    <n v="2024"/>
    <n v="4"/>
    <x v="87"/>
    <x v="0"/>
    <s v="S128"/>
    <x v="6"/>
    <x v="0"/>
    <s v="S2"/>
    <x v="3"/>
    <n v="139.14942000000002"/>
  </r>
  <r>
    <n v="2024"/>
    <n v="4"/>
    <x v="87"/>
    <x v="0"/>
    <s v="S128"/>
    <x v="6"/>
    <x v="1"/>
    <s v="S124"/>
    <x v="1"/>
    <n v="9841.2108230001995"/>
  </r>
  <r>
    <n v="2024"/>
    <n v="4"/>
    <x v="87"/>
    <x v="0"/>
    <s v="S128"/>
    <x v="6"/>
    <x v="1"/>
    <s v="S2"/>
    <x v="3"/>
    <n v="1007.9144979999002"/>
  </r>
  <r>
    <n v="2024"/>
    <n v="4"/>
    <x v="87"/>
    <x v="0"/>
    <s v="S128"/>
    <x v="6"/>
    <x v="2"/>
    <s v="S122"/>
    <x v="2"/>
    <n v="1971.0107587302"/>
  </r>
  <r>
    <n v="2024"/>
    <n v="4"/>
    <x v="87"/>
    <x v="0"/>
    <s v="S128"/>
    <x v="6"/>
    <x v="2"/>
    <s v="S2"/>
    <x v="3"/>
    <n v="206.66636124600004"/>
  </r>
  <r>
    <n v="2024"/>
    <n v="4"/>
    <x v="87"/>
    <x v="0"/>
    <s v="S128"/>
    <x v="6"/>
    <x v="3"/>
    <s v="S121"/>
    <x v="4"/>
    <n v="39.097355333469999"/>
  </r>
  <r>
    <n v="2024"/>
    <n v="4"/>
    <x v="87"/>
    <x v="0"/>
    <s v="S128"/>
    <x v="6"/>
    <x v="4"/>
    <s v="S11"/>
    <x v="5"/>
    <n v="6858.4687880007004"/>
  </r>
  <r>
    <n v="2024"/>
    <n v="4"/>
    <x v="87"/>
    <x v="0"/>
    <s v="S128"/>
    <x v="6"/>
    <x v="4"/>
    <s v="S125+S126"/>
    <x v="6"/>
    <n v="0"/>
  </r>
  <r>
    <n v="2024"/>
    <n v="4"/>
    <x v="87"/>
    <x v="0"/>
    <s v="S128"/>
    <x v="6"/>
    <x v="4"/>
    <s v="S14+S15"/>
    <x v="9"/>
    <n v="8236.0312539996321"/>
  </r>
  <r>
    <n v="2024"/>
    <n v="4"/>
    <x v="87"/>
    <x v="0"/>
    <s v="S128"/>
    <x v="6"/>
    <x v="5"/>
    <s v="S11"/>
    <x v="5"/>
    <n v="14635.018969757102"/>
  </r>
  <r>
    <n v="2024"/>
    <n v="4"/>
    <x v="87"/>
    <x v="0"/>
    <s v="S128"/>
    <x v="6"/>
    <x v="5"/>
    <s v="S121"/>
    <x v="4"/>
    <n v="140.25376245177301"/>
  </r>
  <r>
    <n v="2024"/>
    <n v="4"/>
    <x v="87"/>
    <x v="0"/>
    <s v="S128"/>
    <x v="6"/>
    <x v="5"/>
    <s v="S122"/>
    <x v="2"/>
    <n v="7716.6660712197827"/>
  </r>
  <r>
    <n v="2024"/>
    <n v="4"/>
    <x v="87"/>
    <x v="0"/>
    <s v="S128"/>
    <x v="6"/>
    <x v="5"/>
    <s v="S124"/>
    <x v="1"/>
    <n v="32.494246083231204"/>
  </r>
  <r>
    <n v="2024"/>
    <n v="4"/>
    <x v="87"/>
    <x v="0"/>
    <s v="S128"/>
    <x v="6"/>
    <x v="5"/>
    <s v="S125+S126"/>
    <x v="6"/>
    <n v="3415.3405989731518"/>
  </r>
  <r>
    <n v="2024"/>
    <n v="4"/>
    <x v="87"/>
    <x v="0"/>
    <s v="S128"/>
    <x v="6"/>
    <x v="5"/>
    <s v="S13"/>
    <x v="7"/>
    <n v="2431.7762204553105"/>
  </r>
  <r>
    <n v="2024"/>
    <n v="4"/>
    <x v="87"/>
    <x v="0"/>
    <s v="S128"/>
    <x v="6"/>
    <x v="5"/>
    <s v="S2"/>
    <x v="3"/>
    <n v="7945.7307052220012"/>
  </r>
  <r>
    <n v="2024"/>
    <n v="4"/>
    <x v="87"/>
    <x v="0"/>
    <s v="S129"/>
    <x v="7"/>
    <x v="1"/>
    <s v="S124"/>
    <x v="1"/>
    <n v="6075.4917491384576"/>
  </r>
  <r>
    <n v="2024"/>
    <n v="4"/>
    <x v="87"/>
    <x v="0"/>
    <s v="S129"/>
    <x v="7"/>
    <x v="1"/>
    <s v="S2"/>
    <x v="3"/>
    <n v="49659.738159419401"/>
  </r>
  <r>
    <n v="2024"/>
    <n v="4"/>
    <x v="87"/>
    <x v="0"/>
    <s v="S129"/>
    <x v="7"/>
    <x v="2"/>
    <s v="S122"/>
    <x v="2"/>
    <n v="7148.7603867839935"/>
  </r>
  <r>
    <n v="2024"/>
    <n v="4"/>
    <x v="87"/>
    <x v="0"/>
    <s v="S129"/>
    <x v="7"/>
    <x v="2"/>
    <s v="S2"/>
    <x v="3"/>
    <n v="443.87215656500007"/>
  </r>
  <r>
    <n v="2024"/>
    <n v="4"/>
    <x v="87"/>
    <x v="0"/>
    <s v="S129"/>
    <x v="7"/>
    <x v="4"/>
    <s v="S11"/>
    <x v="5"/>
    <n v="12.566550000000003"/>
  </r>
  <r>
    <n v="2024"/>
    <n v="4"/>
    <x v="87"/>
    <x v="0"/>
    <s v="S129"/>
    <x v="7"/>
    <x v="4"/>
    <s v="S2"/>
    <x v="3"/>
    <n v="3.1847051999999998"/>
  </r>
  <r>
    <n v="2024"/>
    <n v="4"/>
    <x v="87"/>
    <x v="0"/>
    <s v="S129"/>
    <x v="7"/>
    <x v="5"/>
    <s v="S11"/>
    <x v="5"/>
    <n v="13535.906065985653"/>
  </r>
  <r>
    <n v="2024"/>
    <n v="4"/>
    <x v="87"/>
    <x v="0"/>
    <s v="S129"/>
    <x v="7"/>
    <x v="5"/>
    <s v="S121"/>
    <x v="4"/>
    <n v="1069.5552701514623"/>
  </r>
  <r>
    <n v="2024"/>
    <n v="4"/>
    <x v="87"/>
    <x v="0"/>
    <s v="S129"/>
    <x v="7"/>
    <x v="5"/>
    <s v="S122"/>
    <x v="2"/>
    <n v="23472.620726990615"/>
  </r>
  <r>
    <n v="2024"/>
    <n v="4"/>
    <x v="87"/>
    <x v="0"/>
    <s v="S129"/>
    <x v="7"/>
    <x v="5"/>
    <s v="S124"/>
    <x v="1"/>
    <n v="99.700586682384113"/>
  </r>
  <r>
    <n v="2024"/>
    <n v="4"/>
    <x v="87"/>
    <x v="0"/>
    <s v="S129"/>
    <x v="7"/>
    <x v="5"/>
    <s v="S125+S126"/>
    <x v="6"/>
    <n v="1762.6466354010079"/>
  </r>
  <r>
    <n v="2024"/>
    <n v="4"/>
    <x v="87"/>
    <x v="0"/>
    <s v="S129"/>
    <x v="7"/>
    <x v="5"/>
    <s v="S13"/>
    <x v="7"/>
    <n v="44776.261709003949"/>
  </r>
  <r>
    <n v="2024"/>
    <n v="4"/>
    <x v="87"/>
    <x v="0"/>
    <s v="S129"/>
    <x v="7"/>
    <x v="5"/>
    <s v="S2"/>
    <x v="3"/>
    <n v="2706.1834684790006"/>
  </r>
  <r>
    <n v="2024"/>
    <n v="4"/>
    <x v="87"/>
    <x v="0"/>
    <s v="S13"/>
    <x v="8"/>
    <x v="0"/>
    <s v="S123"/>
    <x v="0"/>
    <n v="182.43307418200146"/>
  </r>
  <r>
    <n v="2024"/>
    <n v="4"/>
    <x v="87"/>
    <x v="0"/>
    <s v="S13"/>
    <x v="8"/>
    <x v="0"/>
    <s v="S2"/>
    <x v="3"/>
    <n v="2998.0224242090007"/>
  </r>
  <r>
    <n v="2024"/>
    <n v="4"/>
    <x v="87"/>
    <x v="0"/>
    <s v="S13"/>
    <x v="8"/>
    <x v="2"/>
    <s v="S121"/>
    <x v="4"/>
    <n v="29.995293255000448"/>
  </r>
  <r>
    <n v="2024"/>
    <n v="4"/>
    <x v="87"/>
    <x v="0"/>
    <s v="S13"/>
    <x v="8"/>
    <x v="2"/>
    <s v="S122"/>
    <x v="2"/>
    <n v="13954.987492107228"/>
  </r>
  <r>
    <n v="2024"/>
    <n v="4"/>
    <x v="87"/>
    <x v="0"/>
    <s v="S13"/>
    <x v="8"/>
    <x v="2"/>
    <s v="S2"/>
    <x v="3"/>
    <n v="182.44363371999981"/>
  </r>
  <r>
    <n v="2024"/>
    <n v="4"/>
    <x v="87"/>
    <x v="0"/>
    <s v="S13"/>
    <x v="8"/>
    <x v="3"/>
    <s v="S121"/>
    <x v="4"/>
    <n v="1457.6084065474199"/>
  </r>
  <r>
    <n v="2024"/>
    <n v="4"/>
    <x v="87"/>
    <x v="0"/>
    <s v="S13"/>
    <x v="8"/>
    <x v="4"/>
    <s v="S11"/>
    <x v="5"/>
    <n v="1321.6903036781002"/>
  </r>
  <r>
    <n v="2024"/>
    <n v="4"/>
    <x v="87"/>
    <x v="0"/>
    <s v="S13"/>
    <x v="8"/>
    <x v="4"/>
    <s v="S121"/>
    <x v="4"/>
    <n v="4.9999999995634428E-5"/>
  </r>
  <r>
    <n v="2024"/>
    <n v="4"/>
    <x v="87"/>
    <x v="0"/>
    <s v="S13"/>
    <x v="8"/>
    <x v="4"/>
    <s v="S122"/>
    <x v="2"/>
    <n v="1106.7734371370004"/>
  </r>
  <r>
    <n v="2024"/>
    <n v="4"/>
    <x v="87"/>
    <x v="0"/>
    <s v="S13"/>
    <x v="8"/>
    <x v="4"/>
    <s v="S125+S126"/>
    <x v="6"/>
    <n v="19.762029999999996"/>
  </r>
  <r>
    <n v="2024"/>
    <n v="4"/>
    <x v="87"/>
    <x v="0"/>
    <s v="S13"/>
    <x v="8"/>
    <x v="4"/>
    <s v="S14+S15"/>
    <x v="9"/>
    <n v="8939.358244409681"/>
  </r>
  <r>
    <n v="2024"/>
    <n v="4"/>
    <x v="87"/>
    <x v="0"/>
    <s v="S13"/>
    <x v="8"/>
    <x v="5"/>
    <s v="S11"/>
    <x v="5"/>
    <n v="303.97705986500006"/>
  </r>
  <r>
    <n v="2024"/>
    <n v="4"/>
    <x v="87"/>
    <x v="0"/>
    <s v="S13"/>
    <x v="8"/>
    <x v="5"/>
    <s v="S121"/>
    <x v="4"/>
    <n v="4.0975478550001965"/>
  </r>
  <r>
    <n v="2024"/>
    <n v="4"/>
    <x v="87"/>
    <x v="0"/>
    <s v="S13"/>
    <x v="8"/>
    <x v="5"/>
    <s v="S122"/>
    <x v="2"/>
    <n v="570.04354955999997"/>
  </r>
  <r>
    <n v="2024"/>
    <n v="4"/>
    <x v="87"/>
    <x v="0"/>
    <s v="S13"/>
    <x v="8"/>
    <x v="5"/>
    <s v="S125+S126"/>
    <x v="6"/>
    <n v="0.88903318399999998"/>
  </r>
  <r>
    <n v="2024"/>
    <n v="4"/>
    <x v="87"/>
    <x v="0"/>
    <s v="S13"/>
    <x v="8"/>
    <x v="5"/>
    <s v="S13"/>
    <x v="7"/>
    <n v="183.56435227300003"/>
  </r>
  <r>
    <n v="2024"/>
    <n v="4"/>
    <x v="87"/>
    <x v="0"/>
    <s v="S13"/>
    <x v="8"/>
    <x v="5"/>
    <s v="S2"/>
    <x v="3"/>
    <n v="9713.5748827400021"/>
  </r>
  <r>
    <n v="2024"/>
    <n v="4"/>
    <x v="87"/>
    <x v="0"/>
    <s v="S14+S15"/>
    <x v="9"/>
    <x v="0"/>
    <s v="S123"/>
    <x v="0"/>
    <n v="14321.058626664002"/>
  </r>
  <r>
    <n v="2024"/>
    <n v="4"/>
    <x v="87"/>
    <x v="0"/>
    <s v="S14+S15"/>
    <x v="9"/>
    <x v="1"/>
    <s v="S124"/>
    <x v="1"/>
    <n v="18373.542449142005"/>
  </r>
  <r>
    <n v="2024"/>
    <n v="4"/>
    <x v="87"/>
    <x v="0"/>
    <s v="S14+S15"/>
    <x v="9"/>
    <x v="2"/>
    <s v="S122"/>
    <x v="2"/>
    <n v="70817.425725296867"/>
  </r>
  <r>
    <n v="2024"/>
    <n v="4"/>
    <x v="87"/>
    <x v="0"/>
    <s v="S14+S15"/>
    <x v="9"/>
    <x v="2"/>
    <s v="S2"/>
    <x v="3"/>
    <n v="3043.0891770503999"/>
  </r>
  <r>
    <n v="2024"/>
    <n v="4"/>
    <x v="87"/>
    <x v="0"/>
    <s v="S14+S15"/>
    <x v="9"/>
    <x v="3"/>
    <s v="S121"/>
    <x v="4"/>
    <n v="7620.7932143605567"/>
  </r>
  <r>
    <n v="2024"/>
    <n v="4"/>
    <x v="87"/>
    <x v="0"/>
    <s v="S14+S15"/>
    <x v="9"/>
    <x v="5"/>
    <s v="S11"/>
    <x v="5"/>
    <n v="1.1548062000000003"/>
  </r>
  <r>
    <n v="2024"/>
    <n v="4"/>
    <x v="87"/>
    <x v="0"/>
    <s v="S14+S15"/>
    <x v="9"/>
    <x v="5"/>
    <s v="S121"/>
    <x v="4"/>
    <n v="0"/>
  </r>
  <r>
    <n v="2024"/>
    <n v="4"/>
    <x v="87"/>
    <x v="0"/>
    <s v="S14+S15"/>
    <x v="9"/>
    <x v="5"/>
    <s v="S125+S126"/>
    <x v="6"/>
    <n v="58.755533443624422"/>
  </r>
  <r>
    <n v="2024"/>
    <n v="4"/>
    <x v="87"/>
    <x v="0"/>
    <s v="S14+S15"/>
    <x v="9"/>
    <x v="5"/>
    <s v="S2"/>
    <x v="3"/>
    <n v="1742.2573161319995"/>
  </r>
  <r>
    <n v="2024"/>
    <n v="4"/>
    <x v="87"/>
    <x v="0"/>
    <s v="S2"/>
    <x v="10"/>
    <x v="0"/>
    <s v="S123"/>
    <x v="0"/>
    <n v="1914.6144727300004"/>
  </r>
  <r>
    <n v="2024"/>
    <n v="4"/>
    <x v="87"/>
    <x v="0"/>
    <s v="S2"/>
    <x v="10"/>
    <x v="0"/>
    <s v="S124"/>
    <x v="1"/>
    <n v="0"/>
  </r>
  <r>
    <n v="2024"/>
    <n v="4"/>
    <x v="87"/>
    <x v="0"/>
    <s v="S2"/>
    <x v="10"/>
    <x v="1"/>
    <s v="S124"/>
    <x v="1"/>
    <n v="3082.2720978859998"/>
  </r>
  <r>
    <n v="2024"/>
    <n v="4"/>
    <x v="87"/>
    <x v="0"/>
    <s v="S2"/>
    <x v="10"/>
    <x v="2"/>
    <s v="S121"/>
    <x v="4"/>
    <n v="81.019047261999987"/>
  </r>
  <r>
    <n v="2024"/>
    <n v="4"/>
    <x v="87"/>
    <x v="0"/>
    <s v="S2"/>
    <x v="10"/>
    <x v="2"/>
    <s v="S122"/>
    <x v="2"/>
    <n v="2201.3476038389995"/>
  </r>
  <r>
    <n v="2024"/>
    <n v="4"/>
    <x v="87"/>
    <x v="0"/>
    <s v="S2"/>
    <x v="10"/>
    <x v="4"/>
    <s v="S11"/>
    <x v="5"/>
    <n v="92879.056955534004"/>
  </r>
  <r>
    <n v="2024"/>
    <n v="4"/>
    <x v="87"/>
    <x v="0"/>
    <s v="S2"/>
    <x v="10"/>
    <x v="4"/>
    <s v="S121"/>
    <x v="4"/>
    <n v="3234.8868647679988"/>
  </r>
  <r>
    <n v="2024"/>
    <n v="4"/>
    <x v="87"/>
    <x v="0"/>
    <s v="S2"/>
    <x v="10"/>
    <x v="4"/>
    <s v="S122"/>
    <x v="2"/>
    <n v="13694.539917200003"/>
  </r>
  <r>
    <n v="2024"/>
    <n v="4"/>
    <x v="87"/>
    <x v="0"/>
    <s v="S2"/>
    <x v="10"/>
    <x v="4"/>
    <s v="S125+S126"/>
    <x v="6"/>
    <n v="6425.3599402269992"/>
  </r>
  <r>
    <n v="2024"/>
    <n v="4"/>
    <x v="87"/>
    <x v="0"/>
    <s v="S2"/>
    <x v="10"/>
    <x v="4"/>
    <s v="S128"/>
    <x v="8"/>
    <n v="3.0000151411968547E-9"/>
  </r>
  <r>
    <n v="2024"/>
    <n v="4"/>
    <x v="87"/>
    <x v="0"/>
    <s v="S2"/>
    <x v="10"/>
    <x v="4"/>
    <s v="S13"/>
    <x v="7"/>
    <n v="3122.5563580640001"/>
  </r>
  <r>
    <n v="2024"/>
    <n v="4"/>
    <x v="87"/>
    <x v="0"/>
    <s v="S2"/>
    <x v="10"/>
    <x v="5"/>
    <s v="S11"/>
    <x v="5"/>
    <n v="48134.244497248015"/>
  </r>
  <r>
    <n v="2024"/>
    <n v="4"/>
    <x v="87"/>
    <x v="0"/>
    <s v="S2"/>
    <x v="10"/>
    <x v="5"/>
    <s v="S121"/>
    <x v="4"/>
    <n v="-6.999856744016597E-9"/>
  </r>
  <r>
    <n v="2024"/>
    <n v="4"/>
    <x v="87"/>
    <x v="0"/>
    <s v="S2"/>
    <x v="10"/>
    <x v="5"/>
    <s v="S122"/>
    <x v="2"/>
    <n v="14932.702377449001"/>
  </r>
  <r>
    <n v="2024"/>
    <n v="4"/>
    <x v="87"/>
    <x v="0"/>
    <s v="S2"/>
    <x v="10"/>
    <x v="5"/>
    <s v="S125+S126"/>
    <x v="6"/>
    <n v="4166.0499904059752"/>
  </r>
  <r>
    <n v="2024"/>
    <n v="4"/>
    <x v="87"/>
    <x v="0"/>
    <s v="S2"/>
    <x v="10"/>
    <x v="5"/>
    <s v="S13"/>
    <x v="7"/>
    <n v="43332.324786146994"/>
  </r>
  <r>
    <n v="2024"/>
    <n v="4"/>
    <x v="87"/>
    <x v="1"/>
    <s v="S11"/>
    <x v="0"/>
    <x v="0"/>
    <s v="S123"/>
    <x v="0"/>
    <n v="1590.225724416377"/>
  </r>
  <r>
    <n v="2024"/>
    <n v="4"/>
    <x v="87"/>
    <x v="1"/>
    <s v="S11"/>
    <x v="0"/>
    <x v="1"/>
    <s v="S124"/>
    <x v="1"/>
    <n v="286.65064366980698"/>
  </r>
  <r>
    <n v="2024"/>
    <n v="4"/>
    <x v="87"/>
    <x v="1"/>
    <s v="S11"/>
    <x v="0"/>
    <x v="2"/>
    <s v="S122"/>
    <x v="2"/>
    <n v="246.30150366681278"/>
  </r>
  <r>
    <n v="2024"/>
    <n v="4"/>
    <x v="87"/>
    <x v="1"/>
    <s v="S11"/>
    <x v="0"/>
    <x v="2"/>
    <s v="S2"/>
    <x v="3"/>
    <n v="226.89723842240005"/>
  </r>
  <r>
    <n v="2024"/>
    <n v="4"/>
    <x v="87"/>
    <x v="1"/>
    <s v="S11"/>
    <x v="0"/>
    <x v="3"/>
    <s v="S121"/>
    <x v="4"/>
    <n v="34.187024299999997"/>
  </r>
  <r>
    <n v="2024"/>
    <n v="4"/>
    <x v="87"/>
    <x v="1"/>
    <s v="S11"/>
    <x v="0"/>
    <x v="4"/>
    <s v="S122"/>
    <x v="2"/>
    <n v="0"/>
  </r>
  <r>
    <n v="2024"/>
    <n v="4"/>
    <x v="87"/>
    <x v="1"/>
    <s v="S11"/>
    <x v="0"/>
    <x v="4"/>
    <s v="S2"/>
    <x v="3"/>
    <n v="245.77886304500001"/>
  </r>
  <r>
    <n v="2024"/>
    <n v="4"/>
    <x v="87"/>
    <x v="1"/>
    <s v="S11"/>
    <x v="0"/>
    <x v="5"/>
    <s v="S11"/>
    <x v="5"/>
    <n v="-224.26582284184803"/>
  </r>
  <r>
    <n v="2024"/>
    <n v="4"/>
    <x v="87"/>
    <x v="1"/>
    <s v="S11"/>
    <x v="0"/>
    <x v="5"/>
    <s v="S121"/>
    <x v="4"/>
    <n v="-315.08275011883126"/>
  </r>
  <r>
    <n v="2024"/>
    <n v="4"/>
    <x v="87"/>
    <x v="1"/>
    <s v="S11"/>
    <x v="0"/>
    <x v="5"/>
    <s v="S122"/>
    <x v="2"/>
    <n v="-175.86135095237941"/>
  </r>
  <r>
    <n v="2024"/>
    <n v="4"/>
    <x v="87"/>
    <x v="1"/>
    <s v="S11"/>
    <x v="0"/>
    <x v="5"/>
    <s v="S124"/>
    <x v="1"/>
    <n v="-6.7074899390660141"/>
  </r>
  <r>
    <n v="2024"/>
    <n v="4"/>
    <x v="87"/>
    <x v="1"/>
    <s v="S11"/>
    <x v="0"/>
    <x v="5"/>
    <s v="S125+S126"/>
    <x v="6"/>
    <n v="51.88628255457882"/>
  </r>
  <r>
    <n v="2024"/>
    <n v="4"/>
    <x v="87"/>
    <x v="1"/>
    <s v="S11"/>
    <x v="0"/>
    <x v="5"/>
    <s v="S13"/>
    <x v="7"/>
    <n v="-435.92187826048257"/>
  </r>
  <r>
    <n v="2024"/>
    <n v="4"/>
    <x v="87"/>
    <x v="1"/>
    <s v="S11"/>
    <x v="0"/>
    <x v="5"/>
    <s v="S2"/>
    <x v="3"/>
    <n v="-62.083409605999989"/>
  </r>
  <r>
    <n v="2024"/>
    <n v="4"/>
    <x v="87"/>
    <x v="1"/>
    <s v="S121"/>
    <x v="1"/>
    <x v="2"/>
    <s v="S122"/>
    <x v="2"/>
    <n v="1.0589569999999999E-3"/>
  </r>
  <r>
    <n v="2024"/>
    <n v="4"/>
    <x v="87"/>
    <x v="1"/>
    <s v="S121"/>
    <x v="1"/>
    <x v="2"/>
    <s v="S2"/>
    <x v="3"/>
    <n v="-1283.2283455240001"/>
  </r>
  <r>
    <n v="2024"/>
    <n v="4"/>
    <x v="87"/>
    <x v="1"/>
    <s v="S121"/>
    <x v="1"/>
    <x v="3"/>
    <s v="S2"/>
    <x v="3"/>
    <n v="-0.10380370700000001"/>
  </r>
  <r>
    <n v="2024"/>
    <n v="4"/>
    <x v="87"/>
    <x v="1"/>
    <s v="S121"/>
    <x v="1"/>
    <x v="4"/>
    <s v="S122"/>
    <x v="2"/>
    <n v="-79.710710789999993"/>
  </r>
  <r>
    <n v="2024"/>
    <n v="4"/>
    <x v="87"/>
    <x v="1"/>
    <s v="S121"/>
    <x v="1"/>
    <x v="4"/>
    <s v="S13"/>
    <x v="7"/>
    <n v="-21.861113120000002"/>
  </r>
  <r>
    <n v="2024"/>
    <n v="4"/>
    <x v="87"/>
    <x v="1"/>
    <s v="S121"/>
    <x v="1"/>
    <x v="4"/>
    <s v="S2"/>
    <x v="3"/>
    <n v="-0.44980049799999999"/>
  </r>
  <r>
    <n v="2024"/>
    <n v="4"/>
    <x v="87"/>
    <x v="1"/>
    <s v="S121"/>
    <x v="1"/>
    <x v="5"/>
    <s v="S122"/>
    <x v="2"/>
    <n v="-414.34565740000005"/>
  </r>
  <r>
    <n v="2024"/>
    <n v="4"/>
    <x v="87"/>
    <x v="1"/>
    <s v="S121"/>
    <x v="1"/>
    <x v="5"/>
    <s v="S2"/>
    <x v="3"/>
    <n v="1148.6581160259998"/>
  </r>
  <r>
    <n v="2024"/>
    <n v="4"/>
    <x v="87"/>
    <x v="1"/>
    <s v="S122"/>
    <x v="2"/>
    <x v="0"/>
    <s v="S123"/>
    <x v="0"/>
    <n v="-107.68253777884517"/>
  </r>
  <r>
    <n v="2024"/>
    <n v="4"/>
    <x v="87"/>
    <x v="1"/>
    <s v="S122"/>
    <x v="2"/>
    <x v="2"/>
    <s v="S121"/>
    <x v="4"/>
    <n v="-770.41075740400004"/>
  </r>
  <r>
    <n v="2024"/>
    <n v="4"/>
    <x v="87"/>
    <x v="1"/>
    <s v="S122"/>
    <x v="2"/>
    <x v="2"/>
    <s v="S122"/>
    <x v="2"/>
    <n v="378.36583297746995"/>
  </r>
  <r>
    <n v="2024"/>
    <n v="4"/>
    <x v="87"/>
    <x v="1"/>
    <s v="S122"/>
    <x v="2"/>
    <x v="2"/>
    <s v="S2"/>
    <x v="3"/>
    <n v="-1236.437262683"/>
  </r>
  <r>
    <n v="2024"/>
    <n v="4"/>
    <x v="87"/>
    <x v="1"/>
    <s v="S122"/>
    <x v="2"/>
    <x v="3"/>
    <s v="S121"/>
    <x v="4"/>
    <n v="-350.33074823407003"/>
  </r>
  <r>
    <n v="2024"/>
    <n v="4"/>
    <x v="87"/>
    <x v="1"/>
    <s v="S122"/>
    <x v="2"/>
    <x v="3"/>
    <s v="S2"/>
    <x v="3"/>
    <n v="145.08828434399999"/>
  </r>
  <r>
    <n v="2024"/>
    <n v="4"/>
    <x v="87"/>
    <x v="1"/>
    <s v="S122"/>
    <x v="2"/>
    <x v="4"/>
    <s v="S11"/>
    <x v="5"/>
    <n v="1178.2192801232461"/>
  </r>
  <r>
    <n v="2024"/>
    <n v="4"/>
    <x v="87"/>
    <x v="1"/>
    <s v="S122"/>
    <x v="2"/>
    <x v="4"/>
    <s v="S122"/>
    <x v="2"/>
    <n v="-340.14325848342992"/>
  </r>
  <r>
    <n v="2024"/>
    <n v="4"/>
    <x v="87"/>
    <x v="1"/>
    <s v="S122"/>
    <x v="2"/>
    <x v="4"/>
    <s v="S124"/>
    <x v="1"/>
    <n v="-52.71604086698774"/>
  </r>
  <r>
    <n v="2024"/>
    <n v="4"/>
    <x v="87"/>
    <x v="1"/>
    <s v="S122"/>
    <x v="2"/>
    <x v="4"/>
    <s v="S125+S126"/>
    <x v="6"/>
    <n v="647.79778604187231"/>
  </r>
  <r>
    <n v="2024"/>
    <n v="4"/>
    <x v="87"/>
    <x v="1"/>
    <s v="S122"/>
    <x v="2"/>
    <x v="4"/>
    <s v="S128"/>
    <x v="8"/>
    <n v="475.70774999999998"/>
  </r>
  <r>
    <n v="2024"/>
    <n v="4"/>
    <x v="87"/>
    <x v="1"/>
    <s v="S122"/>
    <x v="2"/>
    <x v="4"/>
    <s v="S13"/>
    <x v="7"/>
    <n v="12.914515108999996"/>
  </r>
  <r>
    <n v="2024"/>
    <n v="4"/>
    <x v="87"/>
    <x v="1"/>
    <s v="S122"/>
    <x v="2"/>
    <x v="4"/>
    <s v="S14+S15"/>
    <x v="9"/>
    <n v="2449.3447766303498"/>
  </r>
  <r>
    <n v="2024"/>
    <n v="4"/>
    <x v="87"/>
    <x v="1"/>
    <s v="S122"/>
    <x v="2"/>
    <x v="4"/>
    <s v="S2"/>
    <x v="3"/>
    <n v="287.77208100899998"/>
  </r>
  <r>
    <n v="2024"/>
    <n v="4"/>
    <x v="87"/>
    <x v="1"/>
    <s v="S122"/>
    <x v="2"/>
    <x v="5"/>
    <s v="S11"/>
    <x v="5"/>
    <n v="56.773002750088246"/>
  </r>
  <r>
    <n v="2024"/>
    <n v="4"/>
    <x v="87"/>
    <x v="1"/>
    <s v="S122"/>
    <x v="2"/>
    <x v="5"/>
    <s v="S121"/>
    <x v="4"/>
    <n v="2026.2394980214196"/>
  </r>
  <r>
    <n v="2024"/>
    <n v="4"/>
    <x v="87"/>
    <x v="1"/>
    <s v="S122"/>
    <x v="2"/>
    <x v="5"/>
    <s v="S122"/>
    <x v="2"/>
    <n v="593.88161335459222"/>
  </r>
  <r>
    <n v="2024"/>
    <n v="4"/>
    <x v="87"/>
    <x v="1"/>
    <s v="S122"/>
    <x v="2"/>
    <x v="5"/>
    <s v="S124"/>
    <x v="1"/>
    <n v="-9.4875221774193982E-2"/>
  </r>
  <r>
    <n v="2024"/>
    <n v="4"/>
    <x v="87"/>
    <x v="1"/>
    <s v="S122"/>
    <x v="2"/>
    <x v="5"/>
    <s v="S125+S126"/>
    <x v="6"/>
    <n v="-20.177682933815714"/>
  </r>
  <r>
    <n v="2024"/>
    <n v="4"/>
    <x v="87"/>
    <x v="1"/>
    <s v="S122"/>
    <x v="2"/>
    <x v="5"/>
    <s v="S13"/>
    <x v="7"/>
    <n v="-512.68713298356192"/>
  </r>
  <r>
    <n v="2024"/>
    <n v="4"/>
    <x v="87"/>
    <x v="1"/>
    <s v="S122"/>
    <x v="2"/>
    <x v="5"/>
    <s v="S2"/>
    <x v="3"/>
    <n v="84.87354134800006"/>
  </r>
  <r>
    <n v="2024"/>
    <n v="4"/>
    <x v="87"/>
    <x v="1"/>
    <s v="S123"/>
    <x v="3"/>
    <x v="2"/>
    <s v="S122"/>
    <x v="2"/>
    <n v="1115.728806007"/>
  </r>
  <r>
    <n v="2024"/>
    <n v="4"/>
    <x v="87"/>
    <x v="1"/>
    <s v="S123"/>
    <x v="3"/>
    <x v="2"/>
    <s v="S2"/>
    <x v="3"/>
    <n v="4.8013199999999754E-4"/>
  </r>
  <r>
    <n v="2024"/>
    <n v="4"/>
    <x v="87"/>
    <x v="1"/>
    <s v="S123"/>
    <x v="3"/>
    <x v="5"/>
    <s v="S11"/>
    <x v="5"/>
    <n v="-86.819865562999965"/>
  </r>
  <r>
    <n v="2024"/>
    <n v="4"/>
    <x v="87"/>
    <x v="1"/>
    <s v="S123"/>
    <x v="3"/>
    <x v="5"/>
    <s v="S121"/>
    <x v="4"/>
    <n v="-119.05604411"/>
  </r>
  <r>
    <n v="2024"/>
    <n v="4"/>
    <x v="87"/>
    <x v="1"/>
    <s v="S123"/>
    <x v="3"/>
    <x v="5"/>
    <s v="S122"/>
    <x v="2"/>
    <n v="174.714092771"/>
  </r>
  <r>
    <n v="2024"/>
    <n v="4"/>
    <x v="87"/>
    <x v="1"/>
    <s v="S123"/>
    <x v="3"/>
    <x v="5"/>
    <s v="S124"/>
    <x v="1"/>
    <n v="1.5518243940000001"/>
  </r>
  <r>
    <n v="2024"/>
    <n v="4"/>
    <x v="87"/>
    <x v="1"/>
    <s v="S123"/>
    <x v="3"/>
    <x v="5"/>
    <s v="S125+S126"/>
    <x v="6"/>
    <n v="201.04247479300003"/>
  </r>
  <r>
    <n v="2024"/>
    <n v="4"/>
    <x v="87"/>
    <x v="1"/>
    <s v="S123"/>
    <x v="3"/>
    <x v="5"/>
    <s v="S13"/>
    <x v="7"/>
    <n v="-625.70632129299997"/>
  </r>
  <r>
    <n v="2024"/>
    <n v="4"/>
    <x v="87"/>
    <x v="1"/>
    <s v="S123"/>
    <x v="3"/>
    <x v="5"/>
    <s v="S2"/>
    <x v="3"/>
    <n v="-331.808148233"/>
  </r>
  <r>
    <n v="2024"/>
    <n v="4"/>
    <x v="87"/>
    <x v="1"/>
    <s v="S124"/>
    <x v="4"/>
    <x v="0"/>
    <s v="S123"/>
    <x v="0"/>
    <n v="22.335850530163182"/>
  </r>
  <r>
    <n v="2024"/>
    <n v="4"/>
    <x v="87"/>
    <x v="1"/>
    <s v="S124"/>
    <x v="4"/>
    <x v="1"/>
    <s v="S124"/>
    <x v="1"/>
    <n v="754.58071944299991"/>
  </r>
  <r>
    <n v="2024"/>
    <n v="4"/>
    <x v="87"/>
    <x v="1"/>
    <s v="S124"/>
    <x v="4"/>
    <x v="1"/>
    <s v="S2"/>
    <x v="3"/>
    <n v="762.54399564599998"/>
  </r>
  <r>
    <n v="2024"/>
    <n v="4"/>
    <x v="87"/>
    <x v="1"/>
    <s v="S124"/>
    <x v="4"/>
    <x v="2"/>
    <s v="S122"/>
    <x v="2"/>
    <n v="82.790221887000001"/>
  </r>
  <r>
    <n v="2024"/>
    <n v="4"/>
    <x v="87"/>
    <x v="1"/>
    <s v="S124"/>
    <x v="4"/>
    <x v="2"/>
    <s v="S2"/>
    <x v="3"/>
    <n v="-0.19250210899999998"/>
  </r>
  <r>
    <n v="2024"/>
    <n v="4"/>
    <x v="87"/>
    <x v="1"/>
    <s v="S124"/>
    <x v="4"/>
    <x v="4"/>
    <s v="S11"/>
    <x v="5"/>
    <n v="-60.309190000000001"/>
  </r>
  <r>
    <n v="2024"/>
    <n v="4"/>
    <x v="87"/>
    <x v="1"/>
    <s v="S124"/>
    <x v="4"/>
    <x v="4"/>
    <s v="S125+S126"/>
    <x v="6"/>
    <n v="31.443860000000001"/>
  </r>
  <r>
    <n v="2024"/>
    <n v="4"/>
    <x v="87"/>
    <x v="1"/>
    <s v="S124"/>
    <x v="4"/>
    <x v="4"/>
    <s v="S14+S15"/>
    <x v="9"/>
    <n v="7.0354000000000019"/>
  </r>
  <r>
    <n v="2024"/>
    <n v="4"/>
    <x v="87"/>
    <x v="1"/>
    <s v="S124"/>
    <x v="4"/>
    <x v="4"/>
    <s v="S2"/>
    <x v="3"/>
    <n v="-116.36492"/>
  </r>
  <r>
    <n v="2024"/>
    <n v="4"/>
    <x v="87"/>
    <x v="1"/>
    <s v="S124"/>
    <x v="4"/>
    <x v="5"/>
    <s v="S11"/>
    <x v="5"/>
    <n v="827.34844407958167"/>
  </r>
  <r>
    <n v="2024"/>
    <n v="4"/>
    <x v="87"/>
    <x v="1"/>
    <s v="S124"/>
    <x v="4"/>
    <x v="5"/>
    <s v="S121"/>
    <x v="4"/>
    <n v="70.608142382511758"/>
  </r>
  <r>
    <n v="2024"/>
    <n v="4"/>
    <x v="87"/>
    <x v="1"/>
    <s v="S124"/>
    <x v="4"/>
    <x v="5"/>
    <s v="S122"/>
    <x v="2"/>
    <n v="-423.25513790155952"/>
  </r>
  <r>
    <n v="2024"/>
    <n v="4"/>
    <x v="87"/>
    <x v="1"/>
    <s v="S124"/>
    <x v="4"/>
    <x v="5"/>
    <s v="S124"/>
    <x v="1"/>
    <n v="-10.395144186602151"/>
  </r>
  <r>
    <n v="2024"/>
    <n v="4"/>
    <x v="87"/>
    <x v="1"/>
    <s v="S124"/>
    <x v="4"/>
    <x v="5"/>
    <s v="S125+S126"/>
    <x v="6"/>
    <n v="-83.920416672055211"/>
  </r>
  <r>
    <n v="2024"/>
    <n v="4"/>
    <x v="87"/>
    <x v="1"/>
    <s v="S124"/>
    <x v="4"/>
    <x v="5"/>
    <s v="S13"/>
    <x v="7"/>
    <n v="-16.604397634000065"/>
  </r>
  <r>
    <n v="2024"/>
    <n v="4"/>
    <x v="87"/>
    <x v="1"/>
    <s v="S124"/>
    <x v="4"/>
    <x v="5"/>
    <s v="S2"/>
    <x v="3"/>
    <n v="-100.13014663199999"/>
  </r>
  <r>
    <n v="2024"/>
    <n v="4"/>
    <x v="87"/>
    <x v="1"/>
    <s v="S125+S126"/>
    <x v="5"/>
    <x v="0"/>
    <s v="S123"/>
    <x v="0"/>
    <n v="7.1567371097739043"/>
  </r>
  <r>
    <n v="2024"/>
    <n v="4"/>
    <x v="87"/>
    <x v="1"/>
    <s v="S125+S126"/>
    <x v="5"/>
    <x v="0"/>
    <s v="S2"/>
    <x v="3"/>
    <n v="5.4182275999999998"/>
  </r>
  <r>
    <n v="2024"/>
    <n v="4"/>
    <x v="87"/>
    <x v="1"/>
    <s v="S125+S126"/>
    <x v="5"/>
    <x v="1"/>
    <s v="S124"/>
    <x v="1"/>
    <n v="-408.24694686607313"/>
  </r>
  <r>
    <n v="2024"/>
    <n v="4"/>
    <x v="87"/>
    <x v="1"/>
    <s v="S125+S126"/>
    <x v="5"/>
    <x v="1"/>
    <s v="S2"/>
    <x v="3"/>
    <n v="-19.2783567"/>
  </r>
  <r>
    <n v="2024"/>
    <n v="4"/>
    <x v="87"/>
    <x v="1"/>
    <s v="S125+S126"/>
    <x v="5"/>
    <x v="2"/>
    <s v="S122"/>
    <x v="2"/>
    <n v="-222.1482886565"/>
  </r>
  <r>
    <n v="2024"/>
    <n v="4"/>
    <x v="87"/>
    <x v="1"/>
    <s v="S125+S126"/>
    <x v="5"/>
    <x v="2"/>
    <s v="S2"/>
    <x v="3"/>
    <n v="-7.6843503359999996"/>
  </r>
  <r>
    <n v="2024"/>
    <n v="4"/>
    <x v="87"/>
    <x v="1"/>
    <s v="S125+S126"/>
    <x v="5"/>
    <x v="3"/>
    <s v="S121"/>
    <x v="4"/>
    <n v="-3.3936074844999999"/>
  </r>
  <r>
    <n v="2024"/>
    <n v="4"/>
    <x v="87"/>
    <x v="1"/>
    <s v="S125+S126"/>
    <x v="5"/>
    <x v="3"/>
    <s v="S2"/>
    <x v="3"/>
    <n v="-3.0149142999999996"/>
  </r>
  <r>
    <n v="2024"/>
    <n v="4"/>
    <x v="87"/>
    <x v="1"/>
    <s v="S125+S126"/>
    <x v="5"/>
    <x v="4"/>
    <s v="S11"/>
    <x v="5"/>
    <n v="-75.054947045273494"/>
  </r>
  <r>
    <n v="2024"/>
    <n v="4"/>
    <x v="87"/>
    <x v="1"/>
    <s v="S125+S126"/>
    <x v="5"/>
    <x v="4"/>
    <s v="S125+S126"/>
    <x v="6"/>
    <n v="0"/>
  </r>
  <r>
    <n v="2024"/>
    <n v="4"/>
    <x v="87"/>
    <x v="1"/>
    <s v="S125+S126"/>
    <x v="5"/>
    <x v="4"/>
    <s v="S14+S15"/>
    <x v="9"/>
    <n v="465.87372699999992"/>
  </r>
  <r>
    <n v="2024"/>
    <n v="4"/>
    <x v="87"/>
    <x v="1"/>
    <s v="S125+S126"/>
    <x v="5"/>
    <x v="5"/>
    <s v="S11"/>
    <x v="5"/>
    <n v="18.105070167220411"/>
  </r>
  <r>
    <n v="2024"/>
    <n v="4"/>
    <x v="87"/>
    <x v="1"/>
    <s v="S125+S126"/>
    <x v="5"/>
    <x v="5"/>
    <s v="S121"/>
    <x v="4"/>
    <n v="-18.820039999999999"/>
  </r>
  <r>
    <n v="2024"/>
    <n v="4"/>
    <x v="87"/>
    <x v="1"/>
    <s v="S125+S126"/>
    <x v="5"/>
    <x v="5"/>
    <s v="S122"/>
    <x v="2"/>
    <n v="57.123530730964355"/>
  </r>
  <r>
    <n v="2024"/>
    <n v="4"/>
    <x v="87"/>
    <x v="1"/>
    <s v="S125+S126"/>
    <x v="5"/>
    <x v="5"/>
    <s v="S124"/>
    <x v="1"/>
    <n v="-1.7267290362903227"/>
  </r>
  <r>
    <n v="2024"/>
    <n v="4"/>
    <x v="87"/>
    <x v="1"/>
    <s v="S125+S126"/>
    <x v="5"/>
    <x v="5"/>
    <s v="S125+S126"/>
    <x v="6"/>
    <n v="-10.556462385614079"/>
  </r>
  <r>
    <n v="2024"/>
    <n v="4"/>
    <x v="87"/>
    <x v="1"/>
    <s v="S125+S126"/>
    <x v="5"/>
    <x v="5"/>
    <s v="S13"/>
    <x v="7"/>
    <n v="-16.2181932399312"/>
  </r>
  <r>
    <n v="2024"/>
    <n v="4"/>
    <x v="87"/>
    <x v="1"/>
    <s v="S125+S126"/>
    <x v="5"/>
    <x v="5"/>
    <s v="S2"/>
    <x v="3"/>
    <n v="44.407979999999995"/>
  </r>
  <r>
    <n v="2024"/>
    <n v="4"/>
    <x v="87"/>
    <x v="1"/>
    <s v="S128"/>
    <x v="6"/>
    <x v="0"/>
    <s v="S123"/>
    <x v="0"/>
    <n v="-31.318307949430572"/>
  </r>
  <r>
    <n v="2024"/>
    <n v="4"/>
    <x v="87"/>
    <x v="1"/>
    <s v="S128"/>
    <x v="6"/>
    <x v="0"/>
    <s v="S2"/>
    <x v="3"/>
    <n v="15.675940000000001"/>
  </r>
  <r>
    <n v="2024"/>
    <n v="4"/>
    <x v="87"/>
    <x v="1"/>
    <s v="S128"/>
    <x v="6"/>
    <x v="1"/>
    <s v="S124"/>
    <x v="1"/>
    <n v="453.84308924720659"/>
  </r>
  <r>
    <n v="2024"/>
    <n v="4"/>
    <x v="87"/>
    <x v="1"/>
    <s v="S128"/>
    <x v="6"/>
    <x v="1"/>
    <s v="S2"/>
    <x v="3"/>
    <n v="145.77662000000001"/>
  </r>
  <r>
    <n v="2024"/>
    <n v="4"/>
    <x v="87"/>
    <x v="1"/>
    <s v="S128"/>
    <x v="6"/>
    <x v="2"/>
    <s v="S122"/>
    <x v="2"/>
    <n v="-667.43065999999999"/>
  </r>
  <r>
    <n v="2024"/>
    <n v="4"/>
    <x v="87"/>
    <x v="1"/>
    <s v="S128"/>
    <x v="6"/>
    <x v="3"/>
    <s v="S121"/>
    <x v="4"/>
    <n v="5.9709300000000001"/>
  </r>
  <r>
    <n v="2024"/>
    <n v="4"/>
    <x v="87"/>
    <x v="1"/>
    <s v="S128"/>
    <x v="6"/>
    <x v="4"/>
    <s v="S11"/>
    <x v="5"/>
    <n v="29.913919999999997"/>
  </r>
  <r>
    <n v="2024"/>
    <n v="4"/>
    <x v="87"/>
    <x v="1"/>
    <s v="S128"/>
    <x v="6"/>
    <x v="4"/>
    <s v="S14+S15"/>
    <x v="9"/>
    <n v="236.82182"/>
  </r>
  <r>
    <n v="2024"/>
    <n v="4"/>
    <x v="87"/>
    <x v="1"/>
    <s v="S128"/>
    <x v="6"/>
    <x v="5"/>
    <s v="S11"/>
    <x v="5"/>
    <n v="345.70978853018977"/>
  </r>
  <r>
    <n v="2024"/>
    <n v="4"/>
    <x v="87"/>
    <x v="1"/>
    <s v="S128"/>
    <x v="6"/>
    <x v="5"/>
    <s v="S121"/>
    <x v="4"/>
    <n v="-43.085409999999996"/>
  </r>
  <r>
    <n v="2024"/>
    <n v="4"/>
    <x v="87"/>
    <x v="1"/>
    <s v="S128"/>
    <x v="6"/>
    <x v="5"/>
    <s v="S122"/>
    <x v="2"/>
    <n v="-138.19295000000002"/>
  </r>
  <r>
    <n v="2024"/>
    <n v="4"/>
    <x v="87"/>
    <x v="1"/>
    <s v="S128"/>
    <x v="6"/>
    <x v="5"/>
    <s v="S124"/>
    <x v="1"/>
    <n v="-9.7309947884408636"/>
  </r>
  <r>
    <n v="2024"/>
    <n v="4"/>
    <x v="87"/>
    <x v="1"/>
    <s v="S128"/>
    <x v="6"/>
    <x v="5"/>
    <s v="S125+S126"/>
    <x v="6"/>
    <n v="135.51072625825111"/>
  </r>
  <r>
    <n v="2024"/>
    <n v="4"/>
    <x v="87"/>
    <x v="1"/>
    <s v="S128"/>
    <x v="6"/>
    <x v="5"/>
    <s v="S13"/>
    <x v="7"/>
    <n v="93.508659999999992"/>
  </r>
  <r>
    <n v="2024"/>
    <n v="4"/>
    <x v="87"/>
    <x v="1"/>
    <s v="S128"/>
    <x v="6"/>
    <x v="5"/>
    <s v="S2"/>
    <x v="3"/>
    <n v="413.388641049"/>
  </r>
  <r>
    <n v="2024"/>
    <n v="4"/>
    <x v="87"/>
    <x v="1"/>
    <s v="S129"/>
    <x v="7"/>
    <x v="1"/>
    <s v="S124"/>
    <x v="1"/>
    <n v="-1341.0251701803052"/>
  </r>
  <r>
    <n v="2024"/>
    <n v="4"/>
    <x v="87"/>
    <x v="1"/>
    <s v="S129"/>
    <x v="7"/>
    <x v="1"/>
    <s v="S2"/>
    <x v="3"/>
    <n v="912.40757138700008"/>
  </r>
  <r>
    <n v="2024"/>
    <n v="4"/>
    <x v="87"/>
    <x v="1"/>
    <s v="S129"/>
    <x v="7"/>
    <x v="2"/>
    <s v="S122"/>
    <x v="2"/>
    <n v="3439.4083905990001"/>
  </r>
  <r>
    <n v="2024"/>
    <n v="4"/>
    <x v="87"/>
    <x v="1"/>
    <s v="S129"/>
    <x v="7"/>
    <x v="2"/>
    <s v="S2"/>
    <x v="3"/>
    <n v="219.53320063100003"/>
  </r>
  <r>
    <n v="2024"/>
    <n v="4"/>
    <x v="87"/>
    <x v="1"/>
    <s v="S129"/>
    <x v="7"/>
    <x v="4"/>
    <s v="S11"/>
    <x v="5"/>
    <n v="-0.14865"/>
  </r>
  <r>
    <n v="2024"/>
    <n v="4"/>
    <x v="87"/>
    <x v="1"/>
    <s v="S129"/>
    <x v="7"/>
    <x v="4"/>
    <s v="S2"/>
    <x v="3"/>
    <n v="3.8501928999999997E-2"/>
  </r>
  <r>
    <n v="2024"/>
    <n v="4"/>
    <x v="87"/>
    <x v="1"/>
    <s v="S129"/>
    <x v="7"/>
    <x v="5"/>
    <s v="S11"/>
    <x v="5"/>
    <n v="299.37603250421046"/>
  </r>
  <r>
    <n v="2024"/>
    <n v="4"/>
    <x v="87"/>
    <x v="1"/>
    <s v="S129"/>
    <x v="7"/>
    <x v="5"/>
    <s v="S121"/>
    <x v="4"/>
    <n v="-220.9491648211"/>
  </r>
  <r>
    <n v="2024"/>
    <n v="4"/>
    <x v="87"/>
    <x v="1"/>
    <s v="S129"/>
    <x v="7"/>
    <x v="5"/>
    <s v="S122"/>
    <x v="2"/>
    <n v="-835.94451282739999"/>
  </r>
  <r>
    <n v="2024"/>
    <n v="4"/>
    <x v="87"/>
    <x v="1"/>
    <s v="S129"/>
    <x v="7"/>
    <x v="5"/>
    <s v="S124"/>
    <x v="1"/>
    <n v="-0.15180035483870874"/>
  </r>
  <r>
    <n v="2024"/>
    <n v="4"/>
    <x v="87"/>
    <x v="1"/>
    <s v="S129"/>
    <x v="7"/>
    <x v="5"/>
    <s v="S125+S126"/>
    <x v="6"/>
    <n v="5.4474156763282"/>
  </r>
  <r>
    <n v="2024"/>
    <n v="4"/>
    <x v="87"/>
    <x v="1"/>
    <s v="S129"/>
    <x v="7"/>
    <x v="5"/>
    <s v="S13"/>
    <x v="7"/>
    <n v="628.72434887730003"/>
  </r>
  <r>
    <n v="2024"/>
    <n v="4"/>
    <x v="87"/>
    <x v="1"/>
    <s v="S129"/>
    <x v="7"/>
    <x v="5"/>
    <s v="S2"/>
    <x v="3"/>
    <n v="-745.58438015399997"/>
  </r>
  <r>
    <n v="2024"/>
    <n v="4"/>
    <x v="87"/>
    <x v="1"/>
    <s v="S13"/>
    <x v="8"/>
    <x v="0"/>
    <s v="S123"/>
    <x v="0"/>
    <n v="-542.58182368998337"/>
  </r>
  <r>
    <n v="2024"/>
    <n v="4"/>
    <x v="87"/>
    <x v="1"/>
    <s v="S13"/>
    <x v="8"/>
    <x v="0"/>
    <s v="S2"/>
    <x v="3"/>
    <n v="63.721582683999998"/>
  </r>
  <r>
    <n v="2024"/>
    <n v="4"/>
    <x v="87"/>
    <x v="1"/>
    <s v="S13"/>
    <x v="8"/>
    <x v="2"/>
    <s v="S121"/>
    <x v="4"/>
    <n v="-16.372223174999998"/>
  </r>
  <r>
    <n v="2024"/>
    <n v="4"/>
    <x v="87"/>
    <x v="1"/>
    <s v="S13"/>
    <x v="8"/>
    <x v="2"/>
    <s v="S122"/>
    <x v="2"/>
    <n v="-662.30632422999997"/>
  </r>
  <r>
    <n v="2024"/>
    <n v="4"/>
    <x v="87"/>
    <x v="1"/>
    <s v="S13"/>
    <x v="8"/>
    <x v="2"/>
    <s v="S2"/>
    <x v="3"/>
    <n v="-17.771492099"/>
  </r>
  <r>
    <n v="2024"/>
    <n v="4"/>
    <x v="87"/>
    <x v="1"/>
    <s v="S13"/>
    <x v="8"/>
    <x v="3"/>
    <s v="S121"/>
    <x v="4"/>
    <n v="14.527649704650999"/>
  </r>
  <r>
    <n v="2024"/>
    <n v="4"/>
    <x v="87"/>
    <x v="1"/>
    <s v="S13"/>
    <x v="8"/>
    <x v="4"/>
    <s v="S11"/>
    <x v="5"/>
    <n v="82.324780446000005"/>
  </r>
  <r>
    <n v="2024"/>
    <n v="4"/>
    <x v="87"/>
    <x v="1"/>
    <s v="S13"/>
    <x v="8"/>
    <x v="4"/>
    <s v="S122"/>
    <x v="2"/>
    <n v="-164.72974288500001"/>
  </r>
  <r>
    <n v="2024"/>
    <n v="4"/>
    <x v="87"/>
    <x v="1"/>
    <s v="S13"/>
    <x v="8"/>
    <x v="4"/>
    <s v="S125+S126"/>
    <x v="6"/>
    <n v="-0.37759000000000009"/>
  </r>
  <r>
    <n v="2024"/>
    <n v="4"/>
    <x v="87"/>
    <x v="1"/>
    <s v="S13"/>
    <x v="8"/>
    <x v="4"/>
    <s v="S14+S15"/>
    <x v="9"/>
    <n v="185.23199494960002"/>
  </r>
  <r>
    <n v="2024"/>
    <n v="4"/>
    <x v="87"/>
    <x v="1"/>
    <s v="S13"/>
    <x v="8"/>
    <x v="5"/>
    <s v="S11"/>
    <x v="5"/>
    <n v="-0.25457866600000001"/>
  </r>
  <r>
    <n v="2024"/>
    <n v="4"/>
    <x v="87"/>
    <x v="1"/>
    <s v="S13"/>
    <x v="8"/>
    <x v="5"/>
    <s v="S121"/>
    <x v="4"/>
    <n v="-903.97152607499993"/>
  </r>
  <r>
    <n v="2024"/>
    <n v="4"/>
    <x v="87"/>
    <x v="1"/>
    <s v="S13"/>
    <x v="8"/>
    <x v="5"/>
    <s v="S122"/>
    <x v="2"/>
    <n v="3.2390542679999998"/>
  </r>
  <r>
    <n v="2024"/>
    <n v="4"/>
    <x v="87"/>
    <x v="1"/>
    <s v="S13"/>
    <x v="8"/>
    <x v="5"/>
    <s v="S125+S126"/>
    <x v="6"/>
    <n v="-4.894476E-3"/>
  </r>
  <r>
    <n v="2024"/>
    <n v="4"/>
    <x v="87"/>
    <x v="1"/>
    <s v="S13"/>
    <x v="8"/>
    <x v="5"/>
    <s v="S13"/>
    <x v="7"/>
    <n v="0.12711466500000002"/>
  </r>
  <r>
    <n v="2024"/>
    <n v="4"/>
    <x v="87"/>
    <x v="1"/>
    <s v="S13"/>
    <x v="8"/>
    <x v="5"/>
    <s v="S2"/>
    <x v="3"/>
    <n v="-1116.170837503"/>
  </r>
  <r>
    <n v="2024"/>
    <n v="4"/>
    <x v="87"/>
    <x v="1"/>
    <s v="S14+S15"/>
    <x v="9"/>
    <x v="0"/>
    <s v="S123"/>
    <x v="0"/>
    <n v="-624.72825872705494"/>
  </r>
  <r>
    <n v="2024"/>
    <n v="4"/>
    <x v="87"/>
    <x v="1"/>
    <s v="S14+S15"/>
    <x v="9"/>
    <x v="1"/>
    <s v="S124"/>
    <x v="1"/>
    <n v="853.1240669673648"/>
  </r>
  <r>
    <n v="2024"/>
    <n v="4"/>
    <x v="87"/>
    <x v="1"/>
    <s v="S14+S15"/>
    <x v="9"/>
    <x v="2"/>
    <s v="S122"/>
    <x v="2"/>
    <n v="-225.48966028920006"/>
  </r>
  <r>
    <n v="2024"/>
    <n v="4"/>
    <x v="87"/>
    <x v="1"/>
    <s v="S14+S15"/>
    <x v="9"/>
    <x v="2"/>
    <s v="S2"/>
    <x v="3"/>
    <n v="49.17255944059999"/>
  </r>
  <r>
    <n v="2024"/>
    <n v="4"/>
    <x v="87"/>
    <x v="1"/>
    <s v="S14+S15"/>
    <x v="9"/>
    <x v="3"/>
    <s v="S121"/>
    <x v="4"/>
    <n v="444.25874234391887"/>
  </r>
  <r>
    <n v="2024"/>
    <n v="4"/>
    <x v="87"/>
    <x v="1"/>
    <s v="S14+S15"/>
    <x v="9"/>
    <x v="5"/>
    <s v="S11"/>
    <x v="5"/>
    <n v="-1.3333005785999998"/>
  </r>
  <r>
    <n v="2024"/>
    <n v="4"/>
    <x v="87"/>
    <x v="1"/>
    <s v="S14+S15"/>
    <x v="9"/>
    <x v="5"/>
    <s v="S121"/>
    <x v="4"/>
    <n v="0"/>
  </r>
  <r>
    <n v="2024"/>
    <n v="4"/>
    <x v="87"/>
    <x v="1"/>
    <s v="S14+S15"/>
    <x v="9"/>
    <x v="5"/>
    <s v="S125+S126"/>
    <x v="6"/>
    <n v="57.952663186595473"/>
  </r>
  <r>
    <n v="2024"/>
    <n v="4"/>
    <x v="87"/>
    <x v="1"/>
    <s v="S14+S15"/>
    <x v="9"/>
    <x v="5"/>
    <s v="S13"/>
    <x v="7"/>
    <n v="0"/>
  </r>
  <r>
    <n v="2024"/>
    <n v="4"/>
    <x v="87"/>
    <x v="1"/>
    <s v="S14+S15"/>
    <x v="9"/>
    <x v="5"/>
    <s v="S2"/>
    <x v="3"/>
    <n v="-56.106099315000002"/>
  </r>
  <r>
    <n v="2024"/>
    <n v="4"/>
    <x v="87"/>
    <x v="1"/>
    <s v="S2"/>
    <x v="10"/>
    <x v="0"/>
    <s v="S123"/>
    <x v="0"/>
    <n v="14.77108344"/>
  </r>
  <r>
    <n v="2024"/>
    <n v="4"/>
    <x v="87"/>
    <x v="1"/>
    <s v="S2"/>
    <x v="10"/>
    <x v="0"/>
    <s v="S124"/>
    <x v="1"/>
    <n v="2.1827872842550278E-14"/>
  </r>
  <r>
    <n v="2024"/>
    <n v="4"/>
    <x v="87"/>
    <x v="1"/>
    <s v="S2"/>
    <x v="10"/>
    <x v="1"/>
    <s v="S124"/>
    <x v="1"/>
    <n v="-66.657065895999992"/>
  </r>
  <r>
    <n v="2024"/>
    <n v="4"/>
    <x v="87"/>
    <x v="1"/>
    <s v="S2"/>
    <x v="10"/>
    <x v="2"/>
    <s v="S121"/>
    <x v="4"/>
    <n v="-0.88036448000000012"/>
  </r>
  <r>
    <n v="2024"/>
    <n v="4"/>
    <x v="87"/>
    <x v="1"/>
    <s v="S2"/>
    <x v="10"/>
    <x v="2"/>
    <s v="S122"/>
    <x v="2"/>
    <n v="-343.58210457600001"/>
  </r>
  <r>
    <n v="2024"/>
    <n v="4"/>
    <x v="87"/>
    <x v="1"/>
    <s v="S2"/>
    <x v="10"/>
    <x v="4"/>
    <s v="S11"/>
    <x v="5"/>
    <n v="-2805.3994693359996"/>
  </r>
  <r>
    <n v="2024"/>
    <n v="4"/>
    <x v="87"/>
    <x v="1"/>
    <s v="S2"/>
    <x v="10"/>
    <x v="4"/>
    <s v="S121"/>
    <x v="4"/>
    <n v="-2.5670455099999998"/>
  </r>
  <r>
    <n v="2024"/>
    <n v="4"/>
    <x v="87"/>
    <x v="1"/>
    <s v="S2"/>
    <x v="10"/>
    <x v="4"/>
    <s v="S122"/>
    <x v="2"/>
    <n v="-378.42801368199997"/>
  </r>
  <r>
    <n v="2024"/>
    <n v="4"/>
    <x v="87"/>
    <x v="1"/>
    <s v="S2"/>
    <x v="10"/>
    <x v="4"/>
    <s v="S125+S126"/>
    <x v="6"/>
    <n v="-139.875383887"/>
  </r>
  <r>
    <n v="2024"/>
    <n v="4"/>
    <x v="87"/>
    <x v="1"/>
    <s v="S2"/>
    <x v="10"/>
    <x v="4"/>
    <s v="S13"/>
    <x v="7"/>
    <n v="198.778832451"/>
  </r>
  <r>
    <n v="2024"/>
    <n v="4"/>
    <x v="87"/>
    <x v="1"/>
    <s v="S2"/>
    <x v="10"/>
    <x v="5"/>
    <s v="S11"/>
    <x v="5"/>
    <n v="729.06143961815144"/>
  </r>
  <r>
    <n v="2024"/>
    <n v="4"/>
    <x v="87"/>
    <x v="1"/>
    <s v="S2"/>
    <x v="10"/>
    <x v="5"/>
    <s v="S122"/>
    <x v="2"/>
    <n v="148.45126535200001"/>
  </r>
  <r>
    <n v="2024"/>
    <n v="4"/>
    <x v="87"/>
    <x v="1"/>
    <s v="S2"/>
    <x v="10"/>
    <x v="5"/>
    <s v="S125+S126"/>
    <x v="6"/>
    <n v="-236.53140059015143"/>
  </r>
  <r>
    <n v="2024"/>
    <n v="4"/>
    <x v="87"/>
    <x v="1"/>
    <s v="S2"/>
    <x v="10"/>
    <x v="5"/>
    <s v="S13"/>
    <x v="7"/>
    <n v="-252.811507492"/>
  </r>
  <r>
    <n v="2025"/>
    <n v="1"/>
    <x v="88"/>
    <x v="0"/>
    <s v="S11"/>
    <x v="0"/>
    <x v="0"/>
    <s v="S123"/>
    <x v="0"/>
    <n v="21633.597322928024"/>
  </r>
  <r>
    <n v="2025"/>
    <n v="1"/>
    <x v="88"/>
    <x v="0"/>
    <s v="S11"/>
    <x v="0"/>
    <x v="1"/>
    <s v="S124"/>
    <x v="1"/>
    <n v="20165.811546211102"/>
  </r>
  <r>
    <n v="2025"/>
    <n v="1"/>
    <x v="88"/>
    <x v="0"/>
    <s v="S11"/>
    <x v="0"/>
    <x v="2"/>
    <s v="S122"/>
    <x v="2"/>
    <n v="39788.361465797047"/>
  </r>
  <r>
    <n v="2025"/>
    <n v="1"/>
    <x v="88"/>
    <x v="0"/>
    <s v="S11"/>
    <x v="0"/>
    <x v="2"/>
    <s v="S2"/>
    <x v="3"/>
    <n v="10937.520543033097"/>
  </r>
  <r>
    <n v="2025"/>
    <n v="1"/>
    <x v="88"/>
    <x v="0"/>
    <s v="S11"/>
    <x v="0"/>
    <x v="3"/>
    <s v="S121"/>
    <x v="4"/>
    <n v="1647.9743415999999"/>
  </r>
  <r>
    <n v="2025"/>
    <n v="1"/>
    <x v="88"/>
    <x v="0"/>
    <s v="S11"/>
    <x v="0"/>
    <x v="4"/>
    <s v="S11"/>
    <x v="5"/>
    <n v="38.709300000000013"/>
  </r>
  <r>
    <n v="2025"/>
    <n v="1"/>
    <x v="88"/>
    <x v="0"/>
    <s v="S11"/>
    <x v="0"/>
    <x v="4"/>
    <s v="S122"/>
    <x v="2"/>
    <n v="0"/>
  </r>
  <r>
    <n v="2025"/>
    <n v="1"/>
    <x v="88"/>
    <x v="0"/>
    <s v="S11"/>
    <x v="0"/>
    <x v="4"/>
    <s v="S2"/>
    <x v="3"/>
    <n v="20298.331903848997"/>
  </r>
  <r>
    <n v="2025"/>
    <n v="1"/>
    <x v="88"/>
    <x v="0"/>
    <s v="S11"/>
    <x v="0"/>
    <x v="5"/>
    <s v="S11"/>
    <x v="5"/>
    <n v="85.689518983263042"/>
  </r>
  <r>
    <n v="2025"/>
    <n v="1"/>
    <x v="88"/>
    <x v="0"/>
    <s v="S11"/>
    <x v="0"/>
    <x v="5"/>
    <s v="S121"/>
    <x v="4"/>
    <n v="1395.0961096780763"/>
  </r>
  <r>
    <n v="2025"/>
    <n v="1"/>
    <x v="88"/>
    <x v="0"/>
    <s v="S11"/>
    <x v="0"/>
    <x v="5"/>
    <s v="S122"/>
    <x v="2"/>
    <n v="5552.967025941588"/>
  </r>
  <r>
    <n v="2025"/>
    <n v="1"/>
    <x v="88"/>
    <x v="0"/>
    <s v="S11"/>
    <x v="0"/>
    <x v="5"/>
    <s v="S124"/>
    <x v="1"/>
    <n v="39.293160057390281"/>
  </r>
  <r>
    <n v="2025"/>
    <n v="1"/>
    <x v="88"/>
    <x v="0"/>
    <s v="S11"/>
    <x v="0"/>
    <x v="5"/>
    <s v="S125+S126"/>
    <x v="6"/>
    <n v="298.15959876521589"/>
  </r>
  <r>
    <n v="2025"/>
    <n v="1"/>
    <x v="88"/>
    <x v="0"/>
    <s v="S11"/>
    <x v="0"/>
    <x v="5"/>
    <s v="S13"/>
    <x v="7"/>
    <n v="1692.6929067961723"/>
  </r>
  <r>
    <n v="2025"/>
    <n v="1"/>
    <x v="88"/>
    <x v="0"/>
    <s v="S11"/>
    <x v="0"/>
    <x v="5"/>
    <s v="S2"/>
    <x v="3"/>
    <n v="5706.8348222810018"/>
  </r>
  <r>
    <n v="2025"/>
    <n v="1"/>
    <x v="88"/>
    <x v="0"/>
    <s v="S121"/>
    <x v="1"/>
    <x v="2"/>
    <s v="S122"/>
    <x v="2"/>
    <n v="0.27168938399992609"/>
  </r>
  <r>
    <n v="2025"/>
    <n v="1"/>
    <x v="88"/>
    <x v="0"/>
    <s v="S121"/>
    <x v="1"/>
    <x v="2"/>
    <s v="S2"/>
    <x v="3"/>
    <n v="1614.3681635919995"/>
  </r>
  <r>
    <n v="2025"/>
    <n v="1"/>
    <x v="88"/>
    <x v="0"/>
    <s v="S121"/>
    <x v="1"/>
    <x v="3"/>
    <s v="S2"/>
    <x v="3"/>
    <n v="0.45122123300000022"/>
  </r>
  <r>
    <n v="2025"/>
    <n v="1"/>
    <x v="88"/>
    <x v="0"/>
    <s v="S121"/>
    <x v="1"/>
    <x v="4"/>
    <s v="S122"/>
    <x v="2"/>
    <n v="60.000066593996252"/>
  </r>
  <r>
    <n v="2025"/>
    <n v="1"/>
    <x v="88"/>
    <x v="0"/>
    <s v="S121"/>
    <x v="1"/>
    <x v="4"/>
    <s v="S125+S126"/>
    <x v="6"/>
    <n v="1.0999999986961484E-4"/>
  </r>
  <r>
    <n v="2025"/>
    <n v="1"/>
    <x v="88"/>
    <x v="0"/>
    <s v="S121"/>
    <x v="1"/>
    <x v="4"/>
    <s v="S13"/>
    <x v="7"/>
    <n v="304.25604797299991"/>
  </r>
  <r>
    <n v="2025"/>
    <n v="1"/>
    <x v="88"/>
    <x v="0"/>
    <s v="S121"/>
    <x v="1"/>
    <x v="4"/>
    <s v="S2"/>
    <x v="3"/>
    <n v="2.5188139829999998"/>
  </r>
  <r>
    <n v="2025"/>
    <n v="1"/>
    <x v="88"/>
    <x v="0"/>
    <s v="S121"/>
    <x v="1"/>
    <x v="5"/>
    <s v="S11"/>
    <x v="5"/>
    <n v="0"/>
  </r>
  <r>
    <n v="2025"/>
    <n v="1"/>
    <x v="88"/>
    <x v="0"/>
    <s v="S121"/>
    <x v="1"/>
    <x v="5"/>
    <s v="S122"/>
    <x v="2"/>
    <n v="3239.653082816998"/>
  </r>
  <r>
    <n v="2025"/>
    <n v="1"/>
    <x v="88"/>
    <x v="0"/>
    <s v="S121"/>
    <x v="1"/>
    <x v="5"/>
    <s v="S2"/>
    <x v="3"/>
    <n v="37719.139795543007"/>
  </r>
  <r>
    <n v="2025"/>
    <n v="1"/>
    <x v="88"/>
    <x v="0"/>
    <s v="S122"/>
    <x v="2"/>
    <x v="0"/>
    <s v="S123"/>
    <x v="0"/>
    <n v="824.70550864299969"/>
  </r>
  <r>
    <n v="2025"/>
    <n v="1"/>
    <x v="88"/>
    <x v="0"/>
    <s v="S122"/>
    <x v="2"/>
    <x v="2"/>
    <s v="S121"/>
    <x v="4"/>
    <n v="8275.5195781699931"/>
  </r>
  <r>
    <n v="2025"/>
    <n v="1"/>
    <x v="88"/>
    <x v="0"/>
    <s v="S122"/>
    <x v="2"/>
    <x v="2"/>
    <s v="S122"/>
    <x v="2"/>
    <n v="10021.123075867526"/>
  </r>
  <r>
    <n v="2025"/>
    <n v="1"/>
    <x v="88"/>
    <x v="0"/>
    <s v="S122"/>
    <x v="2"/>
    <x v="2"/>
    <s v="S2"/>
    <x v="3"/>
    <n v="7205.314460575999"/>
  </r>
  <r>
    <n v="2025"/>
    <n v="1"/>
    <x v="88"/>
    <x v="0"/>
    <s v="S122"/>
    <x v="2"/>
    <x v="3"/>
    <s v="S121"/>
    <x v="4"/>
    <n v="2920.0812637245212"/>
  </r>
  <r>
    <n v="2025"/>
    <n v="1"/>
    <x v="88"/>
    <x v="0"/>
    <s v="S122"/>
    <x v="2"/>
    <x v="3"/>
    <s v="S2"/>
    <x v="3"/>
    <n v="918.16031692399997"/>
  </r>
  <r>
    <n v="2025"/>
    <n v="1"/>
    <x v="88"/>
    <x v="0"/>
    <s v="S122"/>
    <x v="2"/>
    <x v="4"/>
    <s v="S11"/>
    <x v="5"/>
    <n v="106917.54009900935"/>
  </r>
  <r>
    <n v="2025"/>
    <n v="1"/>
    <x v="88"/>
    <x v="0"/>
    <s v="S122"/>
    <x v="2"/>
    <x v="4"/>
    <s v="S121"/>
    <x v="4"/>
    <n v="9.9999999993087847E-6"/>
  </r>
  <r>
    <n v="2025"/>
    <n v="1"/>
    <x v="88"/>
    <x v="0"/>
    <s v="S122"/>
    <x v="2"/>
    <x v="4"/>
    <s v="S122"/>
    <x v="2"/>
    <n v="1545.4301820356172"/>
  </r>
  <r>
    <n v="2025"/>
    <n v="1"/>
    <x v="88"/>
    <x v="0"/>
    <s v="S122"/>
    <x v="2"/>
    <x v="4"/>
    <s v="S124"/>
    <x v="1"/>
    <n v="625.89294000000041"/>
  </r>
  <r>
    <n v="2025"/>
    <n v="1"/>
    <x v="88"/>
    <x v="0"/>
    <s v="S122"/>
    <x v="2"/>
    <x v="4"/>
    <s v="S125+S126"/>
    <x v="6"/>
    <n v="11447.726437514228"/>
  </r>
  <r>
    <n v="2025"/>
    <n v="1"/>
    <x v="88"/>
    <x v="0"/>
    <s v="S122"/>
    <x v="2"/>
    <x v="4"/>
    <s v="S128"/>
    <x v="8"/>
    <n v="653.02611233609991"/>
  </r>
  <r>
    <n v="2025"/>
    <n v="1"/>
    <x v="88"/>
    <x v="0"/>
    <s v="S122"/>
    <x v="2"/>
    <x v="4"/>
    <s v="S13"/>
    <x v="7"/>
    <n v="372.73021699900801"/>
  </r>
  <r>
    <n v="2025"/>
    <n v="1"/>
    <x v="88"/>
    <x v="0"/>
    <s v="S122"/>
    <x v="2"/>
    <x v="4"/>
    <s v="S14+S15"/>
    <x v="9"/>
    <n v="115486.6596239786"/>
  </r>
  <r>
    <n v="2025"/>
    <n v="1"/>
    <x v="88"/>
    <x v="0"/>
    <s v="S122"/>
    <x v="2"/>
    <x v="4"/>
    <s v="S2"/>
    <x v="3"/>
    <n v="3659.6074396150002"/>
  </r>
  <r>
    <n v="2025"/>
    <n v="1"/>
    <x v="88"/>
    <x v="0"/>
    <s v="S122"/>
    <x v="2"/>
    <x v="5"/>
    <s v="S11"/>
    <x v="5"/>
    <n v="634.23710906143265"/>
  </r>
  <r>
    <n v="2025"/>
    <n v="1"/>
    <x v="88"/>
    <x v="0"/>
    <s v="S122"/>
    <x v="2"/>
    <x v="5"/>
    <s v="S121"/>
    <x v="4"/>
    <n v="8972.5590514981304"/>
  </r>
  <r>
    <n v="2025"/>
    <n v="1"/>
    <x v="88"/>
    <x v="0"/>
    <s v="S122"/>
    <x v="2"/>
    <x v="5"/>
    <s v="S122"/>
    <x v="2"/>
    <n v="2226.960856471926"/>
  </r>
  <r>
    <n v="2025"/>
    <n v="1"/>
    <x v="88"/>
    <x v="0"/>
    <s v="S122"/>
    <x v="2"/>
    <x v="5"/>
    <s v="S124"/>
    <x v="1"/>
    <n v="29.001395066205504"/>
  </r>
  <r>
    <n v="2025"/>
    <n v="1"/>
    <x v="88"/>
    <x v="0"/>
    <s v="S122"/>
    <x v="2"/>
    <x v="5"/>
    <s v="S125+S126"/>
    <x v="6"/>
    <n v="387.92827865465233"/>
  </r>
  <r>
    <n v="2025"/>
    <n v="1"/>
    <x v="88"/>
    <x v="0"/>
    <s v="S122"/>
    <x v="2"/>
    <x v="5"/>
    <s v="S13"/>
    <x v="7"/>
    <n v="22698.755183243338"/>
  </r>
  <r>
    <n v="2025"/>
    <n v="1"/>
    <x v="88"/>
    <x v="0"/>
    <s v="S122"/>
    <x v="2"/>
    <x v="5"/>
    <s v="S2"/>
    <x v="3"/>
    <n v="2507.3712498000009"/>
  </r>
  <r>
    <n v="2025"/>
    <n v="1"/>
    <x v="88"/>
    <x v="0"/>
    <s v="S123"/>
    <x v="3"/>
    <x v="0"/>
    <s v="S123"/>
    <x v="0"/>
    <n v="-2.2737367544323206E-16"/>
  </r>
  <r>
    <n v="2025"/>
    <n v="1"/>
    <x v="88"/>
    <x v="0"/>
    <s v="S123"/>
    <x v="3"/>
    <x v="2"/>
    <s v="S122"/>
    <x v="2"/>
    <n v="22111.062533028999"/>
  </r>
  <r>
    <n v="2025"/>
    <n v="1"/>
    <x v="88"/>
    <x v="0"/>
    <s v="S123"/>
    <x v="3"/>
    <x v="2"/>
    <s v="S2"/>
    <x v="3"/>
    <n v="4.0000886656343939E-9"/>
  </r>
  <r>
    <n v="2025"/>
    <n v="1"/>
    <x v="88"/>
    <x v="0"/>
    <s v="S123"/>
    <x v="3"/>
    <x v="5"/>
    <s v="S11"/>
    <x v="5"/>
    <n v="1045.7059294550002"/>
  </r>
  <r>
    <n v="2025"/>
    <n v="1"/>
    <x v="88"/>
    <x v="0"/>
    <s v="S123"/>
    <x v="3"/>
    <x v="5"/>
    <s v="S121"/>
    <x v="4"/>
    <n v="10597.466802277997"/>
  </r>
  <r>
    <n v="2025"/>
    <n v="1"/>
    <x v="88"/>
    <x v="0"/>
    <s v="S123"/>
    <x v="3"/>
    <x v="5"/>
    <s v="S122"/>
    <x v="2"/>
    <n v="6297.4131843440009"/>
  </r>
  <r>
    <n v="2025"/>
    <n v="1"/>
    <x v="88"/>
    <x v="0"/>
    <s v="S123"/>
    <x v="3"/>
    <x v="5"/>
    <s v="S124"/>
    <x v="1"/>
    <n v="7.9221998999998669E-2"/>
  </r>
  <r>
    <n v="2025"/>
    <n v="1"/>
    <x v="88"/>
    <x v="0"/>
    <s v="S123"/>
    <x v="3"/>
    <x v="5"/>
    <s v="S125+S126"/>
    <x v="6"/>
    <n v="1018.988674535"/>
  </r>
  <r>
    <n v="2025"/>
    <n v="1"/>
    <x v="88"/>
    <x v="0"/>
    <s v="S123"/>
    <x v="3"/>
    <x v="5"/>
    <s v="S13"/>
    <x v="7"/>
    <n v="1424.3969224980001"/>
  </r>
  <r>
    <n v="2025"/>
    <n v="1"/>
    <x v="88"/>
    <x v="0"/>
    <s v="S123"/>
    <x v="3"/>
    <x v="5"/>
    <s v="S2"/>
    <x v="3"/>
    <n v="462.8012612989998"/>
  </r>
  <r>
    <n v="2025"/>
    <n v="1"/>
    <x v="88"/>
    <x v="0"/>
    <s v="S124"/>
    <x v="4"/>
    <x v="0"/>
    <s v="S123"/>
    <x v="0"/>
    <n v="104.43051"/>
  </r>
  <r>
    <n v="2025"/>
    <n v="1"/>
    <x v="88"/>
    <x v="0"/>
    <s v="S124"/>
    <x v="4"/>
    <x v="1"/>
    <s v="S124"/>
    <x v="1"/>
    <n v="10601.459675959999"/>
  </r>
  <r>
    <n v="2025"/>
    <n v="1"/>
    <x v="88"/>
    <x v="0"/>
    <s v="S124"/>
    <x v="4"/>
    <x v="1"/>
    <s v="S2"/>
    <x v="3"/>
    <n v="10446.303846489998"/>
  </r>
  <r>
    <n v="2025"/>
    <n v="1"/>
    <x v="88"/>
    <x v="0"/>
    <s v="S124"/>
    <x v="4"/>
    <x v="2"/>
    <s v="S122"/>
    <x v="2"/>
    <n v="2589.7180849020006"/>
  </r>
  <r>
    <n v="2025"/>
    <n v="1"/>
    <x v="88"/>
    <x v="0"/>
    <s v="S124"/>
    <x v="4"/>
    <x v="4"/>
    <s v="S11"/>
    <x v="5"/>
    <n v="711.66109000000017"/>
  </r>
  <r>
    <n v="2025"/>
    <n v="1"/>
    <x v="88"/>
    <x v="0"/>
    <s v="S124"/>
    <x v="4"/>
    <x v="4"/>
    <s v="S125+S126"/>
    <x v="6"/>
    <n v="99.129399999999961"/>
  </r>
  <r>
    <n v="2025"/>
    <n v="1"/>
    <x v="88"/>
    <x v="0"/>
    <s v="S124"/>
    <x v="4"/>
    <x v="4"/>
    <s v="S14+S15"/>
    <x v="9"/>
    <n v="1024.7851500000004"/>
  </r>
  <r>
    <n v="2025"/>
    <n v="1"/>
    <x v="88"/>
    <x v="0"/>
    <s v="S124"/>
    <x v="4"/>
    <x v="4"/>
    <s v="S2"/>
    <x v="3"/>
    <n v="193.85428999999999"/>
  </r>
  <r>
    <n v="2025"/>
    <n v="1"/>
    <x v="88"/>
    <x v="0"/>
    <s v="S124"/>
    <x v="4"/>
    <x v="5"/>
    <s v="S11"/>
    <x v="5"/>
    <n v="3566.647618423789"/>
  </r>
  <r>
    <n v="2025"/>
    <n v="1"/>
    <x v="88"/>
    <x v="0"/>
    <s v="S124"/>
    <x v="4"/>
    <x v="5"/>
    <s v="S121"/>
    <x v="4"/>
    <n v="923.99273204729809"/>
  </r>
  <r>
    <n v="2025"/>
    <n v="1"/>
    <x v="88"/>
    <x v="0"/>
    <s v="S124"/>
    <x v="4"/>
    <x v="5"/>
    <s v="S122"/>
    <x v="2"/>
    <n v="10300.267819336719"/>
  </r>
  <r>
    <n v="2025"/>
    <n v="1"/>
    <x v="88"/>
    <x v="0"/>
    <s v="S124"/>
    <x v="4"/>
    <x v="5"/>
    <s v="S124"/>
    <x v="1"/>
    <n v="106.27933754157985"/>
  </r>
  <r>
    <n v="2025"/>
    <n v="1"/>
    <x v="88"/>
    <x v="0"/>
    <s v="S124"/>
    <x v="4"/>
    <x v="5"/>
    <s v="S125+S126"/>
    <x v="6"/>
    <n v="1542.9822070756115"/>
  </r>
  <r>
    <n v="2025"/>
    <n v="1"/>
    <x v="88"/>
    <x v="0"/>
    <s v="S124"/>
    <x v="4"/>
    <x v="5"/>
    <s v="S13"/>
    <x v="7"/>
    <n v="2738.3370387090004"/>
  </r>
  <r>
    <n v="2025"/>
    <n v="1"/>
    <x v="88"/>
    <x v="0"/>
    <s v="S124"/>
    <x v="4"/>
    <x v="5"/>
    <s v="S2"/>
    <x v="3"/>
    <n v="1929.6933565189995"/>
  </r>
  <r>
    <n v="2025"/>
    <n v="1"/>
    <x v="88"/>
    <x v="0"/>
    <s v="S125+S126"/>
    <x v="5"/>
    <x v="0"/>
    <s v="S123"/>
    <x v="0"/>
    <n v="2768.7221387749091"/>
  </r>
  <r>
    <n v="2025"/>
    <n v="1"/>
    <x v="88"/>
    <x v="0"/>
    <s v="S125+S126"/>
    <x v="5"/>
    <x v="0"/>
    <s v="S2"/>
    <x v="3"/>
    <n v="111.96527619999999"/>
  </r>
  <r>
    <n v="2025"/>
    <n v="1"/>
    <x v="88"/>
    <x v="0"/>
    <s v="S125+S126"/>
    <x v="5"/>
    <x v="1"/>
    <s v="S124"/>
    <x v="1"/>
    <n v="2179.3299232999784"/>
  </r>
  <r>
    <n v="2025"/>
    <n v="1"/>
    <x v="88"/>
    <x v="0"/>
    <s v="S125+S126"/>
    <x v="5"/>
    <x v="1"/>
    <s v="S2"/>
    <x v="3"/>
    <n v="98.678276800000006"/>
  </r>
  <r>
    <n v="2025"/>
    <n v="1"/>
    <x v="88"/>
    <x v="0"/>
    <s v="S125+S126"/>
    <x v="5"/>
    <x v="2"/>
    <s v="S122"/>
    <x v="2"/>
    <n v="7474.2483307530219"/>
  </r>
  <r>
    <n v="2025"/>
    <n v="1"/>
    <x v="88"/>
    <x v="0"/>
    <s v="S125+S126"/>
    <x v="5"/>
    <x v="2"/>
    <s v="S2"/>
    <x v="3"/>
    <n v="1985.7214035099998"/>
  </r>
  <r>
    <n v="2025"/>
    <n v="1"/>
    <x v="88"/>
    <x v="0"/>
    <s v="S125+S126"/>
    <x v="5"/>
    <x v="3"/>
    <s v="S121"/>
    <x v="4"/>
    <n v="103.953645230109"/>
  </r>
  <r>
    <n v="2025"/>
    <n v="1"/>
    <x v="88"/>
    <x v="0"/>
    <s v="S125+S126"/>
    <x v="5"/>
    <x v="3"/>
    <s v="S2"/>
    <x v="3"/>
    <n v="77.492879099999996"/>
  </r>
  <r>
    <n v="2025"/>
    <n v="1"/>
    <x v="88"/>
    <x v="0"/>
    <s v="S125+S126"/>
    <x v="5"/>
    <x v="4"/>
    <s v="S11"/>
    <x v="5"/>
    <n v="1834.8110543938128"/>
  </r>
  <r>
    <n v="2025"/>
    <n v="1"/>
    <x v="88"/>
    <x v="0"/>
    <s v="S125+S126"/>
    <x v="5"/>
    <x v="4"/>
    <s v="S125+S126"/>
    <x v="6"/>
    <n v="0"/>
  </r>
  <r>
    <n v="2025"/>
    <n v="1"/>
    <x v="88"/>
    <x v="0"/>
    <s v="S125+S126"/>
    <x v="5"/>
    <x v="4"/>
    <s v="S14+S15"/>
    <x v="9"/>
    <n v="7900.4196840999984"/>
  </r>
  <r>
    <n v="2025"/>
    <n v="1"/>
    <x v="88"/>
    <x v="0"/>
    <s v="S125+S126"/>
    <x v="5"/>
    <x v="5"/>
    <s v="S11"/>
    <x v="5"/>
    <n v="111.37725738439674"/>
  </r>
  <r>
    <n v="2025"/>
    <n v="1"/>
    <x v="88"/>
    <x v="0"/>
    <s v="S125+S126"/>
    <x v="5"/>
    <x v="5"/>
    <s v="S121"/>
    <x v="4"/>
    <n v="105.09640326500001"/>
  </r>
  <r>
    <n v="2025"/>
    <n v="1"/>
    <x v="88"/>
    <x v="0"/>
    <s v="S125+S126"/>
    <x v="5"/>
    <x v="5"/>
    <s v="S122"/>
    <x v="2"/>
    <n v="480.79751882713288"/>
  </r>
  <r>
    <n v="2025"/>
    <n v="1"/>
    <x v="88"/>
    <x v="0"/>
    <s v="S125+S126"/>
    <x v="5"/>
    <x v="5"/>
    <s v="S124"/>
    <x v="1"/>
    <n v="1.5645233535720002"/>
  </r>
  <r>
    <n v="2025"/>
    <n v="1"/>
    <x v="88"/>
    <x v="0"/>
    <s v="S125+S126"/>
    <x v="5"/>
    <x v="5"/>
    <s v="S125+S126"/>
    <x v="6"/>
    <n v="94.658155609018294"/>
  </r>
  <r>
    <n v="2025"/>
    <n v="1"/>
    <x v="88"/>
    <x v="0"/>
    <s v="S125+S126"/>
    <x v="5"/>
    <x v="5"/>
    <s v="S13"/>
    <x v="7"/>
    <n v="245.61197610862661"/>
  </r>
  <r>
    <n v="2025"/>
    <n v="1"/>
    <x v="88"/>
    <x v="0"/>
    <s v="S125+S126"/>
    <x v="5"/>
    <x v="5"/>
    <s v="S2"/>
    <x v="3"/>
    <n v="77.366659999999996"/>
  </r>
  <r>
    <n v="2025"/>
    <n v="1"/>
    <x v="88"/>
    <x v="0"/>
    <s v="S128"/>
    <x v="6"/>
    <x v="0"/>
    <s v="S123"/>
    <x v="0"/>
    <n v="186.10401000000002"/>
  </r>
  <r>
    <n v="2025"/>
    <n v="1"/>
    <x v="88"/>
    <x v="0"/>
    <s v="S128"/>
    <x v="6"/>
    <x v="0"/>
    <s v="S2"/>
    <x v="3"/>
    <n v="126.25089999999999"/>
  </r>
  <r>
    <n v="2025"/>
    <n v="1"/>
    <x v="88"/>
    <x v="0"/>
    <s v="S128"/>
    <x v="6"/>
    <x v="1"/>
    <s v="S124"/>
    <x v="1"/>
    <n v="9795.7266430002001"/>
  </r>
  <r>
    <n v="2025"/>
    <n v="1"/>
    <x v="88"/>
    <x v="0"/>
    <s v="S128"/>
    <x v="6"/>
    <x v="1"/>
    <s v="S2"/>
    <x v="3"/>
    <n v="893.25335799990012"/>
  </r>
  <r>
    <n v="2025"/>
    <n v="1"/>
    <x v="88"/>
    <x v="0"/>
    <s v="S128"/>
    <x v="6"/>
    <x v="2"/>
    <s v="S122"/>
    <x v="2"/>
    <n v="2252.4525787301995"/>
  </r>
  <r>
    <n v="2025"/>
    <n v="1"/>
    <x v="88"/>
    <x v="0"/>
    <s v="S128"/>
    <x v="6"/>
    <x v="2"/>
    <s v="S2"/>
    <x v="3"/>
    <n v="200.25387152600007"/>
  </r>
  <r>
    <n v="2025"/>
    <n v="1"/>
    <x v="88"/>
    <x v="0"/>
    <s v="S128"/>
    <x v="6"/>
    <x v="3"/>
    <s v="S121"/>
    <x v="4"/>
    <n v="36.758325333469983"/>
  </r>
  <r>
    <n v="2025"/>
    <n v="1"/>
    <x v="88"/>
    <x v="0"/>
    <s v="S128"/>
    <x v="6"/>
    <x v="4"/>
    <s v="S11"/>
    <x v="5"/>
    <n v="6970.5788380006998"/>
  </r>
  <r>
    <n v="2025"/>
    <n v="1"/>
    <x v="88"/>
    <x v="0"/>
    <s v="S128"/>
    <x v="6"/>
    <x v="4"/>
    <s v="S125+S126"/>
    <x v="6"/>
    <n v="7.105427357601002E-18"/>
  </r>
  <r>
    <n v="2025"/>
    <n v="1"/>
    <x v="88"/>
    <x v="0"/>
    <s v="S128"/>
    <x v="6"/>
    <x v="4"/>
    <s v="S14+S15"/>
    <x v="9"/>
    <n v="8554.8203639996318"/>
  </r>
  <r>
    <n v="2025"/>
    <n v="1"/>
    <x v="88"/>
    <x v="0"/>
    <s v="S128"/>
    <x v="6"/>
    <x v="5"/>
    <s v="S11"/>
    <x v="5"/>
    <n v="14622.988981122917"/>
  </r>
  <r>
    <n v="2025"/>
    <n v="1"/>
    <x v="88"/>
    <x v="0"/>
    <s v="S128"/>
    <x v="6"/>
    <x v="5"/>
    <s v="S121"/>
    <x v="4"/>
    <n v="219.75017245177298"/>
  </r>
  <r>
    <n v="2025"/>
    <n v="1"/>
    <x v="88"/>
    <x v="0"/>
    <s v="S128"/>
    <x v="6"/>
    <x v="5"/>
    <s v="S122"/>
    <x v="2"/>
    <n v="7817.7397912197803"/>
  </r>
  <r>
    <n v="2025"/>
    <n v="1"/>
    <x v="88"/>
    <x v="0"/>
    <s v="S128"/>
    <x v="6"/>
    <x v="5"/>
    <s v="S124"/>
    <x v="1"/>
    <n v="31.35269990329838"/>
  </r>
  <r>
    <n v="2025"/>
    <n v="1"/>
    <x v="88"/>
    <x v="0"/>
    <s v="S128"/>
    <x v="6"/>
    <x v="5"/>
    <s v="S125+S126"/>
    <x v="6"/>
    <n v="3254.7866737872691"/>
  </r>
  <r>
    <n v="2025"/>
    <n v="1"/>
    <x v="88"/>
    <x v="0"/>
    <s v="S128"/>
    <x v="6"/>
    <x v="5"/>
    <s v="S13"/>
    <x v="7"/>
    <n v="2599.8421504553098"/>
  </r>
  <r>
    <n v="2025"/>
    <n v="1"/>
    <x v="88"/>
    <x v="0"/>
    <s v="S128"/>
    <x v="6"/>
    <x v="5"/>
    <s v="S2"/>
    <x v="3"/>
    <n v="7266.4437656830032"/>
  </r>
  <r>
    <n v="2025"/>
    <n v="1"/>
    <x v="88"/>
    <x v="0"/>
    <s v="S129"/>
    <x v="7"/>
    <x v="1"/>
    <s v="S124"/>
    <x v="1"/>
    <n v="6106.1139291387281"/>
  </r>
  <r>
    <n v="2025"/>
    <n v="1"/>
    <x v="88"/>
    <x v="0"/>
    <s v="S129"/>
    <x v="7"/>
    <x v="1"/>
    <s v="S2"/>
    <x v="3"/>
    <n v="49717.944483478379"/>
  </r>
  <r>
    <n v="2025"/>
    <n v="1"/>
    <x v="88"/>
    <x v="0"/>
    <s v="S129"/>
    <x v="7"/>
    <x v="2"/>
    <s v="S122"/>
    <x v="2"/>
    <n v="3733.3552745719921"/>
  </r>
  <r>
    <n v="2025"/>
    <n v="1"/>
    <x v="88"/>
    <x v="0"/>
    <s v="S129"/>
    <x v="7"/>
    <x v="2"/>
    <s v="S2"/>
    <x v="3"/>
    <n v="1651.9589344570004"/>
  </r>
  <r>
    <n v="2025"/>
    <n v="1"/>
    <x v="88"/>
    <x v="0"/>
    <s v="S129"/>
    <x v="7"/>
    <x v="4"/>
    <s v="S11"/>
    <x v="5"/>
    <n v="12.749319999999994"/>
  </r>
  <r>
    <n v="2025"/>
    <n v="1"/>
    <x v="88"/>
    <x v="0"/>
    <s v="S129"/>
    <x v="7"/>
    <x v="4"/>
    <s v="S2"/>
    <x v="3"/>
    <n v="3.1599739999999983"/>
  </r>
  <r>
    <n v="2025"/>
    <n v="1"/>
    <x v="88"/>
    <x v="0"/>
    <s v="S129"/>
    <x v="7"/>
    <x v="5"/>
    <s v="S11"/>
    <x v="5"/>
    <n v="13792.863252065117"/>
  </r>
  <r>
    <n v="2025"/>
    <n v="1"/>
    <x v="88"/>
    <x v="0"/>
    <s v="S129"/>
    <x v="7"/>
    <x v="5"/>
    <s v="S121"/>
    <x v="4"/>
    <n v="1553.4350181718619"/>
  </r>
  <r>
    <n v="2025"/>
    <n v="1"/>
    <x v="88"/>
    <x v="0"/>
    <s v="S129"/>
    <x v="7"/>
    <x v="5"/>
    <s v="S122"/>
    <x v="2"/>
    <n v="22909.54381779737"/>
  </r>
  <r>
    <n v="2025"/>
    <n v="1"/>
    <x v="88"/>
    <x v="0"/>
    <s v="S129"/>
    <x v="7"/>
    <x v="5"/>
    <s v="S124"/>
    <x v="1"/>
    <n v="118.90507599613386"/>
  </r>
  <r>
    <n v="2025"/>
    <n v="1"/>
    <x v="88"/>
    <x v="0"/>
    <s v="S129"/>
    <x v="7"/>
    <x v="5"/>
    <s v="S125+S126"/>
    <x v="6"/>
    <n v="1802.2010013959957"/>
  </r>
  <r>
    <n v="2025"/>
    <n v="1"/>
    <x v="88"/>
    <x v="0"/>
    <s v="S129"/>
    <x v="7"/>
    <x v="5"/>
    <s v="S13"/>
    <x v="7"/>
    <n v="44918.506445754196"/>
  </r>
  <r>
    <n v="2025"/>
    <n v="1"/>
    <x v="88"/>
    <x v="0"/>
    <s v="S129"/>
    <x v="7"/>
    <x v="5"/>
    <s v="S2"/>
    <x v="3"/>
    <n v="3763.556974260001"/>
  </r>
  <r>
    <n v="2025"/>
    <n v="1"/>
    <x v="88"/>
    <x v="0"/>
    <s v="S13"/>
    <x v="8"/>
    <x v="0"/>
    <s v="S123"/>
    <x v="0"/>
    <n v="172.14893741410157"/>
  </r>
  <r>
    <n v="2025"/>
    <n v="1"/>
    <x v="88"/>
    <x v="0"/>
    <s v="S13"/>
    <x v="8"/>
    <x v="0"/>
    <s v="S2"/>
    <x v="3"/>
    <n v="2820.7588850059997"/>
  </r>
  <r>
    <n v="2025"/>
    <n v="1"/>
    <x v="88"/>
    <x v="0"/>
    <s v="S13"/>
    <x v="8"/>
    <x v="2"/>
    <s v="S121"/>
    <x v="4"/>
    <n v="0.22668053500044152"/>
  </r>
  <r>
    <n v="2025"/>
    <n v="1"/>
    <x v="88"/>
    <x v="0"/>
    <s v="S13"/>
    <x v="8"/>
    <x v="2"/>
    <s v="S122"/>
    <x v="2"/>
    <n v="14035.302208469428"/>
  </r>
  <r>
    <n v="2025"/>
    <n v="1"/>
    <x v="88"/>
    <x v="0"/>
    <s v="S13"/>
    <x v="8"/>
    <x v="2"/>
    <s v="S2"/>
    <x v="3"/>
    <n v="144.44442047999939"/>
  </r>
  <r>
    <n v="2025"/>
    <n v="1"/>
    <x v="88"/>
    <x v="0"/>
    <s v="S13"/>
    <x v="8"/>
    <x v="3"/>
    <s v="S121"/>
    <x v="4"/>
    <n v="1508.4220852093199"/>
  </r>
  <r>
    <n v="2025"/>
    <n v="1"/>
    <x v="88"/>
    <x v="0"/>
    <s v="S13"/>
    <x v="8"/>
    <x v="4"/>
    <s v="S11"/>
    <x v="5"/>
    <n v="1331.4620114730999"/>
  </r>
  <r>
    <n v="2025"/>
    <n v="1"/>
    <x v="88"/>
    <x v="0"/>
    <s v="S13"/>
    <x v="8"/>
    <x v="4"/>
    <s v="S121"/>
    <x v="4"/>
    <n v="4.9999999995634428E-5"/>
  </r>
  <r>
    <n v="2025"/>
    <n v="1"/>
    <x v="88"/>
    <x v="0"/>
    <s v="S13"/>
    <x v="8"/>
    <x v="4"/>
    <s v="S122"/>
    <x v="2"/>
    <n v="807.53739655299989"/>
  </r>
  <r>
    <n v="2025"/>
    <n v="1"/>
    <x v="88"/>
    <x v="0"/>
    <s v="S13"/>
    <x v="8"/>
    <x v="4"/>
    <s v="S125+S126"/>
    <x v="6"/>
    <n v="18.318769999999994"/>
  </r>
  <r>
    <n v="2025"/>
    <n v="1"/>
    <x v="88"/>
    <x v="0"/>
    <s v="S13"/>
    <x v="8"/>
    <x v="4"/>
    <s v="S14+S15"/>
    <x v="9"/>
    <n v="9871.6034255739214"/>
  </r>
  <r>
    <n v="2025"/>
    <n v="1"/>
    <x v="88"/>
    <x v="0"/>
    <s v="S13"/>
    <x v="8"/>
    <x v="5"/>
    <s v="S11"/>
    <x v="5"/>
    <n v="298.81048377899998"/>
  </r>
  <r>
    <n v="2025"/>
    <n v="1"/>
    <x v="88"/>
    <x v="0"/>
    <s v="S13"/>
    <x v="8"/>
    <x v="5"/>
    <s v="S121"/>
    <x v="4"/>
    <n v="4.1006876520001931"/>
  </r>
  <r>
    <n v="2025"/>
    <n v="1"/>
    <x v="88"/>
    <x v="0"/>
    <s v="S13"/>
    <x v="8"/>
    <x v="5"/>
    <s v="S122"/>
    <x v="2"/>
    <n v="599.21464609199995"/>
  </r>
  <r>
    <n v="2025"/>
    <n v="1"/>
    <x v="88"/>
    <x v="0"/>
    <s v="S13"/>
    <x v="8"/>
    <x v="5"/>
    <s v="S125+S126"/>
    <x v="6"/>
    <n v="0.89664428200000001"/>
  </r>
  <r>
    <n v="2025"/>
    <n v="1"/>
    <x v="88"/>
    <x v="0"/>
    <s v="S13"/>
    <x v="8"/>
    <x v="5"/>
    <s v="S13"/>
    <x v="7"/>
    <n v="173.92588750200008"/>
  </r>
  <r>
    <n v="2025"/>
    <n v="1"/>
    <x v="88"/>
    <x v="0"/>
    <s v="S13"/>
    <x v="8"/>
    <x v="5"/>
    <s v="S2"/>
    <x v="3"/>
    <n v="9551.5166930520027"/>
  </r>
  <r>
    <n v="2025"/>
    <n v="1"/>
    <x v="88"/>
    <x v="0"/>
    <s v="S14+S15"/>
    <x v="9"/>
    <x v="0"/>
    <s v="S123"/>
    <x v="0"/>
    <n v="15172.061485896002"/>
  </r>
  <r>
    <n v="2025"/>
    <n v="1"/>
    <x v="88"/>
    <x v="0"/>
    <s v="S14+S15"/>
    <x v="9"/>
    <x v="1"/>
    <s v="S124"/>
    <x v="1"/>
    <n v="18986.648337663002"/>
  </r>
  <r>
    <n v="2025"/>
    <n v="1"/>
    <x v="88"/>
    <x v="0"/>
    <s v="S14+S15"/>
    <x v="9"/>
    <x v="2"/>
    <s v="S122"/>
    <x v="2"/>
    <n v="71504.346090899518"/>
  </r>
  <r>
    <n v="2025"/>
    <n v="1"/>
    <x v="88"/>
    <x v="0"/>
    <s v="S14+S15"/>
    <x v="9"/>
    <x v="2"/>
    <s v="S2"/>
    <x v="3"/>
    <n v="2978.2945800779003"/>
  </r>
  <r>
    <n v="2025"/>
    <n v="1"/>
    <x v="88"/>
    <x v="0"/>
    <s v="S14+S15"/>
    <x v="9"/>
    <x v="3"/>
    <s v="S121"/>
    <x v="4"/>
    <n v="7393.911525962576"/>
  </r>
  <r>
    <n v="2025"/>
    <n v="1"/>
    <x v="88"/>
    <x v="0"/>
    <s v="S14+S15"/>
    <x v="9"/>
    <x v="5"/>
    <s v="S11"/>
    <x v="5"/>
    <n v="1.6002489900000005"/>
  </r>
  <r>
    <n v="2025"/>
    <n v="1"/>
    <x v="88"/>
    <x v="0"/>
    <s v="S14+S15"/>
    <x v="9"/>
    <x v="5"/>
    <s v="S121"/>
    <x v="4"/>
    <n v="0"/>
  </r>
  <r>
    <n v="2025"/>
    <n v="1"/>
    <x v="88"/>
    <x v="0"/>
    <s v="S14+S15"/>
    <x v="9"/>
    <x v="5"/>
    <s v="S125+S126"/>
    <x v="6"/>
    <n v="3.2314250428207512"/>
  </r>
  <r>
    <n v="2025"/>
    <n v="1"/>
    <x v="88"/>
    <x v="0"/>
    <s v="S14+S15"/>
    <x v="9"/>
    <x v="5"/>
    <s v="S2"/>
    <x v="3"/>
    <n v="1672.2344405479996"/>
  </r>
  <r>
    <n v="2025"/>
    <n v="1"/>
    <x v="88"/>
    <x v="0"/>
    <s v="S2"/>
    <x v="10"/>
    <x v="0"/>
    <s v="S123"/>
    <x v="0"/>
    <n v="1925.4237132110004"/>
  </r>
  <r>
    <n v="2025"/>
    <n v="1"/>
    <x v="88"/>
    <x v="0"/>
    <s v="S2"/>
    <x v="10"/>
    <x v="0"/>
    <s v="S124"/>
    <x v="1"/>
    <n v="1.8626451492309571E-12"/>
  </r>
  <r>
    <n v="2025"/>
    <n v="1"/>
    <x v="88"/>
    <x v="0"/>
    <s v="S2"/>
    <x v="10"/>
    <x v="1"/>
    <s v="S124"/>
    <x v="1"/>
    <n v="3531.0464435930003"/>
  </r>
  <r>
    <n v="2025"/>
    <n v="1"/>
    <x v="88"/>
    <x v="0"/>
    <s v="S2"/>
    <x v="10"/>
    <x v="2"/>
    <s v="S121"/>
    <x v="4"/>
    <n v="77.009800170000005"/>
  </r>
  <r>
    <n v="2025"/>
    <n v="1"/>
    <x v="88"/>
    <x v="0"/>
    <s v="S2"/>
    <x v="10"/>
    <x v="2"/>
    <s v="S122"/>
    <x v="2"/>
    <n v="2278.4311334989998"/>
  </r>
  <r>
    <n v="2025"/>
    <n v="1"/>
    <x v="88"/>
    <x v="0"/>
    <s v="S2"/>
    <x v="10"/>
    <x v="4"/>
    <s v="S11"/>
    <x v="5"/>
    <n v="89179.220872627047"/>
  </r>
  <r>
    <n v="2025"/>
    <n v="1"/>
    <x v="88"/>
    <x v="0"/>
    <s v="S2"/>
    <x v="10"/>
    <x v="4"/>
    <s v="S121"/>
    <x v="4"/>
    <n v="3144.4229766579992"/>
  </r>
  <r>
    <n v="2025"/>
    <n v="1"/>
    <x v="88"/>
    <x v="0"/>
    <s v="S2"/>
    <x v="10"/>
    <x v="4"/>
    <s v="S122"/>
    <x v="2"/>
    <n v="12953.184715700003"/>
  </r>
  <r>
    <n v="2025"/>
    <n v="1"/>
    <x v="88"/>
    <x v="0"/>
    <s v="S2"/>
    <x v="10"/>
    <x v="4"/>
    <s v="S125+S126"/>
    <x v="6"/>
    <n v="6212.332124558"/>
  </r>
  <r>
    <n v="2025"/>
    <n v="1"/>
    <x v="88"/>
    <x v="0"/>
    <s v="S2"/>
    <x v="10"/>
    <x v="4"/>
    <s v="S128"/>
    <x v="8"/>
    <n v="3.0000222466242123E-9"/>
  </r>
  <r>
    <n v="2025"/>
    <n v="1"/>
    <x v="88"/>
    <x v="0"/>
    <s v="S2"/>
    <x v="10"/>
    <x v="4"/>
    <s v="S13"/>
    <x v="7"/>
    <n v="3004.9263686460004"/>
  </r>
  <r>
    <n v="2025"/>
    <n v="1"/>
    <x v="88"/>
    <x v="0"/>
    <s v="S2"/>
    <x v="10"/>
    <x v="5"/>
    <s v="S11"/>
    <x v="5"/>
    <n v="48296.942877366586"/>
  </r>
  <r>
    <n v="2025"/>
    <n v="1"/>
    <x v="88"/>
    <x v="0"/>
    <s v="S2"/>
    <x v="10"/>
    <x v="5"/>
    <s v="S121"/>
    <x v="4"/>
    <n v="-6.999856744016597E-9"/>
  </r>
  <r>
    <n v="2025"/>
    <n v="1"/>
    <x v="88"/>
    <x v="0"/>
    <s v="S2"/>
    <x v="10"/>
    <x v="5"/>
    <s v="S122"/>
    <x v="2"/>
    <n v="14017.317381203004"/>
  </r>
  <r>
    <n v="2025"/>
    <n v="1"/>
    <x v="88"/>
    <x v="0"/>
    <s v="S2"/>
    <x v="10"/>
    <x v="5"/>
    <s v="S125+S126"/>
    <x v="6"/>
    <n v="4845.0527126384113"/>
  </r>
  <r>
    <n v="2025"/>
    <n v="1"/>
    <x v="88"/>
    <x v="0"/>
    <s v="S2"/>
    <x v="10"/>
    <x v="5"/>
    <s v="S13"/>
    <x v="7"/>
    <n v="44276.043359266987"/>
  </r>
  <r>
    <n v="2025"/>
    <n v="1"/>
    <x v="88"/>
    <x v="1"/>
    <s v="S11"/>
    <x v="0"/>
    <x v="0"/>
    <s v="S123"/>
    <x v="0"/>
    <n v="-653.24739324458869"/>
  </r>
  <r>
    <n v="2025"/>
    <n v="1"/>
    <x v="88"/>
    <x v="1"/>
    <s v="S11"/>
    <x v="0"/>
    <x v="1"/>
    <s v="S124"/>
    <x v="1"/>
    <n v="966.32886664040075"/>
  </r>
  <r>
    <n v="2025"/>
    <n v="1"/>
    <x v="88"/>
    <x v="1"/>
    <s v="S11"/>
    <x v="0"/>
    <x v="2"/>
    <s v="S122"/>
    <x v="2"/>
    <n v="-1031.9210396914052"/>
  </r>
  <r>
    <n v="2025"/>
    <n v="1"/>
    <x v="88"/>
    <x v="1"/>
    <s v="S11"/>
    <x v="0"/>
    <x v="2"/>
    <s v="S2"/>
    <x v="3"/>
    <n v="532.66251322079995"/>
  </r>
  <r>
    <n v="2025"/>
    <n v="1"/>
    <x v="88"/>
    <x v="1"/>
    <s v="S11"/>
    <x v="0"/>
    <x v="3"/>
    <s v="S121"/>
    <x v="4"/>
    <n v="23.965143899999998"/>
  </r>
  <r>
    <n v="2025"/>
    <n v="1"/>
    <x v="88"/>
    <x v="1"/>
    <s v="S11"/>
    <x v="0"/>
    <x v="4"/>
    <s v="S11"/>
    <x v="5"/>
    <n v="-0.86635000000000006"/>
  </r>
  <r>
    <n v="2025"/>
    <n v="1"/>
    <x v="88"/>
    <x v="1"/>
    <s v="S11"/>
    <x v="0"/>
    <x v="4"/>
    <s v="S122"/>
    <x v="2"/>
    <n v="-2.9103830456733704E-14"/>
  </r>
  <r>
    <n v="2025"/>
    <n v="1"/>
    <x v="88"/>
    <x v="1"/>
    <s v="S11"/>
    <x v="0"/>
    <x v="4"/>
    <s v="S2"/>
    <x v="3"/>
    <n v="224.49002108100001"/>
  </r>
  <r>
    <n v="2025"/>
    <n v="1"/>
    <x v="88"/>
    <x v="1"/>
    <s v="S11"/>
    <x v="0"/>
    <x v="5"/>
    <s v="S11"/>
    <x v="5"/>
    <n v="-549.71575485234689"/>
  </r>
  <r>
    <n v="2025"/>
    <n v="1"/>
    <x v="88"/>
    <x v="1"/>
    <s v="S11"/>
    <x v="0"/>
    <x v="5"/>
    <s v="S121"/>
    <x v="4"/>
    <n v="-369.6586377782844"/>
  </r>
  <r>
    <n v="2025"/>
    <n v="1"/>
    <x v="88"/>
    <x v="1"/>
    <s v="S11"/>
    <x v="0"/>
    <x v="5"/>
    <s v="S122"/>
    <x v="2"/>
    <n v="751.16268997543739"/>
  </r>
  <r>
    <n v="2025"/>
    <n v="1"/>
    <x v="88"/>
    <x v="1"/>
    <s v="S11"/>
    <x v="0"/>
    <x v="5"/>
    <s v="S124"/>
    <x v="1"/>
    <n v="-4.7182265949677111"/>
  </r>
  <r>
    <n v="2025"/>
    <n v="1"/>
    <x v="88"/>
    <x v="1"/>
    <s v="S11"/>
    <x v="0"/>
    <x v="5"/>
    <s v="S125+S126"/>
    <x v="6"/>
    <n v="-53.407014898669438"/>
  </r>
  <r>
    <n v="2025"/>
    <n v="1"/>
    <x v="88"/>
    <x v="1"/>
    <s v="S11"/>
    <x v="0"/>
    <x v="5"/>
    <s v="S13"/>
    <x v="7"/>
    <n v="127.79962034536456"/>
  </r>
  <r>
    <n v="2025"/>
    <n v="1"/>
    <x v="88"/>
    <x v="1"/>
    <s v="S11"/>
    <x v="0"/>
    <x v="5"/>
    <s v="S2"/>
    <x v="3"/>
    <n v="327.61859849700005"/>
  </r>
  <r>
    <n v="2025"/>
    <n v="1"/>
    <x v="88"/>
    <x v="1"/>
    <s v="S121"/>
    <x v="1"/>
    <x v="2"/>
    <s v="S122"/>
    <x v="2"/>
    <n v="-3.9663550000000004E-3"/>
  </r>
  <r>
    <n v="2025"/>
    <n v="1"/>
    <x v="88"/>
    <x v="1"/>
    <s v="S121"/>
    <x v="1"/>
    <x v="2"/>
    <s v="S2"/>
    <x v="3"/>
    <n v="-667.1353689959999"/>
  </r>
  <r>
    <n v="2025"/>
    <n v="1"/>
    <x v="88"/>
    <x v="1"/>
    <s v="S121"/>
    <x v="1"/>
    <x v="3"/>
    <s v="S2"/>
    <x v="3"/>
    <n v="-1.4486842E-2"/>
  </r>
  <r>
    <n v="2025"/>
    <n v="1"/>
    <x v="88"/>
    <x v="1"/>
    <s v="S121"/>
    <x v="1"/>
    <x v="4"/>
    <s v="S122"/>
    <x v="2"/>
    <n v="-690.28928919999998"/>
  </r>
  <r>
    <n v="2025"/>
    <n v="1"/>
    <x v="88"/>
    <x v="1"/>
    <s v="S121"/>
    <x v="1"/>
    <x v="4"/>
    <s v="S13"/>
    <x v="7"/>
    <n v="0"/>
  </r>
  <r>
    <n v="2025"/>
    <n v="1"/>
    <x v="88"/>
    <x v="1"/>
    <s v="S121"/>
    <x v="1"/>
    <x v="4"/>
    <s v="S2"/>
    <x v="3"/>
    <n v="-0.20277087499999999"/>
  </r>
  <r>
    <n v="2025"/>
    <n v="1"/>
    <x v="88"/>
    <x v="1"/>
    <s v="S121"/>
    <x v="1"/>
    <x v="5"/>
    <s v="S122"/>
    <x v="2"/>
    <n v="-267.3644491"/>
  </r>
  <r>
    <n v="2025"/>
    <n v="1"/>
    <x v="88"/>
    <x v="1"/>
    <s v="S121"/>
    <x v="1"/>
    <x v="5"/>
    <s v="S2"/>
    <x v="3"/>
    <n v="434.46897752399997"/>
  </r>
  <r>
    <n v="2025"/>
    <n v="1"/>
    <x v="88"/>
    <x v="1"/>
    <s v="S122"/>
    <x v="2"/>
    <x v="0"/>
    <s v="S123"/>
    <x v="0"/>
    <n v="-81.274944930554497"/>
  </r>
  <r>
    <n v="2025"/>
    <n v="1"/>
    <x v="88"/>
    <x v="1"/>
    <s v="S122"/>
    <x v="2"/>
    <x v="2"/>
    <s v="S121"/>
    <x v="4"/>
    <n v="-1760.6038167000002"/>
  </r>
  <r>
    <n v="2025"/>
    <n v="1"/>
    <x v="88"/>
    <x v="1"/>
    <s v="S122"/>
    <x v="2"/>
    <x v="2"/>
    <s v="S122"/>
    <x v="2"/>
    <n v="-511.19090688473989"/>
  </r>
  <r>
    <n v="2025"/>
    <n v="1"/>
    <x v="88"/>
    <x v="1"/>
    <s v="S122"/>
    <x v="2"/>
    <x v="2"/>
    <s v="S2"/>
    <x v="3"/>
    <n v="-1044.99692682"/>
  </r>
  <r>
    <n v="2025"/>
    <n v="1"/>
    <x v="88"/>
    <x v="1"/>
    <s v="S122"/>
    <x v="2"/>
    <x v="3"/>
    <s v="S121"/>
    <x v="4"/>
    <n v="-110.83258958002"/>
  </r>
  <r>
    <n v="2025"/>
    <n v="1"/>
    <x v="88"/>
    <x v="1"/>
    <s v="S122"/>
    <x v="2"/>
    <x v="3"/>
    <s v="S2"/>
    <x v="3"/>
    <n v="215.92975448000001"/>
  </r>
  <r>
    <n v="2025"/>
    <n v="1"/>
    <x v="88"/>
    <x v="1"/>
    <s v="S122"/>
    <x v="2"/>
    <x v="4"/>
    <s v="S11"/>
    <x v="5"/>
    <n v="1021.3207264831157"/>
  </r>
  <r>
    <n v="2025"/>
    <n v="1"/>
    <x v="88"/>
    <x v="1"/>
    <s v="S122"/>
    <x v="2"/>
    <x v="4"/>
    <s v="S122"/>
    <x v="2"/>
    <n v="1168.7321178626898"/>
  </r>
  <r>
    <n v="2025"/>
    <n v="1"/>
    <x v="88"/>
    <x v="1"/>
    <s v="S122"/>
    <x v="2"/>
    <x v="4"/>
    <s v="S124"/>
    <x v="1"/>
    <n v="3.7228122673813289"/>
  </r>
  <r>
    <n v="2025"/>
    <n v="1"/>
    <x v="88"/>
    <x v="1"/>
    <s v="S122"/>
    <x v="2"/>
    <x v="4"/>
    <s v="S125+S126"/>
    <x v="6"/>
    <n v="-450.03813528119707"/>
  </r>
  <r>
    <n v="2025"/>
    <n v="1"/>
    <x v="88"/>
    <x v="1"/>
    <s v="S122"/>
    <x v="2"/>
    <x v="4"/>
    <s v="S128"/>
    <x v="8"/>
    <n v="-458.18953999999997"/>
  </r>
  <r>
    <n v="2025"/>
    <n v="1"/>
    <x v="88"/>
    <x v="1"/>
    <s v="S122"/>
    <x v="2"/>
    <x v="4"/>
    <s v="S13"/>
    <x v="7"/>
    <n v="-20.912896036999999"/>
  </r>
  <r>
    <n v="2025"/>
    <n v="1"/>
    <x v="88"/>
    <x v="1"/>
    <s v="S122"/>
    <x v="2"/>
    <x v="4"/>
    <s v="S14+S15"/>
    <x v="9"/>
    <n v="1591.4405823341399"/>
  </r>
  <r>
    <n v="2025"/>
    <n v="1"/>
    <x v="88"/>
    <x v="1"/>
    <s v="S122"/>
    <x v="2"/>
    <x v="4"/>
    <s v="S2"/>
    <x v="3"/>
    <n v="-318.119654454"/>
  </r>
  <r>
    <n v="2025"/>
    <n v="1"/>
    <x v="88"/>
    <x v="1"/>
    <s v="S122"/>
    <x v="2"/>
    <x v="5"/>
    <s v="S11"/>
    <x v="5"/>
    <n v="39.254945192731626"/>
  </r>
  <r>
    <n v="2025"/>
    <n v="1"/>
    <x v="88"/>
    <x v="1"/>
    <s v="S122"/>
    <x v="2"/>
    <x v="5"/>
    <s v="S121"/>
    <x v="4"/>
    <n v="1962.8247569203184"/>
  </r>
  <r>
    <n v="2025"/>
    <n v="1"/>
    <x v="88"/>
    <x v="1"/>
    <s v="S122"/>
    <x v="2"/>
    <x v="5"/>
    <s v="S122"/>
    <x v="2"/>
    <n v="-566.0908751836597"/>
  </r>
  <r>
    <n v="2025"/>
    <n v="1"/>
    <x v="88"/>
    <x v="1"/>
    <s v="S122"/>
    <x v="2"/>
    <x v="5"/>
    <s v="S124"/>
    <x v="1"/>
    <n v="1.4210854715202004E-17"/>
  </r>
  <r>
    <n v="2025"/>
    <n v="1"/>
    <x v="88"/>
    <x v="1"/>
    <s v="S122"/>
    <x v="2"/>
    <x v="5"/>
    <s v="S125+S126"/>
    <x v="6"/>
    <n v="16.743132184334989"/>
  </r>
  <r>
    <n v="2025"/>
    <n v="1"/>
    <x v="88"/>
    <x v="1"/>
    <s v="S122"/>
    <x v="2"/>
    <x v="5"/>
    <s v="S13"/>
    <x v="7"/>
    <n v="429.19418164671924"/>
  </r>
  <r>
    <n v="2025"/>
    <n v="1"/>
    <x v="88"/>
    <x v="1"/>
    <s v="S122"/>
    <x v="2"/>
    <x v="5"/>
    <s v="S2"/>
    <x v="3"/>
    <n v="-89.765955657999882"/>
  </r>
  <r>
    <n v="2025"/>
    <n v="1"/>
    <x v="88"/>
    <x v="1"/>
    <s v="S123"/>
    <x v="3"/>
    <x v="2"/>
    <s v="S122"/>
    <x v="2"/>
    <n v="-428.37617623099999"/>
  </r>
  <r>
    <n v="2025"/>
    <n v="1"/>
    <x v="88"/>
    <x v="1"/>
    <s v="S123"/>
    <x v="3"/>
    <x v="5"/>
    <s v="S11"/>
    <x v="5"/>
    <n v="186.29587045300002"/>
  </r>
  <r>
    <n v="2025"/>
    <n v="1"/>
    <x v="88"/>
    <x v="1"/>
    <s v="S123"/>
    <x v="3"/>
    <x v="5"/>
    <s v="S121"/>
    <x v="4"/>
    <n v="-1084.6104180259997"/>
  </r>
  <r>
    <n v="2025"/>
    <n v="1"/>
    <x v="88"/>
    <x v="1"/>
    <s v="S123"/>
    <x v="3"/>
    <x v="5"/>
    <s v="S122"/>
    <x v="2"/>
    <n v="1262.931011118"/>
  </r>
  <r>
    <n v="2025"/>
    <n v="1"/>
    <x v="88"/>
    <x v="1"/>
    <s v="S123"/>
    <x v="3"/>
    <x v="5"/>
    <s v="S124"/>
    <x v="1"/>
    <n v="-24.416278206999998"/>
  </r>
  <r>
    <n v="2025"/>
    <n v="1"/>
    <x v="88"/>
    <x v="1"/>
    <s v="S123"/>
    <x v="3"/>
    <x v="5"/>
    <s v="S125+S126"/>
    <x v="6"/>
    <n v="61.267536786999997"/>
  </r>
  <r>
    <n v="2025"/>
    <n v="1"/>
    <x v="88"/>
    <x v="1"/>
    <s v="S123"/>
    <x v="3"/>
    <x v="5"/>
    <s v="S13"/>
    <x v="7"/>
    <n v="254.838034542"/>
  </r>
  <r>
    <n v="2025"/>
    <n v="1"/>
    <x v="88"/>
    <x v="1"/>
    <s v="S123"/>
    <x v="3"/>
    <x v="5"/>
    <s v="S2"/>
    <x v="3"/>
    <n v="0.71906708500000005"/>
  </r>
  <r>
    <n v="2025"/>
    <n v="1"/>
    <x v="88"/>
    <x v="1"/>
    <s v="S124"/>
    <x v="4"/>
    <x v="0"/>
    <s v="S123"/>
    <x v="0"/>
    <n v="-13.486838360634588"/>
  </r>
  <r>
    <n v="2025"/>
    <n v="1"/>
    <x v="88"/>
    <x v="1"/>
    <s v="S124"/>
    <x v="4"/>
    <x v="1"/>
    <s v="S124"/>
    <x v="1"/>
    <n v="708.98406302500007"/>
  </r>
  <r>
    <n v="2025"/>
    <n v="1"/>
    <x v="88"/>
    <x v="1"/>
    <s v="S124"/>
    <x v="4"/>
    <x v="1"/>
    <s v="S2"/>
    <x v="3"/>
    <n v="169.62101033400003"/>
  </r>
  <r>
    <n v="2025"/>
    <n v="1"/>
    <x v="88"/>
    <x v="1"/>
    <s v="S124"/>
    <x v="4"/>
    <x v="2"/>
    <s v="S122"/>
    <x v="2"/>
    <n v="-155.66886989800003"/>
  </r>
  <r>
    <n v="2025"/>
    <n v="1"/>
    <x v="88"/>
    <x v="1"/>
    <s v="S124"/>
    <x v="4"/>
    <x v="4"/>
    <s v="S11"/>
    <x v="5"/>
    <n v="177.62541999999999"/>
  </r>
  <r>
    <n v="2025"/>
    <n v="1"/>
    <x v="88"/>
    <x v="1"/>
    <s v="S124"/>
    <x v="4"/>
    <x v="4"/>
    <s v="S125+S126"/>
    <x v="6"/>
    <n v="-25.475479999999997"/>
  </r>
  <r>
    <n v="2025"/>
    <n v="1"/>
    <x v="88"/>
    <x v="1"/>
    <s v="S124"/>
    <x v="4"/>
    <x v="4"/>
    <s v="S14+S15"/>
    <x v="9"/>
    <n v="54.419159999999998"/>
  </r>
  <r>
    <n v="2025"/>
    <n v="1"/>
    <x v="88"/>
    <x v="1"/>
    <s v="S124"/>
    <x v="4"/>
    <x v="4"/>
    <s v="S2"/>
    <x v="3"/>
    <n v="79.301169999999999"/>
  </r>
  <r>
    <n v="2025"/>
    <n v="1"/>
    <x v="88"/>
    <x v="1"/>
    <s v="S124"/>
    <x v="4"/>
    <x v="5"/>
    <s v="S11"/>
    <x v="5"/>
    <n v="-352.50080423484377"/>
  </r>
  <r>
    <n v="2025"/>
    <n v="1"/>
    <x v="88"/>
    <x v="1"/>
    <s v="S124"/>
    <x v="4"/>
    <x v="5"/>
    <s v="S121"/>
    <x v="4"/>
    <n v="-39.93809364909395"/>
  </r>
  <r>
    <n v="2025"/>
    <n v="1"/>
    <x v="88"/>
    <x v="1"/>
    <s v="S124"/>
    <x v="4"/>
    <x v="5"/>
    <s v="S122"/>
    <x v="2"/>
    <n v="828.03052658833496"/>
  </r>
  <r>
    <n v="2025"/>
    <n v="1"/>
    <x v="88"/>
    <x v="1"/>
    <s v="S124"/>
    <x v="4"/>
    <x v="5"/>
    <s v="S124"/>
    <x v="1"/>
    <n v="1.6531780367868589"/>
  </r>
  <r>
    <n v="2025"/>
    <n v="1"/>
    <x v="88"/>
    <x v="1"/>
    <s v="S124"/>
    <x v="4"/>
    <x v="5"/>
    <s v="S125+S126"/>
    <x v="6"/>
    <n v="34.792012090816073"/>
  </r>
  <r>
    <n v="2025"/>
    <n v="1"/>
    <x v="88"/>
    <x v="1"/>
    <s v="S124"/>
    <x v="4"/>
    <x v="5"/>
    <s v="S13"/>
    <x v="7"/>
    <n v="352.24535026900003"/>
  </r>
  <r>
    <n v="2025"/>
    <n v="1"/>
    <x v="88"/>
    <x v="1"/>
    <s v="S124"/>
    <x v="4"/>
    <x v="5"/>
    <s v="S2"/>
    <x v="3"/>
    <n v="346.04168828500002"/>
  </r>
  <r>
    <n v="2025"/>
    <n v="1"/>
    <x v="88"/>
    <x v="1"/>
    <s v="S125+S126"/>
    <x v="5"/>
    <x v="0"/>
    <s v="S123"/>
    <x v="0"/>
    <n v="91.173487329646534"/>
  </r>
  <r>
    <n v="2025"/>
    <n v="1"/>
    <x v="88"/>
    <x v="1"/>
    <s v="S125+S126"/>
    <x v="5"/>
    <x v="0"/>
    <s v="S2"/>
    <x v="3"/>
    <n v="1.2458061"/>
  </r>
  <r>
    <n v="2025"/>
    <n v="1"/>
    <x v="88"/>
    <x v="1"/>
    <s v="S125+S126"/>
    <x v="5"/>
    <x v="1"/>
    <s v="S124"/>
    <x v="1"/>
    <n v="-224.16800881778838"/>
  </r>
  <r>
    <n v="2025"/>
    <n v="1"/>
    <x v="88"/>
    <x v="1"/>
    <s v="S125+S126"/>
    <x v="5"/>
    <x v="1"/>
    <s v="S2"/>
    <x v="3"/>
    <n v="-10.6205327"/>
  </r>
  <r>
    <n v="2025"/>
    <n v="1"/>
    <x v="88"/>
    <x v="1"/>
    <s v="S125+S126"/>
    <x v="5"/>
    <x v="2"/>
    <s v="S122"/>
    <x v="2"/>
    <n v="717.92803980790006"/>
  </r>
  <r>
    <n v="2025"/>
    <n v="1"/>
    <x v="88"/>
    <x v="1"/>
    <s v="S125+S126"/>
    <x v="5"/>
    <x v="2"/>
    <s v="S2"/>
    <x v="3"/>
    <n v="-2.1841309559999935"/>
  </r>
  <r>
    <n v="2025"/>
    <n v="1"/>
    <x v="88"/>
    <x v="1"/>
    <s v="S125+S126"/>
    <x v="5"/>
    <x v="3"/>
    <s v="S121"/>
    <x v="4"/>
    <n v="1.3340393160999999"/>
  </r>
  <r>
    <n v="2025"/>
    <n v="1"/>
    <x v="88"/>
    <x v="1"/>
    <s v="S125+S126"/>
    <x v="5"/>
    <x v="3"/>
    <s v="S2"/>
    <x v="3"/>
    <n v="1.0933861"/>
  </r>
  <r>
    <n v="2025"/>
    <n v="1"/>
    <x v="88"/>
    <x v="1"/>
    <s v="S125+S126"/>
    <x v="5"/>
    <x v="4"/>
    <s v="S11"/>
    <x v="5"/>
    <n v="-58.286543924684111"/>
  </r>
  <r>
    <n v="2025"/>
    <n v="1"/>
    <x v="88"/>
    <x v="1"/>
    <s v="S125+S126"/>
    <x v="5"/>
    <x v="4"/>
    <s v="S125+S126"/>
    <x v="6"/>
    <n v="0"/>
  </r>
  <r>
    <n v="2025"/>
    <n v="1"/>
    <x v="88"/>
    <x v="1"/>
    <s v="S125+S126"/>
    <x v="5"/>
    <x v="4"/>
    <s v="S14+S15"/>
    <x v="9"/>
    <n v="343.78097700000001"/>
  </r>
  <r>
    <n v="2025"/>
    <n v="1"/>
    <x v="88"/>
    <x v="1"/>
    <s v="S125+S126"/>
    <x v="5"/>
    <x v="5"/>
    <s v="S11"/>
    <x v="5"/>
    <n v="-34.30181321152596"/>
  </r>
  <r>
    <n v="2025"/>
    <n v="1"/>
    <x v="88"/>
    <x v="1"/>
    <s v="S125+S126"/>
    <x v="5"/>
    <x v="5"/>
    <s v="S121"/>
    <x v="4"/>
    <n v="30.188299999999998"/>
  </r>
  <r>
    <n v="2025"/>
    <n v="1"/>
    <x v="88"/>
    <x v="1"/>
    <s v="S125+S126"/>
    <x v="5"/>
    <x v="5"/>
    <s v="S122"/>
    <x v="2"/>
    <n v="-117.85112405836868"/>
  </r>
  <r>
    <n v="2025"/>
    <n v="1"/>
    <x v="88"/>
    <x v="1"/>
    <s v="S125+S126"/>
    <x v="5"/>
    <x v="5"/>
    <s v="S124"/>
    <x v="1"/>
    <n v="-3.9144903225792402E-4"/>
  </r>
  <r>
    <n v="2025"/>
    <n v="1"/>
    <x v="88"/>
    <x v="1"/>
    <s v="S125+S126"/>
    <x v="5"/>
    <x v="5"/>
    <s v="S125+S126"/>
    <x v="6"/>
    <n v="-18.628791953750103"/>
  </r>
  <r>
    <n v="2025"/>
    <n v="1"/>
    <x v="88"/>
    <x v="1"/>
    <s v="S125+S126"/>
    <x v="5"/>
    <x v="5"/>
    <s v="S13"/>
    <x v="7"/>
    <n v="60.852486211207449"/>
  </r>
  <r>
    <n v="2025"/>
    <n v="1"/>
    <x v="88"/>
    <x v="1"/>
    <s v="S125+S126"/>
    <x v="5"/>
    <x v="5"/>
    <s v="S2"/>
    <x v="3"/>
    <n v="-342.87013999999999"/>
  </r>
  <r>
    <n v="2025"/>
    <n v="1"/>
    <x v="88"/>
    <x v="1"/>
    <s v="S128"/>
    <x v="6"/>
    <x v="0"/>
    <s v="S123"/>
    <x v="0"/>
    <n v="34.819479537054612"/>
  </r>
  <r>
    <n v="2025"/>
    <n v="1"/>
    <x v="88"/>
    <x v="1"/>
    <s v="S128"/>
    <x v="6"/>
    <x v="0"/>
    <s v="S2"/>
    <x v="3"/>
    <n v="-9.3729099999999992"/>
  </r>
  <r>
    <n v="2025"/>
    <n v="1"/>
    <x v="88"/>
    <x v="1"/>
    <s v="S128"/>
    <x v="6"/>
    <x v="1"/>
    <s v="S124"/>
    <x v="1"/>
    <n v="-152.3145503634349"/>
  </r>
  <r>
    <n v="2025"/>
    <n v="1"/>
    <x v="88"/>
    <x v="1"/>
    <s v="S128"/>
    <x v="6"/>
    <x v="1"/>
    <s v="S2"/>
    <x v="3"/>
    <n v="-111.97825"/>
  </r>
  <r>
    <n v="2025"/>
    <n v="1"/>
    <x v="88"/>
    <x v="1"/>
    <s v="S128"/>
    <x v="6"/>
    <x v="2"/>
    <s v="S122"/>
    <x v="2"/>
    <n v="296.96523000000002"/>
  </r>
  <r>
    <n v="2025"/>
    <n v="1"/>
    <x v="88"/>
    <x v="1"/>
    <s v="S128"/>
    <x v="6"/>
    <x v="2"/>
    <s v="S2"/>
    <x v="3"/>
    <n v="47.313305720999999"/>
  </r>
  <r>
    <n v="2025"/>
    <n v="1"/>
    <x v="88"/>
    <x v="1"/>
    <s v="S128"/>
    <x v="6"/>
    <x v="3"/>
    <s v="S121"/>
    <x v="4"/>
    <n v="-2.3390300000000002"/>
  </r>
  <r>
    <n v="2025"/>
    <n v="1"/>
    <x v="88"/>
    <x v="1"/>
    <s v="S128"/>
    <x v="6"/>
    <x v="4"/>
    <s v="S11"/>
    <x v="5"/>
    <n v="107.44474000000001"/>
  </r>
  <r>
    <n v="2025"/>
    <n v="1"/>
    <x v="88"/>
    <x v="1"/>
    <s v="S128"/>
    <x v="6"/>
    <x v="4"/>
    <s v="S14+S15"/>
    <x v="9"/>
    <n v="314.50085000000001"/>
  </r>
  <r>
    <n v="2025"/>
    <n v="1"/>
    <x v="88"/>
    <x v="1"/>
    <s v="S128"/>
    <x v="6"/>
    <x v="5"/>
    <s v="S11"/>
    <x v="5"/>
    <n v="99.406421970958448"/>
  </r>
  <r>
    <n v="2025"/>
    <n v="1"/>
    <x v="88"/>
    <x v="1"/>
    <s v="S128"/>
    <x v="6"/>
    <x v="5"/>
    <s v="S121"/>
    <x v="4"/>
    <n v="78.248499999999993"/>
  </r>
  <r>
    <n v="2025"/>
    <n v="1"/>
    <x v="88"/>
    <x v="1"/>
    <s v="S128"/>
    <x v="6"/>
    <x v="5"/>
    <s v="S122"/>
    <x v="2"/>
    <n v="-33.155640000000005"/>
  </r>
  <r>
    <n v="2025"/>
    <n v="1"/>
    <x v="88"/>
    <x v="1"/>
    <s v="S128"/>
    <x v="6"/>
    <x v="5"/>
    <s v="S124"/>
    <x v="1"/>
    <n v="-1.6119239055069086"/>
  </r>
  <r>
    <n v="2025"/>
    <n v="1"/>
    <x v="88"/>
    <x v="1"/>
    <s v="S128"/>
    <x v="6"/>
    <x v="5"/>
    <s v="S125+S126"/>
    <x v="6"/>
    <n v="-125.18345806545152"/>
  </r>
  <r>
    <n v="2025"/>
    <n v="1"/>
    <x v="88"/>
    <x v="1"/>
    <s v="S128"/>
    <x v="6"/>
    <x v="5"/>
    <s v="S13"/>
    <x v="7"/>
    <n v="160.05710999999999"/>
  </r>
  <r>
    <n v="2025"/>
    <n v="1"/>
    <x v="88"/>
    <x v="1"/>
    <s v="S128"/>
    <x v="6"/>
    <x v="5"/>
    <s v="S2"/>
    <x v="3"/>
    <n v="154.11107355799999"/>
  </r>
  <r>
    <n v="2025"/>
    <n v="1"/>
    <x v="88"/>
    <x v="1"/>
    <s v="S129"/>
    <x v="7"/>
    <x v="1"/>
    <s v="S124"/>
    <x v="1"/>
    <n v="-20.089089359028264"/>
  </r>
  <r>
    <n v="2025"/>
    <n v="1"/>
    <x v="88"/>
    <x v="1"/>
    <s v="S129"/>
    <x v="7"/>
    <x v="1"/>
    <s v="S2"/>
    <x v="3"/>
    <n v="1081.3473794149998"/>
  </r>
  <r>
    <n v="2025"/>
    <n v="1"/>
    <x v="88"/>
    <x v="1"/>
    <s v="S129"/>
    <x v="7"/>
    <x v="2"/>
    <s v="S122"/>
    <x v="2"/>
    <n v="-1000.7983147749999"/>
  </r>
  <r>
    <n v="2025"/>
    <n v="1"/>
    <x v="88"/>
    <x v="1"/>
    <s v="S129"/>
    <x v="7"/>
    <x v="2"/>
    <s v="S2"/>
    <x v="3"/>
    <n v="-1155.5481295449999"/>
  </r>
  <r>
    <n v="2025"/>
    <n v="1"/>
    <x v="88"/>
    <x v="1"/>
    <s v="S129"/>
    <x v="7"/>
    <x v="4"/>
    <s v="S11"/>
    <x v="5"/>
    <n v="-0.13971"/>
  </r>
  <r>
    <n v="2025"/>
    <n v="1"/>
    <x v="88"/>
    <x v="1"/>
    <s v="S129"/>
    <x v="7"/>
    <x v="4"/>
    <s v="S2"/>
    <x v="3"/>
    <n v="4.1420529999999997E-3"/>
  </r>
  <r>
    <n v="2025"/>
    <n v="1"/>
    <x v="88"/>
    <x v="1"/>
    <s v="S129"/>
    <x v="7"/>
    <x v="5"/>
    <s v="S11"/>
    <x v="5"/>
    <n v="94.428846546306076"/>
  </r>
  <r>
    <n v="2025"/>
    <n v="1"/>
    <x v="88"/>
    <x v="1"/>
    <s v="S129"/>
    <x v="7"/>
    <x v="5"/>
    <s v="S121"/>
    <x v="4"/>
    <n v="452.21990685205992"/>
  </r>
  <r>
    <n v="2025"/>
    <n v="1"/>
    <x v="88"/>
    <x v="1"/>
    <s v="S129"/>
    <x v="7"/>
    <x v="5"/>
    <s v="S122"/>
    <x v="2"/>
    <n v="-1001.0059346784999"/>
  </r>
  <r>
    <n v="2025"/>
    <n v="1"/>
    <x v="88"/>
    <x v="1"/>
    <s v="S129"/>
    <x v="7"/>
    <x v="5"/>
    <s v="S124"/>
    <x v="1"/>
    <n v="17.583029852338711"/>
  </r>
  <r>
    <n v="2025"/>
    <n v="1"/>
    <x v="88"/>
    <x v="1"/>
    <s v="S129"/>
    <x v="7"/>
    <x v="5"/>
    <s v="S125+S126"/>
    <x v="6"/>
    <n v="4.8482548700554204"/>
  </r>
  <r>
    <n v="2025"/>
    <n v="1"/>
    <x v="88"/>
    <x v="1"/>
    <s v="S129"/>
    <x v="7"/>
    <x v="5"/>
    <s v="S13"/>
    <x v="7"/>
    <n v="207.7387451985"/>
  </r>
  <r>
    <n v="2025"/>
    <n v="1"/>
    <x v="88"/>
    <x v="1"/>
    <s v="S129"/>
    <x v="7"/>
    <x v="5"/>
    <s v="S2"/>
    <x v="3"/>
    <n v="1107.9944847899999"/>
  </r>
  <r>
    <n v="2025"/>
    <n v="1"/>
    <x v="88"/>
    <x v="1"/>
    <s v="S13"/>
    <x v="8"/>
    <x v="0"/>
    <s v="S123"/>
    <x v="0"/>
    <n v="-7.0428345394756473"/>
  </r>
  <r>
    <n v="2025"/>
    <n v="1"/>
    <x v="88"/>
    <x v="1"/>
    <s v="S13"/>
    <x v="8"/>
    <x v="0"/>
    <s v="S2"/>
    <x v="3"/>
    <n v="-3.297877416"/>
  </r>
  <r>
    <n v="2025"/>
    <n v="1"/>
    <x v="88"/>
    <x v="1"/>
    <s v="S13"/>
    <x v="8"/>
    <x v="2"/>
    <s v="S121"/>
    <x v="4"/>
    <n v="-30.023907369"/>
  </r>
  <r>
    <n v="2025"/>
    <n v="1"/>
    <x v="88"/>
    <x v="1"/>
    <s v="S13"/>
    <x v="8"/>
    <x v="2"/>
    <s v="S122"/>
    <x v="2"/>
    <n v="258.00753224199985"/>
  </r>
  <r>
    <n v="2025"/>
    <n v="1"/>
    <x v="88"/>
    <x v="1"/>
    <s v="S13"/>
    <x v="8"/>
    <x v="2"/>
    <s v="S2"/>
    <x v="3"/>
    <n v="-30.832707289000002"/>
  </r>
  <r>
    <n v="2025"/>
    <n v="1"/>
    <x v="88"/>
    <x v="1"/>
    <s v="S13"/>
    <x v="8"/>
    <x v="3"/>
    <s v="S121"/>
    <x v="4"/>
    <n v="51.750820528146996"/>
  </r>
  <r>
    <n v="2025"/>
    <n v="1"/>
    <x v="88"/>
    <x v="1"/>
    <s v="S13"/>
    <x v="8"/>
    <x v="4"/>
    <s v="S11"/>
    <x v="5"/>
    <n v="10.856723275"/>
  </r>
  <r>
    <n v="2025"/>
    <n v="1"/>
    <x v="88"/>
    <x v="1"/>
    <s v="S13"/>
    <x v="8"/>
    <x v="4"/>
    <s v="S122"/>
    <x v="2"/>
    <n v="-299.23604058400002"/>
  </r>
  <r>
    <n v="2025"/>
    <n v="1"/>
    <x v="88"/>
    <x v="1"/>
    <s v="S13"/>
    <x v="8"/>
    <x v="4"/>
    <s v="S125+S126"/>
    <x v="6"/>
    <n v="1.1604400000000001"/>
  </r>
  <r>
    <n v="2025"/>
    <n v="1"/>
    <x v="88"/>
    <x v="1"/>
    <s v="S13"/>
    <x v="8"/>
    <x v="4"/>
    <s v="S14+S15"/>
    <x v="9"/>
    <n v="945.35970201045996"/>
  </r>
  <r>
    <n v="2025"/>
    <n v="1"/>
    <x v="88"/>
    <x v="1"/>
    <s v="S13"/>
    <x v="8"/>
    <x v="5"/>
    <s v="S11"/>
    <x v="5"/>
    <n v="-8.8329116460000012"/>
  </r>
  <r>
    <n v="2025"/>
    <n v="1"/>
    <x v="88"/>
    <x v="1"/>
    <s v="S13"/>
    <x v="8"/>
    <x v="5"/>
    <s v="S121"/>
    <x v="4"/>
    <n v="-7.3244799999999796E-4"/>
  </r>
  <r>
    <n v="2025"/>
    <n v="1"/>
    <x v="88"/>
    <x v="1"/>
    <s v="S13"/>
    <x v="8"/>
    <x v="5"/>
    <s v="S122"/>
    <x v="2"/>
    <n v="22.310337991000001"/>
  </r>
  <r>
    <n v="2025"/>
    <n v="1"/>
    <x v="88"/>
    <x v="1"/>
    <s v="S13"/>
    <x v="8"/>
    <x v="5"/>
    <s v="S125+S126"/>
    <x v="6"/>
    <n v="-3.408346E-3"/>
  </r>
  <r>
    <n v="2025"/>
    <n v="1"/>
    <x v="88"/>
    <x v="1"/>
    <s v="S13"/>
    <x v="8"/>
    <x v="5"/>
    <s v="S13"/>
    <x v="7"/>
    <n v="-11.491479979999999"/>
  </r>
  <r>
    <n v="2025"/>
    <n v="1"/>
    <x v="88"/>
    <x v="1"/>
    <s v="S13"/>
    <x v="8"/>
    <x v="5"/>
    <s v="S2"/>
    <x v="3"/>
    <n v="122.70405685099999"/>
  </r>
  <r>
    <n v="2025"/>
    <n v="1"/>
    <x v="88"/>
    <x v="1"/>
    <s v="S14+S15"/>
    <x v="9"/>
    <x v="0"/>
    <s v="S123"/>
    <x v="0"/>
    <n v="846.54439008255167"/>
  </r>
  <r>
    <n v="2025"/>
    <n v="1"/>
    <x v="88"/>
    <x v="1"/>
    <s v="S14+S15"/>
    <x v="9"/>
    <x v="1"/>
    <s v="S124"/>
    <x v="1"/>
    <n v="675.28678123385021"/>
  </r>
  <r>
    <n v="2025"/>
    <n v="1"/>
    <x v="88"/>
    <x v="1"/>
    <s v="S14+S15"/>
    <x v="9"/>
    <x v="2"/>
    <s v="S122"/>
    <x v="2"/>
    <n v="808.69876003264994"/>
  </r>
  <r>
    <n v="2025"/>
    <n v="1"/>
    <x v="88"/>
    <x v="1"/>
    <s v="S14+S15"/>
    <x v="9"/>
    <x v="2"/>
    <s v="S2"/>
    <x v="3"/>
    <n v="107.9799051822"/>
  </r>
  <r>
    <n v="2025"/>
    <n v="1"/>
    <x v="88"/>
    <x v="1"/>
    <s v="S14+S15"/>
    <x v="9"/>
    <x v="3"/>
    <s v="S121"/>
    <x v="4"/>
    <n v="-227.96625746422708"/>
  </r>
  <r>
    <n v="2025"/>
    <n v="1"/>
    <x v="88"/>
    <x v="1"/>
    <s v="S14+S15"/>
    <x v="9"/>
    <x v="5"/>
    <s v="S11"/>
    <x v="5"/>
    <n v="0.45"/>
  </r>
  <r>
    <n v="2025"/>
    <n v="1"/>
    <x v="88"/>
    <x v="1"/>
    <s v="S14+S15"/>
    <x v="9"/>
    <x v="5"/>
    <s v="S121"/>
    <x v="4"/>
    <n v="0"/>
  </r>
  <r>
    <n v="2025"/>
    <n v="1"/>
    <x v="88"/>
    <x v="1"/>
    <s v="S14+S15"/>
    <x v="9"/>
    <x v="5"/>
    <s v="S125+S126"/>
    <x v="6"/>
    <n v="-56.384925638420896"/>
  </r>
  <r>
    <n v="2025"/>
    <n v="1"/>
    <x v="88"/>
    <x v="1"/>
    <s v="S14+S15"/>
    <x v="9"/>
    <x v="5"/>
    <s v="S2"/>
    <x v="3"/>
    <n v="10.996969538000002"/>
  </r>
  <r>
    <n v="2025"/>
    <n v="1"/>
    <x v="88"/>
    <x v="1"/>
    <s v="S2"/>
    <x v="10"/>
    <x v="0"/>
    <s v="S123"/>
    <x v="0"/>
    <n v="10.204882317000068"/>
  </r>
  <r>
    <n v="2025"/>
    <n v="1"/>
    <x v="88"/>
    <x v="1"/>
    <s v="S2"/>
    <x v="10"/>
    <x v="0"/>
    <s v="S124"/>
    <x v="1"/>
    <n v="-1.0913936421275139E-14"/>
  </r>
  <r>
    <n v="2025"/>
    <n v="1"/>
    <x v="88"/>
    <x v="1"/>
    <s v="S2"/>
    <x v="10"/>
    <x v="1"/>
    <s v="S124"/>
    <x v="1"/>
    <n v="473.71538796200014"/>
  </r>
  <r>
    <n v="2025"/>
    <n v="1"/>
    <x v="88"/>
    <x v="1"/>
    <s v="S2"/>
    <x v="10"/>
    <x v="2"/>
    <s v="S121"/>
    <x v="4"/>
    <n v="-0.33496427200000001"/>
  </r>
  <r>
    <n v="2025"/>
    <n v="1"/>
    <x v="88"/>
    <x v="1"/>
    <s v="S2"/>
    <x v="10"/>
    <x v="2"/>
    <s v="S122"/>
    <x v="2"/>
    <n v="182.58686705299999"/>
  </r>
  <r>
    <n v="2025"/>
    <n v="1"/>
    <x v="88"/>
    <x v="1"/>
    <s v="S2"/>
    <x v="10"/>
    <x v="4"/>
    <s v="S11"/>
    <x v="5"/>
    <n v="-152.74439145400015"/>
  </r>
  <r>
    <n v="2025"/>
    <n v="1"/>
    <x v="88"/>
    <x v="1"/>
    <s v="S2"/>
    <x v="10"/>
    <x v="4"/>
    <s v="S121"/>
    <x v="4"/>
    <n v="-1.2296646079999998"/>
  </r>
  <r>
    <n v="2025"/>
    <n v="1"/>
    <x v="88"/>
    <x v="1"/>
    <s v="S2"/>
    <x v="10"/>
    <x v="4"/>
    <s v="S122"/>
    <x v="2"/>
    <n v="-121.69609621900008"/>
  </r>
  <r>
    <n v="2025"/>
    <n v="1"/>
    <x v="88"/>
    <x v="1"/>
    <s v="S2"/>
    <x v="10"/>
    <x v="4"/>
    <s v="S125+S126"/>
    <x v="6"/>
    <n v="-2.2092707650000136"/>
  </r>
  <r>
    <n v="2025"/>
    <n v="1"/>
    <x v="88"/>
    <x v="1"/>
    <s v="S2"/>
    <x v="10"/>
    <x v="4"/>
    <s v="S13"/>
    <x v="7"/>
    <n v="18.064466712999973"/>
  </r>
  <r>
    <n v="2025"/>
    <n v="1"/>
    <x v="88"/>
    <x v="1"/>
    <s v="S2"/>
    <x v="10"/>
    <x v="5"/>
    <s v="S11"/>
    <x v="5"/>
    <n v="1861.2842297817235"/>
  </r>
  <r>
    <n v="2025"/>
    <n v="1"/>
    <x v="88"/>
    <x v="1"/>
    <s v="S2"/>
    <x v="10"/>
    <x v="5"/>
    <s v="S121"/>
    <x v="4"/>
    <n v="-4.4450823979999994"/>
  </r>
  <r>
    <n v="2025"/>
    <n v="1"/>
    <x v="88"/>
    <x v="1"/>
    <s v="S2"/>
    <x v="10"/>
    <x v="5"/>
    <s v="S122"/>
    <x v="2"/>
    <n v="-469.10603894999997"/>
  </r>
  <r>
    <n v="2025"/>
    <n v="1"/>
    <x v="88"/>
    <x v="1"/>
    <s v="S2"/>
    <x v="10"/>
    <x v="5"/>
    <s v="S125+S126"/>
    <x v="6"/>
    <n v="801.53523366027605"/>
  </r>
  <r>
    <n v="2025"/>
    <n v="1"/>
    <x v="88"/>
    <x v="1"/>
    <s v="S2"/>
    <x v="10"/>
    <x v="5"/>
    <s v="S13"/>
    <x v="7"/>
    <n v="1797.7562747229999"/>
  </r>
  <r>
    <n v="2025"/>
    <n v="2"/>
    <x v="89"/>
    <x v="0"/>
    <s v="S11"/>
    <x v="0"/>
    <x v="0"/>
    <s v="S123"/>
    <x v="0"/>
    <n v="23078.00434026439"/>
  </r>
  <r>
    <n v="2025"/>
    <n v="2"/>
    <x v="89"/>
    <x v="0"/>
    <s v="S11"/>
    <x v="0"/>
    <x v="1"/>
    <s v="S124"/>
    <x v="1"/>
    <n v="21320.044679049079"/>
  </r>
  <r>
    <n v="2025"/>
    <n v="2"/>
    <x v="89"/>
    <x v="0"/>
    <s v="S11"/>
    <x v="0"/>
    <x v="2"/>
    <s v="S122"/>
    <x v="2"/>
    <n v="38032.448139481756"/>
  </r>
  <r>
    <n v="2025"/>
    <n v="2"/>
    <x v="89"/>
    <x v="0"/>
    <s v="S11"/>
    <x v="0"/>
    <x v="2"/>
    <s v="S2"/>
    <x v="3"/>
    <n v="11669.435816983099"/>
  </r>
  <r>
    <n v="2025"/>
    <n v="2"/>
    <x v="89"/>
    <x v="0"/>
    <s v="S11"/>
    <x v="0"/>
    <x v="3"/>
    <s v="S121"/>
    <x v="4"/>
    <n v="1685.9619917999999"/>
  </r>
  <r>
    <n v="2025"/>
    <n v="2"/>
    <x v="89"/>
    <x v="0"/>
    <s v="S11"/>
    <x v="0"/>
    <x v="4"/>
    <s v="S11"/>
    <x v="5"/>
    <n v="37.416920000000019"/>
  </r>
  <r>
    <n v="2025"/>
    <n v="2"/>
    <x v="89"/>
    <x v="0"/>
    <s v="S11"/>
    <x v="0"/>
    <x v="4"/>
    <s v="S122"/>
    <x v="2"/>
    <n v="4.6566128730773927E-13"/>
  </r>
  <r>
    <n v="2025"/>
    <n v="2"/>
    <x v="89"/>
    <x v="0"/>
    <s v="S11"/>
    <x v="0"/>
    <x v="4"/>
    <s v="S2"/>
    <x v="3"/>
    <n v="20154.924511608995"/>
  </r>
  <r>
    <n v="2025"/>
    <n v="2"/>
    <x v="89"/>
    <x v="0"/>
    <s v="S11"/>
    <x v="0"/>
    <x v="5"/>
    <s v="S11"/>
    <x v="5"/>
    <n v="433.77984938130146"/>
  </r>
  <r>
    <n v="2025"/>
    <n v="2"/>
    <x v="89"/>
    <x v="0"/>
    <s v="S11"/>
    <x v="0"/>
    <x v="5"/>
    <s v="S121"/>
    <x v="4"/>
    <n v="2318.935006569287"/>
  </r>
  <r>
    <n v="2025"/>
    <n v="2"/>
    <x v="89"/>
    <x v="0"/>
    <s v="S11"/>
    <x v="0"/>
    <x v="5"/>
    <s v="S122"/>
    <x v="2"/>
    <n v="5718.7398678197114"/>
  </r>
  <r>
    <n v="2025"/>
    <n v="2"/>
    <x v="89"/>
    <x v="0"/>
    <s v="S11"/>
    <x v="0"/>
    <x v="5"/>
    <s v="S124"/>
    <x v="1"/>
    <n v="28.264688120306033"/>
  </r>
  <r>
    <n v="2025"/>
    <n v="2"/>
    <x v="89"/>
    <x v="0"/>
    <s v="S11"/>
    <x v="0"/>
    <x v="5"/>
    <s v="S125+S126"/>
    <x v="6"/>
    <n v="173.46765501924028"/>
  </r>
  <r>
    <n v="2025"/>
    <n v="2"/>
    <x v="89"/>
    <x v="0"/>
    <s v="S11"/>
    <x v="0"/>
    <x v="5"/>
    <s v="S13"/>
    <x v="7"/>
    <n v="1687.7117227653116"/>
  </r>
  <r>
    <n v="2025"/>
    <n v="2"/>
    <x v="89"/>
    <x v="0"/>
    <s v="S11"/>
    <x v="0"/>
    <x v="5"/>
    <s v="S2"/>
    <x v="3"/>
    <n v="5509.6085942240015"/>
  </r>
  <r>
    <n v="2025"/>
    <n v="2"/>
    <x v="89"/>
    <x v="0"/>
    <s v="S121"/>
    <x v="1"/>
    <x v="2"/>
    <s v="S122"/>
    <x v="2"/>
    <n v="0.30687686899992611"/>
  </r>
  <r>
    <n v="2025"/>
    <n v="2"/>
    <x v="89"/>
    <x v="0"/>
    <s v="S121"/>
    <x v="1"/>
    <x v="2"/>
    <s v="S2"/>
    <x v="3"/>
    <n v="1631.7421110919995"/>
  </r>
  <r>
    <n v="2025"/>
    <n v="2"/>
    <x v="89"/>
    <x v="0"/>
    <s v="S121"/>
    <x v="1"/>
    <x v="3"/>
    <s v="S2"/>
    <x v="3"/>
    <n v="0.44628040100000022"/>
  </r>
  <r>
    <n v="2025"/>
    <n v="2"/>
    <x v="89"/>
    <x v="0"/>
    <s v="S121"/>
    <x v="1"/>
    <x v="4"/>
    <s v="S122"/>
    <x v="2"/>
    <n v="1044.4122171039944"/>
  </r>
  <r>
    <n v="2025"/>
    <n v="2"/>
    <x v="89"/>
    <x v="0"/>
    <s v="S121"/>
    <x v="1"/>
    <x v="4"/>
    <s v="S125+S126"/>
    <x v="6"/>
    <n v="1.0999999986961484E-4"/>
  </r>
  <r>
    <n v="2025"/>
    <n v="2"/>
    <x v="89"/>
    <x v="0"/>
    <s v="S121"/>
    <x v="1"/>
    <x v="4"/>
    <s v="S13"/>
    <x v="7"/>
    <n v="306.98584719099995"/>
  </r>
  <r>
    <n v="2025"/>
    <n v="2"/>
    <x v="89"/>
    <x v="0"/>
    <s v="S121"/>
    <x v="1"/>
    <x v="4"/>
    <s v="S2"/>
    <x v="3"/>
    <n v="2.7558169990000025"/>
  </r>
  <r>
    <n v="2025"/>
    <n v="2"/>
    <x v="89"/>
    <x v="0"/>
    <s v="S121"/>
    <x v="1"/>
    <x v="5"/>
    <s v="S11"/>
    <x v="5"/>
    <n v="0"/>
  </r>
  <r>
    <n v="2025"/>
    <n v="2"/>
    <x v="89"/>
    <x v="0"/>
    <s v="S121"/>
    <x v="1"/>
    <x v="5"/>
    <s v="S122"/>
    <x v="2"/>
    <n v="3179.8726315819981"/>
  </r>
  <r>
    <n v="2025"/>
    <n v="2"/>
    <x v="89"/>
    <x v="0"/>
    <s v="S121"/>
    <x v="1"/>
    <x v="5"/>
    <s v="S2"/>
    <x v="3"/>
    <n v="38404.554740137006"/>
  </r>
  <r>
    <n v="2025"/>
    <n v="2"/>
    <x v="89"/>
    <x v="0"/>
    <s v="S122"/>
    <x v="2"/>
    <x v="0"/>
    <s v="S123"/>
    <x v="0"/>
    <n v="770.15322249599967"/>
  </r>
  <r>
    <n v="2025"/>
    <n v="2"/>
    <x v="89"/>
    <x v="0"/>
    <s v="S122"/>
    <x v="2"/>
    <x v="2"/>
    <s v="S121"/>
    <x v="4"/>
    <n v="8961.6529965779955"/>
  </r>
  <r>
    <n v="2025"/>
    <n v="2"/>
    <x v="89"/>
    <x v="0"/>
    <s v="S122"/>
    <x v="2"/>
    <x v="2"/>
    <s v="S122"/>
    <x v="2"/>
    <n v="10572.534595842724"/>
  </r>
  <r>
    <n v="2025"/>
    <n v="2"/>
    <x v="89"/>
    <x v="0"/>
    <s v="S122"/>
    <x v="2"/>
    <x v="2"/>
    <s v="S2"/>
    <x v="3"/>
    <n v="6951.4972444889991"/>
  </r>
  <r>
    <n v="2025"/>
    <n v="2"/>
    <x v="89"/>
    <x v="0"/>
    <s v="S122"/>
    <x v="2"/>
    <x v="3"/>
    <s v="S121"/>
    <x v="4"/>
    <n v="2924.808612212661"/>
  </r>
  <r>
    <n v="2025"/>
    <n v="2"/>
    <x v="89"/>
    <x v="0"/>
    <s v="S122"/>
    <x v="2"/>
    <x v="3"/>
    <s v="S2"/>
    <x v="3"/>
    <n v="912.9333284710001"/>
  </r>
  <r>
    <n v="2025"/>
    <n v="2"/>
    <x v="89"/>
    <x v="0"/>
    <s v="S122"/>
    <x v="2"/>
    <x v="4"/>
    <s v="S11"/>
    <x v="5"/>
    <n v="108234.50609785339"/>
  </r>
  <r>
    <n v="2025"/>
    <n v="2"/>
    <x v="89"/>
    <x v="0"/>
    <s v="S122"/>
    <x v="2"/>
    <x v="4"/>
    <s v="S121"/>
    <x v="4"/>
    <n v="9.9999999993087847E-6"/>
  </r>
  <r>
    <n v="2025"/>
    <n v="2"/>
    <x v="89"/>
    <x v="0"/>
    <s v="S122"/>
    <x v="2"/>
    <x v="4"/>
    <s v="S122"/>
    <x v="2"/>
    <n v="1010.4617817027471"/>
  </r>
  <r>
    <n v="2025"/>
    <n v="2"/>
    <x v="89"/>
    <x v="0"/>
    <s v="S122"/>
    <x v="2"/>
    <x v="4"/>
    <s v="S124"/>
    <x v="1"/>
    <n v="614.63467000000037"/>
  </r>
  <r>
    <n v="2025"/>
    <n v="2"/>
    <x v="89"/>
    <x v="0"/>
    <s v="S122"/>
    <x v="2"/>
    <x v="4"/>
    <s v="S125+S126"/>
    <x v="6"/>
    <n v="11718.012994812632"/>
  </r>
  <r>
    <n v="2025"/>
    <n v="2"/>
    <x v="89"/>
    <x v="0"/>
    <s v="S122"/>
    <x v="2"/>
    <x v="4"/>
    <s v="S128"/>
    <x v="8"/>
    <n v="598.41721233609985"/>
  </r>
  <r>
    <n v="2025"/>
    <n v="2"/>
    <x v="89"/>
    <x v="0"/>
    <s v="S122"/>
    <x v="2"/>
    <x v="4"/>
    <s v="S13"/>
    <x v="7"/>
    <n v="362.42377919900804"/>
  </r>
  <r>
    <n v="2025"/>
    <n v="2"/>
    <x v="89"/>
    <x v="0"/>
    <s v="S122"/>
    <x v="2"/>
    <x v="4"/>
    <s v="S14+S15"/>
    <x v="9"/>
    <n v="116982.72250386476"/>
  </r>
  <r>
    <n v="2025"/>
    <n v="2"/>
    <x v="89"/>
    <x v="0"/>
    <s v="S122"/>
    <x v="2"/>
    <x v="4"/>
    <s v="S2"/>
    <x v="3"/>
    <n v="4552.5755814000004"/>
  </r>
  <r>
    <n v="2025"/>
    <n v="2"/>
    <x v="89"/>
    <x v="0"/>
    <s v="S122"/>
    <x v="2"/>
    <x v="5"/>
    <s v="S11"/>
    <x v="5"/>
    <n v="611.73773940707133"/>
  </r>
  <r>
    <n v="2025"/>
    <n v="2"/>
    <x v="89"/>
    <x v="0"/>
    <s v="S122"/>
    <x v="2"/>
    <x v="5"/>
    <s v="S121"/>
    <x v="4"/>
    <n v="6366.1613507912589"/>
  </r>
  <r>
    <n v="2025"/>
    <n v="2"/>
    <x v="89"/>
    <x v="0"/>
    <s v="S122"/>
    <x v="2"/>
    <x v="5"/>
    <s v="S122"/>
    <x v="2"/>
    <n v="2217.1511789488195"/>
  </r>
  <r>
    <n v="2025"/>
    <n v="2"/>
    <x v="89"/>
    <x v="0"/>
    <s v="S122"/>
    <x v="2"/>
    <x v="5"/>
    <s v="S124"/>
    <x v="1"/>
    <n v="21.285687938823894"/>
  </r>
  <r>
    <n v="2025"/>
    <n v="2"/>
    <x v="89"/>
    <x v="0"/>
    <s v="S122"/>
    <x v="2"/>
    <x v="5"/>
    <s v="S125+S126"/>
    <x v="6"/>
    <n v="387.41274460665431"/>
  </r>
  <r>
    <n v="2025"/>
    <n v="2"/>
    <x v="89"/>
    <x v="0"/>
    <s v="S122"/>
    <x v="2"/>
    <x v="5"/>
    <s v="S13"/>
    <x v="7"/>
    <n v="25410.014399429383"/>
  </r>
  <r>
    <n v="2025"/>
    <n v="2"/>
    <x v="89"/>
    <x v="0"/>
    <s v="S122"/>
    <x v="2"/>
    <x v="5"/>
    <s v="S2"/>
    <x v="3"/>
    <n v="2153.0825313400005"/>
  </r>
  <r>
    <n v="2025"/>
    <n v="2"/>
    <x v="89"/>
    <x v="0"/>
    <s v="S123"/>
    <x v="3"/>
    <x v="0"/>
    <s v="S123"/>
    <x v="0"/>
    <n v="-2.2737367544323206E-16"/>
  </r>
  <r>
    <n v="2025"/>
    <n v="2"/>
    <x v="89"/>
    <x v="0"/>
    <s v="S123"/>
    <x v="3"/>
    <x v="2"/>
    <s v="S122"/>
    <x v="2"/>
    <n v="23952.132810692998"/>
  </r>
  <r>
    <n v="2025"/>
    <n v="2"/>
    <x v="89"/>
    <x v="0"/>
    <s v="S123"/>
    <x v="3"/>
    <x v="2"/>
    <s v="S2"/>
    <x v="3"/>
    <n v="4.0000886656343939E-9"/>
  </r>
  <r>
    <n v="2025"/>
    <n v="2"/>
    <x v="89"/>
    <x v="0"/>
    <s v="S123"/>
    <x v="3"/>
    <x v="5"/>
    <s v="S11"/>
    <x v="5"/>
    <n v="800.64749421100009"/>
  </r>
  <r>
    <n v="2025"/>
    <n v="2"/>
    <x v="89"/>
    <x v="0"/>
    <s v="S123"/>
    <x v="3"/>
    <x v="5"/>
    <s v="S121"/>
    <x v="4"/>
    <n v="11663.615798998002"/>
  </r>
  <r>
    <n v="2025"/>
    <n v="2"/>
    <x v="89"/>
    <x v="0"/>
    <s v="S123"/>
    <x v="3"/>
    <x v="5"/>
    <s v="S122"/>
    <x v="2"/>
    <n v="6462.2441940039998"/>
  </r>
  <r>
    <n v="2025"/>
    <n v="2"/>
    <x v="89"/>
    <x v="0"/>
    <s v="S123"/>
    <x v="3"/>
    <x v="5"/>
    <s v="S124"/>
    <x v="1"/>
    <n v="7.9676998000000082E-2"/>
  </r>
  <r>
    <n v="2025"/>
    <n v="2"/>
    <x v="89"/>
    <x v="0"/>
    <s v="S123"/>
    <x v="3"/>
    <x v="5"/>
    <s v="S125+S126"/>
    <x v="6"/>
    <n v="1255.1994987779999"/>
  </r>
  <r>
    <n v="2025"/>
    <n v="2"/>
    <x v="89"/>
    <x v="0"/>
    <s v="S123"/>
    <x v="3"/>
    <x v="5"/>
    <s v="S13"/>
    <x v="7"/>
    <n v="1280.037338998"/>
  </r>
  <r>
    <n v="2025"/>
    <n v="2"/>
    <x v="89"/>
    <x v="0"/>
    <s v="S123"/>
    <x v="3"/>
    <x v="5"/>
    <s v="S2"/>
    <x v="3"/>
    <n v="163.2934279989997"/>
  </r>
  <r>
    <n v="2025"/>
    <n v="2"/>
    <x v="89"/>
    <x v="0"/>
    <s v="S124"/>
    <x v="4"/>
    <x v="0"/>
    <s v="S123"/>
    <x v="0"/>
    <n v="114.4517"/>
  </r>
  <r>
    <n v="2025"/>
    <n v="2"/>
    <x v="89"/>
    <x v="0"/>
    <s v="S124"/>
    <x v="4"/>
    <x v="1"/>
    <s v="S124"/>
    <x v="1"/>
    <n v="11921.111279000001"/>
  </r>
  <r>
    <n v="2025"/>
    <n v="2"/>
    <x v="89"/>
    <x v="0"/>
    <s v="S124"/>
    <x v="4"/>
    <x v="1"/>
    <s v="S2"/>
    <x v="3"/>
    <n v="11080.570652"/>
  </r>
  <r>
    <n v="2025"/>
    <n v="2"/>
    <x v="89"/>
    <x v="0"/>
    <s v="S124"/>
    <x v="4"/>
    <x v="2"/>
    <s v="S122"/>
    <x v="2"/>
    <n v="2689.6176492640002"/>
  </r>
  <r>
    <n v="2025"/>
    <n v="2"/>
    <x v="89"/>
    <x v="0"/>
    <s v="S124"/>
    <x v="4"/>
    <x v="4"/>
    <s v="S11"/>
    <x v="5"/>
    <n v="740.28442000000018"/>
  </r>
  <r>
    <n v="2025"/>
    <n v="2"/>
    <x v="89"/>
    <x v="0"/>
    <s v="S124"/>
    <x v="4"/>
    <x v="4"/>
    <s v="S125+S126"/>
    <x v="6"/>
    <n v="96.971620000000001"/>
  </r>
  <r>
    <n v="2025"/>
    <n v="2"/>
    <x v="89"/>
    <x v="0"/>
    <s v="S124"/>
    <x v="4"/>
    <x v="4"/>
    <s v="S14+S15"/>
    <x v="9"/>
    <n v="1081.9798800000001"/>
  </r>
  <r>
    <n v="2025"/>
    <n v="2"/>
    <x v="89"/>
    <x v="0"/>
    <s v="S124"/>
    <x v="4"/>
    <x v="4"/>
    <s v="S2"/>
    <x v="3"/>
    <n v="190.97268999999997"/>
  </r>
  <r>
    <n v="2025"/>
    <n v="2"/>
    <x v="89"/>
    <x v="0"/>
    <s v="S124"/>
    <x v="4"/>
    <x v="5"/>
    <s v="S11"/>
    <x v="5"/>
    <n v="3904.1008417731709"/>
  </r>
  <r>
    <n v="2025"/>
    <n v="2"/>
    <x v="89"/>
    <x v="0"/>
    <s v="S124"/>
    <x v="4"/>
    <x v="5"/>
    <s v="S121"/>
    <x v="4"/>
    <n v="1045.8844965145029"/>
  </r>
  <r>
    <n v="2025"/>
    <n v="2"/>
    <x v="89"/>
    <x v="0"/>
    <s v="S124"/>
    <x v="4"/>
    <x v="5"/>
    <s v="S122"/>
    <x v="2"/>
    <n v="10933.995925718296"/>
  </r>
  <r>
    <n v="2025"/>
    <n v="2"/>
    <x v="89"/>
    <x v="0"/>
    <s v="S124"/>
    <x v="4"/>
    <x v="5"/>
    <s v="S124"/>
    <x v="1"/>
    <n v="97.999686125967585"/>
  </r>
  <r>
    <n v="2025"/>
    <n v="2"/>
    <x v="89"/>
    <x v="0"/>
    <s v="S124"/>
    <x v="4"/>
    <x v="5"/>
    <s v="S125+S126"/>
    <x v="6"/>
    <n v="1623.4048200990655"/>
  </r>
  <r>
    <n v="2025"/>
    <n v="2"/>
    <x v="89"/>
    <x v="0"/>
    <s v="S124"/>
    <x v="4"/>
    <x v="5"/>
    <s v="S13"/>
    <x v="7"/>
    <n v="3757.7548939990006"/>
  </r>
  <r>
    <n v="2025"/>
    <n v="2"/>
    <x v="89"/>
    <x v="0"/>
    <s v="S124"/>
    <x v="4"/>
    <x v="5"/>
    <s v="S2"/>
    <x v="3"/>
    <n v="2150.0374117749993"/>
  </r>
  <r>
    <n v="2025"/>
    <n v="2"/>
    <x v="89"/>
    <x v="0"/>
    <s v="S125+S126"/>
    <x v="5"/>
    <x v="0"/>
    <s v="S123"/>
    <x v="0"/>
    <n v="2691.747029185909"/>
  </r>
  <r>
    <n v="2025"/>
    <n v="2"/>
    <x v="89"/>
    <x v="0"/>
    <s v="S125+S126"/>
    <x v="5"/>
    <x v="0"/>
    <s v="S2"/>
    <x v="3"/>
    <n v="117.6236035"/>
  </r>
  <r>
    <n v="2025"/>
    <n v="2"/>
    <x v="89"/>
    <x v="0"/>
    <s v="S125+S126"/>
    <x v="5"/>
    <x v="1"/>
    <s v="S124"/>
    <x v="1"/>
    <n v="2288.138982599979"/>
  </r>
  <r>
    <n v="2025"/>
    <n v="2"/>
    <x v="89"/>
    <x v="0"/>
    <s v="S125+S126"/>
    <x v="5"/>
    <x v="1"/>
    <s v="S2"/>
    <x v="3"/>
    <n v="103.66359750000001"/>
  </r>
  <r>
    <n v="2025"/>
    <n v="2"/>
    <x v="89"/>
    <x v="0"/>
    <s v="S125+S126"/>
    <x v="5"/>
    <x v="2"/>
    <s v="S122"/>
    <x v="2"/>
    <n v="7470.0856921359218"/>
  </r>
  <r>
    <n v="2025"/>
    <n v="2"/>
    <x v="89"/>
    <x v="0"/>
    <s v="S125+S126"/>
    <x v="5"/>
    <x v="2"/>
    <s v="S2"/>
    <x v="3"/>
    <n v="1970.2561576749999"/>
  </r>
  <r>
    <n v="2025"/>
    <n v="2"/>
    <x v="89"/>
    <x v="0"/>
    <s v="S125+S126"/>
    <x v="5"/>
    <x v="3"/>
    <s v="S121"/>
    <x v="4"/>
    <n v="102.97179339720901"/>
  </r>
  <r>
    <n v="2025"/>
    <n v="2"/>
    <x v="89"/>
    <x v="0"/>
    <s v="S125+S126"/>
    <x v="5"/>
    <x v="3"/>
    <s v="S2"/>
    <x v="3"/>
    <n v="77.516893699999997"/>
  </r>
  <r>
    <n v="2025"/>
    <n v="2"/>
    <x v="89"/>
    <x v="0"/>
    <s v="S125+S126"/>
    <x v="5"/>
    <x v="4"/>
    <s v="S11"/>
    <x v="5"/>
    <n v="1782.2827449852707"/>
  </r>
  <r>
    <n v="2025"/>
    <n v="2"/>
    <x v="89"/>
    <x v="0"/>
    <s v="S125+S126"/>
    <x v="5"/>
    <x v="4"/>
    <s v="S125+S126"/>
    <x v="6"/>
    <n v="0"/>
  </r>
  <r>
    <n v="2025"/>
    <n v="2"/>
    <x v="89"/>
    <x v="0"/>
    <s v="S125+S126"/>
    <x v="5"/>
    <x v="4"/>
    <s v="S14+S15"/>
    <x v="9"/>
    <n v="8124.2528810999993"/>
  </r>
  <r>
    <n v="2025"/>
    <n v="2"/>
    <x v="89"/>
    <x v="0"/>
    <s v="S125+S126"/>
    <x v="5"/>
    <x v="5"/>
    <s v="S11"/>
    <x v="5"/>
    <n v="105.14972909267476"/>
  </r>
  <r>
    <n v="2025"/>
    <n v="2"/>
    <x v="89"/>
    <x v="0"/>
    <s v="S125+S126"/>
    <x v="5"/>
    <x v="5"/>
    <s v="S121"/>
    <x v="4"/>
    <n v="123.09973044000002"/>
  </r>
  <r>
    <n v="2025"/>
    <n v="2"/>
    <x v="89"/>
    <x v="0"/>
    <s v="S125+S126"/>
    <x v="5"/>
    <x v="5"/>
    <s v="S122"/>
    <x v="2"/>
    <n v="505.84785142014738"/>
  </r>
  <r>
    <n v="2025"/>
    <n v="2"/>
    <x v="89"/>
    <x v="0"/>
    <s v="S125+S126"/>
    <x v="5"/>
    <x v="5"/>
    <s v="S124"/>
    <x v="1"/>
    <n v="3.5452710013976994"/>
  </r>
  <r>
    <n v="2025"/>
    <n v="2"/>
    <x v="89"/>
    <x v="0"/>
    <s v="S125+S126"/>
    <x v="5"/>
    <x v="5"/>
    <s v="S125+S126"/>
    <x v="6"/>
    <n v="116.13504103323756"/>
  </r>
  <r>
    <n v="2025"/>
    <n v="2"/>
    <x v="89"/>
    <x v="0"/>
    <s v="S125+S126"/>
    <x v="5"/>
    <x v="5"/>
    <s v="S13"/>
    <x v="7"/>
    <n v="367.44461067983769"/>
  </r>
  <r>
    <n v="2025"/>
    <n v="2"/>
    <x v="89"/>
    <x v="0"/>
    <s v="S125+S126"/>
    <x v="5"/>
    <x v="5"/>
    <s v="S2"/>
    <x v="3"/>
    <n v="59.698439999999998"/>
  </r>
  <r>
    <n v="2025"/>
    <n v="2"/>
    <x v="89"/>
    <x v="0"/>
    <s v="S128"/>
    <x v="6"/>
    <x v="0"/>
    <s v="S123"/>
    <x v="0"/>
    <n v="222.18549999999996"/>
  </r>
  <r>
    <n v="2025"/>
    <n v="2"/>
    <x v="89"/>
    <x v="0"/>
    <s v="S128"/>
    <x v="6"/>
    <x v="0"/>
    <s v="S2"/>
    <x v="3"/>
    <n v="128.74212"/>
  </r>
  <r>
    <n v="2025"/>
    <n v="2"/>
    <x v="89"/>
    <x v="0"/>
    <s v="S128"/>
    <x v="6"/>
    <x v="1"/>
    <s v="S124"/>
    <x v="1"/>
    <n v="10316.870603000199"/>
  </r>
  <r>
    <n v="2025"/>
    <n v="2"/>
    <x v="89"/>
    <x v="0"/>
    <s v="S128"/>
    <x v="6"/>
    <x v="1"/>
    <s v="S2"/>
    <x v="3"/>
    <n v="860.07122799990009"/>
  </r>
  <r>
    <n v="2025"/>
    <n v="2"/>
    <x v="89"/>
    <x v="0"/>
    <s v="S128"/>
    <x v="6"/>
    <x v="2"/>
    <s v="S122"/>
    <x v="2"/>
    <n v="2365.7860187301994"/>
  </r>
  <r>
    <n v="2025"/>
    <n v="2"/>
    <x v="89"/>
    <x v="0"/>
    <s v="S128"/>
    <x v="6"/>
    <x v="2"/>
    <s v="S2"/>
    <x v="3"/>
    <n v="253.52311924400007"/>
  </r>
  <r>
    <n v="2025"/>
    <n v="2"/>
    <x v="89"/>
    <x v="0"/>
    <s v="S128"/>
    <x v="6"/>
    <x v="3"/>
    <s v="S121"/>
    <x v="4"/>
    <n v="36.179495333469987"/>
  </r>
  <r>
    <n v="2025"/>
    <n v="2"/>
    <x v="89"/>
    <x v="0"/>
    <s v="S128"/>
    <x v="6"/>
    <x v="4"/>
    <s v="S11"/>
    <x v="5"/>
    <n v="6889.0524380007009"/>
  </r>
  <r>
    <n v="2025"/>
    <n v="2"/>
    <x v="89"/>
    <x v="0"/>
    <s v="S128"/>
    <x v="6"/>
    <x v="4"/>
    <s v="S125+S126"/>
    <x v="6"/>
    <n v="0"/>
  </r>
  <r>
    <n v="2025"/>
    <n v="2"/>
    <x v="89"/>
    <x v="0"/>
    <s v="S128"/>
    <x v="6"/>
    <x v="4"/>
    <s v="S14+S15"/>
    <x v="9"/>
    <n v="8749.416193999632"/>
  </r>
  <r>
    <n v="2025"/>
    <n v="2"/>
    <x v="89"/>
    <x v="0"/>
    <s v="S128"/>
    <x v="6"/>
    <x v="5"/>
    <s v="S11"/>
    <x v="5"/>
    <n v="15224.058288896291"/>
  </r>
  <r>
    <n v="2025"/>
    <n v="2"/>
    <x v="89"/>
    <x v="0"/>
    <s v="S128"/>
    <x v="6"/>
    <x v="5"/>
    <s v="S121"/>
    <x v="4"/>
    <n v="190.84490245177295"/>
  </r>
  <r>
    <n v="2025"/>
    <n v="2"/>
    <x v="89"/>
    <x v="0"/>
    <s v="S128"/>
    <x v="6"/>
    <x v="5"/>
    <s v="S122"/>
    <x v="2"/>
    <n v="7856.0900812197806"/>
  </r>
  <r>
    <n v="2025"/>
    <n v="2"/>
    <x v="89"/>
    <x v="0"/>
    <s v="S128"/>
    <x v="6"/>
    <x v="5"/>
    <s v="S124"/>
    <x v="1"/>
    <n v="15.881521952276152"/>
  </r>
  <r>
    <n v="2025"/>
    <n v="2"/>
    <x v="89"/>
    <x v="0"/>
    <s v="S128"/>
    <x v="6"/>
    <x v="5"/>
    <s v="S125+S126"/>
    <x v="6"/>
    <n v="2897.4068239649187"/>
  </r>
  <r>
    <n v="2025"/>
    <n v="2"/>
    <x v="89"/>
    <x v="0"/>
    <s v="S128"/>
    <x v="6"/>
    <x v="5"/>
    <s v="S13"/>
    <x v="7"/>
    <n v="2701.3114804553097"/>
  </r>
  <r>
    <n v="2025"/>
    <n v="2"/>
    <x v="89"/>
    <x v="0"/>
    <s v="S128"/>
    <x v="6"/>
    <x v="5"/>
    <s v="S2"/>
    <x v="3"/>
    <n v="7440.0735778270027"/>
  </r>
  <r>
    <n v="2025"/>
    <n v="2"/>
    <x v="89"/>
    <x v="0"/>
    <s v="S129"/>
    <x v="7"/>
    <x v="1"/>
    <s v="S124"/>
    <x v="1"/>
    <n v="6354.8046251377191"/>
  </r>
  <r>
    <n v="2025"/>
    <n v="2"/>
    <x v="89"/>
    <x v="0"/>
    <s v="S129"/>
    <x v="7"/>
    <x v="1"/>
    <s v="S2"/>
    <x v="3"/>
    <n v="52881.929206432396"/>
  </r>
  <r>
    <n v="2025"/>
    <n v="2"/>
    <x v="89"/>
    <x v="0"/>
    <s v="S129"/>
    <x v="7"/>
    <x v="2"/>
    <s v="S122"/>
    <x v="2"/>
    <n v="3779.1804572419928"/>
  </r>
  <r>
    <n v="2025"/>
    <n v="2"/>
    <x v="89"/>
    <x v="0"/>
    <s v="S129"/>
    <x v="7"/>
    <x v="2"/>
    <s v="S2"/>
    <x v="3"/>
    <n v="1117.7151697769998"/>
  </r>
  <r>
    <n v="2025"/>
    <n v="2"/>
    <x v="89"/>
    <x v="0"/>
    <s v="S129"/>
    <x v="7"/>
    <x v="4"/>
    <s v="S11"/>
    <x v="5"/>
    <n v="12.896099999999993"/>
  </r>
  <r>
    <n v="2025"/>
    <n v="2"/>
    <x v="89"/>
    <x v="0"/>
    <s v="S129"/>
    <x v="7"/>
    <x v="4"/>
    <s v="S2"/>
    <x v="3"/>
    <n v="3.3873787999999987"/>
  </r>
  <r>
    <n v="2025"/>
    <n v="2"/>
    <x v="89"/>
    <x v="0"/>
    <s v="S129"/>
    <x v="7"/>
    <x v="5"/>
    <s v="S11"/>
    <x v="5"/>
    <n v="13652.955287683289"/>
  </r>
  <r>
    <n v="2025"/>
    <n v="2"/>
    <x v="89"/>
    <x v="0"/>
    <s v="S129"/>
    <x v="7"/>
    <x v="5"/>
    <s v="S121"/>
    <x v="4"/>
    <n v="1669.4880270817923"/>
  </r>
  <r>
    <n v="2025"/>
    <n v="2"/>
    <x v="89"/>
    <x v="0"/>
    <s v="S129"/>
    <x v="7"/>
    <x v="5"/>
    <s v="S122"/>
    <x v="2"/>
    <n v="22137.243873789605"/>
  </r>
  <r>
    <n v="2025"/>
    <n v="2"/>
    <x v="89"/>
    <x v="0"/>
    <s v="S129"/>
    <x v="7"/>
    <x v="5"/>
    <s v="S124"/>
    <x v="1"/>
    <n v="99.89159954329557"/>
  </r>
  <r>
    <n v="2025"/>
    <n v="2"/>
    <x v="89"/>
    <x v="0"/>
    <s v="S129"/>
    <x v="7"/>
    <x v="5"/>
    <s v="S125+S126"/>
    <x v="6"/>
    <n v="1792.9542865865637"/>
  </r>
  <r>
    <n v="2025"/>
    <n v="2"/>
    <x v="89"/>
    <x v="0"/>
    <s v="S129"/>
    <x v="7"/>
    <x v="5"/>
    <s v="S13"/>
    <x v="7"/>
    <n v="46121.27568864412"/>
  </r>
  <r>
    <n v="2025"/>
    <n v="2"/>
    <x v="89"/>
    <x v="0"/>
    <s v="S129"/>
    <x v="7"/>
    <x v="5"/>
    <s v="S2"/>
    <x v="3"/>
    <n v="5331.8183289040007"/>
  </r>
  <r>
    <n v="2025"/>
    <n v="2"/>
    <x v="89"/>
    <x v="0"/>
    <s v="S13"/>
    <x v="8"/>
    <x v="0"/>
    <s v="S123"/>
    <x v="0"/>
    <n v="661.81005134468899"/>
  </r>
  <r>
    <n v="2025"/>
    <n v="2"/>
    <x v="89"/>
    <x v="0"/>
    <s v="S13"/>
    <x v="8"/>
    <x v="0"/>
    <s v="S2"/>
    <x v="3"/>
    <n v="3042.8711565369995"/>
  </r>
  <r>
    <n v="2025"/>
    <n v="2"/>
    <x v="89"/>
    <x v="0"/>
    <s v="S13"/>
    <x v="8"/>
    <x v="2"/>
    <s v="S121"/>
    <x v="4"/>
    <n v="0.23631879400044092"/>
  </r>
  <r>
    <n v="2025"/>
    <n v="2"/>
    <x v="89"/>
    <x v="0"/>
    <s v="S13"/>
    <x v="8"/>
    <x v="2"/>
    <s v="S122"/>
    <x v="2"/>
    <n v="15145.352218221014"/>
  </r>
  <r>
    <n v="2025"/>
    <n v="2"/>
    <x v="89"/>
    <x v="0"/>
    <s v="S13"/>
    <x v="8"/>
    <x v="2"/>
    <s v="S2"/>
    <x v="3"/>
    <n v="136.75374740699959"/>
  </r>
  <r>
    <n v="2025"/>
    <n v="2"/>
    <x v="89"/>
    <x v="0"/>
    <s v="S13"/>
    <x v="8"/>
    <x v="3"/>
    <s v="S121"/>
    <x v="4"/>
    <n v="1455.2458639178171"/>
  </r>
  <r>
    <n v="2025"/>
    <n v="2"/>
    <x v="89"/>
    <x v="0"/>
    <s v="S13"/>
    <x v="8"/>
    <x v="4"/>
    <s v="S11"/>
    <x v="5"/>
    <n v="1305.4811361105003"/>
  </r>
  <r>
    <n v="2025"/>
    <n v="2"/>
    <x v="89"/>
    <x v="0"/>
    <s v="S13"/>
    <x v="8"/>
    <x v="4"/>
    <s v="S121"/>
    <x v="4"/>
    <n v="4.9999999995634428E-5"/>
  </r>
  <r>
    <n v="2025"/>
    <n v="2"/>
    <x v="89"/>
    <x v="0"/>
    <s v="S13"/>
    <x v="8"/>
    <x v="4"/>
    <s v="S122"/>
    <x v="2"/>
    <n v="1420.6889843180004"/>
  </r>
  <r>
    <n v="2025"/>
    <n v="2"/>
    <x v="89"/>
    <x v="0"/>
    <s v="S13"/>
    <x v="8"/>
    <x v="4"/>
    <s v="S125+S126"/>
    <x v="6"/>
    <n v="6.3358799999999924"/>
  </r>
  <r>
    <n v="2025"/>
    <n v="2"/>
    <x v="89"/>
    <x v="0"/>
    <s v="S13"/>
    <x v="8"/>
    <x v="4"/>
    <s v="S13"/>
    <x v="7"/>
    <n v="0"/>
  </r>
  <r>
    <n v="2025"/>
    <n v="2"/>
    <x v="89"/>
    <x v="0"/>
    <s v="S13"/>
    <x v="8"/>
    <x v="4"/>
    <s v="S14+S15"/>
    <x v="9"/>
    <n v="10030.918701209854"/>
  </r>
  <r>
    <n v="2025"/>
    <n v="2"/>
    <x v="89"/>
    <x v="0"/>
    <s v="S13"/>
    <x v="8"/>
    <x v="5"/>
    <s v="S11"/>
    <x v="5"/>
    <n v="303.73119543399997"/>
  </r>
  <r>
    <n v="2025"/>
    <n v="2"/>
    <x v="89"/>
    <x v="0"/>
    <s v="S13"/>
    <x v="8"/>
    <x v="5"/>
    <s v="S121"/>
    <x v="4"/>
    <n v="823.51505067599965"/>
  </r>
  <r>
    <n v="2025"/>
    <n v="2"/>
    <x v="89"/>
    <x v="0"/>
    <s v="S13"/>
    <x v="8"/>
    <x v="5"/>
    <s v="S122"/>
    <x v="2"/>
    <n v="601.8551847089999"/>
  </r>
  <r>
    <n v="2025"/>
    <n v="2"/>
    <x v="89"/>
    <x v="0"/>
    <s v="S13"/>
    <x v="8"/>
    <x v="5"/>
    <s v="S125+S126"/>
    <x v="6"/>
    <n v="0.89855177500000005"/>
  </r>
  <r>
    <n v="2025"/>
    <n v="2"/>
    <x v="89"/>
    <x v="0"/>
    <s v="S13"/>
    <x v="8"/>
    <x v="5"/>
    <s v="S13"/>
    <x v="7"/>
    <n v="178.75805046800008"/>
  </r>
  <r>
    <n v="2025"/>
    <n v="2"/>
    <x v="89"/>
    <x v="0"/>
    <s v="S13"/>
    <x v="8"/>
    <x v="5"/>
    <s v="S2"/>
    <x v="3"/>
    <n v="9915.0529455569995"/>
  </r>
  <r>
    <n v="2025"/>
    <n v="2"/>
    <x v="89"/>
    <x v="0"/>
    <s v="S14+S15"/>
    <x v="9"/>
    <x v="0"/>
    <s v="S123"/>
    <x v="0"/>
    <n v="15814.942492160004"/>
  </r>
  <r>
    <n v="2025"/>
    <n v="2"/>
    <x v="89"/>
    <x v="0"/>
    <s v="S14+S15"/>
    <x v="9"/>
    <x v="1"/>
    <s v="S124"/>
    <x v="1"/>
    <n v="20234.031749064001"/>
  </r>
  <r>
    <n v="2025"/>
    <n v="2"/>
    <x v="89"/>
    <x v="0"/>
    <s v="S14+S15"/>
    <x v="9"/>
    <x v="2"/>
    <s v="S122"/>
    <x v="2"/>
    <n v="71633.35430154737"/>
  </r>
  <r>
    <n v="2025"/>
    <n v="2"/>
    <x v="89"/>
    <x v="0"/>
    <s v="S14+S15"/>
    <x v="9"/>
    <x v="2"/>
    <s v="S2"/>
    <x v="3"/>
    <n v="3112.6036031738995"/>
  </r>
  <r>
    <n v="2025"/>
    <n v="2"/>
    <x v="89"/>
    <x v="0"/>
    <s v="S14+S15"/>
    <x v="9"/>
    <x v="3"/>
    <s v="S121"/>
    <x v="4"/>
    <n v="7412.9440379878379"/>
  </r>
  <r>
    <n v="2025"/>
    <n v="2"/>
    <x v="89"/>
    <x v="0"/>
    <s v="S14+S15"/>
    <x v="9"/>
    <x v="5"/>
    <s v="S11"/>
    <x v="5"/>
    <n v="0.70738040753908515"/>
  </r>
  <r>
    <n v="2025"/>
    <n v="2"/>
    <x v="89"/>
    <x v="0"/>
    <s v="S14+S15"/>
    <x v="9"/>
    <x v="5"/>
    <s v="S121"/>
    <x v="4"/>
    <n v="0"/>
  </r>
  <r>
    <n v="2025"/>
    <n v="2"/>
    <x v="89"/>
    <x v="0"/>
    <s v="S14+S15"/>
    <x v="9"/>
    <x v="5"/>
    <s v="S125+S126"/>
    <x v="6"/>
    <n v="2.2243883291551607"/>
  </r>
  <r>
    <n v="2025"/>
    <n v="2"/>
    <x v="89"/>
    <x v="0"/>
    <s v="S14+S15"/>
    <x v="9"/>
    <x v="5"/>
    <s v="S2"/>
    <x v="3"/>
    <n v="1675.6405030799995"/>
  </r>
  <r>
    <n v="2025"/>
    <n v="2"/>
    <x v="89"/>
    <x v="0"/>
    <s v="S2"/>
    <x v="10"/>
    <x v="0"/>
    <s v="S123"/>
    <x v="0"/>
    <n v="2042.8253875370003"/>
  </r>
  <r>
    <n v="2025"/>
    <n v="2"/>
    <x v="89"/>
    <x v="0"/>
    <s v="S2"/>
    <x v="10"/>
    <x v="0"/>
    <s v="S124"/>
    <x v="1"/>
    <n v="1.1641532182693482E-12"/>
  </r>
  <r>
    <n v="2025"/>
    <n v="2"/>
    <x v="89"/>
    <x v="0"/>
    <s v="S2"/>
    <x v="10"/>
    <x v="1"/>
    <s v="S124"/>
    <x v="1"/>
    <n v="3571.2107001539989"/>
  </r>
  <r>
    <n v="2025"/>
    <n v="2"/>
    <x v="89"/>
    <x v="0"/>
    <s v="S2"/>
    <x v="10"/>
    <x v="2"/>
    <s v="S121"/>
    <x v="4"/>
    <n v="79.527258955999997"/>
  </r>
  <r>
    <n v="2025"/>
    <n v="2"/>
    <x v="89"/>
    <x v="0"/>
    <s v="S2"/>
    <x v="10"/>
    <x v="2"/>
    <s v="S122"/>
    <x v="2"/>
    <n v="3186.1142263589995"/>
  </r>
  <r>
    <n v="2025"/>
    <n v="2"/>
    <x v="89"/>
    <x v="0"/>
    <s v="S2"/>
    <x v="10"/>
    <x v="4"/>
    <s v="S11"/>
    <x v="5"/>
    <n v="88781.36443436399"/>
  </r>
  <r>
    <n v="2025"/>
    <n v="2"/>
    <x v="89"/>
    <x v="0"/>
    <s v="S2"/>
    <x v="10"/>
    <x v="4"/>
    <s v="S121"/>
    <x v="4"/>
    <n v="3215.7393323779993"/>
  </r>
  <r>
    <n v="2025"/>
    <n v="2"/>
    <x v="89"/>
    <x v="0"/>
    <s v="S2"/>
    <x v="10"/>
    <x v="4"/>
    <s v="S122"/>
    <x v="2"/>
    <n v="13929.478977180002"/>
  </r>
  <r>
    <n v="2025"/>
    <n v="2"/>
    <x v="89"/>
    <x v="0"/>
    <s v="S2"/>
    <x v="10"/>
    <x v="4"/>
    <s v="S125+S126"/>
    <x v="6"/>
    <n v="6050.2938496899997"/>
  </r>
  <r>
    <n v="2025"/>
    <n v="2"/>
    <x v="89"/>
    <x v="0"/>
    <s v="S2"/>
    <x v="10"/>
    <x v="4"/>
    <s v="S128"/>
    <x v="8"/>
    <n v="3.0000222466242123E-9"/>
  </r>
  <r>
    <n v="2025"/>
    <n v="2"/>
    <x v="89"/>
    <x v="0"/>
    <s v="S2"/>
    <x v="10"/>
    <x v="4"/>
    <s v="S13"/>
    <x v="7"/>
    <n v="2941.1799423739994"/>
  </r>
  <r>
    <n v="2025"/>
    <n v="2"/>
    <x v="89"/>
    <x v="0"/>
    <s v="S2"/>
    <x v="10"/>
    <x v="5"/>
    <s v="S11"/>
    <x v="5"/>
    <n v="48076.752110704321"/>
  </r>
  <r>
    <n v="2025"/>
    <n v="2"/>
    <x v="89"/>
    <x v="0"/>
    <s v="S2"/>
    <x v="10"/>
    <x v="5"/>
    <s v="S121"/>
    <x v="4"/>
    <n v="270.45048360500004"/>
  </r>
  <r>
    <n v="2025"/>
    <n v="2"/>
    <x v="89"/>
    <x v="0"/>
    <s v="S2"/>
    <x v="10"/>
    <x v="5"/>
    <s v="S122"/>
    <x v="2"/>
    <n v="14367.640467144001"/>
  </r>
  <r>
    <n v="2025"/>
    <n v="2"/>
    <x v="89"/>
    <x v="0"/>
    <s v="S2"/>
    <x v="10"/>
    <x v="5"/>
    <s v="S125+S126"/>
    <x v="6"/>
    <n v="4811.0145730256754"/>
  </r>
  <r>
    <n v="2025"/>
    <n v="2"/>
    <x v="89"/>
    <x v="0"/>
    <s v="S2"/>
    <x v="10"/>
    <x v="5"/>
    <s v="S13"/>
    <x v="7"/>
    <n v="46408.768135286984"/>
  </r>
  <r>
    <n v="2025"/>
    <n v="2"/>
    <x v="89"/>
    <x v="1"/>
    <s v="S11"/>
    <x v="0"/>
    <x v="0"/>
    <s v="S123"/>
    <x v="0"/>
    <n v="1517.4210833542975"/>
  </r>
  <r>
    <n v="2025"/>
    <n v="2"/>
    <x v="89"/>
    <x v="1"/>
    <s v="S11"/>
    <x v="0"/>
    <x v="1"/>
    <s v="S124"/>
    <x v="1"/>
    <n v="1310.0947964317015"/>
  </r>
  <r>
    <n v="2025"/>
    <n v="2"/>
    <x v="89"/>
    <x v="1"/>
    <s v="S11"/>
    <x v="0"/>
    <x v="2"/>
    <s v="S122"/>
    <x v="2"/>
    <n v="-1236.1906129956401"/>
  </r>
  <r>
    <n v="2025"/>
    <n v="2"/>
    <x v="89"/>
    <x v="1"/>
    <s v="S11"/>
    <x v="0"/>
    <x v="2"/>
    <s v="S2"/>
    <x v="3"/>
    <n v="857.0817178550999"/>
  </r>
  <r>
    <n v="2025"/>
    <n v="2"/>
    <x v="89"/>
    <x v="1"/>
    <s v="S11"/>
    <x v="0"/>
    <x v="3"/>
    <s v="S121"/>
    <x v="4"/>
    <n v="37.987650199999997"/>
  </r>
  <r>
    <n v="2025"/>
    <n v="2"/>
    <x v="89"/>
    <x v="1"/>
    <s v="S11"/>
    <x v="0"/>
    <x v="4"/>
    <s v="S11"/>
    <x v="5"/>
    <n v="-0.43195000000000006"/>
  </r>
  <r>
    <n v="2025"/>
    <n v="2"/>
    <x v="89"/>
    <x v="1"/>
    <s v="S11"/>
    <x v="0"/>
    <x v="4"/>
    <s v="S122"/>
    <x v="2"/>
    <n v="0"/>
  </r>
  <r>
    <n v="2025"/>
    <n v="2"/>
    <x v="89"/>
    <x v="1"/>
    <s v="S11"/>
    <x v="0"/>
    <x v="4"/>
    <s v="S2"/>
    <x v="3"/>
    <n v="79.833576817999997"/>
  </r>
  <r>
    <n v="2025"/>
    <n v="2"/>
    <x v="89"/>
    <x v="1"/>
    <s v="S11"/>
    <x v="0"/>
    <x v="5"/>
    <s v="S11"/>
    <x v="5"/>
    <n v="532.43073279901319"/>
  </r>
  <r>
    <n v="2025"/>
    <n v="2"/>
    <x v="89"/>
    <x v="1"/>
    <s v="S11"/>
    <x v="0"/>
    <x v="5"/>
    <s v="S121"/>
    <x v="4"/>
    <n v="977.29317281718943"/>
  </r>
  <r>
    <n v="2025"/>
    <n v="2"/>
    <x v="89"/>
    <x v="1"/>
    <s v="S11"/>
    <x v="0"/>
    <x v="5"/>
    <s v="S122"/>
    <x v="2"/>
    <n v="657.66841974614181"/>
  </r>
  <r>
    <n v="2025"/>
    <n v="2"/>
    <x v="89"/>
    <x v="1"/>
    <s v="S11"/>
    <x v="0"/>
    <x v="5"/>
    <s v="S124"/>
    <x v="1"/>
    <n v="-11.265567219307231"/>
  </r>
  <r>
    <n v="2025"/>
    <n v="2"/>
    <x v="89"/>
    <x v="1"/>
    <s v="S11"/>
    <x v="0"/>
    <x v="5"/>
    <s v="S125+S126"/>
    <x v="6"/>
    <n v="-135.1269874416061"/>
  </r>
  <r>
    <n v="2025"/>
    <n v="2"/>
    <x v="89"/>
    <x v="1"/>
    <s v="S11"/>
    <x v="0"/>
    <x v="5"/>
    <s v="S13"/>
    <x v="7"/>
    <n v="-52.737540370636154"/>
  </r>
  <r>
    <n v="2025"/>
    <n v="2"/>
    <x v="89"/>
    <x v="1"/>
    <s v="S11"/>
    <x v="0"/>
    <x v="5"/>
    <s v="S2"/>
    <x v="3"/>
    <n v="-194.11573745399997"/>
  </r>
  <r>
    <n v="2025"/>
    <n v="2"/>
    <x v="89"/>
    <x v="1"/>
    <s v="S121"/>
    <x v="1"/>
    <x v="2"/>
    <s v="S122"/>
    <x v="2"/>
    <n v="3.6765595999999998E-2"/>
  </r>
  <r>
    <n v="2025"/>
    <n v="2"/>
    <x v="89"/>
    <x v="1"/>
    <s v="S121"/>
    <x v="1"/>
    <x v="2"/>
    <s v="S2"/>
    <x v="3"/>
    <n v="-49.270615124999992"/>
  </r>
  <r>
    <n v="2025"/>
    <n v="2"/>
    <x v="89"/>
    <x v="1"/>
    <s v="S121"/>
    <x v="1"/>
    <x v="4"/>
    <s v="S122"/>
    <x v="2"/>
    <n v="984.41215050999995"/>
  </r>
  <r>
    <n v="2025"/>
    <n v="2"/>
    <x v="89"/>
    <x v="1"/>
    <s v="S121"/>
    <x v="1"/>
    <x v="4"/>
    <s v="S13"/>
    <x v="7"/>
    <n v="0"/>
  </r>
  <r>
    <n v="2025"/>
    <n v="2"/>
    <x v="89"/>
    <x v="1"/>
    <s v="S121"/>
    <x v="1"/>
    <x v="4"/>
    <s v="S2"/>
    <x v="3"/>
    <n v="0.20664561699999998"/>
  </r>
  <r>
    <n v="2025"/>
    <n v="2"/>
    <x v="89"/>
    <x v="1"/>
    <s v="S121"/>
    <x v="1"/>
    <x v="5"/>
    <s v="S122"/>
    <x v="2"/>
    <n v="-86.871697759999989"/>
  </r>
  <r>
    <n v="2025"/>
    <n v="2"/>
    <x v="89"/>
    <x v="1"/>
    <s v="S121"/>
    <x v="1"/>
    <x v="5"/>
    <s v="S2"/>
    <x v="3"/>
    <n v="139.52711687799999"/>
  </r>
  <r>
    <n v="2025"/>
    <n v="2"/>
    <x v="89"/>
    <x v="1"/>
    <s v="S122"/>
    <x v="2"/>
    <x v="0"/>
    <s v="S123"/>
    <x v="0"/>
    <n v="-64.153122634155622"/>
  </r>
  <r>
    <n v="2025"/>
    <n v="2"/>
    <x v="89"/>
    <x v="1"/>
    <s v="S122"/>
    <x v="2"/>
    <x v="2"/>
    <s v="S121"/>
    <x v="4"/>
    <n v="692.30754741599992"/>
  </r>
  <r>
    <n v="2025"/>
    <n v="2"/>
    <x v="89"/>
    <x v="1"/>
    <s v="S122"/>
    <x v="2"/>
    <x v="2"/>
    <s v="S122"/>
    <x v="2"/>
    <n v="596.87312751319996"/>
  </r>
  <r>
    <n v="2025"/>
    <n v="2"/>
    <x v="89"/>
    <x v="1"/>
    <s v="S122"/>
    <x v="2"/>
    <x v="2"/>
    <s v="S2"/>
    <x v="3"/>
    <n v="-176.982812021"/>
  </r>
  <r>
    <n v="2025"/>
    <n v="2"/>
    <x v="89"/>
    <x v="1"/>
    <s v="S122"/>
    <x v="2"/>
    <x v="3"/>
    <s v="S121"/>
    <x v="4"/>
    <n v="4.7273484881399996"/>
  </r>
  <r>
    <n v="2025"/>
    <n v="2"/>
    <x v="89"/>
    <x v="1"/>
    <s v="S122"/>
    <x v="2"/>
    <x v="3"/>
    <s v="S2"/>
    <x v="3"/>
    <n v="4.8007090470000007"/>
  </r>
  <r>
    <n v="2025"/>
    <n v="2"/>
    <x v="89"/>
    <x v="1"/>
    <s v="S122"/>
    <x v="2"/>
    <x v="4"/>
    <s v="S11"/>
    <x v="5"/>
    <n v="1849.6207158423995"/>
  </r>
  <r>
    <n v="2025"/>
    <n v="2"/>
    <x v="89"/>
    <x v="1"/>
    <s v="S122"/>
    <x v="2"/>
    <x v="4"/>
    <s v="S122"/>
    <x v="2"/>
    <n v="-534.29386705087006"/>
  </r>
  <r>
    <n v="2025"/>
    <n v="2"/>
    <x v="89"/>
    <x v="1"/>
    <s v="S122"/>
    <x v="2"/>
    <x v="4"/>
    <s v="S124"/>
    <x v="1"/>
    <n v="-28.844851180337912"/>
  </r>
  <r>
    <n v="2025"/>
    <n v="2"/>
    <x v="89"/>
    <x v="1"/>
    <s v="S122"/>
    <x v="2"/>
    <x v="4"/>
    <s v="S125+S126"/>
    <x v="6"/>
    <n v="232.97955383054807"/>
  </r>
  <r>
    <n v="2025"/>
    <n v="2"/>
    <x v="89"/>
    <x v="1"/>
    <s v="S122"/>
    <x v="2"/>
    <x v="4"/>
    <s v="S128"/>
    <x v="8"/>
    <n v="-58.920609999999996"/>
  </r>
  <r>
    <n v="2025"/>
    <n v="2"/>
    <x v="89"/>
    <x v="1"/>
    <s v="S122"/>
    <x v="2"/>
    <x v="4"/>
    <s v="S13"/>
    <x v="7"/>
    <n v="-10.376193561000001"/>
  </r>
  <r>
    <n v="2025"/>
    <n v="2"/>
    <x v="89"/>
    <x v="1"/>
    <s v="S122"/>
    <x v="2"/>
    <x v="4"/>
    <s v="S14+S15"/>
    <x v="9"/>
    <n v="1860.2658418321798"/>
  </r>
  <r>
    <n v="2025"/>
    <n v="2"/>
    <x v="89"/>
    <x v="1"/>
    <s v="S122"/>
    <x v="2"/>
    <x v="4"/>
    <s v="S2"/>
    <x v="3"/>
    <n v="942.43640690500001"/>
  </r>
  <r>
    <n v="2025"/>
    <n v="2"/>
    <x v="89"/>
    <x v="1"/>
    <s v="S122"/>
    <x v="2"/>
    <x v="5"/>
    <s v="S11"/>
    <x v="5"/>
    <n v="-26.065201359975923"/>
  </r>
  <r>
    <n v="2025"/>
    <n v="2"/>
    <x v="89"/>
    <x v="1"/>
    <s v="S122"/>
    <x v="2"/>
    <x v="5"/>
    <s v="S121"/>
    <x v="4"/>
    <n v="-2606.3838193469992"/>
  </r>
  <r>
    <n v="2025"/>
    <n v="2"/>
    <x v="89"/>
    <x v="1"/>
    <s v="S122"/>
    <x v="2"/>
    <x v="5"/>
    <s v="S122"/>
    <x v="2"/>
    <n v="-35.257621149115728"/>
  </r>
  <r>
    <n v="2025"/>
    <n v="2"/>
    <x v="89"/>
    <x v="1"/>
    <s v="S122"/>
    <x v="2"/>
    <x v="5"/>
    <s v="S124"/>
    <x v="1"/>
    <n v="-7.9243136846666662"/>
  </r>
  <r>
    <n v="2025"/>
    <n v="2"/>
    <x v="89"/>
    <x v="1"/>
    <s v="S122"/>
    <x v="2"/>
    <x v="5"/>
    <s v="S125+S126"/>
    <x v="6"/>
    <n v="-4.4089342898284372"/>
  </r>
  <r>
    <n v="2025"/>
    <n v="2"/>
    <x v="89"/>
    <x v="1"/>
    <s v="S122"/>
    <x v="2"/>
    <x v="5"/>
    <s v="S13"/>
    <x v="7"/>
    <n v="2552.9606005684263"/>
  </r>
  <r>
    <n v="2025"/>
    <n v="2"/>
    <x v="89"/>
    <x v="1"/>
    <s v="S122"/>
    <x v="2"/>
    <x v="5"/>
    <s v="S2"/>
    <x v="3"/>
    <n v="-330.85172211399998"/>
  </r>
  <r>
    <n v="2025"/>
    <n v="2"/>
    <x v="89"/>
    <x v="1"/>
    <s v="S123"/>
    <x v="3"/>
    <x v="2"/>
    <s v="S122"/>
    <x v="2"/>
    <n v="1848.3499278920003"/>
  </r>
  <r>
    <n v="2025"/>
    <n v="2"/>
    <x v="89"/>
    <x v="1"/>
    <s v="S123"/>
    <x v="3"/>
    <x v="5"/>
    <s v="S11"/>
    <x v="5"/>
    <n v="-240.601684159"/>
  </r>
  <r>
    <n v="2025"/>
    <n v="2"/>
    <x v="89"/>
    <x v="1"/>
    <s v="S123"/>
    <x v="3"/>
    <x v="5"/>
    <s v="S121"/>
    <x v="4"/>
    <n v="1066.114345493"/>
  </r>
  <r>
    <n v="2025"/>
    <n v="2"/>
    <x v="89"/>
    <x v="1"/>
    <s v="S123"/>
    <x v="3"/>
    <x v="5"/>
    <s v="S122"/>
    <x v="2"/>
    <n v="196.034604785"/>
  </r>
  <r>
    <n v="2025"/>
    <n v="2"/>
    <x v="89"/>
    <x v="1"/>
    <s v="S123"/>
    <x v="3"/>
    <x v="5"/>
    <s v="S124"/>
    <x v="1"/>
    <n v="3.2594600000000003E-4"/>
  </r>
  <r>
    <n v="2025"/>
    <n v="2"/>
    <x v="89"/>
    <x v="1"/>
    <s v="S123"/>
    <x v="3"/>
    <x v="5"/>
    <s v="S125+S126"/>
    <x v="6"/>
    <n v="240.951535713"/>
  </r>
  <r>
    <n v="2025"/>
    <n v="2"/>
    <x v="89"/>
    <x v="1"/>
    <s v="S123"/>
    <x v="3"/>
    <x v="5"/>
    <s v="S13"/>
    <x v="7"/>
    <n v="-148.403887615"/>
  </r>
  <r>
    <n v="2025"/>
    <n v="2"/>
    <x v="89"/>
    <x v="1"/>
    <s v="S123"/>
    <x v="3"/>
    <x v="5"/>
    <s v="S2"/>
    <x v="3"/>
    <n v="-294.27506580600004"/>
  </r>
  <r>
    <n v="2025"/>
    <n v="2"/>
    <x v="89"/>
    <x v="1"/>
    <s v="S124"/>
    <x v="4"/>
    <x v="0"/>
    <s v="S123"/>
    <x v="0"/>
    <n v="8.4965507930344693"/>
  </r>
  <r>
    <n v="2025"/>
    <n v="2"/>
    <x v="89"/>
    <x v="1"/>
    <s v="S124"/>
    <x v="4"/>
    <x v="1"/>
    <s v="S124"/>
    <x v="1"/>
    <n v="1305.4852609070001"/>
  </r>
  <r>
    <n v="2025"/>
    <n v="2"/>
    <x v="89"/>
    <x v="1"/>
    <s v="S124"/>
    <x v="4"/>
    <x v="1"/>
    <s v="S2"/>
    <x v="3"/>
    <n v="120.10757969900001"/>
  </r>
  <r>
    <n v="2025"/>
    <n v="2"/>
    <x v="89"/>
    <x v="1"/>
    <s v="S124"/>
    <x v="4"/>
    <x v="2"/>
    <s v="S122"/>
    <x v="2"/>
    <n v="103.341755984"/>
  </r>
  <r>
    <n v="2025"/>
    <n v="2"/>
    <x v="89"/>
    <x v="1"/>
    <s v="S124"/>
    <x v="4"/>
    <x v="4"/>
    <s v="S11"/>
    <x v="5"/>
    <n v="34.876539999999999"/>
  </r>
  <r>
    <n v="2025"/>
    <n v="2"/>
    <x v="89"/>
    <x v="1"/>
    <s v="S124"/>
    <x v="4"/>
    <x v="4"/>
    <s v="S125+S126"/>
    <x v="6"/>
    <n v="-2.0451700000000002"/>
  </r>
  <r>
    <n v="2025"/>
    <n v="2"/>
    <x v="89"/>
    <x v="1"/>
    <s v="S124"/>
    <x v="4"/>
    <x v="4"/>
    <s v="S14+S15"/>
    <x v="9"/>
    <n v="59.792919999999988"/>
  </r>
  <r>
    <n v="2025"/>
    <n v="2"/>
    <x v="89"/>
    <x v="1"/>
    <s v="S124"/>
    <x v="4"/>
    <x v="4"/>
    <s v="S2"/>
    <x v="3"/>
    <n v="1.3724299999999998"/>
  </r>
  <r>
    <n v="2025"/>
    <n v="2"/>
    <x v="89"/>
    <x v="1"/>
    <s v="S124"/>
    <x v="4"/>
    <x v="5"/>
    <s v="S11"/>
    <x v="5"/>
    <n v="364.14390834575994"/>
  </r>
  <r>
    <n v="2025"/>
    <n v="2"/>
    <x v="89"/>
    <x v="1"/>
    <s v="S124"/>
    <x v="4"/>
    <x v="5"/>
    <s v="S121"/>
    <x v="4"/>
    <n v="120.87873306547966"/>
  </r>
  <r>
    <n v="2025"/>
    <n v="2"/>
    <x v="89"/>
    <x v="1"/>
    <s v="S124"/>
    <x v="4"/>
    <x v="5"/>
    <s v="S122"/>
    <x v="2"/>
    <n v="502.44041761810428"/>
  </r>
  <r>
    <n v="2025"/>
    <n v="2"/>
    <x v="89"/>
    <x v="1"/>
    <s v="S124"/>
    <x v="4"/>
    <x v="5"/>
    <s v="S124"/>
    <x v="1"/>
    <n v="-9.1874059223333386"/>
  </r>
  <r>
    <n v="2025"/>
    <n v="2"/>
    <x v="89"/>
    <x v="1"/>
    <s v="S124"/>
    <x v="4"/>
    <x v="5"/>
    <s v="S125+S126"/>
    <x v="6"/>
    <n v="69.07603437098949"/>
  </r>
  <r>
    <n v="2025"/>
    <n v="2"/>
    <x v="89"/>
    <x v="1"/>
    <s v="S124"/>
    <x v="4"/>
    <x v="5"/>
    <s v="S13"/>
    <x v="7"/>
    <n v="1019.032103732"/>
  </r>
  <r>
    <n v="2025"/>
    <n v="2"/>
    <x v="89"/>
    <x v="1"/>
    <s v="S124"/>
    <x v="4"/>
    <x v="5"/>
    <s v="S2"/>
    <x v="3"/>
    <n v="396.48218756100005"/>
  </r>
  <r>
    <n v="2025"/>
    <n v="2"/>
    <x v="89"/>
    <x v="1"/>
    <s v="S125+S126"/>
    <x v="5"/>
    <x v="0"/>
    <s v="S123"/>
    <x v="0"/>
    <n v="-106.44760632258811"/>
  </r>
  <r>
    <n v="2025"/>
    <n v="2"/>
    <x v="89"/>
    <x v="1"/>
    <s v="S125+S126"/>
    <x v="5"/>
    <x v="0"/>
    <s v="S2"/>
    <x v="3"/>
    <n v="5.4974458000000004"/>
  </r>
  <r>
    <n v="2025"/>
    <n v="2"/>
    <x v="89"/>
    <x v="1"/>
    <s v="S125+S126"/>
    <x v="5"/>
    <x v="1"/>
    <s v="S124"/>
    <x v="1"/>
    <n v="-113.13737381488515"/>
  </r>
  <r>
    <n v="2025"/>
    <n v="2"/>
    <x v="89"/>
    <x v="1"/>
    <s v="S125+S126"/>
    <x v="5"/>
    <x v="1"/>
    <s v="S2"/>
    <x v="3"/>
    <n v="-5.4281708000000002"/>
  </r>
  <r>
    <n v="2025"/>
    <n v="2"/>
    <x v="89"/>
    <x v="1"/>
    <s v="S125+S126"/>
    <x v="5"/>
    <x v="2"/>
    <s v="S122"/>
    <x v="2"/>
    <n v="-30.104544575100064"/>
  </r>
  <r>
    <n v="2025"/>
    <n v="2"/>
    <x v="89"/>
    <x v="1"/>
    <s v="S125+S126"/>
    <x v="5"/>
    <x v="2"/>
    <s v="S2"/>
    <x v="3"/>
    <n v="6.3560485230000046"/>
  </r>
  <r>
    <n v="2025"/>
    <n v="2"/>
    <x v="89"/>
    <x v="1"/>
    <s v="S125+S126"/>
    <x v="5"/>
    <x v="3"/>
    <s v="S121"/>
    <x v="4"/>
    <n v="-0.9927658329000002"/>
  </r>
  <r>
    <n v="2025"/>
    <n v="2"/>
    <x v="89"/>
    <x v="1"/>
    <s v="S125+S126"/>
    <x v="5"/>
    <x v="3"/>
    <s v="S2"/>
    <x v="3"/>
    <n v="-5.6408000000000014E-2"/>
  </r>
  <r>
    <n v="2025"/>
    <n v="2"/>
    <x v="89"/>
    <x v="1"/>
    <s v="S125+S126"/>
    <x v="5"/>
    <x v="4"/>
    <s v="S11"/>
    <x v="5"/>
    <n v="-44.319565948517102"/>
  </r>
  <r>
    <n v="2025"/>
    <n v="2"/>
    <x v="89"/>
    <x v="1"/>
    <s v="S125+S126"/>
    <x v="5"/>
    <x v="4"/>
    <s v="S125+S126"/>
    <x v="6"/>
    <n v="0"/>
  </r>
  <r>
    <n v="2025"/>
    <n v="2"/>
    <x v="89"/>
    <x v="1"/>
    <s v="S125+S126"/>
    <x v="5"/>
    <x v="4"/>
    <s v="S14+S15"/>
    <x v="9"/>
    <n v="257.36148200000008"/>
  </r>
  <r>
    <n v="2025"/>
    <n v="2"/>
    <x v="89"/>
    <x v="1"/>
    <s v="S125+S126"/>
    <x v="5"/>
    <x v="5"/>
    <s v="S11"/>
    <x v="5"/>
    <n v="-6.7270629249736018"/>
  </r>
  <r>
    <n v="2025"/>
    <n v="2"/>
    <x v="89"/>
    <x v="1"/>
    <s v="S125+S126"/>
    <x v="5"/>
    <x v="5"/>
    <s v="S121"/>
    <x v="4"/>
    <n v="18.026240000000001"/>
  </r>
  <r>
    <n v="2025"/>
    <n v="2"/>
    <x v="89"/>
    <x v="1"/>
    <s v="S125+S126"/>
    <x v="5"/>
    <x v="5"/>
    <s v="S122"/>
    <x v="2"/>
    <n v="21.285671198109611"/>
  </r>
  <r>
    <n v="2025"/>
    <n v="2"/>
    <x v="89"/>
    <x v="1"/>
    <s v="S125+S126"/>
    <x v="5"/>
    <x v="5"/>
    <s v="S124"/>
    <x v="1"/>
    <n v="1.9573480806451615"/>
  </r>
  <r>
    <n v="2025"/>
    <n v="2"/>
    <x v="89"/>
    <x v="1"/>
    <s v="S125+S126"/>
    <x v="5"/>
    <x v="5"/>
    <s v="S125+S126"/>
    <x v="6"/>
    <n v="22.728743389741254"/>
  </r>
  <r>
    <n v="2025"/>
    <n v="2"/>
    <x v="89"/>
    <x v="1"/>
    <s v="S125+S126"/>
    <x v="5"/>
    <x v="5"/>
    <s v="S13"/>
    <x v="7"/>
    <n v="122.2846131852112"/>
  </r>
  <r>
    <n v="2025"/>
    <n v="2"/>
    <x v="89"/>
    <x v="1"/>
    <s v="S125+S126"/>
    <x v="5"/>
    <x v="5"/>
    <s v="S2"/>
    <x v="3"/>
    <n v="-17.668220000000002"/>
  </r>
  <r>
    <n v="2025"/>
    <n v="2"/>
    <x v="89"/>
    <x v="1"/>
    <s v="S128"/>
    <x v="6"/>
    <x v="0"/>
    <s v="S123"/>
    <x v="0"/>
    <n v="32.242621416481882"/>
  </r>
  <r>
    <n v="2025"/>
    <n v="2"/>
    <x v="89"/>
    <x v="1"/>
    <s v="S128"/>
    <x v="6"/>
    <x v="0"/>
    <s v="S2"/>
    <x v="3"/>
    <n v="5.3096800000000002"/>
  </r>
  <r>
    <n v="2025"/>
    <n v="2"/>
    <x v="89"/>
    <x v="1"/>
    <s v="S128"/>
    <x v="6"/>
    <x v="1"/>
    <s v="S124"/>
    <x v="1"/>
    <n v="361.38263805958252"/>
  </r>
  <r>
    <n v="2025"/>
    <n v="2"/>
    <x v="89"/>
    <x v="1"/>
    <s v="S128"/>
    <x v="6"/>
    <x v="1"/>
    <s v="S2"/>
    <x v="3"/>
    <n v="-37.801300000000005"/>
  </r>
  <r>
    <n v="2025"/>
    <n v="2"/>
    <x v="89"/>
    <x v="1"/>
    <s v="S128"/>
    <x v="6"/>
    <x v="2"/>
    <s v="S122"/>
    <x v="2"/>
    <n v="120.12429999999999"/>
  </r>
  <r>
    <n v="2025"/>
    <n v="2"/>
    <x v="89"/>
    <x v="1"/>
    <s v="S128"/>
    <x v="6"/>
    <x v="2"/>
    <s v="S2"/>
    <x v="3"/>
    <n v="53.576034489999998"/>
  </r>
  <r>
    <n v="2025"/>
    <n v="2"/>
    <x v="89"/>
    <x v="1"/>
    <s v="S128"/>
    <x v="6"/>
    <x v="3"/>
    <s v="S121"/>
    <x v="4"/>
    <n v="-0.57882999999999996"/>
  </r>
  <r>
    <n v="2025"/>
    <n v="2"/>
    <x v="89"/>
    <x v="1"/>
    <s v="S128"/>
    <x v="6"/>
    <x v="4"/>
    <s v="S11"/>
    <x v="5"/>
    <n v="-94.205380000000005"/>
  </r>
  <r>
    <n v="2025"/>
    <n v="2"/>
    <x v="89"/>
    <x v="1"/>
    <s v="S128"/>
    <x v="6"/>
    <x v="4"/>
    <s v="S14+S15"/>
    <x v="9"/>
    <n v="148.16910999999999"/>
  </r>
  <r>
    <n v="2025"/>
    <n v="2"/>
    <x v="89"/>
    <x v="1"/>
    <s v="S128"/>
    <x v="6"/>
    <x v="5"/>
    <s v="S11"/>
    <x v="5"/>
    <n v="415.41644406051705"/>
  </r>
  <r>
    <n v="2025"/>
    <n v="2"/>
    <x v="89"/>
    <x v="1"/>
    <s v="S128"/>
    <x v="6"/>
    <x v="5"/>
    <s v="S121"/>
    <x v="4"/>
    <n v="-29.757439999999995"/>
  </r>
  <r>
    <n v="2025"/>
    <n v="2"/>
    <x v="89"/>
    <x v="1"/>
    <s v="S128"/>
    <x v="6"/>
    <x v="5"/>
    <s v="S122"/>
    <x v="2"/>
    <n v="-36.099740000000018"/>
  </r>
  <r>
    <n v="2025"/>
    <n v="2"/>
    <x v="89"/>
    <x v="1"/>
    <s v="S128"/>
    <x v="6"/>
    <x v="5"/>
    <s v="S124"/>
    <x v="1"/>
    <n v="-15.691710266666673"/>
  </r>
  <r>
    <n v="2025"/>
    <n v="2"/>
    <x v="89"/>
    <x v="1"/>
    <s v="S128"/>
    <x v="6"/>
    <x v="5"/>
    <s v="S125+S126"/>
    <x v="6"/>
    <n v="-378.74100379385038"/>
  </r>
  <r>
    <n v="2025"/>
    <n v="2"/>
    <x v="89"/>
    <x v="1"/>
    <s v="S128"/>
    <x v="6"/>
    <x v="5"/>
    <s v="S13"/>
    <x v="7"/>
    <n v="85.763420000000011"/>
  </r>
  <r>
    <n v="2025"/>
    <n v="2"/>
    <x v="89"/>
    <x v="1"/>
    <s v="S128"/>
    <x v="6"/>
    <x v="5"/>
    <s v="S2"/>
    <x v="3"/>
    <n v="90.147061551000021"/>
  </r>
  <r>
    <n v="2025"/>
    <n v="2"/>
    <x v="89"/>
    <x v="1"/>
    <s v="S129"/>
    <x v="7"/>
    <x v="1"/>
    <s v="S124"/>
    <x v="1"/>
    <n v="181.01509858662729"/>
  </r>
  <r>
    <n v="2025"/>
    <n v="2"/>
    <x v="89"/>
    <x v="1"/>
    <s v="S129"/>
    <x v="7"/>
    <x v="1"/>
    <s v="S2"/>
    <x v="3"/>
    <n v="-419.87572937599998"/>
  </r>
  <r>
    <n v="2025"/>
    <n v="2"/>
    <x v="89"/>
    <x v="1"/>
    <s v="S129"/>
    <x v="7"/>
    <x v="2"/>
    <s v="S122"/>
    <x v="2"/>
    <n v="31.12047247200007"/>
  </r>
  <r>
    <n v="2025"/>
    <n v="2"/>
    <x v="89"/>
    <x v="1"/>
    <s v="S129"/>
    <x v="7"/>
    <x v="2"/>
    <s v="S2"/>
    <x v="3"/>
    <n v="-522.50192893200006"/>
  </r>
  <r>
    <n v="2025"/>
    <n v="2"/>
    <x v="89"/>
    <x v="1"/>
    <s v="S129"/>
    <x v="7"/>
    <x v="4"/>
    <s v="S11"/>
    <x v="5"/>
    <n v="-0.14108000000000001"/>
  </r>
  <r>
    <n v="2025"/>
    <n v="2"/>
    <x v="89"/>
    <x v="1"/>
    <s v="S129"/>
    <x v="7"/>
    <x v="4"/>
    <s v="S2"/>
    <x v="3"/>
    <n v="-4.1871400000000007E-3"/>
  </r>
  <r>
    <n v="2025"/>
    <n v="2"/>
    <x v="89"/>
    <x v="1"/>
    <s v="S129"/>
    <x v="7"/>
    <x v="5"/>
    <s v="S11"/>
    <x v="5"/>
    <n v="-159.14067028714274"/>
  </r>
  <r>
    <n v="2025"/>
    <n v="2"/>
    <x v="89"/>
    <x v="1"/>
    <s v="S129"/>
    <x v="7"/>
    <x v="5"/>
    <s v="S121"/>
    <x v="4"/>
    <n v="61.687375172329993"/>
  </r>
  <r>
    <n v="2025"/>
    <n v="2"/>
    <x v="89"/>
    <x v="1"/>
    <s v="S129"/>
    <x v="7"/>
    <x v="5"/>
    <s v="S122"/>
    <x v="2"/>
    <n v="-949.52641737869999"/>
  </r>
  <r>
    <n v="2025"/>
    <n v="2"/>
    <x v="89"/>
    <x v="1"/>
    <s v="S129"/>
    <x v="7"/>
    <x v="5"/>
    <s v="S124"/>
    <x v="1"/>
    <n v="-20.210215753333333"/>
  </r>
  <r>
    <n v="2025"/>
    <n v="2"/>
    <x v="89"/>
    <x v="1"/>
    <s v="S129"/>
    <x v="7"/>
    <x v="5"/>
    <s v="S125+S126"/>
    <x v="6"/>
    <n v="-18.318428183723743"/>
  </r>
  <r>
    <n v="2025"/>
    <n v="2"/>
    <x v="89"/>
    <x v="1"/>
    <s v="S129"/>
    <x v="7"/>
    <x v="5"/>
    <s v="S13"/>
    <x v="7"/>
    <n v="1182.8941562983"/>
  </r>
  <r>
    <n v="2025"/>
    <n v="2"/>
    <x v="89"/>
    <x v="1"/>
    <s v="S129"/>
    <x v="7"/>
    <x v="5"/>
    <s v="S2"/>
    <x v="3"/>
    <n v="1643.8887265019998"/>
  </r>
  <r>
    <n v="2025"/>
    <n v="2"/>
    <x v="89"/>
    <x v="1"/>
    <s v="S13"/>
    <x v="8"/>
    <x v="0"/>
    <s v="S123"/>
    <x v="0"/>
    <n v="490.37801160571183"/>
  </r>
  <r>
    <n v="2025"/>
    <n v="2"/>
    <x v="89"/>
    <x v="1"/>
    <s v="S13"/>
    <x v="8"/>
    <x v="0"/>
    <s v="S2"/>
    <x v="3"/>
    <n v="-65.760330216999989"/>
  </r>
  <r>
    <n v="2025"/>
    <n v="2"/>
    <x v="89"/>
    <x v="1"/>
    <s v="S13"/>
    <x v="8"/>
    <x v="2"/>
    <s v="S121"/>
    <x v="4"/>
    <n v="-1.1960670000000001E-3"/>
  </r>
  <r>
    <n v="2025"/>
    <n v="2"/>
    <x v="89"/>
    <x v="1"/>
    <s v="S13"/>
    <x v="8"/>
    <x v="2"/>
    <s v="S122"/>
    <x v="2"/>
    <n v="888.42558727999972"/>
  </r>
  <r>
    <n v="2025"/>
    <n v="2"/>
    <x v="89"/>
    <x v="1"/>
    <s v="S13"/>
    <x v="8"/>
    <x v="2"/>
    <s v="S2"/>
    <x v="3"/>
    <n v="-7.9539655279999995"/>
  </r>
  <r>
    <n v="2025"/>
    <n v="2"/>
    <x v="89"/>
    <x v="1"/>
    <s v="S13"/>
    <x v="8"/>
    <x v="3"/>
    <s v="S121"/>
    <x v="4"/>
    <n v="-52.965380312963006"/>
  </r>
  <r>
    <n v="2025"/>
    <n v="2"/>
    <x v="89"/>
    <x v="1"/>
    <s v="S13"/>
    <x v="8"/>
    <x v="4"/>
    <s v="S11"/>
    <x v="5"/>
    <n v="-36.868063529000004"/>
  </r>
  <r>
    <n v="2025"/>
    <n v="2"/>
    <x v="89"/>
    <x v="1"/>
    <s v="S13"/>
    <x v="8"/>
    <x v="4"/>
    <s v="S122"/>
    <x v="2"/>
    <n v="613.15158776500004"/>
  </r>
  <r>
    <n v="2025"/>
    <n v="2"/>
    <x v="89"/>
    <x v="1"/>
    <s v="S13"/>
    <x v="8"/>
    <x v="4"/>
    <s v="S125+S126"/>
    <x v="6"/>
    <n v="-0.26529999999999998"/>
  </r>
  <r>
    <n v="2025"/>
    <n v="2"/>
    <x v="89"/>
    <x v="1"/>
    <s v="S13"/>
    <x v="8"/>
    <x v="4"/>
    <s v="S13"/>
    <x v="7"/>
    <n v="0"/>
  </r>
  <r>
    <n v="2025"/>
    <n v="2"/>
    <x v="89"/>
    <x v="1"/>
    <s v="S13"/>
    <x v="8"/>
    <x v="4"/>
    <s v="S14+S15"/>
    <x v="9"/>
    <n v="156.59805922690001"/>
  </r>
  <r>
    <n v="2025"/>
    <n v="2"/>
    <x v="89"/>
    <x v="1"/>
    <s v="S13"/>
    <x v="8"/>
    <x v="5"/>
    <s v="S11"/>
    <x v="5"/>
    <n v="2.0768052109999999"/>
  </r>
  <r>
    <n v="2025"/>
    <n v="2"/>
    <x v="89"/>
    <x v="1"/>
    <s v="S13"/>
    <x v="8"/>
    <x v="5"/>
    <s v="S121"/>
    <x v="4"/>
    <n v="820.01708428300003"/>
  </r>
  <r>
    <n v="2025"/>
    <n v="2"/>
    <x v="89"/>
    <x v="1"/>
    <s v="S13"/>
    <x v="8"/>
    <x v="5"/>
    <s v="S122"/>
    <x v="2"/>
    <n v="-2.7771610240000002"/>
  </r>
  <r>
    <n v="2025"/>
    <n v="2"/>
    <x v="89"/>
    <x v="1"/>
    <s v="S13"/>
    <x v="8"/>
    <x v="5"/>
    <s v="S125+S126"/>
    <x v="6"/>
    <n v="-6.6654850000000005E-3"/>
  </r>
  <r>
    <n v="2025"/>
    <n v="2"/>
    <x v="89"/>
    <x v="1"/>
    <s v="S13"/>
    <x v="8"/>
    <x v="5"/>
    <s v="S13"/>
    <x v="7"/>
    <n v="3.4117196270000001"/>
  </r>
  <r>
    <n v="2025"/>
    <n v="2"/>
    <x v="89"/>
    <x v="1"/>
    <s v="S13"/>
    <x v="8"/>
    <x v="5"/>
    <s v="S2"/>
    <x v="3"/>
    <n v="187.42936518599996"/>
  </r>
  <r>
    <n v="2025"/>
    <n v="2"/>
    <x v="89"/>
    <x v="1"/>
    <s v="S14+S15"/>
    <x v="9"/>
    <x v="0"/>
    <s v="S123"/>
    <x v="0"/>
    <n v="660.05227293221822"/>
  </r>
  <r>
    <n v="2025"/>
    <n v="2"/>
    <x v="89"/>
    <x v="1"/>
    <s v="S14+S15"/>
    <x v="9"/>
    <x v="1"/>
    <s v="S124"/>
    <x v="1"/>
    <n v="1105.1525036649741"/>
  </r>
  <r>
    <n v="2025"/>
    <n v="2"/>
    <x v="89"/>
    <x v="1"/>
    <s v="S14+S15"/>
    <x v="9"/>
    <x v="2"/>
    <s v="S122"/>
    <x v="2"/>
    <n v="162.26292674783997"/>
  </r>
  <r>
    <n v="2025"/>
    <n v="2"/>
    <x v="89"/>
    <x v="1"/>
    <s v="S14+S15"/>
    <x v="9"/>
    <x v="2"/>
    <s v="S2"/>
    <x v="3"/>
    <n v="174.9899126279"/>
  </r>
  <r>
    <n v="2025"/>
    <n v="2"/>
    <x v="89"/>
    <x v="1"/>
    <s v="S14+S15"/>
    <x v="9"/>
    <x v="3"/>
    <s v="S121"/>
    <x v="4"/>
    <n v="18.832585046723054"/>
  </r>
  <r>
    <n v="2025"/>
    <n v="2"/>
    <x v="89"/>
    <x v="1"/>
    <s v="S14+S15"/>
    <x v="9"/>
    <x v="5"/>
    <s v="S11"/>
    <x v="5"/>
    <n v="-0.91127395500000008"/>
  </r>
  <r>
    <n v="2025"/>
    <n v="2"/>
    <x v="89"/>
    <x v="1"/>
    <s v="S14+S15"/>
    <x v="9"/>
    <x v="5"/>
    <s v="S121"/>
    <x v="4"/>
    <n v="0"/>
  </r>
  <r>
    <n v="2025"/>
    <n v="2"/>
    <x v="89"/>
    <x v="1"/>
    <s v="S14+S15"/>
    <x v="9"/>
    <x v="5"/>
    <s v="S125+S126"/>
    <x v="6"/>
    <n v="-1.0006984817562168"/>
  </r>
  <r>
    <n v="2025"/>
    <n v="2"/>
    <x v="89"/>
    <x v="1"/>
    <s v="S14+S15"/>
    <x v="9"/>
    <x v="5"/>
    <s v="S2"/>
    <x v="3"/>
    <n v="21.984464277000001"/>
  </r>
  <r>
    <n v="2025"/>
    <n v="2"/>
    <x v="89"/>
    <x v="1"/>
    <s v="S2"/>
    <x v="10"/>
    <x v="0"/>
    <s v="S123"/>
    <x v="0"/>
    <n v="119.770675982"/>
  </r>
  <r>
    <n v="2025"/>
    <n v="2"/>
    <x v="89"/>
    <x v="1"/>
    <s v="S2"/>
    <x v="10"/>
    <x v="0"/>
    <s v="S124"/>
    <x v="1"/>
    <n v="-1.1641532182693482E-13"/>
  </r>
  <r>
    <n v="2025"/>
    <n v="2"/>
    <x v="89"/>
    <x v="1"/>
    <s v="S2"/>
    <x v="10"/>
    <x v="1"/>
    <s v="S124"/>
    <x v="1"/>
    <n v="27.061184385000015"/>
  </r>
  <r>
    <n v="2025"/>
    <n v="2"/>
    <x v="89"/>
    <x v="1"/>
    <s v="S2"/>
    <x v="10"/>
    <x v="2"/>
    <s v="S121"/>
    <x v="4"/>
    <n v="3.3446115460000003"/>
  </r>
  <r>
    <n v="2025"/>
    <n v="2"/>
    <x v="89"/>
    <x v="1"/>
    <s v="S2"/>
    <x v="10"/>
    <x v="2"/>
    <s v="S122"/>
    <x v="2"/>
    <n v="944.10156850999999"/>
  </r>
  <r>
    <n v="2025"/>
    <n v="2"/>
    <x v="89"/>
    <x v="1"/>
    <s v="S2"/>
    <x v="10"/>
    <x v="4"/>
    <s v="S11"/>
    <x v="5"/>
    <n v="265.23290228599996"/>
  </r>
  <r>
    <n v="2025"/>
    <n v="2"/>
    <x v="89"/>
    <x v="1"/>
    <s v="S2"/>
    <x v="10"/>
    <x v="4"/>
    <s v="S121"/>
    <x v="4"/>
    <n v="-0.122730512"/>
  </r>
  <r>
    <n v="2025"/>
    <n v="2"/>
    <x v="89"/>
    <x v="1"/>
    <s v="S2"/>
    <x v="10"/>
    <x v="4"/>
    <s v="S122"/>
    <x v="2"/>
    <n v="1108.475458875"/>
  </r>
  <r>
    <n v="2025"/>
    <n v="2"/>
    <x v="89"/>
    <x v="1"/>
    <s v="S2"/>
    <x v="10"/>
    <x v="4"/>
    <s v="S125+S126"/>
    <x v="6"/>
    <n v="-110.845891049"/>
  </r>
  <r>
    <n v="2025"/>
    <n v="2"/>
    <x v="89"/>
    <x v="1"/>
    <s v="S2"/>
    <x v="10"/>
    <x v="4"/>
    <s v="S13"/>
    <x v="7"/>
    <n v="-35.937826142999995"/>
  </r>
  <r>
    <n v="2025"/>
    <n v="2"/>
    <x v="89"/>
    <x v="1"/>
    <s v="S2"/>
    <x v="10"/>
    <x v="5"/>
    <s v="S11"/>
    <x v="5"/>
    <n v="272.12170226980118"/>
  </r>
  <r>
    <n v="2025"/>
    <n v="2"/>
    <x v="89"/>
    <x v="1"/>
    <s v="S2"/>
    <x v="10"/>
    <x v="5"/>
    <s v="S121"/>
    <x v="4"/>
    <n v="272.33176337700002"/>
  </r>
  <r>
    <n v="2025"/>
    <n v="2"/>
    <x v="89"/>
    <x v="1"/>
    <s v="S2"/>
    <x v="10"/>
    <x v="5"/>
    <s v="S122"/>
    <x v="2"/>
    <n v="52.005593885999986"/>
  </r>
  <r>
    <n v="2025"/>
    <n v="2"/>
    <x v="89"/>
    <x v="1"/>
    <s v="S2"/>
    <x v="10"/>
    <x v="5"/>
    <s v="S125+S126"/>
    <x v="6"/>
    <n v="35.772558785198854"/>
  </r>
  <r>
    <n v="2025"/>
    <n v="2"/>
    <x v="89"/>
    <x v="1"/>
    <s v="S2"/>
    <x v="10"/>
    <x v="5"/>
    <s v="S13"/>
    <x v="7"/>
    <n v="1030.52949713"/>
  </r>
  <r>
    <n v="2025"/>
    <n v="3"/>
    <x v="90"/>
    <x v="0"/>
    <s v="S11"/>
    <x v="0"/>
    <x v="0"/>
    <s v="S123"/>
    <x v="0"/>
    <n v="20616.052252715675"/>
  </r>
  <r>
    <n v="2025"/>
    <n v="3"/>
    <x v="90"/>
    <x v="0"/>
    <s v="S11"/>
    <x v="0"/>
    <x v="1"/>
    <s v="S124"/>
    <x v="1"/>
    <n v="24975.269196336812"/>
  </r>
  <r>
    <n v="2025"/>
    <n v="3"/>
    <x v="90"/>
    <x v="0"/>
    <s v="S11"/>
    <x v="0"/>
    <x v="2"/>
    <s v="S122"/>
    <x v="2"/>
    <n v="39639.670528949988"/>
  </r>
  <r>
    <n v="2025"/>
    <n v="3"/>
    <x v="90"/>
    <x v="0"/>
    <s v="S11"/>
    <x v="0"/>
    <x v="2"/>
    <s v="S2"/>
    <x v="3"/>
    <n v="11275.378177212899"/>
  </r>
  <r>
    <n v="2025"/>
    <n v="3"/>
    <x v="90"/>
    <x v="0"/>
    <s v="S11"/>
    <x v="0"/>
    <x v="3"/>
    <s v="S121"/>
    <x v="4"/>
    <n v="1708.9662017999999"/>
  </r>
  <r>
    <n v="2025"/>
    <n v="3"/>
    <x v="90"/>
    <x v="0"/>
    <s v="S11"/>
    <x v="0"/>
    <x v="4"/>
    <s v="S11"/>
    <x v="5"/>
    <n v="39.186320000000016"/>
  </r>
  <r>
    <n v="2025"/>
    <n v="3"/>
    <x v="90"/>
    <x v="0"/>
    <s v="S11"/>
    <x v="0"/>
    <x v="4"/>
    <s v="S122"/>
    <x v="2"/>
    <n v="0"/>
  </r>
  <r>
    <n v="2025"/>
    <n v="3"/>
    <x v="90"/>
    <x v="0"/>
    <s v="S11"/>
    <x v="0"/>
    <x v="4"/>
    <s v="S2"/>
    <x v="3"/>
    <n v="20871.061437115997"/>
  </r>
  <r>
    <n v="2025"/>
    <n v="3"/>
    <x v="90"/>
    <x v="0"/>
    <s v="S11"/>
    <x v="0"/>
    <x v="5"/>
    <s v="S11"/>
    <x v="5"/>
    <n v="332.81824613285892"/>
  </r>
  <r>
    <n v="2025"/>
    <n v="3"/>
    <x v="90"/>
    <x v="0"/>
    <s v="S11"/>
    <x v="0"/>
    <x v="5"/>
    <s v="S121"/>
    <x v="4"/>
    <n v="2460.102265228853"/>
  </r>
  <r>
    <n v="2025"/>
    <n v="3"/>
    <x v="90"/>
    <x v="0"/>
    <s v="S11"/>
    <x v="0"/>
    <x v="5"/>
    <s v="S122"/>
    <x v="2"/>
    <n v="5957.5003680446744"/>
  </r>
  <r>
    <n v="2025"/>
    <n v="3"/>
    <x v="90"/>
    <x v="0"/>
    <s v="S11"/>
    <x v="0"/>
    <x v="5"/>
    <s v="S124"/>
    <x v="1"/>
    <n v="32.131525311117791"/>
  </r>
  <r>
    <n v="2025"/>
    <n v="3"/>
    <x v="90"/>
    <x v="0"/>
    <s v="S11"/>
    <x v="0"/>
    <x v="5"/>
    <s v="S125+S126"/>
    <x v="6"/>
    <n v="211.54671956927979"/>
  </r>
  <r>
    <n v="2025"/>
    <n v="3"/>
    <x v="90"/>
    <x v="0"/>
    <s v="S11"/>
    <x v="0"/>
    <x v="5"/>
    <s v="S13"/>
    <x v="7"/>
    <n v="1996.3911899731456"/>
  </r>
  <r>
    <n v="2025"/>
    <n v="3"/>
    <x v="90"/>
    <x v="0"/>
    <s v="S11"/>
    <x v="0"/>
    <x v="5"/>
    <s v="S2"/>
    <x v="3"/>
    <n v="5347.8193028910009"/>
  </r>
  <r>
    <n v="2025"/>
    <n v="3"/>
    <x v="90"/>
    <x v="0"/>
    <s v="S121"/>
    <x v="1"/>
    <x v="2"/>
    <s v="S122"/>
    <x v="2"/>
    <n v="0.57115854399992594"/>
  </r>
  <r>
    <n v="2025"/>
    <n v="3"/>
    <x v="90"/>
    <x v="0"/>
    <s v="S121"/>
    <x v="1"/>
    <x v="2"/>
    <s v="S2"/>
    <x v="3"/>
    <n v="1749.1525286219994"/>
  </r>
  <r>
    <n v="2025"/>
    <n v="3"/>
    <x v="90"/>
    <x v="0"/>
    <s v="S121"/>
    <x v="1"/>
    <x v="3"/>
    <s v="S2"/>
    <x v="3"/>
    <n v="1.6958314000000259E-2"/>
  </r>
  <r>
    <n v="2025"/>
    <n v="3"/>
    <x v="90"/>
    <x v="0"/>
    <s v="S121"/>
    <x v="1"/>
    <x v="4"/>
    <s v="S122"/>
    <x v="2"/>
    <n v="1209.2598681139937"/>
  </r>
  <r>
    <n v="2025"/>
    <n v="3"/>
    <x v="90"/>
    <x v="0"/>
    <s v="S121"/>
    <x v="1"/>
    <x v="4"/>
    <s v="S125+S126"/>
    <x v="6"/>
    <n v="1.0999999986961484E-4"/>
  </r>
  <r>
    <n v="2025"/>
    <n v="3"/>
    <x v="90"/>
    <x v="0"/>
    <s v="S121"/>
    <x v="1"/>
    <x v="4"/>
    <s v="S13"/>
    <x v="7"/>
    <n v="308.26782497199991"/>
  </r>
  <r>
    <n v="2025"/>
    <n v="3"/>
    <x v="90"/>
    <x v="0"/>
    <s v="S121"/>
    <x v="1"/>
    <x v="4"/>
    <s v="S2"/>
    <x v="3"/>
    <n v="2.6350293600000003"/>
  </r>
  <r>
    <n v="2025"/>
    <n v="3"/>
    <x v="90"/>
    <x v="0"/>
    <s v="S121"/>
    <x v="1"/>
    <x v="5"/>
    <s v="S11"/>
    <x v="5"/>
    <n v="0"/>
  </r>
  <r>
    <n v="2025"/>
    <n v="3"/>
    <x v="90"/>
    <x v="0"/>
    <s v="S121"/>
    <x v="1"/>
    <x v="5"/>
    <s v="S122"/>
    <x v="2"/>
    <n v="3113.0529245199982"/>
  </r>
  <r>
    <n v="2025"/>
    <n v="3"/>
    <x v="90"/>
    <x v="0"/>
    <s v="S121"/>
    <x v="1"/>
    <x v="5"/>
    <s v="S2"/>
    <x v="3"/>
    <n v="40412.078740570003"/>
  </r>
  <r>
    <n v="2025"/>
    <n v="3"/>
    <x v="90"/>
    <x v="0"/>
    <s v="S122"/>
    <x v="2"/>
    <x v="0"/>
    <s v="S123"/>
    <x v="0"/>
    <n v="880.14387711599977"/>
  </r>
  <r>
    <n v="2025"/>
    <n v="3"/>
    <x v="90"/>
    <x v="0"/>
    <s v="S122"/>
    <x v="2"/>
    <x v="2"/>
    <s v="S121"/>
    <x v="4"/>
    <n v="9272.8097945189911"/>
  </r>
  <r>
    <n v="2025"/>
    <n v="3"/>
    <x v="90"/>
    <x v="0"/>
    <s v="S122"/>
    <x v="2"/>
    <x v="2"/>
    <s v="S122"/>
    <x v="2"/>
    <n v="11292.03846320909"/>
  </r>
  <r>
    <n v="2025"/>
    <n v="3"/>
    <x v="90"/>
    <x v="0"/>
    <s v="S122"/>
    <x v="2"/>
    <x v="2"/>
    <s v="S2"/>
    <x v="3"/>
    <n v="7170.4823264339993"/>
  </r>
  <r>
    <n v="2025"/>
    <n v="3"/>
    <x v="90"/>
    <x v="0"/>
    <s v="S122"/>
    <x v="2"/>
    <x v="3"/>
    <s v="S121"/>
    <x v="4"/>
    <n v="3230.0276250401021"/>
  </r>
  <r>
    <n v="2025"/>
    <n v="3"/>
    <x v="90"/>
    <x v="0"/>
    <s v="S122"/>
    <x v="2"/>
    <x v="3"/>
    <s v="S2"/>
    <x v="3"/>
    <n v="869.23483204600007"/>
  </r>
  <r>
    <n v="2025"/>
    <n v="3"/>
    <x v="90"/>
    <x v="0"/>
    <s v="S122"/>
    <x v="2"/>
    <x v="4"/>
    <s v="S11"/>
    <x v="5"/>
    <n v="109200.06147888888"/>
  </r>
  <r>
    <n v="2025"/>
    <n v="3"/>
    <x v="90"/>
    <x v="0"/>
    <s v="S122"/>
    <x v="2"/>
    <x v="4"/>
    <s v="S121"/>
    <x v="4"/>
    <n v="9.9999999993087847E-6"/>
  </r>
  <r>
    <n v="2025"/>
    <n v="3"/>
    <x v="90"/>
    <x v="0"/>
    <s v="S122"/>
    <x v="2"/>
    <x v="4"/>
    <s v="S122"/>
    <x v="2"/>
    <n v="1188.4515956226674"/>
  </r>
  <r>
    <n v="2025"/>
    <n v="3"/>
    <x v="90"/>
    <x v="0"/>
    <s v="S122"/>
    <x v="2"/>
    <x v="4"/>
    <s v="S124"/>
    <x v="1"/>
    <n v="721.18574500000022"/>
  </r>
  <r>
    <n v="2025"/>
    <n v="3"/>
    <x v="90"/>
    <x v="0"/>
    <s v="S122"/>
    <x v="2"/>
    <x v="4"/>
    <s v="S125+S126"/>
    <x v="6"/>
    <n v="11512.370853739461"/>
  </r>
  <r>
    <n v="2025"/>
    <n v="3"/>
    <x v="90"/>
    <x v="0"/>
    <s v="S122"/>
    <x v="2"/>
    <x v="4"/>
    <s v="S128"/>
    <x v="8"/>
    <n v="591.75067233610002"/>
  </r>
  <r>
    <n v="2025"/>
    <n v="3"/>
    <x v="90"/>
    <x v="0"/>
    <s v="S122"/>
    <x v="2"/>
    <x v="4"/>
    <s v="S13"/>
    <x v="7"/>
    <n v="351.38733379900805"/>
  </r>
  <r>
    <n v="2025"/>
    <n v="3"/>
    <x v="90"/>
    <x v="0"/>
    <s v="S122"/>
    <x v="2"/>
    <x v="4"/>
    <s v="S14+S15"/>
    <x v="9"/>
    <n v="118104.27952550061"/>
  </r>
  <r>
    <n v="2025"/>
    <n v="3"/>
    <x v="90"/>
    <x v="0"/>
    <s v="S122"/>
    <x v="2"/>
    <x v="4"/>
    <s v="S2"/>
    <x v="3"/>
    <n v="4247.7106913830003"/>
  </r>
  <r>
    <n v="2025"/>
    <n v="3"/>
    <x v="90"/>
    <x v="0"/>
    <s v="S122"/>
    <x v="2"/>
    <x v="5"/>
    <s v="S11"/>
    <x v="5"/>
    <n v="582.81407855550356"/>
  </r>
  <r>
    <n v="2025"/>
    <n v="3"/>
    <x v="90"/>
    <x v="0"/>
    <s v="S122"/>
    <x v="2"/>
    <x v="5"/>
    <s v="S121"/>
    <x v="4"/>
    <n v="5467.2080903719107"/>
  </r>
  <r>
    <n v="2025"/>
    <n v="3"/>
    <x v="90"/>
    <x v="0"/>
    <s v="S122"/>
    <x v="2"/>
    <x v="5"/>
    <s v="S122"/>
    <x v="2"/>
    <n v="1992.1386953234999"/>
  </r>
  <r>
    <n v="2025"/>
    <n v="3"/>
    <x v="90"/>
    <x v="0"/>
    <s v="S122"/>
    <x v="2"/>
    <x v="5"/>
    <s v="S124"/>
    <x v="1"/>
    <n v="20.999175305192402"/>
  </r>
  <r>
    <n v="2025"/>
    <n v="3"/>
    <x v="90"/>
    <x v="0"/>
    <s v="S122"/>
    <x v="2"/>
    <x v="5"/>
    <s v="S125+S126"/>
    <x v="6"/>
    <n v="362.12376695604712"/>
  </r>
  <r>
    <n v="2025"/>
    <n v="3"/>
    <x v="90"/>
    <x v="0"/>
    <s v="S122"/>
    <x v="2"/>
    <x v="5"/>
    <s v="S13"/>
    <x v="7"/>
    <n v="25282.578056440576"/>
  </r>
  <r>
    <n v="2025"/>
    <n v="3"/>
    <x v="90"/>
    <x v="0"/>
    <s v="S122"/>
    <x v="2"/>
    <x v="5"/>
    <s v="S2"/>
    <x v="3"/>
    <n v="1984.9692511600008"/>
  </r>
  <r>
    <n v="2025"/>
    <n v="3"/>
    <x v="90"/>
    <x v="0"/>
    <s v="S123"/>
    <x v="3"/>
    <x v="0"/>
    <s v="S123"/>
    <x v="0"/>
    <n v="-2.2737367544323206E-16"/>
  </r>
  <r>
    <n v="2025"/>
    <n v="3"/>
    <x v="90"/>
    <x v="0"/>
    <s v="S123"/>
    <x v="3"/>
    <x v="2"/>
    <s v="S122"/>
    <x v="2"/>
    <n v="20154.382128642999"/>
  </r>
  <r>
    <n v="2025"/>
    <n v="3"/>
    <x v="90"/>
    <x v="0"/>
    <s v="S123"/>
    <x v="3"/>
    <x v="2"/>
    <s v="S2"/>
    <x v="3"/>
    <n v="-4.3799990555726256E-7"/>
  </r>
  <r>
    <n v="2025"/>
    <n v="3"/>
    <x v="90"/>
    <x v="0"/>
    <s v="S123"/>
    <x v="3"/>
    <x v="5"/>
    <s v="S11"/>
    <x v="5"/>
    <n v="880.24133070100004"/>
  </r>
  <r>
    <n v="2025"/>
    <n v="3"/>
    <x v="90"/>
    <x v="0"/>
    <s v="S123"/>
    <x v="3"/>
    <x v="5"/>
    <s v="S121"/>
    <x v="4"/>
    <n v="13437.231751367999"/>
  </r>
  <r>
    <n v="2025"/>
    <n v="3"/>
    <x v="90"/>
    <x v="0"/>
    <s v="S123"/>
    <x v="3"/>
    <x v="5"/>
    <s v="S122"/>
    <x v="2"/>
    <n v="6236.7953010040001"/>
  </r>
  <r>
    <n v="2025"/>
    <n v="3"/>
    <x v="90"/>
    <x v="0"/>
    <s v="S123"/>
    <x v="3"/>
    <x v="5"/>
    <s v="S124"/>
    <x v="1"/>
    <n v="1.5133709979999952"/>
  </r>
  <r>
    <n v="2025"/>
    <n v="3"/>
    <x v="90"/>
    <x v="0"/>
    <s v="S123"/>
    <x v="3"/>
    <x v="5"/>
    <s v="S125+S126"/>
    <x v="6"/>
    <n v="1164.6823374370001"/>
  </r>
  <r>
    <n v="2025"/>
    <n v="3"/>
    <x v="90"/>
    <x v="0"/>
    <s v="S123"/>
    <x v="3"/>
    <x v="5"/>
    <s v="S13"/>
    <x v="7"/>
    <n v="742.30870516799973"/>
  </r>
  <r>
    <n v="2025"/>
    <n v="3"/>
    <x v="90"/>
    <x v="0"/>
    <s v="S123"/>
    <x v="3"/>
    <x v="5"/>
    <s v="S2"/>
    <x v="3"/>
    <n v="136.73444641899971"/>
  </r>
  <r>
    <n v="2025"/>
    <n v="3"/>
    <x v="90"/>
    <x v="0"/>
    <s v="S124"/>
    <x v="4"/>
    <x v="0"/>
    <s v="S123"/>
    <x v="0"/>
    <n v="117.67216999999999"/>
  </r>
  <r>
    <n v="2025"/>
    <n v="3"/>
    <x v="90"/>
    <x v="0"/>
    <s v="S124"/>
    <x v="4"/>
    <x v="1"/>
    <s v="S124"/>
    <x v="1"/>
    <n v="13121.726170780001"/>
  </r>
  <r>
    <n v="2025"/>
    <n v="3"/>
    <x v="90"/>
    <x v="0"/>
    <s v="S124"/>
    <x v="4"/>
    <x v="1"/>
    <s v="S2"/>
    <x v="3"/>
    <n v="12992.710103379999"/>
  </r>
  <r>
    <n v="2025"/>
    <n v="3"/>
    <x v="90"/>
    <x v="0"/>
    <s v="S124"/>
    <x v="4"/>
    <x v="2"/>
    <s v="S122"/>
    <x v="2"/>
    <n v="3012.3288949950006"/>
  </r>
  <r>
    <n v="2025"/>
    <n v="3"/>
    <x v="90"/>
    <x v="0"/>
    <s v="S124"/>
    <x v="4"/>
    <x v="2"/>
    <s v="S2"/>
    <x v="3"/>
    <n v="3.7000000000000455E-4"/>
  </r>
  <r>
    <n v="2025"/>
    <n v="3"/>
    <x v="90"/>
    <x v="0"/>
    <s v="S124"/>
    <x v="4"/>
    <x v="4"/>
    <s v="S11"/>
    <x v="5"/>
    <n v="707.27160000000015"/>
  </r>
  <r>
    <n v="2025"/>
    <n v="3"/>
    <x v="90"/>
    <x v="0"/>
    <s v="S124"/>
    <x v="4"/>
    <x v="4"/>
    <s v="S125+S126"/>
    <x v="6"/>
    <n v="97.275069999999985"/>
  </r>
  <r>
    <n v="2025"/>
    <n v="3"/>
    <x v="90"/>
    <x v="0"/>
    <s v="S124"/>
    <x v="4"/>
    <x v="4"/>
    <s v="S14+S15"/>
    <x v="9"/>
    <n v="1078.2648900000002"/>
  </r>
  <r>
    <n v="2025"/>
    <n v="3"/>
    <x v="90"/>
    <x v="0"/>
    <s v="S124"/>
    <x v="4"/>
    <x v="4"/>
    <s v="S2"/>
    <x v="3"/>
    <n v="215.57415000000003"/>
  </r>
  <r>
    <n v="2025"/>
    <n v="3"/>
    <x v="90"/>
    <x v="0"/>
    <s v="S124"/>
    <x v="4"/>
    <x v="5"/>
    <s v="S11"/>
    <x v="5"/>
    <n v="4671.7043059407724"/>
  </r>
  <r>
    <n v="2025"/>
    <n v="3"/>
    <x v="90"/>
    <x v="0"/>
    <s v="S124"/>
    <x v="4"/>
    <x v="5"/>
    <s v="S121"/>
    <x v="4"/>
    <n v="1010.9403631257389"/>
  </r>
  <r>
    <n v="2025"/>
    <n v="3"/>
    <x v="90"/>
    <x v="0"/>
    <s v="S124"/>
    <x v="4"/>
    <x v="5"/>
    <s v="S122"/>
    <x v="2"/>
    <n v="11772.466966670361"/>
  </r>
  <r>
    <n v="2025"/>
    <n v="3"/>
    <x v="90"/>
    <x v="0"/>
    <s v="S124"/>
    <x v="4"/>
    <x v="5"/>
    <s v="S124"/>
    <x v="1"/>
    <n v="102.37949944242756"/>
  </r>
  <r>
    <n v="2025"/>
    <n v="3"/>
    <x v="90"/>
    <x v="0"/>
    <s v="S124"/>
    <x v="4"/>
    <x v="5"/>
    <s v="S125+S126"/>
    <x v="6"/>
    <n v="1847.9884541037018"/>
  </r>
  <r>
    <n v="2025"/>
    <n v="3"/>
    <x v="90"/>
    <x v="0"/>
    <s v="S124"/>
    <x v="4"/>
    <x v="5"/>
    <s v="S13"/>
    <x v="7"/>
    <n v="4701.9005040000011"/>
  </r>
  <r>
    <n v="2025"/>
    <n v="3"/>
    <x v="90"/>
    <x v="0"/>
    <s v="S124"/>
    <x v="4"/>
    <x v="5"/>
    <s v="S2"/>
    <x v="3"/>
    <n v="2197.9606034630001"/>
  </r>
  <r>
    <n v="2025"/>
    <n v="3"/>
    <x v="90"/>
    <x v="0"/>
    <s v="S125+S126"/>
    <x v="5"/>
    <x v="0"/>
    <s v="S123"/>
    <x v="0"/>
    <n v="3126.9689296356501"/>
  </r>
  <r>
    <n v="2025"/>
    <n v="3"/>
    <x v="90"/>
    <x v="0"/>
    <s v="S125+S126"/>
    <x v="5"/>
    <x v="0"/>
    <s v="S2"/>
    <x v="3"/>
    <n v="121.2947952"/>
  </r>
  <r>
    <n v="2025"/>
    <n v="3"/>
    <x v="90"/>
    <x v="0"/>
    <s v="S125+S126"/>
    <x v="5"/>
    <x v="1"/>
    <s v="S124"/>
    <x v="1"/>
    <n v="2358.5559732999786"/>
  </r>
  <r>
    <n v="2025"/>
    <n v="3"/>
    <x v="90"/>
    <x v="0"/>
    <s v="S125+S126"/>
    <x v="5"/>
    <x v="1"/>
    <s v="S2"/>
    <x v="3"/>
    <n v="106.8975068"/>
  </r>
  <r>
    <n v="2025"/>
    <n v="3"/>
    <x v="90"/>
    <x v="0"/>
    <s v="S125+S126"/>
    <x v="5"/>
    <x v="2"/>
    <s v="S122"/>
    <x v="2"/>
    <n v="7707.3573350359202"/>
  </r>
  <r>
    <n v="2025"/>
    <n v="3"/>
    <x v="90"/>
    <x v="0"/>
    <s v="S125+S126"/>
    <x v="5"/>
    <x v="2"/>
    <s v="S2"/>
    <x v="3"/>
    <n v="2023.4898997949997"/>
  </r>
  <r>
    <n v="2025"/>
    <n v="3"/>
    <x v="90"/>
    <x v="0"/>
    <s v="S125+S126"/>
    <x v="5"/>
    <x v="3"/>
    <s v="S121"/>
    <x v="4"/>
    <n v="111.01370739420898"/>
  </r>
  <r>
    <n v="2025"/>
    <n v="3"/>
    <x v="90"/>
    <x v="0"/>
    <s v="S125+S126"/>
    <x v="5"/>
    <x v="3"/>
    <s v="S2"/>
    <x v="3"/>
    <n v="82.83000229999999"/>
  </r>
  <r>
    <n v="2025"/>
    <n v="3"/>
    <x v="90"/>
    <x v="0"/>
    <s v="S125+S126"/>
    <x v="5"/>
    <x v="4"/>
    <s v="S11"/>
    <x v="5"/>
    <n v="1937.3781102479529"/>
  </r>
  <r>
    <n v="2025"/>
    <n v="3"/>
    <x v="90"/>
    <x v="0"/>
    <s v="S125+S126"/>
    <x v="5"/>
    <x v="4"/>
    <s v="S125+S126"/>
    <x v="6"/>
    <n v="0"/>
  </r>
  <r>
    <n v="2025"/>
    <n v="3"/>
    <x v="90"/>
    <x v="0"/>
    <s v="S125+S126"/>
    <x v="5"/>
    <x v="4"/>
    <s v="S14+S15"/>
    <x v="9"/>
    <n v="8413.0908395999977"/>
  </r>
  <r>
    <n v="2025"/>
    <n v="3"/>
    <x v="90"/>
    <x v="0"/>
    <s v="S125+S126"/>
    <x v="5"/>
    <x v="5"/>
    <s v="S11"/>
    <x v="5"/>
    <n v="94.216104851896091"/>
  </r>
  <r>
    <n v="2025"/>
    <n v="3"/>
    <x v="90"/>
    <x v="0"/>
    <s v="S125+S126"/>
    <x v="5"/>
    <x v="5"/>
    <s v="S121"/>
    <x v="4"/>
    <n v="85.139567700000029"/>
  </r>
  <r>
    <n v="2025"/>
    <n v="3"/>
    <x v="90"/>
    <x v="0"/>
    <s v="S125+S126"/>
    <x v="5"/>
    <x v="5"/>
    <s v="S122"/>
    <x v="2"/>
    <n v="508.41307297886277"/>
  </r>
  <r>
    <n v="2025"/>
    <n v="3"/>
    <x v="90"/>
    <x v="0"/>
    <s v="S125+S126"/>
    <x v="5"/>
    <x v="5"/>
    <s v="S124"/>
    <x v="1"/>
    <n v="1.6063504750220001"/>
  </r>
  <r>
    <n v="2025"/>
    <n v="3"/>
    <x v="90"/>
    <x v="0"/>
    <s v="S125+S126"/>
    <x v="5"/>
    <x v="5"/>
    <s v="S125+S126"/>
    <x v="6"/>
    <n v="124.63973904436116"/>
  </r>
  <r>
    <n v="2025"/>
    <n v="3"/>
    <x v="90"/>
    <x v="0"/>
    <s v="S125+S126"/>
    <x v="5"/>
    <x v="5"/>
    <s v="S13"/>
    <x v="7"/>
    <n v="284.74427461040852"/>
  </r>
  <r>
    <n v="2025"/>
    <n v="3"/>
    <x v="90"/>
    <x v="0"/>
    <s v="S125+S126"/>
    <x v="5"/>
    <x v="5"/>
    <s v="S2"/>
    <x v="3"/>
    <n v="84.953709999999973"/>
  </r>
  <r>
    <n v="2025"/>
    <n v="3"/>
    <x v="90"/>
    <x v="0"/>
    <s v="S128"/>
    <x v="6"/>
    <x v="0"/>
    <s v="S123"/>
    <x v="0"/>
    <n v="246.76662999999999"/>
  </r>
  <r>
    <n v="2025"/>
    <n v="3"/>
    <x v="90"/>
    <x v="0"/>
    <s v="S128"/>
    <x v="6"/>
    <x v="0"/>
    <s v="S2"/>
    <x v="3"/>
    <n v="134.75442000000001"/>
  </r>
  <r>
    <n v="2025"/>
    <n v="3"/>
    <x v="90"/>
    <x v="0"/>
    <s v="S128"/>
    <x v="6"/>
    <x v="1"/>
    <s v="S124"/>
    <x v="1"/>
    <n v="10567.800973000198"/>
  </r>
  <r>
    <n v="2025"/>
    <n v="3"/>
    <x v="90"/>
    <x v="0"/>
    <s v="S128"/>
    <x v="6"/>
    <x v="1"/>
    <s v="S2"/>
    <x v="3"/>
    <n v="954.14515799990022"/>
  </r>
  <r>
    <n v="2025"/>
    <n v="3"/>
    <x v="90"/>
    <x v="0"/>
    <s v="S128"/>
    <x v="6"/>
    <x v="2"/>
    <s v="S122"/>
    <x v="2"/>
    <n v="1856.7638287301997"/>
  </r>
  <r>
    <n v="2025"/>
    <n v="3"/>
    <x v="90"/>
    <x v="0"/>
    <s v="S128"/>
    <x v="6"/>
    <x v="2"/>
    <s v="S2"/>
    <x v="3"/>
    <n v="260.61802897200005"/>
  </r>
  <r>
    <n v="2025"/>
    <n v="3"/>
    <x v="90"/>
    <x v="0"/>
    <s v="S128"/>
    <x v="6"/>
    <x v="3"/>
    <s v="S121"/>
    <x v="4"/>
    <n v="38.687305333469993"/>
  </r>
  <r>
    <n v="2025"/>
    <n v="3"/>
    <x v="90"/>
    <x v="0"/>
    <s v="S128"/>
    <x v="6"/>
    <x v="4"/>
    <s v="S11"/>
    <x v="5"/>
    <n v="6884.785008000702"/>
  </r>
  <r>
    <n v="2025"/>
    <n v="3"/>
    <x v="90"/>
    <x v="0"/>
    <s v="S128"/>
    <x v="6"/>
    <x v="4"/>
    <s v="S125+S126"/>
    <x v="6"/>
    <n v="0"/>
  </r>
  <r>
    <n v="2025"/>
    <n v="3"/>
    <x v="90"/>
    <x v="0"/>
    <s v="S128"/>
    <x v="6"/>
    <x v="4"/>
    <s v="S14+S15"/>
    <x v="9"/>
    <n v="8944.6384839996317"/>
  </r>
  <r>
    <n v="2025"/>
    <n v="3"/>
    <x v="90"/>
    <x v="0"/>
    <s v="S128"/>
    <x v="6"/>
    <x v="5"/>
    <s v="S11"/>
    <x v="5"/>
    <n v="15998.278429539623"/>
  </r>
  <r>
    <n v="2025"/>
    <n v="3"/>
    <x v="90"/>
    <x v="0"/>
    <s v="S128"/>
    <x v="6"/>
    <x v="5"/>
    <s v="S121"/>
    <x v="4"/>
    <n v="183.32847245177297"/>
  </r>
  <r>
    <n v="2025"/>
    <n v="3"/>
    <x v="90"/>
    <x v="0"/>
    <s v="S128"/>
    <x v="6"/>
    <x v="5"/>
    <s v="S122"/>
    <x v="2"/>
    <n v="8092.2054712197805"/>
  </r>
  <r>
    <n v="2025"/>
    <n v="3"/>
    <x v="90"/>
    <x v="0"/>
    <s v="S128"/>
    <x v="6"/>
    <x v="5"/>
    <s v="S124"/>
    <x v="1"/>
    <n v="16.384516253702554"/>
  </r>
  <r>
    <n v="2025"/>
    <n v="3"/>
    <x v="90"/>
    <x v="0"/>
    <s v="S128"/>
    <x v="6"/>
    <x v="5"/>
    <s v="S125+S126"/>
    <x v="6"/>
    <n v="3092.669219020157"/>
  </r>
  <r>
    <n v="2025"/>
    <n v="3"/>
    <x v="90"/>
    <x v="0"/>
    <s v="S128"/>
    <x v="6"/>
    <x v="5"/>
    <s v="S13"/>
    <x v="7"/>
    <n v="2824.1905404553104"/>
  </r>
  <r>
    <n v="2025"/>
    <n v="3"/>
    <x v="90"/>
    <x v="0"/>
    <s v="S128"/>
    <x v="6"/>
    <x v="5"/>
    <s v="S2"/>
    <x v="3"/>
    <n v="7794.8584531170036"/>
  </r>
  <r>
    <n v="2025"/>
    <n v="3"/>
    <x v="90"/>
    <x v="0"/>
    <s v="S129"/>
    <x v="7"/>
    <x v="1"/>
    <s v="S124"/>
    <x v="1"/>
    <n v="6537.2599361370112"/>
  </r>
  <r>
    <n v="2025"/>
    <n v="3"/>
    <x v="90"/>
    <x v="0"/>
    <s v="S129"/>
    <x v="7"/>
    <x v="1"/>
    <s v="S2"/>
    <x v="3"/>
    <n v="60053.844116362394"/>
  </r>
  <r>
    <n v="2025"/>
    <n v="3"/>
    <x v="90"/>
    <x v="0"/>
    <s v="S129"/>
    <x v="7"/>
    <x v="2"/>
    <s v="S122"/>
    <x v="2"/>
    <n v="3961.1875903539917"/>
  </r>
  <r>
    <n v="2025"/>
    <n v="3"/>
    <x v="90"/>
    <x v="0"/>
    <s v="S129"/>
    <x v="7"/>
    <x v="2"/>
    <s v="S2"/>
    <x v="3"/>
    <n v="609.84499260500002"/>
  </r>
  <r>
    <n v="2025"/>
    <n v="3"/>
    <x v="90"/>
    <x v="0"/>
    <s v="S129"/>
    <x v="7"/>
    <x v="4"/>
    <s v="S11"/>
    <x v="5"/>
    <n v="13.174589999999998"/>
  </r>
  <r>
    <n v="2025"/>
    <n v="3"/>
    <x v="90"/>
    <x v="0"/>
    <s v="S129"/>
    <x v="7"/>
    <x v="4"/>
    <s v="S2"/>
    <x v="3"/>
    <n v="3.5565879999999996"/>
  </r>
  <r>
    <n v="2025"/>
    <n v="3"/>
    <x v="90"/>
    <x v="0"/>
    <s v="S129"/>
    <x v="7"/>
    <x v="5"/>
    <s v="S11"/>
    <x v="5"/>
    <n v="13995.855571229607"/>
  </r>
  <r>
    <n v="2025"/>
    <n v="3"/>
    <x v="90"/>
    <x v="0"/>
    <s v="S129"/>
    <x v="7"/>
    <x v="5"/>
    <s v="S121"/>
    <x v="4"/>
    <n v="1673.1645390117521"/>
  </r>
  <r>
    <n v="2025"/>
    <n v="3"/>
    <x v="90"/>
    <x v="0"/>
    <s v="S129"/>
    <x v="7"/>
    <x v="5"/>
    <s v="S122"/>
    <x v="2"/>
    <n v="21967.374866697653"/>
  </r>
  <r>
    <n v="2025"/>
    <n v="3"/>
    <x v="90"/>
    <x v="0"/>
    <s v="S129"/>
    <x v="7"/>
    <x v="5"/>
    <s v="S124"/>
    <x v="1"/>
    <n v="101.66622871511659"/>
  </r>
  <r>
    <n v="2025"/>
    <n v="3"/>
    <x v="90"/>
    <x v="0"/>
    <s v="S129"/>
    <x v="7"/>
    <x v="5"/>
    <s v="S125+S126"/>
    <x v="6"/>
    <n v="2078.6408485979987"/>
  </r>
  <r>
    <n v="2025"/>
    <n v="3"/>
    <x v="90"/>
    <x v="0"/>
    <s v="S129"/>
    <x v="7"/>
    <x v="5"/>
    <s v="S13"/>
    <x v="7"/>
    <n v="46062.536154574875"/>
  </r>
  <r>
    <n v="2025"/>
    <n v="3"/>
    <x v="90"/>
    <x v="0"/>
    <s v="S129"/>
    <x v="7"/>
    <x v="5"/>
    <s v="S2"/>
    <x v="3"/>
    <n v="5492.0156700779999"/>
  </r>
  <r>
    <n v="2025"/>
    <n v="3"/>
    <x v="90"/>
    <x v="0"/>
    <s v="S13"/>
    <x v="8"/>
    <x v="0"/>
    <s v="S123"/>
    <x v="0"/>
    <n v="525.32055194068937"/>
  </r>
  <r>
    <n v="2025"/>
    <n v="3"/>
    <x v="90"/>
    <x v="0"/>
    <s v="S13"/>
    <x v="8"/>
    <x v="0"/>
    <s v="S2"/>
    <x v="3"/>
    <n v="3631.8411059239997"/>
  </r>
  <r>
    <n v="2025"/>
    <n v="3"/>
    <x v="90"/>
    <x v="0"/>
    <s v="S13"/>
    <x v="8"/>
    <x v="2"/>
    <s v="S121"/>
    <x v="4"/>
    <n v="1.9364739840004603"/>
  </r>
  <r>
    <n v="2025"/>
    <n v="3"/>
    <x v="90"/>
    <x v="0"/>
    <s v="S13"/>
    <x v="8"/>
    <x v="2"/>
    <s v="S122"/>
    <x v="2"/>
    <n v="15851.421313844028"/>
  </r>
  <r>
    <n v="2025"/>
    <n v="3"/>
    <x v="90"/>
    <x v="0"/>
    <s v="S13"/>
    <x v="8"/>
    <x v="2"/>
    <s v="S2"/>
    <x v="3"/>
    <n v="426.19322058799958"/>
  </r>
  <r>
    <n v="2025"/>
    <n v="3"/>
    <x v="90"/>
    <x v="0"/>
    <s v="S13"/>
    <x v="8"/>
    <x v="3"/>
    <s v="S121"/>
    <x v="4"/>
    <n v="1448.116580954897"/>
  </r>
  <r>
    <n v="2025"/>
    <n v="3"/>
    <x v="90"/>
    <x v="0"/>
    <s v="S13"/>
    <x v="8"/>
    <x v="4"/>
    <s v="S11"/>
    <x v="5"/>
    <n v="1303.6448178951996"/>
  </r>
  <r>
    <n v="2025"/>
    <n v="3"/>
    <x v="90"/>
    <x v="0"/>
    <s v="S13"/>
    <x v="8"/>
    <x v="4"/>
    <s v="S121"/>
    <x v="4"/>
    <n v="4.9999999995634428E-5"/>
  </r>
  <r>
    <n v="2025"/>
    <n v="3"/>
    <x v="90"/>
    <x v="0"/>
    <s v="S13"/>
    <x v="8"/>
    <x v="4"/>
    <s v="S122"/>
    <x v="2"/>
    <n v="1770.3258033599993"/>
  </r>
  <r>
    <n v="2025"/>
    <n v="3"/>
    <x v="90"/>
    <x v="0"/>
    <s v="S13"/>
    <x v="8"/>
    <x v="4"/>
    <s v="S125+S126"/>
    <x v="6"/>
    <n v="4.8961799999999949"/>
  </r>
  <r>
    <n v="2025"/>
    <n v="3"/>
    <x v="90"/>
    <x v="0"/>
    <s v="S13"/>
    <x v="8"/>
    <x v="4"/>
    <s v="S13"/>
    <x v="7"/>
    <n v="197.65978119690001"/>
  </r>
  <r>
    <n v="2025"/>
    <n v="3"/>
    <x v="90"/>
    <x v="0"/>
    <s v="S13"/>
    <x v="8"/>
    <x v="4"/>
    <s v="S14+S15"/>
    <x v="9"/>
    <n v="10002.211217723996"/>
  </r>
  <r>
    <n v="2025"/>
    <n v="3"/>
    <x v="90"/>
    <x v="0"/>
    <s v="S13"/>
    <x v="8"/>
    <x v="5"/>
    <s v="S11"/>
    <x v="5"/>
    <n v="307.61791242700002"/>
  </r>
  <r>
    <n v="2025"/>
    <n v="3"/>
    <x v="90"/>
    <x v="0"/>
    <s v="S13"/>
    <x v="8"/>
    <x v="5"/>
    <s v="S121"/>
    <x v="4"/>
    <n v="351.01892084099973"/>
  </r>
  <r>
    <n v="2025"/>
    <n v="3"/>
    <x v="90"/>
    <x v="0"/>
    <s v="S13"/>
    <x v="8"/>
    <x v="5"/>
    <s v="S122"/>
    <x v="2"/>
    <n v="598.86124327499999"/>
  </r>
  <r>
    <n v="2025"/>
    <n v="3"/>
    <x v="90"/>
    <x v="0"/>
    <s v="S13"/>
    <x v="8"/>
    <x v="5"/>
    <s v="S125+S126"/>
    <x v="6"/>
    <n v="0.89029024899999998"/>
  </r>
  <r>
    <n v="2025"/>
    <n v="3"/>
    <x v="90"/>
    <x v="0"/>
    <s v="S13"/>
    <x v="8"/>
    <x v="5"/>
    <s v="S13"/>
    <x v="7"/>
    <n v="184.02202545800009"/>
  </r>
  <r>
    <n v="2025"/>
    <n v="3"/>
    <x v="90"/>
    <x v="0"/>
    <s v="S13"/>
    <x v="8"/>
    <x v="5"/>
    <s v="S2"/>
    <x v="3"/>
    <n v="9202.4634861210016"/>
  </r>
  <r>
    <n v="2025"/>
    <n v="3"/>
    <x v="90"/>
    <x v="0"/>
    <s v="S14+S15"/>
    <x v="9"/>
    <x v="0"/>
    <s v="S123"/>
    <x v="0"/>
    <n v="15154.775814281002"/>
  </r>
  <r>
    <n v="2025"/>
    <n v="3"/>
    <x v="90"/>
    <x v="0"/>
    <s v="S14+S15"/>
    <x v="9"/>
    <x v="1"/>
    <s v="S124"/>
    <x v="1"/>
    <n v="22142.716866395"/>
  </r>
  <r>
    <n v="2025"/>
    <n v="3"/>
    <x v="90"/>
    <x v="0"/>
    <s v="S14+S15"/>
    <x v="9"/>
    <x v="2"/>
    <s v="S122"/>
    <x v="2"/>
    <n v="72104.195419606636"/>
  </r>
  <r>
    <n v="2025"/>
    <n v="3"/>
    <x v="90"/>
    <x v="0"/>
    <s v="S14+S15"/>
    <x v="9"/>
    <x v="2"/>
    <s v="S2"/>
    <x v="3"/>
    <n v="3223.5893793811001"/>
  </r>
  <r>
    <n v="2025"/>
    <n v="3"/>
    <x v="90"/>
    <x v="0"/>
    <s v="S14+S15"/>
    <x v="9"/>
    <x v="3"/>
    <s v="S121"/>
    <x v="4"/>
    <n v="7434.8993299663216"/>
  </r>
  <r>
    <n v="2025"/>
    <n v="3"/>
    <x v="90"/>
    <x v="0"/>
    <s v="S14+S15"/>
    <x v="9"/>
    <x v="5"/>
    <s v="S11"/>
    <x v="5"/>
    <n v="0.34580709000000015"/>
  </r>
  <r>
    <n v="2025"/>
    <n v="3"/>
    <x v="90"/>
    <x v="0"/>
    <s v="S14+S15"/>
    <x v="9"/>
    <x v="5"/>
    <s v="S121"/>
    <x v="4"/>
    <n v="0"/>
  </r>
  <r>
    <n v="2025"/>
    <n v="3"/>
    <x v="90"/>
    <x v="0"/>
    <s v="S14+S15"/>
    <x v="9"/>
    <x v="5"/>
    <s v="S125+S126"/>
    <x v="6"/>
    <n v="1.4401884064356505"/>
  </r>
  <r>
    <n v="2025"/>
    <n v="3"/>
    <x v="90"/>
    <x v="0"/>
    <s v="S14+S15"/>
    <x v="9"/>
    <x v="5"/>
    <s v="S2"/>
    <x v="3"/>
    <n v="1717.4393221579996"/>
  </r>
  <r>
    <n v="2025"/>
    <n v="3"/>
    <x v="90"/>
    <x v="0"/>
    <s v="S2"/>
    <x v="10"/>
    <x v="0"/>
    <s v="S123"/>
    <x v="0"/>
    <n v="1916.2790682280004"/>
  </r>
  <r>
    <n v="2025"/>
    <n v="3"/>
    <x v="90"/>
    <x v="0"/>
    <s v="S2"/>
    <x v="10"/>
    <x v="0"/>
    <s v="S124"/>
    <x v="1"/>
    <n v="0"/>
  </r>
  <r>
    <n v="2025"/>
    <n v="3"/>
    <x v="90"/>
    <x v="0"/>
    <s v="S2"/>
    <x v="10"/>
    <x v="1"/>
    <s v="S124"/>
    <x v="1"/>
    <n v="4215.5737632049995"/>
  </r>
  <r>
    <n v="2025"/>
    <n v="3"/>
    <x v="90"/>
    <x v="0"/>
    <s v="S2"/>
    <x v="10"/>
    <x v="2"/>
    <s v="S121"/>
    <x v="4"/>
    <n v="80.547599336000005"/>
  </r>
  <r>
    <n v="2025"/>
    <n v="3"/>
    <x v="90"/>
    <x v="0"/>
    <s v="S2"/>
    <x v="10"/>
    <x v="2"/>
    <s v="S122"/>
    <x v="2"/>
    <n v="3059.3981448789996"/>
  </r>
  <r>
    <n v="2025"/>
    <n v="3"/>
    <x v="90"/>
    <x v="0"/>
    <s v="S2"/>
    <x v="10"/>
    <x v="4"/>
    <s v="S11"/>
    <x v="5"/>
    <n v="93019.671581002054"/>
  </r>
  <r>
    <n v="2025"/>
    <n v="3"/>
    <x v="90"/>
    <x v="0"/>
    <s v="S2"/>
    <x v="10"/>
    <x v="4"/>
    <s v="S121"/>
    <x v="4"/>
    <n v="3295.4830803429986"/>
  </r>
  <r>
    <n v="2025"/>
    <n v="3"/>
    <x v="90"/>
    <x v="0"/>
    <s v="S2"/>
    <x v="10"/>
    <x v="4"/>
    <s v="S122"/>
    <x v="2"/>
    <n v="15906.289039479998"/>
  </r>
  <r>
    <n v="2025"/>
    <n v="3"/>
    <x v="90"/>
    <x v="0"/>
    <s v="S2"/>
    <x v="10"/>
    <x v="4"/>
    <s v="S125+S126"/>
    <x v="6"/>
    <n v="6248.1662068370006"/>
  </r>
  <r>
    <n v="2025"/>
    <n v="3"/>
    <x v="90"/>
    <x v="0"/>
    <s v="S2"/>
    <x v="10"/>
    <x v="4"/>
    <s v="S128"/>
    <x v="8"/>
    <n v="3.0000222466242123E-9"/>
  </r>
  <r>
    <n v="2025"/>
    <n v="3"/>
    <x v="90"/>
    <x v="0"/>
    <s v="S2"/>
    <x v="10"/>
    <x v="4"/>
    <s v="S13"/>
    <x v="7"/>
    <n v="2943.0951802340001"/>
  </r>
  <r>
    <n v="2025"/>
    <n v="3"/>
    <x v="90"/>
    <x v="0"/>
    <s v="S2"/>
    <x v="10"/>
    <x v="5"/>
    <s v="S11"/>
    <x v="5"/>
    <n v="50090.000711860797"/>
  </r>
  <r>
    <n v="2025"/>
    <n v="3"/>
    <x v="90"/>
    <x v="0"/>
    <s v="S2"/>
    <x v="10"/>
    <x v="5"/>
    <s v="S121"/>
    <x v="4"/>
    <n v="266.55560750000029"/>
  </r>
  <r>
    <n v="2025"/>
    <n v="3"/>
    <x v="90"/>
    <x v="0"/>
    <s v="S2"/>
    <x v="10"/>
    <x v="5"/>
    <s v="S122"/>
    <x v="2"/>
    <n v="14981.277557704003"/>
  </r>
  <r>
    <n v="2025"/>
    <n v="3"/>
    <x v="90"/>
    <x v="0"/>
    <s v="S2"/>
    <x v="10"/>
    <x v="5"/>
    <s v="S125+S126"/>
    <x v="6"/>
    <n v="5587.2981735731883"/>
  </r>
  <r>
    <n v="2025"/>
    <n v="3"/>
    <x v="90"/>
    <x v="0"/>
    <s v="S2"/>
    <x v="10"/>
    <x v="5"/>
    <s v="S13"/>
    <x v="7"/>
    <n v="51887.891887046986"/>
  </r>
  <r>
    <n v="2025"/>
    <n v="3"/>
    <x v="90"/>
    <x v="1"/>
    <s v="S11"/>
    <x v="0"/>
    <x v="0"/>
    <s v="S123"/>
    <x v="0"/>
    <n v="-2453.8211941849768"/>
  </r>
  <r>
    <n v="2025"/>
    <n v="3"/>
    <x v="90"/>
    <x v="1"/>
    <s v="S11"/>
    <x v="0"/>
    <x v="1"/>
    <s v="S124"/>
    <x v="1"/>
    <n v="2284.1684732463323"/>
  </r>
  <r>
    <n v="2025"/>
    <n v="3"/>
    <x v="90"/>
    <x v="1"/>
    <s v="S11"/>
    <x v="0"/>
    <x v="2"/>
    <s v="S122"/>
    <x v="2"/>
    <n v="1071.7005167083612"/>
  </r>
  <r>
    <n v="2025"/>
    <n v="3"/>
    <x v="90"/>
    <x v="1"/>
    <s v="S11"/>
    <x v="0"/>
    <x v="2"/>
    <s v="S2"/>
    <x v="3"/>
    <n v="-697.73782796969999"/>
  </r>
  <r>
    <n v="2025"/>
    <n v="3"/>
    <x v="90"/>
    <x v="1"/>
    <s v="S11"/>
    <x v="0"/>
    <x v="3"/>
    <s v="S121"/>
    <x v="4"/>
    <n v="23.00421"/>
  </r>
  <r>
    <n v="2025"/>
    <n v="3"/>
    <x v="90"/>
    <x v="1"/>
    <s v="S11"/>
    <x v="0"/>
    <x v="4"/>
    <s v="S11"/>
    <x v="5"/>
    <n v="-0.28926000000000002"/>
  </r>
  <r>
    <n v="2025"/>
    <n v="3"/>
    <x v="90"/>
    <x v="1"/>
    <s v="S11"/>
    <x v="0"/>
    <x v="4"/>
    <s v="S122"/>
    <x v="2"/>
    <n v="0"/>
  </r>
  <r>
    <n v="2025"/>
    <n v="3"/>
    <x v="90"/>
    <x v="1"/>
    <s v="S11"/>
    <x v="0"/>
    <x v="4"/>
    <s v="S2"/>
    <x v="3"/>
    <n v="166.529610015"/>
  </r>
  <r>
    <n v="2025"/>
    <n v="3"/>
    <x v="90"/>
    <x v="1"/>
    <s v="S11"/>
    <x v="0"/>
    <x v="5"/>
    <s v="S11"/>
    <x v="5"/>
    <n v="-127.24745169305676"/>
  </r>
  <r>
    <n v="2025"/>
    <n v="3"/>
    <x v="90"/>
    <x v="1"/>
    <s v="S11"/>
    <x v="0"/>
    <x v="5"/>
    <s v="S121"/>
    <x v="4"/>
    <n v="267.12582410974915"/>
  </r>
  <r>
    <n v="2025"/>
    <n v="3"/>
    <x v="90"/>
    <x v="1"/>
    <s v="S11"/>
    <x v="0"/>
    <x v="5"/>
    <s v="S122"/>
    <x v="2"/>
    <n v="141.42859244693042"/>
  </r>
  <r>
    <n v="2025"/>
    <n v="3"/>
    <x v="90"/>
    <x v="1"/>
    <s v="S11"/>
    <x v="0"/>
    <x v="5"/>
    <s v="S124"/>
    <x v="1"/>
    <n v="3.1479840741022724"/>
  </r>
  <r>
    <n v="2025"/>
    <n v="3"/>
    <x v="90"/>
    <x v="1"/>
    <s v="S11"/>
    <x v="0"/>
    <x v="5"/>
    <s v="S125+S126"/>
    <x v="6"/>
    <n v="38.527136693119246"/>
  </r>
  <r>
    <n v="2025"/>
    <n v="3"/>
    <x v="90"/>
    <x v="1"/>
    <s v="S11"/>
    <x v="0"/>
    <x v="5"/>
    <s v="S13"/>
    <x v="7"/>
    <n v="241.15799107159162"/>
  </r>
  <r>
    <n v="2025"/>
    <n v="3"/>
    <x v="90"/>
    <x v="1"/>
    <s v="S11"/>
    <x v="0"/>
    <x v="5"/>
    <s v="S2"/>
    <x v="3"/>
    <n v="-341.78957025099999"/>
  </r>
  <r>
    <n v="2025"/>
    <n v="3"/>
    <x v="90"/>
    <x v="1"/>
    <s v="S121"/>
    <x v="1"/>
    <x v="2"/>
    <s v="S122"/>
    <x v="2"/>
    <n v="0.25845179100000004"/>
  </r>
  <r>
    <n v="2025"/>
    <n v="3"/>
    <x v="90"/>
    <x v="1"/>
    <s v="S121"/>
    <x v="1"/>
    <x v="2"/>
    <s v="S2"/>
    <x v="3"/>
    <n v="73.890574676"/>
  </r>
  <r>
    <n v="2025"/>
    <n v="3"/>
    <x v="90"/>
    <x v="1"/>
    <s v="S121"/>
    <x v="1"/>
    <x v="3"/>
    <s v="S2"/>
    <x v="3"/>
    <n v="-0.43703292699999996"/>
  </r>
  <r>
    <n v="2025"/>
    <n v="3"/>
    <x v="90"/>
    <x v="1"/>
    <s v="S121"/>
    <x v="1"/>
    <x v="4"/>
    <s v="S122"/>
    <x v="2"/>
    <n v="164.84765100999999"/>
  </r>
  <r>
    <n v="2025"/>
    <n v="3"/>
    <x v="90"/>
    <x v="1"/>
    <s v="S121"/>
    <x v="1"/>
    <x v="4"/>
    <s v="S13"/>
    <x v="7"/>
    <n v="0"/>
  </r>
  <r>
    <n v="2025"/>
    <n v="3"/>
    <x v="90"/>
    <x v="1"/>
    <s v="S121"/>
    <x v="1"/>
    <x v="4"/>
    <s v="S2"/>
    <x v="3"/>
    <n v="-0.20873269699999999"/>
  </r>
  <r>
    <n v="2025"/>
    <n v="3"/>
    <x v="90"/>
    <x v="1"/>
    <s v="S121"/>
    <x v="1"/>
    <x v="5"/>
    <s v="S122"/>
    <x v="2"/>
    <n v="-115.81054189999999"/>
  </r>
  <r>
    <n v="2025"/>
    <n v="3"/>
    <x v="90"/>
    <x v="1"/>
    <s v="S121"/>
    <x v="1"/>
    <x v="5"/>
    <s v="S2"/>
    <x v="3"/>
    <n v="619.74703878800005"/>
  </r>
  <r>
    <n v="2025"/>
    <n v="3"/>
    <x v="90"/>
    <x v="1"/>
    <s v="S122"/>
    <x v="2"/>
    <x v="0"/>
    <s v="S123"/>
    <x v="0"/>
    <n v="98.822072619551349"/>
  </r>
  <r>
    <n v="2025"/>
    <n v="3"/>
    <x v="90"/>
    <x v="1"/>
    <s v="S122"/>
    <x v="2"/>
    <x v="2"/>
    <s v="S121"/>
    <x v="4"/>
    <n v="284.32878536999993"/>
  </r>
  <r>
    <n v="2025"/>
    <n v="3"/>
    <x v="90"/>
    <x v="1"/>
    <s v="S122"/>
    <x v="2"/>
    <x v="2"/>
    <s v="S122"/>
    <x v="2"/>
    <n v="582.89082677836018"/>
  </r>
  <r>
    <n v="2025"/>
    <n v="3"/>
    <x v="90"/>
    <x v="1"/>
    <s v="S122"/>
    <x v="2"/>
    <x v="2"/>
    <s v="S2"/>
    <x v="3"/>
    <n v="30.511133258000001"/>
  </r>
  <r>
    <n v="2025"/>
    <n v="3"/>
    <x v="90"/>
    <x v="1"/>
    <s v="S122"/>
    <x v="2"/>
    <x v="3"/>
    <s v="S121"/>
    <x v="4"/>
    <n v="305.21901282744"/>
  </r>
  <r>
    <n v="2025"/>
    <n v="3"/>
    <x v="90"/>
    <x v="1"/>
    <s v="S122"/>
    <x v="2"/>
    <x v="3"/>
    <s v="S2"/>
    <x v="3"/>
    <n v="-69.45468563"/>
  </r>
  <r>
    <n v="2025"/>
    <n v="3"/>
    <x v="90"/>
    <x v="1"/>
    <s v="S122"/>
    <x v="2"/>
    <x v="4"/>
    <s v="S11"/>
    <x v="5"/>
    <n v="156.35422795283171"/>
  </r>
  <r>
    <n v="2025"/>
    <n v="3"/>
    <x v="90"/>
    <x v="1"/>
    <s v="S122"/>
    <x v="2"/>
    <x v="4"/>
    <s v="S122"/>
    <x v="2"/>
    <n v="176.44036992392"/>
  </r>
  <r>
    <n v="2025"/>
    <n v="3"/>
    <x v="90"/>
    <x v="1"/>
    <s v="S122"/>
    <x v="2"/>
    <x v="4"/>
    <s v="S124"/>
    <x v="1"/>
    <n v="113.50331948942998"/>
  </r>
  <r>
    <n v="2025"/>
    <n v="3"/>
    <x v="90"/>
    <x v="1"/>
    <s v="S122"/>
    <x v="2"/>
    <x v="4"/>
    <s v="S125+S126"/>
    <x v="6"/>
    <n v="146.27007694998838"/>
  </r>
  <r>
    <n v="2025"/>
    <n v="3"/>
    <x v="90"/>
    <x v="1"/>
    <s v="S122"/>
    <x v="2"/>
    <x v="4"/>
    <s v="S128"/>
    <x v="8"/>
    <n v="-9.0081500000000005"/>
  </r>
  <r>
    <n v="2025"/>
    <n v="3"/>
    <x v="90"/>
    <x v="1"/>
    <s v="S122"/>
    <x v="2"/>
    <x v="4"/>
    <s v="S13"/>
    <x v="7"/>
    <n v="-11.075391550000001"/>
  </r>
  <r>
    <n v="2025"/>
    <n v="3"/>
    <x v="90"/>
    <x v="1"/>
    <s v="S122"/>
    <x v="2"/>
    <x v="4"/>
    <s v="S14+S15"/>
    <x v="9"/>
    <n v="1484.9139643568501"/>
  </r>
  <r>
    <n v="2025"/>
    <n v="3"/>
    <x v="90"/>
    <x v="1"/>
    <s v="S122"/>
    <x v="2"/>
    <x v="4"/>
    <s v="S2"/>
    <x v="3"/>
    <n v="-429.78789918900003"/>
  </r>
  <r>
    <n v="2025"/>
    <n v="3"/>
    <x v="90"/>
    <x v="1"/>
    <s v="S122"/>
    <x v="2"/>
    <x v="5"/>
    <s v="S11"/>
    <x v="5"/>
    <n v="-31.667303012335847"/>
  </r>
  <r>
    <n v="2025"/>
    <n v="3"/>
    <x v="90"/>
    <x v="1"/>
    <s v="S122"/>
    <x v="2"/>
    <x v="5"/>
    <s v="S121"/>
    <x v="4"/>
    <n v="-898.11653084547754"/>
  </r>
  <r>
    <n v="2025"/>
    <n v="3"/>
    <x v="90"/>
    <x v="1"/>
    <s v="S122"/>
    <x v="2"/>
    <x v="5"/>
    <s v="S122"/>
    <x v="2"/>
    <n v="-249.50685070600531"/>
  </r>
  <r>
    <n v="2025"/>
    <n v="3"/>
    <x v="90"/>
    <x v="1"/>
    <s v="S122"/>
    <x v="2"/>
    <x v="5"/>
    <s v="S124"/>
    <x v="1"/>
    <n v="-0.71097566774193632"/>
  </r>
  <r>
    <n v="2025"/>
    <n v="3"/>
    <x v="90"/>
    <x v="1"/>
    <s v="S122"/>
    <x v="2"/>
    <x v="5"/>
    <s v="S125+S126"/>
    <x v="6"/>
    <n v="-29.531328750129294"/>
  </r>
  <r>
    <n v="2025"/>
    <n v="3"/>
    <x v="90"/>
    <x v="1"/>
    <s v="S122"/>
    <x v="2"/>
    <x v="5"/>
    <s v="S13"/>
    <x v="7"/>
    <n v="-249.50489669314831"/>
  </r>
  <r>
    <n v="2025"/>
    <n v="3"/>
    <x v="90"/>
    <x v="1"/>
    <s v="S122"/>
    <x v="2"/>
    <x v="5"/>
    <s v="S2"/>
    <x v="3"/>
    <n v="-226.29501497799995"/>
  </r>
  <r>
    <n v="2025"/>
    <n v="3"/>
    <x v="90"/>
    <x v="1"/>
    <s v="S123"/>
    <x v="3"/>
    <x v="2"/>
    <s v="S122"/>
    <x v="2"/>
    <n v="-3820.7232206369995"/>
  </r>
  <r>
    <n v="2025"/>
    <n v="3"/>
    <x v="90"/>
    <x v="1"/>
    <s v="S123"/>
    <x v="3"/>
    <x v="2"/>
    <s v="S2"/>
    <x v="3"/>
    <n v="-4.2200000000003345E-7"/>
  </r>
  <r>
    <n v="2025"/>
    <n v="3"/>
    <x v="90"/>
    <x v="1"/>
    <s v="S123"/>
    <x v="3"/>
    <x v="5"/>
    <s v="S11"/>
    <x v="5"/>
    <n v="70.873712937999997"/>
  </r>
  <r>
    <n v="2025"/>
    <n v="3"/>
    <x v="90"/>
    <x v="1"/>
    <s v="S123"/>
    <x v="3"/>
    <x v="5"/>
    <s v="S121"/>
    <x v="4"/>
    <n v="1774.5612162240002"/>
  </r>
  <r>
    <n v="2025"/>
    <n v="3"/>
    <x v="90"/>
    <x v="1"/>
    <s v="S123"/>
    <x v="3"/>
    <x v="5"/>
    <s v="S122"/>
    <x v="2"/>
    <n v="-256.46770752800001"/>
  </r>
  <r>
    <n v="2025"/>
    <n v="3"/>
    <x v="90"/>
    <x v="1"/>
    <s v="S123"/>
    <x v="3"/>
    <x v="5"/>
    <s v="S124"/>
    <x v="1"/>
    <n v="1.4030771830000002"/>
  </r>
  <r>
    <n v="2025"/>
    <n v="3"/>
    <x v="90"/>
    <x v="1"/>
    <s v="S123"/>
    <x v="3"/>
    <x v="5"/>
    <s v="S125+S126"/>
    <x v="6"/>
    <n v="-92.942663779"/>
  </r>
  <r>
    <n v="2025"/>
    <n v="3"/>
    <x v="90"/>
    <x v="1"/>
    <s v="S123"/>
    <x v="3"/>
    <x v="5"/>
    <s v="S13"/>
    <x v="7"/>
    <n v="-537.25733851999996"/>
  </r>
  <r>
    <n v="2025"/>
    <n v="3"/>
    <x v="90"/>
    <x v="1"/>
    <s v="S123"/>
    <x v="3"/>
    <x v="5"/>
    <s v="S2"/>
    <x v="3"/>
    <n v="-35.790099106"/>
  </r>
  <r>
    <n v="2025"/>
    <n v="3"/>
    <x v="90"/>
    <x v="1"/>
    <s v="S124"/>
    <x v="4"/>
    <x v="0"/>
    <s v="S123"/>
    <x v="0"/>
    <n v="-0.74667729789670645"/>
  </r>
  <r>
    <n v="2025"/>
    <n v="3"/>
    <x v="90"/>
    <x v="1"/>
    <s v="S124"/>
    <x v="4"/>
    <x v="1"/>
    <s v="S124"/>
    <x v="1"/>
    <n v="1247.5229104160001"/>
  </r>
  <r>
    <n v="2025"/>
    <n v="3"/>
    <x v="90"/>
    <x v="1"/>
    <s v="S124"/>
    <x v="4"/>
    <x v="1"/>
    <s v="S2"/>
    <x v="3"/>
    <n v="890.95319109299987"/>
  </r>
  <r>
    <n v="2025"/>
    <n v="3"/>
    <x v="90"/>
    <x v="1"/>
    <s v="S124"/>
    <x v="4"/>
    <x v="2"/>
    <s v="S122"/>
    <x v="2"/>
    <n v="320.60416140799998"/>
  </r>
  <r>
    <n v="2025"/>
    <n v="3"/>
    <x v="90"/>
    <x v="1"/>
    <s v="S124"/>
    <x v="4"/>
    <x v="2"/>
    <s v="S2"/>
    <x v="3"/>
    <n v="3.6917800000000001E-4"/>
  </r>
  <r>
    <n v="2025"/>
    <n v="3"/>
    <x v="90"/>
    <x v="1"/>
    <s v="S124"/>
    <x v="4"/>
    <x v="4"/>
    <s v="S11"/>
    <x v="5"/>
    <n v="-37.405389999999997"/>
  </r>
  <r>
    <n v="2025"/>
    <n v="3"/>
    <x v="90"/>
    <x v="1"/>
    <s v="S124"/>
    <x v="4"/>
    <x v="4"/>
    <s v="S125+S126"/>
    <x v="6"/>
    <n v="0.12020999999999971"/>
  </r>
  <r>
    <n v="2025"/>
    <n v="3"/>
    <x v="90"/>
    <x v="1"/>
    <s v="S124"/>
    <x v="4"/>
    <x v="4"/>
    <s v="S14+S15"/>
    <x v="9"/>
    <n v="-4.5618800000000013"/>
  </r>
  <r>
    <n v="2025"/>
    <n v="3"/>
    <x v="90"/>
    <x v="1"/>
    <s v="S124"/>
    <x v="4"/>
    <x v="4"/>
    <s v="S2"/>
    <x v="3"/>
    <n v="21.159469999999999"/>
  </r>
  <r>
    <n v="2025"/>
    <n v="3"/>
    <x v="90"/>
    <x v="1"/>
    <s v="S124"/>
    <x v="4"/>
    <x v="5"/>
    <s v="S11"/>
    <x v="5"/>
    <n v="770.13355765551842"/>
  </r>
  <r>
    <n v="2025"/>
    <n v="3"/>
    <x v="90"/>
    <x v="1"/>
    <s v="S124"/>
    <x v="4"/>
    <x v="5"/>
    <s v="S121"/>
    <x v="4"/>
    <n v="-37.415631769691679"/>
  </r>
  <r>
    <n v="2025"/>
    <n v="3"/>
    <x v="90"/>
    <x v="1"/>
    <s v="S124"/>
    <x v="4"/>
    <x v="5"/>
    <s v="S122"/>
    <x v="2"/>
    <n v="671.38243672658405"/>
  </r>
  <r>
    <n v="2025"/>
    <n v="3"/>
    <x v="90"/>
    <x v="1"/>
    <s v="S124"/>
    <x v="4"/>
    <x v="5"/>
    <s v="S124"/>
    <x v="1"/>
    <n v="1.9920518115322661"/>
  </r>
  <r>
    <n v="2025"/>
    <n v="3"/>
    <x v="90"/>
    <x v="1"/>
    <s v="S124"/>
    <x v="4"/>
    <x v="5"/>
    <s v="S125+S126"/>
    <x v="6"/>
    <n v="193.33708291705656"/>
  </r>
  <r>
    <n v="2025"/>
    <n v="3"/>
    <x v="90"/>
    <x v="1"/>
    <s v="S124"/>
    <x v="4"/>
    <x v="5"/>
    <s v="S13"/>
    <x v="7"/>
    <n v="904.34379253899999"/>
  </r>
  <r>
    <n v="2025"/>
    <n v="3"/>
    <x v="90"/>
    <x v="1"/>
    <s v="S124"/>
    <x v="4"/>
    <x v="5"/>
    <s v="S2"/>
    <x v="3"/>
    <n v="-22.246548956000012"/>
  </r>
  <r>
    <n v="2025"/>
    <n v="3"/>
    <x v="90"/>
    <x v="1"/>
    <s v="S125+S126"/>
    <x v="5"/>
    <x v="0"/>
    <s v="S123"/>
    <x v="0"/>
    <n v="408.69816929139989"/>
  </r>
  <r>
    <n v="2025"/>
    <n v="3"/>
    <x v="90"/>
    <x v="1"/>
    <s v="S125+S126"/>
    <x v="5"/>
    <x v="0"/>
    <s v="S2"/>
    <x v="3"/>
    <n v="3.4950934"/>
  </r>
  <r>
    <n v="2025"/>
    <n v="3"/>
    <x v="90"/>
    <x v="1"/>
    <s v="S125+S126"/>
    <x v="5"/>
    <x v="1"/>
    <s v="S124"/>
    <x v="1"/>
    <n v="-168.15147616416749"/>
  </r>
  <r>
    <n v="2025"/>
    <n v="3"/>
    <x v="90"/>
    <x v="1"/>
    <s v="S125+S126"/>
    <x v="5"/>
    <x v="1"/>
    <s v="S2"/>
    <x v="3"/>
    <n v="-7.9639915999999999"/>
  </r>
  <r>
    <n v="2025"/>
    <n v="3"/>
    <x v="90"/>
    <x v="1"/>
    <s v="S125+S126"/>
    <x v="5"/>
    <x v="2"/>
    <s v="S122"/>
    <x v="2"/>
    <n v="318.63502825199998"/>
  </r>
  <r>
    <n v="2025"/>
    <n v="3"/>
    <x v="90"/>
    <x v="1"/>
    <s v="S125+S126"/>
    <x v="5"/>
    <x v="2"/>
    <s v="S2"/>
    <x v="3"/>
    <n v="-0.45702853200000004"/>
  </r>
  <r>
    <n v="2025"/>
    <n v="3"/>
    <x v="90"/>
    <x v="1"/>
    <s v="S125+S126"/>
    <x v="5"/>
    <x v="3"/>
    <s v="S121"/>
    <x v="4"/>
    <n v="8.5712847970000006"/>
  </r>
  <r>
    <n v="2025"/>
    <n v="3"/>
    <x v="90"/>
    <x v="1"/>
    <s v="S125+S126"/>
    <x v="5"/>
    <x v="3"/>
    <s v="S2"/>
    <x v="3"/>
    <n v="5.2355264000000012"/>
  </r>
  <r>
    <n v="2025"/>
    <n v="3"/>
    <x v="90"/>
    <x v="1"/>
    <s v="S125+S126"/>
    <x v="5"/>
    <x v="4"/>
    <s v="S11"/>
    <x v="5"/>
    <n v="156.08309451036126"/>
  </r>
  <r>
    <n v="2025"/>
    <n v="3"/>
    <x v="90"/>
    <x v="1"/>
    <s v="S125+S126"/>
    <x v="5"/>
    <x v="4"/>
    <s v="S125+S126"/>
    <x v="6"/>
    <n v="0"/>
  </r>
  <r>
    <n v="2025"/>
    <n v="3"/>
    <x v="90"/>
    <x v="1"/>
    <s v="S125+S126"/>
    <x v="5"/>
    <x v="4"/>
    <s v="S14+S15"/>
    <x v="9"/>
    <n v="276.08254699999998"/>
  </r>
  <r>
    <n v="2025"/>
    <n v="3"/>
    <x v="90"/>
    <x v="1"/>
    <s v="S125+S126"/>
    <x v="5"/>
    <x v="5"/>
    <s v="S11"/>
    <x v="5"/>
    <n v="-11.225869442565617"/>
  </r>
  <r>
    <n v="2025"/>
    <n v="3"/>
    <x v="90"/>
    <x v="1"/>
    <s v="S125+S126"/>
    <x v="5"/>
    <x v="5"/>
    <s v="S121"/>
    <x v="4"/>
    <n v="-37.978319999999997"/>
  </r>
  <r>
    <n v="2025"/>
    <n v="3"/>
    <x v="90"/>
    <x v="1"/>
    <s v="S125+S126"/>
    <x v="5"/>
    <x v="5"/>
    <s v="S122"/>
    <x v="2"/>
    <n v="-2.2443029001311325"/>
  </r>
  <r>
    <n v="2025"/>
    <n v="3"/>
    <x v="90"/>
    <x v="1"/>
    <s v="S125+S126"/>
    <x v="5"/>
    <x v="5"/>
    <s v="S124"/>
    <x v="1"/>
    <n v="-1.9615918064516129"/>
  </r>
  <r>
    <n v="2025"/>
    <n v="3"/>
    <x v="90"/>
    <x v="1"/>
    <s v="S125+S126"/>
    <x v="5"/>
    <x v="5"/>
    <s v="S125+S126"/>
    <x v="6"/>
    <n v="7.5290671607471698"/>
  </r>
  <r>
    <n v="2025"/>
    <n v="3"/>
    <x v="90"/>
    <x v="1"/>
    <s v="S125+S126"/>
    <x v="5"/>
    <x v="5"/>
    <s v="S13"/>
    <x v="7"/>
    <n v="-84.499922856444414"/>
  </r>
  <r>
    <n v="2025"/>
    <n v="3"/>
    <x v="90"/>
    <x v="1"/>
    <s v="S125+S126"/>
    <x v="5"/>
    <x v="5"/>
    <s v="S2"/>
    <x v="3"/>
    <n v="25.255269999999999"/>
  </r>
  <r>
    <n v="2025"/>
    <n v="3"/>
    <x v="90"/>
    <x v="1"/>
    <s v="S128"/>
    <x v="6"/>
    <x v="0"/>
    <s v="S123"/>
    <x v="0"/>
    <n v="21.076835008125741"/>
  </r>
  <r>
    <n v="2025"/>
    <n v="3"/>
    <x v="90"/>
    <x v="1"/>
    <s v="S128"/>
    <x v="6"/>
    <x v="0"/>
    <s v="S2"/>
    <x v="3"/>
    <n v="0.81183000000000005"/>
  </r>
  <r>
    <n v="2025"/>
    <n v="3"/>
    <x v="90"/>
    <x v="1"/>
    <s v="S128"/>
    <x v="6"/>
    <x v="1"/>
    <s v="S124"/>
    <x v="1"/>
    <n v="99.56651163948122"/>
  </r>
  <r>
    <n v="2025"/>
    <n v="3"/>
    <x v="90"/>
    <x v="1"/>
    <s v="S128"/>
    <x v="6"/>
    <x v="1"/>
    <s v="S2"/>
    <x v="3"/>
    <n v="85.687830000000005"/>
  </r>
  <r>
    <n v="2025"/>
    <n v="3"/>
    <x v="90"/>
    <x v="1"/>
    <s v="S128"/>
    <x v="6"/>
    <x v="2"/>
    <s v="S122"/>
    <x v="2"/>
    <n v="-497.92050999999998"/>
  </r>
  <r>
    <n v="2025"/>
    <n v="3"/>
    <x v="90"/>
    <x v="1"/>
    <s v="S128"/>
    <x v="6"/>
    <x v="3"/>
    <s v="S121"/>
    <x v="4"/>
    <n v="2.5078100000000001"/>
  </r>
  <r>
    <n v="2025"/>
    <n v="3"/>
    <x v="90"/>
    <x v="1"/>
    <s v="S128"/>
    <x v="6"/>
    <x v="4"/>
    <s v="S11"/>
    <x v="5"/>
    <n v="-19.206750000000003"/>
  </r>
  <r>
    <n v="2025"/>
    <n v="3"/>
    <x v="90"/>
    <x v="1"/>
    <s v="S128"/>
    <x v="6"/>
    <x v="4"/>
    <s v="S14+S15"/>
    <x v="9"/>
    <n v="149.17022999999998"/>
  </r>
  <r>
    <n v="2025"/>
    <n v="3"/>
    <x v="90"/>
    <x v="1"/>
    <s v="S128"/>
    <x v="6"/>
    <x v="5"/>
    <s v="S11"/>
    <x v="5"/>
    <n v="256.72463334050366"/>
  </r>
  <r>
    <n v="2025"/>
    <n v="3"/>
    <x v="90"/>
    <x v="1"/>
    <s v="S128"/>
    <x v="6"/>
    <x v="5"/>
    <s v="S121"/>
    <x v="4"/>
    <n v="-8.7394399999999983"/>
  </r>
  <r>
    <n v="2025"/>
    <n v="3"/>
    <x v="90"/>
    <x v="1"/>
    <s v="S128"/>
    <x v="6"/>
    <x v="5"/>
    <s v="S122"/>
    <x v="2"/>
    <n v="-5.3457900000000009"/>
  </r>
  <r>
    <n v="2025"/>
    <n v="3"/>
    <x v="90"/>
    <x v="1"/>
    <s v="S128"/>
    <x v="6"/>
    <x v="5"/>
    <s v="S124"/>
    <x v="1"/>
    <n v="1.7763568394002505E-17"/>
  </r>
  <r>
    <n v="2025"/>
    <n v="3"/>
    <x v="90"/>
    <x v="1"/>
    <s v="S128"/>
    <x v="6"/>
    <x v="5"/>
    <s v="S125+S126"/>
    <x v="6"/>
    <n v="121.58427665949631"/>
  </r>
  <r>
    <n v="2025"/>
    <n v="3"/>
    <x v="90"/>
    <x v="1"/>
    <s v="S128"/>
    <x v="6"/>
    <x v="5"/>
    <s v="S13"/>
    <x v="7"/>
    <n v="72.64455000000001"/>
  </r>
  <r>
    <n v="2025"/>
    <n v="3"/>
    <x v="90"/>
    <x v="1"/>
    <s v="S128"/>
    <x v="6"/>
    <x v="5"/>
    <s v="S2"/>
    <x v="3"/>
    <n v="177.58483494699999"/>
  </r>
  <r>
    <n v="2025"/>
    <n v="3"/>
    <x v="90"/>
    <x v="1"/>
    <s v="S129"/>
    <x v="7"/>
    <x v="1"/>
    <s v="S124"/>
    <x v="1"/>
    <n v="129.90482044071774"/>
  </r>
  <r>
    <n v="2025"/>
    <n v="3"/>
    <x v="90"/>
    <x v="1"/>
    <s v="S129"/>
    <x v="7"/>
    <x v="1"/>
    <s v="S2"/>
    <x v="3"/>
    <n v="1650.4614250499999"/>
  </r>
  <r>
    <n v="2025"/>
    <n v="3"/>
    <x v="90"/>
    <x v="1"/>
    <s v="S129"/>
    <x v="7"/>
    <x v="2"/>
    <s v="S122"/>
    <x v="2"/>
    <n v="163.40138872900008"/>
  </r>
  <r>
    <n v="2025"/>
    <n v="3"/>
    <x v="90"/>
    <x v="1"/>
    <s v="S129"/>
    <x v="7"/>
    <x v="2"/>
    <s v="S2"/>
    <x v="3"/>
    <n v="-537.16072308899993"/>
  </r>
  <r>
    <n v="2025"/>
    <n v="3"/>
    <x v="90"/>
    <x v="1"/>
    <s v="S129"/>
    <x v="7"/>
    <x v="4"/>
    <s v="S11"/>
    <x v="5"/>
    <n v="-0.13916999999999999"/>
  </r>
  <r>
    <n v="2025"/>
    <n v="3"/>
    <x v="90"/>
    <x v="1"/>
    <s v="S129"/>
    <x v="7"/>
    <x v="4"/>
    <s v="S2"/>
    <x v="3"/>
    <n v="8.663884899999999E-2"/>
  </r>
  <r>
    <n v="2025"/>
    <n v="3"/>
    <x v="90"/>
    <x v="1"/>
    <s v="S129"/>
    <x v="7"/>
    <x v="5"/>
    <s v="S11"/>
    <x v="5"/>
    <n v="-37.95474083685211"/>
  </r>
  <r>
    <n v="2025"/>
    <n v="3"/>
    <x v="90"/>
    <x v="1"/>
    <s v="S129"/>
    <x v="7"/>
    <x v="5"/>
    <s v="S121"/>
    <x v="4"/>
    <n v="-120.53178198858001"/>
  </r>
  <r>
    <n v="2025"/>
    <n v="3"/>
    <x v="90"/>
    <x v="1"/>
    <s v="S129"/>
    <x v="7"/>
    <x v="5"/>
    <s v="S122"/>
    <x v="2"/>
    <n v="-704.27109492509999"/>
  </r>
  <r>
    <n v="2025"/>
    <n v="3"/>
    <x v="90"/>
    <x v="1"/>
    <s v="S129"/>
    <x v="7"/>
    <x v="5"/>
    <s v="S124"/>
    <x v="1"/>
    <n v="-1.176955083870967"/>
  </r>
  <r>
    <n v="2025"/>
    <n v="3"/>
    <x v="90"/>
    <x v="1"/>
    <s v="S129"/>
    <x v="7"/>
    <x v="5"/>
    <s v="S125+S126"/>
    <x v="6"/>
    <n v="231.35152669872306"/>
  </r>
  <r>
    <n v="2025"/>
    <n v="3"/>
    <x v="90"/>
    <x v="1"/>
    <s v="S129"/>
    <x v="7"/>
    <x v="5"/>
    <s v="S13"/>
    <x v="7"/>
    <n v="-808.90242160100001"/>
  </r>
  <r>
    <n v="2025"/>
    <n v="3"/>
    <x v="90"/>
    <x v="1"/>
    <s v="S129"/>
    <x v="7"/>
    <x v="5"/>
    <s v="S2"/>
    <x v="3"/>
    <n v="-157.00939103100001"/>
  </r>
  <r>
    <n v="2025"/>
    <n v="3"/>
    <x v="90"/>
    <x v="1"/>
    <s v="S13"/>
    <x v="8"/>
    <x v="0"/>
    <s v="S123"/>
    <x v="0"/>
    <n v="-143.20679110353825"/>
  </r>
  <r>
    <n v="2025"/>
    <n v="3"/>
    <x v="90"/>
    <x v="1"/>
    <s v="S13"/>
    <x v="8"/>
    <x v="0"/>
    <s v="S2"/>
    <x v="3"/>
    <n v="255.29429951700001"/>
  </r>
  <r>
    <n v="2025"/>
    <n v="3"/>
    <x v="90"/>
    <x v="1"/>
    <s v="S13"/>
    <x v="8"/>
    <x v="2"/>
    <s v="S121"/>
    <x v="4"/>
    <n v="1.689330244"/>
  </r>
  <r>
    <n v="2025"/>
    <n v="3"/>
    <x v="90"/>
    <x v="1"/>
    <s v="S13"/>
    <x v="8"/>
    <x v="2"/>
    <s v="S122"/>
    <x v="2"/>
    <n v="761.70684210000024"/>
  </r>
  <r>
    <n v="2025"/>
    <n v="3"/>
    <x v="90"/>
    <x v="1"/>
    <s v="S13"/>
    <x v="8"/>
    <x v="2"/>
    <s v="S2"/>
    <x v="3"/>
    <n v="285.57638922999996"/>
  </r>
  <r>
    <n v="2025"/>
    <n v="3"/>
    <x v="90"/>
    <x v="1"/>
    <s v="S13"/>
    <x v="8"/>
    <x v="3"/>
    <s v="S121"/>
    <x v="4"/>
    <n v="-7.6482354459999993"/>
  </r>
  <r>
    <n v="2025"/>
    <n v="3"/>
    <x v="90"/>
    <x v="1"/>
    <s v="S13"/>
    <x v="8"/>
    <x v="4"/>
    <s v="S11"/>
    <x v="5"/>
    <n v="-5.0078809520000016"/>
  </r>
  <r>
    <n v="2025"/>
    <n v="3"/>
    <x v="90"/>
    <x v="1"/>
    <s v="S13"/>
    <x v="8"/>
    <x v="4"/>
    <s v="S122"/>
    <x v="2"/>
    <n v="349.63681904200001"/>
  </r>
  <r>
    <n v="2025"/>
    <n v="3"/>
    <x v="90"/>
    <x v="1"/>
    <s v="S13"/>
    <x v="8"/>
    <x v="4"/>
    <s v="S125+S126"/>
    <x v="6"/>
    <n v="-0.31208000000000014"/>
  </r>
  <r>
    <n v="2025"/>
    <n v="3"/>
    <x v="90"/>
    <x v="1"/>
    <s v="S13"/>
    <x v="8"/>
    <x v="4"/>
    <s v="S13"/>
    <x v="7"/>
    <n v="197.06735599999999"/>
  </r>
  <r>
    <n v="2025"/>
    <n v="3"/>
    <x v="90"/>
    <x v="1"/>
    <s v="S13"/>
    <x v="8"/>
    <x v="4"/>
    <s v="S14+S15"/>
    <x v="9"/>
    <n v="-23.056838465700014"/>
  </r>
  <r>
    <n v="2025"/>
    <n v="3"/>
    <x v="90"/>
    <x v="1"/>
    <s v="S13"/>
    <x v="8"/>
    <x v="5"/>
    <s v="S11"/>
    <x v="5"/>
    <n v="2.20277141"/>
  </r>
  <r>
    <n v="2025"/>
    <n v="3"/>
    <x v="90"/>
    <x v="1"/>
    <s v="S13"/>
    <x v="8"/>
    <x v="5"/>
    <s v="S121"/>
    <x v="4"/>
    <n v="-473.02223564999991"/>
  </r>
  <r>
    <n v="2025"/>
    <n v="3"/>
    <x v="90"/>
    <x v="1"/>
    <s v="S13"/>
    <x v="8"/>
    <x v="5"/>
    <s v="S122"/>
    <x v="2"/>
    <n v="-6.1292048340000003"/>
  </r>
  <r>
    <n v="2025"/>
    <n v="3"/>
    <x v="90"/>
    <x v="1"/>
    <s v="S13"/>
    <x v="8"/>
    <x v="5"/>
    <s v="S125+S126"/>
    <x v="6"/>
    <n v="-1.3205978E-2"/>
  </r>
  <r>
    <n v="2025"/>
    <n v="3"/>
    <x v="90"/>
    <x v="1"/>
    <s v="S13"/>
    <x v="8"/>
    <x v="5"/>
    <s v="S13"/>
    <x v="7"/>
    <n v="4.4000815279999994"/>
  </r>
  <r>
    <n v="2025"/>
    <n v="3"/>
    <x v="90"/>
    <x v="1"/>
    <s v="S13"/>
    <x v="8"/>
    <x v="5"/>
    <s v="S2"/>
    <x v="3"/>
    <n v="-978.85856508200004"/>
  </r>
  <r>
    <n v="2025"/>
    <n v="3"/>
    <x v="90"/>
    <x v="1"/>
    <s v="S14+S15"/>
    <x v="9"/>
    <x v="0"/>
    <s v="S123"/>
    <x v="0"/>
    <n v="-686.13251049766438"/>
  </r>
  <r>
    <n v="2025"/>
    <n v="3"/>
    <x v="90"/>
    <x v="1"/>
    <s v="S14+S15"/>
    <x v="9"/>
    <x v="1"/>
    <s v="S124"/>
    <x v="1"/>
    <n v="1472.1152606046355"/>
  </r>
  <r>
    <n v="2025"/>
    <n v="3"/>
    <x v="90"/>
    <x v="1"/>
    <s v="S14+S15"/>
    <x v="9"/>
    <x v="2"/>
    <s v="S122"/>
    <x v="2"/>
    <n v="397.74148098326003"/>
  </r>
  <r>
    <n v="2025"/>
    <n v="3"/>
    <x v="90"/>
    <x v="1"/>
    <s v="S14+S15"/>
    <x v="9"/>
    <x v="2"/>
    <s v="S2"/>
    <x v="3"/>
    <n v="11.285262153700007"/>
  </r>
  <r>
    <n v="2025"/>
    <n v="3"/>
    <x v="90"/>
    <x v="1"/>
    <s v="S14+S15"/>
    <x v="9"/>
    <x v="3"/>
    <s v="S121"/>
    <x v="4"/>
    <n v="21.944873661560081"/>
  </r>
  <r>
    <n v="2025"/>
    <n v="3"/>
    <x v="90"/>
    <x v="1"/>
    <s v="S14+S15"/>
    <x v="9"/>
    <x v="5"/>
    <s v="S11"/>
    <x v="5"/>
    <n v="-0.37872604500000001"/>
  </r>
  <r>
    <n v="2025"/>
    <n v="3"/>
    <x v="90"/>
    <x v="1"/>
    <s v="S14+S15"/>
    <x v="9"/>
    <x v="5"/>
    <s v="S121"/>
    <x v="4"/>
    <n v="0"/>
  </r>
  <r>
    <n v="2025"/>
    <n v="3"/>
    <x v="90"/>
    <x v="1"/>
    <s v="S14+S15"/>
    <x v="9"/>
    <x v="5"/>
    <s v="S125+S126"/>
    <x v="6"/>
    <n v="-0.84290452786075598"/>
  </r>
  <r>
    <n v="2025"/>
    <n v="3"/>
    <x v="90"/>
    <x v="1"/>
    <s v="S14+S15"/>
    <x v="9"/>
    <x v="5"/>
    <s v="S2"/>
    <x v="3"/>
    <n v="-3.8559397080000002"/>
  </r>
  <r>
    <n v="2025"/>
    <n v="3"/>
    <x v="90"/>
    <x v="1"/>
    <s v="S2"/>
    <x v="10"/>
    <x v="0"/>
    <s v="S123"/>
    <x v="0"/>
    <n v="-129.81248716900001"/>
  </r>
  <r>
    <n v="2025"/>
    <n v="3"/>
    <x v="90"/>
    <x v="1"/>
    <s v="S2"/>
    <x v="10"/>
    <x v="0"/>
    <s v="S124"/>
    <x v="1"/>
    <n v="-1.3096723705530166E-13"/>
  </r>
  <r>
    <n v="2025"/>
    <n v="3"/>
    <x v="90"/>
    <x v="1"/>
    <s v="S2"/>
    <x v="10"/>
    <x v="1"/>
    <s v="S124"/>
    <x v="1"/>
    <n v="516.14247031299999"/>
  </r>
  <r>
    <n v="2025"/>
    <n v="3"/>
    <x v="90"/>
    <x v="1"/>
    <s v="S2"/>
    <x v="10"/>
    <x v="2"/>
    <s v="S121"/>
    <x v="4"/>
    <n v="-1.0156051199999998"/>
  </r>
  <r>
    <n v="2025"/>
    <n v="3"/>
    <x v="90"/>
    <x v="1"/>
    <s v="S2"/>
    <x v="10"/>
    <x v="2"/>
    <s v="S122"/>
    <x v="2"/>
    <n v="-213.07787908099999"/>
  </r>
  <r>
    <n v="2025"/>
    <n v="3"/>
    <x v="90"/>
    <x v="1"/>
    <s v="S2"/>
    <x v="10"/>
    <x v="4"/>
    <s v="S11"/>
    <x v="5"/>
    <n v="1918.8076254100001"/>
  </r>
  <r>
    <n v="2025"/>
    <n v="3"/>
    <x v="90"/>
    <x v="1"/>
    <s v="S2"/>
    <x v="10"/>
    <x v="4"/>
    <s v="S121"/>
    <x v="4"/>
    <n v="-0.70658481299999998"/>
  </r>
  <r>
    <n v="2025"/>
    <n v="3"/>
    <x v="90"/>
    <x v="1"/>
    <s v="S2"/>
    <x v="10"/>
    <x v="4"/>
    <s v="S122"/>
    <x v="2"/>
    <n v="1593.2886588790002"/>
  </r>
  <r>
    <n v="2025"/>
    <n v="3"/>
    <x v="90"/>
    <x v="1"/>
    <s v="S2"/>
    <x v="10"/>
    <x v="4"/>
    <s v="S125+S126"/>
    <x v="6"/>
    <n v="84.392045352999986"/>
  </r>
  <r>
    <n v="2025"/>
    <n v="3"/>
    <x v="90"/>
    <x v="1"/>
    <s v="S2"/>
    <x v="10"/>
    <x v="4"/>
    <s v="S13"/>
    <x v="7"/>
    <n v="-70.483900310999999"/>
  </r>
  <r>
    <n v="2025"/>
    <n v="3"/>
    <x v="90"/>
    <x v="1"/>
    <s v="S2"/>
    <x v="10"/>
    <x v="5"/>
    <s v="S11"/>
    <x v="5"/>
    <n v="-651.36655431421718"/>
  </r>
  <r>
    <n v="2025"/>
    <n v="3"/>
    <x v="90"/>
    <x v="1"/>
    <s v="S2"/>
    <x v="10"/>
    <x v="5"/>
    <s v="S121"/>
    <x v="4"/>
    <n v="-5.1528808609999999"/>
  </r>
  <r>
    <n v="2025"/>
    <n v="3"/>
    <x v="90"/>
    <x v="1"/>
    <s v="S2"/>
    <x v="10"/>
    <x v="5"/>
    <s v="S122"/>
    <x v="2"/>
    <n v="141.22156841500001"/>
  </r>
  <r>
    <n v="2025"/>
    <n v="3"/>
    <x v="90"/>
    <x v="1"/>
    <s v="S2"/>
    <x v="10"/>
    <x v="5"/>
    <s v="S125+S126"/>
    <x v="6"/>
    <n v="605.36720903821708"/>
  </r>
  <r>
    <n v="2025"/>
    <n v="3"/>
    <x v="90"/>
    <x v="1"/>
    <s v="S2"/>
    <x v="10"/>
    <x v="5"/>
    <s v="S13"/>
    <x v="7"/>
    <n v="3636.953963286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AC730-FF53-4072-BFEB-2FD3F751B1A4}" name="TablaDinámica1" cacheId="3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>
  <location ref="B9:CP11" firstHeaderRow="1" firstDataRow="2" firstDataCol="2" rowPageCount="2" colPageCount="1"/>
  <pivotFields count="10">
    <pivotField compact="0" outline="0" showAll="0"/>
    <pivotField compact="0" outline="0" showAll="0"/>
    <pivotField axis="axisCol" compact="0" outline="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axis="axisPage" compact="0" outline="0" multipleItemSelectionAllowed="1" showAll="0">
      <items count="3">
        <item x="0"/>
        <item h="1" x="1"/>
        <item t="default"/>
      </items>
    </pivotField>
    <pivotField compact="0" outline="0" showAll="0"/>
    <pivotField axis="axisRow" compact="0" outline="0" showAll="0">
      <items count="12">
        <item h="1" x="1"/>
        <item x="2"/>
        <item h="1" x="4"/>
        <item h="1" x="7"/>
        <item h="1" x="9"/>
        <item h="1" x="5"/>
        <item h="1" x="6"/>
        <item h="1" x="3"/>
        <item h="1" x="8"/>
        <item h="1" x="0"/>
        <item h="1" x="10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compact="0" outline="0" showAll="0"/>
    <pivotField axis="axisRow" compact="0" outline="0" showAll="0" defaultSubtotal="0">
      <items count="10">
        <item h="1" x="4"/>
        <item h="1" x="2"/>
        <item h="1" x="1"/>
        <item h="1" x="6"/>
        <item h="1" x="8"/>
        <item h="1" x="7"/>
        <item x="5"/>
        <item h="1" x="9"/>
        <item h="1" x="3"/>
        <item h="1" x="0"/>
      </items>
    </pivotField>
    <pivotField dataField="1" compact="0" outline="0" showAll="0"/>
  </pivotFields>
  <rowFields count="2">
    <field x="8"/>
    <field x="5"/>
  </rowFields>
  <rowItems count="1">
    <i>
      <x v="6"/>
      <x v="1"/>
    </i>
  </rowItems>
  <colFields count="1">
    <field x="2"/>
  </colFields>
  <col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</colItems>
  <pageFields count="2">
    <pageField fld="3" hier="-1"/>
    <pageField fld="6" hier="-1"/>
  </pageFields>
  <dataFields count="1">
    <dataField name="Suma de DATO" fld="9" baseField="5" baseItem="2" numFmtId="3"/>
  </dataFields>
  <formats count="3">
    <format dxfId="83">
      <pivotArea dataOnly="0" labelOnly="1" outline="0" fieldPosition="0">
        <references count="1">
          <reference field="8" count="6">
            <x v="0"/>
            <x v="1"/>
            <x v="3"/>
            <x v="5"/>
            <x v="7"/>
            <x v="8"/>
          </reference>
        </references>
      </pivotArea>
    </format>
    <format dxfId="82">
      <pivotArea dataOnly="0" labelOnly="1" outline="0" fieldPosition="0">
        <references count="1">
          <reference field="8" count="6">
            <x v="0"/>
            <x v="1"/>
            <x v="3"/>
            <x v="5"/>
            <x v="7"/>
            <x v="8"/>
          </reference>
        </references>
      </pivotArea>
    </format>
    <format dxfId="81">
      <pivotArea dataOnly="0" labelOnly="1" outline="0" fieldPosition="0">
        <references count="1">
          <reference field="5" count="0"/>
        </references>
      </pivotArea>
    </format>
  </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7058B-1DCD-4FFF-9467-6679B40E5B5E}" name="TablaDinámica1" cacheId="3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gridDropZones="1" multipleFieldFilters="0" chartFormat="5">
  <location ref="B10:M20" firstHeaderRow="1" firstDataRow="2" firstDataCol="1" rowPageCount="3" colPageCount="1"/>
  <pivotFields count="10">
    <pivotField compact="0" outline="0" showAll="0"/>
    <pivotField compact="0" outline="0" showAll="0"/>
    <pivotField axis="axisPage" compact="0" outline="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axis="axisCol" compact="0" outline="0" showAll="0">
      <items count="12">
        <item x="1"/>
        <item x="2"/>
        <item x="7"/>
        <item x="8"/>
        <item x="9"/>
        <item x="5"/>
        <item x="10"/>
        <item x="0"/>
        <item x="6"/>
        <item x="3"/>
        <item x="4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x="4"/>
        <item x="5"/>
        <item t="default"/>
      </items>
    </pivotField>
    <pivotField compact="0" outline="0" showAll="0"/>
    <pivotField axis="axisRow" compact="0" outline="0" showAll="0">
      <items count="11">
        <item x="4"/>
        <item x="2"/>
        <item x="7"/>
        <item x="9"/>
        <item x="6"/>
        <item x="3"/>
        <item x="5"/>
        <item x="0"/>
        <item x="8"/>
        <item x="1"/>
        <item t="default"/>
      </items>
    </pivotField>
    <pivotField dataField="1" compact="0" outline="0"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pageFields count="3">
    <pageField fld="3" item="0" hier="-1"/>
    <pageField fld="6" hier="-1"/>
    <pageField fld="2" item="89" hier="-1"/>
  </pageFields>
  <dataFields count="1">
    <dataField name="Suma de DATO" fld="9" baseField="5" baseItem="2" numFmtId="3"/>
  </dataFields>
  <formats count="5">
    <format dxfId="80">
      <pivotArea field="5" type="button" dataOnly="0" labelOnly="1" outline="0" axis="axisCol" fieldPosition="0"/>
    </format>
    <format dxfId="79">
      <pivotArea type="topRight" dataOnly="0" labelOnly="1" outline="0" fieldPosition="0"/>
    </format>
    <format dxfId="78">
      <pivotArea dataOnly="0" labelOnly="1" outline="0" fieldPosition="0">
        <references count="1">
          <reference field="5" count="0"/>
        </references>
      </pivotArea>
    </format>
    <format dxfId="77">
      <pivotArea dataOnly="0" labelOnly="1" outline="0" fieldPosition="0">
        <references count="1">
          <reference field="5" count="0"/>
        </references>
      </pivotArea>
    </format>
    <format dxfId="76">
      <pivotArea dataOnly="0" labelOnly="1" outline="0" fieldPosition="0">
        <references count="1">
          <reference field="8" count="5">
            <x v="0"/>
            <x v="1"/>
            <x v="2"/>
            <x v="4"/>
            <x v="5"/>
          </reference>
        </references>
      </pivotArea>
    </format>
  </formats>
  <chartFormats count="12"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559D4-BE59-4190-89B1-6C254328DB07}" name="TablaDinámica1" cacheId="3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 chartFormat="4">
  <location ref="B10:CO21" firstHeaderRow="1" firstDataRow="2" firstDataCol="1" rowPageCount="3" colPageCount="1"/>
  <pivotFields count="10">
    <pivotField compact="0" outline="0" showAll="0"/>
    <pivotField compact="0" outline="0" showAll="0"/>
    <pivotField axis="axisCol" compact="0" outline="0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axis="axisPage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12">
        <item x="1"/>
        <item x="2"/>
        <item x="7"/>
        <item x="8"/>
        <item x="9"/>
        <item x="5"/>
        <item x="10"/>
        <item x="0"/>
        <item x="6"/>
        <item x="3"/>
        <item x="4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x="4"/>
        <item x="5"/>
        <item t="default"/>
      </items>
    </pivotField>
    <pivotField compact="0" outline="0" showAll="0"/>
    <pivotField axis="axisPage" compact="0" outline="0" showAll="0">
      <items count="11">
        <item x="4"/>
        <item x="2"/>
        <item x="7"/>
        <item x="9"/>
        <item x="6"/>
        <item x="3"/>
        <item x="5"/>
        <item x="0"/>
        <item x="8"/>
        <item x="1"/>
        <item t="default"/>
      </items>
    </pivotField>
    <pivotField dataField="1"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</rowItems>
  <colFields count="1">
    <field x="2"/>
  </colFields>
  <col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</colItems>
  <pageFields count="3">
    <pageField fld="3" item="0" hier="-1"/>
    <pageField fld="6" hier="-1"/>
    <pageField fld="8" item="1" hier="-1"/>
  </pageFields>
  <dataFields count="1">
    <dataField name="Suma de DATO" fld="9" baseField="5" baseItem="2" numFmtId="3"/>
  </dataFields>
  <formats count="1">
    <format dxfId="75">
      <pivotArea dataOnly="0" labelOnly="1" outline="0" fieldPosition="0">
        <references count="1">
          <reference field="5" count="0"/>
        </references>
      </pivotArea>
    </format>
  </formats>
  <chartFormats count="8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3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3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3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3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3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3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3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3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3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3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3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3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3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3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3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3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3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3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3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3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3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3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3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8"/>
          </reference>
        </references>
      </pivotArea>
    </chartFormat>
    <chartFormat chart="3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3" format="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"/>
          </reference>
        </references>
      </pivotArea>
    </chartFormat>
    <chartFormat chart="3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3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2"/>
          </reference>
        </references>
      </pivotArea>
    </chartFormat>
    <chartFormat chart="3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3"/>
          </reference>
        </references>
      </pivotArea>
    </chartFormat>
    <chartFormat chart="3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4"/>
          </reference>
        </references>
      </pivotArea>
    </chartFormat>
    <chartFormat chart="3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5"/>
          </reference>
        </references>
      </pivotArea>
    </chartFormat>
    <chartFormat chart="3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6"/>
          </reference>
        </references>
      </pivotArea>
    </chartFormat>
    <chartFormat chart="3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7"/>
          </reference>
        </references>
      </pivotArea>
    </chartFormat>
    <chartFormat chart="3" format="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8"/>
          </reference>
        </references>
      </pivotArea>
    </chartFormat>
    <chartFormat chart="3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9"/>
          </reference>
        </references>
      </pivotArea>
    </chartFormat>
    <chartFormat chart="3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0"/>
          </reference>
        </references>
      </pivotArea>
    </chartFormat>
    <chartFormat chart="3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1"/>
          </reference>
        </references>
      </pivotArea>
    </chartFormat>
    <chartFormat chart="3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2"/>
          </reference>
        </references>
      </pivotArea>
    </chartFormat>
    <chartFormat chart="3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3"/>
          </reference>
        </references>
      </pivotArea>
    </chartFormat>
    <chartFormat chart="3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4"/>
          </reference>
        </references>
      </pivotArea>
    </chartFormat>
    <chartFormat chart="3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5"/>
          </reference>
        </references>
      </pivotArea>
    </chartFormat>
    <chartFormat chart="3" format="8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6"/>
          </reference>
        </references>
      </pivotArea>
    </chartFormat>
    <chartFormat chart="3" format="8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central.cl/en/web/banco-central/content/-/details/cnsi-metodos-fuentes-informacion" TargetMode="External"/><Relationship Id="rId2" Type="http://schemas.openxmlformats.org/officeDocument/2006/relationships/hyperlink" Target="https://si3.bcentral.cl/Siete/ES/Siete/Cuadro/CAP_CCNN/MN_CCNN76/CCNN_EI_SM_2018/637818379613772291" TargetMode="External"/><Relationship Id="rId1" Type="http://schemas.openxmlformats.org/officeDocument/2006/relationships/hyperlink" Target="https://www.bcentral.cl/areas/estadisticas/cuentas-nacionales-institucional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7BF1-516E-4B39-9E89-01FDE8CC70D6}">
  <dimension ref="F7:T68"/>
  <sheetViews>
    <sheetView showGridLines="0" zoomScale="90" zoomScaleNormal="90" workbookViewId="0"/>
  </sheetViews>
  <sheetFormatPr baseColWidth="10" defaultColWidth="11.5" defaultRowHeight="15" x14ac:dyDescent="0.2"/>
  <cols>
    <col min="1" max="5" width="4.5" customWidth="1"/>
    <col min="8" max="8" width="21.83203125" customWidth="1"/>
  </cols>
  <sheetData>
    <row r="7" spans="6:20" ht="27" x14ac:dyDescent="0.35">
      <c r="F7" s="8" t="s">
        <v>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6:20" ht="27" x14ac:dyDescent="0.35">
      <c r="F8" s="10" t="s">
        <v>1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6:20" ht="24" x14ac:dyDescent="0.3">
      <c r="F9" s="18" t="s">
        <v>181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6:20" x14ac:dyDescent="0.2"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6:20" x14ac:dyDescent="0.2">
      <c r="F11" t="s">
        <v>2</v>
      </c>
      <c r="G11" s="11" t="s">
        <v>3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6:20" x14ac:dyDescent="0.2">
      <c r="F12" s="9" t="s">
        <v>4</v>
      </c>
      <c r="G12" s="13" t="s">
        <v>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6:20" x14ac:dyDescent="0.2">
      <c r="F13" s="9" t="s">
        <v>6</v>
      </c>
      <c r="G13" s="13" t="s">
        <v>7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6:20" x14ac:dyDescent="0.2">
      <c r="F14" s="9"/>
      <c r="G14" s="17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6:20" ht="29" x14ac:dyDescent="0.35">
      <c r="F15" s="12" t="s">
        <v>8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6:20" ht="19" x14ac:dyDescent="0.25">
      <c r="F16" s="9" t="s">
        <v>9</v>
      </c>
      <c r="G16" s="14" t="s">
        <v>10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6:20" x14ac:dyDescent="0.2">
      <c r="F17" s="9"/>
      <c r="G17" s="9" t="s">
        <v>11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6:20" x14ac:dyDescent="0.2">
      <c r="F18" s="9"/>
      <c r="G18" s="9" t="s">
        <v>19</v>
      </c>
      <c r="H18" s="9" t="s">
        <v>20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6:20" x14ac:dyDescent="0.2">
      <c r="F19" s="9"/>
      <c r="G19" s="9"/>
      <c r="H19" s="9" t="s">
        <v>21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6:20" x14ac:dyDescent="0.2">
      <c r="F20" s="9"/>
      <c r="G20" s="9" t="s">
        <v>12</v>
      </c>
      <c r="H20" s="9" t="s">
        <v>13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6:20" x14ac:dyDescent="0.2">
      <c r="F21" s="9"/>
      <c r="G21" s="9"/>
      <c r="H21" s="9" t="s">
        <v>14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6:20" x14ac:dyDescent="0.2">
      <c r="F22" s="9"/>
      <c r="G22" s="9"/>
      <c r="H22" s="9" t="s">
        <v>15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6:20" x14ac:dyDescent="0.2">
      <c r="F23" s="9"/>
      <c r="G23" s="9"/>
      <c r="H23" s="9" t="s">
        <v>16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6:20" x14ac:dyDescent="0.2">
      <c r="F24" s="9"/>
      <c r="G24" s="9"/>
      <c r="H24" s="9" t="s">
        <v>17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6:20" x14ac:dyDescent="0.2">
      <c r="F25" s="9"/>
      <c r="G25" s="9"/>
      <c r="H25" s="9" t="s">
        <v>18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6:20" ht="19" x14ac:dyDescent="0.25">
      <c r="F26" s="9" t="s">
        <v>22</v>
      </c>
      <c r="G26" s="14" t="s">
        <v>23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6:20" x14ac:dyDescent="0.2">
      <c r="F27" s="9"/>
      <c r="G27" s="9" t="s">
        <v>11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6:20" x14ac:dyDescent="0.2">
      <c r="F28" s="9"/>
      <c r="G28" s="9" t="s">
        <v>24</v>
      </c>
      <c r="H28" s="9" t="s">
        <v>25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6:20" x14ac:dyDescent="0.2">
      <c r="F29" s="9"/>
      <c r="G29" s="9" t="s">
        <v>19</v>
      </c>
      <c r="H29" s="9" t="s">
        <v>20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6:20" x14ac:dyDescent="0.2">
      <c r="F30" s="9"/>
      <c r="G30" s="9"/>
      <c r="H30" s="9" t="s">
        <v>21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6:20" x14ac:dyDescent="0.2">
      <c r="F31" s="9"/>
      <c r="G31" s="9" t="s">
        <v>12</v>
      </c>
      <c r="H31" s="9" t="s">
        <v>13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6:20" x14ac:dyDescent="0.2">
      <c r="F32" s="9"/>
      <c r="G32" s="9"/>
      <c r="H32" s="9" t="s">
        <v>14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6:20" x14ac:dyDescent="0.2">
      <c r="F33" s="9"/>
      <c r="G33" s="9"/>
      <c r="H33" s="9" t="s">
        <v>15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6:20" x14ac:dyDescent="0.2">
      <c r="F34" s="9"/>
      <c r="G34" s="9"/>
      <c r="H34" s="9" t="s">
        <v>16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6:20" x14ac:dyDescent="0.2">
      <c r="F35" s="9"/>
      <c r="G35" s="9"/>
      <c r="H35" s="9" t="s">
        <v>17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6:20" x14ac:dyDescent="0.2">
      <c r="F36" s="9"/>
      <c r="G36" s="9"/>
      <c r="H36" s="9" t="s">
        <v>18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6:20" ht="19" x14ac:dyDescent="0.25">
      <c r="F37" s="9" t="s">
        <v>26</v>
      </c>
      <c r="G37" s="14" t="s">
        <v>27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6:20" x14ac:dyDescent="0.2">
      <c r="F38" s="9"/>
      <c r="G38" s="9" t="s">
        <v>19</v>
      </c>
      <c r="H38" s="9" t="s">
        <v>20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6:20" x14ac:dyDescent="0.2">
      <c r="F39" s="9"/>
      <c r="G39" s="9"/>
      <c r="H39" s="9" t="s">
        <v>21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6:20" x14ac:dyDescent="0.2">
      <c r="F40" s="9"/>
      <c r="G40" s="9" t="s">
        <v>12</v>
      </c>
      <c r="H40" s="9" t="s">
        <v>13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6:20" x14ac:dyDescent="0.2">
      <c r="F41" s="9"/>
      <c r="G41" s="9"/>
      <c r="H41" s="9" t="s">
        <v>14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6:20" x14ac:dyDescent="0.2">
      <c r="F42" s="9"/>
      <c r="G42" s="9"/>
      <c r="H42" s="9" t="s">
        <v>15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6:20" x14ac:dyDescent="0.2">
      <c r="F43" s="9"/>
      <c r="G43" s="9"/>
      <c r="H43" s="9" t="s">
        <v>16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6:20" x14ac:dyDescent="0.2">
      <c r="F44" s="9"/>
      <c r="G44" s="9"/>
      <c r="H44" s="9" t="s">
        <v>17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6:20" x14ac:dyDescent="0.2">
      <c r="F45" s="9"/>
      <c r="G45" s="9"/>
      <c r="H45" s="9" t="s">
        <v>18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6:20" x14ac:dyDescent="0.2">
      <c r="F46" s="9"/>
      <c r="G46" s="9" t="s">
        <v>28</v>
      </c>
      <c r="H46" s="9" t="s">
        <v>29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6:20" x14ac:dyDescent="0.2">
      <c r="F47" s="9"/>
      <c r="G47" s="9"/>
      <c r="H47" s="9" t="s">
        <v>30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6:20" x14ac:dyDescent="0.2">
      <c r="F48" s="9"/>
      <c r="G48" s="9"/>
      <c r="H48" s="9" t="s">
        <v>31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6:9" x14ac:dyDescent="0.2">
      <c r="H49" s="9" t="s">
        <v>32</v>
      </c>
    </row>
    <row r="50" spans="6:9" x14ac:dyDescent="0.2">
      <c r="H50" s="9" t="s">
        <v>33</v>
      </c>
    </row>
    <row r="51" spans="6:9" x14ac:dyDescent="0.2">
      <c r="H51" s="9" t="s">
        <v>34</v>
      </c>
    </row>
    <row r="52" spans="6:9" x14ac:dyDescent="0.2">
      <c r="H52" s="9" t="s">
        <v>35</v>
      </c>
    </row>
    <row r="53" spans="6:9" x14ac:dyDescent="0.2">
      <c r="H53" s="9" t="s">
        <v>36</v>
      </c>
    </row>
    <row r="54" spans="6:9" x14ac:dyDescent="0.2">
      <c r="H54" s="9" t="s">
        <v>37</v>
      </c>
    </row>
    <row r="55" spans="6:9" x14ac:dyDescent="0.2">
      <c r="H55" s="9" t="s">
        <v>38</v>
      </c>
    </row>
    <row r="56" spans="6:9" x14ac:dyDescent="0.2">
      <c r="H56" s="9" t="s">
        <v>39</v>
      </c>
    </row>
    <row r="57" spans="6:9" ht="19" x14ac:dyDescent="0.25">
      <c r="F57" t="s">
        <v>40</v>
      </c>
      <c r="G57" s="14" t="s">
        <v>41</v>
      </c>
    </row>
    <row r="58" spans="6:9" x14ac:dyDescent="0.2">
      <c r="G58" t="s">
        <v>179</v>
      </c>
    </row>
    <row r="59" spans="6:9" x14ac:dyDescent="0.2">
      <c r="G59" t="s">
        <v>42</v>
      </c>
      <c r="H59" t="s">
        <v>43</v>
      </c>
      <c r="I59" t="s">
        <v>172</v>
      </c>
    </row>
    <row r="60" spans="6:9" x14ac:dyDescent="0.2">
      <c r="H60" t="s">
        <v>44</v>
      </c>
      <c r="I60" t="s">
        <v>45</v>
      </c>
    </row>
    <row r="61" spans="6:9" x14ac:dyDescent="0.2">
      <c r="H61" t="s">
        <v>46</v>
      </c>
      <c r="I61" t="s">
        <v>47</v>
      </c>
    </row>
    <row r="62" spans="6:9" x14ac:dyDescent="0.2">
      <c r="H62" t="s">
        <v>48</v>
      </c>
      <c r="I62" t="s">
        <v>173</v>
      </c>
    </row>
    <row r="63" spans="6:9" x14ac:dyDescent="0.2">
      <c r="H63" t="s">
        <v>49</v>
      </c>
      <c r="I63" t="s">
        <v>174</v>
      </c>
    </row>
    <row r="64" spans="6:9" x14ac:dyDescent="0.2">
      <c r="H64" t="s">
        <v>50</v>
      </c>
      <c r="I64" t="s">
        <v>175</v>
      </c>
    </row>
    <row r="65" spans="8:9" x14ac:dyDescent="0.2">
      <c r="H65" t="s">
        <v>51</v>
      </c>
      <c r="I65" t="s">
        <v>176</v>
      </c>
    </row>
    <row r="66" spans="8:9" x14ac:dyDescent="0.2">
      <c r="H66" t="s">
        <v>52</v>
      </c>
      <c r="I66" t="s">
        <v>177</v>
      </c>
    </row>
    <row r="67" spans="8:9" x14ac:dyDescent="0.2">
      <c r="H67" t="s">
        <v>53</v>
      </c>
      <c r="I67" t="s">
        <v>178</v>
      </c>
    </row>
    <row r="68" spans="8:9" x14ac:dyDescent="0.2">
      <c r="H68" t="s">
        <v>54</v>
      </c>
      <c r="I68" t="s">
        <v>55</v>
      </c>
    </row>
  </sheetData>
  <hyperlinks>
    <hyperlink ref="G11" r:id="rId1" xr:uid="{0F725129-3AD7-4D2F-A960-BF8F9761BCA5}"/>
    <hyperlink ref="G16" location="'1_Instrumentos_s'!A1" display="Exposiciones intersectoriales por instrumento, en serie de tiempo" xr:uid="{61D03A99-6871-4A97-B59B-B29F63BE0B99}"/>
    <hyperlink ref="G26" location="'2_Instrumentos_m'!A1" display="Exposiciones intersectoriales por instrumento, en matriz" xr:uid="{EAB290E4-0231-4BCA-A0E1-03FCC9B7C4D7}"/>
    <hyperlink ref="G37" location="'3_Sector'!A1" display="Exposiciones intersectoriales por instrumento y sector institucional, en serie de tiempo" xr:uid="{0C6C89D3-0558-43AE-919F-BE1D01628E95}"/>
    <hyperlink ref="G57" location="'4_Bdatos'!A1" display="Base de datos" xr:uid="{27F4DB02-F211-4B26-AA56-D35F2B5E8DA0}"/>
    <hyperlink ref="G12" r:id="rId2" xr:uid="{A596C701-2D79-422C-8367-907FF493A5F0}"/>
    <hyperlink ref="G13" r:id="rId3" xr:uid="{5775047E-7321-40B2-B7B5-333073EAEA0E}"/>
  </hyperlink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A271-0411-4955-A782-A2F94B704A49}">
  <dimension ref="B2:CQ114"/>
  <sheetViews>
    <sheetView showGridLines="0" tabSelected="1" zoomScale="133" zoomScaleNormal="90" workbookViewId="0">
      <pane xSplit="4" ySplit="10" topLeftCell="Q11" activePane="bottomRight" state="frozen"/>
      <selection pane="topRight" activeCell="E1" sqref="E1"/>
      <selection pane="bottomLeft" activeCell="A11" sqref="A11"/>
      <selection pane="bottomRight" activeCell="C7" sqref="C7"/>
    </sheetView>
  </sheetViews>
  <sheetFormatPr baseColWidth="10" defaultColWidth="11.5" defaultRowHeight="15" x14ac:dyDescent="0.2"/>
  <cols>
    <col min="1" max="1" width="4.6640625" customWidth="1"/>
    <col min="2" max="2" width="26.1640625" customWidth="1"/>
    <col min="3" max="3" width="23.33203125" customWidth="1"/>
    <col min="4" max="4" width="8.1640625" customWidth="1"/>
    <col min="5" max="80" width="6.83203125" bestFit="1" customWidth="1"/>
    <col min="81" max="91" width="8" bestFit="1" customWidth="1"/>
    <col min="92" max="94" width="7.6640625" bestFit="1" customWidth="1"/>
  </cols>
  <sheetData>
    <row r="2" spans="2:94" ht="16" x14ac:dyDescent="0.2">
      <c r="B2" s="4" t="s">
        <v>1</v>
      </c>
    </row>
    <row r="3" spans="2:94" ht="16" x14ac:dyDescent="0.2">
      <c r="B3" s="4" t="s">
        <v>56</v>
      </c>
    </row>
    <row r="4" spans="2:94" ht="16" x14ac:dyDescent="0.2">
      <c r="B4" s="7" t="s">
        <v>57</v>
      </c>
    </row>
    <row r="6" spans="2:94" x14ac:dyDescent="0.2">
      <c r="B6" s="2" t="s">
        <v>48</v>
      </c>
      <c r="C6" t="s">
        <v>58</v>
      </c>
      <c r="D6" s="3" t="s">
        <v>59</v>
      </c>
    </row>
    <row r="7" spans="2:94" x14ac:dyDescent="0.2">
      <c r="B7" s="2" t="s">
        <v>51</v>
      </c>
      <c r="C7" t="s">
        <v>155</v>
      </c>
      <c r="D7" s="3" t="s">
        <v>60</v>
      </c>
    </row>
    <row r="9" spans="2:94" x14ac:dyDescent="0.2">
      <c r="B9" s="2" t="s">
        <v>61</v>
      </c>
      <c r="D9" s="2" t="s">
        <v>46</v>
      </c>
    </row>
    <row r="10" spans="2:94" x14ac:dyDescent="0.2">
      <c r="B10" s="2" t="s">
        <v>53</v>
      </c>
      <c r="C10" s="2" t="s">
        <v>50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L10" t="s">
        <v>122</v>
      </c>
      <c r="BM10" t="s">
        <v>123</v>
      </c>
      <c r="BN10" t="s">
        <v>124</v>
      </c>
      <c r="BO10" t="s">
        <v>125</v>
      </c>
      <c r="BP10" t="s">
        <v>126</v>
      </c>
      <c r="BQ10" t="s">
        <v>127</v>
      </c>
      <c r="BR10" t="s">
        <v>128</v>
      </c>
      <c r="BS10" t="s">
        <v>129</v>
      </c>
      <c r="BT10" t="s">
        <v>130</v>
      </c>
      <c r="BU10" t="s">
        <v>131</v>
      </c>
      <c r="BV10" t="s">
        <v>132</v>
      </c>
      <c r="BW10" t="s">
        <v>133</v>
      </c>
      <c r="BX10" t="s">
        <v>134</v>
      </c>
      <c r="BY10" t="s">
        <v>135</v>
      </c>
      <c r="BZ10" t="s">
        <v>136</v>
      </c>
      <c r="CA10" t="s">
        <v>137</v>
      </c>
      <c r="CB10" t="s">
        <v>138</v>
      </c>
      <c r="CC10" t="s">
        <v>139</v>
      </c>
      <c r="CD10" t="s">
        <v>140</v>
      </c>
      <c r="CE10" t="s">
        <v>141</v>
      </c>
      <c r="CF10" t="s">
        <v>142</v>
      </c>
      <c r="CG10" t="s">
        <v>143</v>
      </c>
      <c r="CH10" t="s">
        <v>144</v>
      </c>
      <c r="CI10" t="s">
        <v>145</v>
      </c>
      <c r="CJ10" t="s">
        <v>146</v>
      </c>
      <c r="CK10" t="s">
        <v>147</v>
      </c>
      <c r="CL10" t="s">
        <v>148</v>
      </c>
      <c r="CM10" t="s">
        <v>149</v>
      </c>
      <c r="CN10" t="s">
        <v>182</v>
      </c>
      <c r="CO10" t="s">
        <v>183</v>
      </c>
      <c r="CP10" t="s">
        <v>184</v>
      </c>
    </row>
    <row r="11" spans="2:94" x14ac:dyDescent="0.2">
      <c r="B11" t="s">
        <v>37</v>
      </c>
      <c r="C11" s="22" t="s">
        <v>30</v>
      </c>
      <c r="D11" s="19">
        <v>172.70236109471551</v>
      </c>
      <c r="E11" s="19">
        <v>123.37585920454093</v>
      </c>
      <c r="F11" s="19">
        <v>190.51744082889465</v>
      </c>
      <c r="G11" s="19">
        <v>153.87389395742872</v>
      </c>
      <c r="H11" s="19">
        <v>163.80904519350969</v>
      </c>
      <c r="I11" s="19">
        <v>202.49750791547919</v>
      </c>
      <c r="J11" s="19">
        <v>206.74832893696001</v>
      </c>
      <c r="K11" s="19">
        <v>189.92831310892493</v>
      </c>
      <c r="L11" s="19">
        <v>209.71599497804345</v>
      </c>
      <c r="M11" s="19">
        <v>204.40623467295774</v>
      </c>
      <c r="N11" s="19">
        <v>188.82489735187548</v>
      </c>
      <c r="O11" s="19">
        <v>184.33608490311474</v>
      </c>
      <c r="P11" s="19">
        <v>77.814664132350558</v>
      </c>
      <c r="Q11" s="19">
        <v>50.173940835754529</v>
      </c>
      <c r="R11" s="19">
        <v>85.21722476701467</v>
      </c>
      <c r="S11" s="19">
        <v>82.884027058201724</v>
      </c>
      <c r="T11" s="19">
        <v>131.52681719026245</v>
      </c>
      <c r="U11" s="19">
        <v>115.06150869800032</v>
      </c>
      <c r="V11" s="19">
        <v>76.296894188248714</v>
      </c>
      <c r="W11" s="19">
        <v>95.647058527592478</v>
      </c>
      <c r="X11" s="19">
        <v>136.03682540070696</v>
      </c>
      <c r="Y11" s="19">
        <v>165.98702333950931</v>
      </c>
      <c r="Z11" s="19">
        <v>136.97451944371446</v>
      </c>
      <c r="AA11" s="19">
        <v>143.61952565390831</v>
      </c>
      <c r="AB11" s="19">
        <v>164.93525300021784</v>
      </c>
      <c r="AC11" s="19">
        <v>178.65113976633222</v>
      </c>
      <c r="AD11" s="19">
        <v>129.35910772511539</v>
      </c>
      <c r="AE11" s="19">
        <v>210.26809970015512</v>
      </c>
      <c r="AF11" s="19">
        <v>215.39565579073104</v>
      </c>
      <c r="AG11" s="19">
        <v>216.88938611579866</v>
      </c>
      <c r="AH11" s="19">
        <v>224.84358921893019</v>
      </c>
      <c r="AI11" s="19">
        <v>262.81946128409118</v>
      </c>
      <c r="AJ11" s="19">
        <v>269.22474693481524</v>
      </c>
      <c r="AK11" s="19">
        <v>294.6632595737226</v>
      </c>
      <c r="AL11" s="19">
        <v>329.68226284478402</v>
      </c>
      <c r="AM11" s="19">
        <v>314.54817596213127</v>
      </c>
      <c r="AN11" s="19">
        <v>355.75714166064296</v>
      </c>
      <c r="AO11" s="19">
        <v>322.52947722409988</v>
      </c>
      <c r="AP11" s="19">
        <v>337.87707754129679</v>
      </c>
      <c r="AQ11" s="19">
        <v>319.32199997817679</v>
      </c>
      <c r="AR11" s="19">
        <v>322.58841709140188</v>
      </c>
      <c r="AS11" s="19">
        <v>358.87146784833624</v>
      </c>
      <c r="AT11" s="19">
        <v>328.4197117116787</v>
      </c>
      <c r="AU11" s="19">
        <v>376.92252447117528</v>
      </c>
      <c r="AV11" s="19">
        <v>383.32382258593827</v>
      </c>
      <c r="AW11" s="19">
        <v>343.70209097645522</v>
      </c>
      <c r="AX11" s="19">
        <v>326.10464367937027</v>
      </c>
      <c r="AY11" s="19">
        <v>302.81861874890745</v>
      </c>
      <c r="AZ11" s="19">
        <v>306.90514580864829</v>
      </c>
      <c r="BA11" s="19">
        <v>286.00703849200909</v>
      </c>
      <c r="BB11" s="19">
        <v>298.39217164764085</v>
      </c>
      <c r="BC11" s="19">
        <v>312.34280046209301</v>
      </c>
      <c r="BD11" s="19">
        <v>280.40779209328014</v>
      </c>
      <c r="BE11" s="19">
        <v>223.21062841303836</v>
      </c>
      <c r="BF11" s="19">
        <v>168.89413947944703</v>
      </c>
      <c r="BG11" s="19">
        <v>257.46792157525744</v>
      </c>
      <c r="BH11" s="19">
        <v>225.27624120073347</v>
      </c>
      <c r="BI11" s="19">
        <v>238.53435195880348</v>
      </c>
      <c r="BJ11" s="19">
        <v>232.98523079341649</v>
      </c>
      <c r="BK11" s="19">
        <v>240.47052489939267</v>
      </c>
      <c r="BL11" s="19">
        <v>149.85419222969523</v>
      </c>
      <c r="BM11" s="19">
        <v>132.77606821968632</v>
      </c>
      <c r="BN11" s="19">
        <v>132.45677935031662</v>
      </c>
      <c r="BO11" s="19">
        <v>127.35503574212623</v>
      </c>
      <c r="BP11" s="19">
        <v>128.31140064174338</v>
      </c>
      <c r="BQ11" s="19">
        <v>116.19070582841445</v>
      </c>
      <c r="BR11" s="19">
        <v>131.04398738710609</v>
      </c>
      <c r="BS11" s="19">
        <v>198.90237484383462</v>
      </c>
      <c r="BT11" s="19">
        <v>265.10183166560796</v>
      </c>
      <c r="BU11" s="19">
        <v>367.22570463040591</v>
      </c>
      <c r="BV11" s="19">
        <v>332.66920421962277</v>
      </c>
      <c r="BW11" s="19">
        <v>340.52206213854635</v>
      </c>
      <c r="BX11" s="19">
        <v>326.84114650898658</v>
      </c>
      <c r="BY11" s="19">
        <v>272.0928467177668</v>
      </c>
      <c r="BZ11" s="19">
        <v>353.86053766963465</v>
      </c>
      <c r="CA11" s="19">
        <v>410.90974407424221</v>
      </c>
      <c r="CB11" s="19">
        <v>445.7704543209212</v>
      </c>
      <c r="CC11" s="19">
        <v>455.62548068948456</v>
      </c>
      <c r="CD11" s="19">
        <v>533.8868556774645</v>
      </c>
      <c r="CE11" s="19">
        <v>458.11767471601354</v>
      </c>
      <c r="CF11" s="19">
        <v>438.82658257632249</v>
      </c>
      <c r="CG11" s="19">
        <v>487.20068740256806</v>
      </c>
      <c r="CH11" s="19">
        <v>534.1965166779861</v>
      </c>
      <c r="CI11" s="19">
        <v>535.10522248872064</v>
      </c>
      <c r="CJ11" s="19">
        <v>534.54036661278997</v>
      </c>
      <c r="CK11" s="19">
        <v>530.71779464804308</v>
      </c>
      <c r="CL11" s="19">
        <v>530.06679278583306</v>
      </c>
      <c r="CM11" s="19">
        <v>592.83239598710225</v>
      </c>
      <c r="CN11" s="19">
        <v>634.23710906143265</v>
      </c>
      <c r="CO11" s="19">
        <v>611.73773940707133</v>
      </c>
      <c r="CP11" s="19">
        <v>582.81407855550356</v>
      </c>
    </row>
    <row r="16" spans="2:94" x14ac:dyDescent="0.2">
      <c r="D16" s="19">
        <f>SUM(D11:D15)</f>
        <v>172.70236109471551</v>
      </c>
      <c r="E16" s="19">
        <f t="shared" ref="E16:BP16" si="0">SUM(E11:E15)</f>
        <v>123.37585920454093</v>
      </c>
      <c r="F16" s="19">
        <f t="shared" si="0"/>
        <v>190.51744082889465</v>
      </c>
      <c r="G16" s="19">
        <f t="shared" si="0"/>
        <v>153.87389395742872</v>
      </c>
      <c r="H16" s="19">
        <f t="shared" si="0"/>
        <v>163.80904519350969</v>
      </c>
      <c r="I16" s="19">
        <f t="shared" si="0"/>
        <v>202.49750791547919</v>
      </c>
      <c r="J16" s="19">
        <f t="shared" si="0"/>
        <v>206.74832893696001</v>
      </c>
      <c r="K16" s="19">
        <f t="shared" si="0"/>
        <v>189.92831310892493</v>
      </c>
      <c r="L16" s="19">
        <f t="shared" si="0"/>
        <v>209.71599497804345</v>
      </c>
      <c r="M16" s="19">
        <f t="shared" si="0"/>
        <v>204.40623467295774</v>
      </c>
      <c r="N16" s="19">
        <f t="shared" si="0"/>
        <v>188.82489735187548</v>
      </c>
      <c r="O16" s="19">
        <f t="shared" si="0"/>
        <v>184.33608490311474</v>
      </c>
      <c r="P16" s="19">
        <f t="shared" si="0"/>
        <v>77.814664132350558</v>
      </c>
      <c r="Q16" s="19">
        <f t="shared" si="0"/>
        <v>50.173940835754529</v>
      </c>
      <c r="R16" s="19">
        <f t="shared" si="0"/>
        <v>85.21722476701467</v>
      </c>
      <c r="S16" s="19">
        <f t="shared" si="0"/>
        <v>82.884027058201724</v>
      </c>
      <c r="T16" s="19">
        <f t="shared" si="0"/>
        <v>131.52681719026245</v>
      </c>
      <c r="U16" s="19">
        <f t="shared" si="0"/>
        <v>115.06150869800032</v>
      </c>
      <c r="V16" s="19">
        <f t="shared" si="0"/>
        <v>76.296894188248714</v>
      </c>
      <c r="W16" s="19">
        <f t="shared" si="0"/>
        <v>95.647058527592478</v>
      </c>
      <c r="X16" s="19">
        <f t="shared" si="0"/>
        <v>136.03682540070696</v>
      </c>
      <c r="Y16" s="19">
        <f t="shared" si="0"/>
        <v>165.98702333950931</v>
      </c>
      <c r="Z16" s="19">
        <f t="shared" si="0"/>
        <v>136.97451944371446</v>
      </c>
      <c r="AA16" s="19">
        <f t="shared" si="0"/>
        <v>143.61952565390831</v>
      </c>
      <c r="AB16" s="19">
        <f t="shared" si="0"/>
        <v>164.93525300021784</v>
      </c>
      <c r="AC16" s="19">
        <f t="shared" si="0"/>
        <v>178.65113976633222</v>
      </c>
      <c r="AD16" s="19">
        <f t="shared" si="0"/>
        <v>129.35910772511539</v>
      </c>
      <c r="AE16" s="19">
        <f t="shared" si="0"/>
        <v>210.26809970015512</v>
      </c>
      <c r="AF16" s="19">
        <f t="shared" si="0"/>
        <v>215.39565579073104</v>
      </c>
      <c r="AG16" s="19">
        <f t="shared" si="0"/>
        <v>216.88938611579866</v>
      </c>
      <c r="AH16" s="19">
        <f t="shared" si="0"/>
        <v>224.84358921893019</v>
      </c>
      <c r="AI16" s="19">
        <f t="shared" si="0"/>
        <v>262.81946128409118</v>
      </c>
      <c r="AJ16" s="19">
        <f t="shared" si="0"/>
        <v>269.22474693481524</v>
      </c>
      <c r="AK16" s="19">
        <f t="shared" si="0"/>
        <v>294.6632595737226</v>
      </c>
      <c r="AL16" s="19">
        <f t="shared" si="0"/>
        <v>329.68226284478402</v>
      </c>
      <c r="AM16" s="19">
        <f t="shared" si="0"/>
        <v>314.54817596213127</v>
      </c>
      <c r="AN16" s="19">
        <f t="shared" si="0"/>
        <v>355.75714166064296</v>
      </c>
      <c r="AO16" s="19">
        <f t="shared" si="0"/>
        <v>322.52947722409988</v>
      </c>
      <c r="AP16" s="19">
        <f t="shared" si="0"/>
        <v>337.87707754129679</v>
      </c>
      <c r="AQ16" s="19">
        <f t="shared" si="0"/>
        <v>319.32199997817679</v>
      </c>
      <c r="AR16" s="19">
        <f t="shared" si="0"/>
        <v>322.58841709140188</v>
      </c>
      <c r="AS16" s="19">
        <f t="shared" si="0"/>
        <v>358.87146784833624</v>
      </c>
      <c r="AT16" s="19">
        <f t="shared" si="0"/>
        <v>328.4197117116787</v>
      </c>
      <c r="AU16" s="19">
        <f t="shared" si="0"/>
        <v>376.92252447117528</v>
      </c>
      <c r="AV16" s="19">
        <f t="shared" si="0"/>
        <v>383.32382258593827</v>
      </c>
      <c r="AW16" s="19">
        <f t="shared" si="0"/>
        <v>343.70209097645522</v>
      </c>
      <c r="AX16" s="19">
        <f t="shared" si="0"/>
        <v>326.10464367937027</v>
      </c>
      <c r="AY16" s="19">
        <f t="shared" si="0"/>
        <v>302.81861874890745</v>
      </c>
      <c r="AZ16" s="19">
        <f t="shared" si="0"/>
        <v>306.90514580864829</v>
      </c>
      <c r="BA16" s="19">
        <f t="shared" si="0"/>
        <v>286.00703849200909</v>
      </c>
      <c r="BB16" s="19">
        <f t="shared" si="0"/>
        <v>298.39217164764085</v>
      </c>
      <c r="BC16" s="19">
        <f t="shared" si="0"/>
        <v>312.34280046209301</v>
      </c>
      <c r="BD16" s="19">
        <f t="shared" si="0"/>
        <v>280.40779209328014</v>
      </c>
      <c r="BE16" s="19">
        <f t="shared" si="0"/>
        <v>223.21062841303836</v>
      </c>
      <c r="BF16" s="19">
        <f t="shared" si="0"/>
        <v>168.89413947944703</v>
      </c>
      <c r="BG16" s="19">
        <f t="shared" si="0"/>
        <v>257.46792157525744</v>
      </c>
      <c r="BH16" s="19">
        <f t="shared" si="0"/>
        <v>225.27624120073347</v>
      </c>
      <c r="BI16" s="19">
        <f t="shared" si="0"/>
        <v>238.53435195880348</v>
      </c>
      <c r="BJ16" s="19">
        <f t="shared" si="0"/>
        <v>232.98523079341649</v>
      </c>
      <c r="BK16" s="19">
        <f t="shared" si="0"/>
        <v>240.47052489939267</v>
      </c>
      <c r="BL16" s="19">
        <f t="shared" si="0"/>
        <v>149.85419222969523</v>
      </c>
      <c r="BM16" s="19">
        <f t="shared" si="0"/>
        <v>132.77606821968632</v>
      </c>
      <c r="BN16" s="19">
        <f t="shared" si="0"/>
        <v>132.45677935031662</v>
      </c>
      <c r="BO16" s="19">
        <f t="shared" si="0"/>
        <v>127.35503574212623</v>
      </c>
      <c r="BP16" s="19">
        <f t="shared" si="0"/>
        <v>128.31140064174338</v>
      </c>
      <c r="BQ16" s="19">
        <f t="shared" ref="BQ16:CP16" si="1">SUM(BQ11:BQ15)</f>
        <v>116.19070582841445</v>
      </c>
      <c r="BR16" s="19">
        <f t="shared" si="1"/>
        <v>131.04398738710609</v>
      </c>
      <c r="BS16" s="19">
        <f t="shared" si="1"/>
        <v>198.90237484383462</v>
      </c>
      <c r="BT16" s="19">
        <f t="shared" si="1"/>
        <v>265.10183166560796</v>
      </c>
      <c r="BU16" s="19">
        <f t="shared" si="1"/>
        <v>367.22570463040591</v>
      </c>
      <c r="BV16" s="19">
        <f t="shared" si="1"/>
        <v>332.66920421962277</v>
      </c>
      <c r="BW16" s="19">
        <f t="shared" si="1"/>
        <v>340.52206213854635</v>
      </c>
      <c r="BX16" s="19">
        <f t="shared" si="1"/>
        <v>326.84114650898658</v>
      </c>
      <c r="BY16" s="19">
        <f t="shared" si="1"/>
        <v>272.0928467177668</v>
      </c>
      <c r="BZ16" s="19">
        <f t="shared" si="1"/>
        <v>353.86053766963465</v>
      </c>
      <c r="CA16" s="19">
        <f t="shared" si="1"/>
        <v>410.90974407424221</v>
      </c>
      <c r="CB16" s="19">
        <f t="shared" si="1"/>
        <v>445.7704543209212</v>
      </c>
      <c r="CC16" s="19">
        <f t="shared" si="1"/>
        <v>455.62548068948456</v>
      </c>
      <c r="CD16" s="19">
        <f t="shared" si="1"/>
        <v>533.8868556774645</v>
      </c>
      <c r="CE16" s="19">
        <f t="shared" si="1"/>
        <v>458.11767471601354</v>
      </c>
      <c r="CF16" s="19">
        <f t="shared" si="1"/>
        <v>438.82658257632249</v>
      </c>
      <c r="CG16" s="19">
        <f t="shared" si="1"/>
        <v>487.20068740256806</v>
      </c>
      <c r="CH16" s="19">
        <f t="shared" si="1"/>
        <v>534.1965166779861</v>
      </c>
      <c r="CI16" s="19">
        <f t="shared" si="1"/>
        <v>535.10522248872064</v>
      </c>
      <c r="CJ16" s="19">
        <f t="shared" si="1"/>
        <v>534.54036661278997</v>
      </c>
      <c r="CK16" s="19">
        <f t="shared" si="1"/>
        <v>530.71779464804308</v>
      </c>
      <c r="CL16" s="19">
        <f t="shared" si="1"/>
        <v>530.06679278583306</v>
      </c>
      <c r="CM16" s="19">
        <f t="shared" si="1"/>
        <v>592.83239598710225</v>
      </c>
      <c r="CN16" s="19">
        <f t="shared" si="1"/>
        <v>634.23710906143265</v>
      </c>
      <c r="CO16" s="19">
        <f t="shared" si="1"/>
        <v>611.73773940707133</v>
      </c>
      <c r="CP16" s="19">
        <f t="shared" si="1"/>
        <v>582.81407855550356</v>
      </c>
    </row>
    <row r="17" spans="2:95" x14ac:dyDescent="0.2">
      <c r="D17">
        <v>18182.328553997002</v>
      </c>
      <c r="E17">
        <v>16671.192794997001</v>
      </c>
      <c r="F17">
        <v>16043.666312996002</v>
      </c>
      <c r="G17">
        <v>15225.012133996002</v>
      </c>
      <c r="H17">
        <v>15170.548231214001</v>
      </c>
      <c r="I17">
        <v>15540.830739879999</v>
      </c>
      <c r="J17">
        <v>14581.980042849</v>
      </c>
      <c r="K17">
        <v>14288.138889997001</v>
      </c>
      <c r="L17">
        <v>13911.400250548</v>
      </c>
      <c r="M17">
        <v>13753.241974064003</v>
      </c>
      <c r="N17">
        <v>12136.927782724002</v>
      </c>
      <c r="O17">
        <v>12223.438088997002</v>
      </c>
      <c r="P17">
        <v>11498.527991695999</v>
      </c>
      <c r="Q17">
        <v>12371.889825996001</v>
      </c>
      <c r="R17">
        <v>12061.154538267001</v>
      </c>
      <c r="S17">
        <v>13364.314052968</v>
      </c>
      <c r="T17">
        <v>11208.433061729</v>
      </c>
      <c r="U17">
        <v>12295.187973155002</v>
      </c>
      <c r="V17">
        <v>10737.110428294</v>
      </c>
      <c r="W17">
        <v>10767.123677107002</v>
      </c>
      <c r="X17">
        <v>9725.4853984809997</v>
      </c>
      <c r="Y17">
        <v>12306.173048938001</v>
      </c>
      <c r="Z17">
        <v>15510.701845737</v>
      </c>
      <c r="AA17">
        <v>17402.313809871004</v>
      </c>
      <c r="AB17">
        <v>16078.575536725002</v>
      </c>
      <c r="AC17">
        <v>15289.817781442</v>
      </c>
      <c r="AD17">
        <v>17430.973355629001</v>
      </c>
      <c r="AE17">
        <v>17440.379627815</v>
      </c>
      <c r="AF17">
        <v>17507.377699576999</v>
      </c>
      <c r="AG17">
        <v>16121.00990162</v>
      </c>
      <c r="AH17">
        <v>14171.707354243001</v>
      </c>
      <c r="AI17">
        <v>14347.757117785</v>
      </c>
      <c r="AJ17">
        <v>16472.935631140001</v>
      </c>
      <c r="AK17">
        <v>17686.611610967</v>
      </c>
      <c r="AL17">
        <v>20697.628136097999</v>
      </c>
      <c r="AM17">
        <v>24095.258909002001</v>
      </c>
      <c r="AN17">
        <v>20809.263919063</v>
      </c>
      <c r="AO17">
        <v>21808.312909598004</v>
      </c>
      <c r="AP17">
        <v>20171.440689524999</v>
      </c>
      <c r="AQ17">
        <v>22335.929346962996</v>
      </c>
      <c r="AR17">
        <v>20171.278835944995</v>
      </c>
      <c r="AS17">
        <v>22125.564933779999</v>
      </c>
      <c r="AT17">
        <v>22594.448732755001</v>
      </c>
      <c r="AU17">
        <v>22770.118044233001</v>
      </c>
      <c r="AV17">
        <v>23810.143490259998</v>
      </c>
      <c r="AW17">
        <v>23781.496666565999</v>
      </c>
      <c r="AX17">
        <v>25276.359213283002</v>
      </c>
      <c r="AY17">
        <v>24758.482652285995</v>
      </c>
      <c r="AZ17">
        <v>24329.851603022998</v>
      </c>
      <c r="BA17">
        <v>24283.211009671995</v>
      </c>
      <c r="BB17">
        <v>26945.044481364002</v>
      </c>
      <c r="BC17">
        <v>27335.454424793999</v>
      </c>
      <c r="BD17">
        <v>26948.813963135002</v>
      </c>
      <c r="BE17">
        <v>26413.227980641001</v>
      </c>
      <c r="BF17">
        <v>26204.498381305995</v>
      </c>
      <c r="BG17">
        <v>27196.000812564998</v>
      </c>
      <c r="BH17">
        <v>26026.781125684</v>
      </c>
      <c r="BI17">
        <v>25933.400112055999</v>
      </c>
      <c r="BJ17">
        <v>24069.282627139</v>
      </c>
      <c r="BK17">
        <v>24340.208442035</v>
      </c>
      <c r="BL17">
        <v>23119.684844943997</v>
      </c>
      <c r="BM17">
        <v>23889.213525876996</v>
      </c>
      <c r="BN17">
        <v>24579.985256656997</v>
      </c>
      <c r="BO17">
        <v>27761.002291540997</v>
      </c>
      <c r="BP17">
        <v>26424.725054359995</v>
      </c>
      <c r="BQ17">
        <v>26868.044903800997</v>
      </c>
      <c r="BR17">
        <v>28252.907182336996</v>
      </c>
      <c r="BS17">
        <v>31596.134915456998</v>
      </c>
      <c r="BT17">
        <v>35539.613061981996</v>
      </c>
      <c r="BU17">
        <v>51056.176819490007</v>
      </c>
      <c r="BV17">
        <v>58900.780660184006</v>
      </c>
      <c r="BW17">
        <v>58567.597796428003</v>
      </c>
      <c r="BX17">
        <v>59679.826167548992</v>
      </c>
      <c r="BY17">
        <v>71083.848917839001</v>
      </c>
      <c r="BZ17">
        <v>75634.094851161004</v>
      </c>
      <c r="CA17">
        <v>75559.961074478008</v>
      </c>
      <c r="CB17">
        <v>70518.896602230001</v>
      </c>
      <c r="CC17">
        <v>74072.042596768006</v>
      </c>
      <c r="CD17">
        <v>68462.223566510016</v>
      </c>
      <c r="CE17">
        <v>65022.281450689014</v>
      </c>
      <c r="CF17">
        <v>62456.277817113005</v>
      </c>
      <c r="CG17">
        <v>62791.356706245002</v>
      </c>
      <c r="CH17">
        <v>68084.407671518013</v>
      </c>
      <c r="CI17">
        <v>71401.267727910017</v>
      </c>
      <c r="CJ17">
        <v>74817.972112338</v>
      </c>
      <c r="CK17">
        <v>53584.071133030986</v>
      </c>
      <c r="CL17">
        <v>42771.439987223006</v>
      </c>
      <c r="CM17">
        <v>45159.173476095995</v>
      </c>
      <c r="CN17">
        <v>42940.207769886001</v>
      </c>
      <c r="CO17">
        <v>44570.630350973996</v>
      </c>
      <c r="CP17">
        <v>46795.018184701992</v>
      </c>
    </row>
    <row r="20" spans="2:95" x14ac:dyDescent="0.2">
      <c r="BP20" s="19">
        <f t="shared" ref="BP20:BT20" si="2">SUM(BP13:BP19)</f>
        <v>26553.036455001737</v>
      </c>
      <c r="BQ20" s="19">
        <f t="shared" si="2"/>
        <v>26984.235609629413</v>
      </c>
      <c r="BR20" s="19">
        <f t="shared" si="2"/>
        <v>28383.951169724103</v>
      </c>
      <c r="BS20" s="19">
        <f t="shared" si="2"/>
        <v>31795.037290300832</v>
      </c>
      <c r="BT20" s="19">
        <f t="shared" si="2"/>
        <v>35804.714893647601</v>
      </c>
      <c r="BU20" s="19">
        <f>SUM(BU13:BU19)</f>
        <v>51423.402524120414</v>
      </c>
      <c r="BV20" s="19">
        <f>SUM(BV13:BV19)</f>
        <v>59233.449864403628</v>
      </c>
      <c r="BW20" s="19">
        <f>SUM(BW13:BW19)</f>
        <v>58908.119858566548</v>
      </c>
    </row>
    <row r="21" spans="2:95" x14ac:dyDescent="0.2">
      <c r="D21" s="19"/>
      <c r="E21" s="19"/>
      <c r="F21" s="19">
        <v>5.2695799999999577</v>
      </c>
      <c r="G21" s="19">
        <v>644.7191600000001</v>
      </c>
      <c r="H21" s="19">
        <v>2.8039799999998651</v>
      </c>
      <c r="I21" s="19">
        <v>380.26159999999999</v>
      </c>
      <c r="J21" s="19">
        <v>-2.0000000135041773E-5</v>
      </c>
      <c r="K21" s="19">
        <v>1021.2679899999996</v>
      </c>
      <c r="L21" s="19">
        <v>743.82173</v>
      </c>
      <c r="M21" s="19">
        <v>484.6099999999999</v>
      </c>
      <c r="N21" s="19">
        <v>372.07361999999989</v>
      </c>
      <c r="O21" s="19">
        <v>397.32694999999995</v>
      </c>
      <c r="P21" s="19">
        <v>309.14013999999992</v>
      </c>
      <c r="Q21" s="19">
        <v>307.8896499999999</v>
      </c>
      <c r="R21" s="19">
        <v>268.34900999999991</v>
      </c>
      <c r="S21" s="19">
        <v>655.96961999999985</v>
      </c>
      <c r="T21" s="19">
        <v>549.00060999999982</v>
      </c>
      <c r="U21" s="19">
        <v>579.69101000000001</v>
      </c>
      <c r="V21" s="19">
        <v>323.40157999999985</v>
      </c>
      <c r="W21" s="19">
        <v>563.43614999999988</v>
      </c>
      <c r="X21" s="19">
        <v>8.3887699999999015</v>
      </c>
      <c r="Y21" s="19">
        <v>-2.0000000018626453E-5</v>
      </c>
      <c r="Z21" s="19">
        <v>282.62177999999989</v>
      </c>
      <c r="AA21" s="19">
        <v>951.31371000000001</v>
      </c>
      <c r="AB21" s="19">
        <v>608.90313000000003</v>
      </c>
      <c r="AC21" s="19">
        <v>1104.3301999999999</v>
      </c>
      <c r="AD21" s="19">
        <v>2023.3004100000001</v>
      </c>
      <c r="AE21" s="19">
        <v>3321.8048099999996</v>
      </c>
      <c r="AF21" s="19">
        <v>2730.6988099999994</v>
      </c>
      <c r="AG21" s="19">
        <v>1277.3622499999994</v>
      </c>
      <c r="AH21" s="19">
        <v>100.11926999999956</v>
      </c>
      <c r="AI21" s="19">
        <v>-4.6566128730773927E-13</v>
      </c>
      <c r="AJ21" s="19">
        <v>4.8621799999995856</v>
      </c>
      <c r="AK21" s="19">
        <v>34.367739999999642</v>
      </c>
      <c r="AL21" s="19">
        <v>-3.4924596548080445E-13</v>
      </c>
      <c r="AM21" s="19">
        <v>951.67446999999959</v>
      </c>
      <c r="AN21" s="19">
        <v>113.31136999999953</v>
      </c>
      <c r="AO21" s="19">
        <v>22.938469999999505</v>
      </c>
      <c r="AP21" s="19">
        <v>26.93034999999951</v>
      </c>
      <c r="AQ21" s="19">
        <v>1097.0060199999996</v>
      </c>
      <c r="AR21" s="19">
        <v>9.9999994272366167E-6</v>
      </c>
      <c r="AS21" s="19">
        <v>250.5906099999994</v>
      </c>
      <c r="AT21" s="19">
        <v>76.042349999999516</v>
      </c>
      <c r="AU21" s="19">
        <v>9.9999995436519389E-6</v>
      </c>
      <c r="AV21" s="19">
        <v>9.9999995436519389E-6</v>
      </c>
      <c r="AW21" s="19">
        <v>9.9999995436519389E-6</v>
      </c>
      <c r="AX21" s="19">
        <v>9.9999995436519389E-6</v>
      </c>
      <c r="AY21" s="19">
        <v>7.7466899999995951</v>
      </c>
      <c r="AZ21" s="19">
        <v>39.174429999999589</v>
      </c>
      <c r="BA21" s="19">
        <v>9.9999995436519389E-6</v>
      </c>
      <c r="BB21" s="19">
        <v>12.96360999999952</v>
      </c>
      <c r="BC21" s="19">
        <v>9.9999995436519389E-6</v>
      </c>
      <c r="BD21" s="19">
        <v>9.9999995436519389E-6</v>
      </c>
      <c r="BE21" s="19">
        <v>25.124639999999548</v>
      </c>
      <c r="BF21" s="19">
        <v>70.000019999999552</v>
      </c>
      <c r="BG21" s="19">
        <v>12.488269999999552</v>
      </c>
      <c r="BH21" s="19">
        <v>0.16489999999955302</v>
      </c>
      <c r="BI21" s="19">
        <v>103.3858199999996</v>
      </c>
      <c r="BJ21" s="19">
        <v>0.10606999999955302</v>
      </c>
      <c r="BK21" s="19">
        <v>302.92211999999955</v>
      </c>
      <c r="BL21" s="19">
        <v>0.10362999999955291</v>
      </c>
      <c r="BM21" s="19">
        <v>31.883169999999566</v>
      </c>
      <c r="BN21" s="19">
        <v>125.07004999999955</v>
      </c>
      <c r="BO21" s="19">
        <v>160.6014099999995</v>
      </c>
      <c r="BP21" s="19">
        <v>176.73033999999953</v>
      </c>
      <c r="BQ21" s="19">
        <v>205.50630999999947</v>
      </c>
      <c r="BR21" s="19">
        <v>226.37201999999951</v>
      </c>
      <c r="BS21" s="19">
        <v>1567.7662199999997</v>
      </c>
      <c r="BT21" s="19">
        <v>3734.5450999999994</v>
      </c>
      <c r="BU21" s="19">
        <v>21565.066010000002</v>
      </c>
      <c r="BV21" s="19">
        <v>29439.126820000001</v>
      </c>
      <c r="BW21" s="19">
        <v>30868.520380000002</v>
      </c>
      <c r="BX21" s="19">
        <v>30411.9395</v>
      </c>
      <c r="BY21" s="19">
        <v>38145.533189999995</v>
      </c>
      <c r="BZ21" s="19">
        <v>34988.279790000001</v>
      </c>
      <c r="CA21" s="19">
        <v>34557.167939999999</v>
      </c>
      <c r="CB21" s="19">
        <v>34607.078460030993</v>
      </c>
      <c r="CC21" s="19">
        <v>34580.032162520001</v>
      </c>
      <c r="CD21" s="19">
        <v>34592.838633200001</v>
      </c>
      <c r="CE21" s="19">
        <v>33871.376269267996</v>
      </c>
      <c r="CF21" s="19">
        <v>33720.568578104998</v>
      </c>
      <c r="CG21" s="19">
        <v>33464.207624584997</v>
      </c>
      <c r="CH21" s="19">
        <v>33240.857262339996</v>
      </c>
      <c r="CI21" s="19">
        <v>33070.471810256997</v>
      </c>
      <c r="CJ21" s="19">
        <v>32980.562205269998</v>
      </c>
      <c r="CK21" s="19">
        <v>14666.688526524991</v>
      </c>
      <c r="CL21" s="19">
        <v>4721.5111597809955</v>
      </c>
      <c r="CM21" s="19">
        <v>4191.9549108429947</v>
      </c>
      <c r="CN21" s="19">
        <v>3299.9248387949938</v>
      </c>
      <c r="CO21" s="19">
        <v>4224.591725554993</v>
      </c>
      <c r="CP21" s="19">
        <v>4322.8839511779925</v>
      </c>
    </row>
    <row r="22" spans="2:95" ht="16" thickBot="1" x14ac:dyDescent="0.25">
      <c r="B22" s="20" t="s">
        <v>62</v>
      </c>
      <c r="C22">
        <v>18182.328553997002</v>
      </c>
      <c r="D22" s="19"/>
      <c r="F22">
        <v>8876.1165118320023</v>
      </c>
      <c r="G22">
        <v>9048.9929703399994</v>
      </c>
      <c r="H22">
        <v>9583.8727835650006</v>
      </c>
      <c r="I22">
        <v>9818.2004243800002</v>
      </c>
      <c r="J22">
        <v>10355.024008826998</v>
      </c>
      <c r="K22">
        <v>10603.998037390998</v>
      </c>
      <c r="L22">
        <v>10966.368186273001</v>
      </c>
      <c r="M22">
        <v>11552.813596958</v>
      </c>
      <c r="N22">
        <v>11825.109484998999</v>
      </c>
      <c r="O22">
        <v>11664.855812204001</v>
      </c>
      <c r="P22">
        <v>11921.311890339002</v>
      </c>
      <c r="Q22">
        <v>12106.083133138003</v>
      </c>
      <c r="R22">
        <v>12666.065193402999</v>
      </c>
      <c r="S22">
        <v>13004.492779196002</v>
      </c>
      <c r="T22">
        <v>13232.010199731001</v>
      </c>
      <c r="U22">
        <v>13258.187504414</v>
      </c>
      <c r="V22">
        <v>13934.171391860998</v>
      </c>
      <c r="W22">
        <v>14342.410993395999</v>
      </c>
      <c r="X22">
        <v>14848.744603646999</v>
      </c>
      <c r="Y22">
        <v>15006.855316204998</v>
      </c>
      <c r="Z22">
        <v>15913.076230678002</v>
      </c>
      <c r="AA22">
        <v>15737.500442557999</v>
      </c>
      <c r="AB22">
        <v>16041.090916642999</v>
      </c>
      <c r="AC22">
        <v>16107.396759539</v>
      </c>
      <c r="AD22">
        <v>16556.020221942999</v>
      </c>
      <c r="AE22">
        <v>16796.560366648002</v>
      </c>
      <c r="AF22">
        <v>17418.855322058003</v>
      </c>
      <c r="AG22">
        <v>18164.455183497997</v>
      </c>
      <c r="AH22">
        <v>18560.348531983997</v>
      </c>
      <c r="AI22">
        <v>18883.051857069997</v>
      </c>
      <c r="AJ22">
        <v>19264.670890663998</v>
      </c>
      <c r="AK22">
        <v>19525.593140026001</v>
      </c>
      <c r="AL22">
        <v>20161.229444739998</v>
      </c>
      <c r="AM22">
        <v>20564.239040562999</v>
      </c>
      <c r="AN22">
        <v>21103.414500182997</v>
      </c>
      <c r="AO22">
        <v>21536.613787688999</v>
      </c>
      <c r="AP22">
        <v>22089.448671705999</v>
      </c>
      <c r="AQ22">
        <v>22467.37158078</v>
      </c>
      <c r="AR22">
        <v>22911.222928849005</v>
      </c>
      <c r="AS22">
        <v>23503.580013919</v>
      </c>
      <c r="AT22">
        <v>23882.919413936004</v>
      </c>
      <c r="AU22">
        <v>24391.480538591</v>
      </c>
      <c r="AV22">
        <v>25343.824747134997</v>
      </c>
      <c r="AW22">
        <v>26454.693800828001</v>
      </c>
      <c r="AX22">
        <v>27576.026499873999</v>
      </c>
      <c r="AY22">
        <v>28319.137244191003</v>
      </c>
      <c r="AZ22">
        <v>29215.612414923995</v>
      </c>
      <c r="BA22">
        <v>30000.877618802002</v>
      </c>
      <c r="BB22">
        <v>31379.360069761002</v>
      </c>
      <c r="BC22">
        <v>31951.215258771979</v>
      </c>
      <c r="BD22">
        <v>32725.035962444981</v>
      </c>
      <c r="BE22">
        <v>33597.590363287978</v>
      </c>
      <c r="BF22">
        <v>35154.460445324978</v>
      </c>
      <c r="BG22">
        <v>35447.06795402697</v>
      </c>
      <c r="BH22">
        <v>36739.852461236973</v>
      </c>
      <c r="BI22">
        <v>37633.389870549989</v>
      </c>
      <c r="BJ22">
        <v>37844.609109752979</v>
      </c>
      <c r="BK22">
        <v>38257.581316408985</v>
      </c>
      <c r="BL22">
        <v>39310.977886963985</v>
      </c>
      <c r="BM22">
        <v>40033.926075722979</v>
      </c>
      <c r="BN22">
        <v>41217.265596800979</v>
      </c>
      <c r="BO22">
        <v>42332.211971538978</v>
      </c>
      <c r="BP22">
        <v>43809.836526896979</v>
      </c>
      <c r="BQ22">
        <v>45725.919572061975</v>
      </c>
      <c r="BR22">
        <v>48680.084419304978</v>
      </c>
      <c r="BS22">
        <v>47042.249463965971</v>
      </c>
      <c r="BT22">
        <v>46720.30637477398</v>
      </c>
      <c r="BU22">
        <v>48895.021795991976</v>
      </c>
      <c r="BV22">
        <v>48063.262316781969</v>
      </c>
      <c r="BW22">
        <v>48682.01652694997</v>
      </c>
      <c r="BX22">
        <v>48844.247350430975</v>
      </c>
      <c r="BY22">
        <v>46213.33197769097</v>
      </c>
      <c r="BZ22">
        <v>46497.428847864969</v>
      </c>
      <c r="CA22">
        <v>47778.490509356983</v>
      </c>
      <c r="CB22">
        <v>48516.273321251982</v>
      </c>
      <c r="CC22">
        <v>52047.185469244971</v>
      </c>
      <c r="CD22">
        <v>52489.629626253976</v>
      </c>
      <c r="CE22">
        <v>54854.116066117975</v>
      </c>
      <c r="CF22">
        <v>55694.963817017982</v>
      </c>
      <c r="CG22">
        <v>56342.705398799983</v>
      </c>
      <c r="CH22">
        <v>55769.478593996981</v>
      </c>
      <c r="CI22">
        <v>58127.162552395981</v>
      </c>
      <c r="CJ22">
        <v>59514.797508371972</v>
      </c>
      <c r="CK22">
        <v>59681.426148960985</v>
      </c>
      <c r="CL22">
        <v>62566.445841346977</v>
      </c>
      <c r="CM22">
        <v>64721.217377138986</v>
      </c>
      <c r="CN22">
        <v>64792.344797879974</v>
      </c>
      <c r="CO22">
        <v>66111.313897742002</v>
      </c>
      <c r="CP22">
        <v>67852.187632759975</v>
      </c>
    </row>
    <row r="23" spans="2:95" ht="16" thickBot="1" x14ac:dyDescent="0.25">
      <c r="B23" s="20" t="s">
        <v>63</v>
      </c>
      <c r="C23">
        <v>16671.192794997001</v>
      </c>
      <c r="D23" s="19">
        <v>49543.575832054805</v>
      </c>
      <c r="E23">
        <f>C23/D23</f>
        <v>0.33649554992780117</v>
      </c>
      <c r="CP23" s="19">
        <f>SUM(CP11:CP22)</f>
        <v>120135.71792575097</v>
      </c>
      <c r="CQ23" t="e">
        <f>GETPIVOTDATA("DATO",$B$9,"PERIODO","2025.3","N_SECTOR_ACTIVO","Fondo de pensiones","N_SECTOR_PASIVO","Bancos y cooperativas")</f>
        <v>#REF!</v>
      </c>
    </row>
    <row r="24" spans="2:95" ht="16" thickBot="1" x14ac:dyDescent="0.25">
      <c r="B24" s="20" t="s">
        <v>64</v>
      </c>
      <c r="C24">
        <v>16043.666312996002</v>
      </c>
      <c r="D24">
        <v>50797.4641332889</v>
      </c>
      <c r="E24">
        <f t="shared" ref="E24:E87" si="3">C24/D24</f>
        <v>0.31583596911252443</v>
      </c>
      <c r="F24" s="19"/>
      <c r="G24" s="19"/>
      <c r="H24" s="19"/>
      <c r="I24" s="19"/>
      <c r="J24" s="19">
        <f t="shared" ref="J24:T24" si="4">I24+SUM(J11:J21)</f>
        <v>14995.476680722921</v>
      </c>
      <c r="K24" s="19">
        <f t="shared" si="4"/>
        <v>30684.740186937772</v>
      </c>
      <c r="L24" s="19">
        <f t="shared" si="4"/>
        <v>45759.394157441857</v>
      </c>
      <c r="M24" s="19">
        <f t="shared" si="4"/>
        <v>60406.058600851778</v>
      </c>
      <c r="N24" s="19">
        <f t="shared" si="4"/>
        <v>73292.709798279539</v>
      </c>
      <c r="O24" s="19">
        <f t="shared" si="4"/>
        <v>86282.147007082764</v>
      </c>
      <c r="P24" s="19">
        <f t="shared" si="4"/>
        <v>98245.44446704346</v>
      </c>
      <c r="Q24" s="19">
        <f t="shared" si="4"/>
        <v>111025.57182471096</v>
      </c>
      <c r="R24" s="19">
        <f t="shared" si="4"/>
        <v>123525.50982251199</v>
      </c>
      <c r="S24" s="19">
        <f t="shared" si="4"/>
        <v>137711.5615495964</v>
      </c>
      <c r="T24" s="19">
        <f t="shared" si="4"/>
        <v>149732.04885570591</v>
      </c>
      <c r="CQ24" t="e">
        <f>CQ23/CP23</f>
        <v>#REF!</v>
      </c>
    </row>
    <row r="25" spans="2:95" ht="16" thickBot="1" x14ac:dyDescent="0.25">
      <c r="B25" s="20" t="s">
        <v>65</v>
      </c>
      <c r="C25">
        <v>15225.012133996002</v>
      </c>
      <c r="D25">
        <v>51811.721292353992</v>
      </c>
      <c r="E25">
        <f t="shared" si="3"/>
        <v>0.29385266025204998</v>
      </c>
    </row>
    <row r="26" spans="2:95" ht="16" thickBot="1" x14ac:dyDescent="0.25">
      <c r="B26" s="20" t="s">
        <v>66</v>
      </c>
      <c r="C26">
        <v>15170.548231214001</v>
      </c>
      <c r="D26">
        <v>52897.338900012306</v>
      </c>
      <c r="E26">
        <f t="shared" si="3"/>
        <v>0.28679227625967535</v>
      </c>
    </row>
    <row r="27" spans="2:95" ht="16" thickBot="1" x14ac:dyDescent="0.25">
      <c r="B27" s="20" t="s">
        <v>67</v>
      </c>
      <c r="C27">
        <v>15540.830739879999</v>
      </c>
      <c r="D27">
        <v>54250.223095962501</v>
      </c>
      <c r="E27">
        <f t="shared" si="3"/>
        <v>0.28646574802816993</v>
      </c>
    </row>
    <row r="28" spans="2:95" ht="16" thickBot="1" x14ac:dyDescent="0.25">
      <c r="B28" s="20" t="s">
        <v>68</v>
      </c>
      <c r="C28">
        <v>14581.980042849</v>
      </c>
      <c r="D28">
        <v>55959.468645662499</v>
      </c>
      <c r="E28">
        <f t="shared" si="3"/>
        <v>0.26058110264024587</v>
      </c>
    </row>
    <row r="29" spans="2:95" ht="16" thickBot="1" x14ac:dyDescent="0.25">
      <c r="B29" s="20" t="s">
        <v>69</v>
      </c>
      <c r="C29">
        <v>14288.138889997001</v>
      </c>
      <c r="D29">
        <v>58063.526808767499</v>
      </c>
      <c r="E29">
        <f t="shared" si="3"/>
        <v>0.24607769584949696</v>
      </c>
    </row>
    <row r="30" spans="2:95" ht="16" thickBot="1" x14ac:dyDescent="0.25">
      <c r="B30" s="20" t="s">
        <v>70</v>
      </c>
      <c r="C30">
        <v>13911.400250548</v>
      </c>
      <c r="D30">
        <v>60391.763165277996</v>
      </c>
      <c r="E30">
        <f t="shared" si="3"/>
        <v>0.23035260971725205</v>
      </c>
    </row>
    <row r="31" spans="2:95" ht="16" thickBot="1" x14ac:dyDescent="0.25">
      <c r="B31" s="20" t="s">
        <v>71</v>
      </c>
      <c r="C31">
        <v>13753.241974064003</v>
      </c>
      <c r="D31">
        <v>62409.699904977599</v>
      </c>
      <c r="E31">
        <f t="shared" si="3"/>
        <v>0.22037026287586889</v>
      </c>
    </row>
    <row r="32" spans="2:95" ht="16" thickBot="1" x14ac:dyDescent="0.25">
      <c r="B32" s="20" t="s">
        <v>72</v>
      </c>
      <c r="C32">
        <v>12136.927782724002</v>
      </c>
      <c r="D32">
        <v>64319.265865056499</v>
      </c>
      <c r="E32">
        <f t="shared" si="3"/>
        <v>0.18869817028365332</v>
      </c>
    </row>
    <row r="33" spans="2:95" ht="16" thickBot="1" x14ac:dyDescent="0.25">
      <c r="B33" s="20" t="s">
        <v>73</v>
      </c>
      <c r="C33">
        <v>12223.438088997002</v>
      </c>
      <c r="D33">
        <v>66208.051876604397</v>
      </c>
      <c r="E33">
        <f t="shared" si="3"/>
        <v>0.18462162444801272</v>
      </c>
    </row>
    <row r="34" spans="2:95" ht="16" thickBot="1" x14ac:dyDescent="0.25">
      <c r="B34" s="20" t="s">
        <v>74</v>
      </c>
      <c r="C34">
        <v>11498.527991695999</v>
      </c>
      <c r="D34">
        <v>68467.939844195789</v>
      </c>
      <c r="E34">
        <f t="shared" si="3"/>
        <v>0.16794032386342875</v>
      </c>
    </row>
    <row r="35" spans="2:95" ht="16" thickBot="1" x14ac:dyDescent="0.25">
      <c r="B35" s="20" t="s">
        <v>75</v>
      </c>
      <c r="C35">
        <v>12371.889825996001</v>
      </c>
      <c r="D35">
        <v>71409.593445643899</v>
      </c>
      <c r="E35">
        <f t="shared" si="3"/>
        <v>0.17325248932292733</v>
      </c>
    </row>
    <row r="36" spans="2:95" ht="16" thickBot="1" x14ac:dyDescent="0.25">
      <c r="B36" s="20" t="s">
        <v>76</v>
      </c>
      <c r="C36">
        <v>12061.154538267001</v>
      </c>
      <c r="D36">
        <v>75261.359358197602</v>
      </c>
      <c r="E36">
        <f t="shared" si="3"/>
        <v>0.16025693185879558</v>
      </c>
    </row>
    <row r="37" spans="2:95" ht="16" thickBot="1" x14ac:dyDescent="0.25">
      <c r="B37" s="20" t="s">
        <v>77</v>
      </c>
      <c r="C37">
        <v>13364.314052968</v>
      </c>
      <c r="D37">
        <v>78611.059576050306</v>
      </c>
      <c r="E37">
        <f t="shared" si="3"/>
        <v>0.17000551989811344</v>
      </c>
    </row>
    <row r="38" spans="2:95" ht="16" thickBot="1" x14ac:dyDescent="0.25">
      <c r="B38" s="20" t="s">
        <v>78</v>
      </c>
      <c r="C38">
        <v>11208.433061729</v>
      </c>
      <c r="D38">
        <v>81577.533475732605</v>
      </c>
      <c r="E38">
        <f t="shared" si="3"/>
        <v>0.13739607688755684</v>
      </c>
    </row>
    <row r="39" spans="2:95" ht="16" thickBot="1" x14ac:dyDescent="0.25">
      <c r="B39" s="20" t="s">
        <v>79</v>
      </c>
      <c r="C39">
        <v>12295.187973155002</v>
      </c>
      <c r="D39">
        <v>84272.842940824004</v>
      </c>
      <c r="E39">
        <f t="shared" si="3"/>
        <v>0.14589739166374896</v>
      </c>
    </row>
    <row r="40" spans="2:95" ht="16" thickBot="1" x14ac:dyDescent="0.25">
      <c r="B40" s="20" t="s">
        <v>80</v>
      </c>
      <c r="C40">
        <v>10737.110428294</v>
      </c>
      <c r="D40">
        <v>86307.113909239299</v>
      </c>
      <c r="E40">
        <f t="shared" si="3"/>
        <v>0.12440585650431044</v>
      </c>
    </row>
    <row r="41" spans="2:95" ht="16" thickBot="1" x14ac:dyDescent="0.25">
      <c r="B41" s="20" t="s">
        <v>81</v>
      </c>
      <c r="C41">
        <v>10767.123677107002</v>
      </c>
      <c r="D41">
        <v>87882.428068176596</v>
      </c>
      <c r="E41">
        <f t="shared" si="3"/>
        <v>0.12251736682507434</v>
      </c>
    </row>
    <row r="42" spans="2:95" ht="16" thickBot="1" x14ac:dyDescent="0.25">
      <c r="B42" s="20" t="s">
        <v>82</v>
      </c>
      <c r="C42">
        <v>9725.4853984809997</v>
      </c>
      <c r="D42">
        <v>90159.47920596019</v>
      </c>
      <c r="E42">
        <f t="shared" si="3"/>
        <v>0.10786980453008291</v>
      </c>
    </row>
    <row r="43" spans="2:95" ht="16" thickBot="1" x14ac:dyDescent="0.25">
      <c r="B43" s="20" t="s">
        <v>83</v>
      </c>
      <c r="C43">
        <v>12306.173048938001</v>
      </c>
      <c r="D43">
        <v>92301.024114869302</v>
      </c>
      <c r="E43">
        <f t="shared" si="3"/>
        <v>0.13332650603771068</v>
      </c>
    </row>
    <row r="44" spans="2:95" ht="16" thickBot="1" x14ac:dyDescent="0.25">
      <c r="B44" s="20" t="s">
        <v>84</v>
      </c>
      <c r="C44">
        <v>15510.701845737</v>
      </c>
      <c r="D44" s="19">
        <v>93602.180312933691</v>
      </c>
      <c r="E44">
        <f t="shared" si="3"/>
        <v>0.16570876654668881</v>
      </c>
      <c r="CP44" s="19">
        <f>SUM(CP11:CP41)</f>
        <v>240271.43585150194</v>
      </c>
      <c r="CQ44" t="e">
        <f>GETPIVOTDATA("DATO",$B$9,"PERIODO","2025.3","N_SECTOR_ACTIVO","Bancos y cooperativas","N_SECTOR_PASIVO","Fondos del mercado no monetario")+GETPIVOTDATA("DATO",$B$9,"PERIODO","2025.3","N_SECTOR_ACTIVO","Bancos y cooperativas","N_SECTOR_PASIVO","Otros intermediarios financieros y Auxiliares financieros")+GETPIVOTDATA("DATO",$B$9,"PERIODO","2025.3","N_SECTOR_ACTIVO","Bancos y cooperativas","N_SECTOR_PASIVO","Compañías de seguro")+GETPIVOTDATA("DATO",$B$9,"PERIODO","2025.3","N_SECTOR_ACTIVO","Bancos y cooperativas","N_SECTOR_PASIVO","Fondos del mercado monetario")</f>
        <v>#REF!</v>
      </c>
    </row>
    <row r="45" spans="2:95" ht="16" thickBot="1" x14ac:dyDescent="0.25">
      <c r="B45" s="20" t="s">
        <v>85</v>
      </c>
      <c r="C45">
        <v>17402.313809871004</v>
      </c>
      <c r="D45">
        <v>93965.929786905501</v>
      </c>
      <c r="E45">
        <f t="shared" si="3"/>
        <v>0.1851981228657632</v>
      </c>
      <c r="CQ45" t="e">
        <f>CQ44/CP44</f>
        <v>#REF!</v>
      </c>
    </row>
    <row r="46" spans="2:95" ht="16" thickBot="1" x14ac:dyDescent="0.25">
      <c r="B46" s="20" t="s">
        <v>86</v>
      </c>
      <c r="C46">
        <v>16078.575536725002</v>
      </c>
      <c r="D46">
        <v>93867.121297655598</v>
      </c>
      <c r="E46">
        <f t="shared" si="3"/>
        <v>0.17129081316704423</v>
      </c>
    </row>
    <row r="47" spans="2:95" ht="16" thickBot="1" x14ac:dyDescent="0.25">
      <c r="B47" s="20" t="s">
        <v>87</v>
      </c>
      <c r="C47">
        <v>15289.817781442</v>
      </c>
      <c r="D47">
        <v>93026.337320951483</v>
      </c>
      <c r="E47">
        <f t="shared" si="3"/>
        <v>0.16436009652503444</v>
      </c>
    </row>
    <row r="48" spans="2:95" ht="16" thickBot="1" x14ac:dyDescent="0.25">
      <c r="B48" s="20" t="s">
        <v>88</v>
      </c>
      <c r="C48">
        <v>17430.973355629001</v>
      </c>
      <c r="D48">
        <v>92608.780323187209</v>
      </c>
      <c r="E48">
        <f t="shared" si="3"/>
        <v>0.18822160592978535</v>
      </c>
    </row>
    <row r="49" spans="2:5" ht="16" thickBot="1" x14ac:dyDescent="0.25">
      <c r="B49" s="20" t="s">
        <v>89</v>
      </c>
      <c r="C49">
        <v>17440.379627815</v>
      </c>
      <c r="D49">
        <v>93611.349663507397</v>
      </c>
      <c r="E49">
        <f t="shared" si="3"/>
        <v>0.18630625122387057</v>
      </c>
    </row>
    <row r="50" spans="2:5" ht="16" thickBot="1" x14ac:dyDescent="0.25">
      <c r="B50" s="20" t="s">
        <v>90</v>
      </c>
      <c r="C50">
        <v>17507.377699576999</v>
      </c>
      <c r="D50">
        <v>96138.477277419996</v>
      </c>
      <c r="E50">
        <f t="shared" si="3"/>
        <v>0.18210583520120877</v>
      </c>
    </row>
    <row r="51" spans="2:5" ht="16" thickBot="1" x14ac:dyDescent="0.25">
      <c r="B51" s="20" t="s">
        <v>91</v>
      </c>
      <c r="C51">
        <v>16121.00990162</v>
      </c>
      <c r="D51">
        <v>98576.020085974102</v>
      </c>
      <c r="E51">
        <f t="shared" si="3"/>
        <v>0.16353885952749861</v>
      </c>
    </row>
    <row r="52" spans="2:5" ht="16" thickBot="1" x14ac:dyDescent="0.25">
      <c r="B52" s="20" t="s">
        <v>92</v>
      </c>
      <c r="C52">
        <v>14171.707354243001</v>
      </c>
      <c r="D52">
        <v>101896.56622564141</v>
      </c>
      <c r="E52">
        <f t="shared" si="3"/>
        <v>0.13907934172051434</v>
      </c>
    </row>
    <row r="53" spans="2:5" ht="16" thickBot="1" x14ac:dyDescent="0.25">
      <c r="B53" s="20" t="s">
        <v>93</v>
      </c>
      <c r="C53">
        <v>14347.757117785</v>
      </c>
      <c r="D53">
        <v>106315.58705014329</v>
      </c>
      <c r="E53">
        <f t="shared" si="3"/>
        <v>0.13495440805888551</v>
      </c>
    </row>
    <row r="54" spans="2:5" ht="16" thickBot="1" x14ac:dyDescent="0.25">
      <c r="B54" s="20" t="s">
        <v>94</v>
      </c>
      <c r="C54">
        <v>16472.935631140001</v>
      </c>
      <c r="D54">
        <v>110777.8668791362</v>
      </c>
      <c r="E54">
        <f t="shared" si="3"/>
        <v>0.14870240865996037</v>
      </c>
    </row>
    <row r="55" spans="2:5" ht="16" thickBot="1" x14ac:dyDescent="0.25">
      <c r="B55" s="20" t="s">
        <v>95</v>
      </c>
      <c r="C55">
        <v>17686.611610967</v>
      </c>
      <c r="D55">
        <v>115024.9647311943</v>
      </c>
      <c r="E55">
        <f t="shared" si="3"/>
        <v>0.1537632430690106</v>
      </c>
    </row>
    <row r="56" spans="2:5" ht="16" thickBot="1" x14ac:dyDescent="0.25">
      <c r="B56" s="20" t="s">
        <v>96</v>
      </c>
      <c r="C56">
        <v>20697.628136097999</v>
      </c>
      <c r="D56">
        <v>118190.9729897395</v>
      </c>
      <c r="E56">
        <f t="shared" si="3"/>
        <v>0.17512021106632925</v>
      </c>
    </row>
    <row r="57" spans="2:5" ht="16" thickBot="1" x14ac:dyDescent="0.25">
      <c r="B57" s="20" t="s">
        <v>97</v>
      </c>
      <c r="C57">
        <v>24095.258909002001</v>
      </c>
      <c r="D57">
        <v>119696.26885065308</v>
      </c>
      <c r="E57">
        <f t="shared" si="3"/>
        <v>0.20130334170287326</v>
      </c>
    </row>
    <row r="58" spans="2:5" ht="16" thickBot="1" x14ac:dyDescent="0.25">
      <c r="B58" s="20" t="s">
        <v>98</v>
      </c>
      <c r="C58">
        <v>20809.263919063</v>
      </c>
      <c r="D58">
        <v>121509.29851400781</v>
      </c>
      <c r="E58">
        <f t="shared" si="3"/>
        <v>0.17125655545335958</v>
      </c>
    </row>
    <row r="59" spans="2:5" ht="16" thickBot="1" x14ac:dyDescent="0.25">
      <c r="B59" s="20" t="s">
        <v>99</v>
      </c>
      <c r="C59">
        <v>21808.312909598004</v>
      </c>
      <c r="D59">
        <v>123336.2816861787</v>
      </c>
      <c r="E59">
        <f t="shared" si="3"/>
        <v>0.17681993174634422</v>
      </c>
    </row>
    <row r="60" spans="2:5" ht="16" thickBot="1" x14ac:dyDescent="0.25">
      <c r="B60" s="20" t="s">
        <v>100</v>
      </c>
      <c r="C60">
        <v>20171.440689524999</v>
      </c>
      <c r="D60">
        <v>125452.643454492</v>
      </c>
      <c r="E60">
        <f t="shared" si="3"/>
        <v>0.16078928378135129</v>
      </c>
    </row>
    <row r="61" spans="2:5" ht="16" thickBot="1" x14ac:dyDescent="0.25">
      <c r="B61" s="20" t="s">
        <v>101</v>
      </c>
      <c r="C61">
        <v>22335.929346962996</v>
      </c>
      <c r="D61">
        <v>127626.65558325269</v>
      </c>
      <c r="E61">
        <f t="shared" si="3"/>
        <v>0.17500990874428227</v>
      </c>
    </row>
    <row r="62" spans="2:5" ht="16" thickBot="1" x14ac:dyDescent="0.25">
      <c r="B62" s="20" t="s">
        <v>102</v>
      </c>
      <c r="C62">
        <v>20171.278835944995</v>
      </c>
      <c r="D62">
        <v>129973.3940432338</v>
      </c>
      <c r="E62">
        <f t="shared" si="3"/>
        <v>0.155195445840518</v>
      </c>
    </row>
    <row r="63" spans="2:5" ht="16" thickBot="1" x14ac:dyDescent="0.25">
      <c r="B63" s="20" t="s">
        <v>103</v>
      </c>
      <c r="C63">
        <v>22125.564933779999</v>
      </c>
      <c r="D63">
        <v>131657.56902637749</v>
      </c>
      <c r="E63">
        <f t="shared" si="3"/>
        <v>0.16805387717091419</v>
      </c>
    </row>
    <row r="64" spans="2:5" ht="16" thickBot="1" x14ac:dyDescent="0.25">
      <c r="B64" s="20" t="s">
        <v>104</v>
      </c>
      <c r="C64">
        <v>22594.448732755001</v>
      </c>
      <c r="D64">
        <v>133484.07022767258</v>
      </c>
      <c r="E64">
        <f t="shared" si="3"/>
        <v>0.16926700462622654</v>
      </c>
    </row>
    <row r="65" spans="2:5" ht="16" thickBot="1" x14ac:dyDescent="0.25">
      <c r="B65" s="20" t="s">
        <v>105</v>
      </c>
      <c r="C65">
        <v>22770.118044233001</v>
      </c>
      <c r="D65">
        <v>135391.7479399759</v>
      </c>
      <c r="E65">
        <f t="shared" si="3"/>
        <v>0.16817951160751557</v>
      </c>
    </row>
    <row r="66" spans="2:5" ht="16" thickBot="1" x14ac:dyDescent="0.25">
      <c r="B66" s="20" t="s">
        <v>106</v>
      </c>
      <c r="C66">
        <v>23810.143490259998</v>
      </c>
      <c r="D66">
        <v>137309.19201245799</v>
      </c>
      <c r="E66">
        <f t="shared" si="3"/>
        <v>0.17340531352117866</v>
      </c>
    </row>
    <row r="67" spans="2:5" ht="16" thickBot="1" x14ac:dyDescent="0.25">
      <c r="B67" s="20" t="s">
        <v>107</v>
      </c>
      <c r="C67">
        <v>23781.496666565999</v>
      </c>
      <c r="D67">
        <v>139898.39202311399</v>
      </c>
      <c r="E67">
        <f t="shared" si="3"/>
        <v>0.16999120806647172</v>
      </c>
    </row>
    <row r="68" spans="2:5" ht="16" thickBot="1" x14ac:dyDescent="0.25">
      <c r="B68" s="20" t="s">
        <v>108</v>
      </c>
      <c r="C68">
        <v>25276.359213283002</v>
      </c>
      <c r="D68">
        <v>142543.631052304</v>
      </c>
      <c r="E68">
        <f t="shared" si="3"/>
        <v>0.17732366593080728</v>
      </c>
    </row>
    <row r="69" spans="2:5" ht="16" thickBot="1" x14ac:dyDescent="0.25">
      <c r="B69" s="20" t="s">
        <v>109</v>
      </c>
      <c r="C69">
        <v>24758.482652285995</v>
      </c>
      <c r="D69">
        <v>144947.23675352498</v>
      </c>
      <c r="E69">
        <f t="shared" si="3"/>
        <v>0.1708103114403379</v>
      </c>
    </row>
    <row r="70" spans="2:5" ht="16" thickBot="1" x14ac:dyDescent="0.25">
      <c r="B70" s="20" t="s">
        <v>110</v>
      </c>
      <c r="C70">
        <v>24329.851603022998</v>
      </c>
      <c r="D70">
        <v>147951.29003592499</v>
      </c>
      <c r="E70">
        <f t="shared" si="3"/>
        <v>0.16444501157857638</v>
      </c>
    </row>
    <row r="71" spans="2:5" ht="16" thickBot="1" x14ac:dyDescent="0.25">
      <c r="B71" s="20" t="s">
        <v>111</v>
      </c>
      <c r="C71">
        <v>24283.211009671995</v>
      </c>
      <c r="D71">
        <v>151191.994169196</v>
      </c>
      <c r="E71">
        <f t="shared" si="3"/>
        <v>0.16061175158849436</v>
      </c>
    </row>
    <row r="72" spans="2:5" ht="16" thickBot="1" x14ac:dyDescent="0.25">
      <c r="B72" s="20" t="s">
        <v>112</v>
      </c>
      <c r="C72">
        <v>26945.044481364002</v>
      </c>
      <c r="D72">
        <v>153830.476924488</v>
      </c>
      <c r="E72">
        <f t="shared" si="3"/>
        <v>0.17516063799627127</v>
      </c>
    </row>
    <row r="73" spans="2:5" ht="16" thickBot="1" x14ac:dyDescent="0.25">
      <c r="B73" s="20" t="s">
        <v>113</v>
      </c>
      <c r="C73">
        <v>27335.454424793999</v>
      </c>
      <c r="D73">
        <v>156414.02203106001</v>
      </c>
      <c r="E73">
        <f t="shared" si="3"/>
        <v>0.17476345195807216</v>
      </c>
    </row>
    <row r="74" spans="2:5" ht="16" thickBot="1" x14ac:dyDescent="0.25">
      <c r="B74" s="20" t="s">
        <v>114</v>
      </c>
      <c r="C74">
        <v>26948.813963135002</v>
      </c>
      <c r="D74">
        <v>158622.90285196801</v>
      </c>
      <c r="E74">
        <f t="shared" si="3"/>
        <v>0.16989232625684894</v>
      </c>
    </row>
    <row r="75" spans="2:5" ht="16" thickBot="1" x14ac:dyDescent="0.25">
      <c r="B75" s="20" t="s">
        <v>115</v>
      </c>
      <c r="C75">
        <v>26413.227980641001</v>
      </c>
      <c r="D75">
        <v>161445.958334725</v>
      </c>
      <c r="E75">
        <f t="shared" si="3"/>
        <v>0.16360414502219128</v>
      </c>
    </row>
    <row r="76" spans="2:5" ht="16" thickBot="1" x14ac:dyDescent="0.25">
      <c r="B76" s="20" t="s">
        <v>116</v>
      </c>
      <c r="C76">
        <v>26204.498381305995</v>
      </c>
      <c r="D76">
        <v>163466.762925666</v>
      </c>
      <c r="E76">
        <f t="shared" si="3"/>
        <v>0.16030474888171664</v>
      </c>
    </row>
    <row r="77" spans="2:5" ht="16" thickBot="1" x14ac:dyDescent="0.25">
      <c r="B77" s="20" t="s">
        <v>117</v>
      </c>
      <c r="C77">
        <v>27196.000812564998</v>
      </c>
      <c r="D77">
        <v>166084.80057839901</v>
      </c>
      <c r="E77">
        <f t="shared" si="3"/>
        <v>0.16374768020826411</v>
      </c>
    </row>
    <row r="78" spans="2:5" ht="16" thickBot="1" x14ac:dyDescent="0.25">
      <c r="B78" s="20" t="s">
        <v>118</v>
      </c>
      <c r="C78">
        <v>26026.781125684</v>
      </c>
      <c r="D78">
        <v>168764.68791664398</v>
      </c>
      <c r="E78">
        <f t="shared" si="3"/>
        <v>0.15421935386470842</v>
      </c>
    </row>
    <row r="79" spans="2:5" ht="16" thickBot="1" x14ac:dyDescent="0.25">
      <c r="B79" s="20" t="s">
        <v>119</v>
      </c>
      <c r="C79">
        <v>25933.400112055999</v>
      </c>
      <c r="D79">
        <v>170248.61854669999</v>
      </c>
      <c r="E79">
        <f t="shared" si="3"/>
        <v>0.15232664049454442</v>
      </c>
    </row>
    <row r="80" spans="2:5" ht="16" thickBot="1" x14ac:dyDescent="0.25">
      <c r="B80" s="20" t="s">
        <v>120</v>
      </c>
      <c r="C80">
        <v>24069.282627139</v>
      </c>
      <c r="D80">
        <v>172913.51396137298</v>
      </c>
      <c r="E80">
        <f t="shared" si="3"/>
        <v>0.13919838927404957</v>
      </c>
    </row>
    <row r="81" spans="2:5" ht="16" thickBot="1" x14ac:dyDescent="0.25">
      <c r="B81" s="20" t="s">
        <v>121</v>
      </c>
      <c r="C81">
        <v>24340.208442035</v>
      </c>
      <c r="D81">
        <v>175899.95979686902</v>
      </c>
      <c r="E81">
        <f t="shared" si="3"/>
        <v>0.13837529280929517</v>
      </c>
    </row>
    <row r="82" spans="2:5" ht="16" thickBot="1" x14ac:dyDescent="0.25">
      <c r="B82" s="20" t="s">
        <v>122</v>
      </c>
      <c r="C82">
        <v>23119.684844943997</v>
      </c>
      <c r="D82">
        <v>179314.910106055</v>
      </c>
      <c r="E82">
        <f t="shared" si="3"/>
        <v>0.12893342127138208</v>
      </c>
    </row>
    <row r="83" spans="2:5" ht="16" thickBot="1" x14ac:dyDescent="0.25">
      <c r="B83" s="20" t="s">
        <v>123</v>
      </c>
      <c r="C83">
        <v>23889.213525876996</v>
      </c>
      <c r="D83">
        <v>182780.819733132</v>
      </c>
      <c r="E83">
        <f t="shared" si="3"/>
        <v>0.13069868906790272</v>
      </c>
    </row>
    <row r="84" spans="2:5" ht="16" thickBot="1" x14ac:dyDescent="0.25">
      <c r="B84" s="20" t="s">
        <v>124</v>
      </c>
      <c r="C84">
        <v>24579.985256656997</v>
      </c>
      <c r="D84">
        <v>185893.74743252702</v>
      </c>
      <c r="E84">
        <f t="shared" si="3"/>
        <v>0.13222599251531406</v>
      </c>
    </row>
    <row r="85" spans="2:5" ht="16" thickBot="1" x14ac:dyDescent="0.25">
      <c r="B85" s="20" t="s">
        <v>125</v>
      </c>
      <c r="C85">
        <v>27761.002291540997</v>
      </c>
      <c r="D85">
        <v>187340.09107826202</v>
      </c>
      <c r="E85">
        <f t="shared" si="3"/>
        <v>0.14818505815684554</v>
      </c>
    </row>
    <row r="86" spans="2:5" ht="16" thickBot="1" x14ac:dyDescent="0.25">
      <c r="B86" s="20" t="s">
        <v>126</v>
      </c>
      <c r="C86">
        <v>26424.725054359995</v>
      </c>
      <c r="D86">
        <v>189434.86740996601</v>
      </c>
      <c r="E86">
        <f t="shared" si="3"/>
        <v>0.13949240398903359</v>
      </c>
    </row>
    <row r="87" spans="2:5" ht="16" thickBot="1" x14ac:dyDescent="0.25">
      <c r="B87" s="20" t="s">
        <v>127</v>
      </c>
      <c r="C87">
        <v>26868.044903800997</v>
      </c>
      <c r="D87">
        <v>190978.54466326698</v>
      </c>
      <c r="E87">
        <f t="shared" si="3"/>
        <v>0.14068619567278975</v>
      </c>
    </row>
    <row r="88" spans="2:5" ht="16" thickBot="1" x14ac:dyDescent="0.25">
      <c r="B88" s="20" t="s">
        <v>128</v>
      </c>
      <c r="C88">
        <v>28252.907182336996</v>
      </c>
      <c r="D88">
        <v>192576.25323365501</v>
      </c>
      <c r="E88">
        <f t="shared" ref="E88:E112" si="5">C88/D88</f>
        <v>0.14671023403938291</v>
      </c>
    </row>
    <row r="89" spans="2:5" ht="16" thickBot="1" x14ac:dyDescent="0.25">
      <c r="B89" s="20" t="s">
        <v>129</v>
      </c>
      <c r="C89">
        <v>31596.134915456998</v>
      </c>
      <c r="D89">
        <v>194894.77063568198</v>
      </c>
      <c r="E89">
        <f t="shared" si="5"/>
        <v>0.16211894661103993</v>
      </c>
    </row>
    <row r="90" spans="2:5" ht="16" thickBot="1" x14ac:dyDescent="0.25">
      <c r="B90" s="20" t="s">
        <v>130</v>
      </c>
      <c r="C90">
        <v>35539.613061981996</v>
      </c>
      <c r="D90">
        <v>195548.14984217699</v>
      </c>
      <c r="E90">
        <f t="shared" si="5"/>
        <v>0.18174354035395021</v>
      </c>
    </row>
    <row r="91" spans="2:5" ht="16" thickBot="1" x14ac:dyDescent="0.25">
      <c r="B91" s="20" t="s">
        <v>131</v>
      </c>
      <c r="C91">
        <v>51056.176819490007</v>
      </c>
      <c r="D91">
        <v>198149.16717951102</v>
      </c>
      <c r="E91">
        <f t="shared" si="5"/>
        <v>0.25766536163755982</v>
      </c>
    </row>
    <row r="92" spans="2:5" ht="16" thickBot="1" x14ac:dyDescent="0.25">
      <c r="B92" s="20" t="s">
        <v>132</v>
      </c>
      <c r="C92">
        <v>58900.780660184006</v>
      </c>
      <c r="D92">
        <v>195729.04253031799</v>
      </c>
      <c r="E92">
        <f t="shared" si="5"/>
        <v>0.30093020380999619</v>
      </c>
    </row>
    <row r="93" spans="2:5" ht="16" thickBot="1" x14ac:dyDescent="0.25">
      <c r="B93" s="20" t="s">
        <v>133</v>
      </c>
      <c r="C93">
        <v>58567.597796428003</v>
      </c>
      <c r="D93">
        <v>195784.606672266</v>
      </c>
      <c r="E93">
        <f t="shared" si="5"/>
        <v>0.29914301635811102</v>
      </c>
    </row>
    <row r="94" spans="2:5" ht="16" thickBot="1" x14ac:dyDescent="0.25">
      <c r="B94" s="20" t="s">
        <v>134</v>
      </c>
      <c r="C94">
        <v>59679.826167548992</v>
      </c>
      <c r="D94">
        <v>201306.507291191</v>
      </c>
      <c r="E94">
        <f t="shared" si="5"/>
        <v>0.29646247888659549</v>
      </c>
    </row>
    <row r="95" spans="2:5" ht="16" thickBot="1" x14ac:dyDescent="0.25">
      <c r="B95" s="20" t="s">
        <v>135</v>
      </c>
      <c r="C95">
        <v>71083.848917839001</v>
      </c>
      <c r="D95">
        <v>206265.79210844598</v>
      </c>
      <c r="E95">
        <f t="shared" si="5"/>
        <v>0.34462257745805019</v>
      </c>
    </row>
    <row r="96" spans="2:5" ht="16" thickBot="1" x14ac:dyDescent="0.25">
      <c r="B96" s="20" t="s">
        <v>136</v>
      </c>
      <c r="C96">
        <v>75634.094851161004</v>
      </c>
      <c r="D96">
        <v>217132.07246375599</v>
      </c>
      <c r="E96">
        <f t="shared" si="5"/>
        <v>0.34833221086574373</v>
      </c>
    </row>
    <row r="97" spans="2:5" ht="16" thickBot="1" x14ac:dyDescent="0.25">
      <c r="B97" s="20" t="s">
        <v>137</v>
      </c>
      <c r="C97">
        <v>75559.961074478008</v>
      </c>
      <c r="D97">
        <v>228871.99109445902</v>
      </c>
      <c r="E97">
        <f t="shared" si="5"/>
        <v>0.330140707533292</v>
      </c>
    </row>
    <row r="98" spans="2:5" ht="16" thickBot="1" x14ac:dyDescent="0.25">
      <c r="B98" s="20" t="s">
        <v>138</v>
      </c>
      <c r="C98">
        <v>70518.896602230001</v>
      </c>
      <c r="D98">
        <v>239556.270846081</v>
      </c>
      <c r="E98">
        <f t="shared" si="5"/>
        <v>0.29437299367353903</v>
      </c>
    </row>
    <row r="99" spans="2:5" ht="16" thickBot="1" x14ac:dyDescent="0.25">
      <c r="B99" s="20" t="s">
        <v>139</v>
      </c>
      <c r="C99">
        <v>74072.042596768006</v>
      </c>
      <c r="D99">
        <v>247176.30992196</v>
      </c>
      <c r="E99">
        <f t="shared" si="5"/>
        <v>0.29967290400991292</v>
      </c>
    </row>
    <row r="100" spans="2:5" ht="16" thickBot="1" x14ac:dyDescent="0.25">
      <c r="B100" s="20" t="s">
        <v>140</v>
      </c>
      <c r="C100">
        <v>68462.223566510016</v>
      </c>
      <c r="D100">
        <v>253620.289967827</v>
      </c>
      <c r="E100">
        <f t="shared" si="5"/>
        <v>0.26993985211196941</v>
      </c>
    </row>
    <row r="101" spans="2:5" ht="16" thickBot="1" x14ac:dyDescent="0.25">
      <c r="B101" s="20" t="s">
        <v>141</v>
      </c>
      <c r="C101">
        <v>65022.281450689014</v>
      </c>
      <c r="D101">
        <v>258443.74833900601</v>
      </c>
      <c r="E101">
        <f t="shared" si="5"/>
        <v>0.25159162049220068</v>
      </c>
    </row>
    <row r="102" spans="2:5" ht="16" thickBot="1" x14ac:dyDescent="0.25">
      <c r="B102" s="20" t="s">
        <v>142</v>
      </c>
      <c r="C102">
        <v>62456.277817113005</v>
      </c>
      <c r="D102">
        <v>262954.24247429299</v>
      </c>
      <c r="E102">
        <f t="shared" si="5"/>
        <v>0.23751766554296561</v>
      </c>
    </row>
    <row r="103" spans="2:5" ht="16" thickBot="1" x14ac:dyDescent="0.25">
      <c r="B103" s="20" t="s">
        <v>143</v>
      </c>
      <c r="C103">
        <v>62791.356706245002</v>
      </c>
      <c r="D103">
        <v>269420.08705802198</v>
      </c>
      <c r="E103">
        <f t="shared" si="5"/>
        <v>0.23306115513474068</v>
      </c>
    </row>
    <row r="104" spans="2:5" ht="16" thickBot="1" x14ac:dyDescent="0.25">
      <c r="B104" s="20" t="s">
        <v>144</v>
      </c>
      <c r="C104">
        <v>68084.407671518013</v>
      </c>
      <c r="D104">
        <v>274902.83223303704</v>
      </c>
      <c r="E104">
        <f t="shared" si="5"/>
        <v>0.24766717431926052</v>
      </c>
    </row>
    <row r="105" spans="2:5" ht="16" thickBot="1" x14ac:dyDescent="0.25">
      <c r="B105" s="20" t="s">
        <v>145</v>
      </c>
      <c r="C105">
        <v>71401.267727910017</v>
      </c>
      <c r="D105">
        <v>278574.34503210004</v>
      </c>
      <c r="E105">
        <f t="shared" si="5"/>
        <v>0.25630955973236685</v>
      </c>
    </row>
    <row r="106" spans="2:5" ht="16" thickBot="1" x14ac:dyDescent="0.25">
      <c r="B106" s="20" t="s">
        <v>146</v>
      </c>
      <c r="C106">
        <v>74817.972112338</v>
      </c>
      <c r="D106">
        <v>282096.64605701802</v>
      </c>
      <c r="E106">
        <f t="shared" si="5"/>
        <v>0.2652210622072253</v>
      </c>
    </row>
    <row r="107" spans="2:5" ht="16" thickBot="1" x14ac:dyDescent="0.25">
      <c r="B107" s="20" t="s">
        <v>147</v>
      </c>
      <c r="C107">
        <v>53584.071133030986</v>
      </c>
      <c r="D107">
        <v>288560.22567560402</v>
      </c>
      <c r="E107">
        <f t="shared" si="5"/>
        <v>0.18569458423306601</v>
      </c>
    </row>
    <row r="108" spans="2:5" ht="16" thickBot="1" x14ac:dyDescent="0.25">
      <c r="B108" s="20" t="s">
        <v>148</v>
      </c>
      <c r="C108">
        <v>42771.439987223006</v>
      </c>
      <c r="D108">
        <v>294482.65419139102</v>
      </c>
      <c r="E108">
        <f t="shared" si="5"/>
        <v>0.14524264631024708</v>
      </c>
    </row>
    <row r="109" spans="2:5" ht="16" thickBot="1" x14ac:dyDescent="0.25">
      <c r="B109" s="20" t="s">
        <v>149</v>
      </c>
      <c r="C109">
        <v>45159.173476095995</v>
      </c>
      <c r="D109">
        <v>301587.62020349799</v>
      </c>
      <c r="E109">
        <f t="shared" si="5"/>
        <v>0.14973815385931485</v>
      </c>
    </row>
    <row r="110" spans="2:5" ht="16" thickBot="1" x14ac:dyDescent="0.25">
      <c r="B110" s="20" t="s">
        <v>182</v>
      </c>
      <c r="C110">
        <v>42940.207769886001</v>
      </c>
      <c r="D110">
        <v>310681.16964690399</v>
      </c>
      <c r="E110">
        <f t="shared" si="5"/>
        <v>0.13821310064812906</v>
      </c>
    </row>
    <row r="111" spans="2:5" ht="16" thickBot="1" x14ac:dyDescent="0.25">
      <c r="B111" s="20" t="s">
        <v>183</v>
      </c>
      <c r="C111">
        <v>44570.630350973996</v>
      </c>
      <c r="D111">
        <v>315945.67139366601</v>
      </c>
      <c r="E111">
        <f t="shared" si="5"/>
        <v>0.14107055227048612</v>
      </c>
    </row>
    <row r="112" spans="2:5" ht="16" thickBot="1" x14ac:dyDescent="0.25">
      <c r="B112" s="21" t="s">
        <v>184</v>
      </c>
      <c r="C112">
        <v>46795.018184701992</v>
      </c>
      <c r="D112">
        <v>323932.95004009298</v>
      </c>
      <c r="E112">
        <f t="shared" si="5"/>
        <v>0.14445896343335929</v>
      </c>
    </row>
    <row r="113" spans="4:4" x14ac:dyDescent="0.2">
      <c r="D113">
        <v>331887.374349249</v>
      </c>
    </row>
    <row r="114" spans="4:4" x14ac:dyDescent="0.2">
      <c r="D114">
        <v>339977.71011368901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EBCB-D2D2-4EC7-9D14-0CE42CA17B93}">
  <dimension ref="B2:M20"/>
  <sheetViews>
    <sheetView showGridLines="0" zoomScale="63" zoomScaleNormal="67" workbookViewId="0">
      <selection activeCell="B2" sqref="B2"/>
    </sheetView>
  </sheetViews>
  <sheetFormatPr baseColWidth="10" defaultColWidth="11.5" defaultRowHeight="15" x14ac:dyDescent="0.2"/>
  <cols>
    <col min="2" max="2" width="25.6640625" customWidth="1"/>
    <col min="3" max="3" width="18" customWidth="1"/>
    <col min="4" max="13" width="13.6640625" customWidth="1"/>
    <col min="14" max="14" width="10.6640625" bestFit="1" customWidth="1"/>
    <col min="15" max="93" width="6.83203125" bestFit="1" customWidth="1"/>
    <col min="94" max="94" width="12.5" bestFit="1" customWidth="1"/>
  </cols>
  <sheetData>
    <row r="2" spans="2:13" ht="16" x14ac:dyDescent="0.2">
      <c r="B2" s="4" t="s">
        <v>1</v>
      </c>
    </row>
    <row r="3" spans="2:13" ht="16" x14ac:dyDescent="0.2">
      <c r="B3" s="4" t="s">
        <v>180</v>
      </c>
    </row>
    <row r="4" spans="2:13" ht="16" x14ac:dyDescent="0.2">
      <c r="B4" s="4" t="s">
        <v>57</v>
      </c>
    </row>
    <row r="6" spans="2:13" x14ac:dyDescent="0.2">
      <c r="B6" s="2" t="s">
        <v>48</v>
      </c>
      <c r="C6" t="s">
        <v>58</v>
      </c>
      <c r="D6" s="3" t="s">
        <v>59</v>
      </c>
    </row>
    <row r="7" spans="2:13" x14ac:dyDescent="0.2">
      <c r="B7" s="2" t="s">
        <v>51</v>
      </c>
      <c r="C7" t="s">
        <v>185</v>
      </c>
      <c r="D7" s="3" t="s">
        <v>60</v>
      </c>
    </row>
    <row r="8" spans="2:13" x14ac:dyDescent="0.2">
      <c r="B8" s="2" t="s">
        <v>46</v>
      </c>
      <c r="C8" t="s">
        <v>183</v>
      </c>
      <c r="D8" s="3" t="s">
        <v>153</v>
      </c>
    </row>
    <row r="10" spans="2:13" ht="16" x14ac:dyDescent="0.2">
      <c r="B10" s="2" t="s">
        <v>61</v>
      </c>
      <c r="C10" s="15" t="s">
        <v>50</v>
      </c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2:13" ht="80" x14ac:dyDescent="0.2">
      <c r="B11" s="2" t="s">
        <v>53</v>
      </c>
      <c r="C11" s="6" t="s">
        <v>29</v>
      </c>
      <c r="D11" s="6" t="s">
        <v>30</v>
      </c>
      <c r="E11" s="6" t="s">
        <v>150</v>
      </c>
      <c r="F11" s="6" t="s">
        <v>36</v>
      </c>
      <c r="G11" s="6" t="s">
        <v>151</v>
      </c>
      <c r="H11" s="6" t="s">
        <v>152</v>
      </c>
      <c r="I11" s="6" t="s">
        <v>39</v>
      </c>
      <c r="J11" s="6" t="s">
        <v>37</v>
      </c>
      <c r="K11" s="6" t="s">
        <v>165</v>
      </c>
      <c r="L11" s="6" t="s">
        <v>31</v>
      </c>
      <c r="M11" s="6" t="s">
        <v>32</v>
      </c>
    </row>
    <row r="12" spans="2:13" ht="16" x14ac:dyDescent="0.2">
      <c r="B12" s="5" t="s">
        <v>29</v>
      </c>
      <c r="C12" s="19"/>
      <c r="D12" s="19">
        <v>6366.1613607912586</v>
      </c>
      <c r="E12" s="19">
        <v>1669.4880270817923</v>
      </c>
      <c r="F12" s="19">
        <v>823.51510067599963</v>
      </c>
      <c r="G12" s="19">
        <v>0</v>
      </c>
      <c r="H12" s="19">
        <v>123.09973044000002</v>
      </c>
      <c r="I12" s="19">
        <v>3486.1898159829993</v>
      </c>
      <c r="J12" s="19">
        <v>2318.935006569287</v>
      </c>
      <c r="K12" s="19">
        <v>190.84490245177295</v>
      </c>
      <c r="L12" s="19">
        <v>11663.615798998002</v>
      </c>
      <c r="M12" s="19">
        <v>1045.8844965145029</v>
      </c>
    </row>
    <row r="13" spans="2:13" ht="16" x14ac:dyDescent="0.2">
      <c r="B13" s="5" t="s">
        <v>30</v>
      </c>
      <c r="C13" s="19">
        <v>4224.284848685993</v>
      </c>
      <c r="D13" s="19">
        <v>3227.6129606515665</v>
      </c>
      <c r="E13" s="19">
        <v>22137.243873789605</v>
      </c>
      <c r="F13" s="19">
        <v>2022.5441690270004</v>
      </c>
      <c r="G13" s="19"/>
      <c r="H13" s="19">
        <v>505.84785142014738</v>
      </c>
      <c r="I13" s="19">
        <v>28297.119444324002</v>
      </c>
      <c r="J13" s="19">
        <v>5718.7398678197123</v>
      </c>
      <c r="K13" s="19">
        <v>7856.0900812197806</v>
      </c>
      <c r="L13" s="19">
        <v>6462.2441940039998</v>
      </c>
      <c r="M13" s="19">
        <v>10933.995925718296</v>
      </c>
    </row>
    <row r="14" spans="2:13" ht="16" x14ac:dyDescent="0.2">
      <c r="B14" s="5" t="s">
        <v>36</v>
      </c>
      <c r="C14" s="19">
        <v>306.98584719099995</v>
      </c>
      <c r="D14" s="19">
        <v>25772.438178628392</v>
      </c>
      <c r="E14" s="19">
        <v>46121.27568864412</v>
      </c>
      <c r="F14" s="19">
        <v>178.75805046800008</v>
      </c>
      <c r="G14" s="19"/>
      <c r="H14" s="19">
        <v>367.44461067983769</v>
      </c>
      <c r="I14" s="19">
        <v>49349.948077660985</v>
      </c>
      <c r="J14" s="19">
        <v>1687.7117227653116</v>
      </c>
      <c r="K14" s="19">
        <v>2701.3114804553097</v>
      </c>
      <c r="L14" s="19">
        <v>1280.037338998</v>
      </c>
      <c r="M14" s="19">
        <v>3757.7548939990006</v>
      </c>
    </row>
    <row r="15" spans="2:13" x14ac:dyDescent="0.2">
      <c r="B15" t="s">
        <v>151</v>
      </c>
      <c r="C15" s="19"/>
      <c r="D15" s="19">
        <v>116982.72250386476</v>
      </c>
      <c r="E15" s="19"/>
      <c r="F15" s="19">
        <v>10030.918701209854</v>
      </c>
      <c r="G15" s="19"/>
      <c r="H15" s="19">
        <v>8124.2528810999993</v>
      </c>
      <c r="I15" s="19"/>
      <c r="J15" s="19"/>
      <c r="K15" s="19">
        <v>8749.416193999632</v>
      </c>
      <c r="L15" s="19"/>
      <c r="M15" s="19">
        <v>1081.9798800000001</v>
      </c>
    </row>
    <row r="16" spans="2:13" ht="32" x14ac:dyDescent="0.2">
      <c r="B16" s="5" t="s">
        <v>152</v>
      </c>
      <c r="C16" s="19">
        <v>1.0999999986961484E-4</v>
      </c>
      <c r="D16" s="19">
        <v>12105.425739419286</v>
      </c>
      <c r="E16" s="19">
        <v>1792.9542865865637</v>
      </c>
      <c r="F16" s="19">
        <v>7.234431774999992</v>
      </c>
      <c r="G16" s="19">
        <v>2.2243883291551607</v>
      </c>
      <c r="H16" s="19">
        <v>116.13504103323756</v>
      </c>
      <c r="I16" s="19">
        <v>10861.308422715676</v>
      </c>
      <c r="J16" s="19">
        <v>173.46765501924028</v>
      </c>
      <c r="K16" s="19">
        <v>2897.4068239649187</v>
      </c>
      <c r="L16" s="19">
        <v>1255.1994987779999</v>
      </c>
      <c r="M16" s="19">
        <v>1720.3764400990656</v>
      </c>
    </row>
    <row r="17" spans="2:13" ht="16" x14ac:dyDescent="0.2">
      <c r="B17" s="5" t="s">
        <v>39</v>
      </c>
      <c r="C17" s="19">
        <v>38407.310557136007</v>
      </c>
      <c r="D17" s="19">
        <v>6705.6581127400004</v>
      </c>
      <c r="E17" s="19">
        <v>5335.2057077040008</v>
      </c>
      <c r="F17" s="19">
        <v>9915.0529455569995</v>
      </c>
      <c r="G17" s="19">
        <v>1675.6405030799995</v>
      </c>
      <c r="H17" s="19">
        <v>59.698439999999998</v>
      </c>
      <c r="I17" s="19"/>
      <c r="J17" s="19">
        <v>25664.533105832998</v>
      </c>
      <c r="K17" s="19">
        <v>7440.0735778270027</v>
      </c>
      <c r="L17" s="19">
        <v>163.2934279989997</v>
      </c>
      <c r="M17" s="19">
        <v>2341.0101017749994</v>
      </c>
    </row>
    <row r="18" spans="2:13" x14ac:dyDescent="0.2">
      <c r="B18" t="s">
        <v>37</v>
      </c>
      <c r="C18" s="19">
        <v>0</v>
      </c>
      <c r="D18" s="19">
        <v>108846.24383726045</v>
      </c>
      <c r="E18" s="19">
        <v>13665.851387683289</v>
      </c>
      <c r="F18" s="19">
        <v>1609.2123315445003</v>
      </c>
      <c r="G18" s="19">
        <v>0.70738040753908515</v>
      </c>
      <c r="H18" s="19">
        <v>1887.4324740779455</v>
      </c>
      <c r="I18" s="19">
        <v>136858.1165450683</v>
      </c>
      <c r="J18" s="19">
        <v>471.19676938130146</v>
      </c>
      <c r="K18" s="19">
        <v>22113.110726896994</v>
      </c>
      <c r="L18" s="19">
        <v>800.64749421100009</v>
      </c>
      <c r="M18" s="19">
        <v>4644.3852617731709</v>
      </c>
    </row>
    <row r="19" spans="2:13" x14ac:dyDescent="0.2">
      <c r="B19" t="s">
        <v>165</v>
      </c>
      <c r="C19" s="19"/>
      <c r="D19" s="19">
        <v>598.41721233609985</v>
      </c>
      <c r="E19" s="19"/>
      <c r="F19" s="19"/>
      <c r="G19" s="19"/>
      <c r="H19" s="19"/>
      <c r="I19" s="19">
        <v>3.0000222466242123E-9</v>
      </c>
      <c r="J19" s="19"/>
      <c r="K19" s="19"/>
      <c r="L19" s="19"/>
      <c r="M19" s="19"/>
    </row>
    <row r="20" spans="2:13" x14ac:dyDescent="0.2">
      <c r="B20" t="s">
        <v>32</v>
      </c>
      <c r="C20" s="19"/>
      <c r="D20" s="19">
        <v>635.92035793882428</v>
      </c>
      <c r="E20" s="19">
        <v>99.89159954329557</v>
      </c>
      <c r="F20" s="19"/>
      <c r="G20" s="19"/>
      <c r="H20" s="19">
        <v>3.5452710013976994</v>
      </c>
      <c r="I20" s="19"/>
      <c r="J20" s="19">
        <v>28.264688120306033</v>
      </c>
      <c r="K20" s="19">
        <v>15.881521952276152</v>
      </c>
      <c r="L20" s="19">
        <v>7.9676998000000082E-2</v>
      </c>
      <c r="M20" s="19">
        <v>97.999686125967585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8658-7857-4A5D-9BAE-6A13B924AC50}">
  <dimension ref="B2:CO21"/>
  <sheetViews>
    <sheetView showGridLines="0" zoomScale="90" zoomScaleNormal="9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B2" sqref="B2"/>
    </sheetView>
  </sheetViews>
  <sheetFormatPr baseColWidth="10" defaultColWidth="11.5" defaultRowHeight="15" x14ac:dyDescent="0.2"/>
  <cols>
    <col min="1" max="1" width="4.6640625" customWidth="1"/>
    <col min="2" max="2" width="36.6640625" customWidth="1"/>
    <col min="3" max="3" width="21" customWidth="1"/>
    <col min="4" max="4" width="7.5" customWidth="1"/>
    <col min="5" max="79" width="6.83203125" bestFit="1" customWidth="1"/>
    <col min="80" max="90" width="8" bestFit="1" customWidth="1"/>
    <col min="91" max="91" width="7.1640625" bestFit="1" customWidth="1"/>
    <col min="92" max="93" width="6.83203125" bestFit="1" customWidth="1"/>
    <col min="94" max="94" width="12.5" bestFit="1" customWidth="1"/>
  </cols>
  <sheetData>
    <row r="2" spans="2:93" ht="16" x14ac:dyDescent="0.2">
      <c r="B2" s="4" t="s">
        <v>1</v>
      </c>
    </row>
    <row r="3" spans="2:93" ht="16" x14ac:dyDescent="0.2">
      <c r="B3" s="4" t="s">
        <v>154</v>
      </c>
    </row>
    <row r="4" spans="2:93" ht="16" x14ac:dyDescent="0.2">
      <c r="B4" s="4" t="s">
        <v>57</v>
      </c>
    </row>
    <row r="6" spans="2:93" x14ac:dyDescent="0.2">
      <c r="B6" s="2" t="s">
        <v>48</v>
      </c>
      <c r="C6" t="s">
        <v>58</v>
      </c>
      <c r="D6" s="3" t="s">
        <v>59</v>
      </c>
    </row>
    <row r="7" spans="2:93" x14ac:dyDescent="0.2">
      <c r="B7" s="2" t="s">
        <v>51</v>
      </c>
      <c r="C7" t="s">
        <v>185</v>
      </c>
      <c r="D7" s="3" t="s">
        <v>60</v>
      </c>
    </row>
    <row r="8" spans="2:93" x14ac:dyDescent="0.2">
      <c r="B8" s="2" t="s">
        <v>53</v>
      </c>
      <c r="C8" t="s">
        <v>30</v>
      </c>
      <c r="D8" s="3" t="s">
        <v>156</v>
      </c>
    </row>
    <row r="10" spans="2:93" x14ac:dyDescent="0.2">
      <c r="B10" s="2" t="s">
        <v>61</v>
      </c>
      <c r="C10" s="2" t="s">
        <v>46</v>
      </c>
    </row>
    <row r="11" spans="2:93" x14ac:dyDescent="0.2">
      <c r="B11" s="2" t="s">
        <v>50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  <c r="L11" t="s">
        <v>71</v>
      </c>
      <c r="M11" t="s">
        <v>72</v>
      </c>
      <c r="N11" t="s">
        <v>73</v>
      </c>
      <c r="O11" t="s">
        <v>74</v>
      </c>
      <c r="P11" t="s">
        <v>75</v>
      </c>
      <c r="Q11" t="s">
        <v>76</v>
      </c>
      <c r="R11" t="s">
        <v>77</v>
      </c>
      <c r="S11" t="s">
        <v>78</v>
      </c>
      <c r="T11" t="s">
        <v>79</v>
      </c>
      <c r="U11" t="s">
        <v>80</v>
      </c>
      <c r="V11" t="s">
        <v>81</v>
      </c>
      <c r="W11" t="s">
        <v>82</v>
      </c>
      <c r="X11" t="s">
        <v>83</v>
      </c>
      <c r="Y11" t="s">
        <v>84</v>
      </c>
      <c r="Z11" t="s">
        <v>85</v>
      </c>
      <c r="AA11" t="s">
        <v>86</v>
      </c>
      <c r="AB11" t="s">
        <v>87</v>
      </c>
      <c r="AC11" t="s">
        <v>88</v>
      </c>
      <c r="AD11" t="s">
        <v>89</v>
      </c>
      <c r="AE11" t="s">
        <v>90</v>
      </c>
      <c r="AF11" t="s">
        <v>91</v>
      </c>
      <c r="AG11" t="s">
        <v>92</v>
      </c>
      <c r="AH11" t="s">
        <v>93</v>
      </c>
      <c r="AI11" t="s">
        <v>94</v>
      </c>
      <c r="AJ11" t="s">
        <v>95</v>
      </c>
      <c r="AK11" t="s">
        <v>96</v>
      </c>
      <c r="AL11" t="s">
        <v>97</v>
      </c>
      <c r="AM11" t="s">
        <v>98</v>
      </c>
      <c r="AN11" t="s">
        <v>99</v>
      </c>
      <c r="AO11" t="s">
        <v>100</v>
      </c>
      <c r="AP11" t="s">
        <v>101</v>
      </c>
      <c r="AQ11" t="s">
        <v>102</v>
      </c>
      <c r="AR11" t="s">
        <v>103</v>
      </c>
      <c r="AS11" t="s">
        <v>104</v>
      </c>
      <c r="AT11" t="s">
        <v>105</v>
      </c>
      <c r="AU11" t="s">
        <v>106</v>
      </c>
      <c r="AV11" t="s">
        <v>107</v>
      </c>
      <c r="AW11" t="s">
        <v>108</v>
      </c>
      <c r="AX11" t="s">
        <v>109</v>
      </c>
      <c r="AY11" t="s">
        <v>110</v>
      </c>
      <c r="AZ11" t="s">
        <v>111</v>
      </c>
      <c r="BA11" t="s">
        <v>112</v>
      </c>
      <c r="BB11" t="s">
        <v>113</v>
      </c>
      <c r="BC11" t="s">
        <v>114</v>
      </c>
      <c r="BD11" t="s">
        <v>115</v>
      </c>
      <c r="BE11" t="s">
        <v>116</v>
      </c>
      <c r="BF11" t="s">
        <v>117</v>
      </c>
      <c r="BG11" t="s">
        <v>118</v>
      </c>
      <c r="BH11" t="s">
        <v>119</v>
      </c>
      <c r="BI11" t="s">
        <v>120</v>
      </c>
      <c r="BJ11" t="s">
        <v>121</v>
      </c>
      <c r="BK11" t="s">
        <v>122</v>
      </c>
      <c r="BL11" t="s">
        <v>123</v>
      </c>
      <c r="BM11" t="s">
        <v>124</v>
      </c>
      <c r="BN11" t="s">
        <v>125</v>
      </c>
      <c r="BO11" t="s">
        <v>126</v>
      </c>
      <c r="BP11" t="s">
        <v>127</v>
      </c>
      <c r="BQ11" t="s">
        <v>128</v>
      </c>
      <c r="BR11" t="s">
        <v>129</v>
      </c>
      <c r="BS11" t="s">
        <v>130</v>
      </c>
      <c r="BT11" t="s">
        <v>131</v>
      </c>
      <c r="BU11" t="s">
        <v>132</v>
      </c>
      <c r="BV11" t="s">
        <v>133</v>
      </c>
      <c r="BW11" t="s">
        <v>134</v>
      </c>
      <c r="BX11" t="s">
        <v>135</v>
      </c>
      <c r="BY11" t="s">
        <v>136</v>
      </c>
      <c r="BZ11" t="s">
        <v>137</v>
      </c>
      <c r="CA11" t="s">
        <v>138</v>
      </c>
      <c r="CB11" t="s">
        <v>139</v>
      </c>
      <c r="CC11" t="s">
        <v>140</v>
      </c>
      <c r="CD11" t="s">
        <v>141</v>
      </c>
      <c r="CE11" t="s">
        <v>142</v>
      </c>
      <c r="CF11" t="s">
        <v>143</v>
      </c>
      <c r="CG11" t="s">
        <v>144</v>
      </c>
      <c r="CH11" t="s">
        <v>145</v>
      </c>
      <c r="CI11" t="s">
        <v>146</v>
      </c>
      <c r="CJ11" t="s">
        <v>147</v>
      </c>
      <c r="CK11" t="s">
        <v>148</v>
      </c>
      <c r="CL11" t="s">
        <v>149</v>
      </c>
      <c r="CM11" t="s">
        <v>182</v>
      </c>
      <c r="CN11" t="s">
        <v>183</v>
      </c>
      <c r="CO11" t="s">
        <v>184</v>
      </c>
    </row>
    <row r="12" spans="2:93" x14ac:dyDescent="0.2">
      <c r="B12" t="s">
        <v>29</v>
      </c>
      <c r="C12" s="19">
        <v>11.013919999999926</v>
      </c>
      <c r="D12" s="19">
        <v>88.990140000000011</v>
      </c>
      <c r="E12" s="19">
        <v>5.2695799999999577</v>
      </c>
      <c r="F12" s="19">
        <v>644.7191600000001</v>
      </c>
      <c r="G12" s="19">
        <v>2.8039799999998651</v>
      </c>
      <c r="H12" s="19">
        <v>380.26159999999999</v>
      </c>
      <c r="I12" s="19">
        <v>-2.0000000135041773E-5</v>
      </c>
      <c r="J12" s="19">
        <v>1021.2679899999996</v>
      </c>
      <c r="K12" s="19">
        <v>743.82173</v>
      </c>
      <c r="L12" s="19">
        <v>484.6099999999999</v>
      </c>
      <c r="M12" s="19">
        <v>372.07361999999989</v>
      </c>
      <c r="N12" s="19">
        <v>397.32694999999995</v>
      </c>
      <c r="O12" s="19">
        <v>309.14013999999992</v>
      </c>
      <c r="P12" s="19">
        <v>307.8896499999999</v>
      </c>
      <c r="Q12" s="19">
        <v>268.34900999999991</v>
      </c>
      <c r="R12" s="19">
        <v>655.96961999999985</v>
      </c>
      <c r="S12" s="19">
        <v>549.00060999999982</v>
      </c>
      <c r="T12" s="19">
        <v>579.69101000000001</v>
      </c>
      <c r="U12" s="19">
        <v>323.40157999999985</v>
      </c>
      <c r="V12" s="19">
        <v>563.43614999999988</v>
      </c>
      <c r="W12" s="19">
        <v>8.3887699999999015</v>
      </c>
      <c r="X12" s="19">
        <v>-2.0000000018626453E-5</v>
      </c>
      <c r="Y12" s="19">
        <v>282.62177999999989</v>
      </c>
      <c r="Z12" s="19">
        <v>951.31371000000001</v>
      </c>
      <c r="AA12" s="19">
        <v>608.90313000000003</v>
      </c>
      <c r="AB12" s="19">
        <v>1104.3301999999999</v>
      </c>
      <c r="AC12" s="19">
        <v>2023.3004100000001</v>
      </c>
      <c r="AD12" s="19">
        <v>3321.8048099999996</v>
      </c>
      <c r="AE12" s="19">
        <v>2730.6988099999994</v>
      </c>
      <c r="AF12" s="19">
        <v>1277.3622499999994</v>
      </c>
      <c r="AG12" s="19">
        <v>100.11926999999956</v>
      </c>
      <c r="AH12" s="19">
        <v>-4.6566128730773927E-13</v>
      </c>
      <c r="AI12" s="19">
        <v>4.8621799999995856</v>
      </c>
      <c r="AJ12" s="19">
        <v>34.367739999999642</v>
      </c>
      <c r="AK12" s="19">
        <v>-3.4924596548080445E-13</v>
      </c>
      <c r="AL12" s="19">
        <v>951.67446999999959</v>
      </c>
      <c r="AM12" s="19">
        <v>113.31136999999953</v>
      </c>
      <c r="AN12" s="19">
        <v>22.938469999999505</v>
      </c>
      <c r="AO12" s="19">
        <v>26.93034999999951</v>
      </c>
      <c r="AP12" s="19">
        <v>1097.0060199999996</v>
      </c>
      <c r="AQ12" s="19">
        <v>9.9999994272366167E-6</v>
      </c>
      <c r="AR12" s="19">
        <v>250.5906099999994</v>
      </c>
      <c r="AS12" s="19">
        <v>76.042349999999516</v>
      </c>
      <c r="AT12" s="19">
        <v>9.9999995436519389E-6</v>
      </c>
      <c r="AU12" s="19">
        <v>9.9999995436519389E-6</v>
      </c>
      <c r="AV12" s="19">
        <v>9.9999995436519389E-6</v>
      </c>
      <c r="AW12" s="19">
        <v>9.9999995436519389E-6</v>
      </c>
      <c r="AX12" s="19">
        <v>7.7466899999995951</v>
      </c>
      <c r="AY12" s="19">
        <v>39.174429999999589</v>
      </c>
      <c r="AZ12" s="19">
        <v>9.9999995436519389E-6</v>
      </c>
      <c r="BA12" s="19">
        <v>12.96360999999952</v>
      </c>
      <c r="BB12" s="19">
        <v>9.9999995436519389E-6</v>
      </c>
      <c r="BC12" s="19">
        <v>9.9999995436519389E-6</v>
      </c>
      <c r="BD12" s="19">
        <v>25.124639999999548</v>
      </c>
      <c r="BE12" s="19">
        <v>70.000019999999552</v>
      </c>
      <c r="BF12" s="19">
        <v>12.488269999999552</v>
      </c>
      <c r="BG12" s="19">
        <v>1.9999999552965164E-5</v>
      </c>
      <c r="BH12" s="19">
        <v>103.2918199999996</v>
      </c>
      <c r="BI12" s="19">
        <v>1.9999999552965164E-5</v>
      </c>
      <c r="BJ12" s="19">
        <v>302.78498999999954</v>
      </c>
      <c r="BK12" s="19">
        <v>1.9999999552965164E-5</v>
      </c>
      <c r="BL12" s="19">
        <v>31.803029999999563</v>
      </c>
      <c r="BM12" s="19">
        <v>125.00001999999955</v>
      </c>
      <c r="BN12" s="19">
        <v>160.2047199999995</v>
      </c>
      <c r="BO12" s="19">
        <v>176.66236999999953</v>
      </c>
      <c r="BP12" s="19">
        <v>205.41231999999948</v>
      </c>
      <c r="BQ12" s="19">
        <v>226.1987199999995</v>
      </c>
      <c r="BR12" s="19">
        <v>1567.6076599999997</v>
      </c>
      <c r="BS12" s="19">
        <v>3734.4548099999993</v>
      </c>
      <c r="BT12" s="19">
        <v>21564.938990000002</v>
      </c>
      <c r="BU12" s="19">
        <v>29262.772540000002</v>
      </c>
      <c r="BV12" s="19">
        <v>30659.445070000002</v>
      </c>
      <c r="BW12" s="19">
        <v>30294.491190000001</v>
      </c>
      <c r="BX12" s="19">
        <v>38099.475479999994</v>
      </c>
      <c r="BY12" s="19">
        <v>34988.179329999999</v>
      </c>
      <c r="BZ12" s="19">
        <v>34557.052729999996</v>
      </c>
      <c r="CA12" s="19">
        <v>34606.925854035995</v>
      </c>
      <c r="CB12" s="19">
        <v>34579.927627669</v>
      </c>
      <c r="CC12" s="19">
        <v>34592.640077219003</v>
      </c>
      <c r="CD12" s="19">
        <v>33871.260016918997</v>
      </c>
      <c r="CE12" s="19">
        <v>33720.355059017995</v>
      </c>
      <c r="CF12" s="19">
        <v>33463.972901761997</v>
      </c>
      <c r="CG12" s="19">
        <v>33240.611398229994</v>
      </c>
      <c r="CH12" s="19">
        <v>33070.124499519996</v>
      </c>
      <c r="CI12" s="19">
        <v>32980.308903011995</v>
      </c>
      <c r="CJ12" s="19">
        <v>14666.426337371991</v>
      </c>
      <c r="CK12" s="19">
        <v>4721.2438177919958</v>
      </c>
      <c r="CL12" s="19">
        <v>4191.6723626119947</v>
      </c>
      <c r="CM12" s="19">
        <v>3299.653149410994</v>
      </c>
      <c r="CN12" s="19">
        <v>4224.284848685993</v>
      </c>
      <c r="CO12" s="19">
        <v>4322.3127926339921</v>
      </c>
    </row>
    <row r="13" spans="2:93" x14ac:dyDescent="0.2">
      <c r="B13" t="s">
        <v>30</v>
      </c>
      <c r="C13" s="19">
        <v>855.88290882904437</v>
      </c>
      <c r="D13" s="19">
        <v>798.10211692957216</v>
      </c>
      <c r="E13" s="19">
        <v>739.73393790434682</v>
      </c>
      <c r="F13" s="19">
        <v>941.4543521555031</v>
      </c>
      <c r="G13" s="19">
        <v>712.05322994737799</v>
      </c>
      <c r="H13" s="19">
        <v>904.48892777266087</v>
      </c>
      <c r="I13" s="19">
        <v>842.14869440110522</v>
      </c>
      <c r="J13" s="19">
        <v>836.06864817295786</v>
      </c>
      <c r="K13" s="19">
        <v>850.9492337956035</v>
      </c>
      <c r="L13" s="19">
        <v>1103.0298325842568</v>
      </c>
      <c r="M13" s="19">
        <v>1000.546772064218</v>
      </c>
      <c r="N13" s="19">
        <v>927.72791130311975</v>
      </c>
      <c r="O13" s="19">
        <v>900.6773132898943</v>
      </c>
      <c r="P13" s="19">
        <v>855.90542281111698</v>
      </c>
      <c r="Q13" s="19">
        <v>998.66984628031764</v>
      </c>
      <c r="R13" s="19">
        <v>726.36396889752746</v>
      </c>
      <c r="S13" s="19">
        <v>1008.4001164943336</v>
      </c>
      <c r="T13" s="19">
        <v>1055.1303752119954</v>
      </c>
      <c r="U13" s="19">
        <v>879.25518186311365</v>
      </c>
      <c r="V13" s="19">
        <v>682.10535396101784</v>
      </c>
      <c r="W13" s="19">
        <v>759.88849635066367</v>
      </c>
      <c r="X13" s="19">
        <v>1373.899325914057</v>
      </c>
      <c r="Y13" s="19">
        <v>1294.6319975542197</v>
      </c>
      <c r="Z13" s="19">
        <v>1570.5180243665532</v>
      </c>
      <c r="AA13" s="19">
        <v>1651.6919093424146</v>
      </c>
      <c r="AB13" s="19">
        <v>1494.9861153062338</v>
      </c>
      <c r="AC13" s="19">
        <v>1419.6571915965769</v>
      </c>
      <c r="AD13" s="19">
        <v>1149.7777124731451</v>
      </c>
      <c r="AE13" s="19">
        <v>1073.6680712439183</v>
      </c>
      <c r="AF13" s="19">
        <v>965.67736078391704</v>
      </c>
      <c r="AG13" s="19">
        <v>1433.2913664869557</v>
      </c>
      <c r="AH13" s="19">
        <v>1337.5671566133381</v>
      </c>
      <c r="AI13" s="19">
        <v>1275.5150494497921</v>
      </c>
      <c r="AJ13" s="19">
        <v>1280.3077954965536</v>
      </c>
      <c r="AK13" s="19">
        <v>1153.0925026382586</v>
      </c>
      <c r="AL13" s="19">
        <v>1094.1827025762116</v>
      </c>
      <c r="AM13" s="19">
        <v>1149.3860457907476</v>
      </c>
      <c r="AN13" s="19">
        <v>1263.0292888067311</v>
      </c>
      <c r="AO13" s="19">
        <v>1292.3688865908616</v>
      </c>
      <c r="AP13" s="19">
        <v>1063.094544899091</v>
      </c>
      <c r="AQ13" s="19">
        <v>1409.7238016298797</v>
      </c>
      <c r="AR13" s="19">
        <v>1745.7477274247744</v>
      </c>
      <c r="AS13" s="19">
        <v>1459.0073330680057</v>
      </c>
      <c r="AT13" s="19">
        <v>1508.1256706453923</v>
      </c>
      <c r="AU13" s="19">
        <v>941.49765425311057</v>
      </c>
      <c r="AV13" s="19">
        <v>974.80920164688132</v>
      </c>
      <c r="AW13" s="19">
        <v>734.61238756930561</v>
      </c>
      <c r="AX13" s="19">
        <v>1424.4838891712998</v>
      </c>
      <c r="AY13" s="19">
        <v>1382.391176075444</v>
      </c>
      <c r="AZ13" s="19">
        <v>1197.4681058270419</v>
      </c>
      <c r="BA13" s="19">
        <v>1390.1611331198455</v>
      </c>
      <c r="BB13" s="19">
        <v>1485.8926666686016</v>
      </c>
      <c r="BC13" s="19">
        <v>1037.854083643404</v>
      </c>
      <c r="BD13" s="19">
        <v>1211.7406318179626</v>
      </c>
      <c r="BE13" s="19">
        <v>1009.7114864038801</v>
      </c>
      <c r="BF13" s="19">
        <v>1529.5509109340367</v>
      </c>
      <c r="BG13" s="19">
        <v>891.39639688344232</v>
      </c>
      <c r="BH13" s="19">
        <v>1209.8156528531772</v>
      </c>
      <c r="BI13" s="19">
        <v>843.28262019424335</v>
      </c>
      <c r="BJ13" s="19">
        <v>1065.0448261516758</v>
      </c>
      <c r="BK13" s="19">
        <v>1150.8116654524183</v>
      </c>
      <c r="BL13" s="19">
        <v>939.6132825503156</v>
      </c>
      <c r="BM13" s="19">
        <v>1180.0632404654007</v>
      </c>
      <c r="BN13" s="19">
        <v>1257.2750682288377</v>
      </c>
      <c r="BO13" s="19">
        <v>1503.9848180123445</v>
      </c>
      <c r="BP13" s="19">
        <v>1303.3400319294635</v>
      </c>
      <c r="BQ13" s="19">
        <v>1371.9682553844411</v>
      </c>
      <c r="BR13" s="19">
        <v>2047.0168379676381</v>
      </c>
      <c r="BS13" s="19">
        <v>2180.4578056945033</v>
      </c>
      <c r="BT13" s="19">
        <v>1227.2488430772191</v>
      </c>
      <c r="BU13" s="19">
        <v>1416.0806543831236</v>
      </c>
      <c r="BV13" s="19">
        <v>2096.2825541378961</v>
      </c>
      <c r="BW13" s="19">
        <v>2524.215390403961</v>
      </c>
      <c r="BX13" s="19">
        <v>2020.6202276124368</v>
      </c>
      <c r="BY13" s="19">
        <v>2197.4757095197956</v>
      </c>
      <c r="BZ13" s="19">
        <v>2840.792041825081</v>
      </c>
      <c r="CA13" s="19">
        <v>2557.2614961112376</v>
      </c>
      <c r="CB13" s="19">
        <v>2555.9166494823285</v>
      </c>
      <c r="CC13" s="19">
        <v>2736.2047926367209</v>
      </c>
      <c r="CD13" s="19">
        <v>3358.2098470777287</v>
      </c>
      <c r="CE13" s="19">
        <v>3546.0885467251305</v>
      </c>
      <c r="CF13" s="19">
        <v>3546.812159536923</v>
      </c>
      <c r="CG13" s="19">
        <v>3450.414210690798</v>
      </c>
      <c r="CH13" s="19">
        <v>3265.8616901877526</v>
      </c>
      <c r="CI13" s="19">
        <v>2890.7761834610433</v>
      </c>
      <c r="CJ13" s="19">
        <v>3137.9963933921872</v>
      </c>
      <c r="CK13" s="19">
        <v>2903.8309220774636</v>
      </c>
      <c r="CL13" s="19">
        <v>3142.965345381881</v>
      </c>
      <c r="CM13" s="19">
        <v>3772.3910385075433</v>
      </c>
      <c r="CN13" s="19">
        <v>3227.6129606515665</v>
      </c>
      <c r="CO13" s="19">
        <v>3180.5902909461674</v>
      </c>
    </row>
    <row r="14" spans="2:93" x14ac:dyDescent="0.2">
      <c r="B14" t="s">
        <v>150</v>
      </c>
      <c r="C14" s="19">
        <v>3268.1905099999999</v>
      </c>
      <c r="D14" s="19">
        <v>3263.9496399999998</v>
      </c>
      <c r="E14" s="19">
        <v>3175.2261799999997</v>
      </c>
      <c r="F14" s="19">
        <v>3018.1791000000007</v>
      </c>
      <c r="G14" s="19">
        <v>2983.9121899999996</v>
      </c>
      <c r="H14" s="19">
        <v>2902.93714</v>
      </c>
      <c r="I14" s="19">
        <v>2913.4883799999998</v>
      </c>
      <c r="J14" s="19">
        <v>2659.5064499999999</v>
      </c>
      <c r="K14" s="19">
        <v>2607.8179300000006</v>
      </c>
      <c r="L14" s="19">
        <v>2648.1998600000002</v>
      </c>
      <c r="M14" s="19">
        <v>2614.4757500000005</v>
      </c>
      <c r="N14" s="19">
        <v>2758.4154600000006</v>
      </c>
      <c r="O14" s="19">
        <v>2898.9863200000004</v>
      </c>
      <c r="P14" s="19">
        <v>3120.4236600000008</v>
      </c>
      <c r="Q14" s="19">
        <v>3749.6350300000008</v>
      </c>
      <c r="R14" s="19">
        <v>4233.6905200000001</v>
      </c>
      <c r="S14" s="19">
        <v>4483.8036600000005</v>
      </c>
      <c r="T14" s="19">
        <v>4857.7576500000005</v>
      </c>
      <c r="U14" s="19">
        <v>5602.9074800000008</v>
      </c>
      <c r="V14" s="19">
        <v>6164.3872500000007</v>
      </c>
      <c r="W14" s="19">
        <v>6499.9170500000009</v>
      </c>
      <c r="X14" s="19">
        <v>6362.3312800000012</v>
      </c>
      <c r="Y14" s="19">
        <v>6419.2287000000006</v>
      </c>
      <c r="Z14" s="19">
        <v>6289.7469300000002</v>
      </c>
      <c r="AA14" s="19">
        <v>6565.014830000001</v>
      </c>
      <c r="AB14" s="19">
        <v>6478.9787800000004</v>
      </c>
      <c r="AC14" s="19">
        <v>6797.9176700000007</v>
      </c>
      <c r="AD14" s="19">
        <v>6780.7949400000016</v>
      </c>
      <c r="AE14" s="19">
        <v>6646.5376900000001</v>
      </c>
      <c r="AF14" s="19">
        <v>7120.3217200000008</v>
      </c>
      <c r="AG14" s="19">
        <v>7305.9734500000013</v>
      </c>
      <c r="AH14" s="19">
        <v>6901.7059700000009</v>
      </c>
      <c r="AI14" s="19">
        <v>7156.1415800000004</v>
      </c>
      <c r="AJ14" s="19">
        <v>7706.076140000001</v>
      </c>
      <c r="AK14" s="19">
        <v>8147.9093500000017</v>
      </c>
      <c r="AL14" s="19">
        <v>8037.4548900000018</v>
      </c>
      <c r="AM14" s="19">
        <v>8316.8698300000015</v>
      </c>
      <c r="AN14" s="19">
        <v>8806.4683000000005</v>
      </c>
      <c r="AO14" s="19">
        <v>8992.2662700000019</v>
      </c>
      <c r="AP14" s="19">
        <v>9071.7249800000009</v>
      </c>
      <c r="AQ14" s="19">
        <v>9072.1560400000017</v>
      </c>
      <c r="AR14" s="19">
        <v>9274.9728300000024</v>
      </c>
      <c r="AS14" s="19">
        <v>9736.5027699999991</v>
      </c>
      <c r="AT14" s="19">
        <v>10081.453200000002</v>
      </c>
      <c r="AU14" s="19">
        <v>10529.196759999999</v>
      </c>
      <c r="AV14" s="19">
        <v>10975.238710000001</v>
      </c>
      <c r="AW14" s="19">
        <v>11075.026870000002</v>
      </c>
      <c r="AX14" s="19">
        <v>11285.670769999999</v>
      </c>
      <c r="AY14" s="19">
        <v>11459.064270000001</v>
      </c>
      <c r="AZ14" s="19">
        <v>11407.695790000002</v>
      </c>
      <c r="BA14" s="19">
        <v>11958.43296</v>
      </c>
      <c r="BB14" s="19">
        <v>12121.508470000001</v>
      </c>
      <c r="BC14" s="19">
        <v>12794.869979999999</v>
      </c>
      <c r="BD14" s="19">
        <v>14059.767390000001</v>
      </c>
      <c r="BE14" s="19">
        <v>15640.848739999999</v>
      </c>
      <c r="BF14" s="19">
        <v>16794.124670000001</v>
      </c>
      <c r="BG14" s="19">
        <v>18679.345480000004</v>
      </c>
      <c r="BH14" s="19">
        <v>19194.942900000002</v>
      </c>
      <c r="BI14" s="19">
        <v>18841.458699999999</v>
      </c>
      <c r="BJ14" s="19">
        <v>19487.214190000002</v>
      </c>
      <c r="BK14" s="19">
        <v>21933.078620000004</v>
      </c>
      <c r="BL14" s="19">
        <v>22053.245120000003</v>
      </c>
      <c r="BM14" s="19">
        <v>21414.188720000002</v>
      </c>
      <c r="BN14" s="19">
        <v>22169.215820000005</v>
      </c>
      <c r="BO14" s="19">
        <v>23036.14487</v>
      </c>
      <c r="BP14" s="19">
        <v>24000.756970000002</v>
      </c>
      <c r="BQ14" s="19">
        <v>26765.176760000006</v>
      </c>
      <c r="BR14" s="19">
        <v>27639.953590000005</v>
      </c>
      <c r="BS14" s="19">
        <v>26183.556670000009</v>
      </c>
      <c r="BT14" s="19">
        <v>28879.270290000008</v>
      </c>
      <c r="BU14" s="19">
        <v>23996.587170000003</v>
      </c>
      <c r="BV14" s="19">
        <v>22552.873840000004</v>
      </c>
      <c r="BW14" s="19">
        <v>22698.928888125196</v>
      </c>
      <c r="BX14" s="19">
        <v>19499.404580694514</v>
      </c>
      <c r="BY14" s="19">
        <v>20907.472573694515</v>
      </c>
      <c r="BZ14" s="19">
        <v>21698.610335024416</v>
      </c>
      <c r="CA14" s="19">
        <v>22910.460533845959</v>
      </c>
      <c r="CB14" s="19">
        <v>24714.84358085506</v>
      </c>
      <c r="CC14" s="19">
        <v>25353.072968179957</v>
      </c>
      <c r="CD14" s="19">
        <v>28334.387463083964</v>
      </c>
      <c r="CE14" s="19">
        <v>28152.43387144669</v>
      </c>
      <c r="CF14" s="19">
        <v>26877.03770750187</v>
      </c>
      <c r="CG14" s="19">
        <v>24635.723037496118</v>
      </c>
      <c r="CH14" s="19">
        <v>25184.022616435959</v>
      </c>
      <c r="CI14" s="19">
        <v>24844.811030354653</v>
      </c>
      <c r="CJ14" s="19">
        <v>23967.81444414537</v>
      </c>
      <c r="CK14" s="19">
        <v>25017.738907105097</v>
      </c>
      <c r="CL14" s="19">
        <v>23472.620726990615</v>
      </c>
      <c r="CM14" s="19">
        <v>22909.54381779737</v>
      </c>
      <c r="CN14" s="19">
        <v>22137.243873789605</v>
      </c>
      <c r="CO14" s="19">
        <v>21967.374866697653</v>
      </c>
    </row>
    <row r="15" spans="2:93" x14ac:dyDescent="0.2">
      <c r="B15" t="s">
        <v>36</v>
      </c>
      <c r="C15" s="19">
        <v>182.49699089300017</v>
      </c>
      <c r="D15" s="19">
        <v>187.29989148200022</v>
      </c>
      <c r="E15" s="19">
        <v>189.68184965900014</v>
      </c>
      <c r="F15" s="19">
        <v>224.4962420730001</v>
      </c>
      <c r="G15" s="19">
        <v>248.65292475100023</v>
      </c>
      <c r="H15" s="19">
        <v>438.25879742800021</v>
      </c>
      <c r="I15" s="19">
        <v>390.38343836600018</v>
      </c>
      <c r="J15" s="19">
        <v>389.26672930400019</v>
      </c>
      <c r="K15" s="19">
        <v>368.55462959100015</v>
      </c>
      <c r="L15" s="19">
        <v>308.21380170500015</v>
      </c>
      <c r="M15" s="19">
        <v>323.49294412000017</v>
      </c>
      <c r="N15" s="19">
        <v>458.43272077200015</v>
      </c>
      <c r="O15" s="19">
        <v>495.03851029100014</v>
      </c>
      <c r="P15" s="19">
        <v>426.82738715700009</v>
      </c>
      <c r="Q15" s="19">
        <v>560.52311865800016</v>
      </c>
      <c r="R15" s="19">
        <v>578.28536863500005</v>
      </c>
      <c r="S15" s="19">
        <v>696.63991402500017</v>
      </c>
      <c r="T15" s="19">
        <v>909.89480329500009</v>
      </c>
      <c r="U15" s="19">
        <v>704.90798339500009</v>
      </c>
      <c r="V15" s="19">
        <v>997.25005773400005</v>
      </c>
      <c r="W15" s="19">
        <v>668.00678551300007</v>
      </c>
      <c r="X15" s="19">
        <v>732.1018017670001</v>
      </c>
      <c r="Y15" s="19">
        <v>1295.4316048800001</v>
      </c>
      <c r="Z15" s="19">
        <v>752.39880527899993</v>
      </c>
      <c r="AA15" s="19">
        <v>801.78231772999993</v>
      </c>
      <c r="AB15" s="19">
        <v>743.10495828299997</v>
      </c>
      <c r="AC15" s="19">
        <v>1049.7424838659999</v>
      </c>
      <c r="AD15" s="19">
        <v>863.73512707100008</v>
      </c>
      <c r="AE15" s="19">
        <v>990.52799090400003</v>
      </c>
      <c r="AF15" s="19">
        <v>1127.877158708</v>
      </c>
      <c r="AG15" s="19">
        <v>1063.1875495699999</v>
      </c>
      <c r="AH15" s="19">
        <v>901.03737341500005</v>
      </c>
      <c r="AI15" s="19">
        <v>1086.760145273</v>
      </c>
      <c r="AJ15" s="19">
        <v>1169.472800798</v>
      </c>
      <c r="AK15" s="19">
        <v>1102.122339084</v>
      </c>
      <c r="AL15" s="19">
        <v>1231.9522432649999</v>
      </c>
      <c r="AM15" s="19">
        <v>1231.430113826</v>
      </c>
      <c r="AN15" s="19">
        <v>1707.0593086260001</v>
      </c>
      <c r="AO15" s="19">
        <v>1276.1225352310003</v>
      </c>
      <c r="AP15" s="19">
        <v>1158.207890331</v>
      </c>
      <c r="AQ15" s="19">
        <v>973.68195453700014</v>
      </c>
      <c r="AR15" s="19">
        <v>1291.6501249410001</v>
      </c>
      <c r="AS15" s="19">
        <v>1203.24391739</v>
      </c>
      <c r="AT15" s="19">
        <v>854.09307742999988</v>
      </c>
      <c r="AU15" s="19">
        <v>1000.0564803749999</v>
      </c>
      <c r="AV15" s="19">
        <v>956.18223907599986</v>
      </c>
      <c r="AW15" s="19">
        <v>1028.1723611350001</v>
      </c>
      <c r="AX15" s="19">
        <v>828.11568695999995</v>
      </c>
      <c r="AY15" s="19">
        <v>939.65153841699987</v>
      </c>
      <c r="AZ15" s="19">
        <v>1271.8286468609997</v>
      </c>
      <c r="BA15" s="19">
        <v>1094.632356417</v>
      </c>
      <c r="BB15" s="19">
        <v>1034.3282457310002</v>
      </c>
      <c r="BC15" s="19">
        <v>1152.2412056319999</v>
      </c>
      <c r="BD15" s="19">
        <v>1128.755931489</v>
      </c>
      <c r="BE15" s="19">
        <v>1038.1818713729997</v>
      </c>
      <c r="BF15" s="19">
        <v>1064.1008271319997</v>
      </c>
      <c r="BG15" s="19">
        <v>976.53195236099975</v>
      </c>
      <c r="BH15" s="19">
        <v>1294.3386720269998</v>
      </c>
      <c r="BI15" s="19">
        <v>1184.0204803839997</v>
      </c>
      <c r="BJ15" s="19">
        <v>744.6402849929998</v>
      </c>
      <c r="BK15" s="19">
        <v>763.54033013199989</v>
      </c>
      <c r="BL15" s="19">
        <v>1230.8109207789998</v>
      </c>
      <c r="BM15" s="19">
        <v>1122.5299057599998</v>
      </c>
      <c r="BN15" s="19">
        <v>1090.0079624019997</v>
      </c>
      <c r="BO15" s="19">
        <v>1055.0308671419998</v>
      </c>
      <c r="BP15" s="19">
        <v>1398.0620199549999</v>
      </c>
      <c r="BQ15" s="19">
        <v>1572.4568092609998</v>
      </c>
      <c r="BR15" s="19">
        <v>1053.7279223899998</v>
      </c>
      <c r="BS15" s="19">
        <v>1361.0350145269997</v>
      </c>
      <c r="BT15" s="19">
        <v>996.46854063399974</v>
      </c>
      <c r="BU15" s="19">
        <v>1070.7958434869997</v>
      </c>
      <c r="BV15" s="19">
        <v>933.92994605299975</v>
      </c>
      <c r="BW15" s="19">
        <v>1059.4172350939998</v>
      </c>
      <c r="BX15" s="19">
        <v>1737.5328308079995</v>
      </c>
      <c r="BY15" s="19">
        <v>1390.1566746070002</v>
      </c>
      <c r="BZ15" s="19">
        <v>1449.727467829</v>
      </c>
      <c r="CA15" s="19">
        <v>1416.8378764300001</v>
      </c>
      <c r="CB15" s="19">
        <v>2121.1372430309993</v>
      </c>
      <c r="CC15" s="19">
        <v>1252.8909677920005</v>
      </c>
      <c r="CD15" s="19">
        <v>1248.9710215030004</v>
      </c>
      <c r="CE15" s="19">
        <v>829.45209276400021</v>
      </c>
      <c r="CF15" s="19">
        <v>1170.7963206860004</v>
      </c>
      <c r="CG15" s="19">
        <v>1548.183071636</v>
      </c>
      <c r="CH15" s="19">
        <v>1671.7506524610001</v>
      </c>
      <c r="CI15" s="19">
        <v>1718.679722499</v>
      </c>
      <c r="CJ15" s="19">
        <v>1832.4874166489997</v>
      </c>
      <c r="CK15" s="19">
        <v>1831.2584505789996</v>
      </c>
      <c r="CL15" s="19">
        <v>1676.8169866970004</v>
      </c>
      <c r="CM15" s="19">
        <v>1406.7520426449998</v>
      </c>
      <c r="CN15" s="19">
        <v>2022.5441690270004</v>
      </c>
      <c r="CO15" s="19">
        <v>2369.1870466349992</v>
      </c>
    </row>
    <row r="16" spans="2:93" x14ac:dyDescent="0.2">
      <c r="B16" t="s">
        <v>152</v>
      </c>
      <c r="C16" s="19">
        <v>107.22644532829256</v>
      </c>
      <c r="D16" s="19">
        <v>109.10790742325861</v>
      </c>
      <c r="E16" s="19">
        <v>107.81240128467184</v>
      </c>
      <c r="F16" s="19">
        <v>111.30519582012337</v>
      </c>
      <c r="G16" s="19">
        <v>111.58745627957018</v>
      </c>
      <c r="H16" s="19">
        <v>107.45745686883916</v>
      </c>
      <c r="I16" s="19">
        <v>105.52639069006091</v>
      </c>
      <c r="J16" s="19">
        <v>104.14233102303056</v>
      </c>
      <c r="K16" s="19">
        <v>96.284977610191248</v>
      </c>
      <c r="L16" s="19">
        <v>96.990299545059429</v>
      </c>
      <c r="M16" s="19">
        <v>101.56397862554702</v>
      </c>
      <c r="N16" s="19">
        <v>98.861895336399883</v>
      </c>
      <c r="O16" s="19">
        <v>95.034925396339446</v>
      </c>
      <c r="P16" s="19">
        <v>93.074720537162221</v>
      </c>
      <c r="Q16" s="19">
        <v>98.473853329390664</v>
      </c>
      <c r="R16" s="19">
        <v>103.4840517663045</v>
      </c>
      <c r="S16" s="19">
        <v>101.41384498846831</v>
      </c>
      <c r="T16" s="19">
        <v>97.751793678348463</v>
      </c>
      <c r="U16" s="19">
        <v>104.64951296672081</v>
      </c>
      <c r="V16" s="19">
        <v>109.75687588534097</v>
      </c>
      <c r="W16" s="19">
        <v>108.53822806330443</v>
      </c>
      <c r="X16" s="19">
        <v>100.98663654978503</v>
      </c>
      <c r="Y16" s="19">
        <v>109.20484396999576</v>
      </c>
      <c r="Z16" s="19">
        <v>89.464982435205542</v>
      </c>
      <c r="AA16" s="19">
        <v>89.19256766697228</v>
      </c>
      <c r="AB16" s="19">
        <v>99.390666111716371</v>
      </c>
      <c r="AC16" s="19">
        <v>76.341136020339775</v>
      </c>
      <c r="AD16" s="19">
        <v>91.113293567850761</v>
      </c>
      <c r="AE16" s="19">
        <v>136.25641180328577</v>
      </c>
      <c r="AF16" s="19">
        <v>146.38213299612022</v>
      </c>
      <c r="AG16" s="19">
        <v>64.144569873671614</v>
      </c>
      <c r="AH16" s="19">
        <v>113.602680842437</v>
      </c>
      <c r="AI16" s="19">
        <v>121.57748713193209</v>
      </c>
      <c r="AJ16" s="19">
        <v>187.93002055928287</v>
      </c>
      <c r="AK16" s="19">
        <v>242.12174337619788</v>
      </c>
      <c r="AL16" s="19">
        <v>189.43619675612516</v>
      </c>
      <c r="AM16" s="19">
        <v>193.44522182084475</v>
      </c>
      <c r="AN16" s="19">
        <v>179.62598850363119</v>
      </c>
      <c r="AO16" s="19">
        <v>89.310429972659378</v>
      </c>
      <c r="AP16" s="19">
        <v>114.48554603435501</v>
      </c>
      <c r="AQ16" s="19">
        <v>85.492233651695415</v>
      </c>
      <c r="AR16" s="19">
        <v>149.04254548269427</v>
      </c>
      <c r="AS16" s="19">
        <v>141.72301433521619</v>
      </c>
      <c r="AT16" s="19">
        <v>151.92194564405776</v>
      </c>
      <c r="AU16" s="19">
        <v>138.92266060560434</v>
      </c>
      <c r="AV16" s="19">
        <v>163.81087134496735</v>
      </c>
      <c r="AW16" s="19">
        <v>140.39230424843959</v>
      </c>
      <c r="AX16" s="19">
        <v>186.76024561286309</v>
      </c>
      <c r="AY16" s="19">
        <v>135.84369187478239</v>
      </c>
      <c r="AZ16" s="19">
        <v>156.99737363797453</v>
      </c>
      <c r="BA16" s="19">
        <v>197.99687335233534</v>
      </c>
      <c r="BB16" s="19">
        <v>191.94673021708877</v>
      </c>
      <c r="BC16" s="19">
        <v>201.36305218393002</v>
      </c>
      <c r="BD16" s="19">
        <v>149.22936085758002</v>
      </c>
      <c r="BE16" s="19">
        <v>137.17503423985914</v>
      </c>
      <c r="BF16" s="19">
        <v>160.42418245352232</v>
      </c>
      <c r="BG16" s="19">
        <v>181.7089731676067</v>
      </c>
      <c r="BH16" s="19">
        <v>220.04566407750676</v>
      </c>
      <c r="BI16" s="19">
        <v>170.13570396610368</v>
      </c>
      <c r="BJ16" s="19">
        <v>116.09953228419812</v>
      </c>
      <c r="BK16" s="19">
        <v>121.04392653348509</v>
      </c>
      <c r="BL16" s="19">
        <v>133.59010783680498</v>
      </c>
      <c r="BM16" s="19">
        <v>142.75179587077341</v>
      </c>
      <c r="BN16" s="19">
        <v>170.64025262694648</v>
      </c>
      <c r="BO16" s="19">
        <v>206.46204595144127</v>
      </c>
      <c r="BP16" s="19">
        <v>129.49030531660856</v>
      </c>
      <c r="BQ16" s="19">
        <v>177.37990737490028</v>
      </c>
      <c r="BR16" s="19">
        <v>242.81635704122527</v>
      </c>
      <c r="BS16" s="19">
        <v>273.31810823529332</v>
      </c>
      <c r="BT16" s="19">
        <v>188.77110835174244</v>
      </c>
      <c r="BU16" s="19">
        <v>154.62525954116256</v>
      </c>
      <c r="BV16" s="19">
        <v>182.30886320207236</v>
      </c>
      <c r="BW16" s="19">
        <v>238.59012340453862</v>
      </c>
      <c r="BX16" s="19">
        <v>162.41520917487372</v>
      </c>
      <c r="BY16" s="19">
        <v>297.15734387256038</v>
      </c>
      <c r="BZ16" s="19">
        <v>273.43070333627077</v>
      </c>
      <c r="CA16" s="19">
        <v>205.35198265062428</v>
      </c>
      <c r="CB16" s="19">
        <v>125.881333523313</v>
      </c>
      <c r="CC16" s="19">
        <v>167.240986577934</v>
      </c>
      <c r="CD16" s="19">
        <v>297.63930026430694</v>
      </c>
      <c r="CE16" s="19">
        <v>172.70797312180645</v>
      </c>
      <c r="CF16" s="19">
        <v>251.57650470014957</v>
      </c>
      <c r="CG16" s="19">
        <v>273.91148588543558</v>
      </c>
      <c r="CH16" s="19">
        <v>369.54596241790944</v>
      </c>
      <c r="CI16" s="19">
        <v>349.94054562570085</v>
      </c>
      <c r="CJ16" s="19">
        <v>451.57467431668579</v>
      </c>
      <c r="CK16" s="19">
        <v>533.28103648887191</v>
      </c>
      <c r="CL16" s="19">
        <v>591.22973948692027</v>
      </c>
      <c r="CM16" s="19">
        <v>480.79751882713288</v>
      </c>
      <c r="CN16" s="19">
        <v>505.84785142014738</v>
      </c>
      <c r="CO16" s="19">
        <v>508.41307297886277</v>
      </c>
    </row>
    <row r="17" spans="2:93" x14ac:dyDescent="0.2">
      <c r="B17" t="s">
        <v>39</v>
      </c>
      <c r="C17" s="19">
        <v>2977.1993919769998</v>
      </c>
      <c r="D17" s="19">
        <v>2874.2289506460006</v>
      </c>
      <c r="E17" s="19">
        <v>3077.7192748799998</v>
      </c>
      <c r="F17" s="19">
        <v>3167.1206605499992</v>
      </c>
      <c r="G17" s="19">
        <v>3180.7576703970003</v>
      </c>
      <c r="H17" s="19">
        <v>3387.229337104</v>
      </c>
      <c r="I17" s="19">
        <v>3025.2641153999994</v>
      </c>
      <c r="J17" s="19">
        <v>3513.0241689330001</v>
      </c>
      <c r="K17" s="19">
        <v>3805.0541657349995</v>
      </c>
      <c r="L17" s="19">
        <v>3807.7141116799994</v>
      </c>
      <c r="M17" s="19">
        <v>3554.1473937759993</v>
      </c>
      <c r="N17" s="19">
        <v>3789.6844735099999</v>
      </c>
      <c r="O17" s="19">
        <v>4267.8558499739993</v>
      </c>
      <c r="P17" s="19">
        <v>4404.0999122969988</v>
      </c>
      <c r="Q17" s="19">
        <v>3630.3552514649996</v>
      </c>
      <c r="R17" s="19">
        <v>3966.6513951569996</v>
      </c>
      <c r="S17" s="19">
        <v>3466.2062650560001</v>
      </c>
      <c r="T17" s="19">
        <v>4381.3236985309995</v>
      </c>
      <c r="U17" s="19">
        <v>4892.3597214820002</v>
      </c>
      <c r="V17" s="19">
        <v>5061.4767212209999</v>
      </c>
      <c r="W17" s="19">
        <v>5227.1048281220001</v>
      </c>
      <c r="X17" s="19">
        <v>6752.6150375480001</v>
      </c>
      <c r="Y17" s="19">
        <v>7047.5663521680008</v>
      </c>
      <c r="Z17" s="19">
        <v>7537.2056209270004</v>
      </c>
      <c r="AA17" s="19">
        <v>6003.6023612570007</v>
      </c>
      <c r="AB17" s="19">
        <v>5491.0714588540004</v>
      </c>
      <c r="AC17" s="19">
        <v>6407.3973794699996</v>
      </c>
      <c r="AD17" s="19">
        <v>7688.3621133780007</v>
      </c>
      <c r="AE17" s="19">
        <v>7575.3762228440009</v>
      </c>
      <c r="AF17" s="19">
        <v>8054.5146442189998</v>
      </c>
      <c r="AG17" s="19">
        <v>8261.9227755170014</v>
      </c>
      <c r="AH17" s="19">
        <v>8305.0984653920004</v>
      </c>
      <c r="AI17" s="19">
        <v>9541.3645854760016</v>
      </c>
      <c r="AJ17" s="19">
        <v>9976.1500485880006</v>
      </c>
      <c r="AK17" s="19">
        <v>10974.399489734002</v>
      </c>
      <c r="AL17" s="19">
        <v>11168.584584759999</v>
      </c>
      <c r="AM17" s="19">
        <v>11377.060360676001</v>
      </c>
      <c r="AN17" s="19">
        <v>11878.824528039</v>
      </c>
      <c r="AO17" s="19">
        <v>10714.060573201001</v>
      </c>
      <c r="AP17" s="19">
        <v>10887.635511684002</v>
      </c>
      <c r="AQ17" s="19">
        <v>11107.082429301001</v>
      </c>
      <c r="AR17" s="19">
        <v>11035.110894989002</v>
      </c>
      <c r="AS17" s="19">
        <v>11548.319696762002</v>
      </c>
      <c r="AT17" s="19">
        <v>12849.822915985002</v>
      </c>
      <c r="AU17" s="19">
        <v>13178.923777585002</v>
      </c>
      <c r="AV17" s="19">
        <v>13770.818973259</v>
      </c>
      <c r="AW17" s="19">
        <v>14991.052729531002</v>
      </c>
      <c r="AX17" s="19">
        <v>15082.641215338001</v>
      </c>
      <c r="AY17" s="19">
        <v>14814.398914361002</v>
      </c>
      <c r="AZ17" s="19">
        <v>15483.315894122001</v>
      </c>
      <c r="BA17" s="19">
        <v>16283.319129068002</v>
      </c>
      <c r="BB17" s="19">
        <v>17073.114129207999</v>
      </c>
      <c r="BC17" s="19">
        <v>15920.160440921001</v>
      </c>
      <c r="BD17" s="19">
        <v>15820.170764091003</v>
      </c>
      <c r="BE17" s="19">
        <v>15163.025408986003</v>
      </c>
      <c r="BF17" s="19">
        <v>15457.820589385003</v>
      </c>
      <c r="BG17" s="19">
        <v>15080.848155559001</v>
      </c>
      <c r="BH17" s="19">
        <v>14978.475675679001</v>
      </c>
      <c r="BI17" s="19">
        <v>14354.724238677001</v>
      </c>
      <c r="BJ17" s="19">
        <v>15630.103459227001</v>
      </c>
      <c r="BK17" s="19">
        <v>14786.598525007001</v>
      </c>
      <c r="BL17" s="19">
        <v>15663.479718749</v>
      </c>
      <c r="BM17" s="19">
        <v>16698.872563464003</v>
      </c>
      <c r="BN17" s="19">
        <v>18604.332356482002</v>
      </c>
      <c r="BO17" s="19">
        <v>18147.144766800004</v>
      </c>
      <c r="BP17" s="19">
        <v>19204.683754835001</v>
      </c>
      <c r="BQ17" s="19">
        <v>20145.566572317002</v>
      </c>
      <c r="BR17" s="19">
        <v>21320.376236513002</v>
      </c>
      <c r="BS17" s="19">
        <v>25211.726217472999</v>
      </c>
      <c r="BT17" s="19">
        <v>23106.865806902999</v>
      </c>
      <c r="BU17" s="19">
        <v>20137.785168208997</v>
      </c>
      <c r="BV17" s="19">
        <v>15269.893120194003</v>
      </c>
      <c r="BW17" s="19">
        <v>16308.242754630002</v>
      </c>
      <c r="BX17" s="19">
        <v>16031.890316294004</v>
      </c>
      <c r="BY17" s="19">
        <v>19922.196583475001</v>
      </c>
      <c r="BZ17" s="19">
        <v>23011.910232028</v>
      </c>
      <c r="CA17" s="19">
        <v>21366.311169209002</v>
      </c>
      <c r="CB17" s="19">
        <v>25117.129063976001</v>
      </c>
      <c r="CC17" s="19">
        <v>24915.896051606</v>
      </c>
      <c r="CD17" s="19">
        <v>22211.156956502004</v>
      </c>
      <c r="CE17" s="19">
        <v>21885.148136311003</v>
      </c>
      <c r="CF17" s="19">
        <v>22673.700507005</v>
      </c>
      <c r="CG17" s="19">
        <v>25378.6620214</v>
      </c>
      <c r="CH17" s="19">
        <v>25382.525880635003</v>
      </c>
      <c r="CI17" s="19">
        <v>26871.554641272007</v>
      </c>
      <c r="CJ17" s="19">
        <v>27023.651389766004</v>
      </c>
      <c r="CK17" s="19">
        <v>26664.479636931002</v>
      </c>
      <c r="CL17" s="19">
        <v>28627.242294649004</v>
      </c>
      <c r="CM17" s="19">
        <v>26970.502096903008</v>
      </c>
      <c r="CN17" s="19">
        <v>28297.119444324002</v>
      </c>
      <c r="CO17" s="19">
        <v>30887.566597183999</v>
      </c>
    </row>
    <row r="18" spans="2:93" x14ac:dyDescent="0.2">
      <c r="B18" t="s">
        <v>37</v>
      </c>
      <c r="C18" s="19">
        <v>231.54446277139604</v>
      </c>
      <c r="D18" s="19">
        <v>347.36352138969022</v>
      </c>
      <c r="E18" s="19">
        <v>361.36518320813587</v>
      </c>
      <c r="F18" s="19">
        <v>493.41265844480978</v>
      </c>
      <c r="G18" s="19">
        <v>467.92125391681492</v>
      </c>
      <c r="H18" s="19">
        <v>313.10347749171592</v>
      </c>
      <c r="I18" s="19">
        <v>364.73079805761762</v>
      </c>
      <c r="J18" s="19">
        <v>483.55488418206386</v>
      </c>
      <c r="K18" s="19">
        <v>482.14649351477902</v>
      </c>
      <c r="L18" s="19">
        <v>572.05842570886125</v>
      </c>
      <c r="M18" s="19">
        <v>666.24359671532272</v>
      </c>
      <c r="N18" s="19">
        <v>822.15120674947832</v>
      </c>
      <c r="O18" s="19">
        <v>601.63265091094001</v>
      </c>
      <c r="P18" s="19">
        <v>635.33233407942487</v>
      </c>
      <c r="Q18" s="19">
        <v>611.38602325927468</v>
      </c>
      <c r="R18" s="19">
        <v>566.35795626026584</v>
      </c>
      <c r="S18" s="19">
        <v>411.87928207594155</v>
      </c>
      <c r="T18" s="19">
        <v>479.20602756436728</v>
      </c>
      <c r="U18" s="19">
        <v>613.04289598954108</v>
      </c>
      <c r="V18" s="19">
        <v>668.87404182684975</v>
      </c>
      <c r="W18" s="19">
        <v>739.73840315117502</v>
      </c>
      <c r="X18" s="19">
        <v>588.79820114233905</v>
      </c>
      <c r="Y18" s="19">
        <v>743.82493367961604</v>
      </c>
      <c r="Z18" s="19">
        <v>403.73779521108418</v>
      </c>
      <c r="AA18" s="19">
        <v>587.2160984702241</v>
      </c>
      <c r="AB18" s="19">
        <v>599.90205886868773</v>
      </c>
      <c r="AC18" s="19">
        <v>760.21829988205252</v>
      </c>
      <c r="AD18" s="19">
        <v>431.57052352177158</v>
      </c>
      <c r="AE18" s="19">
        <v>540.23154431354442</v>
      </c>
      <c r="AF18" s="19">
        <v>588.30313294972291</v>
      </c>
      <c r="AG18" s="19">
        <v>1189.8883980245832</v>
      </c>
      <c r="AH18" s="19">
        <v>889.38455575521107</v>
      </c>
      <c r="AI18" s="19">
        <v>852.67426807230709</v>
      </c>
      <c r="AJ18" s="19">
        <v>955.41106645192201</v>
      </c>
      <c r="AK18" s="19">
        <v>761.01549856832992</v>
      </c>
      <c r="AL18" s="19">
        <v>865.47811506321295</v>
      </c>
      <c r="AM18" s="19">
        <v>362.66352305636929</v>
      </c>
      <c r="AN18" s="19">
        <v>254.69404353204374</v>
      </c>
      <c r="AO18" s="19">
        <v>393.75132429699227</v>
      </c>
      <c r="AP18" s="19">
        <v>1059.182797271967</v>
      </c>
      <c r="AQ18" s="19">
        <v>1266.6432623431645</v>
      </c>
      <c r="AR18" s="19">
        <v>1300.7029187593312</v>
      </c>
      <c r="AS18" s="19">
        <v>1330.7753566180131</v>
      </c>
      <c r="AT18" s="19">
        <v>1814.9548029450177</v>
      </c>
      <c r="AU18" s="19">
        <v>1690.1428952230665</v>
      </c>
      <c r="AV18" s="19">
        <v>2075.9955624150189</v>
      </c>
      <c r="AW18" s="19">
        <v>2237.6277439225169</v>
      </c>
      <c r="AX18" s="19">
        <v>2460.3346999729538</v>
      </c>
      <c r="AY18" s="19">
        <v>2674.9335632413404</v>
      </c>
      <c r="AZ18" s="19">
        <v>2938.4996819386074</v>
      </c>
      <c r="BA18" s="19">
        <v>2788.1666260596476</v>
      </c>
      <c r="BB18" s="19">
        <v>2357.602113414619</v>
      </c>
      <c r="BC18" s="19">
        <v>1937.2965056597889</v>
      </c>
      <c r="BD18" s="19">
        <v>2185.4900418380798</v>
      </c>
      <c r="BE18" s="19">
        <v>2080.5770462951959</v>
      </c>
      <c r="BF18" s="19">
        <v>2065.5505732375382</v>
      </c>
      <c r="BG18" s="19">
        <v>2373.5749131492821</v>
      </c>
      <c r="BH18" s="19">
        <v>2316.7507755640522</v>
      </c>
      <c r="BI18" s="19">
        <v>2620.5556539511608</v>
      </c>
      <c r="BJ18" s="19">
        <v>2535.7094843848349</v>
      </c>
      <c r="BK18" s="19">
        <v>2959.9403848443553</v>
      </c>
      <c r="BL18" s="19">
        <v>3238.8187664567681</v>
      </c>
      <c r="BM18" s="19">
        <v>3124.027167042479</v>
      </c>
      <c r="BN18" s="19">
        <v>2518.0866355611606</v>
      </c>
      <c r="BO18" s="19">
        <v>3029.4268147079574</v>
      </c>
      <c r="BP18" s="19">
        <v>3538.2814437164666</v>
      </c>
      <c r="BQ18" s="19">
        <v>4187.3556780248882</v>
      </c>
      <c r="BR18" s="19">
        <v>3874.0614335160553</v>
      </c>
      <c r="BS18" s="19">
        <v>4652.3184921844158</v>
      </c>
      <c r="BT18" s="19">
        <v>4725.785708419412</v>
      </c>
      <c r="BU18" s="19">
        <v>3868.7084305326266</v>
      </c>
      <c r="BV18" s="19">
        <v>4184.5239922282253</v>
      </c>
      <c r="BW18" s="19">
        <v>3432.9801494665444</v>
      </c>
      <c r="BX18" s="19">
        <v>2958.5873825641797</v>
      </c>
      <c r="BY18" s="19">
        <v>3060.1253293406739</v>
      </c>
      <c r="BZ18" s="19">
        <v>2217.206197431974</v>
      </c>
      <c r="CA18" s="19">
        <v>2428.5006701346115</v>
      </c>
      <c r="CB18" s="19">
        <v>2942.2350386977196</v>
      </c>
      <c r="CC18" s="19">
        <v>2059.1446871438325</v>
      </c>
      <c r="CD18" s="19">
        <v>3634.3534114494323</v>
      </c>
      <c r="CE18" s="19">
        <v>4539.4656277963222</v>
      </c>
      <c r="CF18" s="19">
        <v>4529.516122583449</v>
      </c>
      <c r="CG18" s="19">
        <v>4142.0266709967855</v>
      </c>
      <c r="CH18" s="19">
        <v>4444.9334363171984</v>
      </c>
      <c r="CI18" s="19">
        <v>4412.9472847542838</v>
      </c>
      <c r="CJ18" s="19">
        <v>4464.4503484840316</v>
      </c>
      <c r="CK18" s="19">
        <v>4681.5250941083432</v>
      </c>
      <c r="CL18" s="19">
        <v>4845.6338281487524</v>
      </c>
      <c r="CM18" s="19">
        <v>5552.967025941588</v>
      </c>
      <c r="CN18" s="19">
        <v>5718.7398678197123</v>
      </c>
      <c r="CO18" s="19">
        <v>5957.5003680446744</v>
      </c>
    </row>
    <row r="19" spans="2:93" x14ac:dyDescent="0.2">
      <c r="B19" t="s">
        <v>165</v>
      </c>
      <c r="C19" s="19">
        <v>2512.5553799999998</v>
      </c>
      <c r="D19" s="19">
        <v>2593.2528900000002</v>
      </c>
      <c r="E19" s="19">
        <v>2503.8841500000003</v>
      </c>
      <c r="F19" s="19">
        <v>2393.2068300000005</v>
      </c>
      <c r="G19" s="19">
        <v>2475.3078600000003</v>
      </c>
      <c r="H19" s="19">
        <v>2402.4790700000003</v>
      </c>
      <c r="I19" s="19">
        <v>2511.7979999999998</v>
      </c>
      <c r="J19" s="19">
        <v>2368.8194100000001</v>
      </c>
      <c r="K19" s="19">
        <v>2415.1373199999998</v>
      </c>
      <c r="L19" s="19">
        <v>2471.8698199999999</v>
      </c>
      <c r="M19" s="19">
        <v>2361.9142100000004</v>
      </c>
      <c r="N19" s="19">
        <v>2398.9450699999998</v>
      </c>
      <c r="O19" s="19">
        <v>2444.37246</v>
      </c>
      <c r="P19" s="19">
        <v>2451.7017300000002</v>
      </c>
      <c r="Q19" s="19">
        <v>2559.5097099999998</v>
      </c>
      <c r="R19" s="19">
        <v>2597.4473100000005</v>
      </c>
      <c r="S19" s="19">
        <v>2588.0309400000001</v>
      </c>
      <c r="T19" s="19">
        <v>2524.3701700000001</v>
      </c>
      <c r="U19" s="19">
        <v>2765.3019399999998</v>
      </c>
      <c r="V19" s="19">
        <v>2952.2264599999999</v>
      </c>
      <c r="W19" s="19">
        <v>2992.0205899999996</v>
      </c>
      <c r="X19" s="19">
        <v>2910.4145999999996</v>
      </c>
      <c r="Y19" s="19">
        <v>3277.6949999999997</v>
      </c>
      <c r="Z19" s="19">
        <v>3146.46659</v>
      </c>
      <c r="AA19" s="19">
        <v>3202.6505699999998</v>
      </c>
      <c r="AB19" s="19">
        <v>3126.41968</v>
      </c>
      <c r="AC19" s="19">
        <v>3258.0039900000002</v>
      </c>
      <c r="AD19" s="19">
        <v>3214.7060500000002</v>
      </c>
      <c r="AE19" s="19">
        <v>3332.4814500000002</v>
      </c>
      <c r="AF19" s="19">
        <v>3676.9670799999999</v>
      </c>
      <c r="AG19" s="19">
        <v>3833.2041899999999</v>
      </c>
      <c r="AH19" s="19">
        <v>3976.8041199999998</v>
      </c>
      <c r="AI19" s="19">
        <v>4043.3451899999995</v>
      </c>
      <c r="AJ19" s="19">
        <v>4120.0392100000008</v>
      </c>
      <c r="AK19" s="19">
        <v>4249.9672499999997</v>
      </c>
      <c r="AL19" s="19">
        <v>4130.6121900000007</v>
      </c>
      <c r="AM19" s="19">
        <v>4195.9445487639996</v>
      </c>
      <c r="AN19" s="19">
        <v>4256.7622585420004</v>
      </c>
      <c r="AO19" s="19">
        <v>4401.2070588750003</v>
      </c>
      <c r="AP19" s="19">
        <v>4414.7185215909994</v>
      </c>
      <c r="AQ19" s="19">
        <v>4344.2352575080004</v>
      </c>
      <c r="AR19" s="19">
        <v>4361.2245469979998</v>
      </c>
      <c r="AS19" s="19">
        <v>4494.2517066670007</v>
      </c>
      <c r="AT19" s="19">
        <v>4513.8836907599998</v>
      </c>
      <c r="AU19" s="19">
        <v>4581.3462111509989</v>
      </c>
      <c r="AV19" s="19">
        <v>4938.1792610189996</v>
      </c>
      <c r="AW19" s="19">
        <v>5008.1048630349997</v>
      </c>
      <c r="AX19" s="19">
        <v>5074.5984290879996</v>
      </c>
      <c r="AY19" s="19">
        <v>5202.4003614860003</v>
      </c>
      <c r="AZ19" s="19">
        <v>5320.197389035</v>
      </c>
      <c r="BA19" s="19">
        <v>5526.3367997799996</v>
      </c>
      <c r="BB19" s="19">
        <v>5617.3188405107803</v>
      </c>
      <c r="BC19" s="19">
        <v>5725.8810454637805</v>
      </c>
      <c r="BD19" s="19">
        <v>5738.5416756957802</v>
      </c>
      <c r="BE19" s="19">
        <v>6160.5474731427803</v>
      </c>
      <c r="BF19" s="19">
        <v>6048.5610549997809</v>
      </c>
      <c r="BG19" s="19">
        <v>6099.9407709727811</v>
      </c>
      <c r="BH19" s="19">
        <v>6105.6890620377799</v>
      </c>
      <c r="BI19" s="19">
        <v>6082.8545656007809</v>
      </c>
      <c r="BJ19" s="19">
        <v>6120.6819123217811</v>
      </c>
      <c r="BK19" s="19">
        <v>6207.3550211057809</v>
      </c>
      <c r="BL19" s="19">
        <v>6125.3486459247815</v>
      </c>
      <c r="BM19" s="19">
        <v>6257.0425096587805</v>
      </c>
      <c r="BN19" s="19">
        <v>6367.1559312197805</v>
      </c>
      <c r="BO19" s="19">
        <v>6593.1752112197819</v>
      </c>
      <c r="BP19" s="19">
        <v>7039.038831219782</v>
      </c>
      <c r="BQ19" s="19">
        <v>7570.8328212197812</v>
      </c>
      <c r="BR19" s="19">
        <v>7246.2374712197807</v>
      </c>
      <c r="BS19" s="19">
        <v>6465.9439612197812</v>
      </c>
      <c r="BT19" s="19">
        <v>7107.8399612197818</v>
      </c>
      <c r="BU19" s="19">
        <v>6767.9371212197802</v>
      </c>
      <c r="BV19" s="19">
        <v>6835.4279512197809</v>
      </c>
      <c r="BW19" s="19">
        <v>6551.9799912197814</v>
      </c>
      <c r="BX19" s="19">
        <v>5984.4644412197804</v>
      </c>
      <c r="BY19" s="19">
        <v>5804.3432812197825</v>
      </c>
      <c r="BZ19" s="19">
        <v>5989.0252412197815</v>
      </c>
      <c r="CA19" s="19">
        <v>6315.510321219781</v>
      </c>
      <c r="CB19" s="19">
        <v>6779.5918812197806</v>
      </c>
      <c r="CC19" s="19">
        <v>6563.3877812197816</v>
      </c>
      <c r="CD19" s="19">
        <v>7053.2617612197819</v>
      </c>
      <c r="CE19" s="19">
        <v>7284.5871612197816</v>
      </c>
      <c r="CF19" s="19">
        <v>7498.5573812197808</v>
      </c>
      <c r="CG19" s="19">
        <v>6943.0718512197809</v>
      </c>
      <c r="CH19" s="19">
        <v>7430.7546412197808</v>
      </c>
      <c r="CI19" s="19">
        <v>7350.0985812197814</v>
      </c>
      <c r="CJ19" s="19">
        <v>7345.9558112197819</v>
      </c>
      <c r="CK19" s="19">
        <v>8076.0054912197811</v>
      </c>
      <c r="CL19" s="19">
        <v>7716.6660712197827</v>
      </c>
      <c r="CM19" s="19">
        <v>7817.7397912197803</v>
      </c>
      <c r="CN19" s="19">
        <v>7856.0900812197806</v>
      </c>
      <c r="CO19" s="19">
        <v>8092.2054712197805</v>
      </c>
    </row>
    <row r="20" spans="2:93" x14ac:dyDescent="0.2">
      <c r="B20" t="s">
        <v>31</v>
      </c>
      <c r="C20" s="19">
        <v>19.993183999999992</v>
      </c>
      <c r="D20" s="19">
        <v>16.450496998999995</v>
      </c>
      <c r="E20" s="19">
        <v>17.952433998999997</v>
      </c>
      <c r="F20" s="19">
        <v>16.002440198999995</v>
      </c>
      <c r="G20" s="19">
        <v>20.514592997999998</v>
      </c>
      <c r="H20" s="19">
        <v>24.478527997999997</v>
      </c>
      <c r="I20" s="19">
        <v>47.531610998000005</v>
      </c>
      <c r="J20" s="19">
        <v>31.775352198999997</v>
      </c>
      <c r="K20" s="19">
        <v>31.653436808999999</v>
      </c>
      <c r="L20" s="19">
        <v>24.993516999000001</v>
      </c>
      <c r="M20" s="19">
        <v>25.550016599000003</v>
      </c>
      <c r="N20" s="19">
        <v>25.000147499000001</v>
      </c>
      <c r="O20" s="19">
        <v>21.049212639999997</v>
      </c>
      <c r="P20" s="19">
        <v>20.257832560000004</v>
      </c>
      <c r="Q20" s="19">
        <v>21.866481950000001</v>
      </c>
      <c r="R20" s="19">
        <v>25.263824710000002</v>
      </c>
      <c r="S20" s="19">
        <v>19.085479100000001</v>
      </c>
      <c r="T20" s="19">
        <v>17.539382720000003</v>
      </c>
      <c r="U20" s="19">
        <v>16.478671378999998</v>
      </c>
      <c r="V20" s="19">
        <v>20.785898009</v>
      </c>
      <c r="W20" s="19">
        <v>19.036209099000001</v>
      </c>
      <c r="X20" s="19">
        <v>14.248563076999998</v>
      </c>
      <c r="Y20" s="19">
        <v>11.220599146</v>
      </c>
      <c r="Z20" s="19">
        <v>13.433956401</v>
      </c>
      <c r="AA20" s="19">
        <v>25.912383541000001</v>
      </c>
      <c r="AB20" s="19">
        <v>25.446569553</v>
      </c>
      <c r="AC20" s="19">
        <v>17.967767002000002</v>
      </c>
      <c r="AD20" s="19">
        <v>28.692986534999999</v>
      </c>
      <c r="AE20" s="19">
        <v>23.560230338999997</v>
      </c>
      <c r="AF20" s="19">
        <v>26.434523181999996</v>
      </c>
      <c r="AG20" s="19">
        <v>35.565714851999999</v>
      </c>
      <c r="AH20" s="19">
        <v>45.596995212000003</v>
      </c>
      <c r="AI20" s="19">
        <v>80.27235363600002</v>
      </c>
      <c r="AJ20" s="19">
        <v>86.037393950999999</v>
      </c>
      <c r="AK20" s="19">
        <v>47.261147721</v>
      </c>
      <c r="AL20" s="19">
        <v>28.799207801000005</v>
      </c>
      <c r="AM20" s="19">
        <v>48.734759961000002</v>
      </c>
      <c r="AN20" s="19">
        <v>36.488191361000005</v>
      </c>
      <c r="AO20" s="19">
        <v>66.631983241000029</v>
      </c>
      <c r="AP20" s="19">
        <v>77.612832001000015</v>
      </c>
      <c r="AQ20" s="19">
        <v>114.17632300100001</v>
      </c>
      <c r="AR20" s="19">
        <v>159.44661979999998</v>
      </c>
      <c r="AS20" s="19">
        <v>152.81949639999999</v>
      </c>
      <c r="AT20" s="19">
        <v>143.04541532899998</v>
      </c>
      <c r="AU20" s="19">
        <v>246.44601286</v>
      </c>
      <c r="AV20" s="19">
        <v>269.74533008699996</v>
      </c>
      <c r="AW20" s="19">
        <v>300.35536332999999</v>
      </c>
      <c r="AX20" s="19">
        <v>326.41405213199999</v>
      </c>
      <c r="AY20" s="19">
        <v>249.70268726100002</v>
      </c>
      <c r="AZ20" s="19">
        <v>336.350247362</v>
      </c>
      <c r="BA20" s="19">
        <v>394.12381348299999</v>
      </c>
      <c r="BB20" s="19">
        <v>495.10447964399992</v>
      </c>
      <c r="BC20" s="19">
        <v>650.45071660400004</v>
      </c>
      <c r="BD20" s="19">
        <v>604.7477533230001</v>
      </c>
      <c r="BE20" s="19">
        <v>536.00283854200006</v>
      </c>
      <c r="BF20" s="19">
        <v>586.18137503200012</v>
      </c>
      <c r="BG20" s="19">
        <v>719.22761150200006</v>
      </c>
      <c r="BH20" s="19">
        <v>727.97504261500001</v>
      </c>
      <c r="BI20" s="19">
        <v>725.299191802</v>
      </c>
      <c r="BJ20" s="19">
        <v>645.51599250200002</v>
      </c>
      <c r="BK20" s="19">
        <v>844.65852979100009</v>
      </c>
      <c r="BL20" s="19">
        <v>745.62650283100015</v>
      </c>
      <c r="BM20" s="19">
        <v>942.07297894100009</v>
      </c>
      <c r="BN20" s="19">
        <v>966.43484062100003</v>
      </c>
      <c r="BO20" s="19">
        <v>1164.661025571</v>
      </c>
      <c r="BP20" s="19">
        <v>1218.5242992010001</v>
      </c>
      <c r="BQ20" s="19">
        <v>1322.5124850010002</v>
      </c>
      <c r="BR20" s="19">
        <v>1284.0690364010002</v>
      </c>
      <c r="BS20" s="19">
        <v>1278.773324062</v>
      </c>
      <c r="BT20" s="19">
        <v>1299.9611359620001</v>
      </c>
      <c r="BU20" s="19">
        <v>1208.5379578520001</v>
      </c>
      <c r="BV20" s="19">
        <v>1491.9839126529998</v>
      </c>
      <c r="BW20" s="19">
        <v>1884.4076801229999</v>
      </c>
      <c r="BX20" s="19">
        <v>1771.5806701639997</v>
      </c>
      <c r="BY20" s="19">
        <v>1605.2559468040001</v>
      </c>
      <c r="BZ20" s="19">
        <v>1544.5906640139999</v>
      </c>
      <c r="CA20" s="19">
        <v>1459.2469120049998</v>
      </c>
      <c r="CB20" s="19">
        <v>1637.8472740059997</v>
      </c>
      <c r="CC20" s="19">
        <v>1540.116485005</v>
      </c>
      <c r="CD20" s="19">
        <v>1236.6303230059998</v>
      </c>
      <c r="CE20" s="19">
        <v>1372.754155005</v>
      </c>
      <c r="CF20" s="19">
        <v>1610.1911280060001</v>
      </c>
      <c r="CG20" s="19">
        <v>2046.7521400060002</v>
      </c>
      <c r="CH20" s="19">
        <v>2258.0293030049997</v>
      </c>
      <c r="CI20" s="19">
        <v>3470.1115440049994</v>
      </c>
      <c r="CJ20" s="19">
        <v>4135.938126606</v>
      </c>
      <c r="CK20" s="19">
        <v>4849.1649559659991</v>
      </c>
      <c r="CL20" s="19">
        <v>5004.6891349879998</v>
      </c>
      <c r="CM20" s="19">
        <v>6297.4131843440009</v>
      </c>
      <c r="CN20" s="19">
        <v>6462.2441940039998</v>
      </c>
      <c r="CO20" s="19">
        <v>6236.7953010040001</v>
      </c>
    </row>
    <row r="21" spans="2:93" x14ac:dyDescent="0.2">
      <c r="B21" t="s">
        <v>32</v>
      </c>
      <c r="C21" s="19">
        <v>267.02998724000014</v>
      </c>
      <c r="D21" s="19">
        <v>288.98857032099994</v>
      </c>
      <c r="E21" s="19">
        <v>380.16084367099984</v>
      </c>
      <c r="F21" s="19">
        <v>349.89270520099984</v>
      </c>
      <c r="G21" s="19">
        <v>444.48370865199968</v>
      </c>
      <c r="H21" s="19">
        <v>629.32745530200066</v>
      </c>
      <c r="I21" s="19">
        <v>717.5292089020013</v>
      </c>
      <c r="J21" s="19">
        <v>666.46264140099822</v>
      </c>
      <c r="K21" s="19">
        <v>583.46653429099922</v>
      </c>
      <c r="L21" s="19">
        <v>635.69999400099823</v>
      </c>
      <c r="M21" s="19">
        <v>711.19506520100231</v>
      </c>
      <c r="N21" s="19">
        <v>456.76866900100026</v>
      </c>
      <c r="O21" s="19">
        <v>464.91746977999986</v>
      </c>
      <c r="P21" s="19">
        <v>473.32368175999977</v>
      </c>
      <c r="Q21" s="19">
        <v>489.86426176999947</v>
      </c>
      <c r="R21" s="19">
        <v>455.92952946000037</v>
      </c>
      <c r="S21" s="19">
        <v>500.7805302899996</v>
      </c>
      <c r="T21" s="19">
        <v>491.91322658000001</v>
      </c>
      <c r="U21" s="19">
        <v>554.35024730099997</v>
      </c>
      <c r="V21" s="19">
        <v>587.74092824100023</v>
      </c>
      <c r="W21" s="19">
        <v>593.56444441083454</v>
      </c>
      <c r="X21" s="19">
        <v>626.70263509790573</v>
      </c>
      <c r="Y21" s="19">
        <v>662.84125350100157</v>
      </c>
      <c r="Z21" s="19">
        <v>466.15243042347873</v>
      </c>
      <c r="AA21" s="19">
        <v>477.83554053093576</v>
      </c>
      <c r="AB21" s="19">
        <v>497.22762835641339</v>
      </c>
      <c r="AC21" s="19">
        <v>533.59484495191134</v>
      </c>
      <c r="AD21" s="19">
        <v>542.6018112942578</v>
      </c>
      <c r="AE21" s="19">
        <v>681.41455270076335</v>
      </c>
      <c r="AF21" s="19">
        <v>782.23764661529276</v>
      </c>
      <c r="AG21" s="19">
        <v>932.24899263551299</v>
      </c>
      <c r="AH21" s="19">
        <v>936.99724450520387</v>
      </c>
      <c r="AI21" s="19">
        <v>1098.4955156077071</v>
      </c>
      <c r="AJ21" s="19">
        <v>1070.0861861840872</v>
      </c>
      <c r="AK21" s="19">
        <v>1252.3162628234502</v>
      </c>
      <c r="AL21" s="19">
        <v>1258.6266699289056</v>
      </c>
      <c r="AM21" s="19">
        <v>1503.6661301712036</v>
      </c>
      <c r="AN21" s="19">
        <v>1494.5082730782397</v>
      </c>
      <c r="AO21" s="19">
        <v>1497.2124030187263</v>
      </c>
      <c r="AP21" s="19">
        <v>1453.4600394929003</v>
      </c>
      <c r="AQ21" s="19">
        <v>1640.8977187826324</v>
      </c>
      <c r="AR21" s="19">
        <v>1750.466648741434</v>
      </c>
      <c r="AS21" s="19">
        <v>1894.6399331616399</v>
      </c>
      <c r="AT21" s="19">
        <v>1974.7129447655821</v>
      </c>
      <c r="AU21" s="19">
        <v>2541.976735333184</v>
      </c>
      <c r="AV21" s="19">
        <v>3519.0549357335462</v>
      </c>
      <c r="AW21" s="19">
        <v>3884.0385536952126</v>
      </c>
      <c r="AX21" s="19">
        <v>3697.1847310499638</v>
      </c>
      <c r="AY21" s="19">
        <v>4712.2859600423672</v>
      </c>
      <c r="AZ21" s="19">
        <v>5129.3519720870372</v>
      </c>
      <c r="BA21" s="19">
        <v>5678.6176214600036</v>
      </c>
      <c r="BB21" s="19">
        <v>5399.7842099788977</v>
      </c>
      <c r="BC21" s="19">
        <v>5797.6134267034831</v>
      </c>
      <c r="BD21" s="19">
        <v>5902.6251245516241</v>
      </c>
      <c r="BE21" s="19">
        <v>6791.0184418139143</v>
      </c>
      <c r="BF21" s="19">
        <v>6301.413125943498</v>
      </c>
      <c r="BG21" s="19">
        <v>6872.4495039983649</v>
      </c>
      <c r="BH21" s="19">
        <v>7114.9370110043856</v>
      </c>
      <c r="BI21" s="19">
        <v>7156.9203098236285</v>
      </c>
      <c r="BJ21" s="19">
        <v>6504.394820090406</v>
      </c>
      <c r="BK21" s="19">
        <v>6455.5038064121636</v>
      </c>
      <c r="BL21" s="19">
        <v>7180.2493226789411</v>
      </c>
      <c r="BM21" s="19">
        <v>7805.6491808010132</v>
      </c>
      <c r="BN21" s="19">
        <v>7613.6120314967584</v>
      </c>
      <c r="BO21" s="19">
        <v>8376.4608235215146</v>
      </c>
      <c r="BP21" s="19">
        <v>9451.5094859980836</v>
      </c>
      <c r="BQ21" s="19">
        <v>10261.440291150073</v>
      </c>
      <c r="BR21" s="19">
        <v>7448.2391206893526</v>
      </c>
      <c r="BS21" s="19">
        <v>5333.5747674180639</v>
      </c>
      <c r="BT21" s="19">
        <v>6118.8617262648622</v>
      </c>
      <c r="BU21" s="19">
        <v>6224.4041854293491</v>
      </c>
      <c r="BV21" s="19">
        <v>6474.6985549351821</v>
      </c>
      <c r="BW21" s="19">
        <v>7054.1765969200205</v>
      </c>
      <c r="BX21" s="19">
        <v>6149.5156419129471</v>
      </c>
      <c r="BY21" s="19">
        <v>5303.959597047884</v>
      </c>
      <c r="BZ21" s="19">
        <v>4687.3390761934306</v>
      </c>
      <c r="CA21" s="19">
        <v>4850.2276349269214</v>
      </c>
      <c r="CB21" s="19">
        <v>5190.0710357397056</v>
      </c>
      <c r="CC21" s="19">
        <v>4980.6227805332464</v>
      </c>
      <c r="CD21" s="19">
        <v>5077.7756183717074</v>
      </c>
      <c r="CE21" s="19">
        <v>5480.5101613850902</v>
      </c>
      <c r="CF21" s="19">
        <v>5679.9804283414433</v>
      </c>
      <c r="CG21" s="19">
        <v>6171.9796039468229</v>
      </c>
      <c r="CH21" s="19">
        <v>7026.8041626799595</v>
      </c>
      <c r="CI21" s="19">
        <v>7924.1513325237765</v>
      </c>
      <c r="CJ21" s="19">
        <v>8132.5434582088619</v>
      </c>
      <c r="CK21" s="19">
        <v>9662.7705728064957</v>
      </c>
      <c r="CL21" s="19">
        <v>9258.6979482469451</v>
      </c>
      <c r="CM21" s="19">
        <v>10300.267819336719</v>
      </c>
      <c r="CN21" s="19">
        <v>10933.995925718296</v>
      </c>
      <c r="CO21" s="19">
        <v>11772.466966670361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AF8C-7C80-43B0-BA81-9224DC980810}">
  <dimension ref="A1:J40789"/>
  <sheetViews>
    <sheetView workbookViewId="0"/>
  </sheetViews>
  <sheetFormatPr baseColWidth="10" defaultColWidth="11.5" defaultRowHeight="15" x14ac:dyDescent="0.2"/>
  <cols>
    <col min="1" max="1" width="5" bestFit="1" customWidth="1"/>
    <col min="2" max="2" width="5.33203125" bestFit="1" customWidth="1"/>
    <col min="3" max="3" width="9" bestFit="1" customWidth="1"/>
    <col min="4" max="4" width="10.5" bestFit="1" customWidth="1"/>
    <col min="5" max="5" width="12.6640625" bestFit="1" customWidth="1"/>
    <col min="6" max="6" width="36.5" bestFit="1" customWidth="1"/>
    <col min="7" max="7" width="12.83203125" bestFit="1" customWidth="1"/>
    <col min="8" max="8" width="14.33203125" bestFit="1" customWidth="1"/>
    <col min="9" max="9" width="20.6640625" customWidth="1"/>
    <col min="10" max="10" width="9.1640625" bestFit="1" customWidth="1"/>
  </cols>
  <sheetData>
    <row r="1" spans="1:10" x14ac:dyDescent="0.2">
      <c r="A1" t="s">
        <v>43</v>
      </c>
      <c r="B1" t="s">
        <v>44</v>
      </c>
      <c r="C1" t="s">
        <v>46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</row>
    <row r="2" spans="1:10" x14ac:dyDescent="0.2">
      <c r="A2">
        <v>2003</v>
      </c>
      <c r="B2">
        <v>1</v>
      </c>
      <c r="C2" s="1" t="s">
        <v>62</v>
      </c>
      <c r="D2" s="1" t="s">
        <v>58</v>
      </c>
      <c r="E2" s="1" t="s">
        <v>160</v>
      </c>
      <c r="F2" s="1" t="s">
        <v>37</v>
      </c>
      <c r="G2" s="1" t="s">
        <v>158</v>
      </c>
      <c r="H2" s="1" t="s">
        <v>168</v>
      </c>
      <c r="I2" s="1" t="s">
        <v>31</v>
      </c>
      <c r="J2" s="19">
        <v>449.01243036999733</v>
      </c>
    </row>
    <row r="3" spans="1:10" x14ac:dyDescent="0.2">
      <c r="A3">
        <v>2003</v>
      </c>
      <c r="B3">
        <v>1</v>
      </c>
      <c r="C3" s="1" t="s">
        <v>62</v>
      </c>
      <c r="D3" s="1" t="s">
        <v>58</v>
      </c>
      <c r="E3" s="1" t="s">
        <v>160</v>
      </c>
      <c r="F3" s="1" t="s">
        <v>37</v>
      </c>
      <c r="G3" s="1" t="s">
        <v>159</v>
      </c>
      <c r="H3" s="1" t="s">
        <v>167</v>
      </c>
      <c r="I3" s="1" t="s">
        <v>32</v>
      </c>
      <c r="J3" s="19">
        <v>254.45246213600035</v>
      </c>
    </row>
    <row r="4" spans="1:10" x14ac:dyDescent="0.2">
      <c r="A4">
        <v>2003</v>
      </c>
      <c r="B4">
        <v>1</v>
      </c>
      <c r="C4" s="1" t="s">
        <v>62</v>
      </c>
      <c r="D4" s="1" t="s">
        <v>58</v>
      </c>
      <c r="E4" s="1" t="s">
        <v>160</v>
      </c>
      <c r="F4" s="1" t="s">
        <v>37</v>
      </c>
      <c r="G4" s="1" t="s">
        <v>14</v>
      </c>
      <c r="H4" s="1" t="s">
        <v>162</v>
      </c>
      <c r="I4" s="1" t="s">
        <v>30</v>
      </c>
      <c r="J4" s="19">
        <v>5170.6938242534125</v>
      </c>
    </row>
    <row r="5" spans="1:10" x14ac:dyDescent="0.2">
      <c r="A5">
        <v>2003</v>
      </c>
      <c r="B5">
        <v>1</v>
      </c>
      <c r="C5" s="1" t="s">
        <v>62</v>
      </c>
      <c r="D5" s="1" t="s">
        <v>58</v>
      </c>
      <c r="E5" s="1" t="s">
        <v>160</v>
      </c>
      <c r="F5" s="1" t="s">
        <v>37</v>
      </c>
      <c r="G5" s="1" t="s">
        <v>14</v>
      </c>
      <c r="H5" s="1" t="s">
        <v>171</v>
      </c>
      <c r="I5" s="1" t="s">
        <v>39</v>
      </c>
      <c r="J5" s="19">
        <v>5553.6755662050991</v>
      </c>
    </row>
    <row r="6" spans="1:10" x14ac:dyDescent="0.2">
      <c r="A6">
        <v>2003</v>
      </c>
      <c r="B6">
        <v>1</v>
      </c>
      <c r="C6" s="1" t="s">
        <v>62</v>
      </c>
      <c r="D6" s="1" t="s">
        <v>58</v>
      </c>
      <c r="E6" s="1" t="s">
        <v>160</v>
      </c>
      <c r="F6" s="1" t="s">
        <v>37</v>
      </c>
      <c r="G6" s="1" t="s">
        <v>13</v>
      </c>
      <c r="H6" s="1" t="s">
        <v>161</v>
      </c>
      <c r="I6" s="1" t="s">
        <v>29</v>
      </c>
      <c r="J6" s="19">
        <v>263.30927050000003</v>
      </c>
    </row>
    <row r="7" spans="1:10" x14ac:dyDescent="0.2">
      <c r="A7">
        <v>2003</v>
      </c>
      <c r="B7">
        <v>1</v>
      </c>
      <c r="C7" s="1" t="s">
        <v>62</v>
      </c>
      <c r="D7" s="1" t="s">
        <v>58</v>
      </c>
      <c r="E7" s="1" t="s">
        <v>160</v>
      </c>
      <c r="F7" s="1" t="s">
        <v>37</v>
      </c>
      <c r="G7" s="1" t="s">
        <v>16</v>
      </c>
      <c r="H7" s="1" t="s">
        <v>160</v>
      </c>
      <c r="I7" s="1" t="s">
        <v>37</v>
      </c>
      <c r="J7" s="19">
        <v>0.54944999999999999</v>
      </c>
    </row>
    <row r="8" spans="1:10" x14ac:dyDescent="0.2">
      <c r="A8">
        <v>2003</v>
      </c>
      <c r="B8">
        <v>1</v>
      </c>
      <c r="C8" s="1" t="s">
        <v>62</v>
      </c>
      <c r="D8" s="1" t="s">
        <v>58</v>
      </c>
      <c r="E8" s="1" t="s">
        <v>160</v>
      </c>
      <c r="F8" s="1" t="s">
        <v>37</v>
      </c>
      <c r="G8" s="1" t="s">
        <v>16</v>
      </c>
      <c r="H8" s="1" t="s">
        <v>162</v>
      </c>
      <c r="I8" s="1" t="s">
        <v>30</v>
      </c>
      <c r="J8" s="19">
        <v>-1.0641088010743261E-13</v>
      </c>
    </row>
    <row r="9" spans="1:10" x14ac:dyDescent="0.2">
      <c r="A9">
        <v>2003</v>
      </c>
      <c r="B9">
        <v>1</v>
      </c>
      <c r="C9" s="1" t="s">
        <v>62</v>
      </c>
      <c r="D9" s="1" t="s">
        <v>58</v>
      </c>
      <c r="E9" s="1" t="s">
        <v>160</v>
      </c>
      <c r="F9" s="1" t="s">
        <v>37</v>
      </c>
      <c r="G9" s="1" t="s">
        <v>16</v>
      </c>
      <c r="H9" s="1" t="s">
        <v>171</v>
      </c>
      <c r="I9" s="1" t="s">
        <v>39</v>
      </c>
      <c r="J9" s="19">
        <v>1195.7886363130003</v>
      </c>
    </row>
    <row r="10" spans="1:10" x14ac:dyDescent="0.2">
      <c r="A10">
        <v>2003</v>
      </c>
      <c r="B10">
        <v>1</v>
      </c>
      <c r="C10" s="1" t="s">
        <v>62</v>
      </c>
      <c r="D10" s="1" t="s">
        <v>58</v>
      </c>
      <c r="E10" s="1" t="s">
        <v>160</v>
      </c>
      <c r="F10" s="1" t="s">
        <v>37</v>
      </c>
      <c r="G10" s="1" t="s">
        <v>155</v>
      </c>
      <c r="H10" s="1" t="s">
        <v>160</v>
      </c>
      <c r="I10" s="1" t="s">
        <v>37</v>
      </c>
      <c r="J10" s="19">
        <v>215.0888374395544</v>
      </c>
    </row>
    <row r="11" spans="1:10" x14ac:dyDescent="0.2">
      <c r="A11">
        <v>2003</v>
      </c>
      <c r="B11">
        <v>1</v>
      </c>
      <c r="C11" s="1" t="s">
        <v>62</v>
      </c>
      <c r="D11" s="1" t="s">
        <v>58</v>
      </c>
      <c r="E11" s="1" t="s">
        <v>160</v>
      </c>
      <c r="F11" s="1" t="s">
        <v>37</v>
      </c>
      <c r="G11" s="1" t="s">
        <v>155</v>
      </c>
      <c r="H11" s="1" t="s">
        <v>161</v>
      </c>
      <c r="I11" s="1" t="s">
        <v>29</v>
      </c>
      <c r="J11" s="19">
        <v>438.81972467495405</v>
      </c>
    </row>
    <row r="12" spans="1:10" x14ac:dyDescent="0.2">
      <c r="A12">
        <v>2003</v>
      </c>
      <c r="B12">
        <v>1</v>
      </c>
      <c r="C12" s="1" t="s">
        <v>62</v>
      </c>
      <c r="D12" s="1" t="s">
        <v>58</v>
      </c>
      <c r="E12" s="1" t="s">
        <v>160</v>
      </c>
      <c r="F12" s="1" t="s">
        <v>37</v>
      </c>
      <c r="G12" s="1" t="s">
        <v>155</v>
      </c>
      <c r="H12" s="1" t="s">
        <v>162</v>
      </c>
      <c r="I12" s="1" t="s">
        <v>30</v>
      </c>
      <c r="J12" s="19">
        <v>231.54446277139616</v>
      </c>
    </row>
    <row r="13" spans="1:10" x14ac:dyDescent="0.2">
      <c r="A13">
        <v>2003</v>
      </c>
      <c r="B13">
        <v>1</v>
      </c>
      <c r="C13" s="1" t="s">
        <v>62</v>
      </c>
      <c r="D13" s="1" t="s">
        <v>58</v>
      </c>
      <c r="E13" s="1" t="s">
        <v>160</v>
      </c>
      <c r="F13" s="1" t="s">
        <v>37</v>
      </c>
      <c r="G13" s="1" t="s">
        <v>155</v>
      </c>
      <c r="H13" s="1" t="s">
        <v>163</v>
      </c>
      <c r="I13" s="1" t="s">
        <v>152</v>
      </c>
      <c r="J13" s="19">
        <v>176.32561096900048</v>
      </c>
    </row>
    <row r="14" spans="1:10" x14ac:dyDescent="0.2">
      <c r="A14">
        <v>2003</v>
      </c>
      <c r="B14">
        <v>1</v>
      </c>
      <c r="C14" s="1" t="s">
        <v>62</v>
      </c>
      <c r="D14" s="1" t="s">
        <v>58</v>
      </c>
      <c r="E14" s="1" t="s">
        <v>160</v>
      </c>
      <c r="F14" s="1" t="s">
        <v>37</v>
      </c>
      <c r="G14" s="1" t="s">
        <v>155</v>
      </c>
      <c r="H14" s="1" t="s">
        <v>169</v>
      </c>
      <c r="I14" s="1" t="s">
        <v>36</v>
      </c>
      <c r="J14" s="19">
        <v>447.54320758028979</v>
      </c>
    </row>
    <row r="15" spans="1:10" x14ac:dyDescent="0.2">
      <c r="A15">
        <v>2003</v>
      </c>
      <c r="B15">
        <v>1</v>
      </c>
      <c r="C15" s="1" t="s">
        <v>62</v>
      </c>
      <c r="D15" s="1" t="s">
        <v>58</v>
      </c>
      <c r="E15" s="1" t="s">
        <v>160</v>
      </c>
      <c r="F15" s="1" t="s">
        <v>37</v>
      </c>
      <c r="G15" s="1" t="s">
        <v>155</v>
      </c>
      <c r="H15" s="1" t="s">
        <v>171</v>
      </c>
      <c r="I15" s="1" t="s">
        <v>39</v>
      </c>
      <c r="J15" s="19">
        <v>440.00093241799976</v>
      </c>
    </row>
    <row r="16" spans="1:10" x14ac:dyDescent="0.2">
      <c r="A16">
        <v>2003</v>
      </c>
      <c r="B16">
        <v>1</v>
      </c>
      <c r="C16" s="1" t="s">
        <v>62</v>
      </c>
      <c r="D16" s="1" t="s">
        <v>58</v>
      </c>
      <c r="E16" s="1" t="s">
        <v>161</v>
      </c>
      <c r="F16" s="1" t="s">
        <v>29</v>
      </c>
      <c r="G16" s="1" t="s">
        <v>14</v>
      </c>
      <c r="H16" s="1" t="s">
        <v>171</v>
      </c>
      <c r="I16" s="1" t="s">
        <v>39</v>
      </c>
      <c r="J16" s="19">
        <v>6570.1225939989999</v>
      </c>
    </row>
    <row r="17" spans="1:10" x14ac:dyDescent="0.2">
      <c r="A17">
        <v>2003</v>
      </c>
      <c r="B17">
        <v>1</v>
      </c>
      <c r="C17" s="1" t="s">
        <v>62</v>
      </c>
      <c r="D17" s="1" t="s">
        <v>58</v>
      </c>
      <c r="E17" s="1" t="s">
        <v>161</v>
      </c>
      <c r="F17" s="1" t="s">
        <v>29</v>
      </c>
      <c r="G17" s="1" t="s">
        <v>13</v>
      </c>
      <c r="H17" s="1" t="s">
        <v>171</v>
      </c>
      <c r="I17" s="1" t="s">
        <v>39</v>
      </c>
      <c r="J17" s="19">
        <v>0.41123000000000004</v>
      </c>
    </row>
    <row r="18" spans="1:10" x14ac:dyDescent="0.2">
      <c r="A18">
        <v>2003</v>
      </c>
      <c r="B18">
        <v>1</v>
      </c>
      <c r="C18" s="1" t="s">
        <v>62</v>
      </c>
      <c r="D18" s="1" t="s">
        <v>58</v>
      </c>
      <c r="E18" s="1" t="s">
        <v>161</v>
      </c>
      <c r="F18" s="1" t="s">
        <v>29</v>
      </c>
      <c r="G18" s="1" t="s">
        <v>16</v>
      </c>
      <c r="H18" s="1" t="s">
        <v>162</v>
      </c>
      <c r="I18" s="1" t="s">
        <v>30</v>
      </c>
      <c r="J18" s="19">
        <v>11.013919999999926</v>
      </c>
    </row>
    <row r="19" spans="1:10" x14ac:dyDescent="0.2">
      <c r="A19">
        <v>2003</v>
      </c>
      <c r="B19">
        <v>1</v>
      </c>
      <c r="C19" s="1" t="s">
        <v>62</v>
      </c>
      <c r="D19" s="1" t="s">
        <v>58</v>
      </c>
      <c r="E19" s="1" t="s">
        <v>161</v>
      </c>
      <c r="F19" s="1" t="s">
        <v>29</v>
      </c>
      <c r="G19" s="1" t="s">
        <v>16</v>
      </c>
      <c r="H19" s="1" t="s">
        <v>163</v>
      </c>
      <c r="I19" s="1" t="s">
        <v>152</v>
      </c>
      <c r="J19" s="19">
        <v>1389.6914099999999</v>
      </c>
    </row>
    <row r="20" spans="1:10" x14ac:dyDescent="0.2">
      <c r="A20">
        <v>2003</v>
      </c>
      <c r="B20">
        <v>1</v>
      </c>
      <c r="C20" s="1" t="s">
        <v>62</v>
      </c>
      <c r="D20" s="1" t="s">
        <v>58</v>
      </c>
      <c r="E20" s="1" t="s">
        <v>161</v>
      </c>
      <c r="F20" s="1" t="s">
        <v>29</v>
      </c>
      <c r="G20" s="1" t="s">
        <v>16</v>
      </c>
      <c r="H20" s="1" t="s">
        <v>169</v>
      </c>
      <c r="I20" s="1" t="s">
        <v>36</v>
      </c>
      <c r="J20" s="19">
        <v>4811.0908799999997</v>
      </c>
    </row>
    <row r="21" spans="1:10" x14ac:dyDescent="0.2">
      <c r="A21">
        <v>2003</v>
      </c>
      <c r="B21">
        <v>1</v>
      </c>
      <c r="C21" s="1" t="s">
        <v>62</v>
      </c>
      <c r="D21" s="1" t="s">
        <v>58</v>
      </c>
      <c r="E21" s="1" t="s">
        <v>161</v>
      </c>
      <c r="F21" s="1" t="s">
        <v>29</v>
      </c>
      <c r="G21" s="1" t="s">
        <v>16</v>
      </c>
      <c r="H21" s="1" t="s">
        <v>171</v>
      </c>
      <c r="I21" s="1" t="s">
        <v>39</v>
      </c>
      <c r="J21" s="19">
        <v>3.3985499999999957</v>
      </c>
    </row>
    <row r="22" spans="1:10" x14ac:dyDescent="0.2">
      <c r="A22">
        <v>2003</v>
      </c>
      <c r="B22">
        <v>1</v>
      </c>
      <c r="C22" s="1" t="s">
        <v>62</v>
      </c>
      <c r="D22" s="1" t="s">
        <v>58</v>
      </c>
      <c r="E22" s="1" t="s">
        <v>161</v>
      </c>
      <c r="F22" s="1" t="s">
        <v>29</v>
      </c>
      <c r="G22" s="1" t="s">
        <v>155</v>
      </c>
      <c r="H22" s="1" t="s">
        <v>171</v>
      </c>
      <c r="I22" s="1" t="s">
        <v>39</v>
      </c>
      <c r="J22" s="19">
        <v>5397.0111999980008</v>
      </c>
    </row>
    <row r="23" spans="1:10" x14ac:dyDescent="0.2">
      <c r="A23">
        <v>2003</v>
      </c>
      <c r="B23">
        <v>1</v>
      </c>
      <c r="C23" s="1" t="s">
        <v>62</v>
      </c>
      <c r="D23" s="1" t="s">
        <v>58</v>
      </c>
      <c r="E23" s="1" t="s">
        <v>162</v>
      </c>
      <c r="F23" s="1" t="s">
        <v>30</v>
      </c>
      <c r="G23" s="1" t="s">
        <v>158</v>
      </c>
      <c r="H23" s="1" t="s">
        <v>168</v>
      </c>
      <c r="I23" s="1" t="s">
        <v>31</v>
      </c>
      <c r="J23" s="19">
        <v>21.203420000000012</v>
      </c>
    </row>
    <row r="24" spans="1:10" x14ac:dyDescent="0.2">
      <c r="A24">
        <v>2003</v>
      </c>
      <c r="B24">
        <v>1</v>
      </c>
      <c r="C24" s="1" t="s">
        <v>62</v>
      </c>
      <c r="D24" s="1" t="s">
        <v>58</v>
      </c>
      <c r="E24" s="1" t="s">
        <v>162</v>
      </c>
      <c r="F24" s="1" t="s">
        <v>30</v>
      </c>
      <c r="G24" s="1" t="s">
        <v>14</v>
      </c>
      <c r="H24" s="1" t="s">
        <v>161</v>
      </c>
      <c r="I24" s="1" t="s">
        <v>29</v>
      </c>
      <c r="J24" s="19">
        <v>507.1756800000004</v>
      </c>
    </row>
    <row r="25" spans="1:10" x14ac:dyDescent="0.2">
      <c r="A25">
        <v>2003</v>
      </c>
      <c r="B25">
        <v>1</v>
      </c>
      <c r="C25" s="1" t="s">
        <v>62</v>
      </c>
      <c r="D25" s="1" t="s">
        <v>58</v>
      </c>
      <c r="E25" s="1" t="s">
        <v>162</v>
      </c>
      <c r="F25" s="1" t="s">
        <v>30</v>
      </c>
      <c r="G25" s="1" t="s">
        <v>14</v>
      </c>
      <c r="H25" s="1" t="s">
        <v>162</v>
      </c>
      <c r="I25" s="1" t="s">
        <v>30</v>
      </c>
      <c r="J25" s="19">
        <v>1077.2158599999991</v>
      </c>
    </row>
    <row r="26" spans="1:10" x14ac:dyDescent="0.2">
      <c r="A26">
        <v>2003</v>
      </c>
      <c r="B26">
        <v>1</v>
      </c>
      <c r="C26" s="1" t="s">
        <v>62</v>
      </c>
      <c r="D26" s="1" t="s">
        <v>58</v>
      </c>
      <c r="E26" s="1" t="s">
        <v>162</v>
      </c>
      <c r="F26" s="1" t="s">
        <v>30</v>
      </c>
      <c r="G26" s="1" t="s">
        <v>14</v>
      </c>
      <c r="H26" s="1" t="s">
        <v>171</v>
      </c>
      <c r="I26" s="1" t="s">
        <v>39</v>
      </c>
      <c r="J26" s="19">
        <v>420.84689559800034</v>
      </c>
    </row>
    <row r="27" spans="1:10" x14ac:dyDescent="0.2">
      <c r="A27">
        <v>2003</v>
      </c>
      <c r="B27">
        <v>1</v>
      </c>
      <c r="C27" s="1" t="s">
        <v>62</v>
      </c>
      <c r="D27" s="1" t="s">
        <v>58</v>
      </c>
      <c r="E27" s="1" t="s">
        <v>162</v>
      </c>
      <c r="F27" s="1" t="s">
        <v>30</v>
      </c>
      <c r="G27" s="1" t="s">
        <v>13</v>
      </c>
      <c r="H27" s="1" t="s">
        <v>161</v>
      </c>
      <c r="I27" s="1" t="s">
        <v>29</v>
      </c>
      <c r="J27" s="19">
        <v>456.30717000000016</v>
      </c>
    </row>
    <row r="28" spans="1:10" x14ac:dyDescent="0.2">
      <c r="A28">
        <v>2003</v>
      </c>
      <c r="B28">
        <v>1</v>
      </c>
      <c r="C28" s="1" t="s">
        <v>62</v>
      </c>
      <c r="D28" s="1" t="s">
        <v>58</v>
      </c>
      <c r="E28" s="1" t="s">
        <v>162</v>
      </c>
      <c r="F28" s="1" t="s">
        <v>30</v>
      </c>
      <c r="G28" s="1" t="s">
        <v>13</v>
      </c>
      <c r="H28" s="1" t="s">
        <v>171</v>
      </c>
      <c r="I28" s="1" t="s">
        <v>39</v>
      </c>
      <c r="J28" s="19">
        <v>59.908969999999989</v>
      </c>
    </row>
    <row r="29" spans="1:10" x14ac:dyDescent="0.2">
      <c r="A29">
        <v>2003</v>
      </c>
      <c r="B29">
        <v>1</v>
      </c>
      <c r="C29" s="1" t="s">
        <v>62</v>
      </c>
      <c r="D29" s="1" t="s">
        <v>58</v>
      </c>
      <c r="E29" s="1" t="s">
        <v>162</v>
      </c>
      <c r="F29" s="1" t="s">
        <v>30</v>
      </c>
      <c r="G29" s="1" t="s">
        <v>16</v>
      </c>
      <c r="H29" s="1" t="s">
        <v>160</v>
      </c>
      <c r="I29" s="1" t="s">
        <v>37</v>
      </c>
      <c r="J29" s="19">
        <v>18628.000850244029</v>
      </c>
    </row>
    <row r="30" spans="1:10" x14ac:dyDescent="0.2">
      <c r="A30">
        <v>2003</v>
      </c>
      <c r="B30">
        <v>1</v>
      </c>
      <c r="C30" s="1" t="s">
        <v>62</v>
      </c>
      <c r="D30" s="1" t="s">
        <v>58</v>
      </c>
      <c r="E30" s="1" t="s">
        <v>162</v>
      </c>
      <c r="F30" s="1" t="s">
        <v>30</v>
      </c>
      <c r="G30" s="1" t="s">
        <v>16</v>
      </c>
      <c r="H30" s="1" t="s">
        <v>162</v>
      </c>
      <c r="I30" s="1" t="s">
        <v>30</v>
      </c>
      <c r="J30" s="19">
        <v>608.72765515800006</v>
      </c>
    </row>
    <row r="31" spans="1:10" x14ac:dyDescent="0.2">
      <c r="A31">
        <v>2003</v>
      </c>
      <c r="B31">
        <v>1</v>
      </c>
      <c r="C31" s="1" t="s">
        <v>62</v>
      </c>
      <c r="D31" s="1" t="s">
        <v>58</v>
      </c>
      <c r="E31" s="1" t="s">
        <v>162</v>
      </c>
      <c r="F31" s="1" t="s">
        <v>30</v>
      </c>
      <c r="G31" s="1" t="s">
        <v>16</v>
      </c>
      <c r="H31" s="1" t="s">
        <v>167</v>
      </c>
      <c r="I31" s="1" t="s">
        <v>32</v>
      </c>
      <c r="J31" s="19">
        <v>47.900400000000005</v>
      </c>
    </row>
    <row r="32" spans="1:10" x14ac:dyDescent="0.2">
      <c r="A32">
        <v>2003</v>
      </c>
      <c r="B32">
        <v>1</v>
      </c>
      <c r="C32" s="1" t="s">
        <v>62</v>
      </c>
      <c r="D32" s="1" t="s">
        <v>58</v>
      </c>
      <c r="E32" s="1" t="s">
        <v>162</v>
      </c>
      <c r="F32" s="1" t="s">
        <v>30</v>
      </c>
      <c r="G32" s="1" t="s">
        <v>16</v>
      </c>
      <c r="H32" s="1" t="s">
        <v>163</v>
      </c>
      <c r="I32" s="1" t="s">
        <v>152</v>
      </c>
      <c r="J32" s="19">
        <v>1881.6464071619253</v>
      </c>
    </row>
    <row r="33" spans="1:10" x14ac:dyDescent="0.2">
      <c r="A33">
        <v>2003</v>
      </c>
      <c r="B33">
        <v>1</v>
      </c>
      <c r="C33" s="1" t="s">
        <v>62</v>
      </c>
      <c r="D33" s="1" t="s">
        <v>58</v>
      </c>
      <c r="E33" s="1" t="s">
        <v>162</v>
      </c>
      <c r="F33" s="1" t="s">
        <v>30</v>
      </c>
      <c r="G33" s="1" t="s">
        <v>16</v>
      </c>
      <c r="H33" s="1" t="s">
        <v>164</v>
      </c>
      <c r="I33" s="1" t="s">
        <v>165</v>
      </c>
      <c r="J33" s="19">
        <v>84.158492117999998</v>
      </c>
    </row>
    <row r="34" spans="1:10" x14ac:dyDescent="0.2">
      <c r="A34">
        <v>2003</v>
      </c>
      <c r="B34">
        <v>1</v>
      </c>
      <c r="C34" s="1" t="s">
        <v>62</v>
      </c>
      <c r="D34" s="1" t="s">
        <v>58</v>
      </c>
      <c r="E34" s="1" t="s">
        <v>162</v>
      </c>
      <c r="F34" s="1" t="s">
        <v>30</v>
      </c>
      <c r="G34" s="1" t="s">
        <v>16</v>
      </c>
      <c r="H34" s="1" t="s">
        <v>169</v>
      </c>
      <c r="I34" s="1" t="s">
        <v>36</v>
      </c>
      <c r="J34" s="19">
        <v>99.245025000010017</v>
      </c>
    </row>
    <row r="35" spans="1:10" x14ac:dyDescent="0.2">
      <c r="A35">
        <v>2003</v>
      </c>
      <c r="B35">
        <v>1</v>
      </c>
      <c r="C35" s="1" t="s">
        <v>62</v>
      </c>
      <c r="D35" s="1" t="s">
        <v>58</v>
      </c>
      <c r="E35" s="1" t="s">
        <v>162</v>
      </c>
      <c r="F35" s="1" t="s">
        <v>30</v>
      </c>
      <c r="G35" s="1" t="s">
        <v>16</v>
      </c>
      <c r="H35" s="1" t="s">
        <v>170</v>
      </c>
      <c r="I35" s="1" t="s">
        <v>151</v>
      </c>
      <c r="J35" s="19">
        <v>9011.5704000000042</v>
      </c>
    </row>
    <row r="36" spans="1:10" x14ac:dyDescent="0.2">
      <c r="A36">
        <v>2003</v>
      </c>
      <c r="B36">
        <v>1</v>
      </c>
      <c r="C36" s="1" t="s">
        <v>62</v>
      </c>
      <c r="D36" s="1" t="s">
        <v>58</v>
      </c>
      <c r="E36" s="1" t="s">
        <v>162</v>
      </c>
      <c r="F36" s="1" t="s">
        <v>30</v>
      </c>
      <c r="G36" s="1" t="s">
        <v>16</v>
      </c>
      <c r="H36" s="1" t="s">
        <v>171</v>
      </c>
      <c r="I36" s="1" t="s">
        <v>39</v>
      </c>
      <c r="J36" s="19">
        <v>480.35913031799998</v>
      </c>
    </row>
    <row r="37" spans="1:10" x14ac:dyDescent="0.2">
      <c r="A37">
        <v>2003</v>
      </c>
      <c r="B37">
        <v>1</v>
      </c>
      <c r="C37" s="1" t="s">
        <v>62</v>
      </c>
      <c r="D37" s="1" t="s">
        <v>58</v>
      </c>
      <c r="E37" s="1" t="s">
        <v>162</v>
      </c>
      <c r="F37" s="1" t="s">
        <v>30</v>
      </c>
      <c r="G37" s="1" t="s">
        <v>155</v>
      </c>
      <c r="H37" s="1" t="s">
        <v>160</v>
      </c>
      <c r="I37" s="1" t="s">
        <v>37</v>
      </c>
      <c r="J37" s="19">
        <v>172.70236109471551</v>
      </c>
    </row>
    <row r="38" spans="1:10" x14ac:dyDescent="0.2">
      <c r="A38">
        <v>2003</v>
      </c>
      <c r="B38">
        <v>1</v>
      </c>
      <c r="C38" s="1" t="s">
        <v>62</v>
      </c>
      <c r="D38" s="1" t="s">
        <v>58</v>
      </c>
      <c r="E38" s="1" t="s">
        <v>162</v>
      </c>
      <c r="F38" s="1" t="s">
        <v>30</v>
      </c>
      <c r="G38" s="1" t="s">
        <v>155</v>
      </c>
      <c r="H38" s="1" t="s">
        <v>161</v>
      </c>
      <c r="I38" s="1" t="s">
        <v>29</v>
      </c>
      <c r="J38" s="19">
        <v>6342.0179670728576</v>
      </c>
    </row>
    <row r="39" spans="1:10" x14ac:dyDescent="0.2">
      <c r="A39">
        <v>2003</v>
      </c>
      <c r="B39">
        <v>1</v>
      </c>
      <c r="C39" s="1" t="s">
        <v>62</v>
      </c>
      <c r="D39" s="1" t="s">
        <v>58</v>
      </c>
      <c r="E39" s="1" t="s">
        <v>162</v>
      </c>
      <c r="F39" s="1" t="s">
        <v>30</v>
      </c>
      <c r="G39" s="1" t="s">
        <v>155</v>
      </c>
      <c r="H39" s="1" t="s">
        <v>162</v>
      </c>
      <c r="I39" s="1" t="s">
        <v>30</v>
      </c>
      <c r="J39" s="19">
        <v>247.15525367104433</v>
      </c>
    </row>
    <row r="40" spans="1:10" x14ac:dyDescent="0.2">
      <c r="A40">
        <v>2003</v>
      </c>
      <c r="B40">
        <v>1</v>
      </c>
      <c r="C40" s="1" t="s">
        <v>62</v>
      </c>
      <c r="D40" s="1" t="s">
        <v>58</v>
      </c>
      <c r="E40" s="1" t="s">
        <v>162</v>
      </c>
      <c r="F40" s="1" t="s">
        <v>30</v>
      </c>
      <c r="G40" s="1" t="s">
        <v>155</v>
      </c>
      <c r="H40" s="1" t="s">
        <v>163</v>
      </c>
      <c r="I40" s="1" t="s">
        <v>152</v>
      </c>
      <c r="J40" s="19">
        <v>29.023714222608604</v>
      </c>
    </row>
    <row r="41" spans="1:10" x14ac:dyDescent="0.2">
      <c r="A41">
        <v>2003</v>
      </c>
      <c r="B41">
        <v>1</v>
      </c>
      <c r="C41" s="1" t="s">
        <v>62</v>
      </c>
      <c r="D41" s="1" t="s">
        <v>58</v>
      </c>
      <c r="E41" s="1" t="s">
        <v>162</v>
      </c>
      <c r="F41" s="1" t="s">
        <v>30</v>
      </c>
      <c r="G41" s="1" t="s">
        <v>155</v>
      </c>
      <c r="H41" s="1" t="s">
        <v>169</v>
      </c>
      <c r="I41" s="1" t="s">
        <v>36</v>
      </c>
      <c r="J41" s="19">
        <v>192.82059000000001</v>
      </c>
    </row>
    <row r="42" spans="1:10" x14ac:dyDescent="0.2">
      <c r="A42">
        <v>2003</v>
      </c>
      <c r="B42">
        <v>1</v>
      </c>
      <c r="C42" s="1" t="s">
        <v>62</v>
      </c>
      <c r="D42" s="1" t="s">
        <v>58</v>
      </c>
      <c r="E42" s="1" t="s">
        <v>162</v>
      </c>
      <c r="F42" s="1" t="s">
        <v>30</v>
      </c>
      <c r="G42" s="1" t="s">
        <v>155</v>
      </c>
      <c r="H42" s="1" t="s">
        <v>171</v>
      </c>
      <c r="I42" s="1" t="s">
        <v>39</v>
      </c>
      <c r="J42" s="19">
        <v>41.871933122000002</v>
      </c>
    </row>
    <row r="43" spans="1:10" x14ac:dyDescent="0.2">
      <c r="A43">
        <v>2003</v>
      </c>
      <c r="B43">
        <v>1</v>
      </c>
      <c r="C43" s="1" t="s">
        <v>62</v>
      </c>
      <c r="D43" s="1" t="s">
        <v>58</v>
      </c>
      <c r="E43" s="1" t="s">
        <v>168</v>
      </c>
      <c r="F43" s="1" t="s">
        <v>31</v>
      </c>
      <c r="G43" s="1" t="s">
        <v>158</v>
      </c>
      <c r="H43" s="1" t="s">
        <v>171</v>
      </c>
      <c r="I43" s="1" t="s">
        <v>39</v>
      </c>
      <c r="J43" s="19">
        <v>0.27585799999999949</v>
      </c>
    </row>
    <row r="44" spans="1:10" x14ac:dyDescent="0.2">
      <c r="A44">
        <v>2003</v>
      </c>
      <c r="B44">
        <v>1</v>
      </c>
      <c r="C44" s="1" t="s">
        <v>62</v>
      </c>
      <c r="D44" s="1" t="s">
        <v>58</v>
      </c>
      <c r="E44" s="1" t="s">
        <v>168</v>
      </c>
      <c r="F44" s="1" t="s">
        <v>31</v>
      </c>
      <c r="G44" s="1" t="s">
        <v>159</v>
      </c>
      <c r="H44" s="1" t="s">
        <v>171</v>
      </c>
      <c r="I44" s="1" t="s">
        <v>39</v>
      </c>
      <c r="J44" s="19">
        <v>6.4912000000000206E-2</v>
      </c>
    </row>
    <row r="45" spans="1:10" x14ac:dyDescent="0.2">
      <c r="A45">
        <v>2003</v>
      </c>
      <c r="B45">
        <v>1</v>
      </c>
      <c r="C45" s="1" t="s">
        <v>62</v>
      </c>
      <c r="D45" s="1" t="s">
        <v>58</v>
      </c>
      <c r="E45" s="1" t="s">
        <v>168</v>
      </c>
      <c r="F45" s="1" t="s">
        <v>31</v>
      </c>
      <c r="G45" s="1" t="s">
        <v>14</v>
      </c>
      <c r="H45" s="1" t="s">
        <v>162</v>
      </c>
      <c r="I45" s="1" t="s">
        <v>30</v>
      </c>
      <c r="J45" s="19">
        <v>1332.4758442730006</v>
      </c>
    </row>
    <row r="46" spans="1:10" x14ac:dyDescent="0.2">
      <c r="A46">
        <v>2003</v>
      </c>
      <c r="B46">
        <v>1</v>
      </c>
      <c r="C46" s="1" t="s">
        <v>62</v>
      </c>
      <c r="D46" s="1" t="s">
        <v>58</v>
      </c>
      <c r="E46" s="1" t="s">
        <v>168</v>
      </c>
      <c r="F46" s="1" t="s">
        <v>31</v>
      </c>
      <c r="G46" s="1" t="s">
        <v>14</v>
      </c>
      <c r="H46" s="1" t="s">
        <v>171</v>
      </c>
      <c r="I46" s="1" t="s">
        <v>39</v>
      </c>
      <c r="J46" s="19">
        <v>3.1275000014801434E-5</v>
      </c>
    </row>
    <row r="47" spans="1:10" x14ac:dyDescent="0.2">
      <c r="A47">
        <v>2003</v>
      </c>
      <c r="B47">
        <v>1</v>
      </c>
      <c r="C47" s="1" t="s">
        <v>62</v>
      </c>
      <c r="D47" s="1" t="s">
        <v>58</v>
      </c>
      <c r="E47" s="1" t="s">
        <v>168</v>
      </c>
      <c r="F47" s="1" t="s">
        <v>31</v>
      </c>
      <c r="G47" s="1" t="s">
        <v>155</v>
      </c>
      <c r="H47" s="1" t="s">
        <v>160</v>
      </c>
      <c r="I47" s="1" t="s">
        <v>37</v>
      </c>
      <c r="J47" s="19">
        <v>27.340464121999986</v>
      </c>
    </row>
    <row r="48" spans="1:10" x14ac:dyDescent="0.2">
      <c r="A48">
        <v>2003</v>
      </c>
      <c r="B48">
        <v>1</v>
      </c>
      <c r="C48" s="1" t="s">
        <v>62</v>
      </c>
      <c r="D48" s="1" t="s">
        <v>58</v>
      </c>
      <c r="E48" s="1" t="s">
        <v>168</v>
      </c>
      <c r="F48" s="1" t="s">
        <v>31</v>
      </c>
      <c r="G48" s="1" t="s">
        <v>155</v>
      </c>
      <c r="H48" s="1" t="s">
        <v>161</v>
      </c>
      <c r="I48" s="1" t="s">
        <v>29</v>
      </c>
      <c r="J48" s="19">
        <v>299.87457069599986</v>
      </c>
    </row>
    <row r="49" spans="1:10" x14ac:dyDescent="0.2">
      <c r="A49">
        <v>2003</v>
      </c>
      <c r="B49">
        <v>1</v>
      </c>
      <c r="C49" s="1" t="s">
        <v>62</v>
      </c>
      <c r="D49" s="1" t="s">
        <v>58</v>
      </c>
      <c r="E49" s="1" t="s">
        <v>168</v>
      </c>
      <c r="F49" s="1" t="s">
        <v>31</v>
      </c>
      <c r="G49" s="1" t="s">
        <v>155</v>
      </c>
      <c r="H49" s="1" t="s">
        <v>162</v>
      </c>
      <c r="I49" s="1" t="s">
        <v>30</v>
      </c>
      <c r="J49" s="19">
        <v>19.993183999999992</v>
      </c>
    </row>
    <row r="50" spans="1:10" x14ac:dyDescent="0.2">
      <c r="A50">
        <v>2003</v>
      </c>
      <c r="B50">
        <v>1</v>
      </c>
      <c r="C50" s="1" t="s">
        <v>62</v>
      </c>
      <c r="D50" s="1" t="s">
        <v>58</v>
      </c>
      <c r="E50" s="1" t="s">
        <v>168</v>
      </c>
      <c r="F50" s="1" t="s">
        <v>31</v>
      </c>
      <c r="G50" s="1" t="s">
        <v>155</v>
      </c>
      <c r="H50" s="1" t="s">
        <v>163</v>
      </c>
      <c r="I50" s="1" t="s">
        <v>152</v>
      </c>
      <c r="J50" s="19">
        <v>2.9358866999999522E-2</v>
      </c>
    </row>
    <row r="51" spans="1:10" x14ac:dyDescent="0.2">
      <c r="A51">
        <v>2003</v>
      </c>
      <c r="B51">
        <v>1</v>
      </c>
      <c r="C51" s="1" t="s">
        <v>62</v>
      </c>
      <c r="D51" s="1" t="s">
        <v>58</v>
      </c>
      <c r="E51" s="1" t="s">
        <v>168</v>
      </c>
      <c r="F51" s="1" t="s">
        <v>31</v>
      </c>
      <c r="G51" s="1" t="s">
        <v>155</v>
      </c>
      <c r="H51" s="1" t="s">
        <v>169</v>
      </c>
      <c r="I51" s="1" t="s">
        <v>36</v>
      </c>
      <c r="J51" s="19">
        <v>2.9063472940000001</v>
      </c>
    </row>
    <row r="52" spans="1:10" x14ac:dyDescent="0.2">
      <c r="A52">
        <v>2003</v>
      </c>
      <c r="B52">
        <v>1</v>
      </c>
      <c r="C52" s="1" t="s">
        <v>62</v>
      </c>
      <c r="D52" s="1" t="s">
        <v>58</v>
      </c>
      <c r="E52" s="1" t="s">
        <v>168</v>
      </c>
      <c r="F52" s="1" t="s">
        <v>31</v>
      </c>
      <c r="G52" s="1" t="s">
        <v>155</v>
      </c>
      <c r="H52" s="1" t="s">
        <v>171</v>
      </c>
      <c r="I52" s="1" t="s">
        <v>39</v>
      </c>
      <c r="J52" s="19">
        <v>34.476959680000007</v>
      </c>
    </row>
    <row r="53" spans="1:10" x14ac:dyDescent="0.2">
      <c r="A53">
        <v>2003</v>
      </c>
      <c r="B53">
        <v>1</v>
      </c>
      <c r="C53" s="1" t="s">
        <v>62</v>
      </c>
      <c r="D53" s="1" t="s">
        <v>58</v>
      </c>
      <c r="E53" s="1" t="s">
        <v>167</v>
      </c>
      <c r="F53" s="1" t="s">
        <v>32</v>
      </c>
      <c r="G53" s="1" t="s">
        <v>158</v>
      </c>
      <c r="H53" s="1" t="s">
        <v>168</v>
      </c>
      <c r="I53" s="1" t="s">
        <v>31</v>
      </c>
      <c r="J53" s="19">
        <v>1.251920000000001</v>
      </c>
    </row>
    <row r="54" spans="1:10" x14ac:dyDescent="0.2">
      <c r="A54">
        <v>2003</v>
      </c>
      <c r="B54">
        <v>1</v>
      </c>
      <c r="C54" s="1" t="s">
        <v>62</v>
      </c>
      <c r="D54" s="1" t="s">
        <v>58</v>
      </c>
      <c r="E54" s="1" t="s">
        <v>167</v>
      </c>
      <c r="F54" s="1" t="s">
        <v>32</v>
      </c>
      <c r="G54" s="1" t="s">
        <v>159</v>
      </c>
      <c r="H54" s="1" t="s">
        <v>167</v>
      </c>
      <c r="I54" s="1" t="s">
        <v>32</v>
      </c>
      <c r="J54" s="19">
        <v>0.15888999999999684</v>
      </c>
    </row>
    <row r="55" spans="1:10" x14ac:dyDescent="0.2">
      <c r="A55">
        <v>2003</v>
      </c>
      <c r="B55">
        <v>1</v>
      </c>
      <c r="C55" s="1" t="s">
        <v>62</v>
      </c>
      <c r="D55" s="1" t="s">
        <v>58</v>
      </c>
      <c r="E55" s="1" t="s">
        <v>167</v>
      </c>
      <c r="F55" s="1" t="s">
        <v>32</v>
      </c>
      <c r="G55" s="1" t="s">
        <v>159</v>
      </c>
      <c r="H55" s="1" t="s">
        <v>171</v>
      </c>
      <c r="I55" s="1" t="s">
        <v>39</v>
      </c>
      <c r="J55" s="19">
        <v>42.365633519999975</v>
      </c>
    </row>
    <row r="56" spans="1:10" x14ac:dyDescent="0.2">
      <c r="A56">
        <v>2003</v>
      </c>
      <c r="B56">
        <v>1</v>
      </c>
      <c r="C56" s="1" t="s">
        <v>62</v>
      </c>
      <c r="D56" s="1" t="s">
        <v>58</v>
      </c>
      <c r="E56" s="1" t="s">
        <v>167</v>
      </c>
      <c r="F56" s="1" t="s">
        <v>32</v>
      </c>
      <c r="G56" s="1" t="s">
        <v>14</v>
      </c>
      <c r="H56" s="1" t="s">
        <v>162</v>
      </c>
      <c r="I56" s="1" t="s">
        <v>30</v>
      </c>
      <c r="J56" s="19">
        <v>927.28089756999998</v>
      </c>
    </row>
    <row r="57" spans="1:10" x14ac:dyDescent="0.2">
      <c r="A57">
        <v>2003</v>
      </c>
      <c r="B57">
        <v>1</v>
      </c>
      <c r="C57" s="1" t="s">
        <v>62</v>
      </c>
      <c r="D57" s="1" t="s">
        <v>58</v>
      </c>
      <c r="E57" s="1" t="s">
        <v>167</v>
      </c>
      <c r="F57" s="1" t="s">
        <v>32</v>
      </c>
      <c r="G57" s="1" t="s">
        <v>14</v>
      </c>
      <c r="H57" s="1" t="s">
        <v>171</v>
      </c>
      <c r="I57" s="1" t="s">
        <v>39</v>
      </c>
      <c r="J57" s="19">
        <v>9.3791641120333229E-16</v>
      </c>
    </row>
    <row r="58" spans="1:10" x14ac:dyDescent="0.2">
      <c r="A58">
        <v>2003</v>
      </c>
      <c r="B58">
        <v>1</v>
      </c>
      <c r="C58" s="1" t="s">
        <v>62</v>
      </c>
      <c r="D58" s="1" t="s">
        <v>58</v>
      </c>
      <c r="E58" s="1" t="s">
        <v>167</v>
      </c>
      <c r="F58" s="1" t="s">
        <v>32</v>
      </c>
      <c r="G58" s="1" t="s">
        <v>16</v>
      </c>
      <c r="H58" s="1" t="s">
        <v>160</v>
      </c>
      <c r="I58" s="1" t="s">
        <v>37</v>
      </c>
      <c r="J58" s="19">
        <v>-1.3642420526593924E-15</v>
      </c>
    </row>
    <row r="59" spans="1:10" x14ac:dyDescent="0.2">
      <c r="A59">
        <v>2003</v>
      </c>
      <c r="B59">
        <v>1</v>
      </c>
      <c r="C59" s="1" t="s">
        <v>62</v>
      </c>
      <c r="D59" s="1" t="s">
        <v>58</v>
      </c>
      <c r="E59" s="1" t="s">
        <v>167</v>
      </c>
      <c r="F59" s="1" t="s">
        <v>32</v>
      </c>
      <c r="G59" s="1" t="s">
        <v>16</v>
      </c>
      <c r="H59" s="1" t="s">
        <v>170</v>
      </c>
      <c r="I59" s="1" t="s">
        <v>151</v>
      </c>
      <c r="J59" s="19">
        <v>34.108809999999998</v>
      </c>
    </row>
    <row r="60" spans="1:10" x14ac:dyDescent="0.2">
      <c r="A60">
        <v>2003</v>
      </c>
      <c r="B60">
        <v>1</v>
      </c>
      <c r="C60" s="1" t="s">
        <v>62</v>
      </c>
      <c r="D60" s="1" t="s">
        <v>58</v>
      </c>
      <c r="E60" s="1" t="s">
        <v>167</v>
      </c>
      <c r="F60" s="1" t="s">
        <v>32</v>
      </c>
      <c r="G60" s="1" t="s">
        <v>155</v>
      </c>
      <c r="H60" s="1" t="s">
        <v>160</v>
      </c>
      <c r="I60" s="1" t="s">
        <v>37</v>
      </c>
      <c r="J60" s="19">
        <v>282.86304852121833</v>
      </c>
    </row>
    <row r="61" spans="1:10" x14ac:dyDescent="0.2">
      <c r="A61">
        <v>2003</v>
      </c>
      <c r="B61">
        <v>1</v>
      </c>
      <c r="C61" s="1" t="s">
        <v>62</v>
      </c>
      <c r="D61" s="1" t="s">
        <v>58</v>
      </c>
      <c r="E61" s="1" t="s">
        <v>167</v>
      </c>
      <c r="F61" s="1" t="s">
        <v>32</v>
      </c>
      <c r="G61" s="1" t="s">
        <v>155</v>
      </c>
      <c r="H61" s="1" t="s">
        <v>161</v>
      </c>
      <c r="I61" s="1" t="s">
        <v>29</v>
      </c>
      <c r="J61" s="19">
        <v>193.41853095400015</v>
      </c>
    </row>
    <row r="62" spans="1:10" x14ac:dyDescent="0.2">
      <c r="A62">
        <v>2003</v>
      </c>
      <c r="B62">
        <v>1</v>
      </c>
      <c r="C62" s="1" t="s">
        <v>62</v>
      </c>
      <c r="D62" s="1" t="s">
        <v>58</v>
      </c>
      <c r="E62" s="1" t="s">
        <v>167</v>
      </c>
      <c r="F62" s="1" t="s">
        <v>32</v>
      </c>
      <c r="G62" s="1" t="s">
        <v>155</v>
      </c>
      <c r="H62" s="1" t="s">
        <v>162</v>
      </c>
      <c r="I62" s="1" t="s">
        <v>30</v>
      </c>
      <c r="J62" s="19">
        <v>267.02998724000014</v>
      </c>
    </row>
    <row r="63" spans="1:10" x14ac:dyDescent="0.2">
      <c r="A63">
        <v>2003</v>
      </c>
      <c r="B63">
        <v>1</v>
      </c>
      <c r="C63" s="1" t="s">
        <v>62</v>
      </c>
      <c r="D63" s="1" t="s">
        <v>58</v>
      </c>
      <c r="E63" s="1" t="s">
        <v>167</v>
      </c>
      <c r="F63" s="1" t="s">
        <v>32</v>
      </c>
      <c r="G63" s="1" t="s">
        <v>155</v>
      </c>
      <c r="H63" s="1" t="s">
        <v>167</v>
      </c>
      <c r="I63" s="1" t="s">
        <v>32</v>
      </c>
      <c r="J63" s="19">
        <v>0</v>
      </c>
    </row>
    <row r="64" spans="1:10" x14ac:dyDescent="0.2">
      <c r="A64">
        <v>2003</v>
      </c>
      <c r="B64">
        <v>1</v>
      </c>
      <c r="C64" s="1" t="s">
        <v>62</v>
      </c>
      <c r="D64" s="1" t="s">
        <v>58</v>
      </c>
      <c r="E64" s="1" t="s">
        <v>167</v>
      </c>
      <c r="F64" s="1" t="s">
        <v>32</v>
      </c>
      <c r="G64" s="1" t="s">
        <v>155</v>
      </c>
      <c r="H64" s="1" t="s">
        <v>163</v>
      </c>
      <c r="I64" s="1" t="s">
        <v>152</v>
      </c>
      <c r="J64" s="19">
        <v>53.289015854781425</v>
      </c>
    </row>
    <row r="65" spans="1:10" x14ac:dyDescent="0.2">
      <c r="A65">
        <v>2003</v>
      </c>
      <c r="B65">
        <v>1</v>
      </c>
      <c r="C65" s="1" t="s">
        <v>62</v>
      </c>
      <c r="D65" s="1" t="s">
        <v>58</v>
      </c>
      <c r="E65" s="1" t="s">
        <v>167</v>
      </c>
      <c r="F65" s="1" t="s">
        <v>32</v>
      </c>
      <c r="G65" s="1" t="s">
        <v>155</v>
      </c>
      <c r="H65" s="1" t="s">
        <v>169</v>
      </c>
      <c r="I65" s="1" t="s">
        <v>36</v>
      </c>
      <c r="J65" s="19">
        <v>20.900260508000013</v>
      </c>
    </row>
    <row r="66" spans="1:10" x14ac:dyDescent="0.2">
      <c r="A66">
        <v>2003</v>
      </c>
      <c r="B66">
        <v>1</v>
      </c>
      <c r="C66" s="1" t="s">
        <v>62</v>
      </c>
      <c r="D66" s="1" t="s">
        <v>58</v>
      </c>
      <c r="E66" s="1" t="s">
        <v>167</v>
      </c>
      <c r="F66" s="1" t="s">
        <v>32</v>
      </c>
      <c r="G66" s="1" t="s">
        <v>155</v>
      </c>
      <c r="H66" s="1" t="s">
        <v>171</v>
      </c>
      <c r="I66" s="1" t="s">
        <v>39</v>
      </c>
      <c r="J66" s="19">
        <v>176.43293216999999</v>
      </c>
    </row>
    <row r="67" spans="1:10" x14ac:dyDescent="0.2">
      <c r="A67">
        <v>2003</v>
      </c>
      <c r="B67">
        <v>1</v>
      </c>
      <c r="C67" s="1" t="s">
        <v>62</v>
      </c>
      <c r="D67" s="1" t="s">
        <v>58</v>
      </c>
      <c r="E67" s="1" t="s">
        <v>163</v>
      </c>
      <c r="F67" s="1" t="s">
        <v>152</v>
      </c>
      <c r="G67" s="1" t="s">
        <v>158</v>
      </c>
      <c r="H67" s="1" t="s">
        <v>168</v>
      </c>
      <c r="I67" s="1" t="s">
        <v>31</v>
      </c>
      <c r="J67" s="19">
        <v>391.348434700003</v>
      </c>
    </row>
    <row r="68" spans="1:10" x14ac:dyDescent="0.2">
      <c r="A68">
        <v>2003</v>
      </c>
      <c r="B68">
        <v>1</v>
      </c>
      <c r="C68" s="1" t="s">
        <v>62</v>
      </c>
      <c r="D68" s="1" t="s">
        <v>58</v>
      </c>
      <c r="E68" s="1" t="s">
        <v>163</v>
      </c>
      <c r="F68" s="1" t="s">
        <v>152</v>
      </c>
      <c r="G68" s="1" t="s">
        <v>158</v>
      </c>
      <c r="H68" s="1" t="s">
        <v>171</v>
      </c>
      <c r="I68" s="1" t="s">
        <v>39</v>
      </c>
      <c r="J68" s="19">
        <v>16.185335199999997</v>
      </c>
    </row>
    <row r="69" spans="1:10" x14ac:dyDescent="0.2">
      <c r="A69">
        <v>2003</v>
      </c>
      <c r="B69">
        <v>1</v>
      </c>
      <c r="C69" s="1" t="s">
        <v>62</v>
      </c>
      <c r="D69" s="1" t="s">
        <v>58</v>
      </c>
      <c r="E69" s="1" t="s">
        <v>163</v>
      </c>
      <c r="F69" s="1" t="s">
        <v>152</v>
      </c>
      <c r="G69" s="1" t="s">
        <v>159</v>
      </c>
      <c r="H69" s="1" t="s">
        <v>167</v>
      </c>
      <c r="I69" s="1" t="s">
        <v>32</v>
      </c>
      <c r="J69" s="19">
        <v>271.49391229999998</v>
      </c>
    </row>
    <row r="70" spans="1:10" x14ac:dyDescent="0.2">
      <c r="A70">
        <v>2003</v>
      </c>
      <c r="B70">
        <v>1</v>
      </c>
      <c r="C70" s="1" t="s">
        <v>62</v>
      </c>
      <c r="D70" s="1" t="s">
        <v>58</v>
      </c>
      <c r="E70" s="1" t="s">
        <v>163</v>
      </c>
      <c r="F70" s="1" t="s">
        <v>152</v>
      </c>
      <c r="G70" s="1" t="s">
        <v>159</v>
      </c>
      <c r="H70" s="1" t="s">
        <v>171</v>
      </c>
      <c r="I70" s="1" t="s">
        <v>39</v>
      </c>
      <c r="J70" s="19">
        <v>12.6459808</v>
      </c>
    </row>
    <row r="71" spans="1:10" x14ac:dyDescent="0.2">
      <c r="A71">
        <v>2003</v>
      </c>
      <c r="B71">
        <v>1</v>
      </c>
      <c r="C71" s="1" t="s">
        <v>62</v>
      </c>
      <c r="D71" s="1" t="s">
        <v>58</v>
      </c>
      <c r="E71" s="1" t="s">
        <v>163</v>
      </c>
      <c r="F71" s="1" t="s">
        <v>152</v>
      </c>
      <c r="G71" s="1" t="s">
        <v>14</v>
      </c>
      <c r="H71" s="1" t="s">
        <v>162</v>
      </c>
      <c r="I71" s="1" t="s">
        <v>30</v>
      </c>
      <c r="J71" s="19">
        <v>1933.745848078669</v>
      </c>
    </row>
    <row r="72" spans="1:10" x14ac:dyDescent="0.2">
      <c r="A72">
        <v>2003</v>
      </c>
      <c r="B72">
        <v>1</v>
      </c>
      <c r="C72" s="1" t="s">
        <v>62</v>
      </c>
      <c r="D72" s="1" t="s">
        <v>58</v>
      </c>
      <c r="E72" s="1" t="s">
        <v>163</v>
      </c>
      <c r="F72" s="1" t="s">
        <v>152</v>
      </c>
      <c r="G72" s="1" t="s">
        <v>14</v>
      </c>
      <c r="H72" s="1" t="s">
        <v>171</v>
      </c>
      <c r="I72" s="1" t="s">
        <v>39</v>
      </c>
      <c r="J72" s="19">
        <v>-3.1276999997707833E-5</v>
      </c>
    </row>
    <row r="73" spans="1:10" x14ac:dyDescent="0.2">
      <c r="A73">
        <v>2003</v>
      </c>
      <c r="B73">
        <v>1</v>
      </c>
      <c r="C73" s="1" t="s">
        <v>62</v>
      </c>
      <c r="D73" s="1" t="s">
        <v>58</v>
      </c>
      <c r="E73" s="1" t="s">
        <v>163</v>
      </c>
      <c r="F73" s="1" t="s">
        <v>152</v>
      </c>
      <c r="G73" s="1" t="s">
        <v>13</v>
      </c>
      <c r="H73" s="1" t="s">
        <v>161</v>
      </c>
      <c r="I73" s="1" t="s">
        <v>29</v>
      </c>
      <c r="J73" s="19">
        <v>26.0980396</v>
      </c>
    </row>
    <row r="74" spans="1:10" x14ac:dyDescent="0.2">
      <c r="A74">
        <v>2003</v>
      </c>
      <c r="B74">
        <v>1</v>
      </c>
      <c r="C74" s="1" t="s">
        <v>62</v>
      </c>
      <c r="D74" s="1" t="s">
        <v>58</v>
      </c>
      <c r="E74" s="1" t="s">
        <v>163</v>
      </c>
      <c r="F74" s="1" t="s">
        <v>152</v>
      </c>
      <c r="G74" s="1" t="s">
        <v>13</v>
      </c>
      <c r="H74" s="1" t="s">
        <v>171</v>
      </c>
      <c r="I74" s="1" t="s">
        <v>39</v>
      </c>
      <c r="J74" s="19">
        <v>20.208185500000003</v>
      </c>
    </row>
    <row r="75" spans="1:10" x14ac:dyDescent="0.2">
      <c r="A75">
        <v>2003</v>
      </c>
      <c r="B75">
        <v>1</v>
      </c>
      <c r="C75" s="1" t="s">
        <v>62</v>
      </c>
      <c r="D75" s="1" t="s">
        <v>58</v>
      </c>
      <c r="E75" s="1" t="s">
        <v>163</v>
      </c>
      <c r="F75" s="1" t="s">
        <v>152</v>
      </c>
      <c r="G75" s="1" t="s">
        <v>16</v>
      </c>
      <c r="H75" s="1" t="s">
        <v>160</v>
      </c>
      <c r="I75" s="1" t="s">
        <v>37</v>
      </c>
      <c r="J75" s="19">
        <v>498.1700693012902</v>
      </c>
    </row>
    <row r="76" spans="1:10" x14ac:dyDescent="0.2">
      <c r="A76">
        <v>2003</v>
      </c>
      <c r="B76">
        <v>1</v>
      </c>
      <c r="C76" s="1" t="s">
        <v>62</v>
      </c>
      <c r="D76" s="1" t="s">
        <v>58</v>
      </c>
      <c r="E76" s="1" t="s">
        <v>163</v>
      </c>
      <c r="F76" s="1" t="s">
        <v>152</v>
      </c>
      <c r="G76" s="1" t="s">
        <v>16</v>
      </c>
      <c r="H76" s="1" t="s">
        <v>163</v>
      </c>
      <c r="I76" s="1" t="s">
        <v>152</v>
      </c>
      <c r="J76" s="19">
        <v>0</v>
      </c>
    </row>
    <row r="77" spans="1:10" x14ac:dyDescent="0.2">
      <c r="A77">
        <v>2003</v>
      </c>
      <c r="B77">
        <v>1</v>
      </c>
      <c r="C77" s="1" t="s">
        <v>62</v>
      </c>
      <c r="D77" s="1" t="s">
        <v>58</v>
      </c>
      <c r="E77" s="1" t="s">
        <v>163</v>
      </c>
      <c r="F77" s="1" t="s">
        <v>152</v>
      </c>
      <c r="G77" s="1" t="s">
        <v>16</v>
      </c>
      <c r="H77" s="1" t="s">
        <v>170</v>
      </c>
      <c r="I77" s="1" t="s">
        <v>151</v>
      </c>
      <c r="J77" s="19">
        <v>546.50297999999998</v>
      </c>
    </row>
    <row r="78" spans="1:10" x14ac:dyDescent="0.2">
      <c r="A78">
        <v>2003</v>
      </c>
      <c r="B78">
        <v>1</v>
      </c>
      <c r="C78" s="1" t="s">
        <v>62</v>
      </c>
      <c r="D78" s="1" t="s">
        <v>58</v>
      </c>
      <c r="E78" s="1" t="s">
        <v>163</v>
      </c>
      <c r="F78" s="1" t="s">
        <v>152</v>
      </c>
      <c r="G78" s="1" t="s">
        <v>155</v>
      </c>
      <c r="H78" s="1" t="s">
        <v>160</v>
      </c>
      <c r="I78" s="1" t="s">
        <v>37</v>
      </c>
      <c r="J78" s="19">
        <v>18.220637938795463</v>
      </c>
    </row>
    <row r="79" spans="1:10" x14ac:dyDescent="0.2">
      <c r="A79">
        <v>2003</v>
      </c>
      <c r="B79">
        <v>1</v>
      </c>
      <c r="C79" s="1" t="s">
        <v>62</v>
      </c>
      <c r="D79" s="1" t="s">
        <v>58</v>
      </c>
      <c r="E79" s="1" t="s">
        <v>163</v>
      </c>
      <c r="F79" s="1" t="s">
        <v>152</v>
      </c>
      <c r="G79" s="1" t="s">
        <v>155</v>
      </c>
      <c r="H79" s="1" t="s">
        <v>161</v>
      </c>
      <c r="I79" s="1" t="s">
        <v>29</v>
      </c>
      <c r="J79" s="19">
        <v>289.47807092309773</v>
      </c>
    </row>
    <row r="80" spans="1:10" x14ac:dyDescent="0.2">
      <c r="A80">
        <v>2003</v>
      </c>
      <c r="B80">
        <v>1</v>
      </c>
      <c r="C80" s="1" t="s">
        <v>62</v>
      </c>
      <c r="D80" s="1" t="s">
        <v>58</v>
      </c>
      <c r="E80" s="1" t="s">
        <v>163</v>
      </c>
      <c r="F80" s="1" t="s">
        <v>152</v>
      </c>
      <c r="G80" s="1" t="s">
        <v>155</v>
      </c>
      <c r="H80" s="1" t="s">
        <v>162</v>
      </c>
      <c r="I80" s="1" t="s">
        <v>30</v>
      </c>
      <c r="J80" s="19">
        <v>107.22644532829256</v>
      </c>
    </row>
    <row r="81" spans="1:10" x14ac:dyDescent="0.2">
      <c r="A81">
        <v>2003</v>
      </c>
      <c r="B81">
        <v>1</v>
      </c>
      <c r="C81" s="1" t="s">
        <v>62</v>
      </c>
      <c r="D81" s="1" t="s">
        <v>58</v>
      </c>
      <c r="E81" s="1" t="s">
        <v>163</v>
      </c>
      <c r="F81" s="1" t="s">
        <v>152</v>
      </c>
      <c r="G81" s="1" t="s">
        <v>155</v>
      </c>
      <c r="H81" s="1" t="s">
        <v>163</v>
      </c>
      <c r="I81" s="1" t="s">
        <v>152</v>
      </c>
      <c r="J81" s="19">
        <v>114.66092818429897</v>
      </c>
    </row>
    <row r="82" spans="1:10" x14ac:dyDescent="0.2">
      <c r="A82">
        <v>2003</v>
      </c>
      <c r="B82">
        <v>1</v>
      </c>
      <c r="C82" s="1" t="s">
        <v>62</v>
      </c>
      <c r="D82" s="1" t="s">
        <v>58</v>
      </c>
      <c r="E82" s="1" t="s">
        <v>163</v>
      </c>
      <c r="F82" s="1" t="s">
        <v>152</v>
      </c>
      <c r="G82" s="1" t="s">
        <v>155</v>
      </c>
      <c r="H82" s="1" t="s">
        <v>169</v>
      </c>
      <c r="I82" s="1" t="s">
        <v>36</v>
      </c>
      <c r="J82" s="19">
        <v>0.20152999999999996</v>
      </c>
    </row>
    <row r="83" spans="1:10" x14ac:dyDescent="0.2">
      <c r="A83">
        <v>2003</v>
      </c>
      <c r="B83">
        <v>1</v>
      </c>
      <c r="C83" s="1" t="s">
        <v>62</v>
      </c>
      <c r="D83" s="1" t="s">
        <v>58</v>
      </c>
      <c r="E83" s="1" t="s">
        <v>164</v>
      </c>
      <c r="F83" s="1" t="s">
        <v>165</v>
      </c>
      <c r="G83" s="1" t="s">
        <v>158</v>
      </c>
      <c r="H83" s="1" t="s">
        <v>168</v>
      </c>
      <c r="I83" s="1" t="s">
        <v>31</v>
      </c>
      <c r="J83" s="19">
        <v>21.34311000000001</v>
      </c>
    </row>
    <row r="84" spans="1:10" x14ac:dyDescent="0.2">
      <c r="A84">
        <v>2003</v>
      </c>
      <c r="B84">
        <v>1</v>
      </c>
      <c r="C84" s="1" t="s">
        <v>62</v>
      </c>
      <c r="D84" s="1" t="s">
        <v>58</v>
      </c>
      <c r="E84" s="1" t="s">
        <v>164</v>
      </c>
      <c r="F84" s="1" t="s">
        <v>165</v>
      </c>
      <c r="G84" s="1" t="s">
        <v>158</v>
      </c>
      <c r="H84" s="1" t="s">
        <v>171</v>
      </c>
      <c r="I84" s="1" t="s">
        <v>39</v>
      </c>
      <c r="J84" s="19">
        <v>4.0680900000000007</v>
      </c>
    </row>
    <row r="85" spans="1:10" x14ac:dyDescent="0.2">
      <c r="A85">
        <v>2003</v>
      </c>
      <c r="B85">
        <v>1</v>
      </c>
      <c r="C85" s="1" t="s">
        <v>62</v>
      </c>
      <c r="D85" s="1" t="s">
        <v>58</v>
      </c>
      <c r="E85" s="1" t="s">
        <v>164</v>
      </c>
      <c r="F85" s="1" t="s">
        <v>165</v>
      </c>
      <c r="G85" s="1" t="s">
        <v>159</v>
      </c>
      <c r="H85" s="1" t="s">
        <v>167</v>
      </c>
      <c r="I85" s="1" t="s">
        <v>32</v>
      </c>
      <c r="J85" s="19">
        <v>157.61616999999998</v>
      </c>
    </row>
    <row r="86" spans="1:10" x14ac:dyDescent="0.2">
      <c r="A86">
        <v>2003</v>
      </c>
      <c r="B86">
        <v>1</v>
      </c>
      <c r="C86" s="1" t="s">
        <v>62</v>
      </c>
      <c r="D86" s="1" t="s">
        <v>58</v>
      </c>
      <c r="E86" s="1" t="s">
        <v>164</v>
      </c>
      <c r="F86" s="1" t="s">
        <v>165</v>
      </c>
      <c r="G86" s="1" t="s">
        <v>159</v>
      </c>
      <c r="H86" s="1" t="s">
        <v>171</v>
      </c>
      <c r="I86" s="1" t="s">
        <v>39</v>
      </c>
      <c r="J86" s="19">
        <v>99.107390000000024</v>
      </c>
    </row>
    <row r="87" spans="1:10" x14ac:dyDescent="0.2">
      <c r="A87">
        <v>2003</v>
      </c>
      <c r="B87">
        <v>1</v>
      </c>
      <c r="C87" s="1" t="s">
        <v>62</v>
      </c>
      <c r="D87" s="1" t="s">
        <v>58</v>
      </c>
      <c r="E87" s="1" t="s">
        <v>164</v>
      </c>
      <c r="F87" s="1" t="s">
        <v>165</v>
      </c>
      <c r="G87" s="1" t="s">
        <v>14</v>
      </c>
      <c r="H87" s="1" t="s">
        <v>162</v>
      </c>
      <c r="I87" s="1" t="s">
        <v>30</v>
      </c>
      <c r="J87" s="19">
        <v>260.35118000000006</v>
      </c>
    </row>
    <row r="88" spans="1:10" x14ac:dyDescent="0.2">
      <c r="A88">
        <v>2003</v>
      </c>
      <c r="B88">
        <v>1</v>
      </c>
      <c r="C88" s="1" t="s">
        <v>62</v>
      </c>
      <c r="D88" s="1" t="s">
        <v>58</v>
      </c>
      <c r="E88" s="1" t="s">
        <v>164</v>
      </c>
      <c r="F88" s="1" t="s">
        <v>165</v>
      </c>
      <c r="G88" s="1" t="s">
        <v>13</v>
      </c>
      <c r="H88" s="1" t="s">
        <v>161</v>
      </c>
      <c r="I88" s="1" t="s">
        <v>29</v>
      </c>
      <c r="J88" s="19">
        <v>7.0262300000000009</v>
      </c>
    </row>
    <row r="89" spans="1:10" x14ac:dyDescent="0.2">
      <c r="A89">
        <v>2003</v>
      </c>
      <c r="B89">
        <v>1</v>
      </c>
      <c r="C89" s="1" t="s">
        <v>62</v>
      </c>
      <c r="D89" s="1" t="s">
        <v>58</v>
      </c>
      <c r="E89" s="1" t="s">
        <v>164</v>
      </c>
      <c r="F89" s="1" t="s">
        <v>165</v>
      </c>
      <c r="G89" s="1" t="s">
        <v>16</v>
      </c>
      <c r="H89" s="1" t="s">
        <v>160</v>
      </c>
      <c r="I89" s="1" t="s">
        <v>37</v>
      </c>
      <c r="J89" s="19">
        <v>301.97401000000002</v>
      </c>
    </row>
    <row r="90" spans="1:10" x14ac:dyDescent="0.2">
      <c r="A90">
        <v>2003</v>
      </c>
      <c r="B90">
        <v>1</v>
      </c>
      <c r="C90" s="1" t="s">
        <v>62</v>
      </c>
      <c r="D90" s="1" t="s">
        <v>58</v>
      </c>
      <c r="E90" s="1" t="s">
        <v>164</v>
      </c>
      <c r="F90" s="1" t="s">
        <v>165</v>
      </c>
      <c r="G90" s="1" t="s">
        <v>16</v>
      </c>
      <c r="H90" s="1" t="s">
        <v>163</v>
      </c>
      <c r="I90" s="1" t="s">
        <v>152</v>
      </c>
      <c r="J90" s="19">
        <v>0</v>
      </c>
    </row>
    <row r="91" spans="1:10" x14ac:dyDescent="0.2">
      <c r="A91">
        <v>2003</v>
      </c>
      <c r="B91">
        <v>1</v>
      </c>
      <c r="C91" s="1" t="s">
        <v>62</v>
      </c>
      <c r="D91" s="1" t="s">
        <v>58</v>
      </c>
      <c r="E91" s="1" t="s">
        <v>164</v>
      </c>
      <c r="F91" s="1" t="s">
        <v>165</v>
      </c>
      <c r="G91" s="1" t="s">
        <v>16</v>
      </c>
      <c r="H91" s="1" t="s">
        <v>170</v>
      </c>
      <c r="I91" s="1" t="s">
        <v>151</v>
      </c>
      <c r="J91" s="19">
        <v>1010.12875</v>
      </c>
    </row>
    <row r="92" spans="1:10" x14ac:dyDescent="0.2">
      <c r="A92">
        <v>2003</v>
      </c>
      <c r="B92">
        <v>1</v>
      </c>
      <c r="C92" s="1" t="s">
        <v>62</v>
      </c>
      <c r="D92" s="1" t="s">
        <v>58</v>
      </c>
      <c r="E92" s="1" t="s">
        <v>164</v>
      </c>
      <c r="F92" s="1" t="s">
        <v>165</v>
      </c>
      <c r="G92" s="1" t="s">
        <v>155</v>
      </c>
      <c r="H92" s="1" t="s">
        <v>160</v>
      </c>
      <c r="I92" s="1" t="s">
        <v>37</v>
      </c>
      <c r="J92" s="19">
        <v>1905.9846398946797</v>
      </c>
    </row>
    <row r="93" spans="1:10" x14ac:dyDescent="0.2">
      <c r="A93">
        <v>2003</v>
      </c>
      <c r="B93">
        <v>1</v>
      </c>
      <c r="C93" s="1" t="s">
        <v>62</v>
      </c>
      <c r="D93" s="1" t="s">
        <v>58</v>
      </c>
      <c r="E93" s="1" t="s">
        <v>164</v>
      </c>
      <c r="F93" s="1" t="s">
        <v>165</v>
      </c>
      <c r="G93" s="1" t="s">
        <v>155</v>
      </c>
      <c r="H93" s="1" t="s">
        <v>161</v>
      </c>
      <c r="I93" s="1" t="s">
        <v>29</v>
      </c>
      <c r="J93" s="19">
        <v>423.57357000000002</v>
      </c>
    </row>
    <row r="94" spans="1:10" x14ac:dyDescent="0.2">
      <c r="A94">
        <v>2003</v>
      </c>
      <c r="B94">
        <v>1</v>
      </c>
      <c r="C94" s="1" t="s">
        <v>62</v>
      </c>
      <c r="D94" s="1" t="s">
        <v>58</v>
      </c>
      <c r="E94" s="1" t="s">
        <v>164</v>
      </c>
      <c r="F94" s="1" t="s">
        <v>165</v>
      </c>
      <c r="G94" s="1" t="s">
        <v>155</v>
      </c>
      <c r="H94" s="1" t="s">
        <v>162</v>
      </c>
      <c r="I94" s="1" t="s">
        <v>30</v>
      </c>
      <c r="J94" s="19">
        <v>2512.5553799999998</v>
      </c>
    </row>
    <row r="95" spans="1:10" x14ac:dyDescent="0.2">
      <c r="A95">
        <v>2003</v>
      </c>
      <c r="B95">
        <v>1</v>
      </c>
      <c r="C95" s="1" t="s">
        <v>62</v>
      </c>
      <c r="D95" s="1" t="s">
        <v>58</v>
      </c>
      <c r="E95" s="1" t="s">
        <v>164</v>
      </c>
      <c r="F95" s="1" t="s">
        <v>165</v>
      </c>
      <c r="G95" s="1" t="s">
        <v>155</v>
      </c>
      <c r="H95" s="1" t="s">
        <v>163</v>
      </c>
      <c r="I95" s="1" t="s">
        <v>152</v>
      </c>
      <c r="J95" s="19">
        <v>368.01517010532177</v>
      </c>
    </row>
    <row r="96" spans="1:10" x14ac:dyDescent="0.2">
      <c r="A96">
        <v>2003</v>
      </c>
      <c r="B96">
        <v>1</v>
      </c>
      <c r="C96" s="1" t="s">
        <v>62</v>
      </c>
      <c r="D96" s="1" t="s">
        <v>58</v>
      </c>
      <c r="E96" s="1" t="s">
        <v>164</v>
      </c>
      <c r="F96" s="1" t="s">
        <v>165</v>
      </c>
      <c r="G96" s="1" t="s">
        <v>155</v>
      </c>
      <c r="H96" s="1" t="s">
        <v>169</v>
      </c>
      <c r="I96" s="1" t="s">
        <v>36</v>
      </c>
      <c r="J96" s="19">
        <v>1343.3914200000002</v>
      </c>
    </row>
    <row r="97" spans="1:10" x14ac:dyDescent="0.2">
      <c r="A97">
        <v>2003</v>
      </c>
      <c r="B97">
        <v>1</v>
      </c>
      <c r="C97" s="1" t="s">
        <v>62</v>
      </c>
      <c r="D97" s="1" t="s">
        <v>58</v>
      </c>
      <c r="E97" s="1" t="s">
        <v>164</v>
      </c>
      <c r="F97" s="1" t="s">
        <v>165</v>
      </c>
      <c r="G97" s="1" t="s">
        <v>155</v>
      </c>
      <c r="H97" s="1" t="s">
        <v>171</v>
      </c>
      <c r="I97" s="1" t="s">
        <v>39</v>
      </c>
      <c r="J97" s="19">
        <v>107.23229139599995</v>
      </c>
    </row>
    <row r="98" spans="1:10" x14ac:dyDescent="0.2">
      <c r="A98">
        <v>2003</v>
      </c>
      <c r="B98">
        <v>1</v>
      </c>
      <c r="C98" s="1" t="s">
        <v>62</v>
      </c>
      <c r="D98" s="1" t="s">
        <v>58</v>
      </c>
      <c r="E98" s="1" t="s">
        <v>166</v>
      </c>
      <c r="F98" s="1" t="s">
        <v>150</v>
      </c>
      <c r="G98" s="1" t="s">
        <v>159</v>
      </c>
      <c r="H98" s="1" t="s">
        <v>167</v>
      </c>
      <c r="I98" s="1" t="s">
        <v>32</v>
      </c>
      <c r="J98" s="19">
        <v>642.52826999199999</v>
      </c>
    </row>
    <row r="99" spans="1:10" x14ac:dyDescent="0.2">
      <c r="A99">
        <v>2003</v>
      </c>
      <c r="B99">
        <v>1</v>
      </c>
      <c r="C99" s="1" t="s">
        <v>62</v>
      </c>
      <c r="D99" s="1" t="s">
        <v>58</v>
      </c>
      <c r="E99" s="1" t="s">
        <v>166</v>
      </c>
      <c r="F99" s="1" t="s">
        <v>150</v>
      </c>
      <c r="G99" s="1" t="s">
        <v>159</v>
      </c>
      <c r="H99" s="1" t="s">
        <v>171</v>
      </c>
      <c r="I99" s="1" t="s">
        <v>39</v>
      </c>
      <c r="J99" s="19">
        <v>3123.9183099999987</v>
      </c>
    </row>
    <row r="100" spans="1:10" x14ac:dyDescent="0.2">
      <c r="A100">
        <v>2003</v>
      </c>
      <c r="B100">
        <v>1</v>
      </c>
      <c r="C100" s="1" t="s">
        <v>62</v>
      </c>
      <c r="D100" s="1" t="s">
        <v>58</v>
      </c>
      <c r="E100" s="1" t="s">
        <v>166</v>
      </c>
      <c r="F100" s="1" t="s">
        <v>150</v>
      </c>
      <c r="G100" s="1" t="s">
        <v>14</v>
      </c>
      <c r="H100" s="1" t="s">
        <v>162</v>
      </c>
      <c r="I100" s="1" t="s">
        <v>30</v>
      </c>
      <c r="J100" s="19">
        <v>5514.3549900009984</v>
      </c>
    </row>
    <row r="101" spans="1:10" x14ac:dyDescent="0.2">
      <c r="A101">
        <v>2003</v>
      </c>
      <c r="B101">
        <v>1</v>
      </c>
      <c r="C101" s="1" t="s">
        <v>62</v>
      </c>
      <c r="D101" s="1" t="s">
        <v>58</v>
      </c>
      <c r="E101" s="1" t="s">
        <v>166</v>
      </c>
      <c r="F101" s="1" t="s">
        <v>150</v>
      </c>
      <c r="G101" s="1" t="s">
        <v>14</v>
      </c>
      <c r="H101" s="1" t="s">
        <v>171</v>
      </c>
      <c r="I101" s="1" t="s">
        <v>39</v>
      </c>
      <c r="J101" s="19">
        <v>-1.00000761449337E-9</v>
      </c>
    </row>
    <row r="102" spans="1:10" x14ac:dyDescent="0.2">
      <c r="A102">
        <v>2003</v>
      </c>
      <c r="B102">
        <v>1</v>
      </c>
      <c r="C102" s="1" t="s">
        <v>62</v>
      </c>
      <c r="D102" s="1" t="s">
        <v>58</v>
      </c>
      <c r="E102" s="1" t="s">
        <v>166</v>
      </c>
      <c r="F102" s="1" t="s">
        <v>150</v>
      </c>
      <c r="G102" s="1" t="s">
        <v>155</v>
      </c>
      <c r="H102" s="1" t="s">
        <v>160</v>
      </c>
      <c r="I102" s="1" t="s">
        <v>37</v>
      </c>
      <c r="J102" s="19">
        <v>1652.0255960203331</v>
      </c>
    </row>
    <row r="103" spans="1:10" x14ac:dyDescent="0.2">
      <c r="A103">
        <v>2003</v>
      </c>
      <c r="B103">
        <v>1</v>
      </c>
      <c r="C103" s="1" t="s">
        <v>62</v>
      </c>
      <c r="D103" s="1" t="s">
        <v>58</v>
      </c>
      <c r="E103" s="1" t="s">
        <v>166</v>
      </c>
      <c r="F103" s="1" t="s">
        <v>150</v>
      </c>
      <c r="G103" s="1" t="s">
        <v>155</v>
      </c>
      <c r="H103" s="1" t="s">
        <v>161</v>
      </c>
      <c r="I103" s="1" t="s">
        <v>29</v>
      </c>
      <c r="J103" s="19">
        <v>6508.0318099999995</v>
      </c>
    </row>
    <row r="104" spans="1:10" x14ac:dyDescent="0.2">
      <c r="A104">
        <v>2003</v>
      </c>
      <c r="B104">
        <v>1</v>
      </c>
      <c r="C104" s="1" t="s">
        <v>62</v>
      </c>
      <c r="D104" s="1" t="s">
        <v>58</v>
      </c>
      <c r="E104" s="1" t="s">
        <v>166</v>
      </c>
      <c r="F104" s="1" t="s">
        <v>150</v>
      </c>
      <c r="G104" s="1" t="s">
        <v>155</v>
      </c>
      <c r="H104" s="1" t="s">
        <v>162</v>
      </c>
      <c r="I104" s="1" t="s">
        <v>30</v>
      </c>
      <c r="J104" s="19">
        <v>3268.1905099999999</v>
      </c>
    </row>
    <row r="105" spans="1:10" x14ac:dyDescent="0.2">
      <c r="A105">
        <v>2003</v>
      </c>
      <c r="B105">
        <v>1</v>
      </c>
      <c r="C105" s="1" t="s">
        <v>62</v>
      </c>
      <c r="D105" s="1" t="s">
        <v>58</v>
      </c>
      <c r="E105" s="1" t="s">
        <v>166</v>
      </c>
      <c r="F105" s="1" t="s">
        <v>150</v>
      </c>
      <c r="G105" s="1" t="s">
        <v>155</v>
      </c>
      <c r="H105" s="1" t="s">
        <v>163</v>
      </c>
      <c r="I105" s="1" t="s">
        <v>152</v>
      </c>
      <c r="J105" s="19">
        <v>250.58734253566547</v>
      </c>
    </row>
    <row r="106" spans="1:10" x14ac:dyDescent="0.2">
      <c r="A106">
        <v>2003</v>
      </c>
      <c r="B106">
        <v>1</v>
      </c>
      <c r="C106" s="1" t="s">
        <v>62</v>
      </c>
      <c r="D106" s="1" t="s">
        <v>58</v>
      </c>
      <c r="E106" s="1" t="s">
        <v>166</v>
      </c>
      <c r="F106" s="1" t="s">
        <v>150</v>
      </c>
      <c r="G106" s="1" t="s">
        <v>155</v>
      </c>
      <c r="H106" s="1" t="s">
        <v>169</v>
      </c>
      <c r="I106" s="1" t="s">
        <v>36</v>
      </c>
      <c r="J106" s="19">
        <v>1497.6686599999998</v>
      </c>
    </row>
    <row r="107" spans="1:10" x14ac:dyDescent="0.2">
      <c r="A107">
        <v>2003</v>
      </c>
      <c r="B107">
        <v>1</v>
      </c>
      <c r="C107" s="1" t="s">
        <v>62</v>
      </c>
      <c r="D107" s="1" t="s">
        <v>58</v>
      </c>
      <c r="E107" s="1" t="s">
        <v>166</v>
      </c>
      <c r="F107" s="1" t="s">
        <v>150</v>
      </c>
      <c r="G107" s="1" t="s">
        <v>155</v>
      </c>
      <c r="H107" s="1" t="s">
        <v>171</v>
      </c>
      <c r="I107" s="1" t="s">
        <v>39</v>
      </c>
      <c r="J107" s="19">
        <v>1113.1910214439999</v>
      </c>
    </row>
    <row r="108" spans="1:10" x14ac:dyDescent="0.2">
      <c r="A108">
        <v>2003</v>
      </c>
      <c r="B108">
        <v>1</v>
      </c>
      <c r="C108" s="1" t="s">
        <v>62</v>
      </c>
      <c r="D108" s="1" t="s">
        <v>58</v>
      </c>
      <c r="E108" s="1" t="s">
        <v>169</v>
      </c>
      <c r="F108" s="1" t="s">
        <v>36</v>
      </c>
      <c r="G108" s="1" t="s">
        <v>158</v>
      </c>
      <c r="H108" s="1" t="s">
        <v>168</v>
      </c>
      <c r="I108" s="1" t="s">
        <v>31</v>
      </c>
      <c r="J108" s="19">
        <v>4.5385345030000002</v>
      </c>
    </row>
    <row r="109" spans="1:10" x14ac:dyDescent="0.2">
      <c r="A109">
        <v>2003</v>
      </c>
      <c r="B109">
        <v>1</v>
      </c>
      <c r="C109" s="1" t="s">
        <v>62</v>
      </c>
      <c r="D109" s="1" t="s">
        <v>58</v>
      </c>
      <c r="E109" s="1" t="s">
        <v>169</v>
      </c>
      <c r="F109" s="1" t="s">
        <v>36</v>
      </c>
      <c r="G109" s="1" t="s">
        <v>158</v>
      </c>
      <c r="H109" s="1" t="s">
        <v>171</v>
      </c>
      <c r="I109" s="1" t="s">
        <v>39</v>
      </c>
      <c r="J109" s="19">
        <v>-9.9999999747524279E-10</v>
      </c>
    </row>
    <row r="110" spans="1:10" x14ac:dyDescent="0.2">
      <c r="A110">
        <v>2003</v>
      </c>
      <c r="B110">
        <v>1</v>
      </c>
      <c r="C110" s="1" t="s">
        <v>62</v>
      </c>
      <c r="D110" s="1" t="s">
        <v>58</v>
      </c>
      <c r="E110" s="1" t="s">
        <v>169</v>
      </c>
      <c r="F110" s="1" t="s">
        <v>36</v>
      </c>
      <c r="G110" s="1" t="s">
        <v>14</v>
      </c>
      <c r="H110" s="1" t="s">
        <v>161</v>
      </c>
      <c r="I110" s="1" t="s">
        <v>29</v>
      </c>
      <c r="J110" s="19">
        <v>1028.3565999999998</v>
      </c>
    </row>
    <row r="111" spans="1:10" x14ac:dyDescent="0.2">
      <c r="A111">
        <v>2003</v>
      </c>
      <c r="B111">
        <v>1</v>
      </c>
      <c r="C111" s="1" t="s">
        <v>62</v>
      </c>
      <c r="D111" s="1" t="s">
        <v>58</v>
      </c>
      <c r="E111" s="1" t="s">
        <v>169</v>
      </c>
      <c r="F111" s="1" t="s">
        <v>36</v>
      </c>
      <c r="G111" s="1" t="s">
        <v>14</v>
      </c>
      <c r="H111" s="1" t="s">
        <v>162</v>
      </c>
      <c r="I111" s="1" t="s">
        <v>30</v>
      </c>
      <c r="J111" s="19">
        <v>587.9526525709274</v>
      </c>
    </row>
    <row r="112" spans="1:10" x14ac:dyDescent="0.2">
      <c r="A112">
        <v>2003</v>
      </c>
      <c r="B112">
        <v>1</v>
      </c>
      <c r="C112" s="1" t="s">
        <v>62</v>
      </c>
      <c r="D112" s="1" t="s">
        <v>58</v>
      </c>
      <c r="E112" s="1" t="s">
        <v>169</v>
      </c>
      <c r="F112" s="1" t="s">
        <v>36</v>
      </c>
      <c r="G112" s="1" t="s">
        <v>14</v>
      </c>
      <c r="H112" s="1" t="s">
        <v>171</v>
      </c>
      <c r="I112" s="1" t="s">
        <v>39</v>
      </c>
      <c r="J112" s="19">
        <v>-2.000480890274048E-9</v>
      </c>
    </row>
    <row r="113" spans="1:10" x14ac:dyDescent="0.2">
      <c r="A113">
        <v>2003</v>
      </c>
      <c r="B113">
        <v>1</v>
      </c>
      <c r="C113" s="1" t="s">
        <v>62</v>
      </c>
      <c r="D113" s="1" t="s">
        <v>58</v>
      </c>
      <c r="E113" s="1" t="s">
        <v>169</v>
      </c>
      <c r="F113" s="1" t="s">
        <v>36</v>
      </c>
      <c r="G113" s="1" t="s">
        <v>13</v>
      </c>
      <c r="H113" s="1" t="s">
        <v>161</v>
      </c>
      <c r="I113" s="1" t="s">
        <v>29</v>
      </c>
      <c r="J113" s="19">
        <v>893.13620510899989</v>
      </c>
    </row>
    <row r="114" spans="1:10" x14ac:dyDescent="0.2">
      <c r="A114">
        <v>2003</v>
      </c>
      <c r="B114">
        <v>1</v>
      </c>
      <c r="C114" s="1" t="s">
        <v>62</v>
      </c>
      <c r="D114" s="1" t="s">
        <v>58</v>
      </c>
      <c r="E114" s="1" t="s">
        <v>169</v>
      </c>
      <c r="F114" s="1" t="s">
        <v>36</v>
      </c>
      <c r="G114" s="1" t="s">
        <v>16</v>
      </c>
      <c r="H114" s="1" t="s">
        <v>160</v>
      </c>
      <c r="I114" s="1" t="s">
        <v>37</v>
      </c>
      <c r="J114" s="19">
        <v>505.93707999999998</v>
      </c>
    </row>
    <row r="115" spans="1:10" x14ac:dyDescent="0.2">
      <c r="A115">
        <v>2003</v>
      </c>
      <c r="B115">
        <v>1</v>
      </c>
      <c r="C115" s="1" t="s">
        <v>62</v>
      </c>
      <c r="D115" s="1" t="s">
        <v>58</v>
      </c>
      <c r="E115" s="1" t="s">
        <v>169</v>
      </c>
      <c r="F115" s="1" t="s">
        <v>36</v>
      </c>
      <c r="G115" s="1" t="s">
        <v>16</v>
      </c>
      <c r="H115" s="1" t="s">
        <v>161</v>
      </c>
      <c r="I115" s="1" t="s">
        <v>29</v>
      </c>
      <c r="J115" s="19">
        <v>37.209020000000002</v>
      </c>
    </row>
    <row r="116" spans="1:10" x14ac:dyDescent="0.2">
      <c r="A116">
        <v>2003</v>
      </c>
      <c r="B116">
        <v>1</v>
      </c>
      <c r="C116" s="1" t="s">
        <v>62</v>
      </c>
      <c r="D116" s="1" t="s">
        <v>58</v>
      </c>
      <c r="E116" s="1" t="s">
        <v>169</v>
      </c>
      <c r="F116" s="1" t="s">
        <v>36</v>
      </c>
      <c r="G116" s="1" t="s">
        <v>16</v>
      </c>
      <c r="H116" s="1" t="s">
        <v>162</v>
      </c>
      <c r="I116" s="1" t="s">
        <v>30</v>
      </c>
      <c r="J116" s="19">
        <v>159.27904000000015</v>
      </c>
    </row>
    <row r="117" spans="1:10" x14ac:dyDescent="0.2">
      <c r="A117">
        <v>2003</v>
      </c>
      <c r="B117">
        <v>1</v>
      </c>
      <c r="C117" s="1" t="s">
        <v>62</v>
      </c>
      <c r="D117" s="1" t="s">
        <v>58</v>
      </c>
      <c r="E117" s="1" t="s">
        <v>169</v>
      </c>
      <c r="F117" s="1" t="s">
        <v>36</v>
      </c>
      <c r="G117" s="1" t="s">
        <v>16</v>
      </c>
      <c r="H117" s="1" t="s">
        <v>170</v>
      </c>
      <c r="I117" s="1" t="s">
        <v>151</v>
      </c>
      <c r="J117" s="19">
        <v>749.74674500519006</v>
      </c>
    </row>
    <row r="118" spans="1:10" x14ac:dyDescent="0.2">
      <c r="A118">
        <v>2003</v>
      </c>
      <c r="B118">
        <v>1</v>
      </c>
      <c r="C118" s="1" t="s">
        <v>62</v>
      </c>
      <c r="D118" s="1" t="s">
        <v>58</v>
      </c>
      <c r="E118" s="1" t="s">
        <v>169</v>
      </c>
      <c r="F118" s="1" t="s">
        <v>36</v>
      </c>
      <c r="G118" s="1" t="s">
        <v>155</v>
      </c>
      <c r="H118" s="1" t="s">
        <v>160</v>
      </c>
      <c r="I118" s="1" t="s">
        <v>37</v>
      </c>
      <c r="J118" s="19">
        <v>13.989577552999991</v>
      </c>
    </row>
    <row r="119" spans="1:10" x14ac:dyDescent="0.2">
      <c r="A119">
        <v>2003</v>
      </c>
      <c r="B119">
        <v>1</v>
      </c>
      <c r="C119" s="1" t="s">
        <v>62</v>
      </c>
      <c r="D119" s="1" t="s">
        <v>58</v>
      </c>
      <c r="E119" s="1" t="s">
        <v>169</v>
      </c>
      <c r="F119" s="1" t="s">
        <v>36</v>
      </c>
      <c r="G119" s="1" t="s">
        <v>155</v>
      </c>
      <c r="H119" s="1" t="s">
        <v>161</v>
      </c>
      <c r="I119" s="1" t="s">
        <v>29</v>
      </c>
      <c r="J119" s="19">
        <v>5.6079774800000273</v>
      </c>
    </row>
    <row r="120" spans="1:10" x14ac:dyDescent="0.2">
      <c r="A120">
        <v>2003</v>
      </c>
      <c r="B120">
        <v>1</v>
      </c>
      <c r="C120" s="1" t="s">
        <v>62</v>
      </c>
      <c r="D120" s="1" t="s">
        <v>58</v>
      </c>
      <c r="E120" s="1" t="s">
        <v>169</v>
      </c>
      <c r="F120" s="1" t="s">
        <v>36</v>
      </c>
      <c r="G120" s="1" t="s">
        <v>155</v>
      </c>
      <c r="H120" s="1" t="s">
        <v>162</v>
      </c>
      <c r="I120" s="1" t="s">
        <v>30</v>
      </c>
      <c r="J120" s="19">
        <v>23.217950893000015</v>
      </c>
    </row>
    <row r="121" spans="1:10" x14ac:dyDescent="0.2">
      <c r="A121">
        <v>2003</v>
      </c>
      <c r="B121">
        <v>1</v>
      </c>
      <c r="C121" s="1" t="s">
        <v>62</v>
      </c>
      <c r="D121" s="1" t="s">
        <v>58</v>
      </c>
      <c r="E121" s="1" t="s">
        <v>169</v>
      </c>
      <c r="F121" s="1" t="s">
        <v>36</v>
      </c>
      <c r="G121" s="1" t="s">
        <v>155</v>
      </c>
      <c r="H121" s="1" t="s">
        <v>169</v>
      </c>
      <c r="I121" s="1" t="s">
        <v>36</v>
      </c>
      <c r="J121" s="19">
        <v>3.1815735340000009</v>
      </c>
    </row>
    <row r="122" spans="1:10" x14ac:dyDescent="0.2">
      <c r="A122">
        <v>2003</v>
      </c>
      <c r="B122">
        <v>1</v>
      </c>
      <c r="C122" s="1" t="s">
        <v>62</v>
      </c>
      <c r="D122" s="1" t="s">
        <v>58</v>
      </c>
      <c r="E122" s="1" t="s">
        <v>169</v>
      </c>
      <c r="F122" s="1" t="s">
        <v>36</v>
      </c>
      <c r="G122" s="1" t="s">
        <v>155</v>
      </c>
      <c r="H122" s="1" t="s">
        <v>171</v>
      </c>
      <c r="I122" s="1" t="s">
        <v>39</v>
      </c>
      <c r="J122" s="19">
        <v>1.8626451492309587E-12</v>
      </c>
    </row>
    <row r="123" spans="1:10" x14ac:dyDescent="0.2">
      <c r="A123">
        <v>2003</v>
      </c>
      <c r="B123">
        <v>1</v>
      </c>
      <c r="C123" s="1" t="s">
        <v>62</v>
      </c>
      <c r="D123" s="1" t="s">
        <v>58</v>
      </c>
      <c r="E123" s="1" t="s">
        <v>170</v>
      </c>
      <c r="F123" s="1" t="s">
        <v>151</v>
      </c>
      <c r="G123" s="1" t="s">
        <v>158</v>
      </c>
      <c r="H123" s="1" t="s">
        <v>168</v>
      </c>
      <c r="I123" s="1" t="s">
        <v>31</v>
      </c>
      <c r="J123" s="19">
        <v>740.1671424380005</v>
      </c>
    </row>
    <row r="124" spans="1:10" x14ac:dyDescent="0.2">
      <c r="A124">
        <v>2003</v>
      </c>
      <c r="B124">
        <v>1</v>
      </c>
      <c r="C124" s="1" t="s">
        <v>62</v>
      </c>
      <c r="D124" s="1" t="s">
        <v>58</v>
      </c>
      <c r="E124" s="1" t="s">
        <v>170</v>
      </c>
      <c r="F124" s="1" t="s">
        <v>151</v>
      </c>
      <c r="G124" s="1" t="s">
        <v>159</v>
      </c>
      <c r="H124" s="1" t="s">
        <v>167</v>
      </c>
      <c r="I124" s="1" t="s">
        <v>32</v>
      </c>
      <c r="J124" s="19">
        <v>1314.2573777180003</v>
      </c>
    </row>
    <row r="125" spans="1:10" x14ac:dyDescent="0.2">
      <c r="A125">
        <v>2003</v>
      </c>
      <c r="B125">
        <v>1</v>
      </c>
      <c r="C125" s="1" t="s">
        <v>62</v>
      </c>
      <c r="D125" s="1" t="s">
        <v>58</v>
      </c>
      <c r="E125" s="1" t="s">
        <v>170</v>
      </c>
      <c r="F125" s="1" t="s">
        <v>151</v>
      </c>
      <c r="G125" s="1" t="s">
        <v>14</v>
      </c>
      <c r="H125" s="1" t="s">
        <v>162</v>
      </c>
      <c r="I125" s="1" t="s">
        <v>30</v>
      </c>
      <c r="J125" s="19">
        <v>8897.9513568619986</v>
      </c>
    </row>
    <row r="126" spans="1:10" x14ac:dyDescent="0.2">
      <c r="A126">
        <v>2003</v>
      </c>
      <c r="B126">
        <v>1</v>
      </c>
      <c r="C126" s="1" t="s">
        <v>62</v>
      </c>
      <c r="D126" s="1" t="s">
        <v>58</v>
      </c>
      <c r="E126" s="1" t="s">
        <v>170</v>
      </c>
      <c r="F126" s="1" t="s">
        <v>151</v>
      </c>
      <c r="G126" s="1" t="s">
        <v>14</v>
      </c>
      <c r="H126" s="1" t="s">
        <v>163</v>
      </c>
      <c r="I126" s="1" t="s">
        <v>152</v>
      </c>
      <c r="J126" s="19">
        <v>0.24206999999999987</v>
      </c>
    </row>
    <row r="127" spans="1:10" x14ac:dyDescent="0.2">
      <c r="A127">
        <v>2003</v>
      </c>
      <c r="B127">
        <v>1</v>
      </c>
      <c r="C127" s="1" t="s">
        <v>62</v>
      </c>
      <c r="D127" s="1" t="s">
        <v>58</v>
      </c>
      <c r="E127" s="1" t="s">
        <v>170</v>
      </c>
      <c r="F127" s="1" t="s">
        <v>151</v>
      </c>
      <c r="G127" s="1" t="s">
        <v>14</v>
      </c>
      <c r="H127" s="1" t="s">
        <v>171</v>
      </c>
      <c r="I127" s="1" t="s">
        <v>39</v>
      </c>
      <c r="J127" s="19">
        <v>1393.9239364078996</v>
      </c>
    </row>
    <row r="128" spans="1:10" x14ac:dyDescent="0.2">
      <c r="A128">
        <v>2003</v>
      </c>
      <c r="B128">
        <v>1</v>
      </c>
      <c r="C128" s="1" t="s">
        <v>62</v>
      </c>
      <c r="D128" s="1" t="s">
        <v>58</v>
      </c>
      <c r="E128" s="1" t="s">
        <v>170</v>
      </c>
      <c r="F128" s="1" t="s">
        <v>151</v>
      </c>
      <c r="G128" s="1" t="s">
        <v>13</v>
      </c>
      <c r="H128" s="1" t="s">
        <v>161</v>
      </c>
      <c r="I128" s="1" t="s">
        <v>29</v>
      </c>
      <c r="J128" s="19">
        <v>62.868764791000402</v>
      </c>
    </row>
    <row r="129" spans="1:10" x14ac:dyDescent="0.2">
      <c r="A129">
        <v>2003</v>
      </c>
      <c r="B129">
        <v>1</v>
      </c>
      <c r="C129" s="1" t="s">
        <v>62</v>
      </c>
      <c r="D129" s="1" t="s">
        <v>58</v>
      </c>
      <c r="E129" s="1" t="s">
        <v>170</v>
      </c>
      <c r="F129" s="1" t="s">
        <v>151</v>
      </c>
      <c r="G129" s="1" t="s">
        <v>155</v>
      </c>
      <c r="H129" s="1" t="s">
        <v>160</v>
      </c>
      <c r="I129" s="1" t="s">
        <v>37</v>
      </c>
      <c r="J129" s="19">
        <v>2.1555751579332645</v>
      </c>
    </row>
    <row r="130" spans="1:10" x14ac:dyDescent="0.2">
      <c r="A130">
        <v>2003</v>
      </c>
      <c r="B130">
        <v>1</v>
      </c>
      <c r="C130" s="1" t="s">
        <v>62</v>
      </c>
      <c r="D130" s="1" t="s">
        <v>58</v>
      </c>
      <c r="E130" s="1" t="s">
        <v>170</v>
      </c>
      <c r="F130" s="1" t="s">
        <v>151</v>
      </c>
      <c r="G130" s="1" t="s">
        <v>155</v>
      </c>
      <c r="H130" s="1" t="s">
        <v>161</v>
      </c>
      <c r="I130" s="1" t="s">
        <v>29</v>
      </c>
      <c r="J130" s="19">
        <v>0</v>
      </c>
    </row>
    <row r="131" spans="1:10" x14ac:dyDescent="0.2">
      <c r="A131">
        <v>2003</v>
      </c>
      <c r="B131">
        <v>1</v>
      </c>
      <c r="C131" s="1" t="s">
        <v>62</v>
      </c>
      <c r="D131" s="1" t="s">
        <v>58</v>
      </c>
      <c r="E131" s="1" t="s">
        <v>170</v>
      </c>
      <c r="F131" s="1" t="s">
        <v>151</v>
      </c>
      <c r="G131" s="1" t="s">
        <v>155</v>
      </c>
      <c r="H131" s="1" t="s">
        <v>163</v>
      </c>
      <c r="I131" s="1" t="s">
        <v>152</v>
      </c>
      <c r="J131" s="19">
        <v>7.0060048848244891</v>
      </c>
    </row>
    <row r="132" spans="1:10" x14ac:dyDescent="0.2">
      <c r="A132">
        <v>2003</v>
      </c>
      <c r="B132">
        <v>1</v>
      </c>
      <c r="C132" s="1" t="s">
        <v>62</v>
      </c>
      <c r="D132" s="1" t="s">
        <v>58</v>
      </c>
      <c r="E132" s="1" t="s">
        <v>170</v>
      </c>
      <c r="F132" s="1" t="s">
        <v>151</v>
      </c>
      <c r="G132" s="1" t="s">
        <v>155</v>
      </c>
      <c r="H132" s="1" t="s">
        <v>171</v>
      </c>
      <c r="I132" s="1" t="s">
        <v>39</v>
      </c>
      <c r="J132" s="19">
        <v>4.328745767</v>
      </c>
    </row>
    <row r="133" spans="1:10" x14ac:dyDescent="0.2">
      <c r="A133">
        <v>2003</v>
      </c>
      <c r="B133">
        <v>1</v>
      </c>
      <c r="C133" s="1" t="s">
        <v>62</v>
      </c>
      <c r="D133" s="1" t="s">
        <v>58</v>
      </c>
      <c r="E133" s="1" t="s">
        <v>171</v>
      </c>
      <c r="F133" s="1" t="s">
        <v>39</v>
      </c>
      <c r="G133" s="1" t="s">
        <v>158</v>
      </c>
      <c r="H133" s="1" t="s">
        <v>168</v>
      </c>
      <c r="I133" s="1" t="s">
        <v>31</v>
      </c>
      <c r="J133" s="19">
        <v>76.752800671000031</v>
      </c>
    </row>
    <row r="134" spans="1:10" x14ac:dyDescent="0.2">
      <c r="A134">
        <v>2003</v>
      </c>
      <c r="B134">
        <v>1</v>
      </c>
      <c r="C134" s="1" t="s">
        <v>62</v>
      </c>
      <c r="D134" s="1" t="s">
        <v>58</v>
      </c>
      <c r="E134" s="1" t="s">
        <v>171</v>
      </c>
      <c r="F134" s="1" t="s">
        <v>39</v>
      </c>
      <c r="G134" s="1" t="s">
        <v>158</v>
      </c>
      <c r="H134" s="1" t="s">
        <v>167</v>
      </c>
      <c r="I134" s="1" t="s">
        <v>32</v>
      </c>
      <c r="J134" s="19">
        <v>-3.0468072509393098E-14</v>
      </c>
    </row>
    <row r="135" spans="1:10" x14ac:dyDescent="0.2">
      <c r="A135">
        <v>2003</v>
      </c>
      <c r="B135">
        <v>1</v>
      </c>
      <c r="C135" s="1" t="s">
        <v>62</v>
      </c>
      <c r="D135" s="1" t="s">
        <v>58</v>
      </c>
      <c r="E135" s="1" t="s">
        <v>171</v>
      </c>
      <c r="F135" s="1" t="s">
        <v>39</v>
      </c>
      <c r="G135" s="1" t="s">
        <v>159</v>
      </c>
      <c r="H135" s="1" t="s">
        <v>167</v>
      </c>
      <c r="I135" s="1" t="s">
        <v>32</v>
      </c>
      <c r="J135" s="19">
        <v>88.479167532000019</v>
      </c>
    </row>
    <row r="136" spans="1:10" x14ac:dyDescent="0.2">
      <c r="A136">
        <v>2003</v>
      </c>
      <c r="B136">
        <v>1</v>
      </c>
      <c r="C136" s="1" t="s">
        <v>62</v>
      </c>
      <c r="D136" s="1" t="s">
        <v>58</v>
      </c>
      <c r="E136" s="1" t="s">
        <v>171</v>
      </c>
      <c r="F136" s="1" t="s">
        <v>39</v>
      </c>
      <c r="G136" s="1" t="s">
        <v>14</v>
      </c>
      <c r="H136" s="1" t="s">
        <v>161</v>
      </c>
      <c r="I136" s="1" t="s">
        <v>29</v>
      </c>
      <c r="J136" s="19">
        <v>146.48141999999999</v>
      </c>
    </row>
    <row r="137" spans="1:10" x14ac:dyDescent="0.2">
      <c r="A137">
        <v>2003</v>
      </c>
      <c r="B137">
        <v>1</v>
      </c>
      <c r="C137" s="1" t="s">
        <v>62</v>
      </c>
      <c r="D137" s="1" t="s">
        <v>58</v>
      </c>
      <c r="E137" s="1" t="s">
        <v>171</v>
      </c>
      <c r="F137" s="1" t="s">
        <v>39</v>
      </c>
      <c r="G137" s="1" t="s">
        <v>14</v>
      </c>
      <c r="H137" s="1" t="s">
        <v>162</v>
      </c>
      <c r="I137" s="1" t="s">
        <v>30</v>
      </c>
      <c r="J137" s="19">
        <v>74.153472559999969</v>
      </c>
    </row>
    <row r="138" spans="1:10" x14ac:dyDescent="0.2">
      <c r="A138">
        <v>2003</v>
      </c>
      <c r="B138">
        <v>1</v>
      </c>
      <c r="C138" s="1" t="s">
        <v>62</v>
      </c>
      <c r="D138" s="1" t="s">
        <v>58</v>
      </c>
      <c r="E138" s="1" t="s">
        <v>171</v>
      </c>
      <c r="F138" s="1" t="s">
        <v>39</v>
      </c>
      <c r="G138" s="1" t="s">
        <v>16</v>
      </c>
      <c r="H138" s="1" t="s">
        <v>160</v>
      </c>
      <c r="I138" s="1" t="s">
        <v>37</v>
      </c>
      <c r="J138" s="19">
        <v>15906.546877507002</v>
      </c>
    </row>
    <row r="139" spans="1:10" x14ac:dyDescent="0.2">
      <c r="A139">
        <v>2003</v>
      </c>
      <c r="B139">
        <v>1</v>
      </c>
      <c r="C139" s="1" t="s">
        <v>62</v>
      </c>
      <c r="D139" s="1" t="s">
        <v>58</v>
      </c>
      <c r="E139" s="1" t="s">
        <v>171</v>
      </c>
      <c r="F139" s="1" t="s">
        <v>39</v>
      </c>
      <c r="G139" s="1" t="s">
        <v>16</v>
      </c>
      <c r="H139" s="1" t="s">
        <v>161</v>
      </c>
      <c r="I139" s="1" t="s">
        <v>29</v>
      </c>
      <c r="J139" s="19">
        <v>126.91073</v>
      </c>
    </row>
    <row r="140" spans="1:10" x14ac:dyDescent="0.2">
      <c r="A140">
        <v>2003</v>
      </c>
      <c r="B140">
        <v>1</v>
      </c>
      <c r="C140" s="1" t="s">
        <v>62</v>
      </c>
      <c r="D140" s="1" t="s">
        <v>58</v>
      </c>
      <c r="E140" s="1" t="s">
        <v>171</v>
      </c>
      <c r="F140" s="1" t="s">
        <v>39</v>
      </c>
      <c r="G140" s="1" t="s">
        <v>16</v>
      </c>
      <c r="H140" s="1" t="s">
        <v>162</v>
      </c>
      <c r="I140" s="1" t="s">
        <v>30</v>
      </c>
      <c r="J140" s="19">
        <v>2473.1108189619999</v>
      </c>
    </row>
    <row r="141" spans="1:10" x14ac:dyDescent="0.2">
      <c r="A141">
        <v>2003</v>
      </c>
      <c r="B141">
        <v>1</v>
      </c>
      <c r="C141" s="1" t="s">
        <v>62</v>
      </c>
      <c r="D141" s="1" t="s">
        <v>58</v>
      </c>
      <c r="E141" s="1" t="s">
        <v>171</v>
      </c>
      <c r="F141" s="1" t="s">
        <v>39</v>
      </c>
      <c r="G141" s="1" t="s">
        <v>16</v>
      </c>
      <c r="H141" s="1" t="s">
        <v>163</v>
      </c>
      <c r="I141" s="1" t="s">
        <v>152</v>
      </c>
      <c r="J141" s="19">
        <v>1721.1028257379999</v>
      </c>
    </row>
    <row r="142" spans="1:10" x14ac:dyDescent="0.2">
      <c r="A142">
        <v>2003</v>
      </c>
      <c r="B142">
        <v>1</v>
      </c>
      <c r="C142" s="1" t="s">
        <v>62</v>
      </c>
      <c r="D142" s="1" t="s">
        <v>58</v>
      </c>
      <c r="E142" s="1" t="s">
        <v>171</v>
      </c>
      <c r="F142" s="1" t="s">
        <v>39</v>
      </c>
      <c r="G142" s="1" t="s">
        <v>16</v>
      </c>
      <c r="H142" s="1" t="s">
        <v>164</v>
      </c>
      <c r="I142" s="1" t="s">
        <v>165</v>
      </c>
      <c r="J142" s="19">
        <v>0.72991788199999996</v>
      </c>
    </row>
    <row r="143" spans="1:10" x14ac:dyDescent="0.2">
      <c r="A143">
        <v>2003</v>
      </c>
      <c r="B143">
        <v>1</v>
      </c>
      <c r="C143" s="1" t="s">
        <v>62</v>
      </c>
      <c r="D143" s="1" t="s">
        <v>58</v>
      </c>
      <c r="E143" s="1" t="s">
        <v>171</v>
      </c>
      <c r="F143" s="1" t="s">
        <v>39</v>
      </c>
      <c r="G143" s="1" t="s">
        <v>16</v>
      </c>
      <c r="H143" s="1" t="s">
        <v>169</v>
      </c>
      <c r="I143" s="1" t="s">
        <v>36</v>
      </c>
      <c r="J143" s="19">
        <v>1146.1236136110001</v>
      </c>
    </row>
    <row r="144" spans="1:10" x14ac:dyDescent="0.2">
      <c r="A144">
        <v>2003</v>
      </c>
      <c r="B144">
        <v>1</v>
      </c>
      <c r="C144" s="1" t="s">
        <v>62</v>
      </c>
      <c r="D144" s="1" t="s">
        <v>58</v>
      </c>
      <c r="E144" s="1" t="s">
        <v>171</v>
      </c>
      <c r="F144" s="1" t="s">
        <v>39</v>
      </c>
      <c r="G144" s="1" t="s">
        <v>155</v>
      </c>
      <c r="H144" s="1" t="s">
        <v>160</v>
      </c>
      <c r="I144" s="1" t="s">
        <v>37</v>
      </c>
      <c r="J144" s="19">
        <v>4085.2347954820002</v>
      </c>
    </row>
    <row r="145" spans="1:10" x14ac:dyDescent="0.2">
      <c r="A145">
        <v>2003</v>
      </c>
      <c r="B145">
        <v>1</v>
      </c>
      <c r="C145" s="1" t="s">
        <v>62</v>
      </c>
      <c r="D145" s="1" t="s">
        <v>58</v>
      </c>
      <c r="E145" s="1" t="s">
        <v>171</v>
      </c>
      <c r="F145" s="1" t="s">
        <v>39</v>
      </c>
      <c r="G145" s="1" t="s">
        <v>155</v>
      </c>
      <c r="H145" s="1" t="s">
        <v>162</v>
      </c>
      <c r="I145" s="1" t="s">
        <v>30</v>
      </c>
      <c r="J145" s="19">
        <v>504.08857301500001</v>
      </c>
    </row>
    <row r="146" spans="1:10" x14ac:dyDescent="0.2">
      <c r="A146">
        <v>2003</v>
      </c>
      <c r="B146">
        <v>1</v>
      </c>
      <c r="C146" s="1" t="s">
        <v>62</v>
      </c>
      <c r="D146" s="1" t="s">
        <v>58</v>
      </c>
      <c r="E146" s="1" t="s">
        <v>171</v>
      </c>
      <c r="F146" s="1" t="s">
        <v>39</v>
      </c>
      <c r="G146" s="1" t="s">
        <v>155</v>
      </c>
      <c r="H146" s="1" t="s">
        <v>163</v>
      </c>
      <c r="I146" s="1" t="s">
        <v>152</v>
      </c>
      <c r="J146" s="19">
        <v>9.9999999802093945E-6</v>
      </c>
    </row>
    <row r="147" spans="1:10" x14ac:dyDescent="0.2">
      <c r="A147">
        <v>2003</v>
      </c>
      <c r="B147">
        <v>1</v>
      </c>
      <c r="C147" s="1" t="s">
        <v>62</v>
      </c>
      <c r="D147" s="1" t="s">
        <v>58</v>
      </c>
      <c r="E147" s="1" t="s">
        <v>171</v>
      </c>
      <c r="F147" s="1" t="s">
        <v>39</v>
      </c>
      <c r="G147" s="1" t="s">
        <v>155</v>
      </c>
      <c r="H147" s="1" t="s">
        <v>169</v>
      </c>
      <c r="I147" s="1" t="s">
        <v>36</v>
      </c>
      <c r="J147" s="19">
        <v>2448.285606419</v>
      </c>
    </row>
    <row r="148" spans="1:10" x14ac:dyDescent="0.2">
      <c r="A148">
        <v>2003</v>
      </c>
      <c r="B148">
        <v>1</v>
      </c>
      <c r="C148" s="1" t="s">
        <v>62</v>
      </c>
      <c r="D148" s="1" t="s">
        <v>157</v>
      </c>
      <c r="E148" s="1" t="s">
        <v>160</v>
      </c>
      <c r="F148" s="1" t="s">
        <v>37</v>
      </c>
      <c r="G148" s="1" t="s">
        <v>158</v>
      </c>
      <c r="H148" s="1" t="s">
        <v>168</v>
      </c>
      <c r="I148" s="1" t="s">
        <v>31</v>
      </c>
      <c r="J148" s="19">
        <v>-329.1192412673139</v>
      </c>
    </row>
    <row r="149" spans="1:10" x14ac:dyDescent="0.2">
      <c r="A149">
        <v>2003</v>
      </c>
      <c r="B149">
        <v>1</v>
      </c>
      <c r="C149" s="1" t="s">
        <v>62</v>
      </c>
      <c r="D149" s="1" t="s">
        <v>157</v>
      </c>
      <c r="E149" s="1" t="s">
        <v>160</v>
      </c>
      <c r="F149" s="1" t="s">
        <v>37</v>
      </c>
      <c r="G149" s="1" t="s">
        <v>159</v>
      </c>
      <c r="H149" s="1" t="s">
        <v>167</v>
      </c>
      <c r="I149" s="1" t="s">
        <v>32</v>
      </c>
      <c r="J149" s="19">
        <v>122.97749577154858</v>
      </c>
    </row>
    <row r="150" spans="1:10" x14ac:dyDescent="0.2">
      <c r="A150">
        <v>2003</v>
      </c>
      <c r="B150">
        <v>1</v>
      </c>
      <c r="C150" s="1" t="s">
        <v>62</v>
      </c>
      <c r="D150" s="1" t="s">
        <v>157</v>
      </c>
      <c r="E150" s="1" t="s">
        <v>160</v>
      </c>
      <c r="F150" s="1" t="s">
        <v>37</v>
      </c>
      <c r="G150" s="1" t="s">
        <v>14</v>
      </c>
      <c r="H150" s="1" t="s">
        <v>162</v>
      </c>
      <c r="I150" s="1" t="s">
        <v>30</v>
      </c>
      <c r="J150" s="19">
        <v>56.609739542330658</v>
      </c>
    </row>
    <row r="151" spans="1:10" x14ac:dyDescent="0.2">
      <c r="A151">
        <v>2003</v>
      </c>
      <c r="B151">
        <v>1</v>
      </c>
      <c r="C151" s="1" t="s">
        <v>62</v>
      </c>
      <c r="D151" s="1" t="s">
        <v>157</v>
      </c>
      <c r="E151" s="1" t="s">
        <v>160</v>
      </c>
      <c r="F151" s="1" t="s">
        <v>37</v>
      </c>
      <c r="G151" s="1" t="s">
        <v>14</v>
      </c>
      <c r="H151" s="1" t="s">
        <v>171</v>
      </c>
      <c r="I151" s="1" t="s">
        <v>39</v>
      </c>
      <c r="J151" s="19">
        <v>248.05467062039997</v>
      </c>
    </row>
    <row r="152" spans="1:10" x14ac:dyDescent="0.2">
      <c r="A152">
        <v>2003</v>
      </c>
      <c r="B152">
        <v>1</v>
      </c>
      <c r="C152" s="1" t="s">
        <v>62</v>
      </c>
      <c r="D152" s="1" t="s">
        <v>157</v>
      </c>
      <c r="E152" s="1" t="s">
        <v>160</v>
      </c>
      <c r="F152" s="1" t="s">
        <v>37</v>
      </c>
      <c r="G152" s="1" t="s">
        <v>13</v>
      </c>
      <c r="H152" s="1" t="s">
        <v>161</v>
      </c>
      <c r="I152" s="1" t="s">
        <v>29</v>
      </c>
      <c r="J152" s="19">
        <v>3.7904205000000002</v>
      </c>
    </row>
    <row r="153" spans="1:10" x14ac:dyDescent="0.2">
      <c r="A153">
        <v>2003</v>
      </c>
      <c r="B153">
        <v>1</v>
      </c>
      <c r="C153" s="1" t="s">
        <v>62</v>
      </c>
      <c r="D153" s="1" t="s">
        <v>157</v>
      </c>
      <c r="E153" s="1" t="s">
        <v>160</v>
      </c>
      <c r="F153" s="1" t="s">
        <v>37</v>
      </c>
      <c r="G153" s="1" t="s">
        <v>16</v>
      </c>
      <c r="H153" s="1" t="s">
        <v>160</v>
      </c>
      <c r="I153" s="1" t="s">
        <v>37</v>
      </c>
      <c r="J153" s="19">
        <v>-2.33E-3</v>
      </c>
    </row>
    <row r="154" spans="1:10" x14ac:dyDescent="0.2">
      <c r="A154">
        <v>2003</v>
      </c>
      <c r="B154">
        <v>1</v>
      </c>
      <c r="C154" s="1" t="s">
        <v>62</v>
      </c>
      <c r="D154" s="1" t="s">
        <v>157</v>
      </c>
      <c r="E154" s="1" t="s">
        <v>160</v>
      </c>
      <c r="F154" s="1" t="s">
        <v>37</v>
      </c>
      <c r="G154" s="1" t="s">
        <v>16</v>
      </c>
      <c r="H154" s="1" t="s">
        <v>162</v>
      </c>
      <c r="I154" s="1" t="s">
        <v>30</v>
      </c>
      <c r="J154" s="19">
        <v>0</v>
      </c>
    </row>
    <row r="155" spans="1:10" x14ac:dyDescent="0.2">
      <c r="A155">
        <v>2003</v>
      </c>
      <c r="B155">
        <v>1</v>
      </c>
      <c r="C155" s="1" t="s">
        <v>62</v>
      </c>
      <c r="D155" s="1" t="s">
        <v>157</v>
      </c>
      <c r="E155" s="1" t="s">
        <v>160</v>
      </c>
      <c r="F155" s="1" t="s">
        <v>37</v>
      </c>
      <c r="G155" s="1" t="s">
        <v>16</v>
      </c>
      <c r="H155" s="1" t="s">
        <v>171</v>
      </c>
      <c r="I155" s="1" t="s">
        <v>39</v>
      </c>
      <c r="J155" s="19">
        <v>143.79649678999999</v>
      </c>
    </row>
    <row r="156" spans="1:10" x14ac:dyDescent="0.2">
      <c r="A156">
        <v>2003</v>
      </c>
      <c r="B156">
        <v>1</v>
      </c>
      <c r="C156" s="1" t="s">
        <v>62</v>
      </c>
      <c r="D156" s="1" t="s">
        <v>157</v>
      </c>
      <c r="E156" s="1" t="s">
        <v>160</v>
      </c>
      <c r="F156" s="1" t="s">
        <v>37</v>
      </c>
      <c r="G156" s="1" t="s">
        <v>155</v>
      </c>
      <c r="H156" s="1" t="s">
        <v>160</v>
      </c>
      <c r="I156" s="1" t="s">
        <v>37</v>
      </c>
      <c r="J156" s="19">
        <v>-29.187090383068156</v>
      </c>
    </row>
    <row r="157" spans="1:10" x14ac:dyDescent="0.2">
      <c r="A157">
        <v>2003</v>
      </c>
      <c r="B157">
        <v>1</v>
      </c>
      <c r="C157" s="1" t="s">
        <v>62</v>
      </c>
      <c r="D157" s="1" t="s">
        <v>157</v>
      </c>
      <c r="E157" s="1" t="s">
        <v>160</v>
      </c>
      <c r="F157" s="1" t="s">
        <v>37</v>
      </c>
      <c r="G157" s="1" t="s">
        <v>155</v>
      </c>
      <c r="H157" s="1" t="s">
        <v>161</v>
      </c>
      <c r="I157" s="1" t="s">
        <v>29</v>
      </c>
      <c r="J157" s="19">
        <v>-323.74700800811536</v>
      </c>
    </row>
    <row r="158" spans="1:10" x14ac:dyDescent="0.2">
      <c r="A158">
        <v>2003</v>
      </c>
      <c r="B158">
        <v>1</v>
      </c>
      <c r="C158" s="1" t="s">
        <v>62</v>
      </c>
      <c r="D158" s="1" t="s">
        <v>157</v>
      </c>
      <c r="E158" s="1" t="s">
        <v>160</v>
      </c>
      <c r="F158" s="1" t="s">
        <v>37</v>
      </c>
      <c r="G158" s="1" t="s">
        <v>155</v>
      </c>
      <c r="H158" s="1" t="s">
        <v>162</v>
      </c>
      <c r="I158" s="1" t="s">
        <v>30</v>
      </c>
      <c r="J158" s="19">
        <v>-24.306273449090902</v>
      </c>
    </row>
    <row r="159" spans="1:10" x14ac:dyDescent="0.2">
      <c r="A159">
        <v>2003</v>
      </c>
      <c r="B159">
        <v>1</v>
      </c>
      <c r="C159" s="1" t="s">
        <v>62</v>
      </c>
      <c r="D159" s="1" t="s">
        <v>157</v>
      </c>
      <c r="E159" s="1" t="s">
        <v>160</v>
      </c>
      <c r="F159" s="1" t="s">
        <v>37</v>
      </c>
      <c r="G159" s="1" t="s">
        <v>155</v>
      </c>
      <c r="H159" s="1" t="s">
        <v>163</v>
      </c>
      <c r="I159" s="1" t="s">
        <v>152</v>
      </c>
      <c r="J159" s="19">
        <v>18.585455470897902</v>
      </c>
    </row>
    <row r="160" spans="1:10" x14ac:dyDescent="0.2">
      <c r="A160">
        <v>2003</v>
      </c>
      <c r="B160">
        <v>1</v>
      </c>
      <c r="C160" s="1" t="s">
        <v>62</v>
      </c>
      <c r="D160" s="1" t="s">
        <v>157</v>
      </c>
      <c r="E160" s="1" t="s">
        <v>160</v>
      </c>
      <c r="F160" s="1" t="s">
        <v>37</v>
      </c>
      <c r="G160" s="1" t="s">
        <v>155</v>
      </c>
      <c r="H160" s="1" t="s">
        <v>169</v>
      </c>
      <c r="I160" s="1" t="s">
        <v>36</v>
      </c>
      <c r="J160" s="19">
        <v>-32.793035827999937</v>
      </c>
    </row>
    <row r="161" spans="1:10" x14ac:dyDescent="0.2">
      <c r="A161">
        <v>2003</v>
      </c>
      <c r="B161">
        <v>1</v>
      </c>
      <c r="C161" s="1" t="s">
        <v>62</v>
      </c>
      <c r="D161" s="1" t="s">
        <v>157</v>
      </c>
      <c r="E161" s="1" t="s">
        <v>160</v>
      </c>
      <c r="F161" s="1" t="s">
        <v>37</v>
      </c>
      <c r="G161" s="1" t="s">
        <v>155</v>
      </c>
      <c r="H161" s="1" t="s">
        <v>171</v>
      </c>
      <c r="I161" s="1" t="s">
        <v>39</v>
      </c>
      <c r="J161" s="19">
        <v>27.19904219</v>
      </c>
    </row>
    <row r="162" spans="1:10" x14ac:dyDescent="0.2">
      <c r="A162">
        <v>2003</v>
      </c>
      <c r="B162">
        <v>1</v>
      </c>
      <c r="C162" s="1" t="s">
        <v>62</v>
      </c>
      <c r="D162" s="1" t="s">
        <v>157</v>
      </c>
      <c r="E162" s="1" t="s">
        <v>161</v>
      </c>
      <c r="F162" s="1" t="s">
        <v>29</v>
      </c>
      <c r="G162" s="1" t="s">
        <v>14</v>
      </c>
      <c r="H162" s="1" t="s">
        <v>171</v>
      </c>
      <c r="I162" s="1" t="s">
        <v>39</v>
      </c>
      <c r="J162" s="19">
        <v>682.13848793600005</v>
      </c>
    </row>
    <row r="163" spans="1:10" x14ac:dyDescent="0.2">
      <c r="A163">
        <v>2003</v>
      </c>
      <c r="B163">
        <v>1</v>
      </c>
      <c r="C163" s="1" t="s">
        <v>62</v>
      </c>
      <c r="D163" s="1" t="s">
        <v>157</v>
      </c>
      <c r="E163" s="1" t="s">
        <v>161</v>
      </c>
      <c r="F163" s="1" t="s">
        <v>29</v>
      </c>
      <c r="G163" s="1" t="s">
        <v>13</v>
      </c>
      <c r="H163" s="1" t="s">
        <v>171</v>
      </c>
      <c r="I163" s="1" t="s">
        <v>39</v>
      </c>
      <c r="J163" s="19">
        <v>-1.8519999999999998E-2</v>
      </c>
    </row>
    <row r="164" spans="1:10" x14ac:dyDescent="0.2">
      <c r="A164">
        <v>2003</v>
      </c>
      <c r="B164">
        <v>1</v>
      </c>
      <c r="C164" s="1" t="s">
        <v>62</v>
      </c>
      <c r="D164" s="1" t="s">
        <v>157</v>
      </c>
      <c r="E164" s="1" t="s">
        <v>161</v>
      </c>
      <c r="F164" s="1" t="s">
        <v>29</v>
      </c>
      <c r="G164" s="1" t="s">
        <v>16</v>
      </c>
      <c r="H164" s="1" t="s">
        <v>162</v>
      </c>
      <c r="I164" s="1" t="s">
        <v>30</v>
      </c>
      <c r="J164" s="19">
        <v>-198.15116999999998</v>
      </c>
    </row>
    <row r="165" spans="1:10" x14ac:dyDescent="0.2">
      <c r="A165">
        <v>2003</v>
      </c>
      <c r="B165">
        <v>1</v>
      </c>
      <c r="C165" s="1" t="s">
        <v>62</v>
      </c>
      <c r="D165" s="1" t="s">
        <v>157</v>
      </c>
      <c r="E165" s="1" t="s">
        <v>161</v>
      </c>
      <c r="F165" s="1" t="s">
        <v>29</v>
      </c>
      <c r="G165" s="1" t="s">
        <v>16</v>
      </c>
      <c r="H165" s="1" t="s">
        <v>163</v>
      </c>
      <c r="I165" s="1" t="s">
        <v>152</v>
      </c>
      <c r="J165" s="19">
        <v>9.930530000000001</v>
      </c>
    </row>
    <row r="166" spans="1:10" x14ac:dyDescent="0.2">
      <c r="A166">
        <v>2003</v>
      </c>
      <c r="B166">
        <v>1</v>
      </c>
      <c r="C166" s="1" t="s">
        <v>62</v>
      </c>
      <c r="D166" s="1" t="s">
        <v>157</v>
      </c>
      <c r="E166" s="1" t="s">
        <v>161</v>
      </c>
      <c r="F166" s="1" t="s">
        <v>29</v>
      </c>
      <c r="G166" s="1" t="s">
        <v>16</v>
      </c>
      <c r="H166" s="1" t="s">
        <v>169</v>
      </c>
      <c r="I166" s="1" t="s">
        <v>36</v>
      </c>
      <c r="J166" s="19">
        <v>22.482109999999999</v>
      </c>
    </row>
    <row r="167" spans="1:10" x14ac:dyDescent="0.2">
      <c r="A167">
        <v>2003</v>
      </c>
      <c r="B167">
        <v>1</v>
      </c>
      <c r="C167" s="1" t="s">
        <v>62</v>
      </c>
      <c r="D167" s="1" t="s">
        <v>157</v>
      </c>
      <c r="E167" s="1" t="s">
        <v>161</v>
      </c>
      <c r="F167" s="1" t="s">
        <v>29</v>
      </c>
      <c r="G167" s="1" t="s">
        <v>16</v>
      </c>
      <c r="H167" s="1" t="s">
        <v>171</v>
      </c>
      <c r="I167" s="1" t="s">
        <v>39</v>
      </c>
      <c r="J167" s="19">
        <v>-2.6309</v>
      </c>
    </row>
    <row r="168" spans="1:10" x14ac:dyDescent="0.2">
      <c r="A168">
        <v>2003</v>
      </c>
      <c r="B168">
        <v>1</v>
      </c>
      <c r="C168" s="1" t="s">
        <v>62</v>
      </c>
      <c r="D168" s="1" t="s">
        <v>157</v>
      </c>
      <c r="E168" s="1" t="s">
        <v>161</v>
      </c>
      <c r="F168" s="1" t="s">
        <v>29</v>
      </c>
      <c r="G168" s="1" t="s">
        <v>155</v>
      </c>
      <c r="H168" s="1" t="s">
        <v>171</v>
      </c>
      <c r="I168" s="1" t="s">
        <v>39</v>
      </c>
      <c r="J168" s="19">
        <v>33.443030824999994</v>
      </c>
    </row>
    <row r="169" spans="1:10" x14ac:dyDescent="0.2">
      <c r="A169">
        <v>2003</v>
      </c>
      <c r="B169">
        <v>1</v>
      </c>
      <c r="C169" s="1" t="s">
        <v>62</v>
      </c>
      <c r="D169" s="1" t="s">
        <v>157</v>
      </c>
      <c r="E169" s="1" t="s">
        <v>162</v>
      </c>
      <c r="F169" s="1" t="s">
        <v>30</v>
      </c>
      <c r="G169" s="1" t="s">
        <v>158</v>
      </c>
      <c r="H169" s="1" t="s">
        <v>168</v>
      </c>
      <c r="I169" s="1" t="s">
        <v>31</v>
      </c>
      <c r="J169" s="19">
        <v>-40.483967215182034</v>
      </c>
    </row>
    <row r="170" spans="1:10" x14ac:dyDescent="0.2">
      <c r="A170">
        <v>2003</v>
      </c>
      <c r="B170">
        <v>1</v>
      </c>
      <c r="C170" s="1" t="s">
        <v>62</v>
      </c>
      <c r="D170" s="1" t="s">
        <v>157</v>
      </c>
      <c r="E170" s="1" t="s">
        <v>162</v>
      </c>
      <c r="F170" s="1" t="s">
        <v>30</v>
      </c>
      <c r="G170" s="1" t="s">
        <v>14</v>
      </c>
      <c r="H170" s="1" t="s">
        <v>161</v>
      </c>
      <c r="I170" s="1" t="s">
        <v>29</v>
      </c>
      <c r="J170" s="19">
        <v>51.318929999999988</v>
      </c>
    </row>
    <row r="171" spans="1:10" x14ac:dyDescent="0.2">
      <c r="A171">
        <v>2003</v>
      </c>
      <c r="B171">
        <v>1</v>
      </c>
      <c r="C171" s="1" t="s">
        <v>62</v>
      </c>
      <c r="D171" s="1" t="s">
        <v>157</v>
      </c>
      <c r="E171" s="1" t="s">
        <v>162</v>
      </c>
      <c r="F171" s="1" t="s">
        <v>30</v>
      </c>
      <c r="G171" s="1" t="s">
        <v>14</v>
      </c>
      <c r="H171" s="1" t="s">
        <v>162</v>
      </c>
      <c r="I171" s="1" t="s">
        <v>30</v>
      </c>
      <c r="J171" s="19">
        <v>503.58063999999996</v>
      </c>
    </row>
    <row r="172" spans="1:10" x14ac:dyDescent="0.2">
      <c r="A172">
        <v>2003</v>
      </c>
      <c r="B172">
        <v>1</v>
      </c>
      <c r="C172" s="1" t="s">
        <v>62</v>
      </c>
      <c r="D172" s="1" t="s">
        <v>157</v>
      </c>
      <c r="E172" s="1" t="s">
        <v>162</v>
      </c>
      <c r="F172" s="1" t="s">
        <v>30</v>
      </c>
      <c r="G172" s="1" t="s">
        <v>14</v>
      </c>
      <c r="H172" s="1" t="s">
        <v>171</v>
      </c>
      <c r="I172" s="1" t="s">
        <v>39</v>
      </c>
      <c r="J172" s="19">
        <v>-228.768605369</v>
      </c>
    </row>
    <row r="173" spans="1:10" x14ac:dyDescent="0.2">
      <c r="A173">
        <v>2003</v>
      </c>
      <c r="B173">
        <v>1</v>
      </c>
      <c r="C173" s="1" t="s">
        <v>62</v>
      </c>
      <c r="D173" s="1" t="s">
        <v>157</v>
      </c>
      <c r="E173" s="1" t="s">
        <v>162</v>
      </c>
      <c r="F173" s="1" t="s">
        <v>30</v>
      </c>
      <c r="G173" s="1" t="s">
        <v>13</v>
      </c>
      <c r="H173" s="1" t="s">
        <v>161</v>
      </c>
      <c r="I173" s="1" t="s">
        <v>29</v>
      </c>
      <c r="J173" s="19">
        <v>-10.618</v>
      </c>
    </row>
    <row r="174" spans="1:10" x14ac:dyDescent="0.2">
      <c r="A174">
        <v>2003</v>
      </c>
      <c r="B174">
        <v>1</v>
      </c>
      <c r="C174" s="1" t="s">
        <v>62</v>
      </c>
      <c r="D174" s="1" t="s">
        <v>157</v>
      </c>
      <c r="E174" s="1" t="s">
        <v>162</v>
      </c>
      <c r="F174" s="1" t="s">
        <v>30</v>
      </c>
      <c r="G174" s="1" t="s">
        <v>13</v>
      </c>
      <c r="H174" s="1" t="s">
        <v>171</v>
      </c>
      <c r="I174" s="1" t="s">
        <v>39</v>
      </c>
      <c r="J174" s="19">
        <v>-6.2268800000000004</v>
      </c>
    </row>
    <row r="175" spans="1:10" x14ac:dyDescent="0.2">
      <c r="A175">
        <v>2003</v>
      </c>
      <c r="B175">
        <v>1</v>
      </c>
      <c r="C175" s="1" t="s">
        <v>62</v>
      </c>
      <c r="D175" s="1" t="s">
        <v>157</v>
      </c>
      <c r="E175" s="1" t="s">
        <v>162</v>
      </c>
      <c r="F175" s="1" t="s">
        <v>30</v>
      </c>
      <c r="G175" s="1" t="s">
        <v>16</v>
      </c>
      <c r="H175" s="1" t="s">
        <v>160</v>
      </c>
      <c r="I175" s="1" t="s">
        <v>37</v>
      </c>
      <c r="J175" s="19">
        <v>-74.98946098030568</v>
      </c>
    </row>
    <row r="176" spans="1:10" x14ac:dyDescent="0.2">
      <c r="A176">
        <v>2003</v>
      </c>
      <c r="B176">
        <v>1</v>
      </c>
      <c r="C176" s="1" t="s">
        <v>62</v>
      </c>
      <c r="D176" s="1" t="s">
        <v>157</v>
      </c>
      <c r="E176" s="1" t="s">
        <v>162</v>
      </c>
      <c r="F176" s="1" t="s">
        <v>30</v>
      </c>
      <c r="G176" s="1" t="s">
        <v>16</v>
      </c>
      <c r="H176" s="1" t="s">
        <v>162</v>
      </c>
      <c r="I176" s="1" t="s">
        <v>30</v>
      </c>
      <c r="J176" s="19">
        <v>150.13292241100001</v>
      </c>
    </row>
    <row r="177" spans="1:10" x14ac:dyDescent="0.2">
      <c r="A177">
        <v>2003</v>
      </c>
      <c r="B177">
        <v>1</v>
      </c>
      <c r="C177" s="1" t="s">
        <v>62</v>
      </c>
      <c r="D177" s="1" t="s">
        <v>157</v>
      </c>
      <c r="E177" s="1" t="s">
        <v>162</v>
      </c>
      <c r="F177" s="1" t="s">
        <v>30</v>
      </c>
      <c r="G177" s="1" t="s">
        <v>16</v>
      </c>
      <c r="H177" s="1" t="s">
        <v>167</v>
      </c>
      <c r="I177" s="1" t="s">
        <v>32</v>
      </c>
      <c r="J177" s="19">
        <v>6.3379200000000004</v>
      </c>
    </row>
    <row r="178" spans="1:10" x14ac:dyDescent="0.2">
      <c r="A178">
        <v>2003</v>
      </c>
      <c r="B178">
        <v>1</v>
      </c>
      <c r="C178" s="1" t="s">
        <v>62</v>
      </c>
      <c r="D178" s="1" t="s">
        <v>157</v>
      </c>
      <c r="E178" s="1" t="s">
        <v>162</v>
      </c>
      <c r="F178" s="1" t="s">
        <v>30</v>
      </c>
      <c r="G178" s="1" t="s">
        <v>16</v>
      </c>
      <c r="H178" s="1" t="s">
        <v>163</v>
      </c>
      <c r="I178" s="1" t="s">
        <v>152</v>
      </c>
      <c r="J178" s="19">
        <v>92.617542394298809</v>
      </c>
    </row>
    <row r="179" spans="1:10" x14ac:dyDescent="0.2">
      <c r="A179">
        <v>2003</v>
      </c>
      <c r="B179">
        <v>1</v>
      </c>
      <c r="C179" s="1" t="s">
        <v>62</v>
      </c>
      <c r="D179" s="1" t="s">
        <v>157</v>
      </c>
      <c r="E179" s="1" t="s">
        <v>162</v>
      </c>
      <c r="F179" s="1" t="s">
        <v>30</v>
      </c>
      <c r="G179" s="1" t="s">
        <v>16</v>
      </c>
      <c r="H179" s="1" t="s">
        <v>164</v>
      </c>
      <c r="I179" s="1" t="s">
        <v>165</v>
      </c>
      <c r="J179" s="19">
        <v>-13.995810484</v>
      </c>
    </row>
    <row r="180" spans="1:10" x14ac:dyDescent="0.2">
      <c r="A180">
        <v>2003</v>
      </c>
      <c r="B180">
        <v>1</v>
      </c>
      <c r="C180" s="1" t="s">
        <v>62</v>
      </c>
      <c r="D180" s="1" t="s">
        <v>157</v>
      </c>
      <c r="E180" s="1" t="s">
        <v>162</v>
      </c>
      <c r="F180" s="1" t="s">
        <v>30</v>
      </c>
      <c r="G180" s="1" t="s">
        <v>16</v>
      </c>
      <c r="H180" s="1" t="s">
        <v>169</v>
      </c>
      <c r="I180" s="1" t="s">
        <v>36</v>
      </c>
      <c r="J180" s="19">
        <v>0.4156950000070006</v>
      </c>
    </row>
    <row r="181" spans="1:10" x14ac:dyDescent="0.2">
      <c r="A181">
        <v>2003</v>
      </c>
      <c r="B181">
        <v>1</v>
      </c>
      <c r="C181" s="1" t="s">
        <v>62</v>
      </c>
      <c r="D181" s="1" t="s">
        <v>157</v>
      </c>
      <c r="E181" s="1" t="s">
        <v>162</v>
      </c>
      <c r="F181" s="1" t="s">
        <v>30</v>
      </c>
      <c r="G181" s="1" t="s">
        <v>16</v>
      </c>
      <c r="H181" s="1" t="s">
        <v>170</v>
      </c>
      <c r="I181" s="1" t="s">
        <v>151</v>
      </c>
      <c r="J181" s="19">
        <v>356.57531999999998</v>
      </c>
    </row>
    <row r="182" spans="1:10" x14ac:dyDescent="0.2">
      <c r="A182">
        <v>2003</v>
      </c>
      <c r="B182">
        <v>1</v>
      </c>
      <c r="C182" s="1" t="s">
        <v>62</v>
      </c>
      <c r="D182" s="1" t="s">
        <v>157</v>
      </c>
      <c r="E182" s="1" t="s">
        <v>162</v>
      </c>
      <c r="F182" s="1" t="s">
        <v>30</v>
      </c>
      <c r="G182" s="1" t="s">
        <v>16</v>
      </c>
      <c r="H182" s="1" t="s">
        <v>171</v>
      </c>
      <c r="I182" s="1" t="s">
        <v>39</v>
      </c>
      <c r="J182" s="19">
        <v>-40.471568341000001</v>
      </c>
    </row>
    <row r="183" spans="1:10" x14ac:dyDescent="0.2">
      <c r="A183">
        <v>2003</v>
      </c>
      <c r="B183">
        <v>1</v>
      </c>
      <c r="C183" s="1" t="s">
        <v>62</v>
      </c>
      <c r="D183" s="1" t="s">
        <v>157</v>
      </c>
      <c r="E183" s="1" t="s">
        <v>162</v>
      </c>
      <c r="F183" s="1" t="s">
        <v>30</v>
      </c>
      <c r="G183" s="1" t="s">
        <v>155</v>
      </c>
      <c r="H183" s="1" t="s">
        <v>160</v>
      </c>
      <c r="I183" s="1" t="s">
        <v>37</v>
      </c>
      <c r="J183" s="19">
        <v>19.522392675738963</v>
      </c>
    </row>
    <row r="184" spans="1:10" x14ac:dyDescent="0.2">
      <c r="A184">
        <v>2003</v>
      </c>
      <c r="B184">
        <v>1</v>
      </c>
      <c r="C184" s="1" t="s">
        <v>62</v>
      </c>
      <c r="D184" s="1" t="s">
        <v>157</v>
      </c>
      <c r="E184" s="1" t="s">
        <v>162</v>
      </c>
      <c r="F184" s="1" t="s">
        <v>30</v>
      </c>
      <c r="G184" s="1" t="s">
        <v>155</v>
      </c>
      <c r="H184" s="1" t="s">
        <v>161</v>
      </c>
      <c r="I184" s="1" t="s">
        <v>29</v>
      </c>
      <c r="J184" s="19">
        <v>379.65719271135237</v>
      </c>
    </row>
    <row r="185" spans="1:10" x14ac:dyDescent="0.2">
      <c r="A185">
        <v>2003</v>
      </c>
      <c r="B185">
        <v>1</v>
      </c>
      <c r="C185" s="1" t="s">
        <v>62</v>
      </c>
      <c r="D185" s="1" t="s">
        <v>157</v>
      </c>
      <c r="E185" s="1" t="s">
        <v>162</v>
      </c>
      <c r="F185" s="1" t="s">
        <v>30</v>
      </c>
      <c r="G185" s="1" t="s">
        <v>155</v>
      </c>
      <c r="H185" s="1" t="s">
        <v>162</v>
      </c>
      <c r="I185" s="1" t="s">
        <v>30</v>
      </c>
      <c r="J185" s="19">
        <v>0.35627632562044165</v>
      </c>
    </row>
    <row r="186" spans="1:10" x14ac:dyDescent="0.2">
      <c r="A186">
        <v>2003</v>
      </c>
      <c r="B186">
        <v>1</v>
      </c>
      <c r="C186" s="1" t="s">
        <v>62</v>
      </c>
      <c r="D186" s="1" t="s">
        <v>157</v>
      </c>
      <c r="E186" s="1" t="s">
        <v>162</v>
      </c>
      <c r="F186" s="1" t="s">
        <v>30</v>
      </c>
      <c r="G186" s="1" t="s">
        <v>155</v>
      </c>
      <c r="H186" s="1" t="s">
        <v>163</v>
      </c>
      <c r="I186" s="1" t="s">
        <v>152</v>
      </c>
      <c r="J186" s="19">
        <v>1.9503538095891528</v>
      </c>
    </row>
    <row r="187" spans="1:10" x14ac:dyDescent="0.2">
      <c r="A187">
        <v>2003</v>
      </c>
      <c r="B187">
        <v>1</v>
      </c>
      <c r="C187" s="1" t="s">
        <v>62</v>
      </c>
      <c r="D187" s="1" t="s">
        <v>157</v>
      </c>
      <c r="E187" s="1" t="s">
        <v>162</v>
      </c>
      <c r="F187" s="1" t="s">
        <v>30</v>
      </c>
      <c r="G187" s="1" t="s">
        <v>155</v>
      </c>
      <c r="H187" s="1" t="s">
        <v>169</v>
      </c>
      <c r="I187" s="1" t="s">
        <v>36</v>
      </c>
      <c r="J187" s="19">
        <v>-26.461109999999998</v>
      </c>
    </row>
    <row r="188" spans="1:10" x14ac:dyDescent="0.2">
      <c r="A188">
        <v>2003</v>
      </c>
      <c r="B188">
        <v>1</v>
      </c>
      <c r="C188" s="1" t="s">
        <v>62</v>
      </c>
      <c r="D188" s="1" t="s">
        <v>157</v>
      </c>
      <c r="E188" s="1" t="s">
        <v>162</v>
      </c>
      <c r="F188" s="1" t="s">
        <v>30</v>
      </c>
      <c r="G188" s="1" t="s">
        <v>155</v>
      </c>
      <c r="H188" s="1" t="s">
        <v>171</v>
      </c>
      <c r="I188" s="1" t="s">
        <v>39</v>
      </c>
      <c r="J188" s="19">
        <v>-43.956517899000026</v>
      </c>
    </row>
    <row r="189" spans="1:10" x14ac:dyDescent="0.2">
      <c r="A189">
        <v>2003</v>
      </c>
      <c r="B189">
        <v>1</v>
      </c>
      <c r="C189" s="1" t="s">
        <v>62</v>
      </c>
      <c r="D189" s="1" t="s">
        <v>157</v>
      </c>
      <c r="E189" s="1" t="s">
        <v>168</v>
      </c>
      <c r="F189" s="1" t="s">
        <v>31</v>
      </c>
      <c r="G189" s="1" t="s">
        <v>158</v>
      </c>
      <c r="H189" s="1" t="s">
        <v>171</v>
      </c>
      <c r="I189" s="1" t="s">
        <v>39</v>
      </c>
      <c r="J189" s="19">
        <v>0.19800113499999999</v>
      </c>
    </row>
    <row r="190" spans="1:10" x14ac:dyDescent="0.2">
      <c r="A190">
        <v>2003</v>
      </c>
      <c r="B190">
        <v>1</v>
      </c>
      <c r="C190" s="1" t="s">
        <v>62</v>
      </c>
      <c r="D190" s="1" t="s">
        <v>157</v>
      </c>
      <c r="E190" s="1" t="s">
        <v>168</v>
      </c>
      <c r="F190" s="1" t="s">
        <v>31</v>
      </c>
      <c r="G190" s="1" t="s">
        <v>159</v>
      </c>
      <c r="H190" s="1" t="s">
        <v>171</v>
      </c>
      <c r="I190" s="1" t="s">
        <v>39</v>
      </c>
      <c r="J190" s="19">
        <v>2.3694659999999999E-2</v>
      </c>
    </row>
    <row r="191" spans="1:10" x14ac:dyDescent="0.2">
      <c r="A191">
        <v>2003</v>
      </c>
      <c r="B191">
        <v>1</v>
      </c>
      <c r="C191" s="1" t="s">
        <v>62</v>
      </c>
      <c r="D191" s="1" t="s">
        <v>157</v>
      </c>
      <c r="E191" s="1" t="s">
        <v>168</v>
      </c>
      <c r="F191" s="1" t="s">
        <v>31</v>
      </c>
      <c r="G191" s="1" t="s">
        <v>14</v>
      </c>
      <c r="H191" s="1" t="s">
        <v>162</v>
      </c>
      <c r="I191" s="1" t="s">
        <v>30</v>
      </c>
      <c r="J191" s="19">
        <v>-828.61562928499995</v>
      </c>
    </row>
    <row r="192" spans="1:10" x14ac:dyDescent="0.2">
      <c r="A192">
        <v>2003</v>
      </c>
      <c r="B192">
        <v>1</v>
      </c>
      <c r="C192" s="1" t="s">
        <v>62</v>
      </c>
      <c r="D192" s="1" t="s">
        <v>157</v>
      </c>
      <c r="E192" s="1" t="s">
        <v>168</v>
      </c>
      <c r="F192" s="1" t="s">
        <v>31</v>
      </c>
      <c r="G192" s="1" t="s">
        <v>155</v>
      </c>
      <c r="H192" s="1" t="s">
        <v>160</v>
      </c>
      <c r="I192" s="1" t="s">
        <v>37</v>
      </c>
      <c r="J192" s="19">
        <v>11.582614230999999</v>
      </c>
    </row>
    <row r="193" spans="1:10" x14ac:dyDescent="0.2">
      <c r="A193">
        <v>2003</v>
      </c>
      <c r="B193">
        <v>1</v>
      </c>
      <c r="C193" s="1" t="s">
        <v>62</v>
      </c>
      <c r="D193" s="1" t="s">
        <v>157</v>
      </c>
      <c r="E193" s="1" t="s">
        <v>168</v>
      </c>
      <c r="F193" s="1" t="s">
        <v>31</v>
      </c>
      <c r="G193" s="1" t="s">
        <v>155</v>
      </c>
      <c r="H193" s="1" t="s">
        <v>161</v>
      </c>
      <c r="I193" s="1" t="s">
        <v>29</v>
      </c>
      <c r="J193" s="19">
        <v>-58.344944391999988</v>
      </c>
    </row>
    <row r="194" spans="1:10" x14ac:dyDescent="0.2">
      <c r="A194">
        <v>2003</v>
      </c>
      <c r="B194">
        <v>1</v>
      </c>
      <c r="C194" s="1" t="s">
        <v>62</v>
      </c>
      <c r="D194" s="1" t="s">
        <v>157</v>
      </c>
      <c r="E194" s="1" t="s">
        <v>168</v>
      </c>
      <c r="F194" s="1" t="s">
        <v>31</v>
      </c>
      <c r="G194" s="1" t="s">
        <v>155</v>
      </c>
      <c r="H194" s="1" t="s">
        <v>162</v>
      </c>
      <c r="I194" s="1" t="s">
        <v>30</v>
      </c>
      <c r="J194" s="19">
        <v>5.8309479020000001</v>
      </c>
    </row>
    <row r="195" spans="1:10" x14ac:dyDescent="0.2">
      <c r="A195">
        <v>2003</v>
      </c>
      <c r="B195">
        <v>1</v>
      </c>
      <c r="C195" s="1" t="s">
        <v>62</v>
      </c>
      <c r="D195" s="1" t="s">
        <v>157</v>
      </c>
      <c r="E195" s="1" t="s">
        <v>168</v>
      </c>
      <c r="F195" s="1" t="s">
        <v>31</v>
      </c>
      <c r="G195" s="1" t="s">
        <v>155</v>
      </c>
      <c r="H195" s="1" t="s">
        <v>163</v>
      </c>
      <c r="I195" s="1" t="s">
        <v>152</v>
      </c>
      <c r="J195" s="19">
        <v>-0.20513957799999999</v>
      </c>
    </row>
    <row r="196" spans="1:10" x14ac:dyDescent="0.2">
      <c r="A196">
        <v>2003</v>
      </c>
      <c r="B196">
        <v>1</v>
      </c>
      <c r="C196" s="1" t="s">
        <v>62</v>
      </c>
      <c r="D196" s="1" t="s">
        <v>157</v>
      </c>
      <c r="E196" s="1" t="s">
        <v>168</v>
      </c>
      <c r="F196" s="1" t="s">
        <v>31</v>
      </c>
      <c r="G196" s="1" t="s">
        <v>155</v>
      </c>
      <c r="H196" s="1" t="s">
        <v>169</v>
      </c>
      <c r="I196" s="1" t="s">
        <v>36</v>
      </c>
      <c r="J196" s="19">
        <v>-0.204723975</v>
      </c>
    </row>
    <row r="197" spans="1:10" x14ac:dyDescent="0.2">
      <c r="A197">
        <v>2003</v>
      </c>
      <c r="B197">
        <v>1</v>
      </c>
      <c r="C197" s="1" t="s">
        <v>62</v>
      </c>
      <c r="D197" s="1" t="s">
        <v>157</v>
      </c>
      <c r="E197" s="1" t="s">
        <v>168</v>
      </c>
      <c r="F197" s="1" t="s">
        <v>31</v>
      </c>
      <c r="G197" s="1" t="s">
        <v>155</v>
      </c>
      <c r="H197" s="1" t="s">
        <v>171</v>
      </c>
      <c r="I197" s="1" t="s">
        <v>39</v>
      </c>
      <c r="J197" s="19">
        <v>0.42835479500000001</v>
      </c>
    </row>
    <row r="198" spans="1:10" x14ac:dyDescent="0.2">
      <c r="A198">
        <v>2003</v>
      </c>
      <c r="B198">
        <v>1</v>
      </c>
      <c r="C198" s="1" t="s">
        <v>62</v>
      </c>
      <c r="D198" s="1" t="s">
        <v>157</v>
      </c>
      <c r="E198" s="1" t="s">
        <v>167</v>
      </c>
      <c r="F198" s="1" t="s">
        <v>32</v>
      </c>
      <c r="G198" s="1" t="s">
        <v>158</v>
      </c>
      <c r="H198" s="1" t="s">
        <v>168</v>
      </c>
      <c r="I198" s="1" t="s">
        <v>31</v>
      </c>
      <c r="J198" s="19">
        <v>6.2276883359821698E-2</v>
      </c>
    </row>
    <row r="199" spans="1:10" x14ac:dyDescent="0.2">
      <c r="A199">
        <v>2003</v>
      </c>
      <c r="B199">
        <v>1</v>
      </c>
      <c r="C199" s="1" t="s">
        <v>62</v>
      </c>
      <c r="D199" s="1" t="s">
        <v>157</v>
      </c>
      <c r="E199" s="1" t="s">
        <v>167</v>
      </c>
      <c r="F199" s="1" t="s">
        <v>32</v>
      </c>
      <c r="G199" s="1" t="s">
        <v>159</v>
      </c>
      <c r="H199" s="1" t="s">
        <v>167</v>
      </c>
      <c r="I199" s="1" t="s">
        <v>32</v>
      </c>
      <c r="J199" s="19">
        <v>5.5500000000000002E-3</v>
      </c>
    </row>
    <row r="200" spans="1:10" x14ac:dyDescent="0.2">
      <c r="A200">
        <v>2003</v>
      </c>
      <c r="B200">
        <v>1</v>
      </c>
      <c r="C200" s="1" t="s">
        <v>62</v>
      </c>
      <c r="D200" s="1" t="s">
        <v>157</v>
      </c>
      <c r="E200" s="1" t="s">
        <v>167</v>
      </c>
      <c r="F200" s="1" t="s">
        <v>32</v>
      </c>
      <c r="G200" s="1" t="s">
        <v>159</v>
      </c>
      <c r="H200" s="1" t="s">
        <v>171</v>
      </c>
      <c r="I200" s="1" t="s">
        <v>39</v>
      </c>
      <c r="J200" s="19">
        <v>-0.8201653510000001</v>
      </c>
    </row>
    <row r="201" spans="1:10" x14ac:dyDescent="0.2">
      <c r="A201">
        <v>2003</v>
      </c>
      <c r="B201">
        <v>1</v>
      </c>
      <c r="C201" s="1" t="s">
        <v>62</v>
      </c>
      <c r="D201" s="1" t="s">
        <v>157</v>
      </c>
      <c r="E201" s="1" t="s">
        <v>167</v>
      </c>
      <c r="F201" s="1" t="s">
        <v>32</v>
      </c>
      <c r="G201" s="1" t="s">
        <v>14</v>
      </c>
      <c r="H201" s="1" t="s">
        <v>162</v>
      </c>
      <c r="I201" s="1" t="s">
        <v>30</v>
      </c>
      <c r="J201" s="19">
        <v>-9.9358312460000011</v>
      </c>
    </row>
    <row r="202" spans="1:10" x14ac:dyDescent="0.2">
      <c r="A202">
        <v>2003</v>
      </c>
      <c r="B202">
        <v>1</v>
      </c>
      <c r="C202" s="1" t="s">
        <v>62</v>
      </c>
      <c r="D202" s="1" t="s">
        <v>157</v>
      </c>
      <c r="E202" s="1" t="s">
        <v>167</v>
      </c>
      <c r="F202" s="1" t="s">
        <v>32</v>
      </c>
      <c r="G202" s="1" t="s">
        <v>16</v>
      </c>
      <c r="H202" s="1" t="s">
        <v>170</v>
      </c>
      <c r="I202" s="1" t="s">
        <v>151</v>
      </c>
      <c r="J202" s="19">
        <v>-4.9281099999999993</v>
      </c>
    </row>
    <row r="203" spans="1:10" x14ac:dyDescent="0.2">
      <c r="A203">
        <v>2003</v>
      </c>
      <c r="B203">
        <v>1</v>
      </c>
      <c r="C203" s="1" t="s">
        <v>62</v>
      </c>
      <c r="D203" s="1" t="s">
        <v>157</v>
      </c>
      <c r="E203" s="1" t="s">
        <v>167</v>
      </c>
      <c r="F203" s="1" t="s">
        <v>32</v>
      </c>
      <c r="G203" s="1" t="s">
        <v>155</v>
      </c>
      <c r="H203" s="1" t="s">
        <v>160</v>
      </c>
      <c r="I203" s="1" t="s">
        <v>37</v>
      </c>
      <c r="J203" s="19">
        <v>42.142207055807916</v>
      </c>
    </row>
    <row r="204" spans="1:10" x14ac:dyDescent="0.2">
      <c r="A204">
        <v>2003</v>
      </c>
      <c r="B204">
        <v>1</v>
      </c>
      <c r="C204" s="1" t="s">
        <v>62</v>
      </c>
      <c r="D204" s="1" t="s">
        <v>157</v>
      </c>
      <c r="E204" s="1" t="s">
        <v>167</v>
      </c>
      <c r="F204" s="1" t="s">
        <v>32</v>
      </c>
      <c r="G204" s="1" t="s">
        <v>155</v>
      </c>
      <c r="H204" s="1" t="s">
        <v>161</v>
      </c>
      <c r="I204" s="1" t="s">
        <v>29</v>
      </c>
      <c r="J204" s="19">
        <v>-91.095104478055632</v>
      </c>
    </row>
    <row r="205" spans="1:10" x14ac:dyDescent="0.2">
      <c r="A205">
        <v>2003</v>
      </c>
      <c r="B205">
        <v>1</v>
      </c>
      <c r="C205" s="1" t="s">
        <v>62</v>
      </c>
      <c r="D205" s="1" t="s">
        <v>157</v>
      </c>
      <c r="E205" s="1" t="s">
        <v>167</v>
      </c>
      <c r="F205" s="1" t="s">
        <v>32</v>
      </c>
      <c r="G205" s="1" t="s">
        <v>155</v>
      </c>
      <c r="H205" s="1" t="s">
        <v>162</v>
      </c>
      <c r="I205" s="1" t="s">
        <v>30</v>
      </c>
      <c r="J205" s="19">
        <v>70.326040176564462</v>
      </c>
    </row>
    <row r="206" spans="1:10" x14ac:dyDescent="0.2">
      <c r="A206">
        <v>2003</v>
      </c>
      <c r="B206">
        <v>1</v>
      </c>
      <c r="C206" s="1" t="s">
        <v>62</v>
      </c>
      <c r="D206" s="1" t="s">
        <v>157</v>
      </c>
      <c r="E206" s="1" t="s">
        <v>167</v>
      </c>
      <c r="F206" s="1" t="s">
        <v>32</v>
      </c>
      <c r="G206" s="1" t="s">
        <v>155</v>
      </c>
      <c r="H206" s="1" t="s">
        <v>167</v>
      </c>
      <c r="I206" s="1" t="s">
        <v>32</v>
      </c>
      <c r="J206" s="19">
        <v>0</v>
      </c>
    </row>
    <row r="207" spans="1:10" x14ac:dyDescent="0.2">
      <c r="A207">
        <v>2003</v>
      </c>
      <c r="B207">
        <v>1</v>
      </c>
      <c r="C207" s="1" t="s">
        <v>62</v>
      </c>
      <c r="D207" s="1" t="s">
        <v>157</v>
      </c>
      <c r="E207" s="1" t="s">
        <v>167</v>
      </c>
      <c r="F207" s="1" t="s">
        <v>32</v>
      </c>
      <c r="G207" s="1" t="s">
        <v>155</v>
      </c>
      <c r="H207" s="1" t="s">
        <v>163</v>
      </c>
      <c r="I207" s="1" t="s">
        <v>152</v>
      </c>
      <c r="J207" s="19">
        <v>38.41225768768328</v>
      </c>
    </row>
    <row r="208" spans="1:10" x14ac:dyDescent="0.2">
      <c r="A208">
        <v>2003</v>
      </c>
      <c r="B208">
        <v>1</v>
      </c>
      <c r="C208" s="1" t="s">
        <v>62</v>
      </c>
      <c r="D208" s="1" t="s">
        <v>157</v>
      </c>
      <c r="E208" s="1" t="s">
        <v>167</v>
      </c>
      <c r="F208" s="1" t="s">
        <v>32</v>
      </c>
      <c r="G208" s="1" t="s">
        <v>155</v>
      </c>
      <c r="H208" s="1" t="s">
        <v>169</v>
      </c>
      <c r="I208" s="1" t="s">
        <v>36</v>
      </c>
      <c r="J208" s="19">
        <v>1.8961852270000001</v>
      </c>
    </row>
    <row r="209" spans="1:10" x14ac:dyDescent="0.2">
      <c r="A209">
        <v>2003</v>
      </c>
      <c r="B209">
        <v>1</v>
      </c>
      <c r="C209" s="1" t="s">
        <v>62</v>
      </c>
      <c r="D209" s="1" t="s">
        <v>157</v>
      </c>
      <c r="E209" s="1" t="s">
        <v>167</v>
      </c>
      <c r="F209" s="1" t="s">
        <v>32</v>
      </c>
      <c r="G209" s="1" t="s">
        <v>155</v>
      </c>
      <c r="H209" s="1" t="s">
        <v>171</v>
      </c>
      <c r="I209" s="1" t="s">
        <v>39</v>
      </c>
      <c r="J209" s="19">
        <v>-2.5813241269999998</v>
      </c>
    </row>
    <row r="210" spans="1:10" x14ac:dyDescent="0.2">
      <c r="A210">
        <v>2003</v>
      </c>
      <c r="B210">
        <v>1</v>
      </c>
      <c r="C210" s="1" t="s">
        <v>62</v>
      </c>
      <c r="D210" s="1" t="s">
        <v>157</v>
      </c>
      <c r="E210" s="1" t="s">
        <v>163</v>
      </c>
      <c r="F210" s="1" t="s">
        <v>152</v>
      </c>
      <c r="G210" s="1" t="s">
        <v>158</v>
      </c>
      <c r="H210" s="1" t="s">
        <v>168</v>
      </c>
      <c r="I210" s="1" t="s">
        <v>31</v>
      </c>
      <c r="J210" s="19">
        <v>-82.968582655599846</v>
      </c>
    </row>
    <row r="211" spans="1:10" x14ac:dyDescent="0.2">
      <c r="A211">
        <v>2003</v>
      </c>
      <c r="B211">
        <v>1</v>
      </c>
      <c r="C211" s="1" t="s">
        <v>62</v>
      </c>
      <c r="D211" s="1" t="s">
        <v>157</v>
      </c>
      <c r="E211" s="1" t="s">
        <v>163</v>
      </c>
      <c r="F211" s="1" t="s">
        <v>152</v>
      </c>
      <c r="G211" s="1" t="s">
        <v>158</v>
      </c>
      <c r="H211" s="1" t="s">
        <v>171</v>
      </c>
      <c r="I211" s="1" t="s">
        <v>39</v>
      </c>
      <c r="J211" s="19">
        <v>-4.4474570999999994</v>
      </c>
    </row>
    <row r="212" spans="1:10" x14ac:dyDescent="0.2">
      <c r="A212">
        <v>2003</v>
      </c>
      <c r="B212">
        <v>1</v>
      </c>
      <c r="C212" s="1" t="s">
        <v>62</v>
      </c>
      <c r="D212" s="1" t="s">
        <v>157</v>
      </c>
      <c r="E212" s="1" t="s">
        <v>163</v>
      </c>
      <c r="F212" s="1" t="s">
        <v>152</v>
      </c>
      <c r="G212" s="1" t="s">
        <v>159</v>
      </c>
      <c r="H212" s="1" t="s">
        <v>167</v>
      </c>
      <c r="I212" s="1" t="s">
        <v>32</v>
      </c>
      <c r="J212" s="19">
        <v>-60.793382017538754</v>
      </c>
    </row>
    <row r="213" spans="1:10" x14ac:dyDescent="0.2">
      <c r="A213">
        <v>2003</v>
      </c>
      <c r="B213">
        <v>1</v>
      </c>
      <c r="C213" s="1" t="s">
        <v>62</v>
      </c>
      <c r="D213" s="1" t="s">
        <v>157</v>
      </c>
      <c r="E213" s="1" t="s">
        <v>163</v>
      </c>
      <c r="F213" s="1" t="s">
        <v>152</v>
      </c>
      <c r="G213" s="1" t="s">
        <v>159</v>
      </c>
      <c r="H213" s="1" t="s">
        <v>171</v>
      </c>
      <c r="I213" s="1" t="s">
        <v>39</v>
      </c>
      <c r="J213" s="19">
        <v>-5.6516296000000006</v>
      </c>
    </row>
    <row r="214" spans="1:10" x14ac:dyDescent="0.2">
      <c r="A214">
        <v>2003</v>
      </c>
      <c r="B214">
        <v>1</v>
      </c>
      <c r="C214" s="1" t="s">
        <v>62</v>
      </c>
      <c r="D214" s="1" t="s">
        <v>157</v>
      </c>
      <c r="E214" s="1" t="s">
        <v>163</v>
      </c>
      <c r="F214" s="1" t="s">
        <v>152</v>
      </c>
      <c r="G214" s="1" t="s">
        <v>14</v>
      </c>
      <c r="H214" s="1" t="s">
        <v>162</v>
      </c>
      <c r="I214" s="1" t="s">
        <v>30</v>
      </c>
      <c r="J214" s="19">
        <v>-98.900976498329982</v>
      </c>
    </row>
    <row r="215" spans="1:10" x14ac:dyDescent="0.2">
      <c r="A215">
        <v>2003</v>
      </c>
      <c r="B215">
        <v>1</v>
      </c>
      <c r="C215" s="1" t="s">
        <v>62</v>
      </c>
      <c r="D215" s="1" t="s">
        <v>157</v>
      </c>
      <c r="E215" s="1" t="s">
        <v>163</v>
      </c>
      <c r="F215" s="1" t="s">
        <v>152</v>
      </c>
      <c r="G215" s="1" t="s">
        <v>13</v>
      </c>
      <c r="H215" s="1" t="s">
        <v>161</v>
      </c>
      <c r="I215" s="1" t="s">
        <v>29</v>
      </c>
      <c r="J215" s="19">
        <v>-0.86343809999999999</v>
      </c>
    </row>
    <row r="216" spans="1:10" x14ac:dyDescent="0.2">
      <c r="A216">
        <v>2003</v>
      </c>
      <c r="B216">
        <v>1</v>
      </c>
      <c r="C216" s="1" t="s">
        <v>62</v>
      </c>
      <c r="D216" s="1" t="s">
        <v>157</v>
      </c>
      <c r="E216" s="1" t="s">
        <v>163</v>
      </c>
      <c r="F216" s="1" t="s">
        <v>152</v>
      </c>
      <c r="G216" s="1" t="s">
        <v>13</v>
      </c>
      <c r="H216" s="1" t="s">
        <v>171</v>
      </c>
      <c r="I216" s="1" t="s">
        <v>39</v>
      </c>
      <c r="J216" s="19">
        <v>-0.78414070000000002</v>
      </c>
    </row>
    <row r="217" spans="1:10" x14ac:dyDescent="0.2">
      <c r="A217">
        <v>2003</v>
      </c>
      <c r="B217">
        <v>1</v>
      </c>
      <c r="C217" s="1" t="s">
        <v>62</v>
      </c>
      <c r="D217" s="1" t="s">
        <v>157</v>
      </c>
      <c r="E217" s="1" t="s">
        <v>163</v>
      </c>
      <c r="F217" s="1" t="s">
        <v>152</v>
      </c>
      <c r="G217" s="1" t="s">
        <v>16</v>
      </c>
      <c r="H217" s="1" t="s">
        <v>160</v>
      </c>
      <c r="I217" s="1" t="s">
        <v>37</v>
      </c>
      <c r="J217" s="19">
        <v>26.153196949829287</v>
      </c>
    </row>
    <row r="218" spans="1:10" x14ac:dyDescent="0.2">
      <c r="A218">
        <v>2003</v>
      </c>
      <c r="B218">
        <v>1</v>
      </c>
      <c r="C218" s="1" t="s">
        <v>62</v>
      </c>
      <c r="D218" s="1" t="s">
        <v>157</v>
      </c>
      <c r="E218" s="1" t="s">
        <v>163</v>
      </c>
      <c r="F218" s="1" t="s">
        <v>152</v>
      </c>
      <c r="G218" s="1" t="s">
        <v>16</v>
      </c>
      <c r="H218" s="1" t="s">
        <v>163</v>
      </c>
      <c r="I218" s="1" t="s">
        <v>152</v>
      </c>
      <c r="J218" s="19">
        <v>0</v>
      </c>
    </row>
    <row r="219" spans="1:10" x14ac:dyDescent="0.2">
      <c r="A219">
        <v>2003</v>
      </c>
      <c r="B219">
        <v>1</v>
      </c>
      <c r="C219" s="1" t="s">
        <v>62</v>
      </c>
      <c r="D219" s="1" t="s">
        <v>157</v>
      </c>
      <c r="E219" s="1" t="s">
        <v>163</v>
      </c>
      <c r="F219" s="1" t="s">
        <v>152</v>
      </c>
      <c r="G219" s="1" t="s">
        <v>16</v>
      </c>
      <c r="H219" s="1" t="s">
        <v>170</v>
      </c>
      <c r="I219" s="1" t="s">
        <v>151</v>
      </c>
      <c r="J219" s="19">
        <v>23.723860000000002</v>
      </c>
    </row>
    <row r="220" spans="1:10" x14ac:dyDescent="0.2">
      <c r="A220">
        <v>2003</v>
      </c>
      <c r="B220">
        <v>1</v>
      </c>
      <c r="C220" s="1" t="s">
        <v>62</v>
      </c>
      <c r="D220" s="1" t="s">
        <v>157</v>
      </c>
      <c r="E220" s="1" t="s">
        <v>163</v>
      </c>
      <c r="F220" s="1" t="s">
        <v>152</v>
      </c>
      <c r="G220" s="1" t="s">
        <v>155</v>
      </c>
      <c r="H220" s="1" t="s">
        <v>160</v>
      </c>
      <c r="I220" s="1" t="s">
        <v>37</v>
      </c>
      <c r="J220" s="19">
        <v>0.16961649744068313</v>
      </c>
    </row>
    <row r="221" spans="1:10" x14ac:dyDescent="0.2">
      <c r="A221">
        <v>2003</v>
      </c>
      <c r="B221">
        <v>1</v>
      </c>
      <c r="C221" s="1" t="s">
        <v>62</v>
      </c>
      <c r="D221" s="1" t="s">
        <v>157</v>
      </c>
      <c r="E221" s="1" t="s">
        <v>163</v>
      </c>
      <c r="F221" s="1" t="s">
        <v>152</v>
      </c>
      <c r="G221" s="1" t="s">
        <v>155</v>
      </c>
      <c r="H221" s="1" t="s">
        <v>161</v>
      </c>
      <c r="I221" s="1" t="s">
        <v>29</v>
      </c>
      <c r="J221" s="19">
        <v>-5.425956267181359</v>
      </c>
    </row>
    <row r="222" spans="1:10" x14ac:dyDescent="0.2">
      <c r="A222">
        <v>2003</v>
      </c>
      <c r="B222">
        <v>1</v>
      </c>
      <c r="C222" s="1" t="s">
        <v>62</v>
      </c>
      <c r="D222" s="1" t="s">
        <v>157</v>
      </c>
      <c r="E222" s="1" t="s">
        <v>163</v>
      </c>
      <c r="F222" s="1" t="s">
        <v>152</v>
      </c>
      <c r="G222" s="1" t="s">
        <v>155</v>
      </c>
      <c r="H222" s="1" t="s">
        <v>162</v>
      </c>
      <c r="I222" s="1" t="s">
        <v>30</v>
      </c>
      <c r="J222" s="19">
        <v>-2.5257323160940222</v>
      </c>
    </row>
    <row r="223" spans="1:10" x14ac:dyDescent="0.2">
      <c r="A223">
        <v>2003</v>
      </c>
      <c r="B223">
        <v>1</v>
      </c>
      <c r="C223" s="1" t="s">
        <v>62</v>
      </c>
      <c r="D223" s="1" t="s">
        <v>157</v>
      </c>
      <c r="E223" s="1" t="s">
        <v>163</v>
      </c>
      <c r="F223" s="1" t="s">
        <v>152</v>
      </c>
      <c r="G223" s="1" t="s">
        <v>155</v>
      </c>
      <c r="H223" s="1" t="s">
        <v>163</v>
      </c>
      <c r="I223" s="1" t="s">
        <v>152</v>
      </c>
      <c r="J223" s="19">
        <v>12.433439088812133</v>
      </c>
    </row>
    <row r="224" spans="1:10" x14ac:dyDescent="0.2">
      <c r="A224">
        <v>2003</v>
      </c>
      <c r="B224">
        <v>1</v>
      </c>
      <c r="C224" s="1" t="s">
        <v>62</v>
      </c>
      <c r="D224" s="1" t="s">
        <v>157</v>
      </c>
      <c r="E224" s="1" t="s">
        <v>163</v>
      </c>
      <c r="F224" s="1" t="s">
        <v>152</v>
      </c>
      <c r="G224" s="1" t="s">
        <v>155</v>
      </c>
      <c r="H224" s="1" t="s">
        <v>169</v>
      </c>
      <c r="I224" s="1" t="s">
        <v>36</v>
      </c>
      <c r="J224" s="19">
        <v>-1.0279999999999999E-2</v>
      </c>
    </row>
    <row r="225" spans="1:10" x14ac:dyDescent="0.2">
      <c r="A225">
        <v>2003</v>
      </c>
      <c r="B225">
        <v>1</v>
      </c>
      <c r="C225" s="1" t="s">
        <v>62</v>
      </c>
      <c r="D225" s="1" t="s">
        <v>157</v>
      </c>
      <c r="E225" s="1" t="s">
        <v>164</v>
      </c>
      <c r="F225" s="1" t="s">
        <v>165</v>
      </c>
      <c r="G225" s="1" t="s">
        <v>158</v>
      </c>
      <c r="H225" s="1" t="s">
        <v>168</v>
      </c>
      <c r="I225" s="1" t="s">
        <v>31</v>
      </c>
      <c r="J225" s="19">
        <v>2.3519702477042013</v>
      </c>
    </row>
    <row r="226" spans="1:10" x14ac:dyDescent="0.2">
      <c r="A226">
        <v>2003</v>
      </c>
      <c r="B226">
        <v>1</v>
      </c>
      <c r="C226" s="1" t="s">
        <v>62</v>
      </c>
      <c r="D226" s="1" t="s">
        <v>157</v>
      </c>
      <c r="E226" s="1" t="s">
        <v>164</v>
      </c>
      <c r="F226" s="1" t="s">
        <v>165</v>
      </c>
      <c r="G226" s="1" t="s">
        <v>158</v>
      </c>
      <c r="H226" s="1" t="s">
        <v>171</v>
      </c>
      <c r="I226" s="1" t="s">
        <v>39</v>
      </c>
      <c r="J226" s="19">
        <v>0.46622000000000002</v>
      </c>
    </row>
    <row r="227" spans="1:10" x14ac:dyDescent="0.2">
      <c r="A227">
        <v>2003</v>
      </c>
      <c r="B227">
        <v>1</v>
      </c>
      <c r="C227" s="1" t="s">
        <v>62</v>
      </c>
      <c r="D227" s="1" t="s">
        <v>157</v>
      </c>
      <c r="E227" s="1" t="s">
        <v>164</v>
      </c>
      <c r="F227" s="1" t="s">
        <v>165</v>
      </c>
      <c r="G227" s="1" t="s">
        <v>159</v>
      </c>
      <c r="H227" s="1" t="s">
        <v>167</v>
      </c>
      <c r="I227" s="1" t="s">
        <v>32</v>
      </c>
      <c r="J227" s="19">
        <v>-12.015851560553944</v>
      </c>
    </row>
    <row r="228" spans="1:10" x14ac:dyDescent="0.2">
      <c r="A228">
        <v>2003</v>
      </c>
      <c r="B228">
        <v>1</v>
      </c>
      <c r="C228" s="1" t="s">
        <v>62</v>
      </c>
      <c r="D228" s="1" t="s">
        <v>157</v>
      </c>
      <c r="E228" s="1" t="s">
        <v>164</v>
      </c>
      <c r="F228" s="1" t="s">
        <v>165</v>
      </c>
      <c r="G228" s="1" t="s">
        <v>159</v>
      </c>
      <c r="H228" s="1" t="s">
        <v>171</v>
      </c>
      <c r="I228" s="1" t="s">
        <v>39</v>
      </c>
      <c r="J228" s="19">
        <v>-15.26665</v>
      </c>
    </row>
    <row r="229" spans="1:10" x14ac:dyDescent="0.2">
      <c r="A229">
        <v>2003</v>
      </c>
      <c r="B229">
        <v>1</v>
      </c>
      <c r="C229" s="1" t="s">
        <v>62</v>
      </c>
      <c r="D229" s="1" t="s">
        <v>157</v>
      </c>
      <c r="E229" s="1" t="s">
        <v>164</v>
      </c>
      <c r="F229" s="1" t="s">
        <v>165</v>
      </c>
      <c r="G229" s="1" t="s">
        <v>14</v>
      </c>
      <c r="H229" s="1" t="s">
        <v>162</v>
      </c>
      <c r="I229" s="1" t="s">
        <v>30</v>
      </c>
      <c r="J229" s="19">
        <v>7.6024450000000003</v>
      </c>
    </row>
    <row r="230" spans="1:10" x14ac:dyDescent="0.2">
      <c r="A230">
        <v>2003</v>
      </c>
      <c r="B230">
        <v>1</v>
      </c>
      <c r="C230" s="1" t="s">
        <v>62</v>
      </c>
      <c r="D230" s="1" t="s">
        <v>157</v>
      </c>
      <c r="E230" s="1" t="s">
        <v>164</v>
      </c>
      <c r="F230" s="1" t="s">
        <v>165</v>
      </c>
      <c r="G230" s="1" t="s">
        <v>13</v>
      </c>
      <c r="H230" s="1" t="s">
        <v>161</v>
      </c>
      <c r="I230" s="1" t="s">
        <v>29</v>
      </c>
      <c r="J230" s="19">
        <v>-2.8759899999999998</v>
      </c>
    </row>
    <row r="231" spans="1:10" x14ac:dyDescent="0.2">
      <c r="A231">
        <v>2003</v>
      </c>
      <c r="B231">
        <v>1</v>
      </c>
      <c r="C231" s="1" t="s">
        <v>62</v>
      </c>
      <c r="D231" s="1" t="s">
        <v>157</v>
      </c>
      <c r="E231" s="1" t="s">
        <v>164</v>
      </c>
      <c r="F231" s="1" t="s">
        <v>165</v>
      </c>
      <c r="G231" s="1" t="s">
        <v>16</v>
      </c>
      <c r="H231" s="1" t="s">
        <v>160</v>
      </c>
      <c r="I231" s="1" t="s">
        <v>37</v>
      </c>
      <c r="J231" s="19">
        <v>7.5899599999999996</v>
      </c>
    </row>
    <row r="232" spans="1:10" x14ac:dyDescent="0.2">
      <c r="A232">
        <v>2003</v>
      </c>
      <c r="B232">
        <v>1</v>
      </c>
      <c r="C232" s="1" t="s">
        <v>62</v>
      </c>
      <c r="D232" s="1" t="s">
        <v>157</v>
      </c>
      <c r="E232" s="1" t="s">
        <v>164</v>
      </c>
      <c r="F232" s="1" t="s">
        <v>165</v>
      </c>
      <c r="G232" s="1" t="s">
        <v>16</v>
      </c>
      <c r="H232" s="1" t="s">
        <v>163</v>
      </c>
      <c r="I232" s="1" t="s">
        <v>152</v>
      </c>
      <c r="J232" s="19">
        <v>0</v>
      </c>
    </row>
    <row r="233" spans="1:10" x14ac:dyDescent="0.2">
      <c r="A233">
        <v>2003</v>
      </c>
      <c r="B233">
        <v>1</v>
      </c>
      <c r="C233" s="1" t="s">
        <v>62</v>
      </c>
      <c r="D233" s="1" t="s">
        <v>157</v>
      </c>
      <c r="E233" s="1" t="s">
        <v>164</v>
      </c>
      <c r="F233" s="1" t="s">
        <v>165</v>
      </c>
      <c r="G233" s="1" t="s">
        <v>16</v>
      </c>
      <c r="H233" s="1" t="s">
        <v>170</v>
      </c>
      <c r="I233" s="1" t="s">
        <v>151</v>
      </c>
      <c r="J233" s="19">
        <v>10.689519999999998</v>
      </c>
    </row>
    <row r="234" spans="1:10" x14ac:dyDescent="0.2">
      <c r="A234">
        <v>2003</v>
      </c>
      <c r="B234">
        <v>1</v>
      </c>
      <c r="C234" s="1" t="s">
        <v>62</v>
      </c>
      <c r="D234" s="1" t="s">
        <v>157</v>
      </c>
      <c r="E234" s="1" t="s">
        <v>164</v>
      </c>
      <c r="F234" s="1" t="s">
        <v>165</v>
      </c>
      <c r="G234" s="1" t="s">
        <v>155</v>
      </c>
      <c r="H234" s="1" t="s">
        <v>160</v>
      </c>
      <c r="I234" s="1" t="s">
        <v>37</v>
      </c>
      <c r="J234" s="19">
        <v>55.844657969563556</v>
      </c>
    </row>
    <row r="235" spans="1:10" x14ac:dyDescent="0.2">
      <c r="A235">
        <v>2003</v>
      </c>
      <c r="B235">
        <v>1</v>
      </c>
      <c r="C235" s="1" t="s">
        <v>62</v>
      </c>
      <c r="D235" s="1" t="s">
        <v>157</v>
      </c>
      <c r="E235" s="1" t="s">
        <v>164</v>
      </c>
      <c r="F235" s="1" t="s">
        <v>165</v>
      </c>
      <c r="G235" s="1" t="s">
        <v>155</v>
      </c>
      <c r="H235" s="1" t="s">
        <v>161</v>
      </c>
      <c r="I235" s="1" t="s">
        <v>29</v>
      </c>
      <c r="J235" s="19">
        <v>7.1768799999999997</v>
      </c>
    </row>
    <row r="236" spans="1:10" x14ac:dyDescent="0.2">
      <c r="A236">
        <v>2003</v>
      </c>
      <c r="B236">
        <v>1</v>
      </c>
      <c r="C236" s="1" t="s">
        <v>62</v>
      </c>
      <c r="D236" s="1" t="s">
        <v>157</v>
      </c>
      <c r="E236" s="1" t="s">
        <v>164</v>
      </c>
      <c r="F236" s="1" t="s">
        <v>165</v>
      </c>
      <c r="G236" s="1" t="s">
        <v>155</v>
      </c>
      <c r="H236" s="1" t="s">
        <v>162</v>
      </c>
      <c r="I236" s="1" t="s">
        <v>30</v>
      </c>
      <c r="J236" s="19">
        <v>35.008240000000008</v>
      </c>
    </row>
    <row r="237" spans="1:10" x14ac:dyDescent="0.2">
      <c r="A237">
        <v>2003</v>
      </c>
      <c r="B237">
        <v>1</v>
      </c>
      <c r="C237" s="1" t="s">
        <v>62</v>
      </c>
      <c r="D237" s="1" t="s">
        <v>157</v>
      </c>
      <c r="E237" s="1" t="s">
        <v>164</v>
      </c>
      <c r="F237" s="1" t="s">
        <v>165</v>
      </c>
      <c r="G237" s="1" t="s">
        <v>155</v>
      </c>
      <c r="H237" s="1" t="s">
        <v>163</v>
      </c>
      <c r="I237" s="1" t="s">
        <v>152</v>
      </c>
      <c r="J237" s="19">
        <v>17.655602030436462</v>
      </c>
    </row>
    <row r="238" spans="1:10" x14ac:dyDescent="0.2">
      <c r="A238">
        <v>2003</v>
      </c>
      <c r="B238">
        <v>1</v>
      </c>
      <c r="C238" s="1" t="s">
        <v>62</v>
      </c>
      <c r="D238" s="1" t="s">
        <v>157</v>
      </c>
      <c r="E238" s="1" t="s">
        <v>164</v>
      </c>
      <c r="F238" s="1" t="s">
        <v>165</v>
      </c>
      <c r="G238" s="1" t="s">
        <v>155</v>
      </c>
      <c r="H238" s="1" t="s">
        <v>169</v>
      </c>
      <c r="I238" s="1" t="s">
        <v>36</v>
      </c>
      <c r="J238" s="19">
        <v>7.8429000000000002</v>
      </c>
    </row>
    <row r="239" spans="1:10" x14ac:dyDescent="0.2">
      <c r="A239">
        <v>2003</v>
      </c>
      <c r="B239">
        <v>1</v>
      </c>
      <c r="C239" s="1" t="s">
        <v>62</v>
      </c>
      <c r="D239" s="1" t="s">
        <v>157</v>
      </c>
      <c r="E239" s="1" t="s">
        <v>164</v>
      </c>
      <c r="F239" s="1" t="s">
        <v>165</v>
      </c>
      <c r="G239" s="1" t="s">
        <v>155</v>
      </c>
      <c r="H239" s="1" t="s">
        <v>171</v>
      </c>
      <c r="I239" s="1" t="s">
        <v>39</v>
      </c>
      <c r="J239" s="19">
        <v>-8.0334960869999996</v>
      </c>
    </row>
    <row r="240" spans="1:10" x14ac:dyDescent="0.2">
      <c r="A240">
        <v>2003</v>
      </c>
      <c r="B240">
        <v>1</v>
      </c>
      <c r="C240" s="1" t="s">
        <v>62</v>
      </c>
      <c r="D240" s="1" t="s">
        <v>157</v>
      </c>
      <c r="E240" s="1" t="s">
        <v>166</v>
      </c>
      <c r="F240" s="1" t="s">
        <v>150</v>
      </c>
      <c r="G240" s="1" t="s">
        <v>159</v>
      </c>
      <c r="H240" s="1" t="s">
        <v>167</v>
      </c>
      <c r="I240" s="1" t="s">
        <v>32</v>
      </c>
      <c r="J240" s="19">
        <v>3.0637799972671198</v>
      </c>
    </row>
    <row r="241" spans="1:10" x14ac:dyDescent="0.2">
      <c r="A241">
        <v>2003</v>
      </c>
      <c r="B241">
        <v>1</v>
      </c>
      <c r="C241" s="1" t="s">
        <v>62</v>
      </c>
      <c r="D241" s="1" t="s">
        <v>157</v>
      </c>
      <c r="E241" s="1" t="s">
        <v>166</v>
      </c>
      <c r="F241" s="1" t="s">
        <v>150</v>
      </c>
      <c r="G241" s="1" t="s">
        <v>159</v>
      </c>
      <c r="H241" s="1" t="s">
        <v>171</v>
      </c>
      <c r="I241" s="1" t="s">
        <v>39</v>
      </c>
      <c r="J241" s="19">
        <v>273.78833000000003</v>
      </c>
    </row>
    <row r="242" spans="1:10" x14ac:dyDescent="0.2">
      <c r="A242">
        <v>2003</v>
      </c>
      <c r="B242">
        <v>1</v>
      </c>
      <c r="C242" s="1" t="s">
        <v>62</v>
      </c>
      <c r="D242" s="1" t="s">
        <v>157</v>
      </c>
      <c r="E242" s="1" t="s">
        <v>166</v>
      </c>
      <c r="F242" s="1" t="s">
        <v>150</v>
      </c>
      <c r="G242" s="1" t="s">
        <v>14</v>
      </c>
      <c r="H242" s="1" t="s">
        <v>162</v>
      </c>
      <c r="I242" s="1" t="s">
        <v>30</v>
      </c>
      <c r="J242" s="19">
        <v>-53.246569999999991</v>
      </c>
    </row>
    <row r="243" spans="1:10" x14ac:dyDescent="0.2">
      <c r="A243">
        <v>2003</v>
      </c>
      <c r="B243">
        <v>1</v>
      </c>
      <c r="C243" s="1" t="s">
        <v>62</v>
      </c>
      <c r="D243" s="1" t="s">
        <v>157</v>
      </c>
      <c r="E243" s="1" t="s">
        <v>166</v>
      </c>
      <c r="F243" s="1" t="s">
        <v>150</v>
      </c>
      <c r="G243" s="1" t="s">
        <v>14</v>
      </c>
      <c r="H243" s="1" t="s">
        <v>171</v>
      </c>
      <c r="I243" s="1" t="s">
        <v>39</v>
      </c>
      <c r="J243" s="19">
        <v>-1.1368683772161603E-15</v>
      </c>
    </row>
    <row r="244" spans="1:10" x14ac:dyDescent="0.2">
      <c r="A244">
        <v>2003</v>
      </c>
      <c r="B244">
        <v>1</v>
      </c>
      <c r="C244" s="1" t="s">
        <v>62</v>
      </c>
      <c r="D244" s="1" t="s">
        <v>157</v>
      </c>
      <c r="E244" s="1" t="s">
        <v>166</v>
      </c>
      <c r="F244" s="1" t="s">
        <v>150</v>
      </c>
      <c r="G244" s="1" t="s">
        <v>155</v>
      </c>
      <c r="H244" s="1" t="s">
        <v>160</v>
      </c>
      <c r="I244" s="1" t="s">
        <v>37</v>
      </c>
      <c r="J244" s="19">
        <v>-30.611881322964944</v>
      </c>
    </row>
    <row r="245" spans="1:10" x14ac:dyDescent="0.2">
      <c r="A245">
        <v>2003</v>
      </c>
      <c r="B245">
        <v>1</v>
      </c>
      <c r="C245" s="1" t="s">
        <v>62</v>
      </c>
      <c r="D245" s="1" t="s">
        <v>157</v>
      </c>
      <c r="E245" s="1" t="s">
        <v>166</v>
      </c>
      <c r="F245" s="1" t="s">
        <v>150</v>
      </c>
      <c r="G245" s="1" t="s">
        <v>155</v>
      </c>
      <c r="H245" s="1" t="s">
        <v>161</v>
      </c>
      <c r="I245" s="1" t="s">
        <v>29</v>
      </c>
      <c r="J245" s="19">
        <v>172.58758999999995</v>
      </c>
    </row>
    <row r="246" spans="1:10" x14ac:dyDescent="0.2">
      <c r="A246">
        <v>2003</v>
      </c>
      <c r="B246">
        <v>1</v>
      </c>
      <c r="C246" s="1" t="s">
        <v>62</v>
      </c>
      <c r="D246" s="1" t="s">
        <v>157</v>
      </c>
      <c r="E246" s="1" t="s">
        <v>166</v>
      </c>
      <c r="F246" s="1" t="s">
        <v>150</v>
      </c>
      <c r="G246" s="1" t="s">
        <v>155</v>
      </c>
      <c r="H246" s="1" t="s">
        <v>162</v>
      </c>
      <c r="I246" s="1" t="s">
        <v>30</v>
      </c>
      <c r="J246" s="19">
        <v>-106.07579999999999</v>
      </c>
    </row>
    <row r="247" spans="1:10" x14ac:dyDescent="0.2">
      <c r="A247">
        <v>2003</v>
      </c>
      <c r="B247">
        <v>1</v>
      </c>
      <c r="C247" s="1" t="s">
        <v>62</v>
      </c>
      <c r="D247" s="1" t="s">
        <v>157</v>
      </c>
      <c r="E247" s="1" t="s">
        <v>166</v>
      </c>
      <c r="F247" s="1" t="s">
        <v>150</v>
      </c>
      <c r="G247" s="1" t="s">
        <v>155</v>
      </c>
      <c r="H247" s="1" t="s">
        <v>163</v>
      </c>
      <c r="I247" s="1" t="s">
        <v>152</v>
      </c>
      <c r="J247" s="19">
        <v>40.029530198964949</v>
      </c>
    </row>
    <row r="248" spans="1:10" x14ac:dyDescent="0.2">
      <c r="A248">
        <v>2003</v>
      </c>
      <c r="B248">
        <v>1</v>
      </c>
      <c r="C248" s="1" t="s">
        <v>62</v>
      </c>
      <c r="D248" s="1" t="s">
        <v>157</v>
      </c>
      <c r="E248" s="1" t="s">
        <v>166</v>
      </c>
      <c r="F248" s="1" t="s">
        <v>150</v>
      </c>
      <c r="G248" s="1" t="s">
        <v>155</v>
      </c>
      <c r="H248" s="1" t="s">
        <v>169</v>
      </c>
      <c r="I248" s="1" t="s">
        <v>36</v>
      </c>
      <c r="J248" s="19">
        <v>26.732700000000001</v>
      </c>
    </row>
    <row r="249" spans="1:10" x14ac:dyDescent="0.2">
      <c r="A249">
        <v>2003</v>
      </c>
      <c r="B249">
        <v>1</v>
      </c>
      <c r="C249" s="1" t="s">
        <v>62</v>
      </c>
      <c r="D249" s="1" t="s">
        <v>157</v>
      </c>
      <c r="E249" s="1" t="s">
        <v>166</v>
      </c>
      <c r="F249" s="1" t="s">
        <v>150</v>
      </c>
      <c r="G249" s="1" t="s">
        <v>155</v>
      </c>
      <c r="H249" s="1" t="s">
        <v>171</v>
      </c>
      <c r="I249" s="1" t="s">
        <v>39</v>
      </c>
      <c r="J249" s="19">
        <v>73.660571124000001</v>
      </c>
    </row>
    <row r="250" spans="1:10" x14ac:dyDescent="0.2">
      <c r="A250">
        <v>2003</v>
      </c>
      <c r="B250">
        <v>1</v>
      </c>
      <c r="C250" s="1" t="s">
        <v>62</v>
      </c>
      <c r="D250" s="1" t="s">
        <v>157</v>
      </c>
      <c r="E250" s="1" t="s">
        <v>169</v>
      </c>
      <c r="F250" s="1" t="s">
        <v>36</v>
      </c>
      <c r="G250" s="1" t="s">
        <v>158</v>
      </c>
      <c r="H250" s="1" t="s">
        <v>168</v>
      </c>
      <c r="I250" s="1" t="s">
        <v>31</v>
      </c>
      <c r="J250" s="19">
        <v>0.4067728775158056</v>
      </c>
    </row>
    <row r="251" spans="1:10" x14ac:dyDescent="0.2">
      <c r="A251">
        <v>2003</v>
      </c>
      <c r="B251">
        <v>1</v>
      </c>
      <c r="C251" s="1" t="s">
        <v>62</v>
      </c>
      <c r="D251" s="1" t="s">
        <v>157</v>
      </c>
      <c r="E251" s="1" t="s">
        <v>169</v>
      </c>
      <c r="F251" s="1" t="s">
        <v>36</v>
      </c>
      <c r="G251" s="1" t="s">
        <v>14</v>
      </c>
      <c r="H251" s="1" t="s">
        <v>161</v>
      </c>
      <c r="I251" s="1" t="s">
        <v>29</v>
      </c>
      <c r="J251" s="19">
        <v>572.15990000000011</v>
      </c>
    </row>
    <row r="252" spans="1:10" x14ac:dyDescent="0.2">
      <c r="A252">
        <v>2003</v>
      </c>
      <c r="B252">
        <v>1</v>
      </c>
      <c r="C252" s="1" t="s">
        <v>62</v>
      </c>
      <c r="D252" s="1" t="s">
        <v>157</v>
      </c>
      <c r="E252" s="1" t="s">
        <v>169</v>
      </c>
      <c r="F252" s="1" t="s">
        <v>36</v>
      </c>
      <c r="G252" s="1" t="s">
        <v>14</v>
      </c>
      <c r="H252" s="1" t="s">
        <v>162</v>
      </c>
      <c r="I252" s="1" t="s">
        <v>30</v>
      </c>
      <c r="J252" s="19">
        <v>176.39816793499853</v>
      </c>
    </row>
    <row r="253" spans="1:10" x14ac:dyDescent="0.2">
      <c r="A253">
        <v>2003</v>
      </c>
      <c r="B253">
        <v>1</v>
      </c>
      <c r="C253" s="1" t="s">
        <v>62</v>
      </c>
      <c r="D253" s="1" t="s">
        <v>157</v>
      </c>
      <c r="E253" s="1" t="s">
        <v>169</v>
      </c>
      <c r="F253" s="1" t="s">
        <v>36</v>
      </c>
      <c r="G253" s="1" t="s">
        <v>14</v>
      </c>
      <c r="H253" s="1" t="s">
        <v>171</v>
      </c>
      <c r="I253" s="1" t="s">
        <v>39</v>
      </c>
      <c r="J253" s="19">
        <v>0</v>
      </c>
    </row>
    <row r="254" spans="1:10" x14ac:dyDescent="0.2">
      <c r="A254">
        <v>2003</v>
      </c>
      <c r="B254">
        <v>1</v>
      </c>
      <c r="C254" s="1" t="s">
        <v>62</v>
      </c>
      <c r="D254" s="1" t="s">
        <v>157</v>
      </c>
      <c r="E254" s="1" t="s">
        <v>169</v>
      </c>
      <c r="F254" s="1" t="s">
        <v>36</v>
      </c>
      <c r="G254" s="1" t="s">
        <v>13</v>
      </c>
      <c r="H254" s="1" t="s">
        <v>161</v>
      </c>
      <c r="I254" s="1" t="s">
        <v>29</v>
      </c>
      <c r="J254" s="19">
        <v>-35.248367524999999</v>
      </c>
    </row>
    <row r="255" spans="1:10" x14ac:dyDescent="0.2">
      <c r="A255">
        <v>2003</v>
      </c>
      <c r="B255">
        <v>1</v>
      </c>
      <c r="C255" s="1" t="s">
        <v>62</v>
      </c>
      <c r="D255" s="1" t="s">
        <v>157</v>
      </c>
      <c r="E255" s="1" t="s">
        <v>169</v>
      </c>
      <c r="F255" s="1" t="s">
        <v>36</v>
      </c>
      <c r="G255" s="1" t="s">
        <v>16</v>
      </c>
      <c r="H255" s="1" t="s">
        <v>160</v>
      </c>
      <c r="I255" s="1" t="s">
        <v>37</v>
      </c>
      <c r="J255" s="19">
        <v>-4.3582099999999988</v>
      </c>
    </row>
    <row r="256" spans="1:10" x14ac:dyDescent="0.2">
      <c r="A256">
        <v>2003</v>
      </c>
      <c r="B256">
        <v>1</v>
      </c>
      <c r="C256" s="1" t="s">
        <v>62</v>
      </c>
      <c r="D256" s="1" t="s">
        <v>157</v>
      </c>
      <c r="E256" s="1" t="s">
        <v>169</v>
      </c>
      <c r="F256" s="1" t="s">
        <v>36</v>
      </c>
      <c r="G256" s="1" t="s">
        <v>16</v>
      </c>
      <c r="H256" s="1" t="s">
        <v>161</v>
      </c>
      <c r="I256" s="1" t="s">
        <v>29</v>
      </c>
      <c r="J256" s="19">
        <v>0.73338999999999999</v>
      </c>
    </row>
    <row r="257" spans="1:10" x14ac:dyDescent="0.2">
      <c r="A257">
        <v>2003</v>
      </c>
      <c r="B257">
        <v>1</v>
      </c>
      <c r="C257" s="1" t="s">
        <v>62</v>
      </c>
      <c r="D257" s="1" t="s">
        <v>157</v>
      </c>
      <c r="E257" s="1" t="s">
        <v>169</v>
      </c>
      <c r="F257" s="1" t="s">
        <v>36</v>
      </c>
      <c r="G257" s="1" t="s">
        <v>16</v>
      </c>
      <c r="H257" s="1" t="s">
        <v>162</v>
      </c>
      <c r="I257" s="1" t="s">
        <v>30</v>
      </c>
      <c r="J257" s="19">
        <v>-57.623779999999996</v>
      </c>
    </row>
    <row r="258" spans="1:10" x14ac:dyDescent="0.2">
      <c r="A258">
        <v>2003</v>
      </c>
      <c r="B258">
        <v>1</v>
      </c>
      <c r="C258" s="1" t="s">
        <v>62</v>
      </c>
      <c r="D258" s="1" t="s">
        <v>157</v>
      </c>
      <c r="E258" s="1" t="s">
        <v>169</v>
      </c>
      <c r="F258" s="1" t="s">
        <v>36</v>
      </c>
      <c r="G258" s="1" t="s">
        <v>16</v>
      </c>
      <c r="H258" s="1" t="s">
        <v>170</v>
      </c>
      <c r="I258" s="1" t="s">
        <v>151</v>
      </c>
      <c r="J258" s="19">
        <v>29.981695000029998</v>
      </c>
    </row>
    <row r="259" spans="1:10" x14ac:dyDescent="0.2">
      <c r="A259">
        <v>2003</v>
      </c>
      <c r="B259">
        <v>1</v>
      </c>
      <c r="C259" s="1" t="s">
        <v>62</v>
      </c>
      <c r="D259" s="1" t="s">
        <v>157</v>
      </c>
      <c r="E259" s="1" t="s">
        <v>169</v>
      </c>
      <c r="F259" s="1" t="s">
        <v>36</v>
      </c>
      <c r="G259" s="1" t="s">
        <v>155</v>
      </c>
      <c r="H259" s="1" t="s">
        <v>160</v>
      </c>
      <c r="I259" s="1" t="s">
        <v>37</v>
      </c>
      <c r="J259" s="19">
        <v>1.3387206949999999</v>
      </c>
    </row>
    <row r="260" spans="1:10" x14ac:dyDescent="0.2">
      <c r="A260">
        <v>2003</v>
      </c>
      <c r="B260">
        <v>1</v>
      </c>
      <c r="C260" s="1" t="s">
        <v>62</v>
      </c>
      <c r="D260" s="1" t="s">
        <v>157</v>
      </c>
      <c r="E260" s="1" t="s">
        <v>169</v>
      </c>
      <c r="F260" s="1" t="s">
        <v>36</v>
      </c>
      <c r="G260" s="1" t="s">
        <v>155</v>
      </c>
      <c r="H260" s="1" t="s">
        <v>161</v>
      </c>
      <c r="I260" s="1" t="s">
        <v>29</v>
      </c>
      <c r="J260" s="19">
        <v>0.53707043399999999</v>
      </c>
    </row>
    <row r="261" spans="1:10" x14ac:dyDescent="0.2">
      <c r="A261">
        <v>2003</v>
      </c>
      <c r="B261">
        <v>1</v>
      </c>
      <c r="C261" s="1" t="s">
        <v>62</v>
      </c>
      <c r="D261" s="1" t="s">
        <v>157</v>
      </c>
      <c r="E261" s="1" t="s">
        <v>169</v>
      </c>
      <c r="F261" s="1" t="s">
        <v>36</v>
      </c>
      <c r="G261" s="1" t="s">
        <v>155</v>
      </c>
      <c r="H261" s="1" t="s">
        <v>162</v>
      </c>
      <c r="I261" s="1" t="s">
        <v>30</v>
      </c>
      <c r="J261" s="19">
        <v>2.2047683170000001</v>
      </c>
    </row>
    <row r="262" spans="1:10" x14ac:dyDescent="0.2">
      <c r="A262">
        <v>2003</v>
      </c>
      <c r="B262">
        <v>1</v>
      </c>
      <c r="C262" s="1" t="s">
        <v>62</v>
      </c>
      <c r="D262" s="1" t="s">
        <v>157</v>
      </c>
      <c r="E262" s="1" t="s">
        <v>169</v>
      </c>
      <c r="F262" s="1" t="s">
        <v>36</v>
      </c>
      <c r="G262" s="1" t="s">
        <v>155</v>
      </c>
      <c r="H262" s="1" t="s">
        <v>169</v>
      </c>
      <c r="I262" s="1" t="s">
        <v>36</v>
      </c>
      <c r="J262" s="19">
        <v>0.30487255900000004</v>
      </c>
    </row>
    <row r="263" spans="1:10" x14ac:dyDescent="0.2">
      <c r="A263">
        <v>2003</v>
      </c>
      <c r="B263">
        <v>1</v>
      </c>
      <c r="C263" s="1" t="s">
        <v>62</v>
      </c>
      <c r="D263" s="1" t="s">
        <v>157</v>
      </c>
      <c r="E263" s="1" t="s">
        <v>170</v>
      </c>
      <c r="F263" s="1" t="s">
        <v>151</v>
      </c>
      <c r="G263" s="1" t="s">
        <v>158</v>
      </c>
      <c r="H263" s="1" t="s">
        <v>168</v>
      </c>
      <c r="I263" s="1" t="s">
        <v>31</v>
      </c>
      <c r="J263" s="19">
        <v>-374.59251484248369</v>
      </c>
    </row>
    <row r="264" spans="1:10" x14ac:dyDescent="0.2">
      <c r="A264">
        <v>2003</v>
      </c>
      <c r="B264">
        <v>1</v>
      </c>
      <c r="C264" s="1" t="s">
        <v>62</v>
      </c>
      <c r="D264" s="1" t="s">
        <v>157</v>
      </c>
      <c r="E264" s="1" t="s">
        <v>170</v>
      </c>
      <c r="F264" s="1" t="s">
        <v>151</v>
      </c>
      <c r="G264" s="1" t="s">
        <v>159</v>
      </c>
      <c r="H264" s="1" t="s">
        <v>167</v>
      </c>
      <c r="I264" s="1" t="s">
        <v>32</v>
      </c>
      <c r="J264" s="19">
        <v>46.266308399277008</v>
      </c>
    </row>
    <row r="265" spans="1:10" x14ac:dyDescent="0.2">
      <c r="A265">
        <v>2003</v>
      </c>
      <c r="B265">
        <v>1</v>
      </c>
      <c r="C265" s="1" t="s">
        <v>62</v>
      </c>
      <c r="D265" s="1" t="s">
        <v>157</v>
      </c>
      <c r="E265" s="1" t="s">
        <v>170</v>
      </c>
      <c r="F265" s="1" t="s">
        <v>151</v>
      </c>
      <c r="G265" s="1" t="s">
        <v>14</v>
      </c>
      <c r="H265" s="1" t="s">
        <v>162</v>
      </c>
      <c r="I265" s="1" t="s">
        <v>30</v>
      </c>
      <c r="J265" s="19">
        <v>649.33957999999973</v>
      </c>
    </row>
    <row r="266" spans="1:10" x14ac:dyDescent="0.2">
      <c r="A266">
        <v>2003</v>
      </c>
      <c r="B266">
        <v>1</v>
      </c>
      <c r="C266" s="1" t="s">
        <v>62</v>
      </c>
      <c r="D266" s="1" t="s">
        <v>157</v>
      </c>
      <c r="E266" s="1" t="s">
        <v>170</v>
      </c>
      <c r="F266" s="1" t="s">
        <v>151</v>
      </c>
      <c r="G266" s="1" t="s">
        <v>14</v>
      </c>
      <c r="H266" s="1" t="s">
        <v>163</v>
      </c>
      <c r="I266" s="1" t="s">
        <v>152</v>
      </c>
      <c r="J266" s="19">
        <v>3.857E-2</v>
      </c>
    </row>
    <row r="267" spans="1:10" x14ac:dyDescent="0.2">
      <c r="A267">
        <v>2003</v>
      </c>
      <c r="B267">
        <v>1</v>
      </c>
      <c r="C267" s="1" t="s">
        <v>62</v>
      </c>
      <c r="D267" s="1" t="s">
        <v>157</v>
      </c>
      <c r="E267" s="1" t="s">
        <v>170</v>
      </c>
      <c r="F267" s="1" t="s">
        <v>151</v>
      </c>
      <c r="G267" s="1" t="s">
        <v>14</v>
      </c>
      <c r="H267" s="1" t="s">
        <v>171</v>
      </c>
      <c r="I267" s="1" t="s">
        <v>39</v>
      </c>
      <c r="J267" s="19">
        <v>21.599651825600006</v>
      </c>
    </row>
    <row r="268" spans="1:10" x14ac:dyDescent="0.2">
      <c r="A268">
        <v>2003</v>
      </c>
      <c r="B268">
        <v>1</v>
      </c>
      <c r="C268" s="1" t="s">
        <v>62</v>
      </c>
      <c r="D268" s="1" t="s">
        <v>157</v>
      </c>
      <c r="E268" s="1" t="s">
        <v>170</v>
      </c>
      <c r="F268" s="1" t="s">
        <v>151</v>
      </c>
      <c r="G268" s="1" t="s">
        <v>13</v>
      </c>
      <c r="H268" s="1" t="s">
        <v>161</v>
      </c>
      <c r="I268" s="1" t="s">
        <v>29</v>
      </c>
      <c r="J268" s="19">
        <v>-31.625174875000027</v>
      </c>
    </row>
    <row r="269" spans="1:10" x14ac:dyDescent="0.2">
      <c r="A269">
        <v>2003</v>
      </c>
      <c r="B269">
        <v>1</v>
      </c>
      <c r="C269" s="1" t="s">
        <v>62</v>
      </c>
      <c r="D269" s="1" t="s">
        <v>157</v>
      </c>
      <c r="E269" s="1" t="s">
        <v>170</v>
      </c>
      <c r="F269" s="1" t="s">
        <v>151</v>
      </c>
      <c r="G269" s="1" t="s">
        <v>155</v>
      </c>
      <c r="H269" s="1" t="s">
        <v>160</v>
      </c>
      <c r="I269" s="1" t="s">
        <v>37</v>
      </c>
      <c r="J269" s="19">
        <v>0.51090886048131146</v>
      </c>
    </row>
    <row r="270" spans="1:10" x14ac:dyDescent="0.2">
      <c r="A270">
        <v>2003</v>
      </c>
      <c r="B270">
        <v>1</v>
      </c>
      <c r="C270" s="1" t="s">
        <v>62</v>
      </c>
      <c r="D270" s="1" t="s">
        <v>157</v>
      </c>
      <c r="E270" s="1" t="s">
        <v>170</v>
      </c>
      <c r="F270" s="1" t="s">
        <v>151</v>
      </c>
      <c r="G270" s="1" t="s">
        <v>155</v>
      </c>
      <c r="H270" s="1" t="s">
        <v>161</v>
      </c>
      <c r="I270" s="1" t="s">
        <v>29</v>
      </c>
      <c r="J270" s="19">
        <v>0</v>
      </c>
    </row>
    <row r="271" spans="1:10" x14ac:dyDescent="0.2">
      <c r="A271">
        <v>2003</v>
      </c>
      <c r="B271">
        <v>1</v>
      </c>
      <c r="C271" s="1" t="s">
        <v>62</v>
      </c>
      <c r="D271" s="1" t="s">
        <v>157</v>
      </c>
      <c r="E271" s="1" t="s">
        <v>170</v>
      </c>
      <c r="F271" s="1" t="s">
        <v>151</v>
      </c>
      <c r="G271" s="1" t="s">
        <v>155</v>
      </c>
      <c r="H271" s="1" t="s">
        <v>163</v>
      </c>
      <c r="I271" s="1" t="s">
        <v>152</v>
      </c>
      <c r="J271" s="19">
        <v>6.2508093546706176</v>
      </c>
    </row>
    <row r="272" spans="1:10" x14ac:dyDescent="0.2">
      <c r="A272">
        <v>2003</v>
      </c>
      <c r="B272">
        <v>1</v>
      </c>
      <c r="C272" s="1" t="s">
        <v>62</v>
      </c>
      <c r="D272" s="1" t="s">
        <v>157</v>
      </c>
      <c r="E272" s="1" t="s">
        <v>171</v>
      </c>
      <c r="F272" s="1" t="s">
        <v>39</v>
      </c>
      <c r="G272" s="1" t="s">
        <v>158</v>
      </c>
      <c r="H272" s="1" t="s">
        <v>168</v>
      </c>
      <c r="I272" s="1" t="s">
        <v>31</v>
      </c>
      <c r="J272" s="19">
        <v>-38.847387940999994</v>
      </c>
    </row>
    <row r="273" spans="1:10" x14ac:dyDescent="0.2">
      <c r="A273">
        <v>2003</v>
      </c>
      <c r="B273">
        <v>1</v>
      </c>
      <c r="C273" s="1" t="s">
        <v>62</v>
      </c>
      <c r="D273" s="1" t="s">
        <v>157</v>
      </c>
      <c r="E273" s="1" t="s">
        <v>171</v>
      </c>
      <c r="F273" s="1" t="s">
        <v>39</v>
      </c>
      <c r="G273" s="1" t="s">
        <v>158</v>
      </c>
      <c r="H273" s="1" t="s">
        <v>167</v>
      </c>
      <c r="I273" s="1" t="s">
        <v>32</v>
      </c>
      <c r="J273" s="19">
        <v>-7.2759576141834261E-15</v>
      </c>
    </row>
    <row r="274" spans="1:10" x14ac:dyDescent="0.2">
      <c r="A274">
        <v>2003</v>
      </c>
      <c r="B274">
        <v>1</v>
      </c>
      <c r="C274" s="1" t="s">
        <v>62</v>
      </c>
      <c r="D274" s="1" t="s">
        <v>157</v>
      </c>
      <c r="E274" s="1" t="s">
        <v>171</v>
      </c>
      <c r="F274" s="1" t="s">
        <v>39</v>
      </c>
      <c r="G274" s="1" t="s">
        <v>159</v>
      </c>
      <c r="H274" s="1" t="s">
        <v>167</v>
      </c>
      <c r="I274" s="1" t="s">
        <v>32</v>
      </c>
      <c r="J274" s="19">
        <v>3.105789124999998</v>
      </c>
    </row>
    <row r="275" spans="1:10" x14ac:dyDescent="0.2">
      <c r="A275">
        <v>2003</v>
      </c>
      <c r="B275">
        <v>1</v>
      </c>
      <c r="C275" s="1" t="s">
        <v>62</v>
      </c>
      <c r="D275" s="1" t="s">
        <v>157</v>
      </c>
      <c r="E275" s="1" t="s">
        <v>171</v>
      </c>
      <c r="F275" s="1" t="s">
        <v>39</v>
      </c>
      <c r="G275" s="1" t="s">
        <v>14</v>
      </c>
      <c r="H275" s="1" t="s">
        <v>161</v>
      </c>
      <c r="I275" s="1" t="s">
        <v>29</v>
      </c>
      <c r="J275" s="19">
        <v>3.5547400000000042</v>
      </c>
    </row>
    <row r="276" spans="1:10" x14ac:dyDescent="0.2">
      <c r="A276">
        <v>2003</v>
      </c>
      <c r="B276">
        <v>1</v>
      </c>
      <c r="C276" s="1" t="s">
        <v>62</v>
      </c>
      <c r="D276" s="1" t="s">
        <v>157</v>
      </c>
      <c r="E276" s="1" t="s">
        <v>171</v>
      </c>
      <c r="F276" s="1" t="s">
        <v>39</v>
      </c>
      <c r="G276" s="1" t="s">
        <v>14</v>
      </c>
      <c r="H276" s="1" t="s">
        <v>162</v>
      </c>
      <c r="I276" s="1" t="s">
        <v>30</v>
      </c>
      <c r="J276" s="19">
        <v>4.6884045519999997</v>
      </c>
    </row>
    <row r="277" spans="1:10" x14ac:dyDescent="0.2">
      <c r="A277">
        <v>2003</v>
      </c>
      <c r="B277">
        <v>1</v>
      </c>
      <c r="C277" s="1" t="s">
        <v>62</v>
      </c>
      <c r="D277" s="1" t="s">
        <v>157</v>
      </c>
      <c r="E277" s="1" t="s">
        <v>171</v>
      </c>
      <c r="F277" s="1" t="s">
        <v>39</v>
      </c>
      <c r="G277" s="1" t="s">
        <v>16</v>
      </c>
      <c r="H277" s="1" t="s">
        <v>160</v>
      </c>
      <c r="I277" s="1" t="s">
        <v>37</v>
      </c>
      <c r="J277" s="19">
        <v>-28.532075665999969</v>
      </c>
    </row>
    <row r="278" spans="1:10" x14ac:dyDescent="0.2">
      <c r="A278">
        <v>2003</v>
      </c>
      <c r="B278">
        <v>1</v>
      </c>
      <c r="C278" s="1" t="s">
        <v>62</v>
      </c>
      <c r="D278" s="1" t="s">
        <v>157</v>
      </c>
      <c r="E278" s="1" t="s">
        <v>171</v>
      </c>
      <c r="F278" s="1" t="s">
        <v>39</v>
      </c>
      <c r="G278" s="1" t="s">
        <v>16</v>
      </c>
      <c r="H278" s="1" t="s">
        <v>161</v>
      </c>
      <c r="I278" s="1" t="s">
        <v>29</v>
      </c>
      <c r="J278" s="19">
        <v>-1.8926700000000003</v>
      </c>
    </row>
    <row r="279" spans="1:10" x14ac:dyDescent="0.2">
      <c r="A279">
        <v>2003</v>
      </c>
      <c r="B279">
        <v>1</v>
      </c>
      <c r="C279" s="1" t="s">
        <v>62</v>
      </c>
      <c r="D279" s="1" t="s">
        <v>157</v>
      </c>
      <c r="E279" s="1" t="s">
        <v>171</v>
      </c>
      <c r="F279" s="1" t="s">
        <v>39</v>
      </c>
      <c r="G279" s="1" t="s">
        <v>16</v>
      </c>
      <c r="H279" s="1" t="s">
        <v>162</v>
      </c>
      <c r="I279" s="1" t="s">
        <v>30</v>
      </c>
      <c r="J279" s="19">
        <v>156.81153464600001</v>
      </c>
    </row>
    <row r="280" spans="1:10" x14ac:dyDescent="0.2">
      <c r="A280">
        <v>2003</v>
      </c>
      <c r="B280">
        <v>1</v>
      </c>
      <c r="C280" s="1" t="s">
        <v>62</v>
      </c>
      <c r="D280" s="1" t="s">
        <v>157</v>
      </c>
      <c r="E280" s="1" t="s">
        <v>171</v>
      </c>
      <c r="F280" s="1" t="s">
        <v>39</v>
      </c>
      <c r="G280" s="1" t="s">
        <v>16</v>
      </c>
      <c r="H280" s="1" t="s">
        <v>163</v>
      </c>
      <c r="I280" s="1" t="s">
        <v>152</v>
      </c>
      <c r="J280" s="19">
        <v>29.610183269000007</v>
      </c>
    </row>
    <row r="281" spans="1:10" x14ac:dyDescent="0.2">
      <c r="A281">
        <v>2003</v>
      </c>
      <c r="B281">
        <v>1</v>
      </c>
      <c r="C281" s="1" t="s">
        <v>62</v>
      </c>
      <c r="D281" s="1" t="s">
        <v>157</v>
      </c>
      <c r="E281" s="1" t="s">
        <v>171</v>
      </c>
      <c r="F281" s="1" t="s">
        <v>39</v>
      </c>
      <c r="G281" s="1" t="s">
        <v>16</v>
      </c>
      <c r="H281" s="1" t="s">
        <v>164</v>
      </c>
      <c r="I281" s="1" t="s">
        <v>165</v>
      </c>
      <c r="J281" s="19">
        <v>2.5904840000000001E-3</v>
      </c>
    </row>
    <row r="282" spans="1:10" x14ac:dyDescent="0.2">
      <c r="A282">
        <v>2003</v>
      </c>
      <c r="B282">
        <v>1</v>
      </c>
      <c r="C282" s="1" t="s">
        <v>62</v>
      </c>
      <c r="D282" s="1" t="s">
        <v>157</v>
      </c>
      <c r="E282" s="1" t="s">
        <v>171</v>
      </c>
      <c r="F282" s="1" t="s">
        <v>39</v>
      </c>
      <c r="G282" s="1" t="s">
        <v>16</v>
      </c>
      <c r="H282" s="1" t="s">
        <v>169</v>
      </c>
      <c r="I282" s="1" t="s">
        <v>36</v>
      </c>
      <c r="J282" s="19">
        <v>-15.476306907000001</v>
      </c>
    </row>
    <row r="283" spans="1:10" x14ac:dyDescent="0.2">
      <c r="A283">
        <v>2003</v>
      </c>
      <c r="B283">
        <v>1</v>
      </c>
      <c r="C283" s="1" t="s">
        <v>62</v>
      </c>
      <c r="D283" s="1" t="s">
        <v>157</v>
      </c>
      <c r="E283" s="1" t="s">
        <v>171</v>
      </c>
      <c r="F283" s="1" t="s">
        <v>39</v>
      </c>
      <c r="G283" s="1" t="s">
        <v>155</v>
      </c>
      <c r="H283" s="1" t="s">
        <v>160</v>
      </c>
      <c r="I283" s="1" t="s">
        <v>37</v>
      </c>
      <c r="J283" s="19">
        <v>-3.9140662790000005</v>
      </c>
    </row>
    <row r="284" spans="1:10" x14ac:dyDescent="0.2">
      <c r="A284">
        <v>2003</v>
      </c>
      <c r="B284">
        <v>1</v>
      </c>
      <c r="C284" s="1" t="s">
        <v>62</v>
      </c>
      <c r="D284" s="1" t="s">
        <v>157</v>
      </c>
      <c r="E284" s="1" t="s">
        <v>171</v>
      </c>
      <c r="F284" s="1" t="s">
        <v>39</v>
      </c>
      <c r="G284" s="1" t="s">
        <v>155</v>
      </c>
      <c r="H284" s="1" t="s">
        <v>162</v>
      </c>
      <c r="I284" s="1" t="s">
        <v>30</v>
      </c>
      <c r="J284" s="19">
        <v>-3.1969769559999999</v>
      </c>
    </row>
    <row r="285" spans="1:10" x14ac:dyDescent="0.2">
      <c r="A285">
        <v>2003</v>
      </c>
      <c r="B285">
        <v>1</v>
      </c>
      <c r="C285" s="1" t="s">
        <v>62</v>
      </c>
      <c r="D285" s="1" t="s">
        <v>157</v>
      </c>
      <c r="E285" s="1" t="s">
        <v>171</v>
      </c>
      <c r="F285" s="1" t="s">
        <v>39</v>
      </c>
      <c r="G285" s="1" t="s">
        <v>155</v>
      </c>
      <c r="H285" s="1" t="s">
        <v>169</v>
      </c>
      <c r="I285" s="1" t="s">
        <v>36</v>
      </c>
      <c r="J285" s="19">
        <v>717.03058690899991</v>
      </c>
    </row>
    <row r="286" spans="1:10" x14ac:dyDescent="0.2">
      <c r="A286">
        <v>2003</v>
      </c>
      <c r="B286">
        <v>2</v>
      </c>
      <c r="C286" s="1" t="s">
        <v>63</v>
      </c>
      <c r="D286" s="1" t="s">
        <v>58</v>
      </c>
      <c r="E286" s="1" t="s">
        <v>160</v>
      </c>
      <c r="F286" s="1" t="s">
        <v>37</v>
      </c>
      <c r="G286" s="1" t="s">
        <v>158</v>
      </c>
      <c r="H286" s="1" t="s">
        <v>168</v>
      </c>
      <c r="I286" s="1" t="s">
        <v>31</v>
      </c>
      <c r="J286" s="19">
        <v>643.6008245689992</v>
      </c>
    </row>
    <row r="287" spans="1:10" x14ac:dyDescent="0.2">
      <c r="A287">
        <v>2003</v>
      </c>
      <c r="B287">
        <v>2</v>
      </c>
      <c r="C287" s="1" t="s">
        <v>63</v>
      </c>
      <c r="D287" s="1" t="s">
        <v>58</v>
      </c>
      <c r="E287" s="1" t="s">
        <v>160</v>
      </c>
      <c r="F287" s="1" t="s">
        <v>37</v>
      </c>
      <c r="G287" s="1" t="s">
        <v>159</v>
      </c>
      <c r="H287" s="1" t="s">
        <v>167</v>
      </c>
      <c r="I287" s="1" t="s">
        <v>32</v>
      </c>
      <c r="J287" s="19">
        <v>215.95574454700039</v>
      </c>
    </row>
    <row r="288" spans="1:10" x14ac:dyDescent="0.2">
      <c r="A288">
        <v>2003</v>
      </c>
      <c r="B288">
        <v>2</v>
      </c>
      <c r="C288" s="1" t="s">
        <v>63</v>
      </c>
      <c r="D288" s="1" t="s">
        <v>58</v>
      </c>
      <c r="E288" s="1" t="s">
        <v>160</v>
      </c>
      <c r="F288" s="1" t="s">
        <v>37</v>
      </c>
      <c r="G288" s="1" t="s">
        <v>14</v>
      </c>
      <c r="H288" s="1" t="s">
        <v>162</v>
      </c>
      <c r="I288" s="1" t="s">
        <v>30</v>
      </c>
      <c r="J288" s="19">
        <v>4839.6948164410842</v>
      </c>
    </row>
    <row r="289" spans="1:10" x14ac:dyDescent="0.2">
      <c r="A289">
        <v>2003</v>
      </c>
      <c r="B289">
        <v>2</v>
      </c>
      <c r="C289" s="1" t="s">
        <v>63</v>
      </c>
      <c r="D289" s="1" t="s">
        <v>58</v>
      </c>
      <c r="E289" s="1" t="s">
        <v>160</v>
      </c>
      <c r="F289" s="1" t="s">
        <v>37</v>
      </c>
      <c r="G289" s="1" t="s">
        <v>14</v>
      </c>
      <c r="H289" s="1" t="s">
        <v>171</v>
      </c>
      <c r="I289" s="1" t="s">
        <v>39</v>
      </c>
      <c r="J289" s="19">
        <v>4792.4257938552983</v>
      </c>
    </row>
    <row r="290" spans="1:10" x14ac:dyDescent="0.2">
      <c r="A290">
        <v>2003</v>
      </c>
      <c r="B290">
        <v>2</v>
      </c>
      <c r="C290" s="1" t="s">
        <v>63</v>
      </c>
      <c r="D290" s="1" t="s">
        <v>58</v>
      </c>
      <c r="E290" s="1" t="s">
        <v>160</v>
      </c>
      <c r="F290" s="1" t="s">
        <v>37</v>
      </c>
      <c r="G290" s="1" t="s">
        <v>13</v>
      </c>
      <c r="H290" s="1" t="s">
        <v>161</v>
      </c>
      <c r="I290" s="1" t="s">
        <v>29</v>
      </c>
      <c r="J290" s="19">
        <v>265.00839440000004</v>
      </c>
    </row>
    <row r="291" spans="1:10" x14ac:dyDescent="0.2">
      <c r="A291">
        <v>2003</v>
      </c>
      <c r="B291">
        <v>2</v>
      </c>
      <c r="C291" s="1" t="s">
        <v>63</v>
      </c>
      <c r="D291" s="1" t="s">
        <v>58</v>
      </c>
      <c r="E291" s="1" t="s">
        <v>160</v>
      </c>
      <c r="F291" s="1" t="s">
        <v>37</v>
      </c>
      <c r="G291" s="1" t="s">
        <v>16</v>
      </c>
      <c r="H291" s="1" t="s">
        <v>160</v>
      </c>
      <c r="I291" s="1" t="s">
        <v>37</v>
      </c>
      <c r="J291" s="19">
        <v>0.57274000000000003</v>
      </c>
    </row>
    <row r="292" spans="1:10" x14ac:dyDescent="0.2">
      <c r="A292">
        <v>2003</v>
      </c>
      <c r="B292">
        <v>2</v>
      </c>
      <c r="C292" s="1" t="s">
        <v>63</v>
      </c>
      <c r="D292" s="1" t="s">
        <v>58</v>
      </c>
      <c r="E292" s="1" t="s">
        <v>160</v>
      </c>
      <c r="F292" s="1" t="s">
        <v>37</v>
      </c>
      <c r="G292" s="1" t="s">
        <v>16</v>
      </c>
      <c r="H292" s="1" t="s">
        <v>162</v>
      </c>
      <c r="I292" s="1" t="s">
        <v>30</v>
      </c>
      <c r="J292" s="19">
        <v>0</v>
      </c>
    </row>
    <row r="293" spans="1:10" x14ac:dyDescent="0.2">
      <c r="A293">
        <v>2003</v>
      </c>
      <c r="B293">
        <v>2</v>
      </c>
      <c r="C293" s="1" t="s">
        <v>63</v>
      </c>
      <c r="D293" s="1" t="s">
        <v>58</v>
      </c>
      <c r="E293" s="1" t="s">
        <v>160</v>
      </c>
      <c r="F293" s="1" t="s">
        <v>37</v>
      </c>
      <c r="G293" s="1" t="s">
        <v>16</v>
      </c>
      <c r="H293" s="1" t="s">
        <v>171</v>
      </c>
      <c r="I293" s="1" t="s">
        <v>39</v>
      </c>
      <c r="J293" s="19">
        <v>1164.4454834100004</v>
      </c>
    </row>
    <row r="294" spans="1:10" x14ac:dyDescent="0.2">
      <c r="A294">
        <v>2003</v>
      </c>
      <c r="B294">
        <v>2</v>
      </c>
      <c r="C294" s="1" t="s">
        <v>63</v>
      </c>
      <c r="D294" s="1" t="s">
        <v>58</v>
      </c>
      <c r="E294" s="1" t="s">
        <v>160</v>
      </c>
      <c r="F294" s="1" t="s">
        <v>37</v>
      </c>
      <c r="G294" s="1" t="s">
        <v>155</v>
      </c>
      <c r="H294" s="1" t="s">
        <v>160</v>
      </c>
      <c r="I294" s="1" t="s">
        <v>37</v>
      </c>
      <c r="J294" s="19">
        <v>210.90014463684443</v>
      </c>
    </row>
    <row r="295" spans="1:10" x14ac:dyDescent="0.2">
      <c r="A295">
        <v>2003</v>
      </c>
      <c r="B295">
        <v>2</v>
      </c>
      <c r="C295" s="1" t="s">
        <v>63</v>
      </c>
      <c r="D295" s="1" t="s">
        <v>58</v>
      </c>
      <c r="E295" s="1" t="s">
        <v>160</v>
      </c>
      <c r="F295" s="1" t="s">
        <v>37</v>
      </c>
      <c r="G295" s="1" t="s">
        <v>155</v>
      </c>
      <c r="H295" s="1" t="s">
        <v>161</v>
      </c>
      <c r="I295" s="1" t="s">
        <v>29</v>
      </c>
      <c r="J295" s="19">
        <v>407.15955872270888</v>
      </c>
    </row>
    <row r="296" spans="1:10" x14ac:dyDescent="0.2">
      <c r="A296">
        <v>2003</v>
      </c>
      <c r="B296">
        <v>2</v>
      </c>
      <c r="C296" s="1" t="s">
        <v>63</v>
      </c>
      <c r="D296" s="1" t="s">
        <v>58</v>
      </c>
      <c r="E296" s="1" t="s">
        <v>160</v>
      </c>
      <c r="F296" s="1" t="s">
        <v>37</v>
      </c>
      <c r="G296" s="1" t="s">
        <v>155</v>
      </c>
      <c r="H296" s="1" t="s">
        <v>162</v>
      </c>
      <c r="I296" s="1" t="s">
        <v>30</v>
      </c>
      <c r="J296" s="19">
        <v>347.36352138969022</v>
      </c>
    </row>
    <row r="297" spans="1:10" x14ac:dyDescent="0.2">
      <c r="A297">
        <v>2003</v>
      </c>
      <c r="B297">
        <v>2</v>
      </c>
      <c r="C297" s="1" t="s">
        <v>63</v>
      </c>
      <c r="D297" s="1" t="s">
        <v>58</v>
      </c>
      <c r="E297" s="1" t="s">
        <v>160</v>
      </c>
      <c r="F297" s="1" t="s">
        <v>37</v>
      </c>
      <c r="G297" s="1" t="s">
        <v>155</v>
      </c>
      <c r="H297" s="1" t="s">
        <v>163</v>
      </c>
      <c r="I297" s="1" t="s">
        <v>152</v>
      </c>
      <c r="J297" s="19">
        <v>151.37450689669652</v>
      </c>
    </row>
    <row r="298" spans="1:10" x14ac:dyDescent="0.2">
      <c r="A298">
        <v>2003</v>
      </c>
      <c r="B298">
        <v>2</v>
      </c>
      <c r="C298" s="1" t="s">
        <v>63</v>
      </c>
      <c r="D298" s="1" t="s">
        <v>58</v>
      </c>
      <c r="E298" s="1" t="s">
        <v>160</v>
      </c>
      <c r="F298" s="1" t="s">
        <v>37</v>
      </c>
      <c r="G298" s="1" t="s">
        <v>155</v>
      </c>
      <c r="H298" s="1" t="s">
        <v>169</v>
      </c>
      <c r="I298" s="1" t="s">
        <v>36</v>
      </c>
      <c r="J298" s="19">
        <v>428.48964500822035</v>
      </c>
    </row>
    <row r="299" spans="1:10" x14ac:dyDescent="0.2">
      <c r="A299">
        <v>2003</v>
      </c>
      <c r="B299">
        <v>2</v>
      </c>
      <c r="C299" s="1" t="s">
        <v>63</v>
      </c>
      <c r="D299" s="1" t="s">
        <v>58</v>
      </c>
      <c r="E299" s="1" t="s">
        <v>160</v>
      </c>
      <c r="F299" s="1" t="s">
        <v>37</v>
      </c>
      <c r="G299" s="1" t="s">
        <v>155</v>
      </c>
      <c r="H299" s="1" t="s">
        <v>171</v>
      </c>
      <c r="I299" s="1" t="s">
        <v>39</v>
      </c>
      <c r="J299" s="19">
        <v>372.6992424779998</v>
      </c>
    </row>
    <row r="300" spans="1:10" x14ac:dyDescent="0.2">
      <c r="A300">
        <v>2003</v>
      </c>
      <c r="B300">
        <v>2</v>
      </c>
      <c r="C300" s="1" t="s">
        <v>63</v>
      </c>
      <c r="D300" s="1" t="s">
        <v>58</v>
      </c>
      <c r="E300" s="1" t="s">
        <v>161</v>
      </c>
      <c r="F300" s="1" t="s">
        <v>29</v>
      </c>
      <c r="G300" s="1" t="s">
        <v>14</v>
      </c>
      <c r="H300" s="1" t="s">
        <v>171</v>
      </c>
      <c r="I300" s="1" t="s">
        <v>39</v>
      </c>
      <c r="J300" s="19">
        <v>5896.6011209989992</v>
      </c>
    </row>
    <row r="301" spans="1:10" x14ac:dyDescent="0.2">
      <c r="A301">
        <v>2003</v>
      </c>
      <c r="B301">
        <v>2</v>
      </c>
      <c r="C301" s="1" t="s">
        <v>63</v>
      </c>
      <c r="D301" s="1" t="s">
        <v>58</v>
      </c>
      <c r="E301" s="1" t="s">
        <v>161</v>
      </c>
      <c r="F301" s="1" t="s">
        <v>29</v>
      </c>
      <c r="G301" s="1" t="s">
        <v>13</v>
      </c>
      <c r="H301" s="1" t="s">
        <v>171</v>
      </c>
      <c r="I301" s="1" t="s">
        <v>39</v>
      </c>
      <c r="J301" s="19">
        <v>0.36104999999999998</v>
      </c>
    </row>
    <row r="302" spans="1:10" x14ac:dyDescent="0.2">
      <c r="A302">
        <v>2003</v>
      </c>
      <c r="B302">
        <v>2</v>
      </c>
      <c r="C302" s="1" t="s">
        <v>63</v>
      </c>
      <c r="D302" s="1" t="s">
        <v>58</v>
      </c>
      <c r="E302" s="1" t="s">
        <v>161</v>
      </c>
      <c r="F302" s="1" t="s">
        <v>29</v>
      </c>
      <c r="G302" s="1" t="s">
        <v>16</v>
      </c>
      <c r="H302" s="1" t="s">
        <v>162</v>
      </c>
      <c r="I302" s="1" t="s">
        <v>30</v>
      </c>
      <c r="J302" s="19">
        <v>88.990140000000011</v>
      </c>
    </row>
    <row r="303" spans="1:10" x14ac:dyDescent="0.2">
      <c r="A303">
        <v>2003</v>
      </c>
      <c r="B303">
        <v>2</v>
      </c>
      <c r="C303" s="1" t="s">
        <v>63</v>
      </c>
      <c r="D303" s="1" t="s">
        <v>58</v>
      </c>
      <c r="E303" s="1" t="s">
        <v>161</v>
      </c>
      <c r="F303" s="1" t="s">
        <v>29</v>
      </c>
      <c r="G303" s="1" t="s">
        <v>16</v>
      </c>
      <c r="H303" s="1" t="s">
        <v>163</v>
      </c>
      <c r="I303" s="1" t="s">
        <v>152</v>
      </c>
      <c r="J303" s="19">
        <v>1390.92461</v>
      </c>
    </row>
    <row r="304" spans="1:10" x14ac:dyDescent="0.2">
      <c r="A304">
        <v>2003</v>
      </c>
      <c r="B304">
        <v>2</v>
      </c>
      <c r="C304" s="1" t="s">
        <v>63</v>
      </c>
      <c r="D304" s="1" t="s">
        <v>58</v>
      </c>
      <c r="E304" s="1" t="s">
        <v>161</v>
      </c>
      <c r="F304" s="1" t="s">
        <v>29</v>
      </c>
      <c r="G304" s="1" t="s">
        <v>16</v>
      </c>
      <c r="H304" s="1" t="s">
        <v>169</v>
      </c>
      <c r="I304" s="1" t="s">
        <v>36</v>
      </c>
      <c r="J304" s="19">
        <v>4421.1559200000011</v>
      </c>
    </row>
    <row r="305" spans="1:10" x14ac:dyDescent="0.2">
      <c r="A305">
        <v>2003</v>
      </c>
      <c r="B305">
        <v>2</v>
      </c>
      <c r="C305" s="1" t="s">
        <v>63</v>
      </c>
      <c r="D305" s="1" t="s">
        <v>58</v>
      </c>
      <c r="E305" s="1" t="s">
        <v>161</v>
      </c>
      <c r="F305" s="1" t="s">
        <v>29</v>
      </c>
      <c r="G305" s="1" t="s">
        <v>16</v>
      </c>
      <c r="H305" s="1" t="s">
        <v>171</v>
      </c>
      <c r="I305" s="1" t="s">
        <v>39</v>
      </c>
      <c r="J305" s="19">
        <v>3.5089000000000015</v>
      </c>
    </row>
    <row r="306" spans="1:10" x14ac:dyDescent="0.2">
      <c r="A306">
        <v>2003</v>
      </c>
      <c r="B306">
        <v>2</v>
      </c>
      <c r="C306" s="1" t="s">
        <v>63</v>
      </c>
      <c r="D306" s="1" t="s">
        <v>58</v>
      </c>
      <c r="E306" s="1" t="s">
        <v>161</v>
      </c>
      <c r="F306" s="1" t="s">
        <v>29</v>
      </c>
      <c r="G306" s="1" t="s">
        <v>155</v>
      </c>
      <c r="H306" s="1" t="s">
        <v>171</v>
      </c>
      <c r="I306" s="1" t="s">
        <v>39</v>
      </c>
      <c r="J306" s="19">
        <v>4870.0121039980013</v>
      </c>
    </row>
    <row r="307" spans="1:10" x14ac:dyDescent="0.2">
      <c r="A307">
        <v>2003</v>
      </c>
      <c r="B307">
        <v>2</v>
      </c>
      <c r="C307" s="1" t="s">
        <v>63</v>
      </c>
      <c r="D307" s="1" t="s">
        <v>58</v>
      </c>
      <c r="E307" s="1" t="s">
        <v>162</v>
      </c>
      <c r="F307" s="1" t="s">
        <v>30</v>
      </c>
      <c r="G307" s="1" t="s">
        <v>158</v>
      </c>
      <c r="H307" s="1" t="s">
        <v>168</v>
      </c>
      <c r="I307" s="1" t="s">
        <v>31</v>
      </c>
      <c r="J307" s="19">
        <v>42.362360000000017</v>
      </c>
    </row>
    <row r="308" spans="1:10" x14ac:dyDescent="0.2">
      <c r="A308">
        <v>2003</v>
      </c>
      <c r="B308">
        <v>2</v>
      </c>
      <c r="C308" s="1" t="s">
        <v>63</v>
      </c>
      <c r="D308" s="1" t="s">
        <v>58</v>
      </c>
      <c r="E308" s="1" t="s">
        <v>162</v>
      </c>
      <c r="F308" s="1" t="s">
        <v>30</v>
      </c>
      <c r="G308" s="1" t="s">
        <v>14</v>
      </c>
      <c r="H308" s="1" t="s">
        <v>161</v>
      </c>
      <c r="I308" s="1" t="s">
        <v>29</v>
      </c>
      <c r="J308" s="19">
        <v>242.31831000000054</v>
      </c>
    </row>
    <row r="309" spans="1:10" x14ac:dyDescent="0.2">
      <c r="A309">
        <v>2003</v>
      </c>
      <c r="B309">
        <v>2</v>
      </c>
      <c r="C309" s="1" t="s">
        <v>63</v>
      </c>
      <c r="D309" s="1" t="s">
        <v>58</v>
      </c>
      <c r="E309" s="1" t="s">
        <v>162</v>
      </c>
      <c r="F309" s="1" t="s">
        <v>30</v>
      </c>
      <c r="G309" s="1" t="s">
        <v>14</v>
      </c>
      <c r="H309" s="1" t="s">
        <v>162</v>
      </c>
      <c r="I309" s="1" t="s">
        <v>30</v>
      </c>
      <c r="J309" s="19">
        <v>896.83749999999907</v>
      </c>
    </row>
    <row r="310" spans="1:10" x14ac:dyDescent="0.2">
      <c r="A310">
        <v>2003</v>
      </c>
      <c r="B310">
        <v>2</v>
      </c>
      <c r="C310" s="1" t="s">
        <v>63</v>
      </c>
      <c r="D310" s="1" t="s">
        <v>58</v>
      </c>
      <c r="E310" s="1" t="s">
        <v>162</v>
      </c>
      <c r="F310" s="1" t="s">
        <v>30</v>
      </c>
      <c r="G310" s="1" t="s">
        <v>14</v>
      </c>
      <c r="H310" s="1" t="s">
        <v>171</v>
      </c>
      <c r="I310" s="1" t="s">
        <v>39</v>
      </c>
      <c r="J310" s="19">
        <v>485.77357370800053</v>
      </c>
    </row>
    <row r="311" spans="1:10" x14ac:dyDescent="0.2">
      <c r="A311">
        <v>2003</v>
      </c>
      <c r="B311">
        <v>2</v>
      </c>
      <c r="C311" s="1" t="s">
        <v>63</v>
      </c>
      <c r="D311" s="1" t="s">
        <v>58</v>
      </c>
      <c r="E311" s="1" t="s">
        <v>162</v>
      </c>
      <c r="F311" s="1" t="s">
        <v>30</v>
      </c>
      <c r="G311" s="1" t="s">
        <v>13</v>
      </c>
      <c r="H311" s="1" t="s">
        <v>161</v>
      </c>
      <c r="I311" s="1" t="s">
        <v>29</v>
      </c>
      <c r="J311" s="19">
        <v>455.3043100000001</v>
      </c>
    </row>
    <row r="312" spans="1:10" x14ac:dyDescent="0.2">
      <c r="A312">
        <v>2003</v>
      </c>
      <c r="B312">
        <v>2</v>
      </c>
      <c r="C312" s="1" t="s">
        <v>63</v>
      </c>
      <c r="D312" s="1" t="s">
        <v>58</v>
      </c>
      <c r="E312" s="1" t="s">
        <v>162</v>
      </c>
      <c r="F312" s="1" t="s">
        <v>30</v>
      </c>
      <c r="G312" s="1" t="s">
        <v>13</v>
      </c>
      <c r="H312" s="1" t="s">
        <v>171</v>
      </c>
      <c r="I312" s="1" t="s">
        <v>39</v>
      </c>
      <c r="J312" s="19">
        <v>53.866409999999988</v>
      </c>
    </row>
    <row r="313" spans="1:10" x14ac:dyDescent="0.2">
      <c r="A313">
        <v>2003</v>
      </c>
      <c r="B313">
        <v>2</v>
      </c>
      <c r="C313" s="1" t="s">
        <v>63</v>
      </c>
      <c r="D313" s="1" t="s">
        <v>58</v>
      </c>
      <c r="E313" s="1" t="s">
        <v>162</v>
      </c>
      <c r="F313" s="1" t="s">
        <v>30</v>
      </c>
      <c r="G313" s="1" t="s">
        <v>16</v>
      </c>
      <c r="H313" s="1" t="s">
        <v>160</v>
      </c>
      <c r="I313" s="1" t="s">
        <v>37</v>
      </c>
      <c r="J313" s="19">
        <v>18429.675599233007</v>
      </c>
    </row>
    <row r="314" spans="1:10" x14ac:dyDescent="0.2">
      <c r="A314">
        <v>2003</v>
      </c>
      <c r="B314">
        <v>2</v>
      </c>
      <c r="C314" s="1" t="s">
        <v>63</v>
      </c>
      <c r="D314" s="1" t="s">
        <v>58</v>
      </c>
      <c r="E314" s="1" t="s">
        <v>162</v>
      </c>
      <c r="F314" s="1" t="s">
        <v>30</v>
      </c>
      <c r="G314" s="1" t="s">
        <v>16</v>
      </c>
      <c r="H314" s="1" t="s">
        <v>162</v>
      </c>
      <c r="I314" s="1" t="s">
        <v>30</v>
      </c>
      <c r="J314" s="19">
        <v>573.06866615500007</v>
      </c>
    </row>
    <row r="315" spans="1:10" x14ac:dyDescent="0.2">
      <c r="A315">
        <v>2003</v>
      </c>
      <c r="B315">
        <v>2</v>
      </c>
      <c r="C315" s="1" t="s">
        <v>63</v>
      </c>
      <c r="D315" s="1" t="s">
        <v>58</v>
      </c>
      <c r="E315" s="1" t="s">
        <v>162</v>
      </c>
      <c r="F315" s="1" t="s">
        <v>30</v>
      </c>
      <c r="G315" s="1" t="s">
        <v>16</v>
      </c>
      <c r="H315" s="1" t="s">
        <v>167</v>
      </c>
      <c r="I315" s="1" t="s">
        <v>32</v>
      </c>
      <c r="J315" s="19">
        <v>42.834630000000004</v>
      </c>
    </row>
    <row r="316" spans="1:10" x14ac:dyDescent="0.2">
      <c r="A316">
        <v>2003</v>
      </c>
      <c r="B316">
        <v>2</v>
      </c>
      <c r="C316" s="1" t="s">
        <v>63</v>
      </c>
      <c r="D316" s="1" t="s">
        <v>58</v>
      </c>
      <c r="E316" s="1" t="s">
        <v>162</v>
      </c>
      <c r="F316" s="1" t="s">
        <v>30</v>
      </c>
      <c r="G316" s="1" t="s">
        <v>16</v>
      </c>
      <c r="H316" s="1" t="s">
        <v>163</v>
      </c>
      <c r="I316" s="1" t="s">
        <v>152</v>
      </c>
      <c r="J316" s="19">
        <v>2092.2907806159569</v>
      </c>
    </row>
    <row r="317" spans="1:10" x14ac:dyDescent="0.2">
      <c r="A317">
        <v>2003</v>
      </c>
      <c r="B317">
        <v>2</v>
      </c>
      <c r="C317" s="1" t="s">
        <v>63</v>
      </c>
      <c r="D317" s="1" t="s">
        <v>58</v>
      </c>
      <c r="E317" s="1" t="s">
        <v>162</v>
      </c>
      <c r="F317" s="1" t="s">
        <v>30</v>
      </c>
      <c r="G317" s="1" t="s">
        <v>16</v>
      </c>
      <c r="H317" s="1" t="s">
        <v>164</v>
      </c>
      <c r="I317" s="1" t="s">
        <v>165</v>
      </c>
      <c r="J317" s="19">
        <v>84.054088637999996</v>
      </c>
    </row>
    <row r="318" spans="1:10" x14ac:dyDescent="0.2">
      <c r="A318">
        <v>2003</v>
      </c>
      <c r="B318">
        <v>2</v>
      </c>
      <c r="C318" s="1" t="s">
        <v>63</v>
      </c>
      <c r="D318" s="1" t="s">
        <v>58</v>
      </c>
      <c r="E318" s="1" t="s">
        <v>162</v>
      </c>
      <c r="F318" s="1" t="s">
        <v>30</v>
      </c>
      <c r="G318" s="1" t="s">
        <v>16</v>
      </c>
      <c r="H318" s="1" t="s">
        <v>169</v>
      </c>
      <c r="I318" s="1" t="s">
        <v>36</v>
      </c>
      <c r="J318" s="19">
        <v>99.804090000039793</v>
      </c>
    </row>
    <row r="319" spans="1:10" x14ac:dyDescent="0.2">
      <c r="A319">
        <v>2003</v>
      </c>
      <c r="B319">
        <v>2</v>
      </c>
      <c r="C319" s="1" t="s">
        <v>63</v>
      </c>
      <c r="D319" s="1" t="s">
        <v>58</v>
      </c>
      <c r="E319" s="1" t="s">
        <v>162</v>
      </c>
      <c r="F319" s="1" t="s">
        <v>30</v>
      </c>
      <c r="G319" s="1" t="s">
        <v>16</v>
      </c>
      <c r="H319" s="1" t="s">
        <v>170</v>
      </c>
      <c r="I319" s="1" t="s">
        <v>151</v>
      </c>
      <c r="J319" s="19">
        <v>9299.8089200000031</v>
      </c>
    </row>
    <row r="320" spans="1:10" x14ac:dyDescent="0.2">
      <c r="A320">
        <v>2003</v>
      </c>
      <c r="B320">
        <v>2</v>
      </c>
      <c r="C320" s="1" t="s">
        <v>63</v>
      </c>
      <c r="D320" s="1" t="s">
        <v>58</v>
      </c>
      <c r="E320" s="1" t="s">
        <v>162</v>
      </c>
      <c r="F320" s="1" t="s">
        <v>30</v>
      </c>
      <c r="G320" s="1" t="s">
        <v>16</v>
      </c>
      <c r="H320" s="1" t="s">
        <v>171</v>
      </c>
      <c r="I320" s="1" t="s">
        <v>39</v>
      </c>
      <c r="J320" s="19">
        <v>494.89341535800003</v>
      </c>
    </row>
    <row r="321" spans="1:10" x14ac:dyDescent="0.2">
      <c r="A321">
        <v>2003</v>
      </c>
      <c r="B321">
        <v>2</v>
      </c>
      <c r="C321" s="1" t="s">
        <v>63</v>
      </c>
      <c r="D321" s="1" t="s">
        <v>58</v>
      </c>
      <c r="E321" s="1" t="s">
        <v>162</v>
      </c>
      <c r="F321" s="1" t="s">
        <v>30</v>
      </c>
      <c r="G321" s="1" t="s">
        <v>155</v>
      </c>
      <c r="H321" s="1" t="s">
        <v>160</v>
      </c>
      <c r="I321" s="1" t="s">
        <v>37</v>
      </c>
      <c r="J321" s="19">
        <v>123.37585920454093</v>
      </c>
    </row>
    <row r="322" spans="1:10" x14ac:dyDescent="0.2">
      <c r="A322">
        <v>2003</v>
      </c>
      <c r="B322">
        <v>2</v>
      </c>
      <c r="C322" s="1" t="s">
        <v>63</v>
      </c>
      <c r="D322" s="1" t="s">
        <v>58</v>
      </c>
      <c r="E322" s="1" t="s">
        <v>162</v>
      </c>
      <c r="F322" s="1" t="s">
        <v>30</v>
      </c>
      <c r="G322" s="1" t="s">
        <v>155</v>
      </c>
      <c r="H322" s="1" t="s">
        <v>161</v>
      </c>
      <c r="I322" s="1" t="s">
        <v>29</v>
      </c>
      <c r="J322" s="19">
        <v>6320.7175284465284</v>
      </c>
    </row>
    <row r="323" spans="1:10" x14ac:dyDescent="0.2">
      <c r="A323">
        <v>2003</v>
      </c>
      <c r="B323">
        <v>2</v>
      </c>
      <c r="C323" s="1" t="s">
        <v>63</v>
      </c>
      <c r="D323" s="1" t="s">
        <v>58</v>
      </c>
      <c r="E323" s="1" t="s">
        <v>162</v>
      </c>
      <c r="F323" s="1" t="s">
        <v>30</v>
      </c>
      <c r="G323" s="1" t="s">
        <v>155</v>
      </c>
      <c r="H323" s="1" t="s">
        <v>162</v>
      </c>
      <c r="I323" s="1" t="s">
        <v>30</v>
      </c>
      <c r="J323" s="19">
        <v>225.03345077457206</v>
      </c>
    </row>
    <row r="324" spans="1:10" x14ac:dyDescent="0.2">
      <c r="A324">
        <v>2003</v>
      </c>
      <c r="B324">
        <v>2</v>
      </c>
      <c r="C324" s="1" t="s">
        <v>63</v>
      </c>
      <c r="D324" s="1" t="s">
        <v>58</v>
      </c>
      <c r="E324" s="1" t="s">
        <v>162</v>
      </c>
      <c r="F324" s="1" t="s">
        <v>30</v>
      </c>
      <c r="G324" s="1" t="s">
        <v>155</v>
      </c>
      <c r="H324" s="1" t="s">
        <v>163</v>
      </c>
      <c r="I324" s="1" t="s">
        <v>152</v>
      </c>
      <c r="J324" s="19">
        <v>55.223628296715496</v>
      </c>
    </row>
    <row r="325" spans="1:10" x14ac:dyDescent="0.2">
      <c r="A325">
        <v>2003</v>
      </c>
      <c r="B325">
        <v>2</v>
      </c>
      <c r="C325" s="1" t="s">
        <v>63</v>
      </c>
      <c r="D325" s="1" t="s">
        <v>58</v>
      </c>
      <c r="E325" s="1" t="s">
        <v>162</v>
      </c>
      <c r="F325" s="1" t="s">
        <v>30</v>
      </c>
      <c r="G325" s="1" t="s">
        <v>155</v>
      </c>
      <c r="H325" s="1" t="s">
        <v>169</v>
      </c>
      <c r="I325" s="1" t="s">
        <v>36</v>
      </c>
      <c r="J325" s="19">
        <v>151.21204999999998</v>
      </c>
    </row>
    <row r="326" spans="1:10" x14ac:dyDescent="0.2">
      <c r="A326">
        <v>2003</v>
      </c>
      <c r="B326">
        <v>2</v>
      </c>
      <c r="C326" s="1" t="s">
        <v>63</v>
      </c>
      <c r="D326" s="1" t="s">
        <v>58</v>
      </c>
      <c r="E326" s="1" t="s">
        <v>162</v>
      </c>
      <c r="F326" s="1" t="s">
        <v>30</v>
      </c>
      <c r="G326" s="1" t="s">
        <v>155</v>
      </c>
      <c r="H326" s="1" t="s">
        <v>171</v>
      </c>
      <c r="I326" s="1" t="s">
        <v>39</v>
      </c>
      <c r="J326" s="19">
        <v>94.761923762000009</v>
      </c>
    </row>
    <row r="327" spans="1:10" x14ac:dyDescent="0.2">
      <c r="A327">
        <v>2003</v>
      </c>
      <c r="B327">
        <v>2</v>
      </c>
      <c r="C327" s="1" t="s">
        <v>63</v>
      </c>
      <c r="D327" s="1" t="s">
        <v>58</v>
      </c>
      <c r="E327" s="1" t="s">
        <v>168</v>
      </c>
      <c r="F327" s="1" t="s">
        <v>31</v>
      </c>
      <c r="G327" s="1" t="s">
        <v>158</v>
      </c>
      <c r="H327" s="1" t="s">
        <v>171</v>
      </c>
      <c r="I327" s="1" t="s">
        <v>39</v>
      </c>
      <c r="J327" s="19">
        <v>0.50331699999999979</v>
      </c>
    </row>
    <row r="328" spans="1:10" x14ac:dyDescent="0.2">
      <c r="A328">
        <v>2003</v>
      </c>
      <c r="B328">
        <v>2</v>
      </c>
      <c r="C328" s="1" t="s">
        <v>63</v>
      </c>
      <c r="D328" s="1" t="s">
        <v>58</v>
      </c>
      <c r="E328" s="1" t="s">
        <v>168</v>
      </c>
      <c r="F328" s="1" t="s">
        <v>31</v>
      </c>
      <c r="G328" s="1" t="s">
        <v>159</v>
      </c>
      <c r="H328" s="1" t="s">
        <v>171</v>
      </c>
      <c r="I328" s="1" t="s">
        <v>39</v>
      </c>
      <c r="J328" s="19">
        <v>0.11433600000000019</v>
      </c>
    </row>
    <row r="329" spans="1:10" x14ac:dyDescent="0.2">
      <c r="A329">
        <v>2003</v>
      </c>
      <c r="B329">
        <v>2</v>
      </c>
      <c r="C329" s="1" t="s">
        <v>63</v>
      </c>
      <c r="D329" s="1" t="s">
        <v>58</v>
      </c>
      <c r="E329" s="1" t="s">
        <v>168</v>
      </c>
      <c r="F329" s="1" t="s">
        <v>31</v>
      </c>
      <c r="G329" s="1" t="s">
        <v>14</v>
      </c>
      <c r="H329" s="1" t="s">
        <v>162</v>
      </c>
      <c r="I329" s="1" t="s">
        <v>30</v>
      </c>
      <c r="J329" s="19">
        <v>1896.0308715470014</v>
      </c>
    </row>
    <row r="330" spans="1:10" x14ac:dyDescent="0.2">
      <c r="A330">
        <v>2003</v>
      </c>
      <c r="B330">
        <v>2</v>
      </c>
      <c r="C330" s="1" t="s">
        <v>63</v>
      </c>
      <c r="D330" s="1" t="s">
        <v>58</v>
      </c>
      <c r="E330" s="1" t="s">
        <v>168</v>
      </c>
      <c r="F330" s="1" t="s">
        <v>31</v>
      </c>
      <c r="G330" s="1" t="s">
        <v>14</v>
      </c>
      <c r="H330" s="1" t="s">
        <v>171</v>
      </c>
      <c r="I330" s="1" t="s">
        <v>39</v>
      </c>
      <c r="J330" s="19">
        <v>3.1275000014801434E-5</v>
      </c>
    </row>
    <row r="331" spans="1:10" x14ac:dyDescent="0.2">
      <c r="A331">
        <v>2003</v>
      </c>
      <c r="B331">
        <v>2</v>
      </c>
      <c r="C331" s="1" t="s">
        <v>63</v>
      </c>
      <c r="D331" s="1" t="s">
        <v>58</v>
      </c>
      <c r="E331" s="1" t="s">
        <v>168</v>
      </c>
      <c r="F331" s="1" t="s">
        <v>31</v>
      </c>
      <c r="G331" s="1" t="s">
        <v>155</v>
      </c>
      <c r="H331" s="1" t="s">
        <v>160</v>
      </c>
      <c r="I331" s="1" t="s">
        <v>37</v>
      </c>
      <c r="J331" s="19">
        <v>59.204899877000017</v>
      </c>
    </row>
    <row r="332" spans="1:10" x14ac:dyDescent="0.2">
      <c r="A332">
        <v>2003</v>
      </c>
      <c r="B332">
        <v>2</v>
      </c>
      <c r="C332" s="1" t="s">
        <v>63</v>
      </c>
      <c r="D332" s="1" t="s">
        <v>58</v>
      </c>
      <c r="E332" s="1" t="s">
        <v>168</v>
      </c>
      <c r="F332" s="1" t="s">
        <v>31</v>
      </c>
      <c r="G332" s="1" t="s">
        <v>155</v>
      </c>
      <c r="H332" s="1" t="s">
        <v>161</v>
      </c>
      <c r="I332" s="1" t="s">
        <v>29</v>
      </c>
      <c r="J332" s="19">
        <v>237.221934113</v>
      </c>
    </row>
    <row r="333" spans="1:10" x14ac:dyDescent="0.2">
      <c r="A333">
        <v>2003</v>
      </c>
      <c r="B333">
        <v>2</v>
      </c>
      <c r="C333" s="1" t="s">
        <v>63</v>
      </c>
      <c r="D333" s="1" t="s">
        <v>58</v>
      </c>
      <c r="E333" s="1" t="s">
        <v>168</v>
      </c>
      <c r="F333" s="1" t="s">
        <v>31</v>
      </c>
      <c r="G333" s="1" t="s">
        <v>155</v>
      </c>
      <c r="H333" s="1" t="s">
        <v>162</v>
      </c>
      <c r="I333" s="1" t="s">
        <v>30</v>
      </c>
      <c r="J333" s="19">
        <v>16.450496998999995</v>
      </c>
    </row>
    <row r="334" spans="1:10" x14ac:dyDescent="0.2">
      <c r="A334">
        <v>2003</v>
      </c>
      <c r="B334">
        <v>2</v>
      </c>
      <c r="C334" s="1" t="s">
        <v>63</v>
      </c>
      <c r="D334" s="1" t="s">
        <v>58</v>
      </c>
      <c r="E334" s="1" t="s">
        <v>168</v>
      </c>
      <c r="F334" s="1" t="s">
        <v>31</v>
      </c>
      <c r="G334" s="1" t="s">
        <v>155</v>
      </c>
      <c r="H334" s="1" t="s">
        <v>163</v>
      </c>
      <c r="I334" s="1" t="s">
        <v>152</v>
      </c>
      <c r="J334" s="19">
        <v>0.26132511099999517</v>
      </c>
    </row>
    <row r="335" spans="1:10" x14ac:dyDescent="0.2">
      <c r="A335">
        <v>2003</v>
      </c>
      <c r="B335">
        <v>2</v>
      </c>
      <c r="C335" s="1" t="s">
        <v>63</v>
      </c>
      <c r="D335" s="1" t="s">
        <v>58</v>
      </c>
      <c r="E335" s="1" t="s">
        <v>168</v>
      </c>
      <c r="F335" s="1" t="s">
        <v>31</v>
      </c>
      <c r="G335" s="1" t="s">
        <v>155</v>
      </c>
      <c r="H335" s="1" t="s">
        <v>169</v>
      </c>
      <c r="I335" s="1" t="s">
        <v>36</v>
      </c>
      <c r="J335" s="19">
        <v>2.9418569990000005</v>
      </c>
    </row>
    <row r="336" spans="1:10" x14ac:dyDescent="0.2">
      <c r="A336">
        <v>2003</v>
      </c>
      <c r="B336">
        <v>2</v>
      </c>
      <c r="C336" s="1" t="s">
        <v>63</v>
      </c>
      <c r="D336" s="1" t="s">
        <v>58</v>
      </c>
      <c r="E336" s="1" t="s">
        <v>168</v>
      </c>
      <c r="F336" s="1" t="s">
        <v>31</v>
      </c>
      <c r="G336" s="1" t="s">
        <v>155</v>
      </c>
      <c r="H336" s="1" t="s">
        <v>171</v>
      </c>
      <c r="I336" s="1" t="s">
        <v>39</v>
      </c>
      <c r="J336" s="19">
        <v>26.745534720000016</v>
      </c>
    </row>
    <row r="337" spans="1:10" x14ac:dyDescent="0.2">
      <c r="A337">
        <v>2003</v>
      </c>
      <c r="B337">
        <v>2</v>
      </c>
      <c r="C337" s="1" t="s">
        <v>63</v>
      </c>
      <c r="D337" s="1" t="s">
        <v>58</v>
      </c>
      <c r="E337" s="1" t="s">
        <v>167</v>
      </c>
      <c r="F337" s="1" t="s">
        <v>32</v>
      </c>
      <c r="G337" s="1" t="s">
        <v>158</v>
      </c>
      <c r="H337" s="1" t="s">
        <v>168</v>
      </c>
      <c r="I337" s="1" t="s">
        <v>31</v>
      </c>
      <c r="J337" s="19">
        <v>1.1479000000000006</v>
      </c>
    </row>
    <row r="338" spans="1:10" x14ac:dyDescent="0.2">
      <c r="A338">
        <v>2003</v>
      </c>
      <c r="B338">
        <v>2</v>
      </c>
      <c r="C338" s="1" t="s">
        <v>63</v>
      </c>
      <c r="D338" s="1" t="s">
        <v>58</v>
      </c>
      <c r="E338" s="1" t="s">
        <v>167</v>
      </c>
      <c r="F338" s="1" t="s">
        <v>32</v>
      </c>
      <c r="G338" s="1" t="s">
        <v>159</v>
      </c>
      <c r="H338" s="1" t="s">
        <v>167</v>
      </c>
      <c r="I338" s="1" t="s">
        <v>32</v>
      </c>
      <c r="J338" s="19">
        <v>0.3480389999999976</v>
      </c>
    </row>
    <row r="339" spans="1:10" x14ac:dyDescent="0.2">
      <c r="A339">
        <v>2003</v>
      </c>
      <c r="B339">
        <v>2</v>
      </c>
      <c r="C339" s="1" t="s">
        <v>63</v>
      </c>
      <c r="D339" s="1" t="s">
        <v>58</v>
      </c>
      <c r="E339" s="1" t="s">
        <v>167</v>
      </c>
      <c r="F339" s="1" t="s">
        <v>32</v>
      </c>
      <c r="G339" s="1" t="s">
        <v>159</v>
      </c>
      <c r="H339" s="1" t="s">
        <v>171</v>
      </c>
      <c r="I339" s="1" t="s">
        <v>39</v>
      </c>
      <c r="J339" s="19">
        <v>45.993110800000025</v>
      </c>
    </row>
    <row r="340" spans="1:10" x14ac:dyDescent="0.2">
      <c r="A340">
        <v>2003</v>
      </c>
      <c r="B340">
        <v>2</v>
      </c>
      <c r="C340" s="1" t="s">
        <v>63</v>
      </c>
      <c r="D340" s="1" t="s">
        <v>58</v>
      </c>
      <c r="E340" s="1" t="s">
        <v>167</v>
      </c>
      <c r="F340" s="1" t="s">
        <v>32</v>
      </c>
      <c r="G340" s="1" t="s">
        <v>14</v>
      </c>
      <c r="H340" s="1" t="s">
        <v>162</v>
      </c>
      <c r="I340" s="1" t="s">
        <v>30</v>
      </c>
      <c r="J340" s="19">
        <v>777.31890750899993</v>
      </c>
    </row>
    <row r="341" spans="1:10" x14ac:dyDescent="0.2">
      <c r="A341">
        <v>2003</v>
      </c>
      <c r="B341">
        <v>2</v>
      </c>
      <c r="C341" s="1" t="s">
        <v>63</v>
      </c>
      <c r="D341" s="1" t="s">
        <v>58</v>
      </c>
      <c r="E341" s="1" t="s">
        <v>167</v>
      </c>
      <c r="F341" s="1" t="s">
        <v>32</v>
      </c>
      <c r="G341" s="1" t="s">
        <v>14</v>
      </c>
      <c r="H341" s="1" t="s">
        <v>171</v>
      </c>
      <c r="I341" s="1" t="s">
        <v>39</v>
      </c>
      <c r="J341" s="19">
        <v>9.3791641120333229E-16</v>
      </c>
    </row>
    <row r="342" spans="1:10" x14ac:dyDescent="0.2">
      <c r="A342">
        <v>2003</v>
      </c>
      <c r="B342">
        <v>2</v>
      </c>
      <c r="C342" s="1" t="s">
        <v>63</v>
      </c>
      <c r="D342" s="1" t="s">
        <v>58</v>
      </c>
      <c r="E342" s="1" t="s">
        <v>167</v>
      </c>
      <c r="F342" s="1" t="s">
        <v>32</v>
      </c>
      <c r="G342" s="1" t="s">
        <v>16</v>
      </c>
      <c r="H342" s="1" t="s">
        <v>160</v>
      </c>
      <c r="I342" s="1" t="s">
        <v>37</v>
      </c>
      <c r="J342" s="19">
        <v>-1.3642420526593924E-15</v>
      </c>
    </row>
    <row r="343" spans="1:10" x14ac:dyDescent="0.2">
      <c r="A343">
        <v>2003</v>
      </c>
      <c r="B343">
        <v>2</v>
      </c>
      <c r="C343" s="1" t="s">
        <v>63</v>
      </c>
      <c r="D343" s="1" t="s">
        <v>58</v>
      </c>
      <c r="E343" s="1" t="s">
        <v>167</v>
      </c>
      <c r="F343" s="1" t="s">
        <v>32</v>
      </c>
      <c r="G343" s="1" t="s">
        <v>16</v>
      </c>
      <c r="H343" s="1" t="s">
        <v>170</v>
      </c>
      <c r="I343" s="1" t="s">
        <v>151</v>
      </c>
      <c r="J343" s="19">
        <v>34.630619999999993</v>
      </c>
    </row>
    <row r="344" spans="1:10" x14ac:dyDescent="0.2">
      <c r="A344">
        <v>2003</v>
      </c>
      <c r="B344">
        <v>2</v>
      </c>
      <c r="C344" s="1" t="s">
        <v>63</v>
      </c>
      <c r="D344" s="1" t="s">
        <v>58</v>
      </c>
      <c r="E344" s="1" t="s">
        <v>167</v>
      </c>
      <c r="F344" s="1" t="s">
        <v>32</v>
      </c>
      <c r="G344" s="1" t="s">
        <v>155</v>
      </c>
      <c r="H344" s="1" t="s">
        <v>160</v>
      </c>
      <c r="I344" s="1" t="s">
        <v>37</v>
      </c>
      <c r="J344" s="19">
        <v>333.05050021941702</v>
      </c>
    </row>
    <row r="345" spans="1:10" x14ac:dyDescent="0.2">
      <c r="A345">
        <v>2003</v>
      </c>
      <c r="B345">
        <v>2</v>
      </c>
      <c r="C345" s="1" t="s">
        <v>63</v>
      </c>
      <c r="D345" s="1" t="s">
        <v>58</v>
      </c>
      <c r="E345" s="1" t="s">
        <v>167</v>
      </c>
      <c r="F345" s="1" t="s">
        <v>32</v>
      </c>
      <c r="G345" s="1" t="s">
        <v>155</v>
      </c>
      <c r="H345" s="1" t="s">
        <v>161</v>
      </c>
      <c r="I345" s="1" t="s">
        <v>29</v>
      </c>
      <c r="J345" s="19">
        <v>291.80626702999996</v>
      </c>
    </row>
    <row r="346" spans="1:10" x14ac:dyDescent="0.2">
      <c r="A346">
        <v>2003</v>
      </c>
      <c r="B346">
        <v>2</v>
      </c>
      <c r="C346" s="1" t="s">
        <v>63</v>
      </c>
      <c r="D346" s="1" t="s">
        <v>58</v>
      </c>
      <c r="E346" s="1" t="s">
        <v>167</v>
      </c>
      <c r="F346" s="1" t="s">
        <v>32</v>
      </c>
      <c r="G346" s="1" t="s">
        <v>155</v>
      </c>
      <c r="H346" s="1" t="s">
        <v>162</v>
      </c>
      <c r="I346" s="1" t="s">
        <v>30</v>
      </c>
      <c r="J346" s="19">
        <v>288.98857032099994</v>
      </c>
    </row>
    <row r="347" spans="1:10" x14ac:dyDescent="0.2">
      <c r="A347">
        <v>2003</v>
      </c>
      <c r="B347">
        <v>2</v>
      </c>
      <c r="C347" s="1" t="s">
        <v>63</v>
      </c>
      <c r="D347" s="1" t="s">
        <v>58</v>
      </c>
      <c r="E347" s="1" t="s">
        <v>167</v>
      </c>
      <c r="F347" s="1" t="s">
        <v>32</v>
      </c>
      <c r="G347" s="1" t="s">
        <v>155</v>
      </c>
      <c r="H347" s="1" t="s">
        <v>167</v>
      </c>
      <c r="I347" s="1" t="s">
        <v>32</v>
      </c>
      <c r="J347" s="19">
        <v>0</v>
      </c>
    </row>
    <row r="348" spans="1:10" x14ac:dyDescent="0.2">
      <c r="A348">
        <v>2003</v>
      </c>
      <c r="B348">
        <v>2</v>
      </c>
      <c r="C348" s="1" t="s">
        <v>63</v>
      </c>
      <c r="D348" s="1" t="s">
        <v>58</v>
      </c>
      <c r="E348" s="1" t="s">
        <v>167</v>
      </c>
      <c r="F348" s="1" t="s">
        <v>32</v>
      </c>
      <c r="G348" s="1" t="s">
        <v>155</v>
      </c>
      <c r="H348" s="1" t="s">
        <v>163</v>
      </c>
      <c r="I348" s="1" t="s">
        <v>152</v>
      </c>
      <c r="J348" s="19">
        <v>64.033455000583103</v>
      </c>
    </row>
    <row r="349" spans="1:10" x14ac:dyDescent="0.2">
      <c r="A349">
        <v>2003</v>
      </c>
      <c r="B349">
        <v>2</v>
      </c>
      <c r="C349" s="1" t="s">
        <v>63</v>
      </c>
      <c r="D349" s="1" t="s">
        <v>58</v>
      </c>
      <c r="E349" s="1" t="s">
        <v>167</v>
      </c>
      <c r="F349" s="1" t="s">
        <v>32</v>
      </c>
      <c r="G349" s="1" t="s">
        <v>155</v>
      </c>
      <c r="H349" s="1" t="s">
        <v>169</v>
      </c>
      <c r="I349" s="1" t="s">
        <v>36</v>
      </c>
      <c r="J349" s="19">
        <v>20.491658980000018</v>
      </c>
    </row>
    <row r="350" spans="1:10" x14ac:dyDescent="0.2">
      <c r="A350">
        <v>2003</v>
      </c>
      <c r="B350">
        <v>2</v>
      </c>
      <c r="C350" s="1" t="s">
        <v>63</v>
      </c>
      <c r="D350" s="1" t="s">
        <v>58</v>
      </c>
      <c r="E350" s="1" t="s">
        <v>167</v>
      </c>
      <c r="F350" s="1" t="s">
        <v>32</v>
      </c>
      <c r="G350" s="1" t="s">
        <v>155</v>
      </c>
      <c r="H350" s="1" t="s">
        <v>171</v>
      </c>
      <c r="I350" s="1" t="s">
        <v>39</v>
      </c>
      <c r="J350" s="19">
        <v>183.27740097599991</v>
      </c>
    </row>
    <row r="351" spans="1:10" x14ac:dyDescent="0.2">
      <c r="A351">
        <v>2003</v>
      </c>
      <c r="B351">
        <v>2</v>
      </c>
      <c r="C351" s="1" t="s">
        <v>63</v>
      </c>
      <c r="D351" s="1" t="s">
        <v>58</v>
      </c>
      <c r="E351" s="1" t="s">
        <v>163</v>
      </c>
      <c r="F351" s="1" t="s">
        <v>152</v>
      </c>
      <c r="G351" s="1" t="s">
        <v>158</v>
      </c>
      <c r="H351" s="1" t="s">
        <v>168</v>
      </c>
      <c r="I351" s="1" t="s">
        <v>31</v>
      </c>
      <c r="J351" s="19">
        <v>443.49360209999998</v>
      </c>
    </row>
    <row r="352" spans="1:10" x14ac:dyDescent="0.2">
      <c r="A352">
        <v>2003</v>
      </c>
      <c r="B352">
        <v>2</v>
      </c>
      <c r="C352" s="1" t="s">
        <v>63</v>
      </c>
      <c r="D352" s="1" t="s">
        <v>58</v>
      </c>
      <c r="E352" s="1" t="s">
        <v>163</v>
      </c>
      <c r="F352" s="1" t="s">
        <v>152</v>
      </c>
      <c r="G352" s="1" t="s">
        <v>158</v>
      </c>
      <c r="H352" s="1" t="s">
        <v>171</v>
      </c>
      <c r="I352" s="1" t="s">
        <v>39</v>
      </c>
      <c r="J352" s="19">
        <v>19.174711499999997</v>
      </c>
    </row>
    <row r="353" spans="1:10" x14ac:dyDescent="0.2">
      <c r="A353">
        <v>2003</v>
      </c>
      <c r="B353">
        <v>2</v>
      </c>
      <c r="C353" s="1" t="s">
        <v>63</v>
      </c>
      <c r="D353" s="1" t="s">
        <v>58</v>
      </c>
      <c r="E353" s="1" t="s">
        <v>163</v>
      </c>
      <c r="F353" s="1" t="s">
        <v>152</v>
      </c>
      <c r="G353" s="1" t="s">
        <v>159</v>
      </c>
      <c r="H353" s="1" t="s">
        <v>167</v>
      </c>
      <c r="I353" s="1" t="s">
        <v>32</v>
      </c>
      <c r="J353" s="19">
        <v>321.56776300000013</v>
      </c>
    </row>
    <row r="354" spans="1:10" x14ac:dyDescent="0.2">
      <c r="A354">
        <v>2003</v>
      </c>
      <c r="B354">
        <v>2</v>
      </c>
      <c r="C354" s="1" t="s">
        <v>63</v>
      </c>
      <c r="D354" s="1" t="s">
        <v>58</v>
      </c>
      <c r="E354" s="1" t="s">
        <v>163</v>
      </c>
      <c r="F354" s="1" t="s">
        <v>152</v>
      </c>
      <c r="G354" s="1" t="s">
        <v>159</v>
      </c>
      <c r="H354" s="1" t="s">
        <v>171</v>
      </c>
      <c r="I354" s="1" t="s">
        <v>39</v>
      </c>
      <c r="J354" s="19">
        <v>14.981650400000001</v>
      </c>
    </row>
    <row r="355" spans="1:10" x14ac:dyDescent="0.2">
      <c r="A355">
        <v>2003</v>
      </c>
      <c r="B355">
        <v>2</v>
      </c>
      <c r="C355" s="1" t="s">
        <v>63</v>
      </c>
      <c r="D355" s="1" t="s">
        <v>58</v>
      </c>
      <c r="E355" s="1" t="s">
        <v>163</v>
      </c>
      <c r="F355" s="1" t="s">
        <v>152</v>
      </c>
      <c r="G355" s="1" t="s">
        <v>14</v>
      </c>
      <c r="H355" s="1" t="s">
        <v>162</v>
      </c>
      <c r="I355" s="1" t="s">
        <v>30</v>
      </c>
      <c r="J355" s="19">
        <v>2266.743514076999</v>
      </c>
    </row>
    <row r="356" spans="1:10" x14ac:dyDescent="0.2">
      <c r="A356">
        <v>2003</v>
      </c>
      <c r="B356">
        <v>2</v>
      </c>
      <c r="C356" s="1" t="s">
        <v>63</v>
      </c>
      <c r="D356" s="1" t="s">
        <v>58</v>
      </c>
      <c r="E356" s="1" t="s">
        <v>163</v>
      </c>
      <c r="F356" s="1" t="s">
        <v>152</v>
      </c>
      <c r="G356" s="1" t="s">
        <v>14</v>
      </c>
      <c r="H356" s="1" t="s">
        <v>171</v>
      </c>
      <c r="I356" s="1" t="s">
        <v>39</v>
      </c>
      <c r="J356" s="19">
        <v>-3.1276999997707833E-5</v>
      </c>
    </row>
    <row r="357" spans="1:10" x14ac:dyDescent="0.2">
      <c r="A357">
        <v>2003</v>
      </c>
      <c r="B357">
        <v>2</v>
      </c>
      <c r="C357" s="1" t="s">
        <v>63</v>
      </c>
      <c r="D357" s="1" t="s">
        <v>58</v>
      </c>
      <c r="E357" s="1" t="s">
        <v>163</v>
      </c>
      <c r="F357" s="1" t="s">
        <v>152</v>
      </c>
      <c r="G357" s="1" t="s">
        <v>13</v>
      </c>
      <c r="H357" s="1" t="s">
        <v>161</v>
      </c>
      <c r="I357" s="1" t="s">
        <v>29</v>
      </c>
      <c r="J357" s="19">
        <v>25.697196000000005</v>
      </c>
    </row>
    <row r="358" spans="1:10" x14ac:dyDescent="0.2">
      <c r="A358">
        <v>2003</v>
      </c>
      <c r="B358">
        <v>2</v>
      </c>
      <c r="C358" s="1" t="s">
        <v>63</v>
      </c>
      <c r="D358" s="1" t="s">
        <v>58</v>
      </c>
      <c r="E358" s="1" t="s">
        <v>163</v>
      </c>
      <c r="F358" s="1" t="s">
        <v>152</v>
      </c>
      <c r="G358" s="1" t="s">
        <v>13</v>
      </c>
      <c r="H358" s="1" t="s">
        <v>171</v>
      </c>
      <c r="I358" s="1" t="s">
        <v>39</v>
      </c>
      <c r="J358" s="19">
        <v>19.790166500000002</v>
      </c>
    </row>
    <row r="359" spans="1:10" x14ac:dyDescent="0.2">
      <c r="A359">
        <v>2003</v>
      </c>
      <c r="B359">
        <v>2</v>
      </c>
      <c r="C359" s="1" t="s">
        <v>63</v>
      </c>
      <c r="D359" s="1" t="s">
        <v>58</v>
      </c>
      <c r="E359" s="1" t="s">
        <v>163</v>
      </c>
      <c r="F359" s="1" t="s">
        <v>152</v>
      </c>
      <c r="G359" s="1" t="s">
        <v>16</v>
      </c>
      <c r="H359" s="1" t="s">
        <v>160</v>
      </c>
      <c r="I359" s="1" t="s">
        <v>37</v>
      </c>
      <c r="J359" s="19">
        <v>532.8649589475616</v>
      </c>
    </row>
    <row r="360" spans="1:10" x14ac:dyDescent="0.2">
      <c r="A360">
        <v>2003</v>
      </c>
      <c r="B360">
        <v>2</v>
      </c>
      <c r="C360" s="1" t="s">
        <v>63</v>
      </c>
      <c r="D360" s="1" t="s">
        <v>58</v>
      </c>
      <c r="E360" s="1" t="s">
        <v>163</v>
      </c>
      <c r="F360" s="1" t="s">
        <v>152</v>
      </c>
      <c r="G360" s="1" t="s">
        <v>16</v>
      </c>
      <c r="H360" s="1" t="s">
        <v>163</v>
      </c>
      <c r="I360" s="1" t="s">
        <v>152</v>
      </c>
      <c r="J360" s="19">
        <v>0</v>
      </c>
    </row>
    <row r="361" spans="1:10" x14ac:dyDescent="0.2">
      <c r="A361">
        <v>2003</v>
      </c>
      <c r="B361">
        <v>2</v>
      </c>
      <c r="C361" s="1" t="s">
        <v>63</v>
      </c>
      <c r="D361" s="1" t="s">
        <v>58</v>
      </c>
      <c r="E361" s="1" t="s">
        <v>163</v>
      </c>
      <c r="F361" s="1" t="s">
        <v>152</v>
      </c>
      <c r="G361" s="1" t="s">
        <v>16</v>
      </c>
      <c r="H361" s="1" t="s">
        <v>170</v>
      </c>
      <c r="I361" s="1" t="s">
        <v>151</v>
      </c>
      <c r="J361" s="19">
        <v>561.80693000000008</v>
      </c>
    </row>
    <row r="362" spans="1:10" x14ac:dyDescent="0.2">
      <c r="A362">
        <v>2003</v>
      </c>
      <c r="B362">
        <v>2</v>
      </c>
      <c r="C362" s="1" t="s">
        <v>63</v>
      </c>
      <c r="D362" s="1" t="s">
        <v>58</v>
      </c>
      <c r="E362" s="1" t="s">
        <v>163</v>
      </c>
      <c r="F362" s="1" t="s">
        <v>152</v>
      </c>
      <c r="G362" s="1" t="s">
        <v>155</v>
      </c>
      <c r="H362" s="1" t="s">
        <v>160</v>
      </c>
      <c r="I362" s="1" t="s">
        <v>37</v>
      </c>
      <c r="J362" s="19">
        <v>21.401902097384202</v>
      </c>
    </row>
    <row r="363" spans="1:10" x14ac:dyDescent="0.2">
      <c r="A363">
        <v>2003</v>
      </c>
      <c r="B363">
        <v>2</v>
      </c>
      <c r="C363" s="1" t="s">
        <v>63</v>
      </c>
      <c r="D363" s="1" t="s">
        <v>58</v>
      </c>
      <c r="E363" s="1" t="s">
        <v>163</v>
      </c>
      <c r="F363" s="1" t="s">
        <v>152</v>
      </c>
      <c r="G363" s="1" t="s">
        <v>155</v>
      </c>
      <c r="H363" s="1" t="s">
        <v>161</v>
      </c>
      <c r="I363" s="1" t="s">
        <v>29</v>
      </c>
      <c r="J363" s="19">
        <v>287.16624153405473</v>
      </c>
    </row>
    <row r="364" spans="1:10" x14ac:dyDescent="0.2">
      <c r="A364">
        <v>2003</v>
      </c>
      <c r="B364">
        <v>2</v>
      </c>
      <c r="C364" s="1" t="s">
        <v>63</v>
      </c>
      <c r="D364" s="1" t="s">
        <v>58</v>
      </c>
      <c r="E364" s="1" t="s">
        <v>163</v>
      </c>
      <c r="F364" s="1" t="s">
        <v>152</v>
      </c>
      <c r="G364" s="1" t="s">
        <v>155</v>
      </c>
      <c r="H364" s="1" t="s">
        <v>162</v>
      </c>
      <c r="I364" s="1" t="s">
        <v>30</v>
      </c>
      <c r="J364" s="19">
        <v>109.10790742325861</v>
      </c>
    </row>
    <row r="365" spans="1:10" x14ac:dyDescent="0.2">
      <c r="A365">
        <v>2003</v>
      </c>
      <c r="B365">
        <v>2</v>
      </c>
      <c r="C365" s="1" t="s">
        <v>63</v>
      </c>
      <c r="D365" s="1" t="s">
        <v>58</v>
      </c>
      <c r="E365" s="1" t="s">
        <v>163</v>
      </c>
      <c r="F365" s="1" t="s">
        <v>152</v>
      </c>
      <c r="G365" s="1" t="s">
        <v>155</v>
      </c>
      <c r="H365" s="1" t="s">
        <v>163</v>
      </c>
      <c r="I365" s="1" t="s">
        <v>152</v>
      </c>
      <c r="J365" s="19">
        <v>122.93529917563635</v>
      </c>
    </row>
    <row r="366" spans="1:10" x14ac:dyDescent="0.2">
      <c r="A366">
        <v>2003</v>
      </c>
      <c r="B366">
        <v>2</v>
      </c>
      <c r="C366" s="1" t="s">
        <v>63</v>
      </c>
      <c r="D366" s="1" t="s">
        <v>58</v>
      </c>
      <c r="E366" s="1" t="s">
        <v>163</v>
      </c>
      <c r="F366" s="1" t="s">
        <v>152</v>
      </c>
      <c r="G366" s="1" t="s">
        <v>155</v>
      </c>
      <c r="H366" s="1" t="s">
        <v>169</v>
      </c>
      <c r="I366" s="1" t="s">
        <v>36</v>
      </c>
      <c r="J366" s="19">
        <v>0.19137999999999999</v>
      </c>
    </row>
    <row r="367" spans="1:10" x14ac:dyDescent="0.2">
      <c r="A367">
        <v>2003</v>
      </c>
      <c r="B367">
        <v>2</v>
      </c>
      <c r="C367" s="1" t="s">
        <v>63</v>
      </c>
      <c r="D367" s="1" t="s">
        <v>58</v>
      </c>
      <c r="E367" s="1" t="s">
        <v>164</v>
      </c>
      <c r="F367" s="1" t="s">
        <v>165</v>
      </c>
      <c r="G367" s="1" t="s">
        <v>158</v>
      </c>
      <c r="H367" s="1" t="s">
        <v>168</v>
      </c>
      <c r="I367" s="1" t="s">
        <v>31</v>
      </c>
      <c r="J367" s="19">
        <v>23.300390000000007</v>
      </c>
    </row>
    <row r="368" spans="1:10" x14ac:dyDescent="0.2">
      <c r="A368">
        <v>2003</v>
      </c>
      <c r="B368">
        <v>2</v>
      </c>
      <c r="C368" s="1" t="s">
        <v>63</v>
      </c>
      <c r="D368" s="1" t="s">
        <v>58</v>
      </c>
      <c r="E368" s="1" t="s">
        <v>164</v>
      </c>
      <c r="F368" s="1" t="s">
        <v>165</v>
      </c>
      <c r="G368" s="1" t="s">
        <v>158</v>
      </c>
      <c r="H368" s="1" t="s">
        <v>171</v>
      </c>
      <c r="I368" s="1" t="s">
        <v>39</v>
      </c>
      <c r="J368" s="19">
        <v>4.0150400000000008</v>
      </c>
    </row>
    <row r="369" spans="1:10" x14ac:dyDescent="0.2">
      <c r="A369">
        <v>2003</v>
      </c>
      <c r="B369">
        <v>2</v>
      </c>
      <c r="C369" s="1" t="s">
        <v>63</v>
      </c>
      <c r="D369" s="1" t="s">
        <v>58</v>
      </c>
      <c r="E369" s="1" t="s">
        <v>164</v>
      </c>
      <c r="F369" s="1" t="s">
        <v>165</v>
      </c>
      <c r="G369" s="1" t="s">
        <v>159</v>
      </c>
      <c r="H369" s="1" t="s">
        <v>167</v>
      </c>
      <c r="I369" s="1" t="s">
        <v>32</v>
      </c>
      <c r="J369" s="19">
        <v>150.56441000000001</v>
      </c>
    </row>
    <row r="370" spans="1:10" x14ac:dyDescent="0.2">
      <c r="A370">
        <v>2003</v>
      </c>
      <c r="B370">
        <v>2</v>
      </c>
      <c r="C370" s="1" t="s">
        <v>63</v>
      </c>
      <c r="D370" s="1" t="s">
        <v>58</v>
      </c>
      <c r="E370" s="1" t="s">
        <v>164</v>
      </c>
      <c r="F370" s="1" t="s">
        <v>165</v>
      </c>
      <c r="G370" s="1" t="s">
        <v>159</v>
      </c>
      <c r="H370" s="1" t="s">
        <v>171</v>
      </c>
      <c r="I370" s="1" t="s">
        <v>39</v>
      </c>
      <c r="J370" s="19">
        <v>94.016940000000005</v>
      </c>
    </row>
    <row r="371" spans="1:10" x14ac:dyDescent="0.2">
      <c r="A371">
        <v>2003</v>
      </c>
      <c r="B371">
        <v>2</v>
      </c>
      <c r="C371" s="1" t="s">
        <v>63</v>
      </c>
      <c r="D371" s="1" t="s">
        <v>58</v>
      </c>
      <c r="E371" s="1" t="s">
        <v>164</v>
      </c>
      <c r="F371" s="1" t="s">
        <v>165</v>
      </c>
      <c r="G371" s="1" t="s">
        <v>14</v>
      </c>
      <c r="H371" s="1" t="s">
        <v>162</v>
      </c>
      <c r="I371" s="1" t="s">
        <v>30</v>
      </c>
      <c r="J371" s="19">
        <v>277.21583000000004</v>
      </c>
    </row>
    <row r="372" spans="1:10" x14ac:dyDescent="0.2">
      <c r="A372">
        <v>2003</v>
      </c>
      <c r="B372">
        <v>2</v>
      </c>
      <c r="C372" s="1" t="s">
        <v>63</v>
      </c>
      <c r="D372" s="1" t="s">
        <v>58</v>
      </c>
      <c r="E372" s="1" t="s">
        <v>164</v>
      </c>
      <c r="F372" s="1" t="s">
        <v>165</v>
      </c>
      <c r="G372" s="1" t="s">
        <v>13</v>
      </c>
      <c r="H372" s="1" t="s">
        <v>161</v>
      </c>
      <c r="I372" s="1" t="s">
        <v>29</v>
      </c>
      <c r="J372" s="19">
        <v>6.8270900000000001</v>
      </c>
    </row>
    <row r="373" spans="1:10" x14ac:dyDescent="0.2">
      <c r="A373">
        <v>2003</v>
      </c>
      <c r="B373">
        <v>2</v>
      </c>
      <c r="C373" s="1" t="s">
        <v>63</v>
      </c>
      <c r="D373" s="1" t="s">
        <v>58</v>
      </c>
      <c r="E373" s="1" t="s">
        <v>164</v>
      </c>
      <c r="F373" s="1" t="s">
        <v>165</v>
      </c>
      <c r="G373" s="1" t="s">
        <v>16</v>
      </c>
      <c r="H373" s="1" t="s">
        <v>160</v>
      </c>
      <c r="I373" s="1" t="s">
        <v>37</v>
      </c>
      <c r="J373" s="19">
        <v>318.86936999999995</v>
      </c>
    </row>
    <row r="374" spans="1:10" x14ac:dyDescent="0.2">
      <c r="A374">
        <v>2003</v>
      </c>
      <c r="B374">
        <v>2</v>
      </c>
      <c r="C374" s="1" t="s">
        <v>63</v>
      </c>
      <c r="D374" s="1" t="s">
        <v>58</v>
      </c>
      <c r="E374" s="1" t="s">
        <v>164</v>
      </c>
      <c r="F374" s="1" t="s">
        <v>165</v>
      </c>
      <c r="G374" s="1" t="s">
        <v>16</v>
      </c>
      <c r="H374" s="1" t="s">
        <v>163</v>
      </c>
      <c r="I374" s="1" t="s">
        <v>152</v>
      </c>
      <c r="J374" s="19">
        <v>0</v>
      </c>
    </row>
    <row r="375" spans="1:10" x14ac:dyDescent="0.2">
      <c r="A375">
        <v>2003</v>
      </c>
      <c r="B375">
        <v>2</v>
      </c>
      <c r="C375" s="1" t="s">
        <v>63</v>
      </c>
      <c r="D375" s="1" t="s">
        <v>58</v>
      </c>
      <c r="E375" s="1" t="s">
        <v>164</v>
      </c>
      <c r="F375" s="1" t="s">
        <v>165</v>
      </c>
      <c r="G375" s="1" t="s">
        <v>16</v>
      </c>
      <c r="H375" s="1" t="s">
        <v>170</v>
      </c>
      <c r="I375" s="1" t="s">
        <v>151</v>
      </c>
      <c r="J375" s="19">
        <v>1037.16138</v>
      </c>
    </row>
    <row r="376" spans="1:10" x14ac:dyDescent="0.2">
      <c r="A376">
        <v>2003</v>
      </c>
      <c r="B376">
        <v>2</v>
      </c>
      <c r="C376" s="1" t="s">
        <v>63</v>
      </c>
      <c r="D376" s="1" t="s">
        <v>58</v>
      </c>
      <c r="E376" s="1" t="s">
        <v>164</v>
      </c>
      <c r="F376" s="1" t="s">
        <v>165</v>
      </c>
      <c r="G376" s="1" t="s">
        <v>155</v>
      </c>
      <c r="H376" s="1" t="s">
        <v>160</v>
      </c>
      <c r="I376" s="1" t="s">
        <v>37</v>
      </c>
      <c r="J376" s="19">
        <v>2021.651243034539</v>
      </c>
    </row>
    <row r="377" spans="1:10" x14ac:dyDescent="0.2">
      <c r="A377">
        <v>2003</v>
      </c>
      <c r="B377">
        <v>2</v>
      </c>
      <c r="C377" s="1" t="s">
        <v>63</v>
      </c>
      <c r="D377" s="1" t="s">
        <v>58</v>
      </c>
      <c r="E377" s="1" t="s">
        <v>164</v>
      </c>
      <c r="F377" s="1" t="s">
        <v>165</v>
      </c>
      <c r="G377" s="1" t="s">
        <v>155</v>
      </c>
      <c r="H377" s="1" t="s">
        <v>161</v>
      </c>
      <c r="I377" s="1" t="s">
        <v>29</v>
      </c>
      <c r="J377" s="19">
        <v>415.5569000000001</v>
      </c>
    </row>
    <row r="378" spans="1:10" x14ac:dyDescent="0.2">
      <c r="A378">
        <v>2003</v>
      </c>
      <c r="B378">
        <v>2</v>
      </c>
      <c r="C378" s="1" t="s">
        <v>63</v>
      </c>
      <c r="D378" s="1" t="s">
        <v>58</v>
      </c>
      <c r="E378" s="1" t="s">
        <v>164</v>
      </c>
      <c r="F378" s="1" t="s">
        <v>165</v>
      </c>
      <c r="G378" s="1" t="s">
        <v>155</v>
      </c>
      <c r="H378" s="1" t="s">
        <v>162</v>
      </c>
      <c r="I378" s="1" t="s">
        <v>30</v>
      </c>
      <c r="J378" s="19">
        <v>2593.2528900000002</v>
      </c>
    </row>
    <row r="379" spans="1:10" x14ac:dyDescent="0.2">
      <c r="A379">
        <v>2003</v>
      </c>
      <c r="B379">
        <v>2</v>
      </c>
      <c r="C379" s="1" t="s">
        <v>63</v>
      </c>
      <c r="D379" s="1" t="s">
        <v>58</v>
      </c>
      <c r="E379" s="1" t="s">
        <v>164</v>
      </c>
      <c r="F379" s="1" t="s">
        <v>165</v>
      </c>
      <c r="G379" s="1" t="s">
        <v>155</v>
      </c>
      <c r="H379" s="1" t="s">
        <v>163</v>
      </c>
      <c r="I379" s="1" t="s">
        <v>152</v>
      </c>
      <c r="J379" s="19">
        <v>389.31596696546256</v>
      </c>
    </row>
    <row r="380" spans="1:10" x14ac:dyDescent="0.2">
      <c r="A380">
        <v>2003</v>
      </c>
      <c r="B380">
        <v>2</v>
      </c>
      <c r="C380" s="1" t="s">
        <v>63</v>
      </c>
      <c r="D380" s="1" t="s">
        <v>58</v>
      </c>
      <c r="E380" s="1" t="s">
        <v>164</v>
      </c>
      <c r="F380" s="1" t="s">
        <v>165</v>
      </c>
      <c r="G380" s="1" t="s">
        <v>155</v>
      </c>
      <c r="H380" s="1" t="s">
        <v>169</v>
      </c>
      <c r="I380" s="1" t="s">
        <v>36</v>
      </c>
      <c r="J380" s="19">
        <v>1317.6478100000002</v>
      </c>
    </row>
    <row r="381" spans="1:10" x14ac:dyDescent="0.2">
      <c r="A381">
        <v>2003</v>
      </c>
      <c r="B381">
        <v>2</v>
      </c>
      <c r="C381" s="1" t="s">
        <v>63</v>
      </c>
      <c r="D381" s="1" t="s">
        <v>58</v>
      </c>
      <c r="E381" s="1" t="s">
        <v>164</v>
      </c>
      <c r="F381" s="1" t="s">
        <v>165</v>
      </c>
      <c r="G381" s="1" t="s">
        <v>155</v>
      </c>
      <c r="H381" s="1" t="s">
        <v>171</v>
      </c>
      <c r="I381" s="1" t="s">
        <v>39</v>
      </c>
      <c r="J381" s="19">
        <v>99.560885871999943</v>
      </c>
    </row>
    <row r="382" spans="1:10" x14ac:dyDescent="0.2">
      <c r="A382">
        <v>2003</v>
      </c>
      <c r="B382">
        <v>2</v>
      </c>
      <c r="C382" s="1" t="s">
        <v>63</v>
      </c>
      <c r="D382" s="1" t="s">
        <v>58</v>
      </c>
      <c r="E382" s="1" t="s">
        <v>166</v>
      </c>
      <c r="F382" s="1" t="s">
        <v>150</v>
      </c>
      <c r="G382" s="1" t="s">
        <v>159</v>
      </c>
      <c r="H382" s="1" t="s">
        <v>167</v>
      </c>
      <c r="I382" s="1" t="s">
        <v>32</v>
      </c>
      <c r="J382" s="19">
        <v>713.41433999199978</v>
      </c>
    </row>
    <row r="383" spans="1:10" x14ac:dyDescent="0.2">
      <c r="A383">
        <v>2003</v>
      </c>
      <c r="B383">
        <v>2</v>
      </c>
      <c r="C383" s="1" t="s">
        <v>63</v>
      </c>
      <c r="D383" s="1" t="s">
        <v>58</v>
      </c>
      <c r="E383" s="1" t="s">
        <v>166</v>
      </c>
      <c r="F383" s="1" t="s">
        <v>150</v>
      </c>
      <c r="G383" s="1" t="s">
        <v>159</v>
      </c>
      <c r="H383" s="1" t="s">
        <v>171</v>
      </c>
      <c r="I383" s="1" t="s">
        <v>39</v>
      </c>
      <c r="J383" s="19">
        <v>4140.8825700000007</v>
      </c>
    </row>
    <row r="384" spans="1:10" x14ac:dyDescent="0.2">
      <c r="A384">
        <v>2003</v>
      </c>
      <c r="B384">
        <v>2</v>
      </c>
      <c r="C384" s="1" t="s">
        <v>63</v>
      </c>
      <c r="D384" s="1" t="s">
        <v>58</v>
      </c>
      <c r="E384" s="1" t="s">
        <v>166</v>
      </c>
      <c r="F384" s="1" t="s">
        <v>150</v>
      </c>
      <c r="G384" s="1" t="s">
        <v>14</v>
      </c>
      <c r="H384" s="1" t="s">
        <v>162</v>
      </c>
      <c r="I384" s="1" t="s">
        <v>30</v>
      </c>
      <c r="J384" s="19">
        <v>4973.2802900009992</v>
      </c>
    </row>
    <row r="385" spans="1:10" x14ac:dyDescent="0.2">
      <c r="A385">
        <v>2003</v>
      </c>
      <c r="B385">
        <v>2</v>
      </c>
      <c r="C385" s="1" t="s">
        <v>63</v>
      </c>
      <c r="D385" s="1" t="s">
        <v>58</v>
      </c>
      <c r="E385" s="1" t="s">
        <v>166</v>
      </c>
      <c r="F385" s="1" t="s">
        <v>150</v>
      </c>
      <c r="G385" s="1" t="s">
        <v>14</v>
      </c>
      <c r="H385" s="1" t="s">
        <v>171</v>
      </c>
      <c r="I385" s="1" t="s">
        <v>39</v>
      </c>
      <c r="J385" s="19">
        <v>-1.00000761449337E-9</v>
      </c>
    </row>
    <row r="386" spans="1:10" x14ac:dyDescent="0.2">
      <c r="A386">
        <v>2003</v>
      </c>
      <c r="B386">
        <v>2</v>
      </c>
      <c r="C386" s="1" t="s">
        <v>63</v>
      </c>
      <c r="D386" s="1" t="s">
        <v>58</v>
      </c>
      <c r="E386" s="1" t="s">
        <v>166</v>
      </c>
      <c r="F386" s="1" t="s">
        <v>150</v>
      </c>
      <c r="G386" s="1" t="s">
        <v>155</v>
      </c>
      <c r="H386" s="1" t="s">
        <v>160</v>
      </c>
      <c r="I386" s="1" t="s">
        <v>37</v>
      </c>
      <c r="J386" s="19">
        <v>1731.1057579318231</v>
      </c>
    </row>
    <row r="387" spans="1:10" x14ac:dyDescent="0.2">
      <c r="A387">
        <v>2003</v>
      </c>
      <c r="B387">
        <v>2</v>
      </c>
      <c r="C387" s="1" t="s">
        <v>63</v>
      </c>
      <c r="D387" s="1" t="s">
        <v>58</v>
      </c>
      <c r="E387" s="1" t="s">
        <v>166</v>
      </c>
      <c r="F387" s="1" t="s">
        <v>150</v>
      </c>
      <c r="G387" s="1" t="s">
        <v>155</v>
      </c>
      <c r="H387" s="1" t="s">
        <v>161</v>
      </c>
      <c r="I387" s="1" t="s">
        <v>29</v>
      </c>
      <c r="J387" s="19">
        <v>6535.9857299999985</v>
      </c>
    </row>
    <row r="388" spans="1:10" x14ac:dyDescent="0.2">
      <c r="A388">
        <v>2003</v>
      </c>
      <c r="B388">
        <v>2</v>
      </c>
      <c r="C388" s="1" t="s">
        <v>63</v>
      </c>
      <c r="D388" s="1" t="s">
        <v>58</v>
      </c>
      <c r="E388" s="1" t="s">
        <v>166</v>
      </c>
      <c r="F388" s="1" t="s">
        <v>150</v>
      </c>
      <c r="G388" s="1" t="s">
        <v>155</v>
      </c>
      <c r="H388" s="1" t="s">
        <v>162</v>
      </c>
      <c r="I388" s="1" t="s">
        <v>30</v>
      </c>
      <c r="J388" s="19">
        <v>3263.9496399999998</v>
      </c>
    </row>
    <row r="389" spans="1:10" x14ac:dyDescent="0.2">
      <c r="A389">
        <v>2003</v>
      </c>
      <c r="B389">
        <v>2</v>
      </c>
      <c r="C389" s="1" t="s">
        <v>63</v>
      </c>
      <c r="D389" s="1" t="s">
        <v>58</v>
      </c>
      <c r="E389" s="1" t="s">
        <v>166</v>
      </c>
      <c r="F389" s="1" t="s">
        <v>150</v>
      </c>
      <c r="G389" s="1" t="s">
        <v>155</v>
      </c>
      <c r="H389" s="1" t="s">
        <v>163</v>
      </c>
      <c r="I389" s="1" t="s">
        <v>152</v>
      </c>
      <c r="J389" s="19">
        <v>274.93398343417624</v>
      </c>
    </row>
    <row r="390" spans="1:10" x14ac:dyDescent="0.2">
      <c r="A390">
        <v>2003</v>
      </c>
      <c r="B390">
        <v>2</v>
      </c>
      <c r="C390" s="1" t="s">
        <v>63</v>
      </c>
      <c r="D390" s="1" t="s">
        <v>58</v>
      </c>
      <c r="E390" s="1" t="s">
        <v>166</v>
      </c>
      <c r="F390" s="1" t="s">
        <v>150</v>
      </c>
      <c r="G390" s="1" t="s">
        <v>155</v>
      </c>
      <c r="H390" s="1" t="s">
        <v>169</v>
      </c>
      <c r="I390" s="1" t="s">
        <v>36</v>
      </c>
      <c r="J390" s="19">
        <v>1540.1893400000001</v>
      </c>
    </row>
    <row r="391" spans="1:10" x14ac:dyDescent="0.2">
      <c r="A391">
        <v>2003</v>
      </c>
      <c r="B391">
        <v>2</v>
      </c>
      <c r="C391" s="1" t="s">
        <v>63</v>
      </c>
      <c r="D391" s="1" t="s">
        <v>58</v>
      </c>
      <c r="E391" s="1" t="s">
        <v>166</v>
      </c>
      <c r="F391" s="1" t="s">
        <v>150</v>
      </c>
      <c r="G391" s="1" t="s">
        <v>155</v>
      </c>
      <c r="H391" s="1" t="s">
        <v>171</v>
      </c>
      <c r="I391" s="1" t="s">
        <v>39</v>
      </c>
      <c r="J391" s="19">
        <v>1116.4243486339999</v>
      </c>
    </row>
    <row r="392" spans="1:10" x14ac:dyDescent="0.2">
      <c r="A392">
        <v>2003</v>
      </c>
      <c r="B392">
        <v>2</v>
      </c>
      <c r="C392" s="1" t="s">
        <v>63</v>
      </c>
      <c r="D392" s="1" t="s">
        <v>58</v>
      </c>
      <c r="E392" s="1" t="s">
        <v>169</v>
      </c>
      <c r="F392" s="1" t="s">
        <v>36</v>
      </c>
      <c r="G392" s="1" t="s">
        <v>158</v>
      </c>
      <c r="H392" s="1" t="s">
        <v>168</v>
      </c>
      <c r="I392" s="1" t="s">
        <v>31</v>
      </c>
      <c r="J392" s="19">
        <v>4.9542522880000002</v>
      </c>
    </row>
    <row r="393" spans="1:10" x14ac:dyDescent="0.2">
      <c r="A393">
        <v>2003</v>
      </c>
      <c r="B393">
        <v>2</v>
      </c>
      <c r="C393" s="1" t="s">
        <v>63</v>
      </c>
      <c r="D393" s="1" t="s">
        <v>58</v>
      </c>
      <c r="E393" s="1" t="s">
        <v>169</v>
      </c>
      <c r="F393" s="1" t="s">
        <v>36</v>
      </c>
      <c r="G393" s="1" t="s">
        <v>158</v>
      </c>
      <c r="H393" s="1" t="s">
        <v>171</v>
      </c>
      <c r="I393" s="1" t="s">
        <v>39</v>
      </c>
      <c r="J393" s="19">
        <v>-9.9999999747524279E-10</v>
      </c>
    </row>
    <row r="394" spans="1:10" x14ac:dyDescent="0.2">
      <c r="A394">
        <v>2003</v>
      </c>
      <c r="B394">
        <v>2</v>
      </c>
      <c r="C394" s="1" t="s">
        <v>63</v>
      </c>
      <c r="D394" s="1" t="s">
        <v>58</v>
      </c>
      <c r="E394" s="1" t="s">
        <v>169</v>
      </c>
      <c r="F394" s="1" t="s">
        <v>36</v>
      </c>
      <c r="G394" s="1" t="s">
        <v>14</v>
      </c>
      <c r="H394" s="1" t="s">
        <v>161</v>
      </c>
      <c r="I394" s="1" t="s">
        <v>29</v>
      </c>
      <c r="J394" s="19">
        <v>141.38695999999993</v>
      </c>
    </row>
    <row r="395" spans="1:10" x14ac:dyDescent="0.2">
      <c r="A395">
        <v>2003</v>
      </c>
      <c r="B395">
        <v>2</v>
      </c>
      <c r="C395" s="1" t="s">
        <v>63</v>
      </c>
      <c r="D395" s="1" t="s">
        <v>58</v>
      </c>
      <c r="E395" s="1" t="s">
        <v>169</v>
      </c>
      <c r="F395" s="1" t="s">
        <v>36</v>
      </c>
      <c r="G395" s="1" t="s">
        <v>14</v>
      </c>
      <c r="H395" s="1" t="s">
        <v>162</v>
      </c>
      <c r="I395" s="1" t="s">
        <v>30</v>
      </c>
      <c r="J395" s="19">
        <v>873.37249466192407</v>
      </c>
    </row>
    <row r="396" spans="1:10" x14ac:dyDescent="0.2">
      <c r="A396">
        <v>2003</v>
      </c>
      <c r="B396">
        <v>2</v>
      </c>
      <c r="C396" s="1" t="s">
        <v>63</v>
      </c>
      <c r="D396" s="1" t="s">
        <v>58</v>
      </c>
      <c r="E396" s="1" t="s">
        <v>169</v>
      </c>
      <c r="F396" s="1" t="s">
        <v>36</v>
      </c>
      <c r="G396" s="1" t="s">
        <v>14</v>
      </c>
      <c r="H396" s="1" t="s">
        <v>171</v>
      </c>
      <c r="I396" s="1" t="s">
        <v>39</v>
      </c>
      <c r="J396" s="19">
        <v>97.695867597999055</v>
      </c>
    </row>
    <row r="397" spans="1:10" x14ac:dyDescent="0.2">
      <c r="A397">
        <v>2003</v>
      </c>
      <c r="B397">
        <v>2</v>
      </c>
      <c r="C397" s="1" t="s">
        <v>63</v>
      </c>
      <c r="D397" s="1" t="s">
        <v>58</v>
      </c>
      <c r="E397" s="1" t="s">
        <v>169</v>
      </c>
      <c r="F397" s="1" t="s">
        <v>36</v>
      </c>
      <c r="G397" s="1" t="s">
        <v>13</v>
      </c>
      <c r="H397" s="1" t="s">
        <v>161</v>
      </c>
      <c r="I397" s="1" t="s">
        <v>29</v>
      </c>
      <c r="J397" s="19">
        <v>782.74443214899986</v>
      </c>
    </row>
    <row r="398" spans="1:10" x14ac:dyDescent="0.2">
      <c r="A398">
        <v>2003</v>
      </c>
      <c r="B398">
        <v>2</v>
      </c>
      <c r="C398" s="1" t="s">
        <v>63</v>
      </c>
      <c r="D398" s="1" t="s">
        <v>58</v>
      </c>
      <c r="E398" s="1" t="s">
        <v>169</v>
      </c>
      <c r="F398" s="1" t="s">
        <v>36</v>
      </c>
      <c r="G398" s="1" t="s">
        <v>16</v>
      </c>
      <c r="H398" s="1" t="s">
        <v>160</v>
      </c>
      <c r="I398" s="1" t="s">
        <v>37</v>
      </c>
      <c r="J398" s="19">
        <v>508.77030999999999</v>
      </c>
    </row>
    <row r="399" spans="1:10" x14ac:dyDescent="0.2">
      <c r="A399">
        <v>2003</v>
      </c>
      <c r="B399">
        <v>2</v>
      </c>
      <c r="C399" s="1" t="s">
        <v>63</v>
      </c>
      <c r="D399" s="1" t="s">
        <v>58</v>
      </c>
      <c r="E399" s="1" t="s">
        <v>169</v>
      </c>
      <c r="F399" s="1" t="s">
        <v>36</v>
      </c>
      <c r="G399" s="1" t="s">
        <v>16</v>
      </c>
      <c r="H399" s="1" t="s">
        <v>161</v>
      </c>
      <c r="I399" s="1" t="s">
        <v>29</v>
      </c>
      <c r="J399" s="19">
        <v>36.726920000000007</v>
      </c>
    </row>
    <row r="400" spans="1:10" x14ac:dyDescent="0.2">
      <c r="A400">
        <v>2003</v>
      </c>
      <c r="B400">
        <v>2</v>
      </c>
      <c r="C400" s="1" t="s">
        <v>63</v>
      </c>
      <c r="D400" s="1" t="s">
        <v>58</v>
      </c>
      <c r="E400" s="1" t="s">
        <v>169</v>
      </c>
      <c r="F400" s="1" t="s">
        <v>36</v>
      </c>
      <c r="G400" s="1" t="s">
        <v>16</v>
      </c>
      <c r="H400" s="1" t="s">
        <v>162</v>
      </c>
      <c r="I400" s="1" t="s">
        <v>30</v>
      </c>
      <c r="J400" s="19">
        <v>161.8009500000002</v>
      </c>
    </row>
    <row r="401" spans="1:10" x14ac:dyDescent="0.2">
      <c r="A401">
        <v>2003</v>
      </c>
      <c r="B401">
        <v>2</v>
      </c>
      <c r="C401" s="1" t="s">
        <v>63</v>
      </c>
      <c r="D401" s="1" t="s">
        <v>58</v>
      </c>
      <c r="E401" s="1" t="s">
        <v>169</v>
      </c>
      <c r="F401" s="1" t="s">
        <v>36</v>
      </c>
      <c r="G401" s="1" t="s">
        <v>16</v>
      </c>
      <c r="H401" s="1" t="s">
        <v>170</v>
      </c>
      <c r="I401" s="1" t="s">
        <v>151</v>
      </c>
      <c r="J401" s="19">
        <v>759.58277000519001</v>
      </c>
    </row>
    <row r="402" spans="1:10" x14ac:dyDescent="0.2">
      <c r="A402">
        <v>2003</v>
      </c>
      <c r="B402">
        <v>2</v>
      </c>
      <c r="C402" s="1" t="s">
        <v>63</v>
      </c>
      <c r="D402" s="1" t="s">
        <v>58</v>
      </c>
      <c r="E402" s="1" t="s">
        <v>169</v>
      </c>
      <c r="F402" s="1" t="s">
        <v>36</v>
      </c>
      <c r="G402" s="1" t="s">
        <v>155</v>
      </c>
      <c r="H402" s="1" t="s">
        <v>160</v>
      </c>
      <c r="I402" s="1" t="s">
        <v>37</v>
      </c>
      <c r="J402" s="19">
        <v>15.363949257999996</v>
      </c>
    </row>
    <row r="403" spans="1:10" x14ac:dyDescent="0.2">
      <c r="A403">
        <v>2003</v>
      </c>
      <c r="B403">
        <v>2</v>
      </c>
      <c r="C403" s="1" t="s">
        <v>63</v>
      </c>
      <c r="D403" s="1" t="s">
        <v>58</v>
      </c>
      <c r="E403" s="1" t="s">
        <v>169</v>
      </c>
      <c r="F403" s="1" t="s">
        <v>36</v>
      </c>
      <c r="G403" s="1" t="s">
        <v>155</v>
      </c>
      <c r="H403" s="1" t="s">
        <v>161</v>
      </c>
      <c r="I403" s="1" t="s">
        <v>29</v>
      </c>
      <c r="J403" s="19">
        <v>64.218068997000003</v>
      </c>
    </row>
    <row r="404" spans="1:10" x14ac:dyDescent="0.2">
      <c r="A404">
        <v>2003</v>
      </c>
      <c r="B404">
        <v>2</v>
      </c>
      <c r="C404" s="1" t="s">
        <v>63</v>
      </c>
      <c r="D404" s="1" t="s">
        <v>58</v>
      </c>
      <c r="E404" s="1" t="s">
        <v>169</v>
      </c>
      <c r="F404" s="1" t="s">
        <v>36</v>
      </c>
      <c r="G404" s="1" t="s">
        <v>155</v>
      </c>
      <c r="H404" s="1" t="s">
        <v>162</v>
      </c>
      <c r="I404" s="1" t="s">
        <v>30</v>
      </c>
      <c r="J404" s="19">
        <v>25.498941482000017</v>
      </c>
    </row>
    <row r="405" spans="1:10" x14ac:dyDescent="0.2">
      <c r="A405">
        <v>2003</v>
      </c>
      <c r="B405">
        <v>2</v>
      </c>
      <c r="C405" s="1" t="s">
        <v>63</v>
      </c>
      <c r="D405" s="1" t="s">
        <v>58</v>
      </c>
      <c r="E405" s="1" t="s">
        <v>169</v>
      </c>
      <c r="F405" s="1" t="s">
        <v>36</v>
      </c>
      <c r="G405" s="1" t="s">
        <v>155</v>
      </c>
      <c r="H405" s="1" t="s">
        <v>169</v>
      </c>
      <c r="I405" s="1" t="s">
        <v>36</v>
      </c>
      <c r="J405" s="19">
        <v>3.4941394150000016</v>
      </c>
    </row>
    <row r="406" spans="1:10" x14ac:dyDescent="0.2">
      <c r="A406">
        <v>2003</v>
      </c>
      <c r="B406">
        <v>2</v>
      </c>
      <c r="C406" s="1" t="s">
        <v>63</v>
      </c>
      <c r="D406" s="1" t="s">
        <v>58</v>
      </c>
      <c r="E406" s="1" t="s">
        <v>169</v>
      </c>
      <c r="F406" s="1" t="s">
        <v>36</v>
      </c>
      <c r="G406" s="1" t="s">
        <v>155</v>
      </c>
      <c r="H406" s="1" t="s">
        <v>171</v>
      </c>
      <c r="I406" s="1" t="s">
        <v>39</v>
      </c>
      <c r="J406" s="19">
        <v>1.8626451492309587E-12</v>
      </c>
    </row>
    <row r="407" spans="1:10" x14ac:dyDescent="0.2">
      <c r="A407">
        <v>2003</v>
      </c>
      <c r="B407">
        <v>2</v>
      </c>
      <c r="C407" s="1" t="s">
        <v>63</v>
      </c>
      <c r="D407" s="1" t="s">
        <v>58</v>
      </c>
      <c r="E407" s="1" t="s">
        <v>170</v>
      </c>
      <c r="F407" s="1" t="s">
        <v>151</v>
      </c>
      <c r="G407" s="1" t="s">
        <v>158</v>
      </c>
      <c r="H407" s="1" t="s">
        <v>168</v>
      </c>
      <c r="I407" s="1" t="s">
        <v>31</v>
      </c>
      <c r="J407" s="19">
        <v>965.1757325770003</v>
      </c>
    </row>
    <row r="408" spans="1:10" x14ac:dyDescent="0.2">
      <c r="A408">
        <v>2003</v>
      </c>
      <c r="B408">
        <v>2</v>
      </c>
      <c r="C408" s="1" t="s">
        <v>63</v>
      </c>
      <c r="D408" s="1" t="s">
        <v>58</v>
      </c>
      <c r="E408" s="1" t="s">
        <v>170</v>
      </c>
      <c r="F408" s="1" t="s">
        <v>151</v>
      </c>
      <c r="G408" s="1" t="s">
        <v>159</v>
      </c>
      <c r="H408" s="1" t="s">
        <v>167</v>
      </c>
      <c r="I408" s="1" t="s">
        <v>32</v>
      </c>
      <c r="J408" s="19">
        <v>1374.4001227680005</v>
      </c>
    </row>
    <row r="409" spans="1:10" x14ac:dyDescent="0.2">
      <c r="A409">
        <v>2003</v>
      </c>
      <c r="B409">
        <v>2</v>
      </c>
      <c r="C409" s="1" t="s">
        <v>63</v>
      </c>
      <c r="D409" s="1" t="s">
        <v>58</v>
      </c>
      <c r="E409" s="1" t="s">
        <v>170</v>
      </c>
      <c r="F409" s="1" t="s">
        <v>151</v>
      </c>
      <c r="G409" s="1" t="s">
        <v>14</v>
      </c>
      <c r="H409" s="1" t="s">
        <v>162</v>
      </c>
      <c r="I409" s="1" t="s">
        <v>30</v>
      </c>
      <c r="J409" s="19">
        <v>8545.7645668619989</v>
      </c>
    </row>
    <row r="410" spans="1:10" x14ac:dyDescent="0.2">
      <c r="A410">
        <v>2003</v>
      </c>
      <c r="B410">
        <v>2</v>
      </c>
      <c r="C410" s="1" t="s">
        <v>63</v>
      </c>
      <c r="D410" s="1" t="s">
        <v>58</v>
      </c>
      <c r="E410" s="1" t="s">
        <v>170</v>
      </c>
      <c r="F410" s="1" t="s">
        <v>151</v>
      </c>
      <c r="G410" s="1" t="s">
        <v>14</v>
      </c>
      <c r="H410" s="1" t="s">
        <v>163</v>
      </c>
      <c r="I410" s="1" t="s">
        <v>152</v>
      </c>
      <c r="J410" s="19">
        <v>0.28106999999999999</v>
      </c>
    </row>
    <row r="411" spans="1:10" x14ac:dyDescent="0.2">
      <c r="A411">
        <v>2003</v>
      </c>
      <c r="B411">
        <v>2</v>
      </c>
      <c r="C411" s="1" t="s">
        <v>63</v>
      </c>
      <c r="D411" s="1" t="s">
        <v>58</v>
      </c>
      <c r="E411" s="1" t="s">
        <v>170</v>
      </c>
      <c r="F411" s="1" t="s">
        <v>151</v>
      </c>
      <c r="G411" s="1" t="s">
        <v>14</v>
      </c>
      <c r="H411" s="1" t="s">
        <v>171</v>
      </c>
      <c r="I411" s="1" t="s">
        <v>39</v>
      </c>
      <c r="J411" s="19">
        <v>2064.2748909496995</v>
      </c>
    </row>
    <row r="412" spans="1:10" x14ac:dyDescent="0.2">
      <c r="A412">
        <v>2003</v>
      </c>
      <c r="B412">
        <v>2</v>
      </c>
      <c r="C412" s="1" t="s">
        <v>63</v>
      </c>
      <c r="D412" s="1" t="s">
        <v>58</v>
      </c>
      <c r="E412" s="1" t="s">
        <v>170</v>
      </c>
      <c r="F412" s="1" t="s">
        <v>151</v>
      </c>
      <c r="G412" s="1" t="s">
        <v>13</v>
      </c>
      <c r="H412" s="1" t="s">
        <v>161</v>
      </c>
      <c r="I412" s="1" t="s">
        <v>29</v>
      </c>
      <c r="J412" s="19">
        <v>165.08811745100002</v>
      </c>
    </row>
    <row r="413" spans="1:10" x14ac:dyDescent="0.2">
      <c r="A413">
        <v>2003</v>
      </c>
      <c r="B413">
        <v>2</v>
      </c>
      <c r="C413" s="1" t="s">
        <v>63</v>
      </c>
      <c r="D413" s="1" t="s">
        <v>58</v>
      </c>
      <c r="E413" s="1" t="s">
        <v>170</v>
      </c>
      <c r="F413" s="1" t="s">
        <v>151</v>
      </c>
      <c r="G413" s="1" t="s">
        <v>155</v>
      </c>
      <c r="H413" s="1" t="s">
        <v>160</v>
      </c>
      <c r="I413" s="1" t="s">
        <v>37</v>
      </c>
      <c r="J413" s="19">
        <v>4.0666246490603006</v>
      </c>
    </row>
    <row r="414" spans="1:10" x14ac:dyDescent="0.2">
      <c r="A414">
        <v>2003</v>
      </c>
      <c r="B414">
        <v>2</v>
      </c>
      <c r="C414" s="1" t="s">
        <v>63</v>
      </c>
      <c r="D414" s="1" t="s">
        <v>58</v>
      </c>
      <c r="E414" s="1" t="s">
        <v>170</v>
      </c>
      <c r="F414" s="1" t="s">
        <v>151</v>
      </c>
      <c r="G414" s="1" t="s">
        <v>155</v>
      </c>
      <c r="H414" s="1" t="s">
        <v>161</v>
      </c>
      <c r="I414" s="1" t="s">
        <v>29</v>
      </c>
      <c r="J414" s="19">
        <v>0</v>
      </c>
    </row>
    <row r="415" spans="1:10" x14ac:dyDescent="0.2">
      <c r="A415">
        <v>2003</v>
      </c>
      <c r="B415">
        <v>2</v>
      </c>
      <c r="C415" s="1" t="s">
        <v>63</v>
      </c>
      <c r="D415" s="1" t="s">
        <v>58</v>
      </c>
      <c r="E415" s="1" t="s">
        <v>170</v>
      </c>
      <c r="F415" s="1" t="s">
        <v>151</v>
      </c>
      <c r="G415" s="1" t="s">
        <v>155</v>
      </c>
      <c r="H415" s="1" t="s">
        <v>163</v>
      </c>
      <c r="I415" s="1" t="s">
        <v>152</v>
      </c>
      <c r="J415" s="19">
        <v>5.2977804750188646</v>
      </c>
    </row>
    <row r="416" spans="1:10" x14ac:dyDescent="0.2">
      <c r="A416">
        <v>2003</v>
      </c>
      <c r="B416">
        <v>2</v>
      </c>
      <c r="C416" s="1" t="s">
        <v>63</v>
      </c>
      <c r="D416" s="1" t="s">
        <v>58</v>
      </c>
      <c r="E416" s="1" t="s">
        <v>170</v>
      </c>
      <c r="F416" s="1" t="s">
        <v>151</v>
      </c>
      <c r="G416" s="1" t="s">
        <v>155</v>
      </c>
      <c r="H416" s="1" t="s">
        <v>171</v>
      </c>
      <c r="I416" s="1" t="s">
        <v>39</v>
      </c>
      <c r="J416" s="19">
        <v>8.298865521000014</v>
      </c>
    </row>
    <row r="417" spans="1:10" x14ac:dyDescent="0.2">
      <c r="A417">
        <v>2003</v>
      </c>
      <c r="B417">
        <v>2</v>
      </c>
      <c r="C417" s="1" t="s">
        <v>63</v>
      </c>
      <c r="D417" s="1" t="s">
        <v>58</v>
      </c>
      <c r="E417" s="1" t="s">
        <v>171</v>
      </c>
      <c r="F417" s="1" t="s">
        <v>39</v>
      </c>
      <c r="G417" s="1" t="s">
        <v>158</v>
      </c>
      <c r="H417" s="1" t="s">
        <v>168</v>
      </c>
      <c r="I417" s="1" t="s">
        <v>31</v>
      </c>
      <c r="J417" s="19">
        <v>100.08542174800002</v>
      </c>
    </row>
    <row r="418" spans="1:10" x14ac:dyDescent="0.2">
      <c r="A418">
        <v>2003</v>
      </c>
      <c r="B418">
        <v>2</v>
      </c>
      <c r="C418" s="1" t="s">
        <v>63</v>
      </c>
      <c r="D418" s="1" t="s">
        <v>58</v>
      </c>
      <c r="E418" s="1" t="s">
        <v>171</v>
      </c>
      <c r="F418" s="1" t="s">
        <v>39</v>
      </c>
      <c r="G418" s="1" t="s">
        <v>158</v>
      </c>
      <c r="H418" s="1" t="s">
        <v>167</v>
      </c>
      <c r="I418" s="1" t="s">
        <v>32</v>
      </c>
      <c r="J418" s="19">
        <v>0</v>
      </c>
    </row>
    <row r="419" spans="1:10" x14ac:dyDescent="0.2">
      <c r="A419">
        <v>2003</v>
      </c>
      <c r="B419">
        <v>2</v>
      </c>
      <c r="C419" s="1" t="s">
        <v>63</v>
      </c>
      <c r="D419" s="1" t="s">
        <v>58</v>
      </c>
      <c r="E419" s="1" t="s">
        <v>171</v>
      </c>
      <c r="F419" s="1" t="s">
        <v>39</v>
      </c>
      <c r="G419" s="1" t="s">
        <v>159</v>
      </c>
      <c r="H419" s="1" t="s">
        <v>167</v>
      </c>
      <c r="I419" s="1" t="s">
        <v>32</v>
      </c>
      <c r="J419" s="19">
        <v>92.589534571000044</v>
      </c>
    </row>
    <row r="420" spans="1:10" x14ac:dyDescent="0.2">
      <c r="A420">
        <v>2003</v>
      </c>
      <c r="B420">
        <v>2</v>
      </c>
      <c r="C420" s="1" t="s">
        <v>63</v>
      </c>
      <c r="D420" s="1" t="s">
        <v>58</v>
      </c>
      <c r="E420" s="1" t="s">
        <v>171</v>
      </c>
      <c r="F420" s="1" t="s">
        <v>39</v>
      </c>
      <c r="G420" s="1" t="s">
        <v>14</v>
      </c>
      <c r="H420" s="1" t="s">
        <v>161</v>
      </c>
      <c r="I420" s="1" t="s">
        <v>29</v>
      </c>
      <c r="J420" s="19">
        <v>130.52438999999998</v>
      </c>
    </row>
    <row r="421" spans="1:10" x14ac:dyDescent="0.2">
      <c r="A421">
        <v>2003</v>
      </c>
      <c r="B421">
        <v>2</v>
      </c>
      <c r="C421" s="1" t="s">
        <v>63</v>
      </c>
      <c r="D421" s="1" t="s">
        <v>58</v>
      </c>
      <c r="E421" s="1" t="s">
        <v>171</v>
      </c>
      <c r="F421" s="1" t="s">
        <v>39</v>
      </c>
      <c r="G421" s="1" t="s">
        <v>14</v>
      </c>
      <c r="H421" s="1" t="s">
        <v>162</v>
      </c>
      <c r="I421" s="1" t="s">
        <v>30</v>
      </c>
      <c r="J421" s="19">
        <v>89.02795506999999</v>
      </c>
    </row>
    <row r="422" spans="1:10" x14ac:dyDescent="0.2">
      <c r="A422">
        <v>2003</v>
      </c>
      <c r="B422">
        <v>2</v>
      </c>
      <c r="C422" s="1" t="s">
        <v>63</v>
      </c>
      <c r="D422" s="1" t="s">
        <v>58</v>
      </c>
      <c r="E422" s="1" t="s">
        <v>171</v>
      </c>
      <c r="F422" s="1" t="s">
        <v>39</v>
      </c>
      <c r="G422" s="1" t="s">
        <v>16</v>
      </c>
      <c r="H422" s="1" t="s">
        <v>160</v>
      </c>
      <c r="I422" s="1" t="s">
        <v>37</v>
      </c>
      <c r="J422" s="19">
        <v>14797.834003517</v>
      </c>
    </row>
    <row r="423" spans="1:10" x14ac:dyDescent="0.2">
      <c r="A423">
        <v>2003</v>
      </c>
      <c r="B423">
        <v>2</v>
      </c>
      <c r="C423" s="1" t="s">
        <v>63</v>
      </c>
      <c r="D423" s="1" t="s">
        <v>58</v>
      </c>
      <c r="E423" s="1" t="s">
        <v>171</v>
      </c>
      <c r="F423" s="1" t="s">
        <v>39</v>
      </c>
      <c r="G423" s="1" t="s">
        <v>16</v>
      </c>
      <c r="H423" s="1" t="s">
        <v>161</v>
      </c>
      <c r="I423" s="1" t="s">
        <v>29</v>
      </c>
      <c r="J423" s="19">
        <v>122.08106000000002</v>
      </c>
    </row>
    <row r="424" spans="1:10" x14ac:dyDescent="0.2">
      <c r="A424">
        <v>2003</v>
      </c>
      <c r="B424">
        <v>2</v>
      </c>
      <c r="C424" s="1" t="s">
        <v>63</v>
      </c>
      <c r="D424" s="1" t="s">
        <v>58</v>
      </c>
      <c r="E424" s="1" t="s">
        <v>171</v>
      </c>
      <c r="F424" s="1" t="s">
        <v>39</v>
      </c>
      <c r="G424" s="1" t="s">
        <v>16</v>
      </c>
      <c r="H424" s="1" t="s">
        <v>162</v>
      </c>
      <c r="I424" s="1" t="s">
        <v>30</v>
      </c>
      <c r="J424" s="19">
        <v>2388.3215935550006</v>
      </c>
    </row>
    <row r="425" spans="1:10" x14ac:dyDescent="0.2">
      <c r="A425">
        <v>2003</v>
      </c>
      <c r="B425">
        <v>2</v>
      </c>
      <c r="C425" s="1" t="s">
        <v>63</v>
      </c>
      <c r="D425" s="1" t="s">
        <v>58</v>
      </c>
      <c r="E425" s="1" t="s">
        <v>171</v>
      </c>
      <c r="F425" s="1" t="s">
        <v>39</v>
      </c>
      <c r="G425" s="1" t="s">
        <v>16</v>
      </c>
      <c r="H425" s="1" t="s">
        <v>163</v>
      </c>
      <c r="I425" s="1" t="s">
        <v>152</v>
      </c>
      <c r="J425" s="19">
        <v>1567.9487346840001</v>
      </c>
    </row>
    <row r="426" spans="1:10" x14ac:dyDescent="0.2">
      <c r="A426">
        <v>2003</v>
      </c>
      <c r="B426">
        <v>2</v>
      </c>
      <c r="C426" s="1" t="s">
        <v>63</v>
      </c>
      <c r="D426" s="1" t="s">
        <v>58</v>
      </c>
      <c r="E426" s="1" t="s">
        <v>171</v>
      </c>
      <c r="F426" s="1" t="s">
        <v>39</v>
      </c>
      <c r="G426" s="1" t="s">
        <v>16</v>
      </c>
      <c r="H426" s="1" t="s">
        <v>164</v>
      </c>
      <c r="I426" s="1" t="s">
        <v>165</v>
      </c>
      <c r="J426" s="19">
        <v>0.70196136200000003</v>
      </c>
    </row>
    <row r="427" spans="1:10" x14ac:dyDescent="0.2">
      <c r="A427">
        <v>2003</v>
      </c>
      <c r="B427">
        <v>2</v>
      </c>
      <c r="C427" s="1" t="s">
        <v>63</v>
      </c>
      <c r="D427" s="1" t="s">
        <v>58</v>
      </c>
      <c r="E427" s="1" t="s">
        <v>171</v>
      </c>
      <c r="F427" s="1" t="s">
        <v>39</v>
      </c>
      <c r="G427" s="1" t="s">
        <v>16</v>
      </c>
      <c r="H427" s="1" t="s">
        <v>169</v>
      </c>
      <c r="I427" s="1" t="s">
        <v>36</v>
      </c>
      <c r="J427" s="19">
        <v>1081.2849454249999</v>
      </c>
    </row>
    <row r="428" spans="1:10" x14ac:dyDescent="0.2">
      <c r="A428">
        <v>2003</v>
      </c>
      <c r="B428">
        <v>2</v>
      </c>
      <c r="C428" s="1" t="s">
        <v>63</v>
      </c>
      <c r="D428" s="1" t="s">
        <v>58</v>
      </c>
      <c r="E428" s="1" t="s">
        <v>171</v>
      </c>
      <c r="F428" s="1" t="s">
        <v>39</v>
      </c>
      <c r="G428" s="1" t="s">
        <v>155</v>
      </c>
      <c r="H428" s="1" t="s">
        <v>160</v>
      </c>
      <c r="I428" s="1" t="s">
        <v>37</v>
      </c>
      <c r="J428" s="19">
        <v>3923.0321429130008</v>
      </c>
    </row>
    <row r="429" spans="1:10" x14ac:dyDescent="0.2">
      <c r="A429">
        <v>2003</v>
      </c>
      <c r="B429">
        <v>2</v>
      </c>
      <c r="C429" s="1" t="s">
        <v>63</v>
      </c>
      <c r="D429" s="1" t="s">
        <v>58</v>
      </c>
      <c r="E429" s="1" t="s">
        <v>171</v>
      </c>
      <c r="F429" s="1" t="s">
        <v>39</v>
      </c>
      <c r="G429" s="1" t="s">
        <v>155</v>
      </c>
      <c r="H429" s="1" t="s">
        <v>162</v>
      </c>
      <c r="I429" s="1" t="s">
        <v>30</v>
      </c>
      <c r="J429" s="19">
        <v>485.90735709099999</v>
      </c>
    </row>
    <row r="430" spans="1:10" x14ac:dyDescent="0.2">
      <c r="A430">
        <v>2003</v>
      </c>
      <c r="B430">
        <v>2</v>
      </c>
      <c r="C430" s="1" t="s">
        <v>63</v>
      </c>
      <c r="D430" s="1" t="s">
        <v>58</v>
      </c>
      <c r="E430" s="1" t="s">
        <v>171</v>
      </c>
      <c r="F430" s="1" t="s">
        <v>39</v>
      </c>
      <c r="G430" s="1" t="s">
        <v>155</v>
      </c>
      <c r="H430" s="1" t="s">
        <v>163</v>
      </c>
      <c r="I430" s="1" t="s">
        <v>152</v>
      </c>
      <c r="J430" s="19">
        <v>9.9999999802093945E-6</v>
      </c>
    </row>
    <row r="431" spans="1:10" x14ac:dyDescent="0.2">
      <c r="A431">
        <v>2003</v>
      </c>
      <c r="B431">
        <v>2</v>
      </c>
      <c r="C431" s="1" t="s">
        <v>63</v>
      </c>
      <c r="D431" s="1" t="s">
        <v>58</v>
      </c>
      <c r="E431" s="1" t="s">
        <v>171</v>
      </c>
      <c r="F431" s="1" t="s">
        <v>39</v>
      </c>
      <c r="G431" s="1" t="s">
        <v>155</v>
      </c>
      <c r="H431" s="1" t="s">
        <v>169</v>
      </c>
      <c r="I431" s="1" t="s">
        <v>36</v>
      </c>
      <c r="J431" s="19">
        <v>2441.2072600539996</v>
      </c>
    </row>
    <row r="432" spans="1:10" x14ac:dyDescent="0.2">
      <c r="A432">
        <v>2003</v>
      </c>
      <c r="B432">
        <v>2</v>
      </c>
      <c r="C432" s="1" t="s">
        <v>63</v>
      </c>
      <c r="D432" s="1" t="s">
        <v>157</v>
      </c>
      <c r="E432" s="1" t="s">
        <v>160</v>
      </c>
      <c r="F432" s="1" t="s">
        <v>37</v>
      </c>
      <c r="G432" s="1" t="s">
        <v>158</v>
      </c>
      <c r="H432" s="1" t="s">
        <v>168</v>
      </c>
      <c r="I432" s="1" t="s">
        <v>31</v>
      </c>
      <c r="J432" s="19">
        <v>194.92606931732439</v>
      </c>
    </row>
    <row r="433" spans="1:10" x14ac:dyDescent="0.2">
      <c r="A433">
        <v>2003</v>
      </c>
      <c r="B433">
        <v>2</v>
      </c>
      <c r="C433" s="1" t="s">
        <v>63</v>
      </c>
      <c r="D433" s="1" t="s">
        <v>157</v>
      </c>
      <c r="E433" s="1" t="s">
        <v>160</v>
      </c>
      <c r="F433" s="1" t="s">
        <v>37</v>
      </c>
      <c r="G433" s="1" t="s">
        <v>159</v>
      </c>
      <c r="H433" s="1" t="s">
        <v>167</v>
      </c>
      <c r="I433" s="1" t="s">
        <v>32</v>
      </c>
      <c r="J433" s="19">
        <v>20.340142756081899</v>
      </c>
    </row>
    <row r="434" spans="1:10" x14ac:dyDescent="0.2">
      <c r="A434">
        <v>2003</v>
      </c>
      <c r="B434">
        <v>2</v>
      </c>
      <c r="C434" s="1" t="s">
        <v>63</v>
      </c>
      <c r="D434" s="1" t="s">
        <v>157</v>
      </c>
      <c r="E434" s="1" t="s">
        <v>160</v>
      </c>
      <c r="F434" s="1" t="s">
        <v>37</v>
      </c>
      <c r="G434" s="1" t="s">
        <v>14</v>
      </c>
      <c r="H434" s="1" t="s">
        <v>162</v>
      </c>
      <c r="I434" s="1" t="s">
        <v>30</v>
      </c>
      <c r="J434" s="19">
        <v>-264.53932490132769</v>
      </c>
    </row>
    <row r="435" spans="1:10" x14ac:dyDescent="0.2">
      <c r="A435">
        <v>2003</v>
      </c>
      <c r="B435">
        <v>2</v>
      </c>
      <c r="C435" s="1" t="s">
        <v>63</v>
      </c>
      <c r="D435" s="1" t="s">
        <v>157</v>
      </c>
      <c r="E435" s="1" t="s">
        <v>160</v>
      </c>
      <c r="F435" s="1" t="s">
        <v>37</v>
      </c>
      <c r="G435" s="1" t="s">
        <v>14</v>
      </c>
      <c r="H435" s="1" t="s">
        <v>171</v>
      </c>
      <c r="I435" s="1" t="s">
        <v>39</v>
      </c>
      <c r="J435" s="19">
        <v>172.98487421689998</v>
      </c>
    </row>
    <row r="436" spans="1:10" x14ac:dyDescent="0.2">
      <c r="A436">
        <v>2003</v>
      </c>
      <c r="B436">
        <v>2</v>
      </c>
      <c r="C436" s="1" t="s">
        <v>63</v>
      </c>
      <c r="D436" s="1" t="s">
        <v>157</v>
      </c>
      <c r="E436" s="1" t="s">
        <v>160</v>
      </c>
      <c r="F436" s="1" t="s">
        <v>37</v>
      </c>
      <c r="G436" s="1" t="s">
        <v>13</v>
      </c>
      <c r="H436" s="1" t="s">
        <v>161</v>
      </c>
      <c r="I436" s="1" t="s">
        <v>29</v>
      </c>
      <c r="J436" s="19">
        <v>1.6991239</v>
      </c>
    </row>
    <row r="437" spans="1:10" x14ac:dyDescent="0.2">
      <c r="A437">
        <v>2003</v>
      </c>
      <c r="B437">
        <v>2</v>
      </c>
      <c r="C437" s="1" t="s">
        <v>63</v>
      </c>
      <c r="D437" s="1" t="s">
        <v>157</v>
      </c>
      <c r="E437" s="1" t="s">
        <v>160</v>
      </c>
      <c r="F437" s="1" t="s">
        <v>37</v>
      </c>
      <c r="G437" s="1" t="s">
        <v>16</v>
      </c>
      <c r="H437" s="1" t="s">
        <v>160</v>
      </c>
      <c r="I437" s="1" t="s">
        <v>37</v>
      </c>
      <c r="J437" s="19">
        <v>2.426E-2</v>
      </c>
    </row>
    <row r="438" spans="1:10" x14ac:dyDescent="0.2">
      <c r="A438">
        <v>2003</v>
      </c>
      <c r="B438">
        <v>2</v>
      </c>
      <c r="C438" s="1" t="s">
        <v>63</v>
      </c>
      <c r="D438" s="1" t="s">
        <v>157</v>
      </c>
      <c r="E438" s="1" t="s">
        <v>160</v>
      </c>
      <c r="F438" s="1" t="s">
        <v>37</v>
      </c>
      <c r="G438" s="1" t="s">
        <v>16</v>
      </c>
      <c r="H438" s="1" t="s">
        <v>162</v>
      </c>
      <c r="I438" s="1" t="s">
        <v>30</v>
      </c>
      <c r="J438" s="19">
        <v>0</v>
      </c>
    </row>
    <row r="439" spans="1:10" x14ac:dyDescent="0.2">
      <c r="A439">
        <v>2003</v>
      </c>
      <c r="B439">
        <v>2</v>
      </c>
      <c r="C439" s="1" t="s">
        <v>63</v>
      </c>
      <c r="D439" s="1" t="s">
        <v>157</v>
      </c>
      <c r="E439" s="1" t="s">
        <v>160</v>
      </c>
      <c r="F439" s="1" t="s">
        <v>37</v>
      </c>
      <c r="G439" s="1" t="s">
        <v>16</v>
      </c>
      <c r="H439" s="1" t="s">
        <v>171</v>
      </c>
      <c r="I439" s="1" t="s">
        <v>39</v>
      </c>
      <c r="J439" s="19">
        <v>18.536341224000001</v>
      </c>
    </row>
    <row r="440" spans="1:10" x14ac:dyDescent="0.2">
      <c r="A440">
        <v>2003</v>
      </c>
      <c r="B440">
        <v>2</v>
      </c>
      <c r="C440" s="1" t="s">
        <v>63</v>
      </c>
      <c r="D440" s="1" t="s">
        <v>157</v>
      </c>
      <c r="E440" s="1" t="s">
        <v>160</v>
      </c>
      <c r="F440" s="1" t="s">
        <v>37</v>
      </c>
      <c r="G440" s="1" t="s">
        <v>155</v>
      </c>
      <c r="H440" s="1" t="s">
        <v>160</v>
      </c>
      <c r="I440" s="1" t="s">
        <v>37</v>
      </c>
      <c r="J440" s="19">
        <v>44.071862657624784</v>
      </c>
    </row>
    <row r="441" spans="1:10" x14ac:dyDescent="0.2">
      <c r="A441">
        <v>2003</v>
      </c>
      <c r="B441">
        <v>2</v>
      </c>
      <c r="C441" s="1" t="s">
        <v>63</v>
      </c>
      <c r="D441" s="1" t="s">
        <v>157</v>
      </c>
      <c r="E441" s="1" t="s">
        <v>160</v>
      </c>
      <c r="F441" s="1" t="s">
        <v>37</v>
      </c>
      <c r="G441" s="1" t="s">
        <v>155</v>
      </c>
      <c r="H441" s="1" t="s">
        <v>161</v>
      </c>
      <c r="I441" s="1" t="s">
        <v>29</v>
      </c>
      <c r="J441" s="19">
        <v>-72.503672988077241</v>
      </c>
    </row>
    <row r="442" spans="1:10" x14ac:dyDescent="0.2">
      <c r="A442">
        <v>2003</v>
      </c>
      <c r="B442">
        <v>2</v>
      </c>
      <c r="C442" s="1" t="s">
        <v>63</v>
      </c>
      <c r="D442" s="1" t="s">
        <v>157</v>
      </c>
      <c r="E442" s="1" t="s">
        <v>160</v>
      </c>
      <c r="F442" s="1" t="s">
        <v>37</v>
      </c>
      <c r="G442" s="1" t="s">
        <v>155</v>
      </c>
      <c r="H442" s="1" t="s">
        <v>162</v>
      </c>
      <c r="I442" s="1" t="s">
        <v>30</v>
      </c>
      <c r="J442" s="19">
        <v>125.32042718813734</v>
      </c>
    </row>
    <row r="443" spans="1:10" x14ac:dyDescent="0.2">
      <c r="A443">
        <v>2003</v>
      </c>
      <c r="B443">
        <v>2</v>
      </c>
      <c r="C443" s="1" t="s">
        <v>63</v>
      </c>
      <c r="D443" s="1" t="s">
        <v>157</v>
      </c>
      <c r="E443" s="1" t="s">
        <v>160</v>
      </c>
      <c r="F443" s="1" t="s">
        <v>37</v>
      </c>
      <c r="G443" s="1" t="s">
        <v>155</v>
      </c>
      <c r="H443" s="1" t="s">
        <v>163</v>
      </c>
      <c r="I443" s="1" t="s">
        <v>152</v>
      </c>
      <c r="J443" s="19">
        <v>-21.901385359114428</v>
      </c>
    </row>
    <row r="444" spans="1:10" x14ac:dyDescent="0.2">
      <c r="A444">
        <v>2003</v>
      </c>
      <c r="B444">
        <v>2</v>
      </c>
      <c r="C444" s="1" t="s">
        <v>63</v>
      </c>
      <c r="D444" s="1" t="s">
        <v>157</v>
      </c>
      <c r="E444" s="1" t="s">
        <v>160</v>
      </c>
      <c r="F444" s="1" t="s">
        <v>37</v>
      </c>
      <c r="G444" s="1" t="s">
        <v>155</v>
      </c>
      <c r="H444" s="1" t="s">
        <v>169</v>
      </c>
      <c r="I444" s="1" t="s">
        <v>36</v>
      </c>
      <c r="J444" s="19">
        <v>-23.806450569000003</v>
      </c>
    </row>
    <row r="445" spans="1:10" x14ac:dyDescent="0.2">
      <c r="A445">
        <v>2003</v>
      </c>
      <c r="B445">
        <v>2</v>
      </c>
      <c r="C445" s="1" t="s">
        <v>63</v>
      </c>
      <c r="D445" s="1" t="s">
        <v>157</v>
      </c>
      <c r="E445" s="1" t="s">
        <v>160</v>
      </c>
      <c r="F445" s="1" t="s">
        <v>37</v>
      </c>
      <c r="G445" s="1" t="s">
        <v>155</v>
      </c>
      <c r="H445" s="1" t="s">
        <v>171</v>
      </c>
      <c r="I445" s="1" t="s">
        <v>39</v>
      </c>
      <c r="J445" s="19">
        <v>-45.778806825999993</v>
      </c>
    </row>
    <row r="446" spans="1:10" x14ac:dyDescent="0.2">
      <c r="A446">
        <v>2003</v>
      </c>
      <c r="B446">
        <v>2</v>
      </c>
      <c r="C446" s="1" t="s">
        <v>63</v>
      </c>
      <c r="D446" s="1" t="s">
        <v>157</v>
      </c>
      <c r="E446" s="1" t="s">
        <v>161</v>
      </c>
      <c r="F446" s="1" t="s">
        <v>29</v>
      </c>
      <c r="G446" s="1" t="s">
        <v>14</v>
      </c>
      <c r="H446" s="1" t="s">
        <v>171</v>
      </c>
      <c r="I446" s="1" t="s">
        <v>39</v>
      </c>
      <c r="J446" s="19">
        <v>-509.58565545900001</v>
      </c>
    </row>
    <row r="447" spans="1:10" x14ac:dyDescent="0.2">
      <c r="A447">
        <v>2003</v>
      </c>
      <c r="B447">
        <v>2</v>
      </c>
      <c r="C447" s="1" t="s">
        <v>63</v>
      </c>
      <c r="D447" s="1" t="s">
        <v>157</v>
      </c>
      <c r="E447" s="1" t="s">
        <v>161</v>
      </c>
      <c r="F447" s="1" t="s">
        <v>29</v>
      </c>
      <c r="G447" s="1" t="s">
        <v>13</v>
      </c>
      <c r="H447" s="1" t="s">
        <v>171</v>
      </c>
      <c r="I447" s="1" t="s">
        <v>39</v>
      </c>
      <c r="J447" s="19">
        <v>-3.3770000000000001E-2</v>
      </c>
    </row>
    <row r="448" spans="1:10" x14ac:dyDescent="0.2">
      <c r="A448">
        <v>2003</v>
      </c>
      <c r="B448">
        <v>2</v>
      </c>
      <c r="C448" s="1" t="s">
        <v>63</v>
      </c>
      <c r="D448" s="1" t="s">
        <v>157</v>
      </c>
      <c r="E448" s="1" t="s">
        <v>161</v>
      </c>
      <c r="F448" s="1" t="s">
        <v>29</v>
      </c>
      <c r="G448" s="1" t="s">
        <v>16</v>
      </c>
      <c r="H448" s="1" t="s">
        <v>162</v>
      </c>
      <c r="I448" s="1" t="s">
        <v>30</v>
      </c>
      <c r="J448" s="19">
        <v>77.976219999999998</v>
      </c>
    </row>
    <row r="449" spans="1:10" x14ac:dyDescent="0.2">
      <c r="A449">
        <v>2003</v>
      </c>
      <c r="B449">
        <v>2</v>
      </c>
      <c r="C449" s="1" t="s">
        <v>63</v>
      </c>
      <c r="D449" s="1" t="s">
        <v>157</v>
      </c>
      <c r="E449" s="1" t="s">
        <v>161</v>
      </c>
      <c r="F449" s="1" t="s">
        <v>29</v>
      </c>
      <c r="G449" s="1" t="s">
        <v>16</v>
      </c>
      <c r="H449" s="1" t="s">
        <v>163</v>
      </c>
      <c r="I449" s="1" t="s">
        <v>152</v>
      </c>
      <c r="J449" s="19">
        <v>1.7772700000000068</v>
      </c>
    </row>
    <row r="450" spans="1:10" x14ac:dyDescent="0.2">
      <c r="A450">
        <v>2003</v>
      </c>
      <c r="B450">
        <v>2</v>
      </c>
      <c r="C450" s="1" t="s">
        <v>63</v>
      </c>
      <c r="D450" s="1" t="s">
        <v>157</v>
      </c>
      <c r="E450" s="1" t="s">
        <v>161</v>
      </c>
      <c r="F450" s="1" t="s">
        <v>29</v>
      </c>
      <c r="G450" s="1" t="s">
        <v>16</v>
      </c>
      <c r="H450" s="1" t="s">
        <v>169</v>
      </c>
      <c r="I450" s="1" t="s">
        <v>36</v>
      </c>
      <c r="J450" s="19">
        <v>-216.32381999999996</v>
      </c>
    </row>
    <row r="451" spans="1:10" x14ac:dyDescent="0.2">
      <c r="A451">
        <v>2003</v>
      </c>
      <c r="B451">
        <v>2</v>
      </c>
      <c r="C451" s="1" t="s">
        <v>63</v>
      </c>
      <c r="D451" s="1" t="s">
        <v>157</v>
      </c>
      <c r="E451" s="1" t="s">
        <v>161</v>
      </c>
      <c r="F451" s="1" t="s">
        <v>29</v>
      </c>
      <c r="G451" s="1" t="s">
        <v>16</v>
      </c>
      <c r="H451" s="1" t="s">
        <v>171</v>
      </c>
      <c r="I451" s="1" t="s">
        <v>39</v>
      </c>
      <c r="J451" s="19">
        <v>0.25585000000000002</v>
      </c>
    </row>
    <row r="452" spans="1:10" x14ac:dyDescent="0.2">
      <c r="A452">
        <v>2003</v>
      </c>
      <c r="B452">
        <v>2</v>
      </c>
      <c r="C452" s="1" t="s">
        <v>63</v>
      </c>
      <c r="D452" s="1" t="s">
        <v>157</v>
      </c>
      <c r="E452" s="1" t="s">
        <v>161</v>
      </c>
      <c r="F452" s="1" t="s">
        <v>29</v>
      </c>
      <c r="G452" s="1" t="s">
        <v>155</v>
      </c>
      <c r="H452" s="1" t="s">
        <v>171</v>
      </c>
      <c r="I452" s="1" t="s">
        <v>39</v>
      </c>
      <c r="J452" s="19">
        <v>-398.50207129499995</v>
      </c>
    </row>
    <row r="453" spans="1:10" x14ac:dyDescent="0.2">
      <c r="A453">
        <v>2003</v>
      </c>
      <c r="B453">
        <v>2</v>
      </c>
      <c r="C453" s="1" t="s">
        <v>63</v>
      </c>
      <c r="D453" s="1" t="s">
        <v>157</v>
      </c>
      <c r="E453" s="1" t="s">
        <v>162</v>
      </c>
      <c r="F453" s="1" t="s">
        <v>30</v>
      </c>
      <c r="G453" s="1" t="s">
        <v>158</v>
      </c>
      <c r="H453" s="1" t="s">
        <v>168</v>
      </c>
      <c r="I453" s="1" t="s">
        <v>31</v>
      </c>
      <c r="J453" s="19">
        <v>21.149522468896912</v>
      </c>
    </row>
    <row r="454" spans="1:10" x14ac:dyDescent="0.2">
      <c r="A454">
        <v>2003</v>
      </c>
      <c r="B454">
        <v>2</v>
      </c>
      <c r="C454" s="1" t="s">
        <v>63</v>
      </c>
      <c r="D454" s="1" t="s">
        <v>157</v>
      </c>
      <c r="E454" s="1" t="s">
        <v>162</v>
      </c>
      <c r="F454" s="1" t="s">
        <v>30</v>
      </c>
      <c r="G454" s="1" t="s">
        <v>14</v>
      </c>
      <c r="H454" s="1" t="s">
        <v>161</v>
      </c>
      <c r="I454" s="1" t="s">
        <v>29</v>
      </c>
      <c r="J454" s="19">
        <v>-255.42359999999999</v>
      </c>
    </row>
    <row r="455" spans="1:10" x14ac:dyDescent="0.2">
      <c r="A455">
        <v>2003</v>
      </c>
      <c r="B455">
        <v>2</v>
      </c>
      <c r="C455" s="1" t="s">
        <v>63</v>
      </c>
      <c r="D455" s="1" t="s">
        <v>157</v>
      </c>
      <c r="E455" s="1" t="s">
        <v>162</v>
      </c>
      <c r="F455" s="1" t="s">
        <v>30</v>
      </c>
      <c r="G455" s="1" t="s">
        <v>14</v>
      </c>
      <c r="H455" s="1" t="s">
        <v>162</v>
      </c>
      <c r="I455" s="1" t="s">
        <v>30</v>
      </c>
      <c r="J455" s="19">
        <v>-178.98505000000003</v>
      </c>
    </row>
    <row r="456" spans="1:10" x14ac:dyDescent="0.2">
      <c r="A456">
        <v>2003</v>
      </c>
      <c r="B456">
        <v>2</v>
      </c>
      <c r="C456" s="1" t="s">
        <v>63</v>
      </c>
      <c r="D456" s="1" t="s">
        <v>157</v>
      </c>
      <c r="E456" s="1" t="s">
        <v>162</v>
      </c>
      <c r="F456" s="1" t="s">
        <v>30</v>
      </c>
      <c r="G456" s="1" t="s">
        <v>14</v>
      </c>
      <c r="H456" s="1" t="s">
        <v>171</v>
      </c>
      <c r="I456" s="1" t="s">
        <v>39</v>
      </c>
      <c r="J456" s="19">
        <v>83.922936826000011</v>
      </c>
    </row>
    <row r="457" spans="1:10" x14ac:dyDescent="0.2">
      <c r="A457">
        <v>2003</v>
      </c>
      <c r="B457">
        <v>2</v>
      </c>
      <c r="C457" s="1" t="s">
        <v>63</v>
      </c>
      <c r="D457" s="1" t="s">
        <v>157</v>
      </c>
      <c r="E457" s="1" t="s">
        <v>162</v>
      </c>
      <c r="F457" s="1" t="s">
        <v>30</v>
      </c>
      <c r="G457" s="1" t="s">
        <v>13</v>
      </c>
      <c r="H457" s="1" t="s">
        <v>161</v>
      </c>
      <c r="I457" s="1" t="s">
        <v>29</v>
      </c>
      <c r="J457" s="19">
        <v>-1.0028600000000001</v>
      </c>
    </row>
    <row r="458" spans="1:10" x14ac:dyDescent="0.2">
      <c r="A458">
        <v>2003</v>
      </c>
      <c r="B458">
        <v>2</v>
      </c>
      <c r="C458" s="1" t="s">
        <v>63</v>
      </c>
      <c r="D458" s="1" t="s">
        <v>157</v>
      </c>
      <c r="E458" s="1" t="s">
        <v>162</v>
      </c>
      <c r="F458" s="1" t="s">
        <v>30</v>
      </c>
      <c r="G458" s="1" t="s">
        <v>13</v>
      </c>
      <c r="H458" s="1" t="s">
        <v>171</v>
      </c>
      <c r="I458" s="1" t="s">
        <v>39</v>
      </c>
      <c r="J458" s="19">
        <v>-3.6278600000000001</v>
      </c>
    </row>
    <row r="459" spans="1:10" x14ac:dyDescent="0.2">
      <c r="A459">
        <v>2003</v>
      </c>
      <c r="B459">
        <v>2</v>
      </c>
      <c r="C459" s="1" t="s">
        <v>63</v>
      </c>
      <c r="D459" s="1" t="s">
        <v>157</v>
      </c>
      <c r="E459" s="1" t="s">
        <v>162</v>
      </c>
      <c r="F459" s="1" t="s">
        <v>30</v>
      </c>
      <c r="G459" s="1" t="s">
        <v>16</v>
      </c>
      <c r="H459" s="1" t="s">
        <v>160</v>
      </c>
      <c r="I459" s="1" t="s">
        <v>37</v>
      </c>
      <c r="J459" s="19">
        <v>33.431766247610256</v>
      </c>
    </row>
    <row r="460" spans="1:10" x14ac:dyDescent="0.2">
      <c r="A460">
        <v>2003</v>
      </c>
      <c r="B460">
        <v>2</v>
      </c>
      <c r="C460" s="1" t="s">
        <v>63</v>
      </c>
      <c r="D460" s="1" t="s">
        <v>157</v>
      </c>
      <c r="E460" s="1" t="s">
        <v>162</v>
      </c>
      <c r="F460" s="1" t="s">
        <v>30</v>
      </c>
      <c r="G460" s="1" t="s">
        <v>16</v>
      </c>
      <c r="H460" s="1" t="s">
        <v>162</v>
      </c>
      <c r="I460" s="1" t="s">
        <v>30</v>
      </c>
      <c r="J460" s="19">
        <v>-34.207661107</v>
      </c>
    </row>
    <row r="461" spans="1:10" x14ac:dyDescent="0.2">
      <c r="A461">
        <v>2003</v>
      </c>
      <c r="B461">
        <v>2</v>
      </c>
      <c r="C461" s="1" t="s">
        <v>63</v>
      </c>
      <c r="D461" s="1" t="s">
        <v>157</v>
      </c>
      <c r="E461" s="1" t="s">
        <v>162</v>
      </c>
      <c r="F461" s="1" t="s">
        <v>30</v>
      </c>
      <c r="G461" s="1" t="s">
        <v>16</v>
      </c>
      <c r="H461" s="1" t="s">
        <v>167</v>
      </c>
      <c r="I461" s="1" t="s">
        <v>32</v>
      </c>
      <c r="J461" s="19">
        <v>-5.0657800000000002</v>
      </c>
    </row>
    <row r="462" spans="1:10" x14ac:dyDescent="0.2">
      <c r="A462">
        <v>2003</v>
      </c>
      <c r="B462">
        <v>2</v>
      </c>
      <c r="C462" s="1" t="s">
        <v>63</v>
      </c>
      <c r="D462" s="1" t="s">
        <v>157</v>
      </c>
      <c r="E462" s="1" t="s">
        <v>162</v>
      </c>
      <c r="F462" s="1" t="s">
        <v>30</v>
      </c>
      <c r="G462" s="1" t="s">
        <v>16</v>
      </c>
      <c r="H462" s="1" t="s">
        <v>163</v>
      </c>
      <c r="I462" s="1" t="s">
        <v>152</v>
      </c>
      <c r="J462" s="19">
        <v>169.69096248936034</v>
      </c>
    </row>
    <row r="463" spans="1:10" x14ac:dyDescent="0.2">
      <c r="A463">
        <v>2003</v>
      </c>
      <c r="B463">
        <v>2</v>
      </c>
      <c r="C463" s="1" t="s">
        <v>63</v>
      </c>
      <c r="D463" s="1" t="s">
        <v>157</v>
      </c>
      <c r="E463" s="1" t="s">
        <v>162</v>
      </c>
      <c r="F463" s="1" t="s">
        <v>30</v>
      </c>
      <c r="G463" s="1" t="s">
        <v>16</v>
      </c>
      <c r="H463" s="1" t="s">
        <v>164</v>
      </c>
      <c r="I463" s="1" t="s">
        <v>165</v>
      </c>
      <c r="J463" s="19">
        <v>-0.9345627190000001</v>
      </c>
    </row>
    <row r="464" spans="1:10" x14ac:dyDescent="0.2">
      <c r="A464">
        <v>2003</v>
      </c>
      <c r="B464">
        <v>2</v>
      </c>
      <c r="C464" s="1" t="s">
        <v>63</v>
      </c>
      <c r="D464" s="1" t="s">
        <v>157</v>
      </c>
      <c r="E464" s="1" t="s">
        <v>162</v>
      </c>
      <c r="F464" s="1" t="s">
        <v>30</v>
      </c>
      <c r="G464" s="1" t="s">
        <v>16</v>
      </c>
      <c r="H464" s="1" t="s">
        <v>169</v>
      </c>
      <c r="I464" s="1" t="s">
        <v>36</v>
      </c>
      <c r="J464" s="19">
        <v>0.55906500002999748</v>
      </c>
    </row>
    <row r="465" spans="1:10" x14ac:dyDescent="0.2">
      <c r="A465">
        <v>2003</v>
      </c>
      <c r="B465">
        <v>2</v>
      </c>
      <c r="C465" s="1" t="s">
        <v>63</v>
      </c>
      <c r="D465" s="1" t="s">
        <v>157</v>
      </c>
      <c r="E465" s="1" t="s">
        <v>162</v>
      </c>
      <c r="F465" s="1" t="s">
        <v>30</v>
      </c>
      <c r="G465" s="1" t="s">
        <v>16</v>
      </c>
      <c r="H465" s="1" t="s">
        <v>170</v>
      </c>
      <c r="I465" s="1" t="s">
        <v>151</v>
      </c>
      <c r="J465" s="19">
        <v>316.69307999999995</v>
      </c>
    </row>
    <row r="466" spans="1:10" x14ac:dyDescent="0.2">
      <c r="A466">
        <v>2003</v>
      </c>
      <c r="B466">
        <v>2</v>
      </c>
      <c r="C466" s="1" t="s">
        <v>63</v>
      </c>
      <c r="D466" s="1" t="s">
        <v>157</v>
      </c>
      <c r="E466" s="1" t="s">
        <v>162</v>
      </c>
      <c r="F466" s="1" t="s">
        <v>30</v>
      </c>
      <c r="G466" s="1" t="s">
        <v>16</v>
      </c>
      <c r="H466" s="1" t="s">
        <v>171</v>
      </c>
      <c r="I466" s="1" t="s">
        <v>39</v>
      </c>
      <c r="J466" s="19">
        <v>33.736540089000002</v>
      </c>
    </row>
    <row r="467" spans="1:10" x14ac:dyDescent="0.2">
      <c r="A467">
        <v>2003</v>
      </c>
      <c r="B467">
        <v>2</v>
      </c>
      <c r="C467" s="1" t="s">
        <v>63</v>
      </c>
      <c r="D467" s="1" t="s">
        <v>157</v>
      </c>
      <c r="E467" s="1" t="s">
        <v>162</v>
      </c>
      <c r="F467" s="1" t="s">
        <v>30</v>
      </c>
      <c r="G467" s="1" t="s">
        <v>155</v>
      </c>
      <c r="H467" s="1" t="s">
        <v>160</v>
      </c>
      <c r="I467" s="1" t="s">
        <v>37</v>
      </c>
      <c r="J467" s="19">
        <v>-47.208298758991795</v>
      </c>
    </row>
    <row r="468" spans="1:10" x14ac:dyDescent="0.2">
      <c r="A468">
        <v>2003</v>
      </c>
      <c r="B468">
        <v>2</v>
      </c>
      <c r="C468" s="1" t="s">
        <v>63</v>
      </c>
      <c r="D468" s="1" t="s">
        <v>157</v>
      </c>
      <c r="E468" s="1" t="s">
        <v>162</v>
      </c>
      <c r="F468" s="1" t="s">
        <v>30</v>
      </c>
      <c r="G468" s="1" t="s">
        <v>155</v>
      </c>
      <c r="H468" s="1" t="s">
        <v>161</v>
      </c>
      <c r="I468" s="1" t="s">
        <v>29</v>
      </c>
      <c r="J468" s="19">
        <v>41.723022360639121</v>
      </c>
    </row>
    <row r="469" spans="1:10" x14ac:dyDescent="0.2">
      <c r="A469">
        <v>2003</v>
      </c>
      <c r="B469">
        <v>2</v>
      </c>
      <c r="C469" s="1" t="s">
        <v>63</v>
      </c>
      <c r="D469" s="1" t="s">
        <v>157</v>
      </c>
      <c r="E469" s="1" t="s">
        <v>162</v>
      </c>
      <c r="F469" s="1" t="s">
        <v>30</v>
      </c>
      <c r="G469" s="1" t="s">
        <v>155</v>
      </c>
      <c r="H469" s="1" t="s">
        <v>162</v>
      </c>
      <c r="I469" s="1" t="s">
        <v>30</v>
      </c>
      <c r="J469" s="19">
        <v>-24.398360095897992</v>
      </c>
    </row>
    <row r="470" spans="1:10" x14ac:dyDescent="0.2">
      <c r="A470">
        <v>2003</v>
      </c>
      <c r="B470">
        <v>2</v>
      </c>
      <c r="C470" s="1" t="s">
        <v>63</v>
      </c>
      <c r="D470" s="1" t="s">
        <v>157</v>
      </c>
      <c r="E470" s="1" t="s">
        <v>162</v>
      </c>
      <c r="F470" s="1" t="s">
        <v>30</v>
      </c>
      <c r="G470" s="1" t="s">
        <v>155</v>
      </c>
      <c r="H470" s="1" t="s">
        <v>163</v>
      </c>
      <c r="I470" s="1" t="s">
        <v>152</v>
      </c>
      <c r="J470" s="19">
        <v>27.319010745363624</v>
      </c>
    </row>
    <row r="471" spans="1:10" x14ac:dyDescent="0.2">
      <c r="A471">
        <v>2003</v>
      </c>
      <c r="B471">
        <v>2</v>
      </c>
      <c r="C471" s="1" t="s">
        <v>63</v>
      </c>
      <c r="D471" s="1" t="s">
        <v>157</v>
      </c>
      <c r="E471" s="1" t="s">
        <v>162</v>
      </c>
      <c r="F471" s="1" t="s">
        <v>30</v>
      </c>
      <c r="G471" s="1" t="s">
        <v>155</v>
      </c>
      <c r="H471" s="1" t="s">
        <v>169</v>
      </c>
      <c r="I471" s="1" t="s">
        <v>36</v>
      </c>
      <c r="J471" s="19">
        <v>-35.046019999999999</v>
      </c>
    </row>
    <row r="472" spans="1:10" x14ac:dyDescent="0.2">
      <c r="A472">
        <v>2003</v>
      </c>
      <c r="B472">
        <v>2</v>
      </c>
      <c r="C472" s="1" t="s">
        <v>63</v>
      </c>
      <c r="D472" s="1" t="s">
        <v>157</v>
      </c>
      <c r="E472" s="1" t="s">
        <v>162</v>
      </c>
      <c r="F472" s="1" t="s">
        <v>30</v>
      </c>
      <c r="G472" s="1" t="s">
        <v>155</v>
      </c>
      <c r="H472" s="1" t="s">
        <v>171</v>
      </c>
      <c r="I472" s="1" t="s">
        <v>39</v>
      </c>
      <c r="J472" s="19">
        <v>55.661695090000009</v>
      </c>
    </row>
    <row r="473" spans="1:10" x14ac:dyDescent="0.2">
      <c r="A473">
        <v>2003</v>
      </c>
      <c r="B473">
        <v>2</v>
      </c>
      <c r="C473" s="1" t="s">
        <v>63</v>
      </c>
      <c r="D473" s="1" t="s">
        <v>157</v>
      </c>
      <c r="E473" s="1" t="s">
        <v>168</v>
      </c>
      <c r="F473" s="1" t="s">
        <v>31</v>
      </c>
      <c r="G473" s="1" t="s">
        <v>158</v>
      </c>
      <c r="H473" s="1" t="s">
        <v>171</v>
      </c>
      <c r="I473" s="1" t="s">
        <v>39</v>
      </c>
      <c r="J473" s="19">
        <v>0.215364685</v>
      </c>
    </row>
    <row r="474" spans="1:10" x14ac:dyDescent="0.2">
      <c r="A474">
        <v>2003</v>
      </c>
      <c r="B474">
        <v>2</v>
      </c>
      <c r="C474" s="1" t="s">
        <v>63</v>
      </c>
      <c r="D474" s="1" t="s">
        <v>157</v>
      </c>
      <c r="E474" s="1" t="s">
        <v>168</v>
      </c>
      <c r="F474" s="1" t="s">
        <v>31</v>
      </c>
      <c r="G474" s="1" t="s">
        <v>159</v>
      </c>
      <c r="H474" s="1" t="s">
        <v>171</v>
      </c>
      <c r="I474" s="1" t="s">
        <v>39</v>
      </c>
      <c r="J474" s="19">
        <v>4.6567860000000003E-2</v>
      </c>
    </row>
    <row r="475" spans="1:10" x14ac:dyDescent="0.2">
      <c r="A475">
        <v>2003</v>
      </c>
      <c r="B475">
        <v>2</v>
      </c>
      <c r="C475" s="1" t="s">
        <v>63</v>
      </c>
      <c r="D475" s="1" t="s">
        <v>157</v>
      </c>
      <c r="E475" s="1" t="s">
        <v>168</v>
      </c>
      <c r="F475" s="1" t="s">
        <v>31</v>
      </c>
      <c r="G475" s="1" t="s">
        <v>14</v>
      </c>
      <c r="H475" s="1" t="s">
        <v>162</v>
      </c>
      <c r="I475" s="1" t="s">
        <v>30</v>
      </c>
      <c r="J475" s="19">
        <v>572.39819604000002</v>
      </c>
    </row>
    <row r="476" spans="1:10" x14ac:dyDescent="0.2">
      <c r="A476">
        <v>2003</v>
      </c>
      <c r="B476">
        <v>2</v>
      </c>
      <c r="C476" s="1" t="s">
        <v>63</v>
      </c>
      <c r="D476" s="1" t="s">
        <v>157</v>
      </c>
      <c r="E476" s="1" t="s">
        <v>168</v>
      </c>
      <c r="F476" s="1" t="s">
        <v>31</v>
      </c>
      <c r="G476" s="1" t="s">
        <v>155</v>
      </c>
      <c r="H476" s="1" t="s">
        <v>160</v>
      </c>
      <c r="I476" s="1" t="s">
        <v>37</v>
      </c>
      <c r="J476" s="19">
        <v>31.318161307999993</v>
      </c>
    </row>
    <row r="477" spans="1:10" x14ac:dyDescent="0.2">
      <c r="A477">
        <v>2003</v>
      </c>
      <c r="B477">
        <v>2</v>
      </c>
      <c r="C477" s="1" t="s">
        <v>63</v>
      </c>
      <c r="D477" s="1" t="s">
        <v>157</v>
      </c>
      <c r="E477" s="1" t="s">
        <v>168</v>
      </c>
      <c r="F477" s="1" t="s">
        <v>31</v>
      </c>
      <c r="G477" s="1" t="s">
        <v>155</v>
      </c>
      <c r="H477" s="1" t="s">
        <v>161</v>
      </c>
      <c r="I477" s="1" t="s">
        <v>29</v>
      </c>
      <c r="J477" s="19">
        <v>-72.427154682999969</v>
      </c>
    </row>
    <row r="478" spans="1:10" x14ac:dyDescent="0.2">
      <c r="A478">
        <v>2003</v>
      </c>
      <c r="B478">
        <v>2</v>
      </c>
      <c r="C478" s="1" t="s">
        <v>63</v>
      </c>
      <c r="D478" s="1" t="s">
        <v>157</v>
      </c>
      <c r="E478" s="1" t="s">
        <v>168</v>
      </c>
      <c r="F478" s="1" t="s">
        <v>31</v>
      </c>
      <c r="G478" s="1" t="s">
        <v>155</v>
      </c>
      <c r="H478" s="1" t="s">
        <v>162</v>
      </c>
      <c r="I478" s="1" t="s">
        <v>30</v>
      </c>
      <c r="J478" s="19">
        <v>-3.4603703079999999</v>
      </c>
    </row>
    <row r="479" spans="1:10" x14ac:dyDescent="0.2">
      <c r="A479">
        <v>2003</v>
      </c>
      <c r="B479">
        <v>2</v>
      </c>
      <c r="C479" s="1" t="s">
        <v>63</v>
      </c>
      <c r="D479" s="1" t="s">
        <v>157</v>
      </c>
      <c r="E479" s="1" t="s">
        <v>168</v>
      </c>
      <c r="F479" s="1" t="s">
        <v>31</v>
      </c>
      <c r="G479" s="1" t="s">
        <v>155</v>
      </c>
      <c r="H479" s="1" t="s">
        <v>163</v>
      </c>
      <c r="I479" s="1" t="s">
        <v>152</v>
      </c>
      <c r="J479" s="19">
        <v>0.23196624399999999</v>
      </c>
    </row>
    <row r="480" spans="1:10" x14ac:dyDescent="0.2">
      <c r="A480">
        <v>2003</v>
      </c>
      <c r="B480">
        <v>2</v>
      </c>
      <c r="C480" s="1" t="s">
        <v>63</v>
      </c>
      <c r="D480" s="1" t="s">
        <v>157</v>
      </c>
      <c r="E480" s="1" t="s">
        <v>168</v>
      </c>
      <c r="F480" s="1" t="s">
        <v>31</v>
      </c>
      <c r="G480" s="1" t="s">
        <v>155</v>
      </c>
      <c r="H480" s="1" t="s">
        <v>169</v>
      </c>
      <c r="I480" s="1" t="s">
        <v>36</v>
      </c>
      <c r="J480" s="19">
        <v>9.4326303E-2</v>
      </c>
    </row>
    <row r="481" spans="1:10" x14ac:dyDescent="0.2">
      <c r="A481">
        <v>2003</v>
      </c>
      <c r="B481">
        <v>2</v>
      </c>
      <c r="C481" s="1" t="s">
        <v>63</v>
      </c>
      <c r="D481" s="1" t="s">
        <v>157</v>
      </c>
      <c r="E481" s="1" t="s">
        <v>168</v>
      </c>
      <c r="F481" s="1" t="s">
        <v>31</v>
      </c>
      <c r="G481" s="1" t="s">
        <v>155</v>
      </c>
      <c r="H481" s="1" t="s">
        <v>171</v>
      </c>
      <c r="I481" s="1" t="s">
        <v>39</v>
      </c>
      <c r="J481" s="19">
        <v>-8.5734020879999999</v>
      </c>
    </row>
    <row r="482" spans="1:10" x14ac:dyDescent="0.2">
      <c r="A482">
        <v>2003</v>
      </c>
      <c r="B482">
        <v>2</v>
      </c>
      <c r="C482" s="1" t="s">
        <v>63</v>
      </c>
      <c r="D482" s="1" t="s">
        <v>157</v>
      </c>
      <c r="E482" s="1" t="s">
        <v>167</v>
      </c>
      <c r="F482" s="1" t="s">
        <v>32</v>
      </c>
      <c r="G482" s="1" t="s">
        <v>158</v>
      </c>
      <c r="H482" s="1" t="s">
        <v>168</v>
      </c>
      <c r="I482" s="1" t="s">
        <v>31</v>
      </c>
      <c r="J482" s="19">
        <v>-9.77592010962854E-2</v>
      </c>
    </row>
    <row r="483" spans="1:10" x14ac:dyDescent="0.2">
      <c r="A483">
        <v>2003</v>
      </c>
      <c r="B483">
        <v>2</v>
      </c>
      <c r="C483" s="1" t="s">
        <v>63</v>
      </c>
      <c r="D483" s="1" t="s">
        <v>157</v>
      </c>
      <c r="E483" s="1" t="s">
        <v>167</v>
      </c>
      <c r="F483" s="1" t="s">
        <v>32</v>
      </c>
      <c r="G483" s="1" t="s">
        <v>159</v>
      </c>
      <c r="H483" s="1" t="s">
        <v>167</v>
      </c>
      <c r="I483" s="1" t="s">
        <v>32</v>
      </c>
      <c r="J483" s="19">
        <v>0.18963476900000001</v>
      </c>
    </row>
    <row r="484" spans="1:10" x14ac:dyDescent="0.2">
      <c r="A484">
        <v>2003</v>
      </c>
      <c r="B484">
        <v>2</v>
      </c>
      <c r="C484" s="1" t="s">
        <v>63</v>
      </c>
      <c r="D484" s="1" t="s">
        <v>157</v>
      </c>
      <c r="E484" s="1" t="s">
        <v>167</v>
      </c>
      <c r="F484" s="1" t="s">
        <v>32</v>
      </c>
      <c r="G484" s="1" t="s">
        <v>159</v>
      </c>
      <c r="H484" s="1" t="s">
        <v>171</v>
      </c>
      <c r="I484" s="1" t="s">
        <v>39</v>
      </c>
      <c r="J484" s="19">
        <v>2.8435201699999997</v>
      </c>
    </row>
    <row r="485" spans="1:10" x14ac:dyDescent="0.2">
      <c r="A485">
        <v>2003</v>
      </c>
      <c r="B485">
        <v>2</v>
      </c>
      <c r="C485" s="1" t="s">
        <v>63</v>
      </c>
      <c r="D485" s="1" t="s">
        <v>157</v>
      </c>
      <c r="E485" s="1" t="s">
        <v>167</v>
      </c>
      <c r="F485" s="1" t="s">
        <v>32</v>
      </c>
      <c r="G485" s="1" t="s">
        <v>14</v>
      </c>
      <c r="H485" s="1" t="s">
        <v>162</v>
      </c>
      <c r="I485" s="1" t="s">
        <v>30</v>
      </c>
      <c r="J485" s="19">
        <v>-149.65997771800002</v>
      </c>
    </row>
    <row r="486" spans="1:10" x14ac:dyDescent="0.2">
      <c r="A486">
        <v>2003</v>
      </c>
      <c r="B486">
        <v>2</v>
      </c>
      <c r="C486" s="1" t="s">
        <v>63</v>
      </c>
      <c r="D486" s="1" t="s">
        <v>157</v>
      </c>
      <c r="E486" s="1" t="s">
        <v>167</v>
      </c>
      <c r="F486" s="1" t="s">
        <v>32</v>
      </c>
      <c r="G486" s="1" t="s">
        <v>16</v>
      </c>
      <c r="H486" s="1" t="s">
        <v>170</v>
      </c>
      <c r="I486" s="1" t="s">
        <v>151</v>
      </c>
      <c r="J486" s="19">
        <v>0.57246000000000008</v>
      </c>
    </row>
    <row r="487" spans="1:10" x14ac:dyDescent="0.2">
      <c r="A487">
        <v>2003</v>
      </c>
      <c r="B487">
        <v>2</v>
      </c>
      <c r="C487" s="1" t="s">
        <v>63</v>
      </c>
      <c r="D487" s="1" t="s">
        <v>157</v>
      </c>
      <c r="E487" s="1" t="s">
        <v>167</v>
      </c>
      <c r="F487" s="1" t="s">
        <v>32</v>
      </c>
      <c r="G487" s="1" t="s">
        <v>155</v>
      </c>
      <c r="H487" s="1" t="s">
        <v>160</v>
      </c>
      <c r="I487" s="1" t="s">
        <v>37</v>
      </c>
      <c r="J487" s="19">
        <v>-16.703679430650567</v>
      </c>
    </row>
    <row r="488" spans="1:10" x14ac:dyDescent="0.2">
      <c r="A488">
        <v>2003</v>
      </c>
      <c r="B488">
        <v>2</v>
      </c>
      <c r="C488" s="1" t="s">
        <v>63</v>
      </c>
      <c r="D488" s="1" t="s">
        <v>157</v>
      </c>
      <c r="E488" s="1" t="s">
        <v>167</v>
      </c>
      <c r="F488" s="1" t="s">
        <v>32</v>
      </c>
      <c r="G488" s="1" t="s">
        <v>155</v>
      </c>
      <c r="H488" s="1" t="s">
        <v>161</v>
      </c>
      <c r="I488" s="1" t="s">
        <v>29</v>
      </c>
      <c r="J488" s="19">
        <v>97.940233044192922</v>
      </c>
    </row>
    <row r="489" spans="1:10" x14ac:dyDescent="0.2">
      <c r="A489">
        <v>2003</v>
      </c>
      <c r="B489">
        <v>2</v>
      </c>
      <c r="C489" s="1" t="s">
        <v>63</v>
      </c>
      <c r="D489" s="1" t="s">
        <v>157</v>
      </c>
      <c r="E489" s="1" t="s">
        <v>167</v>
      </c>
      <c r="F489" s="1" t="s">
        <v>32</v>
      </c>
      <c r="G489" s="1" t="s">
        <v>155</v>
      </c>
      <c r="H489" s="1" t="s">
        <v>162</v>
      </c>
      <c r="I489" s="1" t="s">
        <v>30</v>
      </c>
      <c r="J489" s="19">
        <v>20.951077901151631</v>
      </c>
    </row>
    <row r="490" spans="1:10" x14ac:dyDescent="0.2">
      <c r="A490">
        <v>2003</v>
      </c>
      <c r="B490">
        <v>2</v>
      </c>
      <c r="C490" s="1" t="s">
        <v>63</v>
      </c>
      <c r="D490" s="1" t="s">
        <v>157</v>
      </c>
      <c r="E490" s="1" t="s">
        <v>167</v>
      </c>
      <c r="F490" s="1" t="s">
        <v>32</v>
      </c>
      <c r="G490" s="1" t="s">
        <v>155</v>
      </c>
      <c r="H490" s="1" t="s">
        <v>167</v>
      </c>
      <c r="I490" s="1" t="s">
        <v>32</v>
      </c>
      <c r="J490" s="19">
        <v>0</v>
      </c>
    </row>
    <row r="491" spans="1:10" x14ac:dyDescent="0.2">
      <c r="A491">
        <v>2003</v>
      </c>
      <c r="B491">
        <v>2</v>
      </c>
      <c r="C491" s="1" t="s">
        <v>63</v>
      </c>
      <c r="D491" s="1" t="s">
        <v>157</v>
      </c>
      <c r="E491" s="1" t="s">
        <v>167</v>
      </c>
      <c r="F491" s="1" t="s">
        <v>32</v>
      </c>
      <c r="G491" s="1" t="s">
        <v>155</v>
      </c>
      <c r="H491" s="1" t="s">
        <v>163</v>
      </c>
      <c r="I491" s="1" t="s">
        <v>152</v>
      </c>
      <c r="J491" s="19">
        <v>10.906356156306003</v>
      </c>
    </row>
    <row r="492" spans="1:10" x14ac:dyDescent="0.2">
      <c r="A492">
        <v>2003</v>
      </c>
      <c r="B492">
        <v>2</v>
      </c>
      <c r="C492" s="1" t="s">
        <v>63</v>
      </c>
      <c r="D492" s="1" t="s">
        <v>157</v>
      </c>
      <c r="E492" s="1" t="s">
        <v>167</v>
      </c>
      <c r="F492" s="1" t="s">
        <v>32</v>
      </c>
      <c r="G492" s="1" t="s">
        <v>155</v>
      </c>
      <c r="H492" s="1" t="s">
        <v>169</v>
      </c>
      <c r="I492" s="1" t="s">
        <v>36</v>
      </c>
      <c r="J492" s="19">
        <v>-6.4383801000000004E-2</v>
      </c>
    </row>
    <row r="493" spans="1:10" x14ac:dyDescent="0.2">
      <c r="A493">
        <v>2003</v>
      </c>
      <c r="B493">
        <v>2</v>
      </c>
      <c r="C493" s="1" t="s">
        <v>63</v>
      </c>
      <c r="D493" s="1" t="s">
        <v>157</v>
      </c>
      <c r="E493" s="1" t="s">
        <v>167</v>
      </c>
      <c r="F493" s="1" t="s">
        <v>32</v>
      </c>
      <c r="G493" s="1" t="s">
        <v>155</v>
      </c>
      <c r="H493" s="1" t="s">
        <v>171</v>
      </c>
      <c r="I493" s="1" t="s">
        <v>39</v>
      </c>
      <c r="J493" s="19">
        <v>19.593975494000002</v>
      </c>
    </row>
    <row r="494" spans="1:10" x14ac:dyDescent="0.2">
      <c r="A494">
        <v>2003</v>
      </c>
      <c r="B494">
        <v>2</v>
      </c>
      <c r="C494" s="1" t="s">
        <v>63</v>
      </c>
      <c r="D494" s="1" t="s">
        <v>157</v>
      </c>
      <c r="E494" s="1" t="s">
        <v>163</v>
      </c>
      <c r="F494" s="1" t="s">
        <v>152</v>
      </c>
      <c r="G494" s="1" t="s">
        <v>158</v>
      </c>
      <c r="H494" s="1" t="s">
        <v>168</v>
      </c>
      <c r="I494" s="1" t="s">
        <v>31</v>
      </c>
      <c r="J494" s="19">
        <v>50.937639448600642</v>
      </c>
    </row>
    <row r="495" spans="1:10" x14ac:dyDescent="0.2">
      <c r="A495">
        <v>2003</v>
      </c>
      <c r="B495">
        <v>2</v>
      </c>
      <c r="C495" s="1" t="s">
        <v>63</v>
      </c>
      <c r="D495" s="1" t="s">
        <v>157</v>
      </c>
      <c r="E495" s="1" t="s">
        <v>163</v>
      </c>
      <c r="F495" s="1" t="s">
        <v>152</v>
      </c>
      <c r="G495" s="1" t="s">
        <v>158</v>
      </c>
      <c r="H495" s="1" t="s">
        <v>171</v>
      </c>
      <c r="I495" s="1" t="s">
        <v>39</v>
      </c>
      <c r="J495" s="19">
        <v>2.9606197000000001</v>
      </c>
    </row>
    <row r="496" spans="1:10" x14ac:dyDescent="0.2">
      <c r="A496">
        <v>2003</v>
      </c>
      <c r="B496">
        <v>2</v>
      </c>
      <c r="C496" s="1" t="s">
        <v>63</v>
      </c>
      <c r="D496" s="1" t="s">
        <v>157</v>
      </c>
      <c r="E496" s="1" t="s">
        <v>163</v>
      </c>
      <c r="F496" s="1" t="s">
        <v>152</v>
      </c>
      <c r="G496" s="1" t="s">
        <v>159</v>
      </c>
      <c r="H496" s="1" t="s">
        <v>167</v>
      </c>
      <c r="I496" s="1" t="s">
        <v>32</v>
      </c>
      <c r="J496" s="19">
        <v>59.536850531496732</v>
      </c>
    </row>
    <row r="497" spans="1:10" x14ac:dyDescent="0.2">
      <c r="A497">
        <v>2003</v>
      </c>
      <c r="B497">
        <v>2</v>
      </c>
      <c r="C497" s="1" t="s">
        <v>63</v>
      </c>
      <c r="D497" s="1" t="s">
        <v>157</v>
      </c>
      <c r="E497" s="1" t="s">
        <v>163</v>
      </c>
      <c r="F497" s="1" t="s">
        <v>152</v>
      </c>
      <c r="G497" s="1" t="s">
        <v>159</v>
      </c>
      <c r="H497" s="1" t="s">
        <v>171</v>
      </c>
      <c r="I497" s="1" t="s">
        <v>39</v>
      </c>
      <c r="J497" s="19">
        <v>-2.6570699999999999E-2</v>
      </c>
    </row>
    <row r="498" spans="1:10" x14ac:dyDescent="0.2">
      <c r="A498">
        <v>2003</v>
      </c>
      <c r="B498">
        <v>2</v>
      </c>
      <c r="C498" s="1" t="s">
        <v>63</v>
      </c>
      <c r="D498" s="1" t="s">
        <v>157</v>
      </c>
      <c r="E498" s="1" t="s">
        <v>163</v>
      </c>
      <c r="F498" s="1" t="s">
        <v>152</v>
      </c>
      <c r="G498" s="1" t="s">
        <v>14</v>
      </c>
      <c r="H498" s="1" t="s">
        <v>162</v>
      </c>
      <c r="I498" s="1" t="s">
        <v>30</v>
      </c>
      <c r="J498" s="19">
        <v>313.90043479833008</v>
      </c>
    </row>
    <row r="499" spans="1:10" x14ac:dyDescent="0.2">
      <c r="A499">
        <v>2003</v>
      </c>
      <c r="B499">
        <v>2</v>
      </c>
      <c r="C499" s="1" t="s">
        <v>63</v>
      </c>
      <c r="D499" s="1" t="s">
        <v>157</v>
      </c>
      <c r="E499" s="1" t="s">
        <v>163</v>
      </c>
      <c r="F499" s="1" t="s">
        <v>152</v>
      </c>
      <c r="G499" s="1" t="s">
        <v>13</v>
      </c>
      <c r="H499" s="1" t="s">
        <v>161</v>
      </c>
      <c r="I499" s="1" t="s">
        <v>29</v>
      </c>
      <c r="J499" s="19">
        <v>-0.43977559999999999</v>
      </c>
    </row>
    <row r="500" spans="1:10" x14ac:dyDescent="0.2">
      <c r="A500">
        <v>2003</v>
      </c>
      <c r="B500">
        <v>2</v>
      </c>
      <c r="C500" s="1" t="s">
        <v>63</v>
      </c>
      <c r="D500" s="1" t="s">
        <v>157</v>
      </c>
      <c r="E500" s="1" t="s">
        <v>163</v>
      </c>
      <c r="F500" s="1" t="s">
        <v>152</v>
      </c>
      <c r="G500" s="1" t="s">
        <v>13</v>
      </c>
      <c r="H500" s="1" t="s">
        <v>171</v>
      </c>
      <c r="I500" s="1" t="s">
        <v>39</v>
      </c>
      <c r="J500" s="19">
        <v>-0.45135150000000002</v>
      </c>
    </row>
    <row r="501" spans="1:10" x14ac:dyDescent="0.2">
      <c r="A501">
        <v>2003</v>
      </c>
      <c r="B501">
        <v>2</v>
      </c>
      <c r="C501" s="1" t="s">
        <v>63</v>
      </c>
      <c r="D501" s="1" t="s">
        <v>157</v>
      </c>
      <c r="E501" s="1" t="s">
        <v>163</v>
      </c>
      <c r="F501" s="1" t="s">
        <v>152</v>
      </c>
      <c r="G501" s="1" t="s">
        <v>16</v>
      </c>
      <c r="H501" s="1" t="s">
        <v>160</v>
      </c>
      <c r="I501" s="1" t="s">
        <v>37</v>
      </c>
      <c r="J501" s="19">
        <v>35.677827921598265</v>
      </c>
    </row>
    <row r="502" spans="1:10" x14ac:dyDescent="0.2">
      <c r="A502">
        <v>2003</v>
      </c>
      <c r="B502">
        <v>2</v>
      </c>
      <c r="C502" s="1" t="s">
        <v>63</v>
      </c>
      <c r="D502" s="1" t="s">
        <v>157</v>
      </c>
      <c r="E502" s="1" t="s">
        <v>163</v>
      </c>
      <c r="F502" s="1" t="s">
        <v>152</v>
      </c>
      <c r="G502" s="1" t="s">
        <v>16</v>
      </c>
      <c r="H502" s="1" t="s">
        <v>163</v>
      </c>
      <c r="I502" s="1" t="s">
        <v>152</v>
      </c>
      <c r="J502" s="19">
        <v>0</v>
      </c>
    </row>
    <row r="503" spans="1:10" x14ac:dyDescent="0.2">
      <c r="A503">
        <v>2003</v>
      </c>
      <c r="B503">
        <v>2</v>
      </c>
      <c r="C503" s="1" t="s">
        <v>63</v>
      </c>
      <c r="D503" s="1" t="s">
        <v>157</v>
      </c>
      <c r="E503" s="1" t="s">
        <v>163</v>
      </c>
      <c r="F503" s="1" t="s">
        <v>152</v>
      </c>
      <c r="G503" s="1" t="s">
        <v>16</v>
      </c>
      <c r="H503" s="1" t="s">
        <v>170</v>
      </c>
      <c r="I503" s="1" t="s">
        <v>151</v>
      </c>
      <c r="J503" s="19">
        <v>15.025620000000007</v>
      </c>
    </row>
    <row r="504" spans="1:10" x14ac:dyDescent="0.2">
      <c r="A504">
        <v>2003</v>
      </c>
      <c r="B504">
        <v>2</v>
      </c>
      <c r="C504" s="1" t="s">
        <v>63</v>
      </c>
      <c r="D504" s="1" t="s">
        <v>157</v>
      </c>
      <c r="E504" s="1" t="s">
        <v>163</v>
      </c>
      <c r="F504" s="1" t="s">
        <v>152</v>
      </c>
      <c r="G504" s="1" t="s">
        <v>155</v>
      </c>
      <c r="H504" s="1" t="s">
        <v>160</v>
      </c>
      <c r="I504" s="1" t="s">
        <v>37</v>
      </c>
      <c r="J504" s="19">
        <v>3.1561481808675804</v>
      </c>
    </row>
    <row r="505" spans="1:10" x14ac:dyDescent="0.2">
      <c r="A505">
        <v>2003</v>
      </c>
      <c r="B505">
        <v>2</v>
      </c>
      <c r="C505" s="1" t="s">
        <v>63</v>
      </c>
      <c r="D505" s="1" t="s">
        <v>157</v>
      </c>
      <c r="E505" s="1" t="s">
        <v>163</v>
      </c>
      <c r="F505" s="1" t="s">
        <v>152</v>
      </c>
      <c r="G505" s="1" t="s">
        <v>155</v>
      </c>
      <c r="H505" s="1" t="s">
        <v>161</v>
      </c>
      <c r="I505" s="1" t="s">
        <v>29</v>
      </c>
      <c r="J505" s="19">
        <v>-2.273479975754805</v>
      </c>
    </row>
    <row r="506" spans="1:10" x14ac:dyDescent="0.2">
      <c r="A506">
        <v>2003</v>
      </c>
      <c r="B506">
        <v>2</v>
      </c>
      <c r="C506" s="1" t="s">
        <v>63</v>
      </c>
      <c r="D506" s="1" t="s">
        <v>157</v>
      </c>
      <c r="E506" s="1" t="s">
        <v>163</v>
      </c>
      <c r="F506" s="1" t="s">
        <v>152</v>
      </c>
      <c r="G506" s="1" t="s">
        <v>155</v>
      </c>
      <c r="H506" s="1" t="s">
        <v>162</v>
      </c>
      <c r="I506" s="1" t="s">
        <v>30</v>
      </c>
      <c r="J506" s="19">
        <v>0.91978749560902529</v>
      </c>
    </row>
    <row r="507" spans="1:10" x14ac:dyDescent="0.2">
      <c r="A507">
        <v>2003</v>
      </c>
      <c r="B507">
        <v>2</v>
      </c>
      <c r="C507" s="1" t="s">
        <v>63</v>
      </c>
      <c r="D507" s="1" t="s">
        <v>157</v>
      </c>
      <c r="E507" s="1" t="s">
        <v>163</v>
      </c>
      <c r="F507" s="1" t="s">
        <v>152</v>
      </c>
      <c r="G507" s="1" t="s">
        <v>155</v>
      </c>
      <c r="H507" s="1" t="s">
        <v>163</v>
      </c>
      <c r="I507" s="1" t="s">
        <v>152</v>
      </c>
      <c r="J507" s="19">
        <v>8.5220709648823032</v>
      </c>
    </row>
    <row r="508" spans="1:10" x14ac:dyDescent="0.2">
      <c r="A508">
        <v>2003</v>
      </c>
      <c r="B508">
        <v>2</v>
      </c>
      <c r="C508" s="1" t="s">
        <v>63</v>
      </c>
      <c r="D508" s="1" t="s">
        <v>157</v>
      </c>
      <c r="E508" s="1" t="s">
        <v>163</v>
      </c>
      <c r="F508" s="1" t="s">
        <v>152</v>
      </c>
      <c r="G508" s="1" t="s">
        <v>155</v>
      </c>
      <c r="H508" s="1" t="s">
        <v>169</v>
      </c>
      <c r="I508" s="1" t="s">
        <v>36</v>
      </c>
      <c r="J508" s="19">
        <v>-1.2289999999999999E-2</v>
      </c>
    </row>
    <row r="509" spans="1:10" x14ac:dyDescent="0.2">
      <c r="A509">
        <v>2003</v>
      </c>
      <c r="B509">
        <v>2</v>
      </c>
      <c r="C509" s="1" t="s">
        <v>63</v>
      </c>
      <c r="D509" s="1" t="s">
        <v>157</v>
      </c>
      <c r="E509" s="1" t="s">
        <v>164</v>
      </c>
      <c r="F509" s="1" t="s">
        <v>165</v>
      </c>
      <c r="G509" s="1" t="s">
        <v>158</v>
      </c>
      <c r="H509" s="1" t="s">
        <v>168</v>
      </c>
      <c r="I509" s="1" t="s">
        <v>31</v>
      </c>
      <c r="J509" s="19">
        <v>1.6704046303407287</v>
      </c>
    </row>
    <row r="510" spans="1:10" x14ac:dyDescent="0.2">
      <c r="A510">
        <v>2003</v>
      </c>
      <c r="B510">
        <v>2</v>
      </c>
      <c r="C510" s="1" t="s">
        <v>63</v>
      </c>
      <c r="D510" s="1" t="s">
        <v>157</v>
      </c>
      <c r="E510" s="1" t="s">
        <v>164</v>
      </c>
      <c r="F510" s="1" t="s">
        <v>165</v>
      </c>
      <c r="G510" s="1" t="s">
        <v>158</v>
      </c>
      <c r="H510" s="1" t="s">
        <v>171</v>
      </c>
      <c r="I510" s="1" t="s">
        <v>39</v>
      </c>
      <c r="J510" s="19">
        <v>1.5607200000000001</v>
      </c>
    </row>
    <row r="511" spans="1:10" x14ac:dyDescent="0.2">
      <c r="A511">
        <v>2003</v>
      </c>
      <c r="B511">
        <v>2</v>
      </c>
      <c r="C511" s="1" t="s">
        <v>63</v>
      </c>
      <c r="D511" s="1" t="s">
        <v>157</v>
      </c>
      <c r="E511" s="1" t="s">
        <v>164</v>
      </c>
      <c r="F511" s="1" t="s">
        <v>165</v>
      </c>
      <c r="G511" s="1" t="s">
        <v>159</v>
      </c>
      <c r="H511" s="1" t="s">
        <v>167</v>
      </c>
      <c r="I511" s="1" t="s">
        <v>32</v>
      </c>
      <c r="J511" s="19">
        <v>-12.106511307502659</v>
      </c>
    </row>
    <row r="512" spans="1:10" x14ac:dyDescent="0.2">
      <c r="A512">
        <v>2003</v>
      </c>
      <c r="B512">
        <v>2</v>
      </c>
      <c r="C512" s="1" t="s">
        <v>63</v>
      </c>
      <c r="D512" s="1" t="s">
        <v>157</v>
      </c>
      <c r="E512" s="1" t="s">
        <v>164</v>
      </c>
      <c r="F512" s="1" t="s">
        <v>165</v>
      </c>
      <c r="G512" s="1" t="s">
        <v>159</v>
      </c>
      <c r="H512" s="1" t="s">
        <v>171</v>
      </c>
      <c r="I512" s="1" t="s">
        <v>39</v>
      </c>
      <c r="J512" s="19">
        <v>-11.99039</v>
      </c>
    </row>
    <row r="513" spans="1:10" x14ac:dyDescent="0.2">
      <c r="A513">
        <v>2003</v>
      </c>
      <c r="B513">
        <v>2</v>
      </c>
      <c r="C513" s="1" t="s">
        <v>63</v>
      </c>
      <c r="D513" s="1" t="s">
        <v>157</v>
      </c>
      <c r="E513" s="1" t="s">
        <v>164</v>
      </c>
      <c r="F513" s="1" t="s">
        <v>165</v>
      </c>
      <c r="G513" s="1" t="s">
        <v>14</v>
      </c>
      <c r="H513" s="1" t="s">
        <v>162</v>
      </c>
      <c r="I513" s="1" t="s">
        <v>30</v>
      </c>
      <c r="J513" s="19">
        <v>14.025269999999999</v>
      </c>
    </row>
    <row r="514" spans="1:10" x14ac:dyDescent="0.2">
      <c r="A514">
        <v>2003</v>
      </c>
      <c r="B514">
        <v>2</v>
      </c>
      <c r="C514" s="1" t="s">
        <v>63</v>
      </c>
      <c r="D514" s="1" t="s">
        <v>157</v>
      </c>
      <c r="E514" s="1" t="s">
        <v>164</v>
      </c>
      <c r="F514" s="1" t="s">
        <v>165</v>
      </c>
      <c r="G514" s="1" t="s">
        <v>13</v>
      </c>
      <c r="H514" s="1" t="s">
        <v>161</v>
      </c>
      <c r="I514" s="1" t="s">
        <v>29</v>
      </c>
      <c r="J514" s="19">
        <v>-0.19913999999999998</v>
      </c>
    </row>
    <row r="515" spans="1:10" x14ac:dyDescent="0.2">
      <c r="A515">
        <v>2003</v>
      </c>
      <c r="B515">
        <v>2</v>
      </c>
      <c r="C515" s="1" t="s">
        <v>63</v>
      </c>
      <c r="D515" s="1" t="s">
        <v>157</v>
      </c>
      <c r="E515" s="1" t="s">
        <v>164</v>
      </c>
      <c r="F515" s="1" t="s">
        <v>165</v>
      </c>
      <c r="G515" s="1" t="s">
        <v>16</v>
      </c>
      <c r="H515" s="1" t="s">
        <v>160</v>
      </c>
      <c r="I515" s="1" t="s">
        <v>37</v>
      </c>
      <c r="J515" s="19">
        <v>15.29945</v>
      </c>
    </row>
    <row r="516" spans="1:10" x14ac:dyDescent="0.2">
      <c r="A516">
        <v>2003</v>
      </c>
      <c r="B516">
        <v>2</v>
      </c>
      <c r="C516" s="1" t="s">
        <v>63</v>
      </c>
      <c r="D516" s="1" t="s">
        <v>157</v>
      </c>
      <c r="E516" s="1" t="s">
        <v>164</v>
      </c>
      <c r="F516" s="1" t="s">
        <v>165</v>
      </c>
      <c r="G516" s="1" t="s">
        <v>16</v>
      </c>
      <c r="H516" s="1" t="s">
        <v>163</v>
      </c>
      <c r="I516" s="1" t="s">
        <v>152</v>
      </c>
      <c r="J516" s="19">
        <v>0</v>
      </c>
    </row>
    <row r="517" spans="1:10" x14ac:dyDescent="0.2">
      <c r="A517">
        <v>2003</v>
      </c>
      <c r="B517">
        <v>2</v>
      </c>
      <c r="C517" s="1" t="s">
        <v>63</v>
      </c>
      <c r="D517" s="1" t="s">
        <v>157</v>
      </c>
      <c r="E517" s="1" t="s">
        <v>164</v>
      </c>
      <c r="F517" s="1" t="s">
        <v>165</v>
      </c>
      <c r="G517" s="1" t="s">
        <v>16</v>
      </c>
      <c r="H517" s="1" t="s">
        <v>170</v>
      </c>
      <c r="I517" s="1" t="s">
        <v>151</v>
      </c>
      <c r="J517" s="19">
        <v>21.76999</v>
      </c>
    </row>
    <row r="518" spans="1:10" x14ac:dyDescent="0.2">
      <c r="A518">
        <v>2003</v>
      </c>
      <c r="B518">
        <v>2</v>
      </c>
      <c r="C518" s="1" t="s">
        <v>63</v>
      </c>
      <c r="D518" s="1" t="s">
        <v>157</v>
      </c>
      <c r="E518" s="1" t="s">
        <v>164</v>
      </c>
      <c r="F518" s="1" t="s">
        <v>165</v>
      </c>
      <c r="G518" s="1" t="s">
        <v>155</v>
      </c>
      <c r="H518" s="1" t="s">
        <v>160</v>
      </c>
      <c r="I518" s="1" t="s">
        <v>37</v>
      </c>
      <c r="J518" s="19">
        <v>97.28715075218166</v>
      </c>
    </row>
    <row r="519" spans="1:10" x14ac:dyDescent="0.2">
      <c r="A519">
        <v>2003</v>
      </c>
      <c r="B519">
        <v>2</v>
      </c>
      <c r="C519" s="1" t="s">
        <v>63</v>
      </c>
      <c r="D519" s="1" t="s">
        <v>157</v>
      </c>
      <c r="E519" s="1" t="s">
        <v>164</v>
      </c>
      <c r="F519" s="1" t="s">
        <v>165</v>
      </c>
      <c r="G519" s="1" t="s">
        <v>155</v>
      </c>
      <c r="H519" s="1" t="s">
        <v>161</v>
      </c>
      <c r="I519" s="1" t="s">
        <v>29</v>
      </c>
      <c r="J519" s="19">
        <v>-7.2843499999999999</v>
      </c>
    </row>
    <row r="520" spans="1:10" x14ac:dyDescent="0.2">
      <c r="A520">
        <v>2003</v>
      </c>
      <c r="B520">
        <v>2</v>
      </c>
      <c r="C520" s="1" t="s">
        <v>63</v>
      </c>
      <c r="D520" s="1" t="s">
        <v>157</v>
      </c>
      <c r="E520" s="1" t="s">
        <v>164</v>
      </c>
      <c r="F520" s="1" t="s">
        <v>165</v>
      </c>
      <c r="G520" s="1" t="s">
        <v>155</v>
      </c>
      <c r="H520" s="1" t="s">
        <v>162</v>
      </c>
      <c r="I520" s="1" t="s">
        <v>30</v>
      </c>
      <c r="J520" s="19">
        <v>58.44444</v>
      </c>
    </row>
    <row r="521" spans="1:10" x14ac:dyDescent="0.2">
      <c r="A521">
        <v>2003</v>
      </c>
      <c r="B521">
        <v>2</v>
      </c>
      <c r="C521" s="1" t="s">
        <v>63</v>
      </c>
      <c r="D521" s="1" t="s">
        <v>157</v>
      </c>
      <c r="E521" s="1" t="s">
        <v>164</v>
      </c>
      <c r="F521" s="1" t="s">
        <v>165</v>
      </c>
      <c r="G521" s="1" t="s">
        <v>155</v>
      </c>
      <c r="H521" s="1" t="s">
        <v>163</v>
      </c>
      <c r="I521" s="1" t="s">
        <v>152</v>
      </c>
      <c r="J521" s="19">
        <v>21.113649247818334</v>
      </c>
    </row>
    <row r="522" spans="1:10" x14ac:dyDescent="0.2">
      <c r="A522">
        <v>2003</v>
      </c>
      <c r="B522">
        <v>2</v>
      </c>
      <c r="C522" s="1" t="s">
        <v>63</v>
      </c>
      <c r="D522" s="1" t="s">
        <v>157</v>
      </c>
      <c r="E522" s="1" t="s">
        <v>164</v>
      </c>
      <c r="F522" s="1" t="s">
        <v>165</v>
      </c>
      <c r="G522" s="1" t="s">
        <v>155</v>
      </c>
      <c r="H522" s="1" t="s">
        <v>169</v>
      </c>
      <c r="I522" s="1" t="s">
        <v>36</v>
      </c>
      <c r="J522" s="19">
        <v>-20.17118</v>
      </c>
    </row>
    <row r="523" spans="1:10" x14ac:dyDescent="0.2">
      <c r="A523">
        <v>2003</v>
      </c>
      <c r="B523">
        <v>2</v>
      </c>
      <c r="C523" s="1" t="s">
        <v>63</v>
      </c>
      <c r="D523" s="1" t="s">
        <v>157</v>
      </c>
      <c r="E523" s="1" t="s">
        <v>164</v>
      </c>
      <c r="F523" s="1" t="s">
        <v>165</v>
      </c>
      <c r="G523" s="1" t="s">
        <v>155</v>
      </c>
      <c r="H523" s="1" t="s">
        <v>171</v>
      </c>
      <c r="I523" s="1" t="s">
        <v>39</v>
      </c>
      <c r="J523" s="19">
        <v>-6.3125533969999985</v>
      </c>
    </row>
    <row r="524" spans="1:10" x14ac:dyDescent="0.2">
      <c r="A524">
        <v>2003</v>
      </c>
      <c r="B524">
        <v>2</v>
      </c>
      <c r="C524" s="1" t="s">
        <v>63</v>
      </c>
      <c r="D524" s="1" t="s">
        <v>157</v>
      </c>
      <c r="E524" s="1" t="s">
        <v>166</v>
      </c>
      <c r="F524" s="1" t="s">
        <v>150</v>
      </c>
      <c r="G524" s="1" t="s">
        <v>159</v>
      </c>
      <c r="H524" s="1" t="s">
        <v>167</v>
      </c>
      <c r="I524" s="1" t="s">
        <v>32</v>
      </c>
      <c r="J524" s="19">
        <v>5.7334400060707615</v>
      </c>
    </row>
    <row r="525" spans="1:10" x14ac:dyDescent="0.2">
      <c r="A525">
        <v>2003</v>
      </c>
      <c r="B525">
        <v>2</v>
      </c>
      <c r="C525" s="1" t="s">
        <v>63</v>
      </c>
      <c r="D525" s="1" t="s">
        <v>157</v>
      </c>
      <c r="E525" s="1" t="s">
        <v>166</v>
      </c>
      <c r="F525" s="1" t="s">
        <v>150</v>
      </c>
      <c r="G525" s="1" t="s">
        <v>159</v>
      </c>
      <c r="H525" s="1" t="s">
        <v>171</v>
      </c>
      <c r="I525" s="1" t="s">
        <v>39</v>
      </c>
      <c r="J525" s="19">
        <v>666.93206000000009</v>
      </c>
    </row>
    <row r="526" spans="1:10" x14ac:dyDescent="0.2">
      <c r="A526">
        <v>2003</v>
      </c>
      <c r="B526">
        <v>2</v>
      </c>
      <c r="C526" s="1" t="s">
        <v>63</v>
      </c>
      <c r="D526" s="1" t="s">
        <v>157</v>
      </c>
      <c r="E526" s="1" t="s">
        <v>166</v>
      </c>
      <c r="F526" s="1" t="s">
        <v>150</v>
      </c>
      <c r="G526" s="1" t="s">
        <v>14</v>
      </c>
      <c r="H526" s="1" t="s">
        <v>162</v>
      </c>
      <c r="I526" s="1" t="s">
        <v>30</v>
      </c>
      <c r="J526" s="19">
        <v>-523.84379999999999</v>
      </c>
    </row>
    <row r="527" spans="1:10" x14ac:dyDescent="0.2">
      <c r="A527">
        <v>2003</v>
      </c>
      <c r="B527">
        <v>2</v>
      </c>
      <c r="C527" s="1" t="s">
        <v>63</v>
      </c>
      <c r="D527" s="1" t="s">
        <v>157</v>
      </c>
      <c r="E527" s="1" t="s">
        <v>166</v>
      </c>
      <c r="F527" s="1" t="s">
        <v>150</v>
      </c>
      <c r="G527" s="1" t="s">
        <v>14</v>
      </c>
      <c r="H527" s="1" t="s">
        <v>171</v>
      </c>
      <c r="I527" s="1" t="s">
        <v>39</v>
      </c>
      <c r="J527" s="19">
        <v>1.4210854715202004E-16</v>
      </c>
    </row>
    <row r="528" spans="1:10" x14ac:dyDescent="0.2">
      <c r="A528">
        <v>2003</v>
      </c>
      <c r="B528">
        <v>2</v>
      </c>
      <c r="C528" s="1" t="s">
        <v>63</v>
      </c>
      <c r="D528" s="1" t="s">
        <v>157</v>
      </c>
      <c r="E528" s="1" t="s">
        <v>166</v>
      </c>
      <c r="F528" s="1" t="s">
        <v>150</v>
      </c>
      <c r="G528" s="1" t="s">
        <v>155</v>
      </c>
      <c r="H528" s="1" t="s">
        <v>160</v>
      </c>
      <c r="I528" s="1" t="s">
        <v>37</v>
      </c>
      <c r="J528" s="19">
        <v>108.93782581984131</v>
      </c>
    </row>
    <row r="529" spans="1:10" x14ac:dyDescent="0.2">
      <c r="A529">
        <v>2003</v>
      </c>
      <c r="B529">
        <v>2</v>
      </c>
      <c r="C529" s="1" t="s">
        <v>63</v>
      </c>
      <c r="D529" s="1" t="s">
        <v>157</v>
      </c>
      <c r="E529" s="1" t="s">
        <v>166</v>
      </c>
      <c r="F529" s="1" t="s">
        <v>150</v>
      </c>
      <c r="G529" s="1" t="s">
        <v>155</v>
      </c>
      <c r="H529" s="1" t="s">
        <v>161</v>
      </c>
      <c r="I529" s="1" t="s">
        <v>29</v>
      </c>
      <c r="J529" s="19">
        <v>120.78495999999998</v>
      </c>
    </row>
    <row r="530" spans="1:10" x14ac:dyDescent="0.2">
      <c r="A530">
        <v>2003</v>
      </c>
      <c r="B530">
        <v>2</v>
      </c>
      <c r="C530" s="1" t="s">
        <v>63</v>
      </c>
      <c r="D530" s="1" t="s">
        <v>157</v>
      </c>
      <c r="E530" s="1" t="s">
        <v>166</v>
      </c>
      <c r="F530" s="1" t="s">
        <v>150</v>
      </c>
      <c r="G530" s="1" t="s">
        <v>155</v>
      </c>
      <c r="H530" s="1" t="s">
        <v>162</v>
      </c>
      <c r="I530" s="1" t="s">
        <v>30</v>
      </c>
      <c r="J530" s="19">
        <v>-31.050519999999999</v>
      </c>
    </row>
    <row r="531" spans="1:10" x14ac:dyDescent="0.2">
      <c r="A531">
        <v>2003</v>
      </c>
      <c r="B531">
        <v>2</v>
      </c>
      <c r="C531" s="1" t="s">
        <v>63</v>
      </c>
      <c r="D531" s="1" t="s">
        <v>157</v>
      </c>
      <c r="E531" s="1" t="s">
        <v>166</v>
      </c>
      <c r="F531" s="1" t="s">
        <v>150</v>
      </c>
      <c r="G531" s="1" t="s">
        <v>155</v>
      </c>
      <c r="H531" s="1" t="s">
        <v>163</v>
      </c>
      <c r="I531" s="1" t="s">
        <v>152</v>
      </c>
      <c r="J531" s="19">
        <v>23.947704632158697</v>
      </c>
    </row>
    <row r="532" spans="1:10" x14ac:dyDescent="0.2">
      <c r="A532">
        <v>2003</v>
      </c>
      <c r="B532">
        <v>2</v>
      </c>
      <c r="C532" s="1" t="s">
        <v>63</v>
      </c>
      <c r="D532" s="1" t="s">
        <v>157</v>
      </c>
      <c r="E532" s="1" t="s">
        <v>166</v>
      </c>
      <c r="F532" s="1" t="s">
        <v>150</v>
      </c>
      <c r="G532" s="1" t="s">
        <v>155</v>
      </c>
      <c r="H532" s="1" t="s">
        <v>169</v>
      </c>
      <c r="I532" s="1" t="s">
        <v>36</v>
      </c>
      <c r="J532" s="19">
        <v>51.631489999999999</v>
      </c>
    </row>
    <row r="533" spans="1:10" x14ac:dyDescent="0.2">
      <c r="A533">
        <v>2003</v>
      </c>
      <c r="B533">
        <v>2</v>
      </c>
      <c r="C533" s="1" t="s">
        <v>63</v>
      </c>
      <c r="D533" s="1" t="s">
        <v>157</v>
      </c>
      <c r="E533" s="1" t="s">
        <v>166</v>
      </c>
      <c r="F533" s="1" t="s">
        <v>150</v>
      </c>
      <c r="G533" s="1" t="s">
        <v>155</v>
      </c>
      <c r="H533" s="1" t="s">
        <v>171</v>
      </c>
      <c r="I533" s="1" t="s">
        <v>39</v>
      </c>
      <c r="J533" s="19">
        <v>-19.318920451999997</v>
      </c>
    </row>
    <row r="534" spans="1:10" x14ac:dyDescent="0.2">
      <c r="A534">
        <v>2003</v>
      </c>
      <c r="B534">
        <v>2</v>
      </c>
      <c r="C534" s="1" t="s">
        <v>63</v>
      </c>
      <c r="D534" s="1" t="s">
        <v>157</v>
      </c>
      <c r="E534" s="1" t="s">
        <v>169</v>
      </c>
      <c r="F534" s="1" t="s">
        <v>36</v>
      </c>
      <c r="G534" s="1" t="s">
        <v>158</v>
      </c>
      <c r="H534" s="1" t="s">
        <v>168</v>
      </c>
      <c r="I534" s="1" t="s">
        <v>31</v>
      </c>
      <c r="J534" s="19">
        <v>0.39538750359581498</v>
      </c>
    </row>
    <row r="535" spans="1:10" x14ac:dyDescent="0.2">
      <c r="A535">
        <v>2003</v>
      </c>
      <c r="B535">
        <v>2</v>
      </c>
      <c r="C535" s="1" t="s">
        <v>63</v>
      </c>
      <c r="D535" s="1" t="s">
        <v>157</v>
      </c>
      <c r="E535" s="1" t="s">
        <v>169</v>
      </c>
      <c r="F535" s="1" t="s">
        <v>36</v>
      </c>
      <c r="G535" s="1" t="s">
        <v>14</v>
      </c>
      <c r="H535" s="1" t="s">
        <v>161</v>
      </c>
      <c r="I535" s="1" t="s">
        <v>29</v>
      </c>
      <c r="J535" s="19">
        <v>-865.17671999999993</v>
      </c>
    </row>
    <row r="536" spans="1:10" x14ac:dyDescent="0.2">
      <c r="A536">
        <v>2003</v>
      </c>
      <c r="B536">
        <v>2</v>
      </c>
      <c r="C536" s="1" t="s">
        <v>63</v>
      </c>
      <c r="D536" s="1" t="s">
        <v>157</v>
      </c>
      <c r="E536" s="1" t="s">
        <v>169</v>
      </c>
      <c r="F536" s="1" t="s">
        <v>36</v>
      </c>
      <c r="G536" s="1" t="s">
        <v>14</v>
      </c>
      <c r="H536" s="1" t="s">
        <v>162</v>
      </c>
      <c r="I536" s="1" t="s">
        <v>30</v>
      </c>
      <c r="J536" s="19">
        <v>284.55970942499732</v>
      </c>
    </row>
    <row r="537" spans="1:10" x14ac:dyDescent="0.2">
      <c r="A537">
        <v>2003</v>
      </c>
      <c r="B537">
        <v>2</v>
      </c>
      <c r="C537" s="1" t="s">
        <v>63</v>
      </c>
      <c r="D537" s="1" t="s">
        <v>157</v>
      </c>
      <c r="E537" s="1" t="s">
        <v>169</v>
      </c>
      <c r="F537" s="1" t="s">
        <v>36</v>
      </c>
      <c r="G537" s="1" t="s">
        <v>14</v>
      </c>
      <c r="H537" s="1" t="s">
        <v>171</v>
      </c>
      <c r="I537" s="1" t="s">
        <v>39</v>
      </c>
      <c r="J537" s="19">
        <v>99.053590266</v>
      </c>
    </row>
    <row r="538" spans="1:10" x14ac:dyDescent="0.2">
      <c r="A538">
        <v>2003</v>
      </c>
      <c r="B538">
        <v>2</v>
      </c>
      <c r="C538" s="1" t="s">
        <v>63</v>
      </c>
      <c r="D538" s="1" t="s">
        <v>157</v>
      </c>
      <c r="E538" s="1" t="s">
        <v>169</v>
      </c>
      <c r="F538" s="1" t="s">
        <v>36</v>
      </c>
      <c r="G538" s="1" t="s">
        <v>13</v>
      </c>
      <c r="H538" s="1" t="s">
        <v>161</v>
      </c>
      <c r="I538" s="1" t="s">
        <v>29</v>
      </c>
      <c r="J538" s="19">
        <v>-110.41518296000001</v>
      </c>
    </row>
    <row r="539" spans="1:10" x14ac:dyDescent="0.2">
      <c r="A539">
        <v>2003</v>
      </c>
      <c r="B539">
        <v>2</v>
      </c>
      <c r="C539" s="1" t="s">
        <v>63</v>
      </c>
      <c r="D539" s="1" t="s">
        <v>157</v>
      </c>
      <c r="E539" s="1" t="s">
        <v>169</v>
      </c>
      <c r="F539" s="1" t="s">
        <v>36</v>
      </c>
      <c r="G539" s="1" t="s">
        <v>16</v>
      </c>
      <c r="H539" s="1" t="s">
        <v>160</v>
      </c>
      <c r="I539" s="1" t="s">
        <v>37</v>
      </c>
      <c r="J539" s="19">
        <v>12.42146</v>
      </c>
    </row>
    <row r="540" spans="1:10" x14ac:dyDescent="0.2">
      <c r="A540">
        <v>2003</v>
      </c>
      <c r="B540">
        <v>2</v>
      </c>
      <c r="C540" s="1" t="s">
        <v>63</v>
      </c>
      <c r="D540" s="1" t="s">
        <v>157</v>
      </c>
      <c r="E540" s="1" t="s">
        <v>169</v>
      </c>
      <c r="F540" s="1" t="s">
        <v>36</v>
      </c>
      <c r="G540" s="1" t="s">
        <v>16</v>
      </c>
      <c r="H540" s="1" t="s">
        <v>161</v>
      </c>
      <c r="I540" s="1" t="s">
        <v>29</v>
      </c>
      <c r="J540" s="19">
        <v>-0.41983999999999999</v>
      </c>
    </row>
    <row r="541" spans="1:10" x14ac:dyDescent="0.2">
      <c r="A541">
        <v>2003</v>
      </c>
      <c r="B541">
        <v>2</v>
      </c>
      <c r="C541" s="1" t="s">
        <v>63</v>
      </c>
      <c r="D541" s="1" t="s">
        <v>157</v>
      </c>
      <c r="E541" s="1" t="s">
        <v>169</v>
      </c>
      <c r="F541" s="1" t="s">
        <v>36</v>
      </c>
      <c r="G541" s="1" t="s">
        <v>16</v>
      </c>
      <c r="H541" s="1" t="s">
        <v>162</v>
      </c>
      <c r="I541" s="1" t="s">
        <v>30</v>
      </c>
      <c r="J541" s="19">
        <v>2.9077199999999999</v>
      </c>
    </row>
    <row r="542" spans="1:10" x14ac:dyDescent="0.2">
      <c r="A542">
        <v>2003</v>
      </c>
      <c r="B542">
        <v>2</v>
      </c>
      <c r="C542" s="1" t="s">
        <v>63</v>
      </c>
      <c r="D542" s="1" t="s">
        <v>157</v>
      </c>
      <c r="E542" s="1" t="s">
        <v>169</v>
      </c>
      <c r="F542" s="1" t="s">
        <v>36</v>
      </c>
      <c r="G542" s="1" t="s">
        <v>16</v>
      </c>
      <c r="H542" s="1" t="s">
        <v>170</v>
      </c>
      <c r="I542" s="1" t="s">
        <v>151</v>
      </c>
      <c r="J542" s="19">
        <v>10.384375</v>
      </c>
    </row>
    <row r="543" spans="1:10" x14ac:dyDescent="0.2">
      <c r="A543">
        <v>2003</v>
      </c>
      <c r="B543">
        <v>2</v>
      </c>
      <c r="C543" s="1" t="s">
        <v>63</v>
      </c>
      <c r="D543" s="1" t="s">
        <v>157</v>
      </c>
      <c r="E543" s="1" t="s">
        <v>169</v>
      </c>
      <c r="F543" s="1" t="s">
        <v>36</v>
      </c>
      <c r="G543" s="1" t="s">
        <v>155</v>
      </c>
      <c r="H543" s="1" t="s">
        <v>160</v>
      </c>
      <c r="I543" s="1" t="s">
        <v>37</v>
      </c>
      <c r="J543" s="19">
        <v>1.2897806709999999</v>
      </c>
    </row>
    <row r="544" spans="1:10" x14ac:dyDescent="0.2">
      <c r="A544">
        <v>2003</v>
      </c>
      <c r="B544">
        <v>2</v>
      </c>
      <c r="C544" s="1" t="s">
        <v>63</v>
      </c>
      <c r="D544" s="1" t="s">
        <v>157</v>
      </c>
      <c r="E544" s="1" t="s">
        <v>169</v>
      </c>
      <c r="F544" s="1" t="s">
        <v>36</v>
      </c>
      <c r="G544" s="1" t="s">
        <v>155</v>
      </c>
      <c r="H544" s="1" t="s">
        <v>161</v>
      </c>
      <c r="I544" s="1" t="s">
        <v>29</v>
      </c>
      <c r="J544" s="19">
        <v>55.239542242000006</v>
      </c>
    </row>
    <row r="545" spans="1:10" x14ac:dyDescent="0.2">
      <c r="A545">
        <v>2003</v>
      </c>
      <c r="B545">
        <v>2</v>
      </c>
      <c r="C545" s="1" t="s">
        <v>63</v>
      </c>
      <c r="D545" s="1" t="s">
        <v>157</v>
      </c>
      <c r="E545" s="1" t="s">
        <v>169</v>
      </c>
      <c r="F545" s="1" t="s">
        <v>36</v>
      </c>
      <c r="G545" s="1" t="s">
        <v>155</v>
      </c>
      <c r="H545" s="1" t="s">
        <v>162</v>
      </c>
      <c r="I545" s="1" t="s">
        <v>30</v>
      </c>
      <c r="J545" s="19">
        <v>2.0703744799999999</v>
      </c>
    </row>
    <row r="546" spans="1:10" x14ac:dyDescent="0.2">
      <c r="A546">
        <v>2003</v>
      </c>
      <c r="B546">
        <v>2</v>
      </c>
      <c r="C546" s="1" t="s">
        <v>63</v>
      </c>
      <c r="D546" s="1" t="s">
        <v>157</v>
      </c>
      <c r="E546" s="1" t="s">
        <v>169</v>
      </c>
      <c r="F546" s="1" t="s">
        <v>36</v>
      </c>
      <c r="G546" s="1" t="s">
        <v>155</v>
      </c>
      <c r="H546" s="1" t="s">
        <v>169</v>
      </c>
      <c r="I546" s="1" t="s">
        <v>36</v>
      </c>
      <c r="J546" s="19">
        <v>0.29503501300000001</v>
      </c>
    </row>
    <row r="547" spans="1:10" x14ac:dyDescent="0.2">
      <c r="A547">
        <v>2003</v>
      </c>
      <c r="B547">
        <v>2</v>
      </c>
      <c r="C547" s="1" t="s">
        <v>63</v>
      </c>
      <c r="D547" s="1" t="s">
        <v>157</v>
      </c>
      <c r="E547" s="1" t="s">
        <v>169</v>
      </c>
      <c r="F547" s="1" t="s">
        <v>36</v>
      </c>
      <c r="G547" s="1" t="s">
        <v>155</v>
      </c>
      <c r="H547" s="1" t="s">
        <v>171</v>
      </c>
      <c r="I547" s="1" t="s">
        <v>39</v>
      </c>
      <c r="J547" s="19">
        <v>0</v>
      </c>
    </row>
    <row r="548" spans="1:10" x14ac:dyDescent="0.2">
      <c r="A548">
        <v>2003</v>
      </c>
      <c r="B548">
        <v>2</v>
      </c>
      <c r="C548" s="1" t="s">
        <v>63</v>
      </c>
      <c r="D548" s="1" t="s">
        <v>157</v>
      </c>
      <c r="E548" s="1" t="s">
        <v>170</v>
      </c>
      <c r="F548" s="1" t="s">
        <v>151</v>
      </c>
      <c r="G548" s="1" t="s">
        <v>158</v>
      </c>
      <c r="H548" s="1" t="s">
        <v>168</v>
      </c>
      <c r="I548" s="1" t="s">
        <v>31</v>
      </c>
      <c r="J548" s="19">
        <v>224.07610083833791</v>
      </c>
    </row>
    <row r="549" spans="1:10" x14ac:dyDescent="0.2">
      <c r="A549">
        <v>2003</v>
      </c>
      <c r="B549">
        <v>2</v>
      </c>
      <c r="C549" s="1" t="s">
        <v>63</v>
      </c>
      <c r="D549" s="1" t="s">
        <v>157</v>
      </c>
      <c r="E549" s="1" t="s">
        <v>170</v>
      </c>
      <c r="F549" s="1" t="s">
        <v>151</v>
      </c>
      <c r="G549" s="1" t="s">
        <v>159</v>
      </c>
      <c r="H549" s="1" t="s">
        <v>167</v>
      </c>
      <c r="I549" s="1" t="s">
        <v>32</v>
      </c>
      <c r="J549" s="19">
        <v>20.10138987985324</v>
      </c>
    </row>
    <row r="550" spans="1:10" x14ac:dyDescent="0.2">
      <c r="A550">
        <v>2003</v>
      </c>
      <c r="B550">
        <v>2</v>
      </c>
      <c r="C550" s="1" t="s">
        <v>63</v>
      </c>
      <c r="D550" s="1" t="s">
        <v>157</v>
      </c>
      <c r="E550" s="1" t="s">
        <v>170</v>
      </c>
      <c r="F550" s="1" t="s">
        <v>151</v>
      </c>
      <c r="G550" s="1" t="s">
        <v>14</v>
      </c>
      <c r="H550" s="1" t="s">
        <v>162</v>
      </c>
      <c r="I550" s="1" t="s">
        <v>30</v>
      </c>
      <c r="J550" s="19">
        <v>-307.00578000000002</v>
      </c>
    </row>
    <row r="551" spans="1:10" x14ac:dyDescent="0.2">
      <c r="A551">
        <v>2003</v>
      </c>
      <c r="B551">
        <v>2</v>
      </c>
      <c r="C551" s="1" t="s">
        <v>63</v>
      </c>
      <c r="D551" s="1" t="s">
        <v>157</v>
      </c>
      <c r="E551" s="1" t="s">
        <v>170</v>
      </c>
      <c r="F551" s="1" t="s">
        <v>151</v>
      </c>
      <c r="G551" s="1" t="s">
        <v>14</v>
      </c>
      <c r="H551" s="1" t="s">
        <v>163</v>
      </c>
      <c r="I551" s="1" t="s">
        <v>152</v>
      </c>
      <c r="J551" s="19">
        <v>3.9E-2</v>
      </c>
    </row>
    <row r="552" spans="1:10" x14ac:dyDescent="0.2">
      <c r="A552">
        <v>2003</v>
      </c>
      <c r="B552">
        <v>2</v>
      </c>
      <c r="C552" s="1" t="s">
        <v>63</v>
      </c>
      <c r="D552" s="1" t="s">
        <v>157</v>
      </c>
      <c r="E552" s="1" t="s">
        <v>170</v>
      </c>
      <c r="F552" s="1" t="s">
        <v>151</v>
      </c>
      <c r="G552" s="1" t="s">
        <v>14</v>
      </c>
      <c r="H552" s="1" t="s">
        <v>171</v>
      </c>
      <c r="I552" s="1" t="s">
        <v>39</v>
      </c>
      <c r="J552" s="19">
        <v>28.5292089221</v>
      </c>
    </row>
    <row r="553" spans="1:10" x14ac:dyDescent="0.2">
      <c r="A553">
        <v>2003</v>
      </c>
      <c r="B553">
        <v>2</v>
      </c>
      <c r="C553" s="1" t="s">
        <v>63</v>
      </c>
      <c r="D553" s="1" t="s">
        <v>157</v>
      </c>
      <c r="E553" s="1" t="s">
        <v>170</v>
      </c>
      <c r="F553" s="1" t="s">
        <v>151</v>
      </c>
      <c r="G553" s="1" t="s">
        <v>13</v>
      </c>
      <c r="H553" s="1" t="s">
        <v>161</v>
      </c>
      <c r="I553" s="1" t="s">
        <v>29</v>
      </c>
      <c r="J553" s="19">
        <v>102.28169466</v>
      </c>
    </row>
    <row r="554" spans="1:10" x14ac:dyDescent="0.2">
      <c r="A554">
        <v>2003</v>
      </c>
      <c r="B554">
        <v>2</v>
      </c>
      <c r="C554" s="1" t="s">
        <v>63</v>
      </c>
      <c r="D554" s="1" t="s">
        <v>157</v>
      </c>
      <c r="E554" s="1" t="s">
        <v>170</v>
      </c>
      <c r="F554" s="1" t="s">
        <v>151</v>
      </c>
      <c r="G554" s="1" t="s">
        <v>155</v>
      </c>
      <c r="H554" s="1" t="s">
        <v>160</v>
      </c>
      <c r="I554" s="1" t="s">
        <v>37</v>
      </c>
      <c r="J554" s="19">
        <v>1.9110494911270361</v>
      </c>
    </row>
    <row r="555" spans="1:10" x14ac:dyDescent="0.2">
      <c r="A555">
        <v>2003</v>
      </c>
      <c r="B555">
        <v>2</v>
      </c>
      <c r="C555" s="1" t="s">
        <v>63</v>
      </c>
      <c r="D555" s="1" t="s">
        <v>157</v>
      </c>
      <c r="E555" s="1" t="s">
        <v>170</v>
      </c>
      <c r="F555" s="1" t="s">
        <v>151</v>
      </c>
      <c r="G555" s="1" t="s">
        <v>155</v>
      </c>
      <c r="H555" s="1" t="s">
        <v>161</v>
      </c>
      <c r="I555" s="1" t="s">
        <v>29</v>
      </c>
      <c r="J555" s="19">
        <v>0</v>
      </c>
    </row>
    <row r="556" spans="1:10" x14ac:dyDescent="0.2">
      <c r="A556">
        <v>2003</v>
      </c>
      <c r="B556">
        <v>2</v>
      </c>
      <c r="C556" s="1" t="s">
        <v>63</v>
      </c>
      <c r="D556" s="1" t="s">
        <v>157</v>
      </c>
      <c r="E556" s="1" t="s">
        <v>170</v>
      </c>
      <c r="F556" s="1" t="s">
        <v>151</v>
      </c>
      <c r="G556" s="1" t="s">
        <v>155</v>
      </c>
      <c r="H556" s="1" t="s">
        <v>163</v>
      </c>
      <c r="I556" s="1" t="s">
        <v>152</v>
      </c>
      <c r="J556" s="19">
        <v>-1.7082244098056261</v>
      </c>
    </row>
    <row r="557" spans="1:10" x14ac:dyDescent="0.2">
      <c r="A557">
        <v>2003</v>
      </c>
      <c r="B557">
        <v>2</v>
      </c>
      <c r="C557" s="1" t="s">
        <v>63</v>
      </c>
      <c r="D557" s="1" t="s">
        <v>157</v>
      </c>
      <c r="E557" s="1" t="s">
        <v>171</v>
      </c>
      <c r="F557" s="1" t="s">
        <v>39</v>
      </c>
      <c r="G557" s="1" t="s">
        <v>158</v>
      </c>
      <c r="H557" s="1" t="s">
        <v>168</v>
      </c>
      <c r="I557" s="1" t="s">
        <v>31</v>
      </c>
      <c r="J557" s="19">
        <v>23.253348425999999</v>
      </c>
    </row>
    <row r="558" spans="1:10" x14ac:dyDescent="0.2">
      <c r="A558">
        <v>2003</v>
      </c>
      <c r="B558">
        <v>2</v>
      </c>
      <c r="C558" s="1" t="s">
        <v>63</v>
      </c>
      <c r="D558" s="1" t="s">
        <v>157</v>
      </c>
      <c r="E558" s="1" t="s">
        <v>171</v>
      </c>
      <c r="F558" s="1" t="s">
        <v>39</v>
      </c>
      <c r="G558" s="1" t="s">
        <v>158</v>
      </c>
      <c r="H558" s="1" t="s">
        <v>167</v>
      </c>
      <c r="I558" s="1" t="s">
        <v>32</v>
      </c>
      <c r="J558" s="19">
        <v>-1.4551915228366852E-14</v>
      </c>
    </row>
    <row r="559" spans="1:10" x14ac:dyDescent="0.2">
      <c r="A559">
        <v>2003</v>
      </c>
      <c r="B559">
        <v>2</v>
      </c>
      <c r="C559" s="1" t="s">
        <v>63</v>
      </c>
      <c r="D559" s="1" t="s">
        <v>157</v>
      </c>
      <c r="E559" s="1" t="s">
        <v>171</v>
      </c>
      <c r="F559" s="1" t="s">
        <v>39</v>
      </c>
      <c r="G559" s="1" t="s">
        <v>159</v>
      </c>
      <c r="H559" s="1" t="s">
        <v>167</v>
      </c>
      <c r="I559" s="1" t="s">
        <v>32</v>
      </c>
      <c r="J559" s="19">
        <v>1.656754225</v>
      </c>
    </row>
    <row r="560" spans="1:10" x14ac:dyDescent="0.2">
      <c r="A560">
        <v>2003</v>
      </c>
      <c r="B560">
        <v>2</v>
      </c>
      <c r="C560" s="1" t="s">
        <v>63</v>
      </c>
      <c r="D560" s="1" t="s">
        <v>157</v>
      </c>
      <c r="E560" s="1" t="s">
        <v>171</v>
      </c>
      <c r="F560" s="1" t="s">
        <v>39</v>
      </c>
      <c r="G560" s="1" t="s">
        <v>14</v>
      </c>
      <c r="H560" s="1" t="s">
        <v>161</v>
      </c>
      <c r="I560" s="1" t="s">
        <v>29</v>
      </c>
      <c r="J560" s="19">
        <v>-14.491459999999998</v>
      </c>
    </row>
    <row r="561" spans="1:10" x14ac:dyDescent="0.2">
      <c r="A561">
        <v>2003</v>
      </c>
      <c r="B561">
        <v>2</v>
      </c>
      <c r="C561" s="1" t="s">
        <v>63</v>
      </c>
      <c r="D561" s="1" t="s">
        <v>157</v>
      </c>
      <c r="E561" s="1" t="s">
        <v>171</v>
      </c>
      <c r="F561" s="1" t="s">
        <v>39</v>
      </c>
      <c r="G561" s="1" t="s">
        <v>14</v>
      </c>
      <c r="H561" s="1" t="s">
        <v>162</v>
      </c>
      <c r="I561" s="1" t="s">
        <v>30</v>
      </c>
      <c r="J561" s="19">
        <v>18.286962356</v>
      </c>
    </row>
    <row r="562" spans="1:10" x14ac:dyDescent="0.2">
      <c r="A562">
        <v>2003</v>
      </c>
      <c r="B562">
        <v>2</v>
      </c>
      <c r="C562" s="1" t="s">
        <v>63</v>
      </c>
      <c r="D562" s="1" t="s">
        <v>157</v>
      </c>
      <c r="E562" s="1" t="s">
        <v>171</v>
      </c>
      <c r="F562" s="1" t="s">
        <v>39</v>
      </c>
      <c r="G562" s="1" t="s">
        <v>16</v>
      </c>
      <c r="H562" s="1" t="s">
        <v>160</v>
      </c>
      <c r="I562" s="1" t="s">
        <v>37</v>
      </c>
      <c r="J562" s="19">
        <v>-457.63958139700009</v>
      </c>
    </row>
    <row r="563" spans="1:10" x14ac:dyDescent="0.2">
      <c r="A563">
        <v>2003</v>
      </c>
      <c r="B563">
        <v>2</v>
      </c>
      <c r="C563" s="1" t="s">
        <v>63</v>
      </c>
      <c r="D563" s="1" t="s">
        <v>157</v>
      </c>
      <c r="E563" s="1" t="s">
        <v>171</v>
      </c>
      <c r="F563" s="1" t="s">
        <v>39</v>
      </c>
      <c r="G563" s="1" t="s">
        <v>16</v>
      </c>
      <c r="H563" s="1" t="s">
        <v>161</v>
      </c>
      <c r="I563" s="1" t="s">
        <v>29</v>
      </c>
      <c r="J563" s="19">
        <v>0.43548999999999949</v>
      </c>
    </row>
    <row r="564" spans="1:10" x14ac:dyDescent="0.2">
      <c r="A564">
        <v>2003</v>
      </c>
      <c r="B564">
        <v>2</v>
      </c>
      <c r="C564" s="1" t="s">
        <v>63</v>
      </c>
      <c r="D564" s="1" t="s">
        <v>157</v>
      </c>
      <c r="E564" s="1" t="s">
        <v>171</v>
      </c>
      <c r="F564" s="1" t="s">
        <v>39</v>
      </c>
      <c r="G564" s="1" t="s">
        <v>16</v>
      </c>
      <c r="H564" s="1" t="s">
        <v>162</v>
      </c>
      <c r="I564" s="1" t="s">
        <v>30</v>
      </c>
      <c r="J564" s="19">
        <v>17.481712343999995</v>
      </c>
    </row>
    <row r="565" spans="1:10" x14ac:dyDescent="0.2">
      <c r="A565">
        <v>2003</v>
      </c>
      <c r="B565">
        <v>2</v>
      </c>
      <c r="C565" s="1" t="s">
        <v>63</v>
      </c>
      <c r="D565" s="1" t="s">
        <v>157</v>
      </c>
      <c r="E565" s="1" t="s">
        <v>171</v>
      </c>
      <c r="F565" s="1" t="s">
        <v>39</v>
      </c>
      <c r="G565" s="1" t="s">
        <v>16</v>
      </c>
      <c r="H565" s="1" t="s">
        <v>163</v>
      </c>
      <c r="I565" s="1" t="s">
        <v>152</v>
      </c>
      <c r="J565" s="19">
        <v>-128.37463350799999</v>
      </c>
    </row>
    <row r="566" spans="1:10" x14ac:dyDescent="0.2">
      <c r="A566">
        <v>2003</v>
      </c>
      <c r="B566">
        <v>2</v>
      </c>
      <c r="C566" s="1" t="s">
        <v>63</v>
      </c>
      <c r="D566" s="1" t="s">
        <v>157</v>
      </c>
      <c r="E566" s="1" t="s">
        <v>171</v>
      </c>
      <c r="F566" s="1" t="s">
        <v>39</v>
      </c>
      <c r="G566" s="1" t="s">
        <v>16</v>
      </c>
      <c r="H566" s="1" t="s">
        <v>164</v>
      </c>
      <c r="I566" s="1" t="s">
        <v>165</v>
      </c>
      <c r="J566" s="19">
        <v>2.322719E-3</v>
      </c>
    </row>
    <row r="567" spans="1:10" x14ac:dyDescent="0.2">
      <c r="A567">
        <v>2003</v>
      </c>
      <c r="B567">
        <v>2</v>
      </c>
      <c r="C567" s="1" t="s">
        <v>63</v>
      </c>
      <c r="D567" s="1" t="s">
        <v>157</v>
      </c>
      <c r="E567" s="1" t="s">
        <v>171</v>
      </c>
      <c r="F567" s="1" t="s">
        <v>39</v>
      </c>
      <c r="G567" s="1" t="s">
        <v>16</v>
      </c>
      <c r="H567" s="1" t="s">
        <v>169</v>
      </c>
      <c r="I567" s="1" t="s">
        <v>36</v>
      </c>
      <c r="J567" s="19">
        <v>-21.909545988999998</v>
      </c>
    </row>
    <row r="568" spans="1:10" x14ac:dyDescent="0.2">
      <c r="A568">
        <v>2003</v>
      </c>
      <c r="B568">
        <v>2</v>
      </c>
      <c r="C568" s="1" t="s">
        <v>63</v>
      </c>
      <c r="D568" s="1" t="s">
        <v>157</v>
      </c>
      <c r="E568" s="1" t="s">
        <v>171</v>
      </c>
      <c r="F568" s="1" t="s">
        <v>39</v>
      </c>
      <c r="G568" s="1" t="s">
        <v>155</v>
      </c>
      <c r="H568" s="1" t="s">
        <v>160</v>
      </c>
      <c r="I568" s="1" t="s">
        <v>37</v>
      </c>
      <c r="J568" s="19">
        <v>-139.09937069099999</v>
      </c>
    </row>
    <row r="569" spans="1:10" x14ac:dyDescent="0.2">
      <c r="A569">
        <v>2003</v>
      </c>
      <c r="B569">
        <v>2</v>
      </c>
      <c r="C569" s="1" t="s">
        <v>63</v>
      </c>
      <c r="D569" s="1" t="s">
        <v>157</v>
      </c>
      <c r="E569" s="1" t="s">
        <v>171</v>
      </c>
      <c r="F569" s="1" t="s">
        <v>39</v>
      </c>
      <c r="G569" s="1" t="s">
        <v>155</v>
      </c>
      <c r="H569" s="1" t="s">
        <v>162</v>
      </c>
      <c r="I569" s="1" t="s">
        <v>30</v>
      </c>
      <c r="J569" s="19">
        <v>2.7451733389999999</v>
      </c>
    </row>
    <row r="570" spans="1:10" x14ac:dyDescent="0.2">
      <c r="A570">
        <v>2003</v>
      </c>
      <c r="B570">
        <v>2</v>
      </c>
      <c r="C570" s="1" t="s">
        <v>63</v>
      </c>
      <c r="D570" s="1" t="s">
        <v>157</v>
      </c>
      <c r="E570" s="1" t="s">
        <v>171</v>
      </c>
      <c r="F570" s="1" t="s">
        <v>39</v>
      </c>
      <c r="G570" s="1" t="s">
        <v>155</v>
      </c>
      <c r="H570" s="1" t="s">
        <v>169</v>
      </c>
      <c r="I570" s="1" t="s">
        <v>36</v>
      </c>
      <c r="J570" s="19">
        <v>18.083419698999997</v>
      </c>
    </row>
    <row r="571" spans="1:10" x14ac:dyDescent="0.2">
      <c r="A571">
        <v>2003</v>
      </c>
      <c r="B571">
        <v>3</v>
      </c>
      <c r="C571" s="1" t="s">
        <v>64</v>
      </c>
      <c r="D571" s="1" t="s">
        <v>58</v>
      </c>
      <c r="E571" s="1" t="s">
        <v>160</v>
      </c>
      <c r="F571" s="1" t="s">
        <v>37</v>
      </c>
      <c r="G571" s="1" t="s">
        <v>158</v>
      </c>
      <c r="H571" s="1" t="s">
        <v>168</v>
      </c>
      <c r="I571" s="1" t="s">
        <v>31</v>
      </c>
      <c r="J571" s="19">
        <v>656.49987587399971</v>
      </c>
    </row>
    <row r="572" spans="1:10" x14ac:dyDescent="0.2">
      <c r="A572">
        <v>2003</v>
      </c>
      <c r="B572">
        <v>3</v>
      </c>
      <c r="C572" s="1" t="s">
        <v>64</v>
      </c>
      <c r="D572" s="1" t="s">
        <v>58</v>
      </c>
      <c r="E572" s="1" t="s">
        <v>160</v>
      </c>
      <c r="F572" s="1" t="s">
        <v>37</v>
      </c>
      <c r="G572" s="1" t="s">
        <v>159</v>
      </c>
      <c r="H572" s="1" t="s">
        <v>167</v>
      </c>
      <c r="I572" s="1" t="s">
        <v>32</v>
      </c>
      <c r="J572" s="19">
        <v>236.81507054000033</v>
      </c>
    </row>
    <row r="573" spans="1:10" x14ac:dyDescent="0.2">
      <c r="A573">
        <v>2003</v>
      </c>
      <c r="B573">
        <v>3</v>
      </c>
      <c r="C573" s="1" t="s">
        <v>64</v>
      </c>
      <c r="D573" s="1" t="s">
        <v>58</v>
      </c>
      <c r="E573" s="1" t="s">
        <v>160</v>
      </c>
      <c r="F573" s="1" t="s">
        <v>37</v>
      </c>
      <c r="G573" s="1" t="s">
        <v>14</v>
      </c>
      <c r="H573" s="1" t="s">
        <v>162</v>
      </c>
      <c r="I573" s="1" t="s">
        <v>30</v>
      </c>
      <c r="J573" s="19">
        <v>5026.0747303930821</v>
      </c>
    </row>
    <row r="574" spans="1:10" x14ac:dyDescent="0.2">
      <c r="A574">
        <v>2003</v>
      </c>
      <c r="B574">
        <v>3</v>
      </c>
      <c r="C574" s="1" t="s">
        <v>64</v>
      </c>
      <c r="D574" s="1" t="s">
        <v>58</v>
      </c>
      <c r="E574" s="1" t="s">
        <v>160</v>
      </c>
      <c r="F574" s="1" t="s">
        <v>37</v>
      </c>
      <c r="G574" s="1" t="s">
        <v>14</v>
      </c>
      <c r="H574" s="1" t="s">
        <v>171</v>
      </c>
      <c r="I574" s="1" t="s">
        <v>39</v>
      </c>
      <c r="J574" s="19">
        <v>3666.6347338152</v>
      </c>
    </row>
    <row r="575" spans="1:10" x14ac:dyDescent="0.2">
      <c r="A575">
        <v>2003</v>
      </c>
      <c r="B575">
        <v>3</v>
      </c>
      <c r="C575" s="1" t="s">
        <v>64</v>
      </c>
      <c r="D575" s="1" t="s">
        <v>58</v>
      </c>
      <c r="E575" s="1" t="s">
        <v>160</v>
      </c>
      <c r="F575" s="1" t="s">
        <v>37</v>
      </c>
      <c r="G575" s="1" t="s">
        <v>13</v>
      </c>
      <c r="H575" s="1" t="s">
        <v>161</v>
      </c>
      <c r="I575" s="1" t="s">
        <v>29</v>
      </c>
      <c r="J575" s="19">
        <v>263.95000170000003</v>
      </c>
    </row>
    <row r="576" spans="1:10" x14ac:dyDescent="0.2">
      <c r="A576">
        <v>2003</v>
      </c>
      <c r="B576">
        <v>3</v>
      </c>
      <c r="C576" s="1" t="s">
        <v>64</v>
      </c>
      <c r="D576" s="1" t="s">
        <v>58</v>
      </c>
      <c r="E576" s="1" t="s">
        <v>160</v>
      </c>
      <c r="F576" s="1" t="s">
        <v>37</v>
      </c>
      <c r="G576" s="1" t="s">
        <v>16</v>
      </c>
      <c r="H576" s="1" t="s">
        <v>160</v>
      </c>
      <c r="I576" s="1" t="s">
        <v>37</v>
      </c>
      <c r="J576" s="19">
        <v>0.52180000000000004</v>
      </c>
    </row>
    <row r="577" spans="1:10" x14ac:dyDescent="0.2">
      <c r="A577">
        <v>2003</v>
      </c>
      <c r="B577">
        <v>3</v>
      </c>
      <c r="C577" s="1" t="s">
        <v>64</v>
      </c>
      <c r="D577" s="1" t="s">
        <v>58</v>
      </c>
      <c r="E577" s="1" t="s">
        <v>160</v>
      </c>
      <c r="F577" s="1" t="s">
        <v>37</v>
      </c>
      <c r="G577" s="1" t="s">
        <v>16</v>
      </c>
      <c r="H577" s="1" t="s">
        <v>162</v>
      </c>
      <c r="I577" s="1" t="s">
        <v>30</v>
      </c>
      <c r="J577" s="19">
        <v>0</v>
      </c>
    </row>
    <row r="578" spans="1:10" x14ac:dyDescent="0.2">
      <c r="A578">
        <v>2003</v>
      </c>
      <c r="B578">
        <v>3</v>
      </c>
      <c r="C578" s="1" t="s">
        <v>64</v>
      </c>
      <c r="D578" s="1" t="s">
        <v>58</v>
      </c>
      <c r="E578" s="1" t="s">
        <v>160</v>
      </c>
      <c r="F578" s="1" t="s">
        <v>37</v>
      </c>
      <c r="G578" s="1" t="s">
        <v>16</v>
      </c>
      <c r="H578" s="1" t="s">
        <v>171</v>
      </c>
      <c r="I578" s="1" t="s">
        <v>39</v>
      </c>
      <c r="J578" s="19">
        <v>1154.0290519830003</v>
      </c>
    </row>
    <row r="579" spans="1:10" x14ac:dyDescent="0.2">
      <c r="A579">
        <v>2003</v>
      </c>
      <c r="B579">
        <v>3</v>
      </c>
      <c r="C579" s="1" t="s">
        <v>64</v>
      </c>
      <c r="D579" s="1" t="s">
        <v>58</v>
      </c>
      <c r="E579" s="1" t="s">
        <v>160</v>
      </c>
      <c r="F579" s="1" t="s">
        <v>37</v>
      </c>
      <c r="G579" s="1" t="s">
        <v>155</v>
      </c>
      <c r="H579" s="1" t="s">
        <v>160</v>
      </c>
      <c r="I579" s="1" t="s">
        <v>37</v>
      </c>
      <c r="J579" s="19">
        <v>33.272693463381223</v>
      </c>
    </row>
    <row r="580" spans="1:10" x14ac:dyDescent="0.2">
      <c r="A580">
        <v>2003</v>
      </c>
      <c r="B580">
        <v>3</v>
      </c>
      <c r="C580" s="1" t="s">
        <v>64</v>
      </c>
      <c r="D580" s="1" t="s">
        <v>58</v>
      </c>
      <c r="E580" s="1" t="s">
        <v>160</v>
      </c>
      <c r="F580" s="1" t="s">
        <v>37</v>
      </c>
      <c r="G580" s="1" t="s">
        <v>155</v>
      </c>
      <c r="H580" s="1" t="s">
        <v>161</v>
      </c>
      <c r="I580" s="1" t="s">
        <v>29</v>
      </c>
      <c r="J580" s="19">
        <v>438.47532854397406</v>
      </c>
    </row>
    <row r="581" spans="1:10" x14ac:dyDescent="0.2">
      <c r="A581">
        <v>2003</v>
      </c>
      <c r="B581">
        <v>3</v>
      </c>
      <c r="C581" s="1" t="s">
        <v>64</v>
      </c>
      <c r="D581" s="1" t="s">
        <v>58</v>
      </c>
      <c r="E581" s="1" t="s">
        <v>160</v>
      </c>
      <c r="F581" s="1" t="s">
        <v>37</v>
      </c>
      <c r="G581" s="1" t="s">
        <v>155</v>
      </c>
      <c r="H581" s="1" t="s">
        <v>162</v>
      </c>
      <c r="I581" s="1" t="s">
        <v>30</v>
      </c>
      <c r="J581" s="19">
        <v>361.36518320813587</v>
      </c>
    </row>
    <row r="582" spans="1:10" x14ac:dyDescent="0.2">
      <c r="A582">
        <v>2003</v>
      </c>
      <c r="B582">
        <v>3</v>
      </c>
      <c r="C582" s="1" t="s">
        <v>64</v>
      </c>
      <c r="D582" s="1" t="s">
        <v>58</v>
      </c>
      <c r="E582" s="1" t="s">
        <v>160</v>
      </c>
      <c r="F582" s="1" t="s">
        <v>37</v>
      </c>
      <c r="G582" s="1" t="s">
        <v>155</v>
      </c>
      <c r="H582" s="1" t="s">
        <v>163</v>
      </c>
      <c r="I582" s="1" t="s">
        <v>152</v>
      </c>
      <c r="J582" s="19">
        <v>153.60295872392615</v>
      </c>
    </row>
    <row r="583" spans="1:10" x14ac:dyDescent="0.2">
      <c r="A583">
        <v>2003</v>
      </c>
      <c r="B583">
        <v>3</v>
      </c>
      <c r="C583" s="1" t="s">
        <v>64</v>
      </c>
      <c r="D583" s="1" t="s">
        <v>58</v>
      </c>
      <c r="E583" s="1" t="s">
        <v>160</v>
      </c>
      <c r="F583" s="1" t="s">
        <v>37</v>
      </c>
      <c r="G583" s="1" t="s">
        <v>155</v>
      </c>
      <c r="H583" s="1" t="s">
        <v>169</v>
      </c>
      <c r="I583" s="1" t="s">
        <v>36</v>
      </c>
      <c r="J583" s="19">
        <v>422.66864053057975</v>
      </c>
    </row>
    <row r="584" spans="1:10" x14ac:dyDescent="0.2">
      <c r="A584">
        <v>2003</v>
      </c>
      <c r="B584">
        <v>3</v>
      </c>
      <c r="C584" s="1" t="s">
        <v>64</v>
      </c>
      <c r="D584" s="1" t="s">
        <v>58</v>
      </c>
      <c r="E584" s="1" t="s">
        <v>160</v>
      </c>
      <c r="F584" s="1" t="s">
        <v>37</v>
      </c>
      <c r="G584" s="1" t="s">
        <v>155</v>
      </c>
      <c r="H584" s="1" t="s">
        <v>171</v>
      </c>
      <c r="I584" s="1" t="s">
        <v>39</v>
      </c>
      <c r="J584" s="19">
        <v>312.47422198299978</v>
      </c>
    </row>
    <row r="585" spans="1:10" x14ac:dyDescent="0.2">
      <c r="A585">
        <v>2003</v>
      </c>
      <c r="B585">
        <v>3</v>
      </c>
      <c r="C585" s="1" t="s">
        <v>64</v>
      </c>
      <c r="D585" s="1" t="s">
        <v>58</v>
      </c>
      <c r="E585" s="1" t="s">
        <v>161</v>
      </c>
      <c r="F585" s="1" t="s">
        <v>29</v>
      </c>
      <c r="G585" s="1" t="s">
        <v>14</v>
      </c>
      <c r="H585" s="1" t="s">
        <v>171</v>
      </c>
      <c r="I585" s="1" t="s">
        <v>39</v>
      </c>
      <c r="J585" s="19">
        <v>5663.4259359980015</v>
      </c>
    </row>
    <row r="586" spans="1:10" x14ac:dyDescent="0.2">
      <c r="A586">
        <v>2003</v>
      </c>
      <c r="B586">
        <v>3</v>
      </c>
      <c r="C586" s="1" t="s">
        <v>64</v>
      </c>
      <c r="D586" s="1" t="s">
        <v>58</v>
      </c>
      <c r="E586" s="1" t="s">
        <v>161</v>
      </c>
      <c r="F586" s="1" t="s">
        <v>29</v>
      </c>
      <c r="G586" s="1" t="s">
        <v>13</v>
      </c>
      <c r="H586" s="1" t="s">
        <v>171</v>
      </c>
      <c r="I586" s="1" t="s">
        <v>39</v>
      </c>
      <c r="J586" s="19">
        <v>0.28904000000000007</v>
      </c>
    </row>
    <row r="587" spans="1:10" x14ac:dyDescent="0.2">
      <c r="A587">
        <v>2003</v>
      </c>
      <c r="B587">
        <v>3</v>
      </c>
      <c r="C587" s="1" t="s">
        <v>64</v>
      </c>
      <c r="D587" s="1" t="s">
        <v>58</v>
      </c>
      <c r="E587" s="1" t="s">
        <v>161</v>
      </c>
      <c r="F587" s="1" t="s">
        <v>29</v>
      </c>
      <c r="G587" s="1" t="s">
        <v>16</v>
      </c>
      <c r="H587" s="1" t="s">
        <v>162</v>
      </c>
      <c r="I587" s="1" t="s">
        <v>30</v>
      </c>
      <c r="J587" s="19">
        <v>5.2695799999999577</v>
      </c>
    </row>
    <row r="588" spans="1:10" x14ac:dyDescent="0.2">
      <c r="A588">
        <v>2003</v>
      </c>
      <c r="B588">
        <v>3</v>
      </c>
      <c r="C588" s="1" t="s">
        <v>64</v>
      </c>
      <c r="D588" s="1" t="s">
        <v>58</v>
      </c>
      <c r="E588" s="1" t="s">
        <v>161</v>
      </c>
      <c r="F588" s="1" t="s">
        <v>29</v>
      </c>
      <c r="G588" s="1" t="s">
        <v>16</v>
      </c>
      <c r="H588" s="1" t="s">
        <v>163</v>
      </c>
      <c r="I588" s="1" t="s">
        <v>152</v>
      </c>
      <c r="J588" s="19">
        <v>1400.6125</v>
      </c>
    </row>
    <row r="589" spans="1:10" x14ac:dyDescent="0.2">
      <c r="A589">
        <v>2003</v>
      </c>
      <c r="B589">
        <v>3</v>
      </c>
      <c r="C589" s="1" t="s">
        <v>64</v>
      </c>
      <c r="D589" s="1" t="s">
        <v>58</v>
      </c>
      <c r="E589" s="1" t="s">
        <v>161</v>
      </c>
      <c r="F589" s="1" t="s">
        <v>29</v>
      </c>
      <c r="G589" s="1" t="s">
        <v>16</v>
      </c>
      <c r="H589" s="1" t="s">
        <v>169</v>
      </c>
      <c r="I589" s="1" t="s">
        <v>36</v>
      </c>
      <c r="J589" s="19">
        <v>4255.7326299999995</v>
      </c>
    </row>
    <row r="590" spans="1:10" x14ac:dyDescent="0.2">
      <c r="A590">
        <v>2003</v>
      </c>
      <c r="B590">
        <v>3</v>
      </c>
      <c r="C590" s="1" t="s">
        <v>64</v>
      </c>
      <c r="D590" s="1" t="s">
        <v>58</v>
      </c>
      <c r="E590" s="1" t="s">
        <v>161</v>
      </c>
      <c r="F590" s="1" t="s">
        <v>29</v>
      </c>
      <c r="G590" s="1" t="s">
        <v>16</v>
      </c>
      <c r="H590" s="1" t="s">
        <v>171</v>
      </c>
      <c r="I590" s="1" t="s">
        <v>39</v>
      </c>
      <c r="J590" s="19">
        <v>1.5902200000000084</v>
      </c>
    </row>
    <row r="591" spans="1:10" x14ac:dyDescent="0.2">
      <c r="A591">
        <v>2003</v>
      </c>
      <c r="B591">
        <v>3</v>
      </c>
      <c r="C591" s="1" t="s">
        <v>64</v>
      </c>
      <c r="D591" s="1" t="s">
        <v>58</v>
      </c>
      <c r="E591" s="1" t="s">
        <v>161</v>
      </c>
      <c r="F591" s="1" t="s">
        <v>29</v>
      </c>
      <c r="G591" s="1" t="s">
        <v>155</v>
      </c>
      <c r="H591" s="1" t="s">
        <v>171</v>
      </c>
      <c r="I591" s="1" t="s">
        <v>39</v>
      </c>
      <c r="J591" s="19">
        <v>4717.0354469980011</v>
      </c>
    </row>
    <row r="592" spans="1:10" x14ac:dyDescent="0.2">
      <c r="A592">
        <v>2003</v>
      </c>
      <c r="B592">
        <v>3</v>
      </c>
      <c r="C592" s="1" t="s">
        <v>64</v>
      </c>
      <c r="D592" s="1" t="s">
        <v>58</v>
      </c>
      <c r="E592" s="1" t="s">
        <v>162</v>
      </c>
      <c r="F592" s="1" t="s">
        <v>30</v>
      </c>
      <c r="G592" s="1" t="s">
        <v>158</v>
      </c>
      <c r="H592" s="1" t="s">
        <v>168</v>
      </c>
      <c r="I592" s="1" t="s">
        <v>31</v>
      </c>
      <c r="J592" s="19">
        <v>68.616510000000005</v>
      </c>
    </row>
    <row r="593" spans="1:10" x14ac:dyDescent="0.2">
      <c r="A593">
        <v>2003</v>
      </c>
      <c r="B593">
        <v>3</v>
      </c>
      <c r="C593" s="1" t="s">
        <v>64</v>
      </c>
      <c r="D593" s="1" t="s">
        <v>58</v>
      </c>
      <c r="E593" s="1" t="s">
        <v>162</v>
      </c>
      <c r="F593" s="1" t="s">
        <v>30</v>
      </c>
      <c r="G593" s="1" t="s">
        <v>14</v>
      </c>
      <c r="H593" s="1" t="s">
        <v>161</v>
      </c>
      <c r="I593" s="1" t="s">
        <v>29</v>
      </c>
      <c r="J593" s="19">
        <v>260.07074000000068</v>
      </c>
    </row>
    <row r="594" spans="1:10" x14ac:dyDescent="0.2">
      <c r="A594">
        <v>2003</v>
      </c>
      <c r="B594">
        <v>3</v>
      </c>
      <c r="C594" s="1" t="s">
        <v>64</v>
      </c>
      <c r="D594" s="1" t="s">
        <v>58</v>
      </c>
      <c r="E594" s="1" t="s">
        <v>162</v>
      </c>
      <c r="F594" s="1" t="s">
        <v>30</v>
      </c>
      <c r="G594" s="1" t="s">
        <v>14</v>
      </c>
      <c r="H594" s="1" t="s">
        <v>162</v>
      </c>
      <c r="I594" s="1" t="s">
        <v>30</v>
      </c>
      <c r="J594" s="19">
        <v>907.58572999999876</v>
      </c>
    </row>
    <row r="595" spans="1:10" x14ac:dyDescent="0.2">
      <c r="A595">
        <v>2003</v>
      </c>
      <c r="B595">
        <v>3</v>
      </c>
      <c r="C595" s="1" t="s">
        <v>64</v>
      </c>
      <c r="D595" s="1" t="s">
        <v>58</v>
      </c>
      <c r="E595" s="1" t="s">
        <v>162</v>
      </c>
      <c r="F595" s="1" t="s">
        <v>30</v>
      </c>
      <c r="G595" s="1" t="s">
        <v>14</v>
      </c>
      <c r="H595" s="1" t="s">
        <v>171</v>
      </c>
      <c r="I595" s="1" t="s">
        <v>39</v>
      </c>
      <c r="J595" s="19">
        <v>445.00477025800046</v>
      </c>
    </row>
    <row r="596" spans="1:10" x14ac:dyDescent="0.2">
      <c r="A596">
        <v>2003</v>
      </c>
      <c r="B596">
        <v>3</v>
      </c>
      <c r="C596" s="1" t="s">
        <v>64</v>
      </c>
      <c r="D596" s="1" t="s">
        <v>58</v>
      </c>
      <c r="E596" s="1" t="s">
        <v>162</v>
      </c>
      <c r="F596" s="1" t="s">
        <v>30</v>
      </c>
      <c r="G596" s="1" t="s">
        <v>13</v>
      </c>
      <c r="H596" s="1" t="s">
        <v>161</v>
      </c>
      <c r="I596" s="1" t="s">
        <v>29</v>
      </c>
      <c r="J596" s="19">
        <v>478.85510000000005</v>
      </c>
    </row>
    <row r="597" spans="1:10" x14ac:dyDescent="0.2">
      <c r="A597">
        <v>2003</v>
      </c>
      <c r="B597">
        <v>3</v>
      </c>
      <c r="C597" s="1" t="s">
        <v>64</v>
      </c>
      <c r="D597" s="1" t="s">
        <v>58</v>
      </c>
      <c r="E597" s="1" t="s">
        <v>162</v>
      </c>
      <c r="F597" s="1" t="s">
        <v>30</v>
      </c>
      <c r="G597" s="1" t="s">
        <v>13</v>
      </c>
      <c r="H597" s="1" t="s">
        <v>171</v>
      </c>
      <c r="I597" s="1" t="s">
        <v>39</v>
      </c>
      <c r="J597" s="19">
        <v>56.504579999999976</v>
      </c>
    </row>
    <row r="598" spans="1:10" x14ac:dyDescent="0.2">
      <c r="A598">
        <v>2003</v>
      </c>
      <c r="B598">
        <v>3</v>
      </c>
      <c r="C598" s="1" t="s">
        <v>64</v>
      </c>
      <c r="D598" s="1" t="s">
        <v>58</v>
      </c>
      <c r="E598" s="1" t="s">
        <v>162</v>
      </c>
      <c r="F598" s="1" t="s">
        <v>30</v>
      </c>
      <c r="G598" s="1" t="s">
        <v>16</v>
      </c>
      <c r="H598" s="1" t="s">
        <v>160</v>
      </c>
      <c r="I598" s="1" t="s">
        <v>37</v>
      </c>
      <c r="J598" s="19">
        <v>18332.778442974995</v>
      </c>
    </row>
    <row r="599" spans="1:10" x14ac:dyDescent="0.2">
      <c r="A599">
        <v>2003</v>
      </c>
      <c r="B599">
        <v>3</v>
      </c>
      <c r="C599" s="1" t="s">
        <v>64</v>
      </c>
      <c r="D599" s="1" t="s">
        <v>58</v>
      </c>
      <c r="E599" s="1" t="s">
        <v>162</v>
      </c>
      <c r="F599" s="1" t="s">
        <v>30</v>
      </c>
      <c r="G599" s="1" t="s">
        <v>16</v>
      </c>
      <c r="H599" s="1" t="s">
        <v>162</v>
      </c>
      <c r="I599" s="1" t="s">
        <v>30</v>
      </c>
      <c r="J599" s="19">
        <v>524.53098</v>
      </c>
    </row>
    <row r="600" spans="1:10" x14ac:dyDescent="0.2">
      <c r="A600">
        <v>2003</v>
      </c>
      <c r="B600">
        <v>3</v>
      </c>
      <c r="C600" s="1" t="s">
        <v>64</v>
      </c>
      <c r="D600" s="1" t="s">
        <v>58</v>
      </c>
      <c r="E600" s="1" t="s">
        <v>162</v>
      </c>
      <c r="F600" s="1" t="s">
        <v>30</v>
      </c>
      <c r="G600" s="1" t="s">
        <v>16</v>
      </c>
      <c r="H600" s="1" t="s">
        <v>167</v>
      </c>
      <c r="I600" s="1" t="s">
        <v>32</v>
      </c>
      <c r="J600" s="19">
        <v>47.605930000000015</v>
      </c>
    </row>
    <row r="601" spans="1:10" x14ac:dyDescent="0.2">
      <c r="A601">
        <v>2003</v>
      </c>
      <c r="B601">
        <v>3</v>
      </c>
      <c r="C601" s="1" t="s">
        <v>64</v>
      </c>
      <c r="D601" s="1" t="s">
        <v>58</v>
      </c>
      <c r="E601" s="1" t="s">
        <v>162</v>
      </c>
      <c r="F601" s="1" t="s">
        <v>30</v>
      </c>
      <c r="G601" s="1" t="s">
        <v>16</v>
      </c>
      <c r="H601" s="1" t="s">
        <v>163</v>
      </c>
      <c r="I601" s="1" t="s">
        <v>152</v>
      </c>
      <c r="J601" s="19">
        <v>2162.333353150957</v>
      </c>
    </row>
    <row r="602" spans="1:10" x14ac:dyDescent="0.2">
      <c r="A602">
        <v>2003</v>
      </c>
      <c r="B602">
        <v>3</v>
      </c>
      <c r="C602" s="1" t="s">
        <v>64</v>
      </c>
      <c r="D602" s="1" t="s">
        <v>58</v>
      </c>
      <c r="E602" s="1" t="s">
        <v>162</v>
      </c>
      <c r="F602" s="1" t="s">
        <v>30</v>
      </c>
      <c r="G602" s="1" t="s">
        <v>16</v>
      </c>
      <c r="H602" s="1" t="s">
        <v>164</v>
      </c>
      <c r="I602" s="1" t="s">
        <v>165</v>
      </c>
      <c r="J602" s="19">
        <v>95.013281356000007</v>
      </c>
    </row>
    <row r="603" spans="1:10" x14ac:dyDescent="0.2">
      <c r="A603">
        <v>2003</v>
      </c>
      <c r="B603">
        <v>3</v>
      </c>
      <c r="C603" s="1" t="s">
        <v>64</v>
      </c>
      <c r="D603" s="1" t="s">
        <v>58</v>
      </c>
      <c r="E603" s="1" t="s">
        <v>162</v>
      </c>
      <c r="F603" s="1" t="s">
        <v>30</v>
      </c>
      <c r="G603" s="1" t="s">
        <v>16</v>
      </c>
      <c r="H603" s="1" t="s">
        <v>169</v>
      </c>
      <c r="I603" s="1" t="s">
        <v>36</v>
      </c>
      <c r="J603" s="19">
        <v>100.23455500003817</v>
      </c>
    </row>
    <row r="604" spans="1:10" x14ac:dyDescent="0.2">
      <c r="A604">
        <v>2003</v>
      </c>
      <c r="B604">
        <v>3</v>
      </c>
      <c r="C604" s="1" t="s">
        <v>64</v>
      </c>
      <c r="D604" s="1" t="s">
        <v>58</v>
      </c>
      <c r="E604" s="1" t="s">
        <v>162</v>
      </c>
      <c r="F604" s="1" t="s">
        <v>30</v>
      </c>
      <c r="G604" s="1" t="s">
        <v>16</v>
      </c>
      <c r="H604" s="1" t="s">
        <v>170</v>
      </c>
      <c r="I604" s="1" t="s">
        <v>151</v>
      </c>
      <c r="J604" s="19">
        <v>9544.6202300000004</v>
      </c>
    </row>
    <row r="605" spans="1:10" x14ac:dyDescent="0.2">
      <c r="A605">
        <v>2003</v>
      </c>
      <c r="B605">
        <v>3</v>
      </c>
      <c r="C605" s="1" t="s">
        <v>64</v>
      </c>
      <c r="D605" s="1" t="s">
        <v>58</v>
      </c>
      <c r="E605" s="1" t="s">
        <v>162</v>
      </c>
      <c r="F605" s="1" t="s">
        <v>30</v>
      </c>
      <c r="G605" s="1" t="s">
        <v>16</v>
      </c>
      <c r="H605" s="1" t="s">
        <v>171</v>
      </c>
      <c r="I605" s="1" t="s">
        <v>39</v>
      </c>
      <c r="J605" s="19">
        <v>481.23030751799979</v>
      </c>
    </row>
    <row r="606" spans="1:10" x14ac:dyDescent="0.2">
      <c r="A606">
        <v>2003</v>
      </c>
      <c r="B606">
        <v>3</v>
      </c>
      <c r="C606" s="1" t="s">
        <v>64</v>
      </c>
      <c r="D606" s="1" t="s">
        <v>58</v>
      </c>
      <c r="E606" s="1" t="s">
        <v>162</v>
      </c>
      <c r="F606" s="1" t="s">
        <v>30</v>
      </c>
      <c r="G606" s="1" t="s">
        <v>155</v>
      </c>
      <c r="H606" s="1" t="s">
        <v>160</v>
      </c>
      <c r="I606" s="1" t="s">
        <v>37</v>
      </c>
      <c r="J606" s="19">
        <v>190.51744082889465</v>
      </c>
    </row>
    <row r="607" spans="1:10" x14ac:dyDescent="0.2">
      <c r="A607">
        <v>2003</v>
      </c>
      <c r="B607">
        <v>3</v>
      </c>
      <c r="C607" s="1" t="s">
        <v>64</v>
      </c>
      <c r="D607" s="1" t="s">
        <v>58</v>
      </c>
      <c r="E607" s="1" t="s">
        <v>162</v>
      </c>
      <c r="F607" s="1" t="s">
        <v>30</v>
      </c>
      <c r="G607" s="1" t="s">
        <v>155</v>
      </c>
      <c r="H607" s="1" t="s">
        <v>161</v>
      </c>
      <c r="I607" s="1" t="s">
        <v>29</v>
      </c>
      <c r="J607" s="19">
        <v>6142.0740585561607</v>
      </c>
    </row>
    <row r="608" spans="1:10" x14ac:dyDescent="0.2">
      <c r="A608">
        <v>2003</v>
      </c>
      <c r="B608">
        <v>3</v>
      </c>
      <c r="C608" s="1" t="s">
        <v>64</v>
      </c>
      <c r="D608" s="1" t="s">
        <v>58</v>
      </c>
      <c r="E608" s="1" t="s">
        <v>162</v>
      </c>
      <c r="F608" s="1" t="s">
        <v>30</v>
      </c>
      <c r="G608" s="1" t="s">
        <v>155</v>
      </c>
      <c r="H608" s="1" t="s">
        <v>162</v>
      </c>
      <c r="I608" s="1" t="s">
        <v>30</v>
      </c>
      <c r="J608" s="19">
        <v>215.20295790434685</v>
      </c>
    </row>
    <row r="609" spans="1:10" x14ac:dyDescent="0.2">
      <c r="A609">
        <v>2003</v>
      </c>
      <c r="B609">
        <v>3</v>
      </c>
      <c r="C609" s="1" t="s">
        <v>64</v>
      </c>
      <c r="D609" s="1" t="s">
        <v>58</v>
      </c>
      <c r="E609" s="1" t="s">
        <v>162</v>
      </c>
      <c r="F609" s="1" t="s">
        <v>30</v>
      </c>
      <c r="G609" s="1" t="s">
        <v>155</v>
      </c>
      <c r="H609" s="1" t="s">
        <v>163</v>
      </c>
      <c r="I609" s="1" t="s">
        <v>152</v>
      </c>
      <c r="J609" s="19">
        <v>70.336040449728316</v>
      </c>
    </row>
    <row r="610" spans="1:10" x14ac:dyDescent="0.2">
      <c r="A610">
        <v>2003</v>
      </c>
      <c r="B610">
        <v>3</v>
      </c>
      <c r="C610" s="1" t="s">
        <v>64</v>
      </c>
      <c r="D610" s="1" t="s">
        <v>58</v>
      </c>
      <c r="E610" s="1" t="s">
        <v>162</v>
      </c>
      <c r="F610" s="1" t="s">
        <v>30</v>
      </c>
      <c r="G610" s="1" t="s">
        <v>155</v>
      </c>
      <c r="H610" s="1" t="s">
        <v>169</v>
      </c>
      <c r="I610" s="1" t="s">
        <v>36</v>
      </c>
      <c r="J610" s="19">
        <v>127.3246</v>
      </c>
    </row>
    <row r="611" spans="1:10" x14ac:dyDescent="0.2">
      <c r="A611">
        <v>2003</v>
      </c>
      <c r="B611">
        <v>3</v>
      </c>
      <c r="C611" s="1" t="s">
        <v>64</v>
      </c>
      <c r="D611" s="1" t="s">
        <v>58</v>
      </c>
      <c r="E611" s="1" t="s">
        <v>162</v>
      </c>
      <c r="F611" s="1" t="s">
        <v>30</v>
      </c>
      <c r="G611" s="1" t="s">
        <v>155</v>
      </c>
      <c r="H611" s="1" t="s">
        <v>171</v>
      </c>
      <c r="I611" s="1" t="s">
        <v>39</v>
      </c>
      <c r="J611" s="19">
        <v>87.63885906199998</v>
      </c>
    </row>
    <row r="612" spans="1:10" x14ac:dyDescent="0.2">
      <c r="A612">
        <v>2003</v>
      </c>
      <c r="B612">
        <v>3</v>
      </c>
      <c r="C612" s="1" t="s">
        <v>64</v>
      </c>
      <c r="D612" s="1" t="s">
        <v>58</v>
      </c>
      <c r="E612" s="1" t="s">
        <v>168</v>
      </c>
      <c r="F612" s="1" t="s">
        <v>31</v>
      </c>
      <c r="G612" s="1" t="s">
        <v>158</v>
      </c>
      <c r="H612" s="1" t="s">
        <v>171</v>
      </c>
      <c r="I612" s="1" t="s">
        <v>39</v>
      </c>
      <c r="J612" s="19">
        <v>0.77376899999999982</v>
      </c>
    </row>
    <row r="613" spans="1:10" x14ac:dyDescent="0.2">
      <c r="A613">
        <v>2003</v>
      </c>
      <c r="B613">
        <v>3</v>
      </c>
      <c r="C613" s="1" t="s">
        <v>64</v>
      </c>
      <c r="D613" s="1" t="s">
        <v>58</v>
      </c>
      <c r="E613" s="1" t="s">
        <v>168</v>
      </c>
      <c r="F613" s="1" t="s">
        <v>31</v>
      </c>
      <c r="G613" s="1" t="s">
        <v>159</v>
      </c>
      <c r="H613" s="1" t="s">
        <v>171</v>
      </c>
      <c r="I613" s="1" t="s">
        <v>39</v>
      </c>
      <c r="J613" s="19">
        <v>0.18159599999999995</v>
      </c>
    </row>
    <row r="614" spans="1:10" x14ac:dyDescent="0.2">
      <c r="A614">
        <v>2003</v>
      </c>
      <c r="B614">
        <v>3</v>
      </c>
      <c r="C614" s="1" t="s">
        <v>64</v>
      </c>
      <c r="D614" s="1" t="s">
        <v>58</v>
      </c>
      <c r="E614" s="1" t="s">
        <v>168</v>
      </c>
      <c r="F614" s="1" t="s">
        <v>31</v>
      </c>
      <c r="G614" s="1" t="s">
        <v>14</v>
      </c>
      <c r="H614" s="1" t="s">
        <v>162</v>
      </c>
      <c r="I614" s="1" t="s">
        <v>30</v>
      </c>
      <c r="J614" s="19">
        <v>2043.5518225110004</v>
      </c>
    </row>
    <row r="615" spans="1:10" x14ac:dyDescent="0.2">
      <c r="A615">
        <v>2003</v>
      </c>
      <c r="B615">
        <v>3</v>
      </c>
      <c r="C615" s="1" t="s">
        <v>64</v>
      </c>
      <c r="D615" s="1" t="s">
        <v>58</v>
      </c>
      <c r="E615" s="1" t="s">
        <v>168</v>
      </c>
      <c r="F615" s="1" t="s">
        <v>31</v>
      </c>
      <c r="G615" s="1" t="s">
        <v>14</v>
      </c>
      <c r="H615" s="1" t="s">
        <v>171</v>
      </c>
      <c r="I615" s="1" t="s">
        <v>39</v>
      </c>
      <c r="J615" s="19">
        <v>3.1275000014801434E-5</v>
      </c>
    </row>
    <row r="616" spans="1:10" x14ac:dyDescent="0.2">
      <c r="A616">
        <v>2003</v>
      </c>
      <c r="B616">
        <v>3</v>
      </c>
      <c r="C616" s="1" t="s">
        <v>64</v>
      </c>
      <c r="D616" s="1" t="s">
        <v>58</v>
      </c>
      <c r="E616" s="1" t="s">
        <v>168</v>
      </c>
      <c r="F616" s="1" t="s">
        <v>31</v>
      </c>
      <c r="G616" s="1" t="s">
        <v>155</v>
      </c>
      <c r="H616" s="1" t="s">
        <v>160</v>
      </c>
      <c r="I616" s="1" t="s">
        <v>37</v>
      </c>
      <c r="J616" s="19">
        <v>57.725934107000008</v>
      </c>
    </row>
    <row r="617" spans="1:10" x14ac:dyDescent="0.2">
      <c r="A617">
        <v>2003</v>
      </c>
      <c r="B617">
        <v>3</v>
      </c>
      <c r="C617" s="1" t="s">
        <v>64</v>
      </c>
      <c r="D617" s="1" t="s">
        <v>58</v>
      </c>
      <c r="E617" s="1" t="s">
        <v>168</v>
      </c>
      <c r="F617" s="1" t="s">
        <v>31</v>
      </c>
      <c r="G617" s="1" t="s">
        <v>155</v>
      </c>
      <c r="H617" s="1" t="s">
        <v>161</v>
      </c>
      <c r="I617" s="1" t="s">
        <v>29</v>
      </c>
      <c r="J617" s="19">
        <v>207.008383713</v>
      </c>
    </row>
    <row r="618" spans="1:10" x14ac:dyDescent="0.2">
      <c r="A618">
        <v>2003</v>
      </c>
      <c r="B618">
        <v>3</v>
      </c>
      <c r="C618" s="1" t="s">
        <v>64</v>
      </c>
      <c r="D618" s="1" t="s">
        <v>58</v>
      </c>
      <c r="E618" s="1" t="s">
        <v>168</v>
      </c>
      <c r="F618" s="1" t="s">
        <v>31</v>
      </c>
      <c r="G618" s="1" t="s">
        <v>155</v>
      </c>
      <c r="H618" s="1" t="s">
        <v>162</v>
      </c>
      <c r="I618" s="1" t="s">
        <v>30</v>
      </c>
      <c r="J618" s="19">
        <v>17.952433998999997</v>
      </c>
    </row>
    <row r="619" spans="1:10" x14ac:dyDescent="0.2">
      <c r="A619">
        <v>2003</v>
      </c>
      <c r="B619">
        <v>3</v>
      </c>
      <c r="C619" s="1" t="s">
        <v>64</v>
      </c>
      <c r="D619" s="1" t="s">
        <v>58</v>
      </c>
      <c r="E619" s="1" t="s">
        <v>168</v>
      </c>
      <c r="F619" s="1" t="s">
        <v>31</v>
      </c>
      <c r="G619" s="1" t="s">
        <v>155</v>
      </c>
      <c r="H619" s="1" t="s">
        <v>163</v>
      </c>
      <c r="I619" s="1" t="s">
        <v>152</v>
      </c>
      <c r="J619" s="19">
        <v>0.48451962000000326</v>
      </c>
    </row>
    <row r="620" spans="1:10" x14ac:dyDescent="0.2">
      <c r="A620">
        <v>2003</v>
      </c>
      <c r="B620">
        <v>3</v>
      </c>
      <c r="C620" s="1" t="s">
        <v>64</v>
      </c>
      <c r="D620" s="1" t="s">
        <v>58</v>
      </c>
      <c r="E620" s="1" t="s">
        <v>168</v>
      </c>
      <c r="F620" s="1" t="s">
        <v>31</v>
      </c>
      <c r="G620" s="1" t="s">
        <v>155</v>
      </c>
      <c r="H620" s="1" t="s">
        <v>169</v>
      </c>
      <c r="I620" s="1" t="s">
        <v>36</v>
      </c>
      <c r="J620" s="19">
        <v>3.0132192010000001</v>
      </c>
    </row>
    <row r="621" spans="1:10" x14ac:dyDescent="0.2">
      <c r="A621">
        <v>2003</v>
      </c>
      <c r="B621">
        <v>3</v>
      </c>
      <c r="C621" s="1" t="s">
        <v>64</v>
      </c>
      <c r="D621" s="1" t="s">
        <v>58</v>
      </c>
      <c r="E621" s="1" t="s">
        <v>168</v>
      </c>
      <c r="F621" s="1" t="s">
        <v>31</v>
      </c>
      <c r="G621" s="1" t="s">
        <v>155</v>
      </c>
      <c r="H621" s="1" t="s">
        <v>171</v>
      </c>
      <c r="I621" s="1" t="s">
        <v>39</v>
      </c>
      <c r="J621" s="19">
        <v>30.109877220000016</v>
      </c>
    </row>
    <row r="622" spans="1:10" x14ac:dyDescent="0.2">
      <c r="A622">
        <v>2003</v>
      </c>
      <c r="B622">
        <v>3</v>
      </c>
      <c r="C622" s="1" t="s">
        <v>64</v>
      </c>
      <c r="D622" s="1" t="s">
        <v>58</v>
      </c>
      <c r="E622" s="1" t="s">
        <v>167</v>
      </c>
      <c r="F622" s="1" t="s">
        <v>32</v>
      </c>
      <c r="G622" s="1" t="s">
        <v>158</v>
      </c>
      <c r="H622" s="1" t="s">
        <v>168</v>
      </c>
      <c r="I622" s="1" t="s">
        <v>31</v>
      </c>
      <c r="J622" s="19">
        <v>1.2900100000000012</v>
      </c>
    </row>
    <row r="623" spans="1:10" x14ac:dyDescent="0.2">
      <c r="A623">
        <v>2003</v>
      </c>
      <c r="B623">
        <v>3</v>
      </c>
      <c r="C623" s="1" t="s">
        <v>64</v>
      </c>
      <c r="D623" s="1" t="s">
        <v>58</v>
      </c>
      <c r="E623" s="1" t="s">
        <v>167</v>
      </c>
      <c r="F623" s="1" t="s">
        <v>32</v>
      </c>
      <c r="G623" s="1" t="s">
        <v>159</v>
      </c>
      <c r="H623" s="1" t="s">
        <v>167</v>
      </c>
      <c r="I623" s="1" t="s">
        <v>32</v>
      </c>
      <c r="J623" s="19">
        <v>0.38856299999999672</v>
      </c>
    </row>
    <row r="624" spans="1:10" x14ac:dyDescent="0.2">
      <c r="A624">
        <v>2003</v>
      </c>
      <c r="B624">
        <v>3</v>
      </c>
      <c r="C624" s="1" t="s">
        <v>64</v>
      </c>
      <c r="D624" s="1" t="s">
        <v>58</v>
      </c>
      <c r="E624" s="1" t="s">
        <v>167</v>
      </c>
      <c r="F624" s="1" t="s">
        <v>32</v>
      </c>
      <c r="G624" s="1" t="s">
        <v>159</v>
      </c>
      <c r="H624" s="1" t="s">
        <v>171</v>
      </c>
      <c r="I624" s="1" t="s">
        <v>39</v>
      </c>
      <c r="J624" s="19">
        <v>52.025576299999997</v>
      </c>
    </row>
    <row r="625" spans="1:10" x14ac:dyDescent="0.2">
      <c r="A625">
        <v>2003</v>
      </c>
      <c r="B625">
        <v>3</v>
      </c>
      <c r="C625" s="1" t="s">
        <v>64</v>
      </c>
      <c r="D625" s="1" t="s">
        <v>58</v>
      </c>
      <c r="E625" s="1" t="s">
        <v>167</v>
      </c>
      <c r="F625" s="1" t="s">
        <v>32</v>
      </c>
      <c r="G625" s="1" t="s">
        <v>14</v>
      </c>
      <c r="H625" s="1" t="s">
        <v>162</v>
      </c>
      <c r="I625" s="1" t="s">
        <v>30</v>
      </c>
      <c r="J625" s="19">
        <v>892.45995677800011</v>
      </c>
    </row>
    <row r="626" spans="1:10" x14ac:dyDescent="0.2">
      <c r="A626">
        <v>2003</v>
      </c>
      <c r="B626">
        <v>3</v>
      </c>
      <c r="C626" s="1" t="s">
        <v>64</v>
      </c>
      <c r="D626" s="1" t="s">
        <v>58</v>
      </c>
      <c r="E626" s="1" t="s">
        <v>167</v>
      </c>
      <c r="F626" s="1" t="s">
        <v>32</v>
      </c>
      <c r="G626" s="1" t="s">
        <v>14</v>
      </c>
      <c r="H626" s="1" t="s">
        <v>171</v>
      </c>
      <c r="I626" s="1" t="s">
        <v>39</v>
      </c>
      <c r="J626" s="19">
        <v>9.3791641120333229E-16</v>
      </c>
    </row>
    <row r="627" spans="1:10" x14ac:dyDescent="0.2">
      <c r="A627">
        <v>2003</v>
      </c>
      <c r="B627">
        <v>3</v>
      </c>
      <c r="C627" s="1" t="s">
        <v>64</v>
      </c>
      <c r="D627" s="1" t="s">
        <v>58</v>
      </c>
      <c r="E627" s="1" t="s">
        <v>167</v>
      </c>
      <c r="F627" s="1" t="s">
        <v>32</v>
      </c>
      <c r="G627" s="1" t="s">
        <v>16</v>
      </c>
      <c r="H627" s="1" t="s">
        <v>160</v>
      </c>
      <c r="I627" s="1" t="s">
        <v>37</v>
      </c>
      <c r="J627" s="19">
        <v>4.5474735088646413E-16</v>
      </c>
    </row>
    <row r="628" spans="1:10" x14ac:dyDescent="0.2">
      <c r="A628">
        <v>2003</v>
      </c>
      <c r="B628">
        <v>3</v>
      </c>
      <c r="C628" s="1" t="s">
        <v>64</v>
      </c>
      <c r="D628" s="1" t="s">
        <v>58</v>
      </c>
      <c r="E628" s="1" t="s">
        <v>167</v>
      </c>
      <c r="F628" s="1" t="s">
        <v>32</v>
      </c>
      <c r="G628" s="1" t="s">
        <v>16</v>
      </c>
      <c r="H628" s="1" t="s">
        <v>170</v>
      </c>
      <c r="I628" s="1" t="s">
        <v>151</v>
      </c>
      <c r="J628" s="19">
        <v>32.378430000000002</v>
      </c>
    </row>
    <row r="629" spans="1:10" x14ac:dyDescent="0.2">
      <c r="A629">
        <v>2003</v>
      </c>
      <c r="B629">
        <v>3</v>
      </c>
      <c r="C629" s="1" t="s">
        <v>64</v>
      </c>
      <c r="D629" s="1" t="s">
        <v>58</v>
      </c>
      <c r="E629" s="1" t="s">
        <v>167</v>
      </c>
      <c r="F629" s="1" t="s">
        <v>32</v>
      </c>
      <c r="G629" s="1" t="s">
        <v>155</v>
      </c>
      <c r="H629" s="1" t="s">
        <v>160</v>
      </c>
      <c r="I629" s="1" t="s">
        <v>37</v>
      </c>
      <c r="J629" s="19">
        <v>333.74549091848849</v>
      </c>
    </row>
    <row r="630" spans="1:10" x14ac:dyDescent="0.2">
      <c r="A630">
        <v>2003</v>
      </c>
      <c r="B630">
        <v>3</v>
      </c>
      <c r="C630" s="1" t="s">
        <v>64</v>
      </c>
      <c r="D630" s="1" t="s">
        <v>58</v>
      </c>
      <c r="E630" s="1" t="s">
        <v>167</v>
      </c>
      <c r="F630" s="1" t="s">
        <v>32</v>
      </c>
      <c r="G630" s="1" t="s">
        <v>155</v>
      </c>
      <c r="H630" s="1" t="s">
        <v>161</v>
      </c>
      <c r="I630" s="1" t="s">
        <v>29</v>
      </c>
      <c r="J630" s="19">
        <v>361.64626892800004</v>
      </c>
    </row>
    <row r="631" spans="1:10" x14ac:dyDescent="0.2">
      <c r="A631">
        <v>2003</v>
      </c>
      <c r="B631">
        <v>3</v>
      </c>
      <c r="C631" s="1" t="s">
        <v>64</v>
      </c>
      <c r="D631" s="1" t="s">
        <v>58</v>
      </c>
      <c r="E631" s="1" t="s">
        <v>167</v>
      </c>
      <c r="F631" s="1" t="s">
        <v>32</v>
      </c>
      <c r="G631" s="1" t="s">
        <v>155</v>
      </c>
      <c r="H631" s="1" t="s">
        <v>162</v>
      </c>
      <c r="I631" s="1" t="s">
        <v>30</v>
      </c>
      <c r="J631" s="19">
        <v>380.16084367099984</v>
      </c>
    </row>
    <row r="632" spans="1:10" x14ac:dyDescent="0.2">
      <c r="A632">
        <v>2003</v>
      </c>
      <c r="B632">
        <v>3</v>
      </c>
      <c r="C632" s="1" t="s">
        <v>64</v>
      </c>
      <c r="D632" s="1" t="s">
        <v>58</v>
      </c>
      <c r="E632" s="1" t="s">
        <v>167</v>
      </c>
      <c r="F632" s="1" t="s">
        <v>32</v>
      </c>
      <c r="G632" s="1" t="s">
        <v>155</v>
      </c>
      <c r="H632" s="1" t="s">
        <v>167</v>
      </c>
      <c r="I632" s="1" t="s">
        <v>32</v>
      </c>
      <c r="J632" s="19">
        <v>0</v>
      </c>
    </row>
    <row r="633" spans="1:10" x14ac:dyDescent="0.2">
      <c r="A633">
        <v>2003</v>
      </c>
      <c r="B633">
        <v>3</v>
      </c>
      <c r="C633" s="1" t="s">
        <v>64</v>
      </c>
      <c r="D633" s="1" t="s">
        <v>58</v>
      </c>
      <c r="E633" s="1" t="s">
        <v>167</v>
      </c>
      <c r="F633" s="1" t="s">
        <v>32</v>
      </c>
      <c r="G633" s="1" t="s">
        <v>155</v>
      </c>
      <c r="H633" s="1" t="s">
        <v>163</v>
      </c>
      <c r="I633" s="1" t="s">
        <v>152</v>
      </c>
      <c r="J633" s="19">
        <v>67.603362817511609</v>
      </c>
    </row>
    <row r="634" spans="1:10" x14ac:dyDescent="0.2">
      <c r="A634">
        <v>2003</v>
      </c>
      <c r="B634">
        <v>3</v>
      </c>
      <c r="C634" s="1" t="s">
        <v>64</v>
      </c>
      <c r="D634" s="1" t="s">
        <v>58</v>
      </c>
      <c r="E634" s="1" t="s">
        <v>167</v>
      </c>
      <c r="F634" s="1" t="s">
        <v>32</v>
      </c>
      <c r="G634" s="1" t="s">
        <v>155</v>
      </c>
      <c r="H634" s="1" t="s">
        <v>169</v>
      </c>
      <c r="I634" s="1" t="s">
        <v>36</v>
      </c>
      <c r="J634" s="19">
        <v>22.136612172000024</v>
      </c>
    </row>
    <row r="635" spans="1:10" x14ac:dyDescent="0.2">
      <c r="A635">
        <v>2003</v>
      </c>
      <c r="B635">
        <v>3</v>
      </c>
      <c r="C635" s="1" t="s">
        <v>64</v>
      </c>
      <c r="D635" s="1" t="s">
        <v>58</v>
      </c>
      <c r="E635" s="1" t="s">
        <v>167</v>
      </c>
      <c r="F635" s="1" t="s">
        <v>32</v>
      </c>
      <c r="G635" s="1" t="s">
        <v>155</v>
      </c>
      <c r="H635" s="1" t="s">
        <v>171</v>
      </c>
      <c r="I635" s="1" t="s">
        <v>39</v>
      </c>
      <c r="J635" s="19">
        <v>201.28824109099997</v>
      </c>
    </row>
    <row r="636" spans="1:10" x14ac:dyDescent="0.2">
      <c r="A636">
        <v>2003</v>
      </c>
      <c r="B636">
        <v>3</v>
      </c>
      <c r="C636" s="1" t="s">
        <v>64</v>
      </c>
      <c r="D636" s="1" t="s">
        <v>58</v>
      </c>
      <c r="E636" s="1" t="s">
        <v>163</v>
      </c>
      <c r="F636" s="1" t="s">
        <v>152</v>
      </c>
      <c r="G636" s="1" t="s">
        <v>158</v>
      </c>
      <c r="H636" s="1" t="s">
        <v>168</v>
      </c>
      <c r="I636" s="1" t="s">
        <v>31</v>
      </c>
      <c r="J636" s="19">
        <v>458.45675039999998</v>
      </c>
    </row>
    <row r="637" spans="1:10" x14ac:dyDescent="0.2">
      <c r="A637">
        <v>2003</v>
      </c>
      <c r="B637">
        <v>3</v>
      </c>
      <c r="C637" s="1" t="s">
        <v>64</v>
      </c>
      <c r="D637" s="1" t="s">
        <v>58</v>
      </c>
      <c r="E637" s="1" t="s">
        <v>163</v>
      </c>
      <c r="F637" s="1" t="s">
        <v>152</v>
      </c>
      <c r="G637" s="1" t="s">
        <v>158</v>
      </c>
      <c r="H637" s="1" t="s">
        <v>171</v>
      </c>
      <c r="I637" s="1" t="s">
        <v>39</v>
      </c>
      <c r="J637" s="19">
        <v>20.006646999999997</v>
      </c>
    </row>
    <row r="638" spans="1:10" x14ac:dyDescent="0.2">
      <c r="A638">
        <v>2003</v>
      </c>
      <c r="B638">
        <v>3</v>
      </c>
      <c r="C638" s="1" t="s">
        <v>64</v>
      </c>
      <c r="D638" s="1" t="s">
        <v>58</v>
      </c>
      <c r="E638" s="1" t="s">
        <v>163</v>
      </c>
      <c r="F638" s="1" t="s">
        <v>152</v>
      </c>
      <c r="G638" s="1" t="s">
        <v>159</v>
      </c>
      <c r="H638" s="1" t="s">
        <v>167</v>
      </c>
      <c r="I638" s="1" t="s">
        <v>32</v>
      </c>
      <c r="J638" s="19">
        <v>335.49652379999992</v>
      </c>
    </row>
    <row r="639" spans="1:10" x14ac:dyDescent="0.2">
      <c r="A639">
        <v>2003</v>
      </c>
      <c r="B639">
        <v>3</v>
      </c>
      <c r="C639" s="1" t="s">
        <v>64</v>
      </c>
      <c r="D639" s="1" t="s">
        <v>58</v>
      </c>
      <c r="E639" s="1" t="s">
        <v>163</v>
      </c>
      <c r="F639" s="1" t="s">
        <v>152</v>
      </c>
      <c r="G639" s="1" t="s">
        <v>159</v>
      </c>
      <c r="H639" s="1" t="s">
        <v>171</v>
      </c>
      <c r="I639" s="1" t="s">
        <v>39</v>
      </c>
      <c r="J639" s="19">
        <v>15.631661099999999</v>
      </c>
    </row>
    <row r="640" spans="1:10" x14ac:dyDescent="0.2">
      <c r="A640">
        <v>2003</v>
      </c>
      <c r="B640">
        <v>3</v>
      </c>
      <c r="C640" s="1" t="s">
        <v>64</v>
      </c>
      <c r="D640" s="1" t="s">
        <v>58</v>
      </c>
      <c r="E640" s="1" t="s">
        <v>163</v>
      </c>
      <c r="F640" s="1" t="s">
        <v>152</v>
      </c>
      <c r="G640" s="1" t="s">
        <v>14</v>
      </c>
      <c r="H640" s="1" t="s">
        <v>162</v>
      </c>
      <c r="I640" s="1" t="s">
        <v>30</v>
      </c>
      <c r="J640" s="19">
        <v>2134.3538795769987</v>
      </c>
    </row>
    <row r="641" spans="1:10" x14ac:dyDescent="0.2">
      <c r="A641">
        <v>2003</v>
      </c>
      <c r="B641">
        <v>3</v>
      </c>
      <c r="C641" s="1" t="s">
        <v>64</v>
      </c>
      <c r="D641" s="1" t="s">
        <v>58</v>
      </c>
      <c r="E641" s="1" t="s">
        <v>163</v>
      </c>
      <c r="F641" s="1" t="s">
        <v>152</v>
      </c>
      <c r="G641" s="1" t="s">
        <v>14</v>
      </c>
      <c r="H641" s="1" t="s">
        <v>171</v>
      </c>
      <c r="I641" s="1" t="s">
        <v>39</v>
      </c>
      <c r="J641" s="19">
        <v>-3.1276999997707833E-5</v>
      </c>
    </row>
    <row r="642" spans="1:10" x14ac:dyDescent="0.2">
      <c r="A642">
        <v>2003</v>
      </c>
      <c r="B642">
        <v>3</v>
      </c>
      <c r="C642" s="1" t="s">
        <v>64</v>
      </c>
      <c r="D642" s="1" t="s">
        <v>58</v>
      </c>
      <c r="E642" s="1" t="s">
        <v>163</v>
      </c>
      <c r="F642" s="1" t="s">
        <v>152</v>
      </c>
      <c r="G642" s="1" t="s">
        <v>13</v>
      </c>
      <c r="H642" s="1" t="s">
        <v>161</v>
      </c>
      <c r="I642" s="1" t="s">
        <v>29</v>
      </c>
      <c r="J642" s="19">
        <v>26.5418491</v>
      </c>
    </row>
    <row r="643" spans="1:10" x14ac:dyDescent="0.2">
      <c r="A643">
        <v>2003</v>
      </c>
      <c r="B643">
        <v>3</v>
      </c>
      <c r="C643" s="1" t="s">
        <v>64</v>
      </c>
      <c r="D643" s="1" t="s">
        <v>58</v>
      </c>
      <c r="E643" s="1" t="s">
        <v>163</v>
      </c>
      <c r="F643" s="1" t="s">
        <v>152</v>
      </c>
      <c r="G643" s="1" t="s">
        <v>13</v>
      </c>
      <c r="H643" s="1" t="s">
        <v>171</v>
      </c>
      <c r="I643" s="1" t="s">
        <v>39</v>
      </c>
      <c r="J643" s="19">
        <v>20.6599586</v>
      </c>
    </row>
    <row r="644" spans="1:10" x14ac:dyDescent="0.2">
      <c r="A644">
        <v>2003</v>
      </c>
      <c r="B644">
        <v>3</v>
      </c>
      <c r="C644" s="1" t="s">
        <v>64</v>
      </c>
      <c r="D644" s="1" t="s">
        <v>58</v>
      </c>
      <c r="E644" s="1" t="s">
        <v>163</v>
      </c>
      <c r="F644" s="1" t="s">
        <v>152</v>
      </c>
      <c r="G644" s="1" t="s">
        <v>16</v>
      </c>
      <c r="H644" s="1" t="s">
        <v>160</v>
      </c>
      <c r="I644" s="1" t="s">
        <v>37</v>
      </c>
      <c r="J644" s="19">
        <v>583.92246166766631</v>
      </c>
    </row>
    <row r="645" spans="1:10" x14ac:dyDescent="0.2">
      <c r="A645">
        <v>2003</v>
      </c>
      <c r="B645">
        <v>3</v>
      </c>
      <c r="C645" s="1" t="s">
        <v>64</v>
      </c>
      <c r="D645" s="1" t="s">
        <v>58</v>
      </c>
      <c r="E645" s="1" t="s">
        <v>163</v>
      </c>
      <c r="F645" s="1" t="s">
        <v>152</v>
      </c>
      <c r="G645" s="1" t="s">
        <v>16</v>
      </c>
      <c r="H645" s="1" t="s">
        <v>163</v>
      </c>
      <c r="I645" s="1" t="s">
        <v>152</v>
      </c>
      <c r="J645" s="19">
        <v>0</v>
      </c>
    </row>
    <row r="646" spans="1:10" x14ac:dyDescent="0.2">
      <c r="A646">
        <v>2003</v>
      </c>
      <c r="B646">
        <v>3</v>
      </c>
      <c r="C646" s="1" t="s">
        <v>64</v>
      </c>
      <c r="D646" s="1" t="s">
        <v>58</v>
      </c>
      <c r="E646" s="1" t="s">
        <v>163</v>
      </c>
      <c r="F646" s="1" t="s">
        <v>152</v>
      </c>
      <c r="G646" s="1" t="s">
        <v>16</v>
      </c>
      <c r="H646" s="1" t="s">
        <v>170</v>
      </c>
      <c r="I646" s="1" t="s">
        <v>151</v>
      </c>
      <c r="J646" s="19">
        <v>600.19062000000008</v>
      </c>
    </row>
    <row r="647" spans="1:10" x14ac:dyDescent="0.2">
      <c r="A647">
        <v>2003</v>
      </c>
      <c r="B647">
        <v>3</v>
      </c>
      <c r="C647" s="1" t="s">
        <v>64</v>
      </c>
      <c r="D647" s="1" t="s">
        <v>58</v>
      </c>
      <c r="E647" s="1" t="s">
        <v>163</v>
      </c>
      <c r="F647" s="1" t="s">
        <v>152</v>
      </c>
      <c r="G647" s="1" t="s">
        <v>155</v>
      </c>
      <c r="H647" s="1" t="s">
        <v>160</v>
      </c>
      <c r="I647" s="1" t="s">
        <v>37</v>
      </c>
      <c r="J647" s="19">
        <v>21.009596305117885</v>
      </c>
    </row>
    <row r="648" spans="1:10" x14ac:dyDescent="0.2">
      <c r="A648">
        <v>2003</v>
      </c>
      <c r="B648">
        <v>3</v>
      </c>
      <c r="C648" s="1" t="s">
        <v>64</v>
      </c>
      <c r="D648" s="1" t="s">
        <v>58</v>
      </c>
      <c r="E648" s="1" t="s">
        <v>163</v>
      </c>
      <c r="F648" s="1" t="s">
        <v>152</v>
      </c>
      <c r="G648" s="1" t="s">
        <v>155</v>
      </c>
      <c r="H648" s="1" t="s">
        <v>161</v>
      </c>
      <c r="I648" s="1" t="s">
        <v>29</v>
      </c>
      <c r="J648" s="19">
        <v>279.58916110734054</v>
      </c>
    </row>
    <row r="649" spans="1:10" x14ac:dyDescent="0.2">
      <c r="A649">
        <v>2003</v>
      </c>
      <c r="B649">
        <v>3</v>
      </c>
      <c r="C649" s="1" t="s">
        <v>64</v>
      </c>
      <c r="D649" s="1" t="s">
        <v>58</v>
      </c>
      <c r="E649" s="1" t="s">
        <v>163</v>
      </c>
      <c r="F649" s="1" t="s">
        <v>152</v>
      </c>
      <c r="G649" s="1" t="s">
        <v>155</v>
      </c>
      <c r="H649" s="1" t="s">
        <v>162</v>
      </c>
      <c r="I649" s="1" t="s">
        <v>30</v>
      </c>
      <c r="J649" s="19">
        <v>107.81240128467184</v>
      </c>
    </row>
    <row r="650" spans="1:10" x14ac:dyDescent="0.2">
      <c r="A650">
        <v>2003</v>
      </c>
      <c r="B650">
        <v>3</v>
      </c>
      <c r="C650" s="1" t="s">
        <v>64</v>
      </c>
      <c r="D650" s="1" t="s">
        <v>58</v>
      </c>
      <c r="E650" s="1" t="s">
        <v>163</v>
      </c>
      <c r="F650" s="1" t="s">
        <v>152</v>
      </c>
      <c r="G650" s="1" t="s">
        <v>155</v>
      </c>
      <c r="H650" s="1" t="s">
        <v>163</v>
      </c>
      <c r="I650" s="1" t="s">
        <v>152</v>
      </c>
      <c r="J650" s="19">
        <v>134.29762269834168</v>
      </c>
    </row>
    <row r="651" spans="1:10" x14ac:dyDescent="0.2">
      <c r="A651">
        <v>2003</v>
      </c>
      <c r="B651">
        <v>3</v>
      </c>
      <c r="C651" s="1" t="s">
        <v>64</v>
      </c>
      <c r="D651" s="1" t="s">
        <v>58</v>
      </c>
      <c r="E651" s="1" t="s">
        <v>163</v>
      </c>
      <c r="F651" s="1" t="s">
        <v>152</v>
      </c>
      <c r="G651" s="1" t="s">
        <v>155</v>
      </c>
      <c r="H651" s="1" t="s">
        <v>169</v>
      </c>
      <c r="I651" s="1" t="s">
        <v>36</v>
      </c>
      <c r="J651" s="19">
        <v>0.18131</v>
      </c>
    </row>
    <row r="652" spans="1:10" x14ac:dyDescent="0.2">
      <c r="A652">
        <v>2003</v>
      </c>
      <c r="B652">
        <v>3</v>
      </c>
      <c r="C652" s="1" t="s">
        <v>64</v>
      </c>
      <c r="D652" s="1" t="s">
        <v>58</v>
      </c>
      <c r="E652" s="1" t="s">
        <v>164</v>
      </c>
      <c r="F652" s="1" t="s">
        <v>165</v>
      </c>
      <c r="G652" s="1" t="s">
        <v>158</v>
      </c>
      <c r="H652" s="1" t="s">
        <v>168</v>
      </c>
      <c r="I652" s="1" t="s">
        <v>31</v>
      </c>
      <c r="J652" s="19">
        <v>31.468730000000015</v>
      </c>
    </row>
    <row r="653" spans="1:10" x14ac:dyDescent="0.2">
      <c r="A653">
        <v>2003</v>
      </c>
      <c r="B653">
        <v>3</v>
      </c>
      <c r="C653" s="1" t="s">
        <v>64</v>
      </c>
      <c r="D653" s="1" t="s">
        <v>58</v>
      </c>
      <c r="E653" s="1" t="s">
        <v>164</v>
      </c>
      <c r="F653" s="1" t="s">
        <v>165</v>
      </c>
      <c r="G653" s="1" t="s">
        <v>158</v>
      </c>
      <c r="H653" s="1" t="s">
        <v>171</v>
      </c>
      <c r="I653" s="1" t="s">
        <v>39</v>
      </c>
      <c r="J653" s="19">
        <v>1.8305300000000007</v>
      </c>
    </row>
    <row r="654" spans="1:10" x14ac:dyDescent="0.2">
      <c r="A654">
        <v>2003</v>
      </c>
      <c r="B654">
        <v>3</v>
      </c>
      <c r="C654" s="1" t="s">
        <v>64</v>
      </c>
      <c r="D654" s="1" t="s">
        <v>58</v>
      </c>
      <c r="E654" s="1" t="s">
        <v>164</v>
      </c>
      <c r="F654" s="1" t="s">
        <v>165</v>
      </c>
      <c r="G654" s="1" t="s">
        <v>159</v>
      </c>
      <c r="H654" s="1" t="s">
        <v>167</v>
      </c>
      <c r="I654" s="1" t="s">
        <v>32</v>
      </c>
      <c r="J654" s="19">
        <v>191.62659999999997</v>
      </c>
    </row>
    <row r="655" spans="1:10" x14ac:dyDescent="0.2">
      <c r="A655">
        <v>2003</v>
      </c>
      <c r="B655">
        <v>3</v>
      </c>
      <c r="C655" s="1" t="s">
        <v>64</v>
      </c>
      <c r="D655" s="1" t="s">
        <v>58</v>
      </c>
      <c r="E655" s="1" t="s">
        <v>164</v>
      </c>
      <c r="F655" s="1" t="s">
        <v>165</v>
      </c>
      <c r="G655" s="1" t="s">
        <v>159</v>
      </c>
      <c r="H655" s="1" t="s">
        <v>171</v>
      </c>
      <c r="I655" s="1" t="s">
        <v>39</v>
      </c>
      <c r="J655" s="19">
        <v>98.833480000000023</v>
      </c>
    </row>
    <row r="656" spans="1:10" x14ac:dyDescent="0.2">
      <c r="A656">
        <v>2003</v>
      </c>
      <c r="B656">
        <v>3</v>
      </c>
      <c r="C656" s="1" t="s">
        <v>64</v>
      </c>
      <c r="D656" s="1" t="s">
        <v>58</v>
      </c>
      <c r="E656" s="1" t="s">
        <v>164</v>
      </c>
      <c r="F656" s="1" t="s">
        <v>165</v>
      </c>
      <c r="G656" s="1" t="s">
        <v>14</v>
      </c>
      <c r="H656" s="1" t="s">
        <v>162</v>
      </c>
      <c r="I656" s="1" t="s">
        <v>30</v>
      </c>
      <c r="J656" s="19">
        <v>273.03661000000005</v>
      </c>
    </row>
    <row r="657" spans="1:10" x14ac:dyDescent="0.2">
      <c r="A657">
        <v>2003</v>
      </c>
      <c r="B657">
        <v>3</v>
      </c>
      <c r="C657" s="1" t="s">
        <v>64</v>
      </c>
      <c r="D657" s="1" t="s">
        <v>58</v>
      </c>
      <c r="E657" s="1" t="s">
        <v>164</v>
      </c>
      <c r="F657" s="1" t="s">
        <v>165</v>
      </c>
      <c r="G657" s="1" t="s">
        <v>13</v>
      </c>
      <c r="H657" s="1" t="s">
        <v>161</v>
      </c>
      <c r="I657" s="1" t="s">
        <v>29</v>
      </c>
      <c r="J657" s="19">
        <v>8.0968799999999987</v>
      </c>
    </row>
    <row r="658" spans="1:10" x14ac:dyDescent="0.2">
      <c r="A658">
        <v>2003</v>
      </c>
      <c r="B658">
        <v>3</v>
      </c>
      <c r="C658" s="1" t="s">
        <v>64</v>
      </c>
      <c r="D658" s="1" t="s">
        <v>58</v>
      </c>
      <c r="E658" s="1" t="s">
        <v>164</v>
      </c>
      <c r="F658" s="1" t="s">
        <v>165</v>
      </c>
      <c r="G658" s="1" t="s">
        <v>16</v>
      </c>
      <c r="H658" s="1" t="s">
        <v>160</v>
      </c>
      <c r="I658" s="1" t="s">
        <v>37</v>
      </c>
      <c r="J658" s="19">
        <v>327.08978000000008</v>
      </c>
    </row>
    <row r="659" spans="1:10" x14ac:dyDescent="0.2">
      <c r="A659">
        <v>2003</v>
      </c>
      <c r="B659">
        <v>3</v>
      </c>
      <c r="C659" s="1" t="s">
        <v>64</v>
      </c>
      <c r="D659" s="1" t="s">
        <v>58</v>
      </c>
      <c r="E659" s="1" t="s">
        <v>164</v>
      </c>
      <c r="F659" s="1" t="s">
        <v>165</v>
      </c>
      <c r="G659" s="1" t="s">
        <v>16</v>
      </c>
      <c r="H659" s="1" t="s">
        <v>163</v>
      </c>
      <c r="I659" s="1" t="s">
        <v>152</v>
      </c>
      <c r="J659" s="19">
        <v>0</v>
      </c>
    </row>
    <row r="660" spans="1:10" x14ac:dyDescent="0.2">
      <c r="A660">
        <v>2003</v>
      </c>
      <c r="B660">
        <v>3</v>
      </c>
      <c r="C660" s="1" t="s">
        <v>64</v>
      </c>
      <c r="D660" s="1" t="s">
        <v>58</v>
      </c>
      <c r="E660" s="1" t="s">
        <v>164</v>
      </c>
      <c r="F660" s="1" t="s">
        <v>165</v>
      </c>
      <c r="G660" s="1" t="s">
        <v>16</v>
      </c>
      <c r="H660" s="1" t="s">
        <v>170</v>
      </c>
      <c r="I660" s="1" t="s">
        <v>151</v>
      </c>
      <c r="J660" s="19">
        <v>1048.2360700000002</v>
      </c>
    </row>
    <row r="661" spans="1:10" x14ac:dyDescent="0.2">
      <c r="A661">
        <v>2003</v>
      </c>
      <c r="B661">
        <v>3</v>
      </c>
      <c r="C661" s="1" t="s">
        <v>64</v>
      </c>
      <c r="D661" s="1" t="s">
        <v>58</v>
      </c>
      <c r="E661" s="1" t="s">
        <v>164</v>
      </c>
      <c r="F661" s="1" t="s">
        <v>165</v>
      </c>
      <c r="G661" s="1" t="s">
        <v>155</v>
      </c>
      <c r="H661" s="1" t="s">
        <v>160</v>
      </c>
      <c r="I661" s="1" t="s">
        <v>37</v>
      </c>
      <c r="J661" s="19">
        <v>2144.8788116601345</v>
      </c>
    </row>
    <row r="662" spans="1:10" x14ac:dyDescent="0.2">
      <c r="A662">
        <v>2003</v>
      </c>
      <c r="B662">
        <v>3</v>
      </c>
      <c r="C662" s="1" t="s">
        <v>64</v>
      </c>
      <c r="D662" s="1" t="s">
        <v>58</v>
      </c>
      <c r="E662" s="1" t="s">
        <v>164</v>
      </c>
      <c r="F662" s="1" t="s">
        <v>165</v>
      </c>
      <c r="G662" s="1" t="s">
        <v>155</v>
      </c>
      <c r="H662" s="1" t="s">
        <v>161</v>
      </c>
      <c r="I662" s="1" t="s">
        <v>29</v>
      </c>
      <c r="J662" s="19">
        <v>431.45389</v>
      </c>
    </row>
    <row r="663" spans="1:10" x14ac:dyDescent="0.2">
      <c r="A663">
        <v>2003</v>
      </c>
      <c r="B663">
        <v>3</v>
      </c>
      <c r="C663" s="1" t="s">
        <v>64</v>
      </c>
      <c r="D663" s="1" t="s">
        <v>58</v>
      </c>
      <c r="E663" s="1" t="s">
        <v>164</v>
      </c>
      <c r="F663" s="1" t="s">
        <v>165</v>
      </c>
      <c r="G663" s="1" t="s">
        <v>155</v>
      </c>
      <c r="H663" s="1" t="s">
        <v>162</v>
      </c>
      <c r="I663" s="1" t="s">
        <v>30</v>
      </c>
      <c r="J663" s="19">
        <v>2503.8841500000003</v>
      </c>
    </row>
    <row r="664" spans="1:10" x14ac:dyDescent="0.2">
      <c r="A664">
        <v>2003</v>
      </c>
      <c r="B664">
        <v>3</v>
      </c>
      <c r="C664" s="1" t="s">
        <v>64</v>
      </c>
      <c r="D664" s="1" t="s">
        <v>58</v>
      </c>
      <c r="E664" s="1" t="s">
        <v>164</v>
      </c>
      <c r="F664" s="1" t="s">
        <v>165</v>
      </c>
      <c r="G664" s="1" t="s">
        <v>155</v>
      </c>
      <c r="H664" s="1" t="s">
        <v>163</v>
      </c>
      <c r="I664" s="1" t="s">
        <v>152</v>
      </c>
      <c r="J664" s="19">
        <v>412.30845833986643</v>
      </c>
    </row>
    <row r="665" spans="1:10" x14ac:dyDescent="0.2">
      <c r="A665">
        <v>2003</v>
      </c>
      <c r="B665">
        <v>3</v>
      </c>
      <c r="C665" s="1" t="s">
        <v>64</v>
      </c>
      <c r="D665" s="1" t="s">
        <v>58</v>
      </c>
      <c r="E665" s="1" t="s">
        <v>164</v>
      </c>
      <c r="F665" s="1" t="s">
        <v>165</v>
      </c>
      <c r="G665" s="1" t="s">
        <v>155</v>
      </c>
      <c r="H665" s="1" t="s">
        <v>169</v>
      </c>
      <c r="I665" s="1" t="s">
        <v>36</v>
      </c>
      <c r="J665" s="19">
        <v>1334.14986</v>
      </c>
    </row>
    <row r="666" spans="1:10" x14ac:dyDescent="0.2">
      <c r="A666">
        <v>2003</v>
      </c>
      <c r="B666">
        <v>3</v>
      </c>
      <c r="C666" s="1" t="s">
        <v>64</v>
      </c>
      <c r="D666" s="1" t="s">
        <v>58</v>
      </c>
      <c r="E666" s="1" t="s">
        <v>164</v>
      </c>
      <c r="F666" s="1" t="s">
        <v>165</v>
      </c>
      <c r="G666" s="1" t="s">
        <v>155</v>
      </c>
      <c r="H666" s="1" t="s">
        <v>171</v>
      </c>
      <c r="I666" s="1" t="s">
        <v>39</v>
      </c>
      <c r="J666" s="19">
        <v>77.319541831999956</v>
      </c>
    </row>
    <row r="667" spans="1:10" x14ac:dyDescent="0.2">
      <c r="A667">
        <v>2003</v>
      </c>
      <c r="B667">
        <v>3</v>
      </c>
      <c r="C667" s="1" t="s">
        <v>64</v>
      </c>
      <c r="D667" s="1" t="s">
        <v>58</v>
      </c>
      <c r="E667" s="1" t="s">
        <v>166</v>
      </c>
      <c r="F667" s="1" t="s">
        <v>150</v>
      </c>
      <c r="G667" s="1" t="s">
        <v>159</v>
      </c>
      <c r="H667" s="1" t="s">
        <v>167</v>
      </c>
      <c r="I667" s="1" t="s">
        <v>32</v>
      </c>
      <c r="J667" s="19">
        <v>818.28719999199961</v>
      </c>
    </row>
    <row r="668" spans="1:10" x14ac:dyDescent="0.2">
      <c r="A668">
        <v>2003</v>
      </c>
      <c r="B668">
        <v>3</v>
      </c>
      <c r="C668" s="1" t="s">
        <v>64</v>
      </c>
      <c r="D668" s="1" t="s">
        <v>58</v>
      </c>
      <c r="E668" s="1" t="s">
        <v>166</v>
      </c>
      <c r="F668" s="1" t="s">
        <v>150</v>
      </c>
      <c r="G668" s="1" t="s">
        <v>159</v>
      </c>
      <c r="H668" s="1" t="s">
        <v>171</v>
      </c>
      <c r="I668" s="1" t="s">
        <v>39</v>
      </c>
      <c r="J668" s="19">
        <v>5029.5379899999998</v>
      </c>
    </row>
    <row r="669" spans="1:10" x14ac:dyDescent="0.2">
      <c r="A669">
        <v>2003</v>
      </c>
      <c r="B669">
        <v>3</v>
      </c>
      <c r="C669" s="1" t="s">
        <v>64</v>
      </c>
      <c r="D669" s="1" t="s">
        <v>58</v>
      </c>
      <c r="E669" s="1" t="s">
        <v>166</v>
      </c>
      <c r="F669" s="1" t="s">
        <v>150</v>
      </c>
      <c r="G669" s="1" t="s">
        <v>14</v>
      </c>
      <c r="H669" s="1" t="s">
        <v>162</v>
      </c>
      <c r="I669" s="1" t="s">
        <v>30</v>
      </c>
      <c r="J669" s="19">
        <v>4583.0811800009997</v>
      </c>
    </row>
    <row r="670" spans="1:10" x14ac:dyDescent="0.2">
      <c r="A670">
        <v>2003</v>
      </c>
      <c r="B670">
        <v>3</v>
      </c>
      <c r="C670" s="1" t="s">
        <v>64</v>
      </c>
      <c r="D670" s="1" t="s">
        <v>58</v>
      </c>
      <c r="E670" s="1" t="s">
        <v>166</v>
      </c>
      <c r="F670" s="1" t="s">
        <v>150</v>
      </c>
      <c r="G670" s="1" t="s">
        <v>14</v>
      </c>
      <c r="H670" s="1" t="s">
        <v>171</v>
      </c>
      <c r="I670" s="1" t="s">
        <v>39</v>
      </c>
      <c r="J670" s="19">
        <v>-1.00000761449337E-9</v>
      </c>
    </row>
    <row r="671" spans="1:10" x14ac:dyDescent="0.2">
      <c r="A671">
        <v>2003</v>
      </c>
      <c r="B671">
        <v>3</v>
      </c>
      <c r="C671" s="1" t="s">
        <v>64</v>
      </c>
      <c r="D671" s="1" t="s">
        <v>58</v>
      </c>
      <c r="E671" s="1" t="s">
        <v>166</v>
      </c>
      <c r="F671" s="1" t="s">
        <v>150</v>
      </c>
      <c r="G671" s="1" t="s">
        <v>155</v>
      </c>
      <c r="H671" s="1" t="s">
        <v>160</v>
      </c>
      <c r="I671" s="1" t="s">
        <v>37</v>
      </c>
      <c r="J671" s="19">
        <v>1777.4427990785878</v>
      </c>
    </row>
    <row r="672" spans="1:10" x14ac:dyDescent="0.2">
      <c r="A672">
        <v>2003</v>
      </c>
      <c r="B672">
        <v>3</v>
      </c>
      <c r="C672" s="1" t="s">
        <v>64</v>
      </c>
      <c r="D672" s="1" t="s">
        <v>58</v>
      </c>
      <c r="E672" s="1" t="s">
        <v>166</v>
      </c>
      <c r="F672" s="1" t="s">
        <v>150</v>
      </c>
      <c r="G672" s="1" t="s">
        <v>155</v>
      </c>
      <c r="H672" s="1" t="s">
        <v>161</v>
      </c>
      <c r="I672" s="1" t="s">
        <v>29</v>
      </c>
      <c r="J672" s="19">
        <v>6261.6788500000002</v>
      </c>
    </row>
    <row r="673" spans="1:10" x14ac:dyDescent="0.2">
      <c r="A673">
        <v>2003</v>
      </c>
      <c r="B673">
        <v>3</v>
      </c>
      <c r="C673" s="1" t="s">
        <v>64</v>
      </c>
      <c r="D673" s="1" t="s">
        <v>58</v>
      </c>
      <c r="E673" s="1" t="s">
        <v>166</v>
      </c>
      <c r="F673" s="1" t="s">
        <v>150</v>
      </c>
      <c r="G673" s="1" t="s">
        <v>155</v>
      </c>
      <c r="H673" s="1" t="s">
        <v>162</v>
      </c>
      <c r="I673" s="1" t="s">
        <v>30</v>
      </c>
      <c r="J673" s="19">
        <v>3175.2261799999997</v>
      </c>
    </row>
    <row r="674" spans="1:10" x14ac:dyDescent="0.2">
      <c r="A674">
        <v>2003</v>
      </c>
      <c r="B674">
        <v>3</v>
      </c>
      <c r="C674" s="1" t="s">
        <v>64</v>
      </c>
      <c r="D674" s="1" t="s">
        <v>58</v>
      </c>
      <c r="E674" s="1" t="s">
        <v>166</v>
      </c>
      <c r="F674" s="1" t="s">
        <v>150</v>
      </c>
      <c r="G674" s="1" t="s">
        <v>155</v>
      </c>
      <c r="H674" s="1" t="s">
        <v>163</v>
      </c>
      <c r="I674" s="1" t="s">
        <v>152</v>
      </c>
      <c r="J674" s="19">
        <v>305.48043439541135</v>
      </c>
    </row>
    <row r="675" spans="1:10" x14ac:dyDescent="0.2">
      <c r="A675">
        <v>2003</v>
      </c>
      <c r="B675">
        <v>3</v>
      </c>
      <c r="C675" s="1" t="s">
        <v>64</v>
      </c>
      <c r="D675" s="1" t="s">
        <v>58</v>
      </c>
      <c r="E675" s="1" t="s">
        <v>166</v>
      </c>
      <c r="F675" s="1" t="s">
        <v>150</v>
      </c>
      <c r="G675" s="1" t="s">
        <v>155</v>
      </c>
      <c r="H675" s="1" t="s">
        <v>169</v>
      </c>
      <c r="I675" s="1" t="s">
        <v>36</v>
      </c>
      <c r="J675" s="19">
        <v>1552.9850000000001</v>
      </c>
    </row>
    <row r="676" spans="1:10" x14ac:dyDescent="0.2">
      <c r="A676">
        <v>2003</v>
      </c>
      <c r="B676">
        <v>3</v>
      </c>
      <c r="C676" s="1" t="s">
        <v>64</v>
      </c>
      <c r="D676" s="1" t="s">
        <v>58</v>
      </c>
      <c r="E676" s="1" t="s">
        <v>166</v>
      </c>
      <c r="F676" s="1" t="s">
        <v>150</v>
      </c>
      <c r="G676" s="1" t="s">
        <v>155</v>
      </c>
      <c r="H676" s="1" t="s">
        <v>171</v>
      </c>
      <c r="I676" s="1" t="s">
        <v>39</v>
      </c>
      <c r="J676" s="19">
        <v>1043.7429065259998</v>
      </c>
    </row>
    <row r="677" spans="1:10" x14ac:dyDescent="0.2">
      <c r="A677">
        <v>2003</v>
      </c>
      <c r="B677">
        <v>3</v>
      </c>
      <c r="C677" s="1" t="s">
        <v>64</v>
      </c>
      <c r="D677" s="1" t="s">
        <v>58</v>
      </c>
      <c r="E677" s="1" t="s">
        <v>169</v>
      </c>
      <c r="F677" s="1" t="s">
        <v>36</v>
      </c>
      <c r="G677" s="1" t="s">
        <v>158</v>
      </c>
      <c r="H677" s="1" t="s">
        <v>168</v>
      </c>
      <c r="I677" s="1" t="s">
        <v>31</v>
      </c>
      <c r="J677" s="19">
        <v>5.374541290999999</v>
      </c>
    </row>
    <row r="678" spans="1:10" x14ac:dyDescent="0.2">
      <c r="A678">
        <v>2003</v>
      </c>
      <c r="B678">
        <v>3</v>
      </c>
      <c r="C678" s="1" t="s">
        <v>64</v>
      </c>
      <c r="D678" s="1" t="s">
        <v>58</v>
      </c>
      <c r="E678" s="1" t="s">
        <v>169</v>
      </c>
      <c r="F678" s="1" t="s">
        <v>36</v>
      </c>
      <c r="G678" s="1" t="s">
        <v>158</v>
      </c>
      <c r="H678" s="1" t="s">
        <v>171</v>
      </c>
      <c r="I678" s="1" t="s">
        <v>39</v>
      </c>
      <c r="J678" s="19">
        <v>-9.9999999747524279E-10</v>
      </c>
    </row>
    <row r="679" spans="1:10" x14ac:dyDescent="0.2">
      <c r="A679">
        <v>2003</v>
      </c>
      <c r="B679">
        <v>3</v>
      </c>
      <c r="C679" s="1" t="s">
        <v>64</v>
      </c>
      <c r="D679" s="1" t="s">
        <v>58</v>
      </c>
      <c r="E679" s="1" t="s">
        <v>169</v>
      </c>
      <c r="F679" s="1" t="s">
        <v>36</v>
      </c>
      <c r="G679" s="1" t="s">
        <v>14</v>
      </c>
      <c r="H679" s="1" t="s">
        <v>161</v>
      </c>
      <c r="I679" s="1" t="s">
        <v>29</v>
      </c>
      <c r="J679" s="19">
        <v>140.73332999999991</v>
      </c>
    </row>
    <row r="680" spans="1:10" x14ac:dyDescent="0.2">
      <c r="A680">
        <v>2003</v>
      </c>
      <c r="B680">
        <v>3</v>
      </c>
      <c r="C680" s="1" t="s">
        <v>64</v>
      </c>
      <c r="D680" s="1" t="s">
        <v>58</v>
      </c>
      <c r="E680" s="1" t="s">
        <v>169</v>
      </c>
      <c r="F680" s="1" t="s">
        <v>36</v>
      </c>
      <c r="G680" s="1" t="s">
        <v>14</v>
      </c>
      <c r="H680" s="1" t="s">
        <v>162</v>
      </c>
      <c r="I680" s="1" t="s">
        <v>30</v>
      </c>
      <c r="J680" s="19">
        <v>587.32409765692296</v>
      </c>
    </row>
    <row r="681" spans="1:10" x14ac:dyDescent="0.2">
      <c r="A681">
        <v>2003</v>
      </c>
      <c r="B681">
        <v>3</v>
      </c>
      <c r="C681" s="1" t="s">
        <v>64</v>
      </c>
      <c r="D681" s="1" t="s">
        <v>58</v>
      </c>
      <c r="E681" s="1" t="s">
        <v>169</v>
      </c>
      <c r="F681" s="1" t="s">
        <v>36</v>
      </c>
      <c r="G681" s="1" t="s">
        <v>14</v>
      </c>
      <c r="H681" s="1" t="s">
        <v>171</v>
      </c>
      <c r="I681" s="1" t="s">
        <v>39</v>
      </c>
      <c r="J681" s="19">
        <v>1.3302597999572754E-2</v>
      </c>
    </row>
    <row r="682" spans="1:10" x14ac:dyDescent="0.2">
      <c r="A682">
        <v>2003</v>
      </c>
      <c r="B682">
        <v>3</v>
      </c>
      <c r="C682" s="1" t="s">
        <v>64</v>
      </c>
      <c r="D682" s="1" t="s">
        <v>58</v>
      </c>
      <c r="E682" s="1" t="s">
        <v>169</v>
      </c>
      <c r="F682" s="1" t="s">
        <v>36</v>
      </c>
      <c r="G682" s="1" t="s">
        <v>13</v>
      </c>
      <c r="H682" s="1" t="s">
        <v>161</v>
      </c>
      <c r="I682" s="1" t="s">
        <v>29</v>
      </c>
      <c r="J682" s="19">
        <v>788.51477378199979</v>
      </c>
    </row>
    <row r="683" spans="1:10" x14ac:dyDescent="0.2">
      <c r="A683">
        <v>2003</v>
      </c>
      <c r="B683">
        <v>3</v>
      </c>
      <c r="C683" s="1" t="s">
        <v>64</v>
      </c>
      <c r="D683" s="1" t="s">
        <v>58</v>
      </c>
      <c r="E683" s="1" t="s">
        <v>169</v>
      </c>
      <c r="F683" s="1" t="s">
        <v>36</v>
      </c>
      <c r="G683" s="1" t="s">
        <v>16</v>
      </c>
      <c r="H683" s="1" t="s">
        <v>160</v>
      </c>
      <c r="I683" s="1" t="s">
        <v>37</v>
      </c>
      <c r="J683" s="19">
        <v>511.39037000000002</v>
      </c>
    </row>
    <row r="684" spans="1:10" x14ac:dyDescent="0.2">
      <c r="A684">
        <v>2003</v>
      </c>
      <c r="B684">
        <v>3</v>
      </c>
      <c r="C684" s="1" t="s">
        <v>64</v>
      </c>
      <c r="D684" s="1" t="s">
        <v>58</v>
      </c>
      <c r="E684" s="1" t="s">
        <v>169</v>
      </c>
      <c r="F684" s="1" t="s">
        <v>36</v>
      </c>
      <c r="G684" s="1" t="s">
        <v>16</v>
      </c>
      <c r="H684" s="1" t="s">
        <v>161</v>
      </c>
      <c r="I684" s="1" t="s">
        <v>29</v>
      </c>
      <c r="J684" s="19">
        <v>37.069460000000007</v>
      </c>
    </row>
    <row r="685" spans="1:10" x14ac:dyDescent="0.2">
      <c r="A685">
        <v>2003</v>
      </c>
      <c r="B685">
        <v>3</v>
      </c>
      <c r="C685" s="1" t="s">
        <v>64</v>
      </c>
      <c r="D685" s="1" t="s">
        <v>58</v>
      </c>
      <c r="E685" s="1" t="s">
        <v>169</v>
      </c>
      <c r="F685" s="1" t="s">
        <v>36</v>
      </c>
      <c r="G685" s="1" t="s">
        <v>16</v>
      </c>
      <c r="H685" s="1" t="s">
        <v>162</v>
      </c>
      <c r="I685" s="1" t="s">
        <v>30</v>
      </c>
      <c r="J685" s="19">
        <v>161.87686000000011</v>
      </c>
    </row>
    <row r="686" spans="1:10" x14ac:dyDescent="0.2">
      <c r="A686">
        <v>2003</v>
      </c>
      <c r="B686">
        <v>3</v>
      </c>
      <c r="C686" s="1" t="s">
        <v>64</v>
      </c>
      <c r="D686" s="1" t="s">
        <v>58</v>
      </c>
      <c r="E686" s="1" t="s">
        <v>169</v>
      </c>
      <c r="F686" s="1" t="s">
        <v>36</v>
      </c>
      <c r="G686" s="1" t="s">
        <v>16</v>
      </c>
      <c r="H686" s="1" t="s">
        <v>170</v>
      </c>
      <c r="I686" s="1" t="s">
        <v>151</v>
      </c>
      <c r="J686" s="19">
        <v>763.85968500516015</v>
      </c>
    </row>
    <row r="687" spans="1:10" x14ac:dyDescent="0.2">
      <c r="A687">
        <v>2003</v>
      </c>
      <c r="B687">
        <v>3</v>
      </c>
      <c r="C687" s="1" t="s">
        <v>64</v>
      </c>
      <c r="D687" s="1" t="s">
        <v>58</v>
      </c>
      <c r="E687" s="1" t="s">
        <v>169</v>
      </c>
      <c r="F687" s="1" t="s">
        <v>36</v>
      </c>
      <c r="G687" s="1" t="s">
        <v>155</v>
      </c>
      <c r="H687" s="1" t="s">
        <v>160</v>
      </c>
      <c r="I687" s="1" t="s">
        <v>37</v>
      </c>
      <c r="J687" s="19">
        <v>16.753418981999996</v>
      </c>
    </row>
    <row r="688" spans="1:10" x14ac:dyDescent="0.2">
      <c r="A688">
        <v>2003</v>
      </c>
      <c r="B688">
        <v>3</v>
      </c>
      <c r="C688" s="1" t="s">
        <v>64</v>
      </c>
      <c r="D688" s="1" t="s">
        <v>58</v>
      </c>
      <c r="E688" s="1" t="s">
        <v>169</v>
      </c>
      <c r="F688" s="1" t="s">
        <v>36</v>
      </c>
      <c r="G688" s="1" t="s">
        <v>155</v>
      </c>
      <c r="H688" s="1" t="s">
        <v>161</v>
      </c>
      <c r="I688" s="1" t="s">
        <v>29</v>
      </c>
      <c r="J688" s="19">
        <v>194.96629282599997</v>
      </c>
    </row>
    <row r="689" spans="1:10" x14ac:dyDescent="0.2">
      <c r="A689">
        <v>2003</v>
      </c>
      <c r="B689">
        <v>3</v>
      </c>
      <c r="C689" s="1" t="s">
        <v>64</v>
      </c>
      <c r="D689" s="1" t="s">
        <v>58</v>
      </c>
      <c r="E689" s="1" t="s">
        <v>169</v>
      </c>
      <c r="F689" s="1" t="s">
        <v>36</v>
      </c>
      <c r="G689" s="1" t="s">
        <v>155</v>
      </c>
      <c r="H689" s="1" t="s">
        <v>162</v>
      </c>
      <c r="I689" s="1" t="s">
        <v>30</v>
      </c>
      <c r="J689" s="19">
        <v>27.804989659000015</v>
      </c>
    </row>
    <row r="690" spans="1:10" x14ac:dyDescent="0.2">
      <c r="A690">
        <v>2003</v>
      </c>
      <c r="B690">
        <v>3</v>
      </c>
      <c r="C690" s="1" t="s">
        <v>64</v>
      </c>
      <c r="D690" s="1" t="s">
        <v>58</v>
      </c>
      <c r="E690" s="1" t="s">
        <v>169</v>
      </c>
      <c r="F690" s="1" t="s">
        <v>36</v>
      </c>
      <c r="G690" s="1" t="s">
        <v>155</v>
      </c>
      <c r="H690" s="1" t="s">
        <v>169</v>
      </c>
      <c r="I690" s="1" t="s">
        <v>36</v>
      </c>
      <c r="J690" s="19">
        <v>3.8101389570000022</v>
      </c>
    </row>
    <row r="691" spans="1:10" x14ac:dyDescent="0.2">
      <c r="A691">
        <v>2003</v>
      </c>
      <c r="B691">
        <v>3</v>
      </c>
      <c r="C691" s="1" t="s">
        <v>64</v>
      </c>
      <c r="D691" s="1" t="s">
        <v>58</v>
      </c>
      <c r="E691" s="1" t="s">
        <v>169</v>
      </c>
      <c r="F691" s="1" t="s">
        <v>36</v>
      </c>
      <c r="G691" s="1" t="s">
        <v>155</v>
      </c>
      <c r="H691" s="1" t="s">
        <v>171</v>
      </c>
      <c r="I691" s="1" t="s">
        <v>39</v>
      </c>
      <c r="J691" s="19">
        <v>1.8626451492309587E-12</v>
      </c>
    </row>
    <row r="692" spans="1:10" x14ac:dyDescent="0.2">
      <c r="A692">
        <v>2003</v>
      </c>
      <c r="B692">
        <v>3</v>
      </c>
      <c r="C692" s="1" t="s">
        <v>64</v>
      </c>
      <c r="D692" s="1" t="s">
        <v>58</v>
      </c>
      <c r="E692" s="1" t="s">
        <v>170</v>
      </c>
      <c r="F692" s="1" t="s">
        <v>151</v>
      </c>
      <c r="G692" s="1" t="s">
        <v>158</v>
      </c>
      <c r="H692" s="1" t="s">
        <v>168</v>
      </c>
      <c r="I692" s="1" t="s">
        <v>31</v>
      </c>
      <c r="J692" s="19">
        <v>1017.5190008849997</v>
      </c>
    </row>
    <row r="693" spans="1:10" x14ac:dyDescent="0.2">
      <c r="A693">
        <v>2003</v>
      </c>
      <c r="B693">
        <v>3</v>
      </c>
      <c r="C693" s="1" t="s">
        <v>64</v>
      </c>
      <c r="D693" s="1" t="s">
        <v>58</v>
      </c>
      <c r="E693" s="1" t="s">
        <v>170</v>
      </c>
      <c r="F693" s="1" t="s">
        <v>151</v>
      </c>
      <c r="G693" s="1" t="s">
        <v>159</v>
      </c>
      <c r="H693" s="1" t="s">
        <v>167</v>
      </c>
      <c r="I693" s="1" t="s">
        <v>32</v>
      </c>
      <c r="J693" s="19">
        <v>1607.5432034909995</v>
      </c>
    </row>
    <row r="694" spans="1:10" x14ac:dyDescent="0.2">
      <c r="A694">
        <v>2003</v>
      </c>
      <c r="B694">
        <v>3</v>
      </c>
      <c r="C694" s="1" t="s">
        <v>64</v>
      </c>
      <c r="D694" s="1" t="s">
        <v>58</v>
      </c>
      <c r="E694" s="1" t="s">
        <v>170</v>
      </c>
      <c r="F694" s="1" t="s">
        <v>151</v>
      </c>
      <c r="G694" s="1" t="s">
        <v>14</v>
      </c>
      <c r="H694" s="1" t="s">
        <v>162</v>
      </c>
      <c r="I694" s="1" t="s">
        <v>30</v>
      </c>
      <c r="J694" s="19">
        <v>8602.1010668619983</v>
      </c>
    </row>
    <row r="695" spans="1:10" x14ac:dyDescent="0.2">
      <c r="A695">
        <v>2003</v>
      </c>
      <c r="B695">
        <v>3</v>
      </c>
      <c r="C695" s="1" t="s">
        <v>64</v>
      </c>
      <c r="D695" s="1" t="s">
        <v>58</v>
      </c>
      <c r="E695" s="1" t="s">
        <v>170</v>
      </c>
      <c r="F695" s="1" t="s">
        <v>151</v>
      </c>
      <c r="G695" s="1" t="s">
        <v>14</v>
      </c>
      <c r="H695" s="1" t="s">
        <v>163</v>
      </c>
      <c r="I695" s="1" t="s">
        <v>152</v>
      </c>
      <c r="J695" s="19">
        <v>0.32050000000000001</v>
      </c>
    </row>
    <row r="696" spans="1:10" x14ac:dyDescent="0.2">
      <c r="A696">
        <v>2003</v>
      </c>
      <c r="B696">
        <v>3</v>
      </c>
      <c r="C696" s="1" t="s">
        <v>64</v>
      </c>
      <c r="D696" s="1" t="s">
        <v>58</v>
      </c>
      <c r="E696" s="1" t="s">
        <v>170</v>
      </c>
      <c r="F696" s="1" t="s">
        <v>151</v>
      </c>
      <c r="G696" s="1" t="s">
        <v>14</v>
      </c>
      <c r="H696" s="1" t="s">
        <v>171</v>
      </c>
      <c r="I696" s="1" t="s">
        <v>39</v>
      </c>
      <c r="J696" s="19">
        <v>2603.2294976207995</v>
      </c>
    </row>
    <row r="697" spans="1:10" x14ac:dyDescent="0.2">
      <c r="A697">
        <v>2003</v>
      </c>
      <c r="B697">
        <v>3</v>
      </c>
      <c r="C697" s="1" t="s">
        <v>64</v>
      </c>
      <c r="D697" s="1" t="s">
        <v>58</v>
      </c>
      <c r="E697" s="1" t="s">
        <v>170</v>
      </c>
      <c r="F697" s="1" t="s">
        <v>151</v>
      </c>
      <c r="G697" s="1" t="s">
        <v>13</v>
      </c>
      <c r="H697" s="1" t="s">
        <v>161</v>
      </c>
      <c r="I697" s="1" t="s">
        <v>29</v>
      </c>
      <c r="J697" s="19">
        <v>116.74761541799991</v>
      </c>
    </row>
    <row r="698" spans="1:10" x14ac:dyDescent="0.2">
      <c r="A698">
        <v>2003</v>
      </c>
      <c r="B698">
        <v>3</v>
      </c>
      <c r="C698" s="1" t="s">
        <v>64</v>
      </c>
      <c r="D698" s="1" t="s">
        <v>58</v>
      </c>
      <c r="E698" s="1" t="s">
        <v>170</v>
      </c>
      <c r="F698" s="1" t="s">
        <v>151</v>
      </c>
      <c r="G698" s="1" t="s">
        <v>155</v>
      </c>
      <c r="H698" s="1" t="s">
        <v>160</v>
      </c>
      <c r="I698" s="1" t="s">
        <v>37</v>
      </c>
      <c r="J698" s="19">
        <v>3.4034159711101912</v>
      </c>
    </row>
    <row r="699" spans="1:10" x14ac:dyDescent="0.2">
      <c r="A699">
        <v>2003</v>
      </c>
      <c r="B699">
        <v>3</v>
      </c>
      <c r="C699" s="1" t="s">
        <v>64</v>
      </c>
      <c r="D699" s="1" t="s">
        <v>58</v>
      </c>
      <c r="E699" s="1" t="s">
        <v>170</v>
      </c>
      <c r="F699" s="1" t="s">
        <v>151</v>
      </c>
      <c r="G699" s="1" t="s">
        <v>155</v>
      </c>
      <c r="H699" s="1" t="s">
        <v>161</v>
      </c>
      <c r="I699" s="1" t="s">
        <v>29</v>
      </c>
      <c r="J699" s="19">
        <v>0</v>
      </c>
    </row>
    <row r="700" spans="1:10" x14ac:dyDescent="0.2">
      <c r="A700">
        <v>2003</v>
      </c>
      <c r="B700">
        <v>3</v>
      </c>
      <c r="C700" s="1" t="s">
        <v>64</v>
      </c>
      <c r="D700" s="1" t="s">
        <v>58</v>
      </c>
      <c r="E700" s="1" t="s">
        <v>170</v>
      </c>
      <c r="F700" s="1" t="s">
        <v>151</v>
      </c>
      <c r="G700" s="1" t="s">
        <v>155</v>
      </c>
      <c r="H700" s="1" t="s">
        <v>163</v>
      </c>
      <c r="I700" s="1" t="s">
        <v>152</v>
      </c>
      <c r="J700" s="19">
        <v>5.0889994746768066</v>
      </c>
    </row>
    <row r="701" spans="1:10" x14ac:dyDescent="0.2">
      <c r="A701">
        <v>2003</v>
      </c>
      <c r="B701">
        <v>3</v>
      </c>
      <c r="C701" s="1" t="s">
        <v>64</v>
      </c>
      <c r="D701" s="1" t="s">
        <v>58</v>
      </c>
      <c r="E701" s="1" t="s">
        <v>170</v>
      </c>
      <c r="F701" s="1" t="s">
        <v>151</v>
      </c>
      <c r="G701" s="1" t="s">
        <v>155</v>
      </c>
      <c r="H701" s="1" t="s">
        <v>171</v>
      </c>
      <c r="I701" s="1" t="s">
        <v>39</v>
      </c>
      <c r="J701" s="19">
        <v>11.875187008000008</v>
      </c>
    </row>
    <row r="702" spans="1:10" x14ac:dyDescent="0.2">
      <c r="A702">
        <v>2003</v>
      </c>
      <c r="B702">
        <v>3</v>
      </c>
      <c r="C702" s="1" t="s">
        <v>64</v>
      </c>
      <c r="D702" s="1" t="s">
        <v>58</v>
      </c>
      <c r="E702" s="1" t="s">
        <v>171</v>
      </c>
      <c r="F702" s="1" t="s">
        <v>39</v>
      </c>
      <c r="G702" s="1" t="s">
        <v>158</v>
      </c>
      <c r="H702" s="1" t="s">
        <v>168</v>
      </c>
      <c r="I702" s="1" t="s">
        <v>31</v>
      </c>
      <c r="J702" s="19">
        <v>105.51323961400001</v>
      </c>
    </row>
    <row r="703" spans="1:10" x14ac:dyDescent="0.2">
      <c r="A703">
        <v>2003</v>
      </c>
      <c r="B703">
        <v>3</v>
      </c>
      <c r="C703" s="1" t="s">
        <v>64</v>
      </c>
      <c r="D703" s="1" t="s">
        <v>58</v>
      </c>
      <c r="E703" s="1" t="s">
        <v>171</v>
      </c>
      <c r="F703" s="1" t="s">
        <v>39</v>
      </c>
      <c r="G703" s="1" t="s">
        <v>158</v>
      </c>
      <c r="H703" s="1" t="s">
        <v>167</v>
      </c>
      <c r="I703" s="1" t="s">
        <v>32</v>
      </c>
      <c r="J703" s="19">
        <v>1.4551915228366852E-13</v>
      </c>
    </row>
    <row r="704" spans="1:10" x14ac:dyDescent="0.2">
      <c r="A704">
        <v>2003</v>
      </c>
      <c r="B704">
        <v>3</v>
      </c>
      <c r="C704" s="1" t="s">
        <v>64</v>
      </c>
      <c r="D704" s="1" t="s">
        <v>58</v>
      </c>
      <c r="E704" s="1" t="s">
        <v>171</v>
      </c>
      <c r="F704" s="1" t="s">
        <v>39</v>
      </c>
      <c r="G704" s="1" t="s">
        <v>159</v>
      </c>
      <c r="H704" s="1" t="s">
        <v>167</v>
      </c>
      <c r="I704" s="1" t="s">
        <v>32</v>
      </c>
      <c r="J704" s="19">
        <v>108.06084291500005</v>
      </c>
    </row>
    <row r="705" spans="1:10" x14ac:dyDescent="0.2">
      <c r="A705">
        <v>2003</v>
      </c>
      <c r="B705">
        <v>3</v>
      </c>
      <c r="C705" s="1" t="s">
        <v>64</v>
      </c>
      <c r="D705" s="1" t="s">
        <v>58</v>
      </c>
      <c r="E705" s="1" t="s">
        <v>171</v>
      </c>
      <c r="F705" s="1" t="s">
        <v>39</v>
      </c>
      <c r="G705" s="1" t="s">
        <v>14</v>
      </c>
      <c r="H705" s="1" t="s">
        <v>161</v>
      </c>
      <c r="I705" s="1" t="s">
        <v>29</v>
      </c>
      <c r="J705" s="19">
        <v>125.59828999999999</v>
      </c>
    </row>
    <row r="706" spans="1:10" x14ac:dyDescent="0.2">
      <c r="A706">
        <v>2003</v>
      </c>
      <c r="B706">
        <v>3</v>
      </c>
      <c r="C706" s="1" t="s">
        <v>64</v>
      </c>
      <c r="D706" s="1" t="s">
        <v>58</v>
      </c>
      <c r="E706" s="1" t="s">
        <v>171</v>
      </c>
      <c r="F706" s="1" t="s">
        <v>39</v>
      </c>
      <c r="G706" s="1" t="s">
        <v>14</v>
      </c>
      <c r="H706" s="1" t="s">
        <v>162</v>
      </c>
      <c r="I706" s="1" t="s">
        <v>30</v>
      </c>
      <c r="J706" s="19">
        <v>142.88269238999999</v>
      </c>
    </row>
    <row r="707" spans="1:10" x14ac:dyDescent="0.2">
      <c r="A707">
        <v>2003</v>
      </c>
      <c r="B707">
        <v>3</v>
      </c>
      <c r="C707" s="1" t="s">
        <v>64</v>
      </c>
      <c r="D707" s="1" t="s">
        <v>58</v>
      </c>
      <c r="E707" s="1" t="s">
        <v>171</v>
      </c>
      <c r="F707" s="1" t="s">
        <v>39</v>
      </c>
      <c r="G707" s="1" t="s">
        <v>16</v>
      </c>
      <c r="H707" s="1" t="s">
        <v>160</v>
      </c>
      <c r="I707" s="1" t="s">
        <v>37</v>
      </c>
      <c r="J707" s="19">
        <v>14291.979152826001</v>
      </c>
    </row>
    <row r="708" spans="1:10" x14ac:dyDescent="0.2">
      <c r="A708">
        <v>2003</v>
      </c>
      <c r="B708">
        <v>3</v>
      </c>
      <c r="C708" s="1" t="s">
        <v>64</v>
      </c>
      <c r="D708" s="1" t="s">
        <v>58</v>
      </c>
      <c r="E708" s="1" t="s">
        <v>171</v>
      </c>
      <c r="F708" s="1" t="s">
        <v>39</v>
      </c>
      <c r="G708" s="1" t="s">
        <v>16</v>
      </c>
      <c r="H708" s="1" t="s">
        <v>161</v>
      </c>
      <c r="I708" s="1" t="s">
        <v>29</v>
      </c>
      <c r="J708" s="19">
        <v>117.54752000000002</v>
      </c>
    </row>
    <row r="709" spans="1:10" x14ac:dyDescent="0.2">
      <c r="A709">
        <v>2003</v>
      </c>
      <c r="B709">
        <v>3</v>
      </c>
      <c r="C709" s="1" t="s">
        <v>64</v>
      </c>
      <c r="D709" s="1" t="s">
        <v>58</v>
      </c>
      <c r="E709" s="1" t="s">
        <v>171</v>
      </c>
      <c r="F709" s="1" t="s">
        <v>39</v>
      </c>
      <c r="G709" s="1" t="s">
        <v>16</v>
      </c>
      <c r="H709" s="1" t="s">
        <v>162</v>
      </c>
      <c r="I709" s="1" t="s">
        <v>30</v>
      </c>
      <c r="J709" s="19">
        <v>2672.8532445199999</v>
      </c>
    </row>
    <row r="710" spans="1:10" x14ac:dyDescent="0.2">
      <c r="A710">
        <v>2003</v>
      </c>
      <c r="B710">
        <v>3</v>
      </c>
      <c r="C710" s="1" t="s">
        <v>64</v>
      </c>
      <c r="D710" s="1" t="s">
        <v>58</v>
      </c>
      <c r="E710" s="1" t="s">
        <v>171</v>
      </c>
      <c r="F710" s="1" t="s">
        <v>39</v>
      </c>
      <c r="G710" s="1" t="s">
        <v>16</v>
      </c>
      <c r="H710" s="1" t="s">
        <v>163</v>
      </c>
      <c r="I710" s="1" t="s">
        <v>152</v>
      </c>
      <c r="J710" s="19">
        <v>1506.7134494489999</v>
      </c>
    </row>
    <row r="711" spans="1:10" x14ac:dyDescent="0.2">
      <c r="A711">
        <v>2003</v>
      </c>
      <c r="B711">
        <v>3</v>
      </c>
      <c r="C711" s="1" t="s">
        <v>64</v>
      </c>
      <c r="D711" s="1" t="s">
        <v>58</v>
      </c>
      <c r="E711" s="1" t="s">
        <v>171</v>
      </c>
      <c r="F711" s="1" t="s">
        <v>39</v>
      </c>
      <c r="G711" s="1" t="s">
        <v>16</v>
      </c>
      <c r="H711" s="1" t="s">
        <v>164</v>
      </c>
      <c r="I711" s="1" t="s">
        <v>165</v>
      </c>
      <c r="J711" s="19">
        <v>0.66655864400000009</v>
      </c>
    </row>
    <row r="712" spans="1:10" x14ac:dyDescent="0.2">
      <c r="A712">
        <v>2003</v>
      </c>
      <c r="B712">
        <v>3</v>
      </c>
      <c r="C712" s="1" t="s">
        <v>64</v>
      </c>
      <c r="D712" s="1" t="s">
        <v>58</v>
      </c>
      <c r="E712" s="1" t="s">
        <v>171</v>
      </c>
      <c r="F712" s="1" t="s">
        <v>39</v>
      </c>
      <c r="G712" s="1" t="s">
        <v>16</v>
      </c>
      <c r="H712" s="1" t="s">
        <v>169</v>
      </c>
      <c r="I712" s="1" t="s">
        <v>36</v>
      </c>
      <c r="J712" s="19">
        <v>1034.385395643</v>
      </c>
    </row>
    <row r="713" spans="1:10" x14ac:dyDescent="0.2">
      <c r="A713">
        <v>2003</v>
      </c>
      <c r="B713">
        <v>3</v>
      </c>
      <c r="C713" s="1" t="s">
        <v>64</v>
      </c>
      <c r="D713" s="1" t="s">
        <v>58</v>
      </c>
      <c r="E713" s="1" t="s">
        <v>171</v>
      </c>
      <c r="F713" s="1" t="s">
        <v>39</v>
      </c>
      <c r="G713" s="1" t="s">
        <v>155</v>
      </c>
      <c r="H713" s="1" t="s">
        <v>160</v>
      </c>
      <c r="I713" s="1" t="s">
        <v>37</v>
      </c>
      <c r="J713" s="19">
        <v>3690.362014111</v>
      </c>
    </row>
    <row r="714" spans="1:10" x14ac:dyDescent="0.2">
      <c r="A714">
        <v>2003</v>
      </c>
      <c r="B714">
        <v>3</v>
      </c>
      <c r="C714" s="1" t="s">
        <v>64</v>
      </c>
      <c r="D714" s="1" t="s">
        <v>58</v>
      </c>
      <c r="E714" s="1" t="s">
        <v>171</v>
      </c>
      <c r="F714" s="1" t="s">
        <v>39</v>
      </c>
      <c r="G714" s="1" t="s">
        <v>155</v>
      </c>
      <c r="H714" s="1" t="s">
        <v>162</v>
      </c>
      <c r="I714" s="1" t="s">
        <v>30</v>
      </c>
      <c r="J714" s="19">
        <v>404.86603036000002</v>
      </c>
    </row>
    <row r="715" spans="1:10" x14ac:dyDescent="0.2">
      <c r="A715">
        <v>2003</v>
      </c>
      <c r="B715">
        <v>3</v>
      </c>
      <c r="C715" s="1" t="s">
        <v>64</v>
      </c>
      <c r="D715" s="1" t="s">
        <v>58</v>
      </c>
      <c r="E715" s="1" t="s">
        <v>171</v>
      </c>
      <c r="F715" s="1" t="s">
        <v>39</v>
      </c>
      <c r="G715" s="1" t="s">
        <v>155</v>
      </c>
      <c r="H715" s="1" t="s">
        <v>163</v>
      </c>
      <c r="I715" s="1" t="s">
        <v>152</v>
      </c>
      <c r="J715" s="19">
        <v>9.9999999802093945E-6</v>
      </c>
    </row>
    <row r="716" spans="1:10" x14ac:dyDescent="0.2">
      <c r="A716">
        <v>2003</v>
      </c>
      <c r="B716">
        <v>3</v>
      </c>
      <c r="C716" s="1" t="s">
        <v>64</v>
      </c>
      <c r="D716" s="1" t="s">
        <v>58</v>
      </c>
      <c r="E716" s="1" t="s">
        <v>171</v>
      </c>
      <c r="F716" s="1" t="s">
        <v>39</v>
      </c>
      <c r="G716" s="1" t="s">
        <v>155</v>
      </c>
      <c r="H716" s="1" t="s">
        <v>169</v>
      </c>
      <c r="I716" s="1" t="s">
        <v>36</v>
      </c>
      <c r="J716" s="19">
        <v>2312.0091323649995</v>
      </c>
    </row>
    <row r="717" spans="1:10" x14ac:dyDescent="0.2">
      <c r="A717">
        <v>2003</v>
      </c>
      <c r="B717">
        <v>3</v>
      </c>
      <c r="C717" s="1" t="s">
        <v>64</v>
      </c>
      <c r="D717" s="1" t="s">
        <v>157</v>
      </c>
      <c r="E717" s="1" t="s">
        <v>160</v>
      </c>
      <c r="F717" s="1" t="s">
        <v>37</v>
      </c>
      <c r="G717" s="1" t="s">
        <v>158</v>
      </c>
      <c r="H717" s="1" t="s">
        <v>168</v>
      </c>
      <c r="I717" s="1" t="s">
        <v>31</v>
      </c>
      <c r="J717" s="19">
        <v>12.672687395916322</v>
      </c>
    </row>
    <row r="718" spans="1:10" x14ac:dyDescent="0.2">
      <c r="A718">
        <v>2003</v>
      </c>
      <c r="B718">
        <v>3</v>
      </c>
      <c r="C718" s="1" t="s">
        <v>64</v>
      </c>
      <c r="D718" s="1" t="s">
        <v>157</v>
      </c>
      <c r="E718" s="1" t="s">
        <v>160</v>
      </c>
      <c r="F718" s="1" t="s">
        <v>37</v>
      </c>
      <c r="G718" s="1" t="s">
        <v>159</v>
      </c>
      <c r="H718" s="1" t="s">
        <v>167</v>
      </c>
      <c r="I718" s="1" t="s">
        <v>32</v>
      </c>
      <c r="J718" s="19">
        <v>69.417580602109368</v>
      </c>
    </row>
    <row r="719" spans="1:10" x14ac:dyDescent="0.2">
      <c r="A719">
        <v>2003</v>
      </c>
      <c r="B719">
        <v>3</v>
      </c>
      <c r="C719" s="1" t="s">
        <v>64</v>
      </c>
      <c r="D719" s="1" t="s">
        <v>157</v>
      </c>
      <c r="E719" s="1" t="s">
        <v>160</v>
      </c>
      <c r="F719" s="1" t="s">
        <v>37</v>
      </c>
      <c r="G719" s="1" t="s">
        <v>14</v>
      </c>
      <c r="H719" s="1" t="s">
        <v>162</v>
      </c>
      <c r="I719" s="1" t="s">
        <v>30</v>
      </c>
      <c r="J719" s="19">
        <v>262.29311600900047</v>
      </c>
    </row>
    <row r="720" spans="1:10" x14ac:dyDescent="0.2">
      <c r="A720">
        <v>2003</v>
      </c>
      <c r="B720">
        <v>3</v>
      </c>
      <c r="C720" s="1" t="s">
        <v>64</v>
      </c>
      <c r="D720" s="1" t="s">
        <v>157</v>
      </c>
      <c r="E720" s="1" t="s">
        <v>160</v>
      </c>
      <c r="F720" s="1" t="s">
        <v>37</v>
      </c>
      <c r="G720" s="1" t="s">
        <v>14</v>
      </c>
      <c r="H720" s="1" t="s">
        <v>171</v>
      </c>
      <c r="I720" s="1" t="s">
        <v>39</v>
      </c>
      <c r="J720" s="19">
        <v>-246.77215171560007</v>
      </c>
    </row>
    <row r="721" spans="1:10" x14ac:dyDescent="0.2">
      <c r="A721">
        <v>2003</v>
      </c>
      <c r="B721">
        <v>3</v>
      </c>
      <c r="C721" s="1" t="s">
        <v>64</v>
      </c>
      <c r="D721" s="1" t="s">
        <v>157</v>
      </c>
      <c r="E721" s="1" t="s">
        <v>160</v>
      </c>
      <c r="F721" s="1" t="s">
        <v>37</v>
      </c>
      <c r="G721" s="1" t="s">
        <v>13</v>
      </c>
      <c r="H721" s="1" t="s">
        <v>161</v>
      </c>
      <c r="I721" s="1" t="s">
        <v>29</v>
      </c>
      <c r="J721" s="19">
        <v>-1.0583927000000002</v>
      </c>
    </row>
    <row r="722" spans="1:10" x14ac:dyDescent="0.2">
      <c r="A722">
        <v>2003</v>
      </c>
      <c r="B722">
        <v>3</v>
      </c>
      <c r="C722" s="1" t="s">
        <v>64</v>
      </c>
      <c r="D722" s="1" t="s">
        <v>157</v>
      </c>
      <c r="E722" s="1" t="s">
        <v>160</v>
      </c>
      <c r="F722" s="1" t="s">
        <v>37</v>
      </c>
      <c r="G722" s="1" t="s">
        <v>16</v>
      </c>
      <c r="H722" s="1" t="s">
        <v>160</v>
      </c>
      <c r="I722" s="1" t="s">
        <v>37</v>
      </c>
      <c r="J722" s="19">
        <v>-4.7840000000000001E-2</v>
      </c>
    </row>
    <row r="723" spans="1:10" x14ac:dyDescent="0.2">
      <c r="A723">
        <v>2003</v>
      </c>
      <c r="B723">
        <v>3</v>
      </c>
      <c r="C723" s="1" t="s">
        <v>64</v>
      </c>
      <c r="D723" s="1" t="s">
        <v>157</v>
      </c>
      <c r="E723" s="1" t="s">
        <v>160</v>
      </c>
      <c r="F723" s="1" t="s">
        <v>37</v>
      </c>
      <c r="G723" s="1" t="s">
        <v>16</v>
      </c>
      <c r="H723" s="1" t="s">
        <v>162</v>
      </c>
      <c r="I723" s="1" t="s">
        <v>30</v>
      </c>
      <c r="J723" s="19">
        <v>0</v>
      </c>
    </row>
    <row r="724" spans="1:10" x14ac:dyDescent="0.2">
      <c r="A724">
        <v>2003</v>
      </c>
      <c r="B724">
        <v>3</v>
      </c>
      <c r="C724" s="1" t="s">
        <v>64</v>
      </c>
      <c r="D724" s="1" t="s">
        <v>157</v>
      </c>
      <c r="E724" s="1" t="s">
        <v>160</v>
      </c>
      <c r="F724" s="1" t="s">
        <v>37</v>
      </c>
      <c r="G724" s="1" t="s">
        <v>16</v>
      </c>
      <c r="H724" s="1" t="s">
        <v>171</v>
      </c>
      <c r="I724" s="1" t="s">
        <v>39</v>
      </c>
      <c r="J724" s="19">
        <v>45.056852798000001</v>
      </c>
    </row>
    <row r="725" spans="1:10" x14ac:dyDescent="0.2">
      <c r="A725">
        <v>2003</v>
      </c>
      <c r="B725">
        <v>3</v>
      </c>
      <c r="C725" s="1" t="s">
        <v>64</v>
      </c>
      <c r="D725" s="1" t="s">
        <v>157</v>
      </c>
      <c r="E725" s="1" t="s">
        <v>160</v>
      </c>
      <c r="F725" s="1" t="s">
        <v>37</v>
      </c>
      <c r="G725" s="1" t="s">
        <v>155</v>
      </c>
      <c r="H725" s="1" t="s">
        <v>160</v>
      </c>
      <c r="I725" s="1" t="s">
        <v>37</v>
      </c>
      <c r="J725" s="19">
        <v>-145.85490219405975</v>
      </c>
    </row>
    <row r="726" spans="1:10" x14ac:dyDescent="0.2">
      <c r="A726">
        <v>2003</v>
      </c>
      <c r="B726">
        <v>3</v>
      </c>
      <c r="C726" s="1" t="s">
        <v>64</v>
      </c>
      <c r="D726" s="1" t="s">
        <v>157</v>
      </c>
      <c r="E726" s="1" t="s">
        <v>160</v>
      </c>
      <c r="F726" s="1" t="s">
        <v>37</v>
      </c>
      <c r="G726" s="1" t="s">
        <v>155</v>
      </c>
      <c r="H726" s="1" t="s">
        <v>161</v>
      </c>
      <c r="I726" s="1" t="s">
        <v>29</v>
      </c>
      <c r="J726" s="19">
        <v>83.790247233533123</v>
      </c>
    </row>
    <row r="727" spans="1:10" x14ac:dyDescent="0.2">
      <c r="A727">
        <v>2003</v>
      </c>
      <c r="B727">
        <v>3</v>
      </c>
      <c r="C727" s="1" t="s">
        <v>64</v>
      </c>
      <c r="D727" s="1" t="s">
        <v>157</v>
      </c>
      <c r="E727" s="1" t="s">
        <v>160</v>
      </c>
      <c r="F727" s="1" t="s">
        <v>37</v>
      </c>
      <c r="G727" s="1" t="s">
        <v>155</v>
      </c>
      <c r="H727" s="1" t="s">
        <v>162</v>
      </c>
      <c r="I727" s="1" t="s">
        <v>30</v>
      </c>
      <c r="J727" s="19">
        <v>113.14879426019053</v>
      </c>
    </row>
    <row r="728" spans="1:10" x14ac:dyDescent="0.2">
      <c r="A728">
        <v>2003</v>
      </c>
      <c r="B728">
        <v>3</v>
      </c>
      <c r="C728" s="1" t="s">
        <v>64</v>
      </c>
      <c r="D728" s="1" t="s">
        <v>157</v>
      </c>
      <c r="E728" s="1" t="s">
        <v>160</v>
      </c>
      <c r="F728" s="1" t="s">
        <v>37</v>
      </c>
      <c r="G728" s="1" t="s">
        <v>155</v>
      </c>
      <c r="H728" s="1" t="s">
        <v>163</v>
      </c>
      <c r="I728" s="1" t="s">
        <v>152</v>
      </c>
      <c r="J728" s="19">
        <v>4.8973974960041406</v>
      </c>
    </row>
    <row r="729" spans="1:10" x14ac:dyDescent="0.2">
      <c r="A729">
        <v>2003</v>
      </c>
      <c r="B729">
        <v>3</v>
      </c>
      <c r="C729" s="1" t="s">
        <v>64</v>
      </c>
      <c r="D729" s="1" t="s">
        <v>157</v>
      </c>
      <c r="E729" s="1" t="s">
        <v>160</v>
      </c>
      <c r="F729" s="1" t="s">
        <v>37</v>
      </c>
      <c r="G729" s="1" t="s">
        <v>155</v>
      </c>
      <c r="H729" s="1" t="s">
        <v>169</v>
      </c>
      <c r="I729" s="1" t="s">
        <v>36</v>
      </c>
      <c r="J729" s="19">
        <v>-5.6987388130000003</v>
      </c>
    </row>
    <row r="730" spans="1:10" x14ac:dyDescent="0.2">
      <c r="A730">
        <v>2003</v>
      </c>
      <c r="B730">
        <v>3</v>
      </c>
      <c r="C730" s="1" t="s">
        <v>64</v>
      </c>
      <c r="D730" s="1" t="s">
        <v>157</v>
      </c>
      <c r="E730" s="1" t="s">
        <v>160</v>
      </c>
      <c r="F730" s="1" t="s">
        <v>37</v>
      </c>
      <c r="G730" s="1" t="s">
        <v>155</v>
      </c>
      <c r="H730" s="1" t="s">
        <v>171</v>
      </c>
      <c r="I730" s="1" t="s">
        <v>39</v>
      </c>
      <c r="J730" s="19">
        <v>-40.794564416</v>
      </c>
    </row>
    <row r="731" spans="1:10" x14ac:dyDescent="0.2">
      <c r="A731">
        <v>2003</v>
      </c>
      <c r="B731">
        <v>3</v>
      </c>
      <c r="C731" s="1" t="s">
        <v>64</v>
      </c>
      <c r="D731" s="1" t="s">
        <v>157</v>
      </c>
      <c r="E731" s="1" t="s">
        <v>161</v>
      </c>
      <c r="F731" s="1" t="s">
        <v>29</v>
      </c>
      <c r="G731" s="1" t="s">
        <v>14</v>
      </c>
      <c r="H731" s="1" t="s">
        <v>171</v>
      </c>
      <c r="I731" s="1" t="s">
        <v>39</v>
      </c>
      <c r="J731" s="19">
        <v>-10.765817334000005</v>
      </c>
    </row>
    <row r="732" spans="1:10" x14ac:dyDescent="0.2">
      <c r="A732">
        <v>2003</v>
      </c>
      <c r="B732">
        <v>3</v>
      </c>
      <c r="C732" s="1" t="s">
        <v>64</v>
      </c>
      <c r="D732" s="1" t="s">
        <v>157</v>
      </c>
      <c r="E732" s="1" t="s">
        <v>161</v>
      </c>
      <c r="F732" s="1" t="s">
        <v>29</v>
      </c>
      <c r="G732" s="1" t="s">
        <v>13</v>
      </c>
      <c r="H732" s="1" t="s">
        <v>171</v>
      </c>
      <c r="I732" s="1" t="s">
        <v>39</v>
      </c>
      <c r="J732" s="19">
        <v>-5.774E-2</v>
      </c>
    </row>
    <row r="733" spans="1:10" x14ac:dyDescent="0.2">
      <c r="A733">
        <v>2003</v>
      </c>
      <c r="B733">
        <v>3</v>
      </c>
      <c r="C733" s="1" t="s">
        <v>64</v>
      </c>
      <c r="D733" s="1" t="s">
        <v>157</v>
      </c>
      <c r="E733" s="1" t="s">
        <v>161</v>
      </c>
      <c r="F733" s="1" t="s">
        <v>29</v>
      </c>
      <c r="G733" s="1" t="s">
        <v>16</v>
      </c>
      <c r="H733" s="1" t="s">
        <v>162</v>
      </c>
      <c r="I733" s="1" t="s">
        <v>30</v>
      </c>
      <c r="J733" s="19">
        <v>-83.720559999999992</v>
      </c>
    </row>
    <row r="734" spans="1:10" x14ac:dyDescent="0.2">
      <c r="A734">
        <v>2003</v>
      </c>
      <c r="B734">
        <v>3</v>
      </c>
      <c r="C734" s="1" t="s">
        <v>64</v>
      </c>
      <c r="D734" s="1" t="s">
        <v>157</v>
      </c>
      <c r="E734" s="1" t="s">
        <v>161</v>
      </c>
      <c r="F734" s="1" t="s">
        <v>29</v>
      </c>
      <c r="G734" s="1" t="s">
        <v>16</v>
      </c>
      <c r="H734" s="1" t="s">
        <v>163</v>
      </c>
      <c r="I734" s="1" t="s">
        <v>152</v>
      </c>
      <c r="J734" s="19">
        <v>10.26418</v>
      </c>
    </row>
    <row r="735" spans="1:10" x14ac:dyDescent="0.2">
      <c r="A735">
        <v>2003</v>
      </c>
      <c r="B735">
        <v>3</v>
      </c>
      <c r="C735" s="1" t="s">
        <v>64</v>
      </c>
      <c r="D735" s="1" t="s">
        <v>157</v>
      </c>
      <c r="E735" s="1" t="s">
        <v>161</v>
      </c>
      <c r="F735" s="1" t="s">
        <v>29</v>
      </c>
      <c r="G735" s="1" t="s">
        <v>16</v>
      </c>
      <c r="H735" s="1" t="s">
        <v>169</v>
      </c>
      <c r="I735" s="1" t="s">
        <v>36</v>
      </c>
      <c r="J735" s="19">
        <v>15.209020000000001</v>
      </c>
    </row>
    <row r="736" spans="1:10" x14ac:dyDescent="0.2">
      <c r="A736">
        <v>2003</v>
      </c>
      <c r="B736">
        <v>3</v>
      </c>
      <c r="C736" s="1" t="s">
        <v>64</v>
      </c>
      <c r="D736" s="1" t="s">
        <v>157</v>
      </c>
      <c r="E736" s="1" t="s">
        <v>161</v>
      </c>
      <c r="F736" s="1" t="s">
        <v>29</v>
      </c>
      <c r="G736" s="1" t="s">
        <v>16</v>
      </c>
      <c r="H736" s="1" t="s">
        <v>171</v>
      </c>
      <c r="I736" s="1" t="s">
        <v>39</v>
      </c>
      <c r="J736" s="19">
        <v>-1.83195</v>
      </c>
    </row>
    <row r="737" spans="1:10" x14ac:dyDescent="0.2">
      <c r="A737">
        <v>2003</v>
      </c>
      <c r="B737">
        <v>3</v>
      </c>
      <c r="C737" s="1" t="s">
        <v>64</v>
      </c>
      <c r="D737" s="1" t="s">
        <v>157</v>
      </c>
      <c r="E737" s="1" t="s">
        <v>161</v>
      </c>
      <c r="F737" s="1" t="s">
        <v>29</v>
      </c>
      <c r="G737" s="1" t="s">
        <v>155</v>
      </c>
      <c r="H737" s="1" t="s">
        <v>171</v>
      </c>
      <c r="I737" s="1" t="s">
        <v>39</v>
      </c>
      <c r="J737" s="19">
        <v>50.718079555999999</v>
      </c>
    </row>
    <row r="738" spans="1:10" x14ac:dyDescent="0.2">
      <c r="A738">
        <v>2003</v>
      </c>
      <c r="B738">
        <v>3</v>
      </c>
      <c r="C738" s="1" t="s">
        <v>64</v>
      </c>
      <c r="D738" s="1" t="s">
        <v>157</v>
      </c>
      <c r="E738" s="1" t="s">
        <v>162</v>
      </c>
      <c r="F738" s="1" t="s">
        <v>30</v>
      </c>
      <c r="G738" s="1" t="s">
        <v>158</v>
      </c>
      <c r="H738" s="1" t="s">
        <v>168</v>
      </c>
      <c r="I738" s="1" t="s">
        <v>31</v>
      </c>
      <c r="J738" s="19">
        <v>26.259455003176488</v>
      </c>
    </row>
    <row r="739" spans="1:10" x14ac:dyDescent="0.2">
      <c r="A739">
        <v>2003</v>
      </c>
      <c r="B739">
        <v>3</v>
      </c>
      <c r="C739" s="1" t="s">
        <v>64</v>
      </c>
      <c r="D739" s="1" t="s">
        <v>157</v>
      </c>
      <c r="E739" s="1" t="s">
        <v>162</v>
      </c>
      <c r="F739" s="1" t="s">
        <v>30</v>
      </c>
      <c r="G739" s="1" t="s">
        <v>14</v>
      </c>
      <c r="H739" s="1" t="s">
        <v>161</v>
      </c>
      <c r="I739" s="1" t="s">
        <v>29</v>
      </c>
      <c r="J739" s="19">
        <v>22.653460000000003</v>
      </c>
    </row>
    <row r="740" spans="1:10" x14ac:dyDescent="0.2">
      <c r="A740">
        <v>2003</v>
      </c>
      <c r="B740">
        <v>3</v>
      </c>
      <c r="C740" s="1" t="s">
        <v>64</v>
      </c>
      <c r="D740" s="1" t="s">
        <v>157</v>
      </c>
      <c r="E740" s="1" t="s">
        <v>162</v>
      </c>
      <c r="F740" s="1" t="s">
        <v>30</v>
      </c>
      <c r="G740" s="1" t="s">
        <v>14</v>
      </c>
      <c r="H740" s="1" t="s">
        <v>162</v>
      </c>
      <c r="I740" s="1" t="s">
        <v>30</v>
      </c>
      <c r="J740" s="19">
        <v>10.734669999999998</v>
      </c>
    </row>
    <row r="741" spans="1:10" x14ac:dyDescent="0.2">
      <c r="A741">
        <v>2003</v>
      </c>
      <c r="B741">
        <v>3</v>
      </c>
      <c r="C741" s="1" t="s">
        <v>64</v>
      </c>
      <c r="D741" s="1" t="s">
        <v>157</v>
      </c>
      <c r="E741" s="1" t="s">
        <v>162</v>
      </c>
      <c r="F741" s="1" t="s">
        <v>30</v>
      </c>
      <c r="G741" s="1" t="s">
        <v>14</v>
      </c>
      <c r="H741" s="1" t="s">
        <v>171</v>
      </c>
      <c r="I741" s="1" t="s">
        <v>39</v>
      </c>
      <c r="J741" s="19">
        <v>-19.195060111</v>
      </c>
    </row>
    <row r="742" spans="1:10" x14ac:dyDescent="0.2">
      <c r="A742">
        <v>2003</v>
      </c>
      <c r="B742">
        <v>3</v>
      </c>
      <c r="C742" s="1" t="s">
        <v>64</v>
      </c>
      <c r="D742" s="1" t="s">
        <v>157</v>
      </c>
      <c r="E742" s="1" t="s">
        <v>162</v>
      </c>
      <c r="F742" s="1" t="s">
        <v>30</v>
      </c>
      <c r="G742" s="1" t="s">
        <v>13</v>
      </c>
      <c r="H742" s="1" t="s">
        <v>161</v>
      </c>
      <c r="I742" s="1" t="s">
        <v>29</v>
      </c>
      <c r="J742" s="19">
        <v>23.550789999999996</v>
      </c>
    </row>
    <row r="743" spans="1:10" x14ac:dyDescent="0.2">
      <c r="A743">
        <v>2003</v>
      </c>
      <c r="B743">
        <v>3</v>
      </c>
      <c r="C743" s="1" t="s">
        <v>64</v>
      </c>
      <c r="D743" s="1" t="s">
        <v>157</v>
      </c>
      <c r="E743" s="1" t="s">
        <v>162</v>
      </c>
      <c r="F743" s="1" t="s">
        <v>30</v>
      </c>
      <c r="G743" s="1" t="s">
        <v>13</v>
      </c>
      <c r="H743" s="1" t="s">
        <v>171</v>
      </c>
      <c r="I743" s="1" t="s">
        <v>39</v>
      </c>
      <c r="J743" s="19">
        <v>5.3360500000000002</v>
      </c>
    </row>
    <row r="744" spans="1:10" x14ac:dyDescent="0.2">
      <c r="A744">
        <v>2003</v>
      </c>
      <c r="B744">
        <v>3</v>
      </c>
      <c r="C744" s="1" t="s">
        <v>64</v>
      </c>
      <c r="D744" s="1" t="s">
        <v>157</v>
      </c>
      <c r="E744" s="1" t="s">
        <v>162</v>
      </c>
      <c r="F744" s="1" t="s">
        <v>30</v>
      </c>
      <c r="G744" s="1" t="s">
        <v>16</v>
      </c>
      <c r="H744" s="1" t="s">
        <v>160</v>
      </c>
      <c r="I744" s="1" t="s">
        <v>37</v>
      </c>
      <c r="J744" s="19">
        <v>163.25220170448074</v>
      </c>
    </row>
    <row r="745" spans="1:10" x14ac:dyDescent="0.2">
      <c r="A745">
        <v>2003</v>
      </c>
      <c r="B745">
        <v>3</v>
      </c>
      <c r="C745" s="1" t="s">
        <v>64</v>
      </c>
      <c r="D745" s="1" t="s">
        <v>157</v>
      </c>
      <c r="E745" s="1" t="s">
        <v>162</v>
      </c>
      <c r="F745" s="1" t="s">
        <v>30</v>
      </c>
      <c r="G745" s="1" t="s">
        <v>16</v>
      </c>
      <c r="H745" s="1" t="s">
        <v>162</v>
      </c>
      <c r="I745" s="1" t="s">
        <v>30</v>
      </c>
      <c r="J745" s="19">
        <v>-47.788048866000004</v>
      </c>
    </row>
    <row r="746" spans="1:10" x14ac:dyDescent="0.2">
      <c r="A746">
        <v>2003</v>
      </c>
      <c r="B746">
        <v>3</v>
      </c>
      <c r="C746" s="1" t="s">
        <v>64</v>
      </c>
      <c r="D746" s="1" t="s">
        <v>157</v>
      </c>
      <c r="E746" s="1" t="s">
        <v>162</v>
      </c>
      <c r="F746" s="1" t="s">
        <v>30</v>
      </c>
      <c r="G746" s="1" t="s">
        <v>16</v>
      </c>
      <c r="H746" s="1" t="s">
        <v>167</v>
      </c>
      <c r="I746" s="1" t="s">
        <v>32</v>
      </c>
      <c r="J746" s="19">
        <v>4.7713099999999997</v>
      </c>
    </row>
    <row r="747" spans="1:10" x14ac:dyDescent="0.2">
      <c r="A747">
        <v>2003</v>
      </c>
      <c r="B747">
        <v>3</v>
      </c>
      <c r="C747" s="1" t="s">
        <v>64</v>
      </c>
      <c r="D747" s="1" t="s">
        <v>157</v>
      </c>
      <c r="E747" s="1" t="s">
        <v>162</v>
      </c>
      <c r="F747" s="1" t="s">
        <v>30</v>
      </c>
      <c r="G747" s="1" t="s">
        <v>16</v>
      </c>
      <c r="H747" s="1" t="s">
        <v>163</v>
      </c>
      <c r="I747" s="1" t="s">
        <v>152</v>
      </c>
      <c r="J747" s="19">
        <v>14.522601559521611</v>
      </c>
    </row>
    <row r="748" spans="1:10" x14ac:dyDescent="0.2">
      <c r="A748">
        <v>2003</v>
      </c>
      <c r="B748">
        <v>3</v>
      </c>
      <c r="C748" s="1" t="s">
        <v>64</v>
      </c>
      <c r="D748" s="1" t="s">
        <v>157</v>
      </c>
      <c r="E748" s="1" t="s">
        <v>162</v>
      </c>
      <c r="F748" s="1" t="s">
        <v>30</v>
      </c>
      <c r="G748" s="1" t="s">
        <v>16</v>
      </c>
      <c r="H748" s="1" t="s">
        <v>164</v>
      </c>
      <c r="I748" s="1" t="s">
        <v>165</v>
      </c>
      <c r="J748" s="19">
        <v>10.984517944</v>
      </c>
    </row>
    <row r="749" spans="1:10" x14ac:dyDescent="0.2">
      <c r="A749">
        <v>2003</v>
      </c>
      <c r="B749">
        <v>3</v>
      </c>
      <c r="C749" s="1" t="s">
        <v>64</v>
      </c>
      <c r="D749" s="1" t="s">
        <v>157</v>
      </c>
      <c r="E749" s="1" t="s">
        <v>162</v>
      </c>
      <c r="F749" s="1" t="s">
        <v>30</v>
      </c>
      <c r="G749" s="1" t="s">
        <v>16</v>
      </c>
      <c r="H749" s="1" t="s">
        <v>169</v>
      </c>
      <c r="I749" s="1" t="s">
        <v>36</v>
      </c>
      <c r="J749" s="19">
        <v>0.43046499999799742</v>
      </c>
    </row>
    <row r="750" spans="1:10" x14ac:dyDescent="0.2">
      <c r="A750">
        <v>2003</v>
      </c>
      <c r="B750">
        <v>3</v>
      </c>
      <c r="C750" s="1" t="s">
        <v>64</v>
      </c>
      <c r="D750" s="1" t="s">
        <v>157</v>
      </c>
      <c r="E750" s="1" t="s">
        <v>162</v>
      </c>
      <c r="F750" s="1" t="s">
        <v>30</v>
      </c>
      <c r="G750" s="1" t="s">
        <v>16</v>
      </c>
      <c r="H750" s="1" t="s">
        <v>170</v>
      </c>
      <c r="I750" s="1" t="s">
        <v>151</v>
      </c>
      <c r="J750" s="19">
        <v>278.56333999999998</v>
      </c>
    </row>
    <row r="751" spans="1:10" x14ac:dyDescent="0.2">
      <c r="A751">
        <v>2003</v>
      </c>
      <c r="B751">
        <v>3</v>
      </c>
      <c r="C751" s="1" t="s">
        <v>64</v>
      </c>
      <c r="D751" s="1" t="s">
        <v>157</v>
      </c>
      <c r="E751" s="1" t="s">
        <v>162</v>
      </c>
      <c r="F751" s="1" t="s">
        <v>30</v>
      </c>
      <c r="G751" s="1" t="s">
        <v>16</v>
      </c>
      <c r="H751" s="1" t="s">
        <v>171</v>
      </c>
      <c r="I751" s="1" t="s">
        <v>39</v>
      </c>
      <c r="J751" s="19">
        <v>8.8200826579999987</v>
      </c>
    </row>
    <row r="752" spans="1:10" x14ac:dyDescent="0.2">
      <c r="A752">
        <v>2003</v>
      </c>
      <c r="B752">
        <v>3</v>
      </c>
      <c r="C752" s="1" t="s">
        <v>64</v>
      </c>
      <c r="D752" s="1" t="s">
        <v>157</v>
      </c>
      <c r="E752" s="1" t="s">
        <v>162</v>
      </c>
      <c r="F752" s="1" t="s">
        <v>30</v>
      </c>
      <c r="G752" s="1" t="s">
        <v>155</v>
      </c>
      <c r="H752" s="1" t="s">
        <v>160</v>
      </c>
      <c r="I752" s="1" t="s">
        <v>37</v>
      </c>
      <c r="J752" s="19">
        <v>72.804997537581315</v>
      </c>
    </row>
    <row r="753" spans="1:10" x14ac:dyDescent="0.2">
      <c r="A753">
        <v>2003</v>
      </c>
      <c r="B753">
        <v>3</v>
      </c>
      <c r="C753" s="1" t="s">
        <v>64</v>
      </c>
      <c r="D753" s="1" t="s">
        <v>157</v>
      </c>
      <c r="E753" s="1" t="s">
        <v>162</v>
      </c>
      <c r="F753" s="1" t="s">
        <v>30</v>
      </c>
      <c r="G753" s="1" t="s">
        <v>155</v>
      </c>
      <c r="H753" s="1" t="s">
        <v>161</v>
      </c>
      <c r="I753" s="1" t="s">
        <v>29</v>
      </c>
      <c r="J753" s="19">
        <v>-28.501280997155334</v>
      </c>
    </row>
    <row r="754" spans="1:10" x14ac:dyDescent="0.2">
      <c r="A754">
        <v>2003</v>
      </c>
      <c r="B754">
        <v>3</v>
      </c>
      <c r="C754" s="1" t="s">
        <v>64</v>
      </c>
      <c r="D754" s="1" t="s">
        <v>157</v>
      </c>
      <c r="E754" s="1" t="s">
        <v>162</v>
      </c>
      <c r="F754" s="1" t="s">
        <v>30</v>
      </c>
      <c r="G754" s="1" t="s">
        <v>155</v>
      </c>
      <c r="H754" s="1" t="s">
        <v>162</v>
      </c>
      <c r="I754" s="1" t="s">
        <v>30</v>
      </c>
      <c r="J754" s="19">
        <v>-4.0928444995391136</v>
      </c>
    </row>
    <row r="755" spans="1:10" x14ac:dyDescent="0.2">
      <c r="A755">
        <v>2003</v>
      </c>
      <c r="B755">
        <v>3</v>
      </c>
      <c r="C755" s="1" t="s">
        <v>64</v>
      </c>
      <c r="D755" s="1" t="s">
        <v>157</v>
      </c>
      <c r="E755" s="1" t="s">
        <v>162</v>
      </c>
      <c r="F755" s="1" t="s">
        <v>30</v>
      </c>
      <c r="G755" s="1" t="s">
        <v>155</v>
      </c>
      <c r="H755" s="1" t="s">
        <v>163</v>
      </c>
      <c r="I755" s="1" t="s">
        <v>152</v>
      </c>
      <c r="J755" s="19">
        <v>15.867476592523666</v>
      </c>
    </row>
    <row r="756" spans="1:10" x14ac:dyDescent="0.2">
      <c r="A756">
        <v>2003</v>
      </c>
      <c r="B756">
        <v>3</v>
      </c>
      <c r="C756" s="1" t="s">
        <v>64</v>
      </c>
      <c r="D756" s="1" t="s">
        <v>157</v>
      </c>
      <c r="E756" s="1" t="s">
        <v>162</v>
      </c>
      <c r="F756" s="1" t="s">
        <v>30</v>
      </c>
      <c r="G756" s="1" t="s">
        <v>155</v>
      </c>
      <c r="H756" s="1" t="s">
        <v>169</v>
      </c>
      <c r="I756" s="1" t="s">
        <v>36</v>
      </c>
      <c r="J756" s="19">
        <v>-20.625790000000002</v>
      </c>
    </row>
    <row r="757" spans="1:10" x14ac:dyDescent="0.2">
      <c r="A757">
        <v>2003</v>
      </c>
      <c r="B757">
        <v>3</v>
      </c>
      <c r="C757" s="1" t="s">
        <v>64</v>
      </c>
      <c r="D757" s="1" t="s">
        <v>157</v>
      </c>
      <c r="E757" s="1" t="s">
        <v>162</v>
      </c>
      <c r="F757" s="1" t="s">
        <v>30</v>
      </c>
      <c r="G757" s="1" t="s">
        <v>155</v>
      </c>
      <c r="H757" s="1" t="s">
        <v>171</v>
      </c>
      <c r="I757" s="1" t="s">
        <v>39</v>
      </c>
      <c r="J757" s="19">
        <v>-2.8793437779999991</v>
      </c>
    </row>
    <row r="758" spans="1:10" x14ac:dyDescent="0.2">
      <c r="A758">
        <v>2003</v>
      </c>
      <c r="B758">
        <v>3</v>
      </c>
      <c r="C758" s="1" t="s">
        <v>64</v>
      </c>
      <c r="D758" s="1" t="s">
        <v>157</v>
      </c>
      <c r="E758" s="1" t="s">
        <v>168</v>
      </c>
      <c r="F758" s="1" t="s">
        <v>31</v>
      </c>
      <c r="G758" s="1" t="s">
        <v>158</v>
      </c>
      <c r="H758" s="1" t="s">
        <v>171</v>
      </c>
      <c r="I758" s="1" t="s">
        <v>39</v>
      </c>
      <c r="J758" s="19">
        <v>0.25133812999999999</v>
      </c>
    </row>
    <row r="759" spans="1:10" x14ac:dyDescent="0.2">
      <c r="A759">
        <v>2003</v>
      </c>
      <c r="B759">
        <v>3</v>
      </c>
      <c r="C759" s="1" t="s">
        <v>64</v>
      </c>
      <c r="D759" s="1" t="s">
        <v>157</v>
      </c>
      <c r="E759" s="1" t="s">
        <v>168</v>
      </c>
      <c r="F759" s="1" t="s">
        <v>31</v>
      </c>
      <c r="G759" s="1" t="s">
        <v>159</v>
      </c>
      <c r="H759" s="1" t="s">
        <v>171</v>
      </c>
      <c r="I759" s="1" t="s">
        <v>39</v>
      </c>
      <c r="J759" s="19">
        <v>6.277278E-2</v>
      </c>
    </row>
    <row r="760" spans="1:10" x14ac:dyDescent="0.2">
      <c r="A760">
        <v>2003</v>
      </c>
      <c r="B760">
        <v>3</v>
      </c>
      <c r="C760" s="1" t="s">
        <v>64</v>
      </c>
      <c r="D760" s="1" t="s">
        <v>157</v>
      </c>
      <c r="E760" s="1" t="s">
        <v>168</v>
      </c>
      <c r="F760" s="1" t="s">
        <v>31</v>
      </c>
      <c r="G760" s="1" t="s">
        <v>14</v>
      </c>
      <c r="H760" s="1" t="s">
        <v>162</v>
      </c>
      <c r="I760" s="1" t="s">
        <v>30</v>
      </c>
      <c r="J760" s="19">
        <v>145.63240957399998</v>
      </c>
    </row>
    <row r="761" spans="1:10" x14ac:dyDescent="0.2">
      <c r="A761">
        <v>2003</v>
      </c>
      <c r="B761">
        <v>3</v>
      </c>
      <c r="C761" s="1" t="s">
        <v>64</v>
      </c>
      <c r="D761" s="1" t="s">
        <v>157</v>
      </c>
      <c r="E761" s="1" t="s">
        <v>168</v>
      </c>
      <c r="F761" s="1" t="s">
        <v>31</v>
      </c>
      <c r="G761" s="1" t="s">
        <v>155</v>
      </c>
      <c r="H761" s="1" t="s">
        <v>160</v>
      </c>
      <c r="I761" s="1" t="s">
        <v>37</v>
      </c>
      <c r="J761" s="19">
        <v>-1.4873403220000001</v>
      </c>
    </row>
    <row r="762" spans="1:10" x14ac:dyDescent="0.2">
      <c r="A762">
        <v>2003</v>
      </c>
      <c r="B762">
        <v>3</v>
      </c>
      <c r="C762" s="1" t="s">
        <v>64</v>
      </c>
      <c r="D762" s="1" t="s">
        <v>157</v>
      </c>
      <c r="E762" s="1" t="s">
        <v>168</v>
      </c>
      <c r="F762" s="1" t="s">
        <v>31</v>
      </c>
      <c r="G762" s="1" t="s">
        <v>155</v>
      </c>
      <c r="H762" s="1" t="s">
        <v>161</v>
      </c>
      <c r="I762" s="1" t="s">
        <v>29</v>
      </c>
      <c r="J762" s="19">
        <v>-29.698684756999999</v>
      </c>
    </row>
    <row r="763" spans="1:10" x14ac:dyDescent="0.2">
      <c r="A763">
        <v>2003</v>
      </c>
      <c r="B763">
        <v>3</v>
      </c>
      <c r="C763" s="1" t="s">
        <v>64</v>
      </c>
      <c r="D763" s="1" t="s">
        <v>157</v>
      </c>
      <c r="E763" s="1" t="s">
        <v>168</v>
      </c>
      <c r="F763" s="1" t="s">
        <v>31</v>
      </c>
      <c r="G763" s="1" t="s">
        <v>155</v>
      </c>
      <c r="H763" s="1" t="s">
        <v>162</v>
      </c>
      <c r="I763" s="1" t="s">
        <v>30</v>
      </c>
      <c r="J763" s="19">
        <v>2.1257925500000003</v>
      </c>
    </row>
    <row r="764" spans="1:10" x14ac:dyDescent="0.2">
      <c r="A764">
        <v>2003</v>
      </c>
      <c r="B764">
        <v>3</v>
      </c>
      <c r="C764" s="1" t="s">
        <v>64</v>
      </c>
      <c r="D764" s="1" t="s">
        <v>157</v>
      </c>
      <c r="E764" s="1" t="s">
        <v>168</v>
      </c>
      <c r="F764" s="1" t="s">
        <v>31</v>
      </c>
      <c r="G764" s="1" t="s">
        <v>155</v>
      </c>
      <c r="H764" s="1" t="s">
        <v>163</v>
      </c>
      <c r="I764" s="1" t="s">
        <v>152</v>
      </c>
      <c r="J764" s="19">
        <v>0.22319450900000001</v>
      </c>
    </row>
    <row r="765" spans="1:10" x14ac:dyDescent="0.2">
      <c r="A765">
        <v>2003</v>
      </c>
      <c r="B765">
        <v>3</v>
      </c>
      <c r="C765" s="1" t="s">
        <v>64</v>
      </c>
      <c r="D765" s="1" t="s">
        <v>157</v>
      </c>
      <c r="E765" s="1" t="s">
        <v>168</v>
      </c>
      <c r="F765" s="1" t="s">
        <v>31</v>
      </c>
      <c r="G765" s="1" t="s">
        <v>155</v>
      </c>
      <c r="H765" s="1" t="s">
        <v>169</v>
      </c>
      <c r="I765" s="1" t="s">
        <v>36</v>
      </c>
      <c r="J765" s="19">
        <v>0.111698151</v>
      </c>
    </row>
    <row r="766" spans="1:10" x14ac:dyDescent="0.2">
      <c r="A766">
        <v>2003</v>
      </c>
      <c r="B766">
        <v>3</v>
      </c>
      <c r="C766" s="1" t="s">
        <v>64</v>
      </c>
      <c r="D766" s="1" t="s">
        <v>157</v>
      </c>
      <c r="E766" s="1" t="s">
        <v>168</v>
      </c>
      <c r="F766" s="1" t="s">
        <v>31</v>
      </c>
      <c r="G766" s="1" t="s">
        <v>155</v>
      </c>
      <c r="H766" s="1" t="s">
        <v>171</v>
      </c>
      <c r="I766" s="1" t="s">
        <v>39</v>
      </c>
      <c r="J766" s="19">
        <v>2.8320058600000002</v>
      </c>
    </row>
    <row r="767" spans="1:10" x14ac:dyDescent="0.2">
      <c r="A767">
        <v>2003</v>
      </c>
      <c r="B767">
        <v>3</v>
      </c>
      <c r="C767" s="1" t="s">
        <v>64</v>
      </c>
      <c r="D767" s="1" t="s">
        <v>157</v>
      </c>
      <c r="E767" s="1" t="s">
        <v>167</v>
      </c>
      <c r="F767" s="1" t="s">
        <v>32</v>
      </c>
      <c r="G767" s="1" t="s">
        <v>158</v>
      </c>
      <c r="H767" s="1" t="s">
        <v>168</v>
      </c>
      <c r="I767" s="1" t="s">
        <v>31</v>
      </c>
      <c r="J767" s="19">
        <v>0.14981864340736217</v>
      </c>
    </row>
    <row r="768" spans="1:10" x14ac:dyDescent="0.2">
      <c r="A768">
        <v>2003</v>
      </c>
      <c r="B768">
        <v>3</v>
      </c>
      <c r="C768" s="1" t="s">
        <v>64</v>
      </c>
      <c r="D768" s="1" t="s">
        <v>157</v>
      </c>
      <c r="E768" s="1" t="s">
        <v>167</v>
      </c>
      <c r="F768" s="1" t="s">
        <v>32</v>
      </c>
      <c r="G768" s="1" t="s">
        <v>159</v>
      </c>
      <c r="H768" s="1" t="s">
        <v>167</v>
      </c>
      <c r="I768" s="1" t="s">
        <v>32</v>
      </c>
      <c r="J768" s="19">
        <v>4.6310500000000004E-2</v>
      </c>
    </row>
    <row r="769" spans="1:10" x14ac:dyDescent="0.2">
      <c r="A769">
        <v>2003</v>
      </c>
      <c r="B769">
        <v>3</v>
      </c>
      <c r="C769" s="1" t="s">
        <v>64</v>
      </c>
      <c r="D769" s="1" t="s">
        <v>157</v>
      </c>
      <c r="E769" s="1" t="s">
        <v>167</v>
      </c>
      <c r="F769" s="1" t="s">
        <v>32</v>
      </c>
      <c r="G769" s="1" t="s">
        <v>159</v>
      </c>
      <c r="H769" s="1" t="s">
        <v>171</v>
      </c>
      <c r="I769" s="1" t="s">
        <v>39</v>
      </c>
      <c r="J769" s="19">
        <v>5.1381755240000002</v>
      </c>
    </row>
    <row r="770" spans="1:10" x14ac:dyDescent="0.2">
      <c r="A770">
        <v>2003</v>
      </c>
      <c r="B770">
        <v>3</v>
      </c>
      <c r="C770" s="1" t="s">
        <v>64</v>
      </c>
      <c r="D770" s="1" t="s">
        <v>157</v>
      </c>
      <c r="E770" s="1" t="s">
        <v>167</v>
      </c>
      <c r="F770" s="1" t="s">
        <v>32</v>
      </c>
      <c r="G770" s="1" t="s">
        <v>14</v>
      </c>
      <c r="H770" s="1" t="s">
        <v>162</v>
      </c>
      <c r="I770" s="1" t="s">
        <v>30</v>
      </c>
      <c r="J770" s="19">
        <v>114.881795974</v>
      </c>
    </row>
    <row r="771" spans="1:10" x14ac:dyDescent="0.2">
      <c r="A771">
        <v>2003</v>
      </c>
      <c r="B771">
        <v>3</v>
      </c>
      <c r="C771" s="1" t="s">
        <v>64</v>
      </c>
      <c r="D771" s="1" t="s">
        <v>157</v>
      </c>
      <c r="E771" s="1" t="s">
        <v>167</v>
      </c>
      <c r="F771" s="1" t="s">
        <v>32</v>
      </c>
      <c r="G771" s="1" t="s">
        <v>16</v>
      </c>
      <c r="H771" s="1" t="s">
        <v>170</v>
      </c>
      <c r="I771" s="1" t="s">
        <v>151</v>
      </c>
      <c r="J771" s="19">
        <v>-2.1773400000000001</v>
      </c>
    </row>
    <row r="772" spans="1:10" x14ac:dyDescent="0.2">
      <c r="A772">
        <v>2003</v>
      </c>
      <c r="B772">
        <v>3</v>
      </c>
      <c r="C772" s="1" t="s">
        <v>64</v>
      </c>
      <c r="D772" s="1" t="s">
        <v>157</v>
      </c>
      <c r="E772" s="1" t="s">
        <v>167</v>
      </c>
      <c r="F772" s="1" t="s">
        <v>32</v>
      </c>
      <c r="G772" s="1" t="s">
        <v>155</v>
      </c>
      <c r="H772" s="1" t="s">
        <v>160</v>
      </c>
      <c r="I772" s="1" t="s">
        <v>37</v>
      </c>
      <c r="J772" s="19">
        <v>-0.30205609208117679</v>
      </c>
    </row>
    <row r="773" spans="1:10" x14ac:dyDescent="0.2">
      <c r="A773">
        <v>2003</v>
      </c>
      <c r="B773">
        <v>3</v>
      </c>
      <c r="C773" s="1" t="s">
        <v>64</v>
      </c>
      <c r="D773" s="1" t="s">
        <v>157</v>
      </c>
      <c r="E773" s="1" t="s">
        <v>167</v>
      </c>
      <c r="F773" s="1" t="s">
        <v>32</v>
      </c>
      <c r="G773" s="1" t="s">
        <v>155</v>
      </c>
      <c r="H773" s="1" t="s">
        <v>161</v>
      </c>
      <c r="I773" s="1" t="s">
        <v>29</v>
      </c>
      <c r="J773" s="19">
        <v>68.17484181191179</v>
      </c>
    </row>
    <row r="774" spans="1:10" x14ac:dyDescent="0.2">
      <c r="A774">
        <v>2003</v>
      </c>
      <c r="B774">
        <v>3</v>
      </c>
      <c r="C774" s="1" t="s">
        <v>64</v>
      </c>
      <c r="D774" s="1" t="s">
        <v>157</v>
      </c>
      <c r="E774" s="1" t="s">
        <v>167</v>
      </c>
      <c r="F774" s="1" t="s">
        <v>32</v>
      </c>
      <c r="G774" s="1" t="s">
        <v>155</v>
      </c>
      <c r="H774" s="1" t="s">
        <v>162</v>
      </c>
      <c r="I774" s="1" t="s">
        <v>30</v>
      </c>
      <c r="J774" s="19">
        <v>111.98671381130632</v>
      </c>
    </row>
    <row r="775" spans="1:10" x14ac:dyDescent="0.2">
      <c r="A775">
        <v>2003</v>
      </c>
      <c r="B775">
        <v>3</v>
      </c>
      <c r="C775" s="1" t="s">
        <v>64</v>
      </c>
      <c r="D775" s="1" t="s">
        <v>157</v>
      </c>
      <c r="E775" s="1" t="s">
        <v>167</v>
      </c>
      <c r="F775" s="1" t="s">
        <v>32</v>
      </c>
      <c r="G775" s="1" t="s">
        <v>155</v>
      </c>
      <c r="H775" s="1" t="s">
        <v>167</v>
      </c>
      <c r="I775" s="1" t="s">
        <v>32</v>
      </c>
      <c r="J775" s="19">
        <v>0</v>
      </c>
    </row>
    <row r="776" spans="1:10" x14ac:dyDescent="0.2">
      <c r="A776">
        <v>2003</v>
      </c>
      <c r="B776">
        <v>3</v>
      </c>
      <c r="C776" s="1" t="s">
        <v>64</v>
      </c>
      <c r="D776" s="1" t="s">
        <v>157</v>
      </c>
      <c r="E776" s="1" t="s">
        <v>167</v>
      </c>
      <c r="F776" s="1" t="s">
        <v>32</v>
      </c>
      <c r="G776" s="1" t="s">
        <v>155</v>
      </c>
      <c r="H776" s="1" t="s">
        <v>163</v>
      </c>
      <c r="I776" s="1" t="s">
        <v>152</v>
      </c>
      <c r="J776" s="19">
        <v>3.2721431238630778</v>
      </c>
    </row>
    <row r="777" spans="1:10" x14ac:dyDescent="0.2">
      <c r="A777">
        <v>2003</v>
      </c>
      <c r="B777">
        <v>3</v>
      </c>
      <c r="C777" s="1" t="s">
        <v>64</v>
      </c>
      <c r="D777" s="1" t="s">
        <v>157</v>
      </c>
      <c r="E777" s="1" t="s">
        <v>167</v>
      </c>
      <c r="F777" s="1" t="s">
        <v>32</v>
      </c>
      <c r="G777" s="1" t="s">
        <v>155</v>
      </c>
      <c r="H777" s="1" t="s">
        <v>169</v>
      </c>
      <c r="I777" s="1" t="s">
        <v>36</v>
      </c>
      <c r="J777" s="19">
        <v>1.973529662</v>
      </c>
    </row>
    <row r="778" spans="1:10" x14ac:dyDescent="0.2">
      <c r="A778">
        <v>2003</v>
      </c>
      <c r="B778">
        <v>3</v>
      </c>
      <c r="C778" s="1" t="s">
        <v>64</v>
      </c>
      <c r="D778" s="1" t="s">
        <v>157</v>
      </c>
      <c r="E778" s="1" t="s">
        <v>167</v>
      </c>
      <c r="F778" s="1" t="s">
        <v>32</v>
      </c>
      <c r="G778" s="1" t="s">
        <v>155</v>
      </c>
      <c r="H778" s="1" t="s">
        <v>171</v>
      </c>
      <c r="I778" s="1" t="s">
        <v>39</v>
      </c>
      <c r="J778" s="19">
        <v>8.409998847999999</v>
      </c>
    </row>
    <row r="779" spans="1:10" x14ac:dyDescent="0.2">
      <c r="A779">
        <v>2003</v>
      </c>
      <c r="B779">
        <v>3</v>
      </c>
      <c r="C779" s="1" t="s">
        <v>64</v>
      </c>
      <c r="D779" s="1" t="s">
        <v>157</v>
      </c>
      <c r="E779" s="1" t="s">
        <v>163</v>
      </c>
      <c r="F779" s="1" t="s">
        <v>152</v>
      </c>
      <c r="G779" s="1" t="s">
        <v>158</v>
      </c>
      <c r="H779" s="1" t="s">
        <v>168</v>
      </c>
      <c r="I779" s="1" t="s">
        <v>31</v>
      </c>
      <c r="J779" s="19">
        <v>14.503586987173476</v>
      </c>
    </row>
    <row r="780" spans="1:10" x14ac:dyDescent="0.2">
      <c r="A780">
        <v>2003</v>
      </c>
      <c r="B780">
        <v>3</v>
      </c>
      <c r="C780" s="1" t="s">
        <v>64</v>
      </c>
      <c r="D780" s="1" t="s">
        <v>157</v>
      </c>
      <c r="E780" s="1" t="s">
        <v>163</v>
      </c>
      <c r="F780" s="1" t="s">
        <v>152</v>
      </c>
      <c r="G780" s="1" t="s">
        <v>158</v>
      </c>
      <c r="H780" s="1" t="s">
        <v>171</v>
      </c>
      <c r="I780" s="1" t="s">
        <v>39</v>
      </c>
      <c r="J780" s="19">
        <v>0.80014689999999999</v>
      </c>
    </row>
    <row r="781" spans="1:10" x14ac:dyDescent="0.2">
      <c r="A781">
        <v>2003</v>
      </c>
      <c r="B781">
        <v>3</v>
      </c>
      <c r="C781" s="1" t="s">
        <v>64</v>
      </c>
      <c r="D781" s="1" t="s">
        <v>157</v>
      </c>
      <c r="E781" s="1" t="s">
        <v>163</v>
      </c>
      <c r="F781" s="1" t="s">
        <v>152</v>
      </c>
      <c r="G781" s="1" t="s">
        <v>159</v>
      </c>
      <c r="H781" s="1" t="s">
        <v>167</v>
      </c>
      <c r="I781" s="1" t="s">
        <v>32</v>
      </c>
      <c r="J781" s="19">
        <v>22.827058971687926</v>
      </c>
    </row>
    <row r="782" spans="1:10" x14ac:dyDescent="0.2">
      <c r="A782">
        <v>2003</v>
      </c>
      <c r="B782">
        <v>3</v>
      </c>
      <c r="C782" s="1" t="s">
        <v>64</v>
      </c>
      <c r="D782" s="1" t="s">
        <v>157</v>
      </c>
      <c r="E782" s="1" t="s">
        <v>163</v>
      </c>
      <c r="F782" s="1" t="s">
        <v>152</v>
      </c>
      <c r="G782" s="1" t="s">
        <v>159</v>
      </c>
      <c r="H782" s="1" t="s">
        <v>171</v>
      </c>
      <c r="I782" s="1" t="s">
        <v>39</v>
      </c>
      <c r="J782" s="19">
        <v>-1.7518362000000001</v>
      </c>
    </row>
    <row r="783" spans="1:10" x14ac:dyDescent="0.2">
      <c r="A783">
        <v>2003</v>
      </c>
      <c r="B783">
        <v>3</v>
      </c>
      <c r="C783" s="1" t="s">
        <v>64</v>
      </c>
      <c r="D783" s="1" t="s">
        <v>157</v>
      </c>
      <c r="E783" s="1" t="s">
        <v>163</v>
      </c>
      <c r="F783" s="1" t="s">
        <v>152</v>
      </c>
      <c r="G783" s="1" t="s">
        <v>14</v>
      </c>
      <c r="H783" s="1" t="s">
        <v>162</v>
      </c>
      <c r="I783" s="1" t="s">
        <v>30</v>
      </c>
      <c r="J783" s="19">
        <v>-108.58547299999998</v>
      </c>
    </row>
    <row r="784" spans="1:10" x14ac:dyDescent="0.2">
      <c r="A784">
        <v>2003</v>
      </c>
      <c r="B784">
        <v>3</v>
      </c>
      <c r="C784" s="1" t="s">
        <v>64</v>
      </c>
      <c r="D784" s="1" t="s">
        <v>157</v>
      </c>
      <c r="E784" s="1" t="s">
        <v>163</v>
      </c>
      <c r="F784" s="1" t="s">
        <v>152</v>
      </c>
      <c r="G784" s="1" t="s">
        <v>13</v>
      </c>
      <c r="H784" s="1" t="s">
        <v>161</v>
      </c>
      <c r="I784" s="1" t="s">
        <v>29</v>
      </c>
      <c r="J784" s="19">
        <v>0.81072689999999992</v>
      </c>
    </row>
    <row r="785" spans="1:10" x14ac:dyDescent="0.2">
      <c r="A785">
        <v>2003</v>
      </c>
      <c r="B785">
        <v>3</v>
      </c>
      <c r="C785" s="1" t="s">
        <v>64</v>
      </c>
      <c r="D785" s="1" t="s">
        <v>157</v>
      </c>
      <c r="E785" s="1" t="s">
        <v>163</v>
      </c>
      <c r="F785" s="1" t="s">
        <v>152</v>
      </c>
      <c r="G785" s="1" t="s">
        <v>13</v>
      </c>
      <c r="H785" s="1" t="s">
        <v>171</v>
      </c>
      <c r="I785" s="1" t="s">
        <v>39</v>
      </c>
      <c r="J785" s="19">
        <v>0.83834240000000004</v>
      </c>
    </row>
    <row r="786" spans="1:10" x14ac:dyDescent="0.2">
      <c r="A786">
        <v>2003</v>
      </c>
      <c r="B786">
        <v>3</v>
      </c>
      <c r="C786" s="1" t="s">
        <v>64</v>
      </c>
      <c r="D786" s="1" t="s">
        <v>157</v>
      </c>
      <c r="E786" s="1" t="s">
        <v>163</v>
      </c>
      <c r="F786" s="1" t="s">
        <v>152</v>
      </c>
      <c r="G786" s="1" t="s">
        <v>16</v>
      </c>
      <c r="H786" s="1" t="s">
        <v>160</v>
      </c>
      <c r="I786" s="1" t="s">
        <v>37</v>
      </c>
      <c r="J786" s="19">
        <v>57.133406254877308</v>
      </c>
    </row>
    <row r="787" spans="1:10" x14ac:dyDescent="0.2">
      <c r="A787">
        <v>2003</v>
      </c>
      <c r="B787">
        <v>3</v>
      </c>
      <c r="C787" s="1" t="s">
        <v>64</v>
      </c>
      <c r="D787" s="1" t="s">
        <v>157</v>
      </c>
      <c r="E787" s="1" t="s">
        <v>163</v>
      </c>
      <c r="F787" s="1" t="s">
        <v>152</v>
      </c>
      <c r="G787" s="1" t="s">
        <v>16</v>
      </c>
      <c r="H787" s="1" t="s">
        <v>163</v>
      </c>
      <c r="I787" s="1" t="s">
        <v>152</v>
      </c>
      <c r="J787" s="19">
        <v>0</v>
      </c>
    </row>
    <row r="788" spans="1:10" x14ac:dyDescent="0.2">
      <c r="A788">
        <v>2003</v>
      </c>
      <c r="B788">
        <v>3</v>
      </c>
      <c r="C788" s="1" t="s">
        <v>64</v>
      </c>
      <c r="D788" s="1" t="s">
        <v>157</v>
      </c>
      <c r="E788" s="1" t="s">
        <v>163</v>
      </c>
      <c r="F788" s="1" t="s">
        <v>152</v>
      </c>
      <c r="G788" s="1" t="s">
        <v>16</v>
      </c>
      <c r="H788" s="1" t="s">
        <v>170</v>
      </c>
      <c r="I788" s="1" t="s">
        <v>151</v>
      </c>
      <c r="J788" s="19">
        <v>37.342410000000008</v>
      </c>
    </row>
    <row r="789" spans="1:10" x14ac:dyDescent="0.2">
      <c r="A789">
        <v>2003</v>
      </c>
      <c r="B789">
        <v>3</v>
      </c>
      <c r="C789" s="1" t="s">
        <v>64</v>
      </c>
      <c r="D789" s="1" t="s">
        <v>157</v>
      </c>
      <c r="E789" s="1" t="s">
        <v>163</v>
      </c>
      <c r="F789" s="1" t="s">
        <v>152</v>
      </c>
      <c r="G789" s="1" t="s">
        <v>155</v>
      </c>
      <c r="H789" s="1" t="s">
        <v>160</v>
      </c>
      <c r="I789" s="1" t="s">
        <v>37</v>
      </c>
      <c r="J789" s="19">
        <v>-0.33416854838201665</v>
      </c>
    </row>
    <row r="790" spans="1:10" x14ac:dyDescent="0.2">
      <c r="A790">
        <v>2003</v>
      </c>
      <c r="B790">
        <v>3</v>
      </c>
      <c r="C790" s="1" t="s">
        <v>64</v>
      </c>
      <c r="D790" s="1" t="s">
        <v>157</v>
      </c>
      <c r="E790" s="1" t="s">
        <v>163</v>
      </c>
      <c r="F790" s="1" t="s">
        <v>152</v>
      </c>
      <c r="G790" s="1" t="s">
        <v>155</v>
      </c>
      <c r="H790" s="1" t="s">
        <v>161</v>
      </c>
      <c r="I790" s="1" t="s">
        <v>29</v>
      </c>
      <c r="J790" s="19">
        <v>-5.1605257052895785</v>
      </c>
    </row>
    <row r="791" spans="1:10" x14ac:dyDescent="0.2">
      <c r="A791">
        <v>2003</v>
      </c>
      <c r="B791">
        <v>3</v>
      </c>
      <c r="C791" s="1" t="s">
        <v>64</v>
      </c>
      <c r="D791" s="1" t="s">
        <v>157</v>
      </c>
      <c r="E791" s="1" t="s">
        <v>163</v>
      </c>
      <c r="F791" s="1" t="s">
        <v>152</v>
      </c>
      <c r="G791" s="1" t="s">
        <v>155</v>
      </c>
      <c r="H791" s="1" t="s">
        <v>162</v>
      </c>
      <c r="I791" s="1" t="s">
        <v>30</v>
      </c>
      <c r="J791" s="19">
        <v>1.4854152180422793</v>
      </c>
    </row>
    <row r="792" spans="1:10" x14ac:dyDescent="0.2">
      <c r="A792">
        <v>2003</v>
      </c>
      <c r="B792">
        <v>3</v>
      </c>
      <c r="C792" s="1" t="s">
        <v>64</v>
      </c>
      <c r="D792" s="1" t="s">
        <v>157</v>
      </c>
      <c r="E792" s="1" t="s">
        <v>163</v>
      </c>
      <c r="F792" s="1" t="s">
        <v>152</v>
      </c>
      <c r="G792" s="1" t="s">
        <v>155</v>
      </c>
      <c r="H792" s="1" t="s">
        <v>163</v>
      </c>
      <c r="I792" s="1" t="s">
        <v>152</v>
      </c>
      <c r="J792" s="19">
        <v>12.767570987679743</v>
      </c>
    </row>
    <row r="793" spans="1:10" x14ac:dyDescent="0.2">
      <c r="A793">
        <v>2003</v>
      </c>
      <c r="B793">
        <v>3</v>
      </c>
      <c r="C793" s="1" t="s">
        <v>64</v>
      </c>
      <c r="D793" s="1" t="s">
        <v>157</v>
      </c>
      <c r="E793" s="1" t="s">
        <v>163</v>
      </c>
      <c r="F793" s="1" t="s">
        <v>152</v>
      </c>
      <c r="G793" s="1" t="s">
        <v>155</v>
      </c>
      <c r="H793" s="1" t="s">
        <v>169</v>
      </c>
      <c r="I793" s="1" t="s">
        <v>36</v>
      </c>
      <c r="J793" s="19">
        <v>-9.9100000000000004E-3</v>
      </c>
    </row>
    <row r="794" spans="1:10" x14ac:dyDescent="0.2">
      <c r="A794">
        <v>2003</v>
      </c>
      <c r="B794">
        <v>3</v>
      </c>
      <c r="C794" s="1" t="s">
        <v>64</v>
      </c>
      <c r="D794" s="1" t="s">
        <v>157</v>
      </c>
      <c r="E794" s="1" t="s">
        <v>164</v>
      </c>
      <c r="F794" s="1" t="s">
        <v>165</v>
      </c>
      <c r="G794" s="1" t="s">
        <v>158</v>
      </c>
      <c r="H794" s="1" t="s">
        <v>168</v>
      </c>
      <c r="I794" s="1" t="s">
        <v>31</v>
      </c>
      <c r="J794" s="19">
        <v>8.1843523828129712</v>
      </c>
    </row>
    <row r="795" spans="1:10" x14ac:dyDescent="0.2">
      <c r="A795">
        <v>2003</v>
      </c>
      <c r="B795">
        <v>3</v>
      </c>
      <c r="C795" s="1" t="s">
        <v>64</v>
      </c>
      <c r="D795" s="1" t="s">
        <v>157</v>
      </c>
      <c r="E795" s="1" t="s">
        <v>164</v>
      </c>
      <c r="F795" s="1" t="s">
        <v>165</v>
      </c>
      <c r="G795" s="1" t="s">
        <v>158</v>
      </c>
      <c r="H795" s="1" t="s">
        <v>171</v>
      </c>
      <c r="I795" s="1" t="s">
        <v>39</v>
      </c>
      <c r="J795" s="19">
        <v>-1.8925099999999999</v>
      </c>
    </row>
    <row r="796" spans="1:10" x14ac:dyDescent="0.2">
      <c r="A796">
        <v>2003</v>
      </c>
      <c r="B796">
        <v>3</v>
      </c>
      <c r="C796" s="1" t="s">
        <v>64</v>
      </c>
      <c r="D796" s="1" t="s">
        <v>157</v>
      </c>
      <c r="E796" s="1" t="s">
        <v>164</v>
      </c>
      <c r="F796" s="1" t="s">
        <v>165</v>
      </c>
      <c r="G796" s="1" t="s">
        <v>159</v>
      </c>
      <c r="H796" s="1" t="s">
        <v>167</v>
      </c>
      <c r="I796" s="1" t="s">
        <v>32</v>
      </c>
      <c r="J796" s="19">
        <v>37.77091103709661</v>
      </c>
    </row>
    <row r="797" spans="1:10" x14ac:dyDescent="0.2">
      <c r="A797">
        <v>2003</v>
      </c>
      <c r="B797">
        <v>3</v>
      </c>
      <c r="C797" s="1" t="s">
        <v>64</v>
      </c>
      <c r="D797" s="1" t="s">
        <v>157</v>
      </c>
      <c r="E797" s="1" t="s">
        <v>164</v>
      </c>
      <c r="F797" s="1" t="s">
        <v>165</v>
      </c>
      <c r="G797" s="1" t="s">
        <v>159</v>
      </c>
      <c r="H797" s="1" t="s">
        <v>171</v>
      </c>
      <c r="I797" s="1" t="s">
        <v>39</v>
      </c>
      <c r="J797" s="19">
        <v>5.1560800000000002</v>
      </c>
    </row>
    <row r="798" spans="1:10" x14ac:dyDescent="0.2">
      <c r="A798">
        <v>2003</v>
      </c>
      <c r="B798">
        <v>3</v>
      </c>
      <c r="C798" s="1" t="s">
        <v>64</v>
      </c>
      <c r="D798" s="1" t="s">
        <v>157</v>
      </c>
      <c r="E798" s="1" t="s">
        <v>164</v>
      </c>
      <c r="F798" s="1" t="s">
        <v>165</v>
      </c>
      <c r="G798" s="1" t="s">
        <v>14</v>
      </c>
      <c r="H798" s="1" t="s">
        <v>162</v>
      </c>
      <c r="I798" s="1" t="s">
        <v>30</v>
      </c>
      <c r="J798" s="19">
        <v>-6.000300000000002</v>
      </c>
    </row>
    <row r="799" spans="1:10" x14ac:dyDescent="0.2">
      <c r="A799">
        <v>2003</v>
      </c>
      <c r="B799">
        <v>3</v>
      </c>
      <c r="C799" s="1" t="s">
        <v>64</v>
      </c>
      <c r="D799" s="1" t="s">
        <v>157</v>
      </c>
      <c r="E799" s="1" t="s">
        <v>164</v>
      </c>
      <c r="F799" s="1" t="s">
        <v>165</v>
      </c>
      <c r="G799" s="1" t="s">
        <v>13</v>
      </c>
      <c r="H799" s="1" t="s">
        <v>161</v>
      </c>
      <c r="I799" s="1" t="s">
        <v>29</v>
      </c>
      <c r="J799" s="19">
        <v>1.26979</v>
      </c>
    </row>
    <row r="800" spans="1:10" x14ac:dyDescent="0.2">
      <c r="A800">
        <v>2003</v>
      </c>
      <c r="B800">
        <v>3</v>
      </c>
      <c r="C800" s="1" t="s">
        <v>64</v>
      </c>
      <c r="D800" s="1" t="s">
        <v>157</v>
      </c>
      <c r="E800" s="1" t="s">
        <v>164</v>
      </c>
      <c r="F800" s="1" t="s">
        <v>165</v>
      </c>
      <c r="G800" s="1" t="s">
        <v>16</v>
      </c>
      <c r="H800" s="1" t="s">
        <v>160</v>
      </c>
      <c r="I800" s="1" t="s">
        <v>37</v>
      </c>
      <c r="J800" s="19">
        <v>6.6776499999999999</v>
      </c>
    </row>
    <row r="801" spans="1:10" x14ac:dyDescent="0.2">
      <c r="A801">
        <v>2003</v>
      </c>
      <c r="B801">
        <v>3</v>
      </c>
      <c r="C801" s="1" t="s">
        <v>64</v>
      </c>
      <c r="D801" s="1" t="s">
        <v>157</v>
      </c>
      <c r="E801" s="1" t="s">
        <v>164</v>
      </c>
      <c r="F801" s="1" t="s">
        <v>165</v>
      </c>
      <c r="G801" s="1" t="s">
        <v>16</v>
      </c>
      <c r="H801" s="1" t="s">
        <v>163</v>
      </c>
      <c r="I801" s="1" t="s">
        <v>152</v>
      </c>
      <c r="J801" s="19">
        <v>0</v>
      </c>
    </row>
    <row r="802" spans="1:10" x14ac:dyDescent="0.2">
      <c r="A802">
        <v>2003</v>
      </c>
      <c r="B802">
        <v>3</v>
      </c>
      <c r="C802" s="1" t="s">
        <v>64</v>
      </c>
      <c r="D802" s="1" t="s">
        <v>157</v>
      </c>
      <c r="E802" s="1" t="s">
        <v>164</v>
      </c>
      <c r="F802" s="1" t="s">
        <v>165</v>
      </c>
      <c r="G802" s="1" t="s">
        <v>16</v>
      </c>
      <c r="H802" s="1" t="s">
        <v>170</v>
      </c>
      <c r="I802" s="1" t="s">
        <v>151</v>
      </c>
      <c r="J802" s="19">
        <v>6.0940799999999999</v>
      </c>
    </row>
    <row r="803" spans="1:10" x14ac:dyDescent="0.2">
      <c r="A803">
        <v>2003</v>
      </c>
      <c r="B803">
        <v>3</v>
      </c>
      <c r="C803" s="1" t="s">
        <v>64</v>
      </c>
      <c r="D803" s="1" t="s">
        <v>157</v>
      </c>
      <c r="E803" s="1" t="s">
        <v>164</v>
      </c>
      <c r="F803" s="1" t="s">
        <v>165</v>
      </c>
      <c r="G803" s="1" t="s">
        <v>155</v>
      </c>
      <c r="H803" s="1" t="s">
        <v>160</v>
      </c>
      <c r="I803" s="1" t="s">
        <v>37</v>
      </c>
      <c r="J803" s="19">
        <v>114.09390183562908</v>
      </c>
    </row>
    <row r="804" spans="1:10" x14ac:dyDescent="0.2">
      <c r="A804">
        <v>2003</v>
      </c>
      <c r="B804">
        <v>3</v>
      </c>
      <c r="C804" s="1" t="s">
        <v>64</v>
      </c>
      <c r="D804" s="1" t="s">
        <v>157</v>
      </c>
      <c r="E804" s="1" t="s">
        <v>164</v>
      </c>
      <c r="F804" s="1" t="s">
        <v>165</v>
      </c>
      <c r="G804" s="1" t="s">
        <v>155</v>
      </c>
      <c r="H804" s="1" t="s">
        <v>161</v>
      </c>
      <c r="I804" s="1" t="s">
        <v>29</v>
      </c>
      <c r="J804" s="19">
        <v>20.596239999999998</v>
      </c>
    </row>
    <row r="805" spans="1:10" x14ac:dyDescent="0.2">
      <c r="A805">
        <v>2003</v>
      </c>
      <c r="B805">
        <v>3</v>
      </c>
      <c r="C805" s="1" t="s">
        <v>64</v>
      </c>
      <c r="D805" s="1" t="s">
        <v>157</v>
      </c>
      <c r="E805" s="1" t="s">
        <v>164</v>
      </c>
      <c r="F805" s="1" t="s">
        <v>165</v>
      </c>
      <c r="G805" s="1" t="s">
        <v>155</v>
      </c>
      <c r="H805" s="1" t="s">
        <v>162</v>
      </c>
      <c r="I805" s="1" t="s">
        <v>30</v>
      </c>
      <c r="J805" s="19">
        <v>-48.220030000000008</v>
      </c>
    </row>
    <row r="806" spans="1:10" x14ac:dyDescent="0.2">
      <c r="A806">
        <v>2003</v>
      </c>
      <c r="B806">
        <v>3</v>
      </c>
      <c r="C806" s="1" t="s">
        <v>64</v>
      </c>
      <c r="D806" s="1" t="s">
        <v>157</v>
      </c>
      <c r="E806" s="1" t="s">
        <v>164</v>
      </c>
      <c r="F806" s="1" t="s">
        <v>165</v>
      </c>
      <c r="G806" s="1" t="s">
        <v>155</v>
      </c>
      <c r="H806" s="1" t="s">
        <v>163</v>
      </c>
      <c r="I806" s="1" t="s">
        <v>152</v>
      </c>
      <c r="J806" s="19">
        <v>22.081858164370914</v>
      </c>
    </row>
    <row r="807" spans="1:10" x14ac:dyDescent="0.2">
      <c r="A807">
        <v>2003</v>
      </c>
      <c r="B807">
        <v>3</v>
      </c>
      <c r="C807" s="1" t="s">
        <v>64</v>
      </c>
      <c r="D807" s="1" t="s">
        <v>157</v>
      </c>
      <c r="E807" s="1" t="s">
        <v>164</v>
      </c>
      <c r="F807" s="1" t="s">
        <v>165</v>
      </c>
      <c r="G807" s="1" t="s">
        <v>155</v>
      </c>
      <c r="H807" s="1" t="s">
        <v>169</v>
      </c>
      <c r="I807" s="1" t="s">
        <v>36</v>
      </c>
      <c r="J807" s="19">
        <v>28.206400000000002</v>
      </c>
    </row>
    <row r="808" spans="1:10" x14ac:dyDescent="0.2">
      <c r="A808">
        <v>2003</v>
      </c>
      <c r="B808">
        <v>3</v>
      </c>
      <c r="C808" s="1" t="s">
        <v>64</v>
      </c>
      <c r="D808" s="1" t="s">
        <v>157</v>
      </c>
      <c r="E808" s="1" t="s">
        <v>164</v>
      </c>
      <c r="F808" s="1" t="s">
        <v>165</v>
      </c>
      <c r="G808" s="1" t="s">
        <v>155</v>
      </c>
      <c r="H808" s="1" t="s">
        <v>171</v>
      </c>
      <c r="I808" s="1" t="s">
        <v>39</v>
      </c>
      <c r="J808" s="19">
        <v>2.7222548639999999</v>
      </c>
    </row>
    <row r="809" spans="1:10" x14ac:dyDescent="0.2">
      <c r="A809">
        <v>2003</v>
      </c>
      <c r="B809">
        <v>3</v>
      </c>
      <c r="C809" s="1" t="s">
        <v>64</v>
      </c>
      <c r="D809" s="1" t="s">
        <v>157</v>
      </c>
      <c r="E809" s="1" t="s">
        <v>166</v>
      </c>
      <c r="F809" s="1" t="s">
        <v>150</v>
      </c>
      <c r="G809" s="1" t="s">
        <v>159</v>
      </c>
      <c r="H809" s="1" t="s">
        <v>167</v>
      </c>
      <c r="I809" s="1" t="s">
        <v>32</v>
      </c>
      <c r="J809" s="19">
        <v>64.633969997803504</v>
      </c>
    </row>
    <row r="810" spans="1:10" x14ac:dyDescent="0.2">
      <c r="A810">
        <v>2003</v>
      </c>
      <c r="B810">
        <v>3</v>
      </c>
      <c r="C810" s="1" t="s">
        <v>64</v>
      </c>
      <c r="D810" s="1" t="s">
        <v>157</v>
      </c>
      <c r="E810" s="1" t="s">
        <v>166</v>
      </c>
      <c r="F810" s="1" t="s">
        <v>150</v>
      </c>
      <c r="G810" s="1" t="s">
        <v>159</v>
      </c>
      <c r="H810" s="1" t="s">
        <v>171</v>
      </c>
      <c r="I810" s="1" t="s">
        <v>39</v>
      </c>
      <c r="J810" s="19">
        <v>825.76271999999994</v>
      </c>
    </row>
    <row r="811" spans="1:10" x14ac:dyDescent="0.2">
      <c r="A811">
        <v>2003</v>
      </c>
      <c r="B811">
        <v>3</v>
      </c>
      <c r="C811" s="1" t="s">
        <v>64</v>
      </c>
      <c r="D811" s="1" t="s">
        <v>157</v>
      </c>
      <c r="E811" s="1" t="s">
        <v>166</v>
      </c>
      <c r="F811" s="1" t="s">
        <v>150</v>
      </c>
      <c r="G811" s="1" t="s">
        <v>14</v>
      </c>
      <c r="H811" s="1" t="s">
        <v>162</v>
      </c>
      <c r="I811" s="1" t="s">
        <v>30</v>
      </c>
      <c r="J811" s="19">
        <v>-404.79248000000001</v>
      </c>
    </row>
    <row r="812" spans="1:10" x14ac:dyDescent="0.2">
      <c r="A812">
        <v>2003</v>
      </c>
      <c r="B812">
        <v>3</v>
      </c>
      <c r="C812" s="1" t="s">
        <v>64</v>
      </c>
      <c r="D812" s="1" t="s">
        <v>157</v>
      </c>
      <c r="E812" s="1" t="s">
        <v>166</v>
      </c>
      <c r="F812" s="1" t="s">
        <v>150</v>
      </c>
      <c r="G812" s="1" t="s">
        <v>14</v>
      </c>
      <c r="H812" s="1" t="s">
        <v>171</v>
      </c>
      <c r="I812" s="1" t="s">
        <v>39</v>
      </c>
      <c r="J812" s="19">
        <v>-4.618527782440651E-17</v>
      </c>
    </row>
    <row r="813" spans="1:10" x14ac:dyDescent="0.2">
      <c r="A813">
        <v>2003</v>
      </c>
      <c r="B813">
        <v>3</v>
      </c>
      <c r="C813" s="1" t="s">
        <v>64</v>
      </c>
      <c r="D813" s="1" t="s">
        <v>157</v>
      </c>
      <c r="E813" s="1" t="s">
        <v>166</v>
      </c>
      <c r="F813" s="1" t="s">
        <v>150</v>
      </c>
      <c r="G813" s="1" t="s">
        <v>155</v>
      </c>
      <c r="H813" s="1" t="s">
        <v>160</v>
      </c>
      <c r="I813" s="1" t="s">
        <v>37</v>
      </c>
      <c r="J813" s="19">
        <v>34.390732918262565</v>
      </c>
    </row>
    <row r="814" spans="1:10" x14ac:dyDescent="0.2">
      <c r="A814">
        <v>2003</v>
      </c>
      <c r="B814">
        <v>3</v>
      </c>
      <c r="C814" s="1" t="s">
        <v>64</v>
      </c>
      <c r="D814" s="1" t="s">
        <v>157</v>
      </c>
      <c r="E814" s="1" t="s">
        <v>166</v>
      </c>
      <c r="F814" s="1" t="s">
        <v>150</v>
      </c>
      <c r="G814" s="1" t="s">
        <v>155</v>
      </c>
      <c r="H814" s="1" t="s">
        <v>161</v>
      </c>
      <c r="I814" s="1" t="s">
        <v>29</v>
      </c>
      <c r="J814" s="19">
        <v>-130.32661999999999</v>
      </c>
    </row>
    <row r="815" spans="1:10" x14ac:dyDescent="0.2">
      <c r="A815">
        <v>2003</v>
      </c>
      <c r="B815">
        <v>3</v>
      </c>
      <c r="C815" s="1" t="s">
        <v>64</v>
      </c>
      <c r="D815" s="1" t="s">
        <v>157</v>
      </c>
      <c r="E815" s="1" t="s">
        <v>166</v>
      </c>
      <c r="F815" s="1" t="s">
        <v>150</v>
      </c>
      <c r="G815" s="1" t="s">
        <v>155</v>
      </c>
      <c r="H815" s="1" t="s">
        <v>162</v>
      </c>
      <c r="I815" s="1" t="s">
        <v>30</v>
      </c>
      <c r="J815" s="19">
        <v>-85.783899999999988</v>
      </c>
    </row>
    <row r="816" spans="1:10" x14ac:dyDescent="0.2">
      <c r="A816">
        <v>2003</v>
      </c>
      <c r="B816">
        <v>3</v>
      </c>
      <c r="C816" s="1" t="s">
        <v>64</v>
      </c>
      <c r="D816" s="1" t="s">
        <v>157</v>
      </c>
      <c r="E816" s="1" t="s">
        <v>166</v>
      </c>
      <c r="F816" s="1" t="s">
        <v>150</v>
      </c>
      <c r="G816" s="1" t="s">
        <v>155</v>
      </c>
      <c r="H816" s="1" t="s">
        <v>163</v>
      </c>
      <c r="I816" s="1" t="s">
        <v>152</v>
      </c>
      <c r="J816" s="19">
        <v>31.322160774737434</v>
      </c>
    </row>
    <row r="817" spans="1:10" x14ac:dyDescent="0.2">
      <c r="A817">
        <v>2003</v>
      </c>
      <c r="B817">
        <v>3</v>
      </c>
      <c r="C817" s="1" t="s">
        <v>64</v>
      </c>
      <c r="D817" s="1" t="s">
        <v>157</v>
      </c>
      <c r="E817" s="1" t="s">
        <v>166</v>
      </c>
      <c r="F817" s="1" t="s">
        <v>150</v>
      </c>
      <c r="G817" s="1" t="s">
        <v>155</v>
      </c>
      <c r="H817" s="1" t="s">
        <v>169</v>
      </c>
      <c r="I817" s="1" t="s">
        <v>36</v>
      </c>
      <c r="J817" s="19">
        <v>22.329099999999997</v>
      </c>
    </row>
    <row r="818" spans="1:10" x14ac:dyDescent="0.2">
      <c r="A818">
        <v>2003</v>
      </c>
      <c r="B818">
        <v>3</v>
      </c>
      <c r="C818" s="1" t="s">
        <v>64</v>
      </c>
      <c r="D818" s="1" t="s">
        <v>157</v>
      </c>
      <c r="E818" s="1" t="s">
        <v>166</v>
      </c>
      <c r="F818" s="1" t="s">
        <v>150</v>
      </c>
      <c r="G818" s="1" t="s">
        <v>155</v>
      </c>
      <c r="H818" s="1" t="s">
        <v>171</v>
      </c>
      <c r="I818" s="1" t="s">
        <v>39</v>
      </c>
      <c r="J818" s="19">
        <v>-20.833933692999999</v>
      </c>
    </row>
    <row r="819" spans="1:10" x14ac:dyDescent="0.2">
      <c r="A819">
        <v>2003</v>
      </c>
      <c r="B819">
        <v>3</v>
      </c>
      <c r="C819" s="1" t="s">
        <v>64</v>
      </c>
      <c r="D819" s="1" t="s">
        <v>157</v>
      </c>
      <c r="E819" s="1" t="s">
        <v>169</v>
      </c>
      <c r="F819" s="1" t="s">
        <v>36</v>
      </c>
      <c r="G819" s="1" t="s">
        <v>158</v>
      </c>
      <c r="H819" s="1" t="s">
        <v>168</v>
      </c>
      <c r="I819" s="1" t="s">
        <v>31</v>
      </c>
      <c r="J819" s="19">
        <v>0.42217168314721826</v>
      </c>
    </row>
    <row r="820" spans="1:10" x14ac:dyDescent="0.2">
      <c r="A820">
        <v>2003</v>
      </c>
      <c r="B820">
        <v>3</v>
      </c>
      <c r="C820" s="1" t="s">
        <v>64</v>
      </c>
      <c r="D820" s="1" t="s">
        <v>157</v>
      </c>
      <c r="E820" s="1" t="s">
        <v>169</v>
      </c>
      <c r="F820" s="1" t="s">
        <v>36</v>
      </c>
      <c r="G820" s="1" t="s">
        <v>14</v>
      </c>
      <c r="H820" s="1" t="s">
        <v>161</v>
      </c>
      <c r="I820" s="1" t="s">
        <v>29</v>
      </c>
      <c r="J820" s="19">
        <v>5.8578600000000023</v>
      </c>
    </row>
    <row r="821" spans="1:10" x14ac:dyDescent="0.2">
      <c r="A821">
        <v>2003</v>
      </c>
      <c r="B821">
        <v>3</v>
      </c>
      <c r="C821" s="1" t="s">
        <v>64</v>
      </c>
      <c r="D821" s="1" t="s">
        <v>157</v>
      </c>
      <c r="E821" s="1" t="s">
        <v>169</v>
      </c>
      <c r="F821" s="1" t="s">
        <v>36</v>
      </c>
      <c r="G821" s="1" t="s">
        <v>14</v>
      </c>
      <c r="H821" s="1" t="s">
        <v>162</v>
      </c>
      <c r="I821" s="1" t="s">
        <v>30</v>
      </c>
      <c r="J821" s="19">
        <v>-281.37582133800032</v>
      </c>
    </row>
    <row r="822" spans="1:10" x14ac:dyDescent="0.2">
      <c r="A822">
        <v>2003</v>
      </c>
      <c r="B822">
        <v>3</v>
      </c>
      <c r="C822" s="1" t="s">
        <v>64</v>
      </c>
      <c r="D822" s="1" t="s">
        <v>157</v>
      </c>
      <c r="E822" s="1" t="s">
        <v>169</v>
      </c>
      <c r="F822" s="1" t="s">
        <v>36</v>
      </c>
      <c r="G822" s="1" t="s">
        <v>14</v>
      </c>
      <c r="H822" s="1" t="s">
        <v>171</v>
      </c>
      <c r="I822" s="1" t="s">
        <v>39</v>
      </c>
      <c r="J822" s="19">
        <v>-97.203870667000004</v>
      </c>
    </row>
    <row r="823" spans="1:10" x14ac:dyDescent="0.2">
      <c r="A823">
        <v>2003</v>
      </c>
      <c r="B823">
        <v>3</v>
      </c>
      <c r="C823" s="1" t="s">
        <v>64</v>
      </c>
      <c r="D823" s="1" t="s">
        <v>157</v>
      </c>
      <c r="E823" s="1" t="s">
        <v>169</v>
      </c>
      <c r="F823" s="1" t="s">
        <v>36</v>
      </c>
      <c r="G823" s="1" t="s">
        <v>13</v>
      </c>
      <c r="H823" s="1" t="s">
        <v>161</v>
      </c>
      <c r="I823" s="1" t="s">
        <v>29</v>
      </c>
      <c r="J823" s="19">
        <v>5.7437116330000002</v>
      </c>
    </row>
    <row r="824" spans="1:10" x14ac:dyDescent="0.2">
      <c r="A824">
        <v>2003</v>
      </c>
      <c r="B824">
        <v>3</v>
      </c>
      <c r="C824" s="1" t="s">
        <v>64</v>
      </c>
      <c r="D824" s="1" t="s">
        <v>157</v>
      </c>
      <c r="E824" s="1" t="s">
        <v>169</v>
      </c>
      <c r="F824" s="1" t="s">
        <v>36</v>
      </c>
      <c r="G824" s="1" t="s">
        <v>16</v>
      </c>
      <c r="H824" s="1" t="s">
        <v>160</v>
      </c>
      <c r="I824" s="1" t="s">
        <v>37</v>
      </c>
      <c r="J824" s="19">
        <v>13.00038</v>
      </c>
    </row>
    <row r="825" spans="1:10" x14ac:dyDescent="0.2">
      <c r="A825">
        <v>2003</v>
      </c>
      <c r="B825">
        <v>3</v>
      </c>
      <c r="C825" s="1" t="s">
        <v>64</v>
      </c>
      <c r="D825" s="1" t="s">
        <v>157</v>
      </c>
      <c r="E825" s="1" t="s">
        <v>169</v>
      </c>
      <c r="F825" s="1" t="s">
        <v>36</v>
      </c>
      <c r="G825" s="1" t="s">
        <v>16</v>
      </c>
      <c r="H825" s="1" t="s">
        <v>161</v>
      </c>
      <c r="I825" s="1" t="s">
        <v>29</v>
      </c>
      <c r="J825" s="19">
        <v>0.40350999999999998</v>
      </c>
    </row>
    <row r="826" spans="1:10" x14ac:dyDescent="0.2">
      <c r="A826">
        <v>2003</v>
      </c>
      <c r="B826">
        <v>3</v>
      </c>
      <c r="C826" s="1" t="s">
        <v>64</v>
      </c>
      <c r="D826" s="1" t="s">
        <v>157</v>
      </c>
      <c r="E826" s="1" t="s">
        <v>169</v>
      </c>
      <c r="F826" s="1" t="s">
        <v>36</v>
      </c>
      <c r="G826" s="1" t="s">
        <v>16</v>
      </c>
      <c r="H826" s="1" t="s">
        <v>162</v>
      </c>
      <c r="I826" s="1" t="s">
        <v>30</v>
      </c>
      <c r="J826" s="19">
        <v>0.33085999999999943</v>
      </c>
    </row>
    <row r="827" spans="1:10" x14ac:dyDescent="0.2">
      <c r="A827">
        <v>2003</v>
      </c>
      <c r="B827">
        <v>3</v>
      </c>
      <c r="C827" s="1" t="s">
        <v>64</v>
      </c>
      <c r="D827" s="1" t="s">
        <v>157</v>
      </c>
      <c r="E827" s="1" t="s">
        <v>169</v>
      </c>
      <c r="F827" s="1" t="s">
        <v>36</v>
      </c>
      <c r="G827" s="1" t="s">
        <v>16</v>
      </c>
      <c r="H827" s="1" t="s">
        <v>170</v>
      </c>
      <c r="I827" s="1" t="s">
        <v>151</v>
      </c>
      <c r="J827" s="19">
        <v>4.8241949999700005</v>
      </c>
    </row>
    <row r="828" spans="1:10" x14ac:dyDescent="0.2">
      <c r="A828">
        <v>2003</v>
      </c>
      <c r="B828">
        <v>3</v>
      </c>
      <c r="C828" s="1" t="s">
        <v>64</v>
      </c>
      <c r="D828" s="1" t="s">
        <v>157</v>
      </c>
      <c r="E828" s="1" t="s">
        <v>169</v>
      </c>
      <c r="F828" s="1" t="s">
        <v>36</v>
      </c>
      <c r="G828" s="1" t="s">
        <v>155</v>
      </c>
      <c r="H828" s="1" t="s">
        <v>160</v>
      </c>
      <c r="I828" s="1" t="s">
        <v>37</v>
      </c>
      <c r="J828" s="19">
        <v>1.3961167219999999</v>
      </c>
    </row>
    <row r="829" spans="1:10" x14ac:dyDescent="0.2">
      <c r="A829">
        <v>2003</v>
      </c>
      <c r="B829">
        <v>3</v>
      </c>
      <c r="C829" s="1" t="s">
        <v>64</v>
      </c>
      <c r="D829" s="1" t="s">
        <v>157</v>
      </c>
      <c r="E829" s="1" t="s">
        <v>169</v>
      </c>
      <c r="F829" s="1" t="s">
        <v>36</v>
      </c>
      <c r="G829" s="1" t="s">
        <v>155</v>
      </c>
      <c r="H829" s="1" t="s">
        <v>161</v>
      </c>
      <c r="I829" s="1" t="s">
        <v>29</v>
      </c>
      <c r="J829" s="19">
        <v>124.01402241400001</v>
      </c>
    </row>
    <row r="830" spans="1:10" x14ac:dyDescent="0.2">
      <c r="A830">
        <v>2003</v>
      </c>
      <c r="B830">
        <v>3</v>
      </c>
      <c r="C830" s="1" t="s">
        <v>64</v>
      </c>
      <c r="D830" s="1" t="s">
        <v>157</v>
      </c>
      <c r="E830" s="1" t="s">
        <v>169</v>
      </c>
      <c r="F830" s="1" t="s">
        <v>36</v>
      </c>
      <c r="G830" s="1" t="s">
        <v>155</v>
      </c>
      <c r="H830" s="1" t="s">
        <v>162</v>
      </c>
      <c r="I830" s="1" t="s">
        <v>30</v>
      </c>
      <c r="J830" s="19">
        <v>2.3225979790000002</v>
      </c>
    </row>
    <row r="831" spans="1:10" x14ac:dyDescent="0.2">
      <c r="A831">
        <v>2003</v>
      </c>
      <c r="B831">
        <v>3</v>
      </c>
      <c r="C831" s="1" t="s">
        <v>64</v>
      </c>
      <c r="D831" s="1" t="s">
        <v>157</v>
      </c>
      <c r="E831" s="1" t="s">
        <v>169</v>
      </c>
      <c r="F831" s="1" t="s">
        <v>36</v>
      </c>
      <c r="G831" s="1" t="s">
        <v>155</v>
      </c>
      <c r="H831" s="1" t="s">
        <v>169</v>
      </c>
      <c r="I831" s="1" t="s">
        <v>36</v>
      </c>
      <c r="J831" s="19">
        <v>0.317377083</v>
      </c>
    </row>
    <row r="832" spans="1:10" x14ac:dyDescent="0.2">
      <c r="A832">
        <v>2003</v>
      </c>
      <c r="B832">
        <v>3</v>
      </c>
      <c r="C832" s="1" t="s">
        <v>64</v>
      </c>
      <c r="D832" s="1" t="s">
        <v>157</v>
      </c>
      <c r="E832" s="1" t="s">
        <v>169</v>
      </c>
      <c r="F832" s="1" t="s">
        <v>36</v>
      </c>
      <c r="G832" s="1" t="s">
        <v>155</v>
      </c>
      <c r="H832" s="1" t="s">
        <v>171</v>
      </c>
      <c r="I832" s="1" t="s">
        <v>39</v>
      </c>
      <c r="J832" s="19">
        <v>0</v>
      </c>
    </row>
    <row r="833" spans="1:10" x14ac:dyDescent="0.2">
      <c r="A833">
        <v>2003</v>
      </c>
      <c r="B833">
        <v>3</v>
      </c>
      <c r="C833" s="1" t="s">
        <v>64</v>
      </c>
      <c r="D833" s="1" t="s">
        <v>157</v>
      </c>
      <c r="E833" s="1" t="s">
        <v>170</v>
      </c>
      <c r="F833" s="1" t="s">
        <v>151</v>
      </c>
      <c r="G833" s="1" t="s">
        <v>158</v>
      </c>
      <c r="H833" s="1" t="s">
        <v>168</v>
      </c>
      <c r="I833" s="1" t="s">
        <v>31</v>
      </c>
      <c r="J833" s="19">
        <v>51.780180172366194</v>
      </c>
    </row>
    <row r="834" spans="1:10" x14ac:dyDescent="0.2">
      <c r="A834">
        <v>2003</v>
      </c>
      <c r="B834">
        <v>3</v>
      </c>
      <c r="C834" s="1" t="s">
        <v>64</v>
      </c>
      <c r="D834" s="1" t="s">
        <v>157</v>
      </c>
      <c r="E834" s="1" t="s">
        <v>170</v>
      </c>
      <c r="F834" s="1" t="s">
        <v>151</v>
      </c>
      <c r="G834" s="1" t="s">
        <v>159</v>
      </c>
      <c r="H834" s="1" t="s">
        <v>167</v>
      </c>
      <c r="I834" s="1" t="s">
        <v>32</v>
      </c>
      <c r="J834" s="19">
        <v>233.37059881430255</v>
      </c>
    </row>
    <row r="835" spans="1:10" x14ac:dyDescent="0.2">
      <c r="A835">
        <v>2003</v>
      </c>
      <c r="B835">
        <v>3</v>
      </c>
      <c r="C835" s="1" t="s">
        <v>64</v>
      </c>
      <c r="D835" s="1" t="s">
        <v>157</v>
      </c>
      <c r="E835" s="1" t="s">
        <v>170</v>
      </c>
      <c r="F835" s="1" t="s">
        <v>151</v>
      </c>
      <c r="G835" s="1" t="s">
        <v>14</v>
      </c>
      <c r="H835" s="1" t="s">
        <v>162</v>
      </c>
      <c r="I835" s="1" t="s">
        <v>30</v>
      </c>
      <c r="J835" s="19">
        <v>103.85585</v>
      </c>
    </row>
    <row r="836" spans="1:10" x14ac:dyDescent="0.2">
      <c r="A836">
        <v>2003</v>
      </c>
      <c r="B836">
        <v>3</v>
      </c>
      <c r="C836" s="1" t="s">
        <v>64</v>
      </c>
      <c r="D836" s="1" t="s">
        <v>157</v>
      </c>
      <c r="E836" s="1" t="s">
        <v>170</v>
      </c>
      <c r="F836" s="1" t="s">
        <v>151</v>
      </c>
      <c r="G836" s="1" t="s">
        <v>14</v>
      </c>
      <c r="H836" s="1" t="s">
        <v>163</v>
      </c>
      <c r="I836" s="1" t="s">
        <v>152</v>
      </c>
      <c r="J836" s="19">
        <v>3.943E-2</v>
      </c>
    </row>
    <row r="837" spans="1:10" x14ac:dyDescent="0.2">
      <c r="A837">
        <v>2003</v>
      </c>
      <c r="B837">
        <v>3</v>
      </c>
      <c r="C837" s="1" t="s">
        <v>64</v>
      </c>
      <c r="D837" s="1" t="s">
        <v>157</v>
      </c>
      <c r="E837" s="1" t="s">
        <v>170</v>
      </c>
      <c r="F837" s="1" t="s">
        <v>151</v>
      </c>
      <c r="G837" s="1" t="s">
        <v>14</v>
      </c>
      <c r="H837" s="1" t="s">
        <v>171</v>
      </c>
      <c r="I837" s="1" t="s">
        <v>39</v>
      </c>
      <c r="J837" s="19">
        <v>-35.062390684400008</v>
      </c>
    </row>
    <row r="838" spans="1:10" x14ac:dyDescent="0.2">
      <c r="A838">
        <v>2003</v>
      </c>
      <c r="B838">
        <v>3</v>
      </c>
      <c r="C838" s="1" t="s">
        <v>64</v>
      </c>
      <c r="D838" s="1" t="s">
        <v>157</v>
      </c>
      <c r="E838" s="1" t="s">
        <v>170</v>
      </c>
      <c r="F838" s="1" t="s">
        <v>151</v>
      </c>
      <c r="G838" s="1" t="s">
        <v>13</v>
      </c>
      <c r="H838" s="1" t="s">
        <v>161</v>
      </c>
      <c r="I838" s="1" t="s">
        <v>29</v>
      </c>
      <c r="J838" s="19">
        <v>-48.279945832999992</v>
      </c>
    </row>
    <row r="839" spans="1:10" x14ac:dyDescent="0.2">
      <c r="A839">
        <v>2003</v>
      </c>
      <c r="B839">
        <v>3</v>
      </c>
      <c r="C839" s="1" t="s">
        <v>64</v>
      </c>
      <c r="D839" s="1" t="s">
        <v>157</v>
      </c>
      <c r="E839" s="1" t="s">
        <v>170</v>
      </c>
      <c r="F839" s="1" t="s">
        <v>151</v>
      </c>
      <c r="G839" s="1" t="s">
        <v>155</v>
      </c>
      <c r="H839" s="1" t="s">
        <v>160</v>
      </c>
      <c r="I839" s="1" t="s">
        <v>37</v>
      </c>
      <c r="J839" s="19">
        <v>-0.66320867795010874</v>
      </c>
    </row>
    <row r="840" spans="1:10" x14ac:dyDescent="0.2">
      <c r="A840">
        <v>2003</v>
      </c>
      <c r="B840">
        <v>3</v>
      </c>
      <c r="C840" s="1" t="s">
        <v>64</v>
      </c>
      <c r="D840" s="1" t="s">
        <v>157</v>
      </c>
      <c r="E840" s="1" t="s">
        <v>170</v>
      </c>
      <c r="F840" s="1" t="s">
        <v>151</v>
      </c>
      <c r="G840" s="1" t="s">
        <v>155</v>
      </c>
      <c r="H840" s="1" t="s">
        <v>161</v>
      </c>
      <c r="I840" s="1" t="s">
        <v>29</v>
      </c>
      <c r="J840" s="19">
        <v>0</v>
      </c>
    </row>
    <row r="841" spans="1:10" x14ac:dyDescent="0.2">
      <c r="A841">
        <v>2003</v>
      </c>
      <c r="B841">
        <v>3</v>
      </c>
      <c r="C841" s="1" t="s">
        <v>64</v>
      </c>
      <c r="D841" s="1" t="s">
        <v>157</v>
      </c>
      <c r="E841" s="1" t="s">
        <v>170</v>
      </c>
      <c r="F841" s="1" t="s">
        <v>151</v>
      </c>
      <c r="G841" s="1" t="s">
        <v>155</v>
      </c>
      <c r="H841" s="1" t="s">
        <v>163</v>
      </c>
      <c r="I841" s="1" t="s">
        <v>152</v>
      </c>
      <c r="J841" s="19">
        <v>-0.2087810003420571</v>
      </c>
    </row>
    <row r="842" spans="1:10" x14ac:dyDescent="0.2">
      <c r="A842">
        <v>2003</v>
      </c>
      <c r="B842">
        <v>3</v>
      </c>
      <c r="C842" s="1" t="s">
        <v>64</v>
      </c>
      <c r="D842" s="1" t="s">
        <v>157</v>
      </c>
      <c r="E842" s="1" t="s">
        <v>171</v>
      </c>
      <c r="F842" s="1" t="s">
        <v>39</v>
      </c>
      <c r="G842" s="1" t="s">
        <v>158</v>
      </c>
      <c r="H842" s="1" t="s">
        <v>168</v>
      </c>
      <c r="I842" s="1" t="s">
        <v>31</v>
      </c>
      <c r="J842" s="19">
        <v>5.363370507</v>
      </c>
    </row>
    <row r="843" spans="1:10" x14ac:dyDescent="0.2">
      <c r="A843">
        <v>2003</v>
      </c>
      <c r="B843">
        <v>3</v>
      </c>
      <c r="C843" s="1" t="s">
        <v>64</v>
      </c>
      <c r="D843" s="1" t="s">
        <v>157</v>
      </c>
      <c r="E843" s="1" t="s">
        <v>171</v>
      </c>
      <c r="F843" s="1" t="s">
        <v>39</v>
      </c>
      <c r="G843" s="1" t="s">
        <v>158</v>
      </c>
      <c r="H843" s="1" t="s">
        <v>167</v>
      </c>
      <c r="I843" s="1" t="s">
        <v>32</v>
      </c>
      <c r="J843" s="19">
        <v>-1.8189894035458565E-15</v>
      </c>
    </row>
    <row r="844" spans="1:10" x14ac:dyDescent="0.2">
      <c r="A844">
        <v>2003</v>
      </c>
      <c r="B844">
        <v>3</v>
      </c>
      <c r="C844" s="1" t="s">
        <v>64</v>
      </c>
      <c r="D844" s="1" t="s">
        <v>157</v>
      </c>
      <c r="E844" s="1" t="s">
        <v>171</v>
      </c>
      <c r="F844" s="1" t="s">
        <v>39</v>
      </c>
      <c r="G844" s="1" t="s">
        <v>159</v>
      </c>
      <c r="H844" s="1" t="s">
        <v>167</v>
      </c>
      <c r="I844" s="1" t="s">
        <v>32</v>
      </c>
      <c r="J844" s="19">
        <v>15.507714415000001</v>
      </c>
    </row>
    <row r="845" spans="1:10" x14ac:dyDescent="0.2">
      <c r="A845">
        <v>2003</v>
      </c>
      <c r="B845">
        <v>3</v>
      </c>
      <c r="C845" s="1" t="s">
        <v>64</v>
      </c>
      <c r="D845" s="1" t="s">
        <v>157</v>
      </c>
      <c r="E845" s="1" t="s">
        <v>171</v>
      </c>
      <c r="F845" s="1" t="s">
        <v>39</v>
      </c>
      <c r="G845" s="1" t="s">
        <v>14</v>
      </c>
      <c r="H845" s="1" t="s">
        <v>161</v>
      </c>
      <c r="I845" s="1" t="s">
        <v>29</v>
      </c>
      <c r="J845" s="19">
        <v>-4.6810600000000004</v>
      </c>
    </row>
    <row r="846" spans="1:10" x14ac:dyDescent="0.2">
      <c r="A846">
        <v>2003</v>
      </c>
      <c r="B846">
        <v>3</v>
      </c>
      <c r="C846" s="1" t="s">
        <v>64</v>
      </c>
      <c r="D846" s="1" t="s">
        <v>157</v>
      </c>
      <c r="E846" s="1" t="s">
        <v>171</v>
      </c>
      <c r="F846" s="1" t="s">
        <v>39</v>
      </c>
      <c r="G846" s="1" t="s">
        <v>14</v>
      </c>
      <c r="H846" s="1" t="s">
        <v>162</v>
      </c>
      <c r="I846" s="1" t="s">
        <v>30</v>
      </c>
      <c r="J846" s="19">
        <v>60.453122780999998</v>
      </c>
    </row>
    <row r="847" spans="1:10" x14ac:dyDescent="0.2">
      <c r="A847">
        <v>2003</v>
      </c>
      <c r="B847">
        <v>3</v>
      </c>
      <c r="C847" s="1" t="s">
        <v>64</v>
      </c>
      <c r="D847" s="1" t="s">
        <v>157</v>
      </c>
      <c r="E847" s="1" t="s">
        <v>171</v>
      </c>
      <c r="F847" s="1" t="s">
        <v>39</v>
      </c>
      <c r="G847" s="1" t="s">
        <v>16</v>
      </c>
      <c r="H847" s="1" t="s">
        <v>160</v>
      </c>
      <c r="I847" s="1" t="s">
        <v>37</v>
      </c>
      <c r="J847" s="19">
        <v>187.534618623</v>
      </c>
    </row>
    <row r="848" spans="1:10" x14ac:dyDescent="0.2">
      <c r="A848">
        <v>2003</v>
      </c>
      <c r="B848">
        <v>3</v>
      </c>
      <c r="C848" s="1" t="s">
        <v>64</v>
      </c>
      <c r="D848" s="1" t="s">
        <v>157</v>
      </c>
      <c r="E848" s="1" t="s">
        <v>171</v>
      </c>
      <c r="F848" s="1" t="s">
        <v>39</v>
      </c>
      <c r="G848" s="1" t="s">
        <v>16</v>
      </c>
      <c r="H848" s="1" t="s">
        <v>161</v>
      </c>
      <c r="I848" s="1" t="s">
        <v>29</v>
      </c>
      <c r="J848" s="19">
        <v>1.13327</v>
      </c>
    </row>
    <row r="849" spans="1:10" x14ac:dyDescent="0.2">
      <c r="A849">
        <v>2003</v>
      </c>
      <c r="B849">
        <v>3</v>
      </c>
      <c r="C849" s="1" t="s">
        <v>64</v>
      </c>
      <c r="D849" s="1" t="s">
        <v>157</v>
      </c>
      <c r="E849" s="1" t="s">
        <v>171</v>
      </c>
      <c r="F849" s="1" t="s">
        <v>39</v>
      </c>
      <c r="G849" s="1" t="s">
        <v>16</v>
      </c>
      <c r="H849" s="1" t="s">
        <v>162</v>
      </c>
      <c r="I849" s="1" t="s">
        <v>30</v>
      </c>
      <c r="J849" s="19">
        <v>410.12121770800002</v>
      </c>
    </row>
    <row r="850" spans="1:10" x14ac:dyDescent="0.2">
      <c r="A850">
        <v>2003</v>
      </c>
      <c r="B850">
        <v>3</v>
      </c>
      <c r="C850" s="1" t="s">
        <v>64</v>
      </c>
      <c r="D850" s="1" t="s">
        <v>157</v>
      </c>
      <c r="E850" s="1" t="s">
        <v>171</v>
      </c>
      <c r="F850" s="1" t="s">
        <v>39</v>
      </c>
      <c r="G850" s="1" t="s">
        <v>16</v>
      </c>
      <c r="H850" s="1" t="s">
        <v>163</v>
      </c>
      <c r="I850" s="1" t="s">
        <v>152</v>
      </c>
      <c r="J850" s="19">
        <v>-13.743776435999997</v>
      </c>
    </row>
    <row r="851" spans="1:10" x14ac:dyDescent="0.2">
      <c r="A851">
        <v>2003</v>
      </c>
      <c r="B851">
        <v>3</v>
      </c>
      <c r="C851" s="1" t="s">
        <v>64</v>
      </c>
      <c r="D851" s="1" t="s">
        <v>157</v>
      </c>
      <c r="E851" s="1" t="s">
        <v>171</v>
      </c>
      <c r="F851" s="1" t="s">
        <v>39</v>
      </c>
      <c r="G851" s="1" t="s">
        <v>16</v>
      </c>
      <c r="H851" s="1" t="s">
        <v>164</v>
      </c>
      <c r="I851" s="1" t="s">
        <v>165</v>
      </c>
      <c r="J851" s="19">
        <v>-3.2179439999999999E-3</v>
      </c>
    </row>
    <row r="852" spans="1:10" x14ac:dyDescent="0.2">
      <c r="A852">
        <v>2003</v>
      </c>
      <c r="B852">
        <v>3</v>
      </c>
      <c r="C852" s="1" t="s">
        <v>64</v>
      </c>
      <c r="D852" s="1" t="s">
        <v>157</v>
      </c>
      <c r="E852" s="1" t="s">
        <v>171</v>
      </c>
      <c r="F852" s="1" t="s">
        <v>39</v>
      </c>
      <c r="G852" s="1" t="s">
        <v>16</v>
      </c>
      <c r="H852" s="1" t="s">
        <v>169</v>
      </c>
      <c r="I852" s="1" t="s">
        <v>36</v>
      </c>
      <c r="J852" s="19">
        <v>1.7731799810000048</v>
      </c>
    </row>
    <row r="853" spans="1:10" x14ac:dyDescent="0.2">
      <c r="A853">
        <v>2003</v>
      </c>
      <c r="B853">
        <v>3</v>
      </c>
      <c r="C853" s="1" t="s">
        <v>64</v>
      </c>
      <c r="D853" s="1" t="s">
        <v>157</v>
      </c>
      <c r="E853" s="1" t="s">
        <v>171</v>
      </c>
      <c r="F853" s="1" t="s">
        <v>39</v>
      </c>
      <c r="G853" s="1" t="s">
        <v>155</v>
      </c>
      <c r="H853" s="1" t="s">
        <v>160</v>
      </c>
      <c r="I853" s="1" t="s">
        <v>37</v>
      </c>
      <c r="J853" s="19">
        <v>-7.8451731789999997</v>
      </c>
    </row>
    <row r="854" spans="1:10" x14ac:dyDescent="0.2">
      <c r="A854">
        <v>2003</v>
      </c>
      <c r="B854">
        <v>3</v>
      </c>
      <c r="C854" s="1" t="s">
        <v>64</v>
      </c>
      <c r="D854" s="1" t="s">
        <v>157</v>
      </c>
      <c r="E854" s="1" t="s">
        <v>171</v>
      </c>
      <c r="F854" s="1" t="s">
        <v>39</v>
      </c>
      <c r="G854" s="1" t="s">
        <v>155</v>
      </c>
      <c r="H854" s="1" t="s">
        <v>162</v>
      </c>
      <c r="I854" s="1" t="s">
        <v>30</v>
      </c>
      <c r="J854" s="19">
        <v>-61.185579318999999</v>
      </c>
    </row>
    <row r="855" spans="1:10" x14ac:dyDescent="0.2">
      <c r="A855">
        <v>2003</v>
      </c>
      <c r="B855">
        <v>3</v>
      </c>
      <c r="C855" s="1" t="s">
        <v>64</v>
      </c>
      <c r="D855" s="1" t="s">
        <v>157</v>
      </c>
      <c r="E855" s="1" t="s">
        <v>171</v>
      </c>
      <c r="F855" s="1" t="s">
        <v>39</v>
      </c>
      <c r="G855" s="1" t="s">
        <v>155</v>
      </c>
      <c r="H855" s="1" t="s">
        <v>169</v>
      </c>
      <c r="I855" s="1" t="s">
        <v>36</v>
      </c>
      <c r="J855" s="19">
        <v>-14.468251309999999</v>
      </c>
    </row>
    <row r="856" spans="1:10" x14ac:dyDescent="0.2">
      <c r="A856">
        <v>2003</v>
      </c>
      <c r="B856">
        <v>4</v>
      </c>
      <c r="C856" s="1" t="s">
        <v>65</v>
      </c>
      <c r="D856" s="1" t="s">
        <v>58</v>
      </c>
      <c r="E856" s="1" t="s">
        <v>160</v>
      </c>
      <c r="F856" s="1" t="s">
        <v>37</v>
      </c>
      <c r="G856" s="1" t="s">
        <v>158</v>
      </c>
      <c r="H856" s="1" t="s">
        <v>168</v>
      </c>
      <c r="I856" s="1" t="s">
        <v>31</v>
      </c>
      <c r="J856" s="19">
        <v>774.91778332699948</v>
      </c>
    </row>
    <row r="857" spans="1:10" x14ac:dyDescent="0.2">
      <c r="A857">
        <v>2003</v>
      </c>
      <c r="B857">
        <v>4</v>
      </c>
      <c r="C857" s="1" t="s">
        <v>65</v>
      </c>
      <c r="D857" s="1" t="s">
        <v>58</v>
      </c>
      <c r="E857" s="1" t="s">
        <v>160</v>
      </c>
      <c r="F857" s="1" t="s">
        <v>37</v>
      </c>
      <c r="G857" s="1" t="s">
        <v>159</v>
      </c>
      <c r="H857" s="1" t="s">
        <v>167</v>
      </c>
      <c r="I857" s="1" t="s">
        <v>32</v>
      </c>
      <c r="J857" s="19">
        <v>199.8374689719997</v>
      </c>
    </row>
    <row r="858" spans="1:10" x14ac:dyDescent="0.2">
      <c r="A858">
        <v>2003</v>
      </c>
      <c r="B858">
        <v>4</v>
      </c>
      <c r="C858" s="1" t="s">
        <v>65</v>
      </c>
      <c r="D858" s="1" t="s">
        <v>58</v>
      </c>
      <c r="E858" s="1" t="s">
        <v>160</v>
      </c>
      <c r="F858" s="1" t="s">
        <v>37</v>
      </c>
      <c r="G858" s="1" t="s">
        <v>14</v>
      </c>
      <c r="H858" s="1" t="s">
        <v>162</v>
      </c>
      <c r="I858" s="1" t="s">
        <v>30</v>
      </c>
      <c r="J858" s="19">
        <v>4803.5813891200823</v>
      </c>
    </row>
    <row r="859" spans="1:10" x14ac:dyDescent="0.2">
      <c r="A859">
        <v>2003</v>
      </c>
      <c r="B859">
        <v>4</v>
      </c>
      <c r="C859" s="1" t="s">
        <v>65</v>
      </c>
      <c r="D859" s="1" t="s">
        <v>58</v>
      </c>
      <c r="E859" s="1" t="s">
        <v>160</v>
      </c>
      <c r="F859" s="1" t="s">
        <v>37</v>
      </c>
      <c r="G859" s="1" t="s">
        <v>14</v>
      </c>
      <c r="H859" s="1" t="s">
        <v>171</v>
      </c>
      <c r="I859" s="1" t="s">
        <v>39</v>
      </c>
      <c r="J859" s="19">
        <v>2448.9756543647995</v>
      </c>
    </row>
    <row r="860" spans="1:10" x14ac:dyDescent="0.2">
      <c r="A860">
        <v>2003</v>
      </c>
      <c r="B860">
        <v>4</v>
      </c>
      <c r="C860" s="1" t="s">
        <v>65</v>
      </c>
      <c r="D860" s="1" t="s">
        <v>58</v>
      </c>
      <c r="E860" s="1" t="s">
        <v>160</v>
      </c>
      <c r="F860" s="1" t="s">
        <v>37</v>
      </c>
      <c r="G860" s="1" t="s">
        <v>13</v>
      </c>
      <c r="H860" s="1" t="s">
        <v>161</v>
      </c>
      <c r="I860" s="1" t="s">
        <v>29</v>
      </c>
      <c r="J860" s="19">
        <v>261.29072660000003</v>
      </c>
    </row>
    <row r="861" spans="1:10" x14ac:dyDescent="0.2">
      <c r="A861">
        <v>2003</v>
      </c>
      <c r="B861">
        <v>4</v>
      </c>
      <c r="C861" s="1" t="s">
        <v>65</v>
      </c>
      <c r="D861" s="1" t="s">
        <v>58</v>
      </c>
      <c r="E861" s="1" t="s">
        <v>160</v>
      </c>
      <c r="F861" s="1" t="s">
        <v>37</v>
      </c>
      <c r="G861" s="1" t="s">
        <v>16</v>
      </c>
      <c r="H861" s="1" t="s">
        <v>160</v>
      </c>
      <c r="I861" s="1" t="s">
        <v>37</v>
      </c>
      <c r="J861" s="19">
        <v>0.45854000000000006</v>
      </c>
    </row>
    <row r="862" spans="1:10" x14ac:dyDescent="0.2">
      <c r="A862">
        <v>2003</v>
      </c>
      <c r="B862">
        <v>4</v>
      </c>
      <c r="C862" s="1" t="s">
        <v>65</v>
      </c>
      <c r="D862" s="1" t="s">
        <v>58</v>
      </c>
      <c r="E862" s="1" t="s">
        <v>160</v>
      </c>
      <c r="F862" s="1" t="s">
        <v>37</v>
      </c>
      <c r="G862" s="1" t="s">
        <v>16</v>
      </c>
      <c r="H862" s="1" t="s">
        <v>162</v>
      </c>
      <c r="I862" s="1" t="s">
        <v>30</v>
      </c>
      <c r="J862" s="19">
        <v>-1.0913936421275139E-14</v>
      </c>
    </row>
    <row r="863" spans="1:10" x14ac:dyDescent="0.2">
      <c r="A863">
        <v>2003</v>
      </c>
      <c r="B863">
        <v>4</v>
      </c>
      <c r="C863" s="1" t="s">
        <v>65</v>
      </c>
      <c r="D863" s="1" t="s">
        <v>58</v>
      </c>
      <c r="E863" s="1" t="s">
        <v>160</v>
      </c>
      <c r="F863" s="1" t="s">
        <v>37</v>
      </c>
      <c r="G863" s="1" t="s">
        <v>16</v>
      </c>
      <c r="H863" s="1" t="s">
        <v>171</v>
      </c>
      <c r="I863" s="1" t="s">
        <v>39</v>
      </c>
      <c r="J863" s="19">
        <v>1151.11324388</v>
      </c>
    </row>
    <row r="864" spans="1:10" x14ac:dyDescent="0.2">
      <c r="A864">
        <v>2003</v>
      </c>
      <c r="B864">
        <v>4</v>
      </c>
      <c r="C864" s="1" t="s">
        <v>65</v>
      </c>
      <c r="D864" s="1" t="s">
        <v>58</v>
      </c>
      <c r="E864" s="1" t="s">
        <v>160</v>
      </c>
      <c r="F864" s="1" t="s">
        <v>37</v>
      </c>
      <c r="G864" s="1" t="s">
        <v>155</v>
      </c>
      <c r="H864" s="1" t="s">
        <v>160</v>
      </c>
      <c r="I864" s="1" t="s">
        <v>37</v>
      </c>
      <c r="J864" s="19">
        <v>309.27054130124804</v>
      </c>
    </row>
    <row r="865" spans="1:10" x14ac:dyDescent="0.2">
      <c r="A865">
        <v>2003</v>
      </c>
      <c r="B865">
        <v>4</v>
      </c>
      <c r="C865" s="1" t="s">
        <v>65</v>
      </c>
      <c r="D865" s="1" t="s">
        <v>58</v>
      </c>
      <c r="E865" s="1" t="s">
        <v>160</v>
      </c>
      <c r="F865" s="1" t="s">
        <v>37</v>
      </c>
      <c r="G865" s="1" t="s">
        <v>155</v>
      </c>
      <c r="H865" s="1" t="s">
        <v>161</v>
      </c>
      <c r="I865" s="1" t="s">
        <v>29</v>
      </c>
      <c r="J865" s="19">
        <v>702.17098563437776</v>
      </c>
    </row>
    <row r="866" spans="1:10" x14ac:dyDescent="0.2">
      <c r="A866">
        <v>2003</v>
      </c>
      <c r="B866">
        <v>4</v>
      </c>
      <c r="C866" s="1" t="s">
        <v>65</v>
      </c>
      <c r="D866" s="1" t="s">
        <v>58</v>
      </c>
      <c r="E866" s="1" t="s">
        <v>160</v>
      </c>
      <c r="F866" s="1" t="s">
        <v>37</v>
      </c>
      <c r="G866" s="1" t="s">
        <v>155</v>
      </c>
      <c r="H866" s="1" t="s">
        <v>162</v>
      </c>
      <c r="I866" s="1" t="s">
        <v>30</v>
      </c>
      <c r="J866" s="19">
        <v>493.41265844480978</v>
      </c>
    </row>
    <row r="867" spans="1:10" x14ac:dyDescent="0.2">
      <c r="A867">
        <v>2003</v>
      </c>
      <c r="B867">
        <v>4</v>
      </c>
      <c r="C867" s="1" t="s">
        <v>65</v>
      </c>
      <c r="D867" s="1" t="s">
        <v>58</v>
      </c>
      <c r="E867" s="1" t="s">
        <v>160</v>
      </c>
      <c r="F867" s="1" t="s">
        <v>37</v>
      </c>
      <c r="G867" s="1" t="s">
        <v>155</v>
      </c>
      <c r="H867" s="1" t="s">
        <v>163</v>
      </c>
      <c r="I867" s="1" t="s">
        <v>152</v>
      </c>
      <c r="J867" s="19">
        <v>167.2399322157595</v>
      </c>
    </row>
    <row r="868" spans="1:10" x14ac:dyDescent="0.2">
      <c r="A868">
        <v>2003</v>
      </c>
      <c r="B868">
        <v>4</v>
      </c>
      <c r="C868" s="1" t="s">
        <v>65</v>
      </c>
      <c r="D868" s="1" t="s">
        <v>58</v>
      </c>
      <c r="E868" s="1" t="s">
        <v>160</v>
      </c>
      <c r="F868" s="1" t="s">
        <v>37</v>
      </c>
      <c r="G868" s="1" t="s">
        <v>155</v>
      </c>
      <c r="H868" s="1" t="s">
        <v>169</v>
      </c>
      <c r="I868" s="1" t="s">
        <v>36</v>
      </c>
      <c r="J868" s="19">
        <v>446.7946928443173</v>
      </c>
    </row>
    <row r="869" spans="1:10" x14ac:dyDescent="0.2">
      <c r="A869">
        <v>2003</v>
      </c>
      <c r="B869">
        <v>4</v>
      </c>
      <c r="C869" s="1" t="s">
        <v>65</v>
      </c>
      <c r="D869" s="1" t="s">
        <v>58</v>
      </c>
      <c r="E869" s="1" t="s">
        <v>160</v>
      </c>
      <c r="F869" s="1" t="s">
        <v>37</v>
      </c>
      <c r="G869" s="1" t="s">
        <v>155</v>
      </c>
      <c r="H869" s="1" t="s">
        <v>171</v>
      </c>
      <c r="I869" s="1" t="s">
        <v>39</v>
      </c>
      <c r="J869" s="19">
        <v>265.03143419200012</v>
      </c>
    </row>
    <row r="870" spans="1:10" x14ac:dyDescent="0.2">
      <c r="A870">
        <v>2003</v>
      </c>
      <c r="B870">
        <v>4</v>
      </c>
      <c r="C870" s="1" t="s">
        <v>65</v>
      </c>
      <c r="D870" s="1" t="s">
        <v>58</v>
      </c>
      <c r="E870" s="1" t="s">
        <v>161</v>
      </c>
      <c r="F870" s="1" t="s">
        <v>29</v>
      </c>
      <c r="G870" s="1" t="s">
        <v>14</v>
      </c>
      <c r="H870" s="1" t="s">
        <v>171</v>
      </c>
      <c r="I870" s="1" t="s">
        <v>39</v>
      </c>
      <c r="J870" s="19">
        <v>5100.4291159980012</v>
      </c>
    </row>
    <row r="871" spans="1:10" x14ac:dyDescent="0.2">
      <c r="A871">
        <v>2003</v>
      </c>
      <c r="B871">
        <v>4</v>
      </c>
      <c r="C871" s="1" t="s">
        <v>65</v>
      </c>
      <c r="D871" s="1" t="s">
        <v>58</v>
      </c>
      <c r="E871" s="1" t="s">
        <v>161</v>
      </c>
      <c r="F871" s="1" t="s">
        <v>29</v>
      </c>
      <c r="G871" s="1" t="s">
        <v>13</v>
      </c>
      <c r="H871" s="1" t="s">
        <v>171</v>
      </c>
      <c r="I871" s="1" t="s">
        <v>39</v>
      </c>
      <c r="J871" s="19">
        <v>0.21548999999999999</v>
      </c>
    </row>
    <row r="872" spans="1:10" x14ac:dyDescent="0.2">
      <c r="A872">
        <v>2003</v>
      </c>
      <c r="B872">
        <v>4</v>
      </c>
      <c r="C872" s="1" t="s">
        <v>65</v>
      </c>
      <c r="D872" s="1" t="s">
        <v>58</v>
      </c>
      <c r="E872" s="1" t="s">
        <v>161</v>
      </c>
      <c r="F872" s="1" t="s">
        <v>29</v>
      </c>
      <c r="G872" s="1" t="s">
        <v>16</v>
      </c>
      <c r="H872" s="1" t="s">
        <v>162</v>
      </c>
      <c r="I872" s="1" t="s">
        <v>30</v>
      </c>
      <c r="J872" s="19">
        <v>644.7191600000001</v>
      </c>
    </row>
    <row r="873" spans="1:10" x14ac:dyDescent="0.2">
      <c r="A873">
        <v>2003</v>
      </c>
      <c r="B873">
        <v>4</v>
      </c>
      <c r="C873" s="1" t="s">
        <v>65</v>
      </c>
      <c r="D873" s="1" t="s">
        <v>58</v>
      </c>
      <c r="E873" s="1" t="s">
        <v>161</v>
      </c>
      <c r="F873" s="1" t="s">
        <v>29</v>
      </c>
      <c r="G873" s="1" t="s">
        <v>16</v>
      </c>
      <c r="H873" s="1" t="s">
        <v>163</v>
      </c>
      <c r="I873" s="1" t="s">
        <v>152</v>
      </c>
      <c r="J873" s="19">
        <v>1409.9471800000001</v>
      </c>
    </row>
    <row r="874" spans="1:10" x14ac:dyDescent="0.2">
      <c r="A874">
        <v>2003</v>
      </c>
      <c r="B874">
        <v>4</v>
      </c>
      <c r="C874" s="1" t="s">
        <v>65</v>
      </c>
      <c r="D874" s="1" t="s">
        <v>58</v>
      </c>
      <c r="E874" s="1" t="s">
        <v>161</v>
      </c>
      <c r="F874" s="1" t="s">
        <v>29</v>
      </c>
      <c r="G874" s="1" t="s">
        <v>16</v>
      </c>
      <c r="H874" s="1" t="s">
        <v>169</v>
      </c>
      <c r="I874" s="1" t="s">
        <v>36</v>
      </c>
      <c r="J874" s="19">
        <v>3698.00398</v>
      </c>
    </row>
    <row r="875" spans="1:10" x14ac:dyDescent="0.2">
      <c r="A875">
        <v>2003</v>
      </c>
      <c r="B875">
        <v>4</v>
      </c>
      <c r="C875" s="1" t="s">
        <v>65</v>
      </c>
      <c r="D875" s="1" t="s">
        <v>58</v>
      </c>
      <c r="E875" s="1" t="s">
        <v>161</v>
      </c>
      <c r="F875" s="1" t="s">
        <v>29</v>
      </c>
      <c r="G875" s="1" t="s">
        <v>16</v>
      </c>
      <c r="H875" s="1" t="s">
        <v>171</v>
      </c>
      <c r="I875" s="1" t="s">
        <v>39</v>
      </c>
      <c r="J875" s="19">
        <v>5.7973599999999932</v>
      </c>
    </row>
    <row r="876" spans="1:10" x14ac:dyDescent="0.2">
      <c r="A876">
        <v>2003</v>
      </c>
      <c r="B876">
        <v>4</v>
      </c>
      <c r="C876" s="1" t="s">
        <v>65</v>
      </c>
      <c r="D876" s="1" t="s">
        <v>58</v>
      </c>
      <c r="E876" s="1" t="s">
        <v>161</v>
      </c>
      <c r="F876" s="1" t="s">
        <v>29</v>
      </c>
      <c r="G876" s="1" t="s">
        <v>155</v>
      </c>
      <c r="H876" s="1" t="s">
        <v>171</v>
      </c>
      <c r="I876" s="1" t="s">
        <v>39</v>
      </c>
      <c r="J876" s="19">
        <v>4366.1153379979996</v>
      </c>
    </row>
    <row r="877" spans="1:10" x14ac:dyDescent="0.2">
      <c r="A877">
        <v>2003</v>
      </c>
      <c r="B877">
        <v>4</v>
      </c>
      <c r="C877" s="1" t="s">
        <v>65</v>
      </c>
      <c r="D877" s="1" t="s">
        <v>58</v>
      </c>
      <c r="E877" s="1" t="s">
        <v>162</v>
      </c>
      <c r="F877" s="1" t="s">
        <v>30</v>
      </c>
      <c r="G877" s="1" t="s">
        <v>158</v>
      </c>
      <c r="H877" s="1" t="s">
        <v>168</v>
      </c>
      <c r="I877" s="1" t="s">
        <v>31</v>
      </c>
      <c r="J877" s="19">
        <v>82.619219999999999</v>
      </c>
    </row>
    <row r="878" spans="1:10" x14ac:dyDescent="0.2">
      <c r="A878">
        <v>2003</v>
      </c>
      <c r="B878">
        <v>4</v>
      </c>
      <c r="C878" s="1" t="s">
        <v>65</v>
      </c>
      <c r="D878" s="1" t="s">
        <v>58</v>
      </c>
      <c r="E878" s="1" t="s">
        <v>162</v>
      </c>
      <c r="F878" s="1" t="s">
        <v>30</v>
      </c>
      <c r="G878" s="1" t="s">
        <v>14</v>
      </c>
      <c r="H878" s="1" t="s">
        <v>161</v>
      </c>
      <c r="I878" s="1" t="s">
        <v>29</v>
      </c>
      <c r="J878" s="19">
        <v>987.30327999999986</v>
      </c>
    </row>
    <row r="879" spans="1:10" x14ac:dyDescent="0.2">
      <c r="A879">
        <v>2003</v>
      </c>
      <c r="B879">
        <v>4</v>
      </c>
      <c r="C879" s="1" t="s">
        <v>65</v>
      </c>
      <c r="D879" s="1" t="s">
        <v>58</v>
      </c>
      <c r="E879" s="1" t="s">
        <v>162</v>
      </c>
      <c r="F879" s="1" t="s">
        <v>30</v>
      </c>
      <c r="G879" s="1" t="s">
        <v>14</v>
      </c>
      <c r="H879" s="1" t="s">
        <v>162</v>
      </c>
      <c r="I879" s="1" t="s">
        <v>30</v>
      </c>
      <c r="J879" s="19">
        <v>1211.1122599999999</v>
      </c>
    </row>
    <row r="880" spans="1:10" x14ac:dyDescent="0.2">
      <c r="A880">
        <v>2003</v>
      </c>
      <c r="B880">
        <v>4</v>
      </c>
      <c r="C880" s="1" t="s">
        <v>65</v>
      </c>
      <c r="D880" s="1" t="s">
        <v>58</v>
      </c>
      <c r="E880" s="1" t="s">
        <v>162</v>
      </c>
      <c r="F880" s="1" t="s">
        <v>30</v>
      </c>
      <c r="G880" s="1" t="s">
        <v>14</v>
      </c>
      <c r="H880" s="1" t="s">
        <v>171</v>
      </c>
      <c r="I880" s="1" t="s">
        <v>39</v>
      </c>
      <c r="J880" s="19">
        <v>372.51385721800034</v>
      </c>
    </row>
    <row r="881" spans="1:10" x14ac:dyDescent="0.2">
      <c r="A881">
        <v>2003</v>
      </c>
      <c r="B881">
        <v>4</v>
      </c>
      <c r="C881" s="1" t="s">
        <v>65</v>
      </c>
      <c r="D881" s="1" t="s">
        <v>58</v>
      </c>
      <c r="E881" s="1" t="s">
        <v>162</v>
      </c>
      <c r="F881" s="1" t="s">
        <v>30</v>
      </c>
      <c r="G881" s="1" t="s">
        <v>13</v>
      </c>
      <c r="H881" s="1" t="s">
        <v>161</v>
      </c>
      <c r="I881" s="1" t="s">
        <v>29</v>
      </c>
      <c r="J881" s="19">
        <v>511.05531000000013</v>
      </c>
    </row>
    <row r="882" spans="1:10" x14ac:dyDescent="0.2">
      <c r="A882">
        <v>2003</v>
      </c>
      <c r="B882">
        <v>4</v>
      </c>
      <c r="C882" s="1" t="s">
        <v>65</v>
      </c>
      <c r="D882" s="1" t="s">
        <v>58</v>
      </c>
      <c r="E882" s="1" t="s">
        <v>162</v>
      </c>
      <c r="F882" s="1" t="s">
        <v>30</v>
      </c>
      <c r="G882" s="1" t="s">
        <v>13</v>
      </c>
      <c r="H882" s="1" t="s">
        <v>171</v>
      </c>
      <c r="I882" s="1" t="s">
        <v>39</v>
      </c>
      <c r="J882" s="19">
        <v>61.820479999999996</v>
      </c>
    </row>
    <row r="883" spans="1:10" x14ac:dyDescent="0.2">
      <c r="A883">
        <v>2003</v>
      </c>
      <c r="B883">
        <v>4</v>
      </c>
      <c r="C883" s="1" t="s">
        <v>65</v>
      </c>
      <c r="D883" s="1" t="s">
        <v>58</v>
      </c>
      <c r="E883" s="1" t="s">
        <v>162</v>
      </c>
      <c r="F883" s="1" t="s">
        <v>30</v>
      </c>
      <c r="G883" s="1" t="s">
        <v>16</v>
      </c>
      <c r="H883" s="1" t="s">
        <v>160</v>
      </c>
      <c r="I883" s="1" t="s">
        <v>37</v>
      </c>
      <c r="J883" s="19">
        <v>18392.453120658993</v>
      </c>
    </row>
    <row r="884" spans="1:10" x14ac:dyDescent="0.2">
      <c r="A884">
        <v>2003</v>
      </c>
      <c r="B884">
        <v>4</v>
      </c>
      <c r="C884" s="1" t="s">
        <v>65</v>
      </c>
      <c r="D884" s="1" t="s">
        <v>58</v>
      </c>
      <c r="E884" s="1" t="s">
        <v>162</v>
      </c>
      <c r="F884" s="1" t="s">
        <v>30</v>
      </c>
      <c r="G884" s="1" t="s">
        <v>16</v>
      </c>
      <c r="H884" s="1" t="s">
        <v>162</v>
      </c>
      <c r="I884" s="1" t="s">
        <v>30</v>
      </c>
      <c r="J884" s="19">
        <v>691.07052999999996</v>
      </c>
    </row>
    <row r="885" spans="1:10" x14ac:dyDescent="0.2">
      <c r="A885">
        <v>2003</v>
      </c>
      <c r="B885">
        <v>4</v>
      </c>
      <c r="C885" s="1" t="s">
        <v>65</v>
      </c>
      <c r="D885" s="1" t="s">
        <v>58</v>
      </c>
      <c r="E885" s="1" t="s">
        <v>162</v>
      </c>
      <c r="F885" s="1" t="s">
        <v>30</v>
      </c>
      <c r="G885" s="1" t="s">
        <v>16</v>
      </c>
      <c r="H885" s="1" t="s">
        <v>167</v>
      </c>
      <c r="I885" s="1" t="s">
        <v>32</v>
      </c>
      <c r="J885" s="19">
        <v>49.723980000000005</v>
      </c>
    </row>
    <row r="886" spans="1:10" x14ac:dyDescent="0.2">
      <c r="A886">
        <v>2003</v>
      </c>
      <c r="B886">
        <v>4</v>
      </c>
      <c r="C886" s="1" t="s">
        <v>65</v>
      </c>
      <c r="D886" s="1" t="s">
        <v>58</v>
      </c>
      <c r="E886" s="1" t="s">
        <v>162</v>
      </c>
      <c r="F886" s="1" t="s">
        <v>30</v>
      </c>
      <c r="G886" s="1" t="s">
        <v>16</v>
      </c>
      <c r="H886" s="1" t="s">
        <v>163</v>
      </c>
      <c r="I886" s="1" t="s">
        <v>152</v>
      </c>
      <c r="J886" s="19">
        <v>2200.504734864955</v>
      </c>
    </row>
    <row r="887" spans="1:10" x14ac:dyDescent="0.2">
      <c r="A887">
        <v>2003</v>
      </c>
      <c r="B887">
        <v>4</v>
      </c>
      <c r="C887" s="1" t="s">
        <v>65</v>
      </c>
      <c r="D887" s="1" t="s">
        <v>58</v>
      </c>
      <c r="E887" s="1" t="s">
        <v>162</v>
      </c>
      <c r="F887" s="1" t="s">
        <v>30</v>
      </c>
      <c r="G887" s="1" t="s">
        <v>16</v>
      </c>
      <c r="H887" s="1" t="s">
        <v>164</v>
      </c>
      <c r="I887" s="1" t="s">
        <v>165</v>
      </c>
      <c r="J887" s="19">
        <v>91.588160058</v>
      </c>
    </row>
    <row r="888" spans="1:10" x14ac:dyDescent="0.2">
      <c r="A888">
        <v>2003</v>
      </c>
      <c r="B888">
        <v>4</v>
      </c>
      <c r="C888" s="1" t="s">
        <v>65</v>
      </c>
      <c r="D888" s="1" t="s">
        <v>58</v>
      </c>
      <c r="E888" s="1" t="s">
        <v>162</v>
      </c>
      <c r="F888" s="1" t="s">
        <v>30</v>
      </c>
      <c r="G888" s="1" t="s">
        <v>16</v>
      </c>
      <c r="H888" s="1" t="s">
        <v>169</v>
      </c>
      <c r="I888" s="1" t="s">
        <v>36</v>
      </c>
      <c r="J888" s="19">
        <v>100.6404900000599</v>
      </c>
    </row>
    <row r="889" spans="1:10" x14ac:dyDescent="0.2">
      <c r="A889">
        <v>2003</v>
      </c>
      <c r="B889">
        <v>4</v>
      </c>
      <c r="C889" s="1" t="s">
        <v>65</v>
      </c>
      <c r="D889" s="1" t="s">
        <v>58</v>
      </c>
      <c r="E889" s="1" t="s">
        <v>162</v>
      </c>
      <c r="F889" s="1" t="s">
        <v>30</v>
      </c>
      <c r="G889" s="1" t="s">
        <v>16</v>
      </c>
      <c r="H889" s="1" t="s">
        <v>170</v>
      </c>
      <c r="I889" s="1" t="s">
        <v>151</v>
      </c>
      <c r="J889" s="19">
        <v>9943.1378400000012</v>
      </c>
    </row>
    <row r="890" spans="1:10" x14ac:dyDescent="0.2">
      <c r="A890">
        <v>2003</v>
      </c>
      <c r="B890">
        <v>4</v>
      </c>
      <c r="C890" s="1" t="s">
        <v>65</v>
      </c>
      <c r="D890" s="1" t="s">
        <v>58</v>
      </c>
      <c r="E890" s="1" t="s">
        <v>162</v>
      </c>
      <c r="F890" s="1" t="s">
        <v>30</v>
      </c>
      <c r="G890" s="1" t="s">
        <v>16</v>
      </c>
      <c r="H890" s="1" t="s">
        <v>171</v>
      </c>
      <c r="I890" s="1" t="s">
        <v>39</v>
      </c>
      <c r="J890" s="19">
        <v>406.7540544179999</v>
      </c>
    </row>
    <row r="891" spans="1:10" x14ac:dyDescent="0.2">
      <c r="A891">
        <v>2003</v>
      </c>
      <c r="B891">
        <v>4</v>
      </c>
      <c r="C891" s="1" t="s">
        <v>65</v>
      </c>
      <c r="D891" s="1" t="s">
        <v>58</v>
      </c>
      <c r="E891" s="1" t="s">
        <v>162</v>
      </c>
      <c r="F891" s="1" t="s">
        <v>30</v>
      </c>
      <c r="G891" s="1" t="s">
        <v>155</v>
      </c>
      <c r="H891" s="1" t="s">
        <v>160</v>
      </c>
      <c r="I891" s="1" t="s">
        <v>37</v>
      </c>
      <c r="J891" s="19">
        <v>153.87389395742872</v>
      </c>
    </row>
    <row r="892" spans="1:10" x14ac:dyDescent="0.2">
      <c r="A892">
        <v>2003</v>
      </c>
      <c r="B892">
        <v>4</v>
      </c>
      <c r="C892" s="1" t="s">
        <v>65</v>
      </c>
      <c r="D892" s="1" t="s">
        <v>58</v>
      </c>
      <c r="E892" s="1" t="s">
        <v>162</v>
      </c>
      <c r="F892" s="1" t="s">
        <v>30</v>
      </c>
      <c r="G892" s="1" t="s">
        <v>155</v>
      </c>
      <c r="H892" s="1" t="s">
        <v>161</v>
      </c>
      <c r="I892" s="1" t="s">
        <v>29</v>
      </c>
      <c r="J892" s="19">
        <v>5680.548108392808</v>
      </c>
    </row>
    <row r="893" spans="1:10" x14ac:dyDescent="0.2">
      <c r="A893">
        <v>2003</v>
      </c>
      <c r="B893">
        <v>4</v>
      </c>
      <c r="C893" s="1" t="s">
        <v>65</v>
      </c>
      <c r="D893" s="1" t="s">
        <v>58</v>
      </c>
      <c r="E893" s="1" t="s">
        <v>162</v>
      </c>
      <c r="F893" s="1" t="s">
        <v>30</v>
      </c>
      <c r="G893" s="1" t="s">
        <v>155</v>
      </c>
      <c r="H893" s="1" t="s">
        <v>162</v>
      </c>
      <c r="I893" s="1" t="s">
        <v>30</v>
      </c>
      <c r="J893" s="19">
        <v>250.38382215550314</v>
      </c>
    </row>
    <row r="894" spans="1:10" x14ac:dyDescent="0.2">
      <c r="A894">
        <v>2003</v>
      </c>
      <c r="B894">
        <v>4</v>
      </c>
      <c r="C894" s="1" t="s">
        <v>65</v>
      </c>
      <c r="D894" s="1" t="s">
        <v>58</v>
      </c>
      <c r="E894" s="1" t="s">
        <v>162</v>
      </c>
      <c r="F894" s="1" t="s">
        <v>30</v>
      </c>
      <c r="G894" s="1" t="s">
        <v>155</v>
      </c>
      <c r="H894" s="1" t="s">
        <v>163</v>
      </c>
      <c r="I894" s="1" t="s">
        <v>152</v>
      </c>
      <c r="J894" s="19">
        <v>75.042630727319946</v>
      </c>
    </row>
    <row r="895" spans="1:10" x14ac:dyDescent="0.2">
      <c r="A895">
        <v>2003</v>
      </c>
      <c r="B895">
        <v>4</v>
      </c>
      <c r="C895" s="1" t="s">
        <v>65</v>
      </c>
      <c r="D895" s="1" t="s">
        <v>58</v>
      </c>
      <c r="E895" s="1" t="s">
        <v>162</v>
      </c>
      <c r="F895" s="1" t="s">
        <v>30</v>
      </c>
      <c r="G895" s="1" t="s">
        <v>155</v>
      </c>
      <c r="H895" s="1" t="s">
        <v>169</v>
      </c>
      <c r="I895" s="1" t="s">
        <v>36</v>
      </c>
      <c r="J895" s="19">
        <v>124.03022199999998</v>
      </c>
    </row>
    <row r="896" spans="1:10" x14ac:dyDescent="0.2">
      <c r="A896">
        <v>2003</v>
      </c>
      <c r="B896">
        <v>4</v>
      </c>
      <c r="C896" s="1" t="s">
        <v>65</v>
      </c>
      <c r="D896" s="1" t="s">
        <v>58</v>
      </c>
      <c r="E896" s="1" t="s">
        <v>162</v>
      </c>
      <c r="F896" s="1" t="s">
        <v>30</v>
      </c>
      <c r="G896" s="1" t="s">
        <v>155</v>
      </c>
      <c r="H896" s="1" t="s">
        <v>171</v>
      </c>
      <c r="I896" s="1" t="s">
        <v>39</v>
      </c>
      <c r="J896" s="19">
        <v>123.89471922200002</v>
      </c>
    </row>
    <row r="897" spans="1:10" x14ac:dyDescent="0.2">
      <c r="A897">
        <v>2003</v>
      </c>
      <c r="B897">
        <v>4</v>
      </c>
      <c r="C897" s="1" t="s">
        <v>65</v>
      </c>
      <c r="D897" s="1" t="s">
        <v>58</v>
      </c>
      <c r="E897" s="1" t="s">
        <v>168</v>
      </c>
      <c r="F897" s="1" t="s">
        <v>31</v>
      </c>
      <c r="G897" s="1" t="s">
        <v>158</v>
      </c>
      <c r="H897" s="1" t="s">
        <v>171</v>
      </c>
      <c r="I897" s="1" t="s">
        <v>39</v>
      </c>
      <c r="J897" s="19">
        <v>0.37992099999999984</v>
      </c>
    </row>
    <row r="898" spans="1:10" x14ac:dyDescent="0.2">
      <c r="A898">
        <v>2003</v>
      </c>
      <c r="B898">
        <v>4</v>
      </c>
      <c r="C898" s="1" t="s">
        <v>65</v>
      </c>
      <c r="D898" s="1" t="s">
        <v>58</v>
      </c>
      <c r="E898" s="1" t="s">
        <v>168</v>
      </c>
      <c r="F898" s="1" t="s">
        <v>31</v>
      </c>
      <c r="G898" s="1" t="s">
        <v>159</v>
      </c>
      <c r="H898" s="1" t="s">
        <v>171</v>
      </c>
      <c r="I898" s="1" t="s">
        <v>39</v>
      </c>
      <c r="J898" s="19">
        <v>0.78162700000000063</v>
      </c>
    </row>
    <row r="899" spans="1:10" x14ac:dyDescent="0.2">
      <c r="A899">
        <v>2003</v>
      </c>
      <c r="B899">
        <v>4</v>
      </c>
      <c r="C899" s="1" t="s">
        <v>65</v>
      </c>
      <c r="D899" s="1" t="s">
        <v>58</v>
      </c>
      <c r="E899" s="1" t="s">
        <v>168</v>
      </c>
      <c r="F899" s="1" t="s">
        <v>31</v>
      </c>
      <c r="G899" s="1" t="s">
        <v>14</v>
      </c>
      <c r="H899" s="1" t="s">
        <v>162</v>
      </c>
      <c r="I899" s="1" t="s">
        <v>30</v>
      </c>
      <c r="J899" s="19">
        <v>2227.2570727159996</v>
      </c>
    </row>
    <row r="900" spans="1:10" x14ac:dyDescent="0.2">
      <c r="A900">
        <v>2003</v>
      </c>
      <c r="B900">
        <v>4</v>
      </c>
      <c r="C900" s="1" t="s">
        <v>65</v>
      </c>
      <c r="D900" s="1" t="s">
        <v>58</v>
      </c>
      <c r="E900" s="1" t="s">
        <v>168</v>
      </c>
      <c r="F900" s="1" t="s">
        <v>31</v>
      </c>
      <c r="G900" s="1" t="s">
        <v>14</v>
      </c>
      <c r="H900" s="1" t="s">
        <v>171</v>
      </c>
      <c r="I900" s="1" t="s">
        <v>39</v>
      </c>
      <c r="J900" s="19">
        <v>12.12713127500002</v>
      </c>
    </row>
    <row r="901" spans="1:10" x14ac:dyDescent="0.2">
      <c r="A901">
        <v>2003</v>
      </c>
      <c r="B901">
        <v>4</v>
      </c>
      <c r="C901" s="1" t="s">
        <v>65</v>
      </c>
      <c r="D901" s="1" t="s">
        <v>58</v>
      </c>
      <c r="E901" s="1" t="s">
        <v>168</v>
      </c>
      <c r="F901" s="1" t="s">
        <v>31</v>
      </c>
      <c r="G901" s="1" t="s">
        <v>155</v>
      </c>
      <c r="H901" s="1" t="s">
        <v>160</v>
      </c>
      <c r="I901" s="1" t="s">
        <v>37</v>
      </c>
      <c r="J901" s="19">
        <v>122.09056208500002</v>
      </c>
    </row>
    <row r="902" spans="1:10" x14ac:dyDescent="0.2">
      <c r="A902">
        <v>2003</v>
      </c>
      <c r="B902">
        <v>4</v>
      </c>
      <c r="C902" s="1" t="s">
        <v>65</v>
      </c>
      <c r="D902" s="1" t="s">
        <v>58</v>
      </c>
      <c r="E902" s="1" t="s">
        <v>168</v>
      </c>
      <c r="F902" s="1" t="s">
        <v>31</v>
      </c>
      <c r="G902" s="1" t="s">
        <v>155</v>
      </c>
      <c r="H902" s="1" t="s">
        <v>161</v>
      </c>
      <c r="I902" s="1" t="s">
        <v>29</v>
      </c>
      <c r="J902" s="19">
        <v>276.67186727500001</v>
      </c>
    </row>
    <row r="903" spans="1:10" x14ac:dyDescent="0.2">
      <c r="A903">
        <v>2003</v>
      </c>
      <c r="B903">
        <v>4</v>
      </c>
      <c r="C903" s="1" t="s">
        <v>65</v>
      </c>
      <c r="D903" s="1" t="s">
        <v>58</v>
      </c>
      <c r="E903" s="1" t="s">
        <v>168</v>
      </c>
      <c r="F903" s="1" t="s">
        <v>31</v>
      </c>
      <c r="G903" s="1" t="s">
        <v>155</v>
      </c>
      <c r="H903" s="1" t="s">
        <v>162</v>
      </c>
      <c r="I903" s="1" t="s">
        <v>30</v>
      </c>
      <c r="J903" s="19">
        <v>16.002440198999995</v>
      </c>
    </row>
    <row r="904" spans="1:10" x14ac:dyDescent="0.2">
      <c r="A904">
        <v>2003</v>
      </c>
      <c r="B904">
        <v>4</v>
      </c>
      <c r="C904" s="1" t="s">
        <v>65</v>
      </c>
      <c r="D904" s="1" t="s">
        <v>58</v>
      </c>
      <c r="E904" s="1" t="s">
        <v>168</v>
      </c>
      <c r="F904" s="1" t="s">
        <v>31</v>
      </c>
      <c r="G904" s="1" t="s">
        <v>155</v>
      </c>
      <c r="H904" s="1" t="s">
        <v>163</v>
      </c>
      <c r="I904" s="1" t="s">
        <v>152</v>
      </c>
      <c r="J904" s="19">
        <v>0.82391230399999449</v>
      </c>
    </row>
    <row r="905" spans="1:10" x14ac:dyDescent="0.2">
      <c r="A905">
        <v>2003</v>
      </c>
      <c r="B905">
        <v>4</v>
      </c>
      <c r="C905" s="1" t="s">
        <v>65</v>
      </c>
      <c r="D905" s="1" t="s">
        <v>58</v>
      </c>
      <c r="E905" s="1" t="s">
        <v>168</v>
      </c>
      <c r="F905" s="1" t="s">
        <v>31</v>
      </c>
      <c r="G905" s="1" t="s">
        <v>155</v>
      </c>
      <c r="H905" s="1" t="s">
        <v>169</v>
      </c>
      <c r="I905" s="1" t="s">
        <v>36</v>
      </c>
      <c r="J905" s="19">
        <v>3.0138283720000016</v>
      </c>
    </row>
    <row r="906" spans="1:10" x14ac:dyDescent="0.2">
      <c r="A906">
        <v>2003</v>
      </c>
      <c r="B906">
        <v>4</v>
      </c>
      <c r="C906" s="1" t="s">
        <v>65</v>
      </c>
      <c r="D906" s="1" t="s">
        <v>58</v>
      </c>
      <c r="E906" s="1" t="s">
        <v>168</v>
      </c>
      <c r="F906" s="1" t="s">
        <v>31</v>
      </c>
      <c r="G906" s="1" t="s">
        <v>155</v>
      </c>
      <c r="H906" s="1" t="s">
        <v>171</v>
      </c>
      <c r="I906" s="1" t="s">
        <v>39</v>
      </c>
      <c r="J906" s="19">
        <v>16.923020399999988</v>
      </c>
    </row>
    <row r="907" spans="1:10" x14ac:dyDescent="0.2">
      <c r="A907">
        <v>2003</v>
      </c>
      <c r="B907">
        <v>4</v>
      </c>
      <c r="C907" s="1" t="s">
        <v>65</v>
      </c>
      <c r="D907" s="1" t="s">
        <v>58</v>
      </c>
      <c r="E907" s="1" t="s">
        <v>167</v>
      </c>
      <c r="F907" s="1" t="s">
        <v>32</v>
      </c>
      <c r="G907" s="1" t="s">
        <v>158</v>
      </c>
      <c r="H907" s="1" t="s">
        <v>168</v>
      </c>
      <c r="I907" s="1" t="s">
        <v>31</v>
      </c>
      <c r="J907" s="19">
        <v>1.6875400000000014</v>
      </c>
    </row>
    <row r="908" spans="1:10" x14ac:dyDescent="0.2">
      <c r="A908">
        <v>2003</v>
      </c>
      <c r="B908">
        <v>4</v>
      </c>
      <c r="C908" s="1" t="s">
        <v>65</v>
      </c>
      <c r="D908" s="1" t="s">
        <v>58</v>
      </c>
      <c r="E908" s="1" t="s">
        <v>167</v>
      </c>
      <c r="F908" s="1" t="s">
        <v>32</v>
      </c>
      <c r="G908" s="1" t="s">
        <v>159</v>
      </c>
      <c r="H908" s="1" t="s">
        <v>167</v>
      </c>
      <c r="I908" s="1" t="s">
        <v>32</v>
      </c>
      <c r="J908" s="19">
        <v>1.3282939999999963</v>
      </c>
    </row>
    <row r="909" spans="1:10" x14ac:dyDescent="0.2">
      <c r="A909">
        <v>2003</v>
      </c>
      <c r="B909">
        <v>4</v>
      </c>
      <c r="C909" s="1" t="s">
        <v>65</v>
      </c>
      <c r="D909" s="1" t="s">
        <v>58</v>
      </c>
      <c r="E909" s="1" t="s">
        <v>167</v>
      </c>
      <c r="F909" s="1" t="s">
        <v>32</v>
      </c>
      <c r="G909" s="1" t="s">
        <v>159</v>
      </c>
      <c r="H909" s="1" t="s">
        <v>171</v>
      </c>
      <c r="I909" s="1" t="s">
        <v>39</v>
      </c>
      <c r="J909" s="19">
        <v>63.107567249999967</v>
      </c>
    </row>
    <row r="910" spans="1:10" x14ac:dyDescent="0.2">
      <c r="A910">
        <v>2003</v>
      </c>
      <c r="B910">
        <v>4</v>
      </c>
      <c r="C910" s="1" t="s">
        <v>65</v>
      </c>
      <c r="D910" s="1" t="s">
        <v>58</v>
      </c>
      <c r="E910" s="1" t="s">
        <v>167</v>
      </c>
      <c r="F910" s="1" t="s">
        <v>32</v>
      </c>
      <c r="G910" s="1" t="s">
        <v>14</v>
      </c>
      <c r="H910" s="1" t="s">
        <v>162</v>
      </c>
      <c r="I910" s="1" t="s">
        <v>30</v>
      </c>
      <c r="J910" s="19">
        <v>743.03087910800002</v>
      </c>
    </row>
    <row r="911" spans="1:10" x14ac:dyDescent="0.2">
      <c r="A911">
        <v>2003</v>
      </c>
      <c r="B911">
        <v>4</v>
      </c>
      <c r="C911" s="1" t="s">
        <v>65</v>
      </c>
      <c r="D911" s="1" t="s">
        <v>58</v>
      </c>
      <c r="E911" s="1" t="s">
        <v>167</v>
      </c>
      <c r="F911" s="1" t="s">
        <v>32</v>
      </c>
      <c r="G911" s="1" t="s">
        <v>14</v>
      </c>
      <c r="H911" s="1" t="s">
        <v>171</v>
      </c>
      <c r="I911" s="1" t="s">
        <v>39</v>
      </c>
      <c r="J911" s="19">
        <v>9.3791641120333229E-16</v>
      </c>
    </row>
    <row r="912" spans="1:10" x14ac:dyDescent="0.2">
      <c r="A912">
        <v>2003</v>
      </c>
      <c r="B912">
        <v>4</v>
      </c>
      <c r="C912" s="1" t="s">
        <v>65</v>
      </c>
      <c r="D912" s="1" t="s">
        <v>58</v>
      </c>
      <c r="E912" s="1" t="s">
        <v>167</v>
      </c>
      <c r="F912" s="1" t="s">
        <v>32</v>
      </c>
      <c r="G912" s="1" t="s">
        <v>16</v>
      </c>
      <c r="H912" s="1" t="s">
        <v>160</v>
      </c>
      <c r="I912" s="1" t="s">
        <v>37</v>
      </c>
      <c r="J912" s="19">
        <v>4.5474735088646413E-16</v>
      </c>
    </row>
    <row r="913" spans="1:10" x14ac:dyDescent="0.2">
      <c r="A913">
        <v>2003</v>
      </c>
      <c r="B913">
        <v>4</v>
      </c>
      <c r="C913" s="1" t="s">
        <v>65</v>
      </c>
      <c r="D913" s="1" t="s">
        <v>58</v>
      </c>
      <c r="E913" s="1" t="s">
        <v>167</v>
      </c>
      <c r="F913" s="1" t="s">
        <v>32</v>
      </c>
      <c r="G913" s="1" t="s">
        <v>16</v>
      </c>
      <c r="H913" s="1" t="s">
        <v>170</v>
      </c>
      <c r="I913" s="1" t="s">
        <v>151</v>
      </c>
      <c r="J913" s="19">
        <v>27.308660000000003</v>
      </c>
    </row>
    <row r="914" spans="1:10" x14ac:dyDescent="0.2">
      <c r="A914">
        <v>2003</v>
      </c>
      <c r="B914">
        <v>4</v>
      </c>
      <c r="C914" s="1" t="s">
        <v>65</v>
      </c>
      <c r="D914" s="1" t="s">
        <v>58</v>
      </c>
      <c r="E914" s="1" t="s">
        <v>167</v>
      </c>
      <c r="F914" s="1" t="s">
        <v>32</v>
      </c>
      <c r="G914" s="1" t="s">
        <v>155</v>
      </c>
      <c r="H914" s="1" t="s">
        <v>160</v>
      </c>
      <c r="I914" s="1" t="s">
        <v>37</v>
      </c>
      <c r="J914" s="19">
        <v>269.44329813574558</v>
      </c>
    </row>
    <row r="915" spans="1:10" x14ac:dyDescent="0.2">
      <c r="A915">
        <v>2003</v>
      </c>
      <c r="B915">
        <v>4</v>
      </c>
      <c r="C915" s="1" t="s">
        <v>65</v>
      </c>
      <c r="D915" s="1" t="s">
        <v>58</v>
      </c>
      <c r="E915" s="1" t="s">
        <v>167</v>
      </c>
      <c r="F915" s="1" t="s">
        <v>32</v>
      </c>
      <c r="G915" s="1" t="s">
        <v>155</v>
      </c>
      <c r="H915" s="1" t="s">
        <v>161</v>
      </c>
      <c r="I915" s="1" t="s">
        <v>29</v>
      </c>
      <c r="J915" s="19">
        <v>434.15209918099964</v>
      </c>
    </row>
    <row r="916" spans="1:10" x14ac:dyDescent="0.2">
      <c r="A916">
        <v>2003</v>
      </c>
      <c r="B916">
        <v>4</v>
      </c>
      <c r="C916" s="1" t="s">
        <v>65</v>
      </c>
      <c r="D916" s="1" t="s">
        <v>58</v>
      </c>
      <c r="E916" s="1" t="s">
        <v>167</v>
      </c>
      <c r="F916" s="1" t="s">
        <v>32</v>
      </c>
      <c r="G916" s="1" t="s">
        <v>155</v>
      </c>
      <c r="H916" s="1" t="s">
        <v>162</v>
      </c>
      <c r="I916" s="1" t="s">
        <v>30</v>
      </c>
      <c r="J916" s="19">
        <v>349.89270520099984</v>
      </c>
    </row>
    <row r="917" spans="1:10" x14ac:dyDescent="0.2">
      <c r="A917">
        <v>2003</v>
      </c>
      <c r="B917">
        <v>4</v>
      </c>
      <c r="C917" s="1" t="s">
        <v>65</v>
      </c>
      <c r="D917" s="1" t="s">
        <v>58</v>
      </c>
      <c r="E917" s="1" t="s">
        <v>167</v>
      </c>
      <c r="F917" s="1" t="s">
        <v>32</v>
      </c>
      <c r="G917" s="1" t="s">
        <v>155</v>
      </c>
      <c r="H917" s="1" t="s">
        <v>167</v>
      </c>
      <c r="I917" s="1" t="s">
        <v>32</v>
      </c>
      <c r="J917" s="19">
        <v>0</v>
      </c>
    </row>
    <row r="918" spans="1:10" x14ac:dyDescent="0.2">
      <c r="A918">
        <v>2003</v>
      </c>
      <c r="B918">
        <v>4</v>
      </c>
      <c r="C918" s="1" t="s">
        <v>65</v>
      </c>
      <c r="D918" s="1" t="s">
        <v>58</v>
      </c>
      <c r="E918" s="1" t="s">
        <v>167</v>
      </c>
      <c r="F918" s="1" t="s">
        <v>32</v>
      </c>
      <c r="G918" s="1" t="s">
        <v>155</v>
      </c>
      <c r="H918" s="1" t="s">
        <v>163</v>
      </c>
      <c r="I918" s="1" t="s">
        <v>152</v>
      </c>
      <c r="J918" s="19">
        <v>133.44666898625496</v>
      </c>
    </row>
    <row r="919" spans="1:10" x14ac:dyDescent="0.2">
      <c r="A919">
        <v>2003</v>
      </c>
      <c r="B919">
        <v>4</v>
      </c>
      <c r="C919" s="1" t="s">
        <v>65</v>
      </c>
      <c r="D919" s="1" t="s">
        <v>58</v>
      </c>
      <c r="E919" s="1" t="s">
        <v>167</v>
      </c>
      <c r="F919" s="1" t="s">
        <v>32</v>
      </c>
      <c r="G919" s="1" t="s">
        <v>155</v>
      </c>
      <c r="H919" s="1" t="s">
        <v>169</v>
      </c>
      <c r="I919" s="1" t="s">
        <v>36</v>
      </c>
      <c r="J919" s="19">
        <v>23.544890052000039</v>
      </c>
    </row>
    <row r="920" spans="1:10" x14ac:dyDescent="0.2">
      <c r="A920">
        <v>2003</v>
      </c>
      <c r="B920">
        <v>4</v>
      </c>
      <c r="C920" s="1" t="s">
        <v>65</v>
      </c>
      <c r="D920" s="1" t="s">
        <v>58</v>
      </c>
      <c r="E920" s="1" t="s">
        <v>167</v>
      </c>
      <c r="F920" s="1" t="s">
        <v>32</v>
      </c>
      <c r="G920" s="1" t="s">
        <v>155</v>
      </c>
      <c r="H920" s="1" t="s">
        <v>171</v>
      </c>
      <c r="I920" s="1" t="s">
        <v>39</v>
      </c>
      <c r="J920" s="19">
        <v>230.24501005499997</v>
      </c>
    </row>
    <row r="921" spans="1:10" x14ac:dyDescent="0.2">
      <c r="A921">
        <v>2003</v>
      </c>
      <c r="B921">
        <v>4</v>
      </c>
      <c r="C921" s="1" t="s">
        <v>65</v>
      </c>
      <c r="D921" s="1" t="s">
        <v>58</v>
      </c>
      <c r="E921" s="1" t="s">
        <v>163</v>
      </c>
      <c r="F921" s="1" t="s">
        <v>152</v>
      </c>
      <c r="G921" s="1" t="s">
        <v>158</v>
      </c>
      <c r="H921" s="1" t="s">
        <v>168</v>
      </c>
      <c r="I921" s="1" t="s">
        <v>31</v>
      </c>
      <c r="J921" s="19">
        <v>485.47220470000002</v>
      </c>
    </row>
    <row r="922" spans="1:10" x14ac:dyDescent="0.2">
      <c r="A922">
        <v>2003</v>
      </c>
      <c r="B922">
        <v>4</v>
      </c>
      <c r="C922" s="1" t="s">
        <v>65</v>
      </c>
      <c r="D922" s="1" t="s">
        <v>58</v>
      </c>
      <c r="E922" s="1" t="s">
        <v>163</v>
      </c>
      <c r="F922" s="1" t="s">
        <v>152</v>
      </c>
      <c r="G922" s="1" t="s">
        <v>158</v>
      </c>
      <c r="H922" s="1" t="s">
        <v>171</v>
      </c>
      <c r="I922" s="1" t="s">
        <v>39</v>
      </c>
      <c r="J922" s="19">
        <v>21.580358800000003</v>
      </c>
    </row>
    <row r="923" spans="1:10" x14ac:dyDescent="0.2">
      <c r="A923">
        <v>2003</v>
      </c>
      <c r="B923">
        <v>4</v>
      </c>
      <c r="C923" s="1" t="s">
        <v>65</v>
      </c>
      <c r="D923" s="1" t="s">
        <v>58</v>
      </c>
      <c r="E923" s="1" t="s">
        <v>163</v>
      </c>
      <c r="F923" s="1" t="s">
        <v>152</v>
      </c>
      <c r="G923" s="1" t="s">
        <v>159</v>
      </c>
      <c r="H923" s="1" t="s">
        <v>167</v>
      </c>
      <c r="I923" s="1" t="s">
        <v>32</v>
      </c>
      <c r="J923" s="19">
        <v>361.83617519999996</v>
      </c>
    </row>
    <row r="924" spans="1:10" x14ac:dyDescent="0.2">
      <c r="A924">
        <v>2003</v>
      </c>
      <c r="B924">
        <v>4</v>
      </c>
      <c r="C924" s="1" t="s">
        <v>65</v>
      </c>
      <c r="D924" s="1" t="s">
        <v>58</v>
      </c>
      <c r="E924" s="1" t="s">
        <v>163</v>
      </c>
      <c r="F924" s="1" t="s">
        <v>152</v>
      </c>
      <c r="G924" s="1" t="s">
        <v>159</v>
      </c>
      <c r="H924" s="1" t="s">
        <v>171</v>
      </c>
      <c r="I924" s="1" t="s">
        <v>39</v>
      </c>
      <c r="J924" s="19">
        <v>16.861238999999998</v>
      </c>
    </row>
    <row r="925" spans="1:10" x14ac:dyDescent="0.2">
      <c r="A925">
        <v>2003</v>
      </c>
      <c r="B925">
        <v>4</v>
      </c>
      <c r="C925" s="1" t="s">
        <v>65</v>
      </c>
      <c r="D925" s="1" t="s">
        <v>58</v>
      </c>
      <c r="E925" s="1" t="s">
        <v>163</v>
      </c>
      <c r="F925" s="1" t="s">
        <v>152</v>
      </c>
      <c r="G925" s="1" t="s">
        <v>14</v>
      </c>
      <c r="H925" s="1" t="s">
        <v>162</v>
      </c>
      <c r="I925" s="1" t="s">
        <v>30</v>
      </c>
      <c r="J925" s="19">
        <v>2116.1056867589991</v>
      </c>
    </row>
    <row r="926" spans="1:10" x14ac:dyDescent="0.2">
      <c r="A926">
        <v>2003</v>
      </c>
      <c r="B926">
        <v>4</v>
      </c>
      <c r="C926" s="1" t="s">
        <v>65</v>
      </c>
      <c r="D926" s="1" t="s">
        <v>58</v>
      </c>
      <c r="E926" s="1" t="s">
        <v>163</v>
      </c>
      <c r="F926" s="1" t="s">
        <v>152</v>
      </c>
      <c r="G926" s="1" t="s">
        <v>14</v>
      </c>
      <c r="H926" s="1" t="s">
        <v>171</v>
      </c>
      <c r="I926" s="1" t="s">
        <v>39</v>
      </c>
      <c r="J926" s="19">
        <v>-3.0858999998081061E-5</v>
      </c>
    </row>
    <row r="927" spans="1:10" x14ac:dyDescent="0.2">
      <c r="A927">
        <v>2003</v>
      </c>
      <c r="B927">
        <v>4</v>
      </c>
      <c r="C927" s="1" t="s">
        <v>65</v>
      </c>
      <c r="D927" s="1" t="s">
        <v>58</v>
      </c>
      <c r="E927" s="1" t="s">
        <v>163</v>
      </c>
      <c r="F927" s="1" t="s">
        <v>152</v>
      </c>
      <c r="G927" s="1" t="s">
        <v>13</v>
      </c>
      <c r="H927" s="1" t="s">
        <v>161</v>
      </c>
      <c r="I927" s="1" t="s">
        <v>29</v>
      </c>
      <c r="J927" s="19">
        <v>28.027882699999999</v>
      </c>
    </row>
    <row r="928" spans="1:10" x14ac:dyDescent="0.2">
      <c r="A928">
        <v>2003</v>
      </c>
      <c r="B928">
        <v>4</v>
      </c>
      <c r="C928" s="1" t="s">
        <v>65</v>
      </c>
      <c r="D928" s="1" t="s">
        <v>58</v>
      </c>
      <c r="E928" s="1" t="s">
        <v>163</v>
      </c>
      <c r="F928" s="1" t="s">
        <v>152</v>
      </c>
      <c r="G928" s="1" t="s">
        <v>13</v>
      </c>
      <c r="H928" s="1" t="s">
        <v>171</v>
      </c>
      <c r="I928" s="1" t="s">
        <v>39</v>
      </c>
      <c r="J928" s="19">
        <v>21.950952000000001</v>
      </c>
    </row>
    <row r="929" spans="1:10" x14ac:dyDescent="0.2">
      <c r="A929">
        <v>2003</v>
      </c>
      <c r="B929">
        <v>4</v>
      </c>
      <c r="C929" s="1" t="s">
        <v>65</v>
      </c>
      <c r="D929" s="1" t="s">
        <v>58</v>
      </c>
      <c r="E929" s="1" t="s">
        <v>163</v>
      </c>
      <c r="F929" s="1" t="s">
        <v>152</v>
      </c>
      <c r="G929" s="1" t="s">
        <v>16</v>
      </c>
      <c r="H929" s="1" t="s">
        <v>160</v>
      </c>
      <c r="I929" s="1" t="s">
        <v>37</v>
      </c>
      <c r="J929" s="19">
        <v>610.54153444573012</v>
      </c>
    </row>
    <row r="930" spans="1:10" x14ac:dyDescent="0.2">
      <c r="A930">
        <v>2003</v>
      </c>
      <c r="B930">
        <v>4</v>
      </c>
      <c r="C930" s="1" t="s">
        <v>65</v>
      </c>
      <c r="D930" s="1" t="s">
        <v>58</v>
      </c>
      <c r="E930" s="1" t="s">
        <v>163</v>
      </c>
      <c r="F930" s="1" t="s">
        <v>152</v>
      </c>
      <c r="G930" s="1" t="s">
        <v>16</v>
      </c>
      <c r="H930" s="1" t="s">
        <v>163</v>
      </c>
      <c r="I930" s="1" t="s">
        <v>152</v>
      </c>
      <c r="J930" s="19">
        <v>0</v>
      </c>
    </row>
    <row r="931" spans="1:10" x14ac:dyDescent="0.2">
      <c r="A931">
        <v>2003</v>
      </c>
      <c r="B931">
        <v>4</v>
      </c>
      <c r="C931" s="1" t="s">
        <v>65</v>
      </c>
      <c r="D931" s="1" t="s">
        <v>58</v>
      </c>
      <c r="E931" s="1" t="s">
        <v>163</v>
      </c>
      <c r="F931" s="1" t="s">
        <v>152</v>
      </c>
      <c r="G931" s="1" t="s">
        <v>16</v>
      </c>
      <c r="H931" s="1" t="s">
        <v>170</v>
      </c>
      <c r="I931" s="1" t="s">
        <v>151</v>
      </c>
      <c r="J931" s="19">
        <v>642.58167000000003</v>
      </c>
    </row>
    <row r="932" spans="1:10" x14ac:dyDescent="0.2">
      <c r="A932">
        <v>2003</v>
      </c>
      <c r="B932">
        <v>4</v>
      </c>
      <c r="C932" s="1" t="s">
        <v>65</v>
      </c>
      <c r="D932" s="1" t="s">
        <v>58</v>
      </c>
      <c r="E932" s="1" t="s">
        <v>163</v>
      </c>
      <c r="F932" s="1" t="s">
        <v>152</v>
      </c>
      <c r="G932" s="1" t="s">
        <v>155</v>
      </c>
      <c r="H932" s="1" t="s">
        <v>160</v>
      </c>
      <c r="I932" s="1" t="s">
        <v>37</v>
      </c>
      <c r="J932" s="19">
        <v>25.083548722622549</v>
      </c>
    </row>
    <row r="933" spans="1:10" x14ac:dyDescent="0.2">
      <c r="A933">
        <v>2003</v>
      </c>
      <c r="B933">
        <v>4</v>
      </c>
      <c r="C933" s="1" t="s">
        <v>65</v>
      </c>
      <c r="D933" s="1" t="s">
        <v>58</v>
      </c>
      <c r="E933" s="1" t="s">
        <v>163</v>
      </c>
      <c r="F933" s="1" t="s">
        <v>152</v>
      </c>
      <c r="G933" s="1" t="s">
        <v>155</v>
      </c>
      <c r="H933" s="1" t="s">
        <v>161</v>
      </c>
      <c r="I933" s="1" t="s">
        <v>29</v>
      </c>
      <c r="J933" s="19">
        <v>273.35882036629062</v>
      </c>
    </row>
    <row r="934" spans="1:10" x14ac:dyDescent="0.2">
      <c r="A934">
        <v>2003</v>
      </c>
      <c r="B934">
        <v>4</v>
      </c>
      <c r="C934" s="1" t="s">
        <v>65</v>
      </c>
      <c r="D934" s="1" t="s">
        <v>58</v>
      </c>
      <c r="E934" s="1" t="s">
        <v>163</v>
      </c>
      <c r="F934" s="1" t="s">
        <v>152</v>
      </c>
      <c r="G934" s="1" t="s">
        <v>155</v>
      </c>
      <c r="H934" s="1" t="s">
        <v>162</v>
      </c>
      <c r="I934" s="1" t="s">
        <v>30</v>
      </c>
      <c r="J934" s="19">
        <v>111.30519582012337</v>
      </c>
    </row>
    <row r="935" spans="1:10" x14ac:dyDescent="0.2">
      <c r="A935">
        <v>2003</v>
      </c>
      <c r="B935">
        <v>4</v>
      </c>
      <c r="C935" s="1" t="s">
        <v>65</v>
      </c>
      <c r="D935" s="1" t="s">
        <v>58</v>
      </c>
      <c r="E935" s="1" t="s">
        <v>163</v>
      </c>
      <c r="F935" s="1" t="s">
        <v>152</v>
      </c>
      <c r="G935" s="1" t="s">
        <v>155</v>
      </c>
      <c r="H935" s="1" t="s">
        <v>163</v>
      </c>
      <c r="I935" s="1" t="s">
        <v>152</v>
      </c>
      <c r="J935" s="19">
        <v>145.83815493621651</v>
      </c>
    </row>
    <row r="936" spans="1:10" x14ac:dyDescent="0.2">
      <c r="A936">
        <v>2003</v>
      </c>
      <c r="B936">
        <v>4</v>
      </c>
      <c r="C936" s="1" t="s">
        <v>65</v>
      </c>
      <c r="D936" s="1" t="s">
        <v>58</v>
      </c>
      <c r="E936" s="1" t="s">
        <v>163</v>
      </c>
      <c r="F936" s="1" t="s">
        <v>152</v>
      </c>
      <c r="G936" s="1" t="s">
        <v>155</v>
      </c>
      <c r="H936" s="1" t="s">
        <v>169</v>
      </c>
      <c r="I936" s="1" t="s">
        <v>36</v>
      </c>
      <c r="J936" s="19">
        <v>0.67852812412389119</v>
      </c>
    </row>
    <row r="937" spans="1:10" x14ac:dyDescent="0.2">
      <c r="A937">
        <v>2003</v>
      </c>
      <c r="B937">
        <v>4</v>
      </c>
      <c r="C937" s="1" t="s">
        <v>65</v>
      </c>
      <c r="D937" s="1" t="s">
        <v>58</v>
      </c>
      <c r="E937" s="1" t="s">
        <v>164</v>
      </c>
      <c r="F937" s="1" t="s">
        <v>165</v>
      </c>
      <c r="G937" s="1" t="s">
        <v>158</v>
      </c>
      <c r="H937" s="1" t="s">
        <v>168</v>
      </c>
      <c r="I937" s="1" t="s">
        <v>31</v>
      </c>
      <c r="J937" s="19">
        <v>34.36301000000001</v>
      </c>
    </row>
    <row r="938" spans="1:10" x14ac:dyDescent="0.2">
      <c r="A938">
        <v>2003</v>
      </c>
      <c r="B938">
        <v>4</v>
      </c>
      <c r="C938" s="1" t="s">
        <v>65</v>
      </c>
      <c r="D938" s="1" t="s">
        <v>58</v>
      </c>
      <c r="E938" s="1" t="s">
        <v>164</v>
      </c>
      <c r="F938" s="1" t="s">
        <v>165</v>
      </c>
      <c r="G938" s="1" t="s">
        <v>158</v>
      </c>
      <c r="H938" s="1" t="s">
        <v>171</v>
      </c>
      <c r="I938" s="1" t="s">
        <v>39</v>
      </c>
      <c r="J938" s="19">
        <v>1.7830600000000003</v>
      </c>
    </row>
    <row r="939" spans="1:10" x14ac:dyDescent="0.2">
      <c r="A939">
        <v>2003</v>
      </c>
      <c r="B939">
        <v>4</v>
      </c>
      <c r="C939" s="1" t="s">
        <v>65</v>
      </c>
      <c r="D939" s="1" t="s">
        <v>58</v>
      </c>
      <c r="E939" s="1" t="s">
        <v>164</v>
      </c>
      <c r="F939" s="1" t="s">
        <v>165</v>
      </c>
      <c r="G939" s="1" t="s">
        <v>159</v>
      </c>
      <c r="H939" s="1" t="s">
        <v>167</v>
      </c>
      <c r="I939" s="1" t="s">
        <v>32</v>
      </c>
      <c r="J939" s="19">
        <v>194.53461999999993</v>
      </c>
    </row>
    <row r="940" spans="1:10" x14ac:dyDescent="0.2">
      <c r="A940">
        <v>2003</v>
      </c>
      <c r="B940">
        <v>4</v>
      </c>
      <c r="C940" s="1" t="s">
        <v>65</v>
      </c>
      <c r="D940" s="1" t="s">
        <v>58</v>
      </c>
      <c r="E940" s="1" t="s">
        <v>164</v>
      </c>
      <c r="F940" s="1" t="s">
        <v>165</v>
      </c>
      <c r="G940" s="1" t="s">
        <v>159</v>
      </c>
      <c r="H940" s="1" t="s">
        <v>171</v>
      </c>
      <c r="I940" s="1" t="s">
        <v>39</v>
      </c>
      <c r="J940" s="19">
        <v>92.801310000000001</v>
      </c>
    </row>
    <row r="941" spans="1:10" x14ac:dyDescent="0.2">
      <c r="A941">
        <v>2003</v>
      </c>
      <c r="B941">
        <v>4</v>
      </c>
      <c r="C941" s="1" t="s">
        <v>65</v>
      </c>
      <c r="D941" s="1" t="s">
        <v>58</v>
      </c>
      <c r="E941" s="1" t="s">
        <v>164</v>
      </c>
      <c r="F941" s="1" t="s">
        <v>165</v>
      </c>
      <c r="G941" s="1" t="s">
        <v>14</v>
      </c>
      <c r="H941" s="1" t="s">
        <v>162</v>
      </c>
      <c r="I941" s="1" t="s">
        <v>30</v>
      </c>
      <c r="J941" s="19">
        <v>247.33781000000008</v>
      </c>
    </row>
    <row r="942" spans="1:10" x14ac:dyDescent="0.2">
      <c r="A942">
        <v>2003</v>
      </c>
      <c r="B942">
        <v>4</v>
      </c>
      <c r="C942" s="1" t="s">
        <v>65</v>
      </c>
      <c r="D942" s="1" t="s">
        <v>58</v>
      </c>
      <c r="E942" s="1" t="s">
        <v>164</v>
      </c>
      <c r="F942" s="1" t="s">
        <v>165</v>
      </c>
      <c r="G942" s="1" t="s">
        <v>13</v>
      </c>
      <c r="H942" s="1" t="s">
        <v>161</v>
      </c>
      <c r="I942" s="1" t="s">
        <v>29</v>
      </c>
      <c r="J942" s="19">
        <v>9.1780200000000001</v>
      </c>
    </row>
    <row r="943" spans="1:10" x14ac:dyDescent="0.2">
      <c r="A943">
        <v>2003</v>
      </c>
      <c r="B943">
        <v>4</v>
      </c>
      <c r="C943" s="1" t="s">
        <v>65</v>
      </c>
      <c r="D943" s="1" t="s">
        <v>58</v>
      </c>
      <c r="E943" s="1" t="s">
        <v>164</v>
      </c>
      <c r="F943" s="1" t="s">
        <v>165</v>
      </c>
      <c r="G943" s="1" t="s">
        <v>16</v>
      </c>
      <c r="H943" s="1" t="s">
        <v>160</v>
      </c>
      <c r="I943" s="1" t="s">
        <v>37</v>
      </c>
      <c r="J943" s="19">
        <v>333.00810999999993</v>
      </c>
    </row>
    <row r="944" spans="1:10" x14ac:dyDescent="0.2">
      <c r="A944">
        <v>2003</v>
      </c>
      <c r="B944">
        <v>4</v>
      </c>
      <c r="C944" s="1" t="s">
        <v>65</v>
      </c>
      <c r="D944" s="1" t="s">
        <v>58</v>
      </c>
      <c r="E944" s="1" t="s">
        <v>164</v>
      </c>
      <c r="F944" s="1" t="s">
        <v>165</v>
      </c>
      <c r="G944" s="1" t="s">
        <v>16</v>
      </c>
      <c r="H944" s="1" t="s">
        <v>163</v>
      </c>
      <c r="I944" s="1" t="s">
        <v>152</v>
      </c>
      <c r="J944" s="19">
        <v>0</v>
      </c>
    </row>
    <row r="945" spans="1:10" x14ac:dyDescent="0.2">
      <c r="A945">
        <v>2003</v>
      </c>
      <c r="B945">
        <v>4</v>
      </c>
      <c r="C945" s="1" t="s">
        <v>65</v>
      </c>
      <c r="D945" s="1" t="s">
        <v>58</v>
      </c>
      <c r="E945" s="1" t="s">
        <v>164</v>
      </c>
      <c r="F945" s="1" t="s">
        <v>165</v>
      </c>
      <c r="G945" s="1" t="s">
        <v>16</v>
      </c>
      <c r="H945" s="1" t="s">
        <v>170</v>
      </c>
      <c r="I945" s="1" t="s">
        <v>151</v>
      </c>
      <c r="J945" s="19">
        <v>1059.6298100000001</v>
      </c>
    </row>
    <row r="946" spans="1:10" x14ac:dyDescent="0.2">
      <c r="A946">
        <v>2003</v>
      </c>
      <c r="B946">
        <v>4</v>
      </c>
      <c r="C946" s="1" t="s">
        <v>65</v>
      </c>
      <c r="D946" s="1" t="s">
        <v>58</v>
      </c>
      <c r="E946" s="1" t="s">
        <v>164</v>
      </c>
      <c r="F946" s="1" t="s">
        <v>165</v>
      </c>
      <c r="G946" s="1" t="s">
        <v>155</v>
      </c>
      <c r="H946" s="1" t="s">
        <v>160</v>
      </c>
      <c r="I946" s="1" t="s">
        <v>37</v>
      </c>
      <c r="J946" s="19">
        <v>2412.0903286960174</v>
      </c>
    </row>
    <row r="947" spans="1:10" x14ac:dyDescent="0.2">
      <c r="A947">
        <v>2003</v>
      </c>
      <c r="B947">
        <v>4</v>
      </c>
      <c r="C947" s="1" t="s">
        <v>65</v>
      </c>
      <c r="D947" s="1" t="s">
        <v>58</v>
      </c>
      <c r="E947" s="1" t="s">
        <v>164</v>
      </c>
      <c r="F947" s="1" t="s">
        <v>165</v>
      </c>
      <c r="G947" s="1" t="s">
        <v>155</v>
      </c>
      <c r="H947" s="1" t="s">
        <v>161</v>
      </c>
      <c r="I947" s="1" t="s">
        <v>29</v>
      </c>
      <c r="J947" s="19">
        <v>420.83423000000005</v>
      </c>
    </row>
    <row r="948" spans="1:10" x14ac:dyDescent="0.2">
      <c r="A948">
        <v>2003</v>
      </c>
      <c r="B948">
        <v>4</v>
      </c>
      <c r="C948" s="1" t="s">
        <v>65</v>
      </c>
      <c r="D948" s="1" t="s">
        <v>58</v>
      </c>
      <c r="E948" s="1" t="s">
        <v>164</v>
      </c>
      <c r="F948" s="1" t="s">
        <v>165</v>
      </c>
      <c r="G948" s="1" t="s">
        <v>155</v>
      </c>
      <c r="H948" s="1" t="s">
        <v>162</v>
      </c>
      <c r="I948" s="1" t="s">
        <v>30</v>
      </c>
      <c r="J948" s="19">
        <v>2393.2068300000005</v>
      </c>
    </row>
    <row r="949" spans="1:10" x14ac:dyDescent="0.2">
      <c r="A949">
        <v>2003</v>
      </c>
      <c r="B949">
        <v>4</v>
      </c>
      <c r="C949" s="1" t="s">
        <v>65</v>
      </c>
      <c r="D949" s="1" t="s">
        <v>58</v>
      </c>
      <c r="E949" s="1" t="s">
        <v>164</v>
      </c>
      <c r="F949" s="1" t="s">
        <v>165</v>
      </c>
      <c r="G949" s="1" t="s">
        <v>155</v>
      </c>
      <c r="H949" s="1" t="s">
        <v>163</v>
      </c>
      <c r="I949" s="1" t="s">
        <v>152</v>
      </c>
      <c r="J949" s="19">
        <v>500.65327130398339</v>
      </c>
    </row>
    <row r="950" spans="1:10" x14ac:dyDescent="0.2">
      <c r="A950">
        <v>2003</v>
      </c>
      <c r="B950">
        <v>4</v>
      </c>
      <c r="C950" s="1" t="s">
        <v>65</v>
      </c>
      <c r="D950" s="1" t="s">
        <v>58</v>
      </c>
      <c r="E950" s="1" t="s">
        <v>164</v>
      </c>
      <c r="F950" s="1" t="s">
        <v>165</v>
      </c>
      <c r="G950" s="1" t="s">
        <v>155</v>
      </c>
      <c r="H950" s="1" t="s">
        <v>169</v>
      </c>
      <c r="I950" s="1" t="s">
        <v>36</v>
      </c>
      <c r="J950" s="19">
        <v>1321.9493799999998</v>
      </c>
    </row>
    <row r="951" spans="1:10" x14ac:dyDescent="0.2">
      <c r="A951">
        <v>2003</v>
      </c>
      <c r="B951">
        <v>4</v>
      </c>
      <c r="C951" s="1" t="s">
        <v>65</v>
      </c>
      <c r="D951" s="1" t="s">
        <v>58</v>
      </c>
      <c r="E951" s="1" t="s">
        <v>164</v>
      </c>
      <c r="F951" s="1" t="s">
        <v>165</v>
      </c>
      <c r="G951" s="1" t="s">
        <v>155</v>
      </c>
      <c r="H951" s="1" t="s">
        <v>171</v>
      </c>
      <c r="I951" s="1" t="s">
        <v>39</v>
      </c>
      <c r="J951" s="19">
        <v>36.80120033999998</v>
      </c>
    </row>
    <row r="952" spans="1:10" x14ac:dyDescent="0.2">
      <c r="A952">
        <v>2003</v>
      </c>
      <c r="B952">
        <v>4</v>
      </c>
      <c r="C952" s="1" t="s">
        <v>65</v>
      </c>
      <c r="D952" s="1" t="s">
        <v>58</v>
      </c>
      <c r="E952" s="1" t="s">
        <v>166</v>
      </c>
      <c r="F952" s="1" t="s">
        <v>150</v>
      </c>
      <c r="G952" s="1" t="s">
        <v>159</v>
      </c>
      <c r="H952" s="1" t="s">
        <v>167</v>
      </c>
      <c r="I952" s="1" t="s">
        <v>32</v>
      </c>
      <c r="J952" s="19">
        <v>855.45336999199992</v>
      </c>
    </row>
    <row r="953" spans="1:10" x14ac:dyDescent="0.2">
      <c r="A953">
        <v>2003</v>
      </c>
      <c r="B953">
        <v>4</v>
      </c>
      <c r="C953" s="1" t="s">
        <v>65</v>
      </c>
      <c r="D953" s="1" t="s">
        <v>58</v>
      </c>
      <c r="E953" s="1" t="s">
        <v>166</v>
      </c>
      <c r="F953" s="1" t="s">
        <v>150</v>
      </c>
      <c r="G953" s="1" t="s">
        <v>159</v>
      </c>
      <c r="H953" s="1" t="s">
        <v>171</v>
      </c>
      <c r="I953" s="1" t="s">
        <v>39</v>
      </c>
      <c r="J953" s="19">
        <v>5951.9190699999999</v>
      </c>
    </row>
    <row r="954" spans="1:10" x14ac:dyDescent="0.2">
      <c r="A954">
        <v>2003</v>
      </c>
      <c r="B954">
        <v>4</v>
      </c>
      <c r="C954" s="1" t="s">
        <v>65</v>
      </c>
      <c r="D954" s="1" t="s">
        <v>58</v>
      </c>
      <c r="E954" s="1" t="s">
        <v>166</v>
      </c>
      <c r="F954" s="1" t="s">
        <v>150</v>
      </c>
      <c r="G954" s="1" t="s">
        <v>14</v>
      </c>
      <c r="H954" s="1" t="s">
        <v>162</v>
      </c>
      <c r="I954" s="1" t="s">
        <v>30</v>
      </c>
      <c r="J954" s="19">
        <v>4471.5908748169986</v>
      </c>
    </row>
    <row r="955" spans="1:10" x14ac:dyDescent="0.2">
      <c r="A955">
        <v>2003</v>
      </c>
      <c r="B955">
        <v>4</v>
      </c>
      <c r="C955" s="1" t="s">
        <v>65</v>
      </c>
      <c r="D955" s="1" t="s">
        <v>58</v>
      </c>
      <c r="E955" s="1" t="s">
        <v>166</v>
      </c>
      <c r="F955" s="1" t="s">
        <v>150</v>
      </c>
      <c r="G955" s="1" t="s">
        <v>14</v>
      </c>
      <c r="H955" s="1" t="s">
        <v>171</v>
      </c>
      <c r="I955" s="1" t="s">
        <v>39</v>
      </c>
      <c r="J955" s="19">
        <v>34.266685182999993</v>
      </c>
    </row>
    <row r="956" spans="1:10" x14ac:dyDescent="0.2">
      <c r="A956">
        <v>2003</v>
      </c>
      <c r="B956">
        <v>4</v>
      </c>
      <c r="C956" s="1" t="s">
        <v>65</v>
      </c>
      <c r="D956" s="1" t="s">
        <v>58</v>
      </c>
      <c r="E956" s="1" t="s">
        <v>166</v>
      </c>
      <c r="F956" s="1" t="s">
        <v>150</v>
      </c>
      <c r="G956" s="1" t="s">
        <v>155</v>
      </c>
      <c r="H956" s="1" t="s">
        <v>160</v>
      </c>
      <c r="I956" s="1" t="s">
        <v>37</v>
      </c>
      <c r="J956" s="19">
        <v>1945.3321509318314</v>
      </c>
    </row>
    <row r="957" spans="1:10" x14ac:dyDescent="0.2">
      <c r="A957">
        <v>2003</v>
      </c>
      <c r="B957">
        <v>4</v>
      </c>
      <c r="C957" s="1" t="s">
        <v>65</v>
      </c>
      <c r="D957" s="1" t="s">
        <v>58</v>
      </c>
      <c r="E957" s="1" t="s">
        <v>166</v>
      </c>
      <c r="F957" s="1" t="s">
        <v>150</v>
      </c>
      <c r="G957" s="1" t="s">
        <v>155</v>
      </c>
      <c r="H957" s="1" t="s">
        <v>161</v>
      </c>
      <c r="I957" s="1" t="s">
        <v>29</v>
      </c>
      <c r="J957" s="19">
        <v>5673.3635900000008</v>
      </c>
    </row>
    <row r="958" spans="1:10" x14ac:dyDescent="0.2">
      <c r="A958">
        <v>2003</v>
      </c>
      <c r="B958">
        <v>4</v>
      </c>
      <c r="C958" s="1" t="s">
        <v>65</v>
      </c>
      <c r="D958" s="1" t="s">
        <v>58</v>
      </c>
      <c r="E958" s="1" t="s">
        <v>166</v>
      </c>
      <c r="F958" s="1" t="s">
        <v>150</v>
      </c>
      <c r="G958" s="1" t="s">
        <v>155</v>
      </c>
      <c r="H958" s="1" t="s">
        <v>162</v>
      </c>
      <c r="I958" s="1" t="s">
        <v>30</v>
      </c>
      <c r="J958" s="19">
        <v>3018.1791000000007</v>
      </c>
    </row>
    <row r="959" spans="1:10" x14ac:dyDescent="0.2">
      <c r="A959">
        <v>2003</v>
      </c>
      <c r="B959">
        <v>4</v>
      </c>
      <c r="C959" s="1" t="s">
        <v>65</v>
      </c>
      <c r="D959" s="1" t="s">
        <v>58</v>
      </c>
      <c r="E959" s="1" t="s">
        <v>166</v>
      </c>
      <c r="F959" s="1" t="s">
        <v>150</v>
      </c>
      <c r="G959" s="1" t="s">
        <v>155</v>
      </c>
      <c r="H959" s="1" t="s">
        <v>163</v>
      </c>
      <c r="I959" s="1" t="s">
        <v>152</v>
      </c>
      <c r="J959" s="19">
        <v>338.1488318841682</v>
      </c>
    </row>
    <row r="960" spans="1:10" x14ac:dyDescent="0.2">
      <c r="A960">
        <v>2003</v>
      </c>
      <c r="B960">
        <v>4</v>
      </c>
      <c r="C960" s="1" t="s">
        <v>65</v>
      </c>
      <c r="D960" s="1" t="s">
        <v>58</v>
      </c>
      <c r="E960" s="1" t="s">
        <v>166</v>
      </c>
      <c r="F960" s="1" t="s">
        <v>150</v>
      </c>
      <c r="G960" s="1" t="s">
        <v>155</v>
      </c>
      <c r="H960" s="1" t="s">
        <v>169</v>
      </c>
      <c r="I960" s="1" t="s">
        <v>36</v>
      </c>
      <c r="J960" s="19">
        <v>1646.8334399999999</v>
      </c>
    </row>
    <row r="961" spans="1:10" x14ac:dyDescent="0.2">
      <c r="A961">
        <v>2003</v>
      </c>
      <c r="B961">
        <v>4</v>
      </c>
      <c r="C961" s="1" t="s">
        <v>65</v>
      </c>
      <c r="D961" s="1" t="s">
        <v>58</v>
      </c>
      <c r="E961" s="1" t="s">
        <v>166</v>
      </c>
      <c r="F961" s="1" t="s">
        <v>150</v>
      </c>
      <c r="G961" s="1" t="s">
        <v>155</v>
      </c>
      <c r="H961" s="1" t="s">
        <v>171</v>
      </c>
      <c r="I961" s="1" t="s">
        <v>39</v>
      </c>
      <c r="J961" s="19">
        <v>888.23966718400004</v>
      </c>
    </row>
    <row r="962" spans="1:10" x14ac:dyDescent="0.2">
      <c r="A962">
        <v>2003</v>
      </c>
      <c r="B962">
        <v>4</v>
      </c>
      <c r="C962" s="1" t="s">
        <v>65</v>
      </c>
      <c r="D962" s="1" t="s">
        <v>58</v>
      </c>
      <c r="E962" s="1" t="s">
        <v>169</v>
      </c>
      <c r="F962" s="1" t="s">
        <v>36</v>
      </c>
      <c r="G962" s="1" t="s">
        <v>158</v>
      </c>
      <c r="H962" s="1" t="s">
        <v>168</v>
      </c>
      <c r="I962" s="1" t="s">
        <v>31</v>
      </c>
      <c r="J962" s="19">
        <v>5.7948256259999988</v>
      </c>
    </row>
    <row r="963" spans="1:10" x14ac:dyDescent="0.2">
      <c r="A963">
        <v>2003</v>
      </c>
      <c r="B963">
        <v>4</v>
      </c>
      <c r="C963" s="1" t="s">
        <v>65</v>
      </c>
      <c r="D963" s="1" t="s">
        <v>58</v>
      </c>
      <c r="E963" s="1" t="s">
        <v>169</v>
      </c>
      <c r="F963" s="1" t="s">
        <v>36</v>
      </c>
      <c r="G963" s="1" t="s">
        <v>158</v>
      </c>
      <c r="H963" s="1" t="s">
        <v>171</v>
      </c>
      <c r="I963" s="1" t="s">
        <v>39</v>
      </c>
      <c r="J963" s="19">
        <v>-9.9999999747524279E-10</v>
      </c>
    </row>
    <row r="964" spans="1:10" x14ac:dyDescent="0.2">
      <c r="A964">
        <v>2003</v>
      </c>
      <c r="B964">
        <v>4</v>
      </c>
      <c r="C964" s="1" t="s">
        <v>65</v>
      </c>
      <c r="D964" s="1" t="s">
        <v>58</v>
      </c>
      <c r="E964" s="1" t="s">
        <v>169</v>
      </c>
      <c r="F964" s="1" t="s">
        <v>36</v>
      </c>
      <c r="G964" s="1" t="s">
        <v>14</v>
      </c>
      <c r="H964" s="1" t="s">
        <v>161</v>
      </c>
      <c r="I964" s="1" t="s">
        <v>29</v>
      </c>
      <c r="J964" s="19">
        <v>89.617349999999902</v>
      </c>
    </row>
    <row r="965" spans="1:10" x14ac:dyDescent="0.2">
      <c r="A965">
        <v>2003</v>
      </c>
      <c r="B965">
        <v>4</v>
      </c>
      <c r="C965" s="1" t="s">
        <v>65</v>
      </c>
      <c r="D965" s="1" t="s">
        <v>58</v>
      </c>
      <c r="E965" s="1" t="s">
        <v>169</v>
      </c>
      <c r="F965" s="1" t="s">
        <v>36</v>
      </c>
      <c r="G965" s="1" t="s">
        <v>14</v>
      </c>
      <c r="H965" s="1" t="s">
        <v>162</v>
      </c>
      <c r="I965" s="1" t="s">
        <v>30</v>
      </c>
      <c r="J965" s="19">
        <v>728.26234580692312</v>
      </c>
    </row>
    <row r="966" spans="1:10" x14ac:dyDescent="0.2">
      <c r="A966">
        <v>2003</v>
      </c>
      <c r="B966">
        <v>4</v>
      </c>
      <c r="C966" s="1" t="s">
        <v>65</v>
      </c>
      <c r="D966" s="1" t="s">
        <v>58</v>
      </c>
      <c r="E966" s="1" t="s">
        <v>169</v>
      </c>
      <c r="F966" s="1" t="s">
        <v>36</v>
      </c>
      <c r="G966" s="1" t="s">
        <v>14</v>
      </c>
      <c r="H966" s="1" t="s">
        <v>171</v>
      </c>
      <c r="I966" s="1" t="s">
        <v>39</v>
      </c>
      <c r="J966" s="19">
        <v>1.1988397999666632E-2</v>
      </c>
    </row>
    <row r="967" spans="1:10" x14ac:dyDescent="0.2">
      <c r="A967">
        <v>2003</v>
      </c>
      <c r="B967">
        <v>4</v>
      </c>
      <c r="C967" s="1" t="s">
        <v>65</v>
      </c>
      <c r="D967" s="1" t="s">
        <v>58</v>
      </c>
      <c r="E967" s="1" t="s">
        <v>169</v>
      </c>
      <c r="F967" s="1" t="s">
        <v>36</v>
      </c>
      <c r="G967" s="1" t="s">
        <v>13</v>
      </c>
      <c r="H967" s="1" t="s">
        <v>161</v>
      </c>
      <c r="I967" s="1" t="s">
        <v>29</v>
      </c>
      <c r="J967" s="19">
        <v>772.58913540099991</v>
      </c>
    </row>
    <row r="968" spans="1:10" x14ac:dyDescent="0.2">
      <c r="A968">
        <v>2003</v>
      </c>
      <c r="B968">
        <v>4</v>
      </c>
      <c r="C968" s="1" t="s">
        <v>65</v>
      </c>
      <c r="D968" s="1" t="s">
        <v>58</v>
      </c>
      <c r="E968" s="1" t="s">
        <v>169</v>
      </c>
      <c r="F968" s="1" t="s">
        <v>36</v>
      </c>
      <c r="G968" s="1" t="s">
        <v>16</v>
      </c>
      <c r="H968" s="1" t="s">
        <v>160</v>
      </c>
      <c r="I968" s="1" t="s">
        <v>37</v>
      </c>
      <c r="J968" s="19">
        <v>363.36297999999999</v>
      </c>
    </row>
    <row r="969" spans="1:10" x14ac:dyDescent="0.2">
      <c r="A969">
        <v>2003</v>
      </c>
      <c r="B969">
        <v>4</v>
      </c>
      <c r="C969" s="1" t="s">
        <v>65</v>
      </c>
      <c r="D969" s="1" t="s">
        <v>58</v>
      </c>
      <c r="E969" s="1" t="s">
        <v>169</v>
      </c>
      <c r="F969" s="1" t="s">
        <v>36</v>
      </c>
      <c r="G969" s="1" t="s">
        <v>16</v>
      </c>
      <c r="H969" s="1" t="s">
        <v>161</v>
      </c>
      <c r="I969" s="1" t="s">
        <v>29</v>
      </c>
      <c r="J969" s="19">
        <v>37.825100000000006</v>
      </c>
    </row>
    <row r="970" spans="1:10" x14ac:dyDescent="0.2">
      <c r="A970">
        <v>2003</v>
      </c>
      <c r="B970">
        <v>4</v>
      </c>
      <c r="C970" s="1" t="s">
        <v>65</v>
      </c>
      <c r="D970" s="1" t="s">
        <v>58</v>
      </c>
      <c r="E970" s="1" t="s">
        <v>169</v>
      </c>
      <c r="F970" s="1" t="s">
        <v>36</v>
      </c>
      <c r="G970" s="1" t="s">
        <v>16</v>
      </c>
      <c r="H970" s="1" t="s">
        <v>162</v>
      </c>
      <c r="I970" s="1" t="s">
        <v>30</v>
      </c>
      <c r="J970" s="19">
        <v>194.38520000000008</v>
      </c>
    </row>
    <row r="971" spans="1:10" x14ac:dyDescent="0.2">
      <c r="A971">
        <v>2003</v>
      </c>
      <c r="B971">
        <v>4</v>
      </c>
      <c r="C971" s="1" t="s">
        <v>65</v>
      </c>
      <c r="D971" s="1" t="s">
        <v>58</v>
      </c>
      <c r="E971" s="1" t="s">
        <v>169</v>
      </c>
      <c r="F971" s="1" t="s">
        <v>36</v>
      </c>
      <c r="G971" s="1" t="s">
        <v>16</v>
      </c>
      <c r="H971" s="1" t="s">
        <v>170</v>
      </c>
      <c r="I971" s="1" t="s">
        <v>151</v>
      </c>
      <c r="J971" s="19">
        <v>760.03393000519986</v>
      </c>
    </row>
    <row r="972" spans="1:10" x14ac:dyDescent="0.2">
      <c r="A972">
        <v>2003</v>
      </c>
      <c r="B972">
        <v>4</v>
      </c>
      <c r="C972" s="1" t="s">
        <v>65</v>
      </c>
      <c r="D972" s="1" t="s">
        <v>58</v>
      </c>
      <c r="E972" s="1" t="s">
        <v>169</v>
      </c>
      <c r="F972" s="1" t="s">
        <v>36</v>
      </c>
      <c r="G972" s="1" t="s">
        <v>155</v>
      </c>
      <c r="H972" s="1" t="s">
        <v>160</v>
      </c>
      <c r="I972" s="1" t="s">
        <v>37</v>
      </c>
      <c r="J972" s="19">
        <v>18.142891258999992</v>
      </c>
    </row>
    <row r="973" spans="1:10" x14ac:dyDescent="0.2">
      <c r="A973">
        <v>2003</v>
      </c>
      <c r="B973">
        <v>4</v>
      </c>
      <c r="C973" s="1" t="s">
        <v>65</v>
      </c>
      <c r="D973" s="1" t="s">
        <v>58</v>
      </c>
      <c r="E973" s="1" t="s">
        <v>169</v>
      </c>
      <c r="F973" s="1" t="s">
        <v>36</v>
      </c>
      <c r="G973" s="1" t="s">
        <v>155</v>
      </c>
      <c r="H973" s="1" t="s">
        <v>161</v>
      </c>
      <c r="I973" s="1" t="s">
        <v>29</v>
      </c>
      <c r="J973" s="19">
        <v>32.392157678000011</v>
      </c>
    </row>
    <row r="974" spans="1:10" x14ac:dyDescent="0.2">
      <c r="A974">
        <v>2003</v>
      </c>
      <c r="B974">
        <v>4</v>
      </c>
      <c r="C974" s="1" t="s">
        <v>65</v>
      </c>
      <c r="D974" s="1" t="s">
        <v>58</v>
      </c>
      <c r="E974" s="1" t="s">
        <v>169</v>
      </c>
      <c r="F974" s="1" t="s">
        <v>36</v>
      </c>
      <c r="G974" s="1" t="s">
        <v>155</v>
      </c>
      <c r="H974" s="1" t="s">
        <v>162</v>
      </c>
      <c r="I974" s="1" t="s">
        <v>30</v>
      </c>
      <c r="J974" s="19">
        <v>30.111042073000011</v>
      </c>
    </row>
    <row r="975" spans="1:10" x14ac:dyDescent="0.2">
      <c r="A975">
        <v>2003</v>
      </c>
      <c r="B975">
        <v>4</v>
      </c>
      <c r="C975" s="1" t="s">
        <v>65</v>
      </c>
      <c r="D975" s="1" t="s">
        <v>58</v>
      </c>
      <c r="E975" s="1" t="s">
        <v>169</v>
      </c>
      <c r="F975" s="1" t="s">
        <v>36</v>
      </c>
      <c r="G975" s="1" t="s">
        <v>155</v>
      </c>
      <c r="H975" s="1" t="s">
        <v>169</v>
      </c>
      <c r="I975" s="1" t="s">
        <v>36</v>
      </c>
      <c r="J975" s="19">
        <v>4.1261390800000006</v>
      </c>
    </row>
    <row r="976" spans="1:10" x14ac:dyDescent="0.2">
      <c r="A976">
        <v>2003</v>
      </c>
      <c r="B976">
        <v>4</v>
      </c>
      <c r="C976" s="1" t="s">
        <v>65</v>
      </c>
      <c r="D976" s="1" t="s">
        <v>58</v>
      </c>
      <c r="E976" s="1" t="s">
        <v>169</v>
      </c>
      <c r="F976" s="1" t="s">
        <v>36</v>
      </c>
      <c r="G976" s="1" t="s">
        <v>155</v>
      </c>
      <c r="H976" s="1" t="s">
        <v>171</v>
      </c>
      <c r="I976" s="1" t="s">
        <v>39</v>
      </c>
      <c r="J976" s="19">
        <v>1.8626451492309587E-12</v>
      </c>
    </row>
    <row r="977" spans="1:10" x14ac:dyDescent="0.2">
      <c r="A977">
        <v>2003</v>
      </c>
      <c r="B977">
        <v>4</v>
      </c>
      <c r="C977" s="1" t="s">
        <v>65</v>
      </c>
      <c r="D977" s="1" t="s">
        <v>58</v>
      </c>
      <c r="E977" s="1" t="s">
        <v>170</v>
      </c>
      <c r="F977" s="1" t="s">
        <v>151</v>
      </c>
      <c r="G977" s="1" t="s">
        <v>158</v>
      </c>
      <c r="H977" s="1" t="s">
        <v>168</v>
      </c>
      <c r="I977" s="1" t="s">
        <v>31</v>
      </c>
      <c r="J977" s="19">
        <v>1153.3997301400002</v>
      </c>
    </row>
    <row r="978" spans="1:10" x14ac:dyDescent="0.2">
      <c r="A978">
        <v>2003</v>
      </c>
      <c r="B978">
        <v>4</v>
      </c>
      <c r="C978" s="1" t="s">
        <v>65</v>
      </c>
      <c r="D978" s="1" t="s">
        <v>58</v>
      </c>
      <c r="E978" s="1" t="s">
        <v>170</v>
      </c>
      <c r="F978" s="1" t="s">
        <v>151</v>
      </c>
      <c r="G978" s="1" t="s">
        <v>159</v>
      </c>
      <c r="H978" s="1" t="s">
        <v>167</v>
      </c>
      <c r="I978" s="1" t="s">
        <v>32</v>
      </c>
      <c r="J978" s="19">
        <v>1615.2201967749997</v>
      </c>
    </row>
    <row r="979" spans="1:10" x14ac:dyDescent="0.2">
      <c r="A979">
        <v>2003</v>
      </c>
      <c r="B979">
        <v>4</v>
      </c>
      <c r="C979" s="1" t="s">
        <v>65</v>
      </c>
      <c r="D979" s="1" t="s">
        <v>58</v>
      </c>
      <c r="E979" s="1" t="s">
        <v>170</v>
      </c>
      <c r="F979" s="1" t="s">
        <v>151</v>
      </c>
      <c r="G979" s="1" t="s">
        <v>14</v>
      </c>
      <c r="H979" s="1" t="s">
        <v>162</v>
      </c>
      <c r="I979" s="1" t="s">
        <v>30</v>
      </c>
      <c r="J979" s="19">
        <v>8992.9253868619999</v>
      </c>
    </row>
    <row r="980" spans="1:10" x14ac:dyDescent="0.2">
      <c r="A980">
        <v>2003</v>
      </c>
      <c r="B980">
        <v>4</v>
      </c>
      <c r="C980" s="1" t="s">
        <v>65</v>
      </c>
      <c r="D980" s="1" t="s">
        <v>58</v>
      </c>
      <c r="E980" s="1" t="s">
        <v>170</v>
      </c>
      <c r="F980" s="1" t="s">
        <v>151</v>
      </c>
      <c r="G980" s="1" t="s">
        <v>14</v>
      </c>
      <c r="H980" s="1" t="s">
        <v>163</v>
      </c>
      <c r="I980" s="1" t="s">
        <v>152</v>
      </c>
      <c r="J980" s="19">
        <v>0.35992999999999997</v>
      </c>
    </row>
    <row r="981" spans="1:10" x14ac:dyDescent="0.2">
      <c r="A981">
        <v>2003</v>
      </c>
      <c r="B981">
        <v>4</v>
      </c>
      <c r="C981" s="1" t="s">
        <v>65</v>
      </c>
      <c r="D981" s="1" t="s">
        <v>58</v>
      </c>
      <c r="E981" s="1" t="s">
        <v>170</v>
      </c>
      <c r="F981" s="1" t="s">
        <v>151</v>
      </c>
      <c r="G981" s="1" t="s">
        <v>14</v>
      </c>
      <c r="H981" s="1" t="s">
        <v>171</v>
      </c>
      <c r="I981" s="1" t="s">
        <v>39</v>
      </c>
      <c r="J981" s="19">
        <v>2931.3977062412</v>
      </c>
    </row>
    <row r="982" spans="1:10" x14ac:dyDescent="0.2">
      <c r="A982">
        <v>2003</v>
      </c>
      <c r="B982">
        <v>4</v>
      </c>
      <c r="C982" s="1" t="s">
        <v>65</v>
      </c>
      <c r="D982" s="1" t="s">
        <v>58</v>
      </c>
      <c r="E982" s="1" t="s">
        <v>170</v>
      </c>
      <c r="F982" s="1" t="s">
        <v>151</v>
      </c>
      <c r="G982" s="1" t="s">
        <v>13</v>
      </c>
      <c r="H982" s="1" t="s">
        <v>161</v>
      </c>
      <c r="I982" s="1" t="s">
        <v>29</v>
      </c>
      <c r="J982" s="19">
        <v>335.58439529899999</v>
      </c>
    </row>
    <row r="983" spans="1:10" x14ac:dyDescent="0.2">
      <c r="A983">
        <v>2003</v>
      </c>
      <c r="B983">
        <v>4</v>
      </c>
      <c r="C983" s="1" t="s">
        <v>65</v>
      </c>
      <c r="D983" s="1" t="s">
        <v>58</v>
      </c>
      <c r="E983" s="1" t="s">
        <v>170</v>
      </c>
      <c r="F983" s="1" t="s">
        <v>151</v>
      </c>
      <c r="G983" s="1" t="s">
        <v>155</v>
      </c>
      <c r="H983" s="1" t="s">
        <v>160</v>
      </c>
      <c r="I983" s="1" t="s">
        <v>37</v>
      </c>
      <c r="J983" s="19">
        <v>3.7924479486726339</v>
      </c>
    </row>
    <row r="984" spans="1:10" x14ac:dyDescent="0.2">
      <c r="A984">
        <v>2003</v>
      </c>
      <c r="B984">
        <v>4</v>
      </c>
      <c r="C984" s="1" t="s">
        <v>65</v>
      </c>
      <c r="D984" s="1" t="s">
        <v>58</v>
      </c>
      <c r="E984" s="1" t="s">
        <v>170</v>
      </c>
      <c r="F984" s="1" t="s">
        <v>151</v>
      </c>
      <c r="G984" s="1" t="s">
        <v>155</v>
      </c>
      <c r="H984" s="1" t="s">
        <v>161</v>
      </c>
      <c r="I984" s="1" t="s">
        <v>29</v>
      </c>
      <c r="J984" s="19">
        <v>0</v>
      </c>
    </row>
    <row r="985" spans="1:10" x14ac:dyDescent="0.2">
      <c r="A985">
        <v>2003</v>
      </c>
      <c r="B985">
        <v>4</v>
      </c>
      <c r="C985" s="1" t="s">
        <v>65</v>
      </c>
      <c r="D985" s="1" t="s">
        <v>58</v>
      </c>
      <c r="E985" s="1" t="s">
        <v>170</v>
      </c>
      <c r="F985" s="1" t="s">
        <v>151</v>
      </c>
      <c r="G985" s="1" t="s">
        <v>155</v>
      </c>
      <c r="H985" s="1" t="s">
        <v>163</v>
      </c>
      <c r="I985" s="1" t="s">
        <v>152</v>
      </c>
      <c r="J985" s="19">
        <v>7.4957913983503159</v>
      </c>
    </row>
    <row r="986" spans="1:10" x14ac:dyDescent="0.2">
      <c r="A986">
        <v>2003</v>
      </c>
      <c r="B986">
        <v>4</v>
      </c>
      <c r="C986" s="1" t="s">
        <v>65</v>
      </c>
      <c r="D986" s="1" t="s">
        <v>58</v>
      </c>
      <c r="E986" s="1" t="s">
        <v>170</v>
      </c>
      <c r="F986" s="1" t="s">
        <v>151</v>
      </c>
      <c r="G986" s="1" t="s">
        <v>155</v>
      </c>
      <c r="H986" s="1" t="s">
        <v>171</v>
      </c>
      <c r="I986" s="1" t="s">
        <v>39</v>
      </c>
      <c r="J986" s="19">
        <v>14.269340022000003</v>
      </c>
    </row>
    <row r="987" spans="1:10" x14ac:dyDescent="0.2">
      <c r="A987">
        <v>2003</v>
      </c>
      <c r="B987">
        <v>4</v>
      </c>
      <c r="C987" s="1" t="s">
        <v>65</v>
      </c>
      <c r="D987" s="1" t="s">
        <v>58</v>
      </c>
      <c r="E987" s="1" t="s">
        <v>171</v>
      </c>
      <c r="F987" s="1" t="s">
        <v>39</v>
      </c>
      <c r="G987" s="1" t="s">
        <v>158</v>
      </c>
      <c r="H987" s="1" t="s">
        <v>168</v>
      </c>
      <c r="I987" s="1" t="s">
        <v>31</v>
      </c>
      <c r="J987" s="19">
        <v>119.60360641000001</v>
      </c>
    </row>
    <row r="988" spans="1:10" x14ac:dyDescent="0.2">
      <c r="A988">
        <v>2003</v>
      </c>
      <c r="B988">
        <v>4</v>
      </c>
      <c r="C988" s="1" t="s">
        <v>65</v>
      </c>
      <c r="D988" s="1" t="s">
        <v>58</v>
      </c>
      <c r="E988" s="1" t="s">
        <v>171</v>
      </c>
      <c r="F988" s="1" t="s">
        <v>39</v>
      </c>
      <c r="G988" s="1" t="s">
        <v>158</v>
      </c>
      <c r="H988" s="1" t="s">
        <v>167</v>
      </c>
      <c r="I988" s="1" t="s">
        <v>32</v>
      </c>
      <c r="J988" s="19">
        <v>0</v>
      </c>
    </row>
    <row r="989" spans="1:10" x14ac:dyDescent="0.2">
      <c r="A989">
        <v>2003</v>
      </c>
      <c r="B989">
        <v>4</v>
      </c>
      <c r="C989" s="1" t="s">
        <v>65</v>
      </c>
      <c r="D989" s="1" t="s">
        <v>58</v>
      </c>
      <c r="E989" s="1" t="s">
        <v>171</v>
      </c>
      <c r="F989" s="1" t="s">
        <v>39</v>
      </c>
      <c r="G989" s="1" t="s">
        <v>159</v>
      </c>
      <c r="H989" s="1" t="s">
        <v>167</v>
      </c>
      <c r="I989" s="1" t="s">
        <v>32</v>
      </c>
      <c r="J989" s="19">
        <v>108.67087310900004</v>
      </c>
    </row>
    <row r="990" spans="1:10" x14ac:dyDescent="0.2">
      <c r="A990">
        <v>2003</v>
      </c>
      <c r="B990">
        <v>4</v>
      </c>
      <c r="C990" s="1" t="s">
        <v>65</v>
      </c>
      <c r="D990" s="1" t="s">
        <v>58</v>
      </c>
      <c r="E990" s="1" t="s">
        <v>171</v>
      </c>
      <c r="F990" s="1" t="s">
        <v>39</v>
      </c>
      <c r="G990" s="1" t="s">
        <v>14</v>
      </c>
      <c r="H990" s="1" t="s">
        <v>161</v>
      </c>
      <c r="I990" s="1" t="s">
        <v>29</v>
      </c>
      <c r="J990" s="19">
        <v>115.19979000000001</v>
      </c>
    </row>
    <row r="991" spans="1:10" x14ac:dyDescent="0.2">
      <c r="A991">
        <v>2003</v>
      </c>
      <c r="B991">
        <v>4</v>
      </c>
      <c r="C991" s="1" t="s">
        <v>65</v>
      </c>
      <c r="D991" s="1" t="s">
        <v>58</v>
      </c>
      <c r="E991" s="1" t="s">
        <v>171</v>
      </c>
      <c r="F991" s="1" t="s">
        <v>39</v>
      </c>
      <c r="G991" s="1" t="s">
        <v>14</v>
      </c>
      <c r="H991" s="1" t="s">
        <v>162</v>
      </c>
      <c r="I991" s="1" t="s">
        <v>30</v>
      </c>
      <c r="J991" s="19">
        <v>104.39595097999999</v>
      </c>
    </row>
    <row r="992" spans="1:10" x14ac:dyDescent="0.2">
      <c r="A992">
        <v>2003</v>
      </c>
      <c r="B992">
        <v>4</v>
      </c>
      <c r="C992" s="1" t="s">
        <v>65</v>
      </c>
      <c r="D992" s="1" t="s">
        <v>58</v>
      </c>
      <c r="E992" s="1" t="s">
        <v>171</v>
      </c>
      <c r="F992" s="1" t="s">
        <v>39</v>
      </c>
      <c r="G992" s="1" t="s">
        <v>16</v>
      </c>
      <c r="H992" s="1" t="s">
        <v>160</v>
      </c>
      <c r="I992" s="1" t="s">
        <v>37</v>
      </c>
      <c r="J992" s="19">
        <v>12332.957478203003</v>
      </c>
    </row>
    <row r="993" spans="1:10" x14ac:dyDescent="0.2">
      <c r="A993">
        <v>2003</v>
      </c>
      <c r="B993">
        <v>4</v>
      </c>
      <c r="C993" s="1" t="s">
        <v>65</v>
      </c>
      <c r="D993" s="1" t="s">
        <v>58</v>
      </c>
      <c r="E993" s="1" t="s">
        <v>171</v>
      </c>
      <c r="F993" s="1" t="s">
        <v>39</v>
      </c>
      <c r="G993" s="1" t="s">
        <v>16</v>
      </c>
      <c r="H993" s="1" t="s">
        <v>161</v>
      </c>
      <c r="I993" s="1" t="s">
        <v>29</v>
      </c>
      <c r="J993" s="19">
        <v>113.95019000000002</v>
      </c>
    </row>
    <row r="994" spans="1:10" x14ac:dyDescent="0.2">
      <c r="A994">
        <v>2003</v>
      </c>
      <c r="B994">
        <v>4</v>
      </c>
      <c r="C994" s="1" t="s">
        <v>65</v>
      </c>
      <c r="D994" s="1" t="s">
        <v>58</v>
      </c>
      <c r="E994" s="1" t="s">
        <v>171</v>
      </c>
      <c r="F994" s="1" t="s">
        <v>39</v>
      </c>
      <c r="G994" s="1" t="s">
        <v>16</v>
      </c>
      <c r="H994" s="1" t="s">
        <v>162</v>
      </c>
      <c r="I994" s="1" t="s">
        <v>30</v>
      </c>
      <c r="J994" s="19">
        <v>2800.018631599999</v>
      </c>
    </row>
    <row r="995" spans="1:10" x14ac:dyDescent="0.2">
      <c r="A995">
        <v>2003</v>
      </c>
      <c r="B995">
        <v>4</v>
      </c>
      <c r="C995" s="1" t="s">
        <v>65</v>
      </c>
      <c r="D995" s="1" t="s">
        <v>58</v>
      </c>
      <c r="E995" s="1" t="s">
        <v>171</v>
      </c>
      <c r="F995" s="1" t="s">
        <v>39</v>
      </c>
      <c r="G995" s="1" t="s">
        <v>16</v>
      </c>
      <c r="H995" s="1" t="s">
        <v>163</v>
      </c>
      <c r="I995" s="1" t="s">
        <v>152</v>
      </c>
      <c r="J995" s="19">
        <v>1483.504065435</v>
      </c>
    </row>
    <row r="996" spans="1:10" x14ac:dyDescent="0.2">
      <c r="A996">
        <v>2003</v>
      </c>
      <c r="B996">
        <v>4</v>
      </c>
      <c r="C996" s="1" t="s">
        <v>65</v>
      </c>
      <c r="D996" s="1" t="s">
        <v>58</v>
      </c>
      <c r="E996" s="1" t="s">
        <v>171</v>
      </c>
      <c r="F996" s="1" t="s">
        <v>39</v>
      </c>
      <c r="G996" s="1" t="s">
        <v>16</v>
      </c>
      <c r="H996" s="1" t="s">
        <v>164</v>
      </c>
      <c r="I996" s="1" t="s">
        <v>165</v>
      </c>
      <c r="J996" s="19">
        <v>0.60270994200000005</v>
      </c>
    </row>
    <row r="997" spans="1:10" x14ac:dyDescent="0.2">
      <c r="A997">
        <v>2003</v>
      </c>
      <c r="B997">
        <v>4</v>
      </c>
      <c r="C997" s="1" t="s">
        <v>65</v>
      </c>
      <c r="D997" s="1" t="s">
        <v>58</v>
      </c>
      <c r="E997" s="1" t="s">
        <v>171</v>
      </c>
      <c r="F997" s="1" t="s">
        <v>39</v>
      </c>
      <c r="G997" s="1" t="s">
        <v>16</v>
      </c>
      <c r="H997" s="1" t="s">
        <v>169</v>
      </c>
      <c r="I997" s="1" t="s">
        <v>36</v>
      </c>
      <c r="J997" s="19">
        <v>900.56427802100006</v>
      </c>
    </row>
    <row r="998" spans="1:10" x14ac:dyDescent="0.2">
      <c r="A998">
        <v>2003</v>
      </c>
      <c r="B998">
        <v>4</v>
      </c>
      <c r="C998" s="1" t="s">
        <v>65</v>
      </c>
      <c r="D998" s="1" t="s">
        <v>58</v>
      </c>
      <c r="E998" s="1" t="s">
        <v>171</v>
      </c>
      <c r="F998" s="1" t="s">
        <v>39</v>
      </c>
      <c r="G998" s="1" t="s">
        <v>155</v>
      </c>
      <c r="H998" s="1" t="s">
        <v>160</v>
      </c>
      <c r="I998" s="1" t="s">
        <v>37</v>
      </c>
      <c r="J998" s="19">
        <v>3576.7423544190005</v>
      </c>
    </row>
    <row r="999" spans="1:10" x14ac:dyDescent="0.2">
      <c r="A999">
        <v>2003</v>
      </c>
      <c r="B999">
        <v>4</v>
      </c>
      <c r="C999" s="1" t="s">
        <v>65</v>
      </c>
      <c r="D999" s="1" t="s">
        <v>58</v>
      </c>
      <c r="E999" s="1" t="s">
        <v>171</v>
      </c>
      <c r="F999" s="1" t="s">
        <v>39</v>
      </c>
      <c r="G999" s="1" t="s">
        <v>155</v>
      </c>
      <c r="H999" s="1" t="s">
        <v>162</v>
      </c>
      <c r="I999" s="1" t="s">
        <v>30</v>
      </c>
      <c r="J999" s="19">
        <v>367.10202895000003</v>
      </c>
    </row>
    <row r="1000" spans="1:10" x14ac:dyDescent="0.2">
      <c r="A1000">
        <v>2003</v>
      </c>
      <c r="B1000">
        <v>4</v>
      </c>
      <c r="C1000" s="1" t="s">
        <v>65</v>
      </c>
      <c r="D1000" s="1" t="s">
        <v>58</v>
      </c>
      <c r="E1000" s="1" t="s">
        <v>171</v>
      </c>
      <c r="F1000" s="1" t="s">
        <v>39</v>
      </c>
      <c r="G1000" s="1" t="s">
        <v>155</v>
      </c>
      <c r="H1000" s="1" t="s">
        <v>163</v>
      </c>
      <c r="I1000" s="1" t="s">
        <v>152</v>
      </c>
      <c r="J1000" s="19">
        <v>9.9999999802093945E-6</v>
      </c>
    </row>
    <row r="1001" spans="1:10" x14ac:dyDescent="0.2">
      <c r="A1001">
        <v>2003</v>
      </c>
      <c r="B1001">
        <v>4</v>
      </c>
      <c r="C1001" s="1" t="s">
        <v>65</v>
      </c>
      <c r="D1001" s="1" t="s">
        <v>58</v>
      </c>
      <c r="E1001" s="1" t="s">
        <v>171</v>
      </c>
      <c r="F1001" s="1" t="s">
        <v>39</v>
      </c>
      <c r="G1001" s="1" t="s">
        <v>155</v>
      </c>
      <c r="H1001" s="1" t="s">
        <v>169</v>
      </c>
      <c r="I1001" s="1" t="s">
        <v>36</v>
      </c>
      <c r="J1001" s="19">
        <v>2066.0329127559999</v>
      </c>
    </row>
    <row r="1002" spans="1:10" x14ac:dyDescent="0.2">
      <c r="A1002">
        <v>2003</v>
      </c>
      <c r="B1002">
        <v>4</v>
      </c>
      <c r="C1002" s="1" t="s">
        <v>65</v>
      </c>
      <c r="D1002" s="1" t="s">
        <v>157</v>
      </c>
      <c r="E1002" s="1" t="s">
        <v>160</v>
      </c>
      <c r="F1002" s="1" t="s">
        <v>37</v>
      </c>
      <c r="G1002" s="1" t="s">
        <v>158</v>
      </c>
      <c r="H1002" s="1" t="s">
        <v>168</v>
      </c>
      <c r="I1002" s="1" t="s">
        <v>31</v>
      </c>
      <c r="J1002" s="19">
        <v>113.67784340199101</v>
      </c>
    </row>
    <row r="1003" spans="1:10" x14ac:dyDescent="0.2">
      <c r="A1003">
        <v>2003</v>
      </c>
      <c r="B1003">
        <v>4</v>
      </c>
      <c r="C1003" s="1" t="s">
        <v>65</v>
      </c>
      <c r="D1003" s="1" t="s">
        <v>157</v>
      </c>
      <c r="E1003" s="1" t="s">
        <v>160</v>
      </c>
      <c r="F1003" s="1" t="s">
        <v>37</v>
      </c>
      <c r="G1003" s="1" t="s">
        <v>159</v>
      </c>
      <c r="H1003" s="1" t="s">
        <v>167</v>
      </c>
      <c r="I1003" s="1" t="s">
        <v>32</v>
      </c>
      <c r="J1003" s="19">
        <v>10.952080780771507</v>
      </c>
    </row>
    <row r="1004" spans="1:10" x14ac:dyDescent="0.2">
      <c r="A1004">
        <v>2003</v>
      </c>
      <c r="B1004">
        <v>4</v>
      </c>
      <c r="C1004" s="1" t="s">
        <v>65</v>
      </c>
      <c r="D1004" s="1" t="s">
        <v>157</v>
      </c>
      <c r="E1004" s="1" t="s">
        <v>160</v>
      </c>
      <c r="F1004" s="1" t="s">
        <v>37</v>
      </c>
      <c r="G1004" s="1" t="s">
        <v>14</v>
      </c>
      <c r="H1004" s="1" t="s">
        <v>162</v>
      </c>
      <c r="I1004" s="1" t="s">
        <v>30</v>
      </c>
      <c r="J1004" s="19">
        <v>-96.831346413000546</v>
      </c>
    </row>
    <row r="1005" spans="1:10" x14ac:dyDescent="0.2">
      <c r="A1005">
        <v>2003</v>
      </c>
      <c r="B1005">
        <v>4</v>
      </c>
      <c r="C1005" s="1" t="s">
        <v>65</v>
      </c>
      <c r="D1005" s="1" t="s">
        <v>157</v>
      </c>
      <c r="E1005" s="1" t="s">
        <v>160</v>
      </c>
      <c r="F1005" s="1" t="s">
        <v>37</v>
      </c>
      <c r="G1005" s="1" t="s">
        <v>14</v>
      </c>
      <c r="H1005" s="1" t="s">
        <v>171</v>
      </c>
      <c r="I1005" s="1" t="s">
        <v>39</v>
      </c>
      <c r="J1005" s="19">
        <v>-263.96922681310002</v>
      </c>
    </row>
    <row r="1006" spans="1:10" x14ac:dyDescent="0.2">
      <c r="A1006">
        <v>2003</v>
      </c>
      <c r="B1006">
        <v>4</v>
      </c>
      <c r="C1006" s="1" t="s">
        <v>65</v>
      </c>
      <c r="D1006" s="1" t="s">
        <v>157</v>
      </c>
      <c r="E1006" s="1" t="s">
        <v>160</v>
      </c>
      <c r="F1006" s="1" t="s">
        <v>37</v>
      </c>
      <c r="G1006" s="1" t="s">
        <v>13</v>
      </c>
      <c r="H1006" s="1" t="s">
        <v>161</v>
      </c>
      <c r="I1006" s="1" t="s">
        <v>29</v>
      </c>
      <c r="J1006" s="19">
        <v>-2.6592750999999999</v>
      </c>
    </row>
    <row r="1007" spans="1:10" x14ac:dyDescent="0.2">
      <c r="A1007">
        <v>2003</v>
      </c>
      <c r="B1007">
        <v>4</v>
      </c>
      <c r="C1007" s="1" t="s">
        <v>65</v>
      </c>
      <c r="D1007" s="1" t="s">
        <v>157</v>
      </c>
      <c r="E1007" s="1" t="s">
        <v>160</v>
      </c>
      <c r="F1007" s="1" t="s">
        <v>37</v>
      </c>
      <c r="G1007" s="1" t="s">
        <v>16</v>
      </c>
      <c r="H1007" s="1" t="s">
        <v>160</v>
      </c>
      <c r="I1007" s="1" t="s">
        <v>37</v>
      </c>
      <c r="J1007" s="19">
        <v>-5.167999999999999E-2</v>
      </c>
    </row>
    <row r="1008" spans="1:10" x14ac:dyDescent="0.2">
      <c r="A1008">
        <v>2003</v>
      </c>
      <c r="B1008">
        <v>4</v>
      </c>
      <c r="C1008" s="1" t="s">
        <v>65</v>
      </c>
      <c r="D1008" s="1" t="s">
        <v>157</v>
      </c>
      <c r="E1008" s="1" t="s">
        <v>160</v>
      </c>
      <c r="F1008" s="1" t="s">
        <v>37</v>
      </c>
      <c r="G1008" s="1" t="s">
        <v>16</v>
      </c>
      <c r="H1008" s="1" t="s">
        <v>162</v>
      </c>
      <c r="I1008" s="1" t="s">
        <v>30</v>
      </c>
      <c r="J1008" s="19">
        <v>0</v>
      </c>
    </row>
    <row r="1009" spans="1:10" x14ac:dyDescent="0.2">
      <c r="A1009">
        <v>2003</v>
      </c>
      <c r="B1009">
        <v>4</v>
      </c>
      <c r="C1009" s="1" t="s">
        <v>65</v>
      </c>
      <c r="D1009" s="1" t="s">
        <v>157</v>
      </c>
      <c r="E1009" s="1" t="s">
        <v>160</v>
      </c>
      <c r="F1009" s="1" t="s">
        <v>37</v>
      </c>
      <c r="G1009" s="1" t="s">
        <v>16</v>
      </c>
      <c r="H1009" s="1" t="s">
        <v>171</v>
      </c>
      <c r="I1009" s="1" t="s">
        <v>39</v>
      </c>
      <c r="J1009" s="19">
        <v>115.98780566699999</v>
      </c>
    </row>
    <row r="1010" spans="1:10" x14ac:dyDescent="0.2">
      <c r="A1010">
        <v>2003</v>
      </c>
      <c r="B1010">
        <v>4</v>
      </c>
      <c r="C1010" s="1" t="s">
        <v>65</v>
      </c>
      <c r="D1010" s="1" t="s">
        <v>157</v>
      </c>
      <c r="E1010" s="1" t="s">
        <v>160</v>
      </c>
      <c r="F1010" s="1" t="s">
        <v>37</v>
      </c>
      <c r="G1010" s="1" t="s">
        <v>155</v>
      </c>
      <c r="H1010" s="1" t="s">
        <v>160</v>
      </c>
      <c r="I1010" s="1" t="s">
        <v>37</v>
      </c>
      <c r="J1010" s="19">
        <v>294.87055377919637</v>
      </c>
    </row>
    <row r="1011" spans="1:10" x14ac:dyDescent="0.2">
      <c r="A1011">
        <v>2003</v>
      </c>
      <c r="B1011">
        <v>4</v>
      </c>
      <c r="C1011" s="1" t="s">
        <v>65</v>
      </c>
      <c r="D1011" s="1" t="s">
        <v>157</v>
      </c>
      <c r="E1011" s="1" t="s">
        <v>160</v>
      </c>
      <c r="F1011" s="1" t="s">
        <v>37</v>
      </c>
      <c r="G1011" s="1" t="s">
        <v>155</v>
      </c>
      <c r="H1011" s="1" t="s">
        <v>161</v>
      </c>
      <c r="I1011" s="1" t="s">
        <v>29</v>
      </c>
      <c r="J1011" s="19">
        <v>313.81573212609948</v>
      </c>
    </row>
    <row r="1012" spans="1:10" x14ac:dyDescent="0.2">
      <c r="A1012">
        <v>2003</v>
      </c>
      <c r="B1012">
        <v>4</v>
      </c>
      <c r="C1012" s="1" t="s">
        <v>65</v>
      </c>
      <c r="D1012" s="1" t="s">
        <v>157</v>
      </c>
      <c r="E1012" s="1" t="s">
        <v>160</v>
      </c>
      <c r="F1012" s="1" t="s">
        <v>37</v>
      </c>
      <c r="G1012" s="1" t="s">
        <v>155</v>
      </c>
      <c r="H1012" s="1" t="s">
        <v>162</v>
      </c>
      <c r="I1012" s="1" t="s">
        <v>30</v>
      </c>
      <c r="J1012" s="19">
        <v>148.08350242522891</v>
      </c>
    </row>
    <row r="1013" spans="1:10" x14ac:dyDescent="0.2">
      <c r="A1013">
        <v>2003</v>
      </c>
      <c r="B1013">
        <v>4</v>
      </c>
      <c r="C1013" s="1" t="s">
        <v>65</v>
      </c>
      <c r="D1013" s="1" t="s">
        <v>157</v>
      </c>
      <c r="E1013" s="1" t="s">
        <v>160</v>
      </c>
      <c r="F1013" s="1" t="s">
        <v>37</v>
      </c>
      <c r="G1013" s="1" t="s">
        <v>155</v>
      </c>
      <c r="H1013" s="1" t="s">
        <v>163</v>
      </c>
      <c r="I1013" s="1" t="s">
        <v>152</v>
      </c>
      <c r="J1013" s="19">
        <v>17.1246808731815</v>
      </c>
    </row>
    <row r="1014" spans="1:10" x14ac:dyDescent="0.2">
      <c r="A1014">
        <v>2003</v>
      </c>
      <c r="B1014">
        <v>4</v>
      </c>
      <c r="C1014" s="1" t="s">
        <v>65</v>
      </c>
      <c r="D1014" s="1" t="s">
        <v>157</v>
      </c>
      <c r="E1014" s="1" t="s">
        <v>160</v>
      </c>
      <c r="F1014" s="1" t="s">
        <v>37</v>
      </c>
      <c r="G1014" s="1" t="s">
        <v>155</v>
      </c>
      <c r="H1014" s="1" t="s">
        <v>169</v>
      </c>
      <c r="I1014" s="1" t="s">
        <v>36</v>
      </c>
      <c r="J1014" s="19">
        <v>56.753346159127105</v>
      </c>
    </row>
    <row r="1015" spans="1:10" x14ac:dyDescent="0.2">
      <c r="A1015">
        <v>2003</v>
      </c>
      <c r="B1015">
        <v>4</v>
      </c>
      <c r="C1015" s="1" t="s">
        <v>65</v>
      </c>
      <c r="D1015" s="1" t="s">
        <v>157</v>
      </c>
      <c r="E1015" s="1" t="s">
        <v>160</v>
      </c>
      <c r="F1015" s="1" t="s">
        <v>37</v>
      </c>
      <c r="G1015" s="1" t="s">
        <v>155</v>
      </c>
      <c r="H1015" s="1" t="s">
        <v>171</v>
      </c>
      <c r="I1015" s="1" t="s">
        <v>39</v>
      </c>
      <c r="J1015" s="19">
        <v>-13.578188566999994</v>
      </c>
    </row>
    <row r="1016" spans="1:10" x14ac:dyDescent="0.2">
      <c r="A1016">
        <v>2003</v>
      </c>
      <c r="B1016">
        <v>4</v>
      </c>
      <c r="C1016" s="1" t="s">
        <v>65</v>
      </c>
      <c r="D1016" s="1" t="s">
        <v>157</v>
      </c>
      <c r="E1016" s="1" t="s">
        <v>161</v>
      </c>
      <c r="F1016" s="1" t="s">
        <v>29</v>
      </c>
      <c r="G1016" s="1" t="s">
        <v>14</v>
      </c>
      <c r="H1016" s="1" t="s">
        <v>171</v>
      </c>
      <c r="I1016" s="1" t="s">
        <v>39</v>
      </c>
      <c r="J1016" s="19">
        <v>-130.062299</v>
      </c>
    </row>
    <row r="1017" spans="1:10" x14ac:dyDescent="0.2">
      <c r="A1017">
        <v>2003</v>
      </c>
      <c r="B1017">
        <v>4</v>
      </c>
      <c r="C1017" s="1" t="s">
        <v>65</v>
      </c>
      <c r="D1017" s="1" t="s">
        <v>157</v>
      </c>
      <c r="E1017" s="1" t="s">
        <v>161</v>
      </c>
      <c r="F1017" s="1" t="s">
        <v>29</v>
      </c>
      <c r="G1017" s="1" t="s">
        <v>13</v>
      </c>
      <c r="H1017" s="1" t="s">
        <v>171</v>
      </c>
      <c r="I1017" s="1" t="s">
        <v>39</v>
      </c>
      <c r="J1017" s="19">
        <v>-4.6899999999999997E-2</v>
      </c>
    </row>
    <row r="1018" spans="1:10" x14ac:dyDescent="0.2">
      <c r="A1018">
        <v>2003</v>
      </c>
      <c r="B1018">
        <v>4</v>
      </c>
      <c r="C1018" s="1" t="s">
        <v>65</v>
      </c>
      <c r="D1018" s="1" t="s">
        <v>157</v>
      </c>
      <c r="E1018" s="1" t="s">
        <v>161</v>
      </c>
      <c r="F1018" s="1" t="s">
        <v>29</v>
      </c>
      <c r="G1018" s="1" t="s">
        <v>16</v>
      </c>
      <c r="H1018" s="1" t="s">
        <v>162</v>
      </c>
      <c r="I1018" s="1" t="s">
        <v>30</v>
      </c>
      <c r="J1018" s="19">
        <v>639.44957999999997</v>
      </c>
    </row>
    <row r="1019" spans="1:10" x14ac:dyDescent="0.2">
      <c r="A1019">
        <v>2003</v>
      </c>
      <c r="B1019">
        <v>4</v>
      </c>
      <c r="C1019" s="1" t="s">
        <v>65</v>
      </c>
      <c r="D1019" s="1" t="s">
        <v>157</v>
      </c>
      <c r="E1019" s="1" t="s">
        <v>161</v>
      </c>
      <c r="F1019" s="1" t="s">
        <v>29</v>
      </c>
      <c r="G1019" s="1" t="s">
        <v>16</v>
      </c>
      <c r="H1019" s="1" t="s">
        <v>163</v>
      </c>
      <c r="I1019" s="1" t="s">
        <v>152</v>
      </c>
      <c r="J1019" s="19">
        <v>10.508410000000001</v>
      </c>
    </row>
    <row r="1020" spans="1:10" x14ac:dyDescent="0.2">
      <c r="A1020">
        <v>2003</v>
      </c>
      <c r="B1020">
        <v>4</v>
      </c>
      <c r="C1020" s="1" t="s">
        <v>65</v>
      </c>
      <c r="D1020" s="1" t="s">
        <v>157</v>
      </c>
      <c r="E1020" s="1" t="s">
        <v>161</v>
      </c>
      <c r="F1020" s="1" t="s">
        <v>29</v>
      </c>
      <c r="G1020" s="1" t="s">
        <v>16</v>
      </c>
      <c r="H1020" s="1" t="s">
        <v>169</v>
      </c>
      <c r="I1020" s="1" t="s">
        <v>36</v>
      </c>
      <c r="J1020" s="19">
        <v>-194.53400999999997</v>
      </c>
    </row>
    <row r="1021" spans="1:10" x14ac:dyDescent="0.2">
      <c r="A1021">
        <v>2003</v>
      </c>
      <c r="B1021">
        <v>4</v>
      </c>
      <c r="C1021" s="1" t="s">
        <v>65</v>
      </c>
      <c r="D1021" s="1" t="s">
        <v>157</v>
      </c>
      <c r="E1021" s="1" t="s">
        <v>161</v>
      </c>
      <c r="F1021" s="1" t="s">
        <v>29</v>
      </c>
      <c r="G1021" s="1" t="s">
        <v>16</v>
      </c>
      <c r="H1021" s="1" t="s">
        <v>171</v>
      </c>
      <c r="I1021" s="1" t="s">
        <v>39</v>
      </c>
      <c r="J1021" s="19">
        <v>4.5491299999999999</v>
      </c>
    </row>
    <row r="1022" spans="1:10" x14ac:dyDescent="0.2">
      <c r="A1022">
        <v>2003</v>
      </c>
      <c r="B1022">
        <v>4</v>
      </c>
      <c r="C1022" s="1" t="s">
        <v>65</v>
      </c>
      <c r="D1022" s="1" t="s">
        <v>157</v>
      </c>
      <c r="E1022" s="1" t="s">
        <v>161</v>
      </c>
      <c r="F1022" s="1" t="s">
        <v>29</v>
      </c>
      <c r="G1022" s="1" t="s">
        <v>155</v>
      </c>
      <c r="H1022" s="1" t="s">
        <v>171</v>
      </c>
      <c r="I1022" s="1" t="s">
        <v>39</v>
      </c>
      <c r="J1022" s="19">
        <v>52.94486885700001</v>
      </c>
    </row>
    <row r="1023" spans="1:10" x14ac:dyDescent="0.2">
      <c r="A1023">
        <v>2003</v>
      </c>
      <c r="B1023">
        <v>4</v>
      </c>
      <c r="C1023" s="1" t="s">
        <v>65</v>
      </c>
      <c r="D1023" s="1" t="s">
        <v>157</v>
      </c>
      <c r="E1023" s="1" t="s">
        <v>162</v>
      </c>
      <c r="F1023" s="1" t="s">
        <v>30</v>
      </c>
      <c r="G1023" s="1" t="s">
        <v>158</v>
      </c>
      <c r="H1023" s="1" t="s">
        <v>168</v>
      </c>
      <c r="I1023" s="1" t="s">
        <v>31</v>
      </c>
      <c r="J1023" s="19">
        <v>14.006683940958565</v>
      </c>
    </row>
    <row r="1024" spans="1:10" x14ac:dyDescent="0.2">
      <c r="A1024">
        <v>2003</v>
      </c>
      <c r="B1024">
        <v>4</v>
      </c>
      <c r="C1024" s="1" t="s">
        <v>65</v>
      </c>
      <c r="D1024" s="1" t="s">
        <v>157</v>
      </c>
      <c r="E1024" s="1" t="s">
        <v>162</v>
      </c>
      <c r="F1024" s="1" t="s">
        <v>30</v>
      </c>
      <c r="G1024" s="1" t="s">
        <v>14</v>
      </c>
      <c r="H1024" s="1" t="s">
        <v>161</v>
      </c>
      <c r="I1024" s="1" t="s">
        <v>29</v>
      </c>
      <c r="J1024" s="19">
        <v>736.10441999999978</v>
      </c>
    </row>
    <row r="1025" spans="1:10" x14ac:dyDescent="0.2">
      <c r="A1025">
        <v>2003</v>
      </c>
      <c r="B1025">
        <v>4</v>
      </c>
      <c r="C1025" s="1" t="s">
        <v>65</v>
      </c>
      <c r="D1025" s="1" t="s">
        <v>157</v>
      </c>
      <c r="E1025" s="1" t="s">
        <v>162</v>
      </c>
      <c r="F1025" s="1" t="s">
        <v>30</v>
      </c>
      <c r="G1025" s="1" t="s">
        <v>14</v>
      </c>
      <c r="H1025" s="1" t="s">
        <v>162</v>
      </c>
      <c r="I1025" s="1" t="s">
        <v>30</v>
      </c>
      <c r="J1025" s="19">
        <v>306.60051000000016</v>
      </c>
    </row>
    <row r="1026" spans="1:10" x14ac:dyDescent="0.2">
      <c r="A1026">
        <v>2003</v>
      </c>
      <c r="B1026">
        <v>4</v>
      </c>
      <c r="C1026" s="1" t="s">
        <v>65</v>
      </c>
      <c r="D1026" s="1" t="s">
        <v>157</v>
      </c>
      <c r="E1026" s="1" t="s">
        <v>162</v>
      </c>
      <c r="F1026" s="1" t="s">
        <v>30</v>
      </c>
      <c r="G1026" s="1" t="s">
        <v>14</v>
      </c>
      <c r="H1026" s="1" t="s">
        <v>171</v>
      </c>
      <c r="I1026" s="1" t="s">
        <v>39</v>
      </c>
      <c r="J1026" s="19">
        <v>-29.782216223999995</v>
      </c>
    </row>
    <row r="1027" spans="1:10" x14ac:dyDescent="0.2">
      <c r="A1027">
        <v>2003</v>
      </c>
      <c r="B1027">
        <v>4</v>
      </c>
      <c r="C1027" s="1" t="s">
        <v>65</v>
      </c>
      <c r="D1027" s="1" t="s">
        <v>157</v>
      </c>
      <c r="E1027" s="1" t="s">
        <v>162</v>
      </c>
      <c r="F1027" s="1" t="s">
        <v>30</v>
      </c>
      <c r="G1027" s="1" t="s">
        <v>13</v>
      </c>
      <c r="H1027" s="1" t="s">
        <v>161</v>
      </c>
      <c r="I1027" s="1" t="s">
        <v>29</v>
      </c>
      <c r="J1027" s="19">
        <v>32.200209999999998</v>
      </c>
    </row>
    <row r="1028" spans="1:10" x14ac:dyDescent="0.2">
      <c r="A1028">
        <v>2003</v>
      </c>
      <c r="B1028">
        <v>4</v>
      </c>
      <c r="C1028" s="1" t="s">
        <v>65</v>
      </c>
      <c r="D1028" s="1" t="s">
        <v>157</v>
      </c>
      <c r="E1028" s="1" t="s">
        <v>162</v>
      </c>
      <c r="F1028" s="1" t="s">
        <v>30</v>
      </c>
      <c r="G1028" s="1" t="s">
        <v>13</v>
      </c>
      <c r="H1028" s="1" t="s">
        <v>171</v>
      </c>
      <c r="I1028" s="1" t="s">
        <v>39</v>
      </c>
      <c r="J1028" s="19">
        <v>11.359780000000001</v>
      </c>
    </row>
    <row r="1029" spans="1:10" x14ac:dyDescent="0.2">
      <c r="A1029">
        <v>2003</v>
      </c>
      <c r="B1029">
        <v>4</v>
      </c>
      <c r="C1029" s="1" t="s">
        <v>65</v>
      </c>
      <c r="D1029" s="1" t="s">
        <v>157</v>
      </c>
      <c r="E1029" s="1" t="s">
        <v>162</v>
      </c>
      <c r="F1029" s="1" t="s">
        <v>30</v>
      </c>
      <c r="G1029" s="1" t="s">
        <v>16</v>
      </c>
      <c r="H1029" s="1" t="s">
        <v>160</v>
      </c>
      <c r="I1029" s="1" t="s">
        <v>37</v>
      </c>
      <c r="J1029" s="19">
        <v>487.46036853807072</v>
      </c>
    </row>
    <row r="1030" spans="1:10" x14ac:dyDescent="0.2">
      <c r="A1030">
        <v>2003</v>
      </c>
      <c r="B1030">
        <v>4</v>
      </c>
      <c r="C1030" s="1" t="s">
        <v>65</v>
      </c>
      <c r="D1030" s="1" t="s">
        <v>157</v>
      </c>
      <c r="E1030" s="1" t="s">
        <v>162</v>
      </c>
      <c r="F1030" s="1" t="s">
        <v>30</v>
      </c>
      <c r="G1030" s="1" t="s">
        <v>16</v>
      </c>
      <c r="H1030" s="1" t="s">
        <v>162</v>
      </c>
      <c r="I1030" s="1" t="s">
        <v>30</v>
      </c>
      <c r="J1030" s="19">
        <v>168.28751</v>
      </c>
    </row>
    <row r="1031" spans="1:10" x14ac:dyDescent="0.2">
      <c r="A1031">
        <v>2003</v>
      </c>
      <c r="B1031">
        <v>4</v>
      </c>
      <c r="C1031" s="1" t="s">
        <v>65</v>
      </c>
      <c r="D1031" s="1" t="s">
        <v>157</v>
      </c>
      <c r="E1031" s="1" t="s">
        <v>162</v>
      </c>
      <c r="F1031" s="1" t="s">
        <v>30</v>
      </c>
      <c r="G1031" s="1" t="s">
        <v>16</v>
      </c>
      <c r="H1031" s="1" t="s">
        <v>167</v>
      </c>
      <c r="I1031" s="1" t="s">
        <v>32</v>
      </c>
      <c r="J1031" s="19">
        <v>2.1180599999999998</v>
      </c>
    </row>
    <row r="1032" spans="1:10" x14ac:dyDescent="0.2">
      <c r="A1032">
        <v>2003</v>
      </c>
      <c r="B1032">
        <v>4</v>
      </c>
      <c r="C1032" s="1" t="s">
        <v>65</v>
      </c>
      <c r="D1032" s="1" t="s">
        <v>157</v>
      </c>
      <c r="E1032" s="1" t="s">
        <v>162</v>
      </c>
      <c r="F1032" s="1" t="s">
        <v>30</v>
      </c>
      <c r="G1032" s="1" t="s">
        <v>16</v>
      </c>
      <c r="H1032" s="1" t="s">
        <v>163</v>
      </c>
      <c r="I1032" s="1" t="s">
        <v>152</v>
      </c>
      <c r="J1032" s="19">
        <v>-41.83469257509293</v>
      </c>
    </row>
    <row r="1033" spans="1:10" x14ac:dyDescent="0.2">
      <c r="A1033">
        <v>2003</v>
      </c>
      <c r="B1033">
        <v>4</v>
      </c>
      <c r="C1033" s="1" t="s">
        <v>65</v>
      </c>
      <c r="D1033" s="1" t="s">
        <v>157</v>
      </c>
      <c r="E1033" s="1" t="s">
        <v>162</v>
      </c>
      <c r="F1033" s="1" t="s">
        <v>30</v>
      </c>
      <c r="G1033" s="1" t="s">
        <v>16</v>
      </c>
      <c r="H1033" s="1" t="s">
        <v>164</v>
      </c>
      <c r="I1033" s="1" t="s">
        <v>165</v>
      </c>
      <c r="J1033" s="19">
        <v>-3.3637806499999998</v>
      </c>
    </row>
    <row r="1034" spans="1:10" x14ac:dyDescent="0.2">
      <c r="A1034">
        <v>2003</v>
      </c>
      <c r="B1034">
        <v>4</v>
      </c>
      <c r="C1034" s="1" t="s">
        <v>65</v>
      </c>
      <c r="D1034" s="1" t="s">
        <v>157</v>
      </c>
      <c r="E1034" s="1" t="s">
        <v>162</v>
      </c>
      <c r="F1034" s="1" t="s">
        <v>30</v>
      </c>
      <c r="G1034" s="1" t="s">
        <v>16</v>
      </c>
      <c r="H1034" s="1" t="s">
        <v>169</v>
      </c>
      <c r="I1034" s="1" t="s">
        <v>36</v>
      </c>
      <c r="J1034" s="19">
        <v>0.40593500002198929</v>
      </c>
    </row>
    <row r="1035" spans="1:10" x14ac:dyDescent="0.2">
      <c r="A1035">
        <v>2003</v>
      </c>
      <c r="B1035">
        <v>4</v>
      </c>
      <c r="C1035" s="1" t="s">
        <v>65</v>
      </c>
      <c r="D1035" s="1" t="s">
        <v>157</v>
      </c>
      <c r="E1035" s="1" t="s">
        <v>162</v>
      </c>
      <c r="F1035" s="1" t="s">
        <v>30</v>
      </c>
      <c r="G1035" s="1" t="s">
        <v>16</v>
      </c>
      <c r="H1035" s="1" t="s">
        <v>170</v>
      </c>
      <c r="I1035" s="1" t="s">
        <v>151</v>
      </c>
      <c r="J1035" s="19">
        <v>434.04355999999996</v>
      </c>
    </row>
    <row r="1036" spans="1:10" x14ac:dyDescent="0.2">
      <c r="A1036">
        <v>2003</v>
      </c>
      <c r="B1036">
        <v>4</v>
      </c>
      <c r="C1036" s="1" t="s">
        <v>65</v>
      </c>
      <c r="D1036" s="1" t="s">
        <v>157</v>
      </c>
      <c r="E1036" s="1" t="s">
        <v>162</v>
      </c>
      <c r="F1036" s="1" t="s">
        <v>30</v>
      </c>
      <c r="G1036" s="1" t="s">
        <v>16</v>
      </c>
      <c r="H1036" s="1" t="s">
        <v>171</v>
      </c>
      <c r="I1036" s="1" t="s">
        <v>39</v>
      </c>
      <c r="J1036" s="19">
        <v>-30.597880313000001</v>
      </c>
    </row>
    <row r="1037" spans="1:10" x14ac:dyDescent="0.2">
      <c r="A1037">
        <v>2003</v>
      </c>
      <c r="B1037">
        <v>4</v>
      </c>
      <c r="C1037" s="1" t="s">
        <v>65</v>
      </c>
      <c r="D1037" s="1" t="s">
        <v>157</v>
      </c>
      <c r="E1037" s="1" t="s">
        <v>162</v>
      </c>
      <c r="F1037" s="1" t="s">
        <v>30</v>
      </c>
      <c r="G1037" s="1" t="s">
        <v>155</v>
      </c>
      <c r="H1037" s="1" t="s">
        <v>160</v>
      </c>
      <c r="I1037" s="1" t="s">
        <v>37</v>
      </c>
      <c r="J1037" s="19">
        <v>-26.507100136221972</v>
      </c>
    </row>
    <row r="1038" spans="1:10" x14ac:dyDescent="0.2">
      <c r="A1038">
        <v>2003</v>
      </c>
      <c r="B1038">
        <v>4</v>
      </c>
      <c r="C1038" s="1" t="s">
        <v>65</v>
      </c>
      <c r="D1038" s="1" t="s">
        <v>157</v>
      </c>
      <c r="E1038" s="1" t="s">
        <v>162</v>
      </c>
      <c r="F1038" s="1" t="s">
        <v>30</v>
      </c>
      <c r="G1038" s="1" t="s">
        <v>155</v>
      </c>
      <c r="H1038" s="1" t="s">
        <v>161</v>
      </c>
      <c r="I1038" s="1" t="s">
        <v>29</v>
      </c>
      <c r="J1038" s="19">
        <v>-299.92888778760027</v>
      </c>
    </row>
    <row r="1039" spans="1:10" x14ac:dyDescent="0.2">
      <c r="A1039">
        <v>2003</v>
      </c>
      <c r="B1039">
        <v>4</v>
      </c>
      <c r="C1039" s="1" t="s">
        <v>65</v>
      </c>
      <c r="D1039" s="1" t="s">
        <v>157</v>
      </c>
      <c r="E1039" s="1" t="s">
        <v>162</v>
      </c>
      <c r="F1039" s="1" t="s">
        <v>30</v>
      </c>
      <c r="G1039" s="1" t="s">
        <v>155</v>
      </c>
      <c r="H1039" s="1" t="s">
        <v>162</v>
      </c>
      <c r="I1039" s="1" t="s">
        <v>30</v>
      </c>
      <c r="J1039" s="19">
        <v>36.204585911665298</v>
      </c>
    </row>
    <row r="1040" spans="1:10" x14ac:dyDescent="0.2">
      <c r="A1040">
        <v>2003</v>
      </c>
      <c r="B1040">
        <v>4</v>
      </c>
      <c r="C1040" s="1" t="s">
        <v>65</v>
      </c>
      <c r="D1040" s="1" t="s">
        <v>157</v>
      </c>
      <c r="E1040" s="1" t="s">
        <v>162</v>
      </c>
      <c r="F1040" s="1" t="s">
        <v>30</v>
      </c>
      <c r="G1040" s="1" t="s">
        <v>155</v>
      </c>
      <c r="H1040" s="1" t="s">
        <v>163</v>
      </c>
      <c r="I1040" s="1" t="s">
        <v>152</v>
      </c>
      <c r="J1040" s="19">
        <v>5.4340071588209451</v>
      </c>
    </row>
    <row r="1041" spans="1:10" x14ac:dyDescent="0.2">
      <c r="A1041">
        <v>2003</v>
      </c>
      <c r="B1041">
        <v>4</v>
      </c>
      <c r="C1041" s="1" t="s">
        <v>65</v>
      </c>
      <c r="D1041" s="1" t="s">
        <v>157</v>
      </c>
      <c r="E1041" s="1" t="s">
        <v>162</v>
      </c>
      <c r="F1041" s="1" t="s">
        <v>30</v>
      </c>
      <c r="G1041" s="1" t="s">
        <v>155</v>
      </c>
      <c r="H1041" s="1" t="s">
        <v>169</v>
      </c>
      <c r="I1041" s="1" t="s">
        <v>36</v>
      </c>
      <c r="J1041" s="19">
        <v>6.7373262118822437</v>
      </c>
    </row>
    <row r="1042" spans="1:10" x14ac:dyDescent="0.2">
      <c r="A1042">
        <v>2003</v>
      </c>
      <c r="B1042">
        <v>4</v>
      </c>
      <c r="C1042" s="1" t="s">
        <v>65</v>
      </c>
      <c r="D1042" s="1" t="s">
        <v>157</v>
      </c>
      <c r="E1042" s="1" t="s">
        <v>162</v>
      </c>
      <c r="F1042" s="1" t="s">
        <v>30</v>
      </c>
      <c r="G1042" s="1" t="s">
        <v>155</v>
      </c>
      <c r="H1042" s="1" t="s">
        <v>171</v>
      </c>
      <c r="I1042" s="1" t="s">
        <v>39</v>
      </c>
      <c r="J1042" s="19">
        <v>46.892506840000003</v>
      </c>
    </row>
    <row r="1043" spans="1:10" x14ac:dyDescent="0.2">
      <c r="A1043">
        <v>2003</v>
      </c>
      <c r="B1043">
        <v>4</v>
      </c>
      <c r="C1043" s="1" t="s">
        <v>65</v>
      </c>
      <c r="D1043" s="1" t="s">
        <v>157</v>
      </c>
      <c r="E1043" s="1" t="s">
        <v>168</v>
      </c>
      <c r="F1043" s="1" t="s">
        <v>31</v>
      </c>
      <c r="G1043" s="1" t="s">
        <v>158</v>
      </c>
      <c r="H1043" s="1" t="s">
        <v>171</v>
      </c>
      <c r="I1043" s="1" t="s">
        <v>39</v>
      </c>
      <c r="J1043" s="19">
        <v>-0.40721440200000003</v>
      </c>
    </row>
    <row r="1044" spans="1:10" x14ac:dyDescent="0.2">
      <c r="A1044">
        <v>2003</v>
      </c>
      <c r="B1044">
        <v>4</v>
      </c>
      <c r="C1044" s="1" t="s">
        <v>65</v>
      </c>
      <c r="D1044" s="1" t="s">
        <v>157</v>
      </c>
      <c r="E1044" s="1" t="s">
        <v>168</v>
      </c>
      <c r="F1044" s="1" t="s">
        <v>31</v>
      </c>
      <c r="G1044" s="1" t="s">
        <v>159</v>
      </c>
      <c r="H1044" s="1" t="s">
        <v>171</v>
      </c>
      <c r="I1044" s="1" t="s">
        <v>39</v>
      </c>
      <c r="J1044" s="19">
        <v>0.59483708499999999</v>
      </c>
    </row>
    <row r="1045" spans="1:10" x14ac:dyDescent="0.2">
      <c r="A1045">
        <v>2003</v>
      </c>
      <c r="B1045">
        <v>4</v>
      </c>
      <c r="C1045" s="1" t="s">
        <v>65</v>
      </c>
      <c r="D1045" s="1" t="s">
        <v>157</v>
      </c>
      <c r="E1045" s="1" t="s">
        <v>168</v>
      </c>
      <c r="F1045" s="1" t="s">
        <v>31</v>
      </c>
      <c r="G1045" s="1" t="s">
        <v>14</v>
      </c>
      <c r="H1045" s="1" t="s">
        <v>162</v>
      </c>
      <c r="I1045" s="1" t="s">
        <v>30</v>
      </c>
      <c r="J1045" s="19">
        <v>194.38175694200001</v>
      </c>
    </row>
    <row r="1046" spans="1:10" x14ac:dyDescent="0.2">
      <c r="A1046">
        <v>2003</v>
      </c>
      <c r="B1046">
        <v>4</v>
      </c>
      <c r="C1046" s="1" t="s">
        <v>65</v>
      </c>
      <c r="D1046" s="1" t="s">
        <v>157</v>
      </c>
      <c r="E1046" s="1" t="s">
        <v>168</v>
      </c>
      <c r="F1046" s="1" t="s">
        <v>31</v>
      </c>
      <c r="G1046" s="1" t="s">
        <v>155</v>
      </c>
      <c r="H1046" s="1" t="s">
        <v>160</v>
      </c>
      <c r="I1046" s="1" t="s">
        <v>37</v>
      </c>
      <c r="J1046" s="19">
        <v>64.619372958</v>
      </c>
    </row>
    <row r="1047" spans="1:10" x14ac:dyDescent="0.2">
      <c r="A1047">
        <v>2003</v>
      </c>
      <c r="B1047">
        <v>4</v>
      </c>
      <c r="C1047" s="1" t="s">
        <v>65</v>
      </c>
      <c r="D1047" s="1" t="s">
        <v>157</v>
      </c>
      <c r="E1047" s="1" t="s">
        <v>168</v>
      </c>
      <c r="F1047" s="1" t="s">
        <v>31</v>
      </c>
      <c r="G1047" s="1" t="s">
        <v>155</v>
      </c>
      <c r="H1047" s="1" t="s">
        <v>161</v>
      </c>
      <c r="I1047" s="1" t="s">
        <v>29</v>
      </c>
      <c r="J1047" s="19">
        <v>61.746047235999995</v>
      </c>
    </row>
    <row r="1048" spans="1:10" x14ac:dyDescent="0.2">
      <c r="A1048">
        <v>2003</v>
      </c>
      <c r="B1048">
        <v>4</v>
      </c>
      <c r="C1048" s="1" t="s">
        <v>65</v>
      </c>
      <c r="D1048" s="1" t="s">
        <v>157</v>
      </c>
      <c r="E1048" s="1" t="s">
        <v>168</v>
      </c>
      <c r="F1048" s="1" t="s">
        <v>31</v>
      </c>
      <c r="G1048" s="1" t="s">
        <v>155</v>
      </c>
      <c r="H1048" s="1" t="s">
        <v>162</v>
      </c>
      <c r="I1048" s="1" t="s">
        <v>30</v>
      </c>
      <c r="J1048" s="19">
        <v>-2.2396774189999999</v>
      </c>
    </row>
    <row r="1049" spans="1:10" x14ac:dyDescent="0.2">
      <c r="A1049">
        <v>2003</v>
      </c>
      <c r="B1049">
        <v>4</v>
      </c>
      <c r="C1049" s="1" t="s">
        <v>65</v>
      </c>
      <c r="D1049" s="1" t="s">
        <v>157</v>
      </c>
      <c r="E1049" s="1" t="s">
        <v>168</v>
      </c>
      <c r="F1049" s="1" t="s">
        <v>31</v>
      </c>
      <c r="G1049" s="1" t="s">
        <v>155</v>
      </c>
      <c r="H1049" s="1" t="s">
        <v>163</v>
      </c>
      <c r="I1049" s="1" t="s">
        <v>152</v>
      </c>
      <c r="J1049" s="19">
        <v>0.339392684</v>
      </c>
    </row>
    <row r="1050" spans="1:10" x14ac:dyDescent="0.2">
      <c r="A1050">
        <v>2003</v>
      </c>
      <c r="B1050">
        <v>4</v>
      </c>
      <c r="C1050" s="1" t="s">
        <v>65</v>
      </c>
      <c r="D1050" s="1" t="s">
        <v>157</v>
      </c>
      <c r="E1050" s="1" t="s">
        <v>168</v>
      </c>
      <c r="F1050" s="1" t="s">
        <v>31</v>
      </c>
      <c r="G1050" s="1" t="s">
        <v>155</v>
      </c>
      <c r="H1050" s="1" t="s">
        <v>169</v>
      </c>
      <c r="I1050" s="1" t="s">
        <v>36</v>
      </c>
      <c r="J1050" s="19">
        <v>-1.2515200000000001E-4</v>
      </c>
    </row>
    <row r="1051" spans="1:10" x14ac:dyDescent="0.2">
      <c r="A1051">
        <v>2003</v>
      </c>
      <c r="B1051">
        <v>4</v>
      </c>
      <c r="C1051" s="1" t="s">
        <v>65</v>
      </c>
      <c r="D1051" s="1" t="s">
        <v>157</v>
      </c>
      <c r="E1051" s="1" t="s">
        <v>168</v>
      </c>
      <c r="F1051" s="1" t="s">
        <v>31</v>
      </c>
      <c r="G1051" s="1" t="s">
        <v>155</v>
      </c>
      <c r="H1051" s="1" t="s">
        <v>171</v>
      </c>
      <c r="I1051" s="1" t="s">
        <v>39</v>
      </c>
      <c r="J1051" s="19">
        <v>-13.739643935</v>
      </c>
    </row>
    <row r="1052" spans="1:10" x14ac:dyDescent="0.2">
      <c r="A1052">
        <v>2003</v>
      </c>
      <c r="B1052">
        <v>4</v>
      </c>
      <c r="C1052" s="1" t="s">
        <v>65</v>
      </c>
      <c r="D1052" s="1" t="s">
        <v>157</v>
      </c>
      <c r="E1052" s="1" t="s">
        <v>167</v>
      </c>
      <c r="F1052" s="1" t="s">
        <v>32</v>
      </c>
      <c r="G1052" s="1" t="s">
        <v>158</v>
      </c>
      <c r="H1052" s="1" t="s">
        <v>168</v>
      </c>
      <c r="I1052" s="1" t="s">
        <v>31</v>
      </c>
      <c r="J1052" s="19">
        <v>0.40740652314225689</v>
      </c>
    </row>
    <row r="1053" spans="1:10" x14ac:dyDescent="0.2">
      <c r="A1053">
        <v>2003</v>
      </c>
      <c r="B1053">
        <v>4</v>
      </c>
      <c r="C1053" s="1" t="s">
        <v>65</v>
      </c>
      <c r="D1053" s="1" t="s">
        <v>157</v>
      </c>
      <c r="E1053" s="1" t="s">
        <v>167</v>
      </c>
      <c r="F1053" s="1" t="s">
        <v>32</v>
      </c>
      <c r="G1053" s="1" t="s">
        <v>159</v>
      </c>
      <c r="H1053" s="1" t="s">
        <v>167</v>
      </c>
      <c r="I1053" s="1" t="s">
        <v>32</v>
      </c>
      <c r="J1053" s="19">
        <v>0.94089755600000002</v>
      </c>
    </row>
    <row r="1054" spans="1:10" x14ac:dyDescent="0.2">
      <c r="A1054">
        <v>2003</v>
      </c>
      <c r="B1054">
        <v>4</v>
      </c>
      <c r="C1054" s="1" t="s">
        <v>65</v>
      </c>
      <c r="D1054" s="1" t="s">
        <v>157</v>
      </c>
      <c r="E1054" s="1" t="s">
        <v>167</v>
      </c>
      <c r="F1054" s="1" t="s">
        <v>32</v>
      </c>
      <c r="G1054" s="1" t="s">
        <v>159</v>
      </c>
      <c r="H1054" s="1" t="s">
        <v>171</v>
      </c>
      <c r="I1054" s="1" t="s">
        <v>39</v>
      </c>
      <c r="J1054" s="19">
        <v>10.377768031</v>
      </c>
    </row>
    <row r="1055" spans="1:10" x14ac:dyDescent="0.2">
      <c r="A1055">
        <v>2003</v>
      </c>
      <c r="B1055">
        <v>4</v>
      </c>
      <c r="C1055" s="1" t="s">
        <v>65</v>
      </c>
      <c r="D1055" s="1" t="s">
        <v>157</v>
      </c>
      <c r="E1055" s="1" t="s">
        <v>167</v>
      </c>
      <c r="F1055" s="1" t="s">
        <v>32</v>
      </c>
      <c r="G1055" s="1" t="s">
        <v>14</v>
      </c>
      <c r="H1055" s="1" t="s">
        <v>162</v>
      </c>
      <c r="I1055" s="1" t="s">
        <v>30</v>
      </c>
      <c r="J1055" s="19">
        <v>-149.01969393900004</v>
      </c>
    </row>
    <row r="1056" spans="1:10" x14ac:dyDescent="0.2">
      <c r="A1056">
        <v>2003</v>
      </c>
      <c r="B1056">
        <v>4</v>
      </c>
      <c r="C1056" s="1" t="s">
        <v>65</v>
      </c>
      <c r="D1056" s="1" t="s">
        <v>157</v>
      </c>
      <c r="E1056" s="1" t="s">
        <v>167</v>
      </c>
      <c r="F1056" s="1" t="s">
        <v>32</v>
      </c>
      <c r="G1056" s="1" t="s">
        <v>16</v>
      </c>
      <c r="H1056" s="1" t="s">
        <v>170</v>
      </c>
      <c r="I1056" s="1" t="s">
        <v>151</v>
      </c>
      <c r="J1056" s="19">
        <v>-5.0117299999999991</v>
      </c>
    </row>
    <row r="1057" spans="1:10" x14ac:dyDescent="0.2">
      <c r="A1057">
        <v>2003</v>
      </c>
      <c r="B1057">
        <v>4</v>
      </c>
      <c r="C1057" s="1" t="s">
        <v>65</v>
      </c>
      <c r="D1057" s="1" t="s">
        <v>157</v>
      </c>
      <c r="E1057" s="1" t="s">
        <v>167</v>
      </c>
      <c r="F1057" s="1" t="s">
        <v>32</v>
      </c>
      <c r="G1057" s="1" t="s">
        <v>155</v>
      </c>
      <c r="H1057" s="1" t="s">
        <v>160</v>
      </c>
      <c r="I1057" s="1" t="s">
        <v>37</v>
      </c>
      <c r="J1057" s="19">
        <v>-41.05682015210715</v>
      </c>
    </row>
    <row r="1058" spans="1:10" x14ac:dyDescent="0.2">
      <c r="A1058">
        <v>2003</v>
      </c>
      <c r="B1058">
        <v>4</v>
      </c>
      <c r="C1058" s="1" t="s">
        <v>65</v>
      </c>
      <c r="D1058" s="1" t="s">
        <v>157</v>
      </c>
      <c r="E1058" s="1" t="s">
        <v>167</v>
      </c>
      <c r="F1058" s="1" t="s">
        <v>32</v>
      </c>
      <c r="G1058" s="1" t="s">
        <v>155</v>
      </c>
      <c r="H1058" s="1" t="s">
        <v>161</v>
      </c>
      <c r="I1058" s="1" t="s">
        <v>29</v>
      </c>
      <c r="J1058" s="19">
        <v>65.959753996293159</v>
      </c>
    </row>
    <row r="1059" spans="1:10" x14ac:dyDescent="0.2">
      <c r="A1059">
        <v>2003</v>
      </c>
      <c r="B1059">
        <v>4</v>
      </c>
      <c r="C1059" s="1" t="s">
        <v>65</v>
      </c>
      <c r="D1059" s="1" t="s">
        <v>157</v>
      </c>
      <c r="E1059" s="1" t="s">
        <v>167</v>
      </c>
      <c r="F1059" s="1" t="s">
        <v>32</v>
      </c>
      <c r="G1059" s="1" t="s">
        <v>155</v>
      </c>
      <c r="H1059" s="1" t="s">
        <v>162</v>
      </c>
      <c r="I1059" s="1" t="s">
        <v>30</v>
      </c>
      <c r="J1059" s="19">
        <v>-34.753291258446474</v>
      </c>
    </row>
    <row r="1060" spans="1:10" x14ac:dyDescent="0.2">
      <c r="A1060">
        <v>2003</v>
      </c>
      <c r="B1060">
        <v>4</v>
      </c>
      <c r="C1060" s="1" t="s">
        <v>65</v>
      </c>
      <c r="D1060" s="1" t="s">
        <v>157</v>
      </c>
      <c r="E1060" s="1" t="s">
        <v>167</v>
      </c>
      <c r="F1060" s="1" t="s">
        <v>32</v>
      </c>
      <c r="G1060" s="1" t="s">
        <v>155</v>
      </c>
      <c r="H1060" s="1" t="s">
        <v>167</v>
      </c>
      <c r="I1060" s="1" t="s">
        <v>32</v>
      </c>
      <c r="J1060" s="19">
        <v>0</v>
      </c>
    </row>
    <row r="1061" spans="1:10" x14ac:dyDescent="0.2">
      <c r="A1061">
        <v>2003</v>
      </c>
      <c r="B1061">
        <v>4</v>
      </c>
      <c r="C1061" s="1" t="s">
        <v>65</v>
      </c>
      <c r="D1061" s="1" t="s">
        <v>157</v>
      </c>
      <c r="E1061" s="1" t="s">
        <v>167</v>
      </c>
      <c r="F1061" s="1" t="s">
        <v>32</v>
      </c>
      <c r="G1061" s="1" t="s">
        <v>155</v>
      </c>
      <c r="H1061" s="1" t="s">
        <v>163</v>
      </c>
      <c r="I1061" s="1" t="s">
        <v>152</v>
      </c>
      <c r="J1061" s="19">
        <v>66.555474003260457</v>
      </c>
    </row>
    <row r="1062" spans="1:10" x14ac:dyDescent="0.2">
      <c r="A1062">
        <v>2003</v>
      </c>
      <c r="B1062">
        <v>4</v>
      </c>
      <c r="C1062" s="1" t="s">
        <v>65</v>
      </c>
      <c r="D1062" s="1" t="s">
        <v>157</v>
      </c>
      <c r="E1062" s="1" t="s">
        <v>167</v>
      </c>
      <c r="F1062" s="1" t="s">
        <v>32</v>
      </c>
      <c r="G1062" s="1" t="s">
        <v>155</v>
      </c>
      <c r="H1062" s="1" t="s">
        <v>169</v>
      </c>
      <c r="I1062" s="1" t="s">
        <v>36</v>
      </c>
      <c r="J1062" s="19">
        <v>1.4140551620000001</v>
      </c>
    </row>
    <row r="1063" spans="1:10" x14ac:dyDescent="0.2">
      <c r="A1063">
        <v>2003</v>
      </c>
      <c r="B1063">
        <v>4</v>
      </c>
      <c r="C1063" s="1" t="s">
        <v>65</v>
      </c>
      <c r="D1063" s="1" t="s">
        <v>157</v>
      </c>
      <c r="E1063" s="1" t="s">
        <v>167</v>
      </c>
      <c r="F1063" s="1" t="s">
        <v>32</v>
      </c>
      <c r="G1063" s="1" t="s">
        <v>155</v>
      </c>
      <c r="H1063" s="1" t="s">
        <v>171</v>
      </c>
      <c r="I1063" s="1" t="s">
        <v>39</v>
      </c>
      <c r="J1063" s="19">
        <v>15.865248447000001</v>
      </c>
    </row>
    <row r="1064" spans="1:10" x14ac:dyDescent="0.2">
      <c r="A1064">
        <v>2003</v>
      </c>
      <c r="B1064">
        <v>4</v>
      </c>
      <c r="C1064" s="1" t="s">
        <v>65</v>
      </c>
      <c r="D1064" s="1" t="s">
        <v>157</v>
      </c>
      <c r="E1064" s="1" t="s">
        <v>163</v>
      </c>
      <c r="F1064" s="1" t="s">
        <v>152</v>
      </c>
      <c r="G1064" s="1" t="s">
        <v>158</v>
      </c>
      <c r="H1064" s="1" t="s">
        <v>168</v>
      </c>
      <c r="I1064" s="1" t="s">
        <v>31</v>
      </c>
      <c r="J1064" s="19">
        <v>26.446311134795046</v>
      </c>
    </row>
    <row r="1065" spans="1:10" x14ac:dyDescent="0.2">
      <c r="A1065">
        <v>2003</v>
      </c>
      <c r="B1065">
        <v>4</v>
      </c>
      <c r="C1065" s="1" t="s">
        <v>65</v>
      </c>
      <c r="D1065" s="1" t="s">
        <v>157</v>
      </c>
      <c r="E1065" s="1" t="s">
        <v>163</v>
      </c>
      <c r="F1065" s="1" t="s">
        <v>152</v>
      </c>
      <c r="G1065" s="1" t="s">
        <v>158</v>
      </c>
      <c r="H1065" s="1" t="s">
        <v>171</v>
      </c>
      <c r="I1065" s="1" t="s">
        <v>39</v>
      </c>
      <c r="J1065" s="19">
        <v>1.5319684999999998</v>
      </c>
    </row>
    <row r="1066" spans="1:10" x14ac:dyDescent="0.2">
      <c r="A1066">
        <v>2003</v>
      </c>
      <c r="B1066">
        <v>4</v>
      </c>
      <c r="C1066" s="1" t="s">
        <v>65</v>
      </c>
      <c r="D1066" s="1" t="s">
        <v>157</v>
      </c>
      <c r="E1066" s="1" t="s">
        <v>163</v>
      </c>
      <c r="F1066" s="1" t="s">
        <v>152</v>
      </c>
      <c r="G1066" s="1" t="s">
        <v>159</v>
      </c>
      <c r="H1066" s="1" t="s">
        <v>167</v>
      </c>
      <c r="I1066" s="1" t="s">
        <v>32</v>
      </c>
      <c r="J1066" s="19">
        <v>23.803847782964539</v>
      </c>
    </row>
    <row r="1067" spans="1:10" x14ac:dyDescent="0.2">
      <c r="A1067">
        <v>2003</v>
      </c>
      <c r="B1067">
        <v>4</v>
      </c>
      <c r="C1067" s="1" t="s">
        <v>65</v>
      </c>
      <c r="D1067" s="1" t="s">
        <v>157</v>
      </c>
      <c r="E1067" s="1" t="s">
        <v>163</v>
      </c>
      <c r="F1067" s="1" t="s">
        <v>152</v>
      </c>
      <c r="G1067" s="1" t="s">
        <v>159</v>
      </c>
      <c r="H1067" s="1" t="s">
        <v>171</v>
      </c>
      <c r="I1067" s="1" t="s">
        <v>39</v>
      </c>
      <c r="J1067" s="19">
        <v>-1.7020405000000001</v>
      </c>
    </row>
    <row r="1068" spans="1:10" x14ac:dyDescent="0.2">
      <c r="A1068">
        <v>2003</v>
      </c>
      <c r="B1068">
        <v>4</v>
      </c>
      <c r="C1068" s="1" t="s">
        <v>65</v>
      </c>
      <c r="D1068" s="1" t="s">
        <v>157</v>
      </c>
      <c r="E1068" s="1" t="s">
        <v>163</v>
      </c>
      <c r="F1068" s="1" t="s">
        <v>152</v>
      </c>
      <c r="G1068" s="1" t="s">
        <v>14</v>
      </c>
      <c r="H1068" s="1" t="s">
        <v>162</v>
      </c>
      <c r="I1068" s="1" t="s">
        <v>30</v>
      </c>
      <c r="J1068" s="19">
        <v>-63.142081900000022</v>
      </c>
    </row>
    <row r="1069" spans="1:10" x14ac:dyDescent="0.2">
      <c r="A1069">
        <v>2003</v>
      </c>
      <c r="B1069">
        <v>4</v>
      </c>
      <c r="C1069" s="1" t="s">
        <v>65</v>
      </c>
      <c r="D1069" s="1" t="s">
        <v>157</v>
      </c>
      <c r="E1069" s="1" t="s">
        <v>163</v>
      </c>
      <c r="F1069" s="1" t="s">
        <v>152</v>
      </c>
      <c r="G1069" s="1" t="s">
        <v>13</v>
      </c>
      <c r="H1069" s="1" t="s">
        <v>161</v>
      </c>
      <c r="I1069" s="1" t="s">
        <v>29</v>
      </c>
      <c r="J1069" s="19">
        <v>1.4399233999999999</v>
      </c>
    </row>
    <row r="1070" spans="1:10" x14ac:dyDescent="0.2">
      <c r="A1070">
        <v>2003</v>
      </c>
      <c r="B1070">
        <v>4</v>
      </c>
      <c r="C1070" s="1" t="s">
        <v>65</v>
      </c>
      <c r="D1070" s="1" t="s">
        <v>157</v>
      </c>
      <c r="E1070" s="1" t="s">
        <v>163</v>
      </c>
      <c r="F1070" s="1" t="s">
        <v>152</v>
      </c>
      <c r="G1070" s="1" t="s">
        <v>13</v>
      </c>
      <c r="H1070" s="1" t="s">
        <v>171</v>
      </c>
      <c r="I1070" s="1" t="s">
        <v>39</v>
      </c>
      <c r="J1070" s="19">
        <v>1.2492328999999998</v>
      </c>
    </row>
    <row r="1071" spans="1:10" x14ac:dyDescent="0.2">
      <c r="A1071">
        <v>2003</v>
      </c>
      <c r="B1071">
        <v>4</v>
      </c>
      <c r="C1071" s="1" t="s">
        <v>65</v>
      </c>
      <c r="D1071" s="1" t="s">
        <v>157</v>
      </c>
      <c r="E1071" s="1" t="s">
        <v>163</v>
      </c>
      <c r="F1071" s="1" t="s">
        <v>152</v>
      </c>
      <c r="G1071" s="1" t="s">
        <v>16</v>
      </c>
      <c r="H1071" s="1" t="s">
        <v>160</v>
      </c>
      <c r="I1071" s="1" t="s">
        <v>37</v>
      </c>
      <c r="J1071" s="19">
        <v>30.397110806941562</v>
      </c>
    </row>
    <row r="1072" spans="1:10" x14ac:dyDescent="0.2">
      <c r="A1072">
        <v>2003</v>
      </c>
      <c r="B1072">
        <v>4</v>
      </c>
      <c r="C1072" s="1" t="s">
        <v>65</v>
      </c>
      <c r="D1072" s="1" t="s">
        <v>157</v>
      </c>
      <c r="E1072" s="1" t="s">
        <v>163</v>
      </c>
      <c r="F1072" s="1" t="s">
        <v>152</v>
      </c>
      <c r="G1072" s="1" t="s">
        <v>16</v>
      </c>
      <c r="H1072" s="1" t="s">
        <v>163</v>
      </c>
      <c r="I1072" s="1" t="s">
        <v>152</v>
      </c>
      <c r="J1072" s="19">
        <v>0</v>
      </c>
    </row>
    <row r="1073" spans="1:10" x14ac:dyDescent="0.2">
      <c r="A1073">
        <v>2003</v>
      </c>
      <c r="B1073">
        <v>4</v>
      </c>
      <c r="C1073" s="1" t="s">
        <v>65</v>
      </c>
      <c r="D1073" s="1" t="s">
        <v>157</v>
      </c>
      <c r="E1073" s="1" t="s">
        <v>163</v>
      </c>
      <c r="F1073" s="1" t="s">
        <v>152</v>
      </c>
      <c r="G1073" s="1" t="s">
        <v>16</v>
      </c>
      <c r="H1073" s="1" t="s">
        <v>170</v>
      </c>
      <c r="I1073" s="1" t="s">
        <v>151</v>
      </c>
      <c r="J1073" s="19">
        <v>40.281859999999995</v>
      </c>
    </row>
    <row r="1074" spans="1:10" x14ac:dyDescent="0.2">
      <c r="A1074">
        <v>2003</v>
      </c>
      <c r="B1074">
        <v>4</v>
      </c>
      <c r="C1074" s="1" t="s">
        <v>65</v>
      </c>
      <c r="D1074" s="1" t="s">
        <v>157</v>
      </c>
      <c r="E1074" s="1" t="s">
        <v>163</v>
      </c>
      <c r="F1074" s="1" t="s">
        <v>152</v>
      </c>
      <c r="G1074" s="1" t="s">
        <v>155</v>
      </c>
      <c r="H1074" s="1" t="s">
        <v>160</v>
      </c>
      <c r="I1074" s="1" t="s">
        <v>37</v>
      </c>
      <c r="J1074" s="19">
        <v>4.3757013737808075</v>
      </c>
    </row>
    <row r="1075" spans="1:10" x14ac:dyDescent="0.2">
      <c r="A1075">
        <v>2003</v>
      </c>
      <c r="B1075">
        <v>4</v>
      </c>
      <c r="C1075" s="1" t="s">
        <v>65</v>
      </c>
      <c r="D1075" s="1" t="s">
        <v>157</v>
      </c>
      <c r="E1075" s="1" t="s">
        <v>163</v>
      </c>
      <c r="F1075" s="1" t="s">
        <v>152</v>
      </c>
      <c r="G1075" s="1" t="s">
        <v>155</v>
      </c>
      <c r="H1075" s="1" t="s">
        <v>161</v>
      </c>
      <c r="I1075" s="1" t="s">
        <v>29</v>
      </c>
      <c r="J1075" s="19">
        <v>-7.2474853527922951</v>
      </c>
    </row>
    <row r="1076" spans="1:10" x14ac:dyDescent="0.2">
      <c r="A1076">
        <v>2003</v>
      </c>
      <c r="B1076">
        <v>4</v>
      </c>
      <c r="C1076" s="1" t="s">
        <v>65</v>
      </c>
      <c r="D1076" s="1" t="s">
        <v>157</v>
      </c>
      <c r="E1076" s="1" t="s">
        <v>163</v>
      </c>
      <c r="F1076" s="1" t="s">
        <v>152</v>
      </c>
      <c r="G1076" s="1" t="s">
        <v>155</v>
      </c>
      <c r="H1076" s="1" t="s">
        <v>162</v>
      </c>
      <c r="I1076" s="1" t="s">
        <v>30</v>
      </c>
      <c r="J1076" s="19">
        <v>4.0975699615522361</v>
      </c>
    </row>
    <row r="1077" spans="1:10" x14ac:dyDescent="0.2">
      <c r="A1077">
        <v>2003</v>
      </c>
      <c r="B1077">
        <v>4</v>
      </c>
      <c r="C1077" s="1" t="s">
        <v>65</v>
      </c>
      <c r="D1077" s="1" t="s">
        <v>157</v>
      </c>
      <c r="E1077" s="1" t="s">
        <v>163</v>
      </c>
      <c r="F1077" s="1" t="s">
        <v>152</v>
      </c>
      <c r="G1077" s="1" t="s">
        <v>155</v>
      </c>
      <c r="H1077" s="1" t="s">
        <v>163</v>
      </c>
      <c r="I1077" s="1" t="s">
        <v>152</v>
      </c>
      <c r="J1077" s="19">
        <v>12.472476682154152</v>
      </c>
    </row>
    <row r="1078" spans="1:10" x14ac:dyDescent="0.2">
      <c r="A1078">
        <v>2003</v>
      </c>
      <c r="B1078">
        <v>4</v>
      </c>
      <c r="C1078" s="1" t="s">
        <v>65</v>
      </c>
      <c r="D1078" s="1" t="s">
        <v>157</v>
      </c>
      <c r="E1078" s="1" t="s">
        <v>163</v>
      </c>
      <c r="F1078" s="1" t="s">
        <v>152</v>
      </c>
      <c r="G1078" s="1" t="s">
        <v>155</v>
      </c>
      <c r="H1078" s="1" t="s">
        <v>169</v>
      </c>
      <c r="I1078" s="1" t="s">
        <v>36</v>
      </c>
      <c r="J1078" s="19">
        <v>0.52866014799062111</v>
      </c>
    </row>
    <row r="1079" spans="1:10" x14ac:dyDescent="0.2">
      <c r="A1079">
        <v>2003</v>
      </c>
      <c r="B1079">
        <v>4</v>
      </c>
      <c r="C1079" s="1" t="s">
        <v>65</v>
      </c>
      <c r="D1079" s="1" t="s">
        <v>157</v>
      </c>
      <c r="E1079" s="1" t="s">
        <v>164</v>
      </c>
      <c r="F1079" s="1" t="s">
        <v>165</v>
      </c>
      <c r="G1079" s="1" t="s">
        <v>158</v>
      </c>
      <c r="H1079" s="1" t="s">
        <v>168</v>
      </c>
      <c r="I1079" s="1" t="s">
        <v>31</v>
      </c>
      <c r="J1079" s="19">
        <v>2.9765429232507703</v>
      </c>
    </row>
    <row r="1080" spans="1:10" x14ac:dyDescent="0.2">
      <c r="A1080">
        <v>2003</v>
      </c>
      <c r="B1080">
        <v>4</v>
      </c>
      <c r="C1080" s="1" t="s">
        <v>65</v>
      </c>
      <c r="D1080" s="1" t="s">
        <v>157</v>
      </c>
      <c r="E1080" s="1" t="s">
        <v>164</v>
      </c>
      <c r="F1080" s="1" t="s">
        <v>165</v>
      </c>
      <c r="G1080" s="1" t="s">
        <v>158</v>
      </c>
      <c r="H1080" s="1" t="s">
        <v>171</v>
      </c>
      <c r="I1080" s="1" t="s">
        <v>39</v>
      </c>
      <c r="J1080" s="19">
        <v>0.46311000000000002</v>
      </c>
    </row>
    <row r="1081" spans="1:10" x14ac:dyDescent="0.2">
      <c r="A1081">
        <v>2003</v>
      </c>
      <c r="B1081">
        <v>4</v>
      </c>
      <c r="C1081" s="1" t="s">
        <v>65</v>
      </c>
      <c r="D1081" s="1" t="s">
        <v>157</v>
      </c>
      <c r="E1081" s="1" t="s">
        <v>164</v>
      </c>
      <c r="F1081" s="1" t="s">
        <v>165</v>
      </c>
      <c r="G1081" s="1" t="s">
        <v>159</v>
      </c>
      <c r="H1081" s="1" t="s">
        <v>167</v>
      </c>
      <c r="I1081" s="1" t="s">
        <v>32</v>
      </c>
      <c r="J1081" s="19">
        <v>0.54389790589126008</v>
      </c>
    </row>
    <row r="1082" spans="1:10" x14ac:dyDescent="0.2">
      <c r="A1082">
        <v>2003</v>
      </c>
      <c r="B1082">
        <v>4</v>
      </c>
      <c r="C1082" s="1" t="s">
        <v>65</v>
      </c>
      <c r="D1082" s="1" t="s">
        <v>157</v>
      </c>
      <c r="E1082" s="1" t="s">
        <v>164</v>
      </c>
      <c r="F1082" s="1" t="s">
        <v>165</v>
      </c>
      <c r="G1082" s="1" t="s">
        <v>159</v>
      </c>
      <c r="H1082" s="1" t="s">
        <v>171</v>
      </c>
      <c r="I1082" s="1" t="s">
        <v>39</v>
      </c>
      <c r="J1082" s="19">
        <v>-10.02515</v>
      </c>
    </row>
    <row r="1083" spans="1:10" x14ac:dyDescent="0.2">
      <c r="A1083">
        <v>2003</v>
      </c>
      <c r="B1083">
        <v>4</v>
      </c>
      <c r="C1083" s="1" t="s">
        <v>65</v>
      </c>
      <c r="D1083" s="1" t="s">
        <v>157</v>
      </c>
      <c r="E1083" s="1" t="s">
        <v>164</v>
      </c>
      <c r="F1083" s="1" t="s">
        <v>165</v>
      </c>
      <c r="G1083" s="1" t="s">
        <v>14</v>
      </c>
      <c r="H1083" s="1" t="s">
        <v>162</v>
      </c>
      <c r="I1083" s="1" t="s">
        <v>30</v>
      </c>
      <c r="J1083" s="19">
        <v>-28.128235000000004</v>
      </c>
    </row>
    <row r="1084" spans="1:10" x14ac:dyDescent="0.2">
      <c r="A1084">
        <v>2003</v>
      </c>
      <c r="B1084">
        <v>4</v>
      </c>
      <c r="C1084" s="1" t="s">
        <v>65</v>
      </c>
      <c r="D1084" s="1" t="s">
        <v>157</v>
      </c>
      <c r="E1084" s="1" t="s">
        <v>164</v>
      </c>
      <c r="F1084" s="1" t="s">
        <v>165</v>
      </c>
      <c r="G1084" s="1" t="s">
        <v>13</v>
      </c>
      <c r="H1084" s="1" t="s">
        <v>161</v>
      </c>
      <c r="I1084" s="1" t="s">
        <v>29</v>
      </c>
      <c r="J1084" s="19">
        <v>1.0811399999999998</v>
      </c>
    </row>
    <row r="1085" spans="1:10" x14ac:dyDescent="0.2">
      <c r="A1085">
        <v>2003</v>
      </c>
      <c r="B1085">
        <v>4</v>
      </c>
      <c r="C1085" s="1" t="s">
        <v>65</v>
      </c>
      <c r="D1085" s="1" t="s">
        <v>157</v>
      </c>
      <c r="E1085" s="1" t="s">
        <v>164</v>
      </c>
      <c r="F1085" s="1" t="s">
        <v>165</v>
      </c>
      <c r="G1085" s="1" t="s">
        <v>16</v>
      </c>
      <c r="H1085" s="1" t="s">
        <v>160</v>
      </c>
      <c r="I1085" s="1" t="s">
        <v>37</v>
      </c>
      <c r="J1085" s="19">
        <v>3.2745299999999999</v>
      </c>
    </row>
    <row r="1086" spans="1:10" x14ac:dyDescent="0.2">
      <c r="A1086">
        <v>2003</v>
      </c>
      <c r="B1086">
        <v>4</v>
      </c>
      <c r="C1086" s="1" t="s">
        <v>65</v>
      </c>
      <c r="D1086" s="1" t="s">
        <v>157</v>
      </c>
      <c r="E1086" s="1" t="s">
        <v>164</v>
      </c>
      <c r="F1086" s="1" t="s">
        <v>165</v>
      </c>
      <c r="G1086" s="1" t="s">
        <v>16</v>
      </c>
      <c r="H1086" s="1" t="s">
        <v>163</v>
      </c>
      <c r="I1086" s="1" t="s">
        <v>152</v>
      </c>
      <c r="J1086" s="19">
        <v>0</v>
      </c>
    </row>
    <row r="1087" spans="1:10" x14ac:dyDescent="0.2">
      <c r="A1087">
        <v>2003</v>
      </c>
      <c r="B1087">
        <v>4</v>
      </c>
      <c r="C1087" s="1" t="s">
        <v>65</v>
      </c>
      <c r="D1087" s="1" t="s">
        <v>157</v>
      </c>
      <c r="E1087" s="1" t="s">
        <v>164</v>
      </c>
      <c r="F1087" s="1" t="s">
        <v>165</v>
      </c>
      <c r="G1087" s="1" t="s">
        <v>16</v>
      </c>
      <c r="H1087" s="1" t="s">
        <v>170</v>
      </c>
      <c r="I1087" s="1" t="s">
        <v>151</v>
      </c>
      <c r="J1087" s="19">
        <v>2.9514000000000005</v>
      </c>
    </row>
    <row r="1088" spans="1:10" x14ac:dyDescent="0.2">
      <c r="A1088">
        <v>2003</v>
      </c>
      <c r="B1088">
        <v>4</v>
      </c>
      <c r="C1088" s="1" t="s">
        <v>65</v>
      </c>
      <c r="D1088" s="1" t="s">
        <v>157</v>
      </c>
      <c r="E1088" s="1" t="s">
        <v>164</v>
      </c>
      <c r="F1088" s="1" t="s">
        <v>165</v>
      </c>
      <c r="G1088" s="1" t="s">
        <v>155</v>
      </c>
      <c r="H1088" s="1" t="s">
        <v>160</v>
      </c>
      <c r="I1088" s="1" t="s">
        <v>37</v>
      </c>
      <c r="J1088" s="19">
        <v>276.13928509438631</v>
      </c>
    </row>
    <row r="1089" spans="1:10" x14ac:dyDescent="0.2">
      <c r="A1089">
        <v>2003</v>
      </c>
      <c r="B1089">
        <v>4</v>
      </c>
      <c r="C1089" s="1" t="s">
        <v>65</v>
      </c>
      <c r="D1089" s="1" t="s">
        <v>157</v>
      </c>
      <c r="E1089" s="1" t="s">
        <v>164</v>
      </c>
      <c r="F1089" s="1" t="s">
        <v>165</v>
      </c>
      <c r="G1089" s="1" t="s">
        <v>155</v>
      </c>
      <c r="H1089" s="1" t="s">
        <v>161</v>
      </c>
      <c r="I1089" s="1" t="s">
        <v>29</v>
      </c>
      <c r="J1089" s="19">
        <v>-10.41343</v>
      </c>
    </row>
    <row r="1090" spans="1:10" x14ac:dyDescent="0.2">
      <c r="A1090">
        <v>2003</v>
      </c>
      <c r="B1090">
        <v>4</v>
      </c>
      <c r="C1090" s="1" t="s">
        <v>65</v>
      </c>
      <c r="D1090" s="1" t="s">
        <v>157</v>
      </c>
      <c r="E1090" s="1" t="s">
        <v>164</v>
      </c>
      <c r="F1090" s="1" t="s">
        <v>165</v>
      </c>
      <c r="G1090" s="1" t="s">
        <v>155</v>
      </c>
      <c r="H1090" s="1" t="s">
        <v>162</v>
      </c>
      <c r="I1090" s="1" t="s">
        <v>30</v>
      </c>
      <c r="J1090" s="19">
        <v>-160.29278999999997</v>
      </c>
    </row>
    <row r="1091" spans="1:10" x14ac:dyDescent="0.2">
      <c r="A1091">
        <v>2003</v>
      </c>
      <c r="B1091">
        <v>4</v>
      </c>
      <c r="C1091" s="1" t="s">
        <v>65</v>
      </c>
      <c r="D1091" s="1" t="s">
        <v>157</v>
      </c>
      <c r="E1091" s="1" t="s">
        <v>164</v>
      </c>
      <c r="F1091" s="1" t="s">
        <v>165</v>
      </c>
      <c r="G1091" s="1" t="s">
        <v>155</v>
      </c>
      <c r="H1091" s="1" t="s">
        <v>163</v>
      </c>
      <c r="I1091" s="1" t="s">
        <v>152</v>
      </c>
      <c r="J1091" s="19">
        <v>94.316974905613662</v>
      </c>
    </row>
    <row r="1092" spans="1:10" x14ac:dyDescent="0.2">
      <c r="A1092">
        <v>2003</v>
      </c>
      <c r="B1092">
        <v>4</v>
      </c>
      <c r="C1092" s="1" t="s">
        <v>65</v>
      </c>
      <c r="D1092" s="1" t="s">
        <v>157</v>
      </c>
      <c r="E1092" s="1" t="s">
        <v>164</v>
      </c>
      <c r="F1092" s="1" t="s">
        <v>165</v>
      </c>
      <c r="G1092" s="1" t="s">
        <v>155</v>
      </c>
      <c r="H1092" s="1" t="s">
        <v>169</v>
      </c>
      <c r="I1092" s="1" t="s">
        <v>36</v>
      </c>
      <c r="J1092" s="19">
        <v>-24.059170000000012</v>
      </c>
    </row>
    <row r="1093" spans="1:10" x14ac:dyDescent="0.2">
      <c r="A1093">
        <v>2003</v>
      </c>
      <c r="B1093">
        <v>4</v>
      </c>
      <c r="C1093" s="1" t="s">
        <v>65</v>
      </c>
      <c r="D1093" s="1" t="s">
        <v>157</v>
      </c>
      <c r="E1093" s="1" t="s">
        <v>164</v>
      </c>
      <c r="F1093" s="1" t="s">
        <v>165</v>
      </c>
      <c r="G1093" s="1" t="s">
        <v>155</v>
      </c>
      <c r="H1093" s="1" t="s">
        <v>171</v>
      </c>
      <c r="I1093" s="1" t="s">
        <v>39</v>
      </c>
      <c r="J1093" s="19">
        <v>-5.2837393749999997</v>
      </c>
    </row>
    <row r="1094" spans="1:10" x14ac:dyDescent="0.2">
      <c r="A1094">
        <v>2003</v>
      </c>
      <c r="B1094">
        <v>4</v>
      </c>
      <c r="C1094" s="1" t="s">
        <v>65</v>
      </c>
      <c r="D1094" s="1" t="s">
        <v>157</v>
      </c>
      <c r="E1094" s="1" t="s">
        <v>166</v>
      </c>
      <c r="F1094" s="1" t="s">
        <v>150</v>
      </c>
      <c r="G1094" s="1" t="s">
        <v>159</v>
      </c>
      <c r="H1094" s="1" t="s">
        <v>167</v>
      </c>
      <c r="I1094" s="1" t="s">
        <v>32</v>
      </c>
      <c r="J1094" s="19">
        <v>7.6846600019114888</v>
      </c>
    </row>
    <row r="1095" spans="1:10" x14ac:dyDescent="0.2">
      <c r="A1095">
        <v>2003</v>
      </c>
      <c r="B1095">
        <v>4</v>
      </c>
      <c r="C1095" s="1" t="s">
        <v>65</v>
      </c>
      <c r="D1095" s="1" t="s">
        <v>157</v>
      </c>
      <c r="E1095" s="1" t="s">
        <v>166</v>
      </c>
      <c r="F1095" s="1" t="s">
        <v>150</v>
      </c>
      <c r="G1095" s="1" t="s">
        <v>159</v>
      </c>
      <c r="H1095" s="1" t="s">
        <v>171</v>
      </c>
      <c r="I1095" s="1" t="s">
        <v>39</v>
      </c>
      <c r="J1095" s="19">
        <v>884.80426999999997</v>
      </c>
    </row>
    <row r="1096" spans="1:10" x14ac:dyDescent="0.2">
      <c r="A1096">
        <v>2003</v>
      </c>
      <c r="B1096">
        <v>4</v>
      </c>
      <c r="C1096" s="1" t="s">
        <v>65</v>
      </c>
      <c r="D1096" s="1" t="s">
        <v>157</v>
      </c>
      <c r="E1096" s="1" t="s">
        <v>166</v>
      </c>
      <c r="F1096" s="1" t="s">
        <v>150</v>
      </c>
      <c r="G1096" s="1" t="s">
        <v>14</v>
      </c>
      <c r="H1096" s="1" t="s">
        <v>162</v>
      </c>
      <c r="I1096" s="1" t="s">
        <v>30</v>
      </c>
      <c r="J1096" s="19">
        <v>-31.74729</v>
      </c>
    </row>
    <row r="1097" spans="1:10" x14ac:dyDescent="0.2">
      <c r="A1097">
        <v>2003</v>
      </c>
      <c r="B1097">
        <v>4</v>
      </c>
      <c r="C1097" s="1" t="s">
        <v>65</v>
      </c>
      <c r="D1097" s="1" t="s">
        <v>157</v>
      </c>
      <c r="E1097" s="1" t="s">
        <v>166</v>
      </c>
      <c r="F1097" s="1" t="s">
        <v>150</v>
      </c>
      <c r="G1097" s="1" t="s">
        <v>14</v>
      </c>
      <c r="H1097" s="1" t="s">
        <v>171</v>
      </c>
      <c r="I1097" s="1" t="s">
        <v>39</v>
      </c>
      <c r="J1097" s="19">
        <v>-1.7053025658242405E-16</v>
      </c>
    </row>
    <row r="1098" spans="1:10" x14ac:dyDescent="0.2">
      <c r="A1098">
        <v>2003</v>
      </c>
      <c r="B1098">
        <v>4</v>
      </c>
      <c r="C1098" s="1" t="s">
        <v>65</v>
      </c>
      <c r="D1098" s="1" t="s">
        <v>157</v>
      </c>
      <c r="E1098" s="1" t="s">
        <v>166</v>
      </c>
      <c r="F1098" s="1" t="s">
        <v>150</v>
      </c>
      <c r="G1098" s="1" t="s">
        <v>155</v>
      </c>
      <c r="H1098" s="1" t="s">
        <v>160</v>
      </c>
      <c r="I1098" s="1" t="s">
        <v>37</v>
      </c>
      <c r="J1098" s="19">
        <v>193.87943047740336</v>
      </c>
    </row>
    <row r="1099" spans="1:10" x14ac:dyDescent="0.2">
      <c r="A1099">
        <v>2003</v>
      </c>
      <c r="B1099">
        <v>4</v>
      </c>
      <c r="C1099" s="1" t="s">
        <v>65</v>
      </c>
      <c r="D1099" s="1" t="s">
        <v>157</v>
      </c>
      <c r="E1099" s="1" t="s">
        <v>166</v>
      </c>
      <c r="F1099" s="1" t="s">
        <v>150</v>
      </c>
      <c r="G1099" s="1" t="s">
        <v>155</v>
      </c>
      <c r="H1099" s="1" t="s">
        <v>161</v>
      </c>
      <c r="I1099" s="1" t="s">
        <v>29</v>
      </c>
      <c r="J1099" s="19">
        <v>-420.26848000000001</v>
      </c>
    </row>
    <row r="1100" spans="1:10" x14ac:dyDescent="0.2">
      <c r="A1100">
        <v>2003</v>
      </c>
      <c r="B1100">
        <v>4</v>
      </c>
      <c r="C1100" s="1" t="s">
        <v>65</v>
      </c>
      <c r="D1100" s="1" t="s">
        <v>157</v>
      </c>
      <c r="E1100" s="1" t="s">
        <v>166</v>
      </c>
      <c r="F1100" s="1" t="s">
        <v>150</v>
      </c>
      <c r="G1100" s="1" t="s">
        <v>155</v>
      </c>
      <c r="H1100" s="1" t="s">
        <v>162</v>
      </c>
      <c r="I1100" s="1" t="s">
        <v>30</v>
      </c>
      <c r="J1100" s="19">
        <v>-147.24105</v>
      </c>
    </row>
    <row r="1101" spans="1:10" x14ac:dyDescent="0.2">
      <c r="A1101">
        <v>2003</v>
      </c>
      <c r="B1101">
        <v>4</v>
      </c>
      <c r="C1101" s="1" t="s">
        <v>65</v>
      </c>
      <c r="D1101" s="1" t="s">
        <v>157</v>
      </c>
      <c r="E1101" s="1" t="s">
        <v>166</v>
      </c>
      <c r="F1101" s="1" t="s">
        <v>150</v>
      </c>
      <c r="G1101" s="1" t="s">
        <v>155</v>
      </c>
      <c r="H1101" s="1" t="s">
        <v>163</v>
      </c>
      <c r="I1101" s="1" t="s">
        <v>152</v>
      </c>
      <c r="J1101" s="19">
        <v>37.297035987596608</v>
      </c>
    </row>
    <row r="1102" spans="1:10" x14ac:dyDescent="0.2">
      <c r="A1102">
        <v>2003</v>
      </c>
      <c r="B1102">
        <v>4</v>
      </c>
      <c r="C1102" s="1" t="s">
        <v>65</v>
      </c>
      <c r="D1102" s="1" t="s">
        <v>157</v>
      </c>
      <c r="E1102" s="1" t="s">
        <v>166</v>
      </c>
      <c r="F1102" s="1" t="s">
        <v>150</v>
      </c>
      <c r="G1102" s="1" t="s">
        <v>155</v>
      </c>
      <c r="H1102" s="1" t="s">
        <v>169</v>
      </c>
      <c r="I1102" s="1" t="s">
        <v>36</v>
      </c>
      <c r="J1102" s="19">
        <v>104.68449000000001</v>
      </c>
    </row>
    <row r="1103" spans="1:10" x14ac:dyDescent="0.2">
      <c r="A1103">
        <v>2003</v>
      </c>
      <c r="B1103">
        <v>4</v>
      </c>
      <c r="C1103" s="1" t="s">
        <v>65</v>
      </c>
      <c r="D1103" s="1" t="s">
        <v>157</v>
      </c>
      <c r="E1103" s="1" t="s">
        <v>166</v>
      </c>
      <c r="F1103" s="1" t="s">
        <v>150</v>
      </c>
      <c r="G1103" s="1" t="s">
        <v>155</v>
      </c>
      <c r="H1103" s="1" t="s">
        <v>171</v>
      </c>
      <c r="I1103" s="1" t="s">
        <v>39</v>
      </c>
      <c r="J1103" s="19">
        <v>-116.767256465</v>
      </c>
    </row>
    <row r="1104" spans="1:10" x14ac:dyDescent="0.2">
      <c r="A1104">
        <v>2003</v>
      </c>
      <c r="B1104">
        <v>4</v>
      </c>
      <c r="C1104" s="1" t="s">
        <v>65</v>
      </c>
      <c r="D1104" s="1" t="s">
        <v>157</v>
      </c>
      <c r="E1104" s="1" t="s">
        <v>169</v>
      </c>
      <c r="F1104" s="1" t="s">
        <v>36</v>
      </c>
      <c r="G1104" s="1" t="s">
        <v>158</v>
      </c>
      <c r="H1104" s="1" t="s">
        <v>168</v>
      </c>
      <c r="I1104" s="1" t="s">
        <v>31</v>
      </c>
      <c r="J1104" s="19">
        <v>0.42360411592069663</v>
      </c>
    </row>
    <row r="1105" spans="1:10" x14ac:dyDescent="0.2">
      <c r="A1105">
        <v>2003</v>
      </c>
      <c r="B1105">
        <v>4</v>
      </c>
      <c r="C1105" s="1" t="s">
        <v>65</v>
      </c>
      <c r="D1105" s="1" t="s">
        <v>157</v>
      </c>
      <c r="E1105" s="1" t="s">
        <v>169</v>
      </c>
      <c r="F1105" s="1" t="s">
        <v>36</v>
      </c>
      <c r="G1105" s="1" t="s">
        <v>14</v>
      </c>
      <c r="H1105" s="1" t="s">
        <v>161</v>
      </c>
      <c r="I1105" s="1" t="s">
        <v>29</v>
      </c>
      <c r="J1105" s="19">
        <v>-39.298739999999995</v>
      </c>
    </row>
    <row r="1106" spans="1:10" x14ac:dyDescent="0.2">
      <c r="A1106">
        <v>2003</v>
      </c>
      <c r="B1106">
        <v>4</v>
      </c>
      <c r="C1106" s="1" t="s">
        <v>65</v>
      </c>
      <c r="D1106" s="1" t="s">
        <v>157</v>
      </c>
      <c r="E1106" s="1" t="s">
        <v>169</v>
      </c>
      <c r="F1106" s="1" t="s">
        <v>36</v>
      </c>
      <c r="G1106" s="1" t="s">
        <v>14</v>
      </c>
      <c r="H1106" s="1" t="s">
        <v>162</v>
      </c>
      <c r="I1106" s="1" t="s">
        <v>30</v>
      </c>
      <c r="J1106" s="19">
        <v>151.56399395000051</v>
      </c>
    </row>
    <row r="1107" spans="1:10" x14ac:dyDescent="0.2">
      <c r="A1107">
        <v>2003</v>
      </c>
      <c r="B1107">
        <v>4</v>
      </c>
      <c r="C1107" s="1" t="s">
        <v>65</v>
      </c>
      <c r="D1107" s="1" t="s">
        <v>157</v>
      </c>
      <c r="E1107" s="1" t="s">
        <v>169</v>
      </c>
      <c r="F1107" s="1" t="s">
        <v>36</v>
      </c>
      <c r="G1107" s="1" t="s">
        <v>14</v>
      </c>
      <c r="H1107" s="1" t="s">
        <v>171</v>
      </c>
      <c r="I1107" s="1" t="s">
        <v>39</v>
      </c>
      <c r="J1107" s="19">
        <v>0</v>
      </c>
    </row>
    <row r="1108" spans="1:10" x14ac:dyDescent="0.2">
      <c r="A1108">
        <v>2003</v>
      </c>
      <c r="B1108">
        <v>4</v>
      </c>
      <c r="C1108" s="1" t="s">
        <v>65</v>
      </c>
      <c r="D1108" s="1" t="s">
        <v>157</v>
      </c>
      <c r="E1108" s="1" t="s">
        <v>169</v>
      </c>
      <c r="F1108" s="1" t="s">
        <v>36</v>
      </c>
      <c r="G1108" s="1" t="s">
        <v>13</v>
      </c>
      <c r="H1108" s="1" t="s">
        <v>161</v>
      </c>
      <c r="I1108" s="1" t="s">
        <v>29</v>
      </c>
      <c r="J1108" s="19">
        <v>-15.982838380999999</v>
      </c>
    </row>
    <row r="1109" spans="1:10" x14ac:dyDescent="0.2">
      <c r="A1109">
        <v>2003</v>
      </c>
      <c r="B1109">
        <v>4</v>
      </c>
      <c r="C1109" s="1" t="s">
        <v>65</v>
      </c>
      <c r="D1109" s="1" t="s">
        <v>157</v>
      </c>
      <c r="E1109" s="1" t="s">
        <v>169</v>
      </c>
      <c r="F1109" s="1" t="s">
        <v>36</v>
      </c>
      <c r="G1109" s="1" t="s">
        <v>16</v>
      </c>
      <c r="H1109" s="1" t="s">
        <v>160</v>
      </c>
      <c r="I1109" s="1" t="s">
        <v>37</v>
      </c>
      <c r="J1109" s="19">
        <v>-131.69431</v>
      </c>
    </row>
    <row r="1110" spans="1:10" x14ac:dyDescent="0.2">
      <c r="A1110">
        <v>2003</v>
      </c>
      <c r="B1110">
        <v>4</v>
      </c>
      <c r="C1110" s="1" t="s">
        <v>65</v>
      </c>
      <c r="D1110" s="1" t="s">
        <v>157</v>
      </c>
      <c r="E1110" s="1" t="s">
        <v>169</v>
      </c>
      <c r="F1110" s="1" t="s">
        <v>36</v>
      </c>
      <c r="G1110" s="1" t="s">
        <v>16</v>
      </c>
      <c r="H1110" s="1" t="s">
        <v>161</v>
      </c>
      <c r="I1110" s="1" t="s">
        <v>29</v>
      </c>
      <c r="J1110" s="19">
        <v>0.89818999999999993</v>
      </c>
    </row>
    <row r="1111" spans="1:10" x14ac:dyDescent="0.2">
      <c r="A1111">
        <v>2003</v>
      </c>
      <c r="B1111">
        <v>4</v>
      </c>
      <c r="C1111" s="1" t="s">
        <v>65</v>
      </c>
      <c r="D1111" s="1" t="s">
        <v>157</v>
      </c>
      <c r="E1111" s="1" t="s">
        <v>169</v>
      </c>
      <c r="F1111" s="1" t="s">
        <v>36</v>
      </c>
      <c r="G1111" s="1" t="s">
        <v>16</v>
      </c>
      <c r="H1111" s="1" t="s">
        <v>162</v>
      </c>
      <c r="I1111" s="1" t="s">
        <v>30</v>
      </c>
      <c r="J1111" s="19">
        <v>32.978960000000001</v>
      </c>
    </row>
    <row r="1112" spans="1:10" x14ac:dyDescent="0.2">
      <c r="A1112">
        <v>2003</v>
      </c>
      <c r="B1112">
        <v>4</v>
      </c>
      <c r="C1112" s="1" t="s">
        <v>65</v>
      </c>
      <c r="D1112" s="1" t="s">
        <v>157</v>
      </c>
      <c r="E1112" s="1" t="s">
        <v>169</v>
      </c>
      <c r="F1112" s="1" t="s">
        <v>36</v>
      </c>
      <c r="G1112" s="1" t="s">
        <v>16</v>
      </c>
      <c r="H1112" s="1" t="s">
        <v>170</v>
      </c>
      <c r="I1112" s="1" t="s">
        <v>151</v>
      </c>
      <c r="J1112" s="19">
        <v>-3.2688649999600004</v>
      </c>
    </row>
    <row r="1113" spans="1:10" x14ac:dyDescent="0.2">
      <c r="A1113">
        <v>2003</v>
      </c>
      <c r="B1113">
        <v>4</v>
      </c>
      <c r="C1113" s="1" t="s">
        <v>65</v>
      </c>
      <c r="D1113" s="1" t="s">
        <v>157</v>
      </c>
      <c r="E1113" s="1" t="s">
        <v>169</v>
      </c>
      <c r="F1113" s="1" t="s">
        <v>36</v>
      </c>
      <c r="G1113" s="1" t="s">
        <v>155</v>
      </c>
      <c r="H1113" s="1" t="s">
        <v>160</v>
      </c>
      <c r="I1113" s="1" t="s">
        <v>37</v>
      </c>
      <c r="J1113" s="19">
        <v>1.4063354779999999</v>
      </c>
    </row>
    <row r="1114" spans="1:10" x14ac:dyDescent="0.2">
      <c r="A1114">
        <v>2003</v>
      </c>
      <c r="B1114">
        <v>4</v>
      </c>
      <c r="C1114" s="1" t="s">
        <v>65</v>
      </c>
      <c r="D1114" s="1" t="s">
        <v>157</v>
      </c>
      <c r="E1114" s="1" t="s">
        <v>169</v>
      </c>
      <c r="F1114" s="1" t="s">
        <v>36</v>
      </c>
      <c r="G1114" s="1" t="s">
        <v>155</v>
      </c>
      <c r="H1114" s="1" t="s">
        <v>161</v>
      </c>
      <c r="I1114" s="1" t="s">
        <v>29</v>
      </c>
      <c r="J1114" s="19">
        <v>-154.08305021799998</v>
      </c>
    </row>
    <row r="1115" spans="1:10" x14ac:dyDescent="0.2">
      <c r="A1115">
        <v>2003</v>
      </c>
      <c r="B1115">
        <v>4</v>
      </c>
      <c r="C1115" s="1" t="s">
        <v>65</v>
      </c>
      <c r="D1115" s="1" t="s">
        <v>157</v>
      </c>
      <c r="E1115" s="1" t="s">
        <v>169</v>
      </c>
      <c r="F1115" s="1" t="s">
        <v>36</v>
      </c>
      <c r="G1115" s="1" t="s">
        <v>155</v>
      </c>
      <c r="H1115" s="1" t="s">
        <v>162</v>
      </c>
      <c r="I1115" s="1" t="s">
        <v>30</v>
      </c>
      <c r="J1115" s="19">
        <v>2.3480386819999999</v>
      </c>
    </row>
    <row r="1116" spans="1:10" x14ac:dyDescent="0.2">
      <c r="A1116">
        <v>2003</v>
      </c>
      <c r="B1116">
        <v>4</v>
      </c>
      <c r="C1116" s="1" t="s">
        <v>65</v>
      </c>
      <c r="D1116" s="1" t="s">
        <v>157</v>
      </c>
      <c r="E1116" s="1" t="s">
        <v>169</v>
      </c>
      <c r="F1116" s="1" t="s">
        <v>36</v>
      </c>
      <c r="G1116" s="1" t="s">
        <v>155</v>
      </c>
      <c r="H1116" s="1" t="s">
        <v>169</v>
      </c>
      <c r="I1116" s="1" t="s">
        <v>36</v>
      </c>
      <c r="J1116" s="19">
        <v>0.319494897</v>
      </c>
    </row>
    <row r="1117" spans="1:10" x14ac:dyDescent="0.2">
      <c r="A1117">
        <v>2003</v>
      </c>
      <c r="B1117">
        <v>4</v>
      </c>
      <c r="C1117" s="1" t="s">
        <v>65</v>
      </c>
      <c r="D1117" s="1" t="s">
        <v>157</v>
      </c>
      <c r="E1117" s="1" t="s">
        <v>169</v>
      </c>
      <c r="F1117" s="1" t="s">
        <v>36</v>
      </c>
      <c r="G1117" s="1" t="s">
        <v>155</v>
      </c>
      <c r="H1117" s="1" t="s">
        <v>171</v>
      </c>
      <c r="I1117" s="1" t="s">
        <v>39</v>
      </c>
      <c r="J1117" s="19">
        <v>0</v>
      </c>
    </row>
    <row r="1118" spans="1:10" x14ac:dyDescent="0.2">
      <c r="A1118">
        <v>2003</v>
      </c>
      <c r="B1118">
        <v>4</v>
      </c>
      <c r="C1118" s="1" t="s">
        <v>65</v>
      </c>
      <c r="D1118" s="1" t="s">
        <v>157</v>
      </c>
      <c r="E1118" s="1" t="s">
        <v>170</v>
      </c>
      <c r="F1118" s="1" t="s">
        <v>151</v>
      </c>
      <c r="G1118" s="1" t="s">
        <v>158</v>
      </c>
      <c r="H1118" s="1" t="s">
        <v>168</v>
      </c>
      <c r="I1118" s="1" t="s">
        <v>31</v>
      </c>
      <c r="J1118" s="19">
        <v>131.55942874994156</v>
      </c>
    </row>
    <row r="1119" spans="1:10" x14ac:dyDescent="0.2">
      <c r="A1119">
        <v>2003</v>
      </c>
      <c r="B1119">
        <v>4</v>
      </c>
      <c r="C1119" s="1" t="s">
        <v>65</v>
      </c>
      <c r="D1119" s="1" t="s">
        <v>157</v>
      </c>
      <c r="E1119" s="1" t="s">
        <v>170</v>
      </c>
      <c r="F1119" s="1" t="s">
        <v>151</v>
      </c>
      <c r="G1119" s="1" t="s">
        <v>159</v>
      </c>
      <c r="H1119" s="1" t="s">
        <v>167</v>
      </c>
      <c r="I1119" s="1" t="s">
        <v>32</v>
      </c>
      <c r="J1119" s="19">
        <v>5.981501005461201</v>
      </c>
    </row>
    <row r="1120" spans="1:10" x14ac:dyDescent="0.2">
      <c r="A1120">
        <v>2003</v>
      </c>
      <c r="B1120">
        <v>4</v>
      </c>
      <c r="C1120" s="1" t="s">
        <v>65</v>
      </c>
      <c r="D1120" s="1" t="s">
        <v>157</v>
      </c>
      <c r="E1120" s="1" t="s">
        <v>170</v>
      </c>
      <c r="F1120" s="1" t="s">
        <v>151</v>
      </c>
      <c r="G1120" s="1" t="s">
        <v>14</v>
      </c>
      <c r="H1120" s="1" t="s">
        <v>162</v>
      </c>
      <c r="I1120" s="1" t="s">
        <v>30</v>
      </c>
      <c r="J1120" s="19">
        <v>491.01911000000007</v>
      </c>
    </row>
    <row r="1121" spans="1:10" x14ac:dyDescent="0.2">
      <c r="A1121">
        <v>2003</v>
      </c>
      <c r="B1121">
        <v>4</v>
      </c>
      <c r="C1121" s="1" t="s">
        <v>65</v>
      </c>
      <c r="D1121" s="1" t="s">
        <v>157</v>
      </c>
      <c r="E1121" s="1" t="s">
        <v>170</v>
      </c>
      <c r="F1121" s="1" t="s">
        <v>151</v>
      </c>
      <c r="G1121" s="1" t="s">
        <v>14</v>
      </c>
      <c r="H1121" s="1" t="s">
        <v>163</v>
      </c>
      <c r="I1121" s="1" t="s">
        <v>152</v>
      </c>
      <c r="J1121" s="19">
        <v>3.943E-2</v>
      </c>
    </row>
    <row r="1122" spans="1:10" x14ac:dyDescent="0.2">
      <c r="A1122">
        <v>2003</v>
      </c>
      <c r="B1122">
        <v>4</v>
      </c>
      <c r="C1122" s="1" t="s">
        <v>65</v>
      </c>
      <c r="D1122" s="1" t="s">
        <v>157</v>
      </c>
      <c r="E1122" s="1" t="s">
        <v>170</v>
      </c>
      <c r="F1122" s="1" t="s">
        <v>151</v>
      </c>
      <c r="G1122" s="1" t="s">
        <v>14</v>
      </c>
      <c r="H1122" s="1" t="s">
        <v>171</v>
      </c>
      <c r="I1122" s="1" t="s">
        <v>39</v>
      </c>
      <c r="J1122" s="19">
        <v>-15.772519578900003</v>
      </c>
    </row>
    <row r="1123" spans="1:10" x14ac:dyDescent="0.2">
      <c r="A1123">
        <v>2003</v>
      </c>
      <c r="B1123">
        <v>4</v>
      </c>
      <c r="C1123" s="1" t="s">
        <v>65</v>
      </c>
      <c r="D1123" s="1" t="s">
        <v>157</v>
      </c>
      <c r="E1123" s="1" t="s">
        <v>170</v>
      </c>
      <c r="F1123" s="1" t="s">
        <v>151</v>
      </c>
      <c r="G1123" s="1" t="s">
        <v>13</v>
      </c>
      <c r="H1123" s="1" t="s">
        <v>161</v>
      </c>
      <c r="I1123" s="1" t="s">
        <v>29</v>
      </c>
      <c r="J1123" s="19">
        <v>218.94009008099999</v>
      </c>
    </row>
    <row r="1124" spans="1:10" x14ac:dyDescent="0.2">
      <c r="A1124">
        <v>2003</v>
      </c>
      <c r="B1124">
        <v>4</v>
      </c>
      <c r="C1124" s="1" t="s">
        <v>65</v>
      </c>
      <c r="D1124" s="1" t="s">
        <v>157</v>
      </c>
      <c r="E1124" s="1" t="s">
        <v>170</v>
      </c>
      <c r="F1124" s="1" t="s">
        <v>151</v>
      </c>
      <c r="G1124" s="1" t="s">
        <v>155</v>
      </c>
      <c r="H1124" s="1" t="s">
        <v>160</v>
      </c>
      <c r="I1124" s="1" t="s">
        <v>37</v>
      </c>
      <c r="J1124" s="19">
        <v>0.3890319775624429</v>
      </c>
    </row>
    <row r="1125" spans="1:10" x14ac:dyDescent="0.2">
      <c r="A1125">
        <v>2003</v>
      </c>
      <c r="B1125">
        <v>4</v>
      </c>
      <c r="C1125" s="1" t="s">
        <v>65</v>
      </c>
      <c r="D1125" s="1" t="s">
        <v>157</v>
      </c>
      <c r="E1125" s="1" t="s">
        <v>170</v>
      </c>
      <c r="F1125" s="1" t="s">
        <v>151</v>
      </c>
      <c r="G1125" s="1" t="s">
        <v>155</v>
      </c>
      <c r="H1125" s="1" t="s">
        <v>161</v>
      </c>
      <c r="I1125" s="1" t="s">
        <v>29</v>
      </c>
      <c r="J1125" s="19">
        <v>0</v>
      </c>
    </row>
    <row r="1126" spans="1:10" x14ac:dyDescent="0.2">
      <c r="A1126">
        <v>2003</v>
      </c>
      <c r="B1126">
        <v>4</v>
      </c>
      <c r="C1126" s="1" t="s">
        <v>65</v>
      </c>
      <c r="D1126" s="1" t="s">
        <v>157</v>
      </c>
      <c r="E1126" s="1" t="s">
        <v>170</v>
      </c>
      <c r="F1126" s="1" t="s">
        <v>151</v>
      </c>
      <c r="G1126" s="1" t="s">
        <v>155</v>
      </c>
      <c r="H1126" s="1" t="s">
        <v>163</v>
      </c>
      <c r="I1126" s="1" t="s">
        <v>152</v>
      </c>
      <c r="J1126" s="19">
        <v>2.4067919236735094</v>
      </c>
    </row>
    <row r="1127" spans="1:10" x14ac:dyDescent="0.2">
      <c r="A1127">
        <v>2003</v>
      </c>
      <c r="B1127">
        <v>4</v>
      </c>
      <c r="C1127" s="1" t="s">
        <v>65</v>
      </c>
      <c r="D1127" s="1" t="s">
        <v>157</v>
      </c>
      <c r="E1127" s="1" t="s">
        <v>171</v>
      </c>
      <c r="F1127" s="1" t="s">
        <v>39</v>
      </c>
      <c r="G1127" s="1" t="s">
        <v>158</v>
      </c>
      <c r="H1127" s="1" t="s">
        <v>168</v>
      </c>
      <c r="I1127" s="1" t="s">
        <v>31</v>
      </c>
      <c r="J1127" s="19">
        <v>13.648389519</v>
      </c>
    </row>
    <row r="1128" spans="1:10" x14ac:dyDescent="0.2">
      <c r="A1128">
        <v>2003</v>
      </c>
      <c r="B1128">
        <v>4</v>
      </c>
      <c r="C1128" s="1" t="s">
        <v>65</v>
      </c>
      <c r="D1128" s="1" t="s">
        <v>157</v>
      </c>
      <c r="E1128" s="1" t="s">
        <v>171</v>
      </c>
      <c r="F1128" s="1" t="s">
        <v>39</v>
      </c>
      <c r="G1128" s="1" t="s">
        <v>158</v>
      </c>
      <c r="H1128" s="1" t="s">
        <v>167</v>
      </c>
      <c r="I1128" s="1" t="s">
        <v>32</v>
      </c>
      <c r="J1128" s="19">
        <v>-1.7053025658242405E-16</v>
      </c>
    </row>
    <row r="1129" spans="1:10" x14ac:dyDescent="0.2">
      <c r="A1129">
        <v>2003</v>
      </c>
      <c r="B1129">
        <v>4</v>
      </c>
      <c r="C1129" s="1" t="s">
        <v>65</v>
      </c>
      <c r="D1129" s="1" t="s">
        <v>157</v>
      </c>
      <c r="E1129" s="1" t="s">
        <v>171</v>
      </c>
      <c r="F1129" s="1" t="s">
        <v>39</v>
      </c>
      <c r="G1129" s="1" t="s">
        <v>159</v>
      </c>
      <c r="H1129" s="1" t="s">
        <v>167</v>
      </c>
      <c r="I1129" s="1" t="s">
        <v>32</v>
      </c>
      <c r="J1129" s="19">
        <v>0.58963833999999993</v>
      </c>
    </row>
    <row r="1130" spans="1:10" x14ac:dyDescent="0.2">
      <c r="A1130">
        <v>2003</v>
      </c>
      <c r="B1130">
        <v>4</v>
      </c>
      <c r="C1130" s="1" t="s">
        <v>65</v>
      </c>
      <c r="D1130" s="1" t="s">
        <v>157</v>
      </c>
      <c r="E1130" s="1" t="s">
        <v>171</v>
      </c>
      <c r="F1130" s="1" t="s">
        <v>39</v>
      </c>
      <c r="G1130" s="1" t="s">
        <v>14</v>
      </c>
      <c r="H1130" s="1" t="s">
        <v>161</v>
      </c>
      <c r="I1130" s="1" t="s">
        <v>29</v>
      </c>
      <c r="J1130" s="19">
        <v>-19.62181</v>
      </c>
    </row>
    <row r="1131" spans="1:10" x14ac:dyDescent="0.2">
      <c r="A1131">
        <v>2003</v>
      </c>
      <c r="B1131">
        <v>4</v>
      </c>
      <c r="C1131" s="1" t="s">
        <v>65</v>
      </c>
      <c r="D1131" s="1" t="s">
        <v>157</v>
      </c>
      <c r="E1131" s="1" t="s">
        <v>171</v>
      </c>
      <c r="F1131" s="1" t="s">
        <v>39</v>
      </c>
      <c r="G1131" s="1" t="s">
        <v>14</v>
      </c>
      <c r="H1131" s="1" t="s">
        <v>162</v>
      </c>
      <c r="I1131" s="1" t="s">
        <v>30</v>
      </c>
      <c r="J1131" s="19">
        <v>-25.442693640000002</v>
      </c>
    </row>
    <row r="1132" spans="1:10" x14ac:dyDescent="0.2">
      <c r="A1132">
        <v>2003</v>
      </c>
      <c r="B1132">
        <v>4</v>
      </c>
      <c r="C1132" s="1" t="s">
        <v>65</v>
      </c>
      <c r="D1132" s="1" t="s">
        <v>157</v>
      </c>
      <c r="E1132" s="1" t="s">
        <v>171</v>
      </c>
      <c r="F1132" s="1" t="s">
        <v>39</v>
      </c>
      <c r="G1132" s="1" t="s">
        <v>16</v>
      </c>
      <c r="H1132" s="1" t="s">
        <v>160</v>
      </c>
      <c r="I1132" s="1" t="s">
        <v>37</v>
      </c>
      <c r="J1132" s="19">
        <v>-557.09962932699989</v>
      </c>
    </row>
    <row r="1133" spans="1:10" x14ac:dyDescent="0.2">
      <c r="A1133">
        <v>2003</v>
      </c>
      <c r="B1133">
        <v>4</v>
      </c>
      <c r="C1133" s="1" t="s">
        <v>65</v>
      </c>
      <c r="D1133" s="1" t="s">
        <v>157</v>
      </c>
      <c r="E1133" s="1" t="s">
        <v>171</v>
      </c>
      <c r="F1133" s="1" t="s">
        <v>39</v>
      </c>
      <c r="G1133" s="1" t="s">
        <v>16</v>
      </c>
      <c r="H1133" s="1" t="s">
        <v>161</v>
      </c>
      <c r="I1133" s="1" t="s">
        <v>29</v>
      </c>
      <c r="J1133" s="19">
        <v>8.3550799999999992</v>
      </c>
    </row>
    <row r="1134" spans="1:10" x14ac:dyDescent="0.2">
      <c r="A1134">
        <v>2003</v>
      </c>
      <c r="B1134">
        <v>4</v>
      </c>
      <c r="C1134" s="1" t="s">
        <v>65</v>
      </c>
      <c r="D1134" s="1" t="s">
        <v>157</v>
      </c>
      <c r="E1134" s="1" t="s">
        <v>171</v>
      </c>
      <c r="F1134" s="1" t="s">
        <v>39</v>
      </c>
      <c r="G1134" s="1" t="s">
        <v>16</v>
      </c>
      <c r="H1134" s="1" t="s">
        <v>162</v>
      </c>
      <c r="I1134" s="1" t="s">
        <v>30</v>
      </c>
      <c r="J1134" s="19">
        <v>407.39711543500005</v>
      </c>
    </row>
    <row r="1135" spans="1:10" x14ac:dyDescent="0.2">
      <c r="A1135">
        <v>2003</v>
      </c>
      <c r="B1135">
        <v>4</v>
      </c>
      <c r="C1135" s="1" t="s">
        <v>65</v>
      </c>
      <c r="D1135" s="1" t="s">
        <v>157</v>
      </c>
      <c r="E1135" s="1" t="s">
        <v>171</v>
      </c>
      <c r="F1135" s="1" t="s">
        <v>39</v>
      </c>
      <c r="G1135" s="1" t="s">
        <v>16</v>
      </c>
      <c r="H1135" s="1" t="s">
        <v>163</v>
      </c>
      <c r="I1135" s="1" t="s">
        <v>152</v>
      </c>
      <c r="J1135" s="19">
        <v>73.336297138000006</v>
      </c>
    </row>
    <row r="1136" spans="1:10" x14ac:dyDescent="0.2">
      <c r="A1136">
        <v>2003</v>
      </c>
      <c r="B1136">
        <v>4</v>
      </c>
      <c r="C1136" s="1" t="s">
        <v>65</v>
      </c>
      <c r="D1136" s="1" t="s">
        <v>157</v>
      </c>
      <c r="E1136" s="1" t="s">
        <v>171</v>
      </c>
      <c r="F1136" s="1" t="s">
        <v>39</v>
      </c>
      <c r="G1136" s="1" t="s">
        <v>16</v>
      </c>
      <c r="H1136" s="1" t="s">
        <v>164</v>
      </c>
      <c r="I1136" s="1" t="s">
        <v>165</v>
      </c>
      <c r="J1136" s="19">
        <v>2.0906500000000003E-3</v>
      </c>
    </row>
    <row r="1137" spans="1:10" x14ac:dyDescent="0.2">
      <c r="A1137">
        <v>2003</v>
      </c>
      <c r="B1137">
        <v>4</v>
      </c>
      <c r="C1137" s="1" t="s">
        <v>65</v>
      </c>
      <c r="D1137" s="1" t="s">
        <v>157</v>
      </c>
      <c r="E1137" s="1" t="s">
        <v>171</v>
      </c>
      <c r="F1137" s="1" t="s">
        <v>39</v>
      </c>
      <c r="G1137" s="1" t="s">
        <v>16</v>
      </c>
      <c r="H1137" s="1" t="s">
        <v>169</v>
      </c>
      <c r="I1137" s="1" t="s">
        <v>36</v>
      </c>
      <c r="J1137" s="19">
        <v>-41.324075733000001</v>
      </c>
    </row>
    <row r="1138" spans="1:10" x14ac:dyDescent="0.2">
      <c r="A1138">
        <v>2003</v>
      </c>
      <c r="B1138">
        <v>4</v>
      </c>
      <c r="C1138" s="1" t="s">
        <v>65</v>
      </c>
      <c r="D1138" s="1" t="s">
        <v>157</v>
      </c>
      <c r="E1138" s="1" t="s">
        <v>171</v>
      </c>
      <c r="F1138" s="1" t="s">
        <v>39</v>
      </c>
      <c r="G1138" s="1" t="s">
        <v>155</v>
      </c>
      <c r="H1138" s="1" t="s">
        <v>160</v>
      </c>
      <c r="I1138" s="1" t="s">
        <v>37</v>
      </c>
      <c r="J1138" s="19">
        <v>256.91470914999996</v>
      </c>
    </row>
    <row r="1139" spans="1:10" x14ac:dyDescent="0.2">
      <c r="A1139">
        <v>2003</v>
      </c>
      <c r="B1139">
        <v>4</v>
      </c>
      <c r="C1139" s="1" t="s">
        <v>65</v>
      </c>
      <c r="D1139" s="1" t="s">
        <v>157</v>
      </c>
      <c r="E1139" s="1" t="s">
        <v>171</v>
      </c>
      <c r="F1139" s="1" t="s">
        <v>39</v>
      </c>
      <c r="G1139" s="1" t="s">
        <v>155</v>
      </c>
      <c r="H1139" s="1" t="s">
        <v>162</v>
      </c>
      <c r="I1139" s="1" t="s">
        <v>30</v>
      </c>
      <c r="J1139" s="19">
        <v>2.250191697</v>
      </c>
    </row>
    <row r="1140" spans="1:10" x14ac:dyDescent="0.2">
      <c r="A1140">
        <v>2003</v>
      </c>
      <c r="B1140">
        <v>4</v>
      </c>
      <c r="C1140" s="1" t="s">
        <v>65</v>
      </c>
      <c r="D1140" s="1" t="s">
        <v>157</v>
      </c>
      <c r="E1140" s="1" t="s">
        <v>171</v>
      </c>
      <c r="F1140" s="1" t="s">
        <v>39</v>
      </c>
      <c r="G1140" s="1" t="s">
        <v>155</v>
      </c>
      <c r="H1140" s="1" t="s">
        <v>169</v>
      </c>
      <c r="I1140" s="1" t="s">
        <v>36</v>
      </c>
      <c r="J1140" s="19">
        <v>1.2960284449999999</v>
      </c>
    </row>
    <row r="1141" spans="1:10" x14ac:dyDescent="0.2">
      <c r="A1141">
        <v>2004</v>
      </c>
      <c r="B1141">
        <v>1</v>
      </c>
      <c r="C1141" s="1" t="s">
        <v>66</v>
      </c>
      <c r="D1141" s="1" t="s">
        <v>58</v>
      </c>
      <c r="E1141" s="1" t="s">
        <v>160</v>
      </c>
      <c r="F1141" s="1" t="s">
        <v>37</v>
      </c>
      <c r="G1141" s="1" t="s">
        <v>158</v>
      </c>
      <c r="H1141" s="1" t="s">
        <v>168</v>
      </c>
      <c r="I1141" s="1" t="s">
        <v>31</v>
      </c>
      <c r="J1141" s="19">
        <v>897.72646291700141</v>
      </c>
    </row>
    <row r="1142" spans="1:10" x14ac:dyDescent="0.2">
      <c r="A1142">
        <v>2004</v>
      </c>
      <c r="B1142">
        <v>1</v>
      </c>
      <c r="C1142" s="1" t="s">
        <v>66</v>
      </c>
      <c r="D1142" s="1" t="s">
        <v>58</v>
      </c>
      <c r="E1142" s="1" t="s">
        <v>160</v>
      </c>
      <c r="F1142" s="1" t="s">
        <v>37</v>
      </c>
      <c r="G1142" s="1" t="s">
        <v>159</v>
      </c>
      <c r="H1142" s="1" t="s">
        <v>167</v>
      </c>
      <c r="I1142" s="1" t="s">
        <v>32</v>
      </c>
      <c r="J1142" s="19">
        <v>253.52795348500098</v>
      </c>
    </row>
    <row r="1143" spans="1:10" x14ac:dyDescent="0.2">
      <c r="A1143">
        <v>2004</v>
      </c>
      <c r="B1143">
        <v>1</v>
      </c>
      <c r="C1143" s="1" t="s">
        <v>66</v>
      </c>
      <c r="D1143" s="1" t="s">
        <v>58</v>
      </c>
      <c r="E1143" s="1" t="s">
        <v>160</v>
      </c>
      <c r="F1143" s="1" t="s">
        <v>37</v>
      </c>
      <c r="G1143" s="1" t="s">
        <v>14</v>
      </c>
      <c r="H1143" s="1" t="s">
        <v>162</v>
      </c>
      <c r="I1143" s="1" t="s">
        <v>30</v>
      </c>
      <c r="J1143" s="19">
        <v>4773.2095323250524</v>
      </c>
    </row>
    <row r="1144" spans="1:10" x14ac:dyDescent="0.2">
      <c r="A1144">
        <v>2004</v>
      </c>
      <c r="B1144">
        <v>1</v>
      </c>
      <c r="C1144" s="1" t="s">
        <v>66</v>
      </c>
      <c r="D1144" s="1" t="s">
        <v>58</v>
      </c>
      <c r="E1144" s="1" t="s">
        <v>160</v>
      </c>
      <c r="F1144" s="1" t="s">
        <v>37</v>
      </c>
      <c r="G1144" s="1" t="s">
        <v>14</v>
      </c>
      <c r="H1144" s="1" t="s">
        <v>171</v>
      </c>
      <c r="I1144" s="1" t="s">
        <v>39</v>
      </c>
      <c r="J1144" s="19">
        <v>2879.2342029317997</v>
      </c>
    </row>
    <row r="1145" spans="1:10" x14ac:dyDescent="0.2">
      <c r="A1145">
        <v>2004</v>
      </c>
      <c r="B1145">
        <v>1</v>
      </c>
      <c r="C1145" s="1" t="s">
        <v>66</v>
      </c>
      <c r="D1145" s="1" t="s">
        <v>58</v>
      </c>
      <c r="E1145" s="1" t="s">
        <v>160</v>
      </c>
      <c r="F1145" s="1" t="s">
        <v>37</v>
      </c>
      <c r="G1145" s="1" t="s">
        <v>13</v>
      </c>
      <c r="H1145" s="1" t="s">
        <v>161</v>
      </c>
      <c r="I1145" s="1" t="s">
        <v>29</v>
      </c>
      <c r="J1145" s="19">
        <v>262.09623990000006</v>
      </c>
    </row>
    <row r="1146" spans="1:10" x14ac:dyDescent="0.2">
      <c r="A1146">
        <v>2004</v>
      </c>
      <c r="B1146">
        <v>1</v>
      </c>
      <c r="C1146" s="1" t="s">
        <v>66</v>
      </c>
      <c r="D1146" s="1" t="s">
        <v>58</v>
      </c>
      <c r="E1146" s="1" t="s">
        <v>160</v>
      </c>
      <c r="F1146" s="1" t="s">
        <v>37</v>
      </c>
      <c r="G1146" s="1" t="s">
        <v>16</v>
      </c>
      <c r="H1146" s="1" t="s">
        <v>160</v>
      </c>
      <c r="I1146" s="1" t="s">
        <v>37</v>
      </c>
      <c r="J1146" s="19">
        <v>0.47519</v>
      </c>
    </row>
    <row r="1147" spans="1:10" x14ac:dyDescent="0.2">
      <c r="A1147">
        <v>2004</v>
      </c>
      <c r="B1147">
        <v>1</v>
      </c>
      <c r="C1147" s="1" t="s">
        <v>66</v>
      </c>
      <c r="D1147" s="1" t="s">
        <v>58</v>
      </c>
      <c r="E1147" s="1" t="s">
        <v>160</v>
      </c>
      <c r="F1147" s="1" t="s">
        <v>37</v>
      </c>
      <c r="G1147" s="1" t="s">
        <v>16</v>
      </c>
      <c r="H1147" s="1" t="s">
        <v>162</v>
      </c>
      <c r="I1147" s="1" t="s">
        <v>30</v>
      </c>
      <c r="J1147" s="19">
        <v>7.2759576141834261E-15</v>
      </c>
    </row>
    <row r="1148" spans="1:10" x14ac:dyDescent="0.2">
      <c r="A1148">
        <v>2004</v>
      </c>
      <c r="B1148">
        <v>1</v>
      </c>
      <c r="C1148" s="1" t="s">
        <v>66</v>
      </c>
      <c r="D1148" s="1" t="s">
        <v>58</v>
      </c>
      <c r="E1148" s="1" t="s">
        <v>160</v>
      </c>
      <c r="F1148" s="1" t="s">
        <v>37</v>
      </c>
      <c r="G1148" s="1" t="s">
        <v>16</v>
      </c>
      <c r="H1148" s="1" t="s">
        <v>171</v>
      </c>
      <c r="I1148" s="1" t="s">
        <v>39</v>
      </c>
      <c r="J1148" s="19">
        <v>1247.6771492800001</v>
      </c>
    </row>
    <row r="1149" spans="1:10" x14ac:dyDescent="0.2">
      <c r="A1149">
        <v>2004</v>
      </c>
      <c r="B1149">
        <v>1</v>
      </c>
      <c r="C1149" s="1" t="s">
        <v>66</v>
      </c>
      <c r="D1149" s="1" t="s">
        <v>58</v>
      </c>
      <c r="E1149" s="1" t="s">
        <v>160</v>
      </c>
      <c r="F1149" s="1" t="s">
        <v>37</v>
      </c>
      <c r="G1149" s="1" t="s">
        <v>155</v>
      </c>
      <c r="H1149" s="1" t="s">
        <v>160</v>
      </c>
      <c r="I1149" s="1" t="s">
        <v>37</v>
      </c>
      <c r="J1149" s="19">
        <v>270.48140528590756</v>
      </c>
    </row>
    <row r="1150" spans="1:10" x14ac:dyDescent="0.2">
      <c r="A1150">
        <v>2004</v>
      </c>
      <c r="B1150">
        <v>1</v>
      </c>
      <c r="C1150" s="1" t="s">
        <v>66</v>
      </c>
      <c r="D1150" s="1" t="s">
        <v>58</v>
      </c>
      <c r="E1150" s="1" t="s">
        <v>160</v>
      </c>
      <c r="F1150" s="1" t="s">
        <v>37</v>
      </c>
      <c r="G1150" s="1" t="s">
        <v>155</v>
      </c>
      <c r="H1150" s="1" t="s">
        <v>161</v>
      </c>
      <c r="I1150" s="1" t="s">
        <v>29</v>
      </c>
      <c r="J1150" s="19">
        <v>1003.4496253167596</v>
      </c>
    </row>
    <row r="1151" spans="1:10" x14ac:dyDescent="0.2">
      <c r="A1151">
        <v>2004</v>
      </c>
      <c r="B1151">
        <v>1</v>
      </c>
      <c r="C1151" s="1" t="s">
        <v>66</v>
      </c>
      <c r="D1151" s="1" t="s">
        <v>58</v>
      </c>
      <c r="E1151" s="1" t="s">
        <v>160</v>
      </c>
      <c r="F1151" s="1" t="s">
        <v>37</v>
      </c>
      <c r="G1151" s="1" t="s">
        <v>155</v>
      </c>
      <c r="H1151" s="1" t="s">
        <v>162</v>
      </c>
      <c r="I1151" s="1" t="s">
        <v>30</v>
      </c>
      <c r="J1151" s="19">
        <v>467.92125391681492</v>
      </c>
    </row>
    <row r="1152" spans="1:10" x14ac:dyDescent="0.2">
      <c r="A1152">
        <v>2004</v>
      </c>
      <c r="B1152">
        <v>1</v>
      </c>
      <c r="C1152" s="1" t="s">
        <v>66</v>
      </c>
      <c r="D1152" s="1" t="s">
        <v>58</v>
      </c>
      <c r="E1152" s="1" t="s">
        <v>160</v>
      </c>
      <c r="F1152" s="1" t="s">
        <v>37</v>
      </c>
      <c r="G1152" s="1" t="s">
        <v>155</v>
      </c>
      <c r="H1152" s="1" t="s">
        <v>163</v>
      </c>
      <c r="I1152" s="1" t="s">
        <v>152</v>
      </c>
      <c r="J1152" s="19">
        <v>188.35895902948349</v>
      </c>
    </row>
    <row r="1153" spans="1:10" x14ac:dyDescent="0.2">
      <c r="A1153">
        <v>2004</v>
      </c>
      <c r="B1153">
        <v>1</v>
      </c>
      <c r="C1153" s="1" t="s">
        <v>66</v>
      </c>
      <c r="D1153" s="1" t="s">
        <v>58</v>
      </c>
      <c r="E1153" s="1" t="s">
        <v>160</v>
      </c>
      <c r="F1153" s="1" t="s">
        <v>37</v>
      </c>
      <c r="G1153" s="1" t="s">
        <v>155</v>
      </c>
      <c r="H1153" s="1" t="s">
        <v>169</v>
      </c>
      <c r="I1153" s="1" t="s">
        <v>36</v>
      </c>
      <c r="J1153" s="19">
        <v>537.43680418518693</v>
      </c>
    </row>
    <row r="1154" spans="1:10" x14ac:dyDescent="0.2">
      <c r="A1154">
        <v>2004</v>
      </c>
      <c r="B1154">
        <v>1</v>
      </c>
      <c r="C1154" s="1" t="s">
        <v>66</v>
      </c>
      <c r="D1154" s="1" t="s">
        <v>58</v>
      </c>
      <c r="E1154" s="1" t="s">
        <v>160</v>
      </c>
      <c r="F1154" s="1" t="s">
        <v>37</v>
      </c>
      <c r="G1154" s="1" t="s">
        <v>155</v>
      </c>
      <c r="H1154" s="1" t="s">
        <v>171</v>
      </c>
      <c r="I1154" s="1" t="s">
        <v>39</v>
      </c>
      <c r="J1154" s="19">
        <v>327.71114979799984</v>
      </c>
    </row>
    <row r="1155" spans="1:10" x14ac:dyDescent="0.2">
      <c r="A1155">
        <v>2004</v>
      </c>
      <c r="B1155">
        <v>1</v>
      </c>
      <c r="C1155" s="1" t="s">
        <v>66</v>
      </c>
      <c r="D1155" s="1" t="s">
        <v>58</v>
      </c>
      <c r="E1155" s="1" t="s">
        <v>161</v>
      </c>
      <c r="F1155" s="1" t="s">
        <v>29</v>
      </c>
      <c r="G1155" s="1" t="s">
        <v>14</v>
      </c>
      <c r="H1155" s="1" t="s">
        <v>171</v>
      </c>
      <c r="I1155" s="1" t="s">
        <v>39</v>
      </c>
      <c r="J1155" s="19">
        <v>5045.526543631001</v>
      </c>
    </row>
    <row r="1156" spans="1:10" x14ac:dyDescent="0.2">
      <c r="A1156">
        <v>2004</v>
      </c>
      <c r="B1156">
        <v>1</v>
      </c>
      <c r="C1156" s="1" t="s">
        <v>66</v>
      </c>
      <c r="D1156" s="1" t="s">
        <v>58</v>
      </c>
      <c r="E1156" s="1" t="s">
        <v>161</v>
      </c>
      <c r="F1156" s="1" t="s">
        <v>29</v>
      </c>
      <c r="G1156" s="1" t="s">
        <v>13</v>
      </c>
      <c r="H1156" s="1" t="s">
        <v>171</v>
      </c>
      <c r="I1156" s="1" t="s">
        <v>39</v>
      </c>
      <c r="J1156" s="19">
        <v>0.20689000000000002</v>
      </c>
    </row>
    <row r="1157" spans="1:10" x14ac:dyDescent="0.2">
      <c r="A1157">
        <v>2004</v>
      </c>
      <c r="B1157">
        <v>1</v>
      </c>
      <c r="C1157" s="1" t="s">
        <v>66</v>
      </c>
      <c r="D1157" s="1" t="s">
        <v>58</v>
      </c>
      <c r="E1157" s="1" t="s">
        <v>161</v>
      </c>
      <c r="F1157" s="1" t="s">
        <v>29</v>
      </c>
      <c r="G1157" s="1" t="s">
        <v>16</v>
      </c>
      <c r="H1157" s="1" t="s">
        <v>162</v>
      </c>
      <c r="I1157" s="1" t="s">
        <v>30</v>
      </c>
      <c r="J1157" s="19">
        <v>2.8039799999998651</v>
      </c>
    </row>
    <row r="1158" spans="1:10" x14ac:dyDescent="0.2">
      <c r="A1158">
        <v>2004</v>
      </c>
      <c r="B1158">
        <v>1</v>
      </c>
      <c r="C1158" s="1" t="s">
        <v>66</v>
      </c>
      <c r="D1158" s="1" t="s">
        <v>58</v>
      </c>
      <c r="E1158" s="1" t="s">
        <v>161</v>
      </c>
      <c r="F1158" s="1" t="s">
        <v>29</v>
      </c>
      <c r="G1158" s="1" t="s">
        <v>16</v>
      </c>
      <c r="H1158" s="1" t="s">
        <v>163</v>
      </c>
      <c r="I1158" s="1" t="s">
        <v>152</v>
      </c>
      <c r="J1158" s="19">
        <v>1412.2747399999998</v>
      </c>
    </row>
    <row r="1159" spans="1:10" x14ac:dyDescent="0.2">
      <c r="A1159">
        <v>2004</v>
      </c>
      <c r="B1159">
        <v>1</v>
      </c>
      <c r="C1159" s="1" t="s">
        <v>66</v>
      </c>
      <c r="D1159" s="1" t="s">
        <v>58</v>
      </c>
      <c r="E1159" s="1" t="s">
        <v>161</v>
      </c>
      <c r="F1159" s="1" t="s">
        <v>29</v>
      </c>
      <c r="G1159" s="1" t="s">
        <v>16</v>
      </c>
      <c r="H1159" s="1" t="s">
        <v>169</v>
      </c>
      <c r="I1159" s="1" t="s">
        <v>36</v>
      </c>
      <c r="J1159" s="19">
        <v>3837.6491299999998</v>
      </c>
    </row>
    <row r="1160" spans="1:10" x14ac:dyDescent="0.2">
      <c r="A1160">
        <v>2004</v>
      </c>
      <c r="B1160">
        <v>1</v>
      </c>
      <c r="C1160" s="1" t="s">
        <v>66</v>
      </c>
      <c r="D1160" s="1" t="s">
        <v>58</v>
      </c>
      <c r="E1160" s="1" t="s">
        <v>161</v>
      </c>
      <c r="F1160" s="1" t="s">
        <v>29</v>
      </c>
      <c r="G1160" s="1" t="s">
        <v>16</v>
      </c>
      <c r="H1160" s="1" t="s">
        <v>171</v>
      </c>
      <c r="I1160" s="1" t="s">
        <v>39</v>
      </c>
      <c r="J1160" s="19">
        <v>4.7094300000000002</v>
      </c>
    </row>
    <row r="1161" spans="1:10" x14ac:dyDescent="0.2">
      <c r="A1161">
        <v>2004</v>
      </c>
      <c r="B1161">
        <v>1</v>
      </c>
      <c r="C1161" s="1" t="s">
        <v>66</v>
      </c>
      <c r="D1161" s="1" t="s">
        <v>58</v>
      </c>
      <c r="E1161" s="1" t="s">
        <v>161</v>
      </c>
      <c r="F1161" s="1" t="s">
        <v>29</v>
      </c>
      <c r="G1161" s="1" t="s">
        <v>155</v>
      </c>
      <c r="H1161" s="1" t="s">
        <v>171</v>
      </c>
      <c r="I1161" s="1" t="s">
        <v>39</v>
      </c>
      <c r="J1161" s="19">
        <v>4867.584407583</v>
      </c>
    </row>
    <row r="1162" spans="1:10" x14ac:dyDescent="0.2">
      <c r="A1162">
        <v>2004</v>
      </c>
      <c r="B1162">
        <v>1</v>
      </c>
      <c r="C1162" s="1" t="s">
        <v>66</v>
      </c>
      <c r="D1162" s="1" t="s">
        <v>58</v>
      </c>
      <c r="E1162" s="1" t="s">
        <v>162</v>
      </c>
      <c r="F1162" s="1" t="s">
        <v>30</v>
      </c>
      <c r="G1162" s="1" t="s">
        <v>158</v>
      </c>
      <c r="H1162" s="1" t="s">
        <v>168</v>
      </c>
      <c r="I1162" s="1" t="s">
        <v>31</v>
      </c>
      <c r="J1162" s="19">
        <v>127.94628</v>
      </c>
    </row>
    <row r="1163" spans="1:10" x14ac:dyDescent="0.2">
      <c r="A1163">
        <v>2004</v>
      </c>
      <c r="B1163">
        <v>1</v>
      </c>
      <c r="C1163" s="1" t="s">
        <v>66</v>
      </c>
      <c r="D1163" s="1" t="s">
        <v>58</v>
      </c>
      <c r="E1163" s="1" t="s">
        <v>162</v>
      </c>
      <c r="F1163" s="1" t="s">
        <v>30</v>
      </c>
      <c r="G1163" s="1" t="s">
        <v>14</v>
      </c>
      <c r="H1163" s="1" t="s">
        <v>161</v>
      </c>
      <c r="I1163" s="1" t="s">
        <v>29</v>
      </c>
      <c r="J1163" s="19">
        <v>355.90676000000013</v>
      </c>
    </row>
    <row r="1164" spans="1:10" x14ac:dyDescent="0.2">
      <c r="A1164">
        <v>2004</v>
      </c>
      <c r="B1164">
        <v>1</v>
      </c>
      <c r="C1164" s="1" t="s">
        <v>66</v>
      </c>
      <c r="D1164" s="1" t="s">
        <v>58</v>
      </c>
      <c r="E1164" s="1" t="s">
        <v>162</v>
      </c>
      <c r="F1164" s="1" t="s">
        <v>30</v>
      </c>
      <c r="G1164" s="1" t="s">
        <v>14</v>
      </c>
      <c r="H1164" s="1" t="s">
        <v>162</v>
      </c>
      <c r="I1164" s="1" t="s">
        <v>30</v>
      </c>
      <c r="J1164" s="19">
        <v>1247.0160599999995</v>
      </c>
    </row>
    <row r="1165" spans="1:10" x14ac:dyDescent="0.2">
      <c r="A1165">
        <v>2004</v>
      </c>
      <c r="B1165">
        <v>1</v>
      </c>
      <c r="C1165" s="1" t="s">
        <v>66</v>
      </c>
      <c r="D1165" s="1" t="s">
        <v>58</v>
      </c>
      <c r="E1165" s="1" t="s">
        <v>162</v>
      </c>
      <c r="F1165" s="1" t="s">
        <v>30</v>
      </c>
      <c r="G1165" s="1" t="s">
        <v>14</v>
      </c>
      <c r="H1165" s="1" t="s">
        <v>171</v>
      </c>
      <c r="I1165" s="1" t="s">
        <v>39</v>
      </c>
      <c r="J1165" s="19">
        <v>655.13818487400033</v>
      </c>
    </row>
    <row r="1166" spans="1:10" x14ac:dyDescent="0.2">
      <c r="A1166">
        <v>2004</v>
      </c>
      <c r="B1166">
        <v>1</v>
      </c>
      <c r="C1166" s="1" t="s">
        <v>66</v>
      </c>
      <c r="D1166" s="1" t="s">
        <v>58</v>
      </c>
      <c r="E1166" s="1" t="s">
        <v>162</v>
      </c>
      <c r="F1166" s="1" t="s">
        <v>30</v>
      </c>
      <c r="G1166" s="1" t="s">
        <v>13</v>
      </c>
      <c r="H1166" s="1" t="s">
        <v>161</v>
      </c>
      <c r="I1166" s="1" t="s">
        <v>29</v>
      </c>
      <c r="J1166" s="19">
        <v>503.62874000000011</v>
      </c>
    </row>
    <row r="1167" spans="1:10" x14ac:dyDescent="0.2">
      <c r="A1167">
        <v>2004</v>
      </c>
      <c r="B1167">
        <v>1</v>
      </c>
      <c r="C1167" s="1" t="s">
        <v>66</v>
      </c>
      <c r="D1167" s="1" t="s">
        <v>58</v>
      </c>
      <c r="E1167" s="1" t="s">
        <v>162</v>
      </c>
      <c r="F1167" s="1" t="s">
        <v>30</v>
      </c>
      <c r="G1167" s="1" t="s">
        <v>13</v>
      </c>
      <c r="H1167" s="1" t="s">
        <v>171</v>
      </c>
      <c r="I1167" s="1" t="s">
        <v>39</v>
      </c>
      <c r="J1167" s="19">
        <v>68.04155999999999</v>
      </c>
    </row>
    <row r="1168" spans="1:10" x14ac:dyDescent="0.2">
      <c r="A1168">
        <v>2004</v>
      </c>
      <c r="B1168">
        <v>1</v>
      </c>
      <c r="C1168" s="1" t="s">
        <v>66</v>
      </c>
      <c r="D1168" s="1" t="s">
        <v>58</v>
      </c>
      <c r="E1168" s="1" t="s">
        <v>162</v>
      </c>
      <c r="F1168" s="1" t="s">
        <v>30</v>
      </c>
      <c r="G1168" s="1" t="s">
        <v>16</v>
      </c>
      <c r="H1168" s="1" t="s">
        <v>160</v>
      </c>
      <c r="I1168" s="1" t="s">
        <v>37</v>
      </c>
      <c r="J1168" s="19">
        <v>17988.284590740979</v>
      </c>
    </row>
    <row r="1169" spans="1:10" x14ac:dyDescent="0.2">
      <c r="A1169">
        <v>2004</v>
      </c>
      <c r="B1169">
        <v>1</v>
      </c>
      <c r="C1169" s="1" t="s">
        <v>66</v>
      </c>
      <c r="D1169" s="1" t="s">
        <v>58</v>
      </c>
      <c r="E1169" s="1" t="s">
        <v>162</v>
      </c>
      <c r="F1169" s="1" t="s">
        <v>30</v>
      </c>
      <c r="G1169" s="1" t="s">
        <v>16</v>
      </c>
      <c r="H1169" s="1" t="s">
        <v>162</v>
      </c>
      <c r="I1169" s="1" t="s">
        <v>30</v>
      </c>
      <c r="J1169" s="19">
        <v>462.23969</v>
      </c>
    </row>
    <row r="1170" spans="1:10" x14ac:dyDescent="0.2">
      <c r="A1170">
        <v>2004</v>
      </c>
      <c r="B1170">
        <v>1</v>
      </c>
      <c r="C1170" s="1" t="s">
        <v>66</v>
      </c>
      <c r="D1170" s="1" t="s">
        <v>58</v>
      </c>
      <c r="E1170" s="1" t="s">
        <v>162</v>
      </c>
      <c r="F1170" s="1" t="s">
        <v>30</v>
      </c>
      <c r="G1170" s="1" t="s">
        <v>16</v>
      </c>
      <c r="H1170" s="1" t="s">
        <v>167</v>
      </c>
      <c r="I1170" s="1" t="s">
        <v>32</v>
      </c>
      <c r="J1170" s="19">
        <v>52.473790000000008</v>
      </c>
    </row>
    <row r="1171" spans="1:10" x14ac:dyDescent="0.2">
      <c r="A1171">
        <v>2004</v>
      </c>
      <c r="B1171">
        <v>1</v>
      </c>
      <c r="C1171" s="1" t="s">
        <v>66</v>
      </c>
      <c r="D1171" s="1" t="s">
        <v>58</v>
      </c>
      <c r="E1171" s="1" t="s">
        <v>162</v>
      </c>
      <c r="F1171" s="1" t="s">
        <v>30</v>
      </c>
      <c r="G1171" s="1" t="s">
        <v>16</v>
      </c>
      <c r="H1171" s="1" t="s">
        <v>163</v>
      </c>
      <c r="I1171" s="1" t="s">
        <v>152</v>
      </c>
      <c r="J1171" s="19">
        <v>2423.1970552649559</v>
      </c>
    </row>
    <row r="1172" spans="1:10" x14ac:dyDescent="0.2">
      <c r="A1172">
        <v>2004</v>
      </c>
      <c r="B1172">
        <v>1</v>
      </c>
      <c r="C1172" s="1" t="s">
        <v>66</v>
      </c>
      <c r="D1172" s="1" t="s">
        <v>58</v>
      </c>
      <c r="E1172" s="1" t="s">
        <v>162</v>
      </c>
      <c r="F1172" s="1" t="s">
        <v>30</v>
      </c>
      <c r="G1172" s="1" t="s">
        <v>16</v>
      </c>
      <c r="H1172" s="1" t="s">
        <v>164</v>
      </c>
      <c r="I1172" s="1" t="s">
        <v>165</v>
      </c>
      <c r="J1172" s="19">
        <v>83.842103265999981</v>
      </c>
    </row>
    <row r="1173" spans="1:10" x14ac:dyDescent="0.2">
      <c r="A1173">
        <v>2004</v>
      </c>
      <c r="B1173">
        <v>1</v>
      </c>
      <c r="C1173" s="1" t="s">
        <v>66</v>
      </c>
      <c r="D1173" s="1" t="s">
        <v>58</v>
      </c>
      <c r="E1173" s="1" t="s">
        <v>162</v>
      </c>
      <c r="F1173" s="1" t="s">
        <v>30</v>
      </c>
      <c r="G1173" s="1" t="s">
        <v>16</v>
      </c>
      <c r="H1173" s="1" t="s">
        <v>169</v>
      </c>
      <c r="I1173" s="1" t="s">
        <v>36</v>
      </c>
      <c r="J1173" s="19">
        <v>102.41467500008008</v>
      </c>
    </row>
    <row r="1174" spans="1:10" x14ac:dyDescent="0.2">
      <c r="A1174">
        <v>2004</v>
      </c>
      <c r="B1174">
        <v>1</v>
      </c>
      <c r="C1174" s="1" t="s">
        <v>66</v>
      </c>
      <c r="D1174" s="1" t="s">
        <v>58</v>
      </c>
      <c r="E1174" s="1" t="s">
        <v>162</v>
      </c>
      <c r="F1174" s="1" t="s">
        <v>30</v>
      </c>
      <c r="G1174" s="1" t="s">
        <v>16</v>
      </c>
      <c r="H1174" s="1" t="s">
        <v>170</v>
      </c>
      <c r="I1174" s="1" t="s">
        <v>151</v>
      </c>
      <c r="J1174" s="19">
        <v>10652.724300000003</v>
      </c>
    </row>
    <row r="1175" spans="1:10" x14ac:dyDescent="0.2">
      <c r="A1175">
        <v>2004</v>
      </c>
      <c r="B1175">
        <v>1</v>
      </c>
      <c r="C1175" s="1" t="s">
        <v>66</v>
      </c>
      <c r="D1175" s="1" t="s">
        <v>58</v>
      </c>
      <c r="E1175" s="1" t="s">
        <v>162</v>
      </c>
      <c r="F1175" s="1" t="s">
        <v>30</v>
      </c>
      <c r="G1175" s="1" t="s">
        <v>16</v>
      </c>
      <c r="H1175" s="1" t="s">
        <v>171</v>
      </c>
      <c r="I1175" s="1" t="s">
        <v>39</v>
      </c>
      <c r="J1175" s="19">
        <v>403.75050572800001</v>
      </c>
    </row>
    <row r="1176" spans="1:10" x14ac:dyDescent="0.2">
      <c r="A1176">
        <v>2004</v>
      </c>
      <c r="B1176">
        <v>1</v>
      </c>
      <c r="C1176" s="1" t="s">
        <v>66</v>
      </c>
      <c r="D1176" s="1" t="s">
        <v>58</v>
      </c>
      <c r="E1176" s="1" t="s">
        <v>162</v>
      </c>
      <c r="F1176" s="1" t="s">
        <v>30</v>
      </c>
      <c r="G1176" s="1" t="s">
        <v>155</v>
      </c>
      <c r="H1176" s="1" t="s">
        <v>160</v>
      </c>
      <c r="I1176" s="1" t="s">
        <v>37</v>
      </c>
      <c r="J1176" s="19">
        <v>163.80904519350969</v>
      </c>
    </row>
    <row r="1177" spans="1:10" x14ac:dyDescent="0.2">
      <c r="A1177">
        <v>2004</v>
      </c>
      <c r="B1177">
        <v>1</v>
      </c>
      <c r="C1177" s="1" t="s">
        <v>66</v>
      </c>
      <c r="D1177" s="1" t="s">
        <v>58</v>
      </c>
      <c r="E1177" s="1" t="s">
        <v>162</v>
      </c>
      <c r="F1177" s="1" t="s">
        <v>30</v>
      </c>
      <c r="G1177" s="1" t="s">
        <v>155</v>
      </c>
      <c r="H1177" s="1" t="s">
        <v>161</v>
      </c>
      <c r="I1177" s="1" t="s">
        <v>29</v>
      </c>
      <c r="J1177" s="19">
        <v>6332.9870055952879</v>
      </c>
    </row>
    <row r="1178" spans="1:10" x14ac:dyDescent="0.2">
      <c r="A1178">
        <v>2004</v>
      </c>
      <c r="B1178">
        <v>1</v>
      </c>
      <c r="C1178" s="1" t="s">
        <v>66</v>
      </c>
      <c r="D1178" s="1" t="s">
        <v>58</v>
      </c>
      <c r="E1178" s="1" t="s">
        <v>162</v>
      </c>
      <c r="F1178" s="1" t="s">
        <v>30</v>
      </c>
      <c r="G1178" s="1" t="s">
        <v>155</v>
      </c>
      <c r="H1178" s="1" t="s">
        <v>162</v>
      </c>
      <c r="I1178" s="1" t="s">
        <v>30</v>
      </c>
      <c r="J1178" s="19">
        <v>249.81353994737796</v>
      </c>
    </row>
    <row r="1179" spans="1:10" x14ac:dyDescent="0.2">
      <c r="A1179">
        <v>2004</v>
      </c>
      <c r="B1179">
        <v>1</v>
      </c>
      <c r="C1179" s="1" t="s">
        <v>66</v>
      </c>
      <c r="D1179" s="1" t="s">
        <v>58</v>
      </c>
      <c r="E1179" s="1" t="s">
        <v>162</v>
      </c>
      <c r="F1179" s="1" t="s">
        <v>30</v>
      </c>
      <c r="G1179" s="1" t="s">
        <v>155</v>
      </c>
      <c r="H1179" s="1" t="s">
        <v>163</v>
      </c>
      <c r="I1179" s="1" t="s">
        <v>152</v>
      </c>
      <c r="J1179" s="19">
        <v>86.005343465619262</v>
      </c>
    </row>
    <row r="1180" spans="1:10" x14ac:dyDescent="0.2">
      <c r="A1180">
        <v>2004</v>
      </c>
      <c r="B1180">
        <v>1</v>
      </c>
      <c r="C1180" s="1" t="s">
        <v>66</v>
      </c>
      <c r="D1180" s="1" t="s">
        <v>58</v>
      </c>
      <c r="E1180" s="1" t="s">
        <v>162</v>
      </c>
      <c r="F1180" s="1" t="s">
        <v>30</v>
      </c>
      <c r="G1180" s="1" t="s">
        <v>155</v>
      </c>
      <c r="H1180" s="1" t="s">
        <v>169</v>
      </c>
      <c r="I1180" s="1" t="s">
        <v>36</v>
      </c>
      <c r="J1180" s="19">
        <v>124.338201</v>
      </c>
    </row>
    <row r="1181" spans="1:10" x14ac:dyDescent="0.2">
      <c r="A1181">
        <v>2004</v>
      </c>
      <c r="B1181">
        <v>1</v>
      </c>
      <c r="C1181" s="1" t="s">
        <v>66</v>
      </c>
      <c r="D1181" s="1" t="s">
        <v>58</v>
      </c>
      <c r="E1181" s="1" t="s">
        <v>162</v>
      </c>
      <c r="F1181" s="1" t="s">
        <v>30</v>
      </c>
      <c r="G1181" s="1" t="s">
        <v>155</v>
      </c>
      <c r="H1181" s="1" t="s">
        <v>171</v>
      </c>
      <c r="I1181" s="1" t="s">
        <v>39</v>
      </c>
      <c r="J1181" s="19">
        <v>124.99099760200002</v>
      </c>
    </row>
    <row r="1182" spans="1:10" x14ac:dyDescent="0.2">
      <c r="A1182">
        <v>2004</v>
      </c>
      <c r="B1182">
        <v>1</v>
      </c>
      <c r="C1182" s="1" t="s">
        <v>66</v>
      </c>
      <c r="D1182" s="1" t="s">
        <v>58</v>
      </c>
      <c r="E1182" s="1" t="s">
        <v>168</v>
      </c>
      <c r="F1182" s="1" t="s">
        <v>31</v>
      </c>
      <c r="G1182" s="1" t="s">
        <v>158</v>
      </c>
      <c r="H1182" s="1" t="s">
        <v>171</v>
      </c>
      <c r="I1182" s="1" t="s">
        <v>39</v>
      </c>
      <c r="J1182" s="19">
        <v>-2.2737367544323206E-16</v>
      </c>
    </row>
    <row r="1183" spans="1:10" x14ac:dyDescent="0.2">
      <c r="A1183">
        <v>2004</v>
      </c>
      <c r="B1183">
        <v>1</v>
      </c>
      <c r="C1183" s="1" t="s">
        <v>66</v>
      </c>
      <c r="D1183" s="1" t="s">
        <v>58</v>
      </c>
      <c r="E1183" s="1" t="s">
        <v>168</v>
      </c>
      <c r="F1183" s="1" t="s">
        <v>31</v>
      </c>
      <c r="G1183" s="1" t="s">
        <v>159</v>
      </c>
      <c r="H1183" s="1" t="s">
        <v>171</v>
      </c>
      <c r="I1183" s="1" t="s">
        <v>39</v>
      </c>
      <c r="J1183" s="19">
        <v>0.80781700000000067</v>
      </c>
    </row>
    <row r="1184" spans="1:10" x14ac:dyDescent="0.2">
      <c r="A1184">
        <v>2004</v>
      </c>
      <c r="B1184">
        <v>1</v>
      </c>
      <c r="C1184" s="1" t="s">
        <v>66</v>
      </c>
      <c r="D1184" s="1" t="s">
        <v>58</v>
      </c>
      <c r="E1184" s="1" t="s">
        <v>168</v>
      </c>
      <c r="F1184" s="1" t="s">
        <v>31</v>
      </c>
      <c r="G1184" s="1" t="s">
        <v>14</v>
      </c>
      <c r="H1184" s="1" t="s">
        <v>162</v>
      </c>
      <c r="I1184" s="1" t="s">
        <v>30</v>
      </c>
      <c r="J1184" s="19">
        <v>2531.6920364959992</v>
      </c>
    </row>
    <row r="1185" spans="1:10" x14ac:dyDescent="0.2">
      <c r="A1185">
        <v>2004</v>
      </c>
      <c r="B1185">
        <v>1</v>
      </c>
      <c r="C1185" s="1" t="s">
        <v>66</v>
      </c>
      <c r="D1185" s="1" t="s">
        <v>58</v>
      </c>
      <c r="E1185" s="1" t="s">
        <v>168</v>
      </c>
      <c r="F1185" s="1" t="s">
        <v>31</v>
      </c>
      <c r="G1185" s="1" t="s">
        <v>14</v>
      </c>
      <c r="H1185" s="1" t="s">
        <v>171</v>
      </c>
      <c r="I1185" s="1" t="s">
        <v>39</v>
      </c>
      <c r="J1185" s="19">
        <v>12.793961275000036</v>
      </c>
    </row>
    <row r="1186" spans="1:10" x14ac:dyDescent="0.2">
      <c r="A1186">
        <v>2004</v>
      </c>
      <c r="B1186">
        <v>1</v>
      </c>
      <c r="C1186" s="1" t="s">
        <v>66</v>
      </c>
      <c r="D1186" s="1" t="s">
        <v>58</v>
      </c>
      <c r="E1186" s="1" t="s">
        <v>168</v>
      </c>
      <c r="F1186" s="1" t="s">
        <v>31</v>
      </c>
      <c r="G1186" s="1" t="s">
        <v>155</v>
      </c>
      <c r="H1186" s="1" t="s">
        <v>160</v>
      </c>
      <c r="I1186" s="1" t="s">
        <v>37</v>
      </c>
      <c r="J1186" s="19">
        <v>130.480963946</v>
      </c>
    </row>
    <row r="1187" spans="1:10" x14ac:dyDescent="0.2">
      <c r="A1187">
        <v>2004</v>
      </c>
      <c r="B1187">
        <v>1</v>
      </c>
      <c r="C1187" s="1" t="s">
        <v>66</v>
      </c>
      <c r="D1187" s="1" t="s">
        <v>58</v>
      </c>
      <c r="E1187" s="1" t="s">
        <v>168</v>
      </c>
      <c r="F1187" s="1" t="s">
        <v>31</v>
      </c>
      <c r="G1187" s="1" t="s">
        <v>155</v>
      </c>
      <c r="H1187" s="1" t="s">
        <v>161</v>
      </c>
      <c r="I1187" s="1" t="s">
        <v>29</v>
      </c>
      <c r="J1187" s="19">
        <v>375.03418656299999</v>
      </c>
    </row>
    <row r="1188" spans="1:10" x14ac:dyDescent="0.2">
      <c r="A1188">
        <v>2004</v>
      </c>
      <c r="B1188">
        <v>1</v>
      </c>
      <c r="C1188" s="1" t="s">
        <v>66</v>
      </c>
      <c r="D1188" s="1" t="s">
        <v>58</v>
      </c>
      <c r="E1188" s="1" t="s">
        <v>168</v>
      </c>
      <c r="F1188" s="1" t="s">
        <v>31</v>
      </c>
      <c r="G1188" s="1" t="s">
        <v>155</v>
      </c>
      <c r="H1188" s="1" t="s">
        <v>162</v>
      </c>
      <c r="I1188" s="1" t="s">
        <v>30</v>
      </c>
      <c r="J1188" s="19">
        <v>20.514592997999998</v>
      </c>
    </row>
    <row r="1189" spans="1:10" x14ac:dyDescent="0.2">
      <c r="A1189">
        <v>2004</v>
      </c>
      <c r="B1189">
        <v>1</v>
      </c>
      <c r="C1189" s="1" t="s">
        <v>66</v>
      </c>
      <c r="D1189" s="1" t="s">
        <v>58</v>
      </c>
      <c r="E1189" s="1" t="s">
        <v>168</v>
      </c>
      <c r="F1189" s="1" t="s">
        <v>31</v>
      </c>
      <c r="G1189" s="1" t="s">
        <v>155</v>
      </c>
      <c r="H1189" s="1" t="s">
        <v>163</v>
      </c>
      <c r="I1189" s="1" t="s">
        <v>152</v>
      </c>
      <c r="J1189" s="19">
        <v>0.75865014399999608</v>
      </c>
    </row>
    <row r="1190" spans="1:10" x14ac:dyDescent="0.2">
      <c r="A1190">
        <v>2004</v>
      </c>
      <c r="B1190">
        <v>1</v>
      </c>
      <c r="C1190" s="1" t="s">
        <v>66</v>
      </c>
      <c r="D1190" s="1" t="s">
        <v>58</v>
      </c>
      <c r="E1190" s="1" t="s">
        <v>168</v>
      </c>
      <c r="F1190" s="1" t="s">
        <v>31</v>
      </c>
      <c r="G1190" s="1" t="s">
        <v>155</v>
      </c>
      <c r="H1190" s="1" t="s">
        <v>169</v>
      </c>
      <c r="I1190" s="1" t="s">
        <v>36</v>
      </c>
      <c r="J1190" s="19">
        <v>4.0482982460000008</v>
      </c>
    </row>
    <row r="1191" spans="1:10" x14ac:dyDescent="0.2">
      <c r="A1191">
        <v>2004</v>
      </c>
      <c r="B1191">
        <v>1</v>
      </c>
      <c r="C1191" s="1" t="s">
        <v>66</v>
      </c>
      <c r="D1191" s="1" t="s">
        <v>58</v>
      </c>
      <c r="E1191" s="1" t="s">
        <v>168</v>
      </c>
      <c r="F1191" s="1" t="s">
        <v>31</v>
      </c>
      <c r="G1191" s="1" t="s">
        <v>155</v>
      </c>
      <c r="H1191" s="1" t="s">
        <v>171</v>
      </c>
      <c r="I1191" s="1" t="s">
        <v>39</v>
      </c>
      <c r="J1191" s="19">
        <v>28.812200530000002</v>
      </c>
    </row>
    <row r="1192" spans="1:10" x14ac:dyDescent="0.2">
      <c r="A1192">
        <v>2004</v>
      </c>
      <c r="B1192">
        <v>1</v>
      </c>
      <c r="C1192" s="1" t="s">
        <v>66</v>
      </c>
      <c r="D1192" s="1" t="s">
        <v>58</v>
      </c>
      <c r="E1192" s="1" t="s">
        <v>167</v>
      </c>
      <c r="F1192" s="1" t="s">
        <v>32</v>
      </c>
      <c r="G1192" s="1" t="s">
        <v>158</v>
      </c>
      <c r="H1192" s="1" t="s">
        <v>168</v>
      </c>
      <c r="I1192" s="1" t="s">
        <v>31</v>
      </c>
      <c r="J1192" s="19">
        <v>2.3235900000000007</v>
      </c>
    </row>
    <row r="1193" spans="1:10" x14ac:dyDescent="0.2">
      <c r="A1193">
        <v>2004</v>
      </c>
      <c r="B1193">
        <v>1</v>
      </c>
      <c r="C1193" s="1" t="s">
        <v>66</v>
      </c>
      <c r="D1193" s="1" t="s">
        <v>58</v>
      </c>
      <c r="E1193" s="1" t="s">
        <v>167</v>
      </c>
      <c r="F1193" s="1" t="s">
        <v>32</v>
      </c>
      <c r="G1193" s="1" t="s">
        <v>159</v>
      </c>
      <c r="H1193" s="1" t="s">
        <v>167</v>
      </c>
      <c r="I1193" s="1" t="s">
        <v>32</v>
      </c>
      <c r="J1193" s="19">
        <v>1.2552519999999967</v>
      </c>
    </row>
    <row r="1194" spans="1:10" x14ac:dyDescent="0.2">
      <c r="A1194">
        <v>2004</v>
      </c>
      <c r="B1194">
        <v>1</v>
      </c>
      <c r="C1194" s="1" t="s">
        <v>66</v>
      </c>
      <c r="D1194" s="1" t="s">
        <v>58</v>
      </c>
      <c r="E1194" s="1" t="s">
        <v>167</v>
      </c>
      <c r="F1194" s="1" t="s">
        <v>32</v>
      </c>
      <c r="G1194" s="1" t="s">
        <v>159</v>
      </c>
      <c r="H1194" s="1" t="s">
        <v>171</v>
      </c>
      <c r="I1194" s="1" t="s">
        <v>39</v>
      </c>
      <c r="J1194" s="19">
        <v>76.862775769999971</v>
      </c>
    </row>
    <row r="1195" spans="1:10" x14ac:dyDescent="0.2">
      <c r="A1195">
        <v>2004</v>
      </c>
      <c r="B1195">
        <v>1</v>
      </c>
      <c r="C1195" s="1" t="s">
        <v>66</v>
      </c>
      <c r="D1195" s="1" t="s">
        <v>58</v>
      </c>
      <c r="E1195" s="1" t="s">
        <v>167</v>
      </c>
      <c r="F1195" s="1" t="s">
        <v>32</v>
      </c>
      <c r="G1195" s="1" t="s">
        <v>14</v>
      </c>
      <c r="H1195" s="1" t="s">
        <v>162</v>
      </c>
      <c r="I1195" s="1" t="s">
        <v>30</v>
      </c>
      <c r="J1195" s="19">
        <v>1036.4700081709998</v>
      </c>
    </row>
    <row r="1196" spans="1:10" x14ac:dyDescent="0.2">
      <c r="A1196">
        <v>2004</v>
      </c>
      <c r="B1196">
        <v>1</v>
      </c>
      <c r="C1196" s="1" t="s">
        <v>66</v>
      </c>
      <c r="D1196" s="1" t="s">
        <v>58</v>
      </c>
      <c r="E1196" s="1" t="s">
        <v>167</v>
      </c>
      <c r="F1196" s="1" t="s">
        <v>32</v>
      </c>
      <c r="G1196" s="1" t="s">
        <v>14</v>
      </c>
      <c r="H1196" s="1" t="s">
        <v>171</v>
      </c>
      <c r="I1196" s="1" t="s">
        <v>39</v>
      </c>
      <c r="J1196" s="19">
        <v>9.3791641120333229E-16</v>
      </c>
    </row>
    <row r="1197" spans="1:10" x14ac:dyDescent="0.2">
      <c r="A1197">
        <v>2004</v>
      </c>
      <c r="B1197">
        <v>1</v>
      </c>
      <c r="C1197" s="1" t="s">
        <v>66</v>
      </c>
      <c r="D1197" s="1" t="s">
        <v>58</v>
      </c>
      <c r="E1197" s="1" t="s">
        <v>167</v>
      </c>
      <c r="F1197" s="1" t="s">
        <v>32</v>
      </c>
      <c r="G1197" s="1" t="s">
        <v>16</v>
      </c>
      <c r="H1197" s="1" t="s">
        <v>160</v>
      </c>
      <c r="I1197" s="1" t="s">
        <v>37</v>
      </c>
      <c r="J1197" s="19">
        <v>4.5474735088646413E-16</v>
      </c>
    </row>
    <row r="1198" spans="1:10" x14ac:dyDescent="0.2">
      <c r="A1198">
        <v>2004</v>
      </c>
      <c r="B1198">
        <v>1</v>
      </c>
      <c r="C1198" s="1" t="s">
        <v>66</v>
      </c>
      <c r="D1198" s="1" t="s">
        <v>58</v>
      </c>
      <c r="E1198" s="1" t="s">
        <v>167</v>
      </c>
      <c r="F1198" s="1" t="s">
        <v>32</v>
      </c>
      <c r="G1198" s="1" t="s">
        <v>16</v>
      </c>
      <c r="H1198" s="1" t="s">
        <v>170</v>
      </c>
      <c r="I1198" s="1" t="s">
        <v>151</v>
      </c>
      <c r="J1198" s="19">
        <v>25.516249999999999</v>
      </c>
    </row>
    <row r="1199" spans="1:10" x14ac:dyDescent="0.2">
      <c r="A1199">
        <v>2004</v>
      </c>
      <c r="B1199">
        <v>1</v>
      </c>
      <c r="C1199" s="1" t="s">
        <v>66</v>
      </c>
      <c r="D1199" s="1" t="s">
        <v>58</v>
      </c>
      <c r="E1199" s="1" t="s">
        <v>167</v>
      </c>
      <c r="F1199" s="1" t="s">
        <v>32</v>
      </c>
      <c r="G1199" s="1" t="s">
        <v>155</v>
      </c>
      <c r="H1199" s="1" t="s">
        <v>160</v>
      </c>
      <c r="I1199" s="1" t="s">
        <v>37</v>
      </c>
      <c r="J1199" s="19">
        <v>318.2809548813533</v>
      </c>
    </row>
    <row r="1200" spans="1:10" x14ac:dyDescent="0.2">
      <c r="A1200">
        <v>2004</v>
      </c>
      <c r="B1200">
        <v>1</v>
      </c>
      <c r="C1200" s="1" t="s">
        <v>66</v>
      </c>
      <c r="D1200" s="1" t="s">
        <v>58</v>
      </c>
      <c r="E1200" s="1" t="s">
        <v>167</v>
      </c>
      <c r="F1200" s="1" t="s">
        <v>32</v>
      </c>
      <c r="G1200" s="1" t="s">
        <v>155</v>
      </c>
      <c r="H1200" s="1" t="s">
        <v>161</v>
      </c>
      <c r="I1200" s="1" t="s">
        <v>29</v>
      </c>
      <c r="J1200" s="19">
        <v>492.69104733899979</v>
      </c>
    </row>
    <row r="1201" spans="1:10" x14ac:dyDescent="0.2">
      <c r="A1201">
        <v>2004</v>
      </c>
      <c r="B1201">
        <v>1</v>
      </c>
      <c r="C1201" s="1" t="s">
        <v>66</v>
      </c>
      <c r="D1201" s="1" t="s">
        <v>58</v>
      </c>
      <c r="E1201" s="1" t="s">
        <v>167</v>
      </c>
      <c r="F1201" s="1" t="s">
        <v>32</v>
      </c>
      <c r="G1201" s="1" t="s">
        <v>155</v>
      </c>
      <c r="H1201" s="1" t="s">
        <v>162</v>
      </c>
      <c r="I1201" s="1" t="s">
        <v>30</v>
      </c>
      <c r="J1201" s="19">
        <v>444.48370865199968</v>
      </c>
    </row>
    <row r="1202" spans="1:10" x14ac:dyDescent="0.2">
      <c r="A1202">
        <v>2004</v>
      </c>
      <c r="B1202">
        <v>1</v>
      </c>
      <c r="C1202" s="1" t="s">
        <v>66</v>
      </c>
      <c r="D1202" s="1" t="s">
        <v>58</v>
      </c>
      <c r="E1202" s="1" t="s">
        <v>167</v>
      </c>
      <c r="F1202" s="1" t="s">
        <v>32</v>
      </c>
      <c r="G1202" s="1" t="s">
        <v>155</v>
      </c>
      <c r="H1202" s="1" t="s">
        <v>167</v>
      </c>
      <c r="I1202" s="1" t="s">
        <v>32</v>
      </c>
      <c r="J1202" s="19">
        <v>0</v>
      </c>
    </row>
    <row r="1203" spans="1:10" x14ac:dyDescent="0.2">
      <c r="A1203">
        <v>2004</v>
      </c>
      <c r="B1203">
        <v>1</v>
      </c>
      <c r="C1203" s="1" t="s">
        <v>66</v>
      </c>
      <c r="D1203" s="1" t="s">
        <v>58</v>
      </c>
      <c r="E1203" s="1" t="s">
        <v>167</v>
      </c>
      <c r="F1203" s="1" t="s">
        <v>32</v>
      </c>
      <c r="G1203" s="1" t="s">
        <v>155</v>
      </c>
      <c r="H1203" s="1" t="s">
        <v>163</v>
      </c>
      <c r="I1203" s="1" t="s">
        <v>152</v>
      </c>
      <c r="J1203" s="19">
        <v>136.44202306064722</v>
      </c>
    </row>
    <row r="1204" spans="1:10" x14ac:dyDescent="0.2">
      <c r="A1204">
        <v>2004</v>
      </c>
      <c r="B1204">
        <v>1</v>
      </c>
      <c r="C1204" s="1" t="s">
        <v>66</v>
      </c>
      <c r="D1204" s="1" t="s">
        <v>58</v>
      </c>
      <c r="E1204" s="1" t="s">
        <v>167</v>
      </c>
      <c r="F1204" s="1" t="s">
        <v>32</v>
      </c>
      <c r="G1204" s="1" t="s">
        <v>155</v>
      </c>
      <c r="H1204" s="1" t="s">
        <v>169</v>
      </c>
      <c r="I1204" s="1" t="s">
        <v>36</v>
      </c>
      <c r="J1204" s="19">
        <v>28.936095624000043</v>
      </c>
    </row>
    <row r="1205" spans="1:10" x14ac:dyDescent="0.2">
      <c r="A1205">
        <v>2004</v>
      </c>
      <c r="B1205">
        <v>1</v>
      </c>
      <c r="C1205" s="1" t="s">
        <v>66</v>
      </c>
      <c r="D1205" s="1" t="s">
        <v>58</v>
      </c>
      <c r="E1205" s="1" t="s">
        <v>167</v>
      </c>
      <c r="F1205" s="1" t="s">
        <v>32</v>
      </c>
      <c r="G1205" s="1" t="s">
        <v>155</v>
      </c>
      <c r="H1205" s="1" t="s">
        <v>171</v>
      </c>
      <c r="I1205" s="1" t="s">
        <v>39</v>
      </c>
      <c r="J1205" s="19">
        <v>267.6886724339999</v>
      </c>
    </row>
    <row r="1206" spans="1:10" x14ac:dyDescent="0.2">
      <c r="A1206">
        <v>2004</v>
      </c>
      <c r="B1206">
        <v>1</v>
      </c>
      <c r="C1206" s="1" t="s">
        <v>66</v>
      </c>
      <c r="D1206" s="1" t="s">
        <v>58</v>
      </c>
      <c r="E1206" s="1" t="s">
        <v>163</v>
      </c>
      <c r="F1206" s="1" t="s">
        <v>152</v>
      </c>
      <c r="G1206" s="1" t="s">
        <v>158</v>
      </c>
      <c r="H1206" s="1" t="s">
        <v>168</v>
      </c>
      <c r="I1206" s="1" t="s">
        <v>31</v>
      </c>
      <c r="J1206" s="19">
        <v>524.58570399999996</v>
      </c>
    </row>
    <row r="1207" spans="1:10" x14ac:dyDescent="0.2">
      <c r="A1207">
        <v>2004</v>
      </c>
      <c r="B1207">
        <v>1</v>
      </c>
      <c r="C1207" s="1" t="s">
        <v>66</v>
      </c>
      <c r="D1207" s="1" t="s">
        <v>58</v>
      </c>
      <c r="E1207" s="1" t="s">
        <v>163</v>
      </c>
      <c r="F1207" s="1" t="s">
        <v>152</v>
      </c>
      <c r="G1207" s="1" t="s">
        <v>158</v>
      </c>
      <c r="H1207" s="1" t="s">
        <v>171</v>
      </c>
      <c r="I1207" s="1" t="s">
        <v>39</v>
      </c>
      <c r="J1207" s="19">
        <v>23.580552100000002</v>
      </c>
    </row>
    <row r="1208" spans="1:10" x14ac:dyDescent="0.2">
      <c r="A1208">
        <v>2004</v>
      </c>
      <c r="B1208">
        <v>1</v>
      </c>
      <c r="C1208" s="1" t="s">
        <v>66</v>
      </c>
      <c r="D1208" s="1" t="s">
        <v>58</v>
      </c>
      <c r="E1208" s="1" t="s">
        <v>163</v>
      </c>
      <c r="F1208" s="1" t="s">
        <v>152</v>
      </c>
      <c r="G1208" s="1" t="s">
        <v>159</v>
      </c>
      <c r="H1208" s="1" t="s">
        <v>167</v>
      </c>
      <c r="I1208" s="1" t="s">
        <v>32</v>
      </c>
      <c r="J1208" s="19">
        <v>395.35445290000001</v>
      </c>
    </row>
    <row r="1209" spans="1:10" x14ac:dyDescent="0.2">
      <c r="A1209">
        <v>2004</v>
      </c>
      <c r="B1209">
        <v>1</v>
      </c>
      <c r="C1209" s="1" t="s">
        <v>66</v>
      </c>
      <c r="D1209" s="1" t="s">
        <v>58</v>
      </c>
      <c r="E1209" s="1" t="s">
        <v>163</v>
      </c>
      <c r="F1209" s="1" t="s">
        <v>152</v>
      </c>
      <c r="G1209" s="1" t="s">
        <v>159</v>
      </c>
      <c r="H1209" s="1" t="s">
        <v>171</v>
      </c>
      <c r="I1209" s="1" t="s">
        <v>39</v>
      </c>
      <c r="J1209" s="19">
        <v>18.4240368</v>
      </c>
    </row>
    <row r="1210" spans="1:10" x14ac:dyDescent="0.2">
      <c r="A1210">
        <v>2004</v>
      </c>
      <c r="B1210">
        <v>1</v>
      </c>
      <c r="C1210" s="1" t="s">
        <v>66</v>
      </c>
      <c r="D1210" s="1" t="s">
        <v>58</v>
      </c>
      <c r="E1210" s="1" t="s">
        <v>163</v>
      </c>
      <c r="F1210" s="1" t="s">
        <v>152</v>
      </c>
      <c r="G1210" s="1" t="s">
        <v>14</v>
      </c>
      <c r="H1210" s="1" t="s">
        <v>162</v>
      </c>
      <c r="I1210" s="1" t="s">
        <v>30</v>
      </c>
      <c r="J1210" s="19">
        <v>2151.2060980419988</v>
      </c>
    </row>
    <row r="1211" spans="1:10" x14ac:dyDescent="0.2">
      <c r="A1211">
        <v>2004</v>
      </c>
      <c r="B1211">
        <v>1</v>
      </c>
      <c r="C1211" s="1" t="s">
        <v>66</v>
      </c>
      <c r="D1211" s="1" t="s">
        <v>58</v>
      </c>
      <c r="E1211" s="1" t="s">
        <v>163</v>
      </c>
      <c r="F1211" s="1" t="s">
        <v>152</v>
      </c>
      <c r="G1211" s="1" t="s">
        <v>14</v>
      </c>
      <c r="H1211" s="1" t="s">
        <v>171</v>
      </c>
      <c r="I1211" s="1" t="s">
        <v>39</v>
      </c>
      <c r="J1211" s="19">
        <v>-3.1341999998140579E-5</v>
      </c>
    </row>
    <row r="1212" spans="1:10" x14ac:dyDescent="0.2">
      <c r="A1212">
        <v>2004</v>
      </c>
      <c r="B1212">
        <v>1</v>
      </c>
      <c r="C1212" s="1" t="s">
        <v>66</v>
      </c>
      <c r="D1212" s="1" t="s">
        <v>58</v>
      </c>
      <c r="E1212" s="1" t="s">
        <v>163</v>
      </c>
      <c r="F1212" s="1" t="s">
        <v>152</v>
      </c>
      <c r="G1212" s="1" t="s">
        <v>13</v>
      </c>
      <c r="H1212" s="1" t="s">
        <v>161</v>
      </c>
      <c r="I1212" s="1" t="s">
        <v>29</v>
      </c>
      <c r="J1212" s="19">
        <v>28.529384300000004</v>
      </c>
    </row>
    <row r="1213" spans="1:10" x14ac:dyDescent="0.2">
      <c r="A1213">
        <v>2004</v>
      </c>
      <c r="B1213">
        <v>1</v>
      </c>
      <c r="C1213" s="1" t="s">
        <v>66</v>
      </c>
      <c r="D1213" s="1" t="s">
        <v>58</v>
      </c>
      <c r="E1213" s="1" t="s">
        <v>163</v>
      </c>
      <c r="F1213" s="1" t="s">
        <v>152</v>
      </c>
      <c r="G1213" s="1" t="s">
        <v>13</v>
      </c>
      <c r="H1213" s="1" t="s">
        <v>171</v>
      </c>
      <c r="I1213" s="1" t="s">
        <v>39</v>
      </c>
      <c r="J1213" s="19">
        <v>22.169288199999997</v>
      </c>
    </row>
    <row r="1214" spans="1:10" x14ac:dyDescent="0.2">
      <c r="A1214">
        <v>2004</v>
      </c>
      <c r="B1214">
        <v>1</v>
      </c>
      <c r="C1214" s="1" t="s">
        <v>66</v>
      </c>
      <c r="D1214" s="1" t="s">
        <v>58</v>
      </c>
      <c r="E1214" s="1" t="s">
        <v>163</v>
      </c>
      <c r="F1214" s="1" t="s">
        <v>152</v>
      </c>
      <c r="G1214" s="1" t="s">
        <v>16</v>
      </c>
      <c r="H1214" s="1" t="s">
        <v>160</v>
      </c>
      <c r="I1214" s="1" t="s">
        <v>37</v>
      </c>
      <c r="J1214" s="19">
        <v>669.25657742704493</v>
      </c>
    </row>
    <row r="1215" spans="1:10" x14ac:dyDescent="0.2">
      <c r="A1215">
        <v>2004</v>
      </c>
      <c r="B1215">
        <v>1</v>
      </c>
      <c r="C1215" s="1" t="s">
        <v>66</v>
      </c>
      <c r="D1215" s="1" t="s">
        <v>58</v>
      </c>
      <c r="E1215" s="1" t="s">
        <v>163</v>
      </c>
      <c r="F1215" s="1" t="s">
        <v>152</v>
      </c>
      <c r="G1215" s="1" t="s">
        <v>16</v>
      </c>
      <c r="H1215" s="1" t="s">
        <v>163</v>
      </c>
      <c r="I1215" s="1" t="s">
        <v>152</v>
      </c>
      <c r="J1215" s="19">
        <v>0</v>
      </c>
    </row>
    <row r="1216" spans="1:10" x14ac:dyDescent="0.2">
      <c r="A1216">
        <v>2004</v>
      </c>
      <c r="B1216">
        <v>1</v>
      </c>
      <c r="C1216" s="1" t="s">
        <v>66</v>
      </c>
      <c r="D1216" s="1" t="s">
        <v>58</v>
      </c>
      <c r="E1216" s="1" t="s">
        <v>163</v>
      </c>
      <c r="F1216" s="1" t="s">
        <v>152</v>
      </c>
      <c r="G1216" s="1" t="s">
        <v>16</v>
      </c>
      <c r="H1216" s="1" t="s">
        <v>170</v>
      </c>
      <c r="I1216" s="1" t="s">
        <v>151</v>
      </c>
      <c r="J1216" s="19">
        <v>677.54005000000006</v>
      </c>
    </row>
    <row r="1217" spans="1:10" x14ac:dyDescent="0.2">
      <c r="A1217">
        <v>2004</v>
      </c>
      <c r="B1217">
        <v>1</v>
      </c>
      <c r="C1217" s="1" t="s">
        <v>66</v>
      </c>
      <c r="D1217" s="1" t="s">
        <v>58</v>
      </c>
      <c r="E1217" s="1" t="s">
        <v>163</v>
      </c>
      <c r="F1217" s="1" t="s">
        <v>152</v>
      </c>
      <c r="G1217" s="1" t="s">
        <v>155</v>
      </c>
      <c r="H1217" s="1" t="s">
        <v>160</v>
      </c>
      <c r="I1217" s="1" t="s">
        <v>37</v>
      </c>
      <c r="J1217" s="19">
        <v>25.82119024564243</v>
      </c>
    </row>
    <row r="1218" spans="1:10" x14ac:dyDescent="0.2">
      <c r="A1218">
        <v>2004</v>
      </c>
      <c r="B1218">
        <v>1</v>
      </c>
      <c r="C1218" s="1" t="s">
        <v>66</v>
      </c>
      <c r="D1218" s="1" t="s">
        <v>58</v>
      </c>
      <c r="E1218" s="1" t="s">
        <v>163</v>
      </c>
      <c r="F1218" s="1" t="s">
        <v>152</v>
      </c>
      <c r="G1218" s="1" t="s">
        <v>155</v>
      </c>
      <c r="H1218" s="1" t="s">
        <v>161</v>
      </c>
      <c r="I1218" s="1" t="s">
        <v>29</v>
      </c>
      <c r="J1218" s="19">
        <v>279.76140170812022</v>
      </c>
    </row>
    <row r="1219" spans="1:10" x14ac:dyDescent="0.2">
      <c r="A1219">
        <v>2004</v>
      </c>
      <c r="B1219">
        <v>1</v>
      </c>
      <c r="C1219" s="1" t="s">
        <v>66</v>
      </c>
      <c r="D1219" s="1" t="s">
        <v>58</v>
      </c>
      <c r="E1219" s="1" t="s">
        <v>163</v>
      </c>
      <c r="F1219" s="1" t="s">
        <v>152</v>
      </c>
      <c r="G1219" s="1" t="s">
        <v>155</v>
      </c>
      <c r="H1219" s="1" t="s">
        <v>162</v>
      </c>
      <c r="I1219" s="1" t="s">
        <v>30</v>
      </c>
      <c r="J1219" s="19">
        <v>111.58745627957018</v>
      </c>
    </row>
    <row r="1220" spans="1:10" x14ac:dyDescent="0.2">
      <c r="A1220">
        <v>2004</v>
      </c>
      <c r="B1220">
        <v>1</v>
      </c>
      <c r="C1220" s="1" t="s">
        <v>66</v>
      </c>
      <c r="D1220" s="1" t="s">
        <v>58</v>
      </c>
      <c r="E1220" s="1" t="s">
        <v>163</v>
      </c>
      <c r="F1220" s="1" t="s">
        <v>152</v>
      </c>
      <c r="G1220" s="1" t="s">
        <v>155</v>
      </c>
      <c r="H1220" s="1" t="s">
        <v>163</v>
      </c>
      <c r="I1220" s="1" t="s">
        <v>152</v>
      </c>
      <c r="J1220" s="19">
        <v>159.97144269546737</v>
      </c>
    </row>
    <row r="1221" spans="1:10" x14ac:dyDescent="0.2">
      <c r="A1221">
        <v>2004</v>
      </c>
      <c r="B1221">
        <v>1</v>
      </c>
      <c r="C1221" s="1" t="s">
        <v>66</v>
      </c>
      <c r="D1221" s="1" t="s">
        <v>58</v>
      </c>
      <c r="E1221" s="1" t="s">
        <v>163</v>
      </c>
      <c r="F1221" s="1" t="s">
        <v>152</v>
      </c>
      <c r="G1221" s="1" t="s">
        <v>155</v>
      </c>
      <c r="H1221" s="1" t="s">
        <v>169</v>
      </c>
      <c r="I1221" s="1" t="s">
        <v>36</v>
      </c>
      <c r="J1221" s="19">
        <v>0.94184518681703133</v>
      </c>
    </row>
    <row r="1222" spans="1:10" x14ac:dyDescent="0.2">
      <c r="A1222">
        <v>2004</v>
      </c>
      <c r="B1222">
        <v>1</v>
      </c>
      <c r="C1222" s="1" t="s">
        <v>66</v>
      </c>
      <c r="D1222" s="1" t="s">
        <v>58</v>
      </c>
      <c r="E1222" s="1" t="s">
        <v>164</v>
      </c>
      <c r="F1222" s="1" t="s">
        <v>165</v>
      </c>
      <c r="G1222" s="1" t="s">
        <v>158</v>
      </c>
      <c r="H1222" s="1" t="s">
        <v>168</v>
      </c>
      <c r="I1222" s="1" t="s">
        <v>31</v>
      </c>
      <c r="J1222" s="19">
        <v>47.993830000000003</v>
      </c>
    </row>
    <row r="1223" spans="1:10" x14ac:dyDescent="0.2">
      <c r="A1223">
        <v>2004</v>
      </c>
      <c r="B1223">
        <v>1</v>
      </c>
      <c r="C1223" s="1" t="s">
        <v>66</v>
      </c>
      <c r="D1223" s="1" t="s">
        <v>58</v>
      </c>
      <c r="E1223" s="1" t="s">
        <v>164</v>
      </c>
      <c r="F1223" s="1" t="s">
        <v>165</v>
      </c>
      <c r="G1223" s="1" t="s">
        <v>158</v>
      </c>
      <c r="H1223" s="1" t="s">
        <v>171</v>
      </c>
      <c r="I1223" s="1" t="s">
        <v>39</v>
      </c>
      <c r="J1223" s="19">
        <v>1.8777000000000008</v>
      </c>
    </row>
    <row r="1224" spans="1:10" x14ac:dyDescent="0.2">
      <c r="A1224">
        <v>2004</v>
      </c>
      <c r="B1224">
        <v>1</v>
      </c>
      <c r="C1224" s="1" t="s">
        <v>66</v>
      </c>
      <c r="D1224" s="1" t="s">
        <v>58</v>
      </c>
      <c r="E1224" s="1" t="s">
        <v>164</v>
      </c>
      <c r="F1224" s="1" t="s">
        <v>165</v>
      </c>
      <c r="G1224" s="1" t="s">
        <v>159</v>
      </c>
      <c r="H1224" s="1" t="s">
        <v>167</v>
      </c>
      <c r="I1224" s="1" t="s">
        <v>32</v>
      </c>
      <c r="J1224" s="19">
        <v>277.88234</v>
      </c>
    </row>
    <row r="1225" spans="1:10" x14ac:dyDescent="0.2">
      <c r="A1225">
        <v>2004</v>
      </c>
      <c r="B1225">
        <v>1</v>
      </c>
      <c r="C1225" s="1" t="s">
        <v>66</v>
      </c>
      <c r="D1225" s="1" t="s">
        <v>58</v>
      </c>
      <c r="E1225" s="1" t="s">
        <v>164</v>
      </c>
      <c r="F1225" s="1" t="s">
        <v>165</v>
      </c>
      <c r="G1225" s="1" t="s">
        <v>159</v>
      </c>
      <c r="H1225" s="1" t="s">
        <v>171</v>
      </c>
      <c r="I1225" s="1" t="s">
        <v>39</v>
      </c>
      <c r="J1225" s="19">
        <v>116.98736000000004</v>
      </c>
    </row>
    <row r="1226" spans="1:10" x14ac:dyDescent="0.2">
      <c r="A1226">
        <v>2004</v>
      </c>
      <c r="B1226">
        <v>1</v>
      </c>
      <c r="C1226" s="1" t="s">
        <v>66</v>
      </c>
      <c r="D1226" s="1" t="s">
        <v>58</v>
      </c>
      <c r="E1226" s="1" t="s">
        <v>164</v>
      </c>
      <c r="F1226" s="1" t="s">
        <v>165</v>
      </c>
      <c r="G1226" s="1" t="s">
        <v>14</v>
      </c>
      <c r="H1226" s="1" t="s">
        <v>162</v>
      </c>
      <c r="I1226" s="1" t="s">
        <v>30</v>
      </c>
      <c r="J1226" s="19">
        <v>231.57960000000011</v>
      </c>
    </row>
    <row r="1227" spans="1:10" x14ac:dyDescent="0.2">
      <c r="A1227">
        <v>2004</v>
      </c>
      <c r="B1227">
        <v>1</v>
      </c>
      <c r="C1227" s="1" t="s">
        <v>66</v>
      </c>
      <c r="D1227" s="1" t="s">
        <v>58</v>
      </c>
      <c r="E1227" s="1" t="s">
        <v>164</v>
      </c>
      <c r="F1227" s="1" t="s">
        <v>165</v>
      </c>
      <c r="G1227" s="1" t="s">
        <v>13</v>
      </c>
      <c r="H1227" s="1" t="s">
        <v>161</v>
      </c>
      <c r="I1227" s="1" t="s">
        <v>29</v>
      </c>
      <c r="J1227" s="19">
        <v>7.7850099999999989</v>
      </c>
    </row>
    <row r="1228" spans="1:10" x14ac:dyDescent="0.2">
      <c r="A1228">
        <v>2004</v>
      </c>
      <c r="B1228">
        <v>1</v>
      </c>
      <c r="C1228" s="1" t="s">
        <v>66</v>
      </c>
      <c r="D1228" s="1" t="s">
        <v>58</v>
      </c>
      <c r="E1228" s="1" t="s">
        <v>164</v>
      </c>
      <c r="F1228" s="1" t="s">
        <v>165</v>
      </c>
      <c r="G1228" s="1" t="s">
        <v>16</v>
      </c>
      <c r="H1228" s="1" t="s">
        <v>160</v>
      </c>
      <c r="I1228" s="1" t="s">
        <v>37</v>
      </c>
      <c r="J1228" s="19">
        <v>355.32017999999994</v>
      </c>
    </row>
    <row r="1229" spans="1:10" x14ac:dyDescent="0.2">
      <c r="A1229">
        <v>2004</v>
      </c>
      <c r="B1229">
        <v>1</v>
      </c>
      <c r="C1229" s="1" t="s">
        <v>66</v>
      </c>
      <c r="D1229" s="1" t="s">
        <v>58</v>
      </c>
      <c r="E1229" s="1" t="s">
        <v>164</v>
      </c>
      <c r="F1229" s="1" t="s">
        <v>165</v>
      </c>
      <c r="G1229" s="1" t="s">
        <v>16</v>
      </c>
      <c r="H1229" s="1" t="s">
        <v>163</v>
      </c>
      <c r="I1229" s="1" t="s">
        <v>152</v>
      </c>
      <c r="J1229" s="19">
        <v>0</v>
      </c>
    </row>
    <row r="1230" spans="1:10" x14ac:dyDescent="0.2">
      <c r="A1230">
        <v>2004</v>
      </c>
      <c r="B1230">
        <v>1</v>
      </c>
      <c r="C1230" s="1" t="s">
        <v>66</v>
      </c>
      <c r="D1230" s="1" t="s">
        <v>58</v>
      </c>
      <c r="E1230" s="1" t="s">
        <v>164</v>
      </c>
      <c r="F1230" s="1" t="s">
        <v>165</v>
      </c>
      <c r="G1230" s="1" t="s">
        <v>16</v>
      </c>
      <c r="H1230" s="1" t="s">
        <v>170</v>
      </c>
      <c r="I1230" s="1" t="s">
        <v>151</v>
      </c>
      <c r="J1230" s="19">
        <v>1101.7847400000001</v>
      </c>
    </row>
    <row r="1231" spans="1:10" x14ac:dyDescent="0.2">
      <c r="A1231">
        <v>2004</v>
      </c>
      <c r="B1231">
        <v>1</v>
      </c>
      <c r="C1231" s="1" t="s">
        <v>66</v>
      </c>
      <c r="D1231" s="1" t="s">
        <v>58</v>
      </c>
      <c r="E1231" s="1" t="s">
        <v>164</v>
      </c>
      <c r="F1231" s="1" t="s">
        <v>165</v>
      </c>
      <c r="G1231" s="1" t="s">
        <v>155</v>
      </c>
      <c r="H1231" s="1" t="s">
        <v>160</v>
      </c>
      <c r="I1231" s="1" t="s">
        <v>37</v>
      </c>
      <c r="J1231" s="19">
        <v>2520.2125193703596</v>
      </c>
    </row>
    <row r="1232" spans="1:10" x14ac:dyDescent="0.2">
      <c r="A1232">
        <v>2004</v>
      </c>
      <c r="B1232">
        <v>1</v>
      </c>
      <c r="C1232" s="1" t="s">
        <v>66</v>
      </c>
      <c r="D1232" s="1" t="s">
        <v>58</v>
      </c>
      <c r="E1232" s="1" t="s">
        <v>164</v>
      </c>
      <c r="F1232" s="1" t="s">
        <v>165</v>
      </c>
      <c r="G1232" s="1" t="s">
        <v>155</v>
      </c>
      <c r="H1232" s="1" t="s">
        <v>161</v>
      </c>
      <c r="I1232" s="1" t="s">
        <v>29</v>
      </c>
      <c r="J1232" s="19">
        <v>451.03888000000001</v>
      </c>
    </row>
    <row r="1233" spans="1:10" x14ac:dyDescent="0.2">
      <c r="A1233">
        <v>2004</v>
      </c>
      <c r="B1233">
        <v>1</v>
      </c>
      <c r="C1233" s="1" t="s">
        <v>66</v>
      </c>
      <c r="D1233" s="1" t="s">
        <v>58</v>
      </c>
      <c r="E1233" s="1" t="s">
        <v>164</v>
      </c>
      <c r="F1233" s="1" t="s">
        <v>165</v>
      </c>
      <c r="G1233" s="1" t="s">
        <v>155</v>
      </c>
      <c r="H1233" s="1" t="s">
        <v>162</v>
      </c>
      <c r="I1233" s="1" t="s">
        <v>30</v>
      </c>
      <c r="J1233" s="19">
        <v>2475.3078600000003</v>
      </c>
    </row>
    <row r="1234" spans="1:10" x14ac:dyDescent="0.2">
      <c r="A1234">
        <v>2004</v>
      </c>
      <c r="B1234">
        <v>1</v>
      </c>
      <c r="C1234" s="1" t="s">
        <v>66</v>
      </c>
      <c r="D1234" s="1" t="s">
        <v>58</v>
      </c>
      <c r="E1234" s="1" t="s">
        <v>164</v>
      </c>
      <c r="F1234" s="1" t="s">
        <v>165</v>
      </c>
      <c r="G1234" s="1" t="s">
        <v>155</v>
      </c>
      <c r="H1234" s="1" t="s">
        <v>163</v>
      </c>
      <c r="I1234" s="1" t="s">
        <v>152</v>
      </c>
      <c r="J1234" s="19">
        <v>514.77553062964125</v>
      </c>
    </row>
    <row r="1235" spans="1:10" x14ac:dyDescent="0.2">
      <c r="A1235">
        <v>2004</v>
      </c>
      <c r="B1235">
        <v>1</v>
      </c>
      <c r="C1235" s="1" t="s">
        <v>66</v>
      </c>
      <c r="D1235" s="1" t="s">
        <v>58</v>
      </c>
      <c r="E1235" s="1" t="s">
        <v>164</v>
      </c>
      <c r="F1235" s="1" t="s">
        <v>165</v>
      </c>
      <c r="G1235" s="1" t="s">
        <v>155</v>
      </c>
      <c r="H1235" s="1" t="s">
        <v>169</v>
      </c>
      <c r="I1235" s="1" t="s">
        <v>36</v>
      </c>
      <c r="J1235" s="19">
        <v>1454.3367499999999</v>
      </c>
    </row>
    <row r="1236" spans="1:10" x14ac:dyDescent="0.2">
      <c r="A1236">
        <v>2004</v>
      </c>
      <c r="B1236">
        <v>1</v>
      </c>
      <c r="C1236" s="1" t="s">
        <v>66</v>
      </c>
      <c r="D1236" s="1" t="s">
        <v>58</v>
      </c>
      <c r="E1236" s="1" t="s">
        <v>164</v>
      </c>
      <c r="F1236" s="1" t="s">
        <v>165</v>
      </c>
      <c r="G1236" s="1" t="s">
        <v>155</v>
      </c>
      <c r="H1236" s="1" t="s">
        <v>171</v>
      </c>
      <c r="I1236" s="1" t="s">
        <v>39</v>
      </c>
      <c r="J1236" s="19">
        <v>34.775493564999948</v>
      </c>
    </row>
    <row r="1237" spans="1:10" x14ac:dyDescent="0.2">
      <c r="A1237">
        <v>2004</v>
      </c>
      <c r="B1237">
        <v>1</v>
      </c>
      <c r="C1237" s="1" t="s">
        <v>66</v>
      </c>
      <c r="D1237" s="1" t="s">
        <v>58</v>
      </c>
      <c r="E1237" s="1" t="s">
        <v>166</v>
      </c>
      <c r="F1237" s="1" t="s">
        <v>150</v>
      </c>
      <c r="G1237" s="1" t="s">
        <v>159</v>
      </c>
      <c r="H1237" s="1" t="s">
        <v>167</v>
      </c>
      <c r="I1237" s="1" t="s">
        <v>32</v>
      </c>
      <c r="J1237" s="19">
        <v>886.65528999199989</v>
      </c>
    </row>
    <row r="1238" spans="1:10" x14ac:dyDescent="0.2">
      <c r="A1238">
        <v>2004</v>
      </c>
      <c r="B1238">
        <v>1</v>
      </c>
      <c r="C1238" s="1" t="s">
        <v>66</v>
      </c>
      <c r="D1238" s="1" t="s">
        <v>58</v>
      </c>
      <c r="E1238" s="1" t="s">
        <v>166</v>
      </c>
      <c r="F1238" s="1" t="s">
        <v>150</v>
      </c>
      <c r="G1238" s="1" t="s">
        <v>159</v>
      </c>
      <c r="H1238" s="1" t="s">
        <v>171</v>
      </c>
      <c r="I1238" s="1" t="s">
        <v>39</v>
      </c>
      <c r="J1238" s="19">
        <v>7085.3573200000001</v>
      </c>
    </row>
    <row r="1239" spans="1:10" x14ac:dyDescent="0.2">
      <c r="A1239">
        <v>2004</v>
      </c>
      <c r="B1239">
        <v>1</v>
      </c>
      <c r="C1239" s="1" t="s">
        <v>66</v>
      </c>
      <c r="D1239" s="1" t="s">
        <v>58</v>
      </c>
      <c r="E1239" s="1" t="s">
        <v>166</v>
      </c>
      <c r="F1239" s="1" t="s">
        <v>150</v>
      </c>
      <c r="G1239" s="1" t="s">
        <v>14</v>
      </c>
      <c r="H1239" s="1" t="s">
        <v>162</v>
      </c>
      <c r="I1239" s="1" t="s">
        <v>30</v>
      </c>
      <c r="J1239" s="19">
        <v>5308.3023239789982</v>
      </c>
    </row>
    <row r="1240" spans="1:10" x14ac:dyDescent="0.2">
      <c r="A1240">
        <v>2004</v>
      </c>
      <c r="B1240">
        <v>1</v>
      </c>
      <c r="C1240" s="1" t="s">
        <v>66</v>
      </c>
      <c r="D1240" s="1" t="s">
        <v>58</v>
      </c>
      <c r="E1240" s="1" t="s">
        <v>166</v>
      </c>
      <c r="F1240" s="1" t="s">
        <v>150</v>
      </c>
      <c r="G1240" s="1" t="s">
        <v>14</v>
      </c>
      <c r="H1240" s="1" t="s">
        <v>171</v>
      </c>
      <c r="I1240" s="1" t="s">
        <v>39</v>
      </c>
      <c r="J1240" s="19">
        <v>17.889336020999995</v>
      </c>
    </row>
    <row r="1241" spans="1:10" x14ac:dyDescent="0.2">
      <c r="A1241">
        <v>2004</v>
      </c>
      <c r="B1241">
        <v>1</v>
      </c>
      <c r="C1241" s="1" t="s">
        <v>66</v>
      </c>
      <c r="D1241" s="1" t="s">
        <v>58</v>
      </c>
      <c r="E1241" s="1" t="s">
        <v>166</v>
      </c>
      <c r="F1241" s="1" t="s">
        <v>150</v>
      </c>
      <c r="G1241" s="1" t="s">
        <v>155</v>
      </c>
      <c r="H1241" s="1" t="s">
        <v>160</v>
      </c>
      <c r="I1241" s="1" t="s">
        <v>37</v>
      </c>
      <c r="J1241" s="19">
        <v>2021.5378792239708</v>
      </c>
    </row>
    <row r="1242" spans="1:10" x14ac:dyDescent="0.2">
      <c r="A1242">
        <v>2004</v>
      </c>
      <c r="B1242">
        <v>1</v>
      </c>
      <c r="C1242" s="1" t="s">
        <v>66</v>
      </c>
      <c r="D1242" s="1" t="s">
        <v>58</v>
      </c>
      <c r="E1242" s="1" t="s">
        <v>166</v>
      </c>
      <c r="F1242" s="1" t="s">
        <v>150</v>
      </c>
      <c r="G1242" s="1" t="s">
        <v>155</v>
      </c>
      <c r="H1242" s="1" t="s">
        <v>161</v>
      </c>
      <c r="I1242" s="1" t="s">
        <v>29</v>
      </c>
      <c r="J1242" s="19">
        <v>5120.9785199999997</v>
      </c>
    </row>
    <row r="1243" spans="1:10" x14ac:dyDescent="0.2">
      <c r="A1243">
        <v>2004</v>
      </c>
      <c r="B1243">
        <v>1</v>
      </c>
      <c r="C1243" s="1" t="s">
        <v>66</v>
      </c>
      <c r="D1243" s="1" t="s">
        <v>58</v>
      </c>
      <c r="E1243" s="1" t="s">
        <v>166</v>
      </c>
      <c r="F1243" s="1" t="s">
        <v>150</v>
      </c>
      <c r="G1243" s="1" t="s">
        <v>155</v>
      </c>
      <c r="H1243" s="1" t="s">
        <v>162</v>
      </c>
      <c r="I1243" s="1" t="s">
        <v>30</v>
      </c>
      <c r="J1243" s="19">
        <v>2983.9121899999996</v>
      </c>
    </row>
    <row r="1244" spans="1:10" x14ac:dyDescent="0.2">
      <c r="A1244">
        <v>2004</v>
      </c>
      <c r="B1244">
        <v>1</v>
      </c>
      <c r="C1244" s="1" t="s">
        <v>66</v>
      </c>
      <c r="D1244" s="1" t="s">
        <v>58</v>
      </c>
      <c r="E1244" s="1" t="s">
        <v>166</v>
      </c>
      <c r="F1244" s="1" t="s">
        <v>150</v>
      </c>
      <c r="G1244" s="1" t="s">
        <v>155</v>
      </c>
      <c r="H1244" s="1" t="s">
        <v>163</v>
      </c>
      <c r="I1244" s="1" t="s">
        <v>152</v>
      </c>
      <c r="J1244" s="19">
        <v>362.09912425302917</v>
      </c>
    </row>
    <row r="1245" spans="1:10" x14ac:dyDescent="0.2">
      <c r="A1245">
        <v>2004</v>
      </c>
      <c r="B1245">
        <v>1</v>
      </c>
      <c r="C1245" s="1" t="s">
        <v>66</v>
      </c>
      <c r="D1245" s="1" t="s">
        <v>58</v>
      </c>
      <c r="E1245" s="1" t="s">
        <v>166</v>
      </c>
      <c r="F1245" s="1" t="s">
        <v>150</v>
      </c>
      <c r="G1245" s="1" t="s">
        <v>155</v>
      </c>
      <c r="H1245" s="1" t="s">
        <v>169</v>
      </c>
      <c r="I1245" s="1" t="s">
        <v>36</v>
      </c>
      <c r="J1245" s="19">
        <v>1729.1715400000003</v>
      </c>
    </row>
    <row r="1246" spans="1:10" x14ac:dyDescent="0.2">
      <c r="A1246">
        <v>2004</v>
      </c>
      <c r="B1246">
        <v>1</v>
      </c>
      <c r="C1246" s="1" t="s">
        <v>66</v>
      </c>
      <c r="D1246" s="1" t="s">
        <v>58</v>
      </c>
      <c r="E1246" s="1" t="s">
        <v>166</v>
      </c>
      <c r="F1246" s="1" t="s">
        <v>150</v>
      </c>
      <c r="G1246" s="1" t="s">
        <v>155</v>
      </c>
      <c r="H1246" s="1" t="s">
        <v>171</v>
      </c>
      <c r="I1246" s="1" t="s">
        <v>39</v>
      </c>
      <c r="J1246" s="19">
        <v>859.29820652299998</v>
      </c>
    </row>
    <row r="1247" spans="1:10" x14ac:dyDescent="0.2">
      <c r="A1247">
        <v>2004</v>
      </c>
      <c r="B1247">
        <v>1</v>
      </c>
      <c r="C1247" s="1" t="s">
        <v>66</v>
      </c>
      <c r="D1247" s="1" t="s">
        <v>58</v>
      </c>
      <c r="E1247" s="1" t="s">
        <v>169</v>
      </c>
      <c r="F1247" s="1" t="s">
        <v>36</v>
      </c>
      <c r="G1247" s="1" t="s">
        <v>158</v>
      </c>
      <c r="H1247" s="1" t="s">
        <v>168</v>
      </c>
      <c r="I1247" s="1" t="s">
        <v>31</v>
      </c>
      <c r="J1247" s="19">
        <v>6.2094114729999994</v>
      </c>
    </row>
    <row r="1248" spans="1:10" x14ac:dyDescent="0.2">
      <c r="A1248">
        <v>2004</v>
      </c>
      <c r="B1248">
        <v>1</v>
      </c>
      <c r="C1248" s="1" t="s">
        <v>66</v>
      </c>
      <c r="D1248" s="1" t="s">
        <v>58</v>
      </c>
      <c r="E1248" s="1" t="s">
        <v>169</v>
      </c>
      <c r="F1248" s="1" t="s">
        <v>36</v>
      </c>
      <c r="G1248" s="1" t="s">
        <v>158</v>
      </c>
      <c r="H1248" s="1" t="s">
        <v>171</v>
      </c>
      <c r="I1248" s="1" t="s">
        <v>39</v>
      </c>
      <c r="J1248" s="19">
        <v>-9.9999999747524279E-10</v>
      </c>
    </row>
    <row r="1249" spans="1:10" x14ac:dyDescent="0.2">
      <c r="A1249">
        <v>2004</v>
      </c>
      <c r="B1249">
        <v>1</v>
      </c>
      <c r="C1249" s="1" t="s">
        <v>66</v>
      </c>
      <c r="D1249" s="1" t="s">
        <v>58</v>
      </c>
      <c r="E1249" s="1" t="s">
        <v>169</v>
      </c>
      <c r="F1249" s="1" t="s">
        <v>36</v>
      </c>
      <c r="G1249" s="1" t="s">
        <v>14</v>
      </c>
      <c r="H1249" s="1" t="s">
        <v>161</v>
      </c>
      <c r="I1249" s="1" t="s">
        <v>29</v>
      </c>
      <c r="J1249" s="19">
        <v>79.259259999999941</v>
      </c>
    </row>
    <row r="1250" spans="1:10" x14ac:dyDescent="0.2">
      <c r="A1250">
        <v>2004</v>
      </c>
      <c r="B1250">
        <v>1</v>
      </c>
      <c r="C1250" s="1" t="s">
        <v>66</v>
      </c>
      <c r="D1250" s="1" t="s">
        <v>58</v>
      </c>
      <c r="E1250" s="1" t="s">
        <v>169</v>
      </c>
      <c r="F1250" s="1" t="s">
        <v>36</v>
      </c>
      <c r="G1250" s="1" t="s">
        <v>14</v>
      </c>
      <c r="H1250" s="1" t="s">
        <v>162</v>
      </c>
      <c r="I1250" s="1" t="s">
        <v>30</v>
      </c>
      <c r="J1250" s="19">
        <v>1101.16227217396</v>
      </c>
    </row>
    <row r="1251" spans="1:10" x14ac:dyDescent="0.2">
      <c r="A1251">
        <v>2004</v>
      </c>
      <c r="B1251">
        <v>1</v>
      </c>
      <c r="C1251" s="1" t="s">
        <v>66</v>
      </c>
      <c r="D1251" s="1" t="s">
        <v>58</v>
      </c>
      <c r="E1251" s="1" t="s">
        <v>169</v>
      </c>
      <c r="F1251" s="1" t="s">
        <v>36</v>
      </c>
      <c r="G1251" s="1" t="s">
        <v>14</v>
      </c>
      <c r="H1251" s="1" t="s">
        <v>171</v>
      </c>
      <c r="I1251" s="1" t="s">
        <v>39</v>
      </c>
      <c r="J1251" s="19">
        <v>1.2464197999797762E-2</v>
      </c>
    </row>
    <row r="1252" spans="1:10" x14ac:dyDescent="0.2">
      <c r="A1252">
        <v>2004</v>
      </c>
      <c r="B1252">
        <v>1</v>
      </c>
      <c r="C1252" s="1" t="s">
        <v>66</v>
      </c>
      <c r="D1252" s="1" t="s">
        <v>58</v>
      </c>
      <c r="E1252" s="1" t="s">
        <v>169</v>
      </c>
      <c r="F1252" s="1" t="s">
        <v>36</v>
      </c>
      <c r="G1252" s="1" t="s">
        <v>13</v>
      </c>
      <c r="H1252" s="1" t="s">
        <v>161</v>
      </c>
      <c r="I1252" s="1" t="s">
        <v>29</v>
      </c>
      <c r="J1252" s="19">
        <v>744.01662131399985</v>
      </c>
    </row>
    <row r="1253" spans="1:10" x14ac:dyDescent="0.2">
      <c r="A1253">
        <v>2004</v>
      </c>
      <c r="B1253">
        <v>1</v>
      </c>
      <c r="C1253" s="1" t="s">
        <v>66</v>
      </c>
      <c r="D1253" s="1" t="s">
        <v>58</v>
      </c>
      <c r="E1253" s="1" t="s">
        <v>169</v>
      </c>
      <c r="F1253" s="1" t="s">
        <v>36</v>
      </c>
      <c r="G1253" s="1" t="s">
        <v>16</v>
      </c>
      <c r="H1253" s="1" t="s">
        <v>160</v>
      </c>
      <c r="I1253" s="1" t="s">
        <v>37</v>
      </c>
      <c r="J1253" s="19">
        <v>373.47799999999995</v>
      </c>
    </row>
    <row r="1254" spans="1:10" x14ac:dyDescent="0.2">
      <c r="A1254">
        <v>2004</v>
      </c>
      <c r="B1254">
        <v>1</v>
      </c>
      <c r="C1254" s="1" t="s">
        <v>66</v>
      </c>
      <c r="D1254" s="1" t="s">
        <v>58</v>
      </c>
      <c r="E1254" s="1" t="s">
        <v>169</v>
      </c>
      <c r="F1254" s="1" t="s">
        <v>36</v>
      </c>
      <c r="G1254" s="1" t="s">
        <v>16</v>
      </c>
      <c r="H1254" s="1" t="s">
        <v>161</v>
      </c>
      <c r="I1254" s="1" t="s">
        <v>29</v>
      </c>
      <c r="J1254" s="19">
        <v>37.731150000000007</v>
      </c>
    </row>
    <row r="1255" spans="1:10" x14ac:dyDescent="0.2">
      <c r="A1255">
        <v>2004</v>
      </c>
      <c r="B1255">
        <v>1</v>
      </c>
      <c r="C1255" s="1" t="s">
        <v>66</v>
      </c>
      <c r="D1255" s="1" t="s">
        <v>58</v>
      </c>
      <c r="E1255" s="1" t="s">
        <v>169</v>
      </c>
      <c r="F1255" s="1" t="s">
        <v>36</v>
      </c>
      <c r="G1255" s="1" t="s">
        <v>16</v>
      </c>
      <c r="H1255" s="1" t="s">
        <v>162</v>
      </c>
      <c r="I1255" s="1" t="s">
        <v>30</v>
      </c>
      <c r="J1255" s="19">
        <v>216.26713000000024</v>
      </c>
    </row>
    <row r="1256" spans="1:10" x14ac:dyDescent="0.2">
      <c r="A1256">
        <v>2004</v>
      </c>
      <c r="B1256">
        <v>1</v>
      </c>
      <c r="C1256" s="1" t="s">
        <v>66</v>
      </c>
      <c r="D1256" s="1" t="s">
        <v>58</v>
      </c>
      <c r="E1256" s="1" t="s">
        <v>169</v>
      </c>
      <c r="F1256" s="1" t="s">
        <v>36</v>
      </c>
      <c r="G1256" s="1" t="s">
        <v>16</v>
      </c>
      <c r="H1256" s="1" t="s">
        <v>170</v>
      </c>
      <c r="I1256" s="1" t="s">
        <v>151</v>
      </c>
      <c r="J1256" s="19">
        <v>784.45672000520005</v>
      </c>
    </row>
    <row r="1257" spans="1:10" x14ac:dyDescent="0.2">
      <c r="A1257">
        <v>2004</v>
      </c>
      <c r="B1257">
        <v>1</v>
      </c>
      <c r="C1257" s="1" t="s">
        <v>66</v>
      </c>
      <c r="D1257" s="1" t="s">
        <v>58</v>
      </c>
      <c r="E1257" s="1" t="s">
        <v>169</v>
      </c>
      <c r="F1257" s="1" t="s">
        <v>36</v>
      </c>
      <c r="G1257" s="1" t="s">
        <v>155</v>
      </c>
      <c r="H1257" s="1" t="s">
        <v>160</v>
      </c>
      <c r="I1257" s="1" t="s">
        <v>37</v>
      </c>
      <c r="J1257" s="19">
        <v>19.513504416999993</v>
      </c>
    </row>
    <row r="1258" spans="1:10" x14ac:dyDescent="0.2">
      <c r="A1258">
        <v>2004</v>
      </c>
      <c r="B1258">
        <v>1</v>
      </c>
      <c r="C1258" s="1" t="s">
        <v>66</v>
      </c>
      <c r="D1258" s="1" t="s">
        <v>58</v>
      </c>
      <c r="E1258" s="1" t="s">
        <v>169</v>
      </c>
      <c r="F1258" s="1" t="s">
        <v>36</v>
      </c>
      <c r="G1258" s="1" t="s">
        <v>155</v>
      </c>
      <c r="H1258" s="1" t="s">
        <v>161</v>
      </c>
      <c r="I1258" s="1" t="s">
        <v>29</v>
      </c>
      <c r="J1258" s="19">
        <v>8.0774725140000001</v>
      </c>
    </row>
    <row r="1259" spans="1:10" x14ac:dyDescent="0.2">
      <c r="A1259">
        <v>2004</v>
      </c>
      <c r="B1259">
        <v>1</v>
      </c>
      <c r="C1259" s="1" t="s">
        <v>66</v>
      </c>
      <c r="D1259" s="1" t="s">
        <v>58</v>
      </c>
      <c r="E1259" s="1" t="s">
        <v>169</v>
      </c>
      <c r="F1259" s="1" t="s">
        <v>36</v>
      </c>
      <c r="G1259" s="1" t="s">
        <v>155</v>
      </c>
      <c r="H1259" s="1" t="s">
        <v>162</v>
      </c>
      <c r="I1259" s="1" t="s">
        <v>30</v>
      </c>
      <c r="J1259" s="19">
        <v>32.385794751000006</v>
      </c>
    </row>
    <row r="1260" spans="1:10" x14ac:dyDescent="0.2">
      <c r="A1260">
        <v>2004</v>
      </c>
      <c r="B1260">
        <v>1</v>
      </c>
      <c r="C1260" s="1" t="s">
        <v>66</v>
      </c>
      <c r="D1260" s="1" t="s">
        <v>58</v>
      </c>
      <c r="E1260" s="1" t="s">
        <v>169</v>
      </c>
      <c r="F1260" s="1" t="s">
        <v>36</v>
      </c>
      <c r="G1260" s="1" t="s">
        <v>155</v>
      </c>
      <c r="H1260" s="1" t="s">
        <v>169</v>
      </c>
      <c r="I1260" s="1" t="s">
        <v>36</v>
      </c>
      <c r="J1260" s="19">
        <v>4.4378501750000012</v>
      </c>
    </row>
    <row r="1261" spans="1:10" x14ac:dyDescent="0.2">
      <c r="A1261">
        <v>2004</v>
      </c>
      <c r="B1261">
        <v>1</v>
      </c>
      <c r="C1261" s="1" t="s">
        <v>66</v>
      </c>
      <c r="D1261" s="1" t="s">
        <v>58</v>
      </c>
      <c r="E1261" s="1" t="s">
        <v>169</v>
      </c>
      <c r="F1261" s="1" t="s">
        <v>36</v>
      </c>
      <c r="G1261" s="1" t="s">
        <v>155</v>
      </c>
      <c r="H1261" s="1" t="s">
        <v>171</v>
      </c>
      <c r="I1261" s="1" t="s">
        <v>39</v>
      </c>
      <c r="J1261" s="19">
        <v>1.8626451492309587E-12</v>
      </c>
    </row>
    <row r="1262" spans="1:10" x14ac:dyDescent="0.2">
      <c r="A1262">
        <v>2004</v>
      </c>
      <c r="B1262">
        <v>1</v>
      </c>
      <c r="C1262" s="1" t="s">
        <v>66</v>
      </c>
      <c r="D1262" s="1" t="s">
        <v>58</v>
      </c>
      <c r="E1262" s="1" t="s">
        <v>170</v>
      </c>
      <c r="F1262" s="1" t="s">
        <v>151</v>
      </c>
      <c r="G1262" s="1" t="s">
        <v>158</v>
      </c>
      <c r="H1262" s="1" t="s">
        <v>168</v>
      </c>
      <c r="I1262" s="1" t="s">
        <v>31</v>
      </c>
      <c r="J1262" s="19">
        <v>1338.2384897030001</v>
      </c>
    </row>
    <row r="1263" spans="1:10" x14ac:dyDescent="0.2">
      <c r="A1263">
        <v>2004</v>
      </c>
      <c r="B1263">
        <v>1</v>
      </c>
      <c r="C1263" s="1" t="s">
        <v>66</v>
      </c>
      <c r="D1263" s="1" t="s">
        <v>58</v>
      </c>
      <c r="E1263" s="1" t="s">
        <v>170</v>
      </c>
      <c r="F1263" s="1" t="s">
        <v>151</v>
      </c>
      <c r="G1263" s="1" t="s">
        <v>159</v>
      </c>
      <c r="H1263" s="1" t="s">
        <v>167</v>
      </c>
      <c r="I1263" s="1" t="s">
        <v>32</v>
      </c>
      <c r="J1263" s="19">
        <v>2018.6898463089997</v>
      </c>
    </row>
    <row r="1264" spans="1:10" x14ac:dyDescent="0.2">
      <c r="A1264">
        <v>2004</v>
      </c>
      <c r="B1264">
        <v>1</v>
      </c>
      <c r="C1264" s="1" t="s">
        <v>66</v>
      </c>
      <c r="D1264" s="1" t="s">
        <v>58</v>
      </c>
      <c r="E1264" s="1" t="s">
        <v>170</v>
      </c>
      <c r="F1264" s="1" t="s">
        <v>151</v>
      </c>
      <c r="G1264" s="1" t="s">
        <v>14</v>
      </c>
      <c r="H1264" s="1" t="s">
        <v>162</v>
      </c>
      <c r="I1264" s="1" t="s">
        <v>30</v>
      </c>
      <c r="J1264" s="19">
        <v>8310.9043668619997</v>
      </c>
    </row>
    <row r="1265" spans="1:10" x14ac:dyDescent="0.2">
      <c r="A1265">
        <v>2004</v>
      </c>
      <c r="B1265">
        <v>1</v>
      </c>
      <c r="C1265" s="1" t="s">
        <v>66</v>
      </c>
      <c r="D1265" s="1" t="s">
        <v>58</v>
      </c>
      <c r="E1265" s="1" t="s">
        <v>170</v>
      </c>
      <c r="F1265" s="1" t="s">
        <v>151</v>
      </c>
      <c r="G1265" s="1" t="s">
        <v>14</v>
      </c>
      <c r="H1265" s="1" t="s">
        <v>163</v>
      </c>
      <c r="I1265" s="1" t="s">
        <v>152</v>
      </c>
      <c r="J1265" s="19">
        <v>0.39881999999999995</v>
      </c>
    </row>
    <row r="1266" spans="1:10" x14ac:dyDescent="0.2">
      <c r="A1266">
        <v>2004</v>
      </c>
      <c r="B1266">
        <v>1</v>
      </c>
      <c r="C1266" s="1" t="s">
        <v>66</v>
      </c>
      <c r="D1266" s="1" t="s">
        <v>58</v>
      </c>
      <c r="E1266" s="1" t="s">
        <v>170</v>
      </c>
      <c r="F1266" s="1" t="s">
        <v>151</v>
      </c>
      <c r="G1266" s="1" t="s">
        <v>14</v>
      </c>
      <c r="H1266" s="1" t="s">
        <v>171</v>
      </c>
      <c r="I1266" s="1" t="s">
        <v>39</v>
      </c>
      <c r="J1266" s="19">
        <v>3233.5864455132005</v>
      </c>
    </row>
    <row r="1267" spans="1:10" x14ac:dyDescent="0.2">
      <c r="A1267">
        <v>2004</v>
      </c>
      <c r="B1267">
        <v>1</v>
      </c>
      <c r="C1267" s="1" t="s">
        <v>66</v>
      </c>
      <c r="D1267" s="1" t="s">
        <v>58</v>
      </c>
      <c r="E1267" s="1" t="s">
        <v>170</v>
      </c>
      <c r="F1267" s="1" t="s">
        <v>151</v>
      </c>
      <c r="G1267" s="1" t="s">
        <v>13</v>
      </c>
      <c r="H1267" s="1" t="s">
        <v>161</v>
      </c>
      <c r="I1267" s="1" t="s">
        <v>29</v>
      </c>
      <c r="J1267" s="19">
        <v>284.06808448599952</v>
      </c>
    </row>
    <row r="1268" spans="1:10" x14ac:dyDescent="0.2">
      <c r="A1268">
        <v>2004</v>
      </c>
      <c r="B1268">
        <v>1</v>
      </c>
      <c r="C1268" s="1" t="s">
        <v>66</v>
      </c>
      <c r="D1268" s="1" t="s">
        <v>58</v>
      </c>
      <c r="E1268" s="1" t="s">
        <v>170</v>
      </c>
      <c r="F1268" s="1" t="s">
        <v>151</v>
      </c>
      <c r="G1268" s="1" t="s">
        <v>155</v>
      </c>
      <c r="H1268" s="1" t="s">
        <v>160</v>
      </c>
      <c r="I1268" s="1" t="s">
        <v>37</v>
      </c>
      <c r="J1268" s="19">
        <v>3.0486896214357047</v>
      </c>
    </row>
    <row r="1269" spans="1:10" x14ac:dyDescent="0.2">
      <c r="A1269">
        <v>2004</v>
      </c>
      <c r="B1269">
        <v>1</v>
      </c>
      <c r="C1269" s="1" t="s">
        <v>66</v>
      </c>
      <c r="D1269" s="1" t="s">
        <v>58</v>
      </c>
      <c r="E1269" s="1" t="s">
        <v>170</v>
      </c>
      <c r="F1269" s="1" t="s">
        <v>151</v>
      </c>
      <c r="G1269" s="1" t="s">
        <v>155</v>
      </c>
      <c r="H1269" s="1" t="s">
        <v>163</v>
      </c>
      <c r="I1269" s="1" t="s">
        <v>152</v>
      </c>
      <c r="J1269" s="19">
        <v>5.2707823052600613</v>
      </c>
    </row>
    <row r="1270" spans="1:10" x14ac:dyDescent="0.2">
      <c r="A1270">
        <v>2004</v>
      </c>
      <c r="B1270">
        <v>1</v>
      </c>
      <c r="C1270" s="1" t="s">
        <v>66</v>
      </c>
      <c r="D1270" s="1" t="s">
        <v>58</v>
      </c>
      <c r="E1270" s="1" t="s">
        <v>170</v>
      </c>
      <c r="F1270" s="1" t="s">
        <v>151</v>
      </c>
      <c r="G1270" s="1" t="s">
        <v>155</v>
      </c>
      <c r="H1270" s="1" t="s">
        <v>171</v>
      </c>
      <c r="I1270" s="1" t="s">
        <v>39</v>
      </c>
      <c r="J1270" s="19">
        <v>19.998843406000013</v>
      </c>
    </row>
    <row r="1271" spans="1:10" x14ac:dyDescent="0.2">
      <c r="A1271">
        <v>2004</v>
      </c>
      <c r="B1271">
        <v>1</v>
      </c>
      <c r="C1271" s="1" t="s">
        <v>66</v>
      </c>
      <c r="D1271" s="1" t="s">
        <v>58</v>
      </c>
      <c r="E1271" s="1" t="s">
        <v>171</v>
      </c>
      <c r="F1271" s="1" t="s">
        <v>39</v>
      </c>
      <c r="G1271" s="1" t="s">
        <v>158</v>
      </c>
      <c r="H1271" s="1" t="s">
        <v>168</v>
      </c>
      <c r="I1271" s="1" t="s">
        <v>31</v>
      </c>
      <c r="J1271" s="19">
        <v>138.77075347200002</v>
      </c>
    </row>
    <row r="1272" spans="1:10" x14ac:dyDescent="0.2">
      <c r="A1272">
        <v>2004</v>
      </c>
      <c r="B1272">
        <v>1</v>
      </c>
      <c r="C1272" s="1" t="s">
        <v>66</v>
      </c>
      <c r="D1272" s="1" t="s">
        <v>58</v>
      </c>
      <c r="E1272" s="1" t="s">
        <v>171</v>
      </c>
      <c r="F1272" s="1" t="s">
        <v>39</v>
      </c>
      <c r="G1272" s="1" t="s">
        <v>158</v>
      </c>
      <c r="H1272" s="1" t="s">
        <v>167</v>
      </c>
      <c r="I1272" s="1" t="s">
        <v>32</v>
      </c>
      <c r="J1272" s="19">
        <v>-2.3283064365386963E-13</v>
      </c>
    </row>
    <row r="1273" spans="1:10" x14ac:dyDescent="0.2">
      <c r="A1273">
        <v>2004</v>
      </c>
      <c r="B1273">
        <v>1</v>
      </c>
      <c r="C1273" s="1" t="s">
        <v>66</v>
      </c>
      <c r="D1273" s="1" t="s">
        <v>58</v>
      </c>
      <c r="E1273" s="1" t="s">
        <v>171</v>
      </c>
      <c r="F1273" s="1" t="s">
        <v>39</v>
      </c>
      <c r="G1273" s="1" t="s">
        <v>159</v>
      </c>
      <c r="H1273" s="1" t="s">
        <v>167</v>
      </c>
      <c r="I1273" s="1" t="s">
        <v>32</v>
      </c>
      <c r="J1273" s="19">
        <v>134.987296762</v>
      </c>
    </row>
    <row r="1274" spans="1:10" x14ac:dyDescent="0.2">
      <c r="A1274">
        <v>2004</v>
      </c>
      <c r="B1274">
        <v>1</v>
      </c>
      <c r="C1274" s="1" t="s">
        <v>66</v>
      </c>
      <c r="D1274" s="1" t="s">
        <v>58</v>
      </c>
      <c r="E1274" s="1" t="s">
        <v>171</v>
      </c>
      <c r="F1274" s="1" t="s">
        <v>39</v>
      </c>
      <c r="G1274" s="1" t="s">
        <v>14</v>
      </c>
      <c r="H1274" s="1" t="s">
        <v>161</v>
      </c>
      <c r="I1274" s="1" t="s">
        <v>29</v>
      </c>
      <c r="J1274" s="19">
        <v>118.8382</v>
      </c>
    </row>
    <row r="1275" spans="1:10" x14ac:dyDescent="0.2">
      <c r="A1275">
        <v>2004</v>
      </c>
      <c r="B1275">
        <v>1</v>
      </c>
      <c r="C1275" s="1" t="s">
        <v>66</v>
      </c>
      <c r="D1275" s="1" t="s">
        <v>58</v>
      </c>
      <c r="E1275" s="1" t="s">
        <v>171</v>
      </c>
      <c r="F1275" s="1" t="s">
        <v>39</v>
      </c>
      <c r="G1275" s="1" t="s">
        <v>14</v>
      </c>
      <c r="H1275" s="1" t="s">
        <v>162</v>
      </c>
      <c r="I1275" s="1" t="s">
        <v>30</v>
      </c>
      <c r="J1275" s="19">
        <v>73.897098119999981</v>
      </c>
    </row>
    <row r="1276" spans="1:10" x14ac:dyDescent="0.2">
      <c r="A1276">
        <v>2004</v>
      </c>
      <c r="B1276">
        <v>1</v>
      </c>
      <c r="C1276" s="1" t="s">
        <v>66</v>
      </c>
      <c r="D1276" s="1" t="s">
        <v>58</v>
      </c>
      <c r="E1276" s="1" t="s">
        <v>171</v>
      </c>
      <c r="F1276" s="1" t="s">
        <v>39</v>
      </c>
      <c r="G1276" s="1" t="s">
        <v>16</v>
      </c>
      <c r="H1276" s="1" t="s">
        <v>160</v>
      </c>
      <c r="I1276" s="1" t="s">
        <v>37</v>
      </c>
      <c r="J1276" s="19">
        <v>12783.803081004005</v>
      </c>
    </row>
    <row r="1277" spans="1:10" x14ac:dyDescent="0.2">
      <c r="A1277">
        <v>2004</v>
      </c>
      <c r="B1277">
        <v>1</v>
      </c>
      <c r="C1277" s="1" t="s">
        <v>66</v>
      </c>
      <c r="D1277" s="1" t="s">
        <v>58</v>
      </c>
      <c r="E1277" s="1" t="s">
        <v>171</v>
      </c>
      <c r="F1277" s="1" t="s">
        <v>39</v>
      </c>
      <c r="G1277" s="1" t="s">
        <v>16</v>
      </c>
      <c r="H1277" s="1" t="s">
        <v>161</v>
      </c>
      <c r="I1277" s="1" t="s">
        <v>29</v>
      </c>
      <c r="J1277" s="19">
        <v>117.51100000000001</v>
      </c>
    </row>
    <row r="1278" spans="1:10" x14ac:dyDescent="0.2">
      <c r="A1278">
        <v>2004</v>
      </c>
      <c r="B1278">
        <v>1</v>
      </c>
      <c r="C1278" s="1" t="s">
        <v>66</v>
      </c>
      <c r="D1278" s="1" t="s">
        <v>58</v>
      </c>
      <c r="E1278" s="1" t="s">
        <v>171</v>
      </c>
      <c r="F1278" s="1" t="s">
        <v>39</v>
      </c>
      <c r="G1278" s="1" t="s">
        <v>16</v>
      </c>
      <c r="H1278" s="1" t="s">
        <v>162</v>
      </c>
      <c r="I1278" s="1" t="s">
        <v>30</v>
      </c>
      <c r="J1278" s="19">
        <v>2801.5538555800003</v>
      </c>
    </row>
    <row r="1279" spans="1:10" x14ac:dyDescent="0.2">
      <c r="A1279">
        <v>2004</v>
      </c>
      <c r="B1279">
        <v>1</v>
      </c>
      <c r="C1279" s="1" t="s">
        <v>66</v>
      </c>
      <c r="D1279" s="1" t="s">
        <v>58</v>
      </c>
      <c r="E1279" s="1" t="s">
        <v>171</v>
      </c>
      <c r="F1279" s="1" t="s">
        <v>39</v>
      </c>
      <c r="G1279" s="1" t="s">
        <v>16</v>
      </c>
      <c r="H1279" s="1" t="s">
        <v>163</v>
      </c>
      <c r="I1279" s="1" t="s">
        <v>152</v>
      </c>
      <c r="J1279" s="19">
        <v>1306.3778416350001</v>
      </c>
    </row>
    <row r="1280" spans="1:10" x14ac:dyDescent="0.2">
      <c r="A1280">
        <v>2004</v>
      </c>
      <c r="B1280">
        <v>1</v>
      </c>
      <c r="C1280" s="1" t="s">
        <v>66</v>
      </c>
      <c r="D1280" s="1" t="s">
        <v>58</v>
      </c>
      <c r="E1280" s="1" t="s">
        <v>171</v>
      </c>
      <c r="F1280" s="1" t="s">
        <v>39</v>
      </c>
      <c r="G1280" s="1" t="s">
        <v>16</v>
      </c>
      <c r="H1280" s="1" t="s">
        <v>164</v>
      </c>
      <c r="I1280" s="1" t="s">
        <v>165</v>
      </c>
      <c r="J1280" s="19">
        <v>0.62862673400000002</v>
      </c>
    </row>
    <row r="1281" spans="1:10" x14ac:dyDescent="0.2">
      <c r="A1281">
        <v>2004</v>
      </c>
      <c r="B1281">
        <v>1</v>
      </c>
      <c r="C1281" s="1" t="s">
        <v>66</v>
      </c>
      <c r="D1281" s="1" t="s">
        <v>58</v>
      </c>
      <c r="E1281" s="1" t="s">
        <v>171</v>
      </c>
      <c r="F1281" s="1" t="s">
        <v>39</v>
      </c>
      <c r="G1281" s="1" t="s">
        <v>16</v>
      </c>
      <c r="H1281" s="1" t="s">
        <v>169</v>
      </c>
      <c r="I1281" s="1" t="s">
        <v>36</v>
      </c>
      <c r="J1281" s="19">
        <v>830.55124140999999</v>
      </c>
    </row>
    <row r="1282" spans="1:10" x14ac:dyDescent="0.2">
      <c r="A1282">
        <v>2004</v>
      </c>
      <c r="B1282">
        <v>1</v>
      </c>
      <c r="C1282" s="1" t="s">
        <v>66</v>
      </c>
      <c r="D1282" s="1" t="s">
        <v>58</v>
      </c>
      <c r="E1282" s="1" t="s">
        <v>171</v>
      </c>
      <c r="F1282" s="1" t="s">
        <v>39</v>
      </c>
      <c r="G1282" s="1" t="s">
        <v>155</v>
      </c>
      <c r="H1282" s="1" t="s">
        <v>160</v>
      </c>
      <c r="I1282" s="1" t="s">
        <v>37</v>
      </c>
      <c r="J1282" s="19">
        <v>4009.2494079470007</v>
      </c>
    </row>
    <row r="1283" spans="1:10" x14ac:dyDescent="0.2">
      <c r="A1283">
        <v>2004</v>
      </c>
      <c r="B1283">
        <v>1</v>
      </c>
      <c r="C1283" s="1" t="s">
        <v>66</v>
      </c>
      <c r="D1283" s="1" t="s">
        <v>58</v>
      </c>
      <c r="E1283" s="1" t="s">
        <v>171</v>
      </c>
      <c r="F1283" s="1" t="s">
        <v>39</v>
      </c>
      <c r="G1283" s="1" t="s">
        <v>155</v>
      </c>
      <c r="H1283" s="1" t="s">
        <v>162</v>
      </c>
      <c r="I1283" s="1" t="s">
        <v>30</v>
      </c>
      <c r="J1283" s="19">
        <v>379.20381481700002</v>
      </c>
    </row>
    <row r="1284" spans="1:10" x14ac:dyDescent="0.2">
      <c r="A1284">
        <v>2004</v>
      </c>
      <c r="B1284">
        <v>1</v>
      </c>
      <c r="C1284" s="1" t="s">
        <v>66</v>
      </c>
      <c r="D1284" s="1" t="s">
        <v>58</v>
      </c>
      <c r="E1284" s="1" t="s">
        <v>171</v>
      </c>
      <c r="F1284" s="1" t="s">
        <v>39</v>
      </c>
      <c r="G1284" s="1" t="s">
        <v>155</v>
      </c>
      <c r="H1284" s="1" t="s">
        <v>163</v>
      </c>
      <c r="I1284" s="1" t="s">
        <v>152</v>
      </c>
      <c r="J1284" s="19">
        <v>9.9999999802093945E-6</v>
      </c>
    </row>
    <row r="1285" spans="1:10" x14ac:dyDescent="0.2">
      <c r="A1285">
        <v>2004</v>
      </c>
      <c r="B1285">
        <v>1</v>
      </c>
      <c r="C1285" s="1" t="s">
        <v>66</v>
      </c>
      <c r="D1285" s="1" t="s">
        <v>58</v>
      </c>
      <c r="E1285" s="1" t="s">
        <v>171</v>
      </c>
      <c r="F1285" s="1" t="s">
        <v>39</v>
      </c>
      <c r="G1285" s="1" t="s">
        <v>155</v>
      </c>
      <c r="H1285" s="1" t="s">
        <v>169</v>
      </c>
      <c r="I1285" s="1" t="s">
        <v>36</v>
      </c>
      <c r="J1285" s="19">
        <v>2541.5439034559995</v>
      </c>
    </row>
    <row r="1286" spans="1:10" x14ac:dyDescent="0.2">
      <c r="A1286">
        <v>2004</v>
      </c>
      <c r="B1286">
        <v>1</v>
      </c>
      <c r="C1286" s="1" t="s">
        <v>66</v>
      </c>
      <c r="D1286" s="1" t="s">
        <v>157</v>
      </c>
      <c r="E1286" s="1" t="s">
        <v>160</v>
      </c>
      <c r="F1286" s="1" t="s">
        <v>37</v>
      </c>
      <c r="G1286" s="1" t="s">
        <v>158</v>
      </c>
      <c r="H1286" s="1" t="s">
        <v>168</v>
      </c>
      <c r="I1286" s="1" t="s">
        <v>31</v>
      </c>
      <c r="J1286" s="19">
        <v>114.97669075659752</v>
      </c>
    </row>
    <row r="1287" spans="1:10" x14ac:dyDescent="0.2">
      <c r="A1287">
        <v>2004</v>
      </c>
      <c r="B1287">
        <v>1</v>
      </c>
      <c r="C1287" s="1" t="s">
        <v>66</v>
      </c>
      <c r="D1287" s="1" t="s">
        <v>157</v>
      </c>
      <c r="E1287" s="1" t="s">
        <v>160</v>
      </c>
      <c r="F1287" s="1" t="s">
        <v>37</v>
      </c>
      <c r="G1287" s="1" t="s">
        <v>159</v>
      </c>
      <c r="H1287" s="1" t="s">
        <v>167</v>
      </c>
      <c r="I1287" s="1" t="s">
        <v>32</v>
      </c>
      <c r="J1287" s="19">
        <v>78.02826321073421</v>
      </c>
    </row>
    <row r="1288" spans="1:10" x14ac:dyDescent="0.2">
      <c r="A1288">
        <v>2004</v>
      </c>
      <c r="B1288">
        <v>1</v>
      </c>
      <c r="C1288" s="1" t="s">
        <v>66</v>
      </c>
      <c r="D1288" s="1" t="s">
        <v>157</v>
      </c>
      <c r="E1288" s="1" t="s">
        <v>160</v>
      </c>
      <c r="F1288" s="1" t="s">
        <v>37</v>
      </c>
      <c r="G1288" s="1" t="s">
        <v>14</v>
      </c>
      <c r="H1288" s="1" t="s">
        <v>162</v>
      </c>
      <c r="I1288" s="1" t="s">
        <v>30</v>
      </c>
      <c r="J1288" s="19">
        <v>5.7578221119642308</v>
      </c>
    </row>
    <row r="1289" spans="1:10" x14ac:dyDescent="0.2">
      <c r="A1289">
        <v>2004</v>
      </c>
      <c r="B1289">
        <v>1</v>
      </c>
      <c r="C1289" s="1" t="s">
        <v>66</v>
      </c>
      <c r="D1289" s="1" t="s">
        <v>157</v>
      </c>
      <c r="E1289" s="1" t="s">
        <v>160</v>
      </c>
      <c r="F1289" s="1" t="s">
        <v>37</v>
      </c>
      <c r="G1289" s="1" t="s">
        <v>14</v>
      </c>
      <c r="H1289" s="1" t="s">
        <v>171</v>
      </c>
      <c r="I1289" s="1" t="s">
        <v>39</v>
      </c>
      <c r="J1289" s="19">
        <v>330.42106660370001</v>
      </c>
    </row>
    <row r="1290" spans="1:10" x14ac:dyDescent="0.2">
      <c r="A1290">
        <v>2004</v>
      </c>
      <c r="B1290">
        <v>1</v>
      </c>
      <c r="C1290" s="1" t="s">
        <v>66</v>
      </c>
      <c r="D1290" s="1" t="s">
        <v>157</v>
      </c>
      <c r="E1290" s="1" t="s">
        <v>160</v>
      </c>
      <c r="F1290" s="1" t="s">
        <v>37</v>
      </c>
      <c r="G1290" s="1" t="s">
        <v>13</v>
      </c>
      <c r="H1290" s="1" t="s">
        <v>161</v>
      </c>
      <c r="I1290" s="1" t="s">
        <v>29</v>
      </c>
      <c r="J1290" s="19">
        <v>0.80551329999999999</v>
      </c>
    </row>
    <row r="1291" spans="1:10" x14ac:dyDescent="0.2">
      <c r="A1291">
        <v>2004</v>
      </c>
      <c r="B1291">
        <v>1</v>
      </c>
      <c r="C1291" s="1" t="s">
        <v>66</v>
      </c>
      <c r="D1291" s="1" t="s">
        <v>157</v>
      </c>
      <c r="E1291" s="1" t="s">
        <v>160</v>
      </c>
      <c r="F1291" s="1" t="s">
        <v>37</v>
      </c>
      <c r="G1291" s="1" t="s">
        <v>16</v>
      </c>
      <c r="H1291" s="1" t="s">
        <v>160</v>
      </c>
      <c r="I1291" s="1" t="s">
        <v>37</v>
      </c>
      <c r="J1291" s="19">
        <v>6.9999999999999993E-3</v>
      </c>
    </row>
    <row r="1292" spans="1:10" x14ac:dyDescent="0.2">
      <c r="A1292">
        <v>2004</v>
      </c>
      <c r="B1292">
        <v>1</v>
      </c>
      <c r="C1292" s="1" t="s">
        <v>66</v>
      </c>
      <c r="D1292" s="1" t="s">
        <v>157</v>
      </c>
      <c r="E1292" s="1" t="s">
        <v>160</v>
      </c>
      <c r="F1292" s="1" t="s">
        <v>37</v>
      </c>
      <c r="G1292" s="1" t="s">
        <v>16</v>
      </c>
      <c r="H1292" s="1" t="s">
        <v>162</v>
      </c>
      <c r="I1292" s="1" t="s">
        <v>30</v>
      </c>
      <c r="J1292" s="19">
        <v>0</v>
      </c>
    </row>
    <row r="1293" spans="1:10" x14ac:dyDescent="0.2">
      <c r="A1293">
        <v>2004</v>
      </c>
      <c r="B1293">
        <v>1</v>
      </c>
      <c r="C1293" s="1" t="s">
        <v>66</v>
      </c>
      <c r="D1293" s="1" t="s">
        <v>157</v>
      </c>
      <c r="E1293" s="1" t="s">
        <v>160</v>
      </c>
      <c r="F1293" s="1" t="s">
        <v>37</v>
      </c>
      <c r="G1293" s="1" t="s">
        <v>16</v>
      </c>
      <c r="H1293" s="1" t="s">
        <v>171</v>
      </c>
      <c r="I1293" s="1" t="s">
        <v>39</v>
      </c>
      <c r="J1293" s="19">
        <v>46.191366873999996</v>
      </c>
    </row>
    <row r="1294" spans="1:10" x14ac:dyDescent="0.2">
      <c r="A1294">
        <v>2004</v>
      </c>
      <c r="B1294">
        <v>1</v>
      </c>
      <c r="C1294" s="1" t="s">
        <v>66</v>
      </c>
      <c r="D1294" s="1" t="s">
        <v>157</v>
      </c>
      <c r="E1294" s="1" t="s">
        <v>160</v>
      </c>
      <c r="F1294" s="1" t="s">
        <v>37</v>
      </c>
      <c r="G1294" s="1" t="s">
        <v>155</v>
      </c>
      <c r="H1294" s="1" t="s">
        <v>160</v>
      </c>
      <c r="I1294" s="1" t="s">
        <v>37</v>
      </c>
      <c r="J1294" s="19">
        <v>-2.245219811125827</v>
      </c>
    </row>
    <row r="1295" spans="1:10" x14ac:dyDescent="0.2">
      <c r="A1295">
        <v>2004</v>
      </c>
      <c r="B1295">
        <v>1</v>
      </c>
      <c r="C1295" s="1" t="s">
        <v>66</v>
      </c>
      <c r="D1295" s="1" t="s">
        <v>157</v>
      </c>
      <c r="E1295" s="1" t="s">
        <v>160</v>
      </c>
      <c r="F1295" s="1" t="s">
        <v>37</v>
      </c>
      <c r="G1295" s="1" t="s">
        <v>155</v>
      </c>
      <c r="H1295" s="1" t="s">
        <v>161</v>
      </c>
      <c r="I1295" s="1" t="s">
        <v>29</v>
      </c>
      <c r="J1295" s="19">
        <v>287.33397036008262</v>
      </c>
    </row>
    <row r="1296" spans="1:10" x14ac:dyDescent="0.2">
      <c r="A1296">
        <v>2004</v>
      </c>
      <c r="B1296">
        <v>1</v>
      </c>
      <c r="C1296" s="1" t="s">
        <v>66</v>
      </c>
      <c r="D1296" s="1" t="s">
        <v>157</v>
      </c>
      <c r="E1296" s="1" t="s">
        <v>160</v>
      </c>
      <c r="F1296" s="1" t="s">
        <v>37</v>
      </c>
      <c r="G1296" s="1" t="s">
        <v>155</v>
      </c>
      <c r="H1296" s="1" t="s">
        <v>162</v>
      </c>
      <c r="I1296" s="1" t="s">
        <v>30</v>
      </c>
      <c r="J1296" s="19">
        <v>-127.05087720778934</v>
      </c>
    </row>
    <row r="1297" spans="1:10" x14ac:dyDescent="0.2">
      <c r="A1297">
        <v>2004</v>
      </c>
      <c r="B1297">
        <v>1</v>
      </c>
      <c r="C1297" s="1" t="s">
        <v>66</v>
      </c>
      <c r="D1297" s="1" t="s">
        <v>157</v>
      </c>
      <c r="E1297" s="1" t="s">
        <v>160</v>
      </c>
      <c r="F1297" s="1" t="s">
        <v>37</v>
      </c>
      <c r="G1297" s="1" t="s">
        <v>155</v>
      </c>
      <c r="H1297" s="1" t="s">
        <v>163</v>
      </c>
      <c r="I1297" s="1" t="s">
        <v>152</v>
      </c>
      <c r="J1297" s="19">
        <v>20.241370300017671</v>
      </c>
    </row>
    <row r="1298" spans="1:10" x14ac:dyDescent="0.2">
      <c r="A1298">
        <v>2004</v>
      </c>
      <c r="B1298">
        <v>1</v>
      </c>
      <c r="C1298" s="1" t="s">
        <v>66</v>
      </c>
      <c r="D1298" s="1" t="s">
        <v>157</v>
      </c>
      <c r="E1298" s="1" t="s">
        <v>160</v>
      </c>
      <c r="F1298" s="1" t="s">
        <v>37</v>
      </c>
      <c r="G1298" s="1" t="s">
        <v>155</v>
      </c>
      <c r="H1298" s="1" t="s">
        <v>169</v>
      </c>
      <c r="I1298" s="1" t="s">
        <v>36</v>
      </c>
      <c r="J1298" s="19">
        <v>42.850987862767241</v>
      </c>
    </row>
    <row r="1299" spans="1:10" x14ac:dyDescent="0.2">
      <c r="A1299">
        <v>2004</v>
      </c>
      <c r="B1299">
        <v>1</v>
      </c>
      <c r="C1299" s="1" t="s">
        <v>66</v>
      </c>
      <c r="D1299" s="1" t="s">
        <v>157</v>
      </c>
      <c r="E1299" s="1" t="s">
        <v>160</v>
      </c>
      <c r="F1299" s="1" t="s">
        <v>37</v>
      </c>
      <c r="G1299" s="1" t="s">
        <v>155</v>
      </c>
      <c r="H1299" s="1" t="s">
        <v>171</v>
      </c>
      <c r="I1299" s="1" t="s">
        <v>39</v>
      </c>
      <c r="J1299" s="19">
        <v>14.839657158</v>
      </c>
    </row>
    <row r="1300" spans="1:10" x14ac:dyDescent="0.2">
      <c r="A1300">
        <v>2004</v>
      </c>
      <c r="B1300">
        <v>1</v>
      </c>
      <c r="C1300" s="1" t="s">
        <v>66</v>
      </c>
      <c r="D1300" s="1" t="s">
        <v>157</v>
      </c>
      <c r="E1300" s="1" t="s">
        <v>161</v>
      </c>
      <c r="F1300" s="1" t="s">
        <v>29</v>
      </c>
      <c r="G1300" s="1" t="s">
        <v>14</v>
      </c>
      <c r="H1300" s="1" t="s">
        <v>171</v>
      </c>
      <c r="I1300" s="1" t="s">
        <v>39</v>
      </c>
      <c r="J1300" s="19">
        <v>-234.06672771799998</v>
      </c>
    </row>
    <row r="1301" spans="1:10" x14ac:dyDescent="0.2">
      <c r="A1301">
        <v>2004</v>
      </c>
      <c r="B1301">
        <v>1</v>
      </c>
      <c r="C1301" s="1" t="s">
        <v>66</v>
      </c>
      <c r="D1301" s="1" t="s">
        <v>157</v>
      </c>
      <c r="E1301" s="1" t="s">
        <v>161</v>
      </c>
      <c r="F1301" s="1" t="s">
        <v>29</v>
      </c>
      <c r="G1301" s="1" t="s">
        <v>13</v>
      </c>
      <c r="H1301" s="1" t="s">
        <v>171</v>
      </c>
      <c r="I1301" s="1" t="s">
        <v>39</v>
      </c>
      <c r="J1301" s="19">
        <v>-1.6199999999999999E-2</v>
      </c>
    </row>
    <row r="1302" spans="1:10" x14ac:dyDescent="0.2">
      <c r="A1302">
        <v>2004</v>
      </c>
      <c r="B1302">
        <v>1</v>
      </c>
      <c r="C1302" s="1" t="s">
        <v>66</v>
      </c>
      <c r="D1302" s="1" t="s">
        <v>157</v>
      </c>
      <c r="E1302" s="1" t="s">
        <v>161</v>
      </c>
      <c r="F1302" s="1" t="s">
        <v>29</v>
      </c>
      <c r="G1302" s="1" t="s">
        <v>16</v>
      </c>
      <c r="H1302" s="1" t="s">
        <v>162</v>
      </c>
      <c r="I1302" s="1" t="s">
        <v>30</v>
      </c>
      <c r="J1302" s="19">
        <v>-641.91518000000008</v>
      </c>
    </row>
    <row r="1303" spans="1:10" x14ac:dyDescent="0.2">
      <c r="A1303">
        <v>2004</v>
      </c>
      <c r="B1303">
        <v>1</v>
      </c>
      <c r="C1303" s="1" t="s">
        <v>66</v>
      </c>
      <c r="D1303" s="1" t="s">
        <v>157</v>
      </c>
      <c r="E1303" s="1" t="s">
        <v>161</v>
      </c>
      <c r="F1303" s="1" t="s">
        <v>29</v>
      </c>
      <c r="G1303" s="1" t="s">
        <v>16</v>
      </c>
      <c r="H1303" s="1" t="s">
        <v>163</v>
      </c>
      <c r="I1303" s="1" t="s">
        <v>152</v>
      </c>
      <c r="J1303" s="19">
        <v>1.9066700000000003</v>
      </c>
    </row>
    <row r="1304" spans="1:10" x14ac:dyDescent="0.2">
      <c r="A1304">
        <v>2004</v>
      </c>
      <c r="B1304">
        <v>1</v>
      </c>
      <c r="C1304" s="1" t="s">
        <v>66</v>
      </c>
      <c r="D1304" s="1" t="s">
        <v>157</v>
      </c>
      <c r="E1304" s="1" t="s">
        <v>161</v>
      </c>
      <c r="F1304" s="1" t="s">
        <v>29</v>
      </c>
      <c r="G1304" s="1" t="s">
        <v>16</v>
      </c>
      <c r="H1304" s="1" t="s">
        <v>169</v>
      </c>
      <c r="I1304" s="1" t="s">
        <v>36</v>
      </c>
      <c r="J1304" s="19">
        <v>10.6838</v>
      </c>
    </row>
    <row r="1305" spans="1:10" x14ac:dyDescent="0.2">
      <c r="A1305">
        <v>2004</v>
      </c>
      <c r="B1305">
        <v>1</v>
      </c>
      <c r="C1305" s="1" t="s">
        <v>66</v>
      </c>
      <c r="D1305" s="1" t="s">
        <v>157</v>
      </c>
      <c r="E1305" s="1" t="s">
        <v>161</v>
      </c>
      <c r="F1305" s="1" t="s">
        <v>29</v>
      </c>
      <c r="G1305" s="1" t="s">
        <v>16</v>
      </c>
      <c r="H1305" s="1" t="s">
        <v>171</v>
      </c>
      <c r="I1305" s="1" t="s">
        <v>39</v>
      </c>
      <c r="J1305" s="19">
        <v>-1.2427600000000001</v>
      </c>
    </row>
    <row r="1306" spans="1:10" x14ac:dyDescent="0.2">
      <c r="A1306">
        <v>2004</v>
      </c>
      <c r="B1306">
        <v>1</v>
      </c>
      <c r="C1306" s="1" t="s">
        <v>66</v>
      </c>
      <c r="D1306" s="1" t="s">
        <v>157</v>
      </c>
      <c r="E1306" s="1" t="s">
        <v>161</v>
      </c>
      <c r="F1306" s="1" t="s">
        <v>29</v>
      </c>
      <c r="G1306" s="1" t="s">
        <v>155</v>
      </c>
      <c r="H1306" s="1" t="s">
        <v>171</v>
      </c>
      <c r="I1306" s="1" t="s">
        <v>39</v>
      </c>
      <c r="J1306" s="19">
        <v>288.04780156300001</v>
      </c>
    </row>
    <row r="1307" spans="1:10" x14ac:dyDescent="0.2">
      <c r="A1307">
        <v>2004</v>
      </c>
      <c r="B1307">
        <v>1</v>
      </c>
      <c r="C1307" s="1" t="s">
        <v>66</v>
      </c>
      <c r="D1307" s="1" t="s">
        <v>157</v>
      </c>
      <c r="E1307" s="1" t="s">
        <v>162</v>
      </c>
      <c r="F1307" s="1" t="s">
        <v>30</v>
      </c>
      <c r="G1307" s="1" t="s">
        <v>158</v>
      </c>
      <c r="H1307" s="1" t="s">
        <v>168</v>
      </c>
      <c r="I1307" s="1" t="s">
        <v>31</v>
      </c>
      <c r="J1307" s="19">
        <v>45.321148317981077</v>
      </c>
    </row>
    <row r="1308" spans="1:10" x14ac:dyDescent="0.2">
      <c r="A1308">
        <v>2004</v>
      </c>
      <c r="B1308">
        <v>1</v>
      </c>
      <c r="C1308" s="1" t="s">
        <v>66</v>
      </c>
      <c r="D1308" s="1" t="s">
        <v>157</v>
      </c>
      <c r="E1308" s="1" t="s">
        <v>162</v>
      </c>
      <c r="F1308" s="1" t="s">
        <v>30</v>
      </c>
      <c r="G1308" s="1" t="s">
        <v>14</v>
      </c>
      <c r="H1308" s="1" t="s">
        <v>161</v>
      </c>
      <c r="I1308" s="1" t="s">
        <v>29</v>
      </c>
      <c r="J1308" s="19">
        <v>-636.83453999999995</v>
      </c>
    </row>
    <row r="1309" spans="1:10" x14ac:dyDescent="0.2">
      <c r="A1309">
        <v>2004</v>
      </c>
      <c r="B1309">
        <v>1</v>
      </c>
      <c r="C1309" s="1" t="s">
        <v>66</v>
      </c>
      <c r="D1309" s="1" t="s">
        <v>157</v>
      </c>
      <c r="E1309" s="1" t="s">
        <v>162</v>
      </c>
      <c r="F1309" s="1" t="s">
        <v>30</v>
      </c>
      <c r="G1309" s="1" t="s">
        <v>14</v>
      </c>
      <c r="H1309" s="1" t="s">
        <v>162</v>
      </c>
      <c r="I1309" s="1" t="s">
        <v>30</v>
      </c>
      <c r="J1309" s="19">
        <v>33.952170000000045</v>
      </c>
    </row>
    <row r="1310" spans="1:10" x14ac:dyDescent="0.2">
      <c r="A1310">
        <v>2004</v>
      </c>
      <c r="B1310">
        <v>1</v>
      </c>
      <c r="C1310" s="1" t="s">
        <v>66</v>
      </c>
      <c r="D1310" s="1" t="s">
        <v>157</v>
      </c>
      <c r="E1310" s="1" t="s">
        <v>162</v>
      </c>
      <c r="F1310" s="1" t="s">
        <v>30</v>
      </c>
      <c r="G1310" s="1" t="s">
        <v>14</v>
      </c>
      <c r="H1310" s="1" t="s">
        <v>171</v>
      </c>
      <c r="I1310" s="1" t="s">
        <v>39</v>
      </c>
      <c r="J1310" s="19">
        <v>249.28359039999995</v>
      </c>
    </row>
    <row r="1311" spans="1:10" x14ac:dyDescent="0.2">
      <c r="A1311">
        <v>2004</v>
      </c>
      <c r="B1311">
        <v>1</v>
      </c>
      <c r="C1311" s="1" t="s">
        <v>66</v>
      </c>
      <c r="D1311" s="1" t="s">
        <v>157</v>
      </c>
      <c r="E1311" s="1" t="s">
        <v>162</v>
      </c>
      <c r="F1311" s="1" t="s">
        <v>30</v>
      </c>
      <c r="G1311" s="1" t="s">
        <v>13</v>
      </c>
      <c r="H1311" s="1" t="s">
        <v>161</v>
      </c>
      <c r="I1311" s="1" t="s">
        <v>29</v>
      </c>
      <c r="J1311" s="19">
        <v>-7.4265700000000008</v>
      </c>
    </row>
    <row r="1312" spans="1:10" x14ac:dyDescent="0.2">
      <c r="A1312">
        <v>2004</v>
      </c>
      <c r="B1312">
        <v>1</v>
      </c>
      <c r="C1312" s="1" t="s">
        <v>66</v>
      </c>
      <c r="D1312" s="1" t="s">
        <v>157</v>
      </c>
      <c r="E1312" s="1" t="s">
        <v>162</v>
      </c>
      <c r="F1312" s="1" t="s">
        <v>30</v>
      </c>
      <c r="G1312" s="1" t="s">
        <v>13</v>
      </c>
      <c r="H1312" s="1" t="s">
        <v>171</v>
      </c>
      <c r="I1312" s="1" t="s">
        <v>39</v>
      </c>
      <c r="J1312" s="19">
        <v>3.5400800000000001</v>
      </c>
    </row>
    <row r="1313" spans="1:10" x14ac:dyDescent="0.2">
      <c r="A1313">
        <v>2004</v>
      </c>
      <c r="B1313">
        <v>1</v>
      </c>
      <c r="C1313" s="1" t="s">
        <v>66</v>
      </c>
      <c r="D1313" s="1" t="s">
        <v>157</v>
      </c>
      <c r="E1313" s="1" t="s">
        <v>162</v>
      </c>
      <c r="F1313" s="1" t="s">
        <v>30</v>
      </c>
      <c r="G1313" s="1" t="s">
        <v>16</v>
      </c>
      <c r="H1313" s="1" t="s">
        <v>160</v>
      </c>
      <c r="I1313" s="1" t="s">
        <v>37</v>
      </c>
      <c r="J1313" s="19">
        <v>-492.66302260028289</v>
      </c>
    </row>
    <row r="1314" spans="1:10" x14ac:dyDescent="0.2">
      <c r="A1314">
        <v>2004</v>
      </c>
      <c r="B1314">
        <v>1</v>
      </c>
      <c r="C1314" s="1" t="s">
        <v>66</v>
      </c>
      <c r="D1314" s="1" t="s">
        <v>157</v>
      </c>
      <c r="E1314" s="1" t="s">
        <v>162</v>
      </c>
      <c r="F1314" s="1" t="s">
        <v>30</v>
      </c>
      <c r="G1314" s="1" t="s">
        <v>16</v>
      </c>
      <c r="H1314" s="1" t="s">
        <v>162</v>
      </c>
      <c r="I1314" s="1" t="s">
        <v>30</v>
      </c>
      <c r="J1314" s="19">
        <v>-230.32492000000002</v>
      </c>
    </row>
    <row r="1315" spans="1:10" x14ac:dyDescent="0.2">
      <c r="A1315">
        <v>2004</v>
      </c>
      <c r="B1315">
        <v>1</v>
      </c>
      <c r="C1315" s="1" t="s">
        <v>66</v>
      </c>
      <c r="D1315" s="1" t="s">
        <v>157</v>
      </c>
      <c r="E1315" s="1" t="s">
        <v>162</v>
      </c>
      <c r="F1315" s="1" t="s">
        <v>30</v>
      </c>
      <c r="G1315" s="1" t="s">
        <v>16</v>
      </c>
      <c r="H1315" s="1" t="s">
        <v>167</v>
      </c>
      <c r="I1315" s="1" t="s">
        <v>32</v>
      </c>
      <c r="J1315" s="19">
        <v>2.7498100000000001</v>
      </c>
    </row>
    <row r="1316" spans="1:10" x14ac:dyDescent="0.2">
      <c r="A1316">
        <v>2004</v>
      </c>
      <c r="B1316">
        <v>1</v>
      </c>
      <c r="C1316" s="1" t="s">
        <v>66</v>
      </c>
      <c r="D1316" s="1" t="s">
        <v>157</v>
      </c>
      <c r="E1316" s="1" t="s">
        <v>162</v>
      </c>
      <c r="F1316" s="1" t="s">
        <v>30</v>
      </c>
      <c r="G1316" s="1" t="s">
        <v>16</v>
      </c>
      <c r="H1316" s="1" t="s">
        <v>163</v>
      </c>
      <c r="I1316" s="1" t="s">
        <v>152</v>
      </c>
      <c r="J1316" s="19">
        <v>246.66826831426133</v>
      </c>
    </row>
    <row r="1317" spans="1:10" x14ac:dyDescent="0.2">
      <c r="A1317">
        <v>2004</v>
      </c>
      <c r="B1317">
        <v>1</v>
      </c>
      <c r="C1317" s="1" t="s">
        <v>66</v>
      </c>
      <c r="D1317" s="1" t="s">
        <v>157</v>
      </c>
      <c r="E1317" s="1" t="s">
        <v>162</v>
      </c>
      <c r="F1317" s="1" t="s">
        <v>30</v>
      </c>
      <c r="G1317" s="1" t="s">
        <v>16</v>
      </c>
      <c r="H1317" s="1" t="s">
        <v>164</v>
      </c>
      <c r="I1317" s="1" t="s">
        <v>165</v>
      </c>
      <c r="J1317" s="19">
        <v>-7.2371029660000001</v>
      </c>
    </row>
    <row r="1318" spans="1:10" x14ac:dyDescent="0.2">
      <c r="A1318">
        <v>2004</v>
      </c>
      <c r="B1318">
        <v>1</v>
      </c>
      <c r="C1318" s="1" t="s">
        <v>66</v>
      </c>
      <c r="D1318" s="1" t="s">
        <v>157</v>
      </c>
      <c r="E1318" s="1" t="s">
        <v>162</v>
      </c>
      <c r="F1318" s="1" t="s">
        <v>30</v>
      </c>
      <c r="G1318" s="1" t="s">
        <v>16</v>
      </c>
      <c r="H1318" s="1" t="s">
        <v>169</v>
      </c>
      <c r="I1318" s="1" t="s">
        <v>36</v>
      </c>
      <c r="J1318" s="19">
        <v>1.7741850000199979</v>
      </c>
    </row>
    <row r="1319" spans="1:10" x14ac:dyDescent="0.2">
      <c r="A1319">
        <v>2004</v>
      </c>
      <c r="B1319">
        <v>1</v>
      </c>
      <c r="C1319" s="1" t="s">
        <v>66</v>
      </c>
      <c r="D1319" s="1" t="s">
        <v>157</v>
      </c>
      <c r="E1319" s="1" t="s">
        <v>162</v>
      </c>
      <c r="F1319" s="1" t="s">
        <v>30</v>
      </c>
      <c r="G1319" s="1" t="s">
        <v>16</v>
      </c>
      <c r="H1319" s="1" t="s">
        <v>170</v>
      </c>
      <c r="I1319" s="1" t="s">
        <v>151</v>
      </c>
      <c r="J1319" s="19">
        <v>734.42269999999996</v>
      </c>
    </row>
    <row r="1320" spans="1:10" x14ac:dyDescent="0.2">
      <c r="A1320">
        <v>2004</v>
      </c>
      <c r="B1320">
        <v>1</v>
      </c>
      <c r="C1320" s="1" t="s">
        <v>66</v>
      </c>
      <c r="D1320" s="1" t="s">
        <v>157</v>
      </c>
      <c r="E1320" s="1" t="s">
        <v>162</v>
      </c>
      <c r="F1320" s="1" t="s">
        <v>30</v>
      </c>
      <c r="G1320" s="1" t="s">
        <v>16</v>
      </c>
      <c r="H1320" s="1" t="s">
        <v>171</v>
      </c>
      <c r="I1320" s="1" t="s">
        <v>39</v>
      </c>
      <c r="J1320" s="19">
        <v>-18.331557747999998</v>
      </c>
    </row>
    <row r="1321" spans="1:10" x14ac:dyDescent="0.2">
      <c r="A1321">
        <v>2004</v>
      </c>
      <c r="B1321">
        <v>1</v>
      </c>
      <c r="C1321" s="1" t="s">
        <v>66</v>
      </c>
      <c r="D1321" s="1" t="s">
        <v>157</v>
      </c>
      <c r="E1321" s="1" t="s">
        <v>162</v>
      </c>
      <c r="F1321" s="1" t="s">
        <v>30</v>
      </c>
      <c r="G1321" s="1" t="s">
        <v>155</v>
      </c>
      <c r="H1321" s="1" t="s">
        <v>160</v>
      </c>
      <c r="I1321" s="1" t="s">
        <v>37</v>
      </c>
      <c r="J1321" s="19">
        <v>8.600349441861562</v>
      </c>
    </row>
    <row r="1322" spans="1:10" x14ac:dyDescent="0.2">
      <c r="A1322">
        <v>2004</v>
      </c>
      <c r="B1322">
        <v>1</v>
      </c>
      <c r="C1322" s="1" t="s">
        <v>66</v>
      </c>
      <c r="D1322" s="1" t="s">
        <v>157</v>
      </c>
      <c r="E1322" s="1" t="s">
        <v>162</v>
      </c>
      <c r="F1322" s="1" t="s">
        <v>30</v>
      </c>
      <c r="G1322" s="1" t="s">
        <v>155</v>
      </c>
      <c r="H1322" s="1" t="s">
        <v>161</v>
      </c>
      <c r="I1322" s="1" t="s">
        <v>29</v>
      </c>
      <c r="J1322" s="19">
        <v>520.84410533989455</v>
      </c>
    </row>
    <row r="1323" spans="1:10" x14ac:dyDescent="0.2">
      <c r="A1323">
        <v>2004</v>
      </c>
      <c r="B1323">
        <v>1</v>
      </c>
      <c r="C1323" s="1" t="s">
        <v>66</v>
      </c>
      <c r="D1323" s="1" t="s">
        <v>157</v>
      </c>
      <c r="E1323" s="1" t="s">
        <v>162</v>
      </c>
      <c r="F1323" s="1" t="s">
        <v>30</v>
      </c>
      <c r="G1323" s="1" t="s">
        <v>155</v>
      </c>
      <c r="H1323" s="1" t="s">
        <v>162</v>
      </c>
      <c r="I1323" s="1" t="s">
        <v>30</v>
      </c>
      <c r="J1323" s="19">
        <v>-8.6057132492136148</v>
      </c>
    </row>
    <row r="1324" spans="1:10" x14ac:dyDescent="0.2">
      <c r="A1324">
        <v>2004</v>
      </c>
      <c r="B1324">
        <v>1</v>
      </c>
      <c r="C1324" s="1" t="s">
        <v>66</v>
      </c>
      <c r="D1324" s="1" t="s">
        <v>157</v>
      </c>
      <c r="E1324" s="1" t="s">
        <v>162</v>
      </c>
      <c r="F1324" s="1" t="s">
        <v>30</v>
      </c>
      <c r="G1324" s="1" t="s">
        <v>155</v>
      </c>
      <c r="H1324" s="1" t="s">
        <v>163</v>
      </c>
      <c r="I1324" s="1" t="s">
        <v>152</v>
      </c>
      <c r="J1324" s="19">
        <v>9.3936636344764395</v>
      </c>
    </row>
    <row r="1325" spans="1:10" x14ac:dyDescent="0.2">
      <c r="A1325">
        <v>2004</v>
      </c>
      <c r="B1325">
        <v>1</v>
      </c>
      <c r="C1325" s="1" t="s">
        <v>66</v>
      </c>
      <c r="D1325" s="1" t="s">
        <v>157</v>
      </c>
      <c r="E1325" s="1" t="s">
        <v>162</v>
      </c>
      <c r="F1325" s="1" t="s">
        <v>30</v>
      </c>
      <c r="G1325" s="1" t="s">
        <v>155</v>
      </c>
      <c r="H1325" s="1" t="s">
        <v>169</v>
      </c>
      <c r="I1325" s="1" t="s">
        <v>36</v>
      </c>
      <c r="J1325" s="19">
        <v>-4.0351189231512548</v>
      </c>
    </row>
    <row r="1326" spans="1:10" x14ac:dyDescent="0.2">
      <c r="A1326">
        <v>2004</v>
      </c>
      <c r="B1326">
        <v>1</v>
      </c>
      <c r="C1326" s="1" t="s">
        <v>66</v>
      </c>
      <c r="D1326" s="1" t="s">
        <v>157</v>
      </c>
      <c r="E1326" s="1" t="s">
        <v>162</v>
      </c>
      <c r="F1326" s="1" t="s">
        <v>30</v>
      </c>
      <c r="G1326" s="1" t="s">
        <v>155</v>
      </c>
      <c r="H1326" s="1" t="s">
        <v>171</v>
      </c>
      <c r="I1326" s="1" t="s">
        <v>39</v>
      </c>
      <c r="J1326" s="19">
        <v>-3.6041246349999874</v>
      </c>
    </row>
    <row r="1327" spans="1:10" x14ac:dyDescent="0.2">
      <c r="A1327">
        <v>2004</v>
      </c>
      <c r="B1327">
        <v>1</v>
      </c>
      <c r="C1327" s="1" t="s">
        <v>66</v>
      </c>
      <c r="D1327" s="1" t="s">
        <v>157</v>
      </c>
      <c r="E1327" s="1" t="s">
        <v>168</v>
      </c>
      <c r="F1327" s="1" t="s">
        <v>31</v>
      </c>
      <c r="G1327" s="1" t="s">
        <v>158</v>
      </c>
      <c r="H1327" s="1" t="s">
        <v>171</v>
      </c>
      <c r="I1327" s="1" t="s">
        <v>39</v>
      </c>
      <c r="J1327" s="19">
        <v>-0.38617779499999999</v>
      </c>
    </row>
    <row r="1328" spans="1:10" x14ac:dyDescent="0.2">
      <c r="A1328">
        <v>2004</v>
      </c>
      <c r="B1328">
        <v>1</v>
      </c>
      <c r="C1328" s="1" t="s">
        <v>66</v>
      </c>
      <c r="D1328" s="1" t="s">
        <v>157</v>
      </c>
      <c r="E1328" s="1" t="s">
        <v>168</v>
      </c>
      <c r="F1328" s="1" t="s">
        <v>31</v>
      </c>
      <c r="G1328" s="1" t="s">
        <v>159</v>
      </c>
      <c r="H1328" s="1" t="s">
        <v>171</v>
      </c>
      <c r="I1328" s="1" t="s">
        <v>39</v>
      </c>
      <c r="J1328" s="19">
        <v>-1.4397400000000001E-3</v>
      </c>
    </row>
    <row r="1329" spans="1:10" x14ac:dyDescent="0.2">
      <c r="A1329">
        <v>2004</v>
      </c>
      <c r="B1329">
        <v>1</v>
      </c>
      <c r="C1329" s="1" t="s">
        <v>66</v>
      </c>
      <c r="D1329" s="1" t="s">
        <v>157</v>
      </c>
      <c r="E1329" s="1" t="s">
        <v>168</v>
      </c>
      <c r="F1329" s="1" t="s">
        <v>31</v>
      </c>
      <c r="G1329" s="1" t="s">
        <v>14</v>
      </c>
      <c r="H1329" s="1" t="s">
        <v>162</v>
      </c>
      <c r="I1329" s="1" t="s">
        <v>30</v>
      </c>
      <c r="J1329" s="19">
        <v>298.19116380099996</v>
      </c>
    </row>
    <row r="1330" spans="1:10" x14ac:dyDescent="0.2">
      <c r="A1330">
        <v>2004</v>
      </c>
      <c r="B1330">
        <v>1</v>
      </c>
      <c r="C1330" s="1" t="s">
        <v>66</v>
      </c>
      <c r="D1330" s="1" t="s">
        <v>157</v>
      </c>
      <c r="E1330" s="1" t="s">
        <v>168</v>
      </c>
      <c r="F1330" s="1" t="s">
        <v>31</v>
      </c>
      <c r="G1330" s="1" t="s">
        <v>155</v>
      </c>
      <c r="H1330" s="1" t="s">
        <v>160</v>
      </c>
      <c r="I1330" s="1" t="s">
        <v>37</v>
      </c>
      <c r="J1330" s="19">
        <v>7.6049005510000001</v>
      </c>
    </row>
    <row r="1331" spans="1:10" x14ac:dyDescent="0.2">
      <c r="A1331">
        <v>2004</v>
      </c>
      <c r="B1331">
        <v>1</v>
      </c>
      <c r="C1331" s="1" t="s">
        <v>66</v>
      </c>
      <c r="D1331" s="1" t="s">
        <v>157</v>
      </c>
      <c r="E1331" s="1" t="s">
        <v>168</v>
      </c>
      <c r="F1331" s="1" t="s">
        <v>31</v>
      </c>
      <c r="G1331" s="1" t="s">
        <v>155</v>
      </c>
      <c r="H1331" s="1" t="s">
        <v>161</v>
      </c>
      <c r="I1331" s="1" t="s">
        <v>29</v>
      </c>
      <c r="J1331" s="19">
        <v>91.87736670999999</v>
      </c>
    </row>
    <row r="1332" spans="1:10" x14ac:dyDescent="0.2">
      <c r="A1332">
        <v>2004</v>
      </c>
      <c r="B1332">
        <v>1</v>
      </c>
      <c r="C1332" s="1" t="s">
        <v>66</v>
      </c>
      <c r="D1332" s="1" t="s">
        <v>157</v>
      </c>
      <c r="E1332" s="1" t="s">
        <v>168</v>
      </c>
      <c r="F1332" s="1" t="s">
        <v>31</v>
      </c>
      <c r="G1332" s="1" t="s">
        <v>155</v>
      </c>
      <c r="H1332" s="1" t="s">
        <v>162</v>
      </c>
      <c r="I1332" s="1" t="s">
        <v>30</v>
      </c>
      <c r="J1332" s="19">
        <v>4.1769673049999998</v>
      </c>
    </row>
    <row r="1333" spans="1:10" x14ac:dyDescent="0.2">
      <c r="A1333">
        <v>2004</v>
      </c>
      <c r="B1333">
        <v>1</v>
      </c>
      <c r="C1333" s="1" t="s">
        <v>66</v>
      </c>
      <c r="D1333" s="1" t="s">
        <v>157</v>
      </c>
      <c r="E1333" s="1" t="s">
        <v>168</v>
      </c>
      <c r="F1333" s="1" t="s">
        <v>31</v>
      </c>
      <c r="G1333" s="1" t="s">
        <v>155</v>
      </c>
      <c r="H1333" s="1" t="s">
        <v>163</v>
      </c>
      <c r="I1333" s="1" t="s">
        <v>152</v>
      </c>
      <c r="J1333" s="19">
        <v>-6.526216E-2</v>
      </c>
    </row>
    <row r="1334" spans="1:10" x14ac:dyDescent="0.2">
      <c r="A1334">
        <v>2004</v>
      </c>
      <c r="B1334">
        <v>1</v>
      </c>
      <c r="C1334" s="1" t="s">
        <v>66</v>
      </c>
      <c r="D1334" s="1" t="s">
        <v>157</v>
      </c>
      <c r="E1334" s="1" t="s">
        <v>168</v>
      </c>
      <c r="F1334" s="1" t="s">
        <v>31</v>
      </c>
      <c r="G1334" s="1" t="s">
        <v>155</v>
      </c>
      <c r="H1334" s="1" t="s">
        <v>169</v>
      </c>
      <c r="I1334" s="1" t="s">
        <v>36</v>
      </c>
      <c r="J1334" s="19">
        <v>0.91428461800000005</v>
      </c>
    </row>
    <row r="1335" spans="1:10" x14ac:dyDescent="0.2">
      <c r="A1335">
        <v>2004</v>
      </c>
      <c r="B1335">
        <v>1</v>
      </c>
      <c r="C1335" s="1" t="s">
        <v>66</v>
      </c>
      <c r="D1335" s="1" t="s">
        <v>157</v>
      </c>
      <c r="E1335" s="1" t="s">
        <v>168</v>
      </c>
      <c r="F1335" s="1" t="s">
        <v>31</v>
      </c>
      <c r="G1335" s="1" t="s">
        <v>155</v>
      </c>
      <c r="H1335" s="1" t="s">
        <v>171</v>
      </c>
      <c r="I1335" s="1" t="s">
        <v>39</v>
      </c>
      <c r="J1335" s="19">
        <v>11.324947681000001</v>
      </c>
    </row>
    <row r="1336" spans="1:10" x14ac:dyDescent="0.2">
      <c r="A1336">
        <v>2004</v>
      </c>
      <c r="B1336">
        <v>1</v>
      </c>
      <c r="C1336" s="1" t="s">
        <v>66</v>
      </c>
      <c r="D1336" s="1" t="s">
        <v>157</v>
      </c>
      <c r="E1336" s="1" t="s">
        <v>167</v>
      </c>
      <c r="F1336" s="1" t="s">
        <v>32</v>
      </c>
      <c r="G1336" s="1" t="s">
        <v>158</v>
      </c>
      <c r="H1336" s="1" t="s">
        <v>168</v>
      </c>
      <c r="I1336" s="1" t="s">
        <v>31</v>
      </c>
      <c r="J1336" s="19">
        <v>0.65219681234638205</v>
      </c>
    </row>
    <row r="1337" spans="1:10" x14ac:dyDescent="0.2">
      <c r="A1337">
        <v>2004</v>
      </c>
      <c r="B1337">
        <v>1</v>
      </c>
      <c r="C1337" s="1" t="s">
        <v>66</v>
      </c>
      <c r="D1337" s="1" t="s">
        <v>157</v>
      </c>
      <c r="E1337" s="1" t="s">
        <v>167</v>
      </c>
      <c r="F1337" s="1" t="s">
        <v>32</v>
      </c>
      <c r="G1337" s="1" t="s">
        <v>159</v>
      </c>
      <c r="H1337" s="1" t="s">
        <v>167</v>
      </c>
      <c r="I1337" s="1" t="s">
        <v>32</v>
      </c>
      <c r="J1337" s="19">
        <v>-4.9321162000000016E-2</v>
      </c>
    </row>
    <row r="1338" spans="1:10" x14ac:dyDescent="0.2">
      <c r="A1338">
        <v>2004</v>
      </c>
      <c r="B1338">
        <v>1</v>
      </c>
      <c r="C1338" s="1" t="s">
        <v>66</v>
      </c>
      <c r="D1338" s="1" t="s">
        <v>157</v>
      </c>
      <c r="E1338" s="1" t="s">
        <v>167</v>
      </c>
      <c r="F1338" s="1" t="s">
        <v>32</v>
      </c>
      <c r="G1338" s="1" t="s">
        <v>159</v>
      </c>
      <c r="H1338" s="1" t="s">
        <v>171</v>
      </c>
      <c r="I1338" s="1" t="s">
        <v>39</v>
      </c>
      <c r="J1338" s="19">
        <v>12.635823524999999</v>
      </c>
    </row>
    <row r="1339" spans="1:10" x14ac:dyDescent="0.2">
      <c r="A1339">
        <v>2004</v>
      </c>
      <c r="B1339">
        <v>1</v>
      </c>
      <c r="C1339" s="1" t="s">
        <v>66</v>
      </c>
      <c r="D1339" s="1" t="s">
        <v>157</v>
      </c>
      <c r="E1339" s="1" t="s">
        <v>167</v>
      </c>
      <c r="F1339" s="1" t="s">
        <v>32</v>
      </c>
      <c r="G1339" s="1" t="s">
        <v>14</v>
      </c>
      <c r="H1339" s="1" t="s">
        <v>162</v>
      </c>
      <c r="I1339" s="1" t="s">
        <v>30</v>
      </c>
      <c r="J1339" s="19">
        <v>290.08115776099993</v>
      </c>
    </row>
    <row r="1340" spans="1:10" x14ac:dyDescent="0.2">
      <c r="A1340">
        <v>2004</v>
      </c>
      <c r="B1340">
        <v>1</v>
      </c>
      <c r="C1340" s="1" t="s">
        <v>66</v>
      </c>
      <c r="D1340" s="1" t="s">
        <v>157</v>
      </c>
      <c r="E1340" s="1" t="s">
        <v>167</v>
      </c>
      <c r="F1340" s="1" t="s">
        <v>32</v>
      </c>
      <c r="G1340" s="1" t="s">
        <v>16</v>
      </c>
      <c r="H1340" s="1" t="s">
        <v>170</v>
      </c>
      <c r="I1340" s="1" t="s">
        <v>151</v>
      </c>
      <c r="J1340" s="19">
        <v>-1.7830900000000001</v>
      </c>
    </row>
    <row r="1341" spans="1:10" x14ac:dyDescent="0.2">
      <c r="A1341">
        <v>2004</v>
      </c>
      <c r="B1341">
        <v>1</v>
      </c>
      <c r="C1341" s="1" t="s">
        <v>66</v>
      </c>
      <c r="D1341" s="1" t="s">
        <v>157</v>
      </c>
      <c r="E1341" s="1" t="s">
        <v>167</v>
      </c>
      <c r="F1341" s="1" t="s">
        <v>32</v>
      </c>
      <c r="G1341" s="1" t="s">
        <v>155</v>
      </c>
      <c r="H1341" s="1" t="s">
        <v>160</v>
      </c>
      <c r="I1341" s="1" t="s">
        <v>37</v>
      </c>
      <c r="J1341" s="19">
        <v>38.982293209919433</v>
      </c>
    </row>
    <row r="1342" spans="1:10" x14ac:dyDescent="0.2">
      <c r="A1342">
        <v>2004</v>
      </c>
      <c r="B1342">
        <v>1</v>
      </c>
      <c r="C1342" s="1" t="s">
        <v>66</v>
      </c>
      <c r="D1342" s="1" t="s">
        <v>157</v>
      </c>
      <c r="E1342" s="1" t="s">
        <v>167</v>
      </c>
      <c r="F1342" s="1" t="s">
        <v>32</v>
      </c>
      <c r="G1342" s="1" t="s">
        <v>155</v>
      </c>
      <c r="H1342" s="1" t="s">
        <v>161</v>
      </c>
      <c r="I1342" s="1" t="s">
        <v>29</v>
      </c>
      <c r="J1342" s="19">
        <v>48.517518146546308</v>
      </c>
    </row>
    <row r="1343" spans="1:10" x14ac:dyDescent="0.2">
      <c r="A1343">
        <v>2004</v>
      </c>
      <c r="B1343">
        <v>1</v>
      </c>
      <c r="C1343" s="1" t="s">
        <v>66</v>
      </c>
      <c r="D1343" s="1" t="s">
        <v>157</v>
      </c>
      <c r="E1343" s="1" t="s">
        <v>167</v>
      </c>
      <c r="F1343" s="1" t="s">
        <v>32</v>
      </c>
      <c r="G1343" s="1" t="s">
        <v>155</v>
      </c>
      <c r="H1343" s="1" t="s">
        <v>162</v>
      </c>
      <c r="I1343" s="1" t="s">
        <v>30</v>
      </c>
      <c r="J1343" s="19">
        <v>91.485274321806216</v>
      </c>
    </row>
    <row r="1344" spans="1:10" x14ac:dyDescent="0.2">
      <c r="A1344">
        <v>2004</v>
      </c>
      <c r="B1344">
        <v>1</v>
      </c>
      <c r="C1344" s="1" t="s">
        <v>66</v>
      </c>
      <c r="D1344" s="1" t="s">
        <v>157</v>
      </c>
      <c r="E1344" s="1" t="s">
        <v>167</v>
      </c>
      <c r="F1344" s="1" t="s">
        <v>32</v>
      </c>
      <c r="G1344" s="1" t="s">
        <v>155</v>
      </c>
      <c r="H1344" s="1" t="s">
        <v>167</v>
      </c>
      <c r="I1344" s="1" t="s">
        <v>32</v>
      </c>
      <c r="J1344" s="19">
        <v>0</v>
      </c>
    </row>
    <row r="1345" spans="1:10" x14ac:dyDescent="0.2">
      <c r="A1345">
        <v>2004</v>
      </c>
      <c r="B1345">
        <v>1</v>
      </c>
      <c r="C1345" s="1" t="s">
        <v>66</v>
      </c>
      <c r="D1345" s="1" t="s">
        <v>157</v>
      </c>
      <c r="E1345" s="1" t="s">
        <v>167</v>
      </c>
      <c r="F1345" s="1" t="s">
        <v>32</v>
      </c>
      <c r="G1345" s="1" t="s">
        <v>155</v>
      </c>
      <c r="H1345" s="1" t="s">
        <v>163</v>
      </c>
      <c r="I1345" s="1" t="s">
        <v>152</v>
      </c>
      <c r="J1345" s="19">
        <v>2.3295521907280654</v>
      </c>
    </row>
    <row r="1346" spans="1:10" x14ac:dyDescent="0.2">
      <c r="A1346">
        <v>2004</v>
      </c>
      <c r="B1346">
        <v>1</v>
      </c>
      <c r="C1346" s="1" t="s">
        <v>66</v>
      </c>
      <c r="D1346" s="1" t="s">
        <v>157</v>
      </c>
      <c r="E1346" s="1" t="s">
        <v>167</v>
      </c>
      <c r="F1346" s="1" t="s">
        <v>32</v>
      </c>
      <c r="G1346" s="1" t="s">
        <v>155</v>
      </c>
      <c r="H1346" s="1" t="s">
        <v>169</v>
      </c>
      <c r="I1346" s="1" t="s">
        <v>36</v>
      </c>
      <c r="J1346" s="19">
        <v>4.5158500039999998</v>
      </c>
    </row>
    <row r="1347" spans="1:10" x14ac:dyDescent="0.2">
      <c r="A1347">
        <v>2004</v>
      </c>
      <c r="B1347">
        <v>1</v>
      </c>
      <c r="C1347" s="1" t="s">
        <v>66</v>
      </c>
      <c r="D1347" s="1" t="s">
        <v>157</v>
      </c>
      <c r="E1347" s="1" t="s">
        <v>167</v>
      </c>
      <c r="F1347" s="1" t="s">
        <v>32</v>
      </c>
      <c r="G1347" s="1" t="s">
        <v>155</v>
      </c>
      <c r="H1347" s="1" t="s">
        <v>171</v>
      </c>
      <c r="I1347" s="1" t="s">
        <v>39</v>
      </c>
      <c r="J1347" s="19">
        <v>0.33723894099999596</v>
      </c>
    </row>
    <row r="1348" spans="1:10" x14ac:dyDescent="0.2">
      <c r="A1348">
        <v>2004</v>
      </c>
      <c r="B1348">
        <v>1</v>
      </c>
      <c r="C1348" s="1" t="s">
        <v>66</v>
      </c>
      <c r="D1348" s="1" t="s">
        <v>157</v>
      </c>
      <c r="E1348" s="1" t="s">
        <v>163</v>
      </c>
      <c r="F1348" s="1" t="s">
        <v>152</v>
      </c>
      <c r="G1348" s="1" t="s">
        <v>158</v>
      </c>
      <c r="H1348" s="1" t="s">
        <v>168</v>
      </c>
      <c r="I1348" s="1" t="s">
        <v>31</v>
      </c>
      <c r="J1348" s="19">
        <v>38.8263633493481</v>
      </c>
    </row>
    <row r="1349" spans="1:10" x14ac:dyDescent="0.2">
      <c r="A1349">
        <v>2004</v>
      </c>
      <c r="B1349">
        <v>1</v>
      </c>
      <c r="C1349" s="1" t="s">
        <v>66</v>
      </c>
      <c r="D1349" s="1" t="s">
        <v>157</v>
      </c>
      <c r="E1349" s="1" t="s">
        <v>163</v>
      </c>
      <c r="F1349" s="1" t="s">
        <v>152</v>
      </c>
      <c r="G1349" s="1" t="s">
        <v>158</v>
      </c>
      <c r="H1349" s="1" t="s">
        <v>171</v>
      </c>
      <c r="I1349" s="1" t="s">
        <v>39</v>
      </c>
      <c r="J1349" s="19">
        <v>1.9604505999999999</v>
      </c>
    </row>
    <row r="1350" spans="1:10" x14ac:dyDescent="0.2">
      <c r="A1350">
        <v>2004</v>
      </c>
      <c r="B1350">
        <v>1</v>
      </c>
      <c r="C1350" s="1" t="s">
        <v>66</v>
      </c>
      <c r="D1350" s="1" t="s">
        <v>157</v>
      </c>
      <c r="E1350" s="1" t="s">
        <v>163</v>
      </c>
      <c r="F1350" s="1" t="s">
        <v>152</v>
      </c>
      <c r="G1350" s="1" t="s">
        <v>159</v>
      </c>
      <c r="H1350" s="1" t="s">
        <v>167</v>
      </c>
      <c r="I1350" s="1" t="s">
        <v>32</v>
      </c>
      <c r="J1350" s="19">
        <v>39.82186477886205</v>
      </c>
    </row>
    <row r="1351" spans="1:10" x14ac:dyDescent="0.2">
      <c r="A1351">
        <v>2004</v>
      </c>
      <c r="B1351">
        <v>1</v>
      </c>
      <c r="C1351" s="1" t="s">
        <v>66</v>
      </c>
      <c r="D1351" s="1" t="s">
        <v>157</v>
      </c>
      <c r="E1351" s="1" t="s">
        <v>163</v>
      </c>
      <c r="F1351" s="1" t="s">
        <v>152</v>
      </c>
      <c r="G1351" s="1" t="s">
        <v>159</v>
      </c>
      <c r="H1351" s="1" t="s">
        <v>171</v>
      </c>
      <c r="I1351" s="1" t="s">
        <v>39</v>
      </c>
      <c r="J1351" s="19">
        <v>-0.95877760000000001</v>
      </c>
    </row>
    <row r="1352" spans="1:10" x14ac:dyDescent="0.2">
      <c r="A1352">
        <v>2004</v>
      </c>
      <c r="B1352">
        <v>1</v>
      </c>
      <c r="C1352" s="1" t="s">
        <v>66</v>
      </c>
      <c r="D1352" s="1" t="s">
        <v>157</v>
      </c>
      <c r="E1352" s="1" t="s">
        <v>163</v>
      </c>
      <c r="F1352" s="1" t="s">
        <v>152</v>
      </c>
      <c r="G1352" s="1" t="s">
        <v>14</v>
      </c>
      <c r="H1352" s="1" t="s">
        <v>162</v>
      </c>
      <c r="I1352" s="1" t="s">
        <v>30</v>
      </c>
      <c r="J1352" s="19">
        <v>25.703820300000004</v>
      </c>
    </row>
    <row r="1353" spans="1:10" x14ac:dyDescent="0.2">
      <c r="A1353">
        <v>2004</v>
      </c>
      <c r="B1353">
        <v>1</v>
      </c>
      <c r="C1353" s="1" t="s">
        <v>66</v>
      </c>
      <c r="D1353" s="1" t="s">
        <v>157</v>
      </c>
      <c r="E1353" s="1" t="s">
        <v>163</v>
      </c>
      <c r="F1353" s="1" t="s">
        <v>152</v>
      </c>
      <c r="G1353" s="1" t="s">
        <v>13</v>
      </c>
      <c r="H1353" s="1" t="s">
        <v>161</v>
      </c>
      <c r="I1353" s="1" t="s">
        <v>29</v>
      </c>
      <c r="J1353" s="19">
        <v>0.45980969999999999</v>
      </c>
    </row>
    <row r="1354" spans="1:10" x14ac:dyDescent="0.2">
      <c r="A1354">
        <v>2004</v>
      </c>
      <c r="B1354">
        <v>1</v>
      </c>
      <c r="C1354" s="1" t="s">
        <v>66</v>
      </c>
      <c r="D1354" s="1" t="s">
        <v>157</v>
      </c>
      <c r="E1354" s="1" t="s">
        <v>163</v>
      </c>
      <c r="F1354" s="1" t="s">
        <v>152</v>
      </c>
      <c r="G1354" s="1" t="s">
        <v>13</v>
      </c>
      <c r="H1354" s="1" t="s">
        <v>171</v>
      </c>
      <c r="I1354" s="1" t="s">
        <v>39</v>
      </c>
      <c r="J1354" s="19">
        <v>0.1804934</v>
      </c>
    </row>
    <row r="1355" spans="1:10" x14ac:dyDescent="0.2">
      <c r="A1355">
        <v>2004</v>
      </c>
      <c r="B1355">
        <v>1</v>
      </c>
      <c r="C1355" s="1" t="s">
        <v>66</v>
      </c>
      <c r="D1355" s="1" t="s">
        <v>157</v>
      </c>
      <c r="E1355" s="1" t="s">
        <v>163</v>
      </c>
      <c r="F1355" s="1" t="s">
        <v>152</v>
      </c>
      <c r="G1355" s="1" t="s">
        <v>16</v>
      </c>
      <c r="H1355" s="1" t="s">
        <v>160</v>
      </c>
      <c r="I1355" s="1" t="s">
        <v>37</v>
      </c>
      <c r="J1355" s="19">
        <v>45.004026446171437</v>
      </c>
    </row>
    <row r="1356" spans="1:10" x14ac:dyDescent="0.2">
      <c r="A1356">
        <v>2004</v>
      </c>
      <c r="B1356">
        <v>1</v>
      </c>
      <c r="C1356" s="1" t="s">
        <v>66</v>
      </c>
      <c r="D1356" s="1" t="s">
        <v>157</v>
      </c>
      <c r="E1356" s="1" t="s">
        <v>163</v>
      </c>
      <c r="F1356" s="1" t="s">
        <v>152</v>
      </c>
      <c r="G1356" s="1" t="s">
        <v>16</v>
      </c>
      <c r="H1356" s="1" t="s">
        <v>163</v>
      </c>
      <c r="I1356" s="1" t="s">
        <v>152</v>
      </c>
      <c r="J1356" s="19">
        <v>0</v>
      </c>
    </row>
    <row r="1357" spans="1:10" x14ac:dyDescent="0.2">
      <c r="A1357">
        <v>2004</v>
      </c>
      <c r="B1357">
        <v>1</v>
      </c>
      <c r="C1357" s="1" t="s">
        <v>66</v>
      </c>
      <c r="D1357" s="1" t="s">
        <v>157</v>
      </c>
      <c r="E1357" s="1" t="s">
        <v>163</v>
      </c>
      <c r="F1357" s="1" t="s">
        <v>152</v>
      </c>
      <c r="G1357" s="1" t="s">
        <v>16</v>
      </c>
      <c r="H1357" s="1" t="s">
        <v>170</v>
      </c>
      <c r="I1357" s="1" t="s">
        <v>151</v>
      </c>
      <c r="J1357" s="19">
        <v>33.754459999999995</v>
      </c>
    </row>
    <row r="1358" spans="1:10" x14ac:dyDescent="0.2">
      <c r="A1358">
        <v>2004</v>
      </c>
      <c r="B1358">
        <v>1</v>
      </c>
      <c r="C1358" s="1" t="s">
        <v>66</v>
      </c>
      <c r="D1358" s="1" t="s">
        <v>157</v>
      </c>
      <c r="E1358" s="1" t="s">
        <v>163</v>
      </c>
      <c r="F1358" s="1" t="s">
        <v>152</v>
      </c>
      <c r="G1358" s="1" t="s">
        <v>155</v>
      </c>
      <c r="H1358" s="1" t="s">
        <v>160</v>
      </c>
      <c r="I1358" s="1" t="s">
        <v>37</v>
      </c>
      <c r="J1358" s="19">
        <v>9.2048804867612619E-2</v>
      </c>
    </row>
    <row r="1359" spans="1:10" x14ac:dyDescent="0.2">
      <c r="A1359">
        <v>2004</v>
      </c>
      <c r="B1359">
        <v>1</v>
      </c>
      <c r="C1359" s="1" t="s">
        <v>66</v>
      </c>
      <c r="D1359" s="1" t="s">
        <v>157</v>
      </c>
      <c r="E1359" s="1" t="s">
        <v>163</v>
      </c>
      <c r="F1359" s="1" t="s">
        <v>152</v>
      </c>
      <c r="G1359" s="1" t="s">
        <v>155</v>
      </c>
      <c r="H1359" s="1" t="s">
        <v>161</v>
      </c>
      <c r="I1359" s="1" t="s">
        <v>29</v>
      </c>
      <c r="J1359" s="19">
        <v>1.2183336904764668</v>
      </c>
    </row>
    <row r="1360" spans="1:10" x14ac:dyDescent="0.2">
      <c r="A1360">
        <v>2004</v>
      </c>
      <c r="B1360">
        <v>1</v>
      </c>
      <c r="C1360" s="1" t="s">
        <v>66</v>
      </c>
      <c r="D1360" s="1" t="s">
        <v>157</v>
      </c>
      <c r="E1360" s="1" t="s">
        <v>163</v>
      </c>
      <c r="F1360" s="1" t="s">
        <v>152</v>
      </c>
      <c r="G1360" s="1" t="s">
        <v>155</v>
      </c>
      <c r="H1360" s="1" t="s">
        <v>162</v>
      </c>
      <c r="I1360" s="1" t="s">
        <v>30</v>
      </c>
      <c r="J1360" s="19">
        <v>-3.3218292928032334</v>
      </c>
    </row>
    <row r="1361" spans="1:10" x14ac:dyDescent="0.2">
      <c r="A1361">
        <v>2004</v>
      </c>
      <c r="B1361">
        <v>1</v>
      </c>
      <c r="C1361" s="1" t="s">
        <v>66</v>
      </c>
      <c r="D1361" s="1" t="s">
        <v>157</v>
      </c>
      <c r="E1361" s="1" t="s">
        <v>163</v>
      </c>
      <c r="F1361" s="1" t="s">
        <v>152</v>
      </c>
      <c r="G1361" s="1" t="s">
        <v>155</v>
      </c>
      <c r="H1361" s="1" t="s">
        <v>163</v>
      </c>
      <c r="I1361" s="1" t="s">
        <v>152</v>
      </c>
      <c r="J1361" s="19">
        <v>10.925995062301578</v>
      </c>
    </row>
    <row r="1362" spans="1:10" x14ac:dyDescent="0.2">
      <c r="A1362">
        <v>2004</v>
      </c>
      <c r="B1362">
        <v>1</v>
      </c>
      <c r="C1362" s="1" t="s">
        <v>66</v>
      </c>
      <c r="D1362" s="1" t="s">
        <v>157</v>
      </c>
      <c r="E1362" s="1" t="s">
        <v>163</v>
      </c>
      <c r="F1362" s="1" t="s">
        <v>152</v>
      </c>
      <c r="G1362" s="1" t="s">
        <v>155</v>
      </c>
      <c r="H1362" s="1" t="s">
        <v>169</v>
      </c>
      <c r="I1362" s="1" t="s">
        <v>36</v>
      </c>
      <c r="J1362" s="19">
        <v>0.22406096438397421</v>
      </c>
    </row>
    <row r="1363" spans="1:10" x14ac:dyDescent="0.2">
      <c r="A1363">
        <v>2004</v>
      </c>
      <c r="B1363">
        <v>1</v>
      </c>
      <c r="C1363" s="1" t="s">
        <v>66</v>
      </c>
      <c r="D1363" s="1" t="s">
        <v>157</v>
      </c>
      <c r="E1363" s="1" t="s">
        <v>164</v>
      </c>
      <c r="F1363" s="1" t="s">
        <v>165</v>
      </c>
      <c r="G1363" s="1" t="s">
        <v>158</v>
      </c>
      <c r="H1363" s="1" t="s">
        <v>168</v>
      </c>
      <c r="I1363" s="1" t="s">
        <v>31</v>
      </c>
      <c r="J1363" s="19">
        <v>13.802783460935089</v>
      </c>
    </row>
    <row r="1364" spans="1:10" x14ac:dyDescent="0.2">
      <c r="A1364">
        <v>2004</v>
      </c>
      <c r="B1364">
        <v>1</v>
      </c>
      <c r="C1364" s="1" t="s">
        <v>66</v>
      </c>
      <c r="D1364" s="1" t="s">
        <v>157</v>
      </c>
      <c r="E1364" s="1" t="s">
        <v>164</v>
      </c>
      <c r="F1364" s="1" t="s">
        <v>165</v>
      </c>
      <c r="G1364" s="1" t="s">
        <v>158</v>
      </c>
      <c r="H1364" s="1" t="s">
        <v>171</v>
      </c>
      <c r="I1364" s="1" t="s">
        <v>39</v>
      </c>
      <c r="J1364" s="19">
        <v>6.7830000000000001E-2</v>
      </c>
    </row>
    <row r="1365" spans="1:10" x14ac:dyDescent="0.2">
      <c r="A1365">
        <v>2004</v>
      </c>
      <c r="B1365">
        <v>1</v>
      </c>
      <c r="C1365" s="1" t="s">
        <v>66</v>
      </c>
      <c r="D1365" s="1" t="s">
        <v>157</v>
      </c>
      <c r="E1365" s="1" t="s">
        <v>164</v>
      </c>
      <c r="F1365" s="1" t="s">
        <v>165</v>
      </c>
      <c r="G1365" s="1" t="s">
        <v>159</v>
      </c>
      <c r="H1365" s="1" t="s">
        <v>167</v>
      </c>
      <c r="I1365" s="1" t="s">
        <v>32</v>
      </c>
      <c r="J1365" s="19">
        <v>85.240870461354845</v>
      </c>
    </row>
    <row r="1366" spans="1:10" x14ac:dyDescent="0.2">
      <c r="A1366">
        <v>2004</v>
      </c>
      <c r="B1366">
        <v>1</v>
      </c>
      <c r="C1366" s="1" t="s">
        <v>66</v>
      </c>
      <c r="D1366" s="1" t="s">
        <v>157</v>
      </c>
      <c r="E1366" s="1" t="s">
        <v>164</v>
      </c>
      <c r="F1366" s="1" t="s">
        <v>165</v>
      </c>
      <c r="G1366" s="1" t="s">
        <v>159</v>
      </c>
      <c r="H1366" s="1" t="s">
        <v>171</v>
      </c>
      <c r="I1366" s="1" t="s">
        <v>39</v>
      </c>
      <c r="J1366" s="19">
        <v>12.37425</v>
      </c>
    </row>
    <row r="1367" spans="1:10" x14ac:dyDescent="0.2">
      <c r="A1367">
        <v>2004</v>
      </c>
      <c r="B1367">
        <v>1</v>
      </c>
      <c r="C1367" s="1" t="s">
        <v>66</v>
      </c>
      <c r="D1367" s="1" t="s">
        <v>157</v>
      </c>
      <c r="E1367" s="1" t="s">
        <v>164</v>
      </c>
      <c r="F1367" s="1" t="s">
        <v>165</v>
      </c>
      <c r="G1367" s="1" t="s">
        <v>14</v>
      </c>
      <c r="H1367" s="1" t="s">
        <v>162</v>
      </c>
      <c r="I1367" s="1" t="s">
        <v>30</v>
      </c>
      <c r="J1367" s="19">
        <v>-17.726385000000001</v>
      </c>
    </row>
    <row r="1368" spans="1:10" x14ac:dyDescent="0.2">
      <c r="A1368">
        <v>2004</v>
      </c>
      <c r="B1368">
        <v>1</v>
      </c>
      <c r="C1368" s="1" t="s">
        <v>66</v>
      </c>
      <c r="D1368" s="1" t="s">
        <v>157</v>
      </c>
      <c r="E1368" s="1" t="s">
        <v>164</v>
      </c>
      <c r="F1368" s="1" t="s">
        <v>165</v>
      </c>
      <c r="G1368" s="1" t="s">
        <v>13</v>
      </c>
      <c r="H1368" s="1" t="s">
        <v>161</v>
      </c>
      <c r="I1368" s="1" t="s">
        <v>29</v>
      </c>
      <c r="J1368" s="19">
        <v>-1.3930100000000001</v>
      </c>
    </row>
    <row r="1369" spans="1:10" x14ac:dyDescent="0.2">
      <c r="A1369">
        <v>2004</v>
      </c>
      <c r="B1369">
        <v>1</v>
      </c>
      <c r="C1369" s="1" t="s">
        <v>66</v>
      </c>
      <c r="D1369" s="1" t="s">
        <v>157</v>
      </c>
      <c r="E1369" s="1" t="s">
        <v>164</v>
      </c>
      <c r="F1369" s="1" t="s">
        <v>165</v>
      </c>
      <c r="G1369" s="1" t="s">
        <v>16</v>
      </c>
      <c r="H1369" s="1" t="s">
        <v>160</v>
      </c>
      <c r="I1369" s="1" t="s">
        <v>37</v>
      </c>
      <c r="J1369" s="19">
        <v>20.755660000000002</v>
      </c>
    </row>
    <row r="1370" spans="1:10" x14ac:dyDescent="0.2">
      <c r="A1370">
        <v>2004</v>
      </c>
      <c r="B1370">
        <v>1</v>
      </c>
      <c r="C1370" s="1" t="s">
        <v>66</v>
      </c>
      <c r="D1370" s="1" t="s">
        <v>157</v>
      </c>
      <c r="E1370" s="1" t="s">
        <v>164</v>
      </c>
      <c r="F1370" s="1" t="s">
        <v>165</v>
      </c>
      <c r="G1370" s="1" t="s">
        <v>16</v>
      </c>
      <c r="H1370" s="1" t="s">
        <v>163</v>
      </c>
      <c r="I1370" s="1" t="s">
        <v>152</v>
      </c>
      <c r="J1370" s="19">
        <v>1.6653345369377348E-19</v>
      </c>
    </row>
    <row r="1371" spans="1:10" x14ac:dyDescent="0.2">
      <c r="A1371">
        <v>2004</v>
      </c>
      <c r="B1371">
        <v>1</v>
      </c>
      <c r="C1371" s="1" t="s">
        <v>66</v>
      </c>
      <c r="D1371" s="1" t="s">
        <v>157</v>
      </c>
      <c r="E1371" s="1" t="s">
        <v>164</v>
      </c>
      <c r="F1371" s="1" t="s">
        <v>165</v>
      </c>
      <c r="G1371" s="1" t="s">
        <v>16</v>
      </c>
      <c r="H1371" s="1" t="s">
        <v>170</v>
      </c>
      <c r="I1371" s="1" t="s">
        <v>151</v>
      </c>
      <c r="J1371" s="19">
        <v>37.267630000000004</v>
      </c>
    </row>
    <row r="1372" spans="1:10" x14ac:dyDescent="0.2">
      <c r="A1372">
        <v>2004</v>
      </c>
      <c r="B1372">
        <v>1</v>
      </c>
      <c r="C1372" s="1" t="s">
        <v>66</v>
      </c>
      <c r="D1372" s="1" t="s">
        <v>157</v>
      </c>
      <c r="E1372" s="1" t="s">
        <v>164</v>
      </c>
      <c r="F1372" s="1" t="s">
        <v>165</v>
      </c>
      <c r="G1372" s="1" t="s">
        <v>155</v>
      </c>
      <c r="H1372" s="1" t="s">
        <v>160</v>
      </c>
      <c r="I1372" s="1" t="s">
        <v>37</v>
      </c>
      <c r="J1372" s="19">
        <v>22.175177451629541</v>
      </c>
    </row>
    <row r="1373" spans="1:10" x14ac:dyDescent="0.2">
      <c r="A1373">
        <v>2004</v>
      </c>
      <c r="B1373">
        <v>1</v>
      </c>
      <c r="C1373" s="1" t="s">
        <v>66</v>
      </c>
      <c r="D1373" s="1" t="s">
        <v>157</v>
      </c>
      <c r="E1373" s="1" t="s">
        <v>164</v>
      </c>
      <c r="F1373" s="1" t="s">
        <v>165</v>
      </c>
      <c r="G1373" s="1" t="s">
        <v>155</v>
      </c>
      <c r="H1373" s="1" t="s">
        <v>161</v>
      </c>
      <c r="I1373" s="1" t="s">
        <v>29</v>
      </c>
      <c r="J1373" s="19">
        <v>21.009000000000004</v>
      </c>
    </row>
    <row r="1374" spans="1:10" x14ac:dyDescent="0.2">
      <c r="A1374">
        <v>2004</v>
      </c>
      <c r="B1374">
        <v>1</v>
      </c>
      <c r="C1374" s="1" t="s">
        <v>66</v>
      </c>
      <c r="D1374" s="1" t="s">
        <v>157</v>
      </c>
      <c r="E1374" s="1" t="s">
        <v>164</v>
      </c>
      <c r="F1374" s="1" t="s">
        <v>165</v>
      </c>
      <c r="G1374" s="1" t="s">
        <v>155</v>
      </c>
      <c r="H1374" s="1" t="s">
        <v>162</v>
      </c>
      <c r="I1374" s="1" t="s">
        <v>30</v>
      </c>
      <c r="J1374" s="19">
        <v>-6.1653499999999992</v>
      </c>
    </row>
    <row r="1375" spans="1:10" x14ac:dyDescent="0.2">
      <c r="A1375">
        <v>2004</v>
      </c>
      <c r="B1375">
        <v>1</v>
      </c>
      <c r="C1375" s="1" t="s">
        <v>66</v>
      </c>
      <c r="D1375" s="1" t="s">
        <v>157</v>
      </c>
      <c r="E1375" s="1" t="s">
        <v>164</v>
      </c>
      <c r="F1375" s="1" t="s">
        <v>165</v>
      </c>
      <c r="G1375" s="1" t="s">
        <v>155</v>
      </c>
      <c r="H1375" s="1" t="s">
        <v>163</v>
      </c>
      <c r="I1375" s="1" t="s">
        <v>152</v>
      </c>
      <c r="J1375" s="19">
        <v>0.11837254837045608</v>
      </c>
    </row>
    <row r="1376" spans="1:10" x14ac:dyDescent="0.2">
      <c r="A1376">
        <v>2004</v>
      </c>
      <c r="B1376">
        <v>1</v>
      </c>
      <c r="C1376" s="1" t="s">
        <v>66</v>
      </c>
      <c r="D1376" s="1" t="s">
        <v>157</v>
      </c>
      <c r="E1376" s="1" t="s">
        <v>164</v>
      </c>
      <c r="F1376" s="1" t="s">
        <v>165</v>
      </c>
      <c r="G1376" s="1" t="s">
        <v>155</v>
      </c>
      <c r="H1376" s="1" t="s">
        <v>169</v>
      </c>
      <c r="I1376" s="1" t="s">
        <v>36</v>
      </c>
      <c r="J1376" s="19">
        <v>80.101199999999992</v>
      </c>
    </row>
    <row r="1377" spans="1:10" x14ac:dyDescent="0.2">
      <c r="A1377">
        <v>2004</v>
      </c>
      <c r="B1377">
        <v>1</v>
      </c>
      <c r="C1377" s="1" t="s">
        <v>66</v>
      </c>
      <c r="D1377" s="1" t="s">
        <v>157</v>
      </c>
      <c r="E1377" s="1" t="s">
        <v>164</v>
      </c>
      <c r="F1377" s="1" t="s">
        <v>165</v>
      </c>
      <c r="G1377" s="1" t="s">
        <v>155</v>
      </c>
      <c r="H1377" s="1" t="s">
        <v>171</v>
      </c>
      <c r="I1377" s="1" t="s">
        <v>39</v>
      </c>
      <c r="J1377" s="19">
        <v>6.5330551019999996</v>
      </c>
    </row>
    <row r="1378" spans="1:10" x14ac:dyDescent="0.2">
      <c r="A1378">
        <v>2004</v>
      </c>
      <c r="B1378">
        <v>1</v>
      </c>
      <c r="C1378" s="1" t="s">
        <v>66</v>
      </c>
      <c r="D1378" s="1" t="s">
        <v>157</v>
      </c>
      <c r="E1378" s="1" t="s">
        <v>166</v>
      </c>
      <c r="F1378" s="1" t="s">
        <v>150</v>
      </c>
      <c r="G1378" s="1" t="s">
        <v>159</v>
      </c>
      <c r="H1378" s="1" t="s">
        <v>167</v>
      </c>
      <c r="I1378" s="1" t="s">
        <v>32</v>
      </c>
      <c r="J1378" s="19">
        <v>-3.5917200008262014</v>
      </c>
    </row>
    <row r="1379" spans="1:10" x14ac:dyDescent="0.2">
      <c r="A1379">
        <v>2004</v>
      </c>
      <c r="B1379">
        <v>1</v>
      </c>
      <c r="C1379" s="1" t="s">
        <v>66</v>
      </c>
      <c r="D1379" s="1" t="s">
        <v>157</v>
      </c>
      <c r="E1379" s="1" t="s">
        <v>166</v>
      </c>
      <c r="F1379" s="1" t="s">
        <v>150</v>
      </c>
      <c r="G1379" s="1" t="s">
        <v>159</v>
      </c>
      <c r="H1379" s="1" t="s">
        <v>171</v>
      </c>
      <c r="I1379" s="1" t="s">
        <v>39</v>
      </c>
      <c r="J1379" s="19">
        <v>624.03521999999998</v>
      </c>
    </row>
    <row r="1380" spans="1:10" x14ac:dyDescent="0.2">
      <c r="A1380">
        <v>2004</v>
      </c>
      <c r="B1380">
        <v>1</v>
      </c>
      <c r="C1380" s="1" t="s">
        <v>66</v>
      </c>
      <c r="D1380" s="1" t="s">
        <v>157</v>
      </c>
      <c r="E1380" s="1" t="s">
        <v>166</v>
      </c>
      <c r="F1380" s="1" t="s">
        <v>150</v>
      </c>
      <c r="G1380" s="1" t="s">
        <v>14</v>
      </c>
      <c r="H1380" s="1" t="s">
        <v>162</v>
      </c>
      <c r="I1380" s="1" t="s">
        <v>30</v>
      </c>
      <c r="J1380" s="19">
        <v>759.38811999999996</v>
      </c>
    </row>
    <row r="1381" spans="1:10" x14ac:dyDescent="0.2">
      <c r="A1381">
        <v>2004</v>
      </c>
      <c r="B1381">
        <v>1</v>
      </c>
      <c r="C1381" s="1" t="s">
        <v>66</v>
      </c>
      <c r="D1381" s="1" t="s">
        <v>157</v>
      </c>
      <c r="E1381" s="1" t="s">
        <v>166</v>
      </c>
      <c r="F1381" s="1" t="s">
        <v>150</v>
      </c>
      <c r="G1381" s="1" t="s">
        <v>14</v>
      </c>
      <c r="H1381" s="1" t="s">
        <v>171</v>
      </c>
      <c r="I1381" s="1" t="s">
        <v>39</v>
      </c>
      <c r="J1381" s="19">
        <v>6.5458749531899229E-16</v>
      </c>
    </row>
    <row r="1382" spans="1:10" x14ac:dyDescent="0.2">
      <c r="A1382">
        <v>2004</v>
      </c>
      <c r="B1382">
        <v>1</v>
      </c>
      <c r="C1382" s="1" t="s">
        <v>66</v>
      </c>
      <c r="D1382" s="1" t="s">
        <v>157</v>
      </c>
      <c r="E1382" s="1" t="s">
        <v>166</v>
      </c>
      <c r="F1382" s="1" t="s">
        <v>150</v>
      </c>
      <c r="G1382" s="1" t="s">
        <v>155</v>
      </c>
      <c r="H1382" s="1" t="s">
        <v>160</v>
      </c>
      <c r="I1382" s="1" t="s">
        <v>37</v>
      </c>
      <c r="J1382" s="19">
        <v>-40.05731821191538</v>
      </c>
    </row>
    <row r="1383" spans="1:10" x14ac:dyDescent="0.2">
      <c r="A1383">
        <v>2004</v>
      </c>
      <c r="B1383">
        <v>1</v>
      </c>
      <c r="C1383" s="1" t="s">
        <v>66</v>
      </c>
      <c r="D1383" s="1" t="s">
        <v>157</v>
      </c>
      <c r="E1383" s="1" t="s">
        <v>166</v>
      </c>
      <c r="F1383" s="1" t="s">
        <v>150</v>
      </c>
      <c r="G1383" s="1" t="s">
        <v>155</v>
      </c>
      <c r="H1383" s="1" t="s">
        <v>161</v>
      </c>
      <c r="I1383" s="1" t="s">
        <v>29</v>
      </c>
      <c r="J1383" s="19">
        <v>-676.29752000000008</v>
      </c>
    </row>
    <row r="1384" spans="1:10" x14ac:dyDescent="0.2">
      <c r="A1384">
        <v>2004</v>
      </c>
      <c r="B1384">
        <v>1</v>
      </c>
      <c r="C1384" s="1" t="s">
        <v>66</v>
      </c>
      <c r="D1384" s="1" t="s">
        <v>157</v>
      </c>
      <c r="E1384" s="1" t="s">
        <v>166</v>
      </c>
      <c r="F1384" s="1" t="s">
        <v>150</v>
      </c>
      <c r="G1384" s="1" t="s">
        <v>155</v>
      </c>
      <c r="H1384" s="1" t="s">
        <v>162</v>
      </c>
      <c r="I1384" s="1" t="s">
        <v>30</v>
      </c>
      <c r="J1384" s="19">
        <v>-48.743470000000002</v>
      </c>
    </row>
    <row r="1385" spans="1:10" x14ac:dyDescent="0.2">
      <c r="A1385">
        <v>2004</v>
      </c>
      <c r="B1385">
        <v>1</v>
      </c>
      <c r="C1385" s="1" t="s">
        <v>66</v>
      </c>
      <c r="D1385" s="1" t="s">
        <v>157</v>
      </c>
      <c r="E1385" s="1" t="s">
        <v>166</v>
      </c>
      <c r="F1385" s="1" t="s">
        <v>150</v>
      </c>
      <c r="G1385" s="1" t="s">
        <v>155</v>
      </c>
      <c r="H1385" s="1" t="s">
        <v>163</v>
      </c>
      <c r="I1385" s="1" t="s">
        <v>152</v>
      </c>
      <c r="J1385" s="19">
        <v>13.831088787915391</v>
      </c>
    </row>
    <row r="1386" spans="1:10" x14ac:dyDescent="0.2">
      <c r="A1386">
        <v>2004</v>
      </c>
      <c r="B1386">
        <v>1</v>
      </c>
      <c r="C1386" s="1" t="s">
        <v>66</v>
      </c>
      <c r="D1386" s="1" t="s">
        <v>157</v>
      </c>
      <c r="E1386" s="1" t="s">
        <v>166</v>
      </c>
      <c r="F1386" s="1" t="s">
        <v>150</v>
      </c>
      <c r="G1386" s="1" t="s">
        <v>155</v>
      </c>
      <c r="H1386" s="1" t="s">
        <v>169</v>
      </c>
      <c r="I1386" s="1" t="s">
        <v>36</v>
      </c>
      <c r="J1386" s="19">
        <v>33.035879999999999</v>
      </c>
    </row>
    <row r="1387" spans="1:10" x14ac:dyDescent="0.2">
      <c r="A1387">
        <v>2004</v>
      </c>
      <c r="B1387">
        <v>1</v>
      </c>
      <c r="C1387" s="1" t="s">
        <v>66</v>
      </c>
      <c r="D1387" s="1" t="s">
        <v>157</v>
      </c>
      <c r="E1387" s="1" t="s">
        <v>166</v>
      </c>
      <c r="F1387" s="1" t="s">
        <v>150</v>
      </c>
      <c r="G1387" s="1" t="s">
        <v>155</v>
      </c>
      <c r="H1387" s="1" t="s">
        <v>171</v>
      </c>
      <c r="I1387" s="1" t="s">
        <v>39</v>
      </c>
      <c r="J1387" s="19">
        <v>26.520969424000004</v>
      </c>
    </row>
    <row r="1388" spans="1:10" x14ac:dyDescent="0.2">
      <c r="A1388">
        <v>2004</v>
      </c>
      <c r="B1388">
        <v>1</v>
      </c>
      <c r="C1388" s="1" t="s">
        <v>66</v>
      </c>
      <c r="D1388" s="1" t="s">
        <v>157</v>
      </c>
      <c r="E1388" s="1" t="s">
        <v>169</v>
      </c>
      <c r="F1388" s="1" t="s">
        <v>36</v>
      </c>
      <c r="G1388" s="1" t="s">
        <v>158</v>
      </c>
      <c r="H1388" s="1" t="s">
        <v>168</v>
      </c>
      <c r="I1388" s="1" t="s">
        <v>31</v>
      </c>
      <c r="J1388" s="19">
        <v>0.42850434963610318</v>
      </c>
    </row>
    <row r="1389" spans="1:10" x14ac:dyDescent="0.2">
      <c r="A1389">
        <v>2004</v>
      </c>
      <c r="B1389">
        <v>1</v>
      </c>
      <c r="C1389" s="1" t="s">
        <v>66</v>
      </c>
      <c r="D1389" s="1" t="s">
        <v>157</v>
      </c>
      <c r="E1389" s="1" t="s">
        <v>169</v>
      </c>
      <c r="F1389" s="1" t="s">
        <v>36</v>
      </c>
      <c r="G1389" s="1" t="s">
        <v>14</v>
      </c>
      <c r="H1389" s="1" t="s">
        <v>161</v>
      </c>
      <c r="I1389" s="1" t="s">
        <v>29</v>
      </c>
      <c r="J1389" s="19">
        <v>-13.03706</v>
      </c>
    </row>
    <row r="1390" spans="1:10" x14ac:dyDescent="0.2">
      <c r="A1390">
        <v>2004</v>
      </c>
      <c r="B1390">
        <v>1</v>
      </c>
      <c r="C1390" s="1" t="s">
        <v>66</v>
      </c>
      <c r="D1390" s="1" t="s">
        <v>157</v>
      </c>
      <c r="E1390" s="1" t="s">
        <v>169</v>
      </c>
      <c r="F1390" s="1" t="s">
        <v>36</v>
      </c>
      <c r="G1390" s="1" t="s">
        <v>14</v>
      </c>
      <c r="H1390" s="1" t="s">
        <v>162</v>
      </c>
      <c r="I1390" s="1" t="s">
        <v>30</v>
      </c>
      <c r="J1390" s="19">
        <v>358.21196216703549</v>
      </c>
    </row>
    <row r="1391" spans="1:10" x14ac:dyDescent="0.2">
      <c r="A1391">
        <v>2004</v>
      </c>
      <c r="B1391">
        <v>1</v>
      </c>
      <c r="C1391" s="1" t="s">
        <v>66</v>
      </c>
      <c r="D1391" s="1" t="s">
        <v>157</v>
      </c>
      <c r="E1391" s="1" t="s">
        <v>169</v>
      </c>
      <c r="F1391" s="1" t="s">
        <v>36</v>
      </c>
      <c r="G1391" s="1" t="s">
        <v>14</v>
      </c>
      <c r="H1391" s="1" t="s">
        <v>171</v>
      </c>
      <c r="I1391" s="1" t="s">
        <v>39</v>
      </c>
      <c r="J1391" s="19">
        <v>8.1854523159563535E-15</v>
      </c>
    </row>
    <row r="1392" spans="1:10" x14ac:dyDescent="0.2">
      <c r="A1392">
        <v>2004</v>
      </c>
      <c r="B1392">
        <v>1</v>
      </c>
      <c r="C1392" s="1" t="s">
        <v>66</v>
      </c>
      <c r="D1392" s="1" t="s">
        <v>157</v>
      </c>
      <c r="E1392" s="1" t="s">
        <v>169</v>
      </c>
      <c r="F1392" s="1" t="s">
        <v>36</v>
      </c>
      <c r="G1392" s="1" t="s">
        <v>13</v>
      </c>
      <c r="H1392" s="1" t="s">
        <v>161</v>
      </c>
      <c r="I1392" s="1" t="s">
        <v>29</v>
      </c>
      <c r="J1392" s="19">
        <v>-28.551754087000003</v>
      </c>
    </row>
    <row r="1393" spans="1:10" x14ac:dyDescent="0.2">
      <c r="A1393">
        <v>2004</v>
      </c>
      <c r="B1393">
        <v>1</v>
      </c>
      <c r="C1393" s="1" t="s">
        <v>66</v>
      </c>
      <c r="D1393" s="1" t="s">
        <v>157</v>
      </c>
      <c r="E1393" s="1" t="s">
        <v>169</v>
      </c>
      <c r="F1393" s="1" t="s">
        <v>36</v>
      </c>
      <c r="G1393" s="1" t="s">
        <v>16</v>
      </c>
      <c r="H1393" s="1" t="s">
        <v>160</v>
      </c>
      <c r="I1393" s="1" t="s">
        <v>37</v>
      </c>
      <c r="J1393" s="19">
        <v>6.8792300000000015</v>
      </c>
    </row>
    <row r="1394" spans="1:10" x14ac:dyDescent="0.2">
      <c r="A1394">
        <v>2004</v>
      </c>
      <c r="B1394">
        <v>1</v>
      </c>
      <c r="C1394" s="1" t="s">
        <v>66</v>
      </c>
      <c r="D1394" s="1" t="s">
        <v>157</v>
      </c>
      <c r="E1394" s="1" t="s">
        <v>169</v>
      </c>
      <c r="F1394" s="1" t="s">
        <v>36</v>
      </c>
      <c r="G1394" s="1" t="s">
        <v>16</v>
      </c>
      <c r="H1394" s="1" t="s">
        <v>161</v>
      </c>
      <c r="I1394" s="1" t="s">
        <v>29</v>
      </c>
      <c r="J1394" s="19">
        <v>-0.13542999999999994</v>
      </c>
    </row>
    <row r="1395" spans="1:10" x14ac:dyDescent="0.2">
      <c r="A1395">
        <v>2004</v>
      </c>
      <c r="B1395">
        <v>1</v>
      </c>
      <c r="C1395" s="1" t="s">
        <v>66</v>
      </c>
      <c r="D1395" s="1" t="s">
        <v>157</v>
      </c>
      <c r="E1395" s="1" t="s">
        <v>169</v>
      </c>
      <c r="F1395" s="1" t="s">
        <v>36</v>
      </c>
      <c r="G1395" s="1" t="s">
        <v>16</v>
      </c>
      <c r="H1395" s="1" t="s">
        <v>162</v>
      </c>
      <c r="I1395" s="1" t="s">
        <v>30</v>
      </c>
      <c r="J1395" s="19">
        <v>21.746779999999998</v>
      </c>
    </row>
    <row r="1396" spans="1:10" x14ac:dyDescent="0.2">
      <c r="A1396">
        <v>2004</v>
      </c>
      <c r="B1396">
        <v>1</v>
      </c>
      <c r="C1396" s="1" t="s">
        <v>66</v>
      </c>
      <c r="D1396" s="1" t="s">
        <v>157</v>
      </c>
      <c r="E1396" s="1" t="s">
        <v>169</v>
      </c>
      <c r="F1396" s="1" t="s">
        <v>36</v>
      </c>
      <c r="G1396" s="1" t="s">
        <v>16</v>
      </c>
      <c r="H1396" s="1" t="s">
        <v>170</v>
      </c>
      <c r="I1396" s="1" t="s">
        <v>151</v>
      </c>
      <c r="J1396" s="19">
        <v>24.625587499999995</v>
      </c>
    </row>
    <row r="1397" spans="1:10" x14ac:dyDescent="0.2">
      <c r="A1397">
        <v>2004</v>
      </c>
      <c r="B1397">
        <v>1</v>
      </c>
      <c r="C1397" s="1" t="s">
        <v>66</v>
      </c>
      <c r="D1397" s="1" t="s">
        <v>157</v>
      </c>
      <c r="E1397" s="1" t="s">
        <v>169</v>
      </c>
      <c r="F1397" s="1" t="s">
        <v>36</v>
      </c>
      <c r="G1397" s="1" t="s">
        <v>155</v>
      </c>
      <c r="H1397" s="1" t="s">
        <v>160</v>
      </c>
      <c r="I1397" s="1" t="s">
        <v>37</v>
      </c>
      <c r="J1397" s="19">
        <v>1.4335739570000001</v>
      </c>
    </row>
    <row r="1398" spans="1:10" x14ac:dyDescent="0.2">
      <c r="A1398">
        <v>2004</v>
      </c>
      <c r="B1398">
        <v>1</v>
      </c>
      <c r="C1398" s="1" t="s">
        <v>66</v>
      </c>
      <c r="D1398" s="1" t="s">
        <v>157</v>
      </c>
      <c r="E1398" s="1" t="s">
        <v>169</v>
      </c>
      <c r="F1398" s="1" t="s">
        <v>36</v>
      </c>
      <c r="G1398" s="1" t="s">
        <v>155</v>
      </c>
      <c r="H1398" s="1" t="s">
        <v>161</v>
      </c>
      <c r="I1398" s="1" t="s">
        <v>29</v>
      </c>
      <c r="J1398" s="19">
        <v>-22.719264247000002</v>
      </c>
    </row>
    <row r="1399" spans="1:10" x14ac:dyDescent="0.2">
      <c r="A1399">
        <v>2004</v>
      </c>
      <c r="B1399">
        <v>1</v>
      </c>
      <c r="C1399" s="1" t="s">
        <v>66</v>
      </c>
      <c r="D1399" s="1" t="s">
        <v>157</v>
      </c>
      <c r="E1399" s="1" t="s">
        <v>169</v>
      </c>
      <c r="F1399" s="1" t="s">
        <v>36</v>
      </c>
      <c r="G1399" s="1" t="s">
        <v>155</v>
      </c>
      <c r="H1399" s="1" t="s">
        <v>162</v>
      </c>
      <c r="I1399" s="1" t="s">
        <v>30</v>
      </c>
      <c r="J1399" s="19">
        <v>2.4315134819999997</v>
      </c>
    </row>
    <row r="1400" spans="1:10" x14ac:dyDescent="0.2">
      <c r="A1400">
        <v>2004</v>
      </c>
      <c r="B1400">
        <v>1</v>
      </c>
      <c r="C1400" s="1" t="s">
        <v>66</v>
      </c>
      <c r="D1400" s="1" t="s">
        <v>157</v>
      </c>
      <c r="E1400" s="1" t="s">
        <v>169</v>
      </c>
      <c r="F1400" s="1" t="s">
        <v>36</v>
      </c>
      <c r="G1400" s="1" t="s">
        <v>155</v>
      </c>
      <c r="H1400" s="1" t="s">
        <v>169</v>
      </c>
      <c r="I1400" s="1" t="s">
        <v>36</v>
      </c>
      <c r="J1400" s="19">
        <v>0.32475925699999997</v>
      </c>
    </row>
    <row r="1401" spans="1:10" x14ac:dyDescent="0.2">
      <c r="A1401">
        <v>2004</v>
      </c>
      <c r="B1401">
        <v>1</v>
      </c>
      <c r="C1401" s="1" t="s">
        <v>66</v>
      </c>
      <c r="D1401" s="1" t="s">
        <v>157</v>
      </c>
      <c r="E1401" s="1" t="s">
        <v>169</v>
      </c>
      <c r="F1401" s="1" t="s">
        <v>36</v>
      </c>
      <c r="G1401" s="1" t="s">
        <v>155</v>
      </c>
      <c r="H1401" s="1" t="s">
        <v>171</v>
      </c>
      <c r="I1401" s="1" t="s">
        <v>39</v>
      </c>
      <c r="J1401" s="19">
        <v>0</v>
      </c>
    </row>
    <row r="1402" spans="1:10" x14ac:dyDescent="0.2">
      <c r="A1402">
        <v>2004</v>
      </c>
      <c r="B1402">
        <v>1</v>
      </c>
      <c r="C1402" s="1" t="s">
        <v>66</v>
      </c>
      <c r="D1402" s="1" t="s">
        <v>157</v>
      </c>
      <c r="E1402" s="1" t="s">
        <v>170</v>
      </c>
      <c r="F1402" s="1" t="s">
        <v>151</v>
      </c>
      <c r="G1402" s="1" t="s">
        <v>158</v>
      </c>
      <c r="H1402" s="1" t="s">
        <v>168</v>
      </c>
      <c r="I1402" s="1" t="s">
        <v>31</v>
      </c>
      <c r="J1402" s="19">
        <v>178.23173636715586</v>
      </c>
    </row>
    <row r="1403" spans="1:10" x14ac:dyDescent="0.2">
      <c r="A1403">
        <v>2004</v>
      </c>
      <c r="B1403">
        <v>1</v>
      </c>
      <c r="C1403" s="1" t="s">
        <v>66</v>
      </c>
      <c r="D1403" s="1" t="s">
        <v>157</v>
      </c>
      <c r="E1403" s="1" t="s">
        <v>170</v>
      </c>
      <c r="F1403" s="1" t="s">
        <v>151</v>
      </c>
      <c r="G1403" s="1" t="s">
        <v>159</v>
      </c>
      <c r="H1403" s="1" t="s">
        <v>167</v>
      </c>
      <c r="I1403" s="1" t="s">
        <v>32</v>
      </c>
      <c r="J1403" s="19">
        <v>363.56424476687499</v>
      </c>
    </row>
    <row r="1404" spans="1:10" x14ac:dyDescent="0.2">
      <c r="A1404">
        <v>2004</v>
      </c>
      <c r="B1404">
        <v>1</v>
      </c>
      <c r="C1404" s="1" t="s">
        <v>66</v>
      </c>
      <c r="D1404" s="1" t="s">
        <v>157</v>
      </c>
      <c r="E1404" s="1" t="s">
        <v>170</v>
      </c>
      <c r="F1404" s="1" t="s">
        <v>151</v>
      </c>
      <c r="G1404" s="1" t="s">
        <v>14</v>
      </c>
      <c r="H1404" s="1" t="s">
        <v>162</v>
      </c>
      <c r="I1404" s="1" t="s">
        <v>30</v>
      </c>
      <c r="J1404" s="19">
        <v>-718.68000000000006</v>
      </c>
    </row>
    <row r="1405" spans="1:10" x14ac:dyDescent="0.2">
      <c r="A1405">
        <v>2004</v>
      </c>
      <c r="B1405">
        <v>1</v>
      </c>
      <c r="C1405" s="1" t="s">
        <v>66</v>
      </c>
      <c r="D1405" s="1" t="s">
        <v>157</v>
      </c>
      <c r="E1405" s="1" t="s">
        <v>170</v>
      </c>
      <c r="F1405" s="1" t="s">
        <v>151</v>
      </c>
      <c r="G1405" s="1" t="s">
        <v>14</v>
      </c>
      <c r="H1405" s="1" t="s">
        <v>163</v>
      </c>
      <c r="I1405" s="1" t="s">
        <v>152</v>
      </c>
      <c r="J1405" s="19">
        <v>3.8890000000000001E-2</v>
      </c>
    </row>
    <row r="1406" spans="1:10" x14ac:dyDescent="0.2">
      <c r="A1406">
        <v>2004</v>
      </c>
      <c r="B1406">
        <v>1</v>
      </c>
      <c r="C1406" s="1" t="s">
        <v>66</v>
      </c>
      <c r="D1406" s="1" t="s">
        <v>157</v>
      </c>
      <c r="E1406" s="1" t="s">
        <v>170</v>
      </c>
      <c r="F1406" s="1" t="s">
        <v>151</v>
      </c>
      <c r="G1406" s="1" t="s">
        <v>14</v>
      </c>
      <c r="H1406" s="1" t="s">
        <v>171</v>
      </c>
      <c r="I1406" s="1" t="s">
        <v>39</v>
      </c>
      <c r="J1406" s="19">
        <v>-11.409696802700001</v>
      </c>
    </row>
    <row r="1407" spans="1:10" x14ac:dyDescent="0.2">
      <c r="A1407">
        <v>2004</v>
      </c>
      <c r="B1407">
        <v>1</v>
      </c>
      <c r="C1407" s="1" t="s">
        <v>66</v>
      </c>
      <c r="D1407" s="1" t="s">
        <v>157</v>
      </c>
      <c r="E1407" s="1" t="s">
        <v>170</v>
      </c>
      <c r="F1407" s="1" t="s">
        <v>151</v>
      </c>
      <c r="G1407" s="1" t="s">
        <v>13</v>
      </c>
      <c r="H1407" s="1" t="s">
        <v>161</v>
      </c>
      <c r="I1407" s="1" t="s">
        <v>29</v>
      </c>
      <c r="J1407" s="19">
        <v>-51.495378912999961</v>
      </c>
    </row>
    <row r="1408" spans="1:10" x14ac:dyDescent="0.2">
      <c r="A1408">
        <v>2004</v>
      </c>
      <c r="B1408">
        <v>1</v>
      </c>
      <c r="C1408" s="1" t="s">
        <v>66</v>
      </c>
      <c r="D1408" s="1" t="s">
        <v>157</v>
      </c>
      <c r="E1408" s="1" t="s">
        <v>170</v>
      </c>
      <c r="F1408" s="1" t="s">
        <v>151</v>
      </c>
      <c r="G1408" s="1" t="s">
        <v>155</v>
      </c>
      <c r="H1408" s="1" t="s">
        <v>160</v>
      </c>
      <c r="I1408" s="1" t="s">
        <v>37</v>
      </c>
      <c r="J1408" s="19">
        <v>-0.74375832723692925</v>
      </c>
    </row>
    <row r="1409" spans="1:10" x14ac:dyDescent="0.2">
      <c r="A1409">
        <v>2004</v>
      </c>
      <c r="B1409">
        <v>1</v>
      </c>
      <c r="C1409" s="1" t="s">
        <v>66</v>
      </c>
      <c r="D1409" s="1" t="s">
        <v>157</v>
      </c>
      <c r="E1409" s="1" t="s">
        <v>170</v>
      </c>
      <c r="F1409" s="1" t="s">
        <v>151</v>
      </c>
      <c r="G1409" s="1" t="s">
        <v>155</v>
      </c>
      <c r="H1409" s="1" t="s">
        <v>161</v>
      </c>
      <c r="I1409" s="1" t="s">
        <v>29</v>
      </c>
      <c r="J1409" s="19">
        <v>0</v>
      </c>
    </row>
    <row r="1410" spans="1:10" x14ac:dyDescent="0.2">
      <c r="A1410">
        <v>2004</v>
      </c>
      <c r="B1410">
        <v>1</v>
      </c>
      <c r="C1410" s="1" t="s">
        <v>66</v>
      </c>
      <c r="D1410" s="1" t="s">
        <v>157</v>
      </c>
      <c r="E1410" s="1" t="s">
        <v>170</v>
      </c>
      <c r="F1410" s="1" t="s">
        <v>151</v>
      </c>
      <c r="G1410" s="1" t="s">
        <v>155</v>
      </c>
      <c r="H1410" s="1" t="s">
        <v>163</v>
      </c>
      <c r="I1410" s="1" t="s">
        <v>152</v>
      </c>
      <c r="J1410" s="19">
        <v>-2.2250090930902564</v>
      </c>
    </row>
    <row r="1411" spans="1:10" x14ac:dyDescent="0.2">
      <c r="A1411">
        <v>2004</v>
      </c>
      <c r="B1411">
        <v>1</v>
      </c>
      <c r="C1411" s="1" t="s">
        <v>66</v>
      </c>
      <c r="D1411" s="1" t="s">
        <v>157</v>
      </c>
      <c r="E1411" s="1" t="s">
        <v>171</v>
      </c>
      <c r="F1411" s="1" t="s">
        <v>39</v>
      </c>
      <c r="G1411" s="1" t="s">
        <v>158</v>
      </c>
      <c r="H1411" s="1" t="s">
        <v>168</v>
      </c>
      <c r="I1411" s="1" t="s">
        <v>31</v>
      </c>
      <c r="J1411" s="19">
        <v>18.479186823999999</v>
      </c>
    </row>
    <row r="1412" spans="1:10" x14ac:dyDescent="0.2">
      <c r="A1412">
        <v>2004</v>
      </c>
      <c r="B1412">
        <v>1</v>
      </c>
      <c r="C1412" s="1" t="s">
        <v>66</v>
      </c>
      <c r="D1412" s="1" t="s">
        <v>157</v>
      </c>
      <c r="E1412" s="1" t="s">
        <v>171</v>
      </c>
      <c r="F1412" s="1" t="s">
        <v>39</v>
      </c>
      <c r="G1412" s="1" t="s">
        <v>158</v>
      </c>
      <c r="H1412" s="1" t="s">
        <v>167</v>
      </c>
      <c r="I1412" s="1" t="s">
        <v>32</v>
      </c>
      <c r="J1412" s="19">
        <v>0</v>
      </c>
    </row>
    <row r="1413" spans="1:10" x14ac:dyDescent="0.2">
      <c r="A1413">
        <v>2004</v>
      </c>
      <c r="B1413">
        <v>1</v>
      </c>
      <c r="C1413" s="1" t="s">
        <v>66</v>
      </c>
      <c r="D1413" s="1" t="s">
        <v>157</v>
      </c>
      <c r="E1413" s="1" t="s">
        <v>171</v>
      </c>
      <c r="F1413" s="1" t="s">
        <v>39</v>
      </c>
      <c r="G1413" s="1" t="s">
        <v>159</v>
      </c>
      <c r="H1413" s="1" t="s">
        <v>167</v>
      </c>
      <c r="I1413" s="1" t="s">
        <v>32</v>
      </c>
      <c r="J1413" s="19">
        <v>23.769825764</v>
      </c>
    </row>
    <row r="1414" spans="1:10" x14ac:dyDescent="0.2">
      <c r="A1414">
        <v>2004</v>
      </c>
      <c r="B1414">
        <v>1</v>
      </c>
      <c r="C1414" s="1" t="s">
        <v>66</v>
      </c>
      <c r="D1414" s="1" t="s">
        <v>157</v>
      </c>
      <c r="E1414" s="1" t="s">
        <v>171</v>
      </c>
      <c r="F1414" s="1" t="s">
        <v>39</v>
      </c>
      <c r="G1414" s="1" t="s">
        <v>14</v>
      </c>
      <c r="H1414" s="1" t="s">
        <v>161</v>
      </c>
      <c r="I1414" s="1" t="s">
        <v>29</v>
      </c>
      <c r="J1414" s="19">
        <v>1.4890299999999999</v>
      </c>
    </row>
    <row r="1415" spans="1:10" x14ac:dyDescent="0.2">
      <c r="A1415">
        <v>2004</v>
      </c>
      <c r="B1415">
        <v>1</v>
      </c>
      <c r="C1415" s="1" t="s">
        <v>66</v>
      </c>
      <c r="D1415" s="1" t="s">
        <v>157</v>
      </c>
      <c r="E1415" s="1" t="s">
        <v>171</v>
      </c>
      <c r="F1415" s="1" t="s">
        <v>39</v>
      </c>
      <c r="G1415" s="1" t="s">
        <v>14</v>
      </c>
      <c r="H1415" s="1" t="s">
        <v>162</v>
      </c>
      <c r="I1415" s="1" t="s">
        <v>30</v>
      </c>
      <c r="J1415" s="19">
        <v>-32.676761141</v>
      </c>
    </row>
    <row r="1416" spans="1:10" x14ac:dyDescent="0.2">
      <c r="A1416">
        <v>2004</v>
      </c>
      <c r="B1416">
        <v>1</v>
      </c>
      <c r="C1416" s="1" t="s">
        <v>66</v>
      </c>
      <c r="D1416" s="1" t="s">
        <v>157</v>
      </c>
      <c r="E1416" s="1" t="s">
        <v>171</v>
      </c>
      <c r="F1416" s="1" t="s">
        <v>39</v>
      </c>
      <c r="G1416" s="1" t="s">
        <v>16</v>
      </c>
      <c r="H1416" s="1" t="s">
        <v>160</v>
      </c>
      <c r="I1416" s="1" t="s">
        <v>37</v>
      </c>
      <c r="J1416" s="19">
        <v>-31.495580885000045</v>
      </c>
    </row>
    <row r="1417" spans="1:10" x14ac:dyDescent="0.2">
      <c r="A1417">
        <v>2004</v>
      </c>
      <c r="B1417">
        <v>1</v>
      </c>
      <c r="C1417" s="1" t="s">
        <v>66</v>
      </c>
      <c r="D1417" s="1" t="s">
        <v>157</v>
      </c>
      <c r="E1417" s="1" t="s">
        <v>171</v>
      </c>
      <c r="F1417" s="1" t="s">
        <v>39</v>
      </c>
      <c r="G1417" s="1" t="s">
        <v>16</v>
      </c>
      <c r="H1417" s="1" t="s">
        <v>161</v>
      </c>
      <c r="I1417" s="1" t="s">
        <v>29</v>
      </c>
      <c r="J1417" s="19">
        <v>-0.92401999999999984</v>
      </c>
    </row>
    <row r="1418" spans="1:10" x14ac:dyDescent="0.2">
      <c r="A1418">
        <v>2004</v>
      </c>
      <c r="B1418">
        <v>1</v>
      </c>
      <c r="C1418" s="1" t="s">
        <v>66</v>
      </c>
      <c r="D1418" s="1" t="s">
        <v>157</v>
      </c>
      <c r="E1418" s="1" t="s">
        <v>171</v>
      </c>
      <c r="F1418" s="1" t="s">
        <v>39</v>
      </c>
      <c r="G1418" s="1" t="s">
        <v>16</v>
      </c>
      <c r="H1418" s="1" t="s">
        <v>162</v>
      </c>
      <c r="I1418" s="1" t="s">
        <v>30</v>
      </c>
      <c r="J1418" s="19">
        <v>-103.412318094</v>
      </c>
    </row>
    <row r="1419" spans="1:10" x14ac:dyDescent="0.2">
      <c r="A1419">
        <v>2004</v>
      </c>
      <c r="B1419">
        <v>1</v>
      </c>
      <c r="C1419" s="1" t="s">
        <v>66</v>
      </c>
      <c r="D1419" s="1" t="s">
        <v>157</v>
      </c>
      <c r="E1419" s="1" t="s">
        <v>171</v>
      </c>
      <c r="F1419" s="1" t="s">
        <v>39</v>
      </c>
      <c r="G1419" s="1" t="s">
        <v>16</v>
      </c>
      <c r="H1419" s="1" t="s">
        <v>163</v>
      </c>
      <c r="I1419" s="1" t="s">
        <v>152</v>
      </c>
      <c r="J1419" s="19">
        <v>-204.49535301099999</v>
      </c>
    </row>
    <row r="1420" spans="1:10" x14ac:dyDescent="0.2">
      <c r="A1420">
        <v>2004</v>
      </c>
      <c r="B1420">
        <v>1</v>
      </c>
      <c r="C1420" s="1" t="s">
        <v>66</v>
      </c>
      <c r="D1420" s="1" t="s">
        <v>157</v>
      </c>
      <c r="E1420" s="1" t="s">
        <v>171</v>
      </c>
      <c r="F1420" s="1" t="s">
        <v>39</v>
      </c>
      <c r="G1420" s="1" t="s">
        <v>16</v>
      </c>
      <c r="H1420" s="1" t="s">
        <v>164</v>
      </c>
      <c r="I1420" s="1" t="s">
        <v>165</v>
      </c>
      <c r="J1420" s="19">
        <v>1.882966E-3</v>
      </c>
    </row>
    <row r="1421" spans="1:10" x14ac:dyDescent="0.2">
      <c r="A1421">
        <v>2004</v>
      </c>
      <c r="B1421">
        <v>1</v>
      </c>
      <c r="C1421" s="1" t="s">
        <v>66</v>
      </c>
      <c r="D1421" s="1" t="s">
        <v>157</v>
      </c>
      <c r="E1421" s="1" t="s">
        <v>171</v>
      </c>
      <c r="F1421" s="1" t="s">
        <v>39</v>
      </c>
      <c r="G1421" s="1" t="s">
        <v>16</v>
      </c>
      <c r="H1421" s="1" t="s">
        <v>169</v>
      </c>
      <c r="I1421" s="1" t="s">
        <v>36</v>
      </c>
      <c r="J1421" s="19">
        <v>-60.435278918999991</v>
      </c>
    </row>
    <row r="1422" spans="1:10" x14ac:dyDescent="0.2">
      <c r="A1422">
        <v>2004</v>
      </c>
      <c r="B1422">
        <v>1</v>
      </c>
      <c r="C1422" s="1" t="s">
        <v>66</v>
      </c>
      <c r="D1422" s="1" t="s">
        <v>157</v>
      </c>
      <c r="E1422" s="1" t="s">
        <v>171</v>
      </c>
      <c r="F1422" s="1" t="s">
        <v>39</v>
      </c>
      <c r="G1422" s="1" t="s">
        <v>155</v>
      </c>
      <c r="H1422" s="1" t="s">
        <v>160</v>
      </c>
      <c r="I1422" s="1" t="s">
        <v>37</v>
      </c>
      <c r="J1422" s="19">
        <v>250.648162934</v>
      </c>
    </row>
    <row r="1423" spans="1:10" x14ac:dyDescent="0.2">
      <c r="A1423">
        <v>2004</v>
      </c>
      <c r="B1423">
        <v>1</v>
      </c>
      <c r="C1423" s="1" t="s">
        <v>66</v>
      </c>
      <c r="D1423" s="1" t="s">
        <v>157</v>
      </c>
      <c r="E1423" s="1" t="s">
        <v>171</v>
      </c>
      <c r="F1423" s="1" t="s">
        <v>39</v>
      </c>
      <c r="G1423" s="1" t="s">
        <v>155</v>
      </c>
      <c r="H1423" s="1" t="s">
        <v>162</v>
      </c>
      <c r="I1423" s="1" t="s">
        <v>30</v>
      </c>
      <c r="J1423" s="19">
        <v>-2.2926253590000001</v>
      </c>
    </row>
    <row r="1424" spans="1:10" x14ac:dyDescent="0.2">
      <c r="A1424">
        <v>2004</v>
      </c>
      <c r="B1424">
        <v>1</v>
      </c>
      <c r="C1424" s="1" t="s">
        <v>66</v>
      </c>
      <c r="D1424" s="1" t="s">
        <v>157</v>
      </c>
      <c r="E1424" s="1" t="s">
        <v>171</v>
      </c>
      <c r="F1424" s="1" t="s">
        <v>39</v>
      </c>
      <c r="G1424" s="1" t="s">
        <v>155</v>
      </c>
      <c r="H1424" s="1" t="s">
        <v>169</v>
      </c>
      <c r="I1424" s="1" t="s">
        <v>36</v>
      </c>
      <c r="J1424" s="19">
        <v>322.28682566700002</v>
      </c>
    </row>
    <row r="1425" spans="1:10" x14ac:dyDescent="0.2">
      <c r="A1425">
        <v>2004</v>
      </c>
      <c r="B1425">
        <v>2</v>
      </c>
      <c r="C1425" s="1" t="s">
        <v>67</v>
      </c>
      <c r="D1425" s="1" t="s">
        <v>58</v>
      </c>
      <c r="E1425" s="1" t="s">
        <v>160</v>
      </c>
      <c r="F1425" s="1" t="s">
        <v>37</v>
      </c>
      <c r="G1425" s="1" t="s">
        <v>158</v>
      </c>
      <c r="H1425" s="1" t="s">
        <v>168</v>
      </c>
      <c r="I1425" s="1" t="s">
        <v>31</v>
      </c>
      <c r="J1425" s="19">
        <v>896.6691071789993</v>
      </c>
    </row>
    <row r="1426" spans="1:10" x14ac:dyDescent="0.2">
      <c r="A1426">
        <v>2004</v>
      </c>
      <c r="B1426">
        <v>2</v>
      </c>
      <c r="C1426" s="1" t="s">
        <v>67</v>
      </c>
      <c r="D1426" s="1" t="s">
        <v>58</v>
      </c>
      <c r="E1426" s="1" t="s">
        <v>160</v>
      </c>
      <c r="F1426" s="1" t="s">
        <v>37</v>
      </c>
      <c r="G1426" s="1" t="s">
        <v>159</v>
      </c>
      <c r="H1426" s="1" t="s">
        <v>167</v>
      </c>
      <c r="I1426" s="1" t="s">
        <v>32</v>
      </c>
      <c r="J1426" s="19">
        <v>421.72752624599974</v>
      </c>
    </row>
    <row r="1427" spans="1:10" x14ac:dyDescent="0.2">
      <c r="A1427">
        <v>2004</v>
      </c>
      <c r="B1427">
        <v>2</v>
      </c>
      <c r="C1427" s="1" t="s">
        <v>67</v>
      </c>
      <c r="D1427" s="1" t="s">
        <v>58</v>
      </c>
      <c r="E1427" s="1" t="s">
        <v>160</v>
      </c>
      <c r="F1427" s="1" t="s">
        <v>37</v>
      </c>
      <c r="G1427" s="1" t="s">
        <v>14</v>
      </c>
      <c r="H1427" s="1" t="s">
        <v>162</v>
      </c>
      <c r="I1427" s="1" t="s">
        <v>30</v>
      </c>
      <c r="J1427" s="19">
        <v>4778.5893478320704</v>
      </c>
    </row>
    <row r="1428" spans="1:10" x14ac:dyDescent="0.2">
      <c r="A1428">
        <v>2004</v>
      </c>
      <c r="B1428">
        <v>2</v>
      </c>
      <c r="C1428" s="1" t="s">
        <v>67</v>
      </c>
      <c r="D1428" s="1" t="s">
        <v>58</v>
      </c>
      <c r="E1428" s="1" t="s">
        <v>160</v>
      </c>
      <c r="F1428" s="1" t="s">
        <v>37</v>
      </c>
      <c r="G1428" s="1" t="s">
        <v>14</v>
      </c>
      <c r="H1428" s="1" t="s">
        <v>171</v>
      </c>
      <c r="I1428" s="1" t="s">
        <v>39</v>
      </c>
      <c r="J1428" s="19">
        <v>3042.5696300715999</v>
      </c>
    </row>
    <row r="1429" spans="1:10" x14ac:dyDescent="0.2">
      <c r="A1429">
        <v>2004</v>
      </c>
      <c r="B1429">
        <v>2</v>
      </c>
      <c r="C1429" s="1" t="s">
        <v>67</v>
      </c>
      <c r="D1429" s="1" t="s">
        <v>58</v>
      </c>
      <c r="E1429" s="1" t="s">
        <v>160</v>
      </c>
      <c r="F1429" s="1" t="s">
        <v>37</v>
      </c>
      <c r="G1429" s="1" t="s">
        <v>13</v>
      </c>
      <c r="H1429" s="1" t="s">
        <v>161</v>
      </c>
      <c r="I1429" s="1" t="s">
        <v>29</v>
      </c>
      <c r="J1429" s="19">
        <v>261.49666150000007</v>
      </c>
    </row>
    <row r="1430" spans="1:10" x14ac:dyDescent="0.2">
      <c r="A1430">
        <v>2004</v>
      </c>
      <c r="B1430">
        <v>2</v>
      </c>
      <c r="C1430" s="1" t="s">
        <v>67</v>
      </c>
      <c r="D1430" s="1" t="s">
        <v>58</v>
      </c>
      <c r="E1430" s="1" t="s">
        <v>160</v>
      </c>
      <c r="F1430" s="1" t="s">
        <v>37</v>
      </c>
      <c r="G1430" s="1" t="s">
        <v>16</v>
      </c>
      <c r="H1430" s="1" t="s">
        <v>160</v>
      </c>
      <c r="I1430" s="1" t="s">
        <v>37</v>
      </c>
      <c r="J1430" s="19">
        <v>0.46528999999999998</v>
      </c>
    </row>
    <row r="1431" spans="1:10" x14ac:dyDescent="0.2">
      <c r="A1431">
        <v>2004</v>
      </c>
      <c r="B1431">
        <v>2</v>
      </c>
      <c r="C1431" s="1" t="s">
        <v>67</v>
      </c>
      <c r="D1431" s="1" t="s">
        <v>58</v>
      </c>
      <c r="E1431" s="1" t="s">
        <v>160</v>
      </c>
      <c r="F1431" s="1" t="s">
        <v>37</v>
      </c>
      <c r="G1431" s="1" t="s">
        <v>16</v>
      </c>
      <c r="H1431" s="1" t="s">
        <v>162</v>
      </c>
      <c r="I1431" s="1" t="s">
        <v>30</v>
      </c>
      <c r="J1431" s="19">
        <v>0</v>
      </c>
    </row>
    <row r="1432" spans="1:10" x14ac:dyDescent="0.2">
      <c r="A1432">
        <v>2004</v>
      </c>
      <c r="B1432">
        <v>2</v>
      </c>
      <c r="C1432" s="1" t="s">
        <v>67</v>
      </c>
      <c r="D1432" s="1" t="s">
        <v>58</v>
      </c>
      <c r="E1432" s="1" t="s">
        <v>160</v>
      </c>
      <c r="F1432" s="1" t="s">
        <v>37</v>
      </c>
      <c r="G1432" s="1" t="s">
        <v>16</v>
      </c>
      <c r="H1432" s="1" t="s">
        <v>171</v>
      </c>
      <c r="I1432" s="1" t="s">
        <v>39</v>
      </c>
      <c r="J1432" s="19">
        <v>1258.9437570970003</v>
      </c>
    </row>
    <row r="1433" spans="1:10" x14ac:dyDescent="0.2">
      <c r="A1433">
        <v>2004</v>
      </c>
      <c r="B1433">
        <v>2</v>
      </c>
      <c r="C1433" s="1" t="s">
        <v>67</v>
      </c>
      <c r="D1433" s="1" t="s">
        <v>58</v>
      </c>
      <c r="E1433" s="1" t="s">
        <v>160</v>
      </c>
      <c r="F1433" s="1" t="s">
        <v>37</v>
      </c>
      <c r="G1433" s="1" t="s">
        <v>155</v>
      </c>
      <c r="H1433" s="1" t="s">
        <v>160</v>
      </c>
      <c r="I1433" s="1" t="s">
        <v>37</v>
      </c>
      <c r="J1433" s="19">
        <v>249.91250248807003</v>
      </c>
    </row>
    <row r="1434" spans="1:10" x14ac:dyDescent="0.2">
      <c r="A1434">
        <v>2004</v>
      </c>
      <c r="B1434">
        <v>2</v>
      </c>
      <c r="C1434" s="1" t="s">
        <v>67</v>
      </c>
      <c r="D1434" s="1" t="s">
        <v>58</v>
      </c>
      <c r="E1434" s="1" t="s">
        <v>160</v>
      </c>
      <c r="F1434" s="1" t="s">
        <v>37</v>
      </c>
      <c r="G1434" s="1" t="s">
        <v>155</v>
      </c>
      <c r="H1434" s="1" t="s">
        <v>161</v>
      </c>
      <c r="I1434" s="1" t="s">
        <v>29</v>
      </c>
      <c r="J1434" s="19">
        <v>1271.3324691962507</v>
      </c>
    </row>
    <row r="1435" spans="1:10" x14ac:dyDescent="0.2">
      <c r="A1435">
        <v>2004</v>
      </c>
      <c r="B1435">
        <v>2</v>
      </c>
      <c r="C1435" s="1" t="s">
        <v>67</v>
      </c>
      <c r="D1435" s="1" t="s">
        <v>58</v>
      </c>
      <c r="E1435" s="1" t="s">
        <v>160</v>
      </c>
      <c r="F1435" s="1" t="s">
        <v>37</v>
      </c>
      <c r="G1435" s="1" t="s">
        <v>155</v>
      </c>
      <c r="H1435" s="1" t="s">
        <v>162</v>
      </c>
      <c r="I1435" s="1" t="s">
        <v>30</v>
      </c>
      <c r="J1435" s="19">
        <v>313.10347749171592</v>
      </c>
    </row>
    <row r="1436" spans="1:10" x14ac:dyDescent="0.2">
      <c r="A1436">
        <v>2004</v>
      </c>
      <c r="B1436">
        <v>2</v>
      </c>
      <c r="C1436" s="1" t="s">
        <v>67</v>
      </c>
      <c r="D1436" s="1" t="s">
        <v>58</v>
      </c>
      <c r="E1436" s="1" t="s">
        <v>160</v>
      </c>
      <c r="F1436" s="1" t="s">
        <v>37</v>
      </c>
      <c r="G1436" s="1" t="s">
        <v>155</v>
      </c>
      <c r="H1436" s="1" t="s">
        <v>163</v>
      </c>
      <c r="I1436" s="1" t="s">
        <v>152</v>
      </c>
      <c r="J1436" s="19">
        <v>190.45986386187724</v>
      </c>
    </row>
    <row r="1437" spans="1:10" x14ac:dyDescent="0.2">
      <c r="A1437">
        <v>2004</v>
      </c>
      <c r="B1437">
        <v>2</v>
      </c>
      <c r="C1437" s="1" t="s">
        <v>67</v>
      </c>
      <c r="D1437" s="1" t="s">
        <v>58</v>
      </c>
      <c r="E1437" s="1" t="s">
        <v>160</v>
      </c>
      <c r="F1437" s="1" t="s">
        <v>37</v>
      </c>
      <c r="G1437" s="1" t="s">
        <v>155</v>
      </c>
      <c r="H1437" s="1" t="s">
        <v>169</v>
      </c>
      <c r="I1437" s="1" t="s">
        <v>36</v>
      </c>
      <c r="J1437" s="19">
        <v>511.11820007988808</v>
      </c>
    </row>
    <row r="1438" spans="1:10" x14ac:dyDescent="0.2">
      <c r="A1438">
        <v>2004</v>
      </c>
      <c r="B1438">
        <v>2</v>
      </c>
      <c r="C1438" s="1" t="s">
        <v>67</v>
      </c>
      <c r="D1438" s="1" t="s">
        <v>58</v>
      </c>
      <c r="E1438" s="1" t="s">
        <v>160</v>
      </c>
      <c r="F1438" s="1" t="s">
        <v>37</v>
      </c>
      <c r="G1438" s="1" t="s">
        <v>155</v>
      </c>
      <c r="H1438" s="1" t="s">
        <v>171</v>
      </c>
      <c r="I1438" s="1" t="s">
        <v>39</v>
      </c>
      <c r="J1438" s="19">
        <v>538.32127417499964</v>
      </c>
    </row>
    <row r="1439" spans="1:10" x14ac:dyDescent="0.2">
      <c r="A1439">
        <v>2004</v>
      </c>
      <c r="B1439">
        <v>2</v>
      </c>
      <c r="C1439" s="1" t="s">
        <v>67</v>
      </c>
      <c r="D1439" s="1" t="s">
        <v>58</v>
      </c>
      <c r="E1439" s="1" t="s">
        <v>161</v>
      </c>
      <c r="F1439" s="1" t="s">
        <v>29</v>
      </c>
      <c r="G1439" s="1" t="s">
        <v>14</v>
      </c>
      <c r="H1439" s="1" t="s">
        <v>171</v>
      </c>
      <c r="I1439" s="1" t="s">
        <v>39</v>
      </c>
      <c r="J1439" s="19">
        <v>5063.16396618</v>
      </c>
    </row>
    <row r="1440" spans="1:10" x14ac:dyDescent="0.2">
      <c r="A1440">
        <v>2004</v>
      </c>
      <c r="B1440">
        <v>2</v>
      </c>
      <c r="C1440" s="1" t="s">
        <v>67</v>
      </c>
      <c r="D1440" s="1" t="s">
        <v>58</v>
      </c>
      <c r="E1440" s="1" t="s">
        <v>161</v>
      </c>
      <c r="F1440" s="1" t="s">
        <v>29</v>
      </c>
      <c r="G1440" s="1" t="s">
        <v>13</v>
      </c>
      <c r="H1440" s="1" t="s">
        <v>171</v>
      </c>
      <c r="I1440" s="1" t="s">
        <v>39</v>
      </c>
      <c r="J1440" s="19">
        <v>0.16458</v>
      </c>
    </row>
    <row r="1441" spans="1:10" x14ac:dyDescent="0.2">
      <c r="A1441">
        <v>2004</v>
      </c>
      <c r="B1441">
        <v>2</v>
      </c>
      <c r="C1441" s="1" t="s">
        <v>67</v>
      </c>
      <c r="D1441" s="1" t="s">
        <v>58</v>
      </c>
      <c r="E1441" s="1" t="s">
        <v>161</v>
      </c>
      <c r="F1441" s="1" t="s">
        <v>29</v>
      </c>
      <c r="G1441" s="1" t="s">
        <v>16</v>
      </c>
      <c r="H1441" s="1" t="s">
        <v>162</v>
      </c>
      <c r="I1441" s="1" t="s">
        <v>30</v>
      </c>
      <c r="J1441" s="19">
        <v>380.26159999999999</v>
      </c>
    </row>
    <row r="1442" spans="1:10" x14ac:dyDescent="0.2">
      <c r="A1442">
        <v>2004</v>
      </c>
      <c r="B1442">
        <v>2</v>
      </c>
      <c r="C1442" s="1" t="s">
        <v>67</v>
      </c>
      <c r="D1442" s="1" t="s">
        <v>58</v>
      </c>
      <c r="E1442" s="1" t="s">
        <v>161</v>
      </c>
      <c r="F1442" s="1" t="s">
        <v>29</v>
      </c>
      <c r="G1442" s="1" t="s">
        <v>16</v>
      </c>
      <c r="H1442" s="1" t="s">
        <v>163</v>
      </c>
      <c r="I1442" s="1" t="s">
        <v>152</v>
      </c>
      <c r="J1442" s="19">
        <v>1383.6727099999998</v>
      </c>
    </row>
    <row r="1443" spans="1:10" x14ac:dyDescent="0.2">
      <c r="A1443">
        <v>2004</v>
      </c>
      <c r="B1443">
        <v>2</v>
      </c>
      <c r="C1443" s="1" t="s">
        <v>67</v>
      </c>
      <c r="D1443" s="1" t="s">
        <v>58</v>
      </c>
      <c r="E1443" s="1" t="s">
        <v>161</v>
      </c>
      <c r="F1443" s="1" t="s">
        <v>29</v>
      </c>
      <c r="G1443" s="1" t="s">
        <v>16</v>
      </c>
      <c r="H1443" s="1" t="s">
        <v>169</v>
      </c>
      <c r="I1443" s="1" t="s">
        <v>36</v>
      </c>
      <c r="J1443" s="19">
        <v>3717.5602600000002</v>
      </c>
    </row>
    <row r="1444" spans="1:10" x14ac:dyDescent="0.2">
      <c r="A1444">
        <v>2004</v>
      </c>
      <c r="B1444">
        <v>2</v>
      </c>
      <c r="C1444" s="1" t="s">
        <v>67</v>
      </c>
      <c r="D1444" s="1" t="s">
        <v>58</v>
      </c>
      <c r="E1444" s="1" t="s">
        <v>161</v>
      </c>
      <c r="F1444" s="1" t="s">
        <v>29</v>
      </c>
      <c r="G1444" s="1" t="s">
        <v>16</v>
      </c>
      <c r="H1444" s="1" t="s">
        <v>171</v>
      </c>
      <c r="I1444" s="1" t="s">
        <v>39</v>
      </c>
      <c r="J1444" s="19">
        <v>3.2338899999999922</v>
      </c>
    </row>
    <row r="1445" spans="1:10" x14ac:dyDescent="0.2">
      <c r="A1445">
        <v>2004</v>
      </c>
      <c r="B1445">
        <v>2</v>
      </c>
      <c r="C1445" s="1" t="s">
        <v>67</v>
      </c>
      <c r="D1445" s="1" t="s">
        <v>58</v>
      </c>
      <c r="E1445" s="1" t="s">
        <v>161</v>
      </c>
      <c r="F1445" s="1" t="s">
        <v>29</v>
      </c>
      <c r="G1445" s="1" t="s">
        <v>155</v>
      </c>
      <c r="H1445" s="1" t="s">
        <v>171</v>
      </c>
      <c r="I1445" s="1" t="s">
        <v>39</v>
      </c>
      <c r="J1445" s="19">
        <v>4992.9383136999995</v>
      </c>
    </row>
    <row r="1446" spans="1:10" x14ac:dyDescent="0.2">
      <c r="A1446">
        <v>2004</v>
      </c>
      <c r="B1446">
        <v>2</v>
      </c>
      <c r="C1446" s="1" t="s">
        <v>67</v>
      </c>
      <c r="D1446" s="1" t="s">
        <v>58</v>
      </c>
      <c r="E1446" s="1" t="s">
        <v>162</v>
      </c>
      <c r="F1446" s="1" t="s">
        <v>30</v>
      </c>
      <c r="G1446" s="1" t="s">
        <v>158</v>
      </c>
      <c r="H1446" s="1" t="s">
        <v>168</v>
      </c>
      <c r="I1446" s="1" t="s">
        <v>31</v>
      </c>
      <c r="J1446" s="19">
        <v>90.549059999999997</v>
      </c>
    </row>
    <row r="1447" spans="1:10" x14ac:dyDescent="0.2">
      <c r="A1447">
        <v>2004</v>
      </c>
      <c r="B1447">
        <v>2</v>
      </c>
      <c r="C1447" s="1" t="s">
        <v>67</v>
      </c>
      <c r="D1447" s="1" t="s">
        <v>58</v>
      </c>
      <c r="E1447" s="1" t="s">
        <v>162</v>
      </c>
      <c r="F1447" s="1" t="s">
        <v>30</v>
      </c>
      <c r="G1447" s="1" t="s">
        <v>14</v>
      </c>
      <c r="H1447" s="1" t="s">
        <v>161</v>
      </c>
      <c r="I1447" s="1" t="s">
        <v>29</v>
      </c>
      <c r="J1447" s="19">
        <v>696.97557000000018</v>
      </c>
    </row>
    <row r="1448" spans="1:10" x14ac:dyDescent="0.2">
      <c r="A1448">
        <v>2004</v>
      </c>
      <c r="B1448">
        <v>2</v>
      </c>
      <c r="C1448" s="1" t="s">
        <v>67</v>
      </c>
      <c r="D1448" s="1" t="s">
        <v>58</v>
      </c>
      <c r="E1448" s="1" t="s">
        <v>162</v>
      </c>
      <c r="F1448" s="1" t="s">
        <v>30</v>
      </c>
      <c r="G1448" s="1" t="s">
        <v>14</v>
      </c>
      <c r="H1448" s="1" t="s">
        <v>162</v>
      </c>
      <c r="I1448" s="1" t="s">
        <v>30</v>
      </c>
      <c r="J1448" s="19">
        <v>1126.3906999999995</v>
      </c>
    </row>
    <row r="1449" spans="1:10" x14ac:dyDescent="0.2">
      <c r="A1449">
        <v>2004</v>
      </c>
      <c r="B1449">
        <v>2</v>
      </c>
      <c r="C1449" s="1" t="s">
        <v>67</v>
      </c>
      <c r="D1449" s="1" t="s">
        <v>58</v>
      </c>
      <c r="E1449" s="1" t="s">
        <v>162</v>
      </c>
      <c r="F1449" s="1" t="s">
        <v>30</v>
      </c>
      <c r="G1449" s="1" t="s">
        <v>14</v>
      </c>
      <c r="H1449" s="1" t="s">
        <v>171</v>
      </c>
      <c r="I1449" s="1" t="s">
        <v>39</v>
      </c>
      <c r="J1449" s="19">
        <v>542.76474840300011</v>
      </c>
    </row>
    <row r="1450" spans="1:10" x14ac:dyDescent="0.2">
      <c r="A1450">
        <v>2004</v>
      </c>
      <c r="B1450">
        <v>2</v>
      </c>
      <c r="C1450" s="1" t="s">
        <v>67</v>
      </c>
      <c r="D1450" s="1" t="s">
        <v>58</v>
      </c>
      <c r="E1450" s="1" t="s">
        <v>162</v>
      </c>
      <c r="F1450" s="1" t="s">
        <v>30</v>
      </c>
      <c r="G1450" s="1" t="s">
        <v>13</v>
      </c>
      <c r="H1450" s="1" t="s">
        <v>161</v>
      </c>
      <c r="I1450" s="1" t="s">
        <v>29</v>
      </c>
      <c r="J1450" s="19">
        <v>503.64873000000011</v>
      </c>
    </row>
    <row r="1451" spans="1:10" x14ac:dyDescent="0.2">
      <c r="A1451">
        <v>2004</v>
      </c>
      <c r="B1451">
        <v>2</v>
      </c>
      <c r="C1451" s="1" t="s">
        <v>67</v>
      </c>
      <c r="D1451" s="1" t="s">
        <v>58</v>
      </c>
      <c r="E1451" s="1" t="s">
        <v>162</v>
      </c>
      <c r="F1451" s="1" t="s">
        <v>30</v>
      </c>
      <c r="G1451" s="1" t="s">
        <v>13</v>
      </c>
      <c r="H1451" s="1" t="s">
        <v>171</v>
      </c>
      <c r="I1451" s="1" t="s">
        <v>39</v>
      </c>
      <c r="J1451" s="19">
        <v>59.454489999999979</v>
      </c>
    </row>
    <row r="1452" spans="1:10" x14ac:dyDescent="0.2">
      <c r="A1452">
        <v>2004</v>
      </c>
      <c r="B1452">
        <v>2</v>
      </c>
      <c r="C1452" s="1" t="s">
        <v>67</v>
      </c>
      <c r="D1452" s="1" t="s">
        <v>58</v>
      </c>
      <c r="E1452" s="1" t="s">
        <v>162</v>
      </c>
      <c r="F1452" s="1" t="s">
        <v>30</v>
      </c>
      <c r="G1452" s="1" t="s">
        <v>16</v>
      </c>
      <c r="H1452" s="1" t="s">
        <v>160</v>
      </c>
      <c r="I1452" s="1" t="s">
        <v>37</v>
      </c>
      <c r="J1452" s="19">
        <v>18179.820472102976</v>
      </c>
    </row>
    <row r="1453" spans="1:10" x14ac:dyDescent="0.2">
      <c r="A1453">
        <v>2004</v>
      </c>
      <c r="B1453">
        <v>2</v>
      </c>
      <c r="C1453" s="1" t="s">
        <v>67</v>
      </c>
      <c r="D1453" s="1" t="s">
        <v>58</v>
      </c>
      <c r="E1453" s="1" t="s">
        <v>162</v>
      </c>
      <c r="F1453" s="1" t="s">
        <v>30</v>
      </c>
      <c r="G1453" s="1" t="s">
        <v>16</v>
      </c>
      <c r="H1453" s="1" t="s">
        <v>162</v>
      </c>
      <c r="I1453" s="1" t="s">
        <v>30</v>
      </c>
      <c r="J1453" s="19">
        <v>658.65251999999998</v>
      </c>
    </row>
    <row r="1454" spans="1:10" x14ac:dyDescent="0.2">
      <c r="A1454">
        <v>2004</v>
      </c>
      <c r="B1454">
        <v>2</v>
      </c>
      <c r="C1454" s="1" t="s">
        <v>67</v>
      </c>
      <c r="D1454" s="1" t="s">
        <v>58</v>
      </c>
      <c r="E1454" s="1" t="s">
        <v>162</v>
      </c>
      <c r="F1454" s="1" t="s">
        <v>30</v>
      </c>
      <c r="G1454" s="1" t="s">
        <v>16</v>
      </c>
      <c r="H1454" s="1" t="s">
        <v>167</v>
      </c>
      <c r="I1454" s="1" t="s">
        <v>32</v>
      </c>
      <c r="J1454" s="19">
        <v>52.815740000000005</v>
      </c>
    </row>
    <row r="1455" spans="1:10" x14ac:dyDescent="0.2">
      <c r="A1455">
        <v>2004</v>
      </c>
      <c r="B1455">
        <v>2</v>
      </c>
      <c r="C1455" s="1" t="s">
        <v>67</v>
      </c>
      <c r="D1455" s="1" t="s">
        <v>58</v>
      </c>
      <c r="E1455" s="1" t="s">
        <v>162</v>
      </c>
      <c r="F1455" s="1" t="s">
        <v>30</v>
      </c>
      <c r="G1455" s="1" t="s">
        <v>16</v>
      </c>
      <c r="H1455" s="1" t="s">
        <v>163</v>
      </c>
      <c r="I1455" s="1" t="s">
        <v>152</v>
      </c>
      <c r="J1455" s="19">
        <v>2707.3419001479565</v>
      </c>
    </row>
    <row r="1456" spans="1:10" x14ac:dyDescent="0.2">
      <c r="A1456">
        <v>2004</v>
      </c>
      <c r="B1456">
        <v>2</v>
      </c>
      <c r="C1456" s="1" t="s">
        <v>67</v>
      </c>
      <c r="D1456" s="1" t="s">
        <v>58</v>
      </c>
      <c r="E1456" s="1" t="s">
        <v>162</v>
      </c>
      <c r="F1456" s="1" t="s">
        <v>30</v>
      </c>
      <c r="G1456" s="1" t="s">
        <v>16</v>
      </c>
      <c r="H1456" s="1" t="s">
        <v>164</v>
      </c>
      <c r="I1456" s="1" t="s">
        <v>165</v>
      </c>
      <c r="J1456" s="19">
        <v>89.838429740999985</v>
      </c>
    </row>
    <row r="1457" spans="1:10" x14ac:dyDescent="0.2">
      <c r="A1457">
        <v>2004</v>
      </c>
      <c r="B1457">
        <v>2</v>
      </c>
      <c r="C1457" s="1" t="s">
        <v>67</v>
      </c>
      <c r="D1457" s="1" t="s">
        <v>58</v>
      </c>
      <c r="E1457" s="1" t="s">
        <v>162</v>
      </c>
      <c r="F1457" s="1" t="s">
        <v>30</v>
      </c>
      <c r="G1457" s="1" t="s">
        <v>16</v>
      </c>
      <c r="H1457" s="1" t="s">
        <v>169</v>
      </c>
      <c r="I1457" s="1" t="s">
        <v>36</v>
      </c>
      <c r="J1457" s="19">
        <v>104.3780900000699</v>
      </c>
    </row>
    <row r="1458" spans="1:10" x14ac:dyDescent="0.2">
      <c r="A1458">
        <v>2004</v>
      </c>
      <c r="B1458">
        <v>2</v>
      </c>
      <c r="C1458" s="1" t="s">
        <v>67</v>
      </c>
      <c r="D1458" s="1" t="s">
        <v>58</v>
      </c>
      <c r="E1458" s="1" t="s">
        <v>162</v>
      </c>
      <c r="F1458" s="1" t="s">
        <v>30</v>
      </c>
      <c r="G1458" s="1" t="s">
        <v>16</v>
      </c>
      <c r="H1458" s="1" t="s">
        <v>170</v>
      </c>
      <c r="I1458" s="1" t="s">
        <v>151</v>
      </c>
      <c r="J1458" s="19">
        <v>11134.681350000003</v>
      </c>
    </row>
    <row r="1459" spans="1:10" x14ac:dyDescent="0.2">
      <c r="A1459">
        <v>2004</v>
      </c>
      <c r="B1459">
        <v>2</v>
      </c>
      <c r="C1459" s="1" t="s">
        <v>67</v>
      </c>
      <c r="D1459" s="1" t="s">
        <v>58</v>
      </c>
      <c r="E1459" s="1" t="s">
        <v>162</v>
      </c>
      <c r="F1459" s="1" t="s">
        <v>30</v>
      </c>
      <c r="G1459" s="1" t="s">
        <v>16</v>
      </c>
      <c r="H1459" s="1" t="s">
        <v>171</v>
      </c>
      <c r="I1459" s="1" t="s">
        <v>39</v>
      </c>
      <c r="J1459" s="19">
        <v>439.79391800799993</v>
      </c>
    </row>
    <row r="1460" spans="1:10" x14ac:dyDescent="0.2">
      <c r="A1460">
        <v>2004</v>
      </c>
      <c r="B1460">
        <v>2</v>
      </c>
      <c r="C1460" s="1" t="s">
        <v>67</v>
      </c>
      <c r="D1460" s="1" t="s">
        <v>58</v>
      </c>
      <c r="E1460" s="1" t="s">
        <v>162</v>
      </c>
      <c r="F1460" s="1" t="s">
        <v>30</v>
      </c>
      <c r="G1460" s="1" t="s">
        <v>155</v>
      </c>
      <c r="H1460" s="1" t="s">
        <v>160</v>
      </c>
      <c r="I1460" s="1" t="s">
        <v>37</v>
      </c>
      <c r="J1460" s="19">
        <v>202.49750791547919</v>
      </c>
    </row>
    <row r="1461" spans="1:10" x14ac:dyDescent="0.2">
      <c r="A1461">
        <v>2004</v>
      </c>
      <c r="B1461">
        <v>2</v>
      </c>
      <c r="C1461" s="1" t="s">
        <v>67</v>
      </c>
      <c r="D1461" s="1" t="s">
        <v>58</v>
      </c>
      <c r="E1461" s="1" t="s">
        <v>162</v>
      </c>
      <c r="F1461" s="1" t="s">
        <v>30</v>
      </c>
      <c r="G1461" s="1" t="s">
        <v>155</v>
      </c>
      <c r="H1461" s="1" t="s">
        <v>161</v>
      </c>
      <c r="I1461" s="1" t="s">
        <v>29</v>
      </c>
      <c r="J1461" s="19">
        <v>6151.4506429229241</v>
      </c>
    </row>
    <row r="1462" spans="1:10" x14ac:dyDescent="0.2">
      <c r="A1462">
        <v>2004</v>
      </c>
      <c r="B1462">
        <v>2</v>
      </c>
      <c r="C1462" s="1" t="s">
        <v>67</v>
      </c>
      <c r="D1462" s="1" t="s">
        <v>58</v>
      </c>
      <c r="E1462" s="1" t="s">
        <v>162</v>
      </c>
      <c r="F1462" s="1" t="s">
        <v>30</v>
      </c>
      <c r="G1462" s="1" t="s">
        <v>155</v>
      </c>
      <c r="H1462" s="1" t="s">
        <v>162</v>
      </c>
      <c r="I1462" s="1" t="s">
        <v>30</v>
      </c>
      <c r="J1462" s="19">
        <v>245.83640777266089</v>
      </c>
    </row>
    <row r="1463" spans="1:10" x14ac:dyDescent="0.2">
      <c r="A1463">
        <v>2004</v>
      </c>
      <c r="B1463">
        <v>2</v>
      </c>
      <c r="C1463" s="1" t="s">
        <v>67</v>
      </c>
      <c r="D1463" s="1" t="s">
        <v>58</v>
      </c>
      <c r="E1463" s="1" t="s">
        <v>162</v>
      </c>
      <c r="F1463" s="1" t="s">
        <v>30</v>
      </c>
      <c r="G1463" s="1" t="s">
        <v>155</v>
      </c>
      <c r="H1463" s="1" t="s">
        <v>163</v>
      </c>
      <c r="I1463" s="1" t="s">
        <v>152</v>
      </c>
      <c r="J1463" s="19">
        <v>77.800416084520847</v>
      </c>
    </row>
    <row r="1464" spans="1:10" x14ac:dyDescent="0.2">
      <c r="A1464">
        <v>2004</v>
      </c>
      <c r="B1464">
        <v>2</v>
      </c>
      <c r="C1464" s="1" t="s">
        <v>67</v>
      </c>
      <c r="D1464" s="1" t="s">
        <v>58</v>
      </c>
      <c r="E1464" s="1" t="s">
        <v>162</v>
      </c>
      <c r="F1464" s="1" t="s">
        <v>30</v>
      </c>
      <c r="G1464" s="1" t="s">
        <v>155</v>
      </c>
      <c r="H1464" s="1" t="s">
        <v>169</v>
      </c>
      <c r="I1464" s="1" t="s">
        <v>36</v>
      </c>
      <c r="J1464" s="19">
        <v>143.96346399999999</v>
      </c>
    </row>
    <row r="1465" spans="1:10" x14ac:dyDescent="0.2">
      <c r="A1465">
        <v>2004</v>
      </c>
      <c r="B1465">
        <v>2</v>
      </c>
      <c r="C1465" s="1" t="s">
        <v>67</v>
      </c>
      <c r="D1465" s="1" t="s">
        <v>58</v>
      </c>
      <c r="E1465" s="1" t="s">
        <v>162</v>
      </c>
      <c r="F1465" s="1" t="s">
        <v>30</v>
      </c>
      <c r="G1465" s="1" t="s">
        <v>155</v>
      </c>
      <c r="H1465" s="1" t="s">
        <v>171</v>
      </c>
      <c r="I1465" s="1" t="s">
        <v>39</v>
      </c>
      <c r="J1465" s="19">
        <v>148.26754031199997</v>
      </c>
    </row>
    <row r="1466" spans="1:10" x14ac:dyDescent="0.2">
      <c r="A1466">
        <v>2004</v>
      </c>
      <c r="B1466">
        <v>2</v>
      </c>
      <c r="C1466" s="1" t="s">
        <v>67</v>
      </c>
      <c r="D1466" s="1" t="s">
        <v>58</v>
      </c>
      <c r="E1466" s="1" t="s">
        <v>168</v>
      </c>
      <c r="F1466" s="1" t="s">
        <v>31</v>
      </c>
      <c r="G1466" s="1" t="s">
        <v>158</v>
      </c>
      <c r="H1466" s="1" t="s">
        <v>171</v>
      </c>
      <c r="I1466" s="1" t="s">
        <v>39</v>
      </c>
      <c r="J1466" s="19">
        <v>0.24657699999999977</v>
      </c>
    </row>
    <row r="1467" spans="1:10" x14ac:dyDescent="0.2">
      <c r="A1467">
        <v>2004</v>
      </c>
      <c r="B1467">
        <v>2</v>
      </c>
      <c r="C1467" s="1" t="s">
        <v>67</v>
      </c>
      <c r="D1467" s="1" t="s">
        <v>58</v>
      </c>
      <c r="E1467" s="1" t="s">
        <v>168</v>
      </c>
      <c r="F1467" s="1" t="s">
        <v>31</v>
      </c>
      <c r="G1467" s="1" t="s">
        <v>159</v>
      </c>
      <c r="H1467" s="1" t="s">
        <v>171</v>
      </c>
      <c r="I1467" s="1" t="s">
        <v>39</v>
      </c>
      <c r="J1467" s="19">
        <v>0.38321800000000023</v>
      </c>
    </row>
    <row r="1468" spans="1:10" x14ac:dyDescent="0.2">
      <c r="A1468">
        <v>2004</v>
      </c>
      <c r="B1468">
        <v>2</v>
      </c>
      <c r="C1468" s="1" t="s">
        <v>67</v>
      </c>
      <c r="D1468" s="1" t="s">
        <v>58</v>
      </c>
      <c r="E1468" s="1" t="s">
        <v>168</v>
      </c>
      <c r="F1468" s="1" t="s">
        <v>31</v>
      </c>
      <c r="G1468" s="1" t="s">
        <v>14</v>
      </c>
      <c r="H1468" s="1" t="s">
        <v>162</v>
      </c>
      <c r="I1468" s="1" t="s">
        <v>30</v>
      </c>
      <c r="J1468" s="19">
        <v>2426.5075700589996</v>
      </c>
    </row>
    <row r="1469" spans="1:10" x14ac:dyDescent="0.2">
      <c r="A1469">
        <v>2004</v>
      </c>
      <c r="B1469">
        <v>2</v>
      </c>
      <c r="C1469" s="1" t="s">
        <v>67</v>
      </c>
      <c r="D1469" s="1" t="s">
        <v>58</v>
      </c>
      <c r="E1469" s="1" t="s">
        <v>168</v>
      </c>
      <c r="F1469" s="1" t="s">
        <v>31</v>
      </c>
      <c r="G1469" s="1" t="s">
        <v>14</v>
      </c>
      <c r="H1469" s="1" t="s">
        <v>171</v>
      </c>
      <c r="I1469" s="1" t="s">
        <v>39</v>
      </c>
      <c r="J1469" s="19">
        <v>12.768551275000032</v>
      </c>
    </row>
    <row r="1470" spans="1:10" x14ac:dyDescent="0.2">
      <c r="A1470">
        <v>2004</v>
      </c>
      <c r="B1470">
        <v>2</v>
      </c>
      <c r="C1470" s="1" t="s">
        <v>67</v>
      </c>
      <c r="D1470" s="1" t="s">
        <v>58</v>
      </c>
      <c r="E1470" s="1" t="s">
        <v>168</v>
      </c>
      <c r="F1470" s="1" t="s">
        <v>31</v>
      </c>
      <c r="G1470" s="1" t="s">
        <v>155</v>
      </c>
      <c r="H1470" s="1" t="s">
        <v>160</v>
      </c>
      <c r="I1470" s="1" t="s">
        <v>37</v>
      </c>
      <c r="J1470" s="19">
        <v>164.61282565200003</v>
      </c>
    </row>
    <row r="1471" spans="1:10" x14ac:dyDescent="0.2">
      <c r="A1471">
        <v>2004</v>
      </c>
      <c r="B1471">
        <v>2</v>
      </c>
      <c r="C1471" s="1" t="s">
        <v>67</v>
      </c>
      <c r="D1471" s="1" t="s">
        <v>58</v>
      </c>
      <c r="E1471" s="1" t="s">
        <v>168</v>
      </c>
      <c r="F1471" s="1" t="s">
        <v>31</v>
      </c>
      <c r="G1471" s="1" t="s">
        <v>155</v>
      </c>
      <c r="H1471" s="1" t="s">
        <v>161</v>
      </c>
      <c r="I1471" s="1" t="s">
        <v>29</v>
      </c>
      <c r="J1471" s="19">
        <v>358.10119473999998</v>
      </c>
    </row>
    <row r="1472" spans="1:10" x14ac:dyDescent="0.2">
      <c r="A1472">
        <v>2004</v>
      </c>
      <c r="B1472">
        <v>2</v>
      </c>
      <c r="C1472" s="1" t="s">
        <v>67</v>
      </c>
      <c r="D1472" s="1" t="s">
        <v>58</v>
      </c>
      <c r="E1472" s="1" t="s">
        <v>168</v>
      </c>
      <c r="F1472" s="1" t="s">
        <v>31</v>
      </c>
      <c r="G1472" s="1" t="s">
        <v>155</v>
      </c>
      <c r="H1472" s="1" t="s">
        <v>162</v>
      </c>
      <c r="I1472" s="1" t="s">
        <v>30</v>
      </c>
      <c r="J1472" s="19">
        <v>24.478527997999997</v>
      </c>
    </row>
    <row r="1473" spans="1:10" x14ac:dyDescent="0.2">
      <c r="A1473">
        <v>2004</v>
      </c>
      <c r="B1473">
        <v>2</v>
      </c>
      <c r="C1473" s="1" t="s">
        <v>67</v>
      </c>
      <c r="D1473" s="1" t="s">
        <v>58</v>
      </c>
      <c r="E1473" s="1" t="s">
        <v>168</v>
      </c>
      <c r="F1473" s="1" t="s">
        <v>31</v>
      </c>
      <c r="G1473" s="1" t="s">
        <v>155</v>
      </c>
      <c r="H1473" s="1" t="s">
        <v>163</v>
      </c>
      <c r="I1473" s="1" t="s">
        <v>152</v>
      </c>
      <c r="J1473" s="19">
        <v>0.69687903600000622</v>
      </c>
    </row>
    <row r="1474" spans="1:10" x14ac:dyDescent="0.2">
      <c r="A1474">
        <v>2004</v>
      </c>
      <c r="B1474">
        <v>2</v>
      </c>
      <c r="C1474" s="1" t="s">
        <v>67</v>
      </c>
      <c r="D1474" s="1" t="s">
        <v>58</v>
      </c>
      <c r="E1474" s="1" t="s">
        <v>168</v>
      </c>
      <c r="F1474" s="1" t="s">
        <v>31</v>
      </c>
      <c r="G1474" s="1" t="s">
        <v>155</v>
      </c>
      <c r="H1474" s="1" t="s">
        <v>169</v>
      </c>
      <c r="I1474" s="1" t="s">
        <v>36</v>
      </c>
      <c r="J1474" s="19">
        <v>4.1598911780000005</v>
      </c>
    </row>
    <row r="1475" spans="1:10" x14ac:dyDescent="0.2">
      <c r="A1475">
        <v>2004</v>
      </c>
      <c r="B1475">
        <v>2</v>
      </c>
      <c r="C1475" s="1" t="s">
        <v>67</v>
      </c>
      <c r="D1475" s="1" t="s">
        <v>58</v>
      </c>
      <c r="E1475" s="1" t="s">
        <v>168</v>
      </c>
      <c r="F1475" s="1" t="s">
        <v>31</v>
      </c>
      <c r="G1475" s="1" t="s">
        <v>155</v>
      </c>
      <c r="H1475" s="1" t="s">
        <v>171</v>
      </c>
      <c r="I1475" s="1" t="s">
        <v>39</v>
      </c>
      <c r="J1475" s="19">
        <v>44.152906559999998</v>
      </c>
    </row>
    <row r="1476" spans="1:10" x14ac:dyDescent="0.2">
      <c r="A1476">
        <v>2004</v>
      </c>
      <c r="B1476">
        <v>2</v>
      </c>
      <c r="C1476" s="1" t="s">
        <v>67</v>
      </c>
      <c r="D1476" s="1" t="s">
        <v>58</v>
      </c>
      <c r="E1476" s="1" t="s">
        <v>167</v>
      </c>
      <c r="F1476" s="1" t="s">
        <v>32</v>
      </c>
      <c r="G1476" s="1" t="s">
        <v>158</v>
      </c>
      <c r="H1476" s="1" t="s">
        <v>168</v>
      </c>
      <c r="I1476" s="1" t="s">
        <v>31</v>
      </c>
      <c r="J1476" s="19">
        <v>2.2699000000000011</v>
      </c>
    </row>
    <row r="1477" spans="1:10" x14ac:dyDescent="0.2">
      <c r="A1477">
        <v>2004</v>
      </c>
      <c r="B1477">
        <v>2</v>
      </c>
      <c r="C1477" s="1" t="s">
        <v>67</v>
      </c>
      <c r="D1477" s="1" t="s">
        <v>58</v>
      </c>
      <c r="E1477" s="1" t="s">
        <v>167</v>
      </c>
      <c r="F1477" s="1" t="s">
        <v>32</v>
      </c>
      <c r="G1477" s="1" t="s">
        <v>159</v>
      </c>
      <c r="H1477" s="1" t="s">
        <v>167</v>
      </c>
      <c r="I1477" s="1" t="s">
        <v>32</v>
      </c>
      <c r="J1477" s="19">
        <v>1.2935169999999965</v>
      </c>
    </row>
    <row r="1478" spans="1:10" x14ac:dyDescent="0.2">
      <c r="A1478">
        <v>2004</v>
      </c>
      <c r="B1478">
        <v>2</v>
      </c>
      <c r="C1478" s="1" t="s">
        <v>67</v>
      </c>
      <c r="D1478" s="1" t="s">
        <v>58</v>
      </c>
      <c r="E1478" s="1" t="s">
        <v>167</v>
      </c>
      <c r="F1478" s="1" t="s">
        <v>32</v>
      </c>
      <c r="G1478" s="1" t="s">
        <v>159</v>
      </c>
      <c r="H1478" s="1" t="s">
        <v>171</v>
      </c>
      <c r="I1478" s="1" t="s">
        <v>39</v>
      </c>
      <c r="J1478" s="19">
        <v>78.28009265999998</v>
      </c>
    </row>
    <row r="1479" spans="1:10" x14ac:dyDescent="0.2">
      <c r="A1479">
        <v>2004</v>
      </c>
      <c r="B1479">
        <v>2</v>
      </c>
      <c r="C1479" s="1" t="s">
        <v>67</v>
      </c>
      <c r="D1479" s="1" t="s">
        <v>58</v>
      </c>
      <c r="E1479" s="1" t="s">
        <v>167</v>
      </c>
      <c r="F1479" s="1" t="s">
        <v>32</v>
      </c>
      <c r="G1479" s="1" t="s">
        <v>14</v>
      </c>
      <c r="H1479" s="1" t="s">
        <v>162</v>
      </c>
      <c r="I1479" s="1" t="s">
        <v>30</v>
      </c>
      <c r="J1479" s="19">
        <v>1285.9343927819998</v>
      </c>
    </row>
    <row r="1480" spans="1:10" x14ac:dyDescent="0.2">
      <c r="A1480">
        <v>2004</v>
      </c>
      <c r="B1480">
        <v>2</v>
      </c>
      <c r="C1480" s="1" t="s">
        <v>67</v>
      </c>
      <c r="D1480" s="1" t="s">
        <v>58</v>
      </c>
      <c r="E1480" s="1" t="s">
        <v>167</v>
      </c>
      <c r="F1480" s="1" t="s">
        <v>32</v>
      </c>
      <c r="G1480" s="1" t="s">
        <v>14</v>
      </c>
      <c r="H1480" s="1" t="s">
        <v>171</v>
      </c>
      <c r="I1480" s="1" t="s">
        <v>39</v>
      </c>
      <c r="J1480" s="19">
        <v>9.3791641120333229E-16</v>
      </c>
    </row>
    <row r="1481" spans="1:10" x14ac:dyDescent="0.2">
      <c r="A1481">
        <v>2004</v>
      </c>
      <c r="B1481">
        <v>2</v>
      </c>
      <c r="C1481" s="1" t="s">
        <v>67</v>
      </c>
      <c r="D1481" s="1" t="s">
        <v>58</v>
      </c>
      <c r="E1481" s="1" t="s">
        <v>167</v>
      </c>
      <c r="F1481" s="1" t="s">
        <v>32</v>
      </c>
      <c r="G1481" s="1" t="s">
        <v>16</v>
      </c>
      <c r="H1481" s="1" t="s">
        <v>160</v>
      </c>
      <c r="I1481" s="1" t="s">
        <v>37</v>
      </c>
      <c r="J1481" s="19">
        <v>4.5474735088646413E-16</v>
      </c>
    </row>
    <row r="1482" spans="1:10" x14ac:dyDescent="0.2">
      <c r="A1482">
        <v>2004</v>
      </c>
      <c r="B1482">
        <v>2</v>
      </c>
      <c r="C1482" s="1" t="s">
        <v>67</v>
      </c>
      <c r="D1482" s="1" t="s">
        <v>58</v>
      </c>
      <c r="E1482" s="1" t="s">
        <v>167</v>
      </c>
      <c r="F1482" s="1" t="s">
        <v>32</v>
      </c>
      <c r="G1482" s="1" t="s">
        <v>16</v>
      </c>
      <c r="H1482" s="1" t="s">
        <v>170</v>
      </c>
      <c r="I1482" s="1" t="s">
        <v>151</v>
      </c>
      <c r="J1482" s="19">
        <v>20.712669999999999</v>
      </c>
    </row>
    <row r="1483" spans="1:10" x14ac:dyDescent="0.2">
      <c r="A1483">
        <v>2004</v>
      </c>
      <c r="B1483">
        <v>2</v>
      </c>
      <c r="C1483" s="1" t="s">
        <v>67</v>
      </c>
      <c r="D1483" s="1" t="s">
        <v>58</v>
      </c>
      <c r="E1483" s="1" t="s">
        <v>167</v>
      </c>
      <c r="F1483" s="1" t="s">
        <v>32</v>
      </c>
      <c r="G1483" s="1" t="s">
        <v>155</v>
      </c>
      <c r="H1483" s="1" t="s">
        <v>160</v>
      </c>
      <c r="I1483" s="1" t="s">
        <v>37</v>
      </c>
      <c r="J1483" s="19">
        <v>330.00607769507667</v>
      </c>
    </row>
    <row r="1484" spans="1:10" x14ac:dyDescent="0.2">
      <c r="A1484">
        <v>2004</v>
      </c>
      <c r="B1484">
        <v>2</v>
      </c>
      <c r="C1484" s="1" t="s">
        <v>67</v>
      </c>
      <c r="D1484" s="1" t="s">
        <v>58</v>
      </c>
      <c r="E1484" s="1" t="s">
        <v>167</v>
      </c>
      <c r="F1484" s="1" t="s">
        <v>32</v>
      </c>
      <c r="G1484" s="1" t="s">
        <v>155</v>
      </c>
      <c r="H1484" s="1" t="s">
        <v>161</v>
      </c>
      <c r="I1484" s="1" t="s">
        <v>29</v>
      </c>
      <c r="J1484" s="19">
        <v>621.23333982800045</v>
      </c>
    </row>
    <row r="1485" spans="1:10" x14ac:dyDescent="0.2">
      <c r="A1485">
        <v>2004</v>
      </c>
      <c r="B1485">
        <v>2</v>
      </c>
      <c r="C1485" s="1" t="s">
        <v>67</v>
      </c>
      <c r="D1485" s="1" t="s">
        <v>58</v>
      </c>
      <c r="E1485" s="1" t="s">
        <v>167</v>
      </c>
      <c r="F1485" s="1" t="s">
        <v>32</v>
      </c>
      <c r="G1485" s="1" t="s">
        <v>155</v>
      </c>
      <c r="H1485" s="1" t="s">
        <v>162</v>
      </c>
      <c r="I1485" s="1" t="s">
        <v>30</v>
      </c>
      <c r="J1485" s="19">
        <v>629.32745530200066</v>
      </c>
    </row>
    <row r="1486" spans="1:10" x14ac:dyDescent="0.2">
      <c r="A1486">
        <v>2004</v>
      </c>
      <c r="B1486">
        <v>2</v>
      </c>
      <c r="C1486" s="1" t="s">
        <v>67</v>
      </c>
      <c r="D1486" s="1" t="s">
        <v>58</v>
      </c>
      <c r="E1486" s="1" t="s">
        <v>167</v>
      </c>
      <c r="F1486" s="1" t="s">
        <v>32</v>
      </c>
      <c r="G1486" s="1" t="s">
        <v>155</v>
      </c>
      <c r="H1486" s="1" t="s">
        <v>167</v>
      </c>
      <c r="I1486" s="1" t="s">
        <v>32</v>
      </c>
      <c r="J1486" s="19">
        <v>0</v>
      </c>
    </row>
    <row r="1487" spans="1:10" x14ac:dyDescent="0.2">
      <c r="A1487">
        <v>2004</v>
      </c>
      <c r="B1487">
        <v>2</v>
      </c>
      <c r="C1487" s="1" t="s">
        <v>67</v>
      </c>
      <c r="D1487" s="1" t="s">
        <v>58</v>
      </c>
      <c r="E1487" s="1" t="s">
        <v>167</v>
      </c>
      <c r="F1487" s="1" t="s">
        <v>32</v>
      </c>
      <c r="G1487" s="1" t="s">
        <v>155</v>
      </c>
      <c r="H1487" s="1" t="s">
        <v>163</v>
      </c>
      <c r="I1487" s="1" t="s">
        <v>152</v>
      </c>
      <c r="J1487" s="19">
        <v>143.76594111892211</v>
      </c>
    </row>
    <row r="1488" spans="1:10" x14ac:dyDescent="0.2">
      <c r="A1488">
        <v>2004</v>
      </c>
      <c r="B1488">
        <v>2</v>
      </c>
      <c r="C1488" s="1" t="s">
        <v>67</v>
      </c>
      <c r="D1488" s="1" t="s">
        <v>58</v>
      </c>
      <c r="E1488" s="1" t="s">
        <v>167</v>
      </c>
      <c r="F1488" s="1" t="s">
        <v>32</v>
      </c>
      <c r="G1488" s="1" t="s">
        <v>155</v>
      </c>
      <c r="H1488" s="1" t="s">
        <v>169</v>
      </c>
      <c r="I1488" s="1" t="s">
        <v>36</v>
      </c>
      <c r="J1488" s="19">
        <v>26.802536329000034</v>
      </c>
    </row>
    <row r="1489" spans="1:10" x14ac:dyDescent="0.2">
      <c r="A1489">
        <v>2004</v>
      </c>
      <c r="B1489">
        <v>2</v>
      </c>
      <c r="C1489" s="1" t="s">
        <v>67</v>
      </c>
      <c r="D1489" s="1" t="s">
        <v>58</v>
      </c>
      <c r="E1489" s="1" t="s">
        <v>167</v>
      </c>
      <c r="F1489" s="1" t="s">
        <v>32</v>
      </c>
      <c r="G1489" s="1" t="s">
        <v>155</v>
      </c>
      <c r="H1489" s="1" t="s">
        <v>171</v>
      </c>
      <c r="I1489" s="1" t="s">
        <v>39</v>
      </c>
      <c r="J1489" s="19">
        <v>261.65392947800001</v>
      </c>
    </row>
    <row r="1490" spans="1:10" x14ac:dyDescent="0.2">
      <c r="A1490">
        <v>2004</v>
      </c>
      <c r="B1490">
        <v>2</v>
      </c>
      <c r="C1490" s="1" t="s">
        <v>67</v>
      </c>
      <c r="D1490" s="1" t="s">
        <v>58</v>
      </c>
      <c r="E1490" s="1" t="s">
        <v>163</v>
      </c>
      <c r="F1490" s="1" t="s">
        <v>152</v>
      </c>
      <c r="G1490" s="1" t="s">
        <v>158</v>
      </c>
      <c r="H1490" s="1" t="s">
        <v>168</v>
      </c>
      <c r="I1490" s="1" t="s">
        <v>31</v>
      </c>
      <c r="J1490" s="19">
        <v>522.9586149999999</v>
      </c>
    </row>
    <row r="1491" spans="1:10" x14ac:dyDescent="0.2">
      <c r="A1491">
        <v>2004</v>
      </c>
      <c r="B1491">
        <v>2</v>
      </c>
      <c r="C1491" s="1" t="s">
        <v>67</v>
      </c>
      <c r="D1491" s="1" t="s">
        <v>58</v>
      </c>
      <c r="E1491" s="1" t="s">
        <v>163</v>
      </c>
      <c r="F1491" s="1" t="s">
        <v>152</v>
      </c>
      <c r="G1491" s="1" t="s">
        <v>158</v>
      </c>
      <c r="H1491" s="1" t="s">
        <v>171</v>
      </c>
      <c r="I1491" s="1" t="s">
        <v>39</v>
      </c>
      <c r="J1491" s="19">
        <v>24.4754796</v>
      </c>
    </row>
    <row r="1492" spans="1:10" x14ac:dyDescent="0.2">
      <c r="A1492">
        <v>2004</v>
      </c>
      <c r="B1492">
        <v>2</v>
      </c>
      <c r="C1492" s="1" t="s">
        <v>67</v>
      </c>
      <c r="D1492" s="1" t="s">
        <v>58</v>
      </c>
      <c r="E1492" s="1" t="s">
        <v>163</v>
      </c>
      <c r="F1492" s="1" t="s">
        <v>152</v>
      </c>
      <c r="G1492" s="1" t="s">
        <v>159</v>
      </c>
      <c r="H1492" s="1" t="s">
        <v>167</v>
      </c>
      <c r="I1492" s="1" t="s">
        <v>32</v>
      </c>
      <c r="J1492" s="19">
        <v>410.34745959999998</v>
      </c>
    </row>
    <row r="1493" spans="1:10" x14ac:dyDescent="0.2">
      <c r="A1493">
        <v>2004</v>
      </c>
      <c r="B1493">
        <v>2</v>
      </c>
      <c r="C1493" s="1" t="s">
        <v>67</v>
      </c>
      <c r="D1493" s="1" t="s">
        <v>58</v>
      </c>
      <c r="E1493" s="1" t="s">
        <v>163</v>
      </c>
      <c r="F1493" s="1" t="s">
        <v>152</v>
      </c>
      <c r="G1493" s="1" t="s">
        <v>159</v>
      </c>
      <c r="H1493" s="1" t="s">
        <v>171</v>
      </c>
      <c r="I1493" s="1" t="s">
        <v>39</v>
      </c>
      <c r="J1493" s="19">
        <v>19.123264499999998</v>
      </c>
    </row>
    <row r="1494" spans="1:10" x14ac:dyDescent="0.2">
      <c r="A1494">
        <v>2004</v>
      </c>
      <c r="B1494">
        <v>2</v>
      </c>
      <c r="C1494" s="1" t="s">
        <v>67</v>
      </c>
      <c r="D1494" s="1" t="s">
        <v>58</v>
      </c>
      <c r="E1494" s="1" t="s">
        <v>163</v>
      </c>
      <c r="F1494" s="1" t="s">
        <v>152</v>
      </c>
      <c r="G1494" s="1" t="s">
        <v>14</v>
      </c>
      <c r="H1494" s="1" t="s">
        <v>162</v>
      </c>
      <c r="I1494" s="1" t="s">
        <v>30</v>
      </c>
      <c r="J1494" s="19">
        <v>2173.1516111059987</v>
      </c>
    </row>
    <row r="1495" spans="1:10" x14ac:dyDescent="0.2">
      <c r="A1495">
        <v>2004</v>
      </c>
      <c r="B1495">
        <v>2</v>
      </c>
      <c r="C1495" s="1" t="s">
        <v>67</v>
      </c>
      <c r="D1495" s="1" t="s">
        <v>58</v>
      </c>
      <c r="E1495" s="1" t="s">
        <v>163</v>
      </c>
      <c r="F1495" s="1" t="s">
        <v>152</v>
      </c>
      <c r="G1495" s="1" t="s">
        <v>14</v>
      </c>
      <c r="H1495" s="1" t="s">
        <v>171</v>
      </c>
      <c r="I1495" s="1" t="s">
        <v>39</v>
      </c>
      <c r="J1495" s="19">
        <v>-3.2205999998147664E-5</v>
      </c>
    </row>
    <row r="1496" spans="1:10" x14ac:dyDescent="0.2">
      <c r="A1496">
        <v>2004</v>
      </c>
      <c r="B1496">
        <v>2</v>
      </c>
      <c r="C1496" s="1" t="s">
        <v>67</v>
      </c>
      <c r="D1496" s="1" t="s">
        <v>58</v>
      </c>
      <c r="E1496" s="1" t="s">
        <v>163</v>
      </c>
      <c r="F1496" s="1" t="s">
        <v>152</v>
      </c>
      <c r="G1496" s="1" t="s">
        <v>13</v>
      </c>
      <c r="H1496" s="1" t="s">
        <v>161</v>
      </c>
      <c r="I1496" s="1" t="s">
        <v>29</v>
      </c>
      <c r="J1496" s="19">
        <v>28.402835999999997</v>
      </c>
    </row>
    <row r="1497" spans="1:10" x14ac:dyDescent="0.2">
      <c r="A1497">
        <v>2004</v>
      </c>
      <c r="B1497">
        <v>2</v>
      </c>
      <c r="C1497" s="1" t="s">
        <v>67</v>
      </c>
      <c r="D1497" s="1" t="s">
        <v>58</v>
      </c>
      <c r="E1497" s="1" t="s">
        <v>163</v>
      </c>
      <c r="F1497" s="1" t="s">
        <v>152</v>
      </c>
      <c r="G1497" s="1" t="s">
        <v>13</v>
      </c>
      <c r="H1497" s="1" t="s">
        <v>171</v>
      </c>
      <c r="I1497" s="1" t="s">
        <v>39</v>
      </c>
      <c r="J1497" s="19">
        <v>22.0974352</v>
      </c>
    </row>
    <row r="1498" spans="1:10" x14ac:dyDescent="0.2">
      <c r="A1498">
        <v>2004</v>
      </c>
      <c r="B1498">
        <v>2</v>
      </c>
      <c r="C1498" s="1" t="s">
        <v>67</v>
      </c>
      <c r="D1498" s="1" t="s">
        <v>58</v>
      </c>
      <c r="E1498" s="1" t="s">
        <v>163</v>
      </c>
      <c r="F1498" s="1" t="s">
        <v>152</v>
      </c>
      <c r="G1498" s="1" t="s">
        <v>16</v>
      </c>
      <c r="H1498" s="1" t="s">
        <v>160</v>
      </c>
      <c r="I1498" s="1" t="s">
        <v>37</v>
      </c>
      <c r="J1498" s="19">
        <v>680.46999339575314</v>
      </c>
    </row>
    <row r="1499" spans="1:10" x14ac:dyDescent="0.2">
      <c r="A1499">
        <v>2004</v>
      </c>
      <c r="B1499">
        <v>2</v>
      </c>
      <c r="C1499" s="1" t="s">
        <v>67</v>
      </c>
      <c r="D1499" s="1" t="s">
        <v>58</v>
      </c>
      <c r="E1499" s="1" t="s">
        <v>163</v>
      </c>
      <c r="F1499" s="1" t="s">
        <v>152</v>
      </c>
      <c r="G1499" s="1" t="s">
        <v>16</v>
      </c>
      <c r="H1499" s="1" t="s">
        <v>163</v>
      </c>
      <c r="I1499" s="1" t="s">
        <v>152</v>
      </c>
      <c r="J1499" s="19">
        <v>0</v>
      </c>
    </row>
    <row r="1500" spans="1:10" x14ac:dyDescent="0.2">
      <c r="A1500">
        <v>2004</v>
      </c>
      <c r="B1500">
        <v>2</v>
      </c>
      <c r="C1500" s="1" t="s">
        <v>67</v>
      </c>
      <c r="D1500" s="1" t="s">
        <v>58</v>
      </c>
      <c r="E1500" s="1" t="s">
        <v>163</v>
      </c>
      <c r="F1500" s="1" t="s">
        <v>152</v>
      </c>
      <c r="G1500" s="1" t="s">
        <v>16</v>
      </c>
      <c r="H1500" s="1" t="s">
        <v>170</v>
      </c>
      <c r="I1500" s="1" t="s">
        <v>151</v>
      </c>
      <c r="J1500" s="19">
        <v>724.99674000000005</v>
      </c>
    </row>
    <row r="1501" spans="1:10" x14ac:dyDescent="0.2">
      <c r="A1501">
        <v>2004</v>
      </c>
      <c r="B1501">
        <v>2</v>
      </c>
      <c r="C1501" s="1" t="s">
        <v>67</v>
      </c>
      <c r="D1501" s="1" t="s">
        <v>58</v>
      </c>
      <c r="E1501" s="1" t="s">
        <v>163</v>
      </c>
      <c r="F1501" s="1" t="s">
        <v>152</v>
      </c>
      <c r="G1501" s="1" t="s">
        <v>155</v>
      </c>
      <c r="H1501" s="1" t="s">
        <v>160</v>
      </c>
      <c r="I1501" s="1" t="s">
        <v>37</v>
      </c>
      <c r="J1501" s="19">
        <v>29.279522571697452</v>
      </c>
    </row>
    <row r="1502" spans="1:10" x14ac:dyDescent="0.2">
      <c r="A1502">
        <v>2004</v>
      </c>
      <c r="B1502">
        <v>2</v>
      </c>
      <c r="C1502" s="1" t="s">
        <v>67</v>
      </c>
      <c r="D1502" s="1" t="s">
        <v>58</v>
      </c>
      <c r="E1502" s="1" t="s">
        <v>163</v>
      </c>
      <c r="F1502" s="1" t="s">
        <v>152</v>
      </c>
      <c r="G1502" s="1" t="s">
        <v>155</v>
      </c>
      <c r="H1502" s="1" t="s">
        <v>161</v>
      </c>
      <c r="I1502" s="1" t="s">
        <v>29</v>
      </c>
      <c r="J1502" s="19">
        <v>275.6599156035407</v>
      </c>
    </row>
    <row r="1503" spans="1:10" x14ac:dyDescent="0.2">
      <c r="A1503">
        <v>2004</v>
      </c>
      <c r="B1503">
        <v>2</v>
      </c>
      <c r="C1503" s="1" t="s">
        <v>67</v>
      </c>
      <c r="D1503" s="1" t="s">
        <v>58</v>
      </c>
      <c r="E1503" s="1" t="s">
        <v>163</v>
      </c>
      <c r="F1503" s="1" t="s">
        <v>152</v>
      </c>
      <c r="G1503" s="1" t="s">
        <v>155</v>
      </c>
      <c r="H1503" s="1" t="s">
        <v>162</v>
      </c>
      <c r="I1503" s="1" t="s">
        <v>30</v>
      </c>
      <c r="J1503" s="19">
        <v>107.45745686883916</v>
      </c>
    </row>
    <row r="1504" spans="1:10" x14ac:dyDescent="0.2">
      <c r="A1504">
        <v>2004</v>
      </c>
      <c r="B1504">
        <v>2</v>
      </c>
      <c r="C1504" s="1" t="s">
        <v>67</v>
      </c>
      <c r="D1504" s="1" t="s">
        <v>58</v>
      </c>
      <c r="E1504" s="1" t="s">
        <v>163</v>
      </c>
      <c r="F1504" s="1" t="s">
        <v>152</v>
      </c>
      <c r="G1504" s="1" t="s">
        <v>155</v>
      </c>
      <c r="H1504" s="1" t="s">
        <v>163</v>
      </c>
      <c r="I1504" s="1" t="s">
        <v>152</v>
      </c>
      <c r="J1504" s="19">
        <v>163.47901030208084</v>
      </c>
    </row>
    <row r="1505" spans="1:10" x14ac:dyDescent="0.2">
      <c r="A1505">
        <v>2004</v>
      </c>
      <c r="B1505">
        <v>2</v>
      </c>
      <c r="C1505" s="1" t="s">
        <v>67</v>
      </c>
      <c r="D1505" s="1" t="s">
        <v>58</v>
      </c>
      <c r="E1505" s="1" t="s">
        <v>163</v>
      </c>
      <c r="F1505" s="1" t="s">
        <v>152</v>
      </c>
      <c r="G1505" s="1" t="s">
        <v>155</v>
      </c>
      <c r="H1505" s="1" t="s">
        <v>169</v>
      </c>
      <c r="I1505" s="1" t="s">
        <v>36</v>
      </c>
      <c r="J1505" s="19">
        <v>0.97668638243557238</v>
      </c>
    </row>
    <row r="1506" spans="1:10" x14ac:dyDescent="0.2">
      <c r="A1506">
        <v>2004</v>
      </c>
      <c r="B1506">
        <v>2</v>
      </c>
      <c r="C1506" s="1" t="s">
        <v>67</v>
      </c>
      <c r="D1506" s="1" t="s">
        <v>58</v>
      </c>
      <c r="E1506" s="1" t="s">
        <v>164</v>
      </c>
      <c r="F1506" s="1" t="s">
        <v>165</v>
      </c>
      <c r="G1506" s="1" t="s">
        <v>158</v>
      </c>
      <c r="H1506" s="1" t="s">
        <v>168</v>
      </c>
      <c r="I1506" s="1" t="s">
        <v>31</v>
      </c>
      <c r="J1506" s="19">
        <v>52.133940000000003</v>
      </c>
    </row>
    <row r="1507" spans="1:10" x14ac:dyDescent="0.2">
      <c r="A1507">
        <v>2004</v>
      </c>
      <c r="B1507">
        <v>2</v>
      </c>
      <c r="C1507" s="1" t="s">
        <v>67</v>
      </c>
      <c r="D1507" s="1" t="s">
        <v>58</v>
      </c>
      <c r="E1507" s="1" t="s">
        <v>164</v>
      </c>
      <c r="F1507" s="1" t="s">
        <v>165</v>
      </c>
      <c r="G1507" s="1" t="s">
        <v>158</v>
      </c>
      <c r="H1507" s="1" t="s">
        <v>171</v>
      </c>
      <c r="I1507" s="1" t="s">
        <v>39</v>
      </c>
      <c r="J1507" s="19">
        <v>1.7739200000000002</v>
      </c>
    </row>
    <row r="1508" spans="1:10" x14ac:dyDescent="0.2">
      <c r="A1508">
        <v>2004</v>
      </c>
      <c r="B1508">
        <v>2</v>
      </c>
      <c r="C1508" s="1" t="s">
        <v>67</v>
      </c>
      <c r="D1508" s="1" t="s">
        <v>58</v>
      </c>
      <c r="E1508" s="1" t="s">
        <v>164</v>
      </c>
      <c r="F1508" s="1" t="s">
        <v>165</v>
      </c>
      <c r="G1508" s="1" t="s">
        <v>159</v>
      </c>
      <c r="H1508" s="1" t="s">
        <v>167</v>
      </c>
      <c r="I1508" s="1" t="s">
        <v>32</v>
      </c>
      <c r="J1508" s="19">
        <v>249.78529999999998</v>
      </c>
    </row>
    <row r="1509" spans="1:10" x14ac:dyDescent="0.2">
      <c r="A1509">
        <v>2004</v>
      </c>
      <c r="B1509">
        <v>2</v>
      </c>
      <c r="C1509" s="1" t="s">
        <v>67</v>
      </c>
      <c r="D1509" s="1" t="s">
        <v>58</v>
      </c>
      <c r="E1509" s="1" t="s">
        <v>164</v>
      </c>
      <c r="F1509" s="1" t="s">
        <v>165</v>
      </c>
      <c r="G1509" s="1" t="s">
        <v>159</v>
      </c>
      <c r="H1509" s="1" t="s">
        <v>171</v>
      </c>
      <c r="I1509" s="1" t="s">
        <v>39</v>
      </c>
      <c r="J1509" s="19">
        <v>109.49909000000002</v>
      </c>
    </row>
    <row r="1510" spans="1:10" x14ac:dyDescent="0.2">
      <c r="A1510">
        <v>2004</v>
      </c>
      <c r="B1510">
        <v>2</v>
      </c>
      <c r="C1510" s="1" t="s">
        <v>67</v>
      </c>
      <c r="D1510" s="1" t="s">
        <v>58</v>
      </c>
      <c r="E1510" s="1" t="s">
        <v>164</v>
      </c>
      <c r="F1510" s="1" t="s">
        <v>165</v>
      </c>
      <c r="G1510" s="1" t="s">
        <v>14</v>
      </c>
      <c r="H1510" s="1" t="s">
        <v>162</v>
      </c>
      <c r="I1510" s="1" t="s">
        <v>30</v>
      </c>
      <c r="J1510" s="19">
        <v>251.30115000000001</v>
      </c>
    </row>
    <row r="1511" spans="1:10" x14ac:dyDescent="0.2">
      <c r="A1511">
        <v>2004</v>
      </c>
      <c r="B1511">
        <v>2</v>
      </c>
      <c r="C1511" s="1" t="s">
        <v>67</v>
      </c>
      <c r="D1511" s="1" t="s">
        <v>58</v>
      </c>
      <c r="E1511" s="1" t="s">
        <v>164</v>
      </c>
      <c r="F1511" s="1" t="s">
        <v>165</v>
      </c>
      <c r="G1511" s="1" t="s">
        <v>13</v>
      </c>
      <c r="H1511" s="1" t="s">
        <v>161</v>
      </c>
      <c r="I1511" s="1" t="s">
        <v>29</v>
      </c>
      <c r="J1511" s="19">
        <v>6.8655099999999996</v>
      </c>
    </row>
    <row r="1512" spans="1:10" x14ac:dyDescent="0.2">
      <c r="A1512">
        <v>2004</v>
      </c>
      <c r="B1512">
        <v>2</v>
      </c>
      <c r="C1512" s="1" t="s">
        <v>67</v>
      </c>
      <c r="D1512" s="1" t="s">
        <v>58</v>
      </c>
      <c r="E1512" s="1" t="s">
        <v>164</v>
      </c>
      <c r="F1512" s="1" t="s">
        <v>165</v>
      </c>
      <c r="G1512" s="1" t="s">
        <v>16</v>
      </c>
      <c r="H1512" s="1" t="s">
        <v>160</v>
      </c>
      <c r="I1512" s="1" t="s">
        <v>37</v>
      </c>
      <c r="J1512" s="19">
        <v>358.26400000000001</v>
      </c>
    </row>
    <row r="1513" spans="1:10" x14ac:dyDescent="0.2">
      <c r="A1513">
        <v>2004</v>
      </c>
      <c r="B1513">
        <v>2</v>
      </c>
      <c r="C1513" s="1" t="s">
        <v>67</v>
      </c>
      <c r="D1513" s="1" t="s">
        <v>58</v>
      </c>
      <c r="E1513" s="1" t="s">
        <v>164</v>
      </c>
      <c r="F1513" s="1" t="s">
        <v>165</v>
      </c>
      <c r="G1513" s="1" t="s">
        <v>16</v>
      </c>
      <c r="H1513" s="1" t="s">
        <v>163</v>
      </c>
      <c r="I1513" s="1" t="s">
        <v>152</v>
      </c>
      <c r="J1513" s="19">
        <v>0</v>
      </c>
    </row>
    <row r="1514" spans="1:10" x14ac:dyDescent="0.2">
      <c r="A1514">
        <v>2004</v>
      </c>
      <c r="B1514">
        <v>2</v>
      </c>
      <c r="C1514" s="1" t="s">
        <v>67</v>
      </c>
      <c r="D1514" s="1" t="s">
        <v>58</v>
      </c>
      <c r="E1514" s="1" t="s">
        <v>164</v>
      </c>
      <c r="F1514" s="1" t="s">
        <v>165</v>
      </c>
      <c r="G1514" s="1" t="s">
        <v>16</v>
      </c>
      <c r="H1514" s="1" t="s">
        <v>170</v>
      </c>
      <c r="I1514" s="1" t="s">
        <v>151</v>
      </c>
      <c r="J1514" s="19">
        <v>1098.26875</v>
      </c>
    </row>
    <row r="1515" spans="1:10" x14ac:dyDescent="0.2">
      <c r="A1515">
        <v>2004</v>
      </c>
      <c r="B1515">
        <v>2</v>
      </c>
      <c r="C1515" s="1" t="s">
        <v>67</v>
      </c>
      <c r="D1515" s="1" t="s">
        <v>58</v>
      </c>
      <c r="E1515" s="1" t="s">
        <v>164</v>
      </c>
      <c r="F1515" s="1" t="s">
        <v>165</v>
      </c>
      <c r="G1515" s="1" t="s">
        <v>155</v>
      </c>
      <c r="H1515" s="1" t="s">
        <v>160</v>
      </c>
      <c r="I1515" s="1" t="s">
        <v>37</v>
      </c>
      <c r="J1515" s="19">
        <v>2864.0112864156872</v>
      </c>
    </row>
    <row r="1516" spans="1:10" x14ac:dyDescent="0.2">
      <c r="A1516">
        <v>2004</v>
      </c>
      <c r="B1516">
        <v>2</v>
      </c>
      <c r="C1516" s="1" t="s">
        <v>67</v>
      </c>
      <c r="D1516" s="1" t="s">
        <v>58</v>
      </c>
      <c r="E1516" s="1" t="s">
        <v>164</v>
      </c>
      <c r="F1516" s="1" t="s">
        <v>165</v>
      </c>
      <c r="G1516" s="1" t="s">
        <v>155</v>
      </c>
      <c r="H1516" s="1" t="s">
        <v>161</v>
      </c>
      <c r="I1516" s="1" t="s">
        <v>29</v>
      </c>
      <c r="J1516" s="19">
        <v>407.43191000000002</v>
      </c>
    </row>
    <row r="1517" spans="1:10" x14ac:dyDescent="0.2">
      <c r="A1517">
        <v>2004</v>
      </c>
      <c r="B1517">
        <v>2</v>
      </c>
      <c r="C1517" s="1" t="s">
        <v>67</v>
      </c>
      <c r="D1517" s="1" t="s">
        <v>58</v>
      </c>
      <c r="E1517" s="1" t="s">
        <v>164</v>
      </c>
      <c r="F1517" s="1" t="s">
        <v>165</v>
      </c>
      <c r="G1517" s="1" t="s">
        <v>155</v>
      </c>
      <c r="H1517" s="1" t="s">
        <v>162</v>
      </c>
      <c r="I1517" s="1" t="s">
        <v>30</v>
      </c>
      <c r="J1517" s="19">
        <v>2402.4790700000003</v>
      </c>
    </row>
    <row r="1518" spans="1:10" x14ac:dyDescent="0.2">
      <c r="A1518">
        <v>2004</v>
      </c>
      <c r="B1518">
        <v>2</v>
      </c>
      <c r="C1518" s="1" t="s">
        <v>67</v>
      </c>
      <c r="D1518" s="1" t="s">
        <v>58</v>
      </c>
      <c r="E1518" s="1" t="s">
        <v>164</v>
      </c>
      <c r="F1518" s="1" t="s">
        <v>165</v>
      </c>
      <c r="G1518" s="1" t="s">
        <v>155</v>
      </c>
      <c r="H1518" s="1" t="s">
        <v>163</v>
      </c>
      <c r="I1518" s="1" t="s">
        <v>152</v>
      </c>
      <c r="J1518" s="19">
        <v>535.70706358431369</v>
      </c>
    </row>
    <row r="1519" spans="1:10" x14ac:dyDescent="0.2">
      <c r="A1519">
        <v>2004</v>
      </c>
      <c r="B1519">
        <v>2</v>
      </c>
      <c r="C1519" s="1" t="s">
        <v>67</v>
      </c>
      <c r="D1519" s="1" t="s">
        <v>58</v>
      </c>
      <c r="E1519" s="1" t="s">
        <v>164</v>
      </c>
      <c r="F1519" s="1" t="s">
        <v>165</v>
      </c>
      <c r="G1519" s="1" t="s">
        <v>155</v>
      </c>
      <c r="H1519" s="1" t="s">
        <v>169</v>
      </c>
      <c r="I1519" s="1" t="s">
        <v>36</v>
      </c>
      <c r="J1519" s="19">
        <v>1430.6499699999999</v>
      </c>
    </row>
    <row r="1520" spans="1:10" x14ac:dyDescent="0.2">
      <c r="A1520">
        <v>2004</v>
      </c>
      <c r="B1520">
        <v>2</v>
      </c>
      <c r="C1520" s="1" t="s">
        <v>67</v>
      </c>
      <c r="D1520" s="1" t="s">
        <v>58</v>
      </c>
      <c r="E1520" s="1" t="s">
        <v>164</v>
      </c>
      <c r="F1520" s="1" t="s">
        <v>165</v>
      </c>
      <c r="G1520" s="1" t="s">
        <v>155</v>
      </c>
      <c r="H1520" s="1" t="s">
        <v>171</v>
      </c>
      <c r="I1520" s="1" t="s">
        <v>39</v>
      </c>
      <c r="J1520" s="19">
        <v>56.894974379999965</v>
      </c>
    </row>
    <row r="1521" spans="1:10" x14ac:dyDescent="0.2">
      <c r="A1521">
        <v>2004</v>
      </c>
      <c r="B1521">
        <v>2</v>
      </c>
      <c r="C1521" s="1" t="s">
        <v>67</v>
      </c>
      <c r="D1521" s="1" t="s">
        <v>58</v>
      </c>
      <c r="E1521" s="1" t="s">
        <v>166</v>
      </c>
      <c r="F1521" s="1" t="s">
        <v>150</v>
      </c>
      <c r="G1521" s="1" t="s">
        <v>159</v>
      </c>
      <c r="H1521" s="1" t="s">
        <v>167</v>
      </c>
      <c r="I1521" s="1" t="s">
        <v>32</v>
      </c>
      <c r="J1521" s="19">
        <v>895.31211999199991</v>
      </c>
    </row>
    <row r="1522" spans="1:10" x14ac:dyDescent="0.2">
      <c r="A1522">
        <v>2004</v>
      </c>
      <c r="B1522">
        <v>2</v>
      </c>
      <c r="C1522" s="1" t="s">
        <v>67</v>
      </c>
      <c r="D1522" s="1" t="s">
        <v>58</v>
      </c>
      <c r="E1522" s="1" t="s">
        <v>166</v>
      </c>
      <c r="F1522" s="1" t="s">
        <v>150</v>
      </c>
      <c r="G1522" s="1" t="s">
        <v>159</v>
      </c>
      <c r="H1522" s="1" t="s">
        <v>171</v>
      </c>
      <c r="I1522" s="1" t="s">
        <v>39</v>
      </c>
      <c r="J1522" s="19">
        <v>7291.6354299999994</v>
      </c>
    </row>
    <row r="1523" spans="1:10" x14ac:dyDescent="0.2">
      <c r="A1523">
        <v>2004</v>
      </c>
      <c r="B1523">
        <v>2</v>
      </c>
      <c r="C1523" s="1" t="s">
        <v>67</v>
      </c>
      <c r="D1523" s="1" t="s">
        <v>58</v>
      </c>
      <c r="E1523" s="1" t="s">
        <v>166</v>
      </c>
      <c r="F1523" s="1" t="s">
        <v>150</v>
      </c>
      <c r="G1523" s="1" t="s">
        <v>14</v>
      </c>
      <c r="H1523" s="1" t="s">
        <v>162</v>
      </c>
      <c r="I1523" s="1" t="s">
        <v>30</v>
      </c>
      <c r="J1523" s="19">
        <v>5736.9609212959986</v>
      </c>
    </row>
    <row r="1524" spans="1:10" x14ac:dyDescent="0.2">
      <c r="A1524">
        <v>2004</v>
      </c>
      <c r="B1524">
        <v>2</v>
      </c>
      <c r="C1524" s="1" t="s">
        <v>67</v>
      </c>
      <c r="D1524" s="1" t="s">
        <v>58</v>
      </c>
      <c r="E1524" s="1" t="s">
        <v>166</v>
      </c>
      <c r="F1524" s="1" t="s">
        <v>150</v>
      </c>
      <c r="G1524" s="1" t="s">
        <v>14</v>
      </c>
      <c r="H1524" s="1" t="s">
        <v>171</v>
      </c>
      <c r="I1524" s="1" t="s">
        <v>39</v>
      </c>
      <c r="J1524" s="19">
        <v>17.859288703999976</v>
      </c>
    </row>
    <row r="1525" spans="1:10" x14ac:dyDescent="0.2">
      <c r="A1525">
        <v>2004</v>
      </c>
      <c r="B1525">
        <v>2</v>
      </c>
      <c r="C1525" s="1" t="s">
        <v>67</v>
      </c>
      <c r="D1525" s="1" t="s">
        <v>58</v>
      </c>
      <c r="E1525" s="1" t="s">
        <v>166</v>
      </c>
      <c r="F1525" s="1" t="s">
        <v>150</v>
      </c>
      <c r="G1525" s="1" t="s">
        <v>155</v>
      </c>
      <c r="H1525" s="1" t="s">
        <v>160</v>
      </c>
      <c r="I1525" s="1" t="s">
        <v>37</v>
      </c>
      <c r="J1525" s="19">
        <v>2044.9075000129651</v>
      </c>
    </row>
    <row r="1526" spans="1:10" x14ac:dyDescent="0.2">
      <c r="A1526">
        <v>2004</v>
      </c>
      <c r="B1526">
        <v>2</v>
      </c>
      <c r="C1526" s="1" t="s">
        <v>67</v>
      </c>
      <c r="D1526" s="1" t="s">
        <v>58</v>
      </c>
      <c r="E1526" s="1" t="s">
        <v>166</v>
      </c>
      <c r="F1526" s="1" t="s">
        <v>150</v>
      </c>
      <c r="G1526" s="1" t="s">
        <v>155</v>
      </c>
      <c r="H1526" s="1" t="s">
        <v>161</v>
      </c>
      <c r="I1526" s="1" t="s">
        <v>29</v>
      </c>
      <c r="J1526" s="19">
        <v>4831.2712699999993</v>
      </c>
    </row>
    <row r="1527" spans="1:10" x14ac:dyDescent="0.2">
      <c r="A1527">
        <v>2004</v>
      </c>
      <c r="B1527">
        <v>2</v>
      </c>
      <c r="C1527" s="1" t="s">
        <v>67</v>
      </c>
      <c r="D1527" s="1" t="s">
        <v>58</v>
      </c>
      <c r="E1527" s="1" t="s">
        <v>166</v>
      </c>
      <c r="F1527" s="1" t="s">
        <v>150</v>
      </c>
      <c r="G1527" s="1" t="s">
        <v>155</v>
      </c>
      <c r="H1527" s="1" t="s">
        <v>162</v>
      </c>
      <c r="I1527" s="1" t="s">
        <v>30</v>
      </c>
      <c r="J1527" s="19">
        <v>2902.93714</v>
      </c>
    </row>
    <row r="1528" spans="1:10" x14ac:dyDescent="0.2">
      <c r="A1528">
        <v>2004</v>
      </c>
      <c r="B1528">
        <v>2</v>
      </c>
      <c r="C1528" s="1" t="s">
        <v>67</v>
      </c>
      <c r="D1528" s="1" t="s">
        <v>58</v>
      </c>
      <c r="E1528" s="1" t="s">
        <v>166</v>
      </c>
      <c r="F1528" s="1" t="s">
        <v>150</v>
      </c>
      <c r="G1528" s="1" t="s">
        <v>155</v>
      </c>
      <c r="H1528" s="1" t="s">
        <v>163</v>
      </c>
      <c r="I1528" s="1" t="s">
        <v>152</v>
      </c>
      <c r="J1528" s="19">
        <v>351.5730256720343</v>
      </c>
    </row>
    <row r="1529" spans="1:10" x14ac:dyDescent="0.2">
      <c r="A1529">
        <v>2004</v>
      </c>
      <c r="B1529">
        <v>2</v>
      </c>
      <c r="C1529" s="1" t="s">
        <v>67</v>
      </c>
      <c r="D1529" s="1" t="s">
        <v>58</v>
      </c>
      <c r="E1529" s="1" t="s">
        <v>166</v>
      </c>
      <c r="F1529" s="1" t="s">
        <v>150</v>
      </c>
      <c r="G1529" s="1" t="s">
        <v>155</v>
      </c>
      <c r="H1529" s="1" t="s">
        <v>169</v>
      </c>
      <c r="I1529" s="1" t="s">
        <v>36</v>
      </c>
      <c r="J1529" s="19">
        <v>1833.7015200000003</v>
      </c>
    </row>
    <row r="1530" spans="1:10" x14ac:dyDescent="0.2">
      <c r="A1530">
        <v>2004</v>
      </c>
      <c r="B1530">
        <v>2</v>
      </c>
      <c r="C1530" s="1" t="s">
        <v>67</v>
      </c>
      <c r="D1530" s="1" t="s">
        <v>58</v>
      </c>
      <c r="E1530" s="1" t="s">
        <v>166</v>
      </c>
      <c r="F1530" s="1" t="s">
        <v>150</v>
      </c>
      <c r="G1530" s="1" t="s">
        <v>155</v>
      </c>
      <c r="H1530" s="1" t="s">
        <v>171</v>
      </c>
      <c r="I1530" s="1" t="s">
        <v>39</v>
      </c>
      <c r="J1530" s="19">
        <v>850.71850431500002</v>
      </c>
    </row>
    <row r="1531" spans="1:10" x14ac:dyDescent="0.2">
      <c r="A1531">
        <v>2004</v>
      </c>
      <c r="B1531">
        <v>2</v>
      </c>
      <c r="C1531" s="1" t="s">
        <v>67</v>
      </c>
      <c r="D1531" s="1" t="s">
        <v>58</v>
      </c>
      <c r="E1531" s="1" t="s">
        <v>169</v>
      </c>
      <c r="F1531" s="1" t="s">
        <v>36</v>
      </c>
      <c r="G1531" s="1" t="s">
        <v>158</v>
      </c>
      <c r="H1531" s="1" t="s">
        <v>168</v>
      </c>
      <c r="I1531" s="1" t="s">
        <v>31</v>
      </c>
      <c r="J1531" s="19">
        <v>6.6239973199999991</v>
      </c>
    </row>
    <row r="1532" spans="1:10" x14ac:dyDescent="0.2">
      <c r="A1532">
        <v>2004</v>
      </c>
      <c r="B1532">
        <v>2</v>
      </c>
      <c r="C1532" s="1" t="s">
        <v>67</v>
      </c>
      <c r="D1532" s="1" t="s">
        <v>58</v>
      </c>
      <c r="E1532" s="1" t="s">
        <v>169</v>
      </c>
      <c r="F1532" s="1" t="s">
        <v>36</v>
      </c>
      <c r="G1532" s="1" t="s">
        <v>158</v>
      </c>
      <c r="H1532" s="1" t="s">
        <v>171</v>
      </c>
      <c r="I1532" s="1" t="s">
        <v>39</v>
      </c>
      <c r="J1532" s="19">
        <v>-9.9999999747524279E-10</v>
      </c>
    </row>
    <row r="1533" spans="1:10" x14ac:dyDescent="0.2">
      <c r="A1533">
        <v>2004</v>
      </c>
      <c r="B1533">
        <v>2</v>
      </c>
      <c r="C1533" s="1" t="s">
        <v>67</v>
      </c>
      <c r="D1533" s="1" t="s">
        <v>58</v>
      </c>
      <c r="E1533" s="1" t="s">
        <v>169</v>
      </c>
      <c r="F1533" s="1" t="s">
        <v>36</v>
      </c>
      <c r="G1533" s="1" t="s">
        <v>14</v>
      </c>
      <c r="H1533" s="1" t="s">
        <v>161</v>
      </c>
      <c r="I1533" s="1" t="s">
        <v>29</v>
      </c>
      <c r="J1533" s="19">
        <v>126.86802</v>
      </c>
    </row>
    <row r="1534" spans="1:10" x14ac:dyDescent="0.2">
      <c r="A1534">
        <v>2004</v>
      </c>
      <c r="B1534">
        <v>2</v>
      </c>
      <c r="C1534" s="1" t="s">
        <v>67</v>
      </c>
      <c r="D1534" s="1" t="s">
        <v>58</v>
      </c>
      <c r="E1534" s="1" t="s">
        <v>169</v>
      </c>
      <c r="F1534" s="1" t="s">
        <v>36</v>
      </c>
      <c r="G1534" s="1" t="s">
        <v>14</v>
      </c>
      <c r="H1534" s="1" t="s">
        <v>162</v>
      </c>
      <c r="I1534" s="1" t="s">
        <v>30</v>
      </c>
      <c r="J1534" s="19">
        <v>982.35048674193933</v>
      </c>
    </row>
    <row r="1535" spans="1:10" x14ac:dyDescent="0.2">
      <c r="A1535">
        <v>2004</v>
      </c>
      <c r="B1535">
        <v>2</v>
      </c>
      <c r="C1535" s="1" t="s">
        <v>67</v>
      </c>
      <c r="D1535" s="1" t="s">
        <v>58</v>
      </c>
      <c r="E1535" s="1" t="s">
        <v>169</v>
      </c>
      <c r="F1535" s="1" t="s">
        <v>36</v>
      </c>
      <c r="G1535" s="1" t="s">
        <v>14</v>
      </c>
      <c r="H1535" s="1" t="s">
        <v>171</v>
      </c>
      <c r="I1535" s="1" t="s">
        <v>39</v>
      </c>
      <c r="J1535" s="19">
        <v>1.2731797999702393E-2</v>
      </c>
    </row>
    <row r="1536" spans="1:10" x14ac:dyDescent="0.2">
      <c r="A1536">
        <v>2004</v>
      </c>
      <c r="B1536">
        <v>2</v>
      </c>
      <c r="C1536" s="1" t="s">
        <v>67</v>
      </c>
      <c r="D1536" s="1" t="s">
        <v>58</v>
      </c>
      <c r="E1536" s="1" t="s">
        <v>169</v>
      </c>
      <c r="F1536" s="1" t="s">
        <v>36</v>
      </c>
      <c r="G1536" s="1" t="s">
        <v>13</v>
      </c>
      <c r="H1536" s="1" t="s">
        <v>161</v>
      </c>
      <c r="I1536" s="1" t="s">
        <v>29</v>
      </c>
      <c r="J1536" s="19">
        <v>809.3650372269999</v>
      </c>
    </row>
    <row r="1537" spans="1:10" x14ac:dyDescent="0.2">
      <c r="A1537">
        <v>2004</v>
      </c>
      <c r="B1537">
        <v>2</v>
      </c>
      <c r="C1537" s="1" t="s">
        <v>67</v>
      </c>
      <c r="D1537" s="1" t="s">
        <v>58</v>
      </c>
      <c r="E1537" s="1" t="s">
        <v>169</v>
      </c>
      <c r="F1537" s="1" t="s">
        <v>36</v>
      </c>
      <c r="G1537" s="1" t="s">
        <v>16</v>
      </c>
      <c r="H1537" s="1" t="s">
        <v>160</v>
      </c>
      <c r="I1537" s="1" t="s">
        <v>37</v>
      </c>
      <c r="J1537" s="19">
        <v>393.9880399999999</v>
      </c>
    </row>
    <row r="1538" spans="1:10" x14ac:dyDescent="0.2">
      <c r="A1538">
        <v>2004</v>
      </c>
      <c r="B1538">
        <v>2</v>
      </c>
      <c r="C1538" s="1" t="s">
        <v>67</v>
      </c>
      <c r="D1538" s="1" t="s">
        <v>58</v>
      </c>
      <c r="E1538" s="1" t="s">
        <v>169</v>
      </c>
      <c r="F1538" s="1" t="s">
        <v>36</v>
      </c>
      <c r="G1538" s="1" t="s">
        <v>16</v>
      </c>
      <c r="H1538" s="1" t="s">
        <v>161</v>
      </c>
      <c r="I1538" s="1" t="s">
        <v>29</v>
      </c>
      <c r="J1538" s="19">
        <v>37.903420000000004</v>
      </c>
    </row>
    <row r="1539" spans="1:10" x14ac:dyDescent="0.2">
      <c r="A1539">
        <v>2004</v>
      </c>
      <c r="B1539">
        <v>2</v>
      </c>
      <c r="C1539" s="1" t="s">
        <v>67</v>
      </c>
      <c r="D1539" s="1" t="s">
        <v>58</v>
      </c>
      <c r="E1539" s="1" t="s">
        <v>169</v>
      </c>
      <c r="F1539" s="1" t="s">
        <v>36</v>
      </c>
      <c r="G1539" s="1" t="s">
        <v>16</v>
      </c>
      <c r="H1539" s="1" t="s">
        <v>162</v>
      </c>
      <c r="I1539" s="1" t="s">
        <v>30</v>
      </c>
      <c r="J1539" s="19">
        <v>403.59825000000023</v>
      </c>
    </row>
    <row r="1540" spans="1:10" x14ac:dyDescent="0.2">
      <c r="A1540">
        <v>2004</v>
      </c>
      <c r="B1540">
        <v>2</v>
      </c>
      <c r="C1540" s="1" t="s">
        <v>67</v>
      </c>
      <c r="D1540" s="1" t="s">
        <v>58</v>
      </c>
      <c r="E1540" s="1" t="s">
        <v>169</v>
      </c>
      <c r="F1540" s="1" t="s">
        <v>36</v>
      </c>
      <c r="G1540" s="1" t="s">
        <v>16</v>
      </c>
      <c r="H1540" s="1" t="s">
        <v>170</v>
      </c>
      <c r="I1540" s="1" t="s">
        <v>151</v>
      </c>
      <c r="J1540" s="19">
        <v>784.38423000520004</v>
      </c>
    </row>
    <row r="1541" spans="1:10" x14ac:dyDescent="0.2">
      <c r="A1541">
        <v>2004</v>
      </c>
      <c r="B1541">
        <v>2</v>
      </c>
      <c r="C1541" s="1" t="s">
        <v>67</v>
      </c>
      <c r="D1541" s="1" t="s">
        <v>58</v>
      </c>
      <c r="E1541" s="1" t="s">
        <v>169</v>
      </c>
      <c r="F1541" s="1" t="s">
        <v>36</v>
      </c>
      <c r="G1541" s="1" t="s">
        <v>155</v>
      </c>
      <c r="H1541" s="1" t="s">
        <v>160</v>
      </c>
      <c r="I1541" s="1" t="s">
        <v>37</v>
      </c>
      <c r="J1541" s="19">
        <v>20.884117575999998</v>
      </c>
    </row>
    <row r="1542" spans="1:10" x14ac:dyDescent="0.2">
      <c r="A1542">
        <v>2004</v>
      </c>
      <c r="B1542">
        <v>2</v>
      </c>
      <c r="C1542" s="1" t="s">
        <v>67</v>
      </c>
      <c r="D1542" s="1" t="s">
        <v>58</v>
      </c>
      <c r="E1542" s="1" t="s">
        <v>169</v>
      </c>
      <c r="F1542" s="1" t="s">
        <v>36</v>
      </c>
      <c r="G1542" s="1" t="s">
        <v>155</v>
      </c>
      <c r="H1542" s="1" t="s">
        <v>161</v>
      </c>
      <c r="I1542" s="1" t="s">
        <v>29</v>
      </c>
      <c r="J1542" s="19">
        <v>44.164157351</v>
      </c>
    </row>
    <row r="1543" spans="1:10" x14ac:dyDescent="0.2">
      <c r="A1543">
        <v>2004</v>
      </c>
      <c r="B1543">
        <v>2</v>
      </c>
      <c r="C1543" s="1" t="s">
        <v>67</v>
      </c>
      <c r="D1543" s="1" t="s">
        <v>58</v>
      </c>
      <c r="E1543" s="1" t="s">
        <v>169</v>
      </c>
      <c r="F1543" s="1" t="s">
        <v>36</v>
      </c>
      <c r="G1543" s="1" t="s">
        <v>155</v>
      </c>
      <c r="H1543" s="1" t="s">
        <v>162</v>
      </c>
      <c r="I1543" s="1" t="s">
        <v>30</v>
      </c>
      <c r="J1543" s="19">
        <v>34.660547428000001</v>
      </c>
    </row>
    <row r="1544" spans="1:10" x14ac:dyDescent="0.2">
      <c r="A1544">
        <v>2004</v>
      </c>
      <c r="B1544">
        <v>2</v>
      </c>
      <c r="C1544" s="1" t="s">
        <v>67</v>
      </c>
      <c r="D1544" s="1" t="s">
        <v>58</v>
      </c>
      <c r="E1544" s="1" t="s">
        <v>169</v>
      </c>
      <c r="F1544" s="1" t="s">
        <v>36</v>
      </c>
      <c r="G1544" s="1" t="s">
        <v>155</v>
      </c>
      <c r="H1544" s="1" t="s">
        <v>169</v>
      </c>
      <c r="I1544" s="1" t="s">
        <v>36</v>
      </c>
      <c r="J1544" s="19">
        <v>4.7495612700000001</v>
      </c>
    </row>
    <row r="1545" spans="1:10" x14ac:dyDescent="0.2">
      <c r="A1545">
        <v>2004</v>
      </c>
      <c r="B1545">
        <v>2</v>
      </c>
      <c r="C1545" s="1" t="s">
        <v>67</v>
      </c>
      <c r="D1545" s="1" t="s">
        <v>58</v>
      </c>
      <c r="E1545" s="1" t="s">
        <v>169</v>
      </c>
      <c r="F1545" s="1" t="s">
        <v>36</v>
      </c>
      <c r="G1545" s="1" t="s">
        <v>155</v>
      </c>
      <c r="H1545" s="1" t="s">
        <v>171</v>
      </c>
      <c r="I1545" s="1" t="s">
        <v>39</v>
      </c>
      <c r="J1545" s="19">
        <v>1.8626451492309587E-12</v>
      </c>
    </row>
    <row r="1546" spans="1:10" x14ac:dyDescent="0.2">
      <c r="A1546">
        <v>2004</v>
      </c>
      <c r="B1546">
        <v>2</v>
      </c>
      <c r="C1546" s="1" t="s">
        <v>67</v>
      </c>
      <c r="D1546" s="1" t="s">
        <v>58</v>
      </c>
      <c r="E1546" s="1" t="s">
        <v>170</v>
      </c>
      <c r="F1546" s="1" t="s">
        <v>151</v>
      </c>
      <c r="G1546" s="1" t="s">
        <v>158</v>
      </c>
      <c r="H1546" s="1" t="s">
        <v>168</v>
      </c>
      <c r="I1546" s="1" t="s">
        <v>31</v>
      </c>
      <c r="J1546" s="19">
        <v>1308.6045318499998</v>
      </c>
    </row>
    <row r="1547" spans="1:10" x14ac:dyDescent="0.2">
      <c r="A1547">
        <v>2004</v>
      </c>
      <c r="B1547">
        <v>2</v>
      </c>
      <c r="C1547" s="1" t="s">
        <v>67</v>
      </c>
      <c r="D1547" s="1" t="s">
        <v>58</v>
      </c>
      <c r="E1547" s="1" t="s">
        <v>170</v>
      </c>
      <c r="F1547" s="1" t="s">
        <v>151</v>
      </c>
      <c r="G1547" s="1" t="s">
        <v>159</v>
      </c>
      <c r="H1547" s="1" t="s">
        <v>167</v>
      </c>
      <c r="I1547" s="1" t="s">
        <v>32</v>
      </c>
      <c r="J1547" s="19">
        <v>2412.2145241479998</v>
      </c>
    </row>
    <row r="1548" spans="1:10" x14ac:dyDescent="0.2">
      <c r="A1548">
        <v>2004</v>
      </c>
      <c r="B1548">
        <v>2</v>
      </c>
      <c r="C1548" s="1" t="s">
        <v>67</v>
      </c>
      <c r="D1548" s="1" t="s">
        <v>58</v>
      </c>
      <c r="E1548" s="1" t="s">
        <v>170</v>
      </c>
      <c r="F1548" s="1" t="s">
        <v>151</v>
      </c>
      <c r="G1548" s="1" t="s">
        <v>14</v>
      </c>
      <c r="H1548" s="1" t="s">
        <v>162</v>
      </c>
      <c r="I1548" s="1" t="s">
        <v>30</v>
      </c>
      <c r="J1548" s="19">
        <v>8899.157916862001</v>
      </c>
    </row>
    <row r="1549" spans="1:10" x14ac:dyDescent="0.2">
      <c r="A1549">
        <v>2004</v>
      </c>
      <c r="B1549">
        <v>2</v>
      </c>
      <c r="C1549" s="1" t="s">
        <v>67</v>
      </c>
      <c r="D1549" s="1" t="s">
        <v>58</v>
      </c>
      <c r="E1549" s="1" t="s">
        <v>170</v>
      </c>
      <c r="F1549" s="1" t="s">
        <v>151</v>
      </c>
      <c r="G1549" s="1" t="s">
        <v>14</v>
      </c>
      <c r="H1549" s="1" t="s">
        <v>163</v>
      </c>
      <c r="I1549" s="1" t="s">
        <v>152</v>
      </c>
      <c r="J1549" s="19">
        <v>0.43770000000000003</v>
      </c>
    </row>
    <row r="1550" spans="1:10" x14ac:dyDescent="0.2">
      <c r="A1550">
        <v>2004</v>
      </c>
      <c r="B1550">
        <v>2</v>
      </c>
      <c r="C1550" s="1" t="s">
        <v>67</v>
      </c>
      <c r="D1550" s="1" t="s">
        <v>58</v>
      </c>
      <c r="E1550" s="1" t="s">
        <v>170</v>
      </c>
      <c r="F1550" s="1" t="s">
        <v>151</v>
      </c>
      <c r="G1550" s="1" t="s">
        <v>14</v>
      </c>
      <c r="H1550" s="1" t="s">
        <v>171</v>
      </c>
      <c r="I1550" s="1" t="s">
        <v>39</v>
      </c>
      <c r="J1550" s="19">
        <v>3527.1495934854006</v>
      </c>
    </row>
    <row r="1551" spans="1:10" x14ac:dyDescent="0.2">
      <c r="A1551">
        <v>2004</v>
      </c>
      <c r="B1551">
        <v>2</v>
      </c>
      <c r="C1551" s="1" t="s">
        <v>67</v>
      </c>
      <c r="D1551" s="1" t="s">
        <v>58</v>
      </c>
      <c r="E1551" s="1" t="s">
        <v>170</v>
      </c>
      <c r="F1551" s="1" t="s">
        <v>151</v>
      </c>
      <c r="G1551" s="1" t="s">
        <v>13</v>
      </c>
      <c r="H1551" s="1" t="s">
        <v>161</v>
      </c>
      <c r="I1551" s="1" t="s">
        <v>29</v>
      </c>
      <c r="J1551" s="19">
        <v>247.3575952729995</v>
      </c>
    </row>
    <row r="1552" spans="1:10" x14ac:dyDescent="0.2">
      <c r="A1552">
        <v>2004</v>
      </c>
      <c r="B1552">
        <v>2</v>
      </c>
      <c r="C1552" s="1" t="s">
        <v>67</v>
      </c>
      <c r="D1552" s="1" t="s">
        <v>58</v>
      </c>
      <c r="E1552" s="1" t="s">
        <v>170</v>
      </c>
      <c r="F1552" s="1" t="s">
        <v>151</v>
      </c>
      <c r="G1552" s="1" t="s">
        <v>155</v>
      </c>
      <c r="H1552" s="1" t="s">
        <v>160</v>
      </c>
      <c r="I1552" s="1" t="s">
        <v>37</v>
      </c>
      <c r="J1552" s="19">
        <v>1.621448596199184</v>
      </c>
    </row>
    <row r="1553" spans="1:10" x14ac:dyDescent="0.2">
      <c r="A1553">
        <v>2004</v>
      </c>
      <c r="B1553">
        <v>2</v>
      </c>
      <c r="C1553" s="1" t="s">
        <v>67</v>
      </c>
      <c r="D1553" s="1" t="s">
        <v>58</v>
      </c>
      <c r="E1553" s="1" t="s">
        <v>170</v>
      </c>
      <c r="F1553" s="1" t="s">
        <v>151</v>
      </c>
      <c r="G1553" s="1" t="s">
        <v>155</v>
      </c>
      <c r="H1553" s="1" t="s">
        <v>163</v>
      </c>
      <c r="I1553" s="1" t="s">
        <v>152</v>
      </c>
      <c r="J1553" s="19">
        <v>2.2712312400504566</v>
      </c>
    </row>
    <row r="1554" spans="1:10" x14ac:dyDescent="0.2">
      <c r="A1554">
        <v>2004</v>
      </c>
      <c r="B1554">
        <v>2</v>
      </c>
      <c r="C1554" s="1" t="s">
        <v>67</v>
      </c>
      <c r="D1554" s="1" t="s">
        <v>58</v>
      </c>
      <c r="E1554" s="1" t="s">
        <v>170</v>
      </c>
      <c r="F1554" s="1" t="s">
        <v>151</v>
      </c>
      <c r="G1554" s="1" t="s">
        <v>155</v>
      </c>
      <c r="H1554" s="1" t="s">
        <v>171</v>
      </c>
      <c r="I1554" s="1" t="s">
        <v>39</v>
      </c>
      <c r="J1554" s="19">
        <v>25.702235711000014</v>
      </c>
    </row>
    <row r="1555" spans="1:10" x14ac:dyDescent="0.2">
      <c r="A1555">
        <v>2004</v>
      </c>
      <c r="B1555">
        <v>2</v>
      </c>
      <c r="C1555" s="1" t="s">
        <v>67</v>
      </c>
      <c r="D1555" s="1" t="s">
        <v>58</v>
      </c>
      <c r="E1555" s="1" t="s">
        <v>171</v>
      </c>
      <c r="F1555" s="1" t="s">
        <v>39</v>
      </c>
      <c r="G1555" s="1" t="s">
        <v>158</v>
      </c>
      <c r="H1555" s="1" t="s">
        <v>168</v>
      </c>
      <c r="I1555" s="1" t="s">
        <v>31</v>
      </c>
      <c r="J1555" s="19">
        <v>135.69781341499998</v>
      </c>
    </row>
    <row r="1556" spans="1:10" x14ac:dyDescent="0.2">
      <c r="A1556">
        <v>2004</v>
      </c>
      <c r="B1556">
        <v>2</v>
      </c>
      <c r="C1556" s="1" t="s">
        <v>67</v>
      </c>
      <c r="D1556" s="1" t="s">
        <v>58</v>
      </c>
      <c r="E1556" s="1" t="s">
        <v>171</v>
      </c>
      <c r="F1556" s="1" t="s">
        <v>39</v>
      </c>
      <c r="G1556" s="1" t="s">
        <v>158</v>
      </c>
      <c r="H1556" s="1" t="s">
        <v>167</v>
      </c>
      <c r="I1556" s="1" t="s">
        <v>32</v>
      </c>
      <c r="J1556" s="19">
        <v>-2.3283064365386963E-13</v>
      </c>
    </row>
    <row r="1557" spans="1:10" x14ac:dyDescent="0.2">
      <c r="A1557">
        <v>2004</v>
      </c>
      <c r="B1557">
        <v>2</v>
      </c>
      <c r="C1557" s="1" t="s">
        <v>67</v>
      </c>
      <c r="D1557" s="1" t="s">
        <v>58</v>
      </c>
      <c r="E1557" s="1" t="s">
        <v>171</v>
      </c>
      <c r="F1557" s="1" t="s">
        <v>39</v>
      </c>
      <c r="G1557" s="1" t="s">
        <v>159</v>
      </c>
      <c r="H1557" s="1" t="s">
        <v>167</v>
      </c>
      <c r="I1557" s="1" t="s">
        <v>32</v>
      </c>
      <c r="J1557" s="19">
        <v>160.51946179199999</v>
      </c>
    </row>
    <row r="1558" spans="1:10" x14ac:dyDescent="0.2">
      <c r="A1558">
        <v>2004</v>
      </c>
      <c r="B1558">
        <v>2</v>
      </c>
      <c r="C1558" s="1" t="s">
        <v>67</v>
      </c>
      <c r="D1558" s="1" t="s">
        <v>58</v>
      </c>
      <c r="E1558" s="1" t="s">
        <v>171</v>
      </c>
      <c r="F1558" s="1" t="s">
        <v>39</v>
      </c>
      <c r="G1558" s="1" t="s">
        <v>14</v>
      </c>
      <c r="H1558" s="1" t="s">
        <v>161</v>
      </c>
      <c r="I1558" s="1" t="s">
        <v>29</v>
      </c>
      <c r="J1558" s="19">
        <v>108.48345999999998</v>
      </c>
    </row>
    <row r="1559" spans="1:10" x14ac:dyDescent="0.2">
      <c r="A1559">
        <v>2004</v>
      </c>
      <c r="B1559">
        <v>2</v>
      </c>
      <c r="C1559" s="1" t="s">
        <v>67</v>
      </c>
      <c r="D1559" s="1" t="s">
        <v>58</v>
      </c>
      <c r="E1559" s="1" t="s">
        <v>171</v>
      </c>
      <c r="F1559" s="1" t="s">
        <v>39</v>
      </c>
      <c r="G1559" s="1" t="s">
        <v>14</v>
      </c>
      <c r="H1559" s="1" t="s">
        <v>162</v>
      </c>
      <c r="I1559" s="1" t="s">
        <v>30</v>
      </c>
      <c r="J1559" s="19">
        <v>70.270569489999971</v>
      </c>
    </row>
    <row r="1560" spans="1:10" x14ac:dyDescent="0.2">
      <c r="A1560">
        <v>2004</v>
      </c>
      <c r="B1560">
        <v>2</v>
      </c>
      <c r="C1560" s="1" t="s">
        <v>67</v>
      </c>
      <c r="D1560" s="1" t="s">
        <v>58</v>
      </c>
      <c r="E1560" s="1" t="s">
        <v>171</v>
      </c>
      <c r="F1560" s="1" t="s">
        <v>39</v>
      </c>
      <c r="G1560" s="1" t="s">
        <v>16</v>
      </c>
      <c r="H1560" s="1" t="s">
        <v>160</v>
      </c>
      <c r="I1560" s="1" t="s">
        <v>37</v>
      </c>
      <c r="J1560" s="19">
        <v>12751.794277088004</v>
      </c>
    </row>
    <row r="1561" spans="1:10" x14ac:dyDescent="0.2">
      <c r="A1561">
        <v>2004</v>
      </c>
      <c r="B1561">
        <v>2</v>
      </c>
      <c r="C1561" s="1" t="s">
        <v>67</v>
      </c>
      <c r="D1561" s="1" t="s">
        <v>58</v>
      </c>
      <c r="E1561" s="1" t="s">
        <v>171</v>
      </c>
      <c r="F1561" s="1" t="s">
        <v>39</v>
      </c>
      <c r="G1561" s="1" t="s">
        <v>16</v>
      </c>
      <c r="H1561" s="1" t="s">
        <v>161</v>
      </c>
      <c r="I1561" s="1" t="s">
        <v>29</v>
      </c>
      <c r="J1561" s="19">
        <v>116.47328999999999</v>
      </c>
    </row>
    <row r="1562" spans="1:10" x14ac:dyDescent="0.2">
      <c r="A1562">
        <v>2004</v>
      </c>
      <c r="B1562">
        <v>2</v>
      </c>
      <c r="C1562" s="1" t="s">
        <v>67</v>
      </c>
      <c r="D1562" s="1" t="s">
        <v>58</v>
      </c>
      <c r="E1562" s="1" t="s">
        <v>171</v>
      </c>
      <c r="F1562" s="1" t="s">
        <v>39</v>
      </c>
      <c r="G1562" s="1" t="s">
        <v>16</v>
      </c>
      <c r="H1562" s="1" t="s">
        <v>162</v>
      </c>
      <c r="I1562" s="1" t="s">
        <v>30</v>
      </c>
      <c r="J1562" s="19">
        <v>2983.6216123300001</v>
      </c>
    </row>
    <row r="1563" spans="1:10" x14ac:dyDescent="0.2">
      <c r="A1563">
        <v>2004</v>
      </c>
      <c r="B1563">
        <v>2</v>
      </c>
      <c r="C1563" s="1" t="s">
        <v>67</v>
      </c>
      <c r="D1563" s="1" t="s">
        <v>58</v>
      </c>
      <c r="E1563" s="1" t="s">
        <v>171</v>
      </c>
      <c r="F1563" s="1" t="s">
        <v>39</v>
      </c>
      <c r="G1563" s="1" t="s">
        <v>16</v>
      </c>
      <c r="H1563" s="1" t="s">
        <v>163</v>
      </c>
      <c r="I1563" s="1" t="s">
        <v>152</v>
      </c>
      <c r="J1563" s="19">
        <v>1089.8774003519998</v>
      </c>
    </row>
    <row r="1564" spans="1:10" x14ac:dyDescent="0.2">
      <c r="A1564">
        <v>2004</v>
      </c>
      <c r="B1564">
        <v>2</v>
      </c>
      <c r="C1564" s="1" t="s">
        <v>67</v>
      </c>
      <c r="D1564" s="1" t="s">
        <v>58</v>
      </c>
      <c r="E1564" s="1" t="s">
        <v>171</v>
      </c>
      <c r="F1564" s="1" t="s">
        <v>39</v>
      </c>
      <c r="G1564" s="1" t="s">
        <v>16</v>
      </c>
      <c r="H1564" s="1" t="s">
        <v>164</v>
      </c>
      <c r="I1564" s="1" t="s">
        <v>165</v>
      </c>
      <c r="J1564" s="19">
        <v>0.64488025900000001</v>
      </c>
    </row>
    <row r="1565" spans="1:10" x14ac:dyDescent="0.2">
      <c r="A1565">
        <v>2004</v>
      </c>
      <c r="B1565">
        <v>2</v>
      </c>
      <c r="C1565" s="1" t="s">
        <v>67</v>
      </c>
      <c r="D1565" s="1" t="s">
        <v>58</v>
      </c>
      <c r="E1565" s="1" t="s">
        <v>171</v>
      </c>
      <c r="F1565" s="1" t="s">
        <v>39</v>
      </c>
      <c r="G1565" s="1" t="s">
        <v>16</v>
      </c>
      <c r="H1565" s="1" t="s">
        <v>169</v>
      </c>
      <c r="I1565" s="1" t="s">
        <v>36</v>
      </c>
      <c r="J1565" s="19">
        <v>805.05299674200012</v>
      </c>
    </row>
    <row r="1566" spans="1:10" x14ac:dyDescent="0.2">
      <c r="A1566">
        <v>2004</v>
      </c>
      <c r="B1566">
        <v>2</v>
      </c>
      <c r="C1566" s="1" t="s">
        <v>67</v>
      </c>
      <c r="D1566" s="1" t="s">
        <v>58</v>
      </c>
      <c r="E1566" s="1" t="s">
        <v>171</v>
      </c>
      <c r="F1566" s="1" t="s">
        <v>39</v>
      </c>
      <c r="G1566" s="1" t="s">
        <v>155</v>
      </c>
      <c r="H1566" s="1" t="s">
        <v>160</v>
      </c>
      <c r="I1566" s="1" t="s">
        <v>37</v>
      </c>
      <c r="J1566" s="19">
        <v>3931.0822737300005</v>
      </c>
    </row>
    <row r="1567" spans="1:10" x14ac:dyDescent="0.2">
      <c r="A1567">
        <v>2004</v>
      </c>
      <c r="B1567">
        <v>2</v>
      </c>
      <c r="C1567" s="1" t="s">
        <v>67</v>
      </c>
      <c r="D1567" s="1" t="s">
        <v>58</v>
      </c>
      <c r="E1567" s="1" t="s">
        <v>171</v>
      </c>
      <c r="F1567" s="1" t="s">
        <v>39</v>
      </c>
      <c r="G1567" s="1" t="s">
        <v>155</v>
      </c>
      <c r="H1567" s="1" t="s">
        <v>162</v>
      </c>
      <c r="I1567" s="1" t="s">
        <v>30</v>
      </c>
      <c r="J1567" s="19">
        <v>403.60772477400002</v>
      </c>
    </row>
    <row r="1568" spans="1:10" x14ac:dyDescent="0.2">
      <c r="A1568">
        <v>2004</v>
      </c>
      <c r="B1568">
        <v>2</v>
      </c>
      <c r="C1568" s="1" t="s">
        <v>67</v>
      </c>
      <c r="D1568" s="1" t="s">
        <v>58</v>
      </c>
      <c r="E1568" s="1" t="s">
        <v>171</v>
      </c>
      <c r="F1568" s="1" t="s">
        <v>39</v>
      </c>
      <c r="G1568" s="1" t="s">
        <v>155</v>
      </c>
      <c r="H1568" s="1" t="s">
        <v>163</v>
      </c>
      <c r="I1568" s="1" t="s">
        <v>152</v>
      </c>
      <c r="J1568" s="19">
        <v>9.9999999802093945E-6</v>
      </c>
    </row>
    <row r="1569" spans="1:10" x14ac:dyDescent="0.2">
      <c r="A1569">
        <v>2004</v>
      </c>
      <c r="B1569">
        <v>2</v>
      </c>
      <c r="C1569" s="1" t="s">
        <v>67</v>
      </c>
      <c r="D1569" s="1" t="s">
        <v>58</v>
      </c>
      <c r="E1569" s="1" t="s">
        <v>171</v>
      </c>
      <c r="F1569" s="1" t="s">
        <v>39</v>
      </c>
      <c r="G1569" s="1" t="s">
        <v>155</v>
      </c>
      <c r="H1569" s="1" t="s">
        <v>169</v>
      </c>
      <c r="I1569" s="1" t="s">
        <v>36</v>
      </c>
      <c r="J1569" s="19">
        <v>2412.5316386270001</v>
      </c>
    </row>
    <row r="1570" spans="1:10" x14ac:dyDescent="0.2">
      <c r="A1570">
        <v>2004</v>
      </c>
      <c r="B1570">
        <v>2</v>
      </c>
      <c r="C1570" s="1" t="s">
        <v>67</v>
      </c>
      <c r="D1570" s="1" t="s">
        <v>157</v>
      </c>
      <c r="E1570" s="1" t="s">
        <v>160</v>
      </c>
      <c r="F1570" s="1" t="s">
        <v>37</v>
      </c>
      <c r="G1570" s="1" t="s">
        <v>158</v>
      </c>
      <c r="H1570" s="1" t="s">
        <v>168</v>
      </c>
      <c r="I1570" s="1" t="s">
        <v>31</v>
      </c>
      <c r="J1570" s="19">
        <v>-0.16098028613892645</v>
      </c>
    </row>
    <row r="1571" spans="1:10" x14ac:dyDescent="0.2">
      <c r="A1571">
        <v>2004</v>
      </c>
      <c r="B1571">
        <v>2</v>
      </c>
      <c r="C1571" s="1" t="s">
        <v>67</v>
      </c>
      <c r="D1571" s="1" t="s">
        <v>157</v>
      </c>
      <c r="E1571" s="1" t="s">
        <v>160</v>
      </c>
      <c r="F1571" s="1" t="s">
        <v>37</v>
      </c>
      <c r="G1571" s="1" t="s">
        <v>159</v>
      </c>
      <c r="H1571" s="1" t="s">
        <v>167</v>
      </c>
      <c r="I1571" s="1" t="s">
        <v>32</v>
      </c>
      <c r="J1571" s="19">
        <v>160.11504983067164</v>
      </c>
    </row>
    <row r="1572" spans="1:10" x14ac:dyDescent="0.2">
      <c r="A1572">
        <v>2004</v>
      </c>
      <c r="B1572">
        <v>2</v>
      </c>
      <c r="C1572" s="1" t="s">
        <v>67</v>
      </c>
      <c r="D1572" s="1" t="s">
        <v>157</v>
      </c>
      <c r="E1572" s="1" t="s">
        <v>160</v>
      </c>
      <c r="F1572" s="1" t="s">
        <v>37</v>
      </c>
      <c r="G1572" s="1" t="s">
        <v>14</v>
      </c>
      <c r="H1572" s="1" t="s">
        <v>162</v>
      </c>
      <c r="I1572" s="1" t="s">
        <v>30</v>
      </c>
      <c r="J1572" s="19">
        <v>-6.716680517978574</v>
      </c>
    </row>
    <row r="1573" spans="1:10" x14ac:dyDescent="0.2">
      <c r="A1573">
        <v>2004</v>
      </c>
      <c r="B1573">
        <v>2</v>
      </c>
      <c r="C1573" s="1" t="s">
        <v>67</v>
      </c>
      <c r="D1573" s="1" t="s">
        <v>157</v>
      </c>
      <c r="E1573" s="1" t="s">
        <v>160</v>
      </c>
      <c r="F1573" s="1" t="s">
        <v>37</v>
      </c>
      <c r="G1573" s="1" t="s">
        <v>14</v>
      </c>
      <c r="H1573" s="1" t="s">
        <v>171</v>
      </c>
      <c r="I1573" s="1" t="s">
        <v>39</v>
      </c>
      <c r="J1573" s="19">
        <v>110.47789919169998</v>
      </c>
    </row>
    <row r="1574" spans="1:10" x14ac:dyDescent="0.2">
      <c r="A1574">
        <v>2004</v>
      </c>
      <c r="B1574">
        <v>2</v>
      </c>
      <c r="C1574" s="1" t="s">
        <v>67</v>
      </c>
      <c r="D1574" s="1" t="s">
        <v>157</v>
      </c>
      <c r="E1574" s="1" t="s">
        <v>160</v>
      </c>
      <c r="F1574" s="1" t="s">
        <v>37</v>
      </c>
      <c r="G1574" s="1" t="s">
        <v>13</v>
      </c>
      <c r="H1574" s="1" t="s">
        <v>161</v>
      </c>
      <c r="I1574" s="1" t="s">
        <v>29</v>
      </c>
      <c r="J1574" s="19">
        <v>-0.59957839999999996</v>
      </c>
    </row>
    <row r="1575" spans="1:10" x14ac:dyDescent="0.2">
      <c r="A1575">
        <v>2004</v>
      </c>
      <c r="B1575">
        <v>2</v>
      </c>
      <c r="C1575" s="1" t="s">
        <v>67</v>
      </c>
      <c r="D1575" s="1" t="s">
        <v>157</v>
      </c>
      <c r="E1575" s="1" t="s">
        <v>160</v>
      </c>
      <c r="F1575" s="1" t="s">
        <v>37</v>
      </c>
      <c r="G1575" s="1" t="s">
        <v>16</v>
      </c>
      <c r="H1575" s="1" t="s">
        <v>160</v>
      </c>
      <c r="I1575" s="1" t="s">
        <v>37</v>
      </c>
      <c r="J1575" s="19">
        <v>-6.6499999999999997E-3</v>
      </c>
    </row>
    <row r="1576" spans="1:10" x14ac:dyDescent="0.2">
      <c r="A1576">
        <v>2004</v>
      </c>
      <c r="B1576">
        <v>2</v>
      </c>
      <c r="C1576" s="1" t="s">
        <v>67</v>
      </c>
      <c r="D1576" s="1" t="s">
        <v>157</v>
      </c>
      <c r="E1576" s="1" t="s">
        <v>160</v>
      </c>
      <c r="F1576" s="1" t="s">
        <v>37</v>
      </c>
      <c r="G1576" s="1" t="s">
        <v>16</v>
      </c>
      <c r="H1576" s="1" t="s">
        <v>162</v>
      </c>
      <c r="I1576" s="1" t="s">
        <v>30</v>
      </c>
      <c r="J1576" s="19">
        <v>0</v>
      </c>
    </row>
    <row r="1577" spans="1:10" x14ac:dyDescent="0.2">
      <c r="A1577">
        <v>2004</v>
      </c>
      <c r="B1577">
        <v>2</v>
      </c>
      <c r="C1577" s="1" t="s">
        <v>67</v>
      </c>
      <c r="D1577" s="1" t="s">
        <v>157</v>
      </c>
      <c r="E1577" s="1" t="s">
        <v>160</v>
      </c>
      <c r="F1577" s="1" t="s">
        <v>37</v>
      </c>
      <c r="G1577" s="1" t="s">
        <v>16</v>
      </c>
      <c r="H1577" s="1" t="s">
        <v>171</v>
      </c>
      <c r="I1577" s="1" t="s">
        <v>39</v>
      </c>
      <c r="J1577" s="19">
        <v>-17.256152789000001</v>
      </c>
    </row>
    <row r="1578" spans="1:10" x14ac:dyDescent="0.2">
      <c r="A1578">
        <v>2004</v>
      </c>
      <c r="B1578">
        <v>2</v>
      </c>
      <c r="C1578" s="1" t="s">
        <v>67</v>
      </c>
      <c r="D1578" s="1" t="s">
        <v>157</v>
      </c>
      <c r="E1578" s="1" t="s">
        <v>160</v>
      </c>
      <c r="F1578" s="1" t="s">
        <v>37</v>
      </c>
      <c r="G1578" s="1" t="s">
        <v>155</v>
      </c>
      <c r="H1578" s="1" t="s">
        <v>160</v>
      </c>
      <c r="I1578" s="1" t="s">
        <v>37</v>
      </c>
      <c r="J1578" s="19">
        <v>18.832719810736407</v>
      </c>
    </row>
    <row r="1579" spans="1:10" x14ac:dyDescent="0.2">
      <c r="A1579">
        <v>2004</v>
      </c>
      <c r="B1579">
        <v>2</v>
      </c>
      <c r="C1579" s="1" t="s">
        <v>67</v>
      </c>
      <c r="D1579" s="1" t="s">
        <v>157</v>
      </c>
      <c r="E1579" s="1" t="s">
        <v>160</v>
      </c>
      <c r="F1579" s="1" t="s">
        <v>37</v>
      </c>
      <c r="G1579" s="1" t="s">
        <v>155</v>
      </c>
      <c r="H1579" s="1" t="s">
        <v>161</v>
      </c>
      <c r="I1579" s="1" t="s">
        <v>29</v>
      </c>
      <c r="J1579" s="19">
        <v>264.06608367363316</v>
      </c>
    </row>
    <row r="1580" spans="1:10" x14ac:dyDescent="0.2">
      <c r="A1580">
        <v>2004</v>
      </c>
      <c r="B1580">
        <v>2</v>
      </c>
      <c r="C1580" s="1" t="s">
        <v>67</v>
      </c>
      <c r="D1580" s="1" t="s">
        <v>157</v>
      </c>
      <c r="E1580" s="1" t="s">
        <v>160</v>
      </c>
      <c r="F1580" s="1" t="s">
        <v>37</v>
      </c>
      <c r="G1580" s="1" t="s">
        <v>155</v>
      </c>
      <c r="H1580" s="1" t="s">
        <v>162</v>
      </c>
      <c r="I1580" s="1" t="s">
        <v>30</v>
      </c>
      <c r="J1580" s="19">
        <v>-57.875278489667018</v>
      </c>
    </row>
    <row r="1581" spans="1:10" x14ac:dyDescent="0.2">
      <c r="A1581">
        <v>2004</v>
      </c>
      <c r="B1581">
        <v>2</v>
      </c>
      <c r="C1581" s="1" t="s">
        <v>67</v>
      </c>
      <c r="D1581" s="1" t="s">
        <v>157</v>
      </c>
      <c r="E1581" s="1" t="s">
        <v>160</v>
      </c>
      <c r="F1581" s="1" t="s">
        <v>37</v>
      </c>
      <c r="G1581" s="1" t="s">
        <v>155</v>
      </c>
      <c r="H1581" s="1" t="s">
        <v>163</v>
      </c>
      <c r="I1581" s="1" t="s">
        <v>152</v>
      </c>
      <c r="J1581" s="19">
        <v>1.7852625692507083</v>
      </c>
    </row>
    <row r="1582" spans="1:10" x14ac:dyDescent="0.2">
      <c r="A1582">
        <v>2004</v>
      </c>
      <c r="B1582">
        <v>2</v>
      </c>
      <c r="C1582" s="1" t="s">
        <v>67</v>
      </c>
      <c r="D1582" s="1" t="s">
        <v>157</v>
      </c>
      <c r="E1582" s="1" t="s">
        <v>160</v>
      </c>
      <c r="F1582" s="1" t="s">
        <v>37</v>
      </c>
      <c r="G1582" s="1" t="s">
        <v>155</v>
      </c>
      <c r="H1582" s="1" t="s">
        <v>169</v>
      </c>
      <c r="I1582" s="1" t="s">
        <v>36</v>
      </c>
      <c r="J1582" s="19">
        <v>-15.62424432128689</v>
      </c>
    </row>
    <row r="1583" spans="1:10" x14ac:dyDescent="0.2">
      <c r="A1583">
        <v>2004</v>
      </c>
      <c r="B1583">
        <v>2</v>
      </c>
      <c r="C1583" s="1" t="s">
        <v>67</v>
      </c>
      <c r="D1583" s="1" t="s">
        <v>157</v>
      </c>
      <c r="E1583" s="1" t="s">
        <v>160</v>
      </c>
      <c r="F1583" s="1" t="s">
        <v>37</v>
      </c>
      <c r="G1583" s="1" t="s">
        <v>155</v>
      </c>
      <c r="H1583" s="1" t="s">
        <v>171</v>
      </c>
      <c r="I1583" s="1" t="s">
        <v>39</v>
      </c>
      <c r="J1583" s="19">
        <v>179.10072646</v>
      </c>
    </row>
    <row r="1584" spans="1:10" x14ac:dyDescent="0.2">
      <c r="A1584">
        <v>2004</v>
      </c>
      <c r="B1584">
        <v>2</v>
      </c>
      <c r="C1584" s="1" t="s">
        <v>67</v>
      </c>
      <c r="D1584" s="1" t="s">
        <v>157</v>
      </c>
      <c r="E1584" s="1" t="s">
        <v>161</v>
      </c>
      <c r="F1584" s="1" t="s">
        <v>29</v>
      </c>
      <c r="G1584" s="1" t="s">
        <v>14</v>
      </c>
      <c r="H1584" s="1" t="s">
        <v>171</v>
      </c>
      <c r="I1584" s="1" t="s">
        <v>39</v>
      </c>
      <c r="J1584" s="19">
        <v>-70.593608745000012</v>
      </c>
    </row>
    <row r="1585" spans="1:10" x14ac:dyDescent="0.2">
      <c r="A1585">
        <v>2004</v>
      </c>
      <c r="B1585">
        <v>2</v>
      </c>
      <c r="C1585" s="1" t="s">
        <v>67</v>
      </c>
      <c r="D1585" s="1" t="s">
        <v>157</v>
      </c>
      <c r="E1585" s="1" t="s">
        <v>161</v>
      </c>
      <c r="F1585" s="1" t="s">
        <v>29</v>
      </c>
      <c r="G1585" s="1" t="s">
        <v>13</v>
      </c>
      <c r="H1585" s="1" t="s">
        <v>171</v>
      </c>
      <c r="I1585" s="1" t="s">
        <v>39</v>
      </c>
      <c r="J1585" s="19">
        <v>-4.6170000000000003E-2</v>
      </c>
    </row>
    <row r="1586" spans="1:10" x14ac:dyDescent="0.2">
      <c r="A1586">
        <v>2004</v>
      </c>
      <c r="B1586">
        <v>2</v>
      </c>
      <c r="C1586" s="1" t="s">
        <v>67</v>
      </c>
      <c r="D1586" s="1" t="s">
        <v>157</v>
      </c>
      <c r="E1586" s="1" t="s">
        <v>161</v>
      </c>
      <c r="F1586" s="1" t="s">
        <v>29</v>
      </c>
      <c r="G1586" s="1" t="s">
        <v>16</v>
      </c>
      <c r="H1586" s="1" t="s">
        <v>162</v>
      </c>
      <c r="I1586" s="1" t="s">
        <v>30</v>
      </c>
      <c r="J1586" s="19">
        <v>377.45762000000002</v>
      </c>
    </row>
    <row r="1587" spans="1:10" x14ac:dyDescent="0.2">
      <c r="A1587">
        <v>2004</v>
      </c>
      <c r="B1587">
        <v>2</v>
      </c>
      <c r="C1587" s="1" t="s">
        <v>67</v>
      </c>
      <c r="D1587" s="1" t="s">
        <v>157</v>
      </c>
      <c r="E1587" s="1" t="s">
        <v>161</v>
      </c>
      <c r="F1587" s="1" t="s">
        <v>29</v>
      </c>
      <c r="G1587" s="1" t="s">
        <v>16</v>
      </c>
      <c r="H1587" s="1" t="s">
        <v>163</v>
      </c>
      <c r="I1587" s="1" t="s">
        <v>152</v>
      </c>
      <c r="J1587" s="19">
        <v>-28.836670000000005</v>
      </c>
    </row>
    <row r="1588" spans="1:10" x14ac:dyDescent="0.2">
      <c r="A1588">
        <v>2004</v>
      </c>
      <c r="B1588">
        <v>2</v>
      </c>
      <c r="C1588" s="1" t="s">
        <v>67</v>
      </c>
      <c r="D1588" s="1" t="s">
        <v>157</v>
      </c>
      <c r="E1588" s="1" t="s">
        <v>161</v>
      </c>
      <c r="F1588" s="1" t="s">
        <v>29</v>
      </c>
      <c r="G1588" s="1" t="s">
        <v>16</v>
      </c>
      <c r="H1588" s="1" t="s">
        <v>169</v>
      </c>
      <c r="I1588" s="1" t="s">
        <v>36</v>
      </c>
      <c r="J1588" s="19">
        <v>-189.65596000000002</v>
      </c>
    </row>
    <row r="1589" spans="1:10" x14ac:dyDescent="0.2">
      <c r="A1589">
        <v>2004</v>
      </c>
      <c r="B1589">
        <v>2</v>
      </c>
      <c r="C1589" s="1" t="s">
        <v>67</v>
      </c>
      <c r="D1589" s="1" t="s">
        <v>157</v>
      </c>
      <c r="E1589" s="1" t="s">
        <v>161</v>
      </c>
      <c r="F1589" s="1" t="s">
        <v>29</v>
      </c>
      <c r="G1589" s="1" t="s">
        <v>16</v>
      </c>
      <c r="H1589" s="1" t="s">
        <v>171</v>
      </c>
      <c r="I1589" s="1" t="s">
        <v>39</v>
      </c>
      <c r="J1589" s="19">
        <v>-1.5574600000000001</v>
      </c>
    </row>
    <row r="1590" spans="1:10" x14ac:dyDescent="0.2">
      <c r="A1590">
        <v>2004</v>
      </c>
      <c r="B1590">
        <v>2</v>
      </c>
      <c r="C1590" s="1" t="s">
        <v>67</v>
      </c>
      <c r="D1590" s="1" t="s">
        <v>157</v>
      </c>
      <c r="E1590" s="1" t="s">
        <v>161</v>
      </c>
      <c r="F1590" s="1" t="s">
        <v>29</v>
      </c>
      <c r="G1590" s="1" t="s">
        <v>155</v>
      </c>
      <c r="H1590" s="1" t="s">
        <v>171</v>
      </c>
      <c r="I1590" s="1" t="s">
        <v>39</v>
      </c>
      <c r="J1590" s="19">
        <v>86.875483633000002</v>
      </c>
    </row>
    <row r="1591" spans="1:10" x14ac:dyDescent="0.2">
      <c r="A1591">
        <v>2004</v>
      </c>
      <c r="B1591">
        <v>2</v>
      </c>
      <c r="C1591" s="1" t="s">
        <v>67</v>
      </c>
      <c r="D1591" s="1" t="s">
        <v>157</v>
      </c>
      <c r="E1591" s="1" t="s">
        <v>162</v>
      </c>
      <c r="F1591" s="1" t="s">
        <v>30</v>
      </c>
      <c r="G1591" s="1" t="s">
        <v>158</v>
      </c>
      <c r="H1591" s="1" t="s">
        <v>168</v>
      </c>
      <c r="I1591" s="1" t="s">
        <v>31</v>
      </c>
      <c r="J1591" s="19">
        <v>-37.380610920659777</v>
      </c>
    </row>
    <row r="1592" spans="1:10" x14ac:dyDescent="0.2">
      <c r="A1592">
        <v>2004</v>
      </c>
      <c r="B1592">
        <v>2</v>
      </c>
      <c r="C1592" s="1" t="s">
        <v>67</v>
      </c>
      <c r="D1592" s="1" t="s">
        <v>157</v>
      </c>
      <c r="E1592" s="1" t="s">
        <v>162</v>
      </c>
      <c r="F1592" s="1" t="s">
        <v>30</v>
      </c>
      <c r="G1592" s="1" t="s">
        <v>14</v>
      </c>
      <c r="H1592" s="1" t="s">
        <v>161</v>
      </c>
      <c r="I1592" s="1" t="s">
        <v>29</v>
      </c>
      <c r="J1592" s="19">
        <v>338.83925999999991</v>
      </c>
    </row>
    <row r="1593" spans="1:10" x14ac:dyDescent="0.2">
      <c r="A1593">
        <v>2004</v>
      </c>
      <c r="B1593">
        <v>2</v>
      </c>
      <c r="C1593" s="1" t="s">
        <v>67</v>
      </c>
      <c r="D1593" s="1" t="s">
        <v>157</v>
      </c>
      <c r="E1593" s="1" t="s">
        <v>162</v>
      </c>
      <c r="F1593" s="1" t="s">
        <v>30</v>
      </c>
      <c r="G1593" s="1" t="s">
        <v>14</v>
      </c>
      <c r="H1593" s="1" t="s">
        <v>162</v>
      </c>
      <c r="I1593" s="1" t="s">
        <v>30</v>
      </c>
      <c r="J1593" s="19">
        <v>-122.63831999999998</v>
      </c>
    </row>
    <row r="1594" spans="1:10" x14ac:dyDescent="0.2">
      <c r="A1594">
        <v>2004</v>
      </c>
      <c r="B1594">
        <v>2</v>
      </c>
      <c r="C1594" s="1" t="s">
        <v>67</v>
      </c>
      <c r="D1594" s="1" t="s">
        <v>157</v>
      </c>
      <c r="E1594" s="1" t="s">
        <v>162</v>
      </c>
      <c r="F1594" s="1" t="s">
        <v>30</v>
      </c>
      <c r="G1594" s="1" t="s">
        <v>14</v>
      </c>
      <c r="H1594" s="1" t="s">
        <v>171</v>
      </c>
      <c r="I1594" s="1" t="s">
        <v>39</v>
      </c>
      <c r="J1594" s="19">
        <v>-124.89791450899997</v>
      </c>
    </row>
    <row r="1595" spans="1:10" x14ac:dyDescent="0.2">
      <c r="A1595">
        <v>2004</v>
      </c>
      <c r="B1595">
        <v>2</v>
      </c>
      <c r="C1595" s="1" t="s">
        <v>67</v>
      </c>
      <c r="D1595" s="1" t="s">
        <v>157</v>
      </c>
      <c r="E1595" s="1" t="s">
        <v>162</v>
      </c>
      <c r="F1595" s="1" t="s">
        <v>30</v>
      </c>
      <c r="G1595" s="1" t="s">
        <v>13</v>
      </c>
      <c r="H1595" s="1" t="s">
        <v>161</v>
      </c>
      <c r="I1595" s="1" t="s">
        <v>29</v>
      </c>
      <c r="J1595" s="19">
        <v>1.9990000000000008E-2</v>
      </c>
    </row>
    <row r="1596" spans="1:10" x14ac:dyDescent="0.2">
      <c r="A1596">
        <v>2004</v>
      </c>
      <c r="B1596">
        <v>2</v>
      </c>
      <c r="C1596" s="1" t="s">
        <v>67</v>
      </c>
      <c r="D1596" s="1" t="s">
        <v>157</v>
      </c>
      <c r="E1596" s="1" t="s">
        <v>162</v>
      </c>
      <c r="F1596" s="1" t="s">
        <v>30</v>
      </c>
      <c r="G1596" s="1" t="s">
        <v>13</v>
      </c>
      <c r="H1596" s="1" t="s">
        <v>171</v>
      </c>
      <c r="I1596" s="1" t="s">
        <v>39</v>
      </c>
      <c r="J1596" s="19">
        <v>-9.9194300000000002</v>
      </c>
    </row>
    <row r="1597" spans="1:10" x14ac:dyDescent="0.2">
      <c r="A1597">
        <v>2004</v>
      </c>
      <c r="B1597">
        <v>2</v>
      </c>
      <c r="C1597" s="1" t="s">
        <v>67</v>
      </c>
      <c r="D1597" s="1" t="s">
        <v>157</v>
      </c>
      <c r="E1597" s="1" t="s">
        <v>162</v>
      </c>
      <c r="F1597" s="1" t="s">
        <v>30</v>
      </c>
      <c r="G1597" s="1" t="s">
        <v>16</v>
      </c>
      <c r="H1597" s="1" t="s">
        <v>160</v>
      </c>
      <c r="I1597" s="1" t="s">
        <v>37</v>
      </c>
      <c r="J1597" s="19">
        <v>180.82022125218327</v>
      </c>
    </row>
    <row r="1598" spans="1:10" x14ac:dyDescent="0.2">
      <c r="A1598">
        <v>2004</v>
      </c>
      <c r="B1598">
        <v>2</v>
      </c>
      <c r="C1598" s="1" t="s">
        <v>67</v>
      </c>
      <c r="D1598" s="1" t="s">
        <v>157</v>
      </c>
      <c r="E1598" s="1" t="s">
        <v>162</v>
      </c>
      <c r="F1598" s="1" t="s">
        <v>30</v>
      </c>
      <c r="G1598" s="1" t="s">
        <v>16</v>
      </c>
      <c r="H1598" s="1" t="s">
        <v>162</v>
      </c>
      <c r="I1598" s="1" t="s">
        <v>30</v>
      </c>
      <c r="J1598" s="19">
        <v>195.67867999999999</v>
      </c>
    </row>
    <row r="1599" spans="1:10" x14ac:dyDescent="0.2">
      <c r="A1599">
        <v>2004</v>
      </c>
      <c r="B1599">
        <v>2</v>
      </c>
      <c r="C1599" s="1" t="s">
        <v>67</v>
      </c>
      <c r="D1599" s="1" t="s">
        <v>157</v>
      </c>
      <c r="E1599" s="1" t="s">
        <v>162</v>
      </c>
      <c r="F1599" s="1" t="s">
        <v>30</v>
      </c>
      <c r="G1599" s="1" t="s">
        <v>16</v>
      </c>
      <c r="H1599" s="1" t="s">
        <v>167</v>
      </c>
      <c r="I1599" s="1" t="s">
        <v>32</v>
      </c>
      <c r="J1599" s="19">
        <v>0.34192999999999996</v>
      </c>
    </row>
    <row r="1600" spans="1:10" x14ac:dyDescent="0.2">
      <c r="A1600">
        <v>2004</v>
      </c>
      <c r="B1600">
        <v>2</v>
      </c>
      <c r="C1600" s="1" t="s">
        <v>67</v>
      </c>
      <c r="D1600" s="1" t="s">
        <v>157</v>
      </c>
      <c r="E1600" s="1" t="s">
        <v>162</v>
      </c>
      <c r="F1600" s="1" t="s">
        <v>30</v>
      </c>
      <c r="G1600" s="1" t="s">
        <v>16</v>
      </c>
      <c r="H1600" s="1" t="s">
        <v>163</v>
      </c>
      <c r="I1600" s="1" t="s">
        <v>152</v>
      </c>
      <c r="J1600" s="19">
        <v>285.81292876982712</v>
      </c>
    </row>
    <row r="1601" spans="1:10" x14ac:dyDescent="0.2">
      <c r="A1601">
        <v>2004</v>
      </c>
      <c r="B1601">
        <v>2</v>
      </c>
      <c r="C1601" s="1" t="s">
        <v>67</v>
      </c>
      <c r="D1601" s="1" t="s">
        <v>157</v>
      </c>
      <c r="E1601" s="1" t="s">
        <v>162</v>
      </c>
      <c r="F1601" s="1" t="s">
        <v>30</v>
      </c>
      <c r="G1601" s="1" t="s">
        <v>16</v>
      </c>
      <c r="H1601" s="1" t="s">
        <v>164</v>
      </c>
      <c r="I1601" s="1" t="s">
        <v>165</v>
      </c>
      <c r="J1601" s="19">
        <v>5.0777664949999988</v>
      </c>
    </row>
    <row r="1602" spans="1:10" x14ac:dyDescent="0.2">
      <c r="A1602">
        <v>2004</v>
      </c>
      <c r="B1602">
        <v>2</v>
      </c>
      <c r="C1602" s="1" t="s">
        <v>67</v>
      </c>
      <c r="D1602" s="1" t="s">
        <v>157</v>
      </c>
      <c r="E1602" s="1" t="s">
        <v>162</v>
      </c>
      <c r="F1602" s="1" t="s">
        <v>30</v>
      </c>
      <c r="G1602" s="1" t="s">
        <v>16</v>
      </c>
      <c r="H1602" s="1" t="s">
        <v>169</v>
      </c>
      <c r="I1602" s="1" t="s">
        <v>36</v>
      </c>
      <c r="J1602" s="19">
        <v>1.9634149999899935</v>
      </c>
    </row>
    <row r="1603" spans="1:10" x14ac:dyDescent="0.2">
      <c r="A1603">
        <v>2004</v>
      </c>
      <c r="B1603">
        <v>2</v>
      </c>
      <c r="C1603" s="1" t="s">
        <v>67</v>
      </c>
      <c r="D1603" s="1" t="s">
        <v>157</v>
      </c>
      <c r="E1603" s="1" t="s">
        <v>162</v>
      </c>
      <c r="F1603" s="1" t="s">
        <v>30</v>
      </c>
      <c r="G1603" s="1" t="s">
        <v>16</v>
      </c>
      <c r="H1603" s="1" t="s">
        <v>170</v>
      </c>
      <c r="I1603" s="1" t="s">
        <v>151</v>
      </c>
      <c r="J1603" s="19">
        <v>496.64455000000009</v>
      </c>
    </row>
    <row r="1604" spans="1:10" x14ac:dyDescent="0.2">
      <c r="A1604">
        <v>2004</v>
      </c>
      <c r="B1604">
        <v>2</v>
      </c>
      <c r="C1604" s="1" t="s">
        <v>67</v>
      </c>
      <c r="D1604" s="1" t="s">
        <v>157</v>
      </c>
      <c r="E1604" s="1" t="s">
        <v>162</v>
      </c>
      <c r="F1604" s="1" t="s">
        <v>30</v>
      </c>
      <c r="G1604" s="1" t="s">
        <v>16</v>
      </c>
      <c r="H1604" s="1" t="s">
        <v>171</v>
      </c>
      <c r="I1604" s="1" t="s">
        <v>39</v>
      </c>
      <c r="J1604" s="19">
        <v>26.924648483000002</v>
      </c>
    </row>
    <row r="1605" spans="1:10" x14ac:dyDescent="0.2">
      <c r="A1605">
        <v>2004</v>
      </c>
      <c r="B1605">
        <v>2</v>
      </c>
      <c r="C1605" s="1" t="s">
        <v>67</v>
      </c>
      <c r="D1605" s="1" t="s">
        <v>157</v>
      </c>
      <c r="E1605" s="1" t="s">
        <v>162</v>
      </c>
      <c r="F1605" s="1" t="s">
        <v>30</v>
      </c>
      <c r="G1605" s="1" t="s">
        <v>155</v>
      </c>
      <c r="H1605" s="1" t="s">
        <v>160</v>
      </c>
      <c r="I1605" s="1" t="s">
        <v>37</v>
      </c>
      <c r="J1605" s="19">
        <v>36.957725491173029</v>
      </c>
    </row>
    <row r="1606" spans="1:10" x14ac:dyDescent="0.2">
      <c r="A1606">
        <v>2004</v>
      </c>
      <c r="B1606">
        <v>2</v>
      </c>
      <c r="C1606" s="1" t="s">
        <v>67</v>
      </c>
      <c r="D1606" s="1" t="s">
        <v>157</v>
      </c>
      <c r="E1606" s="1" t="s">
        <v>162</v>
      </c>
      <c r="F1606" s="1" t="s">
        <v>30</v>
      </c>
      <c r="G1606" s="1" t="s">
        <v>155</v>
      </c>
      <c r="H1606" s="1" t="s">
        <v>161</v>
      </c>
      <c r="I1606" s="1" t="s">
        <v>29</v>
      </c>
      <c r="J1606" s="19">
        <v>-220.49279235457035</v>
      </c>
    </row>
    <row r="1607" spans="1:10" x14ac:dyDescent="0.2">
      <c r="A1607">
        <v>2004</v>
      </c>
      <c r="B1607">
        <v>2</v>
      </c>
      <c r="C1607" s="1" t="s">
        <v>67</v>
      </c>
      <c r="D1607" s="1" t="s">
        <v>157</v>
      </c>
      <c r="E1607" s="1" t="s">
        <v>162</v>
      </c>
      <c r="F1607" s="1" t="s">
        <v>30</v>
      </c>
      <c r="G1607" s="1" t="s">
        <v>155</v>
      </c>
      <c r="H1607" s="1" t="s">
        <v>162</v>
      </c>
      <c r="I1607" s="1" t="s">
        <v>30</v>
      </c>
      <c r="J1607" s="19">
        <v>-1.5218476714336717</v>
      </c>
    </row>
    <row r="1608" spans="1:10" x14ac:dyDescent="0.2">
      <c r="A1608">
        <v>2004</v>
      </c>
      <c r="B1608">
        <v>2</v>
      </c>
      <c r="C1608" s="1" t="s">
        <v>67</v>
      </c>
      <c r="D1608" s="1" t="s">
        <v>157</v>
      </c>
      <c r="E1608" s="1" t="s">
        <v>162</v>
      </c>
      <c r="F1608" s="1" t="s">
        <v>30</v>
      </c>
      <c r="G1608" s="1" t="s">
        <v>155</v>
      </c>
      <c r="H1608" s="1" t="s">
        <v>163</v>
      </c>
      <c r="I1608" s="1" t="s">
        <v>152</v>
      </c>
      <c r="J1608" s="19">
        <v>-9.5930283892627006</v>
      </c>
    </row>
    <row r="1609" spans="1:10" x14ac:dyDescent="0.2">
      <c r="A1609">
        <v>2004</v>
      </c>
      <c r="B1609">
        <v>2</v>
      </c>
      <c r="C1609" s="1" t="s">
        <v>67</v>
      </c>
      <c r="D1609" s="1" t="s">
        <v>157</v>
      </c>
      <c r="E1609" s="1" t="s">
        <v>162</v>
      </c>
      <c r="F1609" s="1" t="s">
        <v>30</v>
      </c>
      <c r="G1609" s="1" t="s">
        <v>155</v>
      </c>
      <c r="H1609" s="1" t="s">
        <v>169</v>
      </c>
      <c r="I1609" s="1" t="s">
        <v>36</v>
      </c>
      <c r="J1609" s="19">
        <v>18.571421682604552</v>
      </c>
    </row>
    <row r="1610" spans="1:10" x14ac:dyDescent="0.2">
      <c r="A1610">
        <v>2004</v>
      </c>
      <c r="B1610">
        <v>2</v>
      </c>
      <c r="C1610" s="1" t="s">
        <v>67</v>
      </c>
      <c r="D1610" s="1" t="s">
        <v>157</v>
      </c>
      <c r="E1610" s="1" t="s">
        <v>162</v>
      </c>
      <c r="F1610" s="1" t="s">
        <v>30</v>
      </c>
      <c r="G1610" s="1" t="s">
        <v>155</v>
      </c>
      <c r="H1610" s="1" t="s">
        <v>171</v>
      </c>
      <c r="I1610" s="1" t="s">
        <v>39</v>
      </c>
      <c r="J1610" s="19">
        <v>20.341162565000008</v>
      </c>
    </row>
    <row r="1611" spans="1:10" x14ac:dyDescent="0.2">
      <c r="A1611">
        <v>2004</v>
      </c>
      <c r="B1611">
        <v>2</v>
      </c>
      <c r="C1611" s="1" t="s">
        <v>67</v>
      </c>
      <c r="D1611" s="1" t="s">
        <v>157</v>
      </c>
      <c r="E1611" s="1" t="s">
        <v>168</v>
      </c>
      <c r="F1611" s="1" t="s">
        <v>31</v>
      </c>
      <c r="G1611" s="1" t="s">
        <v>158</v>
      </c>
      <c r="H1611" s="1" t="s">
        <v>171</v>
      </c>
      <c r="I1611" s="1" t="s">
        <v>39</v>
      </c>
      <c r="J1611" s="19">
        <v>0.24627484999999999</v>
      </c>
    </row>
    <row r="1612" spans="1:10" x14ac:dyDescent="0.2">
      <c r="A1612">
        <v>2004</v>
      </c>
      <c r="B1612">
        <v>2</v>
      </c>
      <c r="C1612" s="1" t="s">
        <v>67</v>
      </c>
      <c r="D1612" s="1" t="s">
        <v>157</v>
      </c>
      <c r="E1612" s="1" t="s">
        <v>168</v>
      </c>
      <c r="F1612" s="1" t="s">
        <v>31</v>
      </c>
      <c r="G1612" s="1" t="s">
        <v>159</v>
      </c>
      <c r="H1612" s="1" t="s">
        <v>171</v>
      </c>
      <c r="I1612" s="1" t="s">
        <v>39</v>
      </c>
      <c r="J1612" s="19">
        <v>-0.42200206200000001</v>
      </c>
    </row>
    <row r="1613" spans="1:10" x14ac:dyDescent="0.2">
      <c r="A1613">
        <v>2004</v>
      </c>
      <c r="B1613">
        <v>2</v>
      </c>
      <c r="C1613" s="1" t="s">
        <v>67</v>
      </c>
      <c r="D1613" s="1" t="s">
        <v>157</v>
      </c>
      <c r="E1613" s="1" t="s">
        <v>168</v>
      </c>
      <c r="F1613" s="1" t="s">
        <v>31</v>
      </c>
      <c r="G1613" s="1" t="s">
        <v>14</v>
      </c>
      <c r="H1613" s="1" t="s">
        <v>162</v>
      </c>
      <c r="I1613" s="1" t="s">
        <v>30</v>
      </c>
      <c r="J1613" s="19">
        <v>-104.62069595000001</v>
      </c>
    </row>
    <row r="1614" spans="1:10" x14ac:dyDescent="0.2">
      <c r="A1614">
        <v>2004</v>
      </c>
      <c r="B1614">
        <v>2</v>
      </c>
      <c r="C1614" s="1" t="s">
        <v>67</v>
      </c>
      <c r="D1614" s="1" t="s">
        <v>157</v>
      </c>
      <c r="E1614" s="1" t="s">
        <v>168</v>
      </c>
      <c r="F1614" s="1" t="s">
        <v>31</v>
      </c>
      <c r="G1614" s="1" t="s">
        <v>155</v>
      </c>
      <c r="H1614" s="1" t="s">
        <v>160</v>
      </c>
      <c r="I1614" s="1" t="s">
        <v>37</v>
      </c>
      <c r="J1614" s="19">
        <v>33.133119037000007</v>
      </c>
    </row>
    <row r="1615" spans="1:10" x14ac:dyDescent="0.2">
      <c r="A1615">
        <v>2004</v>
      </c>
      <c r="B1615">
        <v>2</v>
      </c>
      <c r="C1615" s="1" t="s">
        <v>67</v>
      </c>
      <c r="D1615" s="1" t="s">
        <v>157</v>
      </c>
      <c r="E1615" s="1" t="s">
        <v>168</v>
      </c>
      <c r="F1615" s="1" t="s">
        <v>31</v>
      </c>
      <c r="G1615" s="1" t="s">
        <v>155</v>
      </c>
      <c r="H1615" s="1" t="s">
        <v>161</v>
      </c>
      <c r="I1615" s="1" t="s">
        <v>29</v>
      </c>
      <c r="J1615" s="19">
        <v>-18.907756214000003</v>
      </c>
    </row>
    <row r="1616" spans="1:10" x14ac:dyDescent="0.2">
      <c r="A1616">
        <v>2004</v>
      </c>
      <c r="B1616">
        <v>2</v>
      </c>
      <c r="C1616" s="1" t="s">
        <v>67</v>
      </c>
      <c r="D1616" s="1" t="s">
        <v>157</v>
      </c>
      <c r="E1616" s="1" t="s">
        <v>168</v>
      </c>
      <c r="F1616" s="1" t="s">
        <v>31</v>
      </c>
      <c r="G1616" s="1" t="s">
        <v>155</v>
      </c>
      <c r="H1616" s="1" t="s">
        <v>162</v>
      </c>
      <c r="I1616" s="1" t="s">
        <v>30</v>
      </c>
      <c r="J1616" s="19">
        <v>5.0145978790000001</v>
      </c>
    </row>
    <row r="1617" spans="1:10" x14ac:dyDescent="0.2">
      <c r="A1617">
        <v>2004</v>
      </c>
      <c r="B1617">
        <v>2</v>
      </c>
      <c r="C1617" s="1" t="s">
        <v>67</v>
      </c>
      <c r="D1617" s="1" t="s">
        <v>157</v>
      </c>
      <c r="E1617" s="1" t="s">
        <v>168</v>
      </c>
      <c r="F1617" s="1" t="s">
        <v>31</v>
      </c>
      <c r="G1617" s="1" t="s">
        <v>155</v>
      </c>
      <c r="H1617" s="1" t="s">
        <v>163</v>
      </c>
      <c r="I1617" s="1" t="s">
        <v>152</v>
      </c>
      <c r="J1617" s="19">
        <v>-7.8378602999999922E-2</v>
      </c>
    </row>
    <row r="1618" spans="1:10" x14ac:dyDescent="0.2">
      <c r="A1618">
        <v>2004</v>
      </c>
      <c r="B1618">
        <v>2</v>
      </c>
      <c r="C1618" s="1" t="s">
        <v>67</v>
      </c>
      <c r="D1618" s="1" t="s">
        <v>157</v>
      </c>
      <c r="E1618" s="1" t="s">
        <v>168</v>
      </c>
      <c r="F1618" s="1" t="s">
        <v>31</v>
      </c>
      <c r="G1618" s="1" t="s">
        <v>155</v>
      </c>
      <c r="H1618" s="1" t="s">
        <v>169</v>
      </c>
      <c r="I1618" s="1" t="s">
        <v>36</v>
      </c>
      <c r="J1618" s="19">
        <v>0.12922366800000001</v>
      </c>
    </row>
    <row r="1619" spans="1:10" x14ac:dyDescent="0.2">
      <c r="A1619">
        <v>2004</v>
      </c>
      <c r="B1619">
        <v>2</v>
      </c>
      <c r="C1619" s="1" t="s">
        <v>67</v>
      </c>
      <c r="D1619" s="1" t="s">
        <v>157</v>
      </c>
      <c r="E1619" s="1" t="s">
        <v>168</v>
      </c>
      <c r="F1619" s="1" t="s">
        <v>31</v>
      </c>
      <c r="G1619" s="1" t="s">
        <v>155</v>
      </c>
      <c r="H1619" s="1" t="s">
        <v>171</v>
      </c>
      <c r="I1619" s="1" t="s">
        <v>39</v>
      </c>
      <c r="J1619" s="19">
        <v>14.891980720999999</v>
      </c>
    </row>
    <row r="1620" spans="1:10" x14ac:dyDescent="0.2">
      <c r="A1620">
        <v>2004</v>
      </c>
      <c r="B1620">
        <v>2</v>
      </c>
      <c r="C1620" s="1" t="s">
        <v>67</v>
      </c>
      <c r="D1620" s="1" t="s">
        <v>157</v>
      </c>
      <c r="E1620" s="1" t="s">
        <v>167</v>
      </c>
      <c r="F1620" s="1" t="s">
        <v>32</v>
      </c>
      <c r="G1620" s="1" t="s">
        <v>158</v>
      </c>
      <c r="H1620" s="1" t="s">
        <v>168</v>
      </c>
      <c r="I1620" s="1" t="s">
        <v>31</v>
      </c>
      <c r="J1620" s="19">
        <v>-3.0673640634211165E-2</v>
      </c>
    </row>
    <row r="1621" spans="1:10" x14ac:dyDescent="0.2">
      <c r="A1621">
        <v>2004</v>
      </c>
      <c r="B1621">
        <v>2</v>
      </c>
      <c r="C1621" s="1" t="s">
        <v>67</v>
      </c>
      <c r="D1621" s="1" t="s">
        <v>157</v>
      </c>
      <c r="E1621" s="1" t="s">
        <v>167</v>
      </c>
      <c r="F1621" s="1" t="s">
        <v>32</v>
      </c>
      <c r="G1621" s="1" t="s">
        <v>159</v>
      </c>
      <c r="H1621" s="1" t="s">
        <v>167</v>
      </c>
      <c r="I1621" s="1" t="s">
        <v>32</v>
      </c>
      <c r="J1621" s="19">
        <v>1.3738625999999983E-2</v>
      </c>
    </row>
    <row r="1622" spans="1:10" x14ac:dyDescent="0.2">
      <c r="A1622">
        <v>2004</v>
      </c>
      <c r="B1622">
        <v>2</v>
      </c>
      <c r="C1622" s="1" t="s">
        <v>67</v>
      </c>
      <c r="D1622" s="1" t="s">
        <v>157</v>
      </c>
      <c r="E1622" s="1" t="s">
        <v>167</v>
      </c>
      <c r="F1622" s="1" t="s">
        <v>32</v>
      </c>
      <c r="G1622" s="1" t="s">
        <v>159</v>
      </c>
      <c r="H1622" s="1" t="s">
        <v>171</v>
      </c>
      <c r="I1622" s="1" t="s">
        <v>39</v>
      </c>
      <c r="J1622" s="19">
        <v>4.1948957689999995</v>
      </c>
    </row>
    <row r="1623" spans="1:10" x14ac:dyDescent="0.2">
      <c r="A1623">
        <v>2004</v>
      </c>
      <c r="B1623">
        <v>2</v>
      </c>
      <c r="C1623" s="1" t="s">
        <v>67</v>
      </c>
      <c r="D1623" s="1" t="s">
        <v>157</v>
      </c>
      <c r="E1623" s="1" t="s">
        <v>167</v>
      </c>
      <c r="F1623" s="1" t="s">
        <v>32</v>
      </c>
      <c r="G1623" s="1" t="s">
        <v>14</v>
      </c>
      <c r="H1623" s="1" t="s">
        <v>162</v>
      </c>
      <c r="I1623" s="1" t="s">
        <v>30</v>
      </c>
      <c r="J1623" s="19">
        <v>251.35431059999996</v>
      </c>
    </row>
    <row r="1624" spans="1:10" x14ac:dyDescent="0.2">
      <c r="A1624">
        <v>2004</v>
      </c>
      <c r="B1624">
        <v>2</v>
      </c>
      <c r="C1624" s="1" t="s">
        <v>67</v>
      </c>
      <c r="D1624" s="1" t="s">
        <v>157</v>
      </c>
      <c r="E1624" s="1" t="s">
        <v>167</v>
      </c>
      <c r="F1624" s="1" t="s">
        <v>32</v>
      </c>
      <c r="G1624" s="1" t="s">
        <v>16</v>
      </c>
      <c r="H1624" s="1" t="s">
        <v>170</v>
      </c>
      <c r="I1624" s="1" t="s">
        <v>151</v>
      </c>
      <c r="J1624" s="19">
        <v>-4.7948699999999995</v>
      </c>
    </row>
    <row r="1625" spans="1:10" x14ac:dyDescent="0.2">
      <c r="A1625">
        <v>2004</v>
      </c>
      <c r="B1625">
        <v>2</v>
      </c>
      <c r="C1625" s="1" t="s">
        <v>67</v>
      </c>
      <c r="D1625" s="1" t="s">
        <v>157</v>
      </c>
      <c r="E1625" s="1" t="s">
        <v>167</v>
      </c>
      <c r="F1625" s="1" t="s">
        <v>32</v>
      </c>
      <c r="G1625" s="1" t="s">
        <v>155</v>
      </c>
      <c r="H1625" s="1" t="s">
        <v>160</v>
      </c>
      <c r="I1625" s="1" t="s">
        <v>37</v>
      </c>
      <c r="J1625" s="19">
        <v>31.97199134830166</v>
      </c>
    </row>
    <row r="1626" spans="1:10" x14ac:dyDescent="0.2">
      <c r="A1626">
        <v>2004</v>
      </c>
      <c r="B1626">
        <v>2</v>
      </c>
      <c r="C1626" s="1" t="s">
        <v>67</v>
      </c>
      <c r="D1626" s="1" t="s">
        <v>157</v>
      </c>
      <c r="E1626" s="1" t="s">
        <v>167</v>
      </c>
      <c r="F1626" s="1" t="s">
        <v>32</v>
      </c>
      <c r="G1626" s="1" t="s">
        <v>155</v>
      </c>
      <c r="H1626" s="1" t="s">
        <v>161</v>
      </c>
      <c r="I1626" s="1" t="s">
        <v>29</v>
      </c>
      <c r="J1626" s="19">
        <v>116.20005023076808</v>
      </c>
    </row>
    <row r="1627" spans="1:10" x14ac:dyDescent="0.2">
      <c r="A1627">
        <v>2004</v>
      </c>
      <c r="B1627">
        <v>2</v>
      </c>
      <c r="C1627" s="1" t="s">
        <v>67</v>
      </c>
      <c r="D1627" s="1" t="s">
        <v>157</v>
      </c>
      <c r="E1627" s="1" t="s">
        <v>167</v>
      </c>
      <c r="F1627" s="1" t="s">
        <v>32</v>
      </c>
      <c r="G1627" s="1" t="s">
        <v>155</v>
      </c>
      <c r="H1627" s="1" t="s">
        <v>162</v>
      </c>
      <c r="I1627" s="1" t="s">
        <v>30</v>
      </c>
      <c r="J1627" s="19">
        <v>214.15286776425634</v>
      </c>
    </row>
    <row r="1628" spans="1:10" x14ac:dyDescent="0.2">
      <c r="A1628">
        <v>2004</v>
      </c>
      <c r="B1628">
        <v>2</v>
      </c>
      <c r="C1628" s="1" t="s">
        <v>67</v>
      </c>
      <c r="D1628" s="1" t="s">
        <v>157</v>
      </c>
      <c r="E1628" s="1" t="s">
        <v>167</v>
      </c>
      <c r="F1628" s="1" t="s">
        <v>32</v>
      </c>
      <c r="G1628" s="1" t="s">
        <v>155</v>
      </c>
      <c r="H1628" s="1" t="s">
        <v>167</v>
      </c>
      <c r="I1628" s="1" t="s">
        <v>32</v>
      </c>
      <c r="J1628" s="19">
        <v>0</v>
      </c>
    </row>
    <row r="1629" spans="1:10" x14ac:dyDescent="0.2">
      <c r="A1629">
        <v>2004</v>
      </c>
      <c r="B1629">
        <v>2</v>
      </c>
      <c r="C1629" s="1" t="s">
        <v>67</v>
      </c>
      <c r="D1629" s="1" t="s">
        <v>157</v>
      </c>
      <c r="E1629" s="1" t="s">
        <v>167</v>
      </c>
      <c r="F1629" s="1" t="s">
        <v>32</v>
      </c>
      <c r="G1629" s="1" t="s">
        <v>155</v>
      </c>
      <c r="H1629" s="1" t="s">
        <v>163</v>
      </c>
      <c r="I1629" s="1" t="s">
        <v>152</v>
      </c>
      <c r="J1629" s="19">
        <v>6.4539825676739211</v>
      </c>
    </row>
    <row r="1630" spans="1:10" x14ac:dyDescent="0.2">
      <c r="A1630">
        <v>2004</v>
      </c>
      <c r="B1630">
        <v>2</v>
      </c>
      <c r="C1630" s="1" t="s">
        <v>67</v>
      </c>
      <c r="D1630" s="1" t="s">
        <v>157</v>
      </c>
      <c r="E1630" s="1" t="s">
        <v>167</v>
      </c>
      <c r="F1630" s="1" t="s">
        <v>32</v>
      </c>
      <c r="G1630" s="1" t="s">
        <v>155</v>
      </c>
      <c r="H1630" s="1" t="s">
        <v>169</v>
      </c>
      <c r="I1630" s="1" t="s">
        <v>36</v>
      </c>
      <c r="J1630" s="19">
        <v>-2.0388871330000002</v>
      </c>
    </row>
    <row r="1631" spans="1:10" x14ac:dyDescent="0.2">
      <c r="A1631">
        <v>2004</v>
      </c>
      <c r="B1631">
        <v>2</v>
      </c>
      <c r="C1631" s="1" t="s">
        <v>67</v>
      </c>
      <c r="D1631" s="1" t="s">
        <v>157</v>
      </c>
      <c r="E1631" s="1" t="s">
        <v>167</v>
      </c>
      <c r="F1631" s="1" t="s">
        <v>32</v>
      </c>
      <c r="G1631" s="1" t="s">
        <v>155</v>
      </c>
      <c r="H1631" s="1" t="s">
        <v>171</v>
      </c>
      <c r="I1631" s="1" t="s">
        <v>39</v>
      </c>
      <c r="J1631" s="19">
        <v>-30.628810850999997</v>
      </c>
    </row>
    <row r="1632" spans="1:10" x14ac:dyDescent="0.2">
      <c r="A1632">
        <v>2004</v>
      </c>
      <c r="B1632">
        <v>2</v>
      </c>
      <c r="C1632" s="1" t="s">
        <v>67</v>
      </c>
      <c r="D1632" s="1" t="s">
        <v>157</v>
      </c>
      <c r="E1632" s="1" t="s">
        <v>163</v>
      </c>
      <c r="F1632" s="1" t="s">
        <v>152</v>
      </c>
      <c r="G1632" s="1" t="s">
        <v>158</v>
      </c>
      <c r="H1632" s="1" t="s">
        <v>168</v>
      </c>
      <c r="I1632" s="1" t="s">
        <v>31</v>
      </c>
      <c r="J1632" s="19">
        <v>-2.8874851344882098</v>
      </c>
    </row>
    <row r="1633" spans="1:10" x14ac:dyDescent="0.2">
      <c r="A1633">
        <v>2004</v>
      </c>
      <c r="B1633">
        <v>2</v>
      </c>
      <c r="C1633" s="1" t="s">
        <v>67</v>
      </c>
      <c r="D1633" s="1" t="s">
        <v>157</v>
      </c>
      <c r="E1633" s="1" t="s">
        <v>163</v>
      </c>
      <c r="F1633" s="1" t="s">
        <v>152</v>
      </c>
      <c r="G1633" s="1" t="s">
        <v>158</v>
      </c>
      <c r="H1633" s="1" t="s">
        <v>171</v>
      </c>
      <c r="I1633" s="1" t="s">
        <v>39</v>
      </c>
      <c r="J1633" s="19">
        <v>0.85216079999999994</v>
      </c>
    </row>
    <row r="1634" spans="1:10" x14ac:dyDescent="0.2">
      <c r="A1634">
        <v>2004</v>
      </c>
      <c r="B1634">
        <v>2</v>
      </c>
      <c r="C1634" s="1" t="s">
        <v>67</v>
      </c>
      <c r="D1634" s="1" t="s">
        <v>157</v>
      </c>
      <c r="E1634" s="1" t="s">
        <v>163</v>
      </c>
      <c r="F1634" s="1" t="s">
        <v>152</v>
      </c>
      <c r="G1634" s="1" t="s">
        <v>159</v>
      </c>
      <c r="H1634" s="1" t="s">
        <v>167</v>
      </c>
      <c r="I1634" s="1" t="s">
        <v>32</v>
      </c>
      <c r="J1634" s="19">
        <v>20.485418935973779</v>
      </c>
    </row>
    <row r="1635" spans="1:10" x14ac:dyDescent="0.2">
      <c r="A1635">
        <v>2004</v>
      </c>
      <c r="B1635">
        <v>2</v>
      </c>
      <c r="C1635" s="1" t="s">
        <v>67</v>
      </c>
      <c r="D1635" s="1" t="s">
        <v>157</v>
      </c>
      <c r="E1635" s="1" t="s">
        <v>163</v>
      </c>
      <c r="F1635" s="1" t="s">
        <v>152</v>
      </c>
      <c r="G1635" s="1" t="s">
        <v>159</v>
      </c>
      <c r="H1635" s="1" t="s">
        <v>171</v>
      </c>
      <c r="I1635" s="1" t="s">
        <v>39</v>
      </c>
      <c r="J1635" s="19">
        <v>-1.8621599000000002</v>
      </c>
    </row>
    <row r="1636" spans="1:10" x14ac:dyDescent="0.2">
      <c r="A1636">
        <v>2004</v>
      </c>
      <c r="B1636">
        <v>2</v>
      </c>
      <c r="C1636" s="1" t="s">
        <v>67</v>
      </c>
      <c r="D1636" s="1" t="s">
        <v>157</v>
      </c>
      <c r="E1636" s="1" t="s">
        <v>163</v>
      </c>
      <c r="F1636" s="1" t="s">
        <v>152</v>
      </c>
      <c r="G1636" s="1" t="s">
        <v>14</v>
      </c>
      <c r="H1636" s="1" t="s">
        <v>162</v>
      </c>
      <c r="I1636" s="1" t="s">
        <v>30</v>
      </c>
      <c r="J1636" s="19">
        <v>20.125830800000013</v>
      </c>
    </row>
    <row r="1637" spans="1:10" x14ac:dyDescent="0.2">
      <c r="A1637">
        <v>2004</v>
      </c>
      <c r="B1637">
        <v>2</v>
      </c>
      <c r="C1637" s="1" t="s">
        <v>67</v>
      </c>
      <c r="D1637" s="1" t="s">
        <v>157</v>
      </c>
      <c r="E1637" s="1" t="s">
        <v>163</v>
      </c>
      <c r="F1637" s="1" t="s">
        <v>152</v>
      </c>
      <c r="G1637" s="1" t="s">
        <v>13</v>
      </c>
      <c r="H1637" s="1" t="s">
        <v>161</v>
      </c>
      <c r="I1637" s="1" t="s">
        <v>29</v>
      </c>
      <c r="J1637" s="19">
        <v>-0.17491079999999998</v>
      </c>
    </row>
    <row r="1638" spans="1:10" x14ac:dyDescent="0.2">
      <c r="A1638">
        <v>2004</v>
      </c>
      <c r="B1638">
        <v>2</v>
      </c>
      <c r="C1638" s="1" t="s">
        <v>67</v>
      </c>
      <c r="D1638" s="1" t="s">
        <v>157</v>
      </c>
      <c r="E1638" s="1" t="s">
        <v>163</v>
      </c>
      <c r="F1638" s="1" t="s">
        <v>152</v>
      </c>
      <c r="G1638" s="1" t="s">
        <v>13</v>
      </c>
      <c r="H1638" s="1" t="s">
        <v>171</v>
      </c>
      <c r="I1638" s="1" t="s">
        <v>39</v>
      </c>
      <c r="J1638" s="19">
        <v>-0.1127186</v>
      </c>
    </row>
    <row r="1639" spans="1:10" x14ac:dyDescent="0.2">
      <c r="A1639">
        <v>2004</v>
      </c>
      <c r="B1639">
        <v>2</v>
      </c>
      <c r="C1639" s="1" t="s">
        <v>67</v>
      </c>
      <c r="D1639" s="1" t="s">
        <v>157</v>
      </c>
      <c r="E1639" s="1" t="s">
        <v>163</v>
      </c>
      <c r="F1639" s="1" t="s">
        <v>152</v>
      </c>
      <c r="G1639" s="1" t="s">
        <v>16</v>
      </c>
      <c r="H1639" s="1" t="s">
        <v>160</v>
      </c>
      <c r="I1639" s="1" t="s">
        <v>37</v>
      </c>
      <c r="J1639" s="19">
        <v>2.6899442852180155</v>
      </c>
    </row>
    <row r="1640" spans="1:10" x14ac:dyDescent="0.2">
      <c r="A1640">
        <v>2004</v>
      </c>
      <c r="B1640">
        <v>2</v>
      </c>
      <c r="C1640" s="1" t="s">
        <v>67</v>
      </c>
      <c r="D1640" s="1" t="s">
        <v>157</v>
      </c>
      <c r="E1640" s="1" t="s">
        <v>163</v>
      </c>
      <c r="F1640" s="1" t="s">
        <v>152</v>
      </c>
      <c r="G1640" s="1" t="s">
        <v>16</v>
      </c>
      <c r="H1640" s="1" t="s">
        <v>163</v>
      </c>
      <c r="I1640" s="1" t="s">
        <v>152</v>
      </c>
      <c r="J1640" s="19">
        <v>0</v>
      </c>
    </row>
    <row r="1641" spans="1:10" x14ac:dyDescent="0.2">
      <c r="A1641">
        <v>2004</v>
      </c>
      <c r="B1641">
        <v>2</v>
      </c>
      <c r="C1641" s="1" t="s">
        <v>67</v>
      </c>
      <c r="D1641" s="1" t="s">
        <v>157</v>
      </c>
      <c r="E1641" s="1" t="s">
        <v>163</v>
      </c>
      <c r="F1641" s="1" t="s">
        <v>152</v>
      </c>
      <c r="G1641" s="1" t="s">
        <v>16</v>
      </c>
      <c r="H1641" s="1" t="s">
        <v>170</v>
      </c>
      <c r="I1641" s="1" t="s">
        <v>151</v>
      </c>
      <c r="J1641" s="19">
        <v>45.693479999999994</v>
      </c>
    </row>
    <row r="1642" spans="1:10" x14ac:dyDescent="0.2">
      <c r="A1642">
        <v>2004</v>
      </c>
      <c r="B1642">
        <v>2</v>
      </c>
      <c r="C1642" s="1" t="s">
        <v>67</v>
      </c>
      <c r="D1642" s="1" t="s">
        <v>157</v>
      </c>
      <c r="E1642" s="1" t="s">
        <v>163</v>
      </c>
      <c r="F1642" s="1" t="s">
        <v>152</v>
      </c>
      <c r="G1642" s="1" t="s">
        <v>155</v>
      </c>
      <c r="H1642" s="1" t="s">
        <v>160</v>
      </c>
      <c r="I1642" s="1" t="s">
        <v>37</v>
      </c>
      <c r="J1642" s="19">
        <v>3.1828101516227978</v>
      </c>
    </row>
    <row r="1643" spans="1:10" x14ac:dyDescent="0.2">
      <c r="A1643">
        <v>2004</v>
      </c>
      <c r="B1643">
        <v>2</v>
      </c>
      <c r="C1643" s="1" t="s">
        <v>67</v>
      </c>
      <c r="D1643" s="1" t="s">
        <v>157</v>
      </c>
      <c r="E1643" s="1" t="s">
        <v>163</v>
      </c>
      <c r="F1643" s="1" t="s">
        <v>152</v>
      </c>
      <c r="G1643" s="1" t="s">
        <v>155</v>
      </c>
      <c r="H1643" s="1" t="s">
        <v>161</v>
      </c>
      <c r="I1643" s="1" t="s">
        <v>29</v>
      </c>
      <c r="J1643" s="19">
        <v>-5.0452104418307293</v>
      </c>
    </row>
    <row r="1644" spans="1:10" x14ac:dyDescent="0.2">
      <c r="A1644">
        <v>2004</v>
      </c>
      <c r="B1644">
        <v>2</v>
      </c>
      <c r="C1644" s="1" t="s">
        <v>67</v>
      </c>
      <c r="D1644" s="1" t="s">
        <v>157</v>
      </c>
      <c r="E1644" s="1" t="s">
        <v>163</v>
      </c>
      <c r="F1644" s="1" t="s">
        <v>152</v>
      </c>
      <c r="G1644" s="1" t="s">
        <v>155</v>
      </c>
      <c r="H1644" s="1" t="s">
        <v>162</v>
      </c>
      <c r="I1644" s="1" t="s">
        <v>30</v>
      </c>
      <c r="J1644" s="19">
        <v>-2.7177116551556511</v>
      </c>
    </row>
    <row r="1645" spans="1:10" x14ac:dyDescent="0.2">
      <c r="A1645">
        <v>2004</v>
      </c>
      <c r="B1645">
        <v>2</v>
      </c>
      <c r="C1645" s="1" t="s">
        <v>67</v>
      </c>
      <c r="D1645" s="1" t="s">
        <v>157</v>
      </c>
      <c r="E1645" s="1" t="s">
        <v>163</v>
      </c>
      <c r="F1645" s="1" t="s">
        <v>152</v>
      </c>
      <c r="G1645" s="1" t="s">
        <v>155</v>
      </c>
      <c r="H1645" s="1" t="s">
        <v>163</v>
      </c>
      <c r="I1645" s="1" t="s">
        <v>152</v>
      </c>
      <c r="J1645" s="19">
        <v>1.4996484670460957</v>
      </c>
    </row>
    <row r="1646" spans="1:10" x14ac:dyDescent="0.2">
      <c r="A1646">
        <v>2004</v>
      </c>
      <c r="B1646">
        <v>2</v>
      </c>
      <c r="C1646" s="1" t="s">
        <v>67</v>
      </c>
      <c r="D1646" s="1" t="s">
        <v>157</v>
      </c>
      <c r="E1646" s="1" t="s">
        <v>163</v>
      </c>
      <c r="F1646" s="1" t="s">
        <v>152</v>
      </c>
      <c r="G1646" s="1" t="s">
        <v>155</v>
      </c>
      <c r="H1646" s="1" t="s">
        <v>169</v>
      </c>
      <c r="I1646" s="1" t="s">
        <v>36</v>
      </c>
      <c r="J1646" s="19">
        <v>4.7783709682351475E-2</v>
      </c>
    </row>
    <row r="1647" spans="1:10" x14ac:dyDescent="0.2">
      <c r="A1647">
        <v>2004</v>
      </c>
      <c r="B1647">
        <v>2</v>
      </c>
      <c r="C1647" s="1" t="s">
        <v>67</v>
      </c>
      <c r="D1647" s="1" t="s">
        <v>157</v>
      </c>
      <c r="E1647" s="1" t="s">
        <v>164</v>
      </c>
      <c r="F1647" s="1" t="s">
        <v>165</v>
      </c>
      <c r="G1647" s="1" t="s">
        <v>158</v>
      </c>
      <c r="H1647" s="1" t="s">
        <v>168</v>
      </c>
      <c r="I1647" s="1" t="s">
        <v>31</v>
      </c>
      <c r="J1647" s="19">
        <v>3.6009827358890143</v>
      </c>
    </row>
    <row r="1648" spans="1:10" x14ac:dyDescent="0.2">
      <c r="A1648">
        <v>2004</v>
      </c>
      <c r="B1648">
        <v>2</v>
      </c>
      <c r="C1648" s="1" t="s">
        <v>67</v>
      </c>
      <c r="D1648" s="1" t="s">
        <v>157</v>
      </c>
      <c r="E1648" s="1" t="s">
        <v>164</v>
      </c>
      <c r="F1648" s="1" t="s">
        <v>165</v>
      </c>
      <c r="G1648" s="1" t="s">
        <v>158</v>
      </c>
      <c r="H1648" s="1" t="s">
        <v>171</v>
      </c>
      <c r="I1648" s="1" t="s">
        <v>39</v>
      </c>
      <c r="J1648" s="19">
        <v>-0.13875999999999999</v>
      </c>
    </row>
    <row r="1649" spans="1:10" x14ac:dyDescent="0.2">
      <c r="A1649">
        <v>2004</v>
      </c>
      <c r="B1649">
        <v>2</v>
      </c>
      <c r="C1649" s="1" t="s">
        <v>67</v>
      </c>
      <c r="D1649" s="1" t="s">
        <v>157</v>
      </c>
      <c r="E1649" s="1" t="s">
        <v>164</v>
      </c>
      <c r="F1649" s="1" t="s">
        <v>165</v>
      </c>
      <c r="G1649" s="1" t="s">
        <v>159</v>
      </c>
      <c r="H1649" s="1" t="s">
        <v>167</v>
      </c>
      <c r="I1649" s="1" t="s">
        <v>32</v>
      </c>
      <c r="J1649" s="19">
        <v>-31.447358795684728</v>
      </c>
    </row>
    <row r="1650" spans="1:10" x14ac:dyDescent="0.2">
      <c r="A1650">
        <v>2004</v>
      </c>
      <c r="B1650">
        <v>2</v>
      </c>
      <c r="C1650" s="1" t="s">
        <v>67</v>
      </c>
      <c r="D1650" s="1" t="s">
        <v>157</v>
      </c>
      <c r="E1650" s="1" t="s">
        <v>164</v>
      </c>
      <c r="F1650" s="1" t="s">
        <v>165</v>
      </c>
      <c r="G1650" s="1" t="s">
        <v>159</v>
      </c>
      <c r="H1650" s="1" t="s">
        <v>171</v>
      </c>
      <c r="I1650" s="1" t="s">
        <v>39</v>
      </c>
      <c r="J1650" s="19">
        <v>4.0999099999999995</v>
      </c>
    </row>
    <row r="1651" spans="1:10" x14ac:dyDescent="0.2">
      <c r="A1651">
        <v>2004</v>
      </c>
      <c r="B1651">
        <v>2</v>
      </c>
      <c r="C1651" s="1" t="s">
        <v>67</v>
      </c>
      <c r="D1651" s="1" t="s">
        <v>157</v>
      </c>
      <c r="E1651" s="1" t="s">
        <v>164</v>
      </c>
      <c r="F1651" s="1" t="s">
        <v>165</v>
      </c>
      <c r="G1651" s="1" t="s">
        <v>14</v>
      </c>
      <c r="H1651" s="1" t="s">
        <v>162</v>
      </c>
      <c r="I1651" s="1" t="s">
        <v>30</v>
      </c>
      <c r="J1651" s="19">
        <v>16.930330000000001</v>
      </c>
    </row>
    <row r="1652" spans="1:10" x14ac:dyDescent="0.2">
      <c r="A1652">
        <v>2004</v>
      </c>
      <c r="B1652">
        <v>2</v>
      </c>
      <c r="C1652" s="1" t="s">
        <v>67</v>
      </c>
      <c r="D1652" s="1" t="s">
        <v>157</v>
      </c>
      <c r="E1652" s="1" t="s">
        <v>164</v>
      </c>
      <c r="F1652" s="1" t="s">
        <v>165</v>
      </c>
      <c r="G1652" s="1" t="s">
        <v>13</v>
      </c>
      <c r="H1652" s="1" t="s">
        <v>161</v>
      </c>
      <c r="I1652" s="1" t="s">
        <v>29</v>
      </c>
      <c r="J1652" s="19">
        <v>-0.91949999999999998</v>
      </c>
    </row>
    <row r="1653" spans="1:10" x14ac:dyDescent="0.2">
      <c r="A1653">
        <v>2004</v>
      </c>
      <c r="B1653">
        <v>2</v>
      </c>
      <c r="C1653" s="1" t="s">
        <v>67</v>
      </c>
      <c r="D1653" s="1" t="s">
        <v>157</v>
      </c>
      <c r="E1653" s="1" t="s">
        <v>164</v>
      </c>
      <c r="F1653" s="1" t="s">
        <v>165</v>
      </c>
      <c r="G1653" s="1" t="s">
        <v>16</v>
      </c>
      <c r="H1653" s="1" t="s">
        <v>160</v>
      </c>
      <c r="I1653" s="1" t="s">
        <v>37</v>
      </c>
      <c r="J1653" s="19">
        <v>0.19435000000000033</v>
      </c>
    </row>
    <row r="1654" spans="1:10" x14ac:dyDescent="0.2">
      <c r="A1654">
        <v>2004</v>
      </c>
      <c r="B1654">
        <v>2</v>
      </c>
      <c r="C1654" s="1" t="s">
        <v>67</v>
      </c>
      <c r="D1654" s="1" t="s">
        <v>157</v>
      </c>
      <c r="E1654" s="1" t="s">
        <v>164</v>
      </c>
      <c r="F1654" s="1" t="s">
        <v>165</v>
      </c>
      <c r="G1654" s="1" t="s">
        <v>16</v>
      </c>
      <c r="H1654" s="1" t="s">
        <v>163</v>
      </c>
      <c r="I1654" s="1" t="s">
        <v>152</v>
      </c>
      <c r="J1654" s="19">
        <v>-5.5511151231257828E-20</v>
      </c>
    </row>
    <row r="1655" spans="1:10" x14ac:dyDescent="0.2">
      <c r="A1655">
        <v>2004</v>
      </c>
      <c r="B1655">
        <v>2</v>
      </c>
      <c r="C1655" s="1" t="s">
        <v>67</v>
      </c>
      <c r="D1655" s="1" t="s">
        <v>157</v>
      </c>
      <c r="E1655" s="1" t="s">
        <v>164</v>
      </c>
      <c r="F1655" s="1" t="s">
        <v>165</v>
      </c>
      <c r="G1655" s="1" t="s">
        <v>16</v>
      </c>
      <c r="H1655" s="1" t="s">
        <v>170</v>
      </c>
      <c r="I1655" s="1" t="s">
        <v>151</v>
      </c>
      <c r="J1655" s="19">
        <v>-11.992889999999999</v>
      </c>
    </row>
    <row r="1656" spans="1:10" x14ac:dyDescent="0.2">
      <c r="A1656">
        <v>2004</v>
      </c>
      <c r="B1656">
        <v>2</v>
      </c>
      <c r="C1656" s="1" t="s">
        <v>67</v>
      </c>
      <c r="D1656" s="1" t="s">
        <v>157</v>
      </c>
      <c r="E1656" s="1" t="s">
        <v>164</v>
      </c>
      <c r="F1656" s="1" t="s">
        <v>165</v>
      </c>
      <c r="G1656" s="1" t="s">
        <v>155</v>
      </c>
      <c r="H1656" s="1" t="s">
        <v>160</v>
      </c>
      <c r="I1656" s="1" t="s">
        <v>37</v>
      </c>
      <c r="J1656" s="19">
        <v>279.63582503197506</v>
      </c>
    </row>
    <row r="1657" spans="1:10" x14ac:dyDescent="0.2">
      <c r="A1657">
        <v>2004</v>
      </c>
      <c r="B1657">
        <v>2</v>
      </c>
      <c r="C1657" s="1" t="s">
        <v>67</v>
      </c>
      <c r="D1657" s="1" t="s">
        <v>157</v>
      </c>
      <c r="E1657" s="1" t="s">
        <v>164</v>
      </c>
      <c r="F1657" s="1" t="s">
        <v>165</v>
      </c>
      <c r="G1657" s="1" t="s">
        <v>155</v>
      </c>
      <c r="H1657" s="1" t="s">
        <v>161</v>
      </c>
      <c r="I1657" s="1" t="s">
        <v>29</v>
      </c>
      <c r="J1657" s="19">
        <v>-44.534419999999997</v>
      </c>
    </row>
    <row r="1658" spans="1:10" x14ac:dyDescent="0.2">
      <c r="A1658">
        <v>2004</v>
      </c>
      <c r="B1658">
        <v>2</v>
      </c>
      <c r="C1658" s="1" t="s">
        <v>67</v>
      </c>
      <c r="D1658" s="1" t="s">
        <v>157</v>
      </c>
      <c r="E1658" s="1" t="s">
        <v>164</v>
      </c>
      <c r="F1658" s="1" t="s">
        <v>165</v>
      </c>
      <c r="G1658" s="1" t="s">
        <v>155</v>
      </c>
      <c r="H1658" s="1" t="s">
        <v>162</v>
      </c>
      <c r="I1658" s="1" t="s">
        <v>30</v>
      </c>
      <c r="J1658" s="19">
        <v>-84.079369999999997</v>
      </c>
    </row>
    <row r="1659" spans="1:10" x14ac:dyDescent="0.2">
      <c r="A1659">
        <v>2004</v>
      </c>
      <c r="B1659">
        <v>2</v>
      </c>
      <c r="C1659" s="1" t="s">
        <v>67</v>
      </c>
      <c r="D1659" s="1" t="s">
        <v>157</v>
      </c>
      <c r="E1659" s="1" t="s">
        <v>164</v>
      </c>
      <c r="F1659" s="1" t="s">
        <v>165</v>
      </c>
      <c r="G1659" s="1" t="s">
        <v>155</v>
      </c>
      <c r="H1659" s="1" t="s">
        <v>163</v>
      </c>
      <c r="I1659" s="1" t="s">
        <v>152</v>
      </c>
      <c r="J1659" s="19">
        <v>6.7209349680249595</v>
      </c>
    </row>
    <row r="1660" spans="1:10" x14ac:dyDescent="0.2">
      <c r="A1660">
        <v>2004</v>
      </c>
      <c r="B1660">
        <v>2</v>
      </c>
      <c r="C1660" s="1" t="s">
        <v>67</v>
      </c>
      <c r="D1660" s="1" t="s">
        <v>157</v>
      </c>
      <c r="E1660" s="1" t="s">
        <v>164</v>
      </c>
      <c r="F1660" s="1" t="s">
        <v>165</v>
      </c>
      <c r="G1660" s="1" t="s">
        <v>155</v>
      </c>
      <c r="H1660" s="1" t="s">
        <v>169</v>
      </c>
      <c r="I1660" s="1" t="s">
        <v>36</v>
      </c>
      <c r="J1660" s="19">
        <v>-46.441589999999998</v>
      </c>
    </row>
    <row r="1661" spans="1:10" x14ac:dyDescent="0.2">
      <c r="A1661">
        <v>2004</v>
      </c>
      <c r="B1661">
        <v>2</v>
      </c>
      <c r="C1661" s="1" t="s">
        <v>67</v>
      </c>
      <c r="D1661" s="1" t="s">
        <v>157</v>
      </c>
      <c r="E1661" s="1" t="s">
        <v>164</v>
      </c>
      <c r="F1661" s="1" t="s">
        <v>165</v>
      </c>
      <c r="G1661" s="1" t="s">
        <v>155</v>
      </c>
      <c r="H1661" s="1" t="s">
        <v>171</v>
      </c>
      <c r="I1661" s="1" t="s">
        <v>39</v>
      </c>
      <c r="J1661" s="19">
        <v>29.620813585999997</v>
      </c>
    </row>
    <row r="1662" spans="1:10" x14ac:dyDescent="0.2">
      <c r="A1662">
        <v>2004</v>
      </c>
      <c r="B1662">
        <v>2</v>
      </c>
      <c r="C1662" s="1" t="s">
        <v>67</v>
      </c>
      <c r="D1662" s="1" t="s">
        <v>157</v>
      </c>
      <c r="E1662" s="1" t="s">
        <v>166</v>
      </c>
      <c r="F1662" s="1" t="s">
        <v>150</v>
      </c>
      <c r="G1662" s="1" t="s">
        <v>159</v>
      </c>
      <c r="H1662" s="1" t="s">
        <v>167</v>
      </c>
      <c r="I1662" s="1" t="s">
        <v>32</v>
      </c>
      <c r="J1662" s="19">
        <v>30.059999997956879</v>
      </c>
    </row>
    <row r="1663" spans="1:10" x14ac:dyDescent="0.2">
      <c r="A1663">
        <v>2004</v>
      </c>
      <c r="B1663">
        <v>2</v>
      </c>
      <c r="C1663" s="1" t="s">
        <v>67</v>
      </c>
      <c r="D1663" s="1" t="s">
        <v>157</v>
      </c>
      <c r="E1663" s="1" t="s">
        <v>166</v>
      </c>
      <c r="F1663" s="1" t="s">
        <v>150</v>
      </c>
      <c r="G1663" s="1" t="s">
        <v>159</v>
      </c>
      <c r="H1663" s="1" t="s">
        <v>171</v>
      </c>
      <c r="I1663" s="1" t="s">
        <v>39</v>
      </c>
      <c r="J1663" s="19">
        <v>302.84564</v>
      </c>
    </row>
    <row r="1664" spans="1:10" x14ac:dyDescent="0.2">
      <c r="A1664">
        <v>2004</v>
      </c>
      <c r="B1664">
        <v>2</v>
      </c>
      <c r="C1664" s="1" t="s">
        <v>67</v>
      </c>
      <c r="D1664" s="1" t="s">
        <v>157</v>
      </c>
      <c r="E1664" s="1" t="s">
        <v>166</v>
      </c>
      <c r="F1664" s="1" t="s">
        <v>150</v>
      </c>
      <c r="G1664" s="1" t="s">
        <v>14</v>
      </c>
      <c r="H1664" s="1" t="s">
        <v>162</v>
      </c>
      <c r="I1664" s="1" t="s">
        <v>30</v>
      </c>
      <c r="J1664" s="19">
        <v>414.86474000000004</v>
      </c>
    </row>
    <row r="1665" spans="1:10" x14ac:dyDescent="0.2">
      <c r="A1665">
        <v>2004</v>
      </c>
      <c r="B1665">
        <v>2</v>
      </c>
      <c r="C1665" s="1" t="s">
        <v>67</v>
      </c>
      <c r="D1665" s="1" t="s">
        <v>157</v>
      </c>
      <c r="E1665" s="1" t="s">
        <v>166</v>
      </c>
      <c r="F1665" s="1" t="s">
        <v>150</v>
      </c>
      <c r="G1665" s="1" t="s">
        <v>14</v>
      </c>
      <c r="H1665" s="1" t="s">
        <v>171</v>
      </c>
      <c r="I1665" s="1" t="s">
        <v>39</v>
      </c>
      <c r="J1665" s="19">
        <v>0</v>
      </c>
    </row>
    <row r="1666" spans="1:10" x14ac:dyDescent="0.2">
      <c r="A1666">
        <v>2004</v>
      </c>
      <c r="B1666">
        <v>2</v>
      </c>
      <c r="C1666" s="1" t="s">
        <v>67</v>
      </c>
      <c r="D1666" s="1" t="s">
        <v>157</v>
      </c>
      <c r="E1666" s="1" t="s">
        <v>166</v>
      </c>
      <c r="F1666" s="1" t="s">
        <v>150</v>
      </c>
      <c r="G1666" s="1" t="s">
        <v>155</v>
      </c>
      <c r="H1666" s="1" t="s">
        <v>160</v>
      </c>
      <c r="I1666" s="1" t="s">
        <v>37</v>
      </c>
      <c r="J1666" s="19">
        <v>-43.185267595572427</v>
      </c>
    </row>
    <row r="1667" spans="1:10" x14ac:dyDescent="0.2">
      <c r="A1667">
        <v>2004</v>
      </c>
      <c r="B1667">
        <v>2</v>
      </c>
      <c r="C1667" s="1" t="s">
        <v>67</v>
      </c>
      <c r="D1667" s="1" t="s">
        <v>157</v>
      </c>
      <c r="E1667" s="1" t="s">
        <v>166</v>
      </c>
      <c r="F1667" s="1" t="s">
        <v>150</v>
      </c>
      <c r="G1667" s="1" t="s">
        <v>155</v>
      </c>
      <c r="H1667" s="1" t="s">
        <v>161</v>
      </c>
      <c r="I1667" s="1" t="s">
        <v>29</v>
      </c>
      <c r="J1667" s="19">
        <v>-294.71892000000008</v>
      </c>
    </row>
    <row r="1668" spans="1:10" x14ac:dyDescent="0.2">
      <c r="A1668">
        <v>2004</v>
      </c>
      <c r="B1668">
        <v>2</v>
      </c>
      <c r="C1668" s="1" t="s">
        <v>67</v>
      </c>
      <c r="D1668" s="1" t="s">
        <v>157</v>
      </c>
      <c r="E1668" s="1" t="s">
        <v>166</v>
      </c>
      <c r="F1668" s="1" t="s">
        <v>150</v>
      </c>
      <c r="G1668" s="1" t="s">
        <v>155</v>
      </c>
      <c r="H1668" s="1" t="s">
        <v>162</v>
      </c>
      <c r="I1668" s="1" t="s">
        <v>30</v>
      </c>
      <c r="J1668" s="19">
        <v>-96.609390000000005</v>
      </c>
    </row>
    <row r="1669" spans="1:10" x14ac:dyDescent="0.2">
      <c r="A1669">
        <v>2004</v>
      </c>
      <c r="B1669">
        <v>2</v>
      </c>
      <c r="C1669" s="1" t="s">
        <v>67</v>
      </c>
      <c r="D1669" s="1" t="s">
        <v>157</v>
      </c>
      <c r="E1669" s="1" t="s">
        <v>166</v>
      </c>
      <c r="F1669" s="1" t="s">
        <v>150</v>
      </c>
      <c r="G1669" s="1" t="s">
        <v>155</v>
      </c>
      <c r="H1669" s="1" t="s">
        <v>163</v>
      </c>
      <c r="I1669" s="1" t="s">
        <v>152</v>
      </c>
      <c r="J1669" s="19">
        <v>-16.210711371427589</v>
      </c>
    </row>
    <row r="1670" spans="1:10" x14ac:dyDescent="0.2">
      <c r="A1670">
        <v>2004</v>
      </c>
      <c r="B1670">
        <v>2</v>
      </c>
      <c r="C1670" s="1" t="s">
        <v>67</v>
      </c>
      <c r="D1670" s="1" t="s">
        <v>157</v>
      </c>
      <c r="E1670" s="1" t="s">
        <v>166</v>
      </c>
      <c r="F1670" s="1" t="s">
        <v>150</v>
      </c>
      <c r="G1670" s="1" t="s">
        <v>155</v>
      </c>
      <c r="H1670" s="1" t="s">
        <v>169</v>
      </c>
      <c r="I1670" s="1" t="s">
        <v>36</v>
      </c>
      <c r="J1670" s="19">
        <v>99.111000000000004</v>
      </c>
    </row>
    <row r="1671" spans="1:10" x14ac:dyDescent="0.2">
      <c r="A1671">
        <v>2004</v>
      </c>
      <c r="B1671">
        <v>2</v>
      </c>
      <c r="C1671" s="1" t="s">
        <v>67</v>
      </c>
      <c r="D1671" s="1" t="s">
        <v>157</v>
      </c>
      <c r="E1671" s="1" t="s">
        <v>166</v>
      </c>
      <c r="F1671" s="1" t="s">
        <v>150</v>
      </c>
      <c r="G1671" s="1" t="s">
        <v>155</v>
      </c>
      <c r="H1671" s="1" t="s">
        <v>171</v>
      </c>
      <c r="I1671" s="1" t="s">
        <v>39</v>
      </c>
      <c r="J1671" s="19">
        <v>71.890698966999992</v>
      </c>
    </row>
    <row r="1672" spans="1:10" x14ac:dyDescent="0.2">
      <c r="A1672">
        <v>2004</v>
      </c>
      <c r="B1672">
        <v>2</v>
      </c>
      <c r="C1672" s="1" t="s">
        <v>67</v>
      </c>
      <c r="D1672" s="1" t="s">
        <v>157</v>
      </c>
      <c r="E1672" s="1" t="s">
        <v>169</v>
      </c>
      <c r="F1672" s="1" t="s">
        <v>36</v>
      </c>
      <c r="G1672" s="1" t="s">
        <v>158</v>
      </c>
      <c r="H1672" s="1" t="s">
        <v>168</v>
      </c>
      <c r="I1672" s="1" t="s">
        <v>31</v>
      </c>
      <c r="J1672" s="19">
        <v>0.38682464534126709</v>
      </c>
    </row>
    <row r="1673" spans="1:10" x14ac:dyDescent="0.2">
      <c r="A1673">
        <v>2004</v>
      </c>
      <c r="B1673">
        <v>2</v>
      </c>
      <c r="C1673" s="1" t="s">
        <v>67</v>
      </c>
      <c r="D1673" s="1" t="s">
        <v>157</v>
      </c>
      <c r="E1673" s="1" t="s">
        <v>169</v>
      </c>
      <c r="F1673" s="1" t="s">
        <v>36</v>
      </c>
      <c r="G1673" s="1" t="s">
        <v>14</v>
      </c>
      <c r="H1673" s="1" t="s">
        <v>161</v>
      </c>
      <c r="I1673" s="1" t="s">
        <v>29</v>
      </c>
      <c r="J1673" s="19">
        <v>45.417260000000006</v>
      </c>
    </row>
    <row r="1674" spans="1:10" x14ac:dyDescent="0.2">
      <c r="A1674">
        <v>2004</v>
      </c>
      <c r="B1674">
        <v>2</v>
      </c>
      <c r="C1674" s="1" t="s">
        <v>67</v>
      </c>
      <c r="D1674" s="1" t="s">
        <v>157</v>
      </c>
      <c r="E1674" s="1" t="s">
        <v>169</v>
      </c>
      <c r="F1674" s="1" t="s">
        <v>36</v>
      </c>
      <c r="G1674" s="1" t="s">
        <v>14</v>
      </c>
      <c r="H1674" s="1" t="s">
        <v>162</v>
      </c>
      <c r="I1674" s="1" t="s">
        <v>30</v>
      </c>
      <c r="J1674" s="19">
        <v>-132.09839783202102</v>
      </c>
    </row>
    <row r="1675" spans="1:10" x14ac:dyDescent="0.2">
      <c r="A1675">
        <v>2004</v>
      </c>
      <c r="B1675">
        <v>2</v>
      </c>
      <c r="C1675" s="1" t="s">
        <v>67</v>
      </c>
      <c r="D1675" s="1" t="s">
        <v>157</v>
      </c>
      <c r="E1675" s="1" t="s">
        <v>169</v>
      </c>
      <c r="F1675" s="1" t="s">
        <v>36</v>
      </c>
      <c r="G1675" s="1" t="s">
        <v>14</v>
      </c>
      <c r="H1675" s="1" t="s">
        <v>171</v>
      </c>
      <c r="I1675" s="1" t="s">
        <v>39</v>
      </c>
      <c r="J1675" s="19">
        <v>-1.4779288903810083E-15</v>
      </c>
    </row>
    <row r="1676" spans="1:10" x14ac:dyDescent="0.2">
      <c r="A1676">
        <v>2004</v>
      </c>
      <c r="B1676">
        <v>2</v>
      </c>
      <c r="C1676" s="1" t="s">
        <v>67</v>
      </c>
      <c r="D1676" s="1" t="s">
        <v>157</v>
      </c>
      <c r="E1676" s="1" t="s">
        <v>169</v>
      </c>
      <c r="F1676" s="1" t="s">
        <v>36</v>
      </c>
      <c r="G1676" s="1" t="s">
        <v>13</v>
      </c>
      <c r="H1676" s="1" t="s">
        <v>161</v>
      </c>
      <c r="I1676" s="1" t="s">
        <v>29</v>
      </c>
      <c r="J1676" s="19">
        <v>65.360175913000006</v>
      </c>
    </row>
    <row r="1677" spans="1:10" x14ac:dyDescent="0.2">
      <c r="A1677">
        <v>2004</v>
      </c>
      <c r="B1677">
        <v>2</v>
      </c>
      <c r="C1677" s="1" t="s">
        <v>67</v>
      </c>
      <c r="D1677" s="1" t="s">
        <v>157</v>
      </c>
      <c r="E1677" s="1" t="s">
        <v>169</v>
      </c>
      <c r="F1677" s="1" t="s">
        <v>36</v>
      </c>
      <c r="G1677" s="1" t="s">
        <v>16</v>
      </c>
      <c r="H1677" s="1" t="s">
        <v>160</v>
      </c>
      <c r="I1677" s="1" t="s">
        <v>37</v>
      </c>
      <c r="J1677" s="19">
        <v>18.514669999999999</v>
      </c>
    </row>
    <row r="1678" spans="1:10" x14ac:dyDescent="0.2">
      <c r="A1678">
        <v>2004</v>
      </c>
      <c r="B1678">
        <v>2</v>
      </c>
      <c r="C1678" s="1" t="s">
        <v>67</v>
      </c>
      <c r="D1678" s="1" t="s">
        <v>157</v>
      </c>
      <c r="E1678" s="1" t="s">
        <v>169</v>
      </c>
      <c r="F1678" s="1" t="s">
        <v>36</v>
      </c>
      <c r="G1678" s="1" t="s">
        <v>16</v>
      </c>
      <c r="H1678" s="1" t="s">
        <v>161</v>
      </c>
      <c r="I1678" s="1" t="s">
        <v>29</v>
      </c>
      <c r="J1678" s="19">
        <v>0.14604999999999999</v>
      </c>
    </row>
    <row r="1679" spans="1:10" x14ac:dyDescent="0.2">
      <c r="A1679">
        <v>2004</v>
      </c>
      <c r="B1679">
        <v>2</v>
      </c>
      <c r="C1679" s="1" t="s">
        <v>67</v>
      </c>
      <c r="D1679" s="1" t="s">
        <v>157</v>
      </c>
      <c r="E1679" s="1" t="s">
        <v>169</v>
      </c>
      <c r="F1679" s="1" t="s">
        <v>36</v>
      </c>
      <c r="G1679" s="1" t="s">
        <v>16</v>
      </c>
      <c r="H1679" s="1" t="s">
        <v>162</v>
      </c>
      <c r="I1679" s="1" t="s">
        <v>30</v>
      </c>
      <c r="J1679" s="19">
        <v>187.25245999999999</v>
      </c>
    </row>
    <row r="1680" spans="1:10" x14ac:dyDescent="0.2">
      <c r="A1680">
        <v>2004</v>
      </c>
      <c r="B1680">
        <v>2</v>
      </c>
      <c r="C1680" s="1" t="s">
        <v>67</v>
      </c>
      <c r="D1680" s="1" t="s">
        <v>157</v>
      </c>
      <c r="E1680" s="1" t="s">
        <v>169</v>
      </c>
      <c r="F1680" s="1" t="s">
        <v>36</v>
      </c>
      <c r="G1680" s="1" t="s">
        <v>16</v>
      </c>
      <c r="H1680" s="1" t="s">
        <v>170</v>
      </c>
      <c r="I1680" s="1" t="s">
        <v>151</v>
      </c>
      <c r="J1680" s="19">
        <v>0.13130750000000083</v>
      </c>
    </row>
    <row r="1681" spans="1:10" x14ac:dyDescent="0.2">
      <c r="A1681">
        <v>2004</v>
      </c>
      <c r="B1681">
        <v>2</v>
      </c>
      <c r="C1681" s="1" t="s">
        <v>67</v>
      </c>
      <c r="D1681" s="1" t="s">
        <v>157</v>
      </c>
      <c r="E1681" s="1" t="s">
        <v>169</v>
      </c>
      <c r="F1681" s="1" t="s">
        <v>36</v>
      </c>
      <c r="G1681" s="1" t="s">
        <v>155</v>
      </c>
      <c r="H1681" s="1" t="s">
        <v>160</v>
      </c>
      <c r="I1681" s="1" t="s">
        <v>37</v>
      </c>
      <c r="J1681" s="19">
        <v>1.236679426</v>
      </c>
    </row>
    <row r="1682" spans="1:10" x14ac:dyDescent="0.2">
      <c r="A1682">
        <v>2004</v>
      </c>
      <c r="B1682">
        <v>2</v>
      </c>
      <c r="C1682" s="1" t="s">
        <v>67</v>
      </c>
      <c r="D1682" s="1" t="s">
        <v>157</v>
      </c>
      <c r="E1682" s="1" t="s">
        <v>169</v>
      </c>
      <c r="F1682" s="1" t="s">
        <v>36</v>
      </c>
      <c r="G1682" s="1" t="s">
        <v>155</v>
      </c>
      <c r="H1682" s="1" t="s">
        <v>161</v>
      </c>
      <c r="I1682" s="1" t="s">
        <v>29</v>
      </c>
      <c r="J1682" s="19">
        <v>33.526105106000003</v>
      </c>
    </row>
    <row r="1683" spans="1:10" x14ac:dyDescent="0.2">
      <c r="A1683">
        <v>2004</v>
      </c>
      <c r="B1683">
        <v>2</v>
      </c>
      <c r="C1683" s="1" t="s">
        <v>67</v>
      </c>
      <c r="D1683" s="1" t="s">
        <v>157</v>
      </c>
      <c r="E1683" s="1" t="s">
        <v>169</v>
      </c>
      <c r="F1683" s="1" t="s">
        <v>36</v>
      </c>
      <c r="G1683" s="1" t="s">
        <v>155</v>
      </c>
      <c r="H1683" s="1" t="s">
        <v>162</v>
      </c>
      <c r="I1683" s="1" t="s">
        <v>30</v>
      </c>
      <c r="J1683" s="19">
        <v>1.9412823269999999</v>
      </c>
    </row>
    <row r="1684" spans="1:10" x14ac:dyDescent="0.2">
      <c r="A1684">
        <v>2004</v>
      </c>
      <c r="B1684">
        <v>2</v>
      </c>
      <c r="C1684" s="1" t="s">
        <v>67</v>
      </c>
      <c r="D1684" s="1" t="s">
        <v>157</v>
      </c>
      <c r="E1684" s="1" t="s">
        <v>169</v>
      </c>
      <c r="F1684" s="1" t="s">
        <v>36</v>
      </c>
      <c r="G1684" s="1" t="s">
        <v>155</v>
      </c>
      <c r="H1684" s="1" t="s">
        <v>169</v>
      </c>
      <c r="I1684" s="1" t="s">
        <v>36</v>
      </c>
      <c r="J1684" s="19">
        <v>0.28395431599999998</v>
      </c>
    </row>
    <row r="1685" spans="1:10" x14ac:dyDescent="0.2">
      <c r="A1685">
        <v>2004</v>
      </c>
      <c r="B1685">
        <v>2</v>
      </c>
      <c r="C1685" s="1" t="s">
        <v>67</v>
      </c>
      <c r="D1685" s="1" t="s">
        <v>157</v>
      </c>
      <c r="E1685" s="1" t="s">
        <v>169</v>
      </c>
      <c r="F1685" s="1" t="s">
        <v>36</v>
      </c>
      <c r="G1685" s="1" t="s">
        <v>155</v>
      </c>
      <c r="H1685" s="1" t="s">
        <v>171</v>
      </c>
      <c r="I1685" s="1" t="s">
        <v>39</v>
      </c>
      <c r="J1685" s="19">
        <v>0</v>
      </c>
    </row>
    <row r="1686" spans="1:10" x14ac:dyDescent="0.2">
      <c r="A1686">
        <v>2004</v>
      </c>
      <c r="B1686">
        <v>2</v>
      </c>
      <c r="C1686" s="1" t="s">
        <v>67</v>
      </c>
      <c r="D1686" s="1" t="s">
        <v>157</v>
      </c>
      <c r="E1686" s="1" t="s">
        <v>170</v>
      </c>
      <c r="F1686" s="1" t="s">
        <v>151</v>
      </c>
      <c r="G1686" s="1" t="s">
        <v>158</v>
      </c>
      <c r="H1686" s="1" t="s">
        <v>168</v>
      </c>
      <c r="I1686" s="1" t="s">
        <v>31</v>
      </c>
      <c r="J1686" s="19">
        <v>-30.436515771309171</v>
      </c>
    </row>
    <row r="1687" spans="1:10" x14ac:dyDescent="0.2">
      <c r="A1687">
        <v>2004</v>
      </c>
      <c r="B1687">
        <v>2</v>
      </c>
      <c r="C1687" s="1" t="s">
        <v>67</v>
      </c>
      <c r="D1687" s="1" t="s">
        <v>157</v>
      </c>
      <c r="E1687" s="1" t="s">
        <v>170</v>
      </c>
      <c r="F1687" s="1" t="s">
        <v>151</v>
      </c>
      <c r="G1687" s="1" t="s">
        <v>159</v>
      </c>
      <c r="H1687" s="1" t="s">
        <v>167</v>
      </c>
      <c r="I1687" s="1" t="s">
        <v>32</v>
      </c>
      <c r="J1687" s="19">
        <v>397.33335497108249</v>
      </c>
    </row>
    <row r="1688" spans="1:10" x14ac:dyDescent="0.2">
      <c r="A1688">
        <v>2004</v>
      </c>
      <c r="B1688">
        <v>2</v>
      </c>
      <c r="C1688" s="1" t="s">
        <v>67</v>
      </c>
      <c r="D1688" s="1" t="s">
        <v>157</v>
      </c>
      <c r="E1688" s="1" t="s">
        <v>170</v>
      </c>
      <c r="F1688" s="1" t="s">
        <v>151</v>
      </c>
      <c r="G1688" s="1" t="s">
        <v>14</v>
      </c>
      <c r="H1688" s="1" t="s">
        <v>162</v>
      </c>
      <c r="I1688" s="1" t="s">
        <v>30</v>
      </c>
      <c r="J1688" s="19">
        <v>567.30441000000008</v>
      </c>
    </row>
    <row r="1689" spans="1:10" x14ac:dyDescent="0.2">
      <c r="A1689">
        <v>2004</v>
      </c>
      <c r="B1689">
        <v>2</v>
      </c>
      <c r="C1689" s="1" t="s">
        <v>67</v>
      </c>
      <c r="D1689" s="1" t="s">
        <v>157</v>
      </c>
      <c r="E1689" s="1" t="s">
        <v>170</v>
      </c>
      <c r="F1689" s="1" t="s">
        <v>151</v>
      </c>
      <c r="G1689" s="1" t="s">
        <v>14</v>
      </c>
      <c r="H1689" s="1" t="s">
        <v>163</v>
      </c>
      <c r="I1689" s="1" t="s">
        <v>152</v>
      </c>
      <c r="J1689" s="19">
        <v>3.8880000000000005E-2</v>
      </c>
    </row>
    <row r="1690" spans="1:10" x14ac:dyDescent="0.2">
      <c r="A1690">
        <v>2004</v>
      </c>
      <c r="B1690">
        <v>2</v>
      </c>
      <c r="C1690" s="1" t="s">
        <v>67</v>
      </c>
      <c r="D1690" s="1" t="s">
        <v>157</v>
      </c>
      <c r="E1690" s="1" t="s">
        <v>170</v>
      </c>
      <c r="F1690" s="1" t="s">
        <v>151</v>
      </c>
      <c r="G1690" s="1" t="s">
        <v>14</v>
      </c>
      <c r="H1690" s="1" t="s">
        <v>171</v>
      </c>
      <c r="I1690" s="1" t="s">
        <v>39</v>
      </c>
      <c r="J1690" s="19">
        <v>22.938636429300001</v>
      </c>
    </row>
    <row r="1691" spans="1:10" x14ac:dyDescent="0.2">
      <c r="A1691">
        <v>2004</v>
      </c>
      <c r="B1691">
        <v>2</v>
      </c>
      <c r="C1691" s="1" t="s">
        <v>67</v>
      </c>
      <c r="D1691" s="1" t="s">
        <v>157</v>
      </c>
      <c r="E1691" s="1" t="s">
        <v>170</v>
      </c>
      <c r="F1691" s="1" t="s">
        <v>151</v>
      </c>
      <c r="G1691" s="1" t="s">
        <v>13</v>
      </c>
      <c r="H1691" s="1" t="s">
        <v>161</v>
      </c>
      <c r="I1691" s="1" t="s">
        <v>29</v>
      </c>
      <c r="J1691" s="19">
        <v>-36.673886713000009</v>
      </c>
    </row>
    <row r="1692" spans="1:10" x14ac:dyDescent="0.2">
      <c r="A1692">
        <v>2004</v>
      </c>
      <c r="B1692">
        <v>2</v>
      </c>
      <c r="C1692" s="1" t="s">
        <v>67</v>
      </c>
      <c r="D1692" s="1" t="s">
        <v>157</v>
      </c>
      <c r="E1692" s="1" t="s">
        <v>170</v>
      </c>
      <c r="F1692" s="1" t="s">
        <v>151</v>
      </c>
      <c r="G1692" s="1" t="s">
        <v>155</v>
      </c>
      <c r="H1692" s="1" t="s">
        <v>160</v>
      </c>
      <c r="I1692" s="1" t="s">
        <v>37</v>
      </c>
      <c r="J1692" s="19">
        <v>-1.4272410252365202</v>
      </c>
    </row>
    <row r="1693" spans="1:10" x14ac:dyDescent="0.2">
      <c r="A1693">
        <v>2004</v>
      </c>
      <c r="B1693">
        <v>2</v>
      </c>
      <c r="C1693" s="1" t="s">
        <v>67</v>
      </c>
      <c r="D1693" s="1" t="s">
        <v>157</v>
      </c>
      <c r="E1693" s="1" t="s">
        <v>170</v>
      </c>
      <c r="F1693" s="1" t="s">
        <v>151</v>
      </c>
      <c r="G1693" s="1" t="s">
        <v>155</v>
      </c>
      <c r="H1693" s="1" t="s">
        <v>163</v>
      </c>
      <c r="I1693" s="1" t="s">
        <v>152</v>
      </c>
      <c r="J1693" s="19">
        <v>-2.9995510652096034</v>
      </c>
    </row>
    <row r="1694" spans="1:10" x14ac:dyDescent="0.2">
      <c r="A1694">
        <v>2004</v>
      </c>
      <c r="B1694">
        <v>2</v>
      </c>
      <c r="C1694" s="1" t="s">
        <v>67</v>
      </c>
      <c r="D1694" s="1" t="s">
        <v>157</v>
      </c>
      <c r="E1694" s="1" t="s">
        <v>171</v>
      </c>
      <c r="F1694" s="1" t="s">
        <v>39</v>
      </c>
      <c r="G1694" s="1" t="s">
        <v>158</v>
      </c>
      <c r="H1694" s="1" t="s">
        <v>168</v>
      </c>
      <c r="I1694" s="1" t="s">
        <v>31</v>
      </c>
      <c r="J1694" s="19">
        <v>-3.1769564180000001</v>
      </c>
    </row>
    <row r="1695" spans="1:10" x14ac:dyDescent="0.2">
      <c r="A1695">
        <v>2004</v>
      </c>
      <c r="B1695">
        <v>2</v>
      </c>
      <c r="C1695" s="1" t="s">
        <v>67</v>
      </c>
      <c r="D1695" s="1" t="s">
        <v>157</v>
      </c>
      <c r="E1695" s="1" t="s">
        <v>171</v>
      </c>
      <c r="F1695" s="1" t="s">
        <v>39</v>
      </c>
      <c r="G1695" s="1" t="s">
        <v>158</v>
      </c>
      <c r="H1695" s="1" t="s">
        <v>167</v>
      </c>
      <c r="I1695" s="1" t="s">
        <v>32</v>
      </c>
      <c r="J1695" s="19">
        <v>2.2737367544323206E-15</v>
      </c>
    </row>
    <row r="1696" spans="1:10" x14ac:dyDescent="0.2">
      <c r="A1696">
        <v>2004</v>
      </c>
      <c r="B1696">
        <v>2</v>
      </c>
      <c r="C1696" s="1" t="s">
        <v>67</v>
      </c>
      <c r="D1696" s="1" t="s">
        <v>157</v>
      </c>
      <c r="E1696" s="1" t="s">
        <v>171</v>
      </c>
      <c r="F1696" s="1" t="s">
        <v>39</v>
      </c>
      <c r="G1696" s="1" t="s">
        <v>159</v>
      </c>
      <c r="H1696" s="1" t="s">
        <v>167</v>
      </c>
      <c r="I1696" s="1" t="s">
        <v>32</v>
      </c>
      <c r="J1696" s="19">
        <v>25.786965502000001</v>
      </c>
    </row>
    <row r="1697" spans="1:10" x14ac:dyDescent="0.2">
      <c r="A1697">
        <v>2004</v>
      </c>
      <c r="B1697">
        <v>2</v>
      </c>
      <c r="C1697" s="1" t="s">
        <v>67</v>
      </c>
      <c r="D1697" s="1" t="s">
        <v>157</v>
      </c>
      <c r="E1697" s="1" t="s">
        <v>171</v>
      </c>
      <c r="F1697" s="1" t="s">
        <v>39</v>
      </c>
      <c r="G1697" s="1" t="s">
        <v>14</v>
      </c>
      <c r="H1697" s="1" t="s">
        <v>161</v>
      </c>
      <c r="I1697" s="1" t="s">
        <v>29</v>
      </c>
      <c r="J1697" s="19">
        <v>-11.54975</v>
      </c>
    </row>
    <row r="1698" spans="1:10" x14ac:dyDescent="0.2">
      <c r="A1698">
        <v>2004</v>
      </c>
      <c r="B1698">
        <v>2</v>
      </c>
      <c r="C1698" s="1" t="s">
        <v>67</v>
      </c>
      <c r="D1698" s="1" t="s">
        <v>157</v>
      </c>
      <c r="E1698" s="1" t="s">
        <v>171</v>
      </c>
      <c r="F1698" s="1" t="s">
        <v>39</v>
      </c>
      <c r="G1698" s="1" t="s">
        <v>14</v>
      </c>
      <c r="H1698" s="1" t="s">
        <v>162</v>
      </c>
      <c r="I1698" s="1" t="s">
        <v>30</v>
      </c>
      <c r="J1698" s="19">
        <v>-5.1492971000000001</v>
      </c>
    </row>
    <row r="1699" spans="1:10" x14ac:dyDescent="0.2">
      <c r="A1699">
        <v>2004</v>
      </c>
      <c r="B1699">
        <v>2</v>
      </c>
      <c r="C1699" s="1" t="s">
        <v>67</v>
      </c>
      <c r="D1699" s="1" t="s">
        <v>157</v>
      </c>
      <c r="E1699" s="1" t="s">
        <v>171</v>
      </c>
      <c r="F1699" s="1" t="s">
        <v>39</v>
      </c>
      <c r="G1699" s="1" t="s">
        <v>16</v>
      </c>
      <c r="H1699" s="1" t="s">
        <v>160</v>
      </c>
      <c r="I1699" s="1" t="s">
        <v>37</v>
      </c>
      <c r="J1699" s="19">
        <v>-293.75272955000008</v>
      </c>
    </row>
    <row r="1700" spans="1:10" x14ac:dyDescent="0.2">
      <c r="A1700">
        <v>2004</v>
      </c>
      <c r="B1700">
        <v>2</v>
      </c>
      <c r="C1700" s="1" t="s">
        <v>67</v>
      </c>
      <c r="D1700" s="1" t="s">
        <v>157</v>
      </c>
      <c r="E1700" s="1" t="s">
        <v>171</v>
      </c>
      <c r="F1700" s="1" t="s">
        <v>39</v>
      </c>
      <c r="G1700" s="1" t="s">
        <v>16</v>
      </c>
      <c r="H1700" s="1" t="s">
        <v>161</v>
      </c>
      <c r="I1700" s="1" t="s">
        <v>29</v>
      </c>
      <c r="J1700" s="19">
        <v>-3.4999699999999998</v>
      </c>
    </row>
    <row r="1701" spans="1:10" x14ac:dyDescent="0.2">
      <c r="A1701">
        <v>2004</v>
      </c>
      <c r="B1701">
        <v>2</v>
      </c>
      <c r="C1701" s="1" t="s">
        <v>67</v>
      </c>
      <c r="D1701" s="1" t="s">
        <v>157</v>
      </c>
      <c r="E1701" s="1" t="s">
        <v>171</v>
      </c>
      <c r="F1701" s="1" t="s">
        <v>39</v>
      </c>
      <c r="G1701" s="1" t="s">
        <v>16</v>
      </c>
      <c r="H1701" s="1" t="s">
        <v>162</v>
      </c>
      <c r="I1701" s="1" t="s">
        <v>30</v>
      </c>
      <c r="J1701" s="19">
        <v>120.93627356200005</v>
      </c>
    </row>
    <row r="1702" spans="1:10" x14ac:dyDescent="0.2">
      <c r="A1702">
        <v>2004</v>
      </c>
      <c r="B1702">
        <v>2</v>
      </c>
      <c r="C1702" s="1" t="s">
        <v>67</v>
      </c>
      <c r="D1702" s="1" t="s">
        <v>157</v>
      </c>
      <c r="E1702" s="1" t="s">
        <v>171</v>
      </c>
      <c r="F1702" s="1" t="s">
        <v>39</v>
      </c>
      <c r="G1702" s="1" t="s">
        <v>16</v>
      </c>
      <c r="H1702" s="1" t="s">
        <v>163</v>
      </c>
      <c r="I1702" s="1" t="s">
        <v>152</v>
      </c>
      <c r="J1702" s="19">
        <v>-229.25087268999999</v>
      </c>
    </row>
    <row r="1703" spans="1:10" x14ac:dyDescent="0.2">
      <c r="A1703">
        <v>2004</v>
      </c>
      <c r="B1703">
        <v>2</v>
      </c>
      <c r="C1703" s="1" t="s">
        <v>67</v>
      </c>
      <c r="D1703" s="1" t="s">
        <v>157</v>
      </c>
      <c r="E1703" s="1" t="s">
        <v>171</v>
      </c>
      <c r="F1703" s="1" t="s">
        <v>39</v>
      </c>
      <c r="G1703" s="1" t="s">
        <v>16</v>
      </c>
      <c r="H1703" s="1" t="s">
        <v>164</v>
      </c>
      <c r="I1703" s="1" t="s">
        <v>165</v>
      </c>
      <c r="J1703" s="19">
        <v>2.7235049999999998E-3</v>
      </c>
    </row>
    <row r="1704" spans="1:10" x14ac:dyDescent="0.2">
      <c r="A1704">
        <v>2004</v>
      </c>
      <c r="B1704">
        <v>2</v>
      </c>
      <c r="C1704" s="1" t="s">
        <v>67</v>
      </c>
      <c r="D1704" s="1" t="s">
        <v>157</v>
      </c>
      <c r="E1704" s="1" t="s">
        <v>171</v>
      </c>
      <c r="F1704" s="1" t="s">
        <v>39</v>
      </c>
      <c r="G1704" s="1" t="s">
        <v>16</v>
      </c>
      <c r="H1704" s="1" t="s">
        <v>169</v>
      </c>
      <c r="I1704" s="1" t="s">
        <v>36</v>
      </c>
      <c r="J1704" s="19">
        <v>-41.597713522999982</v>
      </c>
    </row>
    <row r="1705" spans="1:10" x14ac:dyDescent="0.2">
      <c r="A1705">
        <v>2004</v>
      </c>
      <c r="B1705">
        <v>2</v>
      </c>
      <c r="C1705" s="1" t="s">
        <v>67</v>
      </c>
      <c r="D1705" s="1" t="s">
        <v>157</v>
      </c>
      <c r="E1705" s="1" t="s">
        <v>171</v>
      </c>
      <c r="F1705" s="1" t="s">
        <v>39</v>
      </c>
      <c r="G1705" s="1" t="s">
        <v>155</v>
      </c>
      <c r="H1705" s="1" t="s">
        <v>160</v>
      </c>
      <c r="I1705" s="1" t="s">
        <v>37</v>
      </c>
      <c r="J1705" s="19">
        <v>-86.693781676</v>
      </c>
    </row>
    <row r="1706" spans="1:10" x14ac:dyDescent="0.2">
      <c r="A1706">
        <v>2004</v>
      </c>
      <c r="B1706">
        <v>2</v>
      </c>
      <c r="C1706" s="1" t="s">
        <v>67</v>
      </c>
      <c r="D1706" s="1" t="s">
        <v>157</v>
      </c>
      <c r="E1706" s="1" t="s">
        <v>171</v>
      </c>
      <c r="F1706" s="1" t="s">
        <v>39</v>
      </c>
      <c r="G1706" s="1" t="s">
        <v>155</v>
      </c>
      <c r="H1706" s="1" t="s">
        <v>162</v>
      </c>
      <c r="I1706" s="1" t="s">
        <v>30</v>
      </c>
      <c r="J1706" s="19">
        <v>2.4069198459999996</v>
      </c>
    </row>
    <row r="1707" spans="1:10" x14ac:dyDescent="0.2">
      <c r="A1707">
        <v>2004</v>
      </c>
      <c r="B1707">
        <v>2</v>
      </c>
      <c r="C1707" s="1" t="s">
        <v>67</v>
      </c>
      <c r="D1707" s="1" t="s">
        <v>157</v>
      </c>
      <c r="E1707" s="1" t="s">
        <v>171</v>
      </c>
      <c r="F1707" s="1" t="s">
        <v>39</v>
      </c>
      <c r="G1707" s="1" t="s">
        <v>155</v>
      </c>
      <c r="H1707" s="1" t="s">
        <v>169</v>
      </c>
      <c r="I1707" s="1" t="s">
        <v>36</v>
      </c>
      <c r="J1707" s="19">
        <v>-69.23615142700001</v>
      </c>
    </row>
    <row r="1708" spans="1:10" x14ac:dyDescent="0.2">
      <c r="A1708">
        <v>2004</v>
      </c>
      <c r="B1708">
        <v>3</v>
      </c>
      <c r="C1708" s="1" t="s">
        <v>68</v>
      </c>
      <c r="D1708" s="1" t="s">
        <v>58</v>
      </c>
      <c r="E1708" s="1" t="s">
        <v>160</v>
      </c>
      <c r="F1708" s="1" t="s">
        <v>37</v>
      </c>
      <c r="G1708" s="1" t="s">
        <v>158</v>
      </c>
      <c r="H1708" s="1" t="s">
        <v>168</v>
      </c>
      <c r="I1708" s="1" t="s">
        <v>31</v>
      </c>
      <c r="J1708" s="19">
        <v>927.01859528800082</v>
      </c>
    </row>
    <row r="1709" spans="1:10" x14ac:dyDescent="0.2">
      <c r="A1709">
        <v>2004</v>
      </c>
      <c r="B1709">
        <v>3</v>
      </c>
      <c r="C1709" s="1" t="s">
        <v>68</v>
      </c>
      <c r="D1709" s="1" t="s">
        <v>58</v>
      </c>
      <c r="E1709" s="1" t="s">
        <v>160</v>
      </c>
      <c r="F1709" s="1" t="s">
        <v>37</v>
      </c>
      <c r="G1709" s="1" t="s">
        <v>159</v>
      </c>
      <c r="H1709" s="1" t="s">
        <v>167</v>
      </c>
      <c r="I1709" s="1" t="s">
        <v>32</v>
      </c>
      <c r="J1709" s="19">
        <v>517.95160044700083</v>
      </c>
    </row>
    <row r="1710" spans="1:10" x14ac:dyDescent="0.2">
      <c r="A1710">
        <v>2004</v>
      </c>
      <c r="B1710">
        <v>3</v>
      </c>
      <c r="C1710" s="1" t="s">
        <v>68</v>
      </c>
      <c r="D1710" s="1" t="s">
        <v>58</v>
      </c>
      <c r="E1710" s="1" t="s">
        <v>160</v>
      </c>
      <c r="F1710" s="1" t="s">
        <v>37</v>
      </c>
      <c r="G1710" s="1" t="s">
        <v>14</v>
      </c>
      <c r="H1710" s="1" t="s">
        <v>162</v>
      </c>
      <c r="I1710" s="1" t="s">
        <v>30</v>
      </c>
      <c r="J1710" s="19">
        <v>4654.0482069270292</v>
      </c>
    </row>
    <row r="1711" spans="1:10" x14ac:dyDescent="0.2">
      <c r="A1711">
        <v>2004</v>
      </c>
      <c r="B1711">
        <v>3</v>
      </c>
      <c r="C1711" s="1" t="s">
        <v>68</v>
      </c>
      <c r="D1711" s="1" t="s">
        <v>58</v>
      </c>
      <c r="E1711" s="1" t="s">
        <v>160</v>
      </c>
      <c r="F1711" s="1" t="s">
        <v>37</v>
      </c>
      <c r="G1711" s="1" t="s">
        <v>14</v>
      </c>
      <c r="H1711" s="1" t="s">
        <v>171</v>
      </c>
      <c r="I1711" s="1" t="s">
        <v>39</v>
      </c>
      <c r="J1711" s="19">
        <v>3008.0761435717995</v>
      </c>
    </row>
    <row r="1712" spans="1:10" x14ac:dyDescent="0.2">
      <c r="A1712">
        <v>2004</v>
      </c>
      <c r="B1712">
        <v>3</v>
      </c>
      <c r="C1712" s="1" t="s">
        <v>68</v>
      </c>
      <c r="D1712" s="1" t="s">
        <v>58</v>
      </c>
      <c r="E1712" s="1" t="s">
        <v>160</v>
      </c>
      <c r="F1712" s="1" t="s">
        <v>37</v>
      </c>
      <c r="G1712" s="1" t="s">
        <v>13</v>
      </c>
      <c r="H1712" s="1" t="s">
        <v>161</v>
      </c>
      <c r="I1712" s="1" t="s">
        <v>29</v>
      </c>
      <c r="J1712" s="19">
        <v>260.77603040000002</v>
      </c>
    </row>
    <row r="1713" spans="1:10" x14ac:dyDescent="0.2">
      <c r="A1713">
        <v>2004</v>
      </c>
      <c r="B1713">
        <v>3</v>
      </c>
      <c r="C1713" s="1" t="s">
        <v>68</v>
      </c>
      <c r="D1713" s="1" t="s">
        <v>58</v>
      </c>
      <c r="E1713" s="1" t="s">
        <v>160</v>
      </c>
      <c r="F1713" s="1" t="s">
        <v>37</v>
      </c>
      <c r="G1713" s="1" t="s">
        <v>16</v>
      </c>
      <c r="H1713" s="1" t="s">
        <v>160</v>
      </c>
      <c r="I1713" s="1" t="s">
        <v>37</v>
      </c>
      <c r="J1713" s="19">
        <v>0.44865000000000005</v>
      </c>
    </row>
    <row r="1714" spans="1:10" x14ac:dyDescent="0.2">
      <c r="A1714">
        <v>2004</v>
      </c>
      <c r="B1714">
        <v>3</v>
      </c>
      <c r="C1714" s="1" t="s">
        <v>68</v>
      </c>
      <c r="D1714" s="1" t="s">
        <v>58</v>
      </c>
      <c r="E1714" s="1" t="s">
        <v>160</v>
      </c>
      <c r="F1714" s="1" t="s">
        <v>37</v>
      </c>
      <c r="G1714" s="1" t="s">
        <v>16</v>
      </c>
      <c r="H1714" s="1" t="s">
        <v>162</v>
      </c>
      <c r="I1714" s="1" t="s">
        <v>30</v>
      </c>
      <c r="J1714" s="19">
        <v>0</v>
      </c>
    </row>
    <row r="1715" spans="1:10" x14ac:dyDescent="0.2">
      <c r="A1715">
        <v>2004</v>
      </c>
      <c r="B1715">
        <v>3</v>
      </c>
      <c r="C1715" s="1" t="s">
        <v>68</v>
      </c>
      <c r="D1715" s="1" t="s">
        <v>58</v>
      </c>
      <c r="E1715" s="1" t="s">
        <v>160</v>
      </c>
      <c r="F1715" s="1" t="s">
        <v>37</v>
      </c>
      <c r="G1715" s="1" t="s">
        <v>16</v>
      </c>
      <c r="H1715" s="1" t="s">
        <v>171</v>
      </c>
      <c r="I1715" s="1" t="s">
        <v>39</v>
      </c>
      <c r="J1715" s="19">
        <v>1263.3075387039999</v>
      </c>
    </row>
    <row r="1716" spans="1:10" x14ac:dyDescent="0.2">
      <c r="A1716">
        <v>2004</v>
      </c>
      <c r="B1716">
        <v>3</v>
      </c>
      <c r="C1716" s="1" t="s">
        <v>68</v>
      </c>
      <c r="D1716" s="1" t="s">
        <v>58</v>
      </c>
      <c r="E1716" s="1" t="s">
        <v>160</v>
      </c>
      <c r="F1716" s="1" t="s">
        <v>37</v>
      </c>
      <c r="G1716" s="1" t="s">
        <v>155</v>
      </c>
      <c r="H1716" s="1" t="s">
        <v>160</v>
      </c>
      <c r="I1716" s="1" t="s">
        <v>37</v>
      </c>
      <c r="J1716" s="19">
        <v>1.2563283746658271E-12</v>
      </c>
    </row>
    <row r="1717" spans="1:10" x14ac:dyDescent="0.2">
      <c r="A1717">
        <v>2004</v>
      </c>
      <c r="B1717">
        <v>3</v>
      </c>
      <c r="C1717" s="1" t="s">
        <v>68</v>
      </c>
      <c r="D1717" s="1" t="s">
        <v>58</v>
      </c>
      <c r="E1717" s="1" t="s">
        <v>160</v>
      </c>
      <c r="F1717" s="1" t="s">
        <v>37</v>
      </c>
      <c r="G1717" s="1" t="s">
        <v>155</v>
      </c>
      <c r="H1717" s="1" t="s">
        <v>161</v>
      </c>
      <c r="I1717" s="1" t="s">
        <v>29</v>
      </c>
      <c r="J1717" s="19">
        <v>1436.4092767320235</v>
      </c>
    </row>
    <row r="1718" spans="1:10" x14ac:dyDescent="0.2">
      <c r="A1718">
        <v>2004</v>
      </c>
      <c r="B1718">
        <v>3</v>
      </c>
      <c r="C1718" s="1" t="s">
        <v>68</v>
      </c>
      <c r="D1718" s="1" t="s">
        <v>58</v>
      </c>
      <c r="E1718" s="1" t="s">
        <v>160</v>
      </c>
      <c r="F1718" s="1" t="s">
        <v>37</v>
      </c>
      <c r="G1718" s="1" t="s">
        <v>155</v>
      </c>
      <c r="H1718" s="1" t="s">
        <v>162</v>
      </c>
      <c r="I1718" s="1" t="s">
        <v>30</v>
      </c>
      <c r="J1718" s="19">
        <v>364.73079805761762</v>
      </c>
    </row>
    <row r="1719" spans="1:10" x14ac:dyDescent="0.2">
      <c r="A1719">
        <v>2004</v>
      </c>
      <c r="B1719">
        <v>3</v>
      </c>
      <c r="C1719" s="1" t="s">
        <v>68</v>
      </c>
      <c r="D1719" s="1" t="s">
        <v>58</v>
      </c>
      <c r="E1719" s="1" t="s">
        <v>160</v>
      </c>
      <c r="F1719" s="1" t="s">
        <v>37</v>
      </c>
      <c r="G1719" s="1" t="s">
        <v>155</v>
      </c>
      <c r="H1719" s="1" t="s">
        <v>163</v>
      </c>
      <c r="I1719" s="1" t="s">
        <v>152</v>
      </c>
      <c r="J1719" s="19">
        <v>206.49817992845729</v>
      </c>
    </row>
    <row r="1720" spans="1:10" x14ac:dyDescent="0.2">
      <c r="A1720">
        <v>2004</v>
      </c>
      <c r="B1720">
        <v>3</v>
      </c>
      <c r="C1720" s="1" t="s">
        <v>68</v>
      </c>
      <c r="D1720" s="1" t="s">
        <v>58</v>
      </c>
      <c r="E1720" s="1" t="s">
        <v>160</v>
      </c>
      <c r="F1720" s="1" t="s">
        <v>37</v>
      </c>
      <c r="G1720" s="1" t="s">
        <v>155</v>
      </c>
      <c r="H1720" s="1" t="s">
        <v>169</v>
      </c>
      <c r="I1720" s="1" t="s">
        <v>36</v>
      </c>
      <c r="J1720" s="19">
        <v>490.41831209791775</v>
      </c>
    </row>
    <row r="1721" spans="1:10" x14ac:dyDescent="0.2">
      <c r="A1721">
        <v>2004</v>
      </c>
      <c r="B1721">
        <v>3</v>
      </c>
      <c r="C1721" s="1" t="s">
        <v>68</v>
      </c>
      <c r="D1721" s="1" t="s">
        <v>58</v>
      </c>
      <c r="E1721" s="1" t="s">
        <v>160</v>
      </c>
      <c r="F1721" s="1" t="s">
        <v>37</v>
      </c>
      <c r="G1721" s="1" t="s">
        <v>155</v>
      </c>
      <c r="H1721" s="1" t="s">
        <v>171</v>
      </c>
      <c r="I1721" s="1" t="s">
        <v>39</v>
      </c>
      <c r="J1721" s="19">
        <v>640.58357190299989</v>
      </c>
    </row>
    <row r="1722" spans="1:10" x14ac:dyDescent="0.2">
      <c r="A1722">
        <v>2004</v>
      </c>
      <c r="B1722">
        <v>3</v>
      </c>
      <c r="C1722" s="1" t="s">
        <v>68</v>
      </c>
      <c r="D1722" s="1" t="s">
        <v>58</v>
      </c>
      <c r="E1722" s="1" t="s">
        <v>161</v>
      </c>
      <c r="F1722" s="1" t="s">
        <v>29</v>
      </c>
      <c r="G1722" s="1" t="s">
        <v>14</v>
      </c>
      <c r="H1722" s="1" t="s">
        <v>171</v>
      </c>
      <c r="I1722" s="1" t="s">
        <v>39</v>
      </c>
      <c r="J1722" s="19">
        <v>4805.2573270360008</v>
      </c>
    </row>
    <row r="1723" spans="1:10" x14ac:dyDescent="0.2">
      <c r="A1723">
        <v>2004</v>
      </c>
      <c r="B1723">
        <v>3</v>
      </c>
      <c r="C1723" s="1" t="s">
        <v>68</v>
      </c>
      <c r="D1723" s="1" t="s">
        <v>58</v>
      </c>
      <c r="E1723" s="1" t="s">
        <v>161</v>
      </c>
      <c r="F1723" s="1" t="s">
        <v>29</v>
      </c>
      <c r="G1723" s="1" t="s">
        <v>13</v>
      </c>
      <c r="H1723" s="1" t="s">
        <v>171</v>
      </c>
      <c r="I1723" s="1" t="s">
        <v>39</v>
      </c>
      <c r="J1723" s="19">
        <v>0.23851000000000003</v>
      </c>
    </row>
    <row r="1724" spans="1:10" x14ac:dyDescent="0.2">
      <c r="A1724">
        <v>2004</v>
      </c>
      <c r="B1724">
        <v>3</v>
      </c>
      <c r="C1724" s="1" t="s">
        <v>68</v>
      </c>
      <c r="D1724" s="1" t="s">
        <v>58</v>
      </c>
      <c r="E1724" s="1" t="s">
        <v>161</v>
      </c>
      <c r="F1724" s="1" t="s">
        <v>29</v>
      </c>
      <c r="G1724" s="1" t="s">
        <v>16</v>
      </c>
      <c r="H1724" s="1" t="s">
        <v>162</v>
      </c>
      <c r="I1724" s="1" t="s">
        <v>30</v>
      </c>
      <c r="J1724" s="19">
        <v>-2.0000000135041773E-5</v>
      </c>
    </row>
    <row r="1725" spans="1:10" x14ac:dyDescent="0.2">
      <c r="A1725">
        <v>2004</v>
      </c>
      <c r="B1725">
        <v>3</v>
      </c>
      <c r="C1725" s="1" t="s">
        <v>68</v>
      </c>
      <c r="D1725" s="1" t="s">
        <v>58</v>
      </c>
      <c r="E1725" s="1" t="s">
        <v>161</v>
      </c>
      <c r="F1725" s="1" t="s">
        <v>29</v>
      </c>
      <c r="G1725" s="1" t="s">
        <v>16</v>
      </c>
      <c r="H1725" s="1" t="s">
        <v>163</v>
      </c>
      <c r="I1725" s="1" t="s">
        <v>152</v>
      </c>
      <c r="J1725" s="19">
        <v>1408.82214</v>
      </c>
    </row>
    <row r="1726" spans="1:10" x14ac:dyDescent="0.2">
      <c r="A1726">
        <v>2004</v>
      </c>
      <c r="B1726">
        <v>3</v>
      </c>
      <c r="C1726" s="1" t="s">
        <v>68</v>
      </c>
      <c r="D1726" s="1" t="s">
        <v>58</v>
      </c>
      <c r="E1726" s="1" t="s">
        <v>161</v>
      </c>
      <c r="F1726" s="1" t="s">
        <v>29</v>
      </c>
      <c r="G1726" s="1" t="s">
        <v>16</v>
      </c>
      <c r="H1726" s="1" t="s">
        <v>169</v>
      </c>
      <c r="I1726" s="1" t="s">
        <v>36</v>
      </c>
      <c r="J1726" s="19">
        <v>3589.1434000000004</v>
      </c>
    </row>
    <row r="1727" spans="1:10" x14ac:dyDescent="0.2">
      <c r="A1727">
        <v>2004</v>
      </c>
      <c r="B1727">
        <v>3</v>
      </c>
      <c r="C1727" s="1" t="s">
        <v>68</v>
      </c>
      <c r="D1727" s="1" t="s">
        <v>58</v>
      </c>
      <c r="E1727" s="1" t="s">
        <v>161</v>
      </c>
      <c r="F1727" s="1" t="s">
        <v>29</v>
      </c>
      <c r="G1727" s="1" t="s">
        <v>16</v>
      </c>
      <c r="H1727" s="1" t="s">
        <v>171</v>
      </c>
      <c r="I1727" s="1" t="s">
        <v>39</v>
      </c>
      <c r="J1727" s="19">
        <v>3.9112999999999958</v>
      </c>
    </row>
    <row r="1728" spans="1:10" x14ac:dyDescent="0.2">
      <c r="A1728">
        <v>2004</v>
      </c>
      <c r="B1728">
        <v>3</v>
      </c>
      <c r="C1728" s="1" t="s">
        <v>68</v>
      </c>
      <c r="D1728" s="1" t="s">
        <v>58</v>
      </c>
      <c r="E1728" s="1" t="s">
        <v>161</v>
      </c>
      <c r="F1728" s="1" t="s">
        <v>29</v>
      </c>
      <c r="G1728" s="1" t="s">
        <v>155</v>
      </c>
      <c r="H1728" s="1" t="s">
        <v>171</v>
      </c>
      <c r="I1728" s="1" t="s">
        <v>39</v>
      </c>
      <c r="J1728" s="19">
        <v>4774.8458958130004</v>
      </c>
    </row>
    <row r="1729" spans="1:10" x14ac:dyDescent="0.2">
      <c r="A1729">
        <v>2004</v>
      </c>
      <c r="B1729">
        <v>3</v>
      </c>
      <c r="C1729" s="1" t="s">
        <v>68</v>
      </c>
      <c r="D1729" s="1" t="s">
        <v>58</v>
      </c>
      <c r="E1729" s="1" t="s">
        <v>162</v>
      </c>
      <c r="F1729" s="1" t="s">
        <v>30</v>
      </c>
      <c r="G1729" s="1" t="s">
        <v>158</v>
      </c>
      <c r="H1729" s="1" t="s">
        <v>168</v>
      </c>
      <c r="I1729" s="1" t="s">
        <v>31</v>
      </c>
      <c r="J1729" s="19">
        <v>107.79616</v>
      </c>
    </row>
    <row r="1730" spans="1:10" x14ac:dyDescent="0.2">
      <c r="A1730">
        <v>2004</v>
      </c>
      <c r="B1730">
        <v>3</v>
      </c>
      <c r="C1730" s="1" t="s">
        <v>68</v>
      </c>
      <c r="D1730" s="1" t="s">
        <v>58</v>
      </c>
      <c r="E1730" s="1" t="s">
        <v>162</v>
      </c>
      <c r="F1730" s="1" t="s">
        <v>30</v>
      </c>
      <c r="G1730" s="1" t="s">
        <v>14</v>
      </c>
      <c r="H1730" s="1" t="s">
        <v>161</v>
      </c>
      <c r="I1730" s="1" t="s">
        <v>29</v>
      </c>
      <c r="J1730" s="19">
        <v>557.64738999999997</v>
      </c>
    </row>
    <row r="1731" spans="1:10" x14ac:dyDescent="0.2">
      <c r="A1731">
        <v>2004</v>
      </c>
      <c r="B1731">
        <v>3</v>
      </c>
      <c r="C1731" s="1" t="s">
        <v>68</v>
      </c>
      <c r="D1731" s="1" t="s">
        <v>58</v>
      </c>
      <c r="E1731" s="1" t="s">
        <v>162</v>
      </c>
      <c r="F1731" s="1" t="s">
        <v>30</v>
      </c>
      <c r="G1731" s="1" t="s">
        <v>14</v>
      </c>
      <c r="H1731" s="1" t="s">
        <v>162</v>
      </c>
      <c r="I1731" s="1" t="s">
        <v>30</v>
      </c>
      <c r="J1731" s="19">
        <v>720.70518999999967</v>
      </c>
    </row>
    <row r="1732" spans="1:10" x14ac:dyDescent="0.2">
      <c r="A1732">
        <v>2004</v>
      </c>
      <c r="B1732">
        <v>3</v>
      </c>
      <c r="C1732" s="1" t="s">
        <v>68</v>
      </c>
      <c r="D1732" s="1" t="s">
        <v>58</v>
      </c>
      <c r="E1732" s="1" t="s">
        <v>162</v>
      </c>
      <c r="F1732" s="1" t="s">
        <v>30</v>
      </c>
      <c r="G1732" s="1" t="s">
        <v>14</v>
      </c>
      <c r="H1732" s="1" t="s">
        <v>171</v>
      </c>
      <c r="I1732" s="1" t="s">
        <v>39</v>
      </c>
      <c r="J1732" s="19">
        <v>605.23052685800076</v>
      </c>
    </row>
    <row r="1733" spans="1:10" x14ac:dyDescent="0.2">
      <c r="A1733">
        <v>2004</v>
      </c>
      <c r="B1733">
        <v>3</v>
      </c>
      <c r="C1733" s="1" t="s">
        <v>68</v>
      </c>
      <c r="D1733" s="1" t="s">
        <v>58</v>
      </c>
      <c r="E1733" s="1" t="s">
        <v>162</v>
      </c>
      <c r="F1733" s="1" t="s">
        <v>30</v>
      </c>
      <c r="G1733" s="1" t="s">
        <v>13</v>
      </c>
      <c r="H1733" s="1" t="s">
        <v>161</v>
      </c>
      <c r="I1733" s="1" t="s">
        <v>29</v>
      </c>
      <c r="J1733" s="19">
        <v>523.7308700000001</v>
      </c>
    </row>
    <row r="1734" spans="1:10" x14ac:dyDescent="0.2">
      <c r="A1734">
        <v>2004</v>
      </c>
      <c r="B1734">
        <v>3</v>
      </c>
      <c r="C1734" s="1" t="s">
        <v>68</v>
      </c>
      <c r="D1734" s="1" t="s">
        <v>58</v>
      </c>
      <c r="E1734" s="1" t="s">
        <v>162</v>
      </c>
      <c r="F1734" s="1" t="s">
        <v>30</v>
      </c>
      <c r="G1734" s="1" t="s">
        <v>13</v>
      </c>
      <c r="H1734" s="1" t="s">
        <v>171</v>
      </c>
      <c r="I1734" s="1" t="s">
        <v>39</v>
      </c>
      <c r="J1734" s="19">
        <v>61.766319999999993</v>
      </c>
    </row>
    <row r="1735" spans="1:10" x14ac:dyDescent="0.2">
      <c r="A1735">
        <v>2004</v>
      </c>
      <c r="B1735">
        <v>3</v>
      </c>
      <c r="C1735" s="1" t="s">
        <v>68</v>
      </c>
      <c r="D1735" s="1" t="s">
        <v>58</v>
      </c>
      <c r="E1735" s="1" t="s">
        <v>162</v>
      </c>
      <c r="F1735" s="1" t="s">
        <v>30</v>
      </c>
      <c r="G1735" s="1" t="s">
        <v>16</v>
      </c>
      <c r="H1735" s="1" t="s">
        <v>160</v>
      </c>
      <c r="I1735" s="1" t="s">
        <v>37</v>
      </c>
      <c r="J1735" s="19">
        <v>18652.727837458031</v>
      </c>
    </row>
    <row r="1736" spans="1:10" x14ac:dyDescent="0.2">
      <c r="A1736">
        <v>2004</v>
      </c>
      <c r="B1736">
        <v>3</v>
      </c>
      <c r="C1736" s="1" t="s">
        <v>68</v>
      </c>
      <c r="D1736" s="1" t="s">
        <v>58</v>
      </c>
      <c r="E1736" s="1" t="s">
        <v>162</v>
      </c>
      <c r="F1736" s="1" t="s">
        <v>30</v>
      </c>
      <c r="G1736" s="1" t="s">
        <v>16</v>
      </c>
      <c r="H1736" s="1" t="s">
        <v>162</v>
      </c>
      <c r="I1736" s="1" t="s">
        <v>30</v>
      </c>
      <c r="J1736" s="19">
        <v>566.55394000000001</v>
      </c>
    </row>
    <row r="1737" spans="1:10" x14ac:dyDescent="0.2">
      <c r="A1737">
        <v>2004</v>
      </c>
      <c r="B1737">
        <v>3</v>
      </c>
      <c r="C1737" s="1" t="s">
        <v>68</v>
      </c>
      <c r="D1737" s="1" t="s">
        <v>58</v>
      </c>
      <c r="E1737" s="1" t="s">
        <v>162</v>
      </c>
      <c r="F1737" s="1" t="s">
        <v>30</v>
      </c>
      <c r="G1737" s="1" t="s">
        <v>16</v>
      </c>
      <c r="H1737" s="1" t="s">
        <v>167</v>
      </c>
      <c r="I1737" s="1" t="s">
        <v>32</v>
      </c>
      <c r="J1737" s="19">
        <v>60.354670000000006</v>
      </c>
    </row>
    <row r="1738" spans="1:10" x14ac:dyDescent="0.2">
      <c r="A1738">
        <v>2004</v>
      </c>
      <c r="B1738">
        <v>3</v>
      </c>
      <c r="C1738" s="1" t="s">
        <v>68</v>
      </c>
      <c r="D1738" s="1" t="s">
        <v>58</v>
      </c>
      <c r="E1738" s="1" t="s">
        <v>162</v>
      </c>
      <c r="F1738" s="1" t="s">
        <v>30</v>
      </c>
      <c r="G1738" s="1" t="s">
        <v>16</v>
      </c>
      <c r="H1738" s="1" t="s">
        <v>163</v>
      </c>
      <c r="I1738" s="1" t="s">
        <v>152</v>
      </c>
      <c r="J1738" s="19">
        <v>2748.663743690945</v>
      </c>
    </row>
    <row r="1739" spans="1:10" x14ac:dyDescent="0.2">
      <c r="A1739">
        <v>2004</v>
      </c>
      <c r="B1739">
        <v>3</v>
      </c>
      <c r="C1739" s="1" t="s">
        <v>68</v>
      </c>
      <c r="D1739" s="1" t="s">
        <v>58</v>
      </c>
      <c r="E1739" s="1" t="s">
        <v>162</v>
      </c>
      <c r="F1739" s="1" t="s">
        <v>30</v>
      </c>
      <c r="G1739" s="1" t="s">
        <v>16</v>
      </c>
      <c r="H1739" s="1" t="s">
        <v>164</v>
      </c>
      <c r="I1739" s="1" t="s">
        <v>165</v>
      </c>
      <c r="J1739" s="19">
        <v>85.834022732999998</v>
      </c>
    </row>
    <row r="1740" spans="1:10" x14ac:dyDescent="0.2">
      <c r="A1740">
        <v>2004</v>
      </c>
      <c r="B1740">
        <v>3</v>
      </c>
      <c r="C1740" s="1" t="s">
        <v>68</v>
      </c>
      <c r="D1740" s="1" t="s">
        <v>58</v>
      </c>
      <c r="E1740" s="1" t="s">
        <v>162</v>
      </c>
      <c r="F1740" s="1" t="s">
        <v>30</v>
      </c>
      <c r="G1740" s="1" t="s">
        <v>16</v>
      </c>
      <c r="H1740" s="1" t="s">
        <v>169</v>
      </c>
      <c r="I1740" s="1" t="s">
        <v>36</v>
      </c>
      <c r="J1740" s="19">
        <v>106.14288500002992</v>
      </c>
    </row>
    <row r="1741" spans="1:10" x14ac:dyDescent="0.2">
      <c r="A1741">
        <v>2004</v>
      </c>
      <c r="B1741">
        <v>3</v>
      </c>
      <c r="C1741" s="1" t="s">
        <v>68</v>
      </c>
      <c r="D1741" s="1" t="s">
        <v>58</v>
      </c>
      <c r="E1741" s="1" t="s">
        <v>162</v>
      </c>
      <c r="F1741" s="1" t="s">
        <v>30</v>
      </c>
      <c r="G1741" s="1" t="s">
        <v>16</v>
      </c>
      <c r="H1741" s="1" t="s">
        <v>170</v>
      </c>
      <c r="I1741" s="1" t="s">
        <v>151</v>
      </c>
      <c r="J1741" s="19">
        <v>11845.069860000001</v>
      </c>
    </row>
    <row r="1742" spans="1:10" x14ac:dyDescent="0.2">
      <c r="A1742">
        <v>2004</v>
      </c>
      <c r="B1742">
        <v>3</v>
      </c>
      <c r="C1742" s="1" t="s">
        <v>68</v>
      </c>
      <c r="D1742" s="1" t="s">
        <v>58</v>
      </c>
      <c r="E1742" s="1" t="s">
        <v>162</v>
      </c>
      <c r="F1742" s="1" t="s">
        <v>30</v>
      </c>
      <c r="G1742" s="1" t="s">
        <v>16</v>
      </c>
      <c r="H1742" s="1" t="s">
        <v>171</v>
      </c>
      <c r="I1742" s="1" t="s">
        <v>39</v>
      </c>
      <c r="J1742" s="19">
        <v>380.26221111799993</v>
      </c>
    </row>
    <row r="1743" spans="1:10" x14ac:dyDescent="0.2">
      <c r="A1743">
        <v>2004</v>
      </c>
      <c r="B1743">
        <v>3</v>
      </c>
      <c r="C1743" s="1" t="s">
        <v>68</v>
      </c>
      <c r="D1743" s="1" t="s">
        <v>58</v>
      </c>
      <c r="E1743" s="1" t="s">
        <v>162</v>
      </c>
      <c r="F1743" s="1" t="s">
        <v>30</v>
      </c>
      <c r="G1743" s="1" t="s">
        <v>155</v>
      </c>
      <c r="H1743" s="1" t="s">
        <v>160</v>
      </c>
      <c r="I1743" s="1" t="s">
        <v>37</v>
      </c>
      <c r="J1743" s="19">
        <v>206.74832893696001</v>
      </c>
    </row>
    <row r="1744" spans="1:10" x14ac:dyDescent="0.2">
      <c r="A1744">
        <v>2004</v>
      </c>
      <c r="B1744">
        <v>3</v>
      </c>
      <c r="C1744" s="1" t="s">
        <v>68</v>
      </c>
      <c r="D1744" s="1" t="s">
        <v>58</v>
      </c>
      <c r="E1744" s="1" t="s">
        <v>162</v>
      </c>
      <c r="F1744" s="1" t="s">
        <v>30</v>
      </c>
      <c r="G1744" s="1" t="s">
        <v>155</v>
      </c>
      <c r="H1744" s="1" t="s">
        <v>161</v>
      </c>
      <c r="I1744" s="1" t="s">
        <v>29</v>
      </c>
      <c r="J1744" s="19">
        <v>5824.4232277581896</v>
      </c>
    </row>
    <row r="1745" spans="1:10" x14ac:dyDescent="0.2">
      <c r="A1745">
        <v>2004</v>
      </c>
      <c r="B1745">
        <v>3</v>
      </c>
      <c r="C1745" s="1" t="s">
        <v>68</v>
      </c>
      <c r="D1745" s="1" t="s">
        <v>58</v>
      </c>
      <c r="E1745" s="1" t="s">
        <v>162</v>
      </c>
      <c r="F1745" s="1" t="s">
        <v>30</v>
      </c>
      <c r="G1745" s="1" t="s">
        <v>155</v>
      </c>
      <c r="H1745" s="1" t="s">
        <v>162</v>
      </c>
      <c r="I1745" s="1" t="s">
        <v>30</v>
      </c>
      <c r="J1745" s="19">
        <v>275.59475440110521</v>
      </c>
    </row>
    <row r="1746" spans="1:10" x14ac:dyDescent="0.2">
      <c r="A1746">
        <v>2004</v>
      </c>
      <c r="B1746">
        <v>3</v>
      </c>
      <c r="C1746" s="1" t="s">
        <v>68</v>
      </c>
      <c r="D1746" s="1" t="s">
        <v>58</v>
      </c>
      <c r="E1746" s="1" t="s">
        <v>162</v>
      </c>
      <c r="F1746" s="1" t="s">
        <v>30</v>
      </c>
      <c r="G1746" s="1" t="s">
        <v>155</v>
      </c>
      <c r="H1746" s="1" t="s">
        <v>163</v>
      </c>
      <c r="I1746" s="1" t="s">
        <v>152</v>
      </c>
      <c r="J1746" s="19">
        <v>77.465804063040025</v>
      </c>
    </row>
    <row r="1747" spans="1:10" x14ac:dyDescent="0.2">
      <c r="A1747">
        <v>2004</v>
      </c>
      <c r="B1747">
        <v>3</v>
      </c>
      <c r="C1747" s="1" t="s">
        <v>68</v>
      </c>
      <c r="D1747" s="1" t="s">
        <v>58</v>
      </c>
      <c r="E1747" s="1" t="s">
        <v>162</v>
      </c>
      <c r="F1747" s="1" t="s">
        <v>30</v>
      </c>
      <c r="G1747" s="1" t="s">
        <v>155</v>
      </c>
      <c r="H1747" s="1" t="s">
        <v>169</v>
      </c>
      <c r="I1747" s="1" t="s">
        <v>36</v>
      </c>
      <c r="J1747" s="19">
        <v>130.819906</v>
      </c>
    </row>
    <row r="1748" spans="1:10" x14ac:dyDescent="0.2">
      <c r="A1748">
        <v>2004</v>
      </c>
      <c r="B1748">
        <v>3</v>
      </c>
      <c r="C1748" s="1" t="s">
        <v>68</v>
      </c>
      <c r="D1748" s="1" t="s">
        <v>58</v>
      </c>
      <c r="E1748" s="1" t="s">
        <v>162</v>
      </c>
      <c r="F1748" s="1" t="s">
        <v>30</v>
      </c>
      <c r="G1748" s="1" t="s">
        <v>155</v>
      </c>
      <c r="H1748" s="1" t="s">
        <v>171</v>
      </c>
      <c r="I1748" s="1" t="s">
        <v>39</v>
      </c>
      <c r="J1748" s="19">
        <v>154.9629576020001</v>
      </c>
    </row>
    <row r="1749" spans="1:10" x14ac:dyDescent="0.2">
      <c r="A1749">
        <v>2004</v>
      </c>
      <c r="B1749">
        <v>3</v>
      </c>
      <c r="C1749" s="1" t="s">
        <v>68</v>
      </c>
      <c r="D1749" s="1" t="s">
        <v>58</v>
      </c>
      <c r="E1749" s="1" t="s">
        <v>168</v>
      </c>
      <c r="F1749" s="1" t="s">
        <v>31</v>
      </c>
      <c r="G1749" s="1" t="s">
        <v>158</v>
      </c>
      <c r="H1749" s="1" t="s">
        <v>171</v>
      </c>
      <c r="I1749" s="1" t="s">
        <v>39</v>
      </c>
      <c r="J1749" s="19">
        <v>0.28155699999999978</v>
      </c>
    </row>
    <row r="1750" spans="1:10" x14ac:dyDescent="0.2">
      <c r="A1750">
        <v>2004</v>
      </c>
      <c r="B1750">
        <v>3</v>
      </c>
      <c r="C1750" s="1" t="s">
        <v>68</v>
      </c>
      <c r="D1750" s="1" t="s">
        <v>58</v>
      </c>
      <c r="E1750" s="1" t="s">
        <v>168</v>
      </c>
      <c r="F1750" s="1" t="s">
        <v>31</v>
      </c>
      <c r="G1750" s="1" t="s">
        <v>159</v>
      </c>
      <c r="H1750" s="1" t="s">
        <v>171</v>
      </c>
      <c r="I1750" s="1" t="s">
        <v>39</v>
      </c>
      <c r="J1750" s="19">
        <v>0.43629700000000021</v>
      </c>
    </row>
    <row r="1751" spans="1:10" x14ac:dyDescent="0.2">
      <c r="A1751">
        <v>2004</v>
      </c>
      <c r="B1751">
        <v>3</v>
      </c>
      <c r="C1751" s="1" t="s">
        <v>68</v>
      </c>
      <c r="D1751" s="1" t="s">
        <v>58</v>
      </c>
      <c r="E1751" s="1" t="s">
        <v>168</v>
      </c>
      <c r="F1751" s="1" t="s">
        <v>31</v>
      </c>
      <c r="G1751" s="1" t="s">
        <v>14</v>
      </c>
      <c r="H1751" s="1" t="s">
        <v>162</v>
      </c>
      <c r="I1751" s="1" t="s">
        <v>30</v>
      </c>
      <c r="J1751" s="19">
        <v>2612.1897530299998</v>
      </c>
    </row>
    <row r="1752" spans="1:10" x14ac:dyDescent="0.2">
      <c r="A1752">
        <v>2004</v>
      </c>
      <c r="B1752">
        <v>3</v>
      </c>
      <c r="C1752" s="1" t="s">
        <v>68</v>
      </c>
      <c r="D1752" s="1" t="s">
        <v>58</v>
      </c>
      <c r="E1752" s="1" t="s">
        <v>168</v>
      </c>
      <c r="F1752" s="1" t="s">
        <v>31</v>
      </c>
      <c r="G1752" s="1" t="s">
        <v>14</v>
      </c>
      <c r="H1752" s="1" t="s">
        <v>171</v>
      </c>
      <c r="I1752" s="1" t="s">
        <v>39</v>
      </c>
      <c r="J1752" s="19">
        <v>12.286041275000024</v>
      </c>
    </row>
    <row r="1753" spans="1:10" x14ac:dyDescent="0.2">
      <c r="A1753">
        <v>2004</v>
      </c>
      <c r="B1753">
        <v>3</v>
      </c>
      <c r="C1753" s="1" t="s">
        <v>68</v>
      </c>
      <c r="D1753" s="1" t="s">
        <v>58</v>
      </c>
      <c r="E1753" s="1" t="s">
        <v>168</v>
      </c>
      <c r="F1753" s="1" t="s">
        <v>31</v>
      </c>
      <c r="G1753" s="1" t="s">
        <v>155</v>
      </c>
      <c r="H1753" s="1" t="s">
        <v>160</v>
      </c>
      <c r="I1753" s="1" t="s">
        <v>37</v>
      </c>
      <c r="J1753" s="19">
        <v>167.81232413700002</v>
      </c>
    </row>
    <row r="1754" spans="1:10" x14ac:dyDescent="0.2">
      <c r="A1754">
        <v>2004</v>
      </c>
      <c r="B1754">
        <v>3</v>
      </c>
      <c r="C1754" s="1" t="s">
        <v>68</v>
      </c>
      <c r="D1754" s="1" t="s">
        <v>58</v>
      </c>
      <c r="E1754" s="1" t="s">
        <v>168</v>
      </c>
      <c r="F1754" s="1" t="s">
        <v>31</v>
      </c>
      <c r="G1754" s="1" t="s">
        <v>155</v>
      </c>
      <c r="H1754" s="1" t="s">
        <v>161</v>
      </c>
      <c r="I1754" s="1" t="s">
        <v>29</v>
      </c>
      <c r="J1754" s="19">
        <v>269.26785970199995</v>
      </c>
    </row>
    <row r="1755" spans="1:10" x14ac:dyDescent="0.2">
      <c r="A1755">
        <v>2004</v>
      </c>
      <c r="B1755">
        <v>3</v>
      </c>
      <c r="C1755" s="1" t="s">
        <v>68</v>
      </c>
      <c r="D1755" s="1" t="s">
        <v>58</v>
      </c>
      <c r="E1755" s="1" t="s">
        <v>168</v>
      </c>
      <c r="F1755" s="1" t="s">
        <v>31</v>
      </c>
      <c r="G1755" s="1" t="s">
        <v>155</v>
      </c>
      <c r="H1755" s="1" t="s">
        <v>162</v>
      </c>
      <c r="I1755" s="1" t="s">
        <v>30</v>
      </c>
      <c r="J1755" s="19">
        <v>47.531610998000005</v>
      </c>
    </row>
    <row r="1756" spans="1:10" x14ac:dyDescent="0.2">
      <c r="A1756">
        <v>2004</v>
      </c>
      <c r="B1756">
        <v>3</v>
      </c>
      <c r="C1756" s="1" t="s">
        <v>68</v>
      </c>
      <c r="D1756" s="1" t="s">
        <v>58</v>
      </c>
      <c r="E1756" s="1" t="s">
        <v>168</v>
      </c>
      <c r="F1756" s="1" t="s">
        <v>31</v>
      </c>
      <c r="G1756" s="1" t="s">
        <v>155</v>
      </c>
      <c r="H1756" s="1" t="s">
        <v>163</v>
      </c>
      <c r="I1756" s="1" t="s">
        <v>152</v>
      </c>
      <c r="J1756" s="19">
        <v>2.4870333529999993</v>
      </c>
    </row>
    <row r="1757" spans="1:10" x14ac:dyDescent="0.2">
      <c r="A1757">
        <v>2004</v>
      </c>
      <c r="B1757">
        <v>3</v>
      </c>
      <c r="C1757" s="1" t="s">
        <v>68</v>
      </c>
      <c r="D1757" s="1" t="s">
        <v>58</v>
      </c>
      <c r="E1757" s="1" t="s">
        <v>168</v>
      </c>
      <c r="F1757" s="1" t="s">
        <v>31</v>
      </c>
      <c r="G1757" s="1" t="s">
        <v>155</v>
      </c>
      <c r="H1757" s="1" t="s">
        <v>169</v>
      </c>
      <c r="I1757" s="1" t="s">
        <v>36</v>
      </c>
      <c r="J1757" s="19">
        <v>4.3256164360000016</v>
      </c>
    </row>
    <row r="1758" spans="1:10" x14ac:dyDescent="0.2">
      <c r="A1758">
        <v>2004</v>
      </c>
      <c r="B1758">
        <v>3</v>
      </c>
      <c r="C1758" s="1" t="s">
        <v>68</v>
      </c>
      <c r="D1758" s="1" t="s">
        <v>58</v>
      </c>
      <c r="E1758" s="1" t="s">
        <v>168</v>
      </c>
      <c r="F1758" s="1" t="s">
        <v>31</v>
      </c>
      <c r="G1758" s="1" t="s">
        <v>155</v>
      </c>
      <c r="H1758" s="1" t="s">
        <v>171</v>
      </c>
      <c r="I1758" s="1" t="s">
        <v>39</v>
      </c>
      <c r="J1758" s="19">
        <v>63.455712879999993</v>
      </c>
    </row>
    <row r="1759" spans="1:10" x14ac:dyDescent="0.2">
      <c r="A1759">
        <v>2004</v>
      </c>
      <c r="B1759">
        <v>3</v>
      </c>
      <c r="C1759" s="1" t="s">
        <v>68</v>
      </c>
      <c r="D1759" s="1" t="s">
        <v>58</v>
      </c>
      <c r="E1759" s="1" t="s">
        <v>167</v>
      </c>
      <c r="F1759" s="1" t="s">
        <v>32</v>
      </c>
      <c r="G1759" s="1" t="s">
        <v>158</v>
      </c>
      <c r="H1759" s="1" t="s">
        <v>168</v>
      </c>
      <c r="I1759" s="1" t="s">
        <v>31</v>
      </c>
      <c r="J1759" s="19">
        <v>2.3888100000000008</v>
      </c>
    </row>
    <row r="1760" spans="1:10" x14ac:dyDescent="0.2">
      <c r="A1760">
        <v>2004</v>
      </c>
      <c r="B1760">
        <v>3</v>
      </c>
      <c r="C1760" s="1" t="s">
        <v>68</v>
      </c>
      <c r="D1760" s="1" t="s">
        <v>58</v>
      </c>
      <c r="E1760" s="1" t="s">
        <v>167</v>
      </c>
      <c r="F1760" s="1" t="s">
        <v>32</v>
      </c>
      <c r="G1760" s="1" t="s">
        <v>159</v>
      </c>
      <c r="H1760" s="1" t="s">
        <v>167</v>
      </c>
      <c r="I1760" s="1" t="s">
        <v>32</v>
      </c>
      <c r="J1760" s="19">
        <v>2.0037162999999953</v>
      </c>
    </row>
    <row r="1761" spans="1:10" x14ac:dyDescent="0.2">
      <c r="A1761">
        <v>2004</v>
      </c>
      <c r="B1761">
        <v>3</v>
      </c>
      <c r="C1761" s="1" t="s">
        <v>68</v>
      </c>
      <c r="D1761" s="1" t="s">
        <v>58</v>
      </c>
      <c r="E1761" s="1" t="s">
        <v>167</v>
      </c>
      <c r="F1761" s="1" t="s">
        <v>32</v>
      </c>
      <c r="G1761" s="1" t="s">
        <v>159</v>
      </c>
      <c r="H1761" s="1" t="s">
        <v>171</v>
      </c>
      <c r="I1761" s="1" t="s">
        <v>39</v>
      </c>
      <c r="J1761" s="19">
        <v>82.425766260000017</v>
      </c>
    </row>
    <row r="1762" spans="1:10" x14ac:dyDescent="0.2">
      <c r="A1762">
        <v>2004</v>
      </c>
      <c r="B1762">
        <v>3</v>
      </c>
      <c r="C1762" s="1" t="s">
        <v>68</v>
      </c>
      <c r="D1762" s="1" t="s">
        <v>58</v>
      </c>
      <c r="E1762" s="1" t="s">
        <v>167</v>
      </c>
      <c r="F1762" s="1" t="s">
        <v>32</v>
      </c>
      <c r="G1762" s="1" t="s">
        <v>14</v>
      </c>
      <c r="H1762" s="1" t="s">
        <v>162</v>
      </c>
      <c r="I1762" s="1" t="s">
        <v>30</v>
      </c>
      <c r="J1762" s="19">
        <v>1493.7150311439998</v>
      </c>
    </row>
    <row r="1763" spans="1:10" x14ac:dyDescent="0.2">
      <c r="A1763">
        <v>2004</v>
      </c>
      <c r="B1763">
        <v>3</v>
      </c>
      <c r="C1763" s="1" t="s">
        <v>68</v>
      </c>
      <c r="D1763" s="1" t="s">
        <v>58</v>
      </c>
      <c r="E1763" s="1" t="s">
        <v>167</v>
      </c>
      <c r="F1763" s="1" t="s">
        <v>32</v>
      </c>
      <c r="G1763" s="1" t="s">
        <v>14</v>
      </c>
      <c r="H1763" s="1" t="s">
        <v>171</v>
      </c>
      <c r="I1763" s="1" t="s">
        <v>39</v>
      </c>
      <c r="J1763" s="19">
        <v>9.3791641120333229E-16</v>
      </c>
    </row>
    <row r="1764" spans="1:10" x14ac:dyDescent="0.2">
      <c r="A1764">
        <v>2004</v>
      </c>
      <c r="B1764">
        <v>3</v>
      </c>
      <c r="C1764" s="1" t="s">
        <v>68</v>
      </c>
      <c r="D1764" s="1" t="s">
        <v>58</v>
      </c>
      <c r="E1764" s="1" t="s">
        <v>167</v>
      </c>
      <c r="F1764" s="1" t="s">
        <v>32</v>
      </c>
      <c r="G1764" s="1" t="s">
        <v>16</v>
      </c>
      <c r="H1764" s="1" t="s">
        <v>160</v>
      </c>
      <c r="I1764" s="1" t="s">
        <v>37</v>
      </c>
      <c r="J1764" s="19">
        <v>4.5474735088646413E-16</v>
      </c>
    </row>
    <row r="1765" spans="1:10" x14ac:dyDescent="0.2">
      <c r="A1765">
        <v>2004</v>
      </c>
      <c r="B1765">
        <v>3</v>
      </c>
      <c r="C1765" s="1" t="s">
        <v>68</v>
      </c>
      <c r="D1765" s="1" t="s">
        <v>58</v>
      </c>
      <c r="E1765" s="1" t="s">
        <v>167</v>
      </c>
      <c r="F1765" s="1" t="s">
        <v>32</v>
      </c>
      <c r="G1765" s="1" t="s">
        <v>16</v>
      </c>
      <c r="H1765" s="1" t="s">
        <v>170</v>
      </c>
      <c r="I1765" s="1" t="s">
        <v>151</v>
      </c>
      <c r="J1765" s="19">
        <v>18.889649999999996</v>
      </c>
    </row>
    <row r="1766" spans="1:10" x14ac:dyDescent="0.2">
      <c r="A1766">
        <v>2004</v>
      </c>
      <c r="B1766">
        <v>3</v>
      </c>
      <c r="C1766" s="1" t="s">
        <v>68</v>
      </c>
      <c r="D1766" s="1" t="s">
        <v>58</v>
      </c>
      <c r="E1766" s="1" t="s">
        <v>167</v>
      </c>
      <c r="F1766" s="1" t="s">
        <v>32</v>
      </c>
      <c r="G1766" s="1" t="s">
        <v>155</v>
      </c>
      <c r="H1766" s="1" t="s">
        <v>160</v>
      </c>
      <c r="I1766" s="1" t="s">
        <v>37</v>
      </c>
      <c r="J1766" s="19">
        <v>455.26797868756148</v>
      </c>
    </row>
    <row r="1767" spans="1:10" x14ac:dyDescent="0.2">
      <c r="A1767">
        <v>2004</v>
      </c>
      <c r="B1767">
        <v>3</v>
      </c>
      <c r="C1767" s="1" t="s">
        <v>68</v>
      </c>
      <c r="D1767" s="1" t="s">
        <v>58</v>
      </c>
      <c r="E1767" s="1" t="s">
        <v>167</v>
      </c>
      <c r="F1767" s="1" t="s">
        <v>32</v>
      </c>
      <c r="G1767" s="1" t="s">
        <v>155</v>
      </c>
      <c r="H1767" s="1" t="s">
        <v>161</v>
      </c>
      <c r="I1767" s="1" t="s">
        <v>29</v>
      </c>
      <c r="J1767" s="19">
        <v>787.09650548600064</v>
      </c>
    </row>
    <row r="1768" spans="1:10" x14ac:dyDescent="0.2">
      <c r="A1768">
        <v>2004</v>
      </c>
      <c r="B1768">
        <v>3</v>
      </c>
      <c r="C1768" s="1" t="s">
        <v>68</v>
      </c>
      <c r="D1768" s="1" t="s">
        <v>58</v>
      </c>
      <c r="E1768" s="1" t="s">
        <v>167</v>
      </c>
      <c r="F1768" s="1" t="s">
        <v>32</v>
      </c>
      <c r="G1768" s="1" t="s">
        <v>155</v>
      </c>
      <c r="H1768" s="1" t="s">
        <v>162</v>
      </c>
      <c r="I1768" s="1" t="s">
        <v>30</v>
      </c>
      <c r="J1768" s="19">
        <v>717.5292089020013</v>
      </c>
    </row>
    <row r="1769" spans="1:10" x14ac:dyDescent="0.2">
      <c r="A1769">
        <v>2004</v>
      </c>
      <c r="B1769">
        <v>3</v>
      </c>
      <c r="C1769" s="1" t="s">
        <v>68</v>
      </c>
      <c r="D1769" s="1" t="s">
        <v>58</v>
      </c>
      <c r="E1769" s="1" t="s">
        <v>167</v>
      </c>
      <c r="F1769" s="1" t="s">
        <v>32</v>
      </c>
      <c r="G1769" s="1" t="s">
        <v>155</v>
      </c>
      <c r="H1769" s="1" t="s">
        <v>167</v>
      </c>
      <c r="I1769" s="1" t="s">
        <v>32</v>
      </c>
      <c r="J1769" s="19">
        <v>0</v>
      </c>
    </row>
    <row r="1770" spans="1:10" x14ac:dyDescent="0.2">
      <c r="A1770">
        <v>2004</v>
      </c>
      <c r="B1770">
        <v>3</v>
      </c>
      <c r="C1770" s="1" t="s">
        <v>68</v>
      </c>
      <c r="D1770" s="1" t="s">
        <v>58</v>
      </c>
      <c r="E1770" s="1" t="s">
        <v>167</v>
      </c>
      <c r="F1770" s="1" t="s">
        <v>32</v>
      </c>
      <c r="G1770" s="1" t="s">
        <v>155</v>
      </c>
      <c r="H1770" s="1" t="s">
        <v>163</v>
      </c>
      <c r="I1770" s="1" t="s">
        <v>152</v>
      </c>
      <c r="J1770" s="19">
        <v>150.36773188743678</v>
      </c>
    </row>
    <row r="1771" spans="1:10" x14ac:dyDescent="0.2">
      <c r="A1771">
        <v>2004</v>
      </c>
      <c r="B1771">
        <v>3</v>
      </c>
      <c r="C1771" s="1" t="s">
        <v>68</v>
      </c>
      <c r="D1771" s="1" t="s">
        <v>58</v>
      </c>
      <c r="E1771" s="1" t="s">
        <v>167</v>
      </c>
      <c r="F1771" s="1" t="s">
        <v>32</v>
      </c>
      <c r="G1771" s="1" t="s">
        <v>155</v>
      </c>
      <c r="H1771" s="1" t="s">
        <v>169</v>
      </c>
      <c r="I1771" s="1" t="s">
        <v>36</v>
      </c>
      <c r="J1771" s="19">
        <v>33.361774891000024</v>
      </c>
    </row>
    <row r="1772" spans="1:10" x14ac:dyDescent="0.2">
      <c r="A1772">
        <v>2004</v>
      </c>
      <c r="B1772">
        <v>3</v>
      </c>
      <c r="C1772" s="1" t="s">
        <v>68</v>
      </c>
      <c r="D1772" s="1" t="s">
        <v>58</v>
      </c>
      <c r="E1772" s="1" t="s">
        <v>167</v>
      </c>
      <c r="F1772" s="1" t="s">
        <v>32</v>
      </c>
      <c r="G1772" s="1" t="s">
        <v>155</v>
      </c>
      <c r="H1772" s="1" t="s">
        <v>171</v>
      </c>
      <c r="I1772" s="1" t="s">
        <v>39</v>
      </c>
      <c r="J1772" s="19">
        <v>213.45269157800004</v>
      </c>
    </row>
    <row r="1773" spans="1:10" x14ac:dyDescent="0.2">
      <c r="A1773">
        <v>2004</v>
      </c>
      <c r="B1773">
        <v>3</v>
      </c>
      <c r="C1773" s="1" t="s">
        <v>68</v>
      </c>
      <c r="D1773" s="1" t="s">
        <v>58</v>
      </c>
      <c r="E1773" s="1" t="s">
        <v>163</v>
      </c>
      <c r="F1773" s="1" t="s">
        <v>152</v>
      </c>
      <c r="G1773" s="1" t="s">
        <v>158</v>
      </c>
      <c r="H1773" s="1" t="s">
        <v>168</v>
      </c>
      <c r="I1773" s="1" t="s">
        <v>31</v>
      </c>
      <c r="J1773" s="19">
        <v>538.81190429999992</v>
      </c>
    </row>
    <row r="1774" spans="1:10" x14ac:dyDescent="0.2">
      <c r="A1774">
        <v>2004</v>
      </c>
      <c r="B1774">
        <v>3</v>
      </c>
      <c r="C1774" s="1" t="s">
        <v>68</v>
      </c>
      <c r="D1774" s="1" t="s">
        <v>58</v>
      </c>
      <c r="E1774" s="1" t="s">
        <v>163</v>
      </c>
      <c r="F1774" s="1" t="s">
        <v>152</v>
      </c>
      <c r="G1774" s="1" t="s">
        <v>158</v>
      </c>
      <c r="H1774" s="1" t="s">
        <v>171</v>
      </c>
      <c r="I1774" s="1" t="s">
        <v>39</v>
      </c>
      <c r="J1774" s="19">
        <v>25.041237899999999</v>
      </c>
    </row>
    <row r="1775" spans="1:10" x14ac:dyDescent="0.2">
      <c r="A1775">
        <v>2004</v>
      </c>
      <c r="B1775">
        <v>3</v>
      </c>
      <c r="C1775" s="1" t="s">
        <v>68</v>
      </c>
      <c r="D1775" s="1" t="s">
        <v>58</v>
      </c>
      <c r="E1775" s="1" t="s">
        <v>163</v>
      </c>
      <c r="F1775" s="1" t="s">
        <v>152</v>
      </c>
      <c r="G1775" s="1" t="s">
        <v>159</v>
      </c>
      <c r="H1775" s="1" t="s">
        <v>167</v>
      </c>
      <c r="I1775" s="1" t="s">
        <v>32</v>
      </c>
      <c r="J1775" s="19">
        <v>419.82210010000006</v>
      </c>
    </row>
    <row r="1776" spans="1:10" x14ac:dyDescent="0.2">
      <c r="A1776">
        <v>2004</v>
      </c>
      <c r="B1776">
        <v>3</v>
      </c>
      <c r="C1776" s="1" t="s">
        <v>68</v>
      </c>
      <c r="D1776" s="1" t="s">
        <v>58</v>
      </c>
      <c r="E1776" s="1" t="s">
        <v>163</v>
      </c>
      <c r="F1776" s="1" t="s">
        <v>152</v>
      </c>
      <c r="G1776" s="1" t="s">
        <v>159</v>
      </c>
      <c r="H1776" s="1" t="s">
        <v>171</v>
      </c>
      <c r="I1776" s="1" t="s">
        <v>39</v>
      </c>
      <c r="J1776" s="19">
        <v>19.565304699999999</v>
      </c>
    </row>
    <row r="1777" spans="1:10" x14ac:dyDescent="0.2">
      <c r="A1777">
        <v>2004</v>
      </c>
      <c r="B1777">
        <v>3</v>
      </c>
      <c r="C1777" s="1" t="s">
        <v>68</v>
      </c>
      <c r="D1777" s="1" t="s">
        <v>58</v>
      </c>
      <c r="E1777" s="1" t="s">
        <v>163</v>
      </c>
      <c r="F1777" s="1" t="s">
        <v>152</v>
      </c>
      <c r="G1777" s="1" t="s">
        <v>14</v>
      </c>
      <c r="H1777" s="1" t="s">
        <v>162</v>
      </c>
      <c r="I1777" s="1" t="s">
        <v>30</v>
      </c>
      <c r="J1777" s="19">
        <v>1993.1373183639987</v>
      </c>
    </row>
    <row r="1778" spans="1:10" x14ac:dyDescent="0.2">
      <c r="A1778">
        <v>2004</v>
      </c>
      <c r="B1778">
        <v>3</v>
      </c>
      <c r="C1778" s="1" t="s">
        <v>68</v>
      </c>
      <c r="D1778" s="1" t="s">
        <v>58</v>
      </c>
      <c r="E1778" s="1" t="s">
        <v>163</v>
      </c>
      <c r="F1778" s="1" t="s">
        <v>152</v>
      </c>
      <c r="G1778" s="1" t="s">
        <v>14</v>
      </c>
      <c r="H1778" s="1" t="s">
        <v>171</v>
      </c>
      <c r="I1778" s="1" t="s">
        <v>39</v>
      </c>
      <c r="J1778" s="19">
        <v>-2.5863999998129828E-5</v>
      </c>
    </row>
    <row r="1779" spans="1:10" x14ac:dyDescent="0.2">
      <c r="A1779">
        <v>2004</v>
      </c>
      <c r="B1779">
        <v>3</v>
      </c>
      <c r="C1779" s="1" t="s">
        <v>68</v>
      </c>
      <c r="D1779" s="1" t="s">
        <v>58</v>
      </c>
      <c r="E1779" s="1" t="s">
        <v>163</v>
      </c>
      <c r="F1779" s="1" t="s">
        <v>152</v>
      </c>
      <c r="G1779" s="1" t="s">
        <v>13</v>
      </c>
      <c r="H1779" s="1" t="s">
        <v>161</v>
      </c>
      <c r="I1779" s="1" t="s">
        <v>29</v>
      </c>
      <c r="J1779" s="19">
        <v>29.613602399999998</v>
      </c>
    </row>
    <row r="1780" spans="1:10" x14ac:dyDescent="0.2">
      <c r="A1780">
        <v>2004</v>
      </c>
      <c r="B1780">
        <v>3</v>
      </c>
      <c r="C1780" s="1" t="s">
        <v>68</v>
      </c>
      <c r="D1780" s="1" t="s">
        <v>58</v>
      </c>
      <c r="E1780" s="1" t="s">
        <v>163</v>
      </c>
      <c r="F1780" s="1" t="s">
        <v>152</v>
      </c>
      <c r="G1780" s="1" t="s">
        <v>13</v>
      </c>
      <c r="H1780" s="1" t="s">
        <v>171</v>
      </c>
      <c r="I1780" s="1" t="s">
        <v>39</v>
      </c>
      <c r="J1780" s="19">
        <v>23.250762400000003</v>
      </c>
    </row>
    <row r="1781" spans="1:10" x14ac:dyDescent="0.2">
      <c r="A1781">
        <v>2004</v>
      </c>
      <c r="B1781">
        <v>3</v>
      </c>
      <c r="C1781" s="1" t="s">
        <v>68</v>
      </c>
      <c r="D1781" s="1" t="s">
        <v>58</v>
      </c>
      <c r="E1781" s="1" t="s">
        <v>163</v>
      </c>
      <c r="F1781" s="1" t="s">
        <v>152</v>
      </c>
      <c r="G1781" s="1" t="s">
        <v>16</v>
      </c>
      <c r="H1781" s="1" t="s">
        <v>160</v>
      </c>
      <c r="I1781" s="1" t="s">
        <v>37</v>
      </c>
      <c r="J1781" s="19">
        <v>725.33195606884033</v>
      </c>
    </row>
    <row r="1782" spans="1:10" x14ac:dyDescent="0.2">
      <c r="A1782">
        <v>2004</v>
      </c>
      <c r="B1782">
        <v>3</v>
      </c>
      <c r="C1782" s="1" t="s">
        <v>68</v>
      </c>
      <c r="D1782" s="1" t="s">
        <v>58</v>
      </c>
      <c r="E1782" s="1" t="s">
        <v>163</v>
      </c>
      <c r="F1782" s="1" t="s">
        <v>152</v>
      </c>
      <c r="G1782" s="1" t="s">
        <v>16</v>
      </c>
      <c r="H1782" s="1" t="s">
        <v>163</v>
      </c>
      <c r="I1782" s="1" t="s">
        <v>152</v>
      </c>
      <c r="J1782" s="19">
        <v>0</v>
      </c>
    </row>
    <row r="1783" spans="1:10" x14ac:dyDescent="0.2">
      <c r="A1783">
        <v>2004</v>
      </c>
      <c r="B1783">
        <v>3</v>
      </c>
      <c r="C1783" s="1" t="s">
        <v>68</v>
      </c>
      <c r="D1783" s="1" t="s">
        <v>58</v>
      </c>
      <c r="E1783" s="1" t="s">
        <v>163</v>
      </c>
      <c r="F1783" s="1" t="s">
        <v>152</v>
      </c>
      <c r="G1783" s="1" t="s">
        <v>16</v>
      </c>
      <c r="H1783" s="1" t="s">
        <v>170</v>
      </c>
      <c r="I1783" s="1" t="s">
        <v>151</v>
      </c>
      <c r="J1783" s="19">
        <v>738.99513999999999</v>
      </c>
    </row>
    <row r="1784" spans="1:10" x14ac:dyDescent="0.2">
      <c r="A1784">
        <v>2004</v>
      </c>
      <c r="B1784">
        <v>3</v>
      </c>
      <c r="C1784" s="1" t="s">
        <v>68</v>
      </c>
      <c r="D1784" s="1" t="s">
        <v>58</v>
      </c>
      <c r="E1784" s="1" t="s">
        <v>163</v>
      </c>
      <c r="F1784" s="1" t="s">
        <v>152</v>
      </c>
      <c r="G1784" s="1" t="s">
        <v>155</v>
      </c>
      <c r="H1784" s="1" t="s">
        <v>160</v>
      </c>
      <c r="I1784" s="1" t="s">
        <v>37</v>
      </c>
      <c r="J1784" s="19">
        <v>30.212723699929061</v>
      </c>
    </row>
    <row r="1785" spans="1:10" x14ac:dyDescent="0.2">
      <c r="A1785">
        <v>2004</v>
      </c>
      <c r="B1785">
        <v>3</v>
      </c>
      <c r="C1785" s="1" t="s">
        <v>68</v>
      </c>
      <c r="D1785" s="1" t="s">
        <v>58</v>
      </c>
      <c r="E1785" s="1" t="s">
        <v>163</v>
      </c>
      <c r="F1785" s="1" t="s">
        <v>152</v>
      </c>
      <c r="G1785" s="1" t="s">
        <v>155</v>
      </c>
      <c r="H1785" s="1" t="s">
        <v>161</v>
      </c>
      <c r="I1785" s="1" t="s">
        <v>29</v>
      </c>
      <c r="J1785" s="19">
        <v>274.82076930965565</v>
      </c>
    </row>
    <row r="1786" spans="1:10" x14ac:dyDescent="0.2">
      <c r="A1786">
        <v>2004</v>
      </c>
      <c r="B1786">
        <v>3</v>
      </c>
      <c r="C1786" s="1" t="s">
        <v>68</v>
      </c>
      <c r="D1786" s="1" t="s">
        <v>58</v>
      </c>
      <c r="E1786" s="1" t="s">
        <v>163</v>
      </c>
      <c r="F1786" s="1" t="s">
        <v>152</v>
      </c>
      <c r="G1786" s="1" t="s">
        <v>155</v>
      </c>
      <c r="H1786" s="1" t="s">
        <v>162</v>
      </c>
      <c r="I1786" s="1" t="s">
        <v>30</v>
      </c>
      <c r="J1786" s="19">
        <v>105.52639069006091</v>
      </c>
    </row>
    <row r="1787" spans="1:10" x14ac:dyDescent="0.2">
      <c r="A1787">
        <v>2004</v>
      </c>
      <c r="B1787">
        <v>3</v>
      </c>
      <c r="C1787" s="1" t="s">
        <v>68</v>
      </c>
      <c r="D1787" s="1" t="s">
        <v>58</v>
      </c>
      <c r="E1787" s="1" t="s">
        <v>163</v>
      </c>
      <c r="F1787" s="1" t="s">
        <v>152</v>
      </c>
      <c r="G1787" s="1" t="s">
        <v>155</v>
      </c>
      <c r="H1787" s="1" t="s">
        <v>163</v>
      </c>
      <c r="I1787" s="1" t="s">
        <v>152</v>
      </c>
      <c r="J1787" s="19">
        <v>173.29704989286381</v>
      </c>
    </row>
    <row r="1788" spans="1:10" x14ac:dyDescent="0.2">
      <c r="A1788">
        <v>2004</v>
      </c>
      <c r="B1788">
        <v>3</v>
      </c>
      <c r="C1788" s="1" t="s">
        <v>68</v>
      </c>
      <c r="D1788" s="1" t="s">
        <v>58</v>
      </c>
      <c r="E1788" s="1" t="s">
        <v>163</v>
      </c>
      <c r="F1788" s="1" t="s">
        <v>152</v>
      </c>
      <c r="G1788" s="1" t="s">
        <v>155</v>
      </c>
      <c r="H1788" s="1" t="s">
        <v>169</v>
      </c>
      <c r="I1788" s="1" t="s">
        <v>36</v>
      </c>
      <c r="J1788" s="19">
        <v>1.1826090384691226</v>
      </c>
    </row>
    <row r="1789" spans="1:10" x14ac:dyDescent="0.2">
      <c r="A1789">
        <v>2004</v>
      </c>
      <c r="B1789">
        <v>3</v>
      </c>
      <c r="C1789" s="1" t="s">
        <v>68</v>
      </c>
      <c r="D1789" s="1" t="s">
        <v>58</v>
      </c>
      <c r="E1789" s="1" t="s">
        <v>164</v>
      </c>
      <c r="F1789" s="1" t="s">
        <v>165</v>
      </c>
      <c r="G1789" s="1" t="s">
        <v>158</v>
      </c>
      <c r="H1789" s="1" t="s">
        <v>168</v>
      </c>
      <c r="I1789" s="1" t="s">
        <v>31</v>
      </c>
      <c r="J1789" s="19">
        <v>62.819060000000007</v>
      </c>
    </row>
    <row r="1790" spans="1:10" x14ac:dyDescent="0.2">
      <c r="A1790">
        <v>2004</v>
      </c>
      <c r="B1790">
        <v>3</v>
      </c>
      <c r="C1790" s="1" t="s">
        <v>68</v>
      </c>
      <c r="D1790" s="1" t="s">
        <v>58</v>
      </c>
      <c r="E1790" s="1" t="s">
        <v>164</v>
      </c>
      <c r="F1790" s="1" t="s">
        <v>165</v>
      </c>
      <c r="G1790" s="1" t="s">
        <v>158</v>
      </c>
      <c r="H1790" s="1" t="s">
        <v>171</v>
      </c>
      <c r="I1790" s="1" t="s">
        <v>39</v>
      </c>
      <c r="J1790" s="19">
        <v>1.7300300000000006</v>
      </c>
    </row>
    <row r="1791" spans="1:10" x14ac:dyDescent="0.2">
      <c r="A1791">
        <v>2004</v>
      </c>
      <c r="B1791">
        <v>3</v>
      </c>
      <c r="C1791" s="1" t="s">
        <v>68</v>
      </c>
      <c r="D1791" s="1" t="s">
        <v>58</v>
      </c>
      <c r="E1791" s="1" t="s">
        <v>164</v>
      </c>
      <c r="F1791" s="1" t="s">
        <v>165</v>
      </c>
      <c r="G1791" s="1" t="s">
        <v>159</v>
      </c>
      <c r="H1791" s="1" t="s">
        <v>167</v>
      </c>
      <c r="I1791" s="1" t="s">
        <v>32</v>
      </c>
      <c r="J1791" s="19">
        <v>309.33317000000005</v>
      </c>
    </row>
    <row r="1792" spans="1:10" x14ac:dyDescent="0.2">
      <c r="A1792">
        <v>2004</v>
      </c>
      <c r="B1792">
        <v>3</v>
      </c>
      <c r="C1792" s="1" t="s">
        <v>68</v>
      </c>
      <c r="D1792" s="1" t="s">
        <v>58</v>
      </c>
      <c r="E1792" s="1" t="s">
        <v>164</v>
      </c>
      <c r="F1792" s="1" t="s">
        <v>165</v>
      </c>
      <c r="G1792" s="1" t="s">
        <v>159</v>
      </c>
      <c r="H1792" s="1" t="s">
        <v>171</v>
      </c>
      <c r="I1792" s="1" t="s">
        <v>39</v>
      </c>
      <c r="J1792" s="19">
        <v>92.2761</v>
      </c>
    </row>
    <row r="1793" spans="1:10" x14ac:dyDescent="0.2">
      <c r="A1793">
        <v>2004</v>
      </c>
      <c r="B1793">
        <v>3</v>
      </c>
      <c r="C1793" s="1" t="s">
        <v>68</v>
      </c>
      <c r="D1793" s="1" t="s">
        <v>58</v>
      </c>
      <c r="E1793" s="1" t="s">
        <v>164</v>
      </c>
      <c r="F1793" s="1" t="s">
        <v>165</v>
      </c>
      <c r="G1793" s="1" t="s">
        <v>14</v>
      </c>
      <c r="H1793" s="1" t="s">
        <v>162</v>
      </c>
      <c r="I1793" s="1" t="s">
        <v>30</v>
      </c>
      <c r="J1793" s="19">
        <v>298.60221999999999</v>
      </c>
    </row>
    <row r="1794" spans="1:10" x14ac:dyDescent="0.2">
      <c r="A1794">
        <v>2004</v>
      </c>
      <c r="B1794">
        <v>3</v>
      </c>
      <c r="C1794" s="1" t="s">
        <v>68</v>
      </c>
      <c r="D1794" s="1" t="s">
        <v>58</v>
      </c>
      <c r="E1794" s="1" t="s">
        <v>164</v>
      </c>
      <c r="F1794" s="1" t="s">
        <v>165</v>
      </c>
      <c r="G1794" s="1" t="s">
        <v>13</v>
      </c>
      <c r="H1794" s="1" t="s">
        <v>161</v>
      </c>
      <c r="I1794" s="1" t="s">
        <v>29</v>
      </c>
      <c r="J1794" s="19">
        <v>5.9235899999999999</v>
      </c>
    </row>
    <row r="1795" spans="1:10" x14ac:dyDescent="0.2">
      <c r="A1795">
        <v>2004</v>
      </c>
      <c r="B1795">
        <v>3</v>
      </c>
      <c r="C1795" s="1" t="s">
        <v>68</v>
      </c>
      <c r="D1795" s="1" t="s">
        <v>58</v>
      </c>
      <c r="E1795" s="1" t="s">
        <v>164</v>
      </c>
      <c r="F1795" s="1" t="s">
        <v>165</v>
      </c>
      <c r="G1795" s="1" t="s">
        <v>16</v>
      </c>
      <c r="H1795" s="1" t="s">
        <v>160</v>
      </c>
      <c r="I1795" s="1" t="s">
        <v>37</v>
      </c>
      <c r="J1795" s="19">
        <v>380.29565999999994</v>
      </c>
    </row>
    <row r="1796" spans="1:10" x14ac:dyDescent="0.2">
      <c r="A1796">
        <v>2004</v>
      </c>
      <c r="B1796">
        <v>3</v>
      </c>
      <c r="C1796" s="1" t="s">
        <v>68</v>
      </c>
      <c r="D1796" s="1" t="s">
        <v>58</v>
      </c>
      <c r="E1796" s="1" t="s">
        <v>164</v>
      </c>
      <c r="F1796" s="1" t="s">
        <v>165</v>
      </c>
      <c r="G1796" s="1" t="s">
        <v>16</v>
      </c>
      <c r="H1796" s="1" t="s">
        <v>163</v>
      </c>
      <c r="I1796" s="1" t="s">
        <v>152</v>
      </c>
      <c r="J1796" s="19">
        <v>0</v>
      </c>
    </row>
    <row r="1797" spans="1:10" x14ac:dyDescent="0.2">
      <c r="A1797">
        <v>2004</v>
      </c>
      <c r="B1797">
        <v>3</v>
      </c>
      <c r="C1797" s="1" t="s">
        <v>68</v>
      </c>
      <c r="D1797" s="1" t="s">
        <v>58</v>
      </c>
      <c r="E1797" s="1" t="s">
        <v>164</v>
      </c>
      <c r="F1797" s="1" t="s">
        <v>165</v>
      </c>
      <c r="G1797" s="1" t="s">
        <v>16</v>
      </c>
      <c r="H1797" s="1" t="s">
        <v>170</v>
      </c>
      <c r="I1797" s="1" t="s">
        <v>151</v>
      </c>
      <c r="J1797" s="19">
        <v>1092.4735499999997</v>
      </c>
    </row>
    <row r="1798" spans="1:10" x14ac:dyDescent="0.2">
      <c r="A1798">
        <v>2004</v>
      </c>
      <c r="B1798">
        <v>3</v>
      </c>
      <c r="C1798" s="1" t="s">
        <v>68</v>
      </c>
      <c r="D1798" s="1" t="s">
        <v>58</v>
      </c>
      <c r="E1798" s="1" t="s">
        <v>164</v>
      </c>
      <c r="F1798" s="1" t="s">
        <v>165</v>
      </c>
      <c r="G1798" s="1" t="s">
        <v>155</v>
      </c>
      <c r="H1798" s="1" t="s">
        <v>160</v>
      </c>
      <c r="I1798" s="1" t="s">
        <v>37</v>
      </c>
      <c r="J1798" s="19">
        <v>3003.245354767741</v>
      </c>
    </row>
    <row r="1799" spans="1:10" x14ac:dyDescent="0.2">
      <c r="A1799">
        <v>2004</v>
      </c>
      <c r="B1799">
        <v>3</v>
      </c>
      <c r="C1799" s="1" t="s">
        <v>68</v>
      </c>
      <c r="D1799" s="1" t="s">
        <v>58</v>
      </c>
      <c r="E1799" s="1" t="s">
        <v>164</v>
      </c>
      <c r="F1799" s="1" t="s">
        <v>165</v>
      </c>
      <c r="G1799" s="1" t="s">
        <v>155</v>
      </c>
      <c r="H1799" s="1" t="s">
        <v>161</v>
      </c>
      <c r="I1799" s="1" t="s">
        <v>29</v>
      </c>
      <c r="J1799" s="19">
        <v>426.96479000000005</v>
      </c>
    </row>
    <row r="1800" spans="1:10" x14ac:dyDescent="0.2">
      <c r="A1800">
        <v>2004</v>
      </c>
      <c r="B1800">
        <v>3</v>
      </c>
      <c r="C1800" s="1" t="s">
        <v>68</v>
      </c>
      <c r="D1800" s="1" t="s">
        <v>58</v>
      </c>
      <c r="E1800" s="1" t="s">
        <v>164</v>
      </c>
      <c r="F1800" s="1" t="s">
        <v>165</v>
      </c>
      <c r="G1800" s="1" t="s">
        <v>155</v>
      </c>
      <c r="H1800" s="1" t="s">
        <v>162</v>
      </c>
      <c r="I1800" s="1" t="s">
        <v>30</v>
      </c>
      <c r="J1800" s="19">
        <v>2511.7979999999998</v>
      </c>
    </row>
    <row r="1801" spans="1:10" x14ac:dyDescent="0.2">
      <c r="A1801">
        <v>2004</v>
      </c>
      <c r="B1801">
        <v>3</v>
      </c>
      <c r="C1801" s="1" t="s">
        <v>68</v>
      </c>
      <c r="D1801" s="1" t="s">
        <v>58</v>
      </c>
      <c r="E1801" s="1" t="s">
        <v>164</v>
      </c>
      <c r="F1801" s="1" t="s">
        <v>165</v>
      </c>
      <c r="G1801" s="1" t="s">
        <v>155</v>
      </c>
      <c r="H1801" s="1" t="s">
        <v>163</v>
      </c>
      <c r="I1801" s="1" t="s">
        <v>152</v>
      </c>
      <c r="J1801" s="19">
        <v>540.32266523225985</v>
      </c>
    </row>
    <row r="1802" spans="1:10" x14ac:dyDescent="0.2">
      <c r="A1802">
        <v>2004</v>
      </c>
      <c r="B1802">
        <v>3</v>
      </c>
      <c r="C1802" s="1" t="s">
        <v>68</v>
      </c>
      <c r="D1802" s="1" t="s">
        <v>58</v>
      </c>
      <c r="E1802" s="1" t="s">
        <v>164</v>
      </c>
      <c r="F1802" s="1" t="s">
        <v>165</v>
      </c>
      <c r="G1802" s="1" t="s">
        <v>155</v>
      </c>
      <c r="H1802" s="1" t="s">
        <v>169</v>
      </c>
      <c r="I1802" s="1" t="s">
        <v>36</v>
      </c>
      <c r="J1802" s="19">
        <v>1553.0248499999998</v>
      </c>
    </row>
    <row r="1803" spans="1:10" x14ac:dyDescent="0.2">
      <c r="A1803">
        <v>2004</v>
      </c>
      <c r="B1803">
        <v>3</v>
      </c>
      <c r="C1803" s="1" t="s">
        <v>68</v>
      </c>
      <c r="D1803" s="1" t="s">
        <v>58</v>
      </c>
      <c r="E1803" s="1" t="s">
        <v>164</v>
      </c>
      <c r="F1803" s="1" t="s">
        <v>165</v>
      </c>
      <c r="G1803" s="1" t="s">
        <v>155</v>
      </c>
      <c r="H1803" s="1" t="s">
        <v>171</v>
      </c>
      <c r="I1803" s="1" t="s">
        <v>39</v>
      </c>
      <c r="J1803" s="19">
        <v>82.138558826999969</v>
      </c>
    </row>
    <row r="1804" spans="1:10" x14ac:dyDescent="0.2">
      <c r="A1804">
        <v>2004</v>
      </c>
      <c r="B1804">
        <v>3</v>
      </c>
      <c r="C1804" s="1" t="s">
        <v>68</v>
      </c>
      <c r="D1804" s="1" t="s">
        <v>58</v>
      </c>
      <c r="E1804" s="1" t="s">
        <v>166</v>
      </c>
      <c r="F1804" s="1" t="s">
        <v>150</v>
      </c>
      <c r="G1804" s="1" t="s">
        <v>159</v>
      </c>
      <c r="H1804" s="1" t="s">
        <v>167</v>
      </c>
      <c r="I1804" s="1" t="s">
        <v>32</v>
      </c>
      <c r="J1804" s="19">
        <v>995.20263999199994</v>
      </c>
    </row>
    <row r="1805" spans="1:10" x14ac:dyDescent="0.2">
      <c r="A1805">
        <v>2004</v>
      </c>
      <c r="B1805">
        <v>3</v>
      </c>
      <c r="C1805" s="1" t="s">
        <v>68</v>
      </c>
      <c r="D1805" s="1" t="s">
        <v>58</v>
      </c>
      <c r="E1805" s="1" t="s">
        <v>166</v>
      </c>
      <c r="F1805" s="1" t="s">
        <v>150</v>
      </c>
      <c r="G1805" s="1" t="s">
        <v>159</v>
      </c>
      <c r="H1805" s="1" t="s">
        <v>171</v>
      </c>
      <c r="I1805" s="1" t="s">
        <v>39</v>
      </c>
      <c r="J1805" s="19">
        <v>7310.1779599999991</v>
      </c>
    </row>
    <row r="1806" spans="1:10" x14ac:dyDescent="0.2">
      <c r="A1806">
        <v>2004</v>
      </c>
      <c r="B1806">
        <v>3</v>
      </c>
      <c r="C1806" s="1" t="s">
        <v>68</v>
      </c>
      <c r="D1806" s="1" t="s">
        <v>58</v>
      </c>
      <c r="E1806" s="1" t="s">
        <v>166</v>
      </c>
      <c r="F1806" s="1" t="s">
        <v>150</v>
      </c>
      <c r="G1806" s="1" t="s">
        <v>14</v>
      </c>
      <c r="H1806" s="1" t="s">
        <v>162</v>
      </c>
      <c r="I1806" s="1" t="s">
        <v>30</v>
      </c>
      <c r="J1806" s="19">
        <v>6515.4378540739981</v>
      </c>
    </row>
    <row r="1807" spans="1:10" x14ac:dyDescent="0.2">
      <c r="A1807">
        <v>2004</v>
      </c>
      <c r="B1807">
        <v>3</v>
      </c>
      <c r="C1807" s="1" t="s">
        <v>68</v>
      </c>
      <c r="D1807" s="1" t="s">
        <v>58</v>
      </c>
      <c r="E1807" s="1" t="s">
        <v>166</v>
      </c>
      <c r="F1807" s="1" t="s">
        <v>150</v>
      </c>
      <c r="G1807" s="1" t="s">
        <v>14</v>
      </c>
      <c r="H1807" s="1" t="s">
        <v>171</v>
      </c>
      <c r="I1807" s="1" t="s">
        <v>39</v>
      </c>
      <c r="J1807" s="19">
        <v>6.5453259259999905</v>
      </c>
    </row>
    <row r="1808" spans="1:10" x14ac:dyDescent="0.2">
      <c r="A1808">
        <v>2004</v>
      </c>
      <c r="B1808">
        <v>3</v>
      </c>
      <c r="C1808" s="1" t="s">
        <v>68</v>
      </c>
      <c r="D1808" s="1" t="s">
        <v>58</v>
      </c>
      <c r="E1808" s="1" t="s">
        <v>166</v>
      </c>
      <c r="F1808" s="1" t="s">
        <v>150</v>
      </c>
      <c r="G1808" s="1" t="s">
        <v>155</v>
      </c>
      <c r="H1808" s="1" t="s">
        <v>160</v>
      </c>
      <c r="I1808" s="1" t="s">
        <v>37</v>
      </c>
      <c r="J1808" s="19">
        <v>2293.0081113859369</v>
      </c>
    </row>
    <row r="1809" spans="1:10" x14ac:dyDescent="0.2">
      <c r="A1809">
        <v>2004</v>
      </c>
      <c r="B1809">
        <v>3</v>
      </c>
      <c r="C1809" s="1" t="s">
        <v>68</v>
      </c>
      <c r="D1809" s="1" t="s">
        <v>58</v>
      </c>
      <c r="E1809" s="1" t="s">
        <v>166</v>
      </c>
      <c r="F1809" s="1" t="s">
        <v>150</v>
      </c>
      <c r="G1809" s="1" t="s">
        <v>155</v>
      </c>
      <c r="H1809" s="1" t="s">
        <v>161</v>
      </c>
      <c r="I1809" s="1" t="s">
        <v>29</v>
      </c>
      <c r="J1809" s="19">
        <v>4399.0421200000001</v>
      </c>
    </row>
    <row r="1810" spans="1:10" x14ac:dyDescent="0.2">
      <c r="A1810">
        <v>2004</v>
      </c>
      <c r="B1810">
        <v>3</v>
      </c>
      <c r="C1810" s="1" t="s">
        <v>68</v>
      </c>
      <c r="D1810" s="1" t="s">
        <v>58</v>
      </c>
      <c r="E1810" s="1" t="s">
        <v>166</v>
      </c>
      <c r="F1810" s="1" t="s">
        <v>150</v>
      </c>
      <c r="G1810" s="1" t="s">
        <v>155</v>
      </c>
      <c r="H1810" s="1" t="s">
        <v>162</v>
      </c>
      <c r="I1810" s="1" t="s">
        <v>30</v>
      </c>
      <c r="J1810" s="19">
        <v>2913.4883799999998</v>
      </c>
    </row>
    <row r="1811" spans="1:10" x14ac:dyDescent="0.2">
      <c r="A1811">
        <v>2004</v>
      </c>
      <c r="B1811">
        <v>3</v>
      </c>
      <c r="C1811" s="1" t="s">
        <v>68</v>
      </c>
      <c r="D1811" s="1" t="s">
        <v>58</v>
      </c>
      <c r="E1811" s="1" t="s">
        <v>166</v>
      </c>
      <c r="F1811" s="1" t="s">
        <v>150</v>
      </c>
      <c r="G1811" s="1" t="s">
        <v>155</v>
      </c>
      <c r="H1811" s="1" t="s">
        <v>163</v>
      </c>
      <c r="I1811" s="1" t="s">
        <v>152</v>
      </c>
      <c r="J1811" s="19">
        <v>340.78312635006273</v>
      </c>
    </row>
    <row r="1812" spans="1:10" x14ac:dyDescent="0.2">
      <c r="A1812">
        <v>2004</v>
      </c>
      <c r="B1812">
        <v>3</v>
      </c>
      <c r="C1812" s="1" t="s">
        <v>68</v>
      </c>
      <c r="D1812" s="1" t="s">
        <v>58</v>
      </c>
      <c r="E1812" s="1" t="s">
        <v>166</v>
      </c>
      <c r="F1812" s="1" t="s">
        <v>150</v>
      </c>
      <c r="G1812" s="1" t="s">
        <v>155</v>
      </c>
      <c r="H1812" s="1" t="s">
        <v>169</v>
      </c>
      <c r="I1812" s="1" t="s">
        <v>36</v>
      </c>
      <c r="J1812" s="19">
        <v>1887.3113000000001</v>
      </c>
    </row>
    <row r="1813" spans="1:10" x14ac:dyDescent="0.2">
      <c r="A1813">
        <v>2004</v>
      </c>
      <c r="B1813">
        <v>3</v>
      </c>
      <c r="C1813" s="1" t="s">
        <v>68</v>
      </c>
      <c r="D1813" s="1" t="s">
        <v>58</v>
      </c>
      <c r="E1813" s="1" t="s">
        <v>166</v>
      </c>
      <c r="F1813" s="1" t="s">
        <v>150</v>
      </c>
      <c r="G1813" s="1" t="s">
        <v>155</v>
      </c>
      <c r="H1813" s="1" t="s">
        <v>171</v>
      </c>
      <c r="I1813" s="1" t="s">
        <v>39</v>
      </c>
      <c r="J1813" s="19">
        <v>539.67244226399998</v>
      </c>
    </row>
    <row r="1814" spans="1:10" x14ac:dyDescent="0.2">
      <c r="A1814">
        <v>2004</v>
      </c>
      <c r="B1814">
        <v>3</v>
      </c>
      <c r="C1814" s="1" t="s">
        <v>68</v>
      </c>
      <c r="D1814" s="1" t="s">
        <v>58</v>
      </c>
      <c r="E1814" s="1" t="s">
        <v>169</v>
      </c>
      <c r="F1814" s="1" t="s">
        <v>36</v>
      </c>
      <c r="G1814" s="1" t="s">
        <v>158</v>
      </c>
      <c r="H1814" s="1" t="s">
        <v>168</v>
      </c>
      <c r="I1814" s="1" t="s">
        <v>31</v>
      </c>
      <c r="J1814" s="19">
        <v>7.0431370699999993</v>
      </c>
    </row>
    <row r="1815" spans="1:10" x14ac:dyDescent="0.2">
      <c r="A1815">
        <v>2004</v>
      </c>
      <c r="B1815">
        <v>3</v>
      </c>
      <c r="C1815" s="1" t="s">
        <v>68</v>
      </c>
      <c r="D1815" s="1" t="s">
        <v>58</v>
      </c>
      <c r="E1815" s="1" t="s">
        <v>169</v>
      </c>
      <c r="F1815" s="1" t="s">
        <v>36</v>
      </c>
      <c r="G1815" s="1" t="s">
        <v>158</v>
      </c>
      <c r="H1815" s="1" t="s">
        <v>171</v>
      </c>
      <c r="I1815" s="1" t="s">
        <v>39</v>
      </c>
      <c r="J1815" s="19">
        <v>-9.9999999747524279E-10</v>
      </c>
    </row>
    <row r="1816" spans="1:10" x14ac:dyDescent="0.2">
      <c r="A1816">
        <v>2004</v>
      </c>
      <c r="B1816">
        <v>3</v>
      </c>
      <c r="C1816" s="1" t="s">
        <v>68</v>
      </c>
      <c r="D1816" s="1" t="s">
        <v>58</v>
      </c>
      <c r="E1816" s="1" t="s">
        <v>169</v>
      </c>
      <c r="F1816" s="1" t="s">
        <v>36</v>
      </c>
      <c r="G1816" s="1" t="s">
        <v>14</v>
      </c>
      <c r="H1816" s="1" t="s">
        <v>161</v>
      </c>
      <c r="I1816" s="1" t="s">
        <v>29</v>
      </c>
      <c r="J1816" s="19">
        <v>238.7722099999998</v>
      </c>
    </row>
    <row r="1817" spans="1:10" x14ac:dyDescent="0.2">
      <c r="A1817">
        <v>2004</v>
      </c>
      <c r="B1817">
        <v>3</v>
      </c>
      <c r="C1817" s="1" t="s">
        <v>68</v>
      </c>
      <c r="D1817" s="1" t="s">
        <v>58</v>
      </c>
      <c r="E1817" s="1" t="s">
        <v>169</v>
      </c>
      <c r="F1817" s="1" t="s">
        <v>36</v>
      </c>
      <c r="G1817" s="1" t="s">
        <v>14</v>
      </c>
      <c r="H1817" s="1" t="s">
        <v>162</v>
      </c>
      <c r="I1817" s="1" t="s">
        <v>30</v>
      </c>
      <c r="J1817" s="19">
        <v>1063.0926193679813</v>
      </c>
    </row>
    <row r="1818" spans="1:10" x14ac:dyDescent="0.2">
      <c r="A1818">
        <v>2004</v>
      </c>
      <c r="B1818">
        <v>3</v>
      </c>
      <c r="C1818" s="1" t="s">
        <v>68</v>
      </c>
      <c r="D1818" s="1" t="s">
        <v>58</v>
      </c>
      <c r="E1818" s="1" t="s">
        <v>169</v>
      </c>
      <c r="F1818" s="1" t="s">
        <v>36</v>
      </c>
      <c r="G1818" s="1" t="s">
        <v>14</v>
      </c>
      <c r="H1818" s="1" t="s">
        <v>171</v>
      </c>
      <c r="I1818" s="1" t="s">
        <v>39</v>
      </c>
      <c r="J1818" s="19">
        <v>1.2139197999611497E-2</v>
      </c>
    </row>
    <row r="1819" spans="1:10" x14ac:dyDescent="0.2">
      <c r="A1819">
        <v>2004</v>
      </c>
      <c r="B1819">
        <v>3</v>
      </c>
      <c r="C1819" s="1" t="s">
        <v>68</v>
      </c>
      <c r="D1819" s="1" t="s">
        <v>58</v>
      </c>
      <c r="E1819" s="1" t="s">
        <v>169</v>
      </c>
      <c r="F1819" s="1" t="s">
        <v>36</v>
      </c>
      <c r="G1819" s="1" t="s">
        <v>13</v>
      </c>
      <c r="H1819" s="1" t="s">
        <v>161</v>
      </c>
      <c r="I1819" s="1" t="s">
        <v>29</v>
      </c>
      <c r="J1819" s="19">
        <v>804.35849770499988</v>
      </c>
    </row>
    <row r="1820" spans="1:10" x14ac:dyDescent="0.2">
      <c r="A1820">
        <v>2004</v>
      </c>
      <c r="B1820">
        <v>3</v>
      </c>
      <c r="C1820" s="1" t="s">
        <v>68</v>
      </c>
      <c r="D1820" s="1" t="s">
        <v>58</v>
      </c>
      <c r="E1820" s="1" t="s">
        <v>169</v>
      </c>
      <c r="F1820" s="1" t="s">
        <v>36</v>
      </c>
      <c r="G1820" s="1" t="s">
        <v>16</v>
      </c>
      <c r="H1820" s="1" t="s">
        <v>160</v>
      </c>
      <c r="I1820" s="1" t="s">
        <v>37</v>
      </c>
      <c r="J1820" s="19">
        <v>396.06770999999998</v>
      </c>
    </row>
    <row r="1821" spans="1:10" x14ac:dyDescent="0.2">
      <c r="A1821">
        <v>2004</v>
      </c>
      <c r="B1821">
        <v>3</v>
      </c>
      <c r="C1821" s="1" t="s">
        <v>68</v>
      </c>
      <c r="D1821" s="1" t="s">
        <v>58</v>
      </c>
      <c r="E1821" s="1" t="s">
        <v>169</v>
      </c>
      <c r="F1821" s="1" t="s">
        <v>36</v>
      </c>
      <c r="G1821" s="1" t="s">
        <v>16</v>
      </c>
      <c r="H1821" s="1" t="s">
        <v>161</v>
      </c>
      <c r="I1821" s="1" t="s">
        <v>29</v>
      </c>
      <c r="J1821" s="19">
        <v>38.019250000000007</v>
      </c>
    </row>
    <row r="1822" spans="1:10" x14ac:dyDescent="0.2">
      <c r="A1822">
        <v>2004</v>
      </c>
      <c r="B1822">
        <v>3</v>
      </c>
      <c r="C1822" s="1" t="s">
        <v>68</v>
      </c>
      <c r="D1822" s="1" t="s">
        <v>58</v>
      </c>
      <c r="E1822" s="1" t="s">
        <v>169</v>
      </c>
      <c r="F1822" s="1" t="s">
        <v>36</v>
      </c>
      <c r="G1822" s="1" t="s">
        <v>16</v>
      </c>
      <c r="H1822" s="1" t="s">
        <v>162</v>
      </c>
      <c r="I1822" s="1" t="s">
        <v>30</v>
      </c>
      <c r="J1822" s="19">
        <v>353.42314000000016</v>
      </c>
    </row>
    <row r="1823" spans="1:10" x14ac:dyDescent="0.2">
      <c r="A1823">
        <v>2004</v>
      </c>
      <c r="B1823">
        <v>3</v>
      </c>
      <c r="C1823" s="1" t="s">
        <v>68</v>
      </c>
      <c r="D1823" s="1" t="s">
        <v>58</v>
      </c>
      <c r="E1823" s="1" t="s">
        <v>169</v>
      </c>
      <c r="F1823" s="1" t="s">
        <v>36</v>
      </c>
      <c r="G1823" s="1" t="s">
        <v>16</v>
      </c>
      <c r="H1823" s="1" t="s">
        <v>170</v>
      </c>
      <c r="I1823" s="1" t="s">
        <v>151</v>
      </c>
      <c r="J1823" s="19">
        <v>791.74598000519995</v>
      </c>
    </row>
    <row r="1824" spans="1:10" x14ac:dyDescent="0.2">
      <c r="A1824">
        <v>2004</v>
      </c>
      <c r="B1824">
        <v>3</v>
      </c>
      <c r="C1824" s="1" t="s">
        <v>68</v>
      </c>
      <c r="D1824" s="1" t="s">
        <v>58</v>
      </c>
      <c r="E1824" s="1" t="s">
        <v>169</v>
      </c>
      <c r="F1824" s="1" t="s">
        <v>36</v>
      </c>
      <c r="G1824" s="1" t="s">
        <v>155</v>
      </c>
      <c r="H1824" s="1" t="s">
        <v>160</v>
      </c>
      <c r="I1824" s="1" t="s">
        <v>37</v>
      </c>
      <c r="J1824" s="19">
        <v>22.269793006999993</v>
      </c>
    </row>
    <row r="1825" spans="1:10" x14ac:dyDescent="0.2">
      <c r="A1825">
        <v>2004</v>
      </c>
      <c r="B1825">
        <v>3</v>
      </c>
      <c r="C1825" s="1" t="s">
        <v>68</v>
      </c>
      <c r="D1825" s="1" t="s">
        <v>58</v>
      </c>
      <c r="E1825" s="1" t="s">
        <v>169</v>
      </c>
      <c r="F1825" s="1" t="s">
        <v>36</v>
      </c>
      <c r="G1825" s="1" t="s">
        <v>155</v>
      </c>
      <c r="H1825" s="1" t="s">
        <v>161</v>
      </c>
      <c r="I1825" s="1" t="s">
        <v>29</v>
      </c>
      <c r="J1825" s="19">
        <v>9.1823801689999982</v>
      </c>
    </row>
    <row r="1826" spans="1:10" x14ac:dyDescent="0.2">
      <c r="A1826">
        <v>2004</v>
      </c>
      <c r="B1826">
        <v>3</v>
      </c>
      <c r="C1826" s="1" t="s">
        <v>68</v>
      </c>
      <c r="D1826" s="1" t="s">
        <v>58</v>
      </c>
      <c r="E1826" s="1" t="s">
        <v>169</v>
      </c>
      <c r="F1826" s="1" t="s">
        <v>36</v>
      </c>
      <c r="G1826" s="1" t="s">
        <v>155</v>
      </c>
      <c r="H1826" s="1" t="s">
        <v>162</v>
      </c>
      <c r="I1826" s="1" t="s">
        <v>30</v>
      </c>
      <c r="J1826" s="19">
        <v>36.960298365999996</v>
      </c>
    </row>
    <row r="1827" spans="1:10" x14ac:dyDescent="0.2">
      <c r="A1827">
        <v>2004</v>
      </c>
      <c r="B1827">
        <v>3</v>
      </c>
      <c r="C1827" s="1" t="s">
        <v>68</v>
      </c>
      <c r="D1827" s="1" t="s">
        <v>58</v>
      </c>
      <c r="E1827" s="1" t="s">
        <v>169</v>
      </c>
      <c r="F1827" s="1" t="s">
        <v>36</v>
      </c>
      <c r="G1827" s="1" t="s">
        <v>155</v>
      </c>
      <c r="H1827" s="1" t="s">
        <v>169</v>
      </c>
      <c r="I1827" s="1" t="s">
        <v>36</v>
      </c>
      <c r="J1827" s="19">
        <v>5.0646978960000002</v>
      </c>
    </row>
    <row r="1828" spans="1:10" x14ac:dyDescent="0.2">
      <c r="A1828">
        <v>2004</v>
      </c>
      <c r="B1828">
        <v>3</v>
      </c>
      <c r="C1828" s="1" t="s">
        <v>68</v>
      </c>
      <c r="D1828" s="1" t="s">
        <v>58</v>
      </c>
      <c r="E1828" s="1" t="s">
        <v>169</v>
      </c>
      <c r="F1828" s="1" t="s">
        <v>36</v>
      </c>
      <c r="G1828" s="1" t="s">
        <v>155</v>
      </c>
      <c r="H1828" s="1" t="s">
        <v>171</v>
      </c>
      <c r="I1828" s="1" t="s">
        <v>39</v>
      </c>
      <c r="J1828" s="19">
        <v>1.8626451492309587E-12</v>
      </c>
    </row>
    <row r="1829" spans="1:10" x14ac:dyDescent="0.2">
      <c r="A1829">
        <v>2004</v>
      </c>
      <c r="B1829">
        <v>3</v>
      </c>
      <c r="C1829" s="1" t="s">
        <v>68</v>
      </c>
      <c r="D1829" s="1" t="s">
        <v>58</v>
      </c>
      <c r="E1829" s="1" t="s">
        <v>170</v>
      </c>
      <c r="F1829" s="1" t="s">
        <v>151</v>
      </c>
      <c r="G1829" s="1" t="s">
        <v>158</v>
      </c>
      <c r="H1829" s="1" t="s">
        <v>168</v>
      </c>
      <c r="I1829" s="1" t="s">
        <v>31</v>
      </c>
      <c r="J1829" s="19">
        <v>1370.797251187</v>
      </c>
    </row>
    <row r="1830" spans="1:10" x14ac:dyDescent="0.2">
      <c r="A1830">
        <v>2004</v>
      </c>
      <c r="B1830">
        <v>3</v>
      </c>
      <c r="C1830" s="1" t="s">
        <v>68</v>
      </c>
      <c r="D1830" s="1" t="s">
        <v>58</v>
      </c>
      <c r="E1830" s="1" t="s">
        <v>170</v>
      </c>
      <c r="F1830" s="1" t="s">
        <v>151</v>
      </c>
      <c r="G1830" s="1" t="s">
        <v>159</v>
      </c>
      <c r="H1830" s="1" t="s">
        <v>167</v>
      </c>
      <c r="I1830" s="1" t="s">
        <v>32</v>
      </c>
      <c r="J1830" s="19">
        <v>2829.9600283449995</v>
      </c>
    </row>
    <row r="1831" spans="1:10" x14ac:dyDescent="0.2">
      <c r="A1831">
        <v>2004</v>
      </c>
      <c r="B1831">
        <v>3</v>
      </c>
      <c r="C1831" s="1" t="s">
        <v>68</v>
      </c>
      <c r="D1831" s="1" t="s">
        <v>58</v>
      </c>
      <c r="E1831" s="1" t="s">
        <v>170</v>
      </c>
      <c r="F1831" s="1" t="s">
        <v>151</v>
      </c>
      <c r="G1831" s="1" t="s">
        <v>14</v>
      </c>
      <c r="H1831" s="1" t="s">
        <v>162</v>
      </c>
      <c r="I1831" s="1" t="s">
        <v>30</v>
      </c>
      <c r="J1831" s="19">
        <v>9210.0240068620005</v>
      </c>
    </row>
    <row r="1832" spans="1:10" x14ac:dyDescent="0.2">
      <c r="A1832">
        <v>2004</v>
      </c>
      <c r="B1832">
        <v>3</v>
      </c>
      <c r="C1832" s="1" t="s">
        <v>68</v>
      </c>
      <c r="D1832" s="1" t="s">
        <v>58</v>
      </c>
      <c r="E1832" s="1" t="s">
        <v>170</v>
      </c>
      <c r="F1832" s="1" t="s">
        <v>151</v>
      </c>
      <c r="G1832" s="1" t="s">
        <v>14</v>
      </c>
      <c r="H1832" s="1" t="s">
        <v>163</v>
      </c>
      <c r="I1832" s="1" t="s">
        <v>152</v>
      </c>
      <c r="J1832" s="19">
        <v>0.47702000000000006</v>
      </c>
    </row>
    <row r="1833" spans="1:10" x14ac:dyDescent="0.2">
      <c r="A1833">
        <v>2004</v>
      </c>
      <c r="B1833">
        <v>3</v>
      </c>
      <c r="C1833" s="1" t="s">
        <v>68</v>
      </c>
      <c r="D1833" s="1" t="s">
        <v>58</v>
      </c>
      <c r="E1833" s="1" t="s">
        <v>170</v>
      </c>
      <c r="F1833" s="1" t="s">
        <v>151</v>
      </c>
      <c r="G1833" s="1" t="s">
        <v>14</v>
      </c>
      <c r="H1833" s="1" t="s">
        <v>171</v>
      </c>
      <c r="I1833" s="1" t="s">
        <v>39</v>
      </c>
      <c r="J1833" s="19">
        <v>3537.2938639352005</v>
      </c>
    </row>
    <row r="1834" spans="1:10" x14ac:dyDescent="0.2">
      <c r="A1834">
        <v>2004</v>
      </c>
      <c r="B1834">
        <v>3</v>
      </c>
      <c r="C1834" s="1" t="s">
        <v>68</v>
      </c>
      <c r="D1834" s="1" t="s">
        <v>58</v>
      </c>
      <c r="E1834" s="1" t="s">
        <v>170</v>
      </c>
      <c r="F1834" s="1" t="s">
        <v>151</v>
      </c>
      <c r="G1834" s="1" t="s">
        <v>13</v>
      </c>
      <c r="H1834" s="1" t="s">
        <v>161</v>
      </c>
      <c r="I1834" s="1" t="s">
        <v>29</v>
      </c>
      <c r="J1834" s="19">
        <v>271.83600949499942</v>
      </c>
    </row>
    <row r="1835" spans="1:10" x14ac:dyDescent="0.2">
      <c r="A1835">
        <v>2004</v>
      </c>
      <c r="B1835">
        <v>3</v>
      </c>
      <c r="C1835" s="1" t="s">
        <v>68</v>
      </c>
      <c r="D1835" s="1" t="s">
        <v>58</v>
      </c>
      <c r="E1835" s="1" t="s">
        <v>170</v>
      </c>
      <c r="F1835" s="1" t="s">
        <v>151</v>
      </c>
      <c r="G1835" s="1" t="s">
        <v>155</v>
      </c>
      <c r="H1835" s="1" t="s">
        <v>160</v>
      </c>
      <c r="I1835" s="1" t="s">
        <v>37</v>
      </c>
      <c r="J1835" s="19">
        <v>1.3075628072492236</v>
      </c>
    </row>
    <row r="1836" spans="1:10" x14ac:dyDescent="0.2">
      <c r="A1836">
        <v>2004</v>
      </c>
      <c r="B1836">
        <v>3</v>
      </c>
      <c r="C1836" s="1" t="s">
        <v>68</v>
      </c>
      <c r="D1836" s="1" t="s">
        <v>58</v>
      </c>
      <c r="E1836" s="1" t="s">
        <v>170</v>
      </c>
      <c r="F1836" s="1" t="s">
        <v>151</v>
      </c>
      <c r="G1836" s="1" t="s">
        <v>155</v>
      </c>
      <c r="H1836" s="1" t="s">
        <v>161</v>
      </c>
      <c r="I1836" s="1" t="s">
        <v>29</v>
      </c>
      <c r="J1836" s="19">
        <v>0</v>
      </c>
    </row>
    <row r="1837" spans="1:10" x14ac:dyDescent="0.2">
      <c r="A1837">
        <v>2004</v>
      </c>
      <c r="B1837">
        <v>3</v>
      </c>
      <c r="C1837" s="1" t="s">
        <v>68</v>
      </c>
      <c r="D1837" s="1" t="s">
        <v>58</v>
      </c>
      <c r="E1837" s="1" t="s">
        <v>170</v>
      </c>
      <c r="F1837" s="1" t="s">
        <v>151</v>
      </c>
      <c r="G1837" s="1" t="s">
        <v>155</v>
      </c>
      <c r="H1837" s="1" t="s">
        <v>163</v>
      </c>
      <c r="I1837" s="1" t="s">
        <v>152</v>
      </c>
      <c r="J1837" s="19">
        <v>2.8624809717893553</v>
      </c>
    </row>
    <row r="1838" spans="1:10" x14ac:dyDescent="0.2">
      <c r="A1838">
        <v>2004</v>
      </c>
      <c r="B1838">
        <v>3</v>
      </c>
      <c r="C1838" s="1" t="s">
        <v>68</v>
      </c>
      <c r="D1838" s="1" t="s">
        <v>58</v>
      </c>
      <c r="E1838" s="1" t="s">
        <v>170</v>
      </c>
      <c r="F1838" s="1" t="s">
        <v>151</v>
      </c>
      <c r="G1838" s="1" t="s">
        <v>155</v>
      </c>
      <c r="H1838" s="1" t="s">
        <v>171</v>
      </c>
      <c r="I1838" s="1" t="s">
        <v>39</v>
      </c>
      <c r="J1838" s="19">
        <v>29.534476878000017</v>
      </c>
    </row>
    <row r="1839" spans="1:10" x14ac:dyDescent="0.2">
      <c r="A1839">
        <v>2004</v>
      </c>
      <c r="B1839">
        <v>3</v>
      </c>
      <c r="C1839" s="1" t="s">
        <v>68</v>
      </c>
      <c r="D1839" s="1" t="s">
        <v>58</v>
      </c>
      <c r="E1839" s="1" t="s">
        <v>171</v>
      </c>
      <c r="F1839" s="1" t="s">
        <v>39</v>
      </c>
      <c r="G1839" s="1" t="s">
        <v>158</v>
      </c>
      <c r="H1839" s="1" t="s">
        <v>168</v>
      </c>
      <c r="I1839" s="1" t="s">
        <v>31</v>
      </c>
      <c r="J1839" s="19">
        <v>142.14698565799998</v>
      </c>
    </row>
    <row r="1840" spans="1:10" x14ac:dyDescent="0.2">
      <c r="A1840">
        <v>2004</v>
      </c>
      <c r="B1840">
        <v>3</v>
      </c>
      <c r="C1840" s="1" t="s">
        <v>68</v>
      </c>
      <c r="D1840" s="1" t="s">
        <v>58</v>
      </c>
      <c r="E1840" s="1" t="s">
        <v>171</v>
      </c>
      <c r="F1840" s="1" t="s">
        <v>39</v>
      </c>
      <c r="G1840" s="1" t="s">
        <v>158</v>
      </c>
      <c r="H1840" s="1" t="s">
        <v>167</v>
      </c>
      <c r="I1840" s="1" t="s">
        <v>32</v>
      </c>
      <c r="J1840" s="19">
        <v>0</v>
      </c>
    </row>
    <row r="1841" spans="1:10" x14ac:dyDescent="0.2">
      <c r="A1841">
        <v>2004</v>
      </c>
      <c r="B1841">
        <v>3</v>
      </c>
      <c r="C1841" s="1" t="s">
        <v>68</v>
      </c>
      <c r="D1841" s="1" t="s">
        <v>58</v>
      </c>
      <c r="E1841" s="1" t="s">
        <v>171</v>
      </c>
      <c r="F1841" s="1" t="s">
        <v>39</v>
      </c>
      <c r="G1841" s="1" t="s">
        <v>159</v>
      </c>
      <c r="H1841" s="1" t="s">
        <v>167</v>
      </c>
      <c r="I1841" s="1" t="s">
        <v>32</v>
      </c>
      <c r="J1841" s="19">
        <v>188.00189249300001</v>
      </c>
    </row>
    <row r="1842" spans="1:10" x14ac:dyDescent="0.2">
      <c r="A1842">
        <v>2004</v>
      </c>
      <c r="B1842">
        <v>3</v>
      </c>
      <c r="C1842" s="1" t="s">
        <v>68</v>
      </c>
      <c r="D1842" s="1" t="s">
        <v>58</v>
      </c>
      <c r="E1842" s="1" t="s">
        <v>171</v>
      </c>
      <c r="F1842" s="1" t="s">
        <v>39</v>
      </c>
      <c r="G1842" s="1" t="s">
        <v>14</v>
      </c>
      <c r="H1842" s="1" t="s">
        <v>161</v>
      </c>
      <c r="I1842" s="1" t="s">
        <v>29</v>
      </c>
      <c r="J1842" s="19">
        <v>104.45694999999999</v>
      </c>
    </row>
    <row r="1843" spans="1:10" x14ac:dyDescent="0.2">
      <c r="A1843">
        <v>2004</v>
      </c>
      <c r="B1843">
        <v>3</v>
      </c>
      <c r="C1843" s="1" t="s">
        <v>68</v>
      </c>
      <c r="D1843" s="1" t="s">
        <v>58</v>
      </c>
      <c r="E1843" s="1" t="s">
        <v>171</v>
      </c>
      <c r="F1843" s="1" t="s">
        <v>39</v>
      </c>
      <c r="G1843" s="1" t="s">
        <v>14</v>
      </c>
      <c r="H1843" s="1" t="s">
        <v>162</v>
      </c>
      <c r="I1843" s="1" t="s">
        <v>30</v>
      </c>
      <c r="J1843" s="19">
        <v>58.061116399999968</v>
      </c>
    </row>
    <row r="1844" spans="1:10" x14ac:dyDescent="0.2">
      <c r="A1844">
        <v>2004</v>
      </c>
      <c r="B1844">
        <v>3</v>
      </c>
      <c r="C1844" s="1" t="s">
        <v>68</v>
      </c>
      <c r="D1844" s="1" t="s">
        <v>58</v>
      </c>
      <c r="E1844" s="1" t="s">
        <v>171</v>
      </c>
      <c r="F1844" s="1" t="s">
        <v>39</v>
      </c>
      <c r="G1844" s="1" t="s">
        <v>16</v>
      </c>
      <c r="H1844" s="1" t="s">
        <v>160</v>
      </c>
      <c r="I1844" s="1" t="s">
        <v>37</v>
      </c>
      <c r="J1844" s="19">
        <v>12609.801600984001</v>
      </c>
    </row>
    <row r="1845" spans="1:10" x14ac:dyDescent="0.2">
      <c r="A1845">
        <v>2004</v>
      </c>
      <c r="B1845">
        <v>3</v>
      </c>
      <c r="C1845" s="1" t="s">
        <v>68</v>
      </c>
      <c r="D1845" s="1" t="s">
        <v>58</v>
      </c>
      <c r="E1845" s="1" t="s">
        <v>171</v>
      </c>
      <c r="F1845" s="1" t="s">
        <v>39</v>
      </c>
      <c r="G1845" s="1" t="s">
        <v>16</v>
      </c>
      <c r="H1845" s="1" t="s">
        <v>161</v>
      </c>
      <c r="I1845" s="1" t="s">
        <v>29</v>
      </c>
      <c r="J1845" s="19">
        <v>110.44245000000001</v>
      </c>
    </row>
    <row r="1846" spans="1:10" x14ac:dyDescent="0.2">
      <c r="A1846">
        <v>2004</v>
      </c>
      <c r="B1846">
        <v>3</v>
      </c>
      <c r="C1846" s="1" t="s">
        <v>68</v>
      </c>
      <c r="D1846" s="1" t="s">
        <v>58</v>
      </c>
      <c r="E1846" s="1" t="s">
        <v>171</v>
      </c>
      <c r="F1846" s="1" t="s">
        <v>39</v>
      </c>
      <c r="G1846" s="1" t="s">
        <v>16</v>
      </c>
      <c r="H1846" s="1" t="s">
        <v>162</v>
      </c>
      <c r="I1846" s="1" t="s">
        <v>30</v>
      </c>
      <c r="J1846" s="19">
        <v>2633.3100129999993</v>
      </c>
    </row>
    <row r="1847" spans="1:10" x14ac:dyDescent="0.2">
      <c r="A1847">
        <v>2004</v>
      </c>
      <c r="B1847">
        <v>3</v>
      </c>
      <c r="C1847" s="1" t="s">
        <v>68</v>
      </c>
      <c r="D1847" s="1" t="s">
        <v>58</v>
      </c>
      <c r="E1847" s="1" t="s">
        <v>171</v>
      </c>
      <c r="F1847" s="1" t="s">
        <v>39</v>
      </c>
      <c r="G1847" s="1" t="s">
        <v>16</v>
      </c>
      <c r="H1847" s="1" t="s">
        <v>163</v>
      </c>
      <c r="I1847" s="1" t="s">
        <v>152</v>
      </c>
      <c r="J1847" s="19">
        <v>1107.8139892090001</v>
      </c>
    </row>
    <row r="1848" spans="1:10" x14ac:dyDescent="0.2">
      <c r="A1848">
        <v>2004</v>
      </c>
      <c r="B1848">
        <v>3</v>
      </c>
      <c r="C1848" s="1" t="s">
        <v>68</v>
      </c>
      <c r="D1848" s="1" t="s">
        <v>58</v>
      </c>
      <c r="E1848" s="1" t="s">
        <v>171</v>
      </c>
      <c r="F1848" s="1" t="s">
        <v>39</v>
      </c>
      <c r="G1848" s="1" t="s">
        <v>16</v>
      </c>
      <c r="H1848" s="1" t="s">
        <v>164</v>
      </c>
      <c r="I1848" s="1" t="s">
        <v>165</v>
      </c>
      <c r="J1848" s="19">
        <v>0.61036726699999999</v>
      </c>
    </row>
    <row r="1849" spans="1:10" x14ac:dyDescent="0.2">
      <c r="A1849">
        <v>2004</v>
      </c>
      <c r="B1849">
        <v>3</v>
      </c>
      <c r="C1849" s="1" t="s">
        <v>68</v>
      </c>
      <c r="D1849" s="1" t="s">
        <v>58</v>
      </c>
      <c r="E1849" s="1" t="s">
        <v>171</v>
      </c>
      <c r="F1849" s="1" t="s">
        <v>39</v>
      </c>
      <c r="G1849" s="1" t="s">
        <v>16</v>
      </c>
      <c r="H1849" s="1" t="s">
        <v>169</v>
      </c>
      <c r="I1849" s="1" t="s">
        <v>36</v>
      </c>
      <c r="J1849" s="19">
        <v>763.61644904499997</v>
      </c>
    </row>
    <row r="1850" spans="1:10" x14ac:dyDescent="0.2">
      <c r="A1850">
        <v>2004</v>
      </c>
      <c r="B1850">
        <v>3</v>
      </c>
      <c r="C1850" s="1" t="s">
        <v>68</v>
      </c>
      <c r="D1850" s="1" t="s">
        <v>58</v>
      </c>
      <c r="E1850" s="1" t="s">
        <v>171</v>
      </c>
      <c r="F1850" s="1" t="s">
        <v>39</v>
      </c>
      <c r="G1850" s="1" t="s">
        <v>155</v>
      </c>
      <c r="H1850" s="1" t="s">
        <v>160</v>
      </c>
      <c r="I1850" s="1" t="s">
        <v>37</v>
      </c>
      <c r="J1850" s="19">
        <v>3737.2810207330008</v>
      </c>
    </row>
    <row r="1851" spans="1:10" x14ac:dyDescent="0.2">
      <c r="A1851">
        <v>2004</v>
      </c>
      <c r="B1851">
        <v>3</v>
      </c>
      <c r="C1851" s="1" t="s">
        <v>68</v>
      </c>
      <c r="D1851" s="1" t="s">
        <v>58</v>
      </c>
      <c r="E1851" s="1" t="s">
        <v>171</v>
      </c>
      <c r="F1851" s="1" t="s">
        <v>39</v>
      </c>
      <c r="G1851" s="1" t="s">
        <v>155</v>
      </c>
      <c r="H1851" s="1" t="s">
        <v>162</v>
      </c>
      <c r="I1851" s="1" t="s">
        <v>30</v>
      </c>
      <c r="J1851" s="19">
        <v>391.95410240000007</v>
      </c>
    </row>
    <row r="1852" spans="1:10" x14ac:dyDescent="0.2">
      <c r="A1852">
        <v>2004</v>
      </c>
      <c r="B1852">
        <v>3</v>
      </c>
      <c r="C1852" s="1" t="s">
        <v>68</v>
      </c>
      <c r="D1852" s="1" t="s">
        <v>58</v>
      </c>
      <c r="E1852" s="1" t="s">
        <v>171</v>
      </c>
      <c r="F1852" s="1" t="s">
        <v>39</v>
      </c>
      <c r="G1852" s="1" t="s">
        <v>155</v>
      </c>
      <c r="H1852" s="1" t="s">
        <v>163</v>
      </c>
      <c r="I1852" s="1" t="s">
        <v>152</v>
      </c>
      <c r="J1852" s="19">
        <v>9.9999999802093945E-6</v>
      </c>
    </row>
    <row r="1853" spans="1:10" x14ac:dyDescent="0.2">
      <c r="A1853">
        <v>2004</v>
      </c>
      <c r="B1853">
        <v>3</v>
      </c>
      <c r="C1853" s="1" t="s">
        <v>68</v>
      </c>
      <c r="D1853" s="1" t="s">
        <v>58</v>
      </c>
      <c r="E1853" s="1" t="s">
        <v>171</v>
      </c>
      <c r="F1853" s="1" t="s">
        <v>39</v>
      </c>
      <c r="G1853" s="1" t="s">
        <v>155</v>
      </c>
      <c r="H1853" s="1" t="s">
        <v>169</v>
      </c>
      <c r="I1853" s="1" t="s">
        <v>36</v>
      </c>
      <c r="J1853" s="19">
        <v>2360.4476549460005</v>
      </c>
    </row>
    <row r="1854" spans="1:10" x14ac:dyDescent="0.2">
      <c r="A1854">
        <v>2004</v>
      </c>
      <c r="B1854">
        <v>3</v>
      </c>
      <c r="C1854" s="1" t="s">
        <v>68</v>
      </c>
      <c r="D1854" s="1" t="s">
        <v>157</v>
      </c>
      <c r="E1854" s="1" t="s">
        <v>160</v>
      </c>
      <c r="F1854" s="1" t="s">
        <v>37</v>
      </c>
      <c r="G1854" s="1" t="s">
        <v>158</v>
      </c>
      <c r="H1854" s="1" t="s">
        <v>168</v>
      </c>
      <c r="I1854" s="1" t="s">
        <v>31</v>
      </c>
      <c r="J1854" s="19">
        <v>31.250427443226712</v>
      </c>
    </row>
    <row r="1855" spans="1:10" x14ac:dyDescent="0.2">
      <c r="A1855">
        <v>2004</v>
      </c>
      <c r="B1855">
        <v>3</v>
      </c>
      <c r="C1855" s="1" t="s">
        <v>68</v>
      </c>
      <c r="D1855" s="1" t="s">
        <v>157</v>
      </c>
      <c r="E1855" s="1" t="s">
        <v>160</v>
      </c>
      <c r="F1855" s="1" t="s">
        <v>37</v>
      </c>
      <c r="G1855" s="1" t="s">
        <v>159</v>
      </c>
      <c r="H1855" s="1" t="s">
        <v>167</v>
      </c>
      <c r="I1855" s="1" t="s">
        <v>32</v>
      </c>
      <c r="J1855" s="19">
        <v>155.79035726746082</v>
      </c>
    </row>
    <row r="1856" spans="1:10" x14ac:dyDescent="0.2">
      <c r="A1856">
        <v>2004</v>
      </c>
      <c r="B1856">
        <v>3</v>
      </c>
      <c r="C1856" s="1" t="s">
        <v>68</v>
      </c>
      <c r="D1856" s="1" t="s">
        <v>157</v>
      </c>
      <c r="E1856" s="1" t="s">
        <v>160</v>
      </c>
      <c r="F1856" s="1" t="s">
        <v>37</v>
      </c>
      <c r="G1856" s="1" t="s">
        <v>14</v>
      </c>
      <c r="H1856" s="1" t="s">
        <v>162</v>
      </c>
      <c r="I1856" s="1" t="s">
        <v>30</v>
      </c>
      <c r="J1856" s="19">
        <v>-40.161337310041915</v>
      </c>
    </row>
    <row r="1857" spans="1:10" x14ac:dyDescent="0.2">
      <c r="A1857">
        <v>2004</v>
      </c>
      <c r="B1857">
        <v>3</v>
      </c>
      <c r="C1857" s="1" t="s">
        <v>68</v>
      </c>
      <c r="D1857" s="1" t="s">
        <v>157</v>
      </c>
      <c r="E1857" s="1" t="s">
        <v>160</v>
      </c>
      <c r="F1857" s="1" t="s">
        <v>37</v>
      </c>
      <c r="G1857" s="1" t="s">
        <v>14</v>
      </c>
      <c r="H1857" s="1" t="s">
        <v>171</v>
      </c>
      <c r="I1857" s="1" t="s">
        <v>39</v>
      </c>
      <c r="J1857" s="19">
        <v>106.22046016879996</v>
      </c>
    </row>
    <row r="1858" spans="1:10" x14ac:dyDescent="0.2">
      <c r="A1858">
        <v>2004</v>
      </c>
      <c r="B1858">
        <v>3</v>
      </c>
      <c r="C1858" s="1" t="s">
        <v>68</v>
      </c>
      <c r="D1858" s="1" t="s">
        <v>157</v>
      </c>
      <c r="E1858" s="1" t="s">
        <v>160</v>
      </c>
      <c r="F1858" s="1" t="s">
        <v>37</v>
      </c>
      <c r="G1858" s="1" t="s">
        <v>13</v>
      </c>
      <c r="H1858" s="1" t="s">
        <v>161</v>
      </c>
      <c r="I1858" s="1" t="s">
        <v>29</v>
      </c>
      <c r="J1858" s="19">
        <v>-0.72063109999999997</v>
      </c>
    </row>
    <row r="1859" spans="1:10" x14ac:dyDescent="0.2">
      <c r="A1859">
        <v>2004</v>
      </c>
      <c r="B1859">
        <v>3</v>
      </c>
      <c r="C1859" s="1" t="s">
        <v>68</v>
      </c>
      <c r="D1859" s="1" t="s">
        <v>157</v>
      </c>
      <c r="E1859" s="1" t="s">
        <v>160</v>
      </c>
      <c r="F1859" s="1" t="s">
        <v>37</v>
      </c>
      <c r="G1859" s="1" t="s">
        <v>16</v>
      </c>
      <c r="H1859" s="1" t="s">
        <v>160</v>
      </c>
      <c r="I1859" s="1" t="s">
        <v>37</v>
      </c>
      <c r="J1859" s="19">
        <v>-1.3830000000000002E-2</v>
      </c>
    </row>
    <row r="1860" spans="1:10" x14ac:dyDescent="0.2">
      <c r="A1860">
        <v>2004</v>
      </c>
      <c r="B1860">
        <v>3</v>
      </c>
      <c r="C1860" s="1" t="s">
        <v>68</v>
      </c>
      <c r="D1860" s="1" t="s">
        <v>157</v>
      </c>
      <c r="E1860" s="1" t="s">
        <v>160</v>
      </c>
      <c r="F1860" s="1" t="s">
        <v>37</v>
      </c>
      <c r="G1860" s="1" t="s">
        <v>16</v>
      </c>
      <c r="H1860" s="1" t="s">
        <v>162</v>
      </c>
      <c r="I1860" s="1" t="s">
        <v>30</v>
      </c>
      <c r="J1860" s="19">
        <v>5.8207660913467408E-14</v>
      </c>
    </row>
    <row r="1861" spans="1:10" x14ac:dyDescent="0.2">
      <c r="A1861">
        <v>2004</v>
      </c>
      <c r="B1861">
        <v>3</v>
      </c>
      <c r="C1861" s="1" t="s">
        <v>68</v>
      </c>
      <c r="D1861" s="1" t="s">
        <v>157</v>
      </c>
      <c r="E1861" s="1" t="s">
        <v>160</v>
      </c>
      <c r="F1861" s="1" t="s">
        <v>37</v>
      </c>
      <c r="G1861" s="1" t="s">
        <v>16</v>
      </c>
      <c r="H1861" s="1" t="s">
        <v>171</v>
      </c>
      <c r="I1861" s="1" t="s">
        <v>39</v>
      </c>
      <c r="J1861" s="19">
        <v>63.268152665999999</v>
      </c>
    </row>
    <row r="1862" spans="1:10" x14ac:dyDescent="0.2">
      <c r="A1862">
        <v>2004</v>
      </c>
      <c r="B1862">
        <v>3</v>
      </c>
      <c r="C1862" s="1" t="s">
        <v>68</v>
      </c>
      <c r="D1862" s="1" t="s">
        <v>157</v>
      </c>
      <c r="E1862" s="1" t="s">
        <v>160</v>
      </c>
      <c r="F1862" s="1" t="s">
        <v>37</v>
      </c>
      <c r="G1862" s="1" t="s">
        <v>155</v>
      </c>
      <c r="H1862" s="1" t="s">
        <v>160</v>
      </c>
      <c r="I1862" s="1" t="s">
        <v>37</v>
      </c>
      <c r="J1862" s="19">
        <v>-128.70914474043769</v>
      </c>
    </row>
    <row r="1863" spans="1:10" x14ac:dyDescent="0.2">
      <c r="A1863">
        <v>2004</v>
      </c>
      <c r="B1863">
        <v>3</v>
      </c>
      <c r="C1863" s="1" t="s">
        <v>68</v>
      </c>
      <c r="D1863" s="1" t="s">
        <v>157</v>
      </c>
      <c r="E1863" s="1" t="s">
        <v>160</v>
      </c>
      <c r="F1863" s="1" t="s">
        <v>37</v>
      </c>
      <c r="G1863" s="1" t="s">
        <v>155</v>
      </c>
      <c r="H1863" s="1" t="s">
        <v>161</v>
      </c>
      <c r="I1863" s="1" t="s">
        <v>29</v>
      </c>
      <c r="J1863" s="19">
        <v>252.83044872789733</v>
      </c>
    </row>
    <row r="1864" spans="1:10" x14ac:dyDescent="0.2">
      <c r="A1864">
        <v>2004</v>
      </c>
      <c r="B1864">
        <v>3</v>
      </c>
      <c r="C1864" s="1" t="s">
        <v>68</v>
      </c>
      <c r="D1864" s="1" t="s">
        <v>157</v>
      </c>
      <c r="E1864" s="1" t="s">
        <v>160</v>
      </c>
      <c r="F1864" s="1" t="s">
        <v>37</v>
      </c>
      <c r="G1864" s="1" t="s">
        <v>155</v>
      </c>
      <c r="H1864" s="1" t="s">
        <v>162</v>
      </c>
      <c r="I1864" s="1" t="s">
        <v>30</v>
      </c>
      <c r="J1864" s="19">
        <v>9.527681750947421</v>
      </c>
    </row>
    <row r="1865" spans="1:10" x14ac:dyDescent="0.2">
      <c r="A1865">
        <v>2004</v>
      </c>
      <c r="B1865">
        <v>3</v>
      </c>
      <c r="C1865" s="1" t="s">
        <v>68</v>
      </c>
      <c r="D1865" s="1" t="s">
        <v>157</v>
      </c>
      <c r="E1865" s="1" t="s">
        <v>160</v>
      </c>
      <c r="F1865" s="1" t="s">
        <v>37</v>
      </c>
      <c r="G1865" s="1" t="s">
        <v>155</v>
      </c>
      <c r="H1865" s="1" t="s">
        <v>163</v>
      </c>
      <c r="I1865" s="1" t="s">
        <v>152</v>
      </c>
      <c r="J1865" s="19">
        <v>16.17681662478525</v>
      </c>
    </row>
    <row r="1866" spans="1:10" x14ac:dyDescent="0.2">
      <c r="A1866">
        <v>2004</v>
      </c>
      <c r="B1866">
        <v>3</v>
      </c>
      <c r="C1866" s="1" t="s">
        <v>68</v>
      </c>
      <c r="D1866" s="1" t="s">
        <v>157</v>
      </c>
      <c r="E1866" s="1" t="s">
        <v>160</v>
      </c>
      <c r="F1866" s="1" t="s">
        <v>37</v>
      </c>
      <c r="G1866" s="1" t="s">
        <v>155</v>
      </c>
      <c r="H1866" s="1" t="s">
        <v>169</v>
      </c>
      <c r="I1866" s="1" t="s">
        <v>36</v>
      </c>
      <c r="J1866" s="19">
        <v>-39.147745138539307</v>
      </c>
    </row>
    <row r="1867" spans="1:10" x14ac:dyDescent="0.2">
      <c r="A1867">
        <v>2004</v>
      </c>
      <c r="B1867">
        <v>3</v>
      </c>
      <c r="C1867" s="1" t="s">
        <v>68</v>
      </c>
      <c r="D1867" s="1" t="s">
        <v>157</v>
      </c>
      <c r="E1867" s="1" t="s">
        <v>160</v>
      </c>
      <c r="F1867" s="1" t="s">
        <v>37</v>
      </c>
      <c r="G1867" s="1" t="s">
        <v>155</v>
      </c>
      <c r="H1867" s="1" t="s">
        <v>171</v>
      </c>
      <c r="I1867" s="1" t="s">
        <v>39</v>
      </c>
      <c r="J1867" s="19">
        <v>103.74235141299999</v>
      </c>
    </row>
    <row r="1868" spans="1:10" x14ac:dyDescent="0.2">
      <c r="A1868">
        <v>2004</v>
      </c>
      <c r="B1868">
        <v>3</v>
      </c>
      <c r="C1868" s="1" t="s">
        <v>68</v>
      </c>
      <c r="D1868" s="1" t="s">
        <v>157</v>
      </c>
      <c r="E1868" s="1" t="s">
        <v>161</v>
      </c>
      <c r="F1868" s="1" t="s">
        <v>29</v>
      </c>
      <c r="G1868" s="1" t="s">
        <v>14</v>
      </c>
      <c r="H1868" s="1" t="s">
        <v>171</v>
      </c>
      <c r="I1868" s="1" t="s">
        <v>39</v>
      </c>
      <c r="J1868" s="19">
        <v>-36.158814616000001</v>
      </c>
    </row>
    <row r="1869" spans="1:10" x14ac:dyDescent="0.2">
      <c r="A1869">
        <v>2004</v>
      </c>
      <c r="B1869">
        <v>3</v>
      </c>
      <c r="C1869" s="1" t="s">
        <v>68</v>
      </c>
      <c r="D1869" s="1" t="s">
        <v>157</v>
      </c>
      <c r="E1869" s="1" t="s">
        <v>161</v>
      </c>
      <c r="F1869" s="1" t="s">
        <v>29</v>
      </c>
      <c r="G1869" s="1" t="s">
        <v>13</v>
      </c>
      <c r="H1869" s="1" t="s">
        <v>171</v>
      </c>
      <c r="I1869" s="1" t="s">
        <v>39</v>
      </c>
      <c r="J1869" s="19">
        <v>8.4459999999999993E-2</v>
      </c>
    </row>
    <row r="1870" spans="1:10" x14ac:dyDescent="0.2">
      <c r="A1870">
        <v>2004</v>
      </c>
      <c r="B1870">
        <v>3</v>
      </c>
      <c r="C1870" s="1" t="s">
        <v>68</v>
      </c>
      <c r="D1870" s="1" t="s">
        <v>157</v>
      </c>
      <c r="E1870" s="1" t="s">
        <v>161</v>
      </c>
      <c r="F1870" s="1" t="s">
        <v>29</v>
      </c>
      <c r="G1870" s="1" t="s">
        <v>16</v>
      </c>
      <c r="H1870" s="1" t="s">
        <v>162</v>
      </c>
      <c r="I1870" s="1" t="s">
        <v>30</v>
      </c>
      <c r="J1870" s="19">
        <v>-380.26161999999999</v>
      </c>
    </row>
    <row r="1871" spans="1:10" x14ac:dyDescent="0.2">
      <c r="A1871">
        <v>2004</v>
      </c>
      <c r="B1871">
        <v>3</v>
      </c>
      <c r="C1871" s="1" t="s">
        <v>68</v>
      </c>
      <c r="D1871" s="1" t="s">
        <v>157</v>
      </c>
      <c r="E1871" s="1" t="s">
        <v>161</v>
      </c>
      <c r="F1871" s="1" t="s">
        <v>29</v>
      </c>
      <c r="G1871" s="1" t="s">
        <v>16</v>
      </c>
      <c r="H1871" s="1" t="s">
        <v>163</v>
      </c>
      <c r="I1871" s="1" t="s">
        <v>152</v>
      </c>
      <c r="J1871" s="19">
        <v>25.664789999999996</v>
      </c>
    </row>
    <row r="1872" spans="1:10" x14ac:dyDescent="0.2">
      <c r="A1872">
        <v>2004</v>
      </c>
      <c r="B1872">
        <v>3</v>
      </c>
      <c r="C1872" s="1" t="s">
        <v>68</v>
      </c>
      <c r="D1872" s="1" t="s">
        <v>157</v>
      </c>
      <c r="E1872" s="1" t="s">
        <v>161</v>
      </c>
      <c r="F1872" s="1" t="s">
        <v>29</v>
      </c>
      <c r="G1872" s="1" t="s">
        <v>16</v>
      </c>
      <c r="H1872" s="1" t="s">
        <v>169</v>
      </c>
      <c r="I1872" s="1" t="s">
        <v>36</v>
      </c>
      <c r="J1872" s="19">
        <v>23.993980000000001</v>
      </c>
    </row>
    <row r="1873" spans="1:10" x14ac:dyDescent="0.2">
      <c r="A1873">
        <v>2004</v>
      </c>
      <c r="B1873">
        <v>3</v>
      </c>
      <c r="C1873" s="1" t="s">
        <v>68</v>
      </c>
      <c r="D1873" s="1" t="s">
        <v>157</v>
      </c>
      <c r="E1873" s="1" t="s">
        <v>161</v>
      </c>
      <c r="F1873" s="1" t="s">
        <v>29</v>
      </c>
      <c r="G1873" s="1" t="s">
        <v>16</v>
      </c>
      <c r="H1873" s="1" t="s">
        <v>171</v>
      </c>
      <c r="I1873" s="1" t="s">
        <v>39</v>
      </c>
      <c r="J1873" s="19">
        <v>0.85702</v>
      </c>
    </row>
    <row r="1874" spans="1:10" x14ac:dyDescent="0.2">
      <c r="A1874">
        <v>2004</v>
      </c>
      <c r="B1874">
        <v>3</v>
      </c>
      <c r="C1874" s="1" t="s">
        <v>68</v>
      </c>
      <c r="D1874" s="1" t="s">
        <v>157</v>
      </c>
      <c r="E1874" s="1" t="s">
        <v>161</v>
      </c>
      <c r="F1874" s="1" t="s">
        <v>29</v>
      </c>
      <c r="G1874" s="1" t="s">
        <v>155</v>
      </c>
      <c r="H1874" s="1" t="s">
        <v>171</v>
      </c>
      <c r="I1874" s="1" t="s">
        <v>39</v>
      </c>
      <c r="J1874" s="19">
        <v>-51.094861154</v>
      </c>
    </row>
    <row r="1875" spans="1:10" x14ac:dyDescent="0.2">
      <c r="A1875">
        <v>2004</v>
      </c>
      <c r="B1875">
        <v>3</v>
      </c>
      <c r="C1875" s="1" t="s">
        <v>68</v>
      </c>
      <c r="D1875" s="1" t="s">
        <v>157</v>
      </c>
      <c r="E1875" s="1" t="s">
        <v>162</v>
      </c>
      <c r="F1875" s="1" t="s">
        <v>30</v>
      </c>
      <c r="G1875" s="1" t="s">
        <v>158</v>
      </c>
      <c r="H1875" s="1" t="s">
        <v>168</v>
      </c>
      <c r="I1875" s="1" t="s">
        <v>31</v>
      </c>
      <c r="J1875" s="19">
        <v>20.455449373760874</v>
      </c>
    </row>
    <row r="1876" spans="1:10" x14ac:dyDescent="0.2">
      <c r="A1876">
        <v>2004</v>
      </c>
      <c r="B1876">
        <v>3</v>
      </c>
      <c r="C1876" s="1" t="s">
        <v>68</v>
      </c>
      <c r="D1876" s="1" t="s">
        <v>157</v>
      </c>
      <c r="E1876" s="1" t="s">
        <v>162</v>
      </c>
      <c r="F1876" s="1" t="s">
        <v>30</v>
      </c>
      <c r="G1876" s="1" t="s">
        <v>14</v>
      </c>
      <c r="H1876" s="1" t="s">
        <v>161</v>
      </c>
      <c r="I1876" s="1" t="s">
        <v>29</v>
      </c>
      <c r="J1876" s="19">
        <v>-128.09125999999992</v>
      </c>
    </row>
    <row r="1877" spans="1:10" x14ac:dyDescent="0.2">
      <c r="A1877">
        <v>2004</v>
      </c>
      <c r="B1877">
        <v>3</v>
      </c>
      <c r="C1877" s="1" t="s">
        <v>68</v>
      </c>
      <c r="D1877" s="1" t="s">
        <v>157</v>
      </c>
      <c r="E1877" s="1" t="s">
        <v>162</v>
      </c>
      <c r="F1877" s="1" t="s">
        <v>30</v>
      </c>
      <c r="G1877" s="1" t="s">
        <v>14</v>
      </c>
      <c r="H1877" s="1" t="s">
        <v>162</v>
      </c>
      <c r="I1877" s="1" t="s">
        <v>30</v>
      </c>
      <c r="J1877" s="19">
        <v>-401.96566000000007</v>
      </c>
    </row>
    <row r="1878" spans="1:10" x14ac:dyDescent="0.2">
      <c r="A1878">
        <v>2004</v>
      </c>
      <c r="B1878">
        <v>3</v>
      </c>
      <c r="C1878" s="1" t="s">
        <v>68</v>
      </c>
      <c r="D1878" s="1" t="s">
        <v>157</v>
      </c>
      <c r="E1878" s="1" t="s">
        <v>162</v>
      </c>
      <c r="F1878" s="1" t="s">
        <v>30</v>
      </c>
      <c r="G1878" s="1" t="s">
        <v>14</v>
      </c>
      <c r="H1878" s="1" t="s">
        <v>171</v>
      </c>
      <c r="I1878" s="1" t="s">
        <v>39</v>
      </c>
      <c r="J1878" s="19">
        <v>90.839694299999991</v>
      </c>
    </row>
    <row r="1879" spans="1:10" x14ac:dyDescent="0.2">
      <c r="A1879">
        <v>2004</v>
      </c>
      <c r="B1879">
        <v>3</v>
      </c>
      <c r="C1879" s="1" t="s">
        <v>68</v>
      </c>
      <c r="D1879" s="1" t="s">
        <v>157</v>
      </c>
      <c r="E1879" s="1" t="s">
        <v>162</v>
      </c>
      <c r="F1879" s="1" t="s">
        <v>30</v>
      </c>
      <c r="G1879" s="1" t="s">
        <v>13</v>
      </c>
      <c r="H1879" s="1" t="s">
        <v>161</v>
      </c>
      <c r="I1879" s="1" t="s">
        <v>29</v>
      </c>
      <c r="J1879" s="19">
        <v>20.082139999999999</v>
      </c>
    </row>
    <row r="1880" spans="1:10" x14ac:dyDescent="0.2">
      <c r="A1880">
        <v>2004</v>
      </c>
      <c r="B1880">
        <v>3</v>
      </c>
      <c r="C1880" s="1" t="s">
        <v>68</v>
      </c>
      <c r="D1880" s="1" t="s">
        <v>157</v>
      </c>
      <c r="E1880" s="1" t="s">
        <v>162</v>
      </c>
      <c r="F1880" s="1" t="s">
        <v>30</v>
      </c>
      <c r="G1880" s="1" t="s">
        <v>13</v>
      </c>
      <c r="H1880" s="1" t="s">
        <v>171</v>
      </c>
      <c r="I1880" s="1" t="s">
        <v>39</v>
      </c>
      <c r="J1880" s="19">
        <v>5.2576099999999997</v>
      </c>
    </row>
    <row r="1881" spans="1:10" x14ac:dyDescent="0.2">
      <c r="A1881">
        <v>2004</v>
      </c>
      <c r="B1881">
        <v>3</v>
      </c>
      <c r="C1881" s="1" t="s">
        <v>68</v>
      </c>
      <c r="D1881" s="1" t="s">
        <v>157</v>
      </c>
      <c r="E1881" s="1" t="s">
        <v>162</v>
      </c>
      <c r="F1881" s="1" t="s">
        <v>30</v>
      </c>
      <c r="G1881" s="1" t="s">
        <v>16</v>
      </c>
      <c r="H1881" s="1" t="s">
        <v>160</v>
      </c>
      <c r="I1881" s="1" t="s">
        <v>37</v>
      </c>
      <c r="J1881" s="19">
        <v>698.95267313569502</v>
      </c>
    </row>
    <row r="1882" spans="1:10" x14ac:dyDescent="0.2">
      <c r="A1882">
        <v>2004</v>
      </c>
      <c r="B1882">
        <v>3</v>
      </c>
      <c r="C1882" s="1" t="s">
        <v>68</v>
      </c>
      <c r="D1882" s="1" t="s">
        <v>157</v>
      </c>
      <c r="E1882" s="1" t="s">
        <v>162</v>
      </c>
      <c r="F1882" s="1" t="s">
        <v>30</v>
      </c>
      <c r="G1882" s="1" t="s">
        <v>16</v>
      </c>
      <c r="H1882" s="1" t="s">
        <v>162</v>
      </c>
      <c r="I1882" s="1" t="s">
        <v>30</v>
      </c>
      <c r="J1882" s="19">
        <v>-91.365529999999993</v>
      </c>
    </row>
    <row r="1883" spans="1:10" x14ac:dyDescent="0.2">
      <c r="A1883">
        <v>2004</v>
      </c>
      <c r="B1883">
        <v>3</v>
      </c>
      <c r="C1883" s="1" t="s">
        <v>68</v>
      </c>
      <c r="D1883" s="1" t="s">
        <v>157</v>
      </c>
      <c r="E1883" s="1" t="s">
        <v>162</v>
      </c>
      <c r="F1883" s="1" t="s">
        <v>30</v>
      </c>
      <c r="G1883" s="1" t="s">
        <v>16</v>
      </c>
      <c r="H1883" s="1" t="s">
        <v>167</v>
      </c>
      <c r="I1883" s="1" t="s">
        <v>32</v>
      </c>
      <c r="J1883" s="19">
        <v>7.5389299999999997</v>
      </c>
    </row>
    <row r="1884" spans="1:10" x14ac:dyDescent="0.2">
      <c r="A1884">
        <v>2004</v>
      </c>
      <c r="B1884">
        <v>3</v>
      </c>
      <c r="C1884" s="1" t="s">
        <v>68</v>
      </c>
      <c r="D1884" s="1" t="s">
        <v>157</v>
      </c>
      <c r="E1884" s="1" t="s">
        <v>162</v>
      </c>
      <c r="F1884" s="1" t="s">
        <v>30</v>
      </c>
      <c r="G1884" s="1" t="s">
        <v>16</v>
      </c>
      <c r="H1884" s="1" t="s">
        <v>163</v>
      </c>
      <c r="I1884" s="1" t="s">
        <v>152</v>
      </c>
      <c r="J1884" s="19">
        <v>-16.287976208656616</v>
      </c>
    </row>
    <row r="1885" spans="1:10" x14ac:dyDescent="0.2">
      <c r="A1885">
        <v>2004</v>
      </c>
      <c r="B1885">
        <v>3</v>
      </c>
      <c r="C1885" s="1" t="s">
        <v>68</v>
      </c>
      <c r="D1885" s="1" t="s">
        <v>157</v>
      </c>
      <c r="E1885" s="1" t="s">
        <v>162</v>
      </c>
      <c r="F1885" s="1" t="s">
        <v>30</v>
      </c>
      <c r="G1885" s="1" t="s">
        <v>16</v>
      </c>
      <c r="H1885" s="1" t="s">
        <v>164</v>
      </c>
      <c r="I1885" s="1" t="s">
        <v>165</v>
      </c>
      <c r="J1885" s="19">
        <v>-4.8734934810000006</v>
      </c>
    </row>
    <row r="1886" spans="1:10" x14ac:dyDescent="0.2">
      <c r="A1886">
        <v>2004</v>
      </c>
      <c r="B1886">
        <v>3</v>
      </c>
      <c r="C1886" s="1" t="s">
        <v>68</v>
      </c>
      <c r="D1886" s="1" t="s">
        <v>157</v>
      </c>
      <c r="E1886" s="1" t="s">
        <v>162</v>
      </c>
      <c r="F1886" s="1" t="s">
        <v>30</v>
      </c>
      <c r="G1886" s="1" t="s">
        <v>16</v>
      </c>
      <c r="H1886" s="1" t="s">
        <v>169</v>
      </c>
      <c r="I1886" s="1" t="s">
        <v>36</v>
      </c>
      <c r="J1886" s="19">
        <v>1.7647949999600037</v>
      </c>
    </row>
    <row r="1887" spans="1:10" x14ac:dyDescent="0.2">
      <c r="A1887">
        <v>2004</v>
      </c>
      <c r="B1887">
        <v>3</v>
      </c>
      <c r="C1887" s="1" t="s">
        <v>68</v>
      </c>
      <c r="D1887" s="1" t="s">
        <v>157</v>
      </c>
      <c r="E1887" s="1" t="s">
        <v>162</v>
      </c>
      <c r="F1887" s="1" t="s">
        <v>30</v>
      </c>
      <c r="G1887" s="1" t="s">
        <v>16</v>
      </c>
      <c r="H1887" s="1" t="s">
        <v>170</v>
      </c>
      <c r="I1887" s="1" t="s">
        <v>151</v>
      </c>
      <c r="J1887" s="19">
        <v>723.6172200000002</v>
      </c>
    </row>
    <row r="1888" spans="1:10" x14ac:dyDescent="0.2">
      <c r="A1888">
        <v>2004</v>
      </c>
      <c r="B1888">
        <v>3</v>
      </c>
      <c r="C1888" s="1" t="s">
        <v>68</v>
      </c>
      <c r="D1888" s="1" t="s">
        <v>157</v>
      </c>
      <c r="E1888" s="1" t="s">
        <v>162</v>
      </c>
      <c r="F1888" s="1" t="s">
        <v>30</v>
      </c>
      <c r="G1888" s="1" t="s">
        <v>16</v>
      </c>
      <c r="H1888" s="1" t="s">
        <v>171</v>
      </c>
      <c r="I1888" s="1" t="s">
        <v>39</v>
      </c>
      <c r="J1888" s="19">
        <v>-40.156698446000007</v>
      </c>
    </row>
    <row r="1889" spans="1:10" x14ac:dyDescent="0.2">
      <c r="A1889">
        <v>2004</v>
      </c>
      <c r="B1889">
        <v>3</v>
      </c>
      <c r="C1889" s="1" t="s">
        <v>68</v>
      </c>
      <c r="D1889" s="1" t="s">
        <v>157</v>
      </c>
      <c r="E1889" s="1" t="s">
        <v>162</v>
      </c>
      <c r="F1889" s="1" t="s">
        <v>30</v>
      </c>
      <c r="G1889" s="1" t="s">
        <v>155</v>
      </c>
      <c r="H1889" s="1" t="s">
        <v>160</v>
      </c>
      <c r="I1889" s="1" t="s">
        <v>37</v>
      </c>
      <c r="J1889" s="19">
        <v>3.2957742186354784</v>
      </c>
    </row>
    <row r="1890" spans="1:10" x14ac:dyDescent="0.2">
      <c r="A1890">
        <v>2004</v>
      </c>
      <c r="B1890">
        <v>3</v>
      </c>
      <c r="C1890" s="1" t="s">
        <v>68</v>
      </c>
      <c r="D1890" s="1" t="s">
        <v>157</v>
      </c>
      <c r="E1890" s="1" t="s">
        <v>162</v>
      </c>
      <c r="F1890" s="1" t="s">
        <v>30</v>
      </c>
      <c r="G1890" s="1" t="s">
        <v>155</v>
      </c>
      <c r="H1890" s="1" t="s">
        <v>161</v>
      </c>
      <c r="I1890" s="1" t="s">
        <v>29</v>
      </c>
      <c r="J1890" s="19">
        <v>-258.56325730600878</v>
      </c>
    </row>
    <row r="1891" spans="1:10" x14ac:dyDescent="0.2">
      <c r="A1891">
        <v>2004</v>
      </c>
      <c r="B1891">
        <v>3</v>
      </c>
      <c r="C1891" s="1" t="s">
        <v>68</v>
      </c>
      <c r="D1891" s="1" t="s">
        <v>157</v>
      </c>
      <c r="E1891" s="1" t="s">
        <v>162</v>
      </c>
      <c r="F1891" s="1" t="s">
        <v>30</v>
      </c>
      <c r="G1891" s="1" t="s">
        <v>155</v>
      </c>
      <c r="H1891" s="1" t="s">
        <v>162</v>
      </c>
      <c r="I1891" s="1" t="s">
        <v>30</v>
      </c>
      <c r="J1891" s="19">
        <v>19.229185131913077</v>
      </c>
    </row>
    <row r="1892" spans="1:10" x14ac:dyDescent="0.2">
      <c r="A1892">
        <v>2004</v>
      </c>
      <c r="B1892">
        <v>3</v>
      </c>
      <c r="C1892" s="1" t="s">
        <v>68</v>
      </c>
      <c r="D1892" s="1" t="s">
        <v>157</v>
      </c>
      <c r="E1892" s="1" t="s">
        <v>162</v>
      </c>
      <c r="F1892" s="1" t="s">
        <v>30</v>
      </c>
      <c r="G1892" s="1" t="s">
        <v>155</v>
      </c>
      <c r="H1892" s="1" t="s">
        <v>163</v>
      </c>
      <c r="I1892" s="1" t="s">
        <v>152</v>
      </c>
      <c r="J1892" s="19">
        <v>-1.8237864293089636</v>
      </c>
    </row>
    <row r="1893" spans="1:10" x14ac:dyDescent="0.2">
      <c r="A1893">
        <v>2004</v>
      </c>
      <c r="B1893">
        <v>3</v>
      </c>
      <c r="C1893" s="1" t="s">
        <v>68</v>
      </c>
      <c r="D1893" s="1" t="s">
        <v>157</v>
      </c>
      <c r="E1893" s="1" t="s">
        <v>162</v>
      </c>
      <c r="F1893" s="1" t="s">
        <v>30</v>
      </c>
      <c r="G1893" s="1" t="s">
        <v>155</v>
      </c>
      <c r="H1893" s="1" t="s">
        <v>169</v>
      </c>
      <c r="I1893" s="1" t="s">
        <v>36</v>
      </c>
      <c r="J1893" s="19">
        <v>-11.512090364086122</v>
      </c>
    </row>
    <row r="1894" spans="1:10" x14ac:dyDescent="0.2">
      <c r="A1894">
        <v>2004</v>
      </c>
      <c r="B1894">
        <v>3</v>
      </c>
      <c r="C1894" s="1" t="s">
        <v>68</v>
      </c>
      <c r="D1894" s="1" t="s">
        <v>157</v>
      </c>
      <c r="E1894" s="1" t="s">
        <v>162</v>
      </c>
      <c r="F1894" s="1" t="s">
        <v>30</v>
      </c>
      <c r="G1894" s="1" t="s">
        <v>155</v>
      </c>
      <c r="H1894" s="1" t="s">
        <v>171</v>
      </c>
      <c r="I1894" s="1" t="s">
        <v>39</v>
      </c>
      <c r="J1894" s="19">
        <v>14.078425396999959</v>
      </c>
    </row>
    <row r="1895" spans="1:10" x14ac:dyDescent="0.2">
      <c r="A1895">
        <v>2004</v>
      </c>
      <c r="B1895">
        <v>3</v>
      </c>
      <c r="C1895" s="1" t="s">
        <v>68</v>
      </c>
      <c r="D1895" s="1" t="s">
        <v>157</v>
      </c>
      <c r="E1895" s="1" t="s">
        <v>168</v>
      </c>
      <c r="F1895" s="1" t="s">
        <v>31</v>
      </c>
      <c r="G1895" s="1" t="s">
        <v>158</v>
      </c>
      <c r="H1895" s="1" t="s">
        <v>171</v>
      </c>
      <c r="I1895" s="1" t="s">
        <v>39</v>
      </c>
      <c r="J1895" s="19">
        <v>2.7327649000000002E-2</v>
      </c>
    </row>
    <row r="1896" spans="1:10" x14ac:dyDescent="0.2">
      <c r="A1896">
        <v>2004</v>
      </c>
      <c r="B1896">
        <v>3</v>
      </c>
      <c r="C1896" s="1" t="s">
        <v>68</v>
      </c>
      <c r="D1896" s="1" t="s">
        <v>157</v>
      </c>
      <c r="E1896" s="1" t="s">
        <v>168</v>
      </c>
      <c r="F1896" s="1" t="s">
        <v>31</v>
      </c>
      <c r="G1896" s="1" t="s">
        <v>159</v>
      </c>
      <c r="H1896" s="1" t="s">
        <v>171</v>
      </c>
      <c r="I1896" s="1" t="s">
        <v>39</v>
      </c>
      <c r="J1896" s="19">
        <v>3.9755246000000001E-2</v>
      </c>
    </row>
    <row r="1897" spans="1:10" x14ac:dyDescent="0.2">
      <c r="A1897">
        <v>2004</v>
      </c>
      <c r="B1897">
        <v>3</v>
      </c>
      <c r="C1897" s="1" t="s">
        <v>68</v>
      </c>
      <c r="D1897" s="1" t="s">
        <v>157</v>
      </c>
      <c r="E1897" s="1" t="s">
        <v>168</v>
      </c>
      <c r="F1897" s="1" t="s">
        <v>31</v>
      </c>
      <c r="G1897" s="1" t="s">
        <v>14</v>
      </c>
      <c r="H1897" s="1" t="s">
        <v>162</v>
      </c>
      <c r="I1897" s="1" t="s">
        <v>30</v>
      </c>
      <c r="J1897" s="19">
        <v>189.04989946399999</v>
      </c>
    </row>
    <row r="1898" spans="1:10" x14ac:dyDescent="0.2">
      <c r="A1898">
        <v>2004</v>
      </c>
      <c r="B1898">
        <v>3</v>
      </c>
      <c r="C1898" s="1" t="s">
        <v>68</v>
      </c>
      <c r="D1898" s="1" t="s">
        <v>157</v>
      </c>
      <c r="E1898" s="1" t="s">
        <v>168</v>
      </c>
      <c r="F1898" s="1" t="s">
        <v>31</v>
      </c>
      <c r="G1898" s="1" t="s">
        <v>155</v>
      </c>
      <c r="H1898" s="1" t="s">
        <v>160</v>
      </c>
      <c r="I1898" s="1" t="s">
        <v>37</v>
      </c>
      <c r="J1898" s="19">
        <v>0.24396751199999836</v>
      </c>
    </row>
    <row r="1899" spans="1:10" x14ac:dyDescent="0.2">
      <c r="A1899">
        <v>2004</v>
      </c>
      <c r="B1899">
        <v>3</v>
      </c>
      <c r="C1899" s="1" t="s">
        <v>68</v>
      </c>
      <c r="D1899" s="1" t="s">
        <v>157</v>
      </c>
      <c r="E1899" s="1" t="s">
        <v>168</v>
      </c>
      <c r="F1899" s="1" t="s">
        <v>31</v>
      </c>
      <c r="G1899" s="1" t="s">
        <v>155</v>
      </c>
      <c r="H1899" s="1" t="s">
        <v>161</v>
      </c>
      <c r="I1899" s="1" t="s">
        <v>29</v>
      </c>
      <c r="J1899" s="19">
        <v>-84.136809715000012</v>
      </c>
    </row>
    <row r="1900" spans="1:10" x14ac:dyDescent="0.2">
      <c r="A1900">
        <v>2004</v>
      </c>
      <c r="B1900">
        <v>3</v>
      </c>
      <c r="C1900" s="1" t="s">
        <v>68</v>
      </c>
      <c r="D1900" s="1" t="s">
        <v>157</v>
      </c>
      <c r="E1900" s="1" t="s">
        <v>168</v>
      </c>
      <c r="F1900" s="1" t="s">
        <v>31</v>
      </c>
      <c r="G1900" s="1" t="s">
        <v>155</v>
      </c>
      <c r="H1900" s="1" t="s">
        <v>162</v>
      </c>
      <c r="I1900" s="1" t="s">
        <v>30</v>
      </c>
      <c r="J1900" s="19">
        <v>22.417927971000001</v>
      </c>
    </row>
    <row r="1901" spans="1:10" x14ac:dyDescent="0.2">
      <c r="A1901">
        <v>2004</v>
      </c>
      <c r="B1901">
        <v>3</v>
      </c>
      <c r="C1901" s="1" t="s">
        <v>68</v>
      </c>
      <c r="D1901" s="1" t="s">
        <v>157</v>
      </c>
      <c r="E1901" s="1" t="s">
        <v>168</v>
      </c>
      <c r="F1901" s="1" t="s">
        <v>31</v>
      </c>
      <c r="G1901" s="1" t="s">
        <v>155</v>
      </c>
      <c r="H1901" s="1" t="s">
        <v>163</v>
      </c>
      <c r="I1901" s="1" t="s">
        <v>152</v>
      </c>
      <c r="J1901" s="19">
        <v>1.7674375870000001</v>
      </c>
    </row>
    <row r="1902" spans="1:10" x14ac:dyDescent="0.2">
      <c r="A1902">
        <v>2004</v>
      </c>
      <c r="B1902">
        <v>3</v>
      </c>
      <c r="C1902" s="1" t="s">
        <v>68</v>
      </c>
      <c r="D1902" s="1" t="s">
        <v>157</v>
      </c>
      <c r="E1902" s="1" t="s">
        <v>168</v>
      </c>
      <c r="F1902" s="1" t="s">
        <v>31</v>
      </c>
      <c r="G1902" s="1" t="s">
        <v>155</v>
      </c>
      <c r="H1902" s="1" t="s">
        <v>169</v>
      </c>
      <c r="I1902" s="1" t="s">
        <v>36</v>
      </c>
      <c r="J1902" s="19">
        <v>6.1112903999999996E-2</v>
      </c>
    </row>
    <row r="1903" spans="1:10" x14ac:dyDescent="0.2">
      <c r="A1903">
        <v>2004</v>
      </c>
      <c r="B1903">
        <v>3</v>
      </c>
      <c r="C1903" s="1" t="s">
        <v>68</v>
      </c>
      <c r="D1903" s="1" t="s">
        <v>157</v>
      </c>
      <c r="E1903" s="1" t="s">
        <v>168</v>
      </c>
      <c r="F1903" s="1" t="s">
        <v>31</v>
      </c>
      <c r="G1903" s="1" t="s">
        <v>155</v>
      </c>
      <c r="H1903" s="1" t="s">
        <v>171</v>
      </c>
      <c r="I1903" s="1" t="s">
        <v>39</v>
      </c>
      <c r="J1903" s="19">
        <v>19.158537214999999</v>
      </c>
    </row>
    <row r="1904" spans="1:10" x14ac:dyDescent="0.2">
      <c r="A1904">
        <v>2004</v>
      </c>
      <c r="B1904">
        <v>3</v>
      </c>
      <c r="C1904" s="1" t="s">
        <v>68</v>
      </c>
      <c r="D1904" s="1" t="s">
        <v>157</v>
      </c>
      <c r="E1904" s="1" t="s">
        <v>167</v>
      </c>
      <c r="F1904" s="1" t="s">
        <v>32</v>
      </c>
      <c r="G1904" s="1" t="s">
        <v>158</v>
      </c>
      <c r="H1904" s="1" t="s">
        <v>168</v>
      </c>
      <c r="I1904" s="1" t="s">
        <v>31</v>
      </c>
      <c r="J1904" s="19">
        <v>0.14317546980183454</v>
      </c>
    </row>
    <row r="1905" spans="1:10" x14ac:dyDescent="0.2">
      <c r="A1905">
        <v>2004</v>
      </c>
      <c r="B1905">
        <v>3</v>
      </c>
      <c r="C1905" s="1" t="s">
        <v>68</v>
      </c>
      <c r="D1905" s="1" t="s">
        <v>157</v>
      </c>
      <c r="E1905" s="1" t="s">
        <v>167</v>
      </c>
      <c r="F1905" s="1" t="s">
        <v>32</v>
      </c>
      <c r="G1905" s="1" t="s">
        <v>159</v>
      </c>
      <c r="H1905" s="1" t="s">
        <v>167</v>
      </c>
      <c r="I1905" s="1" t="s">
        <v>32</v>
      </c>
      <c r="J1905" s="19">
        <v>0.68292156300000006</v>
      </c>
    </row>
    <row r="1906" spans="1:10" x14ac:dyDescent="0.2">
      <c r="A1906">
        <v>2004</v>
      </c>
      <c r="B1906">
        <v>3</v>
      </c>
      <c r="C1906" s="1" t="s">
        <v>68</v>
      </c>
      <c r="D1906" s="1" t="s">
        <v>157</v>
      </c>
      <c r="E1906" s="1" t="s">
        <v>167</v>
      </c>
      <c r="F1906" s="1" t="s">
        <v>32</v>
      </c>
      <c r="G1906" s="1" t="s">
        <v>159</v>
      </c>
      <c r="H1906" s="1" t="s">
        <v>171</v>
      </c>
      <c r="I1906" s="1" t="s">
        <v>39</v>
      </c>
      <c r="J1906" s="19">
        <v>4.4486832869999997</v>
      </c>
    </row>
    <row r="1907" spans="1:10" x14ac:dyDescent="0.2">
      <c r="A1907">
        <v>2004</v>
      </c>
      <c r="B1907">
        <v>3</v>
      </c>
      <c r="C1907" s="1" t="s">
        <v>68</v>
      </c>
      <c r="D1907" s="1" t="s">
        <v>157</v>
      </c>
      <c r="E1907" s="1" t="s">
        <v>167</v>
      </c>
      <c r="F1907" s="1" t="s">
        <v>32</v>
      </c>
      <c r="G1907" s="1" t="s">
        <v>14</v>
      </c>
      <c r="H1907" s="1" t="s">
        <v>162</v>
      </c>
      <c r="I1907" s="1" t="s">
        <v>30</v>
      </c>
      <c r="J1907" s="19">
        <v>211.45148609500001</v>
      </c>
    </row>
    <row r="1908" spans="1:10" x14ac:dyDescent="0.2">
      <c r="A1908">
        <v>2004</v>
      </c>
      <c r="B1908">
        <v>3</v>
      </c>
      <c r="C1908" s="1" t="s">
        <v>68</v>
      </c>
      <c r="D1908" s="1" t="s">
        <v>157</v>
      </c>
      <c r="E1908" s="1" t="s">
        <v>167</v>
      </c>
      <c r="F1908" s="1" t="s">
        <v>32</v>
      </c>
      <c r="G1908" s="1" t="s">
        <v>16</v>
      </c>
      <c r="H1908" s="1" t="s">
        <v>170</v>
      </c>
      <c r="I1908" s="1" t="s">
        <v>151</v>
      </c>
      <c r="J1908" s="19">
        <v>-1.8155299999999999</v>
      </c>
    </row>
    <row r="1909" spans="1:10" x14ac:dyDescent="0.2">
      <c r="A1909">
        <v>2004</v>
      </c>
      <c r="B1909">
        <v>3</v>
      </c>
      <c r="C1909" s="1" t="s">
        <v>68</v>
      </c>
      <c r="D1909" s="1" t="s">
        <v>157</v>
      </c>
      <c r="E1909" s="1" t="s">
        <v>167</v>
      </c>
      <c r="F1909" s="1" t="s">
        <v>32</v>
      </c>
      <c r="G1909" s="1" t="s">
        <v>155</v>
      </c>
      <c r="H1909" s="1" t="s">
        <v>160</v>
      </c>
      <c r="I1909" s="1" t="s">
        <v>37</v>
      </c>
      <c r="J1909" s="19">
        <v>110.5765457094912</v>
      </c>
    </row>
    <row r="1910" spans="1:10" x14ac:dyDescent="0.2">
      <c r="A1910">
        <v>2004</v>
      </c>
      <c r="B1910">
        <v>3</v>
      </c>
      <c r="C1910" s="1" t="s">
        <v>68</v>
      </c>
      <c r="D1910" s="1" t="s">
        <v>157</v>
      </c>
      <c r="E1910" s="1" t="s">
        <v>167</v>
      </c>
      <c r="F1910" s="1" t="s">
        <v>32</v>
      </c>
      <c r="G1910" s="1" t="s">
        <v>155</v>
      </c>
      <c r="H1910" s="1" t="s">
        <v>161</v>
      </c>
      <c r="I1910" s="1" t="s">
        <v>29</v>
      </c>
      <c r="J1910" s="19">
        <v>146.37083835586597</v>
      </c>
    </row>
    <row r="1911" spans="1:10" x14ac:dyDescent="0.2">
      <c r="A1911">
        <v>2004</v>
      </c>
      <c r="B1911">
        <v>3</v>
      </c>
      <c r="C1911" s="1" t="s">
        <v>68</v>
      </c>
      <c r="D1911" s="1" t="s">
        <v>157</v>
      </c>
      <c r="E1911" s="1" t="s">
        <v>167</v>
      </c>
      <c r="F1911" s="1" t="s">
        <v>32</v>
      </c>
      <c r="G1911" s="1" t="s">
        <v>155</v>
      </c>
      <c r="H1911" s="1" t="s">
        <v>162</v>
      </c>
      <c r="I1911" s="1" t="s">
        <v>30</v>
      </c>
      <c r="J1911" s="19">
        <v>66.228537310092818</v>
      </c>
    </row>
    <row r="1912" spans="1:10" x14ac:dyDescent="0.2">
      <c r="A1912">
        <v>2004</v>
      </c>
      <c r="B1912">
        <v>3</v>
      </c>
      <c r="C1912" s="1" t="s">
        <v>68</v>
      </c>
      <c r="D1912" s="1" t="s">
        <v>157</v>
      </c>
      <c r="E1912" s="1" t="s">
        <v>167</v>
      </c>
      <c r="F1912" s="1" t="s">
        <v>32</v>
      </c>
      <c r="G1912" s="1" t="s">
        <v>155</v>
      </c>
      <c r="H1912" s="1" t="s">
        <v>167</v>
      </c>
      <c r="I1912" s="1" t="s">
        <v>32</v>
      </c>
      <c r="J1912" s="19">
        <v>0</v>
      </c>
    </row>
    <row r="1913" spans="1:10" x14ac:dyDescent="0.2">
      <c r="A1913">
        <v>2004</v>
      </c>
      <c r="B1913">
        <v>3</v>
      </c>
      <c r="C1913" s="1" t="s">
        <v>68</v>
      </c>
      <c r="D1913" s="1" t="s">
        <v>157</v>
      </c>
      <c r="E1913" s="1" t="s">
        <v>167</v>
      </c>
      <c r="F1913" s="1" t="s">
        <v>32</v>
      </c>
      <c r="G1913" s="1" t="s">
        <v>155</v>
      </c>
      <c r="H1913" s="1" t="s">
        <v>163</v>
      </c>
      <c r="I1913" s="1" t="s">
        <v>152</v>
      </c>
      <c r="J1913" s="19">
        <v>5.7166581225500224</v>
      </c>
    </row>
    <row r="1914" spans="1:10" x14ac:dyDescent="0.2">
      <c r="A1914">
        <v>2004</v>
      </c>
      <c r="B1914">
        <v>3</v>
      </c>
      <c r="C1914" s="1" t="s">
        <v>68</v>
      </c>
      <c r="D1914" s="1" t="s">
        <v>157</v>
      </c>
      <c r="E1914" s="1" t="s">
        <v>167</v>
      </c>
      <c r="F1914" s="1" t="s">
        <v>32</v>
      </c>
      <c r="G1914" s="1" t="s">
        <v>155</v>
      </c>
      <c r="H1914" s="1" t="s">
        <v>169</v>
      </c>
      <c r="I1914" s="1" t="s">
        <v>36</v>
      </c>
      <c r="J1914" s="19">
        <v>5.8257027040000002</v>
      </c>
    </row>
    <row r="1915" spans="1:10" x14ac:dyDescent="0.2">
      <c r="A1915">
        <v>2004</v>
      </c>
      <c r="B1915">
        <v>3</v>
      </c>
      <c r="C1915" s="1" t="s">
        <v>68</v>
      </c>
      <c r="D1915" s="1" t="s">
        <v>157</v>
      </c>
      <c r="E1915" s="1" t="s">
        <v>167</v>
      </c>
      <c r="F1915" s="1" t="s">
        <v>32</v>
      </c>
      <c r="G1915" s="1" t="s">
        <v>155</v>
      </c>
      <c r="H1915" s="1" t="s">
        <v>171</v>
      </c>
      <c r="I1915" s="1" t="s">
        <v>39</v>
      </c>
      <c r="J1915" s="19">
        <v>-59.318929465000011</v>
      </c>
    </row>
    <row r="1916" spans="1:10" x14ac:dyDescent="0.2">
      <c r="A1916">
        <v>2004</v>
      </c>
      <c r="B1916">
        <v>3</v>
      </c>
      <c r="C1916" s="1" t="s">
        <v>68</v>
      </c>
      <c r="D1916" s="1" t="s">
        <v>157</v>
      </c>
      <c r="E1916" s="1" t="s">
        <v>163</v>
      </c>
      <c r="F1916" s="1" t="s">
        <v>152</v>
      </c>
      <c r="G1916" s="1" t="s">
        <v>158</v>
      </c>
      <c r="H1916" s="1" t="s">
        <v>168</v>
      </c>
      <c r="I1916" s="1" t="s">
        <v>31</v>
      </c>
      <c r="J1916" s="19">
        <v>14.699491511787713</v>
      </c>
    </row>
    <row r="1917" spans="1:10" x14ac:dyDescent="0.2">
      <c r="A1917">
        <v>2004</v>
      </c>
      <c r="B1917">
        <v>3</v>
      </c>
      <c r="C1917" s="1" t="s">
        <v>68</v>
      </c>
      <c r="D1917" s="1" t="s">
        <v>157</v>
      </c>
      <c r="E1917" s="1" t="s">
        <v>163</v>
      </c>
      <c r="F1917" s="1" t="s">
        <v>152</v>
      </c>
      <c r="G1917" s="1" t="s">
        <v>158</v>
      </c>
      <c r="H1917" s="1" t="s">
        <v>171</v>
      </c>
      <c r="I1917" s="1" t="s">
        <v>39</v>
      </c>
      <c r="J1917" s="19">
        <v>0.52332789999999996</v>
      </c>
    </row>
    <row r="1918" spans="1:10" x14ac:dyDescent="0.2">
      <c r="A1918">
        <v>2004</v>
      </c>
      <c r="B1918">
        <v>3</v>
      </c>
      <c r="C1918" s="1" t="s">
        <v>68</v>
      </c>
      <c r="D1918" s="1" t="s">
        <v>157</v>
      </c>
      <c r="E1918" s="1" t="s">
        <v>163</v>
      </c>
      <c r="F1918" s="1" t="s">
        <v>152</v>
      </c>
      <c r="G1918" s="1" t="s">
        <v>159</v>
      </c>
      <c r="H1918" s="1" t="s">
        <v>167</v>
      </c>
      <c r="I1918" s="1" t="s">
        <v>32</v>
      </c>
      <c r="J1918" s="19">
        <v>16.288592036687024</v>
      </c>
    </row>
    <row r="1919" spans="1:10" x14ac:dyDescent="0.2">
      <c r="A1919">
        <v>2004</v>
      </c>
      <c r="B1919">
        <v>3</v>
      </c>
      <c r="C1919" s="1" t="s">
        <v>68</v>
      </c>
      <c r="D1919" s="1" t="s">
        <v>157</v>
      </c>
      <c r="E1919" s="1" t="s">
        <v>163</v>
      </c>
      <c r="F1919" s="1" t="s">
        <v>152</v>
      </c>
      <c r="G1919" s="1" t="s">
        <v>159</v>
      </c>
      <c r="H1919" s="1" t="s">
        <v>171</v>
      </c>
      <c r="I1919" s="1" t="s">
        <v>39</v>
      </c>
      <c r="J1919" s="19">
        <v>-2.0536743</v>
      </c>
    </row>
    <row r="1920" spans="1:10" x14ac:dyDescent="0.2">
      <c r="A1920">
        <v>2004</v>
      </c>
      <c r="B1920">
        <v>3</v>
      </c>
      <c r="C1920" s="1" t="s">
        <v>68</v>
      </c>
      <c r="D1920" s="1" t="s">
        <v>157</v>
      </c>
      <c r="E1920" s="1" t="s">
        <v>163</v>
      </c>
      <c r="F1920" s="1" t="s">
        <v>152</v>
      </c>
      <c r="G1920" s="1" t="s">
        <v>14</v>
      </c>
      <c r="H1920" s="1" t="s">
        <v>162</v>
      </c>
      <c r="I1920" s="1" t="s">
        <v>30</v>
      </c>
      <c r="J1920" s="19">
        <v>-178.14150610000007</v>
      </c>
    </row>
    <row r="1921" spans="1:10" x14ac:dyDescent="0.2">
      <c r="A1921">
        <v>2004</v>
      </c>
      <c r="B1921">
        <v>3</v>
      </c>
      <c r="C1921" s="1" t="s">
        <v>68</v>
      </c>
      <c r="D1921" s="1" t="s">
        <v>157</v>
      </c>
      <c r="E1921" s="1" t="s">
        <v>163</v>
      </c>
      <c r="F1921" s="1" t="s">
        <v>152</v>
      </c>
      <c r="G1921" s="1" t="s">
        <v>13</v>
      </c>
      <c r="H1921" s="1" t="s">
        <v>161</v>
      </c>
      <c r="I1921" s="1" t="s">
        <v>29</v>
      </c>
      <c r="J1921" s="19">
        <v>1.1703794000000001</v>
      </c>
    </row>
    <row r="1922" spans="1:10" x14ac:dyDescent="0.2">
      <c r="A1922">
        <v>2004</v>
      </c>
      <c r="B1922">
        <v>3</v>
      </c>
      <c r="C1922" s="1" t="s">
        <v>68</v>
      </c>
      <c r="D1922" s="1" t="s">
        <v>157</v>
      </c>
      <c r="E1922" s="1" t="s">
        <v>163</v>
      </c>
      <c r="F1922" s="1" t="s">
        <v>152</v>
      </c>
      <c r="G1922" s="1" t="s">
        <v>13</v>
      </c>
      <c r="H1922" s="1" t="s">
        <v>171</v>
      </c>
      <c r="I1922" s="1" t="s">
        <v>39</v>
      </c>
      <c r="J1922" s="19">
        <v>1.1159972999999999</v>
      </c>
    </row>
    <row r="1923" spans="1:10" x14ac:dyDescent="0.2">
      <c r="A1923">
        <v>2004</v>
      </c>
      <c r="B1923">
        <v>3</v>
      </c>
      <c r="C1923" s="1" t="s">
        <v>68</v>
      </c>
      <c r="D1923" s="1" t="s">
        <v>157</v>
      </c>
      <c r="E1923" s="1" t="s">
        <v>163</v>
      </c>
      <c r="F1923" s="1" t="s">
        <v>152</v>
      </c>
      <c r="G1923" s="1" t="s">
        <v>16</v>
      </c>
      <c r="H1923" s="1" t="s">
        <v>160</v>
      </c>
      <c r="I1923" s="1" t="s">
        <v>37</v>
      </c>
      <c r="J1923" s="19">
        <v>31.646072854660684</v>
      </c>
    </row>
    <row r="1924" spans="1:10" x14ac:dyDescent="0.2">
      <c r="A1924">
        <v>2004</v>
      </c>
      <c r="B1924">
        <v>3</v>
      </c>
      <c r="C1924" s="1" t="s">
        <v>68</v>
      </c>
      <c r="D1924" s="1" t="s">
        <v>157</v>
      </c>
      <c r="E1924" s="1" t="s">
        <v>163</v>
      </c>
      <c r="F1924" s="1" t="s">
        <v>152</v>
      </c>
      <c r="G1924" s="1" t="s">
        <v>16</v>
      </c>
      <c r="H1924" s="1" t="s">
        <v>163</v>
      </c>
      <c r="I1924" s="1" t="s">
        <v>152</v>
      </c>
      <c r="J1924" s="19">
        <v>0</v>
      </c>
    </row>
    <row r="1925" spans="1:10" x14ac:dyDescent="0.2">
      <c r="A1925">
        <v>2004</v>
      </c>
      <c r="B1925">
        <v>3</v>
      </c>
      <c r="C1925" s="1" t="s">
        <v>68</v>
      </c>
      <c r="D1925" s="1" t="s">
        <v>157</v>
      </c>
      <c r="E1925" s="1" t="s">
        <v>163</v>
      </c>
      <c r="F1925" s="1" t="s">
        <v>152</v>
      </c>
      <c r="G1925" s="1" t="s">
        <v>16</v>
      </c>
      <c r="H1925" s="1" t="s">
        <v>170</v>
      </c>
      <c r="I1925" s="1" t="s">
        <v>151</v>
      </c>
      <c r="J1925" s="19">
        <v>14.006159999999998</v>
      </c>
    </row>
    <row r="1926" spans="1:10" x14ac:dyDescent="0.2">
      <c r="A1926">
        <v>2004</v>
      </c>
      <c r="B1926">
        <v>3</v>
      </c>
      <c r="C1926" s="1" t="s">
        <v>68</v>
      </c>
      <c r="D1926" s="1" t="s">
        <v>157</v>
      </c>
      <c r="E1926" s="1" t="s">
        <v>163</v>
      </c>
      <c r="F1926" s="1" t="s">
        <v>152</v>
      </c>
      <c r="G1926" s="1" t="s">
        <v>155</v>
      </c>
      <c r="H1926" s="1" t="s">
        <v>160</v>
      </c>
      <c r="I1926" s="1" t="s">
        <v>37</v>
      </c>
      <c r="J1926" s="19">
        <v>0.11174481156180695</v>
      </c>
    </row>
    <row r="1927" spans="1:10" x14ac:dyDescent="0.2">
      <c r="A1927">
        <v>2004</v>
      </c>
      <c r="B1927">
        <v>3</v>
      </c>
      <c r="C1927" s="1" t="s">
        <v>68</v>
      </c>
      <c r="D1927" s="1" t="s">
        <v>157</v>
      </c>
      <c r="E1927" s="1" t="s">
        <v>163</v>
      </c>
      <c r="F1927" s="1" t="s">
        <v>152</v>
      </c>
      <c r="G1927" s="1" t="s">
        <v>155</v>
      </c>
      <c r="H1927" s="1" t="s">
        <v>161</v>
      </c>
      <c r="I1927" s="1" t="s">
        <v>29</v>
      </c>
      <c r="J1927" s="19">
        <v>-3.518650774754529</v>
      </c>
    </row>
    <row r="1928" spans="1:10" x14ac:dyDescent="0.2">
      <c r="A1928">
        <v>2004</v>
      </c>
      <c r="B1928">
        <v>3</v>
      </c>
      <c r="C1928" s="1" t="s">
        <v>68</v>
      </c>
      <c r="D1928" s="1" t="s">
        <v>157</v>
      </c>
      <c r="E1928" s="1" t="s">
        <v>163</v>
      </c>
      <c r="F1928" s="1" t="s">
        <v>152</v>
      </c>
      <c r="G1928" s="1" t="s">
        <v>155</v>
      </c>
      <c r="H1928" s="1" t="s">
        <v>162</v>
      </c>
      <c r="I1928" s="1" t="s">
        <v>30</v>
      </c>
      <c r="J1928" s="19">
        <v>-6.5266931149533196</v>
      </c>
    </row>
    <row r="1929" spans="1:10" x14ac:dyDescent="0.2">
      <c r="A1929">
        <v>2004</v>
      </c>
      <c r="B1929">
        <v>3</v>
      </c>
      <c r="C1929" s="1" t="s">
        <v>68</v>
      </c>
      <c r="D1929" s="1" t="s">
        <v>157</v>
      </c>
      <c r="E1929" s="1" t="s">
        <v>163</v>
      </c>
      <c r="F1929" s="1" t="s">
        <v>152</v>
      </c>
      <c r="G1929" s="1" t="s">
        <v>155</v>
      </c>
      <c r="H1929" s="1" t="s">
        <v>163</v>
      </c>
      <c r="I1929" s="1" t="s">
        <v>152</v>
      </c>
      <c r="J1929" s="19">
        <v>6.7215653730758298</v>
      </c>
    </row>
    <row r="1930" spans="1:10" x14ac:dyDescent="0.2">
      <c r="A1930">
        <v>2004</v>
      </c>
      <c r="B1930">
        <v>3</v>
      </c>
      <c r="C1930" s="1" t="s">
        <v>68</v>
      </c>
      <c r="D1930" s="1" t="s">
        <v>157</v>
      </c>
      <c r="E1930" s="1" t="s">
        <v>163</v>
      </c>
      <c r="F1930" s="1" t="s">
        <v>152</v>
      </c>
      <c r="G1930" s="1" t="s">
        <v>155</v>
      </c>
      <c r="H1930" s="1" t="s">
        <v>169</v>
      </c>
      <c r="I1930" s="1" t="s">
        <v>36</v>
      </c>
      <c r="J1930" s="19">
        <v>0.16293025462545441</v>
      </c>
    </row>
    <row r="1931" spans="1:10" x14ac:dyDescent="0.2">
      <c r="A1931">
        <v>2004</v>
      </c>
      <c r="B1931">
        <v>3</v>
      </c>
      <c r="C1931" s="1" t="s">
        <v>68</v>
      </c>
      <c r="D1931" s="1" t="s">
        <v>157</v>
      </c>
      <c r="E1931" s="1" t="s">
        <v>164</v>
      </c>
      <c r="F1931" s="1" t="s">
        <v>165</v>
      </c>
      <c r="G1931" s="1" t="s">
        <v>158</v>
      </c>
      <c r="H1931" s="1" t="s">
        <v>168</v>
      </c>
      <c r="I1931" s="1" t="s">
        <v>31</v>
      </c>
      <c r="J1931" s="19">
        <v>10.172193562489117</v>
      </c>
    </row>
    <row r="1932" spans="1:10" x14ac:dyDescent="0.2">
      <c r="A1932">
        <v>2004</v>
      </c>
      <c r="B1932">
        <v>3</v>
      </c>
      <c r="C1932" s="1" t="s">
        <v>68</v>
      </c>
      <c r="D1932" s="1" t="s">
        <v>157</v>
      </c>
      <c r="E1932" s="1" t="s">
        <v>164</v>
      </c>
      <c r="F1932" s="1" t="s">
        <v>165</v>
      </c>
      <c r="G1932" s="1" t="s">
        <v>158</v>
      </c>
      <c r="H1932" s="1" t="s">
        <v>171</v>
      </c>
      <c r="I1932" s="1" t="s">
        <v>39</v>
      </c>
      <c r="J1932" s="19">
        <v>2.2699999999999998E-2</v>
      </c>
    </row>
    <row r="1933" spans="1:10" x14ac:dyDescent="0.2">
      <c r="A1933">
        <v>2004</v>
      </c>
      <c r="B1933">
        <v>3</v>
      </c>
      <c r="C1933" s="1" t="s">
        <v>68</v>
      </c>
      <c r="D1933" s="1" t="s">
        <v>157</v>
      </c>
      <c r="E1933" s="1" t="s">
        <v>164</v>
      </c>
      <c r="F1933" s="1" t="s">
        <v>165</v>
      </c>
      <c r="G1933" s="1" t="s">
        <v>159</v>
      </c>
      <c r="H1933" s="1" t="s">
        <v>167</v>
      </c>
      <c r="I1933" s="1" t="s">
        <v>32</v>
      </c>
      <c r="J1933" s="19">
        <v>53.496488738881219</v>
      </c>
    </row>
    <row r="1934" spans="1:10" x14ac:dyDescent="0.2">
      <c r="A1934">
        <v>2004</v>
      </c>
      <c r="B1934">
        <v>3</v>
      </c>
      <c r="C1934" s="1" t="s">
        <v>68</v>
      </c>
      <c r="D1934" s="1" t="s">
        <v>157</v>
      </c>
      <c r="E1934" s="1" t="s">
        <v>164</v>
      </c>
      <c r="F1934" s="1" t="s">
        <v>165</v>
      </c>
      <c r="G1934" s="1" t="s">
        <v>159</v>
      </c>
      <c r="H1934" s="1" t="s">
        <v>171</v>
      </c>
      <c r="I1934" s="1" t="s">
        <v>39</v>
      </c>
      <c r="J1934" s="19">
        <v>-7.9331000000000005</v>
      </c>
    </row>
    <row r="1935" spans="1:10" x14ac:dyDescent="0.2">
      <c r="A1935">
        <v>2004</v>
      </c>
      <c r="B1935">
        <v>3</v>
      </c>
      <c r="C1935" s="1" t="s">
        <v>68</v>
      </c>
      <c r="D1935" s="1" t="s">
        <v>157</v>
      </c>
      <c r="E1935" s="1" t="s">
        <v>164</v>
      </c>
      <c r="F1935" s="1" t="s">
        <v>165</v>
      </c>
      <c r="G1935" s="1" t="s">
        <v>14</v>
      </c>
      <c r="H1935" s="1" t="s">
        <v>162</v>
      </c>
      <c r="I1935" s="1" t="s">
        <v>30</v>
      </c>
      <c r="J1935" s="19">
        <v>44.638330000000003</v>
      </c>
    </row>
    <row r="1936" spans="1:10" x14ac:dyDescent="0.2">
      <c r="A1936">
        <v>2004</v>
      </c>
      <c r="B1936">
        <v>3</v>
      </c>
      <c r="C1936" s="1" t="s">
        <v>68</v>
      </c>
      <c r="D1936" s="1" t="s">
        <v>157</v>
      </c>
      <c r="E1936" s="1" t="s">
        <v>164</v>
      </c>
      <c r="F1936" s="1" t="s">
        <v>165</v>
      </c>
      <c r="G1936" s="1" t="s">
        <v>13</v>
      </c>
      <c r="H1936" s="1" t="s">
        <v>161</v>
      </c>
      <c r="I1936" s="1" t="s">
        <v>29</v>
      </c>
      <c r="J1936" s="19">
        <v>-0.94192000000000009</v>
      </c>
    </row>
    <row r="1937" spans="1:10" x14ac:dyDescent="0.2">
      <c r="A1937">
        <v>2004</v>
      </c>
      <c r="B1937">
        <v>3</v>
      </c>
      <c r="C1937" s="1" t="s">
        <v>68</v>
      </c>
      <c r="D1937" s="1" t="s">
        <v>157</v>
      </c>
      <c r="E1937" s="1" t="s">
        <v>164</v>
      </c>
      <c r="F1937" s="1" t="s">
        <v>165</v>
      </c>
      <c r="G1937" s="1" t="s">
        <v>16</v>
      </c>
      <c r="H1937" s="1" t="s">
        <v>160</v>
      </c>
      <c r="I1937" s="1" t="s">
        <v>37</v>
      </c>
      <c r="J1937" s="19">
        <v>20.743030000000001</v>
      </c>
    </row>
    <row r="1938" spans="1:10" x14ac:dyDescent="0.2">
      <c r="A1938">
        <v>2004</v>
      </c>
      <c r="B1938">
        <v>3</v>
      </c>
      <c r="C1938" s="1" t="s">
        <v>68</v>
      </c>
      <c r="D1938" s="1" t="s">
        <v>157</v>
      </c>
      <c r="E1938" s="1" t="s">
        <v>164</v>
      </c>
      <c r="F1938" s="1" t="s">
        <v>165</v>
      </c>
      <c r="G1938" s="1" t="s">
        <v>16</v>
      </c>
      <c r="H1938" s="1" t="s">
        <v>163</v>
      </c>
      <c r="I1938" s="1" t="s">
        <v>152</v>
      </c>
      <c r="J1938" s="19">
        <v>0</v>
      </c>
    </row>
    <row r="1939" spans="1:10" x14ac:dyDescent="0.2">
      <c r="A1939">
        <v>2004</v>
      </c>
      <c r="B1939">
        <v>3</v>
      </c>
      <c r="C1939" s="1" t="s">
        <v>68</v>
      </c>
      <c r="D1939" s="1" t="s">
        <v>157</v>
      </c>
      <c r="E1939" s="1" t="s">
        <v>164</v>
      </c>
      <c r="F1939" s="1" t="s">
        <v>165</v>
      </c>
      <c r="G1939" s="1" t="s">
        <v>16</v>
      </c>
      <c r="H1939" s="1" t="s">
        <v>170</v>
      </c>
      <c r="I1939" s="1" t="s">
        <v>151</v>
      </c>
      <c r="J1939" s="19">
        <v>-9.6175700000000024</v>
      </c>
    </row>
    <row r="1940" spans="1:10" x14ac:dyDescent="0.2">
      <c r="A1940">
        <v>2004</v>
      </c>
      <c r="B1940">
        <v>3</v>
      </c>
      <c r="C1940" s="1" t="s">
        <v>68</v>
      </c>
      <c r="D1940" s="1" t="s">
        <v>157</v>
      </c>
      <c r="E1940" s="1" t="s">
        <v>164</v>
      </c>
      <c r="F1940" s="1" t="s">
        <v>165</v>
      </c>
      <c r="G1940" s="1" t="s">
        <v>155</v>
      </c>
      <c r="H1940" s="1" t="s">
        <v>160</v>
      </c>
      <c r="I1940" s="1" t="s">
        <v>37</v>
      </c>
      <c r="J1940" s="19">
        <v>6.9811112891427749</v>
      </c>
    </row>
    <row r="1941" spans="1:10" x14ac:dyDescent="0.2">
      <c r="A1941">
        <v>2004</v>
      </c>
      <c r="B1941">
        <v>3</v>
      </c>
      <c r="C1941" s="1" t="s">
        <v>68</v>
      </c>
      <c r="D1941" s="1" t="s">
        <v>157</v>
      </c>
      <c r="E1941" s="1" t="s">
        <v>164</v>
      </c>
      <c r="F1941" s="1" t="s">
        <v>165</v>
      </c>
      <c r="G1941" s="1" t="s">
        <v>155</v>
      </c>
      <c r="H1941" s="1" t="s">
        <v>161</v>
      </c>
      <c r="I1941" s="1" t="s">
        <v>29</v>
      </c>
      <c r="J1941" s="19">
        <v>10.379339999999997</v>
      </c>
    </row>
    <row r="1942" spans="1:10" x14ac:dyDescent="0.2">
      <c r="A1942">
        <v>2004</v>
      </c>
      <c r="B1942">
        <v>3</v>
      </c>
      <c r="C1942" s="1" t="s">
        <v>68</v>
      </c>
      <c r="D1942" s="1" t="s">
        <v>157</v>
      </c>
      <c r="E1942" s="1" t="s">
        <v>164</v>
      </c>
      <c r="F1942" s="1" t="s">
        <v>165</v>
      </c>
      <c r="G1942" s="1" t="s">
        <v>155</v>
      </c>
      <c r="H1942" s="1" t="s">
        <v>162</v>
      </c>
      <c r="I1942" s="1" t="s">
        <v>30</v>
      </c>
      <c r="J1942" s="19">
        <v>-1.9172199999999986</v>
      </c>
    </row>
    <row r="1943" spans="1:10" x14ac:dyDescent="0.2">
      <c r="A1943">
        <v>2004</v>
      </c>
      <c r="B1943">
        <v>3</v>
      </c>
      <c r="C1943" s="1" t="s">
        <v>68</v>
      </c>
      <c r="D1943" s="1" t="s">
        <v>157</v>
      </c>
      <c r="E1943" s="1" t="s">
        <v>164</v>
      </c>
      <c r="F1943" s="1" t="s">
        <v>165</v>
      </c>
      <c r="G1943" s="1" t="s">
        <v>155</v>
      </c>
      <c r="H1943" s="1" t="s">
        <v>163</v>
      </c>
      <c r="I1943" s="1" t="s">
        <v>152</v>
      </c>
      <c r="J1943" s="19">
        <v>-10.836481289142773</v>
      </c>
    </row>
    <row r="1944" spans="1:10" x14ac:dyDescent="0.2">
      <c r="A1944">
        <v>2004</v>
      </c>
      <c r="B1944">
        <v>3</v>
      </c>
      <c r="C1944" s="1" t="s">
        <v>68</v>
      </c>
      <c r="D1944" s="1" t="s">
        <v>157</v>
      </c>
      <c r="E1944" s="1" t="s">
        <v>164</v>
      </c>
      <c r="F1944" s="1" t="s">
        <v>165</v>
      </c>
      <c r="G1944" s="1" t="s">
        <v>155</v>
      </c>
      <c r="H1944" s="1" t="s">
        <v>169</v>
      </c>
      <c r="I1944" s="1" t="s">
        <v>36</v>
      </c>
      <c r="J1944" s="19">
        <v>63.317369999999997</v>
      </c>
    </row>
    <row r="1945" spans="1:10" x14ac:dyDescent="0.2">
      <c r="A1945">
        <v>2004</v>
      </c>
      <c r="B1945">
        <v>3</v>
      </c>
      <c r="C1945" s="1" t="s">
        <v>68</v>
      </c>
      <c r="D1945" s="1" t="s">
        <v>157</v>
      </c>
      <c r="E1945" s="1" t="s">
        <v>164</v>
      </c>
      <c r="F1945" s="1" t="s">
        <v>165</v>
      </c>
      <c r="G1945" s="1" t="s">
        <v>155</v>
      </c>
      <c r="H1945" s="1" t="s">
        <v>171</v>
      </c>
      <c r="I1945" s="1" t="s">
        <v>39</v>
      </c>
      <c r="J1945" s="19">
        <v>43.54561497400001</v>
      </c>
    </row>
    <row r="1946" spans="1:10" x14ac:dyDescent="0.2">
      <c r="A1946">
        <v>2004</v>
      </c>
      <c r="B1946">
        <v>3</v>
      </c>
      <c r="C1946" s="1" t="s">
        <v>68</v>
      </c>
      <c r="D1946" s="1" t="s">
        <v>157</v>
      </c>
      <c r="E1946" s="1" t="s">
        <v>166</v>
      </c>
      <c r="F1946" s="1" t="s">
        <v>150</v>
      </c>
      <c r="G1946" s="1" t="s">
        <v>159</v>
      </c>
      <c r="H1946" s="1" t="s">
        <v>167</v>
      </c>
      <c r="I1946" s="1" t="s">
        <v>32</v>
      </c>
      <c r="J1946" s="19">
        <v>37.719550000266928</v>
      </c>
    </row>
    <row r="1947" spans="1:10" x14ac:dyDescent="0.2">
      <c r="A1947">
        <v>2004</v>
      </c>
      <c r="B1947">
        <v>3</v>
      </c>
      <c r="C1947" s="1" t="s">
        <v>68</v>
      </c>
      <c r="D1947" s="1" t="s">
        <v>157</v>
      </c>
      <c r="E1947" s="1" t="s">
        <v>166</v>
      </c>
      <c r="F1947" s="1" t="s">
        <v>150</v>
      </c>
      <c r="G1947" s="1" t="s">
        <v>159</v>
      </c>
      <c r="H1947" s="1" t="s">
        <v>171</v>
      </c>
      <c r="I1947" s="1" t="s">
        <v>39</v>
      </c>
      <c r="J1947" s="19">
        <v>290.10746999999998</v>
      </c>
    </row>
    <row r="1948" spans="1:10" x14ac:dyDescent="0.2">
      <c r="A1948">
        <v>2004</v>
      </c>
      <c r="B1948">
        <v>3</v>
      </c>
      <c r="C1948" s="1" t="s">
        <v>68</v>
      </c>
      <c r="D1948" s="1" t="s">
        <v>157</v>
      </c>
      <c r="E1948" s="1" t="s">
        <v>166</v>
      </c>
      <c r="F1948" s="1" t="s">
        <v>150</v>
      </c>
      <c r="G1948" s="1" t="s">
        <v>14</v>
      </c>
      <c r="H1948" s="1" t="s">
        <v>162</v>
      </c>
      <c r="I1948" s="1" t="s">
        <v>30</v>
      </c>
      <c r="J1948" s="19">
        <v>779.31693000000018</v>
      </c>
    </row>
    <row r="1949" spans="1:10" x14ac:dyDescent="0.2">
      <c r="A1949">
        <v>2004</v>
      </c>
      <c r="B1949">
        <v>3</v>
      </c>
      <c r="C1949" s="1" t="s">
        <v>68</v>
      </c>
      <c r="D1949" s="1" t="s">
        <v>157</v>
      </c>
      <c r="E1949" s="1" t="s">
        <v>166</v>
      </c>
      <c r="F1949" s="1" t="s">
        <v>150</v>
      </c>
      <c r="G1949" s="1" t="s">
        <v>14</v>
      </c>
      <c r="H1949" s="1" t="s">
        <v>171</v>
      </c>
      <c r="I1949" s="1" t="s">
        <v>39</v>
      </c>
      <c r="J1949" s="19">
        <v>-5.6843418860808016E-17</v>
      </c>
    </row>
    <row r="1950" spans="1:10" x14ac:dyDescent="0.2">
      <c r="A1950">
        <v>2004</v>
      </c>
      <c r="B1950">
        <v>3</v>
      </c>
      <c r="C1950" s="1" t="s">
        <v>68</v>
      </c>
      <c r="D1950" s="1" t="s">
        <v>157</v>
      </c>
      <c r="E1950" s="1" t="s">
        <v>166</v>
      </c>
      <c r="F1950" s="1" t="s">
        <v>150</v>
      </c>
      <c r="G1950" s="1" t="s">
        <v>155</v>
      </c>
      <c r="H1950" s="1" t="s">
        <v>160</v>
      </c>
      <c r="I1950" s="1" t="s">
        <v>37</v>
      </c>
      <c r="J1950" s="19">
        <v>22.281425120556278</v>
      </c>
    </row>
    <row r="1951" spans="1:10" x14ac:dyDescent="0.2">
      <c r="A1951">
        <v>2004</v>
      </c>
      <c r="B1951">
        <v>3</v>
      </c>
      <c r="C1951" s="1" t="s">
        <v>68</v>
      </c>
      <c r="D1951" s="1" t="s">
        <v>157</v>
      </c>
      <c r="E1951" s="1" t="s">
        <v>166</v>
      </c>
      <c r="F1951" s="1" t="s">
        <v>150</v>
      </c>
      <c r="G1951" s="1" t="s">
        <v>155</v>
      </c>
      <c r="H1951" s="1" t="s">
        <v>161</v>
      </c>
      <c r="I1951" s="1" t="s">
        <v>29</v>
      </c>
      <c r="J1951" s="19">
        <v>-449.63577999999995</v>
      </c>
    </row>
    <row r="1952" spans="1:10" x14ac:dyDescent="0.2">
      <c r="A1952">
        <v>2004</v>
      </c>
      <c r="B1952">
        <v>3</v>
      </c>
      <c r="C1952" s="1" t="s">
        <v>68</v>
      </c>
      <c r="D1952" s="1" t="s">
        <v>157</v>
      </c>
      <c r="E1952" s="1" t="s">
        <v>166</v>
      </c>
      <c r="F1952" s="1" t="s">
        <v>150</v>
      </c>
      <c r="G1952" s="1" t="s">
        <v>155</v>
      </c>
      <c r="H1952" s="1" t="s">
        <v>162</v>
      </c>
      <c r="I1952" s="1" t="s">
        <v>30</v>
      </c>
      <c r="J1952" s="19">
        <v>-67.632809999999992</v>
      </c>
    </row>
    <row r="1953" spans="1:10" x14ac:dyDescent="0.2">
      <c r="A1953">
        <v>2004</v>
      </c>
      <c r="B1953">
        <v>3</v>
      </c>
      <c r="C1953" s="1" t="s">
        <v>68</v>
      </c>
      <c r="D1953" s="1" t="s">
        <v>157</v>
      </c>
      <c r="E1953" s="1" t="s">
        <v>166</v>
      </c>
      <c r="F1953" s="1" t="s">
        <v>150</v>
      </c>
      <c r="G1953" s="1" t="s">
        <v>155</v>
      </c>
      <c r="H1953" s="1" t="s">
        <v>163</v>
      </c>
      <c r="I1953" s="1" t="s">
        <v>152</v>
      </c>
      <c r="J1953" s="19">
        <v>-21.082798970556283</v>
      </c>
    </row>
    <row r="1954" spans="1:10" x14ac:dyDescent="0.2">
      <c r="A1954">
        <v>2004</v>
      </c>
      <c r="B1954">
        <v>3</v>
      </c>
      <c r="C1954" s="1" t="s">
        <v>68</v>
      </c>
      <c r="D1954" s="1" t="s">
        <v>157</v>
      </c>
      <c r="E1954" s="1" t="s">
        <v>166</v>
      </c>
      <c r="F1954" s="1" t="s">
        <v>150</v>
      </c>
      <c r="G1954" s="1" t="s">
        <v>155</v>
      </c>
      <c r="H1954" s="1" t="s">
        <v>169</v>
      </c>
      <c r="I1954" s="1" t="s">
        <v>36</v>
      </c>
      <c r="J1954" s="19">
        <v>-1.3575700000000015</v>
      </c>
    </row>
    <row r="1955" spans="1:10" x14ac:dyDescent="0.2">
      <c r="A1955">
        <v>2004</v>
      </c>
      <c r="B1955">
        <v>3</v>
      </c>
      <c r="C1955" s="1" t="s">
        <v>68</v>
      </c>
      <c r="D1955" s="1" t="s">
        <v>157</v>
      </c>
      <c r="E1955" s="1" t="s">
        <v>166</v>
      </c>
      <c r="F1955" s="1" t="s">
        <v>150</v>
      </c>
      <c r="G1955" s="1" t="s">
        <v>155</v>
      </c>
      <c r="H1955" s="1" t="s">
        <v>171</v>
      </c>
      <c r="I1955" s="1" t="s">
        <v>39</v>
      </c>
      <c r="J1955" s="19">
        <v>-108.86368614999999</v>
      </c>
    </row>
    <row r="1956" spans="1:10" x14ac:dyDescent="0.2">
      <c r="A1956">
        <v>2004</v>
      </c>
      <c r="B1956">
        <v>3</v>
      </c>
      <c r="C1956" s="1" t="s">
        <v>68</v>
      </c>
      <c r="D1956" s="1" t="s">
        <v>157</v>
      </c>
      <c r="E1956" s="1" t="s">
        <v>169</v>
      </c>
      <c r="F1956" s="1" t="s">
        <v>36</v>
      </c>
      <c r="G1956" s="1" t="s">
        <v>158</v>
      </c>
      <c r="H1956" s="1" t="s">
        <v>168</v>
      </c>
      <c r="I1956" s="1" t="s">
        <v>31</v>
      </c>
      <c r="J1956" s="19">
        <v>0.39206240682443416</v>
      </c>
    </row>
    <row r="1957" spans="1:10" x14ac:dyDescent="0.2">
      <c r="A1957">
        <v>2004</v>
      </c>
      <c r="B1957">
        <v>3</v>
      </c>
      <c r="C1957" s="1" t="s">
        <v>68</v>
      </c>
      <c r="D1957" s="1" t="s">
        <v>157</v>
      </c>
      <c r="E1957" s="1" t="s">
        <v>169</v>
      </c>
      <c r="F1957" s="1" t="s">
        <v>36</v>
      </c>
      <c r="G1957" s="1" t="s">
        <v>14</v>
      </c>
      <c r="H1957" s="1" t="s">
        <v>161</v>
      </c>
      <c r="I1957" s="1" t="s">
        <v>29</v>
      </c>
      <c r="J1957" s="19">
        <v>121.62415</v>
      </c>
    </row>
    <row r="1958" spans="1:10" x14ac:dyDescent="0.2">
      <c r="A1958">
        <v>2004</v>
      </c>
      <c r="B1958">
        <v>3</v>
      </c>
      <c r="C1958" s="1" t="s">
        <v>68</v>
      </c>
      <c r="D1958" s="1" t="s">
        <v>157</v>
      </c>
      <c r="E1958" s="1" t="s">
        <v>169</v>
      </c>
      <c r="F1958" s="1" t="s">
        <v>36</v>
      </c>
      <c r="G1958" s="1" t="s">
        <v>14</v>
      </c>
      <c r="H1958" s="1" t="s">
        <v>162</v>
      </c>
      <c r="I1958" s="1" t="s">
        <v>30</v>
      </c>
      <c r="J1958" s="19">
        <v>86.062280026042984</v>
      </c>
    </row>
    <row r="1959" spans="1:10" x14ac:dyDescent="0.2">
      <c r="A1959">
        <v>2004</v>
      </c>
      <c r="B1959">
        <v>3</v>
      </c>
      <c r="C1959" s="1" t="s">
        <v>68</v>
      </c>
      <c r="D1959" s="1" t="s">
        <v>157</v>
      </c>
      <c r="E1959" s="1" t="s">
        <v>169</v>
      </c>
      <c r="F1959" s="1" t="s">
        <v>36</v>
      </c>
      <c r="G1959" s="1" t="s">
        <v>14</v>
      </c>
      <c r="H1959" s="1" t="s">
        <v>171</v>
      </c>
      <c r="I1959" s="1" t="s">
        <v>39</v>
      </c>
      <c r="J1959" s="19">
        <v>0</v>
      </c>
    </row>
    <row r="1960" spans="1:10" x14ac:dyDescent="0.2">
      <c r="A1960">
        <v>2004</v>
      </c>
      <c r="B1960">
        <v>3</v>
      </c>
      <c r="C1960" s="1" t="s">
        <v>68</v>
      </c>
      <c r="D1960" s="1" t="s">
        <v>157</v>
      </c>
      <c r="E1960" s="1" t="s">
        <v>169</v>
      </c>
      <c r="F1960" s="1" t="s">
        <v>36</v>
      </c>
      <c r="G1960" s="1" t="s">
        <v>13</v>
      </c>
      <c r="H1960" s="1" t="s">
        <v>161</v>
      </c>
      <c r="I1960" s="1" t="s">
        <v>29</v>
      </c>
      <c r="J1960" s="19">
        <v>-5.0332695219999994</v>
      </c>
    </row>
    <row r="1961" spans="1:10" x14ac:dyDescent="0.2">
      <c r="A1961">
        <v>2004</v>
      </c>
      <c r="B1961">
        <v>3</v>
      </c>
      <c r="C1961" s="1" t="s">
        <v>68</v>
      </c>
      <c r="D1961" s="1" t="s">
        <v>157</v>
      </c>
      <c r="E1961" s="1" t="s">
        <v>169</v>
      </c>
      <c r="F1961" s="1" t="s">
        <v>36</v>
      </c>
      <c r="G1961" s="1" t="s">
        <v>16</v>
      </c>
      <c r="H1961" s="1" t="s">
        <v>160</v>
      </c>
      <c r="I1961" s="1" t="s">
        <v>37</v>
      </c>
      <c r="J1961" s="19">
        <v>6.6505300000000016</v>
      </c>
    </row>
    <row r="1962" spans="1:10" x14ac:dyDescent="0.2">
      <c r="A1962">
        <v>2004</v>
      </c>
      <c r="B1962">
        <v>3</v>
      </c>
      <c r="C1962" s="1" t="s">
        <v>68</v>
      </c>
      <c r="D1962" s="1" t="s">
        <v>157</v>
      </c>
      <c r="E1962" s="1" t="s">
        <v>169</v>
      </c>
      <c r="F1962" s="1" t="s">
        <v>36</v>
      </c>
      <c r="G1962" s="1" t="s">
        <v>16</v>
      </c>
      <c r="H1962" s="1" t="s">
        <v>161</v>
      </c>
      <c r="I1962" s="1" t="s">
        <v>29</v>
      </c>
      <c r="J1962" s="19">
        <v>0.17332</v>
      </c>
    </row>
    <row r="1963" spans="1:10" x14ac:dyDescent="0.2">
      <c r="A1963">
        <v>2004</v>
      </c>
      <c r="B1963">
        <v>3</v>
      </c>
      <c r="C1963" s="1" t="s">
        <v>68</v>
      </c>
      <c r="D1963" s="1" t="s">
        <v>157</v>
      </c>
      <c r="E1963" s="1" t="s">
        <v>169</v>
      </c>
      <c r="F1963" s="1" t="s">
        <v>36</v>
      </c>
      <c r="G1963" s="1" t="s">
        <v>16</v>
      </c>
      <c r="H1963" s="1" t="s">
        <v>162</v>
      </c>
      <c r="I1963" s="1" t="s">
        <v>30</v>
      </c>
      <c r="J1963" s="19">
        <v>-49.879980000000003</v>
      </c>
    </row>
    <row r="1964" spans="1:10" x14ac:dyDescent="0.2">
      <c r="A1964">
        <v>2004</v>
      </c>
      <c r="B1964">
        <v>3</v>
      </c>
      <c r="C1964" s="1" t="s">
        <v>68</v>
      </c>
      <c r="D1964" s="1" t="s">
        <v>157</v>
      </c>
      <c r="E1964" s="1" t="s">
        <v>169</v>
      </c>
      <c r="F1964" s="1" t="s">
        <v>36</v>
      </c>
      <c r="G1964" s="1" t="s">
        <v>16</v>
      </c>
      <c r="H1964" s="1" t="s">
        <v>170</v>
      </c>
      <c r="I1964" s="1" t="s">
        <v>151</v>
      </c>
      <c r="J1964" s="19">
        <v>7.5715275000000011</v>
      </c>
    </row>
    <row r="1965" spans="1:10" x14ac:dyDescent="0.2">
      <c r="A1965">
        <v>2004</v>
      </c>
      <c r="B1965">
        <v>3</v>
      </c>
      <c r="C1965" s="1" t="s">
        <v>68</v>
      </c>
      <c r="D1965" s="1" t="s">
        <v>157</v>
      </c>
      <c r="E1965" s="1" t="s">
        <v>169</v>
      </c>
      <c r="F1965" s="1" t="s">
        <v>36</v>
      </c>
      <c r="G1965" s="1" t="s">
        <v>155</v>
      </c>
      <c r="H1965" s="1" t="s">
        <v>160</v>
      </c>
      <c r="I1965" s="1" t="s">
        <v>37</v>
      </c>
      <c r="J1965" s="19">
        <v>1.258202161</v>
      </c>
    </row>
    <row r="1966" spans="1:10" x14ac:dyDescent="0.2">
      <c r="A1966">
        <v>2004</v>
      </c>
      <c r="B1966">
        <v>3</v>
      </c>
      <c r="C1966" s="1" t="s">
        <v>68</v>
      </c>
      <c r="D1966" s="1" t="s">
        <v>157</v>
      </c>
      <c r="E1966" s="1" t="s">
        <v>169</v>
      </c>
      <c r="F1966" s="1" t="s">
        <v>36</v>
      </c>
      <c r="G1966" s="1" t="s">
        <v>155</v>
      </c>
      <c r="H1966" s="1" t="s">
        <v>161</v>
      </c>
      <c r="I1966" s="1" t="s">
        <v>29</v>
      </c>
      <c r="J1966" s="19">
        <v>-32.518539287999999</v>
      </c>
    </row>
    <row r="1967" spans="1:10" x14ac:dyDescent="0.2">
      <c r="A1967">
        <v>2004</v>
      </c>
      <c r="B1967">
        <v>3</v>
      </c>
      <c r="C1967" s="1" t="s">
        <v>68</v>
      </c>
      <c r="D1967" s="1" t="s">
        <v>157</v>
      </c>
      <c r="E1967" s="1" t="s">
        <v>169</v>
      </c>
      <c r="F1967" s="1" t="s">
        <v>36</v>
      </c>
      <c r="G1967" s="1" t="s">
        <v>155</v>
      </c>
      <c r="H1967" s="1" t="s">
        <v>162</v>
      </c>
      <c r="I1967" s="1" t="s">
        <v>30</v>
      </c>
      <c r="J1967" s="19">
        <v>1.982365951</v>
      </c>
    </row>
    <row r="1968" spans="1:10" x14ac:dyDescent="0.2">
      <c r="A1968">
        <v>2004</v>
      </c>
      <c r="B1968">
        <v>3</v>
      </c>
      <c r="C1968" s="1" t="s">
        <v>68</v>
      </c>
      <c r="D1968" s="1" t="s">
        <v>157</v>
      </c>
      <c r="E1968" s="1" t="s">
        <v>169</v>
      </c>
      <c r="F1968" s="1" t="s">
        <v>36</v>
      </c>
      <c r="G1968" s="1" t="s">
        <v>155</v>
      </c>
      <c r="H1968" s="1" t="s">
        <v>169</v>
      </c>
      <c r="I1968" s="1" t="s">
        <v>36</v>
      </c>
      <c r="J1968" s="19">
        <v>0.28871872999999998</v>
      </c>
    </row>
    <row r="1969" spans="1:10" x14ac:dyDescent="0.2">
      <c r="A1969">
        <v>2004</v>
      </c>
      <c r="B1969">
        <v>3</v>
      </c>
      <c r="C1969" s="1" t="s">
        <v>68</v>
      </c>
      <c r="D1969" s="1" t="s">
        <v>157</v>
      </c>
      <c r="E1969" s="1" t="s">
        <v>169</v>
      </c>
      <c r="F1969" s="1" t="s">
        <v>36</v>
      </c>
      <c r="G1969" s="1" t="s">
        <v>155</v>
      </c>
      <c r="H1969" s="1" t="s">
        <v>171</v>
      </c>
      <c r="I1969" s="1" t="s">
        <v>39</v>
      </c>
      <c r="J1969" s="19">
        <v>0</v>
      </c>
    </row>
    <row r="1970" spans="1:10" x14ac:dyDescent="0.2">
      <c r="A1970">
        <v>2004</v>
      </c>
      <c r="B1970">
        <v>3</v>
      </c>
      <c r="C1970" s="1" t="s">
        <v>68</v>
      </c>
      <c r="D1970" s="1" t="s">
        <v>157</v>
      </c>
      <c r="E1970" s="1" t="s">
        <v>170</v>
      </c>
      <c r="F1970" s="1" t="s">
        <v>151</v>
      </c>
      <c r="G1970" s="1" t="s">
        <v>158</v>
      </c>
      <c r="H1970" s="1" t="s">
        <v>168</v>
      </c>
      <c r="I1970" s="1" t="s">
        <v>31</v>
      </c>
      <c r="J1970" s="19">
        <v>64.209520395109251</v>
      </c>
    </row>
    <row r="1971" spans="1:10" x14ac:dyDescent="0.2">
      <c r="A1971">
        <v>2004</v>
      </c>
      <c r="B1971">
        <v>3</v>
      </c>
      <c r="C1971" s="1" t="s">
        <v>68</v>
      </c>
      <c r="D1971" s="1" t="s">
        <v>157</v>
      </c>
      <c r="E1971" s="1" t="s">
        <v>170</v>
      </c>
      <c r="F1971" s="1" t="s">
        <v>151</v>
      </c>
      <c r="G1971" s="1" t="s">
        <v>159</v>
      </c>
      <c r="H1971" s="1" t="s">
        <v>167</v>
      </c>
      <c r="I1971" s="1" t="s">
        <v>32</v>
      </c>
      <c r="J1971" s="19">
        <v>372.63563886770424</v>
      </c>
    </row>
    <row r="1972" spans="1:10" x14ac:dyDescent="0.2">
      <c r="A1972">
        <v>2004</v>
      </c>
      <c r="B1972">
        <v>3</v>
      </c>
      <c r="C1972" s="1" t="s">
        <v>68</v>
      </c>
      <c r="D1972" s="1" t="s">
        <v>157</v>
      </c>
      <c r="E1972" s="1" t="s">
        <v>170</v>
      </c>
      <c r="F1972" s="1" t="s">
        <v>151</v>
      </c>
      <c r="G1972" s="1" t="s">
        <v>14</v>
      </c>
      <c r="H1972" s="1" t="s">
        <v>162</v>
      </c>
      <c r="I1972" s="1" t="s">
        <v>30</v>
      </c>
      <c r="J1972" s="19">
        <v>356.95997999999992</v>
      </c>
    </row>
    <row r="1973" spans="1:10" x14ac:dyDescent="0.2">
      <c r="A1973">
        <v>2004</v>
      </c>
      <c r="B1973">
        <v>3</v>
      </c>
      <c r="C1973" s="1" t="s">
        <v>68</v>
      </c>
      <c r="D1973" s="1" t="s">
        <v>157</v>
      </c>
      <c r="E1973" s="1" t="s">
        <v>170</v>
      </c>
      <c r="F1973" s="1" t="s">
        <v>151</v>
      </c>
      <c r="G1973" s="1" t="s">
        <v>14</v>
      </c>
      <c r="H1973" s="1" t="s">
        <v>163</v>
      </c>
      <c r="I1973" s="1" t="s">
        <v>152</v>
      </c>
      <c r="J1973" s="19">
        <v>3.9320000000000001E-2</v>
      </c>
    </row>
    <row r="1974" spans="1:10" x14ac:dyDescent="0.2">
      <c r="A1974">
        <v>2004</v>
      </c>
      <c r="B1974">
        <v>3</v>
      </c>
      <c r="C1974" s="1" t="s">
        <v>68</v>
      </c>
      <c r="D1974" s="1" t="s">
        <v>157</v>
      </c>
      <c r="E1974" s="1" t="s">
        <v>170</v>
      </c>
      <c r="F1974" s="1" t="s">
        <v>151</v>
      </c>
      <c r="G1974" s="1" t="s">
        <v>14</v>
      </c>
      <c r="H1974" s="1" t="s">
        <v>171</v>
      </c>
      <c r="I1974" s="1" t="s">
        <v>39</v>
      </c>
      <c r="J1974" s="19">
        <v>-16.207662630800002</v>
      </c>
    </row>
    <row r="1975" spans="1:10" x14ac:dyDescent="0.2">
      <c r="A1975">
        <v>2004</v>
      </c>
      <c r="B1975">
        <v>3</v>
      </c>
      <c r="C1975" s="1" t="s">
        <v>68</v>
      </c>
      <c r="D1975" s="1" t="s">
        <v>157</v>
      </c>
      <c r="E1975" s="1" t="s">
        <v>170</v>
      </c>
      <c r="F1975" s="1" t="s">
        <v>151</v>
      </c>
      <c r="G1975" s="1" t="s">
        <v>13</v>
      </c>
      <c r="H1975" s="1" t="s">
        <v>161</v>
      </c>
      <c r="I1975" s="1" t="s">
        <v>29</v>
      </c>
      <c r="J1975" s="19">
        <v>24.545531221999997</v>
      </c>
    </row>
    <row r="1976" spans="1:10" x14ac:dyDescent="0.2">
      <c r="A1976">
        <v>2004</v>
      </c>
      <c r="B1976">
        <v>3</v>
      </c>
      <c r="C1976" s="1" t="s">
        <v>68</v>
      </c>
      <c r="D1976" s="1" t="s">
        <v>157</v>
      </c>
      <c r="E1976" s="1" t="s">
        <v>170</v>
      </c>
      <c r="F1976" s="1" t="s">
        <v>151</v>
      </c>
      <c r="G1976" s="1" t="s">
        <v>155</v>
      </c>
      <c r="H1976" s="1" t="s">
        <v>160</v>
      </c>
      <c r="I1976" s="1" t="s">
        <v>37</v>
      </c>
      <c r="J1976" s="19">
        <v>-0.31388578894996111</v>
      </c>
    </row>
    <row r="1977" spans="1:10" x14ac:dyDescent="0.2">
      <c r="A1977">
        <v>2004</v>
      </c>
      <c r="B1977">
        <v>3</v>
      </c>
      <c r="C1977" s="1" t="s">
        <v>68</v>
      </c>
      <c r="D1977" s="1" t="s">
        <v>157</v>
      </c>
      <c r="E1977" s="1" t="s">
        <v>170</v>
      </c>
      <c r="F1977" s="1" t="s">
        <v>151</v>
      </c>
      <c r="G1977" s="1" t="s">
        <v>155</v>
      </c>
      <c r="H1977" s="1" t="s">
        <v>161</v>
      </c>
      <c r="I1977" s="1" t="s">
        <v>29</v>
      </c>
      <c r="J1977" s="19">
        <v>0</v>
      </c>
    </row>
    <row r="1978" spans="1:10" x14ac:dyDescent="0.2">
      <c r="A1978">
        <v>2004</v>
      </c>
      <c r="B1978">
        <v>3</v>
      </c>
      <c r="C1978" s="1" t="s">
        <v>68</v>
      </c>
      <c r="D1978" s="1" t="s">
        <v>157</v>
      </c>
      <c r="E1978" s="1" t="s">
        <v>170</v>
      </c>
      <c r="F1978" s="1" t="s">
        <v>151</v>
      </c>
      <c r="G1978" s="1" t="s">
        <v>155</v>
      </c>
      <c r="H1978" s="1" t="s">
        <v>163</v>
      </c>
      <c r="I1978" s="1" t="s">
        <v>152</v>
      </c>
      <c r="J1978" s="19">
        <v>0.59124973173889872</v>
      </c>
    </row>
    <row r="1979" spans="1:10" x14ac:dyDescent="0.2">
      <c r="A1979">
        <v>2004</v>
      </c>
      <c r="B1979">
        <v>3</v>
      </c>
      <c r="C1979" s="1" t="s">
        <v>68</v>
      </c>
      <c r="D1979" s="1" t="s">
        <v>157</v>
      </c>
      <c r="E1979" s="1" t="s">
        <v>171</v>
      </c>
      <c r="F1979" s="1" t="s">
        <v>39</v>
      </c>
      <c r="G1979" s="1" t="s">
        <v>158</v>
      </c>
      <c r="H1979" s="1" t="s">
        <v>168</v>
      </c>
      <c r="I1979" s="1" t="s">
        <v>31</v>
      </c>
      <c r="J1979" s="19">
        <v>6.6530645560000004</v>
      </c>
    </row>
    <row r="1980" spans="1:10" x14ac:dyDescent="0.2">
      <c r="A1980">
        <v>2004</v>
      </c>
      <c r="B1980">
        <v>3</v>
      </c>
      <c r="C1980" s="1" t="s">
        <v>68</v>
      </c>
      <c r="D1980" s="1" t="s">
        <v>157</v>
      </c>
      <c r="E1980" s="1" t="s">
        <v>171</v>
      </c>
      <c r="F1980" s="1" t="s">
        <v>39</v>
      </c>
      <c r="G1980" s="1" t="s">
        <v>158</v>
      </c>
      <c r="H1980" s="1" t="s">
        <v>167</v>
      </c>
      <c r="I1980" s="1" t="s">
        <v>32</v>
      </c>
      <c r="J1980" s="19">
        <v>-1.9326762412674726E-15</v>
      </c>
    </row>
    <row r="1981" spans="1:10" x14ac:dyDescent="0.2">
      <c r="A1981">
        <v>2004</v>
      </c>
      <c r="B1981">
        <v>3</v>
      </c>
      <c r="C1981" s="1" t="s">
        <v>68</v>
      </c>
      <c r="D1981" s="1" t="s">
        <v>157</v>
      </c>
      <c r="E1981" s="1" t="s">
        <v>171</v>
      </c>
      <c r="F1981" s="1" t="s">
        <v>39</v>
      </c>
      <c r="G1981" s="1" t="s">
        <v>159</v>
      </c>
      <c r="H1981" s="1" t="s">
        <v>167</v>
      </c>
      <c r="I1981" s="1" t="s">
        <v>32</v>
      </c>
      <c r="J1981" s="19">
        <v>24.632850346000001</v>
      </c>
    </row>
    <row r="1982" spans="1:10" x14ac:dyDescent="0.2">
      <c r="A1982">
        <v>2004</v>
      </c>
      <c r="B1982">
        <v>3</v>
      </c>
      <c r="C1982" s="1" t="s">
        <v>68</v>
      </c>
      <c r="D1982" s="1" t="s">
        <v>157</v>
      </c>
      <c r="E1982" s="1" t="s">
        <v>171</v>
      </c>
      <c r="F1982" s="1" t="s">
        <v>39</v>
      </c>
      <c r="G1982" s="1" t="s">
        <v>14</v>
      </c>
      <c r="H1982" s="1" t="s">
        <v>161</v>
      </c>
      <c r="I1982" s="1" t="s">
        <v>29</v>
      </c>
      <c r="J1982" s="19">
        <v>-1.36005</v>
      </c>
    </row>
    <row r="1983" spans="1:10" x14ac:dyDescent="0.2">
      <c r="A1983">
        <v>2004</v>
      </c>
      <c r="B1983">
        <v>3</v>
      </c>
      <c r="C1983" s="1" t="s">
        <v>68</v>
      </c>
      <c r="D1983" s="1" t="s">
        <v>157</v>
      </c>
      <c r="E1983" s="1" t="s">
        <v>171</v>
      </c>
      <c r="F1983" s="1" t="s">
        <v>39</v>
      </c>
      <c r="G1983" s="1" t="s">
        <v>14</v>
      </c>
      <c r="H1983" s="1" t="s">
        <v>162</v>
      </c>
      <c r="I1983" s="1" t="s">
        <v>30</v>
      </c>
      <c r="J1983" s="19">
        <v>-9.2555421750000004</v>
      </c>
    </row>
    <row r="1984" spans="1:10" x14ac:dyDescent="0.2">
      <c r="A1984">
        <v>2004</v>
      </c>
      <c r="B1984">
        <v>3</v>
      </c>
      <c r="C1984" s="1" t="s">
        <v>68</v>
      </c>
      <c r="D1984" s="1" t="s">
        <v>157</v>
      </c>
      <c r="E1984" s="1" t="s">
        <v>171</v>
      </c>
      <c r="F1984" s="1" t="s">
        <v>39</v>
      </c>
      <c r="G1984" s="1" t="s">
        <v>16</v>
      </c>
      <c r="H1984" s="1" t="s">
        <v>160</v>
      </c>
      <c r="I1984" s="1" t="s">
        <v>37</v>
      </c>
      <c r="J1984" s="19">
        <v>483.08128467300008</v>
      </c>
    </row>
    <row r="1985" spans="1:10" x14ac:dyDescent="0.2">
      <c r="A1985">
        <v>2004</v>
      </c>
      <c r="B1985">
        <v>3</v>
      </c>
      <c r="C1985" s="1" t="s">
        <v>68</v>
      </c>
      <c r="D1985" s="1" t="s">
        <v>157</v>
      </c>
      <c r="E1985" s="1" t="s">
        <v>171</v>
      </c>
      <c r="F1985" s="1" t="s">
        <v>39</v>
      </c>
      <c r="G1985" s="1" t="s">
        <v>16</v>
      </c>
      <c r="H1985" s="1" t="s">
        <v>161</v>
      </c>
      <c r="I1985" s="1" t="s">
        <v>29</v>
      </c>
      <c r="J1985" s="19">
        <v>-0.63102999999999998</v>
      </c>
    </row>
    <row r="1986" spans="1:10" x14ac:dyDescent="0.2">
      <c r="A1986">
        <v>2004</v>
      </c>
      <c r="B1986">
        <v>3</v>
      </c>
      <c r="C1986" s="1" t="s">
        <v>68</v>
      </c>
      <c r="D1986" s="1" t="s">
        <v>157</v>
      </c>
      <c r="E1986" s="1" t="s">
        <v>171</v>
      </c>
      <c r="F1986" s="1" t="s">
        <v>39</v>
      </c>
      <c r="G1986" s="1" t="s">
        <v>16</v>
      </c>
      <c r="H1986" s="1" t="s">
        <v>162</v>
      </c>
      <c r="I1986" s="1" t="s">
        <v>30</v>
      </c>
      <c r="J1986" s="19">
        <v>-218.75748721899998</v>
      </c>
    </row>
    <row r="1987" spans="1:10" x14ac:dyDescent="0.2">
      <c r="A1987">
        <v>2004</v>
      </c>
      <c r="B1987">
        <v>3</v>
      </c>
      <c r="C1987" s="1" t="s">
        <v>68</v>
      </c>
      <c r="D1987" s="1" t="s">
        <v>157</v>
      </c>
      <c r="E1987" s="1" t="s">
        <v>171</v>
      </c>
      <c r="F1987" s="1" t="s">
        <v>39</v>
      </c>
      <c r="G1987" s="1" t="s">
        <v>16</v>
      </c>
      <c r="H1987" s="1" t="s">
        <v>163</v>
      </c>
      <c r="I1987" s="1" t="s">
        <v>152</v>
      </c>
      <c r="J1987" s="19">
        <v>53.389066136000004</v>
      </c>
    </row>
    <row r="1988" spans="1:10" x14ac:dyDescent="0.2">
      <c r="A1988">
        <v>2004</v>
      </c>
      <c r="B1988">
        <v>3</v>
      </c>
      <c r="C1988" s="1" t="s">
        <v>68</v>
      </c>
      <c r="D1988" s="1" t="s">
        <v>157</v>
      </c>
      <c r="E1988" s="1" t="s">
        <v>171</v>
      </c>
      <c r="F1988" s="1" t="s">
        <v>39</v>
      </c>
      <c r="G1988" s="1" t="s">
        <v>16</v>
      </c>
      <c r="H1988" s="1" t="s">
        <v>164</v>
      </c>
      <c r="I1988" s="1" t="s">
        <v>165</v>
      </c>
      <c r="J1988" s="19">
        <v>-4.6565190000000005E-3</v>
      </c>
    </row>
    <row r="1989" spans="1:10" x14ac:dyDescent="0.2">
      <c r="A1989">
        <v>2004</v>
      </c>
      <c r="B1989">
        <v>3</v>
      </c>
      <c r="C1989" s="1" t="s">
        <v>68</v>
      </c>
      <c r="D1989" s="1" t="s">
        <v>157</v>
      </c>
      <c r="E1989" s="1" t="s">
        <v>171</v>
      </c>
      <c r="F1989" s="1" t="s">
        <v>39</v>
      </c>
      <c r="G1989" s="1" t="s">
        <v>16</v>
      </c>
      <c r="H1989" s="1" t="s">
        <v>169</v>
      </c>
      <c r="I1989" s="1" t="s">
        <v>36</v>
      </c>
      <c r="J1989" s="19">
        <v>-3.989230647999999</v>
      </c>
    </row>
    <row r="1990" spans="1:10" x14ac:dyDescent="0.2">
      <c r="A1990">
        <v>2004</v>
      </c>
      <c r="B1990">
        <v>3</v>
      </c>
      <c r="C1990" s="1" t="s">
        <v>68</v>
      </c>
      <c r="D1990" s="1" t="s">
        <v>157</v>
      </c>
      <c r="E1990" s="1" t="s">
        <v>171</v>
      </c>
      <c r="F1990" s="1" t="s">
        <v>39</v>
      </c>
      <c r="G1990" s="1" t="s">
        <v>155</v>
      </c>
      <c r="H1990" s="1" t="s">
        <v>160</v>
      </c>
      <c r="I1990" s="1" t="s">
        <v>37</v>
      </c>
      <c r="J1990" s="19">
        <v>-94.138740292999998</v>
      </c>
    </row>
    <row r="1991" spans="1:10" x14ac:dyDescent="0.2">
      <c r="A1991">
        <v>2004</v>
      </c>
      <c r="B1991">
        <v>3</v>
      </c>
      <c r="C1991" s="1" t="s">
        <v>68</v>
      </c>
      <c r="D1991" s="1" t="s">
        <v>157</v>
      </c>
      <c r="E1991" s="1" t="s">
        <v>171</v>
      </c>
      <c r="F1991" s="1" t="s">
        <v>39</v>
      </c>
      <c r="G1991" s="1" t="s">
        <v>155</v>
      </c>
      <c r="H1991" s="1" t="s">
        <v>162</v>
      </c>
      <c r="I1991" s="1" t="s">
        <v>30</v>
      </c>
      <c r="J1991" s="19">
        <v>-2.4510450000000001</v>
      </c>
    </row>
    <row r="1992" spans="1:10" x14ac:dyDescent="0.2">
      <c r="A1992">
        <v>2004</v>
      </c>
      <c r="B1992">
        <v>3</v>
      </c>
      <c r="C1992" s="1" t="s">
        <v>68</v>
      </c>
      <c r="D1992" s="1" t="s">
        <v>157</v>
      </c>
      <c r="E1992" s="1" t="s">
        <v>171</v>
      </c>
      <c r="F1992" s="1" t="s">
        <v>39</v>
      </c>
      <c r="G1992" s="1" t="s">
        <v>155</v>
      </c>
      <c r="H1992" s="1" t="s">
        <v>169</v>
      </c>
      <c r="I1992" s="1" t="s">
        <v>36</v>
      </c>
      <c r="J1992" s="19">
        <v>-11.168404110999999</v>
      </c>
    </row>
    <row r="1993" spans="1:10" x14ac:dyDescent="0.2">
      <c r="A1993">
        <v>2004</v>
      </c>
      <c r="B1993">
        <v>4</v>
      </c>
      <c r="C1993" s="1" t="s">
        <v>69</v>
      </c>
      <c r="D1993" s="1" t="s">
        <v>58</v>
      </c>
      <c r="E1993" s="1" t="s">
        <v>160</v>
      </c>
      <c r="F1993" s="1" t="s">
        <v>37</v>
      </c>
      <c r="G1993" s="1" t="s">
        <v>158</v>
      </c>
      <c r="H1993" s="1" t="s">
        <v>168</v>
      </c>
      <c r="I1993" s="1" t="s">
        <v>31</v>
      </c>
      <c r="J1993" s="19">
        <v>902.12851546899992</v>
      </c>
    </row>
    <row r="1994" spans="1:10" x14ac:dyDescent="0.2">
      <c r="A1994">
        <v>2004</v>
      </c>
      <c r="B1994">
        <v>4</v>
      </c>
      <c r="C1994" s="1" t="s">
        <v>69</v>
      </c>
      <c r="D1994" s="1" t="s">
        <v>58</v>
      </c>
      <c r="E1994" s="1" t="s">
        <v>160</v>
      </c>
      <c r="F1994" s="1" t="s">
        <v>37</v>
      </c>
      <c r="G1994" s="1" t="s">
        <v>159</v>
      </c>
      <c r="H1994" s="1" t="s">
        <v>167</v>
      </c>
      <c r="I1994" s="1" t="s">
        <v>32</v>
      </c>
      <c r="J1994" s="19">
        <v>479.61195439999977</v>
      </c>
    </row>
    <row r="1995" spans="1:10" x14ac:dyDescent="0.2">
      <c r="A1995">
        <v>2004</v>
      </c>
      <c r="B1995">
        <v>4</v>
      </c>
      <c r="C1995" s="1" t="s">
        <v>69</v>
      </c>
      <c r="D1995" s="1" t="s">
        <v>58</v>
      </c>
      <c r="E1995" s="1" t="s">
        <v>160</v>
      </c>
      <c r="F1995" s="1" t="s">
        <v>37</v>
      </c>
      <c r="G1995" s="1" t="s">
        <v>14</v>
      </c>
      <c r="H1995" s="1" t="s">
        <v>162</v>
      </c>
      <c r="I1995" s="1" t="s">
        <v>30</v>
      </c>
      <c r="J1995" s="19">
        <v>5563.8348013120094</v>
      </c>
    </row>
    <row r="1996" spans="1:10" x14ac:dyDescent="0.2">
      <c r="A1996">
        <v>2004</v>
      </c>
      <c r="B1996">
        <v>4</v>
      </c>
      <c r="C1996" s="1" t="s">
        <v>69</v>
      </c>
      <c r="D1996" s="1" t="s">
        <v>58</v>
      </c>
      <c r="E1996" s="1" t="s">
        <v>160</v>
      </c>
      <c r="F1996" s="1" t="s">
        <v>37</v>
      </c>
      <c r="G1996" s="1" t="s">
        <v>14</v>
      </c>
      <c r="H1996" s="1" t="s">
        <v>171</v>
      </c>
      <c r="I1996" s="1" t="s">
        <v>39</v>
      </c>
      <c r="J1996" s="19">
        <v>3149.0773973832006</v>
      </c>
    </row>
    <row r="1997" spans="1:10" x14ac:dyDescent="0.2">
      <c r="A1997">
        <v>2004</v>
      </c>
      <c r="B1997">
        <v>4</v>
      </c>
      <c r="C1997" s="1" t="s">
        <v>69</v>
      </c>
      <c r="D1997" s="1" t="s">
        <v>58</v>
      </c>
      <c r="E1997" s="1" t="s">
        <v>160</v>
      </c>
      <c r="F1997" s="1" t="s">
        <v>37</v>
      </c>
      <c r="G1997" s="1" t="s">
        <v>13</v>
      </c>
      <c r="H1997" s="1" t="s">
        <v>161</v>
      </c>
      <c r="I1997" s="1" t="s">
        <v>29</v>
      </c>
      <c r="J1997" s="19">
        <v>271.08771260000003</v>
      </c>
    </row>
    <row r="1998" spans="1:10" x14ac:dyDescent="0.2">
      <c r="A1998">
        <v>2004</v>
      </c>
      <c r="B1998">
        <v>4</v>
      </c>
      <c r="C1998" s="1" t="s">
        <v>69</v>
      </c>
      <c r="D1998" s="1" t="s">
        <v>58</v>
      </c>
      <c r="E1998" s="1" t="s">
        <v>160</v>
      </c>
      <c r="F1998" s="1" t="s">
        <v>37</v>
      </c>
      <c r="G1998" s="1" t="s">
        <v>16</v>
      </c>
      <c r="H1998" s="1" t="s">
        <v>160</v>
      </c>
      <c r="I1998" s="1" t="s">
        <v>37</v>
      </c>
      <c r="J1998" s="19">
        <v>0.41047000000000011</v>
      </c>
    </row>
    <row r="1999" spans="1:10" x14ac:dyDescent="0.2">
      <c r="A1999">
        <v>2004</v>
      </c>
      <c r="B1999">
        <v>4</v>
      </c>
      <c r="C1999" s="1" t="s">
        <v>69</v>
      </c>
      <c r="D1999" s="1" t="s">
        <v>58</v>
      </c>
      <c r="E1999" s="1" t="s">
        <v>160</v>
      </c>
      <c r="F1999" s="1" t="s">
        <v>37</v>
      </c>
      <c r="G1999" s="1" t="s">
        <v>16</v>
      </c>
      <c r="H1999" s="1" t="s">
        <v>162</v>
      </c>
      <c r="I1999" s="1" t="s">
        <v>30</v>
      </c>
      <c r="J1999" s="19">
        <v>0</v>
      </c>
    </row>
    <row r="2000" spans="1:10" x14ac:dyDescent="0.2">
      <c r="A2000">
        <v>2004</v>
      </c>
      <c r="B2000">
        <v>4</v>
      </c>
      <c r="C2000" s="1" t="s">
        <v>69</v>
      </c>
      <c r="D2000" s="1" t="s">
        <v>58</v>
      </c>
      <c r="E2000" s="1" t="s">
        <v>160</v>
      </c>
      <c r="F2000" s="1" t="s">
        <v>37</v>
      </c>
      <c r="G2000" s="1" t="s">
        <v>16</v>
      </c>
      <c r="H2000" s="1" t="s">
        <v>171</v>
      </c>
      <c r="I2000" s="1" t="s">
        <v>39</v>
      </c>
      <c r="J2000" s="19">
        <v>1211.995809494</v>
      </c>
    </row>
    <row r="2001" spans="1:10" x14ac:dyDescent="0.2">
      <c r="A2001">
        <v>2004</v>
      </c>
      <c r="B2001">
        <v>4</v>
      </c>
      <c r="C2001" s="1" t="s">
        <v>69</v>
      </c>
      <c r="D2001" s="1" t="s">
        <v>58</v>
      </c>
      <c r="E2001" s="1" t="s">
        <v>160</v>
      </c>
      <c r="F2001" s="1" t="s">
        <v>37</v>
      </c>
      <c r="G2001" s="1" t="s">
        <v>155</v>
      </c>
      <c r="H2001" s="1" t="s">
        <v>160</v>
      </c>
      <c r="I2001" s="1" t="s">
        <v>37</v>
      </c>
      <c r="J2001" s="19">
        <v>475.8211633016885</v>
      </c>
    </row>
    <row r="2002" spans="1:10" x14ac:dyDescent="0.2">
      <c r="A2002">
        <v>2004</v>
      </c>
      <c r="B2002">
        <v>4</v>
      </c>
      <c r="C2002" s="1" t="s">
        <v>69</v>
      </c>
      <c r="D2002" s="1" t="s">
        <v>58</v>
      </c>
      <c r="E2002" s="1" t="s">
        <v>160</v>
      </c>
      <c r="F2002" s="1" t="s">
        <v>37</v>
      </c>
      <c r="G2002" s="1" t="s">
        <v>155</v>
      </c>
      <c r="H2002" s="1" t="s">
        <v>161</v>
      </c>
      <c r="I2002" s="1" t="s">
        <v>29</v>
      </c>
      <c r="J2002" s="19">
        <v>1672.0294874291048</v>
      </c>
    </row>
    <row r="2003" spans="1:10" x14ac:dyDescent="0.2">
      <c r="A2003">
        <v>2004</v>
      </c>
      <c r="B2003">
        <v>4</v>
      </c>
      <c r="C2003" s="1" t="s">
        <v>69</v>
      </c>
      <c r="D2003" s="1" t="s">
        <v>58</v>
      </c>
      <c r="E2003" s="1" t="s">
        <v>160</v>
      </c>
      <c r="F2003" s="1" t="s">
        <v>37</v>
      </c>
      <c r="G2003" s="1" t="s">
        <v>155</v>
      </c>
      <c r="H2003" s="1" t="s">
        <v>162</v>
      </c>
      <c r="I2003" s="1" t="s">
        <v>30</v>
      </c>
      <c r="J2003" s="19">
        <v>483.55488418206386</v>
      </c>
    </row>
    <row r="2004" spans="1:10" x14ac:dyDescent="0.2">
      <c r="A2004">
        <v>2004</v>
      </c>
      <c r="B2004">
        <v>4</v>
      </c>
      <c r="C2004" s="1" t="s">
        <v>69</v>
      </c>
      <c r="D2004" s="1" t="s">
        <v>58</v>
      </c>
      <c r="E2004" s="1" t="s">
        <v>160</v>
      </c>
      <c r="F2004" s="1" t="s">
        <v>37</v>
      </c>
      <c r="G2004" s="1" t="s">
        <v>155</v>
      </c>
      <c r="H2004" s="1" t="s">
        <v>163</v>
      </c>
      <c r="I2004" s="1" t="s">
        <v>152</v>
      </c>
      <c r="J2004" s="19">
        <v>261.60969577921776</v>
      </c>
    </row>
    <row r="2005" spans="1:10" x14ac:dyDescent="0.2">
      <c r="A2005">
        <v>2004</v>
      </c>
      <c r="B2005">
        <v>4</v>
      </c>
      <c r="C2005" s="1" t="s">
        <v>69</v>
      </c>
      <c r="D2005" s="1" t="s">
        <v>58</v>
      </c>
      <c r="E2005" s="1" t="s">
        <v>160</v>
      </c>
      <c r="F2005" s="1" t="s">
        <v>37</v>
      </c>
      <c r="G2005" s="1" t="s">
        <v>155</v>
      </c>
      <c r="H2005" s="1" t="s">
        <v>169</v>
      </c>
      <c r="I2005" s="1" t="s">
        <v>36</v>
      </c>
      <c r="J2005" s="19">
        <v>490.64692737225118</v>
      </c>
    </row>
    <row r="2006" spans="1:10" x14ac:dyDescent="0.2">
      <c r="A2006">
        <v>2004</v>
      </c>
      <c r="B2006">
        <v>4</v>
      </c>
      <c r="C2006" s="1" t="s">
        <v>69</v>
      </c>
      <c r="D2006" s="1" t="s">
        <v>58</v>
      </c>
      <c r="E2006" s="1" t="s">
        <v>160</v>
      </c>
      <c r="F2006" s="1" t="s">
        <v>37</v>
      </c>
      <c r="G2006" s="1" t="s">
        <v>155</v>
      </c>
      <c r="H2006" s="1" t="s">
        <v>171</v>
      </c>
      <c r="I2006" s="1" t="s">
        <v>39</v>
      </c>
      <c r="J2006" s="19">
        <v>1024.463092899</v>
      </c>
    </row>
    <row r="2007" spans="1:10" x14ac:dyDescent="0.2">
      <c r="A2007">
        <v>2004</v>
      </c>
      <c r="B2007">
        <v>4</v>
      </c>
      <c r="C2007" s="1" t="s">
        <v>69</v>
      </c>
      <c r="D2007" s="1" t="s">
        <v>58</v>
      </c>
      <c r="E2007" s="1" t="s">
        <v>161</v>
      </c>
      <c r="F2007" s="1" t="s">
        <v>29</v>
      </c>
      <c r="G2007" s="1" t="s">
        <v>14</v>
      </c>
      <c r="H2007" s="1" t="s">
        <v>171</v>
      </c>
      <c r="I2007" s="1" t="s">
        <v>39</v>
      </c>
      <c r="J2007" s="19">
        <v>4506.2883309980007</v>
      </c>
    </row>
    <row r="2008" spans="1:10" x14ac:dyDescent="0.2">
      <c r="A2008">
        <v>2004</v>
      </c>
      <c r="B2008">
        <v>4</v>
      </c>
      <c r="C2008" s="1" t="s">
        <v>69</v>
      </c>
      <c r="D2008" s="1" t="s">
        <v>58</v>
      </c>
      <c r="E2008" s="1" t="s">
        <v>161</v>
      </c>
      <c r="F2008" s="1" t="s">
        <v>29</v>
      </c>
      <c r="G2008" s="1" t="s">
        <v>13</v>
      </c>
      <c r="H2008" s="1" t="s">
        <v>171</v>
      </c>
      <c r="I2008" s="1" t="s">
        <v>39</v>
      </c>
      <c r="J2008" s="19">
        <v>0.17521999999999999</v>
      </c>
    </row>
    <row r="2009" spans="1:10" x14ac:dyDescent="0.2">
      <c r="A2009">
        <v>2004</v>
      </c>
      <c r="B2009">
        <v>4</v>
      </c>
      <c r="C2009" s="1" t="s">
        <v>69</v>
      </c>
      <c r="D2009" s="1" t="s">
        <v>58</v>
      </c>
      <c r="E2009" s="1" t="s">
        <v>161</v>
      </c>
      <c r="F2009" s="1" t="s">
        <v>29</v>
      </c>
      <c r="G2009" s="1" t="s">
        <v>16</v>
      </c>
      <c r="H2009" s="1" t="s">
        <v>162</v>
      </c>
      <c r="I2009" s="1" t="s">
        <v>30</v>
      </c>
      <c r="J2009" s="19">
        <v>1021.2679899999996</v>
      </c>
    </row>
    <row r="2010" spans="1:10" x14ac:dyDescent="0.2">
      <c r="A2010">
        <v>2004</v>
      </c>
      <c r="B2010">
        <v>4</v>
      </c>
      <c r="C2010" s="1" t="s">
        <v>69</v>
      </c>
      <c r="D2010" s="1" t="s">
        <v>58</v>
      </c>
      <c r="E2010" s="1" t="s">
        <v>161</v>
      </c>
      <c r="F2010" s="1" t="s">
        <v>29</v>
      </c>
      <c r="G2010" s="1" t="s">
        <v>16</v>
      </c>
      <c r="H2010" s="1" t="s">
        <v>163</v>
      </c>
      <c r="I2010" s="1" t="s">
        <v>152</v>
      </c>
      <c r="J2010" s="19">
        <v>1432.53172</v>
      </c>
    </row>
    <row r="2011" spans="1:10" x14ac:dyDescent="0.2">
      <c r="A2011">
        <v>2004</v>
      </c>
      <c r="B2011">
        <v>4</v>
      </c>
      <c r="C2011" s="1" t="s">
        <v>69</v>
      </c>
      <c r="D2011" s="1" t="s">
        <v>58</v>
      </c>
      <c r="E2011" s="1" t="s">
        <v>161</v>
      </c>
      <c r="F2011" s="1" t="s">
        <v>29</v>
      </c>
      <c r="G2011" s="1" t="s">
        <v>16</v>
      </c>
      <c r="H2011" s="1" t="s">
        <v>169</v>
      </c>
      <c r="I2011" s="1" t="s">
        <v>36</v>
      </c>
      <c r="J2011" s="19">
        <v>2899.4051000000004</v>
      </c>
    </row>
    <row r="2012" spans="1:10" x14ac:dyDescent="0.2">
      <c r="A2012">
        <v>2004</v>
      </c>
      <c r="B2012">
        <v>4</v>
      </c>
      <c r="C2012" s="1" t="s">
        <v>69</v>
      </c>
      <c r="D2012" s="1" t="s">
        <v>58</v>
      </c>
      <c r="E2012" s="1" t="s">
        <v>161</v>
      </c>
      <c r="F2012" s="1" t="s">
        <v>29</v>
      </c>
      <c r="G2012" s="1" t="s">
        <v>16</v>
      </c>
      <c r="H2012" s="1" t="s">
        <v>171</v>
      </c>
      <c r="I2012" s="1" t="s">
        <v>39</v>
      </c>
      <c r="J2012" s="19">
        <v>10.859269999999997</v>
      </c>
    </row>
    <row r="2013" spans="1:10" x14ac:dyDescent="0.2">
      <c r="A2013">
        <v>2004</v>
      </c>
      <c r="B2013">
        <v>4</v>
      </c>
      <c r="C2013" s="1" t="s">
        <v>69</v>
      </c>
      <c r="D2013" s="1" t="s">
        <v>58</v>
      </c>
      <c r="E2013" s="1" t="s">
        <v>161</v>
      </c>
      <c r="F2013" s="1" t="s">
        <v>29</v>
      </c>
      <c r="G2013" s="1" t="s">
        <v>155</v>
      </c>
      <c r="H2013" s="1" t="s">
        <v>171</v>
      </c>
      <c r="I2013" s="1" t="s">
        <v>39</v>
      </c>
      <c r="J2013" s="19">
        <v>4417.7864789989999</v>
      </c>
    </row>
    <row r="2014" spans="1:10" x14ac:dyDescent="0.2">
      <c r="A2014">
        <v>2004</v>
      </c>
      <c r="B2014">
        <v>4</v>
      </c>
      <c r="C2014" s="1" t="s">
        <v>69</v>
      </c>
      <c r="D2014" s="1" t="s">
        <v>58</v>
      </c>
      <c r="E2014" s="1" t="s">
        <v>162</v>
      </c>
      <c r="F2014" s="1" t="s">
        <v>30</v>
      </c>
      <c r="G2014" s="1" t="s">
        <v>158</v>
      </c>
      <c r="H2014" s="1" t="s">
        <v>168</v>
      </c>
      <c r="I2014" s="1" t="s">
        <v>31</v>
      </c>
      <c r="J2014" s="19">
        <v>128.55370000000002</v>
      </c>
    </row>
    <row r="2015" spans="1:10" x14ac:dyDescent="0.2">
      <c r="A2015">
        <v>2004</v>
      </c>
      <c r="B2015">
        <v>4</v>
      </c>
      <c r="C2015" s="1" t="s">
        <v>69</v>
      </c>
      <c r="D2015" s="1" t="s">
        <v>58</v>
      </c>
      <c r="E2015" s="1" t="s">
        <v>162</v>
      </c>
      <c r="F2015" s="1" t="s">
        <v>30</v>
      </c>
      <c r="G2015" s="1" t="s">
        <v>14</v>
      </c>
      <c r="H2015" s="1" t="s">
        <v>161</v>
      </c>
      <c r="I2015" s="1" t="s">
        <v>29</v>
      </c>
      <c r="J2015" s="19">
        <v>1390.0321600000002</v>
      </c>
    </row>
    <row r="2016" spans="1:10" x14ac:dyDescent="0.2">
      <c r="A2016">
        <v>2004</v>
      </c>
      <c r="B2016">
        <v>4</v>
      </c>
      <c r="C2016" s="1" t="s">
        <v>69</v>
      </c>
      <c r="D2016" s="1" t="s">
        <v>58</v>
      </c>
      <c r="E2016" s="1" t="s">
        <v>162</v>
      </c>
      <c r="F2016" s="1" t="s">
        <v>30</v>
      </c>
      <c r="G2016" s="1" t="s">
        <v>14</v>
      </c>
      <c r="H2016" s="1" t="s">
        <v>162</v>
      </c>
      <c r="I2016" s="1" t="s">
        <v>30</v>
      </c>
      <c r="J2016" s="19">
        <v>1238.9815199999996</v>
      </c>
    </row>
    <row r="2017" spans="1:10" x14ac:dyDescent="0.2">
      <c r="A2017">
        <v>2004</v>
      </c>
      <c r="B2017">
        <v>4</v>
      </c>
      <c r="C2017" s="1" t="s">
        <v>69</v>
      </c>
      <c r="D2017" s="1" t="s">
        <v>58</v>
      </c>
      <c r="E2017" s="1" t="s">
        <v>162</v>
      </c>
      <c r="F2017" s="1" t="s">
        <v>30</v>
      </c>
      <c r="G2017" s="1" t="s">
        <v>14</v>
      </c>
      <c r="H2017" s="1" t="s">
        <v>171</v>
      </c>
      <c r="I2017" s="1" t="s">
        <v>39</v>
      </c>
      <c r="J2017" s="19">
        <v>447.59845297800075</v>
      </c>
    </row>
    <row r="2018" spans="1:10" x14ac:dyDescent="0.2">
      <c r="A2018">
        <v>2004</v>
      </c>
      <c r="B2018">
        <v>4</v>
      </c>
      <c r="C2018" s="1" t="s">
        <v>69</v>
      </c>
      <c r="D2018" s="1" t="s">
        <v>58</v>
      </c>
      <c r="E2018" s="1" t="s">
        <v>162</v>
      </c>
      <c r="F2018" s="1" t="s">
        <v>30</v>
      </c>
      <c r="G2018" s="1" t="s">
        <v>13</v>
      </c>
      <c r="H2018" s="1" t="s">
        <v>161</v>
      </c>
      <c r="I2018" s="1" t="s">
        <v>29</v>
      </c>
      <c r="J2018" s="19">
        <v>517.70158000000004</v>
      </c>
    </row>
    <row r="2019" spans="1:10" x14ac:dyDescent="0.2">
      <c r="A2019">
        <v>2004</v>
      </c>
      <c r="B2019">
        <v>4</v>
      </c>
      <c r="C2019" s="1" t="s">
        <v>69</v>
      </c>
      <c r="D2019" s="1" t="s">
        <v>58</v>
      </c>
      <c r="E2019" s="1" t="s">
        <v>162</v>
      </c>
      <c r="F2019" s="1" t="s">
        <v>30</v>
      </c>
      <c r="G2019" s="1" t="s">
        <v>13</v>
      </c>
      <c r="H2019" s="1" t="s">
        <v>171</v>
      </c>
      <c r="I2019" s="1" t="s">
        <v>39</v>
      </c>
      <c r="J2019" s="19">
        <v>54.460459999999976</v>
      </c>
    </row>
    <row r="2020" spans="1:10" x14ac:dyDescent="0.2">
      <c r="A2020">
        <v>2004</v>
      </c>
      <c r="B2020">
        <v>4</v>
      </c>
      <c r="C2020" s="1" t="s">
        <v>69</v>
      </c>
      <c r="D2020" s="1" t="s">
        <v>58</v>
      </c>
      <c r="E2020" s="1" t="s">
        <v>162</v>
      </c>
      <c r="F2020" s="1" t="s">
        <v>30</v>
      </c>
      <c r="G2020" s="1" t="s">
        <v>16</v>
      </c>
      <c r="H2020" s="1" t="s">
        <v>160</v>
      </c>
      <c r="I2020" s="1" t="s">
        <v>37</v>
      </c>
      <c r="J2020" s="19">
        <v>19224.791814018063</v>
      </c>
    </row>
    <row r="2021" spans="1:10" x14ac:dyDescent="0.2">
      <c r="A2021">
        <v>2004</v>
      </c>
      <c r="B2021">
        <v>4</v>
      </c>
      <c r="C2021" s="1" t="s">
        <v>69</v>
      </c>
      <c r="D2021" s="1" t="s">
        <v>58</v>
      </c>
      <c r="E2021" s="1" t="s">
        <v>162</v>
      </c>
      <c r="F2021" s="1" t="s">
        <v>30</v>
      </c>
      <c r="G2021" s="1" t="s">
        <v>16</v>
      </c>
      <c r="H2021" s="1" t="s">
        <v>162</v>
      </c>
      <c r="I2021" s="1" t="s">
        <v>30</v>
      </c>
      <c r="J2021" s="19">
        <v>524.06659000000002</v>
      </c>
    </row>
    <row r="2022" spans="1:10" x14ac:dyDescent="0.2">
      <c r="A2022">
        <v>2004</v>
      </c>
      <c r="B2022">
        <v>4</v>
      </c>
      <c r="C2022" s="1" t="s">
        <v>69</v>
      </c>
      <c r="D2022" s="1" t="s">
        <v>58</v>
      </c>
      <c r="E2022" s="1" t="s">
        <v>162</v>
      </c>
      <c r="F2022" s="1" t="s">
        <v>30</v>
      </c>
      <c r="G2022" s="1" t="s">
        <v>16</v>
      </c>
      <c r="H2022" s="1" t="s">
        <v>167</v>
      </c>
      <c r="I2022" s="1" t="s">
        <v>32</v>
      </c>
      <c r="J2022" s="19">
        <v>57.87988</v>
      </c>
    </row>
    <row r="2023" spans="1:10" x14ac:dyDescent="0.2">
      <c r="A2023">
        <v>2004</v>
      </c>
      <c r="B2023">
        <v>4</v>
      </c>
      <c r="C2023" s="1" t="s">
        <v>69</v>
      </c>
      <c r="D2023" s="1" t="s">
        <v>58</v>
      </c>
      <c r="E2023" s="1" t="s">
        <v>162</v>
      </c>
      <c r="F2023" s="1" t="s">
        <v>30</v>
      </c>
      <c r="G2023" s="1" t="s">
        <v>16</v>
      </c>
      <c r="H2023" s="1" t="s">
        <v>163</v>
      </c>
      <c r="I2023" s="1" t="s">
        <v>152</v>
      </c>
      <c r="J2023" s="19">
        <v>2890.5102561969434</v>
      </c>
    </row>
    <row r="2024" spans="1:10" x14ac:dyDescent="0.2">
      <c r="A2024">
        <v>2004</v>
      </c>
      <c r="B2024">
        <v>4</v>
      </c>
      <c r="C2024" s="1" t="s">
        <v>69</v>
      </c>
      <c r="D2024" s="1" t="s">
        <v>58</v>
      </c>
      <c r="E2024" s="1" t="s">
        <v>162</v>
      </c>
      <c r="F2024" s="1" t="s">
        <v>30</v>
      </c>
      <c r="G2024" s="1" t="s">
        <v>16</v>
      </c>
      <c r="H2024" s="1" t="s">
        <v>164</v>
      </c>
      <c r="I2024" s="1" t="s">
        <v>165</v>
      </c>
      <c r="J2024" s="19">
        <v>114.49460198199998</v>
      </c>
    </row>
    <row r="2025" spans="1:10" x14ac:dyDescent="0.2">
      <c r="A2025">
        <v>2004</v>
      </c>
      <c r="B2025">
        <v>4</v>
      </c>
      <c r="C2025" s="1" t="s">
        <v>69</v>
      </c>
      <c r="D2025" s="1" t="s">
        <v>58</v>
      </c>
      <c r="E2025" s="1" t="s">
        <v>162</v>
      </c>
      <c r="F2025" s="1" t="s">
        <v>30</v>
      </c>
      <c r="G2025" s="1" t="s">
        <v>16</v>
      </c>
      <c r="H2025" s="1" t="s">
        <v>169</v>
      </c>
      <c r="I2025" s="1" t="s">
        <v>36</v>
      </c>
      <c r="J2025" s="19">
        <v>107.87888999999994</v>
      </c>
    </row>
    <row r="2026" spans="1:10" x14ac:dyDescent="0.2">
      <c r="A2026">
        <v>2004</v>
      </c>
      <c r="B2026">
        <v>4</v>
      </c>
      <c r="C2026" s="1" t="s">
        <v>69</v>
      </c>
      <c r="D2026" s="1" t="s">
        <v>58</v>
      </c>
      <c r="E2026" s="1" t="s">
        <v>162</v>
      </c>
      <c r="F2026" s="1" t="s">
        <v>30</v>
      </c>
      <c r="G2026" s="1" t="s">
        <v>16</v>
      </c>
      <c r="H2026" s="1" t="s">
        <v>170</v>
      </c>
      <c r="I2026" s="1" t="s">
        <v>151</v>
      </c>
      <c r="J2026" s="19">
        <v>12517.099450000002</v>
      </c>
    </row>
    <row r="2027" spans="1:10" x14ac:dyDescent="0.2">
      <c r="A2027">
        <v>2004</v>
      </c>
      <c r="B2027">
        <v>4</v>
      </c>
      <c r="C2027" s="1" t="s">
        <v>69</v>
      </c>
      <c r="D2027" s="1" t="s">
        <v>58</v>
      </c>
      <c r="E2027" s="1" t="s">
        <v>162</v>
      </c>
      <c r="F2027" s="1" t="s">
        <v>30</v>
      </c>
      <c r="G2027" s="1" t="s">
        <v>16</v>
      </c>
      <c r="H2027" s="1" t="s">
        <v>171</v>
      </c>
      <c r="I2027" s="1" t="s">
        <v>39</v>
      </c>
      <c r="J2027" s="19">
        <v>378.38910780299989</v>
      </c>
    </row>
    <row r="2028" spans="1:10" x14ac:dyDescent="0.2">
      <c r="A2028">
        <v>2004</v>
      </c>
      <c r="B2028">
        <v>4</v>
      </c>
      <c r="C2028" s="1" t="s">
        <v>69</v>
      </c>
      <c r="D2028" s="1" t="s">
        <v>58</v>
      </c>
      <c r="E2028" s="1" t="s">
        <v>162</v>
      </c>
      <c r="F2028" s="1" t="s">
        <v>30</v>
      </c>
      <c r="G2028" s="1" t="s">
        <v>155</v>
      </c>
      <c r="H2028" s="1" t="s">
        <v>160</v>
      </c>
      <c r="I2028" s="1" t="s">
        <v>37</v>
      </c>
      <c r="J2028" s="19">
        <v>189.92831310892493</v>
      </c>
    </row>
    <row r="2029" spans="1:10" x14ac:dyDescent="0.2">
      <c r="A2029">
        <v>2004</v>
      </c>
      <c r="B2029">
        <v>4</v>
      </c>
      <c r="C2029" s="1" t="s">
        <v>69</v>
      </c>
      <c r="D2029" s="1" t="s">
        <v>58</v>
      </c>
      <c r="E2029" s="1" t="s">
        <v>162</v>
      </c>
      <c r="F2029" s="1" t="s">
        <v>30</v>
      </c>
      <c r="G2029" s="1" t="s">
        <v>155</v>
      </c>
      <c r="H2029" s="1" t="s">
        <v>161</v>
      </c>
      <c r="I2029" s="1" t="s">
        <v>29</v>
      </c>
      <c r="J2029" s="19">
        <v>5185.7692425347996</v>
      </c>
    </row>
    <row r="2030" spans="1:10" x14ac:dyDescent="0.2">
      <c r="A2030">
        <v>2004</v>
      </c>
      <c r="B2030">
        <v>4</v>
      </c>
      <c r="C2030" s="1" t="s">
        <v>69</v>
      </c>
      <c r="D2030" s="1" t="s">
        <v>58</v>
      </c>
      <c r="E2030" s="1" t="s">
        <v>162</v>
      </c>
      <c r="F2030" s="1" t="s">
        <v>30</v>
      </c>
      <c r="G2030" s="1" t="s">
        <v>155</v>
      </c>
      <c r="H2030" s="1" t="s">
        <v>162</v>
      </c>
      <c r="I2030" s="1" t="s">
        <v>30</v>
      </c>
      <c r="J2030" s="19">
        <v>312.00205817295785</v>
      </c>
    </row>
    <row r="2031" spans="1:10" x14ac:dyDescent="0.2">
      <c r="A2031">
        <v>2004</v>
      </c>
      <c r="B2031">
        <v>4</v>
      </c>
      <c r="C2031" s="1" t="s">
        <v>69</v>
      </c>
      <c r="D2031" s="1" t="s">
        <v>58</v>
      </c>
      <c r="E2031" s="1" t="s">
        <v>162</v>
      </c>
      <c r="F2031" s="1" t="s">
        <v>30</v>
      </c>
      <c r="G2031" s="1" t="s">
        <v>155</v>
      </c>
      <c r="H2031" s="1" t="s">
        <v>163</v>
      </c>
      <c r="I2031" s="1" t="s">
        <v>152</v>
      </c>
      <c r="J2031" s="19">
        <v>94.706673891075013</v>
      </c>
    </row>
    <row r="2032" spans="1:10" x14ac:dyDescent="0.2">
      <c r="A2032">
        <v>2004</v>
      </c>
      <c r="B2032">
        <v>4</v>
      </c>
      <c r="C2032" s="1" t="s">
        <v>69</v>
      </c>
      <c r="D2032" s="1" t="s">
        <v>58</v>
      </c>
      <c r="E2032" s="1" t="s">
        <v>162</v>
      </c>
      <c r="F2032" s="1" t="s">
        <v>30</v>
      </c>
      <c r="G2032" s="1" t="s">
        <v>155</v>
      </c>
      <c r="H2032" s="1" t="s">
        <v>169</v>
      </c>
      <c r="I2032" s="1" t="s">
        <v>36</v>
      </c>
      <c r="J2032" s="19">
        <v>139.89903899999999</v>
      </c>
    </row>
    <row r="2033" spans="1:10" x14ac:dyDescent="0.2">
      <c r="A2033">
        <v>2004</v>
      </c>
      <c r="B2033">
        <v>4</v>
      </c>
      <c r="C2033" s="1" t="s">
        <v>69</v>
      </c>
      <c r="D2033" s="1" t="s">
        <v>58</v>
      </c>
      <c r="E2033" s="1" t="s">
        <v>162</v>
      </c>
      <c r="F2033" s="1" t="s">
        <v>30</v>
      </c>
      <c r="G2033" s="1" t="s">
        <v>155</v>
      </c>
      <c r="H2033" s="1" t="s">
        <v>171</v>
      </c>
      <c r="I2033" s="1" t="s">
        <v>39</v>
      </c>
      <c r="J2033" s="19">
        <v>156.39130965299987</v>
      </c>
    </row>
    <row r="2034" spans="1:10" x14ac:dyDescent="0.2">
      <c r="A2034">
        <v>2004</v>
      </c>
      <c r="B2034">
        <v>4</v>
      </c>
      <c r="C2034" s="1" t="s">
        <v>69</v>
      </c>
      <c r="D2034" s="1" t="s">
        <v>58</v>
      </c>
      <c r="E2034" s="1" t="s">
        <v>168</v>
      </c>
      <c r="F2034" s="1" t="s">
        <v>31</v>
      </c>
      <c r="G2034" s="1" t="s">
        <v>158</v>
      </c>
      <c r="H2034" s="1" t="s">
        <v>171</v>
      </c>
      <c r="I2034" s="1" t="s">
        <v>39</v>
      </c>
      <c r="J2034" s="19">
        <v>0.14429499999999984</v>
      </c>
    </row>
    <row r="2035" spans="1:10" x14ac:dyDescent="0.2">
      <c r="A2035">
        <v>2004</v>
      </c>
      <c r="B2035">
        <v>4</v>
      </c>
      <c r="C2035" s="1" t="s">
        <v>69</v>
      </c>
      <c r="D2035" s="1" t="s">
        <v>58</v>
      </c>
      <c r="E2035" s="1" t="s">
        <v>168</v>
      </c>
      <c r="F2035" s="1" t="s">
        <v>31</v>
      </c>
      <c r="G2035" s="1" t="s">
        <v>159</v>
      </c>
      <c r="H2035" s="1" t="s">
        <v>171</v>
      </c>
      <c r="I2035" s="1" t="s">
        <v>39</v>
      </c>
      <c r="J2035" s="19">
        <v>0.51182300000000025</v>
      </c>
    </row>
    <row r="2036" spans="1:10" x14ac:dyDescent="0.2">
      <c r="A2036">
        <v>2004</v>
      </c>
      <c r="B2036">
        <v>4</v>
      </c>
      <c r="C2036" s="1" t="s">
        <v>69</v>
      </c>
      <c r="D2036" s="1" t="s">
        <v>58</v>
      </c>
      <c r="E2036" s="1" t="s">
        <v>168</v>
      </c>
      <c r="F2036" s="1" t="s">
        <v>31</v>
      </c>
      <c r="G2036" s="1" t="s">
        <v>14</v>
      </c>
      <c r="H2036" s="1" t="s">
        <v>162</v>
      </c>
      <c r="I2036" s="1" t="s">
        <v>30</v>
      </c>
      <c r="J2036" s="19">
        <v>2752.1455597499998</v>
      </c>
    </row>
    <row r="2037" spans="1:10" x14ac:dyDescent="0.2">
      <c r="A2037">
        <v>2004</v>
      </c>
      <c r="B2037">
        <v>4</v>
      </c>
      <c r="C2037" s="1" t="s">
        <v>69</v>
      </c>
      <c r="D2037" s="1" t="s">
        <v>58</v>
      </c>
      <c r="E2037" s="1" t="s">
        <v>168</v>
      </c>
      <c r="F2037" s="1" t="s">
        <v>31</v>
      </c>
      <c r="G2037" s="1" t="s">
        <v>14</v>
      </c>
      <c r="H2037" s="1" t="s">
        <v>171</v>
      </c>
      <c r="I2037" s="1" t="s">
        <v>39</v>
      </c>
      <c r="J2037" s="19">
        <v>13.840831275000031</v>
      </c>
    </row>
    <row r="2038" spans="1:10" x14ac:dyDescent="0.2">
      <c r="A2038">
        <v>2004</v>
      </c>
      <c r="B2038">
        <v>4</v>
      </c>
      <c r="C2038" s="1" t="s">
        <v>69</v>
      </c>
      <c r="D2038" s="1" t="s">
        <v>58</v>
      </c>
      <c r="E2038" s="1" t="s">
        <v>168</v>
      </c>
      <c r="F2038" s="1" t="s">
        <v>31</v>
      </c>
      <c r="G2038" s="1" t="s">
        <v>155</v>
      </c>
      <c r="H2038" s="1" t="s">
        <v>160</v>
      </c>
      <c r="I2038" s="1" t="s">
        <v>37</v>
      </c>
      <c r="J2038" s="19">
        <v>120.839413791</v>
      </c>
    </row>
    <row r="2039" spans="1:10" x14ac:dyDescent="0.2">
      <c r="A2039">
        <v>2004</v>
      </c>
      <c r="B2039">
        <v>4</v>
      </c>
      <c r="C2039" s="1" t="s">
        <v>69</v>
      </c>
      <c r="D2039" s="1" t="s">
        <v>58</v>
      </c>
      <c r="E2039" s="1" t="s">
        <v>168</v>
      </c>
      <c r="F2039" s="1" t="s">
        <v>31</v>
      </c>
      <c r="G2039" s="1" t="s">
        <v>155</v>
      </c>
      <c r="H2039" s="1" t="s">
        <v>161</v>
      </c>
      <c r="I2039" s="1" t="s">
        <v>29</v>
      </c>
      <c r="J2039" s="19">
        <v>149.31664190999999</v>
      </c>
    </row>
    <row r="2040" spans="1:10" x14ac:dyDescent="0.2">
      <c r="A2040">
        <v>2004</v>
      </c>
      <c r="B2040">
        <v>4</v>
      </c>
      <c r="C2040" s="1" t="s">
        <v>69</v>
      </c>
      <c r="D2040" s="1" t="s">
        <v>58</v>
      </c>
      <c r="E2040" s="1" t="s">
        <v>168</v>
      </c>
      <c r="F2040" s="1" t="s">
        <v>31</v>
      </c>
      <c r="G2040" s="1" t="s">
        <v>155</v>
      </c>
      <c r="H2040" s="1" t="s">
        <v>162</v>
      </c>
      <c r="I2040" s="1" t="s">
        <v>30</v>
      </c>
      <c r="J2040" s="19">
        <v>31.775352198999997</v>
      </c>
    </row>
    <row r="2041" spans="1:10" x14ac:dyDescent="0.2">
      <c r="A2041">
        <v>2004</v>
      </c>
      <c r="B2041">
        <v>4</v>
      </c>
      <c r="C2041" s="1" t="s">
        <v>69</v>
      </c>
      <c r="D2041" s="1" t="s">
        <v>58</v>
      </c>
      <c r="E2041" s="1" t="s">
        <v>168</v>
      </c>
      <c r="F2041" s="1" t="s">
        <v>31</v>
      </c>
      <c r="G2041" s="1" t="s">
        <v>155</v>
      </c>
      <c r="H2041" s="1" t="s">
        <v>163</v>
      </c>
      <c r="I2041" s="1" t="s">
        <v>152</v>
      </c>
      <c r="J2041" s="19">
        <v>2.8232439989999989</v>
      </c>
    </row>
    <row r="2042" spans="1:10" x14ac:dyDescent="0.2">
      <c r="A2042">
        <v>2004</v>
      </c>
      <c r="B2042">
        <v>4</v>
      </c>
      <c r="C2042" s="1" t="s">
        <v>69</v>
      </c>
      <c r="D2042" s="1" t="s">
        <v>58</v>
      </c>
      <c r="E2042" s="1" t="s">
        <v>168</v>
      </c>
      <c r="F2042" s="1" t="s">
        <v>31</v>
      </c>
      <c r="G2042" s="1" t="s">
        <v>155</v>
      </c>
      <c r="H2042" s="1" t="s">
        <v>169</v>
      </c>
      <c r="I2042" s="1" t="s">
        <v>36</v>
      </c>
      <c r="J2042" s="19">
        <v>4.5601241970000013</v>
      </c>
    </row>
    <row r="2043" spans="1:10" x14ac:dyDescent="0.2">
      <c r="A2043">
        <v>2004</v>
      </c>
      <c r="B2043">
        <v>4</v>
      </c>
      <c r="C2043" s="1" t="s">
        <v>69</v>
      </c>
      <c r="D2043" s="1" t="s">
        <v>58</v>
      </c>
      <c r="E2043" s="1" t="s">
        <v>168</v>
      </c>
      <c r="F2043" s="1" t="s">
        <v>31</v>
      </c>
      <c r="G2043" s="1" t="s">
        <v>155</v>
      </c>
      <c r="H2043" s="1" t="s">
        <v>171</v>
      </c>
      <c r="I2043" s="1" t="s">
        <v>39</v>
      </c>
      <c r="J2043" s="19">
        <v>50.045452949999991</v>
      </c>
    </row>
    <row r="2044" spans="1:10" x14ac:dyDescent="0.2">
      <c r="A2044">
        <v>2004</v>
      </c>
      <c r="B2044">
        <v>4</v>
      </c>
      <c r="C2044" s="1" t="s">
        <v>69</v>
      </c>
      <c r="D2044" s="1" t="s">
        <v>58</v>
      </c>
      <c r="E2044" s="1" t="s">
        <v>167</v>
      </c>
      <c r="F2044" s="1" t="s">
        <v>32</v>
      </c>
      <c r="G2044" s="1" t="s">
        <v>158</v>
      </c>
      <c r="H2044" s="1" t="s">
        <v>168</v>
      </c>
      <c r="I2044" s="1" t="s">
        <v>31</v>
      </c>
      <c r="J2044" s="19">
        <v>2.4987200000000005</v>
      </c>
    </row>
    <row r="2045" spans="1:10" x14ac:dyDescent="0.2">
      <c r="A2045">
        <v>2004</v>
      </c>
      <c r="B2045">
        <v>4</v>
      </c>
      <c r="C2045" s="1" t="s">
        <v>69</v>
      </c>
      <c r="D2045" s="1" t="s">
        <v>58</v>
      </c>
      <c r="E2045" s="1" t="s">
        <v>167</v>
      </c>
      <c r="F2045" s="1" t="s">
        <v>32</v>
      </c>
      <c r="G2045" s="1" t="s">
        <v>159</v>
      </c>
      <c r="H2045" s="1" t="s">
        <v>167</v>
      </c>
      <c r="I2045" s="1" t="s">
        <v>32</v>
      </c>
      <c r="J2045" s="19">
        <v>3.6531623999999989</v>
      </c>
    </row>
    <row r="2046" spans="1:10" x14ac:dyDescent="0.2">
      <c r="A2046">
        <v>2004</v>
      </c>
      <c r="B2046">
        <v>4</v>
      </c>
      <c r="C2046" s="1" t="s">
        <v>69</v>
      </c>
      <c r="D2046" s="1" t="s">
        <v>58</v>
      </c>
      <c r="E2046" s="1" t="s">
        <v>167</v>
      </c>
      <c r="F2046" s="1" t="s">
        <v>32</v>
      </c>
      <c r="G2046" s="1" t="s">
        <v>159</v>
      </c>
      <c r="H2046" s="1" t="s">
        <v>171</v>
      </c>
      <c r="I2046" s="1" t="s">
        <v>39</v>
      </c>
      <c r="J2046" s="19">
        <v>108.43143060999996</v>
      </c>
    </row>
    <row r="2047" spans="1:10" x14ac:dyDescent="0.2">
      <c r="A2047">
        <v>2004</v>
      </c>
      <c r="B2047">
        <v>4</v>
      </c>
      <c r="C2047" s="1" t="s">
        <v>69</v>
      </c>
      <c r="D2047" s="1" t="s">
        <v>58</v>
      </c>
      <c r="E2047" s="1" t="s">
        <v>167</v>
      </c>
      <c r="F2047" s="1" t="s">
        <v>32</v>
      </c>
      <c r="G2047" s="1" t="s">
        <v>14</v>
      </c>
      <c r="H2047" s="1" t="s">
        <v>162</v>
      </c>
      <c r="I2047" s="1" t="s">
        <v>30</v>
      </c>
      <c r="J2047" s="19">
        <v>1053.4989778209997</v>
      </c>
    </row>
    <row r="2048" spans="1:10" x14ac:dyDescent="0.2">
      <c r="A2048">
        <v>2004</v>
      </c>
      <c r="B2048">
        <v>4</v>
      </c>
      <c r="C2048" s="1" t="s">
        <v>69</v>
      </c>
      <c r="D2048" s="1" t="s">
        <v>58</v>
      </c>
      <c r="E2048" s="1" t="s">
        <v>167</v>
      </c>
      <c r="F2048" s="1" t="s">
        <v>32</v>
      </c>
      <c r="G2048" s="1" t="s">
        <v>14</v>
      </c>
      <c r="H2048" s="1" t="s">
        <v>171</v>
      </c>
      <c r="I2048" s="1" t="s">
        <v>39</v>
      </c>
      <c r="J2048" s="19">
        <v>9.3791641120333229E-16</v>
      </c>
    </row>
    <row r="2049" spans="1:10" x14ac:dyDescent="0.2">
      <c r="A2049">
        <v>2004</v>
      </c>
      <c r="B2049">
        <v>4</v>
      </c>
      <c r="C2049" s="1" t="s">
        <v>69</v>
      </c>
      <c r="D2049" s="1" t="s">
        <v>58</v>
      </c>
      <c r="E2049" s="1" t="s">
        <v>167</v>
      </c>
      <c r="F2049" s="1" t="s">
        <v>32</v>
      </c>
      <c r="G2049" s="1" t="s">
        <v>16</v>
      </c>
      <c r="H2049" s="1" t="s">
        <v>160</v>
      </c>
      <c r="I2049" s="1" t="s">
        <v>37</v>
      </c>
      <c r="J2049" s="19">
        <v>4.5474735088646413E-16</v>
      </c>
    </row>
    <row r="2050" spans="1:10" x14ac:dyDescent="0.2">
      <c r="A2050">
        <v>2004</v>
      </c>
      <c r="B2050">
        <v>4</v>
      </c>
      <c r="C2050" s="1" t="s">
        <v>69</v>
      </c>
      <c r="D2050" s="1" t="s">
        <v>58</v>
      </c>
      <c r="E2050" s="1" t="s">
        <v>167</v>
      </c>
      <c r="F2050" s="1" t="s">
        <v>32</v>
      </c>
      <c r="G2050" s="1" t="s">
        <v>16</v>
      </c>
      <c r="H2050" s="1" t="s">
        <v>170</v>
      </c>
      <c r="I2050" s="1" t="s">
        <v>151</v>
      </c>
      <c r="J2050" s="19">
        <v>15.92474</v>
      </c>
    </row>
    <row r="2051" spans="1:10" x14ac:dyDescent="0.2">
      <c r="A2051">
        <v>2004</v>
      </c>
      <c r="B2051">
        <v>4</v>
      </c>
      <c r="C2051" s="1" t="s">
        <v>69</v>
      </c>
      <c r="D2051" s="1" t="s">
        <v>58</v>
      </c>
      <c r="E2051" s="1" t="s">
        <v>167</v>
      </c>
      <c r="F2051" s="1" t="s">
        <v>32</v>
      </c>
      <c r="G2051" s="1" t="s">
        <v>155</v>
      </c>
      <c r="H2051" s="1" t="s">
        <v>160</v>
      </c>
      <c r="I2051" s="1" t="s">
        <v>37</v>
      </c>
      <c r="J2051" s="19">
        <v>432.07839163377122</v>
      </c>
    </row>
    <row r="2052" spans="1:10" x14ac:dyDescent="0.2">
      <c r="A2052">
        <v>2004</v>
      </c>
      <c r="B2052">
        <v>4</v>
      </c>
      <c r="C2052" s="1" t="s">
        <v>69</v>
      </c>
      <c r="D2052" s="1" t="s">
        <v>58</v>
      </c>
      <c r="E2052" s="1" t="s">
        <v>167</v>
      </c>
      <c r="F2052" s="1" t="s">
        <v>32</v>
      </c>
      <c r="G2052" s="1" t="s">
        <v>155</v>
      </c>
      <c r="H2052" s="1" t="s">
        <v>161</v>
      </c>
      <c r="I2052" s="1" t="s">
        <v>29</v>
      </c>
      <c r="J2052" s="19">
        <v>566.21624200100075</v>
      </c>
    </row>
    <row r="2053" spans="1:10" x14ac:dyDescent="0.2">
      <c r="A2053">
        <v>2004</v>
      </c>
      <c r="B2053">
        <v>4</v>
      </c>
      <c r="C2053" s="1" t="s">
        <v>69</v>
      </c>
      <c r="D2053" s="1" t="s">
        <v>58</v>
      </c>
      <c r="E2053" s="1" t="s">
        <v>167</v>
      </c>
      <c r="F2053" s="1" t="s">
        <v>32</v>
      </c>
      <c r="G2053" s="1" t="s">
        <v>155</v>
      </c>
      <c r="H2053" s="1" t="s">
        <v>162</v>
      </c>
      <c r="I2053" s="1" t="s">
        <v>30</v>
      </c>
      <c r="J2053" s="19">
        <v>666.46264140099822</v>
      </c>
    </row>
    <row r="2054" spans="1:10" x14ac:dyDescent="0.2">
      <c r="A2054">
        <v>2004</v>
      </c>
      <c r="B2054">
        <v>4</v>
      </c>
      <c r="C2054" s="1" t="s">
        <v>69</v>
      </c>
      <c r="D2054" s="1" t="s">
        <v>58</v>
      </c>
      <c r="E2054" s="1" t="s">
        <v>167</v>
      </c>
      <c r="F2054" s="1" t="s">
        <v>32</v>
      </c>
      <c r="G2054" s="1" t="s">
        <v>155</v>
      </c>
      <c r="H2054" s="1" t="s">
        <v>167</v>
      </c>
      <c r="I2054" s="1" t="s">
        <v>32</v>
      </c>
      <c r="J2054" s="19">
        <v>0</v>
      </c>
    </row>
    <row r="2055" spans="1:10" x14ac:dyDescent="0.2">
      <c r="A2055">
        <v>2004</v>
      </c>
      <c r="B2055">
        <v>4</v>
      </c>
      <c r="C2055" s="1" t="s">
        <v>69</v>
      </c>
      <c r="D2055" s="1" t="s">
        <v>58</v>
      </c>
      <c r="E2055" s="1" t="s">
        <v>167</v>
      </c>
      <c r="F2055" s="1" t="s">
        <v>32</v>
      </c>
      <c r="G2055" s="1" t="s">
        <v>155</v>
      </c>
      <c r="H2055" s="1" t="s">
        <v>163</v>
      </c>
      <c r="I2055" s="1" t="s">
        <v>152</v>
      </c>
      <c r="J2055" s="19">
        <v>134.86061920722972</v>
      </c>
    </row>
    <row r="2056" spans="1:10" x14ac:dyDescent="0.2">
      <c r="A2056">
        <v>2004</v>
      </c>
      <c r="B2056">
        <v>4</v>
      </c>
      <c r="C2056" s="1" t="s">
        <v>69</v>
      </c>
      <c r="D2056" s="1" t="s">
        <v>58</v>
      </c>
      <c r="E2056" s="1" t="s">
        <v>167</v>
      </c>
      <c r="F2056" s="1" t="s">
        <v>32</v>
      </c>
      <c r="G2056" s="1" t="s">
        <v>155</v>
      </c>
      <c r="H2056" s="1" t="s">
        <v>169</v>
      </c>
      <c r="I2056" s="1" t="s">
        <v>36</v>
      </c>
      <c r="J2056" s="19">
        <v>36.23852203400002</v>
      </c>
    </row>
    <row r="2057" spans="1:10" x14ac:dyDescent="0.2">
      <c r="A2057">
        <v>2004</v>
      </c>
      <c r="B2057">
        <v>4</v>
      </c>
      <c r="C2057" s="1" t="s">
        <v>69</v>
      </c>
      <c r="D2057" s="1" t="s">
        <v>58</v>
      </c>
      <c r="E2057" s="1" t="s">
        <v>167</v>
      </c>
      <c r="F2057" s="1" t="s">
        <v>32</v>
      </c>
      <c r="G2057" s="1" t="s">
        <v>155</v>
      </c>
      <c r="H2057" s="1" t="s">
        <v>171</v>
      </c>
      <c r="I2057" s="1" t="s">
        <v>39</v>
      </c>
      <c r="J2057" s="19">
        <v>208.783558204</v>
      </c>
    </row>
    <row r="2058" spans="1:10" x14ac:dyDescent="0.2">
      <c r="A2058">
        <v>2004</v>
      </c>
      <c r="B2058">
        <v>4</v>
      </c>
      <c r="C2058" s="1" t="s">
        <v>69</v>
      </c>
      <c r="D2058" s="1" t="s">
        <v>58</v>
      </c>
      <c r="E2058" s="1" t="s">
        <v>163</v>
      </c>
      <c r="F2058" s="1" t="s">
        <v>152</v>
      </c>
      <c r="G2058" s="1" t="s">
        <v>158</v>
      </c>
      <c r="H2058" s="1" t="s">
        <v>168</v>
      </c>
      <c r="I2058" s="1" t="s">
        <v>31</v>
      </c>
      <c r="J2058" s="19">
        <v>521.14048519999994</v>
      </c>
    </row>
    <row r="2059" spans="1:10" x14ac:dyDescent="0.2">
      <c r="A2059">
        <v>2004</v>
      </c>
      <c r="B2059">
        <v>4</v>
      </c>
      <c r="C2059" s="1" t="s">
        <v>69</v>
      </c>
      <c r="D2059" s="1" t="s">
        <v>58</v>
      </c>
      <c r="E2059" s="1" t="s">
        <v>163</v>
      </c>
      <c r="F2059" s="1" t="s">
        <v>152</v>
      </c>
      <c r="G2059" s="1" t="s">
        <v>158</v>
      </c>
      <c r="H2059" s="1" t="s">
        <v>171</v>
      </c>
      <c r="I2059" s="1" t="s">
        <v>39</v>
      </c>
      <c r="J2059" s="19">
        <v>22.603098299999999</v>
      </c>
    </row>
    <row r="2060" spans="1:10" x14ac:dyDescent="0.2">
      <c r="A2060">
        <v>2004</v>
      </c>
      <c r="B2060">
        <v>4</v>
      </c>
      <c r="C2060" s="1" t="s">
        <v>69</v>
      </c>
      <c r="D2060" s="1" t="s">
        <v>58</v>
      </c>
      <c r="E2060" s="1" t="s">
        <v>163</v>
      </c>
      <c r="F2060" s="1" t="s">
        <v>152</v>
      </c>
      <c r="G2060" s="1" t="s">
        <v>159</v>
      </c>
      <c r="H2060" s="1" t="s">
        <v>167</v>
      </c>
      <c r="I2060" s="1" t="s">
        <v>32</v>
      </c>
      <c r="J2060" s="19">
        <v>378.97075179999996</v>
      </c>
    </row>
    <row r="2061" spans="1:10" x14ac:dyDescent="0.2">
      <c r="A2061">
        <v>2004</v>
      </c>
      <c r="B2061">
        <v>4</v>
      </c>
      <c r="C2061" s="1" t="s">
        <v>69</v>
      </c>
      <c r="D2061" s="1" t="s">
        <v>58</v>
      </c>
      <c r="E2061" s="1" t="s">
        <v>163</v>
      </c>
      <c r="F2061" s="1" t="s">
        <v>152</v>
      </c>
      <c r="G2061" s="1" t="s">
        <v>159</v>
      </c>
      <c r="H2061" s="1" t="s">
        <v>171</v>
      </c>
      <c r="I2061" s="1" t="s">
        <v>39</v>
      </c>
      <c r="J2061" s="19">
        <v>17.6603292</v>
      </c>
    </row>
    <row r="2062" spans="1:10" x14ac:dyDescent="0.2">
      <c r="A2062">
        <v>2004</v>
      </c>
      <c r="B2062">
        <v>4</v>
      </c>
      <c r="C2062" s="1" t="s">
        <v>69</v>
      </c>
      <c r="D2062" s="1" t="s">
        <v>58</v>
      </c>
      <c r="E2062" s="1" t="s">
        <v>163</v>
      </c>
      <c r="F2062" s="1" t="s">
        <v>152</v>
      </c>
      <c r="G2062" s="1" t="s">
        <v>14</v>
      </c>
      <c r="H2062" s="1" t="s">
        <v>162</v>
      </c>
      <c r="I2062" s="1" t="s">
        <v>30</v>
      </c>
      <c r="J2062" s="19">
        <v>2272.3122040229991</v>
      </c>
    </row>
    <row r="2063" spans="1:10" x14ac:dyDescent="0.2">
      <c r="A2063">
        <v>2004</v>
      </c>
      <c r="B2063">
        <v>4</v>
      </c>
      <c r="C2063" s="1" t="s">
        <v>69</v>
      </c>
      <c r="D2063" s="1" t="s">
        <v>58</v>
      </c>
      <c r="E2063" s="1" t="s">
        <v>163</v>
      </c>
      <c r="F2063" s="1" t="s">
        <v>152</v>
      </c>
      <c r="G2063" s="1" t="s">
        <v>14</v>
      </c>
      <c r="H2063" s="1" t="s">
        <v>171</v>
      </c>
      <c r="I2063" s="1" t="s">
        <v>39</v>
      </c>
      <c r="J2063" s="19">
        <v>-2.7722999998097464E-5</v>
      </c>
    </row>
    <row r="2064" spans="1:10" x14ac:dyDescent="0.2">
      <c r="A2064">
        <v>2004</v>
      </c>
      <c r="B2064">
        <v>4</v>
      </c>
      <c r="C2064" s="1" t="s">
        <v>69</v>
      </c>
      <c r="D2064" s="1" t="s">
        <v>58</v>
      </c>
      <c r="E2064" s="1" t="s">
        <v>163</v>
      </c>
      <c r="F2064" s="1" t="s">
        <v>152</v>
      </c>
      <c r="G2064" s="1" t="s">
        <v>13</v>
      </c>
      <c r="H2064" s="1" t="s">
        <v>161</v>
      </c>
      <c r="I2064" s="1" t="s">
        <v>29</v>
      </c>
      <c r="J2064" s="19">
        <v>29.389651500000003</v>
      </c>
    </row>
    <row r="2065" spans="1:10" x14ac:dyDescent="0.2">
      <c r="A2065">
        <v>2004</v>
      </c>
      <c r="B2065">
        <v>4</v>
      </c>
      <c r="C2065" s="1" t="s">
        <v>69</v>
      </c>
      <c r="D2065" s="1" t="s">
        <v>58</v>
      </c>
      <c r="E2065" s="1" t="s">
        <v>163</v>
      </c>
      <c r="F2065" s="1" t="s">
        <v>152</v>
      </c>
      <c r="G2065" s="1" t="s">
        <v>13</v>
      </c>
      <c r="H2065" s="1" t="s">
        <v>171</v>
      </c>
      <c r="I2065" s="1" t="s">
        <v>39</v>
      </c>
      <c r="J2065" s="19">
        <v>22.987436599999999</v>
      </c>
    </row>
    <row r="2066" spans="1:10" x14ac:dyDescent="0.2">
      <c r="A2066">
        <v>2004</v>
      </c>
      <c r="B2066">
        <v>4</v>
      </c>
      <c r="C2066" s="1" t="s">
        <v>69</v>
      </c>
      <c r="D2066" s="1" t="s">
        <v>58</v>
      </c>
      <c r="E2066" s="1" t="s">
        <v>163</v>
      </c>
      <c r="F2066" s="1" t="s">
        <v>152</v>
      </c>
      <c r="G2066" s="1" t="s">
        <v>16</v>
      </c>
      <c r="H2066" s="1" t="s">
        <v>160</v>
      </c>
      <c r="I2066" s="1" t="s">
        <v>37</v>
      </c>
      <c r="J2066" s="19">
        <v>745.59016360399244</v>
      </c>
    </row>
    <row r="2067" spans="1:10" x14ac:dyDescent="0.2">
      <c r="A2067">
        <v>2004</v>
      </c>
      <c r="B2067">
        <v>4</v>
      </c>
      <c r="C2067" s="1" t="s">
        <v>69</v>
      </c>
      <c r="D2067" s="1" t="s">
        <v>58</v>
      </c>
      <c r="E2067" s="1" t="s">
        <v>163</v>
      </c>
      <c r="F2067" s="1" t="s">
        <v>152</v>
      </c>
      <c r="G2067" s="1" t="s">
        <v>16</v>
      </c>
      <c r="H2067" s="1" t="s">
        <v>163</v>
      </c>
      <c r="I2067" s="1" t="s">
        <v>152</v>
      </c>
      <c r="J2067" s="19">
        <v>0</v>
      </c>
    </row>
    <row r="2068" spans="1:10" x14ac:dyDescent="0.2">
      <c r="A2068">
        <v>2004</v>
      </c>
      <c r="B2068">
        <v>4</v>
      </c>
      <c r="C2068" s="1" t="s">
        <v>69</v>
      </c>
      <c r="D2068" s="1" t="s">
        <v>58</v>
      </c>
      <c r="E2068" s="1" t="s">
        <v>163</v>
      </c>
      <c r="F2068" s="1" t="s">
        <v>152</v>
      </c>
      <c r="G2068" s="1" t="s">
        <v>16</v>
      </c>
      <c r="H2068" s="1" t="s">
        <v>170</v>
      </c>
      <c r="I2068" s="1" t="s">
        <v>151</v>
      </c>
      <c r="J2068" s="19">
        <v>775.63292000000001</v>
      </c>
    </row>
    <row r="2069" spans="1:10" x14ac:dyDescent="0.2">
      <c r="A2069">
        <v>2004</v>
      </c>
      <c r="B2069">
        <v>4</v>
      </c>
      <c r="C2069" s="1" t="s">
        <v>69</v>
      </c>
      <c r="D2069" s="1" t="s">
        <v>58</v>
      </c>
      <c r="E2069" s="1" t="s">
        <v>163</v>
      </c>
      <c r="F2069" s="1" t="s">
        <v>152</v>
      </c>
      <c r="G2069" s="1" t="s">
        <v>155</v>
      </c>
      <c r="H2069" s="1" t="s">
        <v>160</v>
      </c>
      <c r="I2069" s="1" t="s">
        <v>37</v>
      </c>
      <c r="J2069" s="19">
        <v>31.751628267050361</v>
      </c>
    </row>
    <row r="2070" spans="1:10" x14ac:dyDescent="0.2">
      <c r="A2070">
        <v>2004</v>
      </c>
      <c r="B2070">
        <v>4</v>
      </c>
      <c r="C2070" s="1" t="s">
        <v>69</v>
      </c>
      <c r="D2070" s="1" t="s">
        <v>58</v>
      </c>
      <c r="E2070" s="1" t="s">
        <v>163</v>
      </c>
      <c r="F2070" s="1" t="s">
        <v>152</v>
      </c>
      <c r="G2070" s="1" t="s">
        <v>155</v>
      </c>
      <c r="H2070" s="1" t="s">
        <v>161</v>
      </c>
      <c r="I2070" s="1" t="s">
        <v>29</v>
      </c>
      <c r="J2070" s="19">
        <v>258.07005578161028</v>
      </c>
    </row>
    <row r="2071" spans="1:10" x14ac:dyDescent="0.2">
      <c r="A2071">
        <v>2004</v>
      </c>
      <c r="B2071">
        <v>4</v>
      </c>
      <c r="C2071" s="1" t="s">
        <v>69</v>
      </c>
      <c r="D2071" s="1" t="s">
        <v>58</v>
      </c>
      <c r="E2071" s="1" t="s">
        <v>163</v>
      </c>
      <c r="F2071" s="1" t="s">
        <v>152</v>
      </c>
      <c r="G2071" s="1" t="s">
        <v>155</v>
      </c>
      <c r="H2071" s="1" t="s">
        <v>162</v>
      </c>
      <c r="I2071" s="1" t="s">
        <v>30</v>
      </c>
      <c r="J2071" s="19">
        <v>104.14233102303056</v>
      </c>
    </row>
    <row r="2072" spans="1:10" x14ac:dyDescent="0.2">
      <c r="A2072">
        <v>2004</v>
      </c>
      <c r="B2072">
        <v>4</v>
      </c>
      <c r="C2072" s="1" t="s">
        <v>69</v>
      </c>
      <c r="D2072" s="1" t="s">
        <v>58</v>
      </c>
      <c r="E2072" s="1" t="s">
        <v>163</v>
      </c>
      <c r="F2072" s="1" t="s">
        <v>152</v>
      </c>
      <c r="G2072" s="1" t="s">
        <v>155</v>
      </c>
      <c r="H2072" s="1" t="s">
        <v>163</v>
      </c>
      <c r="I2072" s="1" t="s">
        <v>152</v>
      </c>
      <c r="J2072" s="19">
        <v>176.00790593520293</v>
      </c>
    </row>
    <row r="2073" spans="1:10" x14ac:dyDescent="0.2">
      <c r="A2073">
        <v>2004</v>
      </c>
      <c r="B2073">
        <v>4</v>
      </c>
      <c r="C2073" s="1" t="s">
        <v>69</v>
      </c>
      <c r="D2073" s="1" t="s">
        <v>58</v>
      </c>
      <c r="E2073" s="1" t="s">
        <v>163</v>
      </c>
      <c r="F2073" s="1" t="s">
        <v>152</v>
      </c>
      <c r="G2073" s="1" t="s">
        <v>155</v>
      </c>
      <c r="H2073" s="1" t="s">
        <v>169</v>
      </c>
      <c r="I2073" s="1" t="s">
        <v>36</v>
      </c>
      <c r="J2073" s="19">
        <v>1.9707350722100883</v>
      </c>
    </row>
    <row r="2074" spans="1:10" x14ac:dyDescent="0.2">
      <c r="A2074">
        <v>2004</v>
      </c>
      <c r="B2074">
        <v>4</v>
      </c>
      <c r="C2074" s="1" t="s">
        <v>69</v>
      </c>
      <c r="D2074" s="1" t="s">
        <v>58</v>
      </c>
      <c r="E2074" s="1" t="s">
        <v>164</v>
      </c>
      <c r="F2074" s="1" t="s">
        <v>165</v>
      </c>
      <c r="G2074" s="1" t="s">
        <v>158</v>
      </c>
      <c r="H2074" s="1" t="s">
        <v>168</v>
      </c>
      <c r="I2074" s="1" t="s">
        <v>31</v>
      </c>
      <c r="J2074" s="19">
        <v>56.104779999999998</v>
      </c>
    </row>
    <row r="2075" spans="1:10" x14ac:dyDescent="0.2">
      <c r="A2075">
        <v>2004</v>
      </c>
      <c r="B2075">
        <v>4</v>
      </c>
      <c r="C2075" s="1" t="s">
        <v>69</v>
      </c>
      <c r="D2075" s="1" t="s">
        <v>58</v>
      </c>
      <c r="E2075" s="1" t="s">
        <v>164</v>
      </c>
      <c r="F2075" s="1" t="s">
        <v>165</v>
      </c>
      <c r="G2075" s="1" t="s">
        <v>158</v>
      </c>
      <c r="H2075" s="1" t="s">
        <v>171</v>
      </c>
      <c r="I2075" s="1" t="s">
        <v>39</v>
      </c>
      <c r="J2075" s="19">
        <v>1.9751800000000004</v>
      </c>
    </row>
    <row r="2076" spans="1:10" x14ac:dyDescent="0.2">
      <c r="A2076">
        <v>2004</v>
      </c>
      <c r="B2076">
        <v>4</v>
      </c>
      <c r="C2076" s="1" t="s">
        <v>69</v>
      </c>
      <c r="D2076" s="1" t="s">
        <v>58</v>
      </c>
      <c r="E2076" s="1" t="s">
        <v>164</v>
      </c>
      <c r="F2076" s="1" t="s">
        <v>165</v>
      </c>
      <c r="G2076" s="1" t="s">
        <v>159</v>
      </c>
      <c r="H2076" s="1" t="s">
        <v>167</v>
      </c>
      <c r="I2076" s="1" t="s">
        <v>32</v>
      </c>
      <c r="J2076" s="19">
        <v>246.28083000000001</v>
      </c>
    </row>
    <row r="2077" spans="1:10" x14ac:dyDescent="0.2">
      <c r="A2077">
        <v>2004</v>
      </c>
      <c r="B2077">
        <v>4</v>
      </c>
      <c r="C2077" s="1" t="s">
        <v>69</v>
      </c>
      <c r="D2077" s="1" t="s">
        <v>58</v>
      </c>
      <c r="E2077" s="1" t="s">
        <v>164</v>
      </c>
      <c r="F2077" s="1" t="s">
        <v>165</v>
      </c>
      <c r="G2077" s="1" t="s">
        <v>159</v>
      </c>
      <c r="H2077" s="1" t="s">
        <v>171</v>
      </c>
      <c r="I2077" s="1" t="s">
        <v>39</v>
      </c>
      <c r="J2077" s="19">
        <v>97.295890000000028</v>
      </c>
    </row>
    <row r="2078" spans="1:10" x14ac:dyDescent="0.2">
      <c r="A2078">
        <v>2004</v>
      </c>
      <c r="B2078">
        <v>4</v>
      </c>
      <c r="C2078" s="1" t="s">
        <v>69</v>
      </c>
      <c r="D2078" s="1" t="s">
        <v>58</v>
      </c>
      <c r="E2078" s="1" t="s">
        <v>164</v>
      </c>
      <c r="F2078" s="1" t="s">
        <v>165</v>
      </c>
      <c r="G2078" s="1" t="s">
        <v>14</v>
      </c>
      <c r="H2078" s="1" t="s">
        <v>162</v>
      </c>
      <c r="I2078" s="1" t="s">
        <v>30</v>
      </c>
      <c r="J2078" s="19">
        <v>355.38012000000003</v>
      </c>
    </row>
    <row r="2079" spans="1:10" x14ac:dyDescent="0.2">
      <c r="A2079">
        <v>2004</v>
      </c>
      <c r="B2079">
        <v>4</v>
      </c>
      <c r="C2079" s="1" t="s">
        <v>69</v>
      </c>
      <c r="D2079" s="1" t="s">
        <v>58</v>
      </c>
      <c r="E2079" s="1" t="s">
        <v>164</v>
      </c>
      <c r="F2079" s="1" t="s">
        <v>165</v>
      </c>
      <c r="G2079" s="1" t="s">
        <v>13</v>
      </c>
      <c r="H2079" s="1" t="s">
        <v>161</v>
      </c>
      <c r="I2079" s="1" t="s">
        <v>29</v>
      </c>
      <c r="J2079" s="19">
        <v>6.739139999999999</v>
      </c>
    </row>
    <row r="2080" spans="1:10" x14ac:dyDescent="0.2">
      <c r="A2080">
        <v>2004</v>
      </c>
      <c r="B2080">
        <v>4</v>
      </c>
      <c r="C2080" s="1" t="s">
        <v>69</v>
      </c>
      <c r="D2080" s="1" t="s">
        <v>58</v>
      </c>
      <c r="E2080" s="1" t="s">
        <v>164</v>
      </c>
      <c r="F2080" s="1" t="s">
        <v>165</v>
      </c>
      <c r="G2080" s="1" t="s">
        <v>16</v>
      </c>
      <c r="H2080" s="1" t="s">
        <v>160</v>
      </c>
      <c r="I2080" s="1" t="s">
        <v>37</v>
      </c>
      <c r="J2080" s="19">
        <v>412.61815999999993</v>
      </c>
    </row>
    <row r="2081" spans="1:10" x14ac:dyDescent="0.2">
      <c r="A2081">
        <v>2004</v>
      </c>
      <c r="B2081">
        <v>4</v>
      </c>
      <c r="C2081" s="1" t="s">
        <v>69</v>
      </c>
      <c r="D2081" s="1" t="s">
        <v>58</v>
      </c>
      <c r="E2081" s="1" t="s">
        <v>164</v>
      </c>
      <c r="F2081" s="1" t="s">
        <v>165</v>
      </c>
      <c r="G2081" s="1" t="s">
        <v>16</v>
      </c>
      <c r="H2081" s="1" t="s">
        <v>163</v>
      </c>
      <c r="I2081" s="1" t="s">
        <v>152</v>
      </c>
      <c r="J2081" s="19">
        <v>0</v>
      </c>
    </row>
    <row r="2082" spans="1:10" x14ac:dyDescent="0.2">
      <c r="A2082">
        <v>2004</v>
      </c>
      <c r="B2082">
        <v>4</v>
      </c>
      <c r="C2082" s="1" t="s">
        <v>69</v>
      </c>
      <c r="D2082" s="1" t="s">
        <v>58</v>
      </c>
      <c r="E2082" s="1" t="s">
        <v>164</v>
      </c>
      <c r="F2082" s="1" t="s">
        <v>165</v>
      </c>
      <c r="G2082" s="1" t="s">
        <v>16</v>
      </c>
      <c r="H2082" s="1" t="s">
        <v>170</v>
      </c>
      <c r="I2082" s="1" t="s">
        <v>151</v>
      </c>
      <c r="J2082" s="19">
        <v>1096.68192</v>
      </c>
    </row>
    <row r="2083" spans="1:10" x14ac:dyDescent="0.2">
      <c r="A2083">
        <v>2004</v>
      </c>
      <c r="B2083">
        <v>4</v>
      </c>
      <c r="C2083" s="1" t="s">
        <v>69</v>
      </c>
      <c r="D2083" s="1" t="s">
        <v>58</v>
      </c>
      <c r="E2083" s="1" t="s">
        <v>164</v>
      </c>
      <c r="F2083" s="1" t="s">
        <v>165</v>
      </c>
      <c r="G2083" s="1" t="s">
        <v>155</v>
      </c>
      <c r="H2083" s="1" t="s">
        <v>160</v>
      </c>
      <c r="I2083" s="1" t="s">
        <v>37</v>
      </c>
      <c r="J2083" s="19">
        <v>3263.641740936835</v>
      </c>
    </row>
    <row r="2084" spans="1:10" x14ac:dyDescent="0.2">
      <c r="A2084">
        <v>2004</v>
      </c>
      <c r="B2084">
        <v>4</v>
      </c>
      <c r="C2084" s="1" t="s">
        <v>69</v>
      </c>
      <c r="D2084" s="1" t="s">
        <v>58</v>
      </c>
      <c r="E2084" s="1" t="s">
        <v>164</v>
      </c>
      <c r="F2084" s="1" t="s">
        <v>165</v>
      </c>
      <c r="G2084" s="1" t="s">
        <v>155</v>
      </c>
      <c r="H2084" s="1" t="s">
        <v>161</v>
      </c>
      <c r="I2084" s="1" t="s">
        <v>29</v>
      </c>
      <c r="J2084" s="19">
        <v>491.66564999999997</v>
      </c>
    </row>
    <row r="2085" spans="1:10" x14ac:dyDescent="0.2">
      <c r="A2085">
        <v>2004</v>
      </c>
      <c r="B2085">
        <v>4</v>
      </c>
      <c r="C2085" s="1" t="s">
        <v>69</v>
      </c>
      <c r="D2085" s="1" t="s">
        <v>58</v>
      </c>
      <c r="E2085" s="1" t="s">
        <v>164</v>
      </c>
      <c r="F2085" s="1" t="s">
        <v>165</v>
      </c>
      <c r="G2085" s="1" t="s">
        <v>155</v>
      </c>
      <c r="H2085" s="1" t="s">
        <v>162</v>
      </c>
      <c r="I2085" s="1" t="s">
        <v>30</v>
      </c>
      <c r="J2085" s="19">
        <v>2368.8194100000001</v>
      </c>
    </row>
    <row r="2086" spans="1:10" x14ac:dyDescent="0.2">
      <c r="A2086">
        <v>2004</v>
      </c>
      <c r="B2086">
        <v>4</v>
      </c>
      <c r="C2086" s="1" t="s">
        <v>69</v>
      </c>
      <c r="D2086" s="1" t="s">
        <v>58</v>
      </c>
      <c r="E2086" s="1" t="s">
        <v>164</v>
      </c>
      <c r="F2086" s="1" t="s">
        <v>165</v>
      </c>
      <c r="G2086" s="1" t="s">
        <v>155</v>
      </c>
      <c r="H2086" s="1" t="s">
        <v>163</v>
      </c>
      <c r="I2086" s="1" t="s">
        <v>152</v>
      </c>
      <c r="J2086" s="19">
        <v>609.54345906316507</v>
      </c>
    </row>
    <row r="2087" spans="1:10" x14ac:dyDescent="0.2">
      <c r="A2087">
        <v>2004</v>
      </c>
      <c r="B2087">
        <v>4</v>
      </c>
      <c r="C2087" s="1" t="s">
        <v>69</v>
      </c>
      <c r="D2087" s="1" t="s">
        <v>58</v>
      </c>
      <c r="E2087" s="1" t="s">
        <v>164</v>
      </c>
      <c r="F2087" s="1" t="s">
        <v>165</v>
      </c>
      <c r="G2087" s="1" t="s">
        <v>155</v>
      </c>
      <c r="H2087" s="1" t="s">
        <v>169</v>
      </c>
      <c r="I2087" s="1" t="s">
        <v>36</v>
      </c>
      <c r="J2087" s="19">
        <v>1503.0681900000002</v>
      </c>
    </row>
    <row r="2088" spans="1:10" x14ac:dyDescent="0.2">
      <c r="A2088">
        <v>2004</v>
      </c>
      <c r="B2088">
        <v>4</v>
      </c>
      <c r="C2088" s="1" t="s">
        <v>69</v>
      </c>
      <c r="D2088" s="1" t="s">
        <v>58</v>
      </c>
      <c r="E2088" s="1" t="s">
        <v>164</v>
      </c>
      <c r="F2088" s="1" t="s">
        <v>165</v>
      </c>
      <c r="G2088" s="1" t="s">
        <v>155</v>
      </c>
      <c r="H2088" s="1" t="s">
        <v>171</v>
      </c>
      <c r="I2088" s="1" t="s">
        <v>39</v>
      </c>
      <c r="J2088" s="19">
        <v>100.922707391</v>
      </c>
    </row>
    <row r="2089" spans="1:10" x14ac:dyDescent="0.2">
      <c r="A2089">
        <v>2004</v>
      </c>
      <c r="B2089">
        <v>4</v>
      </c>
      <c r="C2089" s="1" t="s">
        <v>69</v>
      </c>
      <c r="D2089" s="1" t="s">
        <v>58</v>
      </c>
      <c r="E2089" s="1" t="s">
        <v>166</v>
      </c>
      <c r="F2089" s="1" t="s">
        <v>150</v>
      </c>
      <c r="G2089" s="1" t="s">
        <v>159</v>
      </c>
      <c r="H2089" s="1" t="s">
        <v>167</v>
      </c>
      <c r="I2089" s="1" t="s">
        <v>32</v>
      </c>
      <c r="J2089" s="19">
        <v>1034.2307099919999</v>
      </c>
    </row>
    <row r="2090" spans="1:10" x14ac:dyDescent="0.2">
      <c r="A2090">
        <v>2004</v>
      </c>
      <c r="B2090">
        <v>4</v>
      </c>
      <c r="C2090" s="1" t="s">
        <v>69</v>
      </c>
      <c r="D2090" s="1" t="s">
        <v>58</v>
      </c>
      <c r="E2090" s="1" t="s">
        <v>166</v>
      </c>
      <c r="F2090" s="1" t="s">
        <v>150</v>
      </c>
      <c r="G2090" s="1" t="s">
        <v>159</v>
      </c>
      <c r="H2090" s="1" t="s">
        <v>171</v>
      </c>
      <c r="I2090" s="1" t="s">
        <v>39</v>
      </c>
      <c r="J2090" s="19">
        <v>8155.4637999999986</v>
      </c>
    </row>
    <row r="2091" spans="1:10" x14ac:dyDescent="0.2">
      <c r="A2091">
        <v>2004</v>
      </c>
      <c r="B2091">
        <v>4</v>
      </c>
      <c r="C2091" s="1" t="s">
        <v>69</v>
      </c>
      <c r="D2091" s="1" t="s">
        <v>58</v>
      </c>
      <c r="E2091" s="1" t="s">
        <v>166</v>
      </c>
      <c r="F2091" s="1" t="s">
        <v>150</v>
      </c>
      <c r="G2091" s="1" t="s">
        <v>14</v>
      </c>
      <c r="H2091" s="1" t="s">
        <v>162</v>
      </c>
      <c r="I2091" s="1" t="s">
        <v>30</v>
      </c>
      <c r="J2091" s="19">
        <v>6680.0892916459998</v>
      </c>
    </row>
    <row r="2092" spans="1:10" x14ac:dyDescent="0.2">
      <c r="A2092">
        <v>2004</v>
      </c>
      <c r="B2092">
        <v>4</v>
      </c>
      <c r="C2092" s="1" t="s">
        <v>69</v>
      </c>
      <c r="D2092" s="1" t="s">
        <v>58</v>
      </c>
      <c r="E2092" s="1" t="s">
        <v>166</v>
      </c>
      <c r="F2092" s="1" t="s">
        <v>150</v>
      </c>
      <c r="G2092" s="1" t="s">
        <v>14</v>
      </c>
      <c r="H2092" s="1" t="s">
        <v>171</v>
      </c>
      <c r="I2092" s="1" t="s">
        <v>39</v>
      </c>
      <c r="J2092" s="19">
        <v>13.467158353999984</v>
      </c>
    </row>
    <row r="2093" spans="1:10" x14ac:dyDescent="0.2">
      <c r="A2093">
        <v>2004</v>
      </c>
      <c r="B2093">
        <v>4</v>
      </c>
      <c r="C2093" s="1" t="s">
        <v>69</v>
      </c>
      <c r="D2093" s="1" t="s">
        <v>58</v>
      </c>
      <c r="E2093" s="1" t="s">
        <v>166</v>
      </c>
      <c r="F2093" s="1" t="s">
        <v>150</v>
      </c>
      <c r="G2093" s="1" t="s">
        <v>155</v>
      </c>
      <c r="H2093" s="1" t="s">
        <v>160</v>
      </c>
      <c r="I2093" s="1" t="s">
        <v>37</v>
      </c>
      <c r="J2093" s="19">
        <v>1991.3568915636999</v>
      </c>
    </row>
    <row r="2094" spans="1:10" x14ac:dyDescent="0.2">
      <c r="A2094">
        <v>2004</v>
      </c>
      <c r="B2094">
        <v>4</v>
      </c>
      <c r="C2094" s="1" t="s">
        <v>69</v>
      </c>
      <c r="D2094" s="1" t="s">
        <v>58</v>
      </c>
      <c r="E2094" s="1" t="s">
        <v>166</v>
      </c>
      <c r="F2094" s="1" t="s">
        <v>150</v>
      </c>
      <c r="G2094" s="1" t="s">
        <v>155</v>
      </c>
      <c r="H2094" s="1" t="s">
        <v>161</v>
      </c>
      <c r="I2094" s="1" t="s">
        <v>29</v>
      </c>
      <c r="J2094" s="19">
        <v>4304.5128999999988</v>
      </c>
    </row>
    <row r="2095" spans="1:10" x14ac:dyDescent="0.2">
      <c r="A2095">
        <v>2004</v>
      </c>
      <c r="B2095">
        <v>4</v>
      </c>
      <c r="C2095" s="1" t="s">
        <v>69</v>
      </c>
      <c r="D2095" s="1" t="s">
        <v>58</v>
      </c>
      <c r="E2095" s="1" t="s">
        <v>166</v>
      </c>
      <c r="F2095" s="1" t="s">
        <v>150</v>
      </c>
      <c r="G2095" s="1" t="s">
        <v>155</v>
      </c>
      <c r="H2095" s="1" t="s">
        <v>162</v>
      </c>
      <c r="I2095" s="1" t="s">
        <v>30</v>
      </c>
      <c r="J2095" s="19">
        <v>2659.5064499999999</v>
      </c>
    </row>
    <row r="2096" spans="1:10" x14ac:dyDescent="0.2">
      <c r="A2096">
        <v>2004</v>
      </c>
      <c r="B2096">
        <v>4</v>
      </c>
      <c r="C2096" s="1" t="s">
        <v>69</v>
      </c>
      <c r="D2096" s="1" t="s">
        <v>58</v>
      </c>
      <c r="E2096" s="1" t="s">
        <v>166</v>
      </c>
      <c r="F2096" s="1" t="s">
        <v>150</v>
      </c>
      <c r="G2096" s="1" t="s">
        <v>155</v>
      </c>
      <c r="H2096" s="1" t="s">
        <v>163</v>
      </c>
      <c r="I2096" s="1" t="s">
        <v>152</v>
      </c>
      <c r="J2096" s="19">
        <v>397.58267107029928</v>
      </c>
    </row>
    <row r="2097" spans="1:10" x14ac:dyDescent="0.2">
      <c r="A2097">
        <v>2004</v>
      </c>
      <c r="B2097">
        <v>4</v>
      </c>
      <c r="C2097" s="1" t="s">
        <v>69</v>
      </c>
      <c r="D2097" s="1" t="s">
        <v>58</v>
      </c>
      <c r="E2097" s="1" t="s">
        <v>166</v>
      </c>
      <c r="F2097" s="1" t="s">
        <v>150</v>
      </c>
      <c r="G2097" s="1" t="s">
        <v>155</v>
      </c>
      <c r="H2097" s="1" t="s">
        <v>169</v>
      </c>
      <c r="I2097" s="1" t="s">
        <v>36</v>
      </c>
      <c r="J2097" s="19">
        <v>2099.0145699999998</v>
      </c>
    </row>
    <row r="2098" spans="1:10" x14ac:dyDescent="0.2">
      <c r="A2098">
        <v>2004</v>
      </c>
      <c r="B2098">
        <v>4</v>
      </c>
      <c r="C2098" s="1" t="s">
        <v>69</v>
      </c>
      <c r="D2098" s="1" t="s">
        <v>58</v>
      </c>
      <c r="E2098" s="1" t="s">
        <v>166</v>
      </c>
      <c r="F2098" s="1" t="s">
        <v>150</v>
      </c>
      <c r="G2098" s="1" t="s">
        <v>155</v>
      </c>
      <c r="H2098" s="1" t="s">
        <v>171</v>
      </c>
      <c r="I2098" s="1" t="s">
        <v>39</v>
      </c>
      <c r="J2098" s="19">
        <v>810.71455736600001</v>
      </c>
    </row>
    <row r="2099" spans="1:10" x14ac:dyDescent="0.2">
      <c r="A2099">
        <v>2004</v>
      </c>
      <c r="B2099">
        <v>4</v>
      </c>
      <c r="C2099" s="1" t="s">
        <v>69</v>
      </c>
      <c r="D2099" s="1" t="s">
        <v>58</v>
      </c>
      <c r="E2099" s="1" t="s">
        <v>169</v>
      </c>
      <c r="F2099" s="1" t="s">
        <v>36</v>
      </c>
      <c r="G2099" s="1" t="s">
        <v>158</v>
      </c>
      <c r="H2099" s="1" t="s">
        <v>168</v>
      </c>
      <c r="I2099" s="1" t="s">
        <v>31</v>
      </c>
      <c r="J2099" s="19">
        <v>7.4622768199999987</v>
      </c>
    </row>
    <row r="2100" spans="1:10" x14ac:dyDescent="0.2">
      <c r="A2100">
        <v>2004</v>
      </c>
      <c r="B2100">
        <v>4</v>
      </c>
      <c r="C2100" s="1" t="s">
        <v>69</v>
      </c>
      <c r="D2100" s="1" t="s">
        <v>58</v>
      </c>
      <c r="E2100" s="1" t="s">
        <v>169</v>
      </c>
      <c r="F2100" s="1" t="s">
        <v>36</v>
      </c>
      <c r="G2100" s="1" t="s">
        <v>158</v>
      </c>
      <c r="H2100" s="1" t="s">
        <v>171</v>
      </c>
      <c r="I2100" s="1" t="s">
        <v>39</v>
      </c>
      <c r="J2100" s="19">
        <v>-9.9999999747524279E-10</v>
      </c>
    </row>
    <row r="2101" spans="1:10" x14ac:dyDescent="0.2">
      <c r="A2101">
        <v>2004</v>
      </c>
      <c r="B2101">
        <v>4</v>
      </c>
      <c r="C2101" s="1" t="s">
        <v>69</v>
      </c>
      <c r="D2101" s="1" t="s">
        <v>58</v>
      </c>
      <c r="E2101" s="1" t="s">
        <v>169</v>
      </c>
      <c r="F2101" s="1" t="s">
        <v>36</v>
      </c>
      <c r="G2101" s="1" t="s">
        <v>14</v>
      </c>
      <c r="H2101" s="1" t="s">
        <v>161</v>
      </c>
      <c r="I2101" s="1" t="s">
        <v>29</v>
      </c>
      <c r="J2101" s="19">
        <v>159.61183999999992</v>
      </c>
    </row>
    <row r="2102" spans="1:10" x14ac:dyDescent="0.2">
      <c r="A2102">
        <v>2004</v>
      </c>
      <c r="B2102">
        <v>4</v>
      </c>
      <c r="C2102" s="1" t="s">
        <v>69</v>
      </c>
      <c r="D2102" s="1" t="s">
        <v>58</v>
      </c>
      <c r="E2102" s="1" t="s">
        <v>169</v>
      </c>
      <c r="F2102" s="1" t="s">
        <v>36</v>
      </c>
      <c r="G2102" s="1" t="s">
        <v>14</v>
      </c>
      <c r="H2102" s="1" t="s">
        <v>162</v>
      </c>
      <c r="I2102" s="1" t="s">
        <v>30</v>
      </c>
      <c r="J2102" s="19">
        <v>1049.2235919949985</v>
      </c>
    </row>
    <row r="2103" spans="1:10" x14ac:dyDescent="0.2">
      <c r="A2103">
        <v>2004</v>
      </c>
      <c r="B2103">
        <v>4</v>
      </c>
      <c r="C2103" s="1" t="s">
        <v>69</v>
      </c>
      <c r="D2103" s="1" t="s">
        <v>58</v>
      </c>
      <c r="E2103" s="1" t="s">
        <v>169</v>
      </c>
      <c r="F2103" s="1" t="s">
        <v>36</v>
      </c>
      <c r="G2103" s="1" t="s">
        <v>14</v>
      </c>
      <c r="H2103" s="1" t="s">
        <v>171</v>
      </c>
      <c r="I2103" s="1" t="s">
        <v>39</v>
      </c>
      <c r="J2103" s="19">
        <v>1.1196597999893129E-2</v>
      </c>
    </row>
    <row r="2104" spans="1:10" x14ac:dyDescent="0.2">
      <c r="A2104">
        <v>2004</v>
      </c>
      <c r="B2104">
        <v>4</v>
      </c>
      <c r="C2104" s="1" t="s">
        <v>69</v>
      </c>
      <c r="D2104" s="1" t="s">
        <v>58</v>
      </c>
      <c r="E2104" s="1" t="s">
        <v>169</v>
      </c>
      <c r="F2104" s="1" t="s">
        <v>36</v>
      </c>
      <c r="G2104" s="1" t="s">
        <v>13</v>
      </c>
      <c r="H2104" s="1" t="s">
        <v>161</v>
      </c>
      <c r="I2104" s="1" t="s">
        <v>29</v>
      </c>
      <c r="J2104" s="19">
        <v>767.2316181829998</v>
      </c>
    </row>
    <row r="2105" spans="1:10" x14ac:dyDescent="0.2">
      <c r="A2105">
        <v>2004</v>
      </c>
      <c r="B2105">
        <v>4</v>
      </c>
      <c r="C2105" s="1" t="s">
        <v>69</v>
      </c>
      <c r="D2105" s="1" t="s">
        <v>58</v>
      </c>
      <c r="E2105" s="1" t="s">
        <v>169</v>
      </c>
      <c r="F2105" s="1" t="s">
        <v>36</v>
      </c>
      <c r="G2105" s="1" t="s">
        <v>16</v>
      </c>
      <c r="H2105" s="1" t="s">
        <v>160</v>
      </c>
      <c r="I2105" s="1" t="s">
        <v>37</v>
      </c>
      <c r="J2105" s="19">
        <v>397.82935999999995</v>
      </c>
    </row>
    <row r="2106" spans="1:10" x14ac:dyDescent="0.2">
      <c r="A2106">
        <v>2004</v>
      </c>
      <c r="B2106">
        <v>4</v>
      </c>
      <c r="C2106" s="1" t="s">
        <v>69</v>
      </c>
      <c r="D2106" s="1" t="s">
        <v>58</v>
      </c>
      <c r="E2106" s="1" t="s">
        <v>169</v>
      </c>
      <c r="F2106" s="1" t="s">
        <v>36</v>
      </c>
      <c r="G2106" s="1" t="s">
        <v>16</v>
      </c>
      <c r="H2106" s="1" t="s">
        <v>161</v>
      </c>
      <c r="I2106" s="1" t="s">
        <v>29</v>
      </c>
      <c r="J2106" s="19">
        <v>38.927160000000001</v>
      </c>
    </row>
    <row r="2107" spans="1:10" x14ac:dyDescent="0.2">
      <c r="A2107">
        <v>2004</v>
      </c>
      <c r="B2107">
        <v>4</v>
      </c>
      <c r="C2107" s="1" t="s">
        <v>69</v>
      </c>
      <c r="D2107" s="1" t="s">
        <v>58</v>
      </c>
      <c r="E2107" s="1" t="s">
        <v>169</v>
      </c>
      <c r="F2107" s="1" t="s">
        <v>36</v>
      </c>
      <c r="G2107" s="1" t="s">
        <v>16</v>
      </c>
      <c r="H2107" s="1" t="s">
        <v>162</v>
      </c>
      <c r="I2107" s="1" t="s">
        <v>30</v>
      </c>
      <c r="J2107" s="19">
        <v>350.00668000000019</v>
      </c>
    </row>
    <row r="2108" spans="1:10" x14ac:dyDescent="0.2">
      <c r="A2108">
        <v>2004</v>
      </c>
      <c r="B2108">
        <v>4</v>
      </c>
      <c r="C2108" s="1" t="s">
        <v>69</v>
      </c>
      <c r="D2108" s="1" t="s">
        <v>58</v>
      </c>
      <c r="E2108" s="1" t="s">
        <v>169</v>
      </c>
      <c r="F2108" s="1" t="s">
        <v>36</v>
      </c>
      <c r="G2108" s="1" t="s">
        <v>16</v>
      </c>
      <c r="H2108" s="1" t="s">
        <v>170</v>
      </c>
      <c r="I2108" s="1" t="s">
        <v>151</v>
      </c>
      <c r="J2108" s="19">
        <v>792.72281000520002</v>
      </c>
    </row>
    <row r="2109" spans="1:10" x14ac:dyDescent="0.2">
      <c r="A2109">
        <v>2004</v>
      </c>
      <c r="B2109">
        <v>4</v>
      </c>
      <c r="C2109" s="1" t="s">
        <v>69</v>
      </c>
      <c r="D2109" s="1" t="s">
        <v>58</v>
      </c>
      <c r="E2109" s="1" t="s">
        <v>169</v>
      </c>
      <c r="F2109" s="1" t="s">
        <v>36</v>
      </c>
      <c r="G2109" s="1" t="s">
        <v>155</v>
      </c>
      <c r="H2109" s="1" t="s">
        <v>160</v>
      </c>
      <c r="I2109" s="1" t="s">
        <v>37</v>
      </c>
      <c r="J2109" s="19">
        <v>23.655468436999996</v>
      </c>
    </row>
    <row r="2110" spans="1:10" x14ac:dyDescent="0.2">
      <c r="A2110">
        <v>2004</v>
      </c>
      <c r="B2110">
        <v>4</v>
      </c>
      <c r="C2110" s="1" t="s">
        <v>69</v>
      </c>
      <c r="D2110" s="1" t="s">
        <v>58</v>
      </c>
      <c r="E2110" s="1" t="s">
        <v>169</v>
      </c>
      <c r="F2110" s="1" t="s">
        <v>36</v>
      </c>
      <c r="G2110" s="1" t="s">
        <v>155</v>
      </c>
      <c r="H2110" s="1" t="s">
        <v>161</v>
      </c>
      <c r="I2110" s="1" t="s">
        <v>29</v>
      </c>
      <c r="J2110" s="19">
        <v>9.7378529870000019</v>
      </c>
    </row>
    <row r="2111" spans="1:10" x14ac:dyDescent="0.2">
      <c r="A2111">
        <v>2004</v>
      </c>
      <c r="B2111">
        <v>4</v>
      </c>
      <c r="C2111" s="1" t="s">
        <v>69</v>
      </c>
      <c r="D2111" s="1" t="s">
        <v>58</v>
      </c>
      <c r="E2111" s="1" t="s">
        <v>169</v>
      </c>
      <c r="F2111" s="1" t="s">
        <v>36</v>
      </c>
      <c r="G2111" s="1" t="s">
        <v>155</v>
      </c>
      <c r="H2111" s="1" t="s">
        <v>162</v>
      </c>
      <c r="I2111" s="1" t="s">
        <v>30</v>
      </c>
      <c r="J2111" s="19">
        <v>39.260049303999999</v>
      </c>
    </row>
    <row r="2112" spans="1:10" x14ac:dyDescent="0.2">
      <c r="A2112">
        <v>2004</v>
      </c>
      <c r="B2112">
        <v>4</v>
      </c>
      <c r="C2112" s="1" t="s">
        <v>69</v>
      </c>
      <c r="D2112" s="1" t="s">
        <v>58</v>
      </c>
      <c r="E2112" s="1" t="s">
        <v>169</v>
      </c>
      <c r="F2112" s="1" t="s">
        <v>36</v>
      </c>
      <c r="G2112" s="1" t="s">
        <v>155</v>
      </c>
      <c r="H2112" s="1" t="s">
        <v>169</v>
      </c>
      <c r="I2112" s="1" t="s">
        <v>36</v>
      </c>
      <c r="J2112" s="19">
        <v>5.3798345220000012</v>
      </c>
    </row>
    <row r="2113" spans="1:10" x14ac:dyDescent="0.2">
      <c r="A2113">
        <v>2004</v>
      </c>
      <c r="B2113">
        <v>4</v>
      </c>
      <c r="C2113" s="1" t="s">
        <v>69</v>
      </c>
      <c r="D2113" s="1" t="s">
        <v>58</v>
      </c>
      <c r="E2113" s="1" t="s">
        <v>169</v>
      </c>
      <c r="F2113" s="1" t="s">
        <v>36</v>
      </c>
      <c r="G2113" s="1" t="s">
        <v>155</v>
      </c>
      <c r="H2113" s="1" t="s">
        <v>171</v>
      </c>
      <c r="I2113" s="1" t="s">
        <v>39</v>
      </c>
      <c r="J2113" s="19">
        <v>1.8626451492309587E-12</v>
      </c>
    </row>
    <row r="2114" spans="1:10" x14ac:dyDescent="0.2">
      <c r="A2114">
        <v>2004</v>
      </c>
      <c r="B2114">
        <v>4</v>
      </c>
      <c r="C2114" s="1" t="s">
        <v>69</v>
      </c>
      <c r="D2114" s="1" t="s">
        <v>58</v>
      </c>
      <c r="E2114" s="1" t="s">
        <v>170</v>
      </c>
      <c r="F2114" s="1" t="s">
        <v>151</v>
      </c>
      <c r="G2114" s="1" t="s">
        <v>158</v>
      </c>
      <c r="H2114" s="1" t="s">
        <v>168</v>
      </c>
      <c r="I2114" s="1" t="s">
        <v>31</v>
      </c>
      <c r="J2114" s="19">
        <v>1347.485978209</v>
      </c>
    </row>
    <row r="2115" spans="1:10" x14ac:dyDescent="0.2">
      <c r="A2115">
        <v>2004</v>
      </c>
      <c r="B2115">
        <v>4</v>
      </c>
      <c r="C2115" s="1" t="s">
        <v>69</v>
      </c>
      <c r="D2115" s="1" t="s">
        <v>58</v>
      </c>
      <c r="E2115" s="1" t="s">
        <v>170</v>
      </c>
      <c r="F2115" s="1" t="s">
        <v>151</v>
      </c>
      <c r="G2115" s="1" t="s">
        <v>159</v>
      </c>
      <c r="H2115" s="1" t="s">
        <v>167</v>
      </c>
      <c r="I2115" s="1" t="s">
        <v>32</v>
      </c>
      <c r="J2115" s="19">
        <v>2420.2281268469987</v>
      </c>
    </row>
    <row r="2116" spans="1:10" x14ac:dyDescent="0.2">
      <c r="A2116">
        <v>2004</v>
      </c>
      <c r="B2116">
        <v>4</v>
      </c>
      <c r="C2116" s="1" t="s">
        <v>69</v>
      </c>
      <c r="D2116" s="1" t="s">
        <v>58</v>
      </c>
      <c r="E2116" s="1" t="s">
        <v>170</v>
      </c>
      <c r="F2116" s="1" t="s">
        <v>151</v>
      </c>
      <c r="G2116" s="1" t="s">
        <v>14</v>
      </c>
      <c r="H2116" s="1" t="s">
        <v>162</v>
      </c>
      <c r="I2116" s="1" t="s">
        <v>30</v>
      </c>
      <c r="J2116" s="19">
        <v>9243.4108568619995</v>
      </c>
    </row>
    <row r="2117" spans="1:10" x14ac:dyDescent="0.2">
      <c r="A2117">
        <v>2004</v>
      </c>
      <c r="B2117">
        <v>4</v>
      </c>
      <c r="C2117" s="1" t="s">
        <v>69</v>
      </c>
      <c r="D2117" s="1" t="s">
        <v>58</v>
      </c>
      <c r="E2117" s="1" t="s">
        <v>170</v>
      </c>
      <c r="F2117" s="1" t="s">
        <v>151</v>
      </c>
      <c r="G2117" s="1" t="s">
        <v>14</v>
      </c>
      <c r="H2117" s="1" t="s">
        <v>163</v>
      </c>
      <c r="I2117" s="1" t="s">
        <v>152</v>
      </c>
      <c r="J2117" s="19">
        <v>0.51634000000000002</v>
      </c>
    </row>
    <row r="2118" spans="1:10" x14ac:dyDescent="0.2">
      <c r="A2118">
        <v>2004</v>
      </c>
      <c r="B2118">
        <v>4</v>
      </c>
      <c r="C2118" s="1" t="s">
        <v>69</v>
      </c>
      <c r="D2118" s="1" t="s">
        <v>58</v>
      </c>
      <c r="E2118" s="1" t="s">
        <v>170</v>
      </c>
      <c r="F2118" s="1" t="s">
        <v>151</v>
      </c>
      <c r="G2118" s="1" t="s">
        <v>14</v>
      </c>
      <c r="H2118" s="1" t="s">
        <v>171</v>
      </c>
      <c r="I2118" s="1" t="s">
        <v>39</v>
      </c>
      <c r="J2118" s="19">
        <v>3512.5647916238004</v>
      </c>
    </row>
    <row r="2119" spans="1:10" x14ac:dyDescent="0.2">
      <c r="A2119">
        <v>2004</v>
      </c>
      <c r="B2119">
        <v>4</v>
      </c>
      <c r="C2119" s="1" t="s">
        <v>69</v>
      </c>
      <c r="D2119" s="1" t="s">
        <v>58</v>
      </c>
      <c r="E2119" s="1" t="s">
        <v>170</v>
      </c>
      <c r="F2119" s="1" t="s">
        <v>151</v>
      </c>
      <c r="G2119" s="1" t="s">
        <v>13</v>
      </c>
      <c r="H2119" s="1" t="s">
        <v>161</v>
      </c>
      <c r="I2119" s="1" t="s">
        <v>29</v>
      </c>
      <c r="J2119" s="19">
        <v>551.22227771700057</v>
      </c>
    </row>
    <row r="2120" spans="1:10" x14ac:dyDescent="0.2">
      <c r="A2120">
        <v>2004</v>
      </c>
      <c r="B2120">
        <v>4</v>
      </c>
      <c r="C2120" s="1" t="s">
        <v>69</v>
      </c>
      <c r="D2120" s="1" t="s">
        <v>58</v>
      </c>
      <c r="E2120" s="1" t="s">
        <v>170</v>
      </c>
      <c r="F2120" s="1" t="s">
        <v>151</v>
      </c>
      <c r="G2120" s="1" t="s">
        <v>155</v>
      </c>
      <c r="H2120" s="1" t="s">
        <v>160</v>
      </c>
      <c r="I2120" s="1" t="s">
        <v>37</v>
      </c>
      <c r="J2120" s="19">
        <v>2.3296332781966567</v>
      </c>
    </row>
    <row r="2121" spans="1:10" x14ac:dyDescent="0.2">
      <c r="A2121">
        <v>2004</v>
      </c>
      <c r="B2121">
        <v>4</v>
      </c>
      <c r="C2121" s="1" t="s">
        <v>69</v>
      </c>
      <c r="D2121" s="1" t="s">
        <v>58</v>
      </c>
      <c r="E2121" s="1" t="s">
        <v>170</v>
      </c>
      <c r="F2121" s="1" t="s">
        <v>151</v>
      </c>
      <c r="G2121" s="1" t="s">
        <v>155</v>
      </c>
      <c r="H2121" s="1" t="s">
        <v>163</v>
      </c>
      <c r="I2121" s="1" t="s">
        <v>152</v>
      </c>
      <c r="J2121" s="19">
        <v>3.5475418786951312</v>
      </c>
    </row>
    <row r="2122" spans="1:10" x14ac:dyDescent="0.2">
      <c r="A2122">
        <v>2004</v>
      </c>
      <c r="B2122">
        <v>4</v>
      </c>
      <c r="C2122" s="1" t="s">
        <v>69</v>
      </c>
      <c r="D2122" s="1" t="s">
        <v>58</v>
      </c>
      <c r="E2122" s="1" t="s">
        <v>170</v>
      </c>
      <c r="F2122" s="1" t="s">
        <v>151</v>
      </c>
      <c r="G2122" s="1" t="s">
        <v>155</v>
      </c>
      <c r="H2122" s="1" t="s">
        <v>171</v>
      </c>
      <c r="I2122" s="1" t="s">
        <v>39</v>
      </c>
      <c r="J2122" s="19">
        <v>31.879231682000011</v>
      </c>
    </row>
    <row r="2123" spans="1:10" x14ac:dyDescent="0.2">
      <c r="A2123">
        <v>2004</v>
      </c>
      <c r="B2123">
        <v>4</v>
      </c>
      <c r="C2123" s="1" t="s">
        <v>69</v>
      </c>
      <c r="D2123" s="1" t="s">
        <v>58</v>
      </c>
      <c r="E2123" s="1" t="s">
        <v>171</v>
      </c>
      <c r="F2123" s="1" t="s">
        <v>39</v>
      </c>
      <c r="G2123" s="1" t="s">
        <v>158</v>
      </c>
      <c r="H2123" s="1" t="s">
        <v>168</v>
      </c>
      <c r="I2123" s="1" t="s">
        <v>31</v>
      </c>
      <c r="J2123" s="19">
        <v>139.72968639500002</v>
      </c>
    </row>
    <row r="2124" spans="1:10" x14ac:dyDescent="0.2">
      <c r="A2124">
        <v>2004</v>
      </c>
      <c r="B2124">
        <v>4</v>
      </c>
      <c r="C2124" s="1" t="s">
        <v>69</v>
      </c>
      <c r="D2124" s="1" t="s">
        <v>58</v>
      </c>
      <c r="E2124" s="1" t="s">
        <v>171</v>
      </c>
      <c r="F2124" s="1" t="s">
        <v>39</v>
      </c>
      <c r="G2124" s="1" t="s">
        <v>158</v>
      </c>
      <c r="H2124" s="1" t="s">
        <v>167</v>
      </c>
      <c r="I2124" s="1" t="s">
        <v>32</v>
      </c>
      <c r="J2124" s="19">
        <v>1.7189449863508344E-13</v>
      </c>
    </row>
    <row r="2125" spans="1:10" x14ac:dyDescent="0.2">
      <c r="A2125">
        <v>2004</v>
      </c>
      <c r="B2125">
        <v>4</v>
      </c>
      <c r="C2125" s="1" t="s">
        <v>69</v>
      </c>
      <c r="D2125" s="1" t="s">
        <v>58</v>
      </c>
      <c r="E2125" s="1" t="s">
        <v>171</v>
      </c>
      <c r="F2125" s="1" t="s">
        <v>39</v>
      </c>
      <c r="G2125" s="1" t="s">
        <v>159</v>
      </c>
      <c r="H2125" s="1" t="s">
        <v>167</v>
      </c>
      <c r="I2125" s="1" t="s">
        <v>32</v>
      </c>
      <c r="J2125" s="19">
        <v>161.70223035899997</v>
      </c>
    </row>
    <row r="2126" spans="1:10" x14ac:dyDescent="0.2">
      <c r="A2126">
        <v>2004</v>
      </c>
      <c r="B2126">
        <v>4</v>
      </c>
      <c r="C2126" s="1" t="s">
        <v>69</v>
      </c>
      <c r="D2126" s="1" t="s">
        <v>58</v>
      </c>
      <c r="E2126" s="1" t="s">
        <v>171</v>
      </c>
      <c r="F2126" s="1" t="s">
        <v>39</v>
      </c>
      <c r="G2126" s="1" t="s">
        <v>14</v>
      </c>
      <c r="H2126" s="1" t="s">
        <v>161</v>
      </c>
      <c r="I2126" s="1" t="s">
        <v>29</v>
      </c>
      <c r="J2126" s="19">
        <v>98.699719999999999</v>
      </c>
    </row>
    <row r="2127" spans="1:10" x14ac:dyDescent="0.2">
      <c r="A2127">
        <v>2004</v>
      </c>
      <c r="B2127">
        <v>4</v>
      </c>
      <c r="C2127" s="1" t="s">
        <v>69</v>
      </c>
      <c r="D2127" s="1" t="s">
        <v>58</v>
      </c>
      <c r="E2127" s="1" t="s">
        <v>171</v>
      </c>
      <c r="F2127" s="1" t="s">
        <v>39</v>
      </c>
      <c r="G2127" s="1" t="s">
        <v>14</v>
      </c>
      <c r="H2127" s="1" t="s">
        <v>162</v>
      </c>
      <c r="I2127" s="1" t="s">
        <v>30</v>
      </c>
      <c r="J2127" s="19">
        <v>47.321612759999944</v>
      </c>
    </row>
    <row r="2128" spans="1:10" x14ac:dyDescent="0.2">
      <c r="A2128">
        <v>2004</v>
      </c>
      <c r="B2128">
        <v>4</v>
      </c>
      <c r="C2128" s="1" t="s">
        <v>69</v>
      </c>
      <c r="D2128" s="1" t="s">
        <v>58</v>
      </c>
      <c r="E2128" s="1" t="s">
        <v>171</v>
      </c>
      <c r="F2128" s="1" t="s">
        <v>39</v>
      </c>
      <c r="G2128" s="1" t="s">
        <v>16</v>
      </c>
      <c r="H2128" s="1" t="s">
        <v>160</v>
      </c>
      <c r="I2128" s="1" t="s">
        <v>37</v>
      </c>
      <c r="J2128" s="19">
        <v>10460.208496379004</v>
      </c>
    </row>
    <row r="2129" spans="1:10" x14ac:dyDescent="0.2">
      <c r="A2129">
        <v>2004</v>
      </c>
      <c r="B2129">
        <v>4</v>
      </c>
      <c r="C2129" s="1" t="s">
        <v>69</v>
      </c>
      <c r="D2129" s="1" t="s">
        <v>58</v>
      </c>
      <c r="E2129" s="1" t="s">
        <v>171</v>
      </c>
      <c r="F2129" s="1" t="s">
        <v>39</v>
      </c>
      <c r="G2129" s="1" t="s">
        <v>16</v>
      </c>
      <c r="H2129" s="1" t="s">
        <v>161</v>
      </c>
      <c r="I2129" s="1" t="s">
        <v>29</v>
      </c>
      <c r="J2129" s="19">
        <v>114.92728</v>
      </c>
    </row>
    <row r="2130" spans="1:10" x14ac:dyDescent="0.2">
      <c r="A2130">
        <v>2004</v>
      </c>
      <c r="B2130">
        <v>4</v>
      </c>
      <c r="C2130" s="1" t="s">
        <v>69</v>
      </c>
      <c r="D2130" s="1" t="s">
        <v>58</v>
      </c>
      <c r="E2130" s="1" t="s">
        <v>171</v>
      </c>
      <c r="F2130" s="1" t="s">
        <v>39</v>
      </c>
      <c r="G2130" s="1" t="s">
        <v>16</v>
      </c>
      <c r="H2130" s="1" t="s">
        <v>162</v>
      </c>
      <c r="I2130" s="1" t="s">
        <v>30</v>
      </c>
      <c r="J2130" s="19">
        <v>2761.3581294400001</v>
      </c>
    </row>
    <row r="2131" spans="1:10" x14ac:dyDescent="0.2">
      <c r="A2131">
        <v>2004</v>
      </c>
      <c r="B2131">
        <v>4</v>
      </c>
      <c r="C2131" s="1" t="s">
        <v>69</v>
      </c>
      <c r="D2131" s="1" t="s">
        <v>58</v>
      </c>
      <c r="E2131" s="1" t="s">
        <v>171</v>
      </c>
      <c r="F2131" s="1" t="s">
        <v>39</v>
      </c>
      <c r="G2131" s="1" t="s">
        <v>16</v>
      </c>
      <c r="H2131" s="1" t="s">
        <v>163</v>
      </c>
      <c r="I2131" s="1" t="s">
        <v>152</v>
      </c>
      <c r="J2131" s="19">
        <v>1057.7590824030001</v>
      </c>
    </row>
    <row r="2132" spans="1:10" x14ac:dyDescent="0.2">
      <c r="A2132">
        <v>2004</v>
      </c>
      <c r="B2132">
        <v>4</v>
      </c>
      <c r="C2132" s="1" t="s">
        <v>69</v>
      </c>
      <c r="D2132" s="1" t="s">
        <v>58</v>
      </c>
      <c r="E2132" s="1" t="s">
        <v>171</v>
      </c>
      <c r="F2132" s="1" t="s">
        <v>39</v>
      </c>
      <c r="G2132" s="1" t="s">
        <v>16</v>
      </c>
      <c r="H2132" s="1" t="s">
        <v>164</v>
      </c>
      <c r="I2132" s="1" t="s">
        <v>165</v>
      </c>
      <c r="J2132" s="19">
        <v>0.56671801799999999</v>
      </c>
    </row>
    <row r="2133" spans="1:10" x14ac:dyDescent="0.2">
      <c r="A2133">
        <v>2004</v>
      </c>
      <c r="B2133">
        <v>4</v>
      </c>
      <c r="C2133" s="1" t="s">
        <v>69</v>
      </c>
      <c r="D2133" s="1" t="s">
        <v>58</v>
      </c>
      <c r="E2133" s="1" t="s">
        <v>171</v>
      </c>
      <c r="F2133" s="1" t="s">
        <v>39</v>
      </c>
      <c r="G2133" s="1" t="s">
        <v>16</v>
      </c>
      <c r="H2133" s="1" t="s">
        <v>169</v>
      </c>
      <c r="I2133" s="1" t="s">
        <v>36</v>
      </c>
      <c r="J2133" s="19">
        <v>758.55682308500002</v>
      </c>
    </row>
    <row r="2134" spans="1:10" x14ac:dyDescent="0.2">
      <c r="A2134">
        <v>2004</v>
      </c>
      <c r="B2134">
        <v>4</v>
      </c>
      <c r="C2134" s="1" t="s">
        <v>69</v>
      </c>
      <c r="D2134" s="1" t="s">
        <v>58</v>
      </c>
      <c r="E2134" s="1" t="s">
        <v>171</v>
      </c>
      <c r="F2134" s="1" t="s">
        <v>39</v>
      </c>
      <c r="G2134" s="1" t="s">
        <v>155</v>
      </c>
      <c r="H2134" s="1" t="s">
        <v>160</v>
      </c>
      <c r="I2134" s="1" t="s">
        <v>37</v>
      </c>
      <c r="J2134" s="19">
        <v>3574.1243886080001</v>
      </c>
    </row>
    <row r="2135" spans="1:10" x14ac:dyDescent="0.2">
      <c r="A2135">
        <v>2004</v>
      </c>
      <c r="B2135">
        <v>4</v>
      </c>
      <c r="C2135" s="1" t="s">
        <v>69</v>
      </c>
      <c r="D2135" s="1" t="s">
        <v>58</v>
      </c>
      <c r="E2135" s="1" t="s">
        <v>171</v>
      </c>
      <c r="F2135" s="1" t="s">
        <v>39</v>
      </c>
      <c r="G2135" s="1" t="s">
        <v>155</v>
      </c>
      <c r="H2135" s="1" t="s">
        <v>162</v>
      </c>
      <c r="I2135" s="1" t="s">
        <v>30</v>
      </c>
      <c r="J2135" s="19">
        <v>751.66603949299997</v>
      </c>
    </row>
    <row r="2136" spans="1:10" x14ac:dyDescent="0.2">
      <c r="A2136">
        <v>2004</v>
      </c>
      <c r="B2136">
        <v>4</v>
      </c>
      <c r="C2136" s="1" t="s">
        <v>69</v>
      </c>
      <c r="D2136" s="1" t="s">
        <v>58</v>
      </c>
      <c r="E2136" s="1" t="s">
        <v>171</v>
      </c>
      <c r="F2136" s="1" t="s">
        <v>39</v>
      </c>
      <c r="G2136" s="1" t="s">
        <v>155</v>
      </c>
      <c r="H2136" s="1" t="s">
        <v>163</v>
      </c>
      <c r="I2136" s="1" t="s">
        <v>152</v>
      </c>
      <c r="J2136" s="19">
        <v>9.9999999802093945E-6</v>
      </c>
    </row>
    <row r="2137" spans="1:10" x14ac:dyDescent="0.2">
      <c r="A2137">
        <v>2004</v>
      </c>
      <c r="B2137">
        <v>4</v>
      </c>
      <c r="C2137" s="1" t="s">
        <v>69</v>
      </c>
      <c r="D2137" s="1" t="s">
        <v>58</v>
      </c>
      <c r="E2137" s="1" t="s">
        <v>171</v>
      </c>
      <c r="F2137" s="1" t="s">
        <v>39</v>
      </c>
      <c r="G2137" s="1" t="s">
        <v>155</v>
      </c>
      <c r="H2137" s="1" t="s">
        <v>169</v>
      </c>
      <c r="I2137" s="1" t="s">
        <v>36</v>
      </c>
      <c r="J2137" s="19">
        <v>2122.3727501889998</v>
      </c>
    </row>
    <row r="2138" spans="1:10" x14ac:dyDescent="0.2">
      <c r="A2138">
        <v>2004</v>
      </c>
      <c r="B2138">
        <v>4</v>
      </c>
      <c r="C2138" s="1" t="s">
        <v>69</v>
      </c>
      <c r="D2138" s="1" t="s">
        <v>157</v>
      </c>
      <c r="E2138" s="1" t="s">
        <v>160</v>
      </c>
      <c r="F2138" s="1" t="s">
        <v>37</v>
      </c>
      <c r="G2138" s="1" t="s">
        <v>158</v>
      </c>
      <c r="H2138" s="1" t="s">
        <v>168</v>
      </c>
      <c r="I2138" s="1" t="s">
        <v>31</v>
      </c>
      <c r="J2138" s="19">
        <v>-10.294395528711457</v>
      </c>
    </row>
    <row r="2139" spans="1:10" x14ac:dyDescent="0.2">
      <c r="A2139">
        <v>2004</v>
      </c>
      <c r="B2139">
        <v>4</v>
      </c>
      <c r="C2139" s="1" t="s">
        <v>69</v>
      </c>
      <c r="D2139" s="1" t="s">
        <v>157</v>
      </c>
      <c r="E2139" s="1" t="s">
        <v>160</v>
      </c>
      <c r="F2139" s="1" t="s">
        <v>37</v>
      </c>
      <c r="G2139" s="1" t="s">
        <v>159</v>
      </c>
      <c r="H2139" s="1" t="s">
        <v>167</v>
      </c>
      <c r="I2139" s="1" t="s">
        <v>32</v>
      </c>
      <c r="J2139" s="19">
        <v>-2.6330349838416134</v>
      </c>
    </row>
    <row r="2140" spans="1:10" x14ac:dyDescent="0.2">
      <c r="A2140">
        <v>2004</v>
      </c>
      <c r="B2140">
        <v>4</v>
      </c>
      <c r="C2140" s="1" t="s">
        <v>69</v>
      </c>
      <c r="D2140" s="1" t="s">
        <v>157</v>
      </c>
      <c r="E2140" s="1" t="s">
        <v>160</v>
      </c>
      <c r="F2140" s="1" t="s">
        <v>37</v>
      </c>
      <c r="G2140" s="1" t="s">
        <v>14</v>
      </c>
      <c r="H2140" s="1" t="s">
        <v>162</v>
      </c>
      <c r="I2140" s="1" t="s">
        <v>30</v>
      </c>
      <c r="J2140" s="19">
        <v>952.15607325298174</v>
      </c>
    </row>
    <row r="2141" spans="1:10" x14ac:dyDescent="0.2">
      <c r="A2141">
        <v>2004</v>
      </c>
      <c r="B2141">
        <v>4</v>
      </c>
      <c r="C2141" s="1" t="s">
        <v>69</v>
      </c>
      <c r="D2141" s="1" t="s">
        <v>157</v>
      </c>
      <c r="E2141" s="1" t="s">
        <v>160</v>
      </c>
      <c r="F2141" s="1" t="s">
        <v>37</v>
      </c>
      <c r="G2141" s="1" t="s">
        <v>14</v>
      </c>
      <c r="H2141" s="1" t="s">
        <v>171</v>
      </c>
      <c r="I2141" s="1" t="s">
        <v>39</v>
      </c>
      <c r="J2141" s="19">
        <v>353.01968898820007</v>
      </c>
    </row>
    <row r="2142" spans="1:10" x14ac:dyDescent="0.2">
      <c r="A2142">
        <v>2004</v>
      </c>
      <c r="B2142">
        <v>4</v>
      </c>
      <c r="C2142" s="1" t="s">
        <v>69</v>
      </c>
      <c r="D2142" s="1" t="s">
        <v>157</v>
      </c>
      <c r="E2142" s="1" t="s">
        <v>160</v>
      </c>
      <c r="F2142" s="1" t="s">
        <v>37</v>
      </c>
      <c r="G2142" s="1" t="s">
        <v>13</v>
      </c>
      <c r="H2142" s="1" t="s">
        <v>161</v>
      </c>
      <c r="I2142" s="1" t="s">
        <v>29</v>
      </c>
      <c r="J2142" s="19">
        <v>10.3116822</v>
      </c>
    </row>
    <row r="2143" spans="1:10" x14ac:dyDescent="0.2">
      <c r="A2143">
        <v>2004</v>
      </c>
      <c r="B2143">
        <v>4</v>
      </c>
      <c r="C2143" s="1" t="s">
        <v>69</v>
      </c>
      <c r="D2143" s="1" t="s">
        <v>157</v>
      </c>
      <c r="E2143" s="1" t="s">
        <v>160</v>
      </c>
      <c r="F2143" s="1" t="s">
        <v>37</v>
      </c>
      <c r="G2143" s="1" t="s">
        <v>16</v>
      </c>
      <c r="H2143" s="1" t="s">
        <v>160</v>
      </c>
      <c r="I2143" s="1" t="s">
        <v>37</v>
      </c>
      <c r="J2143" s="19">
        <v>-3.6130000000000002E-2</v>
      </c>
    </row>
    <row r="2144" spans="1:10" x14ac:dyDescent="0.2">
      <c r="A2144">
        <v>2004</v>
      </c>
      <c r="B2144">
        <v>4</v>
      </c>
      <c r="C2144" s="1" t="s">
        <v>69</v>
      </c>
      <c r="D2144" s="1" t="s">
        <v>157</v>
      </c>
      <c r="E2144" s="1" t="s">
        <v>160</v>
      </c>
      <c r="F2144" s="1" t="s">
        <v>37</v>
      </c>
      <c r="G2144" s="1" t="s">
        <v>16</v>
      </c>
      <c r="H2144" s="1" t="s">
        <v>162</v>
      </c>
      <c r="I2144" s="1" t="s">
        <v>30</v>
      </c>
      <c r="J2144" s="19">
        <v>0</v>
      </c>
    </row>
    <row r="2145" spans="1:10" x14ac:dyDescent="0.2">
      <c r="A2145">
        <v>2004</v>
      </c>
      <c r="B2145">
        <v>4</v>
      </c>
      <c r="C2145" s="1" t="s">
        <v>69</v>
      </c>
      <c r="D2145" s="1" t="s">
        <v>157</v>
      </c>
      <c r="E2145" s="1" t="s">
        <v>160</v>
      </c>
      <c r="F2145" s="1" t="s">
        <v>37</v>
      </c>
      <c r="G2145" s="1" t="s">
        <v>16</v>
      </c>
      <c r="H2145" s="1" t="s">
        <v>171</v>
      </c>
      <c r="I2145" s="1" t="s">
        <v>39</v>
      </c>
      <c r="J2145" s="19">
        <v>47.752440448999998</v>
      </c>
    </row>
    <row r="2146" spans="1:10" x14ac:dyDescent="0.2">
      <c r="A2146">
        <v>2004</v>
      </c>
      <c r="B2146">
        <v>4</v>
      </c>
      <c r="C2146" s="1" t="s">
        <v>69</v>
      </c>
      <c r="D2146" s="1" t="s">
        <v>157</v>
      </c>
      <c r="E2146" s="1" t="s">
        <v>160</v>
      </c>
      <c r="F2146" s="1" t="s">
        <v>37</v>
      </c>
      <c r="G2146" s="1" t="s">
        <v>155</v>
      </c>
      <c r="H2146" s="1" t="s">
        <v>160</v>
      </c>
      <c r="I2146" s="1" t="s">
        <v>37</v>
      </c>
      <c r="J2146" s="19">
        <v>176.83136603462287</v>
      </c>
    </row>
    <row r="2147" spans="1:10" x14ac:dyDescent="0.2">
      <c r="A2147">
        <v>2004</v>
      </c>
      <c r="B2147">
        <v>4</v>
      </c>
      <c r="C2147" s="1" t="s">
        <v>69</v>
      </c>
      <c r="D2147" s="1" t="s">
        <v>157</v>
      </c>
      <c r="E2147" s="1" t="s">
        <v>160</v>
      </c>
      <c r="F2147" s="1" t="s">
        <v>37</v>
      </c>
      <c r="G2147" s="1" t="s">
        <v>155</v>
      </c>
      <c r="H2147" s="1" t="s">
        <v>161</v>
      </c>
      <c r="I2147" s="1" t="s">
        <v>29</v>
      </c>
      <c r="J2147" s="19">
        <v>270.41613355671342</v>
      </c>
    </row>
    <row r="2148" spans="1:10" x14ac:dyDescent="0.2">
      <c r="A2148">
        <v>2004</v>
      </c>
      <c r="B2148">
        <v>4</v>
      </c>
      <c r="C2148" s="1" t="s">
        <v>69</v>
      </c>
      <c r="D2148" s="1" t="s">
        <v>157</v>
      </c>
      <c r="E2148" s="1" t="s">
        <v>160</v>
      </c>
      <c r="F2148" s="1" t="s">
        <v>37</v>
      </c>
      <c r="G2148" s="1" t="s">
        <v>155</v>
      </c>
      <c r="H2148" s="1" t="s">
        <v>162</v>
      </c>
      <c r="I2148" s="1" t="s">
        <v>30</v>
      </c>
      <c r="J2148" s="19">
        <v>100.61314130609186</v>
      </c>
    </row>
    <row r="2149" spans="1:10" x14ac:dyDescent="0.2">
      <c r="A2149">
        <v>2004</v>
      </c>
      <c r="B2149">
        <v>4</v>
      </c>
      <c r="C2149" s="1" t="s">
        <v>69</v>
      </c>
      <c r="D2149" s="1" t="s">
        <v>157</v>
      </c>
      <c r="E2149" s="1" t="s">
        <v>160</v>
      </c>
      <c r="F2149" s="1" t="s">
        <v>37</v>
      </c>
      <c r="G2149" s="1" t="s">
        <v>155</v>
      </c>
      <c r="H2149" s="1" t="s">
        <v>163</v>
      </c>
      <c r="I2149" s="1" t="s">
        <v>152</v>
      </c>
      <c r="J2149" s="19">
        <v>60.648634972094513</v>
      </c>
    </row>
    <row r="2150" spans="1:10" x14ac:dyDescent="0.2">
      <c r="A2150">
        <v>2004</v>
      </c>
      <c r="B2150">
        <v>4</v>
      </c>
      <c r="C2150" s="1" t="s">
        <v>69</v>
      </c>
      <c r="D2150" s="1" t="s">
        <v>157</v>
      </c>
      <c r="E2150" s="1" t="s">
        <v>160</v>
      </c>
      <c r="F2150" s="1" t="s">
        <v>37</v>
      </c>
      <c r="G2150" s="1" t="s">
        <v>155</v>
      </c>
      <c r="H2150" s="1" t="s">
        <v>169</v>
      </c>
      <c r="I2150" s="1" t="s">
        <v>36</v>
      </c>
      <c r="J2150" s="19">
        <v>-32.409239368099776</v>
      </c>
    </row>
    <row r="2151" spans="1:10" x14ac:dyDescent="0.2">
      <c r="A2151">
        <v>2004</v>
      </c>
      <c r="B2151">
        <v>4</v>
      </c>
      <c r="C2151" s="1" t="s">
        <v>69</v>
      </c>
      <c r="D2151" s="1" t="s">
        <v>157</v>
      </c>
      <c r="E2151" s="1" t="s">
        <v>160</v>
      </c>
      <c r="F2151" s="1" t="s">
        <v>37</v>
      </c>
      <c r="G2151" s="1" t="s">
        <v>155</v>
      </c>
      <c r="H2151" s="1" t="s">
        <v>171</v>
      </c>
      <c r="I2151" s="1" t="s">
        <v>39</v>
      </c>
      <c r="J2151" s="19">
        <v>450.62794819499993</v>
      </c>
    </row>
    <row r="2152" spans="1:10" x14ac:dyDescent="0.2">
      <c r="A2152">
        <v>2004</v>
      </c>
      <c r="B2152">
        <v>4</v>
      </c>
      <c r="C2152" s="1" t="s">
        <v>69</v>
      </c>
      <c r="D2152" s="1" t="s">
        <v>157</v>
      </c>
      <c r="E2152" s="1" t="s">
        <v>161</v>
      </c>
      <c r="F2152" s="1" t="s">
        <v>29</v>
      </c>
      <c r="G2152" s="1" t="s">
        <v>14</v>
      </c>
      <c r="H2152" s="1" t="s">
        <v>171</v>
      </c>
      <c r="I2152" s="1" t="s">
        <v>39</v>
      </c>
      <c r="J2152" s="19">
        <v>-0.84229822599998982</v>
      </c>
    </row>
    <row r="2153" spans="1:10" x14ac:dyDescent="0.2">
      <c r="A2153">
        <v>2004</v>
      </c>
      <c r="B2153">
        <v>4</v>
      </c>
      <c r="C2153" s="1" t="s">
        <v>69</v>
      </c>
      <c r="D2153" s="1" t="s">
        <v>157</v>
      </c>
      <c r="E2153" s="1" t="s">
        <v>161</v>
      </c>
      <c r="F2153" s="1" t="s">
        <v>29</v>
      </c>
      <c r="G2153" s="1" t="s">
        <v>13</v>
      </c>
      <c r="H2153" s="1" t="s">
        <v>171</v>
      </c>
      <c r="I2153" s="1" t="s">
        <v>39</v>
      </c>
      <c r="J2153" s="19">
        <v>-4.7450000000000006E-2</v>
      </c>
    </row>
    <row r="2154" spans="1:10" x14ac:dyDescent="0.2">
      <c r="A2154">
        <v>2004</v>
      </c>
      <c r="B2154">
        <v>4</v>
      </c>
      <c r="C2154" s="1" t="s">
        <v>69</v>
      </c>
      <c r="D2154" s="1" t="s">
        <v>157</v>
      </c>
      <c r="E2154" s="1" t="s">
        <v>161</v>
      </c>
      <c r="F2154" s="1" t="s">
        <v>29</v>
      </c>
      <c r="G2154" s="1" t="s">
        <v>16</v>
      </c>
      <c r="H2154" s="1" t="s">
        <v>162</v>
      </c>
      <c r="I2154" s="1" t="s">
        <v>30</v>
      </c>
      <c r="J2154" s="19">
        <v>1021.26801</v>
      </c>
    </row>
    <row r="2155" spans="1:10" x14ac:dyDescent="0.2">
      <c r="A2155">
        <v>2004</v>
      </c>
      <c r="B2155">
        <v>4</v>
      </c>
      <c r="C2155" s="1" t="s">
        <v>69</v>
      </c>
      <c r="D2155" s="1" t="s">
        <v>157</v>
      </c>
      <c r="E2155" s="1" t="s">
        <v>161</v>
      </c>
      <c r="F2155" s="1" t="s">
        <v>29</v>
      </c>
      <c r="G2155" s="1" t="s">
        <v>16</v>
      </c>
      <c r="H2155" s="1" t="s">
        <v>163</v>
      </c>
      <c r="I2155" s="1" t="s">
        <v>152</v>
      </c>
      <c r="J2155" s="19">
        <v>24.518829999999998</v>
      </c>
    </row>
    <row r="2156" spans="1:10" x14ac:dyDescent="0.2">
      <c r="A2156">
        <v>2004</v>
      </c>
      <c r="B2156">
        <v>4</v>
      </c>
      <c r="C2156" s="1" t="s">
        <v>69</v>
      </c>
      <c r="D2156" s="1" t="s">
        <v>157</v>
      </c>
      <c r="E2156" s="1" t="s">
        <v>161</v>
      </c>
      <c r="F2156" s="1" t="s">
        <v>29</v>
      </c>
      <c r="G2156" s="1" t="s">
        <v>16</v>
      </c>
      <c r="H2156" s="1" t="s">
        <v>169</v>
      </c>
      <c r="I2156" s="1" t="s">
        <v>36</v>
      </c>
      <c r="J2156" s="19">
        <v>-472.16035000000005</v>
      </c>
    </row>
    <row r="2157" spans="1:10" x14ac:dyDescent="0.2">
      <c r="A2157">
        <v>2004</v>
      </c>
      <c r="B2157">
        <v>4</v>
      </c>
      <c r="C2157" s="1" t="s">
        <v>69</v>
      </c>
      <c r="D2157" s="1" t="s">
        <v>157</v>
      </c>
      <c r="E2157" s="1" t="s">
        <v>161</v>
      </c>
      <c r="F2157" s="1" t="s">
        <v>29</v>
      </c>
      <c r="G2157" s="1" t="s">
        <v>16</v>
      </c>
      <c r="H2157" s="1" t="s">
        <v>171</v>
      </c>
      <c r="I2157" s="1" t="s">
        <v>39</v>
      </c>
      <c r="J2157" s="19">
        <v>7.6863900000000003</v>
      </c>
    </row>
    <row r="2158" spans="1:10" x14ac:dyDescent="0.2">
      <c r="A2158">
        <v>2004</v>
      </c>
      <c r="B2158">
        <v>4</v>
      </c>
      <c r="C2158" s="1" t="s">
        <v>69</v>
      </c>
      <c r="D2158" s="1" t="s">
        <v>157</v>
      </c>
      <c r="E2158" s="1" t="s">
        <v>161</v>
      </c>
      <c r="F2158" s="1" t="s">
        <v>29</v>
      </c>
      <c r="G2158" s="1" t="s">
        <v>155</v>
      </c>
      <c r="H2158" s="1" t="s">
        <v>171</v>
      </c>
      <c r="I2158" s="1" t="s">
        <v>39</v>
      </c>
      <c r="J2158" s="19">
        <v>-108.60860009699999</v>
      </c>
    </row>
    <row r="2159" spans="1:10" x14ac:dyDescent="0.2">
      <c r="A2159">
        <v>2004</v>
      </c>
      <c r="B2159">
        <v>4</v>
      </c>
      <c r="C2159" s="1" t="s">
        <v>69</v>
      </c>
      <c r="D2159" s="1" t="s">
        <v>157</v>
      </c>
      <c r="E2159" s="1" t="s">
        <v>162</v>
      </c>
      <c r="F2159" s="1" t="s">
        <v>30</v>
      </c>
      <c r="G2159" s="1" t="s">
        <v>158</v>
      </c>
      <c r="H2159" s="1" t="s">
        <v>168</v>
      </c>
      <c r="I2159" s="1" t="s">
        <v>31</v>
      </c>
      <c r="J2159" s="19">
        <v>17.548221543698965</v>
      </c>
    </row>
    <row r="2160" spans="1:10" x14ac:dyDescent="0.2">
      <c r="A2160">
        <v>2004</v>
      </c>
      <c r="B2160">
        <v>4</v>
      </c>
      <c r="C2160" s="1" t="s">
        <v>69</v>
      </c>
      <c r="D2160" s="1" t="s">
        <v>157</v>
      </c>
      <c r="E2160" s="1" t="s">
        <v>162</v>
      </c>
      <c r="F2160" s="1" t="s">
        <v>30</v>
      </c>
      <c r="G2160" s="1" t="s">
        <v>14</v>
      </c>
      <c r="H2160" s="1" t="s">
        <v>161</v>
      </c>
      <c r="I2160" s="1" t="s">
        <v>29</v>
      </c>
      <c r="J2160" s="19">
        <v>853.77402000000006</v>
      </c>
    </row>
    <row r="2161" spans="1:10" x14ac:dyDescent="0.2">
      <c r="A2161">
        <v>2004</v>
      </c>
      <c r="B2161">
        <v>4</v>
      </c>
      <c r="C2161" s="1" t="s">
        <v>69</v>
      </c>
      <c r="D2161" s="1" t="s">
        <v>157</v>
      </c>
      <c r="E2161" s="1" t="s">
        <v>162</v>
      </c>
      <c r="F2161" s="1" t="s">
        <v>30</v>
      </c>
      <c r="G2161" s="1" t="s">
        <v>14</v>
      </c>
      <c r="H2161" s="1" t="s">
        <v>162</v>
      </c>
      <c r="I2161" s="1" t="s">
        <v>30</v>
      </c>
      <c r="J2161" s="19">
        <v>519.81283000000008</v>
      </c>
    </row>
    <row r="2162" spans="1:10" x14ac:dyDescent="0.2">
      <c r="A2162">
        <v>2004</v>
      </c>
      <c r="B2162">
        <v>4</v>
      </c>
      <c r="C2162" s="1" t="s">
        <v>69</v>
      </c>
      <c r="D2162" s="1" t="s">
        <v>157</v>
      </c>
      <c r="E2162" s="1" t="s">
        <v>162</v>
      </c>
      <c r="F2162" s="1" t="s">
        <v>30</v>
      </c>
      <c r="G2162" s="1" t="s">
        <v>14</v>
      </c>
      <c r="H2162" s="1" t="s">
        <v>171</v>
      </c>
      <c r="I2162" s="1" t="s">
        <v>39</v>
      </c>
      <c r="J2162" s="19">
        <v>-117.22325431599998</v>
      </c>
    </row>
    <row r="2163" spans="1:10" x14ac:dyDescent="0.2">
      <c r="A2163">
        <v>2004</v>
      </c>
      <c r="B2163">
        <v>4</v>
      </c>
      <c r="C2163" s="1" t="s">
        <v>69</v>
      </c>
      <c r="D2163" s="1" t="s">
        <v>157</v>
      </c>
      <c r="E2163" s="1" t="s">
        <v>162</v>
      </c>
      <c r="F2163" s="1" t="s">
        <v>30</v>
      </c>
      <c r="G2163" s="1" t="s">
        <v>13</v>
      </c>
      <c r="H2163" s="1" t="s">
        <v>161</v>
      </c>
      <c r="I2163" s="1" t="s">
        <v>29</v>
      </c>
      <c r="J2163" s="19">
        <v>-6.0292899999999996</v>
      </c>
    </row>
    <row r="2164" spans="1:10" x14ac:dyDescent="0.2">
      <c r="A2164">
        <v>2004</v>
      </c>
      <c r="B2164">
        <v>4</v>
      </c>
      <c r="C2164" s="1" t="s">
        <v>69</v>
      </c>
      <c r="D2164" s="1" t="s">
        <v>157</v>
      </c>
      <c r="E2164" s="1" t="s">
        <v>162</v>
      </c>
      <c r="F2164" s="1" t="s">
        <v>30</v>
      </c>
      <c r="G2164" s="1" t="s">
        <v>13</v>
      </c>
      <c r="H2164" s="1" t="s">
        <v>171</v>
      </c>
      <c r="I2164" s="1" t="s">
        <v>39</v>
      </c>
      <c r="J2164" s="19">
        <v>-2.6602299999999999</v>
      </c>
    </row>
    <row r="2165" spans="1:10" x14ac:dyDescent="0.2">
      <c r="A2165">
        <v>2004</v>
      </c>
      <c r="B2165">
        <v>4</v>
      </c>
      <c r="C2165" s="1" t="s">
        <v>69</v>
      </c>
      <c r="D2165" s="1" t="s">
        <v>157</v>
      </c>
      <c r="E2165" s="1" t="s">
        <v>162</v>
      </c>
      <c r="F2165" s="1" t="s">
        <v>30</v>
      </c>
      <c r="G2165" s="1" t="s">
        <v>16</v>
      </c>
      <c r="H2165" s="1" t="s">
        <v>160</v>
      </c>
      <c r="I2165" s="1" t="s">
        <v>37</v>
      </c>
      <c r="J2165" s="19">
        <v>921.9970495432874</v>
      </c>
    </row>
    <row r="2166" spans="1:10" x14ac:dyDescent="0.2">
      <c r="A2166">
        <v>2004</v>
      </c>
      <c r="B2166">
        <v>4</v>
      </c>
      <c r="C2166" s="1" t="s">
        <v>69</v>
      </c>
      <c r="D2166" s="1" t="s">
        <v>157</v>
      </c>
      <c r="E2166" s="1" t="s">
        <v>162</v>
      </c>
      <c r="F2166" s="1" t="s">
        <v>30</v>
      </c>
      <c r="G2166" s="1" t="s">
        <v>16</v>
      </c>
      <c r="H2166" s="1" t="s">
        <v>162</v>
      </c>
      <c r="I2166" s="1" t="s">
        <v>30</v>
      </c>
      <c r="J2166" s="19">
        <v>-41.126539999999999</v>
      </c>
    </row>
    <row r="2167" spans="1:10" x14ac:dyDescent="0.2">
      <c r="A2167">
        <v>2004</v>
      </c>
      <c r="B2167">
        <v>4</v>
      </c>
      <c r="C2167" s="1" t="s">
        <v>69</v>
      </c>
      <c r="D2167" s="1" t="s">
        <v>157</v>
      </c>
      <c r="E2167" s="1" t="s">
        <v>162</v>
      </c>
      <c r="F2167" s="1" t="s">
        <v>30</v>
      </c>
      <c r="G2167" s="1" t="s">
        <v>16</v>
      </c>
      <c r="H2167" s="1" t="s">
        <v>167</v>
      </c>
      <c r="I2167" s="1" t="s">
        <v>32</v>
      </c>
      <c r="J2167" s="19">
        <v>-2.47479</v>
      </c>
    </row>
    <row r="2168" spans="1:10" x14ac:dyDescent="0.2">
      <c r="A2168">
        <v>2004</v>
      </c>
      <c r="B2168">
        <v>4</v>
      </c>
      <c r="C2168" s="1" t="s">
        <v>69</v>
      </c>
      <c r="D2168" s="1" t="s">
        <v>157</v>
      </c>
      <c r="E2168" s="1" t="s">
        <v>162</v>
      </c>
      <c r="F2168" s="1" t="s">
        <v>30</v>
      </c>
      <c r="G2168" s="1" t="s">
        <v>16</v>
      </c>
      <c r="H2168" s="1" t="s">
        <v>163</v>
      </c>
      <c r="I2168" s="1" t="s">
        <v>152</v>
      </c>
      <c r="J2168" s="19">
        <v>93.790240223742217</v>
      </c>
    </row>
    <row r="2169" spans="1:10" x14ac:dyDescent="0.2">
      <c r="A2169">
        <v>2004</v>
      </c>
      <c r="B2169">
        <v>4</v>
      </c>
      <c r="C2169" s="1" t="s">
        <v>69</v>
      </c>
      <c r="D2169" s="1" t="s">
        <v>157</v>
      </c>
      <c r="E2169" s="1" t="s">
        <v>162</v>
      </c>
      <c r="F2169" s="1" t="s">
        <v>30</v>
      </c>
      <c r="G2169" s="1" t="s">
        <v>16</v>
      </c>
      <c r="H2169" s="1" t="s">
        <v>164</v>
      </c>
      <c r="I2169" s="1" t="s">
        <v>165</v>
      </c>
      <c r="J2169" s="19">
        <v>27.918771659000001</v>
      </c>
    </row>
    <row r="2170" spans="1:10" x14ac:dyDescent="0.2">
      <c r="A2170">
        <v>2004</v>
      </c>
      <c r="B2170">
        <v>4</v>
      </c>
      <c r="C2170" s="1" t="s">
        <v>69</v>
      </c>
      <c r="D2170" s="1" t="s">
        <v>157</v>
      </c>
      <c r="E2170" s="1" t="s">
        <v>162</v>
      </c>
      <c r="F2170" s="1" t="s">
        <v>30</v>
      </c>
      <c r="G2170" s="1" t="s">
        <v>16</v>
      </c>
      <c r="H2170" s="1" t="s">
        <v>169</v>
      </c>
      <c r="I2170" s="1" t="s">
        <v>36</v>
      </c>
      <c r="J2170" s="19">
        <v>1.7337849999700077</v>
      </c>
    </row>
    <row r="2171" spans="1:10" x14ac:dyDescent="0.2">
      <c r="A2171">
        <v>2004</v>
      </c>
      <c r="B2171">
        <v>4</v>
      </c>
      <c r="C2171" s="1" t="s">
        <v>69</v>
      </c>
      <c r="D2171" s="1" t="s">
        <v>157</v>
      </c>
      <c r="E2171" s="1" t="s">
        <v>162</v>
      </c>
      <c r="F2171" s="1" t="s">
        <v>30</v>
      </c>
      <c r="G2171" s="1" t="s">
        <v>16</v>
      </c>
      <c r="H2171" s="1" t="s">
        <v>170</v>
      </c>
      <c r="I2171" s="1" t="s">
        <v>151</v>
      </c>
      <c r="J2171" s="19">
        <v>693.99781999999993</v>
      </c>
    </row>
    <row r="2172" spans="1:10" x14ac:dyDescent="0.2">
      <c r="A2172">
        <v>2004</v>
      </c>
      <c r="B2172">
        <v>4</v>
      </c>
      <c r="C2172" s="1" t="s">
        <v>69</v>
      </c>
      <c r="D2172" s="1" t="s">
        <v>157</v>
      </c>
      <c r="E2172" s="1" t="s">
        <v>162</v>
      </c>
      <c r="F2172" s="1" t="s">
        <v>30</v>
      </c>
      <c r="G2172" s="1" t="s">
        <v>16</v>
      </c>
      <c r="H2172" s="1" t="s">
        <v>171</v>
      </c>
      <c r="I2172" s="1" t="s">
        <v>39</v>
      </c>
      <c r="J2172" s="19">
        <v>30.891313573999998</v>
      </c>
    </row>
    <row r="2173" spans="1:10" x14ac:dyDescent="0.2">
      <c r="A2173">
        <v>2004</v>
      </c>
      <c r="B2173">
        <v>4</v>
      </c>
      <c r="C2173" s="1" t="s">
        <v>69</v>
      </c>
      <c r="D2173" s="1" t="s">
        <v>157</v>
      </c>
      <c r="E2173" s="1" t="s">
        <v>162</v>
      </c>
      <c r="F2173" s="1" t="s">
        <v>30</v>
      </c>
      <c r="G2173" s="1" t="s">
        <v>155</v>
      </c>
      <c r="H2173" s="1" t="s">
        <v>160</v>
      </c>
      <c r="I2173" s="1" t="s">
        <v>37</v>
      </c>
      <c r="J2173" s="19">
        <v>-10.179653951023862</v>
      </c>
    </row>
    <row r="2174" spans="1:10" x14ac:dyDescent="0.2">
      <c r="A2174">
        <v>2004</v>
      </c>
      <c r="B2174">
        <v>4</v>
      </c>
      <c r="C2174" s="1" t="s">
        <v>69</v>
      </c>
      <c r="D2174" s="1" t="s">
        <v>157</v>
      </c>
      <c r="E2174" s="1" t="s">
        <v>162</v>
      </c>
      <c r="F2174" s="1" t="s">
        <v>30</v>
      </c>
      <c r="G2174" s="1" t="s">
        <v>155</v>
      </c>
      <c r="H2174" s="1" t="s">
        <v>161</v>
      </c>
      <c r="I2174" s="1" t="s">
        <v>29</v>
      </c>
      <c r="J2174" s="19">
        <v>-500.9347167679083</v>
      </c>
    </row>
    <row r="2175" spans="1:10" x14ac:dyDescent="0.2">
      <c r="A2175">
        <v>2004</v>
      </c>
      <c r="B2175">
        <v>4</v>
      </c>
      <c r="C2175" s="1" t="s">
        <v>69</v>
      </c>
      <c r="D2175" s="1" t="s">
        <v>157</v>
      </c>
      <c r="E2175" s="1" t="s">
        <v>162</v>
      </c>
      <c r="F2175" s="1" t="s">
        <v>30</v>
      </c>
      <c r="G2175" s="1" t="s">
        <v>155</v>
      </c>
      <c r="H2175" s="1" t="s">
        <v>162</v>
      </c>
      <c r="I2175" s="1" t="s">
        <v>30</v>
      </c>
      <c r="J2175" s="19">
        <v>32.914546563865429</v>
      </c>
    </row>
    <row r="2176" spans="1:10" x14ac:dyDescent="0.2">
      <c r="A2176">
        <v>2004</v>
      </c>
      <c r="B2176">
        <v>4</v>
      </c>
      <c r="C2176" s="1" t="s">
        <v>69</v>
      </c>
      <c r="D2176" s="1" t="s">
        <v>157</v>
      </c>
      <c r="E2176" s="1" t="s">
        <v>162</v>
      </c>
      <c r="F2176" s="1" t="s">
        <v>30</v>
      </c>
      <c r="G2176" s="1" t="s">
        <v>155</v>
      </c>
      <c r="H2176" s="1" t="s">
        <v>163</v>
      </c>
      <c r="I2176" s="1" t="s">
        <v>152</v>
      </c>
      <c r="J2176" s="19">
        <v>18.751704751371122</v>
      </c>
    </row>
    <row r="2177" spans="1:10" x14ac:dyDescent="0.2">
      <c r="A2177">
        <v>2004</v>
      </c>
      <c r="B2177">
        <v>4</v>
      </c>
      <c r="C2177" s="1" t="s">
        <v>69</v>
      </c>
      <c r="D2177" s="1" t="s">
        <v>157</v>
      </c>
      <c r="E2177" s="1" t="s">
        <v>162</v>
      </c>
      <c r="F2177" s="1" t="s">
        <v>30</v>
      </c>
      <c r="G2177" s="1" t="s">
        <v>155</v>
      </c>
      <c r="H2177" s="1" t="s">
        <v>169</v>
      </c>
      <c r="I2177" s="1" t="s">
        <v>36</v>
      </c>
      <c r="J2177" s="19">
        <v>11.352819988641661</v>
      </c>
    </row>
    <row r="2178" spans="1:10" x14ac:dyDescent="0.2">
      <c r="A2178">
        <v>2004</v>
      </c>
      <c r="B2178">
        <v>4</v>
      </c>
      <c r="C2178" s="1" t="s">
        <v>69</v>
      </c>
      <c r="D2178" s="1" t="s">
        <v>157</v>
      </c>
      <c r="E2178" s="1" t="s">
        <v>162</v>
      </c>
      <c r="F2178" s="1" t="s">
        <v>30</v>
      </c>
      <c r="G2178" s="1" t="s">
        <v>155</v>
      </c>
      <c r="H2178" s="1" t="s">
        <v>171</v>
      </c>
      <c r="I2178" s="1" t="s">
        <v>39</v>
      </c>
      <c r="J2178" s="19">
        <v>13.719917641999958</v>
      </c>
    </row>
    <row r="2179" spans="1:10" x14ac:dyDescent="0.2">
      <c r="A2179">
        <v>2004</v>
      </c>
      <c r="B2179">
        <v>4</v>
      </c>
      <c r="C2179" s="1" t="s">
        <v>69</v>
      </c>
      <c r="D2179" s="1" t="s">
        <v>157</v>
      </c>
      <c r="E2179" s="1" t="s">
        <v>168</v>
      </c>
      <c r="F2179" s="1" t="s">
        <v>31</v>
      </c>
      <c r="G2179" s="1" t="s">
        <v>158</v>
      </c>
      <c r="H2179" s="1" t="s">
        <v>171</v>
      </c>
      <c r="I2179" s="1" t="s">
        <v>39</v>
      </c>
      <c r="J2179" s="19">
        <v>-0.13959297500000001</v>
      </c>
    </row>
    <row r="2180" spans="1:10" x14ac:dyDescent="0.2">
      <c r="A2180">
        <v>2004</v>
      </c>
      <c r="B2180">
        <v>4</v>
      </c>
      <c r="C2180" s="1" t="s">
        <v>69</v>
      </c>
      <c r="D2180" s="1" t="s">
        <v>157</v>
      </c>
      <c r="E2180" s="1" t="s">
        <v>168</v>
      </c>
      <c r="F2180" s="1" t="s">
        <v>31</v>
      </c>
      <c r="G2180" s="1" t="s">
        <v>159</v>
      </c>
      <c r="H2180" s="1" t="s">
        <v>171</v>
      </c>
      <c r="I2180" s="1" t="s">
        <v>39</v>
      </c>
      <c r="J2180" s="19">
        <v>6.9837342000000011E-2</v>
      </c>
    </row>
    <row r="2181" spans="1:10" x14ac:dyDescent="0.2">
      <c r="A2181">
        <v>2004</v>
      </c>
      <c r="B2181">
        <v>4</v>
      </c>
      <c r="C2181" s="1" t="s">
        <v>69</v>
      </c>
      <c r="D2181" s="1" t="s">
        <v>157</v>
      </c>
      <c r="E2181" s="1" t="s">
        <v>168</v>
      </c>
      <c r="F2181" s="1" t="s">
        <v>31</v>
      </c>
      <c r="G2181" s="1" t="s">
        <v>14</v>
      </c>
      <c r="H2181" s="1" t="s">
        <v>162</v>
      </c>
      <c r="I2181" s="1" t="s">
        <v>30</v>
      </c>
      <c r="J2181" s="19">
        <v>153.688625323</v>
      </c>
    </row>
    <row r="2182" spans="1:10" x14ac:dyDescent="0.2">
      <c r="A2182">
        <v>2004</v>
      </c>
      <c r="B2182">
        <v>4</v>
      </c>
      <c r="C2182" s="1" t="s">
        <v>69</v>
      </c>
      <c r="D2182" s="1" t="s">
        <v>157</v>
      </c>
      <c r="E2182" s="1" t="s">
        <v>168</v>
      </c>
      <c r="F2182" s="1" t="s">
        <v>31</v>
      </c>
      <c r="G2182" s="1" t="s">
        <v>155</v>
      </c>
      <c r="H2182" s="1" t="s">
        <v>160</v>
      </c>
      <c r="I2182" s="1" t="s">
        <v>37</v>
      </c>
      <c r="J2182" s="19">
        <v>-45.178879735999992</v>
      </c>
    </row>
    <row r="2183" spans="1:10" x14ac:dyDescent="0.2">
      <c r="A2183">
        <v>2004</v>
      </c>
      <c r="B2183">
        <v>4</v>
      </c>
      <c r="C2183" s="1" t="s">
        <v>69</v>
      </c>
      <c r="D2183" s="1" t="s">
        <v>157</v>
      </c>
      <c r="E2183" s="1" t="s">
        <v>168</v>
      </c>
      <c r="F2183" s="1" t="s">
        <v>31</v>
      </c>
      <c r="G2183" s="1" t="s">
        <v>155</v>
      </c>
      <c r="H2183" s="1" t="s">
        <v>161</v>
      </c>
      <c r="I2183" s="1" t="s">
        <v>29</v>
      </c>
      <c r="J2183" s="19">
        <v>-114.87980991000001</v>
      </c>
    </row>
    <row r="2184" spans="1:10" x14ac:dyDescent="0.2">
      <c r="A2184">
        <v>2004</v>
      </c>
      <c r="B2184">
        <v>4</v>
      </c>
      <c r="C2184" s="1" t="s">
        <v>69</v>
      </c>
      <c r="D2184" s="1" t="s">
        <v>157</v>
      </c>
      <c r="E2184" s="1" t="s">
        <v>168</v>
      </c>
      <c r="F2184" s="1" t="s">
        <v>31</v>
      </c>
      <c r="G2184" s="1" t="s">
        <v>155</v>
      </c>
      <c r="H2184" s="1" t="s">
        <v>162</v>
      </c>
      <c r="I2184" s="1" t="s">
        <v>30</v>
      </c>
      <c r="J2184" s="19">
        <v>-16.239356638</v>
      </c>
    </row>
    <row r="2185" spans="1:10" x14ac:dyDescent="0.2">
      <c r="A2185">
        <v>2004</v>
      </c>
      <c r="B2185">
        <v>4</v>
      </c>
      <c r="C2185" s="1" t="s">
        <v>69</v>
      </c>
      <c r="D2185" s="1" t="s">
        <v>157</v>
      </c>
      <c r="E2185" s="1" t="s">
        <v>168</v>
      </c>
      <c r="F2185" s="1" t="s">
        <v>31</v>
      </c>
      <c r="G2185" s="1" t="s">
        <v>155</v>
      </c>
      <c r="H2185" s="1" t="s">
        <v>163</v>
      </c>
      <c r="I2185" s="1" t="s">
        <v>152</v>
      </c>
      <c r="J2185" s="19">
        <v>0.37553487099999994</v>
      </c>
    </row>
    <row r="2186" spans="1:10" x14ac:dyDescent="0.2">
      <c r="A2186">
        <v>2004</v>
      </c>
      <c r="B2186">
        <v>4</v>
      </c>
      <c r="C2186" s="1" t="s">
        <v>69</v>
      </c>
      <c r="D2186" s="1" t="s">
        <v>157</v>
      </c>
      <c r="E2186" s="1" t="s">
        <v>168</v>
      </c>
      <c r="F2186" s="1" t="s">
        <v>31</v>
      </c>
      <c r="G2186" s="1" t="s">
        <v>155</v>
      </c>
      <c r="H2186" s="1" t="s">
        <v>169</v>
      </c>
      <c r="I2186" s="1" t="s">
        <v>36</v>
      </c>
      <c r="J2186" s="19">
        <v>0.26279096600000001</v>
      </c>
    </row>
    <row r="2187" spans="1:10" x14ac:dyDescent="0.2">
      <c r="A2187">
        <v>2004</v>
      </c>
      <c r="B2187">
        <v>4</v>
      </c>
      <c r="C2187" s="1" t="s">
        <v>69</v>
      </c>
      <c r="D2187" s="1" t="s">
        <v>157</v>
      </c>
      <c r="E2187" s="1" t="s">
        <v>168</v>
      </c>
      <c r="F2187" s="1" t="s">
        <v>31</v>
      </c>
      <c r="G2187" s="1" t="s">
        <v>155</v>
      </c>
      <c r="H2187" s="1" t="s">
        <v>171</v>
      </c>
      <c r="I2187" s="1" t="s">
        <v>39</v>
      </c>
      <c r="J2187" s="19">
        <v>-13.250905164000001</v>
      </c>
    </row>
    <row r="2188" spans="1:10" x14ac:dyDescent="0.2">
      <c r="A2188">
        <v>2004</v>
      </c>
      <c r="B2188">
        <v>4</v>
      </c>
      <c r="C2188" s="1" t="s">
        <v>69</v>
      </c>
      <c r="D2188" s="1" t="s">
        <v>157</v>
      </c>
      <c r="E2188" s="1" t="s">
        <v>167</v>
      </c>
      <c r="F2188" s="1" t="s">
        <v>32</v>
      </c>
      <c r="G2188" s="1" t="s">
        <v>158</v>
      </c>
      <c r="H2188" s="1" t="s">
        <v>168</v>
      </c>
      <c r="I2188" s="1" t="s">
        <v>31</v>
      </c>
      <c r="J2188" s="19">
        <v>0.13360865502643235</v>
      </c>
    </row>
    <row r="2189" spans="1:10" x14ac:dyDescent="0.2">
      <c r="A2189">
        <v>2004</v>
      </c>
      <c r="B2189">
        <v>4</v>
      </c>
      <c r="C2189" s="1" t="s">
        <v>69</v>
      </c>
      <c r="D2189" s="1" t="s">
        <v>157</v>
      </c>
      <c r="E2189" s="1" t="s">
        <v>167</v>
      </c>
      <c r="F2189" s="1" t="s">
        <v>32</v>
      </c>
      <c r="G2189" s="1" t="s">
        <v>159</v>
      </c>
      <c r="H2189" s="1" t="s">
        <v>167</v>
      </c>
      <c r="I2189" s="1" t="s">
        <v>32</v>
      </c>
      <c r="J2189" s="19">
        <v>1.6993054090000002</v>
      </c>
    </row>
    <row r="2190" spans="1:10" x14ac:dyDescent="0.2">
      <c r="A2190">
        <v>2004</v>
      </c>
      <c r="B2190">
        <v>4</v>
      </c>
      <c r="C2190" s="1" t="s">
        <v>69</v>
      </c>
      <c r="D2190" s="1" t="s">
        <v>157</v>
      </c>
      <c r="E2190" s="1" t="s">
        <v>167</v>
      </c>
      <c r="F2190" s="1" t="s">
        <v>32</v>
      </c>
      <c r="G2190" s="1" t="s">
        <v>159</v>
      </c>
      <c r="H2190" s="1" t="s">
        <v>171</v>
      </c>
      <c r="I2190" s="1" t="s">
        <v>39</v>
      </c>
      <c r="J2190" s="19">
        <v>24.129026972999998</v>
      </c>
    </row>
    <row r="2191" spans="1:10" x14ac:dyDescent="0.2">
      <c r="A2191">
        <v>2004</v>
      </c>
      <c r="B2191">
        <v>4</v>
      </c>
      <c r="C2191" s="1" t="s">
        <v>69</v>
      </c>
      <c r="D2191" s="1" t="s">
        <v>157</v>
      </c>
      <c r="E2191" s="1" t="s">
        <v>167</v>
      </c>
      <c r="F2191" s="1" t="s">
        <v>32</v>
      </c>
      <c r="G2191" s="1" t="s">
        <v>14</v>
      </c>
      <c r="H2191" s="1" t="s">
        <v>162</v>
      </c>
      <c r="I2191" s="1" t="s">
        <v>30</v>
      </c>
      <c r="J2191" s="19">
        <v>-436.94998067899996</v>
      </c>
    </row>
    <row r="2192" spans="1:10" x14ac:dyDescent="0.2">
      <c r="A2192">
        <v>2004</v>
      </c>
      <c r="B2192">
        <v>4</v>
      </c>
      <c r="C2192" s="1" t="s">
        <v>69</v>
      </c>
      <c r="D2192" s="1" t="s">
        <v>157</v>
      </c>
      <c r="E2192" s="1" t="s">
        <v>167</v>
      </c>
      <c r="F2192" s="1" t="s">
        <v>32</v>
      </c>
      <c r="G2192" s="1" t="s">
        <v>16</v>
      </c>
      <c r="H2192" s="1" t="s">
        <v>170</v>
      </c>
      <c r="I2192" s="1" t="s">
        <v>151</v>
      </c>
      <c r="J2192" s="19">
        <v>-2.9162799999999995</v>
      </c>
    </row>
    <row r="2193" spans="1:10" x14ac:dyDescent="0.2">
      <c r="A2193">
        <v>2004</v>
      </c>
      <c r="B2193">
        <v>4</v>
      </c>
      <c r="C2193" s="1" t="s">
        <v>69</v>
      </c>
      <c r="D2193" s="1" t="s">
        <v>157</v>
      </c>
      <c r="E2193" s="1" t="s">
        <v>167</v>
      </c>
      <c r="F2193" s="1" t="s">
        <v>32</v>
      </c>
      <c r="G2193" s="1" t="s">
        <v>155</v>
      </c>
      <c r="H2193" s="1" t="s">
        <v>160</v>
      </c>
      <c r="I2193" s="1" t="s">
        <v>37</v>
      </c>
      <c r="J2193" s="19">
        <v>-10.62433009389313</v>
      </c>
    </row>
    <row r="2194" spans="1:10" x14ac:dyDescent="0.2">
      <c r="A2194">
        <v>2004</v>
      </c>
      <c r="B2194">
        <v>4</v>
      </c>
      <c r="C2194" s="1" t="s">
        <v>69</v>
      </c>
      <c r="D2194" s="1" t="s">
        <v>157</v>
      </c>
      <c r="E2194" s="1" t="s">
        <v>167</v>
      </c>
      <c r="F2194" s="1" t="s">
        <v>32</v>
      </c>
      <c r="G2194" s="1" t="s">
        <v>155</v>
      </c>
      <c r="H2194" s="1" t="s">
        <v>161</v>
      </c>
      <c r="I2194" s="1" t="s">
        <v>29</v>
      </c>
      <c r="J2194" s="19">
        <v>-206.33997920189597</v>
      </c>
    </row>
    <row r="2195" spans="1:10" x14ac:dyDescent="0.2">
      <c r="A2195">
        <v>2004</v>
      </c>
      <c r="B2195">
        <v>4</v>
      </c>
      <c r="C2195" s="1" t="s">
        <v>69</v>
      </c>
      <c r="D2195" s="1" t="s">
        <v>157</v>
      </c>
      <c r="E2195" s="1" t="s">
        <v>167</v>
      </c>
      <c r="F2195" s="1" t="s">
        <v>32</v>
      </c>
      <c r="G2195" s="1" t="s">
        <v>155</v>
      </c>
      <c r="H2195" s="1" t="s">
        <v>162</v>
      </c>
      <c r="I2195" s="1" t="s">
        <v>30</v>
      </c>
      <c r="J2195" s="19">
        <v>-60.772208098969912</v>
      </c>
    </row>
    <row r="2196" spans="1:10" x14ac:dyDescent="0.2">
      <c r="A2196">
        <v>2004</v>
      </c>
      <c r="B2196">
        <v>4</v>
      </c>
      <c r="C2196" s="1" t="s">
        <v>69</v>
      </c>
      <c r="D2196" s="1" t="s">
        <v>157</v>
      </c>
      <c r="E2196" s="1" t="s">
        <v>167</v>
      </c>
      <c r="F2196" s="1" t="s">
        <v>32</v>
      </c>
      <c r="G2196" s="1" t="s">
        <v>155</v>
      </c>
      <c r="H2196" s="1" t="s">
        <v>167</v>
      </c>
      <c r="I2196" s="1" t="s">
        <v>32</v>
      </c>
      <c r="J2196" s="19">
        <v>0</v>
      </c>
    </row>
    <row r="2197" spans="1:10" x14ac:dyDescent="0.2">
      <c r="A2197">
        <v>2004</v>
      </c>
      <c r="B2197">
        <v>4</v>
      </c>
      <c r="C2197" s="1" t="s">
        <v>69</v>
      </c>
      <c r="D2197" s="1" t="s">
        <v>157</v>
      </c>
      <c r="E2197" s="1" t="s">
        <v>167</v>
      </c>
      <c r="F2197" s="1" t="s">
        <v>32</v>
      </c>
      <c r="G2197" s="1" t="s">
        <v>155</v>
      </c>
      <c r="H2197" s="1" t="s">
        <v>163</v>
      </c>
      <c r="I2197" s="1" t="s">
        <v>152</v>
      </c>
      <c r="J2197" s="19">
        <v>-14.412586612240993</v>
      </c>
    </row>
    <row r="2198" spans="1:10" x14ac:dyDescent="0.2">
      <c r="A2198">
        <v>2004</v>
      </c>
      <c r="B2198">
        <v>4</v>
      </c>
      <c r="C2198" s="1" t="s">
        <v>69</v>
      </c>
      <c r="D2198" s="1" t="s">
        <v>157</v>
      </c>
      <c r="E2198" s="1" t="s">
        <v>167</v>
      </c>
      <c r="F2198" s="1" t="s">
        <v>32</v>
      </c>
      <c r="G2198" s="1" t="s">
        <v>155</v>
      </c>
      <c r="H2198" s="1" t="s">
        <v>169</v>
      </c>
      <c r="I2198" s="1" t="s">
        <v>36</v>
      </c>
      <c r="J2198" s="19">
        <v>3.2144898040000007</v>
      </c>
    </row>
    <row r="2199" spans="1:10" x14ac:dyDescent="0.2">
      <c r="A2199">
        <v>2004</v>
      </c>
      <c r="B2199">
        <v>4</v>
      </c>
      <c r="C2199" s="1" t="s">
        <v>69</v>
      </c>
      <c r="D2199" s="1" t="s">
        <v>157</v>
      </c>
      <c r="E2199" s="1" t="s">
        <v>167</v>
      </c>
      <c r="F2199" s="1" t="s">
        <v>32</v>
      </c>
      <c r="G2199" s="1" t="s">
        <v>155</v>
      </c>
      <c r="H2199" s="1" t="s">
        <v>171</v>
      </c>
      <c r="I2199" s="1" t="s">
        <v>39</v>
      </c>
      <c r="J2199" s="19">
        <v>4.0680937290000001</v>
      </c>
    </row>
    <row r="2200" spans="1:10" x14ac:dyDescent="0.2">
      <c r="A2200">
        <v>2004</v>
      </c>
      <c r="B2200">
        <v>4</v>
      </c>
      <c r="C2200" s="1" t="s">
        <v>69</v>
      </c>
      <c r="D2200" s="1" t="s">
        <v>157</v>
      </c>
      <c r="E2200" s="1" t="s">
        <v>163</v>
      </c>
      <c r="F2200" s="1" t="s">
        <v>152</v>
      </c>
      <c r="G2200" s="1" t="s">
        <v>158</v>
      </c>
      <c r="H2200" s="1" t="s">
        <v>168</v>
      </c>
      <c r="I2200" s="1" t="s">
        <v>31</v>
      </c>
      <c r="J2200" s="19">
        <v>-18.929050939308773</v>
      </c>
    </row>
    <row r="2201" spans="1:10" x14ac:dyDescent="0.2">
      <c r="A2201">
        <v>2004</v>
      </c>
      <c r="B2201">
        <v>4</v>
      </c>
      <c r="C2201" s="1" t="s">
        <v>69</v>
      </c>
      <c r="D2201" s="1" t="s">
        <v>157</v>
      </c>
      <c r="E2201" s="1" t="s">
        <v>163</v>
      </c>
      <c r="F2201" s="1" t="s">
        <v>152</v>
      </c>
      <c r="G2201" s="1" t="s">
        <v>158</v>
      </c>
      <c r="H2201" s="1" t="s">
        <v>171</v>
      </c>
      <c r="I2201" s="1" t="s">
        <v>39</v>
      </c>
      <c r="J2201" s="19">
        <v>-2.4876969</v>
      </c>
    </row>
    <row r="2202" spans="1:10" x14ac:dyDescent="0.2">
      <c r="A2202">
        <v>2004</v>
      </c>
      <c r="B2202">
        <v>4</v>
      </c>
      <c r="C2202" s="1" t="s">
        <v>69</v>
      </c>
      <c r="D2202" s="1" t="s">
        <v>157</v>
      </c>
      <c r="E2202" s="1" t="s">
        <v>163</v>
      </c>
      <c r="F2202" s="1" t="s">
        <v>152</v>
      </c>
      <c r="G2202" s="1" t="s">
        <v>159</v>
      </c>
      <c r="H2202" s="1" t="s">
        <v>167</v>
      </c>
      <c r="I2202" s="1" t="s">
        <v>32</v>
      </c>
      <c r="J2202" s="19">
        <v>-46.087244107133102</v>
      </c>
    </row>
    <row r="2203" spans="1:10" x14ac:dyDescent="0.2">
      <c r="A2203">
        <v>2004</v>
      </c>
      <c r="B2203">
        <v>4</v>
      </c>
      <c r="C2203" s="1" t="s">
        <v>69</v>
      </c>
      <c r="D2203" s="1" t="s">
        <v>157</v>
      </c>
      <c r="E2203" s="1" t="s">
        <v>163</v>
      </c>
      <c r="F2203" s="1" t="s">
        <v>152</v>
      </c>
      <c r="G2203" s="1" t="s">
        <v>159</v>
      </c>
      <c r="H2203" s="1" t="s">
        <v>171</v>
      </c>
      <c r="I2203" s="1" t="s">
        <v>39</v>
      </c>
      <c r="J2203" s="19">
        <v>-4.9667780000000006</v>
      </c>
    </row>
    <row r="2204" spans="1:10" x14ac:dyDescent="0.2">
      <c r="A2204">
        <v>2004</v>
      </c>
      <c r="B2204">
        <v>4</v>
      </c>
      <c r="C2204" s="1" t="s">
        <v>69</v>
      </c>
      <c r="D2204" s="1" t="s">
        <v>157</v>
      </c>
      <c r="E2204" s="1" t="s">
        <v>163</v>
      </c>
      <c r="F2204" s="1" t="s">
        <v>152</v>
      </c>
      <c r="G2204" s="1" t="s">
        <v>14</v>
      </c>
      <c r="H2204" s="1" t="s">
        <v>162</v>
      </c>
      <c r="I2204" s="1" t="s">
        <v>30</v>
      </c>
      <c r="J2204" s="19">
        <v>275.58196289999995</v>
      </c>
    </row>
    <row r="2205" spans="1:10" x14ac:dyDescent="0.2">
      <c r="A2205">
        <v>2004</v>
      </c>
      <c r="B2205">
        <v>4</v>
      </c>
      <c r="C2205" s="1" t="s">
        <v>69</v>
      </c>
      <c r="D2205" s="1" t="s">
        <v>157</v>
      </c>
      <c r="E2205" s="1" t="s">
        <v>163</v>
      </c>
      <c r="F2205" s="1" t="s">
        <v>152</v>
      </c>
      <c r="G2205" s="1" t="s">
        <v>13</v>
      </c>
      <c r="H2205" s="1" t="s">
        <v>161</v>
      </c>
      <c r="I2205" s="1" t="s">
        <v>29</v>
      </c>
      <c r="J2205" s="19">
        <v>-0.27690590000000004</v>
      </c>
    </row>
    <row r="2206" spans="1:10" x14ac:dyDescent="0.2">
      <c r="A2206">
        <v>2004</v>
      </c>
      <c r="B2206">
        <v>4</v>
      </c>
      <c r="C2206" s="1" t="s">
        <v>69</v>
      </c>
      <c r="D2206" s="1" t="s">
        <v>157</v>
      </c>
      <c r="E2206" s="1" t="s">
        <v>163</v>
      </c>
      <c r="F2206" s="1" t="s">
        <v>152</v>
      </c>
      <c r="G2206" s="1" t="s">
        <v>13</v>
      </c>
      <c r="H2206" s="1" t="s">
        <v>171</v>
      </c>
      <c r="I2206" s="1" t="s">
        <v>39</v>
      </c>
      <c r="J2206" s="19">
        <v>-0.31073879999999993</v>
      </c>
    </row>
    <row r="2207" spans="1:10" x14ac:dyDescent="0.2">
      <c r="A2207">
        <v>2004</v>
      </c>
      <c r="B2207">
        <v>4</v>
      </c>
      <c r="C2207" s="1" t="s">
        <v>69</v>
      </c>
      <c r="D2207" s="1" t="s">
        <v>157</v>
      </c>
      <c r="E2207" s="1" t="s">
        <v>163</v>
      </c>
      <c r="F2207" s="1" t="s">
        <v>152</v>
      </c>
      <c r="G2207" s="1" t="s">
        <v>16</v>
      </c>
      <c r="H2207" s="1" t="s">
        <v>160</v>
      </c>
      <c r="I2207" s="1" t="s">
        <v>37</v>
      </c>
      <c r="J2207" s="19">
        <v>29.421639510833263</v>
      </c>
    </row>
    <row r="2208" spans="1:10" x14ac:dyDescent="0.2">
      <c r="A2208">
        <v>2004</v>
      </c>
      <c r="B2208">
        <v>4</v>
      </c>
      <c r="C2208" s="1" t="s">
        <v>69</v>
      </c>
      <c r="D2208" s="1" t="s">
        <v>157</v>
      </c>
      <c r="E2208" s="1" t="s">
        <v>163</v>
      </c>
      <c r="F2208" s="1" t="s">
        <v>152</v>
      </c>
      <c r="G2208" s="1" t="s">
        <v>16</v>
      </c>
      <c r="H2208" s="1" t="s">
        <v>163</v>
      </c>
      <c r="I2208" s="1" t="s">
        <v>152</v>
      </c>
      <c r="J2208" s="19">
        <v>0</v>
      </c>
    </row>
    <row r="2209" spans="1:10" x14ac:dyDescent="0.2">
      <c r="A2209">
        <v>2004</v>
      </c>
      <c r="B2209">
        <v>4</v>
      </c>
      <c r="C2209" s="1" t="s">
        <v>69</v>
      </c>
      <c r="D2209" s="1" t="s">
        <v>157</v>
      </c>
      <c r="E2209" s="1" t="s">
        <v>163</v>
      </c>
      <c r="F2209" s="1" t="s">
        <v>152</v>
      </c>
      <c r="G2209" s="1" t="s">
        <v>16</v>
      </c>
      <c r="H2209" s="1" t="s">
        <v>170</v>
      </c>
      <c r="I2209" s="1" t="s">
        <v>151</v>
      </c>
      <c r="J2209" s="19">
        <v>34.926670000000001</v>
      </c>
    </row>
    <row r="2210" spans="1:10" x14ac:dyDescent="0.2">
      <c r="A2210">
        <v>2004</v>
      </c>
      <c r="B2210">
        <v>4</v>
      </c>
      <c r="C2210" s="1" t="s">
        <v>69</v>
      </c>
      <c r="D2210" s="1" t="s">
        <v>157</v>
      </c>
      <c r="E2210" s="1" t="s">
        <v>163</v>
      </c>
      <c r="F2210" s="1" t="s">
        <v>152</v>
      </c>
      <c r="G2210" s="1" t="s">
        <v>155</v>
      </c>
      <c r="H2210" s="1" t="s">
        <v>160</v>
      </c>
      <c r="I2210" s="1" t="s">
        <v>37</v>
      </c>
      <c r="J2210" s="19">
        <v>1.2655850085291207</v>
      </c>
    </row>
    <row r="2211" spans="1:10" x14ac:dyDescent="0.2">
      <c r="A2211">
        <v>2004</v>
      </c>
      <c r="B2211">
        <v>4</v>
      </c>
      <c r="C2211" s="1" t="s">
        <v>69</v>
      </c>
      <c r="D2211" s="1" t="s">
        <v>157</v>
      </c>
      <c r="E2211" s="1" t="s">
        <v>163</v>
      </c>
      <c r="F2211" s="1" t="s">
        <v>152</v>
      </c>
      <c r="G2211" s="1" t="s">
        <v>155</v>
      </c>
      <c r="H2211" s="1" t="s">
        <v>161</v>
      </c>
      <c r="I2211" s="1" t="s">
        <v>29</v>
      </c>
      <c r="J2211" s="19">
        <v>-16.093973561909053</v>
      </c>
    </row>
    <row r="2212" spans="1:10" x14ac:dyDescent="0.2">
      <c r="A2212">
        <v>2004</v>
      </c>
      <c r="B2212">
        <v>4</v>
      </c>
      <c r="C2212" s="1" t="s">
        <v>69</v>
      </c>
      <c r="D2212" s="1" t="s">
        <v>157</v>
      </c>
      <c r="E2212" s="1" t="s">
        <v>163</v>
      </c>
      <c r="F2212" s="1" t="s">
        <v>152</v>
      </c>
      <c r="G2212" s="1" t="s">
        <v>155</v>
      </c>
      <c r="H2212" s="1" t="s">
        <v>162</v>
      </c>
      <c r="I2212" s="1" t="s">
        <v>30</v>
      </c>
      <c r="J2212" s="19">
        <v>-1.9900026939872555</v>
      </c>
    </row>
    <row r="2213" spans="1:10" x14ac:dyDescent="0.2">
      <c r="A2213">
        <v>2004</v>
      </c>
      <c r="B2213">
        <v>4</v>
      </c>
      <c r="C2213" s="1" t="s">
        <v>69</v>
      </c>
      <c r="D2213" s="1" t="s">
        <v>157</v>
      </c>
      <c r="E2213" s="1" t="s">
        <v>163</v>
      </c>
      <c r="F2213" s="1" t="s">
        <v>152</v>
      </c>
      <c r="G2213" s="1" t="s">
        <v>155</v>
      </c>
      <c r="H2213" s="1" t="s">
        <v>163</v>
      </c>
      <c r="I2213" s="1" t="s">
        <v>152</v>
      </c>
      <c r="J2213" s="19">
        <v>4.9095167104067752</v>
      </c>
    </row>
    <row r="2214" spans="1:10" x14ac:dyDescent="0.2">
      <c r="A2214">
        <v>2004</v>
      </c>
      <c r="B2214">
        <v>4</v>
      </c>
      <c r="C2214" s="1" t="s">
        <v>69</v>
      </c>
      <c r="D2214" s="1" t="s">
        <v>157</v>
      </c>
      <c r="E2214" s="1" t="s">
        <v>163</v>
      </c>
      <c r="F2214" s="1" t="s">
        <v>152</v>
      </c>
      <c r="G2214" s="1" t="s">
        <v>155</v>
      </c>
      <c r="H2214" s="1" t="s">
        <v>169</v>
      </c>
      <c r="I2214" s="1" t="s">
        <v>36</v>
      </c>
      <c r="J2214" s="19">
        <v>0.68085636745811406</v>
      </c>
    </row>
    <row r="2215" spans="1:10" x14ac:dyDescent="0.2">
      <c r="A2215">
        <v>2004</v>
      </c>
      <c r="B2215">
        <v>4</v>
      </c>
      <c r="C2215" s="1" t="s">
        <v>69</v>
      </c>
      <c r="D2215" s="1" t="s">
        <v>157</v>
      </c>
      <c r="E2215" s="1" t="s">
        <v>164</v>
      </c>
      <c r="F2215" s="1" t="s">
        <v>165</v>
      </c>
      <c r="G2215" s="1" t="s">
        <v>158</v>
      </c>
      <c r="H2215" s="1" t="s">
        <v>168</v>
      </c>
      <c r="I2215" s="1" t="s">
        <v>31</v>
      </c>
      <c r="J2215" s="19">
        <v>-7.0656600741364048</v>
      </c>
    </row>
    <row r="2216" spans="1:10" x14ac:dyDescent="0.2">
      <c r="A2216">
        <v>2004</v>
      </c>
      <c r="B2216">
        <v>4</v>
      </c>
      <c r="C2216" s="1" t="s">
        <v>69</v>
      </c>
      <c r="D2216" s="1" t="s">
        <v>157</v>
      </c>
      <c r="E2216" s="1" t="s">
        <v>164</v>
      </c>
      <c r="F2216" s="1" t="s">
        <v>165</v>
      </c>
      <c r="G2216" s="1" t="s">
        <v>158</v>
      </c>
      <c r="H2216" s="1" t="s">
        <v>171</v>
      </c>
      <c r="I2216" s="1" t="s">
        <v>39</v>
      </c>
      <c r="J2216" s="19">
        <v>0.28192</v>
      </c>
    </row>
    <row r="2217" spans="1:10" x14ac:dyDescent="0.2">
      <c r="A2217">
        <v>2004</v>
      </c>
      <c r="B2217">
        <v>4</v>
      </c>
      <c r="C2217" s="1" t="s">
        <v>69</v>
      </c>
      <c r="D2217" s="1" t="s">
        <v>157</v>
      </c>
      <c r="E2217" s="1" t="s">
        <v>164</v>
      </c>
      <c r="F2217" s="1" t="s">
        <v>165</v>
      </c>
      <c r="G2217" s="1" t="s">
        <v>159</v>
      </c>
      <c r="H2217" s="1" t="s">
        <v>167</v>
      </c>
      <c r="I2217" s="1" t="s">
        <v>32</v>
      </c>
      <c r="J2217" s="19">
        <v>-70.134083513667449</v>
      </c>
    </row>
    <row r="2218" spans="1:10" x14ac:dyDescent="0.2">
      <c r="A2218">
        <v>2004</v>
      </c>
      <c r="B2218">
        <v>4</v>
      </c>
      <c r="C2218" s="1" t="s">
        <v>69</v>
      </c>
      <c r="D2218" s="1" t="s">
        <v>157</v>
      </c>
      <c r="E2218" s="1" t="s">
        <v>164</v>
      </c>
      <c r="F2218" s="1" t="s">
        <v>165</v>
      </c>
      <c r="G2218" s="1" t="s">
        <v>159</v>
      </c>
      <c r="H2218" s="1" t="s">
        <v>171</v>
      </c>
      <c r="I2218" s="1" t="s">
        <v>39</v>
      </c>
      <c r="J2218" s="19">
        <v>10.709940000000001</v>
      </c>
    </row>
    <row r="2219" spans="1:10" x14ac:dyDescent="0.2">
      <c r="A2219">
        <v>2004</v>
      </c>
      <c r="B2219">
        <v>4</v>
      </c>
      <c r="C2219" s="1" t="s">
        <v>69</v>
      </c>
      <c r="D2219" s="1" t="s">
        <v>157</v>
      </c>
      <c r="E2219" s="1" t="s">
        <v>164</v>
      </c>
      <c r="F2219" s="1" t="s">
        <v>165</v>
      </c>
      <c r="G2219" s="1" t="s">
        <v>14</v>
      </c>
      <c r="H2219" s="1" t="s">
        <v>162</v>
      </c>
      <c r="I2219" s="1" t="s">
        <v>30</v>
      </c>
      <c r="J2219" s="19">
        <v>53.721074999999999</v>
      </c>
    </row>
    <row r="2220" spans="1:10" x14ac:dyDescent="0.2">
      <c r="A2220">
        <v>2004</v>
      </c>
      <c r="B2220">
        <v>4</v>
      </c>
      <c r="C2220" s="1" t="s">
        <v>69</v>
      </c>
      <c r="D2220" s="1" t="s">
        <v>157</v>
      </c>
      <c r="E2220" s="1" t="s">
        <v>164</v>
      </c>
      <c r="F2220" s="1" t="s">
        <v>165</v>
      </c>
      <c r="G2220" s="1" t="s">
        <v>13</v>
      </c>
      <c r="H2220" s="1" t="s">
        <v>161</v>
      </c>
      <c r="I2220" s="1" t="s">
        <v>29</v>
      </c>
      <c r="J2220" s="19">
        <v>0.81555</v>
      </c>
    </row>
    <row r="2221" spans="1:10" x14ac:dyDescent="0.2">
      <c r="A2221">
        <v>2004</v>
      </c>
      <c r="B2221">
        <v>4</v>
      </c>
      <c r="C2221" s="1" t="s">
        <v>69</v>
      </c>
      <c r="D2221" s="1" t="s">
        <v>157</v>
      </c>
      <c r="E2221" s="1" t="s">
        <v>164</v>
      </c>
      <c r="F2221" s="1" t="s">
        <v>165</v>
      </c>
      <c r="G2221" s="1" t="s">
        <v>16</v>
      </c>
      <c r="H2221" s="1" t="s">
        <v>160</v>
      </c>
      <c r="I2221" s="1" t="s">
        <v>37</v>
      </c>
      <c r="J2221" s="19">
        <v>30.349900000000005</v>
      </c>
    </row>
    <row r="2222" spans="1:10" x14ac:dyDescent="0.2">
      <c r="A2222">
        <v>2004</v>
      </c>
      <c r="B2222">
        <v>4</v>
      </c>
      <c r="C2222" s="1" t="s">
        <v>69</v>
      </c>
      <c r="D2222" s="1" t="s">
        <v>157</v>
      </c>
      <c r="E2222" s="1" t="s">
        <v>164</v>
      </c>
      <c r="F2222" s="1" t="s">
        <v>165</v>
      </c>
      <c r="G2222" s="1" t="s">
        <v>16</v>
      </c>
      <c r="H2222" s="1" t="s">
        <v>163</v>
      </c>
      <c r="I2222" s="1" t="s">
        <v>152</v>
      </c>
      <c r="J2222" s="19">
        <v>0</v>
      </c>
    </row>
    <row r="2223" spans="1:10" x14ac:dyDescent="0.2">
      <c r="A2223">
        <v>2004</v>
      </c>
      <c r="B2223">
        <v>4</v>
      </c>
      <c r="C2223" s="1" t="s">
        <v>69</v>
      </c>
      <c r="D2223" s="1" t="s">
        <v>157</v>
      </c>
      <c r="E2223" s="1" t="s">
        <v>164</v>
      </c>
      <c r="F2223" s="1" t="s">
        <v>165</v>
      </c>
      <c r="G2223" s="1" t="s">
        <v>16</v>
      </c>
      <c r="H2223" s="1" t="s">
        <v>170</v>
      </c>
      <c r="I2223" s="1" t="s">
        <v>151</v>
      </c>
      <c r="J2223" s="19">
        <v>-1.2377799999999997</v>
      </c>
    </row>
    <row r="2224" spans="1:10" x14ac:dyDescent="0.2">
      <c r="A2224">
        <v>2004</v>
      </c>
      <c r="B2224">
        <v>4</v>
      </c>
      <c r="C2224" s="1" t="s">
        <v>69</v>
      </c>
      <c r="D2224" s="1" t="s">
        <v>157</v>
      </c>
      <c r="E2224" s="1" t="s">
        <v>164</v>
      </c>
      <c r="F2224" s="1" t="s">
        <v>165</v>
      </c>
      <c r="G2224" s="1" t="s">
        <v>155</v>
      </c>
      <c r="H2224" s="1" t="s">
        <v>160</v>
      </c>
      <c r="I2224" s="1" t="s">
        <v>37</v>
      </c>
      <c r="J2224" s="19">
        <v>199.43347269851495</v>
      </c>
    </row>
    <row r="2225" spans="1:10" x14ac:dyDescent="0.2">
      <c r="A2225">
        <v>2004</v>
      </c>
      <c r="B2225">
        <v>4</v>
      </c>
      <c r="C2225" s="1" t="s">
        <v>69</v>
      </c>
      <c r="D2225" s="1" t="s">
        <v>157</v>
      </c>
      <c r="E2225" s="1" t="s">
        <v>164</v>
      </c>
      <c r="F2225" s="1" t="s">
        <v>165</v>
      </c>
      <c r="G2225" s="1" t="s">
        <v>155</v>
      </c>
      <c r="H2225" s="1" t="s">
        <v>161</v>
      </c>
      <c r="I2225" s="1" t="s">
        <v>29</v>
      </c>
      <c r="J2225" s="19">
        <v>64.505400000000023</v>
      </c>
    </row>
    <row r="2226" spans="1:10" x14ac:dyDescent="0.2">
      <c r="A2226">
        <v>2004</v>
      </c>
      <c r="B2226">
        <v>4</v>
      </c>
      <c r="C2226" s="1" t="s">
        <v>69</v>
      </c>
      <c r="D2226" s="1" t="s">
        <v>157</v>
      </c>
      <c r="E2226" s="1" t="s">
        <v>164</v>
      </c>
      <c r="F2226" s="1" t="s">
        <v>165</v>
      </c>
      <c r="G2226" s="1" t="s">
        <v>155</v>
      </c>
      <c r="H2226" s="1" t="s">
        <v>162</v>
      </c>
      <c r="I2226" s="1" t="s">
        <v>30</v>
      </c>
      <c r="J2226" s="19">
        <v>-192.59799000000001</v>
      </c>
    </row>
    <row r="2227" spans="1:10" x14ac:dyDescent="0.2">
      <c r="A2227">
        <v>2004</v>
      </c>
      <c r="B2227">
        <v>4</v>
      </c>
      <c r="C2227" s="1" t="s">
        <v>69</v>
      </c>
      <c r="D2227" s="1" t="s">
        <v>157</v>
      </c>
      <c r="E2227" s="1" t="s">
        <v>164</v>
      </c>
      <c r="F2227" s="1" t="s">
        <v>165</v>
      </c>
      <c r="G2227" s="1" t="s">
        <v>155</v>
      </c>
      <c r="H2227" s="1" t="s">
        <v>163</v>
      </c>
      <c r="I2227" s="1" t="s">
        <v>152</v>
      </c>
      <c r="J2227" s="19">
        <v>78.329217301485002</v>
      </c>
    </row>
    <row r="2228" spans="1:10" x14ac:dyDescent="0.2">
      <c r="A2228">
        <v>2004</v>
      </c>
      <c r="B2228">
        <v>4</v>
      </c>
      <c r="C2228" s="1" t="s">
        <v>69</v>
      </c>
      <c r="D2228" s="1" t="s">
        <v>157</v>
      </c>
      <c r="E2228" s="1" t="s">
        <v>164</v>
      </c>
      <c r="F2228" s="1" t="s">
        <v>165</v>
      </c>
      <c r="G2228" s="1" t="s">
        <v>155</v>
      </c>
      <c r="H2228" s="1" t="s">
        <v>169</v>
      </c>
      <c r="I2228" s="1" t="s">
        <v>36</v>
      </c>
      <c r="J2228" s="19">
        <v>-68.117270000000019</v>
      </c>
    </row>
    <row r="2229" spans="1:10" x14ac:dyDescent="0.2">
      <c r="A2229">
        <v>2004</v>
      </c>
      <c r="B2229">
        <v>4</v>
      </c>
      <c r="C2229" s="1" t="s">
        <v>69</v>
      </c>
      <c r="D2229" s="1" t="s">
        <v>157</v>
      </c>
      <c r="E2229" s="1" t="s">
        <v>164</v>
      </c>
      <c r="F2229" s="1" t="s">
        <v>165</v>
      </c>
      <c r="G2229" s="1" t="s">
        <v>155</v>
      </c>
      <c r="H2229" s="1" t="s">
        <v>171</v>
      </c>
      <c r="I2229" s="1" t="s">
        <v>39</v>
      </c>
      <c r="J2229" s="19">
        <v>23.521723128000001</v>
      </c>
    </row>
    <row r="2230" spans="1:10" x14ac:dyDescent="0.2">
      <c r="A2230">
        <v>2004</v>
      </c>
      <c r="B2230">
        <v>4</v>
      </c>
      <c r="C2230" s="1" t="s">
        <v>69</v>
      </c>
      <c r="D2230" s="1" t="s">
        <v>157</v>
      </c>
      <c r="E2230" s="1" t="s">
        <v>166</v>
      </c>
      <c r="F2230" s="1" t="s">
        <v>150</v>
      </c>
      <c r="G2230" s="1" t="s">
        <v>159</v>
      </c>
      <c r="H2230" s="1" t="s">
        <v>167</v>
      </c>
      <c r="I2230" s="1" t="s">
        <v>32</v>
      </c>
      <c r="J2230" s="19">
        <v>44.846279999812396</v>
      </c>
    </row>
    <row r="2231" spans="1:10" x14ac:dyDescent="0.2">
      <c r="A2231">
        <v>2004</v>
      </c>
      <c r="B2231">
        <v>4</v>
      </c>
      <c r="C2231" s="1" t="s">
        <v>69</v>
      </c>
      <c r="D2231" s="1" t="s">
        <v>157</v>
      </c>
      <c r="E2231" s="1" t="s">
        <v>166</v>
      </c>
      <c r="F2231" s="1" t="s">
        <v>150</v>
      </c>
      <c r="G2231" s="1" t="s">
        <v>159</v>
      </c>
      <c r="H2231" s="1" t="s">
        <v>171</v>
      </c>
      <c r="I2231" s="1" t="s">
        <v>39</v>
      </c>
      <c r="J2231" s="19">
        <v>381.37422999999995</v>
      </c>
    </row>
    <row r="2232" spans="1:10" x14ac:dyDescent="0.2">
      <c r="A2232">
        <v>2004</v>
      </c>
      <c r="B2232">
        <v>4</v>
      </c>
      <c r="C2232" s="1" t="s">
        <v>69</v>
      </c>
      <c r="D2232" s="1" t="s">
        <v>157</v>
      </c>
      <c r="E2232" s="1" t="s">
        <v>166</v>
      </c>
      <c r="F2232" s="1" t="s">
        <v>150</v>
      </c>
      <c r="G2232" s="1" t="s">
        <v>14</v>
      </c>
      <c r="H2232" s="1" t="s">
        <v>162</v>
      </c>
      <c r="I2232" s="1" t="s">
        <v>30</v>
      </c>
      <c r="J2232" s="19">
        <v>248.37878999999998</v>
      </c>
    </row>
    <row r="2233" spans="1:10" x14ac:dyDescent="0.2">
      <c r="A2233">
        <v>2004</v>
      </c>
      <c r="B2233">
        <v>4</v>
      </c>
      <c r="C2233" s="1" t="s">
        <v>69</v>
      </c>
      <c r="D2233" s="1" t="s">
        <v>157</v>
      </c>
      <c r="E2233" s="1" t="s">
        <v>166</v>
      </c>
      <c r="F2233" s="1" t="s">
        <v>150</v>
      </c>
      <c r="G2233" s="1" t="s">
        <v>14</v>
      </c>
      <c r="H2233" s="1" t="s">
        <v>171</v>
      </c>
      <c r="I2233" s="1" t="s">
        <v>39</v>
      </c>
      <c r="J2233" s="19">
        <v>-7.2830630415410272E-17</v>
      </c>
    </row>
    <row r="2234" spans="1:10" x14ac:dyDescent="0.2">
      <c r="A2234">
        <v>2004</v>
      </c>
      <c r="B2234">
        <v>4</v>
      </c>
      <c r="C2234" s="1" t="s">
        <v>69</v>
      </c>
      <c r="D2234" s="1" t="s">
        <v>157</v>
      </c>
      <c r="E2234" s="1" t="s">
        <v>166</v>
      </c>
      <c r="F2234" s="1" t="s">
        <v>150</v>
      </c>
      <c r="G2234" s="1" t="s">
        <v>155</v>
      </c>
      <c r="H2234" s="1" t="s">
        <v>160</v>
      </c>
      <c r="I2234" s="1" t="s">
        <v>37</v>
      </c>
      <c r="J2234" s="19">
        <v>5.3332321743020366</v>
      </c>
    </row>
    <row r="2235" spans="1:10" x14ac:dyDescent="0.2">
      <c r="A2235">
        <v>2004</v>
      </c>
      <c r="B2235">
        <v>4</v>
      </c>
      <c r="C2235" s="1" t="s">
        <v>69</v>
      </c>
      <c r="D2235" s="1" t="s">
        <v>157</v>
      </c>
      <c r="E2235" s="1" t="s">
        <v>166</v>
      </c>
      <c r="F2235" s="1" t="s">
        <v>150</v>
      </c>
      <c r="G2235" s="1" t="s">
        <v>155</v>
      </c>
      <c r="H2235" s="1" t="s">
        <v>161</v>
      </c>
      <c r="I2235" s="1" t="s">
        <v>29</v>
      </c>
      <c r="J2235" s="19">
        <v>16.001659999999998</v>
      </c>
    </row>
    <row r="2236" spans="1:10" x14ac:dyDescent="0.2">
      <c r="A2236">
        <v>2004</v>
      </c>
      <c r="B2236">
        <v>4</v>
      </c>
      <c r="C2236" s="1" t="s">
        <v>69</v>
      </c>
      <c r="D2236" s="1" t="s">
        <v>157</v>
      </c>
      <c r="E2236" s="1" t="s">
        <v>166</v>
      </c>
      <c r="F2236" s="1" t="s">
        <v>150</v>
      </c>
      <c r="G2236" s="1" t="s">
        <v>155</v>
      </c>
      <c r="H2236" s="1" t="s">
        <v>162</v>
      </c>
      <c r="I2236" s="1" t="s">
        <v>30</v>
      </c>
      <c r="J2236" s="19">
        <v>-240.48254</v>
      </c>
    </row>
    <row r="2237" spans="1:10" x14ac:dyDescent="0.2">
      <c r="A2237">
        <v>2004</v>
      </c>
      <c r="B2237">
        <v>4</v>
      </c>
      <c r="C2237" s="1" t="s">
        <v>69</v>
      </c>
      <c r="D2237" s="1" t="s">
        <v>157</v>
      </c>
      <c r="E2237" s="1" t="s">
        <v>166</v>
      </c>
      <c r="F2237" s="1" t="s">
        <v>150</v>
      </c>
      <c r="G2237" s="1" t="s">
        <v>155</v>
      </c>
      <c r="H2237" s="1" t="s">
        <v>163</v>
      </c>
      <c r="I2237" s="1" t="s">
        <v>152</v>
      </c>
      <c r="J2237" s="19">
        <v>65.37990985069797</v>
      </c>
    </row>
    <row r="2238" spans="1:10" x14ac:dyDescent="0.2">
      <c r="A2238">
        <v>2004</v>
      </c>
      <c r="B2238">
        <v>4</v>
      </c>
      <c r="C2238" s="1" t="s">
        <v>69</v>
      </c>
      <c r="D2238" s="1" t="s">
        <v>157</v>
      </c>
      <c r="E2238" s="1" t="s">
        <v>166</v>
      </c>
      <c r="F2238" s="1" t="s">
        <v>150</v>
      </c>
      <c r="G2238" s="1" t="s">
        <v>155</v>
      </c>
      <c r="H2238" s="1" t="s">
        <v>169</v>
      </c>
      <c r="I2238" s="1" t="s">
        <v>36</v>
      </c>
      <c r="J2238" s="19">
        <v>213.81998999999999</v>
      </c>
    </row>
    <row r="2239" spans="1:10" x14ac:dyDescent="0.2">
      <c r="A2239">
        <v>2004</v>
      </c>
      <c r="B2239">
        <v>4</v>
      </c>
      <c r="C2239" s="1" t="s">
        <v>69</v>
      </c>
      <c r="D2239" s="1" t="s">
        <v>157</v>
      </c>
      <c r="E2239" s="1" t="s">
        <v>166</v>
      </c>
      <c r="F2239" s="1" t="s">
        <v>150</v>
      </c>
      <c r="G2239" s="1" t="s">
        <v>155</v>
      </c>
      <c r="H2239" s="1" t="s">
        <v>171</v>
      </c>
      <c r="I2239" s="1" t="s">
        <v>39</v>
      </c>
      <c r="J2239" s="19">
        <v>-89.023622025000009</v>
      </c>
    </row>
    <row r="2240" spans="1:10" x14ac:dyDescent="0.2">
      <c r="A2240">
        <v>2004</v>
      </c>
      <c r="B2240">
        <v>4</v>
      </c>
      <c r="C2240" s="1" t="s">
        <v>69</v>
      </c>
      <c r="D2240" s="1" t="s">
        <v>157</v>
      </c>
      <c r="E2240" s="1" t="s">
        <v>169</v>
      </c>
      <c r="F2240" s="1" t="s">
        <v>36</v>
      </c>
      <c r="G2240" s="1" t="s">
        <v>158</v>
      </c>
      <c r="H2240" s="1" t="s">
        <v>168</v>
      </c>
      <c r="I2240" s="1" t="s">
        <v>31</v>
      </c>
      <c r="J2240" s="19">
        <v>0.39812726094105894</v>
      </c>
    </row>
    <row r="2241" spans="1:10" x14ac:dyDescent="0.2">
      <c r="A2241">
        <v>2004</v>
      </c>
      <c r="B2241">
        <v>4</v>
      </c>
      <c r="C2241" s="1" t="s">
        <v>69</v>
      </c>
      <c r="D2241" s="1" t="s">
        <v>157</v>
      </c>
      <c r="E2241" s="1" t="s">
        <v>169</v>
      </c>
      <c r="F2241" s="1" t="s">
        <v>36</v>
      </c>
      <c r="G2241" s="1" t="s">
        <v>14</v>
      </c>
      <c r="H2241" s="1" t="s">
        <v>161</v>
      </c>
      <c r="I2241" s="1" t="s">
        <v>29</v>
      </c>
      <c r="J2241" s="19">
        <v>-64.599299999999999</v>
      </c>
    </row>
    <row r="2242" spans="1:10" x14ac:dyDescent="0.2">
      <c r="A2242">
        <v>2004</v>
      </c>
      <c r="B2242">
        <v>4</v>
      </c>
      <c r="C2242" s="1" t="s">
        <v>69</v>
      </c>
      <c r="D2242" s="1" t="s">
        <v>157</v>
      </c>
      <c r="E2242" s="1" t="s">
        <v>169</v>
      </c>
      <c r="F2242" s="1" t="s">
        <v>36</v>
      </c>
      <c r="G2242" s="1" t="s">
        <v>14</v>
      </c>
      <c r="H2242" s="1" t="s">
        <v>162</v>
      </c>
      <c r="I2242" s="1" t="s">
        <v>30</v>
      </c>
      <c r="J2242" s="19">
        <v>6.1140100270180113</v>
      </c>
    </row>
    <row r="2243" spans="1:10" x14ac:dyDescent="0.2">
      <c r="A2243">
        <v>2004</v>
      </c>
      <c r="B2243">
        <v>4</v>
      </c>
      <c r="C2243" s="1" t="s">
        <v>69</v>
      </c>
      <c r="D2243" s="1" t="s">
        <v>157</v>
      </c>
      <c r="E2243" s="1" t="s">
        <v>169</v>
      </c>
      <c r="F2243" s="1" t="s">
        <v>36</v>
      </c>
      <c r="G2243" s="1" t="s">
        <v>14</v>
      </c>
      <c r="H2243" s="1" t="s">
        <v>171</v>
      </c>
      <c r="I2243" s="1" t="s">
        <v>39</v>
      </c>
      <c r="J2243" s="19">
        <v>0</v>
      </c>
    </row>
    <row r="2244" spans="1:10" x14ac:dyDescent="0.2">
      <c r="A2244">
        <v>2004</v>
      </c>
      <c r="B2244">
        <v>4</v>
      </c>
      <c r="C2244" s="1" t="s">
        <v>69</v>
      </c>
      <c r="D2244" s="1" t="s">
        <v>157</v>
      </c>
      <c r="E2244" s="1" t="s">
        <v>169</v>
      </c>
      <c r="F2244" s="1" t="s">
        <v>36</v>
      </c>
      <c r="G2244" s="1" t="s">
        <v>13</v>
      </c>
      <c r="H2244" s="1" t="s">
        <v>161</v>
      </c>
      <c r="I2244" s="1" t="s">
        <v>29</v>
      </c>
      <c r="J2244" s="19">
        <v>-37.172509521999999</v>
      </c>
    </row>
    <row r="2245" spans="1:10" x14ac:dyDescent="0.2">
      <c r="A2245">
        <v>2004</v>
      </c>
      <c r="B2245">
        <v>4</v>
      </c>
      <c r="C2245" s="1" t="s">
        <v>69</v>
      </c>
      <c r="D2245" s="1" t="s">
        <v>157</v>
      </c>
      <c r="E2245" s="1" t="s">
        <v>169</v>
      </c>
      <c r="F2245" s="1" t="s">
        <v>36</v>
      </c>
      <c r="G2245" s="1" t="s">
        <v>16</v>
      </c>
      <c r="H2245" s="1" t="s">
        <v>160</v>
      </c>
      <c r="I2245" s="1" t="s">
        <v>37</v>
      </c>
      <c r="J2245" s="19">
        <v>9.0056600000000007</v>
      </c>
    </row>
    <row r="2246" spans="1:10" x14ac:dyDescent="0.2">
      <c r="A2246">
        <v>2004</v>
      </c>
      <c r="B2246">
        <v>4</v>
      </c>
      <c r="C2246" s="1" t="s">
        <v>69</v>
      </c>
      <c r="D2246" s="1" t="s">
        <v>157</v>
      </c>
      <c r="E2246" s="1" t="s">
        <v>169</v>
      </c>
      <c r="F2246" s="1" t="s">
        <v>36</v>
      </c>
      <c r="G2246" s="1" t="s">
        <v>16</v>
      </c>
      <c r="H2246" s="1" t="s">
        <v>161</v>
      </c>
      <c r="I2246" s="1" t="s">
        <v>29</v>
      </c>
      <c r="J2246" s="19">
        <v>0.99367999999999979</v>
      </c>
    </row>
    <row r="2247" spans="1:10" x14ac:dyDescent="0.2">
      <c r="A2247">
        <v>2004</v>
      </c>
      <c r="B2247">
        <v>4</v>
      </c>
      <c r="C2247" s="1" t="s">
        <v>69</v>
      </c>
      <c r="D2247" s="1" t="s">
        <v>157</v>
      </c>
      <c r="E2247" s="1" t="s">
        <v>169</v>
      </c>
      <c r="F2247" s="1" t="s">
        <v>36</v>
      </c>
      <c r="G2247" s="1" t="s">
        <v>16</v>
      </c>
      <c r="H2247" s="1" t="s">
        <v>162</v>
      </c>
      <c r="I2247" s="1" t="s">
        <v>30</v>
      </c>
      <c r="J2247" s="19">
        <v>-2.8853600000000004</v>
      </c>
    </row>
    <row r="2248" spans="1:10" x14ac:dyDescent="0.2">
      <c r="A2248">
        <v>2004</v>
      </c>
      <c r="B2248">
        <v>4</v>
      </c>
      <c r="C2248" s="1" t="s">
        <v>69</v>
      </c>
      <c r="D2248" s="1" t="s">
        <v>157</v>
      </c>
      <c r="E2248" s="1" t="s">
        <v>169</v>
      </c>
      <c r="F2248" s="1" t="s">
        <v>36</v>
      </c>
      <c r="G2248" s="1" t="s">
        <v>16</v>
      </c>
      <c r="H2248" s="1" t="s">
        <v>170</v>
      </c>
      <c r="I2248" s="1" t="s">
        <v>151</v>
      </c>
      <c r="J2248" s="19">
        <v>1.1994675000000006</v>
      </c>
    </row>
    <row r="2249" spans="1:10" x14ac:dyDescent="0.2">
      <c r="A2249">
        <v>2004</v>
      </c>
      <c r="B2249">
        <v>4</v>
      </c>
      <c r="C2249" s="1" t="s">
        <v>69</v>
      </c>
      <c r="D2249" s="1" t="s">
        <v>157</v>
      </c>
      <c r="E2249" s="1" t="s">
        <v>169</v>
      </c>
      <c r="F2249" s="1" t="s">
        <v>36</v>
      </c>
      <c r="G2249" s="1" t="s">
        <v>155</v>
      </c>
      <c r="H2249" s="1" t="s">
        <v>160</v>
      </c>
      <c r="I2249" s="1" t="s">
        <v>37</v>
      </c>
      <c r="J2249" s="19">
        <v>1.2887091749999999</v>
      </c>
    </row>
    <row r="2250" spans="1:10" x14ac:dyDescent="0.2">
      <c r="A2250">
        <v>2004</v>
      </c>
      <c r="B2250">
        <v>4</v>
      </c>
      <c r="C2250" s="1" t="s">
        <v>69</v>
      </c>
      <c r="D2250" s="1" t="s">
        <v>157</v>
      </c>
      <c r="E2250" s="1" t="s">
        <v>169</v>
      </c>
      <c r="F2250" s="1" t="s">
        <v>36</v>
      </c>
      <c r="G2250" s="1" t="s">
        <v>155</v>
      </c>
      <c r="H2250" s="1" t="s">
        <v>161</v>
      </c>
      <c r="I2250" s="1" t="s">
        <v>29</v>
      </c>
      <c r="J2250" s="19">
        <v>0.51760588500000004</v>
      </c>
    </row>
    <row r="2251" spans="1:10" x14ac:dyDescent="0.2">
      <c r="A2251">
        <v>2004</v>
      </c>
      <c r="B2251">
        <v>4</v>
      </c>
      <c r="C2251" s="1" t="s">
        <v>69</v>
      </c>
      <c r="D2251" s="1" t="s">
        <v>157</v>
      </c>
      <c r="E2251" s="1" t="s">
        <v>169</v>
      </c>
      <c r="F2251" s="1" t="s">
        <v>36</v>
      </c>
      <c r="G2251" s="1" t="s">
        <v>155</v>
      </c>
      <c r="H2251" s="1" t="s">
        <v>162</v>
      </c>
      <c r="I2251" s="1" t="s">
        <v>30</v>
      </c>
      <c r="J2251" s="19">
        <v>2.0583228039999999</v>
      </c>
    </row>
    <row r="2252" spans="1:10" x14ac:dyDescent="0.2">
      <c r="A2252">
        <v>2004</v>
      </c>
      <c r="B2252">
        <v>4</v>
      </c>
      <c r="C2252" s="1" t="s">
        <v>69</v>
      </c>
      <c r="D2252" s="1" t="s">
        <v>157</v>
      </c>
      <c r="E2252" s="1" t="s">
        <v>169</v>
      </c>
      <c r="F2252" s="1" t="s">
        <v>36</v>
      </c>
      <c r="G2252" s="1" t="s">
        <v>155</v>
      </c>
      <c r="H2252" s="1" t="s">
        <v>169</v>
      </c>
      <c r="I2252" s="1" t="s">
        <v>36</v>
      </c>
      <c r="J2252" s="19">
        <v>0.29504108400000001</v>
      </c>
    </row>
    <row r="2253" spans="1:10" x14ac:dyDescent="0.2">
      <c r="A2253">
        <v>2004</v>
      </c>
      <c r="B2253">
        <v>4</v>
      </c>
      <c r="C2253" s="1" t="s">
        <v>69</v>
      </c>
      <c r="D2253" s="1" t="s">
        <v>157</v>
      </c>
      <c r="E2253" s="1" t="s">
        <v>169</v>
      </c>
      <c r="F2253" s="1" t="s">
        <v>36</v>
      </c>
      <c r="G2253" s="1" t="s">
        <v>155</v>
      </c>
      <c r="H2253" s="1" t="s">
        <v>171</v>
      </c>
      <c r="I2253" s="1" t="s">
        <v>39</v>
      </c>
      <c r="J2253" s="19">
        <v>0</v>
      </c>
    </row>
    <row r="2254" spans="1:10" x14ac:dyDescent="0.2">
      <c r="A2254">
        <v>2004</v>
      </c>
      <c r="B2254">
        <v>4</v>
      </c>
      <c r="C2254" s="1" t="s">
        <v>69</v>
      </c>
      <c r="D2254" s="1" t="s">
        <v>157</v>
      </c>
      <c r="E2254" s="1" t="s">
        <v>170</v>
      </c>
      <c r="F2254" s="1" t="s">
        <v>151</v>
      </c>
      <c r="G2254" s="1" t="s">
        <v>158</v>
      </c>
      <c r="H2254" s="1" t="s">
        <v>168</v>
      </c>
      <c r="I2254" s="1" t="s">
        <v>31</v>
      </c>
      <c r="J2254" s="19">
        <v>-15.15073145050984</v>
      </c>
    </row>
    <row r="2255" spans="1:10" x14ac:dyDescent="0.2">
      <c r="A2255">
        <v>2004</v>
      </c>
      <c r="B2255">
        <v>4</v>
      </c>
      <c r="C2255" s="1" t="s">
        <v>69</v>
      </c>
      <c r="D2255" s="1" t="s">
        <v>157</v>
      </c>
      <c r="E2255" s="1" t="s">
        <v>170</v>
      </c>
      <c r="F2255" s="1" t="s">
        <v>151</v>
      </c>
      <c r="G2255" s="1" t="s">
        <v>159</v>
      </c>
      <c r="H2255" s="1" t="s">
        <v>167</v>
      </c>
      <c r="I2255" s="1" t="s">
        <v>32</v>
      </c>
      <c r="J2255" s="19">
        <v>-375.6579546981705</v>
      </c>
    </row>
    <row r="2256" spans="1:10" x14ac:dyDescent="0.2">
      <c r="A2256">
        <v>2004</v>
      </c>
      <c r="B2256">
        <v>4</v>
      </c>
      <c r="C2256" s="1" t="s">
        <v>69</v>
      </c>
      <c r="D2256" s="1" t="s">
        <v>157</v>
      </c>
      <c r="E2256" s="1" t="s">
        <v>170</v>
      </c>
      <c r="F2256" s="1" t="s">
        <v>151</v>
      </c>
      <c r="G2256" s="1" t="s">
        <v>14</v>
      </c>
      <c r="H2256" s="1" t="s">
        <v>162</v>
      </c>
      <c r="I2256" s="1" t="s">
        <v>30</v>
      </c>
      <c r="J2256" s="19">
        <v>109.32713000000004</v>
      </c>
    </row>
    <row r="2257" spans="1:10" x14ac:dyDescent="0.2">
      <c r="A2257">
        <v>2004</v>
      </c>
      <c r="B2257">
        <v>4</v>
      </c>
      <c r="C2257" s="1" t="s">
        <v>69</v>
      </c>
      <c r="D2257" s="1" t="s">
        <v>157</v>
      </c>
      <c r="E2257" s="1" t="s">
        <v>170</v>
      </c>
      <c r="F2257" s="1" t="s">
        <v>151</v>
      </c>
      <c r="G2257" s="1" t="s">
        <v>14</v>
      </c>
      <c r="H2257" s="1" t="s">
        <v>163</v>
      </c>
      <c r="I2257" s="1" t="s">
        <v>152</v>
      </c>
      <c r="J2257" s="19">
        <v>3.9320000000000001E-2</v>
      </c>
    </row>
    <row r="2258" spans="1:10" x14ac:dyDescent="0.2">
      <c r="A2258">
        <v>2004</v>
      </c>
      <c r="B2258">
        <v>4</v>
      </c>
      <c r="C2258" s="1" t="s">
        <v>69</v>
      </c>
      <c r="D2258" s="1" t="s">
        <v>157</v>
      </c>
      <c r="E2258" s="1" t="s">
        <v>170</v>
      </c>
      <c r="F2258" s="1" t="s">
        <v>151</v>
      </c>
      <c r="G2258" s="1" t="s">
        <v>14</v>
      </c>
      <c r="H2258" s="1" t="s">
        <v>171</v>
      </c>
      <c r="I2258" s="1" t="s">
        <v>39</v>
      </c>
      <c r="J2258" s="19">
        <v>75.530355152800013</v>
      </c>
    </row>
    <row r="2259" spans="1:10" x14ac:dyDescent="0.2">
      <c r="A2259">
        <v>2004</v>
      </c>
      <c r="B2259">
        <v>4</v>
      </c>
      <c r="C2259" s="1" t="s">
        <v>69</v>
      </c>
      <c r="D2259" s="1" t="s">
        <v>157</v>
      </c>
      <c r="E2259" s="1" t="s">
        <v>170</v>
      </c>
      <c r="F2259" s="1" t="s">
        <v>151</v>
      </c>
      <c r="G2259" s="1" t="s">
        <v>13</v>
      </c>
      <c r="H2259" s="1" t="s">
        <v>161</v>
      </c>
      <c r="I2259" s="1" t="s">
        <v>29</v>
      </c>
      <c r="J2259" s="19">
        <v>279.48485322200008</v>
      </c>
    </row>
    <row r="2260" spans="1:10" x14ac:dyDescent="0.2">
      <c r="A2260">
        <v>2004</v>
      </c>
      <c r="B2260">
        <v>4</v>
      </c>
      <c r="C2260" s="1" t="s">
        <v>69</v>
      </c>
      <c r="D2260" s="1" t="s">
        <v>157</v>
      </c>
      <c r="E2260" s="1" t="s">
        <v>170</v>
      </c>
      <c r="F2260" s="1" t="s">
        <v>151</v>
      </c>
      <c r="G2260" s="1" t="s">
        <v>155</v>
      </c>
      <c r="H2260" s="1" t="s">
        <v>160</v>
      </c>
      <c r="I2260" s="1" t="s">
        <v>37</v>
      </c>
      <c r="J2260" s="19">
        <v>1.022070470947434</v>
      </c>
    </row>
    <row r="2261" spans="1:10" x14ac:dyDescent="0.2">
      <c r="A2261">
        <v>2004</v>
      </c>
      <c r="B2261">
        <v>4</v>
      </c>
      <c r="C2261" s="1" t="s">
        <v>69</v>
      </c>
      <c r="D2261" s="1" t="s">
        <v>157</v>
      </c>
      <c r="E2261" s="1" t="s">
        <v>170</v>
      </c>
      <c r="F2261" s="1" t="s">
        <v>151</v>
      </c>
      <c r="G2261" s="1" t="s">
        <v>155</v>
      </c>
      <c r="H2261" s="1" t="s">
        <v>161</v>
      </c>
      <c r="I2261" s="1" t="s">
        <v>29</v>
      </c>
      <c r="J2261" s="19">
        <v>0</v>
      </c>
    </row>
    <row r="2262" spans="1:10" x14ac:dyDescent="0.2">
      <c r="A2262">
        <v>2004</v>
      </c>
      <c r="B2262">
        <v>4</v>
      </c>
      <c r="C2262" s="1" t="s">
        <v>69</v>
      </c>
      <c r="D2262" s="1" t="s">
        <v>157</v>
      </c>
      <c r="E2262" s="1" t="s">
        <v>170</v>
      </c>
      <c r="F2262" s="1" t="s">
        <v>151</v>
      </c>
      <c r="G2262" s="1" t="s">
        <v>155</v>
      </c>
      <c r="H2262" s="1" t="s">
        <v>163</v>
      </c>
      <c r="I2262" s="1" t="s">
        <v>152</v>
      </c>
      <c r="J2262" s="19">
        <v>0.68506090690577603</v>
      </c>
    </row>
    <row r="2263" spans="1:10" x14ac:dyDescent="0.2">
      <c r="A2263">
        <v>2004</v>
      </c>
      <c r="B2263">
        <v>4</v>
      </c>
      <c r="C2263" s="1" t="s">
        <v>69</v>
      </c>
      <c r="D2263" s="1" t="s">
        <v>157</v>
      </c>
      <c r="E2263" s="1" t="s">
        <v>171</v>
      </c>
      <c r="F2263" s="1" t="s">
        <v>39</v>
      </c>
      <c r="G2263" s="1" t="s">
        <v>158</v>
      </c>
      <c r="H2263" s="1" t="s">
        <v>168</v>
      </c>
      <c r="I2263" s="1" t="s">
        <v>31</v>
      </c>
      <c r="J2263" s="19">
        <v>-1.5658773610000001</v>
      </c>
    </row>
    <row r="2264" spans="1:10" x14ac:dyDescent="0.2">
      <c r="A2264">
        <v>2004</v>
      </c>
      <c r="B2264">
        <v>4</v>
      </c>
      <c r="C2264" s="1" t="s">
        <v>69</v>
      </c>
      <c r="D2264" s="1" t="s">
        <v>157</v>
      </c>
      <c r="E2264" s="1" t="s">
        <v>171</v>
      </c>
      <c r="F2264" s="1" t="s">
        <v>39</v>
      </c>
      <c r="G2264" s="1" t="s">
        <v>158</v>
      </c>
      <c r="H2264" s="1" t="s">
        <v>167</v>
      </c>
      <c r="I2264" s="1" t="s">
        <v>32</v>
      </c>
      <c r="J2264" s="19">
        <v>7.2759576141834261E-15</v>
      </c>
    </row>
    <row r="2265" spans="1:10" x14ac:dyDescent="0.2">
      <c r="A2265">
        <v>2004</v>
      </c>
      <c r="B2265">
        <v>4</v>
      </c>
      <c r="C2265" s="1" t="s">
        <v>69</v>
      </c>
      <c r="D2265" s="1" t="s">
        <v>157</v>
      </c>
      <c r="E2265" s="1" t="s">
        <v>171</v>
      </c>
      <c r="F2265" s="1" t="s">
        <v>39</v>
      </c>
      <c r="G2265" s="1" t="s">
        <v>159</v>
      </c>
      <c r="H2265" s="1" t="s">
        <v>167</v>
      </c>
      <c r="I2265" s="1" t="s">
        <v>32</v>
      </c>
      <c r="J2265" s="19">
        <v>-24.031375956000002</v>
      </c>
    </row>
    <row r="2266" spans="1:10" x14ac:dyDescent="0.2">
      <c r="A2266">
        <v>2004</v>
      </c>
      <c r="B2266">
        <v>4</v>
      </c>
      <c r="C2266" s="1" t="s">
        <v>69</v>
      </c>
      <c r="D2266" s="1" t="s">
        <v>157</v>
      </c>
      <c r="E2266" s="1" t="s">
        <v>171</v>
      </c>
      <c r="F2266" s="1" t="s">
        <v>39</v>
      </c>
      <c r="G2266" s="1" t="s">
        <v>14</v>
      </c>
      <c r="H2266" s="1" t="s">
        <v>161</v>
      </c>
      <c r="I2266" s="1" t="s">
        <v>29</v>
      </c>
      <c r="J2266" s="19">
        <v>-3.6351400000000003</v>
      </c>
    </row>
    <row r="2267" spans="1:10" x14ac:dyDescent="0.2">
      <c r="A2267">
        <v>2004</v>
      </c>
      <c r="B2267">
        <v>4</v>
      </c>
      <c r="C2267" s="1" t="s">
        <v>69</v>
      </c>
      <c r="D2267" s="1" t="s">
        <v>157</v>
      </c>
      <c r="E2267" s="1" t="s">
        <v>171</v>
      </c>
      <c r="F2267" s="1" t="s">
        <v>39</v>
      </c>
      <c r="G2267" s="1" t="s">
        <v>14</v>
      </c>
      <c r="H2267" s="1" t="s">
        <v>162</v>
      </c>
      <c r="I2267" s="1" t="s">
        <v>30</v>
      </c>
      <c r="J2267" s="19">
        <v>-6.6021358240000003</v>
      </c>
    </row>
    <row r="2268" spans="1:10" x14ac:dyDescent="0.2">
      <c r="A2268">
        <v>2004</v>
      </c>
      <c r="B2268">
        <v>4</v>
      </c>
      <c r="C2268" s="1" t="s">
        <v>69</v>
      </c>
      <c r="D2268" s="1" t="s">
        <v>157</v>
      </c>
      <c r="E2268" s="1" t="s">
        <v>171</v>
      </c>
      <c r="F2268" s="1" t="s">
        <v>39</v>
      </c>
      <c r="G2268" s="1" t="s">
        <v>16</v>
      </c>
      <c r="H2268" s="1" t="s">
        <v>160</v>
      </c>
      <c r="I2268" s="1" t="s">
        <v>37</v>
      </c>
      <c r="J2268" s="19">
        <v>-1283.040933451</v>
      </c>
    </row>
    <row r="2269" spans="1:10" x14ac:dyDescent="0.2">
      <c r="A2269">
        <v>2004</v>
      </c>
      <c r="B2269">
        <v>4</v>
      </c>
      <c r="C2269" s="1" t="s">
        <v>69</v>
      </c>
      <c r="D2269" s="1" t="s">
        <v>157</v>
      </c>
      <c r="E2269" s="1" t="s">
        <v>171</v>
      </c>
      <c r="F2269" s="1" t="s">
        <v>39</v>
      </c>
      <c r="G2269" s="1" t="s">
        <v>16</v>
      </c>
      <c r="H2269" s="1" t="s">
        <v>161</v>
      </c>
      <c r="I2269" s="1" t="s">
        <v>29</v>
      </c>
      <c r="J2269" s="19">
        <v>13.84355</v>
      </c>
    </row>
    <row r="2270" spans="1:10" x14ac:dyDescent="0.2">
      <c r="A2270">
        <v>2004</v>
      </c>
      <c r="B2270">
        <v>4</v>
      </c>
      <c r="C2270" s="1" t="s">
        <v>69</v>
      </c>
      <c r="D2270" s="1" t="s">
        <v>157</v>
      </c>
      <c r="E2270" s="1" t="s">
        <v>171</v>
      </c>
      <c r="F2270" s="1" t="s">
        <v>39</v>
      </c>
      <c r="G2270" s="1" t="s">
        <v>16</v>
      </c>
      <c r="H2270" s="1" t="s">
        <v>162</v>
      </c>
      <c r="I2270" s="1" t="s">
        <v>30</v>
      </c>
      <c r="J2270" s="19">
        <v>350.61814278199995</v>
      </c>
    </row>
    <row r="2271" spans="1:10" x14ac:dyDescent="0.2">
      <c r="A2271">
        <v>2004</v>
      </c>
      <c r="B2271">
        <v>4</v>
      </c>
      <c r="C2271" s="1" t="s">
        <v>69</v>
      </c>
      <c r="D2271" s="1" t="s">
        <v>157</v>
      </c>
      <c r="E2271" s="1" t="s">
        <v>171</v>
      </c>
      <c r="F2271" s="1" t="s">
        <v>39</v>
      </c>
      <c r="G2271" s="1" t="s">
        <v>16</v>
      </c>
      <c r="H2271" s="1" t="s">
        <v>163</v>
      </c>
      <c r="I2271" s="1" t="s">
        <v>152</v>
      </c>
      <c r="J2271" s="19">
        <v>-13.754924994</v>
      </c>
    </row>
    <row r="2272" spans="1:10" x14ac:dyDescent="0.2">
      <c r="A2272">
        <v>2004</v>
      </c>
      <c r="B2272">
        <v>4</v>
      </c>
      <c r="C2272" s="1" t="s">
        <v>69</v>
      </c>
      <c r="D2272" s="1" t="s">
        <v>157</v>
      </c>
      <c r="E2272" s="1" t="s">
        <v>171</v>
      </c>
      <c r="F2272" s="1" t="s">
        <v>39</v>
      </c>
      <c r="G2272" s="1" t="s">
        <v>16</v>
      </c>
      <c r="H2272" s="1" t="s">
        <v>164</v>
      </c>
      <c r="I2272" s="1" t="s">
        <v>165</v>
      </c>
      <c r="J2272" s="19">
        <v>3.9683410000000002E-3</v>
      </c>
    </row>
    <row r="2273" spans="1:10" x14ac:dyDescent="0.2">
      <c r="A2273">
        <v>2004</v>
      </c>
      <c r="B2273">
        <v>4</v>
      </c>
      <c r="C2273" s="1" t="s">
        <v>69</v>
      </c>
      <c r="D2273" s="1" t="s">
        <v>157</v>
      </c>
      <c r="E2273" s="1" t="s">
        <v>171</v>
      </c>
      <c r="F2273" s="1" t="s">
        <v>39</v>
      </c>
      <c r="G2273" s="1" t="s">
        <v>16</v>
      </c>
      <c r="H2273" s="1" t="s">
        <v>169</v>
      </c>
      <c r="I2273" s="1" t="s">
        <v>36</v>
      </c>
      <c r="J2273" s="19">
        <v>50.520505452999991</v>
      </c>
    </row>
    <row r="2274" spans="1:10" x14ac:dyDescent="0.2">
      <c r="A2274">
        <v>2004</v>
      </c>
      <c r="B2274">
        <v>4</v>
      </c>
      <c r="C2274" s="1" t="s">
        <v>69</v>
      </c>
      <c r="D2274" s="1" t="s">
        <v>157</v>
      </c>
      <c r="E2274" s="1" t="s">
        <v>171</v>
      </c>
      <c r="F2274" s="1" t="s">
        <v>39</v>
      </c>
      <c r="G2274" s="1" t="s">
        <v>155</v>
      </c>
      <c r="H2274" s="1" t="s">
        <v>160</v>
      </c>
      <c r="I2274" s="1" t="s">
        <v>37</v>
      </c>
      <c r="J2274" s="19">
        <v>168.54743821900001</v>
      </c>
    </row>
    <row r="2275" spans="1:10" x14ac:dyDescent="0.2">
      <c r="A2275">
        <v>2004</v>
      </c>
      <c r="B2275">
        <v>4</v>
      </c>
      <c r="C2275" s="1" t="s">
        <v>69</v>
      </c>
      <c r="D2275" s="1" t="s">
        <v>157</v>
      </c>
      <c r="E2275" s="1" t="s">
        <v>171</v>
      </c>
      <c r="F2275" s="1" t="s">
        <v>39</v>
      </c>
      <c r="G2275" s="1" t="s">
        <v>155</v>
      </c>
      <c r="H2275" s="1" t="s">
        <v>162</v>
      </c>
      <c r="I2275" s="1" t="s">
        <v>30</v>
      </c>
      <c r="J2275" s="19">
        <v>418.90248675699996</v>
      </c>
    </row>
    <row r="2276" spans="1:10" x14ac:dyDescent="0.2">
      <c r="A2276">
        <v>2004</v>
      </c>
      <c r="B2276">
        <v>4</v>
      </c>
      <c r="C2276" s="1" t="s">
        <v>69</v>
      </c>
      <c r="D2276" s="1" t="s">
        <v>157</v>
      </c>
      <c r="E2276" s="1" t="s">
        <v>171</v>
      </c>
      <c r="F2276" s="1" t="s">
        <v>39</v>
      </c>
      <c r="G2276" s="1" t="s">
        <v>155</v>
      </c>
      <c r="H2276" s="1" t="s">
        <v>169</v>
      </c>
      <c r="I2276" s="1" t="s">
        <v>36</v>
      </c>
      <c r="J2276" s="19">
        <v>-47.225520306</v>
      </c>
    </row>
    <row r="2277" spans="1:10" x14ac:dyDescent="0.2">
      <c r="A2277">
        <v>2005</v>
      </c>
      <c r="B2277">
        <v>1</v>
      </c>
      <c r="C2277" s="1" t="s">
        <v>70</v>
      </c>
      <c r="D2277" s="1" t="s">
        <v>58</v>
      </c>
      <c r="E2277" s="1" t="s">
        <v>160</v>
      </c>
      <c r="F2277" s="1" t="s">
        <v>37</v>
      </c>
      <c r="G2277" s="1" t="s">
        <v>158</v>
      </c>
      <c r="H2277" s="1" t="s">
        <v>168</v>
      </c>
      <c r="I2277" s="1" t="s">
        <v>31</v>
      </c>
      <c r="J2277" s="19">
        <v>1105.0374399920008</v>
      </c>
    </row>
    <row r="2278" spans="1:10" x14ac:dyDescent="0.2">
      <c r="A2278">
        <v>2005</v>
      </c>
      <c r="B2278">
        <v>1</v>
      </c>
      <c r="C2278" s="1" t="s">
        <v>70</v>
      </c>
      <c r="D2278" s="1" t="s">
        <v>58</v>
      </c>
      <c r="E2278" s="1" t="s">
        <v>160</v>
      </c>
      <c r="F2278" s="1" t="s">
        <v>37</v>
      </c>
      <c r="G2278" s="1" t="s">
        <v>159</v>
      </c>
      <c r="H2278" s="1" t="s">
        <v>167</v>
      </c>
      <c r="I2278" s="1" t="s">
        <v>32</v>
      </c>
      <c r="J2278" s="19">
        <v>418.90224563999988</v>
      </c>
    </row>
    <row r="2279" spans="1:10" x14ac:dyDescent="0.2">
      <c r="A2279">
        <v>2005</v>
      </c>
      <c r="B2279">
        <v>1</v>
      </c>
      <c r="C2279" s="1" t="s">
        <v>70</v>
      </c>
      <c r="D2279" s="1" t="s">
        <v>58</v>
      </c>
      <c r="E2279" s="1" t="s">
        <v>160</v>
      </c>
      <c r="F2279" s="1" t="s">
        <v>37</v>
      </c>
      <c r="G2279" s="1" t="s">
        <v>14</v>
      </c>
      <c r="H2279" s="1" t="s">
        <v>162</v>
      </c>
      <c r="I2279" s="1" t="s">
        <v>30</v>
      </c>
      <c r="J2279" s="19">
        <v>5604.3737337650036</v>
      </c>
    </row>
    <row r="2280" spans="1:10" x14ac:dyDescent="0.2">
      <c r="A2280">
        <v>2005</v>
      </c>
      <c r="B2280">
        <v>1</v>
      </c>
      <c r="C2280" s="1" t="s">
        <v>70</v>
      </c>
      <c r="D2280" s="1" t="s">
        <v>58</v>
      </c>
      <c r="E2280" s="1" t="s">
        <v>160</v>
      </c>
      <c r="F2280" s="1" t="s">
        <v>37</v>
      </c>
      <c r="G2280" s="1" t="s">
        <v>14</v>
      </c>
      <c r="H2280" s="1" t="s">
        <v>171</v>
      </c>
      <c r="I2280" s="1" t="s">
        <v>39</v>
      </c>
      <c r="J2280" s="19">
        <v>3623.7603226927999</v>
      </c>
    </row>
    <row r="2281" spans="1:10" x14ac:dyDescent="0.2">
      <c r="A2281">
        <v>2005</v>
      </c>
      <c r="B2281">
        <v>1</v>
      </c>
      <c r="C2281" s="1" t="s">
        <v>70</v>
      </c>
      <c r="D2281" s="1" t="s">
        <v>58</v>
      </c>
      <c r="E2281" s="1" t="s">
        <v>160</v>
      </c>
      <c r="F2281" s="1" t="s">
        <v>37</v>
      </c>
      <c r="G2281" s="1" t="s">
        <v>13</v>
      </c>
      <c r="H2281" s="1" t="s">
        <v>161</v>
      </c>
      <c r="I2281" s="1" t="s">
        <v>29</v>
      </c>
      <c r="J2281" s="19">
        <v>282.09942250000006</v>
      </c>
    </row>
    <row r="2282" spans="1:10" x14ac:dyDescent="0.2">
      <c r="A2282">
        <v>2005</v>
      </c>
      <c r="B2282">
        <v>1</v>
      </c>
      <c r="C2282" s="1" t="s">
        <v>70</v>
      </c>
      <c r="D2282" s="1" t="s">
        <v>58</v>
      </c>
      <c r="E2282" s="1" t="s">
        <v>160</v>
      </c>
      <c r="F2282" s="1" t="s">
        <v>37</v>
      </c>
      <c r="G2282" s="1" t="s">
        <v>16</v>
      </c>
      <c r="H2282" s="1" t="s">
        <v>160</v>
      </c>
      <c r="I2282" s="1" t="s">
        <v>37</v>
      </c>
      <c r="J2282" s="19">
        <v>0.44248000000000004</v>
      </c>
    </row>
    <row r="2283" spans="1:10" x14ac:dyDescent="0.2">
      <c r="A2283">
        <v>2005</v>
      </c>
      <c r="B2283">
        <v>1</v>
      </c>
      <c r="C2283" s="1" t="s">
        <v>70</v>
      </c>
      <c r="D2283" s="1" t="s">
        <v>58</v>
      </c>
      <c r="E2283" s="1" t="s">
        <v>160</v>
      </c>
      <c r="F2283" s="1" t="s">
        <v>37</v>
      </c>
      <c r="G2283" s="1" t="s">
        <v>16</v>
      </c>
      <c r="H2283" s="1" t="s">
        <v>162</v>
      </c>
      <c r="I2283" s="1" t="s">
        <v>30</v>
      </c>
      <c r="J2283" s="19">
        <v>0</v>
      </c>
    </row>
    <row r="2284" spans="1:10" x14ac:dyDescent="0.2">
      <c r="A2284">
        <v>2005</v>
      </c>
      <c r="B2284">
        <v>1</v>
      </c>
      <c r="C2284" s="1" t="s">
        <v>70</v>
      </c>
      <c r="D2284" s="1" t="s">
        <v>58</v>
      </c>
      <c r="E2284" s="1" t="s">
        <v>160</v>
      </c>
      <c r="F2284" s="1" t="s">
        <v>37</v>
      </c>
      <c r="G2284" s="1" t="s">
        <v>16</v>
      </c>
      <c r="H2284" s="1" t="s">
        <v>171</v>
      </c>
      <c r="I2284" s="1" t="s">
        <v>39</v>
      </c>
      <c r="J2284" s="19">
        <v>1388.9719075260005</v>
      </c>
    </row>
    <row r="2285" spans="1:10" x14ac:dyDescent="0.2">
      <c r="A2285">
        <v>2005</v>
      </c>
      <c r="B2285">
        <v>1</v>
      </c>
      <c r="C2285" s="1" t="s">
        <v>70</v>
      </c>
      <c r="D2285" s="1" t="s">
        <v>58</v>
      </c>
      <c r="E2285" s="1" t="s">
        <v>160</v>
      </c>
      <c r="F2285" s="1" t="s">
        <v>37</v>
      </c>
      <c r="G2285" s="1" t="s">
        <v>155</v>
      </c>
      <c r="H2285" s="1" t="s">
        <v>160</v>
      </c>
      <c r="I2285" s="1" t="s">
        <v>37</v>
      </c>
      <c r="J2285" s="19">
        <v>521.04173127981471</v>
      </c>
    </row>
    <row r="2286" spans="1:10" x14ac:dyDescent="0.2">
      <c r="A2286">
        <v>2005</v>
      </c>
      <c r="B2286">
        <v>1</v>
      </c>
      <c r="C2286" s="1" t="s">
        <v>70</v>
      </c>
      <c r="D2286" s="1" t="s">
        <v>58</v>
      </c>
      <c r="E2286" s="1" t="s">
        <v>160</v>
      </c>
      <c r="F2286" s="1" t="s">
        <v>37</v>
      </c>
      <c r="G2286" s="1" t="s">
        <v>155</v>
      </c>
      <c r="H2286" s="1" t="s">
        <v>161</v>
      </c>
      <c r="I2286" s="1" t="s">
        <v>29</v>
      </c>
      <c r="J2286" s="19">
        <v>1627.4907547699547</v>
      </c>
    </row>
    <row r="2287" spans="1:10" x14ac:dyDescent="0.2">
      <c r="A2287">
        <v>2005</v>
      </c>
      <c r="B2287">
        <v>1</v>
      </c>
      <c r="C2287" s="1" t="s">
        <v>70</v>
      </c>
      <c r="D2287" s="1" t="s">
        <v>58</v>
      </c>
      <c r="E2287" s="1" t="s">
        <v>160</v>
      </c>
      <c r="F2287" s="1" t="s">
        <v>37</v>
      </c>
      <c r="G2287" s="1" t="s">
        <v>155</v>
      </c>
      <c r="H2287" s="1" t="s">
        <v>162</v>
      </c>
      <c r="I2287" s="1" t="s">
        <v>30</v>
      </c>
      <c r="J2287" s="19">
        <v>482.14649351477902</v>
      </c>
    </row>
    <row r="2288" spans="1:10" x14ac:dyDescent="0.2">
      <c r="A2288">
        <v>2005</v>
      </c>
      <c r="B2288">
        <v>1</v>
      </c>
      <c r="C2288" s="1" t="s">
        <v>70</v>
      </c>
      <c r="D2288" s="1" t="s">
        <v>58</v>
      </c>
      <c r="E2288" s="1" t="s">
        <v>160</v>
      </c>
      <c r="F2288" s="1" t="s">
        <v>37</v>
      </c>
      <c r="G2288" s="1" t="s">
        <v>155</v>
      </c>
      <c r="H2288" s="1" t="s">
        <v>163</v>
      </c>
      <c r="I2288" s="1" t="s">
        <v>152</v>
      </c>
      <c r="J2288" s="19">
        <v>285.38179598688282</v>
      </c>
    </row>
    <row r="2289" spans="1:10" x14ac:dyDescent="0.2">
      <c r="A2289">
        <v>2005</v>
      </c>
      <c r="B2289">
        <v>1</v>
      </c>
      <c r="C2289" s="1" t="s">
        <v>70</v>
      </c>
      <c r="D2289" s="1" t="s">
        <v>58</v>
      </c>
      <c r="E2289" s="1" t="s">
        <v>160</v>
      </c>
      <c r="F2289" s="1" t="s">
        <v>37</v>
      </c>
      <c r="G2289" s="1" t="s">
        <v>155</v>
      </c>
      <c r="H2289" s="1" t="s">
        <v>169</v>
      </c>
      <c r="I2289" s="1" t="s">
        <v>36</v>
      </c>
      <c r="J2289" s="19">
        <v>524.28471210768123</v>
      </c>
    </row>
    <row r="2290" spans="1:10" x14ac:dyDescent="0.2">
      <c r="A2290">
        <v>2005</v>
      </c>
      <c r="B2290">
        <v>1</v>
      </c>
      <c r="C2290" s="1" t="s">
        <v>70</v>
      </c>
      <c r="D2290" s="1" t="s">
        <v>58</v>
      </c>
      <c r="E2290" s="1" t="s">
        <v>160</v>
      </c>
      <c r="F2290" s="1" t="s">
        <v>37</v>
      </c>
      <c r="G2290" s="1" t="s">
        <v>155</v>
      </c>
      <c r="H2290" s="1" t="s">
        <v>171</v>
      </c>
      <c r="I2290" s="1" t="s">
        <v>39</v>
      </c>
      <c r="J2290" s="19">
        <v>1145.619188764</v>
      </c>
    </row>
    <row r="2291" spans="1:10" x14ac:dyDescent="0.2">
      <c r="A2291">
        <v>2005</v>
      </c>
      <c r="B2291">
        <v>1</v>
      </c>
      <c r="C2291" s="1" t="s">
        <v>70</v>
      </c>
      <c r="D2291" s="1" t="s">
        <v>58</v>
      </c>
      <c r="E2291" s="1" t="s">
        <v>161</v>
      </c>
      <c r="F2291" s="1" t="s">
        <v>29</v>
      </c>
      <c r="G2291" s="1" t="s">
        <v>14</v>
      </c>
      <c r="H2291" s="1" t="s">
        <v>171</v>
      </c>
      <c r="I2291" s="1" t="s">
        <v>39</v>
      </c>
      <c r="J2291" s="19">
        <v>4099.5208934020002</v>
      </c>
    </row>
    <row r="2292" spans="1:10" x14ac:dyDescent="0.2">
      <c r="A2292">
        <v>2005</v>
      </c>
      <c r="B2292">
        <v>1</v>
      </c>
      <c r="C2292" s="1" t="s">
        <v>70</v>
      </c>
      <c r="D2292" s="1" t="s">
        <v>58</v>
      </c>
      <c r="E2292" s="1" t="s">
        <v>161</v>
      </c>
      <c r="F2292" s="1" t="s">
        <v>29</v>
      </c>
      <c r="G2292" s="1" t="s">
        <v>13</v>
      </c>
      <c r="H2292" s="1" t="s">
        <v>171</v>
      </c>
      <c r="I2292" s="1" t="s">
        <v>39</v>
      </c>
      <c r="J2292" s="19">
        <v>0.16036</v>
      </c>
    </row>
    <row r="2293" spans="1:10" x14ac:dyDescent="0.2">
      <c r="A2293">
        <v>2005</v>
      </c>
      <c r="B2293">
        <v>1</v>
      </c>
      <c r="C2293" s="1" t="s">
        <v>70</v>
      </c>
      <c r="D2293" s="1" t="s">
        <v>58</v>
      </c>
      <c r="E2293" s="1" t="s">
        <v>161</v>
      </c>
      <c r="F2293" s="1" t="s">
        <v>29</v>
      </c>
      <c r="G2293" s="1" t="s">
        <v>16</v>
      </c>
      <c r="H2293" s="1" t="s">
        <v>162</v>
      </c>
      <c r="I2293" s="1" t="s">
        <v>30</v>
      </c>
      <c r="J2293" s="19">
        <v>743.82173</v>
      </c>
    </row>
    <row r="2294" spans="1:10" x14ac:dyDescent="0.2">
      <c r="A2294">
        <v>2005</v>
      </c>
      <c r="B2294">
        <v>1</v>
      </c>
      <c r="C2294" s="1" t="s">
        <v>70</v>
      </c>
      <c r="D2294" s="1" t="s">
        <v>58</v>
      </c>
      <c r="E2294" s="1" t="s">
        <v>161</v>
      </c>
      <c r="F2294" s="1" t="s">
        <v>29</v>
      </c>
      <c r="G2294" s="1" t="s">
        <v>16</v>
      </c>
      <c r="H2294" s="1" t="s">
        <v>163</v>
      </c>
      <c r="I2294" s="1" t="s">
        <v>152</v>
      </c>
      <c r="J2294" s="19">
        <v>1435.3030600000002</v>
      </c>
    </row>
    <row r="2295" spans="1:10" x14ac:dyDescent="0.2">
      <c r="A2295">
        <v>2005</v>
      </c>
      <c r="B2295">
        <v>1</v>
      </c>
      <c r="C2295" s="1" t="s">
        <v>70</v>
      </c>
      <c r="D2295" s="1" t="s">
        <v>58</v>
      </c>
      <c r="E2295" s="1" t="s">
        <v>161</v>
      </c>
      <c r="F2295" s="1" t="s">
        <v>29</v>
      </c>
      <c r="G2295" s="1" t="s">
        <v>16</v>
      </c>
      <c r="H2295" s="1" t="s">
        <v>169</v>
      </c>
      <c r="I2295" s="1" t="s">
        <v>36</v>
      </c>
      <c r="J2295" s="19">
        <v>2745.3834699999998</v>
      </c>
    </row>
    <row r="2296" spans="1:10" x14ac:dyDescent="0.2">
      <c r="A2296">
        <v>2005</v>
      </c>
      <c r="B2296">
        <v>1</v>
      </c>
      <c r="C2296" s="1" t="s">
        <v>70</v>
      </c>
      <c r="D2296" s="1" t="s">
        <v>58</v>
      </c>
      <c r="E2296" s="1" t="s">
        <v>161</v>
      </c>
      <c r="F2296" s="1" t="s">
        <v>29</v>
      </c>
      <c r="G2296" s="1" t="s">
        <v>16</v>
      </c>
      <c r="H2296" s="1" t="s">
        <v>171</v>
      </c>
      <c r="I2296" s="1" t="s">
        <v>39</v>
      </c>
      <c r="J2296" s="19">
        <v>6.3049199999999912</v>
      </c>
    </row>
    <row r="2297" spans="1:10" x14ac:dyDescent="0.2">
      <c r="A2297">
        <v>2005</v>
      </c>
      <c r="B2297">
        <v>1</v>
      </c>
      <c r="C2297" s="1" t="s">
        <v>70</v>
      </c>
      <c r="D2297" s="1" t="s">
        <v>58</v>
      </c>
      <c r="E2297" s="1" t="s">
        <v>161</v>
      </c>
      <c r="F2297" s="1" t="s">
        <v>29</v>
      </c>
      <c r="G2297" s="1" t="s">
        <v>155</v>
      </c>
      <c r="H2297" s="1" t="s">
        <v>171</v>
      </c>
      <c r="I2297" s="1" t="s">
        <v>39</v>
      </c>
      <c r="J2297" s="19">
        <v>4881.0661771460009</v>
      </c>
    </row>
    <row r="2298" spans="1:10" x14ac:dyDescent="0.2">
      <c r="A2298">
        <v>2005</v>
      </c>
      <c r="B2298">
        <v>1</v>
      </c>
      <c r="C2298" s="1" t="s">
        <v>70</v>
      </c>
      <c r="D2298" s="1" t="s">
        <v>58</v>
      </c>
      <c r="E2298" s="1" t="s">
        <v>162</v>
      </c>
      <c r="F2298" s="1" t="s">
        <v>30</v>
      </c>
      <c r="G2298" s="1" t="s">
        <v>158</v>
      </c>
      <c r="H2298" s="1" t="s">
        <v>168</v>
      </c>
      <c r="I2298" s="1" t="s">
        <v>31</v>
      </c>
      <c r="J2298" s="19">
        <v>108.76798000000001</v>
      </c>
    </row>
    <row r="2299" spans="1:10" x14ac:dyDescent="0.2">
      <c r="A2299">
        <v>2005</v>
      </c>
      <c r="B2299">
        <v>1</v>
      </c>
      <c r="C2299" s="1" t="s">
        <v>70</v>
      </c>
      <c r="D2299" s="1" t="s">
        <v>58</v>
      </c>
      <c r="E2299" s="1" t="s">
        <v>162</v>
      </c>
      <c r="F2299" s="1" t="s">
        <v>30</v>
      </c>
      <c r="G2299" s="1" t="s">
        <v>14</v>
      </c>
      <c r="H2299" s="1" t="s">
        <v>161</v>
      </c>
      <c r="I2299" s="1" t="s">
        <v>29</v>
      </c>
      <c r="J2299" s="19">
        <v>1136.3953500000005</v>
      </c>
    </row>
    <row r="2300" spans="1:10" x14ac:dyDescent="0.2">
      <c r="A2300">
        <v>2005</v>
      </c>
      <c r="B2300">
        <v>1</v>
      </c>
      <c r="C2300" s="1" t="s">
        <v>70</v>
      </c>
      <c r="D2300" s="1" t="s">
        <v>58</v>
      </c>
      <c r="E2300" s="1" t="s">
        <v>162</v>
      </c>
      <c r="F2300" s="1" t="s">
        <v>30</v>
      </c>
      <c r="G2300" s="1" t="s">
        <v>14</v>
      </c>
      <c r="H2300" s="1" t="s">
        <v>162</v>
      </c>
      <c r="I2300" s="1" t="s">
        <v>30</v>
      </c>
      <c r="J2300" s="19">
        <v>1121.0710299999998</v>
      </c>
    </row>
    <row r="2301" spans="1:10" x14ac:dyDescent="0.2">
      <c r="A2301">
        <v>2005</v>
      </c>
      <c r="B2301">
        <v>1</v>
      </c>
      <c r="C2301" s="1" t="s">
        <v>70</v>
      </c>
      <c r="D2301" s="1" t="s">
        <v>58</v>
      </c>
      <c r="E2301" s="1" t="s">
        <v>162</v>
      </c>
      <c r="F2301" s="1" t="s">
        <v>30</v>
      </c>
      <c r="G2301" s="1" t="s">
        <v>14</v>
      </c>
      <c r="H2301" s="1" t="s">
        <v>171</v>
      </c>
      <c r="I2301" s="1" t="s">
        <v>39</v>
      </c>
      <c r="J2301" s="19">
        <v>1226.6966666360004</v>
      </c>
    </row>
    <row r="2302" spans="1:10" x14ac:dyDescent="0.2">
      <c r="A2302">
        <v>2005</v>
      </c>
      <c r="B2302">
        <v>1</v>
      </c>
      <c r="C2302" s="1" t="s">
        <v>70</v>
      </c>
      <c r="D2302" s="1" t="s">
        <v>58</v>
      </c>
      <c r="E2302" s="1" t="s">
        <v>162</v>
      </c>
      <c r="F2302" s="1" t="s">
        <v>30</v>
      </c>
      <c r="G2302" s="1" t="s">
        <v>13</v>
      </c>
      <c r="H2302" s="1" t="s">
        <v>161</v>
      </c>
      <c r="I2302" s="1" t="s">
        <v>29</v>
      </c>
      <c r="J2302" s="19">
        <v>568.28291000000013</v>
      </c>
    </row>
    <row r="2303" spans="1:10" x14ac:dyDescent="0.2">
      <c r="A2303">
        <v>2005</v>
      </c>
      <c r="B2303">
        <v>1</v>
      </c>
      <c r="C2303" s="1" t="s">
        <v>70</v>
      </c>
      <c r="D2303" s="1" t="s">
        <v>58</v>
      </c>
      <c r="E2303" s="1" t="s">
        <v>162</v>
      </c>
      <c r="F2303" s="1" t="s">
        <v>30</v>
      </c>
      <c r="G2303" s="1" t="s">
        <v>13</v>
      </c>
      <c r="H2303" s="1" t="s">
        <v>171</v>
      </c>
      <c r="I2303" s="1" t="s">
        <v>39</v>
      </c>
      <c r="J2303" s="19">
        <v>67.089449999999971</v>
      </c>
    </row>
    <row r="2304" spans="1:10" x14ac:dyDescent="0.2">
      <c r="A2304">
        <v>2005</v>
      </c>
      <c r="B2304">
        <v>1</v>
      </c>
      <c r="C2304" s="1" t="s">
        <v>70</v>
      </c>
      <c r="D2304" s="1" t="s">
        <v>58</v>
      </c>
      <c r="E2304" s="1" t="s">
        <v>162</v>
      </c>
      <c r="F2304" s="1" t="s">
        <v>30</v>
      </c>
      <c r="G2304" s="1" t="s">
        <v>16</v>
      </c>
      <c r="H2304" s="1" t="s">
        <v>160</v>
      </c>
      <c r="I2304" s="1" t="s">
        <v>37</v>
      </c>
      <c r="J2304" s="19">
        <v>19772.949694718067</v>
      </c>
    </row>
    <row r="2305" spans="1:10" x14ac:dyDescent="0.2">
      <c r="A2305">
        <v>2005</v>
      </c>
      <c r="B2305">
        <v>1</v>
      </c>
      <c r="C2305" s="1" t="s">
        <v>70</v>
      </c>
      <c r="D2305" s="1" t="s">
        <v>58</v>
      </c>
      <c r="E2305" s="1" t="s">
        <v>162</v>
      </c>
      <c r="F2305" s="1" t="s">
        <v>30</v>
      </c>
      <c r="G2305" s="1" t="s">
        <v>16</v>
      </c>
      <c r="H2305" s="1" t="s">
        <v>162</v>
      </c>
      <c r="I2305" s="1" t="s">
        <v>30</v>
      </c>
      <c r="J2305" s="19">
        <v>568.50746000000004</v>
      </c>
    </row>
    <row r="2306" spans="1:10" x14ac:dyDescent="0.2">
      <c r="A2306">
        <v>2005</v>
      </c>
      <c r="B2306">
        <v>1</v>
      </c>
      <c r="C2306" s="1" t="s">
        <v>70</v>
      </c>
      <c r="D2306" s="1" t="s">
        <v>58</v>
      </c>
      <c r="E2306" s="1" t="s">
        <v>162</v>
      </c>
      <c r="F2306" s="1" t="s">
        <v>30</v>
      </c>
      <c r="G2306" s="1" t="s">
        <v>16</v>
      </c>
      <c r="H2306" s="1" t="s">
        <v>167</v>
      </c>
      <c r="I2306" s="1" t="s">
        <v>32</v>
      </c>
      <c r="J2306" s="19">
        <v>59.17756</v>
      </c>
    </row>
    <row r="2307" spans="1:10" x14ac:dyDescent="0.2">
      <c r="A2307">
        <v>2005</v>
      </c>
      <c r="B2307">
        <v>1</v>
      </c>
      <c r="C2307" s="1" t="s">
        <v>70</v>
      </c>
      <c r="D2307" s="1" t="s">
        <v>58</v>
      </c>
      <c r="E2307" s="1" t="s">
        <v>162</v>
      </c>
      <c r="F2307" s="1" t="s">
        <v>30</v>
      </c>
      <c r="G2307" s="1" t="s">
        <v>16</v>
      </c>
      <c r="H2307" s="1" t="s">
        <v>163</v>
      </c>
      <c r="I2307" s="1" t="s">
        <v>152</v>
      </c>
      <c r="J2307" s="19">
        <v>2983.3689204119437</v>
      </c>
    </row>
    <row r="2308" spans="1:10" x14ac:dyDescent="0.2">
      <c r="A2308">
        <v>2005</v>
      </c>
      <c r="B2308">
        <v>1</v>
      </c>
      <c r="C2308" s="1" t="s">
        <v>70</v>
      </c>
      <c r="D2308" s="1" t="s">
        <v>58</v>
      </c>
      <c r="E2308" s="1" t="s">
        <v>162</v>
      </c>
      <c r="F2308" s="1" t="s">
        <v>30</v>
      </c>
      <c r="G2308" s="1" t="s">
        <v>16</v>
      </c>
      <c r="H2308" s="1" t="s">
        <v>164</v>
      </c>
      <c r="I2308" s="1" t="s">
        <v>165</v>
      </c>
      <c r="J2308" s="19">
        <v>114.61163533999998</v>
      </c>
    </row>
    <row r="2309" spans="1:10" x14ac:dyDescent="0.2">
      <c r="A2309">
        <v>2005</v>
      </c>
      <c r="B2309">
        <v>1</v>
      </c>
      <c r="C2309" s="1" t="s">
        <v>70</v>
      </c>
      <c r="D2309" s="1" t="s">
        <v>58</v>
      </c>
      <c r="E2309" s="1" t="s">
        <v>162</v>
      </c>
      <c r="F2309" s="1" t="s">
        <v>30</v>
      </c>
      <c r="G2309" s="1" t="s">
        <v>16</v>
      </c>
      <c r="H2309" s="1" t="s">
        <v>169</v>
      </c>
      <c r="I2309" s="1" t="s">
        <v>36</v>
      </c>
      <c r="J2309" s="19">
        <v>109.53113000000003</v>
      </c>
    </row>
    <row r="2310" spans="1:10" x14ac:dyDescent="0.2">
      <c r="A2310">
        <v>2005</v>
      </c>
      <c r="B2310">
        <v>1</v>
      </c>
      <c r="C2310" s="1" t="s">
        <v>70</v>
      </c>
      <c r="D2310" s="1" t="s">
        <v>58</v>
      </c>
      <c r="E2310" s="1" t="s">
        <v>162</v>
      </c>
      <c r="F2310" s="1" t="s">
        <v>30</v>
      </c>
      <c r="G2310" s="1" t="s">
        <v>16</v>
      </c>
      <c r="H2310" s="1" t="s">
        <v>170</v>
      </c>
      <c r="I2310" s="1" t="s">
        <v>151</v>
      </c>
      <c r="J2310" s="19">
        <v>12977.54657</v>
      </c>
    </row>
    <row r="2311" spans="1:10" x14ac:dyDescent="0.2">
      <c r="A2311">
        <v>2005</v>
      </c>
      <c r="B2311">
        <v>1</v>
      </c>
      <c r="C2311" s="1" t="s">
        <v>70</v>
      </c>
      <c r="D2311" s="1" t="s">
        <v>58</v>
      </c>
      <c r="E2311" s="1" t="s">
        <v>162</v>
      </c>
      <c r="F2311" s="1" t="s">
        <v>30</v>
      </c>
      <c r="G2311" s="1" t="s">
        <v>16</v>
      </c>
      <c r="H2311" s="1" t="s">
        <v>171</v>
      </c>
      <c r="I2311" s="1" t="s">
        <v>39</v>
      </c>
      <c r="J2311" s="19">
        <v>406.13853953</v>
      </c>
    </row>
    <row r="2312" spans="1:10" x14ac:dyDescent="0.2">
      <c r="A2312">
        <v>2005</v>
      </c>
      <c r="B2312">
        <v>1</v>
      </c>
      <c r="C2312" s="1" t="s">
        <v>70</v>
      </c>
      <c r="D2312" s="1" t="s">
        <v>58</v>
      </c>
      <c r="E2312" s="1" t="s">
        <v>162</v>
      </c>
      <c r="F2312" s="1" t="s">
        <v>30</v>
      </c>
      <c r="G2312" s="1" t="s">
        <v>155</v>
      </c>
      <c r="H2312" s="1" t="s">
        <v>160</v>
      </c>
      <c r="I2312" s="1" t="s">
        <v>37</v>
      </c>
      <c r="J2312" s="19">
        <v>209.71599497804345</v>
      </c>
    </row>
    <row r="2313" spans="1:10" x14ac:dyDescent="0.2">
      <c r="A2313">
        <v>2005</v>
      </c>
      <c r="B2313">
        <v>1</v>
      </c>
      <c r="C2313" s="1" t="s">
        <v>70</v>
      </c>
      <c r="D2313" s="1" t="s">
        <v>58</v>
      </c>
      <c r="E2313" s="1" t="s">
        <v>162</v>
      </c>
      <c r="F2313" s="1" t="s">
        <v>30</v>
      </c>
      <c r="G2313" s="1" t="s">
        <v>155</v>
      </c>
      <c r="H2313" s="1" t="s">
        <v>161</v>
      </c>
      <c r="I2313" s="1" t="s">
        <v>29</v>
      </c>
      <c r="J2313" s="19">
        <v>5142.5828567966164</v>
      </c>
    </row>
    <row r="2314" spans="1:10" x14ac:dyDescent="0.2">
      <c r="A2314">
        <v>2005</v>
      </c>
      <c r="B2314">
        <v>1</v>
      </c>
      <c r="C2314" s="1" t="s">
        <v>70</v>
      </c>
      <c r="D2314" s="1" t="s">
        <v>58</v>
      </c>
      <c r="E2314" s="1" t="s">
        <v>162</v>
      </c>
      <c r="F2314" s="1" t="s">
        <v>30</v>
      </c>
      <c r="G2314" s="1" t="s">
        <v>155</v>
      </c>
      <c r="H2314" s="1" t="s">
        <v>162</v>
      </c>
      <c r="I2314" s="1" t="s">
        <v>30</v>
      </c>
      <c r="J2314" s="19">
        <v>282.44177379560352</v>
      </c>
    </row>
    <row r="2315" spans="1:10" x14ac:dyDescent="0.2">
      <c r="A2315">
        <v>2005</v>
      </c>
      <c r="B2315">
        <v>1</v>
      </c>
      <c r="C2315" s="1" t="s">
        <v>70</v>
      </c>
      <c r="D2315" s="1" t="s">
        <v>58</v>
      </c>
      <c r="E2315" s="1" t="s">
        <v>162</v>
      </c>
      <c r="F2315" s="1" t="s">
        <v>30</v>
      </c>
      <c r="G2315" s="1" t="s">
        <v>155</v>
      </c>
      <c r="H2315" s="1" t="s">
        <v>163</v>
      </c>
      <c r="I2315" s="1" t="s">
        <v>152</v>
      </c>
      <c r="J2315" s="19">
        <v>99.994835021956618</v>
      </c>
    </row>
    <row r="2316" spans="1:10" x14ac:dyDescent="0.2">
      <c r="A2316">
        <v>2005</v>
      </c>
      <c r="B2316">
        <v>1</v>
      </c>
      <c r="C2316" s="1" t="s">
        <v>70</v>
      </c>
      <c r="D2316" s="1" t="s">
        <v>58</v>
      </c>
      <c r="E2316" s="1" t="s">
        <v>162</v>
      </c>
      <c r="F2316" s="1" t="s">
        <v>30</v>
      </c>
      <c r="G2316" s="1" t="s">
        <v>155</v>
      </c>
      <c r="H2316" s="1" t="s">
        <v>169</v>
      </c>
      <c r="I2316" s="1" t="s">
        <v>36</v>
      </c>
      <c r="J2316" s="19">
        <v>128.94075900000001</v>
      </c>
    </row>
    <row r="2317" spans="1:10" x14ac:dyDescent="0.2">
      <c r="A2317">
        <v>2005</v>
      </c>
      <c r="B2317">
        <v>1</v>
      </c>
      <c r="C2317" s="1" t="s">
        <v>70</v>
      </c>
      <c r="D2317" s="1" t="s">
        <v>58</v>
      </c>
      <c r="E2317" s="1" t="s">
        <v>162</v>
      </c>
      <c r="F2317" s="1" t="s">
        <v>30</v>
      </c>
      <c r="G2317" s="1" t="s">
        <v>155</v>
      </c>
      <c r="H2317" s="1" t="s">
        <v>171</v>
      </c>
      <c r="I2317" s="1" t="s">
        <v>39</v>
      </c>
      <c r="J2317" s="19">
        <v>225.33461575300009</v>
      </c>
    </row>
    <row r="2318" spans="1:10" x14ac:dyDescent="0.2">
      <c r="A2318">
        <v>2005</v>
      </c>
      <c r="B2318">
        <v>1</v>
      </c>
      <c r="C2318" s="1" t="s">
        <v>70</v>
      </c>
      <c r="D2318" s="1" t="s">
        <v>58</v>
      </c>
      <c r="E2318" s="1" t="s">
        <v>168</v>
      </c>
      <c r="F2318" s="1" t="s">
        <v>31</v>
      </c>
      <c r="G2318" s="1" t="s">
        <v>158</v>
      </c>
      <c r="H2318" s="1" t="s">
        <v>171</v>
      </c>
      <c r="I2318" s="1" t="s">
        <v>39</v>
      </c>
      <c r="J2318" s="19">
        <v>8.0463999999999938E-2</v>
      </c>
    </row>
    <row r="2319" spans="1:10" x14ac:dyDescent="0.2">
      <c r="A2319">
        <v>2005</v>
      </c>
      <c r="B2319">
        <v>1</v>
      </c>
      <c r="C2319" s="1" t="s">
        <v>70</v>
      </c>
      <c r="D2319" s="1" t="s">
        <v>58</v>
      </c>
      <c r="E2319" s="1" t="s">
        <v>168</v>
      </c>
      <c r="F2319" s="1" t="s">
        <v>31</v>
      </c>
      <c r="G2319" s="1" t="s">
        <v>159</v>
      </c>
      <c r="H2319" s="1" t="s">
        <v>171</v>
      </c>
      <c r="I2319" s="1" t="s">
        <v>39</v>
      </c>
      <c r="J2319" s="19">
        <v>0.60736900000000038</v>
      </c>
    </row>
    <row r="2320" spans="1:10" x14ac:dyDescent="0.2">
      <c r="A2320">
        <v>2005</v>
      </c>
      <c r="B2320">
        <v>1</v>
      </c>
      <c r="C2320" s="1" t="s">
        <v>70</v>
      </c>
      <c r="D2320" s="1" t="s">
        <v>58</v>
      </c>
      <c r="E2320" s="1" t="s">
        <v>168</v>
      </c>
      <c r="F2320" s="1" t="s">
        <v>31</v>
      </c>
      <c r="G2320" s="1" t="s">
        <v>14</v>
      </c>
      <c r="H2320" s="1" t="s">
        <v>162</v>
      </c>
      <c r="I2320" s="1" t="s">
        <v>30</v>
      </c>
      <c r="J2320" s="19">
        <v>3123.8457849480005</v>
      </c>
    </row>
    <row r="2321" spans="1:10" x14ac:dyDescent="0.2">
      <c r="A2321">
        <v>2005</v>
      </c>
      <c r="B2321">
        <v>1</v>
      </c>
      <c r="C2321" s="1" t="s">
        <v>70</v>
      </c>
      <c r="D2321" s="1" t="s">
        <v>58</v>
      </c>
      <c r="E2321" s="1" t="s">
        <v>168</v>
      </c>
      <c r="F2321" s="1" t="s">
        <v>31</v>
      </c>
      <c r="G2321" s="1" t="s">
        <v>14</v>
      </c>
      <c r="H2321" s="1" t="s">
        <v>171</v>
      </c>
      <c r="I2321" s="1" t="s">
        <v>39</v>
      </c>
      <c r="J2321" s="19">
        <v>18.378411275000019</v>
      </c>
    </row>
    <row r="2322" spans="1:10" x14ac:dyDescent="0.2">
      <c r="A2322">
        <v>2005</v>
      </c>
      <c r="B2322">
        <v>1</v>
      </c>
      <c r="C2322" s="1" t="s">
        <v>70</v>
      </c>
      <c r="D2322" s="1" t="s">
        <v>58</v>
      </c>
      <c r="E2322" s="1" t="s">
        <v>168</v>
      </c>
      <c r="F2322" s="1" t="s">
        <v>31</v>
      </c>
      <c r="G2322" s="1" t="s">
        <v>155</v>
      </c>
      <c r="H2322" s="1" t="s">
        <v>160</v>
      </c>
      <c r="I2322" s="1" t="s">
        <v>37</v>
      </c>
      <c r="J2322" s="19">
        <v>127.55598296899998</v>
      </c>
    </row>
    <row r="2323" spans="1:10" x14ac:dyDescent="0.2">
      <c r="A2323">
        <v>2005</v>
      </c>
      <c r="B2323">
        <v>1</v>
      </c>
      <c r="C2323" s="1" t="s">
        <v>70</v>
      </c>
      <c r="D2323" s="1" t="s">
        <v>58</v>
      </c>
      <c r="E2323" s="1" t="s">
        <v>168</v>
      </c>
      <c r="F2323" s="1" t="s">
        <v>31</v>
      </c>
      <c r="G2323" s="1" t="s">
        <v>155</v>
      </c>
      <c r="H2323" s="1" t="s">
        <v>161</v>
      </c>
      <c r="I2323" s="1" t="s">
        <v>29</v>
      </c>
      <c r="J2323" s="19">
        <v>135.05358264799997</v>
      </c>
    </row>
    <row r="2324" spans="1:10" x14ac:dyDescent="0.2">
      <c r="A2324">
        <v>2005</v>
      </c>
      <c r="B2324">
        <v>1</v>
      </c>
      <c r="C2324" s="1" t="s">
        <v>70</v>
      </c>
      <c r="D2324" s="1" t="s">
        <v>58</v>
      </c>
      <c r="E2324" s="1" t="s">
        <v>168</v>
      </c>
      <c r="F2324" s="1" t="s">
        <v>31</v>
      </c>
      <c r="G2324" s="1" t="s">
        <v>155</v>
      </c>
      <c r="H2324" s="1" t="s">
        <v>162</v>
      </c>
      <c r="I2324" s="1" t="s">
        <v>30</v>
      </c>
      <c r="J2324" s="19">
        <v>31.653436808999999</v>
      </c>
    </row>
    <row r="2325" spans="1:10" x14ac:dyDescent="0.2">
      <c r="A2325">
        <v>2005</v>
      </c>
      <c r="B2325">
        <v>1</v>
      </c>
      <c r="C2325" s="1" t="s">
        <v>70</v>
      </c>
      <c r="D2325" s="1" t="s">
        <v>58</v>
      </c>
      <c r="E2325" s="1" t="s">
        <v>168</v>
      </c>
      <c r="F2325" s="1" t="s">
        <v>31</v>
      </c>
      <c r="G2325" s="1" t="s">
        <v>155</v>
      </c>
      <c r="H2325" s="1" t="s">
        <v>163</v>
      </c>
      <c r="I2325" s="1" t="s">
        <v>152</v>
      </c>
      <c r="J2325" s="19">
        <v>6.7983112210000032</v>
      </c>
    </row>
    <row r="2326" spans="1:10" x14ac:dyDescent="0.2">
      <c r="A2326">
        <v>2005</v>
      </c>
      <c r="B2326">
        <v>1</v>
      </c>
      <c r="C2326" s="1" t="s">
        <v>70</v>
      </c>
      <c r="D2326" s="1" t="s">
        <v>58</v>
      </c>
      <c r="E2326" s="1" t="s">
        <v>168</v>
      </c>
      <c r="F2326" s="1" t="s">
        <v>31</v>
      </c>
      <c r="G2326" s="1" t="s">
        <v>155</v>
      </c>
      <c r="H2326" s="1" t="s">
        <v>169</v>
      </c>
      <c r="I2326" s="1" t="s">
        <v>36</v>
      </c>
      <c r="J2326" s="19">
        <v>4.6278202790000007</v>
      </c>
    </row>
    <row r="2327" spans="1:10" x14ac:dyDescent="0.2">
      <c r="A2327">
        <v>2005</v>
      </c>
      <c r="B2327">
        <v>1</v>
      </c>
      <c r="C2327" s="1" t="s">
        <v>70</v>
      </c>
      <c r="D2327" s="1" t="s">
        <v>58</v>
      </c>
      <c r="E2327" s="1" t="s">
        <v>168</v>
      </c>
      <c r="F2327" s="1" t="s">
        <v>31</v>
      </c>
      <c r="G2327" s="1" t="s">
        <v>155</v>
      </c>
      <c r="H2327" s="1" t="s">
        <v>171</v>
      </c>
      <c r="I2327" s="1" t="s">
        <v>39</v>
      </c>
      <c r="J2327" s="19">
        <v>48.610163939999985</v>
      </c>
    </row>
    <row r="2328" spans="1:10" x14ac:dyDescent="0.2">
      <c r="A2328">
        <v>2005</v>
      </c>
      <c r="B2328">
        <v>1</v>
      </c>
      <c r="C2328" s="1" t="s">
        <v>70</v>
      </c>
      <c r="D2328" s="1" t="s">
        <v>58</v>
      </c>
      <c r="E2328" s="1" t="s">
        <v>167</v>
      </c>
      <c r="F2328" s="1" t="s">
        <v>32</v>
      </c>
      <c r="G2328" s="1" t="s">
        <v>158</v>
      </c>
      <c r="H2328" s="1" t="s">
        <v>168</v>
      </c>
      <c r="I2328" s="1" t="s">
        <v>31</v>
      </c>
      <c r="J2328" s="19">
        <v>2.6494100000000014</v>
      </c>
    </row>
    <row r="2329" spans="1:10" x14ac:dyDescent="0.2">
      <c r="A2329">
        <v>2005</v>
      </c>
      <c r="B2329">
        <v>1</v>
      </c>
      <c r="C2329" s="1" t="s">
        <v>70</v>
      </c>
      <c r="D2329" s="1" t="s">
        <v>58</v>
      </c>
      <c r="E2329" s="1" t="s">
        <v>167</v>
      </c>
      <c r="F2329" s="1" t="s">
        <v>32</v>
      </c>
      <c r="G2329" s="1" t="s">
        <v>159</v>
      </c>
      <c r="H2329" s="1" t="s">
        <v>167</v>
      </c>
      <c r="I2329" s="1" t="s">
        <v>32</v>
      </c>
      <c r="J2329" s="19">
        <v>3.2250461400000017</v>
      </c>
    </row>
    <row r="2330" spans="1:10" x14ac:dyDescent="0.2">
      <c r="A2330">
        <v>2005</v>
      </c>
      <c r="B2330">
        <v>1</v>
      </c>
      <c r="C2330" s="1" t="s">
        <v>70</v>
      </c>
      <c r="D2330" s="1" t="s">
        <v>58</v>
      </c>
      <c r="E2330" s="1" t="s">
        <v>167</v>
      </c>
      <c r="F2330" s="1" t="s">
        <v>32</v>
      </c>
      <c r="G2330" s="1" t="s">
        <v>159</v>
      </c>
      <c r="H2330" s="1" t="s">
        <v>171</v>
      </c>
      <c r="I2330" s="1" t="s">
        <v>39</v>
      </c>
      <c r="J2330" s="19">
        <v>136.21108170999997</v>
      </c>
    </row>
    <row r="2331" spans="1:10" x14ac:dyDescent="0.2">
      <c r="A2331">
        <v>2005</v>
      </c>
      <c r="B2331">
        <v>1</v>
      </c>
      <c r="C2331" s="1" t="s">
        <v>70</v>
      </c>
      <c r="D2331" s="1" t="s">
        <v>58</v>
      </c>
      <c r="E2331" s="1" t="s">
        <v>167</v>
      </c>
      <c r="F2331" s="1" t="s">
        <v>32</v>
      </c>
      <c r="G2331" s="1" t="s">
        <v>14</v>
      </c>
      <c r="H2331" s="1" t="s">
        <v>162</v>
      </c>
      <c r="I2331" s="1" t="s">
        <v>30</v>
      </c>
      <c r="J2331" s="19">
        <v>1024.6680307289998</v>
      </c>
    </row>
    <row r="2332" spans="1:10" x14ac:dyDescent="0.2">
      <c r="A2332">
        <v>2005</v>
      </c>
      <c r="B2332">
        <v>1</v>
      </c>
      <c r="C2332" s="1" t="s">
        <v>70</v>
      </c>
      <c r="D2332" s="1" t="s">
        <v>58</v>
      </c>
      <c r="E2332" s="1" t="s">
        <v>167</v>
      </c>
      <c r="F2332" s="1" t="s">
        <v>32</v>
      </c>
      <c r="G2332" s="1" t="s">
        <v>14</v>
      </c>
      <c r="H2332" s="1" t="s">
        <v>171</v>
      </c>
      <c r="I2332" s="1" t="s">
        <v>39</v>
      </c>
      <c r="J2332" s="19">
        <v>9.3791641120333229E-16</v>
      </c>
    </row>
    <row r="2333" spans="1:10" x14ac:dyDescent="0.2">
      <c r="A2333">
        <v>2005</v>
      </c>
      <c r="B2333">
        <v>1</v>
      </c>
      <c r="C2333" s="1" t="s">
        <v>70</v>
      </c>
      <c r="D2333" s="1" t="s">
        <v>58</v>
      </c>
      <c r="E2333" s="1" t="s">
        <v>167</v>
      </c>
      <c r="F2333" s="1" t="s">
        <v>32</v>
      </c>
      <c r="G2333" s="1" t="s">
        <v>16</v>
      </c>
      <c r="H2333" s="1" t="s">
        <v>160</v>
      </c>
      <c r="I2333" s="1" t="s">
        <v>37</v>
      </c>
      <c r="J2333" s="19">
        <v>-1.3642420526593924E-15</v>
      </c>
    </row>
    <row r="2334" spans="1:10" x14ac:dyDescent="0.2">
      <c r="A2334">
        <v>2005</v>
      </c>
      <c r="B2334">
        <v>1</v>
      </c>
      <c r="C2334" s="1" t="s">
        <v>70</v>
      </c>
      <c r="D2334" s="1" t="s">
        <v>58</v>
      </c>
      <c r="E2334" s="1" t="s">
        <v>167</v>
      </c>
      <c r="F2334" s="1" t="s">
        <v>32</v>
      </c>
      <c r="G2334" s="1" t="s">
        <v>16</v>
      </c>
      <c r="H2334" s="1" t="s">
        <v>170</v>
      </c>
      <c r="I2334" s="1" t="s">
        <v>151</v>
      </c>
      <c r="J2334" s="19">
        <v>13.89959</v>
      </c>
    </row>
    <row r="2335" spans="1:10" x14ac:dyDescent="0.2">
      <c r="A2335">
        <v>2005</v>
      </c>
      <c r="B2335">
        <v>1</v>
      </c>
      <c r="C2335" s="1" t="s">
        <v>70</v>
      </c>
      <c r="D2335" s="1" t="s">
        <v>58</v>
      </c>
      <c r="E2335" s="1" t="s">
        <v>167</v>
      </c>
      <c r="F2335" s="1" t="s">
        <v>32</v>
      </c>
      <c r="G2335" s="1" t="s">
        <v>155</v>
      </c>
      <c r="H2335" s="1" t="s">
        <v>160</v>
      </c>
      <c r="I2335" s="1" t="s">
        <v>37</v>
      </c>
      <c r="J2335" s="19">
        <v>363.71979504367619</v>
      </c>
    </row>
    <row r="2336" spans="1:10" x14ac:dyDescent="0.2">
      <c r="A2336">
        <v>2005</v>
      </c>
      <c r="B2336">
        <v>1</v>
      </c>
      <c r="C2336" s="1" t="s">
        <v>70</v>
      </c>
      <c r="D2336" s="1" t="s">
        <v>58</v>
      </c>
      <c r="E2336" s="1" t="s">
        <v>167</v>
      </c>
      <c r="F2336" s="1" t="s">
        <v>32</v>
      </c>
      <c r="G2336" s="1" t="s">
        <v>155</v>
      </c>
      <c r="H2336" s="1" t="s">
        <v>161</v>
      </c>
      <c r="I2336" s="1" t="s">
        <v>29</v>
      </c>
      <c r="J2336" s="19">
        <v>536.83110916799887</v>
      </c>
    </row>
    <row r="2337" spans="1:10" x14ac:dyDescent="0.2">
      <c r="A2337">
        <v>2005</v>
      </c>
      <c r="B2337">
        <v>1</v>
      </c>
      <c r="C2337" s="1" t="s">
        <v>70</v>
      </c>
      <c r="D2337" s="1" t="s">
        <v>58</v>
      </c>
      <c r="E2337" s="1" t="s">
        <v>167</v>
      </c>
      <c r="F2337" s="1" t="s">
        <v>32</v>
      </c>
      <c r="G2337" s="1" t="s">
        <v>155</v>
      </c>
      <c r="H2337" s="1" t="s">
        <v>162</v>
      </c>
      <c r="I2337" s="1" t="s">
        <v>30</v>
      </c>
      <c r="J2337" s="19">
        <v>583.46653429099922</v>
      </c>
    </row>
    <row r="2338" spans="1:10" x14ac:dyDescent="0.2">
      <c r="A2338">
        <v>2005</v>
      </c>
      <c r="B2338">
        <v>1</v>
      </c>
      <c r="C2338" s="1" t="s">
        <v>70</v>
      </c>
      <c r="D2338" s="1" t="s">
        <v>58</v>
      </c>
      <c r="E2338" s="1" t="s">
        <v>167</v>
      </c>
      <c r="F2338" s="1" t="s">
        <v>32</v>
      </c>
      <c r="G2338" s="1" t="s">
        <v>155</v>
      </c>
      <c r="H2338" s="1" t="s">
        <v>167</v>
      </c>
      <c r="I2338" s="1" t="s">
        <v>32</v>
      </c>
      <c r="J2338" s="19">
        <v>0</v>
      </c>
    </row>
    <row r="2339" spans="1:10" x14ac:dyDescent="0.2">
      <c r="A2339">
        <v>2005</v>
      </c>
      <c r="B2339">
        <v>1</v>
      </c>
      <c r="C2339" s="1" t="s">
        <v>70</v>
      </c>
      <c r="D2339" s="1" t="s">
        <v>58</v>
      </c>
      <c r="E2339" s="1" t="s">
        <v>167</v>
      </c>
      <c r="F2339" s="1" t="s">
        <v>32</v>
      </c>
      <c r="G2339" s="1" t="s">
        <v>155</v>
      </c>
      <c r="H2339" s="1" t="s">
        <v>163</v>
      </c>
      <c r="I2339" s="1" t="s">
        <v>152</v>
      </c>
      <c r="J2339" s="19">
        <v>133.95225795932549</v>
      </c>
    </row>
    <row r="2340" spans="1:10" x14ac:dyDescent="0.2">
      <c r="A2340">
        <v>2005</v>
      </c>
      <c r="B2340">
        <v>1</v>
      </c>
      <c r="C2340" s="1" t="s">
        <v>70</v>
      </c>
      <c r="D2340" s="1" t="s">
        <v>58</v>
      </c>
      <c r="E2340" s="1" t="s">
        <v>167</v>
      </c>
      <c r="F2340" s="1" t="s">
        <v>32</v>
      </c>
      <c r="G2340" s="1" t="s">
        <v>155</v>
      </c>
      <c r="H2340" s="1" t="s">
        <v>169</v>
      </c>
      <c r="I2340" s="1" t="s">
        <v>36</v>
      </c>
      <c r="J2340" s="19">
        <v>34.469922081000043</v>
      </c>
    </row>
    <row r="2341" spans="1:10" x14ac:dyDescent="0.2">
      <c r="A2341">
        <v>2005</v>
      </c>
      <c r="B2341">
        <v>1</v>
      </c>
      <c r="C2341" s="1" t="s">
        <v>70</v>
      </c>
      <c r="D2341" s="1" t="s">
        <v>58</v>
      </c>
      <c r="E2341" s="1" t="s">
        <v>167</v>
      </c>
      <c r="F2341" s="1" t="s">
        <v>32</v>
      </c>
      <c r="G2341" s="1" t="s">
        <v>155</v>
      </c>
      <c r="H2341" s="1" t="s">
        <v>171</v>
      </c>
      <c r="I2341" s="1" t="s">
        <v>39</v>
      </c>
      <c r="J2341" s="19">
        <v>249.99271757000005</v>
      </c>
    </row>
    <row r="2342" spans="1:10" x14ac:dyDescent="0.2">
      <c r="A2342">
        <v>2005</v>
      </c>
      <c r="B2342">
        <v>1</v>
      </c>
      <c r="C2342" s="1" t="s">
        <v>70</v>
      </c>
      <c r="D2342" s="1" t="s">
        <v>58</v>
      </c>
      <c r="E2342" s="1" t="s">
        <v>163</v>
      </c>
      <c r="F2342" s="1" t="s">
        <v>152</v>
      </c>
      <c r="G2342" s="1" t="s">
        <v>158</v>
      </c>
      <c r="H2342" s="1" t="s">
        <v>168</v>
      </c>
      <c r="I2342" s="1" t="s">
        <v>31</v>
      </c>
      <c r="J2342" s="19">
        <v>528.4345816</v>
      </c>
    </row>
    <row r="2343" spans="1:10" x14ac:dyDescent="0.2">
      <c r="A2343">
        <v>2005</v>
      </c>
      <c r="B2343">
        <v>1</v>
      </c>
      <c r="C2343" s="1" t="s">
        <v>70</v>
      </c>
      <c r="D2343" s="1" t="s">
        <v>58</v>
      </c>
      <c r="E2343" s="1" t="s">
        <v>163</v>
      </c>
      <c r="F2343" s="1" t="s">
        <v>152</v>
      </c>
      <c r="G2343" s="1" t="s">
        <v>158</v>
      </c>
      <c r="H2343" s="1" t="s">
        <v>171</v>
      </c>
      <c r="I2343" s="1" t="s">
        <v>39</v>
      </c>
      <c r="J2343" s="19">
        <v>24.0542129</v>
      </c>
    </row>
    <row r="2344" spans="1:10" x14ac:dyDescent="0.2">
      <c r="A2344">
        <v>2005</v>
      </c>
      <c r="B2344">
        <v>1</v>
      </c>
      <c r="C2344" s="1" t="s">
        <v>70</v>
      </c>
      <c r="D2344" s="1" t="s">
        <v>58</v>
      </c>
      <c r="E2344" s="1" t="s">
        <v>163</v>
      </c>
      <c r="F2344" s="1" t="s">
        <v>152</v>
      </c>
      <c r="G2344" s="1" t="s">
        <v>159</v>
      </c>
      <c r="H2344" s="1" t="s">
        <v>167</v>
      </c>
      <c r="I2344" s="1" t="s">
        <v>32</v>
      </c>
      <c r="J2344" s="19">
        <v>403.2926587</v>
      </c>
    </row>
    <row r="2345" spans="1:10" x14ac:dyDescent="0.2">
      <c r="A2345">
        <v>2005</v>
      </c>
      <c r="B2345">
        <v>1</v>
      </c>
      <c r="C2345" s="1" t="s">
        <v>70</v>
      </c>
      <c r="D2345" s="1" t="s">
        <v>58</v>
      </c>
      <c r="E2345" s="1" t="s">
        <v>163</v>
      </c>
      <c r="F2345" s="1" t="s">
        <v>152</v>
      </c>
      <c r="G2345" s="1" t="s">
        <v>159</v>
      </c>
      <c r="H2345" s="1" t="s">
        <v>171</v>
      </c>
      <c r="I2345" s="1" t="s">
        <v>39</v>
      </c>
      <c r="J2345" s="19">
        <v>18.794118999999998</v>
      </c>
    </row>
    <row r="2346" spans="1:10" x14ac:dyDescent="0.2">
      <c r="A2346">
        <v>2005</v>
      </c>
      <c r="B2346">
        <v>1</v>
      </c>
      <c r="C2346" s="1" t="s">
        <v>70</v>
      </c>
      <c r="D2346" s="1" t="s">
        <v>58</v>
      </c>
      <c r="E2346" s="1" t="s">
        <v>163</v>
      </c>
      <c r="F2346" s="1" t="s">
        <v>152</v>
      </c>
      <c r="G2346" s="1" t="s">
        <v>14</v>
      </c>
      <c r="H2346" s="1" t="s">
        <v>162</v>
      </c>
      <c r="I2346" s="1" t="s">
        <v>30</v>
      </c>
      <c r="J2346" s="19">
        <v>2096.725720170999</v>
      </c>
    </row>
    <row r="2347" spans="1:10" x14ac:dyDescent="0.2">
      <c r="A2347">
        <v>2005</v>
      </c>
      <c r="B2347">
        <v>1</v>
      </c>
      <c r="C2347" s="1" t="s">
        <v>70</v>
      </c>
      <c r="D2347" s="1" t="s">
        <v>58</v>
      </c>
      <c r="E2347" s="1" t="s">
        <v>163</v>
      </c>
      <c r="F2347" s="1" t="s">
        <v>152</v>
      </c>
      <c r="G2347" s="1" t="s">
        <v>14</v>
      </c>
      <c r="H2347" s="1" t="s">
        <v>171</v>
      </c>
      <c r="I2347" s="1" t="s">
        <v>39</v>
      </c>
      <c r="J2347" s="19">
        <v>-2.2770999997867136E-5</v>
      </c>
    </row>
    <row r="2348" spans="1:10" x14ac:dyDescent="0.2">
      <c r="A2348">
        <v>2005</v>
      </c>
      <c r="B2348">
        <v>1</v>
      </c>
      <c r="C2348" s="1" t="s">
        <v>70</v>
      </c>
      <c r="D2348" s="1" t="s">
        <v>58</v>
      </c>
      <c r="E2348" s="1" t="s">
        <v>163</v>
      </c>
      <c r="F2348" s="1" t="s">
        <v>152</v>
      </c>
      <c r="G2348" s="1" t="s">
        <v>13</v>
      </c>
      <c r="H2348" s="1" t="s">
        <v>161</v>
      </c>
      <c r="I2348" s="1" t="s">
        <v>29</v>
      </c>
      <c r="J2348" s="19">
        <v>32.197448100000003</v>
      </c>
    </row>
    <row r="2349" spans="1:10" x14ac:dyDescent="0.2">
      <c r="A2349">
        <v>2005</v>
      </c>
      <c r="B2349">
        <v>1</v>
      </c>
      <c r="C2349" s="1" t="s">
        <v>70</v>
      </c>
      <c r="D2349" s="1" t="s">
        <v>58</v>
      </c>
      <c r="E2349" s="1" t="s">
        <v>163</v>
      </c>
      <c r="F2349" s="1" t="s">
        <v>152</v>
      </c>
      <c r="G2349" s="1" t="s">
        <v>13</v>
      </c>
      <c r="H2349" s="1" t="s">
        <v>171</v>
      </c>
      <c r="I2349" s="1" t="s">
        <v>39</v>
      </c>
      <c r="J2349" s="19">
        <v>25.116485200000003</v>
      </c>
    </row>
    <row r="2350" spans="1:10" x14ac:dyDescent="0.2">
      <c r="A2350">
        <v>2005</v>
      </c>
      <c r="B2350">
        <v>1</v>
      </c>
      <c r="C2350" s="1" t="s">
        <v>70</v>
      </c>
      <c r="D2350" s="1" t="s">
        <v>58</v>
      </c>
      <c r="E2350" s="1" t="s">
        <v>163</v>
      </c>
      <c r="F2350" s="1" t="s">
        <v>152</v>
      </c>
      <c r="G2350" s="1" t="s">
        <v>16</v>
      </c>
      <c r="H2350" s="1" t="s">
        <v>160</v>
      </c>
      <c r="I2350" s="1" t="s">
        <v>37</v>
      </c>
      <c r="J2350" s="19">
        <v>702.20399345348426</v>
      </c>
    </row>
    <row r="2351" spans="1:10" x14ac:dyDescent="0.2">
      <c r="A2351">
        <v>2005</v>
      </c>
      <c r="B2351">
        <v>1</v>
      </c>
      <c r="C2351" s="1" t="s">
        <v>70</v>
      </c>
      <c r="D2351" s="1" t="s">
        <v>58</v>
      </c>
      <c r="E2351" s="1" t="s">
        <v>163</v>
      </c>
      <c r="F2351" s="1" t="s">
        <v>152</v>
      </c>
      <c r="G2351" s="1" t="s">
        <v>16</v>
      </c>
      <c r="H2351" s="1" t="s">
        <v>163</v>
      </c>
      <c r="I2351" s="1" t="s">
        <v>152</v>
      </c>
      <c r="J2351" s="19">
        <v>0</v>
      </c>
    </row>
    <row r="2352" spans="1:10" x14ac:dyDescent="0.2">
      <c r="A2352">
        <v>2005</v>
      </c>
      <c r="B2352">
        <v>1</v>
      </c>
      <c r="C2352" s="1" t="s">
        <v>70</v>
      </c>
      <c r="D2352" s="1" t="s">
        <v>58</v>
      </c>
      <c r="E2352" s="1" t="s">
        <v>163</v>
      </c>
      <c r="F2352" s="1" t="s">
        <v>152</v>
      </c>
      <c r="G2352" s="1" t="s">
        <v>16</v>
      </c>
      <c r="H2352" s="1" t="s">
        <v>170</v>
      </c>
      <c r="I2352" s="1" t="s">
        <v>151</v>
      </c>
      <c r="J2352" s="19">
        <v>821.75491000000011</v>
      </c>
    </row>
    <row r="2353" spans="1:10" x14ac:dyDescent="0.2">
      <c r="A2353">
        <v>2005</v>
      </c>
      <c r="B2353">
        <v>1</v>
      </c>
      <c r="C2353" s="1" t="s">
        <v>70</v>
      </c>
      <c r="D2353" s="1" t="s">
        <v>58</v>
      </c>
      <c r="E2353" s="1" t="s">
        <v>163</v>
      </c>
      <c r="F2353" s="1" t="s">
        <v>152</v>
      </c>
      <c r="G2353" s="1" t="s">
        <v>155</v>
      </c>
      <c r="H2353" s="1" t="s">
        <v>160</v>
      </c>
      <c r="I2353" s="1" t="s">
        <v>37</v>
      </c>
      <c r="J2353" s="19">
        <v>32.451911907799797</v>
      </c>
    </row>
    <row r="2354" spans="1:10" x14ac:dyDescent="0.2">
      <c r="A2354">
        <v>2005</v>
      </c>
      <c r="B2354">
        <v>1</v>
      </c>
      <c r="C2354" s="1" t="s">
        <v>70</v>
      </c>
      <c r="D2354" s="1" t="s">
        <v>58</v>
      </c>
      <c r="E2354" s="1" t="s">
        <v>163</v>
      </c>
      <c r="F2354" s="1" t="s">
        <v>152</v>
      </c>
      <c r="G2354" s="1" t="s">
        <v>155</v>
      </c>
      <c r="H2354" s="1" t="s">
        <v>161</v>
      </c>
      <c r="I2354" s="1" t="s">
        <v>29</v>
      </c>
      <c r="J2354" s="19">
        <v>252.18714363796107</v>
      </c>
    </row>
    <row r="2355" spans="1:10" x14ac:dyDescent="0.2">
      <c r="A2355">
        <v>2005</v>
      </c>
      <c r="B2355">
        <v>1</v>
      </c>
      <c r="C2355" s="1" t="s">
        <v>70</v>
      </c>
      <c r="D2355" s="1" t="s">
        <v>58</v>
      </c>
      <c r="E2355" s="1" t="s">
        <v>163</v>
      </c>
      <c r="F2355" s="1" t="s">
        <v>152</v>
      </c>
      <c r="G2355" s="1" t="s">
        <v>155</v>
      </c>
      <c r="H2355" s="1" t="s">
        <v>162</v>
      </c>
      <c r="I2355" s="1" t="s">
        <v>30</v>
      </c>
      <c r="J2355" s="19">
        <v>96.284977610191248</v>
      </c>
    </row>
    <row r="2356" spans="1:10" x14ac:dyDescent="0.2">
      <c r="A2356">
        <v>2005</v>
      </c>
      <c r="B2356">
        <v>1</v>
      </c>
      <c r="C2356" s="1" t="s">
        <v>70</v>
      </c>
      <c r="D2356" s="1" t="s">
        <v>58</v>
      </c>
      <c r="E2356" s="1" t="s">
        <v>163</v>
      </c>
      <c r="F2356" s="1" t="s">
        <v>152</v>
      </c>
      <c r="G2356" s="1" t="s">
        <v>155</v>
      </c>
      <c r="H2356" s="1" t="s">
        <v>163</v>
      </c>
      <c r="I2356" s="1" t="s">
        <v>152</v>
      </c>
      <c r="J2356" s="19">
        <v>165.69922685832501</v>
      </c>
    </row>
    <row r="2357" spans="1:10" x14ac:dyDescent="0.2">
      <c r="A2357">
        <v>2005</v>
      </c>
      <c r="B2357">
        <v>1</v>
      </c>
      <c r="C2357" s="1" t="s">
        <v>70</v>
      </c>
      <c r="D2357" s="1" t="s">
        <v>58</v>
      </c>
      <c r="E2357" s="1" t="s">
        <v>163</v>
      </c>
      <c r="F2357" s="1" t="s">
        <v>152</v>
      </c>
      <c r="G2357" s="1" t="s">
        <v>155</v>
      </c>
      <c r="H2357" s="1" t="s">
        <v>169</v>
      </c>
      <c r="I2357" s="1" t="s">
        <v>36</v>
      </c>
      <c r="J2357" s="19">
        <v>1.9476834843162161</v>
      </c>
    </row>
    <row r="2358" spans="1:10" x14ac:dyDescent="0.2">
      <c r="A2358">
        <v>2005</v>
      </c>
      <c r="B2358">
        <v>1</v>
      </c>
      <c r="C2358" s="1" t="s">
        <v>70</v>
      </c>
      <c r="D2358" s="1" t="s">
        <v>58</v>
      </c>
      <c r="E2358" s="1" t="s">
        <v>164</v>
      </c>
      <c r="F2358" s="1" t="s">
        <v>165</v>
      </c>
      <c r="G2358" s="1" t="s">
        <v>158</v>
      </c>
      <c r="H2358" s="1" t="s">
        <v>168</v>
      </c>
      <c r="I2358" s="1" t="s">
        <v>31</v>
      </c>
      <c r="J2358" s="19">
        <v>57.220289999999991</v>
      </c>
    </row>
    <row r="2359" spans="1:10" x14ac:dyDescent="0.2">
      <c r="A2359">
        <v>2005</v>
      </c>
      <c r="B2359">
        <v>1</v>
      </c>
      <c r="C2359" s="1" t="s">
        <v>70</v>
      </c>
      <c r="D2359" s="1" t="s">
        <v>58</v>
      </c>
      <c r="E2359" s="1" t="s">
        <v>164</v>
      </c>
      <c r="F2359" s="1" t="s">
        <v>165</v>
      </c>
      <c r="G2359" s="1" t="s">
        <v>158</v>
      </c>
      <c r="H2359" s="1" t="s">
        <v>171</v>
      </c>
      <c r="I2359" s="1" t="s">
        <v>39</v>
      </c>
      <c r="J2359" s="19">
        <v>3.9800200000000014</v>
      </c>
    </row>
    <row r="2360" spans="1:10" x14ac:dyDescent="0.2">
      <c r="A2360">
        <v>2005</v>
      </c>
      <c r="B2360">
        <v>1</v>
      </c>
      <c r="C2360" s="1" t="s">
        <v>70</v>
      </c>
      <c r="D2360" s="1" t="s">
        <v>58</v>
      </c>
      <c r="E2360" s="1" t="s">
        <v>164</v>
      </c>
      <c r="F2360" s="1" t="s">
        <v>165</v>
      </c>
      <c r="G2360" s="1" t="s">
        <v>159</v>
      </c>
      <c r="H2360" s="1" t="s">
        <v>167</v>
      </c>
      <c r="I2360" s="1" t="s">
        <v>32</v>
      </c>
      <c r="J2360" s="19">
        <v>306.50805000000003</v>
      </c>
    </row>
    <row r="2361" spans="1:10" x14ac:dyDescent="0.2">
      <c r="A2361">
        <v>2005</v>
      </c>
      <c r="B2361">
        <v>1</v>
      </c>
      <c r="C2361" s="1" t="s">
        <v>70</v>
      </c>
      <c r="D2361" s="1" t="s">
        <v>58</v>
      </c>
      <c r="E2361" s="1" t="s">
        <v>164</v>
      </c>
      <c r="F2361" s="1" t="s">
        <v>165</v>
      </c>
      <c r="G2361" s="1" t="s">
        <v>159</v>
      </c>
      <c r="H2361" s="1" t="s">
        <v>171</v>
      </c>
      <c r="I2361" s="1" t="s">
        <v>39</v>
      </c>
      <c r="J2361" s="19">
        <v>112.43518000000003</v>
      </c>
    </row>
    <row r="2362" spans="1:10" x14ac:dyDescent="0.2">
      <c r="A2362">
        <v>2005</v>
      </c>
      <c r="B2362">
        <v>1</v>
      </c>
      <c r="C2362" s="1" t="s">
        <v>70</v>
      </c>
      <c r="D2362" s="1" t="s">
        <v>58</v>
      </c>
      <c r="E2362" s="1" t="s">
        <v>164</v>
      </c>
      <c r="F2362" s="1" t="s">
        <v>165</v>
      </c>
      <c r="G2362" s="1" t="s">
        <v>14</v>
      </c>
      <c r="H2362" s="1" t="s">
        <v>162</v>
      </c>
      <c r="I2362" s="1" t="s">
        <v>30</v>
      </c>
      <c r="J2362" s="19">
        <v>467.84119000000004</v>
      </c>
    </row>
    <row r="2363" spans="1:10" x14ac:dyDescent="0.2">
      <c r="A2363">
        <v>2005</v>
      </c>
      <c r="B2363">
        <v>1</v>
      </c>
      <c r="C2363" s="1" t="s">
        <v>70</v>
      </c>
      <c r="D2363" s="1" t="s">
        <v>58</v>
      </c>
      <c r="E2363" s="1" t="s">
        <v>164</v>
      </c>
      <c r="F2363" s="1" t="s">
        <v>165</v>
      </c>
      <c r="G2363" s="1" t="s">
        <v>13</v>
      </c>
      <c r="H2363" s="1" t="s">
        <v>161</v>
      </c>
      <c r="I2363" s="1" t="s">
        <v>29</v>
      </c>
      <c r="J2363" s="19">
        <v>7.5200399999999989</v>
      </c>
    </row>
    <row r="2364" spans="1:10" x14ac:dyDescent="0.2">
      <c r="A2364">
        <v>2005</v>
      </c>
      <c r="B2364">
        <v>1</v>
      </c>
      <c r="C2364" s="1" t="s">
        <v>70</v>
      </c>
      <c r="D2364" s="1" t="s">
        <v>58</v>
      </c>
      <c r="E2364" s="1" t="s">
        <v>164</v>
      </c>
      <c r="F2364" s="1" t="s">
        <v>165</v>
      </c>
      <c r="G2364" s="1" t="s">
        <v>16</v>
      </c>
      <c r="H2364" s="1" t="s">
        <v>160</v>
      </c>
      <c r="I2364" s="1" t="s">
        <v>37</v>
      </c>
      <c r="J2364" s="19">
        <v>427.2913299999999</v>
      </c>
    </row>
    <row r="2365" spans="1:10" x14ac:dyDescent="0.2">
      <c r="A2365">
        <v>2005</v>
      </c>
      <c r="B2365">
        <v>1</v>
      </c>
      <c r="C2365" s="1" t="s">
        <v>70</v>
      </c>
      <c r="D2365" s="1" t="s">
        <v>58</v>
      </c>
      <c r="E2365" s="1" t="s">
        <v>164</v>
      </c>
      <c r="F2365" s="1" t="s">
        <v>165</v>
      </c>
      <c r="G2365" s="1" t="s">
        <v>16</v>
      </c>
      <c r="H2365" s="1" t="s">
        <v>163</v>
      </c>
      <c r="I2365" s="1" t="s">
        <v>152</v>
      </c>
      <c r="J2365" s="19">
        <v>0</v>
      </c>
    </row>
    <row r="2366" spans="1:10" x14ac:dyDescent="0.2">
      <c r="A2366">
        <v>2005</v>
      </c>
      <c r="B2366">
        <v>1</v>
      </c>
      <c r="C2366" s="1" t="s">
        <v>70</v>
      </c>
      <c r="D2366" s="1" t="s">
        <v>58</v>
      </c>
      <c r="E2366" s="1" t="s">
        <v>164</v>
      </c>
      <c r="F2366" s="1" t="s">
        <v>165</v>
      </c>
      <c r="G2366" s="1" t="s">
        <v>16</v>
      </c>
      <c r="H2366" s="1" t="s">
        <v>170</v>
      </c>
      <c r="I2366" s="1" t="s">
        <v>151</v>
      </c>
      <c r="J2366" s="19">
        <v>1096.30799</v>
      </c>
    </row>
    <row r="2367" spans="1:10" x14ac:dyDescent="0.2">
      <c r="A2367">
        <v>2005</v>
      </c>
      <c r="B2367">
        <v>1</v>
      </c>
      <c r="C2367" s="1" t="s">
        <v>70</v>
      </c>
      <c r="D2367" s="1" t="s">
        <v>58</v>
      </c>
      <c r="E2367" s="1" t="s">
        <v>164</v>
      </c>
      <c r="F2367" s="1" t="s">
        <v>165</v>
      </c>
      <c r="G2367" s="1" t="s">
        <v>155</v>
      </c>
      <c r="H2367" s="1" t="s">
        <v>160</v>
      </c>
      <c r="I2367" s="1" t="s">
        <v>37</v>
      </c>
      <c r="J2367" s="19">
        <v>3294.1779323800156</v>
      </c>
    </row>
    <row r="2368" spans="1:10" x14ac:dyDescent="0.2">
      <c r="A2368">
        <v>2005</v>
      </c>
      <c r="B2368">
        <v>1</v>
      </c>
      <c r="C2368" s="1" t="s">
        <v>70</v>
      </c>
      <c r="D2368" s="1" t="s">
        <v>58</v>
      </c>
      <c r="E2368" s="1" t="s">
        <v>164</v>
      </c>
      <c r="F2368" s="1" t="s">
        <v>165</v>
      </c>
      <c r="G2368" s="1" t="s">
        <v>155</v>
      </c>
      <c r="H2368" s="1" t="s">
        <v>161</v>
      </c>
      <c r="I2368" s="1" t="s">
        <v>29</v>
      </c>
      <c r="J2368" s="19">
        <v>425.33715000000007</v>
      </c>
    </row>
    <row r="2369" spans="1:10" x14ac:dyDescent="0.2">
      <c r="A2369">
        <v>2005</v>
      </c>
      <c r="B2369">
        <v>1</v>
      </c>
      <c r="C2369" s="1" t="s">
        <v>70</v>
      </c>
      <c r="D2369" s="1" t="s">
        <v>58</v>
      </c>
      <c r="E2369" s="1" t="s">
        <v>164</v>
      </c>
      <c r="F2369" s="1" t="s">
        <v>165</v>
      </c>
      <c r="G2369" s="1" t="s">
        <v>155</v>
      </c>
      <c r="H2369" s="1" t="s">
        <v>162</v>
      </c>
      <c r="I2369" s="1" t="s">
        <v>30</v>
      </c>
      <c r="J2369" s="19">
        <v>2415.1373199999998</v>
      </c>
    </row>
    <row r="2370" spans="1:10" x14ac:dyDescent="0.2">
      <c r="A2370">
        <v>2005</v>
      </c>
      <c r="B2370">
        <v>1</v>
      </c>
      <c r="C2370" s="1" t="s">
        <v>70</v>
      </c>
      <c r="D2370" s="1" t="s">
        <v>58</v>
      </c>
      <c r="E2370" s="1" t="s">
        <v>164</v>
      </c>
      <c r="F2370" s="1" t="s">
        <v>165</v>
      </c>
      <c r="G2370" s="1" t="s">
        <v>155</v>
      </c>
      <c r="H2370" s="1" t="s">
        <v>163</v>
      </c>
      <c r="I2370" s="1" t="s">
        <v>152</v>
      </c>
      <c r="J2370" s="19">
        <v>573.00286761998484</v>
      </c>
    </row>
    <row r="2371" spans="1:10" x14ac:dyDescent="0.2">
      <c r="A2371">
        <v>2005</v>
      </c>
      <c r="B2371">
        <v>1</v>
      </c>
      <c r="C2371" s="1" t="s">
        <v>70</v>
      </c>
      <c r="D2371" s="1" t="s">
        <v>58</v>
      </c>
      <c r="E2371" s="1" t="s">
        <v>164</v>
      </c>
      <c r="F2371" s="1" t="s">
        <v>165</v>
      </c>
      <c r="G2371" s="1" t="s">
        <v>155</v>
      </c>
      <c r="H2371" s="1" t="s">
        <v>169</v>
      </c>
      <c r="I2371" s="1" t="s">
        <v>36</v>
      </c>
      <c r="J2371" s="19">
        <v>1663.5871400000001</v>
      </c>
    </row>
    <row r="2372" spans="1:10" x14ac:dyDescent="0.2">
      <c r="A2372">
        <v>2005</v>
      </c>
      <c r="B2372">
        <v>1</v>
      </c>
      <c r="C2372" s="1" t="s">
        <v>70</v>
      </c>
      <c r="D2372" s="1" t="s">
        <v>58</v>
      </c>
      <c r="E2372" s="1" t="s">
        <v>164</v>
      </c>
      <c r="F2372" s="1" t="s">
        <v>165</v>
      </c>
      <c r="G2372" s="1" t="s">
        <v>155</v>
      </c>
      <c r="H2372" s="1" t="s">
        <v>171</v>
      </c>
      <c r="I2372" s="1" t="s">
        <v>39</v>
      </c>
      <c r="J2372" s="19">
        <v>123.54172627300001</v>
      </c>
    </row>
    <row r="2373" spans="1:10" x14ac:dyDescent="0.2">
      <c r="A2373">
        <v>2005</v>
      </c>
      <c r="B2373">
        <v>1</v>
      </c>
      <c r="C2373" s="1" t="s">
        <v>70</v>
      </c>
      <c r="D2373" s="1" t="s">
        <v>58</v>
      </c>
      <c r="E2373" s="1" t="s">
        <v>166</v>
      </c>
      <c r="F2373" s="1" t="s">
        <v>150</v>
      </c>
      <c r="G2373" s="1" t="s">
        <v>159</v>
      </c>
      <c r="H2373" s="1" t="s">
        <v>167</v>
      </c>
      <c r="I2373" s="1" t="s">
        <v>32</v>
      </c>
      <c r="J2373" s="19">
        <v>1049.2817699919999</v>
      </c>
    </row>
    <row r="2374" spans="1:10" x14ac:dyDescent="0.2">
      <c r="A2374">
        <v>2005</v>
      </c>
      <c r="B2374">
        <v>1</v>
      </c>
      <c r="C2374" s="1" t="s">
        <v>70</v>
      </c>
      <c r="D2374" s="1" t="s">
        <v>58</v>
      </c>
      <c r="E2374" s="1" t="s">
        <v>166</v>
      </c>
      <c r="F2374" s="1" t="s">
        <v>150</v>
      </c>
      <c r="G2374" s="1" t="s">
        <v>159</v>
      </c>
      <c r="H2374" s="1" t="s">
        <v>171</v>
      </c>
      <c r="I2374" s="1" t="s">
        <v>39</v>
      </c>
      <c r="J2374" s="19">
        <v>8859.0619299999998</v>
      </c>
    </row>
    <row r="2375" spans="1:10" x14ac:dyDescent="0.2">
      <c r="A2375">
        <v>2005</v>
      </c>
      <c r="B2375">
        <v>1</v>
      </c>
      <c r="C2375" s="1" t="s">
        <v>70</v>
      </c>
      <c r="D2375" s="1" t="s">
        <v>58</v>
      </c>
      <c r="E2375" s="1" t="s">
        <v>166</v>
      </c>
      <c r="F2375" s="1" t="s">
        <v>150</v>
      </c>
      <c r="G2375" s="1" t="s">
        <v>14</v>
      </c>
      <c r="H2375" s="1" t="s">
        <v>162</v>
      </c>
      <c r="I2375" s="1" t="s">
        <v>30</v>
      </c>
      <c r="J2375" s="19">
        <v>7177.9760111909991</v>
      </c>
    </row>
    <row r="2376" spans="1:10" x14ac:dyDescent="0.2">
      <c r="A2376">
        <v>2005</v>
      </c>
      <c r="B2376">
        <v>1</v>
      </c>
      <c r="C2376" s="1" t="s">
        <v>70</v>
      </c>
      <c r="D2376" s="1" t="s">
        <v>58</v>
      </c>
      <c r="E2376" s="1" t="s">
        <v>166</v>
      </c>
      <c r="F2376" s="1" t="s">
        <v>150</v>
      </c>
      <c r="G2376" s="1" t="s">
        <v>14</v>
      </c>
      <c r="H2376" s="1" t="s">
        <v>171</v>
      </c>
      <c r="I2376" s="1" t="s">
        <v>39</v>
      </c>
      <c r="J2376" s="19">
        <v>9.1049788089999932</v>
      </c>
    </row>
    <row r="2377" spans="1:10" x14ac:dyDescent="0.2">
      <c r="A2377">
        <v>2005</v>
      </c>
      <c r="B2377">
        <v>1</v>
      </c>
      <c r="C2377" s="1" t="s">
        <v>70</v>
      </c>
      <c r="D2377" s="1" t="s">
        <v>58</v>
      </c>
      <c r="E2377" s="1" t="s">
        <v>166</v>
      </c>
      <c r="F2377" s="1" t="s">
        <v>150</v>
      </c>
      <c r="G2377" s="1" t="s">
        <v>155</v>
      </c>
      <c r="H2377" s="1" t="s">
        <v>160</v>
      </c>
      <c r="I2377" s="1" t="s">
        <v>37</v>
      </c>
      <c r="J2377" s="19">
        <v>1987.5797805534889</v>
      </c>
    </row>
    <row r="2378" spans="1:10" x14ac:dyDescent="0.2">
      <c r="A2378">
        <v>2005</v>
      </c>
      <c r="B2378">
        <v>1</v>
      </c>
      <c r="C2378" s="1" t="s">
        <v>70</v>
      </c>
      <c r="D2378" s="1" t="s">
        <v>58</v>
      </c>
      <c r="E2378" s="1" t="s">
        <v>166</v>
      </c>
      <c r="F2378" s="1" t="s">
        <v>150</v>
      </c>
      <c r="G2378" s="1" t="s">
        <v>155</v>
      </c>
      <c r="H2378" s="1" t="s">
        <v>161</v>
      </c>
      <c r="I2378" s="1" t="s">
        <v>29</v>
      </c>
      <c r="J2378" s="19">
        <v>4458.9450800000004</v>
      </c>
    </row>
    <row r="2379" spans="1:10" x14ac:dyDescent="0.2">
      <c r="A2379">
        <v>2005</v>
      </c>
      <c r="B2379">
        <v>1</v>
      </c>
      <c r="C2379" s="1" t="s">
        <v>70</v>
      </c>
      <c r="D2379" s="1" t="s">
        <v>58</v>
      </c>
      <c r="E2379" s="1" t="s">
        <v>166</v>
      </c>
      <c r="F2379" s="1" t="s">
        <v>150</v>
      </c>
      <c r="G2379" s="1" t="s">
        <v>155</v>
      </c>
      <c r="H2379" s="1" t="s">
        <v>162</v>
      </c>
      <c r="I2379" s="1" t="s">
        <v>30</v>
      </c>
      <c r="J2379" s="19">
        <v>2607.8179300000006</v>
      </c>
    </row>
    <row r="2380" spans="1:10" x14ac:dyDescent="0.2">
      <c r="A2380">
        <v>2005</v>
      </c>
      <c r="B2380">
        <v>1</v>
      </c>
      <c r="C2380" s="1" t="s">
        <v>70</v>
      </c>
      <c r="D2380" s="1" t="s">
        <v>58</v>
      </c>
      <c r="E2380" s="1" t="s">
        <v>166</v>
      </c>
      <c r="F2380" s="1" t="s">
        <v>150</v>
      </c>
      <c r="G2380" s="1" t="s">
        <v>155</v>
      </c>
      <c r="H2380" s="1" t="s">
        <v>163</v>
      </c>
      <c r="I2380" s="1" t="s">
        <v>152</v>
      </c>
      <c r="J2380" s="19">
        <v>387.52900857050997</v>
      </c>
    </row>
    <row r="2381" spans="1:10" x14ac:dyDescent="0.2">
      <c r="A2381">
        <v>2005</v>
      </c>
      <c r="B2381">
        <v>1</v>
      </c>
      <c r="C2381" s="1" t="s">
        <v>70</v>
      </c>
      <c r="D2381" s="1" t="s">
        <v>58</v>
      </c>
      <c r="E2381" s="1" t="s">
        <v>166</v>
      </c>
      <c r="F2381" s="1" t="s">
        <v>150</v>
      </c>
      <c r="G2381" s="1" t="s">
        <v>155</v>
      </c>
      <c r="H2381" s="1" t="s">
        <v>169</v>
      </c>
      <c r="I2381" s="1" t="s">
        <v>36</v>
      </c>
      <c r="J2381" s="19">
        <v>2112.2014300000001</v>
      </c>
    </row>
    <row r="2382" spans="1:10" x14ac:dyDescent="0.2">
      <c r="A2382">
        <v>2005</v>
      </c>
      <c r="B2382">
        <v>1</v>
      </c>
      <c r="C2382" s="1" t="s">
        <v>70</v>
      </c>
      <c r="D2382" s="1" t="s">
        <v>58</v>
      </c>
      <c r="E2382" s="1" t="s">
        <v>166</v>
      </c>
      <c r="F2382" s="1" t="s">
        <v>150</v>
      </c>
      <c r="G2382" s="1" t="s">
        <v>155</v>
      </c>
      <c r="H2382" s="1" t="s">
        <v>171</v>
      </c>
      <c r="I2382" s="1" t="s">
        <v>39</v>
      </c>
      <c r="J2382" s="19">
        <v>625.57410087599999</v>
      </c>
    </row>
    <row r="2383" spans="1:10" x14ac:dyDescent="0.2">
      <c r="A2383">
        <v>2005</v>
      </c>
      <c r="B2383">
        <v>1</v>
      </c>
      <c r="C2383" s="1" t="s">
        <v>70</v>
      </c>
      <c r="D2383" s="1" t="s">
        <v>58</v>
      </c>
      <c r="E2383" s="1" t="s">
        <v>169</v>
      </c>
      <c r="F2383" s="1" t="s">
        <v>36</v>
      </c>
      <c r="G2383" s="1" t="s">
        <v>158</v>
      </c>
      <c r="H2383" s="1" t="s">
        <v>168</v>
      </c>
      <c r="I2383" s="1" t="s">
        <v>31</v>
      </c>
      <c r="J2383" s="19">
        <v>7.873432223</v>
      </c>
    </row>
    <row r="2384" spans="1:10" x14ac:dyDescent="0.2">
      <c r="A2384">
        <v>2005</v>
      </c>
      <c r="B2384">
        <v>1</v>
      </c>
      <c r="C2384" s="1" t="s">
        <v>70</v>
      </c>
      <c r="D2384" s="1" t="s">
        <v>58</v>
      </c>
      <c r="E2384" s="1" t="s">
        <v>169</v>
      </c>
      <c r="F2384" s="1" t="s">
        <v>36</v>
      </c>
      <c r="G2384" s="1" t="s">
        <v>158</v>
      </c>
      <c r="H2384" s="1" t="s">
        <v>171</v>
      </c>
      <c r="I2384" s="1" t="s">
        <v>39</v>
      </c>
      <c r="J2384" s="19">
        <v>-9.9999999747524279E-10</v>
      </c>
    </row>
    <row r="2385" spans="1:10" x14ac:dyDescent="0.2">
      <c r="A2385">
        <v>2005</v>
      </c>
      <c r="B2385">
        <v>1</v>
      </c>
      <c r="C2385" s="1" t="s">
        <v>70</v>
      </c>
      <c r="D2385" s="1" t="s">
        <v>58</v>
      </c>
      <c r="E2385" s="1" t="s">
        <v>169</v>
      </c>
      <c r="F2385" s="1" t="s">
        <v>36</v>
      </c>
      <c r="G2385" s="1" t="s">
        <v>14</v>
      </c>
      <c r="H2385" s="1" t="s">
        <v>161</v>
      </c>
      <c r="I2385" s="1" t="s">
        <v>29</v>
      </c>
      <c r="J2385" s="19">
        <v>50.215350000000001</v>
      </c>
    </row>
    <row r="2386" spans="1:10" x14ac:dyDescent="0.2">
      <c r="A2386">
        <v>2005</v>
      </c>
      <c r="B2386">
        <v>1</v>
      </c>
      <c r="C2386" s="1" t="s">
        <v>70</v>
      </c>
      <c r="D2386" s="1" t="s">
        <v>58</v>
      </c>
      <c r="E2386" s="1" t="s">
        <v>169</v>
      </c>
      <c r="F2386" s="1" t="s">
        <v>36</v>
      </c>
      <c r="G2386" s="1" t="s">
        <v>14</v>
      </c>
      <c r="H2386" s="1" t="s">
        <v>162</v>
      </c>
      <c r="I2386" s="1" t="s">
        <v>30</v>
      </c>
      <c r="J2386" s="19">
        <v>1538.3564233030015</v>
      </c>
    </row>
    <row r="2387" spans="1:10" x14ac:dyDescent="0.2">
      <c r="A2387">
        <v>2005</v>
      </c>
      <c r="B2387">
        <v>1</v>
      </c>
      <c r="C2387" s="1" t="s">
        <v>70</v>
      </c>
      <c r="D2387" s="1" t="s">
        <v>58</v>
      </c>
      <c r="E2387" s="1" t="s">
        <v>169</v>
      </c>
      <c r="F2387" s="1" t="s">
        <v>36</v>
      </c>
      <c r="G2387" s="1" t="s">
        <v>14</v>
      </c>
      <c r="H2387" s="1" t="s">
        <v>171</v>
      </c>
      <c r="I2387" s="1" t="s">
        <v>39</v>
      </c>
      <c r="J2387" s="19">
        <v>1.1728997999802232E-2</v>
      </c>
    </row>
    <row r="2388" spans="1:10" x14ac:dyDescent="0.2">
      <c r="A2388">
        <v>2005</v>
      </c>
      <c r="B2388">
        <v>1</v>
      </c>
      <c r="C2388" s="1" t="s">
        <v>70</v>
      </c>
      <c r="D2388" s="1" t="s">
        <v>58</v>
      </c>
      <c r="E2388" s="1" t="s">
        <v>169</v>
      </c>
      <c r="F2388" s="1" t="s">
        <v>36</v>
      </c>
      <c r="G2388" s="1" t="s">
        <v>13</v>
      </c>
      <c r="H2388" s="1" t="s">
        <v>161</v>
      </c>
      <c r="I2388" s="1" t="s">
        <v>29</v>
      </c>
      <c r="J2388" s="19">
        <v>772.79308065799989</v>
      </c>
    </row>
    <row r="2389" spans="1:10" x14ac:dyDescent="0.2">
      <c r="A2389">
        <v>2005</v>
      </c>
      <c r="B2389">
        <v>1</v>
      </c>
      <c r="C2389" s="1" t="s">
        <v>70</v>
      </c>
      <c r="D2389" s="1" t="s">
        <v>58</v>
      </c>
      <c r="E2389" s="1" t="s">
        <v>169</v>
      </c>
      <c r="F2389" s="1" t="s">
        <v>36</v>
      </c>
      <c r="G2389" s="1" t="s">
        <v>16</v>
      </c>
      <c r="H2389" s="1" t="s">
        <v>160</v>
      </c>
      <c r="I2389" s="1" t="s">
        <v>37</v>
      </c>
      <c r="J2389" s="19">
        <v>403.55986999999999</v>
      </c>
    </row>
    <row r="2390" spans="1:10" x14ac:dyDescent="0.2">
      <c r="A2390">
        <v>2005</v>
      </c>
      <c r="B2390">
        <v>1</v>
      </c>
      <c r="C2390" s="1" t="s">
        <v>70</v>
      </c>
      <c r="D2390" s="1" t="s">
        <v>58</v>
      </c>
      <c r="E2390" s="1" t="s">
        <v>169</v>
      </c>
      <c r="F2390" s="1" t="s">
        <v>36</v>
      </c>
      <c r="G2390" s="1" t="s">
        <v>16</v>
      </c>
      <c r="H2390" s="1" t="s">
        <v>161</v>
      </c>
      <c r="I2390" s="1" t="s">
        <v>29</v>
      </c>
      <c r="J2390" s="19">
        <v>38.862570000000005</v>
      </c>
    </row>
    <row r="2391" spans="1:10" x14ac:dyDescent="0.2">
      <c r="A2391">
        <v>2005</v>
      </c>
      <c r="B2391">
        <v>1</v>
      </c>
      <c r="C2391" s="1" t="s">
        <v>70</v>
      </c>
      <c r="D2391" s="1" t="s">
        <v>58</v>
      </c>
      <c r="E2391" s="1" t="s">
        <v>169</v>
      </c>
      <c r="F2391" s="1" t="s">
        <v>36</v>
      </c>
      <c r="G2391" s="1" t="s">
        <v>16</v>
      </c>
      <c r="H2391" s="1" t="s">
        <v>162</v>
      </c>
      <c r="I2391" s="1" t="s">
        <v>30</v>
      </c>
      <c r="J2391" s="19">
        <v>327.03866000000016</v>
      </c>
    </row>
    <row r="2392" spans="1:10" x14ac:dyDescent="0.2">
      <c r="A2392">
        <v>2005</v>
      </c>
      <c r="B2392">
        <v>1</v>
      </c>
      <c r="C2392" s="1" t="s">
        <v>70</v>
      </c>
      <c r="D2392" s="1" t="s">
        <v>58</v>
      </c>
      <c r="E2392" s="1" t="s">
        <v>169</v>
      </c>
      <c r="F2392" s="1" t="s">
        <v>36</v>
      </c>
      <c r="G2392" s="1" t="s">
        <v>16</v>
      </c>
      <c r="H2392" s="1" t="s">
        <v>170</v>
      </c>
      <c r="I2392" s="1" t="s">
        <v>151</v>
      </c>
      <c r="J2392" s="19">
        <v>767.12886000520018</v>
      </c>
    </row>
    <row r="2393" spans="1:10" x14ac:dyDescent="0.2">
      <c r="A2393">
        <v>2005</v>
      </c>
      <c r="B2393">
        <v>1</v>
      </c>
      <c r="C2393" s="1" t="s">
        <v>70</v>
      </c>
      <c r="D2393" s="1" t="s">
        <v>58</v>
      </c>
      <c r="E2393" s="1" t="s">
        <v>169</v>
      </c>
      <c r="F2393" s="1" t="s">
        <v>36</v>
      </c>
      <c r="G2393" s="1" t="s">
        <v>155</v>
      </c>
      <c r="H2393" s="1" t="s">
        <v>160</v>
      </c>
      <c r="I2393" s="1" t="s">
        <v>37</v>
      </c>
      <c r="J2393" s="19">
        <v>25.014734461999996</v>
      </c>
    </row>
    <row r="2394" spans="1:10" x14ac:dyDescent="0.2">
      <c r="A2394">
        <v>2005</v>
      </c>
      <c r="B2394">
        <v>1</v>
      </c>
      <c r="C2394" s="1" t="s">
        <v>70</v>
      </c>
      <c r="D2394" s="1" t="s">
        <v>58</v>
      </c>
      <c r="E2394" s="1" t="s">
        <v>169</v>
      </c>
      <c r="F2394" s="1" t="s">
        <v>36</v>
      </c>
      <c r="G2394" s="1" t="s">
        <v>155</v>
      </c>
      <c r="H2394" s="1" t="s">
        <v>161</v>
      </c>
      <c r="I2394" s="1" t="s">
        <v>29</v>
      </c>
      <c r="J2394" s="19">
        <v>10.282739123000001</v>
      </c>
    </row>
    <row r="2395" spans="1:10" x14ac:dyDescent="0.2">
      <c r="A2395">
        <v>2005</v>
      </c>
      <c r="B2395">
        <v>1</v>
      </c>
      <c r="C2395" s="1" t="s">
        <v>70</v>
      </c>
      <c r="D2395" s="1" t="s">
        <v>58</v>
      </c>
      <c r="E2395" s="1" t="s">
        <v>169</v>
      </c>
      <c r="F2395" s="1" t="s">
        <v>36</v>
      </c>
      <c r="G2395" s="1" t="s">
        <v>155</v>
      </c>
      <c r="H2395" s="1" t="s">
        <v>162</v>
      </c>
      <c r="I2395" s="1" t="s">
        <v>30</v>
      </c>
      <c r="J2395" s="19">
        <v>41.515969591000001</v>
      </c>
    </row>
    <row r="2396" spans="1:10" x14ac:dyDescent="0.2">
      <c r="A2396">
        <v>2005</v>
      </c>
      <c r="B2396">
        <v>1</v>
      </c>
      <c r="C2396" s="1" t="s">
        <v>70</v>
      </c>
      <c r="D2396" s="1" t="s">
        <v>58</v>
      </c>
      <c r="E2396" s="1" t="s">
        <v>169</v>
      </c>
      <c r="F2396" s="1" t="s">
        <v>36</v>
      </c>
      <c r="G2396" s="1" t="s">
        <v>155</v>
      </c>
      <c r="H2396" s="1" t="s">
        <v>169</v>
      </c>
      <c r="I2396" s="1" t="s">
        <v>36</v>
      </c>
      <c r="J2396" s="19">
        <v>5.6889650010000015</v>
      </c>
    </row>
    <row r="2397" spans="1:10" x14ac:dyDescent="0.2">
      <c r="A2397">
        <v>2005</v>
      </c>
      <c r="B2397">
        <v>1</v>
      </c>
      <c r="C2397" s="1" t="s">
        <v>70</v>
      </c>
      <c r="D2397" s="1" t="s">
        <v>58</v>
      </c>
      <c r="E2397" s="1" t="s">
        <v>169</v>
      </c>
      <c r="F2397" s="1" t="s">
        <v>36</v>
      </c>
      <c r="G2397" s="1" t="s">
        <v>155</v>
      </c>
      <c r="H2397" s="1" t="s">
        <v>171</v>
      </c>
      <c r="I2397" s="1" t="s">
        <v>39</v>
      </c>
      <c r="J2397" s="19">
        <v>4.6566128730789477E-13</v>
      </c>
    </row>
    <row r="2398" spans="1:10" x14ac:dyDescent="0.2">
      <c r="A2398">
        <v>2005</v>
      </c>
      <c r="B2398">
        <v>1</v>
      </c>
      <c r="C2398" s="1" t="s">
        <v>70</v>
      </c>
      <c r="D2398" s="1" t="s">
        <v>58</v>
      </c>
      <c r="E2398" s="1" t="s">
        <v>170</v>
      </c>
      <c r="F2398" s="1" t="s">
        <v>151</v>
      </c>
      <c r="G2398" s="1" t="s">
        <v>158</v>
      </c>
      <c r="H2398" s="1" t="s">
        <v>168</v>
      </c>
      <c r="I2398" s="1" t="s">
        <v>31</v>
      </c>
      <c r="J2398" s="19">
        <v>1507.4752849439997</v>
      </c>
    </row>
    <row r="2399" spans="1:10" x14ac:dyDescent="0.2">
      <c r="A2399">
        <v>2005</v>
      </c>
      <c r="B2399">
        <v>1</v>
      </c>
      <c r="C2399" s="1" t="s">
        <v>70</v>
      </c>
      <c r="D2399" s="1" t="s">
        <v>58</v>
      </c>
      <c r="E2399" s="1" t="s">
        <v>170</v>
      </c>
      <c r="F2399" s="1" t="s">
        <v>151</v>
      </c>
      <c r="G2399" s="1" t="s">
        <v>159</v>
      </c>
      <c r="H2399" s="1" t="s">
        <v>167</v>
      </c>
      <c r="I2399" s="1" t="s">
        <v>32</v>
      </c>
      <c r="J2399" s="19">
        <v>2450.8657323059997</v>
      </c>
    </row>
    <row r="2400" spans="1:10" x14ac:dyDescent="0.2">
      <c r="A2400">
        <v>2005</v>
      </c>
      <c r="B2400">
        <v>1</v>
      </c>
      <c r="C2400" s="1" t="s">
        <v>70</v>
      </c>
      <c r="D2400" s="1" t="s">
        <v>58</v>
      </c>
      <c r="E2400" s="1" t="s">
        <v>170</v>
      </c>
      <c r="F2400" s="1" t="s">
        <v>151</v>
      </c>
      <c r="G2400" s="1" t="s">
        <v>14</v>
      </c>
      <c r="H2400" s="1" t="s">
        <v>162</v>
      </c>
      <c r="I2400" s="1" t="s">
        <v>30</v>
      </c>
      <c r="J2400" s="19">
        <v>9493.7641568620002</v>
      </c>
    </row>
    <row r="2401" spans="1:10" x14ac:dyDescent="0.2">
      <c r="A2401">
        <v>2005</v>
      </c>
      <c r="B2401">
        <v>1</v>
      </c>
      <c r="C2401" s="1" t="s">
        <v>70</v>
      </c>
      <c r="D2401" s="1" t="s">
        <v>58</v>
      </c>
      <c r="E2401" s="1" t="s">
        <v>170</v>
      </c>
      <c r="F2401" s="1" t="s">
        <v>151</v>
      </c>
      <c r="G2401" s="1" t="s">
        <v>14</v>
      </c>
      <c r="H2401" s="1" t="s">
        <v>163</v>
      </c>
      <c r="I2401" s="1" t="s">
        <v>152</v>
      </c>
      <c r="J2401" s="19">
        <v>0.55491000000000013</v>
      </c>
    </row>
    <row r="2402" spans="1:10" x14ac:dyDescent="0.2">
      <c r="A2402">
        <v>2005</v>
      </c>
      <c r="B2402">
        <v>1</v>
      </c>
      <c r="C2402" s="1" t="s">
        <v>70</v>
      </c>
      <c r="D2402" s="1" t="s">
        <v>58</v>
      </c>
      <c r="E2402" s="1" t="s">
        <v>170</v>
      </c>
      <c r="F2402" s="1" t="s">
        <v>151</v>
      </c>
      <c r="G2402" s="1" t="s">
        <v>14</v>
      </c>
      <c r="H2402" s="1" t="s">
        <v>171</v>
      </c>
      <c r="I2402" s="1" t="s">
        <v>39</v>
      </c>
      <c r="J2402" s="19">
        <v>3741.7972908001998</v>
      </c>
    </row>
    <row r="2403" spans="1:10" x14ac:dyDescent="0.2">
      <c r="A2403">
        <v>2005</v>
      </c>
      <c r="B2403">
        <v>1</v>
      </c>
      <c r="C2403" s="1" t="s">
        <v>70</v>
      </c>
      <c r="D2403" s="1" t="s">
        <v>58</v>
      </c>
      <c r="E2403" s="1" t="s">
        <v>170</v>
      </c>
      <c r="F2403" s="1" t="s">
        <v>151</v>
      </c>
      <c r="G2403" s="1" t="s">
        <v>13</v>
      </c>
      <c r="H2403" s="1" t="s">
        <v>161</v>
      </c>
      <c r="I2403" s="1" t="s">
        <v>29</v>
      </c>
      <c r="J2403" s="19">
        <v>439.53616874200037</v>
      </c>
    </row>
    <row r="2404" spans="1:10" x14ac:dyDescent="0.2">
      <c r="A2404">
        <v>2005</v>
      </c>
      <c r="B2404">
        <v>1</v>
      </c>
      <c r="C2404" s="1" t="s">
        <v>70</v>
      </c>
      <c r="D2404" s="1" t="s">
        <v>58</v>
      </c>
      <c r="E2404" s="1" t="s">
        <v>170</v>
      </c>
      <c r="F2404" s="1" t="s">
        <v>151</v>
      </c>
      <c r="G2404" s="1" t="s">
        <v>155</v>
      </c>
      <c r="H2404" s="1" t="s">
        <v>160</v>
      </c>
      <c r="I2404" s="1" t="s">
        <v>37</v>
      </c>
      <c r="J2404" s="19">
        <v>2.7415176156528167</v>
      </c>
    </row>
    <row r="2405" spans="1:10" x14ac:dyDescent="0.2">
      <c r="A2405">
        <v>2005</v>
      </c>
      <c r="B2405">
        <v>1</v>
      </c>
      <c r="C2405" s="1" t="s">
        <v>70</v>
      </c>
      <c r="D2405" s="1" t="s">
        <v>58</v>
      </c>
      <c r="E2405" s="1" t="s">
        <v>170</v>
      </c>
      <c r="F2405" s="1" t="s">
        <v>151</v>
      </c>
      <c r="G2405" s="1" t="s">
        <v>155</v>
      </c>
      <c r="H2405" s="1" t="s">
        <v>163</v>
      </c>
      <c r="I2405" s="1" t="s">
        <v>152</v>
      </c>
      <c r="J2405" s="19">
        <v>4.0033769384187678</v>
      </c>
    </row>
    <row r="2406" spans="1:10" x14ac:dyDescent="0.2">
      <c r="A2406">
        <v>2005</v>
      </c>
      <c r="B2406">
        <v>1</v>
      </c>
      <c r="C2406" s="1" t="s">
        <v>70</v>
      </c>
      <c r="D2406" s="1" t="s">
        <v>58</v>
      </c>
      <c r="E2406" s="1" t="s">
        <v>170</v>
      </c>
      <c r="F2406" s="1" t="s">
        <v>151</v>
      </c>
      <c r="G2406" s="1" t="s">
        <v>155</v>
      </c>
      <c r="H2406" s="1" t="s">
        <v>171</v>
      </c>
      <c r="I2406" s="1" t="s">
        <v>39</v>
      </c>
      <c r="J2406" s="19">
        <v>35.030798664999992</v>
      </c>
    </row>
    <row r="2407" spans="1:10" x14ac:dyDescent="0.2">
      <c r="A2407">
        <v>2005</v>
      </c>
      <c r="B2407">
        <v>1</v>
      </c>
      <c r="C2407" s="1" t="s">
        <v>70</v>
      </c>
      <c r="D2407" s="1" t="s">
        <v>58</v>
      </c>
      <c r="E2407" s="1" t="s">
        <v>171</v>
      </c>
      <c r="F2407" s="1" t="s">
        <v>39</v>
      </c>
      <c r="G2407" s="1" t="s">
        <v>158</v>
      </c>
      <c r="H2407" s="1" t="s">
        <v>168</v>
      </c>
      <c r="I2407" s="1" t="s">
        <v>31</v>
      </c>
      <c r="J2407" s="19">
        <v>156.32003020400001</v>
      </c>
    </row>
    <row r="2408" spans="1:10" x14ac:dyDescent="0.2">
      <c r="A2408">
        <v>2005</v>
      </c>
      <c r="B2408">
        <v>1</v>
      </c>
      <c r="C2408" s="1" t="s">
        <v>70</v>
      </c>
      <c r="D2408" s="1" t="s">
        <v>58</v>
      </c>
      <c r="E2408" s="1" t="s">
        <v>171</v>
      </c>
      <c r="F2408" s="1" t="s">
        <v>39</v>
      </c>
      <c r="G2408" s="1" t="s">
        <v>158</v>
      </c>
      <c r="H2408" s="1" t="s">
        <v>167</v>
      </c>
      <c r="I2408" s="1" t="s">
        <v>32</v>
      </c>
      <c r="J2408" s="19">
        <v>0</v>
      </c>
    </row>
    <row r="2409" spans="1:10" x14ac:dyDescent="0.2">
      <c r="A2409">
        <v>2005</v>
      </c>
      <c r="B2409">
        <v>1</v>
      </c>
      <c r="C2409" s="1" t="s">
        <v>70</v>
      </c>
      <c r="D2409" s="1" t="s">
        <v>58</v>
      </c>
      <c r="E2409" s="1" t="s">
        <v>171</v>
      </c>
      <c r="F2409" s="1" t="s">
        <v>39</v>
      </c>
      <c r="G2409" s="1" t="s">
        <v>159</v>
      </c>
      <c r="H2409" s="1" t="s">
        <v>167</v>
      </c>
      <c r="I2409" s="1" t="s">
        <v>32</v>
      </c>
      <c r="J2409" s="19">
        <v>163.79590280000002</v>
      </c>
    </row>
    <row r="2410" spans="1:10" x14ac:dyDescent="0.2">
      <c r="A2410">
        <v>2005</v>
      </c>
      <c r="B2410">
        <v>1</v>
      </c>
      <c r="C2410" s="1" t="s">
        <v>70</v>
      </c>
      <c r="D2410" s="1" t="s">
        <v>58</v>
      </c>
      <c r="E2410" s="1" t="s">
        <v>171</v>
      </c>
      <c r="F2410" s="1" t="s">
        <v>39</v>
      </c>
      <c r="G2410" s="1" t="s">
        <v>14</v>
      </c>
      <c r="H2410" s="1" t="s">
        <v>161</v>
      </c>
      <c r="I2410" s="1" t="s">
        <v>29</v>
      </c>
      <c r="J2410" s="19">
        <v>102.3639</v>
      </c>
    </row>
    <row r="2411" spans="1:10" x14ac:dyDescent="0.2">
      <c r="A2411">
        <v>2005</v>
      </c>
      <c r="B2411">
        <v>1</v>
      </c>
      <c r="C2411" s="1" t="s">
        <v>70</v>
      </c>
      <c r="D2411" s="1" t="s">
        <v>58</v>
      </c>
      <c r="E2411" s="1" t="s">
        <v>171</v>
      </c>
      <c r="F2411" s="1" t="s">
        <v>39</v>
      </c>
      <c r="G2411" s="1" t="s">
        <v>14</v>
      </c>
      <c r="H2411" s="1" t="s">
        <v>162</v>
      </c>
      <c r="I2411" s="1" t="s">
        <v>30</v>
      </c>
      <c r="J2411" s="19">
        <v>24.963985199999954</v>
      </c>
    </row>
    <row r="2412" spans="1:10" x14ac:dyDescent="0.2">
      <c r="A2412">
        <v>2005</v>
      </c>
      <c r="B2412">
        <v>1</v>
      </c>
      <c r="C2412" s="1" t="s">
        <v>70</v>
      </c>
      <c r="D2412" s="1" t="s">
        <v>58</v>
      </c>
      <c r="E2412" s="1" t="s">
        <v>171</v>
      </c>
      <c r="F2412" s="1" t="s">
        <v>39</v>
      </c>
      <c r="G2412" s="1" t="s">
        <v>16</v>
      </c>
      <c r="H2412" s="1" t="s">
        <v>160</v>
      </c>
      <c r="I2412" s="1" t="s">
        <v>37</v>
      </c>
      <c r="J2412" s="19">
        <v>11408.888980031003</v>
      </c>
    </row>
    <row r="2413" spans="1:10" x14ac:dyDescent="0.2">
      <c r="A2413">
        <v>2005</v>
      </c>
      <c r="B2413">
        <v>1</v>
      </c>
      <c r="C2413" s="1" t="s">
        <v>70</v>
      </c>
      <c r="D2413" s="1" t="s">
        <v>58</v>
      </c>
      <c r="E2413" s="1" t="s">
        <v>171</v>
      </c>
      <c r="F2413" s="1" t="s">
        <v>39</v>
      </c>
      <c r="G2413" s="1" t="s">
        <v>16</v>
      </c>
      <c r="H2413" s="1" t="s">
        <v>161</v>
      </c>
      <c r="I2413" s="1" t="s">
        <v>29</v>
      </c>
      <c r="J2413" s="19">
        <v>113.38504</v>
      </c>
    </row>
    <row r="2414" spans="1:10" x14ac:dyDescent="0.2">
      <c r="A2414">
        <v>2005</v>
      </c>
      <c r="B2414">
        <v>1</v>
      </c>
      <c r="C2414" s="1" t="s">
        <v>70</v>
      </c>
      <c r="D2414" s="1" t="s">
        <v>58</v>
      </c>
      <c r="E2414" s="1" t="s">
        <v>171</v>
      </c>
      <c r="F2414" s="1" t="s">
        <v>39</v>
      </c>
      <c r="G2414" s="1" t="s">
        <v>16</v>
      </c>
      <c r="H2414" s="1" t="s">
        <v>162</v>
      </c>
      <c r="I2414" s="1" t="s">
        <v>30</v>
      </c>
      <c r="J2414" s="19">
        <v>3016.0086921499997</v>
      </c>
    </row>
    <row r="2415" spans="1:10" x14ac:dyDescent="0.2">
      <c r="A2415">
        <v>2005</v>
      </c>
      <c r="B2415">
        <v>1</v>
      </c>
      <c r="C2415" s="1" t="s">
        <v>70</v>
      </c>
      <c r="D2415" s="1" t="s">
        <v>58</v>
      </c>
      <c r="E2415" s="1" t="s">
        <v>171</v>
      </c>
      <c r="F2415" s="1" t="s">
        <v>39</v>
      </c>
      <c r="G2415" s="1" t="s">
        <v>16</v>
      </c>
      <c r="H2415" s="1" t="s">
        <v>163</v>
      </c>
      <c r="I2415" s="1" t="s">
        <v>152</v>
      </c>
      <c r="J2415" s="19">
        <v>1062.0067628880001</v>
      </c>
    </row>
    <row r="2416" spans="1:10" x14ac:dyDescent="0.2">
      <c r="A2416">
        <v>2005</v>
      </c>
      <c r="B2416">
        <v>1</v>
      </c>
      <c r="C2416" s="1" t="s">
        <v>70</v>
      </c>
      <c r="D2416" s="1" t="s">
        <v>58</v>
      </c>
      <c r="E2416" s="1" t="s">
        <v>171</v>
      </c>
      <c r="F2416" s="1" t="s">
        <v>39</v>
      </c>
      <c r="G2416" s="1" t="s">
        <v>16</v>
      </c>
      <c r="H2416" s="1" t="s">
        <v>164</v>
      </c>
      <c r="I2416" s="1" t="s">
        <v>165</v>
      </c>
      <c r="J2416" s="19">
        <v>0.59846465999999998</v>
      </c>
    </row>
    <row r="2417" spans="1:10" x14ac:dyDescent="0.2">
      <c r="A2417">
        <v>2005</v>
      </c>
      <c r="B2417">
        <v>1</v>
      </c>
      <c r="C2417" s="1" t="s">
        <v>70</v>
      </c>
      <c r="D2417" s="1" t="s">
        <v>58</v>
      </c>
      <c r="E2417" s="1" t="s">
        <v>171</v>
      </c>
      <c r="F2417" s="1" t="s">
        <v>39</v>
      </c>
      <c r="G2417" s="1" t="s">
        <v>16</v>
      </c>
      <c r="H2417" s="1" t="s">
        <v>169</v>
      </c>
      <c r="I2417" s="1" t="s">
        <v>36</v>
      </c>
      <c r="J2417" s="19">
        <v>775.297940971</v>
      </c>
    </row>
    <row r="2418" spans="1:10" x14ac:dyDescent="0.2">
      <c r="A2418">
        <v>2005</v>
      </c>
      <c r="B2418">
        <v>1</v>
      </c>
      <c r="C2418" s="1" t="s">
        <v>70</v>
      </c>
      <c r="D2418" s="1" t="s">
        <v>58</v>
      </c>
      <c r="E2418" s="1" t="s">
        <v>171</v>
      </c>
      <c r="F2418" s="1" t="s">
        <v>39</v>
      </c>
      <c r="G2418" s="1" t="s">
        <v>155</v>
      </c>
      <c r="H2418" s="1" t="s">
        <v>160</v>
      </c>
      <c r="I2418" s="1" t="s">
        <v>37</v>
      </c>
      <c r="J2418" s="19">
        <v>3710.4063670920004</v>
      </c>
    </row>
    <row r="2419" spans="1:10" x14ac:dyDescent="0.2">
      <c r="A2419">
        <v>2005</v>
      </c>
      <c r="B2419">
        <v>1</v>
      </c>
      <c r="C2419" s="1" t="s">
        <v>70</v>
      </c>
      <c r="D2419" s="1" t="s">
        <v>58</v>
      </c>
      <c r="E2419" s="1" t="s">
        <v>171</v>
      </c>
      <c r="F2419" s="1" t="s">
        <v>39</v>
      </c>
      <c r="G2419" s="1" t="s">
        <v>155</v>
      </c>
      <c r="H2419" s="1" t="s">
        <v>162</v>
      </c>
      <c r="I2419" s="1" t="s">
        <v>30</v>
      </c>
      <c r="J2419" s="19">
        <v>789.04547358500008</v>
      </c>
    </row>
    <row r="2420" spans="1:10" x14ac:dyDescent="0.2">
      <c r="A2420">
        <v>2005</v>
      </c>
      <c r="B2420">
        <v>1</v>
      </c>
      <c r="C2420" s="1" t="s">
        <v>70</v>
      </c>
      <c r="D2420" s="1" t="s">
        <v>58</v>
      </c>
      <c r="E2420" s="1" t="s">
        <v>171</v>
      </c>
      <c r="F2420" s="1" t="s">
        <v>39</v>
      </c>
      <c r="G2420" s="1" t="s">
        <v>155</v>
      </c>
      <c r="H2420" s="1" t="s">
        <v>163</v>
      </c>
      <c r="I2420" s="1" t="s">
        <v>152</v>
      </c>
      <c r="J2420" s="19">
        <v>9.9999999802093945E-6</v>
      </c>
    </row>
    <row r="2421" spans="1:10" x14ac:dyDescent="0.2">
      <c r="A2421">
        <v>2005</v>
      </c>
      <c r="B2421">
        <v>1</v>
      </c>
      <c r="C2421" s="1" t="s">
        <v>70</v>
      </c>
      <c r="D2421" s="1" t="s">
        <v>58</v>
      </c>
      <c r="E2421" s="1" t="s">
        <v>171</v>
      </c>
      <c r="F2421" s="1" t="s">
        <v>39</v>
      </c>
      <c r="G2421" s="1" t="s">
        <v>155</v>
      </c>
      <c r="H2421" s="1" t="s">
        <v>169</v>
      </c>
      <c r="I2421" s="1" t="s">
        <v>36</v>
      </c>
      <c r="J2421" s="19">
        <v>2156.6254861459997</v>
      </c>
    </row>
    <row r="2422" spans="1:10" x14ac:dyDescent="0.2">
      <c r="A2422">
        <v>2005</v>
      </c>
      <c r="B2422">
        <v>1</v>
      </c>
      <c r="C2422" s="1" t="s">
        <v>70</v>
      </c>
      <c r="D2422" s="1" t="s">
        <v>157</v>
      </c>
      <c r="E2422" s="1" t="s">
        <v>160</v>
      </c>
      <c r="F2422" s="1" t="s">
        <v>37</v>
      </c>
      <c r="G2422" s="1" t="s">
        <v>158</v>
      </c>
      <c r="H2422" s="1" t="s">
        <v>168</v>
      </c>
      <c r="I2422" s="1" t="s">
        <v>31</v>
      </c>
      <c r="J2422" s="19">
        <v>203.61391848763625</v>
      </c>
    </row>
    <row r="2423" spans="1:10" x14ac:dyDescent="0.2">
      <c r="A2423">
        <v>2005</v>
      </c>
      <c r="B2423">
        <v>1</v>
      </c>
      <c r="C2423" s="1" t="s">
        <v>70</v>
      </c>
      <c r="D2423" s="1" t="s">
        <v>157</v>
      </c>
      <c r="E2423" s="1" t="s">
        <v>160</v>
      </c>
      <c r="F2423" s="1" t="s">
        <v>37</v>
      </c>
      <c r="G2423" s="1" t="s">
        <v>159</v>
      </c>
      <c r="H2423" s="1" t="s">
        <v>167</v>
      </c>
      <c r="I2423" s="1" t="s">
        <v>32</v>
      </c>
      <c r="J2423" s="19">
        <v>-43.910207810800621</v>
      </c>
    </row>
    <row r="2424" spans="1:10" x14ac:dyDescent="0.2">
      <c r="A2424">
        <v>2005</v>
      </c>
      <c r="B2424">
        <v>1</v>
      </c>
      <c r="C2424" s="1" t="s">
        <v>70</v>
      </c>
      <c r="D2424" s="1" t="s">
        <v>157</v>
      </c>
      <c r="E2424" s="1" t="s">
        <v>160</v>
      </c>
      <c r="F2424" s="1" t="s">
        <v>37</v>
      </c>
      <c r="G2424" s="1" t="s">
        <v>14</v>
      </c>
      <c r="H2424" s="1" t="s">
        <v>162</v>
      </c>
      <c r="I2424" s="1" t="s">
        <v>30</v>
      </c>
      <c r="J2424" s="19">
        <v>43.430970975000164</v>
      </c>
    </row>
    <row r="2425" spans="1:10" x14ac:dyDescent="0.2">
      <c r="A2425">
        <v>2005</v>
      </c>
      <c r="B2425">
        <v>1</v>
      </c>
      <c r="C2425" s="1" t="s">
        <v>70</v>
      </c>
      <c r="D2425" s="1" t="s">
        <v>157</v>
      </c>
      <c r="E2425" s="1" t="s">
        <v>160</v>
      </c>
      <c r="F2425" s="1" t="s">
        <v>37</v>
      </c>
      <c r="G2425" s="1" t="s">
        <v>14</v>
      </c>
      <c r="H2425" s="1" t="s">
        <v>171</v>
      </c>
      <c r="I2425" s="1" t="s">
        <v>39</v>
      </c>
      <c r="J2425" s="19">
        <v>341.58053438410002</v>
      </c>
    </row>
    <row r="2426" spans="1:10" x14ac:dyDescent="0.2">
      <c r="A2426">
        <v>2005</v>
      </c>
      <c r="B2426">
        <v>1</v>
      </c>
      <c r="C2426" s="1" t="s">
        <v>70</v>
      </c>
      <c r="D2426" s="1" t="s">
        <v>157</v>
      </c>
      <c r="E2426" s="1" t="s">
        <v>160</v>
      </c>
      <c r="F2426" s="1" t="s">
        <v>37</v>
      </c>
      <c r="G2426" s="1" t="s">
        <v>13</v>
      </c>
      <c r="H2426" s="1" t="s">
        <v>161</v>
      </c>
      <c r="I2426" s="1" t="s">
        <v>29</v>
      </c>
      <c r="J2426" s="19">
        <v>11.0117099</v>
      </c>
    </row>
    <row r="2427" spans="1:10" x14ac:dyDescent="0.2">
      <c r="A2427">
        <v>2005</v>
      </c>
      <c r="B2427">
        <v>1</v>
      </c>
      <c r="C2427" s="1" t="s">
        <v>70</v>
      </c>
      <c r="D2427" s="1" t="s">
        <v>157</v>
      </c>
      <c r="E2427" s="1" t="s">
        <v>160</v>
      </c>
      <c r="F2427" s="1" t="s">
        <v>37</v>
      </c>
      <c r="G2427" s="1" t="s">
        <v>16</v>
      </c>
      <c r="H2427" s="1" t="s">
        <v>160</v>
      </c>
      <c r="I2427" s="1" t="s">
        <v>37</v>
      </c>
      <c r="J2427" s="19">
        <v>3.8629999999999998E-2</v>
      </c>
    </row>
    <row r="2428" spans="1:10" x14ac:dyDescent="0.2">
      <c r="A2428">
        <v>2005</v>
      </c>
      <c r="B2428">
        <v>1</v>
      </c>
      <c r="C2428" s="1" t="s">
        <v>70</v>
      </c>
      <c r="D2428" s="1" t="s">
        <v>157</v>
      </c>
      <c r="E2428" s="1" t="s">
        <v>160</v>
      </c>
      <c r="F2428" s="1" t="s">
        <v>37</v>
      </c>
      <c r="G2428" s="1" t="s">
        <v>16</v>
      </c>
      <c r="H2428" s="1" t="s">
        <v>162</v>
      </c>
      <c r="I2428" s="1" t="s">
        <v>30</v>
      </c>
      <c r="J2428" s="19">
        <v>0</v>
      </c>
    </row>
    <row r="2429" spans="1:10" x14ac:dyDescent="0.2">
      <c r="A2429">
        <v>2005</v>
      </c>
      <c r="B2429">
        <v>1</v>
      </c>
      <c r="C2429" s="1" t="s">
        <v>70</v>
      </c>
      <c r="D2429" s="1" t="s">
        <v>157</v>
      </c>
      <c r="E2429" s="1" t="s">
        <v>160</v>
      </c>
      <c r="F2429" s="1" t="s">
        <v>37</v>
      </c>
      <c r="G2429" s="1" t="s">
        <v>16</v>
      </c>
      <c r="H2429" s="1" t="s">
        <v>171</v>
      </c>
      <c r="I2429" s="1" t="s">
        <v>39</v>
      </c>
      <c r="J2429" s="19">
        <v>116.76101332500001</v>
      </c>
    </row>
    <row r="2430" spans="1:10" x14ac:dyDescent="0.2">
      <c r="A2430">
        <v>2005</v>
      </c>
      <c r="B2430">
        <v>1</v>
      </c>
      <c r="C2430" s="1" t="s">
        <v>70</v>
      </c>
      <c r="D2430" s="1" t="s">
        <v>157</v>
      </c>
      <c r="E2430" s="1" t="s">
        <v>160</v>
      </c>
      <c r="F2430" s="1" t="s">
        <v>37</v>
      </c>
      <c r="G2430" s="1" t="s">
        <v>155</v>
      </c>
      <c r="H2430" s="1" t="s">
        <v>160</v>
      </c>
      <c r="I2430" s="1" t="s">
        <v>37</v>
      </c>
      <c r="J2430" s="19">
        <v>-72.745693418869976</v>
      </c>
    </row>
    <row r="2431" spans="1:10" x14ac:dyDescent="0.2">
      <c r="A2431">
        <v>2005</v>
      </c>
      <c r="B2431">
        <v>1</v>
      </c>
      <c r="C2431" s="1" t="s">
        <v>70</v>
      </c>
      <c r="D2431" s="1" t="s">
        <v>157</v>
      </c>
      <c r="E2431" s="1" t="s">
        <v>160</v>
      </c>
      <c r="F2431" s="1" t="s">
        <v>37</v>
      </c>
      <c r="G2431" s="1" t="s">
        <v>155</v>
      </c>
      <c r="H2431" s="1" t="s">
        <v>161</v>
      </c>
      <c r="I2431" s="1" t="s">
        <v>29</v>
      </c>
      <c r="J2431" s="19">
        <v>-158.70597916225739</v>
      </c>
    </row>
    <row r="2432" spans="1:10" x14ac:dyDescent="0.2">
      <c r="A2432">
        <v>2005</v>
      </c>
      <c r="B2432">
        <v>1</v>
      </c>
      <c r="C2432" s="1" t="s">
        <v>70</v>
      </c>
      <c r="D2432" s="1" t="s">
        <v>157</v>
      </c>
      <c r="E2432" s="1" t="s">
        <v>160</v>
      </c>
      <c r="F2432" s="1" t="s">
        <v>37</v>
      </c>
      <c r="G2432" s="1" t="s">
        <v>155</v>
      </c>
      <c r="H2432" s="1" t="s">
        <v>162</v>
      </c>
      <c r="I2432" s="1" t="s">
        <v>30</v>
      </c>
      <c r="J2432" s="19">
        <v>-89.033152582342098</v>
      </c>
    </row>
    <row r="2433" spans="1:10" x14ac:dyDescent="0.2">
      <c r="A2433">
        <v>2005</v>
      </c>
      <c r="B2433">
        <v>1</v>
      </c>
      <c r="C2433" s="1" t="s">
        <v>70</v>
      </c>
      <c r="D2433" s="1" t="s">
        <v>157</v>
      </c>
      <c r="E2433" s="1" t="s">
        <v>160</v>
      </c>
      <c r="F2433" s="1" t="s">
        <v>37</v>
      </c>
      <c r="G2433" s="1" t="s">
        <v>155</v>
      </c>
      <c r="H2433" s="1" t="s">
        <v>163</v>
      </c>
      <c r="I2433" s="1" t="s">
        <v>152</v>
      </c>
      <c r="J2433" s="19">
        <v>22.877585973083747</v>
      </c>
    </row>
    <row r="2434" spans="1:10" x14ac:dyDescent="0.2">
      <c r="A2434">
        <v>2005</v>
      </c>
      <c r="B2434">
        <v>1</v>
      </c>
      <c r="C2434" s="1" t="s">
        <v>70</v>
      </c>
      <c r="D2434" s="1" t="s">
        <v>157</v>
      </c>
      <c r="E2434" s="1" t="s">
        <v>160</v>
      </c>
      <c r="F2434" s="1" t="s">
        <v>37</v>
      </c>
      <c r="G2434" s="1" t="s">
        <v>155</v>
      </c>
      <c r="H2434" s="1" t="s">
        <v>169</v>
      </c>
      <c r="I2434" s="1" t="s">
        <v>36</v>
      </c>
      <c r="J2434" s="19">
        <v>12.830217283752368</v>
      </c>
    </row>
    <row r="2435" spans="1:10" x14ac:dyDescent="0.2">
      <c r="A2435">
        <v>2005</v>
      </c>
      <c r="B2435">
        <v>1</v>
      </c>
      <c r="C2435" s="1" t="s">
        <v>70</v>
      </c>
      <c r="D2435" s="1" t="s">
        <v>157</v>
      </c>
      <c r="E2435" s="1" t="s">
        <v>160</v>
      </c>
      <c r="F2435" s="1" t="s">
        <v>37</v>
      </c>
      <c r="G2435" s="1" t="s">
        <v>155</v>
      </c>
      <c r="H2435" s="1" t="s">
        <v>171</v>
      </c>
      <c r="I2435" s="1" t="s">
        <v>39</v>
      </c>
      <c r="J2435" s="19">
        <v>74.997301888999999</v>
      </c>
    </row>
    <row r="2436" spans="1:10" x14ac:dyDescent="0.2">
      <c r="A2436">
        <v>2005</v>
      </c>
      <c r="B2436">
        <v>1</v>
      </c>
      <c r="C2436" s="1" t="s">
        <v>70</v>
      </c>
      <c r="D2436" s="1" t="s">
        <v>157</v>
      </c>
      <c r="E2436" s="1" t="s">
        <v>161</v>
      </c>
      <c r="F2436" s="1" t="s">
        <v>29</v>
      </c>
      <c r="G2436" s="1" t="s">
        <v>14</v>
      </c>
      <c r="H2436" s="1" t="s">
        <v>171</v>
      </c>
      <c r="I2436" s="1" t="s">
        <v>39</v>
      </c>
      <c r="J2436" s="19">
        <v>-569.28059960299993</v>
      </c>
    </row>
    <row r="2437" spans="1:10" x14ac:dyDescent="0.2">
      <c r="A2437">
        <v>2005</v>
      </c>
      <c r="B2437">
        <v>1</v>
      </c>
      <c r="C2437" s="1" t="s">
        <v>70</v>
      </c>
      <c r="D2437" s="1" t="s">
        <v>157</v>
      </c>
      <c r="E2437" s="1" t="s">
        <v>161</v>
      </c>
      <c r="F2437" s="1" t="s">
        <v>29</v>
      </c>
      <c r="G2437" s="1" t="s">
        <v>13</v>
      </c>
      <c r="H2437" s="1" t="s">
        <v>171</v>
      </c>
      <c r="I2437" s="1" t="s">
        <v>39</v>
      </c>
      <c r="J2437" s="19">
        <v>-2.3089999999999999E-2</v>
      </c>
    </row>
    <row r="2438" spans="1:10" x14ac:dyDescent="0.2">
      <c r="A2438">
        <v>2005</v>
      </c>
      <c r="B2438">
        <v>1</v>
      </c>
      <c r="C2438" s="1" t="s">
        <v>70</v>
      </c>
      <c r="D2438" s="1" t="s">
        <v>157</v>
      </c>
      <c r="E2438" s="1" t="s">
        <v>161</v>
      </c>
      <c r="F2438" s="1" t="s">
        <v>29</v>
      </c>
      <c r="G2438" s="1" t="s">
        <v>16</v>
      </c>
      <c r="H2438" s="1" t="s">
        <v>162</v>
      </c>
      <c r="I2438" s="1" t="s">
        <v>30</v>
      </c>
      <c r="J2438" s="19">
        <v>-277.44626</v>
      </c>
    </row>
    <row r="2439" spans="1:10" x14ac:dyDescent="0.2">
      <c r="A2439">
        <v>2005</v>
      </c>
      <c r="B2439">
        <v>1</v>
      </c>
      <c r="C2439" s="1" t="s">
        <v>70</v>
      </c>
      <c r="D2439" s="1" t="s">
        <v>157</v>
      </c>
      <c r="E2439" s="1" t="s">
        <v>161</v>
      </c>
      <c r="F2439" s="1" t="s">
        <v>29</v>
      </c>
      <c r="G2439" s="1" t="s">
        <v>16</v>
      </c>
      <c r="H2439" s="1" t="s">
        <v>163</v>
      </c>
      <c r="I2439" s="1" t="s">
        <v>152</v>
      </c>
      <c r="J2439" s="19">
        <v>2.3163700000000009</v>
      </c>
    </row>
    <row r="2440" spans="1:10" x14ac:dyDescent="0.2">
      <c r="A2440">
        <v>2005</v>
      </c>
      <c r="B2440">
        <v>1</v>
      </c>
      <c r="C2440" s="1" t="s">
        <v>70</v>
      </c>
      <c r="D2440" s="1" t="s">
        <v>157</v>
      </c>
      <c r="E2440" s="1" t="s">
        <v>161</v>
      </c>
      <c r="F2440" s="1" t="s">
        <v>29</v>
      </c>
      <c r="G2440" s="1" t="s">
        <v>16</v>
      </c>
      <c r="H2440" s="1" t="s">
        <v>169</v>
      </c>
      <c r="I2440" s="1" t="s">
        <v>36</v>
      </c>
      <c r="J2440" s="19">
        <v>-270.56612000000001</v>
      </c>
    </row>
    <row r="2441" spans="1:10" x14ac:dyDescent="0.2">
      <c r="A2441">
        <v>2005</v>
      </c>
      <c r="B2441">
        <v>1</v>
      </c>
      <c r="C2441" s="1" t="s">
        <v>70</v>
      </c>
      <c r="D2441" s="1" t="s">
        <v>157</v>
      </c>
      <c r="E2441" s="1" t="s">
        <v>161</v>
      </c>
      <c r="F2441" s="1" t="s">
        <v>29</v>
      </c>
      <c r="G2441" s="1" t="s">
        <v>16</v>
      </c>
      <c r="H2441" s="1" t="s">
        <v>171</v>
      </c>
      <c r="I2441" s="1" t="s">
        <v>39</v>
      </c>
      <c r="J2441" s="19">
        <v>-5.0070800000000002</v>
      </c>
    </row>
    <row r="2442" spans="1:10" x14ac:dyDescent="0.2">
      <c r="A2442">
        <v>2005</v>
      </c>
      <c r="B2442">
        <v>1</v>
      </c>
      <c r="C2442" s="1" t="s">
        <v>70</v>
      </c>
      <c r="D2442" s="1" t="s">
        <v>157</v>
      </c>
      <c r="E2442" s="1" t="s">
        <v>161</v>
      </c>
      <c r="F2442" s="1" t="s">
        <v>29</v>
      </c>
      <c r="G2442" s="1" t="s">
        <v>155</v>
      </c>
      <c r="H2442" s="1" t="s">
        <v>171</v>
      </c>
      <c r="I2442" s="1" t="s">
        <v>39</v>
      </c>
      <c r="J2442" s="19">
        <v>356.61715122200002</v>
      </c>
    </row>
    <row r="2443" spans="1:10" x14ac:dyDescent="0.2">
      <c r="A2443">
        <v>2005</v>
      </c>
      <c r="B2443">
        <v>1</v>
      </c>
      <c r="C2443" s="1" t="s">
        <v>70</v>
      </c>
      <c r="D2443" s="1" t="s">
        <v>157</v>
      </c>
      <c r="E2443" s="1" t="s">
        <v>162</v>
      </c>
      <c r="F2443" s="1" t="s">
        <v>30</v>
      </c>
      <c r="G2443" s="1" t="s">
        <v>158</v>
      </c>
      <c r="H2443" s="1" t="s">
        <v>168</v>
      </c>
      <c r="I2443" s="1" t="s">
        <v>31</v>
      </c>
      <c r="J2443" s="19">
        <v>-19.807408089006124</v>
      </c>
    </row>
    <row r="2444" spans="1:10" x14ac:dyDescent="0.2">
      <c r="A2444">
        <v>2005</v>
      </c>
      <c r="B2444">
        <v>1</v>
      </c>
      <c r="C2444" s="1" t="s">
        <v>70</v>
      </c>
      <c r="D2444" s="1" t="s">
        <v>157</v>
      </c>
      <c r="E2444" s="1" t="s">
        <v>162</v>
      </c>
      <c r="F2444" s="1" t="s">
        <v>30</v>
      </c>
      <c r="G2444" s="1" t="s">
        <v>14</v>
      </c>
      <c r="H2444" s="1" t="s">
        <v>161</v>
      </c>
      <c r="I2444" s="1" t="s">
        <v>29</v>
      </c>
      <c r="J2444" s="19">
        <v>-263.65744999999993</v>
      </c>
    </row>
    <row r="2445" spans="1:10" x14ac:dyDescent="0.2">
      <c r="A2445">
        <v>2005</v>
      </c>
      <c r="B2445">
        <v>1</v>
      </c>
      <c r="C2445" s="1" t="s">
        <v>70</v>
      </c>
      <c r="D2445" s="1" t="s">
        <v>157</v>
      </c>
      <c r="E2445" s="1" t="s">
        <v>162</v>
      </c>
      <c r="F2445" s="1" t="s">
        <v>30</v>
      </c>
      <c r="G2445" s="1" t="s">
        <v>14</v>
      </c>
      <c r="H2445" s="1" t="s">
        <v>162</v>
      </c>
      <c r="I2445" s="1" t="s">
        <v>30</v>
      </c>
      <c r="J2445" s="19">
        <v>-119.84512000000005</v>
      </c>
    </row>
    <row r="2446" spans="1:10" x14ac:dyDescent="0.2">
      <c r="A2446">
        <v>2005</v>
      </c>
      <c r="B2446">
        <v>1</v>
      </c>
      <c r="C2446" s="1" t="s">
        <v>70</v>
      </c>
      <c r="D2446" s="1" t="s">
        <v>157</v>
      </c>
      <c r="E2446" s="1" t="s">
        <v>162</v>
      </c>
      <c r="F2446" s="1" t="s">
        <v>30</v>
      </c>
      <c r="G2446" s="1" t="s">
        <v>14</v>
      </c>
      <c r="H2446" s="1" t="s">
        <v>171</v>
      </c>
      <c r="I2446" s="1" t="s">
        <v>39</v>
      </c>
      <c r="J2446" s="19">
        <v>747.33855426500008</v>
      </c>
    </row>
    <row r="2447" spans="1:10" x14ac:dyDescent="0.2">
      <c r="A2447">
        <v>2005</v>
      </c>
      <c r="B2447">
        <v>1</v>
      </c>
      <c r="C2447" s="1" t="s">
        <v>70</v>
      </c>
      <c r="D2447" s="1" t="s">
        <v>157</v>
      </c>
      <c r="E2447" s="1" t="s">
        <v>162</v>
      </c>
      <c r="F2447" s="1" t="s">
        <v>30</v>
      </c>
      <c r="G2447" s="1" t="s">
        <v>13</v>
      </c>
      <c r="H2447" s="1" t="s">
        <v>161</v>
      </c>
      <c r="I2447" s="1" t="s">
        <v>29</v>
      </c>
      <c r="J2447" s="19">
        <v>50.581330000000001</v>
      </c>
    </row>
    <row r="2448" spans="1:10" x14ac:dyDescent="0.2">
      <c r="A2448">
        <v>2005</v>
      </c>
      <c r="B2448">
        <v>1</v>
      </c>
      <c r="C2448" s="1" t="s">
        <v>70</v>
      </c>
      <c r="D2448" s="1" t="s">
        <v>157</v>
      </c>
      <c r="E2448" s="1" t="s">
        <v>162</v>
      </c>
      <c r="F2448" s="1" t="s">
        <v>30</v>
      </c>
      <c r="G2448" s="1" t="s">
        <v>13</v>
      </c>
      <c r="H2448" s="1" t="s">
        <v>171</v>
      </c>
      <c r="I2448" s="1" t="s">
        <v>39</v>
      </c>
      <c r="J2448" s="19">
        <v>9.8012300000000003</v>
      </c>
    </row>
    <row r="2449" spans="1:10" x14ac:dyDescent="0.2">
      <c r="A2449">
        <v>2005</v>
      </c>
      <c r="B2449">
        <v>1</v>
      </c>
      <c r="C2449" s="1" t="s">
        <v>70</v>
      </c>
      <c r="D2449" s="1" t="s">
        <v>157</v>
      </c>
      <c r="E2449" s="1" t="s">
        <v>162</v>
      </c>
      <c r="F2449" s="1" t="s">
        <v>30</v>
      </c>
      <c r="G2449" s="1" t="s">
        <v>16</v>
      </c>
      <c r="H2449" s="1" t="s">
        <v>160</v>
      </c>
      <c r="I2449" s="1" t="s">
        <v>37</v>
      </c>
      <c r="J2449" s="19">
        <v>388.8383632454283</v>
      </c>
    </row>
    <row r="2450" spans="1:10" x14ac:dyDescent="0.2">
      <c r="A2450">
        <v>2005</v>
      </c>
      <c r="B2450">
        <v>1</v>
      </c>
      <c r="C2450" s="1" t="s">
        <v>70</v>
      </c>
      <c r="D2450" s="1" t="s">
        <v>157</v>
      </c>
      <c r="E2450" s="1" t="s">
        <v>162</v>
      </c>
      <c r="F2450" s="1" t="s">
        <v>30</v>
      </c>
      <c r="G2450" s="1" t="s">
        <v>16</v>
      </c>
      <c r="H2450" s="1" t="s">
        <v>162</v>
      </c>
      <c r="I2450" s="1" t="s">
        <v>30</v>
      </c>
      <c r="J2450" s="19">
        <v>43.024849999999994</v>
      </c>
    </row>
    <row r="2451" spans="1:10" x14ac:dyDescent="0.2">
      <c r="A2451">
        <v>2005</v>
      </c>
      <c r="B2451">
        <v>1</v>
      </c>
      <c r="C2451" s="1" t="s">
        <v>70</v>
      </c>
      <c r="D2451" s="1" t="s">
        <v>157</v>
      </c>
      <c r="E2451" s="1" t="s">
        <v>162</v>
      </c>
      <c r="F2451" s="1" t="s">
        <v>30</v>
      </c>
      <c r="G2451" s="1" t="s">
        <v>16</v>
      </c>
      <c r="H2451" s="1" t="s">
        <v>167</v>
      </c>
      <c r="I2451" s="1" t="s">
        <v>32</v>
      </c>
      <c r="J2451" s="19">
        <v>1.29769</v>
      </c>
    </row>
    <row r="2452" spans="1:10" x14ac:dyDescent="0.2">
      <c r="A2452">
        <v>2005</v>
      </c>
      <c r="B2452">
        <v>1</v>
      </c>
      <c r="C2452" s="1" t="s">
        <v>70</v>
      </c>
      <c r="D2452" s="1" t="s">
        <v>157</v>
      </c>
      <c r="E2452" s="1" t="s">
        <v>162</v>
      </c>
      <c r="F2452" s="1" t="s">
        <v>30</v>
      </c>
      <c r="G2452" s="1" t="s">
        <v>16</v>
      </c>
      <c r="H2452" s="1" t="s">
        <v>163</v>
      </c>
      <c r="I2452" s="1" t="s">
        <v>152</v>
      </c>
      <c r="J2452" s="19">
        <v>136.03346984557226</v>
      </c>
    </row>
    <row r="2453" spans="1:10" x14ac:dyDescent="0.2">
      <c r="A2453">
        <v>2005</v>
      </c>
      <c r="B2453">
        <v>1</v>
      </c>
      <c r="C2453" s="1" t="s">
        <v>70</v>
      </c>
      <c r="D2453" s="1" t="s">
        <v>157</v>
      </c>
      <c r="E2453" s="1" t="s">
        <v>162</v>
      </c>
      <c r="F2453" s="1" t="s">
        <v>30</v>
      </c>
      <c r="G2453" s="1" t="s">
        <v>16</v>
      </c>
      <c r="H2453" s="1" t="s">
        <v>164</v>
      </c>
      <c r="I2453" s="1" t="s">
        <v>165</v>
      </c>
      <c r="J2453" s="19">
        <v>0.89386784999999991</v>
      </c>
    </row>
    <row r="2454" spans="1:10" x14ac:dyDescent="0.2">
      <c r="A2454">
        <v>2005</v>
      </c>
      <c r="B2454">
        <v>1</v>
      </c>
      <c r="C2454" s="1" t="s">
        <v>70</v>
      </c>
      <c r="D2454" s="1" t="s">
        <v>157</v>
      </c>
      <c r="E2454" s="1" t="s">
        <v>162</v>
      </c>
      <c r="F2454" s="1" t="s">
        <v>30</v>
      </c>
      <c r="G2454" s="1" t="s">
        <v>16</v>
      </c>
      <c r="H2454" s="1" t="s">
        <v>169</v>
      </c>
      <c r="I2454" s="1" t="s">
        <v>36</v>
      </c>
      <c r="J2454" s="19">
        <v>1.6522399999999768</v>
      </c>
    </row>
    <row r="2455" spans="1:10" x14ac:dyDescent="0.2">
      <c r="A2455">
        <v>2005</v>
      </c>
      <c r="B2455">
        <v>1</v>
      </c>
      <c r="C2455" s="1" t="s">
        <v>70</v>
      </c>
      <c r="D2455" s="1" t="s">
        <v>157</v>
      </c>
      <c r="E2455" s="1" t="s">
        <v>162</v>
      </c>
      <c r="F2455" s="1" t="s">
        <v>30</v>
      </c>
      <c r="G2455" s="1" t="s">
        <v>16</v>
      </c>
      <c r="H2455" s="1" t="s">
        <v>170</v>
      </c>
      <c r="I2455" s="1" t="s">
        <v>151</v>
      </c>
      <c r="J2455" s="19">
        <v>472.65350999999987</v>
      </c>
    </row>
    <row r="2456" spans="1:10" x14ac:dyDescent="0.2">
      <c r="A2456">
        <v>2005</v>
      </c>
      <c r="B2456">
        <v>1</v>
      </c>
      <c r="C2456" s="1" t="s">
        <v>70</v>
      </c>
      <c r="D2456" s="1" t="s">
        <v>157</v>
      </c>
      <c r="E2456" s="1" t="s">
        <v>162</v>
      </c>
      <c r="F2456" s="1" t="s">
        <v>30</v>
      </c>
      <c r="G2456" s="1" t="s">
        <v>16</v>
      </c>
      <c r="H2456" s="1" t="s">
        <v>171</v>
      </c>
      <c r="I2456" s="1" t="s">
        <v>39</v>
      </c>
      <c r="J2456" s="19">
        <v>9.6857790590000015</v>
      </c>
    </row>
    <row r="2457" spans="1:10" x14ac:dyDescent="0.2">
      <c r="A2457">
        <v>2005</v>
      </c>
      <c r="B2457">
        <v>1</v>
      </c>
      <c r="C2457" s="1" t="s">
        <v>70</v>
      </c>
      <c r="D2457" s="1" t="s">
        <v>157</v>
      </c>
      <c r="E2457" s="1" t="s">
        <v>162</v>
      </c>
      <c r="F2457" s="1" t="s">
        <v>30</v>
      </c>
      <c r="G2457" s="1" t="s">
        <v>155</v>
      </c>
      <c r="H2457" s="1" t="s">
        <v>160</v>
      </c>
      <c r="I2457" s="1" t="s">
        <v>37</v>
      </c>
      <c r="J2457" s="19">
        <v>22.33073254465684</v>
      </c>
    </row>
    <row r="2458" spans="1:10" x14ac:dyDescent="0.2">
      <c r="A2458">
        <v>2005</v>
      </c>
      <c r="B2458">
        <v>1</v>
      </c>
      <c r="C2458" s="1" t="s">
        <v>70</v>
      </c>
      <c r="D2458" s="1" t="s">
        <v>157</v>
      </c>
      <c r="E2458" s="1" t="s">
        <v>162</v>
      </c>
      <c r="F2458" s="1" t="s">
        <v>30</v>
      </c>
      <c r="G2458" s="1" t="s">
        <v>155</v>
      </c>
      <c r="H2458" s="1" t="s">
        <v>161</v>
      </c>
      <c r="I2458" s="1" t="s">
        <v>29</v>
      </c>
      <c r="J2458" s="19">
        <v>-113.68122739082182</v>
      </c>
    </row>
    <row r="2459" spans="1:10" x14ac:dyDescent="0.2">
      <c r="A2459">
        <v>2005</v>
      </c>
      <c r="B2459">
        <v>1</v>
      </c>
      <c r="C2459" s="1" t="s">
        <v>70</v>
      </c>
      <c r="D2459" s="1" t="s">
        <v>157</v>
      </c>
      <c r="E2459" s="1" t="s">
        <v>162</v>
      </c>
      <c r="F2459" s="1" t="s">
        <v>30</v>
      </c>
      <c r="G2459" s="1" t="s">
        <v>155</v>
      </c>
      <c r="H2459" s="1" t="s">
        <v>162</v>
      </c>
      <c r="I2459" s="1" t="s">
        <v>30</v>
      </c>
      <c r="J2459" s="19">
        <v>-32.94910154240641</v>
      </c>
    </row>
    <row r="2460" spans="1:10" x14ac:dyDescent="0.2">
      <c r="A2460">
        <v>2005</v>
      </c>
      <c r="B2460">
        <v>1</v>
      </c>
      <c r="C2460" s="1" t="s">
        <v>70</v>
      </c>
      <c r="D2460" s="1" t="s">
        <v>157</v>
      </c>
      <c r="E2460" s="1" t="s">
        <v>162</v>
      </c>
      <c r="F2460" s="1" t="s">
        <v>30</v>
      </c>
      <c r="G2460" s="1" t="s">
        <v>155</v>
      </c>
      <c r="H2460" s="1" t="s">
        <v>163</v>
      </c>
      <c r="I2460" s="1" t="s">
        <v>152</v>
      </c>
      <c r="J2460" s="19">
        <v>4.8801329027940961</v>
      </c>
    </row>
    <row r="2461" spans="1:10" x14ac:dyDescent="0.2">
      <c r="A2461">
        <v>2005</v>
      </c>
      <c r="B2461">
        <v>1</v>
      </c>
      <c r="C2461" s="1" t="s">
        <v>70</v>
      </c>
      <c r="D2461" s="1" t="s">
        <v>157</v>
      </c>
      <c r="E2461" s="1" t="s">
        <v>162</v>
      </c>
      <c r="F2461" s="1" t="s">
        <v>30</v>
      </c>
      <c r="G2461" s="1" t="s">
        <v>155</v>
      </c>
      <c r="H2461" s="1" t="s">
        <v>169</v>
      </c>
      <c r="I2461" s="1" t="s">
        <v>36</v>
      </c>
      <c r="J2461" s="19">
        <v>-16.283529891275226</v>
      </c>
    </row>
    <row r="2462" spans="1:10" x14ac:dyDescent="0.2">
      <c r="A2462">
        <v>2005</v>
      </c>
      <c r="B2462">
        <v>1</v>
      </c>
      <c r="C2462" s="1" t="s">
        <v>70</v>
      </c>
      <c r="D2462" s="1" t="s">
        <v>157</v>
      </c>
      <c r="E2462" s="1" t="s">
        <v>162</v>
      </c>
      <c r="F2462" s="1" t="s">
        <v>30</v>
      </c>
      <c r="G2462" s="1" t="s">
        <v>155</v>
      </c>
      <c r="H2462" s="1" t="s">
        <v>171</v>
      </c>
      <c r="I2462" s="1" t="s">
        <v>39</v>
      </c>
      <c r="J2462" s="19">
        <v>60.425413653000057</v>
      </c>
    </row>
    <row r="2463" spans="1:10" x14ac:dyDescent="0.2">
      <c r="A2463">
        <v>2005</v>
      </c>
      <c r="B2463">
        <v>1</v>
      </c>
      <c r="C2463" s="1" t="s">
        <v>70</v>
      </c>
      <c r="D2463" s="1" t="s">
        <v>157</v>
      </c>
      <c r="E2463" s="1" t="s">
        <v>168</v>
      </c>
      <c r="F2463" s="1" t="s">
        <v>31</v>
      </c>
      <c r="G2463" s="1" t="s">
        <v>158</v>
      </c>
      <c r="H2463" s="1" t="s">
        <v>171</v>
      </c>
      <c r="I2463" s="1" t="s">
        <v>39</v>
      </c>
      <c r="J2463" s="19">
        <v>-6.6067137999999997E-2</v>
      </c>
    </row>
    <row r="2464" spans="1:10" x14ac:dyDescent="0.2">
      <c r="A2464">
        <v>2005</v>
      </c>
      <c r="B2464">
        <v>1</v>
      </c>
      <c r="C2464" s="1" t="s">
        <v>70</v>
      </c>
      <c r="D2464" s="1" t="s">
        <v>157</v>
      </c>
      <c r="E2464" s="1" t="s">
        <v>168</v>
      </c>
      <c r="F2464" s="1" t="s">
        <v>31</v>
      </c>
      <c r="G2464" s="1" t="s">
        <v>159</v>
      </c>
      <c r="H2464" s="1" t="s">
        <v>171</v>
      </c>
      <c r="I2464" s="1" t="s">
        <v>39</v>
      </c>
      <c r="J2464" s="19">
        <v>8.914337E-2</v>
      </c>
    </row>
    <row r="2465" spans="1:10" x14ac:dyDescent="0.2">
      <c r="A2465">
        <v>2005</v>
      </c>
      <c r="B2465">
        <v>1</v>
      </c>
      <c r="C2465" s="1" t="s">
        <v>70</v>
      </c>
      <c r="D2465" s="1" t="s">
        <v>157</v>
      </c>
      <c r="E2465" s="1" t="s">
        <v>168</v>
      </c>
      <c r="F2465" s="1" t="s">
        <v>31</v>
      </c>
      <c r="G2465" s="1" t="s">
        <v>14</v>
      </c>
      <c r="H2465" s="1" t="s">
        <v>162</v>
      </c>
      <c r="I2465" s="1" t="s">
        <v>30</v>
      </c>
      <c r="J2465" s="19">
        <v>371.77268720399996</v>
      </c>
    </row>
    <row r="2466" spans="1:10" x14ac:dyDescent="0.2">
      <c r="A2466">
        <v>2005</v>
      </c>
      <c r="B2466">
        <v>1</v>
      </c>
      <c r="C2466" s="1" t="s">
        <v>70</v>
      </c>
      <c r="D2466" s="1" t="s">
        <v>157</v>
      </c>
      <c r="E2466" s="1" t="s">
        <v>168</v>
      </c>
      <c r="F2466" s="1" t="s">
        <v>31</v>
      </c>
      <c r="G2466" s="1" t="s">
        <v>14</v>
      </c>
      <c r="H2466" s="1" t="s">
        <v>171</v>
      </c>
      <c r="I2466" s="1" t="s">
        <v>39</v>
      </c>
      <c r="J2466" s="19">
        <v>3.5591500000000003</v>
      </c>
    </row>
    <row r="2467" spans="1:10" x14ac:dyDescent="0.2">
      <c r="A2467">
        <v>2005</v>
      </c>
      <c r="B2467">
        <v>1</v>
      </c>
      <c r="C2467" s="1" t="s">
        <v>70</v>
      </c>
      <c r="D2467" s="1" t="s">
        <v>157</v>
      </c>
      <c r="E2467" s="1" t="s">
        <v>168</v>
      </c>
      <c r="F2467" s="1" t="s">
        <v>31</v>
      </c>
      <c r="G2467" s="1" t="s">
        <v>155</v>
      </c>
      <c r="H2467" s="1" t="s">
        <v>160</v>
      </c>
      <c r="I2467" s="1" t="s">
        <v>37</v>
      </c>
      <c r="J2467" s="19">
        <v>6.6113115100000011</v>
      </c>
    </row>
    <row r="2468" spans="1:10" x14ac:dyDescent="0.2">
      <c r="A2468">
        <v>2005</v>
      </c>
      <c r="B2468">
        <v>1</v>
      </c>
      <c r="C2468" s="1" t="s">
        <v>70</v>
      </c>
      <c r="D2468" s="1" t="s">
        <v>157</v>
      </c>
      <c r="E2468" s="1" t="s">
        <v>168</v>
      </c>
      <c r="F2468" s="1" t="s">
        <v>31</v>
      </c>
      <c r="G2468" s="1" t="s">
        <v>155</v>
      </c>
      <c r="H2468" s="1" t="s">
        <v>161</v>
      </c>
      <c r="I2468" s="1" t="s">
        <v>29</v>
      </c>
      <c r="J2468" s="19">
        <v>-10.340350771999999</v>
      </c>
    </row>
    <row r="2469" spans="1:10" x14ac:dyDescent="0.2">
      <c r="A2469">
        <v>2005</v>
      </c>
      <c r="B2469">
        <v>1</v>
      </c>
      <c r="C2469" s="1" t="s">
        <v>70</v>
      </c>
      <c r="D2469" s="1" t="s">
        <v>157</v>
      </c>
      <c r="E2469" s="1" t="s">
        <v>168</v>
      </c>
      <c r="F2469" s="1" t="s">
        <v>31</v>
      </c>
      <c r="G2469" s="1" t="s">
        <v>155</v>
      </c>
      <c r="H2469" s="1" t="s">
        <v>162</v>
      </c>
      <c r="I2469" s="1" t="s">
        <v>30</v>
      </c>
      <c r="J2469" s="19">
        <v>-0.90174881900000003</v>
      </c>
    </row>
    <row r="2470" spans="1:10" x14ac:dyDescent="0.2">
      <c r="A2470">
        <v>2005</v>
      </c>
      <c r="B2470">
        <v>1</v>
      </c>
      <c r="C2470" s="1" t="s">
        <v>70</v>
      </c>
      <c r="D2470" s="1" t="s">
        <v>157</v>
      </c>
      <c r="E2470" s="1" t="s">
        <v>168</v>
      </c>
      <c r="F2470" s="1" t="s">
        <v>31</v>
      </c>
      <c r="G2470" s="1" t="s">
        <v>155</v>
      </c>
      <c r="H2470" s="1" t="s">
        <v>163</v>
      </c>
      <c r="I2470" s="1" t="s">
        <v>152</v>
      </c>
      <c r="J2470" s="19">
        <v>3.9728963999999998</v>
      </c>
    </row>
    <row r="2471" spans="1:10" x14ac:dyDescent="0.2">
      <c r="A2471">
        <v>2005</v>
      </c>
      <c r="B2471">
        <v>1</v>
      </c>
      <c r="C2471" s="1" t="s">
        <v>70</v>
      </c>
      <c r="D2471" s="1" t="s">
        <v>157</v>
      </c>
      <c r="E2471" s="1" t="s">
        <v>168</v>
      </c>
      <c r="F2471" s="1" t="s">
        <v>31</v>
      </c>
      <c r="G2471" s="1" t="s">
        <v>155</v>
      </c>
      <c r="H2471" s="1" t="s">
        <v>169</v>
      </c>
      <c r="I2471" s="1" t="s">
        <v>36</v>
      </c>
      <c r="J2471" s="19">
        <v>-9.7165496000000004E-2</v>
      </c>
    </row>
    <row r="2472" spans="1:10" x14ac:dyDescent="0.2">
      <c r="A2472">
        <v>2005</v>
      </c>
      <c r="B2472">
        <v>1</v>
      </c>
      <c r="C2472" s="1" t="s">
        <v>70</v>
      </c>
      <c r="D2472" s="1" t="s">
        <v>157</v>
      </c>
      <c r="E2472" s="1" t="s">
        <v>168</v>
      </c>
      <c r="F2472" s="1" t="s">
        <v>31</v>
      </c>
      <c r="G2472" s="1" t="s">
        <v>155</v>
      </c>
      <c r="H2472" s="1" t="s">
        <v>171</v>
      </c>
      <c r="I2472" s="1" t="s">
        <v>39</v>
      </c>
      <c r="J2472" s="19">
        <v>-1.938468914</v>
      </c>
    </row>
    <row r="2473" spans="1:10" x14ac:dyDescent="0.2">
      <c r="A2473">
        <v>2005</v>
      </c>
      <c r="B2473">
        <v>1</v>
      </c>
      <c r="C2473" s="1" t="s">
        <v>70</v>
      </c>
      <c r="D2473" s="1" t="s">
        <v>157</v>
      </c>
      <c r="E2473" s="1" t="s">
        <v>167</v>
      </c>
      <c r="F2473" s="1" t="s">
        <v>32</v>
      </c>
      <c r="G2473" s="1" t="s">
        <v>158</v>
      </c>
      <c r="H2473" s="1" t="s">
        <v>168</v>
      </c>
      <c r="I2473" s="1" t="s">
        <v>31</v>
      </c>
      <c r="J2473" s="19">
        <v>0.17516171364317232</v>
      </c>
    </row>
    <row r="2474" spans="1:10" x14ac:dyDescent="0.2">
      <c r="A2474">
        <v>2005</v>
      </c>
      <c r="B2474">
        <v>1</v>
      </c>
      <c r="C2474" s="1" t="s">
        <v>70</v>
      </c>
      <c r="D2474" s="1" t="s">
        <v>157</v>
      </c>
      <c r="E2474" s="1" t="s">
        <v>167</v>
      </c>
      <c r="F2474" s="1" t="s">
        <v>32</v>
      </c>
      <c r="G2474" s="1" t="s">
        <v>159</v>
      </c>
      <c r="H2474" s="1" t="s">
        <v>167</v>
      </c>
      <c r="I2474" s="1" t="s">
        <v>32</v>
      </c>
      <c r="J2474" s="19">
        <v>-0.42214486699999998</v>
      </c>
    </row>
    <row r="2475" spans="1:10" x14ac:dyDescent="0.2">
      <c r="A2475">
        <v>2005</v>
      </c>
      <c r="B2475">
        <v>1</v>
      </c>
      <c r="C2475" s="1" t="s">
        <v>70</v>
      </c>
      <c r="D2475" s="1" t="s">
        <v>157</v>
      </c>
      <c r="E2475" s="1" t="s">
        <v>167</v>
      </c>
      <c r="F2475" s="1" t="s">
        <v>32</v>
      </c>
      <c r="G2475" s="1" t="s">
        <v>159</v>
      </c>
      <c r="H2475" s="1" t="s">
        <v>171</v>
      </c>
      <c r="I2475" s="1" t="s">
        <v>39</v>
      </c>
      <c r="J2475" s="19">
        <v>27.374852012999998</v>
      </c>
    </row>
    <row r="2476" spans="1:10" x14ac:dyDescent="0.2">
      <c r="A2476">
        <v>2005</v>
      </c>
      <c r="B2476">
        <v>1</v>
      </c>
      <c r="C2476" s="1" t="s">
        <v>70</v>
      </c>
      <c r="D2476" s="1" t="s">
        <v>157</v>
      </c>
      <c r="E2476" s="1" t="s">
        <v>167</v>
      </c>
      <c r="F2476" s="1" t="s">
        <v>32</v>
      </c>
      <c r="G2476" s="1" t="s">
        <v>14</v>
      </c>
      <c r="H2476" s="1" t="s">
        <v>162</v>
      </c>
      <c r="I2476" s="1" t="s">
        <v>30</v>
      </c>
      <c r="J2476" s="19">
        <v>-33.418461675000003</v>
      </c>
    </row>
    <row r="2477" spans="1:10" x14ac:dyDescent="0.2">
      <c r="A2477">
        <v>2005</v>
      </c>
      <c r="B2477">
        <v>1</v>
      </c>
      <c r="C2477" s="1" t="s">
        <v>70</v>
      </c>
      <c r="D2477" s="1" t="s">
        <v>157</v>
      </c>
      <c r="E2477" s="1" t="s">
        <v>167</v>
      </c>
      <c r="F2477" s="1" t="s">
        <v>32</v>
      </c>
      <c r="G2477" s="1" t="s">
        <v>16</v>
      </c>
      <c r="H2477" s="1" t="s">
        <v>170</v>
      </c>
      <c r="I2477" s="1" t="s">
        <v>151</v>
      </c>
      <c r="J2477" s="19">
        <v>-1.97959</v>
      </c>
    </row>
    <row r="2478" spans="1:10" x14ac:dyDescent="0.2">
      <c r="A2478">
        <v>2005</v>
      </c>
      <c r="B2478">
        <v>1</v>
      </c>
      <c r="C2478" s="1" t="s">
        <v>70</v>
      </c>
      <c r="D2478" s="1" t="s">
        <v>157</v>
      </c>
      <c r="E2478" s="1" t="s">
        <v>167</v>
      </c>
      <c r="F2478" s="1" t="s">
        <v>32</v>
      </c>
      <c r="G2478" s="1" t="s">
        <v>155</v>
      </c>
      <c r="H2478" s="1" t="s">
        <v>160</v>
      </c>
      <c r="I2478" s="1" t="s">
        <v>37</v>
      </c>
      <c r="J2478" s="19">
        <v>-57.473424980582323</v>
      </c>
    </row>
    <row r="2479" spans="1:10" x14ac:dyDescent="0.2">
      <c r="A2479">
        <v>2005</v>
      </c>
      <c r="B2479">
        <v>1</v>
      </c>
      <c r="C2479" s="1" t="s">
        <v>70</v>
      </c>
      <c r="D2479" s="1" t="s">
        <v>157</v>
      </c>
      <c r="E2479" s="1" t="s">
        <v>167</v>
      </c>
      <c r="F2479" s="1" t="s">
        <v>32</v>
      </c>
      <c r="G2479" s="1" t="s">
        <v>155</v>
      </c>
      <c r="H2479" s="1" t="s">
        <v>161</v>
      </c>
      <c r="I2479" s="1" t="s">
        <v>29</v>
      </c>
      <c r="J2479" s="19">
        <v>-24.68887447723521</v>
      </c>
    </row>
    <row r="2480" spans="1:10" x14ac:dyDescent="0.2">
      <c r="A2480">
        <v>2005</v>
      </c>
      <c r="B2480">
        <v>1</v>
      </c>
      <c r="C2480" s="1" t="s">
        <v>70</v>
      </c>
      <c r="D2480" s="1" t="s">
        <v>157</v>
      </c>
      <c r="E2480" s="1" t="s">
        <v>167</v>
      </c>
      <c r="F2480" s="1" t="s">
        <v>32</v>
      </c>
      <c r="G2480" s="1" t="s">
        <v>155</v>
      </c>
      <c r="H2480" s="1" t="s">
        <v>162</v>
      </c>
      <c r="I2480" s="1" t="s">
        <v>30</v>
      </c>
      <c r="J2480" s="19">
        <v>-100.13148397271351</v>
      </c>
    </row>
    <row r="2481" spans="1:10" x14ac:dyDescent="0.2">
      <c r="A2481">
        <v>2005</v>
      </c>
      <c r="B2481">
        <v>1</v>
      </c>
      <c r="C2481" s="1" t="s">
        <v>70</v>
      </c>
      <c r="D2481" s="1" t="s">
        <v>157</v>
      </c>
      <c r="E2481" s="1" t="s">
        <v>167</v>
      </c>
      <c r="F2481" s="1" t="s">
        <v>32</v>
      </c>
      <c r="G2481" s="1" t="s">
        <v>155</v>
      </c>
      <c r="H2481" s="1" t="s">
        <v>167</v>
      </c>
      <c r="I2481" s="1" t="s">
        <v>32</v>
      </c>
      <c r="J2481" s="19">
        <v>0</v>
      </c>
    </row>
    <row r="2482" spans="1:10" x14ac:dyDescent="0.2">
      <c r="A2482">
        <v>2005</v>
      </c>
      <c r="B2482">
        <v>1</v>
      </c>
      <c r="C2482" s="1" t="s">
        <v>70</v>
      </c>
      <c r="D2482" s="1" t="s">
        <v>157</v>
      </c>
      <c r="E2482" s="1" t="s">
        <v>167</v>
      </c>
      <c r="F2482" s="1" t="s">
        <v>32</v>
      </c>
      <c r="G2482" s="1" t="s">
        <v>155</v>
      </c>
      <c r="H2482" s="1" t="s">
        <v>163</v>
      </c>
      <c r="I2482" s="1" t="s">
        <v>152</v>
      </c>
      <c r="J2482" s="19">
        <v>-1.2900722704689285</v>
      </c>
    </row>
    <row r="2483" spans="1:10" x14ac:dyDescent="0.2">
      <c r="A2483">
        <v>2005</v>
      </c>
      <c r="B2483">
        <v>1</v>
      </c>
      <c r="C2483" s="1" t="s">
        <v>70</v>
      </c>
      <c r="D2483" s="1" t="s">
        <v>157</v>
      </c>
      <c r="E2483" s="1" t="s">
        <v>167</v>
      </c>
      <c r="F2483" s="1" t="s">
        <v>32</v>
      </c>
      <c r="G2483" s="1" t="s">
        <v>155</v>
      </c>
      <c r="H2483" s="1" t="s">
        <v>169</v>
      </c>
      <c r="I2483" s="1" t="s">
        <v>36</v>
      </c>
      <c r="J2483" s="19">
        <v>-2.9621700020000001</v>
      </c>
    </row>
    <row r="2484" spans="1:10" x14ac:dyDescent="0.2">
      <c r="A2484">
        <v>2005</v>
      </c>
      <c r="B2484">
        <v>1</v>
      </c>
      <c r="C2484" s="1" t="s">
        <v>70</v>
      </c>
      <c r="D2484" s="1" t="s">
        <v>157</v>
      </c>
      <c r="E2484" s="1" t="s">
        <v>167</v>
      </c>
      <c r="F2484" s="1" t="s">
        <v>32</v>
      </c>
      <c r="G2484" s="1" t="s">
        <v>155</v>
      </c>
      <c r="H2484" s="1" t="s">
        <v>171</v>
      </c>
      <c r="I2484" s="1" t="s">
        <v>39</v>
      </c>
      <c r="J2484" s="19">
        <v>16.422298266999999</v>
      </c>
    </row>
    <row r="2485" spans="1:10" x14ac:dyDescent="0.2">
      <c r="A2485">
        <v>2005</v>
      </c>
      <c r="B2485">
        <v>1</v>
      </c>
      <c r="C2485" s="1" t="s">
        <v>70</v>
      </c>
      <c r="D2485" s="1" t="s">
        <v>157</v>
      </c>
      <c r="E2485" s="1" t="s">
        <v>163</v>
      </c>
      <c r="F2485" s="1" t="s">
        <v>152</v>
      </c>
      <c r="G2485" s="1" t="s">
        <v>158</v>
      </c>
      <c r="H2485" s="1" t="s">
        <v>168</v>
      </c>
      <c r="I2485" s="1" t="s">
        <v>31</v>
      </c>
      <c r="J2485" s="19">
        <v>6.9360080405870601</v>
      </c>
    </row>
    <row r="2486" spans="1:10" x14ac:dyDescent="0.2">
      <c r="A2486">
        <v>2005</v>
      </c>
      <c r="B2486">
        <v>1</v>
      </c>
      <c r="C2486" s="1" t="s">
        <v>70</v>
      </c>
      <c r="D2486" s="1" t="s">
        <v>157</v>
      </c>
      <c r="E2486" s="1" t="s">
        <v>163</v>
      </c>
      <c r="F2486" s="1" t="s">
        <v>152</v>
      </c>
      <c r="G2486" s="1" t="s">
        <v>158</v>
      </c>
      <c r="H2486" s="1" t="s">
        <v>171</v>
      </c>
      <c r="I2486" s="1" t="s">
        <v>39</v>
      </c>
      <c r="J2486" s="19">
        <v>1.4064634</v>
      </c>
    </row>
    <row r="2487" spans="1:10" x14ac:dyDescent="0.2">
      <c r="A2487">
        <v>2005</v>
      </c>
      <c r="B2487">
        <v>1</v>
      </c>
      <c r="C2487" s="1" t="s">
        <v>70</v>
      </c>
      <c r="D2487" s="1" t="s">
        <v>157</v>
      </c>
      <c r="E2487" s="1" t="s">
        <v>163</v>
      </c>
      <c r="F2487" s="1" t="s">
        <v>152</v>
      </c>
      <c r="G2487" s="1" t="s">
        <v>159</v>
      </c>
      <c r="H2487" s="1" t="s">
        <v>167</v>
      </c>
      <c r="I2487" s="1" t="s">
        <v>32</v>
      </c>
      <c r="J2487" s="19">
        <v>23.722867309673131</v>
      </c>
    </row>
    <row r="2488" spans="1:10" x14ac:dyDescent="0.2">
      <c r="A2488">
        <v>2005</v>
      </c>
      <c r="B2488">
        <v>1</v>
      </c>
      <c r="C2488" s="1" t="s">
        <v>70</v>
      </c>
      <c r="D2488" s="1" t="s">
        <v>157</v>
      </c>
      <c r="E2488" s="1" t="s">
        <v>163</v>
      </c>
      <c r="F2488" s="1" t="s">
        <v>152</v>
      </c>
      <c r="G2488" s="1" t="s">
        <v>159</v>
      </c>
      <c r="H2488" s="1" t="s">
        <v>171</v>
      </c>
      <c r="I2488" s="1" t="s">
        <v>39</v>
      </c>
      <c r="J2488" s="19">
        <v>-1.7053999</v>
      </c>
    </row>
    <row r="2489" spans="1:10" x14ac:dyDescent="0.2">
      <c r="A2489">
        <v>2005</v>
      </c>
      <c r="B2489">
        <v>1</v>
      </c>
      <c r="C2489" s="1" t="s">
        <v>70</v>
      </c>
      <c r="D2489" s="1" t="s">
        <v>157</v>
      </c>
      <c r="E2489" s="1" t="s">
        <v>163</v>
      </c>
      <c r="F2489" s="1" t="s">
        <v>152</v>
      </c>
      <c r="G2489" s="1" t="s">
        <v>14</v>
      </c>
      <c r="H2489" s="1" t="s">
        <v>162</v>
      </c>
      <c r="I2489" s="1" t="s">
        <v>30</v>
      </c>
      <c r="J2489" s="19">
        <v>-175.02316050700009</v>
      </c>
    </row>
    <row r="2490" spans="1:10" x14ac:dyDescent="0.2">
      <c r="A2490">
        <v>2005</v>
      </c>
      <c r="B2490">
        <v>1</v>
      </c>
      <c r="C2490" s="1" t="s">
        <v>70</v>
      </c>
      <c r="D2490" s="1" t="s">
        <v>157</v>
      </c>
      <c r="E2490" s="1" t="s">
        <v>163</v>
      </c>
      <c r="F2490" s="1" t="s">
        <v>152</v>
      </c>
      <c r="G2490" s="1" t="s">
        <v>14</v>
      </c>
      <c r="H2490" s="1" t="s">
        <v>171</v>
      </c>
      <c r="I2490" s="1" t="s">
        <v>39</v>
      </c>
      <c r="J2490" s="19">
        <v>1.2628070000000663E-3</v>
      </c>
    </row>
    <row r="2491" spans="1:10" x14ac:dyDescent="0.2">
      <c r="A2491">
        <v>2005</v>
      </c>
      <c r="B2491">
        <v>1</v>
      </c>
      <c r="C2491" s="1" t="s">
        <v>70</v>
      </c>
      <c r="D2491" s="1" t="s">
        <v>157</v>
      </c>
      <c r="E2491" s="1" t="s">
        <v>163</v>
      </c>
      <c r="F2491" s="1" t="s">
        <v>152</v>
      </c>
      <c r="G2491" s="1" t="s">
        <v>13</v>
      </c>
      <c r="H2491" s="1" t="s">
        <v>161</v>
      </c>
      <c r="I2491" s="1" t="s">
        <v>29</v>
      </c>
      <c r="J2491" s="19">
        <v>2.7583739999999994</v>
      </c>
    </row>
    <row r="2492" spans="1:10" x14ac:dyDescent="0.2">
      <c r="A2492">
        <v>2005</v>
      </c>
      <c r="B2492">
        <v>1</v>
      </c>
      <c r="C2492" s="1" t="s">
        <v>70</v>
      </c>
      <c r="D2492" s="1" t="s">
        <v>157</v>
      </c>
      <c r="E2492" s="1" t="s">
        <v>163</v>
      </c>
      <c r="F2492" s="1" t="s">
        <v>152</v>
      </c>
      <c r="G2492" s="1" t="s">
        <v>13</v>
      </c>
      <c r="H2492" s="1" t="s">
        <v>171</v>
      </c>
      <c r="I2492" s="1" t="s">
        <v>39</v>
      </c>
      <c r="J2492" s="19">
        <v>2.0841788000000001</v>
      </c>
    </row>
    <row r="2493" spans="1:10" x14ac:dyDescent="0.2">
      <c r="A2493">
        <v>2005</v>
      </c>
      <c r="B2493">
        <v>1</v>
      </c>
      <c r="C2493" s="1" t="s">
        <v>70</v>
      </c>
      <c r="D2493" s="1" t="s">
        <v>157</v>
      </c>
      <c r="E2493" s="1" t="s">
        <v>163</v>
      </c>
      <c r="F2493" s="1" t="s">
        <v>152</v>
      </c>
      <c r="G2493" s="1" t="s">
        <v>16</v>
      </c>
      <c r="H2493" s="1" t="s">
        <v>160</v>
      </c>
      <c r="I2493" s="1" t="s">
        <v>37</v>
      </c>
      <c r="J2493" s="19">
        <v>-46.493836368902826</v>
      </c>
    </row>
    <row r="2494" spans="1:10" x14ac:dyDescent="0.2">
      <c r="A2494">
        <v>2005</v>
      </c>
      <c r="B2494">
        <v>1</v>
      </c>
      <c r="C2494" s="1" t="s">
        <v>70</v>
      </c>
      <c r="D2494" s="1" t="s">
        <v>157</v>
      </c>
      <c r="E2494" s="1" t="s">
        <v>163</v>
      </c>
      <c r="F2494" s="1" t="s">
        <v>152</v>
      </c>
      <c r="G2494" s="1" t="s">
        <v>16</v>
      </c>
      <c r="H2494" s="1" t="s">
        <v>163</v>
      </c>
      <c r="I2494" s="1" t="s">
        <v>152</v>
      </c>
      <c r="J2494" s="19">
        <v>0</v>
      </c>
    </row>
    <row r="2495" spans="1:10" x14ac:dyDescent="0.2">
      <c r="A2495">
        <v>2005</v>
      </c>
      <c r="B2495">
        <v>1</v>
      </c>
      <c r="C2495" s="1" t="s">
        <v>70</v>
      </c>
      <c r="D2495" s="1" t="s">
        <v>157</v>
      </c>
      <c r="E2495" s="1" t="s">
        <v>163</v>
      </c>
      <c r="F2495" s="1" t="s">
        <v>152</v>
      </c>
      <c r="G2495" s="1" t="s">
        <v>16</v>
      </c>
      <c r="H2495" s="1" t="s">
        <v>170</v>
      </c>
      <c r="I2495" s="1" t="s">
        <v>151</v>
      </c>
      <c r="J2495" s="19">
        <v>44.999809999999989</v>
      </c>
    </row>
    <row r="2496" spans="1:10" x14ac:dyDescent="0.2">
      <c r="A2496">
        <v>2005</v>
      </c>
      <c r="B2496">
        <v>1</v>
      </c>
      <c r="C2496" s="1" t="s">
        <v>70</v>
      </c>
      <c r="D2496" s="1" t="s">
        <v>157</v>
      </c>
      <c r="E2496" s="1" t="s">
        <v>163</v>
      </c>
      <c r="F2496" s="1" t="s">
        <v>152</v>
      </c>
      <c r="G2496" s="1" t="s">
        <v>155</v>
      </c>
      <c r="H2496" s="1" t="s">
        <v>160</v>
      </c>
      <c r="I2496" s="1" t="s">
        <v>37</v>
      </c>
      <c r="J2496" s="19">
        <v>0.32999323253645396</v>
      </c>
    </row>
    <row r="2497" spans="1:10" x14ac:dyDescent="0.2">
      <c r="A2497">
        <v>2005</v>
      </c>
      <c r="B2497">
        <v>1</v>
      </c>
      <c r="C2497" s="1" t="s">
        <v>70</v>
      </c>
      <c r="D2497" s="1" t="s">
        <v>157</v>
      </c>
      <c r="E2497" s="1" t="s">
        <v>163</v>
      </c>
      <c r="F2497" s="1" t="s">
        <v>152</v>
      </c>
      <c r="G2497" s="1" t="s">
        <v>155</v>
      </c>
      <c r="H2497" s="1" t="s">
        <v>161</v>
      </c>
      <c r="I2497" s="1" t="s">
        <v>29</v>
      </c>
      <c r="J2497" s="19">
        <v>-6.8408730526856729</v>
      </c>
    </row>
    <row r="2498" spans="1:10" x14ac:dyDescent="0.2">
      <c r="A2498">
        <v>2005</v>
      </c>
      <c r="B2498">
        <v>1</v>
      </c>
      <c r="C2498" s="1" t="s">
        <v>70</v>
      </c>
      <c r="D2498" s="1" t="s">
        <v>157</v>
      </c>
      <c r="E2498" s="1" t="s">
        <v>163</v>
      </c>
      <c r="F2498" s="1" t="s">
        <v>152</v>
      </c>
      <c r="G2498" s="1" t="s">
        <v>155</v>
      </c>
      <c r="H2498" s="1" t="s">
        <v>162</v>
      </c>
      <c r="I2498" s="1" t="s">
        <v>30</v>
      </c>
      <c r="J2498" s="19">
        <v>-10.170258756538036</v>
      </c>
    </row>
    <row r="2499" spans="1:10" x14ac:dyDescent="0.2">
      <c r="A2499">
        <v>2005</v>
      </c>
      <c r="B2499">
        <v>1</v>
      </c>
      <c r="C2499" s="1" t="s">
        <v>70</v>
      </c>
      <c r="D2499" s="1" t="s">
        <v>157</v>
      </c>
      <c r="E2499" s="1" t="s">
        <v>163</v>
      </c>
      <c r="F2499" s="1" t="s">
        <v>152</v>
      </c>
      <c r="G2499" s="1" t="s">
        <v>155</v>
      </c>
      <c r="H2499" s="1" t="s">
        <v>163</v>
      </c>
      <c r="I2499" s="1" t="s">
        <v>152</v>
      </c>
      <c r="J2499" s="19">
        <v>-11.040087485357542</v>
      </c>
    </row>
    <row r="2500" spans="1:10" x14ac:dyDescent="0.2">
      <c r="A2500">
        <v>2005</v>
      </c>
      <c r="B2500">
        <v>1</v>
      </c>
      <c r="C2500" s="1" t="s">
        <v>70</v>
      </c>
      <c r="D2500" s="1" t="s">
        <v>157</v>
      </c>
      <c r="E2500" s="1" t="s">
        <v>163</v>
      </c>
      <c r="F2500" s="1" t="s">
        <v>152</v>
      </c>
      <c r="G2500" s="1" t="s">
        <v>155</v>
      </c>
      <c r="H2500" s="1" t="s">
        <v>169</v>
      </c>
      <c r="I2500" s="1" t="s">
        <v>36</v>
      </c>
      <c r="J2500" s="19">
        <v>-9.2261210477140851E-2</v>
      </c>
    </row>
    <row r="2501" spans="1:10" x14ac:dyDescent="0.2">
      <c r="A2501">
        <v>2005</v>
      </c>
      <c r="B2501">
        <v>1</v>
      </c>
      <c r="C2501" s="1" t="s">
        <v>70</v>
      </c>
      <c r="D2501" s="1" t="s">
        <v>157</v>
      </c>
      <c r="E2501" s="1" t="s">
        <v>164</v>
      </c>
      <c r="F2501" s="1" t="s">
        <v>165</v>
      </c>
      <c r="G2501" s="1" t="s">
        <v>158</v>
      </c>
      <c r="H2501" s="1" t="s">
        <v>168</v>
      </c>
      <c r="I2501" s="1" t="s">
        <v>31</v>
      </c>
      <c r="J2501" s="19">
        <v>1.4399304036971539</v>
      </c>
    </row>
    <row r="2502" spans="1:10" x14ac:dyDescent="0.2">
      <c r="A2502">
        <v>2005</v>
      </c>
      <c r="B2502">
        <v>1</v>
      </c>
      <c r="C2502" s="1" t="s">
        <v>70</v>
      </c>
      <c r="D2502" s="1" t="s">
        <v>157</v>
      </c>
      <c r="E2502" s="1" t="s">
        <v>164</v>
      </c>
      <c r="F2502" s="1" t="s">
        <v>165</v>
      </c>
      <c r="G2502" s="1" t="s">
        <v>158</v>
      </c>
      <c r="H2502" s="1" t="s">
        <v>171</v>
      </c>
      <c r="I2502" s="1" t="s">
        <v>39</v>
      </c>
      <c r="J2502" s="19">
        <v>1.92642</v>
      </c>
    </row>
    <row r="2503" spans="1:10" x14ac:dyDescent="0.2">
      <c r="A2503">
        <v>2005</v>
      </c>
      <c r="B2503">
        <v>1</v>
      </c>
      <c r="C2503" s="1" t="s">
        <v>70</v>
      </c>
      <c r="D2503" s="1" t="s">
        <v>157</v>
      </c>
      <c r="E2503" s="1" t="s">
        <v>164</v>
      </c>
      <c r="F2503" s="1" t="s">
        <v>165</v>
      </c>
      <c r="G2503" s="1" t="s">
        <v>159</v>
      </c>
      <c r="H2503" s="1" t="s">
        <v>167</v>
      </c>
      <c r="I2503" s="1" t="s">
        <v>32</v>
      </c>
      <c r="J2503" s="19">
        <v>59.834544298622426</v>
      </c>
    </row>
    <row r="2504" spans="1:10" x14ac:dyDescent="0.2">
      <c r="A2504">
        <v>2005</v>
      </c>
      <c r="B2504">
        <v>1</v>
      </c>
      <c r="C2504" s="1" t="s">
        <v>70</v>
      </c>
      <c r="D2504" s="1" t="s">
        <v>157</v>
      </c>
      <c r="E2504" s="1" t="s">
        <v>164</v>
      </c>
      <c r="F2504" s="1" t="s">
        <v>165</v>
      </c>
      <c r="G2504" s="1" t="s">
        <v>159</v>
      </c>
      <c r="H2504" s="1" t="s">
        <v>171</v>
      </c>
      <c r="I2504" s="1" t="s">
        <v>39</v>
      </c>
      <c r="J2504" s="19">
        <v>9.6137300000000003</v>
      </c>
    </row>
    <row r="2505" spans="1:10" x14ac:dyDescent="0.2">
      <c r="A2505">
        <v>2005</v>
      </c>
      <c r="B2505">
        <v>1</v>
      </c>
      <c r="C2505" s="1" t="s">
        <v>70</v>
      </c>
      <c r="D2505" s="1" t="s">
        <v>157</v>
      </c>
      <c r="E2505" s="1" t="s">
        <v>164</v>
      </c>
      <c r="F2505" s="1" t="s">
        <v>165</v>
      </c>
      <c r="G2505" s="1" t="s">
        <v>14</v>
      </c>
      <c r="H2505" s="1" t="s">
        <v>162</v>
      </c>
      <c r="I2505" s="1" t="s">
        <v>30</v>
      </c>
      <c r="J2505" s="19">
        <v>109.41684500000001</v>
      </c>
    </row>
    <row r="2506" spans="1:10" x14ac:dyDescent="0.2">
      <c r="A2506">
        <v>2005</v>
      </c>
      <c r="B2506">
        <v>1</v>
      </c>
      <c r="C2506" s="1" t="s">
        <v>70</v>
      </c>
      <c r="D2506" s="1" t="s">
        <v>157</v>
      </c>
      <c r="E2506" s="1" t="s">
        <v>164</v>
      </c>
      <c r="F2506" s="1" t="s">
        <v>165</v>
      </c>
      <c r="G2506" s="1" t="s">
        <v>13</v>
      </c>
      <c r="H2506" s="1" t="s">
        <v>161</v>
      </c>
      <c r="I2506" s="1" t="s">
        <v>29</v>
      </c>
      <c r="J2506" s="19">
        <v>0.78089999999999993</v>
      </c>
    </row>
    <row r="2507" spans="1:10" x14ac:dyDescent="0.2">
      <c r="A2507">
        <v>2005</v>
      </c>
      <c r="B2507">
        <v>1</v>
      </c>
      <c r="C2507" s="1" t="s">
        <v>70</v>
      </c>
      <c r="D2507" s="1" t="s">
        <v>157</v>
      </c>
      <c r="E2507" s="1" t="s">
        <v>164</v>
      </c>
      <c r="F2507" s="1" t="s">
        <v>165</v>
      </c>
      <c r="G2507" s="1" t="s">
        <v>16</v>
      </c>
      <c r="H2507" s="1" t="s">
        <v>160</v>
      </c>
      <c r="I2507" s="1" t="s">
        <v>37</v>
      </c>
      <c r="J2507" s="19">
        <v>13.989140000000001</v>
      </c>
    </row>
    <row r="2508" spans="1:10" x14ac:dyDescent="0.2">
      <c r="A2508">
        <v>2005</v>
      </c>
      <c r="B2508">
        <v>1</v>
      </c>
      <c r="C2508" s="1" t="s">
        <v>70</v>
      </c>
      <c r="D2508" s="1" t="s">
        <v>157</v>
      </c>
      <c r="E2508" s="1" t="s">
        <v>164</v>
      </c>
      <c r="F2508" s="1" t="s">
        <v>165</v>
      </c>
      <c r="G2508" s="1" t="s">
        <v>16</v>
      </c>
      <c r="H2508" s="1" t="s">
        <v>163</v>
      </c>
      <c r="I2508" s="1" t="s">
        <v>152</v>
      </c>
      <c r="J2508" s="19">
        <v>-4.4408920985006263E-19</v>
      </c>
    </row>
    <row r="2509" spans="1:10" x14ac:dyDescent="0.2">
      <c r="A2509">
        <v>2005</v>
      </c>
      <c r="B2509">
        <v>1</v>
      </c>
      <c r="C2509" s="1" t="s">
        <v>70</v>
      </c>
      <c r="D2509" s="1" t="s">
        <v>157</v>
      </c>
      <c r="E2509" s="1" t="s">
        <v>164</v>
      </c>
      <c r="F2509" s="1" t="s">
        <v>165</v>
      </c>
      <c r="G2509" s="1" t="s">
        <v>16</v>
      </c>
      <c r="H2509" s="1" t="s">
        <v>170</v>
      </c>
      <c r="I2509" s="1" t="s">
        <v>151</v>
      </c>
      <c r="J2509" s="19">
        <v>-2.1599200000000001</v>
      </c>
    </row>
    <row r="2510" spans="1:10" x14ac:dyDescent="0.2">
      <c r="A2510">
        <v>2005</v>
      </c>
      <c r="B2510">
        <v>1</v>
      </c>
      <c r="C2510" s="1" t="s">
        <v>70</v>
      </c>
      <c r="D2510" s="1" t="s">
        <v>157</v>
      </c>
      <c r="E2510" s="1" t="s">
        <v>164</v>
      </c>
      <c r="F2510" s="1" t="s">
        <v>165</v>
      </c>
      <c r="G2510" s="1" t="s">
        <v>155</v>
      </c>
      <c r="H2510" s="1" t="s">
        <v>160</v>
      </c>
      <c r="I2510" s="1" t="s">
        <v>37</v>
      </c>
      <c r="J2510" s="19">
        <v>-22.963102499497108</v>
      </c>
    </row>
    <row r="2511" spans="1:10" x14ac:dyDescent="0.2">
      <c r="A2511">
        <v>2005</v>
      </c>
      <c r="B2511">
        <v>1</v>
      </c>
      <c r="C2511" s="1" t="s">
        <v>70</v>
      </c>
      <c r="D2511" s="1" t="s">
        <v>157</v>
      </c>
      <c r="E2511" s="1" t="s">
        <v>164</v>
      </c>
      <c r="F2511" s="1" t="s">
        <v>165</v>
      </c>
      <c r="G2511" s="1" t="s">
        <v>155</v>
      </c>
      <c r="H2511" s="1" t="s">
        <v>161</v>
      </c>
      <c r="I2511" s="1" t="s">
        <v>29</v>
      </c>
      <c r="J2511" s="19">
        <v>-70.419830000000005</v>
      </c>
    </row>
    <row r="2512" spans="1:10" x14ac:dyDescent="0.2">
      <c r="A2512">
        <v>2005</v>
      </c>
      <c r="B2512">
        <v>1</v>
      </c>
      <c r="C2512" s="1" t="s">
        <v>70</v>
      </c>
      <c r="D2512" s="1" t="s">
        <v>157</v>
      </c>
      <c r="E2512" s="1" t="s">
        <v>164</v>
      </c>
      <c r="F2512" s="1" t="s">
        <v>165</v>
      </c>
      <c r="G2512" s="1" t="s">
        <v>155</v>
      </c>
      <c r="H2512" s="1" t="s">
        <v>162</v>
      </c>
      <c r="I2512" s="1" t="s">
        <v>30</v>
      </c>
      <c r="J2512" s="19">
        <v>-4.8441300000000034</v>
      </c>
    </row>
    <row r="2513" spans="1:10" x14ac:dyDescent="0.2">
      <c r="A2513">
        <v>2005</v>
      </c>
      <c r="B2513">
        <v>1</v>
      </c>
      <c r="C2513" s="1" t="s">
        <v>70</v>
      </c>
      <c r="D2513" s="1" t="s">
        <v>157</v>
      </c>
      <c r="E2513" s="1" t="s">
        <v>164</v>
      </c>
      <c r="F2513" s="1" t="s">
        <v>165</v>
      </c>
      <c r="G2513" s="1" t="s">
        <v>155</v>
      </c>
      <c r="H2513" s="1" t="s">
        <v>163</v>
      </c>
      <c r="I2513" s="1" t="s">
        <v>152</v>
      </c>
      <c r="J2513" s="19">
        <v>-41.619857500502889</v>
      </c>
    </row>
    <row r="2514" spans="1:10" x14ac:dyDescent="0.2">
      <c r="A2514">
        <v>2005</v>
      </c>
      <c r="B2514">
        <v>1</v>
      </c>
      <c r="C2514" s="1" t="s">
        <v>70</v>
      </c>
      <c r="D2514" s="1" t="s">
        <v>157</v>
      </c>
      <c r="E2514" s="1" t="s">
        <v>164</v>
      </c>
      <c r="F2514" s="1" t="s">
        <v>165</v>
      </c>
      <c r="G2514" s="1" t="s">
        <v>155</v>
      </c>
      <c r="H2514" s="1" t="s">
        <v>169</v>
      </c>
      <c r="I2514" s="1" t="s">
        <v>36</v>
      </c>
      <c r="J2514" s="19">
        <v>107.7859</v>
      </c>
    </row>
    <row r="2515" spans="1:10" x14ac:dyDescent="0.2">
      <c r="A2515">
        <v>2005</v>
      </c>
      <c r="B2515">
        <v>1</v>
      </c>
      <c r="C2515" s="1" t="s">
        <v>70</v>
      </c>
      <c r="D2515" s="1" t="s">
        <v>157</v>
      </c>
      <c r="E2515" s="1" t="s">
        <v>164</v>
      </c>
      <c r="F2515" s="1" t="s">
        <v>165</v>
      </c>
      <c r="G2515" s="1" t="s">
        <v>155</v>
      </c>
      <c r="H2515" s="1" t="s">
        <v>171</v>
      </c>
      <c r="I2515" s="1" t="s">
        <v>39</v>
      </c>
      <c r="J2515" s="19">
        <v>25.634988794000002</v>
      </c>
    </row>
    <row r="2516" spans="1:10" x14ac:dyDescent="0.2">
      <c r="A2516">
        <v>2005</v>
      </c>
      <c r="B2516">
        <v>1</v>
      </c>
      <c r="C2516" s="1" t="s">
        <v>70</v>
      </c>
      <c r="D2516" s="1" t="s">
        <v>157</v>
      </c>
      <c r="E2516" s="1" t="s">
        <v>166</v>
      </c>
      <c r="F2516" s="1" t="s">
        <v>150</v>
      </c>
      <c r="G2516" s="1" t="s">
        <v>159</v>
      </c>
      <c r="H2516" s="1" t="s">
        <v>167</v>
      </c>
      <c r="I2516" s="1" t="s">
        <v>32</v>
      </c>
      <c r="J2516" s="19">
        <v>1.5017500025381945</v>
      </c>
    </row>
    <row r="2517" spans="1:10" x14ac:dyDescent="0.2">
      <c r="A2517">
        <v>2005</v>
      </c>
      <c r="B2517">
        <v>1</v>
      </c>
      <c r="C2517" s="1" t="s">
        <v>70</v>
      </c>
      <c r="D2517" s="1" t="s">
        <v>157</v>
      </c>
      <c r="E2517" s="1" t="s">
        <v>166</v>
      </c>
      <c r="F2517" s="1" t="s">
        <v>150</v>
      </c>
      <c r="G2517" s="1" t="s">
        <v>159</v>
      </c>
      <c r="H2517" s="1" t="s">
        <v>171</v>
      </c>
      <c r="I2517" s="1" t="s">
        <v>39</v>
      </c>
      <c r="J2517" s="19">
        <v>321.88709</v>
      </c>
    </row>
    <row r="2518" spans="1:10" x14ac:dyDescent="0.2">
      <c r="A2518">
        <v>2005</v>
      </c>
      <c r="B2518">
        <v>1</v>
      </c>
      <c r="C2518" s="1" t="s">
        <v>70</v>
      </c>
      <c r="D2518" s="1" t="s">
        <v>157</v>
      </c>
      <c r="E2518" s="1" t="s">
        <v>166</v>
      </c>
      <c r="F2518" s="1" t="s">
        <v>150</v>
      </c>
      <c r="G2518" s="1" t="s">
        <v>14</v>
      </c>
      <c r="H2518" s="1" t="s">
        <v>162</v>
      </c>
      <c r="I2518" s="1" t="s">
        <v>30</v>
      </c>
      <c r="J2518" s="19">
        <v>427.71817191499997</v>
      </c>
    </row>
    <row r="2519" spans="1:10" x14ac:dyDescent="0.2">
      <c r="A2519">
        <v>2005</v>
      </c>
      <c r="B2519">
        <v>1</v>
      </c>
      <c r="C2519" s="1" t="s">
        <v>70</v>
      </c>
      <c r="D2519" s="1" t="s">
        <v>157</v>
      </c>
      <c r="E2519" s="1" t="s">
        <v>166</v>
      </c>
      <c r="F2519" s="1" t="s">
        <v>150</v>
      </c>
      <c r="G2519" s="1" t="s">
        <v>14</v>
      </c>
      <c r="H2519" s="1" t="s">
        <v>171</v>
      </c>
      <c r="I2519" s="1" t="s">
        <v>39</v>
      </c>
      <c r="J2519" s="19">
        <v>-4.8879219149999988</v>
      </c>
    </row>
    <row r="2520" spans="1:10" x14ac:dyDescent="0.2">
      <c r="A2520">
        <v>2005</v>
      </c>
      <c r="B2520">
        <v>1</v>
      </c>
      <c r="C2520" s="1" t="s">
        <v>70</v>
      </c>
      <c r="D2520" s="1" t="s">
        <v>157</v>
      </c>
      <c r="E2520" s="1" t="s">
        <v>166</v>
      </c>
      <c r="F2520" s="1" t="s">
        <v>150</v>
      </c>
      <c r="G2520" s="1" t="s">
        <v>155</v>
      </c>
      <c r="H2520" s="1" t="s">
        <v>160</v>
      </c>
      <c r="I2520" s="1" t="s">
        <v>37</v>
      </c>
      <c r="J2520" s="19">
        <v>46.227296302300168</v>
      </c>
    </row>
    <row r="2521" spans="1:10" x14ac:dyDescent="0.2">
      <c r="A2521">
        <v>2005</v>
      </c>
      <c r="B2521">
        <v>1</v>
      </c>
      <c r="C2521" s="1" t="s">
        <v>70</v>
      </c>
      <c r="D2521" s="1" t="s">
        <v>157</v>
      </c>
      <c r="E2521" s="1" t="s">
        <v>166</v>
      </c>
      <c r="F2521" s="1" t="s">
        <v>150</v>
      </c>
      <c r="G2521" s="1" t="s">
        <v>155</v>
      </c>
      <c r="H2521" s="1" t="s">
        <v>161</v>
      </c>
      <c r="I2521" s="1" t="s">
        <v>29</v>
      </c>
      <c r="J2521" s="19">
        <v>118.84290999999997</v>
      </c>
    </row>
    <row r="2522" spans="1:10" x14ac:dyDescent="0.2">
      <c r="A2522">
        <v>2005</v>
      </c>
      <c r="B2522">
        <v>1</v>
      </c>
      <c r="C2522" s="1" t="s">
        <v>70</v>
      </c>
      <c r="D2522" s="1" t="s">
        <v>157</v>
      </c>
      <c r="E2522" s="1" t="s">
        <v>166</v>
      </c>
      <c r="F2522" s="1" t="s">
        <v>150</v>
      </c>
      <c r="G2522" s="1" t="s">
        <v>155</v>
      </c>
      <c r="H2522" s="1" t="s">
        <v>162</v>
      </c>
      <c r="I2522" s="1" t="s">
        <v>30</v>
      </c>
      <c r="J2522" s="19">
        <v>-42.78922</v>
      </c>
    </row>
    <row r="2523" spans="1:10" x14ac:dyDescent="0.2">
      <c r="A2523">
        <v>2005</v>
      </c>
      <c r="B2523">
        <v>1</v>
      </c>
      <c r="C2523" s="1" t="s">
        <v>70</v>
      </c>
      <c r="D2523" s="1" t="s">
        <v>157</v>
      </c>
      <c r="E2523" s="1" t="s">
        <v>166</v>
      </c>
      <c r="F2523" s="1" t="s">
        <v>150</v>
      </c>
      <c r="G2523" s="1" t="s">
        <v>155</v>
      </c>
      <c r="H2523" s="1" t="s">
        <v>163</v>
      </c>
      <c r="I2523" s="1" t="s">
        <v>152</v>
      </c>
      <c r="J2523" s="19">
        <v>-14.08092039830014</v>
      </c>
    </row>
    <row r="2524" spans="1:10" x14ac:dyDescent="0.2">
      <c r="A2524">
        <v>2005</v>
      </c>
      <c r="B2524">
        <v>1</v>
      </c>
      <c r="C2524" s="1" t="s">
        <v>70</v>
      </c>
      <c r="D2524" s="1" t="s">
        <v>157</v>
      </c>
      <c r="E2524" s="1" t="s">
        <v>166</v>
      </c>
      <c r="F2524" s="1" t="s">
        <v>150</v>
      </c>
      <c r="G2524" s="1" t="s">
        <v>155</v>
      </c>
      <c r="H2524" s="1" t="s">
        <v>169</v>
      </c>
      <c r="I2524" s="1" t="s">
        <v>36</v>
      </c>
      <c r="J2524" s="19">
        <v>-21.366299999999995</v>
      </c>
    </row>
    <row r="2525" spans="1:10" x14ac:dyDescent="0.2">
      <c r="A2525">
        <v>2005</v>
      </c>
      <c r="B2525">
        <v>1</v>
      </c>
      <c r="C2525" s="1" t="s">
        <v>70</v>
      </c>
      <c r="D2525" s="1" t="s">
        <v>157</v>
      </c>
      <c r="E2525" s="1" t="s">
        <v>166</v>
      </c>
      <c r="F2525" s="1" t="s">
        <v>150</v>
      </c>
      <c r="G2525" s="1" t="s">
        <v>155</v>
      </c>
      <c r="H2525" s="1" t="s">
        <v>171</v>
      </c>
      <c r="I2525" s="1" t="s">
        <v>39</v>
      </c>
      <c r="J2525" s="19">
        <v>-243.96506590400003</v>
      </c>
    </row>
    <row r="2526" spans="1:10" x14ac:dyDescent="0.2">
      <c r="A2526">
        <v>2005</v>
      </c>
      <c r="B2526">
        <v>1</v>
      </c>
      <c r="C2526" s="1" t="s">
        <v>70</v>
      </c>
      <c r="D2526" s="1" t="s">
        <v>157</v>
      </c>
      <c r="E2526" s="1" t="s">
        <v>169</v>
      </c>
      <c r="F2526" s="1" t="s">
        <v>36</v>
      </c>
      <c r="G2526" s="1" t="s">
        <v>158</v>
      </c>
      <c r="H2526" s="1" t="s">
        <v>168</v>
      </c>
      <c r="I2526" s="1" t="s">
        <v>31</v>
      </c>
      <c r="J2526" s="19">
        <v>0.4299414534369394</v>
      </c>
    </row>
    <row r="2527" spans="1:10" x14ac:dyDescent="0.2">
      <c r="A2527">
        <v>2005</v>
      </c>
      <c r="B2527">
        <v>1</v>
      </c>
      <c r="C2527" s="1" t="s">
        <v>70</v>
      </c>
      <c r="D2527" s="1" t="s">
        <v>157</v>
      </c>
      <c r="E2527" s="1" t="s">
        <v>169</v>
      </c>
      <c r="F2527" s="1" t="s">
        <v>36</v>
      </c>
      <c r="G2527" s="1" t="s">
        <v>14</v>
      </c>
      <c r="H2527" s="1" t="s">
        <v>161</v>
      </c>
      <c r="I2527" s="1" t="s">
        <v>29</v>
      </c>
      <c r="J2527" s="19">
        <v>-115.29962</v>
      </c>
    </row>
    <row r="2528" spans="1:10" x14ac:dyDescent="0.2">
      <c r="A2528">
        <v>2005</v>
      </c>
      <c r="B2528">
        <v>1</v>
      </c>
      <c r="C2528" s="1" t="s">
        <v>70</v>
      </c>
      <c r="D2528" s="1" t="s">
        <v>157</v>
      </c>
      <c r="E2528" s="1" t="s">
        <v>169</v>
      </c>
      <c r="F2528" s="1" t="s">
        <v>36</v>
      </c>
      <c r="G2528" s="1" t="s">
        <v>14</v>
      </c>
      <c r="H2528" s="1" t="s">
        <v>162</v>
      </c>
      <c r="I2528" s="1" t="s">
        <v>30</v>
      </c>
      <c r="J2528" s="19">
        <v>474.20987370799998</v>
      </c>
    </row>
    <row r="2529" spans="1:10" x14ac:dyDescent="0.2">
      <c r="A2529">
        <v>2005</v>
      </c>
      <c r="B2529">
        <v>1</v>
      </c>
      <c r="C2529" s="1" t="s">
        <v>70</v>
      </c>
      <c r="D2529" s="1" t="s">
        <v>157</v>
      </c>
      <c r="E2529" s="1" t="s">
        <v>169</v>
      </c>
      <c r="F2529" s="1" t="s">
        <v>36</v>
      </c>
      <c r="G2529" s="1" t="s">
        <v>14</v>
      </c>
      <c r="H2529" s="1" t="s">
        <v>171</v>
      </c>
      <c r="I2529" s="1" t="s">
        <v>39</v>
      </c>
      <c r="J2529" s="19">
        <v>0</v>
      </c>
    </row>
    <row r="2530" spans="1:10" x14ac:dyDescent="0.2">
      <c r="A2530">
        <v>2005</v>
      </c>
      <c r="B2530">
        <v>1</v>
      </c>
      <c r="C2530" s="1" t="s">
        <v>70</v>
      </c>
      <c r="D2530" s="1" t="s">
        <v>157</v>
      </c>
      <c r="E2530" s="1" t="s">
        <v>169</v>
      </c>
      <c r="F2530" s="1" t="s">
        <v>36</v>
      </c>
      <c r="G2530" s="1" t="s">
        <v>13</v>
      </c>
      <c r="H2530" s="1" t="s">
        <v>161</v>
      </c>
      <c r="I2530" s="1" t="s">
        <v>29</v>
      </c>
      <c r="J2530" s="19">
        <v>5.5874624750000006</v>
      </c>
    </row>
    <row r="2531" spans="1:10" x14ac:dyDescent="0.2">
      <c r="A2531">
        <v>2005</v>
      </c>
      <c r="B2531">
        <v>1</v>
      </c>
      <c r="C2531" s="1" t="s">
        <v>70</v>
      </c>
      <c r="D2531" s="1" t="s">
        <v>157</v>
      </c>
      <c r="E2531" s="1" t="s">
        <v>169</v>
      </c>
      <c r="F2531" s="1" t="s">
        <v>36</v>
      </c>
      <c r="G2531" s="1" t="s">
        <v>16</v>
      </c>
      <c r="H2531" s="1" t="s">
        <v>160</v>
      </c>
      <c r="I2531" s="1" t="s">
        <v>37</v>
      </c>
      <c r="J2531" s="19">
        <v>1.6288600000000006</v>
      </c>
    </row>
    <row r="2532" spans="1:10" x14ac:dyDescent="0.2">
      <c r="A2532">
        <v>2005</v>
      </c>
      <c r="B2532">
        <v>1</v>
      </c>
      <c r="C2532" s="1" t="s">
        <v>70</v>
      </c>
      <c r="D2532" s="1" t="s">
        <v>157</v>
      </c>
      <c r="E2532" s="1" t="s">
        <v>169</v>
      </c>
      <c r="F2532" s="1" t="s">
        <v>36</v>
      </c>
      <c r="G2532" s="1" t="s">
        <v>16</v>
      </c>
      <c r="H2532" s="1" t="s">
        <v>161</v>
      </c>
      <c r="I2532" s="1" t="s">
        <v>29</v>
      </c>
      <c r="J2532" s="19">
        <v>-0.10871000000000004</v>
      </c>
    </row>
    <row r="2533" spans="1:10" x14ac:dyDescent="0.2">
      <c r="A2533">
        <v>2005</v>
      </c>
      <c r="B2533">
        <v>1</v>
      </c>
      <c r="C2533" s="1" t="s">
        <v>70</v>
      </c>
      <c r="D2533" s="1" t="s">
        <v>157</v>
      </c>
      <c r="E2533" s="1" t="s">
        <v>169</v>
      </c>
      <c r="F2533" s="1" t="s">
        <v>36</v>
      </c>
      <c r="G2533" s="1" t="s">
        <v>16</v>
      </c>
      <c r="H2533" s="1" t="s">
        <v>162</v>
      </c>
      <c r="I2533" s="1" t="s">
        <v>30</v>
      </c>
      <c r="J2533" s="19">
        <v>-23.296199999999999</v>
      </c>
    </row>
    <row r="2534" spans="1:10" x14ac:dyDescent="0.2">
      <c r="A2534">
        <v>2005</v>
      </c>
      <c r="B2534">
        <v>1</v>
      </c>
      <c r="C2534" s="1" t="s">
        <v>70</v>
      </c>
      <c r="D2534" s="1" t="s">
        <v>157</v>
      </c>
      <c r="E2534" s="1" t="s">
        <v>169</v>
      </c>
      <c r="F2534" s="1" t="s">
        <v>36</v>
      </c>
      <c r="G2534" s="1" t="s">
        <v>16</v>
      </c>
      <c r="H2534" s="1" t="s">
        <v>170</v>
      </c>
      <c r="I2534" s="1" t="s">
        <v>151</v>
      </c>
      <c r="J2534" s="19">
        <v>-26.264029999999998</v>
      </c>
    </row>
    <row r="2535" spans="1:10" x14ac:dyDescent="0.2">
      <c r="A2535">
        <v>2005</v>
      </c>
      <c r="B2535">
        <v>1</v>
      </c>
      <c r="C2535" s="1" t="s">
        <v>70</v>
      </c>
      <c r="D2535" s="1" t="s">
        <v>157</v>
      </c>
      <c r="E2535" s="1" t="s">
        <v>169</v>
      </c>
      <c r="F2535" s="1" t="s">
        <v>36</v>
      </c>
      <c r="G2535" s="1" t="s">
        <v>155</v>
      </c>
      <c r="H2535" s="1" t="s">
        <v>160</v>
      </c>
      <c r="I2535" s="1" t="s">
        <v>37</v>
      </c>
      <c r="J2535" s="19">
        <v>1.4553169180000001</v>
      </c>
    </row>
    <row r="2536" spans="1:10" x14ac:dyDescent="0.2">
      <c r="A2536">
        <v>2005</v>
      </c>
      <c r="B2536">
        <v>1</v>
      </c>
      <c r="C2536" s="1" t="s">
        <v>70</v>
      </c>
      <c r="D2536" s="1" t="s">
        <v>157</v>
      </c>
      <c r="E2536" s="1" t="s">
        <v>169</v>
      </c>
      <c r="F2536" s="1" t="s">
        <v>36</v>
      </c>
      <c r="G2536" s="1" t="s">
        <v>155</v>
      </c>
      <c r="H2536" s="1" t="s">
        <v>161</v>
      </c>
      <c r="I2536" s="1" t="s">
        <v>29</v>
      </c>
      <c r="J2536" s="19">
        <v>0.58231485500000002</v>
      </c>
    </row>
    <row r="2537" spans="1:10" x14ac:dyDescent="0.2">
      <c r="A2537">
        <v>2005</v>
      </c>
      <c r="B2537">
        <v>1</v>
      </c>
      <c r="C2537" s="1" t="s">
        <v>70</v>
      </c>
      <c r="D2537" s="1" t="s">
        <v>157</v>
      </c>
      <c r="E2537" s="1" t="s">
        <v>169</v>
      </c>
      <c r="F2537" s="1" t="s">
        <v>36</v>
      </c>
      <c r="G2537" s="1" t="s">
        <v>155</v>
      </c>
      <c r="H2537" s="1" t="s">
        <v>162</v>
      </c>
      <c r="I2537" s="1" t="s">
        <v>30</v>
      </c>
      <c r="J2537" s="19">
        <v>2.4950693369999999</v>
      </c>
    </row>
    <row r="2538" spans="1:10" x14ac:dyDescent="0.2">
      <c r="A2538">
        <v>2005</v>
      </c>
      <c r="B2538">
        <v>1</v>
      </c>
      <c r="C2538" s="1" t="s">
        <v>70</v>
      </c>
      <c r="D2538" s="1" t="s">
        <v>157</v>
      </c>
      <c r="E2538" s="1" t="s">
        <v>169</v>
      </c>
      <c r="F2538" s="1" t="s">
        <v>36</v>
      </c>
      <c r="G2538" s="1" t="s">
        <v>155</v>
      </c>
      <c r="H2538" s="1" t="s">
        <v>169</v>
      </c>
      <c r="I2538" s="1" t="s">
        <v>36</v>
      </c>
      <c r="J2538" s="19">
        <v>0.32903631899999997</v>
      </c>
    </row>
    <row r="2539" spans="1:10" x14ac:dyDescent="0.2">
      <c r="A2539">
        <v>2005</v>
      </c>
      <c r="B2539">
        <v>1</v>
      </c>
      <c r="C2539" s="1" t="s">
        <v>70</v>
      </c>
      <c r="D2539" s="1" t="s">
        <v>157</v>
      </c>
      <c r="E2539" s="1" t="s">
        <v>169</v>
      </c>
      <c r="F2539" s="1" t="s">
        <v>36</v>
      </c>
      <c r="G2539" s="1" t="s">
        <v>155</v>
      </c>
      <c r="H2539" s="1" t="s">
        <v>171</v>
      </c>
      <c r="I2539" s="1" t="s">
        <v>39</v>
      </c>
      <c r="J2539" s="19">
        <v>0</v>
      </c>
    </row>
    <row r="2540" spans="1:10" x14ac:dyDescent="0.2">
      <c r="A2540">
        <v>2005</v>
      </c>
      <c r="B2540">
        <v>1</v>
      </c>
      <c r="C2540" s="1" t="s">
        <v>70</v>
      </c>
      <c r="D2540" s="1" t="s">
        <v>157</v>
      </c>
      <c r="E2540" s="1" t="s">
        <v>170</v>
      </c>
      <c r="F2540" s="1" t="s">
        <v>151</v>
      </c>
      <c r="G2540" s="1" t="s">
        <v>158</v>
      </c>
      <c r="H2540" s="1" t="s">
        <v>168</v>
      </c>
      <c r="I2540" s="1" t="s">
        <v>31</v>
      </c>
      <c r="J2540" s="19">
        <v>160.64183024000542</v>
      </c>
    </row>
    <row r="2541" spans="1:10" x14ac:dyDescent="0.2">
      <c r="A2541">
        <v>2005</v>
      </c>
      <c r="B2541">
        <v>1</v>
      </c>
      <c r="C2541" s="1" t="s">
        <v>70</v>
      </c>
      <c r="D2541" s="1" t="s">
        <v>157</v>
      </c>
      <c r="E2541" s="1" t="s">
        <v>170</v>
      </c>
      <c r="F2541" s="1" t="s">
        <v>151</v>
      </c>
      <c r="G2541" s="1" t="s">
        <v>159</v>
      </c>
      <c r="H2541" s="1" t="s">
        <v>167</v>
      </c>
      <c r="I2541" s="1" t="s">
        <v>32</v>
      </c>
      <c r="J2541" s="19">
        <v>-12.621766327033116</v>
      </c>
    </row>
    <row r="2542" spans="1:10" x14ac:dyDescent="0.2">
      <c r="A2542">
        <v>2005</v>
      </c>
      <c r="B2542">
        <v>1</v>
      </c>
      <c r="C2542" s="1" t="s">
        <v>70</v>
      </c>
      <c r="D2542" s="1" t="s">
        <v>157</v>
      </c>
      <c r="E2542" s="1" t="s">
        <v>170</v>
      </c>
      <c r="F2542" s="1" t="s">
        <v>151</v>
      </c>
      <c r="G2542" s="1" t="s">
        <v>14</v>
      </c>
      <c r="H2542" s="1" t="s">
        <v>162</v>
      </c>
      <c r="I2542" s="1" t="s">
        <v>30</v>
      </c>
      <c r="J2542" s="19">
        <v>205.00520999999998</v>
      </c>
    </row>
    <row r="2543" spans="1:10" x14ac:dyDescent="0.2">
      <c r="A2543">
        <v>2005</v>
      </c>
      <c r="B2543">
        <v>1</v>
      </c>
      <c r="C2543" s="1" t="s">
        <v>70</v>
      </c>
      <c r="D2543" s="1" t="s">
        <v>157</v>
      </c>
      <c r="E2543" s="1" t="s">
        <v>170</v>
      </c>
      <c r="F2543" s="1" t="s">
        <v>151</v>
      </c>
      <c r="G2543" s="1" t="s">
        <v>14</v>
      </c>
      <c r="H2543" s="1" t="s">
        <v>163</v>
      </c>
      <c r="I2543" s="1" t="s">
        <v>152</v>
      </c>
      <c r="J2543" s="19">
        <v>3.857E-2</v>
      </c>
    </row>
    <row r="2544" spans="1:10" x14ac:dyDescent="0.2">
      <c r="A2544">
        <v>2005</v>
      </c>
      <c r="B2544">
        <v>1</v>
      </c>
      <c r="C2544" s="1" t="s">
        <v>70</v>
      </c>
      <c r="D2544" s="1" t="s">
        <v>157</v>
      </c>
      <c r="E2544" s="1" t="s">
        <v>170</v>
      </c>
      <c r="F2544" s="1" t="s">
        <v>151</v>
      </c>
      <c r="G2544" s="1" t="s">
        <v>14</v>
      </c>
      <c r="H2544" s="1" t="s">
        <v>171</v>
      </c>
      <c r="I2544" s="1" t="s">
        <v>39</v>
      </c>
      <c r="J2544" s="19">
        <v>31.710162125899998</v>
      </c>
    </row>
    <row r="2545" spans="1:10" x14ac:dyDescent="0.2">
      <c r="A2545">
        <v>2005</v>
      </c>
      <c r="B2545">
        <v>1</v>
      </c>
      <c r="C2545" s="1" t="s">
        <v>70</v>
      </c>
      <c r="D2545" s="1" t="s">
        <v>157</v>
      </c>
      <c r="E2545" s="1" t="s">
        <v>170</v>
      </c>
      <c r="F2545" s="1" t="s">
        <v>151</v>
      </c>
      <c r="G2545" s="1" t="s">
        <v>13</v>
      </c>
      <c r="H2545" s="1" t="s">
        <v>161</v>
      </c>
      <c r="I2545" s="1" t="s">
        <v>29</v>
      </c>
      <c r="J2545" s="19">
        <v>-111.66268637500001</v>
      </c>
    </row>
    <row r="2546" spans="1:10" x14ac:dyDescent="0.2">
      <c r="A2546">
        <v>2005</v>
      </c>
      <c r="B2546">
        <v>1</v>
      </c>
      <c r="C2546" s="1" t="s">
        <v>70</v>
      </c>
      <c r="D2546" s="1" t="s">
        <v>157</v>
      </c>
      <c r="E2546" s="1" t="s">
        <v>170</v>
      </c>
      <c r="F2546" s="1" t="s">
        <v>151</v>
      </c>
      <c r="G2546" s="1" t="s">
        <v>155</v>
      </c>
      <c r="H2546" s="1" t="s">
        <v>160</v>
      </c>
      <c r="I2546" s="1" t="s">
        <v>37</v>
      </c>
      <c r="J2546" s="19">
        <v>0.4118843374561601</v>
      </c>
    </row>
    <row r="2547" spans="1:10" x14ac:dyDescent="0.2">
      <c r="A2547">
        <v>2005</v>
      </c>
      <c r="B2547">
        <v>1</v>
      </c>
      <c r="C2547" s="1" t="s">
        <v>70</v>
      </c>
      <c r="D2547" s="1" t="s">
        <v>157</v>
      </c>
      <c r="E2547" s="1" t="s">
        <v>170</v>
      </c>
      <c r="F2547" s="1" t="s">
        <v>151</v>
      </c>
      <c r="G2547" s="1" t="s">
        <v>155</v>
      </c>
      <c r="H2547" s="1" t="s">
        <v>163</v>
      </c>
      <c r="I2547" s="1" t="s">
        <v>152</v>
      </c>
      <c r="J2547" s="19">
        <v>0.45583505972363692</v>
      </c>
    </row>
    <row r="2548" spans="1:10" x14ac:dyDescent="0.2">
      <c r="A2548">
        <v>2005</v>
      </c>
      <c r="B2548">
        <v>1</v>
      </c>
      <c r="C2548" s="1" t="s">
        <v>70</v>
      </c>
      <c r="D2548" s="1" t="s">
        <v>157</v>
      </c>
      <c r="E2548" s="1" t="s">
        <v>171</v>
      </c>
      <c r="F2548" s="1" t="s">
        <v>39</v>
      </c>
      <c r="G2548" s="1" t="s">
        <v>158</v>
      </c>
      <c r="H2548" s="1" t="s">
        <v>168</v>
      </c>
      <c r="I2548" s="1" t="s">
        <v>31</v>
      </c>
      <c r="J2548" s="19">
        <v>16.684047924999998</v>
      </c>
    </row>
    <row r="2549" spans="1:10" x14ac:dyDescent="0.2">
      <c r="A2549">
        <v>2005</v>
      </c>
      <c r="B2549">
        <v>1</v>
      </c>
      <c r="C2549" s="1" t="s">
        <v>70</v>
      </c>
      <c r="D2549" s="1" t="s">
        <v>157</v>
      </c>
      <c r="E2549" s="1" t="s">
        <v>171</v>
      </c>
      <c r="F2549" s="1" t="s">
        <v>39</v>
      </c>
      <c r="G2549" s="1" t="s">
        <v>158</v>
      </c>
      <c r="H2549" s="1" t="s">
        <v>167</v>
      </c>
      <c r="I2549" s="1" t="s">
        <v>32</v>
      </c>
      <c r="J2549" s="19">
        <v>-1.3642420526593924E-15</v>
      </c>
    </row>
    <row r="2550" spans="1:10" x14ac:dyDescent="0.2">
      <c r="A2550">
        <v>2005</v>
      </c>
      <c r="B2550">
        <v>1</v>
      </c>
      <c r="C2550" s="1" t="s">
        <v>70</v>
      </c>
      <c r="D2550" s="1" t="s">
        <v>157</v>
      </c>
      <c r="E2550" s="1" t="s">
        <v>171</v>
      </c>
      <c r="F2550" s="1" t="s">
        <v>39</v>
      </c>
      <c r="G2550" s="1" t="s">
        <v>159</v>
      </c>
      <c r="H2550" s="1" t="s">
        <v>167</v>
      </c>
      <c r="I2550" s="1" t="s">
        <v>32</v>
      </c>
      <c r="J2550" s="19">
        <v>-0.56725886000000003</v>
      </c>
    </row>
    <row r="2551" spans="1:10" x14ac:dyDescent="0.2">
      <c r="A2551">
        <v>2005</v>
      </c>
      <c r="B2551">
        <v>1</v>
      </c>
      <c r="C2551" s="1" t="s">
        <v>70</v>
      </c>
      <c r="D2551" s="1" t="s">
        <v>157</v>
      </c>
      <c r="E2551" s="1" t="s">
        <v>171</v>
      </c>
      <c r="F2551" s="1" t="s">
        <v>39</v>
      </c>
      <c r="G2551" s="1" t="s">
        <v>14</v>
      </c>
      <c r="H2551" s="1" t="s">
        <v>161</v>
      </c>
      <c r="I2551" s="1" t="s">
        <v>29</v>
      </c>
      <c r="J2551" s="19">
        <v>1.1941899999999999</v>
      </c>
    </row>
    <row r="2552" spans="1:10" x14ac:dyDescent="0.2">
      <c r="A2552">
        <v>2005</v>
      </c>
      <c r="B2552">
        <v>1</v>
      </c>
      <c r="C2552" s="1" t="s">
        <v>70</v>
      </c>
      <c r="D2552" s="1" t="s">
        <v>157</v>
      </c>
      <c r="E2552" s="1" t="s">
        <v>171</v>
      </c>
      <c r="F2552" s="1" t="s">
        <v>39</v>
      </c>
      <c r="G2552" s="1" t="s">
        <v>14</v>
      </c>
      <c r="H2552" s="1" t="s">
        <v>162</v>
      </c>
      <c r="I2552" s="1" t="s">
        <v>30</v>
      </c>
      <c r="J2552" s="19">
        <v>-24.264406620000003</v>
      </c>
    </row>
    <row r="2553" spans="1:10" x14ac:dyDescent="0.2">
      <c r="A2553">
        <v>2005</v>
      </c>
      <c r="B2553">
        <v>1</v>
      </c>
      <c r="C2553" s="1" t="s">
        <v>70</v>
      </c>
      <c r="D2553" s="1" t="s">
        <v>157</v>
      </c>
      <c r="E2553" s="1" t="s">
        <v>171</v>
      </c>
      <c r="F2553" s="1" t="s">
        <v>39</v>
      </c>
      <c r="G2553" s="1" t="s">
        <v>16</v>
      </c>
      <c r="H2553" s="1" t="s">
        <v>160</v>
      </c>
      <c r="I2553" s="1" t="s">
        <v>37</v>
      </c>
      <c r="J2553" s="19">
        <v>462.00826602899997</v>
      </c>
    </row>
    <row r="2554" spans="1:10" x14ac:dyDescent="0.2">
      <c r="A2554">
        <v>2005</v>
      </c>
      <c r="B2554">
        <v>1</v>
      </c>
      <c r="C2554" s="1" t="s">
        <v>70</v>
      </c>
      <c r="D2554" s="1" t="s">
        <v>157</v>
      </c>
      <c r="E2554" s="1" t="s">
        <v>171</v>
      </c>
      <c r="F2554" s="1" t="s">
        <v>39</v>
      </c>
      <c r="G2554" s="1" t="s">
        <v>16</v>
      </c>
      <c r="H2554" s="1" t="s">
        <v>161</v>
      </c>
      <c r="I2554" s="1" t="s">
        <v>29</v>
      </c>
      <c r="J2554" s="19">
        <v>-7.0666799999999999</v>
      </c>
    </row>
    <row r="2555" spans="1:10" x14ac:dyDescent="0.2">
      <c r="A2555">
        <v>2005</v>
      </c>
      <c r="B2555">
        <v>1</v>
      </c>
      <c r="C2555" s="1" t="s">
        <v>70</v>
      </c>
      <c r="D2555" s="1" t="s">
        <v>157</v>
      </c>
      <c r="E2555" s="1" t="s">
        <v>171</v>
      </c>
      <c r="F2555" s="1" t="s">
        <v>39</v>
      </c>
      <c r="G2555" s="1" t="s">
        <v>16</v>
      </c>
      <c r="H2555" s="1" t="s">
        <v>162</v>
      </c>
      <c r="I2555" s="1" t="s">
        <v>30</v>
      </c>
      <c r="J2555" s="19">
        <v>122.608944127</v>
      </c>
    </row>
    <row r="2556" spans="1:10" x14ac:dyDescent="0.2">
      <c r="A2556">
        <v>2005</v>
      </c>
      <c r="B2556">
        <v>1</v>
      </c>
      <c r="C2556" s="1" t="s">
        <v>70</v>
      </c>
      <c r="D2556" s="1" t="s">
        <v>157</v>
      </c>
      <c r="E2556" s="1" t="s">
        <v>171</v>
      </c>
      <c r="F2556" s="1" t="s">
        <v>39</v>
      </c>
      <c r="G2556" s="1" t="s">
        <v>16</v>
      </c>
      <c r="H2556" s="1" t="s">
        <v>163</v>
      </c>
      <c r="I2556" s="1" t="s">
        <v>152</v>
      </c>
      <c r="J2556" s="19">
        <v>-15.288561259999998</v>
      </c>
    </row>
    <row r="2557" spans="1:10" x14ac:dyDescent="0.2">
      <c r="A2557">
        <v>2005</v>
      </c>
      <c r="B2557">
        <v>1</v>
      </c>
      <c r="C2557" s="1" t="s">
        <v>70</v>
      </c>
      <c r="D2557" s="1" t="s">
        <v>157</v>
      </c>
      <c r="E2557" s="1" t="s">
        <v>171</v>
      </c>
      <c r="F2557" s="1" t="s">
        <v>39</v>
      </c>
      <c r="G2557" s="1" t="s">
        <v>16</v>
      </c>
      <c r="H2557" s="1" t="s">
        <v>164</v>
      </c>
      <c r="I2557" s="1" t="s">
        <v>165</v>
      </c>
      <c r="J2557" s="19">
        <v>4.7321500000000001E-3</v>
      </c>
    </row>
    <row r="2558" spans="1:10" x14ac:dyDescent="0.2">
      <c r="A2558">
        <v>2005</v>
      </c>
      <c r="B2558">
        <v>1</v>
      </c>
      <c r="C2558" s="1" t="s">
        <v>70</v>
      </c>
      <c r="D2558" s="1" t="s">
        <v>157</v>
      </c>
      <c r="E2558" s="1" t="s">
        <v>171</v>
      </c>
      <c r="F2558" s="1" t="s">
        <v>39</v>
      </c>
      <c r="G2558" s="1" t="s">
        <v>16</v>
      </c>
      <c r="H2558" s="1" t="s">
        <v>169</v>
      </c>
      <c r="I2558" s="1" t="s">
        <v>36</v>
      </c>
      <c r="J2558" s="19">
        <v>-14.282929366000001</v>
      </c>
    </row>
    <row r="2559" spans="1:10" x14ac:dyDescent="0.2">
      <c r="A2559">
        <v>2005</v>
      </c>
      <c r="B2559">
        <v>1</v>
      </c>
      <c r="C2559" s="1" t="s">
        <v>70</v>
      </c>
      <c r="D2559" s="1" t="s">
        <v>157</v>
      </c>
      <c r="E2559" s="1" t="s">
        <v>171</v>
      </c>
      <c r="F2559" s="1" t="s">
        <v>39</v>
      </c>
      <c r="G2559" s="1" t="s">
        <v>155</v>
      </c>
      <c r="H2559" s="1" t="s">
        <v>160</v>
      </c>
      <c r="I2559" s="1" t="s">
        <v>37</v>
      </c>
      <c r="J2559" s="19">
        <v>-6.4246939459999979</v>
      </c>
    </row>
    <row r="2560" spans="1:10" x14ac:dyDescent="0.2">
      <c r="A2560">
        <v>2005</v>
      </c>
      <c r="B2560">
        <v>1</v>
      </c>
      <c r="C2560" s="1" t="s">
        <v>70</v>
      </c>
      <c r="D2560" s="1" t="s">
        <v>157</v>
      </c>
      <c r="E2560" s="1" t="s">
        <v>171</v>
      </c>
      <c r="F2560" s="1" t="s">
        <v>39</v>
      </c>
      <c r="G2560" s="1" t="s">
        <v>155</v>
      </c>
      <c r="H2560" s="1" t="s">
        <v>162</v>
      </c>
      <c r="I2560" s="1" t="s">
        <v>30</v>
      </c>
      <c r="J2560" s="19">
        <v>2.6372263360000003</v>
      </c>
    </row>
    <row r="2561" spans="1:10" x14ac:dyDescent="0.2">
      <c r="A2561">
        <v>2005</v>
      </c>
      <c r="B2561">
        <v>1</v>
      </c>
      <c r="C2561" s="1" t="s">
        <v>70</v>
      </c>
      <c r="D2561" s="1" t="s">
        <v>157</v>
      </c>
      <c r="E2561" s="1" t="s">
        <v>171</v>
      </c>
      <c r="F2561" s="1" t="s">
        <v>39</v>
      </c>
      <c r="G2561" s="1" t="s">
        <v>155</v>
      </c>
      <c r="H2561" s="1" t="s">
        <v>169</v>
      </c>
      <c r="I2561" s="1" t="s">
        <v>36</v>
      </c>
      <c r="J2561" s="19">
        <v>-24.466900507999998</v>
      </c>
    </row>
    <row r="2562" spans="1:10" x14ac:dyDescent="0.2">
      <c r="A2562">
        <v>2005</v>
      </c>
      <c r="B2562">
        <v>2</v>
      </c>
      <c r="C2562" s="1" t="s">
        <v>71</v>
      </c>
      <c r="D2562" s="1" t="s">
        <v>58</v>
      </c>
      <c r="E2562" s="1" t="s">
        <v>160</v>
      </c>
      <c r="F2562" s="1" t="s">
        <v>37</v>
      </c>
      <c r="G2562" s="1" t="s">
        <v>158</v>
      </c>
      <c r="H2562" s="1" t="s">
        <v>168</v>
      </c>
      <c r="I2562" s="1" t="s">
        <v>31</v>
      </c>
      <c r="J2562" s="19">
        <v>947.65867275000039</v>
      </c>
    </row>
    <row r="2563" spans="1:10" x14ac:dyDescent="0.2">
      <c r="A2563">
        <v>2005</v>
      </c>
      <c r="B2563">
        <v>2</v>
      </c>
      <c r="C2563" s="1" t="s">
        <v>71</v>
      </c>
      <c r="D2563" s="1" t="s">
        <v>58</v>
      </c>
      <c r="E2563" s="1" t="s">
        <v>160</v>
      </c>
      <c r="F2563" s="1" t="s">
        <v>37</v>
      </c>
      <c r="G2563" s="1" t="s">
        <v>159</v>
      </c>
      <c r="H2563" s="1" t="s">
        <v>167</v>
      </c>
      <c r="I2563" s="1" t="s">
        <v>32</v>
      </c>
      <c r="J2563" s="19">
        <v>614.8904630870004</v>
      </c>
    </row>
    <row r="2564" spans="1:10" x14ac:dyDescent="0.2">
      <c r="A2564">
        <v>2005</v>
      </c>
      <c r="B2564">
        <v>2</v>
      </c>
      <c r="C2564" s="1" t="s">
        <v>71</v>
      </c>
      <c r="D2564" s="1" t="s">
        <v>58</v>
      </c>
      <c r="E2564" s="1" t="s">
        <v>160</v>
      </c>
      <c r="F2564" s="1" t="s">
        <v>37</v>
      </c>
      <c r="G2564" s="1" t="s">
        <v>14</v>
      </c>
      <c r="H2564" s="1" t="s">
        <v>162</v>
      </c>
      <c r="I2564" s="1" t="s">
        <v>30</v>
      </c>
      <c r="J2564" s="19">
        <v>6102.396303963008</v>
      </c>
    </row>
    <row r="2565" spans="1:10" x14ac:dyDescent="0.2">
      <c r="A2565">
        <v>2005</v>
      </c>
      <c r="B2565">
        <v>2</v>
      </c>
      <c r="C2565" s="1" t="s">
        <v>71</v>
      </c>
      <c r="D2565" s="1" t="s">
        <v>58</v>
      </c>
      <c r="E2565" s="1" t="s">
        <v>160</v>
      </c>
      <c r="F2565" s="1" t="s">
        <v>37</v>
      </c>
      <c r="G2565" s="1" t="s">
        <v>14</v>
      </c>
      <c r="H2565" s="1" t="s">
        <v>171</v>
      </c>
      <c r="I2565" s="1" t="s">
        <v>39</v>
      </c>
      <c r="J2565" s="19">
        <v>3442.5244647435002</v>
      </c>
    </row>
    <row r="2566" spans="1:10" x14ac:dyDescent="0.2">
      <c r="A2566">
        <v>2005</v>
      </c>
      <c r="B2566">
        <v>2</v>
      </c>
      <c r="C2566" s="1" t="s">
        <v>71</v>
      </c>
      <c r="D2566" s="1" t="s">
        <v>58</v>
      </c>
      <c r="E2566" s="1" t="s">
        <v>160</v>
      </c>
      <c r="F2566" s="1" t="s">
        <v>37</v>
      </c>
      <c r="G2566" s="1" t="s">
        <v>13</v>
      </c>
      <c r="H2566" s="1" t="s">
        <v>161</v>
      </c>
      <c r="I2566" s="1" t="s">
        <v>29</v>
      </c>
      <c r="J2566" s="19">
        <v>284.874189</v>
      </c>
    </row>
    <row r="2567" spans="1:10" x14ac:dyDescent="0.2">
      <c r="A2567">
        <v>2005</v>
      </c>
      <c r="B2567">
        <v>2</v>
      </c>
      <c r="C2567" s="1" t="s">
        <v>71</v>
      </c>
      <c r="D2567" s="1" t="s">
        <v>58</v>
      </c>
      <c r="E2567" s="1" t="s">
        <v>160</v>
      </c>
      <c r="F2567" s="1" t="s">
        <v>37</v>
      </c>
      <c r="G2567" s="1" t="s">
        <v>16</v>
      </c>
      <c r="H2567" s="1" t="s">
        <v>160</v>
      </c>
      <c r="I2567" s="1" t="s">
        <v>37</v>
      </c>
      <c r="J2567" s="19">
        <v>0.46362000000000003</v>
      </c>
    </row>
    <row r="2568" spans="1:10" x14ac:dyDescent="0.2">
      <c r="A2568">
        <v>2005</v>
      </c>
      <c r="B2568">
        <v>2</v>
      </c>
      <c r="C2568" s="1" t="s">
        <v>71</v>
      </c>
      <c r="D2568" s="1" t="s">
        <v>58</v>
      </c>
      <c r="E2568" s="1" t="s">
        <v>160</v>
      </c>
      <c r="F2568" s="1" t="s">
        <v>37</v>
      </c>
      <c r="G2568" s="1" t="s">
        <v>16</v>
      </c>
      <c r="H2568" s="1" t="s">
        <v>162</v>
      </c>
      <c r="I2568" s="1" t="s">
        <v>30</v>
      </c>
      <c r="J2568" s="19">
        <v>6.5483618527650828E-14</v>
      </c>
    </row>
    <row r="2569" spans="1:10" x14ac:dyDescent="0.2">
      <c r="A2569">
        <v>2005</v>
      </c>
      <c r="B2569">
        <v>2</v>
      </c>
      <c r="C2569" s="1" t="s">
        <v>71</v>
      </c>
      <c r="D2569" s="1" t="s">
        <v>58</v>
      </c>
      <c r="E2569" s="1" t="s">
        <v>160</v>
      </c>
      <c r="F2569" s="1" t="s">
        <v>37</v>
      </c>
      <c r="G2569" s="1" t="s">
        <v>16</v>
      </c>
      <c r="H2569" s="1" t="s">
        <v>171</v>
      </c>
      <c r="I2569" s="1" t="s">
        <v>39</v>
      </c>
      <c r="J2569" s="19">
        <v>1378.3002797350002</v>
      </c>
    </row>
    <row r="2570" spans="1:10" x14ac:dyDescent="0.2">
      <c r="A2570">
        <v>2005</v>
      </c>
      <c r="B2570">
        <v>2</v>
      </c>
      <c r="C2570" s="1" t="s">
        <v>71</v>
      </c>
      <c r="D2570" s="1" t="s">
        <v>58</v>
      </c>
      <c r="E2570" s="1" t="s">
        <v>160</v>
      </c>
      <c r="F2570" s="1" t="s">
        <v>37</v>
      </c>
      <c r="G2570" s="1" t="s">
        <v>155</v>
      </c>
      <c r="H2570" s="1" t="s">
        <v>160</v>
      </c>
      <c r="I2570" s="1" t="s">
        <v>37</v>
      </c>
      <c r="J2570" s="19">
        <v>573.10858059559314</v>
      </c>
    </row>
    <row r="2571" spans="1:10" x14ac:dyDescent="0.2">
      <c r="A2571">
        <v>2005</v>
      </c>
      <c r="B2571">
        <v>2</v>
      </c>
      <c r="C2571" s="1" t="s">
        <v>71</v>
      </c>
      <c r="D2571" s="1" t="s">
        <v>58</v>
      </c>
      <c r="E2571" s="1" t="s">
        <v>160</v>
      </c>
      <c r="F2571" s="1" t="s">
        <v>37</v>
      </c>
      <c r="G2571" s="1" t="s">
        <v>155</v>
      </c>
      <c r="H2571" s="1" t="s">
        <v>161</v>
      </c>
      <c r="I2571" s="1" t="s">
        <v>29</v>
      </c>
      <c r="J2571" s="19">
        <v>1163.2926500851513</v>
      </c>
    </row>
    <row r="2572" spans="1:10" x14ac:dyDescent="0.2">
      <c r="A2572">
        <v>2005</v>
      </c>
      <c r="B2572">
        <v>2</v>
      </c>
      <c r="C2572" s="1" t="s">
        <v>71</v>
      </c>
      <c r="D2572" s="1" t="s">
        <v>58</v>
      </c>
      <c r="E2572" s="1" t="s">
        <v>160</v>
      </c>
      <c r="F2572" s="1" t="s">
        <v>37</v>
      </c>
      <c r="G2572" s="1" t="s">
        <v>155</v>
      </c>
      <c r="H2572" s="1" t="s">
        <v>162</v>
      </c>
      <c r="I2572" s="1" t="s">
        <v>30</v>
      </c>
      <c r="J2572" s="19">
        <v>572.05842570886114</v>
      </c>
    </row>
    <row r="2573" spans="1:10" x14ac:dyDescent="0.2">
      <c r="A2573">
        <v>2005</v>
      </c>
      <c r="B2573">
        <v>2</v>
      </c>
      <c r="C2573" s="1" t="s">
        <v>71</v>
      </c>
      <c r="D2573" s="1" t="s">
        <v>58</v>
      </c>
      <c r="E2573" s="1" t="s">
        <v>160</v>
      </c>
      <c r="F2573" s="1" t="s">
        <v>37</v>
      </c>
      <c r="G2573" s="1" t="s">
        <v>155</v>
      </c>
      <c r="H2573" s="1" t="s">
        <v>163</v>
      </c>
      <c r="I2573" s="1" t="s">
        <v>152</v>
      </c>
      <c r="J2573" s="19">
        <v>374.39320720703199</v>
      </c>
    </row>
    <row r="2574" spans="1:10" x14ac:dyDescent="0.2">
      <c r="A2574">
        <v>2005</v>
      </c>
      <c r="B2574">
        <v>2</v>
      </c>
      <c r="C2574" s="1" t="s">
        <v>71</v>
      </c>
      <c r="D2574" s="1" t="s">
        <v>58</v>
      </c>
      <c r="E2574" s="1" t="s">
        <v>160</v>
      </c>
      <c r="F2574" s="1" t="s">
        <v>37</v>
      </c>
      <c r="G2574" s="1" t="s">
        <v>155</v>
      </c>
      <c r="H2574" s="1" t="s">
        <v>169</v>
      </c>
      <c r="I2574" s="1" t="s">
        <v>36</v>
      </c>
      <c r="J2574" s="19">
        <v>522.49238358630328</v>
      </c>
    </row>
    <row r="2575" spans="1:10" x14ac:dyDescent="0.2">
      <c r="A2575">
        <v>2005</v>
      </c>
      <c r="B2575">
        <v>2</v>
      </c>
      <c r="C2575" s="1" t="s">
        <v>71</v>
      </c>
      <c r="D2575" s="1" t="s">
        <v>58</v>
      </c>
      <c r="E2575" s="1" t="s">
        <v>160</v>
      </c>
      <c r="F2575" s="1" t="s">
        <v>37</v>
      </c>
      <c r="G2575" s="1" t="s">
        <v>155</v>
      </c>
      <c r="H2575" s="1" t="s">
        <v>171</v>
      </c>
      <c r="I2575" s="1" t="s">
        <v>39</v>
      </c>
      <c r="J2575" s="19">
        <v>1093.9637311430001</v>
      </c>
    </row>
    <row r="2576" spans="1:10" x14ac:dyDescent="0.2">
      <c r="A2576">
        <v>2005</v>
      </c>
      <c r="B2576">
        <v>2</v>
      </c>
      <c r="C2576" s="1" t="s">
        <v>71</v>
      </c>
      <c r="D2576" s="1" t="s">
        <v>58</v>
      </c>
      <c r="E2576" s="1" t="s">
        <v>161</v>
      </c>
      <c r="F2576" s="1" t="s">
        <v>29</v>
      </c>
      <c r="G2576" s="1" t="s">
        <v>14</v>
      </c>
      <c r="H2576" s="1" t="s">
        <v>171</v>
      </c>
      <c r="I2576" s="1" t="s">
        <v>39</v>
      </c>
      <c r="J2576" s="19">
        <v>4348.1125537840007</v>
      </c>
    </row>
    <row r="2577" spans="1:10" x14ac:dyDescent="0.2">
      <c r="A2577">
        <v>2005</v>
      </c>
      <c r="B2577">
        <v>2</v>
      </c>
      <c r="C2577" s="1" t="s">
        <v>71</v>
      </c>
      <c r="D2577" s="1" t="s">
        <v>58</v>
      </c>
      <c r="E2577" s="1" t="s">
        <v>161</v>
      </c>
      <c r="F2577" s="1" t="s">
        <v>29</v>
      </c>
      <c r="G2577" s="1" t="s">
        <v>13</v>
      </c>
      <c r="H2577" s="1" t="s">
        <v>171</v>
      </c>
      <c r="I2577" s="1" t="s">
        <v>39</v>
      </c>
      <c r="J2577" s="19">
        <v>9.2829999999999982E-2</v>
      </c>
    </row>
    <row r="2578" spans="1:10" x14ac:dyDescent="0.2">
      <c r="A2578">
        <v>2005</v>
      </c>
      <c r="B2578">
        <v>2</v>
      </c>
      <c r="C2578" s="1" t="s">
        <v>71</v>
      </c>
      <c r="D2578" s="1" t="s">
        <v>58</v>
      </c>
      <c r="E2578" s="1" t="s">
        <v>161</v>
      </c>
      <c r="F2578" s="1" t="s">
        <v>29</v>
      </c>
      <c r="G2578" s="1" t="s">
        <v>16</v>
      </c>
      <c r="H2578" s="1" t="s">
        <v>162</v>
      </c>
      <c r="I2578" s="1" t="s">
        <v>30</v>
      </c>
      <c r="J2578" s="19">
        <v>484.6099999999999</v>
      </c>
    </row>
    <row r="2579" spans="1:10" x14ac:dyDescent="0.2">
      <c r="A2579">
        <v>2005</v>
      </c>
      <c r="B2579">
        <v>2</v>
      </c>
      <c r="C2579" s="1" t="s">
        <v>71</v>
      </c>
      <c r="D2579" s="1" t="s">
        <v>58</v>
      </c>
      <c r="E2579" s="1" t="s">
        <v>161</v>
      </c>
      <c r="F2579" s="1" t="s">
        <v>29</v>
      </c>
      <c r="G2579" s="1" t="s">
        <v>16</v>
      </c>
      <c r="H2579" s="1" t="s">
        <v>163</v>
      </c>
      <c r="I2579" s="1" t="s">
        <v>152</v>
      </c>
      <c r="J2579" s="19">
        <v>1403.4383600000001</v>
      </c>
    </row>
    <row r="2580" spans="1:10" x14ac:dyDescent="0.2">
      <c r="A2580">
        <v>2005</v>
      </c>
      <c r="B2580">
        <v>2</v>
      </c>
      <c r="C2580" s="1" t="s">
        <v>71</v>
      </c>
      <c r="D2580" s="1" t="s">
        <v>58</v>
      </c>
      <c r="E2580" s="1" t="s">
        <v>161</v>
      </c>
      <c r="F2580" s="1" t="s">
        <v>29</v>
      </c>
      <c r="G2580" s="1" t="s">
        <v>16</v>
      </c>
      <c r="H2580" s="1" t="s">
        <v>169</v>
      </c>
      <c r="I2580" s="1" t="s">
        <v>36</v>
      </c>
      <c r="J2580" s="19">
        <v>2262.3186600000004</v>
      </c>
    </row>
    <row r="2581" spans="1:10" x14ac:dyDescent="0.2">
      <c r="A2581">
        <v>2005</v>
      </c>
      <c r="B2581">
        <v>2</v>
      </c>
      <c r="C2581" s="1" t="s">
        <v>71</v>
      </c>
      <c r="D2581" s="1" t="s">
        <v>58</v>
      </c>
      <c r="E2581" s="1" t="s">
        <v>161</v>
      </c>
      <c r="F2581" s="1" t="s">
        <v>29</v>
      </c>
      <c r="G2581" s="1" t="s">
        <v>16</v>
      </c>
      <c r="H2581" s="1" t="s">
        <v>171</v>
      </c>
      <c r="I2581" s="1" t="s">
        <v>39</v>
      </c>
      <c r="J2581" s="19">
        <v>7.3920600000000052</v>
      </c>
    </row>
    <row r="2582" spans="1:10" x14ac:dyDescent="0.2">
      <c r="A2582">
        <v>2005</v>
      </c>
      <c r="B2582">
        <v>2</v>
      </c>
      <c r="C2582" s="1" t="s">
        <v>71</v>
      </c>
      <c r="D2582" s="1" t="s">
        <v>58</v>
      </c>
      <c r="E2582" s="1" t="s">
        <v>161</v>
      </c>
      <c r="F2582" s="1" t="s">
        <v>29</v>
      </c>
      <c r="G2582" s="1" t="s">
        <v>155</v>
      </c>
      <c r="H2582" s="1" t="s">
        <v>171</v>
      </c>
      <c r="I2582" s="1" t="s">
        <v>39</v>
      </c>
      <c r="J2582" s="19">
        <v>5247.3703402800002</v>
      </c>
    </row>
    <row r="2583" spans="1:10" x14ac:dyDescent="0.2">
      <c r="A2583">
        <v>2005</v>
      </c>
      <c r="B2583">
        <v>2</v>
      </c>
      <c r="C2583" s="1" t="s">
        <v>71</v>
      </c>
      <c r="D2583" s="1" t="s">
        <v>58</v>
      </c>
      <c r="E2583" s="1" t="s">
        <v>162</v>
      </c>
      <c r="F2583" s="1" t="s">
        <v>30</v>
      </c>
      <c r="G2583" s="1" t="s">
        <v>158</v>
      </c>
      <c r="H2583" s="1" t="s">
        <v>168</v>
      </c>
      <c r="I2583" s="1" t="s">
        <v>31</v>
      </c>
      <c r="J2583" s="19">
        <v>162.27378000000002</v>
      </c>
    </row>
    <row r="2584" spans="1:10" x14ac:dyDescent="0.2">
      <c r="A2584">
        <v>2005</v>
      </c>
      <c r="B2584">
        <v>2</v>
      </c>
      <c r="C2584" s="1" t="s">
        <v>71</v>
      </c>
      <c r="D2584" s="1" t="s">
        <v>58</v>
      </c>
      <c r="E2584" s="1" t="s">
        <v>162</v>
      </c>
      <c r="F2584" s="1" t="s">
        <v>30</v>
      </c>
      <c r="G2584" s="1" t="s">
        <v>14</v>
      </c>
      <c r="H2584" s="1" t="s">
        <v>161</v>
      </c>
      <c r="I2584" s="1" t="s">
        <v>29</v>
      </c>
      <c r="J2584" s="19">
        <v>1410.5990900000002</v>
      </c>
    </row>
    <row r="2585" spans="1:10" x14ac:dyDescent="0.2">
      <c r="A2585">
        <v>2005</v>
      </c>
      <c r="B2585">
        <v>2</v>
      </c>
      <c r="C2585" s="1" t="s">
        <v>71</v>
      </c>
      <c r="D2585" s="1" t="s">
        <v>58</v>
      </c>
      <c r="E2585" s="1" t="s">
        <v>162</v>
      </c>
      <c r="F2585" s="1" t="s">
        <v>30</v>
      </c>
      <c r="G2585" s="1" t="s">
        <v>14</v>
      </c>
      <c r="H2585" s="1" t="s">
        <v>162</v>
      </c>
      <c r="I2585" s="1" t="s">
        <v>30</v>
      </c>
      <c r="J2585" s="19">
        <v>1548.7968199999993</v>
      </c>
    </row>
    <row r="2586" spans="1:10" x14ac:dyDescent="0.2">
      <c r="A2586">
        <v>2005</v>
      </c>
      <c r="B2586">
        <v>2</v>
      </c>
      <c r="C2586" s="1" t="s">
        <v>71</v>
      </c>
      <c r="D2586" s="1" t="s">
        <v>58</v>
      </c>
      <c r="E2586" s="1" t="s">
        <v>162</v>
      </c>
      <c r="F2586" s="1" t="s">
        <v>30</v>
      </c>
      <c r="G2586" s="1" t="s">
        <v>14</v>
      </c>
      <c r="H2586" s="1" t="s">
        <v>171</v>
      </c>
      <c r="I2586" s="1" t="s">
        <v>39</v>
      </c>
      <c r="J2586" s="19">
        <v>907.62836404900054</v>
      </c>
    </row>
    <row r="2587" spans="1:10" x14ac:dyDescent="0.2">
      <c r="A2587">
        <v>2005</v>
      </c>
      <c r="B2587">
        <v>2</v>
      </c>
      <c r="C2587" s="1" t="s">
        <v>71</v>
      </c>
      <c r="D2587" s="1" t="s">
        <v>58</v>
      </c>
      <c r="E2587" s="1" t="s">
        <v>162</v>
      </c>
      <c r="F2587" s="1" t="s">
        <v>30</v>
      </c>
      <c r="G2587" s="1" t="s">
        <v>13</v>
      </c>
      <c r="H2587" s="1" t="s">
        <v>161</v>
      </c>
      <c r="I2587" s="1" t="s">
        <v>29</v>
      </c>
      <c r="J2587" s="19">
        <v>582.35778000000005</v>
      </c>
    </row>
    <row r="2588" spans="1:10" x14ac:dyDescent="0.2">
      <c r="A2588">
        <v>2005</v>
      </c>
      <c r="B2588">
        <v>2</v>
      </c>
      <c r="C2588" s="1" t="s">
        <v>71</v>
      </c>
      <c r="D2588" s="1" t="s">
        <v>58</v>
      </c>
      <c r="E2588" s="1" t="s">
        <v>162</v>
      </c>
      <c r="F2588" s="1" t="s">
        <v>30</v>
      </c>
      <c r="G2588" s="1" t="s">
        <v>13</v>
      </c>
      <c r="H2588" s="1" t="s">
        <v>171</v>
      </c>
      <c r="I2588" s="1" t="s">
        <v>39</v>
      </c>
      <c r="J2588" s="19">
        <v>69.278299999999973</v>
      </c>
    </row>
    <row r="2589" spans="1:10" x14ac:dyDescent="0.2">
      <c r="A2589">
        <v>2005</v>
      </c>
      <c r="B2589">
        <v>2</v>
      </c>
      <c r="C2589" s="1" t="s">
        <v>71</v>
      </c>
      <c r="D2589" s="1" t="s">
        <v>58</v>
      </c>
      <c r="E2589" s="1" t="s">
        <v>162</v>
      </c>
      <c r="F2589" s="1" t="s">
        <v>30</v>
      </c>
      <c r="G2589" s="1" t="s">
        <v>16</v>
      </c>
      <c r="H2589" s="1" t="s">
        <v>160</v>
      </c>
      <c r="I2589" s="1" t="s">
        <v>37</v>
      </c>
      <c r="J2589" s="19">
        <v>20414.362055587088</v>
      </c>
    </row>
    <row r="2590" spans="1:10" x14ac:dyDescent="0.2">
      <c r="A2590">
        <v>2005</v>
      </c>
      <c r="B2590">
        <v>2</v>
      </c>
      <c r="C2590" s="1" t="s">
        <v>71</v>
      </c>
      <c r="D2590" s="1" t="s">
        <v>58</v>
      </c>
      <c r="E2590" s="1" t="s">
        <v>162</v>
      </c>
      <c r="F2590" s="1" t="s">
        <v>30</v>
      </c>
      <c r="G2590" s="1" t="s">
        <v>16</v>
      </c>
      <c r="H2590" s="1" t="s">
        <v>162</v>
      </c>
      <c r="I2590" s="1" t="s">
        <v>30</v>
      </c>
      <c r="J2590" s="19">
        <v>833.21136999999999</v>
      </c>
    </row>
    <row r="2591" spans="1:10" x14ac:dyDescent="0.2">
      <c r="A2591">
        <v>2005</v>
      </c>
      <c r="B2591">
        <v>2</v>
      </c>
      <c r="C2591" s="1" t="s">
        <v>71</v>
      </c>
      <c r="D2591" s="1" t="s">
        <v>58</v>
      </c>
      <c r="E2591" s="1" t="s">
        <v>162</v>
      </c>
      <c r="F2591" s="1" t="s">
        <v>30</v>
      </c>
      <c r="G2591" s="1" t="s">
        <v>16</v>
      </c>
      <c r="H2591" s="1" t="s">
        <v>167</v>
      </c>
      <c r="I2591" s="1" t="s">
        <v>32</v>
      </c>
      <c r="J2591" s="19">
        <v>66.974009999999993</v>
      </c>
    </row>
    <row r="2592" spans="1:10" x14ac:dyDescent="0.2">
      <c r="A2592">
        <v>2005</v>
      </c>
      <c r="B2592">
        <v>2</v>
      </c>
      <c r="C2592" s="1" t="s">
        <v>71</v>
      </c>
      <c r="D2592" s="1" t="s">
        <v>58</v>
      </c>
      <c r="E2592" s="1" t="s">
        <v>162</v>
      </c>
      <c r="F2592" s="1" t="s">
        <v>30</v>
      </c>
      <c r="G2592" s="1" t="s">
        <v>16</v>
      </c>
      <c r="H2592" s="1" t="s">
        <v>163</v>
      </c>
      <c r="I2592" s="1" t="s">
        <v>152</v>
      </c>
      <c r="J2592" s="19">
        <v>3074.6082697819206</v>
      </c>
    </row>
    <row r="2593" spans="1:10" x14ac:dyDescent="0.2">
      <c r="A2593">
        <v>2005</v>
      </c>
      <c r="B2593">
        <v>2</v>
      </c>
      <c r="C2593" s="1" t="s">
        <v>71</v>
      </c>
      <c r="D2593" s="1" t="s">
        <v>58</v>
      </c>
      <c r="E2593" s="1" t="s">
        <v>162</v>
      </c>
      <c r="F2593" s="1" t="s">
        <v>30</v>
      </c>
      <c r="G2593" s="1" t="s">
        <v>16</v>
      </c>
      <c r="H2593" s="1" t="s">
        <v>164</v>
      </c>
      <c r="I2593" s="1" t="s">
        <v>165</v>
      </c>
      <c r="J2593" s="19">
        <v>110.05324394799999</v>
      </c>
    </row>
    <row r="2594" spans="1:10" x14ac:dyDescent="0.2">
      <c r="A2594">
        <v>2005</v>
      </c>
      <c r="B2594">
        <v>2</v>
      </c>
      <c r="C2594" s="1" t="s">
        <v>71</v>
      </c>
      <c r="D2594" s="1" t="s">
        <v>58</v>
      </c>
      <c r="E2594" s="1" t="s">
        <v>162</v>
      </c>
      <c r="F2594" s="1" t="s">
        <v>30</v>
      </c>
      <c r="G2594" s="1" t="s">
        <v>16</v>
      </c>
      <c r="H2594" s="1" t="s">
        <v>169</v>
      </c>
      <c r="I2594" s="1" t="s">
        <v>36</v>
      </c>
      <c r="J2594" s="19">
        <v>111.35700000000011</v>
      </c>
    </row>
    <row r="2595" spans="1:10" x14ac:dyDescent="0.2">
      <c r="A2595">
        <v>2005</v>
      </c>
      <c r="B2595">
        <v>2</v>
      </c>
      <c r="C2595" s="1" t="s">
        <v>71</v>
      </c>
      <c r="D2595" s="1" t="s">
        <v>58</v>
      </c>
      <c r="E2595" s="1" t="s">
        <v>162</v>
      </c>
      <c r="F2595" s="1" t="s">
        <v>30</v>
      </c>
      <c r="G2595" s="1" t="s">
        <v>16</v>
      </c>
      <c r="H2595" s="1" t="s">
        <v>170</v>
      </c>
      <c r="I2595" s="1" t="s">
        <v>151</v>
      </c>
      <c r="J2595" s="19">
        <v>13519.097400000004</v>
      </c>
    </row>
    <row r="2596" spans="1:10" x14ac:dyDescent="0.2">
      <c r="A2596">
        <v>2005</v>
      </c>
      <c r="B2596">
        <v>2</v>
      </c>
      <c r="C2596" s="1" t="s">
        <v>71</v>
      </c>
      <c r="D2596" s="1" t="s">
        <v>58</v>
      </c>
      <c r="E2596" s="1" t="s">
        <v>162</v>
      </c>
      <c r="F2596" s="1" t="s">
        <v>30</v>
      </c>
      <c r="G2596" s="1" t="s">
        <v>16</v>
      </c>
      <c r="H2596" s="1" t="s">
        <v>171</v>
      </c>
      <c r="I2596" s="1" t="s">
        <v>39</v>
      </c>
      <c r="J2596" s="19">
        <v>404.59499068299999</v>
      </c>
    </row>
    <row r="2597" spans="1:10" x14ac:dyDescent="0.2">
      <c r="A2597">
        <v>2005</v>
      </c>
      <c r="B2597">
        <v>2</v>
      </c>
      <c r="C2597" s="1" t="s">
        <v>71</v>
      </c>
      <c r="D2597" s="1" t="s">
        <v>58</v>
      </c>
      <c r="E2597" s="1" t="s">
        <v>162</v>
      </c>
      <c r="F2597" s="1" t="s">
        <v>30</v>
      </c>
      <c r="G2597" s="1" t="s">
        <v>155</v>
      </c>
      <c r="H2597" s="1" t="s">
        <v>160</v>
      </c>
      <c r="I2597" s="1" t="s">
        <v>37</v>
      </c>
      <c r="J2597" s="19">
        <v>204.40623467295774</v>
      </c>
    </row>
    <row r="2598" spans="1:10" x14ac:dyDescent="0.2">
      <c r="A2598">
        <v>2005</v>
      </c>
      <c r="B2598">
        <v>2</v>
      </c>
      <c r="C2598" s="1" t="s">
        <v>71</v>
      </c>
      <c r="D2598" s="1" t="s">
        <v>58</v>
      </c>
      <c r="E2598" s="1" t="s">
        <v>162</v>
      </c>
      <c r="F2598" s="1" t="s">
        <v>30</v>
      </c>
      <c r="G2598" s="1" t="s">
        <v>155</v>
      </c>
      <c r="H2598" s="1" t="s">
        <v>161</v>
      </c>
      <c r="I2598" s="1" t="s">
        <v>29</v>
      </c>
      <c r="J2598" s="19">
        <v>5252.7557915672569</v>
      </c>
    </row>
    <row r="2599" spans="1:10" x14ac:dyDescent="0.2">
      <c r="A2599">
        <v>2005</v>
      </c>
      <c r="B2599">
        <v>2</v>
      </c>
      <c r="C2599" s="1" t="s">
        <v>71</v>
      </c>
      <c r="D2599" s="1" t="s">
        <v>58</v>
      </c>
      <c r="E2599" s="1" t="s">
        <v>162</v>
      </c>
      <c r="F2599" s="1" t="s">
        <v>30</v>
      </c>
      <c r="G2599" s="1" t="s">
        <v>155</v>
      </c>
      <c r="H2599" s="1" t="s">
        <v>162</v>
      </c>
      <c r="I2599" s="1" t="s">
        <v>30</v>
      </c>
      <c r="J2599" s="19">
        <v>269.81846258425696</v>
      </c>
    </row>
    <row r="2600" spans="1:10" x14ac:dyDescent="0.2">
      <c r="A2600">
        <v>2005</v>
      </c>
      <c r="B2600">
        <v>2</v>
      </c>
      <c r="C2600" s="1" t="s">
        <v>71</v>
      </c>
      <c r="D2600" s="1" t="s">
        <v>58</v>
      </c>
      <c r="E2600" s="1" t="s">
        <v>162</v>
      </c>
      <c r="F2600" s="1" t="s">
        <v>30</v>
      </c>
      <c r="G2600" s="1" t="s">
        <v>155</v>
      </c>
      <c r="H2600" s="1" t="s">
        <v>163</v>
      </c>
      <c r="I2600" s="1" t="s">
        <v>152</v>
      </c>
      <c r="J2600" s="19">
        <v>117.83985432704239</v>
      </c>
    </row>
    <row r="2601" spans="1:10" x14ac:dyDescent="0.2">
      <c r="A2601">
        <v>2005</v>
      </c>
      <c r="B2601">
        <v>2</v>
      </c>
      <c r="C2601" s="1" t="s">
        <v>71</v>
      </c>
      <c r="D2601" s="1" t="s">
        <v>58</v>
      </c>
      <c r="E2601" s="1" t="s">
        <v>162</v>
      </c>
      <c r="F2601" s="1" t="s">
        <v>30</v>
      </c>
      <c r="G2601" s="1" t="s">
        <v>155</v>
      </c>
      <c r="H2601" s="1" t="s">
        <v>169</v>
      </c>
      <c r="I2601" s="1" t="s">
        <v>36</v>
      </c>
      <c r="J2601" s="19">
        <v>114.47687198805232</v>
      </c>
    </row>
    <row r="2602" spans="1:10" x14ac:dyDescent="0.2">
      <c r="A2602">
        <v>2005</v>
      </c>
      <c r="B2602">
        <v>2</v>
      </c>
      <c r="C2602" s="1" t="s">
        <v>71</v>
      </c>
      <c r="D2602" s="1" t="s">
        <v>58</v>
      </c>
      <c r="E2602" s="1" t="s">
        <v>162</v>
      </c>
      <c r="F2602" s="1" t="s">
        <v>30</v>
      </c>
      <c r="G2602" s="1" t="s">
        <v>155</v>
      </c>
      <c r="H2602" s="1" t="s">
        <v>171</v>
      </c>
      <c r="I2602" s="1" t="s">
        <v>39</v>
      </c>
      <c r="J2602" s="19">
        <v>202.38753740199988</v>
      </c>
    </row>
    <row r="2603" spans="1:10" x14ac:dyDescent="0.2">
      <c r="A2603">
        <v>2005</v>
      </c>
      <c r="B2603">
        <v>2</v>
      </c>
      <c r="C2603" s="1" t="s">
        <v>71</v>
      </c>
      <c r="D2603" s="1" t="s">
        <v>58</v>
      </c>
      <c r="E2603" s="1" t="s">
        <v>168</v>
      </c>
      <c r="F2603" s="1" t="s">
        <v>31</v>
      </c>
      <c r="G2603" s="1" t="s">
        <v>158</v>
      </c>
      <c r="H2603" s="1" t="s">
        <v>171</v>
      </c>
      <c r="I2603" s="1" t="s">
        <v>39</v>
      </c>
      <c r="J2603" s="19">
        <v>0.22018599999999991</v>
      </c>
    </row>
    <row r="2604" spans="1:10" x14ac:dyDescent="0.2">
      <c r="A2604">
        <v>2005</v>
      </c>
      <c r="B2604">
        <v>2</v>
      </c>
      <c r="C2604" s="1" t="s">
        <v>71</v>
      </c>
      <c r="D2604" s="1" t="s">
        <v>58</v>
      </c>
      <c r="E2604" s="1" t="s">
        <v>168</v>
      </c>
      <c r="F2604" s="1" t="s">
        <v>31</v>
      </c>
      <c r="G2604" s="1" t="s">
        <v>159</v>
      </c>
      <c r="H2604" s="1" t="s">
        <v>171</v>
      </c>
      <c r="I2604" s="1" t="s">
        <v>39</v>
      </c>
      <c r="J2604" s="19">
        <v>0.47966900000000029</v>
      </c>
    </row>
    <row r="2605" spans="1:10" x14ac:dyDescent="0.2">
      <c r="A2605">
        <v>2005</v>
      </c>
      <c r="B2605">
        <v>2</v>
      </c>
      <c r="C2605" s="1" t="s">
        <v>71</v>
      </c>
      <c r="D2605" s="1" t="s">
        <v>58</v>
      </c>
      <c r="E2605" s="1" t="s">
        <v>168</v>
      </c>
      <c r="F2605" s="1" t="s">
        <v>31</v>
      </c>
      <c r="G2605" s="1" t="s">
        <v>14</v>
      </c>
      <c r="H2605" s="1" t="s">
        <v>162</v>
      </c>
      <c r="I2605" s="1" t="s">
        <v>30</v>
      </c>
      <c r="J2605" s="19">
        <v>2901.6750169409997</v>
      </c>
    </row>
    <row r="2606" spans="1:10" x14ac:dyDescent="0.2">
      <c r="A2606">
        <v>2005</v>
      </c>
      <c r="B2606">
        <v>2</v>
      </c>
      <c r="C2606" s="1" t="s">
        <v>71</v>
      </c>
      <c r="D2606" s="1" t="s">
        <v>58</v>
      </c>
      <c r="E2606" s="1" t="s">
        <v>168</v>
      </c>
      <c r="F2606" s="1" t="s">
        <v>31</v>
      </c>
      <c r="G2606" s="1" t="s">
        <v>14</v>
      </c>
      <c r="H2606" s="1" t="s">
        <v>171</v>
      </c>
      <c r="I2606" s="1" t="s">
        <v>39</v>
      </c>
      <c r="J2606" s="19">
        <v>21.99884627500003</v>
      </c>
    </row>
    <row r="2607" spans="1:10" x14ac:dyDescent="0.2">
      <c r="A2607">
        <v>2005</v>
      </c>
      <c r="B2607">
        <v>2</v>
      </c>
      <c r="C2607" s="1" t="s">
        <v>71</v>
      </c>
      <c r="D2607" s="1" t="s">
        <v>58</v>
      </c>
      <c r="E2607" s="1" t="s">
        <v>168</v>
      </c>
      <c r="F2607" s="1" t="s">
        <v>31</v>
      </c>
      <c r="G2607" s="1" t="s">
        <v>155</v>
      </c>
      <c r="H2607" s="1" t="s">
        <v>160</v>
      </c>
      <c r="I2607" s="1" t="s">
        <v>37</v>
      </c>
      <c r="J2607" s="19">
        <v>116.182240239</v>
      </c>
    </row>
    <row r="2608" spans="1:10" x14ac:dyDescent="0.2">
      <c r="A2608">
        <v>2005</v>
      </c>
      <c r="B2608">
        <v>2</v>
      </c>
      <c r="C2608" s="1" t="s">
        <v>71</v>
      </c>
      <c r="D2608" s="1" t="s">
        <v>58</v>
      </c>
      <c r="E2608" s="1" t="s">
        <v>168</v>
      </c>
      <c r="F2608" s="1" t="s">
        <v>31</v>
      </c>
      <c r="G2608" s="1" t="s">
        <v>155</v>
      </c>
      <c r="H2608" s="1" t="s">
        <v>161</v>
      </c>
      <c r="I2608" s="1" t="s">
        <v>29</v>
      </c>
      <c r="J2608" s="19">
        <v>182.10287716100001</v>
      </c>
    </row>
    <row r="2609" spans="1:10" x14ac:dyDescent="0.2">
      <c r="A2609">
        <v>2005</v>
      </c>
      <c r="B2609">
        <v>2</v>
      </c>
      <c r="C2609" s="1" t="s">
        <v>71</v>
      </c>
      <c r="D2609" s="1" t="s">
        <v>58</v>
      </c>
      <c r="E2609" s="1" t="s">
        <v>168</v>
      </c>
      <c r="F2609" s="1" t="s">
        <v>31</v>
      </c>
      <c r="G2609" s="1" t="s">
        <v>155</v>
      </c>
      <c r="H2609" s="1" t="s">
        <v>162</v>
      </c>
      <c r="I2609" s="1" t="s">
        <v>30</v>
      </c>
      <c r="J2609" s="19">
        <v>24.993516999000001</v>
      </c>
    </row>
    <row r="2610" spans="1:10" x14ac:dyDescent="0.2">
      <c r="A2610">
        <v>2005</v>
      </c>
      <c r="B2610">
        <v>2</v>
      </c>
      <c r="C2610" s="1" t="s">
        <v>71</v>
      </c>
      <c r="D2610" s="1" t="s">
        <v>58</v>
      </c>
      <c r="E2610" s="1" t="s">
        <v>168</v>
      </c>
      <c r="F2610" s="1" t="s">
        <v>31</v>
      </c>
      <c r="G2610" s="1" t="s">
        <v>155</v>
      </c>
      <c r="H2610" s="1" t="s">
        <v>163</v>
      </c>
      <c r="I2610" s="1" t="s">
        <v>152</v>
      </c>
      <c r="J2610" s="19">
        <v>7.0856627540000012</v>
      </c>
    </row>
    <row r="2611" spans="1:10" x14ac:dyDescent="0.2">
      <c r="A2611">
        <v>2005</v>
      </c>
      <c r="B2611">
        <v>2</v>
      </c>
      <c r="C2611" s="1" t="s">
        <v>71</v>
      </c>
      <c r="D2611" s="1" t="s">
        <v>58</v>
      </c>
      <c r="E2611" s="1" t="s">
        <v>168</v>
      </c>
      <c r="F2611" s="1" t="s">
        <v>31</v>
      </c>
      <c r="G2611" s="1" t="s">
        <v>155</v>
      </c>
      <c r="H2611" s="1" t="s">
        <v>169</v>
      </c>
      <c r="I2611" s="1" t="s">
        <v>36</v>
      </c>
      <c r="J2611" s="19">
        <v>4.556401236000001</v>
      </c>
    </row>
    <row r="2612" spans="1:10" x14ac:dyDescent="0.2">
      <c r="A2612">
        <v>2005</v>
      </c>
      <c r="B2612">
        <v>2</v>
      </c>
      <c r="C2612" s="1" t="s">
        <v>71</v>
      </c>
      <c r="D2612" s="1" t="s">
        <v>58</v>
      </c>
      <c r="E2612" s="1" t="s">
        <v>168</v>
      </c>
      <c r="F2612" s="1" t="s">
        <v>31</v>
      </c>
      <c r="G2612" s="1" t="s">
        <v>155</v>
      </c>
      <c r="H2612" s="1" t="s">
        <v>171</v>
      </c>
      <c r="I2612" s="1" t="s">
        <v>39</v>
      </c>
      <c r="J2612" s="19">
        <v>25.417269000000008</v>
      </c>
    </row>
    <row r="2613" spans="1:10" x14ac:dyDescent="0.2">
      <c r="A2613">
        <v>2005</v>
      </c>
      <c r="B2613">
        <v>2</v>
      </c>
      <c r="C2613" s="1" t="s">
        <v>71</v>
      </c>
      <c r="D2613" s="1" t="s">
        <v>58</v>
      </c>
      <c r="E2613" s="1" t="s">
        <v>167</v>
      </c>
      <c r="F2613" s="1" t="s">
        <v>32</v>
      </c>
      <c r="G2613" s="1" t="s">
        <v>158</v>
      </c>
      <c r="H2613" s="1" t="s">
        <v>168</v>
      </c>
      <c r="I2613" s="1" t="s">
        <v>31</v>
      </c>
      <c r="J2613" s="19">
        <v>2.772320000000001</v>
      </c>
    </row>
    <row r="2614" spans="1:10" x14ac:dyDescent="0.2">
      <c r="A2614">
        <v>2005</v>
      </c>
      <c r="B2614">
        <v>2</v>
      </c>
      <c r="C2614" s="1" t="s">
        <v>71</v>
      </c>
      <c r="D2614" s="1" t="s">
        <v>58</v>
      </c>
      <c r="E2614" s="1" t="s">
        <v>167</v>
      </c>
      <c r="F2614" s="1" t="s">
        <v>32</v>
      </c>
      <c r="G2614" s="1" t="s">
        <v>159</v>
      </c>
      <c r="H2614" s="1" t="s">
        <v>167</v>
      </c>
      <c r="I2614" s="1" t="s">
        <v>32</v>
      </c>
      <c r="J2614" s="19">
        <v>3.960901999999999</v>
      </c>
    </row>
    <row r="2615" spans="1:10" x14ac:dyDescent="0.2">
      <c r="A2615">
        <v>2005</v>
      </c>
      <c r="B2615">
        <v>2</v>
      </c>
      <c r="C2615" s="1" t="s">
        <v>71</v>
      </c>
      <c r="D2615" s="1" t="s">
        <v>58</v>
      </c>
      <c r="E2615" s="1" t="s">
        <v>167</v>
      </c>
      <c r="F2615" s="1" t="s">
        <v>32</v>
      </c>
      <c r="G2615" s="1" t="s">
        <v>159</v>
      </c>
      <c r="H2615" s="1" t="s">
        <v>171</v>
      </c>
      <c r="I2615" s="1" t="s">
        <v>39</v>
      </c>
      <c r="J2615" s="19">
        <v>141.79197480000002</v>
      </c>
    </row>
    <row r="2616" spans="1:10" x14ac:dyDescent="0.2">
      <c r="A2616">
        <v>2005</v>
      </c>
      <c r="B2616">
        <v>2</v>
      </c>
      <c r="C2616" s="1" t="s">
        <v>71</v>
      </c>
      <c r="D2616" s="1" t="s">
        <v>58</v>
      </c>
      <c r="E2616" s="1" t="s">
        <v>167</v>
      </c>
      <c r="F2616" s="1" t="s">
        <v>32</v>
      </c>
      <c r="G2616" s="1" t="s">
        <v>14</v>
      </c>
      <c r="H2616" s="1" t="s">
        <v>162</v>
      </c>
      <c r="I2616" s="1" t="s">
        <v>30</v>
      </c>
      <c r="J2616" s="19">
        <v>1298.0107555609998</v>
      </c>
    </row>
    <row r="2617" spans="1:10" x14ac:dyDescent="0.2">
      <c r="A2617">
        <v>2005</v>
      </c>
      <c r="B2617">
        <v>2</v>
      </c>
      <c r="C2617" s="1" t="s">
        <v>71</v>
      </c>
      <c r="D2617" s="1" t="s">
        <v>58</v>
      </c>
      <c r="E2617" s="1" t="s">
        <v>167</v>
      </c>
      <c r="F2617" s="1" t="s">
        <v>32</v>
      </c>
      <c r="G2617" s="1" t="s">
        <v>14</v>
      </c>
      <c r="H2617" s="1" t="s">
        <v>171</v>
      </c>
      <c r="I2617" s="1" t="s">
        <v>39</v>
      </c>
      <c r="J2617" s="19">
        <v>2.9075000000000926E-2</v>
      </c>
    </row>
    <row r="2618" spans="1:10" x14ac:dyDescent="0.2">
      <c r="A2618">
        <v>2005</v>
      </c>
      <c r="B2618">
        <v>2</v>
      </c>
      <c r="C2618" s="1" t="s">
        <v>71</v>
      </c>
      <c r="D2618" s="1" t="s">
        <v>58</v>
      </c>
      <c r="E2618" s="1" t="s">
        <v>167</v>
      </c>
      <c r="F2618" s="1" t="s">
        <v>32</v>
      </c>
      <c r="G2618" s="1" t="s">
        <v>16</v>
      </c>
      <c r="H2618" s="1" t="s">
        <v>160</v>
      </c>
      <c r="I2618" s="1" t="s">
        <v>37</v>
      </c>
      <c r="J2618" s="19">
        <v>9.352669999999998</v>
      </c>
    </row>
    <row r="2619" spans="1:10" x14ac:dyDescent="0.2">
      <c r="A2619">
        <v>2005</v>
      </c>
      <c r="B2619">
        <v>2</v>
      </c>
      <c r="C2619" s="1" t="s">
        <v>71</v>
      </c>
      <c r="D2619" s="1" t="s">
        <v>58</v>
      </c>
      <c r="E2619" s="1" t="s">
        <v>167</v>
      </c>
      <c r="F2619" s="1" t="s">
        <v>32</v>
      </c>
      <c r="G2619" s="1" t="s">
        <v>16</v>
      </c>
      <c r="H2619" s="1" t="s">
        <v>170</v>
      </c>
      <c r="I2619" s="1" t="s">
        <v>151</v>
      </c>
      <c r="J2619" s="19">
        <v>13.365500000000001</v>
      </c>
    </row>
    <row r="2620" spans="1:10" x14ac:dyDescent="0.2">
      <c r="A2620">
        <v>2005</v>
      </c>
      <c r="B2620">
        <v>2</v>
      </c>
      <c r="C2620" s="1" t="s">
        <v>71</v>
      </c>
      <c r="D2620" s="1" t="s">
        <v>58</v>
      </c>
      <c r="E2620" s="1" t="s">
        <v>167</v>
      </c>
      <c r="F2620" s="1" t="s">
        <v>32</v>
      </c>
      <c r="G2620" s="1" t="s">
        <v>155</v>
      </c>
      <c r="H2620" s="1" t="s">
        <v>160</v>
      </c>
      <c r="I2620" s="1" t="s">
        <v>37</v>
      </c>
      <c r="J2620" s="19">
        <v>351.74609375993282</v>
      </c>
    </row>
    <row r="2621" spans="1:10" x14ac:dyDescent="0.2">
      <c r="A2621">
        <v>2005</v>
      </c>
      <c r="B2621">
        <v>2</v>
      </c>
      <c r="C2621" s="1" t="s">
        <v>71</v>
      </c>
      <c r="D2621" s="1" t="s">
        <v>58</v>
      </c>
      <c r="E2621" s="1" t="s">
        <v>167</v>
      </c>
      <c r="F2621" s="1" t="s">
        <v>32</v>
      </c>
      <c r="G2621" s="1" t="s">
        <v>155</v>
      </c>
      <c r="H2621" s="1" t="s">
        <v>161</v>
      </c>
      <c r="I2621" s="1" t="s">
        <v>29</v>
      </c>
      <c r="J2621" s="19">
        <v>661.2364358489998</v>
      </c>
    </row>
    <row r="2622" spans="1:10" x14ac:dyDescent="0.2">
      <c r="A2622">
        <v>2005</v>
      </c>
      <c r="B2622">
        <v>2</v>
      </c>
      <c r="C2622" s="1" t="s">
        <v>71</v>
      </c>
      <c r="D2622" s="1" t="s">
        <v>58</v>
      </c>
      <c r="E2622" s="1" t="s">
        <v>167</v>
      </c>
      <c r="F2622" s="1" t="s">
        <v>32</v>
      </c>
      <c r="G2622" s="1" t="s">
        <v>155</v>
      </c>
      <c r="H2622" s="1" t="s">
        <v>162</v>
      </c>
      <c r="I2622" s="1" t="s">
        <v>30</v>
      </c>
      <c r="J2622" s="19">
        <v>635.69999400099823</v>
      </c>
    </row>
    <row r="2623" spans="1:10" x14ac:dyDescent="0.2">
      <c r="A2623">
        <v>2005</v>
      </c>
      <c r="B2623">
        <v>2</v>
      </c>
      <c r="C2623" s="1" t="s">
        <v>71</v>
      </c>
      <c r="D2623" s="1" t="s">
        <v>58</v>
      </c>
      <c r="E2623" s="1" t="s">
        <v>167</v>
      </c>
      <c r="F2623" s="1" t="s">
        <v>32</v>
      </c>
      <c r="G2623" s="1" t="s">
        <v>155</v>
      </c>
      <c r="H2623" s="1" t="s">
        <v>167</v>
      </c>
      <c r="I2623" s="1" t="s">
        <v>32</v>
      </c>
      <c r="J2623" s="19">
        <v>0</v>
      </c>
    </row>
    <row r="2624" spans="1:10" x14ac:dyDescent="0.2">
      <c r="A2624">
        <v>2005</v>
      </c>
      <c r="B2624">
        <v>2</v>
      </c>
      <c r="C2624" s="1" t="s">
        <v>71</v>
      </c>
      <c r="D2624" s="1" t="s">
        <v>58</v>
      </c>
      <c r="E2624" s="1" t="s">
        <v>167</v>
      </c>
      <c r="F2624" s="1" t="s">
        <v>32</v>
      </c>
      <c r="G2624" s="1" t="s">
        <v>155</v>
      </c>
      <c r="H2624" s="1" t="s">
        <v>163</v>
      </c>
      <c r="I2624" s="1" t="s">
        <v>152</v>
      </c>
      <c r="J2624" s="19">
        <v>159.02989490406904</v>
      </c>
    </row>
    <row r="2625" spans="1:10" x14ac:dyDescent="0.2">
      <c r="A2625">
        <v>2005</v>
      </c>
      <c r="B2625">
        <v>2</v>
      </c>
      <c r="C2625" s="1" t="s">
        <v>71</v>
      </c>
      <c r="D2625" s="1" t="s">
        <v>58</v>
      </c>
      <c r="E2625" s="1" t="s">
        <v>167</v>
      </c>
      <c r="F2625" s="1" t="s">
        <v>32</v>
      </c>
      <c r="G2625" s="1" t="s">
        <v>155</v>
      </c>
      <c r="H2625" s="1" t="s">
        <v>169</v>
      </c>
      <c r="I2625" s="1" t="s">
        <v>36</v>
      </c>
      <c r="J2625" s="19">
        <v>47.229613148000013</v>
      </c>
    </row>
    <row r="2626" spans="1:10" x14ac:dyDescent="0.2">
      <c r="A2626">
        <v>2005</v>
      </c>
      <c r="B2626">
        <v>2</v>
      </c>
      <c r="C2626" s="1" t="s">
        <v>71</v>
      </c>
      <c r="D2626" s="1" t="s">
        <v>58</v>
      </c>
      <c r="E2626" s="1" t="s">
        <v>167</v>
      </c>
      <c r="F2626" s="1" t="s">
        <v>32</v>
      </c>
      <c r="G2626" s="1" t="s">
        <v>155</v>
      </c>
      <c r="H2626" s="1" t="s">
        <v>171</v>
      </c>
      <c r="I2626" s="1" t="s">
        <v>39</v>
      </c>
      <c r="J2626" s="19">
        <v>331.32521054899996</v>
      </c>
    </row>
    <row r="2627" spans="1:10" x14ac:dyDescent="0.2">
      <c r="A2627">
        <v>2005</v>
      </c>
      <c r="B2627">
        <v>2</v>
      </c>
      <c r="C2627" s="1" t="s">
        <v>71</v>
      </c>
      <c r="D2627" s="1" t="s">
        <v>58</v>
      </c>
      <c r="E2627" s="1" t="s">
        <v>163</v>
      </c>
      <c r="F2627" s="1" t="s">
        <v>152</v>
      </c>
      <c r="G2627" s="1" t="s">
        <v>158</v>
      </c>
      <c r="H2627" s="1" t="s">
        <v>168</v>
      </c>
      <c r="I2627" s="1" t="s">
        <v>31</v>
      </c>
      <c r="J2627" s="19">
        <v>518.93691289999992</v>
      </c>
    </row>
    <row r="2628" spans="1:10" x14ac:dyDescent="0.2">
      <c r="A2628">
        <v>2005</v>
      </c>
      <c r="B2628">
        <v>2</v>
      </c>
      <c r="C2628" s="1" t="s">
        <v>71</v>
      </c>
      <c r="D2628" s="1" t="s">
        <v>58</v>
      </c>
      <c r="E2628" s="1" t="s">
        <v>163</v>
      </c>
      <c r="F2628" s="1" t="s">
        <v>152</v>
      </c>
      <c r="G2628" s="1" t="s">
        <v>158</v>
      </c>
      <c r="H2628" s="1" t="s">
        <v>171</v>
      </c>
      <c r="I2628" s="1" t="s">
        <v>39</v>
      </c>
      <c r="J2628" s="19">
        <v>24.1760415</v>
      </c>
    </row>
    <row r="2629" spans="1:10" x14ac:dyDescent="0.2">
      <c r="A2629">
        <v>2005</v>
      </c>
      <c r="B2629">
        <v>2</v>
      </c>
      <c r="C2629" s="1" t="s">
        <v>71</v>
      </c>
      <c r="D2629" s="1" t="s">
        <v>58</v>
      </c>
      <c r="E2629" s="1" t="s">
        <v>163</v>
      </c>
      <c r="F2629" s="1" t="s">
        <v>152</v>
      </c>
      <c r="G2629" s="1" t="s">
        <v>159</v>
      </c>
      <c r="H2629" s="1" t="s">
        <v>167</v>
      </c>
      <c r="I2629" s="1" t="s">
        <v>32</v>
      </c>
      <c r="J2629" s="19">
        <v>405.32064830000002</v>
      </c>
    </row>
    <row r="2630" spans="1:10" x14ac:dyDescent="0.2">
      <c r="A2630">
        <v>2005</v>
      </c>
      <c r="B2630">
        <v>2</v>
      </c>
      <c r="C2630" s="1" t="s">
        <v>71</v>
      </c>
      <c r="D2630" s="1" t="s">
        <v>58</v>
      </c>
      <c r="E2630" s="1" t="s">
        <v>163</v>
      </c>
      <c r="F2630" s="1" t="s">
        <v>152</v>
      </c>
      <c r="G2630" s="1" t="s">
        <v>159</v>
      </c>
      <c r="H2630" s="1" t="s">
        <v>171</v>
      </c>
      <c r="I2630" s="1" t="s">
        <v>39</v>
      </c>
      <c r="J2630" s="19">
        <v>18.8893065</v>
      </c>
    </row>
    <row r="2631" spans="1:10" x14ac:dyDescent="0.2">
      <c r="A2631">
        <v>2005</v>
      </c>
      <c r="B2631">
        <v>2</v>
      </c>
      <c r="C2631" s="1" t="s">
        <v>71</v>
      </c>
      <c r="D2631" s="1" t="s">
        <v>58</v>
      </c>
      <c r="E2631" s="1" t="s">
        <v>163</v>
      </c>
      <c r="F2631" s="1" t="s">
        <v>152</v>
      </c>
      <c r="G2631" s="1" t="s">
        <v>14</v>
      </c>
      <c r="H2631" s="1" t="s">
        <v>162</v>
      </c>
      <c r="I2631" s="1" t="s">
        <v>30</v>
      </c>
      <c r="J2631" s="19">
        <v>2238.5226576099958</v>
      </c>
    </row>
    <row r="2632" spans="1:10" x14ac:dyDescent="0.2">
      <c r="A2632">
        <v>2005</v>
      </c>
      <c r="B2632">
        <v>2</v>
      </c>
      <c r="C2632" s="1" t="s">
        <v>71</v>
      </c>
      <c r="D2632" s="1" t="s">
        <v>58</v>
      </c>
      <c r="E2632" s="1" t="s">
        <v>163</v>
      </c>
      <c r="F2632" s="1" t="s">
        <v>152</v>
      </c>
      <c r="G2632" s="1" t="s">
        <v>14</v>
      </c>
      <c r="H2632" s="1" t="s">
        <v>171</v>
      </c>
      <c r="I2632" s="1" t="s">
        <v>39</v>
      </c>
      <c r="J2632" s="19">
        <v>-2.3356999997524496E-5</v>
      </c>
    </row>
    <row r="2633" spans="1:10" x14ac:dyDescent="0.2">
      <c r="A2633">
        <v>2005</v>
      </c>
      <c r="B2633">
        <v>2</v>
      </c>
      <c r="C2633" s="1" t="s">
        <v>71</v>
      </c>
      <c r="D2633" s="1" t="s">
        <v>58</v>
      </c>
      <c r="E2633" s="1" t="s">
        <v>163</v>
      </c>
      <c r="F2633" s="1" t="s">
        <v>152</v>
      </c>
      <c r="G2633" s="1" t="s">
        <v>13</v>
      </c>
      <c r="H2633" s="1" t="s">
        <v>161</v>
      </c>
      <c r="I2633" s="1" t="s">
        <v>29</v>
      </c>
      <c r="J2633" s="19">
        <v>32.263749699999998</v>
      </c>
    </row>
    <row r="2634" spans="1:10" x14ac:dyDescent="0.2">
      <c r="A2634">
        <v>2005</v>
      </c>
      <c r="B2634">
        <v>2</v>
      </c>
      <c r="C2634" s="1" t="s">
        <v>71</v>
      </c>
      <c r="D2634" s="1" t="s">
        <v>58</v>
      </c>
      <c r="E2634" s="1" t="s">
        <v>163</v>
      </c>
      <c r="F2634" s="1" t="s">
        <v>152</v>
      </c>
      <c r="G2634" s="1" t="s">
        <v>13</v>
      </c>
      <c r="H2634" s="1" t="s">
        <v>171</v>
      </c>
      <c r="I2634" s="1" t="s">
        <v>39</v>
      </c>
      <c r="J2634" s="19">
        <v>25.286989800000001</v>
      </c>
    </row>
    <row r="2635" spans="1:10" x14ac:dyDescent="0.2">
      <c r="A2635">
        <v>2005</v>
      </c>
      <c r="B2635">
        <v>2</v>
      </c>
      <c r="C2635" s="1" t="s">
        <v>71</v>
      </c>
      <c r="D2635" s="1" t="s">
        <v>58</v>
      </c>
      <c r="E2635" s="1" t="s">
        <v>163</v>
      </c>
      <c r="F2635" s="1" t="s">
        <v>152</v>
      </c>
      <c r="G2635" s="1" t="s">
        <v>16</v>
      </c>
      <c r="H2635" s="1" t="s">
        <v>160</v>
      </c>
      <c r="I2635" s="1" t="s">
        <v>37</v>
      </c>
      <c r="J2635" s="19">
        <v>763.56335341007195</v>
      </c>
    </row>
    <row r="2636" spans="1:10" x14ac:dyDescent="0.2">
      <c r="A2636">
        <v>2005</v>
      </c>
      <c r="B2636">
        <v>2</v>
      </c>
      <c r="C2636" s="1" t="s">
        <v>71</v>
      </c>
      <c r="D2636" s="1" t="s">
        <v>58</v>
      </c>
      <c r="E2636" s="1" t="s">
        <v>163</v>
      </c>
      <c r="F2636" s="1" t="s">
        <v>152</v>
      </c>
      <c r="G2636" s="1" t="s">
        <v>16</v>
      </c>
      <c r="H2636" s="1" t="s">
        <v>163</v>
      </c>
      <c r="I2636" s="1" t="s">
        <v>152</v>
      </c>
      <c r="J2636" s="19">
        <v>0</v>
      </c>
    </row>
    <row r="2637" spans="1:10" x14ac:dyDescent="0.2">
      <c r="A2637">
        <v>2005</v>
      </c>
      <c r="B2637">
        <v>2</v>
      </c>
      <c r="C2637" s="1" t="s">
        <v>71</v>
      </c>
      <c r="D2637" s="1" t="s">
        <v>58</v>
      </c>
      <c r="E2637" s="1" t="s">
        <v>163</v>
      </c>
      <c r="F2637" s="1" t="s">
        <v>152</v>
      </c>
      <c r="G2637" s="1" t="s">
        <v>16</v>
      </c>
      <c r="H2637" s="1" t="s">
        <v>170</v>
      </c>
      <c r="I2637" s="1" t="s">
        <v>151</v>
      </c>
      <c r="J2637" s="19">
        <v>816.51828</v>
      </c>
    </row>
    <row r="2638" spans="1:10" x14ac:dyDescent="0.2">
      <c r="A2638">
        <v>2005</v>
      </c>
      <c r="B2638">
        <v>2</v>
      </c>
      <c r="C2638" s="1" t="s">
        <v>71</v>
      </c>
      <c r="D2638" s="1" t="s">
        <v>58</v>
      </c>
      <c r="E2638" s="1" t="s">
        <v>163</v>
      </c>
      <c r="F2638" s="1" t="s">
        <v>152</v>
      </c>
      <c r="G2638" s="1" t="s">
        <v>155</v>
      </c>
      <c r="H2638" s="1" t="s">
        <v>160</v>
      </c>
      <c r="I2638" s="1" t="s">
        <v>37</v>
      </c>
      <c r="J2638" s="19">
        <v>34.159871414328975</v>
      </c>
    </row>
    <row r="2639" spans="1:10" x14ac:dyDescent="0.2">
      <c r="A2639">
        <v>2005</v>
      </c>
      <c r="B2639">
        <v>2</v>
      </c>
      <c r="C2639" s="1" t="s">
        <v>71</v>
      </c>
      <c r="D2639" s="1" t="s">
        <v>58</v>
      </c>
      <c r="E2639" s="1" t="s">
        <v>163</v>
      </c>
      <c r="F2639" s="1" t="s">
        <v>152</v>
      </c>
      <c r="G2639" s="1" t="s">
        <v>155</v>
      </c>
      <c r="H2639" s="1" t="s">
        <v>161</v>
      </c>
      <c r="I2639" s="1" t="s">
        <v>29</v>
      </c>
      <c r="J2639" s="19">
        <v>249.51537584787235</v>
      </c>
    </row>
    <row r="2640" spans="1:10" x14ac:dyDescent="0.2">
      <c r="A2640">
        <v>2005</v>
      </c>
      <c r="B2640">
        <v>2</v>
      </c>
      <c r="C2640" s="1" t="s">
        <v>71</v>
      </c>
      <c r="D2640" s="1" t="s">
        <v>58</v>
      </c>
      <c r="E2640" s="1" t="s">
        <v>163</v>
      </c>
      <c r="F2640" s="1" t="s">
        <v>152</v>
      </c>
      <c r="G2640" s="1" t="s">
        <v>155</v>
      </c>
      <c r="H2640" s="1" t="s">
        <v>162</v>
      </c>
      <c r="I2640" s="1" t="s">
        <v>30</v>
      </c>
      <c r="J2640" s="19">
        <v>96.990299545059429</v>
      </c>
    </row>
    <row r="2641" spans="1:10" x14ac:dyDescent="0.2">
      <c r="A2641">
        <v>2005</v>
      </c>
      <c r="B2641">
        <v>2</v>
      </c>
      <c r="C2641" s="1" t="s">
        <v>71</v>
      </c>
      <c r="D2641" s="1" t="s">
        <v>58</v>
      </c>
      <c r="E2641" s="1" t="s">
        <v>163</v>
      </c>
      <c r="F2641" s="1" t="s">
        <v>152</v>
      </c>
      <c r="G2641" s="1" t="s">
        <v>155</v>
      </c>
      <c r="H2641" s="1" t="s">
        <v>163</v>
      </c>
      <c r="I2641" s="1" t="s">
        <v>152</v>
      </c>
      <c r="J2641" s="19">
        <v>180.56507476076703</v>
      </c>
    </row>
    <row r="2642" spans="1:10" x14ac:dyDescent="0.2">
      <c r="A2642">
        <v>2005</v>
      </c>
      <c r="B2642">
        <v>2</v>
      </c>
      <c r="C2642" s="1" t="s">
        <v>71</v>
      </c>
      <c r="D2642" s="1" t="s">
        <v>58</v>
      </c>
      <c r="E2642" s="1" t="s">
        <v>163</v>
      </c>
      <c r="F2642" s="1" t="s">
        <v>152</v>
      </c>
      <c r="G2642" s="1" t="s">
        <v>155</v>
      </c>
      <c r="H2642" s="1" t="s">
        <v>169</v>
      </c>
      <c r="I2642" s="1" t="s">
        <v>36</v>
      </c>
      <c r="J2642" s="19">
        <v>2.1250038407177216</v>
      </c>
    </row>
    <row r="2643" spans="1:10" x14ac:dyDescent="0.2">
      <c r="A2643">
        <v>2005</v>
      </c>
      <c r="B2643">
        <v>2</v>
      </c>
      <c r="C2643" s="1" t="s">
        <v>71</v>
      </c>
      <c r="D2643" s="1" t="s">
        <v>58</v>
      </c>
      <c r="E2643" s="1" t="s">
        <v>164</v>
      </c>
      <c r="F2643" s="1" t="s">
        <v>165</v>
      </c>
      <c r="G2643" s="1" t="s">
        <v>158</v>
      </c>
      <c r="H2643" s="1" t="s">
        <v>168</v>
      </c>
      <c r="I2643" s="1" t="s">
        <v>31</v>
      </c>
      <c r="J2643" s="19">
        <v>60.00245000000001</v>
      </c>
    </row>
    <row r="2644" spans="1:10" x14ac:dyDescent="0.2">
      <c r="A2644">
        <v>2005</v>
      </c>
      <c r="B2644">
        <v>2</v>
      </c>
      <c r="C2644" s="1" t="s">
        <v>71</v>
      </c>
      <c r="D2644" s="1" t="s">
        <v>58</v>
      </c>
      <c r="E2644" s="1" t="s">
        <v>164</v>
      </c>
      <c r="F2644" s="1" t="s">
        <v>165</v>
      </c>
      <c r="G2644" s="1" t="s">
        <v>158</v>
      </c>
      <c r="H2644" s="1" t="s">
        <v>171</v>
      </c>
      <c r="I2644" s="1" t="s">
        <v>39</v>
      </c>
      <c r="J2644" s="19">
        <v>1.4372000000000003</v>
      </c>
    </row>
    <row r="2645" spans="1:10" x14ac:dyDescent="0.2">
      <c r="A2645">
        <v>2005</v>
      </c>
      <c r="B2645">
        <v>2</v>
      </c>
      <c r="C2645" s="1" t="s">
        <v>71</v>
      </c>
      <c r="D2645" s="1" t="s">
        <v>58</v>
      </c>
      <c r="E2645" s="1" t="s">
        <v>164</v>
      </c>
      <c r="F2645" s="1" t="s">
        <v>165</v>
      </c>
      <c r="G2645" s="1" t="s">
        <v>159</v>
      </c>
      <c r="H2645" s="1" t="s">
        <v>167</v>
      </c>
      <c r="I2645" s="1" t="s">
        <v>32</v>
      </c>
      <c r="J2645" s="19">
        <v>301.01843999999994</v>
      </c>
    </row>
    <row r="2646" spans="1:10" x14ac:dyDescent="0.2">
      <c r="A2646">
        <v>2005</v>
      </c>
      <c r="B2646">
        <v>2</v>
      </c>
      <c r="C2646" s="1" t="s">
        <v>71</v>
      </c>
      <c r="D2646" s="1" t="s">
        <v>58</v>
      </c>
      <c r="E2646" s="1" t="s">
        <v>164</v>
      </c>
      <c r="F2646" s="1" t="s">
        <v>165</v>
      </c>
      <c r="G2646" s="1" t="s">
        <v>159</v>
      </c>
      <c r="H2646" s="1" t="s">
        <v>171</v>
      </c>
      <c r="I2646" s="1" t="s">
        <v>39</v>
      </c>
      <c r="J2646" s="19">
        <v>108.90981000000002</v>
      </c>
    </row>
    <row r="2647" spans="1:10" x14ac:dyDescent="0.2">
      <c r="A2647">
        <v>2005</v>
      </c>
      <c r="B2647">
        <v>2</v>
      </c>
      <c r="C2647" s="1" t="s">
        <v>71</v>
      </c>
      <c r="D2647" s="1" t="s">
        <v>58</v>
      </c>
      <c r="E2647" s="1" t="s">
        <v>164</v>
      </c>
      <c r="F2647" s="1" t="s">
        <v>165</v>
      </c>
      <c r="G2647" s="1" t="s">
        <v>14</v>
      </c>
      <c r="H2647" s="1" t="s">
        <v>162</v>
      </c>
      <c r="I2647" s="1" t="s">
        <v>30</v>
      </c>
      <c r="J2647" s="19">
        <v>429.77812999999998</v>
      </c>
    </row>
    <row r="2648" spans="1:10" x14ac:dyDescent="0.2">
      <c r="A2648">
        <v>2005</v>
      </c>
      <c r="B2648">
        <v>2</v>
      </c>
      <c r="C2648" s="1" t="s">
        <v>71</v>
      </c>
      <c r="D2648" s="1" t="s">
        <v>58</v>
      </c>
      <c r="E2648" s="1" t="s">
        <v>164</v>
      </c>
      <c r="F2648" s="1" t="s">
        <v>165</v>
      </c>
      <c r="G2648" s="1" t="s">
        <v>13</v>
      </c>
      <c r="H2648" s="1" t="s">
        <v>161</v>
      </c>
      <c r="I2648" s="1" t="s">
        <v>29</v>
      </c>
      <c r="J2648" s="19">
        <v>7.8533299999999997</v>
      </c>
    </row>
    <row r="2649" spans="1:10" x14ac:dyDescent="0.2">
      <c r="A2649">
        <v>2005</v>
      </c>
      <c r="B2649">
        <v>2</v>
      </c>
      <c r="C2649" s="1" t="s">
        <v>71</v>
      </c>
      <c r="D2649" s="1" t="s">
        <v>58</v>
      </c>
      <c r="E2649" s="1" t="s">
        <v>164</v>
      </c>
      <c r="F2649" s="1" t="s">
        <v>165</v>
      </c>
      <c r="G2649" s="1" t="s">
        <v>16</v>
      </c>
      <c r="H2649" s="1" t="s">
        <v>160</v>
      </c>
      <c r="I2649" s="1" t="s">
        <v>37</v>
      </c>
      <c r="J2649" s="19">
        <v>442.60741999999999</v>
      </c>
    </row>
    <row r="2650" spans="1:10" x14ac:dyDescent="0.2">
      <c r="A2650">
        <v>2005</v>
      </c>
      <c r="B2650">
        <v>2</v>
      </c>
      <c r="C2650" s="1" t="s">
        <v>71</v>
      </c>
      <c r="D2650" s="1" t="s">
        <v>58</v>
      </c>
      <c r="E2650" s="1" t="s">
        <v>164</v>
      </c>
      <c r="F2650" s="1" t="s">
        <v>165</v>
      </c>
      <c r="G2650" s="1" t="s">
        <v>16</v>
      </c>
      <c r="H2650" s="1" t="s">
        <v>163</v>
      </c>
      <c r="I2650" s="1" t="s">
        <v>152</v>
      </c>
      <c r="J2650" s="19">
        <v>0</v>
      </c>
    </row>
    <row r="2651" spans="1:10" x14ac:dyDescent="0.2">
      <c r="A2651">
        <v>2005</v>
      </c>
      <c r="B2651">
        <v>2</v>
      </c>
      <c r="C2651" s="1" t="s">
        <v>71</v>
      </c>
      <c r="D2651" s="1" t="s">
        <v>58</v>
      </c>
      <c r="E2651" s="1" t="s">
        <v>164</v>
      </c>
      <c r="F2651" s="1" t="s">
        <v>165</v>
      </c>
      <c r="G2651" s="1" t="s">
        <v>16</v>
      </c>
      <c r="H2651" s="1" t="s">
        <v>170</v>
      </c>
      <c r="I2651" s="1" t="s">
        <v>151</v>
      </c>
      <c r="J2651" s="19">
        <v>1138.3897799999997</v>
      </c>
    </row>
    <row r="2652" spans="1:10" x14ac:dyDescent="0.2">
      <c r="A2652">
        <v>2005</v>
      </c>
      <c r="B2652">
        <v>2</v>
      </c>
      <c r="C2652" s="1" t="s">
        <v>71</v>
      </c>
      <c r="D2652" s="1" t="s">
        <v>58</v>
      </c>
      <c r="E2652" s="1" t="s">
        <v>164</v>
      </c>
      <c r="F2652" s="1" t="s">
        <v>165</v>
      </c>
      <c r="G2652" s="1" t="s">
        <v>155</v>
      </c>
      <c r="H2652" s="1" t="s">
        <v>160</v>
      </c>
      <c r="I2652" s="1" t="s">
        <v>37</v>
      </c>
      <c r="J2652" s="19">
        <v>3686.9582395065345</v>
      </c>
    </row>
    <row r="2653" spans="1:10" x14ac:dyDescent="0.2">
      <c r="A2653">
        <v>2005</v>
      </c>
      <c r="B2653">
        <v>2</v>
      </c>
      <c r="C2653" s="1" t="s">
        <v>71</v>
      </c>
      <c r="D2653" s="1" t="s">
        <v>58</v>
      </c>
      <c r="E2653" s="1" t="s">
        <v>164</v>
      </c>
      <c r="F2653" s="1" t="s">
        <v>165</v>
      </c>
      <c r="G2653" s="1" t="s">
        <v>155</v>
      </c>
      <c r="H2653" s="1" t="s">
        <v>161</v>
      </c>
      <c r="I2653" s="1" t="s">
        <v>29</v>
      </c>
      <c r="J2653" s="19">
        <v>383.06462999999997</v>
      </c>
    </row>
    <row r="2654" spans="1:10" x14ac:dyDescent="0.2">
      <c r="A2654">
        <v>2005</v>
      </c>
      <c r="B2654">
        <v>2</v>
      </c>
      <c r="C2654" s="1" t="s">
        <v>71</v>
      </c>
      <c r="D2654" s="1" t="s">
        <v>58</v>
      </c>
      <c r="E2654" s="1" t="s">
        <v>164</v>
      </c>
      <c r="F2654" s="1" t="s">
        <v>165</v>
      </c>
      <c r="G2654" s="1" t="s">
        <v>155</v>
      </c>
      <c r="H2654" s="1" t="s">
        <v>162</v>
      </c>
      <c r="I2654" s="1" t="s">
        <v>30</v>
      </c>
      <c r="J2654" s="19">
        <v>2471.8698199999999</v>
      </c>
    </row>
    <row r="2655" spans="1:10" x14ac:dyDescent="0.2">
      <c r="A2655">
        <v>2005</v>
      </c>
      <c r="B2655">
        <v>2</v>
      </c>
      <c r="C2655" s="1" t="s">
        <v>71</v>
      </c>
      <c r="D2655" s="1" t="s">
        <v>58</v>
      </c>
      <c r="E2655" s="1" t="s">
        <v>164</v>
      </c>
      <c r="F2655" s="1" t="s">
        <v>165</v>
      </c>
      <c r="G2655" s="1" t="s">
        <v>155</v>
      </c>
      <c r="H2655" s="1" t="s">
        <v>163</v>
      </c>
      <c r="I2655" s="1" t="s">
        <v>152</v>
      </c>
      <c r="J2655" s="19">
        <v>633.75202049346569</v>
      </c>
    </row>
    <row r="2656" spans="1:10" x14ac:dyDescent="0.2">
      <c r="A2656">
        <v>2005</v>
      </c>
      <c r="B2656">
        <v>2</v>
      </c>
      <c r="C2656" s="1" t="s">
        <v>71</v>
      </c>
      <c r="D2656" s="1" t="s">
        <v>58</v>
      </c>
      <c r="E2656" s="1" t="s">
        <v>164</v>
      </c>
      <c r="F2656" s="1" t="s">
        <v>165</v>
      </c>
      <c r="G2656" s="1" t="s">
        <v>155</v>
      </c>
      <c r="H2656" s="1" t="s">
        <v>169</v>
      </c>
      <c r="I2656" s="1" t="s">
        <v>36</v>
      </c>
      <c r="J2656" s="19">
        <v>1767.2379900000003</v>
      </c>
    </row>
    <row r="2657" spans="1:10" x14ac:dyDescent="0.2">
      <c r="A2657">
        <v>2005</v>
      </c>
      <c r="B2657">
        <v>2</v>
      </c>
      <c r="C2657" s="1" t="s">
        <v>71</v>
      </c>
      <c r="D2657" s="1" t="s">
        <v>58</v>
      </c>
      <c r="E2657" s="1" t="s">
        <v>164</v>
      </c>
      <c r="F2657" s="1" t="s">
        <v>165</v>
      </c>
      <c r="G2657" s="1" t="s">
        <v>155</v>
      </c>
      <c r="H2657" s="1" t="s">
        <v>171</v>
      </c>
      <c r="I2657" s="1" t="s">
        <v>39</v>
      </c>
      <c r="J2657" s="19">
        <v>127.78766695800005</v>
      </c>
    </row>
    <row r="2658" spans="1:10" x14ac:dyDescent="0.2">
      <c r="A2658">
        <v>2005</v>
      </c>
      <c r="B2658">
        <v>2</v>
      </c>
      <c r="C2658" s="1" t="s">
        <v>71</v>
      </c>
      <c r="D2658" s="1" t="s">
        <v>58</v>
      </c>
      <c r="E2658" s="1" t="s">
        <v>166</v>
      </c>
      <c r="F2658" s="1" t="s">
        <v>150</v>
      </c>
      <c r="G2658" s="1" t="s">
        <v>159</v>
      </c>
      <c r="H2658" s="1" t="s">
        <v>167</v>
      </c>
      <c r="I2658" s="1" t="s">
        <v>32</v>
      </c>
      <c r="J2658" s="19">
        <v>1041.7877199919999</v>
      </c>
    </row>
    <row r="2659" spans="1:10" x14ac:dyDescent="0.2">
      <c r="A2659">
        <v>2005</v>
      </c>
      <c r="B2659">
        <v>2</v>
      </c>
      <c r="C2659" s="1" t="s">
        <v>71</v>
      </c>
      <c r="D2659" s="1" t="s">
        <v>58</v>
      </c>
      <c r="E2659" s="1" t="s">
        <v>166</v>
      </c>
      <c r="F2659" s="1" t="s">
        <v>150</v>
      </c>
      <c r="G2659" s="1" t="s">
        <v>159</v>
      </c>
      <c r="H2659" s="1" t="s">
        <v>171</v>
      </c>
      <c r="I2659" s="1" t="s">
        <v>39</v>
      </c>
      <c r="J2659" s="19">
        <v>9473.8357099999994</v>
      </c>
    </row>
    <row r="2660" spans="1:10" x14ac:dyDescent="0.2">
      <c r="A2660">
        <v>2005</v>
      </c>
      <c r="B2660">
        <v>2</v>
      </c>
      <c r="C2660" s="1" t="s">
        <v>71</v>
      </c>
      <c r="D2660" s="1" t="s">
        <v>58</v>
      </c>
      <c r="E2660" s="1" t="s">
        <v>166</v>
      </c>
      <c r="F2660" s="1" t="s">
        <v>150</v>
      </c>
      <c r="G2660" s="1" t="s">
        <v>14</v>
      </c>
      <c r="H2660" s="1" t="s">
        <v>162</v>
      </c>
      <c r="I2660" s="1" t="s">
        <v>30</v>
      </c>
      <c r="J2660" s="19">
        <v>7614.8371419019995</v>
      </c>
    </row>
    <row r="2661" spans="1:10" x14ac:dyDescent="0.2">
      <c r="A2661">
        <v>2005</v>
      </c>
      <c r="B2661">
        <v>2</v>
      </c>
      <c r="C2661" s="1" t="s">
        <v>71</v>
      </c>
      <c r="D2661" s="1" t="s">
        <v>58</v>
      </c>
      <c r="E2661" s="1" t="s">
        <v>166</v>
      </c>
      <c r="F2661" s="1" t="s">
        <v>150</v>
      </c>
      <c r="G2661" s="1" t="s">
        <v>14</v>
      </c>
      <c r="H2661" s="1" t="s">
        <v>171</v>
      </c>
      <c r="I2661" s="1" t="s">
        <v>39</v>
      </c>
      <c r="J2661" s="19">
        <v>12.906258097999991</v>
      </c>
    </row>
    <row r="2662" spans="1:10" x14ac:dyDescent="0.2">
      <c r="A2662">
        <v>2005</v>
      </c>
      <c r="B2662">
        <v>2</v>
      </c>
      <c r="C2662" s="1" t="s">
        <v>71</v>
      </c>
      <c r="D2662" s="1" t="s">
        <v>58</v>
      </c>
      <c r="E2662" s="1" t="s">
        <v>166</v>
      </c>
      <c r="F2662" s="1" t="s">
        <v>150</v>
      </c>
      <c r="G2662" s="1" t="s">
        <v>155</v>
      </c>
      <c r="H2662" s="1" t="s">
        <v>160</v>
      </c>
      <c r="I2662" s="1" t="s">
        <v>37</v>
      </c>
      <c r="J2662" s="19">
        <v>2131.2304783599707</v>
      </c>
    </row>
    <row r="2663" spans="1:10" x14ac:dyDescent="0.2">
      <c r="A2663">
        <v>2005</v>
      </c>
      <c r="B2663">
        <v>2</v>
      </c>
      <c r="C2663" s="1" t="s">
        <v>71</v>
      </c>
      <c r="D2663" s="1" t="s">
        <v>58</v>
      </c>
      <c r="E2663" s="1" t="s">
        <v>166</v>
      </c>
      <c r="F2663" s="1" t="s">
        <v>150</v>
      </c>
      <c r="G2663" s="1" t="s">
        <v>155</v>
      </c>
      <c r="H2663" s="1" t="s">
        <v>161</v>
      </c>
      <c r="I2663" s="1" t="s">
        <v>29</v>
      </c>
      <c r="J2663" s="19">
        <v>4566.4055500000004</v>
      </c>
    </row>
    <row r="2664" spans="1:10" x14ac:dyDescent="0.2">
      <c r="A2664">
        <v>2005</v>
      </c>
      <c r="B2664">
        <v>2</v>
      </c>
      <c r="C2664" s="1" t="s">
        <v>71</v>
      </c>
      <c r="D2664" s="1" t="s">
        <v>58</v>
      </c>
      <c r="E2664" s="1" t="s">
        <v>166</v>
      </c>
      <c r="F2664" s="1" t="s">
        <v>150</v>
      </c>
      <c r="G2664" s="1" t="s">
        <v>155</v>
      </c>
      <c r="H2664" s="1" t="s">
        <v>162</v>
      </c>
      <c r="I2664" s="1" t="s">
        <v>30</v>
      </c>
      <c r="J2664" s="19">
        <v>2648.1998600000002</v>
      </c>
    </row>
    <row r="2665" spans="1:10" x14ac:dyDescent="0.2">
      <c r="A2665">
        <v>2005</v>
      </c>
      <c r="B2665">
        <v>2</v>
      </c>
      <c r="C2665" s="1" t="s">
        <v>71</v>
      </c>
      <c r="D2665" s="1" t="s">
        <v>58</v>
      </c>
      <c r="E2665" s="1" t="s">
        <v>166</v>
      </c>
      <c r="F2665" s="1" t="s">
        <v>150</v>
      </c>
      <c r="G2665" s="1" t="s">
        <v>155</v>
      </c>
      <c r="H2665" s="1" t="s">
        <v>163</v>
      </c>
      <c r="I2665" s="1" t="s">
        <v>152</v>
      </c>
      <c r="J2665" s="19">
        <v>427.95206014202955</v>
      </c>
    </row>
    <row r="2666" spans="1:10" x14ac:dyDescent="0.2">
      <c r="A2666">
        <v>2005</v>
      </c>
      <c r="B2666">
        <v>2</v>
      </c>
      <c r="C2666" s="1" t="s">
        <v>71</v>
      </c>
      <c r="D2666" s="1" t="s">
        <v>58</v>
      </c>
      <c r="E2666" s="1" t="s">
        <v>166</v>
      </c>
      <c r="F2666" s="1" t="s">
        <v>150</v>
      </c>
      <c r="G2666" s="1" t="s">
        <v>155</v>
      </c>
      <c r="H2666" s="1" t="s">
        <v>169</v>
      </c>
      <c r="I2666" s="1" t="s">
        <v>36</v>
      </c>
      <c r="J2666" s="19">
        <v>2181.3137099999999</v>
      </c>
    </row>
    <row r="2667" spans="1:10" x14ac:dyDescent="0.2">
      <c r="A2667">
        <v>2005</v>
      </c>
      <c r="B2667">
        <v>2</v>
      </c>
      <c r="C2667" s="1" t="s">
        <v>71</v>
      </c>
      <c r="D2667" s="1" t="s">
        <v>58</v>
      </c>
      <c r="E2667" s="1" t="s">
        <v>166</v>
      </c>
      <c r="F2667" s="1" t="s">
        <v>150</v>
      </c>
      <c r="G2667" s="1" t="s">
        <v>155</v>
      </c>
      <c r="H2667" s="1" t="s">
        <v>171</v>
      </c>
      <c r="I2667" s="1" t="s">
        <v>39</v>
      </c>
      <c r="J2667" s="19">
        <v>480.58056149800012</v>
      </c>
    </row>
    <row r="2668" spans="1:10" x14ac:dyDescent="0.2">
      <c r="A2668">
        <v>2005</v>
      </c>
      <c r="B2668">
        <v>2</v>
      </c>
      <c r="C2668" s="1" t="s">
        <v>71</v>
      </c>
      <c r="D2668" s="1" t="s">
        <v>58</v>
      </c>
      <c r="E2668" s="1" t="s">
        <v>169</v>
      </c>
      <c r="F2668" s="1" t="s">
        <v>36</v>
      </c>
      <c r="G2668" s="1" t="s">
        <v>158</v>
      </c>
      <c r="H2668" s="1" t="s">
        <v>168</v>
      </c>
      <c r="I2668" s="1" t="s">
        <v>31</v>
      </c>
      <c r="J2668" s="19">
        <v>8.2891490099999992</v>
      </c>
    </row>
    <row r="2669" spans="1:10" x14ac:dyDescent="0.2">
      <c r="A2669">
        <v>2005</v>
      </c>
      <c r="B2669">
        <v>2</v>
      </c>
      <c r="C2669" s="1" t="s">
        <v>71</v>
      </c>
      <c r="D2669" s="1" t="s">
        <v>58</v>
      </c>
      <c r="E2669" s="1" t="s">
        <v>169</v>
      </c>
      <c r="F2669" s="1" t="s">
        <v>36</v>
      </c>
      <c r="G2669" s="1" t="s">
        <v>158</v>
      </c>
      <c r="H2669" s="1" t="s">
        <v>171</v>
      </c>
      <c r="I2669" s="1" t="s">
        <v>39</v>
      </c>
      <c r="J2669" s="19">
        <v>-9.9999999747524279E-10</v>
      </c>
    </row>
    <row r="2670" spans="1:10" x14ac:dyDescent="0.2">
      <c r="A2670">
        <v>2005</v>
      </c>
      <c r="B2670">
        <v>2</v>
      </c>
      <c r="C2670" s="1" t="s">
        <v>71</v>
      </c>
      <c r="D2670" s="1" t="s">
        <v>58</v>
      </c>
      <c r="E2670" s="1" t="s">
        <v>169</v>
      </c>
      <c r="F2670" s="1" t="s">
        <v>36</v>
      </c>
      <c r="G2670" s="1" t="s">
        <v>14</v>
      </c>
      <c r="H2670" s="1" t="s">
        <v>161</v>
      </c>
      <c r="I2670" s="1" t="s">
        <v>29</v>
      </c>
      <c r="J2670" s="19">
        <v>111.6166199999999</v>
      </c>
    </row>
    <row r="2671" spans="1:10" x14ac:dyDescent="0.2">
      <c r="A2671">
        <v>2005</v>
      </c>
      <c r="B2671">
        <v>2</v>
      </c>
      <c r="C2671" s="1" t="s">
        <v>71</v>
      </c>
      <c r="D2671" s="1" t="s">
        <v>58</v>
      </c>
      <c r="E2671" s="1" t="s">
        <v>169</v>
      </c>
      <c r="F2671" s="1" t="s">
        <v>36</v>
      </c>
      <c r="G2671" s="1" t="s">
        <v>14</v>
      </c>
      <c r="H2671" s="1" t="s">
        <v>162</v>
      </c>
      <c r="I2671" s="1" t="s">
        <v>30</v>
      </c>
      <c r="J2671" s="19">
        <v>1935.5214670500011</v>
      </c>
    </row>
    <row r="2672" spans="1:10" x14ac:dyDescent="0.2">
      <c r="A2672">
        <v>2005</v>
      </c>
      <c r="B2672">
        <v>2</v>
      </c>
      <c r="C2672" s="1" t="s">
        <v>71</v>
      </c>
      <c r="D2672" s="1" t="s">
        <v>58</v>
      </c>
      <c r="E2672" s="1" t="s">
        <v>169</v>
      </c>
      <c r="F2672" s="1" t="s">
        <v>36</v>
      </c>
      <c r="G2672" s="1" t="s">
        <v>14</v>
      </c>
      <c r="H2672" s="1" t="s">
        <v>171</v>
      </c>
      <c r="I2672" s="1" t="s">
        <v>39</v>
      </c>
      <c r="J2672" s="19">
        <v>1.157839799951762E-2</v>
      </c>
    </row>
    <row r="2673" spans="1:10" x14ac:dyDescent="0.2">
      <c r="A2673">
        <v>2005</v>
      </c>
      <c r="B2673">
        <v>2</v>
      </c>
      <c r="C2673" s="1" t="s">
        <v>71</v>
      </c>
      <c r="D2673" s="1" t="s">
        <v>58</v>
      </c>
      <c r="E2673" s="1" t="s">
        <v>169</v>
      </c>
      <c r="F2673" s="1" t="s">
        <v>36</v>
      </c>
      <c r="G2673" s="1" t="s">
        <v>13</v>
      </c>
      <c r="H2673" s="1" t="s">
        <v>161</v>
      </c>
      <c r="I2673" s="1" t="s">
        <v>29</v>
      </c>
      <c r="J2673" s="19">
        <v>797.65782769799989</v>
      </c>
    </row>
    <row r="2674" spans="1:10" x14ac:dyDescent="0.2">
      <c r="A2674">
        <v>2005</v>
      </c>
      <c r="B2674">
        <v>2</v>
      </c>
      <c r="C2674" s="1" t="s">
        <v>71</v>
      </c>
      <c r="D2674" s="1" t="s">
        <v>58</v>
      </c>
      <c r="E2674" s="1" t="s">
        <v>169</v>
      </c>
      <c r="F2674" s="1" t="s">
        <v>36</v>
      </c>
      <c r="G2674" s="1" t="s">
        <v>16</v>
      </c>
      <c r="H2674" s="1" t="s">
        <v>160</v>
      </c>
      <c r="I2674" s="1" t="s">
        <v>37</v>
      </c>
      <c r="J2674" s="19">
        <v>409.39638000000002</v>
      </c>
    </row>
    <row r="2675" spans="1:10" x14ac:dyDescent="0.2">
      <c r="A2675">
        <v>2005</v>
      </c>
      <c r="B2675">
        <v>2</v>
      </c>
      <c r="C2675" s="1" t="s">
        <v>71</v>
      </c>
      <c r="D2675" s="1" t="s">
        <v>58</v>
      </c>
      <c r="E2675" s="1" t="s">
        <v>169</v>
      </c>
      <c r="F2675" s="1" t="s">
        <v>36</v>
      </c>
      <c r="G2675" s="1" t="s">
        <v>16</v>
      </c>
      <c r="H2675" s="1" t="s">
        <v>161</v>
      </c>
      <c r="I2675" s="1" t="s">
        <v>29</v>
      </c>
      <c r="J2675" s="19">
        <v>38.832200000000007</v>
      </c>
    </row>
    <row r="2676" spans="1:10" x14ac:dyDescent="0.2">
      <c r="A2676">
        <v>2005</v>
      </c>
      <c r="B2676">
        <v>2</v>
      </c>
      <c r="C2676" s="1" t="s">
        <v>71</v>
      </c>
      <c r="D2676" s="1" t="s">
        <v>58</v>
      </c>
      <c r="E2676" s="1" t="s">
        <v>169</v>
      </c>
      <c r="F2676" s="1" t="s">
        <v>36</v>
      </c>
      <c r="G2676" s="1" t="s">
        <v>16</v>
      </c>
      <c r="H2676" s="1" t="s">
        <v>162</v>
      </c>
      <c r="I2676" s="1" t="s">
        <v>30</v>
      </c>
      <c r="J2676" s="19">
        <v>264.41685000000018</v>
      </c>
    </row>
    <row r="2677" spans="1:10" x14ac:dyDescent="0.2">
      <c r="A2677">
        <v>2005</v>
      </c>
      <c r="B2677">
        <v>2</v>
      </c>
      <c r="C2677" s="1" t="s">
        <v>71</v>
      </c>
      <c r="D2677" s="1" t="s">
        <v>58</v>
      </c>
      <c r="E2677" s="1" t="s">
        <v>169</v>
      </c>
      <c r="F2677" s="1" t="s">
        <v>36</v>
      </c>
      <c r="G2677" s="1" t="s">
        <v>16</v>
      </c>
      <c r="H2677" s="1" t="s">
        <v>170</v>
      </c>
      <c r="I2677" s="1" t="s">
        <v>151</v>
      </c>
      <c r="J2677" s="19">
        <v>761.88480000520008</v>
      </c>
    </row>
    <row r="2678" spans="1:10" x14ac:dyDescent="0.2">
      <c r="A2678">
        <v>2005</v>
      </c>
      <c r="B2678">
        <v>2</v>
      </c>
      <c r="C2678" s="1" t="s">
        <v>71</v>
      </c>
      <c r="D2678" s="1" t="s">
        <v>58</v>
      </c>
      <c r="E2678" s="1" t="s">
        <v>169</v>
      </c>
      <c r="F2678" s="1" t="s">
        <v>36</v>
      </c>
      <c r="G2678" s="1" t="s">
        <v>155</v>
      </c>
      <c r="H2678" s="1" t="s">
        <v>160</v>
      </c>
      <c r="I2678" s="1" t="s">
        <v>37</v>
      </c>
      <c r="J2678" s="19">
        <v>26.389101059999998</v>
      </c>
    </row>
    <row r="2679" spans="1:10" x14ac:dyDescent="0.2">
      <c r="A2679">
        <v>2005</v>
      </c>
      <c r="B2679">
        <v>2</v>
      </c>
      <c r="C2679" s="1" t="s">
        <v>71</v>
      </c>
      <c r="D2679" s="1" t="s">
        <v>58</v>
      </c>
      <c r="E2679" s="1" t="s">
        <v>169</v>
      </c>
      <c r="F2679" s="1" t="s">
        <v>36</v>
      </c>
      <c r="G2679" s="1" t="s">
        <v>155</v>
      </c>
      <c r="H2679" s="1" t="s">
        <v>161</v>
      </c>
      <c r="I2679" s="1" t="s">
        <v>29</v>
      </c>
      <c r="J2679" s="19">
        <v>10.833678591999998</v>
      </c>
    </row>
    <row r="2680" spans="1:10" x14ac:dyDescent="0.2">
      <c r="A2680">
        <v>2005</v>
      </c>
      <c r="B2680">
        <v>2</v>
      </c>
      <c r="C2680" s="1" t="s">
        <v>71</v>
      </c>
      <c r="D2680" s="1" t="s">
        <v>58</v>
      </c>
      <c r="E2680" s="1" t="s">
        <v>169</v>
      </c>
      <c r="F2680" s="1" t="s">
        <v>36</v>
      </c>
      <c r="G2680" s="1" t="s">
        <v>155</v>
      </c>
      <c r="H2680" s="1" t="s">
        <v>162</v>
      </c>
      <c r="I2680" s="1" t="s">
        <v>30</v>
      </c>
      <c r="J2680" s="19">
        <v>43.796951704999998</v>
      </c>
    </row>
    <row r="2681" spans="1:10" x14ac:dyDescent="0.2">
      <c r="A2681">
        <v>2005</v>
      </c>
      <c r="B2681">
        <v>2</v>
      </c>
      <c r="C2681" s="1" t="s">
        <v>71</v>
      </c>
      <c r="D2681" s="1" t="s">
        <v>58</v>
      </c>
      <c r="E2681" s="1" t="s">
        <v>169</v>
      </c>
      <c r="F2681" s="1" t="s">
        <v>36</v>
      </c>
      <c r="G2681" s="1" t="s">
        <v>155</v>
      </c>
      <c r="H2681" s="1" t="s">
        <v>169</v>
      </c>
      <c r="I2681" s="1" t="s">
        <v>36</v>
      </c>
      <c r="J2681" s="19">
        <v>6.0015297210000016</v>
      </c>
    </row>
    <row r="2682" spans="1:10" x14ac:dyDescent="0.2">
      <c r="A2682">
        <v>2005</v>
      </c>
      <c r="B2682">
        <v>2</v>
      </c>
      <c r="C2682" s="1" t="s">
        <v>71</v>
      </c>
      <c r="D2682" s="1" t="s">
        <v>58</v>
      </c>
      <c r="E2682" s="1" t="s">
        <v>169</v>
      </c>
      <c r="F2682" s="1" t="s">
        <v>36</v>
      </c>
      <c r="G2682" s="1" t="s">
        <v>155</v>
      </c>
      <c r="H2682" s="1" t="s">
        <v>171</v>
      </c>
      <c r="I2682" s="1" t="s">
        <v>39</v>
      </c>
      <c r="J2682" s="19">
        <v>4.6566128730789477E-13</v>
      </c>
    </row>
    <row r="2683" spans="1:10" x14ac:dyDescent="0.2">
      <c r="A2683">
        <v>2005</v>
      </c>
      <c r="B2683">
        <v>2</v>
      </c>
      <c r="C2683" s="1" t="s">
        <v>71</v>
      </c>
      <c r="D2683" s="1" t="s">
        <v>58</v>
      </c>
      <c r="E2683" s="1" t="s">
        <v>170</v>
      </c>
      <c r="F2683" s="1" t="s">
        <v>151</v>
      </c>
      <c r="G2683" s="1" t="s">
        <v>158</v>
      </c>
      <c r="H2683" s="1" t="s">
        <v>168</v>
      </c>
      <c r="I2683" s="1" t="s">
        <v>31</v>
      </c>
      <c r="J2683" s="19">
        <v>1415.8183934430001</v>
      </c>
    </row>
    <row r="2684" spans="1:10" x14ac:dyDescent="0.2">
      <c r="A2684">
        <v>2005</v>
      </c>
      <c r="B2684">
        <v>2</v>
      </c>
      <c r="C2684" s="1" t="s">
        <v>71</v>
      </c>
      <c r="D2684" s="1" t="s">
        <v>58</v>
      </c>
      <c r="E2684" s="1" t="s">
        <v>170</v>
      </c>
      <c r="F2684" s="1" t="s">
        <v>151</v>
      </c>
      <c r="G2684" s="1" t="s">
        <v>159</v>
      </c>
      <c r="H2684" s="1" t="s">
        <v>167</v>
      </c>
      <c r="I2684" s="1" t="s">
        <v>32</v>
      </c>
      <c r="J2684" s="19">
        <v>2951.5948948979999</v>
      </c>
    </row>
    <row r="2685" spans="1:10" x14ac:dyDescent="0.2">
      <c r="A2685">
        <v>2005</v>
      </c>
      <c r="B2685">
        <v>2</v>
      </c>
      <c r="C2685" s="1" t="s">
        <v>71</v>
      </c>
      <c r="D2685" s="1" t="s">
        <v>58</v>
      </c>
      <c r="E2685" s="1" t="s">
        <v>170</v>
      </c>
      <c r="F2685" s="1" t="s">
        <v>151</v>
      </c>
      <c r="G2685" s="1" t="s">
        <v>14</v>
      </c>
      <c r="H2685" s="1" t="s">
        <v>162</v>
      </c>
      <c r="I2685" s="1" t="s">
        <v>30</v>
      </c>
      <c r="J2685" s="19">
        <v>9538.7020968620018</v>
      </c>
    </row>
    <row r="2686" spans="1:10" x14ac:dyDescent="0.2">
      <c r="A2686">
        <v>2005</v>
      </c>
      <c r="B2686">
        <v>2</v>
      </c>
      <c r="C2686" s="1" t="s">
        <v>71</v>
      </c>
      <c r="D2686" s="1" t="s">
        <v>58</v>
      </c>
      <c r="E2686" s="1" t="s">
        <v>170</v>
      </c>
      <c r="F2686" s="1" t="s">
        <v>151</v>
      </c>
      <c r="G2686" s="1" t="s">
        <v>14</v>
      </c>
      <c r="H2686" s="1" t="s">
        <v>163</v>
      </c>
      <c r="I2686" s="1" t="s">
        <v>152</v>
      </c>
      <c r="J2686" s="19">
        <v>0.59390999999999994</v>
      </c>
    </row>
    <row r="2687" spans="1:10" x14ac:dyDescent="0.2">
      <c r="A2687">
        <v>2005</v>
      </c>
      <c r="B2687">
        <v>2</v>
      </c>
      <c r="C2687" s="1" t="s">
        <v>71</v>
      </c>
      <c r="D2687" s="1" t="s">
        <v>58</v>
      </c>
      <c r="E2687" s="1" t="s">
        <v>170</v>
      </c>
      <c r="F2687" s="1" t="s">
        <v>151</v>
      </c>
      <c r="G2687" s="1" t="s">
        <v>14</v>
      </c>
      <c r="H2687" s="1" t="s">
        <v>171</v>
      </c>
      <c r="I2687" s="1" t="s">
        <v>39</v>
      </c>
      <c r="J2687" s="19">
        <v>3710.4561046654999</v>
      </c>
    </row>
    <row r="2688" spans="1:10" x14ac:dyDescent="0.2">
      <c r="A2688">
        <v>2005</v>
      </c>
      <c r="B2688">
        <v>2</v>
      </c>
      <c r="C2688" s="1" t="s">
        <v>71</v>
      </c>
      <c r="D2688" s="1" t="s">
        <v>58</v>
      </c>
      <c r="E2688" s="1" t="s">
        <v>170</v>
      </c>
      <c r="F2688" s="1" t="s">
        <v>151</v>
      </c>
      <c r="G2688" s="1" t="s">
        <v>13</v>
      </c>
      <c r="H2688" s="1" t="s">
        <v>161</v>
      </c>
      <c r="I2688" s="1" t="s">
        <v>29</v>
      </c>
      <c r="J2688" s="19">
        <v>448.53258360200027</v>
      </c>
    </row>
    <row r="2689" spans="1:10" x14ac:dyDescent="0.2">
      <c r="A2689">
        <v>2005</v>
      </c>
      <c r="B2689">
        <v>2</v>
      </c>
      <c r="C2689" s="1" t="s">
        <v>71</v>
      </c>
      <c r="D2689" s="1" t="s">
        <v>58</v>
      </c>
      <c r="E2689" s="1" t="s">
        <v>170</v>
      </c>
      <c r="F2689" s="1" t="s">
        <v>151</v>
      </c>
      <c r="G2689" s="1" t="s">
        <v>155</v>
      </c>
      <c r="H2689" s="1" t="s">
        <v>160</v>
      </c>
      <c r="I2689" s="1" t="s">
        <v>37</v>
      </c>
      <c r="J2689" s="19">
        <v>2.0680139182756019</v>
      </c>
    </row>
    <row r="2690" spans="1:10" x14ac:dyDescent="0.2">
      <c r="A2690">
        <v>2005</v>
      </c>
      <c r="B2690">
        <v>2</v>
      </c>
      <c r="C2690" s="1" t="s">
        <v>71</v>
      </c>
      <c r="D2690" s="1" t="s">
        <v>58</v>
      </c>
      <c r="E2690" s="1" t="s">
        <v>170</v>
      </c>
      <c r="F2690" s="1" t="s">
        <v>151</v>
      </c>
      <c r="G2690" s="1" t="s">
        <v>155</v>
      </c>
      <c r="H2690" s="1" t="s">
        <v>163</v>
      </c>
      <c r="I2690" s="1" t="s">
        <v>152</v>
      </c>
      <c r="J2690" s="19">
        <v>2.7651577412883519</v>
      </c>
    </row>
    <row r="2691" spans="1:10" x14ac:dyDescent="0.2">
      <c r="A2691">
        <v>2005</v>
      </c>
      <c r="B2691">
        <v>2</v>
      </c>
      <c r="C2691" s="1" t="s">
        <v>71</v>
      </c>
      <c r="D2691" s="1" t="s">
        <v>58</v>
      </c>
      <c r="E2691" s="1" t="s">
        <v>170</v>
      </c>
      <c r="F2691" s="1" t="s">
        <v>151</v>
      </c>
      <c r="G2691" s="1" t="s">
        <v>155</v>
      </c>
      <c r="H2691" s="1" t="s">
        <v>171</v>
      </c>
      <c r="I2691" s="1" t="s">
        <v>39</v>
      </c>
      <c r="J2691" s="19">
        <v>36.197775629999988</v>
      </c>
    </row>
    <row r="2692" spans="1:10" x14ac:dyDescent="0.2">
      <c r="A2692">
        <v>2005</v>
      </c>
      <c r="B2692">
        <v>2</v>
      </c>
      <c r="C2692" s="1" t="s">
        <v>71</v>
      </c>
      <c r="D2692" s="1" t="s">
        <v>58</v>
      </c>
      <c r="E2692" s="1" t="s">
        <v>171</v>
      </c>
      <c r="F2692" s="1" t="s">
        <v>39</v>
      </c>
      <c r="G2692" s="1" t="s">
        <v>158</v>
      </c>
      <c r="H2692" s="1" t="s">
        <v>168</v>
      </c>
      <c r="I2692" s="1" t="s">
        <v>31</v>
      </c>
      <c r="J2692" s="19">
        <v>146.81552410099999</v>
      </c>
    </row>
    <row r="2693" spans="1:10" x14ac:dyDescent="0.2">
      <c r="A2693">
        <v>2005</v>
      </c>
      <c r="B2693">
        <v>2</v>
      </c>
      <c r="C2693" s="1" t="s">
        <v>71</v>
      </c>
      <c r="D2693" s="1" t="s">
        <v>58</v>
      </c>
      <c r="E2693" s="1" t="s">
        <v>171</v>
      </c>
      <c r="F2693" s="1" t="s">
        <v>39</v>
      </c>
      <c r="G2693" s="1" t="s">
        <v>158</v>
      </c>
      <c r="H2693" s="1" t="s">
        <v>167</v>
      </c>
      <c r="I2693" s="1" t="s">
        <v>32</v>
      </c>
      <c r="J2693" s="19">
        <v>0</v>
      </c>
    </row>
    <row r="2694" spans="1:10" x14ac:dyDescent="0.2">
      <c r="A2694">
        <v>2005</v>
      </c>
      <c r="B2694">
        <v>2</v>
      </c>
      <c r="C2694" s="1" t="s">
        <v>71</v>
      </c>
      <c r="D2694" s="1" t="s">
        <v>58</v>
      </c>
      <c r="E2694" s="1" t="s">
        <v>171</v>
      </c>
      <c r="F2694" s="1" t="s">
        <v>39</v>
      </c>
      <c r="G2694" s="1" t="s">
        <v>159</v>
      </c>
      <c r="H2694" s="1" t="s">
        <v>167</v>
      </c>
      <c r="I2694" s="1" t="s">
        <v>32</v>
      </c>
      <c r="J2694" s="19">
        <v>196.19033332100003</v>
      </c>
    </row>
    <row r="2695" spans="1:10" x14ac:dyDescent="0.2">
      <c r="A2695">
        <v>2005</v>
      </c>
      <c r="B2695">
        <v>2</v>
      </c>
      <c r="C2695" s="1" t="s">
        <v>71</v>
      </c>
      <c r="D2695" s="1" t="s">
        <v>58</v>
      </c>
      <c r="E2695" s="1" t="s">
        <v>171</v>
      </c>
      <c r="F2695" s="1" t="s">
        <v>39</v>
      </c>
      <c r="G2695" s="1" t="s">
        <v>14</v>
      </c>
      <c r="H2695" s="1" t="s">
        <v>161</v>
      </c>
      <c r="I2695" s="1" t="s">
        <v>29</v>
      </c>
      <c r="J2695" s="19">
        <v>91.675639999999987</v>
      </c>
    </row>
    <row r="2696" spans="1:10" x14ac:dyDescent="0.2">
      <c r="A2696">
        <v>2005</v>
      </c>
      <c r="B2696">
        <v>2</v>
      </c>
      <c r="C2696" s="1" t="s">
        <v>71</v>
      </c>
      <c r="D2696" s="1" t="s">
        <v>58</v>
      </c>
      <c r="E2696" s="1" t="s">
        <v>171</v>
      </c>
      <c r="F2696" s="1" t="s">
        <v>39</v>
      </c>
      <c r="G2696" s="1" t="s">
        <v>14</v>
      </c>
      <c r="H2696" s="1" t="s">
        <v>162</v>
      </c>
      <c r="I2696" s="1" t="s">
        <v>30</v>
      </c>
      <c r="J2696" s="19">
        <v>33.68396627999995</v>
      </c>
    </row>
    <row r="2697" spans="1:10" x14ac:dyDescent="0.2">
      <c r="A2697">
        <v>2005</v>
      </c>
      <c r="B2697">
        <v>2</v>
      </c>
      <c r="C2697" s="1" t="s">
        <v>71</v>
      </c>
      <c r="D2697" s="1" t="s">
        <v>58</v>
      </c>
      <c r="E2697" s="1" t="s">
        <v>171</v>
      </c>
      <c r="F2697" s="1" t="s">
        <v>39</v>
      </c>
      <c r="G2697" s="1" t="s">
        <v>16</v>
      </c>
      <c r="H2697" s="1" t="s">
        <v>160</v>
      </c>
      <c r="I2697" s="1" t="s">
        <v>37</v>
      </c>
      <c r="J2697" s="19">
        <v>11227.284827703001</v>
      </c>
    </row>
    <row r="2698" spans="1:10" x14ac:dyDescent="0.2">
      <c r="A2698">
        <v>2005</v>
      </c>
      <c r="B2698">
        <v>2</v>
      </c>
      <c r="C2698" s="1" t="s">
        <v>71</v>
      </c>
      <c r="D2698" s="1" t="s">
        <v>58</v>
      </c>
      <c r="E2698" s="1" t="s">
        <v>171</v>
      </c>
      <c r="F2698" s="1" t="s">
        <v>39</v>
      </c>
      <c r="G2698" s="1" t="s">
        <v>16</v>
      </c>
      <c r="H2698" s="1" t="s">
        <v>161</v>
      </c>
      <c r="I2698" s="1" t="s">
        <v>29</v>
      </c>
      <c r="J2698" s="19">
        <v>108.13225</v>
      </c>
    </row>
    <row r="2699" spans="1:10" x14ac:dyDescent="0.2">
      <c r="A2699">
        <v>2005</v>
      </c>
      <c r="B2699">
        <v>2</v>
      </c>
      <c r="C2699" s="1" t="s">
        <v>71</v>
      </c>
      <c r="D2699" s="1" t="s">
        <v>58</v>
      </c>
      <c r="E2699" s="1" t="s">
        <v>171</v>
      </c>
      <c r="F2699" s="1" t="s">
        <v>39</v>
      </c>
      <c r="G2699" s="1" t="s">
        <v>16</v>
      </c>
      <c r="H2699" s="1" t="s">
        <v>162</v>
      </c>
      <c r="I2699" s="1" t="s">
        <v>30</v>
      </c>
      <c r="J2699" s="19">
        <v>3016.9018813999996</v>
      </c>
    </row>
    <row r="2700" spans="1:10" x14ac:dyDescent="0.2">
      <c r="A2700">
        <v>2005</v>
      </c>
      <c r="B2700">
        <v>2</v>
      </c>
      <c r="C2700" s="1" t="s">
        <v>71</v>
      </c>
      <c r="D2700" s="1" t="s">
        <v>58</v>
      </c>
      <c r="E2700" s="1" t="s">
        <v>171</v>
      </c>
      <c r="F2700" s="1" t="s">
        <v>39</v>
      </c>
      <c r="G2700" s="1" t="s">
        <v>16</v>
      </c>
      <c r="H2700" s="1" t="s">
        <v>163</v>
      </c>
      <c r="I2700" s="1" t="s">
        <v>152</v>
      </c>
      <c r="J2700" s="19">
        <v>988.06891961800011</v>
      </c>
    </row>
    <row r="2701" spans="1:10" x14ac:dyDescent="0.2">
      <c r="A2701">
        <v>2005</v>
      </c>
      <c r="B2701">
        <v>2</v>
      </c>
      <c r="C2701" s="1" t="s">
        <v>71</v>
      </c>
      <c r="D2701" s="1" t="s">
        <v>58</v>
      </c>
      <c r="E2701" s="1" t="s">
        <v>171</v>
      </c>
      <c r="F2701" s="1" t="s">
        <v>39</v>
      </c>
      <c r="G2701" s="1" t="s">
        <v>16</v>
      </c>
      <c r="H2701" s="1" t="s">
        <v>164</v>
      </c>
      <c r="I2701" s="1" t="s">
        <v>165</v>
      </c>
      <c r="J2701" s="19">
        <v>0.59606605200000007</v>
      </c>
    </row>
    <row r="2702" spans="1:10" x14ac:dyDescent="0.2">
      <c r="A2702">
        <v>2005</v>
      </c>
      <c r="B2702">
        <v>2</v>
      </c>
      <c r="C2702" s="1" t="s">
        <v>71</v>
      </c>
      <c r="D2702" s="1" t="s">
        <v>58</v>
      </c>
      <c r="E2702" s="1" t="s">
        <v>171</v>
      </c>
      <c r="F2702" s="1" t="s">
        <v>39</v>
      </c>
      <c r="G2702" s="1" t="s">
        <v>16</v>
      </c>
      <c r="H2702" s="1" t="s">
        <v>169</v>
      </c>
      <c r="I2702" s="1" t="s">
        <v>36</v>
      </c>
      <c r="J2702" s="19">
        <v>775.42199050900001</v>
      </c>
    </row>
    <row r="2703" spans="1:10" x14ac:dyDescent="0.2">
      <c r="A2703">
        <v>2005</v>
      </c>
      <c r="B2703">
        <v>2</v>
      </c>
      <c r="C2703" s="1" t="s">
        <v>71</v>
      </c>
      <c r="D2703" s="1" t="s">
        <v>58</v>
      </c>
      <c r="E2703" s="1" t="s">
        <v>171</v>
      </c>
      <c r="F2703" s="1" t="s">
        <v>39</v>
      </c>
      <c r="G2703" s="1" t="s">
        <v>155</v>
      </c>
      <c r="H2703" s="1" t="s">
        <v>160</v>
      </c>
      <c r="I2703" s="1" t="s">
        <v>37</v>
      </c>
      <c r="J2703" s="19">
        <v>3654.4854646370004</v>
      </c>
    </row>
    <row r="2704" spans="1:10" x14ac:dyDescent="0.2">
      <c r="A2704">
        <v>2005</v>
      </c>
      <c r="B2704">
        <v>2</v>
      </c>
      <c r="C2704" s="1" t="s">
        <v>71</v>
      </c>
      <c r="D2704" s="1" t="s">
        <v>58</v>
      </c>
      <c r="E2704" s="1" t="s">
        <v>171</v>
      </c>
      <c r="F2704" s="1" t="s">
        <v>39</v>
      </c>
      <c r="G2704" s="1" t="s">
        <v>155</v>
      </c>
      <c r="H2704" s="1" t="s">
        <v>162</v>
      </c>
      <c r="I2704" s="1" t="s">
        <v>30</v>
      </c>
      <c r="J2704" s="19">
        <v>790.81223027999999</v>
      </c>
    </row>
    <row r="2705" spans="1:10" x14ac:dyDescent="0.2">
      <c r="A2705">
        <v>2005</v>
      </c>
      <c r="B2705">
        <v>2</v>
      </c>
      <c r="C2705" s="1" t="s">
        <v>71</v>
      </c>
      <c r="D2705" s="1" t="s">
        <v>58</v>
      </c>
      <c r="E2705" s="1" t="s">
        <v>171</v>
      </c>
      <c r="F2705" s="1" t="s">
        <v>39</v>
      </c>
      <c r="G2705" s="1" t="s">
        <v>155</v>
      </c>
      <c r="H2705" s="1" t="s">
        <v>163</v>
      </c>
      <c r="I2705" s="1" t="s">
        <v>152</v>
      </c>
      <c r="J2705" s="19">
        <v>9.9999999802093945E-6</v>
      </c>
    </row>
    <row r="2706" spans="1:10" x14ac:dyDescent="0.2">
      <c r="A2706">
        <v>2005</v>
      </c>
      <c r="B2706">
        <v>2</v>
      </c>
      <c r="C2706" s="1" t="s">
        <v>71</v>
      </c>
      <c r="D2706" s="1" t="s">
        <v>58</v>
      </c>
      <c r="E2706" s="1" t="s">
        <v>171</v>
      </c>
      <c r="F2706" s="1" t="s">
        <v>39</v>
      </c>
      <c r="G2706" s="1" t="s">
        <v>155</v>
      </c>
      <c r="H2706" s="1" t="s">
        <v>169</v>
      </c>
      <c r="I2706" s="1" t="s">
        <v>36</v>
      </c>
      <c r="J2706" s="19">
        <v>2152.8041171569998</v>
      </c>
    </row>
    <row r="2707" spans="1:10" x14ac:dyDescent="0.2">
      <c r="A2707">
        <v>2005</v>
      </c>
      <c r="B2707">
        <v>2</v>
      </c>
      <c r="C2707" s="1" t="s">
        <v>71</v>
      </c>
      <c r="D2707" s="1" t="s">
        <v>157</v>
      </c>
      <c r="E2707" s="1" t="s">
        <v>160</v>
      </c>
      <c r="F2707" s="1" t="s">
        <v>37</v>
      </c>
      <c r="G2707" s="1" t="s">
        <v>158</v>
      </c>
      <c r="H2707" s="1" t="s">
        <v>168</v>
      </c>
      <c r="I2707" s="1" t="s">
        <v>31</v>
      </c>
      <c r="J2707" s="19">
        <v>-153.9525075555988</v>
      </c>
    </row>
    <row r="2708" spans="1:10" x14ac:dyDescent="0.2">
      <c r="A2708">
        <v>2005</v>
      </c>
      <c r="B2708">
        <v>2</v>
      </c>
      <c r="C2708" s="1" t="s">
        <v>71</v>
      </c>
      <c r="D2708" s="1" t="s">
        <v>157</v>
      </c>
      <c r="E2708" s="1" t="s">
        <v>160</v>
      </c>
      <c r="F2708" s="1" t="s">
        <v>37</v>
      </c>
      <c r="G2708" s="1" t="s">
        <v>159</v>
      </c>
      <c r="H2708" s="1" t="s">
        <v>167</v>
      </c>
      <c r="I2708" s="1" t="s">
        <v>32</v>
      </c>
      <c r="J2708" s="19">
        <v>221.58100626397999</v>
      </c>
    </row>
    <row r="2709" spans="1:10" x14ac:dyDescent="0.2">
      <c r="A2709">
        <v>2005</v>
      </c>
      <c r="B2709">
        <v>2</v>
      </c>
      <c r="C2709" s="1" t="s">
        <v>71</v>
      </c>
      <c r="D2709" s="1" t="s">
        <v>157</v>
      </c>
      <c r="E2709" s="1" t="s">
        <v>160</v>
      </c>
      <c r="F2709" s="1" t="s">
        <v>37</v>
      </c>
      <c r="G2709" s="1" t="s">
        <v>14</v>
      </c>
      <c r="H2709" s="1" t="s">
        <v>162</v>
      </c>
      <c r="I2709" s="1" t="s">
        <v>30</v>
      </c>
      <c r="J2709" s="19">
        <v>498.98343752200293</v>
      </c>
    </row>
    <row r="2710" spans="1:10" x14ac:dyDescent="0.2">
      <c r="A2710">
        <v>2005</v>
      </c>
      <c r="B2710">
        <v>2</v>
      </c>
      <c r="C2710" s="1" t="s">
        <v>71</v>
      </c>
      <c r="D2710" s="1" t="s">
        <v>157</v>
      </c>
      <c r="E2710" s="1" t="s">
        <v>160</v>
      </c>
      <c r="F2710" s="1" t="s">
        <v>37</v>
      </c>
      <c r="G2710" s="1" t="s">
        <v>14</v>
      </c>
      <c r="H2710" s="1" t="s">
        <v>171</v>
      </c>
      <c r="I2710" s="1" t="s">
        <v>39</v>
      </c>
      <c r="J2710" s="19">
        <v>-114.29083083659999</v>
      </c>
    </row>
    <row r="2711" spans="1:10" x14ac:dyDescent="0.2">
      <c r="A2711">
        <v>2005</v>
      </c>
      <c r="B2711">
        <v>2</v>
      </c>
      <c r="C2711" s="1" t="s">
        <v>71</v>
      </c>
      <c r="D2711" s="1" t="s">
        <v>157</v>
      </c>
      <c r="E2711" s="1" t="s">
        <v>160</v>
      </c>
      <c r="F2711" s="1" t="s">
        <v>37</v>
      </c>
      <c r="G2711" s="1" t="s">
        <v>13</v>
      </c>
      <c r="H2711" s="1" t="s">
        <v>161</v>
      </c>
      <c r="I2711" s="1" t="s">
        <v>29</v>
      </c>
      <c r="J2711" s="19">
        <v>2.7747665000000001</v>
      </c>
    </row>
    <row r="2712" spans="1:10" x14ac:dyDescent="0.2">
      <c r="A2712">
        <v>2005</v>
      </c>
      <c r="B2712">
        <v>2</v>
      </c>
      <c r="C2712" s="1" t="s">
        <v>71</v>
      </c>
      <c r="D2712" s="1" t="s">
        <v>157</v>
      </c>
      <c r="E2712" s="1" t="s">
        <v>160</v>
      </c>
      <c r="F2712" s="1" t="s">
        <v>37</v>
      </c>
      <c r="G2712" s="1" t="s">
        <v>16</v>
      </c>
      <c r="H2712" s="1" t="s">
        <v>160</v>
      </c>
      <c r="I2712" s="1" t="s">
        <v>37</v>
      </c>
      <c r="J2712" s="19">
        <v>9.11E-3</v>
      </c>
    </row>
    <row r="2713" spans="1:10" x14ac:dyDescent="0.2">
      <c r="A2713">
        <v>2005</v>
      </c>
      <c r="B2713">
        <v>2</v>
      </c>
      <c r="C2713" s="1" t="s">
        <v>71</v>
      </c>
      <c r="D2713" s="1" t="s">
        <v>157</v>
      </c>
      <c r="E2713" s="1" t="s">
        <v>160</v>
      </c>
      <c r="F2713" s="1" t="s">
        <v>37</v>
      </c>
      <c r="G2713" s="1" t="s">
        <v>16</v>
      </c>
      <c r="H2713" s="1" t="s">
        <v>162</v>
      </c>
      <c r="I2713" s="1" t="s">
        <v>30</v>
      </c>
      <c r="J2713" s="19">
        <v>0</v>
      </c>
    </row>
    <row r="2714" spans="1:10" x14ac:dyDescent="0.2">
      <c r="A2714">
        <v>2005</v>
      </c>
      <c r="B2714">
        <v>2</v>
      </c>
      <c r="C2714" s="1" t="s">
        <v>71</v>
      </c>
      <c r="D2714" s="1" t="s">
        <v>157</v>
      </c>
      <c r="E2714" s="1" t="s">
        <v>160</v>
      </c>
      <c r="F2714" s="1" t="s">
        <v>37</v>
      </c>
      <c r="G2714" s="1" t="s">
        <v>16</v>
      </c>
      <c r="H2714" s="1" t="s">
        <v>171</v>
      </c>
      <c r="I2714" s="1" t="s">
        <v>39</v>
      </c>
      <c r="J2714" s="19">
        <v>6.2693833080000001</v>
      </c>
    </row>
    <row r="2715" spans="1:10" x14ac:dyDescent="0.2">
      <c r="A2715">
        <v>2005</v>
      </c>
      <c r="B2715">
        <v>2</v>
      </c>
      <c r="C2715" s="1" t="s">
        <v>71</v>
      </c>
      <c r="D2715" s="1" t="s">
        <v>157</v>
      </c>
      <c r="E2715" s="1" t="s">
        <v>160</v>
      </c>
      <c r="F2715" s="1" t="s">
        <v>37</v>
      </c>
      <c r="G2715" s="1" t="s">
        <v>155</v>
      </c>
      <c r="H2715" s="1" t="s">
        <v>160</v>
      </c>
      <c r="I2715" s="1" t="s">
        <v>37</v>
      </c>
      <c r="J2715" s="19">
        <v>-4.974931075376821</v>
      </c>
    </row>
    <row r="2716" spans="1:10" x14ac:dyDescent="0.2">
      <c r="A2716">
        <v>2005</v>
      </c>
      <c r="B2716">
        <v>2</v>
      </c>
      <c r="C2716" s="1" t="s">
        <v>71</v>
      </c>
      <c r="D2716" s="1" t="s">
        <v>157</v>
      </c>
      <c r="E2716" s="1" t="s">
        <v>160</v>
      </c>
      <c r="F2716" s="1" t="s">
        <v>37</v>
      </c>
      <c r="G2716" s="1" t="s">
        <v>155</v>
      </c>
      <c r="H2716" s="1" t="s">
        <v>161</v>
      </c>
      <c r="I2716" s="1" t="s">
        <v>29</v>
      </c>
      <c r="J2716" s="19">
        <v>-451.26850337140399</v>
      </c>
    </row>
    <row r="2717" spans="1:10" x14ac:dyDescent="0.2">
      <c r="A2717">
        <v>2005</v>
      </c>
      <c r="B2717">
        <v>2</v>
      </c>
      <c r="C2717" s="1" t="s">
        <v>71</v>
      </c>
      <c r="D2717" s="1" t="s">
        <v>157</v>
      </c>
      <c r="E2717" s="1" t="s">
        <v>160</v>
      </c>
      <c r="F2717" s="1" t="s">
        <v>37</v>
      </c>
      <c r="G2717" s="1" t="s">
        <v>155</v>
      </c>
      <c r="H2717" s="1" t="s">
        <v>162</v>
      </c>
      <c r="I2717" s="1" t="s">
        <v>30</v>
      </c>
      <c r="J2717" s="19">
        <v>48.208634421995733</v>
      </c>
    </row>
    <row r="2718" spans="1:10" x14ac:dyDescent="0.2">
      <c r="A2718">
        <v>2005</v>
      </c>
      <c r="B2718">
        <v>2</v>
      </c>
      <c r="C2718" s="1" t="s">
        <v>71</v>
      </c>
      <c r="D2718" s="1" t="s">
        <v>157</v>
      </c>
      <c r="E2718" s="1" t="s">
        <v>160</v>
      </c>
      <c r="F2718" s="1" t="s">
        <v>37</v>
      </c>
      <c r="G2718" s="1" t="s">
        <v>155</v>
      </c>
      <c r="H2718" s="1" t="s">
        <v>163</v>
      </c>
      <c r="I2718" s="1" t="s">
        <v>152</v>
      </c>
      <c r="J2718" s="19">
        <v>89.812983318604509</v>
      </c>
    </row>
    <row r="2719" spans="1:10" x14ac:dyDescent="0.2">
      <c r="A2719">
        <v>2005</v>
      </c>
      <c r="B2719">
        <v>2</v>
      </c>
      <c r="C2719" s="1" t="s">
        <v>71</v>
      </c>
      <c r="D2719" s="1" t="s">
        <v>157</v>
      </c>
      <c r="E2719" s="1" t="s">
        <v>160</v>
      </c>
      <c r="F2719" s="1" t="s">
        <v>37</v>
      </c>
      <c r="G2719" s="1" t="s">
        <v>155</v>
      </c>
      <c r="H2719" s="1" t="s">
        <v>169</v>
      </c>
      <c r="I2719" s="1" t="s">
        <v>36</v>
      </c>
      <c r="J2719" s="19">
        <v>-51.960608776185474</v>
      </c>
    </row>
    <row r="2720" spans="1:10" x14ac:dyDescent="0.2">
      <c r="A2720">
        <v>2005</v>
      </c>
      <c r="B2720">
        <v>2</v>
      </c>
      <c r="C2720" s="1" t="s">
        <v>71</v>
      </c>
      <c r="D2720" s="1" t="s">
        <v>157</v>
      </c>
      <c r="E2720" s="1" t="s">
        <v>160</v>
      </c>
      <c r="F2720" s="1" t="s">
        <v>37</v>
      </c>
      <c r="G2720" s="1" t="s">
        <v>155</v>
      </c>
      <c r="H2720" s="1" t="s">
        <v>171</v>
      </c>
      <c r="I2720" s="1" t="s">
        <v>39</v>
      </c>
      <c r="J2720" s="19">
        <v>-36.472373763</v>
      </c>
    </row>
    <row r="2721" spans="1:10" x14ac:dyDescent="0.2">
      <c r="A2721">
        <v>2005</v>
      </c>
      <c r="B2721">
        <v>2</v>
      </c>
      <c r="C2721" s="1" t="s">
        <v>71</v>
      </c>
      <c r="D2721" s="1" t="s">
        <v>157</v>
      </c>
      <c r="E2721" s="1" t="s">
        <v>161</v>
      </c>
      <c r="F2721" s="1" t="s">
        <v>29</v>
      </c>
      <c r="G2721" s="1" t="s">
        <v>14</v>
      </c>
      <c r="H2721" s="1" t="s">
        <v>171</v>
      </c>
      <c r="I2721" s="1" t="s">
        <v>39</v>
      </c>
      <c r="J2721" s="19">
        <v>350.77366968300004</v>
      </c>
    </row>
    <row r="2722" spans="1:10" x14ac:dyDescent="0.2">
      <c r="A2722">
        <v>2005</v>
      </c>
      <c r="B2722">
        <v>2</v>
      </c>
      <c r="C2722" s="1" t="s">
        <v>71</v>
      </c>
      <c r="D2722" s="1" t="s">
        <v>157</v>
      </c>
      <c r="E2722" s="1" t="s">
        <v>161</v>
      </c>
      <c r="F2722" s="1" t="s">
        <v>29</v>
      </c>
      <c r="G2722" s="1" t="s">
        <v>13</v>
      </c>
      <c r="H2722" s="1" t="s">
        <v>171</v>
      </c>
      <c r="I2722" s="1" t="s">
        <v>39</v>
      </c>
      <c r="J2722" s="19">
        <v>-6.5530000000000005E-2</v>
      </c>
    </row>
    <row r="2723" spans="1:10" x14ac:dyDescent="0.2">
      <c r="A2723">
        <v>2005</v>
      </c>
      <c r="B2723">
        <v>2</v>
      </c>
      <c r="C2723" s="1" t="s">
        <v>71</v>
      </c>
      <c r="D2723" s="1" t="s">
        <v>157</v>
      </c>
      <c r="E2723" s="1" t="s">
        <v>161</v>
      </c>
      <c r="F2723" s="1" t="s">
        <v>29</v>
      </c>
      <c r="G2723" s="1" t="s">
        <v>16</v>
      </c>
      <c r="H2723" s="1" t="s">
        <v>162</v>
      </c>
      <c r="I2723" s="1" t="s">
        <v>30</v>
      </c>
      <c r="J2723" s="19">
        <v>-259.21172999999999</v>
      </c>
    </row>
    <row r="2724" spans="1:10" x14ac:dyDescent="0.2">
      <c r="A2724">
        <v>2005</v>
      </c>
      <c r="B2724">
        <v>2</v>
      </c>
      <c r="C2724" s="1" t="s">
        <v>71</v>
      </c>
      <c r="D2724" s="1" t="s">
        <v>157</v>
      </c>
      <c r="E2724" s="1" t="s">
        <v>161</v>
      </c>
      <c r="F2724" s="1" t="s">
        <v>29</v>
      </c>
      <c r="G2724" s="1" t="s">
        <v>16</v>
      </c>
      <c r="H2724" s="1" t="s">
        <v>163</v>
      </c>
      <c r="I2724" s="1" t="s">
        <v>152</v>
      </c>
      <c r="J2724" s="19">
        <v>-31.736650000000004</v>
      </c>
    </row>
    <row r="2725" spans="1:10" x14ac:dyDescent="0.2">
      <c r="A2725">
        <v>2005</v>
      </c>
      <c r="B2725">
        <v>2</v>
      </c>
      <c r="C2725" s="1" t="s">
        <v>71</v>
      </c>
      <c r="D2725" s="1" t="s">
        <v>157</v>
      </c>
      <c r="E2725" s="1" t="s">
        <v>161</v>
      </c>
      <c r="F2725" s="1" t="s">
        <v>29</v>
      </c>
      <c r="G2725" s="1" t="s">
        <v>16</v>
      </c>
      <c r="H2725" s="1" t="s">
        <v>169</v>
      </c>
      <c r="I2725" s="1" t="s">
        <v>36</v>
      </c>
      <c r="J2725" s="19">
        <v>-451.95741000000004</v>
      </c>
    </row>
    <row r="2726" spans="1:10" x14ac:dyDescent="0.2">
      <c r="A2726">
        <v>2005</v>
      </c>
      <c r="B2726">
        <v>2</v>
      </c>
      <c r="C2726" s="1" t="s">
        <v>71</v>
      </c>
      <c r="D2726" s="1" t="s">
        <v>157</v>
      </c>
      <c r="E2726" s="1" t="s">
        <v>161</v>
      </c>
      <c r="F2726" s="1" t="s">
        <v>29</v>
      </c>
      <c r="G2726" s="1" t="s">
        <v>16</v>
      </c>
      <c r="H2726" s="1" t="s">
        <v>171</v>
      </c>
      <c r="I2726" s="1" t="s">
        <v>39</v>
      </c>
      <c r="J2726" s="19">
        <v>1.1820599999999999</v>
      </c>
    </row>
    <row r="2727" spans="1:10" x14ac:dyDescent="0.2">
      <c r="A2727">
        <v>2005</v>
      </c>
      <c r="B2727">
        <v>2</v>
      </c>
      <c r="C2727" s="1" t="s">
        <v>71</v>
      </c>
      <c r="D2727" s="1" t="s">
        <v>157</v>
      </c>
      <c r="E2727" s="1" t="s">
        <v>161</v>
      </c>
      <c r="F2727" s="1" t="s">
        <v>29</v>
      </c>
      <c r="G2727" s="1" t="s">
        <v>155</v>
      </c>
      <c r="H2727" s="1" t="s">
        <v>171</v>
      </c>
      <c r="I2727" s="1" t="s">
        <v>39</v>
      </c>
      <c r="J2727" s="19">
        <v>584.37790317500003</v>
      </c>
    </row>
    <row r="2728" spans="1:10" x14ac:dyDescent="0.2">
      <c r="A2728">
        <v>2005</v>
      </c>
      <c r="B2728">
        <v>2</v>
      </c>
      <c r="C2728" s="1" t="s">
        <v>71</v>
      </c>
      <c r="D2728" s="1" t="s">
        <v>157</v>
      </c>
      <c r="E2728" s="1" t="s">
        <v>162</v>
      </c>
      <c r="F2728" s="1" t="s">
        <v>30</v>
      </c>
      <c r="G2728" s="1" t="s">
        <v>158</v>
      </c>
      <c r="H2728" s="1" t="s">
        <v>168</v>
      </c>
      <c r="I2728" s="1" t="s">
        <v>31</v>
      </c>
      <c r="J2728" s="19">
        <v>53.543649298633127</v>
      </c>
    </row>
    <row r="2729" spans="1:10" x14ac:dyDescent="0.2">
      <c r="A2729">
        <v>2005</v>
      </c>
      <c r="B2729">
        <v>2</v>
      </c>
      <c r="C2729" s="1" t="s">
        <v>71</v>
      </c>
      <c r="D2729" s="1" t="s">
        <v>157</v>
      </c>
      <c r="E2729" s="1" t="s">
        <v>162</v>
      </c>
      <c r="F2729" s="1" t="s">
        <v>30</v>
      </c>
      <c r="G2729" s="1" t="s">
        <v>14</v>
      </c>
      <c r="H2729" s="1" t="s">
        <v>161</v>
      </c>
      <c r="I2729" s="1" t="s">
        <v>29</v>
      </c>
      <c r="J2729" s="19">
        <v>278.71064999999999</v>
      </c>
    </row>
    <row r="2730" spans="1:10" x14ac:dyDescent="0.2">
      <c r="A2730">
        <v>2005</v>
      </c>
      <c r="B2730">
        <v>2</v>
      </c>
      <c r="C2730" s="1" t="s">
        <v>71</v>
      </c>
      <c r="D2730" s="1" t="s">
        <v>157</v>
      </c>
      <c r="E2730" s="1" t="s">
        <v>162</v>
      </c>
      <c r="F2730" s="1" t="s">
        <v>30</v>
      </c>
      <c r="G2730" s="1" t="s">
        <v>14</v>
      </c>
      <c r="H2730" s="1" t="s">
        <v>162</v>
      </c>
      <c r="I2730" s="1" t="s">
        <v>30</v>
      </c>
      <c r="J2730" s="19">
        <v>428.91201999999998</v>
      </c>
    </row>
    <row r="2731" spans="1:10" x14ac:dyDescent="0.2">
      <c r="A2731">
        <v>2005</v>
      </c>
      <c r="B2731">
        <v>2</v>
      </c>
      <c r="C2731" s="1" t="s">
        <v>71</v>
      </c>
      <c r="D2731" s="1" t="s">
        <v>157</v>
      </c>
      <c r="E2731" s="1" t="s">
        <v>162</v>
      </c>
      <c r="F2731" s="1" t="s">
        <v>30</v>
      </c>
      <c r="G2731" s="1" t="s">
        <v>14</v>
      </c>
      <c r="H2731" s="1" t="s">
        <v>171</v>
      </c>
      <c r="I2731" s="1" t="s">
        <v>39</v>
      </c>
      <c r="J2731" s="19">
        <v>-304.71870145999998</v>
      </c>
    </row>
    <row r="2732" spans="1:10" x14ac:dyDescent="0.2">
      <c r="A2732">
        <v>2005</v>
      </c>
      <c r="B2732">
        <v>2</v>
      </c>
      <c r="C2732" s="1" t="s">
        <v>71</v>
      </c>
      <c r="D2732" s="1" t="s">
        <v>157</v>
      </c>
      <c r="E2732" s="1" t="s">
        <v>162</v>
      </c>
      <c r="F2732" s="1" t="s">
        <v>30</v>
      </c>
      <c r="G2732" s="1" t="s">
        <v>13</v>
      </c>
      <c r="H2732" s="1" t="s">
        <v>161</v>
      </c>
      <c r="I2732" s="1" t="s">
        <v>29</v>
      </c>
      <c r="J2732" s="19">
        <v>14.074870000000001</v>
      </c>
    </row>
    <row r="2733" spans="1:10" x14ac:dyDescent="0.2">
      <c r="A2733">
        <v>2005</v>
      </c>
      <c r="B2733">
        <v>2</v>
      </c>
      <c r="C2733" s="1" t="s">
        <v>71</v>
      </c>
      <c r="D2733" s="1" t="s">
        <v>157</v>
      </c>
      <c r="E2733" s="1" t="s">
        <v>162</v>
      </c>
      <c r="F2733" s="1" t="s">
        <v>30</v>
      </c>
      <c r="G2733" s="1" t="s">
        <v>13</v>
      </c>
      <c r="H2733" s="1" t="s">
        <v>171</v>
      </c>
      <c r="I2733" s="1" t="s">
        <v>39</v>
      </c>
      <c r="J2733" s="19">
        <v>3.1585399999999999</v>
      </c>
    </row>
    <row r="2734" spans="1:10" x14ac:dyDescent="0.2">
      <c r="A2734">
        <v>2005</v>
      </c>
      <c r="B2734">
        <v>2</v>
      </c>
      <c r="C2734" s="1" t="s">
        <v>71</v>
      </c>
      <c r="D2734" s="1" t="s">
        <v>157</v>
      </c>
      <c r="E2734" s="1" t="s">
        <v>162</v>
      </c>
      <c r="F2734" s="1" t="s">
        <v>30</v>
      </c>
      <c r="G2734" s="1" t="s">
        <v>16</v>
      </c>
      <c r="H2734" s="1" t="s">
        <v>160</v>
      </c>
      <c r="I2734" s="1" t="s">
        <v>37</v>
      </c>
      <c r="J2734" s="19">
        <v>788.59286778574631</v>
      </c>
    </row>
    <row r="2735" spans="1:10" x14ac:dyDescent="0.2">
      <c r="A2735">
        <v>2005</v>
      </c>
      <c r="B2735">
        <v>2</v>
      </c>
      <c r="C2735" s="1" t="s">
        <v>71</v>
      </c>
      <c r="D2735" s="1" t="s">
        <v>157</v>
      </c>
      <c r="E2735" s="1" t="s">
        <v>162</v>
      </c>
      <c r="F2735" s="1" t="s">
        <v>30</v>
      </c>
      <c r="G2735" s="1" t="s">
        <v>16</v>
      </c>
      <c r="H2735" s="1" t="s">
        <v>162</v>
      </c>
      <c r="I2735" s="1" t="s">
        <v>30</v>
      </c>
      <c r="J2735" s="19">
        <v>266.57440000000003</v>
      </c>
    </row>
    <row r="2736" spans="1:10" x14ac:dyDescent="0.2">
      <c r="A2736">
        <v>2005</v>
      </c>
      <c r="B2736">
        <v>2</v>
      </c>
      <c r="C2736" s="1" t="s">
        <v>71</v>
      </c>
      <c r="D2736" s="1" t="s">
        <v>157</v>
      </c>
      <c r="E2736" s="1" t="s">
        <v>162</v>
      </c>
      <c r="F2736" s="1" t="s">
        <v>30</v>
      </c>
      <c r="G2736" s="1" t="s">
        <v>16</v>
      </c>
      <c r="H2736" s="1" t="s">
        <v>167</v>
      </c>
      <c r="I2736" s="1" t="s">
        <v>32</v>
      </c>
      <c r="J2736" s="19">
        <v>7.7964500000000001</v>
      </c>
    </row>
    <row r="2737" spans="1:10" x14ac:dyDescent="0.2">
      <c r="A2737">
        <v>2005</v>
      </c>
      <c r="B2737">
        <v>2</v>
      </c>
      <c r="C2737" s="1" t="s">
        <v>71</v>
      </c>
      <c r="D2737" s="1" t="s">
        <v>157</v>
      </c>
      <c r="E2737" s="1" t="s">
        <v>162</v>
      </c>
      <c r="F2737" s="1" t="s">
        <v>30</v>
      </c>
      <c r="G2737" s="1" t="s">
        <v>16</v>
      </c>
      <c r="H2737" s="1" t="s">
        <v>163</v>
      </c>
      <c r="I2737" s="1" t="s">
        <v>152</v>
      </c>
      <c r="J2737" s="19">
        <v>37.16047096325385</v>
      </c>
    </row>
    <row r="2738" spans="1:10" x14ac:dyDescent="0.2">
      <c r="A2738">
        <v>2005</v>
      </c>
      <c r="B2738">
        <v>2</v>
      </c>
      <c r="C2738" s="1" t="s">
        <v>71</v>
      </c>
      <c r="D2738" s="1" t="s">
        <v>157</v>
      </c>
      <c r="E2738" s="1" t="s">
        <v>162</v>
      </c>
      <c r="F2738" s="1" t="s">
        <v>30</v>
      </c>
      <c r="G2738" s="1" t="s">
        <v>16</v>
      </c>
      <c r="H2738" s="1" t="s">
        <v>164</v>
      </c>
      <c r="I2738" s="1" t="s">
        <v>165</v>
      </c>
      <c r="J2738" s="19">
        <v>-6.6144884189999997</v>
      </c>
    </row>
    <row r="2739" spans="1:10" x14ac:dyDescent="0.2">
      <c r="A2739">
        <v>2005</v>
      </c>
      <c r="B2739">
        <v>2</v>
      </c>
      <c r="C2739" s="1" t="s">
        <v>71</v>
      </c>
      <c r="D2739" s="1" t="s">
        <v>157</v>
      </c>
      <c r="E2739" s="1" t="s">
        <v>162</v>
      </c>
      <c r="F2739" s="1" t="s">
        <v>30</v>
      </c>
      <c r="G2739" s="1" t="s">
        <v>16</v>
      </c>
      <c r="H2739" s="1" t="s">
        <v>169</v>
      </c>
      <c r="I2739" s="1" t="s">
        <v>36</v>
      </c>
      <c r="J2739" s="19">
        <v>1.8258699999999879</v>
      </c>
    </row>
    <row r="2740" spans="1:10" x14ac:dyDescent="0.2">
      <c r="A2740">
        <v>2005</v>
      </c>
      <c r="B2740">
        <v>2</v>
      </c>
      <c r="C2740" s="1" t="s">
        <v>71</v>
      </c>
      <c r="D2740" s="1" t="s">
        <v>157</v>
      </c>
      <c r="E2740" s="1" t="s">
        <v>162</v>
      </c>
      <c r="F2740" s="1" t="s">
        <v>30</v>
      </c>
      <c r="G2740" s="1" t="s">
        <v>16</v>
      </c>
      <c r="H2740" s="1" t="s">
        <v>170</v>
      </c>
      <c r="I2740" s="1" t="s">
        <v>151</v>
      </c>
      <c r="J2740" s="19">
        <v>554.84644000000003</v>
      </c>
    </row>
    <row r="2741" spans="1:10" x14ac:dyDescent="0.2">
      <c r="A2741">
        <v>2005</v>
      </c>
      <c r="B2741">
        <v>2</v>
      </c>
      <c r="C2741" s="1" t="s">
        <v>71</v>
      </c>
      <c r="D2741" s="1" t="s">
        <v>157</v>
      </c>
      <c r="E2741" s="1" t="s">
        <v>162</v>
      </c>
      <c r="F2741" s="1" t="s">
        <v>30</v>
      </c>
      <c r="G2741" s="1" t="s">
        <v>16</v>
      </c>
      <c r="H2741" s="1" t="s">
        <v>171</v>
      </c>
      <c r="I2741" s="1" t="s">
        <v>39</v>
      </c>
      <c r="J2741" s="19">
        <v>3.6781296700000006</v>
      </c>
    </row>
    <row r="2742" spans="1:10" x14ac:dyDescent="0.2">
      <c r="A2742">
        <v>2005</v>
      </c>
      <c r="B2742">
        <v>2</v>
      </c>
      <c r="C2742" s="1" t="s">
        <v>71</v>
      </c>
      <c r="D2742" s="1" t="s">
        <v>157</v>
      </c>
      <c r="E2742" s="1" t="s">
        <v>162</v>
      </c>
      <c r="F2742" s="1" t="s">
        <v>30</v>
      </c>
      <c r="G2742" s="1" t="s">
        <v>155</v>
      </c>
      <c r="H2742" s="1" t="s">
        <v>160</v>
      </c>
      <c r="I2742" s="1" t="s">
        <v>37</v>
      </c>
      <c r="J2742" s="19">
        <v>-12.771253469153717</v>
      </c>
    </row>
    <row r="2743" spans="1:10" x14ac:dyDescent="0.2">
      <c r="A2743">
        <v>2005</v>
      </c>
      <c r="B2743">
        <v>2</v>
      </c>
      <c r="C2743" s="1" t="s">
        <v>71</v>
      </c>
      <c r="D2743" s="1" t="s">
        <v>157</v>
      </c>
      <c r="E2743" s="1" t="s">
        <v>162</v>
      </c>
      <c r="F2743" s="1" t="s">
        <v>30</v>
      </c>
      <c r="G2743" s="1" t="s">
        <v>155</v>
      </c>
      <c r="H2743" s="1" t="s">
        <v>161</v>
      </c>
      <c r="I2743" s="1" t="s">
        <v>29</v>
      </c>
      <c r="J2743" s="19">
        <v>160.16083538330611</v>
      </c>
    </row>
    <row r="2744" spans="1:10" x14ac:dyDescent="0.2">
      <c r="A2744">
        <v>2005</v>
      </c>
      <c r="B2744">
        <v>2</v>
      </c>
      <c r="C2744" s="1" t="s">
        <v>71</v>
      </c>
      <c r="D2744" s="1" t="s">
        <v>157</v>
      </c>
      <c r="E2744" s="1" t="s">
        <v>162</v>
      </c>
      <c r="F2744" s="1" t="s">
        <v>30</v>
      </c>
      <c r="G2744" s="1" t="s">
        <v>155</v>
      </c>
      <c r="H2744" s="1" t="s">
        <v>162</v>
      </c>
      <c r="I2744" s="1" t="s">
        <v>30</v>
      </c>
      <c r="J2744" s="19">
        <v>-20.133489284584815</v>
      </c>
    </row>
    <row r="2745" spans="1:10" x14ac:dyDescent="0.2">
      <c r="A2745">
        <v>2005</v>
      </c>
      <c r="B2745">
        <v>2</v>
      </c>
      <c r="C2745" s="1" t="s">
        <v>71</v>
      </c>
      <c r="D2745" s="1" t="s">
        <v>157</v>
      </c>
      <c r="E2745" s="1" t="s">
        <v>162</v>
      </c>
      <c r="F2745" s="1" t="s">
        <v>30</v>
      </c>
      <c r="G2745" s="1" t="s">
        <v>155</v>
      </c>
      <c r="H2745" s="1" t="s">
        <v>163</v>
      </c>
      <c r="I2745" s="1" t="s">
        <v>152</v>
      </c>
      <c r="J2745" s="19">
        <v>16.592348222236474</v>
      </c>
    </row>
    <row r="2746" spans="1:10" x14ac:dyDescent="0.2">
      <c r="A2746">
        <v>2005</v>
      </c>
      <c r="B2746">
        <v>2</v>
      </c>
      <c r="C2746" s="1" t="s">
        <v>71</v>
      </c>
      <c r="D2746" s="1" t="s">
        <v>157</v>
      </c>
      <c r="E2746" s="1" t="s">
        <v>162</v>
      </c>
      <c r="F2746" s="1" t="s">
        <v>30</v>
      </c>
      <c r="G2746" s="1" t="s">
        <v>155</v>
      </c>
      <c r="H2746" s="1" t="s">
        <v>169</v>
      </c>
      <c r="I2746" s="1" t="s">
        <v>36</v>
      </c>
      <c r="J2746" s="19">
        <v>-9.5847757147051631</v>
      </c>
    </row>
    <row r="2747" spans="1:10" x14ac:dyDescent="0.2">
      <c r="A2747">
        <v>2005</v>
      </c>
      <c r="B2747">
        <v>2</v>
      </c>
      <c r="C2747" s="1" t="s">
        <v>71</v>
      </c>
      <c r="D2747" s="1" t="s">
        <v>157</v>
      </c>
      <c r="E2747" s="1" t="s">
        <v>162</v>
      </c>
      <c r="F2747" s="1" t="s">
        <v>30</v>
      </c>
      <c r="G2747" s="1" t="s">
        <v>155</v>
      </c>
      <c r="H2747" s="1" t="s">
        <v>171</v>
      </c>
      <c r="I2747" s="1" t="s">
        <v>39</v>
      </c>
      <c r="J2747" s="19">
        <v>-20.145368587999997</v>
      </c>
    </row>
    <row r="2748" spans="1:10" x14ac:dyDescent="0.2">
      <c r="A2748">
        <v>2005</v>
      </c>
      <c r="B2748">
        <v>2</v>
      </c>
      <c r="C2748" s="1" t="s">
        <v>71</v>
      </c>
      <c r="D2748" s="1" t="s">
        <v>157</v>
      </c>
      <c r="E2748" s="1" t="s">
        <v>168</v>
      </c>
      <c r="F2748" s="1" t="s">
        <v>31</v>
      </c>
      <c r="G2748" s="1" t="s">
        <v>158</v>
      </c>
      <c r="H2748" s="1" t="s">
        <v>171</v>
      </c>
      <c r="I2748" s="1" t="s">
        <v>39</v>
      </c>
      <c r="J2748" s="19">
        <v>0.13654835499999998</v>
      </c>
    </row>
    <row r="2749" spans="1:10" x14ac:dyDescent="0.2">
      <c r="A2749">
        <v>2005</v>
      </c>
      <c r="B2749">
        <v>2</v>
      </c>
      <c r="C2749" s="1" t="s">
        <v>71</v>
      </c>
      <c r="D2749" s="1" t="s">
        <v>157</v>
      </c>
      <c r="E2749" s="1" t="s">
        <v>168</v>
      </c>
      <c r="F2749" s="1" t="s">
        <v>31</v>
      </c>
      <c r="G2749" s="1" t="s">
        <v>159</v>
      </c>
      <c r="H2749" s="1" t="s">
        <v>171</v>
      </c>
      <c r="I2749" s="1" t="s">
        <v>39</v>
      </c>
      <c r="J2749" s="19">
        <v>-0.14244815899999999</v>
      </c>
    </row>
    <row r="2750" spans="1:10" x14ac:dyDescent="0.2">
      <c r="A2750">
        <v>2005</v>
      </c>
      <c r="B2750">
        <v>2</v>
      </c>
      <c r="C2750" s="1" t="s">
        <v>71</v>
      </c>
      <c r="D2750" s="1" t="s">
        <v>157</v>
      </c>
      <c r="E2750" s="1" t="s">
        <v>168</v>
      </c>
      <c r="F2750" s="1" t="s">
        <v>31</v>
      </c>
      <c r="G2750" s="1" t="s">
        <v>14</v>
      </c>
      <c r="H2750" s="1" t="s">
        <v>162</v>
      </c>
      <c r="I2750" s="1" t="s">
        <v>30</v>
      </c>
      <c r="J2750" s="19">
        <v>-217.778467646</v>
      </c>
    </row>
    <row r="2751" spans="1:10" x14ac:dyDescent="0.2">
      <c r="A2751">
        <v>2005</v>
      </c>
      <c r="B2751">
        <v>2</v>
      </c>
      <c r="C2751" s="1" t="s">
        <v>71</v>
      </c>
      <c r="D2751" s="1" t="s">
        <v>157</v>
      </c>
      <c r="E2751" s="1" t="s">
        <v>168</v>
      </c>
      <c r="F2751" s="1" t="s">
        <v>31</v>
      </c>
      <c r="G2751" s="1" t="s">
        <v>14</v>
      </c>
      <c r="H2751" s="1" t="s">
        <v>171</v>
      </c>
      <c r="I2751" s="1" t="s">
        <v>39</v>
      </c>
      <c r="J2751" s="19">
        <v>3.4992528539999999</v>
      </c>
    </row>
    <row r="2752" spans="1:10" x14ac:dyDescent="0.2">
      <c r="A2752">
        <v>2005</v>
      </c>
      <c r="B2752">
        <v>2</v>
      </c>
      <c r="C2752" s="1" t="s">
        <v>71</v>
      </c>
      <c r="D2752" s="1" t="s">
        <v>157</v>
      </c>
      <c r="E2752" s="1" t="s">
        <v>168</v>
      </c>
      <c r="F2752" s="1" t="s">
        <v>31</v>
      </c>
      <c r="G2752" s="1" t="s">
        <v>155</v>
      </c>
      <c r="H2752" s="1" t="s">
        <v>160</v>
      </c>
      <c r="I2752" s="1" t="s">
        <v>37</v>
      </c>
      <c r="J2752" s="19">
        <v>-13.470937731999999</v>
      </c>
    </row>
    <row r="2753" spans="1:10" x14ac:dyDescent="0.2">
      <c r="A2753">
        <v>2005</v>
      </c>
      <c r="B2753">
        <v>2</v>
      </c>
      <c r="C2753" s="1" t="s">
        <v>71</v>
      </c>
      <c r="D2753" s="1" t="s">
        <v>157</v>
      </c>
      <c r="E2753" s="1" t="s">
        <v>168</v>
      </c>
      <c r="F2753" s="1" t="s">
        <v>31</v>
      </c>
      <c r="G2753" s="1" t="s">
        <v>155</v>
      </c>
      <c r="H2753" s="1" t="s">
        <v>161</v>
      </c>
      <c r="I2753" s="1" t="s">
        <v>29</v>
      </c>
      <c r="J2753" s="19">
        <v>46.322697821000006</v>
      </c>
    </row>
    <row r="2754" spans="1:10" x14ac:dyDescent="0.2">
      <c r="A2754">
        <v>2005</v>
      </c>
      <c r="B2754">
        <v>2</v>
      </c>
      <c r="C2754" s="1" t="s">
        <v>71</v>
      </c>
      <c r="D2754" s="1" t="s">
        <v>157</v>
      </c>
      <c r="E2754" s="1" t="s">
        <v>168</v>
      </c>
      <c r="F2754" s="1" t="s">
        <v>31</v>
      </c>
      <c r="G2754" s="1" t="s">
        <v>155</v>
      </c>
      <c r="H2754" s="1" t="s">
        <v>162</v>
      </c>
      <c r="I2754" s="1" t="s">
        <v>30</v>
      </c>
      <c r="J2754" s="19">
        <v>-7.01839441</v>
      </c>
    </row>
    <row r="2755" spans="1:10" x14ac:dyDescent="0.2">
      <c r="A2755">
        <v>2005</v>
      </c>
      <c r="B2755">
        <v>2</v>
      </c>
      <c r="C2755" s="1" t="s">
        <v>71</v>
      </c>
      <c r="D2755" s="1" t="s">
        <v>157</v>
      </c>
      <c r="E2755" s="1" t="s">
        <v>168</v>
      </c>
      <c r="F2755" s="1" t="s">
        <v>31</v>
      </c>
      <c r="G2755" s="1" t="s">
        <v>155</v>
      </c>
      <c r="H2755" s="1" t="s">
        <v>163</v>
      </c>
      <c r="I2755" s="1" t="s">
        <v>152</v>
      </c>
      <c r="J2755" s="19">
        <v>0.200197498</v>
      </c>
    </row>
    <row r="2756" spans="1:10" x14ac:dyDescent="0.2">
      <c r="A2756">
        <v>2005</v>
      </c>
      <c r="B2756">
        <v>2</v>
      </c>
      <c r="C2756" s="1" t="s">
        <v>71</v>
      </c>
      <c r="D2756" s="1" t="s">
        <v>157</v>
      </c>
      <c r="E2756" s="1" t="s">
        <v>168</v>
      </c>
      <c r="F2756" s="1" t="s">
        <v>31</v>
      </c>
      <c r="G2756" s="1" t="s">
        <v>155</v>
      </c>
      <c r="H2756" s="1" t="s">
        <v>169</v>
      </c>
      <c r="I2756" s="1" t="s">
        <v>36</v>
      </c>
      <c r="J2756" s="19">
        <v>-0.19537691200000001</v>
      </c>
    </row>
    <row r="2757" spans="1:10" x14ac:dyDescent="0.2">
      <c r="A2757">
        <v>2005</v>
      </c>
      <c r="B2757">
        <v>2</v>
      </c>
      <c r="C2757" s="1" t="s">
        <v>71</v>
      </c>
      <c r="D2757" s="1" t="s">
        <v>157</v>
      </c>
      <c r="E2757" s="1" t="s">
        <v>168</v>
      </c>
      <c r="F2757" s="1" t="s">
        <v>31</v>
      </c>
      <c r="G2757" s="1" t="s">
        <v>155</v>
      </c>
      <c r="H2757" s="1" t="s">
        <v>171</v>
      </c>
      <c r="I2757" s="1" t="s">
        <v>39</v>
      </c>
      <c r="J2757" s="19">
        <v>-23.352881896</v>
      </c>
    </row>
    <row r="2758" spans="1:10" x14ac:dyDescent="0.2">
      <c r="A2758">
        <v>2005</v>
      </c>
      <c r="B2758">
        <v>2</v>
      </c>
      <c r="C2758" s="1" t="s">
        <v>71</v>
      </c>
      <c r="D2758" s="1" t="s">
        <v>157</v>
      </c>
      <c r="E2758" s="1" t="s">
        <v>167</v>
      </c>
      <c r="F2758" s="1" t="s">
        <v>32</v>
      </c>
      <c r="G2758" s="1" t="s">
        <v>158</v>
      </c>
      <c r="H2758" s="1" t="s">
        <v>168</v>
      </c>
      <c r="I2758" s="1" t="s">
        <v>31</v>
      </c>
      <c r="J2758" s="19">
        <v>0.14768662552130468</v>
      </c>
    </row>
    <row r="2759" spans="1:10" x14ac:dyDescent="0.2">
      <c r="A2759">
        <v>2005</v>
      </c>
      <c r="B2759">
        <v>2</v>
      </c>
      <c r="C2759" s="1" t="s">
        <v>71</v>
      </c>
      <c r="D2759" s="1" t="s">
        <v>157</v>
      </c>
      <c r="E2759" s="1" t="s">
        <v>167</v>
      </c>
      <c r="F2759" s="1" t="s">
        <v>32</v>
      </c>
      <c r="G2759" s="1" t="s">
        <v>159</v>
      </c>
      <c r="H2759" s="1" t="s">
        <v>167</v>
      </c>
      <c r="I2759" s="1" t="s">
        <v>32</v>
      </c>
      <c r="J2759" s="19">
        <v>0.70815625799999993</v>
      </c>
    </row>
    <row r="2760" spans="1:10" x14ac:dyDescent="0.2">
      <c r="A2760">
        <v>2005</v>
      </c>
      <c r="B2760">
        <v>2</v>
      </c>
      <c r="C2760" s="1" t="s">
        <v>71</v>
      </c>
      <c r="D2760" s="1" t="s">
        <v>157</v>
      </c>
      <c r="E2760" s="1" t="s">
        <v>167</v>
      </c>
      <c r="F2760" s="1" t="s">
        <v>32</v>
      </c>
      <c r="G2760" s="1" t="s">
        <v>159</v>
      </c>
      <c r="H2760" s="1" t="s">
        <v>171</v>
      </c>
      <c r="I2760" s="1" t="s">
        <v>39</v>
      </c>
      <c r="J2760" s="19">
        <v>3.9620913670000002</v>
      </c>
    </row>
    <row r="2761" spans="1:10" x14ac:dyDescent="0.2">
      <c r="A2761">
        <v>2005</v>
      </c>
      <c r="B2761">
        <v>2</v>
      </c>
      <c r="C2761" s="1" t="s">
        <v>71</v>
      </c>
      <c r="D2761" s="1" t="s">
        <v>157</v>
      </c>
      <c r="E2761" s="1" t="s">
        <v>167</v>
      </c>
      <c r="F2761" s="1" t="s">
        <v>32</v>
      </c>
      <c r="G2761" s="1" t="s">
        <v>14</v>
      </c>
      <c r="H2761" s="1" t="s">
        <v>162</v>
      </c>
      <c r="I2761" s="1" t="s">
        <v>30</v>
      </c>
      <c r="J2761" s="19">
        <v>280.07564909399997</v>
      </c>
    </row>
    <row r="2762" spans="1:10" x14ac:dyDescent="0.2">
      <c r="A2762">
        <v>2005</v>
      </c>
      <c r="B2762">
        <v>2</v>
      </c>
      <c r="C2762" s="1" t="s">
        <v>71</v>
      </c>
      <c r="D2762" s="1" t="s">
        <v>157</v>
      </c>
      <c r="E2762" s="1" t="s">
        <v>167</v>
      </c>
      <c r="F2762" s="1" t="s">
        <v>32</v>
      </c>
      <c r="G2762" s="1" t="s">
        <v>14</v>
      </c>
      <c r="H2762" s="1" t="s">
        <v>171</v>
      </c>
      <c r="I2762" s="1" t="s">
        <v>39</v>
      </c>
      <c r="J2762" s="19">
        <v>2.9057145999999999E-2</v>
      </c>
    </row>
    <row r="2763" spans="1:10" x14ac:dyDescent="0.2">
      <c r="A2763">
        <v>2005</v>
      </c>
      <c r="B2763">
        <v>2</v>
      </c>
      <c r="C2763" s="1" t="s">
        <v>71</v>
      </c>
      <c r="D2763" s="1" t="s">
        <v>157</v>
      </c>
      <c r="E2763" s="1" t="s">
        <v>167</v>
      </c>
      <c r="F2763" s="1" t="s">
        <v>32</v>
      </c>
      <c r="G2763" s="1" t="s">
        <v>16</v>
      </c>
      <c r="H2763" s="1" t="s">
        <v>160</v>
      </c>
      <c r="I2763" s="1" t="s">
        <v>37</v>
      </c>
      <c r="J2763" s="19">
        <v>9.3526699999999998</v>
      </c>
    </row>
    <row r="2764" spans="1:10" x14ac:dyDescent="0.2">
      <c r="A2764">
        <v>2005</v>
      </c>
      <c r="B2764">
        <v>2</v>
      </c>
      <c r="C2764" s="1" t="s">
        <v>71</v>
      </c>
      <c r="D2764" s="1" t="s">
        <v>157</v>
      </c>
      <c r="E2764" s="1" t="s">
        <v>167</v>
      </c>
      <c r="F2764" s="1" t="s">
        <v>32</v>
      </c>
      <c r="G2764" s="1" t="s">
        <v>16</v>
      </c>
      <c r="H2764" s="1" t="s">
        <v>170</v>
      </c>
      <c r="I2764" s="1" t="s">
        <v>151</v>
      </c>
      <c r="J2764" s="19">
        <v>-0.49724000000000002</v>
      </c>
    </row>
    <row r="2765" spans="1:10" x14ac:dyDescent="0.2">
      <c r="A2765">
        <v>2005</v>
      </c>
      <c r="B2765">
        <v>2</v>
      </c>
      <c r="C2765" s="1" t="s">
        <v>71</v>
      </c>
      <c r="D2765" s="1" t="s">
        <v>157</v>
      </c>
      <c r="E2765" s="1" t="s">
        <v>167</v>
      </c>
      <c r="F2765" s="1" t="s">
        <v>32</v>
      </c>
      <c r="G2765" s="1" t="s">
        <v>155</v>
      </c>
      <c r="H2765" s="1" t="s">
        <v>160</v>
      </c>
      <c r="I2765" s="1" t="s">
        <v>37</v>
      </c>
      <c r="J2765" s="19">
        <v>-31.46258884723516</v>
      </c>
    </row>
    <row r="2766" spans="1:10" x14ac:dyDescent="0.2">
      <c r="A2766">
        <v>2005</v>
      </c>
      <c r="B2766">
        <v>2</v>
      </c>
      <c r="C2766" s="1" t="s">
        <v>71</v>
      </c>
      <c r="D2766" s="1" t="s">
        <v>157</v>
      </c>
      <c r="E2766" s="1" t="s">
        <v>167</v>
      </c>
      <c r="F2766" s="1" t="s">
        <v>32</v>
      </c>
      <c r="G2766" s="1" t="s">
        <v>155</v>
      </c>
      <c r="H2766" s="1" t="s">
        <v>161</v>
      </c>
      <c r="I2766" s="1" t="s">
        <v>29</v>
      </c>
      <c r="J2766" s="19">
        <v>103.23793890569233</v>
      </c>
    </row>
    <row r="2767" spans="1:10" x14ac:dyDescent="0.2">
      <c r="A2767">
        <v>2005</v>
      </c>
      <c r="B2767">
        <v>2</v>
      </c>
      <c r="C2767" s="1" t="s">
        <v>71</v>
      </c>
      <c r="D2767" s="1" t="s">
        <v>157</v>
      </c>
      <c r="E2767" s="1" t="s">
        <v>167</v>
      </c>
      <c r="F2767" s="1" t="s">
        <v>32</v>
      </c>
      <c r="G2767" s="1" t="s">
        <v>155</v>
      </c>
      <c r="H2767" s="1" t="s">
        <v>162</v>
      </c>
      <c r="I2767" s="1" t="s">
        <v>30</v>
      </c>
      <c r="J2767" s="19">
        <v>29.29718533507943</v>
      </c>
    </row>
    <row r="2768" spans="1:10" x14ac:dyDescent="0.2">
      <c r="A2768">
        <v>2005</v>
      </c>
      <c r="B2768">
        <v>2</v>
      </c>
      <c r="C2768" s="1" t="s">
        <v>71</v>
      </c>
      <c r="D2768" s="1" t="s">
        <v>157</v>
      </c>
      <c r="E2768" s="1" t="s">
        <v>167</v>
      </c>
      <c r="F2768" s="1" t="s">
        <v>32</v>
      </c>
      <c r="G2768" s="1" t="s">
        <v>155</v>
      </c>
      <c r="H2768" s="1" t="s">
        <v>167</v>
      </c>
      <c r="I2768" s="1" t="s">
        <v>32</v>
      </c>
      <c r="J2768" s="19">
        <v>0</v>
      </c>
    </row>
    <row r="2769" spans="1:10" x14ac:dyDescent="0.2">
      <c r="A2769">
        <v>2005</v>
      </c>
      <c r="B2769">
        <v>2</v>
      </c>
      <c r="C2769" s="1" t="s">
        <v>71</v>
      </c>
      <c r="D2769" s="1" t="s">
        <v>157</v>
      </c>
      <c r="E2769" s="1" t="s">
        <v>167</v>
      </c>
      <c r="F2769" s="1" t="s">
        <v>32</v>
      </c>
      <c r="G2769" s="1" t="s">
        <v>155</v>
      </c>
      <c r="H2769" s="1" t="s">
        <v>163</v>
      </c>
      <c r="I2769" s="1" t="s">
        <v>152</v>
      </c>
      <c r="J2769" s="19">
        <v>23.394751142463409</v>
      </c>
    </row>
    <row r="2770" spans="1:10" x14ac:dyDescent="0.2">
      <c r="A2770">
        <v>2005</v>
      </c>
      <c r="B2770">
        <v>2</v>
      </c>
      <c r="C2770" s="1" t="s">
        <v>71</v>
      </c>
      <c r="D2770" s="1" t="s">
        <v>157</v>
      </c>
      <c r="E2770" s="1" t="s">
        <v>167</v>
      </c>
      <c r="F2770" s="1" t="s">
        <v>32</v>
      </c>
      <c r="G2770" s="1" t="s">
        <v>155</v>
      </c>
      <c r="H2770" s="1" t="s">
        <v>169</v>
      </c>
      <c r="I2770" s="1" t="s">
        <v>36</v>
      </c>
      <c r="J2770" s="19">
        <v>10.857887870999999</v>
      </c>
    </row>
    <row r="2771" spans="1:10" x14ac:dyDescent="0.2">
      <c r="A2771">
        <v>2005</v>
      </c>
      <c r="B2771">
        <v>2</v>
      </c>
      <c r="C2771" s="1" t="s">
        <v>71</v>
      </c>
      <c r="D2771" s="1" t="s">
        <v>157</v>
      </c>
      <c r="E2771" s="1" t="s">
        <v>167</v>
      </c>
      <c r="F2771" s="1" t="s">
        <v>32</v>
      </c>
      <c r="G2771" s="1" t="s">
        <v>155</v>
      </c>
      <c r="H2771" s="1" t="s">
        <v>171</v>
      </c>
      <c r="I2771" s="1" t="s">
        <v>39</v>
      </c>
      <c r="J2771" s="19">
        <v>63.693414304000001</v>
      </c>
    </row>
    <row r="2772" spans="1:10" x14ac:dyDescent="0.2">
      <c r="A2772">
        <v>2005</v>
      </c>
      <c r="B2772">
        <v>2</v>
      </c>
      <c r="C2772" s="1" t="s">
        <v>71</v>
      </c>
      <c r="D2772" s="1" t="s">
        <v>157</v>
      </c>
      <c r="E2772" s="1" t="s">
        <v>163</v>
      </c>
      <c r="F2772" s="1" t="s">
        <v>152</v>
      </c>
      <c r="G2772" s="1" t="s">
        <v>158</v>
      </c>
      <c r="H2772" s="1" t="s">
        <v>168</v>
      </c>
      <c r="I2772" s="1" t="s">
        <v>31</v>
      </c>
      <c r="J2772" s="19">
        <v>-11.083512356615321</v>
      </c>
    </row>
    <row r="2773" spans="1:10" x14ac:dyDescent="0.2">
      <c r="A2773">
        <v>2005</v>
      </c>
      <c r="B2773">
        <v>2</v>
      </c>
      <c r="C2773" s="1" t="s">
        <v>71</v>
      </c>
      <c r="D2773" s="1" t="s">
        <v>157</v>
      </c>
      <c r="E2773" s="1" t="s">
        <v>163</v>
      </c>
      <c r="F2773" s="1" t="s">
        <v>152</v>
      </c>
      <c r="G2773" s="1" t="s">
        <v>158</v>
      </c>
      <c r="H2773" s="1" t="s">
        <v>171</v>
      </c>
      <c r="I2773" s="1" t="s">
        <v>39</v>
      </c>
      <c r="J2773" s="19">
        <v>7.58828E-2</v>
      </c>
    </row>
    <row r="2774" spans="1:10" x14ac:dyDescent="0.2">
      <c r="A2774">
        <v>2005</v>
      </c>
      <c r="B2774">
        <v>2</v>
      </c>
      <c r="C2774" s="1" t="s">
        <v>71</v>
      </c>
      <c r="D2774" s="1" t="s">
        <v>157</v>
      </c>
      <c r="E2774" s="1" t="s">
        <v>163</v>
      </c>
      <c r="F2774" s="1" t="s">
        <v>152</v>
      </c>
      <c r="G2774" s="1" t="s">
        <v>159</v>
      </c>
      <c r="H2774" s="1" t="s">
        <v>167</v>
      </c>
      <c r="I2774" s="1" t="s">
        <v>32</v>
      </c>
      <c r="J2774" s="19">
        <v>1.1138638943337811</v>
      </c>
    </row>
    <row r="2775" spans="1:10" x14ac:dyDescent="0.2">
      <c r="A2775">
        <v>2005</v>
      </c>
      <c r="B2775">
        <v>2</v>
      </c>
      <c r="C2775" s="1" t="s">
        <v>71</v>
      </c>
      <c r="D2775" s="1" t="s">
        <v>157</v>
      </c>
      <c r="E2775" s="1" t="s">
        <v>163</v>
      </c>
      <c r="F2775" s="1" t="s">
        <v>152</v>
      </c>
      <c r="G2775" s="1" t="s">
        <v>159</v>
      </c>
      <c r="H2775" s="1" t="s">
        <v>171</v>
      </c>
      <c r="I2775" s="1" t="s">
        <v>39</v>
      </c>
      <c r="J2775" s="19">
        <v>-2.7681669000000002</v>
      </c>
    </row>
    <row r="2776" spans="1:10" x14ac:dyDescent="0.2">
      <c r="A2776">
        <v>2005</v>
      </c>
      <c r="B2776">
        <v>2</v>
      </c>
      <c r="C2776" s="1" t="s">
        <v>71</v>
      </c>
      <c r="D2776" s="1" t="s">
        <v>157</v>
      </c>
      <c r="E2776" s="1" t="s">
        <v>163</v>
      </c>
      <c r="F2776" s="1" t="s">
        <v>152</v>
      </c>
      <c r="G2776" s="1" t="s">
        <v>14</v>
      </c>
      <c r="H2776" s="1" t="s">
        <v>162</v>
      </c>
      <c r="I2776" s="1" t="s">
        <v>30</v>
      </c>
      <c r="J2776" s="19">
        <v>141.82829133999698</v>
      </c>
    </row>
    <row r="2777" spans="1:10" x14ac:dyDescent="0.2">
      <c r="A2777">
        <v>2005</v>
      </c>
      <c r="B2777">
        <v>2</v>
      </c>
      <c r="C2777" s="1" t="s">
        <v>71</v>
      </c>
      <c r="D2777" s="1" t="s">
        <v>157</v>
      </c>
      <c r="E2777" s="1" t="s">
        <v>163</v>
      </c>
      <c r="F2777" s="1" t="s">
        <v>152</v>
      </c>
      <c r="G2777" s="1" t="s">
        <v>14</v>
      </c>
      <c r="H2777" s="1" t="s">
        <v>171</v>
      </c>
      <c r="I2777" s="1" t="s">
        <v>39</v>
      </c>
      <c r="J2777" s="19">
        <v>-4.386999999951513E-6</v>
      </c>
    </row>
    <row r="2778" spans="1:10" x14ac:dyDescent="0.2">
      <c r="A2778">
        <v>2005</v>
      </c>
      <c r="B2778">
        <v>2</v>
      </c>
      <c r="C2778" s="1" t="s">
        <v>71</v>
      </c>
      <c r="D2778" s="1" t="s">
        <v>157</v>
      </c>
      <c r="E2778" s="1" t="s">
        <v>163</v>
      </c>
      <c r="F2778" s="1" t="s">
        <v>152</v>
      </c>
      <c r="G2778" s="1" t="s">
        <v>13</v>
      </c>
      <c r="H2778" s="1" t="s">
        <v>161</v>
      </c>
      <c r="I2778" s="1" t="s">
        <v>29</v>
      </c>
      <c r="J2778" s="19">
        <v>5.3605000000000215E-3</v>
      </c>
    </row>
    <row r="2779" spans="1:10" x14ac:dyDescent="0.2">
      <c r="A2779">
        <v>2005</v>
      </c>
      <c r="B2779">
        <v>2</v>
      </c>
      <c r="C2779" s="1" t="s">
        <v>71</v>
      </c>
      <c r="D2779" s="1" t="s">
        <v>157</v>
      </c>
      <c r="E2779" s="1" t="s">
        <v>163</v>
      </c>
      <c r="F2779" s="1" t="s">
        <v>152</v>
      </c>
      <c r="G2779" s="1" t="s">
        <v>13</v>
      </c>
      <c r="H2779" s="1" t="s">
        <v>171</v>
      </c>
      <c r="I2779" s="1" t="s">
        <v>39</v>
      </c>
      <c r="J2779" s="19">
        <v>0.1198757</v>
      </c>
    </row>
    <row r="2780" spans="1:10" x14ac:dyDescent="0.2">
      <c r="A2780">
        <v>2005</v>
      </c>
      <c r="B2780">
        <v>2</v>
      </c>
      <c r="C2780" s="1" t="s">
        <v>71</v>
      </c>
      <c r="D2780" s="1" t="s">
        <v>157</v>
      </c>
      <c r="E2780" s="1" t="s">
        <v>163</v>
      </c>
      <c r="F2780" s="1" t="s">
        <v>152</v>
      </c>
      <c r="G2780" s="1" t="s">
        <v>16</v>
      </c>
      <c r="H2780" s="1" t="s">
        <v>160</v>
      </c>
      <c r="I2780" s="1" t="s">
        <v>37</v>
      </c>
      <c r="J2780" s="19">
        <v>55.621476749955853</v>
      </c>
    </row>
    <row r="2781" spans="1:10" x14ac:dyDescent="0.2">
      <c r="A2781">
        <v>2005</v>
      </c>
      <c r="B2781">
        <v>2</v>
      </c>
      <c r="C2781" s="1" t="s">
        <v>71</v>
      </c>
      <c r="D2781" s="1" t="s">
        <v>157</v>
      </c>
      <c r="E2781" s="1" t="s">
        <v>163</v>
      </c>
      <c r="F2781" s="1" t="s">
        <v>152</v>
      </c>
      <c r="G2781" s="1" t="s">
        <v>16</v>
      </c>
      <c r="H2781" s="1" t="s">
        <v>163</v>
      </c>
      <c r="I2781" s="1" t="s">
        <v>152</v>
      </c>
      <c r="J2781" s="19">
        <v>0</v>
      </c>
    </row>
    <row r="2782" spans="1:10" x14ac:dyDescent="0.2">
      <c r="A2782">
        <v>2005</v>
      </c>
      <c r="B2782">
        <v>2</v>
      </c>
      <c r="C2782" s="1" t="s">
        <v>71</v>
      </c>
      <c r="D2782" s="1" t="s">
        <v>157</v>
      </c>
      <c r="E2782" s="1" t="s">
        <v>163</v>
      </c>
      <c r="F2782" s="1" t="s">
        <v>152</v>
      </c>
      <c r="G2782" s="1" t="s">
        <v>16</v>
      </c>
      <c r="H2782" s="1" t="s">
        <v>170</v>
      </c>
      <c r="I2782" s="1" t="s">
        <v>151</v>
      </c>
      <c r="J2782" s="19">
        <v>-4.4809000000000001</v>
      </c>
    </row>
    <row r="2783" spans="1:10" x14ac:dyDescent="0.2">
      <c r="A2783">
        <v>2005</v>
      </c>
      <c r="B2783">
        <v>2</v>
      </c>
      <c r="C2783" s="1" t="s">
        <v>71</v>
      </c>
      <c r="D2783" s="1" t="s">
        <v>157</v>
      </c>
      <c r="E2783" s="1" t="s">
        <v>163</v>
      </c>
      <c r="F2783" s="1" t="s">
        <v>152</v>
      </c>
      <c r="G2783" s="1" t="s">
        <v>155</v>
      </c>
      <c r="H2783" s="1" t="s">
        <v>160</v>
      </c>
      <c r="I2783" s="1" t="s">
        <v>37</v>
      </c>
      <c r="J2783" s="19">
        <v>0.40510633736721813</v>
      </c>
    </row>
    <row r="2784" spans="1:10" x14ac:dyDescent="0.2">
      <c r="A2784">
        <v>2005</v>
      </c>
      <c r="B2784">
        <v>2</v>
      </c>
      <c r="C2784" s="1" t="s">
        <v>71</v>
      </c>
      <c r="D2784" s="1" t="s">
        <v>157</v>
      </c>
      <c r="E2784" s="1" t="s">
        <v>163</v>
      </c>
      <c r="F2784" s="1" t="s">
        <v>152</v>
      </c>
      <c r="G2784" s="1" t="s">
        <v>155</v>
      </c>
      <c r="H2784" s="1" t="s">
        <v>161</v>
      </c>
      <c r="I2784" s="1" t="s">
        <v>29</v>
      </c>
      <c r="J2784" s="19">
        <v>-7.5826407685943913</v>
      </c>
    </row>
    <row r="2785" spans="1:10" x14ac:dyDescent="0.2">
      <c r="A2785">
        <v>2005</v>
      </c>
      <c r="B2785">
        <v>2</v>
      </c>
      <c r="C2785" s="1" t="s">
        <v>71</v>
      </c>
      <c r="D2785" s="1" t="s">
        <v>157</v>
      </c>
      <c r="E2785" s="1" t="s">
        <v>163</v>
      </c>
      <c r="F2785" s="1" t="s">
        <v>152</v>
      </c>
      <c r="G2785" s="1" t="s">
        <v>155</v>
      </c>
      <c r="H2785" s="1" t="s">
        <v>162</v>
      </c>
      <c r="I2785" s="1" t="s">
        <v>30</v>
      </c>
      <c r="J2785" s="19">
        <v>-3.0830914484903653</v>
      </c>
    </row>
    <row r="2786" spans="1:10" x14ac:dyDescent="0.2">
      <c r="A2786">
        <v>2005</v>
      </c>
      <c r="B2786">
        <v>2</v>
      </c>
      <c r="C2786" s="1" t="s">
        <v>71</v>
      </c>
      <c r="D2786" s="1" t="s">
        <v>157</v>
      </c>
      <c r="E2786" s="1" t="s">
        <v>163</v>
      </c>
      <c r="F2786" s="1" t="s">
        <v>152</v>
      </c>
      <c r="G2786" s="1" t="s">
        <v>155</v>
      </c>
      <c r="H2786" s="1" t="s">
        <v>163</v>
      </c>
      <c r="I2786" s="1" t="s">
        <v>152</v>
      </c>
      <c r="J2786" s="19">
        <v>13.450800950015289</v>
      </c>
    </row>
    <row r="2787" spans="1:10" x14ac:dyDescent="0.2">
      <c r="A2787">
        <v>2005</v>
      </c>
      <c r="B2787">
        <v>2</v>
      </c>
      <c r="C2787" s="1" t="s">
        <v>71</v>
      </c>
      <c r="D2787" s="1" t="s">
        <v>157</v>
      </c>
      <c r="E2787" s="1" t="s">
        <v>163</v>
      </c>
      <c r="F2787" s="1" t="s">
        <v>152</v>
      </c>
      <c r="G2787" s="1" t="s">
        <v>155</v>
      </c>
      <c r="H2787" s="1" t="s">
        <v>169</v>
      </c>
      <c r="I2787" s="1" t="s">
        <v>36</v>
      </c>
      <c r="J2787" s="19">
        <v>-3.5466991109370648E-2</v>
      </c>
    </row>
    <row r="2788" spans="1:10" x14ac:dyDescent="0.2">
      <c r="A2788">
        <v>2005</v>
      </c>
      <c r="B2788">
        <v>2</v>
      </c>
      <c r="C2788" s="1" t="s">
        <v>71</v>
      </c>
      <c r="D2788" s="1" t="s">
        <v>157</v>
      </c>
      <c r="E2788" s="1" t="s">
        <v>164</v>
      </c>
      <c r="F2788" s="1" t="s">
        <v>165</v>
      </c>
      <c r="G2788" s="1" t="s">
        <v>158</v>
      </c>
      <c r="H2788" s="1" t="s">
        <v>168</v>
      </c>
      <c r="I2788" s="1" t="s">
        <v>31</v>
      </c>
      <c r="J2788" s="19">
        <v>1.3535151793122038</v>
      </c>
    </row>
    <row r="2789" spans="1:10" x14ac:dyDescent="0.2">
      <c r="A2789">
        <v>2005</v>
      </c>
      <c r="B2789">
        <v>2</v>
      </c>
      <c r="C2789" s="1" t="s">
        <v>71</v>
      </c>
      <c r="D2789" s="1" t="s">
        <v>157</v>
      </c>
      <c r="E2789" s="1" t="s">
        <v>164</v>
      </c>
      <c r="F2789" s="1" t="s">
        <v>165</v>
      </c>
      <c r="G2789" s="1" t="s">
        <v>158</v>
      </c>
      <c r="H2789" s="1" t="s">
        <v>171</v>
      </c>
      <c r="I2789" s="1" t="s">
        <v>39</v>
      </c>
      <c r="J2789" s="19">
        <v>-2.50691</v>
      </c>
    </row>
    <row r="2790" spans="1:10" x14ac:dyDescent="0.2">
      <c r="A2790">
        <v>2005</v>
      </c>
      <c r="B2790">
        <v>2</v>
      </c>
      <c r="C2790" s="1" t="s">
        <v>71</v>
      </c>
      <c r="D2790" s="1" t="s">
        <v>157</v>
      </c>
      <c r="E2790" s="1" t="s">
        <v>164</v>
      </c>
      <c r="F2790" s="1" t="s">
        <v>165</v>
      </c>
      <c r="G2790" s="1" t="s">
        <v>159</v>
      </c>
      <c r="H2790" s="1" t="s">
        <v>167</v>
      </c>
      <c r="I2790" s="1" t="s">
        <v>32</v>
      </c>
      <c r="J2790" s="19">
        <v>-13.060607220157616</v>
      </c>
    </row>
    <row r="2791" spans="1:10" x14ac:dyDescent="0.2">
      <c r="A2791">
        <v>2005</v>
      </c>
      <c r="B2791">
        <v>2</v>
      </c>
      <c r="C2791" s="1" t="s">
        <v>71</v>
      </c>
      <c r="D2791" s="1" t="s">
        <v>157</v>
      </c>
      <c r="E2791" s="1" t="s">
        <v>164</v>
      </c>
      <c r="F2791" s="1" t="s">
        <v>165</v>
      </c>
      <c r="G2791" s="1" t="s">
        <v>159</v>
      </c>
      <c r="H2791" s="1" t="s">
        <v>171</v>
      </c>
      <c r="I2791" s="1" t="s">
        <v>39</v>
      </c>
      <c r="J2791" s="19">
        <v>6.6875100000000005</v>
      </c>
    </row>
    <row r="2792" spans="1:10" x14ac:dyDescent="0.2">
      <c r="A2792">
        <v>2005</v>
      </c>
      <c r="B2792">
        <v>2</v>
      </c>
      <c r="C2792" s="1" t="s">
        <v>71</v>
      </c>
      <c r="D2792" s="1" t="s">
        <v>157</v>
      </c>
      <c r="E2792" s="1" t="s">
        <v>164</v>
      </c>
      <c r="F2792" s="1" t="s">
        <v>165</v>
      </c>
      <c r="G2792" s="1" t="s">
        <v>14</v>
      </c>
      <c r="H2792" s="1" t="s">
        <v>162</v>
      </c>
      <c r="I2792" s="1" t="s">
        <v>30</v>
      </c>
      <c r="J2792" s="19">
        <v>-43.363589999999995</v>
      </c>
    </row>
    <row r="2793" spans="1:10" x14ac:dyDescent="0.2">
      <c r="A2793">
        <v>2005</v>
      </c>
      <c r="B2793">
        <v>2</v>
      </c>
      <c r="C2793" s="1" t="s">
        <v>71</v>
      </c>
      <c r="D2793" s="1" t="s">
        <v>157</v>
      </c>
      <c r="E2793" s="1" t="s">
        <v>164</v>
      </c>
      <c r="F2793" s="1" t="s">
        <v>165</v>
      </c>
      <c r="G2793" s="1" t="s">
        <v>13</v>
      </c>
      <c r="H2793" s="1" t="s">
        <v>161</v>
      </c>
      <c r="I2793" s="1" t="s">
        <v>29</v>
      </c>
      <c r="J2793" s="19">
        <v>0.33329000000000003</v>
      </c>
    </row>
    <row r="2794" spans="1:10" x14ac:dyDescent="0.2">
      <c r="A2794">
        <v>2005</v>
      </c>
      <c r="B2794">
        <v>2</v>
      </c>
      <c r="C2794" s="1" t="s">
        <v>71</v>
      </c>
      <c r="D2794" s="1" t="s">
        <v>157</v>
      </c>
      <c r="E2794" s="1" t="s">
        <v>164</v>
      </c>
      <c r="F2794" s="1" t="s">
        <v>165</v>
      </c>
      <c r="G2794" s="1" t="s">
        <v>16</v>
      </c>
      <c r="H2794" s="1" t="s">
        <v>160</v>
      </c>
      <c r="I2794" s="1" t="s">
        <v>37</v>
      </c>
      <c r="J2794" s="19">
        <v>13.050780000000001</v>
      </c>
    </row>
    <row r="2795" spans="1:10" x14ac:dyDescent="0.2">
      <c r="A2795">
        <v>2005</v>
      </c>
      <c r="B2795">
        <v>2</v>
      </c>
      <c r="C2795" s="1" t="s">
        <v>71</v>
      </c>
      <c r="D2795" s="1" t="s">
        <v>157</v>
      </c>
      <c r="E2795" s="1" t="s">
        <v>164</v>
      </c>
      <c r="F2795" s="1" t="s">
        <v>165</v>
      </c>
      <c r="G2795" s="1" t="s">
        <v>16</v>
      </c>
      <c r="H2795" s="1" t="s">
        <v>163</v>
      </c>
      <c r="I2795" s="1" t="s">
        <v>152</v>
      </c>
      <c r="J2795" s="19">
        <v>0</v>
      </c>
    </row>
    <row r="2796" spans="1:10" x14ac:dyDescent="0.2">
      <c r="A2796">
        <v>2005</v>
      </c>
      <c r="B2796">
        <v>2</v>
      </c>
      <c r="C2796" s="1" t="s">
        <v>71</v>
      </c>
      <c r="D2796" s="1" t="s">
        <v>157</v>
      </c>
      <c r="E2796" s="1" t="s">
        <v>164</v>
      </c>
      <c r="F2796" s="1" t="s">
        <v>165</v>
      </c>
      <c r="G2796" s="1" t="s">
        <v>16</v>
      </c>
      <c r="H2796" s="1" t="s">
        <v>170</v>
      </c>
      <c r="I2796" s="1" t="s">
        <v>151</v>
      </c>
      <c r="J2796" s="19">
        <v>36.2624</v>
      </c>
    </row>
    <row r="2797" spans="1:10" x14ac:dyDescent="0.2">
      <c r="A2797">
        <v>2005</v>
      </c>
      <c r="B2797">
        <v>2</v>
      </c>
      <c r="C2797" s="1" t="s">
        <v>71</v>
      </c>
      <c r="D2797" s="1" t="s">
        <v>157</v>
      </c>
      <c r="E2797" s="1" t="s">
        <v>164</v>
      </c>
      <c r="F2797" s="1" t="s">
        <v>165</v>
      </c>
      <c r="G2797" s="1" t="s">
        <v>155</v>
      </c>
      <c r="H2797" s="1" t="s">
        <v>160</v>
      </c>
      <c r="I2797" s="1" t="s">
        <v>37</v>
      </c>
      <c r="J2797" s="19">
        <v>173.14668596592651</v>
      </c>
    </row>
    <row r="2798" spans="1:10" x14ac:dyDescent="0.2">
      <c r="A2798">
        <v>2005</v>
      </c>
      <c r="B2798">
        <v>2</v>
      </c>
      <c r="C2798" s="1" t="s">
        <v>71</v>
      </c>
      <c r="D2798" s="1" t="s">
        <v>157</v>
      </c>
      <c r="E2798" s="1" t="s">
        <v>164</v>
      </c>
      <c r="F2798" s="1" t="s">
        <v>165</v>
      </c>
      <c r="G2798" s="1" t="s">
        <v>155</v>
      </c>
      <c r="H2798" s="1" t="s">
        <v>161</v>
      </c>
      <c r="I2798" s="1" t="s">
        <v>29</v>
      </c>
      <c r="J2798" s="19">
        <v>-49.525530000000003</v>
      </c>
    </row>
    <row r="2799" spans="1:10" x14ac:dyDescent="0.2">
      <c r="A2799">
        <v>2005</v>
      </c>
      <c r="B2799">
        <v>2</v>
      </c>
      <c r="C2799" s="1" t="s">
        <v>71</v>
      </c>
      <c r="D2799" s="1" t="s">
        <v>157</v>
      </c>
      <c r="E2799" s="1" t="s">
        <v>164</v>
      </c>
      <c r="F2799" s="1" t="s">
        <v>165</v>
      </c>
      <c r="G2799" s="1" t="s">
        <v>155</v>
      </c>
      <c r="H2799" s="1" t="s">
        <v>162</v>
      </c>
      <c r="I2799" s="1" t="s">
        <v>30</v>
      </c>
      <c r="J2799" s="19">
        <v>-76.64852999999998</v>
      </c>
    </row>
    <row r="2800" spans="1:10" x14ac:dyDescent="0.2">
      <c r="A2800">
        <v>2005</v>
      </c>
      <c r="B2800">
        <v>2</v>
      </c>
      <c r="C2800" s="1" t="s">
        <v>71</v>
      </c>
      <c r="D2800" s="1" t="s">
        <v>157</v>
      </c>
      <c r="E2800" s="1" t="s">
        <v>164</v>
      </c>
      <c r="F2800" s="1" t="s">
        <v>165</v>
      </c>
      <c r="G2800" s="1" t="s">
        <v>155</v>
      </c>
      <c r="H2800" s="1" t="s">
        <v>163</v>
      </c>
      <c r="I2800" s="1" t="s">
        <v>152</v>
      </c>
      <c r="J2800" s="19">
        <v>40.917674034073556</v>
      </c>
    </row>
    <row r="2801" spans="1:10" x14ac:dyDescent="0.2">
      <c r="A2801">
        <v>2005</v>
      </c>
      <c r="B2801">
        <v>2</v>
      </c>
      <c r="C2801" s="1" t="s">
        <v>71</v>
      </c>
      <c r="D2801" s="1" t="s">
        <v>157</v>
      </c>
      <c r="E2801" s="1" t="s">
        <v>164</v>
      </c>
      <c r="F2801" s="1" t="s">
        <v>165</v>
      </c>
      <c r="G2801" s="1" t="s">
        <v>155</v>
      </c>
      <c r="H2801" s="1" t="s">
        <v>169</v>
      </c>
      <c r="I2801" s="1" t="s">
        <v>36</v>
      </c>
      <c r="J2801" s="19">
        <v>3.7735300000000009</v>
      </c>
    </row>
    <row r="2802" spans="1:10" x14ac:dyDescent="0.2">
      <c r="A2802">
        <v>2005</v>
      </c>
      <c r="B2802">
        <v>2</v>
      </c>
      <c r="C2802" s="1" t="s">
        <v>71</v>
      </c>
      <c r="D2802" s="1" t="s">
        <v>157</v>
      </c>
      <c r="E2802" s="1" t="s">
        <v>164</v>
      </c>
      <c r="F2802" s="1" t="s">
        <v>165</v>
      </c>
      <c r="G2802" s="1" t="s">
        <v>155</v>
      </c>
      <c r="H2802" s="1" t="s">
        <v>171</v>
      </c>
      <c r="I2802" s="1" t="s">
        <v>39</v>
      </c>
      <c r="J2802" s="19">
        <v>23.196705786999999</v>
      </c>
    </row>
    <row r="2803" spans="1:10" x14ac:dyDescent="0.2">
      <c r="A2803">
        <v>2005</v>
      </c>
      <c r="B2803">
        <v>2</v>
      </c>
      <c r="C2803" s="1" t="s">
        <v>71</v>
      </c>
      <c r="D2803" s="1" t="s">
        <v>157</v>
      </c>
      <c r="E2803" s="1" t="s">
        <v>166</v>
      </c>
      <c r="F2803" s="1" t="s">
        <v>150</v>
      </c>
      <c r="G2803" s="1" t="s">
        <v>159</v>
      </c>
      <c r="H2803" s="1" t="s">
        <v>167</v>
      </c>
      <c r="I2803" s="1" t="s">
        <v>32</v>
      </c>
      <c r="J2803" s="19">
        <v>-32.659600002879984</v>
      </c>
    </row>
    <row r="2804" spans="1:10" x14ac:dyDescent="0.2">
      <c r="A2804">
        <v>2005</v>
      </c>
      <c r="B2804">
        <v>2</v>
      </c>
      <c r="C2804" s="1" t="s">
        <v>71</v>
      </c>
      <c r="D2804" s="1" t="s">
        <v>157</v>
      </c>
      <c r="E2804" s="1" t="s">
        <v>166</v>
      </c>
      <c r="F2804" s="1" t="s">
        <v>150</v>
      </c>
      <c r="G2804" s="1" t="s">
        <v>159</v>
      </c>
      <c r="H2804" s="1" t="s">
        <v>171</v>
      </c>
      <c r="I2804" s="1" t="s">
        <v>39</v>
      </c>
      <c r="J2804" s="19">
        <v>472.64978000000002</v>
      </c>
    </row>
    <row r="2805" spans="1:10" x14ac:dyDescent="0.2">
      <c r="A2805">
        <v>2005</v>
      </c>
      <c r="B2805">
        <v>2</v>
      </c>
      <c r="C2805" s="1" t="s">
        <v>71</v>
      </c>
      <c r="D2805" s="1" t="s">
        <v>157</v>
      </c>
      <c r="E2805" s="1" t="s">
        <v>166</v>
      </c>
      <c r="F2805" s="1" t="s">
        <v>150</v>
      </c>
      <c r="G2805" s="1" t="s">
        <v>14</v>
      </c>
      <c r="H2805" s="1" t="s">
        <v>162</v>
      </c>
      <c r="I2805" s="1" t="s">
        <v>30</v>
      </c>
      <c r="J2805" s="19">
        <v>461.81908223699986</v>
      </c>
    </row>
    <row r="2806" spans="1:10" x14ac:dyDescent="0.2">
      <c r="A2806">
        <v>2005</v>
      </c>
      <c r="B2806">
        <v>2</v>
      </c>
      <c r="C2806" s="1" t="s">
        <v>71</v>
      </c>
      <c r="D2806" s="1" t="s">
        <v>157</v>
      </c>
      <c r="E2806" s="1" t="s">
        <v>166</v>
      </c>
      <c r="F2806" s="1" t="s">
        <v>150</v>
      </c>
      <c r="G2806" s="1" t="s">
        <v>14</v>
      </c>
      <c r="H2806" s="1" t="s">
        <v>171</v>
      </c>
      <c r="I2806" s="1" t="s">
        <v>39</v>
      </c>
      <c r="J2806" s="19">
        <v>3.9350577629999997</v>
      </c>
    </row>
    <row r="2807" spans="1:10" x14ac:dyDescent="0.2">
      <c r="A2807">
        <v>2005</v>
      </c>
      <c r="B2807">
        <v>2</v>
      </c>
      <c r="C2807" s="1" t="s">
        <v>71</v>
      </c>
      <c r="D2807" s="1" t="s">
        <v>157</v>
      </c>
      <c r="E2807" s="1" t="s">
        <v>166</v>
      </c>
      <c r="F2807" s="1" t="s">
        <v>150</v>
      </c>
      <c r="G2807" s="1" t="s">
        <v>155</v>
      </c>
      <c r="H2807" s="1" t="s">
        <v>160</v>
      </c>
      <c r="I2807" s="1" t="s">
        <v>37</v>
      </c>
      <c r="J2807" s="19">
        <v>103.12526791884926</v>
      </c>
    </row>
    <row r="2808" spans="1:10" x14ac:dyDescent="0.2">
      <c r="A2808">
        <v>2005</v>
      </c>
      <c r="B2808">
        <v>2</v>
      </c>
      <c r="C2808" s="1" t="s">
        <v>71</v>
      </c>
      <c r="D2808" s="1" t="s">
        <v>157</v>
      </c>
      <c r="E2808" s="1" t="s">
        <v>166</v>
      </c>
      <c r="F2808" s="1" t="s">
        <v>150</v>
      </c>
      <c r="G2808" s="1" t="s">
        <v>155</v>
      </c>
      <c r="H2808" s="1" t="s">
        <v>161</v>
      </c>
      <c r="I2808" s="1" t="s">
        <v>29</v>
      </c>
      <c r="J2808" s="19">
        <v>32.335760000000001</v>
      </c>
    </row>
    <row r="2809" spans="1:10" x14ac:dyDescent="0.2">
      <c r="A2809">
        <v>2005</v>
      </c>
      <c r="B2809">
        <v>2</v>
      </c>
      <c r="C2809" s="1" t="s">
        <v>71</v>
      </c>
      <c r="D2809" s="1" t="s">
        <v>157</v>
      </c>
      <c r="E2809" s="1" t="s">
        <v>166</v>
      </c>
      <c r="F2809" s="1" t="s">
        <v>150</v>
      </c>
      <c r="G2809" s="1" t="s">
        <v>155</v>
      </c>
      <c r="H2809" s="1" t="s">
        <v>162</v>
      </c>
      <c r="I2809" s="1" t="s">
        <v>30</v>
      </c>
      <c r="J2809" s="19">
        <v>-6.4052400000000009</v>
      </c>
    </row>
    <row r="2810" spans="1:10" x14ac:dyDescent="0.2">
      <c r="A2810">
        <v>2005</v>
      </c>
      <c r="B2810">
        <v>2</v>
      </c>
      <c r="C2810" s="1" t="s">
        <v>71</v>
      </c>
      <c r="D2810" s="1" t="s">
        <v>157</v>
      </c>
      <c r="E2810" s="1" t="s">
        <v>166</v>
      </c>
      <c r="F2810" s="1" t="s">
        <v>150</v>
      </c>
      <c r="G2810" s="1" t="s">
        <v>155</v>
      </c>
      <c r="H2810" s="1" t="s">
        <v>163</v>
      </c>
      <c r="I2810" s="1" t="s">
        <v>152</v>
      </c>
      <c r="J2810" s="19">
        <v>28.512893372150771</v>
      </c>
    </row>
    <row r="2811" spans="1:10" x14ac:dyDescent="0.2">
      <c r="A2811">
        <v>2005</v>
      </c>
      <c r="B2811">
        <v>2</v>
      </c>
      <c r="C2811" s="1" t="s">
        <v>71</v>
      </c>
      <c r="D2811" s="1" t="s">
        <v>157</v>
      </c>
      <c r="E2811" s="1" t="s">
        <v>166</v>
      </c>
      <c r="F2811" s="1" t="s">
        <v>150</v>
      </c>
      <c r="G2811" s="1" t="s">
        <v>155</v>
      </c>
      <c r="H2811" s="1" t="s">
        <v>169</v>
      </c>
      <c r="I2811" s="1" t="s">
        <v>36</v>
      </c>
      <c r="J2811" s="19">
        <v>-24.6769</v>
      </c>
    </row>
    <row r="2812" spans="1:10" x14ac:dyDescent="0.2">
      <c r="A2812">
        <v>2005</v>
      </c>
      <c r="B2812">
        <v>2</v>
      </c>
      <c r="C2812" s="1" t="s">
        <v>71</v>
      </c>
      <c r="D2812" s="1" t="s">
        <v>157</v>
      </c>
      <c r="E2812" s="1" t="s">
        <v>166</v>
      </c>
      <c r="F2812" s="1" t="s">
        <v>150</v>
      </c>
      <c r="G2812" s="1" t="s">
        <v>155</v>
      </c>
      <c r="H2812" s="1" t="s">
        <v>171</v>
      </c>
      <c r="I2812" s="1" t="s">
        <v>39</v>
      </c>
      <c r="J2812" s="19">
        <v>-164.040961291</v>
      </c>
    </row>
    <row r="2813" spans="1:10" x14ac:dyDescent="0.2">
      <c r="A2813">
        <v>2005</v>
      </c>
      <c r="B2813">
        <v>2</v>
      </c>
      <c r="C2813" s="1" t="s">
        <v>71</v>
      </c>
      <c r="D2813" s="1" t="s">
        <v>157</v>
      </c>
      <c r="E2813" s="1" t="s">
        <v>169</v>
      </c>
      <c r="F2813" s="1" t="s">
        <v>36</v>
      </c>
      <c r="G2813" s="1" t="s">
        <v>158</v>
      </c>
      <c r="H2813" s="1" t="s">
        <v>168</v>
      </c>
      <c r="I2813" s="1" t="s">
        <v>31</v>
      </c>
      <c r="J2813" s="19">
        <v>0.36537096483225728</v>
      </c>
    </row>
    <row r="2814" spans="1:10" x14ac:dyDescent="0.2">
      <c r="A2814">
        <v>2005</v>
      </c>
      <c r="B2814">
        <v>2</v>
      </c>
      <c r="C2814" s="1" t="s">
        <v>71</v>
      </c>
      <c r="D2814" s="1" t="s">
        <v>157</v>
      </c>
      <c r="E2814" s="1" t="s">
        <v>169</v>
      </c>
      <c r="F2814" s="1" t="s">
        <v>36</v>
      </c>
      <c r="G2814" s="1" t="s">
        <v>14</v>
      </c>
      <c r="H2814" s="1" t="s">
        <v>161</v>
      </c>
      <c r="I2814" s="1" t="s">
        <v>29</v>
      </c>
      <c r="J2814" s="19">
        <v>62.359669999999994</v>
      </c>
    </row>
    <row r="2815" spans="1:10" x14ac:dyDescent="0.2">
      <c r="A2815">
        <v>2005</v>
      </c>
      <c r="B2815">
        <v>2</v>
      </c>
      <c r="C2815" s="1" t="s">
        <v>71</v>
      </c>
      <c r="D2815" s="1" t="s">
        <v>157</v>
      </c>
      <c r="E2815" s="1" t="s">
        <v>169</v>
      </c>
      <c r="F2815" s="1" t="s">
        <v>36</v>
      </c>
      <c r="G2815" s="1" t="s">
        <v>14</v>
      </c>
      <c r="H2815" s="1" t="s">
        <v>162</v>
      </c>
      <c r="I2815" s="1" t="s">
        <v>30</v>
      </c>
      <c r="J2815" s="19">
        <v>393.14644314700007</v>
      </c>
    </row>
    <row r="2816" spans="1:10" x14ac:dyDescent="0.2">
      <c r="A2816">
        <v>2005</v>
      </c>
      <c r="B2816">
        <v>2</v>
      </c>
      <c r="C2816" s="1" t="s">
        <v>71</v>
      </c>
      <c r="D2816" s="1" t="s">
        <v>157</v>
      </c>
      <c r="E2816" s="1" t="s">
        <v>169</v>
      </c>
      <c r="F2816" s="1" t="s">
        <v>36</v>
      </c>
      <c r="G2816" s="1" t="s">
        <v>14</v>
      </c>
      <c r="H2816" s="1" t="s">
        <v>171</v>
      </c>
      <c r="I2816" s="1" t="s">
        <v>39</v>
      </c>
      <c r="J2816" s="19">
        <v>3.4958702599396929E-15</v>
      </c>
    </row>
    <row r="2817" spans="1:10" x14ac:dyDescent="0.2">
      <c r="A2817">
        <v>2005</v>
      </c>
      <c r="B2817">
        <v>2</v>
      </c>
      <c r="C2817" s="1" t="s">
        <v>71</v>
      </c>
      <c r="D2817" s="1" t="s">
        <v>157</v>
      </c>
      <c r="E2817" s="1" t="s">
        <v>169</v>
      </c>
      <c r="F2817" s="1" t="s">
        <v>36</v>
      </c>
      <c r="G2817" s="1" t="s">
        <v>13</v>
      </c>
      <c r="H2817" s="1" t="s">
        <v>161</v>
      </c>
      <c r="I2817" s="1" t="s">
        <v>29</v>
      </c>
      <c r="J2817" s="19">
        <v>24.857597040000002</v>
      </c>
    </row>
    <row r="2818" spans="1:10" x14ac:dyDescent="0.2">
      <c r="A2818">
        <v>2005</v>
      </c>
      <c r="B2818">
        <v>2</v>
      </c>
      <c r="C2818" s="1" t="s">
        <v>71</v>
      </c>
      <c r="D2818" s="1" t="s">
        <v>157</v>
      </c>
      <c r="E2818" s="1" t="s">
        <v>169</v>
      </c>
      <c r="F2818" s="1" t="s">
        <v>36</v>
      </c>
      <c r="G2818" s="1" t="s">
        <v>16</v>
      </c>
      <c r="H2818" s="1" t="s">
        <v>160</v>
      </c>
      <c r="I2818" s="1" t="s">
        <v>37</v>
      </c>
      <c r="J2818" s="19">
        <v>6.9525200000000016</v>
      </c>
    </row>
    <row r="2819" spans="1:10" x14ac:dyDescent="0.2">
      <c r="A2819">
        <v>2005</v>
      </c>
      <c r="B2819">
        <v>2</v>
      </c>
      <c r="C2819" s="1" t="s">
        <v>71</v>
      </c>
      <c r="D2819" s="1" t="s">
        <v>157</v>
      </c>
      <c r="E2819" s="1" t="s">
        <v>169</v>
      </c>
      <c r="F2819" s="1" t="s">
        <v>36</v>
      </c>
      <c r="G2819" s="1" t="s">
        <v>16</v>
      </c>
      <c r="H2819" s="1" t="s">
        <v>161</v>
      </c>
      <c r="I2819" s="1" t="s">
        <v>29</v>
      </c>
      <c r="J2819" s="19">
        <v>-2.060000000000007E-2</v>
      </c>
    </row>
    <row r="2820" spans="1:10" x14ac:dyDescent="0.2">
      <c r="A2820">
        <v>2005</v>
      </c>
      <c r="B2820">
        <v>2</v>
      </c>
      <c r="C2820" s="1" t="s">
        <v>71</v>
      </c>
      <c r="D2820" s="1" t="s">
        <v>157</v>
      </c>
      <c r="E2820" s="1" t="s">
        <v>169</v>
      </c>
      <c r="F2820" s="1" t="s">
        <v>36</v>
      </c>
      <c r="G2820" s="1" t="s">
        <v>16</v>
      </c>
      <c r="H2820" s="1" t="s">
        <v>162</v>
      </c>
      <c r="I2820" s="1" t="s">
        <v>30</v>
      </c>
      <c r="J2820" s="19">
        <v>-62.47007</v>
      </c>
    </row>
    <row r="2821" spans="1:10" x14ac:dyDescent="0.2">
      <c r="A2821">
        <v>2005</v>
      </c>
      <c r="B2821">
        <v>2</v>
      </c>
      <c r="C2821" s="1" t="s">
        <v>71</v>
      </c>
      <c r="D2821" s="1" t="s">
        <v>157</v>
      </c>
      <c r="E2821" s="1" t="s">
        <v>169</v>
      </c>
      <c r="F2821" s="1" t="s">
        <v>36</v>
      </c>
      <c r="G2821" s="1" t="s">
        <v>16</v>
      </c>
      <c r="H2821" s="1" t="s">
        <v>170</v>
      </c>
      <c r="I2821" s="1" t="s">
        <v>151</v>
      </c>
      <c r="J2821" s="19">
        <v>-5.9073400000000023</v>
      </c>
    </row>
    <row r="2822" spans="1:10" x14ac:dyDescent="0.2">
      <c r="A2822">
        <v>2005</v>
      </c>
      <c r="B2822">
        <v>2</v>
      </c>
      <c r="C2822" s="1" t="s">
        <v>71</v>
      </c>
      <c r="D2822" s="1" t="s">
        <v>157</v>
      </c>
      <c r="E2822" s="1" t="s">
        <v>169</v>
      </c>
      <c r="F2822" s="1" t="s">
        <v>36</v>
      </c>
      <c r="G2822" s="1" t="s">
        <v>155</v>
      </c>
      <c r="H2822" s="1" t="s">
        <v>160</v>
      </c>
      <c r="I2822" s="1" t="s">
        <v>37</v>
      </c>
      <c r="J2822" s="19">
        <v>1.126351455</v>
      </c>
    </row>
    <row r="2823" spans="1:10" x14ac:dyDescent="0.2">
      <c r="A2823">
        <v>2005</v>
      </c>
      <c r="B2823">
        <v>2</v>
      </c>
      <c r="C2823" s="1" t="s">
        <v>71</v>
      </c>
      <c r="D2823" s="1" t="s">
        <v>157</v>
      </c>
      <c r="E2823" s="1" t="s">
        <v>169</v>
      </c>
      <c r="F2823" s="1" t="s">
        <v>36</v>
      </c>
      <c r="G2823" s="1" t="s">
        <v>155</v>
      </c>
      <c r="H2823" s="1" t="s">
        <v>161</v>
      </c>
      <c r="I2823" s="1" t="s">
        <v>29</v>
      </c>
      <c r="J2823" s="19">
        <v>0.45744203</v>
      </c>
    </row>
    <row r="2824" spans="1:10" x14ac:dyDescent="0.2">
      <c r="A2824">
        <v>2005</v>
      </c>
      <c r="B2824">
        <v>2</v>
      </c>
      <c r="C2824" s="1" t="s">
        <v>71</v>
      </c>
      <c r="D2824" s="1" t="s">
        <v>157</v>
      </c>
      <c r="E2824" s="1" t="s">
        <v>169</v>
      </c>
      <c r="F2824" s="1" t="s">
        <v>36</v>
      </c>
      <c r="G2824" s="1" t="s">
        <v>155</v>
      </c>
      <c r="H2824" s="1" t="s">
        <v>162</v>
      </c>
      <c r="I2824" s="1" t="s">
        <v>30</v>
      </c>
      <c r="J2824" s="19">
        <v>1.6634700419999999</v>
      </c>
    </row>
    <row r="2825" spans="1:10" x14ac:dyDescent="0.2">
      <c r="A2825">
        <v>2005</v>
      </c>
      <c r="B2825">
        <v>2</v>
      </c>
      <c r="C2825" s="1" t="s">
        <v>71</v>
      </c>
      <c r="D2825" s="1" t="s">
        <v>157</v>
      </c>
      <c r="E2825" s="1" t="s">
        <v>169</v>
      </c>
      <c r="F2825" s="1" t="s">
        <v>36</v>
      </c>
      <c r="G2825" s="1" t="s">
        <v>155</v>
      </c>
      <c r="H2825" s="1" t="s">
        <v>169</v>
      </c>
      <c r="I2825" s="1" t="s">
        <v>36</v>
      </c>
      <c r="J2825" s="19">
        <v>0.26116540900000002</v>
      </c>
    </row>
    <row r="2826" spans="1:10" x14ac:dyDescent="0.2">
      <c r="A2826">
        <v>2005</v>
      </c>
      <c r="B2826">
        <v>2</v>
      </c>
      <c r="C2826" s="1" t="s">
        <v>71</v>
      </c>
      <c r="D2826" s="1" t="s">
        <v>157</v>
      </c>
      <c r="E2826" s="1" t="s">
        <v>169</v>
      </c>
      <c r="F2826" s="1" t="s">
        <v>36</v>
      </c>
      <c r="G2826" s="1" t="s">
        <v>155</v>
      </c>
      <c r="H2826" s="1" t="s">
        <v>171</v>
      </c>
      <c r="I2826" s="1" t="s">
        <v>39</v>
      </c>
      <c r="J2826" s="19">
        <v>0</v>
      </c>
    </row>
    <row r="2827" spans="1:10" x14ac:dyDescent="0.2">
      <c r="A2827">
        <v>2005</v>
      </c>
      <c r="B2827">
        <v>2</v>
      </c>
      <c r="C2827" s="1" t="s">
        <v>71</v>
      </c>
      <c r="D2827" s="1" t="s">
        <v>157</v>
      </c>
      <c r="E2827" s="1" t="s">
        <v>170</v>
      </c>
      <c r="F2827" s="1" t="s">
        <v>151</v>
      </c>
      <c r="G2827" s="1" t="s">
        <v>158</v>
      </c>
      <c r="H2827" s="1" t="s">
        <v>168</v>
      </c>
      <c r="I2827" s="1" t="s">
        <v>31</v>
      </c>
      <c r="J2827" s="19">
        <v>-91.386585759084809</v>
      </c>
    </row>
    <row r="2828" spans="1:10" x14ac:dyDescent="0.2">
      <c r="A2828">
        <v>2005</v>
      </c>
      <c r="B2828">
        <v>2</v>
      </c>
      <c r="C2828" s="1" t="s">
        <v>71</v>
      </c>
      <c r="D2828" s="1" t="s">
        <v>157</v>
      </c>
      <c r="E2828" s="1" t="s">
        <v>170</v>
      </c>
      <c r="F2828" s="1" t="s">
        <v>151</v>
      </c>
      <c r="G2828" s="1" t="s">
        <v>159</v>
      </c>
      <c r="H2828" s="1" t="s">
        <v>167</v>
      </c>
      <c r="I2828" s="1" t="s">
        <v>32</v>
      </c>
      <c r="J2828" s="19">
        <v>432.58746293072386</v>
      </c>
    </row>
    <row r="2829" spans="1:10" x14ac:dyDescent="0.2">
      <c r="A2829">
        <v>2005</v>
      </c>
      <c r="B2829">
        <v>2</v>
      </c>
      <c r="C2829" s="1" t="s">
        <v>71</v>
      </c>
      <c r="D2829" s="1" t="s">
        <v>157</v>
      </c>
      <c r="E2829" s="1" t="s">
        <v>170</v>
      </c>
      <c r="F2829" s="1" t="s">
        <v>151</v>
      </c>
      <c r="G2829" s="1" t="s">
        <v>14</v>
      </c>
      <c r="H2829" s="1" t="s">
        <v>162</v>
      </c>
      <c r="I2829" s="1" t="s">
        <v>30</v>
      </c>
      <c r="J2829" s="19">
        <v>58.637029999999996</v>
      </c>
    </row>
    <row r="2830" spans="1:10" x14ac:dyDescent="0.2">
      <c r="A2830">
        <v>2005</v>
      </c>
      <c r="B2830">
        <v>2</v>
      </c>
      <c r="C2830" s="1" t="s">
        <v>71</v>
      </c>
      <c r="D2830" s="1" t="s">
        <v>157</v>
      </c>
      <c r="E2830" s="1" t="s">
        <v>170</v>
      </c>
      <c r="F2830" s="1" t="s">
        <v>151</v>
      </c>
      <c r="G2830" s="1" t="s">
        <v>14</v>
      </c>
      <c r="H2830" s="1" t="s">
        <v>163</v>
      </c>
      <c r="I2830" s="1" t="s">
        <v>152</v>
      </c>
      <c r="J2830" s="19">
        <v>3.9E-2</v>
      </c>
    </row>
    <row r="2831" spans="1:10" x14ac:dyDescent="0.2">
      <c r="A2831">
        <v>2005</v>
      </c>
      <c r="B2831">
        <v>2</v>
      </c>
      <c r="C2831" s="1" t="s">
        <v>71</v>
      </c>
      <c r="D2831" s="1" t="s">
        <v>157</v>
      </c>
      <c r="E2831" s="1" t="s">
        <v>170</v>
      </c>
      <c r="F2831" s="1" t="s">
        <v>151</v>
      </c>
      <c r="G2831" s="1" t="s">
        <v>14</v>
      </c>
      <c r="H2831" s="1" t="s">
        <v>171</v>
      </c>
      <c r="I2831" s="1" t="s">
        <v>39</v>
      </c>
      <c r="J2831" s="19">
        <v>-11.283541022400001</v>
      </c>
    </row>
    <row r="2832" spans="1:10" x14ac:dyDescent="0.2">
      <c r="A2832">
        <v>2005</v>
      </c>
      <c r="B2832">
        <v>2</v>
      </c>
      <c r="C2832" s="1" t="s">
        <v>71</v>
      </c>
      <c r="D2832" s="1" t="s">
        <v>157</v>
      </c>
      <c r="E2832" s="1" t="s">
        <v>170</v>
      </c>
      <c r="F2832" s="1" t="s">
        <v>151</v>
      </c>
      <c r="G2832" s="1" t="s">
        <v>13</v>
      </c>
      <c r="H2832" s="1" t="s">
        <v>161</v>
      </c>
      <c r="I2832" s="1" t="s">
        <v>29</v>
      </c>
      <c r="J2832" s="19">
        <v>9.0645059600000017</v>
      </c>
    </row>
    <row r="2833" spans="1:10" x14ac:dyDescent="0.2">
      <c r="A2833">
        <v>2005</v>
      </c>
      <c r="B2833">
        <v>2</v>
      </c>
      <c r="C2833" s="1" t="s">
        <v>71</v>
      </c>
      <c r="D2833" s="1" t="s">
        <v>157</v>
      </c>
      <c r="E2833" s="1" t="s">
        <v>170</v>
      </c>
      <c r="F2833" s="1" t="s">
        <v>151</v>
      </c>
      <c r="G2833" s="1" t="s">
        <v>155</v>
      </c>
      <c r="H2833" s="1" t="s">
        <v>160</v>
      </c>
      <c r="I2833" s="1" t="s">
        <v>37</v>
      </c>
      <c r="J2833" s="19">
        <v>-0.67350369737721527</v>
      </c>
    </row>
    <row r="2834" spans="1:10" x14ac:dyDescent="0.2">
      <c r="A2834">
        <v>2005</v>
      </c>
      <c r="B2834">
        <v>2</v>
      </c>
      <c r="C2834" s="1" t="s">
        <v>71</v>
      </c>
      <c r="D2834" s="1" t="s">
        <v>157</v>
      </c>
      <c r="E2834" s="1" t="s">
        <v>170</v>
      </c>
      <c r="F2834" s="1" t="s">
        <v>151</v>
      </c>
      <c r="G2834" s="1" t="s">
        <v>155</v>
      </c>
      <c r="H2834" s="1" t="s">
        <v>163</v>
      </c>
      <c r="I2834" s="1" t="s">
        <v>152</v>
      </c>
      <c r="J2834" s="19">
        <v>-1.2382191971304159</v>
      </c>
    </row>
    <row r="2835" spans="1:10" x14ac:dyDescent="0.2">
      <c r="A2835">
        <v>2005</v>
      </c>
      <c r="B2835">
        <v>2</v>
      </c>
      <c r="C2835" s="1" t="s">
        <v>71</v>
      </c>
      <c r="D2835" s="1" t="s">
        <v>157</v>
      </c>
      <c r="E2835" s="1" t="s">
        <v>171</v>
      </c>
      <c r="F2835" s="1" t="s">
        <v>39</v>
      </c>
      <c r="G2835" s="1" t="s">
        <v>158</v>
      </c>
      <c r="H2835" s="1" t="s">
        <v>168</v>
      </c>
      <c r="I2835" s="1" t="s">
        <v>31</v>
      </c>
      <c r="J2835" s="19">
        <v>-9.505083956</v>
      </c>
    </row>
    <row r="2836" spans="1:10" x14ac:dyDescent="0.2">
      <c r="A2836">
        <v>2005</v>
      </c>
      <c r="B2836">
        <v>2</v>
      </c>
      <c r="C2836" s="1" t="s">
        <v>71</v>
      </c>
      <c r="D2836" s="1" t="s">
        <v>157</v>
      </c>
      <c r="E2836" s="1" t="s">
        <v>171</v>
      </c>
      <c r="F2836" s="1" t="s">
        <v>39</v>
      </c>
      <c r="G2836" s="1" t="s">
        <v>158</v>
      </c>
      <c r="H2836" s="1" t="s">
        <v>167</v>
      </c>
      <c r="I2836" s="1" t="s">
        <v>32</v>
      </c>
      <c r="J2836" s="19">
        <v>0</v>
      </c>
    </row>
    <row r="2837" spans="1:10" x14ac:dyDescent="0.2">
      <c r="A2837">
        <v>2005</v>
      </c>
      <c r="B2837">
        <v>2</v>
      </c>
      <c r="C2837" s="1" t="s">
        <v>71</v>
      </c>
      <c r="D2837" s="1" t="s">
        <v>157</v>
      </c>
      <c r="E2837" s="1" t="s">
        <v>171</v>
      </c>
      <c r="F2837" s="1" t="s">
        <v>39</v>
      </c>
      <c r="G2837" s="1" t="s">
        <v>159</v>
      </c>
      <c r="H2837" s="1" t="s">
        <v>167</v>
      </c>
      <c r="I2837" s="1" t="s">
        <v>32</v>
      </c>
      <c r="J2837" s="19">
        <v>27.971721577</v>
      </c>
    </row>
    <row r="2838" spans="1:10" x14ac:dyDescent="0.2">
      <c r="A2838">
        <v>2005</v>
      </c>
      <c r="B2838">
        <v>2</v>
      </c>
      <c r="C2838" s="1" t="s">
        <v>71</v>
      </c>
      <c r="D2838" s="1" t="s">
        <v>157</v>
      </c>
      <c r="E2838" s="1" t="s">
        <v>171</v>
      </c>
      <c r="F2838" s="1" t="s">
        <v>39</v>
      </c>
      <c r="G2838" s="1" t="s">
        <v>14</v>
      </c>
      <c r="H2838" s="1" t="s">
        <v>161</v>
      </c>
      <c r="I2838" s="1" t="s">
        <v>29</v>
      </c>
      <c r="J2838" s="19">
        <v>-10.49057</v>
      </c>
    </row>
    <row r="2839" spans="1:10" x14ac:dyDescent="0.2">
      <c r="A2839">
        <v>2005</v>
      </c>
      <c r="B2839">
        <v>2</v>
      </c>
      <c r="C2839" s="1" t="s">
        <v>71</v>
      </c>
      <c r="D2839" s="1" t="s">
        <v>157</v>
      </c>
      <c r="E2839" s="1" t="s">
        <v>171</v>
      </c>
      <c r="F2839" s="1" t="s">
        <v>39</v>
      </c>
      <c r="G2839" s="1" t="s">
        <v>14</v>
      </c>
      <c r="H2839" s="1" t="s">
        <v>162</v>
      </c>
      <c r="I2839" s="1" t="s">
        <v>30</v>
      </c>
      <c r="J2839" s="19">
        <v>9.0794443059999992</v>
      </c>
    </row>
    <row r="2840" spans="1:10" x14ac:dyDescent="0.2">
      <c r="A2840">
        <v>2005</v>
      </c>
      <c r="B2840">
        <v>2</v>
      </c>
      <c r="C2840" s="1" t="s">
        <v>71</v>
      </c>
      <c r="D2840" s="1" t="s">
        <v>157</v>
      </c>
      <c r="E2840" s="1" t="s">
        <v>171</v>
      </c>
      <c r="F2840" s="1" t="s">
        <v>39</v>
      </c>
      <c r="G2840" s="1" t="s">
        <v>16</v>
      </c>
      <c r="H2840" s="1" t="s">
        <v>160</v>
      </c>
      <c r="I2840" s="1" t="s">
        <v>37</v>
      </c>
      <c r="J2840" s="19">
        <v>7.8720908290000011</v>
      </c>
    </row>
    <row r="2841" spans="1:10" x14ac:dyDescent="0.2">
      <c r="A2841">
        <v>2005</v>
      </c>
      <c r="B2841">
        <v>2</v>
      </c>
      <c r="C2841" s="1" t="s">
        <v>71</v>
      </c>
      <c r="D2841" s="1" t="s">
        <v>157</v>
      </c>
      <c r="E2841" s="1" t="s">
        <v>171</v>
      </c>
      <c r="F2841" s="1" t="s">
        <v>39</v>
      </c>
      <c r="G2841" s="1" t="s">
        <v>16</v>
      </c>
      <c r="H2841" s="1" t="s">
        <v>161</v>
      </c>
      <c r="I2841" s="1" t="s">
        <v>29</v>
      </c>
      <c r="J2841" s="19">
        <v>-3.6524999999999994</v>
      </c>
    </row>
    <row r="2842" spans="1:10" x14ac:dyDescent="0.2">
      <c r="A2842">
        <v>2005</v>
      </c>
      <c r="B2842">
        <v>2</v>
      </c>
      <c r="C2842" s="1" t="s">
        <v>71</v>
      </c>
      <c r="D2842" s="1" t="s">
        <v>157</v>
      </c>
      <c r="E2842" s="1" t="s">
        <v>171</v>
      </c>
      <c r="F2842" s="1" t="s">
        <v>39</v>
      </c>
      <c r="G2842" s="1" t="s">
        <v>16</v>
      </c>
      <c r="H2842" s="1" t="s">
        <v>162</v>
      </c>
      <c r="I2842" s="1" t="s">
        <v>30</v>
      </c>
      <c r="J2842" s="19">
        <v>43.581244066000011</v>
      </c>
    </row>
    <row r="2843" spans="1:10" x14ac:dyDescent="0.2">
      <c r="A2843">
        <v>2005</v>
      </c>
      <c r="B2843">
        <v>2</v>
      </c>
      <c r="C2843" s="1" t="s">
        <v>71</v>
      </c>
      <c r="D2843" s="1" t="s">
        <v>157</v>
      </c>
      <c r="E2843" s="1" t="s">
        <v>171</v>
      </c>
      <c r="F2843" s="1" t="s">
        <v>39</v>
      </c>
      <c r="G2843" s="1" t="s">
        <v>16</v>
      </c>
      <c r="H2843" s="1" t="s">
        <v>163</v>
      </c>
      <c r="I2843" s="1" t="s">
        <v>152</v>
      </c>
      <c r="J2843" s="19">
        <v>-45.269446973000001</v>
      </c>
    </row>
    <row r="2844" spans="1:10" x14ac:dyDescent="0.2">
      <c r="A2844">
        <v>2005</v>
      </c>
      <c r="B2844">
        <v>2</v>
      </c>
      <c r="C2844" s="1" t="s">
        <v>71</v>
      </c>
      <c r="D2844" s="1" t="s">
        <v>157</v>
      </c>
      <c r="E2844" s="1" t="s">
        <v>171</v>
      </c>
      <c r="F2844" s="1" t="s">
        <v>39</v>
      </c>
      <c r="G2844" s="1" t="s">
        <v>16</v>
      </c>
      <c r="H2844" s="1" t="s">
        <v>164</v>
      </c>
      <c r="I2844" s="1" t="s">
        <v>165</v>
      </c>
      <c r="J2844" s="19">
        <v>5.308419E-3</v>
      </c>
    </row>
    <row r="2845" spans="1:10" x14ac:dyDescent="0.2">
      <c r="A2845">
        <v>2005</v>
      </c>
      <c r="B2845">
        <v>2</v>
      </c>
      <c r="C2845" s="1" t="s">
        <v>71</v>
      </c>
      <c r="D2845" s="1" t="s">
        <v>157</v>
      </c>
      <c r="E2845" s="1" t="s">
        <v>171</v>
      </c>
      <c r="F2845" s="1" t="s">
        <v>39</v>
      </c>
      <c r="G2845" s="1" t="s">
        <v>16</v>
      </c>
      <c r="H2845" s="1" t="s">
        <v>169</v>
      </c>
      <c r="I2845" s="1" t="s">
        <v>36</v>
      </c>
      <c r="J2845" s="19">
        <v>15.572446736</v>
      </c>
    </row>
    <row r="2846" spans="1:10" x14ac:dyDescent="0.2">
      <c r="A2846">
        <v>2005</v>
      </c>
      <c r="B2846">
        <v>2</v>
      </c>
      <c r="C2846" s="1" t="s">
        <v>71</v>
      </c>
      <c r="D2846" s="1" t="s">
        <v>157</v>
      </c>
      <c r="E2846" s="1" t="s">
        <v>171</v>
      </c>
      <c r="F2846" s="1" t="s">
        <v>39</v>
      </c>
      <c r="G2846" s="1" t="s">
        <v>155</v>
      </c>
      <c r="H2846" s="1" t="s">
        <v>160</v>
      </c>
      <c r="I2846" s="1" t="s">
        <v>37</v>
      </c>
      <c r="J2846" s="19">
        <v>-51.537396856000001</v>
      </c>
    </row>
    <row r="2847" spans="1:10" x14ac:dyDescent="0.2">
      <c r="A2847">
        <v>2005</v>
      </c>
      <c r="B2847">
        <v>2</v>
      </c>
      <c r="C2847" s="1" t="s">
        <v>71</v>
      </c>
      <c r="D2847" s="1" t="s">
        <v>157</v>
      </c>
      <c r="E2847" s="1" t="s">
        <v>171</v>
      </c>
      <c r="F2847" s="1" t="s">
        <v>39</v>
      </c>
      <c r="G2847" s="1" t="s">
        <v>155</v>
      </c>
      <c r="H2847" s="1" t="s">
        <v>162</v>
      </c>
      <c r="I2847" s="1" t="s">
        <v>30</v>
      </c>
      <c r="J2847" s="19">
        <v>0.153105344</v>
      </c>
    </row>
    <row r="2848" spans="1:10" x14ac:dyDescent="0.2">
      <c r="A2848">
        <v>2005</v>
      </c>
      <c r="B2848">
        <v>2</v>
      </c>
      <c r="C2848" s="1" t="s">
        <v>71</v>
      </c>
      <c r="D2848" s="1" t="s">
        <v>157</v>
      </c>
      <c r="E2848" s="1" t="s">
        <v>171</v>
      </c>
      <c r="F2848" s="1" t="s">
        <v>39</v>
      </c>
      <c r="G2848" s="1" t="s">
        <v>155</v>
      </c>
      <c r="H2848" s="1" t="s">
        <v>169</v>
      </c>
      <c r="I2848" s="1" t="s">
        <v>36</v>
      </c>
      <c r="J2848" s="19">
        <v>18.790181634</v>
      </c>
    </row>
    <row r="2849" spans="1:10" x14ac:dyDescent="0.2">
      <c r="A2849">
        <v>2005</v>
      </c>
      <c r="B2849">
        <v>3</v>
      </c>
      <c r="C2849" s="1" t="s">
        <v>72</v>
      </c>
      <c r="D2849" s="1" t="s">
        <v>58</v>
      </c>
      <c r="E2849" s="1" t="s">
        <v>160</v>
      </c>
      <c r="F2849" s="1" t="s">
        <v>37</v>
      </c>
      <c r="G2849" s="1" t="s">
        <v>158</v>
      </c>
      <c r="H2849" s="1" t="s">
        <v>168</v>
      </c>
      <c r="I2849" s="1" t="s">
        <v>31</v>
      </c>
      <c r="J2849" s="19">
        <v>878.54264999400095</v>
      </c>
    </row>
    <row r="2850" spans="1:10" x14ac:dyDescent="0.2">
      <c r="A2850">
        <v>2005</v>
      </c>
      <c r="B2850">
        <v>3</v>
      </c>
      <c r="C2850" s="1" t="s">
        <v>72</v>
      </c>
      <c r="D2850" s="1" t="s">
        <v>58</v>
      </c>
      <c r="E2850" s="1" t="s">
        <v>160</v>
      </c>
      <c r="F2850" s="1" t="s">
        <v>37</v>
      </c>
      <c r="G2850" s="1" t="s">
        <v>159</v>
      </c>
      <c r="H2850" s="1" t="s">
        <v>167</v>
      </c>
      <c r="I2850" s="1" t="s">
        <v>32</v>
      </c>
      <c r="J2850" s="19">
        <v>822.49350123800014</v>
      </c>
    </row>
    <row r="2851" spans="1:10" x14ac:dyDescent="0.2">
      <c r="A2851">
        <v>2005</v>
      </c>
      <c r="B2851">
        <v>3</v>
      </c>
      <c r="C2851" s="1" t="s">
        <v>72</v>
      </c>
      <c r="D2851" s="1" t="s">
        <v>58</v>
      </c>
      <c r="E2851" s="1" t="s">
        <v>160</v>
      </c>
      <c r="F2851" s="1" t="s">
        <v>37</v>
      </c>
      <c r="G2851" s="1" t="s">
        <v>14</v>
      </c>
      <c r="H2851" s="1" t="s">
        <v>162</v>
      </c>
      <c r="I2851" s="1" t="s">
        <v>30</v>
      </c>
      <c r="J2851" s="19">
        <v>6238.9617780995077</v>
      </c>
    </row>
    <row r="2852" spans="1:10" x14ac:dyDescent="0.2">
      <c r="A2852">
        <v>2005</v>
      </c>
      <c r="B2852">
        <v>3</v>
      </c>
      <c r="C2852" s="1" t="s">
        <v>72</v>
      </c>
      <c r="D2852" s="1" t="s">
        <v>58</v>
      </c>
      <c r="E2852" s="1" t="s">
        <v>160</v>
      </c>
      <c r="F2852" s="1" t="s">
        <v>37</v>
      </c>
      <c r="G2852" s="1" t="s">
        <v>14</v>
      </c>
      <c r="H2852" s="1" t="s">
        <v>171</v>
      </c>
      <c r="I2852" s="1" t="s">
        <v>39</v>
      </c>
      <c r="J2852" s="19">
        <v>3454.0059715955995</v>
      </c>
    </row>
    <row r="2853" spans="1:10" x14ac:dyDescent="0.2">
      <c r="A2853">
        <v>2005</v>
      </c>
      <c r="B2853">
        <v>3</v>
      </c>
      <c r="C2853" s="1" t="s">
        <v>72</v>
      </c>
      <c r="D2853" s="1" t="s">
        <v>58</v>
      </c>
      <c r="E2853" s="1" t="s">
        <v>160</v>
      </c>
      <c r="F2853" s="1" t="s">
        <v>37</v>
      </c>
      <c r="G2853" s="1" t="s">
        <v>13</v>
      </c>
      <c r="H2853" s="1" t="s">
        <v>161</v>
      </c>
      <c r="I2853" s="1" t="s">
        <v>29</v>
      </c>
      <c r="J2853" s="19">
        <v>283.74784700000004</v>
      </c>
    </row>
    <row r="2854" spans="1:10" x14ac:dyDescent="0.2">
      <c r="A2854">
        <v>2005</v>
      </c>
      <c r="B2854">
        <v>3</v>
      </c>
      <c r="C2854" s="1" t="s">
        <v>72</v>
      </c>
      <c r="D2854" s="1" t="s">
        <v>58</v>
      </c>
      <c r="E2854" s="1" t="s">
        <v>160</v>
      </c>
      <c r="F2854" s="1" t="s">
        <v>37</v>
      </c>
      <c r="G2854" s="1" t="s">
        <v>16</v>
      </c>
      <c r="H2854" s="1" t="s">
        <v>160</v>
      </c>
      <c r="I2854" s="1" t="s">
        <v>37</v>
      </c>
      <c r="J2854" s="19">
        <v>0.43923000000000001</v>
      </c>
    </row>
    <row r="2855" spans="1:10" x14ac:dyDescent="0.2">
      <c r="A2855">
        <v>2005</v>
      </c>
      <c r="B2855">
        <v>3</v>
      </c>
      <c r="C2855" s="1" t="s">
        <v>72</v>
      </c>
      <c r="D2855" s="1" t="s">
        <v>58</v>
      </c>
      <c r="E2855" s="1" t="s">
        <v>160</v>
      </c>
      <c r="F2855" s="1" t="s">
        <v>37</v>
      </c>
      <c r="G2855" s="1" t="s">
        <v>16</v>
      </c>
      <c r="H2855" s="1" t="s">
        <v>162</v>
      </c>
      <c r="I2855" s="1" t="s">
        <v>30</v>
      </c>
      <c r="J2855" s="19">
        <v>0</v>
      </c>
    </row>
    <row r="2856" spans="1:10" x14ac:dyDescent="0.2">
      <c r="A2856">
        <v>2005</v>
      </c>
      <c r="B2856">
        <v>3</v>
      </c>
      <c r="C2856" s="1" t="s">
        <v>72</v>
      </c>
      <c r="D2856" s="1" t="s">
        <v>58</v>
      </c>
      <c r="E2856" s="1" t="s">
        <v>160</v>
      </c>
      <c r="F2856" s="1" t="s">
        <v>37</v>
      </c>
      <c r="G2856" s="1" t="s">
        <v>16</v>
      </c>
      <c r="H2856" s="1" t="s">
        <v>171</v>
      </c>
      <c r="I2856" s="1" t="s">
        <v>39</v>
      </c>
      <c r="J2856" s="19">
        <v>1319.1795263320003</v>
      </c>
    </row>
    <row r="2857" spans="1:10" x14ac:dyDescent="0.2">
      <c r="A2857">
        <v>2005</v>
      </c>
      <c r="B2857">
        <v>3</v>
      </c>
      <c r="C2857" s="1" t="s">
        <v>72</v>
      </c>
      <c r="D2857" s="1" t="s">
        <v>58</v>
      </c>
      <c r="E2857" s="1" t="s">
        <v>160</v>
      </c>
      <c r="F2857" s="1" t="s">
        <v>37</v>
      </c>
      <c r="G2857" s="1" t="s">
        <v>155</v>
      </c>
      <c r="H2857" s="1" t="s">
        <v>160</v>
      </c>
      <c r="I2857" s="1" t="s">
        <v>37</v>
      </c>
      <c r="J2857" s="19">
        <v>557.62026491160941</v>
      </c>
    </row>
    <row r="2858" spans="1:10" x14ac:dyDescent="0.2">
      <c r="A2858">
        <v>2005</v>
      </c>
      <c r="B2858">
        <v>3</v>
      </c>
      <c r="C2858" s="1" t="s">
        <v>72</v>
      </c>
      <c r="D2858" s="1" t="s">
        <v>58</v>
      </c>
      <c r="E2858" s="1" t="s">
        <v>160</v>
      </c>
      <c r="F2858" s="1" t="s">
        <v>37</v>
      </c>
      <c r="G2858" s="1" t="s">
        <v>155</v>
      </c>
      <c r="H2858" s="1" t="s">
        <v>161</v>
      </c>
      <c r="I2858" s="1" t="s">
        <v>29</v>
      </c>
      <c r="J2858" s="19">
        <v>447.94134799024135</v>
      </c>
    </row>
    <row r="2859" spans="1:10" x14ac:dyDescent="0.2">
      <c r="A2859">
        <v>2005</v>
      </c>
      <c r="B2859">
        <v>3</v>
      </c>
      <c r="C2859" s="1" t="s">
        <v>72</v>
      </c>
      <c r="D2859" s="1" t="s">
        <v>58</v>
      </c>
      <c r="E2859" s="1" t="s">
        <v>160</v>
      </c>
      <c r="F2859" s="1" t="s">
        <v>37</v>
      </c>
      <c r="G2859" s="1" t="s">
        <v>155</v>
      </c>
      <c r="H2859" s="1" t="s">
        <v>162</v>
      </c>
      <c r="I2859" s="1" t="s">
        <v>30</v>
      </c>
      <c r="J2859" s="19">
        <v>666.24359671532272</v>
      </c>
    </row>
    <row r="2860" spans="1:10" x14ac:dyDescent="0.2">
      <c r="A2860">
        <v>2005</v>
      </c>
      <c r="B2860">
        <v>3</v>
      </c>
      <c r="C2860" s="1" t="s">
        <v>72</v>
      </c>
      <c r="D2860" s="1" t="s">
        <v>58</v>
      </c>
      <c r="E2860" s="1" t="s">
        <v>160</v>
      </c>
      <c r="F2860" s="1" t="s">
        <v>37</v>
      </c>
      <c r="G2860" s="1" t="s">
        <v>155</v>
      </c>
      <c r="H2860" s="1" t="s">
        <v>163</v>
      </c>
      <c r="I2860" s="1" t="s">
        <v>152</v>
      </c>
      <c r="J2860" s="19">
        <v>398.90721108957126</v>
      </c>
    </row>
    <row r="2861" spans="1:10" x14ac:dyDescent="0.2">
      <c r="A2861">
        <v>2005</v>
      </c>
      <c r="B2861">
        <v>3</v>
      </c>
      <c r="C2861" s="1" t="s">
        <v>72</v>
      </c>
      <c r="D2861" s="1" t="s">
        <v>58</v>
      </c>
      <c r="E2861" s="1" t="s">
        <v>160</v>
      </c>
      <c r="F2861" s="1" t="s">
        <v>37</v>
      </c>
      <c r="G2861" s="1" t="s">
        <v>155</v>
      </c>
      <c r="H2861" s="1" t="s">
        <v>169</v>
      </c>
      <c r="I2861" s="1" t="s">
        <v>36</v>
      </c>
      <c r="J2861" s="19">
        <v>498.50009285457713</v>
      </c>
    </row>
    <row r="2862" spans="1:10" x14ac:dyDescent="0.2">
      <c r="A2862">
        <v>2005</v>
      </c>
      <c r="B2862">
        <v>3</v>
      </c>
      <c r="C2862" s="1" t="s">
        <v>72</v>
      </c>
      <c r="D2862" s="1" t="s">
        <v>58</v>
      </c>
      <c r="E2862" s="1" t="s">
        <v>160</v>
      </c>
      <c r="F2862" s="1" t="s">
        <v>37</v>
      </c>
      <c r="G2862" s="1" t="s">
        <v>155</v>
      </c>
      <c r="H2862" s="1" t="s">
        <v>171</v>
      </c>
      <c r="I2862" s="1" t="s">
        <v>39</v>
      </c>
      <c r="J2862" s="19">
        <v>1061.1483826210001</v>
      </c>
    </row>
    <row r="2863" spans="1:10" x14ac:dyDescent="0.2">
      <c r="A2863">
        <v>2005</v>
      </c>
      <c r="B2863">
        <v>3</v>
      </c>
      <c r="C2863" s="1" t="s">
        <v>72</v>
      </c>
      <c r="D2863" s="1" t="s">
        <v>58</v>
      </c>
      <c r="E2863" s="1" t="s">
        <v>161</v>
      </c>
      <c r="F2863" s="1" t="s">
        <v>29</v>
      </c>
      <c r="G2863" s="1" t="s">
        <v>14</v>
      </c>
      <c r="H2863" s="1" t="s">
        <v>171</v>
      </c>
      <c r="I2863" s="1" t="s">
        <v>39</v>
      </c>
      <c r="J2863" s="19">
        <v>3967.0356370570012</v>
      </c>
    </row>
    <row r="2864" spans="1:10" x14ac:dyDescent="0.2">
      <c r="A2864">
        <v>2005</v>
      </c>
      <c r="B2864">
        <v>3</v>
      </c>
      <c r="C2864" s="1" t="s">
        <v>72</v>
      </c>
      <c r="D2864" s="1" t="s">
        <v>58</v>
      </c>
      <c r="E2864" s="1" t="s">
        <v>161</v>
      </c>
      <c r="F2864" s="1" t="s">
        <v>29</v>
      </c>
      <c r="G2864" s="1" t="s">
        <v>13</v>
      </c>
      <c r="H2864" s="1" t="s">
        <v>171</v>
      </c>
      <c r="I2864" s="1" t="s">
        <v>39</v>
      </c>
      <c r="J2864" s="19">
        <v>0.28186</v>
      </c>
    </row>
    <row r="2865" spans="1:10" x14ac:dyDescent="0.2">
      <c r="A2865">
        <v>2005</v>
      </c>
      <c r="B2865">
        <v>3</v>
      </c>
      <c r="C2865" s="1" t="s">
        <v>72</v>
      </c>
      <c r="D2865" s="1" t="s">
        <v>58</v>
      </c>
      <c r="E2865" s="1" t="s">
        <v>161</v>
      </c>
      <c r="F2865" s="1" t="s">
        <v>29</v>
      </c>
      <c r="G2865" s="1" t="s">
        <v>16</v>
      </c>
      <c r="H2865" s="1" t="s">
        <v>162</v>
      </c>
      <c r="I2865" s="1" t="s">
        <v>30</v>
      </c>
      <c r="J2865" s="19">
        <v>372.07361999999989</v>
      </c>
    </row>
    <row r="2866" spans="1:10" x14ac:dyDescent="0.2">
      <c r="A2866">
        <v>2005</v>
      </c>
      <c r="B2866">
        <v>3</v>
      </c>
      <c r="C2866" s="1" t="s">
        <v>72</v>
      </c>
      <c r="D2866" s="1" t="s">
        <v>58</v>
      </c>
      <c r="E2866" s="1" t="s">
        <v>161</v>
      </c>
      <c r="F2866" s="1" t="s">
        <v>29</v>
      </c>
      <c r="G2866" s="1" t="s">
        <v>16</v>
      </c>
      <c r="H2866" s="1" t="s">
        <v>163</v>
      </c>
      <c r="I2866" s="1" t="s">
        <v>152</v>
      </c>
      <c r="J2866" s="19">
        <v>1433.91678</v>
      </c>
    </row>
    <row r="2867" spans="1:10" x14ac:dyDescent="0.2">
      <c r="A2867">
        <v>2005</v>
      </c>
      <c r="B2867">
        <v>3</v>
      </c>
      <c r="C2867" s="1" t="s">
        <v>72</v>
      </c>
      <c r="D2867" s="1" t="s">
        <v>58</v>
      </c>
      <c r="E2867" s="1" t="s">
        <v>161</v>
      </c>
      <c r="F2867" s="1" t="s">
        <v>29</v>
      </c>
      <c r="G2867" s="1" t="s">
        <v>16</v>
      </c>
      <c r="H2867" s="1" t="s">
        <v>169</v>
      </c>
      <c r="I2867" s="1" t="s">
        <v>36</v>
      </c>
      <c r="J2867" s="19">
        <v>2008.2024800000002</v>
      </c>
    </row>
    <row r="2868" spans="1:10" x14ac:dyDescent="0.2">
      <c r="A2868">
        <v>2005</v>
      </c>
      <c r="B2868">
        <v>3</v>
      </c>
      <c r="C2868" s="1" t="s">
        <v>72</v>
      </c>
      <c r="D2868" s="1" t="s">
        <v>58</v>
      </c>
      <c r="E2868" s="1" t="s">
        <v>161</v>
      </c>
      <c r="F2868" s="1" t="s">
        <v>29</v>
      </c>
      <c r="G2868" s="1" t="s">
        <v>16</v>
      </c>
      <c r="H2868" s="1" t="s">
        <v>171</v>
      </c>
      <c r="I2868" s="1" t="s">
        <v>39</v>
      </c>
      <c r="J2868" s="19">
        <v>5.9570399999999859</v>
      </c>
    </row>
    <row r="2869" spans="1:10" x14ac:dyDescent="0.2">
      <c r="A2869">
        <v>2005</v>
      </c>
      <c r="B2869">
        <v>3</v>
      </c>
      <c r="C2869" s="1" t="s">
        <v>72</v>
      </c>
      <c r="D2869" s="1" t="s">
        <v>58</v>
      </c>
      <c r="E2869" s="1" t="s">
        <v>161</v>
      </c>
      <c r="F2869" s="1" t="s">
        <v>29</v>
      </c>
      <c r="G2869" s="1" t="s">
        <v>155</v>
      </c>
      <c r="H2869" s="1" t="s">
        <v>171</v>
      </c>
      <c r="I2869" s="1" t="s">
        <v>39</v>
      </c>
      <c r="J2869" s="19">
        <v>4349.7422256669997</v>
      </c>
    </row>
    <row r="2870" spans="1:10" x14ac:dyDescent="0.2">
      <c r="A2870">
        <v>2005</v>
      </c>
      <c r="B2870">
        <v>3</v>
      </c>
      <c r="C2870" s="1" t="s">
        <v>72</v>
      </c>
      <c r="D2870" s="1" t="s">
        <v>58</v>
      </c>
      <c r="E2870" s="1" t="s">
        <v>162</v>
      </c>
      <c r="F2870" s="1" t="s">
        <v>30</v>
      </c>
      <c r="G2870" s="1" t="s">
        <v>158</v>
      </c>
      <c r="H2870" s="1" t="s">
        <v>168</v>
      </c>
      <c r="I2870" s="1" t="s">
        <v>31</v>
      </c>
      <c r="J2870" s="19">
        <v>179.53327000000002</v>
      </c>
    </row>
    <row r="2871" spans="1:10" x14ac:dyDescent="0.2">
      <c r="A2871">
        <v>2005</v>
      </c>
      <c r="B2871">
        <v>3</v>
      </c>
      <c r="C2871" s="1" t="s">
        <v>72</v>
      </c>
      <c r="D2871" s="1" t="s">
        <v>58</v>
      </c>
      <c r="E2871" s="1" t="s">
        <v>162</v>
      </c>
      <c r="F2871" s="1" t="s">
        <v>30</v>
      </c>
      <c r="G2871" s="1" t="s">
        <v>14</v>
      </c>
      <c r="H2871" s="1" t="s">
        <v>161</v>
      </c>
      <c r="I2871" s="1" t="s">
        <v>29</v>
      </c>
      <c r="J2871" s="19">
        <v>832.87665000000038</v>
      </c>
    </row>
    <row r="2872" spans="1:10" x14ac:dyDescent="0.2">
      <c r="A2872">
        <v>2005</v>
      </c>
      <c r="B2872">
        <v>3</v>
      </c>
      <c r="C2872" s="1" t="s">
        <v>72</v>
      </c>
      <c r="D2872" s="1" t="s">
        <v>58</v>
      </c>
      <c r="E2872" s="1" t="s">
        <v>162</v>
      </c>
      <c r="F2872" s="1" t="s">
        <v>30</v>
      </c>
      <c r="G2872" s="1" t="s">
        <v>14</v>
      </c>
      <c r="H2872" s="1" t="s">
        <v>162</v>
      </c>
      <c r="I2872" s="1" t="s">
        <v>30</v>
      </c>
      <c r="J2872" s="19">
        <v>1564.4458599999991</v>
      </c>
    </row>
    <row r="2873" spans="1:10" x14ac:dyDescent="0.2">
      <c r="A2873">
        <v>2005</v>
      </c>
      <c r="B2873">
        <v>3</v>
      </c>
      <c r="C2873" s="1" t="s">
        <v>72</v>
      </c>
      <c r="D2873" s="1" t="s">
        <v>58</v>
      </c>
      <c r="E2873" s="1" t="s">
        <v>162</v>
      </c>
      <c r="F2873" s="1" t="s">
        <v>30</v>
      </c>
      <c r="G2873" s="1" t="s">
        <v>14</v>
      </c>
      <c r="H2873" s="1" t="s">
        <v>171</v>
      </c>
      <c r="I2873" s="1" t="s">
        <v>39</v>
      </c>
      <c r="J2873" s="19">
        <v>812.36286183500022</v>
      </c>
    </row>
    <row r="2874" spans="1:10" x14ac:dyDescent="0.2">
      <c r="A2874">
        <v>2005</v>
      </c>
      <c r="B2874">
        <v>3</v>
      </c>
      <c r="C2874" s="1" t="s">
        <v>72</v>
      </c>
      <c r="D2874" s="1" t="s">
        <v>58</v>
      </c>
      <c r="E2874" s="1" t="s">
        <v>162</v>
      </c>
      <c r="F2874" s="1" t="s">
        <v>30</v>
      </c>
      <c r="G2874" s="1" t="s">
        <v>13</v>
      </c>
      <c r="H2874" s="1" t="s">
        <v>161</v>
      </c>
      <c r="I2874" s="1" t="s">
        <v>29</v>
      </c>
      <c r="J2874" s="19">
        <v>547.87506000000008</v>
      </c>
    </row>
    <row r="2875" spans="1:10" x14ac:dyDescent="0.2">
      <c r="A2875">
        <v>2005</v>
      </c>
      <c r="B2875">
        <v>3</v>
      </c>
      <c r="C2875" s="1" t="s">
        <v>72</v>
      </c>
      <c r="D2875" s="1" t="s">
        <v>58</v>
      </c>
      <c r="E2875" s="1" t="s">
        <v>162</v>
      </c>
      <c r="F2875" s="1" t="s">
        <v>30</v>
      </c>
      <c r="G2875" s="1" t="s">
        <v>13</v>
      </c>
      <c r="H2875" s="1" t="s">
        <v>171</v>
      </c>
      <c r="I2875" s="1" t="s">
        <v>39</v>
      </c>
      <c r="J2875" s="19">
        <v>60.435369999999978</v>
      </c>
    </row>
    <row r="2876" spans="1:10" x14ac:dyDescent="0.2">
      <c r="A2876">
        <v>2005</v>
      </c>
      <c r="B2876">
        <v>3</v>
      </c>
      <c r="C2876" s="1" t="s">
        <v>72</v>
      </c>
      <c r="D2876" s="1" t="s">
        <v>58</v>
      </c>
      <c r="E2876" s="1" t="s">
        <v>162</v>
      </c>
      <c r="F2876" s="1" t="s">
        <v>30</v>
      </c>
      <c r="G2876" s="1" t="s">
        <v>16</v>
      </c>
      <c r="H2876" s="1" t="s">
        <v>160</v>
      </c>
      <c r="I2876" s="1" t="s">
        <v>37</v>
      </c>
      <c r="J2876" s="19">
        <v>21000.840264186103</v>
      </c>
    </row>
    <row r="2877" spans="1:10" x14ac:dyDescent="0.2">
      <c r="A2877">
        <v>2005</v>
      </c>
      <c r="B2877">
        <v>3</v>
      </c>
      <c r="C2877" s="1" t="s">
        <v>72</v>
      </c>
      <c r="D2877" s="1" t="s">
        <v>58</v>
      </c>
      <c r="E2877" s="1" t="s">
        <v>162</v>
      </c>
      <c r="F2877" s="1" t="s">
        <v>30</v>
      </c>
      <c r="G2877" s="1" t="s">
        <v>16</v>
      </c>
      <c r="H2877" s="1" t="s">
        <v>162</v>
      </c>
      <c r="I2877" s="1" t="s">
        <v>30</v>
      </c>
      <c r="J2877" s="19">
        <v>756.0556600000001</v>
      </c>
    </row>
    <row r="2878" spans="1:10" x14ac:dyDescent="0.2">
      <c r="A2878">
        <v>2005</v>
      </c>
      <c r="B2878">
        <v>3</v>
      </c>
      <c r="C2878" s="1" t="s">
        <v>72</v>
      </c>
      <c r="D2878" s="1" t="s">
        <v>58</v>
      </c>
      <c r="E2878" s="1" t="s">
        <v>162</v>
      </c>
      <c r="F2878" s="1" t="s">
        <v>30</v>
      </c>
      <c r="G2878" s="1" t="s">
        <v>16</v>
      </c>
      <c r="H2878" s="1" t="s">
        <v>167</v>
      </c>
      <c r="I2878" s="1" t="s">
        <v>32</v>
      </c>
      <c r="J2878" s="19">
        <v>62.853040000000007</v>
      </c>
    </row>
    <row r="2879" spans="1:10" x14ac:dyDescent="0.2">
      <c r="A2879">
        <v>2005</v>
      </c>
      <c r="B2879">
        <v>3</v>
      </c>
      <c r="C2879" s="1" t="s">
        <v>72</v>
      </c>
      <c r="D2879" s="1" t="s">
        <v>58</v>
      </c>
      <c r="E2879" s="1" t="s">
        <v>162</v>
      </c>
      <c r="F2879" s="1" t="s">
        <v>30</v>
      </c>
      <c r="G2879" s="1" t="s">
        <v>16</v>
      </c>
      <c r="H2879" s="1" t="s">
        <v>163</v>
      </c>
      <c r="I2879" s="1" t="s">
        <v>152</v>
      </c>
      <c r="J2879" s="19">
        <v>3240.9804612529306</v>
      </c>
    </row>
    <row r="2880" spans="1:10" x14ac:dyDescent="0.2">
      <c r="A2880">
        <v>2005</v>
      </c>
      <c r="B2880">
        <v>3</v>
      </c>
      <c r="C2880" s="1" t="s">
        <v>72</v>
      </c>
      <c r="D2880" s="1" t="s">
        <v>58</v>
      </c>
      <c r="E2880" s="1" t="s">
        <v>162</v>
      </c>
      <c r="F2880" s="1" t="s">
        <v>30</v>
      </c>
      <c r="G2880" s="1" t="s">
        <v>16</v>
      </c>
      <c r="H2880" s="1" t="s">
        <v>164</v>
      </c>
      <c r="I2880" s="1" t="s">
        <v>165</v>
      </c>
      <c r="J2880" s="19">
        <v>123.231362131</v>
      </c>
    </row>
    <row r="2881" spans="1:10" x14ac:dyDescent="0.2">
      <c r="A2881">
        <v>2005</v>
      </c>
      <c r="B2881">
        <v>3</v>
      </c>
      <c r="C2881" s="1" t="s">
        <v>72</v>
      </c>
      <c r="D2881" s="1" t="s">
        <v>58</v>
      </c>
      <c r="E2881" s="1" t="s">
        <v>162</v>
      </c>
      <c r="F2881" s="1" t="s">
        <v>30</v>
      </c>
      <c r="G2881" s="1" t="s">
        <v>16</v>
      </c>
      <c r="H2881" s="1" t="s">
        <v>169</v>
      </c>
      <c r="I2881" s="1" t="s">
        <v>36</v>
      </c>
      <c r="J2881" s="19">
        <v>112.92907999999983</v>
      </c>
    </row>
    <row r="2882" spans="1:10" x14ac:dyDescent="0.2">
      <c r="A2882">
        <v>2005</v>
      </c>
      <c r="B2882">
        <v>3</v>
      </c>
      <c r="C2882" s="1" t="s">
        <v>72</v>
      </c>
      <c r="D2882" s="1" t="s">
        <v>58</v>
      </c>
      <c r="E2882" s="1" t="s">
        <v>162</v>
      </c>
      <c r="F2882" s="1" t="s">
        <v>30</v>
      </c>
      <c r="G2882" s="1" t="s">
        <v>16</v>
      </c>
      <c r="H2882" s="1" t="s">
        <v>170</v>
      </c>
      <c r="I2882" s="1" t="s">
        <v>151</v>
      </c>
      <c r="J2882" s="19">
        <v>14429.038910000003</v>
      </c>
    </row>
    <row r="2883" spans="1:10" x14ac:dyDescent="0.2">
      <c r="A2883">
        <v>2005</v>
      </c>
      <c r="B2883">
        <v>3</v>
      </c>
      <c r="C2883" s="1" t="s">
        <v>72</v>
      </c>
      <c r="D2883" s="1" t="s">
        <v>58</v>
      </c>
      <c r="E2883" s="1" t="s">
        <v>162</v>
      </c>
      <c r="F2883" s="1" t="s">
        <v>30</v>
      </c>
      <c r="G2883" s="1" t="s">
        <v>16</v>
      </c>
      <c r="H2883" s="1" t="s">
        <v>171</v>
      </c>
      <c r="I2883" s="1" t="s">
        <v>39</v>
      </c>
      <c r="J2883" s="19">
        <v>370.79330242999993</v>
      </c>
    </row>
    <row r="2884" spans="1:10" x14ac:dyDescent="0.2">
      <c r="A2884">
        <v>2005</v>
      </c>
      <c r="B2884">
        <v>3</v>
      </c>
      <c r="C2884" s="1" t="s">
        <v>72</v>
      </c>
      <c r="D2884" s="1" t="s">
        <v>58</v>
      </c>
      <c r="E2884" s="1" t="s">
        <v>162</v>
      </c>
      <c r="F2884" s="1" t="s">
        <v>30</v>
      </c>
      <c r="G2884" s="1" t="s">
        <v>155</v>
      </c>
      <c r="H2884" s="1" t="s">
        <v>160</v>
      </c>
      <c r="I2884" s="1" t="s">
        <v>37</v>
      </c>
      <c r="J2884" s="19">
        <v>188.82489735187548</v>
      </c>
    </row>
    <row r="2885" spans="1:10" x14ac:dyDescent="0.2">
      <c r="A2885">
        <v>2005</v>
      </c>
      <c r="B2885">
        <v>3</v>
      </c>
      <c r="C2885" s="1" t="s">
        <v>72</v>
      </c>
      <c r="D2885" s="1" t="s">
        <v>58</v>
      </c>
      <c r="E2885" s="1" t="s">
        <v>162</v>
      </c>
      <c r="F2885" s="1" t="s">
        <v>30</v>
      </c>
      <c r="G2885" s="1" t="s">
        <v>155</v>
      </c>
      <c r="H2885" s="1" t="s">
        <v>161</v>
      </c>
      <c r="I2885" s="1" t="s">
        <v>29</v>
      </c>
      <c r="J2885" s="19">
        <v>5455.6794854607788</v>
      </c>
    </row>
    <row r="2886" spans="1:10" x14ac:dyDescent="0.2">
      <c r="A2886">
        <v>2005</v>
      </c>
      <c r="B2886">
        <v>3</v>
      </c>
      <c r="C2886" s="1" t="s">
        <v>72</v>
      </c>
      <c r="D2886" s="1" t="s">
        <v>58</v>
      </c>
      <c r="E2886" s="1" t="s">
        <v>162</v>
      </c>
      <c r="F2886" s="1" t="s">
        <v>30</v>
      </c>
      <c r="G2886" s="1" t="s">
        <v>155</v>
      </c>
      <c r="H2886" s="1" t="s">
        <v>162</v>
      </c>
      <c r="I2886" s="1" t="s">
        <v>30</v>
      </c>
      <c r="J2886" s="19">
        <v>244.49111206421782</v>
      </c>
    </row>
    <row r="2887" spans="1:10" x14ac:dyDescent="0.2">
      <c r="A2887">
        <v>2005</v>
      </c>
      <c r="B2887">
        <v>3</v>
      </c>
      <c r="C2887" s="1" t="s">
        <v>72</v>
      </c>
      <c r="D2887" s="1" t="s">
        <v>58</v>
      </c>
      <c r="E2887" s="1" t="s">
        <v>162</v>
      </c>
      <c r="F2887" s="1" t="s">
        <v>30</v>
      </c>
      <c r="G2887" s="1" t="s">
        <v>155</v>
      </c>
      <c r="H2887" s="1" t="s">
        <v>163</v>
      </c>
      <c r="I2887" s="1" t="s">
        <v>152</v>
      </c>
      <c r="J2887" s="19">
        <v>97.284190518024474</v>
      </c>
    </row>
    <row r="2888" spans="1:10" x14ac:dyDescent="0.2">
      <c r="A2888">
        <v>2005</v>
      </c>
      <c r="B2888">
        <v>3</v>
      </c>
      <c r="C2888" s="1" t="s">
        <v>72</v>
      </c>
      <c r="D2888" s="1" t="s">
        <v>58</v>
      </c>
      <c r="E2888" s="1" t="s">
        <v>162</v>
      </c>
      <c r="F2888" s="1" t="s">
        <v>30</v>
      </c>
      <c r="G2888" s="1" t="s">
        <v>155</v>
      </c>
      <c r="H2888" s="1" t="s">
        <v>169</v>
      </c>
      <c r="I2888" s="1" t="s">
        <v>36</v>
      </c>
      <c r="J2888" s="19">
        <v>142.66258167669162</v>
      </c>
    </row>
    <row r="2889" spans="1:10" x14ac:dyDescent="0.2">
      <c r="A2889">
        <v>2005</v>
      </c>
      <c r="B2889">
        <v>3</v>
      </c>
      <c r="C2889" s="1" t="s">
        <v>72</v>
      </c>
      <c r="D2889" s="1" t="s">
        <v>58</v>
      </c>
      <c r="E2889" s="1" t="s">
        <v>162</v>
      </c>
      <c r="F2889" s="1" t="s">
        <v>30</v>
      </c>
      <c r="G2889" s="1" t="s">
        <v>155</v>
      </c>
      <c r="H2889" s="1" t="s">
        <v>171</v>
      </c>
      <c r="I2889" s="1" t="s">
        <v>39</v>
      </c>
      <c r="J2889" s="19">
        <v>150.03893815099997</v>
      </c>
    </row>
    <row r="2890" spans="1:10" x14ac:dyDescent="0.2">
      <c r="A2890">
        <v>2005</v>
      </c>
      <c r="B2890">
        <v>3</v>
      </c>
      <c r="C2890" s="1" t="s">
        <v>72</v>
      </c>
      <c r="D2890" s="1" t="s">
        <v>58</v>
      </c>
      <c r="E2890" s="1" t="s">
        <v>168</v>
      </c>
      <c r="F2890" s="1" t="s">
        <v>31</v>
      </c>
      <c r="G2890" s="1" t="s">
        <v>158</v>
      </c>
      <c r="H2890" s="1" t="s">
        <v>171</v>
      </c>
      <c r="I2890" s="1" t="s">
        <v>39</v>
      </c>
      <c r="J2890" s="19">
        <v>0.16425000000000001</v>
      </c>
    </row>
    <row r="2891" spans="1:10" x14ac:dyDescent="0.2">
      <c r="A2891">
        <v>2005</v>
      </c>
      <c r="B2891">
        <v>3</v>
      </c>
      <c r="C2891" s="1" t="s">
        <v>72</v>
      </c>
      <c r="D2891" s="1" t="s">
        <v>58</v>
      </c>
      <c r="E2891" s="1" t="s">
        <v>168</v>
      </c>
      <c r="F2891" s="1" t="s">
        <v>31</v>
      </c>
      <c r="G2891" s="1" t="s">
        <v>159</v>
      </c>
      <c r="H2891" s="1" t="s">
        <v>171</v>
      </c>
      <c r="I2891" s="1" t="s">
        <v>39</v>
      </c>
      <c r="J2891" s="19">
        <v>0.58821900000000027</v>
      </c>
    </row>
    <row r="2892" spans="1:10" x14ac:dyDescent="0.2">
      <c r="A2892">
        <v>2005</v>
      </c>
      <c r="B2892">
        <v>3</v>
      </c>
      <c r="C2892" s="1" t="s">
        <v>72</v>
      </c>
      <c r="D2892" s="1" t="s">
        <v>58</v>
      </c>
      <c r="E2892" s="1" t="s">
        <v>168</v>
      </c>
      <c r="F2892" s="1" t="s">
        <v>31</v>
      </c>
      <c r="G2892" s="1" t="s">
        <v>14</v>
      </c>
      <c r="H2892" s="1" t="s">
        <v>162</v>
      </c>
      <c r="I2892" s="1" t="s">
        <v>30</v>
      </c>
      <c r="J2892" s="19">
        <v>2847.0185584390006</v>
      </c>
    </row>
    <row r="2893" spans="1:10" x14ac:dyDescent="0.2">
      <c r="A2893">
        <v>2005</v>
      </c>
      <c r="B2893">
        <v>3</v>
      </c>
      <c r="C2893" s="1" t="s">
        <v>72</v>
      </c>
      <c r="D2893" s="1" t="s">
        <v>58</v>
      </c>
      <c r="E2893" s="1" t="s">
        <v>168</v>
      </c>
      <c r="F2893" s="1" t="s">
        <v>31</v>
      </c>
      <c r="G2893" s="1" t="s">
        <v>14</v>
      </c>
      <c r="H2893" s="1" t="s">
        <v>171</v>
      </c>
      <c r="I2893" s="1" t="s">
        <v>39</v>
      </c>
      <c r="J2893" s="19">
        <v>23.975641275000001</v>
      </c>
    </row>
    <row r="2894" spans="1:10" x14ac:dyDescent="0.2">
      <c r="A2894">
        <v>2005</v>
      </c>
      <c r="B2894">
        <v>3</v>
      </c>
      <c r="C2894" s="1" t="s">
        <v>72</v>
      </c>
      <c r="D2894" s="1" t="s">
        <v>58</v>
      </c>
      <c r="E2894" s="1" t="s">
        <v>168</v>
      </c>
      <c r="F2894" s="1" t="s">
        <v>31</v>
      </c>
      <c r="G2894" s="1" t="s">
        <v>155</v>
      </c>
      <c r="H2894" s="1" t="s">
        <v>160</v>
      </c>
      <c r="I2894" s="1" t="s">
        <v>37</v>
      </c>
      <c r="J2894" s="19">
        <v>117.549438209</v>
      </c>
    </row>
    <row r="2895" spans="1:10" x14ac:dyDescent="0.2">
      <c r="A2895">
        <v>2005</v>
      </c>
      <c r="B2895">
        <v>3</v>
      </c>
      <c r="C2895" s="1" t="s">
        <v>72</v>
      </c>
      <c r="D2895" s="1" t="s">
        <v>58</v>
      </c>
      <c r="E2895" s="1" t="s">
        <v>168</v>
      </c>
      <c r="F2895" s="1" t="s">
        <v>31</v>
      </c>
      <c r="G2895" s="1" t="s">
        <v>155</v>
      </c>
      <c r="H2895" s="1" t="s">
        <v>161</v>
      </c>
      <c r="I2895" s="1" t="s">
        <v>29</v>
      </c>
      <c r="J2895" s="19">
        <v>213.40942759699999</v>
      </c>
    </row>
    <row r="2896" spans="1:10" x14ac:dyDescent="0.2">
      <c r="A2896">
        <v>2005</v>
      </c>
      <c r="B2896">
        <v>3</v>
      </c>
      <c r="C2896" s="1" t="s">
        <v>72</v>
      </c>
      <c r="D2896" s="1" t="s">
        <v>58</v>
      </c>
      <c r="E2896" s="1" t="s">
        <v>168</v>
      </c>
      <c r="F2896" s="1" t="s">
        <v>31</v>
      </c>
      <c r="G2896" s="1" t="s">
        <v>155</v>
      </c>
      <c r="H2896" s="1" t="s">
        <v>162</v>
      </c>
      <c r="I2896" s="1" t="s">
        <v>30</v>
      </c>
      <c r="J2896" s="19">
        <v>25.550016599000003</v>
      </c>
    </row>
    <row r="2897" spans="1:10" x14ac:dyDescent="0.2">
      <c r="A2897">
        <v>2005</v>
      </c>
      <c r="B2897">
        <v>3</v>
      </c>
      <c r="C2897" s="1" t="s">
        <v>72</v>
      </c>
      <c r="D2897" s="1" t="s">
        <v>58</v>
      </c>
      <c r="E2897" s="1" t="s">
        <v>168</v>
      </c>
      <c r="F2897" s="1" t="s">
        <v>31</v>
      </c>
      <c r="G2897" s="1" t="s">
        <v>155</v>
      </c>
      <c r="H2897" s="1" t="s">
        <v>163</v>
      </c>
      <c r="I2897" s="1" t="s">
        <v>152</v>
      </c>
      <c r="J2897" s="19">
        <v>6.4510675860000006</v>
      </c>
    </row>
    <row r="2898" spans="1:10" x14ac:dyDescent="0.2">
      <c r="A2898">
        <v>2005</v>
      </c>
      <c r="B2898">
        <v>3</v>
      </c>
      <c r="C2898" s="1" t="s">
        <v>72</v>
      </c>
      <c r="D2898" s="1" t="s">
        <v>58</v>
      </c>
      <c r="E2898" s="1" t="s">
        <v>168</v>
      </c>
      <c r="F2898" s="1" t="s">
        <v>31</v>
      </c>
      <c r="G2898" s="1" t="s">
        <v>155</v>
      </c>
      <c r="H2898" s="1" t="s">
        <v>169</v>
      </c>
      <c r="I2898" s="1" t="s">
        <v>36</v>
      </c>
      <c r="J2898" s="19">
        <v>4.495603</v>
      </c>
    </row>
    <row r="2899" spans="1:10" x14ac:dyDescent="0.2">
      <c r="A2899">
        <v>2005</v>
      </c>
      <c r="B2899">
        <v>3</v>
      </c>
      <c r="C2899" s="1" t="s">
        <v>72</v>
      </c>
      <c r="D2899" s="1" t="s">
        <v>58</v>
      </c>
      <c r="E2899" s="1" t="s">
        <v>168</v>
      </c>
      <c r="F2899" s="1" t="s">
        <v>31</v>
      </c>
      <c r="G2899" s="1" t="s">
        <v>155</v>
      </c>
      <c r="H2899" s="1" t="s">
        <v>171</v>
      </c>
      <c r="I2899" s="1" t="s">
        <v>39</v>
      </c>
      <c r="J2899" s="19">
        <v>35.560613389999993</v>
      </c>
    </row>
    <row r="2900" spans="1:10" x14ac:dyDescent="0.2">
      <c r="A2900">
        <v>2005</v>
      </c>
      <c r="B2900">
        <v>3</v>
      </c>
      <c r="C2900" s="1" t="s">
        <v>72</v>
      </c>
      <c r="D2900" s="1" t="s">
        <v>58</v>
      </c>
      <c r="E2900" s="1" t="s">
        <v>167</v>
      </c>
      <c r="F2900" s="1" t="s">
        <v>32</v>
      </c>
      <c r="G2900" s="1" t="s">
        <v>158</v>
      </c>
      <c r="H2900" s="1" t="s">
        <v>168</v>
      </c>
      <c r="I2900" s="1" t="s">
        <v>31</v>
      </c>
      <c r="J2900" s="19">
        <v>2.7899100000000012</v>
      </c>
    </row>
    <row r="2901" spans="1:10" x14ac:dyDescent="0.2">
      <c r="A2901">
        <v>2005</v>
      </c>
      <c r="B2901">
        <v>3</v>
      </c>
      <c r="C2901" s="1" t="s">
        <v>72</v>
      </c>
      <c r="D2901" s="1" t="s">
        <v>58</v>
      </c>
      <c r="E2901" s="1" t="s">
        <v>167</v>
      </c>
      <c r="F2901" s="1" t="s">
        <v>32</v>
      </c>
      <c r="G2901" s="1" t="s">
        <v>159</v>
      </c>
      <c r="H2901" s="1" t="s">
        <v>167</v>
      </c>
      <c r="I2901" s="1" t="s">
        <v>32</v>
      </c>
      <c r="J2901" s="19">
        <v>2.7775889999999976</v>
      </c>
    </row>
    <row r="2902" spans="1:10" x14ac:dyDescent="0.2">
      <c r="A2902">
        <v>2005</v>
      </c>
      <c r="B2902">
        <v>3</v>
      </c>
      <c r="C2902" s="1" t="s">
        <v>72</v>
      </c>
      <c r="D2902" s="1" t="s">
        <v>58</v>
      </c>
      <c r="E2902" s="1" t="s">
        <v>167</v>
      </c>
      <c r="F2902" s="1" t="s">
        <v>32</v>
      </c>
      <c r="G2902" s="1" t="s">
        <v>159</v>
      </c>
      <c r="H2902" s="1" t="s">
        <v>171</v>
      </c>
      <c r="I2902" s="1" t="s">
        <v>39</v>
      </c>
      <c r="J2902" s="19">
        <v>176.33531027999999</v>
      </c>
    </row>
    <row r="2903" spans="1:10" x14ac:dyDescent="0.2">
      <c r="A2903">
        <v>2005</v>
      </c>
      <c r="B2903">
        <v>3</v>
      </c>
      <c r="C2903" s="1" t="s">
        <v>72</v>
      </c>
      <c r="D2903" s="1" t="s">
        <v>58</v>
      </c>
      <c r="E2903" s="1" t="s">
        <v>167</v>
      </c>
      <c r="F2903" s="1" t="s">
        <v>32</v>
      </c>
      <c r="G2903" s="1" t="s">
        <v>14</v>
      </c>
      <c r="H2903" s="1" t="s">
        <v>162</v>
      </c>
      <c r="I2903" s="1" t="s">
        <v>30</v>
      </c>
      <c r="J2903" s="19">
        <v>1585.508793339</v>
      </c>
    </row>
    <row r="2904" spans="1:10" x14ac:dyDescent="0.2">
      <c r="A2904">
        <v>2005</v>
      </c>
      <c r="B2904">
        <v>3</v>
      </c>
      <c r="C2904" s="1" t="s">
        <v>72</v>
      </c>
      <c r="D2904" s="1" t="s">
        <v>58</v>
      </c>
      <c r="E2904" s="1" t="s">
        <v>167</v>
      </c>
      <c r="F2904" s="1" t="s">
        <v>32</v>
      </c>
      <c r="G2904" s="1" t="s">
        <v>14</v>
      </c>
      <c r="H2904" s="1" t="s">
        <v>171</v>
      </c>
      <c r="I2904" s="1" t="s">
        <v>39</v>
      </c>
      <c r="J2904" s="19">
        <v>9.3791641120333229E-16</v>
      </c>
    </row>
    <row r="2905" spans="1:10" x14ac:dyDescent="0.2">
      <c r="A2905">
        <v>2005</v>
      </c>
      <c r="B2905">
        <v>3</v>
      </c>
      <c r="C2905" s="1" t="s">
        <v>72</v>
      </c>
      <c r="D2905" s="1" t="s">
        <v>58</v>
      </c>
      <c r="E2905" s="1" t="s">
        <v>167</v>
      </c>
      <c r="F2905" s="1" t="s">
        <v>32</v>
      </c>
      <c r="G2905" s="1" t="s">
        <v>16</v>
      </c>
      <c r="H2905" s="1" t="s">
        <v>160</v>
      </c>
      <c r="I2905" s="1" t="s">
        <v>37</v>
      </c>
      <c r="J2905" s="19">
        <v>6.8083899999999993</v>
      </c>
    </row>
    <row r="2906" spans="1:10" x14ac:dyDescent="0.2">
      <c r="A2906">
        <v>2005</v>
      </c>
      <c r="B2906">
        <v>3</v>
      </c>
      <c r="C2906" s="1" t="s">
        <v>72</v>
      </c>
      <c r="D2906" s="1" t="s">
        <v>58</v>
      </c>
      <c r="E2906" s="1" t="s">
        <v>167</v>
      </c>
      <c r="F2906" s="1" t="s">
        <v>32</v>
      </c>
      <c r="G2906" s="1" t="s">
        <v>16</v>
      </c>
      <c r="H2906" s="1" t="s">
        <v>170</v>
      </c>
      <c r="I2906" s="1" t="s">
        <v>151</v>
      </c>
      <c r="J2906" s="19">
        <v>11.339459999999999</v>
      </c>
    </row>
    <row r="2907" spans="1:10" x14ac:dyDescent="0.2">
      <c r="A2907">
        <v>2005</v>
      </c>
      <c r="B2907">
        <v>3</v>
      </c>
      <c r="C2907" s="1" t="s">
        <v>72</v>
      </c>
      <c r="D2907" s="1" t="s">
        <v>58</v>
      </c>
      <c r="E2907" s="1" t="s">
        <v>167</v>
      </c>
      <c r="F2907" s="1" t="s">
        <v>32</v>
      </c>
      <c r="G2907" s="1" t="s">
        <v>155</v>
      </c>
      <c r="H2907" s="1" t="s">
        <v>160</v>
      </c>
      <c r="I2907" s="1" t="s">
        <v>37</v>
      </c>
      <c r="J2907" s="19">
        <v>428.7132818260402</v>
      </c>
    </row>
    <row r="2908" spans="1:10" x14ac:dyDescent="0.2">
      <c r="A2908">
        <v>2005</v>
      </c>
      <c r="B2908">
        <v>3</v>
      </c>
      <c r="C2908" s="1" t="s">
        <v>72</v>
      </c>
      <c r="D2908" s="1" t="s">
        <v>58</v>
      </c>
      <c r="E2908" s="1" t="s">
        <v>167</v>
      </c>
      <c r="F2908" s="1" t="s">
        <v>32</v>
      </c>
      <c r="G2908" s="1" t="s">
        <v>155</v>
      </c>
      <c r="H2908" s="1" t="s">
        <v>161</v>
      </c>
      <c r="I2908" s="1" t="s">
        <v>29</v>
      </c>
      <c r="J2908" s="19">
        <v>672.91115244299999</v>
      </c>
    </row>
    <row r="2909" spans="1:10" x14ac:dyDescent="0.2">
      <c r="A2909">
        <v>2005</v>
      </c>
      <c r="B2909">
        <v>3</v>
      </c>
      <c r="C2909" s="1" t="s">
        <v>72</v>
      </c>
      <c r="D2909" s="1" t="s">
        <v>58</v>
      </c>
      <c r="E2909" s="1" t="s">
        <v>167</v>
      </c>
      <c r="F2909" s="1" t="s">
        <v>32</v>
      </c>
      <c r="G2909" s="1" t="s">
        <v>155</v>
      </c>
      <c r="H2909" s="1" t="s">
        <v>162</v>
      </c>
      <c r="I2909" s="1" t="s">
        <v>30</v>
      </c>
      <c r="J2909" s="19">
        <v>711.19506520100231</v>
      </c>
    </row>
    <row r="2910" spans="1:10" x14ac:dyDescent="0.2">
      <c r="A2910">
        <v>2005</v>
      </c>
      <c r="B2910">
        <v>3</v>
      </c>
      <c r="C2910" s="1" t="s">
        <v>72</v>
      </c>
      <c r="D2910" s="1" t="s">
        <v>58</v>
      </c>
      <c r="E2910" s="1" t="s">
        <v>167</v>
      </c>
      <c r="F2910" s="1" t="s">
        <v>32</v>
      </c>
      <c r="G2910" s="1" t="s">
        <v>155</v>
      </c>
      <c r="H2910" s="1" t="s">
        <v>167</v>
      </c>
      <c r="I2910" s="1" t="s">
        <v>32</v>
      </c>
      <c r="J2910" s="19">
        <v>0</v>
      </c>
    </row>
    <row r="2911" spans="1:10" x14ac:dyDescent="0.2">
      <c r="A2911">
        <v>2005</v>
      </c>
      <c r="B2911">
        <v>3</v>
      </c>
      <c r="C2911" s="1" t="s">
        <v>72</v>
      </c>
      <c r="D2911" s="1" t="s">
        <v>58</v>
      </c>
      <c r="E2911" s="1" t="s">
        <v>167</v>
      </c>
      <c r="F2911" s="1" t="s">
        <v>32</v>
      </c>
      <c r="G2911" s="1" t="s">
        <v>155</v>
      </c>
      <c r="H2911" s="1" t="s">
        <v>163</v>
      </c>
      <c r="I2911" s="1" t="s">
        <v>152</v>
      </c>
      <c r="J2911" s="19">
        <v>168.43282520395763</v>
      </c>
    </row>
    <row r="2912" spans="1:10" x14ac:dyDescent="0.2">
      <c r="A2912">
        <v>2005</v>
      </c>
      <c r="B2912">
        <v>3</v>
      </c>
      <c r="C2912" s="1" t="s">
        <v>72</v>
      </c>
      <c r="D2912" s="1" t="s">
        <v>58</v>
      </c>
      <c r="E2912" s="1" t="s">
        <v>167</v>
      </c>
      <c r="F2912" s="1" t="s">
        <v>32</v>
      </c>
      <c r="G2912" s="1" t="s">
        <v>155</v>
      </c>
      <c r="H2912" s="1" t="s">
        <v>169</v>
      </c>
      <c r="I2912" s="1" t="s">
        <v>36</v>
      </c>
      <c r="J2912" s="19">
        <v>54.115628580000021</v>
      </c>
    </row>
    <row r="2913" spans="1:10" x14ac:dyDescent="0.2">
      <c r="A2913">
        <v>2005</v>
      </c>
      <c r="B2913">
        <v>3</v>
      </c>
      <c r="C2913" s="1" t="s">
        <v>72</v>
      </c>
      <c r="D2913" s="1" t="s">
        <v>58</v>
      </c>
      <c r="E2913" s="1" t="s">
        <v>167</v>
      </c>
      <c r="F2913" s="1" t="s">
        <v>32</v>
      </c>
      <c r="G2913" s="1" t="s">
        <v>155</v>
      </c>
      <c r="H2913" s="1" t="s">
        <v>171</v>
      </c>
      <c r="I2913" s="1" t="s">
        <v>39</v>
      </c>
      <c r="J2913" s="19">
        <v>351.28738592399992</v>
      </c>
    </row>
    <row r="2914" spans="1:10" x14ac:dyDescent="0.2">
      <c r="A2914">
        <v>2005</v>
      </c>
      <c r="B2914">
        <v>3</v>
      </c>
      <c r="C2914" s="1" t="s">
        <v>72</v>
      </c>
      <c r="D2914" s="1" t="s">
        <v>58</v>
      </c>
      <c r="E2914" s="1" t="s">
        <v>163</v>
      </c>
      <c r="F2914" s="1" t="s">
        <v>152</v>
      </c>
      <c r="G2914" s="1" t="s">
        <v>158</v>
      </c>
      <c r="H2914" s="1" t="s">
        <v>168</v>
      </c>
      <c r="I2914" s="1" t="s">
        <v>31</v>
      </c>
      <c r="J2914" s="19">
        <v>564.98270600000001</v>
      </c>
    </row>
    <row r="2915" spans="1:10" x14ac:dyDescent="0.2">
      <c r="A2915">
        <v>2005</v>
      </c>
      <c r="B2915">
        <v>3</v>
      </c>
      <c r="C2915" s="1" t="s">
        <v>72</v>
      </c>
      <c r="D2915" s="1" t="s">
        <v>58</v>
      </c>
      <c r="E2915" s="1" t="s">
        <v>163</v>
      </c>
      <c r="F2915" s="1" t="s">
        <v>152</v>
      </c>
      <c r="G2915" s="1" t="s">
        <v>158</v>
      </c>
      <c r="H2915" s="1" t="s">
        <v>171</v>
      </c>
      <c r="I2915" s="1" t="s">
        <v>39</v>
      </c>
      <c r="J2915" s="19">
        <v>25.902365299999996</v>
      </c>
    </row>
    <row r="2916" spans="1:10" x14ac:dyDescent="0.2">
      <c r="A2916">
        <v>2005</v>
      </c>
      <c r="B2916">
        <v>3</v>
      </c>
      <c r="C2916" s="1" t="s">
        <v>72</v>
      </c>
      <c r="D2916" s="1" t="s">
        <v>58</v>
      </c>
      <c r="E2916" s="1" t="s">
        <v>163</v>
      </c>
      <c r="F2916" s="1" t="s">
        <v>152</v>
      </c>
      <c r="G2916" s="1" t="s">
        <v>159</v>
      </c>
      <c r="H2916" s="1" t="s">
        <v>167</v>
      </c>
      <c r="I2916" s="1" t="s">
        <v>32</v>
      </c>
      <c r="J2916" s="19">
        <v>434.21321979999993</v>
      </c>
    </row>
    <row r="2917" spans="1:10" x14ac:dyDescent="0.2">
      <c r="A2917">
        <v>2005</v>
      </c>
      <c r="B2917">
        <v>3</v>
      </c>
      <c r="C2917" s="1" t="s">
        <v>72</v>
      </c>
      <c r="D2917" s="1" t="s">
        <v>58</v>
      </c>
      <c r="E2917" s="1" t="s">
        <v>163</v>
      </c>
      <c r="F2917" s="1" t="s">
        <v>152</v>
      </c>
      <c r="G2917" s="1" t="s">
        <v>159</v>
      </c>
      <c r="H2917" s="1" t="s">
        <v>171</v>
      </c>
      <c r="I2917" s="1" t="s">
        <v>39</v>
      </c>
      <c r="J2917" s="19">
        <v>20.238123699999996</v>
      </c>
    </row>
    <row r="2918" spans="1:10" x14ac:dyDescent="0.2">
      <c r="A2918">
        <v>2005</v>
      </c>
      <c r="B2918">
        <v>3</v>
      </c>
      <c r="C2918" s="1" t="s">
        <v>72</v>
      </c>
      <c r="D2918" s="1" t="s">
        <v>58</v>
      </c>
      <c r="E2918" s="1" t="s">
        <v>163</v>
      </c>
      <c r="F2918" s="1" t="s">
        <v>152</v>
      </c>
      <c r="G2918" s="1" t="s">
        <v>14</v>
      </c>
      <c r="H2918" s="1" t="s">
        <v>162</v>
      </c>
      <c r="I2918" s="1" t="s">
        <v>30</v>
      </c>
      <c r="J2918" s="19">
        <v>2141.7425299994979</v>
      </c>
    </row>
    <row r="2919" spans="1:10" x14ac:dyDescent="0.2">
      <c r="A2919">
        <v>2005</v>
      </c>
      <c r="B2919">
        <v>3</v>
      </c>
      <c r="C2919" s="1" t="s">
        <v>72</v>
      </c>
      <c r="D2919" s="1" t="s">
        <v>58</v>
      </c>
      <c r="E2919" s="1" t="s">
        <v>163</v>
      </c>
      <c r="F2919" s="1" t="s">
        <v>152</v>
      </c>
      <c r="G2919" s="1" t="s">
        <v>14</v>
      </c>
      <c r="H2919" s="1" t="s">
        <v>171</v>
      </c>
      <c r="I2919" s="1" t="s">
        <v>39</v>
      </c>
      <c r="J2919" s="19">
        <v>-1.9985999997963687E-5</v>
      </c>
    </row>
    <row r="2920" spans="1:10" x14ac:dyDescent="0.2">
      <c r="A2920">
        <v>2005</v>
      </c>
      <c r="B2920">
        <v>3</v>
      </c>
      <c r="C2920" s="1" t="s">
        <v>72</v>
      </c>
      <c r="D2920" s="1" t="s">
        <v>58</v>
      </c>
      <c r="E2920" s="1" t="s">
        <v>163</v>
      </c>
      <c r="F2920" s="1" t="s">
        <v>152</v>
      </c>
      <c r="G2920" s="1" t="s">
        <v>13</v>
      </c>
      <c r="H2920" s="1" t="s">
        <v>161</v>
      </c>
      <c r="I2920" s="1" t="s">
        <v>29</v>
      </c>
      <c r="J2920" s="19">
        <v>29.683368699999999</v>
      </c>
    </row>
    <row r="2921" spans="1:10" x14ac:dyDescent="0.2">
      <c r="A2921">
        <v>2005</v>
      </c>
      <c r="B2921">
        <v>3</v>
      </c>
      <c r="C2921" s="1" t="s">
        <v>72</v>
      </c>
      <c r="D2921" s="1" t="s">
        <v>58</v>
      </c>
      <c r="E2921" s="1" t="s">
        <v>163</v>
      </c>
      <c r="F2921" s="1" t="s">
        <v>152</v>
      </c>
      <c r="G2921" s="1" t="s">
        <v>13</v>
      </c>
      <c r="H2921" s="1" t="s">
        <v>171</v>
      </c>
      <c r="I2921" s="1" t="s">
        <v>39</v>
      </c>
      <c r="J2921" s="19">
        <v>23.156956200000003</v>
      </c>
    </row>
    <row r="2922" spans="1:10" x14ac:dyDescent="0.2">
      <c r="A2922">
        <v>2005</v>
      </c>
      <c r="B2922">
        <v>3</v>
      </c>
      <c r="C2922" s="1" t="s">
        <v>72</v>
      </c>
      <c r="D2922" s="1" t="s">
        <v>58</v>
      </c>
      <c r="E2922" s="1" t="s">
        <v>163</v>
      </c>
      <c r="F2922" s="1" t="s">
        <v>152</v>
      </c>
      <c r="G2922" s="1" t="s">
        <v>16</v>
      </c>
      <c r="H2922" s="1" t="s">
        <v>160</v>
      </c>
      <c r="I2922" s="1" t="s">
        <v>37</v>
      </c>
      <c r="J2922" s="19">
        <v>750.24205229154609</v>
      </c>
    </row>
    <row r="2923" spans="1:10" x14ac:dyDescent="0.2">
      <c r="A2923">
        <v>2005</v>
      </c>
      <c r="B2923">
        <v>3</v>
      </c>
      <c r="C2923" s="1" t="s">
        <v>72</v>
      </c>
      <c r="D2923" s="1" t="s">
        <v>58</v>
      </c>
      <c r="E2923" s="1" t="s">
        <v>163</v>
      </c>
      <c r="F2923" s="1" t="s">
        <v>152</v>
      </c>
      <c r="G2923" s="1" t="s">
        <v>16</v>
      </c>
      <c r="H2923" s="1" t="s">
        <v>163</v>
      </c>
      <c r="I2923" s="1" t="s">
        <v>152</v>
      </c>
      <c r="J2923" s="19">
        <v>0</v>
      </c>
    </row>
    <row r="2924" spans="1:10" x14ac:dyDescent="0.2">
      <c r="A2924">
        <v>2005</v>
      </c>
      <c r="B2924">
        <v>3</v>
      </c>
      <c r="C2924" s="1" t="s">
        <v>72</v>
      </c>
      <c r="D2924" s="1" t="s">
        <v>58</v>
      </c>
      <c r="E2924" s="1" t="s">
        <v>163</v>
      </c>
      <c r="F2924" s="1" t="s">
        <v>152</v>
      </c>
      <c r="G2924" s="1" t="s">
        <v>16</v>
      </c>
      <c r="H2924" s="1" t="s">
        <v>170</v>
      </c>
      <c r="I2924" s="1" t="s">
        <v>151</v>
      </c>
      <c r="J2924" s="19">
        <v>869.28527999999994</v>
      </c>
    </row>
    <row r="2925" spans="1:10" x14ac:dyDescent="0.2">
      <c r="A2925">
        <v>2005</v>
      </c>
      <c r="B2925">
        <v>3</v>
      </c>
      <c r="C2925" s="1" t="s">
        <v>72</v>
      </c>
      <c r="D2925" s="1" t="s">
        <v>58</v>
      </c>
      <c r="E2925" s="1" t="s">
        <v>163</v>
      </c>
      <c r="F2925" s="1" t="s">
        <v>152</v>
      </c>
      <c r="G2925" s="1" t="s">
        <v>155</v>
      </c>
      <c r="H2925" s="1" t="s">
        <v>160</v>
      </c>
      <c r="I2925" s="1" t="s">
        <v>37</v>
      </c>
      <c r="J2925" s="19">
        <v>35.938467455635084</v>
      </c>
    </row>
    <row r="2926" spans="1:10" x14ac:dyDescent="0.2">
      <c r="A2926">
        <v>2005</v>
      </c>
      <c r="B2926">
        <v>3</v>
      </c>
      <c r="C2926" s="1" t="s">
        <v>72</v>
      </c>
      <c r="D2926" s="1" t="s">
        <v>58</v>
      </c>
      <c r="E2926" s="1" t="s">
        <v>163</v>
      </c>
      <c r="F2926" s="1" t="s">
        <v>152</v>
      </c>
      <c r="G2926" s="1" t="s">
        <v>155</v>
      </c>
      <c r="H2926" s="1" t="s">
        <v>161</v>
      </c>
      <c r="I2926" s="1" t="s">
        <v>29</v>
      </c>
      <c r="J2926" s="19">
        <v>245.03047614189668</v>
      </c>
    </row>
    <row r="2927" spans="1:10" x14ac:dyDescent="0.2">
      <c r="A2927">
        <v>2005</v>
      </c>
      <c r="B2927">
        <v>3</v>
      </c>
      <c r="C2927" s="1" t="s">
        <v>72</v>
      </c>
      <c r="D2927" s="1" t="s">
        <v>58</v>
      </c>
      <c r="E2927" s="1" t="s">
        <v>163</v>
      </c>
      <c r="F2927" s="1" t="s">
        <v>152</v>
      </c>
      <c r="G2927" s="1" t="s">
        <v>155</v>
      </c>
      <c r="H2927" s="1" t="s">
        <v>162</v>
      </c>
      <c r="I2927" s="1" t="s">
        <v>30</v>
      </c>
      <c r="J2927" s="19">
        <v>101.56397862554702</v>
      </c>
    </row>
    <row r="2928" spans="1:10" x14ac:dyDescent="0.2">
      <c r="A2928">
        <v>2005</v>
      </c>
      <c r="B2928">
        <v>3</v>
      </c>
      <c r="C2928" s="1" t="s">
        <v>72</v>
      </c>
      <c r="D2928" s="1" t="s">
        <v>58</v>
      </c>
      <c r="E2928" s="1" t="s">
        <v>163</v>
      </c>
      <c r="F2928" s="1" t="s">
        <v>152</v>
      </c>
      <c r="G2928" s="1" t="s">
        <v>155</v>
      </c>
      <c r="H2928" s="1" t="s">
        <v>163</v>
      </c>
      <c r="I2928" s="1" t="s">
        <v>152</v>
      </c>
      <c r="J2928" s="19">
        <v>175.81337257251803</v>
      </c>
    </row>
    <row r="2929" spans="1:10" x14ac:dyDescent="0.2">
      <c r="A2929">
        <v>2005</v>
      </c>
      <c r="B2929">
        <v>3</v>
      </c>
      <c r="C2929" s="1" t="s">
        <v>72</v>
      </c>
      <c r="D2929" s="1" t="s">
        <v>58</v>
      </c>
      <c r="E2929" s="1" t="s">
        <v>163</v>
      </c>
      <c r="F2929" s="1" t="s">
        <v>152</v>
      </c>
      <c r="G2929" s="1" t="s">
        <v>155</v>
      </c>
      <c r="H2929" s="1" t="s">
        <v>169</v>
      </c>
      <c r="I2929" s="1" t="s">
        <v>36</v>
      </c>
      <c r="J2929" s="19">
        <v>2.371302145484484</v>
      </c>
    </row>
    <row r="2930" spans="1:10" x14ac:dyDescent="0.2">
      <c r="A2930">
        <v>2005</v>
      </c>
      <c r="B2930">
        <v>3</v>
      </c>
      <c r="C2930" s="1" t="s">
        <v>72</v>
      </c>
      <c r="D2930" s="1" t="s">
        <v>58</v>
      </c>
      <c r="E2930" s="1" t="s">
        <v>164</v>
      </c>
      <c r="F2930" s="1" t="s">
        <v>165</v>
      </c>
      <c r="G2930" s="1" t="s">
        <v>158</v>
      </c>
      <c r="H2930" s="1" t="s">
        <v>168</v>
      </c>
      <c r="I2930" s="1" t="s">
        <v>31</v>
      </c>
      <c r="J2930" s="19">
        <v>60.291139999999999</v>
      </c>
    </row>
    <row r="2931" spans="1:10" x14ac:dyDescent="0.2">
      <c r="A2931">
        <v>2005</v>
      </c>
      <c r="B2931">
        <v>3</v>
      </c>
      <c r="C2931" s="1" t="s">
        <v>72</v>
      </c>
      <c r="D2931" s="1" t="s">
        <v>58</v>
      </c>
      <c r="E2931" s="1" t="s">
        <v>164</v>
      </c>
      <c r="F2931" s="1" t="s">
        <v>165</v>
      </c>
      <c r="G2931" s="1" t="s">
        <v>158</v>
      </c>
      <c r="H2931" s="1" t="s">
        <v>171</v>
      </c>
      <c r="I2931" s="1" t="s">
        <v>39</v>
      </c>
      <c r="J2931" s="19">
        <v>2.230760000000001</v>
      </c>
    </row>
    <row r="2932" spans="1:10" x14ac:dyDescent="0.2">
      <c r="A2932">
        <v>2005</v>
      </c>
      <c r="B2932">
        <v>3</v>
      </c>
      <c r="C2932" s="1" t="s">
        <v>72</v>
      </c>
      <c r="D2932" s="1" t="s">
        <v>58</v>
      </c>
      <c r="E2932" s="1" t="s">
        <v>164</v>
      </c>
      <c r="F2932" s="1" t="s">
        <v>165</v>
      </c>
      <c r="G2932" s="1" t="s">
        <v>159</v>
      </c>
      <c r="H2932" s="1" t="s">
        <v>167</v>
      </c>
      <c r="I2932" s="1" t="s">
        <v>32</v>
      </c>
      <c r="J2932" s="19">
        <v>278.23228999999998</v>
      </c>
    </row>
    <row r="2933" spans="1:10" x14ac:dyDescent="0.2">
      <c r="A2933">
        <v>2005</v>
      </c>
      <c r="B2933">
        <v>3</v>
      </c>
      <c r="C2933" s="1" t="s">
        <v>72</v>
      </c>
      <c r="D2933" s="1" t="s">
        <v>58</v>
      </c>
      <c r="E2933" s="1" t="s">
        <v>164</v>
      </c>
      <c r="F2933" s="1" t="s">
        <v>165</v>
      </c>
      <c r="G2933" s="1" t="s">
        <v>159</v>
      </c>
      <c r="H2933" s="1" t="s">
        <v>171</v>
      </c>
      <c r="I2933" s="1" t="s">
        <v>39</v>
      </c>
      <c r="J2933" s="19">
        <v>101.88915000000001</v>
      </c>
    </row>
    <row r="2934" spans="1:10" x14ac:dyDescent="0.2">
      <c r="A2934">
        <v>2005</v>
      </c>
      <c r="B2934">
        <v>3</v>
      </c>
      <c r="C2934" s="1" t="s">
        <v>72</v>
      </c>
      <c r="D2934" s="1" t="s">
        <v>58</v>
      </c>
      <c r="E2934" s="1" t="s">
        <v>164</v>
      </c>
      <c r="F2934" s="1" t="s">
        <v>165</v>
      </c>
      <c r="G2934" s="1" t="s">
        <v>14</v>
      </c>
      <c r="H2934" s="1" t="s">
        <v>162</v>
      </c>
      <c r="I2934" s="1" t="s">
        <v>30</v>
      </c>
      <c r="J2934" s="19">
        <v>461.41809000000006</v>
      </c>
    </row>
    <row r="2935" spans="1:10" x14ac:dyDescent="0.2">
      <c r="A2935">
        <v>2005</v>
      </c>
      <c r="B2935">
        <v>3</v>
      </c>
      <c r="C2935" s="1" t="s">
        <v>72</v>
      </c>
      <c r="D2935" s="1" t="s">
        <v>58</v>
      </c>
      <c r="E2935" s="1" t="s">
        <v>164</v>
      </c>
      <c r="F2935" s="1" t="s">
        <v>165</v>
      </c>
      <c r="G2935" s="1" t="s">
        <v>13</v>
      </c>
      <c r="H2935" s="1" t="s">
        <v>161</v>
      </c>
      <c r="I2935" s="1" t="s">
        <v>29</v>
      </c>
      <c r="J2935" s="19">
        <v>7.0936799999999982</v>
      </c>
    </row>
    <row r="2936" spans="1:10" x14ac:dyDescent="0.2">
      <c r="A2936">
        <v>2005</v>
      </c>
      <c r="B2936">
        <v>3</v>
      </c>
      <c r="C2936" s="1" t="s">
        <v>72</v>
      </c>
      <c r="D2936" s="1" t="s">
        <v>58</v>
      </c>
      <c r="E2936" s="1" t="s">
        <v>164</v>
      </c>
      <c r="F2936" s="1" t="s">
        <v>165</v>
      </c>
      <c r="G2936" s="1" t="s">
        <v>16</v>
      </c>
      <c r="H2936" s="1" t="s">
        <v>160</v>
      </c>
      <c r="I2936" s="1" t="s">
        <v>37</v>
      </c>
      <c r="J2936" s="19">
        <v>451.48154999999991</v>
      </c>
    </row>
    <row r="2937" spans="1:10" x14ac:dyDescent="0.2">
      <c r="A2937">
        <v>2005</v>
      </c>
      <c r="B2937">
        <v>3</v>
      </c>
      <c r="C2937" s="1" t="s">
        <v>72</v>
      </c>
      <c r="D2937" s="1" t="s">
        <v>58</v>
      </c>
      <c r="E2937" s="1" t="s">
        <v>164</v>
      </c>
      <c r="F2937" s="1" t="s">
        <v>165</v>
      </c>
      <c r="G2937" s="1" t="s">
        <v>16</v>
      </c>
      <c r="H2937" s="1" t="s">
        <v>163</v>
      </c>
      <c r="I2937" s="1" t="s">
        <v>152</v>
      </c>
      <c r="J2937" s="19">
        <v>0</v>
      </c>
    </row>
    <row r="2938" spans="1:10" x14ac:dyDescent="0.2">
      <c r="A2938">
        <v>2005</v>
      </c>
      <c r="B2938">
        <v>3</v>
      </c>
      <c r="C2938" s="1" t="s">
        <v>72</v>
      </c>
      <c r="D2938" s="1" t="s">
        <v>58</v>
      </c>
      <c r="E2938" s="1" t="s">
        <v>164</v>
      </c>
      <c r="F2938" s="1" t="s">
        <v>165</v>
      </c>
      <c r="G2938" s="1" t="s">
        <v>16</v>
      </c>
      <c r="H2938" s="1" t="s">
        <v>170</v>
      </c>
      <c r="I2938" s="1" t="s">
        <v>151</v>
      </c>
      <c r="J2938" s="19">
        <v>1189.9337700000001</v>
      </c>
    </row>
    <row r="2939" spans="1:10" x14ac:dyDescent="0.2">
      <c r="A2939">
        <v>2005</v>
      </c>
      <c r="B2939">
        <v>3</v>
      </c>
      <c r="C2939" s="1" t="s">
        <v>72</v>
      </c>
      <c r="D2939" s="1" t="s">
        <v>58</v>
      </c>
      <c r="E2939" s="1" t="s">
        <v>164</v>
      </c>
      <c r="F2939" s="1" t="s">
        <v>165</v>
      </c>
      <c r="G2939" s="1" t="s">
        <v>155</v>
      </c>
      <c r="H2939" s="1" t="s">
        <v>160</v>
      </c>
      <c r="I2939" s="1" t="s">
        <v>37</v>
      </c>
      <c r="J2939" s="19">
        <v>3936.354912574644</v>
      </c>
    </row>
    <row r="2940" spans="1:10" x14ac:dyDescent="0.2">
      <c r="A2940">
        <v>2005</v>
      </c>
      <c r="B2940">
        <v>3</v>
      </c>
      <c r="C2940" s="1" t="s">
        <v>72</v>
      </c>
      <c r="D2940" s="1" t="s">
        <v>58</v>
      </c>
      <c r="E2940" s="1" t="s">
        <v>164</v>
      </c>
      <c r="F2940" s="1" t="s">
        <v>165</v>
      </c>
      <c r="G2940" s="1" t="s">
        <v>155</v>
      </c>
      <c r="H2940" s="1" t="s">
        <v>161</v>
      </c>
      <c r="I2940" s="1" t="s">
        <v>29</v>
      </c>
      <c r="J2940" s="19">
        <v>450.46913000000001</v>
      </c>
    </row>
    <row r="2941" spans="1:10" x14ac:dyDescent="0.2">
      <c r="A2941">
        <v>2005</v>
      </c>
      <c r="B2941">
        <v>3</v>
      </c>
      <c r="C2941" s="1" t="s">
        <v>72</v>
      </c>
      <c r="D2941" s="1" t="s">
        <v>58</v>
      </c>
      <c r="E2941" s="1" t="s">
        <v>164</v>
      </c>
      <c r="F2941" s="1" t="s">
        <v>165</v>
      </c>
      <c r="G2941" s="1" t="s">
        <v>155</v>
      </c>
      <c r="H2941" s="1" t="s">
        <v>162</v>
      </c>
      <c r="I2941" s="1" t="s">
        <v>30</v>
      </c>
      <c r="J2941" s="19">
        <v>2361.9142100000004</v>
      </c>
    </row>
    <row r="2942" spans="1:10" x14ac:dyDescent="0.2">
      <c r="A2942">
        <v>2005</v>
      </c>
      <c r="B2942">
        <v>3</v>
      </c>
      <c r="C2942" s="1" t="s">
        <v>72</v>
      </c>
      <c r="D2942" s="1" t="s">
        <v>58</v>
      </c>
      <c r="E2942" s="1" t="s">
        <v>164</v>
      </c>
      <c r="F2942" s="1" t="s">
        <v>165</v>
      </c>
      <c r="G2942" s="1" t="s">
        <v>155</v>
      </c>
      <c r="H2942" s="1" t="s">
        <v>163</v>
      </c>
      <c r="I2942" s="1" t="s">
        <v>152</v>
      </c>
      <c r="J2942" s="19">
        <v>707.2992074253566</v>
      </c>
    </row>
    <row r="2943" spans="1:10" x14ac:dyDescent="0.2">
      <c r="A2943">
        <v>2005</v>
      </c>
      <c r="B2943">
        <v>3</v>
      </c>
      <c r="C2943" s="1" t="s">
        <v>72</v>
      </c>
      <c r="D2943" s="1" t="s">
        <v>58</v>
      </c>
      <c r="E2943" s="1" t="s">
        <v>164</v>
      </c>
      <c r="F2943" s="1" t="s">
        <v>165</v>
      </c>
      <c r="G2943" s="1" t="s">
        <v>155</v>
      </c>
      <c r="H2943" s="1" t="s">
        <v>169</v>
      </c>
      <c r="I2943" s="1" t="s">
        <v>36</v>
      </c>
      <c r="J2943" s="19">
        <v>1694.14671</v>
      </c>
    </row>
    <row r="2944" spans="1:10" x14ac:dyDescent="0.2">
      <c r="A2944">
        <v>2005</v>
      </c>
      <c r="B2944">
        <v>3</v>
      </c>
      <c r="C2944" s="1" t="s">
        <v>72</v>
      </c>
      <c r="D2944" s="1" t="s">
        <v>58</v>
      </c>
      <c r="E2944" s="1" t="s">
        <v>164</v>
      </c>
      <c r="F2944" s="1" t="s">
        <v>165</v>
      </c>
      <c r="G2944" s="1" t="s">
        <v>155</v>
      </c>
      <c r="H2944" s="1" t="s">
        <v>171</v>
      </c>
      <c r="I2944" s="1" t="s">
        <v>39</v>
      </c>
      <c r="J2944" s="19">
        <v>129.44856499900004</v>
      </c>
    </row>
    <row r="2945" spans="1:10" x14ac:dyDescent="0.2">
      <c r="A2945">
        <v>2005</v>
      </c>
      <c r="B2945">
        <v>3</v>
      </c>
      <c r="C2945" s="1" t="s">
        <v>72</v>
      </c>
      <c r="D2945" s="1" t="s">
        <v>58</v>
      </c>
      <c r="E2945" s="1" t="s">
        <v>166</v>
      </c>
      <c r="F2945" s="1" t="s">
        <v>150</v>
      </c>
      <c r="G2945" s="1" t="s">
        <v>159</v>
      </c>
      <c r="H2945" s="1" t="s">
        <v>167</v>
      </c>
      <c r="I2945" s="1" t="s">
        <v>32</v>
      </c>
      <c r="J2945" s="19">
        <v>1082.1451699919999</v>
      </c>
    </row>
    <row r="2946" spans="1:10" x14ac:dyDescent="0.2">
      <c r="A2946">
        <v>2005</v>
      </c>
      <c r="B2946">
        <v>3</v>
      </c>
      <c r="C2946" s="1" t="s">
        <v>72</v>
      </c>
      <c r="D2946" s="1" t="s">
        <v>58</v>
      </c>
      <c r="E2946" s="1" t="s">
        <v>166</v>
      </c>
      <c r="F2946" s="1" t="s">
        <v>150</v>
      </c>
      <c r="G2946" s="1" t="s">
        <v>159</v>
      </c>
      <c r="H2946" s="1" t="s">
        <v>171</v>
      </c>
      <c r="I2946" s="1" t="s">
        <v>39</v>
      </c>
      <c r="J2946" s="19">
        <v>10489.602710000001</v>
      </c>
    </row>
    <row r="2947" spans="1:10" x14ac:dyDescent="0.2">
      <c r="A2947">
        <v>2005</v>
      </c>
      <c r="B2947">
        <v>3</v>
      </c>
      <c r="C2947" s="1" t="s">
        <v>72</v>
      </c>
      <c r="D2947" s="1" t="s">
        <v>58</v>
      </c>
      <c r="E2947" s="1" t="s">
        <v>166</v>
      </c>
      <c r="F2947" s="1" t="s">
        <v>150</v>
      </c>
      <c r="G2947" s="1" t="s">
        <v>14</v>
      </c>
      <c r="H2947" s="1" t="s">
        <v>162</v>
      </c>
      <c r="I2947" s="1" t="s">
        <v>30</v>
      </c>
      <c r="J2947" s="19">
        <v>8016.4046940929984</v>
      </c>
    </row>
    <row r="2948" spans="1:10" x14ac:dyDescent="0.2">
      <c r="A2948">
        <v>2005</v>
      </c>
      <c r="B2948">
        <v>3</v>
      </c>
      <c r="C2948" s="1" t="s">
        <v>72</v>
      </c>
      <c r="D2948" s="1" t="s">
        <v>58</v>
      </c>
      <c r="E2948" s="1" t="s">
        <v>166</v>
      </c>
      <c r="F2948" s="1" t="s">
        <v>150</v>
      </c>
      <c r="G2948" s="1" t="s">
        <v>14</v>
      </c>
      <c r="H2948" s="1" t="s">
        <v>171</v>
      </c>
      <c r="I2948" s="1" t="s">
        <v>39</v>
      </c>
      <c r="J2948" s="19">
        <v>14.722145906999998</v>
      </c>
    </row>
    <row r="2949" spans="1:10" x14ac:dyDescent="0.2">
      <c r="A2949">
        <v>2005</v>
      </c>
      <c r="B2949">
        <v>3</v>
      </c>
      <c r="C2949" s="1" t="s">
        <v>72</v>
      </c>
      <c r="D2949" s="1" t="s">
        <v>58</v>
      </c>
      <c r="E2949" s="1" t="s">
        <v>166</v>
      </c>
      <c r="F2949" s="1" t="s">
        <v>150</v>
      </c>
      <c r="G2949" s="1" t="s">
        <v>155</v>
      </c>
      <c r="H2949" s="1" t="s">
        <v>160</v>
      </c>
      <c r="I2949" s="1" t="s">
        <v>37</v>
      </c>
      <c r="J2949" s="19">
        <v>2168.3069543222641</v>
      </c>
    </row>
    <row r="2950" spans="1:10" x14ac:dyDescent="0.2">
      <c r="A2950">
        <v>2005</v>
      </c>
      <c r="B2950">
        <v>3</v>
      </c>
      <c r="C2950" s="1" t="s">
        <v>72</v>
      </c>
      <c r="D2950" s="1" t="s">
        <v>58</v>
      </c>
      <c r="E2950" s="1" t="s">
        <v>166</v>
      </c>
      <c r="F2950" s="1" t="s">
        <v>150</v>
      </c>
      <c r="G2950" s="1" t="s">
        <v>155</v>
      </c>
      <c r="H2950" s="1" t="s">
        <v>161</v>
      </c>
      <c r="I2950" s="1" t="s">
        <v>29</v>
      </c>
      <c r="J2950" s="19">
        <v>4489.1685900000002</v>
      </c>
    </row>
    <row r="2951" spans="1:10" x14ac:dyDescent="0.2">
      <c r="A2951">
        <v>2005</v>
      </c>
      <c r="B2951">
        <v>3</v>
      </c>
      <c r="C2951" s="1" t="s">
        <v>72</v>
      </c>
      <c r="D2951" s="1" t="s">
        <v>58</v>
      </c>
      <c r="E2951" s="1" t="s">
        <v>166</v>
      </c>
      <c r="F2951" s="1" t="s">
        <v>150</v>
      </c>
      <c r="G2951" s="1" t="s">
        <v>155</v>
      </c>
      <c r="H2951" s="1" t="s">
        <v>162</v>
      </c>
      <c r="I2951" s="1" t="s">
        <v>30</v>
      </c>
      <c r="J2951" s="19">
        <v>2614.4757500000005</v>
      </c>
    </row>
    <row r="2952" spans="1:10" x14ac:dyDescent="0.2">
      <c r="A2952">
        <v>2005</v>
      </c>
      <c r="B2952">
        <v>3</v>
      </c>
      <c r="C2952" s="1" t="s">
        <v>72</v>
      </c>
      <c r="D2952" s="1" t="s">
        <v>58</v>
      </c>
      <c r="E2952" s="1" t="s">
        <v>166</v>
      </c>
      <c r="F2952" s="1" t="s">
        <v>150</v>
      </c>
      <c r="G2952" s="1" t="s">
        <v>155</v>
      </c>
      <c r="H2952" s="1" t="s">
        <v>163</v>
      </c>
      <c r="I2952" s="1" t="s">
        <v>152</v>
      </c>
      <c r="J2952" s="19">
        <v>451.86918886773606</v>
      </c>
    </row>
    <row r="2953" spans="1:10" x14ac:dyDescent="0.2">
      <c r="A2953">
        <v>2005</v>
      </c>
      <c r="B2953">
        <v>3</v>
      </c>
      <c r="C2953" s="1" t="s">
        <v>72</v>
      </c>
      <c r="D2953" s="1" t="s">
        <v>58</v>
      </c>
      <c r="E2953" s="1" t="s">
        <v>166</v>
      </c>
      <c r="F2953" s="1" t="s">
        <v>150</v>
      </c>
      <c r="G2953" s="1" t="s">
        <v>155</v>
      </c>
      <c r="H2953" s="1" t="s">
        <v>169</v>
      </c>
      <c r="I2953" s="1" t="s">
        <v>36</v>
      </c>
      <c r="J2953" s="19">
        <v>2159.5881600000002</v>
      </c>
    </row>
    <row r="2954" spans="1:10" x14ac:dyDescent="0.2">
      <c r="A2954">
        <v>2005</v>
      </c>
      <c r="B2954">
        <v>3</v>
      </c>
      <c r="C2954" s="1" t="s">
        <v>72</v>
      </c>
      <c r="D2954" s="1" t="s">
        <v>58</v>
      </c>
      <c r="E2954" s="1" t="s">
        <v>166</v>
      </c>
      <c r="F2954" s="1" t="s">
        <v>150</v>
      </c>
      <c r="G2954" s="1" t="s">
        <v>155</v>
      </c>
      <c r="H2954" s="1" t="s">
        <v>171</v>
      </c>
      <c r="I2954" s="1" t="s">
        <v>39</v>
      </c>
      <c r="J2954" s="19">
        <v>305.84045680999998</v>
      </c>
    </row>
    <row r="2955" spans="1:10" x14ac:dyDescent="0.2">
      <c r="A2955">
        <v>2005</v>
      </c>
      <c r="B2955">
        <v>3</v>
      </c>
      <c r="C2955" s="1" t="s">
        <v>72</v>
      </c>
      <c r="D2955" s="1" t="s">
        <v>58</v>
      </c>
      <c r="E2955" s="1" t="s">
        <v>169</v>
      </c>
      <c r="F2955" s="1" t="s">
        <v>36</v>
      </c>
      <c r="G2955" s="1" t="s">
        <v>158</v>
      </c>
      <c r="H2955" s="1" t="s">
        <v>168</v>
      </c>
      <c r="I2955" s="1" t="s">
        <v>31</v>
      </c>
      <c r="J2955" s="19">
        <v>8.7094385110000001</v>
      </c>
    </row>
    <row r="2956" spans="1:10" x14ac:dyDescent="0.2">
      <c r="A2956">
        <v>2005</v>
      </c>
      <c r="B2956">
        <v>3</v>
      </c>
      <c r="C2956" s="1" t="s">
        <v>72</v>
      </c>
      <c r="D2956" s="1" t="s">
        <v>58</v>
      </c>
      <c r="E2956" s="1" t="s">
        <v>169</v>
      </c>
      <c r="F2956" s="1" t="s">
        <v>36</v>
      </c>
      <c r="G2956" s="1" t="s">
        <v>158</v>
      </c>
      <c r="H2956" s="1" t="s">
        <v>171</v>
      </c>
      <c r="I2956" s="1" t="s">
        <v>39</v>
      </c>
      <c r="J2956" s="19">
        <v>-9.9999999747524279E-10</v>
      </c>
    </row>
    <row r="2957" spans="1:10" x14ac:dyDescent="0.2">
      <c r="A2957">
        <v>2005</v>
      </c>
      <c r="B2957">
        <v>3</v>
      </c>
      <c r="C2957" s="1" t="s">
        <v>72</v>
      </c>
      <c r="D2957" s="1" t="s">
        <v>58</v>
      </c>
      <c r="E2957" s="1" t="s">
        <v>169</v>
      </c>
      <c r="F2957" s="1" t="s">
        <v>36</v>
      </c>
      <c r="G2957" s="1" t="s">
        <v>14</v>
      </c>
      <c r="H2957" s="1" t="s">
        <v>161</v>
      </c>
      <c r="I2957" s="1" t="s">
        <v>29</v>
      </c>
      <c r="J2957" s="19">
        <v>78.465939999999847</v>
      </c>
    </row>
    <row r="2958" spans="1:10" x14ac:dyDescent="0.2">
      <c r="A2958">
        <v>2005</v>
      </c>
      <c r="B2958">
        <v>3</v>
      </c>
      <c r="C2958" s="1" t="s">
        <v>72</v>
      </c>
      <c r="D2958" s="1" t="s">
        <v>58</v>
      </c>
      <c r="E2958" s="1" t="s">
        <v>169</v>
      </c>
      <c r="F2958" s="1" t="s">
        <v>36</v>
      </c>
      <c r="G2958" s="1" t="s">
        <v>14</v>
      </c>
      <c r="H2958" s="1" t="s">
        <v>162</v>
      </c>
      <c r="I2958" s="1" t="s">
        <v>30</v>
      </c>
      <c r="J2958" s="19">
        <v>2201.6750254170006</v>
      </c>
    </row>
    <row r="2959" spans="1:10" x14ac:dyDescent="0.2">
      <c r="A2959">
        <v>2005</v>
      </c>
      <c r="B2959">
        <v>3</v>
      </c>
      <c r="C2959" s="1" t="s">
        <v>72</v>
      </c>
      <c r="D2959" s="1" t="s">
        <v>58</v>
      </c>
      <c r="E2959" s="1" t="s">
        <v>169</v>
      </c>
      <c r="F2959" s="1" t="s">
        <v>36</v>
      </c>
      <c r="G2959" s="1" t="s">
        <v>14</v>
      </c>
      <c r="H2959" s="1" t="s">
        <v>171</v>
      </c>
      <c r="I2959" s="1" t="s">
        <v>39</v>
      </c>
      <c r="J2959" s="19">
        <v>1.0673797999508679E-2</v>
      </c>
    </row>
    <row r="2960" spans="1:10" x14ac:dyDescent="0.2">
      <c r="A2960">
        <v>2005</v>
      </c>
      <c r="B2960">
        <v>3</v>
      </c>
      <c r="C2960" s="1" t="s">
        <v>72</v>
      </c>
      <c r="D2960" s="1" t="s">
        <v>58</v>
      </c>
      <c r="E2960" s="1" t="s">
        <v>169</v>
      </c>
      <c r="F2960" s="1" t="s">
        <v>36</v>
      </c>
      <c r="G2960" s="1" t="s">
        <v>13</v>
      </c>
      <c r="H2960" s="1" t="s">
        <v>161</v>
      </c>
      <c r="I2960" s="1" t="s">
        <v>29</v>
      </c>
      <c r="J2960" s="19">
        <v>799.43391933099986</v>
      </c>
    </row>
    <row r="2961" spans="1:10" x14ac:dyDescent="0.2">
      <c r="A2961">
        <v>2005</v>
      </c>
      <c r="B2961">
        <v>3</v>
      </c>
      <c r="C2961" s="1" t="s">
        <v>72</v>
      </c>
      <c r="D2961" s="1" t="s">
        <v>58</v>
      </c>
      <c r="E2961" s="1" t="s">
        <v>169</v>
      </c>
      <c r="F2961" s="1" t="s">
        <v>36</v>
      </c>
      <c r="G2961" s="1" t="s">
        <v>16</v>
      </c>
      <c r="H2961" s="1" t="s">
        <v>160</v>
      </c>
      <c r="I2961" s="1" t="s">
        <v>37</v>
      </c>
      <c r="J2961" s="19">
        <v>403.48760999999996</v>
      </c>
    </row>
    <row r="2962" spans="1:10" x14ac:dyDescent="0.2">
      <c r="A2962">
        <v>2005</v>
      </c>
      <c r="B2962">
        <v>3</v>
      </c>
      <c r="C2962" s="1" t="s">
        <v>72</v>
      </c>
      <c r="D2962" s="1" t="s">
        <v>58</v>
      </c>
      <c r="E2962" s="1" t="s">
        <v>169</v>
      </c>
      <c r="F2962" s="1" t="s">
        <v>36</v>
      </c>
      <c r="G2962" s="1" t="s">
        <v>16</v>
      </c>
      <c r="H2962" s="1" t="s">
        <v>161</v>
      </c>
      <c r="I2962" s="1" t="s">
        <v>29</v>
      </c>
      <c r="J2962" s="19">
        <v>38.732370000000003</v>
      </c>
    </row>
    <row r="2963" spans="1:10" x14ac:dyDescent="0.2">
      <c r="A2963">
        <v>2005</v>
      </c>
      <c r="B2963">
        <v>3</v>
      </c>
      <c r="C2963" s="1" t="s">
        <v>72</v>
      </c>
      <c r="D2963" s="1" t="s">
        <v>58</v>
      </c>
      <c r="E2963" s="1" t="s">
        <v>169</v>
      </c>
      <c r="F2963" s="1" t="s">
        <v>36</v>
      </c>
      <c r="G2963" s="1" t="s">
        <v>16</v>
      </c>
      <c r="H2963" s="1" t="s">
        <v>162</v>
      </c>
      <c r="I2963" s="1" t="s">
        <v>30</v>
      </c>
      <c r="J2963" s="19">
        <v>277.38994000000019</v>
      </c>
    </row>
    <row r="2964" spans="1:10" x14ac:dyDescent="0.2">
      <c r="A2964">
        <v>2005</v>
      </c>
      <c r="B2964">
        <v>3</v>
      </c>
      <c r="C2964" s="1" t="s">
        <v>72</v>
      </c>
      <c r="D2964" s="1" t="s">
        <v>58</v>
      </c>
      <c r="E2964" s="1" t="s">
        <v>169</v>
      </c>
      <c r="F2964" s="1" t="s">
        <v>36</v>
      </c>
      <c r="G2964" s="1" t="s">
        <v>16</v>
      </c>
      <c r="H2964" s="1" t="s">
        <v>170</v>
      </c>
      <c r="I2964" s="1" t="s">
        <v>151</v>
      </c>
      <c r="J2964" s="19">
        <v>622.24636000520013</v>
      </c>
    </row>
    <row r="2965" spans="1:10" x14ac:dyDescent="0.2">
      <c r="A2965">
        <v>2005</v>
      </c>
      <c r="B2965">
        <v>3</v>
      </c>
      <c r="C2965" s="1" t="s">
        <v>72</v>
      </c>
      <c r="D2965" s="1" t="s">
        <v>58</v>
      </c>
      <c r="E2965" s="1" t="s">
        <v>169</v>
      </c>
      <c r="F2965" s="1" t="s">
        <v>36</v>
      </c>
      <c r="G2965" s="1" t="s">
        <v>155</v>
      </c>
      <c r="H2965" s="1" t="s">
        <v>160</v>
      </c>
      <c r="I2965" s="1" t="s">
        <v>37</v>
      </c>
      <c r="J2965" s="19">
        <v>27.778573337999998</v>
      </c>
    </row>
    <row r="2966" spans="1:10" x14ac:dyDescent="0.2">
      <c r="A2966">
        <v>2005</v>
      </c>
      <c r="B2966">
        <v>3</v>
      </c>
      <c r="C2966" s="1" t="s">
        <v>72</v>
      </c>
      <c r="D2966" s="1" t="s">
        <v>58</v>
      </c>
      <c r="E2966" s="1" t="s">
        <v>169</v>
      </c>
      <c r="F2966" s="1" t="s">
        <v>36</v>
      </c>
      <c r="G2966" s="1" t="s">
        <v>155</v>
      </c>
      <c r="H2966" s="1" t="s">
        <v>161</v>
      </c>
      <c r="I2966" s="1" t="s">
        <v>29</v>
      </c>
      <c r="J2966" s="19">
        <v>11.390673444000001</v>
      </c>
    </row>
    <row r="2967" spans="1:10" x14ac:dyDescent="0.2">
      <c r="A2967">
        <v>2005</v>
      </c>
      <c r="B2967">
        <v>3</v>
      </c>
      <c r="C2967" s="1" t="s">
        <v>72</v>
      </c>
      <c r="D2967" s="1" t="s">
        <v>58</v>
      </c>
      <c r="E2967" s="1" t="s">
        <v>169</v>
      </c>
      <c r="F2967" s="1" t="s">
        <v>36</v>
      </c>
      <c r="G2967" s="1" t="s">
        <v>155</v>
      </c>
      <c r="H2967" s="1" t="s">
        <v>162</v>
      </c>
      <c r="I2967" s="1" t="s">
        <v>30</v>
      </c>
      <c r="J2967" s="19">
        <v>46.103004119999994</v>
      </c>
    </row>
    <row r="2968" spans="1:10" x14ac:dyDescent="0.2">
      <c r="A2968">
        <v>2005</v>
      </c>
      <c r="B2968">
        <v>3</v>
      </c>
      <c r="C2968" s="1" t="s">
        <v>72</v>
      </c>
      <c r="D2968" s="1" t="s">
        <v>58</v>
      </c>
      <c r="E2968" s="1" t="s">
        <v>169</v>
      </c>
      <c r="F2968" s="1" t="s">
        <v>36</v>
      </c>
      <c r="G2968" s="1" t="s">
        <v>155</v>
      </c>
      <c r="H2968" s="1" t="s">
        <v>169</v>
      </c>
      <c r="I2968" s="1" t="s">
        <v>36</v>
      </c>
      <c r="J2968" s="19">
        <v>6.3175298430000009</v>
      </c>
    </row>
    <row r="2969" spans="1:10" x14ac:dyDescent="0.2">
      <c r="A2969">
        <v>2005</v>
      </c>
      <c r="B2969">
        <v>3</v>
      </c>
      <c r="C2969" s="1" t="s">
        <v>72</v>
      </c>
      <c r="D2969" s="1" t="s">
        <v>58</v>
      </c>
      <c r="E2969" s="1" t="s">
        <v>169</v>
      </c>
      <c r="F2969" s="1" t="s">
        <v>36</v>
      </c>
      <c r="G2969" s="1" t="s">
        <v>155</v>
      </c>
      <c r="H2969" s="1" t="s">
        <v>171</v>
      </c>
      <c r="I2969" s="1" t="s">
        <v>39</v>
      </c>
      <c r="J2969" s="19">
        <v>4.6566128730789477E-13</v>
      </c>
    </row>
    <row r="2970" spans="1:10" x14ac:dyDescent="0.2">
      <c r="A2970">
        <v>2005</v>
      </c>
      <c r="B2970">
        <v>3</v>
      </c>
      <c r="C2970" s="1" t="s">
        <v>72</v>
      </c>
      <c r="D2970" s="1" t="s">
        <v>58</v>
      </c>
      <c r="E2970" s="1" t="s">
        <v>170</v>
      </c>
      <c r="F2970" s="1" t="s">
        <v>151</v>
      </c>
      <c r="G2970" s="1" t="s">
        <v>158</v>
      </c>
      <c r="H2970" s="1" t="s">
        <v>168</v>
      </c>
      <c r="I2970" s="1" t="s">
        <v>31</v>
      </c>
      <c r="J2970" s="19">
        <v>1411.5839557230001</v>
      </c>
    </row>
    <row r="2971" spans="1:10" x14ac:dyDescent="0.2">
      <c r="A2971">
        <v>2005</v>
      </c>
      <c r="B2971">
        <v>3</v>
      </c>
      <c r="C2971" s="1" t="s">
        <v>72</v>
      </c>
      <c r="D2971" s="1" t="s">
        <v>58</v>
      </c>
      <c r="E2971" s="1" t="s">
        <v>170</v>
      </c>
      <c r="F2971" s="1" t="s">
        <v>151</v>
      </c>
      <c r="G2971" s="1" t="s">
        <v>159</v>
      </c>
      <c r="H2971" s="1" t="s">
        <v>167</v>
      </c>
      <c r="I2971" s="1" t="s">
        <v>32</v>
      </c>
      <c r="J2971" s="19">
        <v>3507.0749455529999</v>
      </c>
    </row>
    <row r="2972" spans="1:10" x14ac:dyDescent="0.2">
      <c r="A2972">
        <v>2005</v>
      </c>
      <c r="B2972">
        <v>3</v>
      </c>
      <c r="C2972" s="1" t="s">
        <v>72</v>
      </c>
      <c r="D2972" s="1" t="s">
        <v>58</v>
      </c>
      <c r="E2972" s="1" t="s">
        <v>170</v>
      </c>
      <c r="F2972" s="1" t="s">
        <v>151</v>
      </c>
      <c r="G2972" s="1" t="s">
        <v>14</v>
      </c>
      <c r="H2972" s="1" t="s">
        <v>162</v>
      </c>
      <c r="I2972" s="1" t="s">
        <v>30</v>
      </c>
      <c r="J2972" s="19">
        <v>8909.796966861999</v>
      </c>
    </row>
    <row r="2973" spans="1:10" x14ac:dyDescent="0.2">
      <c r="A2973">
        <v>2005</v>
      </c>
      <c r="B2973">
        <v>3</v>
      </c>
      <c r="C2973" s="1" t="s">
        <v>72</v>
      </c>
      <c r="D2973" s="1" t="s">
        <v>58</v>
      </c>
      <c r="E2973" s="1" t="s">
        <v>170</v>
      </c>
      <c r="F2973" s="1" t="s">
        <v>151</v>
      </c>
      <c r="G2973" s="1" t="s">
        <v>14</v>
      </c>
      <c r="H2973" s="1" t="s">
        <v>163</v>
      </c>
      <c r="I2973" s="1" t="s">
        <v>152</v>
      </c>
      <c r="J2973" s="19">
        <v>0.63334000000000001</v>
      </c>
    </row>
    <row r="2974" spans="1:10" x14ac:dyDescent="0.2">
      <c r="A2974">
        <v>2005</v>
      </c>
      <c r="B2974">
        <v>3</v>
      </c>
      <c r="C2974" s="1" t="s">
        <v>72</v>
      </c>
      <c r="D2974" s="1" t="s">
        <v>58</v>
      </c>
      <c r="E2974" s="1" t="s">
        <v>170</v>
      </c>
      <c r="F2974" s="1" t="s">
        <v>151</v>
      </c>
      <c r="G2974" s="1" t="s">
        <v>14</v>
      </c>
      <c r="H2974" s="1" t="s">
        <v>171</v>
      </c>
      <c r="I2974" s="1" t="s">
        <v>39</v>
      </c>
      <c r="J2974" s="19">
        <v>3477.3333330654</v>
      </c>
    </row>
    <row r="2975" spans="1:10" x14ac:dyDescent="0.2">
      <c r="A2975">
        <v>2005</v>
      </c>
      <c r="B2975">
        <v>3</v>
      </c>
      <c r="C2975" s="1" t="s">
        <v>72</v>
      </c>
      <c r="D2975" s="1" t="s">
        <v>58</v>
      </c>
      <c r="E2975" s="1" t="s">
        <v>170</v>
      </c>
      <c r="F2975" s="1" t="s">
        <v>151</v>
      </c>
      <c r="G2975" s="1" t="s">
        <v>13</v>
      </c>
      <c r="H2975" s="1" t="s">
        <v>161</v>
      </c>
      <c r="I2975" s="1" t="s">
        <v>29</v>
      </c>
      <c r="J2975" s="19">
        <v>537.82712496900047</v>
      </c>
    </row>
    <row r="2976" spans="1:10" x14ac:dyDescent="0.2">
      <c r="A2976">
        <v>2005</v>
      </c>
      <c r="B2976">
        <v>3</v>
      </c>
      <c r="C2976" s="1" t="s">
        <v>72</v>
      </c>
      <c r="D2976" s="1" t="s">
        <v>58</v>
      </c>
      <c r="E2976" s="1" t="s">
        <v>170</v>
      </c>
      <c r="F2976" s="1" t="s">
        <v>151</v>
      </c>
      <c r="G2976" s="1" t="s">
        <v>155</v>
      </c>
      <c r="H2976" s="1" t="s">
        <v>160</v>
      </c>
      <c r="I2976" s="1" t="s">
        <v>37</v>
      </c>
      <c r="J2976" s="19">
        <v>1.5758411009585638</v>
      </c>
    </row>
    <row r="2977" spans="1:10" x14ac:dyDescent="0.2">
      <c r="A2977">
        <v>2005</v>
      </c>
      <c r="B2977">
        <v>3</v>
      </c>
      <c r="C2977" s="1" t="s">
        <v>72</v>
      </c>
      <c r="D2977" s="1" t="s">
        <v>58</v>
      </c>
      <c r="E2977" s="1" t="s">
        <v>170</v>
      </c>
      <c r="F2977" s="1" t="s">
        <v>151</v>
      </c>
      <c r="G2977" s="1" t="s">
        <v>155</v>
      </c>
      <c r="H2977" s="1" t="s">
        <v>161</v>
      </c>
      <c r="I2977" s="1" t="s">
        <v>29</v>
      </c>
      <c r="J2977" s="19">
        <v>0</v>
      </c>
    </row>
    <row r="2978" spans="1:10" x14ac:dyDescent="0.2">
      <c r="A2978">
        <v>2005</v>
      </c>
      <c r="B2978">
        <v>3</v>
      </c>
      <c r="C2978" s="1" t="s">
        <v>72</v>
      </c>
      <c r="D2978" s="1" t="s">
        <v>58</v>
      </c>
      <c r="E2978" s="1" t="s">
        <v>170</v>
      </c>
      <c r="F2978" s="1" t="s">
        <v>151</v>
      </c>
      <c r="G2978" s="1" t="s">
        <v>155</v>
      </c>
      <c r="H2978" s="1" t="s">
        <v>163</v>
      </c>
      <c r="I2978" s="1" t="s">
        <v>152</v>
      </c>
      <c r="J2978" s="19">
        <v>2.0035580500358261</v>
      </c>
    </row>
    <row r="2979" spans="1:10" x14ac:dyDescent="0.2">
      <c r="A2979">
        <v>2005</v>
      </c>
      <c r="B2979">
        <v>3</v>
      </c>
      <c r="C2979" s="1" t="s">
        <v>72</v>
      </c>
      <c r="D2979" s="1" t="s">
        <v>58</v>
      </c>
      <c r="E2979" s="1" t="s">
        <v>170</v>
      </c>
      <c r="F2979" s="1" t="s">
        <v>151</v>
      </c>
      <c r="G2979" s="1" t="s">
        <v>155</v>
      </c>
      <c r="H2979" s="1" t="s">
        <v>171</v>
      </c>
      <c r="I2979" s="1" t="s">
        <v>39</v>
      </c>
      <c r="J2979" s="19">
        <v>34.860163018999998</v>
      </c>
    </row>
    <row r="2980" spans="1:10" x14ac:dyDescent="0.2">
      <c r="A2980">
        <v>2005</v>
      </c>
      <c r="B2980">
        <v>3</v>
      </c>
      <c r="C2980" s="1" t="s">
        <v>72</v>
      </c>
      <c r="D2980" s="1" t="s">
        <v>58</v>
      </c>
      <c r="E2980" s="1" t="s">
        <v>171</v>
      </c>
      <c r="F2980" s="1" t="s">
        <v>39</v>
      </c>
      <c r="G2980" s="1" t="s">
        <v>158</v>
      </c>
      <c r="H2980" s="1" t="s">
        <v>168</v>
      </c>
      <c r="I2980" s="1" t="s">
        <v>31</v>
      </c>
      <c r="J2980" s="19">
        <v>146.37642739500001</v>
      </c>
    </row>
    <row r="2981" spans="1:10" x14ac:dyDescent="0.2">
      <c r="A2981">
        <v>2005</v>
      </c>
      <c r="B2981">
        <v>3</v>
      </c>
      <c r="C2981" s="1" t="s">
        <v>72</v>
      </c>
      <c r="D2981" s="1" t="s">
        <v>58</v>
      </c>
      <c r="E2981" s="1" t="s">
        <v>171</v>
      </c>
      <c r="F2981" s="1" t="s">
        <v>39</v>
      </c>
      <c r="G2981" s="1" t="s">
        <v>158</v>
      </c>
      <c r="H2981" s="1" t="s">
        <v>167</v>
      </c>
      <c r="I2981" s="1" t="s">
        <v>32</v>
      </c>
      <c r="J2981" s="19">
        <v>1.1641532182693482E-13</v>
      </c>
    </row>
    <row r="2982" spans="1:10" x14ac:dyDescent="0.2">
      <c r="A2982">
        <v>2005</v>
      </c>
      <c r="B2982">
        <v>3</v>
      </c>
      <c r="C2982" s="1" t="s">
        <v>72</v>
      </c>
      <c r="D2982" s="1" t="s">
        <v>58</v>
      </c>
      <c r="E2982" s="1" t="s">
        <v>171</v>
      </c>
      <c r="F2982" s="1" t="s">
        <v>39</v>
      </c>
      <c r="G2982" s="1" t="s">
        <v>159</v>
      </c>
      <c r="H2982" s="1" t="s">
        <v>167</v>
      </c>
      <c r="I2982" s="1" t="s">
        <v>32</v>
      </c>
      <c r="J2982" s="19">
        <v>232.571001467</v>
      </c>
    </row>
    <row r="2983" spans="1:10" x14ac:dyDescent="0.2">
      <c r="A2983">
        <v>2005</v>
      </c>
      <c r="B2983">
        <v>3</v>
      </c>
      <c r="C2983" s="1" t="s">
        <v>72</v>
      </c>
      <c r="D2983" s="1" t="s">
        <v>58</v>
      </c>
      <c r="E2983" s="1" t="s">
        <v>171</v>
      </c>
      <c r="F2983" s="1" t="s">
        <v>39</v>
      </c>
      <c r="G2983" s="1" t="s">
        <v>14</v>
      </c>
      <c r="H2983" s="1" t="s">
        <v>161</v>
      </c>
      <c r="I2983" s="1" t="s">
        <v>29</v>
      </c>
      <c r="J2983" s="19">
        <v>86.140140000000002</v>
      </c>
    </row>
    <row r="2984" spans="1:10" x14ac:dyDescent="0.2">
      <c r="A2984">
        <v>2005</v>
      </c>
      <c r="B2984">
        <v>3</v>
      </c>
      <c r="C2984" s="1" t="s">
        <v>72</v>
      </c>
      <c r="D2984" s="1" t="s">
        <v>58</v>
      </c>
      <c r="E2984" s="1" t="s">
        <v>171</v>
      </c>
      <c r="F2984" s="1" t="s">
        <v>39</v>
      </c>
      <c r="G2984" s="1" t="s">
        <v>14</v>
      </c>
      <c r="H2984" s="1" t="s">
        <v>162</v>
      </c>
      <c r="I2984" s="1" t="s">
        <v>30</v>
      </c>
      <c r="J2984" s="19">
        <v>28.365589919999955</v>
      </c>
    </row>
    <row r="2985" spans="1:10" x14ac:dyDescent="0.2">
      <c r="A2985">
        <v>2005</v>
      </c>
      <c r="B2985">
        <v>3</v>
      </c>
      <c r="C2985" s="1" t="s">
        <v>72</v>
      </c>
      <c r="D2985" s="1" t="s">
        <v>58</v>
      </c>
      <c r="E2985" s="1" t="s">
        <v>171</v>
      </c>
      <c r="F2985" s="1" t="s">
        <v>39</v>
      </c>
      <c r="G2985" s="1" t="s">
        <v>16</v>
      </c>
      <c r="H2985" s="1" t="s">
        <v>160</v>
      </c>
      <c r="I2985" s="1" t="s">
        <v>37</v>
      </c>
      <c r="J2985" s="19">
        <v>10021.141873693003</v>
      </c>
    </row>
    <row r="2986" spans="1:10" x14ac:dyDescent="0.2">
      <c r="A2986">
        <v>2005</v>
      </c>
      <c r="B2986">
        <v>3</v>
      </c>
      <c r="C2986" s="1" t="s">
        <v>72</v>
      </c>
      <c r="D2986" s="1" t="s">
        <v>58</v>
      </c>
      <c r="E2986" s="1" t="s">
        <v>171</v>
      </c>
      <c r="F2986" s="1" t="s">
        <v>39</v>
      </c>
      <c r="G2986" s="1" t="s">
        <v>16</v>
      </c>
      <c r="H2986" s="1" t="s">
        <v>161</v>
      </c>
      <c r="I2986" s="1" t="s">
        <v>29</v>
      </c>
      <c r="J2986" s="19">
        <v>96.004750000000001</v>
      </c>
    </row>
    <row r="2987" spans="1:10" x14ac:dyDescent="0.2">
      <c r="A2987">
        <v>2005</v>
      </c>
      <c r="B2987">
        <v>3</v>
      </c>
      <c r="C2987" s="1" t="s">
        <v>72</v>
      </c>
      <c r="D2987" s="1" t="s">
        <v>58</v>
      </c>
      <c r="E2987" s="1" t="s">
        <v>171</v>
      </c>
      <c r="F2987" s="1" t="s">
        <v>39</v>
      </c>
      <c r="G2987" s="1" t="s">
        <v>16</v>
      </c>
      <c r="H2987" s="1" t="s">
        <v>162</v>
      </c>
      <c r="I2987" s="1" t="s">
        <v>30</v>
      </c>
      <c r="J2987" s="19">
        <v>2833.5490059799995</v>
      </c>
    </row>
    <row r="2988" spans="1:10" x14ac:dyDescent="0.2">
      <c r="A2988">
        <v>2005</v>
      </c>
      <c r="B2988">
        <v>3</v>
      </c>
      <c r="C2988" s="1" t="s">
        <v>72</v>
      </c>
      <c r="D2988" s="1" t="s">
        <v>58</v>
      </c>
      <c r="E2988" s="1" t="s">
        <v>171</v>
      </c>
      <c r="F2988" s="1" t="s">
        <v>39</v>
      </c>
      <c r="G2988" s="1" t="s">
        <v>16</v>
      </c>
      <c r="H2988" s="1" t="s">
        <v>163</v>
      </c>
      <c r="I2988" s="1" t="s">
        <v>152</v>
      </c>
      <c r="J2988" s="19">
        <v>936.05674984699988</v>
      </c>
    </row>
    <row r="2989" spans="1:10" x14ac:dyDescent="0.2">
      <c r="A2989">
        <v>2005</v>
      </c>
      <c r="B2989">
        <v>3</v>
      </c>
      <c r="C2989" s="1" t="s">
        <v>72</v>
      </c>
      <c r="D2989" s="1" t="s">
        <v>58</v>
      </c>
      <c r="E2989" s="1" t="s">
        <v>171</v>
      </c>
      <c r="F2989" s="1" t="s">
        <v>39</v>
      </c>
      <c r="G2989" s="1" t="s">
        <v>16</v>
      </c>
      <c r="H2989" s="1" t="s">
        <v>164</v>
      </c>
      <c r="I2989" s="1" t="s">
        <v>165</v>
      </c>
      <c r="J2989" s="19">
        <v>0.547027869</v>
      </c>
    </row>
    <row r="2990" spans="1:10" x14ac:dyDescent="0.2">
      <c r="A2990">
        <v>2005</v>
      </c>
      <c r="B2990">
        <v>3</v>
      </c>
      <c r="C2990" s="1" t="s">
        <v>72</v>
      </c>
      <c r="D2990" s="1" t="s">
        <v>58</v>
      </c>
      <c r="E2990" s="1" t="s">
        <v>171</v>
      </c>
      <c r="F2990" s="1" t="s">
        <v>39</v>
      </c>
      <c r="G2990" s="1" t="s">
        <v>16</v>
      </c>
      <c r="H2990" s="1" t="s">
        <v>169</v>
      </c>
      <c r="I2990" s="1" t="s">
        <v>36</v>
      </c>
      <c r="J2990" s="19">
        <v>721.46581005600001</v>
      </c>
    </row>
    <row r="2991" spans="1:10" x14ac:dyDescent="0.2">
      <c r="A2991">
        <v>2005</v>
      </c>
      <c r="B2991">
        <v>3</v>
      </c>
      <c r="C2991" s="1" t="s">
        <v>72</v>
      </c>
      <c r="D2991" s="1" t="s">
        <v>58</v>
      </c>
      <c r="E2991" s="1" t="s">
        <v>171</v>
      </c>
      <c r="F2991" s="1" t="s">
        <v>39</v>
      </c>
      <c r="G2991" s="1" t="s">
        <v>155</v>
      </c>
      <c r="H2991" s="1" t="s">
        <v>160</v>
      </c>
      <c r="I2991" s="1" t="s">
        <v>37</v>
      </c>
      <c r="J2991" s="19">
        <v>3507.0075306130007</v>
      </c>
    </row>
    <row r="2992" spans="1:10" x14ac:dyDescent="0.2">
      <c r="A2992">
        <v>2005</v>
      </c>
      <c r="B2992">
        <v>3</v>
      </c>
      <c r="C2992" s="1" t="s">
        <v>72</v>
      </c>
      <c r="D2992" s="1" t="s">
        <v>58</v>
      </c>
      <c r="E2992" s="1" t="s">
        <v>171</v>
      </c>
      <c r="F2992" s="1" t="s">
        <v>39</v>
      </c>
      <c r="G2992" s="1" t="s">
        <v>155</v>
      </c>
      <c r="H2992" s="1" t="s">
        <v>162</v>
      </c>
      <c r="I2992" s="1" t="s">
        <v>30</v>
      </c>
      <c r="J2992" s="19">
        <v>720.598387796</v>
      </c>
    </row>
    <row r="2993" spans="1:10" x14ac:dyDescent="0.2">
      <c r="A2993">
        <v>2005</v>
      </c>
      <c r="B2993">
        <v>3</v>
      </c>
      <c r="C2993" s="1" t="s">
        <v>72</v>
      </c>
      <c r="D2993" s="1" t="s">
        <v>58</v>
      </c>
      <c r="E2993" s="1" t="s">
        <v>171</v>
      </c>
      <c r="F2993" s="1" t="s">
        <v>39</v>
      </c>
      <c r="G2993" s="1" t="s">
        <v>155</v>
      </c>
      <c r="H2993" s="1" t="s">
        <v>163</v>
      </c>
      <c r="I2993" s="1" t="s">
        <v>152</v>
      </c>
      <c r="J2993" s="19">
        <v>9.9999999802093945E-6</v>
      </c>
    </row>
    <row r="2994" spans="1:10" x14ac:dyDescent="0.2">
      <c r="A2994">
        <v>2005</v>
      </c>
      <c r="B2994">
        <v>3</v>
      </c>
      <c r="C2994" s="1" t="s">
        <v>72</v>
      </c>
      <c r="D2994" s="1" t="s">
        <v>58</v>
      </c>
      <c r="E2994" s="1" t="s">
        <v>171</v>
      </c>
      <c r="F2994" s="1" t="s">
        <v>39</v>
      </c>
      <c r="G2994" s="1" t="s">
        <v>155</v>
      </c>
      <c r="H2994" s="1" t="s">
        <v>169</v>
      </c>
      <c r="I2994" s="1" t="s">
        <v>36</v>
      </c>
      <c r="J2994" s="19">
        <v>1738.4099103410001</v>
      </c>
    </row>
    <row r="2995" spans="1:10" x14ac:dyDescent="0.2">
      <c r="A2995">
        <v>2005</v>
      </c>
      <c r="B2995">
        <v>3</v>
      </c>
      <c r="C2995" s="1" t="s">
        <v>72</v>
      </c>
      <c r="D2995" s="1" t="s">
        <v>157</v>
      </c>
      <c r="E2995" s="1" t="s">
        <v>160</v>
      </c>
      <c r="F2995" s="1" t="s">
        <v>37</v>
      </c>
      <c r="G2995" s="1" t="s">
        <v>158</v>
      </c>
      <c r="H2995" s="1" t="s">
        <v>168</v>
      </c>
      <c r="I2995" s="1" t="s">
        <v>31</v>
      </c>
      <c r="J2995" s="19">
        <v>-65.014495224941413</v>
      </c>
    </row>
    <row r="2996" spans="1:10" x14ac:dyDescent="0.2">
      <c r="A2996">
        <v>2005</v>
      </c>
      <c r="B2996">
        <v>3</v>
      </c>
      <c r="C2996" s="1" t="s">
        <v>72</v>
      </c>
      <c r="D2996" s="1" t="s">
        <v>157</v>
      </c>
      <c r="E2996" s="1" t="s">
        <v>160</v>
      </c>
      <c r="F2996" s="1" t="s">
        <v>37</v>
      </c>
      <c r="G2996" s="1" t="s">
        <v>159</v>
      </c>
      <c r="H2996" s="1" t="s">
        <v>167</v>
      </c>
      <c r="I2996" s="1" t="s">
        <v>32</v>
      </c>
      <c r="J2996" s="19">
        <v>277.58194642297155</v>
      </c>
    </row>
    <row r="2997" spans="1:10" x14ac:dyDescent="0.2">
      <c r="A2997">
        <v>2005</v>
      </c>
      <c r="B2997">
        <v>3</v>
      </c>
      <c r="C2997" s="1" t="s">
        <v>72</v>
      </c>
      <c r="D2997" s="1" t="s">
        <v>157</v>
      </c>
      <c r="E2997" s="1" t="s">
        <v>160</v>
      </c>
      <c r="F2997" s="1" t="s">
        <v>37</v>
      </c>
      <c r="G2997" s="1" t="s">
        <v>14</v>
      </c>
      <c r="H2997" s="1" t="s">
        <v>162</v>
      </c>
      <c r="I2997" s="1" t="s">
        <v>30</v>
      </c>
      <c r="J2997" s="19">
        <v>265.48605169049773</v>
      </c>
    </row>
    <row r="2998" spans="1:10" x14ac:dyDescent="0.2">
      <c r="A2998">
        <v>2005</v>
      </c>
      <c r="B2998">
        <v>3</v>
      </c>
      <c r="C2998" s="1" t="s">
        <v>72</v>
      </c>
      <c r="D2998" s="1" t="s">
        <v>157</v>
      </c>
      <c r="E2998" s="1" t="s">
        <v>160</v>
      </c>
      <c r="F2998" s="1" t="s">
        <v>37</v>
      </c>
      <c r="G2998" s="1" t="s">
        <v>14</v>
      </c>
      <c r="H2998" s="1" t="s">
        <v>171</v>
      </c>
      <c r="I2998" s="1" t="s">
        <v>39</v>
      </c>
      <c r="J2998" s="19">
        <v>310.59337083700001</v>
      </c>
    </row>
    <row r="2999" spans="1:10" x14ac:dyDescent="0.2">
      <c r="A2999">
        <v>2005</v>
      </c>
      <c r="B2999">
        <v>3</v>
      </c>
      <c r="C2999" s="1" t="s">
        <v>72</v>
      </c>
      <c r="D2999" s="1" t="s">
        <v>157</v>
      </c>
      <c r="E2999" s="1" t="s">
        <v>160</v>
      </c>
      <c r="F2999" s="1" t="s">
        <v>37</v>
      </c>
      <c r="G2999" s="1" t="s">
        <v>13</v>
      </c>
      <c r="H2999" s="1" t="s">
        <v>161</v>
      </c>
      <c r="I2999" s="1" t="s">
        <v>29</v>
      </c>
      <c r="J2999" s="19">
        <v>-1.1263420000000002</v>
      </c>
    </row>
    <row r="3000" spans="1:10" x14ac:dyDescent="0.2">
      <c r="A3000">
        <v>2005</v>
      </c>
      <c r="B3000">
        <v>3</v>
      </c>
      <c r="C3000" s="1" t="s">
        <v>72</v>
      </c>
      <c r="D3000" s="1" t="s">
        <v>157</v>
      </c>
      <c r="E3000" s="1" t="s">
        <v>160</v>
      </c>
      <c r="F3000" s="1" t="s">
        <v>37</v>
      </c>
      <c r="G3000" s="1" t="s">
        <v>16</v>
      </c>
      <c r="H3000" s="1" t="s">
        <v>160</v>
      </c>
      <c r="I3000" s="1" t="s">
        <v>37</v>
      </c>
      <c r="J3000" s="19">
        <v>-3.0789999999999998E-2</v>
      </c>
    </row>
    <row r="3001" spans="1:10" x14ac:dyDescent="0.2">
      <c r="A3001">
        <v>2005</v>
      </c>
      <c r="B3001">
        <v>3</v>
      </c>
      <c r="C3001" s="1" t="s">
        <v>72</v>
      </c>
      <c r="D3001" s="1" t="s">
        <v>157</v>
      </c>
      <c r="E3001" s="1" t="s">
        <v>160</v>
      </c>
      <c r="F3001" s="1" t="s">
        <v>37</v>
      </c>
      <c r="G3001" s="1" t="s">
        <v>16</v>
      </c>
      <c r="H3001" s="1" t="s">
        <v>162</v>
      </c>
      <c r="I3001" s="1" t="s">
        <v>30</v>
      </c>
      <c r="J3001" s="19">
        <v>0</v>
      </c>
    </row>
    <row r="3002" spans="1:10" x14ac:dyDescent="0.2">
      <c r="A3002">
        <v>2005</v>
      </c>
      <c r="B3002">
        <v>3</v>
      </c>
      <c r="C3002" s="1" t="s">
        <v>72</v>
      </c>
      <c r="D3002" s="1" t="s">
        <v>157</v>
      </c>
      <c r="E3002" s="1" t="s">
        <v>160</v>
      </c>
      <c r="F3002" s="1" t="s">
        <v>37</v>
      </c>
      <c r="G3002" s="1" t="s">
        <v>16</v>
      </c>
      <c r="H3002" s="1" t="s">
        <v>171</v>
      </c>
      <c r="I3002" s="1" t="s">
        <v>39</v>
      </c>
      <c r="J3002" s="19">
        <v>49.434829598999997</v>
      </c>
    </row>
    <row r="3003" spans="1:10" x14ac:dyDescent="0.2">
      <c r="A3003">
        <v>2005</v>
      </c>
      <c r="B3003">
        <v>3</v>
      </c>
      <c r="C3003" s="1" t="s">
        <v>72</v>
      </c>
      <c r="D3003" s="1" t="s">
        <v>157</v>
      </c>
      <c r="E3003" s="1" t="s">
        <v>160</v>
      </c>
      <c r="F3003" s="1" t="s">
        <v>37</v>
      </c>
      <c r="G3003" s="1" t="s">
        <v>155</v>
      </c>
      <c r="H3003" s="1" t="s">
        <v>160</v>
      </c>
      <c r="I3003" s="1" t="s">
        <v>37</v>
      </c>
      <c r="J3003" s="19">
        <v>-12.406285563823026</v>
      </c>
    </row>
    <row r="3004" spans="1:10" x14ac:dyDescent="0.2">
      <c r="A3004">
        <v>2005</v>
      </c>
      <c r="B3004">
        <v>3</v>
      </c>
      <c r="C3004" s="1" t="s">
        <v>72</v>
      </c>
      <c r="D3004" s="1" t="s">
        <v>157</v>
      </c>
      <c r="E3004" s="1" t="s">
        <v>160</v>
      </c>
      <c r="F3004" s="1" t="s">
        <v>37</v>
      </c>
      <c r="G3004" s="1" t="s">
        <v>155</v>
      </c>
      <c r="H3004" s="1" t="s">
        <v>161</v>
      </c>
      <c r="I3004" s="1" t="s">
        <v>29</v>
      </c>
      <c r="J3004" s="19">
        <v>-623.55561143976865</v>
      </c>
    </row>
    <row r="3005" spans="1:10" x14ac:dyDescent="0.2">
      <c r="A3005">
        <v>2005</v>
      </c>
      <c r="B3005">
        <v>3</v>
      </c>
      <c r="C3005" s="1" t="s">
        <v>72</v>
      </c>
      <c r="D3005" s="1" t="s">
        <v>157</v>
      </c>
      <c r="E3005" s="1" t="s">
        <v>160</v>
      </c>
      <c r="F3005" s="1" t="s">
        <v>37</v>
      </c>
      <c r="G3005" s="1" t="s">
        <v>155</v>
      </c>
      <c r="H3005" s="1" t="s">
        <v>162</v>
      </c>
      <c r="I3005" s="1" t="s">
        <v>30</v>
      </c>
      <c r="J3005" s="19">
        <v>109.0992741632805</v>
      </c>
    </row>
    <row r="3006" spans="1:10" x14ac:dyDescent="0.2">
      <c r="A3006">
        <v>2005</v>
      </c>
      <c r="B3006">
        <v>3</v>
      </c>
      <c r="C3006" s="1" t="s">
        <v>72</v>
      </c>
      <c r="D3006" s="1" t="s">
        <v>157</v>
      </c>
      <c r="E3006" s="1" t="s">
        <v>160</v>
      </c>
      <c r="F3006" s="1" t="s">
        <v>37</v>
      </c>
      <c r="G3006" s="1" t="s">
        <v>155</v>
      </c>
      <c r="H3006" s="1" t="s">
        <v>163</v>
      </c>
      <c r="I3006" s="1" t="s">
        <v>152</v>
      </c>
      <c r="J3006" s="19">
        <v>17.928690177699348</v>
      </c>
    </row>
    <row r="3007" spans="1:10" x14ac:dyDescent="0.2">
      <c r="A3007">
        <v>2005</v>
      </c>
      <c r="B3007">
        <v>3</v>
      </c>
      <c r="C3007" s="1" t="s">
        <v>72</v>
      </c>
      <c r="D3007" s="1" t="s">
        <v>157</v>
      </c>
      <c r="E3007" s="1" t="s">
        <v>160</v>
      </c>
      <c r="F3007" s="1" t="s">
        <v>37</v>
      </c>
      <c r="G3007" s="1" t="s">
        <v>155</v>
      </c>
      <c r="H3007" s="1" t="s">
        <v>169</v>
      </c>
      <c r="I3007" s="1" t="s">
        <v>36</v>
      </c>
      <c r="J3007" s="19">
        <v>-11.937443875026394</v>
      </c>
    </row>
    <row r="3008" spans="1:10" x14ac:dyDescent="0.2">
      <c r="A3008">
        <v>2005</v>
      </c>
      <c r="B3008">
        <v>3</v>
      </c>
      <c r="C3008" s="1" t="s">
        <v>72</v>
      </c>
      <c r="D3008" s="1" t="s">
        <v>157</v>
      </c>
      <c r="E3008" s="1" t="s">
        <v>160</v>
      </c>
      <c r="F3008" s="1" t="s">
        <v>37</v>
      </c>
      <c r="G3008" s="1" t="s">
        <v>155</v>
      </c>
      <c r="H3008" s="1" t="s">
        <v>171</v>
      </c>
      <c r="I3008" s="1" t="s">
        <v>39</v>
      </c>
      <c r="J3008" s="19">
        <v>65.811814342999995</v>
      </c>
    </row>
    <row r="3009" spans="1:10" x14ac:dyDescent="0.2">
      <c r="A3009">
        <v>2005</v>
      </c>
      <c r="B3009">
        <v>3</v>
      </c>
      <c r="C3009" s="1" t="s">
        <v>72</v>
      </c>
      <c r="D3009" s="1" t="s">
        <v>157</v>
      </c>
      <c r="E3009" s="1" t="s">
        <v>161</v>
      </c>
      <c r="F3009" s="1" t="s">
        <v>29</v>
      </c>
      <c r="G3009" s="1" t="s">
        <v>14</v>
      </c>
      <c r="H3009" s="1" t="s">
        <v>171</v>
      </c>
      <c r="I3009" s="1" t="s">
        <v>39</v>
      </c>
      <c r="J3009" s="19">
        <v>-37.415263016000011</v>
      </c>
    </row>
    <row r="3010" spans="1:10" x14ac:dyDescent="0.2">
      <c r="A3010">
        <v>2005</v>
      </c>
      <c r="B3010">
        <v>3</v>
      </c>
      <c r="C3010" s="1" t="s">
        <v>72</v>
      </c>
      <c r="D3010" s="1" t="s">
        <v>157</v>
      </c>
      <c r="E3010" s="1" t="s">
        <v>161</v>
      </c>
      <c r="F3010" s="1" t="s">
        <v>29</v>
      </c>
      <c r="G3010" s="1" t="s">
        <v>13</v>
      </c>
      <c r="H3010" s="1" t="s">
        <v>171</v>
      </c>
      <c r="I3010" s="1" t="s">
        <v>39</v>
      </c>
      <c r="J3010" s="19">
        <v>0.2034</v>
      </c>
    </row>
    <row r="3011" spans="1:10" x14ac:dyDescent="0.2">
      <c r="A3011">
        <v>2005</v>
      </c>
      <c r="B3011">
        <v>3</v>
      </c>
      <c r="C3011" s="1" t="s">
        <v>72</v>
      </c>
      <c r="D3011" s="1" t="s">
        <v>157</v>
      </c>
      <c r="E3011" s="1" t="s">
        <v>161</v>
      </c>
      <c r="F3011" s="1" t="s">
        <v>29</v>
      </c>
      <c r="G3011" s="1" t="s">
        <v>16</v>
      </c>
      <c r="H3011" s="1" t="s">
        <v>162</v>
      </c>
      <c r="I3011" s="1" t="s">
        <v>30</v>
      </c>
      <c r="J3011" s="19">
        <v>-112.53638000000001</v>
      </c>
    </row>
    <row r="3012" spans="1:10" x14ac:dyDescent="0.2">
      <c r="A3012">
        <v>2005</v>
      </c>
      <c r="B3012">
        <v>3</v>
      </c>
      <c r="C3012" s="1" t="s">
        <v>72</v>
      </c>
      <c r="D3012" s="1" t="s">
        <v>157</v>
      </c>
      <c r="E3012" s="1" t="s">
        <v>161</v>
      </c>
      <c r="F3012" s="1" t="s">
        <v>29</v>
      </c>
      <c r="G3012" s="1" t="s">
        <v>16</v>
      </c>
      <c r="H3012" s="1" t="s">
        <v>163</v>
      </c>
      <c r="I3012" s="1" t="s">
        <v>152</v>
      </c>
      <c r="J3012" s="19">
        <v>31.235730000000004</v>
      </c>
    </row>
    <row r="3013" spans="1:10" x14ac:dyDescent="0.2">
      <c r="A3013">
        <v>2005</v>
      </c>
      <c r="B3013">
        <v>3</v>
      </c>
      <c r="C3013" s="1" t="s">
        <v>72</v>
      </c>
      <c r="D3013" s="1" t="s">
        <v>157</v>
      </c>
      <c r="E3013" s="1" t="s">
        <v>161</v>
      </c>
      <c r="F3013" s="1" t="s">
        <v>29</v>
      </c>
      <c r="G3013" s="1" t="s">
        <v>16</v>
      </c>
      <c r="H3013" s="1" t="s">
        <v>169</v>
      </c>
      <c r="I3013" s="1" t="s">
        <v>36</v>
      </c>
      <c r="J3013" s="19">
        <v>-113.64404</v>
      </c>
    </row>
    <row r="3014" spans="1:10" x14ac:dyDescent="0.2">
      <c r="A3014">
        <v>2005</v>
      </c>
      <c r="B3014">
        <v>3</v>
      </c>
      <c r="C3014" s="1" t="s">
        <v>72</v>
      </c>
      <c r="D3014" s="1" t="s">
        <v>157</v>
      </c>
      <c r="E3014" s="1" t="s">
        <v>161</v>
      </c>
      <c r="F3014" s="1" t="s">
        <v>29</v>
      </c>
      <c r="G3014" s="1" t="s">
        <v>16</v>
      </c>
      <c r="H3014" s="1" t="s">
        <v>171</v>
      </c>
      <c r="I3014" s="1" t="s">
        <v>39</v>
      </c>
      <c r="J3014" s="19">
        <v>-0.88856000000000002</v>
      </c>
    </row>
    <row r="3015" spans="1:10" x14ac:dyDescent="0.2">
      <c r="A3015">
        <v>2005</v>
      </c>
      <c r="B3015">
        <v>3</v>
      </c>
      <c r="C3015" s="1" t="s">
        <v>72</v>
      </c>
      <c r="D3015" s="1" t="s">
        <v>157</v>
      </c>
      <c r="E3015" s="1" t="s">
        <v>161</v>
      </c>
      <c r="F3015" s="1" t="s">
        <v>29</v>
      </c>
      <c r="G3015" s="1" t="s">
        <v>155</v>
      </c>
      <c r="H3015" s="1" t="s">
        <v>171</v>
      </c>
      <c r="I3015" s="1" t="s">
        <v>39</v>
      </c>
      <c r="J3015" s="19">
        <v>-495.25506245299999</v>
      </c>
    </row>
    <row r="3016" spans="1:10" x14ac:dyDescent="0.2">
      <c r="A3016">
        <v>2005</v>
      </c>
      <c r="B3016">
        <v>3</v>
      </c>
      <c r="C3016" s="1" t="s">
        <v>72</v>
      </c>
      <c r="D3016" s="1" t="s">
        <v>157</v>
      </c>
      <c r="E3016" s="1" t="s">
        <v>162</v>
      </c>
      <c r="F3016" s="1" t="s">
        <v>30</v>
      </c>
      <c r="G3016" s="1" t="s">
        <v>158</v>
      </c>
      <c r="H3016" s="1" t="s">
        <v>168</v>
      </c>
      <c r="I3016" s="1" t="s">
        <v>31</v>
      </c>
      <c r="J3016" s="19">
        <v>17.251769182467672</v>
      </c>
    </row>
    <row r="3017" spans="1:10" x14ac:dyDescent="0.2">
      <c r="A3017">
        <v>2005</v>
      </c>
      <c r="B3017">
        <v>3</v>
      </c>
      <c r="C3017" s="1" t="s">
        <v>72</v>
      </c>
      <c r="D3017" s="1" t="s">
        <v>157</v>
      </c>
      <c r="E3017" s="1" t="s">
        <v>162</v>
      </c>
      <c r="F3017" s="1" t="s">
        <v>30</v>
      </c>
      <c r="G3017" s="1" t="s">
        <v>14</v>
      </c>
      <c r="H3017" s="1" t="s">
        <v>161</v>
      </c>
      <c r="I3017" s="1" t="s">
        <v>29</v>
      </c>
      <c r="J3017" s="19">
        <v>-522.58857</v>
      </c>
    </row>
    <row r="3018" spans="1:10" x14ac:dyDescent="0.2">
      <c r="A3018">
        <v>2005</v>
      </c>
      <c r="B3018">
        <v>3</v>
      </c>
      <c r="C3018" s="1" t="s">
        <v>72</v>
      </c>
      <c r="D3018" s="1" t="s">
        <v>157</v>
      </c>
      <c r="E3018" s="1" t="s">
        <v>162</v>
      </c>
      <c r="F3018" s="1" t="s">
        <v>30</v>
      </c>
      <c r="G3018" s="1" t="s">
        <v>14</v>
      </c>
      <c r="H3018" s="1" t="s">
        <v>162</v>
      </c>
      <c r="I3018" s="1" t="s">
        <v>30</v>
      </c>
      <c r="J3018" s="19">
        <v>17.029239999999998</v>
      </c>
    </row>
    <row r="3019" spans="1:10" x14ac:dyDescent="0.2">
      <c r="A3019">
        <v>2005</v>
      </c>
      <c r="B3019">
        <v>3</v>
      </c>
      <c r="C3019" s="1" t="s">
        <v>72</v>
      </c>
      <c r="D3019" s="1" t="s">
        <v>157</v>
      </c>
      <c r="E3019" s="1" t="s">
        <v>162</v>
      </c>
      <c r="F3019" s="1" t="s">
        <v>30</v>
      </c>
      <c r="G3019" s="1" t="s">
        <v>14</v>
      </c>
      <c r="H3019" s="1" t="s">
        <v>171</v>
      </c>
      <c r="I3019" s="1" t="s">
        <v>39</v>
      </c>
      <c r="J3019" s="19">
        <v>-25.231186560000001</v>
      </c>
    </row>
    <row r="3020" spans="1:10" x14ac:dyDescent="0.2">
      <c r="A3020">
        <v>2005</v>
      </c>
      <c r="B3020">
        <v>3</v>
      </c>
      <c r="C3020" s="1" t="s">
        <v>72</v>
      </c>
      <c r="D3020" s="1" t="s">
        <v>157</v>
      </c>
      <c r="E3020" s="1" t="s">
        <v>162</v>
      </c>
      <c r="F3020" s="1" t="s">
        <v>30</v>
      </c>
      <c r="G3020" s="1" t="s">
        <v>13</v>
      </c>
      <c r="H3020" s="1" t="s">
        <v>161</v>
      </c>
      <c r="I3020" s="1" t="s">
        <v>29</v>
      </c>
      <c r="J3020" s="19">
        <v>-34.48272</v>
      </c>
    </row>
    <row r="3021" spans="1:10" x14ac:dyDescent="0.2">
      <c r="A3021">
        <v>2005</v>
      </c>
      <c r="B3021">
        <v>3</v>
      </c>
      <c r="C3021" s="1" t="s">
        <v>72</v>
      </c>
      <c r="D3021" s="1" t="s">
        <v>157</v>
      </c>
      <c r="E3021" s="1" t="s">
        <v>162</v>
      </c>
      <c r="F3021" s="1" t="s">
        <v>30</v>
      </c>
      <c r="G3021" s="1" t="s">
        <v>13</v>
      </c>
      <c r="H3021" s="1" t="s">
        <v>171</v>
      </c>
      <c r="I3021" s="1" t="s">
        <v>39</v>
      </c>
      <c r="J3021" s="19">
        <v>-3.5546500000000001</v>
      </c>
    </row>
    <row r="3022" spans="1:10" x14ac:dyDescent="0.2">
      <c r="A3022">
        <v>2005</v>
      </c>
      <c r="B3022">
        <v>3</v>
      </c>
      <c r="C3022" s="1" t="s">
        <v>72</v>
      </c>
      <c r="D3022" s="1" t="s">
        <v>157</v>
      </c>
      <c r="E3022" s="1" t="s">
        <v>162</v>
      </c>
      <c r="F3022" s="1" t="s">
        <v>30</v>
      </c>
      <c r="G3022" s="1" t="s">
        <v>16</v>
      </c>
      <c r="H3022" s="1" t="s">
        <v>160</v>
      </c>
      <c r="I3022" s="1" t="s">
        <v>37</v>
      </c>
      <c r="J3022" s="19">
        <v>993.70994638386662</v>
      </c>
    </row>
    <row r="3023" spans="1:10" x14ac:dyDescent="0.2">
      <c r="A3023">
        <v>2005</v>
      </c>
      <c r="B3023">
        <v>3</v>
      </c>
      <c r="C3023" s="1" t="s">
        <v>72</v>
      </c>
      <c r="D3023" s="1" t="s">
        <v>157</v>
      </c>
      <c r="E3023" s="1" t="s">
        <v>162</v>
      </c>
      <c r="F3023" s="1" t="s">
        <v>30</v>
      </c>
      <c r="G3023" s="1" t="s">
        <v>16</v>
      </c>
      <c r="H3023" s="1" t="s">
        <v>162</v>
      </c>
      <c r="I3023" s="1" t="s">
        <v>30</v>
      </c>
      <c r="J3023" s="19">
        <v>-57.671650000000007</v>
      </c>
    </row>
    <row r="3024" spans="1:10" x14ac:dyDescent="0.2">
      <c r="A3024">
        <v>2005</v>
      </c>
      <c r="B3024">
        <v>3</v>
      </c>
      <c r="C3024" s="1" t="s">
        <v>72</v>
      </c>
      <c r="D3024" s="1" t="s">
        <v>157</v>
      </c>
      <c r="E3024" s="1" t="s">
        <v>162</v>
      </c>
      <c r="F3024" s="1" t="s">
        <v>30</v>
      </c>
      <c r="G3024" s="1" t="s">
        <v>16</v>
      </c>
      <c r="H3024" s="1" t="s">
        <v>167</v>
      </c>
      <c r="I3024" s="1" t="s">
        <v>32</v>
      </c>
      <c r="J3024" s="19">
        <v>-4.79542</v>
      </c>
    </row>
    <row r="3025" spans="1:10" x14ac:dyDescent="0.2">
      <c r="A3025">
        <v>2005</v>
      </c>
      <c r="B3025">
        <v>3</v>
      </c>
      <c r="C3025" s="1" t="s">
        <v>72</v>
      </c>
      <c r="D3025" s="1" t="s">
        <v>157</v>
      </c>
      <c r="E3025" s="1" t="s">
        <v>162</v>
      </c>
      <c r="F3025" s="1" t="s">
        <v>30</v>
      </c>
      <c r="G3025" s="1" t="s">
        <v>16</v>
      </c>
      <c r="H3025" s="1" t="s">
        <v>163</v>
      </c>
      <c r="I3025" s="1" t="s">
        <v>152</v>
      </c>
      <c r="J3025" s="19">
        <v>75.743759000133224</v>
      </c>
    </row>
    <row r="3026" spans="1:10" x14ac:dyDescent="0.2">
      <c r="A3026">
        <v>2005</v>
      </c>
      <c r="B3026">
        <v>3</v>
      </c>
      <c r="C3026" s="1" t="s">
        <v>72</v>
      </c>
      <c r="D3026" s="1" t="s">
        <v>157</v>
      </c>
      <c r="E3026" s="1" t="s">
        <v>162</v>
      </c>
      <c r="F3026" s="1" t="s">
        <v>30</v>
      </c>
      <c r="G3026" s="1" t="s">
        <v>16</v>
      </c>
      <c r="H3026" s="1" t="s">
        <v>164</v>
      </c>
      <c r="I3026" s="1" t="s">
        <v>165</v>
      </c>
      <c r="J3026" s="19">
        <v>11.940327565</v>
      </c>
    </row>
    <row r="3027" spans="1:10" x14ac:dyDescent="0.2">
      <c r="A3027">
        <v>2005</v>
      </c>
      <c r="B3027">
        <v>3</v>
      </c>
      <c r="C3027" s="1" t="s">
        <v>72</v>
      </c>
      <c r="D3027" s="1" t="s">
        <v>157</v>
      </c>
      <c r="E3027" s="1" t="s">
        <v>162</v>
      </c>
      <c r="F3027" s="1" t="s">
        <v>30</v>
      </c>
      <c r="G3027" s="1" t="s">
        <v>16</v>
      </c>
      <c r="H3027" s="1" t="s">
        <v>169</v>
      </c>
      <c r="I3027" s="1" t="s">
        <v>36</v>
      </c>
      <c r="J3027" s="19">
        <v>1.5720800000000046</v>
      </c>
    </row>
    <row r="3028" spans="1:10" x14ac:dyDescent="0.2">
      <c r="A3028">
        <v>2005</v>
      </c>
      <c r="B3028">
        <v>3</v>
      </c>
      <c r="C3028" s="1" t="s">
        <v>72</v>
      </c>
      <c r="D3028" s="1" t="s">
        <v>157</v>
      </c>
      <c r="E3028" s="1" t="s">
        <v>162</v>
      </c>
      <c r="F3028" s="1" t="s">
        <v>30</v>
      </c>
      <c r="G3028" s="1" t="s">
        <v>16</v>
      </c>
      <c r="H3028" s="1" t="s">
        <v>170</v>
      </c>
      <c r="I3028" s="1" t="s">
        <v>151</v>
      </c>
      <c r="J3028" s="19">
        <v>931.35914000000002</v>
      </c>
    </row>
    <row r="3029" spans="1:10" x14ac:dyDescent="0.2">
      <c r="A3029">
        <v>2005</v>
      </c>
      <c r="B3029">
        <v>3</v>
      </c>
      <c r="C3029" s="1" t="s">
        <v>72</v>
      </c>
      <c r="D3029" s="1" t="s">
        <v>157</v>
      </c>
      <c r="E3029" s="1" t="s">
        <v>162</v>
      </c>
      <c r="F3029" s="1" t="s">
        <v>30</v>
      </c>
      <c r="G3029" s="1" t="s">
        <v>16</v>
      </c>
      <c r="H3029" s="1" t="s">
        <v>171</v>
      </c>
      <c r="I3029" s="1" t="s">
        <v>39</v>
      </c>
      <c r="J3029" s="19">
        <v>-2.2702129490000003</v>
      </c>
    </row>
    <row r="3030" spans="1:10" x14ac:dyDescent="0.2">
      <c r="A3030">
        <v>2005</v>
      </c>
      <c r="B3030">
        <v>3</v>
      </c>
      <c r="C3030" s="1" t="s">
        <v>72</v>
      </c>
      <c r="D3030" s="1" t="s">
        <v>157</v>
      </c>
      <c r="E3030" s="1" t="s">
        <v>162</v>
      </c>
      <c r="F3030" s="1" t="s">
        <v>30</v>
      </c>
      <c r="G3030" s="1" t="s">
        <v>155</v>
      </c>
      <c r="H3030" s="1" t="s">
        <v>160</v>
      </c>
      <c r="I3030" s="1" t="s">
        <v>37</v>
      </c>
      <c r="J3030" s="19">
        <v>-8.0620609442448394</v>
      </c>
    </row>
    <row r="3031" spans="1:10" x14ac:dyDescent="0.2">
      <c r="A3031">
        <v>2005</v>
      </c>
      <c r="B3031">
        <v>3</v>
      </c>
      <c r="C3031" s="1" t="s">
        <v>72</v>
      </c>
      <c r="D3031" s="1" t="s">
        <v>157</v>
      </c>
      <c r="E3031" s="1" t="s">
        <v>162</v>
      </c>
      <c r="F3031" s="1" t="s">
        <v>30</v>
      </c>
      <c r="G3031" s="1" t="s">
        <v>155</v>
      </c>
      <c r="H3031" s="1" t="s">
        <v>161</v>
      </c>
      <c r="I3031" s="1" t="s">
        <v>29</v>
      </c>
      <c r="J3031" s="19">
        <v>360.24921812596244</v>
      </c>
    </row>
    <row r="3032" spans="1:10" x14ac:dyDescent="0.2">
      <c r="A3032">
        <v>2005</v>
      </c>
      <c r="B3032">
        <v>3</v>
      </c>
      <c r="C3032" s="1" t="s">
        <v>72</v>
      </c>
      <c r="D3032" s="1" t="s">
        <v>157</v>
      </c>
      <c r="E3032" s="1" t="s">
        <v>162</v>
      </c>
      <c r="F3032" s="1" t="s">
        <v>30</v>
      </c>
      <c r="G3032" s="1" t="s">
        <v>155</v>
      </c>
      <c r="H3032" s="1" t="s">
        <v>162</v>
      </c>
      <c r="I3032" s="1" t="s">
        <v>30</v>
      </c>
      <c r="J3032" s="19">
        <v>-21.848629216185433</v>
      </c>
    </row>
    <row r="3033" spans="1:10" x14ac:dyDescent="0.2">
      <c r="A3033">
        <v>2005</v>
      </c>
      <c r="B3033">
        <v>3</v>
      </c>
      <c r="C3033" s="1" t="s">
        <v>72</v>
      </c>
      <c r="D3033" s="1" t="s">
        <v>157</v>
      </c>
      <c r="E3033" s="1" t="s">
        <v>162</v>
      </c>
      <c r="F3033" s="1" t="s">
        <v>30</v>
      </c>
      <c r="G3033" s="1" t="s">
        <v>155</v>
      </c>
      <c r="H3033" s="1" t="s">
        <v>163</v>
      </c>
      <c r="I3033" s="1" t="s">
        <v>152</v>
      </c>
      <c r="J3033" s="19">
        <v>-22.564274834901866</v>
      </c>
    </row>
    <row r="3034" spans="1:10" x14ac:dyDescent="0.2">
      <c r="A3034">
        <v>2005</v>
      </c>
      <c r="B3034">
        <v>3</v>
      </c>
      <c r="C3034" s="1" t="s">
        <v>72</v>
      </c>
      <c r="D3034" s="1" t="s">
        <v>157</v>
      </c>
      <c r="E3034" s="1" t="s">
        <v>162</v>
      </c>
      <c r="F3034" s="1" t="s">
        <v>30</v>
      </c>
      <c r="G3034" s="1" t="s">
        <v>155</v>
      </c>
      <c r="H3034" s="1" t="s">
        <v>169</v>
      </c>
      <c r="I3034" s="1" t="s">
        <v>36</v>
      </c>
      <c r="J3034" s="19">
        <v>18.653481397361713</v>
      </c>
    </row>
    <row r="3035" spans="1:10" x14ac:dyDescent="0.2">
      <c r="A3035">
        <v>2005</v>
      </c>
      <c r="B3035">
        <v>3</v>
      </c>
      <c r="C3035" s="1" t="s">
        <v>72</v>
      </c>
      <c r="D3035" s="1" t="s">
        <v>157</v>
      </c>
      <c r="E3035" s="1" t="s">
        <v>162</v>
      </c>
      <c r="F3035" s="1" t="s">
        <v>30</v>
      </c>
      <c r="G3035" s="1" t="s">
        <v>155</v>
      </c>
      <c r="H3035" s="1" t="s">
        <v>171</v>
      </c>
      <c r="I3035" s="1" t="s">
        <v>39</v>
      </c>
      <c r="J3035" s="19">
        <v>-38.452627067000023</v>
      </c>
    </row>
    <row r="3036" spans="1:10" x14ac:dyDescent="0.2">
      <c r="A3036">
        <v>2005</v>
      </c>
      <c r="B3036">
        <v>3</v>
      </c>
      <c r="C3036" s="1" t="s">
        <v>72</v>
      </c>
      <c r="D3036" s="1" t="s">
        <v>157</v>
      </c>
      <c r="E3036" s="1" t="s">
        <v>168</v>
      </c>
      <c r="F3036" s="1" t="s">
        <v>31</v>
      </c>
      <c r="G3036" s="1" t="s">
        <v>158</v>
      </c>
      <c r="H3036" s="1" t="s">
        <v>171</v>
      </c>
      <c r="I3036" s="1" t="s">
        <v>39</v>
      </c>
      <c r="J3036" s="19">
        <v>-5.9831952000000001E-2</v>
      </c>
    </row>
    <row r="3037" spans="1:10" x14ac:dyDescent="0.2">
      <c r="A3037">
        <v>2005</v>
      </c>
      <c r="B3037">
        <v>3</v>
      </c>
      <c r="C3037" s="1" t="s">
        <v>72</v>
      </c>
      <c r="D3037" s="1" t="s">
        <v>157</v>
      </c>
      <c r="E3037" s="1" t="s">
        <v>168</v>
      </c>
      <c r="F3037" s="1" t="s">
        <v>31</v>
      </c>
      <c r="G3037" s="1" t="s">
        <v>159</v>
      </c>
      <c r="H3037" s="1" t="s">
        <v>171</v>
      </c>
      <c r="I3037" s="1" t="s">
        <v>39</v>
      </c>
      <c r="J3037" s="19">
        <v>9.7993075999999998E-2</v>
      </c>
    </row>
    <row r="3038" spans="1:10" x14ac:dyDescent="0.2">
      <c r="A3038">
        <v>2005</v>
      </c>
      <c r="B3038">
        <v>3</v>
      </c>
      <c r="C3038" s="1" t="s">
        <v>72</v>
      </c>
      <c r="D3038" s="1" t="s">
        <v>157</v>
      </c>
      <c r="E3038" s="1" t="s">
        <v>168</v>
      </c>
      <c r="F3038" s="1" t="s">
        <v>31</v>
      </c>
      <c r="G3038" s="1" t="s">
        <v>14</v>
      </c>
      <c r="H3038" s="1" t="s">
        <v>162</v>
      </c>
      <c r="I3038" s="1" t="s">
        <v>30</v>
      </c>
      <c r="J3038" s="19">
        <v>-48.797705950999998</v>
      </c>
    </row>
    <row r="3039" spans="1:10" x14ac:dyDescent="0.2">
      <c r="A3039">
        <v>2005</v>
      </c>
      <c r="B3039">
        <v>3</v>
      </c>
      <c r="C3039" s="1" t="s">
        <v>72</v>
      </c>
      <c r="D3039" s="1" t="s">
        <v>157</v>
      </c>
      <c r="E3039" s="1" t="s">
        <v>168</v>
      </c>
      <c r="F3039" s="1" t="s">
        <v>31</v>
      </c>
      <c r="G3039" s="1" t="s">
        <v>14</v>
      </c>
      <c r="H3039" s="1" t="s">
        <v>171</v>
      </c>
      <c r="I3039" s="1" t="s">
        <v>39</v>
      </c>
      <c r="J3039" s="19">
        <v>3.8107728130000003</v>
      </c>
    </row>
    <row r="3040" spans="1:10" x14ac:dyDescent="0.2">
      <c r="A3040">
        <v>2005</v>
      </c>
      <c r="B3040">
        <v>3</v>
      </c>
      <c r="C3040" s="1" t="s">
        <v>72</v>
      </c>
      <c r="D3040" s="1" t="s">
        <v>157</v>
      </c>
      <c r="E3040" s="1" t="s">
        <v>168</v>
      </c>
      <c r="F3040" s="1" t="s">
        <v>31</v>
      </c>
      <c r="G3040" s="1" t="s">
        <v>155</v>
      </c>
      <c r="H3040" s="1" t="s">
        <v>160</v>
      </c>
      <c r="I3040" s="1" t="s">
        <v>37</v>
      </c>
      <c r="J3040" s="19">
        <v>-2.8027331389999994</v>
      </c>
    </row>
    <row r="3041" spans="1:10" x14ac:dyDescent="0.2">
      <c r="A3041">
        <v>2005</v>
      </c>
      <c r="B3041">
        <v>3</v>
      </c>
      <c r="C3041" s="1" t="s">
        <v>72</v>
      </c>
      <c r="D3041" s="1" t="s">
        <v>157</v>
      </c>
      <c r="E3041" s="1" t="s">
        <v>168</v>
      </c>
      <c r="F3041" s="1" t="s">
        <v>31</v>
      </c>
      <c r="G3041" s="1" t="s">
        <v>155</v>
      </c>
      <c r="H3041" s="1" t="s">
        <v>161</v>
      </c>
      <c r="I3041" s="1" t="s">
        <v>29</v>
      </c>
      <c r="J3041" s="19">
        <v>31.672699344000002</v>
      </c>
    </row>
    <row r="3042" spans="1:10" x14ac:dyDescent="0.2">
      <c r="A3042">
        <v>2005</v>
      </c>
      <c r="B3042">
        <v>3</v>
      </c>
      <c r="C3042" s="1" t="s">
        <v>72</v>
      </c>
      <c r="D3042" s="1" t="s">
        <v>157</v>
      </c>
      <c r="E3042" s="1" t="s">
        <v>168</v>
      </c>
      <c r="F3042" s="1" t="s">
        <v>31</v>
      </c>
      <c r="G3042" s="1" t="s">
        <v>155</v>
      </c>
      <c r="H3042" s="1" t="s">
        <v>162</v>
      </c>
      <c r="I3042" s="1" t="s">
        <v>30</v>
      </c>
      <c r="J3042" s="19">
        <v>0.97417974400000007</v>
      </c>
    </row>
    <row r="3043" spans="1:10" x14ac:dyDescent="0.2">
      <c r="A3043">
        <v>2005</v>
      </c>
      <c r="B3043">
        <v>3</v>
      </c>
      <c r="C3043" s="1" t="s">
        <v>72</v>
      </c>
      <c r="D3043" s="1" t="s">
        <v>157</v>
      </c>
      <c r="E3043" s="1" t="s">
        <v>168</v>
      </c>
      <c r="F3043" s="1" t="s">
        <v>31</v>
      </c>
      <c r="G3043" s="1" t="s">
        <v>155</v>
      </c>
      <c r="H3043" s="1" t="s">
        <v>163</v>
      </c>
      <c r="I3043" s="1" t="s">
        <v>152</v>
      </c>
      <c r="J3043" s="19">
        <v>-0.61166277599999985</v>
      </c>
    </row>
    <row r="3044" spans="1:10" x14ac:dyDescent="0.2">
      <c r="A3044">
        <v>2005</v>
      </c>
      <c r="B3044">
        <v>3</v>
      </c>
      <c r="C3044" s="1" t="s">
        <v>72</v>
      </c>
      <c r="D3044" s="1" t="s">
        <v>157</v>
      </c>
      <c r="E3044" s="1" t="s">
        <v>168</v>
      </c>
      <c r="F3044" s="1" t="s">
        <v>31</v>
      </c>
      <c r="G3044" s="1" t="s">
        <v>155</v>
      </c>
      <c r="H3044" s="1" t="s">
        <v>169</v>
      </c>
      <c r="I3044" s="1" t="s">
        <v>36</v>
      </c>
      <c r="J3044" s="19">
        <v>-4.7729405000000003E-2</v>
      </c>
    </row>
    <row r="3045" spans="1:10" x14ac:dyDescent="0.2">
      <c r="A3045">
        <v>2005</v>
      </c>
      <c r="B3045">
        <v>3</v>
      </c>
      <c r="C3045" s="1" t="s">
        <v>72</v>
      </c>
      <c r="D3045" s="1" t="s">
        <v>157</v>
      </c>
      <c r="E3045" s="1" t="s">
        <v>168</v>
      </c>
      <c r="F3045" s="1" t="s">
        <v>31</v>
      </c>
      <c r="G3045" s="1" t="s">
        <v>155</v>
      </c>
      <c r="H3045" s="1" t="s">
        <v>171</v>
      </c>
      <c r="I3045" s="1" t="s">
        <v>39</v>
      </c>
      <c r="J3045" s="19">
        <v>10.276550474</v>
      </c>
    </row>
    <row r="3046" spans="1:10" x14ac:dyDescent="0.2">
      <c r="A3046">
        <v>2005</v>
      </c>
      <c r="B3046">
        <v>3</v>
      </c>
      <c r="C3046" s="1" t="s">
        <v>72</v>
      </c>
      <c r="D3046" s="1" t="s">
        <v>157</v>
      </c>
      <c r="E3046" s="1" t="s">
        <v>167</v>
      </c>
      <c r="F3046" s="1" t="s">
        <v>32</v>
      </c>
      <c r="G3046" s="1" t="s">
        <v>158</v>
      </c>
      <c r="H3046" s="1" t="s">
        <v>168</v>
      </c>
      <c r="I3046" s="1" t="s">
        <v>31</v>
      </c>
      <c r="J3046" s="19">
        <v>1.2634472095664404E-2</v>
      </c>
    </row>
    <row r="3047" spans="1:10" x14ac:dyDescent="0.2">
      <c r="A3047">
        <v>2005</v>
      </c>
      <c r="B3047">
        <v>3</v>
      </c>
      <c r="C3047" s="1" t="s">
        <v>72</v>
      </c>
      <c r="D3047" s="1" t="s">
        <v>157</v>
      </c>
      <c r="E3047" s="1" t="s">
        <v>167</v>
      </c>
      <c r="F3047" s="1" t="s">
        <v>32</v>
      </c>
      <c r="G3047" s="1" t="s">
        <v>159</v>
      </c>
      <c r="H3047" s="1" t="s">
        <v>167</v>
      </c>
      <c r="I3047" s="1" t="s">
        <v>32</v>
      </c>
      <c r="J3047" s="19">
        <v>-1.1543466210000002</v>
      </c>
    </row>
    <row r="3048" spans="1:10" x14ac:dyDescent="0.2">
      <c r="A3048">
        <v>2005</v>
      </c>
      <c r="B3048">
        <v>3</v>
      </c>
      <c r="C3048" s="1" t="s">
        <v>72</v>
      </c>
      <c r="D3048" s="1" t="s">
        <v>157</v>
      </c>
      <c r="E3048" s="1" t="s">
        <v>167</v>
      </c>
      <c r="F3048" s="1" t="s">
        <v>32</v>
      </c>
      <c r="G3048" s="1" t="s">
        <v>159</v>
      </c>
      <c r="H3048" s="1" t="s">
        <v>171</v>
      </c>
      <c r="I3048" s="1" t="s">
        <v>39</v>
      </c>
      <c r="J3048" s="19">
        <v>29.726792274000005</v>
      </c>
    </row>
    <row r="3049" spans="1:10" x14ac:dyDescent="0.2">
      <c r="A3049">
        <v>2005</v>
      </c>
      <c r="B3049">
        <v>3</v>
      </c>
      <c r="C3049" s="1" t="s">
        <v>72</v>
      </c>
      <c r="D3049" s="1" t="s">
        <v>157</v>
      </c>
      <c r="E3049" s="1" t="s">
        <v>167</v>
      </c>
      <c r="F3049" s="1" t="s">
        <v>32</v>
      </c>
      <c r="G3049" s="1" t="s">
        <v>14</v>
      </c>
      <c r="H3049" s="1" t="s">
        <v>162</v>
      </c>
      <c r="I3049" s="1" t="s">
        <v>30</v>
      </c>
      <c r="J3049" s="19">
        <v>294.87424965099996</v>
      </c>
    </row>
    <row r="3050" spans="1:10" x14ac:dyDescent="0.2">
      <c r="A3050">
        <v>2005</v>
      </c>
      <c r="B3050">
        <v>3</v>
      </c>
      <c r="C3050" s="1" t="s">
        <v>72</v>
      </c>
      <c r="D3050" s="1" t="s">
        <v>157</v>
      </c>
      <c r="E3050" s="1" t="s">
        <v>167</v>
      </c>
      <c r="F3050" s="1" t="s">
        <v>32</v>
      </c>
      <c r="G3050" s="1" t="s">
        <v>14</v>
      </c>
      <c r="H3050" s="1" t="s">
        <v>171</v>
      </c>
      <c r="I3050" s="1" t="s">
        <v>39</v>
      </c>
      <c r="J3050" s="19">
        <v>-2.8622813E-2</v>
      </c>
    </row>
    <row r="3051" spans="1:10" x14ac:dyDescent="0.2">
      <c r="A3051">
        <v>2005</v>
      </c>
      <c r="B3051">
        <v>3</v>
      </c>
      <c r="C3051" s="1" t="s">
        <v>72</v>
      </c>
      <c r="D3051" s="1" t="s">
        <v>157</v>
      </c>
      <c r="E3051" s="1" t="s">
        <v>167</v>
      </c>
      <c r="F3051" s="1" t="s">
        <v>32</v>
      </c>
      <c r="G3051" s="1" t="s">
        <v>16</v>
      </c>
      <c r="H3051" s="1" t="s">
        <v>160</v>
      </c>
      <c r="I3051" s="1" t="s">
        <v>37</v>
      </c>
      <c r="J3051" s="19">
        <v>-2.5442800000000001</v>
      </c>
    </row>
    <row r="3052" spans="1:10" x14ac:dyDescent="0.2">
      <c r="A3052">
        <v>2005</v>
      </c>
      <c r="B3052">
        <v>3</v>
      </c>
      <c r="C3052" s="1" t="s">
        <v>72</v>
      </c>
      <c r="D3052" s="1" t="s">
        <v>157</v>
      </c>
      <c r="E3052" s="1" t="s">
        <v>167</v>
      </c>
      <c r="F3052" s="1" t="s">
        <v>32</v>
      </c>
      <c r="G3052" s="1" t="s">
        <v>16</v>
      </c>
      <c r="H3052" s="1" t="s">
        <v>170</v>
      </c>
      <c r="I3052" s="1" t="s">
        <v>151</v>
      </c>
      <c r="J3052" s="19">
        <v>-2.0260400000000001</v>
      </c>
    </row>
    <row r="3053" spans="1:10" x14ac:dyDescent="0.2">
      <c r="A3053">
        <v>2005</v>
      </c>
      <c r="B3053">
        <v>3</v>
      </c>
      <c r="C3053" s="1" t="s">
        <v>72</v>
      </c>
      <c r="D3053" s="1" t="s">
        <v>157</v>
      </c>
      <c r="E3053" s="1" t="s">
        <v>167</v>
      </c>
      <c r="F3053" s="1" t="s">
        <v>32</v>
      </c>
      <c r="G3053" s="1" t="s">
        <v>155</v>
      </c>
      <c r="H3053" s="1" t="s">
        <v>160</v>
      </c>
      <c r="I3053" s="1" t="s">
        <v>37</v>
      </c>
      <c r="J3053" s="19">
        <v>20.712494584336699</v>
      </c>
    </row>
    <row r="3054" spans="1:10" x14ac:dyDescent="0.2">
      <c r="A3054">
        <v>2005</v>
      </c>
      <c r="B3054">
        <v>3</v>
      </c>
      <c r="C3054" s="1" t="s">
        <v>72</v>
      </c>
      <c r="D3054" s="1" t="s">
        <v>157</v>
      </c>
      <c r="E3054" s="1" t="s">
        <v>167</v>
      </c>
      <c r="F3054" s="1" t="s">
        <v>32</v>
      </c>
      <c r="G3054" s="1" t="s">
        <v>155</v>
      </c>
      <c r="H3054" s="1" t="s">
        <v>161</v>
      </c>
      <c r="I3054" s="1" t="s">
        <v>29</v>
      </c>
      <c r="J3054" s="19">
        <v>8.6553557085075798</v>
      </c>
    </row>
    <row r="3055" spans="1:10" x14ac:dyDescent="0.2">
      <c r="A3055">
        <v>2005</v>
      </c>
      <c r="B3055">
        <v>3</v>
      </c>
      <c r="C3055" s="1" t="s">
        <v>72</v>
      </c>
      <c r="D3055" s="1" t="s">
        <v>157</v>
      </c>
      <c r="E3055" s="1" t="s">
        <v>167</v>
      </c>
      <c r="F3055" s="1" t="s">
        <v>32</v>
      </c>
      <c r="G3055" s="1" t="s">
        <v>155</v>
      </c>
      <c r="H3055" s="1" t="s">
        <v>162</v>
      </c>
      <c r="I3055" s="1" t="s">
        <v>30</v>
      </c>
      <c r="J3055" s="19">
        <v>75.522007488405634</v>
      </c>
    </row>
    <row r="3056" spans="1:10" x14ac:dyDescent="0.2">
      <c r="A3056">
        <v>2005</v>
      </c>
      <c r="B3056">
        <v>3</v>
      </c>
      <c r="C3056" s="1" t="s">
        <v>72</v>
      </c>
      <c r="D3056" s="1" t="s">
        <v>157</v>
      </c>
      <c r="E3056" s="1" t="s">
        <v>167</v>
      </c>
      <c r="F3056" s="1" t="s">
        <v>32</v>
      </c>
      <c r="G3056" s="1" t="s">
        <v>155</v>
      </c>
      <c r="H3056" s="1" t="s">
        <v>167</v>
      </c>
      <c r="I3056" s="1" t="s">
        <v>32</v>
      </c>
      <c r="J3056" s="19">
        <v>0</v>
      </c>
    </row>
    <row r="3057" spans="1:10" x14ac:dyDescent="0.2">
      <c r="A3057">
        <v>2005</v>
      </c>
      <c r="B3057">
        <v>3</v>
      </c>
      <c r="C3057" s="1" t="s">
        <v>72</v>
      </c>
      <c r="D3057" s="1" t="s">
        <v>157</v>
      </c>
      <c r="E3057" s="1" t="s">
        <v>167</v>
      </c>
      <c r="F3057" s="1" t="s">
        <v>32</v>
      </c>
      <c r="G3057" s="1" t="s">
        <v>155</v>
      </c>
      <c r="H3057" s="1" t="s">
        <v>163</v>
      </c>
      <c r="I3057" s="1" t="s">
        <v>152</v>
      </c>
      <c r="J3057" s="19">
        <v>8.0387672967501089</v>
      </c>
    </row>
    <row r="3058" spans="1:10" x14ac:dyDescent="0.2">
      <c r="A3058">
        <v>2005</v>
      </c>
      <c r="B3058">
        <v>3</v>
      </c>
      <c r="C3058" s="1" t="s">
        <v>72</v>
      </c>
      <c r="D3058" s="1" t="s">
        <v>157</v>
      </c>
      <c r="E3058" s="1" t="s">
        <v>167</v>
      </c>
      <c r="F3058" s="1" t="s">
        <v>32</v>
      </c>
      <c r="G3058" s="1" t="s">
        <v>155</v>
      </c>
      <c r="H3058" s="1" t="s">
        <v>169</v>
      </c>
      <c r="I3058" s="1" t="s">
        <v>36</v>
      </c>
      <c r="J3058" s="19">
        <v>5.7988980879999996</v>
      </c>
    </row>
    <row r="3059" spans="1:10" x14ac:dyDescent="0.2">
      <c r="A3059">
        <v>2005</v>
      </c>
      <c r="B3059">
        <v>3</v>
      </c>
      <c r="C3059" s="1" t="s">
        <v>72</v>
      </c>
      <c r="D3059" s="1" t="s">
        <v>157</v>
      </c>
      <c r="E3059" s="1" t="s">
        <v>167</v>
      </c>
      <c r="F3059" s="1" t="s">
        <v>32</v>
      </c>
      <c r="G3059" s="1" t="s">
        <v>155</v>
      </c>
      <c r="H3059" s="1" t="s">
        <v>171</v>
      </c>
      <c r="I3059" s="1" t="s">
        <v>39</v>
      </c>
      <c r="J3059" s="19">
        <v>40.057374810999995</v>
      </c>
    </row>
    <row r="3060" spans="1:10" x14ac:dyDescent="0.2">
      <c r="A3060">
        <v>2005</v>
      </c>
      <c r="B3060">
        <v>3</v>
      </c>
      <c r="C3060" s="1" t="s">
        <v>72</v>
      </c>
      <c r="D3060" s="1" t="s">
        <v>157</v>
      </c>
      <c r="E3060" s="1" t="s">
        <v>163</v>
      </c>
      <c r="F3060" s="1" t="s">
        <v>152</v>
      </c>
      <c r="G3060" s="1" t="s">
        <v>158</v>
      </c>
      <c r="H3060" s="1" t="s">
        <v>168</v>
      </c>
      <c r="I3060" s="1" t="s">
        <v>31</v>
      </c>
      <c r="J3060" s="19">
        <v>44.53473601853608</v>
      </c>
    </row>
    <row r="3061" spans="1:10" x14ac:dyDescent="0.2">
      <c r="A3061">
        <v>2005</v>
      </c>
      <c r="B3061">
        <v>3</v>
      </c>
      <c r="C3061" s="1" t="s">
        <v>72</v>
      </c>
      <c r="D3061" s="1" t="s">
        <v>157</v>
      </c>
      <c r="E3061" s="1" t="s">
        <v>163</v>
      </c>
      <c r="F3061" s="1" t="s">
        <v>152</v>
      </c>
      <c r="G3061" s="1" t="s">
        <v>158</v>
      </c>
      <c r="H3061" s="1" t="s">
        <v>171</v>
      </c>
      <c r="I3061" s="1" t="s">
        <v>39</v>
      </c>
      <c r="J3061" s="19">
        <v>1.6822501999999999</v>
      </c>
    </row>
    <row r="3062" spans="1:10" x14ac:dyDescent="0.2">
      <c r="A3062">
        <v>2005</v>
      </c>
      <c r="B3062">
        <v>3</v>
      </c>
      <c r="C3062" s="1" t="s">
        <v>72</v>
      </c>
      <c r="D3062" s="1" t="s">
        <v>157</v>
      </c>
      <c r="E3062" s="1" t="s">
        <v>163</v>
      </c>
      <c r="F3062" s="1" t="s">
        <v>152</v>
      </c>
      <c r="G3062" s="1" t="s">
        <v>159</v>
      </c>
      <c r="H3062" s="1" t="s">
        <v>167</v>
      </c>
      <c r="I3062" s="1" t="s">
        <v>32</v>
      </c>
      <c r="J3062" s="19">
        <v>31.097029354807169</v>
      </c>
    </row>
    <row r="3063" spans="1:10" x14ac:dyDescent="0.2">
      <c r="A3063">
        <v>2005</v>
      </c>
      <c r="B3063">
        <v>3</v>
      </c>
      <c r="C3063" s="1" t="s">
        <v>72</v>
      </c>
      <c r="D3063" s="1" t="s">
        <v>157</v>
      </c>
      <c r="E3063" s="1" t="s">
        <v>163</v>
      </c>
      <c r="F3063" s="1" t="s">
        <v>152</v>
      </c>
      <c r="G3063" s="1" t="s">
        <v>159</v>
      </c>
      <c r="H3063" s="1" t="s">
        <v>171</v>
      </c>
      <c r="I3063" s="1" t="s">
        <v>39</v>
      </c>
      <c r="J3063" s="19">
        <v>-1.3643532</v>
      </c>
    </row>
    <row r="3064" spans="1:10" x14ac:dyDescent="0.2">
      <c r="A3064">
        <v>2005</v>
      </c>
      <c r="B3064">
        <v>3</v>
      </c>
      <c r="C3064" s="1" t="s">
        <v>72</v>
      </c>
      <c r="D3064" s="1" t="s">
        <v>157</v>
      </c>
      <c r="E3064" s="1" t="s">
        <v>163</v>
      </c>
      <c r="F3064" s="1" t="s">
        <v>152</v>
      </c>
      <c r="G3064" s="1" t="s">
        <v>14</v>
      </c>
      <c r="H3064" s="1" t="s">
        <v>162</v>
      </c>
      <c r="I3064" s="1" t="s">
        <v>30</v>
      </c>
      <c r="J3064" s="19">
        <v>-96.06732651149801</v>
      </c>
    </row>
    <row r="3065" spans="1:10" x14ac:dyDescent="0.2">
      <c r="A3065">
        <v>2005</v>
      </c>
      <c r="B3065">
        <v>3</v>
      </c>
      <c r="C3065" s="1" t="s">
        <v>72</v>
      </c>
      <c r="D3065" s="1" t="s">
        <v>157</v>
      </c>
      <c r="E3065" s="1" t="s">
        <v>163</v>
      </c>
      <c r="F3065" s="1" t="s">
        <v>152</v>
      </c>
      <c r="G3065" s="1" t="s">
        <v>14</v>
      </c>
      <c r="H3065" s="1" t="s">
        <v>171</v>
      </c>
      <c r="I3065" s="1" t="s">
        <v>39</v>
      </c>
      <c r="J3065" s="19">
        <v>-6.8272800000022471E-4</v>
      </c>
    </row>
    <row r="3066" spans="1:10" x14ac:dyDescent="0.2">
      <c r="A3066">
        <v>2005</v>
      </c>
      <c r="B3066">
        <v>3</v>
      </c>
      <c r="C3066" s="1" t="s">
        <v>72</v>
      </c>
      <c r="D3066" s="1" t="s">
        <v>157</v>
      </c>
      <c r="E3066" s="1" t="s">
        <v>163</v>
      </c>
      <c r="F3066" s="1" t="s">
        <v>152</v>
      </c>
      <c r="G3066" s="1" t="s">
        <v>13</v>
      </c>
      <c r="H3066" s="1" t="s">
        <v>161</v>
      </c>
      <c r="I3066" s="1" t="s">
        <v>29</v>
      </c>
      <c r="J3066" s="19">
        <v>-2.6261652999999998</v>
      </c>
    </row>
    <row r="3067" spans="1:10" x14ac:dyDescent="0.2">
      <c r="A3067">
        <v>2005</v>
      </c>
      <c r="B3067">
        <v>3</v>
      </c>
      <c r="C3067" s="1" t="s">
        <v>72</v>
      </c>
      <c r="D3067" s="1" t="s">
        <v>157</v>
      </c>
      <c r="E3067" s="1" t="s">
        <v>163</v>
      </c>
      <c r="F3067" s="1" t="s">
        <v>152</v>
      </c>
      <c r="G3067" s="1" t="s">
        <v>13</v>
      </c>
      <c r="H3067" s="1" t="s">
        <v>171</v>
      </c>
      <c r="I3067" s="1" t="s">
        <v>39</v>
      </c>
      <c r="J3067" s="19">
        <v>-2.1715996</v>
      </c>
    </row>
    <row r="3068" spans="1:10" x14ac:dyDescent="0.2">
      <c r="A3068">
        <v>2005</v>
      </c>
      <c r="B3068">
        <v>3</v>
      </c>
      <c r="C3068" s="1" t="s">
        <v>72</v>
      </c>
      <c r="D3068" s="1" t="s">
        <v>157</v>
      </c>
      <c r="E3068" s="1" t="s">
        <v>163</v>
      </c>
      <c r="F3068" s="1" t="s">
        <v>152</v>
      </c>
      <c r="G3068" s="1" t="s">
        <v>16</v>
      </c>
      <c r="H3068" s="1" t="s">
        <v>160</v>
      </c>
      <c r="I3068" s="1" t="s">
        <v>37</v>
      </c>
      <c r="J3068" s="19">
        <v>-24.937414254046679</v>
      </c>
    </row>
    <row r="3069" spans="1:10" x14ac:dyDescent="0.2">
      <c r="A3069">
        <v>2005</v>
      </c>
      <c r="B3069">
        <v>3</v>
      </c>
      <c r="C3069" s="1" t="s">
        <v>72</v>
      </c>
      <c r="D3069" s="1" t="s">
        <v>157</v>
      </c>
      <c r="E3069" s="1" t="s">
        <v>163</v>
      </c>
      <c r="F3069" s="1" t="s">
        <v>152</v>
      </c>
      <c r="G3069" s="1" t="s">
        <v>16</v>
      </c>
      <c r="H3069" s="1" t="s">
        <v>163</v>
      </c>
      <c r="I3069" s="1" t="s">
        <v>152</v>
      </c>
      <c r="J3069" s="19">
        <v>0</v>
      </c>
    </row>
    <row r="3070" spans="1:10" x14ac:dyDescent="0.2">
      <c r="A3070">
        <v>2005</v>
      </c>
      <c r="B3070">
        <v>3</v>
      </c>
      <c r="C3070" s="1" t="s">
        <v>72</v>
      </c>
      <c r="D3070" s="1" t="s">
        <v>157</v>
      </c>
      <c r="E3070" s="1" t="s">
        <v>163</v>
      </c>
      <c r="F3070" s="1" t="s">
        <v>152</v>
      </c>
      <c r="G3070" s="1" t="s">
        <v>16</v>
      </c>
      <c r="H3070" s="1" t="s">
        <v>170</v>
      </c>
      <c r="I3070" s="1" t="s">
        <v>151</v>
      </c>
      <c r="J3070" s="19">
        <v>50.984120000000004</v>
      </c>
    </row>
    <row r="3071" spans="1:10" x14ac:dyDescent="0.2">
      <c r="A3071">
        <v>2005</v>
      </c>
      <c r="B3071">
        <v>3</v>
      </c>
      <c r="C3071" s="1" t="s">
        <v>72</v>
      </c>
      <c r="D3071" s="1" t="s">
        <v>157</v>
      </c>
      <c r="E3071" s="1" t="s">
        <v>163</v>
      </c>
      <c r="F3071" s="1" t="s">
        <v>152</v>
      </c>
      <c r="G3071" s="1" t="s">
        <v>155</v>
      </c>
      <c r="H3071" s="1" t="s">
        <v>160</v>
      </c>
      <c r="I3071" s="1" t="s">
        <v>37</v>
      </c>
      <c r="J3071" s="19">
        <v>0.99588969418357598</v>
      </c>
    </row>
    <row r="3072" spans="1:10" x14ac:dyDescent="0.2">
      <c r="A3072">
        <v>2005</v>
      </c>
      <c r="B3072">
        <v>3</v>
      </c>
      <c r="C3072" s="1" t="s">
        <v>72</v>
      </c>
      <c r="D3072" s="1" t="s">
        <v>157</v>
      </c>
      <c r="E3072" s="1" t="s">
        <v>163</v>
      </c>
      <c r="F3072" s="1" t="s">
        <v>152</v>
      </c>
      <c r="G3072" s="1" t="s">
        <v>155</v>
      </c>
      <c r="H3072" s="1" t="s">
        <v>161</v>
      </c>
      <c r="I3072" s="1" t="s">
        <v>29</v>
      </c>
      <c r="J3072" s="19">
        <v>-4.9955210087012505</v>
      </c>
    </row>
    <row r="3073" spans="1:10" x14ac:dyDescent="0.2">
      <c r="A3073">
        <v>2005</v>
      </c>
      <c r="B3073">
        <v>3</v>
      </c>
      <c r="C3073" s="1" t="s">
        <v>72</v>
      </c>
      <c r="D3073" s="1" t="s">
        <v>157</v>
      </c>
      <c r="E3073" s="1" t="s">
        <v>163</v>
      </c>
      <c r="F3073" s="1" t="s">
        <v>152</v>
      </c>
      <c r="G3073" s="1" t="s">
        <v>155</v>
      </c>
      <c r="H3073" s="1" t="s">
        <v>162</v>
      </c>
      <c r="I3073" s="1" t="s">
        <v>30</v>
      </c>
      <c r="J3073" s="19">
        <v>3.0942829614993155</v>
      </c>
    </row>
    <row r="3074" spans="1:10" x14ac:dyDescent="0.2">
      <c r="A3074">
        <v>2005</v>
      </c>
      <c r="B3074">
        <v>3</v>
      </c>
      <c r="C3074" s="1" t="s">
        <v>72</v>
      </c>
      <c r="D3074" s="1" t="s">
        <v>157</v>
      </c>
      <c r="E3074" s="1" t="s">
        <v>163</v>
      </c>
      <c r="F3074" s="1" t="s">
        <v>152</v>
      </c>
      <c r="G3074" s="1" t="s">
        <v>155</v>
      </c>
      <c r="H3074" s="1" t="s">
        <v>163</v>
      </c>
      <c r="I3074" s="1" t="s">
        <v>152</v>
      </c>
      <c r="J3074" s="19">
        <v>-7.503423598506977</v>
      </c>
    </row>
    <row r="3075" spans="1:10" x14ac:dyDescent="0.2">
      <c r="A3075">
        <v>2005</v>
      </c>
      <c r="B3075">
        <v>3</v>
      </c>
      <c r="C3075" s="1" t="s">
        <v>72</v>
      </c>
      <c r="D3075" s="1" t="s">
        <v>157</v>
      </c>
      <c r="E3075" s="1" t="s">
        <v>163</v>
      </c>
      <c r="F3075" s="1" t="s">
        <v>152</v>
      </c>
      <c r="G3075" s="1" t="s">
        <v>155</v>
      </c>
      <c r="H3075" s="1" t="s">
        <v>169</v>
      </c>
      <c r="I3075" s="1" t="s">
        <v>36</v>
      </c>
      <c r="J3075" s="19">
        <v>0.25932624266461768</v>
      </c>
    </row>
    <row r="3076" spans="1:10" x14ac:dyDescent="0.2">
      <c r="A3076">
        <v>2005</v>
      </c>
      <c r="B3076">
        <v>3</v>
      </c>
      <c r="C3076" s="1" t="s">
        <v>72</v>
      </c>
      <c r="D3076" s="1" t="s">
        <v>157</v>
      </c>
      <c r="E3076" s="1" t="s">
        <v>164</v>
      </c>
      <c r="F3076" s="1" t="s">
        <v>165</v>
      </c>
      <c r="G3076" s="1" t="s">
        <v>158</v>
      </c>
      <c r="H3076" s="1" t="s">
        <v>168</v>
      </c>
      <c r="I3076" s="1" t="s">
        <v>31</v>
      </c>
      <c r="J3076" s="19">
        <v>7.1009497168653068E-2</v>
      </c>
    </row>
    <row r="3077" spans="1:10" x14ac:dyDescent="0.2">
      <c r="A3077">
        <v>2005</v>
      </c>
      <c r="B3077">
        <v>3</v>
      </c>
      <c r="C3077" s="1" t="s">
        <v>72</v>
      </c>
      <c r="D3077" s="1" t="s">
        <v>157</v>
      </c>
      <c r="E3077" s="1" t="s">
        <v>164</v>
      </c>
      <c r="F3077" s="1" t="s">
        <v>165</v>
      </c>
      <c r="G3077" s="1" t="s">
        <v>158</v>
      </c>
      <c r="H3077" s="1" t="s">
        <v>171</v>
      </c>
      <c r="I3077" s="1" t="s">
        <v>39</v>
      </c>
      <c r="J3077" s="19">
        <v>0.95911000000000002</v>
      </c>
    </row>
    <row r="3078" spans="1:10" x14ac:dyDescent="0.2">
      <c r="A3078">
        <v>2005</v>
      </c>
      <c r="B3078">
        <v>3</v>
      </c>
      <c r="C3078" s="1" t="s">
        <v>72</v>
      </c>
      <c r="D3078" s="1" t="s">
        <v>157</v>
      </c>
      <c r="E3078" s="1" t="s">
        <v>164</v>
      </c>
      <c r="F3078" s="1" t="s">
        <v>165</v>
      </c>
      <c r="G3078" s="1" t="s">
        <v>159</v>
      </c>
      <c r="H3078" s="1" t="s">
        <v>167</v>
      </c>
      <c r="I3078" s="1" t="s">
        <v>32</v>
      </c>
      <c r="J3078" s="19">
        <v>-26.979194247975016</v>
      </c>
    </row>
    <row r="3079" spans="1:10" x14ac:dyDescent="0.2">
      <c r="A3079">
        <v>2005</v>
      </c>
      <c r="B3079">
        <v>3</v>
      </c>
      <c r="C3079" s="1" t="s">
        <v>72</v>
      </c>
      <c r="D3079" s="1" t="s">
        <v>157</v>
      </c>
      <c r="E3079" s="1" t="s">
        <v>164</v>
      </c>
      <c r="F3079" s="1" t="s">
        <v>165</v>
      </c>
      <c r="G3079" s="1" t="s">
        <v>159</v>
      </c>
      <c r="H3079" s="1" t="s">
        <v>171</v>
      </c>
      <c r="I3079" s="1" t="s">
        <v>39</v>
      </c>
      <c r="J3079" s="19">
        <v>-0.31392000000000003</v>
      </c>
    </row>
    <row r="3080" spans="1:10" x14ac:dyDescent="0.2">
      <c r="A3080">
        <v>2005</v>
      </c>
      <c r="B3080">
        <v>3</v>
      </c>
      <c r="C3080" s="1" t="s">
        <v>72</v>
      </c>
      <c r="D3080" s="1" t="s">
        <v>157</v>
      </c>
      <c r="E3080" s="1" t="s">
        <v>164</v>
      </c>
      <c r="F3080" s="1" t="s">
        <v>165</v>
      </c>
      <c r="G3080" s="1" t="s">
        <v>14</v>
      </c>
      <c r="H3080" s="1" t="s">
        <v>162</v>
      </c>
      <c r="I3080" s="1" t="s">
        <v>30</v>
      </c>
      <c r="J3080" s="19">
        <v>29.895719999999997</v>
      </c>
    </row>
    <row r="3081" spans="1:10" x14ac:dyDescent="0.2">
      <c r="A3081">
        <v>2005</v>
      </c>
      <c r="B3081">
        <v>3</v>
      </c>
      <c r="C3081" s="1" t="s">
        <v>72</v>
      </c>
      <c r="D3081" s="1" t="s">
        <v>157</v>
      </c>
      <c r="E3081" s="1" t="s">
        <v>164</v>
      </c>
      <c r="F3081" s="1" t="s">
        <v>165</v>
      </c>
      <c r="G3081" s="1" t="s">
        <v>13</v>
      </c>
      <c r="H3081" s="1" t="s">
        <v>161</v>
      </c>
      <c r="I3081" s="1" t="s">
        <v>29</v>
      </c>
      <c r="J3081" s="19">
        <v>-0.75965000000000005</v>
      </c>
    </row>
    <row r="3082" spans="1:10" x14ac:dyDescent="0.2">
      <c r="A3082">
        <v>2005</v>
      </c>
      <c r="B3082">
        <v>3</v>
      </c>
      <c r="C3082" s="1" t="s">
        <v>72</v>
      </c>
      <c r="D3082" s="1" t="s">
        <v>157</v>
      </c>
      <c r="E3082" s="1" t="s">
        <v>164</v>
      </c>
      <c r="F3082" s="1" t="s">
        <v>165</v>
      </c>
      <c r="G3082" s="1" t="s">
        <v>16</v>
      </c>
      <c r="H3082" s="1" t="s">
        <v>160</v>
      </c>
      <c r="I3082" s="1" t="s">
        <v>37</v>
      </c>
      <c r="J3082" s="19">
        <v>9.8099900000000009</v>
      </c>
    </row>
    <row r="3083" spans="1:10" x14ac:dyDescent="0.2">
      <c r="A3083">
        <v>2005</v>
      </c>
      <c r="B3083">
        <v>3</v>
      </c>
      <c r="C3083" s="1" t="s">
        <v>72</v>
      </c>
      <c r="D3083" s="1" t="s">
        <v>157</v>
      </c>
      <c r="E3083" s="1" t="s">
        <v>164</v>
      </c>
      <c r="F3083" s="1" t="s">
        <v>165</v>
      </c>
      <c r="G3083" s="1" t="s">
        <v>16</v>
      </c>
      <c r="H3083" s="1" t="s">
        <v>163</v>
      </c>
      <c r="I3083" s="1" t="s">
        <v>152</v>
      </c>
      <c r="J3083" s="19">
        <v>2.2204460492503131E-19</v>
      </c>
    </row>
    <row r="3084" spans="1:10" x14ac:dyDescent="0.2">
      <c r="A3084">
        <v>2005</v>
      </c>
      <c r="B3084">
        <v>3</v>
      </c>
      <c r="C3084" s="1" t="s">
        <v>72</v>
      </c>
      <c r="D3084" s="1" t="s">
        <v>157</v>
      </c>
      <c r="E3084" s="1" t="s">
        <v>164</v>
      </c>
      <c r="F3084" s="1" t="s">
        <v>165</v>
      </c>
      <c r="G3084" s="1" t="s">
        <v>16</v>
      </c>
      <c r="H3084" s="1" t="s">
        <v>170</v>
      </c>
      <c r="I3084" s="1" t="s">
        <v>151</v>
      </c>
      <c r="J3084" s="19">
        <v>53.981079999999999</v>
      </c>
    </row>
    <row r="3085" spans="1:10" x14ac:dyDescent="0.2">
      <c r="A3085">
        <v>2005</v>
      </c>
      <c r="B3085">
        <v>3</v>
      </c>
      <c r="C3085" s="1" t="s">
        <v>72</v>
      </c>
      <c r="D3085" s="1" t="s">
        <v>157</v>
      </c>
      <c r="E3085" s="1" t="s">
        <v>164</v>
      </c>
      <c r="F3085" s="1" t="s">
        <v>165</v>
      </c>
      <c r="G3085" s="1" t="s">
        <v>155</v>
      </c>
      <c r="H3085" s="1" t="s">
        <v>160</v>
      </c>
      <c r="I3085" s="1" t="s">
        <v>37</v>
      </c>
      <c r="J3085" s="19">
        <v>124.56840678333528</v>
      </c>
    </row>
    <row r="3086" spans="1:10" x14ac:dyDescent="0.2">
      <c r="A3086">
        <v>2005</v>
      </c>
      <c r="B3086">
        <v>3</v>
      </c>
      <c r="C3086" s="1" t="s">
        <v>72</v>
      </c>
      <c r="D3086" s="1" t="s">
        <v>157</v>
      </c>
      <c r="E3086" s="1" t="s">
        <v>164</v>
      </c>
      <c r="F3086" s="1" t="s">
        <v>165</v>
      </c>
      <c r="G3086" s="1" t="s">
        <v>155</v>
      </c>
      <c r="H3086" s="1" t="s">
        <v>161</v>
      </c>
      <c r="I3086" s="1" t="s">
        <v>29</v>
      </c>
      <c r="J3086" s="19">
        <v>56.124510000000008</v>
      </c>
    </row>
    <row r="3087" spans="1:10" x14ac:dyDescent="0.2">
      <c r="A3087">
        <v>2005</v>
      </c>
      <c r="B3087">
        <v>3</v>
      </c>
      <c r="C3087" s="1" t="s">
        <v>72</v>
      </c>
      <c r="D3087" s="1" t="s">
        <v>157</v>
      </c>
      <c r="E3087" s="1" t="s">
        <v>164</v>
      </c>
      <c r="F3087" s="1" t="s">
        <v>165</v>
      </c>
      <c r="G3087" s="1" t="s">
        <v>155</v>
      </c>
      <c r="H3087" s="1" t="s">
        <v>162</v>
      </c>
      <c r="I3087" s="1" t="s">
        <v>30</v>
      </c>
      <c r="J3087" s="19">
        <v>-42.492249999999999</v>
      </c>
    </row>
    <row r="3088" spans="1:10" x14ac:dyDescent="0.2">
      <c r="A3088">
        <v>2005</v>
      </c>
      <c r="B3088">
        <v>3</v>
      </c>
      <c r="C3088" s="1" t="s">
        <v>72</v>
      </c>
      <c r="D3088" s="1" t="s">
        <v>157</v>
      </c>
      <c r="E3088" s="1" t="s">
        <v>164</v>
      </c>
      <c r="F3088" s="1" t="s">
        <v>165</v>
      </c>
      <c r="G3088" s="1" t="s">
        <v>155</v>
      </c>
      <c r="H3088" s="1" t="s">
        <v>163</v>
      </c>
      <c r="I3088" s="1" t="s">
        <v>152</v>
      </c>
      <c r="J3088" s="19">
        <v>58.804983216664759</v>
      </c>
    </row>
    <row r="3089" spans="1:10" x14ac:dyDescent="0.2">
      <c r="A3089">
        <v>2005</v>
      </c>
      <c r="B3089">
        <v>3</v>
      </c>
      <c r="C3089" s="1" t="s">
        <v>72</v>
      </c>
      <c r="D3089" s="1" t="s">
        <v>157</v>
      </c>
      <c r="E3089" s="1" t="s">
        <v>164</v>
      </c>
      <c r="F3089" s="1" t="s">
        <v>165</v>
      </c>
      <c r="G3089" s="1" t="s">
        <v>155</v>
      </c>
      <c r="H3089" s="1" t="s">
        <v>169</v>
      </c>
      <c r="I3089" s="1" t="s">
        <v>36</v>
      </c>
      <c r="J3089" s="19">
        <v>-77.42489999999998</v>
      </c>
    </row>
    <row r="3090" spans="1:10" x14ac:dyDescent="0.2">
      <c r="A3090">
        <v>2005</v>
      </c>
      <c r="B3090">
        <v>3</v>
      </c>
      <c r="C3090" s="1" t="s">
        <v>72</v>
      </c>
      <c r="D3090" s="1" t="s">
        <v>157</v>
      </c>
      <c r="E3090" s="1" t="s">
        <v>164</v>
      </c>
      <c r="F3090" s="1" t="s">
        <v>165</v>
      </c>
      <c r="G3090" s="1" t="s">
        <v>155</v>
      </c>
      <c r="H3090" s="1" t="s">
        <v>171</v>
      </c>
      <c r="I3090" s="1" t="s">
        <v>39</v>
      </c>
      <c r="J3090" s="19">
        <v>17.460153589000001</v>
      </c>
    </row>
    <row r="3091" spans="1:10" x14ac:dyDescent="0.2">
      <c r="A3091">
        <v>2005</v>
      </c>
      <c r="B3091">
        <v>3</v>
      </c>
      <c r="C3091" s="1" t="s">
        <v>72</v>
      </c>
      <c r="D3091" s="1" t="s">
        <v>157</v>
      </c>
      <c r="E3091" s="1" t="s">
        <v>166</v>
      </c>
      <c r="F3091" s="1" t="s">
        <v>150</v>
      </c>
      <c r="G3091" s="1" t="s">
        <v>159</v>
      </c>
      <c r="H3091" s="1" t="s">
        <v>167</v>
      </c>
      <c r="I3091" s="1" t="s">
        <v>32</v>
      </c>
      <c r="J3091" s="19">
        <v>22.306649999631485</v>
      </c>
    </row>
    <row r="3092" spans="1:10" x14ac:dyDescent="0.2">
      <c r="A3092">
        <v>2005</v>
      </c>
      <c r="B3092">
        <v>3</v>
      </c>
      <c r="C3092" s="1" t="s">
        <v>72</v>
      </c>
      <c r="D3092" s="1" t="s">
        <v>157</v>
      </c>
      <c r="E3092" s="1" t="s">
        <v>166</v>
      </c>
      <c r="F3092" s="1" t="s">
        <v>150</v>
      </c>
      <c r="G3092" s="1" t="s">
        <v>159</v>
      </c>
      <c r="H3092" s="1" t="s">
        <v>171</v>
      </c>
      <c r="I3092" s="1" t="s">
        <v>39</v>
      </c>
      <c r="J3092" s="19">
        <v>692.46444999999994</v>
      </c>
    </row>
    <row r="3093" spans="1:10" x14ac:dyDescent="0.2">
      <c r="A3093">
        <v>2005</v>
      </c>
      <c r="B3093">
        <v>3</v>
      </c>
      <c r="C3093" s="1" t="s">
        <v>72</v>
      </c>
      <c r="D3093" s="1" t="s">
        <v>157</v>
      </c>
      <c r="E3093" s="1" t="s">
        <v>166</v>
      </c>
      <c r="F3093" s="1" t="s">
        <v>150</v>
      </c>
      <c r="G3093" s="1" t="s">
        <v>14</v>
      </c>
      <c r="H3093" s="1" t="s">
        <v>162</v>
      </c>
      <c r="I3093" s="1" t="s">
        <v>30</v>
      </c>
      <c r="J3093" s="19">
        <v>414.40558856400003</v>
      </c>
    </row>
    <row r="3094" spans="1:10" x14ac:dyDescent="0.2">
      <c r="A3094">
        <v>2005</v>
      </c>
      <c r="B3094">
        <v>3</v>
      </c>
      <c r="C3094" s="1" t="s">
        <v>72</v>
      </c>
      <c r="D3094" s="1" t="s">
        <v>157</v>
      </c>
      <c r="E3094" s="1" t="s">
        <v>166</v>
      </c>
      <c r="F3094" s="1" t="s">
        <v>150</v>
      </c>
      <c r="G3094" s="1" t="s">
        <v>14</v>
      </c>
      <c r="H3094" s="1" t="s">
        <v>171</v>
      </c>
      <c r="I3094" s="1" t="s">
        <v>39</v>
      </c>
      <c r="J3094" s="19">
        <v>2.9260214360000001</v>
      </c>
    </row>
    <row r="3095" spans="1:10" x14ac:dyDescent="0.2">
      <c r="A3095">
        <v>2005</v>
      </c>
      <c r="B3095">
        <v>3</v>
      </c>
      <c r="C3095" s="1" t="s">
        <v>72</v>
      </c>
      <c r="D3095" s="1" t="s">
        <v>157</v>
      </c>
      <c r="E3095" s="1" t="s">
        <v>166</v>
      </c>
      <c r="F3095" s="1" t="s">
        <v>150</v>
      </c>
      <c r="G3095" s="1" t="s">
        <v>155</v>
      </c>
      <c r="H3095" s="1" t="s">
        <v>160</v>
      </c>
      <c r="I3095" s="1" t="s">
        <v>37</v>
      </c>
      <c r="J3095" s="19">
        <v>8.8191571795293022</v>
      </c>
    </row>
    <row r="3096" spans="1:10" x14ac:dyDescent="0.2">
      <c r="A3096">
        <v>2005</v>
      </c>
      <c r="B3096">
        <v>3</v>
      </c>
      <c r="C3096" s="1" t="s">
        <v>72</v>
      </c>
      <c r="D3096" s="1" t="s">
        <v>157</v>
      </c>
      <c r="E3096" s="1" t="s">
        <v>166</v>
      </c>
      <c r="F3096" s="1" t="s">
        <v>150</v>
      </c>
      <c r="G3096" s="1" t="s">
        <v>155</v>
      </c>
      <c r="H3096" s="1" t="s">
        <v>161</v>
      </c>
      <c r="I3096" s="1" t="s">
        <v>29</v>
      </c>
      <c r="J3096" s="19">
        <v>-66.004639999999966</v>
      </c>
    </row>
    <row r="3097" spans="1:10" x14ac:dyDescent="0.2">
      <c r="A3097">
        <v>2005</v>
      </c>
      <c r="B3097">
        <v>3</v>
      </c>
      <c r="C3097" s="1" t="s">
        <v>72</v>
      </c>
      <c r="D3097" s="1" t="s">
        <v>157</v>
      </c>
      <c r="E3097" s="1" t="s">
        <v>166</v>
      </c>
      <c r="F3097" s="1" t="s">
        <v>150</v>
      </c>
      <c r="G3097" s="1" t="s">
        <v>155</v>
      </c>
      <c r="H3097" s="1" t="s">
        <v>162</v>
      </c>
      <c r="I3097" s="1" t="s">
        <v>30</v>
      </c>
      <c r="J3097" s="19">
        <v>-72.967670000000012</v>
      </c>
    </row>
    <row r="3098" spans="1:10" x14ac:dyDescent="0.2">
      <c r="A3098">
        <v>2005</v>
      </c>
      <c r="B3098">
        <v>3</v>
      </c>
      <c r="C3098" s="1" t="s">
        <v>72</v>
      </c>
      <c r="D3098" s="1" t="s">
        <v>157</v>
      </c>
      <c r="E3098" s="1" t="s">
        <v>166</v>
      </c>
      <c r="F3098" s="1" t="s">
        <v>150</v>
      </c>
      <c r="G3098" s="1" t="s">
        <v>155</v>
      </c>
      <c r="H3098" s="1" t="s">
        <v>163</v>
      </c>
      <c r="I3098" s="1" t="s">
        <v>152</v>
      </c>
      <c r="J3098" s="19">
        <v>15.171113532470713</v>
      </c>
    </row>
    <row r="3099" spans="1:10" x14ac:dyDescent="0.2">
      <c r="A3099">
        <v>2005</v>
      </c>
      <c r="B3099">
        <v>3</v>
      </c>
      <c r="C3099" s="1" t="s">
        <v>72</v>
      </c>
      <c r="D3099" s="1" t="s">
        <v>157</v>
      </c>
      <c r="E3099" s="1" t="s">
        <v>166</v>
      </c>
      <c r="F3099" s="1" t="s">
        <v>150</v>
      </c>
      <c r="G3099" s="1" t="s">
        <v>155</v>
      </c>
      <c r="H3099" s="1" t="s">
        <v>169</v>
      </c>
      <c r="I3099" s="1" t="s">
        <v>36</v>
      </c>
      <c r="J3099" s="19">
        <v>-29.418559999999999</v>
      </c>
    </row>
    <row r="3100" spans="1:10" x14ac:dyDescent="0.2">
      <c r="A3100">
        <v>2005</v>
      </c>
      <c r="B3100">
        <v>3</v>
      </c>
      <c r="C3100" s="1" t="s">
        <v>72</v>
      </c>
      <c r="D3100" s="1" t="s">
        <v>157</v>
      </c>
      <c r="E3100" s="1" t="s">
        <v>166</v>
      </c>
      <c r="F3100" s="1" t="s">
        <v>150</v>
      </c>
      <c r="G3100" s="1" t="s">
        <v>155</v>
      </c>
      <c r="H3100" s="1" t="s">
        <v>171</v>
      </c>
      <c r="I3100" s="1" t="s">
        <v>39</v>
      </c>
      <c r="J3100" s="19">
        <v>-152.620880712</v>
      </c>
    </row>
    <row r="3101" spans="1:10" x14ac:dyDescent="0.2">
      <c r="A3101">
        <v>2005</v>
      </c>
      <c r="B3101">
        <v>3</v>
      </c>
      <c r="C3101" s="1" t="s">
        <v>72</v>
      </c>
      <c r="D3101" s="1" t="s">
        <v>157</v>
      </c>
      <c r="E3101" s="1" t="s">
        <v>169</v>
      </c>
      <c r="F3101" s="1" t="s">
        <v>36</v>
      </c>
      <c r="G3101" s="1" t="s">
        <v>158</v>
      </c>
      <c r="H3101" s="1" t="s">
        <v>168</v>
      </c>
      <c r="I3101" s="1" t="s">
        <v>31</v>
      </c>
      <c r="J3101" s="19">
        <v>0.37753543486631269</v>
      </c>
    </row>
    <row r="3102" spans="1:10" x14ac:dyDescent="0.2">
      <c r="A3102">
        <v>2005</v>
      </c>
      <c r="B3102">
        <v>3</v>
      </c>
      <c r="C3102" s="1" t="s">
        <v>72</v>
      </c>
      <c r="D3102" s="1" t="s">
        <v>157</v>
      </c>
      <c r="E3102" s="1" t="s">
        <v>169</v>
      </c>
      <c r="F3102" s="1" t="s">
        <v>36</v>
      </c>
      <c r="G3102" s="1" t="s">
        <v>14</v>
      </c>
      <c r="H3102" s="1" t="s">
        <v>161</v>
      </c>
      <c r="I3102" s="1" t="s">
        <v>29</v>
      </c>
      <c r="J3102" s="19">
        <v>-25.57695</v>
      </c>
    </row>
    <row r="3103" spans="1:10" x14ac:dyDescent="0.2">
      <c r="A3103">
        <v>2005</v>
      </c>
      <c r="B3103">
        <v>3</v>
      </c>
      <c r="C3103" s="1" t="s">
        <v>72</v>
      </c>
      <c r="D3103" s="1" t="s">
        <v>157</v>
      </c>
      <c r="E3103" s="1" t="s">
        <v>169</v>
      </c>
      <c r="F3103" s="1" t="s">
        <v>36</v>
      </c>
      <c r="G3103" s="1" t="s">
        <v>14</v>
      </c>
      <c r="H3103" s="1" t="s">
        <v>162</v>
      </c>
      <c r="I3103" s="1" t="s">
        <v>30</v>
      </c>
      <c r="J3103" s="19">
        <v>302.96813376700004</v>
      </c>
    </row>
    <row r="3104" spans="1:10" x14ac:dyDescent="0.2">
      <c r="A3104">
        <v>2005</v>
      </c>
      <c r="B3104">
        <v>3</v>
      </c>
      <c r="C3104" s="1" t="s">
        <v>72</v>
      </c>
      <c r="D3104" s="1" t="s">
        <v>157</v>
      </c>
      <c r="E3104" s="1" t="s">
        <v>169</v>
      </c>
      <c r="F3104" s="1" t="s">
        <v>36</v>
      </c>
      <c r="G3104" s="1" t="s">
        <v>14</v>
      </c>
      <c r="H3104" s="1" t="s">
        <v>171</v>
      </c>
      <c r="I3104" s="1" t="s">
        <v>39</v>
      </c>
      <c r="J3104" s="19">
        <v>-3.4923175462608924E-15</v>
      </c>
    </row>
    <row r="3105" spans="1:10" x14ac:dyDescent="0.2">
      <c r="A3105">
        <v>2005</v>
      </c>
      <c r="B3105">
        <v>3</v>
      </c>
      <c r="C3105" s="1" t="s">
        <v>72</v>
      </c>
      <c r="D3105" s="1" t="s">
        <v>157</v>
      </c>
      <c r="E3105" s="1" t="s">
        <v>169</v>
      </c>
      <c r="F3105" s="1" t="s">
        <v>36</v>
      </c>
      <c r="G3105" s="1" t="s">
        <v>13</v>
      </c>
      <c r="H3105" s="1" t="s">
        <v>161</v>
      </c>
      <c r="I3105" s="1" t="s">
        <v>29</v>
      </c>
      <c r="J3105" s="19">
        <v>1.731201633</v>
      </c>
    </row>
    <row r="3106" spans="1:10" x14ac:dyDescent="0.2">
      <c r="A3106">
        <v>2005</v>
      </c>
      <c r="B3106">
        <v>3</v>
      </c>
      <c r="C3106" s="1" t="s">
        <v>72</v>
      </c>
      <c r="D3106" s="1" t="s">
        <v>157</v>
      </c>
      <c r="E3106" s="1" t="s">
        <v>169</v>
      </c>
      <c r="F3106" s="1" t="s">
        <v>36</v>
      </c>
      <c r="G3106" s="1" t="s">
        <v>16</v>
      </c>
      <c r="H3106" s="1" t="s">
        <v>160</v>
      </c>
      <c r="I3106" s="1" t="s">
        <v>37</v>
      </c>
      <c r="J3106" s="19">
        <v>0.41454999999999925</v>
      </c>
    </row>
    <row r="3107" spans="1:10" x14ac:dyDescent="0.2">
      <c r="A3107">
        <v>2005</v>
      </c>
      <c r="B3107">
        <v>3</v>
      </c>
      <c r="C3107" s="1" t="s">
        <v>72</v>
      </c>
      <c r="D3107" s="1" t="s">
        <v>157</v>
      </c>
      <c r="E3107" s="1" t="s">
        <v>169</v>
      </c>
      <c r="F3107" s="1" t="s">
        <v>36</v>
      </c>
      <c r="G3107" s="1" t="s">
        <v>16</v>
      </c>
      <c r="H3107" s="1" t="s">
        <v>161</v>
      </c>
      <c r="I3107" s="1" t="s">
        <v>29</v>
      </c>
      <c r="J3107" s="19">
        <v>-7.0109999999999909E-2</v>
      </c>
    </row>
    <row r="3108" spans="1:10" x14ac:dyDescent="0.2">
      <c r="A3108">
        <v>2005</v>
      </c>
      <c r="B3108">
        <v>3</v>
      </c>
      <c r="C3108" s="1" t="s">
        <v>72</v>
      </c>
      <c r="D3108" s="1" t="s">
        <v>157</v>
      </c>
      <c r="E3108" s="1" t="s">
        <v>169</v>
      </c>
      <c r="F3108" s="1" t="s">
        <v>36</v>
      </c>
      <c r="G3108" s="1" t="s">
        <v>16</v>
      </c>
      <c r="H3108" s="1" t="s">
        <v>162</v>
      </c>
      <c r="I3108" s="1" t="s">
        <v>30</v>
      </c>
      <c r="J3108" s="19">
        <v>14.3919</v>
      </c>
    </row>
    <row r="3109" spans="1:10" x14ac:dyDescent="0.2">
      <c r="A3109">
        <v>2005</v>
      </c>
      <c r="B3109">
        <v>3</v>
      </c>
      <c r="C3109" s="1" t="s">
        <v>72</v>
      </c>
      <c r="D3109" s="1" t="s">
        <v>157</v>
      </c>
      <c r="E3109" s="1" t="s">
        <v>169</v>
      </c>
      <c r="F3109" s="1" t="s">
        <v>36</v>
      </c>
      <c r="G3109" s="1" t="s">
        <v>16</v>
      </c>
      <c r="H3109" s="1" t="s">
        <v>170</v>
      </c>
      <c r="I3109" s="1" t="s">
        <v>151</v>
      </c>
      <c r="J3109" s="19">
        <v>-140.29465999999996</v>
      </c>
    </row>
    <row r="3110" spans="1:10" x14ac:dyDescent="0.2">
      <c r="A3110">
        <v>2005</v>
      </c>
      <c r="B3110">
        <v>3</v>
      </c>
      <c r="C3110" s="1" t="s">
        <v>72</v>
      </c>
      <c r="D3110" s="1" t="s">
        <v>157</v>
      </c>
      <c r="E3110" s="1" t="s">
        <v>169</v>
      </c>
      <c r="F3110" s="1" t="s">
        <v>36</v>
      </c>
      <c r="G3110" s="1" t="s">
        <v>155</v>
      </c>
      <c r="H3110" s="1" t="s">
        <v>160</v>
      </c>
      <c r="I3110" s="1" t="s">
        <v>37</v>
      </c>
      <c r="J3110" s="19">
        <v>1.187202141</v>
      </c>
    </row>
    <row r="3111" spans="1:10" x14ac:dyDescent="0.2">
      <c r="A3111">
        <v>2005</v>
      </c>
      <c r="B3111">
        <v>3</v>
      </c>
      <c r="C3111" s="1" t="s">
        <v>72</v>
      </c>
      <c r="D3111" s="1" t="s">
        <v>157</v>
      </c>
      <c r="E3111" s="1" t="s">
        <v>169</v>
      </c>
      <c r="F3111" s="1" t="s">
        <v>36</v>
      </c>
      <c r="G3111" s="1" t="s">
        <v>155</v>
      </c>
      <c r="H3111" s="1" t="s">
        <v>161</v>
      </c>
      <c r="I3111" s="1" t="s">
        <v>29</v>
      </c>
      <c r="J3111" s="19">
        <v>0.47955926999999998</v>
      </c>
    </row>
    <row r="3112" spans="1:10" x14ac:dyDescent="0.2">
      <c r="A3112">
        <v>2005</v>
      </c>
      <c r="B3112">
        <v>3</v>
      </c>
      <c r="C3112" s="1" t="s">
        <v>72</v>
      </c>
      <c r="D3112" s="1" t="s">
        <v>157</v>
      </c>
      <c r="E3112" s="1" t="s">
        <v>169</v>
      </c>
      <c r="F3112" s="1" t="s">
        <v>36</v>
      </c>
      <c r="G3112" s="1" t="s">
        <v>155</v>
      </c>
      <c r="H3112" s="1" t="s">
        <v>162</v>
      </c>
      <c r="I3112" s="1" t="s">
        <v>30</v>
      </c>
      <c r="J3112" s="19">
        <v>1.8024369919999998</v>
      </c>
    </row>
    <row r="3113" spans="1:10" x14ac:dyDescent="0.2">
      <c r="A3113">
        <v>2005</v>
      </c>
      <c r="B3113">
        <v>3</v>
      </c>
      <c r="C3113" s="1" t="s">
        <v>72</v>
      </c>
      <c r="D3113" s="1" t="s">
        <v>157</v>
      </c>
      <c r="E3113" s="1" t="s">
        <v>169</v>
      </c>
      <c r="F3113" s="1" t="s">
        <v>36</v>
      </c>
      <c r="G3113" s="1" t="s">
        <v>155</v>
      </c>
      <c r="H3113" s="1" t="s">
        <v>169</v>
      </c>
      <c r="I3113" s="1" t="s">
        <v>36</v>
      </c>
      <c r="J3113" s="19">
        <v>0.27408112699999998</v>
      </c>
    </row>
    <row r="3114" spans="1:10" x14ac:dyDescent="0.2">
      <c r="A3114">
        <v>2005</v>
      </c>
      <c r="B3114">
        <v>3</v>
      </c>
      <c r="C3114" s="1" t="s">
        <v>72</v>
      </c>
      <c r="D3114" s="1" t="s">
        <v>157</v>
      </c>
      <c r="E3114" s="1" t="s">
        <v>169</v>
      </c>
      <c r="F3114" s="1" t="s">
        <v>36</v>
      </c>
      <c r="G3114" s="1" t="s">
        <v>155</v>
      </c>
      <c r="H3114" s="1" t="s">
        <v>171</v>
      </c>
      <c r="I3114" s="1" t="s">
        <v>39</v>
      </c>
      <c r="J3114" s="19">
        <v>0</v>
      </c>
    </row>
    <row r="3115" spans="1:10" x14ac:dyDescent="0.2">
      <c r="A3115">
        <v>2005</v>
      </c>
      <c r="B3115">
        <v>3</v>
      </c>
      <c r="C3115" s="1" t="s">
        <v>72</v>
      </c>
      <c r="D3115" s="1" t="s">
        <v>157</v>
      </c>
      <c r="E3115" s="1" t="s">
        <v>170</v>
      </c>
      <c r="F3115" s="1" t="s">
        <v>151</v>
      </c>
      <c r="G3115" s="1" t="s">
        <v>158</v>
      </c>
      <c r="H3115" s="1" t="s">
        <v>168</v>
      </c>
      <c r="I3115" s="1" t="s">
        <v>31</v>
      </c>
      <c r="J3115" s="19">
        <v>-2.2909861871929347</v>
      </c>
    </row>
    <row r="3116" spans="1:10" x14ac:dyDescent="0.2">
      <c r="A3116">
        <v>2005</v>
      </c>
      <c r="B3116">
        <v>3</v>
      </c>
      <c r="C3116" s="1" t="s">
        <v>72</v>
      </c>
      <c r="D3116" s="1" t="s">
        <v>157</v>
      </c>
      <c r="E3116" s="1" t="s">
        <v>170</v>
      </c>
      <c r="F3116" s="1" t="s">
        <v>151</v>
      </c>
      <c r="G3116" s="1" t="s">
        <v>159</v>
      </c>
      <c r="H3116" s="1" t="s">
        <v>167</v>
      </c>
      <c r="I3116" s="1" t="s">
        <v>32</v>
      </c>
      <c r="J3116" s="19">
        <v>531.3662068315648</v>
      </c>
    </row>
    <row r="3117" spans="1:10" x14ac:dyDescent="0.2">
      <c r="A3117">
        <v>2005</v>
      </c>
      <c r="B3117">
        <v>3</v>
      </c>
      <c r="C3117" s="1" t="s">
        <v>72</v>
      </c>
      <c r="D3117" s="1" t="s">
        <v>157</v>
      </c>
      <c r="E3117" s="1" t="s">
        <v>170</v>
      </c>
      <c r="F3117" s="1" t="s">
        <v>151</v>
      </c>
      <c r="G3117" s="1" t="s">
        <v>14</v>
      </c>
      <c r="H3117" s="1" t="s">
        <v>162</v>
      </c>
      <c r="I3117" s="1" t="s">
        <v>30</v>
      </c>
      <c r="J3117" s="19">
        <v>-559.0335399999999</v>
      </c>
    </row>
    <row r="3118" spans="1:10" x14ac:dyDescent="0.2">
      <c r="A3118">
        <v>2005</v>
      </c>
      <c r="B3118">
        <v>3</v>
      </c>
      <c r="C3118" s="1" t="s">
        <v>72</v>
      </c>
      <c r="D3118" s="1" t="s">
        <v>157</v>
      </c>
      <c r="E3118" s="1" t="s">
        <v>170</v>
      </c>
      <c r="F3118" s="1" t="s">
        <v>151</v>
      </c>
      <c r="G3118" s="1" t="s">
        <v>14</v>
      </c>
      <c r="H3118" s="1" t="s">
        <v>163</v>
      </c>
      <c r="I3118" s="1" t="s">
        <v>152</v>
      </c>
      <c r="J3118" s="19">
        <v>3.943E-2</v>
      </c>
    </row>
    <row r="3119" spans="1:10" x14ac:dyDescent="0.2">
      <c r="A3119">
        <v>2005</v>
      </c>
      <c r="B3119">
        <v>3</v>
      </c>
      <c r="C3119" s="1" t="s">
        <v>72</v>
      </c>
      <c r="D3119" s="1" t="s">
        <v>157</v>
      </c>
      <c r="E3119" s="1" t="s">
        <v>170</v>
      </c>
      <c r="F3119" s="1" t="s">
        <v>151</v>
      </c>
      <c r="G3119" s="1" t="s">
        <v>14</v>
      </c>
      <c r="H3119" s="1" t="s">
        <v>171</v>
      </c>
      <c r="I3119" s="1" t="s">
        <v>39</v>
      </c>
      <c r="J3119" s="19">
        <v>33.706803491000002</v>
      </c>
    </row>
    <row r="3120" spans="1:10" x14ac:dyDescent="0.2">
      <c r="A3120">
        <v>2005</v>
      </c>
      <c r="B3120">
        <v>3</v>
      </c>
      <c r="C3120" s="1" t="s">
        <v>72</v>
      </c>
      <c r="D3120" s="1" t="s">
        <v>157</v>
      </c>
      <c r="E3120" s="1" t="s">
        <v>170</v>
      </c>
      <c r="F3120" s="1" t="s">
        <v>151</v>
      </c>
      <c r="G3120" s="1" t="s">
        <v>13</v>
      </c>
      <c r="H3120" s="1" t="s">
        <v>161</v>
      </c>
      <c r="I3120" s="1" t="s">
        <v>29</v>
      </c>
      <c r="J3120" s="19">
        <v>89.385215667000011</v>
      </c>
    </row>
    <row r="3121" spans="1:10" x14ac:dyDescent="0.2">
      <c r="A3121">
        <v>2005</v>
      </c>
      <c r="B3121">
        <v>3</v>
      </c>
      <c r="C3121" s="1" t="s">
        <v>72</v>
      </c>
      <c r="D3121" s="1" t="s">
        <v>157</v>
      </c>
      <c r="E3121" s="1" t="s">
        <v>170</v>
      </c>
      <c r="F3121" s="1" t="s">
        <v>151</v>
      </c>
      <c r="G3121" s="1" t="s">
        <v>155</v>
      </c>
      <c r="H3121" s="1" t="s">
        <v>160</v>
      </c>
      <c r="I3121" s="1" t="s">
        <v>37</v>
      </c>
      <c r="J3121" s="19">
        <v>-0.49217281731703816</v>
      </c>
    </row>
    <row r="3122" spans="1:10" x14ac:dyDescent="0.2">
      <c r="A3122">
        <v>2005</v>
      </c>
      <c r="B3122">
        <v>3</v>
      </c>
      <c r="C3122" s="1" t="s">
        <v>72</v>
      </c>
      <c r="D3122" s="1" t="s">
        <v>157</v>
      </c>
      <c r="E3122" s="1" t="s">
        <v>170</v>
      </c>
      <c r="F3122" s="1" t="s">
        <v>151</v>
      </c>
      <c r="G3122" s="1" t="s">
        <v>155</v>
      </c>
      <c r="H3122" s="1" t="s">
        <v>161</v>
      </c>
      <c r="I3122" s="1" t="s">
        <v>29</v>
      </c>
      <c r="J3122" s="19">
        <v>0</v>
      </c>
    </row>
    <row r="3123" spans="1:10" x14ac:dyDescent="0.2">
      <c r="A3123">
        <v>2005</v>
      </c>
      <c r="B3123">
        <v>3</v>
      </c>
      <c r="C3123" s="1" t="s">
        <v>72</v>
      </c>
      <c r="D3123" s="1" t="s">
        <v>157</v>
      </c>
      <c r="E3123" s="1" t="s">
        <v>170</v>
      </c>
      <c r="F3123" s="1" t="s">
        <v>151</v>
      </c>
      <c r="G3123" s="1" t="s">
        <v>155</v>
      </c>
      <c r="H3123" s="1" t="s">
        <v>163</v>
      </c>
      <c r="I3123" s="1" t="s">
        <v>152</v>
      </c>
      <c r="J3123" s="19">
        <v>-0.76159969125252547</v>
      </c>
    </row>
    <row r="3124" spans="1:10" x14ac:dyDescent="0.2">
      <c r="A3124">
        <v>2005</v>
      </c>
      <c r="B3124">
        <v>3</v>
      </c>
      <c r="C3124" s="1" t="s">
        <v>72</v>
      </c>
      <c r="D3124" s="1" t="s">
        <v>157</v>
      </c>
      <c r="E3124" s="1" t="s">
        <v>171</v>
      </c>
      <c r="F3124" s="1" t="s">
        <v>39</v>
      </c>
      <c r="G3124" s="1" t="s">
        <v>158</v>
      </c>
      <c r="H3124" s="1" t="s">
        <v>168</v>
      </c>
      <c r="I3124" s="1" t="s">
        <v>31</v>
      </c>
      <c r="J3124" s="19">
        <v>-0.23294203699999999</v>
      </c>
    </row>
    <row r="3125" spans="1:10" x14ac:dyDescent="0.2">
      <c r="A3125">
        <v>2005</v>
      </c>
      <c r="B3125">
        <v>3</v>
      </c>
      <c r="C3125" s="1" t="s">
        <v>72</v>
      </c>
      <c r="D3125" s="1" t="s">
        <v>157</v>
      </c>
      <c r="E3125" s="1" t="s">
        <v>171</v>
      </c>
      <c r="F3125" s="1" t="s">
        <v>39</v>
      </c>
      <c r="G3125" s="1" t="s">
        <v>158</v>
      </c>
      <c r="H3125" s="1" t="s">
        <v>167</v>
      </c>
      <c r="I3125" s="1" t="s">
        <v>32</v>
      </c>
      <c r="J3125" s="19">
        <v>-7.2759576141834261E-15</v>
      </c>
    </row>
    <row r="3126" spans="1:10" x14ac:dyDescent="0.2">
      <c r="A3126">
        <v>2005</v>
      </c>
      <c r="B3126">
        <v>3</v>
      </c>
      <c r="C3126" s="1" t="s">
        <v>72</v>
      </c>
      <c r="D3126" s="1" t="s">
        <v>157</v>
      </c>
      <c r="E3126" s="1" t="s">
        <v>171</v>
      </c>
      <c r="F3126" s="1" t="s">
        <v>39</v>
      </c>
      <c r="G3126" s="1" t="s">
        <v>159</v>
      </c>
      <c r="H3126" s="1" t="s">
        <v>167</v>
      </c>
      <c r="I3126" s="1" t="s">
        <v>32</v>
      </c>
      <c r="J3126" s="19">
        <v>35.095639245999998</v>
      </c>
    </row>
    <row r="3127" spans="1:10" x14ac:dyDescent="0.2">
      <c r="A3127">
        <v>2005</v>
      </c>
      <c r="B3127">
        <v>3</v>
      </c>
      <c r="C3127" s="1" t="s">
        <v>72</v>
      </c>
      <c r="D3127" s="1" t="s">
        <v>157</v>
      </c>
      <c r="E3127" s="1" t="s">
        <v>171</v>
      </c>
      <c r="F3127" s="1" t="s">
        <v>39</v>
      </c>
      <c r="G3127" s="1" t="s">
        <v>14</v>
      </c>
      <c r="H3127" s="1" t="s">
        <v>161</v>
      </c>
      <c r="I3127" s="1" t="s">
        <v>29</v>
      </c>
      <c r="J3127" s="19">
        <v>-3.2374500000000004</v>
      </c>
    </row>
    <row r="3128" spans="1:10" x14ac:dyDescent="0.2">
      <c r="A3128">
        <v>2005</v>
      </c>
      <c r="B3128">
        <v>3</v>
      </c>
      <c r="C3128" s="1" t="s">
        <v>72</v>
      </c>
      <c r="D3128" s="1" t="s">
        <v>157</v>
      </c>
      <c r="E3128" s="1" t="s">
        <v>171</v>
      </c>
      <c r="F3128" s="1" t="s">
        <v>39</v>
      </c>
      <c r="G3128" s="1" t="s">
        <v>14</v>
      </c>
      <c r="H3128" s="1" t="s">
        <v>162</v>
      </c>
      <c r="I3128" s="1" t="s">
        <v>30</v>
      </c>
      <c r="J3128" s="19">
        <v>-2.7835412099999997</v>
      </c>
    </row>
    <row r="3129" spans="1:10" x14ac:dyDescent="0.2">
      <c r="A3129">
        <v>2005</v>
      </c>
      <c r="B3129">
        <v>3</v>
      </c>
      <c r="C3129" s="1" t="s">
        <v>72</v>
      </c>
      <c r="D3129" s="1" t="s">
        <v>157</v>
      </c>
      <c r="E3129" s="1" t="s">
        <v>171</v>
      </c>
      <c r="F3129" s="1" t="s">
        <v>39</v>
      </c>
      <c r="G3129" s="1" t="s">
        <v>16</v>
      </c>
      <c r="H3129" s="1" t="s">
        <v>160</v>
      </c>
      <c r="I3129" s="1" t="s">
        <v>37</v>
      </c>
      <c r="J3129" s="19">
        <v>-312.044274804</v>
      </c>
    </row>
    <row r="3130" spans="1:10" x14ac:dyDescent="0.2">
      <c r="A3130">
        <v>2005</v>
      </c>
      <c r="B3130">
        <v>3</v>
      </c>
      <c r="C3130" s="1" t="s">
        <v>72</v>
      </c>
      <c r="D3130" s="1" t="s">
        <v>157</v>
      </c>
      <c r="E3130" s="1" t="s">
        <v>171</v>
      </c>
      <c r="F3130" s="1" t="s">
        <v>39</v>
      </c>
      <c r="G3130" s="1" t="s">
        <v>16</v>
      </c>
      <c r="H3130" s="1" t="s">
        <v>161</v>
      </c>
      <c r="I3130" s="1" t="s">
        <v>29</v>
      </c>
      <c r="J3130" s="19">
        <v>-3.8126199999999999</v>
      </c>
    </row>
    <row r="3131" spans="1:10" x14ac:dyDescent="0.2">
      <c r="A3131">
        <v>2005</v>
      </c>
      <c r="B3131">
        <v>3</v>
      </c>
      <c r="C3131" s="1" t="s">
        <v>72</v>
      </c>
      <c r="D3131" s="1" t="s">
        <v>157</v>
      </c>
      <c r="E3131" s="1" t="s">
        <v>171</v>
      </c>
      <c r="F3131" s="1" t="s">
        <v>39</v>
      </c>
      <c r="G3131" s="1" t="s">
        <v>16</v>
      </c>
      <c r="H3131" s="1" t="s">
        <v>162</v>
      </c>
      <c r="I3131" s="1" t="s">
        <v>30</v>
      </c>
      <c r="J3131" s="19">
        <v>58.929251446000009</v>
      </c>
    </row>
    <row r="3132" spans="1:10" x14ac:dyDescent="0.2">
      <c r="A3132">
        <v>2005</v>
      </c>
      <c r="B3132">
        <v>3</v>
      </c>
      <c r="C3132" s="1" t="s">
        <v>72</v>
      </c>
      <c r="D3132" s="1" t="s">
        <v>157</v>
      </c>
      <c r="E3132" s="1" t="s">
        <v>171</v>
      </c>
      <c r="F3132" s="1" t="s">
        <v>39</v>
      </c>
      <c r="G3132" s="1" t="s">
        <v>16</v>
      </c>
      <c r="H3132" s="1" t="s">
        <v>163</v>
      </c>
      <c r="I3132" s="1" t="s">
        <v>152</v>
      </c>
      <c r="J3132" s="19">
        <v>5.4482154770000006</v>
      </c>
    </row>
    <row r="3133" spans="1:10" x14ac:dyDescent="0.2">
      <c r="A3133">
        <v>2005</v>
      </c>
      <c r="B3133">
        <v>3</v>
      </c>
      <c r="C3133" s="1" t="s">
        <v>72</v>
      </c>
      <c r="D3133" s="1" t="s">
        <v>157</v>
      </c>
      <c r="E3133" s="1" t="s">
        <v>171</v>
      </c>
      <c r="F3133" s="1" t="s">
        <v>39</v>
      </c>
      <c r="G3133" s="1" t="s">
        <v>16</v>
      </c>
      <c r="H3133" s="1" t="s">
        <v>164</v>
      </c>
      <c r="I3133" s="1" t="s">
        <v>165</v>
      </c>
      <c r="J3133" s="19">
        <v>-2.5575649999999999E-3</v>
      </c>
    </row>
    <row r="3134" spans="1:10" x14ac:dyDescent="0.2">
      <c r="A3134">
        <v>2005</v>
      </c>
      <c r="B3134">
        <v>3</v>
      </c>
      <c r="C3134" s="1" t="s">
        <v>72</v>
      </c>
      <c r="D3134" s="1" t="s">
        <v>157</v>
      </c>
      <c r="E3134" s="1" t="s">
        <v>171</v>
      </c>
      <c r="F3134" s="1" t="s">
        <v>39</v>
      </c>
      <c r="G3134" s="1" t="s">
        <v>16</v>
      </c>
      <c r="H3134" s="1" t="s">
        <v>169</v>
      </c>
      <c r="I3134" s="1" t="s">
        <v>36</v>
      </c>
      <c r="J3134" s="19">
        <v>8.410478273999999</v>
      </c>
    </row>
    <row r="3135" spans="1:10" x14ac:dyDescent="0.2">
      <c r="A3135">
        <v>2005</v>
      </c>
      <c r="B3135">
        <v>3</v>
      </c>
      <c r="C3135" s="1" t="s">
        <v>72</v>
      </c>
      <c r="D3135" s="1" t="s">
        <v>157</v>
      </c>
      <c r="E3135" s="1" t="s">
        <v>171</v>
      </c>
      <c r="F3135" s="1" t="s">
        <v>39</v>
      </c>
      <c r="G3135" s="1" t="s">
        <v>155</v>
      </c>
      <c r="H3135" s="1" t="s">
        <v>160</v>
      </c>
      <c r="I3135" s="1" t="s">
        <v>37</v>
      </c>
      <c r="J3135" s="19">
        <v>180.71982208199998</v>
      </c>
    </row>
    <row r="3136" spans="1:10" x14ac:dyDescent="0.2">
      <c r="A3136">
        <v>2005</v>
      </c>
      <c r="B3136">
        <v>3</v>
      </c>
      <c r="C3136" s="1" t="s">
        <v>72</v>
      </c>
      <c r="D3136" s="1" t="s">
        <v>157</v>
      </c>
      <c r="E3136" s="1" t="s">
        <v>171</v>
      </c>
      <c r="F3136" s="1" t="s">
        <v>39</v>
      </c>
      <c r="G3136" s="1" t="s">
        <v>155</v>
      </c>
      <c r="H3136" s="1" t="s">
        <v>162</v>
      </c>
      <c r="I3136" s="1" t="s">
        <v>30</v>
      </c>
      <c r="J3136" s="19">
        <v>0.11691786699999999</v>
      </c>
    </row>
    <row r="3137" spans="1:10" x14ac:dyDescent="0.2">
      <c r="A3137">
        <v>2005</v>
      </c>
      <c r="B3137">
        <v>3</v>
      </c>
      <c r="C3137" s="1" t="s">
        <v>72</v>
      </c>
      <c r="D3137" s="1" t="s">
        <v>157</v>
      </c>
      <c r="E3137" s="1" t="s">
        <v>171</v>
      </c>
      <c r="F3137" s="1" t="s">
        <v>39</v>
      </c>
      <c r="G3137" s="1" t="s">
        <v>155</v>
      </c>
      <c r="H3137" s="1" t="s">
        <v>169</v>
      </c>
      <c r="I3137" s="1" t="s">
        <v>36</v>
      </c>
      <c r="J3137" s="19">
        <v>-243.71233103</v>
      </c>
    </row>
    <row r="3138" spans="1:10" x14ac:dyDescent="0.2">
      <c r="A3138">
        <v>2005</v>
      </c>
      <c r="B3138">
        <v>4</v>
      </c>
      <c r="C3138" s="1" t="s">
        <v>73</v>
      </c>
      <c r="D3138" s="1" t="s">
        <v>58</v>
      </c>
      <c r="E3138" s="1" t="s">
        <v>160</v>
      </c>
      <c r="F3138" s="1" t="s">
        <v>37</v>
      </c>
      <c r="G3138" s="1" t="s">
        <v>158</v>
      </c>
      <c r="H3138" s="1" t="s">
        <v>168</v>
      </c>
      <c r="I3138" s="1" t="s">
        <v>31</v>
      </c>
      <c r="J3138" s="19">
        <v>1179.5766274300001</v>
      </c>
    </row>
    <row r="3139" spans="1:10" x14ac:dyDescent="0.2">
      <c r="A3139">
        <v>2005</v>
      </c>
      <c r="B3139">
        <v>4</v>
      </c>
      <c r="C3139" s="1" t="s">
        <v>73</v>
      </c>
      <c r="D3139" s="1" t="s">
        <v>58</v>
      </c>
      <c r="E3139" s="1" t="s">
        <v>160</v>
      </c>
      <c r="F3139" s="1" t="s">
        <v>37</v>
      </c>
      <c r="G3139" s="1" t="s">
        <v>159</v>
      </c>
      <c r="H3139" s="1" t="s">
        <v>167</v>
      </c>
      <c r="I3139" s="1" t="s">
        <v>32</v>
      </c>
      <c r="J3139" s="19">
        <v>403.12492486199915</v>
      </c>
    </row>
    <row r="3140" spans="1:10" x14ac:dyDescent="0.2">
      <c r="A3140">
        <v>2005</v>
      </c>
      <c r="B3140">
        <v>4</v>
      </c>
      <c r="C3140" s="1" t="s">
        <v>73</v>
      </c>
      <c r="D3140" s="1" t="s">
        <v>58</v>
      </c>
      <c r="E3140" s="1" t="s">
        <v>160</v>
      </c>
      <c r="F3140" s="1" t="s">
        <v>37</v>
      </c>
      <c r="G3140" s="1" t="s">
        <v>14</v>
      </c>
      <c r="H3140" s="1" t="s">
        <v>162</v>
      </c>
      <c r="I3140" s="1" t="s">
        <v>30</v>
      </c>
      <c r="J3140" s="19">
        <v>8051.2012805533413</v>
      </c>
    </row>
    <row r="3141" spans="1:10" x14ac:dyDescent="0.2">
      <c r="A3141">
        <v>2005</v>
      </c>
      <c r="B3141">
        <v>4</v>
      </c>
      <c r="C3141" s="1" t="s">
        <v>73</v>
      </c>
      <c r="D3141" s="1" t="s">
        <v>58</v>
      </c>
      <c r="E3141" s="1" t="s">
        <v>160</v>
      </c>
      <c r="F3141" s="1" t="s">
        <v>37</v>
      </c>
      <c r="G3141" s="1" t="s">
        <v>14</v>
      </c>
      <c r="H3141" s="1" t="s">
        <v>171</v>
      </c>
      <c r="I3141" s="1" t="s">
        <v>39</v>
      </c>
      <c r="J3141" s="19">
        <v>2895.6273818730997</v>
      </c>
    </row>
    <row r="3142" spans="1:10" x14ac:dyDescent="0.2">
      <c r="A3142">
        <v>2005</v>
      </c>
      <c r="B3142">
        <v>4</v>
      </c>
      <c r="C3142" s="1" t="s">
        <v>73</v>
      </c>
      <c r="D3142" s="1" t="s">
        <v>58</v>
      </c>
      <c r="E3142" s="1" t="s">
        <v>160</v>
      </c>
      <c r="F3142" s="1" t="s">
        <v>37</v>
      </c>
      <c r="G3142" s="1" t="s">
        <v>13</v>
      </c>
      <c r="H3142" s="1" t="s">
        <v>161</v>
      </c>
      <c r="I3142" s="1" t="s">
        <v>29</v>
      </c>
      <c r="J3142" s="19">
        <v>282.92463630000003</v>
      </c>
    </row>
    <row r="3143" spans="1:10" x14ac:dyDescent="0.2">
      <c r="A3143">
        <v>2005</v>
      </c>
      <c r="B3143">
        <v>4</v>
      </c>
      <c r="C3143" s="1" t="s">
        <v>73</v>
      </c>
      <c r="D3143" s="1" t="s">
        <v>58</v>
      </c>
      <c r="E3143" s="1" t="s">
        <v>160</v>
      </c>
      <c r="F3143" s="1" t="s">
        <v>37</v>
      </c>
      <c r="G3143" s="1" t="s">
        <v>16</v>
      </c>
      <c r="H3143" s="1" t="s">
        <v>160</v>
      </c>
      <c r="I3143" s="1" t="s">
        <v>37</v>
      </c>
      <c r="J3143" s="19">
        <v>0.42981999999999998</v>
      </c>
    </row>
    <row r="3144" spans="1:10" x14ac:dyDescent="0.2">
      <c r="A3144">
        <v>2005</v>
      </c>
      <c r="B3144">
        <v>4</v>
      </c>
      <c r="C3144" s="1" t="s">
        <v>73</v>
      </c>
      <c r="D3144" s="1" t="s">
        <v>58</v>
      </c>
      <c r="E3144" s="1" t="s">
        <v>160</v>
      </c>
      <c r="F3144" s="1" t="s">
        <v>37</v>
      </c>
      <c r="G3144" s="1" t="s">
        <v>16</v>
      </c>
      <c r="H3144" s="1" t="s">
        <v>162</v>
      </c>
      <c r="I3144" s="1" t="s">
        <v>30</v>
      </c>
      <c r="J3144" s="19">
        <v>0</v>
      </c>
    </row>
    <row r="3145" spans="1:10" x14ac:dyDescent="0.2">
      <c r="A3145">
        <v>2005</v>
      </c>
      <c r="B3145">
        <v>4</v>
      </c>
      <c r="C3145" s="1" t="s">
        <v>73</v>
      </c>
      <c r="D3145" s="1" t="s">
        <v>58</v>
      </c>
      <c r="E3145" s="1" t="s">
        <v>160</v>
      </c>
      <c r="F3145" s="1" t="s">
        <v>37</v>
      </c>
      <c r="G3145" s="1" t="s">
        <v>16</v>
      </c>
      <c r="H3145" s="1" t="s">
        <v>171</v>
      </c>
      <c r="I3145" s="1" t="s">
        <v>39</v>
      </c>
      <c r="J3145" s="19">
        <v>1360.5034301920002</v>
      </c>
    </row>
    <row r="3146" spans="1:10" x14ac:dyDescent="0.2">
      <c r="A3146">
        <v>2005</v>
      </c>
      <c r="B3146">
        <v>4</v>
      </c>
      <c r="C3146" s="1" t="s">
        <v>73</v>
      </c>
      <c r="D3146" s="1" t="s">
        <v>58</v>
      </c>
      <c r="E3146" s="1" t="s">
        <v>160</v>
      </c>
      <c r="F3146" s="1" t="s">
        <v>37</v>
      </c>
      <c r="G3146" s="1" t="s">
        <v>155</v>
      </c>
      <c r="H3146" s="1" t="s">
        <v>160</v>
      </c>
      <c r="I3146" s="1" t="s">
        <v>37</v>
      </c>
      <c r="J3146" s="19">
        <v>480.86108446395934</v>
      </c>
    </row>
    <row r="3147" spans="1:10" x14ac:dyDescent="0.2">
      <c r="A3147">
        <v>2005</v>
      </c>
      <c r="B3147">
        <v>4</v>
      </c>
      <c r="C3147" s="1" t="s">
        <v>73</v>
      </c>
      <c r="D3147" s="1" t="s">
        <v>58</v>
      </c>
      <c r="E3147" s="1" t="s">
        <v>160</v>
      </c>
      <c r="F3147" s="1" t="s">
        <v>37</v>
      </c>
      <c r="G3147" s="1" t="s">
        <v>155</v>
      </c>
      <c r="H3147" s="1" t="s">
        <v>161</v>
      </c>
      <c r="I3147" s="1" t="s">
        <v>29</v>
      </c>
      <c r="J3147" s="19">
        <v>512.75900718248522</v>
      </c>
    </row>
    <row r="3148" spans="1:10" x14ac:dyDescent="0.2">
      <c r="A3148">
        <v>2005</v>
      </c>
      <c r="B3148">
        <v>4</v>
      </c>
      <c r="C3148" s="1" t="s">
        <v>73</v>
      </c>
      <c r="D3148" s="1" t="s">
        <v>58</v>
      </c>
      <c r="E3148" s="1" t="s">
        <v>160</v>
      </c>
      <c r="F3148" s="1" t="s">
        <v>37</v>
      </c>
      <c r="G3148" s="1" t="s">
        <v>155</v>
      </c>
      <c r="H3148" s="1" t="s">
        <v>162</v>
      </c>
      <c r="I3148" s="1" t="s">
        <v>30</v>
      </c>
      <c r="J3148" s="19">
        <v>822.15120674947832</v>
      </c>
    </row>
    <row r="3149" spans="1:10" x14ac:dyDescent="0.2">
      <c r="A3149">
        <v>2005</v>
      </c>
      <c r="B3149">
        <v>4</v>
      </c>
      <c r="C3149" s="1" t="s">
        <v>73</v>
      </c>
      <c r="D3149" s="1" t="s">
        <v>58</v>
      </c>
      <c r="E3149" s="1" t="s">
        <v>160</v>
      </c>
      <c r="F3149" s="1" t="s">
        <v>37</v>
      </c>
      <c r="G3149" s="1" t="s">
        <v>155</v>
      </c>
      <c r="H3149" s="1" t="s">
        <v>163</v>
      </c>
      <c r="I3149" s="1" t="s">
        <v>152</v>
      </c>
      <c r="J3149" s="19">
        <v>357.57555853061115</v>
      </c>
    </row>
    <row r="3150" spans="1:10" x14ac:dyDescent="0.2">
      <c r="A3150">
        <v>2005</v>
      </c>
      <c r="B3150">
        <v>4</v>
      </c>
      <c r="C3150" s="1" t="s">
        <v>73</v>
      </c>
      <c r="D3150" s="1" t="s">
        <v>58</v>
      </c>
      <c r="E3150" s="1" t="s">
        <v>160</v>
      </c>
      <c r="F3150" s="1" t="s">
        <v>37</v>
      </c>
      <c r="G3150" s="1" t="s">
        <v>155</v>
      </c>
      <c r="H3150" s="1" t="s">
        <v>169</v>
      </c>
      <c r="I3150" s="1" t="s">
        <v>36</v>
      </c>
      <c r="J3150" s="19">
        <v>442.3305679679732</v>
      </c>
    </row>
    <row r="3151" spans="1:10" x14ac:dyDescent="0.2">
      <c r="A3151">
        <v>2005</v>
      </c>
      <c r="B3151">
        <v>4</v>
      </c>
      <c r="C3151" s="1" t="s">
        <v>73</v>
      </c>
      <c r="D3151" s="1" t="s">
        <v>58</v>
      </c>
      <c r="E3151" s="1" t="s">
        <v>160</v>
      </c>
      <c r="F3151" s="1" t="s">
        <v>37</v>
      </c>
      <c r="G3151" s="1" t="s">
        <v>155</v>
      </c>
      <c r="H3151" s="1" t="s">
        <v>171</v>
      </c>
      <c r="I3151" s="1" t="s">
        <v>39</v>
      </c>
      <c r="J3151" s="19">
        <v>1103.034511562</v>
      </c>
    </row>
    <row r="3152" spans="1:10" x14ac:dyDescent="0.2">
      <c r="A3152">
        <v>2005</v>
      </c>
      <c r="B3152">
        <v>4</v>
      </c>
      <c r="C3152" s="1" t="s">
        <v>73</v>
      </c>
      <c r="D3152" s="1" t="s">
        <v>58</v>
      </c>
      <c r="E3152" s="1" t="s">
        <v>161</v>
      </c>
      <c r="F3152" s="1" t="s">
        <v>29</v>
      </c>
      <c r="G3152" s="1" t="s">
        <v>14</v>
      </c>
      <c r="H3152" s="1" t="s">
        <v>171</v>
      </c>
      <c r="I3152" s="1" t="s">
        <v>39</v>
      </c>
      <c r="J3152" s="19">
        <v>4673.5290719990007</v>
      </c>
    </row>
    <row r="3153" spans="1:10" x14ac:dyDescent="0.2">
      <c r="A3153">
        <v>2005</v>
      </c>
      <c r="B3153">
        <v>4</v>
      </c>
      <c r="C3153" s="1" t="s">
        <v>73</v>
      </c>
      <c r="D3153" s="1" t="s">
        <v>58</v>
      </c>
      <c r="E3153" s="1" t="s">
        <v>161</v>
      </c>
      <c r="F3153" s="1" t="s">
        <v>29</v>
      </c>
      <c r="G3153" s="1" t="s">
        <v>13</v>
      </c>
      <c r="H3153" s="1" t="s">
        <v>171</v>
      </c>
      <c r="I3153" s="1" t="s">
        <v>39</v>
      </c>
      <c r="J3153" s="19">
        <v>0.22846</v>
      </c>
    </row>
    <row r="3154" spans="1:10" x14ac:dyDescent="0.2">
      <c r="A3154">
        <v>2005</v>
      </c>
      <c r="B3154">
        <v>4</v>
      </c>
      <c r="C3154" s="1" t="s">
        <v>73</v>
      </c>
      <c r="D3154" s="1" t="s">
        <v>58</v>
      </c>
      <c r="E3154" s="1" t="s">
        <v>161</v>
      </c>
      <c r="F3154" s="1" t="s">
        <v>29</v>
      </c>
      <c r="G3154" s="1" t="s">
        <v>16</v>
      </c>
      <c r="H3154" s="1" t="s">
        <v>162</v>
      </c>
      <c r="I3154" s="1" t="s">
        <v>30</v>
      </c>
      <c r="J3154" s="19">
        <v>397.32694999999995</v>
      </c>
    </row>
    <row r="3155" spans="1:10" x14ac:dyDescent="0.2">
      <c r="A3155">
        <v>2005</v>
      </c>
      <c r="B3155">
        <v>4</v>
      </c>
      <c r="C3155" s="1" t="s">
        <v>73</v>
      </c>
      <c r="D3155" s="1" t="s">
        <v>58</v>
      </c>
      <c r="E3155" s="1" t="s">
        <v>161</v>
      </c>
      <c r="F3155" s="1" t="s">
        <v>29</v>
      </c>
      <c r="G3155" s="1" t="s">
        <v>16</v>
      </c>
      <c r="H3155" s="1" t="s">
        <v>163</v>
      </c>
      <c r="I3155" s="1" t="s">
        <v>152</v>
      </c>
      <c r="J3155" s="19">
        <v>1461.3090500000001</v>
      </c>
    </row>
    <row r="3156" spans="1:10" x14ac:dyDescent="0.2">
      <c r="A3156">
        <v>2005</v>
      </c>
      <c r="B3156">
        <v>4</v>
      </c>
      <c r="C3156" s="1" t="s">
        <v>73</v>
      </c>
      <c r="D3156" s="1" t="s">
        <v>58</v>
      </c>
      <c r="E3156" s="1" t="s">
        <v>161</v>
      </c>
      <c r="F3156" s="1" t="s">
        <v>29</v>
      </c>
      <c r="G3156" s="1" t="s">
        <v>16</v>
      </c>
      <c r="H3156" s="1" t="s">
        <v>169</v>
      </c>
      <c r="I3156" s="1" t="s">
        <v>36</v>
      </c>
      <c r="J3156" s="19">
        <v>1671.0220300000001</v>
      </c>
    </row>
    <row r="3157" spans="1:10" x14ac:dyDescent="0.2">
      <c r="A3157">
        <v>2005</v>
      </c>
      <c r="B3157">
        <v>4</v>
      </c>
      <c r="C3157" s="1" t="s">
        <v>73</v>
      </c>
      <c r="D3157" s="1" t="s">
        <v>58</v>
      </c>
      <c r="E3157" s="1" t="s">
        <v>161</v>
      </c>
      <c r="F3157" s="1" t="s">
        <v>29</v>
      </c>
      <c r="G3157" s="1" t="s">
        <v>16</v>
      </c>
      <c r="H3157" s="1" t="s">
        <v>171</v>
      </c>
      <c r="I3157" s="1" t="s">
        <v>39</v>
      </c>
      <c r="J3157" s="19">
        <v>15.223560000000004</v>
      </c>
    </row>
    <row r="3158" spans="1:10" x14ac:dyDescent="0.2">
      <c r="A3158">
        <v>2005</v>
      </c>
      <c r="B3158">
        <v>4</v>
      </c>
      <c r="C3158" s="1" t="s">
        <v>73</v>
      </c>
      <c r="D3158" s="1" t="s">
        <v>58</v>
      </c>
      <c r="E3158" s="1" t="s">
        <v>161</v>
      </c>
      <c r="F3158" s="1" t="s">
        <v>29</v>
      </c>
      <c r="G3158" s="1" t="s">
        <v>155</v>
      </c>
      <c r="H3158" s="1" t="s">
        <v>171</v>
      </c>
      <c r="I3158" s="1" t="s">
        <v>39</v>
      </c>
      <c r="J3158" s="19">
        <v>4005.0274269980005</v>
      </c>
    </row>
    <row r="3159" spans="1:10" x14ac:dyDescent="0.2">
      <c r="A3159">
        <v>2005</v>
      </c>
      <c r="B3159">
        <v>4</v>
      </c>
      <c r="C3159" s="1" t="s">
        <v>73</v>
      </c>
      <c r="D3159" s="1" t="s">
        <v>58</v>
      </c>
      <c r="E3159" s="1" t="s">
        <v>162</v>
      </c>
      <c r="F3159" s="1" t="s">
        <v>30</v>
      </c>
      <c r="G3159" s="1" t="s">
        <v>158</v>
      </c>
      <c r="H3159" s="1" t="s">
        <v>168</v>
      </c>
      <c r="I3159" s="1" t="s">
        <v>31</v>
      </c>
      <c r="J3159" s="19">
        <v>57.258499999999998</v>
      </c>
    </row>
    <row r="3160" spans="1:10" x14ac:dyDescent="0.2">
      <c r="A3160">
        <v>2005</v>
      </c>
      <c r="B3160">
        <v>4</v>
      </c>
      <c r="C3160" s="1" t="s">
        <v>73</v>
      </c>
      <c r="D3160" s="1" t="s">
        <v>58</v>
      </c>
      <c r="E3160" s="1" t="s">
        <v>162</v>
      </c>
      <c r="F3160" s="1" t="s">
        <v>30</v>
      </c>
      <c r="G3160" s="1" t="s">
        <v>14</v>
      </c>
      <c r="H3160" s="1" t="s">
        <v>161</v>
      </c>
      <c r="I3160" s="1" t="s">
        <v>29</v>
      </c>
      <c r="J3160" s="19">
        <v>2100.1006500000003</v>
      </c>
    </row>
    <row r="3161" spans="1:10" x14ac:dyDescent="0.2">
      <c r="A3161">
        <v>2005</v>
      </c>
      <c r="B3161">
        <v>4</v>
      </c>
      <c r="C3161" s="1" t="s">
        <v>73</v>
      </c>
      <c r="D3161" s="1" t="s">
        <v>58</v>
      </c>
      <c r="E3161" s="1" t="s">
        <v>162</v>
      </c>
      <c r="F3161" s="1" t="s">
        <v>30</v>
      </c>
      <c r="G3161" s="1" t="s">
        <v>14</v>
      </c>
      <c r="H3161" s="1" t="s">
        <v>162</v>
      </c>
      <c r="I3161" s="1" t="s">
        <v>30</v>
      </c>
      <c r="J3161" s="19">
        <v>1802.3090899999995</v>
      </c>
    </row>
    <row r="3162" spans="1:10" x14ac:dyDescent="0.2">
      <c r="A3162">
        <v>2005</v>
      </c>
      <c r="B3162">
        <v>4</v>
      </c>
      <c r="C3162" s="1" t="s">
        <v>73</v>
      </c>
      <c r="D3162" s="1" t="s">
        <v>58</v>
      </c>
      <c r="E3162" s="1" t="s">
        <v>162</v>
      </c>
      <c r="F3162" s="1" t="s">
        <v>30</v>
      </c>
      <c r="G3162" s="1" t="s">
        <v>14</v>
      </c>
      <c r="H3162" s="1" t="s">
        <v>171</v>
      </c>
      <c r="I3162" s="1" t="s">
        <v>39</v>
      </c>
      <c r="J3162" s="19">
        <v>682.54636661100028</v>
      </c>
    </row>
    <row r="3163" spans="1:10" x14ac:dyDescent="0.2">
      <c r="A3163">
        <v>2005</v>
      </c>
      <c r="B3163">
        <v>4</v>
      </c>
      <c r="C3163" s="1" t="s">
        <v>73</v>
      </c>
      <c r="D3163" s="1" t="s">
        <v>58</v>
      </c>
      <c r="E3163" s="1" t="s">
        <v>162</v>
      </c>
      <c r="F3163" s="1" t="s">
        <v>30</v>
      </c>
      <c r="G3163" s="1" t="s">
        <v>13</v>
      </c>
      <c r="H3163" s="1" t="s">
        <v>161</v>
      </c>
      <c r="I3163" s="1" t="s">
        <v>29</v>
      </c>
      <c r="J3163" s="19">
        <v>590.78482000000008</v>
      </c>
    </row>
    <row r="3164" spans="1:10" x14ac:dyDescent="0.2">
      <c r="A3164">
        <v>2005</v>
      </c>
      <c r="B3164">
        <v>4</v>
      </c>
      <c r="C3164" s="1" t="s">
        <v>73</v>
      </c>
      <c r="D3164" s="1" t="s">
        <v>58</v>
      </c>
      <c r="E3164" s="1" t="s">
        <v>162</v>
      </c>
      <c r="F3164" s="1" t="s">
        <v>30</v>
      </c>
      <c r="G3164" s="1" t="s">
        <v>13</v>
      </c>
      <c r="H3164" s="1" t="s">
        <v>171</v>
      </c>
      <c r="I3164" s="1" t="s">
        <v>39</v>
      </c>
      <c r="J3164" s="19">
        <v>63.65564999999998</v>
      </c>
    </row>
    <row r="3165" spans="1:10" x14ac:dyDescent="0.2">
      <c r="A3165">
        <v>2005</v>
      </c>
      <c r="B3165">
        <v>4</v>
      </c>
      <c r="C3165" s="1" t="s">
        <v>73</v>
      </c>
      <c r="D3165" s="1" t="s">
        <v>58</v>
      </c>
      <c r="E3165" s="1" t="s">
        <v>162</v>
      </c>
      <c r="F3165" s="1" t="s">
        <v>30</v>
      </c>
      <c r="G3165" s="1" t="s">
        <v>16</v>
      </c>
      <c r="H3165" s="1" t="s">
        <v>160</v>
      </c>
      <c r="I3165" s="1" t="s">
        <v>37</v>
      </c>
      <c r="J3165" s="19">
        <v>22185.646028223069</v>
      </c>
    </row>
    <row r="3166" spans="1:10" x14ac:dyDescent="0.2">
      <c r="A3166">
        <v>2005</v>
      </c>
      <c r="B3166">
        <v>4</v>
      </c>
      <c r="C3166" s="1" t="s">
        <v>73</v>
      </c>
      <c r="D3166" s="1" t="s">
        <v>58</v>
      </c>
      <c r="E3166" s="1" t="s">
        <v>162</v>
      </c>
      <c r="F3166" s="1" t="s">
        <v>30</v>
      </c>
      <c r="G3166" s="1" t="s">
        <v>16</v>
      </c>
      <c r="H3166" s="1" t="s">
        <v>162</v>
      </c>
      <c r="I3166" s="1" t="s">
        <v>30</v>
      </c>
      <c r="J3166" s="19">
        <v>638.91575</v>
      </c>
    </row>
    <row r="3167" spans="1:10" x14ac:dyDescent="0.2">
      <c r="A3167">
        <v>2005</v>
      </c>
      <c r="B3167">
        <v>4</v>
      </c>
      <c r="C3167" s="1" t="s">
        <v>73</v>
      </c>
      <c r="D3167" s="1" t="s">
        <v>58</v>
      </c>
      <c r="E3167" s="1" t="s">
        <v>162</v>
      </c>
      <c r="F3167" s="1" t="s">
        <v>30</v>
      </c>
      <c r="G3167" s="1" t="s">
        <v>16</v>
      </c>
      <c r="H3167" s="1" t="s">
        <v>167</v>
      </c>
      <c r="I3167" s="1" t="s">
        <v>32</v>
      </c>
      <c r="J3167" s="19">
        <v>67.678970000000007</v>
      </c>
    </row>
    <row r="3168" spans="1:10" x14ac:dyDescent="0.2">
      <c r="A3168">
        <v>2005</v>
      </c>
      <c r="B3168">
        <v>4</v>
      </c>
      <c r="C3168" s="1" t="s">
        <v>73</v>
      </c>
      <c r="D3168" s="1" t="s">
        <v>58</v>
      </c>
      <c r="E3168" s="1" t="s">
        <v>162</v>
      </c>
      <c r="F3168" s="1" t="s">
        <v>30</v>
      </c>
      <c r="G3168" s="1" t="s">
        <v>16</v>
      </c>
      <c r="H3168" s="1" t="s">
        <v>163</v>
      </c>
      <c r="I3168" s="1" t="s">
        <v>152</v>
      </c>
      <c r="J3168" s="19">
        <v>3364.1884128969268</v>
      </c>
    </row>
    <row r="3169" spans="1:10" x14ac:dyDescent="0.2">
      <c r="A3169">
        <v>2005</v>
      </c>
      <c r="B3169">
        <v>4</v>
      </c>
      <c r="C3169" s="1" t="s">
        <v>73</v>
      </c>
      <c r="D3169" s="1" t="s">
        <v>58</v>
      </c>
      <c r="E3169" s="1" t="s">
        <v>162</v>
      </c>
      <c r="F3169" s="1" t="s">
        <v>30</v>
      </c>
      <c r="G3169" s="1" t="s">
        <v>16</v>
      </c>
      <c r="H3169" s="1" t="s">
        <v>164</v>
      </c>
      <c r="I3169" s="1" t="s">
        <v>165</v>
      </c>
      <c r="J3169" s="19">
        <v>125.15389119600002</v>
      </c>
    </row>
    <row r="3170" spans="1:10" x14ac:dyDescent="0.2">
      <c r="A3170">
        <v>2005</v>
      </c>
      <c r="B3170">
        <v>4</v>
      </c>
      <c r="C3170" s="1" t="s">
        <v>73</v>
      </c>
      <c r="D3170" s="1" t="s">
        <v>58</v>
      </c>
      <c r="E3170" s="1" t="s">
        <v>162</v>
      </c>
      <c r="F3170" s="1" t="s">
        <v>30</v>
      </c>
      <c r="G3170" s="1" t="s">
        <v>16</v>
      </c>
      <c r="H3170" s="1" t="s">
        <v>169</v>
      </c>
      <c r="I3170" s="1" t="s">
        <v>36</v>
      </c>
      <c r="J3170" s="19">
        <v>114.43187</v>
      </c>
    </row>
    <row r="3171" spans="1:10" x14ac:dyDescent="0.2">
      <c r="A3171">
        <v>2005</v>
      </c>
      <c r="B3171">
        <v>4</v>
      </c>
      <c r="C3171" s="1" t="s">
        <v>73</v>
      </c>
      <c r="D3171" s="1" t="s">
        <v>58</v>
      </c>
      <c r="E3171" s="1" t="s">
        <v>162</v>
      </c>
      <c r="F3171" s="1" t="s">
        <v>30</v>
      </c>
      <c r="G3171" s="1" t="s">
        <v>16</v>
      </c>
      <c r="H3171" s="1" t="s">
        <v>170</v>
      </c>
      <c r="I3171" s="1" t="s">
        <v>151</v>
      </c>
      <c r="J3171" s="19">
        <v>15267.303180000003</v>
      </c>
    </row>
    <row r="3172" spans="1:10" x14ac:dyDescent="0.2">
      <c r="A3172">
        <v>2005</v>
      </c>
      <c r="B3172">
        <v>4</v>
      </c>
      <c r="C3172" s="1" t="s">
        <v>73</v>
      </c>
      <c r="D3172" s="1" t="s">
        <v>58</v>
      </c>
      <c r="E3172" s="1" t="s">
        <v>162</v>
      </c>
      <c r="F3172" s="1" t="s">
        <v>30</v>
      </c>
      <c r="G3172" s="1" t="s">
        <v>16</v>
      </c>
      <c r="H3172" s="1" t="s">
        <v>171</v>
      </c>
      <c r="I3172" s="1" t="s">
        <v>39</v>
      </c>
      <c r="J3172" s="19">
        <v>350.02299768399985</v>
      </c>
    </row>
    <row r="3173" spans="1:10" x14ac:dyDescent="0.2">
      <c r="A3173">
        <v>2005</v>
      </c>
      <c r="B3173">
        <v>4</v>
      </c>
      <c r="C3173" s="1" t="s">
        <v>73</v>
      </c>
      <c r="D3173" s="1" t="s">
        <v>58</v>
      </c>
      <c r="E3173" s="1" t="s">
        <v>162</v>
      </c>
      <c r="F3173" s="1" t="s">
        <v>30</v>
      </c>
      <c r="G3173" s="1" t="s">
        <v>155</v>
      </c>
      <c r="H3173" s="1" t="s">
        <v>160</v>
      </c>
      <c r="I3173" s="1" t="s">
        <v>37</v>
      </c>
      <c r="J3173" s="19">
        <v>184.33608490311474</v>
      </c>
    </row>
    <row r="3174" spans="1:10" x14ac:dyDescent="0.2">
      <c r="A3174">
        <v>2005</v>
      </c>
      <c r="B3174">
        <v>4</v>
      </c>
      <c r="C3174" s="1" t="s">
        <v>73</v>
      </c>
      <c r="D3174" s="1" t="s">
        <v>58</v>
      </c>
      <c r="E3174" s="1" t="s">
        <v>162</v>
      </c>
      <c r="F3174" s="1" t="s">
        <v>30</v>
      </c>
      <c r="G3174" s="1" t="s">
        <v>155</v>
      </c>
      <c r="H3174" s="1" t="s">
        <v>161</v>
      </c>
      <c r="I3174" s="1" t="s">
        <v>29</v>
      </c>
      <c r="J3174" s="19">
        <v>5064.2673723296766</v>
      </c>
    </row>
    <row r="3175" spans="1:10" x14ac:dyDescent="0.2">
      <c r="A3175">
        <v>2005</v>
      </c>
      <c r="B3175">
        <v>4</v>
      </c>
      <c r="C3175" s="1" t="s">
        <v>73</v>
      </c>
      <c r="D3175" s="1" t="s">
        <v>58</v>
      </c>
      <c r="E3175" s="1" t="s">
        <v>162</v>
      </c>
      <c r="F3175" s="1" t="s">
        <v>30</v>
      </c>
      <c r="G3175" s="1" t="s">
        <v>155</v>
      </c>
      <c r="H3175" s="1" t="s">
        <v>162</v>
      </c>
      <c r="I3175" s="1" t="s">
        <v>30</v>
      </c>
      <c r="J3175" s="19">
        <v>288.81216130311975</v>
      </c>
    </row>
    <row r="3176" spans="1:10" x14ac:dyDescent="0.2">
      <c r="A3176">
        <v>2005</v>
      </c>
      <c r="B3176">
        <v>4</v>
      </c>
      <c r="C3176" s="1" t="s">
        <v>73</v>
      </c>
      <c r="D3176" s="1" t="s">
        <v>58</v>
      </c>
      <c r="E3176" s="1" t="s">
        <v>162</v>
      </c>
      <c r="F3176" s="1" t="s">
        <v>30</v>
      </c>
      <c r="G3176" s="1" t="s">
        <v>155</v>
      </c>
      <c r="H3176" s="1" t="s">
        <v>163</v>
      </c>
      <c r="I3176" s="1" t="s">
        <v>152</v>
      </c>
      <c r="J3176" s="19">
        <v>99.022142563449975</v>
      </c>
    </row>
    <row r="3177" spans="1:10" x14ac:dyDescent="0.2">
      <c r="A3177">
        <v>2005</v>
      </c>
      <c r="B3177">
        <v>4</v>
      </c>
      <c r="C3177" s="1" t="s">
        <v>73</v>
      </c>
      <c r="D3177" s="1" t="s">
        <v>58</v>
      </c>
      <c r="E3177" s="1" t="s">
        <v>162</v>
      </c>
      <c r="F3177" s="1" t="s">
        <v>30</v>
      </c>
      <c r="G3177" s="1" t="s">
        <v>155</v>
      </c>
      <c r="H3177" s="1" t="s">
        <v>169</v>
      </c>
      <c r="I3177" s="1" t="s">
        <v>36</v>
      </c>
      <c r="J3177" s="19">
        <v>175.85320238697611</v>
      </c>
    </row>
    <row r="3178" spans="1:10" x14ac:dyDescent="0.2">
      <c r="A3178">
        <v>2005</v>
      </c>
      <c r="B3178">
        <v>4</v>
      </c>
      <c r="C3178" s="1" t="s">
        <v>73</v>
      </c>
      <c r="D3178" s="1" t="s">
        <v>58</v>
      </c>
      <c r="E3178" s="1" t="s">
        <v>162</v>
      </c>
      <c r="F3178" s="1" t="s">
        <v>30</v>
      </c>
      <c r="G3178" s="1" t="s">
        <v>155</v>
      </c>
      <c r="H3178" s="1" t="s">
        <v>171</v>
      </c>
      <c r="I3178" s="1" t="s">
        <v>39</v>
      </c>
      <c r="J3178" s="19">
        <v>158.32628742100002</v>
      </c>
    </row>
    <row r="3179" spans="1:10" x14ac:dyDescent="0.2">
      <c r="A3179">
        <v>2005</v>
      </c>
      <c r="B3179">
        <v>4</v>
      </c>
      <c r="C3179" s="1" t="s">
        <v>73</v>
      </c>
      <c r="D3179" s="1" t="s">
        <v>58</v>
      </c>
      <c r="E3179" s="1" t="s">
        <v>168</v>
      </c>
      <c r="F3179" s="1" t="s">
        <v>31</v>
      </c>
      <c r="G3179" s="1" t="s">
        <v>158</v>
      </c>
      <c r="H3179" s="1" t="s">
        <v>171</v>
      </c>
      <c r="I3179" s="1" t="s">
        <v>39</v>
      </c>
      <c r="J3179" s="19">
        <v>0.20678300000000013</v>
      </c>
    </row>
    <row r="3180" spans="1:10" x14ac:dyDescent="0.2">
      <c r="A3180">
        <v>2005</v>
      </c>
      <c r="B3180">
        <v>4</v>
      </c>
      <c r="C3180" s="1" t="s">
        <v>73</v>
      </c>
      <c r="D3180" s="1" t="s">
        <v>58</v>
      </c>
      <c r="E3180" s="1" t="s">
        <v>168</v>
      </c>
      <c r="F3180" s="1" t="s">
        <v>31</v>
      </c>
      <c r="G3180" s="1" t="s">
        <v>159</v>
      </c>
      <c r="H3180" s="1" t="s">
        <v>171</v>
      </c>
      <c r="I3180" s="1" t="s">
        <v>39</v>
      </c>
      <c r="J3180" s="19">
        <v>0.56477500000000036</v>
      </c>
    </row>
    <row r="3181" spans="1:10" x14ac:dyDescent="0.2">
      <c r="A3181">
        <v>2005</v>
      </c>
      <c r="B3181">
        <v>4</v>
      </c>
      <c r="C3181" s="1" t="s">
        <v>73</v>
      </c>
      <c r="D3181" s="1" t="s">
        <v>58</v>
      </c>
      <c r="E3181" s="1" t="s">
        <v>168</v>
      </c>
      <c r="F3181" s="1" t="s">
        <v>31</v>
      </c>
      <c r="G3181" s="1" t="s">
        <v>14</v>
      </c>
      <c r="H3181" s="1" t="s">
        <v>162</v>
      </c>
      <c r="I3181" s="1" t="s">
        <v>30</v>
      </c>
      <c r="J3181" s="19">
        <v>3225.1501970460004</v>
      </c>
    </row>
    <row r="3182" spans="1:10" x14ac:dyDescent="0.2">
      <c r="A3182">
        <v>2005</v>
      </c>
      <c r="B3182">
        <v>4</v>
      </c>
      <c r="C3182" s="1" t="s">
        <v>73</v>
      </c>
      <c r="D3182" s="1" t="s">
        <v>58</v>
      </c>
      <c r="E3182" s="1" t="s">
        <v>168</v>
      </c>
      <c r="F3182" s="1" t="s">
        <v>31</v>
      </c>
      <c r="G3182" s="1" t="s">
        <v>14</v>
      </c>
      <c r="H3182" s="1" t="s">
        <v>171</v>
      </c>
      <c r="I3182" s="1" t="s">
        <v>39</v>
      </c>
      <c r="J3182" s="19">
        <v>27.338371275000011</v>
      </c>
    </row>
    <row r="3183" spans="1:10" x14ac:dyDescent="0.2">
      <c r="A3183">
        <v>2005</v>
      </c>
      <c r="B3183">
        <v>4</v>
      </c>
      <c r="C3183" s="1" t="s">
        <v>73</v>
      </c>
      <c r="D3183" s="1" t="s">
        <v>58</v>
      </c>
      <c r="E3183" s="1" t="s">
        <v>168</v>
      </c>
      <c r="F3183" s="1" t="s">
        <v>31</v>
      </c>
      <c r="G3183" s="1" t="s">
        <v>155</v>
      </c>
      <c r="H3183" s="1" t="s">
        <v>160</v>
      </c>
      <c r="I3183" s="1" t="s">
        <v>37</v>
      </c>
      <c r="J3183" s="19">
        <v>138.348540638</v>
      </c>
    </row>
    <row r="3184" spans="1:10" x14ac:dyDescent="0.2">
      <c r="A3184">
        <v>2005</v>
      </c>
      <c r="B3184">
        <v>4</v>
      </c>
      <c r="C3184" s="1" t="s">
        <v>73</v>
      </c>
      <c r="D3184" s="1" t="s">
        <v>58</v>
      </c>
      <c r="E3184" s="1" t="s">
        <v>168</v>
      </c>
      <c r="F3184" s="1" t="s">
        <v>31</v>
      </c>
      <c r="G3184" s="1" t="s">
        <v>155</v>
      </c>
      <c r="H3184" s="1" t="s">
        <v>161</v>
      </c>
      <c r="I3184" s="1" t="s">
        <v>29</v>
      </c>
      <c r="J3184" s="19">
        <v>107.02656699700002</v>
      </c>
    </row>
    <row r="3185" spans="1:10" x14ac:dyDescent="0.2">
      <c r="A3185">
        <v>2005</v>
      </c>
      <c r="B3185">
        <v>4</v>
      </c>
      <c r="C3185" s="1" t="s">
        <v>73</v>
      </c>
      <c r="D3185" s="1" t="s">
        <v>58</v>
      </c>
      <c r="E3185" s="1" t="s">
        <v>168</v>
      </c>
      <c r="F3185" s="1" t="s">
        <v>31</v>
      </c>
      <c r="G3185" s="1" t="s">
        <v>155</v>
      </c>
      <c r="H3185" s="1" t="s">
        <v>162</v>
      </c>
      <c r="I3185" s="1" t="s">
        <v>30</v>
      </c>
      <c r="J3185" s="19">
        <v>25.000147499000001</v>
      </c>
    </row>
    <row r="3186" spans="1:10" x14ac:dyDescent="0.2">
      <c r="A3186">
        <v>2005</v>
      </c>
      <c r="B3186">
        <v>4</v>
      </c>
      <c r="C3186" s="1" t="s">
        <v>73</v>
      </c>
      <c r="D3186" s="1" t="s">
        <v>58</v>
      </c>
      <c r="E3186" s="1" t="s">
        <v>168</v>
      </c>
      <c r="F3186" s="1" t="s">
        <v>31</v>
      </c>
      <c r="G3186" s="1" t="s">
        <v>155</v>
      </c>
      <c r="H3186" s="1" t="s">
        <v>163</v>
      </c>
      <c r="I3186" s="1" t="s">
        <v>152</v>
      </c>
      <c r="J3186" s="19">
        <v>14.302584359000001</v>
      </c>
    </row>
    <row r="3187" spans="1:10" x14ac:dyDescent="0.2">
      <c r="A3187">
        <v>2005</v>
      </c>
      <c r="B3187">
        <v>4</v>
      </c>
      <c r="C3187" s="1" t="s">
        <v>73</v>
      </c>
      <c r="D3187" s="1" t="s">
        <v>58</v>
      </c>
      <c r="E3187" s="1" t="s">
        <v>168</v>
      </c>
      <c r="F3187" s="1" t="s">
        <v>31</v>
      </c>
      <c r="G3187" s="1" t="s">
        <v>155</v>
      </c>
      <c r="H3187" s="1" t="s">
        <v>169</v>
      </c>
      <c r="I3187" s="1" t="s">
        <v>36</v>
      </c>
      <c r="J3187" s="19">
        <v>3.4328320000000003</v>
      </c>
    </row>
    <row r="3188" spans="1:10" x14ac:dyDescent="0.2">
      <c r="A3188">
        <v>2005</v>
      </c>
      <c r="B3188">
        <v>4</v>
      </c>
      <c r="C3188" s="1" t="s">
        <v>73</v>
      </c>
      <c r="D3188" s="1" t="s">
        <v>58</v>
      </c>
      <c r="E3188" s="1" t="s">
        <v>168</v>
      </c>
      <c r="F3188" s="1" t="s">
        <v>31</v>
      </c>
      <c r="G3188" s="1" t="s">
        <v>155</v>
      </c>
      <c r="H3188" s="1" t="s">
        <v>171</v>
      </c>
      <c r="I3188" s="1" t="s">
        <v>39</v>
      </c>
      <c r="J3188" s="19">
        <v>55.656011619999987</v>
      </c>
    </row>
    <row r="3189" spans="1:10" x14ac:dyDescent="0.2">
      <c r="A3189">
        <v>2005</v>
      </c>
      <c r="B3189">
        <v>4</v>
      </c>
      <c r="C3189" s="1" t="s">
        <v>73</v>
      </c>
      <c r="D3189" s="1" t="s">
        <v>58</v>
      </c>
      <c r="E3189" s="1" t="s">
        <v>167</v>
      </c>
      <c r="F3189" s="1" t="s">
        <v>32</v>
      </c>
      <c r="G3189" s="1" t="s">
        <v>158</v>
      </c>
      <c r="H3189" s="1" t="s">
        <v>168</v>
      </c>
      <c r="I3189" s="1" t="s">
        <v>31</v>
      </c>
      <c r="J3189" s="19">
        <v>2.8081600000000018</v>
      </c>
    </row>
    <row r="3190" spans="1:10" x14ac:dyDescent="0.2">
      <c r="A3190">
        <v>2005</v>
      </c>
      <c r="B3190">
        <v>4</v>
      </c>
      <c r="C3190" s="1" t="s">
        <v>73</v>
      </c>
      <c r="D3190" s="1" t="s">
        <v>58</v>
      </c>
      <c r="E3190" s="1" t="s">
        <v>167</v>
      </c>
      <c r="F3190" s="1" t="s">
        <v>32</v>
      </c>
      <c r="G3190" s="1" t="s">
        <v>159</v>
      </c>
      <c r="H3190" s="1" t="s">
        <v>167</v>
      </c>
      <c r="I3190" s="1" t="s">
        <v>32</v>
      </c>
      <c r="J3190" s="19">
        <v>3.9725870000000012</v>
      </c>
    </row>
    <row r="3191" spans="1:10" x14ac:dyDescent="0.2">
      <c r="A3191">
        <v>2005</v>
      </c>
      <c r="B3191">
        <v>4</v>
      </c>
      <c r="C3191" s="1" t="s">
        <v>73</v>
      </c>
      <c r="D3191" s="1" t="s">
        <v>58</v>
      </c>
      <c r="E3191" s="1" t="s">
        <v>167</v>
      </c>
      <c r="F3191" s="1" t="s">
        <v>32</v>
      </c>
      <c r="G3191" s="1" t="s">
        <v>159</v>
      </c>
      <c r="H3191" s="1" t="s">
        <v>171</v>
      </c>
      <c r="I3191" s="1" t="s">
        <v>39</v>
      </c>
      <c r="J3191" s="19">
        <v>204.06788568000005</v>
      </c>
    </row>
    <row r="3192" spans="1:10" x14ac:dyDescent="0.2">
      <c r="A3192">
        <v>2005</v>
      </c>
      <c r="B3192">
        <v>4</v>
      </c>
      <c r="C3192" s="1" t="s">
        <v>73</v>
      </c>
      <c r="D3192" s="1" t="s">
        <v>58</v>
      </c>
      <c r="E3192" s="1" t="s">
        <v>167</v>
      </c>
      <c r="F3192" s="1" t="s">
        <v>32</v>
      </c>
      <c r="G3192" s="1" t="s">
        <v>14</v>
      </c>
      <c r="H3192" s="1" t="s">
        <v>162</v>
      </c>
      <c r="I3192" s="1" t="s">
        <v>30</v>
      </c>
      <c r="J3192" s="19">
        <v>938.68070419200001</v>
      </c>
    </row>
    <row r="3193" spans="1:10" x14ac:dyDescent="0.2">
      <c r="A3193">
        <v>2005</v>
      </c>
      <c r="B3193">
        <v>4</v>
      </c>
      <c r="C3193" s="1" t="s">
        <v>73</v>
      </c>
      <c r="D3193" s="1" t="s">
        <v>58</v>
      </c>
      <c r="E3193" s="1" t="s">
        <v>167</v>
      </c>
      <c r="F3193" s="1" t="s">
        <v>32</v>
      </c>
      <c r="G3193" s="1" t="s">
        <v>14</v>
      </c>
      <c r="H3193" s="1" t="s">
        <v>171</v>
      </c>
      <c r="I3193" s="1" t="s">
        <v>39</v>
      </c>
      <c r="J3193" s="19">
        <v>9.3791641120333229E-16</v>
      </c>
    </row>
    <row r="3194" spans="1:10" x14ac:dyDescent="0.2">
      <c r="A3194">
        <v>2005</v>
      </c>
      <c r="B3194">
        <v>4</v>
      </c>
      <c r="C3194" s="1" t="s">
        <v>73</v>
      </c>
      <c r="D3194" s="1" t="s">
        <v>58</v>
      </c>
      <c r="E3194" s="1" t="s">
        <v>167</v>
      </c>
      <c r="F3194" s="1" t="s">
        <v>32</v>
      </c>
      <c r="G3194" s="1" t="s">
        <v>16</v>
      </c>
      <c r="H3194" s="1" t="s">
        <v>160</v>
      </c>
      <c r="I3194" s="1" t="s">
        <v>37</v>
      </c>
      <c r="J3194" s="19">
        <v>4.4064499999999986</v>
      </c>
    </row>
    <row r="3195" spans="1:10" x14ac:dyDescent="0.2">
      <c r="A3195">
        <v>2005</v>
      </c>
      <c r="B3195">
        <v>4</v>
      </c>
      <c r="C3195" s="1" t="s">
        <v>73</v>
      </c>
      <c r="D3195" s="1" t="s">
        <v>58</v>
      </c>
      <c r="E3195" s="1" t="s">
        <v>167</v>
      </c>
      <c r="F3195" s="1" t="s">
        <v>32</v>
      </c>
      <c r="G3195" s="1" t="s">
        <v>16</v>
      </c>
      <c r="H3195" s="1" t="s">
        <v>170</v>
      </c>
      <c r="I3195" s="1" t="s">
        <v>151</v>
      </c>
      <c r="J3195" s="19">
        <v>9.3394899999999996</v>
      </c>
    </row>
    <row r="3196" spans="1:10" x14ac:dyDescent="0.2">
      <c r="A3196">
        <v>2005</v>
      </c>
      <c r="B3196">
        <v>4</v>
      </c>
      <c r="C3196" s="1" t="s">
        <v>73</v>
      </c>
      <c r="D3196" s="1" t="s">
        <v>58</v>
      </c>
      <c r="E3196" s="1" t="s">
        <v>167</v>
      </c>
      <c r="F3196" s="1" t="s">
        <v>32</v>
      </c>
      <c r="G3196" s="1" t="s">
        <v>155</v>
      </c>
      <c r="H3196" s="1" t="s">
        <v>160</v>
      </c>
      <c r="I3196" s="1" t="s">
        <v>37</v>
      </c>
      <c r="J3196" s="19">
        <v>200.4554058000671</v>
      </c>
    </row>
    <row r="3197" spans="1:10" x14ac:dyDescent="0.2">
      <c r="A3197">
        <v>2005</v>
      </c>
      <c r="B3197">
        <v>4</v>
      </c>
      <c r="C3197" s="1" t="s">
        <v>73</v>
      </c>
      <c r="D3197" s="1" t="s">
        <v>58</v>
      </c>
      <c r="E3197" s="1" t="s">
        <v>167</v>
      </c>
      <c r="F3197" s="1" t="s">
        <v>32</v>
      </c>
      <c r="G3197" s="1" t="s">
        <v>155</v>
      </c>
      <c r="H3197" s="1" t="s">
        <v>161</v>
      </c>
      <c r="I3197" s="1" t="s">
        <v>29</v>
      </c>
      <c r="J3197" s="19">
        <v>302.33758274599995</v>
      </c>
    </row>
    <row r="3198" spans="1:10" x14ac:dyDescent="0.2">
      <c r="A3198">
        <v>2005</v>
      </c>
      <c r="B3198">
        <v>4</v>
      </c>
      <c r="C3198" s="1" t="s">
        <v>73</v>
      </c>
      <c r="D3198" s="1" t="s">
        <v>58</v>
      </c>
      <c r="E3198" s="1" t="s">
        <v>167</v>
      </c>
      <c r="F3198" s="1" t="s">
        <v>32</v>
      </c>
      <c r="G3198" s="1" t="s">
        <v>155</v>
      </c>
      <c r="H3198" s="1" t="s">
        <v>162</v>
      </c>
      <c r="I3198" s="1" t="s">
        <v>30</v>
      </c>
      <c r="J3198" s="19">
        <v>456.76866900100026</v>
      </c>
    </row>
    <row r="3199" spans="1:10" x14ac:dyDescent="0.2">
      <c r="A3199">
        <v>2005</v>
      </c>
      <c r="B3199">
        <v>4</v>
      </c>
      <c r="C3199" s="1" t="s">
        <v>73</v>
      </c>
      <c r="D3199" s="1" t="s">
        <v>58</v>
      </c>
      <c r="E3199" s="1" t="s">
        <v>167</v>
      </c>
      <c r="F3199" s="1" t="s">
        <v>32</v>
      </c>
      <c r="G3199" s="1" t="s">
        <v>155</v>
      </c>
      <c r="H3199" s="1" t="s">
        <v>167</v>
      </c>
      <c r="I3199" s="1" t="s">
        <v>32</v>
      </c>
      <c r="J3199" s="19">
        <v>0</v>
      </c>
    </row>
    <row r="3200" spans="1:10" x14ac:dyDescent="0.2">
      <c r="A3200">
        <v>2005</v>
      </c>
      <c r="B3200">
        <v>4</v>
      </c>
      <c r="C3200" s="1" t="s">
        <v>73</v>
      </c>
      <c r="D3200" s="1" t="s">
        <v>58</v>
      </c>
      <c r="E3200" s="1" t="s">
        <v>167</v>
      </c>
      <c r="F3200" s="1" t="s">
        <v>32</v>
      </c>
      <c r="G3200" s="1" t="s">
        <v>155</v>
      </c>
      <c r="H3200" s="1" t="s">
        <v>163</v>
      </c>
      <c r="I3200" s="1" t="s">
        <v>152</v>
      </c>
      <c r="J3200" s="19">
        <v>143.86374573193274</v>
      </c>
    </row>
    <row r="3201" spans="1:10" x14ac:dyDescent="0.2">
      <c r="A3201">
        <v>2005</v>
      </c>
      <c r="B3201">
        <v>4</v>
      </c>
      <c r="C3201" s="1" t="s">
        <v>73</v>
      </c>
      <c r="D3201" s="1" t="s">
        <v>58</v>
      </c>
      <c r="E3201" s="1" t="s">
        <v>167</v>
      </c>
      <c r="F3201" s="1" t="s">
        <v>32</v>
      </c>
      <c r="G3201" s="1" t="s">
        <v>155</v>
      </c>
      <c r="H3201" s="1" t="s">
        <v>169</v>
      </c>
      <c r="I3201" s="1" t="s">
        <v>36</v>
      </c>
      <c r="J3201" s="19">
        <v>31.759289016000011</v>
      </c>
    </row>
    <row r="3202" spans="1:10" x14ac:dyDescent="0.2">
      <c r="A3202">
        <v>2005</v>
      </c>
      <c r="B3202">
        <v>4</v>
      </c>
      <c r="C3202" s="1" t="s">
        <v>73</v>
      </c>
      <c r="D3202" s="1" t="s">
        <v>58</v>
      </c>
      <c r="E3202" s="1" t="s">
        <v>167</v>
      </c>
      <c r="F3202" s="1" t="s">
        <v>32</v>
      </c>
      <c r="G3202" s="1" t="s">
        <v>155</v>
      </c>
      <c r="H3202" s="1" t="s">
        <v>171</v>
      </c>
      <c r="I3202" s="1" t="s">
        <v>39</v>
      </c>
      <c r="J3202" s="19">
        <v>387.65906925199999</v>
      </c>
    </row>
    <row r="3203" spans="1:10" x14ac:dyDescent="0.2">
      <c r="A3203">
        <v>2005</v>
      </c>
      <c r="B3203">
        <v>4</v>
      </c>
      <c r="C3203" s="1" t="s">
        <v>73</v>
      </c>
      <c r="D3203" s="1" t="s">
        <v>58</v>
      </c>
      <c r="E3203" s="1" t="s">
        <v>163</v>
      </c>
      <c r="F3203" s="1" t="s">
        <v>152</v>
      </c>
      <c r="G3203" s="1" t="s">
        <v>158</v>
      </c>
      <c r="H3203" s="1" t="s">
        <v>168</v>
      </c>
      <c r="I3203" s="1" t="s">
        <v>31</v>
      </c>
      <c r="J3203" s="19">
        <v>546.27632500000004</v>
      </c>
    </row>
    <row r="3204" spans="1:10" x14ac:dyDescent="0.2">
      <c r="A3204">
        <v>2005</v>
      </c>
      <c r="B3204">
        <v>4</v>
      </c>
      <c r="C3204" s="1" t="s">
        <v>73</v>
      </c>
      <c r="D3204" s="1" t="s">
        <v>58</v>
      </c>
      <c r="E3204" s="1" t="s">
        <v>163</v>
      </c>
      <c r="F3204" s="1" t="s">
        <v>152</v>
      </c>
      <c r="G3204" s="1" t="s">
        <v>158</v>
      </c>
      <c r="H3204" s="1" t="s">
        <v>171</v>
      </c>
      <c r="I3204" s="1" t="s">
        <v>39</v>
      </c>
      <c r="J3204" s="19">
        <v>24.0673301</v>
      </c>
    </row>
    <row r="3205" spans="1:10" x14ac:dyDescent="0.2">
      <c r="A3205">
        <v>2005</v>
      </c>
      <c r="B3205">
        <v>4</v>
      </c>
      <c r="C3205" s="1" t="s">
        <v>73</v>
      </c>
      <c r="D3205" s="1" t="s">
        <v>58</v>
      </c>
      <c r="E3205" s="1" t="s">
        <v>163</v>
      </c>
      <c r="F3205" s="1" t="s">
        <v>152</v>
      </c>
      <c r="G3205" s="1" t="s">
        <v>159</v>
      </c>
      <c r="H3205" s="1" t="s">
        <v>167</v>
      </c>
      <c r="I3205" s="1" t="s">
        <v>32</v>
      </c>
      <c r="J3205" s="19">
        <v>403.46832649999999</v>
      </c>
    </row>
    <row r="3206" spans="1:10" x14ac:dyDescent="0.2">
      <c r="A3206">
        <v>2005</v>
      </c>
      <c r="B3206">
        <v>4</v>
      </c>
      <c r="C3206" s="1" t="s">
        <v>73</v>
      </c>
      <c r="D3206" s="1" t="s">
        <v>58</v>
      </c>
      <c r="E3206" s="1" t="s">
        <v>163</v>
      </c>
      <c r="F3206" s="1" t="s">
        <v>152</v>
      </c>
      <c r="G3206" s="1" t="s">
        <v>159</v>
      </c>
      <c r="H3206" s="1" t="s">
        <v>171</v>
      </c>
      <c r="I3206" s="1" t="s">
        <v>39</v>
      </c>
      <c r="J3206" s="19">
        <v>18.804367799999998</v>
      </c>
    </row>
    <row r="3207" spans="1:10" x14ac:dyDescent="0.2">
      <c r="A3207">
        <v>2005</v>
      </c>
      <c r="B3207">
        <v>4</v>
      </c>
      <c r="C3207" s="1" t="s">
        <v>73</v>
      </c>
      <c r="D3207" s="1" t="s">
        <v>58</v>
      </c>
      <c r="E3207" s="1" t="s">
        <v>163</v>
      </c>
      <c r="F3207" s="1" t="s">
        <v>152</v>
      </c>
      <c r="G3207" s="1" t="s">
        <v>14</v>
      </c>
      <c r="H3207" s="1" t="s">
        <v>162</v>
      </c>
      <c r="I3207" s="1" t="s">
        <v>30</v>
      </c>
      <c r="J3207" s="19">
        <v>2521.0279992646601</v>
      </c>
    </row>
    <row r="3208" spans="1:10" x14ac:dyDescent="0.2">
      <c r="A3208">
        <v>2005</v>
      </c>
      <c r="B3208">
        <v>4</v>
      </c>
      <c r="C3208" s="1" t="s">
        <v>73</v>
      </c>
      <c r="D3208" s="1" t="s">
        <v>58</v>
      </c>
      <c r="E3208" s="1" t="s">
        <v>163</v>
      </c>
      <c r="F3208" s="1" t="s">
        <v>152</v>
      </c>
      <c r="G3208" s="1" t="s">
        <v>14</v>
      </c>
      <c r="H3208" s="1" t="s">
        <v>171</v>
      </c>
      <c r="I3208" s="1" t="s">
        <v>39</v>
      </c>
      <c r="J3208" s="19">
        <v>-1.4833999998238313E-5</v>
      </c>
    </row>
    <row r="3209" spans="1:10" x14ac:dyDescent="0.2">
      <c r="A3209">
        <v>2005</v>
      </c>
      <c r="B3209">
        <v>4</v>
      </c>
      <c r="C3209" s="1" t="s">
        <v>73</v>
      </c>
      <c r="D3209" s="1" t="s">
        <v>58</v>
      </c>
      <c r="E3209" s="1" t="s">
        <v>163</v>
      </c>
      <c r="F3209" s="1" t="s">
        <v>152</v>
      </c>
      <c r="G3209" s="1" t="s">
        <v>13</v>
      </c>
      <c r="H3209" s="1" t="s">
        <v>161</v>
      </c>
      <c r="I3209" s="1" t="s">
        <v>29</v>
      </c>
      <c r="J3209" s="19">
        <v>31.344732599999997</v>
      </c>
    </row>
    <row r="3210" spans="1:10" x14ac:dyDescent="0.2">
      <c r="A3210">
        <v>2005</v>
      </c>
      <c r="B3210">
        <v>4</v>
      </c>
      <c r="C3210" s="1" t="s">
        <v>73</v>
      </c>
      <c r="D3210" s="1" t="s">
        <v>58</v>
      </c>
      <c r="E3210" s="1" t="s">
        <v>163</v>
      </c>
      <c r="F3210" s="1" t="s">
        <v>152</v>
      </c>
      <c r="G3210" s="1" t="s">
        <v>13</v>
      </c>
      <c r="H3210" s="1" t="s">
        <v>171</v>
      </c>
      <c r="I3210" s="1" t="s">
        <v>39</v>
      </c>
      <c r="J3210" s="19">
        <v>24.464202500000003</v>
      </c>
    </row>
    <row r="3211" spans="1:10" x14ac:dyDescent="0.2">
      <c r="A3211">
        <v>2005</v>
      </c>
      <c r="B3211">
        <v>4</v>
      </c>
      <c r="C3211" s="1" t="s">
        <v>73</v>
      </c>
      <c r="D3211" s="1" t="s">
        <v>58</v>
      </c>
      <c r="E3211" s="1" t="s">
        <v>163</v>
      </c>
      <c r="F3211" s="1" t="s">
        <v>152</v>
      </c>
      <c r="G3211" s="1" t="s">
        <v>16</v>
      </c>
      <c r="H3211" s="1" t="s">
        <v>160</v>
      </c>
      <c r="I3211" s="1" t="s">
        <v>37</v>
      </c>
      <c r="J3211" s="19">
        <v>754.26727241748472</v>
      </c>
    </row>
    <row r="3212" spans="1:10" x14ac:dyDescent="0.2">
      <c r="A3212">
        <v>2005</v>
      </c>
      <c r="B3212">
        <v>4</v>
      </c>
      <c r="C3212" s="1" t="s">
        <v>73</v>
      </c>
      <c r="D3212" s="1" t="s">
        <v>58</v>
      </c>
      <c r="E3212" s="1" t="s">
        <v>163</v>
      </c>
      <c r="F3212" s="1" t="s">
        <v>152</v>
      </c>
      <c r="G3212" s="1" t="s">
        <v>16</v>
      </c>
      <c r="H3212" s="1" t="s">
        <v>163</v>
      </c>
      <c r="I3212" s="1" t="s">
        <v>152</v>
      </c>
      <c r="J3212" s="19">
        <v>0</v>
      </c>
    </row>
    <row r="3213" spans="1:10" x14ac:dyDescent="0.2">
      <c r="A3213">
        <v>2005</v>
      </c>
      <c r="B3213">
        <v>4</v>
      </c>
      <c r="C3213" s="1" t="s">
        <v>73</v>
      </c>
      <c r="D3213" s="1" t="s">
        <v>58</v>
      </c>
      <c r="E3213" s="1" t="s">
        <v>163</v>
      </c>
      <c r="F3213" s="1" t="s">
        <v>152</v>
      </c>
      <c r="G3213" s="1" t="s">
        <v>16</v>
      </c>
      <c r="H3213" s="1" t="s">
        <v>170</v>
      </c>
      <c r="I3213" s="1" t="s">
        <v>151</v>
      </c>
      <c r="J3213" s="19">
        <v>900.95932999999991</v>
      </c>
    </row>
    <row r="3214" spans="1:10" x14ac:dyDescent="0.2">
      <c r="A3214">
        <v>2005</v>
      </c>
      <c r="B3214">
        <v>4</v>
      </c>
      <c r="C3214" s="1" t="s">
        <v>73</v>
      </c>
      <c r="D3214" s="1" t="s">
        <v>58</v>
      </c>
      <c r="E3214" s="1" t="s">
        <v>163</v>
      </c>
      <c r="F3214" s="1" t="s">
        <v>152</v>
      </c>
      <c r="G3214" s="1" t="s">
        <v>155</v>
      </c>
      <c r="H3214" s="1" t="s">
        <v>160</v>
      </c>
      <c r="I3214" s="1" t="s">
        <v>37</v>
      </c>
      <c r="J3214" s="19">
        <v>35.266671702764533</v>
      </c>
    </row>
    <row r="3215" spans="1:10" x14ac:dyDescent="0.2">
      <c r="A3215">
        <v>2005</v>
      </c>
      <c r="B3215">
        <v>4</v>
      </c>
      <c r="C3215" s="1" t="s">
        <v>73</v>
      </c>
      <c r="D3215" s="1" t="s">
        <v>58</v>
      </c>
      <c r="E3215" s="1" t="s">
        <v>163</v>
      </c>
      <c r="F3215" s="1" t="s">
        <v>152</v>
      </c>
      <c r="G3215" s="1" t="s">
        <v>155</v>
      </c>
      <c r="H3215" s="1" t="s">
        <v>161</v>
      </c>
      <c r="I3215" s="1" t="s">
        <v>29</v>
      </c>
      <c r="J3215" s="19">
        <v>223.92325793828081</v>
      </c>
    </row>
    <row r="3216" spans="1:10" x14ac:dyDescent="0.2">
      <c r="A3216">
        <v>2005</v>
      </c>
      <c r="B3216">
        <v>4</v>
      </c>
      <c r="C3216" s="1" t="s">
        <v>73</v>
      </c>
      <c r="D3216" s="1" t="s">
        <v>58</v>
      </c>
      <c r="E3216" s="1" t="s">
        <v>163</v>
      </c>
      <c r="F3216" s="1" t="s">
        <v>152</v>
      </c>
      <c r="G3216" s="1" t="s">
        <v>155</v>
      </c>
      <c r="H3216" s="1" t="s">
        <v>162</v>
      </c>
      <c r="I3216" s="1" t="s">
        <v>30</v>
      </c>
      <c r="J3216" s="19">
        <v>98.861895336399883</v>
      </c>
    </row>
    <row r="3217" spans="1:10" x14ac:dyDescent="0.2">
      <c r="A3217">
        <v>2005</v>
      </c>
      <c r="B3217">
        <v>4</v>
      </c>
      <c r="C3217" s="1" t="s">
        <v>73</v>
      </c>
      <c r="D3217" s="1" t="s">
        <v>58</v>
      </c>
      <c r="E3217" s="1" t="s">
        <v>163</v>
      </c>
      <c r="F3217" s="1" t="s">
        <v>152</v>
      </c>
      <c r="G3217" s="1" t="s">
        <v>155</v>
      </c>
      <c r="H3217" s="1" t="s">
        <v>163</v>
      </c>
      <c r="I3217" s="1" t="s">
        <v>152</v>
      </c>
      <c r="J3217" s="19">
        <v>178.07222393527874</v>
      </c>
    </row>
    <row r="3218" spans="1:10" x14ac:dyDescent="0.2">
      <c r="A3218">
        <v>2005</v>
      </c>
      <c r="B3218">
        <v>4</v>
      </c>
      <c r="C3218" s="1" t="s">
        <v>73</v>
      </c>
      <c r="D3218" s="1" t="s">
        <v>58</v>
      </c>
      <c r="E3218" s="1" t="s">
        <v>163</v>
      </c>
      <c r="F3218" s="1" t="s">
        <v>152</v>
      </c>
      <c r="G3218" s="1" t="s">
        <v>155</v>
      </c>
      <c r="H3218" s="1" t="s">
        <v>169</v>
      </c>
      <c r="I3218" s="1" t="s">
        <v>36</v>
      </c>
      <c r="J3218" s="19">
        <v>2.9683738787263412</v>
      </c>
    </row>
    <row r="3219" spans="1:10" x14ac:dyDescent="0.2">
      <c r="A3219">
        <v>2005</v>
      </c>
      <c r="B3219">
        <v>4</v>
      </c>
      <c r="C3219" s="1" t="s">
        <v>73</v>
      </c>
      <c r="D3219" s="1" t="s">
        <v>58</v>
      </c>
      <c r="E3219" s="1" t="s">
        <v>164</v>
      </c>
      <c r="F3219" s="1" t="s">
        <v>165</v>
      </c>
      <c r="G3219" s="1" t="s">
        <v>158</v>
      </c>
      <c r="H3219" s="1" t="s">
        <v>168</v>
      </c>
      <c r="I3219" s="1" t="s">
        <v>31</v>
      </c>
      <c r="J3219" s="19">
        <v>66.630930000000006</v>
      </c>
    </row>
    <row r="3220" spans="1:10" x14ac:dyDescent="0.2">
      <c r="A3220">
        <v>2005</v>
      </c>
      <c r="B3220">
        <v>4</v>
      </c>
      <c r="C3220" s="1" t="s">
        <v>73</v>
      </c>
      <c r="D3220" s="1" t="s">
        <v>58</v>
      </c>
      <c r="E3220" s="1" t="s">
        <v>164</v>
      </c>
      <c r="F3220" s="1" t="s">
        <v>165</v>
      </c>
      <c r="G3220" s="1" t="s">
        <v>158</v>
      </c>
      <c r="H3220" s="1" t="s">
        <v>171</v>
      </c>
      <c r="I3220" s="1" t="s">
        <v>39</v>
      </c>
      <c r="J3220" s="19">
        <v>3.154710000000001</v>
      </c>
    </row>
    <row r="3221" spans="1:10" x14ac:dyDescent="0.2">
      <c r="A3221">
        <v>2005</v>
      </c>
      <c r="B3221">
        <v>4</v>
      </c>
      <c r="C3221" s="1" t="s">
        <v>73</v>
      </c>
      <c r="D3221" s="1" t="s">
        <v>58</v>
      </c>
      <c r="E3221" s="1" t="s">
        <v>164</v>
      </c>
      <c r="F3221" s="1" t="s">
        <v>165</v>
      </c>
      <c r="G3221" s="1" t="s">
        <v>159</v>
      </c>
      <c r="H3221" s="1" t="s">
        <v>167</v>
      </c>
      <c r="I3221" s="1" t="s">
        <v>32</v>
      </c>
      <c r="J3221" s="19">
        <v>252.00257000000002</v>
      </c>
    </row>
    <row r="3222" spans="1:10" x14ac:dyDescent="0.2">
      <c r="A3222">
        <v>2005</v>
      </c>
      <c r="B3222">
        <v>4</v>
      </c>
      <c r="C3222" s="1" t="s">
        <v>73</v>
      </c>
      <c r="D3222" s="1" t="s">
        <v>58</v>
      </c>
      <c r="E3222" s="1" t="s">
        <v>164</v>
      </c>
      <c r="F3222" s="1" t="s">
        <v>165</v>
      </c>
      <c r="G3222" s="1" t="s">
        <v>159</v>
      </c>
      <c r="H3222" s="1" t="s">
        <v>171</v>
      </c>
      <c r="I3222" s="1" t="s">
        <v>39</v>
      </c>
      <c r="J3222" s="19">
        <v>130.75541000000004</v>
      </c>
    </row>
    <row r="3223" spans="1:10" x14ac:dyDescent="0.2">
      <c r="A3223">
        <v>2005</v>
      </c>
      <c r="B3223">
        <v>4</v>
      </c>
      <c r="C3223" s="1" t="s">
        <v>73</v>
      </c>
      <c r="D3223" s="1" t="s">
        <v>58</v>
      </c>
      <c r="E3223" s="1" t="s">
        <v>164</v>
      </c>
      <c r="F3223" s="1" t="s">
        <v>165</v>
      </c>
      <c r="G3223" s="1" t="s">
        <v>14</v>
      </c>
      <c r="H3223" s="1" t="s">
        <v>162</v>
      </c>
      <c r="I3223" s="1" t="s">
        <v>30</v>
      </c>
      <c r="J3223" s="19">
        <v>492.86414000000002</v>
      </c>
    </row>
    <row r="3224" spans="1:10" x14ac:dyDescent="0.2">
      <c r="A3224">
        <v>2005</v>
      </c>
      <c r="B3224">
        <v>4</v>
      </c>
      <c r="C3224" s="1" t="s">
        <v>73</v>
      </c>
      <c r="D3224" s="1" t="s">
        <v>58</v>
      </c>
      <c r="E3224" s="1" t="s">
        <v>164</v>
      </c>
      <c r="F3224" s="1" t="s">
        <v>165</v>
      </c>
      <c r="G3224" s="1" t="s">
        <v>13</v>
      </c>
      <c r="H3224" s="1" t="s">
        <v>161</v>
      </c>
      <c r="I3224" s="1" t="s">
        <v>29</v>
      </c>
      <c r="J3224" s="19">
        <v>7.7870799999999978</v>
      </c>
    </row>
    <row r="3225" spans="1:10" x14ac:dyDescent="0.2">
      <c r="A3225">
        <v>2005</v>
      </c>
      <c r="B3225">
        <v>4</v>
      </c>
      <c r="C3225" s="1" t="s">
        <v>73</v>
      </c>
      <c r="D3225" s="1" t="s">
        <v>58</v>
      </c>
      <c r="E3225" s="1" t="s">
        <v>164</v>
      </c>
      <c r="F3225" s="1" t="s">
        <v>165</v>
      </c>
      <c r="G3225" s="1" t="s">
        <v>16</v>
      </c>
      <c r="H3225" s="1" t="s">
        <v>160</v>
      </c>
      <c r="I3225" s="1" t="s">
        <v>37</v>
      </c>
      <c r="J3225" s="19">
        <v>507.03454999999985</v>
      </c>
    </row>
    <row r="3226" spans="1:10" x14ac:dyDescent="0.2">
      <c r="A3226">
        <v>2005</v>
      </c>
      <c r="B3226">
        <v>4</v>
      </c>
      <c r="C3226" s="1" t="s">
        <v>73</v>
      </c>
      <c r="D3226" s="1" t="s">
        <v>58</v>
      </c>
      <c r="E3226" s="1" t="s">
        <v>164</v>
      </c>
      <c r="F3226" s="1" t="s">
        <v>165</v>
      </c>
      <c r="G3226" s="1" t="s">
        <v>16</v>
      </c>
      <c r="H3226" s="1" t="s">
        <v>163</v>
      </c>
      <c r="I3226" s="1" t="s">
        <v>152</v>
      </c>
      <c r="J3226" s="19">
        <v>0</v>
      </c>
    </row>
    <row r="3227" spans="1:10" x14ac:dyDescent="0.2">
      <c r="A3227">
        <v>2005</v>
      </c>
      <c r="B3227">
        <v>4</v>
      </c>
      <c r="C3227" s="1" t="s">
        <v>73</v>
      </c>
      <c r="D3227" s="1" t="s">
        <v>58</v>
      </c>
      <c r="E3227" s="1" t="s">
        <v>164</v>
      </c>
      <c r="F3227" s="1" t="s">
        <v>165</v>
      </c>
      <c r="G3227" s="1" t="s">
        <v>16</v>
      </c>
      <c r="H3227" s="1" t="s">
        <v>170</v>
      </c>
      <c r="I3227" s="1" t="s">
        <v>151</v>
      </c>
      <c r="J3227" s="19">
        <v>1256.9034799999999</v>
      </c>
    </row>
    <row r="3228" spans="1:10" x14ac:dyDescent="0.2">
      <c r="A3228">
        <v>2005</v>
      </c>
      <c r="B3228">
        <v>4</v>
      </c>
      <c r="C3228" s="1" t="s">
        <v>73</v>
      </c>
      <c r="D3228" s="1" t="s">
        <v>58</v>
      </c>
      <c r="E3228" s="1" t="s">
        <v>164</v>
      </c>
      <c r="F3228" s="1" t="s">
        <v>165</v>
      </c>
      <c r="G3228" s="1" t="s">
        <v>155</v>
      </c>
      <c r="H3228" s="1" t="s">
        <v>160</v>
      </c>
      <c r="I3228" s="1" t="s">
        <v>37</v>
      </c>
      <c r="J3228" s="19">
        <v>3779.3124398525965</v>
      </c>
    </row>
    <row r="3229" spans="1:10" x14ac:dyDescent="0.2">
      <c r="A3229">
        <v>2005</v>
      </c>
      <c r="B3229">
        <v>4</v>
      </c>
      <c r="C3229" s="1" t="s">
        <v>73</v>
      </c>
      <c r="D3229" s="1" t="s">
        <v>58</v>
      </c>
      <c r="E3229" s="1" t="s">
        <v>164</v>
      </c>
      <c r="F3229" s="1" t="s">
        <v>165</v>
      </c>
      <c r="G3229" s="1" t="s">
        <v>155</v>
      </c>
      <c r="H3229" s="1" t="s">
        <v>161</v>
      </c>
      <c r="I3229" s="1" t="s">
        <v>29</v>
      </c>
      <c r="J3229" s="19">
        <v>258.73099000000008</v>
      </c>
    </row>
    <row r="3230" spans="1:10" x14ac:dyDescent="0.2">
      <c r="A3230">
        <v>2005</v>
      </c>
      <c r="B3230">
        <v>4</v>
      </c>
      <c r="C3230" s="1" t="s">
        <v>73</v>
      </c>
      <c r="D3230" s="1" t="s">
        <v>58</v>
      </c>
      <c r="E3230" s="1" t="s">
        <v>164</v>
      </c>
      <c r="F3230" s="1" t="s">
        <v>165</v>
      </c>
      <c r="G3230" s="1" t="s">
        <v>155</v>
      </c>
      <c r="H3230" s="1" t="s">
        <v>162</v>
      </c>
      <c r="I3230" s="1" t="s">
        <v>30</v>
      </c>
      <c r="J3230" s="19">
        <v>2398.9450699999998</v>
      </c>
    </row>
    <row r="3231" spans="1:10" x14ac:dyDescent="0.2">
      <c r="A3231">
        <v>2005</v>
      </c>
      <c r="B3231">
        <v>4</v>
      </c>
      <c r="C3231" s="1" t="s">
        <v>73</v>
      </c>
      <c r="D3231" s="1" t="s">
        <v>58</v>
      </c>
      <c r="E3231" s="1" t="s">
        <v>164</v>
      </c>
      <c r="F3231" s="1" t="s">
        <v>165</v>
      </c>
      <c r="G3231" s="1" t="s">
        <v>155</v>
      </c>
      <c r="H3231" s="1" t="s">
        <v>163</v>
      </c>
      <c r="I3231" s="1" t="s">
        <v>152</v>
      </c>
      <c r="J3231" s="19">
        <v>718.91697014740362</v>
      </c>
    </row>
    <row r="3232" spans="1:10" x14ac:dyDescent="0.2">
      <c r="A3232">
        <v>2005</v>
      </c>
      <c r="B3232">
        <v>4</v>
      </c>
      <c r="C3232" s="1" t="s">
        <v>73</v>
      </c>
      <c r="D3232" s="1" t="s">
        <v>58</v>
      </c>
      <c r="E3232" s="1" t="s">
        <v>164</v>
      </c>
      <c r="F3232" s="1" t="s">
        <v>165</v>
      </c>
      <c r="G3232" s="1" t="s">
        <v>155</v>
      </c>
      <c r="H3232" s="1" t="s">
        <v>169</v>
      </c>
      <c r="I3232" s="1" t="s">
        <v>36</v>
      </c>
      <c r="J3232" s="19">
        <v>1634.4200599999999</v>
      </c>
    </row>
    <row r="3233" spans="1:10" x14ac:dyDescent="0.2">
      <c r="A3233">
        <v>2005</v>
      </c>
      <c r="B3233">
        <v>4</v>
      </c>
      <c r="C3233" s="1" t="s">
        <v>73</v>
      </c>
      <c r="D3233" s="1" t="s">
        <v>58</v>
      </c>
      <c r="E3233" s="1" t="s">
        <v>164</v>
      </c>
      <c r="F3233" s="1" t="s">
        <v>165</v>
      </c>
      <c r="G3233" s="1" t="s">
        <v>155</v>
      </c>
      <c r="H3233" s="1" t="s">
        <v>171</v>
      </c>
      <c r="I3233" s="1" t="s">
        <v>39</v>
      </c>
      <c r="J3233" s="19">
        <v>165.18449220400001</v>
      </c>
    </row>
    <row r="3234" spans="1:10" x14ac:dyDescent="0.2">
      <c r="A3234">
        <v>2005</v>
      </c>
      <c r="B3234">
        <v>4</v>
      </c>
      <c r="C3234" s="1" t="s">
        <v>73</v>
      </c>
      <c r="D3234" s="1" t="s">
        <v>58</v>
      </c>
      <c r="E3234" s="1" t="s">
        <v>166</v>
      </c>
      <c r="F3234" s="1" t="s">
        <v>150</v>
      </c>
      <c r="G3234" s="1" t="s">
        <v>159</v>
      </c>
      <c r="H3234" s="1" t="s">
        <v>167</v>
      </c>
      <c r="I3234" s="1" t="s">
        <v>32</v>
      </c>
      <c r="J3234" s="19">
        <v>1081.6010999919997</v>
      </c>
    </row>
    <row r="3235" spans="1:10" x14ac:dyDescent="0.2">
      <c r="A3235">
        <v>2005</v>
      </c>
      <c r="B3235">
        <v>4</v>
      </c>
      <c r="C3235" s="1" t="s">
        <v>73</v>
      </c>
      <c r="D3235" s="1" t="s">
        <v>58</v>
      </c>
      <c r="E3235" s="1" t="s">
        <v>166</v>
      </c>
      <c r="F3235" s="1" t="s">
        <v>150</v>
      </c>
      <c r="G3235" s="1" t="s">
        <v>159</v>
      </c>
      <c r="H3235" s="1" t="s">
        <v>171</v>
      </c>
      <c r="I3235" s="1" t="s">
        <v>39</v>
      </c>
      <c r="J3235" s="19">
        <v>10973.263349999999</v>
      </c>
    </row>
    <row r="3236" spans="1:10" x14ac:dyDescent="0.2">
      <c r="A3236">
        <v>2005</v>
      </c>
      <c r="B3236">
        <v>4</v>
      </c>
      <c r="C3236" s="1" t="s">
        <v>73</v>
      </c>
      <c r="D3236" s="1" t="s">
        <v>58</v>
      </c>
      <c r="E3236" s="1" t="s">
        <v>166</v>
      </c>
      <c r="F3236" s="1" t="s">
        <v>150</v>
      </c>
      <c r="G3236" s="1" t="s">
        <v>14</v>
      </c>
      <c r="H3236" s="1" t="s">
        <v>162</v>
      </c>
      <c r="I3236" s="1" t="s">
        <v>30</v>
      </c>
      <c r="J3236" s="19">
        <v>8064.5508964539995</v>
      </c>
    </row>
    <row r="3237" spans="1:10" x14ac:dyDescent="0.2">
      <c r="A3237">
        <v>2005</v>
      </c>
      <c r="B3237">
        <v>4</v>
      </c>
      <c r="C3237" s="1" t="s">
        <v>73</v>
      </c>
      <c r="D3237" s="1" t="s">
        <v>58</v>
      </c>
      <c r="E3237" s="1" t="s">
        <v>166</v>
      </c>
      <c r="F3237" s="1" t="s">
        <v>150</v>
      </c>
      <c r="G3237" s="1" t="s">
        <v>14</v>
      </c>
      <c r="H3237" s="1" t="s">
        <v>171</v>
      </c>
      <c r="I3237" s="1" t="s">
        <v>39</v>
      </c>
      <c r="J3237" s="19">
        <v>19.804633545999998</v>
      </c>
    </row>
    <row r="3238" spans="1:10" x14ac:dyDescent="0.2">
      <c r="A3238">
        <v>2005</v>
      </c>
      <c r="B3238">
        <v>4</v>
      </c>
      <c r="C3238" s="1" t="s">
        <v>73</v>
      </c>
      <c r="D3238" s="1" t="s">
        <v>58</v>
      </c>
      <c r="E3238" s="1" t="s">
        <v>166</v>
      </c>
      <c r="F3238" s="1" t="s">
        <v>150</v>
      </c>
      <c r="G3238" s="1" t="s">
        <v>155</v>
      </c>
      <c r="H3238" s="1" t="s">
        <v>160</v>
      </c>
      <c r="I3238" s="1" t="s">
        <v>37</v>
      </c>
      <c r="J3238" s="19">
        <v>2218.600638570585</v>
      </c>
    </row>
    <row r="3239" spans="1:10" x14ac:dyDescent="0.2">
      <c r="A3239">
        <v>2005</v>
      </c>
      <c r="B3239">
        <v>4</v>
      </c>
      <c r="C3239" s="1" t="s">
        <v>73</v>
      </c>
      <c r="D3239" s="1" t="s">
        <v>58</v>
      </c>
      <c r="E3239" s="1" t="s">
        <v>166</v>
      </c>
      <c r="F3239" s="1" t="s">
        <v>150</v>
      </c>
      <c r="G3239" s="1" t="s">
        <v>155</v>
      </c>
      <c r="H3239" s="1" t="s">
        <v>161</v>
      </c>
      <c r="I3239" s="1" t="s">
        <v>29</v>
      </c>
      <c r="J3239" s="19">
        <v>4180.5621500000007</v>
      </c>
    </row>
    <row r="3240" spans="1:10" x14ac:dyDescent="0.2">
      <c r="A3240">
        <v>2005</v>
      </c>
      <c r="B3240">
        <v>4</v>
      </c>
      <c r="C3240" s="1" t="s">
        <v>73</v>
      </c>
      <c r="D3240" s="1" t="s">
        <v>58</v>
      </c>
      <c r="E3240" s="1" t="s">
        <v>166</v>
      </c>
      <c r="F3240" s="1" t="s">
        <v>150</v>
      </c>
      <c r="G3240" s="1" t="s">
        <v>155</v>
      </c>
      <c r="H3240" s="1" t="s">
        <v>162</v>
      </c>
      <c r="I3240" s="1" t="s">
        <v>30</v>
      </c>
      <c r="J3240" s="19">
        <v>2758.4154600000006</v>
      </c>
    </row>
    <row r="3241" spans="1:10" x14ac:dyDescent="0.2">
      <c r="A3241">
        <v>2005</v>
      </c>
      <c r="B3241">
        <v>4</v>
      </c>
      <c r="C3241" s="1" t="s">
        <v>73</v>
      </c>
      <c r="D3241" s="1" t="s">
        <v>58</v>
      </c>
      <c r="E3241" s="1" t="s">
        <v>166</v>
      </c>
      <c r="F3241" s="1" t="s">
        <v>150</v>
      </c>
      <c r="G3241" s="1" t="s">
        <v>155</v>
      </c>
      <c r="H3241" s="1" t="s">
        <v>163</v>
      </c>
      <c r="I3241" s="1" t="s">
        <v>152</v>
      </c>
      <c r="J3241" s="19">
        <v>450.67612242641405</v>
      </c>
    </row>
    <row r="3242" spans="1:10" x14ac:dyDescent="0.2">
      <c r="A3242">
        <v>2005</v>
      </c>
      <c r="B3242">
        <v>4</v>
      </c>
      <c r="C3242" s="1" t="s">
        <v>73</v>
      </c>
      <c r="D3242" s="1" t="s">
        <v>58</v>
      </c>
      <c r="E3242" s="1" t="s">
        <v>166</v>
      </c>
      <c r="F3242" s="1" t="s">
        <v>150</v>
      </c>
      <c r="G3242" s="1" t="s">
        <v>155</v>
      </c>
      <c r="H3242" s="1" t="s">
        <v>169</v>
      </c>
      <c r="I3242" s="1" t="s">
        <v>36</v>
      </c>
      <c r="J3242" s="19">
        <v>2292.9120600000001</v>
      </c>
    </row>
    <row r="3243" spans="1:10" x14ac:dyDescent="0.2">
      <c r="A3243">
        <v>2005</v>
      </c>
      <c r="B3243">
        <v>4</v>
      </c>
      <c r="C3243" s="1" t="s">
        <v>73</v>
      </c>
      <c r="D3243" s="1" t="s">
        <v>58</v>
      </c>
      <c r="E3243" s="1" t="s">
        <v>166</v>
      </c>
      <c r="F3243" s="1" t="s">
        <v>150</v>
      </c>
      <c r="G3243" s="1" t="s">
        <v>155</v>
      </c>
      <c r="H3243" s="1" t="s">
        <v>171</v>
      </c>
      <c r="I3243" s="1" t="s">
        <v>39</v>
      </c>
      <c r="J3243" s="19">
        <v>322.8724590029999</v>
      </c>
    </row>
    <row r="3244" spans="1:10" x14ac:dyDescent="0.2">
      <c r="A3244">
        <v>2005</v>
      </c>
      <c r="B3244">
        <v>4</v>
      </c>
      <c r="C3244" s="1" t="s">
        <v>73</v>
      </c>
      <c r="D3244" s="1" t="s">
        <v>58</v>
      </c>
      <c r="E3244" s="1" t="s">
        <v>169</v>
      </c>
      <c r="F3244" s="1" t="s">
        <v>36</v>
      </c>
      <c r="G3244" s="1" t="s">
        <v>158</v>
      </c>
      <c r="H3244" s="1" t="s">
        <v>168</v>
      </c>
      <c r="I3244" s="1" t="s">
        <v>31</v>
      </c>
      <c r="J3244" s="19">
        <v>9.1297285110000015</v>
      </c>
    </row>
    <row r="3245" spans="1:10" x14ac:dyDescent="0.2">
      <c r="A3245">
        <v>2005</v>
      </c>
      <c r="B3245">
        <v>4</v>
      </c>
      <c r="C3245" s="1" t="s">
        <v>73</v>
      </c>
      <c r="D3245" s="1" t="s">
        <v>58</v>
      </c>
      <c r="E3245" s="1" t="s">
        <v>169</v>
      </c>
      <c r="F3245" s="1" t="s">
        <v>36</v>
      </c>
      <c r="G3245" s="1" t="s">
        <v>158</v>
      </c>
      <c r="H3245" s="1" t="s">
        <v>171</v>
      </c>
      <c r="I3245" s="1" t="s">
        <v>39</v>
      </c>
      <c r="J3245" s="19">
        <v>-9.9999999747524279E-10</v>
      </c>
    </row>
    <row r="3246" spans="1:10" x14ac:dyDescent="0.2">
      <c r="A3246">
        <v>2005</v>
      </c>
      <c r="B3246">
        <v>4</v>
      </c>
      <c r="C3246" s="1" t="s">
        <v>73</v>
      </c>
      <c r="D3246" s="1" t="s">
        <v>58</v>
      </c>
      <c r="E3246" s="1" t="s">
        <v>169</v>
      </c>
      <c r="F3246" s="1" t="s">
        <v>36</v>
      </c>
      <c r="G3246" s="1" t="s">
        <v>14</v>
      </c>
      <c r="H3246" s="1" t="s">
        <v>161</v>
      </c>
      <c r="I3246" s="1" t="s">
        <v>29</v>
      </c>
      <c r="J3246" s="19">
        <v>98.704359999999895</v>
      </c>
    </row>
    <row r="3247" spans="1:10" x14ac:dyDescent="0.2">
      <c r="A3247">
        <v>2005</v>
      </c>
      <c r="B3247">
        <v>4</v>
      </c>
      <c r="C3247" s="1" t="s">
        <v>73</v>
      </c>
      <c r="D3247" s="1" t="s">
        <v>58</v>
      </c>
      <c r="E3247" s="1" t="s">
        <v>169</v>
      </c>
      <c r="F3247" s="1" t="s">
        <v>36</v>
      </c>
      <c r="G3247" s="1" t="s">
        <v>14</v>
      </c>
      <c r="H3247" s="1" t="s">
        <v>162</v>
      </c>
      <c r="I3247" s="1" t="s">
        <v>30</v>
      </c>
      <c r="J3247" s="19">
        <v>2340.9357395570009</v>
      </c>
    </row>
    <row r="3248" spans="1:10" x14ac:dyDescent="0.2">
      <c r="A3248">
        <v>2005</v>
      </c>
      <c r="B3248">
        <v>4</v>
      </c>
      <c r="C3248" s="1" t="s">
        <v>73</v>
      </c>
      <c r="D3248" s="1" t="s">
        <v>58</v>
      </c>
      <c r="E3248" s="1" t="s">
        <v>169</v>
      </c>
      <c r="F3248" s="1" t="s">
        <v>36</v>
      </c>
      <c r="G3248" s="1" t="s">
        <v>14</v>
      </c>
      <c r="H3248" s="1" t="s">
        <v>171</v>
      </c>
      <c r="I3248" s="1" t="s">
        <v>39</v>
      </c>
      <c r="J3248" s="19">
        <v>1.0284197999164461E-2</v>
      </c>
    </row>
    <row r="3249" spans="1:10" x14ac:dyDescent="0.2">
      <c r="A3249">
        <v>2005</v>
      </c>
      <c r="B3249">
        <v>4</v>
      </c>
      <c r="C3249" s="1" t="s">
        <v>73</v>
      </c>
      <c r="D3249" s="1" t="s">
        <v>58</v>
      </c>
      <c r="E3249" s="1" t="s">
        <v>169</v>
      </c>
      <c r="F3249" s="1" t="s">
        <v>36</v>
      </c>
      <c r="G3249" s="1" t="s">
        <v>13</v>
      </c>
      <c r="H3249" s="1" t="s">
        <v>161</v>
      </c>
      <c r="I3249" s="1" t="s">
        <v>29</v>
      </c>
      <c r="J3249" s="19">
        <v>756.96576096399974</v>
      </c>
    </row>
    <row r="3250" spans="1:10" x14ac:dyDescent="0.2">
      <c r="A3250">
        <v>2005</v>
      </c>
      <c r="B3250">
        <v>4</v>
      </c>
      <c r="C3250" s="1" t="s">
        <v>73</v>
      </c>
      <c r="D3250" s="1" t="s">
        <v>58</v>
      </c>
      <c r="E3250" s="1" t="s">
        <v>169</v>
      </c>
      <c r="F3250" s="1" t="s">
        <v>36</v>
      </c>
      <c r="G3250" s="1" t="s">
        <v>16</v>
      </c>
      <c r="H3250" s="1" t="s">
        <v>160</v>
      </c>
      <c r="I3250" s="1" t="s">
        <v>37</v>
      </c>
      <c r="J3250" s="19">
        <v>405.24507999999992</v>
      </c>
    </row>
    <row r="3251" spans="1:10" x14ac:dyDescent="0.2">
      <c r="A3251">
        <v>2005</v>
      </c>
      <c r="B3251">
        <v>4</v>
      </c>
      <c r="C3251" s="1" t="s">
        <v>73</v>
      </c>
      <c r="D3251" s="1" t="s">
        <v>58</v>
      </c>
      <c r="E3251" s="1" t="s">
        <v>169</v>
      </c>
      <c r="F3251" s="1" t="s">
        <v>36</v>
      </c>
      <c r="G3251" s="1" t="s">
        <v>16</v>
      </c>
      <c r="H3251" s="1" t="s">
        <v>161</v>
      </c>
      <c r="I3251" s="1" t="s">
        <v>29</v>
      </c>
      <c r="J3251" s="19">
        <v>40.989240000000002</v>
      </c>
    </row>
    <row r="3252" spans="1:10" x14ac:dyDescent="0.2">
      <c r="A3252">
        <v>2005</v>
      </c>
      <c r="B3252">
        <v>4</v>
      </c>
      <c r="C3252" s="1" t="s">
        <v>73</v>
      </c>
      <c r="D3252" s="1" t="s">
        <v>58</v>
      </c>
      <c r="E3252" s="1" t="s">
        <v>169</v>
      </c>
      <c r="F3252" s="1" t="s">
        <v>36</v>
      </c>
      <c r="G3252" s="1" t="s">
        <v>16</v>
      </c>
      <c r="H3252" s="1" t="s">
        <v>162</v>
      </c>
      <c r="I3252" s="1" t="s">
        <v>30</v>
      </c>
      <c r="J3252" s="19">
        <v>410.02366000000018</v>
      </c>
    </row>
    <row r="3253" spans="1:10" x14ac:dyDescent="0.2">
      <c r="A3253">
        <v>2005</v>
      </c>
      <c r="B3253">
        <v>4</v>
      </c>
      <c r="C3253" s="1" t="s">
        <v>73</v>
      </c>
      <c r="D3253" s="1" t="s">
        <v>58</v>
      </c>
      <c r="E3253" s="1" t="s">
        <v>169</v>
      </c>
      <c r="F3253" s="1" t="s">
        <v>36</v>
      </c>
      <c r="G3253" s="1" t="s">
        <v>16</v>
      </c>
      <c r="H3253" s="1" t="s">
        <v>170</v>
      </c>
      <c r="I3253" s="1" t="s">
        <v>151</v>
      </c>
      <c r="J3253" s="19">
        <v>593.06845000520002</v>
      </c>
    </row>
    <row r="3254" spans="1:10" x14ac:dyDescent="0.2">
      <c r="A3254">
        <v>2005</v>
      </c>
      <c r="B3254">
        <v>4</v>
      </c>
      <c r="C3254" s="1" t="s">
        <v>73</v>
      </c>
      <c r="D3254" s="1" t="s">
        <v>58</v>
      </c>
      <c r="E3254" s="1" t="s">
        <v>169</v>
      </c>
      <c r="F3254" s="1" t="s">
        <v>36</v>
      </c>
      <c r="G3254" s="1" t="s">
        <v>155</v>
      </c>
      <c r="H3254" s="1" t="s">
        <v>160</v>
      </c>
      <c r="I3254" s="1" t="s">
        <v>37</v>
      </c>
      <c r="J3254" s="19">
        <v>29.168048168999995</v>
      </c>
    </row>
    <row r="3255" spans="1:10" x14ac:dyDescent="0.2">
      <c r="A3255">
        <v>2005</v>
      </c>
      <c r="B3255">
        <v>4</v>
      </c>
      <c r="C3255" s="1" t="s">
        <v>73</v>
      </c>
      <c r="D3255" s="1" t="s">
        <v>58</v>
      </c>
      <c r="E3255" s="1" t="s">
        <v>169</v>
      </c>
      <c r="F3255" s="1" t="s">
        <v>36</v>
      </c>
      <c r="G3255" s="1" t="s">
        <v>155</v>
      </c>
      <c r="H3255" s="1" t="s">
        <v>161</v>
      </c>
      <c r="I3255" s="1" t="s">
        <v>29</v>
      </c>
      <c r="J3255" s="19">
        <v>56.717609320000001</v>
      </c>
    </row>
    <row r="3256" spans="1:10" x14ac:dyDescent="0.2">
      <c r="A3256">
        <v>2005</v>
      </c>
      <c r="B3256">
        <v>4</v>
      </c>
      <c r="C3256" s="1" t="s">
        <v>73</v>
      </c>
      <c r="D3256" s="1" t="s">
        <v>58</v>
      </c>
      <c r="E3256" s="1" t="s">
        <v>169</v>
      </c>
      <c r="F3256" s="1" t="s">
        <v>36</v>
      </c>
      <c r="G3256" s="1" t="s">
        <v>155</v>
      </c>
      <c r="H3256" s="1" t="s">
        <v>162</v>
      </c>
      <c r="I3256" s="1" t="s">
        <v>30</v>
      </c>
      <c r="J3256" s="19">
        <v>48.409060771999997</v>
      </c>
    </row>
    <row r="3257" spans="1:10" x14ac:dyDescent="0.2">
      <c r="A3257">
        <v>2005</v>
      </c>
      <c r="B3257">
        <v>4</v>
      </c>
      <c r="C3257" s="1" t="s">
        <v>73</v>
      </c>
      <c r="D3257" s="1" t="s">
        <v>58</v>
      </c>
      <c r="E3257" s="1" t="s">
        <v>169</v>
      </c>
      <c r="F3257" s="1" t="s">
        <v>36</v>
      </c>
      <c r="G3257" s="1" t="s">
        <v>155</v>
      </c>
      <c r="H3257" s="1" t="s">
        <v>169</v>
      </c>
      <c r="I3257" s="1" t="s">
        <v>36</v>
      </c>
      <c r="J3257" s="19">
        <v>6.6335305470000012</v>
      </c>
    </row>
    <row r="3258" spans="1:10" x14ac:dyDescent="0.2">
      <c r="A3258">
        <v>2005</v>
      </c>
      <c r="B3258">
        <v>4</v>
      </c>
      <c r="C3258" s="1" t="s">
        <v>73</v>
      </c>
      <c r="D3258" s="1" t="s">
        <v>58</v>
      </c>
      <c r="E3258" s="1" t="s">
        <v>169</v>
      </c>
      <c r="F3258" s="1" t="s">
        <v>36</v>
      </c>
      <c r="G3258" s="1" t="s">
        <v>155</v>
      </c>
      <c r="H3258" s="1" t="s">
        <v>171</v>
      </c>
      <c r="I3258" s="1" t="s">
        <v>39</v>
      </c>
      <c r="J3258" s="19">
        <v>4.6566128730789477E-13</v>
      </c>
    </row>
    <row r="3259" spans="1:10" x14ac:dyDescent="0.2">
      <c r="A3259">
        <v>2005</v>
      </c>
      <c r="B3259">
        <v>4</v>
      </c>
      <c r="C3259" s="1" t="s">
        <v>73</v>
      </c>
      <c r="D3259" s="1" t="s">
        <v>58</v>
      </c>
      <c r="E3259" s="1" t="s">
        <v>170</v>
      </c>
      <c r="F3259" s="1" t="s">
        <v>151</v>
      </c>
      <c r="G3259" s="1" t="s">
        <v>158</v>
      </c>
      <c r="H3259" s="1" t="s">
        <v>168</v>
      </c>
      <c r="I3259" s="1" t="s">
        <v>31</v>
      </c>
      <c r="J3259" s="19">
        <v>1550.5321262259999</v>
      </c>
    </row>
    <row r="3260" spans="1:10" x14ac:dyDescent="0.2">
      <c r="A3260">
        <v>2005</v>
      </c>
      <c r="B3260">
        <v>4</v>
      </c>
      <c r="C3260" s="1" t="s">
        <v>73</v>
      </c>
      <c r="D3260" s="1" t="s">
        <v>58</v>
      </c>
      <c r="E3260" s="1" t="s">
        <v>170</v>
      </c>
      <c r="F3260" s="1" t="s">
        <v>151</v>
      </c>
      <c r="G3260" s="1" t="s">
        <v>159</v>
      </c>
      <c r="H3260" s="1" t="s">
        <v>167</v>
      </c>
      <c r="I3260" s="1" t="s">
        <v>32</v>
      </c>
      <c r="J3260" s="19">
        <v>2329.8434184899993</v>
      </c>
    </row>
    <row r="3261" spans="1:10" x14ac:dyDescent="0.2">
      <c r="A3261">
        <v>2005</v>
      </c>
      <c r="B3261">
        <v>4</v>
      </c>
      <c r="C3261" s="1" t="s">
        <v>73</v>
      </c>
      <c r="D3261" s="1" t="s">
        <v>58</v>
      </c>
      <c r="E3261" s="1" t="s">
        <v>170</v>
      </c>
      <c r="F3261" s="1" t="s">
        <v>151</v>
      </c>
      <c r="G3261" s="1" t="s">
        <v>14</v>
      </c>
      <c r="H3261" s="1" t="s">
        <v>162</v>
      </c>
      <c r="I3261" s="1" t="s">
        <v>30</v>
      </c>
      <c r="J3261" s="19">
        <v>9517.0202068620001</v>
      </c>
    </row>
    <row r="3262" spans="1:10" x14ac:dyDescent="0.2">
      <c r="A3262">
        <v>2005</v>
      </c>
      <c r="B3262">
        <v>4</v>
      </c>
      <c r="C3262" s="1" t="s">
        <v>73</v>
      </c>
      <c r="D3262" s="1" t="s">
        <v>58</v>
      </c>
      <c r="E3262" s="1" t="s">
        <v>170</v>
      </c>
      <c r="F3262" s="1" t="s">
        <v>151</v>
      </c>
      <c r="G3262" s="1" t="s">
        <v>14</v>
      </c>
      <c r="H3262" s="1" t="s">
        <v>163</v>
      </c>
      <c r="I3262" s="1" t="s">
        <v>152</v>
      </c>
      <c r="J3262" s="19">
        <v>0.67276999999999998</v>
      </c>
    </row>
    <row r="3263" spans="1:10" x14ac:dyDescent="0.2">
      <c r="A3263">
        <v>2005</v>
      </c>
      <c r="B3263">
        <v>4</v>
      </c>
      <c r="C3263" s="1" t="s">
        <v>73</v>
      </c>
      <c r="D3263" s="1" t="s">
        <v>58</v>
      </c>
      <c r="E3263" s="1" t="s">
        <v>170</v>
      </c>
      <c r="F3263" s="1" t="s">
        <v>151</v>
      </c>
      <c r="G3263" s="1" t="s">
        <v>14</v>
      </c>
      <c r="H3263" s="1" t="s">
        <v>171</v>
      </c>
      <c r="I3263" s="1" t="s">
        <v>39</v>
      </c>
      <c r="J3263" s="19">
        <v>3348.6550108369001</v>
      </c>
    </row>
    <row r="3264" spans="1:10" x14ac:dyDescent="0.2">
      <c r="A3264">
        <v>2005</v>
      </c>
      <c r="B3264">
        <v>4</v>
      </c>
      <c r="C3264" s="1" t="s">
        <v>73</v>
      </c>
      <c r="D3264" s="1" t="s">
        <v>58</v>
      </c>
      <c r="E3264" s="1" t="s">
        <v>170</v>
      </c>
      <c r="F3264" s="1" t="s">
        <v>151</v>
      </c>
      <c r="G3264" s="1" t="s">
        <v>13</v>
      </c>
      <c r="H3264" s="1" t="s">
        <v>161</v>
      </c>
      <c r="I3264" s="1" t="s">
        <v>29</v>
      </c>
      <c r="J3264" s="19">
        <v>796.5122001360005</v>
      </c>
    </row>
    <row r="3265" spans="1:10" x14ac:dyDescent="0.2">
      <c r="A3265">
        <v>2005</v>
      </c>
      <c r="B3265">
        <v>4</v>
      </c>
      <c r="C3265" s="1" t="s">
        <v>73</v>
      </c>
      <c r="D3265" s="1" t="s">
        <v>58</v>
      </c>
      <c r="E3265" s="1" t="s">
        <v>170</v>
      </c>
      <c r="F3265" s="1" t="s">
        <v>151</v>
      </c>
      <c r="G3265" s="1" t="s">
        <v>155</v>
      </c>
      <c r="H3265" s="1" t="s">
        <v>160</v>
      </c>
      <c r="I3265" s="1" t="s">
        <v>37</v>
      </c>
      <c r="J3265" s="19">
        <v>6.3903974840689317</v>
      </c>
    </row>
    <row r="3266" spans="1:10" x14ac:dyDescent="0.2">
      <c r="A3266">
        <v>2005</v>
      </c>
      <c r="B3266">
        <v>4</v>
      </c>
      <c r="C3266" s="1" t="s">
        <v>73</v>
      </c>
      <c r="D3266" s="1" t="s">
        <v>58</v>
      </c>
      <c r="E3266" s="1" t="s">
        <v>170</v>
      </c>
      <c r="F3266" s="1" t="s">
        <v>151</v>
      </c>
      <c r="G3266" s="1" t="s">
        <v>155</v>
      </c>
      <c r="H3266" s="1" t="s">
        <v>161</v>
      </c>
      <c r="I3266" s="1" t="s">
        <v>29</v>
      </c>
      <c r="J3266" s="19">
        <v>0</v>
      </c>
    </row>
    <row r="3267" spans="1:10" x14ac:dyDescent="0.2">
      <c r="A3267">
        <v>2005</v>
      </c>
      <c r="B3267">
        <v>4</v>
      </c>
      <c r="C3267" s="1" t="s">
        <v>73</v>
      </c>
      <c r="D3267" s="1" t="s">
        <v>58</v>
      </c>
      <c r="E3267" s="1" t="s">
        <v>170</v>
      </c>
      <c r="F3267" s="1" t="s">
        <v>151</v>
      </c>
      <c r="G3267" s="1" t="s">
        <v>155</v>
      </c>
      <c r="H3267" s="1" t="s">
        <v>163</v>
      </c>
      <c r="I3267" s="1" t="s">
        <v>152</v>
      </c>
      <c r="J3267" s="19">
        <v>7.141629554320736</v>
      </c>
    </row>
    <row r="3268" spans="1:10" x14ac:dyDescent="0.2">
      <c r="A3268">
        <v>2005</v>
      </c>
      <c r="B3268">
        <v>4</v>
      </c>
      <c r="C3268" s="1" t="s">
        <v>73</v>
      </c>
      <c r="D3268" s="1" t="s">
        <v>58</v>
      </c>
      <c r="E3268" s="1" t="s">
        <v>170</v>
      </c>
      <c r="F3268" s="1" t="s">
        <v>151</v>
      </c>
      <c r="G3268" s="1" t="s">
        <v>155</v>
      </c>
      <c r="H3268" s="1" t="s">
        <v>171</v>
      </c>
      <c r="I3268" s="1" t="s">
        <v>39</v>
      </c>
      <c r="J3268" s="19">
        <v>35.023799822000001</v>
      </c>
    </row>
    <row r="3269" spans="1:10" x14ac:dyDescent="0.2">
      <c r="A3269">
        <v>2005</v>
      </c>
      <c r="B3269">
        <v>4</v>
      </c>
      <c r="C3269" s="1" t="s">
        <v>73</v>
      </c>
      <c r="D3269" s="1" t="s">
        <v>58</v>
      </c>
      <c r="E3269" s="1" t="s">
        <v>171</v>
      </c>
      <c r="F3269" s="1" t="s">
        <v>39</v>
      </c>
      <c r="G3269" s="1" t="s">
        <v>158</v>
      </c>
      <c r="H3269" s="1" t="s">
        <v>168</v>
      </c>
      <c r="I3269" s="1" t="s">
        <v>31</v>
      </c>
      <c r="J3269" s="19">
        <v>160.78487735499999</v>
      </c>
    </row>
    <row r="3270" spans="1:10" x14ac:dyDescent="0.2">
      <c r="A3270">
        <v>2005</v>
      </c>
      <c r="B3270">
        <v>4</v>
      </c>
      <c r="C3270" s="1" t="s">
        <v>73</v>
      </c>
      <c r="D3270" s="1" t="s">
        <v>58</v>
      </c>
      <c r="E3270" s="1" t="s">
        <v>171</v>
      </c>
      <c r="F3270" s="1" t="s">
        <v>39</v>
      </c>
      <c r="G3270" s="1" t="s">
        <v>158</v>
      </c>
      <c r="H3270" s="1" t="s">
        <v>167</v>
      </c>
      <c r="I3270" s="1" t="s">
        <v>32</v>
      </c>
      <c r="J3270" s="19">
        <v>5.7298166211694479E-14</v>
      </c>
    </row>
    <row r="3271" spans="1:10" x14ac:dyDescent="0.2">
      <c r="A3271">
        <v>2005</v>
      </c>
      <c r="B3271">
        <v>4</v>
      </c>
      <c r="C3271" s="1" t="s">
        <v>73</v>
      </c>
      <c r="D3271" s="1" t="s">
        <v>58</v>
      </c>
      <c r="E3271" s="1" t="s">
        <v>171</v>
      </c>
      <c r="F3271" s="1" t="s">
        <v>39</v>
      </c>
      <c r="G3271" s="1" t="s">
        <v>159</v>
      </c>
      <c r="H3271" s="1" t="s">
        <v>167</v>
      </c>
      <c r="I3271" s="1" t="s">
        <v>32</v>
      </c>
      <c r="J3271" s="19">
        <v>155.92626063599999</v>
      </c>
    </row>
    <row r="3272" spans="1:10" x14ac:dyDescent="0.2">
      <c r="A3272">
        <v>2005</v>
      </c>
      <c r="B3272">
        <v>4</v>
      </c>
      <c r="C3272" s="1" t="s">
        <v>73</v>
      </c>
      <c r="D3272" s="1" t="s">
        <v>58</v>
      </c>
      <c r="E3272" s="1" t="s">
        <v>171</v>
      </c>
      <c r="F3272" s="1" t="s">
        <v>39</v>
      </c>
      <c r="G3272" s="1" t="s">
        <v>14</v>
      </c>
      <c r="H3272" s="1" t="s">
        <v>161</v>
      </c>
      <c r="I3272" s="1" t="s">
        <v>29</v>
      </c>
      <c r="J3272" s="19">
        <v>83.723489999999998</v>
      </c>
    </row>
    <row r="3273" spans="1:10" x14ac:dyDescent="0.2">
      <c r="A3273">
        <v>2005</v>
      </c>
      <c r="B3273">
        <v>4</v>
      </c>
      <c r="C3273" s="1" t="s">
        <v>73</v>
      </c>
      <c r="D3273" s="1" t="s">
        <v>58</v>
      </c>
      <c r="E3273" s="1" t="s">
        <v>171</v>
      </c>
      <c r="F3273" s="1" t="s">
        <v>39</v>
      </c>
      <c r="G3273" s="1" t="s">
        <v>14</v>
      </c>
      <c r="H3273" s="1" t="s">
        <v>162</v>
      </c>
      <c r="I3273" s="1" t="s">
        <v>30</v>
      </c>
      <c r="J3273" s="19">
        <v>29.875152239999952</v>
      </c>
    </row>
    <row r="3274" spans="1:10" x14ac:dyDescent="0.2">
      <c r="A3274">
        <v>2005</v>
      </c>
      <c r="B3274">
        <v>4</v>
      </c>
      <c r="C3274" s="1" t="s">
        <v>73</v>
      </c>
      <c r="D3274" s="1" t="s">
        <v>58</v>
      </c>
      <c r="E3274" s="1" t="s">
        <v>171</v>
      </c>
      <c r="F3274" s="1" t="s">
        <v>39</v>
      </c>
      <c r="G3274" s="1" t="s">
        <v>16</v>
      </c>
      <c r="H3274" s="1" t="s">
        <v>160</v>
      </c>
      <c r="I3274" s="1" t="s">
        <v>37</v>
      </c>
      <c r="J3274" s="19">
        <v>9660.3425067900025</v>
      </c>
    </row>
    <row r="3275" spans="1:10" x14ac:dyDescent="0.2">
      <c r="A3275">
        <v>2005</v>
      </c>
      <c r="B3275">
        <v>4</v>
      </c>
      <c r="C3275" s="1" t="s">
        <v>73</v>
      </c>
      <c r="D3275" s="1" t="s">
        <v>58</v>
      </c>
      <c r="E3275" s="1" t="s">
        <v>171</v>
      </c>
      <c r="F3275" s="1" t="s">
        <v>39</v>
      </c>
      <c r="G3275" s="1" t="s">
        <v>16</v>
      </c>
      <c r="H3275" s="1" t="s">
        <v>161</v>
      </c>
      <c r="I3275" s="1" t="s">
        <v>29</v>
      </c>
      <c r="J3275" s="19">
        <v>98.547210000000007</v>
      </c>
    </row>
    <row r="3276" spans="1:10" x14ac:dyDescent="0.2">
      <c r="A3276">
        <v>2005</v>
      </c>
      <c r="B3276">
        <v>4</v>
      </c>
      <c r="C3276" s="1" t="s">
        <v>73</v>
      </c>
      <c r="D3276" s="1" t="s">
        <v>58</v>
      </c>
      <c r="E3276" s="1" t="s">
        <v>171</v>
      </c>
      <c r="F3276" s="1" t="s">
        <v>39</v>
      </c>
      <c r="G3276" s="1" t="s">
        <v>16</v>
      </c>
      <c r="H3276" s="1" t="s">
        <v>162</v>
      </c>
      <c r="I3276" s="1" t="s">
        <v>30</v>
      </c>
      <c r="J3276" s="19">
        <v>3204.19843541</v>
      </c>
    </row>
    <row r="3277" spans="1:10" x14ac:dyDescent="0.2">
      <c r="A3277">
        <v>2005</v>
      </c>
      <c r="B3277">
        <v>4</v>
      </c>
      <c r="C3277" s="1" t="s">
        <v>73</v>
      </c>
      <c r="D3277" s="1" t="s">
        <v>58</v>
      </c>
      <c r="E3277" s="1" t="s">
        <v>171</v>
      </c>
      <c r="F3277" s="1" t="s">
        <v>39</v>
      </c>
      <c r="G3277" s="1" t="s">
        <v>16</v>
      </c>
      <c r="H3277" s="1" t="s">
        <v>163</v>
      </c>
      <c r="I3277" s="1" t="s">
        <v>152</v>
      </c>
      <c r="J3277" s="19">
        <v>916.877038803</v>
      </c>
    </row>
    <row r="3278" spans="1:10" x14ac:dyDescent="0.2">
      <c r="A3278">
        <v>2005</v>
      </c>
      <c r="B3278">
        <v>4</v>
      </c>
      <c r="C3278" s="1" t="s">
        <v>73</v>
      </c>
      <c r="D3278" s="1" t="s">
        <v>58</v>
      </c>
      <c r="E3278" s="1" t="s">
        <v>171</v>
      </c>
      <c r="F3278" s="1" t="s">
        <v>39</v>
      </c>
      <c r="G3278" s="1" t="s">
        <v>16</v>
      </c>
      <c r="H3278" s="1" t="s">
        <v>164</v>
      </c>
      <c r="I3278" s="1" t="s">
        <v>165</v>
      </c>
      <c r="J3278" s="19">
        <v>0.53308880400000003</v>
      </c>
    </row>
    <row r="3279" spans="1:10" x14ac:dyDescent="0.2">
      <c r="A3279">
        <v>2005</v>
      </c>
      <c r="B3279">
        <v>4</v>
      </c>
      <c r="C3279" s="1" t="s">
        <v>73</v>
      </c>
      <c r="D3279" s="1" t="s">
        <v>58</v>
      </c>
      <c r="E3279" s="1" t="s">
        <v>171</v>
      </c>
      <c r="F3279" s="1" t="s">
        <v>39</v>
      </c>
      <c r="G3279" s="1" t="s">
        <v>16</v>
      </c>
      <c r="H3279" s="1" t="s">
        <v>169</v>
      </c>
      <c r="I3279" s="1" t="s">
        <v>36</v>
      </c>
      <c r="J3279" s="19">
        <v>553.08842889499999</v>
      </c>
    </row>
    <row r="3280" spans="1:10" x14ac:dyDescent="0.2">
      <c r="A3280">
        <v>2005</v>
      </c>
      <c r="B3280">
        <v>4</v>
      </c>
      <c r="C3280" s="1" t="s">
        <v>73</v>
      </c>
      <c r="D3280" s="1" t="s">
        <v>58</v>
      </c>
      <c r="E3280" s="1" t="s">
        <v>171</v>
      </c>
      <c r="F3280" s="1" t="s">
        <v>39</v>
      </c>
      <c r="G3280" s="1" t="s">
        <v>155</v>
      </c>
      <c r="H3280" s="1" t="s">
        <v>160</v>
      </c>
      <c r="I3280" s="1" t="s">
        <v>37</v>
      </c>
      <c r="J3280" s="19">
        <v>3310.7049215439997</v>
      </c>
    </row>
    <row r="3281" spans="1:10" x14ac:dyDescent="0.2">
      <c r="A3281">
        <v>2005</v>
      </c>
      <c r="B3281">
        <v>4</v>
      </c>
      <c r="C3281" s="1" t="s">
        <v>73</v>
      </c>
      <c r="D3281" s="1" t="s">
        <v>58</v>
      </c>
      <c r="E3281" s="1" t="s">
        <v>171</v>
      </c>
      <c r="F3281" s="1" t="s">
        <v>39</v>
      </c>
      <c r="G3281" s="1" t="s">
        <v>155</v>
      </c>
      <c r="H3281" s="1" t="s">
        <v>162</v>
      </c>
      <c r="I3281" s="1" t="s">
        <v>30</v>
      </c>
      <c r="J3281" s="19">
        <v>585.48603809999997</v>
      </c>
    </row>
    <row r="3282" spans="1:10" x14ac:dyDescent="0.2">
      <c r="A3282">
        <v>2005</v>
      </c>
      <c r="B3282">
        <v>4</v>
      </c>
      <c r="C3282" s="1" t="s">
        <v>73</v>
      </c>
      <c r="D3282" s="1" t="s">
        <v>58</v>
      </c>
      <c r="E3282" s="1" t="s">
        <v>171</v>
      </c>
      <c r="F3282" s="1" t="s">
        <v>39</v>
      </c>
      <c r="G3282" s="1" t="s">
        <v>155</v>
      </c>
      <c r="H3282" s="1" t="s">
        <v>163</v>
      </c>
      <c r="I3282" s="1" t="s">
        <v>152</v>
      </c>
      <c r="J3282" s="19">
        <v>9.9999999802093945E-6</v>
      </c>
    </row>
    <row r="3283" spans="1:10" x14ac:dyDescent="0.2">
      <c r="A3283">
        <v>2005</v>
      </c>
      <c r="B3283">
        <v>4</v>
      </c>
      <c r="C3283" s="1" t="s">
        <v>73</v>
      </c>
      <c r="D3283" s="1" t="s">
        <v>58</v>
      </c>
      <c r="E3283" s="1" t="s">
        <v>171</v>
      </c>
      <c r="F3283" s="1" t="s">
        <v>39</v>
      </c>
      <c r="G3283" s="1" t="s">
        <v>155</v>
      </c>
      <c r="H3283" s="1" t="s">
        <v>169</v>
      </c>
      <c r="I3283" s="1" t="s">
        <v>36</v>
      </c>
      <c r="J3283" s="19">
        <v>1644.4616381740002</v>
      </c>
    </row>
    <row r="3284" spans="1:10" x14ac:dyDescent="0.2">
      <c r="A3284">
        <v>2005</v>
      </c>
      <c r="B3284">
        <v>4</v>
      </c>
      <c r="C3284" s="1" t="s">
        <v>73</v>
      </c>
      <c r="D3284" s="1" t="s">
        <v>157</v>
      </c>
      <c r="E3284" s="1" t="s">
        <v>160</v>
      </c>
      <c r="F3284" s="1" t="s">
        <v>37</v>
      </c>
      <c r="G3284" s="1" t="s">
        <v>158</v>
      </c>
      <c r="H3284" s="1" t="s">
        <v>168</v>
      </c>
      <c r="I3284" s="1" t="s">
        <v>31</v>
      </c>
      <c r="J3284" s="19">
        <v>316.49308298273951</v>
      </c>
    </row>
    <row r="3285" spans="1:10" x14ac:dyDescent="0.2">
      <c r="A3285">
        <v>2005</v>
      </c>
      <c r="B3285">
        <v>4</v>
      </c>
      <c r="C3285" s="1" t="s">
        <v>73</v>
      </c>
      <c r="D3285" s="1" t="s">
        <v>157</v>
      </c>
      <c r="E3285" s="1" t="s">
        <v>160</v>
      </c>
      <c r="F3285" s="1" t="s">
        <v>37</v>
      </c>
      <c r="G3285" s="1" t="s">
        <v>159</v>
      </c>
      <c r="H3285" s="1" t="s">
        <v>167</v>
      </c>
      <c r="I3285" s="1" t="s">
        <v>32</v>
      </c>
      <c r="J3285" s="19">
        <v>-350.64414826089177</v>
      </c>
    </row>
    <row r="3286" spans="1:10" x14ac:dyDescent="0.2">
      <c r="A3286">
        <v>2005</v>
      </c>
      <c r="B3286">
        <v>4</v>
      </c>
      <c r="C3286" s="1" t="s">
        <v>73</v>
      </c>
      <c r="D3286" s="1" t="s">
        <v>157</v>
      </c>
      <c r="E3286" s="1" t="s">
        <v>160</v>
      </c>
      <c r="F3286" s="1" t="s">
        <v>37</v>
      </c>
      <c r="G3286" s="1" t="s">
        <v>14</v>
      </c>
      <c r="H3286" s="1" t="s">
        <v>162</v>
      </c>
      <c r="I3286" s="1" t="s">
        <v>30</v>
      </c>
      <c r="J3286" s="19">
        <v>1737.8685468458384</v>
      </c>
    </row>
    <row r="3287" spans="1:10" x14ac:dyDescent="0.2">
      <c r="A3287">
        <v>2005</v>
      </c>
      <c r="B3287">
        <v>4</v>
      </c>
      <c r="C3287" s="1" t="s">
        <v>73</v>
      </c>
      <c r="D3287" s="1" t="s">
        <v>157</v>
      </c>
      <c r="E3287" s="1" t="s">
        <v>160</v>
      </c>
      <c r="F3287" s="1" t="s">
        <v>37</v>
      </c>
      <c r="G3287" s="1" t="s">
        <v>14</v>
      </c>
      <c r="H3287" s="1" t="s">
        <v>171</v>
      </c>
      <c r="I3287" s="1" t="s">
        <v>39</v>
      </c>
      <c r="J3287" s="19">
        <v>-423.29168008490001</v>
      </c>
    </row>
    <row r="3288" spans="1:10" x14ac:dyDescent="0.2">
      <c r="A3288">
        <v>2005</v>
      </c>
      <c r="B3288">
        <v>4</v>
      </c>
      <c r="C3288" s="1" t="s">
        <v>73</v>
      </c>
      <c r="D3288" s="1" t="s">
        <v>157</v>
      </c>
      <c r="E3288" s="1" t="s">
        <v>160</v>
      </c>
      <c r="F3288" s="1" t="s">
        <v>37</v>
      </c>
      <c r="G3288" s="1" t="s">
        <v>13</v>
      </c>
      <c r="H3288" s="1" t="s">
        <v>161</v>
      </c>
      <c r="I3288" s="1" t="s">
        <v>29</v>
      </c>
      <c r="J3288" s="19">
        <v>-0.82321069999999996</v>
      </c>
    </row>
    <row r="3289" spans="1:10" x14ac:dyDescent="0.2">
      <c r="A3289">
        <v>2005</v>
      </c>
      <c r="B3289">
        <v>4</v>
      </c>
      <c r="C3289" s="1" t="s">
        <v>73</v>
      </c>
      <c r="D3289" s="1" t="s">
        <v>157</v>
      </c>
      <c r="E3289" s="1" t="s">
        <v>160</v>
      </c>
      <c r="F3289" s="1" t="s">
        <v>37</v>
      </c>
      <c r="G3289" s="1" t="s">
        <v>16</v>
      </c>
      <c r="H3289" s="1" t="s">
        <v>160</v>
      </c>
      <c r="I3289" s="1" t="s">
        <v>37</v>
      </c>
      <c r="J3289" s="19">
        <v>-1.056E-2</v>
      </c>
    </row>
    <row r="3290" spans="1:10" x14ac:dyDescent="0.2">
      <c r="A3290">
        <v>2005</v>
      </c>
      <c r="B3290">
        <v>4</v>
      </c>
      <c r="C3290" s="1" t="s">
        <v>73</v>
      </c>
      <c r="D3290" s="1" t="s">
        <v>157</v>
      </c>
      <c r="E3290" s="1" t="s">
        <v>160</v>
      </c>
      <c r="F3290" s="1" t="s">
        <v>37</v>
      </c>
      <c r="G3290" s="1" t="s">
        <v>16</v>
      </c>
      <c r="H3290" s="1" t="s">
        <v>162</v>
      </c>
      <c r="I3290" s="1" t="s">
        <v>30</v>
      </c>
      <c r="J3290" s="19">
        <v>-2.9103830456733704E-14</v>
      </c>
    </row>
    <row r="3291" spans="1:10" x14ac:dyDescent="0.2">
      <c r="A3291">
        <v>2005</v>
      </c>
      <c r="B3291">
        <v>4</v>
      </c>
      <c r="C3291" s="1" t="s">
        <v>73</v>
      </c>
      <c r="D3291" s="1" t="s">
        <v>157</v>
      </c>
      <c r="E3291" s="1" t="s">
        <v>160</v>
      </c>
      <c r="F3291" s="1" t="s">
        <v>37</v>
      </c>
      <c r="G3291" s="1" t="s">
        <v>16</v>
      </c>
      <c r="H3291" s="1" t="s">
        <v>171</v>
      </c>
      <c r="I3291" s="1" t="s">
        <v>39</v>
      </c>
      <c r="J3291" s="19">
        <v>90.763555624999995</v>
      </c>
    </row>
    <row r="3292" spans="1:10" x14ac:dyDescent="0.2">
      <c r="A3292">
        <v>2005</v>
      </c>
      <c r="B3292">
        <v>4</v>
      </c>
      <c r="C3292" s="1" t="s">
        <v>73</v>
      </c>
      <c r="D3292" s="1" t="s">
        <v>157</v>
      </c>
      <c r="E3292" s="1" t="s">
        <v>160</v>
      </c>
      <c r="F3292" s="1" t="s">
        <v>37</v>
      </c>
      <c r="G3292" s="1" t="s">
        <v>155</v>
      </c>
      <c r="H3292" s="1" t="s">
        <v>160</v>
      </c>
      <c r="I3292" s="1" t="s">
        <v>37</v>
      </c>
      <c r="J3292" s="19">
        <v>-44.638611108355086</v>
      </c>
    </row>
    <row r="3293" spans="1:10" x14ac:dyDescent="0.2">
      <c r="A3293">
        <v>2005</v>
      </c>
      <c r="B3293">
        <v>4</v>
      </c>
      <c r="C3293" s="1" t="s">
        <v>73</v>
      </c>
      <c r="D3293" s="1" t="s">
        <v>157</v>
      </c>
      <c r="E3293" s="1" t="s">
        <v>160</v>
      </c>
      <c r="F3293" s="1" t="s">
        <v>37</v>
      </c>
      <c r="G3293" s="1" t="s">
        <v>155</v>
      </c>
      <c r="H3293" s="1" t="s">
        <v>161</v>
      </c>
      <c r="I3293" s="1" t="s">
        <v>29</v>
      </c>
      <c r="J3293" s="19">
        <v>43.676124683373935</v>
      </c>
    </row>
    <row r="3294" spans="1:10" x14ac:dyDescent="0.2">
      <c r="A3294">
        <v>2005</v>
      </c>
      <c r="B3294">
        <v>4</v>
      </c>
      <c r="C3294" s="1" t="s">
        <v>73</v>
      </c>
      <c r="D3294" s="1" t="s">
        <v>157</v>
      </c>
      <c r="E3294" s="1" t="s">
        <v>160</v>
      </c>
      <c r="F3294" s="1" t="s">
        <v>37</v>
      </c>
      <c r="G3294" s="1" t="s">
        <v>155</v>
      </c>
      <c r="H3294" s="1" t="s">
        <v>162</v>
      </c>
      <c r="I3294" s="1" t="s">
        <v>30</v>
      </c>
      <c r="J3294" s="19">
        <v>116.17397650186543</v>
      </c>
    </row>
    <row r="3295" spans="1:10" x14ac:dyDescent="0.2">
      <c r="A3295">
        <v>2005</v>
      </c>
      <c r="B3295">
        <v>4</v>
      </c>
      <c r="C3295" s="1" t="s">
        <v>73</v>
      </c>
      <c r="D3295" s="1" t="s">
        <v>157</v>
      </c>
      <c r="E3295" s="1" t="s">
        <v>160</v>
      </c>
      <c r="F3295" s="1" t="s">
        <v>37</v>
      </c>
      <c r="G3295" s="1" t="s">
        <v>155</v>
      </c>
      <c r="H3295" s="1" t="s">
        <v>163</v>
      </c>
      <c r="I3295" s="1" t="s">
        <v>152</v>
      </c>
      <c r="J3295" s="19">
        <v>-25.404861221050723</v>
      </c>
    </row>
    <row r="3296" spans="1:10" x14ac:dyDescent="0.2">
      <c r="A3296">
        <v>2005</v>
      </c>
      <c r="B3296">
        <v>4</v>
      </c>
      <c r="C3296" s="1" t="s">
        <v>73</v>
      </c>
      <c r="D3296" s="1" t="s">
        <v>157</v>
      </c>
      <c r="E3296" s="1" t="s">
        <v>160</v>
      </c>
      <c r="F3296" s="1" t="s">
        <v>37</v>
      </c>
      <c r="G3296" s="1" t="s">
        <v>155</v>
      </c>
      <c r="H3296" s="1" t="s">
        <v>169</v>
      </c>
      <c r="I3296" s="1" t="s">
        <v>36</v>
      </c>
      <c r="J3296" s="19">
        <v>13.225098287888336</v>
      </c>
    </row>
    <row r="3297" spans="1:10" x14ac:dyDescent="0.2">
      <c r="A3297">
        <v>2005</v>
      </c>
      <c r="B3297">
        <v>4</v>
      </c>
      <c r="C3297" s="1" t="s">
        <v>73</v>
      </c>
      <c r="D3297" s="1" t="s">
        <v>157</v>
      </c>
      <c r="E3297" s="1" t="s">
        <v>160</v>
      </c>
      <c r="F3297" s="1" t="s">
        <v>37</v>
      </c>
      <c r="G3297" s="1" t="s">
        <v>155</v>
      </c>
      <c r="H3297" s="1" t="s">
        <v>171</v>
      </c>
      <c r="I3297" s="1" t="s">
        <v>39</v>
      </c>
      <c r="J3297" s="19">
        <v>106.875537693</v>
      </c>
    </row>
    <row r="3298" spans="1:10" x14ac:dyDescent="0.2">
      <c r="A3298">
        <v>2005</v>
      </c>
      <c r="B3298">
        <v>4</v>
      </c>
      <c r="C3298" s="1" t="s">
        <v>73</v>
      </c>
      <c r="D3298" s="1" t="s">
        <v>157</v>
      </c>
      <c r="E3298" s="1" t="s">
        <v>161</v>
      </c>
      <c r="F3298" s="1" t="s">
        <v>29</v>
      </c>
      <c r="G3298" s="1" t="s">
        <v>14</v>
      </c>
      <c r="H3298" s="1" t="s">
        <v>171</v>
      </c>
      <c r="I3298" s="1" t="s">
        <v>39</v>
      </c>
      <c r="J3298" s="19">
        <v>888.96676677400001</v>
      </c>
    </row>
    <row r="3299" spans="1:10" x14ac:dyDescent="0.2">
      <c r="A3299">
        <v>2005</v>
      </c>
      <c r="B3299">
        <v>4</v>
      </c>
      <c r="C3299" s="1" t="s">
        <v>73</v>
      </c>
      <c r="D3299" s="1" t="s">
        <v>157</v>
      </c>
      <c r="E3299" s="1" t="s">
        <v>161</v>
      </c>
      <c r="F3299" s="1" t="s">
        <v>29</v>
      </c>
      <c r="G3299" s="1" t="s">
        <v>13</v>
      </c>
      <c r="H3299" s="1" t="s">
        <v>171</v>
      </c>
      <c r="I3299" s="1" t="s">
        <v>39</v>
      </c>
      <c r="J3299" s="19">
        <v>-4.4150000000000002E-2</v>
      </c>
    </row>
    <row r="3300" spans="1:10" x14ac:dyDescent="0.2">
      <c r="A3300">
        <v>2005</v>
      </c>
      <c r="B3300">
        <v>4</v>
      </c>
      <c r="C3300" s="1" t="s">
        <v>73</v>
      </c>
      <c r="D3300" s="1" t="s">
        <v>157</v>
      </c>
      <c r="E3300" s="1" t="s">
        <v>161</v>
      </c>
      <c r="F3300" s="1" t="s">
        <v>29</v>
      </c>
      <c r="G3300" s="1" t="s">
        <v>16</v>
      </c>
      <c r="H3300" s="1" t="s">
        <v>162</v>
      </c>
      <c r="I3300" s="1" t="s">
        <v>30</v>
      </c>
      <c r="J3300" s="19">
        <v>25.253330000000002</v>
      </c>
    </row>
    <row r="3301" spans="1:10" x14ac:dyDescent="0.2">
      <c r="A3301">
        <v>2005</v>
      </c>
      <c r="B3301">
        <v>4</v>
      </c>
      <c r="C3301" s="1" t="s">
        <v>73</v>
      </c>
      <c r="D3301" s="1" t="s">
        <v>157</v>
      </c>
      <c r="E3301" s="1" t="s">
        <v>161</v>
      </c>
      <c r="F3301" s="1" t="s">
        <v>29</v>
      </c>
      <c r="G3301" s="1" t="s">
        <v>16</v>
      </c>
      <c r="H3301" s="1" t="s">
        <v>163</v>
      </c>
      <c r="I3301" s="1" t="s">
        <v>152</v>
      </c>
      <c r="J3301" s="19">
        <v>36.32029</v>
      </c>
    </row>
    <row r="3302" spans="1:10" x14ac:dyDescent="0.2">
      <c r="A3302">
        <v>2005</v>
      </c>
      <c r="B3302">
        <v>4</v>
      </c>
      <c r="C3302" s="1" t="s">
        <v>73</v>
      </c>
      <c r="D3302" s="1" t="s">
        <v>157</v>
      </c>
      <c r="E3302" s="1" t="s">
        <v>161</v>
      </c>
      <c r="F3302" s="1" t="s">
        <v>29</v>
      </c>
      <c r="G3302" s="1" t="s">
        <v>16</v>
      </c>
      <c r="H3302" s="1" t="s">
        <v>169</v>
      </c>
      <c r="I3302" s="1" t="s">
        <v>36</v>
      </c>
      <c r="J3302" s="19">
        <v>-285.20501000000002</v>
      </c>
    </row>
    <row r="3303" spans="1:10" x14ac:dyDescent="0.2">
      <c r="A3303">
        <v>2005</v>
      </c>
      <c r="B3303">
        <v>4</v>
      </c>
      <c r="C3303" s="1" t="s">
        <v>73</v>
      </c>
      <c r="D3303" s="1" t="s">
        <v>157</v>
      </c>
      <c r="E3303" s="1" t="s">
        <v>161</v>
      </c>
      <c r="F3303" s="1" t="s">
        <v>29</v>
      </c>
      <c r="G3303" s="1" t="s">
        <v>16</v>
      </c>
      <c r="H3303" s="1" t="s">
        <v>171</v>
      </c>
      <c r="I3303" s="1" t="s">
        <v>39</v>
      </c>
      <c r="J3303" s="19">
        <v>9.7119199999999992</v>
      </c>
    </row>
    <row r="3304" spans="1:10" x14ac:dyDescent="0.2">
      <c r="A3304">
        <v>2005</v>
      </c>
      <c r="B3304">
        <v>4</v>
      </c>
      <c r="C3304" s="1" t="s">
        <v>73</v>
      </c>
      <c r="D3304" s="1" t="s">
        <v>157</v>
      </c>
      <c r="E3304" s="1" t="s">
        <v>161</v>
      </c>
      <c r="F3304" s="1" t="s">
        <v>29</v>
      </c>
      <c r="G3304" s="1" t="s">
        <v>155</v>
      </c>
      <c r="H3304" s="1" t="s">
        <v>171</v>
      </c>
      <c r="I3304" s="1" t="s">
        <v>39</v>
      </c>
      <c r="J3304" s="19">
        <v>-139.29226838699998</v>
      </c>
    </row>
    <row r="3305" spans="1:10" x14ac:dyDescent="0.2">
      <c r="A3305">
        <v>2005</v>
      </c>
      <c r="B3305">
        <v>4</v>
      </c>
      <c r="C3305" s="1" t="s">
        <v>73</v>
      </c>
      <c r="D3305" s="1" t="s">
        <v>157</v>
      </c>
      <c r="E3305" s="1" t="s">
        <v>162</v>
      </c>
      <c r="F3305" s="1" t="s">
        <v>30</v>
      </c>
      <c r="G3305" s="1" t="s">
        <v>158</v>
      </c>
      <c r="H3305" s="1" t="s">
        <v>168</v>
      </c>
      <c r="I3305" s="1" t="s">
        <v>31</v>
      </c>
      <c r="J3305" s="19">
        <v>-122.28152373814085</v>
      </c>
    </row>
    <row r="3306" spans="1:10" x14ac:dyDescent="0.2">
      <c r="A3306">
        <v>2005</v>
      </c>
      <c r="B3306">
        <v>4</v>
      </c>
      <c r="C3306" s="1" t="s">
        <v>73</v>
      </c>
      <c r="D3306" s="1" t="s">
        <v>157</v>
      </c>
      <c r="E3306" s="1" t="s">
        <v>162</v>
      </c>
      <c r="F3306" s="1" t="s">
        <v>30</v>
      </c>
      <c r="G3306" s="1" t="s">
        <v>14</v>
      </c>
      <c r="H3306" s="1" t="s">
        <v>161</v>
      </c>
      <c r="I3306" s="1" t="s">
        <v>29</v>
      </c>
      <c r="J3306" s="19">
        <v>1311.0298399999999</v>
      </c>
    </row>
    <row r="3307" spans="1:10" x14ac:dyDescent="0.2">
      <c r="A3307">
        <v>2005</v>
      </c>
      <c r="B3307">
        <v>4</v>
      </c>
      <c r="C3307" s="1" t="s">
        <v>73</v>
      </c>
      <c r="D3307" s="1" t="s">
        <v>157</v>
      </c>
      <c r="E3307" s="1" t="s">
        <v>162</v>
      </c>
      <c r="F3307" s="1" t="s">
        <v>30</v>
      </c>
      <c r="G3307" s="1" t="s">
        <v>14</v>
      </c>
      <c r="H3307" s="1" t="s">
        <v>162</v>
      </c>
      <c r="I3307" s="1" t="s">
        <v>30</v>
      </c>
      <c r="J3307" s="19">
        <v>243.35029999999995</v>
      </c>
    </row>
    <row r="3308" spans="1:10" x14ac:dyDescent="0.2">
      <c r="A3308">
        <v>2005</v>
      </c>
      <c r="B3308">
        <v>4</v>
      </c>
      <c r="C3308" s="1" t="s">
        <v>73</v>
      </c>
      <c r="D3308" s="1" t="s">
        <v>157</v>
      </c>
      <c r="E3308" s="1" t="s">
        <v>162</v>
      </c>
      <c r="F3308" s="1" t="s">
        <v>30</v>
      </c>
      <c r="G3308" s="1" t="s">
        <v>14</v>
      </c>
      <c r="H3308" s="1" t="s">
        <v>171</v>
      </c>
      <c r="I3308" s="1" t="s">
        <v>39</v>
      </c>
      <c r="J3308" s="19">
        <v>-102.545837006</v>
      </c>
    </row>
    <row r="3309" spans="1:10" x14ac:dyDescent="0.2">
      <c r="A3309">
        <v>2005</v>
      </c>
      <c r="B3309">
        <v>4</v>
      </c>
      <c r="C3309" s="1" t="s">
        <v>73</v>
      </c>
      <c r="D3309" s="1" t="s">
        <v>157</v>
      </c>
      <c r="E3309" s="1" t="s">
        <v>162</v>
      </c>
      <c r="F3309" s="1" t="s">
        <v>30</v>
      </c>
      <c r="G3309" s="1" t="s">
        <v>13</v>
      </c>
      <c r="H3309" s="1" t="s">
        <v>161</v>
      </c>
      <c r="I3309" s="1" t="s">
        <v>29</v>
      </c>
      <c r="J3309" s="19">
        <v>42.909759999999999</v>
      </c>
    </row>
    <row r="3310" spans="1:10" x14ac:dyDescent="0.2">
      <c r="A3310">
        <v>2005</v>
      </c>
      <c r="B3310">
        <v>4</v>
      </c>
      <c r="C3310" s="1" t="s">
        <v>73</v>
      </c>
      <c r="D3310" s="1" t="s">
        <v>157</v>
      </c>
      <c r="E3310" s="1" t="s">
        <v>162</v>
      </c>
      <c r="F3310" s="1" t="s">
        <v>30</v>
      </c>
      <c r="G3310" s="1" t="s">
        <v>13</v>
      </c>
      <c r="H3310" s="1" t="s">
        <v>171</v>
      </c>
      <c r="I3310" s="1" t="s">
        <v>39</v>
      </c>
      <c r="J3310" s="19">
        <v>5.5566199999999997</v>
      </c>
    </row>
    <row r="3311" spans="1:10" x14ac:dyDescent="0.2">
      <c r="A3311">
        <v>2005</v>
      </c>
      <c r="B3311">
        <v>4</v>
      </c>
      <c r="C3311" s="1" t="s">
        <v>73</v>
      </c>
      <c r="D3311" s="1" t="s">
        <v>157</v>
      </c>
      <c r="E3311" s="1" t="s">
        <v>162</v>
      </c>
      <c r="F3311" s="1" t="s">
        <v>30</v>
      </c>
      <c r="G3311" s="1" t="s">
        <v>16</v>
      </c>
      <c r="H3311" s="1" t="s">
        <v>160</v>
      </c>
      <c r="I3311" s="1" t="s">
        <v>37</v>
      </c>
      <c r="J3311" s="19">
        <v>1410.0140856795897</v>
      </c>
    </row>
    <row r="3312" spans="1:10" x14ac:dyDescent="0.2">
      <c r="A3312">
        <v>2005</v>
      </c>
      <c r="B3312">
        <v>4</v>
      </c>
      <c r="C3312" s="1" t="s">
        <v>73</v>
      </c>
      <c r="D3312" s="1" t="s">
        <v>157</v>
      </c>
      <c r="E3312" s="1" t="s">
        <v>162</v>
      </c>
      <c r="F3312" s="1" t="s">
        <v>30</v>
      </c>
      <c r="G3312" s="1" t="s">
        <v>16</v>
      </c>
      <c r="H3312" s="1" t="s">
        <v>162</v>
      </c>
      <c r="I3312" s="1" t="s">
        <v>30</v>
      </c>
      <c r="J3312" s="19">
        <v>-111.19863000000002</v>
      </c>
    </row>
    <row r="3313" spans="1:10" x14ac:dyDescent="0.2">
      <c r="A3313">
        <v>2005</v>
      </c>
      <c r="B3313">
        <v>4</v>
      </c>
      <c r="C3313" s="1" t="s">
        <v>73</v>
      </c>
      <c r="D3313" s="1" t="s">
        <v>157</v>
      </c>
      <c r="E3313" s="1" t="s">
        <v>162</v>
      </c>
      <c r="F3313" s="1" t="s">
        <v>30</v>
      </c>
      <c r="G3313" s="1" t="s">
        <v>16</v>
      </c>
      <c r="H3313" s="1" t="s">
        <v>167</v>
      </c>
      <c r="I3313" s="1" t="s">
        <v>32</v>
      </c>
      <c r="J3313" s="19">
        <v>4.1326000000000001</v>
      </c>
    </row>
    <row r="3314" spans="1:10" x14ac:dyDescent="0.2">
      <c r="A3314">
        <v>2005</v>
      </c>
      <c r="B3314">
        <v>4</v>
      </c>
      <c r="C3314" s="1" t="s">
        <v>73</v>
      </c>
      <c r="D3314" s="1" t="s">
        <v>157</v>
      </c>
      <c r="E3314" s="1" t="s">
        <v>162</v>
      </c>
      <c r="F3314" s="1" t="s">
        <v>30</v>
      </c>
      <c r="G3314" s="1" t="s">
        <v>16</v>
      </c>
      <c r="H3314" s="1" t="s">
        <v>163</v>
      </c>
      <c r="I3314" s="1" t="s">
        <v>152</v>
      </c>
      <c r="J3314" s="19">
        <v>58.412701711410449</v>
      </c>
    </row>
    <row r="3315" spans="1:10" x14ac:dyDescent="0.2">
      <c r="A3315">
        <v>2005</v>
      </c>
      <c r="B3315">
        <v>4</v>
      </c>
      <c r="C3315" s="1" t="s">
        <v>73</v>
      </c>
      <c r="D3315" s="1" t="s">
        <v>157</v>
      </c>
      <c r="E3315" s="1" t="s">
        <v>162</v>
      </c>
      <c r="F3315" s="1" t="s">
        <v>30</v>
      </c>
      <c r="G3315" s="1" t="s">
        <v>16</v>
      </c>
      <c r="H3315" s="1" t="s">
        <v>164</v>
      </c>
      <c r="I3315" s="1" t="s">
        <v>165</v>
      </c>
      <c r="J3315" s="19">
        <v>0.17785902600000014</v>
      </c>
    </row>
    <row r="3316" spans="1:10" x14ac:dyDescent="0.2">
      <c r="A3316">
        <v>2005</v>
      </c>
      <c r="B3316">
        <v>4</v>
      </c>
      <c r="C3316" s="1" t="s">
        <v>73</v>
      </c>
      <c r="D3316" s="1" t="s">
        <v>157</v>
      </c>
      <c r="E3316" s="1" t="s">
        <v>162</v>
      </c>
      <c r="F3316" s="1" t="s">
        <v>30</v>
      </c>
      <c r="G3316" s="1" t="s">
        <v>16</v>
      </c>
      <c r="H3316" s="1" t="s">
        <v>169</v>
      </c>
      <c r="I3316" s="1" t="s">
        <v>36</v>
      </c>
      <c r="J3316" s="19">
        <v>1.5027900000000001</v>
      </c>
    </row>
    <row r="3317" spans="1:10" x14ac:dyDescent="0.2">
      <c r="A3317">
        <v>2005</v>
      </c>
      <c r="B3317">
        <v>4</v>
      </c>
      <c r="C3317" s="1" t="s">
        <v>73</v>
      </c>
      <c r="D3317" s="1" t="s">
        <v>157</v>
      </c>
      <c r="E3317" s="1" t="s">
        <v>162</v>
      </c>
      <c r="F3317" s="1" t="s">
        <v>30</v>
      </c>
      <c r="G3317" s="1" t="s">
        <v>16</v>
      </c>
      <c r="H3317" s="1" t="s">
        <v>170</v>
      </c>
      <c r="I3317" s="1" t="s">
        <v>151</v>
      </c>
      <c r="J3317" s="19">
        <v>853.02035999999998</v>
      </c>
    </row>
    <row r="3318" spans="1:10" x14ac:dyDescent="0.2">
      <c r="A3318">
        <v>2005</v>
      </c>
      <c r="B3318">
        <v>4</v>
      </c>
      <c r="C3318" s="1" t="s">
        <v>73</v>
      </c>
      <c r="D3318" s="1" t="s">
        <v>157</v>
      </c>
      <c r="E3318" s="1" t="s">
        <v>162</v>
      </c>
      <c r="F3318" s="1" t="s">
        <v>30</v>
      </c>
      <c r="G3318" s="1" t="s">
        <v>16</v>
      </c>
      <c r="H3318" s="1" t="s">
        <v>171</v>
      </c>
      <c r="I3318" s="1" t="s">
        <v>39</v>
      </c>
      <c r="J3318" s="19">
        <v>-7.419556416999999</v>
      </c>
    </row>
    <row r="3319" spans="1:10" x14ac:dyDescent="0.2">
      <c r="A3319">
        <v>2005</v>
      </c>
      <c r="B3319">
        <v>4</v>
      </c>
      <c r="C3319" s="1" t="s">
        <v>73</v>
      </c>
      <c r="D3319" s="1" t="s">
        <v>157</v>
      </c>
      <c r="E3319" s="1" t="s">
        <v>162</v>
      </c>
      <c r="F3319" s="1" t="s">
        <v>30</v>
      </c>
      <c r="G3319" s="1" t="s">
        <v>155</v>
      </c>
      <c r="H3319" s="1" t="s">
        <v>160</v>
      </c>
      <c r="I3319" s="1" t="s">
        <v>37</v>
      </c>
      <c r="J3319" s="19">
        <v>0.45093978909417309</v>
      </c>
    </row>
    <row r="3320" spans="1:10" x14ac:dyDescent="0.2">
      <c r="A3320">
        <v>2005</v>
      </c>
      <c r="B3320">
        <v>4</v>
      </c>
      <c r="C3320" s="1" t="s">
        <v>73</v>
      </c>
      <c r="D3320" s="1" t="s">
        <v>157</v>
      </c>
      <c r="E3320" s="1" t="s">
        <v>162</v>
      </c>
      <c r="F3320" s="1" t="s">
        <v>30</v>
      </c>
      <c r="G3320" s="1" t="s">
        <v>155</v>
      </c>
      <c r="H3320" s="1" t="s">
        <v>161</v>
      </c>
      <c r="I3320" s="1" t="s">
        <v>29</v>
      </c>
      <c r="J3320" s="19">
        <v>-359.49991995930674</v>
      </c>
    </row>
    <row r="3321" spans="1:10" x14ac:dyDescent="0.2">
      <c r="A3321">
        <v>2005</v>
      </c>
      <c r="B3321">
        <v>4</v>
      </c>
      <c r="C3321" s="1" t="s">
        <v>73</v>
      </c>
      <c r="D3321" s="1" t="s">
        <v>157</v>
      </c>
      <c r="E3321" s="1" t="s">
        <v>162</v>
      </c>
      <c r="F3321" s="1" t="s">
        <v>30</v>
      </c>
      <c r="G3321" s="1" t="s">
        <v>155</v>
      </c>
      <c r="H3321" s="1" t="s">
        <v>162</v>
      </c>
      <c r="I3321" s="1" t="s">
        <v>30</v>
      </c>
      <c r="J3321" s="19">
        <v>37.290565934802366</v>
      </c>
    </row>
    <row r="3322" spans="1:10" x14ac:dyDescent="0.2">
      <c r="A3322">
        <v>2005</v>
      </c>
      <c r="B3322">
        <v>4</v>
      </c>
      <c r="C3322" s="1" t="s">
        <v>73</v>
      </c>
      <c r="D3322" s="1" t="s">
        <v>157</v>
      </c>
      <c r="E3322" s="1" t="s">
        <v>162</v>
      </c>
      <c r="F3322" s="1" t="s">
        <v>30</v>
      </c>
      <c r="G3322" s="1" t="s">
        <v>155</v>
      </c>
      <c r="H3322" s="1" t="s">
        <v>163</v>
      </c>
      <c r="I3322" s="1" t="s">
        <v>152</v>
      </c>
      <c r="J3322" s="19">
        <v>5.3466709970330033</v>
      </c>
    </row>
    <row r="3323" spans="1:10" x14ac:dyDescent="0.2">
      <c r="A3323">
        <v>2005</v>
      </c>
      <c r="B3323">
        <v>4</v>
      </c>
      <c r="C3323" s="1" t="s">
        <v>73</v>
      </c>
      <c r="D3323" s="1" t="s">
        <v>157</v>
      </c>
      <c r="E3323" s="1" t="s">
        <v>162</v>
      </c>
      <c r="F3323" s="1" t="s">
        <v>30</v>
      </c>
      <c r="G3323" s="1" t="s">
        <v>155</v>
      </c>
      <c r="H3323" s="1" t="s">
        <v>169</v>
      </c>
      <c r="I3323" s="1" t="s">
        <v>36</v>
      </c>
      <c r="J3323" s="19">
        <v>39.868280179096296</v>
      </c>
    </row>
    <row r="3324" spans="1:10" x14ac:dyDescent="0.2">
      <c r="A3324">
        <v>2005</v>
      </c>
      <c r="B3324">
        <v>4</v>
      </c>
      <c r="C3324" s="1" t="s">
        <v>73</v>
      </c>
      <c r="D3324" s="1" t="s">
        <v>157</v>
      </c>
      <c r="E3324" s="1" t="s">
        <v>162</v>
      </c>
      <c r="F3324" s="1" t="s">
        <v>30</v>
      </c>
      <c r="G3324" s="1" t="s">
        <v>155</v>
      </c>
      <c r="H3324" s="1" t="s">
        <v>171</v>
      </c>
      <c r="I3324" s="1" t="s">
        <v>39</v>
      </c>
      <c r="J3324" s="19">
        <v>14.869423329000012</v>
      </c>
    </row>
    <row r="3325" spans="1:10" x14ac:dyDescent="0.2">
      <c r="A3325">
        <v>2005</v>
      </c>
      <c r="B3325">
        <v>4</v>
      </c>
      <c r="C3325" s="1" t="s">
        <v>73</v>
      </c>
      <c r="D3325" s="1" t="s">
        <v>157</v>
      </c>
      <c r="E3325" s="1" t="s">
        <v>168</v>
      </c>
      <c r="F3325" s="1" t="s">
        <v>31</v>
      </c>
      <c r="G3325" s="1" t="s">
        <v>158</v>
      </c>
      <c r="H3325" s="1" t="s">
        <v>171</v>
      </c>
      <c r="I3325" s="1" t="s">
        <v>39</v>
      </c>
      <c r="J3325" s="19">
        <v>4.6576455000000003E-2</v>
      </c>
    </row>
    <row r="3326" spans="1:10" x14ac:dyDescent="0.2">
      <c r="A3326">
        <v>2005</v>
      </c>
      <c r="B3326">
        <v>4</v>
      </c>
      <c r="C3326" s="1" t="s">
        <v>73</v>
      </c>
      <c r="D3326" s="1" t="s">
        <v>157</v>
      </c>
      <c r="E3326" s="1" t="s">
        <v>168</v>
      </c>
      <c r="F3326" s="1" t="s">
        <v>31</v>
      </c>
      <c r="G3326" s="1" t="s">
        <v>159</v>
      </c>
      <c r="H3326" s="1" t="s">
        <v>171</v>
      </c>
      <c r="I3326" s="1" t="s">
        <v>39</v>
      </c>
      <c r="J3326" s="19">
        <v>-9.6745990000000007E-3</v>
      </c>
    </row>
    <row r="3327" spans="1:10" x14ac:dyDescent="0.2">
      <c r="A3327">
        <v>2005</v>
      </c>
      <c r="B3327">
        <v>4</v>
      </c>
      <c r="C3327" s="1" t="s">
        <v>73</v>
      </c>
      <c r="D3327" s="1" t="s">
        <v>157</v>
      </c>
      <c r="E3327" s="1" t="s">
        <v>168</v>
      </c>
      <c r="F3327" s="1" t="s">
        <v>31</v>
      </c>
      <c r="G3327" s="1" t="s">
        <v>14</v>
      </c>
      <c r="H3327" s="1" t="s">
        <v>162</v>
      </c>
      <c r="I3327" s="1" t="s">
        <v>30</v>
      </c>
      <c r="J3327" s="19">
        <v>391.65734429800006</v>
      </c>
    </row>
    <row r="3328" spans="1:10" x14ac:dyDescent="0.2">
      <c r="A3328">
        <v>2005</v>
      </c>
      <c r="B3328">
        <v>4</v>
      </c>
      <c r="C3328" s="1" t="s">
        <v>73</v>
      </c>
      <c r="D3328" s="1" t="s">
        <v>157</v>
      </c>
      <c r="E3328" s="1" t="s">
        <v>168</v>
      </c>
      <c r="F3328" s="1" t="s">
        <v>31</v>
      </c>
      <c r="G3328" s="1" t="s">
        <v>14</v>
      </c>
      <c r="H3328" s="1" t="s">
        <v>171</v>
      </c>
      <c r="I3328" s="1" t="s">
        <v>39</v>
      </c>
      <c r="J3328" s="19">
        <v>4.1781603550000002</v>
      </c>
    </row>
    <row r="3329" spans="1:10" x14ac:dyDescent="0.2">
      <c r="A3329">
        <v>2005</v>
      </c>
      <c r="B3329">
        <v>4</v>
      </c>
      <c r="C3329" s="1" t="s">
        <v>73</v>
      </c>
      <c r="D3329" s="1" t="s">
        <v>157</v>
      </c>
      <c r="E3329" s="1" t="s">
        <v>168</v>
      </c>
      <c r="F3329" s="1" t="s">
        <v>31</v>
      </c>
      <c r="G3329" s="1" t="s">
        <v>155</v>
      </c>
      <c r="H3329" s="1" t="s">
        <v>160</v>
      </c>
      <c r="I3329" s="1" t="s">
        <v>37</v>
      </c>
      <c r="J3329" s="19">
        <v>26.729768882000002</v>
      </c>
    </row>
    <row r="3330" spans="1:10" x14ac:dyDescent="0.2">
      <c r="A3330">
        <v>2005</v>
      </c>
      <c r="B3330">
        <v>4</v>
      </c>
      <c r="C3330" s="1" t="s">
        <v>73</v>
      </c>
      <c r="D3330" s="1" t="s">
        <v>157</v>
      </c>
      <c r="E3330" s="1" t="s">
        <v>168</v>
      </c>
      <c r="F3330" s="1" t="s">
        <v>31</v>
      </c>
      <c r="G3330" s="1" t="s">
        <v>155</v>
      </c>
      <c r="H3330" s="1" t="s">
        <v>161</v>
      </c>
      <c r="I3330" s="1" t="s">
        <v>29</v>
      </c>
      <c r="J3330" s="19">
        <v>-102.51503966800001</v>
      </c>
    </row>
    <row r="3331" spans="1:10" x14ac:dyDescent="0.2">
      <c r="A3331">
        <v>2005</v>
      </c>
      <c r="B3331">
        <v>4</v>
      </c>
      <c r="C3331" s="1" t="s">
        <v>73</v>
      </c>
      <c r="D3331" s="1" t="s">
        <v>157</v>
      </c>
      <c r="E3331" s="1" t="s">
        <v>168</v>
      </c>
      <c r="F3331" s="1" t="s">
        <v>31</v>
      </c>
      <c r="G3331" s="1" t="s">
        <v>155</v>
      </c>
      <c r="H3331" s="1" t="s">
        <v>162</v>
      </c>
      <c r="I3331" s="1" t="s">
        <v>30</v>
      </c>
      <c r="J3331" s="19">
        <v>-0.50381774599999996</v>
      </c>
    </row>
    <row r="3332" spans="1:10" x14ac:dyDescent="0.2">
      <c r="A3332">
        <v>2005</v>
      </c>
      <c r="B3332">
        <v>4</v>
      </c>
      <c r="C3332" s="1" t="s">
        <v>73</v>
      </c>
      <c r="D3332" s="1" t="s">
        <v>157</v>
      </c>
      <c r="E3332" s="1" t="s">
        <v>168</v>
      </c>
      <c r="F3332" s="1" t="s">
        <v>31</v>
      </c>
      <c r="G3332" s="1" t="s">
        <v>155</v>
      </c>
      <c r="H3332" s="1" t="s">
        <v>163</v>
      </c>
      <c r="I3332" s="1" t="s">
        <v>152</v>
      </c>
      <c r="J3332" s="19">
        <v>7.8916458050000005</v>
      </c>
    </row>
    <row r="3333" spans="1:10" x14ac:dyDescent="0.2">
      <c r="A3333">
        <v>2005</v>
      </c>
      <c r="B3333">
        <v>4</v>
      </c>
      <c r="C3333" s="1" t="s">
        <v>73</v>
      </c>
      <c r="D3333" s="1" t="s">
        <v>157</v>
      </c>
      <c r="E3333" s="1" t="s">
        <v>168</v>
      </c>
      <c r="F3333" s="1" t="s">
        <v>31</v>
      </c>
      <c r="G3333" s="1" t="s">
        <v>155</v>
      </c>
      <c r="H3333" s="1" t="s">
        <v>169</v>
      </c>
      <c r="I3333" s="1" t="s">
        <v>36</v>
      </c>
      <c r="J3333" s="19">
        <v>-0.74304890800000001</v>
      </c>
    </row>
    <row r="3334" spans="1:10" x14ac:dyDescent="0.2">
      <c r="A3334">
        <v>2005</v>
      </c>
      <c r="B3334">
        <v>4</v>
      </c>
      <c r="C3334" s="1" t="s">
        <v>73</v>
      </c>
      <c r="D3334" s="1" t="s">
        <v>157</v>
      </c>
      <c r="E3334" s="1" t="s">
        <v>168</v>
      </c>
      <c r="F3334" s="1" t="s">
        <v>31</v>
      </c>
      <c r="G3334" s="1" t="s">
        <v>155</v>
      </c>
      <c r="H3334" s="1" t="s">
        <v>171</v>
      </c>
      <c r="I3334" s="1" t="s">
        <v>39</v>
      </c>
      <c r="J3334" s="19">
        <v>19.831356472</v>
      </c>
    </row>
    <row r="3335" spans="1:10" x14ac:dyDescent="0.2">
      <c r="A3335">
        <v>2005</v>
      </c>
      <c r="B3335">
        <v>4</v>
      </c>
      <c r="C3335" s="1" t="s">
        <v>73</v>
      </c>
      <c r="D3335" s="1" t="s">
        <v>157</v>
      </c>
      <c r="E3335" s="1" t="s">
        <v>167</v>
      </c>
      <c r="F3335" s="1" t="s">
        <v>32</v>
      </c>
      <c r="G3335" s="1" t="s">
        <v>158</v>
      </c>
      <c r="H3335" s="1" t="s">
        <v>168</v>
      </c>
      <c r="I3335" s="1" t="s">
        <v>31</v>
      </c>
      <c r="J3335" s="19">
        <v>-2.3054086458737421E-2</v>
      </c>
    </row>
    <row r="3336" spans="1:10" x14ac:dyDescent="0.2">
      <c r="A3336">
        <v>2005</v>
      </c>
      <c r="B3336">
        <v>4</v>
      </c>
      <c r="C3336" s="1" t="s">
        <v>73</v>
      </c>
      <c r="D3336" s="1" t="s">
        <v>157</v>
      </c>
      <c r="E3336" s="1" t="s">
        <v>167</v>
      </c>
      <c r="F3336" s="1" t="s">
        <v>32</v>
      </c>
      <c r="G3336" s="1" t="s">
        <v>159</v>
      </c>
      <c r="H3336" s="1" t="s">
        <v>167</v>
      </c>
      <c r="I3336" s="1" t="s">
        <v>32</v>
      </c>
      <c r="J3336" s="19">
        <v>1.2910576359999999</v>
      </c>
    </row>
    <row r="3337" spans="1:10" x14ac:dyDescent="0.2">
      <c r="A3337">
        <v>2005</v>
      </c>
      <c r="B3337">
        <v>4</v>
      </c>
      <c r="C3337" s="1" t="s">
        <v>73</v>
      </c>
      <c r="D3337" s="1" t="s">
        <v>157</v>
      </c>
      <c r="E3337" s="1" t="s">
        <v>167</v>
      </c>
      <c r="F3337" s="1" t="s">
        <v>32</v>
      </c>
      <c r="G3337" s="1" t="s">
        <v>159</v>
      </c>
      <c r="H3337" s="1" t="s">
        <v>171</v>
      </c>
      <c r="I3337" s="1" t="s">
        <v>39</v>
      </c>
      <c r="J3337" s="19">
        <v>26.315063696999999</v>
      </c>
    </row>
    <row r="3338" spans="1:10" x14ac:dyDescent="0.2">
      <c r="A3338">
        <v>2005</v>
      </c>
      <c r="B3338">
        <v>4</v>
      </c>
      <c r="C3338" s="1" t="s">
        <v>73</v>
      </c>
      <c r="D3338" s="1" t="s">
        <v>157</v>
      </c>
      <c r="E3338" s="1" t="s">
        <v>167</v>
      </c>
      <c r="F3338" s="1" t="s">
        <v>32</v>
      </c>
      <c r="G3338" s="1" t="s">
        <v>14</v>
      </c>
      <c r="H3338" s="1" t="s">
        <v>162</v>
      </c>
      <c r="I3338" s="1" t="s">
        <v>30</v>
      </c>
      <c r="J3338" s="19">
        <v>-649.99558438600002</v>
      </c>
    </row>
    <row r="3339" spans="1:10" x14ac:dyDescent="0.2">
      <c r="A3339">
        <v>2005</v>
      </c>
      <c r="B3339">
        <v>4</v>
      </c>
      <c r="C3339" s="1" t="s">
        <v>73</v>
      </c>
      <c r="D3339" s="1" t="s">
        <v>157</v>
      </c>
      <c r="E3339" s="1" t="s">
        <v>167</v>
      </c>
      <c r="F3339" s="1" t="s">
        <v>32</v>
      </c>
      <c r="G3339" s="1" t="s">
        <v>14</v>
      </c>
      <c r="H3339" s="1" t="s">
        <v>171</v>
      </c>
      <c r="I3339" s="1" t="s">
        <v>39</v>
      </c>
      <c r="J3339" s="19">
        <v>-8.0035499999999999E-4</v>
      </c>
    </row>
    <row r="3340" spans="1:10" x14ac:dyDescent="0.2">
      <c r="A3340">
        <v>2005</v>
      </c>
      <c r="B3340">
        <v>4</v>
      </c>
      <c r="C3340" s="1" t="s">
        <v>73</v>
      </c>
      <c r="D3340" s="1" t="s">
        <v>157</v>
      </c>
      <c r="E3340" s="1" t="s">
        <v>167</v>
      </c>
      <c r="F3340" s="1" t="s">
        <v>32</v>
      </c>
      <c r="G3340" s="1" t="s">
        <v>16</v>
      </c>
      <c r="H3340" s="1" t="s">
        <v>160</v>
      </c>
      <c r="I3340" s="1" t="s">
        <v>37</v>
      </c>
      <c r="J3340" s="19">
        <v>-2.4953699999999999</v>
      </c>
    </row>
    <row r="3341" spans="1:10" x14ac:dyDescent="0.2">
      <c r="A3341">
        <v>2005</v>
      </c>
      <c r="B3341">
        <v>4</v>
      </c>
      <c r="C3341" s="1" t="s">
        <v>73</v>
      </c>
      <c r="D3341" s="1" t="s">
        <v>157</v>
      </c>
      <c r="E3341" s="1" t="s">
        <v>167</v>
      </c>
      <c r="F3341" s="1" t="s">
        <v>32</v>
      </c>
      <c r="G3341" s="1" t="s">
        <v>16</v>
      </c>
      <c r="H3341" s="1" t="s">
        <v>170</v>
      </c>
      <c r="I3341" s="1" t="s">
        <v>151</v>
      </c>
      <c r="J3341" s="19">
        <v>-1.9999699999999998</v>
      </c>
    </row>
    <row r="3342" spans="1:10" x14ac:dyDescent="0.2">
      <c r="A3342">
        <v>2005</v>
      </c>
      <c r="B3342">
        <v>4</v>
      </c>
      <c r="C3342" s="1" t="s">
        <v>73</v>
      </c>
      <c r="D3342" s="1" t="s">
        <v>157</v>
      </c>
      <c r="E3342" s="1" t="s">
        <v>167</v>
      </c>
      <c r="F3342" s="1" t="s">
        <v>32</v>
      </c>
      <c r="G3342" s="1" t="s">
        <v>155</v>
      </c>
      <c r="H3342" s="1" t="s">
        <v>160</v>
      </c>
      <c r="I3342" s="1" t="s">
        <v>37</v>
      </c>
      <c r="J3342" s="19">
        <v>-77.319758710363558</v>
      </c>
    </row>
    <row r="3343" spans="1:10" x14ac:dyDescent="0.2">
      <c r="A3343">
        <v>2005</v>
      </c>
      <c r="B3343">
        <v>4</v>
      </c>
      <c r="C3343" s="1" t="s">
        <v>73</v>
      </c>
      <c r="D3343" s="1" t="s">
        <v>157</v>
      </c>
      <c r="E3343" s="1" t="s">
        <v>167</v>
      </c>
      <c r="F3343" s="1" t="s">
        <v>32</v>
      </c>
      <c r="G3343" s="1" t="s">
        <v>155</v>
      </c>
      <c r="H3343" s="1" t="s">
        <v>161</v>
      </c>
      <c r="I3343" s="1" t="s">
        <v>29</v>
      </c>
      <c r="J3343" s="19">
        <v>-331.00131743824318</v>
      </c>
    </row>
    <row r="3344" spans="1:10" x14ac:dyDescent="0.2">
      <c r="A3344">
        <v>2005</v>
      </c>
      <c r="B3344">
        <v>4</v>
      </c>
      <c r="C3344" s="1" t="s">
        <v>73</v>
      </c>
      <c r="D3344" s="1" t="s">
        <v>157</v>
      </c>
      <c r="E3344" s="1" t="s">
        <v>167</v>
      </c>
      <c r="F3344" s="1" t="s">
        <v>32</v>
      </c>
      <c r="G3344" s="1" t="s">
        <v>155</v>
      </c>
      <c r="H3344" s="1" t="s">
        <v>162</v>
      </c>
      <c r="I3344" s="1" t="s">
        <v>30</v>
      </c>
      <c r="J3344" s="19">
        <v>-272.35191643903858</v>
      </c>
    </row>
    <row r="3345" spans="1:10" x14ac:dyDescent="0.2">
      <c r="A3345">
        <v>2005</v>
      </c>
      <c r="B3345">
        <v>4</v>
      </c>
      <c r="C3345" s="1" t="s">
        <v>73</v>
      </c>
      <c r="D3345" s="1" t="s">
        <v>157</v>
      </c>
      <c r="E3345" s="1" t="s">
        <v>167</v>
      </c>
      <c r="F3345" s="1" t="s">
        <v>32</v>
      </c>
      <c r="G3345" s="1" t="s">
        <v>155</v>
      </c>
      <c r="H3345" s="1" t="s">
        <v>167</v>
      </c>
      <c r="I3345" s="1" t="s">
        <v>32</v>
      </c>
      <c r="J3345" s="19">
        <v>0</v>
      </c>
    </row>
    <row r="3346" spans="1:10" x14ac:dyDescent="0.2">
      <c r="A3346">
        <v>2005</v>
      </c>
      <c r="B3346">
        <v>4</v>
      </c>
      <c r="C3346" s="1" t="s">
        <v>73</v>
      </c>
      <c r="D3346" s="1" t="s">
        <v>157</v>
      </c>
      <c r="E3346" s="1" t="s">
        <v>167</v>
      </c>
      <c r="F3346" s="1" t="s">
        <v>32</v>
      </c>
      <c r="G3346" s="1" t="s">
        <v>155</v>
      </c>
      <c r="H3346" s="1" t="s">
        <v>163</v>
      </c>
      <c r="I3346" s="1" t="s">
        <v>152</v>
      </c>
      <c r="J3346" s="19">
        <v>-21.821178388354692</v>
      </c>
    </row>
    <row r="3347" spans="1:10" x14ac:dyDescent="0.2">
      <c r="A3347">
        <v>2005</v>
      </c>
      <c r="B3347">
        <v>4</v>
      </c>
      <c r="C3347" s="1" t="s">
        <v>73</v>
      </c>
      <c r="D3347" s="1" t="s">
        <v>157</v>
      </c>
      <c r="E3347" s="1" t="s">
        <v>167</v>
      </c>
      <c r="F3347" s="1" t="s">
        <v>32</v>
      </c>
      <c r="G3347" s="1" t="s">
        <v>155</v>
      </c>
      <c r="H3347" s="1" t="s">
        <v>169</v>
      </c>
      <c r="I3347" s="1" t="s">
        <v>36</v>
      </c>
      <c r="J3347" s="19">
        <v>-18.016347827999997</v>
      </c>
    </row>
    <row r="3348" spans="1:10" x14ac:dyDescent="0.2">
      <c r="A3348">
        <v>2005</v>
      </c>
      <c r="B3348">
        <v>4</v>
      </c>
      <c r="C3348" s="1" t="s">
        <v>73</v>
      </c>
      <c r="D3348" s="1" t="s">
        <v>157</v>
      </c>
      <c r="E3348" s="1" t="s">
        <v>167</v>
      </c>
      <c r="F3348" s="1" t="s">
        <v>32</v>
      </c>
      <c r="G3348" s="1" t="s">
        <v>155</v>
      </c>
      <c r="H3348" s="1" t="s">
        <v>171</v>
      </c>
      <c r="I3348" s="1" t="s">
        <v>39</v>
      </c>
      <c r="J3348" s="19">
        <v>34.267587556000016</v>
      </c>
    </row>
    <row r="3349" spans="1:10" x14ac:dyDescent="0.2">
      <c r="A3349">
        <v>2005</v>
      </c>
      <c r="B3349">
        <v>4</v>
      </c>
      <c r="C3349" s="1" t="s">
        <v>73</v>
      </c>
      <c r="D3349" s="1" t="s">
        <v>157</v>
      </c>
      <c r="E3349" s="1" t="s">
        <v>163</v>
      </c>
      <c r="F3349" s="1" t="s">
        <v>152</v>
      </c>
      <c r="G3349" s="1" t="s">
        <v>158</v>
      </c>
      <c r="H3349" s="1" t="s">
        <v>168</v>
      </c>
      <c r="I3349" s="1" t="s">
        <v>31</v>
      </c>
      <c r="J3349" s="19">
        <v>-20.567730681923159</v>
      </c>
    </row>
    <row r="3350" spans="1:10" x14ac:dyDescent="0.2">
      <c r="A3350">
        <v>2005</v>
      </c>
      <c r="B3350">
        <v>4</v>
      </c>
      <c r="C3350" s="1" t="s">
        <v>73</v>
      </c>
      <c r="D3350" s="1" t="s">
        <v>157</v>
      </c>
      <c r="E3350" s="1" t="s">
        <v>163</v>
      </c>
      <c r="F3350" s="1" t="s">
        <v>152</v>
      </c>
      <c r="G3350" s="1" t="s">
        <v>158</v>
      </c>
      <c r="H3350" s="1" t="s">
        <v>171</v>
      </c>
      <c r="I3350" s="1" t="s">
        <v>39</v>
      </c>
      <c r="J3350" s="19">
        <v>-1.8850156</v>
      </c>
    </row>
    <row r="3351" spans="1:10" x14ac:dyDescent="0.2">
      <c r="A3351">
        <v>2005</v>
      </c>
      <c r="B3351">
        <v>4</v>
      </c>
      <c r="C3351" s="1" t="s">
        <v>73</v>
      </c>
      <c r="D3351" s="1" t="s">
        <v>157</v>
      </c>
      <c r="E3351" s="1" t="s">
        <v>163</v>
      </c>
      <c r="F3351" s="1" t="s">
        <v>152</v>
      </c>
      <c r="G3351" s="1" t="s">
        <v>159</v>
      </c>
      <c r="H3351" s="1" t="s">
        <v>167</v>
      </c>
      <c r="I3351" s="1" t="s">
        <v>32</v>
      </c>
      <c r="J3351" s="19">
        <v>-37.549203126033198</v>
      </c>
    </row>
    <row r="3352" spans="1:10" x14ac:dyDescent="0.2">
      <c r="A3352">
        <v>2005</v>
      </c>
      <c r="B3352">
        <v>4</v>
      </c>
      <c r="C3352" s="1" t="s">
        <v>73</v>
      </c>
      <c r="D3352" s="1" t="s">
        <v>157</v>
      </c>
      <c r="E3352" s="1" t="s">
        <v>163</v>
      </c>
      <c r="F3352" s="1" t="s">
        <v>152</v>
      </c>
      <c r="G3352" s="1" t="s">
        <v>159</v>
      </c>
      <c r="H3352" s="1" t="s">
        <v>171</v>
      </c>
      <c r="I3352" s="1" t="s">
        <v>39</v>
      </c>
      <c r="J3352" s="19">
        <v>-4.5625764000000002</v>
      </c>
    </row>
    <row r="3353" spans="1:10" x14ac:dyDescent="0.2">
      <c r="A3353">
        <v>2005</v>
      </c>
      <c r="B3353">
        <v>4</v>
      </c>
      <c r="C3353" s="1" t="s">
        <v>73</v>
      </c>
      <c r="D3353" s="1" t="s">
        <v>157</v>
      </c>
      <c r="E3353" s="1" t="s">
        <v>163</v>
      </c>
      <c r="F3353" s="1" t="s">
        <v>152</v>
      </c>
      <c r="G3353" s="1" t="s">
        <v>14</v>
      </c>
      <c r="H3353" s="1" t="s">
        <v>162</v>
      </c>
      <c r="I3353" s="1" t="s">
        <v>30</v>
      </c>
      <c r="J3353" s="19">
        <v>363.42380973316199</v>
      </c>
    </row>
    <row r="3354" spans="1:10" x14ac:dyDescent="0.2">
      <c r="A3354">
        <v>2005</v>
      </c>
      <c r="B3354">
        <v>4</v>
      </c>
      <c r="C3354" s="1" t="s">
        <v>73</v>
      </c>
      <c r="D3354" s="1" t="s">
        <v>157</v>
      </c>
      <c r="E3354" s="1" t="s">
        <v>163</v>
      </c>
      <c r="F3354" s="1" t="s">
        <v>152</v>
      </c>
      <c r="G3354" s="1" t="s">
        <v>14</v>
      </c>
      <c r="H3354" s="1" t="s">
        <v>171</v>
      </c>
      <c r="I3354" s="1" t="s">
        <v>39</v>
      </c>
      <c r="J3354" s="19">
        <v>-1.1421159999999873E-3</v>
      </c>
    </row>
    <row r="3355" spans="1:10" x14ac:dyDescent="0.2">
      <c r="A3355">
        <v>2005</v>
      </c>
      <c r="B3355">
        <v>4</v>
      </c>
      <c r="C3355" s="1" t="s">
        <v>73</v>
      </c>
      <c r="D3355" s="1" t="s">
        <v>157</v>
      </c>
      <c r="E3355" s="1" t="s">
        <v>163</v>
      </c>
      <c r="F3355" s="1" t="s">
        <v>152</v>
      </c>
      <c r="G3355" s="1" t="s">
        <v>13</v>
      </c>
      <c r="H3355" s="1" t="s">
        <v>161</v>
      </c>
      <c r="I3355" s="1" t="s">
        <v>29</v>
      </c>
      <c r="J3355" s="19">
        <v>1.6088077000000001</v>
      </c>
    </row>
    <row r="3356" spans="1:10" x14ac:dyDescent="0.2">
      <c r="A3356">
        <v>2005</v>
      </c>
      <c r="B3356">
        <v>4</v>
      </c>
      <c r="C3356" s="1" t="s">
        <v>73</v>
      </c>
      <c r="D3356" s="1" t="s">
        <v>157</v>
      </c>
      <c r="E3356" s="1" t="s">
        <v>163</v>
      </c>
      <c r="F3356" s="1" t="s">
        <v>152</v>
      </c>
      <c r="G3356" s="1" t="s">
        <v>13</v>
      </c>
      <c r="H3356" s="1" t="s">
        <v>171</v>
      </c>
      <c r="I3356" s="1" t="s">
        <v>39</v>
      </c>
      <c r="J3356" s="19">
        <v>1.2602329000000001</v>
      </c>
    </row>
    <row r="3357" spans="1:10" x14ac:dyDescent="0.2">
      <c r="A3357">
        <v>2005</v>
      </c>
      <c r="B3357">
        <v>4</v>
      </c>
      <c r="C3357" s="1" t="s">
        <v>73</v>
      </c>
      <c r="D3357" s="1" t="s">
        <v>157</v>
      </c>
      <c r="E3357" s="1" t="s">
        <v>163</v>
      </c>
      <c r="F3357" s="1" t="s">
        <v>152</v>
      </c>
      <c r="G3357" s="1" t="s">
        <v>16</v>
      </c>
      <c r="H3357" s="1" t="s">
        <v>160</v>
      </c>
      <c r="I3357" s="1" t="s">
        <v>37</v>
      </c>
      <c r="J3357" s="19">
        <v>23.652362643557836</v>
      </c>
    </row>
    <row r="3358" spans="1:10" x14ac:dyDescent="0.2">
      <c r="A3358">
        <v>2005</v>
      </c>
      <c r="B3358">
        <v>4</v>
      </c>
      <c r="C3358" s="1" t="s">
        <v>73</v>
      </c>
      <c r="D3358" s="1" t="s">
        <v>157</v>
      </c>
      <c r="E3358" s="1" t="s">
        <v>163</v>
      </c>
      <c r="F3358" s="1" t="s">
        <v>152</v>
      </c>
      <c r="G3358" s="1" t="s">
        <v>16</v>
      </c>
      <c r="H3358" s="1" t="s">
        <v>163</v>
      </c>
      <c r="I3358" s="1" t="s">
        <v>152</v>
      </c>
      <c r="J3358" s="19">
        <v>0</v>
      </c>
    </row>
    <row r="3359" spans="1:10" x14ac:dyDescent="0.2">
      <c r="A3359">
        <v>2005</v>
      </c>
      <c r="B3359">
        <v>4</v>
      </c>
      <c r="C3359" s="1" t="s">
        <v>73</v>
      </c>
      <c r="D3359" s="1" t="s">
        <v>157</v>
      </c>
      <c r="E3359" s="1" t="s">
        <v>163</v>
      </c>
      <c r="F3359" s="1" t="s">
        <v>152</v>
      </c>
      <c r="G3359" s="1" t="s">
        <v>16</v>
      </c>
      <c r="H3359" s="1" t="s">
        <v>170</v>
      </c>
      <c r="I3359" s="1" t="s">
        <v>151</v>
      </c>
      <c r="J3359" s="19">
        <v>30.888460000000002</v>
      </c>
    </row>
    <row r="3360" spans="1:10" x14ac:dyDescent="0.2">
      <c r="A3360">
        <v>2005</v>
      </c>
      <c r="B3360">
        <v>4</v>
      </c>
      <c r="C3360" s="1" t="s">
        <v>73</v>
      </c>
      <c r="D3360" s="1" t="s">
        <v>157</v>
      </c>
      <c r="E3360" s="1" t="s">
        <v>163</v>
      </c>
      <c r="F3360" s="1" t="s">
        <v>152</v>
      </c>
      <c r="G3360" s="1" t="s">
        <v>155</v>
      </c>
      <c r="H3360" s="1" t="s">
        <v>160</v>
      </c>
      <c r="I3360" s="1" t="s">
        <v>37</v>
      </c>
      <c r="J3360" s="19">
        <v>0.62798348690302142</v>
      </c>
    </row>
    <row r="3361" spans="1:10" x14ac:dyDescent="0.2">
      <c r="A3361">
        <v>2005</v>
      </c>
      <c r="B3361">
        <v>4</v>
      </c>
      <c r="C3361" s="1" t="s">
        <v>73</v>
      </c>
      <c r="D3361" s="1" t="s">
        <v>157</v>
      </c>
      <c r="E3361" s="1" t="s">
        <v>163</v>
      </c>
      <c r="F3361" s="1" t="s">
        <v>152</v>
      </c>
      <c r="G3361" s="1" t="s">
        <v>155</v>
      </c>
      <c r="H3361" s="1" t="s">
        <v>161</v>
      </c>
      <c r="I3361" s="1" t="s">
        <v>29</v>
      </c>
      <c r="J3361" s="19">
        <v>-15.52769667282414</v>
      </c>
    </row>
    <row r="3362" spans="1:10" x14ac:dyDescent="0.2">
      <c r="A3362">
        <v>2005</v>
      </c>
      <c r="B3362">
        <v>4</v>
      </c>
      <c r="C3362" s="1" t="s">
        <v>73</v>
      </c>
      <c r="D3362" s="1" t="s">
        <v>157</v>
      </c>
      <c r="E3362" s="1" t="s">
        <v>163</v>
      </c>
      <c r="F3362" s="1" t="s">
        <v>152</v>
      </c>
      <c r="G3362" s="1" t="s">
        <v>155</v>
      </c>
      <c r="H3362" s="1" t="s">
        <v>162</v>
      </c>
      <c r="I3362" s="1" t="s">
        <v>30</v>
      </c>
      <c r="J3362" s="19">
        <v>-1.8821272806292282</v>
      </c>
    </row>
    <row r="3363" spans="1:10" x14ac:dyDescent="0.2">
      <c r="A3363">
        <v>2005</v>
      </c>
      <c r="B3363">
        <v>4</v>
      </c>
      <c r="C3363" s="1" t="s">
        <v>73</v>
      </c>
      <c r="D3363" s="1" t="s">
        <v>157</v>
      </c>
      <c r="E3363" s="1" t="s">
        <v>163</v>
      </c>
      <c r="F3363" s="1" t="s">
        <v>152</v>
      </c>
      <c r="G3363" s="1" t="s">
        <v>155</v>
      </c>
      <c r="H3363" s="1" t="s">
        <v>163</v>
      </c>
      <c r="I3363" s="1" t="s">
        <v>152</v>
      </c>
      <c r="J3363" s="19">
        <v>7.0016298491772533</v>
      </c>
    </row>
    <row r="3364" spans="1:10" x14ac:dyDescent="0.2">
      <c r="A3364">
        <v>2005</v>
      </c>
      <c r="B3364">
        <v>4</v>
      </c>
      <c r="C3364" s="1" t="s">
        <v>73</v>
      </c>
      <c r="D3364" s="1" t="s">
        <v>157</v>
      </c>
      <c r="E3364" s="1" t="s">
        <v>163</v>
      </c>
      <c r="F3364" s="1" t="s">
        <v>152</v>
      </c>
      <c r="G3364" s="1" t="s">
        <v>155</v>
      </c>
      <c r="H3364" s="1" t="s">
        <v>169</v>
      </c>
      <c r="I3364" s="1" t="s">
        <v>36</v>
      </c>
      <c r="J3364" s="19">
        <v>0.77956047101532255</v>
      </c>
    </row>
    <row r="3365" spans="1:10" x14ac:dyDescent="0.2">
      <c r="A3365">
        <v>2005</v>
      </c>
      <c r="B3365">
        <v>4</v>
      </c>
      <c r="C3365" s="1" t="s">
        <v>73</v>
      </c>
      <c r="D3365" s="1" t="s">
        <v>157</v>
      </c>
      <c r="E3365" s="1" t="s">
        <v>164</v>
      </c>
      <c r="F3365" s="1" t="s">
        <v>165</v>
      </c>
      <c r="G3365" s="1" t="s">
        <v>158</v>
      </c>
      <c r="H3365" s="1" t="s">
        <v>168</v>
      </c>
      <c r="I3365" s="1" t="s">
        <v>31</v>
      </c>
      <c r="J3365" s="19">
        <v>5.4825210978911185</v>
      </c>
    </row>
    <row r="3366" spans="1:10" x14ac:dyDescent="0.2">
      <c r="A3366">
        <v>2005</v>
      </c>
      <c r="B3366">
        <v>4</v>
      </c>
      <c r="C3366" s="1" t="s">
        <v>73</v>
      </c>
      <c r="D3366" s="1" t="s">
        <v>157</v>
      </c>
      <c r="E3366" s="1" t="s">
        <v>164</v>
      </c>
      <c r="F3366" s="1" t="s">
        <v>165</v>
      </c>
      <c r="G3366" s="1" t="s">
        <v>158</v>
      </c>
      <c r="H3366" s="1" t="s">
        <v>171</v>
      </c>
      <c r="I3366" s="1" t="s">
        <v>39</v>
      </c>
      <c r="J3366" s="19">
        <v>1.02721</v>
      </c>
    </row>
    <row r="3367" spans="1:10" x14ac:dyDescent="0.2">
      <c r="A3367">
        <v>2005</v>
      </c>
      <c r="B3367">
        <v>4</v>
      </c>
      <c r="C3367" s="1" t="s">
        <v>73</v>
      </c>
      <c r="D3367" s="1" t="s">
        <v>157</v>
      </c>
      <c r="E3367" s="1" t="s">
        <v>164</v>
      </c>
      <c r="F3367" s="1" t="s">
        <v>165</v>
      </c>
      <c r="G3367" s="1" t="s">
        <v>159</v>
      </c>
      <c r="H3367" s="1" t="s">
        <v>167</v>
      </c>
      <c r="I3367" s="1" t="s">
        <v>32</v>
      </c>
      <c r="J3367" s="19">
        <v>-22.585803527327098</v>
      </c>
    </row>
    <row r="3368" spans="1:10" x14ac:dyDescent="0.2">
      <c r="A3368">
        <v>2005</v>
      </c>
      <c r="B3368">
        <v>4</v>
      </c>
      <c r="C3368" s="1" t="s">
        <v>73</v>
      </c>
      <c r="D3368" s="1" t="s">
        <v>157</v>
      </c>
      <c r="E3368" s="1" t="s">
        <v>164</v>
      </c>
      <c r="F3368" s="1" t="s">
        <v>165</v>
      </c>
      <c r="G3368" s="1" t="s">
        <v>159</v>
      </c>
      <c r="H3368" s="1" t="s">
        <v>171</v>
      </c>
      <c r="I3368" s="1" t="s">
        <v>39</v>
      </c>
      <c r="J3368" s="19">
        <v>38.231910000000006</v>
      </c>
    </row>
    <row r="3369" spans="1:10" x14ac:dyDescent="0.2">
      <c r="A3369">
        <v>2005</v>
      </c>
      <c r="B3369">
        <v>4</v>
      </c>
      <c r="C3369" s="1" t="s">
        <v>73</v>
      </c>
      <c r="D3369" s="1" t="s">
        <v>157</v>
      </c>
      <c r="E3369" s="1" t="s">
        <v>164</v>
      </c>
      <c r="F3369" s="1" t="s">
        <v>165</v>
      </c>
      <c r="G3369" s="1" t="s">
        <v>14</v>
      </c>
      <c r="H3369" s="1" t="s">
        <v>162</v>
      </c>
      <c r="I3369" s="1" t="s">
        <v>30</v>
      </c>
      <c r="J3369" s="19">
        <v>30.352039999999999</v>
      </c>
    </row>
    <row r="3370" spans="1:10" x14ac:dyDescent="0.2">
      <c r="A3370">
        <v>2005</v>
      </c>
      <c r="B3370">
        <v>4</v>
      </c>
      <c r="C3370" s="1" t="s">
        <v>73</v>
      </c>
      <c r="D3370" s="1" t="s">
        <v>157</v>
      </c>
      <c r="E3370" s="1" t="s">
        <v>164</v>
      </c>
      <c r="F3370" s="1" t="s">
        <v>165</v>
      </c>
      <c r="G3370" s="1" t="s">
        <v>13</v>
      </c>
      <c r="H3370" s="1" t="s">
        <v>161</v>
      </c>
      <c r="I3370" s="1" t="s">
        <v>29</v>
      </c>
      <c r="J3370" s="19">
        <v>0.69340000000000002</v>
      </c>
    </row>
    <row r="3371" spans="1:10" x14ac:dyDescent="0.2">
      <c r="A3371">
        <v>2005</v>
      </c>
      <c r="B3371">
        <v>4</v>
      </c>
      <c r="C3371" s="1" t="s">
        <v>73</v>
      </c>
      <c r="D3371" s="1" t="s">
        <v>157</v>
      </c>
      <c r="E3371" s="1" t="s">
        <v>164</v>
      </c>
      <c r="F3371" s="1" t="s">
        <v>165</v>
      </c>
      <c r="G3371" s="1" t="s">
        <v>16</v>
      </c>
      <c r="H3371" s="1" t="s">
        <v>160</v>
      </c>
      <c r="I3371" s="1" t="s">
        <v>37</v>
      </c>
      <c r="J3371" s="19">
        <v>53.370719999999999</v>
      </c>
    </row>
    <row r="3372" spans="1:10" x14ac:dyDescent="0.2">
      <c r="A3372">
        <v>2005</v>
      </c>
      <c r="B3372">
        <v>4</v>
      </c>
      <c r="C3372" s="1" t="s">
        <v>73</v>
      </c>
      <c r="D3372" s="1" t="s">
        <v>157</v>
      </c>
      <c r="E3372" s="1" t="s">
        <v>164</v>
      </c>
      <c r="F3372" s="1" t="s">
        <v>165</v>
      </c>
      <c r="G3372" s="1" t="s">
        <v>16</v>
      </c>
      <c r="H3372" s="1" t="s">
        <v>163</v>
      </c>
      <c r="I3372" s="1" t="s">
        <v>152</v>
      </c>
      <c r="J3372" s="19">
        <v>0</v>
      </c>
    </row>
    <row r="3373" spans="1:10" x14ac:dyDescent="0.2">
      <c r="A3373">
        <v>2005</v>
      </c>
      <c r="B3373">
        <v>4</v>
      </c>
      <c r="C3373" s="1" t="s">
        <v>73</v>
      </c>
      <c r="D3373" s="1" t="s">
        <v>157</v>
      </c>
      <c r="E3373" s="1" t="s">
        <v>164</v>
      </c>
      <c r="F3373" s="1" t="s">
        <v>165</v>
      </c>
      <c r="G3373" s="1" t="s">
        <v>16</v>
      </c>
      <c r="H3373" s="1" t="s">
        <v>170</v>
      </c>
      <c r="I3373" s="1" t="s">
        <v>151</v>
      </c>
      <c r="J3373" s="19">
        <v>61.39893</v>
      </c>
    </row>
    <row r="3374" spans="1:10" x14ac:dyDescent="0.2">
      <c r="A3374">
        <v>2005</v>
      </c>
      <c r="B3374">
        <v>4</v>
      </c>
      <c r="C3374" s="1" t="s">
        <v>73</v>
      </c>
      <c r="D3374" s="1" t="s">
        <v>157</v>
      </c>
      <c r="E3374" s="1" t="s">
        <v>164</v>
      </c>
      <c r="F3374" s="1" t="s">
        <v>165</v>
      </c>
      <c r="G3374" s="1" t="s">
        <v>155</v>
      </c>
      <c r="H3374" s="1" t="s">
        <v>160</v>
      </c>
      <c r="I3374" s="1" t="s">
        <v>37</v>
      </c>
      <c r="J3374" s="19">
        <v>4.4920181819156593</v>
      </c>
    </row>
    <row r="3375" spans="1:10" x14ac:dyDescent="0.2">
      <c r="A3375">
        <v>2005</v>
      </c>
      <c r="B3375">
        <v>4</v>
      </c>
      <c r="C3375" s="1" t="s">
        <v>73</v>
      </c>
      <c r="D3375" s="1" t="s">
        <v>157</v>
      </c>
      <c r="E3375" s="1" t="s">
        <v>164</v>
      </c>
      <c r="F3375" s="1" t="s">
        <v>165</v>
      </c>
      <c r="G3375" s="1" t="s">
        <v>155</v>
      </c>
      <c r="H3375" s="1" t="s">
        <v>161</v>
      </c>
      <c r="I3375" s="1" t="s">
        <v>29</v>
      </c>
      <c r="J3375" s="19">
        <v>-170.94199000000003</v>
      </c>
    </row>
    <row r="3376" spans="1:10" x14ac:dyDescent="0.2">
      <c r="A3376">
        <v>2005</v>
      </c>
      <c r="B3376">
        <v>4</v>
      </c>
      <c r="C3376" s="1" t="s">
        <v>73</v>
      </c>
      <c r="D3376" s="1" t="s">
        <v>157</v>
      </c>
      <c r="E3376" s="1" t="s">
        <v>164</v>
      </c>
      <c r="F3376" s="1" t="s">
        <v>165</v>
      </c>
      <c r="G3376" s="1" t="s">
        <v>155</v>
      </c>
      <c r="H3376" s="1" t="s">
        <v>162</v>
      </c>
      <c r="I3376" s="1" t="s">
        <v>30</v>
      </c>
      <c r="J3376" s="19">
        <v>28.691689999999998</v>
      </c>
    </row>
    <row r="3377" spans="1:10" x14ac:dyDescent="0.2">
      <c r="A3377">
        <v>2005</v>
      </c>
      <c r="B3377">
        <v>4</v>
      </c>
      <c r="C3377" s="1" t="s">
        <v>73</v>
      </c>
      <c r="D3377" s="1" t="s">
        <v>157</v>
      </c>
      <c r="E3377" s="1" t="s">
        <v>164</v>
      </c>
      <c r="F3377" s="1" t="s">
        <v>165</v>
      </c>
      <c r="G3377" s="1" t="s">
        <v>155</v>
      </c>
      <c r="H3377" s="1" t="s">
        <v>163</v>
      </c>
      <c r="I3377" s="1" t="s">
        <v>152</v>
      </c>
      <c r="J3377" s="19">
        <v>40.000131818084334</v>
      </c>
    </row>
    <row r="3378" spans="1:10" x14ac:dyDescent="0.2">
      <c r="A3378">
        <v>2005</v>
      </c>
      <c r="B3378">
        <v>4</v>
      </c>
      <c r="C3378" s="1" t="s">
        <v>73</v>
      </c>
      <c r="D3378" s="1" t="s">
        <v>157</v>
      </c>
      <c r="E3378" s="1" t="s">
        <v>164</v>
      </c>
      <c r="F3378" s="1" t="s">
        <v>165</v>
      </c>
      <c r="G3378" s="1" t="s">
        <v>155</v>
      </c>
      <c r="H3378" s="1" t="s">
        <v>169</v>
      </c>
      <c r="I3378" s="1" t="s">
        <v>36</v>
      </c>
      <c r="J3378" s="19">
        <v>42.609990000000003</v>
      </c>
    </row>
    <row r="3379" spans="1:10" x14ac:dyDescent="0.2">
      <c r="A3379">
        <v>2005</v>
      </c>
      <c r="B3379">
        <v>4</v>
      </c>
      <c r="C3379" s="1" t="s">
        <v>73</v>
      </c>
      <c r="D3379" s="1" t="s">
        <v>157</v>
      </c>
      <c r="E3379" s="1" t="s">
        <v>164</v>
      </c>
      <c r="F3379" s="1" t="s">
        <v>165</v>
      </c>
      <c r="G3379" s="1" t="s">
        <v>155</v>
      </c>
      <c r="H3379" s="1" t="s">
        <v>171</v>
      </c>
      <c r="I3379" s="1" t="s">
        <v>39</v>
      </c>
      <c r="J3379" s="19">
        <v>54.31346367199999</v>
      </c>
    </row>
    <row r="3380" spans="1:10" x14ac:dyDescent="0.2">
      <c r="A3380">
        <v>2005</v>
      </c>
      <c r="B3380">
        <v>4</v>
      </c>
      <c r="C3380" s="1" t="s">
        <v>73</v>
      </c>
      <c r="D3380" s="1" t="s">
        <v>157</v>
      </c>
      <c r="E3380" s="1" t="s">
        <v>166</v>
      </c>
      <c r="F3380" s="1" t="s">
        <v>150</v>
      </c>
      <c r="G3380" s="1" t="s">
        <v>159</v>
      </c>
      <c r="H3380" s="1" t="s">
        <v>167</v>
      </c>
      <c r="I3380" s="1" t="s">
        <v>32</v>
      </c>
      <c r="J3380" s="19">
        <v>64.997870003298019</v>
      </c>
    </row>
    <row r="3381" spans="1:10" x14ac:dyDescent="0.2">
      <c r="A3381">
        <v>2005</v>
      </c>
      <c r="B3381">
        <v>4</v>
      </c>
      <c r="C3381" s="1" t="s">
        <v>73</v>
      </c>
      <c r="D3381" s="1" t="s">
        <v>157</v>
      </c>
      <c r="E3381" s="1" t="s">
        <v>166</v>
      </c>
      <c r="F3381" s="1" t="s">
        <v>150</v>
      </c>
      <c r="G3381" s="1" t="s">
        <v>159</v>
      </c>
      <c r="H3381" s="1" t="s">
        <v>171</v>
      </c>
      <c r="I3381" s="1" t="s">
        <v>39</v>
      </c>
      <c r="J3381" s="19">
        <v>432.96209000000005</v>
      </c>
    </row>
    <row r="3382" spans="1:10" x14ac:dyDescent="0.2">
      <c r="A3382">
        <v>2005</v>
      </c>
      <c r="B3382">
        <v>4</v>
      </c>
      <c r="C3382" s="1" t="s">
        <v>73</v>
      </c>
      <c r="D3382" s="1" t="s">
        <v>157</v>
      </c>
      <c r="E3382" s="1" t="s">
        <v>166</v>
      </c>
      <c r="F3382" s="1" t="s">
        <v>150</v>
      </c>
      <c r="G3382" s="1" t="s">
        <v>14</v>
      </c>
      <c r="H3382" s="1" t="s">
        <v>162</v>
      </c>
      <c r="I3382" s="1" t="s">
        <v>30</v>
      </c>
      <c r="J3382" s="19">
        <v>221.48261752499999</v>
      </c>
    </row>
    <row r="3383" spans="1:10" x14ac:dyDescent="0.2">
      <c r="A3383">
        <v>2005</v>
      </c>
      <c r="B3383">
        <v>4</v>
      </c>
      <c r="C3383" s="1" t="s">
        <v>73</v>
      </c>
      <c r="D3383" s="1" t="s">
        <v>157</v>
      </c>
      <c r="E3383" s="1" t="s">
        <v>166</v>
      </c>
      <c r="F3383" s="1" t="s">
        <v>150</v>
      </c>
      <c r="G3383" s="1" t="s">
        <v>14</v>
      </c>
      <c r="H3383" s="1" t="s">
        <v>171</v>
      </c>
      <c r="I3383" s="1" t="s">
        <v>39</v>
      </c>
      <c r="J3383" s="19">
        <v>5.7533624750000003</v>
      </c>
    </row>
    <row r="3384" spans="1:10" x14ac:dyDescent="0.2">
      <c r="A3384">
        <v>2005</v>
      </c>
      <c r="B3384">
        <v>4</v>
      </c>
      <c r="C3384" s="1" t="s">
        <v>73</v>
      </c>
      <c r="D3384" s="1" t="s">
        <v>157</v>
      </c>
      <c r="E3384" s="1" t="s">
        <v>166</v>
      </c>
      <c r="F3384" s="1" t="s">
        <v>150</v>
      </c>
      <c r="G3384" s="1" t="s">
        <v>155</v>
      </c>
      <c r="H3384" s="1" t="s">
        <v>160</v>
      </c>
      <c r="I3384" s="1" t="s">
        <v>37</v>
      </c>
      <c r="J3384" s="19">
        <v>44.786014105695301</v>
      </c>
    </row>
    <row r="3385" spans="1:10" x14ac:dyDescent="0.2">
      <c r="A3385">
        <v>2005</v>
      </c>
      <c r="B3385">
        <v>4</v>
      </c>
      <c r="C3385" s="1" t="s">
        <v>73</v>
      </c>
      <c r="D3385" s="1" t="s">
        <v>157</v>
      </c>
      <c r="E3385" s="1" t="s">
        <v>166</v>
      </c>
      <c r="F3385" s="1" t="s">
        <v>150</v>
      </c>
      <c r="G3385" s="1" t="s">
        <v>155</v>
      </c>
      <c r="H3385" s="1" t="s">
        <v>161</v>
      </c>
      <c r="I3385" s="1" t="s">
        <v>29</v>
      </c>
      <c r="J3385" s="19">
        <v>-189.68028000000001</v>
      </c>
    </row>
    <row r="3386" spans="1:10" x14ac:dyDescent="0.2">
      <c r="A3386">
        <v>2005</v>
      </c>
      <c r="B3386">
        <v>4</v>
      </c>
      <c r="C3386" s="1" t="s">
        <v>73</v>
      </c>
      <c r="D3386" s="1" t="s">
        <v>157</v>
      </c>
      <c r="E3386" s="1" t="s">
        <v>166</v>
      </c>
      <c r="F3386" s="1" t="s">
        <v>150</v>
      </c>
      <c r="G3386" s="1" t="s">
        <v>155</v>
      </c>
      <c r="H3386" s="1" t="s">
        <v>162</v>
      </c>
      <c r="I3386" s="1" t="s">
        <v>30</v>
      </c>
      <c r="J3386" s="19">
        <v>188.44955999999999</v>
      </c>
    </row>
    <row r="3387" spans="1:10" x14ac:dyDescent="0.2">
      <c r="A3387">
        <v>2005</v>
      </c>
      <c r="B3387">
        <v>4</v>
      </c>
      <c r="C3387" s="1" t="s">
        <v>73</v>
      </c>
      <c r="D3387" s="1" t="s">
        <v>157</v>
      </c>
      <c r="E3387" s="1" t="s">
        <v>166</v>
      </c>
      <c r="F3387" s="1" t="s">
        <v>150</v>
      </c>
      <c r="G3387" s="1" t="s">
        <v>155</v>
      </c>
      <c r="H3387" s="1" t="s">
        <v>163</v>
      </c>
      <c r="I3387" s="1" t="s">
        <v>152</v>
      </c>
      <c r="J3387" s="19">
        <v>17.968347386304728</v>
      </c>
    </row>
    <row r="3388" spans="1:10" x14ac:dyDescent="0.2">
      <c r="A3388">
        <v>2005</v>
      </c>
      <c r="B3388">
        <v>4</v>
      </c>
      <c r="C3388" s="1" t="s">
        <v>73</v>
      </c>
      <c r="D3388" s="1" t="s">
        <v>157</v>
      </c>
      <c r="E3388" s="1" t="s">
        <v>166</v>
      </c>
      <c r="F3388" s="1" t="s">
        <v>150</v>
      </c>
      <c r="G3388" s="1" t="s">
        <v>155</v>
      </c>
      <c r="H3388" s="1" t="s">
        <v>169</v>
      </c>
      <c r="I3388" s="1" t="s">
        <v>36</v>
      </c>
      <c r="J3388" s="19">
        <v>221.18561000000003</v>
      </c>
    </row>
    <row r="3389" spans="1:10" x14ac:dyDescent="0.2">
      <c r="A3389">
        <v>2005</v>
      </c>
      <c r="B3389">
        <v>4</v>
      </c>
      <c r="C3389" s="1" t="s">
        <v>73</v>
      </c>
      <c r="D3389" s="1" t="s">
        <v>157</v>
      </c>
      <c r="E3389" s="1" t="s">
        <v>166</v>
      </c>
      <c r="F3389" s="1" t="s">
        <v>150</v>
      </c>
      <c r="G3389" s="1" t="s">
        <v>155</v>
      </c>
      <c r="H3389" s="1" t="s">
        <v>171</v>
      </c>
      <c r="I3389" s="1" t="s">
        <v>39</v>
      </c>
      <c r="J3389" s="19">
        <v>135.78993850800001</v>
      </c>
    </row>
    <row r="3390" spans="1:10" x14ac:dyDescent="0.2">
      <c r="A3390">
        <v>2005</v>
      </c>
      <c r="B3390">
        <v>4</v>
      </c>
      <c r="C3390" s="1" t="s">
        <v>73</v>
      </c>
      <c r="D3390" s="1" t="s">
        <v>157</v>
      </c>
      <c r="E3390" s="1" t="s">
        <v>169</v>
      </c>
      <c r="F3390" s="1" t="s">
        <v>36</v>
      </c>
      <c r="G3390" s="1" t="s">
        <v>158</v>
      </c>
      <c r="H3390" s="1" t="s">
        <v>168</v>
      </c>
      <c r="I3390" s="1" t="s">
        <v>31</v>
      </c>
      <c r="J3390" s="19">
        <v>0.3700555600159236</v>
      </c>
    </row>
    <row r="3391" spans="1:10" x14ac:dyDescent="0.2">
      <c r="A3391">
        <v>2005</v>
      </c>
      <c r="B3391">
        <v>4</v>
      </c>
      <c r="C3391" s="1" t="s">
        <v>73</v>
      </c>
      <c r="D3391" s="1" t="s">
        <v>157</v>
      </c>
      <c r="E3391" s="1" t="s">
        <v>169</v>
      </c>
      <c r="F3391" s="1" t="s">
        <v>36</v>
      </c>
      <c r="G3391" s="1" t="s">
        <v>14</v>
      </c>
      <c r="H3391" s="1" t="s">
        <v>161</v>
      </c>
      <c r="I3391" s="1" t="s">
        <v>29</v>
      </c>
      <c r="J3391" s="19">
        <v>23.633119999999998</v>
      </c>
    </row>
    <row r="3392" spans="1:10" x14ac:dyDescent="0.2">
      <c r="A3392">
        <v>2005</v>
      </c>
      <c r="B3392">
        <v>4</v>
      </c>
      <c r="C3392" s="1" t="s">
        <v>73</v>
      </c>
      <c r="D3392" s="1" t="s">
        <v>157</v>
      </c>
      <c r="E3392" s="1" t="s">
        <v>169</v>
      </c>
      <c r="F3392" s="1" t="s">
        <v>36</v>
      </c>
      <c r="G3392" s="1" t="s">
        <v>14</v>
      </c>
      <c r="H3392" s="1" t="s">
        <v>162</v>
      </c>
      <c r="I3392" s="1" t="s">
        <v>30</v>
      </c>
      <c r="J3392" s="19">
        <v>152.16511453999999</v>
      </c>
    </row>
    <row r="3393" spans="1:10" x14ac:dyDescent="0.2">
      <c r="A3393">
        <v>2005</v>
      </c>
      <c r="B3393">
        <v>4</v>
      </c>
      <c r="C3393" s="1" t="s">
        <v>73</v>
      </c>
      <c r="D3393" s="1" t="s">
        <v>157</v>
      </c>
      <c r="E3393" s="1" t="s">
        <v>169</v>
      </c>
      <c r="F3393" s="1" t="s">
        <v>36</v>
      </c>
      <c r="G3393" s="1" t="s">
        <v>14</v>
      </c>
      <c r="H3393" s="1" t="s">
        <v>171</v>
      </c>
      <c r="I3393" s="1" t="s">
        <v>39</v>
      </c>
      <c r="J3393" s="19">
        <v>-1.3642420526593923E-14</v>
      </c>
    </row>
    <row r="3394" spans="1:10" x14ac:dyDescent="0.2">
      <c r="A3394">
        <v>2005</v>
      </c>
      <c r="B3394">
        <v>4</v>
      </c>
      <c r="C3394" s="1" t="s">
        <v>73</v>
      </c>
      <c r="D3394" s="1" t="s">
        <v>157</v>
      </c>
      <c r="E3394" s="1" t="s">
        <v>169</v>
      </c>
      <c r="F3394" s="1" t="s">
        <v>36</v>
      </c>
      <c r="G3394" s="1" t="s">
        <v>13</v>
      </c>
      <c r="H3394" s="1" t="s">
        <v>161</v>
      </c>
      <c r="I3394" s="1" t="s">
        <v>29</v>
      </c>
      <c r="J3394" s="19">
        <v>-42.488878367000005</v>
      </c>
    </row>
    <row r="3395" spans="1:10" x14ac:dyDescent="0.2">
      <c r="A3395">
        <v>2005</v>
      </c>
      <c r="B3395">
        <v>4</v>
      </c>
      <c r="C3395" s="1" t="s">
        <v>73</v>
      </c>
      <c r="D3395" s="1" t="s">
        <v>157</v>
      </c>
      <c r="E3395" s="1" t="s">
        <v>169</v>
      </c>
      <c r="F3395" s="1" t="s">
        <v>36</v>
      </c>
      <c r="G3395" s="1" t="s">
        <v>16</v>
      </c>
      <c r="H3395" s="1" t="s">
        <v>160</v>
      </c>
      <c r="I3395" s="1" t="s">
        <v>37</v>
      </c>
      <c r="J3395" s="19">
        <v>4.4457899999999997</v>
      </c>
    </row>
    <row r="3396" spans="1:10" x14ac:dyDescent="0.2">
      <c r="A3396">
        <v>2005</v>
      </c>
      <c r="B3396">
        <v>4</v>
      </c>
      <c r="C3396" s="1" t="s">
        <v>73</v>
      </c>
      <c r="D3396" s="1" t="s">
        <v>157</v>
      </c>
      <c r="E3396" s="1" t="s">
        <v>169</v>
      </c>
      <c r="F3396" s="1" t="s">
        <v>36</v>
      </c>
      <c r="G3396" s="1" t="s">
        <v>16</v>
      </c>
      <c r="H3396" s="1" t="s">
        <v>161</v>
      </c>
      <c r="I3396" s="1" t="s">
        <v>29</v>
      </c>
      <c r="J3396" s="19">
        <v>2.2766299999999999</v>
      </c>
    </row>
    <row r="3397" spans="1:10" x14ac:dyDescent="0.2">
      <c r="A3397">
        <v>2005</v>
      </c>
      <c r="B3397">
        <v>4</v>
      </c>
      <c r="C3397" s="1" t="s">
        <v>73</v>
      </c>
      <c r="D3397" s="1" t="s">
        <v>157</v>
      </c>
      <c r="E3397" s="1" t="s">
        <v>169</v>
      </c>
      <c r="F3397" s="1" t="s">
        <v>36</v>
      </c>
      <c r="G3397" s="1" t="s">
        <v>16</v>
      </c>
      <c r="H3397" s="1" t="s">
        <v>162</v>
      </c>
      <c r="I3397" s="1" t="s">
        <v>30</v>
      </c>
      <c r="J3397" s="19">
        <v>133.33222000000001</v>
      </c>
    </row>
    <row r="3398" spans="1:10" x14ac:dyDescent="0.2">
      <c r="A3398">
        <v>2005</v>
      </c>
      <c r="B3398">
        <v>4</v>
      </c>
      <c r="C3398" s="1" t="s">
        <v>73</v>
      </c>
      <c r="D3398" s="1" t="s">
        <v>157</v>
      </c>
      <c r="E3398" s="1" t="s">
        <v>169</v>
      </c>
      <c r="F3398" s="1" t="s">
        <v>36</v>
      </c>
      <c r="G3398" s="1" t="s">
        <v>16</v>
      </c>
      <c r="H3398" s="1" t="s">
        <v>170</v>
      </c>
      <c r="I3398" s="1" t="s">
        <v>151</v>
      </c>
      <c r="J3398" s="19">
        <v>-29.844660000000001</v>
      </c>
    </row>
    <row r="3399" spans="1:10" x14ac:dyDescent="0.2">
      <c r="A3399">
        <v>2005</v>
      </c>
      <c r="B3399">
        <v>4</v>
      </c>
      <c r="C3399" s="1" t="s">
        <v>73</v>
      </c>
      <c r="D3399" s="1" t="s">
        <v>157</v>
      </c>
      <c r="E3399" s="1" t="s">
        <v>169</v>
      </c>
      <c r="F3399" s="1" t="s">
        <v>36</v>
      </c>
      <c r="G3399" s="1" t="s">
        <v>155</v>
      </c>
      <c r="H3399" s="1" t="s">
        <v>160</v>
      </c>
      <c r="I3399" s="1" t="s">
        <v>37</v>
      </c>
      <c r="J3399" s="19">
        <v>1.154762753</v>
      </c>
    </row>
    <row r="3400" spans="1:10" x14ac:dyDescent="0.2">
      <c r="A3400">
        <v>2005</v>
      </c>
      <c r="B3400">
        <v>4</v>
      </c>
      <c r="C3400" s="1" t="s">
        <v>73</v>
      </c>
      <c r="D3400" s="1" t="s">
        <v>157</v>
      </c>
      <c r="E3400" s="1" t="s">
        <v>169</v>
      </c>
      <c r="F3400" s="1" t="s">
        <v>36</v>
      </c>
      <c r="G3400" s="1" t="s">
        <v>155</v>
      </c>
      <c r="H3400" s="1" t="s">
        <v>161</v>
      </c>
      <c r="I3400" s="1" t="s">
        <v>29</v>
      </c>
      <c r="J3400" s="19">
        <v>42.754819054999999</v>
      </c>
    </row>
    <row r="3401" spans="1:10" x14ac:dyDescent="0.2">
      <c r="A3401">
        <v>2005</v>
      </c>
      <c r="B3401">
        <v>4</v>
      </c>
      <c r="C3401" s="1" t="s">
        <v>73</v>
      </c>
      <c r="D3401" s="1" t="s">
        <v>157</v>
      </c>
      <c r="E3401" s="1" t="s">
        <v>169</v>
      </c>
      <c r="F3401" s="1" t="s">
        <v>36</v>
      </c>
      <c r="G3401" s="1" t="s">
        <v>155</v>
      </c>
      <c r="H3401" s="1" t="s">
        <v>162</v>
      </c>
      <c r="I3401" s="1" t="s">
        <v>30</v>
      </c>
      <c r="J3401" s="19">
        <v>1.7216667649999999</v>
      </c>
    </row>
    <row r="3402" spans="1:10" x14ac:dyDescent="0.2">
      <c r="A3402">
        <v>2005</v>
      </c>
      <c r="B3402">
        <v>4</v>
      </c>
      <c r="C3402" s="1" t="s">
        <v>73</v>
      </c>
      <c r="D3402" s="1" t="s">
        <v>157</v>
      </c>
      <c r="E3402" s="1" t="s">
        <v>169</v>
      </c>
      <c r="F3402" s="1" t="s">
        <v>36</v>
      </c>
      <c r="G3402" s="1" t="s">
        <v>155</v>
      </c>
      <c r="H3402" s="1" t="s">
        <v>169</v>
      </c>
      <c r="I3402" s="1" t="s">
        <v>36</v>
      </c>
      <c r="J3402" s="19">
        <v>0.26735835499999999</v>
      </c>
    </row>
    <row r="3403" spans="1:10" x14ac:dyDescent="0.2">
      <c r="A3403">
        <v>2005</v>
      </c>
      <c r="B3403">
        <v>4</v>
      </c>
      <c r="C3403" s="1" t="s">
        <v>73</v>
      </c>
      <c r="D3403" s="1" t="s">
        <v>157</v>
      </c>
      <c r="E3403" s="1" t="s">
        <v>169</v>
      </c>
      <c r="F3403" s="1" t="s">
        <v>36</v>
      </c>
      <c r="G3403" s="1" t="s">
        <v>155</v>
      </c>
      <c r="H3403" s="1" t="s">
        <v>171</v>
      </c>
      <c r="I3403" s="1" t="s">
        <v>39</v>
      </c>
      <c r="J3403" s="19">
        <v>0</v>
      </c>
    </row>
    <row r="3404" spans="1:10" x14ac:dyDescent="0.2">
      <c r="A3404">
        <v>2005</v>
      </c>
      <c r="B3404">
        <v>4</v>
      </c>
      <c r="C3404" s="1" t="s">
        <v>73</v>
      </c>
      <c r="D3404" s="1" t="s">
        <v>157</v>
      </c>
      <c r="E3404" s="1" t="s">
        <v>170</v>
      </c>
      <c r="F3404" s="1" t="s">
        <v>151</v>
      </c>
      <c r="G3404" s="1" t="s">
        <v>158</v>
      </c>
      <c r="H3404" s="1" t="s">
        <v>168</v>
      </c>
      <c r="I3404" s="1" t="s">
        <v>31</v>
      </c>
      <c r="J3404" s="19">
        <v>149.52788727887634</v>
      </c>
    </row>
    <row r="3405" spans="1:10" x14ac:dyDescent="0.2">
      <c r="A3405">
        <v>2005</v>
      </c>
      <c r="B3405">
        <v>4</v>
      </c>
      <c r="C3405" s="1" t="s">
        <v>73</v>
      </c>
      <c r="D3405" s="1" t="s">
        <v>157</v>
      </c>
      <c r="E3405" s="1" t="s">
        <v>170</v>
      </c>
      <c r="F3405" s="1" t="s">
        <v>151</v>
      </c>
      <c r="G3405" s="1" t="s">
        <v>159</v>
      </c>
      <c r="H3405" s="1" t="s">
        <v>167</v>
      </c>
      <c r="I3405" s="1" t="s">
        <v>32</v>
      </c>
      <c r="J3405" s="19">
        <v>-1037.1400454930463</v>
      </c>
    </row>
    <row r="3406" spans="1:10" x14ac:dyDescent="0.2">
      <c r="A3406">
        <v>2005</v>
      </c>
      <c r="B3406">
        <v>4</v>
      </c>
      <c r="C3406" s="1" t="s">
        <v>73</v>
      </c>
      <c r="D3406" s="1" t="s">
        <v>157</v>
      </c>
      <c r="E3406" s="1" t="s">
        <v>170</v>
      </c>
      <c r="F3406" s="1" t="s">
        <v>151</v>
      </c>
      <c r="G3406" s="1" t="s">
        <v>14</v>
      </c>
      <c r="H3406" s="1" t="s">
        <v>162</v>
      </c>
      <c r="I3406" s="1" t="s">
        <v>30</v>
      </c>
      <c r="J3406" s="19">
        <v>637.56268999999998</v>
      </c>
    </row>
    <row r="3407" spans="1:10" x14ac:dyDescent="0.2">
      <c r="A3407">
        <v>2005</v>
      </c>
      <c r="B3407">
        <v>4</v>
      </c>
      <c r="C3407" s="1" t="s">
        <v>73</v>
      </c>
      <c r="D3407" s="1" t="s">
        <v>157</v>
      </c>
      <c r="E3407" s="1" t="s">
        <v>170</v>
      </c>
      <c r="F3407" s="1" t="s">
        <v>151</v>
      </c>
      <c r="G3407" s="1" t="s">
        <v>14</v>
      </c>
      <c r="H3407" s="1" t="s">
        <v>163</v>
      </c>
      <c r="I3407" s="1" t="s">
        <v>152</v>
      </c>
      <c r="J3407" s="19">
        <v>3.943E-2</v>
      </c>
    </row>
    <row r="3408" spans="1:10" x14ac:dyDescent="0.2">
      <c r="A3408">
        <v>2005</v>
      </c>
      <c r="B3408">
        <v>4</v>
      </c>
      <c r="C3408" s="1" t="s">
        <v>73</v>
      </c>
      <c r="D3408" s="1" t="s">
        <v>157</v>
      </c>
      <c r="E3408" s="1" t="s">
        <v>170</v>
      </c>
      <c r="F3408" s="1" t="s">
        <v>151</v>
      </c>
      <c r="G3408" s="1" t="s">
        <v>14</v>
      </c>
      <c r="H3408" s="1" t="s">
        <v>171</v>
      </c>
      <c r="I3408" s="1" t="s">
        <v>39</v>
      </c>
      <c r="J3408" s="19">
        <v>-26.870130441100006</v>
      </c>
    </row>
    <row r="3409" spans="1:10" x14ac:dyDescent="0.2">
      <c r="A3409">
        <v>2005</v>
      </c>
      <c r="B3409">
        <v>4</v>
      </c>
      <c r="C3409" s="1" t="s">
        <v>73</v>
      </c>
      <c r="D3409" s="1" t="s">
        <v>157</v>
      </c>
      <c r="E3409" s="1" t="s">
        <v>170</v>
      </c>
      <c r="F3409" s="1" t="s">
        <v>151</v>
      </c>
      <c r="G3409" s="1" t="s">
        <v>13</v>
      </c>
      <c r="H3409" s="1" t="s">
        <v>161</v>
      </c>
      <c r="I3409" s="1" t="s">
        <v>29</v>
      </c>
      <c r="J3409" s="19">
        <v>258.75835136699999</v>
      </c>
    </row>
    <row r="3410" spans="1:10" x14ac:dyDescent="0.2">
      <c r="A3410">
        <v>2005</v>
      </c>
      <c r="B3410">
        <v>4</v>
      </c>
      <c r="C3410" s="1" t="s">
        <v>73</v>
      </c>
      <c r="D3410" s="1" t="s">
        <v>157</v>
      </c>
      <c r="E3410" s="1" t="s">
        <v>170</v>
      </c>
      <c r="F3410" s="1" t="s">
        <v>151</v>
      </c>
      <c r="G3410" s="1" t="s">
        <v>155</v>
      </c>
      <c r="H3410" s="1" t="s">
        <v>160</v>
      </c>
      <c r="I3410" s="1" t="s">
        <v>37</v>
      </c>
      <c r="J3410" s="19">
        <v>4.8145563831103679</v>
      </c>
    </row>
    <row r="3411" spans="1:10" x14ac:dyDescent="0.2">
      <c r="A3411">
        <v>2005</v>
      </c>
      <c r="B3411">
        <v>4</v>
      </c>
      <c r="C3411" s="1" t="s">
        <v>73</v>
      </c>
      <c r="D3411" s="1" t="s">
        <v>157</v>
      </c>
      <c r="E3411" s="1" t="s">
        <v>170</v>
      </c>
      <c r="F3411" s="1" t="s">
        <v>151</v>
      </c>
      <c r="G3411" s="1" t="s">
        <v>155</v>
      </c>
      <c r="H3411" s="1" t="s">
        <v>161</v>
      </c>
      <c r="I3411" s="1" t="s">
        <v>29</v>
      </c>
      <c r="J3411" s="19">
        <v>0</v>
      </c>
    </row>
    <row r="3412" spans="1:10" x14ac:dyDescent="0.2">
      <c r="A3412">
        <v>2005</v>
      </c>
      <c r="B3412">
        <v>4</v>
      </c>
      <c r="C3412" s="1" t="s">
        <v>73</v>
      </c>
      <c r="D3412" s="1" t="s">
        <v>157</v>
      </c>
      <c r="E3412" s="1" t="s">
        <v>170</v>
      </c>
      <c r="F3412" s="1" t="s">
        <v>151</v>
      </c>
      <c r="G3412" s="1" t="s">
        <v>155</v>
      </c>
      <c r="H3412" s="1" t="s">
        <v>163</v>
      </c>
      <c r="I3412" s="1" t="s">
        <v>152</v>
      </c>
      <c r="J3412" s="19">
        <v>5.1380715042849108</v>
      </c>
    </row>
    <row r="3413" spans="1:10" x14ac:dyDescent="0.2">
      <c r="A3413">
        <v>2005</v>
      </c>
      <c r="B3413">
        <v>4</v>
      </c>
      <c r="C3413" s="1" t="s">
        <v>73</v>
      </c>
      <c r="D3413" s="1" t="s">
        <v>157</v>
      </c>
      <c r="E3413" s="1" t="s">
        <v>171</v>
      </c>
      <c r="F3413" s="1" t="s">
        <v>39</v>
      </c>
      <c r="G3413" s="1" t="s">
        <v>158</v>
      </c>
      <c r="H3413" s="1" t="s">
        <v>168</v>
      </c>
      <c r="I3413" s="1" t="s">
        <v>31</v>
      </c>
      <c r="J3413" s="19">
        <v>15.522945593000001</v>
      </c>
    </row>
    <row r="3414" spans="1:10" x14ac:dyDescent="0.2">
      <c r="A3414">
        <v>2005</v>
      </c>
      <c r="B3414">
        <v>4</v>
      </c>
      <c r="C3414" s="1" t="s">
        <v>73</v>
      </c>
      <c r="D3414" s="1" t="s">
        <v>157</v>
      </c>
      <c r="E3414" s="1" t="s">
        <v>171</v>
      </c>
      <c r="F3414" s="1" t="s">
        <v>39</v>
      </c>
      <c r="G3414" s="1" t="s">
        <v>158</v>
      </c>
      <c r="H3414" s="1" t="s">
        <v>167</v>
      </c>
      <c r="I3414" s="1" t="s">
        <v>32</v>
      </c>
      <c r="J3414" s="19">
        <v>-7.6397554948925977E-14</v>
      </c>
    </row>
    <row r="3415" spans="1:10" x14ac:dyDescent="0.2">
      <c r="A3415">
        <v>2005</v>
      </c>
      <c r="B3415">
        <v>4</v>
      </c>
      <c r="C3415" s="1" t="s">
        <v>73</v>
      </c>
      <c r="D3415" s="1" t="s">
        <v>157</v>
      </c>
      <c r="E3415" s="1" t="s">
        <v>171</v>
      </c>
      <c r="F3415" s="1" t="s">
        <v>39</v>
      </c>
      <c r="G3415" s="1" t="s">
        <v>159</v>
      </c>
      <c r="H3415" s="1" t="s">
        <v>167</v>
      </c>
      <c r="I3415" s="1" t="s">
        <v>32</v>
      </c>
      <c r="J3415" s="19">
        <v>-67.232168037999998</v>
      </c>
    </row>
    <row r="3416" spans="1:10" x14ac:dyDescent="0.2">
      <c r="A3416">
        <v>2005</v>
      </c>
      <c r="B3416">
        <v>4</v>
      </c>
      <c r="C3416" s="1" t="s">
        <v>73</v>
      </c>
      <c r="D3416" s="1" t="s">
        <v>157</v>
      </c>
      <c r="E3416" s="1" t="s">
        <v>171</v>
      </c>
      <c r="F3416" s="1" t="s">
        <v>39</v>
      </c>
      <c r="G3416" s="1" t="s">
        <v>14</v>
      </c>
      <c r="H3416" s="1" t="s">
        <v>161</v>
      </c>
      <c r="I3416" s="1" t="s">
        <v>29</v>
      </c>
      <c r="J3416" s="19">
        <v>-0.44584000000000001</v>
      </c>
    </row>
    <row r="3417" spans="1:10" x14ac:dyDescent="0.2">
      <c r="A3417">
        <v>2005</v>
      </c>
      <c r="B3417">
        <v>4</v>
      </c>
      <c r="C3417" s="1" t="s">
        <v>73</v>
      </c>
      <c r="D3417" s="1" t="s">
        <v>157</v>
      </c>
      <c r="E3417" s="1" t="s">
        <v>171</v>
      </c>
      <c r="F3417" s="1" t="s">
        <v>39</v>
      </c>
      <c r="G3417" s="1" t="s">
        <v>14</v>
      </c>
      <c r="H3417" s="1" t="s">
        <v>162</v>
      </c>
      <c r="I3417" s="1" t="s">
        <v>30</v>
      </c>
      <c r="J3417" s="19">
        <v>2.6053814440000003</v>
      </c>
    </row>
    <row r="3418" spans="1:10" x14ac:dyDescent="0.2">
      <c r="A3418">
        <v>2005</v>
      </c>
      <c r="B3418">
        <v>4</v>
      </c>
      <c r="C3418" s="1" t="s">
        <v>73</v>
      </c>
      <c r="D3418" s="1" t="s">
        <v>157</v>
      </c>
      <c r="E3418" s="1" t="s">
        <v>171</v>
      </c>
      <c r="F3418" s="1" t="s">
        <v>39</v>
      </c>
      <c r="G3418" s="1" t="s">
        <v>16</v>
      </c>
      <c r="H3418" s="1" t="s">
        <v>160</v>
      </c>
      <c r="I3418" s="1" t="s">
        <v>37</v>
      </c>
      <c r="J3418" s="19">
        <v>29.575833686999964</v>
      </c>
    </row>
    <row r="3419" spans="1:10" x14ac:dyDescent="0.2">
      <c r="A3419">
        <v>2005</v>
      </c>
      <c r="B3419">
        <v>4</v>
      </c>
      <c r="C3419" s="1" t="s">
        <v>73</v>
      </c>
      <c r="D3419" s="1" t="s">
        <v>157</v>
      </c>
      <c r="E3419" s="1" t="s">
        <v>171</v>
      </c>
      <c r="F3419" s="1" t="s">
        <v>39</v>
      </c>
      <c r="G3419" s="1" t="s">
        <v>16</v>
      </c>
      <c r="H3419" s="1" t="s">
        <v>161</v>
      </c>
      <c r="I3419" s="1" t="s">
        <v>29</v>
      </c>
      <c r="J3419" s="19">
        <v>6.1920400000000004</v>
      </c>
    </row>
    <row r="3420" spans="1:10" x14ac:dyDescent="0.2">
      <c r="A3420">
        <v>2005</v>
      </c>
      <c r="B3420">
        <v>4</v>
      </c>
      <c r="C3420" s="1" t="s">
        <v>73</v>
      </c>
      <c r="D3420" s="1" t="s">
        <v>157</v>
      </c>
      <c r="E3420" s="1" t="s">
        <v>171</v>
      </c>
      <c r="F3420" s="1" t="s">
        <v>39</v>
      </c>
      <c r="G3420" s="1" t="s">
        <v>16</v>
      </c>
      <c r="H3420" s="1" t="s">
        <v>162</v>
      </c>
      <c r="I3420" s="1" t="s">
        <v>30</v>
      </c>
      <c r="J3420" s="19">
        <v>493.691735709</v>
      </c>
    </row>
    <row r="3421" spans="1:10" x14ac:dyDescent="0.2">
      <c r="A3421">
        <v>2005</v>
      </c>
      <c r="B3421">
        <v>4</v>
      </c>
      <c r="C3421" s="1" t="s">
        <v>73</v>
      </c>
      <c r="D3421" s="1" t="s">
        <v>157</v>
      </c>
      <c r="E3421" s="1" t="s">
        <v>171</v>
      </c>
      <c r="F3421" s="1" t="s">
        <v>39</v>
      </c>
      <c r="G3421" s="1" t="s">
        <v>16</v>
      </c>
      <c r="H3421" s="1" t="s">
        <v>163</v>
      </c>
      <c r="I3421" s="1" t="s">
        <v>152</v>
      </c>
      <c r="J3421" s="19">
        <v>8.7602184259999998</v>
      </c>
    </row>
    <row r="3422" spans="1:10" x14ac:dyDescent="0.2">
      <c r="A3422">
        <v>2005</v>
      </c>
      <c r="B3422">
        <v>4</v>
      </c>
      <c r="C3422" s="1" t="s">
        <v>73</v>
      </c>
      <c r="D3422" s="1" t="s">
        <v>157</v>
      </c>
      <c r="E3422" s="1" t="s">
        <v>171</v>
      </c>
      <c r="F3422" s="1" t="s">
        <v>39</v>
      </c>
      <c r="G3422" s="1" t="s">
        <v>16</v>
      </c>
      <c r="H3422" s="1" t="s">
        <v>164</v>
      </c>
      <c r="I3422" s="1" t="s">
        <v>165</v>
      </c>
      <c r="J3422" s="19">
        <v>6.1709740000000001E-3</v>
      </c>
    </row>
    <row r="3423" spans="1:10" x14ac:dyDescent="0.2">
      <c r="A3423">
        <v>2005</v>
      </c>
      <c r="B3423">
        <v>4</v>
      </c>
      <c r="C3423" s="1" t="s">
        <v>73</v>
      </c>
      <c r="D3423" s="1" t="s">
        <v>157</v>
      </c>
      <c r="E3423" s="1" t="s">
        <v>171</v>
      </c>
      <c r="F3423" s="1" t="s">
        <v>39</v>
      </c>
      <c r="G3423" s="1" t="s">
        <v>16</v>
      </c>
      <c r="H3423" s="1" t="s">
        <v>169</v>
      </c>
      <c r="I3423" s="1" t="s">
        <v>36</v>
      </c>
      <c r="J3423" s="19">
        <v>-144.04666800699999</v>
      </c>
    </row>
    <row r="3424" spans="1:10" x14ac:dyDescent="0.2">
      <c r="A3424">
        <v>2005</v>
      </c>
      <c r="B3424">
        <v>4</v>
      </c>
      <c r="C3424" s="1" t="s">
        <v>73</v>
      </c>
      <c r="D3424" s="1" t="s">
        <v>157</v>
      </c>
      <c r="E3424" s="1" t="s">
        <v>171</v>
      </c>
      <c r="F3424" s="1" t="s">
        <v>39</v>
      </c>
      <c r="G3424" s="1" t="s">
        <v>155</v>
      </c>
      <c r="H3424" s="1" t="s">
        <v>160</v>
      </c>
      <c r="I3424" s="1" t="s">
        <v>37</v>
      </c>
      <c r="J3424" s="19">
        <v>-44.164433762999998</v>
      </c>
    </row>
    <row r="3425" spans="1:10" x14ac:dyDescent="0.2">
      <c r="A3425">
        <v>2005</v>
      </c>
      <c r="B3425">
        <v>4</v>
      </c>
      <c r="C3425" s="1" t="s">
        <v>73</v>
      </c>
      <c r="D3425" s="1" t="s">
        <v>157</v>
      </c>
      <c r="E3425" s="1" t="s">
        <v>171</v>
      </c>
      <c r="F3425" s="1" t="s">
        <v>39</v>
      </c>
      <c r="G3425" s="1" t="s">
        <v>155</v>
      </c>
      <c r="H3425" s="1" t="s">
        <v>162</v>
      </c>
      <c r="I3425" s="1" t="s">
        <v>30</v>
      </c>
      <c r="J3425" s="19">
        <v>-108.371917736</v>
      </c>
    </row>
    <row r="3426" spans="1:10" x14ac:dyDescent="0.2">
      <c r="A3426">
        <v>2005</v>
      </c>
      <c r="B3426">
        <v>4</v>
      </c>
      <c r="C3426" s="1" t="s">
        <v>73</v>
      </c>
      <c r="D3426" s="1" t="s">
        <v>157</v>
      </c>
      <c r="E3426" s="1" t="s">
        <v>171</v>
      </c>
      <c r="F3426" s="1" t="s">
        <v>39</v>
      </c>
      <c r="G3426" s="1" t="s">
        <v>155</v>
      </c>
      <c r="H3426" s="1" t="s">
        <v>169</v>
      </c>
      <c r="I3426" s="1" t="s">
        <v>36</v>
      </c>
      <c r="J3426" s="19">
        <v>4.3710458129999994</v>
      </c>
    </row>
    <row r="3427" spans="1:10" x14ac:dyDescent="0.2">
      <c r="A3427">
        <v>2006</v>
      </c>
      <c r="B3427">
        <v>1</v>
      </c>
      <c r="C3427" s="1" t="s">
        <v>74</v>
      </c>
      <c r="D3427" s="1" t="s">
        <v>58</v>
      </c>
      <c r="E3427" s="1" t="s">
        <v>160</v>
      </c>
      <c r="F3427" s="1" t="s">
        <v>37</v>
      </c>
      <c r="G3427" s="1" t="s">
        <v>158</v>
      </c>
      <c r="H3427" s="1" t="s">
        <v>168</v>
      </c>
      <c r="I3427" s="1" t="s">
        <v>31</v>
      </c>
      <c r="J3427" s="19">
        <v>1386.029526367</v>
      </c>
    </row>
    <row r="3428" spans="1:10" x14ac:dyDescent="0.2">
      <c r="A3428">
        <v>2006</v>
      </c>
      <c r="B3428">
        <v>1</v>
      </c>
      <c r="C3428" s="1" t="s">
        <v>74</v>
      </c>
      <c r="D3428" s="1" t="s">
        <v>58</v>
      </c>
      <c r="E3428" s="1" t="s">
        <v>160</v>
      </c>
      <c r="F3428" s="1" t="s">
        <v>37</v>
      </c>
      <c r="G3428" s="1" t="s">
        <v>159</v>
      </c>
      <c r="H3428" s="1" t="s">
        <v>167</v>
      </c>
      <c r="I3428" s="1" t="s">
        <v>32</v>
      </c>
      <c r="J3428" s="19">
        <v>443.81863390300003</v>
      </c>
    </row>
    <row r="3429" spans="1:10" x14ac:dyDescent="0.2">
      <c r="A3429">
        <v>2006</v>
      </c>
      <c r="B3429">
        <v>1</v>
      </c>
      <c r="C3429" s="1" t="s">
        <v>74</v>
      </c>
      <c r="D3429" s="1" t="s">
        <v>58</v>
      </c>
      <c r="E3429" s="1" t="s">
        <v>160</v>
      </c>
      <c r="F3429" s="1" t="s">
        <v>37</v>
      </c>
      <c r="G3429" s="1" t="s">
        <v>14</v>
      </c>
      <c r="H3429" s="1" t="s">
        <v>162</v>
      </c>
      <c r="I3429" s="1" t="s">
        <v>30</v>
      </c>
      <c r="J3429" s="19">
        <v>8357.7943299036506</v>
      </c>
    </row>
    <row r="3430" spans="1:10" x14ac:dyDescent="0.2">
      <c r="A3430">
        <v>2006</v>
      </c>
      <c r="B3430">
        <v>1</v>
      </c>
      <c r="C3430" s="1" t="s">
        <v>74</v>
      </c>
      <c r="D3430" s="1" t="s">
        <v>58</v>
      </c>
      <c r="E3430" s="1" t="s">
        <v>160</v>
      </c>
      <c r="F3430" s="1" t="s">
        <v>37</v>
      </c>
      <c r="G3430" s="1" t="s">
        <v>14</v>
      </c>
      <c r="H3430" s="1" t="s">
        <v>171</v>
      </c>
      <c r="I3430" s="1" t="s">
        <v>39</v>
      </c>
      <c r="J3430" s="19">
        <v>3174.3221825848991</v>
      </c>
    </row>
    <row r="3431" spans="1:10" x14ac:dyDescent="0.2">
      <c r="A3431">
        <v>2006</v>
      </c>
      <c r="B3431">
        <v>1</v>
      </c>
      <c r="C3431" s="1" t="s">
        <v>74</v>
      </c>
      <c r="D3431" s="1" t="s">
        <v>58</v>
      </c>
      <c r="E3431" s="1" t="s">
        <v>160</v>
      </c>
      <c r="F3431" s="1" t="s">
        <v>37</v>
      </c>
      <c r="G3431" s="1" t="s">
        <v>13</v>
      </c>
      <c r="H3431" s="1" t="s">
        <v>161</v>
      </c>
      <c r="I3431" s="1" t="s">
        <v>29</v>
      </c>
      <c r="J3431" s="19">
        <v>287.76550410000004</v>
      </c>
    </row>
    <row r="3432" spans="1:10" x14ac:dyDescent="0.2">
      <c r="A3432">
        <v>2006</v>
      </c>
      <c r="B3432">
        <v>1</v>
      </c>
      <c r="C3432" s="1" t="s">
        <v>74</v>
      </c>
      <c r="D3432" s="1" t="s">
        <v>58</v>
      </c>
      <c r="E3432" s="1" t="s">
        <v>160</v>
      </c>
      <c r="F3432" s="1" t="s">
        <v>37</v>
      </c>
      <c r="G3432" s="1" t="s">
        <v>16</v>
      </c>
      <c r="H3432" s="1" t="s">
        <v>160</v>
      </c>
      <c r="I3432" s="1" t="s">
        <v>37</v>
      </c>
      <c r="J3432" s="19">
        <v>0.45691000000000004</v>
      </c>
    </row>
    <row r="3433" spans="1:10" x14ac:dyDescent="0.2">
      <c r="A3433">
        <v>2006</v>
      </c>
      <c r="B3433">
        <v>1</v>
      </c>
      <c r="C3433" s="1" t="s">
        <v>74</v>
      </c>
      <c r="D3433" s="1" t="s">
        <v>58</v>
      </c>
      <c r="E3433" s="1" t="s">
        <v>160</v>
      </c>
      <c r="F3433" s="1" t="s">
        <v>37</v>
      </c>
      <c r="G3433" s="1" t="s">
        <v>16</v>
      </c>
      <c r="H3433" s="1" t="s">
        <v>162</v>
      </c>
      <c r="I3433" s="1" t="s">
        <v>30</v>
      </c>
      <c r="J3433" s="19">
        <v>-2.9103830456733704E-14</v>
      </c>
    </row>
    <row r="3434" spans="1:10" x14ac:dyDescent="0.2">
      <c r="A3434">
        <v>2006</v>
      </c>
      <c r="B3434">
        <v>1</v>
      </c>
      <c r="C3434" s="1" t="s">
        <v>74</v>
      </c>
      <c r="D3434" s="1" t="s">
        <v>58</v>
      </c>
      <c r="E3434" s="1" t="s">
        <v>160</v>
      </c>
      <c r="F3434" s="1" t="s">
        <v>37</v>
      </c>
      <c r="G3434" s="1" t="s">
        <v>16</v>
      </c>
      <c r="H3434" s="1" t="s">
        <v>171</v>
      </c>
      <c r="I3434" s="1" t="s">
        <v>39</v>
      </c>
      <c r="J3434" s="19">
        <v>1424.7652365030003</v>
      </c>
    </row>
    <row r="3435" spans="1:10" x14ac:dyDescent="0.2">
      <c r="A3435">
        <v>2006</v>
      </c>
      <c r="B3435">
        <v>1</v>
      </c>
      <c r="C3435" s="1" t="s">
        <v>74</v>
      </c>
      <c r="D3435" s="1" t="s">
        <v>58</v>
      </c>
      <c r="E3435" s="1" t="s">
        <v>160</v>
      </c>
      <c r="F3435" s="1" t="s">
        <v>37</v>
      </c>
      <c r="G3435" s="1" t="s">
        <v>155</v>
      </c>
      <c r="H3435" s="1" t="s">
        <v>160</v>
      </c>
      <c r="I3435" s="1" t="s">
        <v>37</v>
      </c>
      <c r="J3435" s="19">
        <v>702.60477470876947</v>
      </c>
    </row>
    <row r="3436" spans="1:10" x14ac:dyDescent="0.2">
      <c r="A3436">
        <v>2006</v>
      </c>
      <c r="B3436">
        <v>1</v>
      </c>
      <c r="C3436" s="1" t="s">
        <v>74</v>
      </c>
      <c r="D3436" s="1" t="s">
        <v>58</v>
      </c>
      <c r="E3436" s="1" t="s">
        <v>160</v>
      </c>
      <c r="F3436" s="1" t="s">
        <v>37</v>
      </c>
      <c r="G3436" s="1" t="s">
        <v>155</v>
      </c>
      <c r="H3436" s="1" t="s">
        <v>161</v>
      </c>
      <c r="I3436" s="1" t="s">
        <v>29</v>
      </c>
      <c r="J3436" s="19">
        <v>404.12817306132848</v>
      </c>
    </row>
    <row r="3437" spans="1:10" x14ac:dyDescent="0.2">
      <c r="A3437">
        <v>2006</v>
      </c>
      <c r="B3437">
        <v>1</v>
      </c>
      <c r="C3437" s="1" t="s">
        <v>74</v>
      </c>
      <c r="D3437" s="1" t="s">
        <v>58</v>
      </c>
      <c r="E3437" s="1" t="s">
        <v>160</v>
      </c>
      <c r="F3437" s="1" t="s">
        <v>37</v>
      </c>
      <c r="G3437" s="1" t="s">
        <v>155</v>
      </c>
      <c r="H3437" s="1" t="s">
        <v>162</v>
      </c>
      <c r="I3437" s="1" t="s">
        <v>30</v>
      </c>
      <c r="J3437" s="19">
        <v>601.63265091094001</v>
      </c>
    </row>
    <row r="3438" spans="1:10" x14ac:dyDescent="0.2">
      <c r="A3438">
        <v>2006</v>
      </c>
      <c r="B3438">
        <v>1</v>
      </c>
      <c r="C3438" s="1" t="s">
        <v>74</v>
      </c>
      <c r="D3438" s="1" t="s">
        <v>58</v>
      </c>
      <c r="E3438" s="1" t="s">
        <v>160</v>
      </c>
      <c r="F3438" s="1" t="s">
        <v>37</v>
      </c>
      <c r="G3438" s="1" t="s">
        <v>155</v>
      </c>
      <c r="H3438" s="1" t="s">
        <v>163</v>
      </c>
      <c r="I3438" s="1" t="s">
        <v>152</v>
      </c>
      <c r="J3438" s="19">
        <v>405.25565520557052</v>
      </c>
    </row>
    <row r="3439" spans="1:10" x14ac:dyDescent="0.2">
      <c r="A3439">
        <v>2006</v>
      </c>
      <c r="B3439">
        <v>1</v>
      </c>
      <c r="C3439" s="1" t="s">
        <v>74</v>
      </c>
      <c r="D3439" s="1" t="s">
        <v>58</v>
      </c>
      <c r="E3439" s="1" t="s">
        <v>160</v>
      </c>
      <c r="F3439" s="1" t="s">
        <v>37</v>
      </c>
      <c r="G3439" s="1" t="s">
        <v>155</v>
      </c>
      <c r="H3439" s="1" t="s">
        <v>169</v>
      </c>
      <c r="I3439" s="1" t="s">
        <v>36</v>
      </c>
      <c r="J3439" s="19">
        <v>433.51233950939542</v>
      </c>
    </row>
    <row r="3440" spans="1:10" x14ac:dyDescent="0.2">
      <c r="A3440">
        <v>2006</v>
      </c>
      <c r="B3440">
        <v>1</v>
      </c>
      <c r="C3440" s="1" t="s">
        <v>74</v>
      </c>
      <c r="D3440" s="1" t="s">
        <v>58</v>
      </c>
      <c r="E3440" s="1" t="s">
        <v>160</v>
      </c>
      <c r="F3440" s="1" t="s">
        <v>37</v>
      </c>
      <c r="G3440" s="1" t="s">
        <v>155</v>
      </c>
      <c r="H3440" s="1" t="s">
        <v>171</v>
      </c>
      <c r="I3440" s="1" t="s">
        <v>39</v>
      </c>
      <c r="J3440" s="19">
        <v>1173.6697895560001</v>
      </c>
    </row>
    <row r="3441" spans="1:10" x14ac:dyDescent="0.2">
      <c r="A3441">
        <v>2006</v>
      </c>
      <c r="B3441">
        <v>1</v>
      </c>
      <c r="C3441" s="1" t="s">
        <v>74</v>
      </c>
      <c r="D3441" s="1" t="s">
        <v>58</v>
      </c>
      <c r="E3441" s="1" t="s">
        <v>161</v>
      </c>
      <c r="F3441" s="1" t="s">
        <v>29</v>
      </c>
      <c r="G3441" s="1" t="s">
        <v>14</v>
      </c>
      <c r="H3441" s="1" t="s">
        <v>171</v>
      </c>
      <c r="I3441" s="1" t="s">
        <v>39</v>
      </c>
      <c r="J3441" s="19">
        <v>4240.6521020260006</v>
      </c>
    </row>
    <row r="3442" spans="1:10" x14ac:dyDescent="0.2">
      <c r="A3442">
        <v>2006</v>
      </c>
      <c r="B3442">
        <v>1</v>
      </c>
      <c r="C3442" s="1" t="s">
        <v>74</v>
      </c>
      <c r="D3442" s="1" t="s">
        <v>58</v>
      </c>
      <c r="E3442" s="1" t="s">
        <v>161</v>
      </c>
      <c r="F3442" s="1" t="s">
        <v>29</v>
      </c>
      <c r="G3442" s="1" t="s">
        <v>13</v>
      </c>
      <c r="H3442" s="1" t="s">
        <v>171</v>
      </c>
      <c r="I3442" s="1" t="s">
        <v>39</v>
      </c>
      <c r="J3442" s="19">
        <v>0.20707999999999999</v>
      </c>
    </row>
    <row r="3443" spans="1:10" x14ac:dyDescent="0.2">
      <c r="A3443">
        <v>2006</v>
      </c>
      <c r="B3443">
        <v>1</v>
      </c>
      <c r="C3443" s="1" t="s">
        <v>74</v>
      </c>
      <c r="D3443" s="1" t="s">
        <v>58</v>
      </c>
      <c r="E3443" s="1" t="s">
        <v>161</v>
      </c>
      <c r="F3443" s="1" t="s">
        <v>29</v>
      </c>
      <c r="G3443" s="1" t="s">
        <v>16</v>
      </c>
      <c r="H3443" s="1" t="s">
        <v>162</v>
      </c>
      <c r="I3443" s="1" t="s">
        <v>30</v>
      </c>
      <c r="J3443" s="19">
        <v>309.14013999999992</v>
      </c>
    </row>
    <row r="3444" spans="1:10" x14ac:dyDescent="0.2">
      <c r="A3444">
        <v>2006</v>
      </c>
      <c r="B3444">
        <v>1</v>
      </c>
      <c r="C3444" s="1" t="s">
        <v>74</v>
      </c>
      <c r="D3444" s="1" t="s">
        <v>58</v>
      </c>
      <c r="E3444" s="1" t="s">
        <v>161</v>
      </c>
      <c r="F3444" s="1" t="s">
        <v>29</v>
      </c>
      <c r="G3444" s="1" t="s">
        <v>16</v>
      </c>
      <c r="H3444" s="1" t="s">
        <v>163</v>
      </c>
      <c r="I3444" s="1" t="s">
        <v>152</v>
      </c>
      <c r="J3444" s="19">
        <v>1470.0886599999999</v>
      </c>
    </row>
    <row r="3445" spans="1:10" x14ac:dyDescent="0.2">
      <c r="A3445">
        <v>2006</v>
      </c>
      <c r="B3445">
        <v>1</v>
      </c>
      <c r="C3445" s="1" t="s">
        <v>74</v>
      </c>
      <c r="D3445" s="1" t="s">
        <v>58</v>
      </c>
      <c r="E3445" s="1" t="s">
        <v>161</v>
      </c>
      <c r="F3445" s="1" t="s">
        <v>29</v>
      </c>
      <c r="G3445" s="1" t="s">
        <v>16</v>
      </c>
      <c r="H3445" s="1" t="s">
        <v>169</v>
      </c>
      <c r="I3445" s="1" t="s">
        <v>36</v>
      </c>
      <c r="J3445" s="19">
        <v>1321.6694299999999</v>
      </c>
    </row>
    <row r="3446" spans="1:10" x14ac:dyDescent="0.2">
      <c r="A3446">
        <v>2006</v>
      </c>
      <c r="B3446">
        <v>1</v>
      </c>
      <c r="C3446" s="1" t="s">
        <v>74</v>
      </c>
      <c r="D3446" s="1" t="s">
        <v>58</v>
      </c>
      <c r="E3446" s="1" t="s">
        <v>161</v>
      </c>
      <c r="F3446" s="1" t="s">
        <v>29</v>
      </c>
      <c r="G3446" s="1" t="s">
        <v>16</v>
      </c>
      <c r="H3446" s="1" t="s">
        <v>171</v>
      </c>
      <c r="I3446" s="1" t="s">
        <v>39</v>
      </c>
      <c r="J3446" s="19">
        <v>14.114009999999988</v>
      </c>
    </row>
    <row r="3447" spans="1:10" x14ac:dyDescent="0.2">
      <c r="A3447">
        <v>2006</v>
      </c>
      <c r="B3447">
        <v>1</v>
      </c>
      <c r="C3447" s="1" t="s">
        <v>74</v>
      </c>
      <c r="D3447" s="1" t="s">
        <v>58</v>
      </c>
      <c r="E3447" s="1" t="s">
        <v>161</v>
      </c>
      <c r="F3447" s="1" t="s">
        <v>29</v>
      </c>
      <c r="G3447" s="1" t="s">
        <v>155</v>
      </c>
      <c r="H3447" s="1" t="s">
        <v>171</v>
      </c>
      <c r="I3447" s="1" t="s">
        <v>39</v>
      </c>
      <c r="J3447" s="19">
        <v>4142.8636496700001</v>
      </c>
    </row>
    <row r="3448" spans="1:10" x14ac:dyDescent="0.2">
      <c r="A3448">
        <v>2006</v>
      </c>
      <c r="B3448">
        <v>1</v>
      </c>
      <c r="C3448" s="1" t="s">
        <v>74</v>
      </c>
      <c r="D3448" s="1" t="s">
        <v>58</v>
      </c>
      <c r="E3448" s="1" t="s">
        <v>162</v>
      </c>
      <c r="F3448" s="1" t="s">
        <v>30</v>
      </c>
      <c r="G3448" s="1" t="s">
        <v>158</v>
      </c>
      <c r="H3448" s="1" t="s">
        <v>168</v>
      </c>
      <c r="I3448" s="1" t="s">
        <v>31</v>
      </c>
      <c r="J3448" s="19">
        <v>142.36223000000001</v>
      </c>
    </row>
    <row r="3449" spans="1:10" x14ac:dyDescent="0.2">
      <c r="A3449">
        <v>2006</v>
      </c>
      <c r="B3449">
        <v>1</v>
      </c>
      <c r="C3449" s="1" t="s">
        <v>74</v>
      </c>
      <c r="D3449" s="1" t="s">
        <v>58</v>
      </c>
      <c r="E3449" s="1" t="s">
        <v>162</v>
      </c>
      <c r="F3449" s="1" t="s">
        <v>30</v>
      </c>
      <c r="G3449" s="1" t="s">
        <v>14</v>
      </c>
      <c r="H3449" s="1" t="s">
        <v>161</v>
      </c>
      <c r="I3449" s="1" t="s">
        <v>29</v>
      </c>
      <c r="J3449" s="19">
        <v>1415.1186000000005</v>
      </c>
    </row>
    <row r="3450" spans="1:10" x14ac:dyDescent="0.2">
      <c r="A3450">
        <v>2006</v>
      </c>
      <c r="B3450">
        <v>1</v>
      </c>
      <c r="C3450" s="1" t="s">
        <v>74</v>
      </c>
      <c r="D3450" s="1" t="s">
        <v>58</v>
      </c>
      <c r="E3450" s="1" t="s">
        <v>162</v>
      </c>
      <c r="F3450" s="1" t="s">
        <v>30</v>
      </c>
      <c r="G3450" s="1" t="s">
        <v>14</v>
      </c>
      <c r="H3450" s="1" t="s">
        <v>162</v>
      </c>
      <c r="I3450" s="1" t="s">
        <v>30</v>
      </c>
      <c r="J3450" s="19">
        <v>1555.5765099999994</v>
      </c>
    </row>
    <row r="3451" spans="1:10" x14ac:dyDescent="0.2">
      <c r="A3451">
        <v>2006</v>
      </c>
      <c r="B3451">
        <v>1</v>
      </c>
      <c r="C3451" s="1" t="s">
        <v>74</v>
      </c>
      <c r="D3451" s="1" t="s">
        <v>58</v>
      </c>
      <c r="E3451" s="1" t="s">
        <v>162</v>
      </c>
      <c r="F3451" s="1" t="s">
        <v>30</v>
      </c>
      <c r="G3451" s="1" t="s">
        <v>14</v>
      </c>
      <c r="H3451" s="1" t="s">
        <v>171</v>
      </c>
      <c r="I3451" s="1" t="s">
        <v>39</v>
      </c>
      <c r="J3451" s="19">
        <v>1789.1033332350003</v>
      </c>
    </row>
    <row r="3452" spans="1:10" x14ac:dyDescent="0.2">
      <c r="A3452">
        <v>2006</v>
      </c>
      <c r="B3452">
        <v>1</v>
      </c>
      <c r="C3452" s="1" t="s">
        <v>74</v>
      </c>
      <c r="D3452" s="1" t="s">
        <v>58</v>
      </c>
      <c r="E3452" s="1" t="s">
        <v>162</v>
      </c>
      <c r="F3452" s="1" t="s">
        <v>30</v>
      </c>
      <c r="G3452" s="1" t="s">
        <v>13</v>
      </c>
      <c r="H3452" s="1" t="s">
        <v>161</v>
      </c>
      <c r="I3452" s="1" t="s">
        <v>29</v>
      </c>
      <c r="J3452" s="19">
        <v>609.43073000000015</v>
      </c>
    </row>
    <row r="3453" spans="1:10" x14ac:dyDescent="0.2">
      <c r="A3453">
        <v>2006</v>
      </c>
      <c r="B3453">
        <v>1</v>
      </c>
      <c r="C3453" s="1" t="s">
        <v>74</v>
      </c>
      <c r="D3453" s="1" t="s">
        <v>58</v>
      </c>
      <c r="E3453" s="1" t="s">
        <v>162</v>
      </c>
      <c r="F3453" s="1" t="s">
        <v>30</v>
      </c>
      <c r="G3453" s="1" t="s">
        <v>13</v>
      </c>
      <c r="H3453" s="1" t="s">
        <v>171</v>
      </c>
      <c r="I3453" s="1" t="s">
        <v>39</v>
      </c>
      <c r="J3453" s="19">
        <v>79.861399999999961</v>
      </c>
    </row>
    <row r="3454" spans="1:10" x14ac:dyDescent="0.2">
      <c r="A3454">
        <v>2006</v>
      </c>
      <c r="B3454">
        <v>1</v>
      </c>
      <c r="C3454" s="1" t="s">
        <v>74</v>
      </c>
      <c r="D3454" s="1" t="s">
        <v>58</v>
      </c>
      <c r="E3454" s="1" t="s">
        <v>162</v>
      </c>
      <c r="F3454" s="1" t="s">
        <v>30</v>
      </c>
      <c r="G3454" s="1" t="s">
        <v>16</v>
      </c>
      <c r="H3454" s="1" t="s">
        <v>160</v>
      </c>
      <c r="I3454" s="1" t="s">
        <v>37</v>
      </c>
      <c r="J3454" s="19">
        <v>22973.777776305105</v>
      </c>
    </row>
    <row r="3455" spans="1:10" x14ac:dyDescent="0.2">
      <c r="A3455">
        <v>2006</v>
      </c>
      <c r="B3455">
        <v>1</v>
      </c>
      <c r="C3455" s="1" t="s">
        <v>74</v>
      </c>
      <c r="D3455" s="1" t="s">
        <v>58</v>
      </c>
      <c r="E3455" s="1" t="s">
        <v>162</v>
      </c>
      <c r="F3455" s="1" t="s">
        <v>30</v>
      </c>
      <c r="G3455" s="1" t="s">
        <v>16</v>
      </c>
      <c r="H3455" s="1" t="s">
        <v>162</v>
      </c>
      <c r="I3455" s="1" t="s">
        <v>30</v>
      </c>
      <c r="J3455" s="19">
        <v>632.20613999999989</v>
      </c>
    </row>
    <row r="3456" spans="1:10" x14ac:dyDescent="0.2">
      <c r="A3456">
        <v>2006</v>
      </c>
      <c r="B3456">
        <v>1</v>
      </c>
      <c r="C3456" s="1" t="s">
        <v>74</v>
      </c>
      <c r="D3456" s="1" t="s">
        <v>58</v>
      </c>
      <c r="E3456" s="1" t="s">
        <v>162</v>
      </c>
      <c r="F3456" s="1" t="s">
        <v>30</v>
      </c>
      <c r="G3456" s="1" t="s">
        <v>16</v>
      </c>
      <c r="H3456" s="1" t="s">
        <v>167</v>
      </c>
      <c r="I3456" s="1" t="s">
        <v>32</v>
      </c>
      <c r="J3456" s="19">
        <v>69.380430000000004</v>
      </c>
    </row>
    <row r="3457" spans="1:10" x14ac:dyDescent="0.2">
      <c r="A3457">
        <v>2006</v>
      </c>
      <c r="B3457">
        <v>1</v>
      </c>
      <c r="C3457" s="1" t="s">
        <v>74</v>
      </c>
      <c r="D3457" s="1" t="s">
        <v>58</v>
      </c>
      <c r="E3457" s="1" t="s">
        <v>162</v>
      </c>
      <c r="F3457" s="1" t="s">
        <v>30</v>
      </c>
      <c r="G3457" s="1" t="s">
        <v>16</v>
      </c>
      <c r="H3457" s="1" t="s">
        <v>163</v>
      </c>
      <c r="I3457" s="1" t="s">
        <v>152</v>
      </c>
      <c r="J3457" s="19">
        <v>3472.5969085219185</v>
      </c>
    </row>
    <row r="3458" spans="1:10" x14ac:dyDescent="0.2">
      <c r="A3458">
        <v>2006</v>
      </c>
      <c r="B3458">
        <v>1</v>
      </c>
      <c r="C3458" s="1" t="s">
        <v>74</v>
      </c>
      <c r="D3458" s="1" t="s">
        <v>58</v>
      </c>
      <c r="E3458" s="1" t="s">
        <v>162</v>
      </c>
      <c r="F3458" s="1" t="s">
        <v>30</v>
      </c>
      <c r="G3458" s="1" t="s">
        <v>16</v>
      </c>
      <c r="H3458" s="1" t="s">
        <v>164</v>
      </c>
      <c r="I3458" s="1" t="s">
        <v>165</v>
      </c>
      <c r="J3458" s="19">
        <v>111.30588410499999</v>
      </c>
    </row>
    <row r="3459" spans="1:10" x14ac:dyDescent="0.2">
      <c r="A3459">
        <v>2006</v>
      </c>
      <c r="B3459">
        <v>1</v>
      </c>
      <c r="C3459" s="1" t="s">
        <v>74</v>
      </c>
      <c r="D3459" s="1" t="s">
        <v>58</v>
      </c>
      <c r="E3459" s="1" t="s">
        <v>162</v>
      </c>
      <c r="F3459" s="1" t="s">
        <v>30</v>
      </c>
      <c r="G3459" s="1" t="s">
        <v>16</v>
      </c>
      <c r="H3459" s="1" t="s">
        <v>169</v>
      </c>
      <c r="I3459" s="1" t="s">
        <v>36</v>
      </c>
      <c r="J3459" s="19">
        <v>118.41329999999998</v>
      </c>
    </row>
    <row r="3460" spans="1:10" x14ac:dyDescent="0.2">
      <c r="A3460">
        <v>2006</v>
      </c>
      <c r="B3460">
        <v>1</v>
      </c>
      <c r="C3460" s="1" t="s">
        <v>74</v>
      </c>
      <c r="D3460" s="1" t="s">
        <v>58</v>
      </c>
      <c r="E3460" s="1" t="s">
        <v>162</v>
      </c>
      <c r="F3460" s="1" t="s">
        <v>30</v>
      </c>
      <c r="G3460" s="1" t="s">
        <v>16</v>
      </c>
      <c r="H3460" s="1" t="s">
        <v>170</v>
      </c>
      <c r="I3460" s="1" t="s">
        <v>151</v>
      </c>
      <c r="J3460" s="19">
        <v>15954.919110000001</v>
      </c>
    </row>
    <row r="3461" spans="1:10" x14ac:dyDescent="0.2">
      <c r="A3461">
        <v>2006</v>
      </c>
      <c r="B3461">
        <v>1</v>
      </c>
      <c r="C3461" s="1" t="s">
        <v>74</v>
      </c>
      <c r="D3461" s="1" t="s">
        <v>58</v>
      </c>
      <c r="E3461" s="1" t="s">
        <v>162</v>
      </c>
      <c r="F3461" s="1" t="s">
        <v>30</v>
      </c>
      <c r="G3461" s="1" t="s">
        <v>16</v>
      </c>
      <c r="H3461" s="1" t="s">
        <v>171</v>
      </c>
      <c r="I3461" s="1" t="s">
        <v>39</v>
      </c>
      <c r="J3461" s="19">
        <v>394.91342106799993</v>
      </c>
    </row>
    <row r="3462" spans="1:10" x14ac:dyDescent="0.2">
      <c r="A3462">
        <v>2006</v>
      </c>
      <c r="B3462">
        <v>1</v>
      </c>
      <c r="C3462" s="1" t="s">
        <v>74</v>
      </c>
      <c r="D3462" s="1" t="s">
        <v>58</v>
      </c>
      <c r="E3462" s="1" t="s">
        <v>162</v>
      </c>
      <c r="F3462" s="1" t="s">
        <v>30</v>
      </c>
      <c r="G3462" s="1" t="s">
        <v>155</v>
      </c>
      <c r="H3462" s="1" t="s">
        <v>160</v>
      </c>
      <c r="I3462" s="1" t="s">
        <v>37</v>
      </c>
      <c r="J3462" s="19">
        <v>77.814664132350558</v>
      </c>
    </row>
    <row r="3463" spans="1:10" x14ac:dyDescent="0.2">
      <c r="A3463">
        <v>2006</v>
      </c>
      <c r="B3463">
        <v>1</v>
      </c>
      <c r="C3463" s="1" t="s">
        <v>74</v>
      </c>
      <c r="D3463" s="1" t="s">
        <v>58</v>
      </c>
      <c r="E3463" s="1" t="s">
        <v>162</v>
      </c>
      <c r="F3463" s="1" t="s">
        <v>30</v>
      </c>
      <c r="G3463" s="1" t="s">
        <v>155</v>
      </c>
      <c r="H3463" s="1" t="s">
        <v>161</v>
      </c>
      <c r="I3463" s="1" t="s">
        <v>29</v>
      </c>
      <c r="J3463" s="19">
        <v>4884.3322661376114</v>
      </c>
    </row>
    <row r="3464" spans="1:10" x14ac:dyDescent="0.2">
      <c r="A3464">
        <v>2006</v>
      </c>
      <c r="B3464">
        <v>1</v>
      </c>
      <c r="C3464" s="1" t="s">
        <v>74</v>
      </c>
      <c r="D3464" s="1" t="s">
        <v>58</v>
      </c>
      <c r="E3464" s="1" t="s">
        <v>162</v>
      </c>
      <c r="F3464" s="1" t="s">
        <v>30</v>
      </c>
      <c r="G3464" s="1" t="s">
        <v>155</v>
      </c>
      <c r="H3464" s="1" t="s">
        <v>162</v>
      </c>
      <c r="I3464" s="1" t="s">
        <v>30</v>
      </c>
      <c r="J3464" s="19">
        <v>268.47117328989441</v>
      </c>
    </row>
    <row r="3465" spans="1:10" x14ac:dyDescent="0.2">
      <c r="A3465">
        <v>2006</v>
      </c>
      <c r="B3465">
        <v>1</v>
      </c>
      <c r="C3465" s="1" t="s">
        <v>74</v>
      </c>
      <c r="D3465" s="1" t="s">
        <v>58</v>
      </c>
      <c r="E3465" s="1" t="s">
        <v>162</v>
      </c>
      <c r="F3465" s="1" t="s">
        <v>30</v>
      </c>
      <c r="G3465" s="1" t="s">
        <v>155</v>
      </c>
      <c r="H3465" s="1" t="s">
        <v>163</v>
      </c>
      <c r="I3465" s="1" t="s">
        <v>152</v>
      </c>
      <c r="J3465" s="19">
        <v>90.563853270434635</v>
      </c>
    </row>
    <row r="3466" spans="1:10" x14ac:dyDescent="0.2">
      <c r="A3466">
        <v>2006</v>
      </c>
      <c r="B3466">
        <v>1</v>
      </c>
      <c r="C3466" s="1" t="s">
        <v>74</v>
      </c>
      <c r="D3466" s="1" t="s">
        <v>58</v>
      </c>
      <c r="E3466" s="1" t="s">
        <v>162</v>
      </c>
      <c r="F3466" s="1" t="s">
        <v>30</v>
      </c>
      <c r="G3466" s="1" t="s">
        <v>155</v>
      </c>
      <c r="H3466" s="1" t="s">
        <v>169</v>
      </c>
      <c r="I3466" s="1" t="s">
        <v>36</v>
      </c>
      <c r="J3466" s="19">
        <v>96.42906126065202</v>
      </c>
    </row>
    <row r="3467" spans="1:10" x14ac:dyDescent="0.2">
      <c r="A3467">
        <v>2006</v>
      </c>
      <c r="B3467">
        <v>1</v>
      </c>
      <c r="C3467" s="1" t="s">
        <v>74</v>
      </c>
      <c r="D3467" s="1" t="s">
        <v>58</v>
      </c>
      <c r="E3467" s="1" t="s">
        <v>162</v>
      </c>
      <c r="F3467" s="1" t="s">
        <v>30</v>
      </c>
      <c r="G3467" s="1" t="s">
        <v>155</v>
      </c>
      <c r="H3467" s="1" t="s">
        <v>171</v>
      </c>
      <c r="I3467" s="1" t="s">
        <v>39</v>
      </c>
      <c r="J3467" s="19">
        <v>97.558237767000008</v>
      </c>
    </row>
    <row r="3468" spans="1:10" x14ac:dyDescent="0.2">
      <c r="A3468">
        <v>2006</v>
      </c>
      <c r="B3468">
        <v>1</v>
      </c>
      <c r="C3468" s="1" t="s">
        <v>74</v>
      </c>
      <c r="D3468" s="1" t="s">
        <v>58</v>
      </c>
      <c r="E3468" s="1" t="s">
        <v>168</v>
      </c>
      <c r="F3468" s="1" t="s">
        <v>31</v>
      </c>
      <c r="G3468" s="1" t="s">
        <v>158</v>
      </c>
      <c r="H3468" s="1" t="s">
        <v>171</v>
      </c>
      <c r="I3468" s="1" t="s">
        <v>39</v>
      </c>
      <c r="J3468" s="19">
        <v>0.25123199999999973</v>
      </c>
    </row>
    <row r="3469" spans="1:10" x14ac:dyDescent="0.2">
      <c r="A3469">
        <v>2006</v>
      </c>
      <c r="B3469">
        <v>1</v>
      </c>
      <c r="C3469" s="1" t="s">
        <v>74</v>
      </c>
      <c r="D3469" s="1" t="s">
        <v>58</v>
      </c>
      <c r="E3469" s="1" t="s">
        <v>168</v>
      </c>
      <c r="F3469" s="1" t="s">
        <v>31</v>
      </c>
      <c r="G3469" s="1" t="s">
        <v>159</v>
      </c>
      <c r="H3469" s="1" t="s">
        <v>171</v>
      </c>
      <c r="I3469" s="1" t="s">
        <v>39</v>
      </c>
      <c r="J3469" s="19">
        <v>0.79087400000000041</v>
      </c>
    </row>
    <row r="3470" spans="1:10" x14ac:dyDescent="0.2">
      <c r="A3470">
        <v>2006</v>
      </c>
      <c r="B3470">
        <v>1</v>
      </c>
      <c r="C3470" s="1" t="s">
        <v>74</v>
      </c>
      <c r="D3470" s="1" t="s">
        <v>58</v>
      </c>
      <c r="E3470" s="1" t="s">
        <v>168</v>
      </c>
      <c r="F3470" s="1" t="s">
        <v>31</v>
      </c>
      <c r="G3470" s="1" t="s">
        <v>14</v>
      </c>
      <c r="H3470" s="1" t="s">
        <v>162</v>
      </c>
      <c r="I3470" s="1" t="s">
        <v>30</v>
      </c>
      <c r="J3470" s="19">
        <v>3885.261819195</v>
      </c>
    </row>
    <row r="3471" spans="1:10" x14ac:dyDescent="0.2">
      <c r="A3471">
        <v>2006</v>
      </c>
      <c r="B3471">
        <v>1</v>
      </c>
      <c r="C3471" s="1" t="s">
        <v>74</v>
      </c>
      <c r="D3471" s="1" t="s">
        <v>58</v>
      </c>
      <c r="E3471" s="1" t="s">
        <v>168</v>
      </c>
      <c r="F3471" s="1" t="s">
        <v>31</v>
      </c>
      <c r="G3471" s="1" t="s">
        <v>14</v>
      </c>
      <c r="H3471" s="1" t="s">
        <v>171</v>
      </c>
      <c r="I3471" s="1" t="s">
        <v>39</v>
      </c>
      <c r="J3471" s="19">
        <v>46.378420875000018</v>
      </c>
    </row>
    <row r="3472" spans="1:10" x14ac:dyDescent="0.2">
      <c r="A3472">
        <v>2006</v>
      </c>
      <c r="B3472">
        <v>1</v>
      </c>
      <c r="C3472" s="1" t="s">
        <v>74</v>
      </c>
      <c r="D3472" s="1" t="s">
        <v>58</v>
      </c>
      <c r="E3472" s="1" t="s">
        <v>168</v>
      </c>
      <c r="F3472" s="1" t="s">
        <v>31</v>
      </c>
      <c r="G3472" s="1" t="s">
        <v>155</v>
      </c>
      <c r="H3472" s="1" t="s">
        <v>160</v>
      </c>
      <c r="I3472" s="1" t="s">
        <v>37</v>
      </c>
      <c r="J3472" s="19">
        <v>147.50186146300001</v>
      </c>
    </row>
    <row r="3473" spans="1:10" x14ac:dyDescent="0.2">
      <c r="A3473">
        <v>2006</v>
      </c>
      <c r="B3473">
        <v>1</v>
      </c>
      <c r="C3473" s="1" t="s">
        <v>74</v>
      </c>
      <c r="D3473" s="1" t="s">
        <v>58</v>
      </c>
      <c r="E3473" s="1" t="s">
        <v>168</v>
      </c>
      <c r="F3473" s="1" t="s">
        <v>31</v>
      </c>
      <c r="G3473" s="1" t="s">
        <v>155</v>
      </c>
      <c r="H3473" s="1" t="s">
        <v>161</v>
      </c>
      <c r="I3473" s="1" t="s">
        <v>29</v>
      </c>
      <c r="J3473" s="19">
        <v>82.871251157000003</v>
      </c>
    </row>
    <row r="3474" spans="1:10" x14ac:dyDescent="0.2">
      <c r="A3474">
        <v>2006</v>
      </c>
      <c r="B3474">
        <v>1</v>
      </c>
      <c r="C3474" s="1" t="s">
        <v>74</v>
      </c>
      <c r="D3474" s="1" t="s">
        <v>58</v>
      </c>
      <c r="E3474" s="1" t="s">
        <v>168</v>
      </c>
      <c r="F3474" s="1" t="s">
        <v>31</v>
      </c>
      <c r="G3474" s="1" t="s">
        <v>155</v>
      </c>
      <c r="H3474" s="1" t="s">
        <v>162</v>
      </c>
      <c r="I3474" s="1" t="s">
        <v>30</v>
      </c>
      <c r="J3474" s="19">
        <v>21.049212639999997</v>
      </c>
    </row>
    <row r="3475" spans="1:10" x14ac:dyDescent="0.2">
      <c r="A3475">
        <v>2006</v>
      </c>
      <c r="B3475">
        <v>1</v>
      </c>
      <c r="C3475" s="1" t="s">
        <v>74</v>
      </c>
      <c r="D3475" s="1" t="s">
        <v>58</v>
      </c>
      <c r="E3475" s="1" t="s">
        <v>168</v>
      </c>
      <c r="F3475" s="1" t="s">
        <v>31</v>
      </c>
      <c r="G3475" s="1" t="s">
        <v>155</v>
      </c>
      <c r="H3475" s="1" t="s">
        <v>163</v>
      </c>
      <c r="I3475" s="1" t="s">
        <v>152</v>
      </c>
      <c r="J3475" s="19">
        <v>18.845414333999997</v>
      </c>
    </row>
    <row r="3476" spans="1:10" x14ac:dyDescent="0.2">
      <c r="A3476">
        <v>2006</v>
      </c>
      <c r="B3476">
        <v>1</v>
      </c>
      <c r="C3476" s="1" t="s">
        <v>74</v>
      </c>
      <c r="D3476" s="1" t="s">
        <v>58</v>
      </c>
      <c r="E3476" s="1" t="s">
        <v>168</v>
      </c>
      <c r="F3476" s="1" t="s">
        <v>31</v>
      </c>
      <c r="G3476" s="1" t="s">
        <v>155</v>
      </c>
      <c r="H3476" s="1" t="s">
        <v>169</v>
      </c>
      <c r="I3476" s="1" t="s">
        <v>36</v>
      </c>
      <c r="J3476" s="19">
        <v>3.5275090000000002</v>
      </c>
    </row>
    <row r="3477" spans="1:10" x14ac:dyDescent="0.2">
      <c r="A3477">
        <v>2006</v>
      </c>
      <c r="B3477">
        <v>1</v>
      </c>
      <c r="C3477" s="1" t="s">
        <v>74</v>
      </c>
      <c r="D3477" s="1" t="s">
        <v>58</v>
      </c>
      <c r="E3477" s="1" t="s">
        <v>168</v>
      </c>
      <c r="F3477" s="1" t="s">
        <v>31</v>
      </c>
      <c r="G3477" s="1" t="s">
        <v>155</v>
      </c>
      <c r="H3477" s="1" t="s">
        <v>171</v>
      </c>
      <c r="I3477" s="1" t="s">
        <v>39</v>
      </c>
      <c r="J3477" s="19">
        <v>67.643586639999995</v>
      </c>
    </row>
    <row r="3478" spans="1:10" x14ac:dyDescent="0.2">
      <c r="A3478">
        <v>2006</v>
      </c>
      <c r="B3478">
        <v>1</v>
      </c>
      <c r="C3478" s="1" t="s">
        <v>74</v>
      </c>
      <c r="D3478" s="1" t="s">
        <v>58</v>
      </c>
      <c r="E3478" s="1" t="s">
        <v>167</v>
      </c>
      <c r="F3478" s="1" t="s">
        <v>32</v>
      </c>
      <c r="G3478" s="1" t="s">
        <v>158</v>
      </c>
      <c r="H3478" s="1" t="s">
        <v>168</v>
      </c>
      <c r="I3478" s="1" t="s">
        <v>31</v>
      </c>
      <c r="J3478" s="19">
        <v>4.4393400000000014</v>
      </c>
    </row>
    <row r="3479" spans="1:10" x14ac:dyDescent="0.2">
      <c r="A3479">
        <v>2006</v>
      </c>
      <c r="B3479">
        <v>1</v>
      </c>
      <c r="C3479" s="1" t="s">
        <v>74</v>
      </c>
      <c r="D3479" s="1" t="s">
        <v>58</v>
      </c>
      <c r="E3479" s="1" t="s">
        <v>167</v>
      </c>
      <c r="F3479" s="1" t="s">
        <v>32</v>
      </c>
      <c r="G3479" s="1" t="s">
        <v>159</v>
      </c>
      <c r="H3479" s="1" t="s">
        <v>167</v>
      </c>
      <c r="I3479" s="1" t="s">
        <v>32</v>
      </c>
      <c r="J3479" s="19">
        <v>6.8011866799999989</v>
      </c>
    </row>
    <row r="3480" spans="1:10" x14ac:dyDescent="0.2">
      <c r="A3480">
        <v>2006</v>
      </c>
      <c r="B3480">
        <v>1</v>
      </c>
      <c r="C3480" s="1" t="s">
        <v>74</v>
      </c>
      <c r="D3480" s="1" t="s">
        <v>58</v>
      </c>
      <c r="E3480" s="1" t="s">
        <v>167</v>
      </c>
      <c r="F3480" s="1" t="s">
        <v>32</v>
      </c>
      <c r="G3480" s="1" t="s">
        <v>159</v>
      </c>
      <c r="H3480" s="1" t="s">
        <v>171</v>
      </c>
      <c r="I3480" s="1" t="s">
        <v>39</v>
      </c>
      <c r="J3480" s="19">
        <v>333.34970355999991</v>
      </c>
    </row>
    <row r="3481" spans="1:10" x14ac:dyDescent="0.2">
      <c r="A3481">
        <v>2006</v>
      </c>
      <c r="B3481">
        <v>1</v>
      </c>
      <c r="C3481" s="1" t="s">
        <v>74</v>
      </c>
      <c r="D3481" s="1" t="s">
        <v>58</v>
      </c>
      <c r="E3481" s="1" t="s">
        <v>167</v>
      </c>
      <c r="F3481" s="1" t="s">
        <v>32</v>
      </c>
      <c r="G3481" s="1" t="s">
        <v>14</v>
      </c>
      <c r="H3481" s="1" t="s">
        <v>162</v>
      </c>
      <c r="I3481" s="1" t="s">
        <v>30</v>
      </c>
      <c r="J3481" s="19">
        <v>1106.9203905109998</v>
      </c>
    </row>
    <row r="3482" spans="1:10" x14ac:dyDescent="0.2">
      <c r="A3482">
        <v>2006</v>
      </c>
      <c r="B3482">
        <v>1</v>
      </c>
      <c r="C3482" s="1" t="s">
        <v>74</v>
      </c>
      <c r="D3482" s="1" t="s">
        <v>58</v>
      </c>
      <c r="E3482" s="1" t="s">
        <v>167</v>
      </c>
      <c r="F3482" s="1" t="s">
        <v>32</v>
      </c>
      <c r="G3482" s="1" t="s">
        <v>14</v>
      </c>
      <c r="H3482" s="1" t="s">
        <v>171</v>
      </c>
      <c r="I3482" s="1" t="s">
        <v>39</v>
      </c>
      <c r="J3482" s="19">
        <v>3.0881004000000014</v>
      </c>
    </row>
    <row r="3483" spans="1:10" x14ac:dyDescent="0.2">
      <c r="A3483">
        <v>2006</v>
      </c>
      <c r="B3483">
        <v>1</v>
      </c>
      <c r="C3483" s="1" t="s">
        <v>74</v>
      </c>
      <c r="D3483" s="1" t="s">
        <v>58</v>
      </c>
      <c r="E3483" s="1" t="s">
        <v>167</v>
      </c>
      <c r="F3483" s="1" t="s">
        <v>32</v>
      </c>
      <c r="G3483" s="1" t="s">
        <v>16</v>
      </c>
      <c r="H3483" s="1" t="s">
        <v>160</v>
      </c>
      <c r="I3483" s="1" t="s">
        <v>37</v>
      </c>
      <c r="J3483" s="19">
        <v>0.7759299999999989</v>
      </c>
    </row>
    <row r="3484" spans="1:10" x14ac:dyDescent="0.2">
      <c r="A3484">
        <v>2006</v>
      </c>
      <c r="B3484">
        <v>1</v>
      </c>
      <c r="C3484" s="1" t="s">
        <v>74</v>
      </c>
      <c r="D3484" s="1" t="s">
        <v>58</v>
      </c>
      <c r="E3484" s="1" t="s">
        <v>167</v>
      </c>
      <c r="F3484" s="1" t="s">
        <v>32</v>
      </c>
      <c r="G3484" s="1" t="s">
        <v>16</v>
      </c>
      <c r="H3484" s="1" t="s">
        <v>170</v>
      </c>
      <c r="I3484" s="1" t="s">
        <v>151</v>
      </c>
      <c r="J3484" s="19">
        <v>9.3035599999999992</v>
      </c>
    </row>
    <row r="3485" spans="1:10" x14ac:dyDescent="0.2">
      <c r="A3485">
        <v>2006</v>
      </c>
      <c r="B3485">
        <v>1</v>
      </c>
      <c r="C3485" s="1" t="s">
        <v>74</v>
      </c>
      <c r="D3485" s="1" t="s">
        <v>58</v>
      </c>
      <c r="E3485" s="1" t="s">
        <v>167</v>
      </c>
      <c r="F3485" s="1" t="s">
        <v>32</v>
      </c>
      <c r="G3485" s="1" t="s">
        <v>155</v>
      </c>
      <c r="H3485" s="1" t="s">
        <v>160</v>
      </c>
      <c r="I3485" s="1" t="s">
        <v>37</v>
      </c>
      <c r="J3485" s="19">
        <v>172.9760424612457</v>
      </c>
    </row>
    <row r="3486" spans="1:10" x14ac:dyDescent="0.2">
      <c r="A3486">
        <v>2006</v>
      </c>
      <c r="B3486">
        <v>1</v>
      </c>
      <c r="C3486" s="1" t="s">
        <v>74</v>
      </c>
      <c r="D3486" s="1" t="s">
        <v>58</v>
      </c>
      <c r="E3486" s="1" t="s">
        <v>167</v>
      </c>
      <c r="F3486" s="1" t="s">
        <v>32</v>
      </c>
      <c r="G3486" s="1" t="s">
        <v>155</v>
      </c>
      <c r="H3486" s="1" t="s">
        <v>161</v>
      </c>
      <c r="I3486" s="1" t="s">
        <v>29</v>
      </c>
      <c r="J3486" s="19">
        <v>293.08039505900047</v>
      </c>
    </row>
    <row r="3487" spans="1:10" x14ac:dyDescent="0.2">
      <c r="A3487">
        <v>2006</v>
      </c>
      <c r="B3487">
        <v>1</v>
      </c>
      <c r="C3487" s="1" t="s">
        <v>74</v>
      </c>
      <c r="D3487" s="1" t="s">
        <v>58</v>
      </c>
      <c r="E3487" s="1" t="s">
        <v>167</v>
      </c>
      <c r="F3487" s="1" t="s">
        <v>32</v>
      </c>
      <c r="G3487" s="1" t="s">
        <v>155</v>
      </c>
      <c r="H3487" s="1" t="s">
        <v>162</v>
      </c>
      <c r="I3487" s="1" t="s">
        <v>30</v>
      </c>
      <c r="J3487" s="19">
        <v>464.91746977999986</v>
      </c>
    </row>
    <row r="3488" spans="1:10" x14ac:dyDescent="0.2">
      <c r="A3488">
        <v>2006</v>
      </c>
      <c r="B3488">
        <v>1</v>
      </c>
      <c r="C3488" s="1" t="s">
        <v>74</v>
      </c>
      <c r="D3488" s="1" t="s">
        <v>58</v>
      </c>
      <c r="E3488" s="1" t="s">
        <v>167</v>
      </c>
      <c r="F3488" s="1" t="s">
        <v>32</v>
      </c>
      <c r="G3488" s="1" t="s">
        <v>155</v>
      </c>
      <c r="H3488" s="1" t="s">
        <v>167</v>
      </c>
      <c r="I3488" s="1" t="s">
        <v>32</v>
      </c>
      <c r="J3488" s="19">
        <v>0</v>
      </c>
    </row>
    <row r="3489" spans="1:10" x14ac:dyDescent="0.2">
      <c r="A3489">
        <v>2006</v>
      </c>
      <c r="B3489">
        <v>1</v>
      </c>
      <c r="C3489" s="1" t="s">
        <v>74</v>
      </c>
      <c r="D3489" s="1" t="s">
        <v>58</v>
      </c>
      <c r="E3489" s="1" t="s">
        <v>167</v>
      </c>
      <c r="F3489" s="1" t="s">
        <v>32</v>
      </c>
      <c r="G3489" s="1" t="s">
        <v>155</v>
      </c>
      <c r="H3489" s="1" t="s">
        <v>163</v>
      </c>
      <c r="I3489" s="1" t="s">
        <v>152</v>
      </c>
      <c r="J3489" s="19">
        <v>145.23851289975403</v>
      </c>
    </row>
    <row r="3490" spans="1:10" x14ac:dyDescent="0.2">
      <c r="A3490">
        <v>2006</v>
      </c>
      <c r="B3490">
        <v>1</v>
      </c>
      <c r="C3490" s="1" t="s">
        <v>74</v>
      </c>
      <c r="D3490" s="1" t="s">
        <v>58</v>
      </c>
      <c r="E3490" s="1" t="s">
        <v>167</v>
      </c>
      <c r="F3490" s="1" t="s">
        <v>32</v>
      </c>
      <c r="G3490" s="1" t="s">
        <v>155</v>
      </c>
      <c r="H3490" s="1" t="s">
        <v>169</v>
      </c>
      <c r="I3490" s="1" t="s">
        <v>36</v>
      </c>
      <c r="J3490" s="19">
        <v>27.038999251999986</v>
      </c>
    </row>
    <row r="3491" spans="1:10" x14ac:dyDescent="0.2">
      <c r="A3491">
        <v>2006</v>
      </c>
      <c r="B3491">
        <v>1</v>
      </c>
      <c r="C3491" s="1" t="s">
        <v>74</v>
      </c>
      <c r="D3491" s="1" t="s">
        <v>58</v>
      </c>
      <c r="E3491" s="1" t="s">
        <v>167</v>
      </c>
      <c r="F3491" s="1" t="s">
        <v>32</v>
      </c>
      <c r="G3491" s="1" t="s">
        <v>155</v>
      </c>
      <c r="H3491" s="1" t="s">
        <v>171</v>
      </c>
      <c r="I3491" s="1" t="s">
        <v>39</v>
      </c>
      <c r="J3491" s="19">
        <v>465.47813545399993</v>
      </c>
    </row>
    <row r="3492" spans="1:10" x14ac:dyDescent="0.2">
      <c r="A3492">
        <v>2006</v>
      </c>
      <c r="B3492">
        <v>1</v>
      </c>
      <c r="C3492" s="1" t="s">
        <v>74</v>
      </c>
      <c r="D3492" s="1" t="s">
        <v>58</v>
      </c>
      <c r="E3492" s="1" t="s">
        <v>163</v>
      </c>
      <c r="F3492" s="1" t="s">
        <v>152</v>
      </c>
      <c r="G3492" s="1" t="s">
        <v>158</v>
      </c>
      <c r="H3492" s="1" t="s">
        <v>168</v>
      </c>
      <c r="I3492" s="1" t="s">
        <v>31</v>
      </c>
      <c r="J3492" s="19">
        <v>593.61412480000001</v>
      </c>
    </row>
    <row r="3493" spans="1:10" x14ac:dyDescent="0.2">
      <c r="A3493">
        <v>2006</v>
      </c>
      <c r="B3493">
        <v>1</v>
      </c>
      <c r="C3493" s="1" t="s">
        <v>74</v>
      </c>
      <c r="D3493" s="1" t="s">
        <v>58</v>
      </c>
      <c r="E3493" s="1" t="s">
        <v>163</v>
      </c>
      <c r="F3493" s="1" t="s">
        <v>152</v>
      </c>
      <c r="G3493" s="1" t="s">
        <v>158</v>
      </c>
      <c r="H3493" s="1" t="s">
        <v>171</v>
      </c>
      <c r="I3493" s="1" t="s">
        <v>39</v>
      </c>
      <c r="J3493" s="19">
        <v>25.504497300000001</v>
      </c>
    </row>
    <row r="3494" spans="1:10" x14ac:dyDescent="0.2">
      <c r="A3494">
        <v>2006</v>
      </c>
      <c r="B3494">
        <v>1</v>
      </c>
      <c r="C3494" s="1" t="s">
        <v>74</v>
      </c>
      <c r="D3494" s="1" t="s">
        <v>58</v>
      </c>
      <c r="E3494" s="1" t="s">
        <v>163</v>
      </c>
      <c r="F3494" s="1" t="s">
        <v>152</v>
      </c>
      <c r="G3494" s="1" t="s">
        <v>159</v>
      </c>
      <c r="H3494" s="1" t="s">
        <v>167</v>
      </c>
      <c r="I3494" s="1" t="s">
        <v>32</v>
      </c>
      <c r="J3494" s="19">
        <v>427.55374389999997</v>
      </c>
    </row>
    <row r="3495" spans="1:10" x14ac:dyDescent="0.2">
      <c r="A3495">
        <v>2006</v>
      </c>
      <c r="B3495">
        <v>1</v>
      </c>
      <c r="C3495" s="1" t="s">
        <v>74</v>
      </c>
      <c r="D3495" s="1" t="s">
        <v>58</v>
      </c>
      <c r="E3495" s="1" t="s">
        <v>163</v>
      </c>
      <c r="F3495" s="1" t="s">
        <v>152</v>
      </c>
      <c r="G3495" s="1" t="s">
        <v>159</v>
      </c>
      <c r="H3495" s="1" t="s">
        <v>171</v>
      </c>
      <c r="I3495" s="1" t="s">
        <v>39</v>
      </c>
      <c r="J3495" s="19">
        <v>19.927260199999996</v>
      </c>
    </row>
    <row r="3496" spans="1:10" x14ac:dyDescent="0.2">
      <c r="A3496">
        <v>2006</v>
      </c>
      <c r="B3496">
        <v>1</v>
      </c>
      <c r="C3496" s="1" t="s">
        <v>74</v>
      </c>
      <c r="D3496" s="1" t="s">
        <v>58</v>
      </c>
      <c r="E3496" s="1" t="s">
        <v>163</v>
      </c>
      <c r="F3496" s="1" t="s">
        <v>152</v>
      </c>
      <c r="G3496" s="1" t="s">
        <v>14</v>
      </c>
      <c r="H3496" s="1" t="s">
        <v>162</v>
      </c>
      <c r="I3496" s="1" t="s">
        <v>30</v>
      </c>
      <c r="J3496" s="19">
        <v>2224.3638290703593</v>
      </c>
    </row>
    <row r="3497" spans="1:10" x14ac:dyDescent="0.2">
      <c r="A3497">
        <v>2006</v>
      </c>
      <c r="B3497">
        <v>1</v>
      </c>
      <c r="C3497" s="1" t="s">
        <v>74</v>
      </c>
      <c r="D3497" s="1" t="s">
        <v>58</v>
      </c>
      <c r="E3497" s="1" t="s">
        <v>163</v>
      </c>
      <c r="F3497" s="1" t="s">
        <v>152</v>
      </c>
      <c r="G3497" s="1" t="s">
        <v>14</v>
      </c>
      <c r="H3497" s="1" t="s">
        <v>171</v>
      </c>
      <c r="I3497" s="1" t="s">
        <v>39</v>
      </c>
      <c r="J3497" s="19">
        <v>-2.2118000001221104E-5</v>
      </c>
    </row>
    <row r="3498" spans="1:10" x14ac:dyDescent="0.2">
      <c r="A3498">
        <v>2006</v>
      </c>
      <c r="B3498">
        <v>1</v>
      </c>
      <c r="C3498" s="1" t="s">
        <v>74</v>
      </c>
      <c r="D3498" s="1" t="s">
        <v>58</v>
      </c>
      <c r="E3498" s="1" t="s">
        <v>163</v>
      </c>
      <c r="F3498" s="1" t="s">
        <v>152</v>
      </c>
      <c r="G3498" s="1" t="s">
        <v>13</v>
      </c>
      <c r="H3498" s="1" t="s">
        <v>161</v>
      </c>
      <c r="I3498" s="1" t="s">
        <v>29</v>
      </c>
      <c r="J3498" s="19">
        <v>32.527586300000003</v>
      </c>
    </row>
    <row r="3499" spans="1:10" x14ac:dyDescent="0.2">
      <c r="A3499">
        <v>2006</v>
      </c>
      <c r="B3499">
        <v>1</v>
      </c>
      <c r="C3499" s="1" t="s">
        <v>74</v>
      </c>
      <c r="D3499" s="1" t="s">
        <v>58</v>
      </c>
      <c r="E3499" s="1" t="s">
        <v>163</v>
      </c>
      <c r="F3499" s="1" t="s">
        <v>152</v>
      </c>
      <c r="G3499" s="1" t="s">
        <v>13</v>
      </c>
      <c r="H3499" s="1" t="s">
        <v>171</v>
      </c>
      <c r="I3499" s="1" t="s">
        <v>39</v>
      </c>
      <c r="J3499" s="19">
        <v>25.154215100000002</v>
      </c>
    </row>
    <row r="3500" spans="1:10" x14ac:dyDescent="0.2">
      <c r="A3500">
        <v>2006</v>
      </c>
      <c r="B3500">
        <v>1</v>
      </c>
      <c r="C3500" s="1" t="s">
        <v>74</v>
      </c>
      <c r="D3500" s="1" t="s">
        <v>58</v>
      </c>
      <c r="E3500" s="1" t="s">
        <v>163</v>
      </c>
      <c r="F3500" s="1" t="s">
        <v>152</v>
      </c>
      <c r="G3500" s="1" t="s">
        <v>16</v>
      </c>
      <c r="H3500" s="1" t="s">
        <v>160</v>
      </c>
      <c r="I3500" s="1" t="s">
        <v>37</v>
      </c>
      <c r="J3500" s="19">
        <v>778.72224722756516</v>
      </c>
    </row>
    <row r="3501" spans="1:10" x14ac:dyDescent="0.2">
      <c r="A3501">
        <v>2006</v>
      </c>
      <c r="B3501">
        <v>1</v>
      </c>
      <c r="C3501" s="1" t="s">
        <v>74</v>
      </c>
      <c r="D3501" s="1" t="s">
        <v>58</v>
      </c>
      <c r="E3501" s="1" t="s">
        <v>163</v>
      </c>
      <c r="F3501" s="1" t="s">
        <v>152</v>
      </c>
      <c r="G3501" s="1" t="s">
        <v>16</v>
      </c>
      <c r="H3501" s="1" t="s">
        <v>163</v>
      </c>
      <c r="I3501" s="1" t="s">
        <v>152</v>
      </c>
      <c r="J3501" s="19">
        <v>0</v>
      </c>
    </row>
    <row r="3502" spans="1:10" x14ac:dyDescent="0.2">
      <c r="A3502">
        <v>2006</v>
      </c>
      <c r="B3502">
        <v>1</v>
      </c>
      <c r="C3502" s="1" t="s">
        <v>74</v>
      </c>
      <c r="D3502" s="1" t="s">
        <v>58</v>
      </c>
      <c r="E3502" s="1" t="s">
        <v>163</v>
      </c>
      <c r="F3502" s="1" t="s">
        <v>152</v>
      </c>
      <c r="G3502" s="1" t="s">
        <v>16</v>
      </c>
      <c r="H3502" s="1" t="s">
        <v>170</v>
      </c>
      <c r="I3502" s="1" t="s">
        <v>151</v>
      </c>
      <c r="J3502" s="19">
        <v>959.79901000000018</v>
      </c>
    </row>
    <row r="3503" spans="1:10" x14ac:dyDescent="0.2">
      <c r="A3503">
        <v>2006</v>
      </c>
      <c r="B3503">
        <v>1</v>
      </c>
      <c r="C3503" s="1" t="s">
        <v>74</v>
      </c>
      <c r="D3503" s="1" t="s">
        <v>58</v>
      </c>
      <c r="E3503" s="1" t="s">
        <v>163</v>
      </c>
      <c r="F3503" s="1" t="s">
        <v>152</v>
      </c>
      <c r="G3503" s="1" t="s">
        <v>155</v>
      </c>
      <c r="H3503" s="1" t="s">
        <v>160</v>
      </c>
      <c r="I3503" s="1" t="s">
        <v>37</v>
      </c>
      <c r="J3503" s="19">
        <v>35.777425200524689</v>
      </c>
    </row>
    <row r="3504" spans="1:10" x14ac:dyDescent="0.2">
      <c r="A3504">
        <v>2006</v>
      </c>
      <c r="B3504">
        <v>1</v>
      </c>
      <c r="C3504" s="1" t="s">
        <v>74</v>
      </c>
      <c r="D3504" s="1" t="s">
        <v>58</v>
      </c>
      <c r="E3504" s="1" t="s">
        <v>163</v>
      </c>
      <c r="F3504" s="1" t="s">
        <v>152</v>
      </c>
      <c r="G3504" s="1" t="s">
        <v>155</v>
      </c>
      <c r="H3504" s="1" t="s">
        <v>161</v>
      </c>
      <c r="I3504" s="1" t="s">
        <v>29</v>
      </c>
      <c r="J3504" s="19">
        <v>216.79414029100428</v>
      </c>
    </row>
    <row r="3505" spans="1:10" x14ac:dyDescent="0.2">
      <c r="A3505">
        <v>2006</v>
      </c>
      <c r="B3505">
        <v>1</v>
      </c>
      <c r="C3505" s="1" t="s">
        <v>74</v>
      </c>
      <c r="D3505" s="1" t="s">
        <v>58</v>
      </c>
      <c r="E3505" s="1" t="s">
        <v>163</v>
      </c>
      <c r="F3505" s="1" t="s">
        <v>152</v>
      </c>
      <c r="G3505" s="1" t="s">
        <v>155</v>
      </c>
      <c r="H3505" s="1" t="s">
        <v>162</v>
      </c>
      <c r="I3505" s="1" t="s">
        <v>30</v>
      </c>
      <c r="J3505" s="19">
        <v>95.034925396339446</v>
      </c>
    </row>
    <row r="3506" spans="1:10" x14ac:dyDescent="0.2">
      <c r="A3506">
        <v>2006</v>
      </c>
      <c r="B3506">
        <v>1</v>
      </c>
      <c r="C3506" s="1" t="s">
        <v>74</v>
      </c>
      <c r="D3506" s="1" t="s">
        <v>58</v>
      </c>
      <c r="E3506" s="1" t="s">
        <v>163</v>
      </c>
      <c r="F3506" s="1" t="s">
        <v>152</v>
      </c>
      <c r="G3506" s="1" t="s">
        <v>155</v>
      </c>
      <c r="H3506" s="1" t="s">
        <v>163</v>
      </c>
      <c r="I3506" s="1" t="s">
        <v>152</v>
      </c>
      <c r="J3506" s="19">
        <v>183.3549431959579</v>
      </c>
    </row>
    <row r="3507" spans="1:10" x14ac:dyDescent="0.2">
      <c r="A3507">
        <v>2006</v>
      </c>
      <c r="B3507">
        <v>1</v>
      </c>
      <c r="C3507" s="1" t="s">
        <v>74</v>
      </c>
      <c r="D3507" s="1" t="s">
        <v>58</v>
      </c>
      <c r="E3507" s="1" t="s">
        <v>163</v>
      </c>
      <c r="F3507" s="1" t="s">
        <v>152</v>
      </c>
      <c r="G3507" s="1" t="s">
        <v>155</v>
      </c>
      <c r="H3507" s="1" t="s">
        <v>169</v>
      </c>
      <c r="I3507" s="1" t="s">
        <v>36</v>
      </c>
      <c r="J3507" s="19">
        <v>2.9261994986709583</v>
      </c>
    </row>
    <row r="3508" spans="1:10" x14ac:dyDescent="0.2">
      <c r="A3508">
        <v>2006</v>
      </c>
      <c r="B3508">
        <v>1</v>
      </c>
      <c r="C3508" s="1" t="s">
        <v>74</v>
      </c>
      <c r="D3508" s="1" t="s">
        <v>58</v>
      </c>
      <c r="E3508" s="1" t="s">
        <v>164</v>
      </c>
      <c r="F3508" s="1" t="s">
        <v>165</v>
      </c>
      <c r="G3508" s="1" t="s">
        <v>158</v>
      </c>
      <c r="H3508" s="1" t="s">
        <v>168</v>
      </c>
      <c r="I3508" s="1" t="s">
        <v>31</v>
      </c>
      <c r="J3508" s="19">
        <v>76.154570000000007</v>
      </c>
    </row>
    <row r="3509" spans="1:10" x14ac:dyDescent="0.2">
      <c r="A3509">
        <v>2006</v>
      </c>
      <c r="B3509">
        <v>1</v>
      </c>
      <c r="C3509" s="1" t="s">
        <v>74</v>
      </c>
      <c r="D3509" s="1" t="s">
        <v>58</v>
      </c>
      <c r="E3509" s="1" t="s">
        <v>164</v>
      </c>
      <c r="F3509" s="1" t="s">
        <v>165</v>
      </c>
      <c r="G3509" s="1" t="s">
        <v>158</v>
      </c>
      <c r="H3509" s="1" t="s">
        <v>171</v>
      </c>
      <c r="I3509" s="1" t="s">
        <v>39</v>
      </c>
      <c r="J3509" s="19">
        <v>3.3323600000000009</v>
      </c>
    </row>
    <row r="3510" spans="1:10" x14ac:dyDescent="0.2">
      <c r="A3510">
        <v>2006</v>
      </c>
      <c r="B3510">
        <v>1</v>
      </c>
      <c r="C3510" s="1" t="s">
        <v>74</v>
      </c>
      <c r="D3510" s="1" t="s">
        <v>58</v>
      </c>
      <c r="E3510" s="1" t="s">
        <v>164</v>
      </c>
      <c r="F3510" s="1" t="s">
        <v>165</v>
      </c>
      <c r="G3510" s="1" t="s">
        <v>159</v>
      </c>
      <c r="H3510" s="1" t="s">
        <v>167</v>
      </c>
      <c r="I3510" s="1" t="s">
        <v>32</v>
      </c>
      <c r="J3510" s="19">
        <v>296.50589000000002</v>
      </c>
    </row>
    <row r="3511" spans="1:10" x14ac:dyDescent="0.2">
      <c r="A3511">
        <v>2006</v>
      </c>
      <c r="B3511">
        <v>1</v>
      </c>
      <c r="C3511" s="1" t="s">
        <v>74</v>
      </c>
      <c r="D3511" s="1" t="s">
        <v>58</v>
      </c>
      <c r="E3511" s="1" t="s">
        <v>164</v>
      </c>
      <c r="F3511" s="1" t="s">
        <v>165</v>
      </c>
      <c r="G3511" s="1" t="s">
        <v>159</v>
      </c>
      <c r="H3511" s="1" t="s">
        <v>171</v>
      </c>
      <c r="I3511" s="1" t="s">
        <v>39</v>
      </c>
      <c r="J3511" s="19">
        <v>174.79356000000001</v>
      </c>
    </row>
    <row r="3512" spans="1:10" x14ac:dyDescent="0.2">
      <c r="A3512">
        <v>2006</v>
      </c>
      <c r="B3512">
        <v>1</v>
      </c>
      <c r="C3512" s="1" t="s">
        <v>74</v>
      </c>
      <c r="D3512" s="1" t="s">
        <v>58</v>
      </c>
      <c r="E3512" s="1" t="s">
        <v>164</v>
      </c>
      <c r="F3512" s="1" t="s">
        <v>165</v>
      </c>
      <c r="G3512" s="1" t="s">
        <v>14</v>
      </c>
      <c r="H3512" s="1" t="s">
        <v>162</v>
      </c>
      <c r="I3512" s="1" t="s">
        <v>30</v>
      </c>
      <c r="J3512" s="19">
        <v>515.65275000000008</v>
      </c>
    </row>
    <row r="3513" spans="1:10" x14ac:dyDescent="0.2">
      <c r="A3513">
        <v>2006</v>
      </c>
      <c r="B3513">
        <v>1</v>
      </c>
      <c r="C3513" s="1" t="s">
        <v>74</v>
      </c>
      <c r="D3513" s="1" t="s">
        <v>58</v>
      </c>
      <c r="E3513" s="1" t="s">
        <v>164</v>
      </c>
      <c r="F3513" s="1" t="s">
        <v>165</v>
      </c>
      <c r="G3513" s="1" t="s">
        <v>13</v>
      </c>
      <c r="H3513" s="1" t="s">
        <v>161</v>
      </c>
      <c r="I3513" s="1" t="s">
        <v>29</v>
      </c>
      <c r="J3513" s="19">
        <v>5.8304699999999992</v>
      </c>
    </row>
    <row r="3514" spans="1:10" x14ac:dyDescent="0.2">
      <c r="A3514">
        <v>2006</v>
      </c>
      <c r="B3514">
        <v>1</v>
      </c>
      <c r="C3514" s="1" t="s">
        <v>74</v>
      </c>
      <c r="D3514" s="1" t="s">
        <v>58</v>
      </c>
      <c r="E3514" s="1" t="s">
        <v>164</v>
      </c>
      <c r="F3514" s="1" t="s">
        <v>165</v>
      </c>
      <c r="G3514" s="1" t="s">
        <v>16</v>
      </c>
      <c r="H3514" s="1" t="s">
        <v>160</v>
      </c>
      <c r="I3514" s="1" t="s">
        <v>37</v>
      </c>
      <c r="J3514" s="19">
        <v>520.65870999999981</v>
      </c>
    </row>
    <row r="3515" spans="1:10" x14ac:dyDescent="0.2">
      <c r="A3515">
        <v>2006</v>
      </c>
      <c r="B3515">
        <v>1</v>
      </c>
      <c r="C3515" s="1" t="s">
        <v>74</v>
      </c>
      <c r="D3515" s="1" t="s">
        <v>58</v>
      </c>
      <c r="E3515" s="1" t="s">
        <v>164</v>
      </c>
      <c r="F3515" s="1" t="s">
        <v>165</v>
      </c>
      <c r="G3515" s="1" t="s">
        <v>16</v>
      </c>
      <c r="H3515" s="1" t="s">
        <v>163</v>
      </c>
      <c r="I3515" s="1" t="s">
        <v>152</v>
      </c>
      <c r="J3515" s="19">
        <v>0</v>
      </c>
    </row>
    <row r="3516" spans="1:10" x14ac:dyDescent="0.2">
      <c r="A3516">
        <v>2006</v>
      </c>
      <c r="B3516">
        <v>1</v>
      </c>
      <c r="C3516" s="1" t="s">
        <v>74</v>
      </c>
      <c r="D3516" s="1" t="s">
        <v>58</v>
      </c>
      <c r="E3516" s="1" t="s">
        <v>164</v>
      </c>
      <c r="F3516" s="1" t="s">
        <v>165</v>
      </c>
      <c r="G3516" s="1" t="s">
        <v>16</v>
      </c>
      <c r="H3516" s="1" t="s">
        <v>170</v>
      </c>
      <c r="I3516" s="1" t="s">
        <v>151</v>
      </c>
      <c r="J3516" s="19">
        <v>1306.7057600000001</v>
      </c>
    </row>
    <row r="3517" spans="1:10" x14ac:dyDescent="0.2">
      <c r="A3517">
        <v>2006</v>
      </c>
      <c r="B3517">
        <v>1</v>
      </c>
      <c r="C3517" s="1" t="s">
        <v>74</v>
      </c>
      <c r="D3517" s="1" t="s">
        <v>58</v>
      </c>
      <c r="E3517" s="1" t="s">
        <v>164</v>
      </c>
      <c r="F3517" s="1" t="s">
        <v>165</v>
      </c>
      <c r="G3517" s="1" t="s">
        <v>155</v>
      </c>
      <c r="H3517" s="1" t="s">
        <v>160</v>
      </c>
      <c r="I3517" s="1" t="s">
        <v>37</v>
      </c>
      <c r="J3517" s="19">
        <v>3850.8745846110564</v>
      </c>
    </row>
    <row r="3518" spans="1:10" x14ac:dyDescent="0.2">
      <c r="A3518">
        <v>2006</v>
      </c>
      <c r="B3518">
        <v>1</v>
      </c>
      <c r="C3518" s="1" t="s">
        <v>74</v>
      </c>
      <c r="D3518" s="1" t="s">
        <v>58</v>
      </c>
      <c r="E3518" s="1" t="s">
        <v>164</v>
      </c>
      <c r="F3518" s="1" t="s">
        <v>165</v>
      </c>
      <c r="G3518" s="1" t="s">
        <v>155</v>
      </c>
      <c r="H3518" s="1" t="s">
        <v>161</v>
      </c>
      <c r="I3518" s="1" t="s">
        <v>29</v>
      </c>
      <c r="J3518" s="19">
        <v>263.59509000000003</v>
      </c>
    </row>
    <row r="3519" spans="1:10" x14ac:dyDescent="0.2">
      <c r="A3519">
        <v>2006</v>
      </c>
      <c r="B3519">
        <v>1</v>
      </c>
      <c r="C3519" s="1" t="s">
        <v>74</v>
      </c>
      <c r="D3519" s="1" t="s">
        <v>58</v>
      </c>
      <c r="E3519" s="1" t="s">
        <v>164</v>
      </c>
      <c r="F3519" s="1" t="s">
        <v>165</v>
      </c>
      <c r="G3519" s="1" t="s">
        <v>155</v>
      </c>
      <c r="H3519" s="1" t="s">
        <v>162</v>
      </c>
      <c r="I3519" s="1" t="s">
        <v>30</v>
      </c>
      <c r="J3519" s="19">
        <v>2444.37246</v>
      </c>
    </row>
    <row r="3520" spans="1:10" x14ac:dyDescent="0.2">
      <c r="A3520">
        <v>2006</v>
      </c>
      <c r="B3520">
        <v>1</v>
      </c>
      <c r="C3520" s="1" t="s">
        <v>74</v>
      </c>
      <c r="D3520" s="1" t="s">
        <v>58</v>
      </c>
      <c r="E3520" s="1" t="s">
        <v>164</v>
      </c>
      <c r="F3520" s="1" t="s">
        <v>165</v>
      </c>
      <c r="G3520" s="1" t="s">
        <v>155</v>
      </c>
      <c r="H3520" s="1" t="s">
        <v>163</v>
      </c>
      <c r="I3520" s="1" t="s">
        <v>152</v>
      </c>
      <c r="J3520" s="19">
        <v>710.83010538894371</v>
      </c>
    </row>
    <row r="3521" spans="1:10" x14ac:dyDescent="0.2">
      <c r="A3521">
        <v>2006</v>
      </c>
      <c r="B3521">
        <v>1</v>
      </c>
      <c r="C3521" s="1" t="s">
        <v>74</v>
      </c>
      <c r="D3521" s="1" t="s">
        <v>58</v>
      </c>
      <c r="E3521" s="1" t="s">
        <v>164</v>
      </c>
      <c r="F3521" s="1" t="s">
        <v>165</v>
      </c>
      <c r="G3521" s="1" t="s">
        <v>155</v>
      </c>
      <c r="H3521" s="1" t="s">
        <v>169</v>
      </c>
      <c r="I3521" s="1" t="s">
        <v>36</v>
      </c>
      <c r="J3521" s="19">
        <v>1625.6403</v>
      </c>
    </row>
    <row r="3522" spans="1:10" x14ac:dyDescent="0.2">
      <c r="A3522">
        <v>2006</v>
      </c>
      <c r="B3522">
        <v>1</v>
      </c>
      <c r="C3522" s="1" t="s">
        <v>74</v>
      </c>
      <c r="D3522" s="1" t="s">
        <v>58</v>
      </c>
      <c r="E3522" s="1" t="s">
        <v>164</v>
      </c>
      <c r="F3522" s="1" t="s">
        <v>165</v>
      </c>
      <c r="G3522" s="1" t="s">
        <v>155</v>
      </c>
      <c r="H3522" s="1" t="s">
        <v>171</v>
      </c>
      <c r="I3522" s="1" t="s">
        <v>39</v>
      </c>
      <c r="J3522" s="19">
        <v>132.19575033900003</v>
      </c>
    </row>
    <row r="3523" spans="1:10" x14ac:dyDescent="0.2">
      <c r="A3523">
        <v>2006</v>
      </c>
      <c r="B3523">
        <v>1</v>
      </c>
      <c r="C3523" s="1" t="s">
        <v>74</v>
      </c>
      <c r="D3523" s="1" t="s">
        <v>58</v>
      </c>
      <c r="E3523" s="1" t="s">
        <v>166</v>
      </c>
      <c r="F3523" s="1" t="s">
        <v>150</v>
      </c>
      <c r="G3523" s="1" t="s">
        <v>159</v>
      </c>
      <c r="H3523" s="1" t="s">
        <v>167</v>
      </c>
      <c r="I3523" s="1" t="s">
        <v>32</v>
      </c>
      <c r="J3523" s="19">
        <v>1320.9614899919998</v>
      </c>
    </row>
    <row r="3524" spans="1:10" x14ac:dyDescent="0.2">
      <c r="A3524">
        <v>2006</v>
      </c>
      <c r="B3524">
        <v>1</v>
      </c>
      <c r="C3524" s="1" t="s">
        <v>74</v>
      </c>
      <c r="D3524" s="1" t="s">
        <v>58</v>
      </c>
      <c r="E3524" s="1" t="s">
        <v>166</v>
      </c>
      <c r="F3524" s="1" t="s">
        <v>150</v>
      </c>
      <c r="G3524" s="1" t="s">
        <v>159</v>
      </c>
      <c r="H3524" s="1" t="s">
        <v>171</v>
      </c>
      <c r="I3524" s="1" t="s">
        <v>39</v>
      </c>
      <c r="J3524" s="19">
        <v>12487.087519999999</v>
      </c>
    </row>
    <row r="3525" spans="1:10" x14ac:dyDescent="0.2">
      <c r="A3525">
        <v>2006</v>
      </c>
      <c r="B3525">
        <v>1</v>
      </c>
      <c r="C3525" s="1" t="s">
        <v>74</v>
      </c>
      <c r="D3525" s="1" t="s">
        <v>58</v>
      </c>
      <c r="E3525" s="1" t="s">
        <v>166</v>
      </c>
      <c r="F3525" s="1" t="s">
        <v>150</v>
      </c>
      <c r="G3525" s="1" t="s">
        <v>14</v>
      </c>
      <c r="H3525" s="1" t="s">
        <v>162</v>
      </c>
      <c r="I3525" s="1" t="s">
        <v>30</v>
      </c>
      <c r="J3525" s="19">
        <v>8529.5387954220005</v>
      </c>
    </row>
    <row r="3526" spans="1:10" x14ac:dyDescent="0.2">
      <c r="A3526">
        <v>2006</v>
      </c>
      <c r="B3526">
        <v>1</v>
      </c>
      <c r="C3526" s="1" t="s">
        <v>74</v>
      </c>
      <c r="D3526" s="1" t="s">
        <v>58</v>
      </c>
      <c r="E3526" s="1" t="s">
        <v>166</v>
      </c>
      <c r="F3526" s="1" t="s">
        <v>150</v>
      </c>
      <c r="G3526" s="1" t="s">
        <v>14</v>
      </c>
      <c r="H3526" s="1" t="s">
        <v>171</v>
      </c>
      <c r="I3526" s="1" t="s">
        <v>39</v>
      </c>
      <c r="J3526" s="19">
        <v>25.516764577999972</v>
      </c>
    </row>
    <row r="3527" spans="1:10" x14ac:dyDescent="0.2">
      <c r="A3527">
        <v>2006</v>
      </c>
      <c r="B3527">
        <v>1</v>
      </c>
      <c r="C3527" s="1" t="s">
        <v>74</v>
      </c>
      <c r="D3527" s="1" t="s">
        <v>58</v>
      </c>
      <c r="E3527" s="1" t="s">
        <v>166</v>
      </c>
      <c r="F3527" s="1" t="s">
        <v>150</v>
      </c>
      <c r="G3527" s="1" t="s">
        <v>155</v>
      </c>
      <c r="H3527" s="1" t="s">
        <v>160</v>
      </c>
      <c r="I3527" s="1" t="s">
        <v>37</v>
      </c>
      <c r="J3527" s="19">
        <v>2232.1347890134848</v>
      </c>
    </row>
    <row r="3528" spans="1:10" x14ac:dyDescent="0.2">
      <c r="A3528">
        <v>2006</v>
      </c>
      <c r="B3528">
        <v>1</v>
      </c>
      <c r="C3528" s="1" t="s">
        <v>74</v>
      </c>
      <c r="D3528" s="1" t="s">
        <v>58</v>
      </c>
      <c r="E3528" s="1" t="s">
        <v>166</v>
      </c>
      <c r="F3528" s="1" t="s">
        <v>150</v>
      </c>
      <c r="G3528" s="1" t="s">
        <v>155</v>
      </c>
      <c r="H3528" s="1" t="s">
        <v>161</v>
      </c>
      <c r="I3528" s="1" t="s">
        <v>29</v>
      </c>
      <c r="J3528" s="19">
        <v>4094.8520800000006</v>
      </c>
    </row>
    <row r="3529" spans="1:10" x14ac:dyDescent="0.2">
      <c r="A3529">
        <v>2006</v>
      </c>
      <c r="B3529">
        <v>1</v>
      </c>
      <c r="C3529" s="1" t="s">
        <v>74</v>
      </c>
      <c r="D3529" s="1" t="s">
        <v>58</v>
      </c>
      <c r="E3529" s="1" t="s">
        <v>166</v>
      </c>
      <c r="F3529" s="1" t="s">
        <v>150</v>
      </c>
      <c r="G3529" s="1" t="s">
        <v>155</v>
      </c>
      <c r="H3529" s="1" t="s">
        <v>162</v>
      </c>
      <c r="I3529" s="1" t="s">
        <v>30</v>
      </c>
      <c r="J3529" s="19">
        <v>2898.9863200000004</v>
      </c>
    </row>
    <row r="3530" spans="1:10" x14ac:dyDescent="0.2">
      <c r="A3530">
        <v>2006</v>
      </c>
      <c r="B3530">
        <v>1</v>
      </c>
      <c r="C3530" s="1" t="s">
        <v>74</v>
      </c>
      <c r="D3530" s="1" t="s">
        <v>58</v>
      </c>
      <c r="E3530" s="1" t="s">
        <v>166</v>
      </c>
      <c r="F3530" s="1" t="s">
        <v>150</v>
      </c>
      <c r="G3530" s="1" t="s">
        <v>155</v>
      </c>
      <c r="H3530" s="1" t="s">
        <v>163</v>
      </c>
      <c r="I3530" s="1" t="s">
        <v>152</v>
      </c>
      <c r="J3530" s="19">
        <v>476.55999139751475</v>
      </c>
    </row>
    <row r="3531" spans="1:10" x14ac:dyDescent="0.2">
      <c r="A3531">
        <v>2006</v>
      </c>
      <c r="B3531">
        <v>1</v>
      </c>
      <c r="C3531" s="1" t="s">
        <v>74</v>
      </c>
      <c r="D3531" s="1" t="s">
        <v>58</v>
      </c>
      <c r="E3531" s="1" t="s">
        <v>166</v>
      </c>
      <c r="F3531" s="1" t="s">
        <v>150</v>
      </c>
      <c r="G3531" s="1" t="s">
        <v>155</v>
      </c>
      <c r="H3531" s="1" t="s">
        <v>169</v>
      </c>
      <c r="I3531" s="1" t="s">
        <v>36</v>
      </c>
      <c r="J3531" s="19">
        <v>2407.5001699999998</v>
      </c>
    </row>
    <row r="3532" spans="1:10" x14ac:dyDescent="0.2">
      <c r="A3532">
        <v>2006</v>
      </c>
      <c r="B3532">
        <v>1</v>
      </c>
      <c r="C3532" s="1" t="s">
        <v>74</v>
      </c>
      <c r="D3532" s="1" t="s">
        <v>58</v>
      </c>
      <c r="E3532" s="1" t="s">
        <v>166</v>
      </c>
      <c r="F3532" s="1" t="s">
        <v>150</v>
      </c>
      <c r="G3532" s="1" t="s">
        <v>155</v>
      </c>
      <c r="H3532" s="1" t="s">
        <v>171</v>
      </c>
      <c r="I3532" s="1" t="s">
        <v>39</v>
      </c>
      <c r="J3532" s="19">
        <v>261.23651958900001</v>
      </c>
    </row>
    <row r="3533" spans="1:10" x14ac:dyDescent="0.2">
      <c r="A3533">
        <v>2006</v>
      </c>
      <c r="B3533">
        <v>1</v>
      </c>
      <c r="C3533" s="1" t="s">
        <v>74</v>
      </c>
      <c r="D3533" s="1" t="s">
        <v>58</v>
      </c>
      <c r="E3533" s="1" t="s">
        <v>169</v>
      </c>
      <c r="F3533" s="1" t="s">
        <v>36</v>
      </c>
      <c r="G3533" s="1" t="s">
        <v>158</v>
      </c>
      <c r="H3533" s="1" t="s">
        <v>168</v>
      </c>
      <c r="I3533" s="1" t="s">
        <v>31</v>
      </c>
      <c r="J3533" s="19">
        <v>9.427812942000001</v>
      </c>
    </row>
    <row r="3534" spans="1:10" x14ac:dyDescent="0.2">
      <c r="A3534">
        <v>2006</v>
      </c>
      <c r="B3534">
        <v>1</v>
      </c>
      <c r="C3534" s="1" t="s">
        <v>74</v>
      </c>
      <c r="D3534" s="1" t="s">
        <v>58</v>
      </c>
      <c r="E3534" s="1" t="s">
        <v>169</v>
      </c>
      <c r="F3534" s="1" t="s">
        <v>36</v>
      </c>
      <c r="G3534" s="1" t="s">
        <v>158</v>
      </c>
      <c r="H3534" s="1" t="s">
        <v>171</v>
      </c>
      <c r="I3534" s="1" t="s">
        <v>39</v>
      </c>
      <c r="J3534" s="19">
        <v>-9.9999999747524279E-10</v>
      </c>
    </row>
    <row r="3535" spans="1:10" x14ac:dyDescent="0.2">
      <c r="A3535">
        <v>2006</v>
      </c>
      <c r="B3535">
        <v>1</v>
      </c>
      <c r="C3535" s="1" t="s">
        <v>74</v>
      </c>
      <c r="D3535" s="1" t="s">
        <v>58</v>
      </c>
      <c r="E3535" s="1" t="s">
        <v>169</v>
      </c>
      <c r="F3535" s="1" t="s">
        <v>36</v>
      </c>
      <c r="G3535" s="1" t="s">
        <v>14</v>
      </c>
      <c r="H3535" s="1" t="s">
        <v>161</v>
      </c>
      <c r="I3535" s="1" t="s">
        <v>29</v>
      </c>
      <c r="J3535" s="19">
        <v>376.05660999999998</v>
      </c>
    </row>
    <row r="3536" spans="1:10" x14ac:dyDescent="0.2">
      <c r="A3536">
        <v>2006</v>
      </c>
      <c r="B3536">
        <v>1</v>
      </c>
      <c r="C3536" s="1" t="s">
        <v>74</v>
      </c>
      <c r="D3536" s="1" t="s">
        <v>58</v>
      </c>
      <c r="E3536" s="1" t="s">
        <v>169</v>
      </c>
      <c r="F3536" s="1" t="s">
        <v>36</v>
      </c>
      <c r="G3536" s="1" t="s">
        <v>14</v>
      </c>
      <c r="H3536" s="1" t="s">
        <v>162</v>
      </c>
      <c r="I3536" s="1" t="s">
        <v>30</v>
      </c>
      <c r="J3536" s="19">
        <v>2109.7642602050014</v>
      </c>
    </row>
    <row r="3537" spans="1:10" x14ac:dyDescent="0.2">
      <c r="A3537">
        <v>2006</v>
      </c>
      <c r="B3537">
        <v>1</v>
      </c>
      <c r="C3537" s="1" t="s">
        <v>74</v>
      </c>
      <c r="D3537" s="1" t="s">
        <v>58</v>
      </c>
      <c r="E3537" s="1" t="s">
        <v>169</v>
      </c>
      <c r="F3537" s="1" t="s">
        <v>36</v>
      </c>
      <c r="G3537" s="1" t="s">
        <v>14</v>
      </c>
      <c r="H3537" s="1" t="s">
        <v>171</v>
      </c>
      <c r="I3537" s="1" t="s">
        <v>39</v>
      </c>
      <c r="J3537" s="19">
        <v>186.29282799499947</v>
      </c>
    </row>
    <row r="3538" spans="1:10" x14ac:dyDescent="0.2">
      <c r="A3538">
        <v>2006</v>
      </c>
      <c r="B3538">
        <v>1</v>
      </c>
      <c r="C3538" s="1" t="s">
        <v>74</v>
      </c>
      <c r="D3538" s="1" t="s">
        <v>58</v>
      </c>
      <c r="E3538" s="1" t="s">
        <v>169</v>
      </c>
      <c r="F3538" s="1" t="s">
        <v>36</v>
      </c>
      <c r="G3538" s="1" t="s">
        <v>13</v>
      </c>
      <c r="H3538" s="1" t="s">
        <v>161</v>
      </c>
      <c r="I3538" s="1" t="s">
        <v>29</v>
      </c>
      <c r="J3538" s="19">
        <v>771.52960121199976</v>
      </c>
    </row>
    <row r="3539" spans="1:10" x14ac:dyDescent="0.2">
      <c r="A3539">
        <v>2006</v>
      </c>
      <c r="B3539">
        <v>1</v>
      </c>
      <c r="C3539" s="1" t="s">
        <v>74</v>
      </c>
      <c r="D3539" s="1" t="s">
        <v>58</v>
      </c>
      <c r="E3539" s="1" t="s">
        <v>169</v>
      </c>
      <c r="F3539" s="1" t="s">
        <v>36</v>
      </c>
      <c r="G3539" s="1" t="s">
        <v>16</v>
      </c>
      <c r="H3539" s="1" t="s">
        <v>160</v>
      </c>
      <c r="I3539" s="1" t="s">
        <v>37</v>
      </c>
      <c r="J3539" s="19">
        <v>392.43268</v>
      </c>
    </row>
    <row r="3540" spans="1:10" x14ac:dyDescent="0.2">
      <c r="A3540">
        <v>2006</v>
      </c>
      <c r="B3540">
        <v>1</v>
      </c>
      <c r="C3540" s="1" t="s">
        <v>74</v>
      </c>
      <c r="D3540" s="1" t="s">
        <v>58</v>
      </c>
      <c r="E3540" s="1" t="s">
        <v>169</v>
      </c>
      <c r="F3540" s="1" t="s">
        <v>36</v>
      </c>
      <c r="G3540" s="1" t="s">
        <v>16</v>
      </c>
      <c r="H3540" s="1" t="s">
        <v>161</v>
      </c>
      <c r="I3540" s="1" t="s">
        <v>29</v>
      </c>
      <c r="J3540" s="19">
        <v>40.891419999999997</v>
      </c>
    </row>
    <row r="3541" spans="1:10" x14ac:dyDescent="0.2">
      <c r="A3541">
        <v>2006</v>
      </c>
      <c r="B3541">
        <v>1</v>
      </c>
      <c r="C3541" s="1" t="s">
        <v>74</v>
      </c>
      <c r="D3541" s="1" t="s">
        <v>58</v>
      </c>
      <c r="E3541" s="1" t="s">
        <v>169</v>
      </c>
      <c r="F3541" s="1" t="s">
        <v>36</v>
      </c>
      <c r="G3541" s="1" t="s">
        <v>16</v>
      </c>
      <c r="H3541" s="1" t="s">
        <v>162</v>
      </c>
      <c r="I3541" s="1" t="s">
        <v>30</v>
      </c>
      <c r="J3541" s="19">
        <v>445.50774000000013</v>
      </c>
    </row>
    <row r="3542" spans="1:10" x14ac:dyDescent="0.2">
      <c r="A3542">
        <v>2006</v>
      </c>
      <c r="B3542">
        <v>1</v>
      </c>
      <c r="C3542" s="1" t="s">
        <v>74</v>
      </c>
      <c r="D3542" s="1" t="s">
        <v>58</v>
      </c>
      <c r="E3542" s="1" t="s">
        <v>169</v>
      </c>
      <c r="F3542" s="1" t="s">
        <v>36</v>
      </c>
      <c r="G3542" s="1" t="s">
        <v>16</v>
      </c>
      <c r="H3542" s="1" t="s">
        <v>170</v>
      </c>
      <c r="I3542" s="1" t="s">
        <v>151</v>
      </c>
      <c r="J3542" s="19">
        <v>556.66361000519987</v>
      </c>
    </row>
    <row r="3543" spans="1:10" x14ac:dyDescent="0.2">
      <c r="A3543">
        <v>2006</v>
      </c>
      <c r="B3543">
        <v>1</v>
      </c>
      <c r="C3543" s="1" t="s">
        <v>74</v>
      </c>
      <c r="D3543" s="1" t="s">
        <v>58</v>
      </c>
      <c r="E3543" s="1" t="s">
        <v>169</v>
      </c>
      <c r="F3543" s="1" t="s">
        <v>36</v>
      </c>
      <c r="G3543" s="1" t="s">
        <v>155</v>
      </c>
      <c r="H3543" s="1" t="s">
        <v>160</v>
      </c>
      <c r="I3543" s="1" t="s">
        <v>37</v>
      </c>
      <c r="J3543" s="19">
        <v>29.843914975000001</v>
      </c>
    </row>
    <row r="3544" spans="1:10" x14ac:dyDescent="0.2">
      <c r="A3544">
        <v>2006</v>
      </c>
      <c r="B3544">
        <v>1</v>
      </c>
      <c r="C3544" s="1" t="s">
        <v>74</v>
      </c>
      <c r="D3544" s="1" t="s">
        <v>58</v>
      </c>
      <c r="E3544" s="1" t="s">
        <v>169</v>
      </c>
      <c r="F3544" s="1" t="s">
        <v>36</v>
      </c>
      <c r="G3544" s="1" t="s">
        <v>155</v>
      </c>
      <c r="H3544" s="1" t="s">
        <v>161</v>
      </c>
      <c r="I3544" s="1" t="s">
        <v>29</v>
      </c>
      <c r="J3544" s="19">
        <v>56.043332635999995</v>
      </c>
    </row>
    <row r="3545" spans="1:10" x14ac:dyDescent="0.2">
      <c r="A3545">
        <v>2006</v>
      </c>
      <c r="B3545">
        <v>1</v>
      </c>
      <c r="C3545" s="1" t="s">
        <v>74</v>
      </c>
      <c r="D3545" s="1" t="s">
        <v>58</v>
      </c>
      <c r="E3545" s="1" t="s">
        <v>169</v>
      </c>
      <c r="F3545" s="1" t="s">
        <v>36</v>
      </c>
      <c r="G3545" s="1" t="s">
        <v>155</v>
      </c>
      <c r="H3545" s="1" t="s">
        <v>162</v>
      </c>
      <c r="I3545" s="1" t="s">
        <v>30</v>
      </c>
      <c r="J3545" s="19">
        <v>49.530770290999996</v>
      </c>
    </row>
    <row r="3546" spans="1:10" x14ac:dyDescent="0.2">
      <c r="A3546">
        <v>2006</v>
      </c>
      <c r="B3546">
        <v>1</v>
      </c>
      <c r="C3546" s="1" t="s">
        <v>74</v>
      </c>
      <c r="D3546" s="1" t="s">
        <v>58</v>
      </c>
      <c r="E3546" s="1" t="s">
        <v>169</v>
      </c>
      <c r="F3546" s="1" t="s">
        <v>36</v>
      </c>
      <c r="G3546" s="1" t="s">
        <v>155</v>
      </c>
      <c r="H3546" s="1" t="s">
        <v>169</v>
      </c>
      <c r="I3546" s="1" t="s">
        <v>36</v>
      </c>
      <c r="J3546" s="19">
        <v>6.7872392580000014</v>
      </c>
    </row>
    <row r="3547" spans="1:10" x14ac:dyDescent="0.2">
      <c r="A3547">
        <v>2006</v>
      </c>
      <c r="B3547">
        <v>1</v>
      </c>
      <c r="C3547" s="1" t="s">
        <v>74</v>
      </c>
      <c r="D3547" s="1" t="s">
        <v>58</v>
      </c>
      <c r="E3547" s="1" t="s">
        <v>169</v>
      </c>
      <c r="F3547" s="1" t="s">
        <v>36</v>
      </c>
      <c r="G3547" s="1" t="s">
        <v>155</v>
      </c>
      <c r="H3547" s="1" t="s">
        <v>171</v>
      </c>
      <c r="I3547" s="1" t="s">
        <v>39</v>
      </c>
      <c r="J3547" s="19">
        <v>759.68999226899973</v>
      </c>
    </row>
    <row r="3548" spans="1:10" x14ac:dyDescent="0.2">
      <c r="A3548">
        <v>2006</v>
      </c>
      <c r="B3548">
        <v>1</v>
      </c>
      <c r="C3548" s="1" t="s">
        <v>74</v>
      </c>
      <c r="D3548" s="1" t="s">
        <v>58</v>
      </c>
      <c r="E3548" s="1" t="s">
        <v>170</v>
      </c>
      <c r="F3548" s="1" t="s">
        <v>151</v>
      </c>
      <c r="G3548" s="1" t="s">
        <v>158</v>
      </c>
      <c r="H3548" s="1" t="s">
        <v>168</v>
      </c>
      <c r="I3548" s="1" t="s">
        <v>31</v>
      </c>
      <c r="J3548" s="19">
        <v>1842.3248706050001</v>
      </c>
    </row>
    <row r="3549" spans="1:10" x14ac:dyDescent="0.2">
      <c r="A3549">
        <v>2006</v>
      </c>
      <c r="B3549">
        <v>1</v>
      </c>
      <c r="C3549" s="1" t="s">
        <v>74</v>
      </c>
      <c r="D3549" s="1" t="s">
        <v>58</v>
      </c>
      <c r="E3549" s="1" t="s">
        <v>170</v>
      </c>
      <c r="F3549" s="1" t="s">
        <v>151</v>
      </c>
      <c r="G3549" s="1" t="s">
        <v>159</v>
      </c>
      <c r="H3549" s="1" t="s">
        <v>167</v>
      </c>
      <c r="I3549" s="1" t="s">
        <v>32</v>
      </c>
      <c r="J3549" s="19">
        <v>2602.2116460920001</v>
      </c>
    </row>
    <row r="3550" spans="1:10" x14ac:dyDescent="0.2">
      <c r="A3550">
        <v>2006</v>
      </c>
      <c r="B3550">
        <v>1</v>
      </c>
      <c r="C3550" s="1" t="s">
        <v>74</v>
      </c>
      <c r="D3550" s="1" t="s">
        <v>58</v>
      </c>
      <c r="E3550" s="1" t="s">
        <v>170</v>
      </c>
      <c r="F3550" s="1" t="s">
        <v>151</v>
      </c>
      <c r="G3550" s="1" t="s">
        <v>14</v>
      </c>
      <c r="H3550" s="1" t="s">
        <v>162</v>
      </c>
      <c r="I3550" s="1" t="s">
        <v>30</v>
      </c>
      <c r="J3550" s="19">
        <v>9603.3840668619996</v>
      </c>
    </row>
    <row r="3551" spans="1:10" x14ac:dyDescent="0.2">
      <c r="A3551">
        <v>2006</v>
      </c>
      <c r="B3551">
        <v>1</v>
      </c>
      <c r="C3551" s="1" t="s">
        <v>74</v>
      </c>
      <c r="D3551" s="1" t="s">
        <v>58</v>
      </c>
      <c r="E3551" s="1" t="s">
        <v>170</v>
      </c>
      <c r="F3551" s="1" t="s">
        <v>151</v>
      </c>
      <c r="G3551" s="1" t="s">
        <v>14</v>
      </c>
      <c r="H3551" s="1" t="s">
        <v>163</v>
      </c>
      <c r="I3551" s="1" t="s">
        <v>152</v>
      </c>
      <c r="J3551" s="19">
        <v>0.71280999999999994</v>
      </c>
    </row>
    <row r="3552" spans="1:10" x14ac:dyDescent="0.2">
      <c r="A3552">
        <v>2006</v>
      </c>
      <c r="B3552">
        <v>1</v>
      </c>
      <c r="C3552" s="1" t="s">
        <v>74</v>
      </c>
      <c r="D3552" s="1" t="s">
        <v>58</v>
      </c>
      <c r="E3552" s="1" t="s">
        <v>170</v>
      </c>
      <c r="F3552" s="1" t="s">
        <v>151</v>
      </c>
      <c r="G3552" s="1" t="s">
        <v>14</v>
      </c>
      <c r="H3552" s="1" t="s">
        <v>171</v>
      </c>
      <c r="I3552" s="1" t="s">
        <v>39</v>
      </c>
      <c r="J3552" s="19">
        <v>3368.9326652031</v>
      </c>
    </row>
    <row r="3553" spans="1:10" x14ac:dyDescent="0.2">
      <c r="A3553">
        <v>2006</v>
      </c>
      <c r="B3553">
        <v>1</v>
      </c>
      <c r="C3553" s="1" t="s">
        <v>74</v>
      </c>
      <c r="D3553" s="1" t="s">
        <v>58</v>
      </c>
      <c r="E3553" s="1" t="s">
        <v>170</v>
      </c>
      <c r="F3553" s="1" t="s">
        <v>151</v>
      </c>
      <c r="G3553" s="1" t="s">
        <v>13</v>
      </c>
      <c r="H3553" s="1" t="s">
        <v>161</v>
      </c>
      <c r="I3553" s="1" t="s">
        <v>29</v>
      </c>
      <c r="J3553" s="19">
        <v>714.89387838799996</v>
      </c>
    </row>
    <row r="3554" spans="1:10" x14ac:dyDescent="0.2">
      <c r="A3554">
        <v>2006</v>
      </c>
      <c r="B3554">
        <v>1</v>
      </c>
      <c r="C3554" s="1" t="s">
        <v>74</v>
      </c>
      <c r="D3554" s="1" t="s">
        <v>58</v>
      </c>
      <c r="E3554" s="1" t="s">
        <v>170</v>
      </c>
      <c r="F3554" s="1" t="s">
        <v>151</v>
      </c>
      <c r="G3554" s="1" t="s">
        <v>155</v>
      </c>
      <c r="H3554" s="1" t="s">
        <v>160</v>
      </c>
      <c r="I3554" s="1" t="s">
        <v>37</v>
      </c>
      <c r="J3554" s="19">
        <v>5.532080737596929</v>
      </c>
    </row>
    <row r="3555" spans="1:10" x14ac:dyDescent="0.2">
      <c r="A3555">
        <v>2006</v>
      </c>
      <c r="B3555">
        <v>1</v>
      </c>
      <c r="C3555" s="1" t="s">
        <v>74</v>
      </c>
      <c r="D3555" s="1" t="s">
        <v>58</v>
      </c>
      <c r="E3555" s="1" t="s">
        <v>170</v>
      </c>
      <c r="F3555" s="1" t="s">
        <v>151</v>
      </c>
      <c r="G3555" s="1" t="s">
        <v>155</v>
      </c>
      <c r="H3555" s="1" t="s">
        <v>161</v>
      </c>
      <c r="I3555" s="1" t="s">
        <v>29</v>
      </c>
      <c r="J3555" s="19">
        <v>0</v>
      </c>
    </row>
    <row r="3556" spans="1:10" x14ac:dyDescent="0.2">
      <c r="A3556">
        <v>2006</v>
      </c>
      <c r="B3556">
        <v>1</v>
      </c>
      <c r="C3556" s="1" t="s">
        <v>74</v>
      </c>
      <c r="D3556" s="1" t="s">
        <v>58</v>
      </c>
      <c r="E3556" s="1" t="s">
        <v>170</v>
      </c>
      <c r="F3556" s="1" t="s">
        <v>151</v>
      </c>
      <c r="G3556" s="1" t="s">
        <v>155</v>
      </c>
      <c r="H3556" s="1" t="s">
        <v>163</v>
      </c>
      <c r="I3556" s="1" t="s">
        <v>152</v>
      </c>
      <c r="J3556" s="19">
        <v>6.4896001942823336</v>
      </c>
    </row>
    <row r="3557" spans="1:10" x14ac:dyDescent="0.2">
      <c r="A3557">
        <v>2006</v>
      </c>
      <c r="B3557">
        <v>1</v>
      </c>
      <c r="C3557" s="1" t="s">
        <v>74</v>
      </c>
      <c r="D3557" s="1" t="s">
        <v>58</v>
      </c>
      <c r="E3557" s="1" t="s">
        <v>170</v>
      </c>
      <c r="F3557" s="1" t="s">
        <v>151</v>
      </c>
      <c r="G3557" s="1" t="s">
        <v>155</v>
      </c>
      <c r="H3557" s="1" t="s">
        <v>171</v>
      </c>
      <c r="I3557" s="1" t="s">
        <v>39</v>
      </c>
      <c r="J3557" s="19">
        <v>38.474453208999996</v>
      </c>
    </row>
    <row r="3558" spans="1:10" x14ac:dyDescent="0.2">
      <c r="A3558">
        <v>2006</v>
      </c>
      <c r="B3558">
        <v>1</v>
      </c>
      <c r="C3558" s="1" t="s">
        <v>74</v>
      </c>
      <c r="D3558" s="1" t="s">
        <v>58</v>
      </c>
      <c r="E3558" s="1" t="s">
        <v>171</v>
      </c>
      <c r="F3558" s="1" t="s">
        <v>39</v>
      </c>
      <c r="G3558" s="1" t="s">
        <v>158</v>
      </c>
      <c r="H3558" s="1" t="s">
        <v>168</v>
      </c>
      <c r="I3558" s="1" t="s">
        <v>31</v>
      </c>
      <c r="J3558" s="19">
        <v>191.04278676799998</v>
      </c>
    </row>
    <row r="3559" spans="1:10" x14ac:dyDescent="0.2">
      <c r="A3559">
        <v>2006</v>
      </c>
      <c r="B3559">
        <v>1</v>
      </c>
      <c r="C3559" s="1" t="s">
        <v>74</v>
      </c>
      <c r="D3559" s="1" t="s">
        <v>58</v>
      </c>
      <c r="E3559" s="1" t="s">
        <v>171</v>
      </c>
      <c r="F3559" s="1" t="s">
        <v>39</v>
      </c>
      <c r="G3559" s="1" t="s">
        <v>158</v>
      </c>
      <c r="H3559" s="1" t="s">
        <v>167</v>
      </c>
      <c r="I3559" s="1" t="s">
        <v>32</v>
      </c>
      <c r="J3559" s="19">
        <v>-1.1641532182693482E-13</v>
      </c>
    </row>
    <row r="3560" spans="1:10" x14ac:dyDescent="0.2">
      <c r="A3560">
        <v>2006</v>
      </c>
      <c r="B3560">
        <v>1</v>
      </c>
      <c r="C3560" s="1" t="s">
        <v>74</v>
      </c>
      <c r="D3560" s="1" t="s">
        <v>58</v>
      </c>
      <c r="E3560" s="1" t="s">
        <v>171</v>
      </c>
      <c r="F3560" s="1" t="s">
        <v>39</v>
      </c>
      <c r="G3560" s="1" t="s">
        <v>159</v>
      </c>
      <c r="H3560" s="1" t="s">
        <v>167</v>
      </c>
      <c r="I3560" s="1" t="s">
        <v>32</v>
      </c>
      <c r="J3560" s="19">
        <v>173.49985683200001</v>
      </c>
    </row>
    <row r="3561" spans="1:10" x14ac:dyDescent="0.2">
      <c r="A3561">
        <v>2006</v>
      </c>
      <c r="B3561">
        <v>1</v>
      </c>
      <c r="C3561" s="1" t="s">
        <v>74</v>
      </c>
      <c r="D3561" s="1" t="s">
        <v>58</v>
      </c>
      <c r="E3561" s="1" t="s">
        <v>171</v>
      </c>
      <c r="F3561" s="1" t="s">
        <v>39</v>
      </c>
      <c r="G3561" s="1" t="s">
        <v>14</v>
      </c>
      <c r="H3561" s="1" t="s">
        <v>161</v>
      </c>
      <c r="I3561" s="1" t="s">
        <v>29</v>
      </c>
      <c r="J3561" s="19">
        <v>85.476990000000001</v>
      </c>
    </row>
    <row r="3562" spans="1:10" x14ac:dyDescent="0.2">
      <c r="A3562">
        <v>2006</v>
      </c>
      <c r="B3562">
        <v>1</v>
      </c>
      <c r="C3562" s="1" t="s">
        <v>74</v>
      </c>
      <c r="D3562" s="1" t="s">
        <v>58</v>
      </c>
      <c r="E3562" s="1" t="s">
        <v>171</v>
      </c>
      <c r="F3562" s="1" t="s">
        <v>39</v>
      </c>
      <c r="G3562" s="1" t="s">
        <v>14</v>
      </c>
      <c r="H3562" s="1" t="s">
        <v>162</v>
      </c>
      <c r="I3562" s="1" t="s">
        <v>30</v>
      </c>
      <c r="J3562" s="19">
        <v>32.119664999999948</v>
      </c>
    </row>
    <row r="3563" spans="1:10" x14ac:dyDescent="0.2">
      <c r="A3563">
        <v>2006</v>
      </c>
      <c r="B3563">
        <v>1</v>
      </c>
      <c r="C3563" s="1" t="s">
        <v>74</v>
      </c>
      <c r="D3563" s="1" t="s">
        <v>58</v>
      </c>
      <c r="E3563" s="1" t="s">
        <v>171</v>
      </c>
      <c r="F3563" s="1" t="s">
        <v>39</v>
      </c>
      <c r="G3563" s="1" t="s">
        <v>16</v>
      </c>
      <c r="H3563" s="1" t="s">
        <v>160</v>
      </c>
      <c r="I3563" s="1" t="s">
        <v>37</v>
      </c>
      <c r="J3563" s="19">
        <v>10014.390580016998</v>
      </c>
    </row>
    <row r="3564" spans="1:10" x14ac:dyDescent="0.2">
      <c r="A3564">
        <v>2006</v>
      </c>
      <c r="B3564">
        <v>1</v>
      </c>
      <c r="C3564" s="1" t="s">
        <v>74</v>
      </c>
      <c r="D3564" s="1" t="s">
        <v>58</v>
      </c>
      <c r="E3564" s="1" t="s">
        <v>171</v>
      </c>
      <c r="F3564" s="1" t="s">
        <v>39</v>
      </c>
      <c r="G3564" s="1" t="s">
        <v>16</v>
      </c>
      <c r="H3564" s="1" t="s">
        <v>161</v>
      </c>
      <c r="I3564" s="1" t="s">
        <v>29</v>
      </c>
      <c r="J3564" s="19">
        <v>100.99515000000001</v>
      </c>
    </row>
    <row r="3565" spans="1:10" x14ac:dyDescent="0.2">
      <c r="A3565">
        <v>2006</v>
      </c>
      <c r="B3565">
        <v>1</v>
      </c>
      <c r="C3565" s="1" t="s">
        <v>74</v>
      </c>
      <c r="D3565" s="1" t="s">
        <v>58</v>
      </c>
      <c r="E3565" s="1" t="s">
        <v>171</v>
      </c>
      <c r="F3565" s="1" t="s">
        <v>39</v>
      </c>
      <c r="G3565" s="1" t="s">
        <v>16</v>
      </c>
      <c r="H3565" s="1" t="s">
        <v>162</v>
      </c>
      <c r="I3565" s="1" t="s">
        <v>30</v>
      </c>
      <c r="J3565" s="19">
        <v>3671.9029668999992</v>
      </c>
    </row>
    <row r="3566" spans="1:10" x14ac:dyDescent="0.2">
      <c r="A3566">
        <v>2006</v>
      </c>
      <c r="B3566">
        <v>1</v>
      </c>
      <c r="C3566" s="1" t="s">
        <v>74</v>
      </c>
      <c r="D3566" s="1" t="s">
        <v>58</v>
      </c>
      <c r="E3566" s="1" t="s">
        <v>171</v>
      </c>
      <c r="F3566" s="1" t="s">
        <v>39</v>
      </c>
      <c r="G3566" s="1" t="s">
        <v>16</v>
      </c>
      <c r="H3566" s="1" t="s">
        <v>163</v>
      </c>
      <c r="I3566" s="1" t="s">
        <v>152</v>
      </c>
      <c r="J3566" s="19">
        <v>940.45974957800001</v>
      </c>
    </row>
    <row r="3567" spans="1:10" x14ac:dyDescent="0.2">
      <c r="A3567">
        <v>2006</v>
      </c>
      <c r="B3567">
        <v>1</v>
      </c>
      <c r="C3567" s="1" t="s">
        <v>74</v>
      </c>
      <c r="D3567" s="1" t="s">
        <v>58</v>
      </c>
      <c r="E3567" s="1" t="s">
        <v>171</v>
      </c>
      <c r="F3567" s="1" t="s">
        <v>39</v>
      </c>
      <c r="G3567" s="1" t="s">
        <v>16</v>
      </c>
      <c r="H3567" s="1" t="s">
        <v>164</v>
      </c>
      <c r="I3567" s="1" t="s">
        <v>165</v>
      </c>
      <c r="J3567" s="19">
        <v>0.54329589499999997</v>
      </c>
    </row>
    <row r="3568" spans="1:10" x14ac:dyDescent="0.2">
      <c r="A3568">
        <v>2006</v>
      </c>
      <c r="B3568">
        <v>1</v>
      </c>
      <c r="C3568" s="1" t="s">
        <v>74</v>
      </c>
      <c r="D3568" s="1" t="s">
        <v>58</v>
      </c>
      <c r="E3568" s="1" t="s">
        <v>171</v>
      </c>
      <c r="F3568" s="1" t="s">
        <v>39</v>
      </c>
      <c r="G3568" s="1" t="s">
        <v>16</v>
      </c>
      <c r="H3568" s="1" t="s">
        <v>169</v>
      </c>
      <c r="I3568" s="1" t="s">
        <v>36</v>
      </c>
      <c r="J3568" s="19">
        <v>586.23967756299999</v>
      </c>
    </row>
    <row r="3569" spans="1:10" x14ac:dyDescent="0.2">
      <c r="A3569">
        <v>2006</v>
      </c>
      <c r="B3569">
        <v>1</v>
      </c>
      <c r="C3569" s="1" t="s">
        <v>74</v>
      </c>
      <c r="D3569" s="1" t="s">
        <v>58</v>
      </c>
      <c r="E3569" s="1" t="s">
        <v>171</v>
      </c>
      <c r="F3569" s="1" t="s">
        <v>39</v>
      </c>
      <c r="G3569" s="1" t="s">
        <v>155</v>
      </c>
      <c r="H3569" s="1" t="s">
        <v>160</v>
      </c>
      <c r="I3569" s="1" t="s">
        <v>37</v>
      </c>
      <c r="J3569" s="19">
        <v>3264.0400338429999</v>
      </c>
    </row>
    <row r="3570" spans="1:10" x14ac:dyDescent="0.2">
      <c r="A3570">
        <v>2006</v>
      </c>
      <c r="B3570">
        <v>1</v>
      </c>
      <c r="C3570" s="1" t="s">
        <v>74</v>
      </c>
      <c r="D3570" s="1" t="s">
        <v>58</v>
      </c>
      <c r="E3570" s="1" t="s">
        <v>171</v>
      </c>
      <c r="F3570" s="1" t="s">
        <v>39</v>
      </c>
      <c r="G3570" s="1" t="s">
        <v>155</v>
      </c>
      <c r="H3570" s="1" t="s">
        <v>162</v>
      </c>
      <c r="I3570" s="1" t="s">
        <v>30</v>
      </c>
      <c r="J3570" s="19">
        <v>595.95288307400006</v>
      </c>
    </row>
    <row r="3571" spans="1:10" x14ac:dyDescent="0.2">
      <c r="A3571">
        <v>2006</v>
      </c>
      <c r="B3571">
        <v>1</v>
      </c>
      <c r="C3571" s="1" t="s">
        <v>74</v>
      </c>
      <c r="D3571" s="1" t="s">
        <v>58</v>
      </c>
      <c r="E3571" s="1" t="s">
        <v>171</v>
      </c>
      <c r="F3571" s="1" t="s">
        <v>39</v>
      </c>
      <c r="G3571" s="1" t="s">
        <v>155</v>
      </c>
      <c r="H3571" s="1" t="s">
        <v>163</v>
      </c>
      <c r="I3571" s="1" t="s">
        <v>152</v>
      </c>
      <c r="J3571" s="19">
        <v>9.9999999802093945E-6</v>
      </c>
    </row>
    <row r="3572" spans="1:10" x14ac:dyDescent="0.2">
      <c r="A3572">
        <v>2006</v>
      </c>
      <c r="B3572">
        <v>1</v>
      </c>
      <c r="C3572" s="1" t="s">
        <v>74</v>
      </c>
      <c r="D3572" s="1" t="s">
        <v>58</v>
      </c>
      <c r="E3572" s="1" t="s">
        <v>171</v>
      </c>
      <c r="F3572" s="1" t="s">
        <v>39</v>
      </c>
      <c r="G3572" s="1" t="s">
        <v>155</v>
      </c>
      <c r="H3572" s="1" t="s">
        <v>169</v>
      </c>
      <c r="I3572" s="1" t="s">
        <v>36</v>
      </c>
      <c r="J3572" s="19">
        <v>1680.3591234989999</v>
      </c>
    </row>
    <row r="3573" spans="1:10" x14ac:dyDescent="0.2">
      <c r="A3573">
        <v>2006</v>
      </c>
      <c r="B3573">
        <v>1</v>
      </c>
      <c r="C3573" s="1" t="s">
        <v>74</v>
      </c>
      <c r="D3573" s="1" t="s">
        <v>157</v>
      </c>
      <c r="E3573" s="1" t="s">
        <v>160</v>
      </c>
      <c r="F3573" s="1" t="s">
        <v>37</v>
      </c>
      <c r="G3573" s="1" t="s">
        <v>158</v>
      </c>
      <c r="H3573" s="1" t="s">
        <v>168</v>
      </c>
      <c r="I3573" s="1" t="s">
        <v>31</v>
      </c>
      <c r="J3573" s="19">
        <v>208.68533293598429</v>
      </c>
    </row>
    <row r="3574" spans="1:10" x14ac:dyDescent="0.2">
      <c r="A3574">
        <v>2006</v>
      </c>
      <c r="B3574">
        <v>1</v>
      </c>
      <c r="C3574" s="1" t="s">
        <v>74</v>
      </c>
      <c r="D3574" s="1" t="s">
        <v>157</v>
      </c>
      <c r="E3574" s="1" t="s">
        <v>160</v>
      </c>
      <c r="F3574" s="1" t="s">
        <v>37</v>
      </c>
      <c r="G3574" s="1" t="s">
        <v>159</v>
      </c>
      <c r="H3574" s="1" t="s">
        <v>167</v>
      </c>
      <c r="I3574" s="1" t="s">
        <v>32</v>
      </c>
      <c r="J3574" s="19">
        <v>-2.3027970234501081</v>
      </c>
    </row>
    <row r="3575" spans="1:10" x14ac:dyDescent="0.2">
      <c r="A3575">
        <v>2006</v>
      </c>
      <c r="B3575">
        <v>1</v>
      </c>
      <c r="C3575" s="1" t="s">
        <v>74</v>
      </c>
      <c r="D3575" s="1" t="s">
        <v>157</v>
      </c>
      <c r="E3575" s="1" t="s">
        <v>160</v>
      </c>
      <c r="F3575" s="1" t="s">
        <v>37</v>
      </c>
      <c r="G3575" s="1" t="s">
        <v>14</v>
      </c>
      <c r="H3575" s="1" t="s">
        <v>162</v>
      </c>
      <c r="I3575" s="1" t="s">
        <v>30</v>
      </c>
      <c r="J3575" s="19">
        <v>375.23176473430169</v>
      </c>
    </row>
    <row r="3576" spans="1:10" x14ac:dyDescent="0.2">
      <c r="A3576">
        <v>2006</v>
      </c>
      <c r="B3576">
        <v>1</v>
      </c>
      <c r="C3576" s="1" t="s">
        <v>74</v>
      </c>
      <c r="D3576" s="1" t="s">
        <v>157</v>
      </c>
      <c r="E3576" s="1" t="s">
        <v>160</v>
      </c>
      <c r="F3576" s="1" t="s">
        <v>37</v>
      </c>
      <c r="G3576" s="1" t="s">
        <v>14</v>
      </c>
      <c r="H3576" s="1" t="s">
        <v>171</v>
      </c>
      <c r="I3576" s="1" t="s">
        <v>39</v>
      </c>
      <c r="J3576" s="19">
        <v>180.69082131940002</v>
      </c>
    </row>
    <row r="3577" spans="1:10" x14ac:dyDescent="0.2">
      <c r="A3577">
        <v>2006</v>
      </c>
      <c r="B3577">
        <v>1</v>
      </c>
      <c r="C3577" s="1" t="s">
        <v>74</v>
      </c>
      <c r="D3577" s="1" t="s">
        <v>157</v>
      </c>
      <c r="E3577" s="1" t="s">
        <v>160</v>
      </c>
      <c r="F3577" s="1" t="s">
        <v>37</v>
      </c>
      <c r="G3577" s="1" t="s">
        <v>13</v>
      </c>
      <c r="H3577" s="1" t="s">
        <v>161</v>
      </c>
      <c r="I3577" s="1" t="s">
        <v>29</v>
      </c>
      <c r="J3577" s="19">
        <v>4.8408677999999998</v>
      </c>
    </row>
    <row r="3578" spans="1:10" x14ac:dyDescent="0.2">
      <c r="A3578">
        <v>2006</v>
      </c>
      <c r="B3578">
        <v>1</v>
      </c>
      <c r="C3578" s="1" t="s">
        <v>74</v>
      </c>
      <c r="D3578" s="1" t="s">
        <v>157</v>
      </c>
      <c r="E3578" s="1" t="s">
        <v>160</v>
      </c>
      <c r="F3578" s="1" t="s">
        <v>37</v>
      </c>
      <c r="G3578" s="1" t="s">
        <v>16</v>
      </c>
      <c r="H3578" s="1" t="s">
        <v>160</v>
      </c>
      <c r="I3578" s="1" t="s">
        <v>37</v>
      </c>
      <c r="J3578" s="19">
        <v>2.2330000000000003E-2</v>
      </c>
    </row>
    <row r="3579" spans="1:10" x14ac:dyDescent="0.2">
      <c r="A3579">
        <v>2006</v>
      </c>
      <c r="B3579">
        <v>1</v>
      </c>
      <c r="C3579" s="1" t="s">
        <v>74</v>
      </c>
      <c r="D3579" s="1" t="s">
        <v>157</v>
      </c>
      <c r="E3579" s="1" t="s">
        <v>160</v>
      </c>
      <c r="F3579" s="1" t="s">
        <v>37</v>
      </c>
      <c r="G3579" s="1" t="s">
        <v>16</v>
      </c>
      <c r="H3579" s="1" t="s">
        <v>162</v>
      </c>
      <c r="I3579" s="1" t="s">
        <v>30</v>
      </c>
      <c r="J3579" s="19">
        <v>0</v>
      </c>
    </row>
    <row r="3580" spans="1:10" x14ac:dyDescent="0.2">
      <c r="A3580">
        <v>2006</v>
      </c>
      <c r="B3580">
        <v>1</v>
      </c>
      <c r="C3580" s="1" t="s">
        <v>74</v>
      </c>
      <c r="D3580" s="1" t="s">
        <v>157</v>
      </c>
      <c r="E3580" s="1" t="s">
        <v>160</v>
      </c>
      <c r="F3580" s="1" t="s">
        <v>37</v>
      </c>
      <c r="G3580" s="1" t="s">
        <v>16</v>
      </c>
      <c r="H3580" s="1" t="s">
        <v>171</v>
      </c>
      <c r="I3580" s="1" t="s">
        <v>39</v>
      </c>
      <c r="J3580" s="19">
        <v>25.958308303000003</v>
      </c>
    </row>
    <row r="3581" spans="1:10" x14ac:dyDescent="0.2">
      <c r="A3581">
        <v>2006</v>
      </c>
      <c r="B3581">
        <v>1</v>
      </c>
      <c r="C3581" s="1" t="s">
        <v>74</v>
      </c>
      <c r="D3581" s="1" t="s">
        <v>157</v>
      </c>
      <c r="E3581" s="1" t="s">
        <v>160</v>
      </c>
      <c r="F3581" s="1" t="s">
        <v>37</v>
      </c>
      <c r="G3581" s="1" t="s">
        <v>155</v>
      </c>
      <c r="H3581" s="1" t="s">
        <v>160</v>
      </c>
      <c r="I3581" s="1" t="s">
        <v>37</v>
      </c>
      <c r="J3581" s="19">
        <v>98.636080085931269</v>
      </c>
    </row>
    <row r="3582" spans="1:10" x14ac:dyDescent="0.2">
      <c r="A3582">
        <v>2006</v>
      </c>
      <c r="B3582">
        <v>1</v>
      </c>
      <c r="C3582" s="1" t="s">
        <v>74</v>
      </c>
      <c r="D3582" s="1" t="s">
        <v>157</v>
      </c>
      <c r="E3582" s="1" t="s">
        <v>160</v>
      </c>
      <c r="F3582" s="1" t="s">
        <v>37</v>
      </c>
      <c r="G3582" s="1" t="s">
        <v>155</v>
      </c>
      <c r="H3582" s="1" t="s">
        <v>161</v>
      </c>
      <c r="I3582" s="1" t="s">
        <v>29</v>
      </c>
      <c r="J3582" s="19">
        <v>-111.23905590960571</v>
      </c>
    </row>
    <row r="3583" spans="1:10" x14ac:dyDescent="0.2">
      <c r="A3583">
        <v>2006</v>
      </c>
      <c r="B3583">
        <v>1</v>
      </c>
      <c r="C3583" s="1" t="s">
        <v>74</v>
      </c>
      <c r="D3583" s="1" t="s">
        <v>157</v>
      </c>
      <c r="E3583" s="1" t="s">
        <v>160</v>
      </c>
      <c r="F3583" s="1" t="s">
        <v>37</v>
      </c>
      <c r="G3583" s="1" t="s">
        <v>155</v>
      </c>
      <c r="H3583" s="1" t="s">
        <v>162</v>
      </c>
      <c r="I3583" s="1" t="s">
        <v>30</v>
      </c>
      <c r="J3583" s="19">
        <v>-211.73191069751297</v>
      </c>
    </row>
    <row r="3584" spans="1:10" x14ac:dyDescent="0.2">
      <c r="A3584">
        <v>2006</v>
      </c>
      <c r="B3584">
        <v>1</v>
      </c>
      <c r="C3584" s="1" t="s">
        <v>74</v>
      </c>
      <c r="D3584" s="1" t="s">
        <v>157</v>
      </c>
      <c r="E3584" s="1" t="s">
        <v>160</v>
      </c>
      <c r="F3584" s="1" t="s">
        <v>37</v>
      </c>
      <c r="G3584" s="1" t="s">
        <v>155</v>
      </c>
      <c r="H3584" s="1" t="s">
        <v>163</v>
      </c>
      <c r="I3584" s="1" t="s">
        <v>152</v>
      </c>
      <c r="J3584" s="19">
        <v>44.901303675841973</v>
      </c>
    </row>
    <row r="3585" spans="1:10" x14ac:dyDescent="0.2">
      <c r="A3585">
        <v>2006</v>
      </c>
      <c r="B3585">
        <v>1</v>
      </c>
      <c r="C3585" s="1" t="s">
        <v>74</v>
      </c>
      <c r="D3585" s="1" t="s">
        <v>157</v>
      </c>
      <c r="E3585" s="1" t="s">
        <v>160</v>
      </c>
      <c r="F3585" s="1" t="s">
        <v>37</v>
      </c>
      <c r="G3585" s="1" t="s">
        <v>155</v>
      </c>
      <c r="H3585" s="1" t="s">
        <v>169</v>
      </c>
      <c r="I3585" s="1" t="s">
        <v>36</v>
      </c>
      <c r="J3585" s="19">
        <v>-17.519721046385257</v>
      </c>
    </row>
    <row r="3586" spans="1:10" x14ac:dyDescent="0.2">
      <c r="A3586">
        <v>2006</v>
      </c>
      <c r="B3586">
        <v>1</v>
      </c>
      <c r="C3586" s="1" t="s">
        <v>74</v>
      </c>
      <c r="D3586" s="1" t="s">
        <v>157</v>
      </c>
      <c r="E3586" s="1" t="s">
        <v>160</v>
      </c>
      <c r="F3586" s="1" t="s">
        <v>37</v>
      </c>
      <c r="G3586" s="1" t="s">
        <v>155</v>
      </c>
      <c r="H3586" s="1" t="s">
        <v>171</v>
      </c>
      <c r="I3586" s="1" t="s">
        <v>39</v>
      </c>
      <c r="J3586" s="19">
        <v>38.479369858000005</v>
      </c>
    </row>
    <row r="3587" spans="1:10" x14ac:dyDescent="0.2">
      <c r="A3587">
        <v>2006</v>
      </c>
      <c r="B3587">
        <v>1</v>
      </c>
      <c r="C3587" s="1" t="s">
        <v>74</v>
      </c>
      <c r="D3587" s="1" t="s">
        <v>157</v>
      </c>
      <c r="E3587" s="1" t="s">
        <v>161</v>
      </c>
      <c r="F3587" s="1" t="s">
        <v>29</v>
      </c>
      <c r="G3587" s="1" t="s">
        <v>14</v>
      </c>
      <c r="H3587" s="1" t="s">
        <v>171</v>
      </c>
      <c r="I3587" s="1" t="s">
        <v>39</v>
      </c>
      <c r="J3587" s="19">
        <v>-560.66628480000008</v>
      </c>
    </row>
    <row r="3588" spans="1:10" x14ac:dyDescent="0.2">
      <c r="A3588">
        <v>2006</v>
      </c>
      <c r="B3588">
        <v>1</v>
      </c>
      <c r="C3588" s="1" t="s">
        <v>74</v>
      </c>
      <c r="D3588" s="1" t="s">
        <v>157</v>
      </c>
      <c r="E3588" s="1" t="s">
        <v>161</v>
      </c>
      <c r="F3588" s="1" t="s">
        <v>29</v>
      </c>
      <c r="G3588" s="1" t="s">
        <v>13</v>
      </c>
      <c r="H3588" s="1" t="s">
        <v>171</v>
      </c>
      <c r="I3588" s="1" t="s">
        <v>39</v>
      </c>
      <c r="J3588" s="19">
        <v>-2.7300000000000001E-2</v>
      </c>
    </row>
    <row r="3589" spans="1:10" x14ac:dyDescent="0.2">
      <c r="A3589">
        <v>2006</v>
      </c>
      <c r="B3589">
        <v>1</v>
      </c>
      <c r="C3589" s="1" t="s">
        <v>74</v>
      </c>
      <c r="D3589" s="1" t="s">
        <v>157</v>
      </c>
      <c r="E3589" s="1" t="s">
        <v>161</v>
      </c>
      <c r="F3589" s="1" t="s">
        <v>29</v>
      </c>
      <c r="G3589" s="1" t="s">
        <v>16</v>
      </c>
      <c r="H3589" s="1" t="s">
        <v>162</v>
      </c>
      <c r="I3589" s="1" t="s">
        <v>30</v>
      </c>
      <c r="J3589" s="19">
        <v>-88.186809999999994</v>
      </c>
    </row>
    <row r="3590" spans="1:10" x14ac:dyDescent="0.2">
      <c r="A3590">
        <v>2006</v>
      </c>
      <c r="B3590">
        <v>1</v>
      </c>
      <c r="C3590" s="1" t="s">
        <v>74</v>
      </c>
      <c r="D3590" s="1" t="s">
        <v>157</v>
      </c>
      <c r="E3590" s="1" t="s">
        <v>161</v>
      </c>
      <c r="F3590" s="1" t="s">
        <v>29</v>
      </c>
      <c r="G3590" s="1" t="s">
        <v>16</v>
      </c>
      <c r="H3590" s="1" t="s">
        <v>163</v>
      </c>
      <c r="I3590" s="1" t="s">
        <v>152</v>
      </c>
      <c r="J3590" s="19">
        <v>8.7796100000000017</v>
      </c>
    </row>
    <row r="3591" spans="1:10" x14ac:dyDescent="0.2">
      <c r="A3591">
        <v>2006</v>
      </c>
      <c r="B3591">
        <v>1</v>
      </c>
      <c r="C3591" s="1" t="s">
        <v>74</v>
      </c>
      <c r="D3591" s="1" t="s">
        <v>157</v>
      </c>
      <c r="E3591" s="1" t="s">
        <v>161</v>
      </c>
      <c r="F3591" s="1" t="s">
        <v>29</v>
      </c>
      <c r="G3591" s="1" t="s">
        <v>16</v>
      </c>
      <c r="H3591" s="1" t="s">
        <v>169</v>
      </c>
      <c r="I3591" s="1" t="s">
        <v>36</v>
      </c>
      <c r="J3591" s="19">
        <v>-381.90352000000001</v>
      </c>
    </row>
    <row r="3592" spans="1:10" x14ac:dyDescent="0.2">
      <c r="A3592">
        <v>2006</v>
      </c>
      <c r="B3592">
        <v>1</v>
      </c>
      <c r="C3592" s="1" t="s">
        <v>74</v>
      </c>
      <c r="D3592" s="1" t="s">
        <v>157</v>
      </c>
      <c r="E3592" s="1" t="s">
        <v>161</v>
      </c>
      <c r="F3592" s="1" t="s">
        <v>29</v>
      </c>
      <c r="G3592" s="1" t="s">
        <v>16</v>
      </c>
      <c r="H3592" s="1" t="s">
        <v>171</v>
      </c>
      <c r="I3592" s="1" t="s">
        <v>39</v>
      </c>
      <c r="J3592" s="19">
        <v>-1.5049699999999999</v>
      </c>
    </row>
    <row r="3593" spans="1:10" x14ac:dyDescent="0.2">
      <c r="A3593">
        <v>2006</v>
      </c>
      <c r="B3593">
        <v>1</v>
      </c>
      <c r="C3593" s="1" t="s">
        <v>74</v>
      </c>
      <c r="D3593" s="1" t="s">
        <v>157</v>
      </c>
      <c r="E3593" s="1" t="s">
        <v>161</v>
      </c>
      <c r="F3593" s="1" t="s">
        <v>29</v>
      </c>
      <c r="G3593" s="1" t="s">
        <v>155</v>
      </c>
      <c r="H3593" s="1" t="s">
        <v>171</v>
      </c>
      <c r="I3593" s="1" t="s">
        <v>39</v>
      </c>
      <c r="J3593" s="19">
        <v>-1.7896716000000015</v>
      </c>
    </row>
    <row r="3594" spans="1:10" x14ac:dyDescent="0.2">
      <c r="A3594">
        <v>2006</v>
      </c>
      <c r="B3594">
        <v>1</v>
      </c>
      <c r="C3594" s="1" t="s">
        <v>74</v>
      </c>
      <c r="D3594" s="1" t="s">
        <v>157</v>
      </c>
      <c r="E3594" s="1" t="s">
        <v>162</v>
      </c>
      <c r="F3594" s="1" t="s">
        <v>30</v>
      </c>
      <c r="G3594" s="1" t="s">
        <v>158</v>
      </c>
      <c r="H3594" s="1" t="s">
        <v>168</v>
      </c>
      <c r="I3594" s="1" t="s">
        <v>31</v>
      </c>
      <c r="J3594" s="19">
        <v>85.100865937756424</v>
      </c>
    </row>
    <row r="3595" spans="1:10" x14ac:dyDescent="0.2">
      <c r="A3595">
        <v>2006</v>
      </c>
      <c r="B3595">
        <v>1</v>
      </c>
      <c r="C3595" s="1" t="s">
        <v>74</v>
      </c>
      <c r="D3595" s="1" t="s">
        <v>157</v>
      </c>
      <c r="E3595" s="1" t="s">
        <v>162</v>
      </c>
      <c r="F3595" s="1" t="s">
        <v>30</v>
      </c>
      <c r="G3595" s="1" t="s">
        <v>14</v>
      </c>
      <c r="H3595" s="1" t="s">
        <v>161</v>
      </c>
      <c r="I3595" s="1" t="s">
        <v>29</v>
      </c>
      <c r="J3595" s="19">
        <v>-721.81853999999976</v>
      </c>
    </row>
    <row r="3596" spans="1:10" x14ac:dyDescent="0.2">
      <c r="A3596">
        <v>2006</v>
      </c>
      <c r="B3596">
        <v>1</v>
      </c>
      <c r="C3596" s="1" t="s">
        <v>74</v>
      </c>
      <c r="D3596" s="1" t="s">
        <v>157</v>
      </c>
      <c r="E3596" s="1" t="s">
        <v>162</v>
      </c>
      <c r="F3596" s="1" t="s">
        <v>30</v>
      </c>
      <c r="G3596" s="1" t="s">
        <v>14</v>
      </c>
      <c r="H3596" s="1" t="s">
        <v>162</v>
      </c>
      <c r="I3596" s="1" t="s">
        <v>30</v>
      </c>
      <c r="J3596" s="19">
        <v>-254.17704000000012</v>
      </c>
    </row>
    <row r="3597" spans="1:10" x14ac:dyDescent="0.2">
      <c r="A3597">
        <v>2006</v>
      </c>
      <c r="B3597">
        <v>1</v>
      </c>
      <c r="C3597" s="1" t="s">
        <v>74</v>
      </c>
      <c r="D3597" s="1" t="s">
        <v>157</v>
      </c>
      <c r="E3597" s="1" t="s">
        <v>162</v>
      </c>
      <c r="F3597" s="1" t="s">
        <v>30</v>
      </c>
      <c r="G3597" s="1" t="s">
        <v>14</v>
      </c>
      <c r="H3597" s="1" t="s">
        <v>171</v>
      </c>
      <c r="I3597" s="1" t="s">
        <v>39</v>
      </c>
      <c r="J3597" s="19">
        <v>1216.50028174</v>
      </c>
    </row>
    <row r="3598" spans="1:10" x14ac:dyDescent="0.2">
      <c r="A3598">
        <v>2006</v>
      </c>
      <c r="B3598">
        <v>1</v>
      </c>
      <c r="C3598" s="1" t="s">
        <v>74</v>
      </c>
      <c r="D3598" s="1" t="s">
        <v>157</v>
      </c>
      <c r="E3598" s="1" t="s">
        <v>162</v>
      </c>
      <c r="F3598" s="1" t="s">
        <v>30</v>
      </c>
      <c r="G3598" s="1" t="s">
        <v>13</v>
      </c>
      <c r="H3598" s="1" t="s">
        <v>161</v>
      </c>
      <c r="I3598" s="1" t="s">
        <v>29</v>
      </c>
      <c r="J3598" s="19">
        <v>18.645910000000001</v>
      </c>
    </row>
    <row r="3599" spans="1:10" x14ac:dyDescent="0.2">
      <c r="A3599">
        <v>2006</v>
      </c>
      <c r="B3599">
        <v>1</v>
      </c>
      <c r="C3599" s="1" t="s">
        <v>74</v>
      </c>
      <c r="D3599" s="1" t="s">
        <v>157</v>
      </c>
      <c r="E3599" s="1" t="s">
        <v>162</v>
      </c>
      <c r="F3599" s="1" t="s">
        <v>30</v>
      </c>
      <c r="G3599" s="1" t="s">
        <v>13</v>
      </c>
      <c r="H3599" s="1" t="s">
        <v>171</v>
      </c>
      <c r="I3599" s="1" t="s">
        <v>39</v>
      </c>
      <c r="J3599" s="19">
        <v>14.49769</v>
      </c>
    </row>
    <row r="3600" spans="1:10" x14ac:dyDescent="0.2">
      <c r="A3600">
        <v>2006</v>
      </c>
      <c r="B3600">
        <v>1</v>
      </c>
      <c r="C3600" s="1" t="s">
        <v>74</v>
      </c>
      <c r="D3600" s="1" t="s">
        <v>157</v>
      </c>
      <c r="E3600" s="1" t="s">
        <v>162</v>
      </c>
      <c r="F3600" s="1" t="s">
        <v>30</v>
      </c>
      <c r="G3600" s="1" t="s">
        <v>16</v>
      </c>
      <c r="H3600" s="1" t="s">
        <v>160</v>
      </c>
      <c r="I3600" s="1" t="s">
        <v>37</v>
      </c>
      <c r="J3600" s="19">
        <v>750.77839713737649</v>
      </c>
    </row>
    <row r="3601" spans="1:10" x14ac:dyDescent="0.2">
      <c r="A3601">
        <v>2006</v>
      </c>
      <c r="B3601">
        <v>1</v>
      </c>
      <c r="C3601" s="1" t="s">
        <v>74</v>
      </c>
      <c r="D3601" s="1" t="s">
        <v>157</v>
      </c>
      <c r="E3601" s="1" t="s">
        <v>162</v>
      </c>
      <c r="F3601" s="1" t="s">
        <v>30</v>
      </c>
      <c r="G3601" s="1" t="s">
        <v>16</v>
      </c>
      <c r="H3601" s="1" t="s">
        <v>162</v>
      </c>
      <c r="I3601" s="1" t="s">
        <v>30</v>
      </c>
      <c r="J3601" s="19">
        <v>-11.31848000000001</v>
      </c>
    </row>
    <row r="3602" spans="1:10" x14ac:dyDescent="0.2">
      <c r="A3602">
        <v>2006</v>
      </c>
      <c r="B3602">
        <v>1</v>
      </c>
      <c r="C3602" s="1" t="s">
        <v>74</v>
      </c>
      <c r="D3602" s="1" t="s">
        <v>157</v>
      </c>
      <c r="E3602" s="1" t="s">
        <v>162</v>
      </c>
      <c r="F3602" s="1" t="s">
        <v>30</v>
      </c>
      <c r="G3602" s="1" t="s">
        <v>16</v>
      </c>
      <c r="H3602" s="1" t="s">
        <v>167</v>
      </c>
      <c r="I3602" s="1" t="s">
        <v>32</v>
      </c>
      <c r="J3602" s="19">
        <v>1.8453199999999992</v>
      </c>
    </row>
    <row r="3603" spans="1:10" x14ac:dyDescent="0.2">
      <c r="A3603">
        <v>2006</v>
      </c>
      <c r="B3603">
        <v>1</v>
      </c>
      <c r="C3603" s="1" t="s">
        <v>74</v>
      </c>
      <c r="D3603" s="1" t="s">
        <v>157</v>
      </c>
      <c r="E3603" s="1" t="s">
        <v>162</v>
      </c>
      <c r="F3603" s="1" t="s">
        <v>30</v>
      </c>
      <c r="G3603" s="1" t="s">
        <v>16</v>
      </c>
      <c r="H3603" s="1" t="s">
        <v>163</v>
      </c>
      <c r="I3603" s="1" t="s">
        <v>152</v>
      </c>
      <c r="J3603" s="19">
        <v>135.97080930162355</v>
      </c>
    </row>
    <row r="3604" spans="1:10" x14ac:dyDescent="0.2">
      <c r="A3604">
        <v>2006</v>
      </c>
      <c r="B3604">
        <v>1</v>
      </c>
      <c r="C3604" s="1" t="s">
        <v>74</v>
      </c>
      <c r="D3604" s="1" t="s">
        <v>157</v>
      </c>
      <c r="E3604" s="1" t="s">
        <v>162</v>
      </c>
      <c r="F3604" s="1" t="s">
        <v>30</v>
      </c>
      <c r="G3604" s="1" t="s">
        <v>16</v>
      </c>
      <c r="H3604" s="1" t="s">
        <v>164</v>
      </c>
      <c r="I3604" s="1" t="s">
        <v>165</v>
      </c>
      <c r="J3604" s="19">
        <v>-13.449341310000001</v>
      </c>
    </row>
    <row r="3605" spans="1:10" x14ac:dyDescent="0.2">
      <c r="A3605">
        <v>2006</v>
      </c>
      <c r="B3605">
        <v>1</v>
      </c>
      <c r="C3605" s="1" t="s">
        <v>74</v>
      </c>
      <c r="D3605" s="1" t="s">
        <v>157</v>
      </c>
      <c r="E3605" s="1" t="s">
        <v>162</v>
      </c>
      <c r="F3605" s="1" t="s">
        <v>30</v>
      </c>
      <c r="G3605" s="1" t="s">
        <v>16</v>
      </c>
      <c r="H3605" s="1" t="s">
        <v>169</v>
      </c>
      <c r="I3605" s="1" t="s">
        <v>36</v>
      </c>
      <c r="J3605" s="19">
        <v>3.9814300000000236</v>
      </c>
    </row>
    <row r="3606" spans="1:10" x14ac:dyDescent="0.2">
      <c r="A3606">
        <v>2006</v>
      </c>
      <c r="B3606">
        <v>1</v>
      </c>
      <c r="C3606" s="1" t="s">
        <v>74</v>
      </c>
      <c r="D3606" s="1" t="s">
        <v>157</v>
      </c>
      <c r="E3606" s="1" t="s">
        <v>162</v>
      </c>
      <c r="F3606" s="1" t="s">
        <v>30</v>
      </c>
      <c r="G3606" s="1" t="s">
        <v>16</v>
      </c>
      <c r="H3606" s="1" t="s">
        <v>170</v>
      </c>
      <c r="I3606" s="1" t="s">
        <v>151</v>
      </c>
      <c r="J3606" s="19">
        <v>702.46708000000001</v>
      </c>
    </row>
    <row r="3607" spans="1:10" x14ac:dyDescent="0.2">
      <c r="A3607">
        <v>2006</v>
      </c>
      <c r="B3607">
        <v>1</v>
      </c>
      <c r="C3607" s="1" t="s">
        <v>74</v>
      </c>
      <c r="D3607" s="1" t="s">
        <v>157</v>
      </c>
      <c r="E3607" s="1" t="s">
        <v>162</v>
      </c>
      <c r="F3607" s="1" t="s">
        <v>30</v>
      </c>
      <c r="G3607" s="1" t="s">
        <v>16</v>
      </c>
      <c r="H3607" s="1" t="s">
        <v>171</v>
      </c>
      <c r="I3607" s="1" t="s">
        <v>39</v>
      </c>
      <c r="J3607" s="19">
        <v>-3.9297851289999999</v>
      </c>
    </row>
    <row r="3608" spans="1:10" x14ac:dyDescent="0.2">
      <c r="A3608">
        <v>2006</v>
      </c>
      <c r="B3608">
        <v>1</v>
      </c>
      <c r="C3608" s="1" t="s">
        <v>74</v>
      </c>
      <c r="D3608" s="1" t="s">
        <v>157</v>
      </c>
      <c r="E3608" s="1" t="s">
        <v>162</v>
      </c>
      <c r="F3608" s="1" t="s">
        <v>30</v>
      </c>
      <c r="G3608" s="1" t="s">
        <v>155</v>
      </c>
      <c r="H3608" s="1" t="s">
        <v>160</v>
      </c>
      <c r="I3608" s="1" t="s">
        <v>37</v>
      </c>
      <c r="J3608" s="19">
        <v>-111.42964169368813</v>
      </c>
    </row>
    <row r="3609" spans="1:10" x14ac:dyDescent="0.2">
      <c r="A3609">
        <v>2006</v>
      </c>
      <c r="B3609">
        <v>1</v>
      </c>
      <c r="C3609" s="1" t="s">
        <v>74</v>
      </c>
      <c r="D3609" s="1" t="s">
        <v>157</v>
      </c>
      <c r="E3609" s="1" t="s">
        <v>162</v>
      </c>
      <c r="F3609" s="1" t="s">
        <v>30</v>
      </c>
      <c r="G3609" s="1" t="s">
        <v>155</v>
      </c>
      <c r="H3609" s="1" t="s">
        <v>161</v>
      </c>
      <c r="I3609" s="1" t="s">
        <v>29</v>
      </c>
      <c r="J3609" s="19">
        <v>-220.27489834103073</v>
      </c>
    </row>
    <row r="3610" spans="1:10" x14ac:dyDescent="0.2">
      <c r="A3610">
        <v>2006</v>
      </c>
      <c r="B3610">
        <v>1</v>
      </c>
      <c r="C3610" s="1" t="s">
        <v>74</v>
      </c>
      <c r="D3610" s="1" t="s">
        <v>157</v>
      </c>
      <c r="E3610" s="1" t="s">
        <v>162</v>
      </c>
      <c r="F3610" s="1" t="s">
        <v>30</v>
      </c>
      <c r="G3610" s="1" t="s">
        <v>155</v>
      </c>
      <c r="H3610" s="1" t="s">
        <v>162</v>
      </c>
      <c r="I3610" s="1" t="s">
        <v>30</v>
      </c>
      <c r="J3610" s="19">
        <v>-20.615461404451029</v>
      </c>
    </row>
    <row r="3611" spans="1:10" x14ac:dyDescent="0.2">
      <c r="A3611">
        <v>2006</v>
      </c>
      <c r="B3611">
        <v>1</v>
      </c>
      <c r="C3611" s="1" t="s">
        <v>74</v>
      </c>
      <c r="D3611" s="1" t="s">
        <v>157</v>
      </c>
      <c r="E3611" s="1" t="s">
        <v>162</v>
      </c>
      <c r="F3611" s="1" t="s">
        <v>30</v>
      </c>
      <c r="G3611" s="1" t="s">
        <v>155</v>
      </c>
      <c r="H3611" s="1" t="s">
        <v>163</v>
      </c>
      <c r="I3611" s="1" t="s">
        <v>152</v>
      </c>
      <c r="J3611" s="19">
        <v>-10.034394814647355</v>
      </c>
    </row>
    <row r="3612" spans="1:10" x14ac:dyDescent="0.2">
      <c r="A3612">
        <v>2006</v>
      </c>
      <c r="B3612">
        <v>1</v>
      </c>
      <c r="C3612" s="1" t="s">
        <v>74</v>
      </c>
      <c r="D3612" s="1" t="s">
        <v>157</v>
      </c>
      <c r="E3612" s="1" t="s">
        <v>162</v>
      </c>
      <c r="F3612" s="1" t="s">
        <v>30</v>
      </c>
      <c r="G3612" s="1" t="s">
        <v>155</v>
      </c>
      <c r="H3612" s="1" t="s">
        <v>169</v>
      </c>
      <c r="I3612" s="1" t="s">
        <v>36</v>
      </c>
      <c r="J3612" s="19">
        <v>-78.635138552159717</v>
      </c>
    </row>
    <row r="3613" spans="1:10" x14ac:dyDescent="0.2">
      <c r="A3613">
        <v>2006</v>
      </c>
      <c r="B3613">
        <v>1</v>
      </c>
      <c r="C3613" s="1" t="s">
        <v>74</v>
      </c>
      <c r="D3613" s="1" t="s">
        <v>157</v>
      </c>
      <c r="E3613" s="1" t="s">
        <v>162</v>
      </c>
      <c r="F3613" s="1" t="s">
        <v>30</v>
      </c>
      <c r="G3613" s="1" t="s">
        <v>155</v>
      </c>
      <c r="H3613" s="1" t="s">
        <v>171</v>
      </c>
      <c r="I3613" s="1" t="s">
        <v>39</v>
      </c>
      <c r="J3613" s="19">
        <v>-103.974933092</v>
      </c>
    </row>
    <row r="3614" spans="1:10" x14ac:dyDescent="0.2">
      <c r="A3614">
        <v>2006</v>
      </c>
      <c r="B3614">
        <v>1</v>
      </c>
      <c r="C3614" s="1" t="s">
        <v>74</v>
      </c>
      <c r="D3614" s="1" t="s">
        <v>157</v>
      </c>
      <c r="E3614" s="1" t="s">
        <v>168</v>
      </c>
      <c r="F3614" s="1" t="s">
        <v>31</v>
      </c>
      <c r="G3614" s="1" t="s">
        <v>158</v>
      </c>
      <c r="H3614" s="1" t="s">
        <v>171</v>
      </c>
      <c r="I3614" s="1" t="s">
        <v>39</v>
      </c>
      <c r="J3614" s="19">
        <v>3.6667347999999995E-2</v>
      </c>
    </row>
    <row r="3615" spans="1:10" x14ac:dyDescent="0.2">
      <c r="A3615">
        <v>2006</v>
      </c>
      <c r="B3615">
        <v>1</v>
      </c>
      <c r="C3615" s="1" t="s">
        <v>74</v>
      </c>
      <c r="D3615" s="1" t="s">
        <v>157</v>
      </c>
      <c r="E3615" s="1" t="s">
        <v>168</v>
      </c>
      <c r="F3615" s="1" t="s">
        <v>31</v>
      </c>
      <c r="G3615" s="1" t="s">
        <v>159</v>
      </c>
      <c r="H3615" s="1" t="s">
        <v>171</v>
      </c>
      <c r="I3615" s="1" t="s">
        <v>39</v>
      </c>
      <c r="J3615" s="19">
        <v>0.20447527600000001</v>
      </c>
    </row>
    <row r="3616" spans="1:10" x14ac:dyDescent="0.2">
      <c r="A3616">
        <v>2006</v>
      </c>
      <c r="B3616">
        <v>1</v>
      </c>
      <c r="C3616" s="1" t="s">
        <v>74</v>
      </c>
      <c r="D3616" s="1" t="s">
        <v>157</v>
      </c>
      <c r="E3616" s="1" t="s">
        <v>168</v>
      </c>
      <c r="F3616" s="1" t="s">
        <v>31</v>
      </c>
      <c r="G3616" s="1" t="s">
        <v>14</v>
      </c>
      <c r="H3616" s="1" t="s">
        <v>162</v>
      </c>
      <c r="I3616" s="1" t="s">
        <v>30</v>
      </c>
      <c r="J3616" s="19">
        <v>668.18271702899995</v>
      </c>
    </row>
    <row r="3617" spans="1:10" x14ac:dyDescent="0.2">
      <c r="A3617">
        <v>2006</v>
      </c>
      <c r="B3617">
        <v>1</v>
      </c>
      <c r="C3617" s="1" t="s">
        <v>74</v>
      </c>
      <c r="D3617" s="1" t="s">
        <v>157</v>
      </c>
      <c r="E3617" s="1" t="s">
        <v>168</v>
      </c>
      <c r="F3617" s="1" t="s">
        <v>31</v>
      </c>
      <c r="G3617" s="1" t="s">
        <v>14</v>
      </c>
      <c r="H3617" s="1" t="s">
        <v>171</v>
      </c>
      <c r="I3617" s="1" t="s">
        <v>39</v>
      </c>
      <c r="J3617" s="19">
        <v>17.019001166000002</v>
      </c>
    </row>
    <row r="3618" spans="1:10" x14ac:dyDescent="0.2">
      <c r="A3618">
        <v>2006</v>
      </c>
      <c r="B3618">
        <v>1</v>
      </c>
      <c r="C3618" s="1" t="s">
        <v>74</v>
      </c>
      <c r="D3618" s="1" t="s">
        <v>157</v>
      </c>
      <c r="E3618" s="1" t="s">
        <v>168</v>
      </c>
      <c r="F3618" s="1" t="s">
        <v>31</v>
      </c>
      <c r="G3618" s="1" t="s">
        <v>155</v>
      </c>
      <c r="H3618" s="1" t="s">
        <v>160</v>
      </c>
      <c r="I3618" s="1" t="s">
        <v>37</v>
      </c>
      <c r="J3618" s="19">
        <v>8.6129746550000021</v>
      </c>
    </row>
    <row r="3619" spans="1:10" x14ac:dyDescent="0.2">
      <c r="A3619">
        <v>2006</v>
      </c>
      <c r="B3619">
        <v>1</v>
      </c>
      <c r="C3619" s="1" t="s">
        <v>74</v>
      </c>
      <c r="D3619" s="1" t="s">
        <v>157</v>
      </c>
      <c r="E3619" s="1" t="s">
        <v>168</v>
      </c>
      <c r="F3619" s="1" t="s">
        <v>31</v>
      </c>
      <c r="G3619" s="1" t="s">
        <v>155</v>
      </c>
      <c r="H3619" s="1" t="s">
        <v>161</v>
      </c>
      <c r="I3619" s="1" t="s">
        <v>29</v>
      </c>
      <c r="J3619" s="19">
        <v>-25.827564858999999</v>
      </c>
    </row>
    <row r="3620" spans="1:10" x14ac:dyDescent="0.2">
      <c r="A3620">
        <v>2006</v>
      </c>
      <c r="B3620">
        <v>1</v>
      </c>
      <c r="C3620" s="1" t="s">
        <v>74</v>
      </c>
      <c r="D3620" s="1" t="s">
        <v>157</v>
      </c>
      <c r="E3620" s="1" t="s">
        <v>168</v>
      </c>
      <c r="F3620" s="1" t="s">
        <v>31</v>
      </c>
      <c r="G3620" s="1" t="s">
        <v>155</v>
      </c>
      <c r="H3620" s="1" t="s">
        <v>162</v>
      </c>
      <c r="I3620" s="1" t="s">
        <v>30</v>
      </c>
      <c r="J3620" s="19">
        <v>-4.3434746280000001</v>
      </c>
    </row>
    <row r="3621" spans="1:10" x14ac:dyDescent="0.2">
      <c r="A3621">
        <v>2006</v>
      </c>
      <c r="B3621">
        <v>1</v>
      </c>
      <c r="C3621" s="1" t="s">
        <v>74</v>
      </c>
      <c r="D3621" s="1" t="s">
        <v>157</v>
      </c>
      <c r="E3621" s="1" t="s">
        <v>168</v>
      </c>
      <c r="F3621" s="1" t="s">
        <v>31</v>
      </c>
      <c r="G3621" s="1" t="s">
        <v>155</v>
      </c>
      <c r="H3621" s="1" t="s">
        <v>163</v>
      </c>
      <c r="I3621" s="1" t="s">
        <v>152</v>
      </c>
      <c r="J3621" s="19">
        <v>4.5690327690000005</v>
      </c>
    </row>
    <row r="3622" spans="1:10" x14ac:dyDescent="0.2">
      <c r="A3622">
        <v>2006</v>
      </c>
      <c r="B3622">
        <v>1</v>
      </c>
      <c r="C3622" s="1" t="s">
        <v>74</v>
      </c>
      <c r="D3622" s="1" t="s">
        <v>157</v>
      </c>
      <c r="E3622" s="1" t="s">
        <v>168</v>
      </c>
      <c r="F3622" s="1" t="s">
        <v>31</v>
      </c>
      <c r="G3622" s="1" t="s">
        <v>155</v>
      </c>
      <c r="H3622" s="1" t="s">
        <v>169</v>
      </c>
      <c r="I3622" s="1" t="s">
        <v>36</v>
      </c>
      <c r="J3622" s="19">
        <v>-8.0933459999999995E-3</v>
      </c>
    </row>
    <row r="3623" spans="1:10" x14ac:dyDescent="0.2">
      <c r="A3623">
        <v>2006</v>
      </c>
      <c r="B3623">
        <v>1</v>
      </c>
      <c r="C3623" s="1" t="s">
        <v>74</v>
      </c>
      <c r="D3623" s="1" t="s">
        <v>157</v>
      </c>
      <c r="E3623" s="1" t="s">
        <v>168</v>
      </c>
      <c r="F3623" s="1" t="s">
        <v>31</v>
      </c>
      <c r="G3623" s="1" t="s">
        <v>155</v>
      </c>
      <c r="H3623" s="1" t="s">
        <v>171</v>
      </c>
      <c r="I3623" s="1" t="s">
        <v>39</v>
      </c>
      <c r="J3623" s="19">
        <v>11.079008178</v>
      </c>
    </row>
    <row r="3624" spans="1:10" x14ac:dyDescent="0.2">
      <c r="A3624">
        <v>2006</v>
      </c>
      <c r="B3624">
        <v>1</v>
      </c>
      <c r="C3624" s="1" t="s">
        <v>74</v>
      </c>
      <c r="D3624" s="1" t="s">
        <v>157</v>
      </c>
      <c r="E3624" s="1" t="s">
        <v>167</v>
      </c>
      <c r="F3624" s="1" t="s">
        <v>32</v>
      </c>
      <c r="G3624" s="1" t="s">
        <v>158</v>
      </c>
      <c r="H3624" s="1" t="s">
        <v>168</v>
      </c>
      <c r="I3624" s="1" t="s">
        <v>31</v>
      </c>
      <c r="J3624" s="19">
        <v>1.6342503769343844</v>
      </c>
    </row>
    <row r="3625" spans="1:10" x14ac:dyDescent="0.2">
      <c r="A3625">
        <v>2006</v>
      </c>
      <c r="B3625">
        <v>1</v>
      </c>
      <c r="C3625" s="1" t="s">
        <v>74</v>
      </c>
      <c r="D3625" s="1" t="s">
        <v>157</v>
      </c>
      <c r="E3625" s="1" t="s">
        <v>167</v>
      </c>
      <c r="F3625" s="1" t="s">
        <v>32</v>
      </c>
      <c r="G3625" s="1" t="s">
        <v>159</v>
      </c>
      <c r="H3625" s="1" t="s">
        <v>167</v>
      </c>
      <c r="I3625" s="1" t="s">
        <v>32</v>
      </c>
      <c r="J3625" s="19">
        <v>2.7056398639999997</v>
      </c>
    </row>
    <row r="3626" spans="1:10" x14ac:dyDescent="0.2">
      <c r="A3626">
        <v>2006</v>
      </c>
      <c r="B3626">
        <v>1</v>
      </c>
      <c r="C3626" s="1" t="s">
        <v>74</v>
      </c>
      <c r="D3626" s="1" t="s">
        <v>157</v>
      </c>
      <c r="E3626" s="1" t="s">
        <v>167</v>
      </c>
      <c r="F3626" s="1" t="s">
        <v>32</v>
      </c>
      <c r="G3626" s="1" t="s">
        <v>159</v>
      </c>
      <c r="H3626" s="1" t="s">
        <v>171</v>
      </c>
      <c r="I3626" s="1" t="s">
        <v>39</v>
      </c>
      <c r="J3626" s="19">
        <v>109.99672107100001</v>
      </c>
    </row>
    <row r="3627" spans="1:10" x14ac:dyDescent="0.2">
      <c r="A3627">
        <v>2006</v>
      </c>
      <c r="B3627">
        <v>1</v>
      </c>
      <c r="C3627" s="1" t="s">
        <v>74</v>
      </c>
      <c r="D3627" s="1" t="s">
        <v>157</v>
      </c>
      <c r="E3627" s="1" t="s">
        <v>167</v>
      </c>
      <c r="F3627" s="1" t="s">
        <v>32</v>
      </c>
      <c r="G3627" s="1" t="s">
        <v>14</v>
      </c>
      <c r="H3627" s="1" t="s">
        <v>162</v>
      </c>
      <c r="I3627" s="1" t="s">
        <v>30</v>
      </c>
      <c r="J3627" s="19">
        <v>165.64407880599998</v>
      </c>
    </row>
    <row r="3628" spans="1:10" x14ac:dyDescent="0.2">
      <c r="A3628">
        <v>2006</v>
      </c>
      <c r="B3628">
        <v>1</v>
      </c>
      <c r="C3628" s="1" t="s">
        <v>74</v>
      </c>
      <c r="D3628" s="1" t="s">
        <v>157</v>
      </c>
      <c r="E3628" s="1" t="s">
        <v>167</v>
      </c>
      <c r="F3628" s="1" t="s">
        <v>32</v>
      </c>
      <c r="G3628" s="1" t="s">
        <v>14</v>
      </c>
      <c r="H3628" s="1" t="s">
        <v>171</v>
      </c>
      <c r="I3628" s="1" t="s">
        <v>39</v>
      </c>
      <c r="J3628" s="19">
        <v>3.0738588340000002</v>
      </c>
    </row>
    <row r="3629" spans="1:10" x14ac:dyDescent="0.2">
      <c r="A3629">
        <v>2006</v>
      </c>
      <c r="B3629">
        <v>1</v>
      </c>
      <c r="C3629" s="1" t="s">
        <v>74</v>
      </c>
      <c r="D3629" s="1" t="s">
        <v>157</v>
      </c>
      <c r="E3629" s="1" t="s">
        <v>167</v>
      </c>
      <c r="F3629" s="1" t="s">
        <v>32</v>
      </c>
      <c r="G3629" s="1" t="s">
        <v>16</v>
      </c>
      <c r="H3629" s="1" t="s">
        <v>160</v>
      </c>
      <c r="I3629" s="1" t="s">
        <v>37</v>
      </c>
      <c r="J3629" s="19">
        <v>-3.6193299999999997</v>
      </c>
    </row>
    <row r="3630" spans="1:10" x14ac:dyDescent="0.2">
      <c r="A3630">
        <v>2006</v>
      </c>
      <c r="B3630">
        <v>1</v>
      </c>
      <c r="C3630" s="1" t="s">
        <v>74</v>
      </c>
      <c r="D3630" s="1" t="s">
        <v>157</v>
      </c>
      <c r="E3630" s="1" t="s">
        <v>167</v>
      </c>
      <c r="F3630" s="1" t="s">
        <v>32</v>
      </c>
      <c r="G3630" s="1" t="s">
        <v>16</v>
      </c>
      <c r="H3630" s="1" t="s">
        <v>170</v>
      </c>
      <c r="I3630" s="1" t="s">
        <v>151</v>
      </c>
      <c r="J3630" s="19">
        <v>-3.5920000000000001E-2</v>
      </c>
    </row>
    <row r="3631" spans="1:10" x14ac:dyDescent="0.2">
      <c r="A3631">
        <v>2006</v>
      </c>
      <c r="B3631">
        <v>1</v>
      </c>
      <c r="C3631" s="1" t="s">
        <v>74</v>
      </c>
      <c r="D3631" s="1" t="s">
        <v>157</v>
      </c>
      <c r="E3631" s="1" t="s">
        <v>167</v>
      </c>
      <c r="F3631" s="1" t="s">
        <v>32</v>
      </c>
      <c r="G3631" s="1" t="s">
        <v>155</v>
      </c>
      <c r="H3631" s="1" t="s">
        <v>160</v>
      </c>
      <c r="I3631" s="1" t="s">
        <v>37</v>
      </c>
      <c r="J3631" s="19">
        <v>-19.176043956392682</v>
      </c>
    </row>
    <row r="3632" spans="1:10" x14ac:dyDescent="0.2">
      <c r="A3632">
        <v>2006</v>
      </c>
      <c r="B3632">
        <v>1</v>
      </c>
      <c r="C3632" s="1" t="s">
        <v>74</v>
      </c>
      <c r="D3632" s="1" t="s">
        <v>157</v>
      </c>
      <c r="E3632" s="1" t="s">
        <v>167</v>
      </c>
      <c r="F3632" s="1" t="s">
        <v>32</v>
      </c>
      <c r="G3632" s="1" t="s">
        <v>155</v>
      </c>
      <c r="H3632" s="1" t="s">
        <v>161</v>
      </c>
      <c r="I3632" s="1" t="s">
        <v>29</v>
      </c>
      <c r="J3632" s="19">
        <v>-4.1921051535480771</v>
      </c>
    </row>
    <row r="3633" spans="1:10" x14ac:dyDescent="0.2">
      <c r="A3633">
        <v>2006</v>
      </c>
      <c r="B3633">
        <v>1</v>
      </c>
      <c r="C3633" s="1" t="s">
        <v>74</v>
      </c>
      <c r="D3633" s="1" t="s">
        <v>157</v>
      </c>
      <c r="E3633" s="1" t="s">
        <v>167</v>
      </c>
      <c r="F3633" s="1" t="s">
        <v>32</v>
      </c>
      <c r="G3633" s="1" t="s">
        <v>155</v>
      </c>
      <c r="H3633" s="1" t="s">
        <v>162</v>
      </c>
      <c r="I3633" s="1" t="s">
        <v>30</v>
      </c>
      <c r="J3633" s="19">
        <v>11.646899208485371</v>
      </c>
    </row>
    <row r="3634" spans="1:10" x14ac:dyDescent="0.2">
      <c r="A3634">
        <v>2006</v>
      </c>
      <c r="B3634">
        <v>1</v>
      </c>
      <c r="C3634" s="1" t="s">
        <v>74</v>
      </c>
      <c r="D3634" s="1" t="s">
        <v>157</v>
      </c>
      <c r="E3634" s="1" t="s">
        <v>167</v>
      </c>
      <c r="F3634" s="1" t="s">
        <v>32</v>
      </c>
      <c r="G3634" s="1" t="s">
        <v>155</v>
      </c>
      <c r="H3634" s="1" t="s">
        <v>167</v>
      </c>
      <c r="I3634" s="1" t="s">
        <v>32</v>
      </c>
      <c r="J3634" s="19">
        <v>0</v>
      </c>
    </row>
    <row r="3635" spans="1:10" x14ac:dyDescent="0.2">
      <c r="A3635">
        <v>2006</v>
      </c>
      <c r="B3635">
        <v>1</v>
      </c>
      <c r="C3635" s="1" t="s">
        <v>74</v>
      </c>
      <c r="D3635" s="1" t="s">
        <v>157</v>
      </c>
      <c r="E3635" s="1" t="s">
        <v>167</v>
      </c>
      <c r="F3635" s="1" t="s">
        <v>32</v>
      </c>
      <c r="G3635" s="1" t="s">
        <v>155</v>
      </c>
      <c r="H3635" s="1" t="s">
        <v>163</v>
      </c>
      <c r="I3635" s="1" t="s">
        <v>152</v>
      </c>
      <c r="J3635" s="19">
        <v>0.93063630745540005</v>
      </c>
    </row>
    <row r="3636" spans="1:10" x14ac:dyDescent="0.2">
      <c r="A3636">
        <v>2006</v>
      </c>
      <c r="B3636">
        <v>1</v>
      </c>
      <c r="C3636" s="1" t="s">
        <v>74</v>
      </c>
      <c r="D3636" s="1" t="s">
        <v>157</v>
      </c>
      <c r="E3636" s="1" t="s">
        <v>167</v>
      </c>
      <c r="F3636" s="1" t="s">
        <v>32</v>
      </c>
      <c r="G3636" s="1" t="s">
        <v>155</v>
      </c>
      <c r="H3636" s="1" t="s">
        <v>169</v>
      </c>
      <c r="I3636" s="1" t="s">
        <v>36</v>
      </c>
      <c r="J3636" s="19">
        <v>-5.3697615660000002</v>
      </c>
    </row>
    <row r="3637" spans="1:10" x14ac:dyDescent="0.2">
      <c r="A3637">
        <v>2006</v>
      </c>
      <c r="B3637">
        <v>1</v>
      </c>
      <c r="C3637" s="1" t="s">
        <v>74</v>
      </c>
      <c r="D3637" s="1" t="s">
        <v>157</v>
      </c>
      <c r="E3637" s="1" t="s">
        <v>167</v>
      </c>
      <c r="F3637" s="1" t="s">
        <v>32</v>
      </c>
      <c r="G3637" s="1" t="s">
        <v>155</v>
      </c>
      <c r="H3637" s="1" t="s">
        <v>171</v>
      </c>
      <c r="I3637" s="1" t="s">
        <v>39</v>
      </c>
      <c r="J3637" s="19">
        <v>46.512894674999998</v>
      </c>
    </row>
    <row r="3638" spans="1:10" x14ac:dyDescent="0.2">
      <c r="A3638">
        <v>2006</v>
      </c>
      <c r="B3638">
        <v>1</v>
      </c>
      <c r="C3638" s="1" t="s">
        <v>74</v>
      </c>
      <c r="D3638" s="1" t="s">
        <v>157</v>
      </c>
      <c r="E3638" s="1" t="s">
        <v>163</v>
      </c>
      <c r="F3638" s="1" t="s">
        <v>152</v>
      </c>
      <c r="G3638" s="1" t="s">
        <v>158</v>
      </c>
      <c r="H3638" s="1" t="s">
        <v>168</v>
      </c>
      <c r="I3638" s="1" t="s">
        <v>31</v>
      </c>
      <c r="J3638" s="19">
        <v>46.85147539478227</v>
      </c>
    </row>
    <row r="3639" spans="1:10" x14ac:dyDescent="0.2">
      <c r="A3639">
        <v>2006</v>
      </c>
      <c r="B3639">
        <v>1</v>
      </c>
      <c r="C3639" s="1" t="s">
        <v>74</v>
      </c>
      <c r="D3639" s="1" t="s">
        <v>157</v>
      </c>
      <c r="E3639" s="1" t="s">
        <v>163</v>
      </c>
      <c r="F3639" s="1" t="s">
        <v>152</v>
      </c>
      <c r="G3639" s="1" t="s">
        <v>158</v>
      </c>
      <c r="H3639" s="1" t="s">
        <v>171</v>
      </c>
      <c r="I3639" s="1" t="s">
        <v>39</v>
      </c>
      <c r="J3639" s="19">
        <v>1.3920913000000001</v>
      </c>
    </row>
    <row r="3640" spans="1:10" x14ac:dyDescent="0.2">
      <c r="A3640">
        <v>2006</v>
      </c>
      <c r="B3640">
        <v>1</v>
      </c>
      <c r="C3640" s="1" t="s">
        <v>74</v>
      </c>
      <c r="D3640" s="1" t="s">
        <v>157</v>
      </c>
      <c r="E3640" s="1" t="s">
        <v>163</v>
      </c>
      <c r="F3640" s="1" t="s">
        <v>152</v>
      </c>
      <c r="G3640" s="1" t="s">
        <v>159</v>
      </c>
      <c r="H3640" s="1" t="s">
        <v>167</v>
      </c>
      <c r="I3640" s="1" t="s">
        <v>32</v>
      </c>
      <c r="J3640" s="19">
        <v>21.667014919766906</v>
      </c>
    </row>
    <row r="3641" spans="1:10" x14ac:dyDescent="0.2">
      <c r="A3641">
        <v>2006</v>
      </c>
      <c r="B3641">
        <v>1</v>
      </c>
      <c r="C3641" s="1" t="s">
        <v>74</v>
      </c>
      <c r="D3641" s="1" t="s">
        <v>157</v>
      </c>
      <c r="E3641" s="1" t="s">
        <v>163</v>
      </c>
      <c r="F3641" s="1" t="s">
        <v>152</v>
      </c>
      <c r="G3641" s="1" t="s">
        <v>159</v>
      </c>
      <c r="H3641" s="1" t="s">
        <v>171</v>
      </c>
      <c r="I3641" s="1" t="s">
        <v>39</v>
      </c>
      <c r="J3641" s="19">
        <v>-1.8060510999999999</v>
      </c>
    </row>
    <row r="3642" spans="1:10" x14ac:dyDescent="0.2">
      <c r="A3642">
        <v>2006</v>
      </c>
      <c r="B3642">
        <v>1</v>
      </c>
      <c r="C3642" s="1" t="s">
        <v>74</v>
      </c>
      <c r="D3642" s="1" t="s">
        <v>157</v>
      </c>
      <c r="E3642" s="1" t="s">
        <v>163</v>
      </c>
      <c r="F3642" s="1" t="s">
        <v>152</v>
      </c>
      <c r="G3642" s="1" t="s">
        <v>14</v>
      </c>
      <c r="H3642" s="1" t="s">
        <v>162</v>
      </c>
      <c r="I3642" s="1" t="s">
        <v>30</v>
      </c>
      <c r="J3642" s="19">
        <v>-295.566325752301</v>
      </c>
    </row>
    <row r="3643" spans="1:10" x14ac:dyDescent="0.2">
      <c r="A3643">
        <v>2006</v>
      </c>
      <c r="B3643">
        <v>1</v>
      </c>
      <c r="C3643" s="1" t="s">
        <v>74</v>
      </c>
      <c r="D3643" s="1" t="s">
        <v>157</v>
      </c>
      <c r="E3643" s="1" t="s">
        <v>163</v>
      </c>
      <c r="F3643" s="1" t="s">
        <v>152</v>
      </c>
      <c r="G3643" s="1" t="s">
        <v>14</v>
      </c>
      <c r="H3643" s="1" t="s">
        <v>171</v>
      </c>
      <c r="I3643" s="1" t="s">
        <v>39</v>
      </c>
      <c r="J3643" s="19">
        <v>2.7165739999982178E-3</v>
      </c>
    </row>
    <row r="3644" spans="1:10" x14ac:dyDescent="0.2">
      <c r="A3644">
        <v>2006</v>
      </c>
      <c r="B3644">
        <v>1</v>
      </c>
      <c r="C3644" s="1" t="s">
        <v>74</v>
      </c>
      <c r="D3644" s="1" t="s">
        <v>157</v>
      </c>
      <c r="E3644" s="1" t="s">
        <v>163</v>
      </c>
      <c r="F3644" s="1" t="s">
        <v>152</v>
      </c>
      <c r="G3644" s="1" t="s">
        <v>13</v>
      </c>
      <c r="H3644" s="1" t="s">
        <v>161</v>
      </c>
      <c r="I3644" s="1" t="s">
        <v>29</v>
      </c>
      <c r="J3644" s="19">
        <v>1.1346235</v>
      </c>
    </row>
    <row r="3645" spans="1:10" x14ac:dyDescent="0.2">
      <c r="A3645">
        <v>2006</v>
      </c>
      <c r="B3645">
        <v>1</v>
      </c>
      <c r="C3645" s="1" t="s">
        <v>74</v>
      </c>
      <c r="D3645" s="1" t="s">
        <v>157</v>
      </c>
      <c r="E3645" s="1" t="s">
        <v>163</v>
      </c>
      <c r="F3645" s="1" t="s">
        <v>152</v>
      </c>
      <c r="G3645" s="1" t="s">
        <v>13</v>
      </c>
      <c r="H3645" s="1" t="s">
        <v>171</v>
      </c>
      <c r="I3645" s="1" t="s">
        <v>39</v>
      </c>
      <c r="J3645" s="19">
        <v>0.64610939999999994</v>
      </c>
    </row>
    <row r="3646" spans="1:10" x14ac:dyDescent="0.2">
      <c r="A3646">
        <v>2006</v>
      </c>
      <c r="B3646">
        <v>1</v>
      </c>
      <c r="C3646" s="1" t="s">
        <v>74</v>
      </c>
      <c r="D3646" s="1" t="s">
        <v>157</v>
      </c>
      <c r="E3646" s="1" t="s">
        <v>163</v>
      </c>
      <c r="F3646" s="1" t="s">
        <v>152</v>
      </c>
      <c r="G3646" s="1" t="s">
        <v>16</v>
      </c>
      <c r="H3646" s="1" t="s">
        <v>160</v>
      </c>
      <c r="I3646" s="1" t="s">
        <v>37</v>
      </c>
      <c r="J3646" s="19">
        <v>15.255786438384174</v>
      </c>
    </row>
    <row r="3647" spans="1:10" x14ac:dyDescent="0.2">
      <c r="A3647">
        <v>2006</v>
      </c>
      <c r="B3647">
        <v>1</v>
      </c>
      <c r="C3647" s="1" t="s">
        <v>74</v>
      </c>
      <c r="D3647" s="1" t="s">
        <v>157</v>
      </c>
      <c r="E3647" s="1" t="s">
        <v>163</v>
      </c>
      <c r="F3647" s="1" t="s">
        <v>152</v>
      </c>
      <c r="G3647" s="1" t="s">
        <v>16</v>
      </c>
      <c r="H3647" s="1" t="s">
        <v>163</v>
      </c>
      <c r="I3647" s="1" t="s">
        <v>152</v>
      </c>
      <c r="J3647" s="19">
        <v>0</v>
      </c>
    </row>
    <row r="3648" spans="1:10" x14ac:dyDescent="0.2">
      <c r="A3648">
        <v>2006</v>
      </c>
      <c r="B3648">
        <v>1</v>
      </c>
      <c r="C3648" s="1" t="s">
        <v>74</v>
      </c>
      <c r="D3648" s="1" t="s">
        <v>157</v>
      </c>
      <c r="E3648" s="1" t="s">
        <v>163</v>
      </c>
      <c r="F3648" s="1" t="s">
        <v>152</v>
      </c>
      <c r="G3648" s="1" t="s">
        <v>16</v>
      </c>
      <c r="H3648" s="1" t="s">
        <v>170</v>
      </c>
      <c r="I3648" s="1" t="s">
        <v>151</v>
      </c>
      <c r="J3648" s="19">
        <v>56.998989999999999</v>
      </c>
    </row>
    <row r="3649" spans="1:10" x14ac:dyDescent="0.2">
      <c r="A3649">
        <v>2006</v>
      </c>
      <c r="B3649">
        <v>1</v>
      </c>
      <c r="C3649" s="1" t="s">
        <v>74</v>
      </c>
      <c r="D3649" s="1" t="s">
        <v>157</v>
      </c>
      <c r="E3649" s="1" t="s">
        <v>163</v>
      </c>
      <c r="F3649" s="1" t="s">
        <v>152</v>
      </c>
      <c r="G3649" s="1" t="s">
        <v>155</v>
      </c>
      <c r="H3649" s="1" t="s">
        <v>160</v>
      </c>
      <c r="I3649" s="1" t="s">
        <v>37</v>
      </c>
      <c r="J3649" s="19">
        <v>0.44186690225680858</v>
      </c>
    </row>
    <row r="3650" spans="1:10" x14ac:dyDescent="0.2">
      <c r="A3650">
        <v>2006</v>
      </c>
      <c r="B3650">
        <v>1</v>
      </c>
      <c r="C3650" s="1" t="s">
        <v>74</v>
      </c>
      <c r="D3650" s="1" t="s">
        <v>157</v>
      </c>
      <c r="E3650" s="1" t="s">
        <v>163</v>
      </c>
      <c r="F3650" s="1" t="s">
        <v>152</v>
      </c>
      <c r="G3650" s="1" t="s">
        <v>155</v>
      </c>
      <c r="H3650" s="1" t="s">
        <v>161</v>
      </c>
      <c r="I3650" s="1" t="s">
        <v>29</v>
      </c>
      <c r="J3650" s="19">
        <v>-8.5884493838155098</v>
      </c>
    </row>
    <row r="3651" spans="1:10" x14ac:dyDescent="0.2">
      <c r="A3651">
        <v>2006</v>
      </c>
      <c r="B3651">
        <v>1</v>
      </c>
      <c r="C3651" s="1" t="s">
        <v>74</v>
      </c>
      <c r="D3651" s="1" t="s">
        <v>157</v>
      </c>
      <c r="E3651" s="1" t="s">
        <v>163</v>
      </c>
      <c r="F3651" s="1" t="s">
        <v>152</v>
      </c>
      <c r="G3651" s="1" t="s">
        <v>155</v>
      </c>
      <c r="H3651" s="1" t="s">
        <v>162</v>
      </c>
      <c r="I3651" s="1" t="s">
        <v>30</v>
      </c>
      <c r="J3651" s="19">
        <v>-3.4292974005214569</v>
      </c>
    </row>
    <row r="3652" spans="1:10" x14ac:dyDescent="0.2">
      <c r="A3652">
        <v>2006</v>
      </c>
      <c r="B3652">
        <v>1</v>
      </c>
      <c r="C3652" s="1" t="s">
        <v>74</v>
      </c>
      <c r="D3652" s="1" t="s">
        <v>157</v>
      </c>
      <c r="E3652" s="1" t="s">
        <v>163</v>
      </c>
      <c r="F3652" s="1" t="s">
        <v>152</v>
      </c>
      <c r="G3652" s="1" t="s">
        <v>155</v>
      </c>
      <c r="H3652" s="1" t="s">
        <v>163</v>
      </c>
      <c r="I3652" s="1" t="s">
        <v>152</v>
      </c>
      <c r="J3652" s="19">
        <v>3.1298415640061639</v>
      </c>
    </row>
    <row r="3653" spans="1:10" x14ac:dyDescent="0.2">
      <c r="A3653">
        <v>2006</v>
      </c>
      <c r="B3653">
        <v>1</v>
      </c>
      <c r="C3653" s="1" t="s">
        <v>74</v>
      </c>
      <c r="D3653" s="1" t="s">
        <v>157</v>
      </c>
      <c r="E3653" s="1" t="s">
        <v>163</v>
      </c>
      <c r="F3653" s="1" t="s">
        <v>152</v>
      </c>
      <c r="G3653" s="1" t="s">
        <v>155</v>
      </c>
      <c r="H3653" s="1" t="s">
        <v>169</v>
      </c>
      <c r="I3653" s="1" t="s">
        <v>36</v>
      </c>
      <c r="J3653" s="19">
        <v>-8.1017510455039368E-2</v>
      </c>
    </row>
    <row r="3654" spans="1:10" x14ac:dyDescent="0.2">
      <c r="A3654">
        <v>2006</v>
      </c>
      <c r="B3654">
        <v>1</v>
      </c>
      <c r="C3654" s="1" t="s">
        <v>74</v>
      </c>
      <c r="D3654" s="1" t="s">
        <v>157</v>
      </c>
      <c r="E3654" s="1" t="s">
        <v>164</v>
      </c>
      <c r="F3654" s="1" t="s">
        <v>165</v>
      </c>
      <c r="G3654" s="1" t="s">
        <v>158</v>
      </c>
      <c r="H3654" s="1" t="s">
        <v>168</v>
      </c>
      <c r="I3654" s="1" t="s">
        <v>31</v>
      </c>
      <c r="J3654" s="19">
        <v>9.0088525628980811</v>
      </c>
    </row>
    <row r="3655" spans="1:10" x14ac:dyDescent="0.2">
      <c r="A3655">
        <v>2006</v>
      </c>
      <c r="B3655">
        <v>1</v>
      </c>
      <c r="C3655" s="1" t="s">
        <v>74</v>
      </c>
      <c r="D3655" s="1" t="s">
        <v>157</v>
      </c>
      <c r="E3655" s="1" t="s">
        <v>164</v>
      </c>
      <c r="F3655" s="1" t="s">
        <v>165</v>
      </c>
      <c r="G3655" s="1" t="s">
        <v>158</v>
      </c>
      <c r="H3655" s="1" t="s">
        <v>171</v>
      </c>
      <c r="I3655" s="1" t="s">
        <v>39</v>
      </c>
      <c r="J3655" s="19">
        <v>1.2940999999999998</v>
      </c>
    </row>
    <row r="3656" spans="1:10" x14ac:dyDescent="0.2">
      <c r="A3656">
        <v>2006</v>
      </c>
      <c r="B3656">
        <v>1</v>
      </c>
      <c r="C3656" s="1" t="s">
        <v>74</v>
      </c>
      <c r="D3656" s="1" t="s">
        <v>157</v>
      </c>
      <c r="E3656" s="1" t="s">
        <v>164</v>
      </c>
      <c r="F3656" s="1" t="s">
        <v>165</v>
      </c>
      <c r="G3656" s="1" t="s">
        <v>159</v>
      </c>
      <c r="H3656" s="1" t="s">
        <v>167</v>
      </c>
      <c r="I3656" s="1" t="s">
        <v>32</v>
      </c>
      <c r="J3656" s="19">
        <v>44.289401799425718</v>
      </c>
    </row>
    <row r="3657" spans="1:10" x14ac:dyDescent="0.2">
      <c r="A3657">
        <v>2006</v>
      </c>
      <c r="B3657">
        <v>1</v>
      </c>
      <c r="C3657" s="1" t="s">
        <v>74</v>
      </c>
      <c r="D3657" s="1" t="s">
        <v>157</v>
      </c>
      <c r="E3657" s="1" t="s">
        <v>164</v>
      </c>
      <c r="F3657" s="1" t="s">
        <v>165</v>
      </c>
      <c r="G3657" s="1" t="s">
        <v>159</v>
      </c>
      <c r="H3657" s="1" t="s">
        <v>171</v>
      </c>
      <c r="I3657" s="1" t="s">
        <v>39</v>
      </c>
      <c r="J3657" s="19">
        <v>34.681519999999999</v>
      </c>
    </row>
    <row r="3658" spans="1:10" x14ac:dyDescent="0.2">
      <c r="A3658">
        <v>2006</v>
      </c>
      <c r="B3658">
        <v>1</v>
      </c>
      <c r="C3658" s="1" t="s">
        <v>74</v>
      </c>
      <c r="D3658" s="1" t="s">
        <v>157</v>
      </c>
      <c r="E3658" s="1" t="s">
        <v>164</v>
      </c>
      <c r="F3658" s="1" t="s">
        <v>165</v>
      </c>
      <c r="G3658" s="1" t="s">
        <v>14</v>
      </c>
      <c r="H3658" s="1" t="s">
        <v>162</v>
      </c>
      <c r="I3658" s="1" t="s">
        <v>30</v>
      </c>
      <c r="J3658" s="19">
        <v>15.671325000000003</v>
      </c>
    </row>
    <row r="3659" spans="1:10" x14ac:dyDescent="0.2">
      <c r="A3659">
        <v>2006</v>
      </c>
      <c r="B3659">
        <v>1</v>
      </c>
      <c r="C3659" s="1" t="s">
        <v>74</v>
      </c>
      <c r="D3659" s="1" t="s">
        <v>157</v>
      </c>
      <c r="E3659" s="1" t="s">
        <v>164</v>
      </c>
      <c r="F3659" s="1" t="s">
        <v>165</v>
      </c>
      <c r="G3659" s="1" t="s">
        <v>13</v>
      </c>
      <c r="H3659" s="1" t="s">
        <v>161</v>
      </c>
      <c r="I3659" s="1" t="s">
        <v>29</v>
      </c>
      <c r="J3659" s="19">
        <v>-1.9566100000000002</v>
      </c>
    </row>
    <row r="3660" spans="1:10" x14ac:dyDescent="0.2">
      <c r="A3660">
        <v>2006</v>
      </c>
      <c r="B3660">
        <v>1</v>
      </c>
      <c r="C3660" s="1" t="s">
        <v>74</v>
      </c>
      <c r="D3660" s="1" t="s">
        <v>157</v>
      </c>
      <c r="E3660" s="1" t="s">
        <v>164</v>
      </c>
      <c r="F3660" s="1" t="s">
        <v>165</v>
      </c>
      <c r="G3660" s="1" t="s">
        <v>16</v>
      </c>
      <c r="H3660" s="1" t="s">
        <v>160</v>
      </c>
      <c r="I3660" s="1" t="s">
        <v>37</v>
      </c>
      <c r="J3660" s="19">
        <v>12.585739999999999</v>
      </c>
    </row>
    <row r="3661" spans="1:10" x14ac:dyDescent="0.2">
      <c r="A3661">
        <v>2006</v>
      </c>
      <c r="B3661">
        <v>1</v>
      </c>
      <c r="C3661" s="1" t="s">
        <v>74</v>
      </c>
      <c r="D3661" s="1" t="s">
        <v>157</v>
      </c>
      <c r="E3661" s="1" t="s">
        <v>164</v>
      </c>
      <c r="F3661" s="1" t="s">
        <v>165</v>
      </c>
      <c r="G3661" s="1" t="s">
        <v>16</v>
      </c>
      <c r="H3661" s="1" t="s">
        <v>163</v>
      </c>
      <c r="I3661" s="1" t="s">
        <v>152</v>
      </c>
      <c r="J3661" s="19">
        <v>0</v>
      </c>
    </row>
    <row r="3662" spans="1:10" x14ac:dyDescent="0.2">
      <c r="A3662">
        <v>2006</v>
      </c>
      <c r="B3662">
        <v>1</v>
      </c>
      <c r="C3662" s="1" t="s">
        <v>74</v>
      </c>
      <c r="D3662" s="1" t="s">
        <v>157</v>
      </c>
      <c r="E3662" s="1" t="s">
        <v>164</v>
      </c>
      <c r="F3662" s="1" t="s">
        <v>165</v>
      </c>
      <c r="G3662" s="1" t="s">
        <v>16</v>
      </c>
      <c r="H3662" s="1" t="s">
        <v>170</v>
      </c>
      <c r="I3662" s="1" t="s">
        <v>151</v>
      </c>
      <c r="J3662" s="19">
        <v>47.211909999999996</v>
      </c>
    </row>
    <row r="3663" spans="1:10" x14ac:dyDescent="0.2">
      <c r="A3663">
        <v>2006</v>
      </c>
      <c r="B3663">
        <v>1</v>
      </c>
      <c r="C3663" s="1" t="s">
        <v>74</v>
      </c>
      <c r="D3663" s="1" t="s">
        <v>157</v>
      </c>
      <c r="E3663" s="1" t="s">
        <v>164</v>
      </c>
      <c r="F3663" s="1" t="s">
        <v>165</v>
      </c>
      <c r="G3663" s="1" t="s">
        <v>155</v>
      </c>
      <c r="H3663" s="1" t="s">
        <v>160</v>
      </c>
      <c r="I3663" s="1" t="s">
        <v>37</v>
      </c>
      <c r="J3663" s="19">
        <v>57.079334047366459</v>
      </c>
    </row>
    <row r="3664" spans="1:10" x14ac:dyDescent="0.2">
      <c r="A3664">
        <v>2006</v>
      </c>
      <c r="B3664">
        <v>1</v>
      </c>
      <c r="C3664" s="1" t="s">
        <v>74</v>
      </c>
      <c r="D3664" s="1" t="s">
        <v>157</v>
      </c>
      <c r="E3664" s="1" t="s">
        <v>164</v>
      </c>
      <c r="F3664" s="1" t="s">
        <v>165</v>
      </c>
      <c r="G3664" s="1" t="s">
        <v>155</v>
      </c>
      <c r="H3664" s="1" t="s">
        <v>161</v>
      </c>
      <c r="I3664" s="1" t="s">
        <v>29</v>
      </c>
      <c r="J3664" s="19">
        <v>5.3915900000000025</v>
      </c>
    </row>
    <row r="3665" spans="1:10" x14ac:dyDescent="0.2">
      <c r="A3665">
        <v>2006</v>
      </c>
      <c r="B3665">
        <v>1</v>
      </c>
      <c r="C3665" s="1" t="s">
        <v>74</v>
      </c>
      <c r="D3665" s="1" t="s">
        <v>157</v>
      </c>
      <c r="E3665" s="1" t="s">
        <v>164</v>
      </c>
      <c r="F3665" s="1" t="s">
        <v>165</v>
      </c>
      <c r="G3665" s="1" t="s">
        <v>155</v>
      </c>
      <c r="H3665" s="1" t="s">
        <v>162</v>
      </c>
      <c r="I3665" s="1" t="s">
        <v>30</v>
      </c>
      <c r="J3665" s="19">
        <v>39.63756999999999</v>
      </c>
    </row>
    <row r="3666" spans="1:10" x14ac:dyDescent="0.2">
      <c r="A3666">
        <v>2006</v>
      </c>
      <c r="B3666">
        <v>1</v>
      </c>
      <c r="C3666" s="1" t="s">
        <v>74</v>
      </c>
      <c r="D3666" s="1" t="s">
        <v>157</v>
      </c>
      <c r="E3666" s="1" t="s">
        <v>164</v>
      </c>
      <c r="F3666" s="1" t="s">
        <v>165</v>
      </c>
      <c r="G3666" s="1" t="s">
        <v>155</v>
      </c>
      <c r="H3666" s="1" t="s">
        <v>163</v>
      </c>
      <c r="I3666" s="1" t="s">
        <v>152</v>
      </c>
      <c r="J3666" s="19">
        <v>-18.044484047366456</v>
      </c>
    </row>
    <row r="3667" spans="1:10" x14ac:dyDescent="0.2">
      <c r="A3667">
        <v>2006</v>
      </c>
      <c r="B3667">
        <v>1</v>
      </c>
      <c r="C3667" s="1" t="s">
        <v>74</v>
      </c>
      <c r="D3667" s="1" t="s">
        <v>157</v>
      </c>
      <c r="E3667" s="1" t="s">
        <v>164</v>
      </c>
      <c r="F3667" s="1" t="s">
        <v>165</v>
      </c>
      <c r="G3667" s="1" t="s">
        <v>155</v>
      </c>
      <c r="H3667" s="1" t="s">
        <v>169</v>
      </c>
      <c r="I3667" s="1" t="s">
        <v>36</v>
      </c>
      <c r="J3667" s="19">
        <v>-52.585740000000008</v>
      </c>
    </row>
    <row r="3668" spans="1:10" x14ac:dyDescent="0.2">
      <c r="A3668">
        <v>2006</v>
      </c>
      <c r="B3668">
        <v>1</v>
      </c>
      <c r="C3668" s="1" t="s">
        <v>74</v>
      </c>
      <c r="D3668" s="1" t="s">
        <v>157</v>
      </c>
      <c r="E3668" s="1" t="s">
        <v>164</v>
      </c>
      <c r="F3668" s="1" t="s">
        <v>165</v>
      </c>
      <c r="G3668" s="1" t="s">
        <v>155</v>
      </c>
      <c r="H3668" s="1" t="s">
        <v>171</v>
      </c>
      <c r="I3668" s="1" t="s">
        <v>39</v>
      </c>
      <c r="J3668" s="19">
        <v>0.67000812000000121</v>
      </c>
    </row>
    <row r="3669" spans="1:10" x14ac:dyDescent="0.2">
      <c r="A3669">
        <v>2006</v>
      </c>
      <c r="B3669">
        <v>1</v>
      </c>
      <c r="C3669" s="1" t="s">
        <v>74</v>
      </c>
      <c r="D3669" s="1" t="s">
        <v>157</v>
      </c>
      <c r="E3669" s="1" t="s">
        <v>166</v>
      </c>
      <c r="F3669" s="1" t="s">
        <v>150</v>
      </c>
      <c r="G3669" s="1" t="s">
        <v>159</v>
      </c>
      <c r="H3669" s="1" t="s">
        <v>167</v>
      </c>
      <c r="I3669" s="1" t="s">
        <v>32</v>
      </c>
      <c r="J3669" s="19">
        <v>188.48946000022607</v>
      </c>
    </row>
    <row r="3670" spans="1:10" x14ac:dyDescent="0.2">
      <c r="A3670">
        <v>2006</v>
      </c>
      <c r="B3670">
        <v>1</v>
      </c>
      <c r="C3670" s="1" t="s">
        <v>74</v>
      </c>
      <c r="D3670" s="1" t="s">
        <v>157</v>
      </c>
      <c r="E3670" s="1" t="s">
        <v>166</v>
      </c>
      <c r="F3670" s="1" t="s">
        <v>150</v>
      </c>
      <c r="G3670" s="1" t="s">
        <v>159</v>
      </c>
      <c r="H3670" s="1" t="s">
        <v>171</v>
      </c>
      <c r="I3670" s="1" t="s">
        <v>39</v>
      </c>
      <c r="J3670" s="19">
        <v>113.16388000000001</v>
      </c>
    </row>
    <row r="3671" spans="1:10" x14ac:dyDescent="0.2">
      <c r="A3671">
        <v>2006</v>
      </c>
      <c r="B3671">
        <v>1</v>
      </c>
      <c r="C3671" s="1" t="s">
        <v>74</v>
      </c>
      <c r="D3671" s="1" t="s">
        <v>157</v>
      </c>
      <c r="E3671" s="1" t="s">
        <v>166</v>
      </c>
      <c r="F3671" s="1" t="s">
        <v>150</v>
      </c>
      <c r="G3671" s="1" t="s">
        <v>14</v>
      </c>
      <c r="H3671" s="1" t="s">
        <v>162</v>
      </c>
      <c r="I3671" s="1" t="s">
        <v>30</v>
      </c>
      <c r="J3671" s="19">
        <v>347.11954983999988</v>
      </c>
    </row>
    <row r="3672" spans="1:10" x14ac:dyDescent="0.2">
      <c r="A3672">
        <v>2006</v>
      </c>
      <c r="B3672">
        <v>1</v>
      </c>
      <c r="C3672" s="1" t="s">
        <v>74</v>
      </c>
      <c r="D3672" s="1" t="s">
        <v>157</v>
      </c>
      <c r="E3672" s="1" t="s">
        <v>166</v>
      </c>
      <c r="F3672" s="1" t="s">
        <v>150</v>
      </c>
      <c r="G3672" s="1" t="s">
        <v>14</v>
      </c>
      <c r="H3672" s="1" t="s">
        <v>171</v>
      </c>
      <c r="I3672" s="1" t="s">
        <v>39</v>
      </c>
      <c r="J3672" s="19">
        <v>5.17952016</v>
      </c>
    </row>
    <row r="3673" spans="1:10" x14ac:dyDescent="0.2">
      <c r="A3673">
        <v>2006</v>
      </c>
      <c r="B3673">
        <v>1</v>
      </c>
      <c r="C3673" s="1" t="s">
        <v>74</v>
      </c>
      <c r="D3673" s="1" t="s">
        <v>157</v>
      </c>
      <c r="E3673" s="1" t="s">
        <v>166</v>
      </c>
      <c r="F3673" s="1" t="s">
        <v>150</v>
      </c>
      <c r="G3673" s="1" t="s">
        <v>155</v>
      </c>
      <c r="H3673" s="1" t="s">
        <v>160</v>
      </c>
      <c r="I3673" s="1" t="s">
        <v>37</v>
      </c>
      <c r="J3673" s="19">
        <v>121.38803628599831</v>
      </c>
    </row>
    <row r="3674" spans="1:10" x14ac:dyDescent="0.2">
      <c r="A3674">
        <v>2006</v>
      </c>
      <c r="B3674">
        <v>1</v>
      </c>
      <c r="C3674" s="1" t="s">
        <v>74</v>
      </c>
      <c r="D3674" s="1" t="s">
        <v>157</v>
      </c>
      <c r="E3674" s="1" t="s">
        <v>166</v>
      </c>
      <c r="F3674" s="1" t="s">
        <v>150</v>
      </c>
      <c r="G3674" s="1" t="s">
        <v>155</v>
      </c>
      <c r="H3674" s="1" t="s">
        <v>161</v>
      </c>
      <c r="I3674" s="1" t="s">
        <v>29</v>
      </c>
      <c r="J3674" s="19">
        <v>-114.62504999999999</v>
      </c>
    </row>
    <row r="3675" spans="1:10" x14ac:dyDescent="0.2">
      <c r="A3675">
        <v>2006</v>
      </c>
      <c r="B3675">
        <v>1</v>
      </c>
      <c r="C3675" s="1" t="s">
        <v>74</v>
      </c>
      <c r="D3675" s="1" t="s">
        <v>157</v>
      </c>
      <c r="E3675" s="1" t="s">
        <v>166</v>
      </c>
      <c r="F3675" s="1" t="s">
        <v>150</v>
      </c>
      <c r="G3675" s="1" t="s">
        <v>155</v>
      </c>
      <c r="H3675" s="1" t="s">
        <v>162</v>
      </c>
      <c r="I3675" s="1" t="s">
        <v>30</v>
      </c>
      <c r="J3675" s="19">
        <v>124.0489</v>
      </c>
    </row>
    <row r="3676" spans="1:10" x14ac:dyDescent="0.2">
      <c r="A3676">
        <v>2006</v>
      </c>
      <c r="B3676">
        <v>1</v>
      </c>
      <c r="C3676" s="1" t="s">
        <v>74</v>
      </c>
      <c r="D3676" s="1" t="s">
        <v>157</v>
      </c>
      <c r="E3676" s="1" t="s">
        <v>166</v>
      </c>
      <c r="F3676" s="1" t="s">
        <v>150</v>
      </c>
      <c r="G3676" s="1" t="s">
        <v>155</v>
      </c>
      <c r="H3676" s="1" t="s">
        <v>163</v>
      </c>
      <c r="I3676" s="1" t="s">
        <v>152</v>
      </c>
      <c r="J3676" s="19">
        <v>20.310000773001697</v>
      </c>
    </row>
    <row r="3677" spans="1:10" x14ac:dyDescent="0.2">
      <c r="A3677">
        <v>2006</v>
      </c>
      <c r="B3677">
        <v>1</v>
      </c>
      <c r="C3677" s="1" t="s">
        <v>74</v>
      </c>
      <c r="D3677" s="1" t="s">
        <v>157</v>
      </c>
      <c r="E3677" s="1" t="s">
        <v>166</v>
      </c>
      <c r="F3677" s="1" t="s">
        <v>150</v>
      </c>
      <c r="G3677" s="1" t="s">
        <v>155</v>
      </c>
      <c r="H3677" s="1" t="s">
        <v>169</v>
      </c>
      <c r="I3677" s="1" t="s">
        <v>36</v>
      </c>
      <c r="J3677" s="19">
        <v>78.812640000000002</v>
      </c>
    </row>
    <row r="3678" spans="1:10" x14ac:dyDescent="0.2">
      <c r="A3678">
        <v>2006</v>
      </c>
      <c r="B3678">
        <v>1</v>
      </c>
      <c r="C3678" s="1" t="s">
        <v>74</v>
      </c>
      <c r="D3678" s="1" t="s">
        <v>157</v>
      </c>
      <c r="E3678" s="1" t="s">
        <v>166</v>
      </c>
      <c r="F3678" s="1" t="s">
        <v>150</v>
      </c>
      <c r="G3678" s="1" t="s">
        <v>155</v>
      </c>
      <c r="H3678" s="1" t="s">
        <v>171</v>
      </c>
      <c r="I3678" s="1" t="s">
        <v>39</v>
      </c>
      <c r="J3678" s="19">
        <v>-179.973277059</v>
      </c>
    </row>
    <row r="3679" spans="1:10" x14ac:dyDescent="0.2">
      <c r="A3679">
        <v>2006</v>
      </c>
      <c r="B3679">
        <v>1</v>
      </c>
      <c r="C3679" s="1" t="s">
        <v>74</v>
      </c>
      <c r="D3679" s="1" t="s">
        <v>157</v>
      </c>
      <c r="E3679" s="1" t="s">
        <v>169</v>
      </c>
      <c r="F3679" s="1" t="s">
        <v>36</v>
      </c>
      <c r="G3679" s="1" t="s">
        <v>158</v>
      </c>
      <c r="H3679" s="1" t="s">
        <v>168</v>
      </c>
      <c r="I3679" s="1" t="s">
        <v>31</v>
      </c>
      <c r="J3679" s="19">
        <v>0.30956142376639945</v>
      </c>
    </row>
    <row r="3680" spans="1:10" x14ac:dyDescent="0.2">
      <c r="A3680">
        <v>2006</v>
      </c>
      <c r="B3680">
        <v>1</v>
      </c>
      <c r="C3680" s="1" t="s">
        <v>74</v>
      </c>
      <c r="D3680" s="1" t="s">
        <v>157</v>
      </c>
      <c r="E3680" s="1" t="s">
        <v>169</v>
      </c>
      <c r="F3680" s="1" t="s">
        <v>36</v>
      </c>
      <c r="G3680" s="1" t="s">
        <v>14</v>
      </c>
      <c r="H3680" s="1" t="s">
        <v>161</v>
      </c>
      <c r="I3680" s="1" t="s">
        <v>29</v>
      </c>
      <c r="J3680" s="19">
        <v>274.05059999999997</v>
      </c>
    </row>
    <row r="3681" spans="1:10" x14ac:dyDescent="0.2">
      <c r="A3681">
        <v>2006</v>
      </c>
      <c r="B3681">
        <v>1</v>
      </c>
      <c r="C3681" s="1" t="s">
        <v>74</v>
      </c>
      <c r="D3681" s="1" t="s">
        <v>157</v>
      </c>
      <c r="E3681" s="1" t="s">
        <v>169</v>
      </c>
      <c r="F3681" s="1" t="s">
        <v>36</v>
      </c>
      <c r="G3681" s="1" t="s">
        <v>14</v>
      </c>
      <c r="H3681" s="1" t="s">
        <v>162</v>
      </c>
      <c r="I3681" s="1" t="s">
        <v>30</v>
      </c>
      <c r="J3681" s="19">
        <v>-256.27905861599993</v>
      </c>
    </row>
    <row r="3682" spans="1:10" x14ac:dyDescent="0.2">
      <c r="A3682">
        <v>2006</v>
      </c>
      <c r="B3682">
        <v>1</v>
      </c>
      <c r="C3682" s="1" t="s">
        <v>74</v>
      </c>
      <c r="D3682" s="1" t="s">
        <v>157</v>
      </c>
      <c r="E3682" s="1" t="s">
        <v>169</v>
      </c>
      <c r="F3682" s="1" t="s">
        <v>36</v>
      </c>
      <c r="G3682" s="1" t="s">
        <v>14</v>
      </c>
      <c r="H3682" s="1" t="s">
        <v>171</v>
      </c>
      <c r="I3682" s="1" t="s">
        <v>39</v>
      </c>
      <c r="J3682" s="19">
        <v>185.81418550899997</v>
      </c>
    </row>
    <row r="3683" spans="1:10" x14ac:dyDescent="0.2">
      <c r="A3683">
        <v>2006</v>
      </c>
      <c r="B3683">
        <v>1</v>
      </c>
      <c r="C3683" s="1" t="s">
        <v>74</v>
      </c>
      <c r="D3683" s="1" t="s">
        <v>157</v>
      </c>
      <c r="E3683" s="1" t="s">
        <v>169</v>
      </c>
      <c r="F3683" s="1" t="s">
        <v>36</v>
      </c>
      <c r="G3683" s="1" t="s">
        <v>13</v>
      </c>
      <c r="H3683" s="1" t="s">
        <v>161</v>
      </c>
      <c r="I3683" s="1" t="s">
        <v>29</v>
      </c>
      <c r="J3683" s="19">
        <v>14.575340247999998</v>
      </c>
    </row>
    <row r="3684" spans="1:10" x14ac:dyDescent="0.2">
      <c r="A3684">
        <v>2006</v>
      </c>
      <c r="B3684">
        <v>1</v>
      </c>
      <c r="C3684" s="1" t="s">
        <v>74</v>
      </c>
      <c r="D3684" s="1" t="s">
        <v>157</v>
      </c>
      <c r="E3684" s="1" t="s">
        <v>169</v>
      </c>
      <c r="F3684" s="1" t="s">
        <v>36</v>
      </c>
      <c r="G3684" s="1" t="s">
        <v>16</v>
      </c>
      <c r="H3684" s="1" t="s">
        <v>160</v>
      </c>
      <c r="I3684" s="1" t="s">
        <v>37</v>
      </c>
      <c r="J3684" s="19">
        <v>-14.652460000000003</v>
      </c>
    </row>
    <row r="3685" spans="1:10" x14ac:dyDescent="0.2">
      <c r="A3685">
        <v>2006</v>
      </c>
      <c r="B3685">
        <v>1</v>
      </c>
      <c r="C3685" s="1" t="s">
        <v>74</v>
      </c>
      <c r="D3685" s="1" t="s">
        <v>157</v>
      </c>
      <c r="E3685" s="1" t="s">
        <v>169</v>
      </c>
      <c r="F3685" s="1" t="s">
        <v>36</v>
      </c>
      <c r="G3685" s="1" t="s">
        <v>16</v>
      </c>
      <c r="H3685" s="1" t="s">
        <v>161</v>
      </c>
      <c r="I3685" s="1" t="s">
        <v>29</v>
      </c>
      <c r="J3685" s="19">
        <v>-0.11558</v>
      </c>
    </row>
    <row r="3686" spans="1:10" x14ac:dyDescent="0.2">
      <c r="A3686">
        <v>2006</v>
      </c>
      <c r="B3686">
        <v>1</v>
      </c>
      <c r="C3686" s="1" t="s">
        <v>74</v>
      </c>
      <c r="D3686" s="1" t="s">
        <v>157</v>
      </c>
      <c r="E3686" s="1" t="s">
        <v>169</v>
      </c>
      <c r="F3686" s="1" t="s">
        <v>36</v>
      </c>
      <c r="G3686" s="1" t="s">
        <v>16</v>
      </c>
      <c r="H3686" s="1" t="s">
        <v>162</v>
      </c>
      <c r="I3686" s="1" t="s">
        <v>30</v>
      </c>
      <c r="J3686" s="19">
        <v>34.986379999999997</v>
      </c>
    </row>
    <row r="3687" spans="1:10" x14ac:dyDescent="0.2">
      <c r="A3687">
        <v>2006</v>
      </c>
      <c r="B3687">
        <v>1</v>
      </c>
      <c r="C3687" s="1" t="s">
        <v>74</v>
      </c>
      <c r="D3687" s="1" t="s">
        <v>157</v>
      </c>
      <c r="E3687" s="1" t="s">
        <v>169</v>
      </c>
      <c r="F3687" s="1" t="s">
        <v>36</v>
      </c>
      <c r="G3687" s="1" t="s">
        <v>16</v>
      </c>
      <c r="H3687" s="1" t="s">
        <v>170</v>
      </c>
      <c r="I3687" s="1" t="s">
        <v>151</v>
      </c>
      <c r="J3687" s="19">
        <v>-32.544779999999996</v>
      </c>
    </row>
    <row r="3688" spans="1:10" x14ac:dyDescent="0.2">
      <c r="A3688">
        <v>2006</v>
      </c>
      <c r="B3688">
        <v>1</v>
      </c>
      <c r="C3688" s="1" t="s">
        <v>74</v>
      </c>
      <c r="D3688" s="1" t="s">
        <v>157</v>
      </c>
      <c r="E3688" s="1" t="s">
        <v>169</v>
      </c>
      <c r="F3688" s="1" t="s">
        <v>36</v>
      </c>
      <c r="G3688" s="1" t="s">
        <v>155</v>
      </c>
      <c r="H3688" s="1" t="s">
        <v>160</v>
      </c>
      <c r="I3688" s="1" t="s">
        <v>37</v>
      </c>
      <c r="J3688" s="19">
        <v>0.73151815899999995</v>
      </c>
    </row>
    <row r="3689" spans="1:10" x14ac:dyDescent="0.2">
      <c r="A3689">
        <v>2006</v>
      </c>
      <c r="B3689">
        <v>1</v>
      </c>
      <c r="C3689" s="1" t="s">
        <v>74</v>
      </c>
      <c r="D3689" s="1" t="s">
        <v>157</v>
      </c>
      <c r="E3689" s="1" t="s">
        <v>169</v>
      </c>
      <c r="F3689" s="1" t="s">
        <v>36</v>
      </c>
      <c r="G3689" s="1" t="s">
        <v>155</v>
      </c>
      <c r="H3689" s="1" t="s">
        <v>161</v>
      </c>
      <c r="I3689" s="1" t="s">
        <v>29</v>
      </c>
      <c r="J3689" s="19">
        <v>-0.30568635299999997</v>
      </c>
    </row>
    <row r="3690" spans="1:10" x14ac:dyDescent="0.2">
      <c r="A3690">
        <v>2006</v>
      </c>
      <c r="B3690">
        <v>1</v>
      </c>
      <c r="C3690" s="1" t="s">
        <v>74</v>
      </c>
      <c r="D3690" s="1" t="s">
        <v>157</v>
      </c>
      <c r="E3690" s="1" t="s">
        <v>169</v>
      </c>
      <c r="F3690" s="1" t="s">
        <v>36</v>
      </c>
      <c r="G3690" s="1" t="s">
        <v>155</v>
      </c>
      <c r="H3690" s="1" t="s">
        <v>162</v>
      </c>
      <c r="I3690" s="1" t="s">
        <v>30</v>
      </c>
      <c r="J3690" s="19">
        <v>1.260271148</v>
      </c>
    </row>
    <row r="3691" spans="1:10" x14ac:dyDescent="0.2">
      <c r="A3691">
        <v>2006</v>
      </c>
      <c r="B3691">
        <v>1</v>
      </c>
      <c r="C3691" s="1" t="s">
        <v>74</v>
      </c>
      <c r="D3691" s="1" t="s">
        <v>157</v>
      </c>
      <c r="E3691" s="1" t="s">
        <v>169</v>
      </c>
      <c r="F3691" s="1" t="s">
        <v>36</v>
      </c>
      <c r="G3691" s="1" t="s">
        <v>155</v>
      </c>
      <c r="H3691" s="1" t="s">
        <v>169</v>
      </c>
      <c r="I3691" s="1" t="s">
        <v>36</v>
      </c>
      <c r="J3691" s="19">
        <v>0.165242044</v>
      </c>
    </row>
    <row r="3692" spans="1:10" x14ac:dyDescent="0.2">
      <c r="A3692">
        <v>2006</v>
      </c>
      <c r="B3692">
        <v>1</v>
      </c>
      <c r="C3692" s="1" t="s">
        <v>74</v>
      </c>
      <c r="D3692" s="1" t="s">
        <v>157</v>
      </c>
      <c r="E3692" s="1" t="s">
        <v>169</v>
      </c>
      <c r="F3692" s="1" t="s">
        <v>36</v>
      </c>
      <c r="G3692" s="1" t="s">
        <v>155</v>
      </c>
      <c r="H3692" s="1" t="s">
        <v>171</v>
      </c>
      <c r="I3692" s="1" t="s">
        <v>39</v>
      </c>
      <c r="J3692" s="19">
        <v>757.78104982100012</v>
      </c>
    </row>
    <row r="3693" spans="1:10" x14ac:dyDescent="0.2">
      <c r="A3693">
        <v>2006</v>
      </c>
      <c r="B3693">
        <v>1</v>
      </c>
      <c r="C3693" s="1" t="s">
        <v>74</v>
      </c>
      <c r="D3693" s="1" t="s">
        <v>157</v>
      </c>
      <c r="E3693" s="1" t="s">
        <v>170</v>
      </c>
      <c r="F3693" s="1" t="s">
        <v>151</v>
      </c>
      <c r="G3693" s="1" t="s">
        <v>158</v>
      </c>
      <c r="H3693" s="1" t="s">
        <v>168</v>
      </c>
      <c r="I3693" s="1" t="s">
        <v>31</v>
      </c>
      <c r="J3693" s="19">
        <v>292.83733652087818</v>
      </c>
    </row>
    <row r="3694" spans="1:10" x14ac:dyDescent="0.2">
      <c r="A3694">
        <v>2006</v>
      </c>
      <c r="B3694">
        <v>1</v>
      </c>
      <c r="C3694" s="1" t="s">
        <v>74</v>
      </c>
      <c r="D3694" s="1" t="s">
        <v>157</v>
      </c>
      <c r="E3694" s="1" t="s">
        <v>170</v>
      </c>
      <c r="F3694" s="1" t="s">
        <v>151</v>
      </c>
      <c r="G3694" s="1" t="s">
        <v>159</v>
      </c>
      <c r="H3694" s="1" t="s">
        <v>167</v>
      </c>
      <c r="I3694" s="1" t="s">
        <v>32</v>
      </c>
      <c r="J3694" s="19">
        <v>217.94246527403138</v>
      </c>
    </row>
    <row r="3695" spans="1:10" x14ac:dyDescent="0.2">
      <c r="A3695">
        <v>2006</v>
      </c>
      <c r="B3695">
        <v>1</v>
      </c>
      <c r="C3695" s="1" t="s">
        <v>74</v>
      </c>
      <c r="D3695" s="1" t="s">
        <v>157</v>
      </c>
      <c r="E3695" s="1" t="s">
        <v>170</v>
      </c>
      <c r="F3695" s="1" t="s">
        <v>151</v>
      </c>
      <c r="G3695" s="1" t="s">
        <v>14</v>
      </c>
      <c r="H3695" s="1" t="s">
        <v>162</v>
      </c>
      <c r="I3695" s="1" t="s">
        <v>30</v>
      </c>
      <c r="J3695" s="19">
        <v>65.166200000000003</v>
      </c>
    </row>
    <row r="3696" spans="1:10" x14ac:dyDescent="0.2">
      <c r="A3696">
        <v>2006</v>
      </c>
      <c r="B3696">
        <v>1</v>
      </c>
      <c r="C3696" s="1" t="s">
        <v>74</v>
      </c>
      <c r="D3696" s="1" t="s">
        <v>157</v>
      </c>
      <c r="E3696" s="1" t="s">
        <v>170</v>
      </c>
      <c r="F3696" s="1" t="s">
        <v>151</v>
      </c>
      <c r="G3696" s="1" t="s">
        <v>14</v>
      </c>
      <c r="H3696" s="1" t="s">
        <v>163</v>
      </c>
      <c r="I3696" s="1" t="s">
        <v>152</v>
      </c>
      <c r="J3696" s="19">
        <v>4.0039999999999999E-2</v>
      </c>
    </row>
    <row r="3697" spans="1:10" x14ac:dyDescent="0.2">
      <c r="A3697">
        <v>2006</v>
      </c>
      <c r="B3697">
        <v>1</v>
      </c>
      <c r="C3697" s="1" t="s">
        <v>74</v>
      </c>
      <c r="D3697" s="1" t="s">
        <v>157</v>
      </c>
      <c r="E3697" s="1" t="s">
        <v>170</v>
      </c>
      <c r="F3697" s="1" t="s">
        <v>151</v>
      </c>
      <c r="G3697" s="1" t="s">
        <v>14</v>
      </c>
      <c r="H3697" s="1" t="s">
        <v>171</v>
      </c>
      <c r="I3697" s="1" t="s">
        <v>39</v>
      </c>
      <c r="J3697" s="19">
        <v>10.360681514600005</v>
      </c>
    </row>
    <row r="3698" spans="1:10" x14ac:dyDescent="0.2">
      <c r="A3698">
        <v>2006</v>
      </c>
      <c r="B3698">
        <v>1</v>
      </c>
      <c r="C3698" s="1" t="s">
        <v>74</v>
      </c>
      <c r="D3698" s="1" t="s">
        <v>157</v>
      </c>
      <c r="E3698" s="1" t="s">
        <v>170</v>
      </c>
      <c r="F3698" s="1" t="s">
        <v>151</v>
      </c>
      <c r="G3698" s="1" t="s">
        <v>13</v>
      </c>
      <c r="H3698" s="1" t="s">
        <v>161</v>
      </c>
      <c r="I3698" s="1" t="s">
        <v>29</v>
      </c>
      <c r="J3698" s="19">
        <v>-81.581591547999992</v>
      </c>
    </row>
    <row r="3699" spans="1:10" x14ac:dyDescent="0.2">
      <c r="A3699">
        <v>2006</v>
      </c>
      <c r="B3699">
        <v>1</v>
      </c>
      <c r="C3699" s="1" t="s">
        <v>74</v>
      </c>
      <c r="D3699" s="1" t="s">
        <v>157</v>
      </c>
      <c r="E3699" s="1" t="s">
        <v>170</v>
      </c>
      <c r="F3699" s="1" t="s">
        <v>151</v>
      </c>
      <c r="G3699" s="1" t="s">
        <v>155</v>
      </c>
      <c r="H3699" s="1" t="s">
        <v>160</v>
      </c>
      <c r="I3699" s="1" t="s">
        <v>37</v>
      </c>
      <c r="J3699" s="19">
        <v>-0.85831674647200107</v>
      </c>
    </row>
    <row r="3700" spans="1:10" x14ac:dyDescent="0.2">
      <c r="A3700">
        <v>2006</v>
      </c>
      <c r="B3700">
        <v>1</v>
      </c>
      <c r="C3700" s="1" t="s">
        <v>74</v>
      </c>
      <c r="D3700" s="1" t="s">
        <v>157</v>
      </c>
      <c r="E3700" s="1" t="s">
        <v>170</v>
      </c>
      <c r="F3700" s="1" t="s">
        <v>151</v>
      </c>
      <c r="G3700" s="1" t="s">
        <v>155</v>
      </c>
      <c r="H3700" s="1" t="s">
        <v>161</v>
      </c>
      <c r="I3700" s="1" t="s">
        <v>29</v>
      </c>
      <c r="J3700" s="19">
        <v>0</v>
      </c>
    </row>
    <row r="3701" spans="1:10" x14ac:dyDescent="0.2">
      <c r="A3701">
        <v>2006</v>
      </c>
      <c r="B3701">
        <v>1</v>
      </c>
      <c r="C3701" s="1" t="s">
        <v>74</v>
      </c>
      <c r="D3701" s="1" t="s">
        <v>157</v>
      </c>
      <c r="E3701" s="1" t="s">
        <v>170</v>
      </c>
      <c r="F3701" s="1" t="s">
        <v>151</v>
      </c>
      <c r="G3701" s="1" t="s">
        <v>155</v>
      </c>
      <c r="H3701" s="1" t="s">
        <v>163</v>
      </c>
      <c r="I3701" s="1" t="s">
        <v>152</v>
      </c>
      <c r="J3701" s="19">
        <v>-0.65202936003840362</v>
      </c>
    </row>
    <row r="3702" spans="1:10" x14ac:dyDescent="0.2">
      <c r="A3702">
        <v>2006</v>
      </c>
      <c r="B3702">
        <v>1</v>
      </c>
      <c r="C3702" s="1" t="s">
        <v>74</v>
      </c>
      <c r="D3702" s="1" t="s">
        <v>157</v>
      </c>
      <c r="E3702" s="1" t="s">
        <v>171</v>
      </c>
      <c r="F3702" s="1" t="s">
        <v>39</v>
      </c>
      <c r="G3702" s="1" t="s">
        <v>158</v>
      </c>
      <c r="H3702" s="1" t="s">
        <v>168</v>
      </c>
      <c r="I3702" s="1" t="s">
        <v>31</v>
      </c>
      <c r="J3702" s="19">
        <v>30.369452097</v>
      </c>
    </row>
    <row r="3703" spans="1:10" x14ac:dyDescent="0.2">
      <c r="A3703">
        <v>2006</v>
      </c>
      <c r="B3703">
        <v>1</v>
      </c>
      <c r="C3703" s="1" t="s">
        <v>74</v>
      </c>
      <c r="D3703" s="1" t="s">
        <v>157</v>
      </c>
      <c r="E3703" s="1" t="s">
        <v>171</v>
      </c>
      <c r="F3703" s="1" t="s">
        <v>39</v>
      </c>
      <c r="G3703" s="1" t="s">
        <v>158</v>
      </c>
      <c r="H3703" s="1" t="s">
        <v>167</v>
      </c>
      <c r="I3703" s="1" t="s">
        <v>32</v>
      </c>
      <c r="J3703" s="19">
        <v>1.8189894035458565E-15</v>
      </c>
    </row>
    <row r="3704" spans="1:10" x14ac:dyDescent="0.2">
      <c r="A3704">
        <v>2006</v>
      </c>
      <c r="B3704">
        <v>1</v>
      </c>
      <c r="C3704" s="1" t="s">
        <v>74</v>
      </c>
      <c r="D3704" s="1" t="s">
        <v>157</v>
      </c>
      <c r="E3704" s="1" t="s">
        <v>171</v>
      </c>
      <c r="F3704" s="1" t="s">
        <v>39</v>
      </c>
      <c r="G3704" s="1" t="s">
        <v>159</v>
      </c>
      <c r="H3704" s="1" t="s">
        <v>167</v>
      </c>
      <c r="I3704" s="1" t="s">
        <v>32</v>
      </c>
      <c r="J3704" s="19">
        <v>13.811678668999999</v>
      </c>
    </row>
    <row r="3705" spans="1:10" x14ac:dyDescent="0.2">
      <c r="A3705">
        <v>2006</v>
      </c>
      <c r="B3705">
        <v>1</v>
      </c>
      <c r="C3705" s="1" t="s">
        <v>74</v>
      </c>
      <c r="D3705" s="1" t="s">
        <v>157</v>
      </c>
      <c r="E3705" s="1" t="s">
        <v>171</v>
      </c>
      <c r="F3705" s="1" t="s">
        <v>39</v>
      </c>
      <c r="G3705" s="1" t="s">
        <v>14</v>
      </c>
      <c r="H3705" s="1" t="s">
        <v>161</v>
      </c>
      <c r="I3705" s="1" t="s">
        <v>29</v>
      </c>
      <c r="J3705" s="19">
        <v>-1.15886</v>
      </c>
    </row>
    <row r="3706" spans="1:10" x14ac:dyDescent="0.2">
      <c r="A3706">
        <v>2006</v>
      </c>
      <c r="B3706">
        <v>1</v>
      </c>
      <c r="C3706" s="1" t="s">
        <v>74</v>
      </c>
      <c r="D3706" s="1" t="s">
        <v>157</v>
      </c>
      <c r="E3706" s="1" t="s">
        <v>171</v>
      </c>
      <c r="F3706" s="1" t="s">
        <v>39</v>
      </c>
      <c r="G3706" s="1" t="s">
        <v>14</v>
      </c>
      <c r="H3706" s="1" t="s">
        <v>162</v>
      </c>
      <c r="I3706" s="1" t="s">
        <v>30</v>
      </c>
      <c r="J3706" s="19">
        <v>1.4570849590000001</v>
      </c>
    </row>
    <row r="3707" spans="1:10" x14ac:dyDescent="0.2">
      <c r="A3707">
        <v>2006</v>
      </c>
      <c r="B3707">
        <v>1</v>
      </c>
      <c r="C3707" s="1" t="s">
        <v>74</v>
      </c>
      <c r="D3707" s="1" t="s">
        <v>157</v>
      </c>
      <c r="E3707" s="1" t="s">
        <v>171</v>
      </c>
      <c r="F3707" s="1" t="s">
        <v>39</v>
      </c>
      <c r="G3707" s="1" t="s">
        <v>16</v>
      </c>
      <c r="H3707" s="1" t="s">
        <v>160</v>
      </c>
      <c r="I3707" s="1" t="s">
        <v>37</v>
      </c>
      <c r="J3707" s="19">
        <v>99.680672156</v>
      </c>
    </row>
    <row r="3708" spans="1:10" x14ac:dyDescent="0.2">
      <c r="A3708">
        <v>2006</v>
      </c>
      <c r="B3708">
        <v>1</v>
      </c>
      <c r="C3708" s="1" t="s">
        <v>74</v>
      </c>
      <c r="D3708" s="1" t="s">
        <v>157</v>
      </c>
      <c r="E3708" s="1" t="s">
        <v>171</v>
      </c>
      <c r="F3708" s="1" t="s">
        <v>39</v>
      </c>
      <c r="G3708" s="1" t="s">
        <v>16</v>
      </c>
      <c r="H3708" s="1" t="s">
        <v>161</v>
      </c>
      <c r="I3708" s="1" t="s">
        <v>29</v>
      </c>
      <c r="J3708" s="19">
        <v>-0.13702999999999987</v>
      </c>
    </row>
    <row r="3709" spans="1:10" x14ac:dyDescent="0.2">
      <c r="A3709">
        <v>2006</v>
      </c>
      <c r="B3709">
        <v>1</v>
      </c>
      <c r="C3709" s="1" t="s">
        <v>74</v>
      </c>
      <c r="D3709" s="1" t="s">
        <v>157</v>
      </c>
      <c r="E3709" s="1" t="s">
        <v>171</v>
      </c>
      <c r="F3709" s="1" t="s">
        <v>39</v>
      </c>
      <c r="G3709" s="1" t="s">
        <v>16</v>
      </c>
      <c r="H3709" s="1" t="s">
        <v>162</v>
      </c>
      <c r="I3709" s="1" t="s">
        <v>30</v>
      </c>
      <c r="J3709" s="19">
        <v>380.592886604</v>
      </c>
    </row>
    <row r="3710" spans="1:10" x14ac:dyDescent="0.2">
      <c r="A3710">
        <v>2006</v>
      </c>
      <c r="B3710">
        <v>1</v>
      </c>
      <c r="C3710" s="1" t="s">
        <v>74</v>
      </c>
      <c r="D3710" s="1" t="s">
        <v>157</v>
      </c>
      <c r="E3710" s="1" t="s">
        <v>171</v>
      </c>
      <c r="F3710" s="1" t="s">
        <v>39</v>
      </c>
      <c r="G3710" s="1" t="s">
        <v>16</v>
      </c>
      <c r="H3710" s="1" t="s">
        <v>163</v>
      </c>
      <c r="I3710" s="1" t="s">
        <v>152</v>
      </c>
      <c r="J3710" s="19">
        <v>1.0211105329999992</v>
      </c>
    </row>
    <row r="3711" spans="1:10" x14ac:dyDescent="0.2">
      <c r="A3711">
        <v>2006</v>
      </c>
      <c r="B3711">
        <v>1</v>
      </c>
      <c r="C3711" s="1" t="s">
        <v>74</v>
      </c>
      <c r="D3711" s="1" t="s">
        <v>157</v>
      </c>
      <c r="E3711" s="1" t="s">
        <v>171</v>
      </c>
      <c r="F3711" s="1" t="s">
        <v>39</v>
      </c>
      <c r="G3711" s="1" t="s">
        <v>16</v>
      </c>
      <c r="H3711" s="1" t="s">
        <v>164</v>
      </c>
      <c r="I3711" s="1" t="s">
        <v>165</v>
      </c>
      <c r="J3711" s="19">
        <v>-3.7686899999999999E-3</v>
      </c>
    </row>
    <row r="3712" spans="1:10" x14ac:dyDescent="0.2">
      <c r="A3712">
        <v>2006</v>
      </c>
      <c r="B3712">
        <v>1</v>
      </c>
      <c r="C3712" s="1" t="s">
        <v>74</v>
      </c>
      <c r="D3712" s="1" t="s">
        <v>157</v>
      </c>
      <c r="E3712" s="1" t="s">
        <v>171</v>
      </c>
      <c r="F3712" s="1" t="s">
        <v>39</v>
      </c>
      <c r="G3712" s="1" t="s">
        <v>16</v>
      </c>
      <c r="H3712" s="1" t="s">
        <v>169</v>
      </c>
      <c r="I3712" s="1" t="s">
        <v>36</v>
      </c>
      <c r="J3712" s="19">
        <v>17.989887971999998</v>
      </c>
    </row>
    <row r="3713" spans="1:10" x14ac:dyDescent="0.2">
      <c r="A3713">
        <v>2006</v>
      </c>
      <c r="B3713">
        <v>1</v>
      </c>
      <c r="C3713" s="1" t="s">
        <v>74</v>
      </c>
      <c r="D3713" s="1" t="s">
        <v>157</v>
      </c>
      <c r="E3713" s="1" t="s">
        <v>171</v>
      </c>
      <c r="F3713" s="1" t="s">
        <v>39</v>
      </c>
      <c r="G3713" s="1" t="s">
        <v>155</v>
      </c>
      <c r="H3713" s="1" t="s">
        <v>160</v>
      </c>
      <c r="I3713" s="1" t="s">
        <v>37</v>
      </c>
      <c r="J3713" s="19">
        <v>-104.463667739</v>
      </c>
    </row>
    <row r="3714" spans="1:10" x14ac:dyDescent="0.2">
      <c r="A3714">
        <v>2006</v>
      </c>
      <c r="B3714">
        <v>1</v>
      </c>
      <c r="C3714" s="1" t="s">
        <v>74</v>
      </c>
      <c r="D3714" s="1" t="s">
        <v>157</v>
      </c>
      <c r="E3714" s="1" t="s">
        <v>171</v>
      </c>
      <c r="F3714" s="1" t="s">
        <v>39</v>
      </c>
      <c r="G3714" s="1" t="s">
        <v>155</v>
      </c>
      <c r="H3714" s="1" t="s">
        <v>162</v>
      </c>
      <c r="I3714" s="1" t="s">
        <v>30</v>
      </c>
      <c r="J3714" s="19">
        <v>-2.4600422260000001</v>
      </c>
    </row>
    <row r="3715" spans="1:10" x14ac:dyDescent="0.2">
      <c r="A3715">
        <v>2006</v>
      </c>
      <c r="B3715">
        <v>1</v>
      </c>
      <c r="C3715" s="1" t="s">
        <v>74</v>
      </c>
      <c r="D3715" s="1" t="s">
        <v>157</v>
      </c>
      <c r="E3715" s="1" t="s">
        <v>171</v>
      </c>
      <c r="F3715" s="1" t="s">
        <v>39</v>
      </c>
      <c r="G3715" s="1" t="s">
        <v>155</v>
      </c>
      <c r="H3715" s="1" t="s">
        <v>169</v>
      </c>
      <c r="I3715" s="1" t="s">
        <v>36</v>
      </c>
      <c r="J3715" s="19">
        <v>14.370238963</v>
      </c>
    </row>
    <row r="3716" spans="1:10" x14ac:dyDescent="0.2">
      <c r="A3716">
        <v>2006</v>
      </c>
      <c r="B3716">
        <v>2</v>
      </c>
      <c r="C3716" s="1" t="s">
        <v>75</v>
      </c>
      <c r="D3716" s="1" t="s">
        <v>58</v>
      </c>
      <c r="E3716" s="1" t="s">
        <v>160</v>
      </c>
      <c r="F3716" s="1" t="s">
        <v>37</v>
      </c>
      <c r="G3716" s="1" t="s">
        <v>158</v>
      </c>
      <c r="H3716" s="1" t="s">
        <v>168</v>
      </c>
      <c r="I3716" s="1" t="s">
        <v>31</v>
      </c>
      <c r="J3716" s="19">
        <v>1664.0210624760014</v>
      </c>
    </row>
    <row r="3717" spans="1:10" x14ac:dyDescent="0.2">
      <c r="A3717">
        <v>2006</v>
      </c>
      <c r="B3717">
        <v>2</v>
      </c>
      <c r="C3717" s="1" t="s">
        <v>75</v>
      </c>
      <c r="D3717" s="1" t="s">
        <v>58</v>
      </c>
      <c r="E3717" s="1" t="s">
        <v>160</v>
      </c>
      <c r="F3717" s="1" t="s">
        <v>37</v>
      </c>
      <c r="G3717" s="1" t="s">
        <v>159</v>
      </c>
      <c r="H3717" s="1" t="s">
        <v>167</v>
      </c>
      <c r="I3717" s="1" t="s">
        <v>32</v>
      </c>
      <c r="J3717" s="19">
        <v>322.9622974090006</v>
      </c>
    </row>
    <row r="3718" spans="1:10" x14ac:dyDescent="0.2">
      <c r="A3718">
        <v>2006</v>
      </c>
      <c r="B3718">
        <v>2</v>
      </c>
      <c r="C3718" s="1" t="s">
        <v>75</v>
      </c>
      <c r="D3718" s="1" t="s">
        <v>58</v>
      </c>
      <c r="E3718" s="1" t="s">
        <v>160</v>
      </c>
      <c r="F3718" s="1" t="s">
        <v>37</v>
      </c>
      <c r="G3718" s="1" t="s">
        <v>14</v>
      </c>
      <c r="H3718" s="1" t="s">
        <v>162</v>
      </c>
      <c r="I3718" s="1" t="s">
        <v>30</v>
      </c>
      <c r="J3718" s="19">
        <v>9207.3575028972537</v>
      </c>
    </row>
    <row r="3719" spans="1:10" x14ac:dyDescent="0.2">
      <c r="A3719">
        <v>2006</v>
      </c>
      <c r="B3719">
        <v>2</v>
      </c>
      <c r="C3719" s="1" t="s">
        <v>75</v>
      </c>
      <c r="D3719" s="1" t="s">
        <v>58</v>
      </c>
      <c r="E3719" s="1" t="s">
        <v>160</v>
      </c>
      <c r="F3719" s="1" t="s">
        <v>37</v>
      </c>
      <c r="G3719" s="1" t="s">
        <v>14</v>
      </c>
      <c r="H3719" s="1" t="s">
        <v>171</v>
      </c>
      <c r="I3719" s="1" t="s">
        <v>39</v>
      </c>
      <c r="J3719" s="19">
        <v>2973.1519467456997</v>
      </c>
    </row>
    <row r="3720" spans="1:10" x14ac:dyDescent="0.2">
      <c r="A3720">
        <v>2006</v>
      </c>
      <c r="B3720">
        <v>2</v>
      </c>
      <c r="C3720" s="1" t="s">
        <v>75</v>
      </c>
      <c r="D3720" s="1" t="s">
        <v>58</v>
      </c>
      <c r="E3720" s="1" t="s">
        <v>160</v>
      </c>
      <c r="F3720" s="1" t="s">
        <v>37</v>
      </c>
      <c r="G3720" s="1" t="s">
        <v>13</v>
      </c>
      <c r="H3720" s="1" t="s">
        <v>161</v>
      </c>
      <c r="I3720" s="1" t="s">
        <v>29</v>
      </c>
      <c r="J3720" s="19">
        <v>287.59299510000005</v>
      </c>
    </row>
    <row r="3721" spans="1:10" x14ac:dyDescent="0.2">
      <c r="A3721">
        <v>2006</v>
      </c>
      <c r="B3721">
        <v>2</v>
      </c>
      <c r="C3721" s="1" t="s">
        <v>75</v>
      </c>
      <c r="D3721" s="1" t="s">
        <v>58</v>
      </c>
      <c r="E3721" s="1" t="s">
        <v>160</v>
      </c>
      <c r="F3721" s="1" t="s">
        <v>37</v>
      </c>
      <c r="G3721" s="1" t="s">
        <v>16</v>
      </c>
      <c r="H3721" s="1" t="s">
        <v>160</v>
      </c>
      <c r="I3721" s="1" t="s">
        <v>37</v>
      </c>
      <c r="J3721" s="19">
        <v>0.51307999999999998</v>
      </c>
    </row>
    <row r="3722" spans="1:10" x14ac:dyDescent="0.2">
      <c r="A3722">
        <v>2006</v>
      </c>
      <c r="B3722">
        <v>2</v>
      </c>
      <c r="C3722" s="1" t="s">
        <v>75</v>
      </c>
      <c r="D3722" s="1" t="s">
        <v>58</v>
      </c>
      <c r="E3722" s="1" t="s">
        <v>160</v>
      </c>
      <c r="F3722" s="1" t="s">
        <v>37</v>
      </c>
      <c r="G3722" s="1" t="s">
        <v>16</v>
      </c>
      <c r="H3722" s="1" t="s">
        <v>162</v>
      </c>
      <c r="I3722" s="1" t="s">
        <v>30</v>
      </c>
      <c r="J3722" s="19">
        <v>0</v>
      </c>
    </row>
    <row r="3723" spans="1:10" x14ac:dyDescent="0.2">
      <c r="A3723">
        <v>2006</v>
      </c>
      <c r="B3723">
        <v>2</v>
      </c>
      <c r="C3723" s="1" t="s">
        <v>75</v>
      </c>
      <c r="D3723" s="1" t="s">
        <v>58</v>
      </c>
      <c r="E3723" s="1" t="s">
        <v>160</v>
      </c>
      <c r="F3723" s="1" t="s">
        <v>37</v>
      </c>
      <c r="G3723" s="1" t="s">
        <v>16</v>
      </c>
      <c r="H3723" s="1" t="s">
        <v>171</v>
      </c>
      <c r="I3723" s="1" t="s">
        <v>39</v>
      </c>
      <c r="J3723" s="19">
        <v>1693.1082809300003</v>
      </c>
    </row>
    <row r="3724" spans="1:10" x14ac:dyDescent="0.2">
      <c r="A3724">
        <v>2006</v>
      </c>
      <c r="B3724">
        <v>2</v>
      </c>
      <c r="C3724" s="1" t="s">
        <v>75</v>
      </c>
      <c r="D3724" s="1" t="s">
        <v>58</v>
      </c>
      <c r="E3724" s="1" t="s">
        <v>160</v>
      </c>
      <c r="F3724" s="1" t="s">
        <v>37</v>
      </c>
      <c r="G3724" s="1" t="s">
        <v>155</v>
      </c>
      <c r="H3724" s="1" t="s">
        <v>160</v>
      </c>
      <c r="I3724" s="1" t="s">
        <v>37</v>
      </c>
      <c r="J3724" s="19">
        <v>620.68323058687338</v>
      </c>
    </row>
    <row r="3725" spans="1:10" x14ac:dyDescent="0.2">
      <c r="A3725">
        <v>2006</v>
      </c>
      <c r="B3725">
        <v>2</v>
      </c>
      <c r="C3725" s="1" t="s">
        <v>75</v>
      </c>
      <c r="D3725" s="1" t="s">
        <v>58</v>
      </c>
      <c r="E3725" s="1" t="s">
        <v>160</v>
      </c>
      <c r="F3725" s="1" t="s">
        <v>37</v>
      </c>
      <c r="G3725" s="1" t="s">
        <v>155</v>
      </c>
      <c r="H3725" s="1" t="s">
        <v>161</v>
      </c>
      <c r="I3725" s="1" t="s">
        <v>29</v>
      </c>
      <c r="J3725" s="19">
        <v>326.9051519289734</v>
      </c>
    </row>
    <row r="3726" spans="1:10" x14ac:dyDescent="0.2">
      <c r="A3726">
        <v>2006</v>
      </c>
      <c r="B3726">
        <v>2</v>
      </c>
      <c r="C3726" s="1" t="s">
        <v>75</v>
      </c>
      <c r="D3726" s="1" t="s">
        <v>58</v>
      </c>
      <c r="E3726" s="1" t="s">
        <v>160</v>
      </c>
      <c r="F3726" s="1" t="s">
        <v>37</v>
      </c>
      <c r="G3726" s="1" t="s">
        <v>155</v>
      </c>
      <c r="H3726" s="1" t="s">
        <v>162</v>
      </c>
      <c r="I3726" s="1" t="s">
        <v>30</v>
      </c>
      <c r="J3726" s="19">
        <v>635.33233407942487</v>
      </c>
    </row>
    <row r="3727" spans="1:10" x14ac:dyDescent="0.2">
      <c r="A3727">
        <v>2006</v>
      </c>
      <c r="B3727">
        <v>2</v>
      </c>
      <c r="C3727" s="1" t="s">
        <v>75</v>
      </c>
      <c r="D3727" s="1" t="s">
        <v>58</v>
      </c>
      <c r="E3727" s="1" t="s">
        <v>160</v>
      </c>
      <c r="F3727" s="1" t="s">
        <v>37</v>
      </c>
      <c r="G3727" s="1" t="s">
        <v>155</v>
      </c>
      <c r="H3727" s="1" t="s">
        <v>163</v>
      </c>
      <c r="I3727" s="1" t="s">
        <v>152</v>
      </c>
      <c r="J3727" s="19">
        <v>409.76009302515445</v>
      </c>
    </row>
    <row r="3728" spans="1:10" x14ac:dyDescent="0.2">
      <c r="A3728">
        <v>2006</v>
      </c>
      <c r="B3728">
        <v>2</v>
      </c>
      <c r="C3728" s="1" t="s">
        <v>75</v>
      </c>
      <c r="D3728" s="1" t="s">
        <v>58</v>
      </c>
      <c r="E3728" s="1" t="s">
        <v>160</v>
      </c>
      <c r="F3728" s="1" t="s">
        <v>37</v>
      </c>
      <c r="G3728" s="1" t="s">
        <v>155</v>
      </c>
      <c r="H3728" s="1" t="s">
        <v>169</v>
      </c>
      <c r="I3728" s="1" t="s">
        <v>36</v>
      </c>
      <c r="J3728" s="19">
        <v>251.87996568953852</v>
      </c>
    </row>
    <row r="3729" spans="1:10" x14ac:dyDescent="0.2">
      <c r="A3729">
        <v>2006</v>
      </c>
      <c r="B3729">
        <v>2</v>
      </c>
      <c r="C3729" s="1" t="s">
        <v>75</v>
      </c>
      <c r="D3729" s="1" t="s">
        <v>58</v>
      </c>
      <c r="E3729" s="1" t="s">
        <v>160</v>
      </c>
      <c r="F3729" s="1" t="s">
        <v>37</v>
      </c>
      <c r="G3729" s="1" t="s">
        <v>155</v>
      </c>
      <c r="H3729" s="1" t="s">
        <v>171</v>
      </c>
      <c r="I3729" s="1" t="s">
        <v>39</v>
      </c>
      <c r="J3729" s="19">
        <v>1162.8129288650002</v>
      </c>
    </row>
    <row r="3730" spans="1:10" x14ac:dyDescent="0.2">
      <c r="A3730">
        <v>2006</v>
      </c>
      <c r="B3730">
        <v>2</v>
      </c>
      <c r="C3730" s="1" t="s">
        <v>75</v>
      </c>
      <c r="D3730" s="1" t="s">
        <v>58</v>
      </c>
      <c r="E3730" s="1" t="s">
        <v>161</v>
      </c>
      <c r="F3730" s="1" t="s">
        <v>29</v>
      </c>
      <c r="G3730" s="1" t="s">
        <v>14</v>
      </c>
      <c r="H3730" s="1" t="s">
        <v>171</v>
      </c>
      <c r="I3730" s="1" t="s">
        <v>39</v>
      </c>
      <c r="J3730" s="19">
        <v>5279.1813299980022</v>
      </c>
    </row>
    <row r="3731" spans="1:10" x14ac:dyDescent="0.2">
      <c r="A3731">
        <v>2006</v>
      </c>
      <c r="B3731">
        <v>2</v>
      </c>
      <c r="C3731" s="1" t="s">
        <v>75</v>
      </c>
      <c r="D3731" s="1" t="s">
        <v>58</v>
      </c>
      <c r="E3731" s="1" t="s">
        <v>161</v>
      </c>
      <c r="F3731" s="1" t="s">
        <v>29</v>
      </c>
      <c r="G3731" s="1" t="s">
        <v>13</v>
      </c>
      <c r="H3731" s="1" t="s">
        <v>171</v>
      </c>
      <c r="I3731" s="1" t="s">
        <v>39</v>
      </c>
      <c r="J3731" s="19">
        <v>0.17092999999999997</v>
      </c>
    </row>
    <row r="3732" spans="1:10" x14ac:dyDescent="0.2">
      <c r="A3732">
        <v>2006</v>
      </c>
      <c r="B3732">
        <v>2</v>
      </c>
      <c r="C3732" s="1" t="s">
        <v>75</v>
      </c>
      <c r="D3732" s="1" t="s">
        <v>58</v>
      </c>
      <c r="E3732" s="1" t="s">
        <v>161</v>
      </c>
      <c r="F3732" s="1" t="s">
        <v>29</v>
      </c>
      <c r="G3732" s="1" t="s">
        <v>16</v>
      </c>
      <c r="H3732" s="1" t="s">
        <v>162</v>
      </c>
      <c r="I3732" s="1" t="s">
        <v>30</v>
      </c>
      <c r="J3732" s="19">
        <v>307.8896499999999</v>
      </c>
    </row>
    <row r="3733" spans="1:10" x14ac:dyDescent="0.2">
      <c r="A3733">
        <v>2006</v>
      </c>
      <c r="B3733">
        <v>2</v>
      </c>
      <c r="C3733" s="1" t="s">
        <v>75</v>
      </c>
      <c r="D3733" s="1" t="s">
        <v>58</v>
      </c>
      <c r="E3733" s="1" t="s">
        <v>161</v>
      </c>
      <c r="F3733" s="1" t="s">
        <v>29</v>
      </c>
      <c r="G3733" s="1" t="s">
        <v>16</v>
      </c>
      <c r="H3733" s="1" t="s">
        <v>163</v>
      </c>
      <c r="I3733" s="1" t="s">
        <v>152</v>
      </c>
      <c r="J3733" s="19">
        <v>1423.5497399999999</v>
      </c>
    </row>
    <row r="3734" spans="1:10" x14ac:dyDescent="0.2">
      <c r="A3734">
        <v>2006</v>
      </c>
      <c r="B3734">
        <v>2</v>
      </c>
      <c r="C3734" s="1" t="s">
        <v>75</v>
      </c>
      <c r="D3734" s="1" t="s">
        <v>58</v>
      </c>
      <c r="E3734" s="1" t="s">
        <v>161</v>
      </c>
      <c r="F3734" s="1" t="s">
        <v>29</v>
      </c>
      <c r="G3734" s="1" t="s">
        <v>16</v>
      </c>
      <c r="H3734" s="1" t="s">
        <v>169</v>
      </c>
      <c r="I3734" s="1" t="s">
        <v>36</v>
      </c>
      <c r="J3734" s="19">
        <v>1056.6381999999999</v>
      </c>
    </row>
    <row r="3735" spans="1:10" x14ac:dyDescent="0.2">
      <c r="A3735">
        <v>2006</v>
      </c>
      <c r="B3735">
        <v>2</v>
      </c>
      <c r="C3735" s="1" t="s">
        <v>75</v>
      </c>
      <c r="D3735" s="1" t="s">
        <v>58</v>
      </c>
      <c r="E3735" s="1" t="s">
        <v>161</v>
      </c>
      <c r="F3735" s="1" t="s">
        <v>29</v>
      </c>
      <c r="G3735" s="1" t="s">
        <v>16</v>
      </c>
      <c r="H3735" s="1" t="s">
        <v>171</v>
      </c>
      <c r="I3735" s="1" t="s">
        <v>39</v>
      </c>
      <c r="J3735" s="19">
        <v>6.2770900000000038</v>
      </c>
    </row>
    <row r="3736" spans="1:10" x14ac:dyDescent="0.2">
      <c r="A3736">
        <v>2006</v>
      </c>
      <c r="B3736">
        <v>2</v>
      </c>
      <c r="C3736" s="1" t="s">
        <v>75</v>
      </c>
      <c r="D3736" s="1" t="s">
        <v>58</v>
      </c>
      <c r="E3736" s="1" t="s">
        <v>161</v>
      </c>
      <c r="F3736" s="1" t="s">
        <v>29</v>
      </c>
      <c r="G3736" s="1" t="s">
        <v>155</v>
      </c>
      <c r="H3736" s="1" t="s">
        <v>171</v>
      </c>
      <c r="I3736" s="1" t="s">
        <v>39</v>
      </c>
      <c r="J3736" s="19">
        <v>4298.3538159979998</v>
      </c>
    </row>
    <row r="3737" spans="1:10" x14ac:dyDescent="0.2">
      <c r="A3737">
        <v>2006</v>
      </c>
      <c r="B3737">
        <v>2</v>
      </c>
      <c r="C3737" s="1" t="s">
        <v>75</v>
      </c>
      <c r="D3737" s="1" t="s">
        <v>58</v>
      </c>
      <c r="E3737" s="1" t="s">
        <v>162</v>
      </c>
      <c r="F3737" s="1" t="s">
        <v>30</v>
      </c>
      <c r="G3737" s="1" t="s">
        <v>158</v>
      </c>
      <c r="H3737" s="1" t="s">
        <v>168</v>
      </c>
      <c r="I3737" s="1" t="s">
        <v>31</v>
      </c>
      <c r="J3737" s="19">
        <v>4.6052399999999905</v>
      </c>
    </row>
    <row r="3738" spans="1:10" x14ac:dyDescent="0.2">
      <c r="A3738">
        <v>2006</v>
      </c>
      <c r="B3738">
        <v>2</v>
      </c>
      <c r="C3738" s="1" t="s">
        <v>75</v>
      </c>
      <c r="D3738" s="1" t="s">
        <v>58</v>
      </c>
      <c r="E3738" s="1" t="s">
        <v>162</v>
      </c>
      <c r="F3738" s="1" t="s">
        <v>30</v>
      </c>
      <c r="G3738" s="1" t="s">
        <v>14</v>
      </c>
      <c r="H3738" s="1" t="s">
        <v>161</v>
      </c>
      <c r="I3738" s="1" t="s">
        <v>29</v>
      </c>
      <c r="J3738" s="19">
        <v>1921.7984900000004</v>
      </c>
    </row>
    <row r="3739" spans="1:10" x14ac:dyDescent="0.2">
      <c r="A3739">
        <v>2006</v>
      </c>
      <c r="B3739">
        <v>2</v>
      </c>
      <c r="C3739" s="1" t="s">
        <v>75</v>
      </c>
      <c r="D3739" s="1" t="s">
        <v>58</v>
      </c>
      <c r="E3739" s="1" t="s">
        <v>162</v>
      </c>
      <c r="F3739" s="1" t="s">
        <v>30</v>
      </c>
      <c r="G3739" s="1" t="s">
        <v>14</v>
      </c>
      <c r="H3739" s="1" t="s">
        <v>162</v>
      </c>
      <c r="I3739" s="1" t="s">
        <v>30</v>
      </c>
      <c r="J3739" s="19">
        <v>1352.9722999999994</v>
      </c>
    </row>
    <row r="3740" spans="1:10" x14ac:dyDescent="0.2">
      <c r="A3740">
        <v>2006</v>
      </c>
      <c r="B3740">
        <v>2</v>
      </c>
      <c r="C3740" s="1" t="s">
        <v>75</v>
      </c>
      <c r="D3740" s="1" t="s">
        <v>58</v>
      </c>
      <c r="E3740" s="1" t="s">
        <v>162</v>
      </c>
      <c r="F3740" s="1" t="s">
        <v>30</v>
      </c>
      <c r="G3740" s="1" t="s">
        <v>14</v>
      </c>
      <c r="H3740" s="1" t="s">
        <v>171</v>
      </c>
      <c r="I3740" s="1" t="s">
        <v>39</v>
      </c>
      <c r="J3740" s="19">
        <v>1806.732325808</v>
      </c>
    </row>
    <row r="3741" spans="1:10" x14ac:dyDescent="0.2">
      <c r="A3741">
        <v>2006</v>
      </c>
      <c r="B3741">
        <v>2</v>
      </c>
      <c r="C3741" s="1" t="s">
        <v>75</v>
      </c>
      <c r="D3741" s="1" t="s">
        <v>58</v>
      </c>
      <c r="E3741" s="1" t="s">
        <v>162</v>
      </c>
      <c r="F3741" s="1" t="s">
        <v>30</v>
      </c>
      <c r="G3741" s="1" t="s">
        <v>13</v>
      </c>
      <c r="H3741" s="1" t="s">
        <v>161</v>
      </c>
      <c r="I3741" s="1" t="s">
        <v>29</v>
      </c>
      <c r="J3741" s="19">
        <v>622.27192000000002</v>
      </c>
    </row>
    <row r="3742" spans="1:10" x14ac:dyDescent="0.2">
      <c r="A3742">
        <v>2006</v>
      </c>
      <c r="B3742">
        <v>2</v>
      </c>
      <c r="C3742" s="1" t="s">
        <v>75</v>
      </c>
      <c r="D3742" s="1" t="s">
        <v>58</v>
      </c>
      <c r="E3742" s="1" t="s">
        <v>162</v>
      </c>
      <c r="F3742" s="1" t="s">
        <v>30</v>
      </c>
      <c r="G3742" s="1" t="s">
        <v>13</v>
      </c>
      <c r="H3742" s="1" t="s">
        <v>171</v>
      </c>
      <c r="I3742" s="1" t="s">
        <v>39</v>
      </c>
      <c r="J3742" s="19">
        <v>82.655009999999976</v>
      </c>
    </row>
    <row r="3743" spans="1:10" x14ac:dyDescent="0.2">
      <c r="A3743">
        <v>2006</v>
      </c>
      <c r="B3743">
        <v>2</v>
      </c>
      <c r="C3743" s="1" t="s">
        <v>75</v>
      </c>
      <c r="D3743" s="1" t="s">
        <v>58</v>
      </c>
      <c r="E3743" s="1" t="s">
        <v>162</v>
      </c>
      <c r="F3743" s="1" t="s">
        <v>30</v>
      </c>
      <c r="G3743" s="1" t="s">
        <v>16</v>
      </c>
      <c r="H3743" s="1" t="s">
        <v>160</v>
      </c>
      <c r="I3743" s="1" t="s">
        <v>37</v>
      </c>
      <c r="J3743" s="19">
        <v>23849.179183001095</v>
      </c>
    </row>
    <row r="3744" spans="1:10" x14ac:dyDescent="0.2">
      <c r="A3744">
        <v>2006</v>
      </c>
      <c r="B3744">
        <v>2</v>
      </c>
      <c r="C3744" s="1" t="s">
        <v>75</v>
      </c>
      <c r="D3744" s="1" t="s">
        <v>58</v>
      </c>
      <c r="E3744" s="1" t="s">
        <v>162</v>
      </c>
      <c r="F3744" s="1" t="s">
        <v>30</v>
      </c>
      <c r="G3744" s="1" t="s">
        <v>16</v>
      </c>
      <c r="H3744" s="1" t="s">
        <v>162</v>
      </c>
      <c r="I3744" s="1" t="s">
        <v>30</v>
      </c>
      <c r="J3744" s="19">
        <v>619.14843000000008</v>
      </c>
    </row>
    <row r="3745" spans="1:10" x14ac:dyDescent="0.2">
      <c r="A3745">
        <v>2006</v>
      </c>
      <c r="B3745">
        <v>2</v>
      </c>
      <c r="C3745" s="1" t="s">
        <v>75</v>
      </c>
      <c r="D3745" s="1" t="s">
        <v>58</v>
      </c>
      <c r="E3745" s="1" t="s">
        <v>162</v>
      </c>
      <c r="F3745" s="1" t="s">
        <v>30</v>
      </c>
      <c r="G3745" s="1" t="s">
        <v>16</v>
      </c>
      <c r="H3745" s="1" t="s">
        <v>167</v>
      </c>
      <c r="I3745" s="1" t="s">
        <v>32</v>
      </c>
      <c r="J3745" s="19">
        <v>75.92792</v>
      </c>
    </row>
    <row r="3746" spans="1:10" x14ac:dyDescent="0.2">
      <c r="A3746">
        <v>2006</v>
      </c>
      <c r="B3746">
        <v>2</v>
      </c>
      <c r="C3746" s="1" t="s">
        <v>75</v>
      </c>
      <c r="D3746" s="1" t="s">
        <v>58</v>
      </c>
      <c r="E3746" s="1" t="s">
        <v>162</v>
      </c>
      <c r="F3746" s="1" t="s">
        <v>30</v>
      </c>
      <c r="G3746" s="1" t="s">
        <v>16</v>
      </c>
      <c r="H3746" s="1" t="s">
        <v>163</v>
      </c>
      <c r="I3746" s="1" t="s">
        <v>152</v>
      </c>
      <c r="J3746" s="19">
        <v>3542.3525724229075</v>
      </c>
    </row>
    <row r="3747" spans="1:10" x14ac:dyDescent="0.2">
      <c r="A3747">
        <v>2006</v>
      </c>
      <c r="B3747">
        <v>2</v>
      </c>
      <c r="C3747" s="1" t="s">
        <v>75</v>
      </c>
      <c r="D3747" s="1" t="s">
        <v>58</v>
      </c>
      <c r="E3747" s="1" t="s">
        <v>162</v>
      </c>
      <c r="F3747" s="1" t="s">
        <v>30</v>
      </c>
      <c r="G3747" s="1" t="s">
        <v>16</v>
      </c>
      <c r="H3747" s="1" t="s">
        <v>164</v>
      </c>
      <c r="I3747" s="1" t="s">
        <v>165</v>
      </c>
      <c r="J3747" s="19">
        <v>113.07490999999999</v>
      </c>
    </row>
    <row r="3748" spans="1:10" x14ac:dyDescent="0.2">
      <c r="A3748">
        <v>2006</v>
      </c>
      <c r="B3748">
        <v>2</v>
      </c>
      <c r="C3748" s="1" t="s">
        <v>75</v>
      </c>
      <c r="D3748" s="1" t="s">
        <v>58</v>
      </c>
      <c r="E3748" s="1" t="s">
        <v>162</v>
      </c>
      <c r="F3748" s="1" t="s">
        <v>30</v>
      </c>
      <c r="G3748" s="1" t="s">
        <v>16</v>
      </c>
      <c r="H3748" s="1" t="s">
        <v>169</v>
      </c>
      <c r="I3748" s="1" t="s">
        <v>36</v>
      </c>
      <c r="J3748" s="19">
        <v>122.54438000000005</v>
      </c>
    </row>
    <row r="3749" spans="1:10" x14ac:dyDescent="0.2">
      <c r="A3749">
        <v>2006</v>
      </c>
      <c r="B3749">
        <v>2</v>
      </c>
      <c r="C3749" s="1" t="s">
        <v>75</v>
      </c>
      <c r="D3749" s="1" t="s">
        <v>58</v>
      </c>
      <c r="E3749" s="1" t="s">
        <v>162</v>
      </c>
      <c r="F3749" s="1" t="s">
        <v>30</v>
      </c>
      <c r="G3749" s="1" t="s">
        <v>16</v>
      </c>
      <c r="H3749" s="1" t="s">
        <v>170</v>
      </c>
      <c r="I3749" s="1" t="s">
        <v>151</v>
      </c>
      <c r="J3749" s="19">
        <v>16646.998230000001</v>
      </c>
    </row>
    <row r="3750" spans="1:10" x14ac:dyDescent="0.2">
      <c r="A3750">
        <v>2006</v>
      </c>
      <c r="B3750">
        <v>2</v>
      </c>
      <c r="C3750" s="1" t="s">
        <v>75</v>
      </c>
      <c r="D3750" s="1" t="s">
        <v>58</v>
      </c>
      <c r="E3750" s="1" t="s">
        <v>162</v>
      </c>
      <c r="F3750" s="1" t="s">
        <v>30</v>
      </c>
      <c r="G3750" s="1" t="s">
        <v>16</v>
      </c>
      <c r="H3750" s="1" t="s">
        <v>171</v>
      </c>
      <c r="I3750" s="1" t="s">
        <v>39</v>
      </c>
      <c r="J3750" s="19">
        <v>440.94338457599997</v>
      </c>
    </row>
    <row r="3751" spans="1:10" x14ac:dyDescent="0.2">
      <c r="A3751">
        <v>2006</v>
      </c>
      <c r="B3751">
        <v>2</v>
      </c>
      <c r="C3751" s="1" t="s">
        <v>75</v>
      </c>
      <c r="D3751" s="1" t="s">
        <v>58</v>
      </c>
      <c r="E3751" s="1" t="s">
        <v>162</v>
      </c>
      <c r="F3751" s="1" t="s">
        <v>30</v>
      </c>
      <c r="G3751" s="1" t="s">
        <v>155</v>
      </c>
      <c r="H3751" s="1" t="s">
        <v>160</v>
      </c>
      <c r="I3751" s="1" t="s">
        <v>37</v>
      </c>
      <c r="J3751" s="19">
        <v>50.173940835754529</v>
      </c>
    </row>
    <row r="3752" spans="1:10" x14ac:dyDescent="0.2">
      <c r="A3752">
        <v>2006</v>
      </c>
      <c r="B3752">
        <v>2</v>
      </c>
      <c r="C3752" s="1" t="s">
        <v>75</v>
      </c>
      <c r="D3752" s="1" t="s">
        <v>58</v>
      </c>
      <c r="E3752" s="1" t="s">
        <v>162</v>
      </c>
      <c r="F3752" s="1" t="s">
        <v>30</v>
      </c>
      <c r="G3752" s="1" t="s">
        <v>155</v>
      </c>
      <c r="H3752" s="1" t="s">
        <v>161</v>
      </c>
      <c r="I3752" s="1" t="s">
        <v>29</v>
      </c>
      <c r="J3752" s="19">
        <v>4685.237075870089</v>
      </c>
    </row>
    <row r="3753" spans="1:10" x14ac:dyDescent="0.2">
      <c r="A3753">
        <v>2006</v>
      </c>
      <c r="B3753">
        <v>2</v>
      </c>
      <c r="C3753" s="1" t="s">
        <v>75</v>
      </c>
      <c r="D3753" s="1" t="s">
        <v>58</v>
      </c>
      <c r="E3753" s="1" t="s">
        <v>162</v>
      </c>
      <c r="F3753" s="1" t="s">
        <v>30</v>
      </c>
      <c r="G3753" s="1" t="s">
        <v>155</v>
      </c>
      <c r="H3753" s="1" t="s">
        <v>162</v>
      </c>
      <c r="I3753" s="1" t="s">
        <v>30</v>
      </c>
      <c r="J3753" s="19">
        <v>236.75699281111685</v>
      </c>
    </row>
    <row r="3754" spans="1:10" x14ac:dyDescent="0.2">
      <c r="A3754">
        <v>2006</v>
      </c>
      <c r="B3754">
        <v>2</v>
      </c>
      <c r="C3754" s="1" t="s">
        <v>75</v>
      </c>
      <c r="D3754" s="1" t="s">
        <v>58</v>
      </c>
      <c r="E3754" s="1" t="s">
        <v>162</v>
      </c>
      <c r="F3754" s="1" t="s">
        <v>30</v>
      </c>
      <c r="G3754" s="1" t="s">
        <v>155</v>
      </c>
      <c r="H3754" s="1" t="s">
        <v>163</v>
      </c>
      <c r="I3754" s="1" t="s">
        <v>152</v>
      </c>
      <c r="J3754" s="19">
        <v>63.713733103128483</v>
      </c>
    </row>
    <row r="3755" spans="1:10" x14ac:dyDescent="0.2">
      <c r="A3755">
        <v>2006</v>
      </c>
      <c r="B3755">
        <v>2</v>
      </c>
      <c r="C3755" s="1" t="s">
        <v>75</v>
      </c>
      <c r="D3755" s="1" t="s">
        <v>58</v>
      </c>
      <c r="E3755" s="1" t="s">
        <v>162</v>
      </c>
      <c r="F3755" s="1" t="s">
        <v>30</v>
      </c>
      <c r="G3755" s="1" t="s">
        <v>155</v>
      </c>
      <c r="H3755" s="1" t="s">
        <v>169</v>
      </c>
      <c r="I3755" s="1" t="s">
        <v>36</v>
      </c>
      <c r="J3755" s="19">
        <v>192.18294301937755</v>
      </c>
    </row>
    <row r="3756" spans="1:10" x14ac:dyDescent="0.2">
      <c r="A3756">
        <v>2006</v>
      </c>
      <c r="B3756">
        <v>2</v>
      </c>
      <c r="C3756" s="1" t="s">
        <v>75</v>
      </c>
      <c r="D3756" s="1" t="s">
        <v>58</v>
      </c>
      <c r="E3756" s="1" t="s">
        <v>162</v>
      </c>
      <c r="F3756" s="1" t="s">
        <v>30</v>
      </c>
      <c r="G3756" s="1" t="s">
        <v>155</v>
      </c>
      <c r="H3756" s="1" t="s">
        <v>171</v>
      </c>
      <c r="I3756" s="1" t="s">
        <v>39</v>
      </c>
      <c r="J3756" s="19">
        <v>82.283177042000034</v>
      </c>
    </row>
    <row r="3757" spans="1:10" x14ac:dyDescent="0.2">
      <c r="A3757">
        <v>2006</v>
      </c>
      <c r="B3757">
        <v>2</v>
      </c>
      <c r="C3757" s="1" t="s">
        <v>75</v>
      </c>
      <c r="D3757" s="1" t="s">
        <v>58</v>
      </c>
      <c r="E3757" s="1" t="s">
        <v>168</v>
      </c>
      <c r="F3757" s="1" t="s">
        <v>31</v>
      </c>
      <c r="G3757" s="1" t="s">
        <v>158</v>
      </c>
      <c r="H3757" s="1" t="s">
        <v>171</v>
      </c>
      <c r="I3757" s="1" t="s">
        <v>39</v>
      </c>
      <c r="J3757" s="19">
        <v>0.24131799999999998</v>
      </c>
    </row>
    <row r="3758" spans="1:10" x14ac:dyDescent="0.2">
      <c r="A3758">
        <v>2006</v>
      </c>
      <c r="B3758">
        <v>2</v>
      </c>
      <c r="C3758" s="1" t="s">
        <v>75</v>
      </c>
      <c r="D3758" s="1" t="s">
        <v>58</v>
      </c>
      <c r="E3758" s="1" t="s">
        <v>168</v>
      </c>
      <c r="F3758" s="1" t="s">
        <v>31</v>
      </c>
      <c r="G3758" s="1" t="s">
        <v>159</v>
      </c>
      <c r="H3758" s="1" t="s">
        <v>171</v>
      </c>
      <c r="I3758" s="1" t="s">
        <v>39</v>
      </c>
      <c r="J3758" s="19">
        <v>0.7744920000000004</v>
      </c>
    </row>
    <row r="3759" spans="1:10" x14ac:dyDescent="0.2">
      <c r="A3759">
        <v>2006</v>
      </c>
      <c r="B3759">
        <v>2</v>
      </c>
      <c r="C3759" s="1" t="s">
        <v>75</v>
      </c>
      <c r="D3759" s="1" t="s">
        <v>58</v>
      </c>
      <c r="E3759" s="1" t="s">
        <v>168</v>
      </c>
      <c r="F3759" s="1" t="s">
        <v>31</v>
      </c>
      <c r="G3759" s="1" t="s">
        <v>14</v>
      </c>
      <c r="H3759" s="1" t="s">
        <v>162</v>
      </c>
      <c r="I3759" s="1" t="s">
        <v>30</v>
      </c>
      <c r="J3759" s="19">
        <v>4137.6220035239994</v>
      </c>
    </row>
    <row r="3760" spans="1:10" x14ac:dyDescent="0.2">
      <c r="A3760">
        <v>2006</v>
      </c>
      <c r="B3760">
        <v>2</v>
      </c>
      <c r="C3760" s="1" t="s">
        <v>75</v>
      </c>
      <c r="D3760" s="1" t="s">
        <v>58</v>
      </c>
      <c r="E3760" s="1" t="s">
        <v>168</v>
      </c>
      <c r="F3760" s="1" t="s">
        <v>31</v>
      </c>
      <c r="G3760" s="1" t="s">
        <v>14</v>
      </c>
      <c r="H3760" s="1" t="s">
        <v>171</v>
      </c>
      <c r="I3760" s="1" t="s">
        <v>39</v>
      </c>
      <c r="J3760" s="19">
        <v>49.394659715000024</v>
      </c>
    </row>
    <row r="3761" spans="1:10" x14ac:dyDescent="0.2">
      <c r="A3761">
        <v>2006</v>
      </c>
      <c r="B3761">
        <v>2</v>
      </c>
      <c r="C3761" s="1" t="s">
        <v>75</v>
      </c>
      <c r="D3761" s="1" t="s">
        <v>58</v>
      </c>
      <c r="E3761" s="1" t="s">
        <v>168</v>
      </c>
      <c r="F3761" s="1" t="s">
        <v>31</v>
      </c>
      <c r="G3761" s="1" t="s">
        <v>155</v>
      </c>
      <c r="H3761" s="1" t="s">
        <v>160</v>
      </c>
      <c r="I3761" s="1" t="s">
        <v>37</v>
      </c>
      <c r="J3761" s="19">
        <v>134.06933259100001</v>
      </c>
    </row>
    <row r="3762" spans="1:10" x14ac:dyDescent="0.2">
      <c r="A3762">
        <v>2006</v>
      </c>
      <c r="B3762">
        <v>2</v>
      </c>
      <c r="C3762" s="1" t="s">
        <v>75</v>
      </c>
      <c r="D3762" s="1" t="s">
        <v>58</v>
      </c>
      <c r="E3762" s="1" t="s">
        <v>168</v>
      </c>
      <c r="F3762" s="1" t="s">
        <v>31</v>
      </c>
      <c r="G3762" s="1" t="s">
        <v>155</v>
      </c>
      <c r="H3762" s="1" t="s">
        <v>161</v>
      </c>
      <c r="I3762" s="1" t="s">
        <v>29</v>
      </c>
      <c r="J3762" s="19">
        <v>71.750564037000004</v>
      </c>
    </row>
    <row r="3763" spans="1:10" x14ac:dyDescent="0.2">
      <c r="A3763">
        <v>2006</v>
      </c>
      <c r="B3763">
        <v>2</v>
      </c>
      <c r="C3763" s="1" t="s">
        <v>75</v>
      </c>
      <c r="D3763" s="1" t="s">
        <v>58</v>
      </c>
      <c r="E3763" s="1" t="s">
        <v>168</v>
      </c>
      <c r="F3763" s="1" t="s">
        <v>31</v>
      </c>
      <c r="G3763" s="1" t="s">
        <v>155</v>
      </c>
      <c r="H3763" s="1" t="s">
        <v>162</v>
      </c>
      <c r="I3763" s="1" t="s">
        <v>30</v>
      </c>
      <c r="J3763" s="19">
        <v>20.257832560000004</v>
      </c>
    </row>
    <row r="3764" spans="1:10" x14ac:dyDescent="0.2">
      <c r="A3764">
        <v>2006</v>
      </c>
      <c r="B3764">
        <v>2</v>
      </c>
      <c r="C3764" s="1" t="s">
        <v>75</v>
      </c>
      <c r="D3764" s="1" t="s">
        <v>58</v>
      </c>
      <c r="E3764" s="1" t="s">
        <v>168</v>
      </c>
      <c r="F3764" s="1" t="s">
        <v>31</v>
      </c>
      <c r="G3764" s="1" t="s">
        <v>155</v>
      </c>
      <c r="H3764" s="1" t="s">
        <v>163</v>
      </c>
      <c r="I3764" s="1" t="s">
        <v>152</v>
      </c>
      <c r="J3764" s="19">
        <v>18.089687166000001</v>
      </c>
    </row>
    <row r="3765" spans="1:10" x14ac:dyDescent="0.2">
      <c r="A3765">
        <v>2006</v>
      </c>
      <c r="B3765">
        <v>2</v>
      </c>
      <c r="C3765" s="1" t="s">
        <v>75</v>
      </c>
      <c r="D3765" s="1" t="s">
        <v>58</v>
      </c>
      <c r="E3765" s="1" t="s">
        <v>168</v>
      </c>
      <c r="F3765" s="1" t="s">
        <v>31</v>
      </c>
      <c r="G3765" s="1" t="s">
        <v>155</v>
      </c>
      <c r="H3765" s="1" t="s">
        <v>169</v>
      </c>
      <c r="I3765" s="1" t="s">
        <v>36</v>
      </c>
      <c r="J3765" s="19">
        <v>4.0780190000000003</v>
      </c>
    </row>
    <row r="3766" spans="1:10" x14ac:dyDescent="0.2">
      <c r="A3766">
        <v>2006</v>
      </c>
      <c r="B3766">
        <v>2</v>
      </c>
      <c r="C3766" s="1" t="s">
        <v>75</v>
      </c>
      <c r="D3766" s="1" t="s">
        <v>58</v>
      </c>
      <c r="E3766" s="1" t="s">
        <v>168</v>
      </c>
      <c r="F3766" s="1" t="s">
        <v>31</v>
      </c>
      <c r="G3766" s="1" t="s">
        <v>155</v>
      </c>
      <c r="H3766" s="1" t="s">
        <v>171</v>
      </c>
      <c r="I3766" s="1" t="s">
        <v>39</v>
      </c>
      <c r="J3766" s="19">
        <v>103.32485204</v>
      </c>
    </row>
    <row r="3767" spans="1:10" x14ac:dyDescent="0.2">
      <c r="A3767">
        <v>2006</v>
      </c>
      <c r="B3767">
        <v>2</v>
      </c>
      <c r="C3767" s="1" t="s">
        <v>75</v>
      </c>
      <c r="D3767" s="1" t="s">
        <v>58</v>
      </c>
      <c r="E3767" s="1" t="s">
        <v>167</v>
      </c>
      <c r="F3767" s="1" t="s">
        <v>32</v>
      </c>
      <c r="G3767" s="1" t="s">
        <v>158</v>
      </c>
      <c r="H3767" s="1" t="s">
        <v>168</v>
      </c>
      <c r="I3767" s="1" t="s">
        <v>31</v>
      </c>
      <c r="J3767" s="19">
        <v>4.0641400000000001</v>
      </c>
    </row>
    <row r="3768" spans="1:10" x14ac:dyDescent="0.2">
      <c r="A3768">
        <v>2006</v>
      </c>
      <c r="B3768">
        <v>2</v>
      </c>
      <c r="C3768" s="1" t="s">
        <v>75</v>
      </c>
      <c r="D3768" s="1" t="s">
        <v>58</v>
      </c>
      <c r="E3768" s="1" t="s">
        <v>167</v>
      </c>
      <c r="F3768" s="1" t="s">
        <v>32</v>
      </c>
      <c r="G3768" s="1" t="s">
        <v>159</v>
      </c>
      <c r="H3768" s="1" t="s">
        <v>167</v>
      </c>
      <c r="I3768" s="1" t="s">
        <v>32</v>
      </c>
      <c r="J3768" s="19">
        <v>4.7537965600000023</v>
      </c>
    </row>
    <row r="3769" spans="1:10" x14ac:dyDescent="0.2">
      <c r="A3769">
        <v>2006</v>
      </c>
      <c r="B3769">
        <v>2</v>
      </c>
      <c r="C3769" s="1" t="s">
        <v>75</v>
      </c>
      <c r="D3769" s="1" t="s">
        <v>58</v>
      </c>
      <c r="E3769" s="1" t="s">
        <v>167</v>
      </c>
      <c r="F3769" s="1" t="s">
        <v>32</v>
      </c>
      <c r="G3769" s="1" t="s">
        <v>159</v>
      </c>
      <c r="H3769" s="1" t="s">
        <v>171</v>
      </c>
      <c r="I3769" s="1" t="s">
        <v>39</v>
      </c>
      <c r="J3769" s="19">
        <v>369.92631740999997</v>
      </c>
    </row>
    <row r="3770" spans="1:10" x14ac:dyDescent="0.2">
      <c r="A3770">
        <v>2006</v>
      </c>
      <c r="B3770">
        <v>2</v>
      </c>
      <c r="C3770" s="1" t="s">
        <v>75</v>
      </c>
      <c r="D3770" s="1" t="s">
        <v>58</v>
      </c>
      <c r="E3770" s="1" t="s">
        <v>167</v>
      </c>
      <c r="F3770" s="1" t="s">
        <v>32</v>
      </c>
      <c r="G3770" s="1" t="s">
        <v>14</v>
      </c>
      <c r="H3770" s="1" t="s">
        <v>162</v>
      </c>
      <c r="I3770" s="1" t="s">
        <v>30</v>
      </c>
      <c r="J3770" s="19">
        <v>1152.6908737789995</v>
      </c>
    </row>
    <row r="3771" spans="1:10" x14ac:dyDescent="0.2">
      <c r="A3771">
        <v>2006</v>
      </c>
      <c r="B3771">
        <v>2</v>
      </c>
      <c r="C3771" s="1" t="s">
        <v>75</v>
      </c>
      <c r="D3771" s="1" t="s">
        <v>58</v>
      </c>
      <c r="E3771" s="1" t="s">
        <v>167</v>
      </c>
      <c r="F3771" s="1" t="s">
        <v>32</v>
      </c>
      <c r="G3771" s="1" t="s">
        <v>14</v>
      </c>
      <c r="H3771" s="1" t="s">
        <v>171</v>
      </c>
      <c r="I3771" s="1" t="s">
        <v>39</v>
      </c>
      <c r="J3771" s="19">
        <v>1.4646015600000011</v>
      </c>
    </row>
    <row r="3772" spans="1:10" x14ac:dyDescent="0.2">
      <c r="A3772">
        <v>2006</v>
      </c>
      <c r="B3772">
        <v>2</v>
      </c>
      <c r="C3772" s="1" t="s">
        <v>75</v>
      </c>
      <c r="D3772" s="1" t="s">
        <v>58</v>
      </c>
      <c r="E3772" s="1" t="s">
        <v>167</v>
      </c>
      <c r="F3772" s="1" t="s">
        <v>32</v>
      </c>
      <c r="G3772" s="1" t="s">
        <v>16</v>
      </c>
      <c r="H3772" s="1" t="s">
        <v>160</v>
      </c>
      <c r="I3772" s="1" t="s">
        <v>37</v>
      </c>
      <c r="J3772" s="19">
        <v>0.27340999999999893</v>
      </c>
    </row>
    <row r="3773" spans="1:10" x14ac:dyDescent="0.2">
      <c r="A3773">
        <v>2006</v>
      </c>
      <c r="B3773">
        <v>2</v>
      </c>
      <c r="C3773" s="1" t="s">
        <v>75</v>
      </c>
      <c r="D3773" s="1" t="s">
        <v>58</v>
      </c>
      <c r="E3773" s="1" t="s">
        <v>167</v>
      </c>
      <c r="F3773" s="1" t="s">
        <v>32</v>
      </c>
      <c r="G3773" s="1" t="s">
        <v>16</v>
      </c>
      <c r="H3773" s="1" t="s">
        <v>170</v>
      </c>
      <c r="I3773" s="1" t="s">
        <v>151</v>
      </c>
      <c r="J3773" s="19">
        <v>8.0471000000000004</v>
      </c>
    </row>
    <row r="3774" spans="1:10" x14ac:dyDescent="0.2">
      <c r="A3774">
        <v>2006</v>
      </c>
      <c r="B3774">
        <v>2</v>
      </c>
      <c r="C3774" s="1" t="s">
        <v>75</v>
      </c>
      <c r="D3774" s="1" t="s">
        <v>58</v>
      </c>
      <c r="E3774" s="1" t="s">
        <v>167</v>
      </c>
      <c r="F3774" s="1" t="s">
        <v>32</v>
      </c>
      <c r="G3774" s="1" t="s">
        <v>155</v>
      </c>
      <c r="H3774" s="1" t="s">
        <v>160</v>
      </c>
      <c r="I3774" s="1" t="s">
        <v>37</v>
      </c>
      <c r="J3774" s="19">
        <v>72.083931890151732</v>
      </c>
    </row>
    <row r="3775" spans="1:10" x14ac:dyDescent="0.2">
      <c r="A3775">
        <v>2006</v>
      </c>
      <c r="B3775">
        <v>2</v>
      </c>
      <c r="C3775" s="1" t="s">
        <v>75</v>
      </c>
      <c r="D3775" s="1" t="s">
        <v>58</v>
      </c>
      <c r="E3775" s="1" t="s">
        <v>167</v>
      </c>
      <c r="F3775" s="1" t="s">
        <v>32</v>
      </c>
      <c r="G3775" s="1" t="s">
        <v>155</v>
      </c>
      <c r="H3775" s="1" t="s">
        <v>161</v>
      </c>
      <c r="I3775" s="1" t="s">
        <v>29</v>
      </c>
      <c r="J3775" s="19">
        <v>300.35840889800102</v>
      </c>
    </row>
    <row r="3776" spans="1:10" x14ac:dyDescent="0.2">
      <c r="A3776">
        <v>2006</v>
      </c>
      <c r="B3776">
        <v>2</v>
      </c>
      <c r="C3776" s="1" t="s">
        <v>75</v>
      </c>
      <c r="D3776" s="1" t="s">
        <v>58</v>
      </c>
      <c r="E3776" s="1" t="s">
        <v>167</v>
      </c>
      <c r="F3776" s="1" t="s">
        <v>32</v>
      </c>
      <c r="G3776" s="1" t="s">
        <v>155</v>
      </c>
      <c r="H3776" s="1" t="s">
        <v>162</v>
      </c>
      <c r="I3776" s="1" t="s">
        <v>30</v>
      </c>
      <c r="J3776" s="19">
        <v>473.32368175999977</v>
      </c>
    </row>
    <row r="3777" spans="1:10" x14ac:dyDescent="0.2">
      <c r="A3777">
        <v>2006</v>
      </c>
      <c r="B3777">
        <v>2</v>
      </c>
      <c r="C3777" s="1" t="s">
        <v>75</v>
      </c>
      <c r="D3777" s="1" t="s">
        <v>58</v>
      </c>
      <c r="E3777" s="1" t="s">
        <v>167</v>
      </c>
      <c r="F3777" s="1" t="s">
        <v>32</v>
      </c>
      <c r="G3777" s="1" t="s">
        <v>155</v>
      </c>
      <c r="H3777" s="1" t="s">
        <v>167</v>
      </c>
      <c r="I3777" s="1" t="s">
        <v>32</v>
      </c>
      <c r="J3777" s="19">
        <v>0</v>
      </c>
    </row>
    <row r="3778" spans="1:10" x14ac:dyDescent="0.2">
      <c r="A3778">
        <v>2006</v>
      </c>
      <c r="B3778">
        <v>2</v>
      </c>
      <c r="C3778" s="1" t="s">
        <v>75</v>
      </c>
      <c r="D3778" s="1" t="s">
        <v>58</v>
      </c>
      <c r="E3778" s="1" t="s">
        <v>167</v>
      </c>
      <c r="F3778" s="1" t="s">
        <v>32</v>
      </c>
      <c r="G3778" s="1" t="s">
        <v>155</v>
      </c>
      <c r="H3778" s="1" t="s">
        <v>163</v>
      </c>
      <c r="I3778" s="1" t="s">
        <v>152</v>
      </c>
      <c r="J3778" s="19">
        <v>148.30400667484741</v>
      </c>
    </row>
    <row r="3779" spans="1:10" x14ac:dyDescent="0.2">
      <c r="A3779">
        <v>2006</v>
      </c>
      <c r="B3779">
        <v>2</v>
      </c>
      <c r="C3779" s="1" t="s">
        <v>75</v>
      </c>
      <c r="D3779" s="1" t="s">
        <v>58</v>
      </c>
      <c r="E3779" s="1" t="s">
        <v>167</v>
      </c>
      <c r="F3779" s="1" t="s">
        <v>32</v>
      </c>
      <c r="G3779" s="1" t="s">
        <v>155</v>
      </c>
      <c r="H3779" s="1" t="s">
        <v>169</v>
      </c>
      <c r="I3779" s="1" t="s">
        <v>36</v>
      </c>
      <c r="J3779" s="19">
        <v>26.001094742000006</v>
      </c>
    </row>
    <row r="3780" spans="1:10" x14ac:dyDescent="0.2">
      <c r="A3780">
        <v>2006</v>
      </c>
      <c r="B3780">
        <v>2</v>
      </c>
      <c r="C3780" s="1" t="s">
        <v>75</v>
      </c>
      <c r="D3780" s="1" t="s">
        <v>58</v>
      </c>
      <c r="E3780" s="1" t="s">
        <v>167</v>
      </c>
      <c r="F3780" s="1" t="s">
        <v>32</v>
      </c>
      <c r="G3780" s="1" t="s">
        <v>155</v>
      </c>
      <c r="H3780" s="1" t="s">
        <v>171</v>
      </c>
      <c r="I3780" s="1" t="s">
        <v>39</v>
      </c>
      <c r="J3780" s="19">
        <v>500.81315640200006</v>
      </c>
    </row>
    <row r="3781" spans="1:10" x14ac:dyDescent="0.2">
      <c r="A3781">
        <v>2006</v>
      </c>
      <c r="B3781">
        <v>2</v>
      </c>
      <c r="C3781" s="1" t="s">
        <v>75</v>
      </c>
      <c r="D3781" s="1" t="s">
        <v>58</v>
      </c>
      <c r="E3781" s="1" t="s">
        <v>163</v>
      </c>
      <c r="F3781" s="1" t="s">
        <v>152</v>
      </c>
      <c r="G3781" s="1" t="s">
        <v>158</v>
      </c>
      <c r="H3781" s="1" t="s">
        <v>168</v>
      </c>
      <c r="I3781" s="1" t="s">
        <v>31</v>
      </c>
      <c r="J3781" s="19">
        <v>590.87495789999991</v>
      </c>
    </row>
    <row r="3782" spans="1:10" x14ac:dyDescent="0.2">
      <c r="A3782">
        <v>2006</v>
      </c>
      <c r="B3782">
        <v>2</v>
      </c>
      <c r="C3782" s="1" t="s">
        <v>75</v>
      </c>
      <c r="D3782" s="1" t="s">
        <v>58</v>
      </c>
      <c r="E3782" s="1" t="s">
        <v>163</v>
      </c>
      <c r="F3782" s="1" t="s">
        <v>152</v>
      </c>
      <c r="G3782" s="1" t="s">
        <v>158</v>
      </c>
      <c r="H3782" s="1" t="s">
        <v>171</v>
      </c>
      <c r="I3782" s="1" t="s">
        <v>39</v>
      </c>
      <c r="J3782" s="19">
        <v>25.0569031</v>
      </c>
    </row>
    <row r="3783" spans="1:10" x14ac:dyDescent="0.2">
      <c r="A3783">
        <v>2006</v>
      </c>
      <c r="B3783">
        <v>2</v>
      </c>
      <c r="C3783" s="1" t="s">
        <v>75</v>
      </c>
      <c r="D3783" s="1" t="s">
        <v>58</v>
      </c>
      <c r="E3783" s="1" t="s">
        <v>163</v>
      </c>
      <c r="F3783" s="1" t="s">
        <v>152</v>
      </c>
      <c r="G3783" s="1" t="s">
        <v>159</v>
      </c>
      <c r="H3783" s="1" t="s">
        <v>167</v>
      </c>
      <c r="I3783" s="1" t="s">
        <v>32</v>
      </c>
      <c r="J3783" s="19">
        <v>420.06696230000006</v>
      </c>
    </row>
    <row r="3784" spans="1:10" x14ac:dyDescent="0.2">
      <c r="A3784">
        <v>2006</v>
      </c>
      <c r="B3784">
        <v>2</v>
      </c>
      <c r="C3784" s="1" t="s">
        <v>75</v>
      </c>
      <c r="D3784" s="1" t="s">
        <v>58</v>
      </c>
      <c r="E3784" s="1" t="s">
        <v>163</v>
      </c>
      <c r="F3784" s="1" t="s">
        <v>152</v>
      </c>
      <c r="G3784" s="1" t="s">
        <v>159</v>
      </c>
      <c r="H3784" s="1" t="s">
        <v>171</v>
      </c>
      <c r="I3784" s="1" t="s">
        <v>39</v>
      </c>
      <c r="J3784" s="19">
        <v>19.577544499999995</v>
      </c>
    </row>
    <row r="3785" spans="1:10" x14ac:dyDescent="0.2">
      <c r="A3785">
        <v>2006</v>
      </c>
      <c r="B3785">
        <v>2</v>
      </c>
      <c r="C3785" s="1" t="s">
        <v>75</v>
      </c>
      <c r="D3785" s="1" t="s">
        <v>58</v>
      </c>
      <c r="E3785" s="1" t="s">
        <v>163</v>
      </c>
      <c r="F3785" s="1" t="s">
        <v>152</v>
      </c>
      <c r="G3785" s="1" t="s">
        <v>14</v>
      </c>
      <c r="H3785" s="1" t="s">
        <v>162</v>
      </c>
      <c r="I3785" s="1" t="s">
        <v>30</v>
      </c>
      <c r="J3785" s="19">
        <v>2344.7471872517513</v>
      </c>
    </row>
    <row r="3786" spans="1:10" x14ac:dyDescent="0.2">
      <c r="A3786">
        <v>2006</v>
      </c>
      <c r="B3786">
        <v>2</v>
      </c>
      <c r="C3786" s="1" t="s">
        <v>75</v>
      </c>
      <c r="D3786" s="1" t="s">
        <v>58</v>
      </c>
      <c r="E3786" s="1" t="s">
        <v>163</v>
      </c>
      <c r="F3786" s="1" t="s">
        <v>152</v>
      </c>
      <c r="G3786" s="1" t="s">
        <v>14</v>
      </c>
      <c r="H3786" s="1" t="s">
        <v>171</v>
      </c>
      <c r="I3786" s="1" t="s">
        <v>39</v>
      </c>
      <c r="J3786" s="19">
        <v>-1.3968000001106873E-5</v>
      </c>
    </row>
    <row r="3787" spans="1:10" x14ac:dyDescent="0.2">
      <c r="A3787">
        <v>2006</v>
      </c>
      <c r="B3787">
        <v>2</v>
      </c>
      <c r="C3787" s="1" t="s">
        <v>75</v>
      </c>
      <c r="D3787" s="1" t="s">
        <v>58</v>
      </c>
      <c r="E3787" s="1" t="s">
        <v>163</v>
      </c>
      <c r="F3787" s="1" t="s">
        <v>152</v>
      </c>
      <c r="G3787" s="1" t="s">
        <v>13</v>
      </c>
      <c r="H3787" s="1" t="s">
        <v>161</v>
      </c>
      <c r="I3787" s="1" t="s">
        <v>29</v>
      </c>
      <c r="J3787" s="19">
        <v>32.450687500000001</v>
      </c>
    </row>
    <row r="3788" spans="1:10" x14ac:dyDescent="0.2">
      <c r="A3788">
        <v>2006</v>
      </c>
      <c r="B3788">
        <v>2</v>
      </c>
      <c r="C3788" s="1" t="s">
        <v>75</v>
      </c>
      <c r="D3788" s="1" t="s">
        <v>58</v>
      </c>
      <c r="E3788" s="1" t="s">
        <v>163</v>
      </c>
      <c r="F3788" s="1" t="s">
        <v>152</v>
      </c>
      <c r="G3788" s="1" t="s">
        <v>13</v>
      </c>
      <c r="H3788" s="1" t="s">
        <v>171</v>
      </c>
      <c r="I3788" s="1" t="s">
        <v>39</v>
      </c>
      <c r="J3788" s="19">
        <v>25.100336899999999</v>
      </c>
    </row>
    <row r="3789" spans="1:10" x14ac:dyDescent="0.2">
      <c r="A3789">
        <v>2006</v>
      </c>
      <c r="B3789">
        <v>2</v>
      </c>
      <c r="C3789" s="1" t="s">
        <v>75</v>
      </c>
      <c r="D3789" s="1" t="s">
        <v>58</v>
      </c>
      <c r="E3789" s="1" t="s">
        <v>163</v>
      </c>
      <c r="F3789" s="1" t="s">
        <v>152</v>
      </c>
      <c r="G3789" s="1" t="s">
        <v>16</v>
      </c>
      <c r="H3789" s="1" t="s">
        <v>160</v>
      </c>
      <c r="I3789" s="1" t="s">
        <v>37</v>
      </c>
      <c r="J3789" s="19">
        <v>770.06392316744882</v>
      </c>
    </row>
    <row r="3790" spans="1:10" x14ac:dyDescent="0.2">
      <c r="A3790">
        <v>2006</v>
      </c>
      <c r="B3790">
        <v>2</v>
      </c>
      <c r="C3790" s="1" t="s">
        <v>75</v>
      </c>
      <c r="D3790" s="1" t="s">
        <v>58</v>
      </c>
      <c r="E3790" s="1" t="s">
        <v>163</v>
      </c>
      <c r="F3790" s="1" t="s">
        <v>152</v>
      </c>
      <c r="G3790" s="1" t="s">
        <v>16</v>
      </c>
      <c r="H3790" s="1" t="s">
        <v>163</v>
      </c>
      <c r="I3790" s="1" t="s">
        <v>152</v>
      </c>
      <c r="J3790" s="19">
        <v>0</v>
      </c>
    </row>
    <row r="3791" spans="1:10" x14ac:dyDescent="0.2">
      <c r="A3791">
        <v>2006</v>
      </c>
      <c r="B3791">
        <v>2</v>
      </c>
      <c r="C3791" s="1" t="s">
        <v>75</v>
      </c>
      <c r="D3791" s="1" t="s">
        <v>58</v>
      </c>
      <c r="E3791" s="1" t="s">
        <v>163</v>
      </c>
      <c r="F3791" s="1" t="s">
        <v>152</v>
      </c>
      <c r="G3791" s="1" t="s">
        <v>16</v>
      </c>
      <c r="H3791" s="1" t="s">
        <v>170</v>
      </c>
      <c r="I3791" s="1" t="s">
        <v>151</v>
      </c>
      <c r="J3791" s="19">
        <v>982.29168000000027</v>
      </c>
    </row>
    <row r="3792" spans="1:10" x14ac:dyDescent="0.2">
      <c r="A3792">
        <v>2006</v>
      </c>
      <c r="B3792">
        <v>2</v>
      </c>
      <c r="C3792" s="1" t="s">
        <v>75</v>
      </c>
      <c r="D3792" s="1" t="s">
        <v>58</v>
      </c>
      <c r="E3792" s="1" t="s">
        <v>163</v>
      </c>
      <c r="F3792" s="1" t="s">
        <v>152</v>
      </c>
      <c r="G3792" s="1" t="s">
        <v>155</v>
      </c>
      <c r="H3792" s="1" t="s">
        <v>160</v>
      </c>
      <c r="I3792" s="1" t="s">
        <v>37</v>
      </c>
      <c r="J3792" s="19">
        <v>33.500744524299336</v>
      </c>
    </row>
    <row r="3793" spans="1:10" x14ac:dyDescent="0.2">
      <c r="A3793">
        <v>2006</v>
      </c>
      <c r="B3793">
        <v>2</v>
      </c>
      <c r="C3793" s="1" t="s">
        <v>75</v>
      </c>
      <c r="D3793" s="1" t="s">
        <v>58</v>
      </c>
      <c r="E3793" s="1" t="s">
        <v>163</v>
      </c>
      <c r="F3793" s="1" t="s">
        <v>152</v>
      </c>
      <c r="G3793" s="1" t="s">
        <v>155</v>
      </c>
      <c r="H3793" s="1" t="s">
        <v>161</v>
      </c>
      <c r="I3793" s="1" t="s">
        <v>29</v>
      </c>
      <c r="J3793" s="19">
        <v>206.49487838041119</v>
      </c>
    </row>
    <row r="3794" spans="1:10" x14ac:dyDescent="0.2">
      <c r="A3794">
        <v>2006</v>
      </c>
      <c r="B3794">
        <v>2</v>
      </c>
      <c r="C3794" s="1" t="s">
        <v>75</v>
      </c>
      <c r="D3794" s="1" t="s">
        <v>58</v>
      </c>
      <c r="E3794" s="1" t="s">
        <v>163</v>
      </c>
      <c r="F3794" s="1" t="s">
        <v>152</v>
      </c>
      <c r="G3794" s="1" t="s">
        <v>155</v>
      </c>
      <c r="H3794" s="1" t="s">
        <v>162</v>
      </c>
      <c r="I3794" s="1" t="s">
        <v>30</v>
      </c>
      <c r="J3794" s="19">
        <v>93.074720537162221</v>
      </c>
    </row>
    <row r="3795" spans="1:10" x14ac:dyDescent="0.2">
      <c r="A3795">
        <v>2006</v>
      </c>
      <c r="B3795">
        <v>2</v>
      </c>
      <c r="C3795" s="1" t="s">
        <v>75</v>
      </c>
      <c r="D3795" s="1" t="s">
        <v>58</v>
      </c>
      <c r="E3795" s="1" t="s">
        <v>163</v>
      </c>
      <c r="F3795" s="1" t="s">
        <v>152</v>
      </c>
      <c r="G3795" s="1" t="s">
        <v>155</v>
      </c>
      <c r="H3795" s="1" t="s">
        <v>163</v>
      </c>
      <c r="I3795" s="1" t="s">
        <v>152</v>
      </c>
      <c r="J3795" s="19">
        <v>180.53636013211377</v>
      </c>
    </row>
    <row r="3796" spans="1:10" x14ac:dyDescent="0.2">
      <c r="A3796">
        <v>2006</v>
      </c>
      <c r="B3796">
        <v>2</v>
      </c>
      <c r="C3796" s="1" t="s">
        <v>75</v>
      </c>
      <c r="D3796" s="1" t="s">
        <v>58</v>
      </c>
      <c r="E3796" s="1" t="s">
        <v>163</v>
      </c>
      <c r="F3796" s="1" t="s">
        <v>152</v>
      </c>
      <c r="G3796" s="1" t="s">
        <v>155</v>
      </c>
      <c r="H3796" s="1" t="s">
        <v>169</v>
      </c>
      <c r="I3796" s="1" t="s">
        <v>36</v>
      </c>
      <c r="J3796" s="19">
        <v>2.799983614343815</v>
      </c>
    </row>
    <row r="3797" spans="1:10" x14ac:dyDescent="0.2">
      <c r="A3797">
        <v>2006</v>
      </c>
      <c r="B3797">
        <v>2</v>
      </c>
      <c r="C3797" s="1" t="s">
        <v>75</v>
      </c>
      <c r="D3797" s="1" t="s">
        <v>58</v>
      </c>
      <c r="E3797" s="1" t="s">
        <v>164</v>
      </c>
      <c r="F3797" s="1" t="s">
        <v>165</v>
      </c>
      <c r="G3797" s="1" t="s">
        <v>158</v>
      </c>
      <c r="H3797" s="1" t="s">
        <v>168</v>
      </c>
      <c r="I3797" s="1" t="s">
        <v>31</v>
      </c>
      <c r="J3797" s="19">
        <v>76.086960000000005</v>
      </c>
    </row>
    <row r="3798" spans="1:10" x14ac:dyDescent="0.2">
      <c r="A3798">
        <v>2006</v>
      </c>
      <c r="B3798">
        <v>2</v>
      </c>
      <c r="C3798" s="1" t="s">
        <v>75</v>
      </c>
      <c r="D3798" s="1" t="s">
        <v>58</v>
      </c>
      <c r="E3798" s="1" t="s">
        <v>164</v>
      </c>
      <c r="F3798" s="1" t="s">
        <v>165</v>
      </c>
      <c r="G3798" s="1" t="s">
        <v>158</v>
      </c>
      <c r="H3798" s="1" t="s">
        <v>171</v>
      </c>
      <c r="I3798" s="1" t="s">
        <v>39</v>
      </c>
      <c r="J3798" s="19">
        <v>4.1867900000000011</v>
      </c>
    </row>
    <row r="3799" spans="1:10" x14ac:dyDescent="0.2">
      <c r="A3799">
        <v>2006</v>
      </c>
      <c r="B3799">
        <v>2</v>
      </c>
      <c r="C3799" s="1" t="s">
        <v>75</v>
      </c>
      <c r="D3799" s="1" t="s">
        <v>58</v>
      </c>
      <c r="E3799" s="1" t="s">
        <v>164</v>
      </c>
      <c r="F3799" s="1" t="s">
        <v>165</v>
      </c>
      <c r="G3799" s="1" t="s">
        <v>159</v>
      </c>
      <c r="H3799" s="1" t="s">
        <v>167</v>
      </c>
      <c r="I3799" s="1" t="s">
        <v>32</v>
      </c>
      <c r="J3799" s="19">
        <v>322.05910999999998</v>
      </c>
    </row>
    <row r="3800" spans="1:10" x14ac:dyDescent="0.2">
      <c r="A3800">
        <v>2006</v>
      </c>
      <c r="B3800">
        <v>2</v>
      </c>
      <c r="C3800" s="1" t="s">
        <v>75</v>
      </c>
      <c r="D3800" s="1" t="s">
        <v>58</v>
      </c>
      <c r="E3800" s="1" t="s">
        <v>164</v>
      </c>
      <c r="F3800" s="1" t="s">
        <v>165</v>
      </c>
      <c r="G3800" s="1" t="s">
        <v>159</v>
      </c>
      <c r="H3800" s="1" t="s">
        <v>171</v>
      </c>
      <c r="I3800" s="1" t="s">
        <v>39</v>
      </c>
      <c r="J3800" s="19">
        <v>184.00654000000003</v>
      </c>
    </row>
    <row r="3801" spans="1:10" x14ac:dyDescent="0.2">
      <c r="A3801">
        <v>2006</v>
      </c>
      <c r="B3801">
        <v>2</v>
      </c>
      <c r="C3801" s="1" t="s">
        <v>75</v>
      </c>
      <c r="D3801" s="1" t="s">
        <v>58</v>
      </c>
      <c r="E3801" s="1" t="s">
        <v>164</v>
      </c>
      <c r="F3801" s="1" t="s">
        <v>165</v>
      </c>
      <c r="G3801" s="1" t="s">
        <v>14</v>
      </c>
      <c r="H3801" s="1" t="s">
        <v>162</v>
      </c>
      <c r="I3801" s="1" t="s">
        <v>30</v>
      </c>
      <c r="J3801" s="19">
        <v>447.11934000000002</v>
      </c>
    </row>
    <row r="3802" spans="1:10" x14ac:dyDescent="0.2">
      <c r="A3802">
        <v>2006</v>
      </c>
      <c r="B3802">
        <v>2</v>
      </c>
      <c r="C3802" s="1" t="s">
        <v>75</v>
      </c>
      <c r="D3802" s="1" t="s">
        <v>58</v>
      </c>
      <c r="E3802" s="1" t="s">
        <v>164</v>
      </c>
      <c r="F3802" s="1" t="s">
        <v>165</v>
      </c>
      <c r="G3802" s="1" t="s">
        <v>13</v>
      </c>
      <c r="H3802" s="1" t="s">
        <v>161</v>
      </c>
      <c r="I3802" s="1" t="s">
        <v>29</v>
      </c>
      <c r="J3802" s="19">
        <v>5.5754699999999993</v>
      </c>
    </row>
    <row r="3803" spans="1:10" x14ac:dyDescent="0.2">
      <c r="A3803">
        <v>2006</v>
      </c>
      <c r="B3803">
        <v>2</v>
      </c>
      <c r="C3803" s="1" t="s">
        <v>75</v>
      </c>
      <c r="D3803" s="1" t="s">
        <v>58</v>
      </c>
      <c r="E3803" s="1" t="s">
        <v>164</v>
      </c>
      <c r="F3803" s="1" t="s">
        <v>165</v>
      </c>
      <c r="G3803" s="1" t="s">
        <v>16</v>
      </c>
      <c r="H3803" s="1" t="s">
        <v>160</v>
      </c>
      <c r="I3803" s="1" t="s">
        <v>37</v>
      </c>
      <c r="J3803" s="19">
        <v>567.15710999999999</v>
      </c>
    </row>
    <row r="3804" spans="1:10" x14ac:dyDescent="0.2">
      <c r="A3804">
        <v>2006</v>
      </c>
      <c r="B3804">
        <v>2</v>
      </c>
      <c r="C3804" s="1" t="s">
        <v>75</v>
      </c>
      <c r="D3804" s="1" t="s">
        <v>58</v>
      </c>
      <c r="E3804" s="1" t="s">
        <v>164</v>
      </c>
      <c r="F3804" s="1" t="s">
        <v>165</v>
      </c>
      <c r="G3804" s="1" t="s">
        <v>16</v>
      </c>
      <c r="H3804" s="1" t="s">
        <v>163</v>
      </c>
      <c r="I3804" s="1" t="s">
        <v>152</v>
      </c>
      <c r="J3804" s="19">
        <v>0</v>
      </c>
    </row>
    <row r="3805" spans="1:10" x14ac:dyDescent="0.2">
      <c r="A3805">
        <v>2006</v>
      </c>
      <c r="B3805">
        <v>2</v>
      </c>
      <c r="C3805" s="1" t="s">
        <v>75</v>
      </c>
      <c r="D3805" s="1" t="s">
        <v>58</v>
      </c>
      <c r="E3805" s="1" t="s">
        <v>164</v>
      </c>
      <c r="F3805" s="1" t="s">
        <v>165</v>
      </c>
      <c r="G3805" s="1" t="s">
        <v>16</v>
      </c>
      <c r="H3805" s="1" t="s">
        <v>170</v>
      </c>
      <c r="I3805" s="1" t="s">
        <v>151</v>
      </c>
      <c r="J3805" s="19">
        <v>1379.8783699999999</v>
      </c>
    </row>
    <row r="3806" spans="1:10" x14ac:dyDescent="0.2">
      <c r="A3806">
        <v>2006</v>
      </c>
      <c r="B3806">
        <v>2</v>
      </c>
      <c r="C3806" s="1" t="s">
        <v>75</v>
      </c>
      <c r="D3806" s="1" t="s">
        <v>58</v>
      </c>
      <c r="E3806" s="1" t="s">
        <v>164</v>
      </c>
      <c r="F3806" s="1" t="s">
        <v>165</v>
      </c>
      <c r="G3806" s="1" t="s">
        <v>155</v>
      </c>
      <c r="H3806" s="1" t="s">
        <v>160</v>
      </c>
      <c r="I3806" s="1" t="s">
        <v>37</v>
      </c>
      <c r="J3806" s="19">
        <v>3860.9189566428695</v>
      </c>
    </row>
    <row r="3807" spans="1:10" x14ac:dyDescent="0.2">
      <c r="A3807">
        <v>2006</v>
      </c>
      <c r="B3807">
        <v>2</v>
      </c>
      <c r="C3807" s="1" t="s">
        <v>75</v>
      </c>
      <c r="D3807" s="1" t="s">
        <v>58</v>
      </c>
      <c r="E3807" s="1" t="s">
        <v>164</v>
      </c>
      <c r="F3807" s="1" t="s">
        <v>165</v>
      </c>
      <c r="G3807" s="1" t="s">
        <v>155</v>
      </c>
      <c r="H3807" s="1" t="s">
        <v>161</v>
      </c>
      <c r="I3807" s="1" t="s">
        <v>29</v>
      </c>
      <c r="J3807" s="19">
        <v>264.08713000000006</v>
      </c>
    </row>
    <row r="3808" spans="1:10" x14ac:dyDescent="0.2">
      <c r="A3808">
        <v>2006</v>
      </c>
      <c r="B3808">
        <v>2</v>
      </c>
      <c r="C3808" s="1" t="s">
        <v>75</v>
      </c>
      <c r="D3808" s="1" t="s">
        <v>58</v>
      </c>
      <c r="E3808" s="1" t="s">
        <v>164</v>
      </c>
      <c r="F3808" s="1" t="s">
        <v>165</v>
      </c>
      <c r="G3808" s="1" t="s">
        <v>155</v>
      </c>
      <c r="H3808" s="1" t="s">
        <v>162</v>
      </c>
      <c r="I3808" s="1" t="s">
        <v>30</v>
      </c>
      <c r="J3808" s="19">
        <v>2451.7017300000002</v>
      </c>
    </row>
    <row r="3809" spans="1:10" x14ac:dyDescent="0.2">
      <c r="A3809">
        <v>2006</v>
      </c>
      <c r="B3809">
        <v>2</v>
      </c>
      <c r="C3809" s="1" t="s">
        <v>75</v>
      </c>
      <c r="D3809" s="1" t="s">
        <v>58</v>
      </c>
      <c r="E3809" s="1" t="s">
        <v>164</v>
      </c>
      <c r="F3809" s="1" t="s">
        <v>165</v>
      </c>
      <c r="G3809" s="1" t="s">
        <v>155</v>
      </c>
      <c r="H3809" s="1" t="s">
        <v>163</v>
      </c>
      <c r="I3809" s="1" t="s">
        <v>152</v>
      </c>
      <c r="J3809" s="19">
        <v>732.18915335713064</v>
      </c>
    </row>
    <row r="3810" spans="1:10" x14ac:dyDescent="0.2">
      <c r="A3810">
        <v>2006</v>
      </c>
      <c r="B3810">
        <v>2</v>
      </c>
      <c r="C3810" s="1" t="s">
        <v>75</v>
      </c>
      <c r="D3810" s="1" t="s">
        <v>58</v>
      </c>
      <c r="E3810" s="1" t="s">
        <v>164</v>
      </c>
      <c r="F3810" s="1" t="s">
        <v>165</v>
      </c>
      <c r="G3810" s="1" t="s">
        <v>155</v>
      </c>
      <c r="H3810" s="1" t="s">
        <v>169</v>
      </c>
      <c r="I3810" s="1" t="s">
        <v>36</v>
      </c>
      <c r="J3810" s="19">
        <v>1579.4861600000002</v>
      </c>
    </row>
    <row r="3811" spans="1:10" x14ac:dyDescent="0.2">
      <c r="A3811">
        <v>2006</v>
      </c>
      <c r="B3811">
        <v>2</v>
      </c>
      <c r="C3811" s="1" t="s">
        <v>75</v>
      </c>
      <c r="D3811" s="1" t="s">
        <v>58</v>
      </c>
      <c r="E3811" s="1" t="s">
        <v>164</v>
      </c>
      <c r="F3811" s="1" t="s">
        <v>165</v>
      </c>
      <c r="G3811" s="1" t="s">
        <v>155</v>
      </c>
      <c r="H3811" s="1" t="s">
        <v>171</v>
      </c>
      <c r="I3811" s="1" t="s">
        <v>39</v>
      </c>
      <c r="J3811" s="19">
        <v>237.20578313800002</v>
      </c>
    </row>
    <row r="3812" spans="1:10" x14ac:dyDescent="0.2">
      <c r="A3812">
        <v>2006</v>
      </c>
      <c r="B3812">
        <v>2</v>
      </c>
      <c r="C3812" s="1" t="s">
        <v>75</v>
      </c>
      <c r="D3812" s="1" t="s">
        <v>58</v>
      </c>
      <c r="E3812" s="1" t="s">
        <v>166</v>
      </c>
      <c r="F3812" s="1" t="s">
        <v>150</v>
      </c>
      <c r="G3812" s="1" t="s">
        <v>159</v>
      </c>
      <c r="H3812" s="1" t="s">
        <v>167</v>
      </c>
      <c r="I3812" s="1" t="s">
        <v>32</v>
      </c>
      <c r="J3812" s="19">
        <v>1483.6647099919999</v>
      </c>
    </row>
    <row r="3813" spans="1:10" x14ac:dyDescent="0.2">
      <c r="A3813">
        <v>2006</v>
      </c>
      <c r="B3813">
        <v>2</v>
      </c>
      <c r="C3813" s="1" t="s">
        <v>75</v>
      </c>
      <c r="D3813" s="1" t="s">
        <v>58</v>
      </c>
      <c r="E3813" s="1" t="s">
        <v>166</v>
      </c>
      <c r="F3813" s="1" t="s">
        <v>150</v>
      </c>
      <c r="G3813" s="1" t="s">
        <v>159</v>
      </c>
      <c r="H3813" s="1" t="s">
        <v>171</v>
      </c>
      <c r="I3813" s="1" t="s">
        <v>39</v>
      </c>
      <c r="J3813" s="19">
        <v>12042.99209</v>
      </c>
    </row>
    <row r="3814" spans="1:10" x14ac:dyDescent="0.2">
      <c r="A3814">
        <v>2006</v>
      </c>
      <c r="B3814">
        <v>2</v>
      </c>
      <c r="C3814" s="1" t="s">
        <v>75</v>
      </c>
      <c r="D3814" s="1" t="s">
        <v>58</v>
      </c>
      <c r="E3814" s="1" t="s">
        <v>166</v>
      </c>
      <c r="F3814" s="1" t="s">
        <v>150</v>
      </c>
      <c r="G3814" s="1" t="s">
        <v>14</v>
      </c>
      <c r="H3814" s="1" t="s">
        <v>162</v>
      </c>
      <c r="I3814" s="1" t="s">
        <v>30</v>
      </c>
      <c r="J3814" s="19">
        <v>9043.7406109159983</v>
      </c>
    </row>
    <row r="3815" spans="1:10" x14ac:dyDescent="0.2">
      <c r="A3815">
        <v>2006</v>
      </c>
      <c r="B3815">
        <v>2</v>
      </c>
      <c r="C3815" s="1" t="s">
        <v>75</v>
      </c>
      <c r="D3815" s="1" t="s">
        <v>58</v>
      </c>
      <c r="E3815" s="1" t="s">
        <v>166</v>
      </c>
      <c r="F3815" s="1" t="s">
        <v>150</v>
      </c>
      <c r="G3815" s="1" t="s">
        <v>14</v>
      </c>
      <c r="H3815" s="1" t="s">
        <v>171</v>
      </c>
      <c r="I3815" s="1" t="s">
        <v>39</v>
      </c>
      <c r="J3815" s="19">
        <v>33.418279083999977</v>
      </c>
    </row>
    <row r="3816" spans="1:10" x14ac:dyDescent="0.2">
      <c r="A3816">
        <v>2006</v>
      </c>
      <c r="B3816">
        <v>2</v>
      </c>
      <c r="C3816" s="1" t="s">
        <v>75</v>
      </c>
      <c r="D3816" s="1" t="s">
        <v>58</v>
      </c>
      <c r="E3816" s="1" t="s">
        <v>166</v>
      </c>
      <c r="F3816" s="1" t="s">
        <v>150</v>
      </c>
      <c r="G3816" s="1" t="s">
        <v>155</v>
      </c>
      <c r="H3816" s="1" t="s">
        <v>160</v>
      </c>
      <c r="I3816" s="1" t="s">
        <v>37</v>
      </c>
      <c r="J3816" s="19">
        <v>2395.7557004071955</v>
      </c>
    </row>
    <row r="3817" spans="1:10" x14ac:dyDescent="0.2">
      <c r="A3817">
        <v>2006</v>
      </c>
      <c r="B3817">
        <v>2</v>
      </c>
      <c r="C3817" s="1" t="s">
        <v>75</v>
      </c>
      <c r="D3817" s="1" t="s">
        <v>58</v>
      </c>
      <c r="E3817" s="1" t="s">
        <v>166</v>
      </c>
      <c r="F3817" s="1" t="s">
        <v>150</v>
      </c>
      <c r="G3817" s="1" t="s">
        <v>155</v>
      </c>
      <c r="H3817" s="1" t="s">
        <v>161</v>
      </c>
      <c r="I3817" s="1" t="s">
        <v>29</v>
      </c>
      <c r="J3817" s="19">
        <v>3869.3509200000003</v>
      </c>
    </row>
    <row r="3818" spans="1:10" x14ac:dyDescent="0.2">
      <c r="A3818">
        <v>2006</v>
      </c>
      <c r="B3818">
        <v>2</v>
      </c>
      <c r="C3818" s="1" t="s">
        <v>75</v>
      </c>
      <c r="D3818" s="1" t="s">
        <v>58</v>
      </c>
      <c r="E3818" s="1" t="s">
        <v>166</v>
      </c>
      <c r="F3818" s="1" t="s">
        <v>150</v>
      </c>
      <c r="G3818" s="1" t="s">
        <v>155</v>
      </c>
      <c r="H3818" s="1" t="s">
        <v>162</v>
      </c>
      <c r="I3818" s="1" t="s">
        <v>30</v>
      </c>
      <c r="J3818" s="19">
        <v>3120.4236600000008</v>
      </c>
    </row>
    <row r="3819" spans="1:10" x14ac:dyDescent="0.2">
      <c r="A3819">
        <v>2006</v>
      </c>
      <c r="B3819">
        <v>2</v>
      </c>
      <c r="C3819" s="1" t="s">
        <v>75</v>
      </c>
      <c r="D3819" s="1" t="s">
        <v>58</v>
      </c>
      <c r="E3819" s="1" t="s">
        <v>166</v>
      </c>
      <c r="F3819" s="1" t="s">
        <v>150</v>
      </c>
      <c r="G3819" s="1" t="s">
        <v>155</v>
      </c>
      <c r="H3819" s="1" t="s">
        <v>163</v>
      </c>
      <c r="I3819" s="1" t="s">
        <v>152</v>
      </c>
      <c r="J3819" s="19">
        <v>511.73086964480456</v>
      </c>
    </row>
    <row r="3820" spans="1:10" x14ac:dyDescent="0.2">
      <c r="A3820">
        <v>2006</v>
      </c>
      <c r="B3820">
        <v>2</v>
      </c>
      <c r="C3820" s="1" t="s">
        <v>75</v>
      </c>
      <c r="D3820" s="1" t="s">
        <v>58</v>
      </c>
      <c r="E3820" s="1" t="s">
        <v>166</v>
      </c>
      <c r="F3820" s="1" t="s">
        <v>150</v>
      </c>
      <c r="G3820" s="1" t="s">
        <v>155</v>
      </c>
      <c r="H3820" s="1" t="s">
        <v>169</v>
      </c>
      <c r="I3820" s="1" t="s">
        <v>36</v>
      </c>
      <c r="J3820" s="19">
        <v>2472.9162999999999</v>
      </c>
    </row>
    <row r="3821" spans="1:10" x14ac:dyDescent="0.2">
      <c r="A3821">
        <v>2006</v>
      </c>
      <c r="B3821">
        <v>2</v>
      </c>
      <c r="C3821" s="1" t="s">
        <v>75</v>
      </c>
      <c r="D3821" s="1" t="s">
        <v>58</v>
      </c>
      <c r="E3821" s="1" t="s">
        <v>166</v>
      </c>
      <c r="F3821" s="1" t="s">
        <v>150</v>
      </c>
      <c r="G3821" s="1" t="s">
        <v>155</v>
      </c>
      <c r="H3821" s="1" t="s">
        <v>171</v>
      </c>
      <c r="I3821" s="1" t="s">
        <v>39</v>
      </c>
      <c r="J3821" s="19">
        <v>180.663549948</v>
      </c>
    </row>
    <row r="3822" spans="1:10" x14ac:dyDescent="0.2">
      <c r="A3822">
        <v>2006</v>
      </c>
      <c r="B3822">
        <v>2</v>
      </c>
      <c r="C3822" s="1" t="s">
        <v>75</v>
      </c>
      <c r="D3822" s="1" t="s">
        <v>58</v>
      </c>
      <c r="E3822" s="1" t="s">
        <v>169</v>
      </c>
      <c r="F3822" s="1" t="s">
        <v>36</v>
      </c>
      <c r="G3822" s="1" t="s">
        <v>158</v>
      </c>
      <c r="H3822" s="1" t="s">
        <v>168</v>
      </c>
      <c r="I3822" s="1" t="s">
        <v>31</v>
      </c>
      <c r="J3822" s="19">
        <v>9.7292039690000021</v>
      </c>
    </row>
    <row r="3823" spans="1:10" x14ac:dyDescent="0.2">
      <c r="A3823">
        <v>2006</v>
      </c>
      <c r="B3823">
        <v>2</v>
      </c>
      <c r="C3823" s="1" t="s">
        <v>75</v>
      </c>
      <c r="D3823" s="1" t="s">
        <v>58</v>
      </c>
      <c r="E3823" s="1" t="s">
        <v>169</v>
      </c>
      <c r="F3823" s="1" t="s">
        <v>36</v>
      </c>
      <c r="G3823" s="1" t="s">
        <v>158</v>
      </c>
      <c r="H3823" s="1" t="s">
        <v>171</v>
      </c>
      <c r="I3823" s="1" t="s">
        <v>39</v>
      </c>
      <c r="J3823" s="19">
        <v>-9.9999999747524279E-10</v>
      </c>
    </row>
    <row r="3824" spans="1:10" x14ac:dyDescent="0.2">
      <c r="A3824">
        <v>2006</v>
      </c>
      <c r="B3824">
        <v>2</v>
      </c>
      <c r="C3824" s="1" t="s">
        <v>75</v>
      </c>
      <c r="D3824" s="1" t="s">
        <v>58</v>
      </c>
      <c r="E3824" s="1" t="s">
        <v>169</v>
      </c>
      <c r="F3824" s="1" t="s">
        <v>36</v>
      </c>
      <c r="G3824" s="1" t="s">
        <v>14</v>
      </c>
      <c r="H3824" s="1" t="s">
        <v>161</v>
      </c>
      <c r="I3824" s="1" t="s">
        <v>29</v>
      </c>
      <c r="J3824" s="19">
        <v>799.07615999999996</v>
      </c>
    </row>
    <row r="3825" spans="1:10" x14ac:dyDescent="0.2">
      <c r="A3825">
        <v>2006</v>
      </c>
      <c r="B3825">
        <v>2</v>
      </c>
      <c r="C3825" s="1" t="s">
        <v>75</v>
      </c>
      <c r="D3825" s="1" t="s">
        <v>58</v>
      </c>
      <c r="E3825" s="1" t="s">
        <v>169</v>
      </c>
      <c r="F3825" s="1" t="s">
        <v>36</v>
      </c>
      <c r="G3825" s="1" t="s">
        <v>14</v>
      </c>
      <c r="H3825" s="1" t="s">
        <v>162</v>
      </c>
      <c r="I3825" s="1" t="s">
        <v>30</v>
      </c>
      <c r="J3825" s="19">
        <v>1859.9325360920041</v>
      </c>
    </row>
    <row r="3826" spans="1:10" x14ac:dyDescent="0.2">
      <c r="A3826">
        <v>2006</v>
      </c>
      <c r="B3826">
        <v>2</v>
      </c>
      <c r="C3826" s="1" t="s">
        <v>75</v>
      </c>
      <c r="D3826" s="1" t="s">
        <v>58</v>
      </c>
      <c r="E3826" s="1" t="s">
        <v>169</v>
      </c>
      <c r="F3826" s="1" t="s">
        <v>36</v>
      </c>
      <c r="G3826" s="1" t="s">
        <v>14</v>
      </c>
      <c r="H3826" s="1" t="s">
        <v>171</v>
      </c>
      <c r="I3826" s="1" t="s">
        <v>39</v>
      </c>
      <c r="J3826" s="19">
        <v>341.45417302299944</v>
      </c>
    </row>
    <row r="3827" spans="1:10" x14ac:dyDescent="0.2">
      <c r="A3827">
        <v>2006</v>
      </c>
      <c r="B3827">
        <v>2</v>
      </c>
      <c r="C3827" s="1" t="s">
        <v>75</v>
      </c>
      <c r="D3827" s="1" t="s">
        <v>58</v>
      </c>
      <c r="E3827" s="1" t="s">
        <v>169</v>
      </c>
      <c r="F3827" s="1" t="s">
        <v>36</v>
      </c>
      <c r="G3827" s="1" t="s">
        <v>13</v>
      </c>
      <c r="H3827" s="1" t="s">
        <v>161</v>
      </c>
      <c r="I3827" s="1" t="s">
        <v>29</v>
      </c>
      <c r="J3827" s="19">
        <v>854.79642666899997</v>
      </c>
    </row>
    <row r="3828" spans="1:10" x14ac:dyDescent="0.2">
      <c r="A3828">
        <v>2006</v>
      </c>
      <c r="B3828">
        <v>2</v>
      </c>
      <c r="C3828" s="1" t="s">
        <v>75</v>
      </c>
      <c r="D3828" s="1" t="s">
        <v>58</v>
      </c>
      <c r="E3828" s="1" t="s">
        <v>169</v>
      </c>
      <c r="F3828" s="1" t="s">
        <v>36</v>
      </c>
      <c r="G3828" s="1" t="s">
        <v>16</v>
      </c>
      <c r="H3828" s="1" t="s">
        <v>160</v>
      </c>
      <c r="I3828" s="1" t="s">
        <v>37</v>
      </c>
      <c r="J3828" s="19">
        <v>404.20560999999998</v>
      </c>
    </row>
    <row r="3829" spans="1:10" x14ac:dyDescent="0.2">
      <c r="A3829">
        <v>2006</v>
      </c>
      <c r="B3829">
        <v>2</v>
      </c>
      <c r="C3829" s="1" t="s">
        <v>75</v>
      </c>
      <c r="D3829" s="1" t="s">
        <v>58</v>
      </c>
      <c r="E3829" s="1" t="s">
        <v>169</v>
      </c>
      <c r="F3829" s="1" t="s">
        <v>36</v>
      </c>
      <c r="G3829" s="1" t="s">
        <v>16</v>
      </c>
      <c r="H3829" s="1" t="s">
        <v>161</v>
      </c>
      <c r="I3829" s="1" t="s">
        <v>29</v>
      </c>
      <c r="J3829" s="19">
        <v>41.987870000000001</v>
      </c>
    </row>
    <row r="3830" spans="1:10" x14ac:dyDescent="0.2">
      <c r="A3830">
        <v>2006</v>
      </c>
      <c r="B3830">
        <v>2</v>
      </c>
      <c r="C3830" s="1" t="s">
        <v>75</v>
      </c>
      <c r="D3830" s="1" t="s">
        <v>58</v>
      </c>
      <c r="E3830" s="1" t="s">
        <v>169</v>
      </c>
      <c r="F3830" s="1" t="s">
        <v>36</v>
      </c>
      <c r="G3830" s="1" t="s">
        <v>16</v>
      </c>
      <c r="H3830" s="1" t="s">
        <v>162</v>
      </c>
      <c r="I3830" s="1" t="s">
        <v>30</v>
      </c>
      <c r="J3830" s="19">
        <v>376.16244000000012</v>
      </c>
    </row>
    <row r="3831" spans="1:10" x14ac:dyDescent="0.2">
      <c r="A3831">
        <v>2006</v>
      </c>
      <c r="B3831">
        <v>2</v>
      </c>
      <c r="C3831" s="1" t="s">
        <v>75</v>
      </c>
      <c r="D3831" s="1" t="s">
        <v>58</v>
      </c>
      <c r="E3831" s="1" t="s">
        <v>169</v>
      </c>
      <c r="F3831" s="1" t="s">
        <v>36</v>
      </c>
      <c r="G3831" s="1" t="s">
        <v>16</v>
      </c>
      <c r="H3831" s="1" t="s">
        <v>170</v>
      </c>
      <c r="I3831" s="1" t="s">
        <v>151</v>
      </c>
      <c r="J3831" s="19">
        <v>538.9210800052</v>
      </c>
    </row>
    <row r="3832" spans="1:10" x14ac:dyDescent="0.2">
      <c r="A3832">
        <v>2006</v>
      </c>
      <c r="B3832">
        <v>2</v>
      </c>
      <c r="C3832" s="1" t="s">
        <v>75</v>
      </c>
      <c r="D3832" s="1" t="s">
        <v>58</v>
      </c>
      <c r="E3832" s="1" t="s">
        <v>169</v>
      </c>
      <c r="F3832" s="1" t="s">
        <v>36</v>
      </c>
      <c r="G3832" s="1" t="s">
        <v>155</v>
      </c>
      <c r="H3832" s="1" t="s">
        <v>160</v>
      </c>
      <c r="I3832" s="1" t="s">
        <v>37</v>
      </c>
      <c r="J3832" s="19">
        <v>30.527293766999996</v>
      </c>
    </row>
    <row r="3833" spans="1:10" x14ac:dyDescent="0.2">
      <c r="A3833">
        <v>2006</v>
      </c>
      <c r="B3833">
        <v>2</v>
      </c>
      <c r="C3833" s="1" t="s">
        <v>75</v>
      </c>
      <c r="D3833" s="1" t="s">
        <v>58</v>
      </c>
      <c r="E3833" s="1" t="s">
        <v>169</v>
      </c>
      <c r="F3833" s="1" t="s">
        <v>36</v>
      </c>
      <c r="G3833" s="1" t="s">
        <v>155</v>
      </c>
      <c r="H3833" s="1" t="s">
        <v>161</v>
      </c>
      <c r="I3833" s="1" t="s">
        <v>29</v>
      </c>
      <c r="J3833" s="19">
        <v>43.065917266</v>
      </c>
    </row>
    <row r="3834" spans="1:10" x14ac:dyDescent="0.2">
      <c r="A3834">
        <v>2006</v>
      </c>
      <c r="B3834">
        <v>2</v>
      </c>
      <c r="C3834" s="1" t="s">
        <v>75</v>
      </c>
      <c r="D3834" s="1" t="s">
        <v>58</v>
      </c>
      <c r="E3834" s="1" t="s">
        <v>169</v>
      </c>
      <c r="F3834" s="1" t="s">
        <v>36</v>
      </c>
      <c r="G3834" s="1" t="s">
        <v>155</v>
      </c>
      <c r="H3834" s="1" t="s">
        <v>162</v>
      </c>
      <c r="I3834" s="1" t="s">
        <v>30</v>
      </c>
      <c r="J3834" s="19">
        <v>50.664947157</v>
      </c>
    </row>
    <row r="3835" spans="1:10" x14ac:dyDescent="0.2">
      <c r="A3835">
        <v>2006</v>
      </c>
      <c r="B3835">
        <v>2</v>
      </c>
      <c r="C3835" s="1" t="s">
        <v>75</v>
      </c>
      <c r="D3835" s="1" t="s">
        <v>58</v>
      </c>
      <c r="E3835" s="1" t="s">
        <v>169</v>
      </c>
      <c r="F3835" s="1" t="s">
        <v>36</v>
      </c>
      <c r="G3835" s="1" t="s">
        <v>155</v>
      </c>
      <c r="H3835" s="1" t="s">
        <v>169</v>
      </c>
      <c r="I3835" s="1" t="s">
        <v>36</v>
      </c>
      <c r="J3835" s="19">
        <v>6.9426563800000007</v>
      </c>
    </row>
    <row r="3836" spans="1:10" x14ac:dyDescent="0.2">
      <c r="A3836">
        <v>2006</v>
      </c>
      <c r="B3836">
        <v>2</v>
      </c>
      <c r="C3836" s="1" t="s">
        <v>75</v>
      </c>
      <c r="D3836" s="1" t="s">
        <v>58</v>
      </c>
      <c r="E3836" s="1" t="s">
        <v>169</v>
      </c>
      <c r="F3836" s="1" t="s">
        <v>36</v>
      </c>
      <c r="G3836" s="1" t="s">
        <v>155</v>
      </c>
      <c r="H3836" s="1" t="s">
        <v>171</v>
      </c>
      <c r="I3836" s="1" t="s">
        <v>39</v>
      </c>
      <c r="J3836" s="19">
        <v>1591.1663948960002</v>
      </c>
    </row>
    <row r="3837" spans="1:10" x14ac:dyDescent="0.2">
      <c r="A3837">
        <v>2006</v>
      </c>
      <c r="B3837">
        <v>2</v>
      </c>
      <c r="C3837" s="1" t="s">
        <v>75</v>
      </c>
      <c r="D3837" s="1" t="s">
        <v>58</v>
      </c>
      <c r="E3837" s="1" t="s">
        <v>170</v>
      </c>
      <c r="F3837" s="1" t="s">
        <v>151</v>
      </c>
      <c r="G3837" s="1" t="s">
        <v>158</v>
      </c>
      <c r="H3837" s="1" t="s">
        <v>168</v>
      </c>
      <c r="I3837" s="1" t="s">
        <v>31</v>
      </c>
      <c r="J3837" s="19">
        <v>1956.7224561279997</v>
      </c>
    </row>
    <row r="3838" spans="1:10" x14ac:dyDescent="0.2">
      <c r="A3838">
        <v>2006</v>
      </c>
      <c r="B3838">
        <v>2</v>
      </c>
      <c r="C3838" s="1" t="s">
        <v>75</v>
      </c>
      <c r="D3838" s="1" t="s">
        <v>58</v>
      </c>
      <c r="E3838" s="1" t="s">
        <v>170</v>
      </c>
      <c r="F3838" s="1" t="s">
        <v>151</v>
      </c>
      <c r="G3838" s="1" t="s">
        <v>159</v>
      </c>
      <c r="H3838" s="1" t="s">
        <v>167</v>
      </c>
      <c r="I3838" s="1" t="s">
        <v>32</v>
      </c>
      <c r="J3838" s="19">
        <v>2608.3971941169998</v>
      </c>
    </row>
    <row r="3839" spans="1:10" x14ac:dyDescent="0.2">
      <c r="A3839">
        <v>2006</v>
      </c>
      <c r="B3839">
        <v>2</v>
      </c>
      <c r="C3839" s="1" t="s">
        <v>75</v>
      </c>
      <c r="D3839" s="1" t="s">
        <v>58</v>
      </c>
      <c r="E3839" s="1" t="s">
        <v>170</v>
      </c>
      <c r="F3839" s="1" t="s">
        <v>151</v>
      </c>
      <c r="G3839" s="1" t="s">
        <v>14</v>
      </c>
      <c r="H3839" s="1" t="s">
        <v>162</v>
      </c>
      <c r="I3839" s="1" t="s">
        <v>30</v>
      </c>
      <c r="J3839" s="19">
        <v>9905.0009568620007</v>
      </c>
    </row>
    <row r="3840" spans="1:10" x14ac:dyDescent="0.2">
      <c r="A3840">
        <v>2006</v>
      </c>
      <c r="B3840">
        <v>2</v>
      </c>
      <c r="C3840" s="1" t="s">
        <v>75</v>
      </c>
      <c r="D3840" s="1" t="s">
        <v>58</v>
      </c>
      <c r="E3840" s="1" t="s">
        <v>170</v>
      </c>
      <c r="F3840" s="1" t="s">
        <v>151</v>
      </c>
      <c r="G3840" s="1" t="s">
        <v>14</v>
      </c>
      <c r="H3840" s="1" t="s">
        <v>163</v>
      </c>
      <c r="I3840" s="1" t="s">
        <v>152</v>
      </c>
      <c r="J3840" s="19">
        <v>0.75329000000000002</v>
      </c>
    </row>
    <row r="3841" spans="1:10" x14ac:dyDescent="0.2">
      <c r="A3841">
        <v>2006</v>
      </c>
      <c r="B3841">
        <v>2</v>
      </c>
      <c r="C3841" s="1" t="s">
        <v>75</v>
      </c>
      <c r="D3841" s="1" t="s">
        <v>58</v>
      </c>
      <c r="E3841" s="1" t="s">
        <v>170</v>
      </c>
      <c r="F3841" s="1" t="s">
        <v>151</v>
      </c>
      <c r="G3841" s="1" t="s">
        <v>14</v>
      </c>
      <c r="H3841" s="1" t="s">
        <v>171</v>
      </c>
      <c r="I3841" s="1" t="s">
        <v>39</v>
      </c>
      <c r="J3841" s="19">
        <v>3362.5954653112994</v>
      </c>
    </row>
    <row r="3842" spans="1:10" x14ac:dyDescent="0.2">
      <c r="A3842">
        <v>2006</v>
      </c>
      <c r="B3842">
        <v>2</v>
      </c>
      <c r="C3842" s="1" t="s">
        <v>75</v>
      </c>
      <c r="D3842" s="1" t="s">
        <v>58</v>
      </c>
      <c r="E3842" s="1" t="s">
        <v>170</v>
      </c>
      <c r="F3842" s="1" t="s">
        <v>151</v>
      </c>
      <c r="G3842" s="1" t="s">
        <v>13</v>
      </c>
      <c r="H3842" s="1" t="s">
        <v>161</v>
      </c>
      <c r="I3842" s="1" t="s">
        <v>29</v>
      </c>
      <c r="J3842" s="19">
        <v>663.29666073099986</v>
      </c>
    </row>
    <row r="3843" spans="1:10" x14ac:dyDescent="0.2">
      <c r="A3843">
        <v>2006</v>
      </c>
      <c r="B3843">
        <v>2</v>
      </c>
      <c r="C3843" s="1" t="s">
        <v>75</v>
      </c>
      <c r="D3843" s="1" t="s">
        <v>58</v>
      </c>
      <c r="E3843" s="1" t="s">
        <v>170</v>
      </c>
      <c r="F3843" s="1" t="s">
        <v>151</v>
      </c>
      <c r="G3843" s="1" t="s">
        <v>155</v>
      </c>
      <c r="H3843" s="1" t="s">
        <v>160</v>
      </c>
      <c r="I3843" s="1" t="s">
        <v>37</v>
      </c>
      <c r="J3843" s="19">
        <v>5.3342141137807815</v>
      </c>
    </row>
    <row r="3844" spans="1:10" x14ac:dyDescent="0.2">
      <c r="A3844">
        <v>2006</v>
      </c>
      <c r="B3844">
        <v>2</v>
      </c>
      <c r="C3844" s="1" t="s">
        <v>75</v>
      </c>
      <c r="D3844" s="1" t="s">
        <v>58</v>
      </c>
      <c r="E3844" s="1" t="s">
        <v>170</v>
      </c>
      <c r="F3844" s="1" t="s">
        <v>151</v>
      </c>
      <c r="G3844" s="1" t="s">
        <v>155</v>
      </c>
      <c r="H3844" s="1" t="s">
        <v>163</v>
      </c>
      <c r="I3844" s="1" t="s">
        <v>152</v>
      </c>
      <c r="J3844" s="19">
        <v>8.119608999980013</v>
      </c>
    </row>
    <row r="3845" spans="1:10" x14ac:dyDescent="0.2">
      <c r="A3845">
        <v>2006</v>
      </c>
      <c r="B3845">
        <v>2</v>
      </c>
      <c r="C3845" s="1" t="s">
        <v>75</v>
      </c>
      <c r="D3845" s="1" t="s">
        <v>58</v>
      </c>
      <c r="E3845" s="1" t="s">
        <v>170</v>
      </c>
      <c r="F3845" s="1" t="s">
        <v>151</v>
      </c>
      <c r="G3845" s="1" t="s">
        <v>155</v>
      </c>
      <c r="H3845" s="1" t="s">
        <v>171</v>
      </c>
      <c r="I3845" s="1" t="s">
        <v>39</v>
      </c>
      <c r="J3845" s="19">
        <v>42.530122779999992</v>
      </c>
    </row>
    <row r="3846" spans="1:10" x14ac:dyDescent="0.2">
      <c r="A3846">
        <v>2006</v>
      </c>
      <c r="B3846">
        <v>2</v>
      </c>
      <c r="C3846" s="1" t="s">
        <v>75</v>
      </c>
      <c r="D3846" s="1" t="s">
        <v>58</v>
      </c>
      <c r="E3846" s="1" t="s">
        <v>171</v>
      </c>
      <c r="F3846" s="1" t="s">
        <v>39</v>
      </c>
      <c r="G3846" s="1" t="s">
        <v>158</v>
      </c>
      <c r="H3846" s="1" t="s">
        <v>168</v>
      </c>
      <c r="I3846" s="1" t="s">
        <v>31</v>
      </c>
      <c r="J3846" s="19">
        <v>202.905425049</v>
      </c>
    </row>
    <row r="3847" spans="1:10" x14ac:dyDescent="0.2">
      <c r="A3847">
        <v>2006</v>
      </c>
      <c r="B3847">
        <v>2</v>
      </c>
      <c r="C3847" s="1" t="s">
        <v>75</v>
      </c>
      <c r="D3847" s="1" t="s">
        <v>58</v>
      </c>
      <c r="E3847" s="1" t="s">
        <v>171</v>
      </c>
      <c r="F3847" s="1" t="s">
        <v>39</v>
      </c>
      <c r="G3847" s="1" t="s">
        <v>158</v>
      </c>
      <c r="H3847" s="1" t="s">
        <v>167</v>
      </c>
      <c r="I3847" s="1" t="s">
        <v>32</v>
      </c>
      <c r="J3847" s="19">
        <v>-4.6566128730773927E-13</v>
      </c>
    </row>
    <row r="3848" spans="1:10" x14ac:dyDescent="0.2">
      <c r="A3848">
        <v>2006</v>
      </c>
      <c r="B3848">
        <v>2</v>
      </c>
      <c r="C3848" s="1" t="s">
        <v>75</v>
      </c>
      <c r="D3848" s="1" t="s">
        <v>58</v>
      </c>
      <c r="E3848" s="1" t="s">
        <v>171</v>
      </c>
      <c r="F3848" s="1" t="s">
        <v>39</v>
      </c>
      <c r="G3848" s="1" t="s">
        <v>159</v>
      </c>
      <c r="H3848" s="1" t="s">
        <v>167</v>
      </c>
      <c r="I3848" s="1" t="s">
        <v>32</v>
      </c>
      <c r="J3848" s="19">
        <v>173.98652677099997</v>
      </c>
    </row>
    <row r="3849" spans="1:10" x14ac:dyDescent="0.2">
      <c r="A3849">
        <v>2006</v>
      </c>
      <c r="B3849">
        <v>2</v>
      </c>
      <c r="C3849" s="1" t="s">
        <v>75</v>
      </c>
      <c r="D3849" s="1" t="s">
        <v>58</v>
      </c>
      <c r="E3849" s="1" t="s">
        <v>171</v>
      </c>
      <c r="F3849" s="1" t="s">
        <v>39</v>
      </c>
      <c r="G3849" s="1" t="s">
        <v>14</v>
      </c>
      <c r="H3849" s="1" t="s">
        <v>161</v>
      </c>
      <c r="I3849" s="1" t="s">
        <v>29</v>
      </c>
      <c r="J3849" s="19">
        <v>87.539409999999975</v>
      </c>
    </row>
    <row r="3850" spans="1:10" x14ac:dyDescent="0.2">
      <c r="A3850">
        <v>2006</v>
      </c>
      <c r="B3850">
        <v>2</v>
      </c>
      <c r="C3850" s="1" t="s">
        <v>75</v>
      </c>
      <c r="D3850" s="1" t="s">
        <v>58</v>
      </c>
      <c r="E3850" s="1" t="s">
        <v>171</v>
      </c>
      <c r="F3850" s="1" t="s">
        <v>39</v>
      </c>
      <c r="G3850" s="1" t="s">
        <v>14</v>
      </c>
      <c r="H3850" s="1" t="s">
        <v>162</v>
      </c>
      <c r="I3850" s="1" t="s">
        <v>30</v>
      </c>
      <c r="J3850" s="19">
        <v>126.34964484699999</v>
      </c>
    </row>
    <row r="3851" spans="1:10" x14ac:dyDescent="0.2">
      <c r="A3851">
        <v>2006</v>
      </c>
      <c r="B3851">
        <v>2</v>
      </c>
      <c r="C3851" s="1" t="s">
        <v>75</v>
      </c>
      <c r="D3851" s="1" t="s">
        <v>58</v>
      </c>
      <c r="E3851" s="1" t="s">
        <v>171</v>
      </c>
      <c r="F3851" s="1" t="s">
        <v>39</v>
      </c>
      <c r="G3851" s="1" t="s">
        <v>16</v>
      </c>
      <c r="H3851" s="1" t="s">
        <v>160</v>
      </c>
      <c r="I3851" s="1" t="s">
        <v>37</v>
      </c>
      <c r="J3851" s="19">
        <v>10699.469254305001</v>
      </c>
    </row>
    <row r="3852" spans="1:10" x14ac:dyDescent="0.2">
      <c r="A3852">
        <v>2006</v>
      </c>
      <c r="B3852">
        <v>2</v>
      </c>
      <c r="C3852" s="1" t="s">
        <v>75</v>
      </c>
      <c r="D3852" s="1" t="s">
        <v>58</v>
      </c>
      <c r="E3852" s="1" t="s">
        <v>171</v>
      </c>
      <c r="F3852" s="1" t="s">
        <v>39</v>
      </c>
      <c r="G3852" s="1" t="s">
        <v>16</v>
      </c>
      <c r="H3852" s="1" t="s">
        <v>161</v>
      </c>
      <c r="I3852" s="1" t="s">
        <v>29</v>
      </c>
      <c r="J3852" s="19">
        <v>102.18611000000001</v>
      </c>
    </row>
    <row r="3853" spans="1:10" x14ac:dyDescent="0.2">
      <c r="A3853">
        <v>2006</v>
      </c>
      <c r="B3853">
        <v>2</v>
      </c>
      <c r="C3853" s="1" t="s">
        <v>75</v>
      </c>
      <c r="D3853" s="1" t="s">
        <v>58</v>
      </c>
      <c r="E3853" s="1" t="s">
        <v>171</v>
      </c>
      <c r="F3853" s="1" t="s">
        <v>39</v>
      </c>
      <c r="G3853" s="1" t="s">
        <v>16</v>
      </c>
      <c r="H3853" s="1" t="s">
        <v>162</v>
      </c>
      <c r="I3853" s="1" t="s">
        <v>30</v>
      </c>
      <c r="J3853" s="19">
        <v>3681.8340195499986</v>
      </c>
    </row>
    <row r="3854" spans="1:10" x14ac:dyDescent="0.2">
      <c r="A3854">
        <v>2006</v>
      </c>
      <c r="B3854">
        <v>2</v>
      </c>
      <c r="C3854" s="1" t="s">
        <v>75</v>
      </c>
      <c r="D3854" s="1" t="s">
        <v>58</v>
      </c>
      <c r="E3854" s="1" t="s">
        <v>171</v>
      </c>
      <c r="F3854" s="1" t="s">
        <v>39</v>
      </c>
      <c r="G3854" s="1" t="s">
        <v>16</v>
      </c>
      <c r="H3854" s="1" t="s">
        <v>163</v>
      </c>
      <c r="I3854" s="1" t="s">
        <v>152</v>
      </c>
      <c r="J3854" s="19">
        <v>969.20957917700014</v>
      </c>
    </row>
    <row r="3855" spans="1:10" x14ac:dyDescent="0.2">
      <c r="A3855">
        <v>2006</v>
      </c>
      <c r="B3855">
        <v>2</v>
      </c>
      <c r="C3855" s="1" t="s">
        <v>75</v>
      </c>
      <c r="D3855" s="1" t="s">
        <v>58</v>
      </c>
      <c r="E3855" s="1" t="s">
        <v>171</v>
      </c>
      <c r="F3855" s="1" t="s">
        <v>39</v>
      </c>
      <c r="G3855" s="1" t="s">
        <v>16</v>
      </c>
      <c r="H3855" s="1" t="s">
        <v>169</v>
      </c>
      <c r="I3855" s="1" t="s">
        <v>36</v>
      </c>
      <c r="J3855" s="19">
        <v>600.13962443600008</v>
      </c>
    </row>
    <row r="3856" spans="1:10" x14ac:dyDescent="0.2">
      <c r="A3856">
        <v>2006</v>
      </c>
      <c r="B3856">
        <v>2</v>
      </c>
      <c r="C3856" s="1" t="s">
        <v>75</v>
      </c>
      <c r="D3856" s="1" t="s">
        <v>58</v>
      </c>
      <c r="E3856" s="1" t="s">
        <v>171</v>
      </c>
      <c r="F3856" s="1" t="s">
        <v>39</v>
      </c>
      <c r="G3856" s="1" t="s">
        <v>155</v>
      </c>
      <c r="H3856" s="1" t="s">
        <v>160</v>
      </c>
      <c r="I3856" s="1" t="s">
        <v>37</v>
      </c>
      <c r="J3856" s="19">
        <v>3461.4757562750001</v>
      </c>
    </row>
    <row r="3857" spans="1:10" x14ac:dyDescent="0.2">
      <c r="A3857">
        <v>2006</v>
      </c>
      <c r="B3857">
        <v>2</v>
      </c>
      <c r="C3857" s="1" t="s">
        <v>75</v>
      </c>
      <c r="D3857" s="1" t="s">
        <v>58</v>
      </c>
      <c r="E3857" s="1" t="s">
        <v>171</v>
      </c>
      <c r="F3857" s="1" t="s">
        <v>39</v>
      </c>
      <c r="G3857" s="1" t="s">
        <v>155</v>
      </c>
      <c r="H3857" s="1" t="s">
        <v>162</v>
      </c>
      <c r="I3857" s="1" t="s">
        <v>30</v>
      </c>
      <c r="J3857" s="19">
        <v>722.26589274700007</v>
      </c>
    </row>
    <row r="3858" spans="1:10" x14ac:dyDescent="0.2">
      <c r="A3858">
        <v>2006</v>
      </c>
      <c r="B3858">
        <v>2</v>
      </c>
      <c r="C3858" s="1" t="s">
        <v>75</v>
      </c>
      <c r="D3858" s="1" t="s">
        <v>58</v>
      </c>
      <c r="E3858" s="1" t="s">
        <v>171</v>
      </c>
      <c r="F3858" s="1" t="s">
        <v>39</v>
      </c>
      <c r="G3858" s="1" t="s">
        <v>155</v>
      </c>
      <c r="H3858" s="1" t="s">
        <v>163</v>
      </c>
      <c r="I3858" s="1" t="s">
        <v>152</v>
      </c>
      <c r="J3858" s="19">
        <v>9.9999999802093945E-6</v>
      </c>
    </row>
    <row r="3859" spans="1:10" x14ac:dyDescent="0.2">
      <c r="A3859">
        <v>2006</v>
      </c>
      <c r="B3859">
        <v>2</v>
      </c>
      <c r="C3859" s="1" t="s">
        <v>75</v>
      </c>
      <c r="D3859" s="1" t="s">
        <v>58</v>
      </c>
      <c r="E3859" s="1" t="s">
        <v>171</v>
      </c>
      <c r="F3859" s="1" t="s">
        <v>39</v>
      </c>
      <c r="G3859" s="1" t="s">
        <v>155</v>
      </c>
      <c r="H3859" s="1" t="s">
        <v>169</v>
      </c>
      <c r="I3859" s="1" t="s">
        <v>36</v>
      </c>
      <c r="J3859" s="19">
        <v>1674.7393981570001</v>
      </c>
    </row>
    <row r="3860" spans="1:10" x14ac:dyDescent="0.2">
      <c r="A3860">
        <v>2006</v>
      </c>
      <c r="B3860">
        <v>2</v>
      </c>
      <c r="C3860" s="1" t="s">
        <v>75</v>
      </c>
      <c r="D3860" s="1" t="s">
        <v>157</v>
      </c>
      <c r="E3860" s="1" t="s">
        <v>160</v>
      </c>
      <c r="F3860" s="1" t="s">
        <v>37</v>
      </c>
      <c r="G3860" s="1" t="s">
        <v>158</v>
      </c>
      <c r="H3860" s="1" t="s">
        <v>168</v>
      </c>
      <c r="I3860" s="1" t="s">
        <v>31</v>
      </c>
      <c r="J3860" s="19">
        <v>292.53951170014392</v>
      </c>
    </row>
    <row r="3861" spans="1:10" x14ac:dyDescent="0.2">
      <c r="A3861">
        <v>2006</v>
      </c>
      <c r="B3861">
        <v>2</v>
      </c>
      <c r="C3861" s="1" t="s">
        <v>75</v>
      </c>
      <c r="D3861" s="1" t="s">
        <v>157</v>
      </c>
      <c r="E3861" s="1" t="s">
        <v>160</v>
      </c>
      <c r="F3861" s="1" t="s">
        <v>37</v>
      </c>
      <c r="G3861" s="1" t="s">
        <v>159</v>
      </c>
      <c r="H3861" s="1" t="s">
        <v>167</v>
      </c>
      <c r="I3861" s="1" t="s">
        <v>32</v>
      </c>
      <c r="J3861" s="19">
        <v>-115.13519497119263</v>
      </c>
    </row>
    <row r="3862" spans="1:10" x14ac:dyDescent="0.2">
      <c r="A3862">
        <v>2006</v>
      </c>
      <c r="B3862">
        <v>2</v>
      </c>
      <c r="C3862" s="1" t="s">
        <v>75</v>
      </c>
      <c r="D3862" s="1" t="s">
        <v>157</v>
      </c>
      <c r="E3862" s="1" t="s">
        <v>160</v>
      </c>
      <c r="F3862" s="1" t="s">
        <v>37</v>
      </c>
      <c r="G3862" s="1" t="s">
        <v>14</v>
      </c>
      <c r="H3862" s="1" t="s">
        <v>162</v>
      </c>
      <c r="I3862" s="1" t="s">
        <v>30</v>
      </c>
      <c r="J3862" s="19">
        <v>696.31680948164114</v>
      </c>
    </row>
    <row r="3863" spans="1:10" x14ac:dyDescent="0.2">
      <c r="A3863">
        <v>2006</v>
      </c>
      <c r="B3863">
        <v>2</v>
      </c>
      <c r="C3863" s="1" t="s">
        <v>75</v>
      </c>
      <c r="D3863" s="1" t="s">
        <v>157</v>
      </c>
      <c r="E3863" s="1" t="s">
        <v>160</v>
      </c>
      <c r="F3863" s="1" t="s">
        <v>37</v>
      </c>
      <c r="G3863" s="1" t="s">
        <v>14</v>
      </c>
      <c r="H3863" s="1" t="s">
        <v>171</v>
      </c>
      <c r="I3863" s="1" t="s">
        <v>39</v>
      </c>
      <c r="J3863" s="19">
        <v>-328.87582720599994</v>
      </c>
    </row>
    <row r="3864" spans="1:10" x14ac:dyDescent="0.2">
      <c r="A3864">
        <v>2006</v>
      </c>
      <c r="B3864">
        <v>2</v>
      </c>
      <c r="C3864" s="1" t="s">
        <v>75</v>
      </c>
      <c r="D3864" s="1" t="s">
        <v>157</v>
      </c>
      <c r="E3864" s="1" t="s">
        <v>160</v>
      </c>
      <c r="F3864" s="1" t="s">
        <v>37</v>
      </c>
      <c r="G3864" s="1" t="s">
        <v>13</v>
      </c>
      <c r="H3864" s="1" t="s">
        <v>161</v>
      </c>
      <c r="I3864" s="1" t="s">
        <v>29</v>
      </c>
      <c r="J3864" s="19">
        <v>-0.172509</v>
      </c>
    </row>
    <row r="3865" spans="1:10" x14ac:dyDescent="0.2">
      <c r="A3865">
        <v>2006</v>
      </c>
      <c r="B3865">
        <v>2</v>
      </c>
      <c r="C3865" s="1" t="s">
        <v>75</v>
      </c>
      <c r="D3865" s="1" t="s">
        <v>157</v>
      </c>
      <c r="E3865" s="1" t="s">
        <v>160</v>
      </c>
      <c r="F3865" s="1" t="s">
        <v>37</v>
      </c>
      <c r="G3865" s="1" t="s">
        <v>16</v>
      </c>
      <c r="H3865" s="1" t="s">
        <v>160</v>
      </c>
      <c r="I3865" s="1" t="s">
        <v>37</v>
      </c>
      <c r="J3865" s="19">
        <v>4.9820000000000003E-2</v>
      </c>
    </row>
    <row r="3866" spans="1:10" x14ac:dyDescent="0.2">
      <c r="A3866">
        <v>2006</v>
      </c>
      <c r="B3866">
        <v>2</v>
      </c>
      <c r="C3866" s="1" t="s">
        <v>75</v>
      </c>
      <c r="D3866" s="1" t="s">
        <v>157</v>
      </c>
      <c r="E3866" s="1" t="s">
        <v>160</v>
      </c>
      <c r="F3866" s="1" t="s">
        <v>37</v>
      </c>
      <c r="G3866" s="1" t="s">
        <v>16</v>
      </c>
      <c r="H3866" s="1" t="s">
        <v>162</v>
      </c>
      <c r="I3866" s="1" t="s">
        <v>30</v>
      </c>
      <c r="J3866" s="19">
        <v>0</v>
      </c>
    </row>
    <row r="3867" spans="1:10" x14ac:dyDescent="0.2">
      <c r="A3867">
        <v>2006</v>
      </c>
      <c r="B3867">
        <v>2</v>
      </c>
      <c r="C3867" s="1" t="s">
        <v>75</v>
      </c>
      <c r="D3867" s="1" t="s">
        <v>157</v>
      </c>
      <c r="E3867" s="1" t="s">
        <v>160</v>
      </c>
      <c r="F3867" s="1" t="s">
        <v>37</v>
      </c>
      <c r="G3867" s="1" t="s">
        <v>16</v>
      </c>
      <c r="H3867" s="1" t="s">
        <v>171</v>
      </c>
      <c r="I3867" s="1" t="s">
        <v>39</v>
      </c>
      <c r="J3867" s="19">
        <v>204.79020817200001</v>
      </c>
    </row>
    <row r="3868" spans="1:10" x14ac:dyDescent="0.2">
      <c r="A3868">
        <v>2006</v>
      </c>
      <c r="B3868">
        <v>2</v>
      </c>
      <c r="C3868" s="1" t="s">
        <v>75</v>
      </c>
      <c r="D3868" s="1" t="s">
        <v>157</v>
      </c>
      <c r="E3868" s="1" t="s">
        <v>160</v>
      </c>
      <c r="F3868" s="1" t="s">
        <v>37</v>
      </c>
      <c r="G3868" s="1" t="s">
        <v>155</v>
      </c>
      <c r="H3868" s="1" t="s">
        <v>160</v>
      </c>
      <c r="I3868" s="1" t="s">
        <v>37</v>
      </c>
      <c r="J3868" s="19">
        <v>5.0307793499785127</v>
      </c>
    </row>
    <row r="3869" spans="1:10" x14ac:dyDescent="0.2">
      <c r="A3869">
        <v>2006</v>
      </c>
      <c r="B3869">
        <v>2</v>
      </c>
      <c r="C3869" s="1" t="s">
        <v>75</v>
      </c>
      <c r="D3869" s="1" t="s">
        <v>157</v>
      </c>
      <c r="E3869" s="1" t="s">
        <v>160</v>
      </c>
      <c r="F3869" s="1" t="s">
        <v>37</v>
      </c>
      <c r="G3869" s="1" t="s">
        <v>155</v>
      </c>
      <c r="H3869" s="1" t="s">
        <v>161</v>
      </c>
      <c r="I3869" s="1" t="s">
        <v>29</v>
      </c>
      <c r="J3869" s="19">
        <v>-62.065790568939001</v>
      </c>
    </row>
    <row r="3870" spans="1:10" x14ac:dyDescent="0.2">
      <c r="A3870">
        <v>2006</v>
      </c>
      <c r="B3870">
        <v>2</v>
      </c>
      <c r="C3870" s="1" t="s">
        <v>75</v>
      </c>
      <c r="D3870" s="1" t="s">
        <v>157</v>
      </c>
      <c r="E3870" s="1" t="s">
        <v>160</v>
      </c>
      <c r="F3870" s="1" t="s">
        <v>37</v>
      </c>
      <c r="G3870" s="1" t="s">
        <v>155</v>
      </c>
      <c r="H3870" s="1" t="s">
        <v>162</v>
      </c>
      <c r="I3870" s="1" t="s">
        <v>30</v>
      </c>
      <c r="J3870" s="19">
        <v>-48.948094047569612</v>
      </c>
    </row>
    <row r="3871" spans="1:10" x14ac:dyDescent="0.2">
      <c r="A3871">
        <v>2006</v>
      </c>
      <c r="B3871">
        <v>2</v>
      </c>
      <c r="C3871" s="1" t="s">
        <v>75</v>
      </c>
      <c r="D3871" s="1" t="s">
        <v>157</v>
      </c>
      <c r="E3871" s="1" t="s">
        <v>160</v>
      </c>
      <c r="F3871" s="1" t="s">
        <v>37</v>
      </c>
      <c r="G3871" s="1" t="s">
        <v>155</v>
      </c>
      <c r="H3871" s="1" t="s">
        <v>163</v>
      </c>
      <c r="I3871" s="1" t="s">
        <v>152</v>
      </c>
      <c r="J3871" s="19">
        <v>11.604807191257963</v>
      </c>
    </row>
    <row r="3872" spans="1:10" x14ac:dyDescent="0.2">
      <c r="A3872">
        <v>2006</v>
      </c>
      <c r="B3872">
        <v>2</v>
      </c>
      <c r="C3872" s="1" t="s">
        <v>75</v>
      </c>
      <c r="D3872" s="1" t="s">
        <v>157</v>
      </c>
      <c r="E3872" s="1" t="s">
        <v>160</v>
      </c>
      <c r="F3872" s="1" t="s">
        <v>37</v>
      </c>
      <c r="G3872" s="1" t="s">
        <v>155</v>
      </c>
      <c r="H3872" s="1" t="s">
        <v>169</v>
      </c>
      <c r="I3872" s="1" t="s">
        <v>36</v>
      </c>
      <c r="J3872" s="19">
        <v>-163.17583697696278</v>
      </c>
    </row>
    <row r="3873" spans="1:10" x14ac:dyDescent="0.2">
      <c r="A3873">
        <v>2006</v>
      </c>
      <c r="B3873">
        <v>2</v>
      </c>
      <c r="C3873" s="1" t="s">
        <v>75</v>
      </c>
      <c r="D3873" s="1" t="s">
        <v>157</v>
      </c>
      <c r="E3873" s="1" t="s">
        <v>160</v>
      </c>
      <c r="F3873" s="1" t="s">
        <v>37</v>
      </c>
      <c r="G3873" s="1" t="s">
        <v>155</v>
      </c>
      <c r="H3873" s="1" t="s">
        <v>171</v>
      </c>
      <c r="I3873" s="1" t="s">
        <v>39</v>
      </c>
      <c r="J3873" s="19">
        <v>-56.528731215000008</v>
      </c>
    </row>
    <row r="3874" spans="1:10" x14ac:dyDescent="0.2">
      <c r="A3874">
        <v>2006</v>
      </c>
      <c r="B3874">
        <v>2</v>
      </c>
      <c r="C3874" s="1" t="s">
        <v>75</v>
      </c>
      <c r="D3874" s="1" t="s">
        <v>157</v>
      </c>
      <c r="E3874" s="1" t="s">
        <v>161</v>
      </c>
      <c r="F3874" s="1" t="s">
        <v>29</v>
      </c>
      <c r="G3874" s="1" t="s">
        <v>14</v>
      </c>
      <c r="H3874" s="1" t="s">
        <v>171</v>
      </c>
      <c r="I3874" s="1" t="s">
        <v>39</v>
      </c>
      <c r="J3874" s="19">
        <v>826.14479601599987</v>
      </c>
    </row>
    <row r="3875" spans="1:10" x14ac:dyDescent="0.2">
      <c r="A3875">
        <v>2006</v>
      </c>
      <c r="B3875">
        <v>2</v>
      </c>
      <c r="C3875" s="1" t="s">
        <v>75</v>
      </c>
      <c r="D3875" s="1" t="s">
        <v>157</v>
      </c>
      <c r="E3875" s="1" t="s">
        <v>161</v>
      </c>
      <c r="F3875" s="1" t="s">
        <v>29</v>
      </c>
      <c r="G3875" s="1" t="s">
        <v>13</v>
      </c>
      <c r="H3875" s="1" t="s">
        <v>171</v>
      </c>
      <c r="I3875" s="1" t="s">
        <v>39</v>
      </c>
      <c r="J3875" s="19">
        <v>-4.2209999999999998E-2</v>
      </c>
    </row>
    <row r="3876" spans="1:10" x14ac:dyDescent="0.2">
      <c r="A3876">
        <v>2006</v>
      </c>
      <c r="B3876">
        <v>2</v>
      </c>
      <c r="C3876" s="1" t="s">
        <v>75</v>
      </c>
      <c r="D3876" s="1" t="s">
        <v>157</v>
      </c>
      <c r="E3876" s="1" t="s">
        <v>161</v>
      </c>
      <c r="F3876" s="1" t="s">
        <v>29</v>
      </c>
      <c r="G3876" s="1" t="s">
        <v>16</v>
      </c>
      <c r="H3876" s="1" t="s">
        <v>162</v>
      </c>
      <c r="I3876" s="1" t="s">
        <v>30</v>
      </c>
      <c r="J3876" s="19">
        <v>-1.2504900000000001</v>
      </c>
    </row>
    <row r="3877" spans="1:10" x14ac:dyDescent="0.2">
      <c r="A3877">
        <v>2006</v>
      </c>
      <c r="B3877">
        <v>2</v>
      </c>
      <c r="C3877" s="1" t="s">
        <v>75</v>
      </c>
      <c r="D3877" s="1" t="s">
        <v>157</v>
      </c>
      <c r="E3877" s="1" t="s">
        <v>161</v>
      </c>
      <c r="F3877" s="1" t="s">
        <v>29</v>
      </c>
      <c r="G3877" s="1" t="s">
        <v>16</v>
      </c>
      <c r="H3877" s="1" t="s">
        <v>163</v>
      </c>
      <c r="I3877" s="1" t="s">
        <v>152</v>
      </c>
      <c r="J3877" s="19">
        <v>-46.538920000000012</v>
      </c>
    </row>
    <row r="3878" spans="1:10" x14ac:dyDescent="0.2">
      <c r="A3878">
        <v>2006</v>
      </c>
      <c r="B3878">
        <v>2</v>
      </c>
      <c r="C3878" s="1" t="s">
        <v>75</v>
      </c>
      <c r="D3878" s="1" t="s">
        <v>157</v>
      </c>
      <c r="E3878" s="1" t="s">
        <v>161</v>
      </c>
      <c r="F3878" s="1" t="s">
        <v>29</v>
      </c>
      <c r="G3878" s="1" t="s">
        <v>16</v>
      </c>
      <c r="H3878" s="1" t="s">
        <v>169</v>
      </c>
      <c r="I3878" s="1" t="s">
        <v>36</v>
      </c>
      <c r="J3878" s="19">
        <v>-289.39299999999997</v>
      </c>
    </row>
    <row r="3879" spans="1:10" x14ac:dyDescent="0.2">
      <c r="A3879">
        <v>2006</v>
      </c>
      <c r="B3879">
        <v>2</v>
      </c>
      <c r="C3879" s="1" t="s">
        <v>75</v>
      </c>
      <c r="D3879" s="1" t="s">
        <v>157</v>
      </c>
      <c r="E3879" s="1" t="s">
        <v>161</v>
      </c>
      <c r="F3879" s="1" t="s">
        <v>29</v>
      </c>
      <c r="G3879" s="1" t="s">
        <v>16</v>
      </c>
      <c r="H3879" s="1" t="s">
        <v>171</v>
      </c>
      <c r="I3879" s="1" t="s">
        <v>39</v>
      </c>
      <c r="J3879" s="19">
        <v>-8.0489899999999999</v>
      </c>
    </row>
    <row r="3880" spans="1:10" x14ac:dyDescent="0.2">
      <c r="A3880">
        <v>2006</v>
      </c>
      <c r="B3880">
        <v>2</v>
      </c>
      <c r="C3880" s="1" t="s">
        <v>75</v>
      </c>
      <c r="D3880" s="1" t="s">
        <v>157</v>
      </c>
      <c r="E3880" s="1" t="s">
        <v>161</v>
      </c>
      <c r="F3880" s="1" t="s">
        <v>29</v>
      </c>
      <c r="G3880" s="1" t="s">
        <v>155</v>
      </c>
      <c r="H3880" s="1" t="s">
        <v>171</v>
      </c>
      <c r="I3880" s="1" t="s">
        <v>39</v>
      </c>
      <c r="J3880" s="19">
        <v>-69.487233656000001</v>
      </c>
    </row>
    <row r="3881" spans="1:10" x14ac:dyDescent="0.2">
      <c r="A3881">
        <v>2006</v>
      </c>
      <c r="B3881">
        <v>2</v>
      </c>
      <c r="C3881" s="1" t="s">
        <v>75</v>
      </c>
      <c r="D3881" s="1" t="s">
        <v>157</v>
      </c>
      <c r="E3881" s="1" t="s">
        <v>162</v>
      </c>
      <c r="F3881" s="1" t="s">
        <v>30</v>
      </c>
      <c r="G3881" s="1" t="s">
        <v>158</v>
      </c>
      <c r="H3881" s="1" t="s">
        <v>168</v>
      </c>
      <c r="I3881" s="1" t="s">
        <v>31</v>
      </c>
      <c r="J3881" s="19">
        <v>-137.58559289805982</v>
      </c>
    </row>
    <row r="3882" spans="1:10" x14ac:dyDescent="0.2">
      <c r="A3882">
        <v>2006</v>
      </c>
      <c r="B3882">
        <v>2</v>
      </c>
      <c r="C3882" s="1" t="s">
        <v>75</v>
      </c>
      <c r="D3882" s="1" t="s">
        <v>157</v>
      </c>
      <c r="E3882" s="1" t="s">
        <v>162</v>
      </c>
      <c r="F3882" s="1" t="s">
        <v>30</v>
      </c>
      <c r="G3882" s="1" t="s">
        <v>14</v>
      </c>
      <c r="H3882" s="1" t="s">
        <v>161</v>
      </c>
      <c r="I3882" s="1" t="s">
        <v>29</v>
      </c>
      <c r="J3882" s="19">
        <v>457.39037999999999</v>
      </c>
    </row>
    <row r="3883" spans="1:10" x14ac:dyDescent="0.2">
      <c r="A3883">
        <v>2006</v>
      </c>
      <c r="B3883">
        <v>2</v>
      </c>
      <c r="C3883" s="1" t="s">
        <v>75</v>
      </c>
      <c r="D3883" s="1" t="s">
        <v>157</v>
      </c>
      <c r="E3883" s="1" t="s">
        <v>162</v>
      </c>
      <c r="F3883" s="1" t="s">
        <v>30</v>
      </c>
      <c r="G3883" s="1" t="s">
        <v>14</v>
      </c>
      <c r="H3883" s="1" t="s">
        <v>162</v>
      </c>
      <c r="I3883" s="1" t="s">
        <v>30</v>
      </c>
      <c r="J3883" s="19">
        <v>-199.78721000000002</v>
      </c>
    </row>
    <row r="3884" spans="1:10" x14ac:dyDescent="0.2">
      <c r="A3884">
        <v>2006</v>
      </c>
      <c r="B3884">
        <v>2</v>
      </c>
      <c r="C3884" s="1" t="s">
        <v>75</v>
      </c>
      <c r="D3884" s="1" t="s">
        <v>157</v>
      </c>
      <c r="E3884" s="1" t="s">
        <v>162</v>
      </c>
      <c r="F3884" s="1" t="s">
        <v>30</v>
      </c>
      <c r="G3884" s="1" t="s">
        <v>14</v>
      </c>
      <c r="H3884" s="1" t="s">
        <v>171</v>
      </c>
      <c r="I3884" s="1" t="s">
        <v>39</v>
      </c>
      <c r="J3884" s="19">
        <v>-47.389720347000008</v>
      </c>
    </row>
    <row r="3885" spans="1:10" x14ac:dyDescent="0.2">
      <c r="A3885">
        <v>2006</v>
      </c>
      <c r="B3885">
        <v>2</v>
      </c>
      <c r="C3885" s="1" t="s">
        <v>75</v>
      </c>
      <c r="D3885" s="1" t="s">
        <v>157</v>
      </c>
      <c r="E3885" s="1" t="s">
        <v>162</v>
      </c>
      <c r="F3885" s="1" t="s">
        <v>30</v>
      </c>
      <c r="G3885" s="1" t="s">
        <v>13</v>
      </c>
      <c r="H3885" s="1" t="s">
        <v>161</v>
      </c>
      <c r="I3885" s="1" t="s">
        <v>29</v>
      </c>
      <c r="J3885" s="19">
        <v>12.841190000000001</v>
      </c>
    </row>
    <row r="3886" spans="1:10" x14ac:dyDescent="0.2">
      <c r="A3886">
        <v>2006</v>
      </c>
      <c r="B3886">
        <v>2</v>
      </c>
      <c r="C3886" s="1" t="s">
        <v>75</v>
      </c>
      <c r="D3886" s="1" t="s">
        <v>157</v>
      </c>
      <c r="E3886" s="1" t="s">
        <v>162</v>
      </c>
      <c r="F3886" s="1" t="s">
        <v>30</v>
      </c>
      <c r="G3886" s="1" t="s">
        <v>13</v>
      </c>
      <c r="H3886" s="1" t="s">
        <v>171</v>
      </c>
      <c r="I3886" s="1" t="s">
        <v>39</v>
      </c>
      <c r="J3886" s="19">
        <v>-0.16761999999999999</v>
      </c>
    </row>
    <row r="3887" spans="1:10" x14ac:dyDescent="0.2">
      <c r="A3887">
        <v>2006</v>
      </c>
      <c r="B3887">
        <v>2</v>
      </c>
      <c r="C3887" s="1" t="s">
        <v>75</v>
      </c>
      <c r="D3887" s="1" t="s">
        <v>157</v>
      </c>
      <c r="E3887" s="1" t="s">
        <v>162</v>
      </c>
      <c r="F3887" s="1" t="s">
        <v>30</v>
      </c>
      <c r="G3887" s="1" t="s">
        <v>16</v>
      </c>
      <c r="H3887" s="1" t="s">
        <v>160</v>
      </c>
      <c r="I3887" s="1" t="s">
        <v>37</v>
      </c>
      <c r="J3887" s="19">
        <v>755.60066419080943</v>
      </c>
    </row>
    <row r="3888" spans="1:10" x14ac:dyDescent="0.2">
      <c r="A3888">
        <v>2006</v>
      </c>
      <c r="B3888">
        <v>2</v>
      </c>
      <c r="C3888" s="1" t="s">
        <v>75</v>
      </c>
      <c r="D3888" s="1" t="s">
        <v>157</v>
      </c>
      <c r="E3888" s="1" t="s">
        <v>162</v>
      </c>
      <c r="F3888" s="1" t="s">
        <v>30</v>
      </c>
      <c r="G3888" s="1" t="s">
        <v>16</v>
      </c>
      <c r="H3888" s="1" t="s">
        <v>162</v>
      </c>
      <c r="I3888" s="1" t="s">
        <v>30</v>
      </c>
      <c r="J3888" s="19">
        <v>-23.994760000000003</v>
      </c>
    </row>
    <row r="3889" spans="1:10" x14ac:dyDescent="0.2">
      <c r="A3889">
        <v>2006</v>
      </c>
      <c r="B3889">
        <v>2</v>
      </c>
      <c r="C3889" s="1" t="s">
        <v>75</v>
      </c>
      <c r="D3889" s="1" t="s">
        <v>157</v>
      </c>
      <c r="E3889" s="1" t="s">
        <v>162</v>
      </c>
      <c r="F3889" s="1" t="s">
        <v>30</v>
      </c>
      <c r="G3889" s="1" t="s">
        <v>16</v>
      </c>
      <c r="H3889" s="1" t="s">
        <v>167</v>
      </c>
      <c r="I3889" s="1" t="s">
        <v>32</v>
      </c>
      <c r="J3889" s="19">
        <v>5.9016699999999993</v>
      </c>
    </row>
    <row r="3890" spans="1:10" x14ac:dyDescent="0.2">
      <c r="A3890">
        <v>2006</v>
      </c>
      <c r="B3890">
        <v>2</v>
      </c>
      <c r="C3890" s="1" t="s">
        <v>75</v>
      </c>
      <c r="D3890" s="1" t="s">
        <v>157</v>
      </c>
      <c r="E3890" s="1" t="s">
        <v>162</v>
      </c>
      <c r="F3890" s="1" t="s">
        <v>30</v>
      </c>
      <c r="G3890" s="1" t="s">
        <v>16</v>
      </c>
      <c r="H3890" s="1" t="s">
        <v>163</v>
      </c>
      <c r="I3890" s="1" t="s">
        <v>152</v>
      </c>
      <c r="J3890" s="19">
        <v>91.226819557190311</v>
      </c>
    </row>
    <row r="3891" spans="1:10" x14ac:dyDescent="0.2">
      <c r="A3891">
        <v>2006</v>
      </c>
      <c r="B3891">
        <v>2</v>
      </c>
      <c r="C3891" s="1" t="s">
        <v>75</v>
      </c>
      <c r="D3891" s="1" t="s">
        <v>157</v>
      </c>
      <c r="E3891" s="1" t="s">
        <v>162</v>
      </c>
      <c r="F3891" s="1" t="s">
        <v>30</v>
      </c>
      <c r="G3891" s="1" t="s">
        <v>16</v>
      </c>
      <c r="H3891" s="1" t="s">
        <v>164</v>
      </c>
      <c r="I3891" s="1" t="s">
        <v>165</v>
      </c>
      <c r="J3891" s="19">
        <v>0.3621773550000002</v>
      </c>
    </row>
    <row r="3892" spans="1:10" x14ac:dyDescent="0.2">
      <c r="A3892">
        <v>2006</v>
      </c>
      <c r="B3892">
        <v>2</v>
      </c>
      <c r="C3892" s="1" t="s">
        <v>75</v>
      </c>
      <c r="D3892" s="1" t="s">
        <v>157</v>
      </c>
      <c r="E3892" s="1" t="s">
        <v>162</v>
      </c>
      <c r="F3892" s="1" t="s">
        <v>30</v>
      </c>
      <c r="G3892" s="1" t="s">
        <v>16</v>
      </c>
      <c r="H3892" s="1" t="s">
        <v>169</v>
      </c>
      <c r="I3892" s="1" t="s">
        <v>36</v>
      </c>
      <c r="J3892" s="19">
        <v>4.1310799999999874</v>
      </c>
    </row>
    <row r="3893" spans="1:10" x14ac:dyDescent="0.2">
      <c r="A3893">
        <v>2006</v>
      </c>
      <c r="B3893">
        <v>2</v>
      </c>
      <c r="C3893" s="1" t="s">
        <v>75</v>
      </c>
      <c r="D3893" s="1" t="s">
        <v>157</v>
      </c>
      <c r="E3893" s="1" t="s">
        <v>162</v>
      </c>
      <c r="F3893" s="1" t="s">
        <v>30</v>
      </c>
      <c r="G3893" s="1" t="s">
        <v>16</v>
      </c>
      <c r="H3893" s="1" t="s">
        <v>170</v>
      </c>
      <c r="I3893" s="1" t="s">
        <v>151</v>
      </c>
      <c r="J3893" s="19">
        <v>710.09215000000006</v>
      </c>
    </row>
    <row r="3894" spans="1:10" x14ac:dyDescent="0.2">
      <c r="A3894">
        <v>2006</v>
      </c>
      <c r="B3894">
        <v>2</v>
      </c>
      <c r="C3894" s="1" t="s">
        <v>75</v>
      </c>
      <c r="D3894" s="1" t="s">
        <v>157</v>
      </c>
      <c r="E3894" s="1" t="s">
        <v>162</v>
      </c>
      <c r="F3894" s="1" t="s">
        <v>30</v>
      </c>
      <c r="G3894" s="1" t="s">
        <v>16</v>
      </c>
      <c r="H3894" s="1" t="s">
        <v>171</v>
      </c>
      <c r="I3894" s="1" t="s">
        <v>39</v>
      </c>
      <c r="J3894" s="19">
        <v>30.064878897</v>
      </c>
    </row>
    <row r="3895" spans="1:10" x14ac:dyDescent="0.2">
      <c r="A3895">
        <v>2006</v>
      </c>
      <c r="B3895">
        <v>2</v>
      </c>
      <c r="C3895" s="1" t="s">
        <v>75</v>
      </c>
      <c r="D3895" s="1" t="s">
        <v>157</v>
      </c>
      <c r="E3895" s="1" t="s">
        <v>162</v>
      </c>
      <c r="F3895" s="1" t="s">
        <v>30</v>
      </c>
      <c r="G3895" s="1" t="s">
        <v>155</v>
      </c>
      <c r="H3895" s="1" t="s">
        <v>160</v>
      </c>
      <c r="I3895" s="1" t="s">
        <v>37</v>
      </c>
      <c r="J3895" s="19">
        <v>-27.617007536458956</v>
      </c>
    </row>
    <row r="3896" spans="1:10" x14ac:dyDescent="0.2">
      <c r="A3896">
        <v>2006</v>
      </c>
      <c r="B3896">
        <v>2</v>
      </c>
      <c r="C3896" s="1" t="s">
        <v>75</v>
      </c>
      <c r="D3896" s="1" t="s">
        <v>157</v>
      </c>
      <c r="E3896" s="1" t="s">
        <v>162</v>
      </c>
      <c r="F3896" s="1" t="s">
        <v>30</v>
      </c>
      <c r="G3896" s="1" t="s">
        <v>155</v>
      </c>
      <c r="H3896" s="1" t="s">
        <v>161</v>
      </c>
      <c r="I3896" s="1" t="s">
        <v>29</v>
      </c>
      <c r="J3896" s="19">
        <v>-157.60866169655702</v>
      </c>
    </row>
    <row r="3897" spans="1:10" x14ac:dyDescent="0.2">
      <c r="A3897">
        <v>2006</v>
      </c>
      <c r="B3897">
        <v>2</v>
      </c>
      <c r="C3897" s="1" t="s">
        <v>75</v>
      </c>
      <c r="D3897" s="1" t="s">
        <v>157</v>
      </c>
      <c r="E3897" s="1" t="s">
        <v>162</v>
      </c>
      <c r="F3897" s="1" t="s">
        <v>30</v>
      </c>
      <c r="G3897" s="1" t="s">
        <v>155</v>
      </c>
      <c r="H3897" s="1" t="s">
        <v>162</v>
      </c>
      <c r="I3897" s="1" t="s">
        <v>30</v>
      </c>
      <c r="J3897" s="19">
        <v>-39.235168972544507</v>
      </c>
    </row>
    <row r="3898" spans="1:10" x14ac:dyDescent="0.2">
      <c r="A3898">
        <v>2006</v>
      </c>
      <c r="B3898">
        <v>2</v>
      </c>
      <c r="C3898" s="1" t="s">
        <v>75</v>
      </c>
      <c r="D3898" s="1" t="s">
        <v>157</v>
      </c>
      <c r="E3898" s="1" t="s">
        <v>162</v>
      </c>
      <c r="F3898" s="1" t="s">
        <v>30</v>
      </c>
      <c r="G3898" s="1" t="s">
        <v>155</v>
      </c>
      <c r="H3898" s="1" t="s">
        <v>163</v>
      </c>
      <c r="I3898" s="1" t="s">
        <v>152</v>
      </c>
      <c r="J3898" s="19">
        <v>-27.150188328228737</v>
      </c>
    </row>
    <row r="3899" spans="1:10" x14ac:dyDescent="0.2">
      <c r="A3899">
        <v>2006</v>
      </c>
      <c r="B3899">
        <v>2</v>
      </c>
      <c r="C3899" s="1" t="s">
        <v>75</v>
      </c>
      <c r="D3899" s="1" t="s">
        <v>157</v>
      </c>
      <c r="E3899" s="1" t="s">
        <v>162</v>
      </c>
      <c r="F3899" s="1" t="s">
        <v>30</v>
      </c>
      <c r="G3899" s="1" t="s">
        <v>155</v>
      </c>
      <c r="H3899" s="1" t="s">
        <v>169</v>
      </c>
      <c r="I3899" s="1" t="s">
        <v>36</v>
      </c>
      <c r="J3899" s="19">
        <v>90.19256261693296</v>
      </c>
    </row>
    <row r="3900" spans="1:10" x14ac:dyDescent="0.2">
      <c r="A3900">
        <v>2006</v>
      </c>
      <c r="B3900">
        <v>2</v>
      </c>
      <c r="C3900" s="1" t="s">
        <v>75</v>
      </c>
      <c r="D3900" s="1" t="s">
        <v>157</v>
      </c>
      <c r="E3900" s="1" t="s">
        <v>162</v>
      </c>
      <c r="F3900" s="1" t="s">
        <v>30</v>
      </c>
      <c r="G3900" s="1" t="s">
        <v>155</v>
      </c>
      <c r="H3900" s="1" t="s">
        <v>171</v>
      </c>
      <c r="I3900" s="1" t="s">
        <v>39</v>
      </c>
      <c r="J3900" s="19">
        <v>10.372785563000013</v>
      </c>
    </row>
    <row r="3901" spans="1:10" x14ac:dyDescent="0.2">
      <c r="A3901">
        <v>2006</v>
      </c>
      <c r="B3901">
        <v>2</v>
      </c>
      <c r="C3901" s="1" t="s">
        <v>75</v>
      </c>
      <c r="D3901" s="1" t="s">
        <v>157</v>
      </c>
      <c r="E3901" s="1" t="s">
        <v>168</v>
      </c>
      <c r="F3901" s="1" t="s">
        <v>31</v>
      </c>
      <c r="G3901" s="1" t="s">
        <v>158</v>
      </c>
      <c r="H3901" s="1" t="s">
        <v>171</v>
      </c>
      <c r="I3901" s="1" t="s">
        <v>39</v>
      </c>
      <c r="J3901" s="19">
        <v>-8.079223E-3</v>
      </c>
    </row>
    <row r="3902" spans="1:10" x14ac:dyDescent="0.2">
      <c r="A3902">
        <v>2006</v>
      </c>
      <c r="B3902">
        <v>2</v>
      </c>
      <c r="C3902" s="1" t="s">
        <v>75</v>
      </c>
      <c r="D3902" s="1" t="s">
        <v>157</v>
      </c>
      <c r="E3902" s="1" t="s">
        <v>168</v>
      </c>
      <c r="F3902" s="1" t="s">
        <v>31</v>
      </c>
      <c r="G3902" s="1" t="s">
        <v>159</v>
      </c>
      <c r="H3902" s="1" t="s">
        <v>171</v>
      </c>
      <c r="I3902" s="1" t="s">
        <v>39</v>
      </c>
      <c r="J3902" s="19">
        <v>-9.4557949999999995E-3</v>
      </c>
    </row>
    <row r="3903" spans="1:10" x14ac:dyDescent="0.2">
      <c r="A3903">
        <v>2006</v>
      </c>
      <c r="B3903">
        <v>2</v>
      </c>
      <c r="C3903" s="1" t="s">
        <v>75</v>
      </c>
      <c r="D3903" s="1" t="s">
        <v>157</v>
      </c>
      <c r="E3903" s="1" t="s">
        <v>168</v>
      </c>
      <c r="F3903" s="1" t="s">
        <v>31</v>
      </c>
      <c r="G3903" s="1" t="s">
        <v>14</v>
      </c>
      <c r="H3903" s="1" t="s">
        <v>162</v>
      </c>
      <c r="I3903" s="1" t="s">
        <v>30</v>
      </c>
      <c r="J3903" s="19">
        <v>267.05802919400003</v>
      </c>
    </row>
    <row r="3904" spans="1:10" x14ac:dyDescent="0.2">
      <c r="A3904">
        <v>2006</v>
      </c>
      <c r="B3904">
        <v>2</v>
      </c>
      <c r="C3904" s="1" t="s">
        <v>75</v>
      </c>
      <c r="D3904" s="1" t="s">
        <v>157</v>
      </c>
      <c r="E3904" s="1" t="s">
        <v>168</v>
      </c>
      <c r="F3904" s="1" t="s">
        <v>31</v>
      </c>
      <c r="G3904" s="1" t="s">
        <v>14</v>
      </c>
      <c r="H3904" s="1" t="s">
        <v>171</v>
      </c>
      <c r="I3904" s="1" t="s">
        <v>39</v>
      </c>
      <c r="J3904" s="19">
        <v>5.3964090199999992</v>
      </c>
    </row>
    <row r="3905" spans="1:10" x14ac:dyDescent="0.2">
      <c r="A3905">
        <v>2006</v>
      </c>
      <c r="B3905">
        <v>2</v>
      </c>
      <c r="C3905" s="1" t="s">
        <v>75</v>
      </c>
      <c r="D3905" s="1" t="s">
        <v>157</v>
      </c>
      <c r="E3905" s="1" t="s">
        <v>168</v>
      </c>
      <c r="F3905" s="1" t="s">
        <v>31</v>
      </c>
      <c r="G3905" s="1" t="s">
        <v>155</v>
      </c>
      <c r="H3905" s="1" t="s">
        <v>160</v>
      </c>
      <c r="I3905" s="1" t="s">
        <v>37</v>
      </c>
      <c r="J3905" s="19">
        <v>-10.652108168</v>
      </c>
    </row>
    <row r="3906" spans="1:10" x14ac:dyDescent="0.2">
      <c r="A3906">
        <v>2006</v>
      </c>
      <c r="B3906">
        <v>2</v>
      </c>
      <c r="C3906" s="1" t="s">
        <v>75</v>
      </c>
      <c r="D3906" s="1" t="s">
        <v>157</v>
      </c>
      <c r="E3906" s="1" t="s">
        <v>168</v>
      </c>
      <c r="F3906" s="1" t="s">
        <v>31</v>
      </c>
      <c r="G3906" s="1" t="s">
        <v>155</v>
      </c>
      <c r="H3906" s="1" t="s">
        <v>161</v>
      </c>
      <c r="I3906" s="1" t="s">
        <v>29</v>
      </c>
      <c r="J3906" s="19">
        <v>-9.0327578200000005</v>
      </c>
    </row>
    <row r="3907" spans="1:10" x14ac:dyDescent="0.2">
      <c r="A3907">
        <v>2006</v>
      </c>
      <c r="B3907">
        <v>2</v>
      </c>
      <c r="C3907" s="1" t="s">
        <v>75</v>
      </c>
      <c r="D3907" s="1" t="s">
        <v>157</v>
      </c>
      <c r="E3907" s="1" t="s">
        <v>168</v>
      </c>
      <c r="F3907" s="1" t="s">
        <v>31</v>
      </c>
      <c r="G3907" s="1" t="s">
        <v>155</v>
      </c>
      <c r="H3907" s="1" t="s">
        <v>162</v>
      </c>
      <c r="I3907" s="1" t="s">
        <v>30</v>
      </c>
      <c r="J3907" s="19">
        <v>-0.74265056800000007</v>
      </c>
    </row>
    <row r="3908" spans="1:10" x14ac:dyDescent="0.2">
      <c r="A3908">
        <v>2006</v>
      </c>
      <c r="B3908">
        <v>2</v>
      </c>
      <c r="C3908" s="1" t="s">
        <v>75</v>
      </c>
      <c r="D3908" s="1" t="s">
        <v>157</v>
      </c>
      <c r="E3908" s="1" t="s">
        <v>168</v>
      </c>
      <c r="F3908" s="1" t="s">
        <v>31</v>
      </c>
      <c r="G3908" s="1" t="s">
        <v>155</v>
      </c>
      <c r="H3908" s="1" t="s">
        <v>163</v>
      </c>
      <c r="I3908" s="1" t="s">
        <v>152</v>
      </c>
      <c r="J3908" s="19">
        <v>-0.63805314400000002</v>
      </c>
    </row>
    <row r="3909" spans="1:10" x14ac:dyDescent="0.2">
      <c r="A3909">
        <v>2006</v>
      </c>
      <c r="B3909">
        <v>2</v>
      </c>
      <c r="C3909" s="1" t="s">
        <v>75</v>
      </c>
      <c r="D3909" s="1" t="s">
        <v>157</v>
      </c>
      <c r="E3909" s="1" t="s">
        <v>168</v>
      </c>
      <c r="F3909" s="1" t="s">
        <v>31</v>
      </c>
      <c r="G3909" s="1" t="s">
        <v>155</v>
      </c>
      <c r="H3909" s="1" t="s">
        <v>169</v>
      </c>
      <c r="I3909" s="1" t="s">
        <v>36</v>
      </c>
      <c r="J3909" s="19">
        <v>0.60352198999999995</v>
      </c>
    </row>
    <row r="3910" spans="1:10" x14ac:dyDescent="0.2">
      <c r="A3910">
        <v>2006</v>
      </c>
      <c r="B3910">
        <v>2</v>
      </c>
      <c r="C3910" s="1" t="s">
        <v>75</v>
      </c>
      <c r="D3910" s="1" t="s">
        <v>157</v>
      </c>
      <c r="E3910" s="1" t="s">
        <v>168</v>
      </c>
      <c r="F3910" s="1" t="s">
        <v>31</v>
      </c>
      <c r="G3910" s="1" t="s">
        <v>155</v>
      </c>
      <c r="H3910" s="1" t="s">
        <v>171</v>
      </c>
      <c r="I3910" s="1" t="s">
        <v>39</v>
      </c>
      <c r="J3910" s="19">
        <v>36.263004647000002</v>
      </c>
    </row>
    <row r="3911" spans="1:10" x14ac:dyDescent="0.2">
      <c r="A3911">
        <v>2006</v>
      </c>
      <c r="B3911">
        <v>2</v>
      </c>
      <c r="C3911" s="1" t="s">
        <v>75</v>
      </c>
      <c r="D3911" s="1" t="s">
        <v>157</v>
      </c>
      <c r="E3911" s="1" t="s">
        <v>167</v>
      </c>
      <c r="F3911" s="1" t="s">
        <v>32</v>
      </c>
      <c r="G3911" s="1" t="s">
        <v>158</v>
      </c>
      <c r="H3911" s="1" t="s">
        <v>168</v>
      </c>
      <c r="I3911" s="1" t="s">
        <v>31</v>
      </c>
      <c r="J3911" s="19">
        <v>-0.46548007971805982</v>
      </c>
    </row>
    <row r="3912" spans="1:10" x14ac:dyDescent="0.2">
      <c r="A3912">
        <v>2006</v>
      </c>
      <c r="B3912">
        <v>2</v>
      </c>
      <c r="C3912" s="1" t="s">
        <v>75</v>
      </c>
      <c r="D3912" s="1" t="s">
        <v>157</v>
      </c>
      <c r="E3912" s="1" t="s">
        <v>167</v>
      </c>
      <c r="F3912" s="1" t="s">
        <v>32</v>
      </c>
      <c r="G3912" s="1" t="s">
        <v>159</v>
      </c>
      <c r="H3912" s="1" t="s">
        <v>167</v>
      </c>
      <c r="I3912" s="1" t="s">
        <v>32</v>
      </c>
      <c r="J3912" s="19">
        <v>-2.0304535720000003</v>
      </c>
    </row>
    <row r="3913" spans="1:10" x14ac:dyDescent="0.2">
      <c r="A3913">
        <v>2006</v>
      </c>
      <c r="B3913">
        <v>2</v>
      </c>
      <c r="C3913" s="1" t="s">
        <v>75</v>
      </c>
      <c r="D3913" s="1" t="s">
        <v>157</v>
      </c>
      <c r="E3913" s="1" t="s">
        <v>167</v>
      </c>
      <c r="F3913" s="1" t="s">
        <v>32</v>
      </c>
      <c r="G3913" s="1" t="s">
        <v>159</v>
      </c>
      <c r="H3913" s="1" t="s">
        <v>171</v>
      </c>
      <c r="I3913" s="1" t="s">
        <v>39</v>
      </c>
      <c r="J3913" s="19">
        <v>40.447344349000005</v>
      </c>
    </row>
    <row r="3914" spans="1:10" x14ac:dyDescent="0.2">
      <c r="A3914">
        <v>2006</v>
      </c>
      <c r="B3914">
        <v>2</v>
      </c>
      <c r="C3914" s="1" t="s">
        <v>75</v>
      </c>
      <c r="D3914" s="1" t="s">
        <v>157</v>
      </c>
      <c r="E3914" s="1" t="s">
        <v>167</v>
      </c>
      <c r="F3914" s="1" t="s">
        <v>32</v>
      </c>
      <c r="G3914" s="1" t="s">
        <v>14</v>
      </c>
      <c r="H3914" s="1" t="s">
        <v>162</v>
      </c>
      <c r="I3914" s="1" t="s">
        <v>30</v>
      </c>
      <c r="J3914" s="19">
        <v>52.495250011000003</v>
      </c>
    </row>
    <row r="3915" spans="1:10" x14ac:dyDescent="0.2">
      <c r="A3915">
        <v>2006</v>
      </c>
      <c r="B3915">
        <v>2</v>
      </c>
      <c r="C3915" s="1" t="s">
        <v>75</v>
      </c>
      <c r="D3915" s="1" t="s">
        <v>157</v>
      </c>
      <c r="E3915" s="1" t="s">
        <v>167</v>
      </c>
      <c r="F3915" s="1" t="s">
        <v>32</v>
      </c>
      <c r="G3915" s="1" t="s">
        <v>14</v>
      </c>
      <c r="H3915" s="1" t="s">
        <v>171</v>
      </c>
      <c r="I3915" s="1" t="s">
        <v>39</v>
      </c>
      <c r="J3915" s="19">
        <v>-1.6383290199999998</v>
      </c>
    </row>
    <row r="3916" spans="1:10" x14ac:dyDescent="0.2">
      <c r="A3916">
        <v>2006</v>
      </c>
      <c r="B3916">
        <v>2</v>
      </c>
      <c r="C3916" s="1" t="s">
        <v>75</v>
      </c>
      <c r="D3916" s="1" t="s">
        <v>157</v>
      </c>
      <c r="E3916" s="1" t="s">
        <v>167</v>
      </c>
      <c r="F3916" s="1" t="s">
        <v>32</v>
      </c>
      <c r="G3916" s="1" t="s">
        <v>16</v>
      </c>
      <c r="H3916" s="1" t="s">
        <v>160</v>
      </c>
      <c r="I3916" s="1" t="s">
        <v>37</v>
      </c>
      <c r="J3916" s="19">
        <v>-0.50888999999999995</v>
      </c>
    </row>
    <row r="3917" spans="1:10" x14ac:dyDescent="0.2">
      <c r="A3917">
        <v>2006</v>
      </c>
      <c r="B3917">
        <v>2</v>
      </c>
      <c r="C3917" s="1" t="s">
        <v>75</v>
      </c>
      <c r="D3917" s="1" t="s">
        <v>157</v>
      </c>
      <c r="E3917" s="1" t="s">
        <v>167</v>
      </c>
      <c r="F3917" s="1" t="s">
        <v>32</v>
      </c>
      <c r="G3917" s="1" t="s">
        <v>16</v>
      </c>
      <c r="H3917" s="1" t="s">
        <v>170</v>
      </c>
      <c r="I3917" s="1" t="s">
        <v>151</v>
      </c>
      <c r="J3917" s="19">
        <v>-1.2564600000000001</v>
      </c>
    </row>
    <row r="3918" spans="1:10" x14ac:dyDescent="0.2">
      <c r="A3918">
        <v>2006</v>
      </c>
      <c r="B3918">
        <v>2</v>
      </c>
      <c r="C3918" s="1" t="s">
        <v>75</v>
      </c>
      <c r="D3918" s="1" t="s">
        <v>157</v>
      </c>
      <c r="E3918" s="1" t="s">
        <v>167</v>
      </c>
      <c r="F3918" s="1" t="s">
        <v>32</v>
      </c>
      <c r="G3918" s="1" t="s">
        <v>155</v>
      </c>
      <c r="H3918" s="1" t="s">
        <v>160</v>
      </c>
      <c r="I3918" s="1" t="s">
        <v>37</v>
      </c>
      <c r="J3918" s="19">
        <v>-65.787907681908308</v>
      </c>
    </row>
    <row r="3919" spans="1:10" x14ac:dyDescent="0.2">
      <c r="A3919">
        <v>2006</v>
      </c>
      <c r="B3919">
        <v>2</v>
      </c>
      <c r="C3919" s="1" t="s">
        <v>75</v>
      </c>
      <c r="D3919" s="1" t="s">
        <v>157</v>
      </c>
      <c r="E3919" s="1" t="s">
        <v>167</v>
      </c>
      <c r="F3919" s="1" t="s">
        <v>32</v>
      </c>
      <c r="G3919" s="1" t="s">
        <v>155</v>
      </c>
      <c r="H3919" s="1" t="s">
        <v>161</v>
      </c>
      <c r="I3919" s="1" t="s">
        <v>29</v>
      </c>
      <c r="J3919" s="19">
        <v>5.15366152992857</v>
      </c>
    </row>
    <row r="3920" spans="1:10" x14ac:dyDescent="0.2">
      <c r="A3920">
        <v>2006</v>
      </c>
      <c r="B3920">
        <v>2</v>
      </c>
      <c r="C3920" s="1" t="s">
        <v>75</v>
      </c>
      <c r="D3920" s="1" t="s">
        <v>157</v>
      </c>
      <c r="E3920" s="1" t="s">
        <v>167</v>
      </c>
      <c r="F3920" s="1" t="s">
        <v>32</v>
      </c>
      <c r="G3920" s="1" t="s">
        <v>155</v>
      </c>
      <c r="H3920" s="1" t="s">
        <v>162</v>
      </c>
      <c r="I3920" s="1" t="s">
        <v>30</v>
      </c>
      <c r="J3920" s="19">
        <v>-1.1674554760071114</v>
      </c>
    </row>
    <row r="3921" spans="1:10" x14ac:dyDescent="0.2">
      <c r="A3921">
        <v>2006</v>
      </c>
      <c r="B3921">
        <v>2</v>
      </c>
      <c r="C3921" s="1" t="s">
        <v>75</v>
      </c>
      <c r="D3921" s="1" t="s">
        <v>157</v>
      </c>
      <c r="E3921" s="1" t="s">
        <v>167</v>
      </c>
      <c r="F3921" s="1" t="s">
        <v>32</v>
      </c>
      <c r="G3921" s="1" t="s">
        <v>155</v>
      </c>
      <c r="H3921" s="1" t="s">
        <v>167</v>
      </c>
      <c r="I3921" s="1" t="s">
        <v>32</v>
      </c>
      <c r="J3921" s="19">
        <v>0</v>
      </c>
    </row>
    <row r="3922" spans="1:10" x14ac:dyDescent="0.2">
      <c r="A3922">
        <v>2006</v>
      </c>
      <c r="B3922">
        <v>2</v>
      </c>
      <c r="C3922" s="1" t="s">
        <v>75</v>
      </c>
      <c r="D3922" s="1" t="s">
        <v>157</v>
      </c>
      <c r="E3922" s="1" t="s">
        <v>167</v>
      </c>
      <c r="F3922" s="1" t="s">
        <v>32</v>
      </c>
      <c r="G3922" s="1" t="s">
        <v>155</v>
      </c>
      <c r="H3922" s="1" t="s">
        <v>163</v>
      </c>
      <c r="I3922" s="1" t="s">
        <v>152</v>
      </c>
      <c r="J3922" s="19">
        <v>3.303176280986833</v>
      </c>
    </row>
    <row r="3923" spans="1:10" x14ac:dyDescent="0.2">
      <c r="A3923">
        <v>2006</v>
      </c>
      <c r="B3923">
        <v>2</v>
      </c>
      <c r="C3923" s="1" t="s">
        <v>75</v>
      </c>
      <c r="D3923" s="1" t="s">
        <v>157</v>
      </c>
      <c r="E3923" s="1" t="s">
        <v>167</v>
      </c>
      <c r="F3923" s="1" t="s">
        <v>32</v>
      </c>
      <c r="G3923" s="1" t="s">
        <v>155</v>
      </c>
      <c r="H3923" s="1" t="s">
        <v>169</v>
      </c>
      <c r="I3923" s="1" t="s">
        <v>36</v>
      </c>
      <c r="J3923" s="19">
        <v>-0.72754920999999995</v>
      </c>
    </row>
    <row r="3924" spans="1:10" x14ac:dyDescent="0.2">
      <c r="A3924">
        <v>2006</v>
      </c>
      <c r="B3924">
        <v>2</v>
      </c>
      <c r="C3924" s="1" t="s">
        <v>75</v>
      </c>
      <c r="D3924" s="1" t="s">
        <v>157</v>
      </c>
      <c r="E3924" s="1" t="s">
        <v>167</v>
      </c>
      <c r="F3924" s="1" t="s">
        <v>32</v>
      </c>
      <c r="G3924" s="1" t="s">
        <v>155</v>
      </c>
      <c r="H3924" s="1" t="s">
        <v>171</v>
      </c>
      <c r="I3924" s="1" t="s">
        <v>39</v>
      </c>
      <c r="J3924" s="19">
        <v>35.566947277000018</v>
      </c>
    </row>
    <row r="3925" spans="1:10" x14ac:dyDescent="0.2">
      <c r="A3925">
        <v>2006</v>
      </c>
      <c r="B3925">
        <v>2</v>
      </c>
      <c r="C3925" s="1" t="s">
        <v>75</v>
      </c>
      <c r="D3925" s="1" t="s">
        <v>157</v>
      </c>
      <c r="E3925" s="1" t="s">
        <v>163</v>
      </c>
      <c r="F3925" s="1" t="s">
        <v>152</v>
      </c>
      <c r="G3925" s="1" t="s">
        <v>158</v>
      </c>
      <c r="H3925" s="1" t="s">
        <v>168</v>
      </c>
      <c r="I3925" s="1" t="s">
        <v>31</v>
      </c>
      <c r="J3925" s="19">
        <v>-4.4385887502739134</v>
      </c>
    </row>
    <row r="3926" spans="1:10" x14ac:dyDescent="0.2">
      <c r="A3926">
        <v>2006</v>
      </c>
      <c r="B3926">
        <v>2</v>
      </c>
      <c r="C3926" s="1" t="s">
        <v>75</v>
      </c>
      <c r="D3926" s="1" t="s">
        <v>157</v>
      </c>
      <c r="E3926" s="1" t="s">
        <v>163</v>
      </c>
      <c r="F3926" s="1" t="s">
        <v>152</v>
      </c>
      <c r="G3926" s="1" t="s">
        <v>158</v>
      </c>
      <c r="H3926" s="1" t="s">
        <v>171</v>
      </c>
      <c r="I3926" s="1" t="s">
        <v>39</v>
      </c>
      <c r="J3926" s="19">
        <v>-0.49255970000000004</v>
      </c>
    </row>
    <row r="3927" spans="1:10" x14ac:dyDescent="0.2">
      <c r="A3927">
        <v>2006</v>
      </c>
      <c r="B3927">
        <v>2</v>
      </c>
      <c r="C3927" s="1" t="s">
        <v>75</v>
      </c>
      <c r="D3927" s="1" t="s">
        <v>157</v>
      </c>
      <c r="E3927" s="1" t="s">
        <v>163</v>
      </c>
      <c r="F3927" s="1" t="s">
        <v>152</v>
      </c>
      <c r="G3927" s="1" t="s">
        <v>159</v>
      </c>
      <c r="H3927" s="1" t="s">
        <v>167</v>
      </c>
      <c r="I3927" s="1" t="s">
        <v>32</v>
      </c>
      <c r="J3927" s="19">
        <v>-10.824644843514754</v>
      </c>
    </row>
    <row r="3928" spans="1:10" x14ac:dyDescent="0.2">
      <c r="A3928">
        <v>2006</v>
      </c>
      <c r="B3928">
        <v>2</v>
      </c>
      <c r="C3928" s="1" t="s">
        <v>75</v>
      </c>
      <c r="D3928" s="1" t="s">
        <v>157</v>
      </c>
      <c r="E3928" s="1" t="s">
        <v>163</v>
      </c>
      <c r="F3928" s="1" t="s">
        <v>152</v>
      </c>
      <c r="G3928" s="1" t="s">
        <v>159</v>
      </c>
      <c r="H3928" s="1" t="s">
        <v>171</v>
      </c>
      <c r="I3928" s="1" t="s">
        <v>39</v>
      </c>
      <c r="J3928" s="19">
        <v>-3.3248571</v>
      </c>
    </row>
    <row r="3929" spans="1:10" x14ac:dyDescent="0.2">
      <c r="A3929">
        <v>2006</v>
      </c>
      <c r="B3929">
        <v>2</v>
      </c>
      <c r="C3929" s="1" t="s">
        <v>75</v>
      </c>
      <c r="D3929" s="1" t="s">
        <v>157</v>
      </c>
      <c r="E3929" s="1" t="s">
        <v>163</v>
      </c>
      <c r="F3929" s="1" t="s">
        <v>152</v>
      </c>
      <c r="G3929" s="1" t="s">
        <v>14</v>
      </c>
      <c r="H3929" s="1" t="s">
        <v>162</v>
      </c>
      <c r="I3929" s="1" t="s">
        <v>30</v>
      </c>
      <c r="J3929" s="19">
        <v>122.301656582392</v>
      </c>
    </row>
    <row r="3930" spans="1:10" x14ac:dyDescent="0.2">
      <c r="A3930">
        <v>2006</v>
      </c>
      <c r="B3930">
        <v>2</v>
      </c>
      <c r="C3930" s="1" t="s">
        <v>75</v>
      </c>
      <c r="D3930" s="1" t="s">
        <v>157</v>
      </c>
      <c r="E3930" s="1" t="s">
        <v>163</v>
      </c>
      <c r="F3930" s="1" t="s">
        <v>152</v>
      </c>
      <c r="G3930" s="1" t="s">
        <v>14</v>
      </c>
      <c r="H3930" s="1" t="s">
        <v>171</v>
      </c>
      <c r="I3930" s="1" t="s">
        <v>39</v>
      </c>
      <c r="J3930" s="19">
        <v>-3.0045100000006643E-4</v>
      </c>
    </row>
    <row r="3931" spans="1:10" x14ac:dyDescent="0.2">
      <c r="A3931">
        <v>2006</v>
      </c>
      <c r="B3931">
        <v>2</v>
      </c>
      <c r="C3931" s="1" t="s">
        <v>75</v>
      </c>
      <c r="D3931" s="1" t="s">
        <v>157</v>
      </c>
      <c r="E3931" s="1" t="s">
        <v>163</v>
      </c>
      <c r="F3931" s="1" t="s">
        <v>152</v>
      </c>
      <c r="G3931" s="1" t="s">
        <v>13</v>
      </c>
      <c r="H3931" s="1" t="s">
        <v>161</v>
      </c>
      <c r="I3931" s="1" t="s">
        <v>29</v>
      </c>
      <c r="J3931" s="19">
        <v>-0.12368230000000002</v>
      </c>
    </row>
    <row r="3932" spans="1:10" x14ac:dyDescent="0.2">
      <c r="A3932">
        <v>2006</v>
      </c>
      <c r="B3932">
        <v>2</v>
      </c>
      <c r="C3932" s="1" t="s">
        <v>75</v>
      </c>
      <c r="D3932" s="1" t="s">
        <v>157</v>
      </c>
      <c r="E3932" s="1" t="s">
        <v>163</v>
      </c>
      <c r="F3932" s="1" t="s">
        <v>152</v>
      </c>
      <c r="G3932" s="1" t="s">
        <v>13</v>
      </c>
      <c r="H3932" s="1" t="s">
        <v>171</v>
      </c>
      <c r="I3932" s="1" t="s">
        <v>39</v>
      </c>
      <c r="J3932" s="19">
        <v>-9.9906399999999992E-2</v>
      </c>
    </row>
    <row r="3933" spans="1:10" x14ac:dyDescent="0.2">
      <c r="A3933">
        <v>2006</v>
      </c>
      <c r="B3933">
        <v>2</v>
      </c>
      <c r="C3933" s="1" t="s">
        <v>75</v>
      </c>
      <c r="D3933" s="1" t="s">
        <v>157</v>
      </c>
      <c r="E3933" s="1" t="s">
        <v>163</v>
      </c>
      <c r="F3933" s="1" t="s">
        <v>152</v>
      </c>
      <c r="G3933" s="1" t="s">
        <v>16</v>
      </c>
      <c r="H3933" s="1" t="s">
        <v>160</v>
      </c>
      <c r="I3933" s="1" t="s">
        <v>37</v>
      </c>
      <c r="J3933" s="19">
        <v>-6.0798584468753756</v>
      </c>
    </row>
    <row r="3934" spans="1:10" x14ac:dyDescent="0.2">
      <c r="A3934">
        <v>2006</v>
      </c>
      <c r="B3934">
        <v>2</v>
      </c>
      <c r="C3934" s="1" t="s">
        <v>75</v>
      </c>
      <c r="D3934" s="1" t="s">
        <v>157</v>
      </c>
      <c r="E3934" s="1" t="s">
        <v>163</v>
      </c>
      <c r="F3934" s="1" t="s">
        <v>152</v>
      </c>
      <c r="G3934" s="1" t="s">
        <v>16</v>
      </c>
      <c r="H3934" s="1" t="s">
        <v>163</v>
      </c>
      <c r="I3934" s="1" t="s">
        <v>152</v>
      </c>
      <c r="J3934" s="19">
        <v>0</v>
      </c>
    </row>
    <row r="3935" spans="1:10" x14ac:dyDescent="0.2">
      <c r="A3935">
        <v>2006</v>
      </c>
      <c r="B3935">
        <v>2</v>
      </c>
      <c r="C3935" s="1" t="s">
        <v>75</v>
      </c>
      <c r="D3935" s="1" t="s">
        <v>157</v>
      </c>
      <c r="E3935" s="1" t="s">
        <v>163</v>
      </c>
      <c r="F3935" s="1" t="s">
        <v>152</v>
      </c>
      <c r="G3935" s="1" t="s">
        <v>16</v>
      </c>
      <c r="H3935" s="1" t="s">
        <v>170</v>
      </c>
      <c r="I3935" s="1" t="s">
        <v>151</v>
      </c>
      <c r="J3935" s="19">
        <v>21.521640000000001</v>
      </c>
    </row>
    <row r="3936" spans="1:10" x14ac:dyDescent="0.2">
      <c r="A3936">
        <v>2006</v>
      </c>
      <c r="B3936">
        <v>2</v>
      </c>
      <c r="C3936" s="1" t="s">
        <v>75</v>
      </c>
      <c r="D3936" s="1" t="s">
        <v>157</v>
      </c>
      <c r="E3936" s="1" t="s">
        <v>163</v>
      </c>
      <c r="F3936" s="1" t="s">
        <v>152</v>
      </c>
      <c r="G3936" s="1" t="s">
        <v>155</v>
      </c>
      <c r="H3936" s="1" t="s">
        <v>160</v>
      </c>
      <c r="I3936" s="1" t="s">
        <v>37</v>
      </c>
      <c r="J3936" s="19">
        <v>-2.3171152585620955</v>
      </c>
    </row>
    <row r="3937" spans="1:10" x14ac:dyDescent="0.2">
      <c r="A3937">
        <v>2006</v>
      </c>
      <c r="B3937">
        <v>2</v>
      </c>
      <c r="C3937" s="1" t="s">
        <v>75</v>
      </c>
      <c r="D3937" s="1" t="s">
        <v>157</v>
      </c>
      <c r="E3937" s="1" t="s">
        <v>163</v>
      </c>
      <c r="F3937" s="1" t="s">
        <v>152</v>
      </c>
      <c r="G3937" s="1" t="s">
        <v>155</v>
      </c>
      <c r="H3937" s="1" t="s">
        <v>161</v>
      </c>
      <c r="I3937" s="1" t="s">
        <v>29</v>
      </c>
      <c r="J3937" s="19">
        <v>-9.2223627344325951</v>
      </c>
    </row>
    <row r="3938" spans="1:10" x14ac:dyDescent="0.2">
      <c r="A3938">
        <v>2006</v>
      </c>
      <c r="B3938">
        <v>2</v>
      </c>
      <c r="C3938" s="1" t="s">
        <v>75</v>
      </c>
      <c r="D3938" s="1" t="s">
        <v>157</v>
      </c>
      <c r="E3938" s="1" t="s">
        <v>163</v>
      </c>
      <c r="F3938" s="1" t="s">
        <v>152</v>
      </c>
      <c r="G3938" s="1" t="s">
        <v>155</v>
      </c>
      <c r="H3938" s="1" t="s">
        <v>162</v>
      </c>
      <c r="I3938" s="1" t="s">
        <v>30</v>
      </c>
      <c r="J3938" s="19">
        <v>-2.839596481911506</v>
      </c>
    </row>
    <row r="3939" spans="1:10" x14ac:dyDescent="0.2">
      <c r="A3939">
        <v>2006</v>
      </c>
      <c r="B3939">
        <v>2</v>
      </c>
      <c r="C3939" s="1" t="s">
        <v>75</v>
      </c>
      <c r="D3939" s="1" t="s">
        <v>157</v>
      </c>
      <c r="E3939" s="1" t="s">
        <v>163</v>
      </c>
      <c r="F3939" s="1" t="s">
        <v>152</v>
      </c>
      <c r="G3939" s="1" t="s">
        <v>155</v>
      </c>
      <c r="H3939" s="1" t="s">
        <v>163</v>
      </c>
      <c r="I3939" s="1" t="s">
        <v>152</v>
      </c>
      <c r="J3939" s="19">
        <v>-2.1653788160758549</v>
      </c>
    </row>
    <row r="3940" spans="1:10" x14ac:dyDescent="0.2">
      <c r="A3940">
        <v>2006</v>
      </c>
      <c r="B3940">
        <v>2</v>
      </c>
      <c r="C3940" s="1" t="s">
        <v>75</v>
      </c>
      <c r="D3940" s="1" t="s">
        <v>157</v>
      </c>
      <c r="E3940" s="1" t="s">
        <v>163</v>
      </c>
      <c r="F3940" s="1" t="s">
        <v>152</v>
      </c>
      <c r="G3940" s="1" t="s">
        <v>155</v>
      </c>
      <c r="H3940" s="1" t="s">
        <v>169</v>
      </c>
      <c r="I3940" s="1" t="s">
        <v>36</v>
      </c>
      <c r="J3940" s="19">
        <v>-6.3278393970195898E-2</v>
      </c>
    </row>
    <row r="3941" spans="1:10" x14ac:dyDescent="0.2">
      <c r="A3941">
        <v>2006</v>
      </c>
      <c r="B3941">
        <v>2</v>
      </c>
      <c r="C3941" s="1" t="s">
        <v>75</v>
      </c>
      <c r="D3941" s="1" t="s">
        <v>157</v>
      </c>
      <c r="E3941" s="1" t="s">
        <v>164</v>
      </c>
      <c r="F3941" s="1" t="s">
        <v>165</v>
      </c>
      <c r="G3941" s="1" t="s">
        <v>158</v>
      </c>
      <c r="H3941" s="1" t="s">
        <v>168</v>
      </c>
      <c r="I3941" s="1" t="s">
        <v>31</v>
      </c>
      <c r="J3941" s="19">
        <v>-1.0170747681686232</v>
      </c>
    </row>
    <row r="3942" spans="1:10" x14ac:dyDescent="0.2">
      <c r="A3942">
        <v>2006</v>
      </c>
      <c r="B3942">
        <v>2</v>
      </c>
      <c r="C3942" s="1" t="s">
        <v>75</v>
      </c>
      <c r="D3942" s="1" t="s">
        <v>157</v>
      </c>
      <c r="E3942" s="1" t="s">
        <v>164</v>
      </c>
      <c r="F3942" s="1" t="s">
        <v>165</v>
      </c>
      <c r="G3942" s="1" t="s">
        <v>158</v>
      </c>
      <c r="H3942" s="1" t="s">
        <v>171</v>
      </c>
      <c r="I3942" s="1" t="s">
        <v>39</v>
      </c>
      <c r="J3942" s="19">
        <v>0.95343</v>
      </c>
    </row>
    <row r="3943" spans="1:10" x14ac:dyDescent="0.2">
      <c r="A3943">
        <v>2006</v>
      </c>
      <c r="B3943">
        <v>2</v>
      </c>
      <c r="C3943" s="1" t="s">
        <v>75</v>
      </c>
      <c r="D3943" s="1" t="s">
        <v>157</v>
      </c>
      <c r="E3943" s="1" t="s">
        <v>164</v>
      </c>
      <c r="F3943" s="1" t="s">
        <v>165</v>
      </c>
      <c r="G3943" s="1" t="s">
        <v>159</v>
      </c>
      <c r="H3943" s="1" t="s">
        <v>167</v>
      </c>
      <c r="I3943" s="1" t="s">
        <v>32</v>
      </c>
      <c r="J3943" s="19">
        <v>18.793176039649559</v>
      </c>
    </row>
    <row r="3944" spans="1:10" x14ac:dyDescent="0.2">
      <c r="A3944">
        <v>2006</v>
      </c>
      <c r="B3944">
        <v>2</v>
      </c>
      <c r="C3944" s="1" t="s">
        <v>75</v>
      </c>
      <c r="D3944" s="1" t="s">
        <v>157</v>
      </c>
      <c r="E3944" s="1" t="s">
        <v>164</v>
      </c>
      <c r="F3944" s="1" t="s">
        <v>165</v>
      </c>
      <c r="G3944" s="1" t="s">
        <v>159</v>
      </c>
      <c r="H3944" s="1" t="s">
        <v>171</v>
      </c>
      <c r="I3944" s="1" t="s">
        <v>39</v>
      </c>
      <c r="J3944" s="19">
        <v>15.91902</v>
      </c>
    </row>
    <row r="3945" spans="1:10" x14ac:dyDescent="0.2">
      <c r="A3945">
        <v>2006</v>
      </c>
      <c r="B3945">
        <v>2</v>
      </c>
      <c r="C3945" s="1" t="s">
        <v>75</v>
      </c>
      <c r="D3945" s="1" t="s">
        <v>157</v>
      </c>
      <c r="E3945" s="1" t="s">
        <v>164</v>
      </c>
      <c r="F3945" s="1" t="s">
        <v>165</v>
      </c>
      <c r="G3945" s="1" t="s">
        <v>14</v>
      </c>
      <c r="H3945" s="1" t="s">
        <v>162</v>
      </c>
      <c r="I3945" s="1" t="s">
        <v>30</v>
      </c>
      <c r="J3945" s="19">
        <v>-70.391130000000004</v>
      </c>
    </row>
    <row r="3946" spans="1:10" x14ac:dyDescent="0.2">
      <c r="A3946">
        <v>2006</v>
      </c>
      <c r="B3946">
        <v>2</v>
      </c>
      <c r="C3946" s="1" t="s">
        <v>75</v>
      </c>
      <c r="D3946" s="1" t="s">
        <v>157</v>
      </c>
      <c r="E3946" s="1" t="s">
        <v>164</v>
      </c>
      <c r="F3946" s="1" t="s">
        <v>165</v>
      </c>
      <c r="G3946" s="1" t="s">
        <v>13</v>
      </c>
      <c r="H3946" s="1" t="s">
        <v>161</v>
      </c>
      <c r="I3946" s="1" t="s">
        <v>29</v>
      </c>
      <c r="J3946" s="19">
        <v>-0.255</v>
      </c>
    </row>
    <row r="3947" spans="1:10" x14ac:dyDescent="0.2">
      <c r="A3947">
        <v>2006</v>
      </c>
      <c r="B3947">
        <v>2</v>
      </c>
      <c r="C3947" s="1" t="s">
        <v>75</v>
      </c>
      <c r="D3947" s="1" t="s">
        <v>157</v>
      </c>
      <c r="E3947" s="1" t="s">
        <v>164</v>
      </c>
      <c r="F3947" s="1" t="s">
        <v>165</v>
      </c>
      <c r="G3947" s="1" t="s">
        <v>16</v>
      </c>
      <c r="H3947" s="1" t="s">
        <v>160</v>
      </c>
      <c r="I3947" s="1" t="s">
        <v>37</v>
      </c>
      <c r="J3947" s="19">
        <v>44.534669999999998</v>
      </c>
    </row>
    <row r="3948" spans="1:10" x14ac:dyDescent="0.2">
      <c r="A3948">
        <v>2006</v>
      </c>
      <c r="B3948">
        <v>2</v>
      </c>
      <c r="C3948" s="1" t="s">
        <v>75</v>
      </c>
      <c r="D3948" s="1" t="s">
        <v>157</v>
      </c>
      <c r="E3948" s="1" t="s">
        <v>164</v>
      </c>
      <c r="F3948" s="1" t="s">
        <v>165</v>
      </c>
      <c r="G3948" s="1" t="s">
        <v>16</v>
      </c>
      <c r="H3948" s="1" t="s">
        <v>163</v>
      </c>
      <c r="I3948" s="1" t="s">
        <v>152</v>
      </c>
      <c r="J3948" s="19">
        <v>0</v>
      </c>
    </row>
    <row r="3949" spans="1:10" x14ac:dyDescent="0.2">
      <c r="A3949">
        <v>2006</v>
      </c>
      <c r="B3949">
        <v>2</v>
      </c>
      <c r="C3949" s="1" t="s">
        <v>75</v>
      </c>
      <c r="D3949" s="1" t="s">
        <v>157</v>
      </c>
      <c r="E3949" s="1" t="s">
        <v>164</v>
      </c>
      <c r="F3949" s="1" t="s">
        <v>165</v>
      </c>
      <c r="G3949" s="1" t="s">
        <v>16</v>
      </c>
      <c r="H3949" s="1" t="s">
        <v>170</v>
      </c>
      <c r="I3949" s="1" t="s">
        <v>151</v>
      </c>
      <c r="J3949" s="19">
        <v>68.322769999999991</v>
      </c>
    </row>
    <row r="3950" spans="1:10" x14ac:dyDescent="0.2">
      <c r="A3950">
        <v>2006</v>
      </c>
      <c r="B3950">
        <v>2</v>
      </c>
      <c r="C3950" s="1" t="s">
        <v>75</v>
      </c>
      <c r="D3950" s="1" t="s">
        <v>157</v>
      </c>
      <c r="E3950" s="1" t="s">
        <v>164</v>
      </c>
      <c r="F3950" s="1" t="s">
        <v>165</v>
      </c>
      <c r="G3950" s="1" t="s">
        <v>155</v>
      </c>
      <c r="H3950" s="1" t="s">
        <v>160</v>
      </c>
      <c r="I3950" s="1" t="s">
        <v>37</v>
      </c>
      <c r="J3950" s="19">
        <v>-17.890584398451033</v>
      </c>
    </row>
    <row r="3951" spans="1:10" x14ac:dyDescent="0.2">
      <c r="A3951">
        <v>2006</v>
      </c>
      <c r="B3951">
        <v>2</v>
      </c>
      <c r="C3951" s="1" t="s">
        <v>75</v>
      </c>
      <c r="D3951" s="1" t="s">
        <v>157</v>
      </c>
      <c r="E3951" s="1" t="s">
        <v>164</v>
      </c>
      <c r="F3951" s="1" t="s">
        <v>165</v>
      </c>
      <c r="G3951" s="1" t="s">
        <v>155</v>
      </c>
      <c r="H3951" s="1" t="s">
        <v>161</v>
      </c>
      <c r="I3951" s="1" t="s">
        <v>29</v>
      </c>
      <c r="J3951" s="19">
        <v>-0.82205000000000039</v>
      </c>
    </row>
    <row r="3952" spans="1:10" x14ac:dyDescent="0.2">
      <c r="A3952">
        <v>2006</v>
      </c>
      <c r="B3952">
        <v>2</v>
      </c>
      <c r="C3952" s="1" t="s">
        <v>75</v>
      </c>
      <c r="D3952" s="1" t="s">
        <v>157</v>
      </c>
      <c r="E3952" s="1" t="s">
        <v>164</v>
      </c>
      <c r="F3952" s="1" t="s">
        <v>165</v>
      </c>
      <c r="G3952" s="1" t="s">
        <v>155</v>
      </c>
      <c r="H3952" s="1" t="s">
        <v>162</v>
      </c>
      <c r="I3952" s="1" t="s">
        <v>30</v>
      </c>
      <c r="J3952" s="19">
        <v>2.0335800000000015</v>
      </c>
    </row>
    <row r="3953" spans="1:10" x14ac:dyDescent="0.2">
      <c r="A3953">
        <v>2006</v>
      </c>
      <c r="B3953">
        <v>2</v>
      </c>
      <c r="C3953" s="1" t="s">
        <v>75</v>
      </c>
      <c r="D3953" s="1" t="s">
        <v>157</v>
      </c>
      <c r="E3953" s="1" t="s">
        <v>164</v>
      </c>
      <c r="F3953" s="1" t="s">
        <v>165</v>
      </c>
      <c r="G3953" s="1" t="s">
        <v>155</v>
      </c>
      <c r="H3953" s="1" t="s">
        <v>163</v>
      </c>
      <c r="I3953" s="1" t="s">
        <v>152</v>
      </c>
      <c r="J3953" s="19">
        <v>23.963354398451028</v>
      </c>
    </row>
    <row r="3954" spans="1:10" x14ac:dyDescent="0.2">
      <c r="A3954">
        <v>2006</v>
      </c>
      <c r="B3954">
        <v>2</v>
      </c>
      <c r="C3954" s="1" t="s">
        <v>75</v>
      </c>
      <c r="D3954" s="1" t="s">
        <v>157</v>
      </c>
      <c r="E3954" s="1" t="s">
        <v>164</v>
      </c>
      <c r="F3954" s="1" t="s">
        <v>165</v>
      </c>
      <c r="G3954" s="1" t="s">
        <v>155</v>
      </c>
      <c r="H3954" s="1" t="s">
        <v>169</v>
      </c>
      <c r="I3954" s="1" t="s">
        <v>36</v>
      </c>
      <c r="J3954" s="19">
        <v>-43.898249999999997</v>
      </c>
    </row>
    <row r="3955" spans="1:10" x14ac:dyDescent="0.2">
      <c r="A3955">
        <v>2006</v>
      </c>
      <c r="B3955">
        <v>2</v>
      </c>
      <c r="C3955" s="1" t="s">
        <v>75</v>
      </c>
      <c r="D3955" s="1" t="s">
        <v>157</v>
      </c>
      <c r="E3955" s="1" t="s">
        <v>164</v>
      </c>
      <c r="F3955" s="1" t="s">
        <v>165</v>
      </c>
      <c r="G3955" s="1" t="s">
        <v>155</v>
      </c>
      <c r="H3955" s="1" t="s">
        <v>171</v>
      </c>
      <c r="I3955" s="1" t="s">
        <v>39</v>
      </c>
      <c r="J3955" s="19">
        <v>91.332302937000009</v>
      </c>
    </row>
    <row r="3956" spans="1:10" x14ac:dyDescent="0.2">
      <c r="A3956">
        <v>2006</v>
      </c>
      <c r="B3956">
        <v>2</v>
      </c>
      <c r="C3956" s="1" t="s">
        <v>75</v>
      </c>
      <c r="D3956" s="1" t="s">
        <v>157</v>
      </c>
      <c r="E3956" s="1" t="s">
        <v>166</v>
      </c>
      <c r="F3956" s="1" t="s">
        <v>150</v>
      </c>
      <c r="G3956" s="1" t="s">
        <v>159</v>
      </c>
      <c r="H3956" s="1" t="s">
        <v>167</v>
      </c>
      <c r="I3956" s="1" t="s">
        <v>32</v>
      </c>
      <c r="J3956" s="19">
        <v>148.89621999836416</v>
      </c>
    </row>
    <row r="3957" spans="1:10" x14ac:dyDescent="0.2">
      <c r="A3957">
        <v>2006</v>
      </c>
      <c r="B3957">
        <v>2</v>
      </c>
      <c r="C3957" s="1" t="s">
        <v>75</v>
      </c>
      <c r="D3957" s="1" t="s">
        <v>157</v>
      </c>
      <c r="E3957" s="1" t="s">
        <v>166</v>
      </c>
      <c r="F3957" s="1" t="s">
        <v>150</v>
      </c>
      <c r="G3957" s="1" t="s">
        <v>159</v>
      </c>
      <c r="H3957" s="1" t="s">
        <v>171</v>
      </c>
      <c r="I3957" s="1" t="s">
        <v>39</v>
      </c>
      <c r="J3957" s="19">
        <v>-85.740880000000004</v>
      </c>
    </row>
    <row r="3958" spans="1:10" x14ac:dyDescent="0.2">
      <c r="A3958">
        <v>2006</v>
      </c>
      <c r="B3958">
        <v>2</v>
      </c>
      <c r="C3958" s="1" t="s">
        <v>75</v>
      </c>
      <c r="D3958" s="1" t="s">
        <v>157</v>
      </c>
      <c r="E3958" s="1" t="s">
        <v>166</v>
      </c>
      <c r="F3958" s="1" t="s">
        <v>150</v>
      </c>
      <c r="G3958" s="1" t="s">
        <v>14</v>
      </c>
      <c r="H3958" s="1" t="s">
        <v>162</v>
      </c>
      <c r="I3958" s="1" t="s">
        <v>30</v>
      </c>
      <c r="J3958" s="19">
        <v>541.67807024399997</v>
      </c>
    </row>
    <row r="3959" spans="1:10" x14ac:dyDescent="0.2">
      <c r="A3959">
        <v>2006</v>
      </c>
      <c r="B3959">
        <v>2</v>
      </c>
      <c r="C3959" s="1" t="s">
        <v>75</v>
      </c>
      <c r="D3959" s="1" t="s">
        <v>157</v>
      </c>
      <c r="E3959" s="1" t="s">
        <v>166</v>
      </c>
      <c r="F3959" s="1" t="s">
        <v>150</v>
      </c>
      <c r="G3959" s="1" t="s">
        <v>14</v>
      </c>
      <c r="H3959" s="1" t="s">
        <v>171</v>
      </c>
      <c r="I3959" s="1" t="s">
        <v>39</v>
      </c>
      <c r="J3959" s="19">
        <v>6.6944697560000002</v>
      </c>
    </row>
    <row r="3960" spans="1:10" x14ac:dyDescent="0.2">
      <c r="A3960">
        <v>2006</v>
      </c>
      <c r="B3960">
        <v>2</v>
      </c>
      <c r="C3960" s="1" t="s">
        <v>75</v>
      </c>
      <c r="D3960" s="1" t="s">
        <v>157</v>
      </c>
      <c r="E3960" s="1" t="s">
        <v>166</v>
      </c>
      <c r="F3960" s="1" t="s">
        <v>150</v>
      </c>
      <c r="G3960" s="1" t="s">
        <v>155</v>
      </c>
      <c r="H3960" s="1" t="s">
        <v>160</v>
      </c>
      <c r="I3960" s="1" t="s">
        <v>37</v>
      </c>
      <c r="J3960" s="19">
        <v>53.452249559218188</v>
      </c>
    </row>
    <row r="3961" spans="1:10" x14ac:dyDescent="0.2">
      <c r="A3961">
        <v>2006</v>
      </c>
      <c r="B3961">
        <v>2</v>
      </c>
      <c r="C3961" s="1" t="s">
        <v>75</v>
      </c>
      <c r="D3961" s="1" t="s">
        <v>157</v>
      </c>
      <c r="E3961" s="1" t="s">
        <v>166</v>
      </c>
      <c r="F3961" s="1" t="s">
        <v>150</v>
      </c>
      <c r="G3961" s="1" t="s">
        <v>155</v>
      </c>
      <c r="H3961" s="1" t="s">
        <v>161</v>
      </c>
      <c r="I3961" s="1" t="s">
        <v>29</v>
      </c>
      <c r="J3961" s="19">
        <v>-207.80278000000001</v>
      </c>
    </row>
    <row r="3962" spans="1:10" x14ac:dyDescent="0.2">
      <c r="A3962">
        <v>2006</v>
      </c>
      <c r="B3962">
        <v>2</v>
      </c>
      <c r="C3962" s="1" t="s">
        <v>75</v>
      </c>
      <c r="D3962" s="1" t="s">
        <v>157</v>
      </c>
      <c r="E3962" s="1" t="s">
        <v>166</v>
      </c>
      <c r="F3962" s="1" t="s">
        <v>150</v>
      </c>
      <c r="G3962" s="1" t="s">
        <v>155</v>
      </c>
      <c r="H3962" s="1" t="s">
        <v>162</v>
      </c>
      <c r="I3962" s="1" t="s">
        <v>30</v>
      </c>
      <c r="J3962" s="19">
        <v>211.52033</v>
      </c>
    </row>
    <row r="3963" spans="1:10" x14ac:dyDescent="0.2">
      <c r="A3963">
        <v>2006</v>
      </c>
      <c r="B3963">
        <v>2</v>
      </c>
      <c r="C3963" s="1" t="s">
        <v>75</v>
      </c>
      <c r="D3963" s="1" t="s">
        <v>157</v>
      </c>
      <c r="E3963" s="1" t="s">
        <v>166</v>
      </c>
      <c r="F3963" s="1" t="s">
        <v>150</v>
      </c>
      <c r="G3963" s="1" t="s">
        <v>155</v>
      </c>
      <c r="H3963" s="1" t="s">
        <v>163</v>
      </c>
      <c r="I3963" s="1" t="s">
        <v>152</v>
      </c>
      <c r="J3963" s="19">
        <v>37.458356241781814</v>
      </c>
    </row>
    <row r="3964" spans="1:10" x14ac:dyDescent="0.2">
      <c r="A3964">
        <v>2006</v>
      </c>
      <c r="B3964">
        <v>2</v>
      </c>
      <c r="C3964" s="1" t="s">
        <v>75</v>
      </c>
      <c r="D3964" s="1" t="s">
        <v>157</v>
      </c>
      <c r="E3964" s="1" t="s">
        <v>166</v>
      </c>
      <c r="F3964" s="1" t="s">
        <v>150</v>
      </c>
      <c r="G3964" s="1" t="s">
        <v>155</v>
      </c>
      <c r="H3964" s="1" t="s">
        <v>169</v>
      </c>
      <c r="I3964" s="1" t="s">
        <v>36</v>
      </c>
      <c r="J3964" s="19">
        <v>73.27685000000001</v>
      </c>
    </row>
    <row r="3965" spans="1:10" x14ac:dyDescent="0.2">
      <c r="A3965">
        <v>2006</v>
      </c>
      <c r="B3965">
        <v>2</v>
      </c>
      <c r="C3965" s="1" t="s">
        <v>75</v>
      </c>
      <c r="D3965" s="1" t="s">
        <v>157</v>
      </c>
      <c r="E3965" s="1" t="s">
        <v>166</v>
      </c>
      <c r="F3965" s="1" t="s">
        <v>150</v>
      </c>
      <c r="G3965" s="1" t="s">
        <v>155</v>
      </c>
      <c r="H3965" s="1" t="s">
        <v>171</v>
      </c>
      <c r="I3965" s="1" t="s">
        <v>39</v>
      </c>
      <c r="J3965" s="19">
        <v>21.514724199</v>
      </c>
    </row>
    <row r="3966" spans="1:10" x14ac:dyDescent="0.2">
      <c r="A3966">
        <v>2006</v>
      </c>
      <c r="B3966">
        <v>2</v>
      </c>
      <c r="C3966" s="1" t="s">
        <v>75</v>
      </c>
      <c r="D3966" s="1" t="s">
        <v>157</v>
      </c>
      <c r="E3966" s="1" t="s">
        <v>169</v>
      </c>
      <c r="F3966" s="1" t="s">
        <v>36</v>
      </c>
      <c r="G3966" s="1" t="s">
        <v>158</v>
      </c>
      <c r="H3966" s="1" t="s">
        <v>168</v>
      </c>
      <c r="I3966" s="1" t="s">
        <v>31</v>
      </c>
      <c r="J3966" s="19">
        <v>0.25412910479939815</v>
      </c>
    </row>
    <row r="3967" spans="1:10" x14ac:dyDescent="0.2">
      <c r="A3967">
        <v>2006</v>
      </c>
      <c r="B3967">
        <v>2</v>
      </c>
      <c r="C3967" s="1" t="s">
        <v>75</v>
      </c>
      <c r="D3967" s="1" t="s">
        <v>157</v>
      </c>
      <c r="E3967" s="1" t="s">
        <v>169</v>
      </c>
      <c r="F3967" s="1" t="s">
        <v>36</v>
      </c>
      <c r="G3967" s="1" t="s">
        <v>14</v>
      </c>
      <c r="H3967" s="1" t="s">
        <v>161</v>
      </c>
      <c r="I3967" s="1" t="s">
        <v>29</v>
      </c>
      <c r="J3967" s="19">
        <v>393.77482000000009</v>
      </c>
    </row>
    <row r="3968" spans="1:10" x14ac:dyDescent="0.2">
      <c r="A3968">
        <v>2006</v>
      </c>
      <c r="B3968">
        <v>2</v>
      </c>
      <c r="C3968" s="1" t="s">
        <v>75</v>
      </c>
      <c r="D3968" s="1" t="s">
        <v>157</v>
      </c>
      <c r="E3968" s="1" t="s">
        <v>169</v>
      </c>
      <c r="F3968" s="1" t="s">
        <v>36</v>
      </c>
      <c r="G3968" s="1" t="s">
        <v>14</v>
      </c>
      <c r="H3968" s="1" t="s">
        <v>162</v>
      </c>
      <c r="I3968" s="1" t="s">
        <v>30</v>
      </c>
      <c r="J3968" s="19">
        <v>-276.63881191600001</v>
      </c>
    </row>
    <row r="3969" spans="1:10" x14ac:dyDescent="0.2">
      <c r="A3969">
        <v>2006</v>
      </c>
      <c r="B3969">
        <v>2</v>
      </c>
      <c r="C3969" s="1" t="s">
        <v>75</v>
      </c>
      <c r="D3969" s="1" t="s">
        <v>157</v>
      </c>
      <c r="E3969" s="1" t="s">
        <v>169</v>
      </c>
      <c r="F3969" s="1" t="s">
        <v>36</v>
      </c>
      <c r="G3969" s="1" t="s">
        <v>14</v>
      </c>
      <c r="H3969" s="1" t="s">
        <v>171</v>
      </c>
      <c r="I3969" s="1" t="s">
        <v>39</v>
      </c>
      <c r="J3969" s="19">
        <v>142.688101883</v>
      </c>
    </row>
    <row r="3970" spans="1:10" x14ac:dyDescent="0.2">
      <c r="A3970">
        <v>2006</v>
      </c>
      <c r="B3970">
        <v>2</v>
      </c>
      <c r="C3970" s="1" t="s">
        <v>75</v>
      </c>
      <c r="D3970" s="1" t="s">
        <v>157</v>
      </c>
      <c r="E3970" s="1" t="s">
        <v>169</v>
      </c>
      <c r="F3970" s="1" t="s">
        <v>36</v>
      </c>
      <c r="G3970" s="1" t="s">
        <v>13</v>
      </c>
      <c r="H3970" s="1" t="s">
        <v>161</v>
      </c>
      <c r="I3970" s="1" t="s">
        <v>29</v>
      </c>
      <c r="J3970" s="19">
        <v>83.249995456999997</v>
      </c>
    </row>
    <row r="3971" spans="1:10" x14ac:dyDescent="0.2">
      <c r="A3971">
        <v>2006</v>
      </c>
      <c r="B3971">
        <v>2</v>
      </c>
      <c r="C3971" s="1" t="s">
        <v>75</v>
      </c>
      <c r="D3971" s="1" t="s">
        <v>157</v>
      </c>
      <c r="E3971" s="1" t="s">
        <v>169</v>
      </c>
      <c r="F3971" s="1" t="s">
        <v>36</v>
      </c>
      <c r="G3971" s="1" t="s">
        <v>16</v>
      </c>
      <c r="H3971" s="1" t="s">
        <v>160</v>
      </c>
      <c r="I3971" s="1" t="s">
        <v>37</v>
      </c>
      <c r="J3971" s="19">
        <v>8.9763700000000011</v>
      </c>
    </row>
    <row r="3972" spans="1:10" x14ac:dyDescent="0.2">
      <c r="A3972">
        <v>2006</v>
      </c>
      <c r="B3972">
        <v>2</v>
      </c>
      <c r="C3972" s="1" t="s">
        <v>75</v>
      </c>
      <c r="D3972" s="1" t="s">
        <v>157</v>
      </c>
      <c r="E3972" s="1" t="s">
        <v>169</v>
      </c>
      <c r="F3972" s="1" t="s">
        <v>36</v>
      </c>
      <c r="G3972" s="1" t="s">
        <v>16</v>
      </c>
      <c r="H3972" s="1" t="s">
        <v>161</v>
      </c>
      <c r="I3972" s="1" t="s">
        <v>29</v>
      </c>
      <c r="J3972" s="19">
        <v>1.0605599999999999</v>
      </c>
    </row>
    <row r="3973" spans="1:10" x14ac:dyDescent="0.2">
      <c r="A3973">
        <v>2006</v>
      </c>
      <c r="B3973">
        <v>2</v>
      </c>
      <c r="C3973" s="1" t="s">
        <v>75</v>
      </c>
      <c r="D3973" s="1" t="s">
        <v>157</v>
      </c>
      <c r="E3973" s="1" t="s">
        <v>169</v>
      </c>
      <c r="F3973" s="1" t="s">
        <v>36</v>
      </c>
      <c r="G3973" s="1" t="s">
        <v>16</v>
      </c>
      <c r="H3973" s="1" t="s">
        <v>162</v>
      </c>
      <c r="I3973" s="1" t="s">
        <v>30</v>
      </c>
      <c r="J3973" s="19">
        <v>-70.107089999999999</v>
      </c>
    </row>
    <row r="3974" spans="1:10" x14ac:dyDescent="0.2">
      <c r="A3974">
        <v>2006</v>
      </c>
      <c r="B3974">
        <v>2</v>
      </c>
      <c r="C3974" s="1" t="s">
        <v>75</v>
      </c>
      <c r="D3974" s="1" t="s">
        <v>157</v>
      </c>
      <c r="E3974" s="1" t="s">
        <v>169</v>
      </c>
      <c r="F3974" s="1" t="s">
        <v>36</v>
      </c>
      <c r="G3974" s="1" t="s">
        <v>16</v>
      </c>
      <c r="H3974" s="1" t="s">
        <v>170</v>
      </c>
      <c r="I3974" s="1" t="s">
        <v>151</v>
      </c>
      <c r="J3974" s="19">
        <v>-13.839930000000001</v>
      </c>
    </row>
    <row r="3975" spans="1:10" x14ac:dyDescent="0.2">
      <c r="A3975">
        <v>2006</v>
      </c>
      <c r="B3975">
        <v>2</v>
      </c>
      <c r="C3975" s="1" t="s">
        <v>75</v>
      </c>
      <c r="D3975" s="1" t="s">
        <v>157</v>
      </c>
      <c r="E3975" s="1" t="s">
        <v>169</v>
      </c>
      <c r="F3975" s="1" t="s">
        <v>36</v>
      </c>
      <c r="G3975" s="1" t="s">
        <v>155</v>
      </c>
      <c r="H3975" s="1" t="s">
        <v>160</v>
      </c>
      <c r="I3975" s="1" t="s">
        <v>37</v>
      </c>
      <c r="J3975" s="19">
        <v>0.45619406700000004</v>
      </c>
    </row>
    <row r="3976" spans="1:10" x14ac:dyDescent="0.2">
      <c r="A3976">
        <v>2006</v>
      </c>
      <c r="B3976">
        <v>2</v>
      </c>
      <c r="C3976" s="1" t="s">
        <v>75</v>
      </c>
      <c r="D3976" s="1" t="s">
        <v>157</v>
      </c>
      <c r="E3976" s="1" t="s">
        <v>169</v>
      </c>
      <c r="F3976" s="1" t="s">
        <v>36</v>
      </c>
      <c r="G3976" s="1" t="s">
        <v>155</v>
      </c>
      <c r="H3976" s="1" t="s">
        <v>161</v>
      </c>
      <c r="I3976" s="1" t="s">
        <v>29</v>
      </c>
      <c r="J3976" s="19">
        <v>-12.273958709999999</v>
      </c>
    </row>
    <row r="3977" spans="1:10" x14ac:dyDescent="0.2">
      <c r="A3977">
        <v>2006</v>
      </c>
      <c r="B3977">
        <v>2</v>
      </c>
      <c r="C3977" s="1" t="s">
        <v>75</v>
      </c>
      <c r="D3977" s="1" t="s">
        <v>157</v>
      </c>
      <c r="E3977" s="1" t="s">
        <v>169</v>
      </c>
      <c r="F3977" s="1" t="s">
        <v>36</v>
      </c>
      <c r="G3977" s="1" t="s">
        <v>155</v>
      </c>
      <c r="H3977" s="1" t="s">
        <v>162</v>
      </c>
      <c r="I3977" s="1" t="s">
        <v>30</v>
      </c>
      <c r="J3977" s="19">
        <v>0.56852870299999991</v>
      </c>
    </row>
    <row r="3978" spans="1:10" x14ac:dyDescent="0.2">
      <c r="A3978">
        <v>2006</v>
      </c>
      <c r="B3978">
        <v>2</v>
      </c>
      <c r="C3978" s="1" t="s">
        <v>75</v>
      </c>
      <c r="D3978" s="1" t="s">
        <v>157</v>
      </c>
      <c r="E3978" s="1" t="s">
        <v>169</v>
      </c>
      <c r="F3978" s="1" t="s">
        <v>36</v>
      </c>
      <c r="G3978" s="1" t="s">
        <v>155</v>
      </c>
      <c r="H3978" s="1" t="s">
        <v>169</v>
      </c>
      <c r="I3978" s="1" t="s">
        <v>36</v>
      </c>
      <c r="J3978" s="19">
        <v>0.108334762</v>
      </c>
    </row>
    <row r="3979" spans="1:10" x14ac:dyDescent="0.2">
      <c r="A3979">
        <v>2006</v>
      </c>
      <c r="B3979">
        <v>2</v>
      </c>
      <c r="C3979" s="1" t="s">
        <v>75</v>
      </c>
      <c r="D3979" s="1" t="s">
        <v>157</v>
      </c>
      <c r="E3979" s="1" t="s">
        <v>169</v>
      </c>
      <c r="F3979" s="1" t="s">
        <v>36</v>
      </c>
      <c r="G3979" s="1" t="s">
        <v>155</v>
      </c>
      <c r="H3979" s="1" t="s">
        <v>171</v>
      </c>
      <c r="I3979" s="1" t="s">
        <v>39</v>
      </c>
      <c r="J3979" s="19">
        <v>773.17013357500002</v>
      </c>
    </row>
    <row r="3980" spans="1:10" x14ac:dyDescent="0.2">
      <c r="A3980">
        <v>2006</v>
      </c>
      <c r="B3980">
        <v>2</v>
      </c>
      <c r="C3980" s="1" t="s">
        <v>75</v>
      </c>
      <c r="D3980" s="1" t="s">
        <v>157</v>
      </c>
      <c r="E3980" s="1" t="s">
        <v>170</v>
      </c>
      <c r="F3980" s="1" t="s">
        <v>151</v>
      </c>
      <c r="G3980" s="1" t="s">
        <v>158</v>
      </c>
      <c r="H3980" s="1" t="s">
        <v>168</v>
      </c>
      <c r="I3980" s="1" t="s">
        <v>31</v>
      </c>
      <c r="J3980" s="19">
        <v>124.24813748927711</v>
      </c>
    </row>
    <row r="3981" spans="1:10" x14ac:dyDescent="0.2">
      <c r="A3981">
        <v>2006</v>
      </c>
      <c r="B3981">
        <v>2</v>
      </c>
      <c r="C3981" s="1" t="s">
        <v>75</v>
      </c>
      <c r="D3981" s="1" t="s">
        <v>157</v>
      </c>
      <c r="E3981" s="1" t="s">
        <v>170</v>
      </c>
      <c r="F3981" s="1" t="s">
        <v>151</v>
      </c>
      <c r="G3981" s="1" t="s">
        <v>159</v>
      </c>
      <c r="H3981" s="1" t="s">
        <v>167</v>
      </c>
      <c r="I3981" s="1" t="s">
        <v>32</v>
      </c>
      <c r="J3981" s="19">
        <v>47.643516848693601</v>
      </c>
    </row>
    <row r="3982" spans="1:10" x14ac:dyDescent="0.2">
      <c r="A3982">
        <v>2006</v>
      </c>
      <c r="B3982">
        <v>2</v>
      </c>
      <c r="C3982" s="1" t="s">
        <v>75</v>
      </c>
      <c r="D3982" s="1" t="s">
        <v>157</v>
      </c>
      <c r="E3982" s="1" t="s">
        <v>170</v>
      </c>
      <c r="F3982" s="1" t="s">
        <v>151</v>
      </c>
      <c r="G3982" s="1" t="s">
        <v>14</v>
      </c>
      <c r="H3982" s="1" t="s">
        <v>162</v>
      </c>
      <c r="I3982" s="1" t="s">
        <v>30</v>
      </c>
      <c r="J3982" s="19">
        <v>269.40499</v>
      </c>
    </row>
    <row r="3983" spans="1:10" x14ac:dyDescent="0.2">
      <c r="A3983">
        <v>2006</v>
      </c>
      <c r="B3983">
        <v>2</v>
      </c>
      <c r="C3983" s="1" t="s">
        <v>75</v>
      </c>
      <c r="D3983" s="1" t="s">
        <v>157</v>
      </c>
      <c r="E3983" s="1" t="s">
        <v>170</v>
      </c>
      <c r="F3983" s="1" t="s">
        <v>151</v>
      </c>
      <c r="G3983" s="1" t="s">
        <v>14</v>
      </c>
      <c r="H3983" s="1" t="s">
        <v>163</v>
      </c>
      <c r="I3983" s="1" t="s">
        <v>152</v>
      </c>
      <c r="J3983" s="19">
        <v>4.0480000000000002E-2</v>
      </c>
    </row>
    <row r="3984" spans="1:10" x14ac:dyDescent="0.2">
      <c r="A3984">
        <v>2006</v>
      </c>
      <c r="B3984">
        <v>2</v>
      </c>
      <c r="C3984" s="1" t="s">
        <v>75</v>
      </c>
      <c r="D3984" s="1" t="s">
        <v>157</v>
      </c>
      <c r="E3984" s="1" t="s">
        <v>170</v>
      </c>
      <c r="F3984" s="1" t="s">
        <v>151</v>
      </c>
      <c r="G3984" s="1" t="s">
        <v>14</v>
      </c>
      <c r="H3984" s="1" t="s">
        <v>171</v>
      </c>
      <c r="I3984" s="1" t="s">
        <v>39</v>
      </c>
      <c r="J3984" s="19">
        <v>-49.171352532999997</v>
      </c>
    </row>
    <row r="3985" spans="1:10" x14ac:dyDescent="0.2">
      <c r="A3985">
        <v>2006</v>
      </c>
      <c r="B3985">
        <v>2</v>
      </c>
      <c r="C3985" s="1" t="s">
        <v>75</v>
      </c>
      <c r="D3985" s="1" t="s">
        <v>157</v>
      </c>
      <c r="E3985" s="1" t="s">
        <v>170</v>
      </c>
      <c r="F3985" s="1" t="s">
        <v>151</v>
      </c>
      <c r="G3985" s="1" t="s">
        <v>13</v>
      </c>
      <c r="H3985" s="1" t="s">
        <v>161</v>
      </c>
      <c r="I3985" s="1" t="s">
        <v>29</v>
      </c>
      <c r="J3985" s="19">
        <v>-51.533604157000021</v>
      </c>
    </row>
    <row r="3986" spans="1:10" x14ac:dyDescent="0.2">
      <c r="A3986">
        <v>2006</v>
      </c>
      <c r="B3986">
        <v>2</v>
      </c>
      <c r="C3986" s="1" t="s">
        <v>75</v>
      </c>
      <c r="D3986" s="1" t="s">
        <v>157</v>
      </c>
      <c r="E3986" s="1" t="s">
        <v>170</v>
      </c>
      <c r="F3986" s="1" t="s">
        <v>151</v>
      </c>
      <c r="G3986" s="1" t="s">
        <v>155</v>
      </c>
      <c r="H3986" s="1" t="s">
        <v>160</v>
      </c>
      <c r="I3986" s="1" t="s">
        <v>37</v>
      </c>
      <c r="J3986" s="19">
        <v>-0.19786662381614992</v>
      </c>
    </row>
    <row r="3987" spans="1:10" x14ac:dyDescent="0.2">
      <c r="A3987">
        <v>2006</v>
      </c>
      <c r="B3987">
        <v>2</v>
      </c>
      <c r="C3987" s="1" t="s">
        <v>75</v>
      </c>
      <c r="D3987" s="1" t="s">
        <v>157</v>
      </c>
      <c r="E3987" s="1" t="s">
        <v>170</v>
      </c>
      <c r="F3987" s="1" t="s">
        <v>151</v>
      </c>
      <c r="G3987" s="1" t="s">
        <v>155</v>
      </c>
      <c r="H3987" s="1" t="s">
        <v>161</v>
      </c>
      <c r="I3987" s="1" t="s">
        <v>29</v>
      </c>
      <c r="J3987" s="19">
        <v>0</v>
      </c>
    </row>
    <row r="3988" spans="1:10" x14ac:dyDescent="0.2">
      <c r="A3988">
        <v>2006</v>
      </c>
      <c r="B3988">
        <v>2</v>
      </c>
      <c r="C3988" s="1" t="s">
        <v>75</v>
      </c>
      <c r="D3988" s="1" t="s">
        <v>157</v>
      </c>
      <c r="E3988" s="1" t="s">
        <v>170</v>
      </c>
      <c r="F3988" s="1" t="s">
        <v>151</v>
      </c>
      <c r="G3988" s="1" t="s">
        <v>155</v>
      </c>
      <c r="H3988" s="1" t="s">
        <v>163</v>
      </c>
      <c r="I3988" s="1" t="s">
        <v>152</v>
      </c>
      <c r="J3988" s="19">
        <v>1.6300088056976791</v>
      </c>
    </row>
    <row r="3989" spans="1:10" x14ac:dyDescent="0.2">
      <c r="A3989">
        <v>2006</v>
      </c>
      <c r="B3989">
        <v>2</v>
      </c>
      <c r="C3989" s="1" t="s">
        <v>75</v>
      </c>
      <c r="D3989" s="1" t="s">
        <v>157</v>
      </c>
      <c r="E3989" s="1" t="s">
        <v>171</v>
      </c>
      <c r="F3989" s="1" t="s">
        <v>39</v>
      </c>
      <c r="G3989" s="1" t="s">
        <v>158</v>
      </c>
      <c r="H3989" s="1" t="s">
        <v>168</v>
      </c>
      <c r="I3989" s="1" t="s">
        <v>31</v>
      </c>
      <c r="J3989" s="19">
        <v>12.853643345</v>
      </c>
    </row>
    <row r="3990" spans="1:10" x14ac:dyDescent="0.2">
      <c r="A3990">
        <v>2006</v>
      </c>
      <c r="B3990">
        <v>2</v>
      </c>
      <c r="C3990" s="1" t="s">
        <v>75</v>
      </c>
      <c r="D3990" s="1" t="s">
        <v>157</v>
      </c>
      <c r="E3990" s="1" t="s">
        <v>171</v>
      </c>
      <c r="F3990" s="1" t="s">
        <v>39</v>
      </c>
      <c r="G3990" s="1" t="s">
        <v>158</v>
      </c>
      <c r="H3990" s="1" t="s">
        <v>167</v>
      </c>
      <c r="I3990" s="1" t="s">
        <v>32</v>
      </c>
      <c r="J3990" s="19">
        <v>1.1368683772161603E-16</v>
      </c>
    </row>
    <row r="3991" spans="1:10" x14ac:dyDescent="0.2">
      <c r="A3991">
        <v>2006</v>
      </c>
      <c r="B3991">
        <v>2</v>
      </c>
      <c r="C3991" s="1" t="s">
        <v>75</v>
      </c>
      <c r="D3991" s="1" t="s">
        <v>157</v>
      </c>
      <c r="E3991" s="1" t="s">
        <v>171</v>
      </c>
      <c r="F3991" s="1" t="s">
        <v>39</v>
      </c>
      <c r="G3991" s="1" t="s">
        <v>159</v>
      </c>
      <c r="H3991" s="1" t="s">
        <v>167</v>
      </c>
      <c r="I3991" s="1" t="s">
        <v>32</v>
      </c>
      <c r="J3991" s="19">
        <v>3.0034200220000002</v>
      </c>
    </row>
    <row r="3992" spans="1:10" x14ac:dyDescent="0.2">
      <c r="A3992">
        <v>2006</v>
      </c>
      <c r="B3992">
        <v>2</v>
      </c>
      <c r="C3992" s="1" t="s">
        <v>75</v>
      </c>
      <c r="D3992" s="1" t="s">
        <v>157</v>
      </c>
      <c r="E3992" s="1" t="s">
        <v>171</v>
      </c>
      <c r="F3992" s="1" t="s">
        <v>39</v>
      </c>
      <c r="G3992" s="1" t="s">
        <v>14</v>
      </c>
      <c r="H3992" s="1" t="s">
        <v>161</v>
      </c>
      <c r="I3992" s="1" t="s">
        <v>29</v>
      </c>
      <c r="J3992" s="19">
        <v>-4.5794000000000006</v>
      </c>
    </row>
    <row r="3993" spans="1:10" x14ac:dyDescent="0.2">
      <c r="A3993">
        <v>2006</v>
      </c>
      <c r="B3993">
        <v>2</v>
      </c>
      <c r="C3993" s="1" t="s">
        <v>75</v>
      </c>
      <c r="D3993" s="1" t="s">
        <v>157</v>
      </c>
      <c r="E3993" s="1" t="s">
        <v>171</v>
      </c>
      <c r="F3993" s="1" t="s">
        <v>39</v>
      </c>
      <c r="G3993" s="1" t="s">
        <v>14</v>
      </c>
      <c r="H3993" s="1" t="s">
        <v>162</v>
      </c>
      <c r="I3993" s="1" t="s">
        <v>30</v>
      </c>
      <c r="J3993" s="19">
        <v>89.552891321000004</v>
      </c>
    </row>
    <row r="3994" spans="1:10" x14ac:dyDescent="0.2">
      <c r="A3994">
        <v>2006</v>
      </c>
      <c r="B3994">
        <v>2</v>
      </c>
      <c r="C3994" s="1" t="s">
        <v>75</v>
      </c>
      <c r="D3994" s="1" t="s">
        <v>157</v>
      </c>
      <c r="E3994" s="1" t="s">
        <v>171</v>
      </c>
      <c r="F3994" s="1" t="s">
        <v>39</v>
      </c>
      <c r="G3994" s="1" t="s">
        <v>16</v>
      </c>
      <c r="H3994" s="1" t="s">
        <v>160</v>
      </c>
      <c r="I3994" s="1" t="s">
        <v>37</v>
      </c>
      <c r="J3994" s="19">
        <v>279.03912977100003</v>
      </c>
    </row>
    <row r="3995" spans="1:10" x14ac:dyDescent="0.2">
      <c r="A3995">
        <v>2006</v>
      </c>
      <c r="B3995">
        <v>2</v>
      </c>
      <c r="C3995" s="1" t="s">
        <v>75</v>
      </c>
      <c r="D3995" s="1" t="s">
        <v>157</v>
      </c>
      <c r="E3995" s="1" t="s">
        <v>171</v>
      </c>
      <c r="F3995" s="1" t="s">
        <v>39</v>
      </c>
      <c r="G3995" s="1" t="s">
        <v>16</v>
      </c>
      <c r="H3995" s="1" t="s">
        <v>161</v>
      </c>
      <c r="I3995" s="1" t="s">
        <v>29</v>
      </c>
      <c r="J3995" s="19">
        <v>-2.4664199999999998</v>
      </c>
    </row>
    <row r="3996" spans="1:10" x14ac:dyDescent="0.2">
      <c r="A3996">
        <v>2006</v>
      </c>
      <c r="B3996">
        <v>2</v>
      </c>
      <c r="C3996" s="1" t="s">
        <v>75</v>
      </c>
      <c r="D3996" s="1" t="s">
        <v>157</v>
      </c>
      <c r="E3996" s="1" t="s">
        <v>171</v>
      </c>
      <c r="F3996" s="1" t="s">
        <v>39</v>
      </c>
      <c r="G3996" s="1" t="s">
        <v>16</v>
      </c>
      <c r="H3996" s="1" t="s">
        <v>162</v>
      </c>
      <c r="I3996" s="1" t="s">
        <v>30</v>
      </c>
      <c r="J3996" s="19">
        <v>-132.06249534900002</v>
      </c>
    </row>
    <row r="3997" spans="1:10" x14ac:dyDescent="0.2">
      <c r="A3997">
        <v>2006</v>
      </c>
      <c r="B3997">
        <v>2</v>
      </c>
      <c r="C3997" s="1" t="s">
        <v>75</v>
      </c>
      <c r="D3997" s="1" t="s">
        <v>157</v>
      </c>
      <c r="E3997" s="1" t="s">
        <v>171</v>
      </c>
      <c r="F3997" s="1" t="s">
        <v>39</v>
      </c>
      <c r="G3997" s="1" t="s">
        <v>16</v>
      </c>
      <c r="H3997" s="1" t="s">
        <v>163</v>
      </c>
      <c r="I3997" s="1" t="s">
        <v>152</v>
      </c>
      <c r="J3997" s="19">
        <v>-8.0921520240000007</v>
      </c>
    </row>
    <row r="3998" spans="1:10" x14ac:dyDescent="0.2">
      <c r="A3998">
        <v>2006</v>
      </c>
      <c r="B3998">
        <v>2</v>
      </c>
      <c r="C3998" s="1" t="s">
        <v>75</v>
      </c>
      <c r="D3998" s="1" t="s">
        <v>157</v>
      </c>
      <c r="E3998" s="1" t="s">
        <v>171</v>
      </c>
      <c r="F3998" s="1" t="s">
        <v>39</v>
      </c>
      <c r="G3998" s="1" t="s">
        <v>16</v>
      </c>
      <c r="H3998" s="1" t="s">
        <v>164</v>
      </c>
      <c r="I3998" s="1" t="s">
        <v>165</v>
      </c>
      <c r="J3998" s="19">
        <v>-0.5423873549999999</v>
      </c>
    </row>
    <row r="3999" spans="1:10" x14ac:dyDescent="0.2">
      <c r="A3999">
        <v>2006</v>
      </c>
      <c r="B3999">
        <v>2</v>
      </c>
      <c r="C3999" s="1" t="s">
        <v>75</v>
      </c>
      <c r="D3999" s="1" t="s">
        <v>157</v>
      </c>
      <c r="E3999" s="1" t="s">
        <v>171</v>
      </c>
      <c r="F3999" s="1" t="s">
        <v>39</v>
      </c>
      <c r="G3999" s="1" t="s">
        <v>16</v>
      </c>
      <c r="H3999" s="1" t="s">
        <v>169</v>
      </c>
      <c r="I3999" s="1" t="s">
        <v>36</v>
      </c>
      <c r="J3999" s="19">
        <v>-10.685615421</v>
      </c>
    </row>
    <row r="4000" spans="1:10" x14ac:dyDescent="0.2">
      <c r="A4000">
        <v>2006</v>
      </c>
      <c r="B4000">
        <v>2</v>
      </c>
      <c r="C4000" s="1" t="s">
        <v>75</v>
      </c>
      <c r="D4000" s="1" t="s">
        <v>157</v>
      </c>
      <c r="E4000" s="1" t="s">
        <v>171</v>
      </c>
      <c r="F4000" s="1" t="s">
        <v>39</v>
      </c>
      <c r="G4000" s="1" t="s">
        <v>155</v>
      </c>
      <c r="H4000" s="1" t="s">
        <v>160</v>
      </c>
      <c r="I4000" s="1" t="s">
        <v>37</v>
      </c>
      <c r="J4000" s="19">
        <v>100.84827669100001</v>
      </c>
    </row>
    <row r="4001" spans="1:10" x14ac:dyDescent="0.2">
      <c r="A4001">
        <v>2006</v>
      </c>
      <c r="B4001">
        <v>2</v>
      </c>
      <c r="C4001" s="1" t="s">
        <v>75</v>
      </c>
      <c r="D4001" s="1" t="s">
        <v>157</v>
      </c>
      <c r="E4001" s="1" t="s">
        <v>171</v>
      </c>
      <c r="F4001" s="1" t="s">
        <v>39</v>
      </c>
      <c r="G4001" s="1" t="s">
        <v>155</v>
      </c>
      <c r="H4001" s="1" t="s">
        <v>162</v>
      </c>
      <c r="I4001" s="1" t="s">
        <v>30</v>
      </c>
      <c r="J4001" s="19">
        <v>107.82782192499999</v>
      </c>
    </row>
    <row r="4002" spans="1:10" x14ac:dyDescent="0.2">
      <c r="A4002">
        <v>2006</v>
      </c>
      <c r="B4002">
        <v>2</v>
      </c>
      <c r="C4002" s="1" t="s">
        <v>75</v>
      </c>
      <c r="D4002" s="1" t="s">
        <v>157</v>
      </c>
      <c r="E4002" s="1" t="s">
        <v>171</v>
      </c>
      <c r="F4002" s="1" t="s">
        <v>39</v>
      </c>
      <c r="G4002" s="1" t="s">
        <v>155</v>
      </c>
      <c r="H4002" s="1" t="s">
        <v>169</v>
      </c>
      <c r="I4002" s="1" t="s">
        <v>36</v>
      </c>
      <c r="J4002" s="19">
        <v>-28.950522521</v>
      </c>
    </row>
    <row r="4003" spans="1:10" x14ac:dyDescent="0.2">
      <c r="A4003">
        <v>2006</v>
      </c>
      <c r="B4003">
        <v>3</v>
      </c>
      <c r="C4003" s="1" t="s">
        <v>76</v>
      </c>
      <c r="D4003" s="1" t="s">
        <v>58</v>
      </c>
      <c r="E4003" s="1" t="s">
        <v>160</v>
      </c>
      <c r="F4003" s="1" t="s">
        <v>37</v>
      </c>
      <c r="G4003" s="1" t="s">
        <v>158</v>
      </c>
      <c r="H4003" s="1" t="s">
        <v>168</v>
      </c>
      <c r="I4003" s="1" t="s">
        <v>31</v>
      </c>
      <c r="J4003" s="19">
        <v>1743.0059416679997</v>
      </c>
    </row>
    <row r="4004" spans="1:10" x14ac:dyDescent="0.2">
      <c r="A4004">
        <v>2006</v>
      </c>
      <c r="B4004">
        <v>3</v>
      </c>
      <c r="C4004" s="1" t="s">
        <v>76</v>
      </c>
      <c r="D4004" s="1" t="s">
        <v>58</v>
      </c>
      <c r="E4004" s="1" t="s">
        <v>160</v>
      </c>
      <c r="F4004" s="1" t="s">
        <v>37</v>
      </c>
      <c r="G4004" s="1" t="s">
        <v>159</v>
      </c>
      <c r="H4004" s="1" t="s">
        <v>167</v>
      </c>
      <c r="I4004" s="1" t="s">
        <v>32</v>
      </c>
      <c r="J4004" s="19">
        <v>478.79371347899922</v>
      </c>
    </row>
    <row r="4005" spans="1:10" x14ac:dyDescent="0.2">
      <c r="A4005">
        <v>2006</v>
      </c>
      <c r="B4005">
        <v>3</v>
      </c>
      <c r="C4005" s="1" t="s">
        <v>76</v>
      </c>
      <c r="D4005" s="1" t="s">
        <v>58</v>
      </c>
      <c r="E4005" s="1" t="s">
        <v>160</v>
      </c>
      <c r="F4005" s="1" t="s">
        <v>37</v>
      </c>
      <c r="G4005" s="1" t="s">
        <v>14</v>
      </c>
      <c r="H4005" s="1" t="s">
        <v>162</v>
      </c>
      <c r="I4005" s="1" t="s">
        <v>30</v>
      </c>
      <c r="J4005" s="19">
        <v>9520.488251985189</v>
      </c>
    </row>
    <row r="4006" spans="1:10" x14ac:dyDescent="0.2">
      <c r="A4006">
        <v>2006</v>
      </c>
      <c r="B4006">
        <v>3</v>
      </c>
      <c r="C4006" s="1" t="s">
        <v>76</v>
      </c>
      <c r="D4006" s="1" t="s">
        <v>58</v>
      </c>
      <c r="E4006" s="1" t="s">
        <v>160</v>
      </c>
      <c r="F4006" s="1" t="s">
        <v>37</v>
      </c>
      <c r="G4006" s="1" t="s">
        <v>14</v>
      </c>
      <c r="H4006" s="1" t="s">
        <v>171</v>
      </c>
      <c r="I4006" s="1" t="s">
        <v>39</v>
      </c>
      <c r="J4006" s="19">
        <v>3177.4474785949992</v>
      </c>
    </row>
    <row r="4007" spans="1:10" x14ac:dyDescent="0.2">
      <c r="A4007">
        <v>2006</v>
      </c>
      <c r="B4007">
        <v>3</v>
      </c>
      <c r="C4007" s="1" t="s">
        <v>76</v>
      </c>
      <c r="D4007" s="1" t="s">
        <v>58</v>
      </c>
      <c r="E4007" s="1" t="s">
        <v>160</v>
      </c>
      <c r="F4007" s="1" t="s">
        <v>37</v>
      </c>
      <c r="G4007" s="1" t="s">
        <v>13</v>
      </c>
      <c r="H4007" s="1" t="s">
        <v>161</v>
      </c>
      <c r="I4007" s="1" t="s">
        <v>29</v>
      </c>
      <c r="J4007" s="19">
        <v>292.09369330000004</v>
      </c>
    </row>
    <row r="4008" spans="1:10" x14ac:dyDescent="0.2">
      <c r="A4008">
        <v>2006</v>
      </c>
      <c r="B4008">
        <v>3</v>
      </c>
      <c r="C4008" s="1" t="s">
        <v>76</v>
      </c>
      <c r="D4008" s="1" t="s">
        <v>58</v>
      </c>
      <c r="E4008" s="1" t="s">
        <v>160</v>
      </c>
      <c r="F4008" s="1" t="s">
        <v>37</v>
      </c>
      <c r="G4008" s="1" t="s">
        <v>16</v>
      </c>
      <c r="H4008" s="1" t="s">
        <v>160</v>
      </c>
      <c r="I4008" s="1" t="s">
        <v>37</v>
      </c>
      <c r="J4008" s="19">
        <v>0.51609000000000016</v>
      </c>
    </row>
    <row r="4009" spans="1:10" x14ac:dyDescent="0.2">
      <c r="A4009">
        <v>2006</v>
      </c>
      <c r="B4009">
        <v>3</v>
      </c>
      <c r="C4009" s="1" t="s">
        <v>76</v>
      </c>
      <c r="D4009" s="1" t="s">
        <v>58</v>
      </c>
      <c r="E4009" s="1" t="s">
        <v>160</v>
      </c>
      <c r="F4009" s="1" t="s">
        <v>37</v>
      </c>
      <c r="G4009" s="1" t="s">
        <v>16</v>
      </c>
      <c r="H4009" s="1" t="s">
        <v>162</v>
      </c>
      <c r="I4009" s="1" t="s">
        <v>30</v>
      </c>
      <c r="J4009" s="19">
        <v>0</v>
      </c>
    </row>
    <row r="4010" spans="1:10" x14ac:dyDescent="0.2">
      <c r="A4010">
        <v>2006</v>
      </c>
      <c r="B4010">
        <v>3</v>
      </c>
      <c r="C4010" s="1" t="s">
        <v>76</v>
      </c>
      <c r="D4010" s="1" t="s">
        <v>58</v>
      </c>
      <c r="E4010" s="1" t="s">
        <v>160</v>
      </c>
      <c r="F4010" s="1" t="s">
        <v>37</v>
      </c>
      <c r="G4010" s="1" t="s">
        <v>16</v>
      </c>
      <c r="H4010" s="1" t="s">
        <v>171</v>
      </c>
      <c r="I4010" s="1" t="s">
        <v>39</v>
      </c>
      <c r="J4010" s="19">
        <v>1738.5554404620002</v>
      </c>
    </row>
    <row r="4011" spans="1:10" x14ac:dyDescent="0.2">
      <c r="A4011">
        <v>2006</v>
      </c>
      <c r="B4011">
        <v>3</v>
      </c>
      <c r="C4011" s="1" t="s">
        <v>76</v>
      </c>
      <c r="D4011" s="1" t="s">
        <v>58</v>
      </c>
      <c r="E4011" s="1" t="s">
        <v>160</v>
      </c>
      <c r="F4011" s="1" t="s">
        <v>37</v>
      </c>
      <c r="G4011" s="1" t="s">
        <v>155</v>
      </c>
      <c r="H4011" s="1" t="s">
        <v>160</v>
      </c>
      <c r="I4011" s="1" t="s">
        <v>37</v>
      </c>
      <c r="J4011" s="19">
        <v>446.06801818515197</v>
      </c>
    </row>
    <row r="4012" spans="1:10" x14ac:dyDescent="0.2">
      <c r="A4012">
        <v>2006</v>
      </c>
      <c r="B4012">
        <v>3</v>
      </c>
      <c r="C4012" s="1" t="s">
        <v>76</v>
      </c>
      <c r="D4012" s="1" t="s">
        <v>58</v>
      </c>
      <c r="E4012" s="1" t="s">
        <v>160</v>
      </c>
      <c r="F4012" s="1" t="s">
        <v>37</v>
      </c>
      <c r="G4012" s="1" t="s">
        <v>155</v>
      </c>
      <c r="H4012" s="1" t="s">
        <v>161</v>
      </c>
      <c r="I4012" s="1" t="s">
        <v>29</v>
      </c>
      <c r="J4012" s="19">
        <v>335.88269888139979</v>
      </c>
    </row>
    <row r="4013" spans="1:10" x14ac:dyDescent="0.2">
      <c r="A4013">
        <v>2006</v>
      </c>
      <c r="B4013">
        <v>3</v>
      </c>
      <c r="C4013" s="1" t="s">
        <v>76</v>
      </c>
      <c r="D4013" s="1" t="s">
        <v>58</v>
      </c>
      <c r="E4013" s="1" t="s">
        <v>160</v>
      </c>
      <c r="F4013" s="1" t="s">
        <v>37</v>
      </c>
      <c r="G4013" s="1" t="s">
        <v>155</v>
      </c>
      <c r="H4013" s="1" t="s">
        <v>162</v>
      </c>
      <c r="I4013" s="1" t="s">
        <v>30</v>
      </c>
      <c r="J4013" s="19">
        <v>611.38602325927468</v>
      </c>
    </row>
    <row r="4014" spans="1:10" x14ac:dyDescent="0.2">
      <c r="A4014">
        <v>2006</v>
      </c>
      <c r="B4014">
        <v>3</v>
      </c>
      <c r="C4014" s="1" t="s">
        <v>76</v>
      </c>
      <c r="D4014" s="1" t="s">
        <v>58</v>
      </c>
      <c r="E4014" s="1" t="s">
        <v>160</v>
      </c>
      <c r="F4014" s="1" t="s">
        <v>37</v>
      </c>
      <c r="G4014" s="1" t="s">
        <v>155</v>
      </c>
      <c r="H4014" s="1" t="s">
        <v>163</v>
      </c>
      <c r="I4014" s="1" t="s">
        <v>152</v>
      </c>
      <c r="J4014" s="19">
        <v>473.8335901960869</v>
      </c>
    </row>
    <row r="4015" spans="1:10" x14ac:dyDescent="0.2">
      <c r="A4015">
        <v>2006</v>
      </c>
      <c r="B4015">
        <v>3</v>
      </c>
      <c r="C4015" s="1" t="s">
        <v>76</v>
      </c>
      <c r="D4015" s="1" t="s">
        <v>58</v>
      </c>
      <c r="E4015" s="1" t="s">
        <v>160</v>
      </c>
      <c r="F4015" s="1" t="s">
        <v>37</v>
      </c>
      <c r="G4015" s="1" t="s">
        <v>155</v>
      </c>
      <c r="H4015" s="1" t="s">
        <v>169</v>
      </c>
      <c r="I4015" s="1" t="s">
        <v>36</v>
      </c>
      <c r="J4015" s="19">
        <v>218.82230346769049</v>
      </c>
    </row>
    <row r="4016" spans="1:10" x14ac:dyDescent="0.2">
      <c r="A4016">
        <v>2006</v>
      </c>
      <c r="B4016">
        <v>3</v>
      </c>
      <c r="C4016" s="1" t="s">
        <v>76</v>
      </c>
      <c r="D4016" s="1" t="s">
        <v>58</v>
      </c>
      <c r="E4016" s="1" t="s">
        <v>160</v>
      </c>
      <c r="F4016" s="1" t="s">
        <v>37</v>
      </c>
      <c r="G4016" s="1" t="s">
        <v>155</v>
      </c>
      <c r="H4016" s="1" t="s">
        <v>171</v>
      </c>
      <c r="I4016" s="1" t="s">
        <v>39</v>
      </c>
      <c r="J4016" s="19">
        <v>1374.3769146500003</v>
      </c>
    </row>
    <row r="4017" spans="1:10" x14ac:dyDescent="0.2">
      <c r="A4017">
        <v>2006</v>
      </c>
      <c r="B4017">
        <v>3</v>
      </c>
      <c r="C4017" s="1" t="s">
        <v>76</v>
      </c>
      <c r="D4017" s="1" t="s">
        <v>58</v>
      </c>
      <c r="E4017" s="1" t="s">
        <v>161</v>
      </c>
      <c r="F4017" s="1" t="s">
        <v>29</v>
      </c>
      <c r="G4017" s="1" t="s">
        <v>14</v>
      </c>
      <c r="H4017" s="1" t="s">
        <v>171</v>
      </c>
      <c r="I4017" s="1" t="s">
        <v>39</v>
      </c>
      <c r="J4017" s="19">
        <v>5019.0306539710009</v>
      </c>
    </row>
    <row r="4018" spans="1:10" x14ac:dyDescent="0.2">
      <c r="A4018">
        <v>2006</v>
      </c>
      <c r="B4018">
        <v>3</v>
      </c>
      <c r="C4018" s="1" t="s">
        <v>76</v>
      </c>
      <c r="D4018" s="1" t="s">
        <v>58</v>
      </c>
      <c r="E4018" s="1" t="s">
        <v>161</v>
      </c>
      <c r="F4018" s="1" t="s">
        <v>29</v>
      </c>
      <c r="G4018" s="1" t="s">
        <v>13</v>
      </c>
      <c r="H4018" s="1" t="s">
        <v>171</v>
      </c>
      <c r="I4018" s="1" t="s">
        <v>39</v>
      </c>
      <c r="J4018" s="19">
        <v>0.10152000000000001</v>
      </c>
    </row>
    <row r="4019" spans="1:10" x14ac:dyDescent="0.2">
      <c r="A4019">
        <v>2006</v>
      </c>
      <c r="B4019">
        <v>3</v>
      </c>
      <c r="C4019" s="1" t="s">
        <v>76</v>
      </c>
      <c r="D4019" s="1" t="s">
        <v>58</v>
      </c>
      <c r="E4019" s="1" t="s">
        <v>161</v>
      </c>
      <c r="F4019" s="1" t="s">
        <v>29</v>
      </c>
      <c r="G4019" s="1" t="s">
        <v>16</v>
      </c>
      <c r="H4019" s="1" t="s">
        <v>162</v>
      </c>
      <c r="I4019" s="1" t="s">
        <v>30</v>
      </c>
      <c r="J4019" s="19">
        <v>268.34900999999991</v>
      </c>
    </row>
    <row r="4020" spans="1:10" x14ac:dyDescent="0.2">
      <c r="A4020">
        <v>2006</v>
      </c>
      <c r="B4020">
        <v>3</v>
      </c>
      <c r="C4020" s="1" t="s">
        <v>76</v>
      </c>
      <c r="D4020" s="1" t="s">
        <v>58</v>
      </c>
      <c r="E4020" s="1" t="s">
        <v>161</v>
      </c>
      <c r="F4020" s="1" t="s">
        <v>29</v>
      </c>
      <c r="G4020" s="1" t="s">
        <v>16</v>
      </c>
      <c r="H4020" s="1" t="s">
        <v>163</v>
      </c>
      <c r="I4020" s="1" t="s">
        <v>152</v>
      </c>
      <c r="J4020" s="19">
        <v>1457.6502</v>
      </c>
    </row>
    <row r="4021" spans="1:10" x14ac:dyDescent="0.2">
      <c r="A4021">
        <v>2006</v>
      </c>
      <c r="B4021">
        <v>3</v>
      </c>
      <c r="C4021" s="1" t="s">
        <v>76</v>
      </c>
      <c r="D4021" s="1" t="s">
        <v>58</v>
      </c>
      <c r="E4021" s="1" t="s">
        <v>161</v>
      </c>
      <c r="F4021" s="1" t="s">
        <v>29</v>
      </c>
      <c r="G4021" s="1" t="s">
        <v>16</v>
      </c>
      <c r="H4021" s="1" t="s">
        <v>169</v>
      </c>
      <c r="I4021" s="1" t="s">
        <v>36</v>
      </c>
      <c r="J4021" s="19">
        <v>922.44054000000006</v>
      </c>
    </row>
    <row r="4022" spans="1:10" x14ac:dyDescent="0.2">
      <c r="A4022">
        <v>2006</v>
      </c>
      <c r="B4022">
        <v>3</v>
      </c>
      <c r="C4022" s="1" t="s">
        <v>76</v>
      </c>
      <c r="D4022" s="1" t="s">
        <v>58</v>
      </c>
      <c r="E4022" s="1" t="s">
        <v>161</v>
      </c>
      <c r="F4022" s="1" t="s">
        <v>29</v>
      </c>
      <c r="G4022" s="1" t="s">
        <v>16</v>
      </c>
      <c r="H4022" s="1" t="s">
        <v>171</v>
      </c>
      <c r="I4022" s="1" t="s">
        <v>39</v>
      </c>
      <c r="J4022" s="19">
        <v>8.3789300000000004</v>
      </c>
    </row>
    <row r="4023" spans="1:10" x14ac:dyDescent="0.2">
      <c r="A4023">
        <v>2006</v>
      </c>
      <c r="B4023">
        <v>3</v>
      </c>
      <c r="C4023" s="1" t="s">
        <v>76</v>
      </c>
      <c r="D4023" s="1" t="s">
        <v>58</v>
      </c>
      <c r="E4023" s="1" t="s">
        <v>161</v>
      </c>
      <c r="F4023" s="1" t="s">
        <v>29</v>
      </c>
      <c r="G4023" s="1" t="s">
        <v>155</v>
      </c>
      <c r="H4023" s="1" t="s">
        <v>171</v>
      </c>
      <c r="I4023" s="1" t="s">
        <v>39</v>
      </c>
      <c r="J4023" s="19">
        <v>4385.3052042960007</v>
      </c>
    </row>
    <row r="4024" spans="1:10" x14ac:dyDescent="0.2">
      <c r="A4024">
        <v>2006</v>
      </c>
      <c r="B4024">
        <v>3</v>
      </c>
      <c r="C4024" s="1" t="s">
        <v>76</v>
      </c>
      <c r="D4024" s="1" t="s">
        <v>58</v>
      </c>
      <c r="E4024" s="1" t="s">
        <v>162</v>
      </c>
      <c r="F4024" s="1" t="s">
        <v>30</v>
      </c>
      <c r="G4024" s="1" t="s">
        <v>158</v>
      </c>
      <c r="H4024" s="1" t="s">
        <v>168</v>
      </c>
      <c r="I4024" s="1" t="s">
        <v>31</v>
      </c>
      <c r="J4024" s="19">
        <v>4.8059899999999907</v>
      </c>
    </row>
    <row r="4025" spans="1:10" x14ac:dyDescent="0.2">
      <c r="A4025">
        <v>2006</v>
      </c>
      <c r="B4025">
        <v>3</v>
      </c>
      <c r="C4025" s="1" t="s">
        <v>76</v>
      </c>
      <c r="D4025" s="1" t="s">
        <v>58</v>
      </c>
      <c r="E4025" s="1" t="s">
        <v>162</v>
      </c>
      <c r="F4025" s="1" t="s">
        <v>30</v>
      </c>
      <c r="G4025" s="1" t="s">
        <v>14</v>
      </c>
      <c r="H4025" s="1" t="s">
        <v>161</v>
      </c>
      <c r="I4025" s="1" t="s">
        <v>29</v>
      </c>
      <c r="J4025" s="19">
        <v>2206.1854600000001</v>
      </c>
    </row>
    <row r="4026" spans="1:10" x14ac:dyDescent="0.2">
      <c r="A4026">
        <v>2006</v>
      </c>
      <c r="B4026">
        <v>3</v>
      </c>
      <c r="C4026" s="1" t="s">
        <v>76</v>
      </c>
      <c r="D4026" s="1" t="s">
        <v>58</v>
      </c>
      <c r="E4026" s="1" t="s">
        <v>162</v>
      </c>
      <c r="F4026" s="1" t="s">
        <v>30</v>
      </c>
      <c r="G4026" s="1" t="s">
        <v>14</v>
      </c>
      <c r="H4026" s="1" t="s">
        <v>162</v>
      </c>
      <c r="I4026" s="1" t="s">
        <v>30</v>
      </c>
      <c r="J4026" s="19">
        <v>1303.1884299999997</v>
      </c>
    </row>
    <row r="4027" spans="1:10" x14ac:dyDescent="0.2">
      <c r="A4027">
        <v>2006</v>
      </c>
      <c r="B4027">
        <v>3</v>
      </c>
      <c r="C4027" s="1" t="s">
        <v>76</v>
      </c>
      <c r="D4027" s="1" t="s">
        <v>58</v>
      </c>
      <c r="E4027" s="1" t="s">
        <v>162</v>
      </c>
      <c r="F4027" s="1" t="s">
        <v>30</v>
      </c>
      <c r="G4027" s="1" t="s">
        <v>14</v>
      </c>
      <c r="H4027" s="1" t="s">
        <v>171</v>
      </c>
      <c r="I4027" s="1" t="s">
        <v>39</v>
      </c>
      <c r="J4027" s="19">
        <v>1618.0173637310002</v>
      </c>
    </row>
    <row r="4028" spans="1:10" x14ac:dyDescent="0.2">
      <c r="A4028">
        <v>2006</v>
      </c>
      <c r="B4028">
        <v>3</v>
      </c>
      <c r="C4028" s="1" t="s">
        <v>76</v>
      </c>
      <c r="D4028" s="1" t="s">
        <v>58</v>
      </c>
      <c r="E4028" s="1" t="s">
        <v>162</v>
      </c>
      <c r="F4028" s="1" t="s">
        <v>30</v>
      </c>
      <c r="G4028" s="1" t="s">
        <v>13</v>
      </c>
      <c r="H4028" s="1" t="s">
        <v>161</v>
      </c>
      <c r="I4028" s="1" t="s">
        <v>29</v>
      </c>
      <c r="J4028" s="19">
        <v>685.70550000000003</v>
      </c>
    </row>
    <row r="4029" spans="1:10" x14ac:dyDescent="0.2">
      <c r="A4029">
        <v>2006</v>
      </c>
      <c r="B4029">
        <v>3</v>
      </c>
      <c r="C4029" s="1" t="s">
        <v>76</v>
      </c>
      <c r="D4029" s="1" t="s">
        <v>58</v>
      </c>
      <c r="E4029" s="1" t="s">
        <v>162</v>
      </c>
      <c r="F4029" s="1" t="s">
        <v>30</v>
      </c>
      <c r="G4029" s="1" t="s">
        <v>13</v>
      </c>
      <c r="H4029" s="1" t="s">
        <v>171</v>
      </c>
      <c r="I4029" s="1" t="s">
        <v>39</v>
      </c>
      <c r="J4029" s="19">
        <v>69.990879999999976</v>
      </c>
    </row>
    <row r="4030" spans="1:10" x14ac:dyDescent="0.2">
      <c r="A4030">
        <v>2006</v>
      </c>
      <c r="B4030">
        <v>3</v>
      </c>
      <c r="C4030" s="1" t="s">
        <v>76</v>
      </c>
      <c r="D4030" s="1" t="s">
        <v>58</v>
      </c>
      <c r="E4030" s="1" t="s">
        <v>162</v>
      </c>
      <c r="F4030" s="1" t="s">
        <v>30</v>
      </c>
      <c r="G4030" s="1" t="s">
        <v>16</v>
      </c>
      <c r="H4030" s="1" t="s">
        <v>160</v>
      </c>
      <c r="I4030" s="1" t="s">
        <v>37</v>
      </c>
      <c r="J4030" s="19">
        <v>24678.457291094088</v>
      </c>
    </row>
    <row r="4031" spans="1:10" x14ac:dyDescent="0.2">
      <c r="A4031">
        <v>2006</v>
      </c>
      <c r="B4031">
        <v>3</v>
      </c>
      <c r="C4031" s="1" t="s">
        <v>76</v>
      </c>
      <c r="D4031" s="1" t="s">
        <v>58</v>
      </c>
      <c r="E4031" s="1" t="s">
        <v>162</v>
      </c>
      <c r="F4031" s="1" t="s">
        <v>30</v>
      </c>
      <c r="G4031" s="1" t="s">
        <v>16</v>
      </c>
      <c r="H4031" s="1" t="s">
        <v>162</v>
      </c>
      <c r="I4031" s="1" t="s">
        <v>30</v>
      </c>
      <c r="J4031" s="19">
        <v>738.16205000000002</v>
      </c>
    </row>
    <row r="4032" spans="1:10" x14ac:dyDescent="0.2">
      <c r="A4032">
        <v>2006</v>
      </c>
      <c r="B4032">
        <v>3</v>
      </c>
      <c r="C4032" s="1" t="s">
        <v>76</v>
      </c>
      <c r="D4032" s="1" t="s">
        <v>58</v>
      </c>
      <c r="E4032" s="1" t="s">
        <v>162</v>
      </c>
      <c r="F4032" s="1" t="s">
        <v>30</v>
      </c>
      <c r="G4032" s="1" t="s">
        <v>16</v>
      </c>
      <c r="H4032" s="1" t="s">
        <v>167</v>
      </c>
      <c r="I4032" s="1" t="s">
        <v>32</v>
      </c>
      <c r="J4032" s="19">
        <v>79.764230000000012</v>
      </c>
    </row>
    <row r="4033" spans="1:10" x14ac:dyDescent="0.2">
      <c r="A4033">
        <v>2006</v>
      </c>
      <c r="B4033">
        <v>3</v>
      </c>
      <c r="C4033" s="1" t="s">
        <v>76</v>
      </c>
      <c r="D4033" s="1" t="s">
        <v>58</v>
      </c>
      <c r="E4033" s="1" t="s">
        <v>162</v>
      </c>
      <c r="F4033" s="1" t="s">
        <v>30</v>
      </c>
      <c r="G4033" s="1" t="s">
        <v>16</v>
      </c>
      <c r="H4033" s="1" t="s">
        <v>163</v>
      </c>
      <c r="I4033" s="1" t="s">
        <v>152</v>
      </c>
      <c r="J4033" s="19">
        <v>3523.8090279999137</v>
      </c>
    </row>
    <row r="4034" spans="1:10" x14ac:dyDescent="0.2">
      <c r="A4034">
        <v>2006</v>
      </c>
      <c r="B4034">
        <v>3</v>
      </c>
      <c r="C4034" s="1" t="s">
        <v>76</v>
      </c>
      <c r="D4034" s="1" t="s">
        <v>58</v>
      </c>
      <c r="E4034" s="1" t="s">
        <v>162</v>
      </c>
      <c r="F4034" s="1" t="s">
        <v>30</v>
      </c>
      <c r="G4034" s="1" t="s">
        <v>16</v>
      </c>
      <c r="H4034" s="1" t="s">
        <v>164</v>
      </c>
      <c r="I4034" s="1" t="s">
        <v>165</v>
      </c>
      <c r="J4034" s="19">
        <v>131.25357</v>
      </c>
    </row>
    <row r="4035" spans="1:10" x14ac:dyDescent="0.2">
      <c r="A4035">
        <v>2006</v>
      </c>
      <c r="B4035">
        <v>3</v>
      </c>
      <c r="C4035" s="1" t="s">
        <v>76</v>
      </c>
      <c r="D4035" s="1" t="s">
        <v>58</v>
      </c>
      <c r="E4035" s="1" t="s">
        <v>162</v>
      </c>
      <c r="F4035" s="1" t="s">
        <v>30</v>
      </c>
      <c r="G4035" s="1" t="s">
        <v>16</v>
      </c>
      <c r="H4035" s="1" t="s">
        <v>169</v>
      </c>
      <c r="I4035" s="1" t="s">
        <v>36</v>
      </c>
      <c r="J4035" s="19">
        <v>126.41255000000004</v>
      </c>
    </row>
    <row r="4036" spans="1:10" x14ac:dyDescent="0.2">
      <c r="A4036">
        <v>2006</v>
      </c>
      <c r="B4036">
        <v>3</v>
      </c>
      <c r="C4036" s="1" t="s">
        <v>76</v>
      </c>
      <c r="D4036" s="1" t="s">
        <v>58</v>
      </c>
      <c r="E4036" s="1" t="s">
        <v>162</v>
      </c>
      <c r="F4036" s="1" t="s">
        <v>30</v>
      </c>
      <c r="G4036" s="1" t="s">
        <v>16</v>
      </c>
      <c r="H4036" s="1" t="s">
        <v>170</v>
      </c>
      <c r="I4036" s="1" t="s">
        <v>151</v>
      </c>
      <c r="J4036" s="19">
        <v>17631.47493</v>
      </c>
    </row>
    <row r="4037" spans="1:10" x14ac:dyDescent="0.2">
      <c r="A4037">
        <v>2006</v>
      </c>
      <c r="B4037">
        <v>3</v>
      </c>
      <c r="C4037" s="1" t="s">
        <v>76</v>
      </c>
      <c r="D4037" s="1" t="s">
        <v>58</v>
      </c>
      <c r="E4037" s="1" t="s">
        <v>162</v>
      </c>
      <c r="F4037" s="1" t="s">
        <v>30</v>
      </c>
      <c r="G4037" s="1" t="s">
        <v>16</v>
      </c>
      <c r="H4037" s="1" t="s">
        <v>171</v>
      </c>
      <c r="I4037" s="1" t="s">
        <v>39</v>
      </c>
      <c r="J4037" s="19">
        <v>474.85257090599993</v>
      </c>
    </row>
    <row r="4038" spans="1:10" x14ac:dyDescent="0.2">
      <c r="A4038">
        <v>2006</v>
      </c>
      <c r="B4038">
        <v>3</v>
      </c>
      <c r="C4038" s="1" t="s">
        <v>76</v>
      </c>
      <c r="D4038" s="1" t="s">
        <v>58</v>
      </c>
      <c r="E4038" s="1" t="s">
        <v>162</v>
      </c>
      <c r="F4038" s="1" t="s">
        <v>30</v>
      </c>
      <c r="G4038" s="1" t="s">
        <v>155</v>
      </c>
      <c r="H4038" s="1" t="s">
        <v>160</v>
      </c>
      <c r="I4038" s="1" t="s">
        <v>37</v>
      </c>
      <c r="J4038" s="19">
        <v>85.21722476701467</v>
      </c>
    </row>
    <row r="4039" spans="1:10" x14ac:dyDescent="0.2">
      <c r="A4039">
        <v>2006</v>
      </c>
      <c r="B4039">
        <v>3</v>
      </c>
      <c r="C4039" s="1" t="s">
        <v>76</v>
      </c>
      <c r="D4039" s="1" t="s">
        <v>58</v>
      </c>
      <c r="E4039" s="1" t="s">
        <v>162</v>
      </c>
      <c r="F4039" s="1" t="s">
        <v>30</v>
      </c>
      <c r="G4039" s="1" t="s">
        <v>155</v>
      </c>
      <c r="H4039" s="1" t="s">
        <v>161</v>
      </c>
      <c r="I4039" s="1" t="s">
        <v>29</v>
      </c>
      <c r="J4039" s="19">
        <v>4079.6415025859746</v>
      </c>
    </row>
    <row r="4040" spans="1:10" x14ac:dyDescent="0.2">
      <c r="A4040">
        <v>2006</v>
      </c>
      <c r="B4040">
        <v>3</v>
      </c>
      <c r="C4040" s="1" t="s">
        <v>76</v>
      </c>
      <c r="D4040" s="1" t="s">
        <v>58</v>
      </c>
      <c r="E4040" s="1" t="s">
        <v>162</v>
      </c>
      <c r="F4040" s="1" t="s">
        <v>30</v>
      </c>
      <c r="G4040" s="1" t="s">
        <v>155</v>
      </c>
      <c r="H4040" s="1" t="s">
        <v>162</v>
      </c>
      <c r="I4040" s="1" t="s">
        <v>30</v>
      </c>
      <c r="J4040" s="19">
        <v>260.50779628031756</v>
      </c>
    </row>
    <row r="4041" spans="1:10" x14ac:dyDescent="0.2">
      <c r="A4041">
        <v>2006</v>
      </c>
      <c r="B4041">
        <v>3</v>
      </c>
      <c r="C4041" s="1" t="s">
        <v>76</v>
      </c>
      <c r="D4041" s="1" t="s">
        <v>58</v>
      </c>
      <c r="E4041" s="1" t="s">
        <v>162</v>
      </c>
      <c r="F4041" s="1" t="s">
        <v>30</v>
      </c>
      <c r="G4041" s="1" t="s">
        <v>155</v>
      </c>
      <c r="H4041" s="1" t="s">
        <v>163</v>
      </c>
      <c r="I4041" s="1" t="s">
        <v>152</v>
      </c>
      <c r="J4041" s="19">
        <v>70.891766228029056</v>
      </c>
    </row>
    <row r="4042" spans="1:10" x14ac:dyDescent="0.2">
      <c r="A4042">
        <v>2006</v>
      </c>
      <c r="B4042">
        <v>3</v>
      </c>
      <c r="C4042" s="1" t="s">
        <v>76</v>
      </c>
      <c r="D4042" s="1" t="s">
        <v>58</v>
      </c>
      <c r="E4042" s="1" t="s">
        <v>162</v>
      </c>
      <c r="F4042" s="1" t="s">
        <v>30</v>
      </c>
      <c r="G4042" s="1" t="s">
        <v>155</v>
      </c>
      <c r="H4042" s="1" t="s">
        <v>169</v>
      </c>
      <c r="I4042" s="1" t="s">
        <v>36</v>
      </c>
      <c r="J4042" s="19">
        <v>193.92103885662479</v>
      </c>
    </row>
    <row r="4043" spans="1:10" x14ac:dyDescent="0.2">
      <c r="A4043">
        <v>2006</v>
      </c>
      <c r="B4043">
        <v>3</v>
      </c>
      <c r="C4043" s="1" t="s">
        <v>76</v>
      </c>
      <c r="D4043" s="1" t="s">
        <v>58</v>
      </c>
      <c r="E4043" s="1" t="s">
        <v>162</v>
      </c>
      <c r="F4043" s="1" t="s">
        <v>30</v>
      </c>
      <c r="G4043" s="1" t="s">
        <v>155</v>
      </c>
      <c r="H4043" s="1" t="s">
        <v>171</v>
      </c>
      <c r="I4043" s="1" t="s">
        <v>39</v>
      </c>
      <c r="J4043" s="19">
        <v>87.936434757000043</v>
      </c>
    </row>
    <row r="4044" spans="1:10" x14ac:dyDescent="0.2">
      <c r="A4044">
        <v>2006</v>
      </c>
      <c r="B4044">
        <v>3</v>
      </c>
      <c r="C4044" s="1" t="s">
        <v>76</v>
      </c>
      <c r="D4044" s="1" t="s">
        <v>58</v>
      </c>
      <c r="E4044" s="1" t="s">
        <v>168</v>
      </c>
      <c r="F4044" s="1" t="s">
        <v>31</v>
      </c>
      <c r="G4044" s="1" t="s">
        <v>158</v>
      </c>
      <c r="H4044" s="1" t="s">
        <v>171</v>
      </c>
      <c r="I4044" s="1" t="s">
        <v>39</v>
      </c>
      <c r="J4044" s="19">
        <v>0.26589200000000007</v>
      </c>
    </row>
    <row r="4045" spans="1:10" x14ac:dyDescent="0.2">
      <c r="A4045">
        <v>2006</v>
      </c>
      <c r="B4045">
        <v>3</v>
      </c>
      <c r="C4045" s="1" t="s">
        <v>76</v>
      </c>
      <c r="D4045" s="1" t="s">
        <v>58</v>
      </c>
      <c r="E4045" s="1" t="s">
        <v>168</v>
      </c>
      <c r="F4045" s="1" t="s">
        <v>31</v>
      </c>
      <c r="G4045" s="1" t="s">
        <v>159</v>
      </c>
      <c r="H4045" s="1" t="s">
        <v>171</v>
      </c>
      <c r="I4045" s="1" t="s">
        <v>39</v>
      </c>
      <c r="J4045" s="19">
        <v>0.47469800000000029</v>
      </c>
    </row>
    <row r="4046" spans="1:10" x14ac:dyDescent="0.2">
      <c r="A4046">
        <v>2006</v>
      </c>
      <c r="B4046">
        <v>3</v>
      </c>
      <c r="C4046" s="1" t="s">
        <v>76</v>
      </c>
      <c r="D4046" s="1" t="s">
        <v>58</v>
      </c>
      <c r="E4046" s="1" t="s">
        <v>168</v>
      </c>
      <c r="F4046" s="1" t="s">
        <v>31</v>
      </c>
      <c r="G4046" s="1" t="s">
        <v>14</v>
      </c>
      <c r="H4046" s="1" t="s">
        <v>162</v>
      </c>
      <c r="I4046" s="1" t="s">
        <v>30</v>
      </c>
      <c r="J4046" s="19">
        <v>4353.323144123</v>
      </c>
    </row>
    <row r="4047" spans="1:10" x14ac:dyDescent="0.2">
      <c r="A4047">
        <v>2006</v>
      </c>
      <c r="B4047">
        <v>3</v>
      </c>
      <c r="C4047" s="1" t="s">
        <v>76</v>
      </c>
      <c r="D4047" s="1" t="s">
        <v>58</v>
      </c>
      <c r="E4047" s="1" t="s">
        <v>168</v>
      </c>
      <c r="F4047" s="1" t="s">
        <v>31</v>
      </c>
      <c r="G4047" s="1" t="s">
        <v>14</v>
      </c>
      <c r="H4047" s="1" t="s">
        <v>171</v>
      </c>
      <c r="I4047" s="1" t="s">
        <v>39</v>
      </c>
      <c r="J4047" s="19">
        <v>46.777575715000019</v>
      </c>
    </row>
    <row r="4048" spans="1:10" x14ac:dyDescent="0.2">
      <c r="A4048">
        <v>2006</v>
      </c>
      <c r="B4048">
        <v>3</v>
      </c>
      <c r="C4048" s="1" t="s">
        <v>76</v>
      </c>
      <c r="D4048" s="1" t="s">
        <v>58</v>
      </c>
      <c r="E4048" s="1" t="s">
        <v>168</v>
      </c>
      <c r="F4048" s="1" t="s">
        <v>31</v>
      </c>
      <c r="G4048" s="1" t="s">
        <v>155</v>
      </c>
      <c r="H4048" s="1" t="s">
        <v>160</v>
      </c>
      <c r="I4048" s="1" t="s">
        <v>37</v>
      </c>
      <c r="J4048" s="19">
        <v>117.679688134</v>
      </c>
    </row>
    <row r="4049" spans="1:10" x14ac:dyDescent="0.2">
      <c r="A4049">
        <v>2006</v>
      </c>
      <c r="B4049">
        <v>3</v>
      </c>
      <c r="C4049" s="1" t="s">
        <v>76</v>
      </c>
      <c r="D4049" s="1" t="s">
        <v>58</v>
      </c>
      <c r="E4049" s="1" t="s">
        <v>168</v>
      </c>
      <c r="F4049" s="1" t="s">
        <v>31</v>
      </c>
      <c r="G4049" s="1" t="s">
        <v>155</v>
      </c>
      <c r="H4049" s="1" t="s">
        <v>161</v>
      </c>
      <c r="I4049" s="1" t="s">
        <v>29</v>
      </c>
      <c r="J4049" s="19">
        <v>79.283235595999997</v>
      </c>
    </row>
    <row r="4050" spans="1:10" x14ac:dyDescent="0.2">
      <c r="A4050">
        <v>2006</v>
      </c>
      <c r="B4050">
        <v>3</v>
      </c>
      <c r="C4050" s="1" t="s">
        <v>76</v>
      </c>
      <c r="D4050" s="1" t="s">
        <v>58</v>
      </c>
      <c r="E4050" s="1" t="s">
        <v>168</v>
      </c>
      <c r="F4050" s="1" t="s">
        <v>31</v>
      </c>
      <c r="G4050" s="1" t="s">
        <v>155</v>
      </c>
      <c r="H4050" s="1" t="s">
        <v>162</v>
      </c>
      <c r="I4050" s="1" t="s">
        <v>30</v>
      </c>
      <c r="J4050" s="19">
        <v>21.866481950000001</v>
      </c>
    </row>
    <row r="4051" spans="1:10" x14ac:dyDescent="0.2">
      <c r="A4051">
        <v>2006</v>
      </c>
      <c r="B4051">
        <v>3</v>
      </c>
      <c r="C4051" s="1" t="s">
        <v>76</v>
      </c>
      <c r="D4051" s="1" t="s">
        <v>58</v>
      </c>
      <c r="E4051" s="1" t="s">
        <v>168</v>
      </c>
      <c r="F4051" s="1" t="s">
        <v>31</v>
      </c>
      <c r="G4051" s="1" t="s">
        <v>155</v>
      </c>
      <c r="H4051" s="1" t="s">
        <v>163</v>
      </c>
      <c r="I4051" s="1" t="s">
        <v>152</v>
      </c>
      <c r="J4051" s="19">
        <v>22.918954523000004</v>
      </c>
    </row>
    <row r="4052" spans="1:10" x14ac:dyDescent="0.2">
      <c r="A4052">
        <v>2006</v>
      </c>
      <c r="B4052">
        <v>3</v>
      </c>
      <c r="C4052" s="1" t="s">
        <v>76</v>
      </c>
      <c r="D4052" s="1" t="s">
        <v>58</v>
      </c>
      <c r="E4052" s="1" t="s">
        <v>168</v>
      </c>
      <c r="F4052" s="1" t="s">
        <v>31</v>
      </c>
      <c r="G4052" s="1" t="s">
        <v>155</v>
      </c>
      <c r="H4052" s="1" t="s">
        <v>169</v>
      </c>
      <c r="I4052" s="1" t="s">
        <v>36</v>
      </c>
      <c r="J4052" s="19">
        <v>3.2446990000000011</v>
      </c>
    </row>
    <row r="4053" spans="1:10" x14ac:dyDescent="0.2">
      <c r="A4053">
        <v>2006</v>
      </c>
      <c r="B4053">
        <v>3</v>
      </c>
      <c r="C4053" s="1" t="s">
        <v>76</v>
      </c>
      <c r="D4053" s="1" t="s">
        <v>58</v>
      </c>
      <c r="E4053" s="1" t="s">
        <v>168</v>
      </c>
      <c r="F4053" s="1" t="s">
        <v>31</v>
      </c>
      <c r="G4053" s="1" t="s">
        <v>155</v>
      </c>
      <c r="H4053" s="1" t="s">
        <v>171</v>
      </c>
      <c r="I4053" s="1" t="s">
        <v>39</v>
      </c>
      <c r="J4053" s="19">
        <v>126.26904417999999</v>
      </c>
    </row>
    <row r="4054" spans="1:10" x14ac:dyDescent="0.2">
      <c r="A4054">
        <v>2006</v>
      </c>
      <c r="B4054">
        <v>3</v>
      </c>
      <c r="C4054" s="1" t="s">
        <v>76</v>
      </c>
      <c r="D4054" s="1" t="s">
        <v>58</v>
      </c>
      <c r="E4054" s="1" t="s">
        <v>167</v>
      </c>
      <c r="F4054" s="1" t="s">
        <v>32</v>
      </c>
      <c r="G4054" s="1" t="s">
        <v>158</v>
      </c>
      <c r="H4054" s="1" t="s">
        <v>168</v>
      </c>
      <c r="I4054" s="1" t="s">
        <v>31</v>
      </c>
      <c r="J4054" s="19">
        <v>4.4396800000000001</v>
      </c>
    </row>
    <row r="4055" spans="1:10" x14ac:dyDescent="0.2">
      <c r="A4055">
        <v>2006</v>
      </c>
      <c r="B4055">
        <v>3</v>
      </c>
      <c r="C4055" s="1" t="s">
        <v>76</v>
      </c>
      <c r="D4055" s="1" t="s">
        <v>58</v>
      </c>
      <c r="E4055" s="1" t="s">
        <v>167</v>
      </c>
      <c r="F4055" s="1" t="s">
        <v>32</v>
      </c>
      <c r="G4055" s="1" t="s">
        <v>159</v>
      </c>
      <c r="H4055" s="1" t="s">
        <v>167</v>
      </c>
      <c r="I4055" s="1" t="s">
        <v>32</v>
      </c>
      <c r="J4055" s="19">
        <v>3.2079872199999966</v>
      </c>
    </row>
    <row r="4056" spans="1:10" x14ac:dyDescent="0.2">
      <c r="A4056">
        <v>2006</v>
      </c>
      <c r="B4056">
        <v>3</v>
      </c>
      <c r="C4056" s="1" t="s">
        <v>76</v>
      </c>
      <c r="D4056" s="1" t="s">
        <v>58</v>
      </c>
      <c r="E4056" s="1" t="s">
        <v>167</v>
      </c>
      <c r="F4056" s="1" t="s">
        <v>32</v>
      </c>
      <c r="G4056" s="1" t="s">
        <v>159</v>
      </c>
      <c r="H4056" s="1" t="s">
        <v>171</v>
      </c>
      <c r="I4056" s="1" t="s">
        <v>39</v>
      </c>
      <c r="J4056" s="19">
        <v>417.78056984</v>
      </c>
    </row>
    <row r="4057" spans="1:10" x14ac:dyDescent="0.2">
      <c r="A4057">
        <v>2006</v>
      </c>
      <c r="B4057">
        <v>3</v>
      </c>
      <c r="C4057" s="1" t="s">
        <v>76</v>
      </c>
      <c r="D4057" s="1" t="s">
        <v>58</v>
      </c>
      <c r="E4057" s="1" t="s">
        <v>167</v>
      </c>
      <c r="F4057" s="1" t="s">
        <v>32</v>
      </c>
      <c r="G4057" s="1" t="s">
        <v>14</v>
      </c>
      <c r="H4057" s="1" t="s">
        <v>162</v>
      </c>
      <c r="I4057" s="1" t="s">
        <v>30</v>
      </c>
      <c r="J4057" s="19">
        <v>1429.324836621</v>
      </c>
    </row>
    <row r="4058" spans="1:10" x14ac:dyDescent="0.2">
      <c r="A4058">
        <v>2006</v>
      </c>
      <c r="B4058">
        <v>3</v>
      </c>
      <c r="C4058" s="1" t="s">
        <v>76</v>
      </c>
      <c r="D4058" s="1" t="s">
        <v>58</v>
      </c>
      <c r="E4058" s="1" t="s">
        <v>167</v>
      </c>
      <c r="F4058" s="1" t="s">
        <v>32</v>
      </c>
      <c r="G4058" s="1" t="s">
        <v>14</v>
      </c>
      <c r="H4058" s="1" t="s">
        <v>171</v>
      </c>
      <c r="I4058" s="1" t="s">
        <v>39</v>
      </c>
      <c r="J4058" s="19">
        <v>5.2745560000001232E-2</v>
      </c>
    </row>
    <row r="4059" spans="1:10" x14ac:dyDescent="0.2">
      <c r="A4059">
        <v>2006</v>
      </c>
      <c r="B4059">
        <v>3</v>
      </c>
      <c r="C4059" s="1" t="s">
        <v>76</v>
      </c>
      <c r="D4059" s="1" t="s">
        <v>58</v>
      </c>
      <c r="E4059" s="1" t="s">
        <v>167</v>
      </c>
      <c r="F4059" s="1" t="s">
        <v>32</v>
      </c>
      <c r="G4059" s="1" t="s">
        <v>16</v>
      </c>
      <c r="H4059" s="1" t="s">
        <v>160</v>
      </c>
      <c r="I4059" s="1" t="s">
        <v>37</v>
      </c>
      <c r="J4059" s="19">
        <v>1.8986899999999995</v>
      </c>
    </row>
    <row r="4060" spans="1:10" x14ac:dyDescent="0.2">
      <c r="A4060">
        <v>2006</v>
      </c>
      <c r="B4060">
        <v>3</v>
      </c>
      <c r="C4060" s="1" t="s">
        <v>76</v>
      </c>
      <c r="D4060" s="1" t="s">
        <v>58</v>
      </c>
      <c r="E4060" s="1" t="s">
        <v>167</v>
      </c>
      <c r="F4060" s="1" t="s">
        <v>32</v>
      </c>
      <c r="G4060" s="1" t="s">
        <v>16</v>
      </c>
      <c r="H4060" s="1" t="s">
        <v>170</v>
      </c>
      <c r="I4060" s="1" t="s">
        <v>151</v>
      </c>
      <c r="J4060" s="19">
        <v>7.6958700000000011</v>
      </c>
    </row>
    <row r="4061" spans="1:10" x14ac:dyDescent="0.2">
      <c r="A4061">
        <v>2006</v>
      </c>
      <c r="B4061">
        <v>3</v>
      </c>
      <c r="C4061" s="1" t="s">
        <v>76</v>
      </c>
      <c r="D4061" s="1" t="s">
        <v>58</v>
      </c>
      <c r="E4061" s="1" t="s">
        <v>167</v>
      </c>
      <c r="F4061" s="1" t="s">
        <v>32</v>
      </c>
      <c r="G4061" s="1" t="s">
        <v>155</v>
      </c>
      <c r="H4061" s="1" t="s">
        <v>160</v>
      </c>
      <c r="I4061" s="1" t="s">
        <v>37</v>
      </c>
      <c r="J4061" s="19">
        <v>199.77811932871077</v>
      </c>
    </row>
    <row r="4062" spans="1:10" x14ac:dyDescent="0.2">
      <c r="A4062">
        <v>2006</v>
      </c>
      <c r="B4062">
        <v>3</v>
      </c>
      <c r="C4062" s="1" t="s">
        <v>76</v>
      </c>
      <c r="D4062" s="1" t="s">
        <v>58</v>
      </c>
      <c r="E4062" s="1" t="s">
        <v>167</v>
      </c>
      <c r="F4062" s="1" t="s">
        <v>32</v>
      </c>
      <c r="G4062" s="1" t="s">
        <v>155</v>
      </c>
      <c r="H4062" s="1" t="s">
        <v>161</v>
      </c>
      <c r="I4062" s="1" t="s">
        <v>29</v>
      </c>
      <c r="J4062" s="19">
        <v>345.84791898000026</v>
      </c>
    </row>
    <row r="4063" spans="1:10" x14ac:dyDescent="0.2">
      <c r="A4063">
        <v>2006</v>
      </c>
      <c r="B4063">
        <v>3</v>
      </c>
      <c r="C4063" s="1" t="s">
        <v>76</v>
      </c>
      <c r="D4063" s="1" t="s">
        <v>58</v>
      </c>
      <c r="E4063" s="1" t="s">
        <v>167</v>
      </c>
      <c r="F4063" s="1" t="s">
        <v>32</v>
      </c>
      <c r="G4063" s="1" t="s">
        <v>155</v>
      </c>
      <c r="H4063" s="1" t="s">
        <v>162</v>
      </c>
      <c r="I4063" s="1" t="s">
        <v>30</v>
      </c>
      <c r="J4063" s="19">
        <v>489.86426176999947</v>
      </c>
    </row>
    <row r="4064" spans="1:10" x14ac:dyDescent="0.2">
      <c r="A4064">
        <v>2006</v>
      </c>
      <c r="B4064">
        <v>3</v>
      </c>
      <c r="C4064" s="1" t="s">
        <v>76</v>
      </c>
      <c r="D4064" s="1" t="s">
        <v>58</v>
      </c>
      <c r="E4064" s="1" t="s">
        <v>167</v>
      </c>
      <c r="F4064" s="1" t="s">
        <v>32</v>
      </c>
      <c r="G4064" s="1" t="s">
        <v>155</v>
      </c>
      <c r="H4064" s="1" t="s">
        <v>167</v>
      </c>
      <c r="I4064" s="1" t="s">
        <v>32</v>
      </c>
      <c r="J4064" s="19">
        <v>0</v>
      </c>
    </row>
    <row r="4065" spans="1:10" x14ac:dyDescent="0.2">
      <c r="A4065">
        <v>2006</v>
      </c>
      <c r="B4065">
        <v>3</v>
      </c>
      <c r="C4065" s="1" t="s">
        <v>76</v>
      </c>
      <c r="D4065" s="1" t="s">
        <v>58</v>
      </c>
      <c r="E4065" s="1" t="s">
        <v>167</v>
      </c>
      <c r="F4065" s="1" t="s">
        <v>32</v>
      </c>
      <c r="G4065" s="1" t="s">
        <v>155</v>
      </c>
      <c r="H4065" s="1" t="s">
        <v>163</v>
      </c>
      <c r="I4065" s="1" t="s">
        <v>152</v>
      </c>
      <c r="J4065" s="19">
        <v>102.68027193928951</v>
      </c>
    </row>
    <row r="4066" spans="1:10" x14ac:dyDescent="0.2">
      <c r="A4066">
        <v>2006</v>
      </c>
      <c r="B4066">
        <v>3</v>
      </c>
      <c r="C4066" s="1" t="s">
        <v>76</v>
      </c>
      <c r="D4066" s="1" t="s">
        <v>58</v>
      </c>
      <c r="E4066" s="1" t="s">
        <v>167</v>
      </c>
      <c r="F4066" s="1" t="s">
        <v>32</v>
      </c>
      <c r="G4066" s="1" t="s">
        <v>155</v>
      </c>
      <c r="H4066" s="1" t="s">
        <v>169</v>
      </c>
      <c r="I4066" s="1" t="s">
        <v>36</v>
      </c>
      <c r="J4066" s="19">
        <v>14.960432298000027</v>
      </c>
    </row>
    <row r="4067" spans="1:10" x14ac:dyDescent="0.2">
      <c r="A4067">
        <v>2006</v>
      </c>
      <c r="B4067">
        <v>3</v>
      </c>
      <c r="C4067" s="1" t="s">
        <v>76</v>
      </c>
      <c r="D4067" s="1" t="s">
        <v>58</v>
      </c>
      <c r="E4067" s="1" t="s">
        <v>167</v>
      </c>
      <c r="F4067" s="1" t="s">
        <v>32</v>
      </c>
      <c r="G4067" s="1" t="s">
        <v>155</v>
      </c>
      <c r="H4067" s="1" t="s">
        <v>171</v>
      </c>
      <c r="I4067" s="1" t="s">
        <v>39</v>
      </c>
      <c r="J4067" s="19">
        <v>468.80253522700002</v>
      </c>
    </row>
    <row r="4068" spans="1:10" x14ac:dyDescent="0.2">
      <c r="A4068">
        <v>2006</v>
      </c>
      <c r="B4068">
        <v>3</v>
      </c>
      <c r="C4068" s="1" t="s">
        <v>76</v>
      </c>
      <c r="D4068" s="1" t="s">
        <v>58</v>
      </c>
      <c r="E4068" s="1" t="s">
        <v>163</v>
      </c>
      <c r="F4068" s="1" t="s">
        <v>152</v>
      </c>
      <c r="G4068" s="1" t="s">
        <v>158</v>
      </c>
      <c r="H4068" s="1" t="s">
        <v>168</v>
      </c>
      <c r="I4068" s="1" t="s">
        <v>31</v>
      </c>
      <c r="J4068" s="19">
        <v>631.54968719999977</v>
      </c>
    </row>
    <row r="4069" spans="1:10" x14ac:dyDescent="0.2">
      <c r="A4069">
        <v>2006</v>
      </c>
      <c r="B4069">
        <v>3</v>
      </c>
      <c r="C4069" s="1" t="s">
        <v>76</v>
      </c>
      <c r="D4069" s="1" t="s">
        <v>58</v>
      </c>
      <c r="E4069" s="1" t="s">
        <v>163</v>
      </c>
      <c r="F4069" s="1" t="s">
        <v>152</v>
      </c>
      <c r="G4069" s="1" t="s">
        <v>158</v>
      </c>
      <c r="H4069" s="1" t="s">
        <v>171</v>
      </c>
      <c r="I4069" s="1" t="s">
        <v>39</v>
      </c>
      <c r="J4069" s="19">
        <v>25.513514899999997</v>
      </c>
    </row>
    <row r="4070" spans="1:10" x14ac:dyDescent="0.2">
      <c r="A4070">
        <v>2006</v>
      </c>
      <c r="B4070">
        <v>3</v>
      </c>
      <c r="C4070" s="1" t="s">
        <v>76</v>
      </c>
      <c r="D4070" s="1" t="s">
        <v>58</v>
      </c>
      <c r="E4070" s="1" t="s">
        <v>163</v>
      </c>
      <c r="F4070" s="1" t="s">
        <v>152</v>
      </c>
      <c r="G4070" s="1" t="s">
        <v>159</v>
      </c>
      <c r="H4070" s="1" t="s">
        <v>167</v>
      </c>
      <c r="I4070" s="1" t="s">
        <v>32</v>
      </c>
      <c r="J4070" s="19">
        <v>427.71133860000003</v>
      </c>
    </row>
    <row r="4071" spans="1:10" x14ac:dyDescent="0.2">
      <c r="A4071">
        <v>2006</v>
      </c>
      <c r="B4071">
        <v>3</v>
      </c>
      <c r="C4071" s="1" t="s">
        <v>76</v>
      </c>
      <c r="D4071" s="1" t="s">
        <v>58</v>
      </c>
      <c r="E4071" s="1" t="s">
        <v>163</v>
      </c>
      <c r="F4071" s="1" t="s">
        <v>152</v>
      </c>
      <c r="G4071" s="1" t="s">
        <v>159</v>
      </c>
      <c r="H4071" s="1" t="s">
        <v>171</v>
      </c>
      <c r="I4071" s="1" t="s">
        <v>39</v>
      </c>
      <c r="J4071" s="19">
        <v>19.934305899999998</v>
      </c>
    </row>
    <row r="4072" spans="1:10" x14ac:dyDescent="0.2">
      <c r="A4072">
        <v>2006</v>
      </c>
      <c r="B4072">
        <v>3</v>
      </c>
      <c r="C4072" s="1" t="s">
        <v>76</v>
      </c>
      <c r="D4072" s="1" t="s">
        <v>58</v>
      </c>
      <c r="E4072" s="1" t="s">
        <v>163</v>
      </c>
      <c r="F4072" s="1" t="s">
        <v>152</v>
      </c>
      <c r="G4072" s="1" t="s">
        <v>14</v>
      </c>
      <c r="H4072" s="1" t="s">
        <v>162</v>
      </c>
      <c r="I4072" s="1" t="s">
        <v>30</v>
      </c>
      <c r="J4072" s="19">
        <v>2361.0782701078201</v>
      </c>
    </row>
    <row r="4073" spans="1:10" x14ac:dyDescent="0.2">
      <c r="A4073">
        <v>2006</v>
      </c>
      <c r="B4073">
        <v>3</v>
      </c>
      <c r="C4073" s="1" t="s">
        <v>76</v>
      </c>
      <c r="D4073" s="1" t="s">
        <v>58</v>
      </c>
      <c r="E4073" s="1" t="s">
        <v>163</v>
      </c>
      <c r="F4073" s="1" t="s">
        <v>152</v>
      </c>
      <c r="G4073" s="1" t="s">
        <v>14</v>
      </c>
      <c r="H4073" s="1" t="s">
        <v>171</v>
      </c>
      <c r="I4073" s="1" t="s">
        <v>39</v>
      </c>
      <c r="J4073" s="19">
        <v>-6.3280000015311088E-6</v>
      </c>
    </row>
    <row r="4074" spans="1:10" x14ac:dyDescent="0.2">
      <c r="A4074">
        <v>2006</v>
      </c>
      <c r="B4074">
        <v>3</v>
      </c>
      <c r="C4074" s="1" t="s">
        <v>76</v>
      </c>
      <c r="D4074" s="1" t="s">
        <v>58</v>
      </c>
      <c r="E4074" s="1" t="s">
        <v>163</v>
      </c>
      <c r="F4074" s="1" t="s">
        <v>152</v>
      </c>
      <c r="G4074" s="1" t="s">
        <v>13</v>
      </c>
      <c r="H4074" s="1" t="s">
        <v>161</v>
      </c>
      <c r="I4074" s="1" t="s">
        <v>29</v>
      </c>
      <c r="J4074" s="19">
        <v>33.6742481</v>
      </c>
    </row>
    <row r="4075" spans="1:10" x14ac:dyDescent="0.2">
      <c r="A4075">
        <v>2006</v>
      </c>
      <c r="B4075">
        <v>3</v>
      </c>
      <c r="C4075" s="1" t="s">
        <v>76</v>
      </c>
      <c r="D4075" s="1" t="s">
        <v>58</v>
      </c>
      <c r="E4075" s="1" t="s">
        <v>163</v>
      </c>
      <c r="F4075" s="1" t="s">
        <v>152</v>
      </c>
      <c r="G4075" s="1" t="s">
        <v>13</v>
      </c>
      <c r="H4075" s="1" t="s">
        <v>171</v>
      </c>
      <c r="I4075" s="1" t="s">
        <v>39</v>
      </c>
      <c r="J4075" s="19">
        <v>26.231453000000005</v>
      </c>
    </row>
    <row r="4076" spans="1:10" x14ac:dyDescent="0.2">
      <c r="A4076">
        <v>2006</v>
      </c>
      <c r="B4076">
        <v>3</v>
      </c>
      <c r="C4076" s="1" t="s">
        <v>76</v>
      </c>
      <c r="D4076" s="1" t="s">
        <v>58</v>
      </c>
      <c r="E4076" s="1" t="s">
        <v>163</v>
      </c>
      <c r="F4076" s="1" t="s">
        <v>152</v>
      </c>
      <c r="G4076" s="1" t="s">
        <v>16</v>
      </c>
      <c r="H4076" s="1" t="s">
        <v>160</v>
      </c>
      <c r="I4076" s="1" t="s">
        <v>37</v>
      </c>
      <c r="J4076" s="19">
        <v>782.87889173360577</v>
      </c>
    </row>
    <row r="4077" spans="1:10" x14ac:dyDescent="0.2">
      <c r="A4077">
        <v>2006</v>
      </c>
      <c r="B4077">
        <v>3</v>
      </c>
      <c r="C4077" s="1" t="s">
        <v>76</v>
      </c>
      <c r="D4077" s="1" t="s">
        <v>58</v>
      </c>
      <c r="E4077" s="1" t="s">
        <v>163</v>
      </c>
      <c r="F4077" s="1" t="s">
        <v>152</v>
      </c>
      <c r="G4077" s="1" t="s">
        <v>16</v>
      </c>
      <c r="H4077" s="1" t="s">
        <v>163</v>
      </c>
      <c r="I4077" s="1" t="s">
        <v>152</v>
      </c>
      <c r="J4077" s="19">
        <v>0</v>
      </c>
    </row>
    <row r="4078" spans="1:10" x14ac:dyDescent="0.2">
      <c r="A4078">
        <v>2006</v>
      </c>
      <c r="B4078">
        <v>3</v>
      </c>
      <c r="C4078" s="1" t="s">
        <v>76</v>
      </c>
      <c r="D4078" s="1" t="s">
        <v>58</v>
      </c>
      <c r="E4078" s="1" t="s">
        <v>163</v>
      </c>
      <c r="F4078" s="1" t="s">
        <v>152</v>
      </c>
      <c r="G4078" s="1" t="s">
        <v>16</v>
      </c>
      <c r="H4078" s="1" t="s">
        <v>170</v>
      </c>
      <c r="I4078" s="1" t="s">
        <v>151</v>
      </c>
      <c r="J4078" s="19">
        <v>1057.6909799999999</v>
      </c>
    </row>
    <row r="4079" spans="1:10" x14ac:dyDescent="0.2">
      <c r="A4079">
        <v>2006</v>
      </c>
      <c r="B4079">
        <v>3</v>
      </c>
      <c r="C4079" s="1" t="s">
        <v>76</v>
      </c>
      <c r="D4079" s="1" t="s">
        <v>58</v>
      </c>
      <c r="E4079" s="1" t="s">
        <v>163</v>
      </c>
      <c r="F4079" s="1" t="s">
        <v>152</v>
      </c>
      <c r="G4079" s="1" t="s">
        <v>155</v>
      </c>
      <c r="H4079" s="1" t="s">
        <v>160</v>
      </c>
      <c r="I4079" s="1" t="s">
        <v>37</v>
      </c>
      <c r="J4079" s="19">
        <v>35.190792573279367</v>
      </c>
    </row>
    <row r="4080" spans="1:10" x14ac:dyDescent="0.2">
      <c r="A4080">
        <v>2006</v>
      </c>
      <c r="B4080">
        <v>3</v>
      </c>
      <c r="C4080" s="1" t="s">
        <v>76</v>
      </c>
      <c r="D4080" s="1" t="s">
        <v>58</v>
      </c>
      <c r="E4080" s="1" t="s">
        <v>163</v>
      </c>
      <c r="F4080" s="1" t="s">
        <v>152</v>
      </c>
      <c r="G4080" s="1" t="s">
        <v>155</v>
      </c>
      <c r="H4080" s="1" t="s">
        <v>161</v>
      </c>
      <c r="I4080" s="1" t="s">
        <v>29</v>
      </c>
      <c r="J4080" s="19">
        <v>202.90976920031895</v>
      </c>
    </row>
    <row r="4081" spans="1:10" x14ac:dyDescent="0.2">
      <c r="A4081">
        <v>2006</v>
      </c>
      <c r="B4081">
        <v>3</v>
      </c>
      <c r="C4081" s="1" t="s">
        <v>76</v>
      </c>
      <c r="D4081" s="1" t="s">
        <v>58</v>
      </c>
      <c r="E4081" s="1" t="s">
        <v>163</v>
      </c>
      <c r="F4081" s="1" t="s">
        <v>152</v>
      </c>
      <c r="G4081" s="1" t="s">
        <v>155</v>
      </c>
      <c r="H4081" s="1" t="s">
        <v>162</v>
      </c>
      <c r="I4081" s="1" t="s">
        <v>30</v>
      </c>
      <c r="J4081" s="19">
        <v>98.473853329390664</v>
      </c>
    </row>
    <row r="4082" spans="1:10" x14ac:dyDescent="0.2">
      <c r="A4082">
        <v>2006</v>
      </c>
      <c r="B4082">
        <v>3</v>
      </c>
      <c r="C4082" s="1" t="s">
        <v>76</v>
      </c>
      <c r="D4082" s="1" t="s">
        <v>58</v>
      </c>
      <c r="E4082" s="1" t="s">
        <v>163</v>
      </c>
      <c r="F4082" s="1" t="s">
        <v>152</v>
      </c>
      <c r="G4082" s="1" t="s">
        <v>155</v>
      </c>
      <c r="H4082" s="1" t="s">
        <v>163</v>
      </c>
      <c r="I4082" s="1" t="s">
        <v>152</v>
      </c>
      <c r="J4082" s="19">
        <v>188.82039180010952</v>
      </c>
    </row>
    <row r="4083" spans="1:10" x14ac:dyDescent="0.2">
      <c r="A4083">
        <v>2006</v>
      </c>
      <c r="B4083">
        <v>3</v>
      </c>
      <c r="C4083" s="1" t="s">
        <v>76</v>
      </c>
      <c r="D4083" s="1" t="s">
        <v>58</v>
      </c>
      <c r="E4083" s="1" t="s">
        <v>163</v>
      </c>
      <c r="F4083" s="1" t="s">
        <v>152</v>
      </c>
      <c r="G4083" s="1" t="s">
        <v>155</v>
      </c>
      <c r="H4083" s="1" t="s">
        <v>169</v>
      </c>
      <c r="I4083" s="1" t="s">
        <v>36</v>
      </c>
      <c r="J4083" s="19">
        <v>2.9948431728907083</v>
      </c>
    </row>
    <row r="4084" spans="1:10" x14ac:dyDescent="0.2">
      <c r="A4084">
        <v>2006</v>
      </c>
      <c r="B4084">
        <v>3</v>
      </c>
      <c r="C4084" s="1" t="s">
        <v>76</v>
      </c>
      <c r="D4084" s="1" t="s">
        <v>58</v>
      </c>
      <c r="E4084" s="1" t="s">
        <v>164</v>
      </c>
      <c r="F4084" s="1" t="s">
        <v>165</v>
      </c>
      <c r="G4084" s="1" t="s">
        <v>158</v>
      </c>
      <c r="H4084" s="1" t="s">
        <v>168</v>
      </c>
      <c r="I4084" s="1" t="s">
        <v>31</v>
      </c>
      <c r="J4084" s="19">
        <v>75.749349999999993</v>
      </c>
    </row>
    <row r="4085" spans="1:10" x14ac:dyDescent="0.2">
      <c r="A4085">
        <v>2006</v>
      </c>
      <c r="B4085">
        <v>3</v>
      </c>
      <c r="C4085" s="1" t="s">
        <v>76</v>
      </c>
      <c r="D4085" s="1" t="s">
        <v>58</v>
      </c>
      <c r="E4085" s="1" t="s">
        <v>164</v>
      </c>
      <c r="F4085" s="1" t="s">
        <v>165</v>
      </c>
      <c r="G4085" s="1" t="s">
        <v>158</v>
      </c>
      <c r="H4085" s="1" t="s">
        <v>171</v>
      </c>
      <c r="I4085" s="1" t="s">
        <v>39</v>
      </c>
      <c r="J4085" s="19">
        <v>4.144540000000001</v>
      </c>
    </row>
    <row r="4086" spans="1:10" x14ac:dyDescent="0.2">
      <c r="A4086">
        <v>2006</v>
      </c>
      <c r="B4086">
        <v>3</v>
      </c>
      <c r="C4086" s="1" t="s">
        <v>76</v>
      </c>
      <c r="D4086" s="1" t="s">
        <v>58</v>
      </c>
      <c r="E4086" s="1" t="s">
        <v>164</v>
      </c>
      <c r="F4086" s="1" t="s">
        <v>165</v>
      </c>
      <c r="G4086" s="1" t="s">
        <v>159</v>
      </c>
      <c r="H4086" s="1" t="s">
        <v>167</v>
      </c>
      <c r="I4086" s="1" t="s">
        <v>32</v>
      </c>
      <c r="J4086" s="19">
        <v>351.84365000000003</v>
      </c>
    </row>
    <row r="4087" spans="1:10" x14ac:dyDescent="0.2">
      <c r="A4087">
        <v>2006</v>
      </c>
      <c r="B4087">
        <v>3</v>
      </c>
      <c r="C4087" s="1" t="s">
        <v>76</v>
      </c>
      <c r="D4087" s="1" t="s">
        <v>58</v>
      </c>
      <c r="E4087" s="1" t="s">
        <v>164</v>
      </c>
      <c r="F4087" s="1" t="s">
        <v>165</v>
      </c>
      <c r="G4087" s="1" t="s">
        <v>159</v>
      </c>
      <c r="H4087" s="1" t="s">
        <v>171</v>
      </c>
      <c r="I4087" s="1" t="s">
        <v>39</v>
      </c>
      <c r="J4087" s="19">
        <v>193.33633</v>
      </c>
    </row>
    <row r="4088" spans="1:10" x14ac:dyDescent="0.2">
      <c r="A4088">
        <v>2006</v>
      </c>
      <c r="B4088">
        <v>3</v>
      </c>
      <c r="C4088" s="1" t="s">
        <v>76</v>
      </c>
      <c r="D4088" s="1" t="s">
        <v>58</v>
      </c>
      <c r="E4088" s="1" t="s">
        <v>164</v>
      </c>
      <c r="F4088" s="1" t="s">
        <v>165</v>
      </c>
      <c r="G4088" s="1" t="s">
        <v>14</v>
      </c>
      <c r="H4088" s="1" t="s">
        <v>162</v>
      </c>
      <c r="I4088" s="1" t="s">
        <v>30</v>
      </c>
      <c r="J4088" s="19">
        <v>524.29464000000007</v>
      </c>
    </row>
    <row r="4089" spans="1:10" x14ac:dyDescent="0.2">
      <c r="A4089">
        <v>2006</v>
      </c>
      <c r="B4089">
        <v>3</v>
      </c>
      <c r="C4089" s="1" t="s">
        <v>76</v>
      </c>
      <c r="D4089" s="1" t="s">
        <v>58</v>
      </c>
      <c r="E4089" s="1" t="s">
        <v>164</v>
      </c>
      <c r="F4089" s="1" t="s">
        <v>165</v>
      </c>
      <c r="G4089" s="1" t="s">
        <v>13</v>
      </c>
      <c r="H4089" s="1" t="s">
        <v>161</v>
      </c>
      <c r="I4089" s="1" t="s">
        <v>29</v>
      </c>
      <c r="J4089" s="19">
        <v>4.3605900000000002</v>
      </c>
    </row>
    <row r="4090" spans="1:10" x14ac:dyDescent="0.2">
      <c r="A4090">
        <v>2006</v>
      </c>
      <c r="B4090">
        <v>3</v>
      </c>
      <c r="C4090" s="1" t="s">
        <v>76</v>
      </c>
      <c r="D4090" s="1" t="s">
        <v>58</v>
      </c>
      <c r="E4090" s="1" t="s">
        <v>164</v>
      </c>
      <c r="F4090" s="1" t="s">
        <v>165</v>
      </c>
      <c r="G4090" s="1" t="s">
        <v>16</v>
      </c>
      <c r="H4090" s="1" t="s">
        <v>160</v>
      </c>
      <c r="I4090" s="1" t="s">
        <v>37</v>
      </c>
      <c r="J4090" s="19">
        <v>600.87108000000012</v>
      </c>
    </row>
    <row r="4091" spans="1:10" x14ac:dyDescent="0.2">
      <c r="A4091">
        <v>2006</v>
      </c>
      <c r="B4091">
        <v>3</v>
      </c>
      <c r="C4091" s="1" t="s">
        <v>76</v>
      </c>
      <c r="D4091" s="1" t="s">
        <v>58</v>
      </c>
      <c r="E4091" s="1" t="s">
        <v>164</v>
      </c>
      <c r="F4091" s="1" t="s">
        <v>165</v>
      </c>
      <c r="G4091" s="1" t="s">
        <v>16</v>
      </c>
      <c r="H4091" s="1" t="s">
        <v>163</v>
      </c>
      <c r="I4091" s="1" t="s">
        <v>152</v>
      </c>
      <c r="J4091" s="19">
        <v>0</v>
      </c>
    </row>
    <row r="4092" spans="1:10" x14ac:dyDescent="0.2">
      <c r="A4092">
        <v>2006</v>
      </c>
      <c r="B4092">
        <v>3</v>
      </c>
      <c r="C4092" s="1" t="s">
        <v>76</v>
      </c>
      <c r="D4092" s="1" t="s">
        <v>58</v>
      </c>
      <c r="E4092" s="1" t="s">
        <v>164</v>
      </c>
      <c r="F4092" s="1" t="s">
        <v>165</v>
      </c>
      <c r="G4092" s="1" t="s">
        <v>16</v>
      </c>
      <c r="H4092" s="1" t="s">
        <v>170</v>
      </c>
      <c r="I4092" s="1" t="s">
        <v>151</v>
      </c>
      <c r="J4092" s="19">
        <v>1454.8809899999999</v>
      </c>
    </row>
    <row r="4093" spans="1:10" x14ac:dyDescent="0.2">
      <c r="A4093">
        <v>2006</v>
      </c>
      <c r="B4093">
        <v>3</v>
      </c>
      <c r="C4093" s="1" t="s">
        <v>76</v>
      </c>
      <c r="D4093" s="1" t="s">
        <v>58</v>
      </c>
      <c r="E4093" s="1" t="s">
        <v>164</v>
      </c>
      <c r="F4093" s="1" t="s">
        <v>165</v>
      </c>
      <c r="G4093" s="1" t="s">
        <v>155</v>
      </c>
      <c r="H4093" s="1" t="s">
        <v>160</v>
      </c>
      <c r="I4093" s="1" t="s">
        <v>37</v>
      </c>
      <c r="J4093" s="19">
        <v>4041.4230487614159</v>
      </c>
    </row>
    <row r="4094" spans="1:10" x14ac:dyDescent="0.2">
      <c r="A4094">
        <v>2006</v>
      </c>
      <c r="B4094">
        <v>3</v>
      </c>
      <c r="C4094" s="1" t="s">
        <v>76</v>
      </c>
      <c r="D4094" s="1" t="s">
        <v>58</v>
      </c>
      <c r="E4094" s="1" t="s">
        <v>164</v>
      </c>
      <c r="F4094" s="1" t="s">
        <v>165</v>
      </c>
      <c r="G4094" s="1" t="s">
        <v>155</v>
      </c>
      <c r="H4094" s="1" t="s">
        <v>161</v>
      </c>
      <c r="I4094" s="1" t="s">
        <v>29</v>
      </c>
      <c r="J4094" s="19">
        <v>227.12226999999999</v>
      </c>
    </row>
    <row r="4095" spans="1:10" x14ac:dyDescent="0.2">
      <c r="A4095">
        <v>2006</v>
      </c>
      <c r="B4095">
        <v>3</v>
      </c>
      <c r="C4095" s="1" t="s">
        <v>76</v>
      </c>
      <c r="D4095" s="1" t="s">
        <v>58</v>
      </c>
      <c r="E4095" s="1" t="s">
        <v>164</v>
      </c>
      <c r="F4095" s="1" t="s">
        <v>165</v>
      </c>
      <c r="G4095" s="1" t="s">
        <v>155</v>
      </c>
      <c r="H4095" s="1" t="s">
        <v>162</v>
      </c>
      <c r="I4095" s="1" t="s">
        <v>30</v>
      </c>
      <c r="J4095" s="19">
        <v>2559.5097099999998</v>
      </c>
    </row>
    <row r="4096" spans="1:10" x14ac:dyDescent="0.2">
      <c r="A4096">
        <v>2006</v>
      </c>
      <c r="B4096">
        <v>3</v>
      </c>
      <c r="C4096" s="1" t="s">
        <v>76</v>
      </c>
      <c r="D4096" s="1" t="s">
        <v>58</v>
      </c>
      <c r="E4096" s="1" t="s">
        <v>164</v>
      </c>
      <c r="F4096" s="1" t="s">
        <v>165</v>
      </c>
      <c r="G4096" s="1" t="s">
        <v>155</v>
      </c>
      <c r="H4096" s="1" t="s">
        <v>163</v>
      </c>
      <c r="I4096" s="1" t="s">
        <v>152</v>
      </c>
      <c r="J4096" s="19">
        <v>761.35537123858444</v>
      </c>
    </row>
    <row r="4097" spans="1:10" x14ac:dyDescent="0.2">
      <c r="A4097">
        <v>2006</v>
      </c>
      <c r="B4097">
        <v>3</v>
      </c>
      <c r="C4097" s="1" t="s">
        <v>76</v>
      </c>
      <c r="D4097" s="1" t="s">
        <v>58</v>
      </c>
      <c r="E4097" s="1" t="s">
        <v>164</v>
      </c>
      <c r="F4097" s="1" t="s">
        <v>165</v>
      </c>
      <c r="G4097" s="1" t="s">
        <v>155</v>
      </c>
      <c r="H4097" s="1" t="s">
        <v>169</v>
      </c>
      <c r="I4097" s="1" t="s">
        <v>36</v>
      </c>
      <c r="J4097" s="19">
        <v>1581.0987299999999</v>
      </c>
    </row>
    <row r="4098" spans="1:10" x14ac:dyDescent="0.2">
      <c r="A4098">
        <v>2006</v>
      </c>
      <c r="B4098">
        <v>3</v>
      </c>
      <c r="C4098" s="1" t="s">
        <v>76</v>
      </c>
      <c r="D4098" s="1" t="s">
        <v>58</v>
      </c>
      <c r="E4098" s="1" t="s">
        <v>164</v>
      </c>
      <c r="F4098" s="1" t="s">
        <v>165</v>
      </c>
      <c r="G4098" s="1" t="s">
        <v>155</v>
      </c>
      <c r="H4098" s="1" t="s">
        <v>171</v>
      </c>
      <c r="I4098" s="1" t="s">
        <v>39</v>
      </c>
      <c r="J4098" s="19">
        <v>290.43548340300003</v>
      </c>
    </row>
    <row r="4099" spans="1:10" x14ac:dyDescent="0.2">
      <c r="A4099">
        <v>2006</v>
      </c>
      <c r="B4099">
        <v>3</v>
      </c>
      <c r="C4099" s="1" t="s">
        <v>76</v>
      </c>
      <c r="D4099" s="1" t="s">
        <v>58</v>
      </c>
      <c r="E4099" s="1" t="s">
        <v>166</v>
      </c>
      <c r="F4099" s="1" t="s">
        <v>150</v>
      </c>
      <c r="G4099" s="1" t="s">
        <v>159</v>
      </c>
      <c r="H4099" s="1" t="s">
        <v>167</v>
      </c>
      <c r="I4099" s="1" t="s">
        <v>32</v>
      </c>
      <c r="J4099" s="19">
        <v>1579.647549992</v>
      </c>
    </row>
    <row r="4100" spans="1:10" x14ac:dyDescent="0.2">
      <c r="A4100">
        <v>2006</v>
      </c>
      <c r="B4100">
        <v>3</v>
      </c>
      <c r="C4100" s="1" t="s">
        <v>76</v>
      </c>
      <c r="D4100" s="1" t="s">
        <v>58</v>
      </c>
      <c r="E4100" s="1" t="s">
        <v>166</v>
      </c>
      <c r="F4100" s="1" t="s">
        <v>150</v>
      </c>
      <c r="G4100" s="1" t="s">
        <v>159</v>
      </c>
      <c r="H4100" s="1" t="s">
        <v>171</v>
      </c>
      <c r="I4100" s="1" t="s">
        <v>39</v>
      </c>
      <c r="J4100" s="19">
        <v>12880.233719999998</v>
      </c>
    </row>
    <row r="4101" spans="1:10" x14ac:dyDescent="0.2">
      <c r="A4101">
        <v>2006</v>
      </c>
      <c r="B4101">
        <v>3</v>
      </c>
      <c r="C4101" s="1" t="s">
        <v>76</v>
      </c>
      <c r="D4101" s="1" t="s">
        <v>58</v>
      </c>
      <c r="E4101" s="1" t="s">
        <v>166</v>
      </c>
      <c r="F4101" s="1" t="s">
        <v>150</v>
      </c>
      <c r="G4101" s="1" t="s">
        <v>14</v>
      </c>
      <c r="H4101" s="1" t="s">
        <v>162</v>
      </c>
      <c r="I4101" s="1" t="s">
        <v>30</v>
      </c>
      <c r="J4101" s="19">
        <v>8652.850424465998</v>
      </c>
    </row>
    <row r="4102" spans="1:10" x14ac:dyDescent="0.2">
      <c r="A4102">
        <v>2006</v>
      </c>
      <c r="B4102">
        <v>3</v>
      </c>
      <c r="C4102" s="1" t="s">
        <v>76</v>
      </c>
      <c r="D4102" s="1" t="s">
        <v>58</v>
      </c>
      <c r="E4102" s="1" t="s">
        <v>166</v>
      </c>
      <c r="F4102" s="1" t="s">
        <v>150</v>
      </c>
      <c r="G4102" s="1" t="s">
        <v>14</v>
      </c>
      <c r="H4102" s="1" t="s">
        <v>171</v>
      </c>
      <c r="I4102" s="1" t="s">
        <v>39</v>
      </c>
      <c r="J4102" s="19">
        <v>4.592025533999986</v>
      </c>
    </row>
    <row r="4103" spans="1:10" x14ac:dyDescent="0.2">
      <c r="A4103">
        <v>2006</v>
      </c>
      <c r="B4103">
        <v>3</v>
      </c>
      <c r="C4103" s="1" t="s">
        <v>76</v>
      </c>
      <c r="D4103" s="1" t="s">
        <v>58</v>
      </c>
      <c r="E4103" s="1" t="s">
        <v>166</v>
      </c>
      <c r="F4103" s="1" t="s">
        <v>150</v>
      </c>
      <c r="G4103" s="1" t="s">
        <v>155</v>
      </c>
      <c r="H4103" s="1" t="s">
        <v>160</v>
      </c>
      <c r="I4103" s="1" t="s">
        <v>37</v>
      </c>
      <c r="J4103" s="19">
        <v>2683.1320642932383</v>
      </c>
    </row>
    <row r="4104" spans="1:10" x14ac:dyDescent="0.2">
      <c r="A4104">
        <v>2006</v>
      </c>
      <c r="B4104">
        <v>3</v>
      </c>
      <c r="C4104" s="1" t="s">
        <v>76</v>
      </c>
      <c r="D4104" s="1" t="s">
        <v>58</v>
      </c>
      <c r="E4104" s="1" t="s">
        <v>166</v>
      </c>
      <c r="F4104" s="1" t="s">
        <v>150</v>
      </c>
      <c r="G4104" s="1" t="s">
        <v>155</v>
      </c>
      <c r="H4104" s="1" t="s">
        <v>161</v>
      </c>
      <c r="I4104" s="1" t="s">
        <v>29</v>
      </c>
      <c r="J4104" s="19">
        <v>3951.3473100000001</v>
      </c>
    </row>
    <row r="4105" spans="1:10" x14ac:dyDescent="0.2">
      <c r="A4105">
        <v>2006</v>
      </c>
      <c r="B4105">
        <v>3</v>
      </c>
      <c r="C4105" s="1" t="s">
        <v>76</v>
      </c>
      <c r="D4105" s="1" t="s">
        <v>58</v>
      </c>
      <c r="E4105" s="1" t="s">
        <v>166</v>
      </c>
      <c r="F4105" s="1" t="s">
        <v>150</v>
      </c>
      <c r="G4105" s="1" t="s">
        <v>155</v>
      </c>
      <c r="H4105" s="1" t="s">
        <v>162</v>
      </c>
      <c r="I4105" s="1" t="s">
        <v>30</v>
      </c>
      <c r="J4105" s="19">
        <v>3749.6350300000008</v>
      </c>
    </row>
    <row r="4106" spans="1:10" x14ac:dyDescent="0.2">
      <c r="A4106">
        <v>2006</v>
      </c>
      <c r="B4106">
        <v>3</v>
      </c>
      <c r="C4106" s="1" t="s">
        <v>76</v>
      </c>
      <c r="D4106" s="1" t="s">
        <v>58</v>
      </c>
      <c r="E4106" s="1" t="s">
        <v>166</v>
      </c>
      <c r="F4106" s="1" t="s">
        <v>150</v>
      </c>
      <c r="G4106" s="1" t="s">
        <v>155</v>
      </c>
      <c r="H4106" s="1" t="s">
        <v>163</v>
      </c>
      <c r="I4106" s="1" t="s">
        <v>152</v>
      </c>
      <c r="J4106" s="19">
        <v>551.90817234576207</v>
      </c>
    </row>
    <row r="4107" spans="1:10" x14ac:dyDescent="0.2">
      <c r="A4107">
        <v>2006</v>
      </c>
      <c r="B4107">
        <v>3</v>
      </c>
      <c r="C4107" s="1" t="s">
        <v>76</v>
      </c>
      <c r="D4107" s="1" t="s">
        <v>58</v>
      </c>
      <c r="E4107" s="1" t="s">
        <v>166</v>
      </c>
      <c r="F4107" s="1" t="s">
        <v>150</v>
      </c>
      <c r="G4107" s="1" t="s">
        <v>155</v>
      </c>
      <c r="H4107" s="1" t="s">
        <v>169</v>
      </c>
      <c r="I4107" s="1" t="s">
        <v>36</v>
      </c>
      <c r="J4107" s="19">
        <v>2611.3470300000004</v>
      </c>
    </row>
    <row r="4108" spans="1:10" x14ac:dyDescent="0.2">
      <c r="A4108">
        <v>2006</v>
      </c>
      <c r="B4108">
        <v>3</v>
      </c>
      <c r="C4108" s="1" t="s">
        <v>76</v>
      </c>
      <c r="D4108" s="1" t="s">
        <v>58</v>
      </c>
      <c r="E4108" s="1" t="s">
        <v>166</v>
      </c>
      <c r="F4108" s="1" t="s">
        <v>150</v>
      </c>
      <c r="G4108" s="1" t="s">
        <v>155</v>
      </c>
      <c r="H4108" s="1" t="s">
        <v>171</v>
      </c>
      <c r="I4108" s="1" t="s">
        <v>39</v>
      </c>
      <c r="J4108" s="19">
        <v>119.51708336099998</v>
      </c>
    </row>
    <row r="4109" spans="1:10" x14ac:dyDescent="0.2">
      <c r="A4109">
        <v>2006</v>
      </c>
      <c r="B4109">
        <v>3</v>
      </c>
      <c r="C4109" s="1" t="s">
        <v>76</v>
      </c>
      <c r="D4109" s="1" t="s">
        <v>58</v>
      </c>
      <c r="E4109" s="1" t="s">
        <v>169</v>
      </c>
      <c r="F4109" s="1" t="s">
        <v>36</v>
      </c>
      <c r="G4109" s="1" t="s">
        <v>158</v>
      </c>
      <c r="H4109" s="1" t="s">
        <v>168</v>
      </c>
      <c r="I4109" s="1" t="s">
        <v>31</v>
      </c>
      <c r="J4109" s="19">
        <v>10.033905262000001</v>
      </c>
    </row>
    <row r="4110" spans="1:10" x14ac:dyDescent="0.2">
      <c r="A4110">
        <v>2006</v>
      </c>
      <c r="B4110">
        <v>3</v>
      </c>
      <c r="C4110" s="1" t="s">
        <v>76</v>
      </c>
      <c r="D4110" s="1" t="s">
        <v>58</v>
      </c>
      <c r="E4110" s="1" t="s">
        <v>169</v>
      </c>
      <c r="F4110" s="1" t="s">
        <v>36</v>
      </c>
      <c r="G4110" s="1" t="s">
        <v>158</v>
      </c>
      <c r="H4110" s="1" t="s">
        <v>171</v>
      </c>
      <c r="I4110" s="1" t="s">
        <v>39</v>
      </c>
      <c r="J4110" s="19">
        <v>-9.9999999747524279E-10</v>
      </c>
    </row>
    <row r="4111" spans="1:10" x14ac:dyDescent="0.2">
      <c r="A4111">
        <v>2006</v>
      </c>
      <c r="B4111">
        <v>3</v>
      </c>
      <c r="C4111" s="1" t="s">
        <v>76</v>
      </c>
      <c r="D4111" s="1" t="s">
        <v>58</v>
      </c>
      <c r="E4111" s="1" t="s">
        <v>169</v>
      </c>
      <c r="F4111" s="1" t="s">
        <v>36</v>
      </c>
      <c r="G4111" s="1" t="s">
        <v>14</v>
      </c>
      <c r="H4111" s="1" t="s">
        <v>161</v>
      </c>
      <c r="I4111" s="1" t="s">
        <v>29</v>
      </c>
      <c r="J4111" s="19">
        <v>779.18644999999992</v>
      </c>
    </row>
    <row r="4112" spans="1:10" x14ac:dyDescent="0.2">
      <c r="A4112">
        <v>2006</v>
      </c>
      <c r="B4112">
        <v>3</v>
      </c>
      <c r="C4112" s="1" t="s">
        <v>76</v>
      </c>
      <c r="D4112" s="1" t="s">
        <v>58</v>
      </c>
      <c r="E4112" s="1" t="s">
        <v>169</v>
      </c>
      <c r="F4112" s="1" t="s">
        <v>36</v>
      </c>
      <c r="G4112" s="1" t="s">
        <v>14</v>
      </c>
      <c r="H4112" s="1" t="s">
        <v>162</v>
      </c>
      <c r="I4112" s="1" t="s">
        <v>30</v>
      </c>
      <c r="J4112" s="19">
        <v>1973.4643772240006</v>
      </c>
    </row>
    <row r="4113" spans="1:10" x14ac:dyDescent="0.2">
      <c r="A4113">
        <v>2006</v>
      </c>
      <c r="B4113">
        <v>3</v>
      </c>
      <c r="C4113" s="1" t="s">
        <v>76</v>
      </c>
      <c r="D4113" s="1" t="s">
        <v>58</v>
      </c>
      <c r="E4113" s="1" t="s">
        <v>169</v>
      </c>
      <c r="F4113" s="1" t="s">
        <v>36</v>
      </c>
      <c r="G4113" s="1" t="s">
        <v>14</v>
      </c>
      <c r="H4113" s="1" t="s">
        <v>171</v>
      </c>
      <c r="I4113" s="1" t="s">
        <v>39</v>
      </c>
      <c r="J4113" s="19">
        <v>277.2259986859998</v>
      </c>
    </row>
    <row r="4114" spans="1:10" x14ac:dyDescent="0.2">
      <c r="A4114">
        <v>2006</v>
      </c>
      <c r="B4114">
        <v>3</v>
      </c>
      <c r="C4114" s="1" t="s">
        <v>76</v>
      </c>
      <c r="D4114" s="1" t="s">
        <v>58</v>
      </c>
      <c r="E4114" s="1" t="s">
        <v>169</v>
      </c>
      <c r="F4114" s="1" t="s">
        <v>36</v>
      </c>
      <c r="G4114" s="1" t="s">
        <v>13</v>
      </c>
      <c r="H4114" s="1" t="s">
        <v>161</v>
      </c>
      <c r="I4114" s="1" t="s">
        <v>29</v>
      </c>
      <c r="J4114" s="19">
        <v>855.37548734899997</v>
      </c>
    </row>
    <row r="4115" spans="1:10" x14ac:dyDescent="0.2">
      <c r="A4115">
        <v>2006</v>
      </c>
      <c r="B4115">
        <v>3</v>
      </c>
      <c r="C4115" s="1" t="s">
        <v>76</v>
      </c>
      <c r="D4115" s="1" t="s">
        <v>58</v>
      </c>
      <c r="E4115" s="1" t="s">
        <v>169</v>
      </c>
      <c r="F4115" s="1" t="s">
        <v>36</v>
      </c>
      <c r="G4115" s="1" t="s">
        <v>16</v>
      </c>
      <c r="H4115" s="1" t="s">
        <v>160</v>
      </c>
      <c r="I4115" s="1" t="s">
        <v>37</v>
      </c>
      <c r="J4115" s="19">
        <v>343.76523999999995</v>
      </c>
    </row>
    <row r="4116" spans="1:10" x14ac:dyDescent="0.2">
      <c r="A4116">
        <v>2006</v>
      </c>
      <c r="B4116">
        <v>3</v>
      </c>
      <c r="C4116" s="1" t="s">
        <v>76</v>
      </c>
      <c r="D4116" s="1" t="s">
        <v>58</v>
      </c>
      <c r="E4116" s="1" t="s">
        <v>169</v>
      </c>
      <c r="F4116" s="1" t="s">
        <v>36</v>
      </c>
      <c r="G4116" s="1" t="s">
        <v>16</v>
      </c>
      <c r="H4116" s="1" t="s">
        <v>161</v>
      </c>
      <c r="I4116" s="1" t="s">
        <v>29</v>
      </c>
      <c r="J4116" s="19">
        <v>42.054570000000005</v>
      </c>
    </row>
    <row r="4117" spans="1:10" x14ac:dyDescent="0.2">
      <c r="A4117">
        <v>2006</v>
      </c>
      <c r="B4117">
        <v>3</v>
      </c>
      <c r="C4117" s="1" t="s">
        <v>76</v>
      </c>
      <c r="D4117" s="1" t="s">
        <v>58</v>
      </c>
      <c r="E4117" s="1" t="s">
        <v>169</v>
      </c>
      <c r="F4117" s="1" t="s">
        <v>36</v>
      </c>
      <c r="G4117" s="1" t="s">
        <v>16</v>
      </c>
      <c r="H4117" s="1" t="s">
        <v>162</v>
      </c>
      <c r="I4117" s="1" t="s">
        <v>30</v>
      </c>
      <c r="J4117" s="19">
        <v>508.71154000000013</v>
      </c>
    </row>
    <row r="4118" spans="1:10" x14ac:dyDescent="0.2">
      <c r="A4118">
        <v>2006</v>
      </c>
      <c r="B4118">
        <v>3</v>
      </c>
      <c r="C4118" s="1" t="s">
        <v>76</v>
      </c>
      <c r="D4118" s="1" t="s">
        <v>58</v>
      </c>
      <c r="E4118" s="1" t="s">
        <v>169</v>
      </c>
      <c r="F4118" s="1" t="s">
        <v>36</v>
      </c>
      <c r="G4118" s="1" t="s">
        <v>16</v>
      </c>
      <c r="H4118" s="1" t="s">
        <v>170</v>
      </c>
      <c r="I4118" s="1" t="s">
        <v>151</v>
      </c>
      <c r="J4118" s="19">
        <v>532.63733000520017</v>
      </c>
    </row>
    <row r="4119" spans="1:10" x14ac:dyDescent="0.2">
      <c r="A4119">
        <v>2006</v>
      </c>
      <c r="B4119">
        <v>3</v>
      </c>
      <c r="C4119" s="1" t="s">
        <v>76</v>
      </c>
      <c r="D4119" s="1" t="s">
        <v>58</v>
      </c>
      <c r="E4119" s="1" t="s">
        <v>169</v>
      </c>
      <c r="F4119" s="1" t="s">
        <v>36</v>
      </c>
      <c r="G4119" s="1" t="s">
        <v>155</v>
      </c>
      <c r="H4119" s="1" t="s">
        <v>160</v>
      </c>
      <c r="I4119" s="1" t="s">
        <v>37</v>
      </c>
      <c r="J4119" s="19">
        <v>31.218176884999995</v>
      </c>
    </row>
    <row r="4120" spans="1:10" x14ac:dyDescent="0.2">
      <c r="A4120">
        <v>2006</v>
      </c>
      <c r="B4120">
        <v>3</v>
      </c>
      <c r="C4120" s="1" t="s">
        <v>76</v>
      </c>
      <c r="D4120" s="1" t="s">
        <v>58</v>
      </c>
      <c r="E4120" s="1" t="s">
        <v>169</v>
      </c>
      <c r="F4120" s="1" t="s">
        <v>36</v>
      </c>
      <c r="G4120" s="1" t="s">
        <v>155</v>
      </c>
      <c r="H4120" s="1" t="s">
        <v>161</v>
      </c>
      <c r="I4120" s="1" t="s">
        <v>29</v>
      </c>
      <c r="J4120" s="19">
        <v>60.992130139999993</v>
      </c>
    </row>
    <row r="4121" spans="1:10" x14ac:dyDescent="0.2">
      <c r="A4121">
        <v>2006</v>
      </c>
      <c r="B4121">
        <v>3</v>
      </c>
      <c r="C4121" s="1" t="s">
        <v>76</v>
      </c>
      <c r="D4121" s="1" t="s">
        <v>58</v>
      </c>
      <c r="E4121" s="1" t="s">
        <v>169</v>
      </c>
      <c r="F4121" s="1" t="s">
        <v>36</v>
      </c>
      <c r="G4121" s="1" t="s">
        <v>155</v>
      </c>
      <c r="H4121" s="1" t="s">
        <v>162</v>
      </c>
      <c r="I4121" s="1" t="s">
        <v>30</v>
      </c>
      <c r="J4121" s="19">
        <v>51.811578658000002</v>
      </c>
    </row>
    <row r="4122" spans="1:10" x14ac:dyDescent="0.2">
      <c r="A4122">
        <v>2006</v>
      </c>
      <c r="B4122">
        <v>3</v>
      </c>
      <c r="C4122" s="1" t="s">
        <v>76</v>
      </c>
      <c r="D4122" s="1" t="s">
        <v>58</v>
      </c>
      <c r="E4122" s="1" t="s">
        <v>169</v>
      </c>
      <c r="F4122" s="1" t="s">
        <v>36</v>
      </c>
      <c r="G4122" s="1" t="s">
        <v>155</v>
      </c>
      <c r="H4122" s="1" t="s">
        <v>169</v>
      </c>
      <c r="I4122" s="1" t="s">
        <v>36</v>
      </c>
      <c r="J4122" s="19">
        <v>7.0997801699999998</v>
      </c>
    </row>
    <row r="4123" spans="1:10" x14ac:dyDescent="0.2">
      <c r="A4123">
        <v>2006</v>
      </c>
      <c r="B4123">
        <v>3</v>
      </c>
      <c r="C4123" s="1" t="s">
        <v>76</v>
      </c>
      <c r="D4123" s="1" t="s">
        <v>58</v>
      </c>
      <c r="E4123" s="1" t="s">
        <v>169</v>
      </c>
      <c r="F4123" s="1" t="s">
        <v>36</v>
      </c>
      <c r="G4123" s="1" t="s">
        <v>155</v>
      </c>
      <c r="H4123" s="1" t="s">
        <v>171</v>
      </c>
      <c r="I4123" s="1" t="s">
        <v>39</v>
      </c>
      <c r="J4123" s="19">
        <v>2871.7881209730008</v>
      </c>
    </row>
    <row r="4124" spans="1:10" x14ac:dyDescent="0.2">
      <c r="A4124">
        <v>2006</v>
      </c>
      <c r="B4124">
        <v>3</v>
      </c>
      <c r="C4124" s="1" t="s">
        <v>76</v>
      </c>
      <c r="D4124" s="1" t="s">
        <v>58</v>
      </c>
      <c r="E4124" s="1" t="s">
        <v>170</v>
      </c>
      <c r="F4124" s="1" t="s">
        <v>151</v>
      </c>
      <c r="G4124" s="1" t="s">
        <v>158</v>
      </c>
      <c r="H4124" s="1" t="s">
        <v>168</v>
      </c>
      <c r="I4124" s="1" t="s">
        <v>31</v>
      </c>
      <c r="J4124" s="19">
        <v>2056.8355637539998</v>
      </c>
    </row>
    <row r="4125" spans="1:10" x14ac:dyDescent="0.2">
      <c r="A4125">
        <v>2006</v>
      </c>
      <c r="B4125">
        <v>3</v>
      </c>
      <c r="C4125" s="1" t="s">
        <v>76</v>
      </c>
      <c r="D4125" s="1" t="s">
        <v>58</v>
      </c>
      <c r="E4125" s="1" t="s">
        <v>170</v>
      </c>
      <c r="F4125" s="1" t="s">
        <v>151</v>
      </c>
      <c r="G4125" s="1" t="s">
        <v>159</v>
      </c>
      <c r="H4125" s="1" t="s">
        <v>167</v>
      </c>
      <c r="I4125" s="1" t="s">
        <v>32</v>
      </c>
      <c r="J4125" s="19">
        <v>2871.6079410779998</v>
      </c>
    </row>
    <row r="4126" spans="1:10" x14ac:dyDescent="0.2">
      <c r="A4126">
        <v>2006</v>
      </c>
      <c r="B4126">
        <v>3</v>
      </c>
      <c r="C4126" s="1" t="s">
        <v>76</v>
      </c>
      <c r="D4126" s="1" t="s">
        <v>58</v>
      </c>
      <c r="E4126" s="1" t="s">
        <v>170</v>
      </c>
      <c r="F4126" s="1" t="s">
        <v>151</v>
      </c>
      <c r="G4126" s="1" t="s">
        <v>14</v>
      </c>
      <c r="H4126" s="1" t="s">
        <v>162</v>
      </c>
      <c r="I4126" s="1" t="s">
        <v>30</v>
      </c>
      <c r="J4126" s="19">
        <v>10136.673706861999</v>
      </c>
    </row>
    <row r="4127" spans="1:10" x14ac:dyDescent="0.2">
      <c r="A4127">
        <v>2006</v>
      </c>
      <c r="B4127">
        <v>3</v>
      </c>
      <c r="C4127" s="1" t="s">
        <v>76</v>
      </c>
      <c r="D4127" s="1" t="s">
        <v>58</v>
      </c>
      <c r="E4127" s="1" t="s">
        <v>170</v>
      </c>
      <c r="F4127" s="1" t="s">
        <v>151</v>
      </c>
      <c r="G4127" s="1" t="s">
        <v>14</v>
      </c>
      <c r="H4127" s="1" t="s">
        <v>163</v>
      </c>
      <c r="I4127" s="1" t="s">
        <v>152</v>
      </c>
      <c r="J4127" s="19">
        <v>0.79422999999999999</v>
      </c>
    </row>
    <row r="4128" spans="1:10" x14ac:dyDescent="0.2">
      <c r="A4128">
        <v>2006</v>
      </c>
      <c r="B4128">
        <v>3</v>
      </c>
      <c r="C4128" s="1" t="s">
        <v>76</v>
      </c>
      <c r="D4128" s="1" t="s">
        <v>58</v>
      </c>
      <c r="E4128" s="1" t="s">
        <v>170</v>
      </c>
      <c r="F4128" s="1" t="s">
        <v>151</v>
      </c>
      <c r="G4128" s="1" t="s">
        <v>14</v>
      </c>
      <c r="H4128" s="1" t="s">
        <v>171</v>
      </c>
      <c r="I4128" s="1" t="s">
        <v>39</v>
      </c>
      <c r="J4128" s="19">
        <v>3643.220618024</v>
      </c>
    </row>
    <row r="4129" spans="1:10" x14ac:dyDescent="0.2">
      <c r="A4129">
        <v>2006</v>
      </c>
      <c r="B4129">
        <v>3</v>
      </c>
      <c r="C4129" s="1" t="s">
        <v>76</v>
      </c>
      <c r="D4129" s="1" t="s">
        <v>58</v>
      </c>
      <c r="E4129" s="1" t="s">
        <v>170</v>
      </c>
      <c r="F4129" s="1" t="s">
        <v>151</v>
      </c>
      <c r="G4129" s="1" t="s">
        <v>13</v>
      </c>
      <c r="H4129" s="1" t="s">
        <v>161</v>
      </c>
      <c r="I4129" s="1" t="s">
        <v>29</v>
      </c>
      <c r="J4129" s="19">
        <v>676.17848125099977</v>
      </c>
    </row>
    <row r="4130" spans="1:10" x14ac:dyDescent="0.2">
      <c r="A4130">
        <v>2006</v>
      </c>
      <c r="B4130">
        <v>3</v>
      </c>
      <c r="C4130" s="1" t="s">
        <v>76</v>
      </c>
      <c r="D4130" s="1" t="s">
        <v>58</v>
      </c>
      <c r="E4130" s="1" t="s">
        <v>170</v>
      </c>
      <c r="F4130" s="1" t="s">
        <v>151</v>
      </c>
      <c r="G4130" s="1" t="s">
        <v>155</v>
      </c>
      <c r="H4130" s="1" t="s">
        <v>160</v>
      </c>
      <c r="I4130" s="1" t="s">
        <v>37</v>
      </c>
      <c r="J4130" s="19">
        <v>6.5890338166744806</v>
      </c>
    </row>
    <row r="4131" spans="1:10" x14ac:dyDescent="0.2">
      <c r="A4131">
        <v>2006</v>
      </c>
      <c r="B4131">
        <v>3</v>
      </c>
      <c r="C4131" s="1" t="s">
        <v>76</v>
      </c>
      <c r="D4131" s="1" t="s">
        <v>58</v>
      </c>
      <c r="E4131" s="1" t="s">
        <v>170</v>
      </c>
      <c r="F4131" s="1" t="s">
        <v>151</v>
      </c>
      <c r="G4131" s="1" t="s">
        <v>155</v>
      </c>
      <c r="H4131" s="1" t="s">
        <v>163</v>
      </c>
      <c r="I4131" s="1" t="s">
        <v>152</v>
      </c>
      <c r="J4131" s="19">
        <v>6.5783938976525276</v>
      </c>
    </row>
    <row r="4132" spans="1:10" x14ac:dyDescent="0.2">
      <c r="A4132">
        <v>2006</v>
      </c>
      <c r="B4132">
        <v>3</v>
      </c>
      <c r="C4132" s="1" t="s">
        <v>76</v>
      </c>
      <c r="D4132" s="1" t="s">
        <v>58</v>
      </c>
      <c r="E4132" s="1" t="s">
        <v>170</v>
      </c>
      <c r="F4132" s="1" t="s">
        <v>151</v>
      </c>
      <c r="G4132" s="1" t="s">
        <v>155</v>
      </c>
      <c r="H4132" s="1" t="s">
        <v>171</v>
      </c>
      <c r="I4132" s="1" t="s">
        <v>39</v>
      </c>
      <c r="J4132" s="19">
        <v>42.254625602999994</v>
      </c>
    </row>
    <row r="4133" spans="1:10" x14ac:dyDescent="0.2">
      <c r="A4133">
        <v>2006</v>
      </c>
      <c r="B4133">
        <v>3</v>
      </c>
      <c r="C4133" s="1" t="s">
        <v>76</v>
      </c>
      <c r="D4133" s="1" t="s">
        <v>58</v>
      </c>
      <c r="E4133" s="1" t="s">
        <v>171</v>
      </c>
      <c r="F4133" s="1" t="s">
        <v>39</v>
      </c>
      <c r="G4133" s="1" t="s">
        <v>158</v>
      </c>
      <c r="H4133" s="1" t="s">
        <v>168</v>
      </c>
      <c r="I4133" s="1" t="s">
        <v>31</v>
      </c>
      <c r="J4133" s="19">
        <v>213.28681183800003</v>
      </c>
    </row>
    <row r="4134" spans="1:10" x14ac:dyDescent="0.2">
      <c r="A4134">
        <v>2006</v>
      </c>
      <c r="B4134">
        <v>3</v>
      </c>
      <c r="C4134" s="1" t="s">
        <v>76</v>
      </c>
      <c r="D4134" s="1" t="s">
        <v>58</v>
      </c>
      <c r="E4134" s="1" t="s">
        <v>171</v>
      </c>
      <c r="F4134" s="1" t="s">
        <v>39</v>
      </c>
      <c r="G4134" s="1" t="s">
        <v>158</v>
      </c>
      <c r="H4134" s="1" t="s">
        <v>167</v>
      </c>
      <c r="I4134" s="1" t="s">
        <v>32</v>
      </c>
      <c r="J4134" s="19">
        <v>0</v>
      </c>
    </row>
    <row r="4135" spans="1:10" x14ac:dyDescent="0.2">
      <c r="A4135">
        <v>2006</v>
      </c>
      <c r="B4135">
        <v>3</v>
      </c>
      <c r="C4135" s="1" t="s">
        <v>76</v>
      </c>
      <c r="D4135" s="1" t="s">
        <v>58</v>
      </c>
      <c r="E4135" s="1" t="s">
        <v>171</v>
      </c>
      <c r="F4135" s="1" t="s">
        <v>39</v>
      </c>
      <c r="G4135" s="1" t="s">
        <v>159</v>
      </c>
      <c r="H4135" s="1" t="s">
        <v>167</v>
      </c>
      <c r="I4135" s="1" t="s">
        <v>32</v>
      </c>
      <c r="J4135" s="19">
        <v>190.91894561899997</v>
      </c>
    </row>
    <row r="4136" spans="1:10" x14ac:dyDescent="0.2">
      <c r="A4136">
        <v>2006</v>
      </c>
      <c r="B4136">
        <v>3</v>
      </c>
      <c r="C4136" s="1" t="s">
        <v>76</v>
      </c>
      <c r="D4136" s="1" t="s">
        <v>58</v>
      </c>
      <c r="E4136" s="1" t="s">
        <v>171</v>
      </c>
      <c r="F4136" s="1" t="s">
        <v>39</v>
      </c>
      <c r="G4136" s="1" t="s">
        <v>14</v>
      </c>
      <c r="H4136" s="1" t="s">
        <v>161</v>
      </c>
      <c r="I4136" s="1" t="s">
        <v>29</v>
      </c>
      <c r="J4136" s="19">
        <v>82.315149999999988</v>
      </c>
    </row>
    <row r="4137" spans="1:10" x14ac:dyDescent="0.2">
      <c r="A4137">
        <v>2006</v>
      </c>
      <c r="B4137">
        <v>3</v>
      </c>
      <c r="C4137" s="1" t="s">
        <v>76</v>
      </c>
      <c r="D4137" s="1" t="s">
        <v>58</v>
      </c>
      <c r="E4137" s="1" t="s">
        <v>171</v>
      </c>
      <c r="F4137" s="1" t="s">
        <v>39</v>
      </c>
      <c r="G4137" s="1" t="s">
        <v>14</v>
      </c>
      <c r="H4137" s="1" t="s">
        <v>162</v>
      </c>
      <c r="I4137" s="1" t="s">
        <v>30</v>
      </c>
      <c r="J4137" s="19">
        <v>45.771968779999966</v>
      </c>
    </row>
    <row r="4138" spans="1:10" x14ac:dyDescent="0.2">
      <c r="A4138">
        <v>2006</v>
      </c>
      <c r="B4138">
        <v>3</v>
      </c>
      <c r="C4138" s="1" t="s">
        <v>76</v>
      </c>
      <c r="D4138" s="1" t="s">
        <v>58</v>
      </c>
      <c r="E4138" s="1" t="s">
        <v>171</v>
      </c>
      <c r="F4138" s="1" t="s">
        <v>39</v>
      </c>
      <c r="G4138" s="1" t="s">
        <v>16</v>
      </c>
      <c r="H4138" s="1" t="s">
        <v>160</v>
      </c>
      <c r="I4138" s="1" t="s">
        <v>37</v>
      </c>
      <c r="J4138" s="19">
        <v>10899.761742435001</v>
      </c>
    </row>
    <row r="4139" spans="1:10" x14ac:dyDescent="0.2">
      <c r="A4139">
        <v>2006</v>
      </c>
      <c r="B4139">
        <v>3</v>
      </c>
      <c r="C4139" s="1" t="s">
        <v>76</v>
      </c>
      <c r="D4139" s="1" t="s">
        <v>58</v>
      </c>
      <c r="E4139" s="1" t="s">
        <v>171</v>
      </c>
      <c r="F4139" s="1" t="s">
        <v>39</v>
      </c>
      <c r="G4139" s="1" t="s">
        <v>16</v>
      </c>
      <c r="H4139" s="1" t="s">
        <v>161</v>
      </c>
      <c r="I4139" s="1" t="s">
        <v>29</v>
      </c>
      <c r="J4139" s="19">
        <v>98.879170000000002</v>
      </c>
    </row>
    <row r="4140" spans="1:10" x14ac:dyDescent="0.2">
      <c r="A4140">
        <v>2006</v>
      </c>
      <c r="B4140">
        <v>3</v>
      </c>
      <c r="C4140" s="1" t="s">
        <v>76</v>
      </c>
      <c r="D4140" s="1" t="s">
        <v>58</v>
      </c>
      <c r="E4140" s="1" t="s">
        <v>171</v>
      </c>
      <c r="F4140" s="1" t="s">
        <v>39</v>
      </c>
      <c r="G4140" s="1" t="s">
        <v>16</v>
      </c>
      <c r="H4140" s="1" t="s">
        <v>162</v>
      </c>
      <c r="I4140" s="1" t="s">
        <v>30</v>
      </c>
      <c r="J4140" s="19">
        <v>2916.9710198599996</v>
      </c>
    </row>
    <row r="4141" spans="1:10" x14ac:dyDescent="0.2">
      <c r="A4141">
        <v>2006</v>
      </c>
      <c r="B4141">
        <v>3</v>
      </c>
      <c r="C4141" s="1" t="s">
        <v>76</v>
      </c>
      <c r="D4141" s="1" t="s">
        <v>58</v>
      </c>
      <c r="E4141" s="1" t="s">
        <v>171</v>
      </c>
      <c r="F4141" s="1" t="s">
        <v>39</v>
      </c>
      <c r="G4141" s="1" t="s">
        <v>16</v>
      </c>
      <c r="H4141" s="1" t="s">
        <v>163</v>
      </c>
      <c r="I4141" s="1" t="s">
        <v>152</v>
      </c>
      <c r="J4141" s="19">
        <v>1056.5966599000001</v>
      </c>
    </row>
    <row r="4142" spans="1:10" x14ac:dyDescent="0.2">
      <c r="A4142">
        <v>2006</v>
      </c>
      <c r="B4142">
        <v>3</v>
      </c>
      <c r="C4142" s="1" t="s">
        <v>76</v>
      </c>
      <c r="D4142" s="1" t="s">
        <v>58</v>
      </c>
      <c r="E4142" s="1" t="s">
        <v>171</v>
      </c>
      <c r="F4142" s="1" t="s">
        <v>39</v>
      </c>
      <c r="G4142" s="1" t="s">
        <v>16</v>
      </c>
      <c r="H4142" s="1" t="s">
        <v>169</v>
      </c>
      <c r="I4142" s="1" t="s">
        <v>36</v>
      </c>
      <c r="J4142" s="19">
        <v>596.82364250300009</v>
      </c>
    </row>
    <row r="4143" spans="1:10" x14ac:dyDescent="0.2">
      <c r="A4143">
        <v>2006</v>
      </c>
      <c r="B4143">
        <v>3</v>
      </c>
      <c r="C4143" s="1" t="s">
        <v>76</v>
      </c>
      <c r="D4143" s="1" t="s">
        <v>58</v>
      </c>
      <c r="E4143" s="1" t="s">
        <v>171</v>
      </c>
      <c r="F4143" s="1" t="s">
        <v>39</v>
      </c>
      <c r="G4143" s="1" t="s">
        <v>155</v>
      </c>
      <c r="H4143" s="1" t="s">
        <v>160</v>
      </c>
      <c r="I4143" s="1" t="s">
        <v>37</v>
      </c>
      <c r="J4143" s="19">
        <v>3539.3966055199999</v>
      </c>
    </row>
    <row r="4144" spans="1:10" x14ac:dyDescent="0.2">
      <c r="A4144">
        <v>2006</v>
      </c>
      <c r="B4144">
        <v>3</v>
      </c>
      <c r="C4144" s="1" t="s">
        <v>76</v>
      </c>
      <c r="D4144" s="1" t="s">
        <v>58</v>
      </c>
      <c r="E4144" s="1" t="s">
        <v>171</v>
      </c>
      <c r="F4144" s="1" t="s">
        <v>39</v>
      </c>
      <c r="G4144" s="1" t="s">
        <v>155</v>
      </c>
      <c r="H4144" s="1" t="s">
        <v>162</v>
      </c>
      <c r="I4144" s="1" t="s">
        <v>30</v>
      </c>
      <c r="J4144" s="19">
        <v>713.38423160500008</v>
      </c>
    </row>
    <row r="4145" spans="1:10" x14ac:dyDescent="0.2">
      <c r="A4145">
        <v>2006</v>
      </c>
      <c r="B4145">
        <v>3</v>
      </c>
      <c r="C4145" s="1" t="s">
        <v>76</v>
      </c>
      <c r="D4145" s="1" t="s">
        <v>58</v>
      </c>
      <c r="E4145" s="1" t="s">
        <v>171</v>
      </c>
      <c r="F4145" s="1" t="s">
        <v>39</v>
      </c>
      <c r="G4145" s="1" t="s">
        <v>155</v>
      </c>
      <c r="H4145" s="1" t="s">
        <v>163</v>
      </c>
      <c r="I4145" s="1" t="s">
        <v>152</v>
      </c>
      <c r="J4145" s="19">
        <v>9.9999999802093945E-6</v>
      </c>
    </row>
    <row r="4146" spans="1:10" x14ac:dyDescent="0.2">
      <c r="A4146">
        <v>2006</v>
      </c>
      <c r="B4146">
        <v>3</v>
      </c>
      <c r="C4146" s="1" t="s">
        <v>76</v>
      </c>
      <c r="D4146" s="1" t="s">
        <v>58</v>
      </c>
      <c r="E4146" s="1" t="s">
        <v>171</v>
      </c>
      <c r="F4146" s="1" t="s">
        <v>39</v>
      </c>
      <c r="G4146" s="1" t="s">
        <v>155</v>
      </c>
      <c r="H4146" s="1" t="s">
        <v>169</v>
      </c>
      <c r="I4146" s="1" t="s">
        <v>36</v>
      </c>
      <c r="J4146" s="19">
        <v>1646.5949139919999</v>
      </c>
    </row>
    <row r="4147" spans="1:10" x14ac:dyDescent="0.2">
      <c r="A4147">
        <v>2006</v>
      </c>
      <c r="B4147">
        <v>3</v>
      </c>
      <c r="C4147" s="1" t="s">
        <v>76</v>
      </c>
      <c r="D4147" s="1" t="s">
        <v>157</v>
      </c>
      <c r="E4147" s="1" t="s">
        <v>160</v>
      </c>
      <c r="F4147" s="1" t="s">
        <v>37</v>
      </c>
      <c r="G4147" s="1" t="s">
        <v>158</v>
      </c>
      <c r="H4147" s="1" t="s">
        <v>168</v>
      </c>
      <c r="I4147" s="1" t="s">
        <v>31</v>
      </c>
      <c r="J4147" s="19">
        <v>89.740014123783794</v>
      </c>
    </row>
    <row r="4148" spans="1:10" x14ac:dyDescent="0.2">
      <c r="A4148">
        <v>2006</v>
      </c>
      <c r="B4148">
        <v>3</v>
      </c>
      <c r="C4148" s="1" t="s">
        <v>76</v>
      </c>
      <c r="D4148" s="1" t="s">
        <v>157</v>
      </c>
      <c r="E4148" s="1" t="s">
        <v>160</v>
      </c>
      <c r="F4148" s="1" t="s">
        <v>37</v>
      </c>
      <c r="G4148" s="1" t="s">
        <v>159</v>
      </c>
      <c r="H4148" s="1" t="s">
        <v>167</v>
      </c>
      <c r="I4148" s="1" t="s">
        <v>32</v>
      </c>
      <c r="J4148" s="19">
        <v>275.49268092642097</v>
      </c>
    </row>
    <row r="4149" spans="1:10" x14ac:dyDescent="0.2">
      <c r="A4149">
        <v>2006</v>
      </c>
      <c r="B4149">
        <v>3</v>
      </c>
      <c r="C4149" s="1" t="s">
        <v>76</v>
      </c>
      <c r="D4149" s="1" t="s">
        <v>157</v>
      </c>
      <c r="E4149" s="1" t="s">
        <v>160</v>
      </c>
      <c r="F4149" s="1" t="s">
        <v>37</v>
      </c>
      <c r="G4149" s="1" t="s">
        <v>14</v>
      </c>
      <c r="H4149" s="1" t="s">
        <v>162</v>
      </c>
      <c r="I4149" s="1" t="s">
        <v>30</v>
      </c>
      <c r="J4149" s="19">
        <v>324.93682969780258</v>
      </c>
    </row>
    <row r="4150" spans="1:10" x14ac:dyDescent="0.2">
      <c r="A4150">
        <v>2006</v>
      </c>
      <c r="B4150">
        <v>3</v>
      </c>
      <c r="C4150" s="1" t="s">
        <v>76</v>
      </c>
      <c r="D4150" s="1" t="s">
        <v>157</v>
      </c>
      <c r="E4150" s="1" t="s">
        <v>160</v>
      </c>
      <c r="F4150" s="1" t="s">
        <v>37</v>
      </c>
      <c r="G4150" s="1" t="s">
        <v>14</v>
      </c>
      <c r="H4150" s="1" t="s">
        <v>171</v>
      </c>
      <c r="I4150" s="1" t="s">
        <v>39</v>
      </c>
      <c r="J4150" s="19">
        <v>263.88972604090003</v>
      </c>
    </row>
    <row r="4151" spans="1:10" x14ac:dyDescent="0.2">
      <c r="A4151">
        <v>2006</v>
      </c>
      <c r="B4151">
        <v>3</v>
      </c>
      <c r="C4151" s="1" t="s">
        <v>76</v>
      </c>
      <c r="D4151" s="1" t="s">
        <v>157</v>
      </c>
      <c r="E4151" s="1" t="s">
        <v>160</v>
      </c>
      <c r="F4151" s="1" t="s">
        <v>37</v>
      </c>
      <c r="G4151" s="1" t="s">
        <v>13</v>
      </c>
      <c r="H4151" s="1" t="s">
        <v>161</v>
      </c>
      <c r="I4151" s="1" t="s">
        <v>29</v>
      </c>
      <c r="J4151" s="19">
        <v>4.5006981999999995</v>
      </c>
    </row>
    <row r="4152" spans="1:10" x14ac:dyDescent="0.2">
      <c r="A4152">
        <v>2006</v>
      </c>
      <c r="B4152">
        <v>3</v>
      </c>
      <c r="C4152" s="1" t="s">
        <v>76</v>
      </c>
      <c r="D4152" s="1" t="s">
        <v>157</v>
      </c>
      <c r="E4152" s="1" t="s">
        <v>160</v>
      </c>
      <c r="F4152" s="1" t="s">
        <v>37</v>
      </c>
      <c r="G4152" s="1" t="s">
        <v>16</v>
      </c>
      <c r="H4152" s="1" t="s">
        <v>160</v>
      </c>
      <c r="I4152" s="1" t="s">
        <v>37</v>
      </c>
      <c r="J4152" s="19">
        <v>1.0579999999999999E-2</v>
      </c>
    </row>
    <row r="4153" spans="1:10" x14ac:dyDescent="0.2">
      <c r="A4153">
        <v>2006</v>
      </c>
      <c r="B4153">
        <v>3</v>
      </c>
      <c r="C4153" s="1" t="s">
        <v>76</v>
      </c>
      <c r="D4153" s="1" t="s">
        <v>157</v>
      </c>
      <c r="E4153" s="1" t="s">
        <v>160</v>
      </c>
      <c r="F4153" s="1" t="s">
        <v>37</v>
      </c>
      <c r="G4153" s="1" t="s">
        <v>16</v>
      </c>
      <c r="H4153" s="1" t="s">
        <v>162</v>
      </c>
      <c r="I4153" s="1" t="s">
        <v>30</v>
      </c>
      <c r="J4153" s="19">
        <v>0</v>
      </c>
    </row>
    <row r="4154" spans="1:10" x14ac:dyDescent="0.2">
      <c r="A4154">
        <v>2006</v>
      </c>
      <c r="B4154">
        <v>3</v>
      </c>
      <c r="C4154" s="1" t="s">
        <v>76</v>
      </c>
      <c r="D4154" s="1" t="s">
        <v>157</v>
      </c>
      <c r="E4154" s="1" t="s">
        <v>160</v>
      </c>
      <c r="F4154" s="1" t="s">
        <v>37</v>
      </c>
      <c r="G4154" s="1" t="s">
        <v>16</v>
      </c>
      <c r="H4154" s="1" t="s">
        <v>171</v>
      </c>
      <c r="I4154" s="1" t="s">
        <v>39</v>
      </c>
      <c r="J4154" s="19">
        <v>75.054878383999991</v>
      </c>
    </row>
    <row r="4155" spans="1:10" x14ac:dyDescent="0.2">
      <c r="A4155">
        <v>2006</v>
      </c>
      <c r="B4155">
        <v>3</v>
      </c>
      <c r="C4155" s="1" t="s">
        <v>76</v>
      </c>
      <c r="D4155" s="1" t="s">
        <v>157</v>
      </c>
      <c r="E4155" s="1" t="s">
        <v>160</v>
      </c>
      <c r="F4155" s="1" t="s">
        <v>37</v>
      </c>
      <c r="G4155" s="1" t="s">
        <v>155</v>
      </c>
      <c r="H4155" s="1" t="s">
        <v>160</v>
      </c>
      <c r="I4155" s="1" t="s">
        <v>37</v>
      </c>
      <c r="J4155" s="19">
        <v>-170.75460219530342</v>
      </c>
    </row>
    <row r="4156" spans="1:10" x14ac:dyDescent="0.2">
      <c r="A4156">
        <v>2006</v>
      </c>
      <c r="B4156">
        <v>3</v>
      </c>
      <c r="C4156" s="1" t="s">
        <v>76</v>
      </c>
      <c r="D4156" s="1" t="s">
        <v>157</v>
      </c>
      <c r="E4156" s="1" t="s">
        <v>160</v>
      </c>
      <c r="F4156" s="1" t="s">
        <v>37</v>
      </c>
      <c r="G4156" s="1" t="s">
        <v>155</v>
      </c>
      <c r="H4156" s="1" t="s">
        <v>161</v>
      </c>
      <c r="I4156" s="1" t="s">
        <v>29</v>
      </c>
      <c r="J4156" s="19">
        <v>-10.094562324636964</v>
      </c>
    </row>
    <row r="4157" spans="1:10" x14ac:dyDescent="0.2">
      <c r="A4157">
        <v>2006</v>
      </c>
      <c r="B4157">
        <v>3</v>
      </c>
      <c r="C4157" s="1" t="s">
        <v>76</v>
      </c>
      <c r="D4157" s="1" t="s">
        <v>157</v>
      </c>
      <c r="E4157" s="1" t="s">
        <v>160</v>
      </c>
      <c r="F4157" s="1" t="s">
        <v>37</v>
      </c>
      <c r="G4157" s="1" t="s">
        <v>155</v>
      </c>
      <c r="H4157" s="1" t="s">
        <v>162</v>
      </c>
      <c r="I4157" s="1" t="s">
        <v>30</v>
      </c>
      <c r="J4157" s="19">
        <v>-76.033440215534185</v>
      </c>
    </row>
    <row r="4158" spans="1:10" x14ac:dyDescent="0.2">
      <c r="A4158">
        <v>2006</v>
      </c>
      <c r="B4158">
        <v>3</v>
      </c>
      <c r="C4158" s="1" t="s">
        <v>76</v>
      </c>
      <c r="D4158" s="1" t="s">
        <v>157</v>
      </c>
      <c r="E4158" s="1" t="s">
        <v>160</v>
      </c>
      <c r="F4158" s="1" t="s">
        <v>37</v>
      </c>
      <c r="G4158" s="1" t="s">
        <v>155</v>
      </c>
      <c r="H4158" s="1" t="s">
        <v>163</v>
      </c>
      <c r="I4158" s="1" t="s">
        <v>152</v>
      </c>
      <c r="J4158" s="19">
        <v>54.45087536298113</v>
      </c>
    </row>
    <row r="4159" spans="1:10" x14ac:dyDescent="0.2">
      <c r="A4159">
        <v>2006</v>
      </c>
      <c r="B4159">
        <v>3</v>
      </c>
      <c r="C4159" s="1" t="s">
        <v>76</v>
      </c>
      <c r="D4159" s="1" t="s">
        <v>157</v>
      </c>
      <c r="E4159" s="1" t="s">
        <v>160</v>
      </c>
      <c r="F4159" s="1" t="s">
        <v>37</v>
      </c>
      <c r="G4159" s="1" t="s">
        <v>155</v>
      </c>
      <c r="H4159" s="1" t="s">
        <v>169</v>
      </c>
      <c r="I4159" s="1" t="s">
        <v>36</v>
      </c>
      <c r="J4159" s="19">
        <v>-49.985882868123035</v>
      </c>
    </row>
    <row r="4160" spans="1:10" x14ac:dyDescent="0.2">
      <c r="A4160">
        <v>2006</v>
      </c>
      <c r="B4160">
        <v>3</v>
      </c>
      <c r="C4160" s="1" t="s">
        <v>76</v>
      </c>
      <c r="D4160" s="1" t="s">
        <v>157</v>
      </c>
      <c r="E4160" s="1" t="s">
        <v>160</v>
      </c>
      <c r="F4160" s="1" t="s">
        <v>37</v>
      </c>
      <c r="G4160" s="1" t="s">
        <v>155</v>
      </c>
      <c r="H4160" s="1" t="s">
        <v>171</v>
      </c>
      <c r="I4160" s="1" t="s">
        <v>39</v>
      </c>
      <c r="J4160" s="19">
        <v>211.12574043900003</v>
      </c>
    </row>
    <row r="4161" spans="1:10" x14ac:dyDescent="0.2">
      <c r="A4161">
        <v>2006</v>
      </c>
      <c r="B4161">
        <v>3</v>
      </c>
      <c r="C4161" s="1" t="s">
        <v>76</v>
      </c>
      <c r="D4161" s="1" t="s">
        <v>157</v>
      </c>
      <c r="E4161" s="1" t="s">
        <v>161</v>
      </c>
      <c r="F4161" s="1" t="s">
        <v>29</v>
      </c>
      <c r="G4161" s="1" t="s">
        <v>14</v>
      </c>
      <c r="H4161" s="1" t="s">
        <v>171</v>
      </c>
      <c r="I4161" s="1" t="s">
        <v>39</v>
      </c>
      <c r="J4161" s="19">
        <v>-166.75792146000003</v>
      </c>
    </row>
    <row r="4162" spans="1:10" x14ac:dyDescent="0.2">
      <c r="A4162">
        <v>2006</v>
      </c>
      <c r="B4162">
        <v>3</v>
      </c>
      <c r="C4162" s="1" t="s">
        <v>76</v>
      </c>
      <c r="D4162" s="1" t="s">
        <v>157</v>
      </c>
      <c r="E4162" s="1" t="s">
        <v>161</v>
      </c>
      <c r="F4162" s="1" t="s">
        <v>29</v>
      </c>
      <c r="G4162" s="1" t="s">
        <v>13</v>
      </c>
      <c r="H4162" s="1" t="s">
        <v>171</v>
      </c>
      <c r="I4162" s="1" t="s">
        <v>39</v>
      </c>
      <c r="J4162" s="19">
        <v>-6.6700000000000009E-2</v>
      </c>
    </row>
    <row r="4163" spans="1:10" x14ac:dyDescent="0.2">
      <c r="A4163">
        <v>2006</v>
      </c>
      <c r="B4163">
        <v>3</v>
      </c>
      <c r="C4163" s="1" t="s">
        <v>76</v>
      </c>
      <c r="D4163" s="1" t="s">
        <v>157</v>
      </c>
      <c r="E4163" s="1" t="s">
        <v>161</v>
      </c>
      <c r="F4163" s="1" t="s">
        <v>29</v>
      </c>
      <c r="G4163" s="1" t="s">
        <v>16</v>
      </c>
      <c r="H4163" s="1" t="s">
        <v>162</v>
      </c>
      <c r="I4163" s="1" t="s">
        <v>30</v>
      </c>
      <c r="J4163" s="19">
        <v>-39.540639999999996</v>
      </c>
    </row>
    <row r="4164" spans="1:10" x14ac:dyDescent="0.2">
      <c r="A4164">
        <v>2006</v>
      </c>
      <c r="B4164">
        <v>3</v>
      </c>
      <c r="C4164" s="1" t="s">
        <v>76</v>
      </c>
      <c r="D4164" s="1" t="s">
        <v>157</v>
      </c>
      <c r="E4164" s="1" t="s">
        <v>161</v>
      </c>
      <c r="F4164" s="1" t="s">
        <v>29</v>
      </c>
      <c r="G4164" s="1" t="s">
        <v>16</v>
      </c>
      <c r="H4164" s="1" t="s">
        <v>163</v>
      </c>
      <c r="I4164" s="1" t="s">
        <v>152</v>
      </c>
      <c r="J4164" s="19">
        <v>34.100459999999998</v>
      </c>
    </row>
    <row r="4165" spans="1:10" x14ac:dyDescent="0.2">
      <c r="A4165">
        <v>2006</v>
      </c>
      <c r="B4165">
        <v>3</v>
      </c>
      <c r="C4165" s="1" t="s">
        <v>76</v>
      </c>
      <c r="D4165" s="1" t="s">
        <v>157</v>
      </c>
      <c r="E4165" s="1" t="s">
        <v>161</v>
      </c>
      <c r="F4165" s="1" t="s">
        <v>29</v>
      </c>
      <c r="G4165" s="1" t="s">
        <v>16</v>
      </c>
      <c r="H4165" s="1" t="s">
        <v>169</v>
      </c>
      <c r="I4165" s="1" t="s">
        <v>36</v>
      </c>
      <c r="J4165" s="19">
        <v>-122.95935999999999</v>
      </c>
    </row>
    <row r="4166" spans="1:10" x14ac:dyDescent="0.2">
      <c r="A4166">
        <v>2006</v>
      </c>
      <c r="B4166">
        <v>3</v>
      </c>
      <c r="C4166" s="1" t="s">
        <v>76</v>
      </c>
      <c r="D4166" s="1" t="s">
        <v>157</v>
      </c>
      <c r="E4166" s="1" t="s">
        <v>161</v>
      </c>
      <c r="F4166" s="1" t="s">
        <v>29</v>
      </c>
      <c r="G4166" s="1" t="s">
        <v>16</v>
      </c>
      <c r="H4166" s="1" t="s">
        <v>171</v>
      </c>
      <c r="I4166" s="1" t="s">
        <v>39</v>
      </c>
      <c r="J4166" s="19">
        <v>2.2103799999999998</v>
      </c>
    </row>
    <row r="4167" spans="1:10" x14ac:dyDescent="0.2">
      <c r="A4167">
        <v>2006</v>
      </c>
      <c r="B4167">
        <v>3</v>
      </c>
      <c r="C4167" s="1" t="s">
        <v>76</v>
      </c>
      <c r="D4167" s="1" t="s">
        <v>157</v>
      </c>
      <c r="E4167" s="1" t="s">
        <v>161</v>
      </c>
      <c r="F4167" s="1" t="s">
        <v>29</v>
      </c>
      <c r="G4167" s="1" t="s">
        <v>155</v>
      </c>
      <c r="H4167" s="1" t="s">
        <v>171</v>
      </c>
      <c r="I4167" s="1" t="s">
        <v>39</v>
      </c>
      <c r="J4167" s="19">
        <v>124.437631815</v>
      </c>
    </row>
    <row r="4168" spans="1:10" x14ac:dyDescent="0.2">
      <c r="A4168">
        <v>2006</v>
      </c>
      <c r="B4168">
        <v>3</v>
      </c>
      <c r="C4168" s="1" t="s">
        <v>76</v>
      </c>
      <c r="D4168" s="1" t="s">
        <v>157</v>
      </c>
      <c r="E4168" s="1" t="s">
        <v>162</v>
      </c>
      <c r="F4168" s="1" t="s">
        <v>30</v>
      </c>
      <c r="G4168" s="1" t="s">
        <v>158</v>
      </c>
      <c r="H4168" s="1" t="s">
        <v>168</v>
      </c>
      <c r="I4168" s="1" t="s">
        <v>31</v>
      </c>
      <c r="J4168" s="19">
        <v>0.19164997842444728</v>
      </c>
    </row>
    <row r="4169" spans="1:10" x14ac:dyDescent="0.2">
      <c r="A4169">
        <v>2006</v>
      </c>
      <c r="B4169">
        <v>3</v>
      </c>
      <c r="C4169" s="1" t="s">
        <v>76</v>
      </c>
      <c r="D4169" s="1" t="s">
        <v>157</v>
      </c>
      <c r="E4169" s="1" t="s">
        <v>162</v>
      </c>
      <c r="F4169" s="1" t="s">
        <v>30</v>
      </c>
      <c r="G4169" s="1" t="s">
        <v>14</v>
      </c>
      <c r="H4169" s="1" t="s">
        <v>161</v>
      </c>
      <c r="I4169" s="1" t="s">
        <v>29</v>
      </c>
      <c r="J4169" s="19">
        <v>306.96782999999994</v>
      </c>
    </row>
    <row r="4170" spans="1:10" x14ac:dyDescent="0.2">
      <c r="A4170">
        <v>2006</v>
      </c>
      <c r="B4170">
        <v>3</v>
      </c>
      <c r="C4170" s="1" t="s">
        <v>76</v>
      </c>
      <c r="D4170" s="1" t="s">
        <v>157</v>
      </c>
      <c r="E4170" s="1" t="s">
        <v>162</v>
      </c>
      <c r="F4170" s="1" t="s">
        <v>30</v>
      </c>
      <c r="G4170" s="1" t="s">
        <v>14</v>
      </c>
      <c r="H4170" s="1" t="s">
        <v>162</v>
      </c>
      <c r="I4170" s="1" t="s">
        <v>30</v>
      </c>
      <c r="J4170" s="19">
        <v>-51.240939999999938</v>
      </c>
    </row>
    <row r="4171" spans="1:10" x14ac:dyDescent="0.2">
      <c r="A4171">
        <v>2006</v>
      </c>
      <c r="B4171">
        <v>3</v>
      </c>
      <c r="C4171" s="1" t="s">
        <v>76</v>
      </c>
      <c r="D4171" s="1" t="s">
        <v>157</v>
      </c>
      <c r="E4171" s="1" t="s">
        <v>162</v>
      </c>
      <c r="F4171" s="1" t="s">
        <v>30</v>
      </c>
      <c r="G4171" s="1" t="s">
        <v>14</v>
      </c>
      <c r="H4171" s="1" t="s">
        <v>171</v>
      </c>
      <c r="I4171" s="1" t="s">
        <v>39</v>
      </c>
      <c r="J4171" s="19">
        <v>-159.01900065599997</v>
      </c>
    </row>
    <row r="4172" spans="1:10" x14ac:dyDescent="0.2">
      <c r="A4172">
        <v>2006</v>
      </c>
      <c r="B4172">
        <v>3</v>
      </c>
      <c r="C4172" s="1" t="s">
        <v>76</v>
      </c>
      <c r="D4172" s="1" t="s">
        <v>157</v>
      </c>
      <c r="E4172" s="1" t="s">
        <v>162</v>
      </c>
      <c r="F4172" s="1" t="s">
        <v>30</v>
      </c>
      <c r="G4172" s="1" t="s">
        <v>13</v>
      </c>
      <c r="H4172" s="1" t="s">
        <v>161</v>
      </c>
      <c r="I4172" s="1" t="s">
        <v>29</v>
      </c>
      <c r="J4172" s="19">
        <v>63.433579999999999</v>
      </c>
    </row>
    <row r="4173" spans="1:10" x14ac:dyDescent="0.2">
      <c r="A4173">
        <v>2006</v>
      </c>
      <c r="B4173">
        <v>3</v>
      </c>
      <c r="C4173" s="1" t="s">
        <v>76</v>
      </c>
      <c r="D4173" s="1" t="s">
        <v>157</v>
      </c>
      <c r="E4173" s="1" t="s">
        <v>162</v>
      </c>
      <c r="F4173" s="1" t="s">
        <v>30</v>
      </c>
      <c r="G4173" s="1" t="s">
        <v>13</v>
      </c>
      <c r="H4173" s="1" t="s">
        <v>171</v>
      </c>
      <c r="I4173" s="1" t="s">
        <v>39</v>
      </c>
      <c r="J4173" s="19">
        <v>-11.313319999999999</v>
      </c>
    </row>
    <row r="4174" spans="1:10" x14ac:dyDescent="0.2">
      <c r="A4174">
        <v>2006</v>
      </c>
      <c r="B4174">
        <v>3</v>
      </c>
      <c r="C4174" s="1" t="s">
        <v>76</v>
      </c>
      <c r="D4174" s="1" t="s">
        <v>157</v>
      </c>
      <c r="E4174" s="1" t="s">
        <v>162</v>
      </c>
      <c r="F4174" s="1" t="s">
        <v>30</v>
      </c>
      <c r="G4174" s="1" t="s">
        <v>16</v>
      </c>
      <c r="H4174" s="1" t="s">
        <v>160</v>
      </c>
      <c r="I4174" s="1" t="s">
        <v>37</v>
      </c>
      <c r="J4174" s="19">
        <v>951.09185860899947</v>
      </c>
    </row>
    <row r="4175" spans="1:10" x14ac:dyDescent="0.2">
      <c r="A4175">
        <v>2006</v>
      </c>
      <c r="B4175">
        <v>3</v>
      </c>
      <c r="C4175" s="1" t="s">
        <v>76</v>
      </c>
      <c r="D4175" s="1" t="s">
        <v>157</v>
      </c>
      <c r="E4175" s="1" t="s">
        <v>162</v>
      </c>
      <c r="F4175" s="1" t="s">
        <v>30</v>
      </c>
      <c r="G4175" s="1" t="s">
        <v>16</v>
      </c>
      <c r="H4175" s="1" t="s">
        <v>162</v>
      </c>
      <c r="I4175" s="1" t="s">
        <v>30</v>
      </c>
      <c r="J4175" s="19">
        <v>123.92980000000001</v>
      </c>
    </row>
    <row r="4176" spans="1:10" x14ac:dyDescent="0.2">
      <c r="A4176">
        <v>2006</v>
      </c>
      <c r="B4176">
        <v>3</v>
      </c>
      <c r="C4176" s="1" t="s">
        <v>76</v>
      </c>
      <c r="D4176" s="1" t="s">
        <v>157</v>
      </c>
      <c r="E4176" s="1" t="s">
        <v>162</v>
      </c>
      <c r="F4176" s="1" t="s">
        <v>30</v>
      </c>
      <c r="G4176" s="1" t="s">
        <v>16</v>
      </c>
      <c r="H4176" s="1" t="s">
        <v>167</v>
      </c>
      <c r="I4176" s="1" t="s">
        <v>32</v>
      </c>
      <c r="J4176" s="19">
        <v>3.07348</v>
      </c>
    </row>
    <row r="4177" spans="1:10" x14ac:dyDescent="0.2">
      <c r="A4177">
        <v>2006</v>
      </c>
      <c r="B4177">
        <v>3</v>
      </c>
      <c r="C4177" s="1" t="s">
        <v>76</v>
      </c>
      <c r="D4177" s="1" t="s">
        <v>157</v>
      </c>
      <c r="E4177" s="1" t="s">
        <v>162</v>
      </c>
      <c r="F4177" s="1" t="s">
        <v>30</v>
      </c>
      <c r="G4177" s="1" t="s">
        <v>16</v>
      </c>
      <c r="H4177" s="1" t="s">
        <v>163</v>
      </c>
      <c r="I4177" s="1" t="s">
        <v>152</v>
      </c>
      <c r="J4177" s="19">
        <v>-26.437922919999409</v>
      </c>
    </row>
    <row r="4178" spans="1:10" x14ac:dyDescent="0.2">
      <c r="A4178">
        <v>2006</v>
      </c>
      <c r="B4178">
        <v>3</v>
      </c>
      <c r="C4178" s="1" t="s">
        <v>76</v>
      </c>
      <c r="D4178" s="1" t="s">
        <v>157</v>
      </c>
      <c r="E4178" s="1" t="s">
        <v>162</v>
      </c>
      <c r="F4178" s="1" t="s">
        <v>30</v>
      </c>
      <c r="G4178" s="1" t="s">
        <v>16</v>
      </c>
      <c r="H4178" s="1" t="s">
        <v>164</v>
      </c>
      <c r="I4178" s="1" t="s">
        <v>165</v>
      </c>
      <c r="J4178" s="19">
        <v>16.564140000000002</v>
      </c>
    </row>
    <row r="4179" spans="1:10" x14ac:dyDescent="0.2">
      <c r="A4179">
        <v>2006</v>
      </c>
      <c r="B4179">
        <v>3</v>
      </c>
      <c r="C4179" s="1" t="s">
        <v>76</v>
      </c>
      <c r="D4179" s="1" t="s">
        <v>157</v>
      </c>
      <c r="E4179" s="1" t="s">
        <v>162</v>
      </c>
      <c r="F4179" s="1" t="s">
        <v>30</v>
      </c>
      <c r="G4179" s="1" t="s">
        <v>16</v>
      </c>
      <c r="H4179" s="1" t="s">
        <v>169</v>
      </c>
      <c r="I4179" s="1" t="s">
        <v>36</v>
      </c>
      <c r="J4179" s="19">
        <v>3.868170000000017</v>
      </c>
    </row>
    <row r="4180" spans="1:10" x14ac:dyDescent="0.2">
      <c r="A4180">
        <v>2006</v>
      </c>
      <c r="B4180">
        <v>3</v>
      </c>
      <c r="C4180" s="1" t="s">
        <v>76</v>
      </c>
      <c r="D4180" s="1" t="s">
        <v>157</v>
      </c>
      <c r="E4180" s="1" t="s">
        <v>162</v>
      </c>
      <c r="F4180" s="1" t="s">
        <v>30</v>
      </c>
      <c r="G4180" s="1" t="s">
        <v>16</v>
      </c>
      <c r="H4180" s="1" t="s">
        <v>170</v>
      </c>
      <c r="I4180" s="1" t="s">
        <v>151</v>
      </c>
      <c r="J4180" s="19">
        <v>1004.79392</v>
      </c>
    </row>
    <row r="4181" spans="1:10" x14ac:dyDescent="0.2">
      <c r="A4181">
        <v>2006</v>
      </c>
      <c r="B4181">
        <v>3</v>
      </c>
      <c r="C4181" s="1" t="s">
        <v>76</v>
      </c>
      <c r="D4181" s="1" t="s">
        <v>157</v>
      </c>
      <c r="E4181" s="1" t="s">
        <v>162</v>
      </c>
      <c r="F4181" s="1" t="s">
        <v>30</v>
      </c>
      <c r="G4181" s="1" t="s">
        <v>16</v>
      </c>
      <c r="H4181" s="1" t="s">
        <v>171</v>
      </c>
      <c r="I4181" s="1" t="s">
        <v>39</v>
      </c>
      <c r="J4181" s="19">
        <v>38.318354311</v>
      </c>
    </row>
    <row r="4182" spans="1:10" x14ac:dyDescent="0.2">
      <c r="A4182">
        <v>2006</v>
      </c>
      <c r="B4182">
        <v>3</v>
      </c>
      <c r="C4182" s="1" t="s">
        <v>76</v>
      </c>
      <c r="D4182" s="1" t="s">
        <v>157</v>
      </c>
      <c r="E4182" s="1" t="s">
        <v>162</v>
      </c>
      <c r="F4182" s="1" t="s">
        <v>30</v>
      </c>
      <c r="G4182" s="1" t="s">
        <v>155</v>
      </c>
      <c r="H4182" s="1" t="s">
        <v>160</v>
      </c>
      <c r="I4182" s="1" t="s">
        <v>37</v>
      </c>
      <c r="J4182" s="19">
        <v>35.640310853481161</v>
      </c>
    </row>
    <row r="4183" spans="1:10" x14ac:dyDescent="0.2">
      <c r="A4183">
        <v>2006</v>
      </c>
      <c r="B4183">
        <v>3</v>
      </c>
      <c r="C4183" s="1" t="s">
        <v>76</v>
      </c>
      <c r="D4183" s="1" t="s">
        <v>157</v>
      </c>
      <c r="E4183" s="1" t="s">
        <v>162</v>
      </c>
      <c r="F4183" s="1" t="s">
        <v>30</v>
      </c>
      <c r="G4183" s="1" t="s">
        <v>155</v>
      </c>
      <c r="H4183" s="1" t="s">
        <v>161</v>
      </c>
      <c r="I4183" s="1" t="s">
        <v>29</v>
      </c>
      <c r="J4183" s="19">
        <v>-606.8548107345332</v>
      </c>
    </row>
    <row r="4184" spans="1:10" x14ac:dyDescent="0.2">
      <c r="A4184">
        <v>2006</v>
      </c>
      <c r="B4184">
        <v>3</v>
      </c>
      <c r="C4184" s="1" t="s">
        <v>76</v>
      </c>
      <c r="D4184" s="1" t="s">
        <v>157</v>
      </c>
      <c r="E4184" s="1" t="s">
        <v>162</v>
      </c>
      <c r="F4184" s="1" t="s">
        <v>30</v>
      </c>
      <c r="G4184" s="1" t="s">
        <v>155</v>
      </c>
      <c r="H4184" s="1" t="s">
        <v>162</v>
      </c>
      <c r="I4184" s="1" t="s">
        <v>30</v>
      </c>
      <c r="J4184" s="19">
        <v>16.349961353274821</v>
      </c>
    </row>
    <row r="4185" spans="1:10" x14ac:dyDescent="0.2">
      <c r="A4185">
        <v>2006</v>
      </c>
      <c r="B4185">
        <v>3</v>
      </c>
      <c r="C4185" s="1" t="s">
        <v>76</v>
      </c>
      <c r="D4185" s="1" t="s">
        <v>157</v>
      </c>
      <c r="E4185" s="1" t="s">
        <v>162</v>
      </c>
      <c r="F4185" s="1" t="s">
        <v>30</v>
      </c>
      <c r="G4185" s="1" t="s">
        <v>155</v>
      </c>
      <c r="H4185" s="1" t="s">
        <v>163</v>
      </c>
      <c r="I4185" s="1" t="s">
        <v>152</v>
      </c>
      <c r="J4185" s="19">
        <v>5.2634247054554955</v>
      </c>
    </row>
    <row r="4186" spans="1:10" x14ac:dyDescent="0.2">
      <c r="A4186">
        <v>2006</v>
      </c>
      <c r="B4186">
        <v>3</v>
      </c>
      <c r="C4186" s="1" t="s">
        <v>76</v>
      </c>
      <c r="D4186" s="1" t="s">
        <v>157</v>
      </c>
      <c r="E4186" s="1" t="s">
        <v>162</v>
      </c>
      <c r="F4186" s="1" t="s">
        <v>30</v>
      </c>
      <c r="G4186" s="1" t="s">
        <v>155</v>
      </c>
      <c r="H4186" s="1" t="s">
        <v>169</v>
      </c>
      <c r="I4186" s="1" t="s">
        <v>36</v>
      </c>
      <c r="J4186" s="19">
        <v>-8.584593252325897</v>
      </c>
    </row>
    <row r="4187" spans="1:10" x14ac:dyDescent="0.2">
      <c r="A4187">
        <v>2006</v>
      </c>
      <c r="B4187">
        <v>3</v>
      </c>
      <c r="C4187" s="1" t="s">
        <v>76</v>
      </c>
      <c r="D4187" s="1" t="s">
        <v>157</v>
      </c>
      <c r="E4187" s="1" t="s">
        <v>162</v>
      </c>
      <c r="F4187" s="1" t="s">
        <v>30</v>
      </c>
      <c r="G4187" s="1" t="s">
        <v>155</v>
      </c>
      <c r="H4187" s="1" t="s">
        <v>171</v>
      </c>
      <c r="I4187" s="1" t="s">
        <v>39</v>
      </c>
      <c r="J4187" s="19">
        <v>6.3402227230000134</v>
      </c>
    </row>
    <row r="4188" spans="1:10" x14ac:dyDescent="0.2">
      <c r="A4188">
        <v>2006</v>
      </c>
      <c r="B4188">
        <v>3</v>
      </c>
      <c r="C4188" s="1" t="s">
        <v>76</v>
      </c>
      <c r="D4188" s="1" t="s">
        <v>157</v>
      </c>
      <c r="E4188" s="1" t="s">
        <v>168</v>
      </c>
      <c r="F4188" s="1" t="s">
        <v>31</v>
      </c>
      <c r="G4188" s="1" t="s">
        <v>158</v>
      </c>
      <c r="H4188" s="1" t="s">
        <v>171</v>
      </c>
      <c r="I4188" s="1" t="s">
        <v>39</v>
      </c>
      <c r="J4188" s="19">
        <v>1.4918269999999999E-2</v>
      </c>
    </row>
    <row r="4189" spans="1:10" x14ac:dyDescent="0.2">
      <c r="A4189">
        <v>2006</v>
      </c>
      <c r="B4189">
        <v>3</v>
      </c>
      <c r="C4189" s="1" t="s">
        <v>76</v>
      </c>
      <c r="D4189" s="1" t="s">
        <v>157</v>
      </c>
      <c r="E4189" s="1" t="s">
        <v>168</v>
      </c>
      <c r="F4189" s="1" t="s">
        <v>31</v>
      </c>
      <c r="G4189" s="1" t="s">
        <v>159</v>
      </c>
      <c r="H4189" s="1" t="s">
        <v>171</v>
      </c>
      <c r="I4189" s="1" t="s">
        <v>39</v>
      </c>
      <c r="J4189" s="19">
        <v>-0.322091244</v>
      </c>
    </row>
    <row r="4190" spans="1:10" x14ac:dyDescent="0.2">
      <c r="A4190">
        <v>2006</v>
      </c>
      <c r="B4190">
        <v>3</v>
      </c>
      <c r="C4190" s="1" t="s">
        <v>76</v>
      </c>
      <c r="D4190" s="1" t="s">
        <v>157</v>
      </c>
      <c r="E4190" s="1" t="s">
        <v>168</v>
      </c>
      <c r="F4190" s="1" t="s">
        <v>31</v>
      </c>
      <c r="G4190" s="1" t="s">
        <v>14</v>
      </c>
      <c r="H4190" s="1" t="s">
        <v>162</v>
      </c>
      <c r="I4190" s="1" t="s">
        <v>30</v>
      </c>
      <c r="J4190" s="19">
        <v>233.65308375799998</v>
      </c>
    </row>
    <row r="4191" spans="1:10" x14ac:dyDescent="0.2">
      <c r="A4191">
        <v>2006</v>
      </c>
      <c r="B4191">
        <v>3</v>
      </c>
      <c r="C4191" s="1" t="s">
        <v>76</v>
      </c>
      <c r="D4191" s="1" t="s">
        <v>157</v>
      </c>
      <c r="E4191" s="1" t="s">
        <v>168</v>
      </c>
      <c r="F4191" s="1" t="s">
        <v>31</v>
      </c>
      <c r="G4191" s="1" t="s">
        <v>14</v>
      </c>
      <c r="H4191" s="1" t="s">
        <v>171</v>
      </c>
      <c r="I4191" s="1" t="s">
        <v>39</v>
      </c>
      <c r="J4191" s="19">
        <v>1.4073879970000001</v>
      </c>
    </row>
    <row r="4192" spans="1:10" x14ac:dyDescent="0.2">
      <c r="A4192">
        <v>2006</v>
      </c>
      <c r="B4192">
        <v>3</v>
      </c>
      <c r="C4192" s="1" t="s">
        <v>76</v>
      </c>
      <c r="D4192" s="1" t="s">
        <v>157</v>
      </c>
      <c r="E4192" s="1" t="s">
        <v>168</v>
      </c>
      <c r="F4192" s="1" t="s">
        <v>31</v>
      </c>
      <c r="G4192" s="1" t="s">
        <v>155</v>
      </c>
      <c r="H4192" s="1" t="s">
        <v>160</v>
      </c>
      <c r="I4192" s="1" t="s">
        <v>37</v>
      </c>
      <c r="J4192" s="19">
        <v>-19.829479118999998</v>
      </c>
    </row>
    <row r="4193" spans="1:10" x14ac:dyDescent="0.2">
      <c r="A4193">
        <v>2006</v>
      </c>
      <c r="B4193">
        <v>3</v>
      </c>
      <c r="C4193" s="1" t="s">
        <v>76</v>
      </c>
      <c r="D4193" s="1" t="s">
        <v>157</v>
      </c>
      <c r="E4193" s="1" t="s">
        <v>168</v>
      </c>
      <c r="F4193" s="1" t="s">
        <v>31</v>
      </c>
      <c r="G4193" s="1" t="s">
        <v>155</v>
      </c>
      <c r="H4193" s="1" t="s">
        <v>161</v>
      </c>
      <c r="I4193" s="1" t="s">
        <v>29</v>
      </c>
      <c r="J4193" s="19">
        <v>6.2750934580000006</v>
      </c>
    </row>
    <row r="4194" spans="1:10" x14ac:dyDescent="0.2">
      <c r="A4194">
        <v>2006</v>
      </c>
      <c r="B4194">
        <v>3</v>
      </c>
      <c r="C4194" s="1" t="s">
        <v>76</v>
      </c>
      <c r="D4194" s="1" t="s">
        <v>157</v>
      </c>
      <c r="E4194" s="1" t="s">
        <v>168</v>
      </c>
      <c r="F4194" s="1" t="s">
        <v>31</v>
      </c>
      <c r="G4194" s="1" t="s">
        <v>155</v>
      </c>
      <c r="H4194" s="1" t="s">
        <v>162</v>
      </c>
      <c r="I4194" s="1" t="s">
        <v>30</v>
      </c>
      <c r="J4194" s="19">
        <v>1.2321118739999999</v>
      </c>
    </row>
    <row r="4195" spans="1:10" x14ac:dyDescent="0.2">
      <c r="A4195">
        <v>2006</v>
      </c>
      <c r="B4195">
        <v>3</v>
      </c>
      <c r="C4195" s="1" t="s">
        <v>76</v>
      </c>
      <c r="D4195" s="1" t="s">
        <v>157</v>
      </c>
      <c r="E4195" s="1" t="s">
        <v>168</v>
      </c>
      <c r="F4195" s="1" t="s">
        <v>31</v>
      </c>
      <c r="G4195" s="1" t="s">
        <v>155</v>
      </c>
      <c r="H4195" s="1" t="s">
        <v>163</v>
      </c>
      <c r="I4195" s="1" t="s">
        <v>152</v>
      </c>
      <c r="J4195" s="19">
        <v>4.9174000210000006</v>
      </c>
    </row>
    <row r="4196" spans="1:10" x14ac:dyDescent="0.2">
      <c r="A4196">
        <v>2006</v>
      </c>
      <c r="B4196">
        <v>3</v>
      </c>
      <c r="C4196" s="1" t="s">
        <v>76</v>
      </c>
      <c r="D4196" s="1" t="s">
        <v>157</v>
      </c>
      <c r="E4196" s="1" t="s">
        <v>168</v>
      </c>
      <c r="F4196" s="1" t="s">
        <v>31</v>
      </c>
      <c r="G4196" s="1" t="s">
        <v>155</v>
      </c>
      <c r="H4196" s="1" t="s">
        <v>169</v>
      </c>
      <c r="I4196" s="1" t="s">
        <v>36</v>
      </c>
      <c r="J4196" s="19">
        <v>-0.90097481899999998</v>
      </c>
    </row>
    <row r="4197" spans="1:10" x14ac:dyDescent="0.2">
      <c r="A4197">
        <v>2006</v>
      </c>
      <c r="B4197">
        <v>3</v>
      </c>
      <c r="C4197" s="1" t="s">
        <v>76</v>
      </c>
      <c r="D4197" s="1" t="s">
        <v>157</v>
      </c>
      <c r="E4197" s="1" t="s">
        <v>168</v>
      </c>
      <c r="F4197" s="1" t="s">
        <v>31</v>
      </c>
      <c r="G4197" s="1" t="s">
        <v>155</v>
      </c>
      <c r="H4197" s="1" t="s">
        <v>171</v>
      </c>
      <c r="I4197" s="1" t="s">
        <v>39</v>
      </c>
      <c r="J4197" s="19">
        <v>20.383507303999998</v>
      </c>
    </row>
    <row r="4198" spans="1:10" x14ac:dyDescent="0.2">
      <c r="A4198">
        <v>2006</v>
      </c>
      <c r="B4198">
        <v>3</v>
      </c>
      <c r="C4198" s="1" t="s">
        <v>76</v>
      </c>
      <c r="D4198" s="1" t="s">
        <v>157</v>
      </c>
      <c r="E4198" s="1" t="s">
        <v>167</v>
      </c>
      <c r="F4198" s="1" t="s">
        <v>32</v>
      </c>
      <c r="G4198" s="1" t="s">
        <v>158</v>
      </c>
      <c r="H4198" s="1" t="s">
        <v>168</v>
      </c>
      <c r="I4198" s="1" t="s">
        <v>31</v>
      </c>
      <c r="J4198" s="19">
        <v>0.29517863861794347</v>
      </c>
    </row>
    <row r="4199" spans="1:10" x14ac:dyDescent="0.2">
      <c r="A4199">
        <v>2006</v>
      </c>
      <c r="B4199">
        <v>3</v>
      </c>
      <c r="C4199" s="1" t="s">
        <v>76</v>
      </c>
      <c r="D4199" s="1" t="s">
        <v>157</v>
      </c>
      <c r="E4199" s="1" t="s">
        <v>167</v>
      </c>
      <c r="F4199" s="1" t="s">
        <v>32</v>
      </c>
      <c r="G4199" s="1" t="s">
        <v>159</v>
      </c>
      <c r="H4199" s="1" t="s">
        <v>167</v>
      </c>
      <c r="I4199" s="1" t="s">
        <v>32</v>
      </c>
      <c r="J4199" s="19">
        <v>-1.544956727</v>
      </c>
    </row>
    <row r="4200" spans="1:10" x14ac:dyDescent="0.2">
      <c r="A4200">
        <v>2006</v>
      </c>
      <c r="B4200">
        <v>3</v>
      </c>
      <c r="C4200" s="1" t="s">
        <v>76</v>
      </c>
      <c r="D4200" s="1" t="s">
        <v>157</v>
      </c>
      <c r="E4200" s="1" t="s">
        <v>167</v>
      </c>
      <c r="F4200" s="1" t="s">
        <v>32</v>
      </c>
      <c r="G4200" s="1" t="s">
        <v>159</v>
      </c>
      <c r="H4200" s="1" t="s">
        <v>171</v>
      </c>
      <c r="I4200" s="1" t="s">
        <v>39</v>
      </c>
      <c r="J4200" s="19">
        <v>34.801757543000001</v>
      </c>
    </row>
    <row r="4201" spans="1:10" x14ac:dyDescent="0.2">
      <c r="A4201">
        <v>2006</v>
      </c>
      <c r="B4201">
        <v>3</v>
      </c>
      <c r="C4201" s="1" t="s">
        <v>76</v>
      </c>
      <c r="D4201" s="1" t="s">
        <v>157</v>
      </c>
      <c r="E4201" s="1" t="s">
        <v>167</v>
      </c>
      <c r="F4201" s="1" t="s">
        <v>32</v>
      </c>
      <c r="G4201" s="1" t="s">
        <v>14</v>
      </c>
      <c r="H4201" s="1" t="s">
        <v>162</v>
      </c>
      <c r="I4201" s="1" t="s">
        <v>30</v>
      </c>
      <c r="J4201" s="19">
        <v>287.69181271299999</v>
      </c>
    </row>
    <row r="4202" spans="1:10" x14ac:dyDescent="0.2">
      <c r="A4202">
        <v>2006</v>
      </c>
      <c r="B4202">
        <v>3</v>
      </c>
      <c r="C4202" s="1" t="s">
        <v>76</v>
      </c>
      <c r="D4202" s="1" t="s">
        <v>157</v>
      </c>
      <c r="E4202" s="1" t="s">
        <v>167</v>
      </c>
      <c r="F4202" s="1" t="s">
        <v>32</v>
      </c>
      <c r="G4202" s="1" t="s">
        <v>14</v>
      </c>
      <c r="H4202" s="1" t="s">
        <v>171</v>
      </c>
      <c r="I4202" s="1" t="s">
        <v>39</v>
      </c>
      <c r="J4202" s="19">
        <v>-1.4236279970000001</v>
      </c>
    </row>
    <row r="4203" spans="1:10" x14ac:dyDescent="0.2">
      <c r="A4203">
        <v>2006</v>
      </c>
      <c r="B4203">
        <v>3</v>
      </c>
      <c r="C4203" s="1" t="s">
        <v>76</v>
      </c>
      <c r="D4203" s="1" t="s">
        <v>157</v>
      </c>
      <c r="E4203" s="1" t="s">
        <v>167</v>
      </c>
      <c r="F4203" s="1" t="s">
        <v>32</v>
      </c>
      <c r="G4203" s="1" t="s">
        <v>16</v>
      </c>
      <c r="H4203" s="1" t="s">
        <v>160</v>
      </c>
      <c r="I4203" s="1" t="s">
        <v>37</v>
      </c>
      <c r="J4203" s="19">
        <v>1.6247799999999999</v>
      </c>
    </row>
    <row r="4204" spans="1:10" x14ac:dyDescent="0.2">
      <c r="A4204">
        <v>2006</v>
      </c>
      <c r="B4204">
        <v>3</v>
      </c>
      <c r="C4204" s="1" t="s">
        <v>76</v>
      </c>
      <c r="D4204" s="1" t="s">
        <v>157</v>
      </c>
      <c r="E4204" s="1" t="s">
        <v>167</v>
      </c>
      <c r="F4204" s="1" t="s">
        <v>32</v>
      </c>
      <c r="G4204" s="1" t="s">
        <v>16</v>
      </c>
      <c r="H4204" s="1" t="s">
        <v>170</v>
      </c>
      <c r="I4204" s="1" t="s">
        <v>151</v>
      </c>
      <c r="J4204" s="19">
        <v>-0.35122000000000003</v>
      </c>
    </row>
    <row r="4205" spans="1:10" x14ac:dyDescent="0.2">
      <c r="A4205">
        <v>2006</v>
      </c>
      <c r="B4205">
        <v>3</v>
      </c>
      <c r="C4205" s="1" t="s">
        <v>76</v>
      </c>
      <c r="D4205" s="1" t="s">
        <v>157</v>
      </c>
      <c r="E4205" s="1" t="s">
        <v>167</v>
      </c>
      <c r="F4205" s="1" t="s">
        <v>32</v>
      </c>
      <c r="G4205" s="1" t="s">
        <v>155</v>
      </c>
      <c r="H4205" s="1" t="s">
        <v>160</v>
      </c>
      <c r="I4205" s="1" t="s">
        <v>37</v>
      </c>
      <c r="J4205" s="19">
        <v>112.65330692905246</v>
      </c>
    </row>
    <row r="4206" spans="1:10" x14ac:dyDescent="0.2">
      <c r="A4206">
        <v>2006</v>
      </c>
      <c r="B4206">
        <v>3</v>
      </c>
      <c r="C4206" s="1" t="s">
        <v>76</v>
      </c>
      <c r="D4206" s="1" t="s">
        <v>157</v>
      </c>
      <c r="E4206" s="1" t="s">
        <v>167</v>
      </c>
      <c r="F4206" s="1" t="s">
        <v>32</v>
      </c>
      <c r="G4206" s="1" t="s">
        <v>155</v>
      </c>
      <c r="H4206" s="1" t="s">
        <v>161</v>
      </c>
      <c r="I4206" s="1" t="s">
        <v>29</v>
      </c>
      <c r="J4206" s="19">
        <v>40.454344672195333</v>
      </c>
    </row>
    <row r="4207" spans="1:10" x14ac:dyDescent="0.2">
      <c r="A4207">
        <v>2006</v>
      </c>
      <c r="B4207">
        <v>3</v>
      </c>
      <c r="C4207" s="1" t="s">
        <v>76</v>
      </c>
      <c r="D4207" s="1" t="s">
        <v>157</v>
      </c>
      <c r="E4207" s="1" t="s">
        <v>167</v>
      </c>
      <c r="F4207" s="1" t="s">
        <v>32</v>
      </c>
      <c r="G4207" s="1" t="s">
        <v>155</v>
      </c>
      <c r="H4207" s="1" t="s">
        <v>162</v>
      </c>
      <c r="I4207" s="1" t="s">
        <v>30</v>
      </c>
      <c r="J4207" s="19">
        <v>-3.1786784467052516</v>
      </c>
    </row>
    <row r="4208" spans="1:10" x14ac:dyDescent="0.2">
      <c r="A4208">
        <v>2006</v>
      </c>
      <c r="B4208">
        <v>3</v>
      </c>
      <c r="C4208" s="1" t="s">
        <v>76</v>
      </c>
      <c r="D4208" s="1" t="s">
        <v>157</v>
      </c>
      <c r="E4208" s="1" t="s">
        <v>167</v>
      </c>
      <c r="F4208" s="1" t="s">
        <v>32</v>
      </c>
      <c r="G4208" s="1" t="s">
        <v>155</v>
      </c>
      <c r="H4208" s="1" t="s">
        <v>167</v>
      </c>
      <c r="I4208" s="1" t="s">
        <v>32</v>
      </c>
      <c r="J4208" s="19">
        <v>0</v>
      </c>
    </row>
    <row r="4209" spans="1:10" x14ac:dyDescent="0.2">
      <c r="A4209">
        <v>2006</v>
      </c>
      <c r="B4209">
        <v>3</v>
      </c>
      <c r="C4209" s="1" t="s">
        <v>76</v>
      </c>
      <c r="D4209" s="1" t="s">
        <v>157</v>
      </c>
      <c r="E4209" s="1" t="s">
        <v>167</v>
      </c>
      <c r="F4209" s="1" t="s">
        <v>32</v>
      </c>
      <c r="G4209" s="1" t="s">
        <v>155</v>
      </c>
      <c r="H4209" s="1" t="s">
        <v>163</v>
      </c>
      <c r="I4209" s="1" t="s">
        <v>152</v>
      </c>
      <c r="J4209" s="19">
        <v>-47.756927051542554</v>
      </c>
    </row>
    <row r="4210" spans="1:10" x14ac:dyDescent="0.2">
      <c r="A4210">
        <v>2006</v>
      </c>
      <c r="B4210">
        <v>3</v>
      </c>
      <c r="C4210" s="1" t="s">
        <v>76</v>
      </c>
      <c r="D4210" s="1" t="s">
        <v>157</v>
      </c>
      <c r="E4210" s="1" t="s">
        <v>167</v>
      </c>
      <c r="F4210" s="1" t="s">
        <v>32</v>
      </c>
      <c r="G4210" s="1" t="s">
        <v>155</v>
      </c>
      <c r="H4210" s="1" t="s">
        <v>169</v>
      </c>
      <c r="I4210" s="1" t="s">
        <v>36</v>
      </c>
      <c r="J4210" s="19">
        <v>-11.399225195</v>
      </c>
    </row>
    <row r="4211" spans="1:10" x14ac:dyDescent="0.2">
      <c r="A4211">
        <v>2006</v>
      </c>
      <c r="B4211">
        <v>3</v>
      </c>
      <c r="C4211" s="1" t="s">
        <v>76</v>
      </c>
      <c r="D4211" s="1" t="s">
        <v>157</v>
      </c>
      <c r="E4211" s="1" t="s">
        <v>167</v>
      </c>
      <c r="F4211" s="1" t="s">
        <v>32</v>
      </c>
      <c r="G4211" s="1" t="s">
        <v>155</v>
      </c>
      <c r="H4211" s="1" t="s">
        <v>171</v>
      </c>
      <c r="I4211" s="1" t="s">
        <v>39</v>
      </c>
      <c r="J4211" s="19">
        <v>-57.383293904000006</v>
      </c>
    </row>
    <row r="4212" spans="1:10" x14ac:dyDescent="0.2">
      <c r="A4212">
        <v>2006</v>
      </c>
      <c r="B4212">
        <v>3</v>
      </c>
      <c r="C4212" s="1" t="s">
        <v>76</v>
      </c>
      <c r="D4212" s="1" t="s">
        <v>157</v>
      </c>
      <c r="E4212" s="1" t="s">
        <v>163</v>
      </c>
      <c r="F4212" s="1" t="s">
        <v>152</v>
      </c>
      <c r="G4212" s="1" t="s">
        <v>158</v>
      </c>
      <c r="H4212" s="1" t="s">
        <v>168</v>
      </c>
      <c r="I4212" s="1" t="s">
        <v>31</v>
      </c>
      <c r="J4212" s="19">
        <v>38.54097064675382</v>
      </c>
    </row>
    <row r="4213" spans="1:10" x14ac:dyDescent="0.2">
      <c r="A4213">
        <v>2006</v>
      </c>
      <c r="B4213">
        <v>3</v>
      </c>
      <c r="C4213" s="1" t="s">
        <v>76</v>
      </c>
      <c r="D4213" s="1" t="s">
        <v>157</v>
      </c>
      <c r="E4213" s="1" t="s">
        <v>163</v>
      </c>
      <c r="F4213" s="1" t="s">
        <v>152</v>
      </c>
      <c r="G4213" s="1" t="s">
        <v>158</v>
      </c>
      <c r="H4213" s="1" t="s">
        <v>171</v>
      </c>
      <c r="I4213" s="1" t="s">
        <v>39</v>
      </c>
      <c r="J4213" s="19">
        <v>0.41411189999999998</v>
      </c>
    </row>
    <row r="4214" spans="1:10" x14ac:dyDescent="0.2">
      <c r="A4214">
        <v>2006</v>
      </c>
      <c r="B4214">
        <v>3</v>
      </c>
      <c r="C4214" s="1" t="s">
        <v>76</v>
      </c>
      <c r="D4214" s="1" t="s">
        <v>157</v>
      </c>
      <c r="E4214" s="1" t="s">
        <v>163</v>
      </c>
      <c r="F4214" s="1" t="s">
        <v>152</v>
      </c>
      <c r="G4214" s="1" t="s">
        <v>159</v>
      </c>
      <c r="H4214" s="1" t="s">
        <v>167</v>
      </c>
      <c r="I4214" s="1" t="s">
        <v>32</v>
      </c>
      <c r="J4214" s="19">
        <v>5.8722960679556033</v>
      </c>
    </row>
    <row r="4215" spans="1:10" x14ac:dyDescent="0.2">
      <c r="A4215">
        <v>2006</v>
      </c>
      <c r="B4215">
        <v>3</v>
      </c>
      <c r="C4215" s="1" t="s">
        <v>76</v>
      </c>
      <c r="D4215" s="1" t="s">
        <v>157</v>
      </c>
      <c r="E4215" s="1" t="s">
        <v>163</v>
      </c>
      <c r="F4215" s="1" t="s">
        <v>152</v>
      </c>
      <c r="G4215" s="1" t="s">
        <v>159</v>
      </c>
      <c r="H4215" s="1" t="s">
        <v>171</v>
      </c>
      <c r="I4215" s="1" t="s">
        <v>39</v>
      </c>
      <c r="J4215" s="19">
        <v>-2.5433629999999998</v>
      </c>
    </row>
    <row r="4216" spans="1:10" x14ac:dyDescent="0.2">
      <c r="A4216">
        <v>2006</v>
      </c>
      <c r="B4216">
        <v>3</v>
      </c>
      <c r="C4216" s="1" t="s">
        <v>76</v>
      </c>
      <c r="D4216" s="1" t="s">
        <v>157</v>
      </c>
      <c r="E4216" s="1" t="s">
        <v>163</v>
      </c>
      <c r="F4216" s="1" t="s">
        <v>152</v>
      </c>
      <c r="G4216" s="1" t="s">
        <v>14</v>
      </c>
      <c r="H4216" s="1" t="s">
        <v>162</v>
      </c>
      <c r="I4216" s="1" t="s">
        <v>30</v>
      </c>
      <c r="J4216" s="19">
        <v>10.688009420068978</v>
      </c>
    </row>
    <row r="4217" spans="1:10" x14ac:dyDescent="0.2">
      <c r="A4217">
        <v>2006</v>
      </c>
      <c r="B4217">
        <v>3</v>
      </c>
      <c r="C4217" s="1" t="s">
        <v>76</v>
      </c>
      <c r="D4217" s="1" t="s">
        <v>157</v>
      </c>
      <c r="E4217" s="1" t="s">
        <v>163</v>
      </c>
      <c r="F4217" s="1" t="s">
        <v>152</v>
      </c>
      <c r="G4217" s="1" t="s">
        <v>14</v>
      </c>
      <c r="H4217" s="1" t="s">
        <v>171</v>
      </c>
      <c r="I4217" s="1" t="s">
        <v>39</v>
      </c>
      <c r="J4217" s="19">
        <v>4.6759999999999024E-6</v>
      </c>
    </row>
    <row r="4218" spans="1:10" x14ac:dyDescent="0.2">
      <c r="A4218">
        <v>2006</v>
      </c>
      <c r="B4218">
        <v>3</v>
      </c>
      <c r="C4218" s="1" t="s">
        <v>76</v>
      </c>
      <c r="D4218" s="1" t="s">
        <v>157</v>
      </c>
      <c r="E4218" s="1" t="s">
        <v>163</v>
      </c>
      <c r="F4218" s="1" t="s">
        <v>152</v>
      </c>
      <c r="G4218" s="1" t="s">
        <v>13</v>
      </c>
      <c r="H4218" s="1" t="s">
        <v>161</v>
      </c>
      <c r="I4218" s="1" t="s">
        <v>29</v>
      </c>
      <c r="J4218" s="19">
        <v>1.1783117999999999</v>
      </c>
    </row>
    <row r="4219" spans="1:10" x14ac:dyDescent="0.2">
      <c r="A4219">
        <v>2006</v>
      </c>
      <c r="B4219">
        <v>3</v>
      </c>
      <c r="C4219" s="1" t="s">
        <v>76</v>
      </c>
      <c r="D4219" s="1" t="s">
        <v>157</v>
      </c>
      <c r="E4219" s="1" t="s">
        <v>163</v>
      </c>
      <c r="F4219" s="1" t="s">
        <v>152</v>
      </c>
      <c r="G4219" s="1" t="s">
        <v>13</v>
      </c>
      <c r="H4219" s="1" t="s">
        <v>171</v>
      </c>
      <c r="I4219" s="1" t="s">
        <v>39</v>
      </c>
      <c r="J4219" s="19">
        <v>1.0894864</v>
      </c>
    </row>
    <row r="4220" spans="1:10" x14ac:dyDescent="0.2">
      <c r="A4220">
        <v>2006</v>
      </c>
      <c r="B4220">
        <v>3</v>
      </c>
      <c r="C4220" s="1" t="s">
        <v>76</v>
      </c>
      <c r="D4220" s="1" t="s">
        <v>157</v>
      </c>
      <c r="E4220" s="1" t="s">
        <v>163</v>
      </c>
      <c r="F4220" s="1" t="s">
        <v>152</v>
      </c>
      <c r="G4220" s="1" t="s">
        <v>16</v>
      </c>
      <c r="H4220" s="1" t="s">
        <v>160</v>
      </c>
      <c r="I4220" s="1" t="s">
        <v>37</v>
      </c>
      <c r="J4220" s="19">
        <v>-5.5593656038199732</v>
      </c>
    </row>
    <row r="4221" spans="1:10" x14ac:dyDescent="0.2">
      <c r="A4221">
        <v>2006</v>
      </c>
      <c r="B4221">
        <v>3</v>
      </c>
      <c r="C4221" s="1" t="s">
        <v>76</v>
      </c>
      <c r="D4221" s="1" t="s">
        <v>157</v>
      </c>
      <c r="E4221" s="1" t="s">
        <v>163</v>
      </c>
      <c r="F4221" s="1" t="s">
        <v>152</v>
      </c>
      <c r="G4221" s="1" t="s">
        <v>16</v>
      </c>
      <c r="H4221" s="1" t="s">
        <v>163</v>
      </c>
      <c r="I4221" s="1" t="s">
        <v>152</v>
      </c>
      <c r="J4221" s="19">
        <v>0</v>
      </c>
    </row>
    <row r="4222" spans="1:10" x14ac:dyDescent="0.2">
      <c r="A4222">
        <v>2006</v>
      </c>
      <c r="B4222">
        <v>3</v>
      </c>
      <c r="C4222" s="1" t="s">
        <v>76</v>
      </c>
      <c r="D4222" s="1" t="s">
        <v>157</v>
      </c>
      <c r="E4222" s="1" t="s">
        <v>163</v>
      </c>
      <c r="F4222" s="1" t="s">
        <v>152</v>
      </c>
      <c r="G4222" s="1" t="s">
        <v>16</v>
      </c>
      <c r="H4222" s="1" t="s">
        <v>170</v>
      </c>
      <c r="I4222" s="1" t="s">
        <v>151</v>
      </c>
      <c r="J4222" s="19">
        <v>73.7316</v>
      </c>
    </row>
    <row r="4223" spans="1:10" x14ac:dyDescent="0.2">
      <c r="A4223">
        <v>2006</v>
      </c>
      <c r="B4223">
        <v>3</v>
      </c>
      <c r="C4223" s="1" t="s">
        <v>76</v>
      </c>
      <c r="D4223" s="1" t="s">
        <v>157</v>
      </c>
      <c r="E4223" s="1" t="s">
        <v>163</v>
      </c>
      <c r="F4223" s="1" t="s">
        <v>152</v>
      </c>
      <c r="G4223" s="1" t="s">
        <v>155</v>
      </c>
      <c r="H4223" s="1" t="s">
        <v>160</v>
      </c>
      <c r="I4223" s="1" t="s">
        <v>37</v>
      </c>
      <c r="J4223" s="19">
        <v>0.62046932267042132</v>
      </c>
    </row>
    <row r="4224" spans="1:10" x14ac:dyDescent="0.2">
      <c r="A4224">
        <v>2006</v>
      </c>
      <c r="B4224">
        <v>3</v>
      </c>
      <c r="C4224" s="1" t="s">
        <v>76</v>
      </c>
      <c r="D4224" s="1" t="s">
        <v>157</v>
      </c>
      <c r="E4224" s="1" t="s">
        <v>163</v>
      </c>
      <c r="F4224" s="1" t="s">
        <v>152</v>
      </c>
      <c r="G4224" s="1" t="s">
        <v>155</v>
      </c>
      <c r="H4224" s="1" t="s">
        <v>161</v>
      </c>
      <c r="I4224" s="1" t="s">
        <v>29</v>
      </c>
      <c r="J4224" s="19">
        <v>-6.8276372750252632</v>
      </c>
    </row>
    <row r="4225" spans="1:10" x14ac:dyDescent="0.2">
      <c r="A4225">
        <v>2006</v>
      </c>
      <c r="B4225">
        <v>3</v>
      </c>
      <c r="C4225" s="1" t="s">
        <v>76</v>
      </c>
      <c r="D4225" s="1" t="s">
        <v>157</v>
      </c>
      <c r="E4225" s="1" t="s">
        <v>163</v>
      </c>
      <c r="F4225" s="1" t="s">
        <v>152</v>
      </c>
      <c r="G4225" s="1" t="s">
        <v>155</v>
      </c>
      <c r="H4225" s="1" t="s">
        <v>162</v>
      </c>
      <c r="I4225" s="1" t="s">
        <v>30</v>
      </c>
      <c r="J4225" s="19">
        <v>0.65376196709356271</v>
      </c>
    </row>
    <row r="4226" spans="1:10" x14ac:dyDescent="0.2">
      <c r="A4226">
        <v>2006</v>
      </c>
      <c r="B4226">
        <v>3</v>
      </c>
      <c r="C4226" s="1" t="s">
        <v>76</v>
      </c>
      <c r="D4226" s="1" t="s">
        <v>157</v>
      </c>
      <c r="E4226" s="1" t="s">
        <v>163</v>
      </c>
      <c r="F4226" s="1" t="s">
        <v>152</v>
      </c>
      <c r="G4226" s="1" t="s">
        <v>155</v>
      </c>
      <c r="H4226" s="1" t="s">
        <v>163</v>
      </c>
      <c r="I4226" s="1" t="s">
        <v>152</v>
      </c>
      <c r="J4226" s="19">
        <v>3.8661275155562578</v>
      </c>
    </row>
    <row r="4227" spans="1:10" x14ac:dyDescent="0.2">
      <c r="A4227">
        <v>2006</v>
      </c>
      <c r="B4227">
        <v>3</v>
      </c>
      <c r="C4227" s="1" t="s">
        <v>76</v>
      </c>
      <c r="D4227" s="1" t="s">
        <v>157</v>
      </c>
      <c r="E4227" s="1" t="s">
        <v>163</v>
      </c>
      <c r="F4227" s="1" t="s">
        <v>152</v>
      </c>
      <c r="G4227" s="1" t="s">
        <v>155</v>
      </c>
      <c r="H4227" s="1" t="s">
        <v>169</v>
      </c>
      <c r="I4227" s="1" t="s">
        <v>36</v>
      </c>
      <c r="J4227" s="19">
        <v>-6.7129805510731241E-3</v>
      </c>
    </row>
    <row r="4228" spans="1:10" x14ac:dyDescent="0.2">
      <c r="A4228">
        <v>2006</v>
      </c>
      <c r="B4228">
        <v>3</v>
      </c>
      <c r="C4228" s="1" t="s">
        <v>76</v>
      </c>
      <c r="D4228" s="1" t="s">
        <v>157</v>
      </c>
      <c r="E4228" s="1" t="s">
        <v>164</v>
      </c>
      <c r="F4228" s="1" t="s">
        <v>165</v>
      </c>
      <c r="G4228" s="1" t="s">
        <v>158</v>
      </c>
      <c r="H4228" s="1" t="s">
        <v>168</v>
      </c>
      <c r="I4228" s="1" t="s">
        <v>31</v>
      </c>
      <c r="J4228" s="19">
        <v>-1.3497671352903555</v>
      </c>
    </row>
    <row r="4229" spans="1:10" x14ac:dyDescent="0.2">
      <c r="A4229">
        <v>2006</v>
      </c>
      <c r="B4229">
        <v>3</v>
      </c>
      <c r="C4229" s="1" t="s">
        <v>76</v>
      </c>
      <c r="D4229" s="1" t="s">
        <v>157</v>
      </c>
      <c r="E4229" s="1" t="s">
        <v>164</v>
      </c>
      <c r="F4229" s="1" t="s">
        <v>165</v>
      </c>
      <c r="G4229" s="1" t="s">
        <v>158</v>
      </c>
      <c r="H4229" s="1" t="s">
        <v>171</v>
      </c>
      <c r="I4229" s="1" t="s">
        <v>39</v>
      </c>
      <c r="J4229" s="19">
        <v>8.6919999999999997E-2</v>
      </c>
    </row>
    <row r="4230" spans="1:10" x14ac:dyDescent="0.2">
      <c r="A4230">
        <v>2006</v>
      </c>
      <c r="B4230">
        <v>3</v>
      </c>
      <c r="C4230" s="1" t="s">
        <v>76</v>
      </c>
      <c r="D4230" s="1" t="s">
        <v>157</v>
      </c>
      <c r="E4230" s="1" t="s">
        <v>164</v>
      </c>
      <c r="F4230" s="1" t="s">
        <v>165</v>
      </c>
      <c r="G4230" s="1" t="s">
        <v>159</v>
      </c>
      <c r="H4230" s="1" t="s">
        <v>167</v>
      </c>
      <c r="I4230" s="1" t="s">
        <v>32</v>
      </c>
      <c r="J4230" s="19">
        <v>23.736824818333101</v>
      </c>
    </row>
    <row r="4231" spans="1:10" x14ac:dyDescent="0.2">
      <c r="A4231">
        <v>2006</v>
      </c>
      <c r="B4231">
        <v>3</v>
      </c>
      <c r="C4231" s="1" t="s">
        <v>76</v>
      </c>
      <c r="D4231" s="1" t="s">
        <v>157</v>
      </c>
      <c r="E4231" s="1" t="s">
        <v>164</v>
      </c>
      <c r="F4231" s="1" t="s">
        <v>165</v>
      </c>
      <c r="G4231" s="1" t="s">
        <v>159</v>
      </c>
      <c r="H4231" s="1" t="s">
        <v>171</v>
      </c>
      <c r="I4231" s="1" t="s">
        <v>39</v>
      </c>
      <c r="J4231" s="19">
        <v>14.299239999999999</v>
      </c>
    </row>
    <row r="4232" spans="1:10" x14ac:dyDescent="0.2">
      <c r="A4232">
        <v>2006</v>
      </c>
      <c r="B4232">
        <v>3</v>
      </c>
      <c r="C4232" s="1" t="s">
        <v>76</v>
      </c>
      <c r="D4232" s="1" t="s">
        <v>157</v>
      </c>
      <c r="E4232" s="1" t="s">
        <v>164</v>
      </c>
      <c r="F4232" s="1" t="s">
        <v>165</v>
      </c>
      <c r="G4232" s="1" t="s">
        <v>14</v>
      </c>
      <c r="H4232" s="1" t="s">
        <v>162</v>
      </c>
      <c r="I4232" s="1" t="s">
        <v>30</v>
      </c>
      <c r="J4232" s="19">
        <v>69.867315000000005</v>
      </c>
    </row>
    <row r="4233" spans="1:10" x14ac:dyDescent="0.2">
      <c r="A4233">
        <v>2006</v>
      </c>
      <c r="B4233">
        <v>3</v>
      </c>
      <c r="C4233" s="1" t="s">
        <v>76</v>
      </c>
      <c r="D4233" s="1" t="s">
        <v>157</v>
      </c>
      <c r="E4233" s="1" t="s">
        <v>164</v>
      </c>
      <c r="F4233" s="1" t="s">
        <v>165</v>
      </c>
      <c r="G4233" s="1" t="s">
        <v>13</v>
      </c>
      <c r="H4233" s="1" t="s">
        <v>161</v>
      </c>
      <c r="I4233" s="1" t="s">
        <v>29</v>
      </c>
      <c r="J4233" s="19">
        <v>-1.2148800000000002</v>
      </c>
    </row>
    <row r="4234" spans="1:10" x14ac:dyDescent="0.2">
      <c r="A4234">
        <v>2006</v>
      </c>
      <c r="B4234">
        <v>3</v>
      </c>
      <c r="C4234" s="1" t="s">
        <v>76</v>
      </c>
      <c r="D4234" s="1" t="s">
        <v>157</v>
      </c>
      <c r="E4234" s="1" t="s">
        <v>164</v>
      </c>
      <c r="F4234" s="1" t="s">
        <v>165</v>
      </c>
      <c r="G4234" s="1" t="s">
        <v>16</v>
      </c>
      <c r="H4234" s="1" t="s">
        <v>160</v>
      </c>
      <c r="I4234" s="1" t="s">
        <v>37</v>
      </c>
      <c r="J4234" s="19">
        <v>31.325719999999997</v>
      </c>
    </row>
    <row r="4235" spans="1:10" x14ac:dyDescent="0.2">
      <c r="A4235">
        <v>2006</v>
      </c>
      <c r="B4235">
        <v>3</v>
      </c>
      <c r="C4235" s="1" t="s">
        <v>76</v>
      </c>
      <c r="D4235" s="1" t="s">
        <v>157</v>
      </c>
      <c r="E4235" s="1" t="s">
        <v>164</v>
      </c>
      <c r="F4235" s="1" t="s">
        <v>165</v>
      </c>
      <c r="G4235" s="1" t="s">
        <v>16</v>
      </c>
      <c r="H4235" s="1" t="s">
        <v>163</v>
      </c>
      <c r="I4235" s="1" t="s">
        <v>152</v>
      </c>
      <c r="J4235" s="19">
        <v>0</v>
      </c>
    </row>
    <row r="4236" spans="1:10" x14ac:dyDescent="0.2">
      <c r="A4236">
        <v>2006</v>
      </c>
      <c r="B4236">
        <v>3</v>
      </c>
      <c r="C4236" s="1" t="s">
        <v>76</v>
      </c>
      <c r="D4236" s="1" t="s">
        <v>157</v>
      </c>
      <c r="E4236" s="1" t="s">
        <v>164</v>
      </c>
      <c r="F4236" s="1" t="s">
        <v>165</v>
      </c>
      <c r="G4236" s="1" t="s">
        <v>16</v>
      </c>
      <c r="H4236" s="1" t="s">
        <v>170</v>
      </c>
      <c r="I4236" s="1" t="s">
        <v>151</v>
      </c>
      <c r="J4236" s="19">
        <v>69.206420000000008</v>
      </c>
    </row>
    <row r="4237" spans="1:10" x14ac:dyDescent="0.2">
      <c r="A4237">
        <v>2006</v>
      </c>
      <c r="B4237">
        <v>3</v>
      </c>
      <c r="C4237" s="1" t="s">
        <v>76</v>
      </c>
      <c r="D4237" s="1" t="s">
        <v>157</v>
      </c>
      <c r="E4237" s="1" t="s">
        <v>164</v>
      </c>
      <c r="F4237" s="1" t="s">
        <v>165</v>
      </c>
      <c r="G4237" s="1" t="s">
        <v>155</v>
      </c>
      <c r="H4237" s="1" t="s">
        <v>160</v>
      </c>
      <c r="I4237" s="1" t="s">
        <v>37</v>
      </c>
      <c r="J4237" s="19">
        <v>-1.5588890543764116</v>
      </c>
    </row>
    <row r="4238" spans="1:10" x14ac:dyDescent="0.2">
      <c r="A4238">
        <v>2006</v>
      </c>
      <c r="B4238">
        <v>3</v>
      </c>
      <c r="C4238" s="1" t="s">
        <v>76</v>
      </c>
      <c r="D4238" s="1" t="s">
        <v>157</v>
      </c>
      <c r="E4238" s="1" t="s">
        <v>164</v>
      </c>
      <c r="F4238" s="1" t="s">
        <v>165</v>
      </c>
      <c r="G4238" s="1" t="s">
        <v>155</v>
      </c>
      <c r="H4238" s="1" t="s">
        <v>161</v>
      </c>
      <c r="I4238" s="1" t="s">
        <v>29</v>
      </c>
      <c r="J4238" s="19">
        <v>-39.023559999999996</v>
      </c>
    </row>
    <row r="4239" spans="1:10" x14ac:dyDescent="0.2">
      <c r="A4239">
        <v>2006</v>
      </c>
      <c r="B4239">
        <v>3</v>
      </c>
      <c r="C4239" s="1" t="s">
        <v>76</v>
      </c>
      <c r="D4239" s="1" t="s">
        <v>157</v>
      </c>
      <c r="E4239" s="1" t="s">
        <v>164</v>
      </c>
      <c r="F4239" s="1" t="s">
        <v>165</v>
      </c>
      <c r="G4239" s="1" t="s">
        <v>155</v>
      </c>
      <c r="H4239" s="1" t="s">
        <v>162</v>
      </c>
      <c r="I4239" s="1" t="s">
        <v>30</v>
      </c>
      <c r="J4239" s="19">
        <v>-30.519840000000002</v>
      </c>
    </row>
    <row r="4240" spans="1:10" x14ac:dyDescent="0.2">
      <c r="A4240">
        <v>2006</v>
      </c>
      <c r="B4240">
        <v>3</v>
      </c>
      <c r="C4240" s="1" t="s">
        <v>76</v>
      </c>
      <c r="D4240" s="1" t="s">
        <v>157</v>
      </c>
      <c r="E4240" s="1" t="s">
        <v>164</v>
      </c>
      <c r="F4240" s="1" t="s">
        <v>165</v>
      </c>
      <c r="G4240" s="1" t="s">
        <v>155</v>
      </c>
      <c r="H4240" s="1" t="s">
        <v>163</v>
      </c>
      <c r="I4240" s="1" t="s">
        <v>152</v>
      </c>
      <c r="J4240" s="19">
        <v>-4.8129409456235832</v>
      </c>
    </row>
    <row r="4241" spans="1:10" x14ac:dyDescent="0.2">
      <c r="A4241">
        <v>2006</v>
      </c>
      <c r="B4241">
        <v>3</v>
      </c>
      <c r="C4241" s="1" t="s">
        <v>76</v>
      </c>
      <c r="D4241" s="1" t="s">
        <v>157</v>
      </c>
      <c r="E4241" s="1" t="s">
        <v>164</v>
      </c>
      <c r="F4241" s="1" t="s">
        <v>165</v>
      </c>
      <c r="G4241" s="1" t="s">
        <v>155</v>
      </c>
      <c r="H4241" s="1" t="s">
        <v>169</v>
      </c>
      <c r="I4241" s="1" t="s">
        <v>36</v>
      </c>
      <c r="J4241" s="19">
        <v>-61.898910000000001</v>
      </c>
    </row>
    <row r="4242" spans="1:10" x14ac:dyDescent="0.2">
      <c r="A4242">
        <v>2006</v>
      </c>
      <c r="B4242">
        <v>3</v>
      </c>
      <c r="C4242" s="1" t="s">
        <v>76</v>
      </c>
      <c r="D4242" s="1" t="s">
        <v>157</v>
      </c>
      <c r="E4242" s="1" t="s">
        <v>164</v>
      </c>
      <c r="F4242" s="1" t="s">
        <v>165</v>
      </c>
      <c r="G4242" s="1" t="s">
        <v>155</v>
      </c>
      <c r="H4242" s="1" t="s">
        <v>171</v>
      </c>
      <c r="I4242" s="1" t="s">
        <v>39</v>
      </c>
      <c r="J4242" s="19">
        <v>70.305235068000002</v>
      </c>
    </row>
    <row r="4243" spans="1:10" x14ac:dyDescent="0.2">
      <c r="A4243">
        <v>2006</v>
      </c>
      <c r="B4243">
        <v>3</v>
      </c>
      <c r="C4243" s="1" t="s">
        <v>76</v>
      </c>
      <c r="D4243" s="1" t="s">
        <v>157</v>
      </c>
      <c r="E4243" s="1" t="s">
        <v>166</v>
      </c>
      <c r="F4243" s="1" t="s">
        <v>150</v>
      </c>
      <c r="G4243" s="1" t="s">
        <v>159</v>
      </c>
      <c r="H4243" s="1" t="s">
        <v>167</v>
      </c>
      <c r="I4243" s="1" t="s">
        <v>32</v>
      </c>
      <c r="J4243" s="19">
        <v>39.979889999512629</v>
      </c>
    </row>
    <row r="4244" spans="1:10" x14ac:dyDescent="0.2">
      <c r="A4244">
        <v>2006</v>
      </c>
      <c r="B4244">
        <v>3</v>
      </c>
      <c r="C4244" s="1" t="s">
        <v>76</v>
      </c>
      <c r="D4244" s="1" t="s">
        <v>157</v>
      </c>
      <c r="E4244" s="1" t="s">
        <v>166</v>
      </c>
      <c r="F4244" s="1" t="s">
        <v>150</v>
      </c>
      <c r="G4244" s="1" t="s">
        <v>159</v>
      </c>
      <c r="H4244" s="1" t="s">
        <v>171</v>
      </c>
      <c r="I4244" s="1" t="s">
        <v>39</v>
      </c>
      <c r="J4244" s="19">
        <v>90.512140000000002</v>
      </c>
    </row>
    <row r="4245" spans="1:10" x14ac:dyDescent="0.2">
      <c r="A4245">
        <v>2006</v>
      </c>
      <c r="B4245">
        <v>3</v>
      </c>
      <c r="C4245" s="1" t="s">
        <v>76</v>
      </c>
      <c r="D4245" s="1" t="s">
        <v>157</v>
      </c>
      <c r="E4245" s="1" t="s">
        <v>166</v>
      </c>
      <c r="F4245" s="1" t="s">
        <v>150</v>
      </c>
      <c r="G4245" s="1" t="s">
        <v>14</v>
      </c>
      <c r="H4245" s="1" t="s">
        <v>162</v>
      </c>
      <c r="I4245" s="1" t="s">
        <v>30</v>
      </c>
      <c r="J4245" s="19">
        <v>-356.18342472899997</v>
      </c>
    </row>
    <row r="4246" spans="1:10" x14ac:dyDescent="0.2">
      <c r="A4246">
        <v>2006</v>
      </c>
      <c r="B4246">
        <v>3</v>
      </c>
      <c r="C4246" s="1" t="s">
        <v>76</v>
      </c>
      <c r="D4246" s="1" t="s">
        <v>157</v>
      </c>
      <c r="E4246" s="1" t="s">
        <v>166</v>
      </c>
      <c r="F4246" s="1" t="s">
        <v>150</v>
      </c>
      <c r="G4246" s="1" t="s">
        <v>14</v>
      </c>
      <c r="H4246" s="1" t="s">
        <v>171</v>
      </c>
      <c r="I4246" s="1" t="s">
        <v>39</v>
      </c>
      <c r="J4246" s="19">
        <v>-28.326625271000001</v>
      </c>
    </row>
    <row r="4247" spans="1:10" x14ac:dyDescent="0.2">
      <c r="A4247">
        <v>2006</v>
      </c>
      <c r="B4247">
        <v>3</v>
      </c>
      <c r="C4247" s="1" t="s">
        <v>76</v>
      </c>
      <c r="D4247" s="1" t="s">
        <v>157</v>
      </c>
      <c r="E4247" s="1" t="s">
        <v>166</v>
      </c>
      <c r="F4247" s="1" t="s">
        <v>150</v>
      </c>
      <c r="G4247" s="1" t="s">
        <v>155</v>
      </c>
      <c r="H4247" s="1" t="s">
        <v>160</v>
      </c>
      <c r="I4247" s="1" t="s">
        <v>37</v>
      </c>
      <c r="J4247" s="19">
        <v>198.68748157258193</v>
      </c>
    </row>
    <row r="4248" spans="1:10" x14ac:dyDescent="0.2">
      <c r="A4248">
        <v>2006</v>
      </c>
      <c r="B4248">
        <v>3</v>
      </c>
      <c r="C4248" s="1" t="s">
        <v>76</v>
      </c>
      <c r="D4248" s="1" t="s">
        <v>157</v>
      </c>
      <c r="E4248" s="1" t="s">
        <v>166</v>
      </c>
      <c r="F4248" s="1" t="s">
        <v>150</v>
      </c>
      <c r="G4248" s="1" t="s">
        <v>155</v>
      </c>
      <c r="H4248" s="1" t="s">
        <v>161</v>
      </c>
      <c r="I4248" s="1" t="s">
        <v>29</v>
      </c>
      <c r="J4248" s="19">
        <v>33.636510000000001</v>
      </c>
    </row>
    <row r="4249" spans="1:10" x14ac:dyDescent="0.2">
      <c r="A4249">
        <v>2006</v>
      </c>
      <c r="B4249">
        <v>3</v>
      </c>
      <c r="C4249" s="1" t="s">
        <v>76</v>
      </c>
      <c r="D4249" s="1" t="s">
        <v>157</v>
      </c>
      <c r="E4249" s="1" t="s">
        <v>166</v>
      </c>
      <c r="F4249" s="1" t="s">
        <v>150</v>
      </c>
      <c r="G4249" s="1" t="s">
        <v>155</v>
      </c>
      <c r="H4249" s="1" t="s">
        <v>162</v>
      </c>
      <c r="I4249" s="1" t="s">
        <v>30</v>
      </c>
      <c r="J4249" s="19">
        <v>544.80697999999995</v>
      </c>
    </row>
    <row r="4250" spans="1:10" x14ac:dyDescent="0.2">
      <c r="A4250">
        <v>2006</v>
      </c>
      <c r="B4250">
        <v>3</v>
      </c>
      <c r="C4250" s="1" t="s">
        <v>76</v>
      </c>
      <c r="D4250" s="1" t="s">
        <v>157</v>
      </c>
      <c r="E4250" s="1" t="s">
        <v>166</v>
      </c>
      <c r="F4250" s="1" t="s">
        <v>150</v>
      </c>
      <c r="G4250" s="1" t="s">
        <v>155</v>
      </c>
      <c r="H4250" s="1" t="s">
        <v>163</v>
      </c>
      <c r="I4250" s="1" t="s">
        <v>152</v>
      </c>
      <c r="J4250" s="19">
        <v>19.771414741418035</v>
      </c>
    </row>
    <row r="4251" spans="1:10" x14ac:dyDescent="0.2">
      <c r="A4251">
        <v>2006</v>
      </c>
      <c r="B4251">
        <v>3</v>
      </c>
      <c r="C4251" s="1" t="s">
        <v>76</v>
      </c>
      <c r="D4251" s="1" t="s">
        <v>157</v>
      </c>
      <c r="E4251" s="1" t="s">
        <v>166</v>
      </c>
      <c r="F4251" s="1" t="s">
        <v>150</v>
      </c>
      <c r="G4251" s="1" t="s">
        <v>155</v>
      </c>
      <c r="H4251" s="1" t="s">
        <v>169</v>
      </c>
      <c r="I4251" s="1" t="s">
        <v>36</v>
      </c>
      <c r="J4251" s="19">
        <v>52.987550000000006</v>
      </c>
    </row>
    <row r="4252" spans="1:10" x14ac:dyDescent="0.2">
      <c r="A4252">
        <v>2006</v>
      </c>
      <c r="B4252">
        <v>3</v>
      </c>
      <c r="C4252" s="1" t="s">
        <v>76</v>
      </c>
      <c r="D4252" s="1" t="s">
        <v>157</v>
      </c>
      <c r="E4252" s="1" t="s">
        <v>166</v>
      </c>
      <c r="F4252" s="1" t="s">
        <v>150</v>
      </c>
      <c r="G4252" s="1" t="s">
        <v>155</v>
      </c>
      <c r="H4252" s="1" t="s">
        <v>171</v>
      </c>
      <c r="I4252" s="1" t="s">
        <v>39</v>
      </c>
      <c r="J4252" s="19">
        <v>-61.353186313999991</v>
      </c>
    </row>
    <row r="4253" spans="1:10" x14ac:dyDescent="0.2">
      <c r="A4253">
        <v>2006</v>
      </c>
      <c r="B4253">
        <v>3</v>
      </c>
      <c r="C4253" s="1" t="s">
        <v>76</v>
      </c>
      <c r="D4253" s="1" t="s">
        <v>157</v>
      </c>
      <c r="E4253" s="1" t="s">
        <v>169</v>
      </c>
      <c r="F4253" s="1" t="s">
        <v>36</v>
      </c>
      <c r="G4253" s="1" t="s">
        <v>158</v>
      </c>
      <c r="H4253" s="1" t="s">
        <v>168</v>
      </c>
      <c r="I4253" s="1" t="s">
        <v>31</v>
      </c>
      <c r="J4253" s="19">
        <v>0.2517384255858664</v>
      </c>
    </row>
    <row r="4254" spans="1:10" x14ac:dyDescent="0.2">
      <c r="A4254">
        <v>2006</v>
      </c>
      <c r="B4254">
        <v>3</v>
      </c>
      <c r="C4254" s="1" t="s">
        <v>76</v>
      </c>
      <c r="D4254" s="1" t="s">
        <v>157</v>
      </c>
      <c r="E4254" s="1" t="s">
        <v>169</v>
      </c>
      <c r="F4254" s="1" t="s">
        <v>36</v>
      </c>
      <c r="G4254" s="1" t="s">
        <v>14</v>
      </c>
      <c r="H4254" s="1" t="s">
        <v>161</v>
      </c>
      <c r="I4254" s="1" t="s">
        <v>29</v>
      </c>
      <c r="J4254" s="19">
        <v>-6.6373500000000103</v>
      </c>
    </row>
    <row r="4255" spans="1:10" x14ac:dyDescent="0.2">
      <c r="A4255">
        <v>2006</v>
      </c>
      <c r="B4255">
        <v>3</v>
      </c>
      <c r="C4255" s="1" t="s">
        <v>76</v>
      </c>
      <c r="D4255" s="1" t="s">
        <v>157</v>
      </c>
      <c r="E4255" s="1" t="s">
        <v>169</v>
      </c>
      <c r="F4255" s="1" t="s">
        <v>36</v>
      </c>
      <c r="G4255" s="1" t="s">
        <v>14</v>
      </c>
      <c r="H4255" s="1" t="s">
        <v>162</v>
      </c>
      <c r="I4255" s="1" t="s">
        <v>30</v>
      </c>
      <c r="J4255" s="19">
        <v>109.79492482300002</v>
      </c>
    </row>
    <row r="4256" spans="1:10" x14ac:dyDescent="0.2">
      <c r="A4256">
        <v>2006</v>
      </c>
      <c r="B4256">
        <v>3</v>
      </c>
      <c r="C4256" s="1" t="s">
        <v>76</v>
      </c>
      <c r="D4256" s="1" t="s">
        <v>157</v>
      </c>
      <c r="E4256" s="1" t="s">
        <v>169</v>
      </c>
      <c r="F4256" s="1" t="s">
        <v>36</v>
      </c>
      <c r="G4256" s="1" t="s">
        <v>14</v>
      </c>
      <c r="H4256" s="1" t="s">
        <v>171</v>
      </c>
      <c r="I4256" s="1" t="s">
        <v>39</v>
      </c>
      <c r="J4256" s="19">
        <v>-58.671878083999964</v>
      </c>
    </row>
    <row r="4257" spans="1:10" x14ac:dyDescent="0.2">
      <c r="A4257">
        <v>2006</v>
      </c>
      <c r="B4257">
        <v>3</v>
      </c>
      <c r="C4257" s="1" t="s">
        <v>76</v>
      </c>
      <c r="D4257" s="1" t="s">
        <v>157</v>
      </c>
      <c r="E4257" s="1" t="s">
        <v>169</v>
      </c>
      <c r="F4257" s="1" t="s">
        <v>36</v>
      </c>
      <c r="G4257" s="1" t="s">
        <v>13</v>
      </c>
      <c r="H4257" s="1" t="s">
        <v>161</v>
      </c>
      <c r="I4257" s="1" t="s">
        <v>29</v>
      </c>
      <c r="J4257" s="19">
        <v>0.58647068000000013</v>
      </c>
    </row>
    <row r="4258" spans="1:10" x14ac:dyDescent="0.2">
      <c r="A4258">
        <v>2006</v>
      </c>
      <c r="B4258">
        <v>3</v>
      </c>
      <c r="C4258" s="1" t="s">
        <v>76</v>
      </c>
      <c r="D4258" s="1" t="s">
        <v>157</v>
      </c>
      <c r="E4258" s="1" t="s">
        <v>169</v>
      </c>
      <c r="F4258" s="1" t="s">
        <v>36</v>
      </c>
      <c r="G4258" s="1" t="s">
        <v>16</v>
      </c>
      <c r="H4258" s="1" t="s">
        <v>160</v>
      </c>
      <c r="I4258" s="1" t="s">
        <v>37</v>
      </c>
      <c r="J4258" s="19">
        <v>-59.218379999999989</v>
      </c>
    </row>
    <row r="4259" spans="1:10" x14ac:dyDescent="0.2">
      <c r="A4259">
        <v>2006</v>
      </c>
      <c r="B4259">
        <v>3</v>
      </c>
      <c r="C4259" s="1" t="s">
        <v>76</v>
      </c>
      <c r="D4259" s="1" t="s">
        <v>157</v>
      </c>
      <c r="E4259" s="1" t="s">
        <v>169</v>
      </c>
      <c r="F4259" s="1" t="s">
        <v>36</v>
      </c>
      <c r="G4259" s="1" t="s">
        <v>16</v>
      </c>
      <c r="H4259" s="1" t="s">
        <v>161</v>
      </c>
      <c r="I4259" s="1" t="s">
        <v>29</v>
      </c>
      <c r="J4259" s="19">
        <v>8.2170000000000035E-2</v>
      </c>
    </row>
    <row r="4260" spans="1:10" x14ac:dyDescent="0.2">
      <c r="A4260">
        <v>2006</v>
      </c>
      <c r="B4260">
        <v>3</v>
      </c>
      <c r="C4260" s="1" t="s">
        <v>76</v>
      </c>
      <c r="D4260" s="1" t="s">
        <v>157</v>
      </c>
      <c r="E4260" s="1" t="s">
        <v>169</v>
      </c>
      <c r="F4260" s="1" t="s">
        <v>36</v>
      </c>
      <c r="G4260" s="1" t="s">
        <v>16</v>
      </c>
      <c r="H4260" s="1" t="s">
        <v>162</v>
      </c>
      <c r="I4260" s="1" t="s">
        <v>30</v>
      </c>
      <c r="J4260" s="19">
        <v>132.96658000000002</v>
      </c>
    </row>
    <row r="4261" spans="1:10" x14ac:dyDescent="0.2">
      <c r="A4261">
        <v>2006</v>
      </c>
      <c r="B4261">
        <v>3</v>
      </c>
      <c r="C4261" s="1" t="s">
        <v>76</v>
      </c>
      <c r="D4261" s="1" t="s">
        <v>157</v>
      </c>
      <c r="E4261" s="1" t="s">
        <v>169</v>
      </c>
      <c r="F4261" s="1" t="s">
        <v>36</v>
      </c>
      <c r="G4261" s="1" t="s">
        <v>16</v>
      </c>
      <c r="H4261" s="1" t="s">
        <v>170</v>
      </c>
      <c r="I4261" s="1" t="s">
        <v>151</v>
      </c>
      <c r="J4261" s="19">
        <v>-2.3289100000000005</v>
      </c>
    </row>
    <row r="4262" spans="1:10" x14ac:dyDescent="0.2">
      <c r="A4262">
        <v>2006</v>
      </c>
      <c r="B4262">
        <v>3</v>
      </c>
      <c r="C4262" s="1" t="s">
        <v>76</v>
      </c>
      <c r="D4262" s="1" t="s">
        <v>157</v>
      </c>
      <c r="E4262" s="1" t="s">
        <v>169</v>
      </c>
      <c r="F4262" s="1" t="s">
        <v>36</v>
      </c>
      <c r="G4262" s="1" t="s">
        <v>155</v>
      </c>
      <c r="H4262" s="1" t="s">
        <v>160</v>
      </c>
      <c r="I4262" s="1" t="s">
        <v>37</v>
      </c>
      <c r="J4262" s="19">
        <v>0.44801181800000001</v>
      </c>
    </row>
    <row r="4263" spans="1:10" x14ac:dyDescent="0.2">
      <c r="A4263">
        <v>2006</v>
      </c>
      <c r="B4263">
        <v>3</v>
      </c>
      <c r="C4263" s="1" t="s">
        <v>76</v>
      </c>
      <c r="D4263" s="1" t="s">
        <v>157</v>
      </c>
      <c r="E4263" s="1" t="s">
        <v>169</v>
      </c>
      <c r="F4263" s="1" t="s">
        <v>36</v>
      </c>
      <c r="G4263" s="1" t="s">
        <v>155</v>
      </c>
      <c r="H4263" s="1" t="s">
        <v>161</v>
      </c>
      <c r="I4263" s="1" t="s">
        <v>29</v>
      </c>
      <c r="J4263" s="19">
        <v>16.840002204000001</v>
      </c>
    </row>
    <row r="4264" spans="1:10" x14ac:dyDescent="0.2">
      <c r="A4264">
        <v>2006</v>
      </c>
      <c r="B4264">
        <v>3</v>
      </c>
      <c r="C4264" s="1" t="s">
        <v>76</v>
      </c>
      <c r="D4264" s="1" t="s">
        <v>157</v>
      </c>
      <c r="E4264" s="1" t="s">
        <v>169</v>
      </c>
      <c r="F4264" s="1" t="s">
        <v>36</v>
      </c>
      <c r="G4264" s="1" t="s">
        <v>155</v>
      </c>
      <c r="H4264" s="1" t="s">
        <v>162</v>
      </c>
      <c r="I4264" s="1" t="s">
        <v>30</v>
      </c>
      <c r="J4264" s="19">
        <v>0.54192665299999998</v>
      </c>
    </row>
    <row r="4265" spans="1:10" x14ac:dyDescent="0.2">
      <c r="A4265">
        <v>2006</v>
      </c>
      <c r="B4265">
        <v>3</v>
      </c>
      <c r="C4265" s="1" t="s">
        <v>76</v>
      </c>
      <c r="D4265" s="1" t="s">
        <v>157</v>
      </c>
      <c r="E4265" s="1" t="s">
        <v>169</v>
      </c>
      <c r="F4265" s="1" t="s">
        <v>36</v>
      </c>
      <c r="G4265" s="1" t="s">
        <v>155</v>
      </c>
      <c r="H4265" s="1" t="s">
        <v>169</v>
      </c>
      <c r="I4265" s="1" t="s">
        <v>36</v>
      </c>
      <c r="J4265" s="19">
        <v>0.10679050299999999</v>
      </c>
    </row>
    <row r="4266" spans="1:10" x14ac:dyDescent="0.2">
      <c r="A4266">
        <v>2006</v>
      </c>
      <c r="B4266">
        <v>3</v>
      </c>
      <c r="C4266" s="1" t="s">
        <v>76</v>
      </c>
      <c r="D4266" s="1" t="s">
        <v>157</v>
      </c>
      <c r="E4266" s="1" t="s">
        <v>169</v>
      </c>
      <c r="F4266" s="1" t="s">
        <v>36</v>
      </c>
      <c r="G4266" s="1" t="s">
        <v>155</v>
      </c>
      <c r="H4266" s="1" t="s">
        <v>171</v>
      </c>
      <c r="I4266" s="1" t="s">
        <v>39</v>
      </c>
      <c r="J4266" s="19">
        <v>1309.609866133</v>
      </c>
    </row>
    <row r="4267" spans="1:10" x14ac:dyDescent="0.2">
      <c r="A4267">
        <v>2006</v>
      </c>
      <c r="B4267">
        <v>3</v>
      </c>
      <c r="C4267" s="1" t="s">
        <v>76</v>
      </c>
      <c r="D4267" s="1" t="s">
        <v>157</v>
      </c>
      <c r="E4267" s="1" t="s">
        <v>170</v>
      </c>
      <c r="F4267" s="1" t="s">
        <v>151</v>
      </c>
      <c r="G4267" s="1" t="s">
        <v>158</v>
      </c>
      <c r="H4267" s="1" t="s">
        <v>168</v>
      </c>
      <c r="I4267" s="1" t="s">
        <v>31</v>
      </c>
      <c r="J4267" s="19">
        <v>106.3159474151245</v>
      </c>
    </row>
    <row r="4268" spans="1:10" x14ac:dyDescent="0.2">
      <c r="A4268">
        <v>2006</v>
      </c>
      <c r="B4268">
        <v>3</v>
      </c>
      <c r="C4268" s="1" t="s">
        <v>76</v>
      </c>
      <c r="D4268" s="1" t="s">
        <v>157</v>
      </c>
      <c r="E4268" s="1" t="s">
        <v>170</v>
      </c>
      <c r="F4268" s="1" t="s">
        <v>151</v>
      </c>
      <c r="G4268" s="1" t="s">
        <v>159</v>
      </c>
      <c r="H4268" s="1" t="s">
        <v>167</v>
      </c>
      <c r="I4268" s="1" t="s">
        <v>32</v>
      </c>
      <c r="J4268" s="19">
        <v>194.98989470977781</v>
      </c>
    </row>
    <row r="4269" spans="1:10" x14ac:dyDescent="0.2">
      <c r="A4269">
        <v>2006</v>
      </c>
      <c r="B4269">
        <v>3</v>
      </c>
      <c r="C4269" s="1" t="s">
        <v>76</v>
      </c>
      <c r="D4269" s="1" t="s">
        <v>157</v>
      </c>
      <c r="E4269" s="1" t="s">
        <v>170</v>
      </c>
      <c r="F4269" s="1" t="s">
        <v>151</v>
      </c>
      <c r="G4269" s="1" t="s">
        <v>14</v>
      </c>
      <c r="H4269" s="1" t="s">
        <v>162</v>
      </c>
      <c r="I4269" s="1" t="s">
        <v>30</v>
      </c>
      <c r="J4269" s="19">
        <v>246.65526000000003</v>
      </c>
    </row>
    <row r="4270" spans="1:10" x14ac:dyDescent="0.2">
      <c r="A4270">
        <v>2006</v>
      </c>
      <c r="B4270">
        <v>3</v>
      </c>
      <c r="C4270" s="1" t="s">
        <v>76</v>
      </c>
      <c r="D4270" s="1" t="s">
        <v>157</v>
      </c>
      <c r="E4270" s="1" t="s">
        <v>170</v>
      </c>
      <c r="F4270" s="1" t="s">
        <v>151</v>
      </c>
      <c r="G4270" s="1" t="s">
        <v>14</v>
      </c>
      <c r="H4270" s="1" t="s">
        <v>163</v>
      </c>
      <c r="I4270" s="1" t="s">
        <v>152</v>
      </c>
      <c r="J4270" s="19">
        <v>4.0939999999999997E-2</v>
      </c>
    </row>
    <row r="4271" spans="1:10" x14ac:dyDescent="0.2">
      <c r="A4271">
        <v>2006</v>
      </c>
      <c r="B4271">
        <v>3</v>
      </c>
      <c r="C4271" s="1" t="s">
        <v>76</v>
      </c>
      <c r="D4271" s="1" t="s">
        <v>157</v>
      </c>
      <c r="E4271" s="1" t="s">
        <v>170</v>
      </c>
      <c r="F4271" s="1" t="s">
        <v>151</v>
      </c>
      <c r="G4271" s="1" t="s">
        <v>14</v>
      </c>
      <c r="H4271" s="1" t="s">
        <v>171</v>
      </c>
      <c r="I4271" s="1" t="s">
        <v>39</v>
      </c>
      <c r="J4271" s="19">
        <v>18.182385467100001</v>
      </c>
    </row>
    <row r="4272" spans="1:10" x14ac:dyDescent="0.2">
      <c r="A4272">
        <v>2006</v>
      </c>
      <c r="B4272">
        <v>3</v>
      </c>
      <c r="C4272" s="1" t="s">
        <v>76</v>
      </c>
      <c r="D4272" s="1" t="s">
        <v>157</v>
      </c>
      <c r="E4272" s="1" t="s">
        <v>170</v>
      </c>
      <c r="F4272" s="1" t="s">
        <v>151</v>
      </c>
      <c r="G4272" s="1" t="s">
        <v>13</v>
      </c>
      <c r="H4272" s="1" t="s">
        <v>161</v>
      </c>
      <c r="I4272" s="1" t="s">
        <v>29</v>
      </c>
      <c r="J4272" s="19">
        <v>12.919659319999978</v>
      </c>
    </row>
    <row r="4273" spans="1:10" x14ac:dyDescent="0.2">
      <c r="A4273">
        <v>2006</v>
      </c>
      <c r="B4273">
        <v>3</v>
      </c>
      <c r="C4273" s="1" t="s">
        <v>76</v>
      </c>
      <c r="D4273" s="1" t="s">
        <v>157</v>
      </c>
      <c r="E4273" s="1" t="s">
        <v>170</v>
      </c>
      <c r="F4273" s="1" t="s">
        <v>151</v>
      </c>
      <c r="G4273" s="1" t="s">
        <v>155</v>
      </c>
      <c r="H4273" s="1" t="s">
        <v>160</v>
      </c>
      <c r="I4273" s="1" t="s">
        <v>37</v>
      </c>
      <c r="J4273" s="19">
        <v>1.2548197028936994</v>
      </c>
    </row>
    <row r="4274" spans="1:10" x14ac:dyDescent="0.2">
      <c r="A4274">
        <v>2006</v>
      </c>
      <c r="B4274">
        <v>3</v>
      </c>
      <c r="C4274" s="1" t="s">
        <v>76</v>
      </c>
      <c r="D4274" s="1" t="s">
        <v>157</v>
      </c>
      <c r="E4274" s="1" t="s">
        <v>170</v>
      </c>
      <c r="F4274" s="1" t="s">
        <v>151</v>
      </c>
      <c r="G4274" s="1" t="s">
        <v>155</v>
      </c>
      <c r="H4274" s="1" t="s">
        <v>163</v>
      </c>
      <c r="I4274" s="1" t="s">
        <v>152</v>
      </c>
      <c r="J4274" s="19">
        <v>-1.5412151023274858</v>
      </c>
    </row>
    <row r="4275" spans="1:10" x14ac:dyDescent="0.2">
      <c r="A4275">
        <v>2006</v>
      </c>
      <c r="B4275">
        <v>3</v>
      </c>
      <c r="C4275" s="1" t="s">
        <v>76</v>
      </c>
      <c r="D4275" s="1" t="s">
        <v>157</v>
      </c>
      <c r="E4275" s="1" t="s">
        <v>171</v>
      </c>
      <c r="F4275" s="1" t="s">
        <v>39</v>
      </c>
      <c r="G4275" s="1" t="s">
        <v>158</v>
      </c>
      <c r="H4275" s="1" t="s">
        <v>168</v>
      </c>
      <c r="I4275" s="1" t="s">
        <v>31</v>
      </c>
      <c r="J4275" s="19">
        <v>11.012761602000001</v>
      </c>
    </row>
    <row r="4276" spans="1:10" x14ac:dyDescent="0.2">
      <c r="A4276">
        <v>2006</v>
      </c>
      <c r="B4276">
        <v>3</v>
      </c>
      <c r="C4276" s="1" t="s">
        <v>76</v>
      </c>
      <c r="D4276" s="1" t="s">
        <v>157</v>
      </c>
      <c r="E4276" s="1" t="s">
        <v>171</v>
      </c>
      <c r="F4276" s="1" t="s">
        <v>39</v>
      </c>
      <c r="G4276" s="1" t="s">
        <v>158</v>
      </c>
      <c r="H4276" s="1" t="s">
        <v>167</v>
      </c>
      <c r="I4276" s="1" t="s">
        <v>32</v>
      </c>
      <c r="J4276" s="19">
        <v>0</v>
      </c>
    </row>
    <row r="4277" spans="1:10" x14ac:dyDescent="0.2">
      <c r="A4277">
        <v>2006</v>
      </c>
      <c r="B4277">
        <v>3</v>
      </c>
      <c r="C4277" s="1" t="s">
        <v>76</v>
      </c>
      <c r="D4277" s="1" t="s">
        <v>157</v>
      </c>
      <c r="E4277" s="1" t="s">
        <v>171</v>
      </c>
      <c r="F4277" s="1" t="s">
        <v>39</v>
      </c>
      <c r="G4277" s="1" t="s">
        <v>159</v>
      </c>
      <c r="H4277" s="1" t="s">
        <v>167</v>
      </c>
      <c r="I4277" s="1" t="s">
        <v>32</v>
      </c>
      <c r="J4277" s="19">
        <v>12.671325568999999</v>
      </c>
    </row>
    <row r="4278" spans="1:10" x14ac:dyDescent="0.2">
      <c r="A4278">
        <v>2006</v>
      </c>
      <c r="B4278">
        <v>3</v>
      </c>
      <c r="C4278" s="1" t="s">
        <v>76</v>
      </c>
      <c r="D4278" s="1" t="s">
        <v>157</v>
      </c>
      <c r="E4278" s="1" t="s">
        <v>171</v>
      </c>
      <c r="F4278" s="1" t="s">
        <v>39</v>
      </c>
      <c r="G4278" s="1" t="s">
        <v>14</v>
      </c>
      <c r="H4278" s="1" t="s">
        <v>161</v>
      </c>
      <c r="I4278" s="1" t="s">
        <v>29</v>
      </c>
      <c r="J4278" s="19">
        <v>-2.9594400000000007</v>
      </c>
    </row>
    <row r="4279" spans="1:10" x14ac:dyDescent="0.2">
      <c r="A4279">
        <v>2006</v>
      </c>
      <c r="B4279">
        <v>3</v>
      </c>
      <c r="C4279" s="1" t="s">
        <v>76</v>
      </c>
      <c r="D4279" s="1" t="s">
        <v>157</v>
      </c>
      <c r="E4279" s="1" t="s">
        <v>171</v>
      </c>
      <c r="F4279" s="1" t="s">
        <v>39</v>
      </c>
      <c r="G4279" s="1" t="s">
        <v>14</v>
      </c>
      <c r="H4279" s="1" t="s">
        <v>162</v>
      </c>
      <c r="I4279" s="1" t="s">
        <v>30</v>
      </c>
      <c r="J4279" s="19">
        <v>-78.632982698999996</v>
      </c>
    </row>
    <row r="4280" spans="1:10" x14ac:dyDescent="0.2">
      <c r="A4280">
        <v>2006</v>
      </c>
      <c r="B4280">
        <v>3</v>
      </c>
      <c r="C4280" s="1" t="s">
        <v>76</v>
      </c>
      <c r="D4280" s="1" t="s">
        <v>157</v>
      </c>
      <c r="E4280" s="1" t="s">
        <v>171</v>
      </c>
      <c r="F4280" s="1" t="s">
        <v>39</v>
      </c>
      <c r="G4280" s="1" t="s">
        <v>16</v>
      </c>
      <c r="H4280" s="1" t="s">
        <v>160</v>
      </c>
      <c r="I4280" s="1" t="s">
        <v>37</v>
      </c>
      <c r="J4280" s="19">
        <v>382.75544195099991</v>
      </c>
    </row>
    <row r="4281" spans="1:10" x14ac:dyDescent="0.2">
      <c r="A4281">
        <v>2006</v>
      </c>
      <c r="B4281">
        <v>3</v>
      </c>
      <c r="C4281" s="1" t="s">
        <v>76</v>
      </c>
      <c r="D4281" s="1" t="s">
        <v>157</v>
      </c>
      <c r="E4281" s="1" t="s">
        <v>171</v>
      </c>
      <c r="F4281" s="1" t="s">
        <v>39</v>
      </c>
      <c r="G4281" s="1" t="s">
        <v>16</v>
      </c>
      <c r="H4281" s="1" t="s">
        <v>161</v>
      </c>
      <c r="I4281" s="1" t="s">
        <v>29</v>
      </c>
      <c r="J4281" s="19">
        <v>-1.6129000000000002</v>
      </c>
    </row>
    <row r="4282" spans="1:10" x14ac:dyDescent="0.2">
      <c r="A4282">
        <v>2006</v>
      </c>
      <c r="B4282">
        <v>3</v>
      </c>
      <c r="C4282" s="1" t="s">
        <v>76</v>
      </c>
      <c r="D4282" s="1" t="s">
        <v>157</v>
      </c>
      <c r="E4282" s="1" t="s">
        <v>171</v>
      </c>
      <c r="F4282" s="1" t="s">
        <v>39</v>
      </c>
      <c r="G4282" s="1" t="s">
        <v>16</v>
      </c>
      <c r="H4282" s="1" t="s">
        <v>162</v>
      </c>
      <c r="I4282" s="1" t="s">
        <v>30</v>
      </c>
      <c r="J4282" s="19">
        <v>-696.37986393099982</v>
      </c>
    </row>
    <row r="4283" spans="1:10" x14ac:dyDescent="0.2">
      <c r="A4283">
        <v>2006</v>
      </c>
      <c r="B4283">
        <v>3</v>
      </c>
      <c r="C4283" s="1" t="s">
        <v>76</v>
      </c>
      <c r="D4283" s="1" t="s">
        <v>157</v>
      </c>
      <c r="E4283" s="1" t="s">
        <v>171</v>
      </c>
      <c r="F4283" s="1" t="s">
        <v>39</v>
      </c>
      <c r="G4283" s="1" t="s">
        <v>16</v>
      </c>
      <c r="H4283" s="1" t="s">
        <v>163</v>
      </c>
      <c r="I4283" s="1" t="s">
        <v>152</v>
      </c>
      <c r="J4283" s="19">
        <v>101.52014722</v>
      </c>
    </row>
    <row r="4284" spans="1:10" x14ac:dyDescent="0.2">
      <c r="A4284">
        <v>2006</v>
      </c>
      <c r="B4284">
        <v>3</v>
      </c>
      <c r="C4284" s="1" t="s">
        <v>76</v>
      </c>
      <c r="D4284" s="1" t="s">
        <v>157</v>
      </c>
      <c r="E4284" s="1" t="s">
        <v>171</v>
      </c>
      <c r="F4284" s="1" t="s">
        <v>39</v>
      </c>
      <c r="G4284" s="1" t="s">
        <v>16</v>
      </c>
      <c r="H4284" s="1" t="s">
        <v>169</v>
      </c>
      <c r="I4284" s="1" t="s">
        <v>36</v>
      </c>
      <c r="J4284" s="19">
        <v>7.8496991059999992</v>
      </c>
    </row>
    <row r="4285" spans="1:10" x14ac:dyDescent="0.2">
      <c r="A4285">
        <v>2006</v>
      </c>
      <c r="B4285">
        <v>3</v>
      </c>
      <c r="C4285" s="1" t="s">
        <v>76</v>
      </c>
      <c r="D4285" s="1" t="s">
        <v>157</v>
      </c>
      <c r="E4285" s="1" t="s">
        <v>171</v>
      </c>
      <c r="F4285" s="1" t="s">
        <v>39</v>
      </c>
      <c r="G4285" s="1" t="s">
        <v>155</v>
      </c>
      <c r="H4285" s="1" t="s">
        <v>160</v>
      </c>
      <c r="I4285" s="1" t="s">
        <v>37</v>
      </c>
      <c r="J4285" s="19">
        <v>108.78714017</v>
      </c>
    </row>
    <row r="4286" spans="1:10" x14ac:dyDescent="0.2">
      <c r="A4286">
        <v>2006</v>
      </c>
      <c r="B4286">
        <v>3</v>
      </c>
      <c r="C4286" s="1" t="s">
        <v>76</v>
      </c>
      <c r="D4286" s="1" t="s">
        <v>157</v>
      </c>
      <c r="E4286" s="1" t="s">
        <v>171</v>
      </c>
      <c r="F4286" s="1" t="s">
        <v>39</v>
      </c>
      <c r="G4286" s="1" t="s">
        <v>155</v>
      </c>
      <c r="H4286" s="1" t="s">
        <v>162</v>
      </c>
      <c r="I4286" s="1" t="s">
        <v>30</v>
      </c>
      <c r="J4286" s="19">
        <v>-1.933411169</v>
      </c>
    </row>
    <row r="4287" spans="1:10" x14ac:dyDescent="0.2">
      <c r="A4287">
        <v>2006</v>
      </c>
      <c r="B4287">
        <v>3</v>
      </c>
      <c r="C4287" s="1" t="s">
        <v>76</v>
      </c>
      <c r="D4287" s="1" t="s">
        <v>157</v>
      </c>
      <c r="E4287" s="1" t="s">
        <v>171</v>
      </c>
      <c r="F4287" s="1" t="s">
        <v>39</v>
      </c>
      <c r="G4287" s="1" t="s">
        <v>155</v>
      </c>
      <c r="H4287" s="1" t="s">
        <v>169</v>
      </c>
      <c r="I4287" s="1" t="s">
        <v>36</v>
      </c>
      <c r="J4287" s="19">
        <v>-39.684910197999997</v>
      </c>
    </row>
    <row r="4288" spans="1:10" x14ac:dyDescent="0.2">
      <c r="A4288">
        <v>2006</v>
      </c>
      <c r="B4288">
        <v>4</v>
      </c>
      <c r="C4288" s="1" t="s">
        <v>77</v>
      </c>
      <c r="D4288" s="1" t="s">
        <v>58</v>
      </c>
      <c r="E4288" s="1" t="s">
        <v>160</v>
      </c>
      <c r="F4288" s="1" t="s">
        <v>37</v>
      </c>
      <c r="G4288" s="1" t="s">
        <v>158</v>
      </c>
      <c r="H4288" s="1" t="s">
        <v>168</v>
      </c>
      <c r="I4288" s="1" t="s">
        <v>31</v>
      </c>
      <c r="J4288" s="19">
        <v>1871.4490106200017</v>
      </c>
    </row>
    <row r="4289" spans="1:10" x14ac:dyDescent="0.2">
      <c r="A4289">
        <v>2006</v>
      </c>
      <c r="B4289">
        <v>4</v>
      </c>
      <c r="C4289" s="1" t="s">
        <v>77</v>
      </c>
      <c r="D4289" s="1" t="s">
        <v>58</v>
      </c>
      <c r="E4289" s="1" t="s">
        <v>160</v>
      </c>
      <c r="F4289" s="1" t="s">
        <v>37</v>
      </c>
      <c r="G4289" s="1" t="s">
        <v>159</v>
      </c>
      <c r="H4289" s="1" t="s">
        <v>167</v>
      </c>
      <c r="I4289" s="1" t="s">
        <v>32</v>
      </c>
      <c r="J4289" s="19">
        <v>607.33196508300114</v>
      </c>
    </row>
    <row r="4290" spans="1:10" x14ac:dyDescent="0.2">
      <c r="A4290">
        <v>2006</v>
      </c>
      <c r="B4290">
        <v>4</v>
      </c>
      <c r="C4290" s="1" t="s">
        <v>77</v>
      </c>
      <c r="D4290" s="1" t="s">
        <v>58</v>
      </c>
      <c r="E4290" s="1" t="s">
        <v>160</v>
      </c>
      <c r="F4290" s="1" t="s">
        <v>37</v>
      </c>
      <c r="G4290" s="1" t="s">
        <v>14</v>
      </c>
      <c r="H4290" s="1" t="s">
        <v>162</v>
      </c>
      <c r="I4290" s="1" t="s">
        <v>30</v>
      </c>
      <c r="J4290" s="19">
        <v>10853.364237290252</v>
      </c>
    </row>
    <row r="4291" spans="1:10" x14ac:dyDescent="0.2">
      <c r="A4291">
        <v>2006</v>
      </c>
      <c r="B4291">
        <v>4</v>
      </c>
      <c r="C4291" s="1" t="s">
        <v>77</v>
      </c>
      <c r="D4291" s="1" t="s">
        <v>58</v>
      </c>
      <c r="E4291" s="1" t="s">
        <v>160</v>
      </c>
      <c r="F4291" s="1" t="s">
        <v>37</v>
      </c>
      <c r="G4291" s="1" t="s">
        <v>14</v>
      </c>
      <c r="H4291" s="1" t="s">
        <v>171</v>
      </c>
      <c r="I4291" s="1" t="s">
        <v>39</v>
      </c>
      <c r="J4291" s="19">
        <v>3468.1710621904995</v>
      </c>
    </row>
    <row r="4292" spans="1:10" x14ac:dyDescent="0.2">
      <c r="A4292">
        <v>2006</v>
      </c>
      <c r="B4292">
        <v>4</v>
      </c>
      <c r="C4292" s="1" t="s">
        <v>77</v>
      </c>
      <c r="D4292" s="1" t="s">
        <v>58</v>
      </c>
      <c r="E4292" s="1" t="s">
        <v>160</v>
      </c>
      <c r="F4292" s="1" t="s">
        <v>37</v>
      </c>
      <c r="G4292" s="1" t="s">
        <v>13</v>
      </c>
      <c r="H4292" s="1" t="s">
        <v>161</v>
      </c>
      <c r="I4292" s="1" t="s">
        <v>29</v>
      </c>
      <c r="J4292" s="19">
        <v>296.81601330000001</v>
      </c>
    </row>
    <row r="4293" spans="1:10" x14ac:dyDescent="0.2">
      <c r="A4293">
        <v>2006</v>
      </c>
      <c r="B4293">
        <v>4</v>
      </c>
      <c r="C4293" s="1" t="s">
        <v>77</v>
      </c>
      <c r="D4293" s="1" t="s">
        <v>58</v>
      </c>
      <c r="E4293" s="1" t="s">
        <v>160</v>
      </c>
      <c r="F4293" s="1" t="s">
        <v>37</v>
      </c>
      <c r="G4293" s="1" t="s">
        <v>16</v>
      </c>
      <c r="H4293" s="1" t="s">
        <v>160</v>
      </c>
      <c r="I4293" s="1" t="s">
        <v>37</v>
      </c>
      <c r="J4293" s="19">
        <v>0.53093000000000001</v>
      </c>
    </row>
    <row r="4294" spans="1:10" x14ac:dyDescent="0.2">
      <c r="A4294">
        <v>2006</v>
      </c>
      <c r="B4294">
        <v>4</v>
      </c>
      <c r="C4294" s="1" t="s">
        <v>77</v>
      </c>
      <c r="D4294" s="1" t="s">
        <v>58</v>
      </c>
      <c r="E4294" s="1" t="s">
        <v>160</v>
      </c>
      <c r="F4294" s="1" t="s">
        <v>37</v>
      </c>
      <c r="G4294" s="1" t="s">
        <v>16</v>
      </c>
      <c r="H4294" s="1" t="s">
        <v>162</v>
      </c>
      <c r="I4294" s="1" t="s">
        <v>30</v>
      </c>
      <c r="J4294" s="19">
        <v>2.9103830456733704E-14</v>
      </c>
    </row>
    <row r="4295" spans="1:10" x14ac:dyDescent="0.2">
      <c r="A4295">
        <v>2006</v>
      </c>
      <c r="B4295">
        <v>4</v>
      </c>
      <c r="C4295" s="1" t="s">
        <v>77</v>
      </c>
      <c r="D4295" s="1" t="s">
        <v>58</v>
      </c>
      <c r="E4295" s="1" t="s">
        <v>160</v>
      </c>
      <c r="F4295" s="1" t="s">
        <v>37</v>
      </c>
      <c r="G4295" s="1" t="s">
        <v>16</v>
      </c>
      <c r="H4295" s="1" t="s">
        <v>171</v>
      </c>
      <c r="I4295" s="1" t="s">
        <v>39</v>
      </c>
      <c r="J4295" s="19">
        <v>1564.7269651210001</v>
      </c>
    </row>
    <row r="4296" spans="1:10" x14ac:dyDescent="0.2">
      <c r="A4296">
        <v>2006</v>
      </c>
      <c r="B4296">
        <v>4</v>
      </c>
      <c r="C4296" s="1" t="s">
        <v>77</v>
      </c>
      <c r="D4296" s="1" t="s">
        <v>58</v>
      </c>
      <c r="E4296" s="1" t="s">
        <v>160</v>
      </c>
      <c r="F4296" s="1" t="s">
        <v>37</v>
      </c>
      <c r="G4296" s="1" t="s">
        <v>155</v>
      </c>
      <c r="H4296" s="1" t="s">
        <v>160</v>
      </c>
      <c r="I4296" s="1" t="s">
        <v>37</v>
      </c>
      <c r="J4296" s="19">
        <v>512.25736382028811</v>
      </c>
    </row>
    <row r="4297" spans="1:10" x14ac:dyDescent="0.2">
      <c r="A4297">
        <v>2006</v>
      </c>
      <c r="B4297">
        <v>4</v>
      </c>
      <c r="C4297" s="1" t="s">
        <v>77</v>
      </c>
      <c r="D4297" s="1" t="s">
        <v>58</v>
      </c>
      <c r="E4297" s="1" t="s">
        <v>160</v>
      </c>
      <c r="F4297" s="1" t="s">
        <v>37</v>
      </c>
      <c r="G4297" s="1" t="s">
        <v>155</v>
      </c>
      <c r="H4297" s="1" t="s">
        <v>161</v>
      </c>
      <c r="I4297" s="1" t="s">
        <v>29</v>
      </c>
      <c r="J4297" s="19">
        <v>280.86604766549266</v>
      </c>
    </row>
    <row r="4298" spans="1:10" x14ac:dyDescent="0.2">
      <c r="A4298">
        <v>2006</v>
      </c>
      <c r="B4298">
        <v>4</v>
      </c>
      <c r="C4298" s="1" t="s">
        <v>77</v>
      </c>
      <c r="D4298" s="1" t="s">
        <v>58</v>
      </c>
      <c r="E4298" s="1" t="s">
        <v>160</v>
      </c>
      <c r="F4298" s="1" t="s">
        <v>37</v>
      </c>
      <c r="G4298" s="1" t="s">
        <v>155</v>
      </c>
      <c r="H4298" s="1" t="s">
        <v>162</v>
      </c>
      <c r="I4298" s="1" t="s">
        <v>30</v>
      </c>
      <c r="J4298" s="19">
        <v>566.35795626026584</v>
      </c>
    </row>
    <row r="4299" spans="1:10" x14ac:dyDescent="0.2">
      <c r="A4299">
        <v>2006</v>
      </c>
      <c r="B4299">
        <v>4</v>
      </c>
      <c r="C4299" s="1" t="s">
        <v>77</v>
      </c>
      <c r="D4299" s="1" t="s">
        <v>58</v>
      </c>
      <c r="E4299" s="1" t="s">
        <v>160</v>
      </c>
      <c r="F4299" s="1" t="s">
        <v>37</v>
      </c>
      <c r="G4299" s="1" t="s">
        <v>155</v>
      </c>
      <c r="H4299" s="1" t="s">
        <v>163</v>
      </c>
      <c r="I4299" s="1" t="s">
        <v>152</v>
      </c>
      <c r="J4299" s="19">
        <v>561.05918764879834</v>
      </c>
    </row>
    <row r="4300" spans="1:10" x14ac:dyDescent="0.2">
      <c r="A4300">
        <v>2006</v>
      </c>
      <c r="B4300">
        <v>4</v>
      </c>
      <c r="C4300" s="1" t="s">
        <v>77</v>
      </c>
      <c r="D4300" s="1" t="s">
        <v>58</v>
      </c>
      <c r="E4300" s="1" t="s">
        <v>160</v>
      </c>
      <c r="F4300" s="1" t="s">
        <v>37</v>
      </c>
      <c r="G4300" s="1" t="s">
        <v>155</v>
      </c>
      <c r="H4300" s="1" t="s">
        <v>169</v>
      </c>
      <c r="I4300" s="1" t="s">
        <v>36</v>
      </c>
      <c r="J4300" s="19">
        <v>268.81563495397336</v>
      </c>
    </row>
    <row r="4301" spans="1:10" x14ac:dyDescent="0.2">
      <c r="A4301">
        <v>2006</v>
      </c>
      <c r="B4301">
        <v>4</v>
      </c>
      <c r="C4301" s="1" t="s">
        <v>77</v>
      </c>
      <c r="D4301" s="1" t="s">
        <v>58</v>
      </c>
      <c r="E4301" s="1" t="s">
        <v>160</v>
      </c>
      <c r="F4301" s="1" t="s">
        <v>37</v>
      </c>
      <c r="G4301" s="1" t="s">
        <v>155</v>
      </c>
      <c r="H4301" s="1" t="s">
        <v>171</v>
      </c>
      <c r="I4301" s="1" t="s">
        <v>39</v>
      </c>
      <c r="J4301" s="19">
        <v>1372.8816786790001</v>
      </c>
    </row>
    <row r="4302" spans="1:10" x14ac:dyDescent="0.2">
      <c r="A4302">
        <v>2006</v>
      </c>
      <c r="B4302">
        <v>4</v>
      </c>
      <c r="C4302" s="1" t="s">
        <v>77</v>
      </c>
      <c r="D4302" s="1" t="s">
        <v>58</v>
      </c>
      <c r="E4302" s="1" t="s">
        <v>161</v>
      </c>
      <c r="F4302" s="1" t="s">
        <v>29</v>
      </c>
      <c r="G4302" s="1" t="s">
        <v>14</v>
      </c>
      <c r="H4302" s="1" t="s">
        <v>171</v>
      </c>
      <c r="I4302" s="1" t="s">
        <v>39</v>
      </c>
      <c r="J4302" s="19">
        <v>5817.211197441</v>
      </c>
    </row>
    <row r="4303" spans="1:10" x14ac:dyDescent="0.2">
      <c r="A4303">
        <v>2006</v>
      </c>
      <c r="B4303">
        <v>4</v>
      </c>
      <c r="C4303" s="1" t="s">
        <v>77</v>
      </c>
      <c r="D4303" s="1" t="s">
        <v>58</v>
      </c>
      <c r="E4303" s="1" t="s">
        <v>161</v>
      </c>
      <c r="F4303" s="1" t="s">
        <v>29</v>
      </c>
      <c r="G4303" s="1" t="s">
        <v>13</v>
      </c>
      <c r="H4303" s="1" t="s">
        <v>171</v>
      </c>
      <c r="I4303" s="1" t="s">
        <v>39</v>
      </c>
      <c r="J4303" s="19">
        <v>0.26055</v>
      </c>
    </row>
    <row r="4304" spans="1:10" x14ac:dyDescent="0.2">
      <c r="A4304">
        <v>2006</v>
      </c>
      <c r="B4304">
        <v>4</v>
      </c>
      <c r="C4304" s="1" t="s">
        <v>77</v>
      </c>
      <c r="D4304" s="1" t="s">
        <v>58</v>
      </c>
      <c r="E4304" s="1" t="s">
        <v>161</v>
      </c>
      <c r="F4304" s="1" t="s">
        <v>29</v>
      </c>
      <c r="G4304" s="1" t="s">
        <v>16</v>
      </c>
      <c r="H4304" s="1" t="s">
        <v>162</v>
      </c>
      <c r="I4304" s="1" t="s">
        <v>30</v>
      </c>
      <c r="J4304" s="19">
        <v>655.96961999999985</v>
      </c>
    </row>
    <row r="4305" spans="1:10" x14ac:dyDescent="0.2">
      <c r="A4305">
        <v>2006</v>
      </c>
      <c r="B4305">
        <v>4</v>
      </c>
      <c r="C4305" s="1" t="s">
        <v>77</v>
      </c>
      <c r="D4305" s="1" t="s">
        <v>58</v>
      </c>
      <c r="E4305" s="1" t="s">
        <v>161</v>
      </c>
      <c r="F4305" s="1" t="s">
        <v>29</v>
      </c>
      <c r="G4305" s="1" t="s">
        <v>16</v>
      </c>
      <c r="H4305" s="1" t="s">
        <v>163</v>
      </c>
      <c r="I4305" s="1" t="s">
        <v>152</v>
      </c>
      <c r="J4305" s="19">
        <v>1468.36121</v>
      </c>
    </row>
    <row r="4306" spans="1:10" x14ac:dyDescent="0.2">
      <c r="A4306">
        <v>2006</v>
      </c>
      <c r="B4306">
        <v>4</v>
      </c>
      <c r="C4306" s="1" t="s">
        <v>77</v>
      </c>
      <c r="D4306" s="1" t="s">
        <v>58</v>
      </c>
      <c r="E4306" s="1" t="s">
        <v>161</v>
      </c>
      <c r="F4306" s="1" t="s">
        <v>29</v>
      </c>
      <c r="G4306" s="1" t="s">
        <v>16</v>
      </c>
      <c r="H4306" s="1" t="s">
        <v>169</v>
      </c>
      <c r="I4306" s="1" t="s">
        <v>36</v>
      </c>
      <c r="J4306" s="19">
        <v>888.32782000000009</v>
      </c>
    </row>
    <row r="4307" spans="1:10" x14ac:dyDescent="0.2">
      <c r="A4307">
        <v>2006</v>
      </c>
      <c r="B4307">
        <v>4</v>
      </c>
      <c r="C4307" s="1" t="s">
        <v>77</v>
      </c>
      <c r="D4307" s="1" t="s">
        <v>58</v>
      </c>
      <c r="E4307" s="1" t="s">
        <v>161</v>
      </c>
      <c r="F4307" s="1" t="s">
        <v>29</v>
      </c>
      <c r="G4307" s="1" t="s">
        <v>16</v>
      </c>
      <c r="H4307" s="1" t="s">
        <v>171</v>
      </c>
      <c r="I4307" s="1" t="s">
        <v>39</v>
      </c>
      <c r="J4307" s="19">
        <v>17.033449999999991</v>
      </c>
    </row>
    <row r="4308" spans="1:10" x14ac:dyDescent="0.2">
      <c r="A4308">
        <v>2006</v>
      </c>
      <c r="B4308">
        <v>4</v>
      </c>
      <c r="C4308" s="1" t="s">
        <v>77</v>
      </c>
      <c r="D4308" s="1" t="s">
        <v>58</v>
      </c>
      <c r="E4308" s="1" t="s">
        <v>161</v>
      </c>
      <c r="F4308" s="1" t="s">
        <v>29</v>
      </c>
      <c r="G4308" s="1" t="s">
        <v>155</v>
      </c>
      <c r="H4308" s="1" t="s">
        <v>171</v>
      </c>
      <c r="I4308" s="1" t="s">
        <v>39</v>
      </c>
      <c r="J4308" s="19">
        <v>4517.4107555270011</v>
      </c>
    </row>
    <row r="4309" spans="1:10" x14ac:dyDescent="0.2">
      <c r="A4309">
        <v>2006</v>
      </c>
      <c r="B4309">
        <v>4</v>
      </c>
      <c r="C4309" s="1" t="s">
        <v>77</v>
      </c>
      <c r="D4309" s="1" t="s">
        <v>58</v>
      </c>
      <c r="E4309" s="1" t="s">
        <v>162</v>
      </c>
      <c r="F4309" s="1" t="s">
        <v>30</v>
      </c>
      <c r="G4309" s="1" t="s">
        <v>158</v>
      </c>
      <c r="H4309" s="1" t="s">
        <v>168</v>
      </c>
      <c r="I4309" s="1" t="s">
        <v>31</v>
      </c>
      <c r="J4309" s="19">
        <v>14.681220000000001</v>
      </c>
    </row>
    <row r="4310" spans="1:10" x14ac:dyDescent="0.2">
      <c r="A4310">
        <v>2006</v>
      </c>
      <c r="B4310">
        <v>4</v>
      </c>
      <c r="C4310" s="1" t="s">
        <v>77</v>
      </c>
      <c r="D4310" s="1" t="s">
        <v>58</v>
      </c>
      <c r="E4310" s="1" t="s">
        <v>162</v>
      </c>
      <c r="F4310" s="1" t="s">
        <v>30</v>
      </c>
      <c r="G4310" s="1" t="s">
        <v>14</v>
      </c>
      <c r="H4310" s="1" t="s">
        <v>161</v>
      </c>
      <c r="I4310" s="1" t="s">
        <v>29</v>
      </c>
      <c r="J4310" s="19">
        <v>2989.8302700000004</v>
      </c>
    </row>
    <row r="4311" spans="1:10" x14ac:dyDescent="0.2">
      <c r="A4311">
        <v>2006</v>
      </c>
      <c r="B4311">
        <v>4</v>
      </c>
      <c r="C4311" s="1" t="s">
        <v>77</v>
      </c>
      <c r="D4311" s="1" t="s">
        <v>58</v>
      </c>
      <c r="E4311" s="1" t="s">
        <v>162</v>
      </c>
      <c r="F4311" s="1" t="s">
        <v>30</v>
      </c>
      <c r="G4311" s="1" t="s">
        <v>14</v>
      </c>
      <c r="H4311" s="1" t="s">
        <v>162</v>
      </c>
      <c r="I4311" s="1" t="s">
        <v>30</v>
      </c>
      <c r="J4311" s="19">
        <v>1888.4138799999994</v>
      </c>
    </row>
    <row r="4312" spans="1:10" x14ac:dyDescent="0.2">
      <c r="A4312">
        <v>2006</v>
      </c>
      <c r="B4312">
        <v>4</v>
      </c>
      <c r="C4312" s="1" t="s">
        <v>77</v>
      </c>
      <c r="D4312" s="1" t="s">
        <v>58</v>
      </c>
      <c r="E4312" s="1" t="s">
        <v>162</v>
      </c>
      <c r="F4312" s="1" t="s">
        <v>30</v>
      </c>
      <c r="G4312" s="1" t="s">
        <v>14</v>
      </c>
      <c r="H4312" s="1" t="s">
        <v>171</v>
      </c>
      <c r="I4312" s="1" t="s">
        <v>39</v>
      </c>
      <c r="J4312" s="19">
        <v>994.28328897699998</v>
      </c>
    </row>
    <row r="4313" spans="1:10" x14ac:dyDescent="0.2">
      <c r="A4313">
        <v>2006</v>
      </c>
      <c r="B4313">
        <v>4</v>
      </c>
      <c r="C4313" s="1" t="s">
        <v>77</v>
      </c>
      <c r="D4313" s="1" t="s">
        <v>58</v>
      </c>
      <c r="E4313" s="1" t="s">
        <v>162</v>
      </c>
      <c r="F4313" s="1" t="s">
        <v>30</v>
      </c>
      <c r="G4313" s="1" t="s">
        <v>13</v>
      </c>
      <c r="H4313" s="1" t="s">
        <v>161</v>
      </c>
      <c r="I4313" s="1" t="s">
        <v>29</v>
      </c>
      <c r="J4313" s="19">
        <v>675.50409000000013</v>
      </c>
    </row>
    <row r="4314" spans="1:10" x14ac:dyDescent="0.2">
      <c r="A4314">
        <v>2006</v>
      </c>
      <c r="B4314">
        <v>4</v>
      </c>
      <c r="C4314" s="1" t="s">
        <v>77</v>
      </c>
      <c r="D4314" s="1" t="s">
        <v>58</v>
      </c>
      <c r="E4314" s="1" t="s">
        <v>162</v>
      </c>
      <c r="F4314" s="1" t="s">
        <v>30</v>
      </c>
      <c r="G4314" s="1" t="s">
        <v>13</v>
      </c>
      <c r="H4314" s="1" t="s">
        <v>171</v>
      </c>
      <c r="I4314" s="1" t="s">
        <v>39</v>
      </c>
      <c r="J4314" s="19">
        <v>91.351549999999975</v>
      </c>
    </row>
    <row r="4315" spans="1:10" x14ac:dyDescent="0.2">
      <c r="A4315">
        <v>2006</v>
      </c>
      <c r="B4315">
        <v>4</v>
      </c>
      <c r="C4315" s="1" t="s">
        <v>77</v>
      </c>
      <c r="D4315" s="1" t="s">
        <v>58</v>
      </c>
      <c r="E4315" s="1" t="s">
        <v>162</v>
      </c>
      <c r="F4315" s="1" t="s">
        <v>30</v>
      </c>
      <c r="G4315" s="1" t="s">
        <v>16</v>
      </c>
      <c r="H4315" s="1" t="s">
        <v>160</v>
      </c>
      <c r="I4315" s="1" t="s">
        <v>37</v>
      </c>
      <c r="J4315" s="19">
        <v>25612.07569833711</v>
      </c>
    </row>
    <row r="4316" spans="1:10" x14ac:dyDescent="0.2">
      <c r="A4316">
        <v>2006</v>
      </c>
      <c r="B4316">
        <v>4</v>
      </c>
      <c r="C4316" s="1" t="s">
        <v>77</v>
      </c>
      <c r="D4316" s="1" t="s">
        <v>58</v>
      </c>
      <c r="E4316" s="1" t="s">
        <v>162</v>
      </c>
      <c r="F4316" s="1" t="s">
        <v>30</v>
      </c>
      <c r="G4316" s="1" t="s">
        <v>16</v>
      </c>
      <c r="H4316" s="1" t="s">
        <v>162</v>
      </c>
      <c r="I4316" s="1" t="s">
        <v>30</v>
      </c>
      <c r="J4316" s="19">
        <v>509.15831000000003</v>
      </c>
    </row>
    <row r="4317" spans="1:10" x14ac:dyDescent="0.2">
      <c r="A4317">
        <v>2006</v>
      </c>
      <c r="B4317">
        <v>4</v>
      </c>
      <c r="C4317" s="1" t="s">
        <v>77</v>
      </c>
      <c r="D4317" s="1" t="s">
        <v>58</v>
      </c>
      <c r="E4317" s="1" t="s">
        <v>162</v>
      </c>
      <c r="F4317" s="1" t="s">
        <v>30</v>
      </c>
      <c r="G4317" s="1" t="s">
        <v>16</v>
      </c>
      <c r="H4317" s="1" t="s">
        <v>167</v>
      </c>
      <c r="I4317" s="1" t="s">
        <v>32</v>
      </c>
      <c r="J4317" s="19">
        <v>76.645169999999993</v>
      </c>
    </row>
    <row r="4318" spans="1:10" x14ac:dyDescent="0.2">
      <c r="A4318">
        <v>2006</v>
      </c>
      <c r="B4318">
        <v>4</v>
      </c>
      <c r="C4318" s="1" t="s">
        <v>77</v>
      </c>
      <c r="D4318" s="1" t="s">
        <v>58</v>
      </c>
      <c r="E4318" s="1" t="s">
        <v>162</v>
      </c>
      <c r="F4318" s="1" t="s">
        <v>30</v>
      </c>
      <c r="G4318" s="1" t="s">
        <v>16</v>
      </c>
      <c r="H4318" s="1" t="s">
        <v>163</v>
      </c>
      <c r="I4318" s="1" t="s">
        <v>152</v>
      </c>
      <c r="J4318" s="19">
        <v>3853.1633298379043</v>
      </c>
    </row>
    <row r="4319" spans="1:10" x14ac:dyDescent="0.2">
      <c r="A4319">
        <v>2006</v>
      </c>
      <c r="B4319">
        <v>4</v>
      </c>
      <c r="C4319" s="1" t="s">
        <v>77</v>
      </c>
      <c r="D4319" s="1" t="s">
        <v>58</v>
      </c>
      <c r="E4319" s="1" t="s">
        <v>162</v>
      </c>
      <c r="F4319" s="1" t="s">
        <v>30</v>
      </c>
      <c r="G4319" s="1" t="s">
        <v>16</v>
      </c>
      <c r="H4319" s="1" t="s">
        <v>164</v>
      </c>
      <c r="I4319" s="1" t="s">
        <v>165</v>
      </c>
      <c r="J4319" s="19">
        <v>130.07988</v>
      </c>
    </row>
    <row r="4320" spans="1:10" x14ac:dyDescent="0.2">
      <c r="A4320">
        <v>2006</v>
      </c>
      <c r="B4320">
        <v>4</v>
      </c>
      <c r="C4320" s="1" t="s">
        <v>77</v>
      </c>
      <c r="D4320" s="1" t="s">
        <v>58</v>
      </c>
      <c r="E4320" s="1" t="s">
        <v>162</v>
      </c>
      <c r="F4320" s="1" t="s">
        <v>30</v>
      </c>
      <c r="G4320" s="1" t="s">
        <v>16</v>
      </c>
      <c r="H4320" s="1" t="s">
        <v>169</v>
      </c>
      <c r="I4320" s="1" t="s">
        <v>36</v>
      </c>
      <c r="J4320" s="19">
        <v>130.24592000000007</v>
      </c>
    </row>
    <row r="4321" spans="1:10" x14ac:dyDescent="0.2">
      <c r="A4321">
        <v>2006</v>
      </c>
      <c r="B4321">
        <v>4</v>
      </c>
      <c r="C4321" s="1" t="s">
        <v>77</v>
      </c>
      <c r="D4321" s="1" t="s">
        <v>58</v>
      </c>
      <c r="E4321" s="1" t="s">
        <v>162</v>
      </c>
      <c r="F4321" s="1" t="s">
        <v>30</v>
      </c>
      <c r="G4321" s="1" t="s">
        <v>16</v>
      </c>
      <c r="H4321" s="1" t="s">
        <v>170</v>
      </c>
      <c r="I4321" s="1" t="s">
        <v>151</v>
      </c>
      <c r="J4321" s="19">
        <v>18316.985920000003</v>
      </c>
    </row>
    <row r="4322" spans="1:10" x14ac:dyDescent="0.2">
      <c r="A4322">
        <v>2006</v>
      </c>
      <c r="B4322">
        <v>4</v>
      </c>
      <c r="C4322" s="1" t="s">
        <v>77</v>
      </c>
      <c r="D4322" s="1" t="s">
        <v>58</v>
      </c>
      <c r="E4322" s="1" t="s">
        <v>162</v>
      </c>
      <c r="F4322" s="1" t="s">
        <v>30</v>
      </c>
      <c r="G4322" s="1" t="s">
        <v>16</v>
      </c>
      <c r="H4322" s="1" t="s">
        <v>171</v>
      </c>
      <c r="I4322" s="1" t="s">
        <v>39</v>
      </c>
      <c r="J4322" s="19">
        <v>536.5955118249999</v>
      </c>
    </row>
    <row r="4323" spans="1:10" x14ac:dyDescent="0.2">
      <c r="A4323">
        <v>2006</v>
      </c>
      <c r="B4323">
        <v>4</v>
      </c>
      <c r="C4323" s="1" t="s">
        <v>77</v>
      </c>
      <c r="D4323" s="1" t="s">
        <v>58</v>
      </c>
      <c r="E4323" s="1" t="s">
        <v>162</v>
      </c>
      <c r="F4323" s="1" t="s">
        <v>30</v>
      </c>
      <c r="G4323" s="1" t="s">
        <v>155</v>
      </c>
      <c r="H4323" s="1" t="s">
        <v>160</v>
      </c>
      <c r="I4323" s="1" t="s">
        <v>37</v>
      </c>
      <c r="J4323" s="19">
        <v>82.884027058201724</v>
      </c>
    </row>
    <row r="4324" spans="1:10" x14ac:dyDescent="0.2">
      <c r="A4324">
        <v>2006</v>
      </c>
      <c r="B4324">
        <v>4</v>
      </c>
      <c r="C4324" s="1" t="s">
        <v>77</v>
      </c>
      <c r="D4324" s="1" t="s">
        <v>58</v>
      </c>
      <c r="E4324" s="1" t="s">
        <v>162</v>
      </c>
      <c r="F4324" s="1" t="s">
        <v>30</v>
      </c>
      <c r="G4324" s="1" t="s">
        <v>155</v>
      </c>
      <c r="H4324" s="1" t="s">
        <v>161</v>
      </c>
      <c r="I4324" s="1" t="s">
        <v>29</v>
      </c>
      <c r="J4324" s="19">
        <v>4091.8177558059451</v>
      </c>
    </row>
    <row r="4325" spans="1:10" x14ac:dyDescent="0.2">
      <c r="A4325">
        <v>2006</v>
      </c>
      <c r="B4325">
        <v>4</v>
      </c>
      <c r="C4325" s="1" t="s">
        <v>77</v>
      </c>
      <c r="D4325" s="1" t="s">
        <v>58</v>
      </c>
      <c r="E4325" s="1" t="s">
        <v>162</v>
      </c>
      <c r="F4325" s="1" t="s">
        <v>30</v>
      </c>
      <c r="G4325" s="1" t="s">
        <v>155</v>
      </c>
      <c r="H4325" s="1" t="s">
        <v>162</v>
      </c>
      <c r="I4325" s="1" t="s">
        <v>30</v>
      </c>
      <c r="J4325" s="19">
        <v>217.20565889752737</v>
      </c>
    </row>
    <row r="4326" spans="1:10" x14ac:dyDescent="0.2">
      <c r="A4326">
        <v>2006</v>
      </c>
      <c r="B4326">
        <v>4</v>
      </c>
      <c r="C4326" s="1" t="s">
        <v>77</v>
      </c>
      <c r="D4326" s="1" t="s">
        <v>58</v>
      </c>
      <c r="E4326" s="1" t="s">
        <v>162</v>
      </c>
      <c r="F4326" s="1" t="s">
        <v>30</v>
      </c>
      <c r="G4326" s="1" t="s">
        <v>155</v>
      </c>
      <c r="H4326" s="1" t="s">
        <v>163</v>
      </c>
      <c r="I4326" s="1" t="s">
        <v>152</v>
      </c>
      <c r="J4326" s="19">
        <v>61.67809223465165</v>
      </c>
    </row>
    <row r="4327" spans="1:10" x14ac:dyDescent="0.2">
      <c r="A4327">
        <v>2006</v>
      </c>
      <c r="B4327">
        <v>4</v>
      </c>
      <c r="C4327" s="1" t="s">
        <v>77</v>
      </c>
      <c r="D4327" s="1" t="s">
        <v>58</v>
      </c>
      <c r="E4327" s="1" t="s">
        <v>162</v>
      </c>
      <c r="F4327" s="1" t="s">
        <v>30</v>
      </c>
      <c r="G4327" s="1" t="s">
        <v>155</v>
      </c>
      <c r="H4327" s="1" t="s">
        <v>169</v>
      </c>
      <c r="I4327" s="1" t="s">
        <v>36</v>
      </c>
      <c r="J4327" s="19">
        <v>195.98923916380062</v>
      </c>
    </row>
    <row r="4328" spans="1:10" x14ac:dyDescent="0.2">
      <c r="A4328">
        <v>2006</v>
      </c>
      <c r="B4328">
        <v>4</v>
      </c>
      <c r="C4328" s="1" t="s">
        <v>77</v>
      </c>
      <c r="D4328" s="1" t="s">
        <v>58</v>
      </c>
      <c r="E4328" s="1" t="s">
        <v>162</v>
      </c>
      <c r="F4328" s="1" t="s">
        <v>30</v>
      </c>
      <c r="G4328" s="1" t="s">
        <v>155</v>
      </c>
      <c r="H4328" s="1" t="s">
        <v>171</v>
      </c>
      <c r="I4328" s="1" t="s">
        <v>39</v>
      </c>
      <c r="J4328" s="19">
        <v>126.88130564400007</v>
      </c>
    </row>
    <row r="4329" spans="1:10" x14ac:dyDescent="0.2">
      <c r="A4329">
        <v>2006</v>
      </c>
      <c r="B4329">
        <v>4</v>
      </c>
      <c r="C4329" s="1" t="s">
        <v>77</v>
      </c>
      <c r="D4329" s="1" t="s">
        <v>58</v>
      </c>
      <c r="E4329" s="1" t="s">
        <v>168</v>
      </c>
      <c r="F4329" s="1" t="s">
        <v>31</v>
      </c>
      <c r="G4329" s="1" t="s">
        <v>158</v>
      </c>
      <c r="H4329" s="1" t="s">
        <v>171</v>
      </c>
      <c r="I4329" s="1" t="s">
        <v>39</v>
      </c>
      <c r="J4329" s="19">
        <v>1.9068109999999998</v>
      </c>
    </row>
    <row r="4330" spans="1:10" x14ac:dyDescent="0.2">
      <c r="A4330">
        <v>2006</v>
      </c>
      <c r="B4330">
        <v>4</v>
      </c>
      <c r="C4330" s="1" t="s">
        <v>77</v>
      </c>
      <c r="D4330" s="1" t="s">
        <v>58</v>
      </c>
      <c r="E4330" s="1" t="s">
        <v>168</v>
      </c>
      <c r="F4330" s="1" t="s">
        <v>31</v>
      </c>
      <c r="G4330" s="1" t="s">
        <v>159</v>
      </c>
      <c r="H4330" s="1" t="s">
        <v>171</v>
      </c>
      <c r="I4330" s="1" t="s">
        <v>39</v>
      </c>
      <c r="J4330" s="19">
        <v>1.1635510000000004</v>
      </c>
    </row>
    <row r="4331" spans="1:10" x14ac:dyDescent="0.2">
      <c r="A4331">
        <v>2006</v>
      </c>
      <c r="B4331">
        <v>4</v>
      </c>
      <c r="C4331" s="1" t="s">
        <v>77</v>
      </c>
      <c r="D4331" s="1" t="s">
        <v>58</v>
      </c>
      <c r="E4331" s="1" t="s">
        <v>168</v>
      </c>
      <c r="F4331" s="1" t="s">
        <v>31</v>
      </c>
      <c r="G4331" s="1" t="s">
        <v>14</v>
      </c>
      <c r="H4331" s="1" t="s">
        <v>162</v>
      </c>
      <c r="I4331" s="1" t="s">
        <v>30</v>
      </c>
      <c r="J4331" s="19">
        <v>4560.4789075319986</v>
      </c>
    </row>
    <row r="4332" spans="1:10" x14ac:dyDescent="0.2">
      <c r="A4332">
        <v>2006</v>
      </c>
      <c r="B4332">
        <v>4</v>
      </c>
      <c r="C4332" s="1" t="s">
        <v>77</v>
      </c>
      <c r="D4332" s="1" t="s">
        <v>58</v>
      </c>
      <c r="E4332" s="1" t="s">
        <v>168</v>
      </c>
      <c r="F4332" s="1" t="s">
        <v>31</v>
      </c>
      <c r="G4332" s="1" t="s">
        <v>14</v>
      </c>
      <c r="H4332" s="1" t="s">
        <v>171</v>
      </c>
      <c r="I4332" s="1" t="s">
        <v>39</v>
      </c>
      <c r="J4332" s="19">
        <v>76.750372705000018</v>
      </c>
    </row>
    <row r="4333" spans="1:10" x14ac:dyDescent="0.2">
      <c r="A4333">
        <v>2006</v>
      </c>
      <c r="B4333">
        <v>4</v>
      </c>
      <c r="C4333" s="1" t="s">
        <v>77</v>
      </c>
      <c r="D4333" s="1" t="s">
        <v>58</v>
      </c>
      <c r="E4333" s="1" t="s">
        <v>168</v>
      </c>
      <c r="F4333" s="1" t="s">
        <v>31</v>
      </c>
      <c r="G4333" s="1" t="s">
        <v>155</v>
      </c>
      <c r="H4333" s="1" t="s">
        <v>160</v>
      </c>
      <c r="I4333" s="1" t="s">
        <v>37</v>
      </c>
      <c r="J4333" s="19">
        <v>101.68418456000001</v>
      </c>
    </row>
    <row r="4334" spans="1:10" x14ac:dyDescent="0.2">
      <c r="A4334">
        <v>2006</v>
      </c>
      <c r="B4334">
        <v>4</v>
      </c>
      <c r="C4334" s="1" t="s">
        <v>77</v>
      </c>
      <c r="D4334" s="1" t="s">
        <v>58</v>
      </c>
      <c r="E4334" s="1" t="s">
        <v>168</v>
      </c>
      <c r="F4334" s="1" t="s">
        <v>31</v>
      </c>
      <c r="G4334" s="1" t="s">
        <v>155</v>
      </c>
      <c r="H4334" s="1" t="s">
        <v>161</v>
      </c>
      <c r="I4334" s="1" t="s">
        <v>29</v>
      </c>
      <c r="J4334" s="19">
        <v>118.41239308699997</v>
      </c>
    </row>
    <row r="4335" spans="1:10" x14ac:dyDescent="0.2">
      <c r="A4335">
        <v>2006</v>
      </c>
      <c r="B4335">
        <v>4</v>
      </c>
      <c r="C4335" s="1" t="s">
        <v>77</v>
      </c>
      <c r="D4335" s="1" t="s">
        <v>58</v>
      </c>
      <c r="E4335" s="1" t="s">
        <v>168</v>
      </c>
      <c r="F4335" s="1" t="s">
        <v>31</v>
      </c>
      <c r="G4335" s="1" t="s">
        <v>155</v>
      </c>
      <c r="H4335" s="1" t="s">
        <v>162</v>
      </c>
      <c r="I4335" s="1" t="s">
        <v>30</v>
      </c>
      <c r="J4335" s="19">
        <v>25.263824710000002</v>
      </c>
    </row>
    <row r="4336" spans="1:10" x14ac:dyDescent="0.2">
      <c r="A4336">
        <v>2006</v>
      </c>
      <c r="B4336">
        <v>4</v>
      </c>
      <c r="C4336" s="1" t="s">
        <v>77</v>
      </c>
      <c r="D4336" s="1" t="s">
        <v>58</v>
      </c>
      <c r="E4336" s="1" t="s">
        <v>168</v>
      </c>
      <c r="F4336" s="1" t="s">
        <v>31</v>
      </c>
      <c r="G4336" s="1" t="s">
        <v>155</v>
      </c>
      <c r="H4336" s="1" t="s">
        <v>163</v>
      </c>
      <c r="I4336" s="1" t="s">
        <v>152</v>
      </c>
      <c r="J4336" s="19">
        <v>19.779667067999998</v>
      </c>
    </row>
    <row r="4337" spans="1:10" x14ac:dyDescent="0.2">
      <c r="A4337">
        <v>2006</v>
      </c>
      <c r="B4337">
        <v>4</v>
      </c>
      <c r="C4337" s="1" t="s">
        <v>77</v>
      </c>
      <c r="D4337" s="1" t="s">
        <v>58</v>
      </c>
      <c r="E4337" s="1" t="s">
        <v>168</v>
      </c>
      <c r="F4337" s="1" t="s">
        <v>31</v>
      </c>
      <c r="G4337" s="1" t="s">
        <v>155</v>
      </c>
      <c r="H4337" s="1" t="s">
        <v>169</v>
      </c>
      <c r="I4337" s="1" t="s">
        <v>36</v>
      </c>
      <c r="J4337" s="19">
        <v>2.3086770000000008</v>
      </c>
    </row>
    <row r="4338" spans="1:10" x14ac:dyDescent="0.2">
      <c r="A4338">
        <v>2006</v>
      </c>
      <c r="B4338">
        <v>4</v>
      </c>
      <c r="C4338" s="1" t="s">
        <v>77</v>
      </c>
      <c r="D4338" s="1" t="s">
        <v>58</v>
      </c>
      <c r="E4338" s="1" t="s">
        <v>168</v>
      </c>
      <c r="F4338" s="1" t="s">
        <v>31</v>
      </c>
      <c r="G4338" s="1" t="s">
        <v>155</v>
      </c>
      <c r="H4338" s="1" t="s">
        <v>171</v>
      </c>
      <c r="I4338" s="1" t="s">
        <v>39</v>
      </c>
      <c r="J4338" s="19">
        <v>136.93811126</v>
      </c>
    </row>
    <row r="4339" spans="1:10" x14ac:dyDescent="0.2">
      <c r="A4339">
        <v>2006</v>
      </c>
      <c r="B4339">
        <v>4</v>
      </c>
      <c r="C4339" s="1" t="s">
        <v>77</v>
      </c>
      <c r="D4339" s="1" t="s">
        <v>58</v>
      </c>
      <c r="E4339" s="1" t="s">
        <v>167</v>
      </c>
      <c r="F4339" s="1" t="s">
        <v>32</v>
      </c>
      <c r="G4339" s="1" t="s">
        <v>158</v>
      </c>
      <c r="H4339" s="1" t="s">
        <v>168</v>
      </c>
      <c r="I4339" s="1" t="s">
        <v>31</v>
      </c>
      <c r="J4339" s="19">
        <v>4.8728899999999999</v>
      </c>
    </row>
    <row r="4340" spans="1:10" x14ac:dyDescent="0.2">
      <c r="A4340">
        <v>2006</v>
      </c>
      <c r="B4340">
        <v>4</v>
      </c>
      <c r="C4340" s="1" t="s">
        <v>77</v>
      </c>
      <c r="D4340" s="1" t="s">
        <v>58</v>
      </c>
      <c r="E4340" s="1" t="s">
        <v>167</v>
      </c>
      <c r="F4340" s="1" t="s">
        <v>32</v>
      </c>
      <c r="G4340" s="1" t="s">
        <v>159</v>
      </c>
      <c r="H4340" s="1" t="s">
        <v>167</v>
      </c>
      <c r="I4340" s="1" t="s">
        <v>32</v>
      </c>
      <c r="J4340" s="19">
        <v>3.4510174399999998</v>
      </c>
    </row>
    <row r="4341" spans="1:10" x14ac:dyDescent="0.2">
      <c r="A4341">
        <v>2006</v>
      </c>
      <c r="B4341">
        <v>4</v>
      </c>
      <c r="C4341" s="1" t="s">
        <v>77</v>
      </c>
      <c r="D4341" s="1" t="s">
        <v>58</v>
      </c>
      <c r="E4341" s="1" t="s">
        <v>167</v>
      </c>
      <c r="F4341" s="1" t="s">
        <v>32</v>
      </c>
      <c r="G4341" s="1" t="s">
        <v>159</v>
      </c>
      <c r="H4341" s="1" t="s">
        <v>171</v>
      </c>
      <c r="I4341" s="1" t="s">
        <v>39</v>
      </c>
      <c r="J4341" s="19">
        <v>517.7003801599999</v>
      </c>
    </row>
    <row r="4342" spans="1:10" x14ac:dyDescent="0.2">
      <c r="A4342">
        <v>2006</v>
      </c>
      <c r="B4342">
        <v>4</v>
      </c>
      <c r="C4342" s="1" t="s">
        <v>77</v>
      </c>
      <c r="D4342" s="1" t="s">
        <v>58</v>
      </c>
      <c r="E4342" s="1" t="s">
        <v>167</v>
      </c>
      <c r="F4342" s="1" t="s">
        <v>32</v>
      </c>
      <c r="G4342" s="1" t="s">
        <v>14</v>
      </c>
      <c r="H4342" s="1" t="s">
        <v>162</v>
      </c>
      <c r="I4342" s="1" t="s">
        <v>30</v>
      </c>
      <c r="J4342" s="19">
        <v>1474.5002085939996</v>
      </c>
    </row>
    <row r="4343" spans="1:10" x14ac:dyDescent="0.2">
      <c r="A4343">
        <v>2006</v>
      </c>
      <c r="B4343">
        <v>4</v>
      </c>
      <c r="C4343" s="1" t="s">
        <v>77</v>
      </c>
      <c r="D4343" s="1" t="s">
        <v>58</v>
      </c>
      <c r="E4343" s="1" t="s">
        <v>167</v>
      </c>
      <c r="F4343" s="1" t="s">
        <v>32</v>
      </c>
      <c r="G4343" s="1" t="s">
        <v>14</v>
      </c>
      <c r="H4343" s="1" t="s">
        <v>171</v>
      </c>
      <c r="I4343" s="1" t="s">
        <v>39</v>
      </c>
      <c r="J4343" s="19">
        <v>5.2908570000000939E-2</v>
      </c>
    </row>
    <row r="4344" spans="1:10" x14ac:dyDescent="0.2">
      <c r="A4344">
        <v>2006</v>
      </c>
      <c r="B4344">
        <v>4</v>
      </c>
      <c r="C4344" s="1" t="s">
        <v>77</v>
      </c>
      <c r="D4344" s="1" t="s">
        <v>58</v>
      </c>
      <c r="E4344" s="1" t="s">
        <v>167</v>
      </c>
      <c r="F4344" s="1" t="s">
        <v>32</v>
      </c>
      <c r="G4344" s="1" t="s">
        <v>16</v>
      </c>
      <c r="H4344" s="1" t="s">
        <v>160</v>
      </c>
      <c r="I4344" s="1" t="s">
        <v>37</v>
      </c>
      <c r="J4344" s="19">
        <v>1.3307699999999996</v>
      </c>
    </row>
    <row r="4345" spans="1:10" x14ac:dyDescent="0.2">
      <c r="A4345">
        <v>2006</v>
      </c>
      <c r="B4345">
        <v>4</v>
      </c>
      <c r="C4345" s="1" t="s">
        <v>77</v>
      </c>
      <c r="D4345" s="1" t="s">
        <v>58</v>
      </c>
      <c r="E4345" s="1" t="s">
        <v>167</v>
      </c>
      <c r="F4345" s="1" t="s">
        <v>32</v>
      </c>
      <c r="G4345" s="1" t="s">
        <v>16</v>
      </c>
      <c r="H4345" s="1" t="s">
        <v>170</v>
      </c>
      <c r="I4345" s="1" t="s">
        <v>151</v>
      </c>
      <c r="J4345" s="19">
        <v>5.8800299999999996</v>
      </c>
    </row>
    <row r="4346" spans="1:10" x14ac:dyDescent="0.2">
      <c r="A4346">
        <v>2006</v>
      </c>
      <c r="B4346">
        <v>4</v>
      </c>
      <c r="C4346" s="1" t="s">
        <v>77</v>
      </c>
      <c r="D4346" s="1" t="s">
        <v>58</v>
      </c>
      <c r="E4346" s="1" t="s">
        <v>167</v>
      </c>
      <c r="F4346" s="1" t="s">
        <v>32</v>
      </c>
      <c r="G4346" s="1" t="s">
        <v>155</v>
      </c>
      <c r="H4346" s="1" t="s">
        <v>160</v>
      </c>
      <c r="I4346" s="1" t="s">
        <v>37</v>
      </c>
      <c r="J4346" s="19">
        <v>198.64315453619693</v>
      </c>
    </row>
    <row r="4347" spans="1:10" x14ac:dyDescent="0.2">
      <c r="A4347">
        <v>2006</v>
      </c>
      <c r="B4347">
        <v>4</v>
      </c>
      <c r="C4347" s="1" t="s">
        <v>77</v>
      </c>
      <c r="D4347" s="1" t="s">
        <v>58</v>
      </c>
      <c r="E4347" s="1" t="s">
        <v>167</v>
      </c>
      <c r="F4347" s="1" t="s">
        <v>32</v>
      </c>
      <c r="G4347" s="1" t="s">
        <v>155</v>
      </c>
      <c r="H4347" s="1" t="s">
        <v>161</v>
      </c>
      <c r="I4347" s="1" t="s">
        <v>29</v>
      </c>
      <c r="J4347" s="19">
        <v>256.32700492499964</v>
      </c>
    </row>
    <row r="4348" spans="1:10" x14ac:dyDescent="0.2">
      <c r="A4348">
        <v>2006</v>
      </c>
      <c r="B4348">
        <v>4</v>
      </c>
      <c r="C4348" s="1" t="s">
        <v>77</v>
      </c>
      <c r="D4348" s="1" t="s">
        <v>58</v>
      </c>
      <c r="E4348" s="1" t="s">
        <v>167</v>
      </c>
      <c r="F4348" s="1" t="s">
        <v>32</v>
      </c>
      <c r="G4348" s="1" t="s">
        <v>155</v>
      </c>
      <c r="H4348" s="1" t="s">
        <v>162</v>
      </c>
      <c r="I4348" s="1" t="s">
        <v>30</v>
      </c>
      <c r="J4348" s="19">
        <v>455.92952946000037</v>
      </c>
    </row>
    <row r="4349" spans="1:10" x14ac:dyDescent="0.2">
      <c r="A4349">
        <v>2006</v>
      </c>
      <c r="B4349">
        <v>4</v>
      </c>
      <c r="C4349" s="1" t="s">
        <v>77</v>
      </c>
      <c r="D4349" s="1" t="s">
        <v>58</v>
      </c>
      <c r="E4349" s="1" t="s">
        <v>167</v>
      </c>
      <c r="F4349" s="1" t="s">
        <v>32</v>
      </c>
      <c r="G4349" s="1" t="s">
        <v>155</v>
      </c>
      <c r="H4349" s="1" t="s">
        <v>167</v>
      </c>
      <c r="I4349" s="1" t="s">
        <v>32</v>
      </c>
      <c r="J4349" s="19">
        <v>0</v>
      </c>
    </row>
    <row r="4350" spans="1:10" x14ac:dyDescent="0.2">
      <c r="A4350">
        <v>2006</v>
      </c>
      <c r="B4350">
        <v>4</v>
      </c>
      <c r="C4350" s="1" t="s">
        <v>77</v>
      </c>
      <c r="D4350" s="1" t="s">
        <v>58</v>
      </c>
      <c r="E4350" s="1" t="s">
        <v>167</v>
      </c>
      <c r="F4350" s="1" t="s">
        <v>32</v>
      </c>
      <c r="G4350" s="1" t="s">
        <v>155</v>
      </c>
      <c r="H4350" s="1" t="s">
        <v>163</v>
      </c>
      <c r="I4350" s="1" t="s">
        <v>152</v>
      </c>
      <c r="J4350" s="19">
        <v>53.055423811803152</v>
      </c>
    </row>
    <row r="4351" spans="1:10" x14ac:dyDescent="0.2">
      <c r="A4351">
        <v>2006</v>
      </c>
      <c r="B4351">
        <v>4</v>
      </c>
      <c r="C4351" s="1" t="s">
        <v>77</v>
      </c>
      <c r="D4351" s="1" t="s">
        <v>58</v>
      </c>
      <c r="E4351" s="1" t="s">
        <v>167</v>
      </c>
      <c r="F4351" s="1" t="s">
        <v>32</v>
      </c>
      <c r="G4351" s="1" t="s">
        <v>155</v>
      </c>
      <c r="H4351" s="1" t="s">
        <v>169</v>
      </c>
      <c r="I4351" s="1" t="s">
        <v>36</v>
      </c>
      <c r="J4351" s="19">
        <v>15.014289706000023</v>
      </c>
    </row>
    <row r="4352" spans="1:10" x14ac:dyDescent="0.2">
      <c r="A4352">
        <v>2006</v>
      </c>
      <c r="B4352">
        <v>4</v>
      </c>
      <c r="C4352" s="1" t="s">
        <v>77</v>
      </c>
      <c r="D4352" s="1" t="s">
        <v>58</v>
      </c>
      <c r="E4352" s="1" t="s">
        <v>167</v>
      </c>
      <c r="F4352" s="1" t="s">
        <v>32</v>
      </c>
      <c r="G4352" s="1" t="s">
        <v>155</v>
      </c>
      <c r="H4352" s="1" t="s">
        <v>171</v>
      </c>
      <c r="I4352" s="1" t="s">
        <v>39</v>
      </c>
      <c r="J4352" s="19">
        <v>567.10035210400008</v>
      </c>
    </row>
    <row r="4353" spans="1:10" x14ac:dyDescent="0.2">
      <c r="A4353">
        <v>2006</v>
      </c>
      <c r="B4353">
        <v>4</v>
      </c>
      <c r="C4353" s="1" t="s">
        <v>77</v>
      </c>
      <c r="D4353" s="1" t="s">
        <v>58</v>
      </c>
      <c r="E4353" s="1" t="s">
        <v>163</v>
      </c>
      <c r="F4353" s="1" t="s">
        <v>152</v>
      </c>
      <c r="G4353" s="1" t="s">
        <v>158</v>
      </c>
      <c r="H4353" s="1" t="s">
        <v>168</v>
      </c>
      <c r="I4353" s="1" t="s">
        <v>31</v>
      </c>
      <c r="J4353" s="19">
        <v>633.77189070000009</v>
      </c>
    </row>
    <row r="4354" spans="1:10" x14ac:dyDescent="0.2">
      <c r="A4354">
        <v>2006</v>
      </c>
      <c r="B4354">
        <v>4</v>
      </c>
      <c r="C4354" s="1" t="s">
        <v>77</v>
      </c>
      <c r="D4354" s="1" t="s">
        <v>58</v>
      </c>
      <c r="E4354" s="1" t="s">
        <v>163</v>
      </c>
      <c r="F4354" s="1" t="s">
        <v>152</v>
      </c>
      <c r="G4354" s="1" t="s">
        <v>158</v>
      </c>
      <c r="H4354" s="1" t="s">
        <v>171</v>
      </c>
      <c r="I4354" s="1" t="s">
        <v>39</v>
      </c>
      <c r="J4354" s="19">
        <v>25.531561799999999</v>
      </c>
    </row>
    <row r="4355" spans="1:10" x14ac:dyDescent="0.2">
      <c r="A4355">
        <v>2006</v>
      </c>
      <c r="B4355">
        <v>4</v>
      </c>
      <c r="C4355" s="1" t="s">
        <v>77</v>
      </c>
      <c r="D4355" s="1" t="s">
        <v>58</v>
      </c>
      <c r="E4355" s="1" t="s">
        <v>163</v>
      </c>
      <c r="F4355" s="1" t="s">
        <v>152</v>
      </c>
      <c r="G4355" s="1" t="s">
        <v>159</v>
      </c>
      <c r="H4355" s="1" t="s">
        <v>167</v>
      </c>
      <c r="I4355" s="1" t="s">
        <v>32</v>
      </c>
      <c r="J4355" s="19">
        <v>427.9998076</v>
      </c>
    </row>
    <row r="4356" spans="1:10" x14ac:dyDescent="0.2">
      <c r="A4356">
        <v>2006</v>
      </c>
      <c r="B4356">
        <v>4</v>
      </c>
      <c r="C4356" s="1" t="s">
        <v>77</v>
      </c>
      <c r="D4356" s="1" t="s">
        <v>58</v>
      </c>
      <c r="E4356" s="1" t="s">
        <v>163</v>
      </c>
      <c r="F4356" s="1" t="s">
        <v>152</v>
      </c>
      <c r="G4356" s="1" t="s">
        <v>159</v>
      </c>
      <c r="H4356" s="1" t="s">
        <v>171</v>
      </c>
      <c r="I4356" s="1" t="s">
        <v>39</v>
      </c>
      <c r="J4356" s="19">
        <v>19.948406399999996</v>
      </c>
    </row>
    <row r="4357" spans="1:10" x14ac:dyDescent="0.2">
      <c r="A4357">
        <v>2006</v>
      </c>
      <c r="B4357">
        <v>4</v>
      </c>
      <c r="C4357" s="1" t="s">
        <v>77</v>
      </c>
      <c r="D4357" s="1" t="s">
        <v>58</v>
      </c>
      <c r="E4357" s="1" t="s">
        <v>163</v>
      </c>
      <c r="F4357" s="1" t="s">
        <v>152</v>
      </c>
      <c r="G4357" s="1" t="s">
        <v>14</v>
      </c>
      <c r="H4357" s="1" t="s">
        <v>162</v>
      </c>
      <c r="I4357" s="1" t="s">
        <v>30</v>
      </c>
      <c r="J4357" s="19">
        <v>2731.2239826227501</v>
      </c>
    </row>
    <row r="4358" spans="1:10" x14ac:dyDescent="0.2">
      <c r="A4358">
        <v>2006</v>
      </c>
      <c r="B4358">
        <v>4</v>
      </c>
      <c r="C4358" s="1" t="s">
        <v>77</v>
      </c>
      <c r="D4358" s="1" t="s">
        <v>58</v>
      </c>
      <c r="E4358" s="1" t="s">
        <v>163</v>
      </c>
      <c r="F4358" s="1" t="s">
        <v>152</v>
      </c>
      <c r="G4358" s="1" t="s">
        <v>14</v>
      </c>
      <c r="H4358" s="1" t="s">
        <v>171</v>
      </c>
      <c r="I4358" s="1" t="s">
        <v>39</v>
      </c>
      <c r="J4358" s="19">
        <v>6.7099999773745367E-7</v>
      </c>
    </row>
    <row r="4359" spans="1:10" x14ac:dyDescent="0.2">
      <c r="A4359">
        <v>2006</v>
      </c>
      <c r="B4359">
        <v>4</v>
      </c>
      <c r="C4359" s="1" t="s">
        <v>77</v>
      </c>
      <c r="D4359" s="1" t="s">
        <v>58</v>
      </c>
      <c r="E4359" s="1" t="s">
        <v>163</v>
      </c>
      <c r="F4359" s="1" t="s">
        <v>152</v>
      </c>
      <c r="G4359" s="1" t="s">
        <v>13</v>
      </c>
      <c r="H4359" s="1" t="s">
        <v>161</v>
      </c>
      <c r="I4359" s="1" t="s">
        <v>29</v>
      </c>
      <c r="J4359" s="19">
        <v>33.552976299999997</v>
      </c>
    </row>
    <row r="4360" spans="1:10" x14ac:dyDescent="0.2">
      <c r="A4360">
        <v>2006</v>
      </c>
      <c r="B4360">
        <v>4</v>
      </c>
      <c r="C4360" s="1" t="s">
        <v>77</v>
      </c>
      <c r="D4360" s="1" t="s">
        <v>58</v>
      </c>
      <c r="E4360" s="1" t="s">
        <v>163</v>
      </c>
      <c r="F4360" s="1" t="s">
        <v>152</v>
      </c>
      <c r="G4360" s="1" t="s">
        <v>13</v>
      </c>
      <c r="H4360" s="1" t="s">
        <v>171</v>
      </c>
      <c r="I4360" s="1" t="s">
        <v>39</v>
      </c>
      <c r="J4360" s="19">
        <v>25.941654</v>
      </c>
    </row>
    <row r="4361" spans="1:10" x14ac:dyDescent="0.2">
      <c r="A4361">
        <v>2006</v>
      </c>
      <c r="B4361">
        <v>4</v>
      </c>
      <c r="C4361" s="1" t="s">
        <v>77</v>
      </c>
      <c r="D4361" s="1" t="s">
        <v>58</v>
      </c>
      <c r="E4361" s="1" t="s">
        <v>163</v>
      </c>
      <c r="F4361" s="1" t="s">
        <v>152</v>
      </c>
      <c r="G4361" s="1" t="s">
        <v>16</v>
      </c>
      <c r="H4361" s="1" t="s">
        <v>160</v>
      </c>
      <c r="I4361" s="1" t="s">
        <v>37</v>
      </c>
      <c r="J4361" s="19">
        <v>841.99200185647226</v>
      </c>
    </row>
    <row r="4362" spans="1:10" x14ac:dyDescent="0.2">
      <c r="A4362">
        <v>2006</v>
      </c>
      <c r="B4362">
        <v>4</v>
      </c>
      <c r="C4362" s="1" t="s">
        <v>77</v>
      </c>
      <c r="D4362" s="1" t="s">
        <v>58</v>
      </c>
      <c r="E4362" s="1" t="s">
        <v>163</v>
      </c>
      <c r="F4362" s="1" t="s">
        <v>152</v>
      </c>
      <c r="G4362" s="1" t="s">
        <v>16</v>
      </c>
      <c r="H4362" s="1" t="s">
        <v>163</v>
      </c>
      <c r="I4362" s="1" t="s">
        <v>152</v>
      </c>
      <c r="J4362" s="19">
        <v>0</v>
      </c>
    </row>
    <row r="4363" spans="1:10" x14ac:dyDescent="0.2">
      <c r="A4363">
        <v>2006</v>
      </c>
      <c r="B4363">
        <v>4</v>
      </c>
      <c r="C4363" s="1" t="s">
        <v>77</v>
      </c>
      <c r="D4363" s="1" t="s">
        <v>58</v>
      </c>
      <c r="E4363" s="1" t="s">
        <v>163</v>
      </c>
      <c r="F4363" s="1" t="s">
        <v>152</v>
      </c>
      <c r="G4363" s="1" t="s">
        <v>16</v>
      </c>
      <c r="H4363" s="1" t="s">
        <v>170</v>
      </c>
      <c r="I4363" s="1" t="s">
        <v>151</v>
      </c>
      <c r="J4363" s="19">
        <v>1169.3162500000001</v>
      </c>
    </row>
    <row r="4364" spans="1:10" x14ac:dyDescent="0.2">
      <c r="A4364">
        <v>2006</v>
      </c>
      <c r="B4364">
        <v>4</v>
      </c>
      <c r="C4364" s="1" t="s">
        <v>77</v>
      </c>
      <c r="D4364" s="1" t="s">
        <v>58</v>
      </c>
      <c r="E4364" s="1" t="s">
        <v>163</v>
      </c>
      <c r="F4364" s="1" t="s">
        <v>152</v>
      </c>
      <c r="G4364" s="1" t="s">
        <v>155</v>
      </c>
      <c r="H4364" s="1" t="s">
        <v>160</v>
      </c>
      <c r="I4364" s="1" t="s">
        <v>37</v>
      </c>
      <c r="J4364" s="19">
        <v>36.527638267724548</v>
      </c>
    </row>
    <row r="4365" spans="1:10" x14ac:dyDescent="0.2">
      <c r="A4365">
        <v>2006</v>
      </c>
      <c r="B4365">
        <v>4</v>
      </c>
      <c r="C4365" s="1" t="s">
        <v>77</v>
      </c>
      <c r="D4365" s="1" t="s">
        <v>58</v>
      </c>
      <c r="E4365" s="1" t="s">
        <v>163</v>
      </c>
      <c r="F4365" s="1" t="s">
        <v>152</v>
      </c>
      <c r="G4365" s="1" t="s">
        <v>155</v>
      </c>
      <c r="H4365" s="1" t="s">
        <v>161</v>
      </c>
      <c r="I4365" s="1" t="s">
        <v>29</v>
      </c>
      <c r="J4365" s="19">
        <v>205.72213514471338</v>
      </c>
    </row>
    <row r="4366" spans="1:10" x14ac:dyDescent="0.2">
      <c r="A4366">
        <v>2006</v>
      </c>
      <c r="B4366">
        <v>4</v>
      </c>
      <c r="C4366" s="1" t="s">
        <v>77</v>
      </c>
      <c r="D4366" s="1" t="s">
        <v>58</v>
      </c>
      <c r="E4366" s="1" t="s">
        <v>163</v>
      </c>
      <c r="F4366" s="1" t="s">
        <v>152</v>
      </c>
      <c r="G4366" s="1" t="s">
        <v>155</v>
      </c>
      <c r="H4366" s="1" t="s">
        <v>162</v>
      </c>
      <c r="I4366" s="1" t="s">
        <v>30</v>
      </c>
      <c r="J4366" s="19">
        <v>103.4840517663045</v>
      </c>
    </row>
    <row r="4367" spans="1:10" x14ac:dyDescent="0.2">
      <c r="A4367">
        <v>2006</v>
      </c>
      <c r="B4367">
        <v>4</v>
      </c>
      <c r="C4367" s="1" t="s">
        <v>77</v>
      </c>
      <c r="D4367" s="1" t="s">
        <v>58</v>
      </c>
      <c r="E4367" s="1" t="s">
        <v>163</v>
      </c>
      <c r="F4367" s="1" t="s">
        <v>152</v>
      </c>
      <c r="G4367" s="1" t="s">
        <v>155</v>
      </c>
      <c r="H4367" s="1" t="s">
        <v>163</v>
      </c>
      <c r="I4367" s="1" t="s">
        <v>152</v>
      </c>
      <c r="J4367" s="19">
        <v>205.3579974886147</v>
      </c>
    </row>
    <row r="4368" spans="1:10" x14ac:dyDescent="0.2">
      <c r="A4368">
        <v>2006</v>
      </c>
      <c r="B4368">
        <v>4</v>
      </c>
      <c r="C4368" s="1" t="s">
        <v>77</v>
      </c>
      <c r="D4368" s="1" t="s">
        <v>58</v>
      </c>
      <c r="E4368" s="1" t="s">
        <v>163</v>
      </c>
      <c r="F4368" s="1" t="s">
        <v>152</v>
      </c>
      <c r="G4368" s="1" t="s">
        <v>155</v>
      </c>
      <c r="H4368" s="1" t="s">
        <v>169</v>
      </c>
      <c r="I4368" s="1" t="s">
        <v>36</v>
      </c>
      <c r="J4368" s="19">
        <v>3.2690392864659423</v>
      </c>
    </row>
    <row r="4369" spans="1:10" x14ac:dyDescent="0.2">
      <c r="A4369">
        <v>2006</v>
      </c>
      <c r="B4369">
        <v>4</v>
      </c>
      <c r="C4369" s="1" t="s">
        <v>77</v>
      </c>
      <c r="D4369" s="1" t="s">
        <v>58</v>
      </c>
      <c r="E4369" s="1" t="s">
        <v>164</v>
      </c>
      <c r="F4369" s="1" t="s">
        <v>165</v>
      </c>
      <c r="G4369" s="1" t="s">
        <v>158</v>
      </c>
      <c r="H4369" s="1" t="s">
        <v>168</v>
      </c>
      <c r="I4369" s="1" t="s">
        <v>31</v>
      </c>
      <c r="J4369" s="19">
        <v>75.580989999999986</v>
      </c>
    </row>
    <row r="4370" spans="1:10" x14ac:dyDescent="0.2">
      <c r="A4370">
        <v>2006</v>
      </c>
      <c r="B4370">
        <v>4</v>
      </c>
      <c r="C4370" s="1" t="s">
        <v>77</v>
      </c>
      <c r="D4370" s="1" t="s">
        <v>58</v>
      </c>
      <c r="E4370" s="1" t="s">
        <v>164</v>
      </c>
      <c r="F4370" s="1" t="s">
        <v>165</v>
      </c>
      <c r="G4370" s="1" t="s">
        <v>158</v>
      </c>
      <c r="H4370" s="1" t="s">
        <v>171</v>
      </c>
      <c r="I4370" s="1" t="s">
        <v>39</v>
      </c>
      <c r="J4370" s="19">
        <v>4.6555500000000007</v>
      </c>
    </row>
    <row r="4371" spans="1:10" x14ac:dyDescent="0.2">
      <c r="A4371">
        <v>2006</v>
      </c>
      <c r="B4371">
        <v>4</v>
      </c>
      <c r="C4371" s="1" t="s">
        <v>77</v>
      </c>
      <c r="D4371" s="1" t="s">
        <v>58</v>
      </c>
      <c r="E4371" s="1" t="s">
        <v>164</v>
      </c>
      <c r="F4371" s="1" t="s">
        <v>165</v>
      </c>
      <c r="G4371" s="1" t="s">
        <v>159</v>
      </c>
      <c r="H4371" s="1" t="s">
        <v>167</v>
      </c>
      <c r="I4371" s="1" t="s">
        <v>32</v>
      </c>
      <c r="J4371" s="19">
        <v>362.37233000000003</v>
      </c>
    </row>
    <row r="4372" spans="1:10" x14ac:dyDescent="0.2">
      <c r="A4372">
        <v>2006</v>
      </c>
      <c r="B4372">
        <v>4</v>
      </c>
      <c r="C4372" s="1" t="s">
        <v>77</v>
      </c>
      <c r="D4372" s="1" t="s">
        <v>58</v>
      </c>
      <c r="E4372" s="1" t="s">
        <v>164</v>
      </c>
      <c r="F4372" s="1" t="s">
        <v>165</v>
      </c>
      <c r="G4372" s="1" t="s">
        <v>159</v>
      </c>
      <c r="H4372" s="1" t="s">
        <v>171</v>
      </c>
      <c r="I4372" s="1" t="s">
        <v>39</v>
      </c>
      <c r="J4372" s="19">
        <v>202.14466000000002</v>
      </c>
    </row>
    <row r="4373" spans="1:10" x14ac:dyDescent="0.2">
      <c r="A4373">
        <v>2006</v>
      </c>
      <c r="B4373">
        <v>4</v>
      </c>
      <c r="C4373" s="1" t="s">
        <v>77</v>
      </c>
      <c r="D4373" s="1" t="s">
        <v>58</v>
      </c>
      <c r="E4373" s="1" t="s">
        <v>164</v>
      </c>
      <c r="F4373" s="1" t="s">
        <v>165</v>
      </c>
      <c r="G4373" s="1" t="s">
        <v>14</v>
      </c>
      <c r="H4373" s="1" t="s">
        <v>162</v>
      </c>
      <c r="I4373" s="1" t="s">
        <v>30</v>
      </c>
      <c r="J4373" s="19">
        <v>632.90449999999998</v>
      </c>
    </row>
    <row r="4374" spans="1:10" x14ac:dyDescent="0.2">
      <c r="A4374">
        <v>2006</v>
      </c>
      <c r="B4374">
        <v>4</v>
      </c>
      <c r="C4374" s="1" t="s">
        <v>77</v>
      </c>
      <c r="D4374" s="1" t="s">
        <v>58</v>
      </c>
      <c r="E4374" s="1" t="s">
        <v>164</v>
      </c>
      <c r="F4374" s="1" t="s">
        <v>165</v>
      </c>
      <c r="G4374" s="1" t="s">
        <v>13</v>
      </c>
      <c r="H4374" s="1" t="s">
        <v>161</v>
      </c>
      <c r="I4374" s="1" t="s">
        <v>29</v>
      </c>
      <c r="J4374" s="19">
        <v>8.8781999999999996</v>
      </c>
    </row>
    <row r="4375" spans="1:10" x14ac:dyDescent="0.2">
      <c r="A4375">
        <v>2006</v>
      </c>
      <c r="B4375">
        <v>4</v>
      </c>
      <c r="C4375" s="1" t="s">
        <v>77</v>
      </c>
      <c r="D4375" s="1" t="s">
        <v>58</v>
      </c>
      <c r="E4375" s="1" t="s">
        <v>164</v>
      </c>
      <c r="F4375" s="1" t="s">
        <v>165</v>
      </c>
      <c r="G4375" s="1" t="s">
        <v>16</v>
      </c>
      <c r="H4375" s="1" t="s">
        <v>160</v>
      </c>
      <c r="I4375" s="1" t="s">
        <v>37</v>
      </c>
      <c r="J4375" s="19">
        <v>628.99639000000002</v>
      </c>
    </row>
    <row r="4376" spans="1:10" x14ac:dyDescent="0.2">
      <c r="A4376">
        <v>2006</v>
      </c>
      <c r="B4376">
        <v>4</v>
      </c>
      <c r="C4376" s="1" t="s">
        <v>77</v>
      </c>
      <c r="D4376" s="1" t="s">
        <v>58</v>
      </c>
      <c r="E4376" s="1" t="s">
        <v>164</v>
      </c>
      <c r="F4376" s="1" t="s">
        <v>165</v>
      </c>
      <c r="G4376" s="1" t="s">
        <v>16</v>
      </c>
      <c r="H4376" s="1" t="s">
        <v>163</v>
      </c>
      <c r="I4376" s="1" t="s">
        <v>152</v>
      </c>
      <c r="J4376" s="19">
        <v>0</v>
      </c>
    </row>
    <row r="4377" spans="1:10" x14ac:dyDescent="0.2">
      <c r="A4377">
        <v>2006</v>
      </c>
      <c r="B4377">
        <v>4</v>
      </c>
      <c r="C4377" s="1" t="s">
        <v>77</v>
      </c>
      <c r="D4377" s="1" t="s">
        <v>58</v>
      </c>
      <c r="E4377" s="1" t="s">
        <v>164</v>
      </c>
      <c r="F4377" s="1" t="s">
        <v>165</v>
      </c>
      <c r="G4377" s="1" t="s">
        <v>16</v>
      </c>
      <c r="H4377" s="1" t="s">
        <v>170</v>
      </c>
      <c r="I4377" s="1" t="s">
        <v>151</v>
      </c>
      <c r="J4377" s="19">
        <v>1487.7254399999999</v>
      </c>
    </row>
    <row r="4378" spans="1:10" x14ac:dyDescent="0.2">
      <c r="A4378">
        <v>2006</v>
      </c>
      <c r="B4378">
        <v>4</v>
      </c>
      <c r="C4378" s="1" t="s">
        <v>77</v>
      </c>
      <c r="D4378" s="1" t="s">
        <v>58</v>
      </c>
      <c r="E4378" s="1" t="s">
        <v>164</v>
      </c>
      <c r="F4378" s="1" t="s">
        <v>165</v>
      </c>
      <c r="G4378" s="1" t="s">
        <v>155</v>
      </c>
      <c r="H4378" s="1" t="s">
        <v>160</v>
      </c>
      <c r="I4378" s="1" t="s">
        <v>37</v>
      </c>
      <c r="J4378" s="19">
        <v>4120.3160685339635</v>
      </c>
    </row>
    <row r="4379" spans="1:10" x14ac:dyDescent="0.2">
      <c r="A4379">
        <v>2006</v>
      </c>
      <c r="B4379">
        <v>4</v>
      </c>
      <c r="C4379" s="1" t="s">
        <v>77</v>
      </c>
      <c r="D4379" s="1" t="s">
        <v>58</v>
      </c>
      <c r="E4379" s="1" t="s">
        <v>164</v>
      </c>
      <c r="F4379" s="1" t="s">
        <v>165</v>
      </c>
      <c r="G4379" s="1" t="s">
        <v>155</v>
      </c>
      <c r="H4379" s="1" t="s">
        <v>161</v>
      </c>
      <c r="I4379" s="1" t="s">
        <v>29</v>
      </c>
      <c r="J4379" s="19">
        <v>197.27265</v>
      </c>
    </row>
    <row r="4380" spans="1:10" x14ac:dyDescent="0.2">
      <c r="A4380">
        <v>2006</v>
      </c>
      <c r="B4380">
        <v>4</v>
      </c>
      <c r="C4380" s="1" t="s">
        <v>77</v>
      </c>
      <c r="D4380" s="1" t="s">
        <v>58</v>
      </c>
      <c r="E4380" s="1" t="s">
        <v>164</v>
      </c>
      <c r="F4380" s="1" t="s">
        <v>165</v>
      </c>
      <c r="G4380" s="1" t="s">
        <v>155</v>
      </c>
      <c r="H4380" s="1" t="s">
        <v>162</v>
      </c>
      <c r="I4380" s="1" t="s">
        <v>30</v>
      </c>
      <c r="J4380" s="19">
        <v>2597.4473100000005</v>
      </c>
    </row>
    <row r="4381" spans="1:10" x14ac:dyDescent="0.2">
      <c r="A4381">
        <v>2006</v>
      </c>
      <c r="B4381">
        <v>4</v>
      </c>
      <c r="C4381" s="1" t="s">
        <v>77</v>
      </c>
      <c r="D4381" s="1" t="s">
        <v>58</v>
      </c>
      <c r="E4381" s="1" t="s">
        <v>164</v>
      </c>
      <c r="F4381" s="1" t="s">
        <v>165</v>
      </c>
      <c r="G4381" s="1" t="s">
        <v>155</v>
      </c>
      <c r="H4381" s="1" t="s">
        <v>163</v>
      </c>
      <c r="I4381" s="1" t="s">
        <v>152</v>
      </c>
      <c r="J4381" s="19">
        <v>774.70309146603699</v>
      </c>
    </row>
    <row r="4382" spans="1:10" x14ac:dyDescent="0.2">
      <c r="A4382">
        <v>2006</v>
      </c>
      <c r="B4382">
        <v>4</v>
      </c>
      <c r="C4382" s="1" t="s">
        <v>77</v>
      </c>
      <c r="D4382" s="1" t="s">
        <v>58</v>
      </c>
      <c r="E4382" s="1" t="s">
        <v>164</v>
      </c>
      <c r="F4382" s="1" t="s">
        <v>165</v>
      </c>
      <c r="G4382" s="1" t="s">
        <v>155</v>
      </c>
      <c r="H4382" s="1" t="s">
        <v>169</v>
      </c>
      <c r="I4382" s="1" t="s">
        <v>36</v>
      </c>
      <c r="J4382" s="19">
        <v>1581.9027600000002</v>
      </c>
    </row>
    <row r="4383" spans="1:10" x14ac:dyDescent="0.2">
      <c r="A4383">
        <v>2006</v>
      </c>
      <c r="B4383">
        <v>4</v>
      </c>
      <c r="C4383" s="1" t="s">
        <v>77</v>
      </c>
      <c r="D4383" s="1" t="s">
        <v>58</v>
      </c>
      <c r="E4383" s="1" t="s">
        <v>164</v>
      </c>
      <c r="F4383" s="1" t="s">
        <v>165</v>
      </c>
      <c r="G4383" s="1" t="s">
        <v>155</v>
      </c>
      <c r="H4383" s="1" t="s">
        <v>171</v>
      </c>
      <c r="I4383" s="1" t="s">
        <v>39</v>
      </c>
      <c r="J4383" s="19">
        <v>338.47103919599999</v>
      </c>
    </row>
    <row r="4384" spans="1:10" x14ac:dyDescent="0.2">
      <c r="A4384">
        <v>2006</v>
      </c>
      <c r="B4384">
        <v>4</v>
      </c>
      <c r="C4384" s="1" t="s">
        <v>77</v>
      </c>
      <c r="D4384" s="1" t="s">
        <v>58</v>
      </c>
      <c r="E4384" s="1" t="s">
        <v>166</v>
      </c>
      <c r="F4384" s="1" t="s">
        <v>150</v>
      </c>
      <c r="G4384" s="1" t="s">
        <v>159</v>
      </c>
      <c r="H4384" s="1" t="s">
        <v>167</v>
      </c>
      <c r="I4384" s="1" t="s">
        <v>32</v>
      </c>
      <c r="J4384" s="19">
        <v>1703.2642699919998</v>
      </c>
    </row>
    <row r="4385" spans="1:10" x14ac:dyDescent="0.2">
      <c r="A4385">
        <v>2006</v>
      </c>
      <c r="B4385">
        <v>4</v>
      </c>
      <c r="C4385" s="1" t="s">
        <v>77</v>
      </c>
      <c r="D4385" s="1" t="s">
        <v>58</v>
      </c>
      <c r="E4385" s="1" t="s">
        <v>166</v>
      </c>
      <c r="F4385" s="1" t="s">
        <v>150</v>
      </c>
      <c r="G4385" s="1" t="s">
        <v>159</v>
      </c>
      <c r="H4385" s="1" t="s">
        <v>171</v>
      </c>
      <c r="I4385" s="1" t="s">
        <v>39</v>
      </c>
      <c r="J4385" s="19">
        <v>14417.299800000001</v>
      </c>
    </row>
    <row r="4386" spans="1:10" x14ac:dyDescent="0.2">
      <c r="A4386">
        <v>2006</v>
      </c>
      <c r="B4386">
        <v>4</v>
      </c>
      <c r="C4386" s="1" t="s">
        <v>77</v>
      </c>
      <c r="D4386" s="1" t="s">
        <v>58</v>
      </c>
      <c r="E4386" s="1" t="s">
        <v>166</v>
      </c>
      <c r="F4386" s="1" t="s">
        <v>150</v>
      </c>
      <c r="G4386" s="1" t="s">
        <v>14</v>
      </c>
      <c r="H4386" s="1" t="s">
        <v>162</v>
      </c>
      <c r="I4386" s="1" t="s">
        <v>30</v>
      </c>
      <c r="J4386" s="19">
        <v>8414.1663602459994</v>
      </c>
    </row>
    <row r="4387" spans="1:10" x14ac:dyDescent="0.2">
      <c r="A4387">
        <v>2006</v>
      </c>
      <c r="B4387">
        <v>4</v>
      </c>
      <c r="C4387" s="1" t="s">
        <v>77</v>
      </c>
      <c r="D4387" s="1" t="s">
        <v>58</v>
      </c>
      <c r="E4387" s="1" t="s">
        <v>166</v>
      </c>
      <c r="F4387" s="1" t="s">
        <v>150</v>
      </c>
      <c r="G4387" s="1" t="s">
        <v>14</v>
      </c>
      <c r="H4387" s="1" t="s">
        <v>171</v>
      </c>
      <c r="I4387" s="1" t="s">
        <v>39</v>
      </c>
      <c r="J4387" s="19">
        <v>12.862189753999962</v>
      </c>
    </row>
    <row r="4388" spans="1:10" x14ac:dyDescent="0.2">
      <c r="A4388">
        <v>2006</v>
      </c>
      <c r="B4388">
        <v>4</v>
      </c>
      <c r="C4388" s="1" t="s">
        <v>77</v>
      </c>
      <c r="D4388" s="1" t="s">
        <v>58</v>
      </c>
      <c r="E4388" s="1" t="s">
        <v>166</v>
      </c>
      <c r="F4388" s="1" t="s">
        <v>150</v>
      </c>
      <c r="G4388" s="1" t="s">
        <v>155</v>
      </c>
      <c r="H4388" s="1" t="s">
        <v>160</v>
      </c>
      <c r="I4388" s="1" t="s">
        <v>37</v>
      </c>
      <c r="J4388" s="19">
        <v>3191.4876553717454</v>
      </c>
    </row>
    <row r="4389" spans="1:10" x14ac:dyDescent="0.2">
      <c r="A4389">
        <v>2006</v>
      </c>
      <c r="B4389">
        <v>4</v>
      </c>
      <c r="C4389" s="1" t="s">
        <v>77</v>
      </c>
      <c r="D4389" s="1" t="s">
        <v>58</v>
      </c>
      <c r="E4389" s="1" t="s">
        <v>166</v>
      </c>
      <c r="F4389" s="1" t="s">
        <v>150</v>
      </c>
      <c r="G4389" s="1" t="s">
        <v>155</v>
      </c>
      <c r="H4389" s="1" t="s">
        <v>161</v>
      </c>
      <c r="I4389" s="1" t="s">
        <v>29</v>
      </c>
      <c r="J4389" s="19">
        <v>3801.4950900000003</v>
      </c>
    </row>
    <row r="4390" spans="1:10" x14ac:dyDescent="0.2">
      <c r="A4390">
        <v>2006</v>
      </c>
      <c r="B4390">
        <v>4</v>
      </c>
      <c r="C4390" s="1" t="s">
        <v>77</v>
      </c>
      <c r="D4390" s="1" t="s">
        <v>58</v>
      </c>
      <c r="E4390" s="1" t="s">
        <v>166</v>
      </c>
      <c r="F4390" s="1" t="s">
        <v>150</v>
      </c>
      <c r="G4390" s="1" t="s">
        <v>155</v>
      </c>
      <c r="H4390" s="1" t="s">
        <v>162</v>
      </c>
      <c r="I4390" s="1" t="s">
        <v>30</v>
      </c>
      <c r="J4390" s="19">
        <v>4233.6905200000001</v>
      </c>
    </row>
    <row r="4391" spans="1:10" x14ac:dyDescent="0.2">
      <c r="A4391">
        <v>2006</v>
      </c>
      <c r="B4391">
        <v>4</v>
      </c>
      <c r="C4391" s="1" t="s">
        <v>77</v>
      </c>
      <c r="D4391" s="1" t="s">
        <v>58</v>
      </c>
      <c r="E4391" s="1" t="s">
        <v>166</v>
      </c>
      <c r="F4391" s="1" t="s">
        <v>150</v>
      </c>
      <c r="G4391" s="1" t="s">
        <v>155</v>
      </c>
      <c r="H4391" s="1" t="s">
        <v>163</v>
      </c>
      <c r="I4391" s="1" t="s">
        <v>152</v>
      </c>
      <c r="J4391" s="19">
        <v>663.39105480425417</v>
      </c>
    </row>
    <row r="4392" spans="1:10" x14ac:dyDescent="0.2">
      <c r="A4392">
        <v>2006</v>
      </c>
      <c r="B4392">
        <v>4</v>
      </c>
      <c r="C4392" s="1" t="s">
        <v>77</v>
      </c>
      <c r="D4392" s="1" t="s">
        <v>58</v>
      </c>
      <c r="E4392" s="1" t="s">
        <v>166</v>
      </c>
      <c r="F4392" s="1" t="s">
        <v>150</v>
      </c>
      <c r="G4392" s="1" t="s">
        <v>155</v>
      </c>
      <c r="H4392" s="1" t="s">
        <v>169</v>
      </c>
      <c r="I4392" s="1" t="s">
        <v>36</v>
      </c>
      <c r="J4392" s="19">
        <v>2602.0775700000004</v>
      </c>
    </row>
    <row r="4393" spans="1:10" x14ac:dyDescent="0.2">
      <c r="A4393">
        <v>2006</v>
      </c>
      <c r="B4393">
        <v>4</v>
      </c>
      <c r="C4393" s="1" t="s">
        <v>77</v>
      </c>
      <c r="D4393" s="1" t="s">
        <v>58</v>
      </c>
      <c r="E4393" s="1" t="s">
        <v>166</v>
      </c>
      <c r="F4393" s="1" t="s">
        <v>150</v>
      </c>
      <c r="G4393" s="1" t="s">
        <v>155</v>
      </c>
      <c r="H4393" s="1" t="s">
        <v>171</v>
      </c>
      <c r="I4393" s="1" t="s">
        <v>39</v>
      </c>
      <c r="J4393" s="19">
        <v>180.09709982399997</v>
      </c>
    </row>
    <row r="4394" spans="1:10" x14ac:dyDescent="0.2">
      <c r="A4394">
        <v>2006</v>
      </c>
      <c r="B4394">
        <v>4</v>
      </c>
      <c r="C4394" s="1" t="s">
        <v>77</v>
      </c>
      <c r="D4394" s="1" t="s">
        <v>58</v>
      </c>
      <c r="E4394" s="1" t="s">
        <v>169</v>
      </c>
      <c r="F4394" s="1" t="s">
        <v>36</v>
      </c>
      <c r="G4394" s="1" t="s">
        <v>158</v>
      </c>
      <c r="H4394" s="1" t="s">
        <v>168</v>
      </c>
      <c r="I4394" s="1" t="s">
        <v>31</v>
      </c>
      <c r="J4394" s="19">
        <v>10.338607554000003</v>
      </c>
    </row>
    <row r="4395" spans="1:10" x14ac:dyDescent="0.2">
      <c r="A4395">
        <v>2006</v>
      </c>
      <c r="B4395">
        <v>4</v>
      </c>
      <c r="C4395" s="1" t="s">
        <v>77</v>
      </c>
      <c r="D4395" s="1" t="s">
        <v>58</v>
      </c>
      <c r="E4395" s="1" t="s">
        <v>169</v>
      </c>
      <c r="F4395" s="1" t="s">
        <v>36</v>
      </c>
      <c r="G4395" s="1" t="s">
        <v>158</v>
      </c>
      <c r="H4395" s="1" t="s">
        <v>171</v>
      </c>
      <c r="I4395" s="1" t="s">
        <v>39</v>
      </c>
      <c r="J4395" s="19">
        <v>-9.9999999747524279E-10</v>
      </c>
    </row>
    <row r="4396" spans="1:10" x14ac:dyDescent="0.2">
      <c r="A4396">
        <v>2006</v>
      </c>
      <c r="B4396">
        <v>4</v>
      </c>
      <c r="C4396" s="1" t="s">
        <v>77</v>
      </c>
      <c r="D4396" s="1" t="s">
        <v>58</v>
      </c>
      <c r="E4396" s="1" t="s">
        <v>169</v>
      </c>
      <c r="F4396" s="1" t="s">
        <v>36</v>
      </c>
      <c r="G4396" s="1" t="s">
        <v>14</v>
      </c>
      <c r="H4396" s="1" t="s">
        <v>161</v>
      </c>
      <c r="I4396" s="1" t="s">
        <v>29</v>
      </c>
      <c r="J4396" s="19">
        <v>1023.4986299999999</v>
      </c>
    </row>
    <row r="4397" spans="1:10" x14ac:dyDescent="0.2">
      <c r="A4397">
        <v>2006</v>
      </c>
      <c r="B4397">
        <v>4</v>
      </c>
      <c r="C4397" s="1" t="s">
        <v>77</v>
      </c>
      <c r="D4397" s="1" t="s">
        <v>58</v>
      </c>
      <c r="E4397" s="1" t="s">
        <v>169</v>
      </c>
      <c r="F4397" s="1" t="s">
        <v>36</v>
      </c>
      <c r="G4397" s="1" t="s">
        <v>14</v>
      </c>
      <c r="H4397" s="1" t="s">
        <v>162</v>
      </c>
      <c r="I4397" s="1" t="s">
        <v>30</v>
      </c>
      <c r="J4397" s="19">
        <v>1336.2776460920022</v>
      </c>
    </row>
    <row r="4398" spans="1:10" x14ac:dyDescent="0.2">
      <c r="A4398">
        <v>2006</v>
      </c>
      <c r="B4398">
        <v>4</v>
      </c>
      <c r="C4398" s="1" t="s">
        <v>77</v>
      </c>
      <c r="D4398" s="1" t="s">
        <v>58</v>
      </c>
      <c r="E4398" s="1" t="s">
        <v>169</v>
      </c>
      <c r="F4398" s="1" t="s">
        <v>36</v>
      </c>
      <c r="G4398" s="1" t="s">
        <v>14</v>
      </c>
      <c r="H4398" s="1" t="s">
        <v>171</v>
      </c>
      <c r="I4398" s="1" t="s">
        <v>39</v>
      </c>
      <c r="J4398" s="19">
        <v>315.8196487129992</v>
      </c>
    </row>
    <row r="4399" spans="1:10" x14ac:dyDescent="0.2">
      <c r="A4399">
        <v>2006</v>
      </c>
      <c r="B4399">
        <v>4</v>
      </c>
      <c r="C4399" s="1" t="s">
        <v>77</v>
      </c>
      <c r="D4399" s="1" t="s">
        <v>58</v>
      </c>
      <c r="E4399" s="1" t="s">
        <v>169</v>
      </c>
      <c r="F4399" s="1" t="s">
        <v>36</v>
      </c>
      <c r="G4399" s="1" t="s">
        <v>13</v>
      </c>
      <c r="H4399" s="1" t="s">
        <v>161</v>
      </c>
      <c r="I4399" s="1" t="s">
        <v>29</v>
      </c>
      <c r="J4399" s="19">
        <v>746.94756802899985</v>
      </c>
    </row>
    <row r="4400" spans="1:10" x14ac:dyDescent="0.2">
      <c r="A4400">
        <v>2006</v>
      </c>
      <c r="B4400">
        <v>4</v>
      </c>
      <c r="C4400" s="1" t="s">
        <v>77</v>
      </c>
      <c r="D4400" s="1" t="s">
        <v>58</v>
      </c>
      <c r="E4400" s="1" t="s">
        <v>169</v>
      </c>
      <c r="F4400" s="1" t="s">
        <v>36</v>
      </c>
      <c r="G4400" s="1" t="s">
        <v>16</v>
      </c>
      <c r="H4400" s="1" t="s">
        <v>160</v>
      </c>
      <c r="I4400" s="1" t="s">
        <v>37</v>
      </c>
      <c r="J4400" s="19">
        <v>227.37981999999997</v>
      </c>
    </row>
    <row r="4401" spans="1:10" x14ac:dyDescent="0.2">
      <c r="A4401">
        <v>2006</v>
      </c>
      <c r="B4401">
        <v>4</v>
      </c>
      <c r="C4401" s="1" t="s">
        <v>77</v>
      </c>
      <c r="D4401" s="1" t="s">
        <v>58</v>
      </c>
      <c r="E4401" s="1" t="s">
        <v>169</v>
      </c>
      <c r="F4401" s="1" t="s">
        <v>36</v>
      </c>
      <c r="G4401" s="1" t="s">
        <v>16</v>
      </c>
      <c r="H4401" s="1" t="s">
        <v>161</v>
      </c>
      <c r="I4401" s="1" t="s">
        <v>29</v>
      </c>
      <c r="J4401" s="19">
        <v>44.583460000000009</v>
      </c>
    </row>
    <row r="4402" spans="1:10" x14ac:dyDescent="0.2">
      <c r="A4402">
        <v>2006</v>
      </c>
      <c r="B4402">
        <v>4</v>
      </c>
      <c r="C4402" s="1" t="s">
        <v>77</v>
      </c>
      <c r="D4402" s="1" t="s">
        <v>58</v>
      </c>
      <c r="E4402" s="1" t="s">
        <v>169</v>
      </c>
      <c r="F4402" s="1" t="s">
        <v>36</v>
      </c>
      <c r="G4402" s="1" t="s">
        <v>16</v>
      </c>
      <c r="H4402" s="1" t="s">
        <v>162</v>
      </c>
      <c r="I4402" s="1" t="s">
        <v>30</v>
      </c>
      <c r="J4402" s="19">
        <v>525.32715000000007</v>
      </c>
    </row>
    <row r="4403" spans="1:10" x14ac:dyDescent="0.2">
      <c r="A4403">
        <v>2006</v>
      </c>
      <c r="B4403">
        <v>4</v>
      </c>
      <c r="C4403" s="1" t="s">
        <v>77</v>
      </c>
      <c r="D4403" s="1" t="s">
        <v>58</v>
      </c>
      <c r="E4403" s="1" t="s">
        <v>169</v>
      </c>
      <c r="F4403" s="1" t="s">
        <v>36</v>
      </c>
      <c r="G4403" s="1" t="s">
        <v>16</v>
      </c>
      <c r="H4403" s="1" t="s">
        <v>170</v>
      </c>
      <c r="I4403" s="1" t="s">
        <v>151</v>
      </c>
      <c r="J4403" s="19">
        <v>550.3929204822</v>
      </c>
    </row>
    <row r="4404" spans="1:10" x14ac:dyDescent="0.2">
      <c r="A4404">
        <v>2006</v>
      </c>
      <c r="B4404">
        <v>4</v>
      </c>
      <c r="C4404" s="1" t="s">
        <v>77</v>
      </c>
      <c r="D4404" s="1" t="s">
        <v>58</v>
      </c>
      <c r="E4404" s="1" t="s">
        <v>169</v>
      </c>
      <c r="F4404" s="1" t="s">
        <v>36</v>
      </c>
      <c r="G4404" s="1" t="s">
        <v>155</v>
      </c>
      <c r="H4404" s="1" t="s">
        <v>160</v>
      </c>
      <c r="I4404" s="1" t="s">
        <v>37</v>
      </c>
      <c r="J4404" s="19">
        <v>31.909065109999997</v>
      </c>
    </row>
    <row r="4405" spans="1:10" x14ac:dyDescent="0.2">
      <c r="A4405">
        <v>2006</v>
      </c>
      <c r="B4405">
        <v>4</v>
      </c>
      <c r="C4405" s="1" t="s">
        <v>77</v>
      </c>
      <c r="D4405" s="1" t="s">
        <v>58</v>
      </c>
      <c r="E4405" s="1" t="s">
        <v>169</v>
      </c>
      <c r="F4405" s="1" t="s">
        <v>36</v>
      </c>
      <c r="G4405" s="1" t="s">
        <v>155</v>
      </c>
      <c r="H4405" s="1" t="s">
        <v>161</v>
      </c>
      <c r="I4405" s="1" t="s">
        <v>29</v>
      </c>
      <c r="J4405" s="19">
        <v>40.111635060999994</v>
      </c>
    </row>
    <row r="4406" spans="1:10" x14ac:dyDescent="0.2">
      <c r="A4406">
        <v>2006</v>
      </c>
      <c r="B4406">
        <v>4</v>
      </c>
      <c r="C4406" s="1" t="s">
        <v>77</v>
      </c>
      <c r="D4406" s="1" t="s">
        <v>58</v>
      </c>
      <c r="E4406" s="1" t="s">
        <v>169</v>
      </c>
      <c r="F4406" s="1" t="s">
        <v>36</v>
      </c>
      <c r="G4406" s="1" t="s">
        <v>155</v>
      </c>
      <c r="H4406" s="1" t="s">
        <v>162</v>
      </c>
      <c r="I4406" s="1" t="s">
        <v>30</v>
      </c>
      <c r="J4406" s="19">
        <v>52.958218634999994</v>
      </c>
    </row>
    <row r="4407" spans="1:10" x14ac:dyDescent="0.2">
      <c r="A4407">
        <v>2006</v>
      </c>
      <c r="B4407">
        <v>4</v>
      </c>
      <c r="C4407" s="1" t="s">
        <v>77</v>
      </c>
      <c r="D4407" s="1" t="s">
        <v>58</v>
      </c>
      <c r="E4407" s="1" t="s">
        <v>169</v>
      </c>
      <c r="F4407" s="1" t="s">
        <v>36</v>
      </c>
      <c r="G4407" s="1" t="s">
        <v>155</v>
      </c>
      <c r="H4407" s="1" t="s">
        <v>169</v>
      </c>
      <c r="I4407" s="1" t="s">
        <v>36</v>
      </c>
      <c r="J4407" s="19">
        <v>7.256905121</v>
      </c>
    </row>
    <row r="4408" spans="1:10" x14ac:dyDescent="0.2">
      <c r="A4408">
        <v>2006</v>
      </c>
      <c r="B4408">
        <v>4</v>
      </c>
      <c r="C4408" s="1" t="s">
        <v>77</v>
      </c>
      <c r="D4408" s="1" t="s">
        <v>58</v>
      </c>
      <c r="E4408" s="1" t="s">
        <v>169</v>
      </c>
      <c r="F4408" s="1" t="s">
        <v>36</v>
      </c>
      <c r="G4408" s="1" t="s">
        <v>155</v>
      </c>
      <c r="H4408" s="1" t="s">
        <v>171</v>
      </c>
      <c r="I4408" s="1" t="s">
        <v>39</v>
      </c>
      <c r="J4408" s="19">
        <v>3833.7544560170008</v>
      </c>
    </row>
    <row r="4409" spans="1:10" x14ac:dyDescent="0.2">
      <c r="A4409">
        <v>2006</v>
      </c>
      <c r="B4409">
        <v>4</v>
      </c>
      <c r="C4409" s="1" t="s">
        <v>77</v>
      </c>
      <c r="D4409" s="1" t="s">
        <v>58</v>
      </c>
      <c r="E4409" s="1" t="s">
        <v>170</v>
      </c>
      <c r="F4409" s="1" t="s">
        <v>151</v>
      </c>
      <c r="G4409" s="1" t="s">
        <v>158</v>
      </c>
      <c r="H4409" s="1" t="s">
        <v>168</v>
      </c>
      <c r="I4409" s="1" t="s">
        <v>31</v>
      </c>
      <c r="J4409" s="19">
        <v>2174.3614765699999</v>
      </c>
    </row>
    <row r="4410" spans="1:10" x14ac:dyDescent="0.2">
      <c r="A4410">
        <v>2006</v>
      </c>
      <c r="B4410">
        <v>4</v>
      </c>
      <c r="C4410" s="1" t="s">
        <v>77</v>
      </c>
      <c r="D4410" s="1" t="s">
        <v>58</v>
      </c>
      <c r="E4410" s="1" t="s">
        <v>170</v>
      </c>
      <c r="F4410" s="1" t="s">
        <v>151</v>
      </c>
      <c r="G4410" s="1" t="s">
        <v>159</v>
      </c>
      <c r="H4410" s="1" t="s">
        <v>167</v>
      </c>
      <c r="I4410" s="1" t="s">
        <v>32</v>
      </c>
      <c r="J4410" s="19">
        <v>3046.5911873739997</v>
      </c>
    </row>
    <row r="4411" spans="1:10" x14ac:dyDescent="0.2">
      <c r="A4411">
        <v>2006</v>
      </c>
      <c r="B4411">
        <v>4</v>
      </c>
      <c r="C4411" s="1" t="s">
        <v>77</v>
      </c>
      <c r="D4411" s="1" t="s">
        <v>58</v>
      </c>
      <c r="E4411" s="1" t="s">
        <v>170</v>
      </c>
      <c r="F4411" s="1" t="s">
        <v>151</v>
      </c>
      <c r="G4411" s="1" t="s">
        <v>14</v>
      </c>
      <c r="H4411" s="1" t="s">
        <v>162</v>
      </c>
      <c r="I4411" s="1" t="s">
        <v>30</v>
      </c>
      <c r="J4411" s="19">
        <v>10662.547336862001</v>
      </c>
    </row>
    <row r="4412" spans="1:10" x14ac:dyDescent="0.2">
      <c r="A4412">
        <v>2006</v>
      </c>
      <c r="B4412">
        <v>4</v>
      </c>
      <c r="C4412" s="1" t="s">
        <v>77</v>
      </c>
      <c r="D4412" s="1" t="s">
        <v>58</v>
      </c>
      <c r="E4412" s="1" t="s">
        <v>170</v>
      </c>
      <c r="F4412" s="1" t="s">
        <v>151</v>
      </c>
      <c r="G4412" s="1" t="s">
        <v>14</v>
      </c>
      <c r="H4412" s="1" t="s">
        <v>163</v>
      </c>
      <c r="I4412" s="1" t="s">
        <v>152</v>
      </c>
      <c r="J4412" s="19">
        <v>0.83516000000000012</v>
      </c>
    </row>
    <row r="4413" spans="1:10" x14ac:dyDescent="0.2">
      <c r="A4413">
        <v>2006</v>
      </c>
      <c r="B4413">
        <v>4</v>
      </c>
      <c r="C4413" s="1" t="s">
        <v>77</v>
      </c>
      <c r="D4413" s="1" t="s">
        <v>58</v>
      </c>
      <c r="E4413" s="1" t="s">
        <v>170</v>
      </c>
      <c r="F4413" s="1" t="s">
        <v>151</v>
      </c>
      <c r="G4413" s="1" t="s">
        <v>14</v>
      </c>
      <c r="H4413" s="1" t="s">
        <v>171</v>
      </c>
      <c r="I4413" s="1" t="s">
        <v>39</v>
      </c>
      <c r="J4413" s="19">
        <v>3960.5661762005002</v>
      </c>
    </row>
    <row r="4414" spans="1:10" x14ac:dyDescent="0.2">
      <c r="A4414">
        <v>2006</v>
      </c>
      <c r="B4414">
        <v>4</v>
      </c>
      <c r="C4414" s="1" t="s">
        <v>77</v>
      </c>
      <c r="D4414" s="1" t="s">
        <v>58</v>
      </c>
      <c r="E4414" s="1" t="s">
        <v>170</v>
      </c>
      <c r="F4414" s="1" t="s">
        <v>151</v>
      </c>
      <c r="G4414" s="1" t="s">
        <v>13</v>
      </c>
      <c r="H4414" s="1" t="s">
        <v>161</v>
      </c>
      <c r="I4414" s="1" t="s">
        <v>29</v>
      </c>
      <c r="J4414" s="19">
        <v>1061.3743523710002</v>
      </c>
    </row>
    <row r="4415" spans="1:10" x14ac:dyDescent="0.2">
      <c r="A4415">
        <v>2006</v>
      </c>
      <c r="B4415">
        <v>4</v>
      </c>
      <c r="C4415" s="1" t="s">
        <v>77</v>
      </c>
      <c r="D4415" s="1" t="s">
        <v>58</v>
      </c>
      <c r="E4415" s="1" t="s">
        <v>170</v>
      </c>
      <c r="F4415" s="1" t="s">
        <v>151</v>
      </c>
      <c r="G4415" s="1" t="s">
        <v>155</v>
      </c>
      <c r="H4415" s="1" t="s">
        <v>160</v>
      </c>
      <c r="I4415" s="1" t="s">
        <v>37</v>
      </c>
      <c r="J4415" s="19">
        <v>5.7070398912011475</v>
      </c>
    </row>
    <row r="4416" spans="1:10" x14ac:dyDescent="0.2">
      <c r="A4416">
        <v>2006</v>
      </c>
      <c r="B4416">
        <v>4</v>
      </c>
      <c r="C4416" s="1" t="s">
        <v>77</v>
      </c>
      <c r="D4416" s="1" t="s">
        <v>58</v>
      </c>
      <c r="E4416" s="1" t="s">
        <v>170</v>
      </c>
      <c r="F4416" s="1" t="s">
        <v>151</v>
      </c>
      <c r="G4416" s="1" t="s">
        <v>155</v>
      </c>
      <c r="H4416" s="1" t="s">
        <v>163</v>
      </c>
      <c r="I4416" s="1" t="s">
        <v>152</v>
      </c>
      <c r="J4416" s="19">
        <v>2.6048847702682525</v>
      </c>
    </row>
    <row r="4417" spans="1:10" x14ac:dyDescent="0.2">
      <c r="A4417">
        <v>2006</v>
      </c>
      <c r="B4417">
        <v>4</v>
      </c>
      <c r="C4417" s="1" t="s">
        <v>77</v>
      </c>
      <c r="D4417" s="1" t="s">
        <v>58</v>
      </c>
      <c r="E4417" s="1" t="s">
        <v>170</v>
      </c>
      <c r="F4417" s="1" t="s">
        <v>151</v>
      </c>
      <c r="G4417" s="1" t="s">
        <v>155</v>
      </c>
      <c r="H4417" s="1" t="s">
        <v>171</v>
      </c>
      <c r="I4417" s="1" t="s">
        <v>39</v>
      </c>
      <c r="J4417" s="19">
        <v>42.384910412999993</v>
      </c>
    </row>
    <row r="4418" spans="1:10" x14ac:dyDescent="0.2">
      <c r="A4418">
        <v>2006</v>
      </c>
      <c r="B4418">
        <v>4</v>
      </c>
      <c r="C4418" s="1" t="s">
        <v>77</v>
      </c>
      <c r="D4418" s="1" t="s">
        <v>58</v>
      </c>
      <c r="E4418" s="1" t="s">
        <v>171</v>
      </c>
      <c r="F4418" s="1" t="s">
        <v>39</v>
      </c>
      <c r="G4418" s="1" t="s">
        <v>158</v>
      </c>
      <c r="H4418" s="1" t="s">
        <v>168</v>
      </c>
      <c r="I4418" s="1" t="s">
        <v>31</v>
      </c>
      <c r="J4418" s="19">
        <v>225.47384695900001</v>
      </c>
    </row>
    <row r="4419" spans="1:10" x14ac:dyDescent="0.2">
      <c r="A4419">
        <v>2006</v>
      </c>
      <c r="B4419">
        <v>4</v>
      </c>
      <c r="C4419" s="1" t="s">
        <v>77</v>
      </c>
      <c r="D4419" s="1" t="s">
        <v>58</v>
      </c>
      <c r="E4419" s="1" t="s">
        <v>171</v>
      </c>
      <c r="F4419" s="1" t="s">
        <v>39</v>
      </c>
      <c r="G4419" s="1" t="s">
        <v>158</v>
      </c>
      <c r="H4419" s="1" t="s">
        <v>167</v>
      </c>
      <c r="I4419" s="1" t="s">
        <v>32</v>
      </c>
      <c r="J4419" s="19">
        <v>0</v>
      </c>
    </row>
    <row r="4420" spans="1:10" x14ac:dyDescent="0.2">
      <c r="A4420">
        <v>2006</v>
      </c>
      <c r="B4420">
        <v>4</v>
      </c>
      <c r="C4420" s="1" t="s">
        <v>77</v>
      </c>
      <c r="D4420" s="1" t="s">
        <v>58</v>
      </c>
      <c r="E4420" s="1" t="s">
        <v>171</v>
      </c>
      <c r="F4420" s="1" t="s">
        <v>39</v>
      </c>
      <c r="G4420" s="1" t="s">
        <v>159</v>
      </c>
      <c r="H4420" s="1" t="s">
        <v>167</v>
      </c>
      <c r="I4420" s="1" t="s">
        <v>32</v>
      </c>
      <c r="J4420" s="19">
        <v>202.80256893900003</v>
      </c>
    </row>
    <row r="4421" spans="1:10" x14ac:dyDescent="0.2">
      <c r="A4421">
        <v>2006</v>
      </c>
      <c r="B4421">
        <v>4</v>
      </c>
      <c r="C4421" s="1" t="s">
        <v>77</v>
      </c>
      <c r="D4421" s="1" t="s">
        <v>58</v>
      </c>
      <c r="E4421" s="1" t="s">
        <v>171</v>
      </c>
      <c r="F4421" s="1" t="s">
        <v>39</v>
      </c>
      <c r="G4421" s="1" t="s">
        <v>14</v>
      </c>
      <c r="H4421" s="1" t="s">
        <v>161</v>
      </c>
      <c r="I4421" s="1" t="s">
        <v>29</v>
      </c>
      <c r="J4421" s="19">
        <v>81.429660000000013</v>
      </c>
    </row>
    <row r="4422" spans="1:10" x14ac:dyDescent="0.2">
      <c r="A4422">
        <v>2006</v>
      </c>
      <c r="B4422">
        <v>4</v>
      </c>
      <c r="C4422" s="1" t="s">
        <v>77</v>
      </c>
      <c r="D4422" s="1" t="s">
        <v>58</v>
      </c>
      <c r="E4422" s="1" t="s">
        <v>171</v>
      </c>
      <c r="F4422" s="1" t="s">
        <v>39</v>
      </c>
      <c r="G4422" s="1" t="s">
        <v>14</v>
      </c>
      <c r="H4422" s="1" t="s">
        <v>162</v>
      </c>
      <c r="I4422" s="1" t="s">
        <v>30</v>
      </c>
      <c r="J4422" s="19">
        <v>45.31483992999997</v>
      </c>
    </row>
    <row r="4423" spans="1:10" x14ac:dyDescent="0.2">
      <c r="A4423">
        <v>2006</v>
      </c>
      <c r="B4423">
        <v>4</v>
      </c>
      <c r="C4423" s="1" t="s">
        <v>77</v>
      </c>
      <c r="D4423" s="1" t="s">
        <v>58</v>
      </c>
      <c r="E4423" s="1" t="s">
        <v>171</v>
      </c>
      <c r="F4423" s="1" t="s">
        <v>39</v>
      </c>
      <c r="G4423" s="1" t="s">
        <v>16</v>
      </c>
      <c r="H4423" s="1" t="s">
        <v>160</v>
      </c>
      <c r="I4423" s="1" t="s">
        <v>37</v>
      </c>
      <c r="J4423" s="19">
        <v>10607.563727224002</v>
      </c>
    </row>
    <row r="4424" spans="1:10" x14ac:dyDescent="0.2">
      <c r="A4424">
        <v>2006</v>
      </c>
      <c r="B4424">
        <v>4</v>
      </c>
      <c r="C4424" s="1" t="s">
        <v>77</v>
      </c>
      <c r="D4424" s="1" t="s">
        <v>58</v>
      </c>
      <c r="E4424" s="1" t="s">
        <v>171</v>
      </c>
      <c r="F4424" s="1" t="s">
        <v>39</v>
      </c>
      <c r="G4424" s="1" t="s">
        <v>16</v>
      </c>
      <c r="H4424" s="1" t="s">
        <v>161</v>
      </c>
      <c r="I4424" s="1" t="s">
        <v>29</v>
      </c>
      <c r="J4424" s="19">
        <v>105.97065000000002</v>
      </c>
    </row>
    <row r="4425" spans="1:10" x14ac:dyDescent="0.2">
      <c r="A4425">
        <v>2006</v>
      </c>
      <c r="B4425">
        <v>4</v>
      </c>
      <c r="C4425" s="1" t="s">
        <v>77</v>
      </c>
      <c r="D4425" s="1" t="s">
        <v>58</v>
      </c>
      <c r="E4425" s="1" t="s">
        <v>171</v>
      </c>
      <c r="F4425" s="1" t="s">
        <v>39</v>
      </c>
      <c r="G4425" s="1" t="s">
        <v>16</v>
      </c>
      <c r="H4425" s="1" t="s">
        <v>162</v>
      </c>
      <c r="I4425" s="1" t="s">
        <v>30</v>
      </c>
      <c r="J4425" s="19">
        <v>3258.6691801499996</v>
      </c>
    </row>
    <row r="4426" spans="1:10" x14ac:dyDescent="0.2">
      <c r="A4426">
        <v>2006</v>
      </c>
      <c r="B4426">
        <v>4</v>
      </c>
      <c r="C4426" s="1" t="s">
        <v>77</v>
      </c>
      <c r="D4426" s="1" t="s">
        <v>58</v>
      </c>
      <c r="E4426" s="1" t="s">
        <v>171</v>
      </c>
      <c r="F4426" s="1" t="s">
        <v>39</v>
      </c>
      <c r="G4426" s="1" t="s">
        <v>16</v>
      </c>
      <c r="H4426" s="1" t="s">
        <v>163</v>
      </c>
      <c r="I4426" s="1" t="s">
        <v>152</v>
      </c>
      <c r="J4426" s="19">
        <v>957.83244666199994</v>
      </c>
    </row>
    <row r="4427" spans="1:10" x14ac:dyDescent="0.2">
      <c r="A4427">
        <v>2006</v>
      </c>
      <c r="B4427">
        <v>4</v>
      </c>
      <c r="C4427" s="1" t="s">
        <v>77</v>
      </c>
      <c r="D4427" s="1" t="s">
        <v>58</v>
      </c>
      <c r="E4427" s="1" t="s">
        <v>171</v>
      </c>
      <c r="F4427" s="1" t="s">
        <v>39</v>
      </c>
      <c r="G4427" s="1" t="s">
        <v>16</v>
      </c>
      <c r="H4427" s="1" t="s">
        <v>169</v>
      </c>
      <c r="I4427" s="1" t="s">
        <v>36</v>
      </c>
      <c r="J4427" s="19">
        <v>607.87678237400007</v>
      </c>
    </row>
    <row r="4428" spans="1:10" x14ac:dyDescent="0.2">
      <c r="A4428">
        <v>2006</v>
      </c>
      <c r="B4428">
        <v>4</v>
      </c>
      <c r="C4428" s="1" t="s">
        <v>77</v>
      </c>
      <c r="D4428" s="1" t="s">
        <v>58</v>
      </c>
      <c r="E4428" s="1" t="s">
        <v>171</v>
      </c>
      <c r="F4428" s="1" t="s">
        <v>39</v>
      </c>
      <c r="G4428" s="1" t="s">
        <v>155</v>
      </c>
      <c r="H4428" s="1" t="s">
        <v>160</v>
      </c>
      <c r="I4428" s="1" t="s">
        <v>37</v>
      </c>
      <c r="J4428" s="19">
        <v>3787.5254619359998</v>
      </c>
    </row>
    <row r="4429" spans="1:10" x14ac:dyDescent="0.2">
      <c r="A4429">
        <v>2006</v>
      </c>
      <c r="B4429">
        <v>4</v>
      </c>
      <c r="C4429" s="1" t="s">
        <v>77</v>
      </c>
      <c r="D4429" s="1" t="s">
        <v>58</v>
      </c>
      <c r="E4429" s="1" t="s">
        <v>171</v>
      </c>
      <c r="F4429" s="1" t="s">
        <v>39</v>
      </c>
      <c r="G4429" s="1" t="s">
        <v>155</v>
      </c>
      <c r="H4429" s="1" t="s">
        <v>162</v>
      </c>
      <c r="I4429" s="1" t="s">
        <v>30</v>
      </c>
      <c r="J4429" s="19">
        <v>707.98221500700004</v>
      </c>
    </row>
    <row r="4430" spans="1:10" x14ac:dyDescent="0.2">
      <c r="A4430">
        <v>2006</v>
      </c>
      <c r="B4430">
        <v>4</v>
      </c>
      <c r="C4430" s="1" t="s">
        <v>77</v>
      </c>
      <c r="D4430" s="1" t="s">
        <v>58</v>
      </c>
      <c r="E4430" s="1" t="s">
        <v>171</v>
      </c>
      <c r="F4430" s="1" t="s">
        <v>39</v>
      </c>
      <c r="G4430" s="1" t="s">
        <v>155</v>
      </c>
      <c r="H4430" s="1" t="s">
        <v>163</v>
      </c>
      <c r="I4430" s="1" t="s">
        <v>152</v>
      </c>
      <c r="J4430" s="19">
        <v>9.9999999802093945E-6</v>
      </c>
    </row>
    <row r="4431" spans="1:10" x14ac:dyDescent="0.2">
      <c r="A4431">
        <v>2006</v>
      </c>
      <c r="B4431">
        <v>4</v>
      </c>
      <c r="C4431" s="1" t="s">
        <v>77</v>
      </c>
      <c r="D4431" s="1" t="s">
        <v>58</v>
      </c>
      <c r="E4431" s="1" t="s">
        <v>171</v>
      </c>
      <c r="F4431" s="1" t="s">
        <v>39</v>
      </c>
      <c r="G4431" s="1" t="s">
        <v>155</v>
      </c>
      <c r="H4431" s="1" t="s">
        <v>169</v>
      </c>
      <c r="I4431" s="1" t="s">
        <v>36</v>
      </c>
      <c r="J4431" s="19">
        <v>1600.9125567699996</v>
      </c>
    </row>
    <row r="4432" spans="1:10" x14ac:dyDescent="0.2">
      <c r="A4432">
        <v>2006</v>
      </c>
      <c r="B4432">
        <v>4</v>
      </c>
      <c r="C4432" s="1" t="s">
        <v>77</v>
      </c>
      <c r="D4432" s="1" t="s">
        <v>157</v>
      </c>
      <c r="E4432" s="1" t="s">
        <v>160</v>
      </c>
      <c r="F4432" s="1" t="s">
        <v>37</v>
      </c>
      <c r="G4432" s="1" t="s">
        <v>158</v>
      </c>
      <c r="H4432" s="1" t="s">
        <v>168</v>
      </c>
      <c r="I4432" s="1" t="s">
        <v>31</v>
      </c>
      <c r="J4432" s="19">
        <v>129.27120096740612</v>
      </c>
    </row>
    <row r="4433" spans="1:10" x14ac:dyDescent="0.2">
      <c r="A4433">
        <v>2006</v>
      </c>
      <c r="B4433">
        <v>4</v>
      </c>
      <c r="C4433" s="1" t="s">
        <v>77</v>
      </c>
      <c r="D4433" s="1" t="s">
        <v>157</v>
      </c>
      <c r="E4433" s="1" t="s">
        <v>160</v>
      </c>
      <c r="F4433" s="1" t="s">
        <v>37</v>
      </c>
      <c r="G4433" s="1" t="s">
        <v>159</v>
      </c>
      <c r="H4433" s="1" t="s">
        <v>167</v>
      </c>
      <c r="I4433" s="1" t="s">
        <v>32</v>
      </c>
      <c r="J4433" s="19">
        <v>-36.873453610051349</v>
      </c>
    </row>
    <row r="4434" spans="1:10" x14ac:dyDescent="0.2">
      <c r="A4434">
        <v>2006</v>
      </c>
      <c r="B4434">
        <v>4</v>
      </c>
      <c r="C4434" s="1" t="s">
        <v>77</v>
      </c>
      <c r="D4434" s="1" t="s">
        <v>157</v>
      </c>
      <c r="E4434" s="1" t="s">
        <v>160</v>
      </c>
      <c r="F4434" s="1" t="s">
        <v>37</v>
      </c>
      <c r="G4434" s="1" t="s">
        <v>14</v>
      </c>
      <c r="H4434" s="1" t="s">
        <v>162</v>
      </c>
      <c r="I4434" s="1" t="s">
        <v>30</v>
      </c>
      <c r="J4434" s="19">
        <v>1372.2758610834464</v>
      </c>
    </row>
    <row r="4435" spans="1:10" x14ac:dyDescent="0.2">
      <c r="A4435">
        <v>2006</v>
      </c>
      <c r="B4435">
        <v>4</v>
      </c>
      <c r="C4435" s="1" t="s">
        <v>77</v>
      </c>
      <c r="D4435" s="1" t="s">
        <v>157</v>
      </c>
      <c r="E4435" s="1" t="s">
        <v>160</v>
      </c>
      <c r="F4435" s="1" t="s">
        <v>37</v>
      </c>
      <c r="G4435" s="1" t="s">
        <v>14</v>
      </c>
      <c r="H4435" s="1" t="s">
        <v>171</v>
      </c>
      <c r="I4435" s="1" t="s">
        <v>39</v>
      </c>
      <c r="J4435" s="19">
        <v>329.31814240400001</v>
      </c>
    </row>
    <row r="4436" spans="1:10" x14ac:dyDescent="0.2">
      <c r="A4436">
        <v>2006</v>
      </c>
      <c r="B4436">
        <v>4</v>
      </c>
      <c r="C4436" s="1" t="s">
        <v>77</v>
      </c>
      <c r="D4436" s="1" t="s">
        <v>157</v>
      </c>
      <c r="E4436" s="1" t="s">
        <v>160</v>
      </c>
      <c r="F4436" s="1" t="s">
        <v>37</v>
      </c>
      <c r="G4436" s="1" t="s">
        <v>13</v>
      </c>
      <c r="H4436" s="1" t="s">
        <v>161</v>
      </c>
      <c r="I4436" s="1" t="s">
        <v>29</v>
      </c>
      <c r="J4436" s="19">
        <v>4.7223199999999999</v>
      </c>
    </row>
    <row r="4437" spans="1:10" x14ac:dyDescent="0.2">
      <c r="A4437">
        <v>2006</v>
      </c>
      <c r="B4437">
        <v>4</v>
      </c>
      <c r="C4437" s="1" t="s">
        <v>77</v>
      </c>
      <c r="D4437" s="1" t="s">
        <v>157</v>
      </c>
      <c r="E4437" s="1" t="s">
        <v>160</v>
      </c>
      <c r="F4437" s="1" t="s">
        <v>37</v>
      </c>
      <c r="G4437" s="1" t="s">
        <v>16</v>
      </c>
      <c r="H4437" s="1" t="s">
        <v>160</v>
      </c>
      <c r="I4437" s="1" t="s">
        <v>37</v>
      </c>
      <c r="J4437" s="19">
        <v>1.252E-2</v>
      </c>
    </row>
    <row r="4438" spans="1:10" x14ac:dyDescent="0.2">
      <c r="A4438">
        <v>2006</v>
      </c>
      <c r="B4438">
        <v>4</v>
      </c>
      <c r="C4438" s="1" t="s">
        <v>77</v>
      </c>
      <c r="D4438" s="1" t="s">
        <v>157</v>
      </c>
      <c r="E4438" s="1" t="s">
        <v>160</v>
      </c>
      <c r="F4438" s="1" t="s">
        <v>37</v>
      </c>
      <c r="G4438" s="1" t="s">
        <v>16</v>
      </c>
      <c r="H4438" s="1" t="s">
        <v>162</v>
      </c>
      <c r="I4438" s="1" t="s">
        <v>30</v>
      </c>
      <c r="J4438" s="19">
        <v>0</v>
      </c>
    </row>
    <row r="4439" spans="1:10" x14ac:dyDescent="0.2">
      <c r="A4439">
        <v>2006</v>
      </c>
      <c r="B4439">
        <v>4</v>
      </c>
      <c r="C4439" s="1" t="s">
        <v>77</v>
      </c>
      <c r="D4439" s="1" t="s">
        <v>157</v>
      </c>
      <c r="E4439" s="1" t="s">
        <v>160</v>
      </c>
      <c r="F4439" s="1" t="s">
        <v>37</v>
      </c>
      <c r="G4439" s="1" t="s">
        <v>16</v>
      </c>
      <c r="H4439" s="1" t="s">
        <v>171</v>
      </c>
      <c r="I4439" s="1" t="s">
        <v>39</v>
      </c>
      <c r="J4439" s="19">
        <v>-158.53432557300002</v>
      </c>
    </row>
    <row r="4440" spans="1:10" x14ac:dyDescent="0.2">
      <c r="A4440">
        <v>2006</v>
      </c>
      <c r="B4440">
        <v>4</v>
      </c>
      <c r="C4440" s="1" t="s">
        <v>77</v>
      </c>
      <c r="D4440" s="1" t="s">
        <v>157</v>
      </c>
      <c r="E4440" s="1" t="s">
        <v>160</v>
      </c>
      <c r="F4440" s="1" t="s">
        <v>37</v>
      </c>
      <c r="G4440" s="1" t="s">
        <v>155</v>
      </c>
      <c r="H4440" s="1" t="s">
        <v>160</v>
      </c>
      <c r="I4440" s="1" t="s">
        <v>37</v>
      </c>
      <c r="J4440" s="19">
        <v>13.897593854790811</v>
      </c>
    </row>
    <row r="4441" spans="1:10" x14ac:dyDescent="0.2">
      <c r="A4441">
        <v>2006</v>
      </c>
      <c r="B4441">
        <v>4</v>
      </c>
      <c r="C4441" s="1" t="s">
        <v>77</v>
      </c>
      <c r="D4441" s="1" t="s">
        <v>157</v>
      </c>
      <c r="E4441" s="1" t="s">
        <v>160</v>
      </c>
      <c r="F4441" s="1" t="s">
        <v>37</v>
      </c>
      <c r="G4441" s="1" t="s">
        <v>155</v>
      </c>
      <c r="H4441" s="1" t="s">
        <v>161</v>
      </c>
      <c r="I4441" s="1" t="s">
        <v>29</v>
      </c>
      <c r="J4441" s="19">
        <v>-33.897636303259468</v>
      </c>
    </row>
    <row r="4442" spans="1:10" x14ac:dyDescent="0.2">
      <c r="A4442">
        <v>2006</v>
      </c>
      <c r="B4442">
        <v>4</v>
      </c>
      <c r="C4442" s="1" t="s">
        <v>77</v>
      </c>
      <c r="D4442" s="1" t="s">
        <v>157</v>
      </c>
      <c r="E4442" s="1" t="s">
        <v>160</v>
      </c>
      <c r="F4442" s="1" t="s">
        <v>37</v>
      </c>
      <c r="G4442" s="1" t="s">
        <v>155</v>
      </c>
      <c r="H4442" s="1" t="s">
        <v>162</v>
      </c>
      <c r="I4442" s="1" t="s">
        <v>30</v>
      </c>
      <c r="J4442" s="19">
        <v>-115.18650178036958</v>
      </c>
    </row>
    <row r="4443" spans="1:10" x14ac:dyDescent="0.2">
      <c r="A4443">
        <v>2006</v>
      </c>
      <c r="B4443">
        <v>4</v>
      </c>
      <c r="C4443" s="1" t="s">
        <v>77</v>
      </c>
      <c r="D4443" s="1" t="s">
        <v>157</v>
      </c>
      <c r="E4443" s="1" t="s">
        <v>160</v>
      </c>
      <c r="F4443" s="1" t="s">
        <v>37</v>
      </c>
      <c r="G4443" s="1" t="s">
        <v>155</v>
      </c>
      <c r="H4443" s="1" t="s">
        <v>163</v>
      </c>
      <c r="I4443" s="1" t="s">
        <v>152</v>
      </c>
      <c r="J4443" s="19">
        <v>81.900192328993612</v>
      </c>
    </row>
    <row r="4444" spans="1:10" x14ac:dyDescent="0.2">
      <c r="A4444">
        <v>2006</v>
      </c>
      <c r="B4444">
        <v>4</v>
      </c>
      <c r="C4444" s="1" t="s">
        <v>77</v>
      </c>
      <c r="D4444" s="1" t="s">
        <v>157</v>
      </c>
      <c r="E4444" s="1" t="s">
        <v>160</v>
      </c>
      <c r="F4444" s="1" t="s">
        <v>37</v>
      </c>
      <c r="G4444" s="1" t="s">
        <v>155</v>
      </c>
      <c r="H4444" s="1" t="s">
        <v>169</v>
      </c>
      <c r="I4444" s="1" t="s">
        <v>36</v>
      </c>
      <c r="J4444" s="19">
        <v>45.260452104555355</v>
      </c>
    </row>
    <row r="4445" spans="1:10" x14ac:dyDescent="0.2">
      <c r="A4445">
        <v>2006</v>
      </c>
      <c r="B4445">
        <v>4</v>
      </c>
      <c r="C4445" s="1" t="s">
        <v>77</v>
      </c>
      <c r="D4445" s="1" t="s">
        <v>157</v>
      </c>
      <c r="E4445" s="1" t="s">
        <v>160</v>
      </c>
      <c r="F4445" s="1" t="s">
        <v>37</v>
      </c>
      <c r="G4445" s="1" t="s">
        <v>155</v>
      </c>
      <c r="H4445" s="1" t="s">
        <v>171</v>
      </c>
      <c r="I4445" s="1" t="s">
        <v>39</v>
      </c>
      <c r="J4445" s="19">
        <v>-19.293737002</v>
      </c>
    </row>
    <row r="4446" spans="1:10" x14ac:dyDescent="0.2">
      <c r="A4446">
        <v>2006</v>
      </c>
      <c r="B4446">
        <v>4</v>
      </c>
      <c r="C4446" s="1" t="s">
        <v>77</v>
      </c>
      <c r="D4446" s="1" t="s">
        <v>157</v>
      </c>
      <c r="E4446" s="1" t="s">
        <v>161</v>
      </c>
      <c r="F4446" s="1" t="s">
        <v>29</v>
      </c>
      <c r="G4446" s="1" t="s">
        <v>14</v>
      </c>
      <c r="H4446" s="1" t="s">
        <v>171</v>
      </c>
      <c r="I4446" s="1" t="s">
        <v>39</v>
      </c>
      <c r="J4446" s="19">
        <v>819.04590028300004</v>
      </c>
    </row>
    <row r="4447" spans="1:10" x14ac:dyDescent="0.2">
      <c r="A4447">
        <v>2006</v>
      </c>
      <c r="B4447">
        <v>4</v>
      </c>
      <c r="C4447" s="1" t="s">
        <v>77</v>
      </c>
      <c r="D4447" s="1" t="s">
        <v>157</v>
      </c>
      <c r="E4447" s="1" t="s">
        <v>161</v>
      </c>
      <c r="F4447" s="1" t="s">
        <v>29</v>
      </c>
      <c r="G4447" s="1" t="s">
        <v>13</v>
      </c>
      <c r="H4447" s="1" t="s">
        <v>171</v>
      </c>
      <c r="I4447" s="1" t="s">
        <v>39</v>
      </c>
      <c r="J4447" s="19">
        <v>0.15802000000000002</v>
      </c>
    </row>
    <row r="4448" spans="1:10" x14ac:dyDescent="0.2">
      <c r="A4448">
        <v>2006</v>
      </c>
      <c r="B4448">
        <v>4</v>
      </c>
      <c r="C4448" s="1" t="s">
        <v>77</v>
      </c>
      <c r="D4448" s="1" t="s">
        <v>157</v>
      </c>
      <c r="E4448" s="1" t="s">
        <v>161</v>
      </c>
      <c r="F4448" s="1" t="s">
        <v>29</v>
      </c>
      <c r="G4448" s="1" t="s">
        <v>16</v>
      </c>
      <c r="H4448" s="1" t="s">
        <v>162</v>
      </c>
      <c r="I4448" s="1" t="s">
        <v>30</v>
      </c>
      <c r="J4448" s="19">
        <v>387.62061</v>
      </c>
    </row>
    <row r="4449" spans="1:10" x14ac:dyDescent="0.2">
      <c r="A4449">
        <v>2006</v>
      </c>
      <c r="B4449">
        <v>4</v>
      </c>
      <c r="C4449" s="1" t="s">
        <v>77</v>
      </c>
      <c r="D4449" s="1" t="s">
        <v>157</v>
      </c>
      <c r="E4449" s="1" t="s">
        <v>161</v>
      </c>
      <c r="F4449" s="1" t="s">
        <v>29</v>
      </c>
      <c r="G4449" s="1" t="s">
        <v>16</v>
      </c>
      <c r="H4449" s="1" t="s">
        <v>163</v>
      </c>
      <c r="I4449" s="1" t="s">
        <v>152</v>
      </c>
      <c r="J4449" s="19">
        <v>10.711010000000002</v>
      </c>
    </row>
    <row r="4450" spans="1:10" x14ac:dyDescent="0.2">
      <c r="A4450">
        <v>2006</v>
      </c>
      <c r="B4450">
        <v>4</v>
      </c>
      <c r="C4450" s="1" t="s">
        <v>77</v>
      </c>
      <c r="D4450" s="1" t="s">
        <v>157</v>
      </c>
      <c r="E4450" s="1" t="s">
        <v>161</v>
      </c>
      <c r="F4450" s="1" t="s">
        <v>29</v>
      </c>
      <c r="G4450" s="1" t="s">
        <v>16</v>
      </c>
      <c r="H4450" s="1" t="s">
        <v>169</v>
      </c>
      <c r="I4450" s="1" t="s">
        <v>36</v>
      </c>
      <c r="J4450" s="19">
        <v>-30.252629999999989</v>
      </c>
    </row>
    <row r="4451" spans="1:10" x14ac:dyDescent="0.2">
      <c r="A4451">
        <v>2006</v>
      </c>
      <c r="B4451">
        <v>4</v>
      </c>
      <c r="C4451" s="1" t="s">
        <v>77</v>
      </c>
      <c r="D4451" s="1" t="s">
        <v>157</v>
      </c>
      <c r="E4451" s="1" t="s">
        <v>161</v>
      </c>
      <c r="F4451" s="1" t="s">
        <v>29</v>
      </c>
      <c r="G4451" s="1" t="s">
        <v>16</v>
      </c>
      <c r="H4451" s="1" t="s">
        <v>171</v>
      </c>
      <c r="I4451" s="1" t="s">
        <v>39</v>
      </c>
      <c r="J4451" s="19">
        <v>8.6193999999999988</v>
      </c>
    </row>
    <row r="4452" spans="1:10" x14ac:dyDescent="0.2">
      <c r="A4452">
        <v>2006</v>
      </c>
      <c r="B4452">
        <v>4</v>
      </c>
      <c r="C4452" s="1" t="s">
        <v>77</v>
      </c>
      <c r="D4452" s="1" t="s">
        <v>157</v>
      </c>
      <c r="E4452" s="1" t="s">
        <v>161</v>
      </c>
      <c r="F4452" s="1" t="s">
        <v>29</v>
      </c>
      <c r="G4452" s="1" t="s">
        <v>155</v>
      </c>
      <c r="H4452" s="1" t="s">
        <v>171</v>
      </c>
      <c r="I4452" s="1" t="s">
        <v>39</v>
      </c>
      <c r="J4452" s="19">
        <v>83.244522400999998</v>
      </c>
    </row>
    <row r="4453" spans="1:10" x14ac:dyDescent="0.2">
      <c r="A4453">
        <v>2006</v>
      </c>
      <c r="B4453">
        <v>4</v>
      </c>
      <c r="C4453" s="1" t="s">
        <v>77</v>
      </c>
      <c r="D4453" s="1" t="s">
        <v>157</v>
      </c>
      <c r="E4453" s="1" t="s">
        <v>162</v>
      </c>
      <c r="F4453" s="1" t="s">
        <v>30</v>
      </c>
      <c r="G4453" s="1" t="s">
        <v>158</v>
      </c>
      <c r="H4453" s="1" t="s">
        <v>168</v>
      </c>
      <c r="I4453" s="1" t="s">
        <v>31</v>
      </c>
      <c r="J4453" s="19">
        <v>9.8456866203169113</v>
      </c>
    </row>
    <row r="4454" spans="1:10" x14ac:dyDescent="0.2">
      <c r="A4454">
        <v>2006</v>
      </c>
      <c r="B4454">
        <v>4</v>
      </c>
      <c r="C4454" s="1" t="s">
        <v>77</v>
      </c>
      <c r="D4454" s="1" t="s">
        <v>157</v>
      </c>
      <c r="E4454" s="1" t="s">
        <v>162</v>
      </c>
      <c r="F4454" s="1" t="s">
        <v>30</v>
      </c>
      <c r="G4454" s="1" t="s">
        <v>14</v>
      </c>
      <c r="H4454" s="1" t="s">
        <v>161</v>
      </c>
      <c r="I4454" s="1" t="s">
        <v>29</v>
      </c>
      <c r="J4454" s="19">
        <v>786.45963999999992</v>
      </c>
    </row>
    <row r="4455" spans="1:10" x14ac:dyDescent="0.2">
      <c r="A4455">
        <v>2006</v>
      </c>
      <c r="B4455">
        <v>4</v>
      </c>
      <c r="C4455" s="1" t="s">
        <v>77</v>
      </c>
      <c r="D4455" s="1" t="s">
        <v>157</v>
      </c>
      <c r="E4455" s="1" t="s">
        <v>162</v>
      </c>
      <c r="F4455" s="1" t="s">
        <v>30</v>
      </c>
      <c r="G4455" s="1" t="s">
        <v>14</v>
      </c>
      <c r="H4455" s="1" t="s">
        <v>162</v>
      </c>
      <c r="I4455" s="1" t="s">
        <v>30</v>
      </c>
      <c r="J4455" s="19">
        <v>581.20112000000017</v>
      </c>
    </row>
    <row r="4456" spans="1:10" x14ac:dyDescent="0.2">
      <c r="A4456">
        <v>2006</v>
      </c>
      <c r="B4456">
        <v>4</v>
      </c>
      <c r="C4456" s="1" t="s">
        <v>77</v>
      </c>
      <c r="D4456" s="1" t="s">
        <v>157</v>
      </c>
      <c r="E4456" s="1" t="s">
        <v>162</v>
      </c>
      <c r="F4456" s="1" t="s">
        <v>30</v>
      </c>
      <c r="G4456" s="1" t="s">
        <v>14</v>
      </c>
      <c r="H4456" s="1" t="s">
        <v>171</v>
      </c>
      <c r="I4456" s="1" t="s">
        <v>39</v>
      </c>
      <c r="J4456" s="19">
        <v>-605.76590595700009</v>
      </c>
    </row>
    <row r="4457" spans="1:10" x14ac:dyDescent="0.2">
      <c r="A4457">
        <v>2006</v>
      </c>
      <c r="B4457">
        <v>4</v>
      </c>
      <c r="C4457" s="1" t="s">
        <v>77</v>
      </c>
      <c r="D4457" s="1" t="s">
        <v>157</v>
      </c>
      <c r="E4457" s="1" t="s">
        <v>162</v>
      </c>
      <c r="F4457" s="1" t="s">
        <v>30</v>
      </c>
      <c r="G4457" s="1" t="s">
        <v>13</v>
      </c>
      <c r="H4457" s="1" t="s">
        <v>161</v>
      </c>
      <c r="I4457" s="1" t="s">
        <v>29</v>
      </c>
      <c r="J4457" s="19">
        <v>-10.201409999999999</v>
      </c>
    </row>
    <row r="4458" spans="1:10" x14ac:dyDescent="0.2">
      <c r="A4458">
        <v>2006</v>
      </c>
      <c r="B4458">
        <v>4</v>
      </c>
      <c r="C4458" s="1" t="s">
        <v>77</v>
      </c>
      <c r="D4458" s="1" t="s">
        <v>157</v>
      </c>
      <c r="E4458" s="1" t="s">
        <v>162</v>
      </c>
      <c r="F4458" s="1" t="s">
        <v>30</v>
      </c>
      <c r="G4458" s="1" t="s">
        <v>13</v>
      </c>
      <c r="H4458" s="1" t="s">
        <v>171</v>
      </c>
      <c r="I4458" s="1" t="s">
        <v>39</v>
      </c>
      <c r="J4458" s="19">
        <v>21.617450000000002</v>
      </c>
    </row>
    <row r="4459" spans="1:10" x14ac:dyDescent="0.2">
      <c r="A4459">
        <v>2006</v>
      </c>
      <c r="B4459">
        <v>4</v>
      </c>
      <c r="C4459" s="1" t="s">
        <v>77</v>
      </c>
      <c r="D4459" s="1" t="s">
        <v>157</v>
      </c>
      <c r="E4459" s="1" t="s">
        <v>162</v>
      </c>
      <c r="F4459" s="1" t="s">
        <v>30</v>
      </c>
      <c r="G4459" s="1" t="s">
        <v>16</v>
      </c>
      <c r="H4459" s="1" t="s">
        <v>160</v>
      </c>
      <c r="I4459" s="1" t="s">
        <v>37</v>
      </c>
      <c r="J4459" s="19">
        <v>1023.381437044009</v>
      </c>
    </row>
    <row r="4460" spans="1:10" x14ac:dyDescent="0.2">
      <c r="A4460">
        <v>2006</v>
      </c>
      <c r="B4460">
        <v>4</v>
      </c>
      <c r="C4460" s="1" t="s">
        <v>77</v>
      </c>
      <c r="D4460" s="1" t="s">
        <v>157</v>
      </c>
      <c r="E4460" s="1" t="s">
        <v>162</v>
      </c>
      <c r="F4460" s="1" t="s">
        <v>30</v>
      </c>
      <c r="G4460" s="1" t="s">
        <v>16</v>
      </c>
      <c r="H4460" s="1" t="s">
        <v>162</v>
      </c>
      <c r="I4460" s="1" t="s">
        <v>30</v>
      </c>
      <c r="J4460" s="19">
        <v>-226.35373000000001</v>
      </c>
    </row>
    <row r="4461" spans="1:10" x14ac:dyDescent="0.2">
      <c r="A4461">
        <v>2006</v>
      </c>
      <c r="B4461">
        <v>4</v>
      </c>
      <c r="C4461" s="1" t="s">
        <v>77</v>
      </c>
      <c r="D4461" s="1" t="s">
        <v>157</v>
      </c>
      <c r="E4461" s="1" t="s">
        <v>162</v>
      </c>
      <c r="F4461" s="1" t="s">
        <v>30</v>
      </c>
      <c r="G4461" s="1" t="s">
        <v>16</v>
      </c>
      <c r="H4461" s="1" t="s">
        <v>167</v>
      </c>
      <c r="I4461" s="1" t="s">
        <v>32</v>
      </c>
      <c r="J4461" s="19">
        <v>-3.0689200000000003</v>
      </c>
    </row>
    <row r="4462" spans="1:10" x14ac:dyDescent="0.2">
      <c r="A4462">
        <v>2006</v>
      </c>
      <c r="B4462">
        <v>4</v>
      </c>
      <c r="C4462" s="1" t="s">
        <v>77</v>
      </c>
      <c r="D4462" s="1" t="s">
        <v>157</v>
      </c>
      <c r="E4462" s="1" t="s">
        <v>162</v>
      </c>
      <c r="F4462" s="1" t="s">
        <v>30</v>
      </c>
      <c r="G4462" s="1" t="s">
        <v>16</v>
      </c>
      <c r="H4462" s="1" t="s">
        <v>163</v>
      </c>
      <c r="I4462" s="1" t="s">
        <v>152</v>
      </c>
      <c r="J4462" s="19">
        <v>305.77808662199118</v>
      </c>
    </row>
    <row r="4463" spans="1:10" x14ac:dyDescent="0.2">
      <c r="A4463">
        <v>2006</v>
      </c>
      <c r="B4463">
        <v>4</v>
      </c>
      <c r="C4463" s="1" t="s">
        <v>77</v>
      </c>
      <c r="D4463" s="1" t="s">
        <v>157</v>
      </c>
      <c r="E4463" s="1" t="s">
        <v>162</v>
      </c>
      <c r="F4463" s="1" t="s">
        <v>30</v>
      </c>
      <c r="G4463" s="1" t="s">
        <v>16</v>
      </c>
      <c r="H4463" s="1" t="s">
        <v>164</v>
      </c>
      <c r="I4463" s="1" t="s">
        <v>165</v>
      </c>
      <c r="J4463" s="19">
        <v>-0.73047000000000051</v>
      </c>
    </row>
    <row r="4464" spans="1:10" x14ac:dyDescent="0.2">
      <c r="A4464">
        <v>2006</v>
      </c>
      <c r="B4464">
        <v>4</v>
      </c>
      <c r="C4464" s="1" t="s">
        <v>77</v>
      </c>
      <c r="D4464" s="1" t="s">
        <v>157</v>
      </c>
      <c r="E4464" s="1" t="s">
        <v>162</v>
      </c>
      <c r="F4464" s="1" t="s">
        <v>30</v>
      </c>
      <c r="G4464" s="1" t="s">
        <v>16</v>
      </c>
      <c r="H4464" s="1" t="s">
        <v>169</v>
      </c>
      <c r="I4464" s="1" t="s">
        <v>36</v>
      </c>
      <c r="J4464" s="19">
        <v>3.8333699999999986</v>
      </c>
    </row>
    <row r="4465" spans="1:10" x14ac:dyDescent="0.2">
      <c r="A4465">
        <v>2006</v>
      </c>
      <c r="B4465">
        <v>4</v>
      </c>
      <c r="C4465" s="1" t="s">
        <v>77</v>
      </c>
      <c r="D4465" s="1" t="s">
        <v>157</v>
      </c>
      <c r="E4465" s="1" t="s">
        <v>162</v>
      </c>
      <c r="F4465" s="1" t="s">
        <v>30</v>
      </c>
      <c r="G4465" s="1" t="s">
        <v>16</v>
      </c>
      <c r="H4465" s="1" t="s">
        <v>170</v>
      </c>
      <c r="I4465" s="1" t="s">
        <v>151</v>
      </c>
      <c r="J4465" s="19">
        <v>708.54069000000004</v>
      </c>
    </row>
    <row r="4466" spans="1:10" x14ac:dyDescent="0.2">
      <c r="A4466">
        <v>2006</v>
      </c>
      <c r="B4466">
        <v>4</v>
      </c>
      <c r="C4466" s="1" t="s">
        <v>77</v>
      </c>
      <c r="D4466" s="1" t="s">
        <v>157</v>
      </c>
      <c r="E4466" s="1" t="s">
        <v>162</v>
      </c>
      <c r="F4466" s="1" t="s">
        <v>30</v>
      </c>
      <c r="G4466" s="1" t="s">
        <v>16</v>
      </c>
      <c r="H4466" s="1" t="s">
        <v>171</v>
      </c>
      <c r="I4466" s="1" t="s">
        <v>39</v>
      </c>
      <c r="J4466" s="19">
        <v>64.310336333999999</v>
      </c>
    </row>
    <row r="4467" spans="1:10" x14ac:dyDescent="0.2">
      <c r="A4467">
        <v>2006</v>
      </c>
      <c r="B4467">
        <v>4</v>
      </c>
      <c r="C4467" s="1" t="s">
        <v>77</v>
      </c>
      <c r="D4467" s="1" t="s">
        <v>157</v>
      </c>
      <c r="E4467" s="1" t="s">
        <v>162</v>
      </c>
      <c r="F4467" s="1" t="s">
        <v>30</v>
      </c>
      <c r="G4467" s="1" t="s">
        <v>155</v>
      </c>
      <c r="H4467" s="1" t="s">
        <v>160</v>
      </c>
      <c r="I4467" s="1" t="s">
        <v>37</v>
      </c>
      <c r="J4467" s="19">
        <v>-1.860400459474584</v>
      </c>
    </row>
    <row r="4468" spans="1:10" x14ac:dyDescent="0.2">
      <c r="A4468">
        <v>2006</v>
      </c>
      <c r="B4468">
        <v>4</v>
      </c>
      <c r="C4468" s="1" t="s">
        <v>77</v>
      </c>
      <c r="D4468" s="1" t="s">
        <v>157</v>
      </c>
      <c r="E4468" s="1" t="s">
        <v>162</v>
      </c>
      <c r="F4468" s="1" t="s">
        <v>30</v>
      </c>
      <c r="G4468" s="1" t="s">
        <v>155</v>
      </c>
      <c r="H4468" s="1" t="s">
        <v>161</v>
      </c>
      <c r="I4468" s="1" t="s">
        <v>29</v>
      </c>
      <c r="J4468" s="19">
        <v>-21.211243907927987</v>
      </c>
    </row>
    <row r="4469" spans="1:10" x14ac:dyDescent="0.2">
      <c r="A4469">
        <v>2006</v>
      </c>
      <c r="B4469">
        <v>4</v>
      </c>
      <c r="C4469" s="1" t="s">
        <v>77</v>
      </c>
      <c r="D4469" s="1" t="s">
        <v>157</v>
      </c>
      <c r="E4469" s="1" t="s">
        <v>162</v>
      </c>
      <c r="F4469" s="1" t="s">
        <v>30</v>
      </c>
      <c r="G4469" s="1" t="s">
        <v>155</v>
      </c>
      <c r="H4469" s="1" t="s">
        <v>162</v>
      </c>
      <c r="I4469" s="1" t="s">
        <v>30</v>
      </c>
      <c r="J4469" s="19">
        <v>-42.601802535110416</v>
      </c>
    </row>
    <row r="4470" spans="1:10" x14ac:dyDescent="0.2">
      <c r="A4470">
        <v>2006</v>
      </c>
      <c r="B4470">
        <v>4</v>
      </c>
      <c r="C4470" s="1" t="s">
        <v>77</v>
      </c>
      <c r="D4470" s="1" t="s">
        <v>157</v>
      </c>
      <c r="E4470" s="1" t="s">
        <v>162</v>
      </c>
      <c r="F4470" s="1" t="s">
        <v>30</v>
      </c>
      <c r="G4470" s="1" t="s">
        <v>155</v>
      </c>
      <c r="H4470" s="1" t="s">
        <v>163</v>
      </c>
      <c r="I4470" s="1" t="s">
        <v>152</v>
      </c>
      <c r="J4470" s="19">
        <v>-10.452776887932593</v>
      </c>
    </row>
    <row r="4471" spans="1:10" x14ac:dyDescent="0.2">
      <c r="A4471">
        <v>2006</v>
      </c>
      <c r="B4471">
        <v>4</v>
      </c>
      <c r="C4471" s="1" t="s">
        <v>77</v>
      </c>
      <c r="D4471" s="1" t="s">
        <v>157</v>
      </c>
      <c r="E4471" s="1" t="s">
        <v>162</v>
      </c>
      <c r="F4471" s="1" t="s">
        <v>30</v>
      </c>
      <c r="G4471" s="1" t="s">
        <v>155</v>
      </c>
      <c r="H4471" s="1" t="s">
        <v>169</v>
      </c>
      <c r="I4471" s="1" t="s">
        <v>36</v>
      </c>
      <c r="J4471" s="19">
        <v>-1.2723404367587354</v>
      </c>
    </row>
    <row r="4472" spans="1:10" x14ac:dyDescent="0.2">
      <c r="A4472">
        <v>2006</v>
      </c>
      <c r="B4472">
        <v>4</v>
      </c>
      <c r="C4472" s="1" t="s">
        <v>77</v>
      </c>
      <c r="D4472" s="1" t="s">
        <v>157</v>
      </c>
      <c r="E4472" s="1" t="s">
        <v>162</v>
      </c>
      <c r="F4472" s="1" t="s">
        <v>30</v>
      </c>
      <c r="G4472" s="1" t="s">
        <v>155</v>
      </c>
      <c r="H4472" s="1" t="s">
        <v>171</v>
      </c>
      <c r="I4472" s="1" t="s">
        <v>39</v>
      </c>
      <c r="J4472" s="19">
        <v>37.347588437999974</v>
      </c>
    </row>
    <row r="4473" spans="1:10" x14ac:dyDescent="0.2">
      <c r="A4473">
        <v>2006</v>
      </c>
      <c r="B4473">
        <v>4</v>
      </c>
      <c r="C4473" s="1" t="s">
        <v>77</v>
      </c>
      <c r="D4473" s="1" t="s">
        <v>157</v>
      </c>
      <c r="E4473" s="1" t="s">
        <v>168</v>
      </c>
      <c r="F4473" s="1" t="s">
        <v>31</v>
      </c>
      <c r="G4473" s="1" t="s">
        <v>158</v>
      </c>
      <c r="H4473" s="1" t="s">
        <v>171</v>
      </c>
      <c r="I4473" s="1" t="s">
        <v>39</v>
      </c>
      <c r="J4473" s="19">
        <v>1.580444199</v>
      </c>
    </row>
    <row r="4474" spans="1:10" x14ac:dyDescent="0.2">
      <c r="A4474">
        <v>2006</v>
      </c>
      <c r="B4474">
        <v>4</v>
      </c>
      <c r="C4474" s="1" t="s">
        <v>77</v>
      </c>
      <c r="D4474" s="1" t="s">
        <v>157</v>
      </c>
      <c r="E4474" s="1" t="s">
        <v>168</v>
      </c>
      <c r="F4474" s="1" t="s">
        <v>31</v>
      </c>
      <c r="G4474" s="1" t="s">
        <v>159</v>
      </c>
      <c r="H4474" s="1" t="s">
        <v>171</v>
      </c>
      <c r="I4474" s="1" t="s">
        <v>39</v>
      </c>
      <c r="J4474" s="19">
        <v>0.62204350899999994</v>
      </c>
    </row>
    <row r="4475" spans="1:10" x14ac:dyDescent="0.2">
      <c r="A4475">
        <v>2006</v>
      </c>
      <c r="B4475">
        <v>4</v>
      </c>
      <c r="C4475" s="1" t="s">
        <v>77</v>
      </c>
      <c r="D4475" s="1" t="s">
        <v>157</v>
      </c>
      <c r="E4475" s="1" t="s">
        <v>168</v>
      </c>
      <c r="F4475" s="1" t="s">
        <v>31</v>
      </c>
      <c r="G4475" s="1" t="s">
        <v>14</v>
      </c>
      <c r="H4475" s="1" t="s">
        <v>162</v>
      </c>
      <c r="I4475" s="1" t="s">
        <v>30</v>
      </c>
      <c r="J4475" s="19">
        <v>234.89549644099998</v>
      </c>
    </row>
    <row r="4476" spans="1:10" x14ac:dyDescent="0.2">
      <c r="A4476">
        <v>2006</v>
      </c>
      <c r="B4476">
        <v>4</v>
      </c>
      <c r="C4476" s="1" t="s">
        <v>77</v>
      </c>
      <c r="D4476" s="1" t="s">
        <v>157</v>
      </c>
      <c r="E4476" s="1" t="s">
        <v>168</v>
      </c>
      <c r="F4476" s="1" t="s">
        <v>31</v>
      </c>
      <c r="G4476" s="1" t="s">
        <v>14</v>
      </c>
      <c r="H4476" s="1" t="s">
        <v>171</v>
      </c>
      <c r="I4476" s="1" t="s">
        <v>39</v>
      </c>
      <c r="J4476" s="19">
        <v>6.6387341600000003</v>
      </c>
    </row>
    <row r="4477" spans="1:10" x14ac:dyDescent="0.2">
      <c r="A4477">
        <v>2006</v>
      </c>
      <c r="B4477">
        <v>4</v>
      </c>
      <c r="C4477" s="1" t="s">
        <v>77</v>
      </c>
      <c r="D4477" s="1" t="s">
        <v>157</v>
      </c>
      <c r="E4477" s="1" t="s">
        <v>168</v>
      </c>
      <c r="F4477" s="1" t="s">
        <v>31</v>
      </c>
      <c r="G4477" s="1" t="s">
        <v>155</v>
      </c>
      <c r="H4477" s="1" t="s">
        <v>160</v>
      </c>
      <c r="I4477" s="1" t="s">
        <v>37</v>
      </c>
      <c r="J4477" s="19">
        <v>-15.667124040999997</v>
      </c>
    </row>
    <row r="4478" spans="1:10" x14ac:dyDescent="0.2">
      <c r="A4478">
        <v>2006</v>
      </c>
      <c r="B4478">
        <v>4</v>
      </c>
      <c r="C4478" s="1" t="s">
        <v>77</v>
      </c>
      <c r="D4478" s="1" t="s">
        <v>157</v>
      </c>
      <c r="E4478" s="1" t="s">
        <v>168</v>
      </c>
      <c r="F4478" s="1" t="s">
        <v>31</v>
      </c>
      <c r="G4478" s="1" t="s">
        <v>155</v>
      </c>
      <c r="H4478" s="1" t="s">
        <v>161</v>
      </c>
      <c r="I4478" s="1" t="s">
        <v>29</v>
      </c>
      <c r="J4478" s="19">
        <v>37.728939308000001</v>
      </c>
    </row>
    <row r="4479" spans="1:10" x14ac:dyDescent="0.2">
      <c r="A4479">
        <v>2006</v>
      </c>
      <c r="B4479">
        <v>4</v>
      </c>
      <c r="C4479" s="1" t="s">
        <v>77</v>
      </c>
      <c r="D4479" s="1" t="s">
        <v>157</v>
      </c>
      <c r="E4479" s="1" t="s">
        <v>168</v>
      </c>
      <c r="F4479" s="1" t="s">
        <v>31</v>
      </c>
      <c r="G4479" s="1" t="s">
        <v>155</v>
      </c>
      <c r="H4479" s="1" t="s">
        <v>162</v>
      </c>
      <c r="I4479" s="1" t="s">
        <v>30</v>
      </c>
      <c r="J4479" s="19">
        <v>3.1950107229999998</v>
      </c>
    </row>
    <row r="4480" spans="1:10" x14ac:dyDescent="0.2">
      <c r="A4480">
        <v>2006</v>
      </c>
      <c r="B4480">
        <v>4</v>
      </c>
      <c r="C4480" s="1" t="s">
        <v>77</v>
      </c>
      <c r="D4480" s="1" t="s">
        <v>157</v>
      </c>
      <c r="E4480" s="1" t="s">
        <v>168</v>
      </c>
      <c r="F4480" s="1" t="s">
        <v>31</v>
      </c>
      <c r="G4480" s="1" t="s">
        <v>155</v>
      </c>
      <c r="H4480" s="1" t="s">
        <v>163</v>
      </c>
      <c r="I4480" s="1" t="s">
        <v>152</v>
      </c>
      <c r="J4480" s="19">
        <v>-3.2384736009999999</v>
      </c>
    </row>
    <row r="4481" spans="1:10" x14ac:dyDescent="0.2">
      <c r="A4481">
        <v>2006</v>
      </c>
      <c r="B4481">
        <v>4</v>
      </c>
      <c r="C4481" s="1" t="s">
        <v>77</v>
      </c>
      <c r="D4481" s="1" t="s">
        <v>157</v>
      </c>
      <c r="E4481" s="1" t="s">
        <v>168</v>
      </c>
      <c r="F4481" s="1" t="s">
        <v>31</v>
      </c>
      <c r="G4481" s="1" t="s">
        <v>155</v>
      </c>
      <c r="H4481" s="1" t="s">
        <v>169</v>
      </c>
      <c r="I4481" s="1" t="s">
        <v>36</v>
      </c>
      <c r="J4481" s="19">
        <v>-1.002928982</v>
      </c>
    </row>
    <row r="4482" spans="1:10" x14ac:dyDescent="0.2">
      <c r="A4482">
        <v>2006</v>
      </c>
      <c r="B4482">
        <v>4</v>
      </c>
      <c r="C4482" s="1" t="s">
        <v>77</v>
      </c>
      <c r="D4482" s="1" t="s">
        <v>157</v>
      </c>
      <c r="E4482" s="1" t="s">
        <v>168</v>
      </c>
      <c r="F4482" s="1" t="s">
        <v>31</v>
      </c>
      <c r="G4482" s="1" t="s">
        <v>155</v>
      </c>
      <c r="H4482" s="1" t="s">
        <v>171</v>
      </c>
      <c r="I4482" s="1" t="s">
        <v>39</v>
      </c>
      <c r="J4482" s="19">
        <v>8.5698592349999991</v>
      </c>
    </row>
    <row r="4483" spans="1:10" x14ac:dyDescent="0.2">
      <c r="A4483">
        <v>2006</v>
      </c>
      <c r="B4483">
        <v>4</v>
      </c>
      <c r="C4483" s="1" t="s">
        <v>77</v>
      </c>
      <c r="D4483" s="1" t="s">
        <v>157</v>
      </c>
      <c r="E4483" s="1" t="s">
        <v>167</v>
      </c>
      <c r="F4483" s="1" t="s">
        <v>32</v>
      </c>
      <c r="G4483" s="1" t="s">
        <v>158</v>
      </c>
      <c r="H4483" s="1" t="s">
        <v>168</v>
      </c>
      <c r="I4483" s="1" t="s">
        <v>31</v>
      </c>
      <c r="J4483" s="19">
        <v>0.42573114042130561</v>
      </c>
    </row>
    <row r="4484" spans="1:10" x14ac:dyDescent="0.2">
      <c r="A4484">
        <v>2006</v>
      </c>
      <c r="B4484">
        <v>4</v>
      </c>
      <c r="C4484" s="1" t="s">
        <v>77</v>
      </c>
      <c r="D4484" s="1" t="s">
        <v>157</v>
      </c>
      <c r="E4484" s="1" t="s">
        <v>167</v>
      </c>
      <c r="F4484" s="1" t="s">
        <v>32</v>
      </c>
      <c r="G4484" s="1" t="s">
        <v>159</v>
      </c>
      <c r="H4484" s="1" t="s">
        <v>167</v>
      </c>
      <c r="I4484" s="1" t="s">
        <v>32</v>
      </c>
      <c r="J4484" s="19">
        <v>0.15558026399999994</v>
      </c>
    </row>
    <row r="4485" spans="1:10" x14ac:dyDescent="0.2">
      <c r="A4485">
        <v>2006</v>
      </c>
      <c r="B4485">
        <v>4</v>
      </c>
      <c r="C4485" s="1" t="s">
        <v>77</v>
      </c>
      <c r="D4485" s="1" t="s">
        <v>157</v>
      </c>
      <c r="E4485" s="1" t="s">
        <v>167</v>
      </c>
      <c r="F4485" s="1" t="s">
        <v>32</v>
      </c>
      <c r="G4485" s="1" t="s">
        <v>159</v>
      </c>
      <c r="H4485" s="1" t="s">
        <v>171</v>
      </c>
      <c r="I4485" s="1" t="s">
        <v>39</v>
      </c>
      <c r="J4485" s="19">
        <v>57.854548047999998</v>
      </c>
    </row>
    <row r="4486" spans="1:10" x14ac:dyDescent="0.2">
      <c r="A4486">
        <v>2006</v>
      </c>
      <c r="B4486">
        <v>4</v>
      </c>
      <c r="C4486" s="1" t="s">
        <v>77</v>
      </c>
      <c r="D4486" s="1" t="s">
        <v>157</v>
      </c>
      <c r="E4486" s="1" t="s">
        <v>167</v>
      </c>
      <c r="F4486" s="1" t="s">
        <v>32</v>
      </c>
      <c r="G4486" s="1" t="s">
        <v>14</v>
      </c>
      <c r="H4486" s="1" t="s">
        <v>162</v>
      </c>
      <c r="I4486" s="1" t="s">
        <v>30</v>
      </c>
      <c r="J4486" s="19">
        <v>44.540202309000001</v>
      </c>
    </row>
    <row r="4487" spans="1:10" x14ac:dyDescent="0.2">
      <c r="A4487">
        <v>2006</v>
      </c>
      <c r="B4487">
        <v>4</v>
      </c>
      <c r="C4487" s="1" t="s">
        <v>77</v>
      </c>
      <c r="D4487" s="1" t="s">
        <v>157</v>
      </c>
      <c r="E4487" s="1" t="s">
        <v>167</v>
      </c>
      <c r="F4487" s="1" t="s">
        <v>32</v>
      </c>
      <c r="G4487" s="1" t="s">
        <v>14</v>
      </c>
      <c r="H4487" s="1" t="s">
        <v>171</v>
      </c>
      <c r="I4487" s="1" t="s">
        <v>39</v>
      </c>
      <c r="J4487" s="19">
        <v>-1.40416E-3</v>
      </c>
    </row>
    <row r="4488" spans="1:10" x14ac:dyDescent="0.2">
      <c r="A4488">
        <v>2006</v>
      </c>
      <c r="B4488">
        <v>4</v>
      </c>
      <c r="C4488" s="1" t="s">
        <v>77</v>
      </c>
      <c r="D4488" s="1" t="s">
        <v>157</v>
      </c>
      <c r="E4488" s="1" t="s">
        <v>167</v>
      </c>
      <c r="F4488" s="1" t="s">
        <v>32</v>
      </c>
      <c r="G4488" s="1" t="s">
        <v>16</v>
      </c>
      <c r="H4488" s="1" t="s">
        <v>160</v>
      </c>
      <c r="I4488" s="1" t="s">
        <v>37</v>
      </c>
      <c r="J4488" s="19">
        <v>-0.53676000000000001</v>
      </c>
    </row>
    <row r="4489" spans="1:10" x14ac:dyDescent="0.2">
      <c r="A4489">
        <v>2006</v>
      </c>
      <c r="B4489">
        <v>4</v>
      </c>
      <c r="C4489" s="1" t="s">
        <v>77</v>
      </c>
      <c r="D4489" s="1" t="s">
        <v>157</v>
      </c>
      <c r="E4489" s="1" t="s">
        <v>167</v>
      </c>
      <c r="F4489" s="1" t="s">
        <v>32</v>
      </c>
      <c r="G4489" s="1" t="s">
        <v>16</v>
      </c>
      <c r="H4489" s="1" t="s">
        <v>170</v>
      </c>
      <c r="I4489" s="1" t="s">
        <v>151</v>
      </c>
      <c r="J4489" s="19">
        <v>-1.8158400000000001</v>
      </c>
    </row>
    <row r="4490" spans="1:10" x14ac:dyDescent="0.2">
      <c r="A4490">
        <v>2006</v>
      </c>
      <c r="B4490">
        <v>4</v>
      </c>
      <c r="C4490" s="1" t="s">
        <v>77</v>
      </c>
      <c r="D4490" s="1" t="s">
        <v>157</v>
      </c>
      <c r="E4490" s="1" t="s">
        <v>167</v>
      </c>
      <c r="F4490" s="1" t="s">
        <v>32</v>
      </c>
      <c r="G4490" s="1" t="s">
        <v>155</v>
      </c>
      <c r="H4490" s="1" t="s">
        <v>160</v>
      </c>
      <c r="I4490" s="1" t="s">
        <v>37</v>
      </c>
      <c r="J4490" s="19">
        <v>1.8186176139660617</v>
      </c>
    </row>
    <row r="4491" spans="1:10" x14ac:dyDescent="0.2">
      <c r="A4491">
        <v>2006</v>
      </c>
      <c r="B4491">
        <v>4</v>
      </c>
      <c r="C4491" s="1" t="s">
        <v>77</v>
      </c>
      <c r="D4491" s="1" t="s">
        <v>157</v>
      </c>
      <c r="E4491" s="1" t="s">
        <v>167</v>
      </c>
      <c r="F4491" s="1" t="s">
        <v>32</v>
      </c>
      <c r="G4491" s="1" t="s">
        <v>155</v>
      </c>
      <c r="H4491" s="1" t="s">
        <v>161</v>
      </c>
      <c r="I4491" s="1" t="s">
        <v>29</v>
      </c>
      <c r="J4491" s="19">
        <v>-87.794517112349624</v>
      </c>
    </row>
    <row r="4492" spans="1:10" x14ac:dyDescent="0.2">
      <c r="A4492">
        <v>2006</v>
      </c>
      <c r="B4492">
        <v>4</v>
      </c>
      <c r="C4492" s="1" t="s">
        <v>77</v>
      </c>
      <c r="D4492" s="1" t="s">
        <v>157</v>
      </c>
      <c r="E4492" s="1" t="s">
        <v>167</v>
      </c>
      <c r="F4492" s="1" t="s">
        <v>32</v>
      </c>
      <c r="G4492" s="1" t="s">
        <v>155</v>
      </c>
      <c r="H4492" s="1" t="s">
        <v>162</v>
      </c>
      <c r="I4492" s="1" t="s">
        <v>30</v>
      </c>
      <c r="J4492" s="19">
        <v>-41.458494677332361</v>
      </c>
    </row>
    <row r="4493" spans="1:10" x14ac:dyDescent="0.2">
      <c r="A4493">
        <v>2006</v>
      </c>
      <c r="B4493">
        <v>4</v>
      </c>
      <c r="C4493" s="1" t="s">
        <v>77</v>
      </c>
      <c r="D4493" s="1" t="s">
        <v>157</v>
      </c>
      <c r="E4493" s="1" t="s">
        <v>167</v>
      </c>
      <c r="F4493" s="1" t="s">
        <v>32</v>
      </c>
      <c r="G4493" s="1" t="s">
        <v>155</v>
      </c>
      <c r="H4493" s="1" t="s">
        <v>167</v>
      </c>
      <c r="I4493" s="1" t="s">
        <v>32</v>
      </c>
      <c r="J4493" s="19">
        <v>0</v>
      </c>
    </row>
    <row r="4494" spans="1:10" x14ac:dyDescent="0.2">
      <c r="A4494">
        <v>2006</v>
      </c>
      <c r="B4494">
        <v>4</v>
      </c>
      <c r="C4494" s="1" t="s">
        <v>77</v>
      </c>
      <c r="D4494" s="1" t="s">
        <v>157</v>
      </c>
      <c r="E4494" s="1" t="s">
        <v>167</v>
      </c>
      <c r="F4494" s="1" t="s">
        <v>32</v>
      </c>
      <c r="G4494" s="1" t="s">
        <v>155</v>
      </c>
      <c r="H4494" s="1" t="s">
        <v>163</v>
      </c>
      <c r="I4494" s="1" t="s">
        <v>152</v>
      </c>
      <c r="J4494" s="19">
        <v>-50.041694131284103</v>
      </c>
    </row>
    <row r="4495" spans="1:10" x14ac:dyDescent="0.2">
      <c r="A4495">
        <v>2006</v>
      </c>
      <c r="B4495">
        <v>4</v>
      </c>
      <c r="C4495" s="1" t="s">
        <v>77</v>
      </c>
      <c r="D4495" s="1" t="s">
        <v>157</v>
      </c>
      <c r="E4495" s="1" t="s">
        <v>167</v>
      </c>
      <c r="F4495" s="1" t="s">
        <v>32</v>
      </c>
      <c r="G4495" s="1" t="s">
        <v>155</v>
      </c>
      <c r="H4495" s="1" t="s">
        <v>169</v>
      </c>
      <c r="I4495" s="1" t="s">
        <v>36</v>
      </c>
      <c r="J4495" s="19">
        <v>-0.45342343699999998</v>
      </c>
    </row>
    <row r="4496" spans="1:10" x14ac:dyDescent="0.2">
      <c r="A4496">
        <v>2006</v>
      </c>
      <c r="B4496">
        <v>4</v>
      </c>
      <c r="C4496" s="1" t="s">
        <v>77</v>
      </c>
      <c r="D4496" s="1" t="s">
        <v>157</v>
      </c>
      <c r="E4496" s="1" t="s">
        <v>167</v>
      </c>
      <c r="F4496" s="1" t="s">
        <v>32</v>
      </c>
      <c r="G4496" s="1" t="s">
        <v>155</v>
      </c>
      <c r="H4496" s="1" t="s">
        <v>171</v>
      </c>
      <c r="I4496" s="1" t="s">
        <v>39</v>
      </c>
      <c r="J4496" s="19">
        <v>63.114617430999999</v>
      </c>
    </row>
    <row r="4497" spans="1:10" x14ac:dyDescent="0.2">
      <c r="A4497">
        <v>2006</v>
      </c>
      <c r="B4497">
        <v>4</v>
      </c>
      <c r="C4497" s="1" t="s">
        <v>77</v>
      </c>
      <c r="D4497" s="1" t="s">
        <v>157</v>
      </c>
      <c r="E4497" s="1" t="s">
        <v>163</v>
      </c>
      <c r="F4497" s="1" t="s">
        <v>152</v>
      </c>
      <c r="G4497" s="1" t="s">
        <v>158</v>
      </c>
      <c r="H4497" s="1" t="s">
        <v>168</v>
      </c>
      <c r="I4497" s="1" t="s">
        <v>31</v>
      </c>
      <c r="J4497" s="19">
        <v>1.4298500978671811</v>
      </c>
    </row>
    <row r="4498" spans="1:10" x14ac:dyDescent="0.2">
      <c r="A4498">
        <v>2006</v>
      </c>
      <c r="B4498">
        <v>4</v>
      </c>
      <c r="C4498" s="1" t="s">
        <v>77</v>
      </c>
      <c r="D4498" s="1" t="s">
        <v>157</v>
      </c>
      <c r="E4498" s="1" t="s">
        <v>163</v>
      </c>
      <c r="F4498" s="1" t="s">
        <v>152</v>
      </c>
      <c r="G4498" s="1" t="s">
        <v>158</v>
      </c>
      <c r="H4498" s="1" t="s">
        <v>171</v>
      </c>
      <c r="I4498" s="1" t="s">
        <v>39</v>
      </c>
      <c r="J4498" s="19">
        <v>-3.5273800000000001E-2</v>
      </c>
    </row>
    <row r="4499" spans="1:10" x14ac:dyDescent="0.2">
      <c r="A4499">
        <v>2006</v>
      </c>
      <c r="B4499">
        <v>4</v>
      </c>
      <c r="C4499" s="1" t="s">
        <v>77</v>
      </c>
      <c r="D4499" s="1" t="s">
        <v>157</v>
      </c>
      <c r="E4499" s="1" t="s">
        <v>163</v>
      </c>
      <c r="F4499" s="1" t="s">
        <v>152</v>
      </c>
      <c r="G4499" s="1" t="s">
        <v>159</v>
      </c>
      <c r="H4499" s="1" t="s">
        <v>167</v>
      </c>
      <c r="I4499" s="1" t="s">
        <v>32</v>
      </c>
      <c r="J4499" s="19">
        <v>-15.776032573029747</v>
      </c>
    </row>
    <row r="4500" spans="1:10" x14ac:dyDescent="0.2">
      <c r="A4500">
        <v>2006</v>
      </c>
      <c r="B4500">
        <v>4</v>
      </c>
      <c r="C4500" s="1" t="s">
        <v>77</v>
      </c>
      <c r="D4500" s="1" t="s">
        <v>157</v>
      </c>
      <c r="E4500" s="1" t="s">
        <v>163</v>
      </c>
      <c r="F4500" s="1" t="s">
        <v>152</v>
      </c>
      <c r="G4500" s="1" t="s">
        <v>159</v>
      </c>
      <c r="H4500" s="1" t="s">
        <v>171</v>
      </c>
      <c r="I4500" s="1" t="s">
        <v>39</v>
      </c>
      <c r="J4500" s="19">
        <v>-3.5498290000000003</v>
      </c>
    </row>
    <row r="4501" spans="1:10" x14ac:dyDescent="0.2">
      <c r="A4501">
        <v>2006</v>
      </c>
      <c r="B4501">
        <v>4</v>
      </c>
      <c r="C4501" s="1" t="s">
        <v>77</v>
      </c>
      <c r="D4501" s="1" t="s">
        <v>157</v>
      </c>
      <c r="E4501" s="1" t="s">
        <v>163</v>
      </c>
      <c r="F4501" s="1" t="s">
        <v>152</v>
      </c>
      <c r="G4501" s="1" t="s">
        <v>14</v>
      </c>
      <c r="H4501" s="1" t="s">
        <v>162</v>
      </c>
      <c r="I4501" s="1" t="s">
        <v>30</v>
      </c>
      <c r="J4501" s="19">
        <v>359.73926925593003</v>
      </c>
    </row>
    <row r="4502" spans="1:10" x14ac:dyDescent="0.2">
      <c r="A4502">
        <v>2006</v>
      </c>
      <c r="B4502">
        <v>4</v>
      </c>
      <c r="C4502" s="1" t="s">
        <v>77</v>
      </c>
      <c r="D4502" s="1" t="s">
        <v>157</v>
      </c>
      <c r="E4502" s="1" t="s">
        <v>163</v>
      </c>
      <c r="F4502" s="1" t="s">
        <v>152</v>
      </c>
      <c r="G4502" s="1" t="s">
        <v>14</v>
      </c>
      <c r="H4502" s="1" t="s">
        <v>171</v>
      </c>
      <c r="I4502" s="1" t="s">
        <v>39</v>
      </c>
      <c r="J4502" s="19">
        <v>4.4575799999984158E-4</v>
      </c>
    </row>
    <row r="4503" spans="1:10" x14ac:dyDescent="0.2">
      <c r="A4503">
        <v>2006</v>
      </c>
      <c r="B4503">
        <v>4</v>
      </c>
      <c r="C4503" s="1" t="s">
        <v>77</v>
      </c>
      <c r="D4503" s="1" t="s">
        <v>157</v>
      </c>
      <c r="E4503" s="1" t="s">
        <v>163</v>
      </c>
      <c r="F4503" s="1" t="s">
        <v>152</v>
      </c>
      <c r="G4503" s="1" t="s">
        <v>13</v>
      </c>
      <c r="H4503" s="1" t="s">
        <v>161</v>
      </c>
      <c r="I4503" s="1" t="s">
        <v>29</v>
      </c>
      <c r="J4503" s="19">
        <v>-0.18015619999999999</v>
      </c>
    </row>
    <row r="4504" spans="1:10" x14ac:dyDescent="0.2">
      <c r="A4504">
        <v>2006</v>
      </c>
      <c r="B4504">
        <v>4</v>
      </c>
      <c r="C4504" s="1" t="s">
        <v>77</v>
      </c>
      <c r="D4504" s="1" t="s">
        <v>157</v>
      </c>
      <c r="E4504" s="1" t="s">
        <v>163</v>
      </c>
      <c r="F4504" s="1" t="s">
        <v>152</v>
      </c>
      <c r="G4504" s="1" t="s">
        <v>13</v>
      </c>
      <c r="H4504" s="1" t="s">
        <v>171</v>
      </c>
      <c r="I4504" s="1" t="s">
        <v>39</v>
      </c>
      <c r="J4504" s="19">
        <v>-0.34309460000000003</v>
      </c>
    </row>
    <row r="4505" spans="1:10" x14ac:dyDescent="0.2">
      <c r="A4505">
        <v>2006</v>
      </c>
      <c r="B4505">
        <v>4</v>
      </c>
      <c r="C4505" s="1" t="s">
        <v>77</v>
      </c>
      <c r="D4505" s="1" t="s">
        <v>157</v>
      </c>
      <c r="E4505" s="1" t="s">
        <v>163</v>
      </c>
      <c r="F4505" s="1" t="s">
        <v>152</v>
      </c>
      <c r="G4505" s="1" t="s">
        <v>16</v>
      </c>
      <c r="H4505" s="1" t="s">
        <v>160</v>
      </c>
      <c r="I4505" s="1" t="s">
        <v>37</v>
      </c>
      <c r="J4505" s="19">
        <v>48.096088753155463</v>
      </c>
    </row>
    <row r="4506" spans="1:10" x14ac:dyDescent="0.2">
      <c r="A4506">
        <v>2006</v>
      </c>
      <c r="B4506">
        <v>4</v>
      </c>
      <c r="C4506" s="1" t="s">
        <v>77</v>
      </c>
      <c r="D4506" s="1" t="s">
        <v>157</v>
      </c>
      <c r="E4506" s="1" t="s">
        <v>163</v>
      </c>
      <c r="F4506" s="1" t="s">
        <v>152</v>
      </c>
      <c r="G4506" s="1" t="s">
        <v>16</v>
      </c>
      <c r="H4506" s="1" t="s">
        <v>163</v>
      </c>
      <c r="I4506" s="1" t="s">
        <v>152</v>
      </c>
      <c r="J4506" s="19">
        <v>0</v>
      </c>
    </row>
    <row r="4507" spans="1:10" x14ac:dyDescent="0.2">
      <c r="A4507">
        <v>2006</v>
      </c>
      <c r="B4507">
        <v>4</v>
      </c>
      <c r="C4507" s="1" t="s">
        <v>77</v>
      </c>
      <c r="D4507" s="1" t="s">
        <v>157</v>
      </c>
      <c r="E4507" s="1" t="s">
        <v>163</v>
      </c>
      <c r="F4507" s="1" t="s">
        <v>152</v>
      </c>
      <c r="G4507" s="1" t="s">
        <v>16</v>
      </c>
      <c r="H4507" s="1" t="s">
        <v>170</v>
      </c>
      <c r="I4507" s="1" t="s">
        <v>151</v>
      </c>
      <c r="J4507" s="19">
        <v>107.11999</v>
      </c>
    </row>
    <row r="4508" spans="1:10" x14ac:dyDescent="0.2">
      <c r="A4508">
        <v>2006</v>
      </c>
      <c r="B4508">
        <v>4</v>
      </c>
      <c r="C4508" s="1" t="s">
        <v>77</v>
      </c>
      <c r="D4508" s="1" t="s">
        <v>157</v>
      </c>
      <c r="E4508" s="1" t="s">
        <v>163</v>
      </c>
      <c r="F4508" s="1" t="s">
        <v>152</v>
      </c>
      <c r="G4508" s="1" t="s">
        <v>155</v>
      </c>
      <c r="H4508" s="1" t="s">
        <v>160</v>
      </c>
      <c r="I4508" s="1" t="s">
        <v>37</v>
      </c>
      <c r="J4508" s="19">
        <v>0.45088794657820508</v>
      </c>
    </row>
    <row r="4509" spans="1:10" x14ac:dyDescent="0.2">
      <c r="A4509">
        <v>2006</v>
      </c>
      <c r="B4509">
        <v>4</v>
      </c>
      <c r="C4509" s="1" t="s">
        <v>77</v>
      </c>
      <c r="D4509" s="1" t="s">
        <v>157</v>
      </c>
      <c r="E4509" s="1" t="s">
        <v>163</v>
      </c>
      <c r="F4509" s="1" t="s">
        <v>152</v>
      </c>
      <c r="G4509" s="1" t="s">
        <v>155</v>
      </c>
      <c r="H4509" s="1" t="s">
        <v>161</v>
      </c>
      <c r="I4509" s="1" t="s">
        <v>29</v>
      </c>
      <c r="J4509" s="19">
        <v>1.7053675585370431</v>
      </c>
    </row>
    <row r="4510" spans="1:10" x14ac:dyDescent="0.2">
      <c r="A4510">
        <v>2006</v>
      </c>
      <c r="B4510">
        <v>4</v>
      </c>
      <c r="C4510" s="1" t="s">
        <v>77</v>
      </c>
      <c r="D4510" s="1" t="s">
        <v>157</v>
      </c>
      <c r="E4510" s="1" t="s">
        <v>163</v>
      </c>
      <c r="F4510" s="1" t="s">
        <v>152</v>
      </c>
      <c r="G4510" s="1" t="s">
        <v>155</v>
      </c>
      <c r="H4510" s="1" t="s">
        <v>162</v>
      </c>
      <c r="I4510" s="1" t="s">
        <v>30</v>
      </c>
      <c r="J4510" s="19">
        <v>3.2496003294353164</v>
      </c>
    </row>
    <row r="4511" spans="1:10" x14ac:dyDescent="0.2">
      <c r="A4511">
        <v>2006</v>
      </c>
      <c r="B4511">
        <v>4</v>
      </c>
      <c r="C4511" s="1" t="s">
        <v>77</v>
      </c>
      <c r="D4511" s="1" t="s">
        <v>157</v>
      </c>
      <c r="E4511" s="1" t="s">
        <v>163</v>
      </c>
      <c r="F4511" s="1" t="s">
        <v>152</v>
      </c>
      <c r="G4511" s="1" t="s">
        <v>155</v>
      </c>
      <c r="H4511" s="1" t="s">
        <v>163</v>
      </c>
      <c r="I4511" s="1" t="s">
        <v>152</v>
      </c>
      <c r="J4511" s="19">
        <v>13.942167620138811</v>
      </c>
    </row>
    <row r="4512" spans="1:10" x14ac:dyDescent="0.2">
      <c r="A4512">
        <v>2006</v>
      </c>
      <c r="B4512">
        <v>4</v>
      </c>
      <c r="C4512" s="1" t="s">
        <v>77</v>
      </c>
      <c r="D4512" s="1" t="s">
        <v>157</v>
      </c>
      <c r="E4512" s="1" t="s">
        <v>163</v>
      </c>
      <c r="F4512" s="1" t="s">
        <v>152</v>
      </c>
      <c r="G4512" s="1" t="s">
        <v>155</v>
      </c>
      <c r="H4512" s="1" t="s">
        <v>169</v>
      </c>
      <c r="I4512" s="1" t="s">
        <v>36</v>
      </c>
      <c r="J4512" s="19">
        <v>0.188649767203379</v>
      </c>
    </row>
    <row r="4513" spans="1:10" x14ac:dyDescent="0.2">
      <c r="A4513">
        <v>2006</v>
      </c>
      <c r="B4513">
        <v>4</v>
      </c>
      <c r="C4513" s="1" t="s">
        <v>77</v>
      </c>
      <c r="D4513" s="1" t="s">
        <v>157</v>
      </c>
      <c r="E4513" s="1" t="s">
        <v>164</v>
      </c>
      <c r="F4513" s="1" t="s">
        <v>165</v>
      </c>
      <c r="G4513" s="1" t="s">
        <v>158</v>
      </c>
      <c r="H4513" s="1" t="s">
        <v>168</v>
      </c>
      <c r="I4513" s="1" t="s">
        <v>31</v>
      </c>
      <c r="J4513" s="19">
        <v>8.1708925539320257E-2</v>
      </c>
    </row>
    <row r="4514" spans="1:10" x14ac:dyDescent="0.2">
      <c r="A4514">
        <v>2006</v>
      </c>
      <c r="B4514">
        <v>4</v>
      </c>
      <c r="C4514" s="1" t="s">
        <v>77</v>
      </c>
      <c r="D4514" s="1" t="s">
        <v>157</v>
      </c>
      <c r="E4514" s="1" t="s">
        <v>164</v>
      </c>
      <c r="F4514" s="1" t="s">
        <v>165</v>
      </c>
      <c r="G4514" s="1" t="s">
        <v>158</v>
      </c>
      <c r="H4514" s="1" t="s">
        <v>171</v>
      </c>
      <c r="I4514" s="1" t="s">
        <v>39</v>
      </c>
      <c r="J4514" s="19">
        <v>0.47289999999999999</v>
      </c>
    </row>
    <row r="4515" spans="1:10" x14ac:dyDescent="0.2">
      <c r="A4515">
        <v>2006</v>
      </c>
      <c r="B4515">
        <v>4</v>
      </c>
      <c r="C4515" s="1" t="s">
        <v>77</v>
      </c>
      <c r="D4515" s="1" t="s">
        <v>157</v>
      </c>
      <c r="E4515" s="1" t="s">
        <v>164</v>
      </c>
      <c r="F4515" s="1" t="s">
        <v>165</v>
      </c>
      <c r="G4515" s="1" t="s">
        <v>159</v>
      </c>
      <c r="H4515" s="1" t="s">
        <v>167</v>
      </c>
      <c r="I4515" s="1" t="s">
        <v>32</v>
      </c>
      <c r="J4515" s="19">
        <v>8.6782397314720914</v>
      </c>
    </row>
    <row r="4516" spans="1:10" x14ac:dyDescent="0.2">
      <c r="A4516">
        <v>2006</v>
      </c>
      <c r="B4516">
        <v>4</v>
      </c>
      <c r="C4516" s="1" t="s">
        <v>77</v>
      </c>
      <c r="D4516" s="1" t="s">
        <v>157</v>
      </c>
      <c r="E4516" s="1" t="s">
        <v>164</v>
      </c>
      <c r="F4516" s="1" t="s">
        <v>165</v>
      </c>
      <c r="G4516" s="1" t="s">
        <v>159</v>
      </c>
      <c r="H4516" s="1" t="s">
        <v>171</v>
      </c>
      <c r="I4516" s="1" t="s">
        <v>39</v>
      </c>
      <c r="J4516" s="19">
        <v>1.19296</v>
      </c>
    </row>
    <row r="4517" spans="1:10" x14ac:dyDescent="0.2">
      <c r="A4517">
        <v>2006</v>
      </c>
      <c r="B4517">
        <v>4</v>
      </c>
      <c r="C4517" s="1" t="s">
        <v>77</v>
      </c>
      <c r="D4517" s="1" t="s">
        <v>157</v>
      </c>
      <c r="E4517" s="1" t="s">
        <v>164</v>
      </c>
      <c r="F4517" s="1" t="s">
        <v>165</v>
      </c>
      <c r="G4517" s="1" t="s">
        <v>14</v>
      </c>
      <c r="H4517" s="1" t="s">
        <v>162</v>
      </c>
      <c r="I4517" s="1" t="s">
        <v>30</v>
      </c>
      <c r="J4517" s="19">
        <v>99.763825000000011</v>
      </c>
    </row>
    <row r="4518" spans="1:10" x14ac:dyDescent="0.2">
      <c r="A4518">
        <v>2006</v>
      </c>
      <c r="B4518">
        <v>4</v>
      </c>
      <c r="C4518" s="1" t="s">
        <v>77</v>
      </c>
      <c r="D4518" s="1" t="s">
        <v>157</v>
      </c>
      <c r="E4518" s="1" t="s">
        <v>164</v>
      </c>
      <c r="F4518" s="1" t="s">
        <v>165</v>
      </c>
      <c r="G4518" s="1" t="s">
        <v>13</v>
      </c>
      <c r="H4518" s="1" t="s">
        <v>161</v>
      </c>
      <c r="I4518" s="1" t="s">
        <v>29</v>
      </c>
      <c r="J4518" s="19">
        <v>4.5176100000000003</v>
      </c>
    </row>
    <row r="4519" spans="1:10" x14ac:dyDescent="0.2">
      <c r="A4519">
        <v>2006</v>
      </c>
      <c r="B4519">
        <v>4</v>
      </c>
      <c r="C4519" s="1" t="s">
        <v>77</v>
      </c>
      <c r="D4519" s="1" t="s">
        <v>157</v>
      </c>
      <c r="E4519" s="1" t="s">
        <v>164</v>
      </c>
      <c r="F4519" s="1" t="s">
        <v>165</v>
      </c>
      <c r="G4519" s="1" t="s">
        <v>16</v>
      </c>
      <c r="H4519" s="1" t="s">
        <v>160</v>
      </c>
      <c r="I4519" s="1" t="s">
        <v>37</v>
      </c>
      <c r="J4519" s="19">
        <v>25.88862</v>
      </c>
    </row>
    <row r="4520" spans="1:10" x14ac:dyDescent="0.2">
      <c r="A4520">
        <v>2006</v>
      </c>
      <c r="B4520">
        <v>4</v>
      </c>
      <c r="C4520" s="1" t="s">
        <v>77</v>
      </c>
      <c r="D4520" s="1" t="s">
        <v>157</v>
      </c>
      <c r="E4520" s="1" t="s">
        <v>164</v>
      </c>
      <c r="F4520" s="1" t="s">
        <v>165</v>
      </c>
      <c r="G4520" s="1" t="s">
        <v>16</v>
      </c>
      <c r="H4520" s="1" t="s">
        <v>163</v>
      </c>
      <c r="I4520" s="1" t="s">
        <v>152</v>
      </c>
      <c r="J4520" s="19">
        <v>0</v>
      </c>
    </row>
    <row r="4521" spans="1:10" x14ac:dyDescent="0.2">
      <c r="A4521">
        <v>2006</v>
      </c>
      <c r="B4521">
        <v>4</v>
      </c>
      <c r="C4521" s="1" t="s">
        <v>77</v>
      </c>
      <c r="D4521" s="1" t="s">
        <v>157</v>
      </c>
      <c r="E4521" s="1" t="s">
        <v>164</v>
      </c>
      <c r="F4521" s="1" t="s">
        <v>165</v>
      </c>
      <c r="G4521" s="1" t="s">
        <v>16</v>
      </c>
      <c r="H4521" s="1" t="s">
        <v>170</v>
      </c>
      <c r="I4521" s="1" t="s">
        <v>151</v>
      </c>
      <c r="J4521" s="19">
        <v>27.492909999999995</v>
      </c>
    </row>
    <row r="4522" spans="1:10" x14ac:dyDescent="0.2">
      <c r="A4522">
        <v>2006</v>
      </c>
      <c r="B4522">
        <v>4</v>
      </c>
      <c r="C4522" s="1" t="s">
        <v>77</v>
      </c>
      <c r="D4522" s="1" t="s">
        <v>157</v>
      </c>
      <c r="E4522" s="1" t="s">
        <v>164</v>
      </c>
      <c r="F4522" s="1" t="s">
        <v>165</v>
      </c>
      <c r="G4522" s="1" t="s">
        <v>155</v>
      </c>
      <c r="H4522" s="1" t="s">
        <v>160</v>
      </c>
      <c r="I4522" s="1" t="s">
        <v>37</v>
      </c>
      <c r="J4522" s="19">
        <v>-28.276713445231625</v>
      </c>
    </row>
    <row r="4523" spans="1:10" x14ac:dyDescent="0.2">
      <c r="A4523">
        <v>2006</v>
      </c>
      <c r="B4523">
        <v>4</v>
      </c>
      <c r="C4523" s="1" t="s">
        <v>77</v>
      </c>
      <c r="D4523" s="1" t="s">
        <v>157</v>
      </c>
      <c r="E4523" s="1" t="s">
        <v>164</v>
      </c>
      <c r="F4523" s="1" t="s">
        <v>165</v>
      </c>
      <c r="G4523" s="1" t="s">
        <v>155</v>
      </c>
      <c r="H4523" s="1" t="s">
        <v>161</v>
      </c>
      <c r="I4523" s="1" t="s">
        <v>29</v>
      </c>
      <c r="J4523" s="19">
        <v>-29.025170000000003</v>
      </c>
    </row>
    <row r="4524" spans="1:10" x14ac:dyDescent="0.2">
      <c r="A4524">
        <v>2006</v>
      </c>
      <c r="B4524">
        <v>4</v>
      </c>
      <c r="C4524" s="1" t="s">
        <v>77</v>
      </c>
      <c r="D4524" s="1" t="s">
        <v>157</v>
      </c>
      <c r="E4524" s="1" t="s">
        <v>164</v>
      </c>
      <c r="F4524" s="1" t="s">
        <v>165</v>
      </c>
      <c r="G4524" s="1" t="s">
        <v>155</v>
      </c>
      <c r="H4524" s="1" t="s">
        <v>162</v>
      </c>
      <c r="I4524" s="1" t="s">
        <v>30</v>
      </c>
      <c r="J4524" s="19">
        <v>-23.473740000000003</v>
      </c>
    </row>
    <row r="4525" spans="1:10" x14ac:dyDescent="0.2">
      <c r="A4525">
        <v>2006</v>
      </c>
      <c r="B4525">
        <v>4</v>
      </c>
      <c r="C4525" s="1" t="s">
        <v>77</v>
      </c>
      <c r="D4525" s="1" t="s">
        <v>157</v>
      </c>
      <c r="E4525" s="1" t="s">
        <v>164</v>
      </c>
      <c r="F4525" s="1" t="s">
        <v>165</v>
      </c>
      <c r="G4525" s="1" t="s">
        <v>155</v>
      </c>
      <c r="H4525" s="1" t="s">
        <v>163</v>
      </c>
      <c r="I4525" s="1" t="s">
        <v>152</v>
      </c>
      <c r="J4525" s="19">
        <v>2.2430134452316253</v>
      </c>
    </row>
    <row r="4526" spans="1:10" x14ac:dyDescent="0.2">
      <c r="A4526">
        <v>2006</v>
      </c>
      <c r="B4526">
        <v>4</v>
      </c>
      <c r="C4526" s="1" t="s">
        <v>77</v>
      </c>
      <c r="D4526" s="1" t="s">
        <v>157</v>
      </c>
      <c r="E4526" s="1" t="s">
        <v>164</v>
      </c>
      <c r="F4526" s="1" t="s">
        <v>165</v>
      </c>
      <c r="G4526" s="1" t="s">
        <v>155</v>
      </c>
      <c r="H4526" s="1" t="s">
        <v>169</v>
      </c>
      <c r="I4526" s="1" t="s">
        <v>36</v>
      </c>
      <c r="J4526" s="19">
        <v>-50.063810000000004</v>
      </c>
    </row>
    <row r="4527" spans="1:10" x14ac:dyDescent="0.2">
      <c r="A4527">
        <v>2006</v>
      </c>
      <c r="B4527">
        <v>4</v>
      </c>
      <c r="C4527" s="1" t="s">
        <v>77</v>
      </c>
      <c r="D4527" s="1" t="s">
        <v>157</v>
      </c>
      <c r="E4527" s="1" t="s">
        <v>164</v>
      </c>
      <c r="F4527" s="1" t="s">
        <v>165</v>
      </c>
      <c r="G4527" s="1" t="s">
        <v>155</v>
      </c>
      <c r="H4527" s="1" t="s">
        <v>171</v>
      </c>
      <c r="I4527" s="1" t="s">
        <v>39</v>
      </c>
      <c r="J4527" s="19">
        <v>57.365612247999998</v>
      </c>
    </row>
    <row r="4528" spans="1:10" x14ac:dyDescent="0.2">
      <c r="A4528">
        <v>2006</v>
      </c>
      <c r="B4528">
        <v>4</v>
      </c>
      <c r="C4528" s="1" t="s">
        <v>77</v>
      </c>
      <c r="D4528" s="1" t="s">
        <v>157</v>
      </c>
      <c r="E4528" s="1" t="s">
        <v>166</v>
      </c>
      <c r="F4528" s="1" t="s">
        <v>150</v>
      </c>
      <c r="G4528" s="1" t="s">
        <v>159</v>
      </c>
      <c r="H4528" s="1" t="s">
        <v>167</v>
      </c>
      <c r="I4528" s="1" t="s">
        <v>32</v>
      </c>
      <c r="J4528" s="19">
        <v>22.411030002907452</v>
      </c>
    </row>
    <row r="4529" spans="1:10" x14ac:dyDescent="0.2">
      <c r="A4529">
        <v>2006</v>
      </c>
      <c r="B4529">
        <v>4</v>
      </c>
      <c r="C4529" s="1" t="s">
        <v>77</v>
      </c>
      <c r="D4529" s="1" t="s">
        <v>157</v>
      </c>
      <c r="E4529" s="1" t="s">
        <v>166</v>
      </c>
      <c r="F4529" s="1" t="s">
        <v>150</v>
      </c>
      <c r="G4529" s="1" t="s">
        <v>159</v>
      </c>
      <c r="H4529" s="1" t="s">
        <v>171</v>
      </c>
      <c r="I4529" s="1" t="s">
        <v>39</v>
      </c>
      <c r="J4529" s="19">
        <v>89.531399999999991</v>
      </c>
    </row>
    <row r="4530" spans="1:10" x14ac:dyDescent="0.2">
      <c r="A4530">
        <v>2006</v>
      </c>
      <c r="B4530">
        <v>4</v>
      </c>
      <c r="C4530" s="1" t="s">
        <v>77</v>
      </c>
      <c r="D4530" s="1" t="s">
        <v>157</v>
      </c>
      <c r="E4530" s="1" t="s">
        <v>166</v>
      </c>
      <c r="F4530" s="1" t="s">
        <v>150</v>
      </c>
      <c r="G4530" s="1" t="s">
        <v>14</v>
      </c>
      <c r="H4530" s="1" t="s">
        <v>162</v>
      </c>
      <c r="I4530" s="1" t="s">
        <v>30</v>
      </c>
      <c r="J4530" s="19">
        <v>-248.41548917100002</v>
      </c>
    </row>
    <row r="4531" spans="1:10" x14ac:dyDescent="0.2">
      <c r="A4531">
        <v>2006</v>
      </c>
      <c r="B4531">
        <v>4</v>
      </c>
      <c r="C4531" s="1" t="s">
        <v>77</v>
      </c>
      <c r="D4531" s="1" t="s">
        <v>157</v>
      </c>
      <c r="E4531" s="1" t="s">
        <v>166</v>
      </c>
      <c r="F4531" s="1" t="s">
        <v>150</v>
      </c>
      <c r="G4531" s="1" t="s">
        <v>14</v>
      </c>
      <c r="H4531" s="1" t="s">
        <v>171</v>
      </c>
      <c r="I4531" s="1" t="s">
        <v>39</v>
      </c>
      <c r="J4531" s="19">
        <v>8.211079170999998</v>
      </c>
    </row>
    <row r="4532" spans="1:10" x14ac:dyDescent="0.2">
      <c r="A4532">
        <v>2006</v>
      </c>
      <c r="B4532">
        <v>4</v>
      </c>
      <c r="C4532" s="1" t="s">
        <v>77</v>
      </c>
      <c r="D4532" s="1" t="s">
        <v>157</v>
      </c>
      <c r="E4532" s="1" t="s">
        <v>166</v>
      </c>
      <c r="F4532" s="1" t="s">
        <v>150</v>
      </c>
      <c r="G4532" s="1" t="s">
        <v>155</v>
      </c>
      <c r="H4532" s="1" t="s">
        <v>160</v>
      </c>
      <c r="I4532" s="1" t="s">
        <v>37</v>
      </c>
      <c r="J4532" s="19">
        <v>423.65729367484386</v>
      </c>
    </row>
    <row r="4533" spans="1:10" x14ac:dyDescent="0.2">
      <c r="A4533">
        <v>2006</v>
      </c>
      <c r="B4533">
        <v>4</v>
      </c>
      <c r="C4533" s="1" t="s">
        <v>77</v>
      </c>
      <c r="D4533" s="1" t="s">
        <v>157</v>
      </c>
      <c r="E4533" s="1" t="s">
        <v>166</v>
      </c>
      <c r="F4533" s="1" t="s">
        <v>150</v>
      </c>
      <c r="G4533" s="1" t="s">
        <v>155</v>
      </c>
      <c r="H4533" s="1" t="s">
        <v>161</v>
      </c>
      <c r="I4533" s="1" t="s">
        <v>29</v>
      </c>
      <c r="J4533" s="19">
        <v>-176.92221999999992</v>
      </c>
    </row>
    <row r="4534" spans="1:10" x14ac:dyDescent="0.2">
      <c r="A4534">
        <v>2006</v>
      </c>
      <c r="B4534">
        <v>4</v>
      </c>
      <c r="C4534" s="1" t="s">
        <v>77</v>
      </c>
      <c r="D4534" s="1" t="s">
        <v>157</v>
      </c>
      <c r="E4534" s="1" t="s">
        <v>166</v>
      </c>
      <c r="F4534" s="1" t="s">
        <v>150</v>
      </c>
      <c r="G4534" s="1" t="s">
        <v>155</v>
      </c>
      <c r="H4534" s="1" t="s">
        <v>162</v>
      </c>
      <c r="I4534" s="1" t="s">
        <v>30</v>
      </c>
      <c r="J4534" s="19">
        <v>457.34378000000004</v>
      </c>
    </row>
    <row r="4535" spans="1:10" x14ac:dyDescent="0.2">
      <c r="A4535">
        <v>2006</v>
      </c>
      <c r="B4535">
        <v>4</v>
      </c>
      <c r="C4535" s="1" t="s">
        <v>77</v>
      </c>
      <c r="D4535" s="1" t="s">
        <v>157</v>
      </c>
      <c r="E4535" s="1" t="s">
        <v>166</v>
      </c>
      <c r="F4535" s="1" t="s">
        <v>150</v>
      </c>
      <c r="G4535" s="1" t="s">
        <v>155</v>
      </c>
      <c r="H4535" s="1" t="s">
        <v>163</v>
      </c>
      <c r="I4535" s="1" t="s">
        <v>152</v>
      </c>
      <c r="J4535" s="19">
        <v>100.78242401015611</v>
      </c>
    </row>
    <row r="4536" spans="1:10" x14ac:dyDescent="0.2">
      <c r="A4536">
        <v>2006</v>
      </c>
      <c r="B4536">
        <v>4</v>
      </c>
      <c r="C4536" s="1" t="s">
        <v>77</v>
      </c>
      <c r="D4536" s="1" t="s">
        <v>157</v>
      </c>
      <c r="E4536" s="1" t="s">
        <v>166</v>
      </c>
      <c r="F4536" s="1" t="s">
        <v>150</v>
      </c>
      <c r="G4536" s="1" t="s">
        <v>155</v>
      </c>
      <c r="H4536" s="1" t="s">
        <v>169</v>
      </c>
      <c r="I4536" s="1" t="s">
        <v>36</v>
      </c>
      <c r="J4536" s="19">
        <v>-60.774710000000006</v>
      </c>
    </row>
    <row r="4537" spans="1:10" x14ac:dyDescent="0.2">
      <c r="A4537">
        <v>2006</v>
      </c>
      <c r="B4537">
        <v>4</v>
      </c>
      <c r="C4537" s="1" t="s">
        <v>77</v>
      </c>
      <c r="D4537" s="1" t="s">
        <v>157</v>
      </c>
      <c r="E4537" s="1" t="s">
        <v>166</v>
      </c>
      <c r="F4537" s="1" t="s">
        <v>150</v>
      </c>
      <c r="G4537" s="1" t="s">
        <v>155</v>
      </c>
      <c r="H4537" s="1" t="s">
        <v>171</v>
      </c>
      <c r="I4537" s="1" t="s">
        <v>39</v>
      </c>
      <c r="J4537" s="19">
        <v>58.086662314999998</v>
      </c>
    </row>
    <row r="4538" spans="1:10" x14ac:dyDescent="0.2">
      <c r="A4538">
        <v>2006</v>
      </c>
      <c r="B4538">
        <v>4</v>
      </c>
      <c r="C4538" s="1" t="s">
        <v>77</v>
      </c>
      <c r="D4538" s="1" t="s">
        <v>157</v>
      </c>
      <c r="E4538" s="1" t="s">
        <v>169</v>
      </c>
      <c r="F4538" s="1" t="s">
        <v>36</v>
      </c>
      <c r="G4538" s="1" t="s">
        <v>158</v>
      </c>
      <c r="H4538" s="1" t="s">
        <v>168</v>
      </c>
      <c r="I4538" s="1" t="s">
        <v>31</v>
      </c>
      <c r="J4538" s="19">
        <v>0.31658308420044667</v>
      </c>
    </row>
    <row r="4539" spans="1:10" x14ac:dyDescent="0.2">
      <c r="A4539">
        <v>2006</v>
      </c>
      <c r="B4539">
        <v>4</v>
      </c>
      <c r="C4539" s="1" t="s">
        <v>77</v>
      </c>
      <c r="D4539" s="1" t="s">
        <v>157</v>
      </c>
      <c r="E4539" s="1" t="s">
        <v>169</v>
      </c>
      <c r="F4539" s="1" t="s">
        <v>36</v>
      </c>
      <c r="G4539" s="1" t="s">
        <v>14</v>
      </c>
      <c r="H4539" s="1" t="s">
        <v>161</v>
      </c>
      <c r="I4539" s="1" t="s">
        <v>29</v>
      </c>
      <c r="J4539" s="19">
        <v>247.10455999999996</v>
      </c>
    </row>
    <row r="4540" spans="1:10" x14ac:dyDescent="0.2">
      <c r="A4540">
        <v>2006</v>
      </c>
      <c r="B4540">
        <v>4</v>
      </c>
      <c r="C4540" s="1" t="s">
        <v>77</v>
      </c>
      <c r="D4540" s="1" t="s">
        <v>157</v>
      </c>
      <c r="E4540" s="1" t="s">
        <v>169</v>
      </c>
      <c r="F4540" s="1" t="s">
        <v>36</v>
      </c>
      <c r="G4540" s="1" t="s">
        <v>14</v>
      </c>
      <c r="H4540" s="1" t="s">
        <v>162</v>
      </c>
      <c r="I4540" s="1" t="s">
        <v>30</v>
      </c>
      <c r="J4540" s="19">
        <v>-645.0190095050001</v>
      </c>
    </row>
    <row r="4541" spans="1:10" x14ac:dyDescent="0.2">
      <c r="A4541">
        <v>2006</v>
      </c>
      <c r="B4541">
        <v>4</v>
      </c>
      <c r="C4541" s="1" t="s">
        <v>77</v>
      </c>
      <c r="D4541" s="1" t="s">
        <v>157</v>
      </c>
      <c r="E4541" s="1" t="s">
        <v>169</v>
      </c>
      <c r="F4541" s="1" t="s">
        <v>36</v>
      </c>
      <c r="G4541" s="1" t="s">
        <v>14</v>
      </c>
      <c r="H4541" s="1" t="s">
        <v>171</v>
      </c>
      <c r="I4541" s="1" t="s">
        <v>39</v>
      </c>
      <c r="J4541" s="19">
        <v>40.110570718000062</v>
      </c>
    </row>
    <row r="4542" spans="1:10" x14ac:dyDescent="0.2">
      <c r="A4542">
        <v>2006</v>
      </c>
      <c r="B4542">
        <v>4</v>
      </c>
      <c r="C4542" s="1" t="s">
        <v>77</v>
      </c>
      <c r="D4542" s="1" t="s">
        <v>157</v>
      </c>
      <c r="E4542" s="1" t="s">
        <v>169</v>
      </c>
      <c r="F4542" s="1" t="s">
        <v>36</v>
      </c>
      <c r="G4542" s="1" t="s">
        <v>13</v>
      </c>
      <c r="H4542" s="1" t="s">
        <v>161</v>
      </c>
      <c r="I4542" s="1" t="s">
        <v>29</v>
      </c>
      <c r="J4542" s="19">
        <v>-108.42496932000002</v>
      </c>
    </row>
    <row r="4543" spans="1:10" x14ac:dyDescent="0.2">
      <c r="A4543">
        <v>2006</v>
      </c>
      <c r="B4543">
        <v>4</v>
      </c>
      <c r="C4543" s="1" t="s">
        <v>77</v>
      </c>
      <c r="D4543" s="1" t="s">
        <v>157</v>
      </c>
      <c r="E4543" s="1" t="s">
        <v>169</v>
      </c>
      <c r="F4543" s="1" t="s">
        <v>36</v>
      </c>
      <c r="G4543" s="1" t="s">
        <v>16</v>
      </c>
      <c r="H4543" s="1" t="s">
        <v>160</v>
      </c>
      <c r="I4543" s="1" t="s">
        <v>37</v>
      </c>
      <c r="J4543" s="19">
        <v>-115.19212000000002</v>
      </c>
    </row>
    <row r="4544" spans="1:10" x14ac:dyDescent="0.2">
      <c r="A4544">
        <v>2006</v>
      </c>
      <c r="B4544">
        <v>4</v>
      </c>
      <c r="C4544" s="1" t="s">
        <v>77</v>
      </c>
      <c r="D4544" s="1" t="s">
        <v>157</v>
      </c>
      <c r="E4544" s="1" t="s">
        <v>169</v>
      </c>
      <c r="F4544" s="1" t="s">
        <v>36</v>
      </c>
      <c r="G4544" s="1" t="s">
        <v>16</v>
      </c>
      <c r="H4544" s="1" t="s">
        <v>161</v>
      </c>
      <c r="I4544" s="1" t="s">
        <v>29</v>
      </c>
      <c r="J4544" s="19">
        <v>2.5202799999999996</v>
      </c>
    </row>
    <row r="4545" spans="1:10" x14ac:dyDescent="0.2">
      <c r="A4545">
        <v>2006</v>
      </c>
      <c r="B4545">
        <v>4</v>
      </c>
      <c r="C4545" s="1" t="s">
        <v>77</v>
      </c>
      <c r="D4545" s="1" t="s">
        <v>157</v>
      </c>
      <c r="E4545" s="1" t="s">
        <v>169</v>
      </c>
      <c r="F4545" s="1" t="s">
        <v>36</v>
      </c>
      <c r="G4545" s="1" t="s">
        <v>16</v>
      </c>
      <c r="H4545" s="1" t="s">
        <v>162</v>
      </c>
      <c r="I4545" s="1" t="s">
        <v>30</v>
      </c>
      <c r="J4545" s="19">
        <v>16.163429999999991</v>
      </c>
    </row>
    <row r="4546" spans="1:10" x14ac:dyDescent="0.2">
      <c r="A4546">
        <v>2006</v>
      </c>
      <c r="B4546">
        <v>4</v>
      </c>
      <c r="C4546" s="1" t="s">
        <v>77</v>
      </c>
      <c r="D4546" s="1" t="s">
        <v>157</v>
      </c>
      <c r="E4546" s="1" t="s">
        <v>169</v>
      </c>
      <c r="F4546" s="1" t="s">
        <v>36</v>
      </c>
      <c r="G4546" s="1" t="s">
        <v>16</v>
      </c>
      <c r="H4546" s="1" t="s">
        <v>170</v>
      </c>
      <c r="I4546" s="1" t="s">
        <v>151</v>
      </c>
      <c r="J4546" s="19">
        <v>23.385969696999997</v>
      </c>
    </row>
    <row r="4547" spans="1:10" x14ac:dyDescent="0.2">
      <c r="A4547">
        <v>2006</v>
      </c>
      <c r="B4547">
        <v>4</v>
      </c>
      <c r="C4547" s="1" t="s">
        <v>77</v>
      </c>
      <c r="D4547" s="1" t="s">
        <v>157</v>
      </c>
      <c r="E4547" s="1" t="s">
        <v>169</v>
      </c>
      <c r="F4547" s="1" t="s">
        <v>36</v>
      </c>
      <c r="G4547" s="1" t="s">
        <v>155</v>
      </c>
      <c r="H4547" s="1" t="s">
        <v>160</v>
      </c>
      <c r="I4547" s="1" t="s">
        <v>37</v>
      </c>
      <c r="J4547" s="19">
        <v>0.75554356099999997</v>
      </c>
    </row>
    <row r="4548" spans="1:10" x14ac:dyDescent="0.2">
      <c r="A4548">
        <v>2006</v>
      </c>
      <c r="B4548">
        <v>4</v>
      </c>
      <c r="C4548" s="1" t="s">
        <v>77</v>
      </c>
      <c r="D4548" s="1" t="s">
        <v>157</v>
      </c>
      <c r="E4548" s="1" t="s">
        <v>169</v>
      </c>
      <c r="F4548" s="1" t="s">
        <v>36</v>
      </c>
      <c r="G4548" s="1" t="s">
        <v>155</v>
      </c>
      <c r="H4548" s="1" t="s">
        <v>161</v>
      </c>
      <c r="I4548" s="1" t="s">
        <v>29</v>
      </c>
      <c r="J4548" s="19">
        <v>-20.159489542999999</v>
      </c>
    </row>
    <row r="4549" spans="1:10" x14ac:dyDescent="0.2">
      <c r="A4549">
        <v>2006</v>
      </c>
      <c r="B4549">
        <v>4</v>
      </c>
      <c r="C4549" s="1" t="s">
        <v>77</v>
      </c>
      <c r="D4549" s="1" t="s">
        <v>157</v>
      </c>
      <c r="E4549" s="1" t="s">
        <v>169</v>
      </c>
      <c r="F4549" s="1" t="s">
        <v>36</v>
      </c>
      <c r="G4549" s="1" t="s">
        <v>155</v>
      </c>
      <c r="H4549" s="1" t="s">
        <v>162</v>
      </c>
      <c r="I4549" s="1" t="s">
        <v>30</v>
      </c>
      <c r="J4549" s="19">
        <v>1.3076198670000001</v>
      </c>
    </row>
    <row r="4550" spans="1:10" x14ac:dyDescent="0.2">
      <c r="A4550">
        <v>2006</v>
      </c>
      <c r="B4550">
        <v>4</v>
      </c>
      <c r="C4550" s="1" t="s">
        <v>77</v>
      </c>
      <c r="D4550" s="1" t="s">
        <v>157</v>
      </c>
      <c r="E4550" s="1" t="s">
        <v>169</v>
      </c>
      <c r="F4550" s="1" t="s">
        <v>36</v>
      </c>
      <c r="G4550" s="1" t="s">
        <v>155</v>
      </c>
      <c r="H4550" s="1" t="s">
        <v>169</v>
      </c>
      <c r="I4550" s="1" t="s">
        <v>36</v>
      </c>
      <c r="J4550" s="19">
        <v>0.17052429299999999</v>
      </c>
    </row>
    <row r="4551" spans="1:10" x14ac:dyDescent="0.2">
      <c r="A4551">
        <v>2006</v>
      </c>
      <c r="B4551">
        <v>4</v>
      </c>
      <c r="C4551" s="1" t="s">
        <v>77</v>
      </c>
      <c r="D4551" s="1" t="s">
        <v>157</v>
      </c>
      <c r="E4551" s="1" t="s">
        <v>169</v>
      </c>
      <c r="F4551" s="1" t="s">
        <v>36</v>
      </c>
      <c r="G4551" s="1" t="s">
        <v>155</v>
      </c>
      <c r="H4551" s="1" t="s">
        <v>171</v>
      </c>
      <c r="I4551" s="1" t="s">
        <v>39</v>
      </c>
      <c r="J4551" s="19">
        <v>971.64560350600004</v>
      </c>
    </row>
    <row r="4552" spans="1:10" x14ac:dyDescent="0.2">
      <c r="A4552">
        <v>2006</v>
      </c>
      <c r="B4552">
        <v>4</v>
      </c>
      <c r="C4552" s="1" t="s">
        <v>77</v>
      </c>
      <c r="D4552" s="1" t="s">
        <v>157</v>
      </c>
      <c r="E4552" s="1" t="s">
        <v>170</v>
      </c>
      <c r="F4552" s="1" t="s">
        <v>151</v>
      </c>
      <c r="G4552" s="1" t="s">
        <v>158</v>
      </c>
      <c r="H4552" s="1" t="s">
        <v>168</v>
      </c>
      <c r="I4552" s="1" t="s">
        <v>31</v>
      </c>
      <c r="J4552" s="19">
        <v>117.90481735124871</v>
      </c>
    </row>
    <row r="4553" spans="1:10" x14ac:dyDescent="0.2">
      <c r="A4553">
        <v>2006</v>
      </c>
      <c r="B4553">
        <v>4</v>
      </c>
      <c r="C4553" s="1" t="s">
        <v>77</v>
      </c>
      <c r="D4553" s="1" t="s">
        <v>157</v>
      </c>
      <c r="E4553" s="1" t="s">
        <v>170</v>
      </c>
      <c r="F4553" s="1" t="s">
        <v>151</v>
      </c>
      <c r="G4553" s="1" t="s">
        <v>159</v>
      </c>
      <c r="H4553" s="1" t="s">
        <v>167</v>
      </c>
      <c r="I4553" s="1" t="s">
        <v>32</v>
      </c>
      <c r="J4553" s="19">
        <v>81.895100924701538</v>
      </c>
    </row>
    <row r="4554" spans="1:10" x14ac:dyDescent="0.2">
      <c r="A4554">
        <v>2006</v>
      </c>
      <c r="B4554">
        <v>4</v>
      </c>
      <c r="C4554" s="1" t="s">
        <v>77</v>
      </c>
      <c r="D4554" s="1" t="s">
        <v>157</v>
      </c>
      <c r="E4554" s="1" t="s">
        <v>170</v>
      </c>
      <c r="F4554" s="1" t="s">
        <v>151</v>
      </c>
      <c r="G4554" s="1" t="s">
        <v>14</v>
      </c>
      <c r="H4554" s="1" t="s">
        <v>162</v>
      </c>
      <c r="I4554" s="1" t="s">
        <v>30</v>
      </c>
      <c r="J4554" s="19">
        <v>531.78873999999996</v>
      </c>
    </row>
    <row r="4555" spans="1:10" x14ac:dyDescent="0.2">
      <c r="A4555">
        <v>2006</v>
      </c>
      <c r="B4555">
        <v>4</v>
      </c>
      <c r="C4555" s="1" t="s">
        <v>77</v>
      </c>
      <c r="D4555" s="1" t="s">
        <v>157</v>
      </c>
      <c r="E4555" s="1" t="s">
        <v>170</v>
      </c>
      <c r="F4555" s="1" t="s">
        <v>151</v>
      </c>
      <c r="G4555" s="1" t="s">
        <v>14</v>
      </c>
      <c r="H4555" s="1" t="s">
        <v>163</v>
      </c>
      <c r="I4555" s="1" t="s">
        <v>152</v>
      </c>
      <c r="J4555" s="19">
        <v>4.0930000000000001E-2</v>
      </c>
    </row>
    <row r="4556" spans="1:10" x14ac:dyDescent="0.2">
      <c r="A4556">
        <v>2006</v>
      </c>
      <c r="B4556">
        <v>4</v>
      </c>
      <c r="C4556" s="1" t="s">
        <v>77</v>
      </c>
      <c r="D4556" s="1" t="s">
        <v>157</v>
      </c>
      <c r="E4556" s="1" t="s">
        <v>170</v>
      </c>
      <c r="F4556" s="1" t="s">
        <v>151</v>
      </c>
      <c r="G4556" s="1" t="s">
        <v>14</v>
      </c>
      <c r="H4556" s="1" t="s">
        <v>171</v>
      </c>
      <c r="I4556" s="1" t="s">
        <v>39</v>
      </c>
      <c r="J4556" s="19">
        <v>27.478099168000004</v>
      </c>
    </row>
    <row r="4557" spans="1:10" x14ac:dyDescent="0.2">
      <c r="A4557">
        <v>2006</v>
      </c>
      <c r="B4557">
        <v>4</v>
      </c>
      <c r="C4557" s="1" t="s">
        <v>77</v>
      </c>
      <c r="D4557" s="1" t="s">
        <v>157</v>
      </c>
      <c r="E4557" s="1" t="s">
        <v>170</v>
      </c>
      <c r="F4557" s="1" t="s">
        <v>151</v>
      </c>
      <c r="G4557" s="1" t="s">
        <v>13</v>
      </c>
      <c r="H4557" s="1" t="s">
        <v>161</v>
      </c>
      <c r="I4557" s="1" t="s">
        <v>29</v>
      </c>
      <c r="J4557" s="19">
        <v>385.25180552000006</v>
      </c>
    </row>
    <row r="4558" spans="1:10" x14ac:dyDescent="0.2">
      <c r="A4558">
        <v>2006</v>
      </c>
      <c r="B4558">
        <v>4</v>
      </c>
      <c r="C4558" s="1" t="s">
        <v>77</v>
      </c>
      <c r="D4558" s="1" t="s">
        <v>157</v>
      </c>
      <c r="E4558" s="1" t="s">
        <v>170</v>
      </c>
      <c r="F4558" s="1" t="s">
        <v>151</v>
      </c>
      <c r="G4558" s="1" t="s">
        <v>155</v>
      </c>
      <c r="H4558" s="1" t="s">
        <v>160</v>
      </c>
      <c r="I4558" s="1" t="s">
        <v>37</v>
      </c>
      <c r="J4558" s="19">
        <v>-0.88199392547333177</v>
      </c>
    </row>
    <row r="4559" spans="1:10" x14ac:dyDescent="0.2">
      <c r="A4559">
        <v>2006</v>
      </c>
      <c r="B4559">
        <v>4</v>
      </c>
      <c r="C4559" s="1" t="s">
        <v>77</v>
      </c>
      <c r="D4559" s="1" t="s">
        <v>157</v>
      </c>
      <c r="E4559" s="1" t="s">
        <v>170</v>
      </c>
      <c r="F4559" s="1" t="s">
        <v>151</v>
      </c>
      <c r="G4559" s="1" t="s">
        <v>155</v>
      </c>
      <c r="H4559" s="1" t="s">
        <v>163</v>
      </c>
      <c r="I4559" s="1" t="s">
        <v>152</v>
      </c>
      <c r="J4559" s="19">
        <v>-3.9735091273842751</v>
      </c>
    </row>
    <row r="4560" spans="1:10" x14ac:dyDescent="0.2">
      <c r="A4560">
        <v>2006</v>
      </c>
      <c r="B4560">
        <v>4</v>
      </c>
      <c r="C4560" s="1" t="s">
        <v>77</v>
      </c>
      <c r="D4560" s="1" t="s">
        <v>157</v>
      </c>
      <c r="E4560" s="1" t="s">
        <v>171</v>
      </c>
      <c r="F4560" s="1" t="s">
        <v>39</v>
      </c>
      <c r="G4560" s="1" t="s">
        <v>158</v>
      </c>
      <c r="H4560" s="1" t="s">
        <v>168</v>
      </c>
      <c r="I4560" s="1" t="s">
        <v>31</v>
      </c>
      <c r="J4560" s="19">
        <v>12.275343954</v>
      </c>
    </row>
    <row r="4561" spans="1:10" x14ac:dyDescent="0.2">
      <c r="A4561">
        <v>2006</v>
      </c>
      <c r="B4561">
        <v>4</v>
      </c>
      <c r="C4561" s="1" t="s">
        <v>77</v>
      </c>
      <c r="D4561" s="1" t="s">
        <v>157</v>
      </c>
      <c r="E4561" s="1" t="s">
        <v>171</v>
      </c>
      <c r="F4561" s="1" t="s">
        <v>39</v>
      </c>
      <c r="G4561" s="1" t="s">
        <v>158</v>
      </c>
      <c r="H4561" s="1" t="s">
        <v>167</v>
      </c>
      <c r="I4561" s="1" t="s">
        <v>32</v>
      </c>
      <c r="J4561" s="19">
        <v>1.1368683772161603E-15</v>
      </c>
    </row>
    <row r="4562" spans="1:10" x14ac:dyDescent="0.2">
      <c r="A4562">
        <v>2006</v>
      </c>
      <c r="B4562">
        <v>4</v>
      </c>
      <c r="C4562" s="1" t="s">
        <v>77</v>
      </c>
      <c r="D4562" s="1" t="s">
        <v>157</v>
      </c>
      <c r="E4562" s="1" t="s">
        <v>171</v>
      </c>
      <c r="F4562" s="1" t="s">
        <v>39</v>
      </c>
      <c r="G4562" s="1" t="s">
        <v>159</v>
      </c>
      <c r="H4562" s="1" t="s">
        <v>167</v>
      </c>
      <c r="I4562" s="1" t="s">
        <v>32</v>
      </c>
      <c r="J4562" s="19">
        <v>5.2631916160000003</v>
      </c>
    </row>
    <row r="4563" spans="1:10" x14ac:dyDescent="0.2">
      <c r="A4563">
        <v>2006</v>
      </c>
      <c r="B4563">
        <v>4</v>
      </c>
      <c r="C4563" s="1" t="s">
        <v>77</v>
      </c>
      <c r="D4563" s="1" t="s">
        <v>157</v>
      </c>
      <c r="E4563" s="1" t="s">
        <v>171</v>
      </c>
      <c r="F4563" s="1" t="s">
        <v>39</v>
      </c>
      <c r="G4563" s="1" t="s">
        <v>14</v>
      </c>
      <c r="H4563" s="1" t="s">
        <v>161</v>
      </c>
      <c r="I4563" s="1" t="s">
        <v>29</v>
      </c>
      <c r="J4563" s="19">
        <v>-1.7023800000000002</v>
      </c>
    </row>
    <row r="4564" spans="1:10" x14ac:dyDescent="0.2">
      <c r="A4564">
        <v>2006</v>
      </c>
      <c r="B4564">
        <v>4</v>
      </c>
      <c r="C4564" s="1" t="s">
        <v>77</v>
      </c>
      <c r="D4564" s="1" t="s">
        <v>157</v>
      </c>
      <c r="E4564" s="1" t="s">
        <v>171</v>
      </c>
      <c r="F4564" s="1" t="s">
        <v>39</v>
      </c>
      <c r="G4564" s="1" t="s">
        <v>14</v>
      </c>
      <c r="H4564" s="1" t="s">
        <v>162</v>
      </c>
      <c r="I4564" s="1" t="s">
        <v>30</v>
      </c>
      <c r="J4564" s="19">
        <v>-0.13336785599999998</v>
      </c>
    </row>
    <row r="4565" spans="1:10" x14ac:dyDescent="0.2">
      <c r="A4565">
        <v>2006</v>
      </c>
      <c r="B4565">
        <v>4</v>
      </c>
      <c r="C4565" s="1" t="s">
        <v>77</v>
      </c>
      <c r="D4565" s="1" t="s">
        <v>157</v>
      </c>
      <c r="E4565" s="1" t="s">
        <v>171</v>
      </c>
      <c r="F4565" s="1" t="s">
        <v>39</v>
      </c>
      <c r="G4565" s="1" t="s">
        <v>16</v>
      </c>
      <c r="H4565" s="1" t="s">
        <v>160</v>
      </c>
      <c r="I4565" s="1" t="s">
        <v>37</v>
      </c>
      <c r="J4565" s="19">
        <v>-214.920519907</v>
      </c>
    </row>
    <row r="4566" spans="1:10" x14ac:dyDescent="0.2">
      <c r="A4566">
        <v>2006</v>
      </c>
      <c r="B4566">
        <v>4</v>
      </c>
      <c r="C4566" s="1" t="s">
        <v>77</v>
      </c>
      <c r="D4566" s="1" t="s">
        <v>157</v>
      </c>
      <c r="E4566" s="1" t="s">
        <v>171</v>
      </c>
      <c r="F4566" s="1" t="s">
        <v>39</v>
      </c>
      <c r="G4566" s="1" t="s">
        <v>16</v>
      </c>
      <c r="H4566" s="1" t="s">
        <v>161</v>
      </c>
      <c r="I4566" s="1" t="s">
        <v>29</v>
      </c>
      <c r="J4566" s="19">
        <v>7.7036300000000004</v>
      </c>
    </row>
    <row r="4567" spans="1:10" x14ac:dyDescent="0.2">
      <c r="A4567">
        <v>2006</v>
      </c>
      <c r="B4567">
        <v>4</v>
      </c>
      <c r="C4567" s="1" t="s">
        <v>77</v>
      </c>
      <c r="D4567" s="1" t="s">
        <v>157</v>
      </c>
      <c r="E4567" s="1" t="s">
        <v>171</v>
      </c>
      <c r="F4567" s="1" t="s">
        <v>39</v>
      </c>
      <c r="G4567" s="1" t="s">
        <v>16</v>
      </c>
      <c r="H4567" s="1" t="s">
        <v>162</v>
      </c>
      <c r="I4567" s="1" t="s">
        <v>30</v>
      </c>
      <c r="J4567" s="19">
        <v>360.97696955899988</v>
      </c>
    </row>
    <row r="4568" spans="1:10" x14ac:dyDescent="0.2">
      <c r="A4568">
        <v>2006</v>
      </c>
      <c r="B4568">
        <v>4</v>
      </c>
      <c r="C4568" s="1" t="s">
        <v>77</v>
      </c>
      <c r="D4568" s="1" t="s">
        <v>157</v>
      </c>
      <c r="E4568" s="1" t="s">
        <v>171</v>
      </c>
      <c r="F4568" s="1" t="s">
        <v>39</v>
      </c>
      <c r="G4568" s="1" t="s">
        <v>16</v>
      </c>
      <c r="H4568" s="1" t="s">
        <v>163</v>
      </c>
      <c r="I4568" s="1" t="s">
        <v>152</v>
      </c>
      <c r="J4568" s="19">
        <v>-103.85839302200002</v>
      </c>
    </row>
    <row r="4569" spans="1:10" x14ac:dyDescent="0.2">
      <c r="A4569">
        <v>2006</v>
      </c>
      <c r="B4569">
        <v>4</v>
      </c>
      <c r="C4569" s="1" t="s">
        <v>77</v>
      </c>
      <c r="D4569" s="1" t="s">
        <v>157</v>
      </c>
      <c r="E4569" s="1" t="s">
        <v>171</v>
      </c>
      <c r="F4569" s="1" t="s">
        <v>39</v>
      </c>
      <c r="G4569" s="1" t="s">
        <v>16</v>
      </c>
      <c r="H4569" s="1" t="s">
        <v>169</v>
      </c>
      <c r="I4569" s="1" t="s">
        <v>36</v>
      </c>
      <c r="J4569" s="19">
        <v>12.591780507999998</v>
      </c>
    </row>
    <row r="4570" spans="1:10" x14ac:dyDescent="0.2">
      <c r="A4570">
        <v>2006</v>
      </c>
      <c r="B4570">
        <v>4</v>
      </c>
      <c r="C4570" s="1" t="s">
        <v>77</v>
      </c>
      <c r="D4570" s="1" t="s">
        <v>157</v>
      </c>
      <c r="E4570" s="1" t="s">
        <v>171</v>
      </c>
      <c r="F4570" s="1" t="s">
        <v>39</v>
      </c>
      <c r="G4570" s="1" t="s">
        <v>155</v>
      </c>
      <c r="H4570" s="1" t="s">
        <v>160</v>
      </c>
      <c r="I4570" s="1" t="s">
        <v>37</v>
      </c>
      <c r="J4570" s="19">
        <v>235.78315522000003</v>
      </c>
    </row>
    <row r="4571" spans="1:10" x14ac:dyDescent="0.2">
      <c r="A4571">
        <v>2006</v>
      </c>
      <c r="B4571">
        <v>4</v>
      </c>
      <c r="C4571" s="1" t="s">
        <v>77</v>
      </c>
      <c r="D4571" s="1" t="s">
        <v>157</v>
      </c>
      <c r="E4571" s="1" t="s">
        <v>171</v>
      </c>
      <c r="F4571" s="1" t="s">
        <v>39</v>
      </c>
      <c r="G4571" s="1" t="s">
        <v>155</v>
      </c>
      <c r="H4571" s="1" t="s">
        <v>162</v>
      </c>
      <c r="I4571" s="1" t="s">
        <v>30</v>
      </c>
      <c r="J4571" s="19">
        <v>-1.5529484E-2</v>
      </c>
    </row>
    <row r="4572" spans="1:10" x14ac:dyDescent="0.2">
      <c r="A4572">
        <v>2006</v>
      </c>
      <c r="B4572">
        <v>4</v>
      </c>
      <c r="C4572" s="1" t="s">
        <v>77</v>
      </c>
      <c r="D4572" s="1" t="s">
        <v>157</v>
      </c>
      <c r="E4572" s="1" t="s">
        <v>171</v>
      </c>
      <c r="F4572" s="1" t="s">
        <v>39</v>
      </c>
      <c r="G4572" s="1" t="s">
        <v>155</v>
      </c>
      <c r="H4572" s="1" t="s">
        <v>169</v>
      </c>
      <c r="I4572" s="1" t="s">
        <v>36</v>
      </c>
      <c r="J4572" s="19">
        <v>-20.886450785000001</v>
      </c>
    </row>
    <row r="4573" spans="1:10" x14ac:dyDescent="0.2">
      <c r="A4573">
        <v>2007</v>
      </c>
      <c r="B4573">
        <v>1</v>
      </c>
      <c r="C4573" s="1" t="s">
        <v>78</v>
      </c>
      <c r="D4573" s="1" t="s">
        <v>58</v>
      </c>
      <c r="E4573" s="1" t="s">
        <v>160</v>
      </c>
      <c r="F4573" s="1" t="s">
        <v>37</v>
      </c>
      <c r="G4573" s="1" t="s">
        <v>158</v>
      </c>
      <c r="H4573" s="1" t="s">
        <v>168</v>
      </c>
      <c r="I4573" s="1" t="s">
        <v>31</v>
      </c>
      <c r="J4573" s="19">
        <v>2314.0620066019992</v>
      </c>
    </row>
    <row r="4574" spans="1:10" x14ac:dyDescent="0.2">
      <c r="A4574">
        <v>2007</v>
      </c>
      <c r="B4574">
        <v>1</v>
      </c>
      <c r="C4574" s="1" t="s">
        <v>78</v>
      </c>
      <c r="D4574" s="1" t="s">
        <v>58</v>
      </c>
      <c r="E4574" s="1" t="s">
        <v>160</v>
      </c>
      <c r="F4574" s="1" t="s">
        <v>37</v>
      </c>
      <c r="G4574" s="1" t="s">
        <v>159</v>
      </c>
      <c r="H4574" s="1" t="s">
        <v>167</v>
      </c>
      <c r="I4574" s="1" t="s">
        <v>32</v>
      </c>
      <c r="J4574" s="19">
        <v>902.22808699400139</v>
      </c>
    </row>
    <row r="4575" spans="1:10" x14ac:dyDescent="0.2">
      <c r="A4575">
        <v>2007</v>
      </c>
      <c r="B4575">
        <v>1</v>
      </c>
      <c r="C4575" s="1" t="s">
        <v>78</v>
      </c>
      <c r="D4575" s="1" t="s">
        <v>58</v>
      </c>
      <c r="E4575" s="1" t="s">
        <v>160</v>
      </c>
      <c r="F4575" s="1" t="s">
        <v>37</v>
      </c>
      <c r="G4575" s="1" t="s">
        <v>14</v>
      </c>
      <c r="H4575" s="1" t="s">
        <v>162</v>
      </c>
      <c r="I4575" s="1" t="s">
        <v>30</v>
      </c>
      <c r="J4575" s="19">
        <v>11195.890928706429</v>
      </c>
    </row>
    <row r="4576" spans="1:10" x14ac:dyDescent="0.2">
      <c r="A4576">
        <v>2007</v>
      </c>
      <c r="B4576">
        <v>1</v>
      </c>
      <c r="C4576" s="1" t="s">
        <v>78</v>
      </c>
      <c r="D4576" s="1" t="s">
        <v>58</v>
      </c>
      <c r="E4576" s="1" t="s">
        <v>160</v>
      </c>
      <c r="F4576" s="1" t="s">
        <v>37</v>
      </c>
      <c r="G4576" s="1" t="s">
        <v>14</v>
      </c>
      <c r="H4576" s="1" t="s">
        <v>171</v>
      </c>
      <c r="I4576" s="1" t="s">
        <v>39</v>
      </c>
      <c r="J4576" s="19">
        <v>3943.5047583574988</v>
      </c>
    </row>
    <row r="4577" spans="1:10" x14ac:dyDescent="0.2">
      <c r="A4577">
        <v>2007</v>
      </c>
      <c r="B4577">
        <v>1</v>
      </c>
      <c r="C4577" s="1" t="s">
        <v>78</v>
      </c>
      <c r="D4577" s="1" t="s">
        <v>58</v>
      </c>
      <c r="E4577" s="1" t="s">
        <v>160</v>
      </c>
      <c r="F4577" s="1" t="s">
        <v>37</v>
      </c>
      <c r="G4577" s="1" t="s">
        <v>13</v>
      </c>
      <c r="H4577" s="1" t="s">
        <v>161</v>
      </c>
      <c r="I4577" s="1" t="s">
        <v>29</v>
      </c>
      <c r="J4577" s="19">
        <v>299.72472579999999</v>
      </c>
    </row>
    <row r="4578" spans="1:10" x14ac:dyDescent="0.2">
      <c r="A4578">
        <v>2007</v>
      </c>
      <c r="B4578">
        <v>1</v>
      </c>
      <c r="C4578" s="1" t="s">
        <v>78</v>
      </c>
      <c r="D4578" s="1" t="s">
        <v>58</v>
      </c>
      <c r="E4578" s="1" t="s">
        <v>160</v>
      </c>
      <c r="F4578" s="1" t="s">
        <v>37</v>
      </c>
      <c r="G4578" s="1" t="s">
        <v>16</v>
      </c>
      <c r="H4578" s="1" t="s">
        <v>160</v>
      </c>
      <c r="I4578" s="1" t="s">
        <v>37</v>
      </c>
      <c r="J4578" s="19">
        <v>0.55640000000000012</v>
      </c>
    </row>
    <row r="4579" spans="1:10" x14ac:dyDescent="0.2">
      <c r="A4579">
        <v>2007</v>
      </c>
      <c r="B4579">
        <v>1</v>
      </c>
      <c r="C4579" s="1" t="s">
        <v>78</v>
      </c>
      <c r="D4579" s="1" t="s">
        <v>58</v>
      </c>
      <c r="E4579" s="1" t="s">
        <v>160</v>
      </c>
      <c r="F4579" s="1" t="s">
        <v>37</v>
      </c>
      <c r="G4579" s="1" t="s">
        <v>16</v>
      </c>
      <c r="H4579" s="1" t="s">
        <v>162</v>
      </c>
      <c r="I4579" s="1" t="s">
        <v>30</v>
      </c>
      <c r="J4579" s="19">
        <v>0</v>
      </c>
    </row>
    <row r="4580" spans="1:10" x14ac:dyDescent="0.2">
      <c r="A4580">
        <v>2007</v>
      </c>
      <c r="B4580">
        <v>1</v>
      </c>
      <c r="C4580" s="1" t="s">
        <v>78</v>
      </c>
      <c r="D4580" s="1" t="s">
        <v>58</v>
      </c>
      <c r="E4580" s="1" t="s">
        <v>160</v>
      </c>
      <c r="F4580" s="1" t="s">
        <v>37</v>
      </c>
      <c r="G4580" s="1" t="s">
        <v>16</v>
      </c>
      <c r="H4580" s="1" t="s">
        <v>171</v>
      </c>
      <c r="I4580" s="1" t="s">
        <v>39</v>
      </c>
      <c r="J4580" s="19">
        <v>1627.5784148500004</v>
      </c>
    </row>
    <row r="4581" spans="1:10" x14ac:dyDescent="0.2">
      <c r="A4581">
        <v>2007</v>
      </c>
      <c r="B4581">
        <v>1</v>
      </c>
      <c r="C4581" s="1" t="s">
        <v>78</v>
      </c>
      <c r="D4581" s="1" t="s">
        <v>58</v>
      </c>
      <c r="E4581" s="1" t="s">
        <v>160</v>
      </c>
      <c r="F4581" s="1" t="s">
        <v>37</v>
      </c>
      <c r="G4581" s="1" t="s">
        <v>155</v>
      </c>
      <c r="H4581" s="1" t="s">
        <v>160</v>
      </c>
      <c r="I4581" s="1" t="s">
        <v>37</v>
      </c>
      <c r="J4581" s="19">
        <v>309.65264820445833</v>
      </c>
    </row>
    <row r="4582" spans="1:10" x14ac:dyDescent="0.2">
      <c r="A4582">
        <v>2007</v>
      </c>
      <c r="B4582">
        <v>1</v>
      </c>
      <c r="C4582" s="1" t="s">
        <v>78</v>
      </c>
      <c r="D4582" s="1" t="s">
        <v>58</v>
      </c>
      <c r="E4582" s="1" t="s">
        <v>160</v>
      </c>
      <c r="F4582" s="1" t="s">
        <v>37</v>
      </c>
      <c r="G4582" s="1" t="s">
        <v>155</v>
      </c>
      <c r="H4582" s="1" t="s">
        <v>161</v>
      </c>
      <c r="I4582" s="1" t="s">
        <v>29</v>
      </c>
      <c r="J4582" s="19">
        <v>251.72306989016104</v>
      </c>
    </row>
    <row r="4583" spans="1:10" x14ac:dyDescent="0.2">
      <c r="A4583">
        <v>2007</v>
      </c>
      <c r="B4583">
        <v>1</v>
      </c>
      <c r="C4583" s="1" t="s">
        <v>78</v>
      </c>
      <c r="D4583" s="1" t="s">
        <v>58</v>
      </c>
      <c r="E4583" s="1" t="s">
        <v>160</v>
      </c>
      <c r="F4583" s="1" t="s">
        <v>37</v>
      </c>
      <c r="G4583" s="1" t="s">
        <v>155</v>
      </c>
      <c r="H4583" s="1" t="s">
        <v>162</v>
      </c>
      <c r="I4583" s="1" t="s">
        <v>30</v>
      </c>
      <c r="J4583" s="19">
        <v>411.87928207594155</v>
      </c>
    </row>
    <row r="4584" spans="1:10" x14ac:dyDescent="0.2">
      <c r="A4584">
        <v>2007</v>
      </c>
      <c r="B4584">
        <v>1</v>
      </c>
      <c r="C4584" s="1" t="s">
        <v>78</v>
      </c>
      <c r="D4584" s="1" t="s">
        <v>58</v>
      </c>
      <c r="E4584" s="1" t="s">
        <v>160</v>
      </c>
      <c r="F4584" s="1" t="s">
        <v>37</v>
      </c>
      <c r="G4584" s="1" t="s">
        <v>155</v>
      </c>
      <c r="H4584" s="1" t="s">
        <v>163</v>
      </c>
      <c r="I4584" s="1" t="s">
        <v>152</v>
      </c>
      <c r="J4584" s="19">
        <v>560.73574544927135</v>
      </c>
    </row>
    <row r="4585" spans="1:10" x14ac:dyDescent="0.2">
      <c r="A4585">
        <v>2007</v>
      </c>
      <c r="B4585">
        <v>1</v>
      </c>
      <c r="C4585" s="1" t="s">
        <v>78</v>
      </c>
      <c r="D4585" s="1" t="s">
        <v>58</v>
      </c>
      <c r="E4585" s="1" t="s">
        <v>160</v>
      </c>
      <c r="F4585" s="1" t="s">
        <v>37</v>
      </c>
      <c r="G4585" s="1" t="s">
        <v>155</v>
      </c>
      <c r="H4585" s="1" t="s">
        <v>169</v>
      </c>
      <c r="I4585" s="1" t="s">
        <v>36</v>
      </c>
      <c r="J4585" s="19">
        <v>188.15595616609372</v>
      </c>
    </row>
    <row r="4586" spans="1:10" x14ac:dyDescent="0.2">
      <c r="A4586">
        <v>2007</v>
      </c>
      <c r="B4586">
        <v>1</v>
      </c>
      <c r="C4586" s="1" t="s">
        <v>78</v>
      </c>
      <c r="D4586" s="1" t="s">
        <v>58</v>
      </c>
      <c r="E4586" s="1" t="s">
        <v>160</v>
      </c>
      <c r="F4586" s="1" t="s">
        <v>37</v>
      </c>
      <c r="G4586" s="1" t="s">
        <v>155</v>
      </c>
      <c r="H4586" s="1" t="s">
        <v>171</v>
      </c>
      <c r="I4586" s="1" t="s">
        <v>39</v>
      </c>
      <c r="J4586" s="19">
        <v>1468.7316575550003</v>
      </c>
    </row>
    <row r="4587" spans="1:10" x14ac:dyDescent="0.2">
      <c r="A4587">
        <v>2007</v>
      </c>
      <c r="B4587">
        <v>1</v>
      </c>
      <c r="C4587" s="1" t="s">
        <v>78</v>
      </c>
      <c r="D4587" s="1" t="s">
        <v>58</v>
      </c>
      <c r="E4587" s="1" t="s">
        <v>161</v>
      </c>
      <c r="F4587" s="1" t="s">
        <v>29</v>
      </c>
      <c r="G4587" s="1" t="s">
        <v>14</v>
      </c>
      <c r="H4587" s="1" t="s">
        <v>171</v>
      </c>
      <c r="I4587" s="1" t="s">
        <v>39</v>
      </c>
      <c r="J4587" s="19">
        <v>3856.3428232390006</v>
      </c>
    </row>
    <row r="4588" spans="1:10" x14ac:dyDescent="0.2">
      <c r="A4588">
        <v>2007</v>
      </c>
      <c r="B4588">
        <v>1</v>
      </c>
      <c r="C4588" s="1" t="s">
        <v>78</v>
      </c>
      <c r="D4588" s="1" t="s">
        <v>58</v>
      </c>
      <c r="E4588" s="1" t="s">
        <v>161</v>
      </c>
      <c r="F4588" s="1" t="s">
        <v>29</v>
      </c>
      <c r="G4588" s="1" t="s">
        <v>13</v>
      </c>
      <c r="H4588" s="1" t="s">
        <v>171</v>
      </c>
      <c r="I4588" s="1" t="s">
        <v>39</v>
      </c>
      <c r="J4588" s="19">
        <v>0.22586999999999999</v>
      </c>
    </row>
    <row r="4589" spans="1:10" x14ac:dyDescent="0.2">
      <c r="A4589">
        <v>2007</v>
      </c>
      <c r="B4589">
        <v>1</v>
      </c>
      <c r="C4589" s="1" t="s">
        <v>78</v>
      </c>
      <c r="D4589" s="1" t="s">
        <v>58</v>
      </c>
      <c r="E4589" s="1" t="s">
        <v>161</v>
      </c>
      <c r="F4589" s="1" t="s">
        <v>29</v>
      </c>
      <c r="G4589" s="1" t="s">
        <v>16</v>
      </c>
      <c r="H4589" s="1" t="s">
        <v>162</v>
      </c>
      <c r="I4589" s="1" t="s">
        <v>30</v>
      </c>
      <c r="J4589" s="19">
        <v>549.00060999999982</v>
      </c>
    </row>
    <row r="4590" spans="1:10" x14ac:dyDescent="0.2">
      <c r="A4590">
        <v>2007</v>
      </c>
      <c r="B4590">
        <v>1</v>
      </c>
      <c r="C4590" s="1" t="s">
        <v>78</v>
      </c>
      <c r="D4590" s="1" t="s">
        <v>58</v>
      </c>
      <c r="E4590" s="1" t="s">
        <v>161</v>
      </c>
      <c r="F4590" s="1" t="s">
        <v>29</v>
      </c>
      <c r="G4590" s="1" t="s">
        <v>16</v>
      </c>
      <c r="H4590" s="1" t="s">
        <v>163</v>
      </c>
      <c r="I4590" s="1" t="s">
        <v>152</v>
      </c>
      <c r="J4590" s="19">
        <v>1488.1171899999999</v>
      </c>
    </row>
    <row r="4591" spans="1:10" x14ac:dyDescent="0.2">
      <c r="A4591">
        <v>2007</v>
      </c>
      <c r="B4591">
        <v>1</v>
      </c>
      <c r="C4591" s="1" t="s">
        <v>78</v>
      </c>
      <c r="D4591" s="1" t="s">
        <v>58</v>
      </c>
      <c r="E4591" s="1" t="s">
        <v>161</v>
      </c>
      <c r="F4591" s="1" t="s">
        <v>29</v>
      </c>
      <c r="G4591" s="1" t="s">
        <v>16</v>
      </c>
      <c r="H4591" s="1" t="s">
        <v>169</v>
      </c>
      <c r="I4591" s="1" t="s">
        <v>36</v>
      </c>
      <c r="J4591" s="19">
        <v>902.44158000000004</v>
      </c>
    </row>
    <row r="4592" spans="1:10" x14ac:dyDescent="0.2">
      <c r="A4592">
        <v>2007</v>
      </c>
      <c r="B4592">
        <v>1</v>
      </c>
      <c r="C4592" s="1" t="s">
        <v>78</v>
      </c>
      <c r="D4592" s="1" t="s">
        <v>58</v>
      </c>
      <c r="E4592" s="1" t="s">
        <v>161</v>
      </c>
      <c r="F4592" s="1" t="s">
        <v>29</v>
      </c>
      <c r="G4592" s="1" t="s">
        <v>16</v>
      </c>
      <c r="H4592" s="1" t="s">
        <v>171</v>
      </c>
      <c r="I4592" s="1" t="s">
        <v>39</v>
      </c>
      <c r="J4592" s="19">
        <v>33.079949999999997</v>
      </c>
    </row>
    <row r="4593" spans="1:10" x14ac:dyDescent="0.2">
      <c r="A4593">
        <v>2007</v>
      </c>
      <c r="B4593">
        <v>1</v>
      </c>
      <c r="C4593" s="1" t="s">
        <v>78</v>
      </c>
      <c r="D4593" s="1" t="s">
        <v>58</v>
      </c>
      <c r="E4593" s="1" t="s">
        <v>161</v>
      </c>
      <c r="F4593" s="1" t="s">
        <v>29</v>
      </c>
      <c r="G4593" s="1" t="s">
        <v>155</v>
      </c>
      <c r="H4593" s="1" t="s">
        <v>171</v>
      </c>
      <c r="I4593" s="1" t="s">
        <v>39</v>
      </c>
      <c r="J4593" s="19">
        <v>4379.4509084900001</v>
      </c>
    </row>
    <row r="4594" spans="1:10" x14ac:dyDescent="0.2">
      <c r="A4594">
        <v>2007</v>
      </c>
      <c r="B4594">
        <v>1</v>
      </c>
      <c r="C4594" s="1" t="s">
        <v>78</v>
      </c>
      <c r="D4594" s="1" t="s">
        <v>58</v>
      </c>
      <c r="E4594" s="1" t="s">
        <v>162</v>
      </c>
      <c r="F4594" s="1" t="s">
        <v>30</v>
      </c>
      <c r="G4594" s="1" t="s">
        <v>14</v>
      </c>
      <c r="H4594" s="1" t="s">
        <v>161</v>
      </c>
      <c r="I4594" s="1" t="s">
        <v>29</v>
      </c>
      <c r="J4594" s="19">
        <v>1783.5925000000002</v>
      </c>
    </row>
    <row r="4595" spans="1:10" x14ac:dyDescent="0.2">
      <c r="A4595">
        <v>2007</v>
      </c>
      <c r="B4595">
        <v>1</v>
      </c>
      <c r="C4595" s="1" t="s">
        <v>78</v>
      </c>
      <c r="D4595" s="1" t="s">
        <v>58</v>
      </c>
      <c r="E4595" s="1" t="s">
        <v>162</v>
      </c>
      <c r="F4595" s="1" t="s">
        <v>30</v>
      </c>
      <c r="G4595" s="1" t="s">
        <v>14</v>
      </c>
      <c r="H4595" s="1" t="s">
        <v>162</v>
      </c>
      <c r="I4595" s="1" t="s">
        <v>30</v>
      </c>
      <c r="J4595" s="19">
        <v>1831.8410899999999</v>
      </c>
    </row>
    <row r="4596" spans="1:10" x14ac:dyDescent="0.2">
      <c r="A4596">
        <v>2007</v>
      </c>
      <c r="B4596">
        <v>1</v>
      </c>
      <c r="C4596" s="1" t="s">
        <v>78</v>
      </c>
      <c r="D4596" s="1" t="s">
        <v>58</v>
      </c>
      <c r="E4596" s="1" t="s">
        <v>162</v>
      </c>
      <c r="F4596" s="1" t="s">
        <v>30</v>
      </c>
      <c r="G4596" s="1" t="s">
        <v>14</v>
      </c>
      <c r="H4596" s="1" t="s">
        <v>171</v>
      </c>
      <c r="I4596" s="1" t="s">
        <v>39</v>
      </c>
      <c r="J4596" s="19">
        <v>1264.9631412229999</v>
      </c>
    </row>
    <row r="4597" spans="1:10" x14ac:dyDescent="0.2">
      <c r="A4597">
        <v>2007</v>
      </c>
      <c r="B4597">
        <v>1</v>
      </c>
      <c r="C4597" s="1" t="s">
        <v>78</v>
      </c>
      <c r="D4597" s="1" t="s">
        <v>58</v>
      </c>
      <c r="E4597" s="1" t="s">
        <v>162</v>
      </c>
      <c r="F4597" s="1" t="s">
        <v>30</v>
      </c>
      <c r="G4597" s="1" t="s">
        <v>13</v>
      </c>
      <c r="H4597" s="1" t="s">
        <v>161</v>
      </c>
      <c r="I4597" s="1" t="s">
        <v>29</v>
      </c>
      <c r="J4597" s="19">
        <v>693.33624000000009</v>
      </c>
    </row>
    <row r="4598" spans="1:10" x14ac:dyDescent="0.2">
      <c r="A4598">
        <v>2007</v>
      </c>
      <c r="B4598">
        <v>1</v>
      </c>
      <c r="C4598" s="1" t="s">
        <v>78</v>
      </c>
      <c r="D4598" s="1" t="s">
        <v>58</v>
      </c>
      <c r="E4598" s="1" t="s">
        <v>162</v>
      </c>
      <c r="F4598" s="1" t="s">
        <v>30</v>
      </c>
      <c r="G4598" s="1" t="s">
        <v>13</v>
      </c>
      <c r="H4598" s="1" t="s">
        <v>171</v>
      </c>
      <c r="I4598" s="1" t="s">
        <v>39</v>
      </c>
      <c r="J4598" s="19">
        <v>101.44006999999998</v>
      </c>
    </row>
    <row r="4599" spans="1:10" x14ac:dyDescent="0.2">
      <c r="A4599">
        <v>2007</v>
      </c>
      <c r="B4599">
        <v>1</v>
      </c>
      <c r="C4599" s="1" t="s">
        <v>78</v>
      </c>
      <c r="D4599" s="1" t="s">
        <v>58</v>
      </c>
      <c r="E4599" s="1" t="s">
        <v>162</v>
      </c>
      <c r="F4599" s="1" t="s">
        <v>30</v>
      </c>
      <c r="G4599" s="1" t="s">
        <v>16</v>
      </c>
      <c r="H4599" s="1" t="s">
        <v>160</v>
      </c>
      <c r="I4599" s="1" t="s">
        <v>37</v>
      </c>
      <c r="J4599" s="19">
        <v>26957.580283303399</v>
      </c>
    </row>
    <row r="4600" spans="1:10" x14ac:dyDescent="0.2">
      <c r="A4600">
        <v>2007</v>
      </c>
      <c r="B4600">
        <v>1</v>
      </c>
      <c r="C4600" s="1" t="s">
        <v>78</v>
      </c>
      <c r="D4600" s="1" t="s">
        <v>58</v>
      </c>
      <c r="E4600" s="1" t="s">
        <v>162</v>
      </c>
      <c r="F4600" s="1" t="s">
        <v>30</v>
      </c>
      <c r="G4600" s="1" t="s">
        <v>16</v>
      </c>
      <c r="H4600" s="1" t="s">
        <v>162</v>
      </c>
      <c r="I4600" s="1" t="s">
        <v>30</v>
      </c>
      <c r="J4600" s="19">
        <v>795.05719999999997</v>
      </c>
    </row>
    <row r="4601" spans="1:10" x14ac:dyDescent="0.2">
      <c r="A4601">
        <v>2007</v>
      </c>
      <c r="B4601">
        <v>1</v>
      </c>
      <c r="C4601" s="1" t="s">
        <v>78</v>
      </c>
      <c r="D4601" s="1" t="s">
        <v>58</v>
      </c>
      <c r="E4601" s="1" t="s">
        <v>162</v>
      </c>
      <c r="F4601" s="1" t="s">
        <v>30</v>
      </c>
      <c r="G4601" s="1" t="s">
        <v>16</v>
      </c>
      <c r="H4601" s="1" t="s">
        <v>167</v>
      </c>
      <c r="I4601" s="1" t="s">
        <v>32</v>
      </c>
      <c r="J4601" s="19">
        <v>54.356489999999994</v>
      </c>
    </row>
    <row r="4602" spans="1:10" x14ac:dyDescent="0.2">
      <c r="A4602">
        <v>2007</v>
      </c>
      <c r="B4602">
        <v>1</v>
      </c>
      <c r="C4602" s="1" t="s">
        <v>78</v>
      </c>
      <c r="D4602" s="1" t="s">
        <v>58</v>
      </c>
      <c r="E4602" s="1" t="s">
        <v>162</v>
      </c>
      <c r="F4602" s="1" t="s">
        <v>30</v>
      </c>
      <c r="G4602" s="1" t="s">
        <v>16</v>
      </c>
      <c r="H4602" s="1" t="s">
        <v>163</v>
      </c>
      <c r="I4602" s="1" t="s">
        <v>152</v>
      </c>
      <c r="J4602" s="19">
        <v>3663.8826683166108</v>
      </c>
    </row>
    <row r="4603" spans="1:10" x14ac:dyDescent="0.2">
      <c r="A4603">
        <v>2007</v>
      </c>
      <c r="B4603">
        <v>1</v>
      </c>
      <c r="C4603" s="1" t="s">
        <v>78</v>
      </c>
      <c r="D4603" s="1" t="s">
        <v>58</v>
      </c>
      <c r="E4603" s="1" t="s">
        <v>162</v>
      </c>
      <c r="F4603" s="1" t="s">
        <v>30</v>
      </c>
      <c r="G4603" s="1" t="s">
        <v>16</v>
      </c>
      <c r="H4603" s="1" t="s">
        <v>164</v>
      </c>
      <c r="I4603" s="1" t="s">
        <v>165</v>
      </c>
      <c r="J4603" s="19">
        <v>119.97214</v>
      </c>
    </row>
    <row r="4604" spans="1:10" x14ac:dyDescent="0.2">
      <c r="A4604">
        <v>2007</v>
      </c>
      <c r="B4604">
        <v>1</v>
      </c>
      <c r="C4604" s="1" t="s">
        <v>78</v>
      </c>
      <c r="D4604" s="1" t="s">
        <v>58</v>
      </c>
      <c r="E4604" s="1" t="s">
        <v>162</v>
      </c>
      <c r="F4604" s="1" t="s">
        <v>30</v>
      </c>
      <c r="G4604" s="1" t="s">
        <v>16</v>
      </c>
      <c r="H4604" s="1" t="s">
        <v>169</v>
      </c>
      <c r="I4604" s="1" t="s">
        <v>36</v>
      </c>
      <c r="J4604" s="19">
        <v>133.51462000000004</v>
      </c>
    </row>
    <row r="4605" spans="1:10" x14ac:dyDescent="0.2">
      <c r="A4605">
        <v>2007</v>
      </c>
      <c r="B4605">
        <v>1</v>
      </c>
      <c r="C4605" s="1" t="s">
        <v>78</v>
      </c>
      <c r="D4605" s="1" t="s">
        <v>58</v>
      </c>
      <c r="E4605" s="1" t="s">
        <v>162</v>
      </c>
      <c r="F4605" s="1" t="s">
        <v>30</v>
      </c>
      <c r="G4605" s="1" t="s">
        <v>16</v>
      </c>
      <c r="H4605" s="1" t="s">
        <v>170</v>
      </c>
      <c r="I4605" s="1" t="s">
        <v>151</v>
      </c>
      <c r="J4605" s="19">
        <v>19089.830820000003</v>
      </c>
    </row>
    <row r="4606" spans="1:10" x14ac:dyDescent="0.2">
      <c r="A4606">
        <v>2007</v>
      </c>
      <c r="B4606">
        <v>1</v>
      </c>
      <c r="C4606" s="1" t="s">
        <v>78</v>
      </c>
      <c r="D4606" s="1" t="s">
        <v>58</v>
      </c>
      <c r="E4606" s="1" t="s">
        <v>162</v>
      </c>
      <c r="F4606" s="1" t="s">
        <v>30</v>
      </c>
      <c r="G4606" s="1" t="s">
        <v>16</v>
      </c>
      <c r="H4606" s="1" t="s">
        <v>171</v>
      </c>
      <c r="I4606" s="1" t="s">
        <v>39</v>
      </c>
      <c r="J4606" s="19">
        <v>674.46666837999987</v>
      </c>
    </row>
    <row r="4607" spans="1:10" x14ac:dyDescent="0.2">
      <c r="A4607">
        <v>2007</v>
      </c>
      <c r="B4607">
        <v>1</v>
      </c>
      <c r="C4607" s="1" t="s">
        <v>78</v>
      </c>
      <c r="D4607" s="1" t="s">
        <v>58</v>
      </c>
      <c r="E4607" s="1" t="s">
        <v>162</v>
      </c>
      <c r="F4607" s="1" t="s">
        <v>30</v>
      </c>
      <c r="G4607" s="1" t="s">
        <v>155</v>
      </c>
      <c r="H4607" s="1" t="s">
        <v>160</v>
      </c>
      <c r="I4607" s="1" t="s">
        <v>37</v>
      </c>
      <c r="J4607" s="19">
        <v>131.52681719026245</v>
      </c>
    </row>
    <row r="4608" spans="1:10" x14ac:dyDescent="0.2">
      <c r="A4608">
        <v>2007</v>
      </c>
      <c r="B4608">
        <v>1</v>
      </c>
      <c r="C4608" s="1" t="s">
        <v>78</v>
      </c>
      <c r="D4608" s="1" t="s">
        <v>58</v>
      </c>
      <c r="E4608" s="1" t="s">
        <v>162</v>
      </c>
      <c r="F4608" s="1" t="s">
        <v>30</v>
      </c>
      <c r="G4608" s="1" t="s">
        <v>155</v>
      </c>
      <c r="H4608" s="1" t="s">
        <v>161</v>
      </c>
      <c r="I4608" s="1" t="s">
        <v>29</v>
      </c>
      <c r="J4608" s="19">
        <v>4545.0204520927509</v>
      </c>
    </row>
    <row r="4609" spans="1:10" x14ac:dyDescent="0.2">
      <c r="A4609">
        <v>2007</v>
      </c>
      <c r="B4609">
        <v>1</v>
      </c>
      <c r="C4609" s="1" t="s">
        <v>78</v>
      </c>
      <c r="D4609" s="1" t="s">
        <v>58</v>
      </c>
      <c r="E4609" s="1" t="s">
        <v>162</v>
      </c>
      <c r="F4609" s="1" t="s">
        <v>30</v>
      </c>
      <c r="G4609" s="1" t="s">
        <v>155</v>
      </c>
      <c r="H4609" s="1" t="s">
        <v>162</v>
      </c>
      <c r="I4609" s="1" t="s">
        <v>30</v>
      </c>
      <c r="J4609" s="19">
        <v>213.34291649433356</v>
      </c>
    </row>
    <row r="4610" spans="1:10" x14ac:dyDescent="0.2">
      <c r="A4610">
        <v>2007</v>
      </c>
      <c r="B4610">
        <v>1</v>
      </c>
      <c r="C4610" s="1" t="s">
        <v>78</v>
      </c>
      <c r="D4610" s="1" t="s">
        <v>58</v>
      </c>
      <c r="E4610" s="1" t="s">
        <v>162</v>
      </c>
      <c r="F4610" s="1" t="s">
        <v>30</v>
      </c>
      <c r="G4610" s="1" t="s">
        <v>155</v>
      </c>
      <c r="H4610" s="1" t="s">
        <v>163</v>
      </c>
      <c r="I4610" s="1" t="s">
        <v>152</v>
      </c>
      <c r="J4610" s="19">
        <v>71.657327797072867</v>
      </c>
    </row>
    <row r="4611" spans="1:10" x14ac:dyDescent="0.2">
      <c r="A4611">
        <v>2007</v>
      </c>
      <c r="B4611">
        <v>1</v>
      </c>
      <c r="C4611" s="1" t="s">
        <v>78</v>
      </c>
      <c r="D4611" s="1" t="s">
        <v>58</v>
      </c>
      <c r="E4611" s="1" t="s">
        <v>162</v>
      </c>
      <c r="F4611" s="1" t="s">
        <v>30</v>
      </c>
      <c r="G4611" s="1" t="s">
        <v>155</v>
      </c>
      <c r="H4611" s="1" t="s">
        <v>169</v>
      </c>
      <c r="I4611" s="1" t="s">
        <v>36</v>
      </c>
      <c r="J4611" s="19">
        <v>375.07760086936781</v>
      </c>
    </row>
    <row r="4612" spans="1:10" x14ac:dyDescent="0.2">
      <c r="A4612">
        <v>2007</v>
      </c>
      <c r="B4612">
        <v>1</v>
      </c>
      <c r="C4612" s="1" t="s">
        <v>78</v>
      </c>
      <c r="D4612" s="1" t="s">
        <v>58</v>
      </c>
      <c r="E4612" s="1" t="s">
        <v>162</v>
      </c>
      <c r="F4612" s="1" t="s">
        <v>30</v>
      </c>
      <c r="G4612" s="1" t="s">
        <v>155</v>
      </c>
      <c r="H4612" s="1" t="s">
        <v>171</v>
      </c>
      <c r="I4612" s="1" t="s">
        <v>39</v>
      </c>
      <c r="J4612" s="19">
        <v>142.75000939699999</v>
      </c>
    </row>
    <row r="4613" spans="1:10" x14ac:dyDescent="0.2">
      <c r="A4613">
        <v>2007</v>
      </c>
      <c r="B4613">
        <v>1</v>
      </c>
      <c r="C4613" s="1" t="s">
        <v>78</v>
      </c>
      <c r="D4613" s="1" t="s">
        <v>58</v>
      </c>
      <c r="E4613" s="1" t="s">
        <v>168</v>
      </c>
      <c r="F4613" s="1" t="s">
        <v>31</v>
      </c>
      <c r="G4613" s="1" t="s">
        <v>158</v>
      </c>
      <c r="H4613" s="1" t="s">
        <v>171</v>
      </c>
      <c r="I4613" s="1" t="s">
        <v>39</v>
      </c>
      <c r="J4613" s="19">
        <v>2.3200379999999998</v>
      </c>
    </row>
    <row r="4614" spans="1:10" x14ac:dyDescent="0.2">
      <c r="A4614">
        <v>2007</v>
      </c>
      <c r="B4614">
        <v>1</v>
      </c>
      <c r="C4614" s="1" t="s">
        <v>78</v>
      </c>
      <c r="D4614" s="1" t="s">
        <v>58</v>
      </c>
      <c r="E4614" s="1" t="s">
        <v>168</v>
      </c>
      <c r="F4614" s="1" t="s">
        <v>31</v>
      </c>
      <c r="G4614" s="1" t="s">
        <v>159</v>
      </c>
      <c r="H4614" s="1" t="s">
        <v>171</v>
      </c>
      <c r="I4614" s="1" t="s">
        <v>39</v>
      </c>
      <c r="J4614" s="19">
        <v>1.5182650000000004</v>
      </c>
    </row>
    <row r="4615" spans="1:10" x14ac:dyDescent="0.2">
      <c r="A4615">
        <v>2007</v>
      </c>
      <c r="B4615">
        <v>1</v>
      </c>
      <c r="C4615" s="1" t="s">
        <v>78</v>
      </c>
      <c r="D4615" s="1" t="s">
        <v>58</v>
      </c>
      <c r="E4615" s="1" t="s">
        <v>168</v>
      </c>
      <c r="F4615" s="1" t="s">
        <v>31</v>
      </c>
      <c r="G4615" s="1" t="s">
        <v>14</v>
      </c>
      <c r="H4615" s="1" t="s">
        <v>162</v>
      </c>
      <c r="I4615" s="1" t="s">
        <v>30</v>
      </c>
      <c r="J4615" s="19">
        <v>4988.3769750459996</v>
      </c>
    </row>
    <row r="4616" spans="1:10" x14ac:dyDescent="0.2">
      <c r="A4616">
        <v>2007</v>
      </c>
      <c r="B4616">
        <v>1</v>
      </c>
      <c r="C4616" s="1" t="s">
        <v>78</v>
      </c>
      <c r="D4616" s="1" t="s">
        <v>58</v>
      </c>
      <c r="E4616" s="1" t="s">
        <v>168</v>
      </c>
      <c r="F4616" s="1" t="s">
        <v>31</v>
      </c>
      <c r="G4616" s="1" t="s">
        <v>14</v>
      </c>
      <c r="H4616" s="1" t="s">
        <v>171</v>
      </c>
      <c r="I4616" s="1" t="s">
        <v>39</v>
      </c>
      <c r="J4616" s="19">
        <v>74.636541275000013</v>
      </c>
    </row>
    <row r="4617" spans="1:10" x14ac:dyDescent="0.2">
      <c r="A4617">
        <v>2007</v>
      </c>
      <c r="B4617">
        <v>1</v>
      </c>
      <c r="C4617" s="1" t="s">
        <v>78</v>
      </c>
      <c r="D4617" s="1" t="s">
        <v>58</v>
      </c>
      <c r="E4617" s="1" t="s">
        <v>168</v>
      </c>
      <c r="F4617" s="1" t="s">
        <v>31</v>
      </c>
      <c r="G4617" s="1" t="s">
        <v>155</v>
      </c>
      <c r="H4617" s="1" t="s">
        <v>160</v>
      </c>
      <c r="I4617" s="1" t="s">
        <v>37</v>
      </c>
      <c r="J4617" s="19">
        <v>105.780618524</v>
      </c>
    </row>
    <row r="4618" spans="1:10" x14ac:dyDescent="0.2">
      <c r="A4618">
        <v>2007</v>
      </c>
      <c r="B4618">
        <v>1</v>
      </c>
      <c r="C4618" s="1" t="s">
        <v>78</v>
      </c>
      <c r="D4618" s="1" t="s">
        <v>58</v>
      </c>
      <c r="E4618" s="1" t="s">
        <v>168</v>
      </c>
      <c r="F4618" s="1" t="s">
        <v>31</v>
      </c>
      <c r="G4618" s="1" t="s">
        <v>155</v>
      </c>
      <c r="H4618" s="1" t="s">
        <v>161</v>
      </c>
      <c r="I4618" s="1" t="s">
        <v>29</v>
      </c>
      <c r="J4618" s="19">
        <v>75.891302887999956</v>
      </c>
    </row>
    <row r="4619" spans="1:10" x14ac:dyDescent="0.2">
      <c r="A4619">
        <v>2007</v>
      </c>
      <c r="B4619">
        <v>1</v>
      </c>
      <c r="C4619" s="1" t="s">
        <v>78</v>
      </c>
      <c r="D4619" s="1" t="s">
        <v>58</v>
      </c>
      <c r="E4619" s="1" t="s">
        <v>168</v>
      </c>
      <c r="F4619" s="1" t="s">
        <v>31</v>
      </c>
      <c r="G4619" s="1" t="s">
        <v>155</v>
      </c>
      <c r="H4619" s="1" t="s">
        <v>162</v>
      </c>
      <c r="I4619" s="1" t="s">
        <v>30</v>
      </c>
      <c r="J4619" s="19">
        <v>19.085479100000001</v>
      </c>
    </row>
    <row r="4620" spans="1:10" x14ac:dyDescent="0.2">
      <c r="A4620">
        <v>2007</v>
      </c>
      <c r="B4620">
        <v>1</v>
      </c>
      <c r="C4620" s="1" t="s">
        <v>78</v>
      </c>
      <c r="D4620" s="1" t="s">
        <v>58</v>
      </c>
      <c r="E4620" s="1" t="s">
        <v>168</v>
      </c>
      <c r="F4620" s="1" t="s">
        <v>31</v>
      </c>
      <c r="G4620" s="1" t="s">
        <v>155</v>
      </c>
      <c r="H4620" s="1" t="s">
        <v>163</v>
      </c>
      <c r="I4620" s="1" t="s">
        <v>152</v>
      </c>
      <c r="J4620" s="19">
        <v>27.288270985000004</v>
      </c>
    </row>
    <row r="4621" spans="1:10" x14ac:dyDescent="0.2">
      <c r="A4621">
        <v>2007</v>
      </c>
      <c r="B4621">
        <v>1</v>
      </c>
      <c r="C4621" s="1" t="s">
        <v>78</v>
      </c>
      <c r="D4621" s="1" t="s">
        <v>58</v>
      </c>
      <c r="E4621" s="1" t="s">
        <v>168</v>
      </c>
      <c r="F4621" s="1" t="s">
        <v>31</v>
      </c>
      <c r="G4621" s="1" t="s">
        <v>155</v>
      </c>
      <c r="H4621" s="1" t="s">
        <v>169</v>
      </c>
      <c r="I4621" s="1" t="s">
        <v>36</v>
      </c>
      <c r="J4621" s="19">
        <v>4.0361189990000002</v>
      </c>
    </row>
    <row r="4622" spans="1:10" x14ac:dyDescent="0.2">
      <c r="A4622">
        <v>2007</v>
      </c>
      <c r="B4622">
        <v>1</v>
      </c>
      <c r="C4622" s="1" t="s">
        <v>78</v>
      </c>
      <c r="D4622" s="1" t="s">
        <v>58</v>
      </c>
      <c r="E4622" s="1" t="s">
        <v>168</v>
      </c>
      <c r="F4622" s="1" t="s">
        <v>31</v>
      </c>
      <c r="G4622" s="1" t="s">
        <v>155</v>
      </c>
      <c r="H4622" s="1" t="s">
        <v>171</v>
      </c>
      <c r="I4622" s="1" t="s">
        <v>39</v>
      </c>
      <c r="J4622" s="19">
        <v>126.20683227000001</v>
      </c>
    </row>
    <row r="4623" spans="1:10" x14ac:dyDescent="0.2">
      <c r="A4623">
        <v>2007</v>
      </c>
      <c r="B4623">
        <v>1</v>
      </c>
      <c r="C4623" s="1" t="s">
        <v>78</v>
      </c>
      <c r="D4623" s="1" t="s">
        <v>58</v>
      </c>
      <c r="E4623" s="1" t="s">
        <v>167</v>
      </c>
      <c r="F4623" s="1" t="s">
        <v>32</v>
      </c>
      <c r="G4623" s="1" t="s">
        <v>158</v>
      </c>
      <c r="H4623" s="1" t="s">
        <v>168</v>
      </c>
      <c r="I4623" s="1" t="s">
        <v>31</v>
      </c>
      <c r="J4623" s="19">
        <v>5.8418700000000001</v>
      </c>
    </row>
    <row r="4624" spans="1:10" x14ac:dyDescent="0.2">
      <c r="A4624">
        <v>2007</v>
      </c>
      <c r="B4624">
        <v>1</v>
      </c>
      <c r="C4624" s="1" t="s">
        <v>78</v>
      </c>
      <c r="D4624" s="1" t="s">
        <v>58</v>
      </c>
      <c r="E4624" s="1" t="s">
        <v>167</v>
      </c>
      <c r="F4624" s="1" t="s">
        <v>32</v>
      </c>
      <c r="G4624" s="1" t="s">
        <v>159</v>
      </c>
      <c r="H4624" s="1" t="s">
        <v>167</v>
      </c>
      <c r="I4624" s="1" t="s">
        <v>32</v>
      </c>
      <c r="J4624" s="19">
        <v>4.7707444499999996</v>
      </c>
    </row>
    <row r="4625" spans="1:10" x14ac:dyDescent="0.2">
      <c r="A4625">
        <v>2007</v>
      </c>
      <c r="B4625">
        <v>1</v>
      </c>
      <c r="C4625" s="1" t="s">
        <v>78</v>
      </c>
      <c r="D4625" s="1" t="s">
        <v>58</v>
      </c>
      <c r="E4625" s="1" t="s">
        <v>167</v>
      </c>
      <c r="F4625" s="1" t="s">
        <v>32</v>
      </c>
      <c r="G4625" s="1" t="s">
        <v>159</v>
      </c>
      <c r="H4625" s="1" t="s">
        <v>171</v>
      </c>
      <c r="I4625" s="1" t="s">
        <v>39</v>
      </c>
      <c r="J4625" s="19">
        <v>652.14905118999991</v>
      </c>
    </row>
    <row r="4626" spans="1:10" x14ac:dyDescent="0.2">
      <c r="A4626">
        <v>2007</v>
      </c>
      <c r="B4626">
        <v>1</v>
      </c>
      <c r="C4626" s="1" t="s">
        <v>78</v>
      </c>
      <c r="D4626" s="1" t="s">
        <v>58</v>
      </c>
      <c r="E4626" s="1" t="s">
        <v>167</v>
      </c>
      <c r="F4626" s="1" t="s">
        <v>32</v>
      </c>
      <c r="G4626" s="1" t="s">
        <v>14</v>
      </c>
      <c r="H4626" s="1" t="s">
        <v>162</v>
      </c>
      <c r="I4626" s="1" t="s">
        <v>30</v>
      </c>
      <c r="J4626" s="19">
        <v>1508.9827931070001</v>
      </c>
    </row>
    <row r="4627" spans="1:10" x14ac:dyDescent="0.2">
      <c r="A4627">
        <v>2007</v>
      </c>
      <c r="B4627">
        <v>1</v>
      </c>
      <c r="C4627" s="1" t="s">
        <v>78</v>
      </c>
      <c r="D4627" s="1" t="s">
        <v>58</v>
      </c>
      <c r="E4627" s="1" t="s">
        <v>167</v>
      </c>
      <c r="F4627" s="1" t="s">
        <v>32</v>
      </c>
      <c r="G4627" s="1" t="s">
        <v>14</v>
      </c>
      <c r="H4627" s="1" t="s">
        <v>171</v>
      </c>
      <c r="I4627" s="1" t="s">
        <v>39</v>
      </c>
      <c r="J4627" s="19">
        <v>9.3791641120333229E-16</v>
      </c>
    </row>
    <row r="4628" spans="1:10" x14ac:dyDescent="0.2">
      <c r="A4628">
        <v>2007</v>
      </c>
      <c r="B4628">
        <v>1</v>
      </c>
      <c r="C4628" s="1" t="s">
        <v>78</v>
      </c>
      <c r="D4628" s="1" t="s">
        <v>58</v>
      </c>
      <c r="E4628" s="1" t="s">
        <v>167</v>
      </c>
      <c r="F4628" s="1" t="s">
        <v>32</v>
      </c>
      <c r="G4628" s="1" t="s">
        <v>16</v>
      </c>
      <c r="H4628" s="1" t="s">
        <v>160</v>
      </c>
      <c r="I4628" s="1" t="s">
        <v>37</v>
      </c>
      <c r="J4628" s="19">
        <v>4.9734500000000015</v>
      </c>
    </row>
    <row r="4629" spans="1:10" x14ac:dyDescent="0.2">
      <c r="A4629">
        <v>2007</v>
      </c>
      <c r="B4629">
        <v>1</v>
      </c>
      <c r="C4629" s="1" t="s">
        <v>78</v>
      </c>
      <c r="D4629" s="1" t="s">
        <v>58</v>
      </c>
      <c r="E4629" s="1" t="s">
        <v>167</v>
      </c>
      <c r="F4629" s="1" t="s">
        <v>32</v>
      </c>
      <c r="G4629" s="1" t="s">
        <v>16</v>
      </c>
      <c r="H4629" s="1" t="s">
        <v>170</v>
      </c>
      <c r="I4629" s="1" t="s">
        <v>151</v>
      </c>
      <c r="J4629" s="19">
        <v>5.5264100000000003</v>
      </c>
    </row>
    <row r="4630" spans="1:10" x14ac:dyDescent="0.2">
      <c r="A4630">
        <v>2007</v>
      </c>
      <c r="B4630">
        <v>1</v>
      </c>
      <c r="C4630" s="1" t="s">
        <v>78</v>
      </c>
      <c r="D4630" s="1" t="s">
        <v>58</v>
      </c>
      <c r="E4630" s="1" t="s">
        <v>167</v>
      </c>
      <c r="F4630" s="1" t="s">
        <v>32</v>
      </c>
      <c r="G4630" s="1" t="s">
        <v>155</v>
      </c>
      <c r="H4630" s="1" t="s">
        <v>160</v>
      </c>
      <c r="I4630" s="1" t="s">
        <v>37</v>
      </c>
      <c r="J4630" s="19">
        <v>359.3355841141406</v>
      </c>
    </row>
    <row r="4631" spans="1:10" x14ac:dyDescent="0.2">
      <c r="A4631">
        <v>2007</v>
      </c>
      <c r="B4631">
        <v>1</v>
      </c>
      <c r="C4631" s="1" t="s">
        <v>78</v>
      </c>
      <c r="D4631" s="1" t="s">
        <v>58</v>
      </c>
      <c r="E4631" s="1" t="s">
        <v>167</v>
      </c>
      <c r="F4631" s="1" t="s">
        <v>32</v>
      </c>
      <c r="G4631" s="1" t="s">
        <v>155</v>
      </c>
      <c r="H4631" s="1" t="s">
        <v>161</v>
      </c>
      <c r="I4631" s="1" t="s">
        <v>29</v>
      </c>
      <c r="J4631" s="19">
        <v>332.94694052800088</v>
      </c>
    </row>
    <row r="4632" spans="1:10" x14ac:dyDescent="0.2">
      <c r="A4632">
        <v>2007</v>
      </c>
      <c r="B4632">
        <v>1</v>
      </c>
      <c r="C4632" s="1" t="s">
        <v>78</v>
      </c>
      <c r="D4632" s="1" t="s">
        <v>58</v>
      </c>
      <c r="E4632" s="1" t="s">
        <v>167</v>
      </c>
      <c r="F4632" s="1" t="s">
        <v>32</v>
      </c>
      <c r="G4632" s="1" t="s">
        <v>155</v>
      </c>
      <c r="H4632" s="1" t="s">
        <v>162</v>
      </c>
      <c r="I4632" s="1" t="s">
        <v>30</v>
      </c>
      <c r="J4632" s="19">
        <v>500.7805302899996</v>
      </c>
    </row>
    <row r="4633" spans="1:10" x14ac:dyDescent="0.2">
      <c r="A4633">
        <v>2007</v>
      </c>
      <c r="B4633">
        <v>1</v>
      </c>
      <c r="C4633" s="1" t="s">
        <v>78</v>
      </c>
      <c r="D4633" s="1" t="s">
        <v>58</v>
      </c>
      <c r="E4633" s="1" t="s">
        <v>167</v>
      </c>
      <c r="F4633" s="1" t="s">
        <v>32</v>
      </c>
      <c r="G4633" s="1" t="s">
        <v>155</v>
      </c>
      <c r="H4633" s="1" t="s">
        <v>167</v>
      </c>
      <c r="I4633" s="1" t="s">
        <v>32</v>
      </c>
      <c r="J4633" s="19">
        <v>0</v>
      </c>
    </row>
    <row r="4634" spans="1:10" x14ac:dyDescent="0.2">
      <c r="A4634">
        <v>2007</v>
      </c>
      <c r="B4634">
        <v>1</v>
      </c>
      <c r="C4634" s="1" t="s">
        <v>78</v>
      </c>
      <c r="D4634" s="1" t="s">
        <v>58</v>
      </c>
      <c r="E4634" s="1" t="s">
        <v>167</v>
      </c>
      <c r="F4634" s="1" t="s">
        <v>32</v>
      </c>
      <c r="G4634" s="1" t="s">
        <v>155</v>
      </c>
      <c r="H4634" s="1" t="s">
        <v>163</v>
      </c>
      <c r="I4634" s="1" t="s">
        <v>152</v>
      </c>
      <c r="J4634" s="19">
        <v>61.709284147858867</v>
      </c>
    </row>
    <row r="4635" spans="1:10" x14ac:dyDescent="0.2">
      <c r="A4635">
        <v>2007</v>
      </c>
      <c r="B4635">
        <v>1</v>
      </c>
      <c r="C4635" s="1" t="s">
        <v>78</v>
      </c>
      <c r="D4635" s="1" t="s">
        <v>58</v>
      </c>
      <c r="E4635" s="1" t="s">
        <v>167</v>
      </c>
      <c r="F4635" s="1" t="s">
        <v>32</v>
      </c>
      <c r="G4635" s="1" t="s">
        <v>155</v>
      </c>
      <c r="H4635" s="1" t="s">
        <v>169</v>
      </c>
      <c r="I4635" s="1" t="s">
        <v>36</v>
      </c>
      <c r="J4635" s="19">
        <v>53.290703894000004</v>
      </c>
    </row>
    <row r="4636" spans="1:10" x14ac:dyDescent="0.2">
      <c r="A4636">
        <v>2007</v>
      </c>
      <c r="B4636">
        <v>1</v>
      </c>
      <c r="C4636" s="1" t="s">
        <v>78</v>
      </c>
      <c r="D4636" s="1" t="s">
        <v>58</v>
      </c>
      <c r="E4636" s="1" t="s">
        <v>167</v>
      </c>
      <c r="F4636" s="1" t="s">
        <v>32</v>
      </c>
      <c r="G4636" s="1" t="s">
        <v>155</v>
      </c>
      <c r="H4636" s="1" t="s">
        <v>171</v>
      </c>
      <c r="I4636" s="1" t="s">
        <v>39</v>
      </c>
      <c r="J4636" s="19">
        <v>502.51078320000005</v>
      </c>
    </row>
    <row r="4637" spans="1:10" x14ac:dyDescent="0.2">
      <c r="A4637">
        <v>2007</v>
      </c>
      <c r="B4637">
        <v>1</v>
      </c>
      <c r="C4637" s="1" t="s">
        <v>78</v>
      </c>
      <c r="D4637" s="1" t="s">
        <v>58</v>
      </c>
      <c r="E4637" s="1" t="s">
        <v>163</v>
      </c>
      <c r="F4637" s="1" t="s">
        <v>152</v>
      </c>
      <c r="G4637" s="1" t="s">
        <v>158</v>
      </c>
      <c r="H4637" s="1" t="s">
        <v>168</v>
      </c>
      <c r="I4637" s="1" t="s">
        <v>31</v>
      </c>
      <c r="J4637" s="19">
        <v>673.42682410000009</v>
      </c>
    </row>
    <row r="4638" spans="1:10" x14ac:dyDescent="0.2">
      <c r="A4638">
        <v>2007</v>
      </c>
      <c r="B4638">
        <v>1</v>
      </c>
      <c r="C4638" s="1" t="s">
        <v>78</v>
      </c>
      <c r="D4638" s="1" t="s">
        <v>58</v>
      </c>
      <c r="E4638" s="1" t="s">
        <v>163</v>
      </c>
      <c r="F4638" s="1" t="s">
        <v>152</v>
      </c>
      <c r="G4638" s="1" t="s">
        <v>158</v>
      </c>
      <c r="H4638" s="1" t="s">
        <v>171</v>
      </c>
      <c r="I4638" s="1" t="s">
        <v>39</v>
      </c>
      <c r="J4638" s="19">
        <v>28.478413399999997</v>
      </c>
    </row>
    <row r="4639" spans="1:10" x14ac:dyDescent="0.2">
      <c r="A4639">
        <v>2007</v>
      </c>
      <c r="B4639">
        <v>1</v>
      </c>
      <c r="C4639" s="1" t="s">
        <v>78</v>
      </c>
      <c r="D4639" s="1" t="s">
        <v>58</v>
      </c>
      <c r="E4639" s="1" t="s">
        <v>163</v>
      </c>
      <c r="F4639" s="1" t="s">
        <v>152</v>
      </c>
      <c r="G4639" s="1" t="s">
        <v>159</v>
      </c>
      <c r="H4639" s="1" t="s">
        <v>167</v>
      </c>
      <c r="I4639" s="1" t="s">
        <v>32</v>
      </c>
      <c r="J4639" s="19">
        <v>477.4973147</v>
      </c>
    </row>
    <row r="4640" spans="1:10" x14ac:dyDescent="0.2">
      <c r="A4640">
        <v>2007</v>
      </c>
      <c r="B4640">
        <v>1</v>
      </c>
      <c r="C4640" s="1" t="s">
        <v>78</v>
      </c>
      <c r="D4640" s="1" t="s">
        <v>58</v>
      </c>
      <c r="E4640" s="1" t="s">
        <v>163</v>
      </c>
      <c r="F4640" s="1" t="s">
        <v>152</v>
      </c>
      <c r="G4640" s="1" t="s">
        <v>159</v>
      </c>
      <c r="H4640" s="1" t="s">
        <v>171</v>
      </c>
      <c r="I4640" s="1" t="s">
        <v>39</v>
      </c>
      <c r="J4640" s="19">
        <v>22.250850499999999</v>
      </c>
    </row>
    <row r="4641" spans="1:10" x14ac:dyDescent="0.2">
      <c r="A4641">
        <v>2007</v>
      </c>
      <c r="B4641">
        <v>1</v>
      </c>
      <c r="C4641" s="1" t="s">
        <v>78</v>
      </c>
      <c r="D4641" s="1" t="s">
        <v>58</v>
      </c>
      <c r="E4641" s="1" t="s">
        <v>163</v>
      </c>
      <c r="F4641" s="1" t="s">
        <v>152</v>
      </c>
      <c r="G4641" s="1" t="s">
        <v>14</v>
      </c>
      <c r="H4641" s="1" t="s">
        <v>162</v>
      </c>
      <c r="I4641" s="1" t="s">
        <v>30</v>
      </c>
      <c r="J4641" s="19">
        <v>2896.1465865535679</v>
      </c>
    </row>
    <row r="4642" spans="1:10" x14ac:dyDescent="0.2">
      <c r="A4642">
        <v>2007</v>
      </c>
      <c r="B4642">
        <v>1</v>
      </c>
      <c r="C4642" s="1" t="s">
        <v>78</v>
      </c>
      <c r="D4642" s="1" t="s">
        <v>58</v>
      </c>
      <c r="E4642" s="1" t="s">
        <v>163</v>
      </c>
      <c r="F4642" s="1" t="s">
        <v>152</v>
      </c>
      <c r="G4642" s="1" t="s">
        <v>14</v>
      </c>
      <c r="H4642" s="1" t="s">
        <v>171</v>
      </c>
      <c r="I4642" s="1" t="s">
        <v>39</v>
      </c>
      <c r="J4642" s="19">
        <v>1.102999997783627E-6</v>
      </c>
    </row>
    <row r="4643" spans="1:10" x14ac:dyDescent="0.2">
      <c r="A4643">
        <v>2007</v>
      </c>
      <c r="B4643">
        <v>1</v>
      </c>
      <c r="C4643" s="1" t="s">
        <v>78</v>
      </c>
      <c r="D4643" s="1" t="s">
        <v>58</v>
      </c>
      <c r="E4643" s="1" t="s">
        <v>163</v>
      </c>
      <c r="F4643" s="1" t="s">
        <v>152</v>
      </c>
      <c r="G4643" s="1" t="s">
        <v>13</v>
      </c>
      <c r="H4643" s="1" t="s">
        <v>161</v>
      </c>
      <c r="I4643" s="1" t="s">
        <v>29</v>
      </c>
      <c r="J4643" s="19">
        <v>33.331281300000001</v>
      </c>
    </row>
    <row r="4644" spans="1:10" x14ac:dyDescent="0.2">
      <c r="A4644">
        <v>2007</v>
      </c>
      <c r="B4644">
        <v>1</v>
      </c>
      <c r="C4644" s="1" t="s">
        <v>78</v>
      </c>
      <c r="D4644" s="1" t="s">
        <v>58</v>
      </c>
      <c r="E4644" s="1" t="s">
        <v>163</v>
      </c>
      <c r="F4644" s="1" t="s">
        <v>152</v>
      </c>
      <c r="G4644" s="1" t="s">
        <v>13</v>
      </c>
      <c r="H4644" s="1" t="s">
        <v>171</v>
      </c>
      <c r="I4644" s="1" t="s">
        <v>39</v>
      </c>
      <c r="J4644" s="19">
        <v>25.339020999999999</v>
      </c>
    </row>
    <row r="4645" spans="1:10" x14ac:dyDescent="0.2">
      <c r="A4645">
        <v>2007</v>
      </c>
      <c r="B4645">
        <v>1</v>
      </c>
      <c r="C4645" s="1" t="s">
        <v>78</v>
      </c>
      <c r="D4645" s="1" t="s">
        <v>58</v>
      </c>
      <c r="E4645" s="1" t="s">
        <v>163</v>
      </c>
      <c r="F4645" s="1" t="s">
        <v>152</v>
      </c>
      <c r="G4645" s="1" t="s">
        <v>16</v>
      </c>
      <c r="H4645" s="1" t="s">
        <v>160</v>
      </c>
      <c r="I4645" s="1" t="s">
        <v>37</v>
      </c>
      <c r="J4645" s="19">
        <v>855.04388418273038</v>
      </c>
    </row>
    <row r="4646" spans="1:10" x14ac:dyDescent="0.2">
      <c r="A4646">
        <v>2007</v>
      </c>
      <c r="B4646">
        <v>1</v>
      </c>
      <c r="C4646" s="1" t="s">
        <v>78</v>
      </c>
      <c r="D4646" s="1" t="s">
        <v>58</v>
      </c>
      <c r="E4646" s="1" t="s">
        <v>163</v>
      </c>
      <c r="F4646" s="1" t="s">
        <v>152</v>
      </c>
      <c r="G4646" s="1" t="s">
        <v>16</v>
      </c>
      <c r="H4646" s="1" t="s">
        <v>163</v>
      </c>
      <c r="I4646" s="1" t="s">
        <v>152</v>
      </c>
      <c r="J4646" s="19">
        <v>0</v>
      </c>
    </row>
    <row r="4647" spans="1:10" x14ac:dyDescent="0.2">
      <c r="A4647">
        <v>2007</v>
      </c>
      <c r="B4647">
        <v>1</v>
      </c>
      <c r="C4647" s="1" t="s">
        <v>78</v>
      </c>
      <c r="D4647" s="1" t="s">
        <v>58</v>
      </c>
      <c r="E4647" s="1" t="s">
        <v>163</v>
      </c>
      <c r="F4647" s="1" t="s">
        <v>152</v>
      </c>
      <c r="G4647" s="1" t="s">
        <v>16</v>
      </c>
      <c r="H4647" s="1" t="s">
        <v>170</v>
      </c>
      <c r="I4647" s="1" t="s">
        <v>151</v>
      </c>
      <c r="J4647" s="19">
        <v>1343.4140199999999</v>
      </c>
    </row>
    <row r="4648" spans="1:10" x14ac:dyDescent="0.2">
      <c r="A4648">
        <v>2007</v>
      </c>
      <c r="B4648">
        <v>1</v>
      </c>
      <c r="C4648" s="1" t="s">
        <v>78</v>
      </c>
      <c r="D4648" s="1" t="s">
        <v>58</v>
      </c>
      <c r="E4648" s="1" t="s">
        <v>163</v>
      </c>
      <c r="F4648" s="1" t="s">
        <v>152</v>
      </c>
      <c r="G4648" s="1" t="s">
        <v>155</v>
      </c>
      <c r="H4648" s="1" t="s">
        <v>160</v>
      </c>
      <c r="I4648" s="1" t="s">
        <v>37</v>
      </c>
      <c r="J4648" s="19">
        <v>37.256080726189019</v>
      </c>
    </row>
    <row r="4649" spans="1:10" x14ac:dyDescent="0.2">
      <c r="A4649">
        <v>2007</v>
      </c>
      <c r="B4649">
        <v>1</v>
      </c>
      <c r="C4649" s="1" t="s">
        <v>78</v>
      </c>
      <c r="D4649" s="1" t="s">
        <v>58</v>
      </c>
      <c r="E4649" s="1" t="s">
        <v>163</v>
      </c>
      <c r="F4649" s="1" t="s">
        <v>152</v>
      </c>
      <c r="G4649" s="1" t="s">
        <v>155</v>
      </c>
      <c r="H4649" s="1" t="s">
        <v>161</v>
      </c>
      <c r="I4649" s="1" t="s">
        <v>29</v>
      </c>
      <c r="J4649" s="19">
        <v>199.64284278582713</v>
      </c>
    </row>
    <row r="4650" spans="1:10" x14ac:dyDescent="0.2">
      <c r="A4650">
        <v>2007</v>
      </c>
      <c r="B4650">
        <v>1</v>
      </c>
      <c r="C4650" s="1" t="s">
        <v>78</v>
      </c>
      <c r="D4650" s="1" t="s">
        <v>58</v>
      </c>
      <c r="E4650" s="1" t="s">
        <v>163</v>
      </c>
      <c r="F4650" s="1" t="s">
        <v>152</v>
      </c>
      <c r="G4650" s="1" t="s">
        <v>155</v>
      </c>
      <c r="H4650" s="1" t="s">
        <v>162</v>
      </c>
      <c r="I4650" s="1" t="s">
        <v>30</v>
      </c>
      <c r="J4650" s="19">
        <v>101.41384498846831</v>
      </c>
    </row>
    <row r="4651" spans="1:10" x14ac:dyDescent="0.2">
      <c r="A4651">
        <v>2007</v>
      </c>
      <c r="B4651">
        <v>1</v>
      </c>
      <c r="C4651" s="1" t="s">
        <v>78</v>
      </c>
      <c r="D4651" s="1" t="s">
        <v>58</v>
      </c>
      <c r="E4651" s="1" t="s">
        <v>163</v>
      </c>
      <c r="F4651" s="1" t="s">
        <v>152</v>
      </c>
      <c r="G4651" s="1" t="s">
        <v>155</v>
      </c>
      <c r="H4651" s="1" t="s">
        <v>163</v>
      </c>
      <c r="I4651" s="1" t="s">
        <v>152</v>
      </c>
      <c r="J4651" s="19">
        <v>207.107078847585</v>
      </c>
    </row>
    <row r="4652" spans="1:10" x14ac:dyDescent="0.2">
      <c r="A4652">
        <v>2007</v>
      </c>
      <c r="B4652">
        <v>1</v>
      </c>
      <c r="C4652" s="1" t="s">
        <v>78</v>
      </c>
      <c r="D4652" s="1" t="s">
        <v>58</v>
      </c>
      <c r="E4652" s="1" t="s">
        <v>163</v>
      </c>
      <c r="F4652" s="1" t="s">
        <v>152</v>
      </c>
      <c r="G4652" s="1" t="s">
        <v>155</v>
      </c>
      <c r="H4652" s="1" t="s">
        <v>169</v>
      </c>
      <c r="I4652" s="1" t="s">
        <v>36</v>
      </c>
      <c r="J4652" s="19">
        <v>3.3456454836789655</v>
      </c>
    </row>
    <row r="4653" spans="1:10" x14ac:dyDescent="0.2">
      <c r="A4653">
        <v>2007</v>
      </c>
      <c r="B4653">
        <v>1</v>
      </c>
      <c r="C4653" s="1" t="s">
        <v>78</v>
      </c>
      <c r="D4653" s="1" t="s">
        <v>58</v>
      </c>
      <c r="E4653" s="1" t="s">
        <v>164</v>
      </c>
      <c r="F4653" s="1" t="s">
        <v>165</v>
      </c>
      <c r="G4653" s="1" t="s">
        <v>158</v>
      </c>
      <c r="H4653" s="1" t="s">
        <v>168</v>
      </c>
      <c r="I4653" s="1" t="s">
        <v>31</v>
      </c>
      <c r="J4653" s="19">
        <v>67.922070000000005</v>
      </c>
    </row>
    <row r="4654" spans="1:10" x14ac:dyDescent="0.2">
      <c r="A4654">
        <v>2007</v>
      </c>
      <c r="B4654">
        <v>1</v>
      </c>
      <c r="C4654" s="1" t="s">
        <v>78</v>
      </c>
      <c r="D4654" s="1" t="s">
        <v>58</v>
      </c>
      <c r="E4654" s="1" t="s">
        <v>164</v>
      </c>
      <c r="F4654" s="1" t="s">
        <v>165</v>
      </c>
      <c r="G4654" s="1" t="s">
        <v>158</v>
      </c>
      <c r="H4654" s="1" t="s">
        <v>171</v>
      </c>
      <c r="I4654" s="1" t="s">
        <v>39</v>
      </c>
      <c r="J4654" s="19">
        <v>5.1918300000000013</v>
      </c>
    </row>
    <row r="4655" spans="1:10" x14ac:dyDescent="0.2">
      <c r="A4655">
        <v>2007</v>
      </c>
      <c r="B4655">
        <v>1</v>
      </c>
      <c r="C4655" s="1" t="s">
        <v>78</v>
      </c>
      <c r="D4655" s="1" t="s">
        <v>58</v>
      </c>
      <c r="E4655" s="1" t="s">
        <v>164</v>
      </c>
      <c r="F4655" s="1" t="s">
        <v>165</v>
      </c>
      <c r="G4655" s="1" t="s">
        <v>159</v>
      </c>
      <c r="H4655" s="1" t="s">
        <v>167</v>
      </c>
      <c r="I4655" s="1" t="s">
        <v>32</v>
      </c>
      <c r="J4655" s="19">
        <v>371.70020999999997</v>
      </c>
    </row>
    <row r="4656" spans="1:10" x14ac:dyDescent="0.2">
      <c r="A4656">
        <v>2007</v>
      </c>
      <c r="B4656">
        <v>1</v>
      </c>
      <c r="C4656" s="1" t="s">
        <v>78</v>
      </c>
      <c r="D4656" s="1" t="s">
        <v>58</v>
      </c>
      <c r="E4656" s="1" t="s">
        <v>164</v>
      </c>
      <c r="F4656" s="1" t="s">
        <v>165</v>
      </c>
      <c r="G4656" s="1" t="s">
        <v>159</v>
      </c>
      <c r="H4656" s="1" t="s">
        <v>171</v>
      </c>
      <c r="I4656" s="1" t="s">
        <v>39</v>
      </c>
      <c r="J4656" s="19">
        <v>240.4067</v>
      </c>
    </row>
    <row r="4657" spans="1:10" x14ac:dyDescent="0.2">
      <c r="A4657">
        <v>2007</v>
      </c>
      <c r="B4657">
        <v>1</v>
      </c>
      <c r="C4657" s="1" t="s">
        <v>78</v>
      </c>
      <c r="D4657" s="1" t="s">
        <v>58</v>
      </c>
      <c r="E4657" s="1" t="s">
        <v>164</v>
      </c>
      <c r="F4657" s="1" t="s">
        <v>165</v>
      </c>
      <c r="G4657" s="1" t="s">
        <v>14</v>
      </c>
      <c r="H4657" s="1" t="s">
        <v>162</v>
      </c>
      <c r="I4657" s="1" t="s">
        <v>30</v>
      </c>
      <c r="J4657" s="19">
        <v>700.45549000000005</v>
      </c>
    </row>
    <row r="4658" spans="1:10" x14ac:dyDescent="0.2">
      <c r="A4658">
        <v>2007</v>
      </c>
      <c r="B4658">
        <v>1</v>
      </c>
      <c r="C4658" s="1" t="s">
        <v>78</v>
      </c>
      <c r="D4658" s="1" t="s">
        <v>58</v>
      </c>
      <c r="E4658" s="1" t="s">
        <v>164</v>
      </c>
      <c r="F4658" s="1" t="s">
        <v>165</v>
      </c>
      <c r="G4658" s="1" t="s">
        <v>13</v>
      </c>
      <c r="H4658" s="1" t="s">
        <v>161</v>
      </c>
      <c r="I4658" s="1" t="s">
        <v>29</v>
      </c>
      <c r="J4658" s="19">
        <v>7.2906199999999988</v>
      </c>
    </row>
    <row r="4659" spans="1:10" x14ac:dyDescent="0.2">
      <c r="A4659">
        <v>2007</v>
      </c>
      <c r="B4659">
        <v>1</v>
      </c>
      <c r="C4659" s="1" t="s">
        <v>78</v>
      </c>
      <c r="D4659" s="1" t="s">
        <v>58</v>
      </c>
      <c r="E4659" s="1" t="s">
        <v>164</v>
      </c>
      <c r="F4659" s="1" t="s">
        <v>165</v>
      </c>
      <c r="G4659" s="1" t="s">
        <v>16</v>
      </c>
      <c r="H4659" s="1" t="s">
        <v>160</v>
      </c>
      <c r="I4659" s="1" t="s">
        <v>37</v>
      </c>
      <c r="J4659" s="19">
        <v>633.96672999999987</v>
      </c>
    </row>
    <row r="4660" spans="1:10" x14ac:dyDescent="0.2">
      <c r="A4660">
        <v>2007</v>
      </c>
      <c r="B4660">
        <v>1</v>
      </c>
      <c r="C4660" s="1" t="s">
        <v>78</v>
      </c>
      <c r="D4660" s="1" t="s">
        <v>58</v>
      </c>
      <c r="E4660" s="1" t="s">
        <v>164</v>
      </c>
      <c r="F4660" s="1" t="s">
        <v>165</v>
      </c>
      <c r="G4660" s="1" t="s">
        <v>16</v>
      </c>
      <c r="H4660" s="1" t="s">
        <v>163</v>
      </c>
      <c r="I4660" s="1" t="s">
        <v>152</v>
      </c>
      <c r="J4660" s="19">
        <v>0</v>
      </c>
    </row>
    <row r="4661" spans="1:10" x14ac:dyDescent="0.2">
      <c r="A4661">
        <v>2007</v>
      </c>
      <c r="B4661">
        <v>1</v>
      </c>
      <c r="C4661" s="1" t="s">
        <v>78</v>
      </c>
      <c r="D4661" s="1" t="s">
        <v>58</v>
      </c>
      <c r="E4661" s="1" t="s">
        <v>164</v>
      </c>
      <c r="F4661" s="1" t="s">
        <v>165</v>
      </c>
      <c r="G4661" s="1" t="s">
        <v>16</v>
      </c>
      <c r="H4661" s="1" t="s">
        <v>170</v>
      </c>
      <c r="I4661" s="1" t="s">
        <v>151</v>
      </c>
      <c r="J4661" s="19">
        <v>1531.1748299999999</v>
      </c>
    </row>
    <row r="4662" spans="1:10" x14ac:dyDescent="0.2">
      <c r="A4662">
        <v>2007</v>
      </c>
      <c r="B4662">
        <v>1</v>
      </c>
      <c r="C4662" s="1" t="s">
        <v>78</v>
      </c>
      <c r="D4662" s="1" t="s">
        <v>58</v>
      </c>
      <c r="E4662" s="1" t="s">
        <v>164</v>
      </c>
      <c r="F4662" s="1" t="s">
        <v>165</v>
      </c>
      <c r="G4662" s="1" t="s">
        <v>155</v>
      </c>
      <c r="H4662" s="1" t="s">
        <v>160</v>
      </c>
      <c r="I4662" s="1" t="s">
        <v>37</v>
      </c>
      <c r="J4662" s="19">
        <v>4083.9567880083941</v>
      </c>
    </row>
    <row r="4663" spans="1:10" x14ac:dyDescent="0.2">
      <c r="A4663">
        <v>2007</v>
      </c>
      <c r="B4663">
        <v>1</v>
      </c>
      <c r="C4663" s="1" t="s">
        <v>78</v>
      </c>
      <c r="D4663" s="1" t="s">
        <v>58</v>
      </c>
      <c r="E4663" s="1" t="s">
        <v>164</v>
      </c>
      <c r="F4663" s="1" t="s">
        <v>165</v>
      </c>
      <c r="G4663" s="1" t="s">
        <v>155</v>
      </c>
      <c r="H4663" s="1" t="s">
        <v>161</v>
      </c>
      <c r="I4663" s="1" t="s">
        <v>29</v>
      </c>
      <c r="J4663" s="19">
        <v>197.59746000000004</v>
      </c>
    </row>
    <row r="4664" spans="1:10" x14ac:dyDescent="0.2">
      <c r="A4664">
        <v>2007</v>
      </c>
      <c r="B4664">
        <v>1</v>
      </c>
      <c r="C4664" s="1" t="s">
        <v>78</v>
      </c>
      <c r="D4664" s="1" t="s">
        <v>58</v>
      </c>
      <c r="E4664" s="1" t="s">
        <v>164</v>
      </c>
      <c r="F4664" s="1" t="s">
        <v>165</v>
      </c>
      <c r="G4664" s="1" t="s">
        <v>155</v>
      </c>
      <c r="H4664" s="1" t="s">
        <v>162</v>
      </c>
      <c r="I4664" s="1" t="s">
        <v>30</v>
      </c>
      <c r="J4664" s="19">
        <v>2588.0309400000001</v>
      </c>
    </row>
    <row r="4665" spans="1:10" x14ac:dyDescent="0.2">
      <c r="A4665">
        <v>2007</v>
      </c>
      <c r="B4665">
        <v>1</v>
      </c>
      <c r="C4665" s="1" t="s">
        <v>78</v>
      </c>
      <c r="D4665" s="1" t="s">
        <v>58</v>
      </c>
      <c r="E4665" s="1" t="s">
        <v>164</v>
      </c>
      <c r="F4665" s="1" t="s">
        <v>165</v>
      </c>
      <c r="G4665" s="1" t="s">
        <v>155</v>
      </c>
      <c r="H4665" s="1" t="s">
        <v>163</v>
      </c>
      <c r="I4665" s="1" t="s">
        <v>152</v>
      </c>
      <c r="J4665" s="19">
        <v>843.62455199160661</v>
      </c>
    </row>
    <row r="4666" spans="1:10" x14ac:dyDescent="0.2">
      <c r="A4666">
        <v>2007</v>
      </c>
      <c r="B4666">
        <v>1</v>
      </c>
      <c r="C4666" s="1" t="s">
        <v>78</v>
      </c>
      <c r="D4666" s="1" t="s">
        <v>58</v>
      </c>
      <c r="E4666" s="1" t="s">
        <v>164</v>
      </c>
      <c r="F4666" s="1" t="s">
        <v>165</v>
      </c>
      <c r="G4666" s="1" t="s">
        <v>155</v>
      </c>
      <c r="H4666" s="1" t="s">
        <v>169</v>
      </c>
      <c r="I4666" s="1" t="s">
        <v>36</v>
      </c>
      <c r="J4666" s="19">
        <v>1603.31916</v>
      </c>
    </row>
    <row r="4667" spans="1:10" x14ac:dyDescent="0.2">
      <c r="A4667">
        <v>2007</v>
      </c>
      <c r="B4667">
        <v>1</v>
      </c>
      <c r="C4667" s="1" t="s">
        <v>78</v>
      </c>
      <c r="D4667" s="1" t="s">
        <v>58</v>
      </c>
      <c r="E4667" s="1" t="s">
        <v>164</v>
      </c>
      <c r="F4667" s="1" t="s">
        <v>165</v>
      </c>
      <c r="G4667" s="1" t="s">
        <v>155</v>
      </c>
      <c r="H4667" s="1" t="s">
        <v>171</v>
      </c>
      <c r="I4667" s="1" t="s">
        <v>39</v>
      </c>
      <c r="J4667" s="19">
        <v>364.66343973100004</v>
      </c>
    </row>
    <row r="4668" spans="1:10" x14ac:dyDescent="0.2">
      <c r="A4668">
        <v>2007</v>
      </c>
      <c r="B4668">
        <v>1</v>
      </c>
      <c r="C4668" s="1" t="s">
        <v>78</v>
      </c>
      <c r="D4668" s="1" t="s">
        <v>58</v>
      </c>
      <c r="E4668" s="1" t="s">
        <v>166</v>
      </c>
      <c r="F4668" s="1" t="s">
        <v>150</v>
      </c>
      <c r="G4668" s="1" t="s">
        <v>159</v>
      </c>
      <c r="H4668" s="1" t="s">
        <v>167</v>
      </c>
      <c r="I4668" s="1" t="s">
        <v>32</v>
      </c>
      <c r="J4668" s="19">
        <v>2106.7422899919998</v>
      </c>
    </row>
    <row r="4669" spans="1:10" x14ac:dyDescent="0.2">
      <c r="A4669">
        <v>2007</v>
      </c>
      <c r="B4669">
        <v>1</v>
      </c>
      <c r="C4669" s="1" t="s">
        <v>78</v>
      </c>
      <c r="D4669" s="1" t="s">
        <v>58</v>
      </c>
      <c r="E4669" s="1" t="s">
        <v>166</v>
      </c>
      <c r="F4669" s="1" t="s">
        <v>150</v>
      </c>
      <c r="G4669" s="1" t="s">
        <v>159</v>
      </c>
      <c r="H4669" s="1" t="s">
        <v>171</v>
      </c>
      <c r="I4669" s="1" t="s">
        <v>39</v>
      </c>
      <c r="J4669" s="19">
        <v>15143.178179999999</v>
      </c>
    </row>
    <row r="4670" spans="1:10" x14ac:dyDescent="0.2">
      <c r="A4670">
        <v>2007</v>
      </c>
      <c r="B4670">
        <v>1</v>
      </c>
      <c r="C4670" s="1" t="s">
        <v>78</v>
      </c>
      <c r="D4670" s="1" t="s">
        <v>58</v>
      </c>
      <c r="E4670" s="1" t="s">
        <v>166</v>
      </c>
      <c r="F4670" s="1" t="s">
        <v>150</v>
      </c>
      <c r="G4670" s="1" t="s">
        <v>14</v>
      </c>
      <c r="H4670" s="1" t="s">
        <v>162</v>
      </c>
      <c r="I4670" s="1" t="s">
        <v>30</v>
      </c>
      <c r="J4670" s="19">
        <v>9217.9037181690019</v>
      </c>
    </row>
    <row r="4671" spans="1:10" x14ac:dyDescent="0.2">
      <c r="A4671">
        <v>2007</v>
      </c>
      <c r="B4671">
        <v>1</v>
      </c>
      <c r="C4671" s="1" t="s">
        <v>78</v>
      </c>
      <c r="D4671" s="1" t="s">
        <v>58</v>
      </c>
      <c r="E4671" s="1" t="s">
        <v>166</v>
      </c>
      <c r="F4671" s="1" t="s">
        <v>150</v>
      </c>
      <c r="G4671" s="1" t="s">
        <v>14</v>
      </c>
      <c r="H4671" s="1" t="s">
        <v>171</v>
      </c>
      <c r="I4671" s="1" t="s">
        <v>39</v>
      </c>
      <c r="J4671" s="19">
        <v>18.687731830999983</v>
      </c>
    </row>
    <row r="4672" spans="1:10" x14ac:dyDescent="0.2">
      <c r="A4672">
        <v>2007</v>
      </c>
      <c r="B4672">
        <v>1</v>
      </c>
      <c r="C4672" s="1" t="s">
        <v>78</v>
      </c>
      <c r="D4672" s="1" t="s">
        <v>58</v>
      </c>
      <c r="E4672" s="1" t="s">
        <v>166</v>
      </c>
      <c r="F4672" s="1" t="s">
        <v>150</v>
      </c>
      <c r="G4672" s="1" t="s">
        <v>155</v>
      </c>
      <c r="H4672" s="1" t="s">
        <v>160</v>
      </c>
      <c r="I4672" s="1" t="s">
        <v>37</v>
      </c>
      <c r="J4672" s="19">
        <v>3289.7228117112036</v>
      </c>
    </row>
    <row r="4673" spans="1:10" x14ac:dyDescent="0.2">
      <c r="A4673">
        <v>2007</v>
      </c>
      <c r="B4673">
        <v>1</v>
      </c>
      <c r="C4673" s="1" t="s">
        <v>78</v>
      </c>
      <c r="D4673" s="1" t="s">
        <v>58</v>
      </c>
      <c r="E4673" s="1" t="s">
        <v>166</v>
      </c>
      <c r="F4673" s="1" t="s">
        <v>150</v>
      </c>
      <c r="G4673" s="1" t="s">
        <v>155</v>
      </c>
      <c r="H4673" s="1" t="s">
        <v>161</v>
      </c>
      <c r="I4673" s="1" t="s">
        <v>29</v>
      </c>
      <c r="J4673" s="19">
        <v>3217.3869100000002</v>
      </c>
    </row>
    <row r="4674" spans="1:10" x14ac:dyDescent="0.2">
      <c r="A4674">
        <v>2007</v>
      </c>
      <c r="B4674">
        <v>1</v>
      </c>
      <c r="C4674" s="1" t="s">
        <v>78</v>
      </c>
      <c r="D4674" s="1" t="s">
        <v>58</v>
      </c>
      <c r="E4674" s="1" t="s">
        <v>166</v>
      </c>
      <c r="F4674" s="1" t="s">
        <v>150</v>
      </c>
      <c r="G4674" s="1" t="s">
        <v>155</v>
      </c>
      <c r="H4674" s="1" t="s">
        <v>162</v>
      </c>
      <c r="I4674" s="1" t="s">
        <v>30</v>
      </c>
      <c r="J4674" s="19">
        <v>4483.8036600000005</v>
      </c>
    </row>
    <row r="4675" spans="1:10" x14ac:dyDescent="0.2">
      <c r="A4675">
        <v>2007</v>
      </c>
      <c r="B4675">
        <v>1</v>
      </c>
      <c r="C4675" s="1" t="s">
        <v>78</v>
      </c>
      <c r="D4675" s="1" t="s">
        <v>58</v>
      </c>
      <c r="E4675" s="1" t="s">
        <v>166</v>
      </c>
      <c r="F4675" s="1" t="s">
        <v>150</v>
      </c>
      <c r="G4675" s="1" t="s">
        <v>155</v>
      </c>
      <c r="H4675" s="1" t="s">
        <v>163</v>
      </c>
      <c r="I4675" s="1" t="s">
        <v>152</v>
      </c>
      <c r="J4675" s="19">
        <v>757.82229423879619</v>
      </c>
    </row>
    <row r="4676" spans="1:10" x14ac:dyDescent="0.2">
      <c r="A4676">
        <v>2007</v>
      </c>
      <c r="B4676">
        <v>1</v>
      </c>
      <c r="C4676" s="1" t="s">
        <v>78</v>
      </c>
      <c r="D4676" s="1" t="s">
        <v>58</v>
      </c>
      <c r="E4676" s="1" t="s">
        <v>166</v>
      </c>
      <c r="F4676" s="1" t="s">
        <v>150</v>
      </c>
      <c r="G4676" s="1" t="s">
        <v>155</v>
      </c>
      <c r="H4676" s="1" t="s">
        <v>169</v>
      </c>
      <c r="I4676" s="1" t="s">
        <v>36</v>
      </c>
      <c r="J4676" s="19">
        <v>2426.9665400000004</v>
      </c>
    </row>
    <row r="4677" spans="1:10" x14ac:dyDescent="0.2">
      <c r="A4677">
        <v>2007</v>
      </c>
      <c r="B4677">
        <v>1</v>
      </c>
      <c r="C4677" s="1" t="s">
        <v>78</v>
      </c>
      <c r="D4677" s="1" t="s">
        <v>58</v>
      </c>
      <c r="E4677" s="1" t="s">
        <v>166</v>
      </c>
      <c r="F4677" s="1" t="s">
        <v>150</v>
      </c>
      <c r="G4677" s="1" t="s">
        <v>155</v>
      </c>
      <c r="H4677" s="1" t="s">
        <v>171</v>
      </c>
      <c r="I4677" s="1" t="s">
        <v>39</v>
      </c>
      <c r="J4677" s="19">
        <v>94.915384049999986</v>
      </c>
    </row>
    <row r="4678" spans="1:10" x14ac:dyDescent="0.2">
      <c r="A4678">
        <v>2007</v>
      </c>
      <c r="B4678">
        <v>1</v>
      </c>
      <c r="C4678" s="1" t="s">
        <v>78</v>
      </c>
      <c r="D4678" s="1" t="s">
        <v>58</v>
      </c>
      <c r="E4678" s="1" t="s">
        <v>169</v>
      </c>
      <c r="F4678" s="1" t="s">
        <v>36</v>
      </c>
      <c r="G4678" s="1" t="s">
        <v>158</v>
      </c>
      <c r="H4678" s="1" t="s">
        <v>168</v>
      </c>
      <c r="I4678" s="1" t="s">
        <v>31</v>
      </c>
      <c r="J4678" s="19">
        <v>10.852406648000001</v>
      </c>
    </row>
    <row r="4679" spans="1:10" x14ac:dyDescent="0.2">
      <c r="A4679">
        <v>2007</v>
      </c>
      <c r="B4679">
        <v>1</v>
      </c>
      <c r="C4679" s="1" t="s">
        <v>78</v>
      </c>
      <c r="D4679" s="1" t="s">
        <v>58</v>
      </c>
      <c r="E4679" s="1" t="s">
        <v>169</v>
      </c>
      <c r="F4679" s="1" t="s">
        <v>36</v>
      </c>
      <c r="G4679" s="1" t="s">
        <v>158</v>
      </c>
      <c r="H4679" s="1" t="s">
        <v>171</v>
      </c>
      <c r="I4679" s="1" t="s">
        <v>39</v>
      </c>
      <c r="J4679" s="19">
        <v>-9.9999999747524279E-10</v>
      </c>
    </row>
    <row r="4680" spans="1:10" x14ac:dyDescent="0.2">
      <c r="A4680">
        <v>2007</v>
      </c>
      <c r="B4680">
        <v>1</v>
      </c>
      <c r="C4680" s="1" t="s">
        <v>78</v>
      </c>
      <c r="D4680" s="1" t="s">
        <v>58</v>
      </c>
      <c r="E4680" s="1" t="s">
        <v>169</v>
      </c>
      <c r="F4680" s="1" t="s">
        <v>36</v>
      </c>
      <c r="G4680" s="1" t="s">
        <v>14</v>
      </c>
      <c r="H4680" s="1" t="s">
        <v>161</v>
      </c>
      <c r="I4680" s="1" t="s">
        <v>29</v>
      </c>
      <c r="J4680" s="19">
        <v>169.42733000000004</v>
      </c>
    </row>
    <row r="4681" spans="1:10" x14ac:dyDescent="0.2">
      <c r="A4681">
        <v>2007</v>
      </c>
      <c r="B4681">
        <v>1</v>
      </c>
      <c r="C4681" s="1" t="s">
        <v>78</v>
      </c>
      <c r="D4681" s="1" t="s">
        <v>58</v>
      </c>
      <c r="E4681" s="1" t="s">
        <v>169</v>
      </c>
      <c r="F4681" s="1" t="s">
        <v>36</v>
      </c>
      <c r="G4681" s="1" t="s">
        <v>14</v>
      </c>
      <c r="H4681" s="1" t="s">
        <v>162</v>
      </c>
      <c r="I4681" s="1" t="s">
        <v>30</v>
      </c>
      <c r="J4681" s="19">
        <v>1458.3568388450021</v>
      </c>
    </row>
    <row r="4682" spans="1:10" x14ac:dyDescent="0.2">
      <c r="A4682">
        <v>2007</v>
      </c>
      <c r="B4682">
        <v>1</v>
      </c>
      <c r="C4682" s="1" t="s">
        <v>78</v>
      </c>
      <c r="D4682" s="1" t="s">
        <v>58</v>
      </c>
      <c r="E4682" s="1" t="s">
        <v>169</v>
      </c>
      <c r="F4682" s="1" t="s">
        <v>36</v>
      </c>
      <c r="G4682" s="1" t="s">
        <v>14</v>
      </c>
      <c r="H4682" s="1" t="s">
        <v>171</v>
      </c>
      <c r="I4682" s="1" t="s">
        <v>39</v>
      </c>
      <c r="J4682" s="19">
        <v>1244.0062288169995</v>
      </c>
    </row>
    <row r="4683" spans="1:10" x14ac:dyDescent="0.2">
      <c r="A4683">
        <v>2007</v>
      </c>
      <c r="B4683">
        <v>1</v>
      </c>
      <c r="C4683" s="1" t="s">
        <v>78</v>
      </c>
      <c r="D4683" s="1" t="s">
        <v>58</v>
      </c>
      <c r="E4683" s="1" t="s">
        <v>169</v>
      </c>
      <c r="F4683" s="1" t="s">
        <v>36</v>
      </c>
      <c r="G4683" s="1" t="s">
        <v>13</v>
      </c>
      <c r="H4683" s="1" t="s">
        <v>161</v>
      </c>
      <c r="I4683" s="1" t="s">
        <v>29</v>
      </c>
      <c r="J4683" s="19">
        <v>731.63723519899986</v>
      </c>
    </row>
    <row r="4684" spans="1:10" x14ac:dyDescent="0.2">
      <c r="A4684">
        <v>2007</v>
      </c>
      <c r="B4684">
        <v>1</v>
      </c>
      <c r="C4684" s="1" t="s">
        <v>78</v>
      </c>
      <c r="D4684" s="1" t="s">
        <v>58</v>
      </c>
      <c r="E4684" s="1" t="s">
        <v>169</v>
      </c>
      <c r="F4684" s="1" t="s">
        <v>36</v>
      </c>
      <c r="G4684" s="1" t="s">
        <v>16</v>
      </c>
      <c r="H4684" s="1" t="s">
        <v>160</v>
      </c>
      <c r="I4684" s="1" t="s">
        <v>37</v>
      </c>
      <c r="J4684" s="19">
        <v>192.87367999999992</v>
      </c>
    </row>
    <row r="4685" spans="1:10" x14ac:dyDescent="0.2">
      <c r="A4685">
        <v>2007</v>
      </c>
      <c r="B4685">
        <v>1</v>
      </c>
      <c r="C4685" s="1" t="s">
        <v>78</v>
      </c>
      <c r="D4685" s="1" t="s">
        <v>58</v>
      </c>
      <c r="E4685" s="1" t="s">
        <v>169</v>
      </c>
      <c r="F4685" s="1" t="s">
        <v>36</v>
      </c>
      <c r="G4685" s="1" t="s">
        <v>16</v>
      </c>
      <c r="H4685" s="1" t="s">
        <v>161</v>
      </c>
      <c r="I4685" s="1" t="s">
        <v>29</v>
      </c>
      <c r="J4685" s="19">
        <v>44.089630000000007</v>
      </c>
    </row>
    <row r="4686" spans="1:10" x14ac:dyDescent="0.2">
      <c r="A4686">
        <v>2007</v>
      </c>
      <c r="B4686">
        <v>1</v>
      </c>
      <c r="C4686" s="1" t="s">
        <v>78</v>
      </c>
      <c r="D4686" s="1" t="s">
        <v>58</v>
      </c>
      <c r="E4686" s="1" t="s">
        <v>169</v>
      </c>
      <c r="F4686" s="1" t="s">
        <v>36</v>
      </c>
      <c r="G4686" s="1" t="s">
        <v>16</v>
      </c>
      <c r="H4686" s="1" t="s">
        <v>162</v>
      </c>
      <c r="I4686" s="1" t="s">
        <v>30</v>
      </c>
      <c r="J4686" s="19">
        <v>639.72733000000017</v>
      </c>
    </row>
    <row r="4687" spans="1:10" x14ac:dyDescent="0.2">
      <c r="A4687">
        <v>2007</v>
      </c>
      <c r="B4687">
        <v>1</v>
      </c>
      <c r="C4687" s="1" t="s">
        <v>78</v>
      </c>
      <c r="D4687" s="1" t="s">
        <v>58</v>
      </c>
      <c r="E4687" s="1" t="s">
        <v>169</v>
      </c>
      <c r="F4687" s="1" t="s">
        <v>36</v>
      </c>
      <c r="G4687" s="1" t="s">
        <v>16</v>
      </c>
      <c r="H4687" s="1" t="s">
        <v>170</v>
      </c>
      <c r="I4687" s="1" t="s">
        <v>151</v>
      </c>
      <c r="J4687" s="19">
        <v>557.24710048220004</v>
      </c>
    </row>
    <row r="4688" spans="1:10" x14ac:dyDescent="0.2">
      <c r="A4688">
        <v>2007</v>
      </c>
      <c r="B4688">
        <v>1</v>
      </c>
      <c r="C4688" s="1" t="s">
        <v>78</v>
      </c>
      <c r="D4688" s="1" t="s">
        <v>58</v>
      </c>
      <c r="E4688" s="1" t="s">
        <v>169</v>
      </c>
      <c r="F4688" s="1" t="s">
        <v>36</v>
      </c>
      <c r="G4688" s="1" t="s">
        <v>155</v>
      </c>
      <c r="H4688" s="1" t="s">
        <v>160</v>
      </c>
      <c r="I4688" s="1" t="s">
        <v>37</v>
      </c>
      <c r="J4688" s="19">
        <v>34.291700061999997</v>
      </c>
    </row>
    <row r="4689" spans="1:10" x14ac:dyDescent="0.2">
      <c r="A4689">
        <v>2007</v>
      </c>
      <c r="B4689">
        <v>1</v>
      </c>
      <c r="C4689" s="1" t="s">
        <v>78</v>
      </c>
      <c r="D4689" s="1" t="s">
        <v>58</v>
      </c>
      <c r="E4689" s="1" t="s">
        <v>169</v>
      </c>
      <c r="F4689" s="1" t="s">
        <v>36</v>
      </c>
      <c r="G4689" s="1" t="s">
        <v>155</v>
      </c>
      <c r="H4689" s="1" t="s">
        <v>161</v>
      </c>
      <c r="I4689" s="1" t="s">
        <v>29</v>
      </c>
      <c r="J4689" s="19">
        <v>60.242646961999995</v>
      </c>
    </row>
    <row r="4690" spans="1:10" x14ac:dyDescent="0.2">
      <c r="A4690">
        <v>2007</v>
      </c>
      <c r="B4690">
        <v>1</v>
      </c>
      <c r="C4690" s="1" t="s">
        <v>78</v>
      </c>
      <c r="D4690" s="1" t="s">
        <v>58</v>
      </c>
      <c r="E4690" s="1" t="s">
        <v>169</v>
      </c>
      <c r="F4690" s="1" t="s">
        <v>36</v>
      </c>
      <c r="G4690" s="1" t="s">
        <v>155</v>
      </c>
      <c r="H4690" s="1" t="s">
        <v>162</v>
      </c>
      <c r="I4690" s="1" t="s">
        <v>30</v>
      </c>
      <c r="J4690" s="19">
        <v>56.912584025000001</v>
      </c>
    </row>
    <row r="4691" spans="1:10" x14ac:dyDescent="0.2">
      <c r="A4691">
        <v>2007</v>
      </c>
      <c r="B4691">
        <v>1</v>
      </c>
      <c r="C4691" s="1" t="s">
        <v>78</v>
      </c>
      <c r="D4691" s="1" t="s">
        <v>58</v>
      </c>
      <c r="E4691" s="1" t="s">
        <v>169</v>
      </c>
      <c r="F4691" s="1" t="s">
        <v>36</v>
      </c>
      <c r="G4691" s="1" t="s">
        <v>155</v>
      </c>
      <c r="H4691" s="1" t="s">
        <v>169</v>
      </c>
      <c r="I4691" s="1" t="s">
        <v>36</v>
      </c>
      <c r="J4691" s="19">
        <v>7.7987748290000001</v>
      </c>
    </row>
    <row r="4692" spans="1:10" x14ac:dyDescent="0.2">
      <c r="A4692">
        <v>2007</v>
      </c>
      <c r="B4692">
        <v>1</v>
      </c>
      <c r="C4692" s="1" t="s">
        <v>78</v>
      </c>
      <c r="D4692" s="1" t="s">
        <v>58</v>
      </c>
      <c r="E4692" s="1" t="s">
        <v>169</v>
      </c>
      <c r="F4692" s="1" t="s">
        <v>36</v>
      </c>
      <c r="G4692" s="1" t="s">
        <v>155</v>
      </c>
      <c r="H4692" s="1" t="s">
        <v>171</v>
      </c>
      <c r="I4692" s="1" t="s">
        <v>39</v>
      </c>
      <c r="J4692" s="19">
        <v>5295.6567778180006</v>
      </c>
    </row>
    <row r="4693" spans="1:10" x14ac:dyDescent="0.2">
      <c r="A4693">
        <v>2007</v>
      </c>
      <c r="B4693">
        <v>1</v>
      </c>
      <c r="C4693" s="1" t="s">
        <v>78</v>
      </c>
      <c r="D4693" s="1" t="s">
        <v>58</v>
      </c>
      <c r="E4693" s="1" t="s">
        <v>170</v>
      </c>
      <c r="F4693" s="1" t="s">
        <v>151</v>
      </c>
      <c r="G4693" s="1" t="s">
        <v>158</v>
      </c>
      <c r="H4693" s="1" t="s">
        <v>168</v>
      </c>
      <c r="I4693" s="1" t="s">
        <v>31</v>
      </c>
      <c r="J4693" s="19">
        <v>2073.9669910349999</v>
      </c>
    </row>
    <row r="4694" spans="1:10" x14ac:dyDescent="0.2">
      <c r="A4694">
        <v>2007</v>
      </c>
      <c r="B4694">
        <v>1</v>
      </c>
      <c r="C4694" s="1" t="s">
        <v>78</v>
      </c>
      <c r="D4694" s="1" t="s">
        <v>58</v>
      </c>
      <c r="E4694" s="1" t="s">
        <v>170</v>
      </c>
      <c r="F4694" s="1" t="s">
        <v>151</v>
      </c>
      <c r="G4694" s="1" t="s">
        <v>159</v>
      </c>
      <c r="H4694" s="1" t="s">
        <v>167</v>
      </c>
      <c r="I4694" s="1" t="s">
        <v>32</v>
      </c>
      <c r="J4694" s="19">
        <v>3187.425691977</v>
      </c>
    </row>
    <row r="4695" spans="1:10" x14ac:dyDescent="0.2">
      <c r="A4695">
        <v>2007</v>
      </c>
      <c r="B4695">
        <v>1</v>
      </c>
      <c r="C4695" s="1" t="s">
        <v>78</v>
      </c>
      <c r="D4695" s="1" t="s">
        <v>58</v>
      </c>
      <c r="E4695" s="1" t="s">
        <v>170</v>
      </c>
      <c r="F4695" s="1" t="s">
        <v>151</v>
      </c>
      <c r="G4695" s="1" t="s">
        <v>14</v>
      </c>
      <c r="H4695" s="1" t="s">
        <v>162</v>
      </c>
      <c r="I4695" s="1" t="s">
        <v>30</v>
      </c>
      <c r="J4695" s="19">
        <v>10668.983606861999</v>
      </c>
    </row>
    <row r="4696" spans="1:10" x14ac:dyDescent="0.2">
      <c r="A4696">
        <v>2007</v>
      </c>
      <c r="B4696">
        <v>1</v>
      </c>
      <c r="C4696" s="1" t="s">
        <v>78</v>
      </c>
      <c r="D4696" s="1" t="s">
        <v>58</v>
      </c>
      <c r="E4696" s="1" t="s">
        <v>170</v>
      </c>
      <c r="F4696" s="1" t="s">
        <v>151</v>
      </c>
      <c r="G4696" s="1" t="s">
        <v>14</v>
      </c>
      <c r="H4696" s="1" t="s">
        <v>163</v>
      </c>
      <c r="I4696" s="1" t="s">
        <v>152</v>
      </c>
      <c r="J4696" s="19">
        <v>0.88492000000000004</v>
      </c>
    </row>
    <row r="4697" spans="1:10" x14ac:dyDescent="0.2">
      <c r="A4697">
        <v>2007</v>
      </c>
      <c r="B4697">
        <v>1</v>
      </c>
      <c r="C4697" s="1" t="s">
        <v>78</v>
      </c>
      <c r="D4697" s="1" t="s">
        <v>58</v>
      </c>
      <c r="E4697" s="1" t="s">
        <v>170</v>
      </c>
      <c r="F4697" s="1" t="s">
        <v>151</v>
      </c>
      <c r="G4697" s="1" t="s">
        <v>14</v>
      </c>
      <c r="H4697" s="1" t="s">
        <v>171</v>
      </c>
      <c r="I4697" s="1" t="s">
        <v>39</v>
      </c>
      <c r="J4697" s="19">
        <v>3506.9143349045003</v>
      </c>
    </row>
    <row r="4698" spans="1:10" x14ac:dyDescent="0.2">
      <c r="A4698">
        <v>2007</v>
      </c>
      <c r="B4698">
        <v>1</v>
      </c>
      <c r="C4698" s="1" t="s">
        <v>78</v>
      </c>
      <c r="D4698" s="1" t="s">
        <v>58</v>
      </c>
      <c r="E4698" s="1" t="s">
        <v>170</v>
      </c>
      <c r="F4698" s="1" t="s">
        <v>151</v>
      </c>
      <c r="G4698" s="1" t="s">
        <v>13</v>
      </c>
      <c r="H4698" s="1" t="s">
        <v>161</v>
      </c>
      <c r="I4698" s="1" t="s">
        <v>29</v>
      </c>
      <c r="J4698" s="19">
        <v>994.02108770099892</v>
      </c>
    </row>
    <row r="4699" spans="1:10" x14ac:dyDescent="0.2">
      <c r="A4699">
        <v>2007</v>
      </c>
      <c r="B4699">
        <v>1</v>
      </c>
      <c r="C4699" s="1" t="s">
        <v>78</v>
      </c>
      <c r="D4699" s="1" t="s">
        <v>58</v>
      </c>
      <c r="E4699" s="1" t="s">
        <v>170</v>
      </c>
      <c r="F4699" s="1" t="s">
        <v>151</v>
      </c>
      <c r="G4699" s="1" t="s">
        <v>155</v>
      </c>
      <c r="H4699" s="1" t="s">
        <v>160</v>
      </c>
      <c r="I4699" s="1" t="s">
        <v>37</v>
      </c>
      <c r="J4699" s="19">
        <v>5.8601178082346248</v>
      </c>
    </row>
    <row r="4700" spans="1:10" x14ac:dyDescent="0.2">
      <c r="A4700">
        <v>2007</v>
      </c>
      <c r="B4700">
        <v>1</v>
      </c>
      <c r="C4700" s="1" t="s">
        <v>78</v>
      </c>
      <c r="D4700" s="1" t="s">
        <v>58</v>
      </c>
      <c r="E4700" s="1" t="s">
        <v>170</v>
      </c>
      <c r="F4700" s="1" t="s">
        <v>151</v>
      </c>
      <c r="G4700" s="1" t="s">
        <v>155</v>
      </c>
      <c r="H4700" s="1" t="s">
        <v>163</v>
      </c>
      <c r="I4700" s="1" t="s">
        <v>152</v>
      </c>
      <c r="J4700" s="19">
        <v>2.3663332772784984</v>
      </c>
    </row>
    <row r="4701" spans="1:10" x14ac:dyDescent="0.2">
      <c r="A4701">
        <v>2007</v>
      </c>
      <c r="B4701">
        <v>1</v>
      </c>
      <c r="C4701" s="1" t="s">
        <v>78</v>
      </c>
      <c r="D4701" s="1" t="s">
        <v>58</v>
      </c>
      <c r="E4701" s="1" t="s">
        <v>170</v>
      </c>
      <c r="F4701" s="1" t="s">
        <v>151</v>
      </c>
      <c r="G4701" s="1" t="s">
        <v>155</v>
      </c>
      <c r="H4701" s="1" t="s">
        <v>171</v>
      </c>
      <c r="I4701" s="1" t="s">
        <v>39</v>
      </c>
      <c r="J4701" s="19">
        <v>52.43097397399999</v>
      </c>
    </row>
    <row r="4702" spans="1:10" x14ac:dyDescent="0.2">
      <c r="A4702">
        <v>2007</v>
      </c>
      <c r="B4702">
        <v>1</v>
      </c>
      <c r="C4702" s="1" t="s">
        <v>78</v>
      </c>
      <c r="D4702" s="1" t="s">
        <v>58</v>
      </c>
      <c r="E4702" s="1" t="s">
        <v>171</v>
      </c>
      <c r="F4702" s="1" t="s">
        <v>39</v>
      </c>
      <c r="G4702" s="1" t="s">
        <v>158</v>
      </c>
      <c r="H4702" s="1" t="s">
        <v>168</v>
      </c>
      <c r="I4702" s="1" t="s">
        <v>31</v>
      </c>
      <c r="J4702" s="19">
        <v>242.485075999</v>
      </c>
    </row>
    <row r="4703" spans="1:10" x14ac:dyDescent="0.2">
      <c r="A4703">
        <v>2007</v>
      </c>
      <c r="B4703">
        <v>1</v>
      </c>
      <c r="C4703" s="1" t="s">
        <v>78</v>
      </c>
      <c r="D4703" s="1" t="s">
        <v>58</v>
      </c>
      <c r="E4703" s="1" t="s">
        <v>171</v>
      </c>
      <c r="F4703" s="1" t="s">
        <v>39</v>
      </c>
      <c r="G4703" s="1" t="s">
        <v>158</v>
      </c>
      <c r="H4703" s="1" t="s">
        <v>167</v>
      </c>
      <c r="I4703" s="1" t="s">
        <v>32</v>
      </c>
      <c r="J4703" s="19">
        <v>5.638867150992155E-14</v>
      </c>
    </row>
    <row r="4704" spans="1:10" x14ac:dyDescent="0.2">
      <c r="A4704">
        <v>2007</v>
      </c>
      <c r="B4704">
        <v>1</v>
      </c>
      <c r="C4704" s="1" t="s">
        <v>78</v>
      </c>
      <c r="D4704" s="1" t="s">
        <v>58</v>
      </c>
      <c r="E4704" s="1" t="s">
        <v>171</v>
      </c>
      <c r="F4704" s="1" t="s">
        <v>39</v>
      </c>
      <c r="G4704" s="1" t="s">
        <v>159</v>
      </c>
      <c r="H4704" s="1" t="s">
        <v>167</v>
      </c>
      <c r="I4704" s="1" t="s">
        <v>32</v>
      </c>
      <c r="J4704" s="19">
        <v>231.17888734499999</v>
      </c>
    </row>
    <row r="4705" spans="1:10" x14ac:dyDescent="0.2">
      <c r="A4705">
        <v>2007</v>
      </c>
      <c r="B4705">
        <v>1</v>
      </c>
      <c r="C4705" s="1" t="s">
        <v>78</v>
      </c>
      <c r="D4705" s="1" t="s">
        <v>58</v>
      </c>
      <c r="E4705" s="1" t="s">
        <v>171</v>
      </c>
      <c r="F4705" s="1" t="s">
        <v>39</v>
      </c>
      <c r="G4705" s="1" t="s">
        <v>14</v>
      </c>
      <c r="H4705" s="1" t="s">
        <v>161</v>
      </c>
      <c r="I4705" s="1" t="s">
        <v>29</v>
      </c>
      <c r="J4705" s="19">
        <v>81.847080000000005</v>
      </c>
    </row>
    <row r="4706" spans="1:10" x14ac:dyDescent="0.2">
      <c r="A4706">
        <v>2007</v>
      </c>
      <c r="B4706">
        <v>1</v>
      </c>
      <c r="C4706" s="1" t="s">
        <v>78</v>
      </c>
      <c r="D4706" s="1" t="s">
        <v>58</v>
      </c>
      <c r="E4706" s="1" t="s">
        <v>171</v>
      </c>
      <c r="F4706" s="1" t="s">
        <v>39</v>
      </c>
      <c r="G4706" s="1" t="s">
        <v>14</v>
      </c>
      <c r="H4706" s="1" t="s">
        <v>162</v>
      </c>
      <c r="I4706" s="1" t="s">
        <v>30</v>
      </c>
      <c r="J4706" s="19">
        <v>40.648185879999993</v>
      </c>
    </row>
    <row r="4707" spans="1:10" x14ac:dyDescent="0.2">
      <c r="A4707">
        <v>2007</v>
      </c>
      <c r="B4707">
        <v>1</v>
      </c>
      <c r="C4707" s="1" t="s">
        <v>78</v>
      </c>
      <c r="D4707" s="1" t="s">
        <v>58</v>
      </c>
      <c r="E4707" s="1" t="s">
        <v>171</v>
      </c>
      <c r="F4707" s="1" t="s">
        <v>39</v>
      </c>
      <c r="G4707" s="1" t="s">
        <v>16</v>
      </c>
      <c r="H4707" s="1" t="s">
        <v>160</v>
      </c>
      <c r="I4707" s="1" t="s">
        <v>37</v>
      </c>
      <c r="J4707" s="19">
        <v>10789.778582048002</v>
      </c>
    </row>
    <row r="4708" spans="1:10" x14ac:dyDescent="0.2">
      <c r="A4708">
        <v>2007</v>
      </c>
      <c r="B4708">
        <v>1</v>
      </c>
      <c r="C4708" s="1" t="s">
        <v>78</v>
      </c>
      <c r="D4708" s="1" t="s">
        <v>58</v>
      </c>
      <c r="E4708" s="1" t="s">
        <v>171</v>
      </c>
      <c r="F4708" s="1" t="s">
        <v>39</v>
      </c>
      <c r="G4708" s="1" t="s">
        <v>16</v>
      </c>
      <c r="H4708" s="1" t="s">
        <v>161</v>
      </c>
      <c r="I4708" s="1" t="s">
        <v>29</v>
      </c>
      <c r="J4708" s="19">
        <v>106.89643000000001</v>
      </c>
    </row>
    <row r="4709" spans="1:10" x14ac:dyDescent="0.2">
      <c r="A4709">
        <v>2007</v>
      </c>
      <c r="B4709">
        <v>1</v>
      </c>
      <c r="C4709" s="1" t="s">
        <v>78</v>
      </c>
      <c r="D4709" s="1" t="s">
        <v>58</v>
      </c>
      <c r="E4709" s="1" t="s">
        <v>171</v>
      </c>
      <c r="F4709" s="1" t="s">
        <v>39</v>
      </c>
      <c r="G4709" s="1" t="s">
        <v>16</v>
      </c>
      <c r="H4709" s="1" t="s">
        <v>162</v>
      </c>
      <c r="I4709" s="1" t="s">
        <v>30</v>
      </c>
      <c r="J4709" s="19">
        <v>2803.1058900000003</v>
      </c>
    </row>
    <row r="4710" spans="1:10" x14ac:dyDescent="0.2">
      <c r="A4710">
        <v>2007</v>
      </c>
      <c r="B4710">
        <v>1</v>
      </c>
      <c r="C4710" s="1" t="s">
        <v>78</v>
      </c>
      <c r="D4710" s="1" t="s">
        <v>58</v>
      </c>
      <c r="E4710" s="1" t="s">
        <v>171</v>
      </c>
      <c r="F4710" s="1" t="s">
        <v>39</v>
      </c>
      <c r="G4710" s="1" t="s">
        <v>16</v>
      </c>
      <c r="H4710" s="1" t="s">
        <v>163</v>
      </c>
      <c r="I4710" s="1" t="s">
        <v>152</v>
      </c>
      <c r="J4710" s="19">
        <v>927.87338151099993</v>
      </c>
    </row>
    <row r="4711" spans="1:10" x14ac:dyDescent="0.2">
      <c r="A4711">
        <v>2007</v>
      </c>
      <c r="B4711">
        <v>1</v>
      </c>
      <c r="C4711" s="1" t="s">
        <v>78</v>
      </c>
      <c r="D4711" s="1" t="s">
        <v>58</v>
      </c>
      <c r="E4711" s="1" t="s">
        <v>171</v>
      </c>
      <c r="F4711" s="1" t="s">
        <v>39</v>
      </c>
      <c r="G4711" s="1" t="s">
        <v>16</v>
      </c>
      <c r="H4711" s="1" t="s">
        <v>169</v>
      </c>
      <c r="I4711" s="1" t="s">
        <v>36</v>
      </c>
      <c r="J4711" s="19">
        <v>606.21697196000002</v>
      </c>
    </row>
    <row r="4712" spans="1:10" x14ac:dyDescent="0.2">
      <c r="A4712">
        <v>2007</v>
      </c>
      <c r="B4712">
        <v>1</v>
      </c>
      <c r="C4712" s="1" t="s">
        <v>78</v>
      </c>
      <c r="D4712" s="1" t="s">
        <v>58</v>
      </c>
      <c r="E4712" s="1" t="s">
        <v>171</v>
      </c>
      <c r="F4712" s="1" t="s">
        <v>39</v>
      </c>
      <c r="G4712" s="1" t="s">
        <v>155</v>
      </c>
      <c r="H4712" s="1" t="s">
        <v>160</v>
      </c>
      <c r="I4712" s="1" t="s">
        <v>37</v>
      </c>
      <c r="J4712" s="19">
        <v>3826.4541445997374</v>
      </c>
    </row>
    <row r="4713" spans="1:10" x14ac:dyDescent="0.2">
      <c r="A4713">
        <v>2007</v>
      </c>
      <c r="B4713">
        <v>1</v>
      </c>
      <c r="C4713" s="1" t="s">
        <v>78</v>
      </c>
      <c r="D4713" s="1" t="s">
        <v>58</v>
      </c>
      <c r="E4713" s="1" t="s">
        <v>171</v>
      </c>
      <c r="F4713" s="1" t="s">
        <v>39</v>
      </c>
      <c r="G4713" s="1" t="s">
        <v>155</v>
      </c>
      <c r="H4713" s="1" t="s">
        <v>162</v>
      </c>
      <c r="I4713" s="1" t="s">
        <v>30</v>
      </c>
      <c r="J4713" s="19">
        <v>663.10037505599996</v>
      </c>
    </row>
    <row r="4714" spans="1:10" x14ac:dyDescent="0.2">
      <c r="A4714">
        <v>2007</v>
      </c>
      <c r="B4714">
        <v>1</v>
      </c>
      <c r="C4714" s="1" t="s">
        <v>78</v>
      </c>
      <c r="D4714" s="1" t="s">
        <v>58</v>
      </c>
      <c r="E4714" s="1" t="s">
        <v>171</v>
      </c>
      <c r="F4714" s="1" t="s">
        <v>39</v>
      </c>
      <c r="G4714" s="1" t="s">
        <v>155</v>
      </c>
      <c r="H4714" s="1" t="s">
        <v>163</v>
      </c>
      <c r="I4714" s="1" t="s">
        <v>152</v>
      </c>
      <c r="J4714" s="19">
        <v>218.44697567226248</v>
      </c>
    </row>
    <row r="4715" spans="1:10" x14ac:dyDescent="0.2">
      <c r="A4715">
        <v>2007</v>
      </c>
      <c r="B4715">
        <v>1</v>
      </c>
      <c r="C4715" s="1" t="s">
        <v>78</v>
      </c>
      <c r="D4715" s="1" t="s">
        <v>58</v>
      </c>
      <c r="E4715" s="1" t="s">
        <v>171</v>
      </c>
      <c r="F4715" s="1" t="s">
        <v>39</v>
      </c>
      <c r="G4715" s="1" t="s">
        <v>155</v>
      </c>
      <c r="H4715" s="1" t="s">
        <v>169</v>
      </c>
      <c r="I4715" s="1" t="s">
        <v>36</v>
      </c>
      <c r="J4715" s="19">
        <v>1615.8468354690001</v>
      </c>
    </row>
    <row r="4716" spans="1:10" x14ac:dyDescent="0.2">
      <c r="A4716">
        <v>2007</v>
      </c>
      <c r="B4716">
        <v>1</v>
      </c>
      <c r="C4716" s="1" t="s">
        <v>78</v>
      </c>
      <c r="D4716" s="1" t="s">
        <v>157</v>
      </c>
      <c r="E4716" s="1" t="s">
        <v>160</v>
      </c>
      <c r="F4716" s="1" t="s">
        <v>37</v>
      </c>
      <c r="G4716" s="1" t="s">
        <v>158</v>
      </c>
      <c r="H4716" s="1" t="s">
        <v>168</v>
      </c>
      <c r="I4716" s="1" t="s">
        <v>31</v>
      </c>
      <c r="J4716" s="19">
        <v>447.33988289762021</v>
      </c>
    </row>
    <row r="4717" spans="1:10" x14ac:dyDescent="0.2">
      <c r="A4717">
        <v>2007</v>
      </c>
      <c r="B4717">
        <v>1</v>
      </c>
      <c r="C4717" s="1" t="s">
        <v>78</v>
      </c>
      <c r="D4717" s="1" t="s">
        <v>157</v>
      </c>
      <c r="E4717" s="1" t="s">
        <v>160</v>
      </c>
      <c r="F4717" s="1" t="s">
        <v>37</v>
      </c>
      <c r="G4717" s="1" t="s">
        <v>159</v>
      </c>
      <c r="H4717" s="1" t="s">
        <v>167</v>
      </c>
      <c r="I4717" s="1" t="s">
        <v>32</v>
      </c>
      <c r="J4717" s="19">
        <v>330.5701261484848</v>
      </c>
    </row>
    <row r="4718" spans="1:10" x14ac:dyDescent="0.2">
      <c r="A4718">
        <v>2007</v>
      </c>
      <c r="B4718">
        <v>1</v>
      </c>
      <c r="C4718" s="1" t="s">
        <v>78</v>
      </c>
      <c r="D4718" s="1" t="s">
        <v>157</v>
      </c>
      <c r="E4718" s="1" t="s">
        <v>160</v>
      </c>
      <c r="F4718" s="1" t="s">
        <v>37</v>
      </c>
      <c r="G4718" s="1" t="s">
        <v>14</v>
      </c>
      <c r="H4718" s="1" t="s">
        <v>162</v>
      </c>
      <c r="I4718" s="1" t="s">
        <v>30</v>
      </c>
      <c r="J4718" s="19">
        <v>148.41401323618095</v>
      </c>
    </row>
    <row r="4719" spans="1:10" x14ac:dyDescent="0.2">
      <c r="A4719">
        <v>2007</v>
      </c>
      <c r="B4719">
        <v>1</v>
      </c>
      <c r="C4719" s="1" t="s">
        <v>78</v>
      </c>
      <c r="D4719" s="1" t="s">
        <v>157</v>
      </c>
      <c r="E4719" s="1" t="s">
        <v>160</v>
      </c>
      <c r="F4719" s="1" t="s">
        <v>37</v>
      </c>
      <c r="G4719" s="1" t="s">
        <v>14</v>
      </c>
      <c r="H4719" s="1" t="s">
        <v>171</v>
      </c>
      <c r="I4719" s="1" t="s">
        <v>39</v>
      </c>
      <c r="J4719" s="19">
        <v>-61.091285908899977</v>
      </c>
    </row>
    <row r="4720" spans="1:10" x14ac:dyDescent="0.2">
      <c r="A4720">
        <v>2007</v>
      </c>
      <c r="B4720">
        <v>1</v>
      </c>
      <c r="C4720" s="1" t="s">
        <v>78</v>
      </c>
      <c r="D4720" s="1" t="s">
        <v>157</v>
      </c>
      <c r="E4720" s="1" t="s">
        <v>160</v>
      </c>
      <c r="F4720" s="1" t="s">
        <v>37</v>
      </c>
      <c r="G4720" s="1" t="s">
        <v>13</v>
      </c>
      <c r="H4720" s="1" t="s">
        <v>161</v>
      </c>
      <c r="I4720" s="1" t="s">
        <v>29</v>
      </c>
      <c r="J4720" s="19">
        <v>2.9087125</v>
      </c>
    </row>
    <row r="4721" spans="1:10" x14ac:dyDescent="0.2">
      <c r="A4721">
        <v>2007</v>
      </c>
      <c r="B4721">
        <v>1</v>
      </c>
      <c r="C4721" s="1" t="s">
        <v>78</v>
      </c>
      <c r="D4721" s="1" t="s">
        <v>157</v>
      </c>
      <c r="E4721" s="1" t="s">
        <v>160</v>
      </c>
      <c r="F4721" s="1" t="s">
        <v>37</v>
      </c>
      <c r="G4721" s="1" t="s">
        <v>16</v>
      </c>
      <c r="H4721" s="1" t="s">
        <v>160</v>
      </c>
      <c r="I4721" s="1" t="s">
        <v>37</v>
      </c>
      <c r="J4721" s="19">
        <v>2.2350000000000002E-2</v>
      </c>
    </row>
    <row r="4722" spans="1:10" x14ac:dyDescent="0.2">
      <c r="A4722">
        <v>2007</v>
      </c>
      <c r="B4722">
        <v>1</v>
      </c>
      <c r="C4722" s="1" t="s">
        <v>78</v>
      </c>
      <c r="D4722" s="1" t="s">
        <v>157</v>
      </c>
      <c r="E4722" s="1" t="s">
        <v>160</v>
      </c>
      <c r="F4722" s="1" t="s">
        <v>37</v>
      </c>
      <c r="G4722" s="1" t="s">
        <v>16</v>
      </c>
      <c r="H4722" s="1" t="s">
        <v>162</v>
      </c>
      <c r="I4722" s="1" t="s">
        <v>30</v>
      </c>
      <c r="J4722" s="19">
        <v>0</v>
      </c>
    </row>
    <row r="4723" spans="1:10" x14ac:dyDescent="0.2">
      <c r="A4723">
        <v>2007</v>
      </c>
      <c r="B4723">
        <v>1</v>
      </c>
      <c r="C4723" s="1" t="s">
        <v>78</v>
      </c>
      <c r="D4723" s="1" t="s">
        <v>157</v>
      </c>
      <c r="E4723" s="1" t="s">
        <v>160</v>
      </c>
      <c r="F4723" s="1" t="s">
        <v>37</v>
      </c>
      <c r="G4723" s="1" t="s">
        <v>16</v>
      </c>
      <c r="H4723" s="1" t="s">
        <v>171</v>
      </c>
      <c r="I4723" s="1" t="s">
        <v>39</v>
      </c>
      <c r="J4723" s="19">
        <v>40.144697479000001</v>
      </c>
    </row>
    <row r="4724" spans="1:10" x14ac:dyDescent="0.2">
      <c r="A4724">
        <v>2007</v>
      </c>
      <c r="B4724">
        <v>1</v>
      </c>
      <c r="C4724" s="1" t="s">
        <v>78</v>
      </c>
      <c r="D4724" s="1" t="s">
        <v>157</v>
      </c>
      <c r="E4724" s="1" t="s">
        <v>160</v>
      </c>
      <c r="F4724" s="1" t="s">
        <v>37</v>
      </c>
      <c r="G4724" s="1" t="s">
        <v>155</v>
      </c>
      <c r="H4724" s="1" t="s">
        <v>160</v>
      </c>
      <c r="I4724" s="1" t="s">
        <v>37</v>
      </c>
      <c r="J4724" s="19">
        <v>-298.65679810643257</v>
      </c>
    </row>
    <row r="4725" spans="1:10" x14ac:dyDescent="0.2">
      <c r="A4725">
        <v>2007</v>
      </c>
      <c r="B4725">
        <v>1</v>
      </c>
      <c r="C4725" s="1" t="s">
        <v>78</v>
      </c>
      <c r="D4725" s="1" t="s">
        <v>157</v>
      </c>
      <c r="E4725" s="1" t="s">
        <v>160</v>
      </c>
      <c r="F4725" s="1" t="s">
        <v>37</v>
      </c>
      <c r="G4725" s="1" t="s">
        <v>155</v>
      </c>
      <c r="H4725" s="1" t="s">
        <v>161</v>
      </c>
      <c r="I4725" s="1" t="s">
        <v>29</v>
      </c>
      <c r="J4725" s="19">
        <v>10.911277961046348</v>
      </c>
    </row>
    <row r="4726" spans="1:10" x14ac:dyDescent="0.2">
      <c r="A4726">
        <v>2007</v>
      </c>
      <c r="B4726">
        <v>1</v>
      </c>
      <c r="C4726" s="1" t="s">
        <v>78</v>
      </c>
      <c r="D4726" s="1" t="s">
        <v>157</v>
      </c>
      <c r="E4726" s="1" t="s">
        <v>160</v>
      </c>
      <c r="F4726" s="1" t="s">
        <v>37</v>
      </c>
      <c r="G4726" s="1" t="s">
        <v>155</v>
      </c>
      <c r="H4726" s="1" t="s">
        <v>162</v>
      </c>
      <c r="I4726" s="1" t="s">
        <v>30</v>
      </c>
      <c r="J4726" s="19">
        <v>-18.439171238498179</v>
      </c>
    </row>
    <row r="4727" spans="1:10" x14ac:dyDescent="0.2">
      <c r="A4727">
        <v>2007</v>
      </c>
      <c r="B4727">
        <v>1</v>
      </c>
      <c r="C4727" s="1" t="s">
        <v>78</v>
      </c>
      <c r="D4727" s="1" t="s">
        <v>157</v>
      </c>
      <c r="E4727" s="1" t="s">
        <v>160</v>
      </c>
      <c r="F4727" s="1" t="s">
        <v>37</v>
      </c>
      <c r="G4727" s="1" t="s">
        <v>155</v>
      </c>
      <c r="H4727" s="1" t="s">
        <v>163</v>
      </c>
      <c r="I4727" s="1" t="s">
        <v>152</v>
      </c>
      <c r="J4727" s="19">
        <v>1.9312421295321665</v>
      </c>
    </row>
    <row r="4728" spans="1:10" x14ac:dyDescent="0.2">
      <c r="A4728">
        <v>2007</v>
      </c>
      <c r="B4728">
        <v>1</v>
      </c>
      <c r="C4728" s="1" t="s">
        <v>78</v>
      </c>
      <c r="D4728" s="1" t="s">
        <v>157</v>
      </c>
      <c r="E4728" s="1" t="s">
        <v>160</v>
      </c>
      <c r="F4728" s="1" t="s">
        <v>37</v>
      </c>
      <c r="G4728" s="1" t="s">
        <v>155</v>
      </c>
      <c r="H4728" s="1" t="s">
        <v>169</v>
      </c>
      <c r="I4728" s="1" t="s">
        <v>36</v>
      </c>
      <c r="J4728" s="19">
        <v>-64.972620072107375</v>
      </c>
    </row>
    <row r="4729" spans="1:10" x14ac:dyDescent="0.2">
      <c r="A4729">
        <v>2007</v>
      </c>
      <c r="B4729">
        <v>1</v>
      </c>
      <c r="C4729" s="1" t="s">
        <v>78</v>
      </c>
      <c r="D4729" s="1" t="s">
        <v>157</v>
      </c>
      <c r="E4729" s="1" t="s">
        <v>160</v>
      </c>
      <c r="F4729" s="1" t="s">
        <v>37</v>
      </c>
      <c r="G4729" s="1" t="s">
        <v>155</v>
      </c>
      <c r="H4729" s="1" t="s">
        <v>171</v>
      </c>
      <c r="I4729" s="1" t="s">
        <v>39</v>
      </c>
      <c r="J4729" s="19">
        <v>85.733681518000012</v>
      </c>
    </row>
    <row r="4730" spans="1:10" x14ac:dyDescent="0.2">
      <c r="A4730">
        <v>2007</v>
      </c>
      <c r="B4730">
        <v>1</v>
      </c>
      <c r="C4730" s="1" t="s">
        <v>78</v>
      </c>
      <c r="D4730" s="1" t="s">
        <v>157</v>
      </c>
      <c r="E4730" s="1" t="s">
        <v>161</v>
      </c>
      <c r="F4730" s="1" t="s">
        <v>29</v>
      </c>
      <c r="G4730" s="1" t="s">
        <v>14</v>
      </c>
      <c r="H4730" s="1" t="s">
        <v>171</v>
      </c>
      <c r="I4730" s="1" t="s">
        <v>39</v>
      </c>
      <c r="J4730" s="19">
        <v>-2024.269272685</v>
      </c>
    </row>
    <row r="4731" spans="1:10" x14ac:dyDescent="0.2">
      <c r="A4731">
        <v>2007</v>
      </c>
      <c r="B4731">
        <v>1</v>
      </c>
      <c r="C4731" s="1" t="s">
        <v>78</v>
      </c>
      <c r="D4731" s="1" t="s">
        <v>157</v>
      </c>
      <c r="E4731" s="1" t="s">
        <v>161</v>
      </c>
      <c r="F4731" s="1" t="s">
        <v>29</v>
      </c>
      <c r="G4731" s="1" t="s">
        <v>13</v>
      </c>
      <c r="H4731" s="1" t="s">
        <v>171</v>
      </c>
      <c r="I4731" s="1" t="s">
        <v>39</v>
      </c>
      <c r="J4731" s="19">
        <v>-3.7159999999999999E-2</v>
      </c>
    </row>
    <row r="4732" spans="1:10" x14ac:dyDescent="0.2">
      <c r="A4732">
        <v>2007</v>
      </c>
      <c r="B4732">
        <v>1</v>
      </c>
      <c r="C4732" s="1" t="s">
        <v>78</v>
      </c>
      <c r="D4732" s="1" t="s">
        <v>157</v>
      </c>
      <c r="E4732" s="1" t="s">
        <v>161</v>
      </c>
      <c r="F4732" s="1" t="s">
        <v>29</v>
      </c>
      <c r="G4732" s="1" t="s">
        <v>16</v>
      </c>
      <c r="H4732" s="1" t="s">
        <v>162</v>
      </c>
      <c r="I4732" s="1" t="s">
        <v>30</v>
      </c>
      <c r="J4732" s="19">
        <v>-106.96901</v>
      </c>
    </row>
    <row r="4733" spans="1:10" x14ac:dyDescent="0.2">
      <c r="A4733">
        <v>2007</v>
      </c>
      <c r="B4733">
        <v>1</v>
      </c>
      <c r="C4733" s="1" t="s">
        <v>78</v>
      </c>
      <c r="D4733" s="1" t="s">
        <v>157</v>
      </c>
      <c r="E4733" s="1" t="s">
        <v>161</v>
      </c>
      <c r="F4733" s="1" t="s">
        <v>29</v>
      </c>
      <c r="G4733" s="1" t="s">
        <v>16</v>
      </c>
      <c r="H4733" s="1" t="s">
        <v>163</v>
      </c>
      <c r="I4733" s="1" t="s">
        <v>152</v>
      </c>
      <c r="J4733" s="19">
        <v>19.755980000000001</v>
      </c>
    </row>
    <row r="4734" spans="1:10" x14ac:dyDescent="0.2">
      <c r="A4734">
        <v>2007</v>
      </c>
      <c r="B4734">
        <v>1</v>
      </c>
      <c r="C4734" s="1" t="s">
        <v>78</v>
      </c>
      <c r="D4734" s="1" t="s">
        <v>157</v>
      </c>
      <c r="E4734" s="1" t="s">
        <v>161</v>
      </c>
      <c r="F4734" s="1" t="s">
        <v>29</v>
      </c>
      <c r="G4734" s="1" t="s">
        <v>16</v>
      </c>
      <c r="H4734" s="1" t="s">
        <v>169</v>
      </c>
      <c r="I4734" s="1" t="s">
        <v>36</v>
      </c>
      <c r="J4734" s="19">
        <v>9.0376399999999997</v>
      </c>
    </row>
    <row r="4735" spans="1:10" x14ac:dyDescent="0.2">
      <c r="A4735">
        <v>2007</v>
      </c>
      <c r="B4735">
        <v>1</v>
      </c>
      <c r="C4735" s="1" t="s">
        <v>78</v>
      </c>
      <c r="D4735" s="1" t="s">
        <v>157</v>
      </c>
      <c r="E4735" s="1" t="s">
        <v>161</v>
      </c>
      <c r="F4735" s="1" t="s">
        <v>29</v>
      </c>
      <c r="G4735" s="1" t="s">
        <v>16</v>
      </c>
      <c r="H4735" s="1" t="s">
        <v>171</v>
      </c>
      <c r="I4735" s="1" t="s">
        <v>39</v>
      </c>
      <c r="J4735" s="19">
        <v>15.92008</v>
      </c>
    </row>
    <row r="4736" spans="1:10" x14ac:dyDescent="0.2">
      <c r="A4736">
        <v>2007</v>
      </c>
      <c r="B4736">
        <v>1</v>
      </c>
      <c r="C4736" s="1" t="s">
        <v>78</v>
      </c>
      <c r="D4736" s="1" t="s">
        <v>157</v>
      </c>
      <c r="E4736" s="1" t="s">
        <v>161</v>
      </c>
      <c r="F4736" s="1" t="s">
        <v>29</v>
      </c>
      <c r="G4736" s="1" t="s">
        <v>155</v>
      </c>
      <c r="H4736" s="1" t="s">
        <v>171</v>
      </c>
      <c r="I4736" s="1" t="s">
        <v>39</v>
      </c>
      <c r="J4736" s="19">
        <v>-218.71060373699999</v>
      </c>
    </row>
    <row r="4737" spans="1:10" x14ac:dyDescent="0.2">
      <c r="A4737">
        <v>2007</v>
      </c>
      <c r="B4737">
        <v>1</v>
      </c>
      <c r="C4737" s="1" t="s">
        <v>78</v>
      </c>
      <c r="D4737" s="1" t="s">
        <v>157</v>
      </c>
      <c r="E4737" s="1" t="s">
        <v>162</v>
      </c>
      <c r="F4737" s="1" t="s">
        <v>30</v>
      </c>
      <c r="G4737" s="1" t="s">
        <v>158</v>
      </c>
      <c r="H4737" s="1" t="s">
        <v>168</v>
      </c>
      <c r="I4737" s="1" t="s">
        <v>31</v>
      </c>
      <c r="J4737" s="19">
        <v>-14.701129999999999</v>
      </c>
    </row>
    <row r="4738" spans="1:10" x14ac:dyDescent="0.2">
      <c r="A4738">
        <v>2007</v>
      </c>
      <c r="B4738">
        <v>1</v>
      </c>
      <c r="C4738" s="1" t="s">
        <v>78</v>
      </c>
      <c r="D4738" s="1" t="s">
        <v>157</v>
      </c>
      <c r="E4738" s="1" t="s">
        <v>162</v>
      </c>
      <c r="F4738" s="1" t="s">
        <v>30</v>
      </c>
      <c r="G4738" s="1" t="s">
        <v>14</v>
      </c>
      <c r="H4738" s="1" t="s">
        <v>161</v>
      </c>
      <c r="I4738" s="1" t="s">
        <v>29</v>
      </c>
      <c r="J4738" s="19">
        <v>-1228.74359</v>
      </c>
    </row>
    <row r="4739" spans="1:10" x14ac:dyDescent="0.2">
      <c r="A4739">
        <v>2007</v>
      </c>
      <c r="B4739">
        <v>1</v>
      </c>
      <c r="C4739" s="1" t="s">
        <v>78</v>
      </c>
      <c r="D4739" s="1" t="s">
        <v>157</v>
      </c>
      <c r="E4739" s="1" t="s">
        <v>162</v>
      </c>
      <c r="F4739" s="1" t="s">
        <v>30</v>
      </c>
      <c r="G4739" s="1" t="s">
        <v>14</v>
      </c>
      <c r="H4739" s="1" t="s">
        <v>162</v>
      </c>
      <c r="I4739" s="1" t="s">
        <v>30</v>
      </c>
      <c r="J4739" s="19">
        <v>-61.803689999999804</v>
      </c>
    </row>
    <row r="4740" spans="1:10" x14ac:dyDescent="0.2">
      <c r="A4740">
        <v>2007</v>
      </c>
      <c r="B4740">
        <v>1</v>
      </c>
      <c r="C4740" s="1" t="s">
        <v>78</v>
      </c>
      <c r="D4740" s="1" t="s">
        <v>157</v>
      </c>
      <c r="E4740" s="1" t="s">
        <v>162</v>
      </c>
      <c r="F4740" s="1" t="s">
        <v>30</v>
      </c>
      <c r="G4740" s="1" t="s">
        <v>14</v>
      </c>
      <c r="H4740" s="1" t="s">
        <v>171</v>
      </c>
      <c r="I4740" s="1" t="s">
        <v>39</v>
      </c>
      <c r="J4740" s="19">
        <v>261.96995058100003</v>
      </c>
    </row>
    <row r="4741" spans="1:10" x14ac:dyDescent="0.2">
      <c r="A4741">
        <v>2007</v>
      </c>
      <c r="B4741">
        <v>1</v>
      </c>
      <c r="C4741" s="1" t="s">
        <v>78</v>
      </c>
      <c r="D4741" s="1" t="s">
        <v>157</v>
      </c>
      <c r="E4741" s="1" t="s">
        <v>162</v>
      </c>
      <c r="F4741" s="1" t="s">
        <v>30</v>
      </c>
      <c r="G4741" s="1" t="s">
        <v>13</v>
      </c>
      <c r="H4741" s="1" t="s">
        <v>161</v>
      </c>
      <c r="I4741" s="1" t="s">
        <v>29</v>
      </c>
      <c r="J4741" s="19">
        <v>17.832149999999999</v>
      </c>
    </row>
    <row r="4742" spans="1:10" x14ac:dyDescent="0.2">
      <c r="A4742">
        <v>2007</v>
      </c>
      <c r="B4742">
        <v>1</v>
      </c>
      <c r="C4742" s="1" t="s">
        <v>78</v>
      </c>
      <c r="D4742" s="1" t="s">
        <v>157</v>
      </c>
      <c r="E4742" s="1" t="s">
        <v>162</v>
      </c>
      <c r="F4742" s="1" t="s">
        <v>30</v>
      </c>
      <c r="G4742" s="1" t="s">
        <v>13</v>
      </c>
      <c r="H4742" s="1" t="s">
        <v>171</v>
      </c>
      <c r="I4742" s="1" t="s">
        <v>39</v>
      </c>
      <c r="J4742" s="19">
        <v>9.2621699999999993</v>
      </c>
    </row>
    <row r="4743" spans="1:10" x14ac:dyDescent="0.2">
      <c r="A4743">
        <v>2007</v>
      </c>
      <c r="B4743">
        <v>1</v>
      </c>
      <c r="C4743" s="1" t="s">
        <v>78</v>
      </c>
      <c r="D4743" s="1" t="s">
        <v>157</v>
      </c>
      <c r="E4743" s="1" t="s">
        <v>162</v>
      </c>
      <c r="F4743" s="1" t="s">
        <v>30</v>
      </c>
      <c r="G4743" s="1" t="s">
        <v>16</v>
      </c>
      <c r="H4743" s="1" t="s">
        <v>160</v>
      </c>
      <c r="I4743" s="1" t="s">
        <v>37</v>
      </c>
      <c r="J4743" s="19">
        <v>1316.944030167941</v>
      </c>
    </row>
    <row r="4744" spans="1:10" x14ac:dyDescent="0.2">
      <c r="A4744">
        <v>2007</v>
      </c>
      <c r="B4744">
        <v>1</v>
      </c>
      <c r="C4744" s="1" t="s">
        <v>78</v>
      </c>
      <c r="D4744" s="1" t="s">
        <v>157</v>
      </c>
      <c r="E4744" s="1" t="s">
        <v>162</v>
      </c>
      <c r="F4744" s="1" t="s">
        <v>30</v>
      </c>
      <c r="G4744" s="1" t="s">
        <v>16</v>
      </c>
      <c r="H4744" s="1" t="s">
        <v>162</v>
      </c>
      <c r="I4744" s="1" t="s">
        <v>30</v>
      </c>
      <c r="J4744" s="19">
        <v>284.93983000000003</v>
      </c>
    </row>
    <row r="4745" spans="1:10" x14ac:dyDescent="0.2">
      <c r="A4745">
        <v>2007</v>
      </c>
      <c r="B4745">
        <v>1</v>
      </c>
      <c r="C4745" s="1" t="s">
        <v>78</v>
      </c>
      <c r="D4745" s="1" t="s">
        <v>157</v>
      </c>
      <c r="E4745" s="1" t="s">
        <v>162</v>
      </c>
      <c r="F4745" s="1" t="s">
        <v>30</v>
      </c>
      <c r="G4745" s="1" t="s">
        <v>16</v>
      </c>
      <c r="H4745" s="1" t="s">
        <v>167</v>
      </c>
      <c r="I4745" s="1" t="s">
        <v>32</v>
      </c>
      <c r="J4745" s="19">
        <v>-22.288690000000003</v>
      </c>
    </row>
    <row r="4746" spans="1:10" x14ac:dyDescent="0.2">
      <c r="A4746">
        <v>2007</v>
      </c>
      <c r="B4746">
        <v>1</v>
      </c>
      <c r="C4746" s="1" t="s">
        <v>78</v>
      </c>
      <c r="D4746" s="1" t="s">
        <v>157</v>
      </c>
      <c r="E4746" s="1" t="s">
        <v>162</v>
      </c>
      <c r="F4746" s="1" t="s">
        <v>30</v>
      </c>
      <c r="G4746" s="1" t="s">
        <v>16</v>
      </c>
      <c r="H4746" s="1" t="s">
        <v>163</v>
      </c>
      <c r="I4746" s="1" t="s">
        <v>152</v>
      </c>
      <c r="J4746" s="19">
        <v>-184.3809070119413</v>
      </c>
    </row>
    <row r="4747" spans="1:10" x14ac:dyDescent="0.2">
      <c r="A4747">
        <v>2007</v>
      </c>
      <c r="B4747">
        <v>1</v>
      </c>
      <c r="C4747" s="1" t="s">
        <v>78</v>
      </c>
      <c r="D4747" s="1" t="s">
        <v>157</v>
      </c>
      <c r="E4747" s="1" t="s">
        <v>162</v>
      </c>
      <c r="F4747" s="1" t="s">
        <v>30</v>
      </c>
      <c r="G4747" s="1" t="s">
        <v>16</v>
      </c>
      <c r="H4747" s="1" t="s">
        <v>164</v>
      </c>
      <c r="I4747" s="1" t="s">
        <v>165</v>
      </c>
      <c r="J4747" s="19">
        <v>-10.350869999999999</v>
      </c>
    </row>
    <row r="4748" spans="1:10" x14ac:dyDescent="0.2">
      <c r="A4748">
        <v>2007</v>
      </c>
      <c r="B4748">
        <v>1</v>
      </c>
      <c r="C4748" s="1" t="s">
        <v>78</v>
      </c>
      <c r="D4748" s="1" t="s">
        <v>157</v>
      </c>
      <c r="E4748" s="1" t="s">
        <v>162</v>
      </c>
      <c r="F4748" s="1" t="s">
        <v>30</v>
      </c>
      <c r="G4748" s="1" t="s">
        <v>16</v>
      </c>
      <c r="H4748" s="1" t="s">
        <v>169</v>
      </c>
      <c r="I4748" s="1" t="s">
        <v>36</v>
      </c>
      <c r="J4748" s="19">
        <v>3.2687000000000004</v>
      </c>
    </row>
    <row r="4749" spans="1:10" x14ac:dyDescent="0.2">
      <c r="A4749">
        <v>2007</v>
      </c>
      <c r="B4749">
        <v>1</v>
      </c>
      <c r="C4749" s="1" t="s">
        <v>78</v>
      </c>
      <c r="D4749" s="1" t="s">
        <v>157</v>
      </c>
      <c r="E4749" s="1" t="s">
        <v>162</v>
      </c>
      <c r="F4749" s="1" t="s">
        <v>30</v>
      </c>
      <c r="G4749" s="1" t="s">
        <v>16</v>
      </c>
      <c r="H4749" s="1" t="s">
        <v>170</v>
      </c>
      <c r="I4749" s="1" t="s">
        <v>151</v>
      </c>
      <c r="J4749" s="19">
        <v>799.54286000000002</v>
      </c>
    </row>
    <row r="4750" spans="1:10" x14ac:dyDescent="0.2">
      <c r="A4750">
        <v>2007</v>
      </c>
      <c r="B4750">
        <v>1</v>
      </c>
      <c r="C4750" s="1" t="s">
        <v>78</v>
      </c>
      <c r="D4750" s="1" t="s">
        <v>157</v>
      </c>
      <c r="E4750" s="1" t="s">
        <v>162</v>
      </c>
      <c r="F4750" s="1" t="s">
        <v>30</v>
      </c>
      <c r="G4750" s="1" t="s">
        <v>16</v>
      </c>
      <c r="H4750" s="1" t="s">
        <v>171</v>
      </c>
      <c r="I4750" s="1" t="s">
        <v>39</v>
      </c>
      <c r="J4750" s="19">
        <v>133.84977684400002</v>
      </c>
    </row>
    <row r="4751" spans="1:10" x14ac:dyDescent="0.2">
      <c r="A4751">
        <v>2007</v>
      </c>
      <c r="B4751">
        <v>1</v>
      </c>
      <c r="C4751" s="1" t="s">
        <v>78</v>
      </c>
      <c r="D4751" s="1" t="s">
        <v>157</v>
      </c>
      <c r="E4751" s="1" t="s">
        <v>162</v>
      </c>
      <c r="F4751" s="1" t="s">
        <v>30</v>
      </c>
      <c r="G4751" s="1" t="s">
        <v>155</v>
      </c>
      <c r="H4751" s="1" t="s">
        <v>160</v>
      </c>
      <c r="I4751" s="1" t="s">
        <v>37</v>
      </c>
      <c r="J4751" s="19">
        <v>48.43533877679058</v>
      </c>
    </row>
    <row r="4752" spans="1:10" x14ac:dyDescent="0.2">
      <c r="A4752">
        <v>2007</v>
      </c>
      <c r="B4752">
        <v>1</v>
      </c>
      <c r="C4752" s="1" t="s">
        <v>78</v>
      </c>
      <c r="D4752" s="1" t="s">
        <v>157</v>
      </c>
      <c r="E4752" s="1" t="s">
        <v>162</v>
      </c>
      <c r="F4752" s="1" t="s">
        <v>30</v>
      </c>
      <c r="G4752" s="1" t="s">
        <v>155</v>
      </c>
      <c r="H4752" s="1" t="s">
        <v>161</v>
      </c>
      <c r="I4752" s="1" t="s">
        <v>29</v>
      </c>
      <c r="J4752" s="19">
        <v>423.96126744309652</v>
      </c>
    </row>
    <row r="4753" spans="1:10" x14ac:dyDescent="0.2">
      <c r="A4753">
        <v>2007</v>
      </c>
      <c r="B4753">
        <v>1</v>
      </c>
      <c r="C4753" s="1" t="s">
        <v>78</v>
      </c>
      <c r="D4753" s="1" t="s">
        <v>157</v>
      </c>
      <c r="E4753" s="1" t="s">
        <v>162</v>
      </c>
      <c r="F4753" s="1" t="s">
        <v>30</v>
      </c>
      <c r="G4753" s="1" t="s">
        <v>155</v>
      </c>
      <c r="H4753" s="1" t="s">
        <v>162</v>
      </c>
      <c r="I4753" s="1" t="s">
        <v>30</v>
      </c>
      <c r="J4753" s="19">
        <v>1.6318024985244761</v>
      </c>
    </row>
    <row r="4754" spans="1:10" x14ac:dyDescent="0.2">
      <c r="A4754">
        <v>2007</v>
      </c>
      <c r="B4754">
        <v>1</v>
      </c>
      <c r="C4754" s="1" t="s">
        <v>78</v>
      </c>
      <c r="D4754" s="1" t="s">
        <v>157</v>
      </c>
      <c r="E4754" s="1" t="s">
        <v>162</v>
      </c>
      <c r="F4754" s="1" t="s">
        <v>30</v>
      </c>
      <c r="G4754" s="1" t="s">
        <v>155</v>
      </c>
      <c r="H4754" s="1" t="s">
        <v>163</v>
      </c>
      <c r="I4754" s="1" t="s">
        <v>152</v>
      </c>
      <c r="J4754" s="19">
        <v>9.5464810558213866</v>
      </c>
    </row>
    <row r="4755" spans="1:10" x14ac:dyDescent="0.2">
      <c r="A4755">
        <v>2007</v>
      </c>
      <c r="B4755">
        <v>1</v>
      </c>
      <c r="C4755" s="1" t="s">
        <v>78</v>
      </c>
      <c r="D4755" s="1" t="s">
        <v>157</v>
      </c>
      <c r="E4755" s="1" t="s">
        <v>162</v>
      </c>
      <c r="F4755" s="1" t="s">
        <v>30</v>
      </c>
      <c r="G4755" s="1" t="s">
        <v>155</v>
      </c>
      <c r="H4755" s="1" t="s">
        <v>169</v>
      </c>
      <c r="I4755" s="1" t="s">
        <v>36</v>
      </c>
      <c r="J4755" s="19">
        <v>166.30054730984025</v>
      </c>
    </row>
    <row r="4756" spans="1:10" x14ac:dyDescent="0.2">
      <c r="A4756">
        <v>2007</v>
      </c>
      <c r="B4756">
        <v>1</v>
      </c>
      <c r="C4756" s="1" t="s">
        <v>78</v>
      </c>
      <c r="D4756" s="1" t="s">
        <v>157</v>
      </c>
      <c r="E4756" s="1" t="s">
        <v>162</v>
      </c>
      <c r="F4756" s="1" t="s">
        <v>30</v>
      </c>
      <c r="G4756" s="1" t="s">
        <v>155</v>
      </c>
      <c r="H4756" s="1" t="s">
        <v>171</v>
      </c>
      <c r="I4756" s="1" t="s">
        <v>39</v>
      </c>
      <c r="J4756" s="19">
        <v>2.9782720869999921</v>
      </c>
    </row>
    <row r="4757" spans="1:10" x14ac:dyDescent="0.2">
      <c r="A4757">
        <v>2007</v>
      </c>
      <c r="B4757">
        <v>1</v>
      </c>
      <c r="C4757" s="1" t="s">
        <v>78</v>
      </c>
      <c r="D4757" s="1" t="s">
        <v>157</v>
      </c>
      <c r="E4757" s="1" t="s">
        <v>168</v>
      </c>
      <c r="F4757" s="1" t="s">
        <v>31</v>
      </c>
      <c r="G4757" s="1" t="s">
        <v>158</v>
      </c>
      <c r="H4757" s="1" t="s">
        <v>171</v>
      </c>
      <c r="I4757" s="1" t="s">
        <v>39</v>
      </c>
      <c r="J4757" s="19">
        <v>0.33598241899999998</v>
      </c>
    </row>
    <row r="4758" spans="1:10" x14ac:dyDescent="0.2">
      <c r="A4758">
        <v>2007</v>
      </c>
      <c r="B4758">
        <v>1</v>
      </c>
      <c r="C4758" s="1" t="s">
        <v>78</v>
      </c>
      <c r="D4758" s="1" t="s">
        <v>157</v>
      </c>
      <c r="E4758" s="1" t="s">
        <v>168</v>
      </c>
      <c r="F4758" s="1" t="s">
        <v>31</v>
      </c>
      <c r="G4758" s="1" t="s">
        <v>159</v>
      </c>
      <c r="H4758" s="1" t="s">
        <v>171</v>
      </c>
      <c r="I4758" s="1" t="s">
        <v>39</v>
      </c>
      <c r="J4758" s="19">
        <v>0.306348342</v>
      </c>
    </row>
    <row r="4759" spans="1:10" x14ac:dyDescent="0.2">
      <c r="A4759">
        <v>2007</v>
      </c>
      <c r="B4759">
        <v>1</v>
      </c>
      <c r="C4759" s="1" t="s">
        <v>78</v>
      </c>
      <c r="D4759" s="1" t="s">
        <v>157</v>
      </c>
      <c r="E4759" s="1" t="s">
        <v>168</v>
      </c>
      <c r="F4759" s="1" t="s">
        <v>31</v>
      </c>
      <c r="G4759" s="1" t="s">
        <v>14</v>
      </c>
      <c r="H4759" s="1" t="s">
        <v>162</v>
      </c>
      <c r="I4759" s="1" t="s">
        <v>30</v>
      </c>
      <c r="J4759" s="19">
        <v>429.98394291199997</v>
      </c>
    </row>
    <row r="4760" spans="1:10" x14ac:dyDescent="0.2">
      <c r="A4760">
        <v>2007</v>
      </c>
      <c r="B4760">
        <v>1</v>
      </c>
      <c r="C4760" s="1" t="s">
        <v>78</v>
      </c>
      <c r="D4760" s="1" t="s">
        <v>157</v>
      </c>
      <c r="E4760" s="1" t="s">
        <v>168</v>
      </c>
      <c r="F4760" s="1" t="s">
        <v>31</v>
      </c>
      <c r="G4760" s="1" t="s">
        <v>14</v>
      </c>
      <c r="H4760" s="1" t="s">
        <v>171</v>
      </c>
      <c r="I4760" s="1" t="s">
        <v>39</v>
      </c>
      <c r="J4760" s="19">
        <v>-2.8293168170000005</v>
      </c>
    </row>
    <row r="4761" spans="1:10" x14ac:dyDescent="0.2">
      <c r="A4761">
        <v>2007</v>
      </c>
      <c r="B4761">
        <v>1</v>
      </c>
      <c r="C4761" s="1" t="s">
        <v>78</v>
      </c>
      <c r="D4761" s="1" t="s">
        <v>157</v>
      </c>
      <c r="E4761" s="1" t="s">
        <v>168</v>
      </c>
      <c r="F4761" s="1" t="s">
        <v>31</v>
      </c>
      <c r="G4761" s="1" t="s">
        <v>155</v>
      </c>
      <c r="H4761" s="1" t="s">
        <v>160</v>
      </c>
      <c r="I4761" s="1" t="s">
        <v>37</v>
      </c>
      <c r="J4761" s="19">
        <v>8.1463126550000009</v>
      </c>
    </row>
    <row r="4762" spans="1:10" x14ac:dyDescent="0.2">
      <c r="A4762">
        <v>2007</v>
      </c>
      <c r="B4762">
        <v>1</v>
      </c>
      <c r="C4762" s="1" t="s">
        <v>78</v>
      </c>
      <c r="D4762" s="1" t="s">
        <v>157</v>
      </c>
      <c r="E4762" s="1" t="s">
        <v>168</v>
      </c>
      <c r="F4762" s="1" t="s">
        <v>31</v>
      </c>
      <c r="G4762" s="1" t="s">
        <v>155</v>
      </c>
      <c r="H4762" s="1" t="s">
        <v>161</v>
      </c>
      <c r="I4762" s="1" t="s">
        <v>29</v>
      </c>
      <c r="J4762" s="19">
        <v>-39.330418136999995</v>
      </c>
    </row>
    <row r="4763" spans="1:10" x14ac:dyDescent="0.2">
      <c r="A4763">
        <v>2007</v>
      </c>
      <c r="B4763">
        <v>1</v>
      </c>
      <c r="C4763" s="1" t="s">
        <v>78</v>
      </c>
      <c r="D4763" s="1" t="s">
        <v>157</v>
      </c>
      <c r="E4763" s="1" t="s">
        <v>168</v>
      </c>
      <c r="F4763" s="1" t="s">
        <v>31</v>
      </c>
      <c r="G4763" s="1" t="s">
        <v>155</v>
      </c>
      <c r="H4763" s="1" t="s">
        <v>162</v>
      </c>
      <c r="I4763" s="1" t="s">
        <v>30</v>
      </c>
      <c r="J4763" s="19">
        <v>-6.3334925399999999</v>
      </c>
    </row>
    <row r="4764" spans="1:10" x14ac:dyDescent="0.2">
      <c r="A4764">
        <v>2007</v>
      </c>
      <c r="B4764">
        <v>1</v>
      </c>
      <c r="C4764" s="1" t="s">
        <v>78</v>
      </c>
      <c r="D4764" s="1" t="s">
        <v>157</v>
      </c>
      <c r="E4764" s="1" t="s">
        <v>168</v>
      </c>
      <c r="F4764" s="1" t="s">
        <v>31</v>
      </c>
      <c r="G4764" s="1" t="s">
        <v>155</v>
      </c>
      <c r="H4764" s="1" t="s">
        <v>163</v>
      </c>
      <c r="I4764" s="1" t="s">
        <v>152</v>
      </c>
      <c r="J4764" s="19">
        <v>7.4020505999999999</v>
      </c>
    </row>
    <row r="4765" spans="1:10" x14ac:dyDescent="0.2">
      <c r="A4765">
        <v>2007</v>
      </c>
      <c r="B4765">
        <v>1</v>
      </c>
      <c r="C4765" s="1" t="s">
        <v>78</v>
      </c>
      <c r="D4765" s="1" t="s">
        <v>157</v>
      </c>
      <c r="E4765" s="1" t="s">
        <v>168</v>
      </c>
      <c r="F4765" s="1" t="s">
        <v>31</v>
      </c>
      <c r="G4765" s="1" t="s">
        <v>155</v>
      </c>
      <c r="H4765" s="1" t="s">
        <v>169</v>
      </c>
      <c r="I4765" s="1" t="s">
        <v>36</v>
      </c>
      <c r="J4765" s="19">
        <v>1.8730637929999998</v>
      </c>
    </row>
    <row r="4766" spans="1:10" x14ac:dyDescent="0.2">
      <c r="A4766">
        <v>2007</v>
      </c>
      <c r="B4766">
        <v>1</v>
      </c>
      <c r="C4766" s="1" t="s">
        <v>78</v>
      </c>
      <c r="D4766" s="1" t="s">
        <v>157</v>
      </c>
      <c r="E4766" s="1" t="s">
        <v>168</v>
      </c>
      <c r="F4766" s="1" t="s">
        <v>31</v>
      </c>
      <c r="G4766" s="1" t="s">
        <v>155</v>
      </c>
      <c r="H4766" s="1" t="s">
        <v>171</v>
      </c>
      <c r="I4766" s="1" t="s">
        <v>39</v>
      </c>
      <c r="J4766" s="19">
        <v>-12.919146226999999</v>
      </c>
    </row>
    <row r="4767" spans="1:10" x14ac:dyDescent="0.2">
      <c r="A4767">
        <v>2007</v>
      </c>
      <c r="B4767">
        <v>1</v>
      </c>
      <c r="C4767" s="1" t="s">
        <v>78</v>
      </c>
      <c r="D4767" s="1" t="s">
        <v>157</v>
      </c>
      <c r="E4767" s="1" t="s">
        <v>167</v>
      </c>
      <c r="F4767" s="1" t="s">
        <v>32</v>
      </c>
      <c r="G4767" s="1" t="s">
        <v>158</v>
      </c>
      <c r="H4767" s="1" t="s">
        <v>168</v>
      </c>
      <c r="I4767" s="1" t="s">
        <v>31</v>
      </c>
      <c r="J4767" s="19">
        <v>0.92326136295308947</v>
      </c>
    </row>
    <row r="4768" spans="1:10" x14ac:dyDescent="0.2">
      <c r="A4768">
        <v>2007</v>
      </c>
      <c r="B4768">
        <v>1</v>
      </c>
      <c r="C4768" s="1" t="s">
        <v>78</v>
      </c>
      <c r="D4768" s="1" t="s">
        <v>157</v>
      </c>
      <c r="E4768" s="1" t="s">
        <v>167</v>
      </c>
      <c r="F4768" s="1" t="s">
        <v>32</v>
      </c>
      <c r="G4768" s="1" t="s">
        <v>159</v>
      </c>
      <c r="H4768" s="1" t="s">
        <v>167</v>
      </c>
      <c r="I4768" s="1" t="s">
        <v>32</v>
      </c>
      <c r="J4768" s="19">
        <v>-4.779019000000005E-3</v>
      </c>
    </row>
    <row r="4769" spans="1:10" x14ac:dyDescent="0.2">
      <c r="A4769">
        <v>2007</v>
      </c>
      <c r="B4769">
        <v>1</v>
      </c>
      <c r="C4769" s="1" t="s">
        <v>78</v>
      </c>
      <c r="D4769" s="1" t="s">
        <v>157</v>
      </c>
      <c r="E4769" s="1" t="s">
        <v>167</v>
      </c>
      <c r="F4769" s="1" t="s">
        <v>32</v>
      </c>
      <c r="G4769" s="1" t="s">
        <v>159</v>
      </c>
      <c r="H4769" s="1" t="s">
        <v>171</v>
      </c>
      <c r="I4769" s="1" t="s">
        <v>39</v>
      </c>
      <c r="J4769" s="19">
        <v>115.85542097</v>
      </c>
    </row>
    <row r="4770" spans="1:10" x14ac:dyDescent="0.2">
      <c r="A4770">
        <v>2007</v>
      </c>
      <c r="B4770">
        <v>1</v>
      </c>
      <c r="C4770" s="1" t="s">
        <v>78</v>
      </c>
      <c r="D4770" s="1" t="s">
        <v>157</v>
      </c>
      <c r="E4770" s="1" t="s">
        <v>167</v>
      </c>
      <c r="F4770" s="1" t="s">
        <v>32</v>
      </c>
      <c r="G4770" s="1" t="s">
        <v>14</v>
      </c>
      <c r="H4770" s="1" t="s">
        <v>162</v>
      </c>
      <c r="I4770" s="1" t="s">
        <v>30</v>
      </c>
      <c r="J4770" s="19">
        <v>30.899935436999996</v>
      </c>
    </row>
    <row r="4771" spans="1:10" x14ac:dyDescent="0.2">
      <c r="A4771">
        <v>2007</v>
      </c>
      <c r="B4771">
        <v>1</v>
      </c>
      <c r="C4771" s="1" t="s">
        <v>78</v>
      </c>
      <c r="D4771" s="1" t="s">
        <v>157</v>
      </c>
      <c r="E4771" s="1" t="s">
        <v>167</v>
      </c>
      <c r="F4771" s="1" t="s">
        <v>32</v>
      </c>
      <c r="G4771" s="1" t="s">
        <v>14</v>
      </c>
      <c r="H4771" s="1" t="s">
        <v>171</v>
      </c>
      <c r="I4771" s="1" t="s">
        <v>39</v>
      </c>
      <c r="J4771" s="19">
        <v>-5.2963183000000004E-2</v>
      </c>
    </row>
    <row r="4772" spans="1:10" x14ac:dyDescent="0.2">
      <c r="A4772">
        <v>2007</v>
      </c>
      <c r="B4772">
        <v>1</v>
      </c>
      <c r="C4772" s="1" t="s">
        <v>78</v>
      </c>
      <c r="D4772" s="1" t="s">
        <v>157</v>
      </c>
      <c r="E4772" s="1" t="s">
        <v>167</v>
      </c>
      <c r="F4772" s="1" t="s">
        <v>32</v>
      </c>
      <c r="G4772" s="1" t="s">
        <v>16</v>
      </c>
      <c r="H4772" s="1" t="s">
        <v>160</v>
      </c>
      <c r="I4772" s="1" t="s">
        <v>37</v>
      </c>
      <c r="J4772" s="19">
        <v>3.6426799999999999</v>
      </c>
    </row>
    <row r="4773" spans="1:10" x14ac:dyDescent="0.2">
      <c r="A4773">
        <v>2007</v>
      </c>
      <c r="B4773">
        <v>1</v>
      </c>
      <c r="C4773" s="1" t="s">
        <v>78</v>
      </c>
      <c r="D4773" s="1" t="s">
        <v>157</v>
      </c>
      <c r="E4773" s="1" t="s">
        <v>167</v>
      </c>
      <c r="F4773" s="1" t="s">
        <v>32</v>
      </c>
      <c r="G4773" s="1" t="s">
        <v>16</v>
      </c>
      <c r="H4773" s="1" t="s">
        <v>170</v>
      </c>
      <c r="I4773" s="1" t="s">
        <v>151</v>
      </c>
      <c r="J4773" s="19">
        <v>-0.35361999999999999</v>
      </c>
    </row>
    <row r="4774" spans="1:10" x14ac:dyDescent="0.2">
      <c r="A4774">
        <v>2007</v>
      </c>
      <c r="B4774">
        <v>1</v>
      </c>
      <c r="C4774" s="1" t="s">
        <v>78</v>
      </c>
      <c r="D4774" s="1" t="s">
        <v>157</v>
      </c>
      <c r="E4774" s="1" t="s">
        <v>167</v>
      </c>
      <c r="F4774" s="1" t="s">
        <v>32</v>
      </c>
      <c r="G4774" s="1" t="s">
        <v>155</v>
      </c>
      <c r="H4774" s="1" t="s">
        <v>160</v>
      </c>
      <c r="I4774" s="1" t="s">
        <v>37</v>
      </c>
      <c r="J4774" s="19">
        <v>257.22604485639573</v>
      </c>
    </row>
    <row r="4775" spans="1:10" x14ac:dyDescent="0.2">
      <c r="A4775">
        <v>2007</v>
      </c>
      <c r="B4775">
        <v>1</v>
      </c>
      <c r="C4775" s="1" t="s">
        <v>78</v>
      </c>
      <c r="D4775" s="1" t="s">
        <v>157</v>
      </c>
      <c r="E4775" s="1" t="s">
        <v>167</v>
      </c>
      <c r="F4775" s="1" t="s">
        <v>32</v>
      </c>
      <c r="G4775" s="1" t="s">
        <v>155</v>
      </c>
      <c r="H4775" s="1" t="s">
        <v>161</v>
      </c>
      <c r="I4775" s="1" t="s">
        <v>29</v>
      </c>
      <c r="J4775" s="19">
        <v>65.80743136774214</v>
      </c>
    </row>
    <row r="4776" spans="1:10" x14ac:dyDescent="0.2">
      <c r="A4776">
        <v>2007</v>
      </c>
      <c r="B4776">
        <v>1</v>
      </c>
      <c r="C4776" s="1" t="s">
        <v>78</v>
      </c>
      <c r="D4776" s="1" t="s">
        <v>157</v>
      </c>
      <c r="E4776" s="1" t="s">
        <v>167</v>
      </c>
      <c r="F4776" s="1" t="s">
        <v>32</v>
      </c>
      <c r="G4776" s="1" t="s">
        <v>155</v>
      </c>
      <c r="H4776" s="1" t="s">
        <v>162</v>
      </c>
      <c r="I4776" s="1" t="s">
        <v>30</v>
      </c>
      <c r="J4776" s="19">
        <v>53.734516051553797</v>
      </c>
    </row>
    <row r="4777" spans="1:10" x14ac:dyDescent="0.2">
      <c r="A4777">
        <v>2007</v>
      </c>
      <c r="B4777">
        <v>1</v>
      </c>
      <c r="C4777" s="1" t="s">
        <v>78</v>
      </c>
      <c r="D4777" s="1" t="s">
        <v>157</v>
      </c>
      <c r="E4777" s="1" t="s">
        <v>167</v>
      </c>
      <c r="F4777" s="1" t="s">
        <v>32</v>
      </c>
      <c r="G4777" s="1" t="s">
        <v>155</v>
      </c>
      <c r="H4777" s="1" t="s">
        <v>167</v>
      </c>
      <c r="I4777" s="1" t="s">
        <v>32</v>
      </c>
      <c r="J4777" s="19">
        <v>0</v>
      </c>
    </row>
    <row r="4778" spans="1:10" x14ac:dyDescent="0.2">
      <c r="A4778">
        <v>2007</v>
      </c>
      <c r="B4778">
        <v>1</v>
      </c>
      <c r="C4778" s="1" t="s">
        <v>78</v>
      </c>
      <c r="D4778" s="1" t="s">
        <v>157</v>
      </c>
      <c r="E4778" s="1" t="s">
        <v>167</v>
      </c>
      <c r="F4778" s="1" t="s">
        <v>32</v>
      </c>
      <c r="G4778" s="1" t="s">
        <v>155</v>
      </c>
      <c r="H4778" s="1" t="s">
        <v>163</v>
      </c>
      <c r="I4778" s="1" t="s">
        <v>152</v>
      </c>
      <c r="J4778" s="19">
        <v>8.2350793043083819</v>
      </c>
    </row>
    <row r="4779" spans="1:10" x14ac:dyDescent="0.2">
      <c r="A4779">
        <v>2007</v>
      </c>
      <c r="B4779">
        <v>1</v>
      </c>
      <c r="C4779" s="1" t="s">
        <v>78</v>
      </c>
      <c r="D4779" s="1" t="s">
        <v>157</v>
      </c>
      <c r="E4779" s="1" t="s">
        <v>167</v>
      </c>
      <c r="F4779" s="1" t="s">
        <v>32</v>
      </c>
      <c r="G4779" s="1" t="s">
        <v>155</v>
      </c>
      <c r="H4779" s="1" t="s">
        <v>169</v>
      </c>
      <c r="I4779" s="1" t="s">
        <v>36</v>
      </c>
      <c r="J4779" s="19">
        <v>39.279909611000001</v>
      </c>
    </row>
    <row r="4780" spans="1:10" x14ac:dyDescent="0.2">
      <c r="A4780">
        <v>2007</v>
      </c>
      <c r="B4780">
        <v>1</v>
      </c>
      <c r="C4780" s="1" t="s">
        <v>78</v>
      </c>
      <c r="D4780" s="1" t="s">
        <v>157</v>
      </c>
      <c r="E4780" s="1" t="s">
        <v>167</v>
      </c>
      <c r="F4780" s="1" t="s">
        <v>32</v>
      </c>
      <c r="G4780" s="1" t="s">
        <v>155</v>
      </c>
      <c r="H4780" s="1" t="s">
        <v>171</v>
      </c>
      <c r="I4780" s="1" t="s">
        <v>39</v>
      </c>
      <c r="J4780" s="19">
        <v>-76.481476442999977</v>
      </c>
    </row>
    <row r="4781" spans="1:10" x14ac:dyDescent="0.2">
      <c r="A4781">
        <v>2007</v>
      </c>
      <c r="B4781">
        <v>1</v>
      </c>
      <c r="C4781" s="1" t="s">
        <v>78</v>
      </c>
      <c r="D4781" s="1" t="s">
        <v>157</v>
      </c>
      <c r="E4781" s="1" t="s">
        <v>163</v>
      </c>
      <c r="F4781" s="1" t="s">
        <v>152</v>
      </c>
      <c r="G4781" s="1" t="s">
        <v>158</v>
      </c>
      <c r="H4781" s="1" t="s">
        <v>168</v>
      </c>
      <c r="I4781" s="1" t="s">
        <v>31</v>
      </c>
      <c r="J4781" s="19">
        <v>38.644750231733596</v>
      </c>
    </row>
    <row r="4782" spans="1:10" x14ac:dyDescent="0.2">
      <c r="A4782">
        <v>2007</v>
      </c>
      <c r="B4782">
        <v>1</v>
      </c>
      <c r="C4782" s="1" t="s">
        <v>78</v>
      </c>
      <c r="D4782" s="1" t="s">
        <v>157</v>
      </c>
      <c r="E4782" s="1" t="s">
        <v>163</v>
      </c>
      <c r="F4782" s="1" t="s">
        <v>152</v>
      </c>
      <c r="G4782" s="1" t="s">
        <v>158</v>
      </c>
      <c r="H4782" s="1" t="s">
        <v>171</v>
      </c>
      <c r="I4782" s="1" t="s">
        <v>39</v>
      </c>
      <c r="J4782" s="19">
        <v>2.8971705000000001</v>
      </c>
    </row>
    <row r="4783" spans="1:10" x14ac:dyDescent="0.2">
      <c r="A4783">
        <v>2007</v>
      </c>
      <c r="B4783">
        <v>1</v>
      </c>
      <c r="C4783" s="1" t="s">
        <v>78</v>
      </c>
      <c r="D4783" s="1" t="s">
        <v>157</v>
      </c>
      <c r="E4783" s="1" t="s">
        <v>163</v>
      </c>
      <c r="F4783" s="1" t="s">
        <v>152</v>
      </c>
      <c r="G4783" s="1" t="s">
        <v>159</v>
      </c>
      <c r="H4783" s="1" t="s">
        <v>167</v>
      </c>
      <c r="I4783" s="1" t="s">
        <v>32</v>
      </c>
      <c r="J4783" s="19">
        <v>44.121103684173477</v>
      </c>
    </row>
    <row r="4784" spans="1:10" x14ac:dyDescent="0.2">
      <c r="A4784">
        <v>2007</v>
      </c>
      <c r="B4784">
        <v>1</v>
      </c>
      <c r="C4784" s="1" t="s">
        <v>78</v>
      </c>
      <c r="D4784" s="1" t="s">
        <v>157</v>
      </c>
      <c r="E4784" s="1" t="s">
        <v>163</v>
      </c>
      <c r="F4784" s="1" t="s">
        <v>152</v>
      </c>
      <c r="G4784" s="1" t="s">
        <v>159</v>
      </c>
      <c r="H4784" s="1" t="s">
        <v>171</v>
      </c>
      <c r="I4784" s="1" t="s">
        <v>39</v>
      </c>
      <c r="J4784" s="19">
        <v>-0.76843519999999998</v>
      </c>
    </row>
    <row r="4785" spans="1:10" x14ac:dyDescent="0.2">
      <c r="A4785">
        <v>2007</v>
      </c>
      <c r="B4785">
        <v>1</v>
      </c>
      <c r="C4785" s="1" t="s">
        <v>78</v>
      </c>
      <c r="D4785" s="1" t="s">
        <v>157</v>
      </c>
      <c r="E4785" s="1" t="s">
        <v>163</v>
      </c>
      <c r="F4785" s="1" t="s">
        <v>152</v>
      </c>
      <c r="G4785" s="1" t="s">
        <v>14</v>
      </c>
      <c r="H4785" s="1" t="s">
        <v>162</v>
      </c>
      <c r="I4785" s="1" t="s">
        <v>30</v>
      </c>
      <c r="J4785" s="19">
        <v>164.80122419081795</v>
      </c>
    </row>
    <row r="4786" spans="1:10" x14ac:dyDescent="0.2">
      <c r="A4786">
        <v>2007</v>
      </c>
      <c r="B4786">
        <v>1</v>
      </c>
      <c r="C4786" s="1" t="s">
        <v>78</v>
      </c>
      <c r="D4786" s="1" t="s">
        <v>157</v>
      </c>
      <c r="E4786" s="1" t="s">
        <v>163</v>
      </c>
      <c r="F4786" s="1" t="s">
        <v>152</v>
      </c>
      <c r="G4786" s="1" t="s">
        <v>14</v>
      </c>
      <c r="H4786" s="1" t="s">
        <v>171</v>
      </c>
      <c r="I4786" s="1" t="s">
        <v>39</v>
      </c>
      <c r="J4786" s="19">
        <v>3.0977200000006634E-4</v>
      </c>
    </row>
    <row r="4787" spans="1:10" x14ac:dyDescent="0.2">
      <c r="A4787">
        <v>2007</v>
      </c>
      <c r="B4787">
        <v>1</v>
      </c>
      <c r="C4787" s="1" t="s">
        <v>78</v>
      </c>
      <c r="D4787" s="1" t="s">
        <v>157</v>
      </c>
      <c r="E4787" s="1" t="s">
        <v>163</v>
      </c>
      <c r="F4787" s="1" t="s">
        <v>152</v>
      </c>
      <c r="G4787" s="1" t="s">
        <v>13</v>
      </c>
      <c r="H4787" s="1" t="s">
        <v>161</v>
      </c>
      <c r="I4787" s="1" t="s">
        <v>29</v>
      </c>
      <c r="J4787" s="19">
        <v>-0.27160649999999997</v>
      </c>
    </row>
    <row r="4788" spans="1:10" x14ac:dyDescent="0.2">
      <c r="A4788">
        <v>2007</v>
      </c>
      <c r="B4788">
        <v>1</v>
      </c>
      <c r="C4788" s="1" t="s">
        <v>78</v>
      </c>
      <c r="D4788" s="1" t="s">
        <v>157</v>
      </c>
      <c r="E4788" s="1" t="s">
        <v>163</v>
      </c>
      <c r="F4788" s="1" t="s">
        <v>152</v>
      </c>
      <c r="G4788" s="1" t="s">
        <v>13</v>
      </c>
      <c r="H4788" s="1" t="s">
        <v>171</v>
      </c>
      <c r="I4788" s="1" t="s">
        <v>39</v>
      </c>
      <c r="J4788" s="19">
        <v>-0.64832169999999989</v>
      </c>
    </row>
    <row r="4789" spans="1:10" x14ac:dyDescent="0.2">
      <c r="A4789">
        <v>2007</v>
      </c>
      <c r="B4789">
        <v>1</v>
      </c>
      <c r="C4789" s="1" t="s">
        <v>78</v>
      </c>
      <c r="D4789" s="1" t="s">
        <v>157</v>
      </c>
      <c r="E4789" s="1" t="s">
        <v>163</v>
      </c>
      <c r="F4789" s="1" t="s">
        <v>152</v>
      </c>
      <c r="G4789" s="1" t="s">
        <v>16</v>
      </c>
      <c r="H4789" s="1" t="s">
        <v>160</v>
      </c>
      <c r="I4789" s="1" t="s">
        <v>37</v>
      </c>
      <c r="J4789" s="19">
        <v>6.3894236484083535</v>
      </c>
    </row>
    <row r="4790" spans="1:10" x14ac:dyDescent="0.2">
      <c r="A4790">
        <v>2007</v>
      </c>
      <c r="B4790">
        <v>1</v>
      </c>
      <c r="C4790" s="1" t="s">
        <v>78</v>
      </c>
      <c r="D4790" s="1" t="s">
        <v>157</v>
      </c>
      <c r="E4790" s="1" t="s">
        <v>163</v>
      </c>
      <c r="F4790" s="1" t="s">
        <v>152</v>
      </c>
      <c r="G4790" s="1" t="s">
        <v>16</v>
      </c>
      <c r="H4790" s="1" t="s">
        <v>163</v>
      </c>
      <c r="I4790" s="1" t="s">
        <v>152</v>
      </c>
      <c r="J4790" s="19">
        <v>0</v>
      </c>
    </row>
    <row r="4791" spans="1:10" x14ac:dyDescent="0.2">
      <c r="A4791">
        <v>2007</v>
      </c>
      <c r="B4791">
        <v>1</v>
      </c>
      <c r="C4791" s="1" t="s">
        <v>78</v>
      </c>
      <c r="D4791" s="1" t="s">
        <v>157</v>
      </c>
      <c r="E4791" s="1" t="s">
        <v>163</v>
      </c>
      <c r="F4791" s="1" t="s">
        <v>152</v>
      </c>
      <c r="G4791" s="1" t="s">
        <v>16</v>
      </c>
      <c r="H4791" s="1" t="s">
        <v>170</v>
      </c>
      <c r="I4791" s="1" t="s">
        <v>151</v>
      </c>
      <c r="J4791" s="19">
        <v>24.560020000000002</v>
      </c>
    </row>
    <row r="4792" spans="1:10" x14ac:dyDescent="0.2">
      <c r="A4792">
        <v>2007</v>
      </c>
      <c r="B4792">
        <v>1</v>
      </c>
      <c r="C4792" s="1" t="s">
        <v>78</v>
      </c>
      <c r="D4792" s="1" t="s">
        <v>157</v>
      </c>
      <c r="E4792" s="1" t="s">
        <v>163</v>
      </c>
      <c r="F4792" s="1" t="s">
        <v>152</v>
      </c>
      <c r="G4792" s="1" t="s">
        <v>155</v>
      </c>
      <c r="H4792" s="1" t="s">
        <v>160</v>
      </c>
      <c r="I4792" s="1" t="s">
        <v>37</v>
      </c>
      <c r="J4792" s="19">
        <v>0.81365974828616783</v>
      </c>
    </row>
    <row r="4793" spans="1:10" x14ac:dyDescent="0.2">
      <c r="A4793">
        <v>2007</v>
      </c>
      <c r="B4793">
        <v>1</v>
      </c>
      <c r="C4793" s="1" t="s">
        <v>78</v>
      </c>
      <c r="D4793" s="1" t="s">
        <v>157</v>
      </c>
      <c r="E4793" s="1" t="s">
        <v>163</v>
      </c>
      <c r="F4793" s="1" t="s">
        <v>152</v>
      </c>
      <c r="G4793" s="1" t="s">
        <v>155</v>
      </c>
      <c r="H4793" s="1" t="s">
        <v>161</v>
      </c>
      <c r="I4793" s="1" t="s">
        <v>29</v>
      </c>
      <c r="J4793" s="19">
        <v>-6.596755398885187</v>
      </c>
    </row>
    <row r="4794" spans="1:10" x14ac:dyDescent="0.2">
      <c r="A4794">
        <v>2007</v>
      </c>
      <c r="B4794">
        <v>1</v>
      </c>
      <c r="C4794" s="1" t="s">
        <v>78</v>
      </c>
      <c r="D4794" s="1" t="s">
        <v>157</v>
      </c>
      <c r="E4794" s="1" t="s">
        <v>163</v>
      </c>
      <c r="F4794" s="1" t="s">
        <v>152</v>
      </c>
      <c r="G4794" s="1" t="s">
        <v>155</v>
      </c>
      <c r="H4794" s="1" t="s">
        <v>162</v>
      </c>
      <c r="I4794" s="1" t="s">
        <v>30</v>
      </c>
      <c r="J4794" s="19">
        <v>-1.1202550855800981</v>
      </c>
    </row>
    <row r="4795" spans="1:10" x14ac:dyDescent="0.2">
      <c r="A4795">
        <v>2007</v>
      </c>
      <c r="B4795">
        <v>1</v>
      </c>
      <c r="C4795" s="1" t="s">
        <v>78</v>
      </c>
      <c r="D4795" s="1" t="s">
        <v>157</v>
      </c>
      <c r="E4795" s="1" t="s">
        <v>163</v>
      </c>
      <c r="F4795" s="1" t="s">
        <v>152</v>
      </c>
      <c r="G4795" s="1" t="s">
        <v>155</v>
      </c>
      <c r="H4795" s="1" t="s">
        <v>163</v>
      </c>
      <c r="I4795" s="1" t="s">
        <v>152</v>
      </c>
      <c r="J4795" s="19">
        <v>1.2668796799085724</v>
      </c>
    </row>
    <row r="4796" spans="1:10" x14ac:dyDescent="0.2">
      <c r="A4796">
        <v>2007</v>
      </c>
      <c r="B4796">
        <v>1</v>
      </c>
      <c r="C4796" s="1" t="s">
        <v>78</v>
      </c>
      <c r="D4796" s="1" t="s">
        <v>157</v>
      </c>
      <c r="E4796" s="1" t="s">
        <v>163</v>
      </c>
      <c r="F4796" s="1" t="s">
        <v>152</v>
      </c>
      <c r="G4796" s="1" t="s">
        <v>155</v>
      </c>
      <c r="H4796" s="1" t="s">
        <v>169</v>
      </c>
      <c r="I4796" s="1" t="s">
        <v>36</v>
      </c>
      <c r="J4796" s="19">
        <v>9.1108204267195333E-2</v>
      </c>
    </row>
    <row r="4797" spans="1:10" x14ac:dyDescent="0.2">
      <c r="A4797">
        <v>2007</v>
      </c>
      <c r="B4797">
        <v>1</v>
      </c>
      <c r="C4797" s="1" t="s">
        <v>78</v>
      </c>
      <c r="D4797" s="1" t="s">
        <v>157</v>
      </c>
      <c r="E4797" s="1" t="s">
        <v>164</v>
      </c>
      <c r="F4797" s="1" t="s">
        <v>165</v>
      </c>
      <c r="G4797" s="1" t="s">
        <v>158</v>
      </c>
      <c r="H4797" s="1" t="s">
        <v>168</v>
      </c>
      <c r="I4797" s="1" t="s">
        <v>31</v>
      </c>
      <c r="J4797" s="19">
        <v>-7.7582137288239634</v>
      </c>
    </row>
    <row r="4798" spans="1:10" x14ac:dyDescent="0.2">
      <c r="A4798">
        <v>2007</v>
      </c>
      <c r="B4798">
        <v>1</v>
      </c>
      <c r="C4798" s="1" t="s">
        <v>78</v>
      </c>
      <c r="D4798" s="1" t="s">
        <v>157</v>
      </c>
      <c r="E4798" s="1" t="s">
        <v>164</v>
      </c>
      <c r="F4798" s="1" t="s">
        <v>165</v>
      </c>
      <c r="G4798" s="1" t="s">
        <v>158</v>
      </c>
      <c r="H4798" s="1" t="s">
        <v>171</v>
      </c>
      <c r="I4798" s="1" t="s">
        <v>39</v>
      </c>
      <c r="J4798" s="19">
        <v>0.28986000000000001</v>
      </c>
    </row>
    <row r="4799" spans="1:10" x14ac:dyDescent="0.2">
      <c r="A4799">
        <v>2007</v>
      </c>
      <c r="B4799">
        <v>1</v>
      </c>
      <c r="C4799" s="1" t="s">
        <v>78</v>
      </c>
      <c r="D4799" s="1" t="s">
        <v>157</v>
      </c>
      <c r="E4799" s="1" t="s">
        <v>164</v>
      </c>
      <c r="F4799" s="1" t="s">
        <v>165</v>
      </c>
      <c r="G4799" s="1" t="s">
        <v>159</v>
      </c>
      <c r="H4799" s="1" t="s">
        <v>167</v>
      </c>
      <c r="I4799" s="1" t="s">
        <v>32</v>
      </c>
      <c r="J4799" s="19">
        <v>-2.2629567247986024</v>
      </c>
    </row>
    <row r="4800" spans="1:10" x14ac:dyDescent="0.2">
      <c r="A4800">
        <v>2007</v>
      </c>
      <c r="B4800">
        <v>1</v>
      </c>
      <c r="C4800" s="1" t="s">
        <v>78</v>
      </c>
      <c r="D4800" s="1" t="s">
        <v>157</v>
      </c>
      <c r="E4800" s="1" t="s">
        <v>164</v>
      </c>
      <c r="F4800" s="1" t="s">
        <v>165</v>
      </c>
      <c r="G4800" s="1" t="s">
        <v>159</v>
      </c>
      <c r="H4800" s="1" t="s">
        <v>171</v>
      </c>
      <c r="I4800" s="1" t="s">
        <v>39</v>
      </c>
      <c r="J4800" s="19">
        <v>35.545269999999995</v>
      </c>
    </row>
    <row r="4801" spans="1:10" x14ac:dyDescent="0.2">
      <c r="A4801">
        <v>2007</v>
      </c>
      <c r="B4801">
        <v>1</v>
      </c>
      <c r="C4801" s="1" t="s">
        <v>78</v>
      </c>
      <c r="D4801" s="1" t="s">
        <v>157</v>
      </c>
      <c r="E4801" s="1" t="s">
        <v>164</v>
      </c>
      <c r="F4801" s="1" t="s">
        <v>165</v>
      </c>
      <c r="G4801" s="1" t="s">
        <v>14</v>
      </c>
      <c r="H4801" s="1" t="s">
        <v>162</v>
      </c>
      <c r="I4801" s="1" t="s">
        <v>30</v>
      </c>
      <c r="J4801" s="19">
        <v>62.105204999999998</v>
      </c>
    </row>
    <row r="4802" spans="1:10" x14ac:dyDescent="0.2">
      <c r="A4802">
        <v>2007</v>
      </c>
      <c r="B4802">
        <v>1</v>
      </c>
      <c r="C4802" s="1" t="s">
        <v>78</v>
      </c>
      <c r="D4802" s="1" t="s">
        <v>157</v>
      </c>
      <c r="E4802" s="1" t="s">
        <v>164</v>
      </c>
      <c r="F4802" s="1" t="s">
        <v>165</v>
      </c>
      <c r="G4802" s="1" t="s">
        <v>13</v>
      </c>
      <c r="H4802" s="1" t="s">
        <v>161</v>
      </c>
      <c r="I4802" s="1" t="s">
        <v>29</v>
      </c>
      <c r="J4802" s="19">
        <v>-1.58758</v>
      </c>
    </row>
    <row r="4803" spans="1:10" x14ac:dyDescent="0.2">
      <c r="A4803">
        <v>2007</v>
      </c>
      <c r="B4803">
        <v>1</v>
      </c>
      <c r="C4803" s="1" t="s">
        <v>78</v>
      </c>
      <c r="D4803" s="1" t="s">
        <v>157</v>
      </c>
      <c r="E4803" s="1" t="s">
        <v>164</v>
      </c>
      <c r="F4803" s="1" t="s">
        <v>165</v>
      </c>
      <c r="G4803" s="1" t="s">
        <v>16</v>
      </c>
      <c r="H4803" s="1" t="s">
        <v>160</v>
      </c>
      <c r="I4803" s="1" t="s">
        <v>37</v>
      </c>
      <c r="J4803" s="19">
        <v>3.7115000000000009</v>
      </c>
    </row>
    <row r="4804" spans="1:10" x14ac:dyDescent="0.2">
      <c r="A4804">
        <v>2007</v>
      </c>
      <c r="B4804">
        <v>1</v>
      </c>
      <c r="C4804" s="1" t="s">
        <v>78</v>
      </c>
      <c r="D4804" s="1" t="s">
        <v>157</v>
      </c>
      <c r="E4804" s="1" t="s">
        <v>164</v>
      </c>
      <c r="F4804" s="1" t="s">
        <v>165</v>
      </c>
      <c r="G4804" s="1" t="s">
        <v>16</v>
      </c>
      <c r="H4804" s="1" t="s">
        <v>163</v>
      </c>
      <c r="I4804" s="1" t="s">
        <v>152</v>
      </c>
      <c r="J4804" s="19">
        <v>0</v>
      </c>
    </row>
    <row r="4805" spans="1:10" x14ac:dyDescent="0.2">
      <c r="A4805">
        <v>2007</v>
      </c>
      <c r="B4805">
        <v>1</v>
      </c>
      <c r="C4805" s="1" t="s">
        <v>78</v>
      </c>
      <c r="D4805" s="1" t="s">
        <v>157</v>
      </c>
      <c r="E4805" s="1" t="s">
        <v>164</v>
      </c>
      <c r="F4805" s="1" t="s">
        <v>165</v>
      </c>
      <c r="G4805" s="1" t="s">
        <v>16</v>
      </c>
      <c r="H4805" s="1" t="s">
        <v>170</v>
      </c>
      <c r="I4805" s="1" t="s">
        <v>151</v>
      </c>
      <c r="J4805" s="19">
        <v>40.440359999999991</v>
      </c>
    </row>
    <row r="4806" spans="1:10" x14ac:dyDescent="0.2">
      <c r="A4806">
        <v>2007</v>
      </c>
      <c r="B4806">
        <v>1</v>
      </c>
      <c r="C4806" s="1" t="s">
        <v>78</v>
      </c>
      <c r="D4806" s="1" t="s">
        <v>157</v>
      </c>
      <c r="E4806" s="1" t="s">
        <v>164</v>
      </c>
      <c r="F4806" s="1" t="s">
        <v>165</v>
      </c>
      <c r="G4806" s="1" t="s">
        <v>155</v>
      </c>
      <c r="H4806" s="1" t="s">
        <v>160</v>
      </c>
      <c r="I4806" s="1" t="s">
        <v>37</v>
      </c>
      <c r="J4806" s="19">
        <v>-26.915278602230412</v>
      </c>
    </row>
    <row r="4807" spans="1:10" x14ac:dyDescent="0.2">
      <c r="A4807">
        <v>2007</v>
      </c>
      <c r="B4807">
        <v>1</v>
      </c>
      <c r="C4807" s="1" t="s">
        <v>78</v>
      </c>
      <c r="D4807" s="1" t="s">
        <v>157</v>
      </c>
      <c r="E4807" s="1" t="s">
        <v>164</v>
      </c>
      <c r="F4807" s="1" t="s">
        <v>165</v>
      </c>
      <c r="G4807" s="1" t="s">
        <v>155</v>
      </c>
      <c r="H4807" s="1" t="s">
        <v>161</v>
      </c>
      <c r="I4807" s="1" t="s">
        <v>29</v>
      </c>
      <c r="J4807" s="19">
        <v>-0.65240000000000054</v>
      </c>
    </row>
    <row r="4808" spans="1:10" x14ac:dyDescent="0.2">
      <c r="A4808">
        <v>2007</v>
      </c>
      <c r="B4808">
        <v>1</v>
      </c>
      <c r="C4808" s="1" t="s">
        <v>78</v>
      </c>
      <c r="D4808" s="1" t="s">
        <v>157</v>
      </c>
      <c r="E4808" s="1" t="s">
        <v>164</v>
      </c>
      <c r="F4808" s="1" t="s">
        <v>165</v>
      </c>
      <c r="G4808" s="1" t="s">
        <v>155</v>
      </c>
      <c r="H4808" s="1" t="s">
        <v>162</v>
      </c>
      <c r="I4808" s="1" t="s">
        <v>30</v>
      </c>
      <c r="J4808" s="19">
        <v>-22.455400000000001</v>
      </c>
    </row>
    <row r="4809" spans="1:10" x14ac:dyDescent="0.2">
      <c r="A4809">
        <v>2007</v>
      </c>
      <c r="B4809">
        <v>1</v>
      </c>
      <c r="C4809" s="1" t="s">
        <v>78</v>
      </c>
      <c r="D4809" s="1" t="s">
        <v>157</v>
      </c>
      <c r="E4809" s="1" t="s">
        <v>164</v>
      </c>
      <c r="F4809" s="1" t="s">
        <v>165</v>
      </c>
      <c r="G4809" s="1" t="s">
        <v>155</v>
      </c>
      <c r="H4809" s="1" t="s">
        <v>163</v>
      </c>
      <c r="I4809" s="1" t="s">
        <v>152</v>
      </c>
      <c r="J4809" s="19">
        <v>63.147268602230426</v>
      </c>
    </row>
    <row r="4810" spans="1:10" x14ac:dyDescent="0.2">
      <c r="A4810">
        <v>2007</v>
      </c>
      <c r="B4810">
        <v>1</v>
      </c>
      <c r="C4810" s="1" t="s">
        <v>78</v>
      </c>
      <c r="D4810" s="1" t="s">
        <v>157</v>
      </c>
      <c r="E4810" s="1" t="s">
        <v>164</v>
      </c>
      <c r="F4810" s="1" t="s">
        <v>165</v>
      </c>
      <c r="G4810" s="1" t="s">
        <v>155</v>
      </c>
      <c r="H4810" s="1" t="s">
        <v>169</v>
      </c>
      <c r="I4810" s="1" t="s">
        <v>36</v>
      </c>
      <c r="J4810" s="19">
        <v>11.203589999999998</v>
      </c>
    </row>
    <row r="4811" spans="1:10" x14ac:dyDescent="0.2">
      <c r="A4811">
        <v>2007</v>
      </c>
      <c r="B4811">
        <v>1</v>
      </c>
      <c r="C4811" s="1" t="s">
        <v>78</v>
      </c>
      <c r="D4811" s="1" t="s">
        <v>157</v>
      </c>
      <c r="E4811" s="1" t="s">
        <v>164</v>
      </c>
      <c r="F4811" s="1" t="s">
        <v>165</v>
      </c>
      <c r="G4811" s="1" t="s">
        <v>155</v>
      </c>
      <c r="H4811" s="1" t="s">
        <v>171</v>
      </c>
      <c r="I4811" s="1" t="s">
        <v>39</v>
      </c>
      <c r="J4811" s="19">
        <v>23.955491732000006</v>
      </c>
    </row>
    <row r="4812" spans="1:10" x14ac:dyDescent="0.2">
      <c r="A4812">
        <v>2007</v>
      </c>
      <c r="B4812">
        <v>1</v>
      </c>
      <c r="C4812" s="1" t="s">
        <v>78</v>
      </c>
      <c r="D4812" s="1" t="s">
        <v>157</v>
      </c>
      <c r="E4812" s="1" t="s">
        <v>166</v>
      </c>
      <c r="F4812" s="1" t="s">
        <v>150</v>
      </c>
      <c r="G4812" s="1" t="s">
        <v>159</v>
      </c>
      <c r="H4812" s="1" t="s">
        <v>167</v>
      </c>
      <c r="I4812" s="1" t="s">
        <v>32</v>
      </c>
      <c r="J4812" s="19">
        <v>272.65916999883967</v>
      </c>
    </row>
    <row r="4813" spans="1:10" x14ac:dyDescent="0.2">
      <c r="A4813">
        <v>2007</v>
      </c>
      <c r="B4813">
        <v>1</v>
      </c>
      <c r="C4813" s="1" t="s">
        <v>78</v>
      </c>
      <c r="D4813" s="1" t="s">
        <v>157</v>
      </c>
      <c r="E4813" s="1" t="s">
        <v>166</v>
      </c>
      <c r="F4813" s="1" t="s">
        <v>150</v>
      </c>
      <c r="G4813" s="1" t="s">
        <v>159</v>
      </c>
      <c r="H4813" s="1" t="s">
        <v>171</v>
      </c>
      <c r="I4813" s="1" t="s">
        <v>39</v>
      </c>
      <c r="J4813" s="19">
        <v>199.44466</v>
      </c>
    </row>
    <row r="4814" spans="1:10" x14ac:dyDescent="0.2">
      <c r="A4814">
        <v>2007</v>
      </c>
      <c r="B4814">
        <v>1</v>
      </c>
      <c r="C4814" s="1" t="s">
        <v>78</v>
      </c>
      <c r="D4814" s="1" t="s">
        <v>157</v>
      </c>
      <c r="E4814" s="1" t="s">
        <v>166</v>
      </c>
      <c r="F4814" s="1" t="s">
        <v>150</v>
      </c>
      <c r="G4814" s="1" t="s">
        <v>14</v>
      </c>
      <c r="H4814" s="1" t="s">
        <v>162</v>
      </c>
      <c r="I4814" s="1" t="s">
        <v>30</v>
      </c>
      <c r="J4814" s="19">
        <v>737.56439342700003</v>
      </c>
    </row>
    <row r="4815" spans="1:10" x14ac:dyDescent="0.2">
      <c r="A4815">
        <v>2007</v>
      </c>
      <c r="B4815">
        <v>1</v>
      </c>
      <c r="C4815" s="1" t="s">
        <v>78</v>
      </c>
      <c r="D4815" s="1" t="s">
        <v>157</v>
      </c>
      <c r="E4815" s="1" t="s">
        <v>166</v>
      </c>
      <c r="F4815" s="1" t="s">
        <v>150</v>
      </c>
      <c r="G4815" s="1" t="s">
        <v>14</v>
      </c>
      <c r="H4815" s="1" t="s">
        <v>171</v>
      </c>
      <c r="I4815" s="1" t="s">
        <v>39</v>
      </c>
      <c r="J4815" s="19">
        <v>5.7243265729999999</v>
      </c>
    </row>
    <row r="4816" spans="1:10" x14ac:dyDescent="0.2">
      <c r="A4816">
        <v>2007</v>
      </c>
      <c r="B4816">
        <v>1</v>
      </c>
      <c r="C4816" s="1" t="s">
        <v>78</v>
      </c>
      <c r="D4816" s="1" t="s">
        <v>157</v>
      </c>
      <c r="E4816" s="1" t="s">
        <v>166</v>
      </c>
      <c r="F4816" s="1" t="s">
        <v>150</v>
      </c>
      <c r="G4816" s="1" t="s">
        <v>155</v>
      </c>
      <c r="H4816" s="1" t="s">
        <v>160</v>
      </c>
      <c r="I4816" s="1" t="s">
        <v>37</v>
      </c>
      <c r="J4816" s="19">
        <v>104.7196337810668</v>
      </c>
    </row>
    <row r="4817" spans="1:10" x14ac:dyDescent="0.2">
      <c r="A4817">
        <v>2007</v>
      </c>
      <c r="B4817">
        <v>1</v>
      </c>
      <c r="C4817" s="1" t="s">
        <v>78</v>
      </c>
      <c r="D4817" s="1" t="s">
        <v>157</v>
      </c>
      <c r="E4817" s="1" t="s">
        <v>166</v>
      </c>
      <c r="F4817" s="1" t="s">
        <v>150</v>
      </c>
      <c r="G4817" s="1" t="s">
        <v>155</v>
      </c>
      <c r="H4817" s="1" t="s">
        <v>161</v>
      </c>
      <c r="I4817" s="1" t="s">
        <v>29</v>
      </c>
      <c r="J4817" s="19">
        <v>-597.06428999999991</v>
      </c>
    </row>
    <row r="4818" spans="1:10" x14ac:dyDescent="0.2">
      <c r="A4818">
        <v>2007</v>
      </c>
      <c r="B4818">
        <v>1</v>
      </c>
      <c r="C4818" s="1" t="s">
        <v>78</v>
      </c>
      <c r="D4818" s="1" t="s">
        <v>157</v>
      </c>
      <c r="E4818" s="1" t="s">
        <v>166</v>
      </c>
      <c r="F4818" s="1" t="s">
        <v>150</v>
      </c>
      <c r="G4818" s="1" t="s">
        <v>155</v>
      </c>
      <c r="H4818" s="1" t="s">
        <v>162</v>
      </c>
      <c r="I4818" s="1" t="s">
        <v>30</v>
      </c>
      <c r="J4818" s="19">
        <v>220.11982</v>
      </c>
    </row>
    <row r="4819" spans="1:10" x14ac:dyDescent="0.2">
      <c r="A4819">
        <v>2007</v>
      </c>
      <c r="B4819">
        <v>1</v>
      </c>
      <c r="C4819" s="1" t="s">
        <v>78</v>
      </c>
      <c r="D4819" s="1" t="s">
        <v>157</v>
      </c>
      <c r="E4819" s="1" t="s">
        <v>166</v>
      </c>
      <c r="F4819" s="1" t="s">
        <v>150</v>
      </c>
      <c r="G4819" s="1" t="s">
        <v>155</v>
      </c>
      <c r="H4819" s="1" t="s">
        <v>163</v>
      </c>
      <c r="I4819" s="1" t="s">
        <v>152</v>
      </c>
      <c r="J4819" s="19">
        <v>87.270326539933194</v>
      </c>
    </row>
    <row r="4820" spans="1:10" x14ac:dyDescent="0.2">
      <c r="A4820">
        <v>2007</v>
      </c>
      <c r="B4820">
        <v>1</v>
      </c>
      <c r="C4820" s="1" t="s">
        <v>78</v>
      </c>
      <c r="D4820" s="1" t="s">
        <v>157</v>
      </c>
      <c r="E4820" s="1" t="s">
        <v>166</v>
      </c>
      <c r="F4820" s="1" t="s">
        <v>150</v>
      </c>
      <c r="G4820" s="1" t="s">
        <v>155</v>
      </c>
      <c r="H4820" s="1" t="s">
        <v>169</v>
      </c>
      <c r="I4820" s="1" t="s">
        <v>36</v>
      </c>
      <c r="J4820" s="19">
        <v>-178.42814000000001</v>
      </c>
    </row>
    <row r="4821" spans="1:10" x14ac:dyDescent="0.2">
      <c r="A4821">
        <v>2007</v>
      </c>
      <c r="B4821">
        <v>1</v>
      </c>
      <c r="C4821" s="1" t="s">
        <v>78</v>
      </c>
      <c r="D4821" s="1" t="s">
        <v>157</v>
      </c>
      <c r="E4821" s="1" t="s">
        <v>166</v>
      </c>
      <c r="F4821" s="1" t="s">
        <v>150</v>
      </c>
      <c r="G4821" s="1" t="s">
        <v>155</v>
      </c>
      <c r="H4821" s="1" t="s">
        <v>171</v>
      </c>
      <c r="I4821" s="1" t="s">
        <v>39</v>
      </c>
      <c r="J4821" s="19">
        <v>-87.006450320999988</v>
      </c>
    </row>
    <row r="4822" spans="1:10" x14ac:dyDescent="0.2">
      <c r="A4822">
        <v>2007</v>
      </c>
      <c r="B4822">
        <v>1</v>
      </c>
      <c r="C4822" s="1" t="s">
        <v>78</v>
      </c>
      <c r="D4822" s="1" t="s">
        <v>157</v>
      </c>
      <c r="E4822" s="1" t="s">
        <v>169</v>
      </c>
      <c r="F4822" s="1" t="s">
        <v>36</v>
      </c>
      <c r="G4822" s="1" t="s">
        <v>158</v>
      </c>
      <c r="H4822" s="1" t="s">
        <v>168</v>
      </c>
      <c r="I4822" s="1" t="s">
        <v>31</v>
      </c>
      <c r="J4822" s="19">
        <v>0.50587451850152254</v>
      </c>
    </row>
    <row r="4823" spans="1:10" x14ac:dyDescent="0.2">
      <c r="A4823">
        <v>2007</v>
      </c>
      <c r="B4823">
        <v>1</v>
      </c>
      <c r="C4823" s="1" t="s">
        <v>78</v>
      </c>
      <c r="D4823" s="1" t="s">
        <v>157</v>
      </c>
      <c r="E4823" s="1" t="s">
        <v>169</v>
      </c>
      <c r="F4823" s="1" t="s">
        <v>36</v>
      </c>
      <c r="G4823" s="1" t="s">
        <v>14</v>
      </c>
      <c r="H4823" s="1" t="s">
        <v>161</v>
      </c>
      <c r="I4823" s="1" t="s">
        <v>29</v>
      </c>
      <c r="J4823" s="19">
        <v>-865.20738999999992</v>
      </c>
    </row>
    <row r="4824" spans="1:10" x14ac:dyDescent="0.2">
      <c r="A4824">
        <v>2007</v>
      </c>
      <c r="B4824">
        <v>1</v>
      </c>
      <c r="C4824" s="1" t="s">
        <v>78</v>
      </c>
      <c r="D4824" s="1" t="s">
        <v>157</v>
      </c>
      <c r="E4824" s="1" t="s">
        <v>169</v>
      </c>
      <c r="F4824" s="1" t="s">
        <v>36</v>
      </c>
      <c r="G4824" s="1" t="s">
        <v>14</v>
      </c>
      <c r="H4824" s="1" t="s">
        <v>162</v>
      </c>
      <c r="I4824" s="1" t="s">
        <v>30</v>
      </c>
      <c r="J4824" s="19">
        <v>365.15157320899993</v>
      </c>
    </row>
    <row r="4825" spans="1:10" x14ac:dyDescent="0.2">
      <c r="A4825">
        <v>2007</v>
      </c>
      <c r="B4825">
        <v>1</v>
      </c>
      <c r="C4825" s="1" t="s">
        <v>78</v>
      </c>
      <c r="D4825" s="1" t="s">
        <v>157</v>
      </c>
      <c r="E4825" s="1" t="s">
        <v>169</v>
      </c>
      <c r="F4825" s="1" t="s">
        <v>36</v>
      </c>
      <c r="G4825" s="1" t="s">
        <v>14</v>
      </c>
      <c r="H4825" s="1" t="s">
        <v>171</v>
      </c>
      <c r="I4825" s="1" t="s">
        <v>39</v>
      </c>
      <c r="J4825" s="19">
        <v>868.68433938999999</v>
      </c>
    </row>
    <row r="4826" spans="1:10" x14ac:dyDescent="0.2">
      <c r="A4826">
        <v>2007</v>
      </c>
      <c r="B4826">
        <v>1</v>
      </c>
      <c r="C4826" s="1" t="s">
        <v>78</v>
      </c>
      <c r="D4826" s="1" t="s">
        <v>157</v>
      </c>
      <c r="E4826" s="1" t="s">
        <v>169</v>
      </c>
      <c r="F4826" s="1" t="s">
        <v>36</v>
      </c>
      <c r="G4826" s="1" t="s">
        <v>13</v>
      </c>
      <c r="H4826" s="1" t="s">
        <v>161</v>
      </c>
      <c r="I4826" s="1" t="s">
        <v>29</v>
      </c>
      <c r="J4826" s="19">
        <v>-15.310912829999998</v>
      </c>
    </row>
    <row r="4827" spans="1:10" x14ac:dyDescent="0.2">
      <c r="A4827">
        <v>2007</v>
      </c>
      <c r="B4827">
        <v>1</v>
      </c>
      <c r="C4827" s="1" t="s">
        <v>78</v>
      </c>
      <c r="D4827" s="1" t="s">
        <v>157</v>
      </c>
      <c r="E4827" s="1" t="s">
        <v>169</v>
      </c>
      <c r="F4827" s="1" t="s">
        <v>36</v>
      </c>
      <c r="G4827" s="1" t="s">
        <v>16</v>
      </c>
      <c r="H4827" s="1" t="s">
        <v>160</v>
      </c>
      <c r="I4827" s="1" t="s">
        <v>37</v>
      </c>
      <c r="J4827" s="19">
        <v>-34.124220000000001</v>
      </c>
    </row>
    <row r="4828" spans="1:10" x14ac:dyDescent="0.2">
      <c r="A4828">
        <v>2007</v>
      </c>
      <c r="B4828">
        <v>1</v>
      </c>
      <c r="C4828" s="1" t="s">
        <v>78</v>
      </c>
      <c r="D4828" s="1" t="s">
        <v>157</v>
      </c>
      <c r="E4828" s="1" t="s">
        <v>169</v>
      </c>
      <c r="F4828" s="1" t="s">
        <v>36</v>
      </c>
      <c r="G4828" s="1" t="s">
        <v>16</v>
      </c>
      <c r="H4828" s="1" t="s">
        <v>161</v>
      </c>
      <c r="I4828" s="1" t="s">
        <v>29</v>
      </c>
      <c r="J4828" s="19">
        <v>-0.51240000000000008</v>
      </c>
    </row>
    <row r="4829" spans="1:10" x14ac:dyDescent="0.2">
      <c r="A4829">
        <v>2007</v>
      </c>
      <c r="B4829">
        <v>1</v>
      </c>
      <c r="C4829" s="1" t="s">
        <v>78</v>
      </c>
      <c r="D4829" s="1" t="s">
        <v>157</v>
      </c>
      <c r="E4829" s="1" t="s">
        <v>169</v>
      </c>
      <c r="F4829" s="1" t="s">
        <v>36</v>
      </c>
      <c r="G4829" s="1" t="s">
        <v>16</v>
      </c>
      <c r="H4829" s="1" t="s">
        <v>162</v>
      </c>
      <c r="I4829" s="1" t="s">
        <v>30</v>
      </c>
      <c r="J4829" s="19">
        <v>113.24885999999998</v>
      </c>
    </row>
    <row r="4830" spans="1:10" x14ac:dyDescent="0.2">
      <c r="A4830">
        <v>2007</v>
      </c>
      <c r="B4830">
        <v>1</v>
      </c>
      <c r="C4830" s="1" t="s">
        <v>78</v>
      </c>
      <c r="D4830" s="1" t="s">
        <v>157</v>
      </c>
      <c r="E4830" s="1" t="s">
        <v>169</v>
      </c>
      <c r="F4830" s="1" t="s">
        <v>36</v>
      </c>
      <c r="G4830" s="1" t="s">
        <v>16</v>
      </c>
      <c r="H4830" s="1" t="s">
        <v>170</v>
      </c>
      <c r="I4830" s="1" t="s">
        <v>151</v>
      </c>
      <c r="J4830" s="19">
        <v>6.8554799999999991</v>
      </c>
    </row>
    <row r="4831" spans="1:10" x14ac:dyDescent="0.2">
      <c r="A4831">
        <v>2007</v>
      </c>
      <c r="B4831">
        <v>1</v>
      </c>
      <c r="C4831" s="1" t="s">
        <v>78</v>
      </c>
      <c r="D4831" s="1" t="s">
        <v>157</v>
      </c>
      <c r="E4831" s="1" t="s">
        <v>169</v>
      </c>
      <c r="F4831" s="1" t="s">
        <v>36</v>
      </c>
      <c r="G4831" s="1" t="s">
        <v>155</v>
      </c>
      <c r="H4831" s="1" t="s">
        <v>160</v>
      </c>
      <c r="I4831" s="1" t="s">
        <v>37</v>
      </c>
      <c r="J4831" s="19">
        <v>2.3449252780000003</v>
      </c>
    </row>
    <row r="4832" spans="1:10" x14ac:dyDescent="0.2">
      <c r="A4832">
        <v>2007</v>
      </c>
      <c r="B4832">
        <v>1</v>
      </c>
      <c r="C4832" s="1" t="s">
        <v>78</v>
      </c>
      <c r="D4832" s="1" t="s">
        <v>157</v>
      </c>
      <c r="E4832" s="1" t="s">
        <v>169</v>
      </c>
      <c r="F4832" s="1" t="s">
        <v>36</v>
      </c>
      <c r="G4832" s="1" t="s">
        <v>155</v>
      </c>
      <c r="H4832" s="1" t="s">
        <v>161</v>
      </c>
      <c r="I4832" s="1" t="s">
        <v>29</v>
      </c>
      <c r="J4832" s="19">
        <v>18.854706763999999</v>
      </c>
    </row>
    <row r="4833" spans="1:10" x14ac:dyDescent="0.2">
      <c r="A4833">
        <v>2007</v>
      </c>
      <c r="B4833">
        <v>1</v>
      </c>
      <c r="C4833" s="1" t="s">
        <v>78</v>
      </c>
      <c r="D4833" s="1" t="s">
        <v>157</v>
      </c>
      <c r="E4833" s="1" t="s">
        <v>169</v>
      </c>
      <c r="F4833" s="1" t="s">
        <v>36</v>
      </c>
      <c r="G4833" s="1" t="s">
        <v>155</v>
      </c>
      <c r="H4833" s="1" t="s">
        <v>162</v>
      </c>
      <c r="I4833" s="1" t="s">
        <v>30</v>
      </c>
      <c r="J4833" s="19">
        <v>3.8604752400000004</v>
      </c>
    </row>
    <row r="4834" spans="1:10" x14ac:dyDescent="0.2">
      <c r="A4834">
        <v>2007</v>
      </c>
      <c r="B4834">
        <v>1</v>
      </c>
      <c r="C4834" s="1" t="s">
        <v>78</v>
      </c>
      <c r="D4834" s="1" t="s">
        <v>157</v>
      </c>
      <c r="E4834" s="1" t="s">
        <v>169</v>
      </c>
      <c r="F4834" s="1" t="s">
        <v>36</v>
      </c>
      <c r="G4834" s="1" t="s">
        <v>155</v>
      </c>
      <c r="H4834" s="1" t="s">
        <v>169</v>
      </c>
      <c r="I4834" s="1" t="s">
        <v>36</v>
      </c>
      <c r="J4834" s="19">
        <v>0.53405465600000002</v>
      </c>
    </row>
    <row r="4835" spans="1:10" x14ac:dyDescent="0.2">
      <c r="A4835">
        <v>2007</v>
      </c>
      <c r="B4835">
        <v>1</v>
      </c>
      <c r="C4835" s="1" t="s">
        <v>78</v>
      </c>
      <c r="D4835" s="1" t="s">
        <v>157</v>
      </c>
      <c r="E4835" s="1" t="s">
        <v>169</v>
      </c>
      <c r="F4835" s="1" t="s">
        <v>36</v>
      </c>
      <c r="G4835" s="1" t="s">
        <v>155</v>
      </c>
      <c r="H4835" s="1" t="s">
        <v>171</v>
      </c>
      <c r="I4835" s="1" t="s">
        <v>39</v>
      </c>
      <c r="J4835" s="19">
        <v>1239.3700020590004</v>
      </c>
    </row>
    <row r="4836" spans="1:10" x14ac:dyDescent="0.2">
      <c r="A4836">
        <v>2007</v>
      </c>
      <c r="B4836">
        <v>1</v>
      </c>
      <c r="C4836" s="1" t="s">
        <v>78</v>
      </c>
      <c r="D4836" s="1" t="s">
        <v>157</v>
      </c>
      <c r="E4836" s="1" t="s">
        <v>170</v>
      </c>
      <c r="F4836" s="1" t="s">
        <v>151</v>
      </c>
      <c r="G4836" s="1" t="s">
        <v>158</v>
      </c>
      <c r="H4836" s="1" t="s">
        <v>168</v>
      </c>
      <c r="I4836" s="1" t="s">
        <v>31</v>
      </c>
      <c r="J4836" s="19">
        <v>-98.014381473984599</v>
      </c>
    </row>
    <row r="4837" spans="1:10" x14ac:dyDescent="0.2">
      <c r="A4837">
        <v>2007</v>
      </c>
      <c r="B4837">
        <v>1</v>
      </c>
      <c r="C4837" s="1" t="s">
        <v>78</v>
      </c>
      <c r="D4837" s="1" t="s">
        <v>157</v>
      </c>
      <c r="E4837" s="1" t="s">
        <v>170</v>
      </c>
      <c r="F4837" s="1" t="s">
        <v>151</v>
      </c>
      <c r="G4837" s="1" t="s">
        <v>159</v>
      </c>
      <c r="H4837" s="1" t="s">
        <v>167</v>
      </c>
      <c r="I4837" s="1" t="s">
        <v>32</v>
      </c>
      <c r="J4837" s="19">
        <v>180.03654716930041</v>
      </c>
    </row>
    <row r="4838" spans="1:10" x14ac:dyDescent="0.2">
      <c r="A4838">
        <v>2007</v>
      </c>
      <c r="B4838">
        <v>1</v>
      </c>
      <c r="C4838" s="1" t="s">
        <v>78</v>
      </c>
      <c r="D4838" s="1" t="s">
        <v>157</v>
      </c>
      <c r="E4838" s="1" t="s">
        <v>170</v>
      </c>
      <c r="F4838" s="1" t="s">
        <v>151</v>
      </c>
      <c r="G4838" s="1" t="s">
        <v>14</v>
      </c>
      <c r="H4838" s="1" t="s">
        <v>162</v>
      </c>
      <c r="I4838" s="1" t="s">
        <v>30</v>
      </c>
      <c r="J4838" s="19">
        <v>-2.5324899999999957</v>
      </c>
    </row>
    <row r="4839" spans="1:10" x14ac:dyDescent="0.2">
      <c r="A4839">
        <v>2007</v>
      </c>
      <c r="B4839">
        <v>1</v>
      </c>
      <c r="C4839" s="1" t="s">
        <v>78</v>
      </c>
      <c r="D4839" s="1" t="s">
        <v>157</v>
      </c>
      <c r="E4839" s="1" t="s">
        <v>170</v>
      </c>
      <c r="F4839" s="1" t="s">
        <v>151</v>
      </c>
      <c r="G4839" s="1" t="s">
        <v>14</v>
      </c>
      <c r="H4839" s="1" t="s">
        <v>163</v>
      </c>
      <c r="I4839" s="1" t="s">
        <v>152</v>
      </c>
      <c r="J4839" s="19">
        <v>4.9760000000000006E-2</v>
      </c>
    </row>
    <row r="4840" spans="1:10" x14ac:dyDescent="0.2">
      <c r="A4840">
        <v>2007</v>
      </c>
      <c r="B4840">
        <v>1</v>
      </c>
      <c r="C4840" s="1" t="s">
        <v>78</v>
      </c>
      <c r="D4840" s="1" t="s">
        <v>157</v>
      </c>
      <c r="E4840" s="1" t="s">
        <v>170</v>
      </c>
      <c r="F4840" s="1" t="s">
        <v>151</v>
      </c>
      <c r="G4840" s="1" t="s">
        <v>14</v>
      </c>
      <c r="H4840" s="1" t="s">
        <v>171</v>
      </c>
      <c r="I4840" s="1" t="s">
        <v>39</v>
      </c>
      <c r="J4840" s="19">
        <v>13.823437112900001</v>
      </c>
    </row>
    <row r="4841" spans="1:10" x14ac:dyDescent="0.2">
      <c r="A4841">
        <v>2007</v>
      </c>
      <c r="B4841">
        <v>1</v>
      </c>
      <c r="C4841" s="1" t="s">
        <v>78</v>
      </c>
      <c r="D4841" s="1" t="s">
        <v>157</v>
      </c>
      <c r="E4841" s="1" t="s">
        <v>170</v>
      </c>
      <c r="F4841" s="1" t="s">
        <v>151</v>
      </c>
      <c r="G4841" s="1" t="s">
        <v>13</v>
      </c>
      <c r="H4841" s="1" t="s">
        <v>161</v>
      </c>
      <c r="I4841" s="1" t="s">
        <v>29</v>
      </c>
      <c r="J4841" s="19">
        <v>-67.30277316999998</v>
      </c>
    </row>
    <row r="4842" spans="1:10" x14ac:dyDescent="0.2">
      <c r="A4842">
        <v>2007</v>
      </c>
      <c r="B4842">
        <v>1</v>
      </c>
      <c r="C4842" s="1" t="s">
        <v>78</v>
      </c>
      <c r="D4842" s="1" t="s">
        <v>157</v>
      </c>
      <c r="E4842" s="1" t="s">
        <v>170</v>
      </c>
      <c r="F4842" s="1" t="s">
        <v>151</v>
      </c>
      <c r="G4842" s="1" t="s">
        <v>155</v>
      </c>
      <c r="H4842" s="1" t="s">
        <v>160</v>
      </c>
      <c r="I4842" s="1" t="s">
        <v>37</v>
      </c>
      <c r="J4842" s="19">
        <v>0.1530779170334772</v>
      </c>
    </row>
    <row r="4843" spans="1:10" x14ac:dyDescent="0.2">
      <c r="A4843">
        <v>2007</v>
      </c>
      <c r="B4843">
        <v>1</v>
      </c>
      <c r="C4843" s="1" t="s">
        <v>78</v>
      </c>
      <c r="D4843" s="1" t="s">
        <v>157</v>
      </c>
      <c r="E4843" s="1" t="s">
        <v>170</v>
      </c>
      <c r="F4843" s="1" t="s">
        <v>151</v>
      </c>
      <c r="G4843" s="1" t="s">
        <v>155</v>
      </c>
      <c r="H4843" s="1" t="s">
        <v>163</v>
      </c>
      <c r="I4843" s="1" t="s">
        <v>152</v>
      </c>
      <c r="J4843" s="19">
        <v>-0.2385514929897537</v>
      </c>
    </row>
    <row r="4844" spans="1:10" x14ac:dyDescent="0.2">
      <c r="A4844">
        <v>2007</v>
      </c>
      <c r="B4844">
        <v>1</v>
      </c>
      <c r="C4844" s="1" t="s">
        <v>78</v>
      </c>
      <c r="D4844" s="1" t="s">
        <v>157</v>
      </c>
      <c r="E4844" s="1" t="s">
        <v>171</v>
      </c>
      <c r="F4844" s="1" t="s">
        <v>39</v>
      </c>
      <c r="G4844" s="1" t="s">
        <v>158</v>
      </c>
      <c r="H4844" s="1" t="s">
        <v>168</v>
      </c>
      <c r="I4844" s="1" t="s">
        <v>31</v>
      </c>
      <c r="J4844" s="19">
        <v>17.280140759000002</v>
      </c>
    </row>
    <row r="4845" spans="1:10" x14ac:dyDescent="0.2">
      <c r="A4845">
        <v>2007</v>
      </c>
      <c r="B4845">
        <v>1</v>
      </c>
      <c r="C4845" s="1" t="s">
        <v>78</v>
      </c>
      <c r="D4845" s="1" t="s">
        <v>157</v>
      </c>
      <c r="E4845" s="1" t="s">
        <v>171</v>
      </c>
      <c r="F4845" s="1" t="s">
        <v>39</v>
      </c>
      <c r="G4845" s="1" t="s">
        <v>158</v>
      </c>
      <c r="H4845" s="1" t="s">
        <v>167</v>
      </c>
      <c r="I4845" s="1" t="s">
        <v>32</v>
      </c>
      <c r="J4845" s="19">
        <v>5.9117155615240333E-15</v>
      </c>
    </row>
    <row r="4846" spans="1:10" x14ac:dyDescent="0.2">
      <c r="A4846">
        <v>2007</v>
      </c>
      <c r="B4846">
        <v>1</v>
      </c>
      <c r="C4846" s="1" t="s">
        <v>78</v>
      </c>
      <c r="D4846" s="1" t="s">
        <v>157</v>
      </c>
      <c r="E4846" s="1" t="s">
        <v>171</v>
      </c>
      <c r="F4846" s="1" t="s">
        <v>39</v>
      </c>
      <c r="G4846" s="1" t="s">
        <v>159</v>
      </c>
      <c r="H4846" s="1" t="s">
        <v>167</v>
      </c>
      <c r="I4846" s="1" t="s">
        <v>32</v>
      </c>
      <c r="J4846" s="19">
        <v>30.814800648999999</v>
      </c>
    </row>
    <row r="4847" spans="1:10" x14ac:dyDescent="0.2">
      <c r="A4847">
        <v>2007</v>
      </c>
      <c r="B4847">
        <v>1</v>
      </c>
      <c r="C4847" s="1" t="s">
        <v>78</v>
      </c>
      <c r="D4847" s="1" t="s">
        <v>157</v>
      </c>
      <c r="E4847" s="1" t="s">
        <v>171</v>
      </c>
      <c r="F4847" s="1" t="s">
        <v>39</v>
      </c>
      <c r="G4847" s="1" t="s">
        <v>14</v>
      </c>
      <c r="H4847" s="1" t="s">
        <v>161</v>
      </c>
      <c r="I4847" s="1" t="s">
        <v>29</v>
      </c>
      <c r="J4847" s="19">
        <v>-1.2995300000000001</v>
      </c>
    </row>
    <row r="4848" spans="1:10" x14ac:dyDescent="0.2">
      <c r="A4848">
        <v>2007</v>
      </c>
      <c r="B4848">
        <v>1</v>
      </c>
      <c r="C4848" s="1" t="s">
        <v>78</v>
      </c>
      <c r="D4848" s="1" t="s">
        <v>157</v>
      </c>
      <c r="E4848" s="1" t="s">
        <v>171</v>
      </c>
      <c r="F4848" s="1" t="s">
        <v>39</v>
      </c>
      <c r="G4848" s="1" t="s">
        <v>14</v>
      </c>
      <c r="H4848" s="1" t="s">
        <v>162</v>
      </c>
      <c r="I4848" s="1" t="s">
        <v>30</v>
      </c>
      <c r="J4848" s="19">
        <v>-5.0948911619999997</v>
      </c>
    </row>
    <row r="4849" spans="1:10" x14ac:dyDescent="0.2">
      <c r="A4849">
        <v>2007</v>
      </c>
      <c r="B4849">
        <v>1</v>
      </c>
      <c r="C4849" s="1" t="s">
        <v>78</v>
      </c>
      <c r="D4849" s="1" t="s">
        <v>157</v>
      </c>
      <c r="E4849" s="1" t="s">
        <v>171</v>
      </c>
      <c r="F4849" s="1" t="s">
        <v>39</v>
      </c>
      <c r="G4849" s="1" t="s">
        <v>16</v>
      </c>
      <c r="H4849" s="1" t="s">
        <v>160</v>
      </c>
      <c r="I4849" s="1" t="s">
        <v>37</v>
      </c>
      <c r="J4849" s="19">
        <v>73.224993467000033</v>
      </c>
    </row>
    <row r="4850" spans="1:10" x14ac:dyDescent="0.2">
      <c r="A4850">
        <v>2007</v>
      </c>
      <c r="B4850">
        <v>1</v>
      </c>
      <c r="C4850" s="1" t="s">
        <v>78</v>
      </c>
      <c r="D4850" s="1" t="s">
        <v>157</v>
      </c>
      <c r="E4850" s="1" t="s">
        <v>171</v>
      </c>
      <c r="F4850" s="1" t="s">
        <v>39</v>
      </c>
      <c r="G4850" s="1" t="s">
        <v>16</v>
      </c>
      <c r="H4850" s="1" t="s">
        <v>161</v>
      </c>
      <c r="I4850" s="1" t="s">
        <v>29</v>
      </c>
      <c r="J4850" s="19">
        <v>-5.3870000000000029E-2</v>
      </c>
    </row>
    <row r="4851" spans="1:10" x14ac:dyDescent="0.2">
      <c r="A4851">
        <v>2007</v>
      </c>
      <c r="B4851">
        <v>1</v>
      </c>
      <c r="C4851" s="1" t="s">
        <v>78</v>
      </c>
      <c r="D4851" s="1" t="s">
        <v>157</v>
      </c>
      <c r="E4851" s="1" t="s">
        <v>171</v>
      </c>
      <c r="F4851" s="1" t="s">
        <v>39</v>
      </c>
      <c r="G4851" s="1" t="s">
        <v>16</v>
      </c>
      <c r="H4851" s="1" t="s">
        <v>162</v>
      </c>
      <c r="I4851" s="1" t="s">
        <v>30</v>
      </c>
      <c r="J4851" s="19">
        <v>-491.22432193200001</v>
      </c>
    </row>
    <row r="4852" spans="1:10" x14ac:dyDescent="0.2">
      <c r="A4852">
        <v>2007</v>
      </c>
      <c r="B4852">
        <v>1</v>
      </c>
      <c r="C4852" s="1" t="s">
        <v>78</v>
      </c>
      <c r="D4852" s="1" t="s">
        <v>157</v>
      </c>
      <c r="E4852" s="1" t="s">
        <v>171</v>
      </c>
      <c r="F4852" s="1" t="s">
        <v>39</v>
      </c>
      <c r="G4852" s="1" t="s">
        <v>16</v>
      </c>
      <c r="H4852" s="1" t="s">
        <v>163</v>
      </c>
      <c r="I4852" s="1" t="s">
        <v>152</v>
      </c>
      <c r="J4852" s="19">
        <v>-38.534124610000006</v>
      </c>
    </row>
    <row r="4853" spans="1:10" x14ac:dyDescent="0.2">
      <c r="A4853">
        <v>2007</v>
      </c>
      <c r="B4853">
        <v>1</v>
      </c>
      <c r="C4853" s="1" t="s">
        <v>78</v>
      </c>
      <c r="D4853" s="1" t="s">
        <v>157</v>
      </c>
      <c r="E4853" s="1" t="s">
        <v>171</v>
      </c>
      <c r="F4853" s="1" t="s">
        <v>39</v>
      </c>
      <c r="G4853" s="1" t="s">
        <v>16</v>
      </c>
      <c r="H4853" s="1" t="s">
        <v>169</v>
      </c>
      <c r="I4853" s="1" t="s">
        <v>36</v>
      </c>
      <c r="J4853" s="19">
        <v>-7.1910190050000002</v>
      </c>
    </row>
    <row r="4854" spans="1:10" x14ac:dyDescent="0.2">
      <c r="A4854">
        <v>2007</v>
      </c>
      <c r="B4854">
        <v>1</v>
      </c>
      <c r="C4854" s="1" t="s">
        <v>78</v>
      </c>
      <c r="D4854" s="1" t="s">
        <v>157</v>
      </c>
      <c r="E4854" s="1" t="s">
        <v>171</v>
      </c>
      <c r="F4854" s="1" t="s">
        <v>39</v>
      </c>
      <c r="G4854" s="1" t="s">
        <v>155</v>
      </c>
      <c r="H4854" s="1" t="s">
        <v>160</v>
      </c>
      <c r="I4854" s="1" t="s">
        <v>37</v>
      </c>
      <c r="J4854" s="19">
        <v>8.3500936960898393</v>
      </c>
    </row>
    <row r="4855" spans="1:10" x14ac:dyDescent="0.2">
      <c r="A4855">
        <v>2007</v>
      </c>
      <c r="B4855">
        <v>1</v>
      </c>
      <c r="C4855" s="1" t="s">
        <v>78</v>
      </c>
      <c r="D4855" s="1" t="s">
        <v>157</v>
      </c>
      <c r="E4855" s="1" t="s">
        <v>171</v>
      </c>
      <c r="F4855" s="1" t="s">
        <v>39</v>
      </c>
      <c r="G4855" s="1" t="s">
        <v>155</v>
      </c>
      <c r="H4855" s="1" t="s">
        <v>162</v>
      </c>
      <c r="I4855" s="1" t="s">
        <v>30</v>
      </c>
      <c r="J4855" s="19">
        <v>-51.192911176000003</v>
      </c>
    </row>
    <row r="4856" spans="1:10" x14ac:dyDescent="0.2">
      <c r="A4856">
        <v>2007</v>
      </c>
      <c r="B4856">
        <v>1</v>
      </c>
      <c r="C4856" s="1" t="s">
        <v>78</v>
      </c>
      <c r="D4856" s="1" t="s">
        <v>157</v>
      </c>
      <c r="E4856" s="1" t="s">
        <v>171</v>
      </c>
      <c r="F4856" s="1" t="s">
        <v>39</v>
      </c>
      <c r="G4856" s="1" t="s">
        <v>155</v>
      </c>
      <c r="H4856" s="1" t="s">
        <v>163</v>
      </c>
      <c r="I4856" s="1" t="s">
        <v>152</v>
      </c>
      <c r="J4856" s="19">
        <v>219.13487762191016</v>
      </c>
    </row>
    <row r="4857" spans="1:10" x14ac:dyDescent="0.2">
      <c r="A4857">
        <v>2007</v>
      </c>
      <c r="B4857">
        <v>1</v>
      </c>
      <c r="C4857" s="1" t="s">
        <v>78</v>
      </c>
      <c r="D4857" s="1" t="s">
        <v>157</v>
      </c>
      <c r="E4857" s="1" t="s">
        <v>171</v>
      </c>
      <c r="F4857" s="1" t="s">
        <v>39</v>
      </c>
      <c r="G4857" s="1" t="s">
        <v>155</v>
      </c>
      <c r="H4857" s="1" t="s">
        <v>169</v>
      </c>
      <c r="I4857" s="1" t="s">
        <v>36</v>
      </c>
      <c r="J4857" s="19">
        <v>-12.777674639000001</v>
      </c>
    </row>
    <row r="4858" spans="1:10" x14ac:dyDescent="0.2">
      <c r="A4858">
        <v>2007</v>
      </c>
      <c r="B4858">
        <v>2</v>
      </c>
      <c r="C4858" s="1" t="s">
        <v>79</v>
      </c>
      <c r="D4858" s="1" t="s">
        <v>58</v>
      </c>
      <c r="E4858" s="1" t="s">
        <v>160</v>
      </c>
      <c r="F4858" s="1" t="s">
        <v>37</v>
      </c>
      <c r="G4858" s="1" t="s">
        <v>158</v>
      </c>
      <c r="H4858" s="1" t="s">
        <v>168</v>
      </c>
      <c r="I4858" s="1" t="s">
        <v>31</v>
      </c>
      <c r="J4858" s="19">
        <v>2591.2237033299994</v>
      </c>
    </row>
    <row r="4859" spans="1:10" x14ac:dyDescent="0.2">
      <c r="A4859">
        <v>2007</v>
      </c>
      <c r="B4859">
        <v>2</v>
      </c>
      <c r="C4859" s="1" t="s">
        <v>79</v>
      </c>
      <c r="D4859" s="1" t="s">
        <v>58</v>
      </c>
      <c r="E4859" s="1" t="s">
        <v>160</v>
      </c>
      <c r="F4859" s="1" t="s">
        <v>37</v>
      </c>
      <c r="G4859" s="1" t="s">
        <v>159</v>
      </c>
      <c r="H4859" s="1" t="s">
        <v>167</v>
      </c>
      <c r="I4859" s="1" t="s">
        <v>32</v>
      </c>
      <c r="J4859" s="19">
        <v>1217.6393161520009</v>
      </c>
    </row>
    <row r="4860" spans="1:10" x14ac:dyDescent="0.2">
      <c r="A4860">
        <v>2007</v>
      </c>
      <c r="B4860">
        <v>2</v>
      </c>
      <c r="C4860" s="1" t="s">
        <v>79</v>
      </c>
      <c r="D4860" s="1" t="s">
        <v>58</v>
      </c>
      <c r="E4860" s="1" t="s">
        <v>160</v>
      </c>
      <c r="F4860" s="1" t="s">
        <v>37</v>
      </c>
      <c r="G4860" s="1" t="s">
        <v>14</v>
      </c>
      <c r="H4860" s="1" t="s">
        <v>162</v>
      </c>
      <c r="I4860" s="1" t="s">
        <v>30</v>
      </c>
      <c r="J4860" s="19">
        <v>11819.42243818321</v>
      </c>
    </row>
    <row r="4861" spans="1:10" x14ac:dyDescent="0.2">
      <c r="A4861">
        <v>2007</v>
      </c>
      <c r="B4861">
        <v>2</v>
      </c>
      <c r="C4861" s="1" t="s">
        <v>79</v>
      </c>
      <c r="D4861" s="1" t="s">
        <v>58</v>
      </c>
      <c r="E4861" s="1" t="s">
        <v>160</v>
      </c>
      <c r="F4861" s="1" t="s">
        <v>37</v>
      </c>
      <c r="G4861" s="1" t="s">
        <v>14</v>
      </c>
      <c r="H4861" s="1" t="s">
        <v>171</v>
      </c>
      <c r="I4861" s="1" t="s">
        <v>39</v>
      </c>
      <c r="J4861" s="19">
        <v>3303.1674357475995</v>
      </c>
    </row>
    <row r="4862" spans="1:10" x14ac:dyDescent="0.2">
      <c r="A4862">
        <v>2007</v>
      </c>
      <c r="B4862">
        <v>2</v>
      </c>
      <c r="C4862" s="1" t="s">
        <v>79</v>
      </c>
      <c r="D4862" s="1" t="s">
        <v>58</v>
      </c>
      <c r="E4862" s="1" t="s">
        <v>160</v>
      </c>
      <c r="F4862" s="1" t="s">
        <v>37</v>
      </c>
      <c r="G4862" s="1" t="s">
        <v>13</v>
      </c>
      <c r="H4862" s="1" t="s">
        <v>161</v>
      </c>
      <c r="I4862" s="1" t="s">
        <v>29</v>
      </c>
      <c r="J4862" s="19">
        <v>304.90476900000004</v>
      </c>
    </row>
    <row r="4863" spans="1:10" x14ac:dyDescent="0.2">
      <c r="A4863">
        <v>2007</v>
      </c>
      <c r="B4863">
        <v>2</v>
      </c>
      <c r="C4863" s="1" t="s">
        <v>79</v>
      </c>
      <c r="D4863" s="1" t="s">
        <v>58</v>
      </c>
      <c r="E4863" s="1" t="s">
        <v>160</v>
      </c>
      <c r="F4863" s="1" t="s">
        <v>37</v>
      </c>
      <c r="G4863" s="1" t="s">
        <v>16</v>
      </c>
      <c r="H4863" s="1" t="s">
        <v>160</v>
      </c>
      <c r="I4863" s="1" t="s">
        <v>37</v>
      </c>
      <c r="J4863" s="19">
        <v>0.56237000000000004</v>
      </c>
    </row>
    <row r="4864" spans="1:10" x14ac:dyDescent="0.2">
      <c r="A4864">
        <v>2007</v>
      </c>
      <c r="B4864">
        <v>2</v>
      </c>
      <c r="C4864" s="1" t="s">
        <v>79</v>
      </c>
      <c r="D4864" s="1" t="s">
        <v>58</v>
      </c>
      <c r="E4864" s="1" t="s">
        <v>160</v>
      </c>
      <c r="F4864" s="1" t="s">
        <v>37</v>
      </c>
      <c r="G4864" s="1" t="s">
        <v>16</v>
      </c>
      <c r="H4864" s="1" t="s">
        <v>162</v>
      </c>
      <c r="I4864" s="1" t="s">
        <v>30</v>
      </c>
      <c r="J4864" s="19">
        <v>0</v>
      </c>
    </row>
    <row r="4865" spans="1:10" x14ac:dyDescent="0.2">
      <c r="A4865">
        <v>2007</v>
      </c>
      <c r="B4865">
        <v>2</v>
      </c>
      <c r="C4865" s="1" t="s">
        <v>79</v>
      </c>
      <c r="D4865" s="1" t="s">
        <v>58</v>
      </c>
      <c r="E4865" s="1" t="s">
        <v>160</v>
      </c>
      <c r="F4865" s="1" t="s">
        <v>37</v>
      </c>
      <c r="G4865" s="1" t="s">
        <v>16</v>
      </c>
      <c r="H4865" s="1" t="s">
        <v>171</v>
      </c>
      <c r="I4865" s="1" t="s">
        <v>39</v>
      </c>
      <c r="J4865" s="19">
        <v>1627.2067627130002</v>
      </c>
    </row>
    <row r="4866" spans="1:10" x14ac:dyDescent="0.2">
      <c r="A4866">
        <v>2007</v>
      </c>
      <c r="B4866">
        <v>2</v>
      </c>
      <c r="C4866" s="1" t="s">
        <v>79</v>
      </c>
      <c r="D4866" s="1" t="s">
        <v>58</v>
      </c>
      <c r="E4866" s="1" t="s">
        <v>160</v>
      </c>
      <c r="F4866" s="1" t="s">
        <v>37</v>
      </c>
      <c r="G4866" s="1" t="s">
        <v>155</v>
      </c>
      <c r="H4866" s="1" t="s">
        <v>160</v>
      </c>
      <c r="I4866" s="1" t="s">
        <v>37</v>
      </c>
      <c r="J4866" s="19">
        <v>43.478180505896439</v>
      </c>
    </row>
    <row r="4867" spans="1:10" x14ac:dyDescent="0.2">
      <c r="A4867">
        <v>2007</v>
      </c>
      <c r="B4867">
        <v>2</v>
      </c>
      <c r="C4867" s="1" t="s">
        <v>79</v>
      </c>
      <c r="D4867" s="1" t="s">
        <v>58</v>
      </c>
      <c r="E4867" s="1" t="s">
        <v>160</v>
      </c>
      <c r="F4867" s="1" t="s">
        <v>37</v>
      </c>
      <c r="G4867" s="1" t="s">
        <v>155</v>
      </c>
      <c r="H4867" s="1" t="s">
        <v>161</v>
      </c>
      <c r="I4867" s="1" t="s">
        <v>29</v>
      </c>
      <c r="J4867" s="19">
        <v>101.92242125710287</v>
      </c>
    </row>
    <row r="4868" spans="1:10" x14ac:dyDescent="0.2">
      <c r="A4868">
        <v>2007</v>
      </c>
      <c r="B4868">
        <v>2</v>
      </c>
      <c r="C4868" s="1" t="s">
        <v>79</v>
      </c>
      <c r="D4868" s="1" t="s">
        <v>58</v>
      </c>
      <c r="E4868" s="1" t="s">
        <v>160</v>
      </c>
      <c r="F4868" s="1" t="s">
        <v>37</v>
      </c>
      <c r="G4868" s="1" t="s">
        <v>155</v>
      </c>
      <c r="H4868" s="1" t="s">
        <v>162</v>
      </c>
      <c r="I4868" s="1" t="s">
        <v>30</v>
      </c>
      <c r="J4868" s="19">
        <v>479.20602756436728</v>
      </c>
    </row>
    <row r="4869" spans="1:10" x14ac:dyDescent="0.2">
      <c r="A4869">
        <v>2007</v>
      </c>
      <c r="B4869">
        <v>2</v>
      </c>
      <c r="C4869" s="1" t="s">
        <v>79</v>
      </c>
      <c r="D4869" s="1" t="s">
        <v>58</v>
      </c>
      <c r="E4869" s="1" t="s">
        <v>160</v>
      </c>
      <c r="F4869" s="1" t="s">
        <v>37</v>
      </c>
      <c r="G4869" s="1" t="s">
        <v>155</v>
      </c>
      <c r="H4869" s="1" t="s">
        <v>163</v>
      </c>
      <c r="I4869" s="1" t="s">
        <v>152</v>
      </c>
      <c r="J4869" s="19">
        <v>498.98930747762176</v>
      </c>
    </row>
    <row r="4870" spans="1:10" x14ac:dyDescent="0.2">
      <c r="A4870">
        <v>2007</v>
      </c>
      <c r="B4870">
        <v>2</v>
      </c>
      <c r="C4870" s="1" t="s">
        <v>79</v>
      </c>
      <c r="D4870" s="1" t="s">
        <v>58</v>
      </c>
      <c r="E4870" s="1" t="s">
        <v>160</v>
      </c>
      <c r="F4870" s="1" t="s">
        <v>37</v>
      </c>
      <c r="G4870" s="1" t="s">
        <v>155</v>
      </c>
      <c r="H4870" s="1" t="s">
        <v>169</v>
      </c>
      <c r="I4870" s="1" t="s">
        <v>36</v>
      </c>
      <c r="J4870" s="19">
        <v>101.78724998617312</v>
      </c>
    </row>
    <row r="4871" spans="1:10" x14ac:dyDescent="0.2">
      <c r="A4871">
        <v>2007</v>
      </c>
      <c r="B4871">
        <v>2</v>
      </c>
      <c r="C4871" s="1" t="s">
        <v>79</v>
      </c>
      <c r="D4871" s="1" t="s">
        <v>58</v>
      </c>
      <c r="E4871" s="1" t="s">
        <v>160</v>
      </c>
      <c r="F4871" s="1" t="s">
        <v>37</v>
      </c>
      <c r="G4871" s="1" t="s">
        <v>155</v>
      </c>
      <c r="H4871" s="1" t="s">
        <v>171</v>
      </c>
      <c r="I4871" s="1" t="s">
        <v>39</v>
      </c>
      <c r="J4871" s="19">
        <v>1505.034977686</v>
      </c>
    </row>
    <row r="4872" spans="1:10" x14ac:dyDescent="0.2">
      <c r="A4872">
        <v>2007</v>
      </c>
      <c r="B4872">
        <v>2</v>
      </c>
      <c r="C4872" s="1" t="s">
        <v>79</v>
      </c>
      <c r="D4872" s="1" t="s">
        <v>58</v>
      </c>
      <c r="E4872" s="1" t="s">
        <v>161</v>
      </c>
      <c r="F4872" s="1" t="s">
        <v>29</v>
      </c>
      <c r="G4872" s="1" t="s">
        <v>14</v>
      </c>
      <c r="H4872" s="1" t="s">
        <v>171</v>
      </c>
      <c r="I4872" s="1" t="s">
        <v>39</v>
      </c>
      <c r="J4872" s="19">
        <v>5006.204380696</v>
      </c>
    </row>
    <row r="4873" spans="1:10" x14ac:dyDescent="0.2">
      <c r="A4873">
        <v>2007</v>
      </c>
      <c r="B4873">
        <v>2</v>
      </c>
      <c r="C4873" s="1" t="s">
        <v>79</v>
      </c>
      <c r="D4873" s="1" t="s">
        <v>58</v>
      </c>
      <c r="E4873" s="1" t="s">
        <v>161</v>
      </c>
      <c r="F4873" s="1" t="s">
        <v>29</v>
      </c>
      <c r="G4873" s="1" t="s">
        <v>13</v>
      </c>
      <c r="H4873" s="1" t="s">
        <v>171</v>
      </c>
      <c r="I4873" s="1" t="s">
        <v>39</v>
      </c>
      <c r="J4873" s="19">
        <v>0.16900999999999999</v>
      </c>
    </row>
    <row r="4874" spans="1:10" x14ac:dyDescent="0.2">
      <c r="A4874">
        <v>2007</v>
      </c>
      <c r="B4874">
        <v>2</v>
      </c>
      <c r="C4874" s="1" t="s">
        <v>79</v>
      </c>
      <c r="D4874" s="1" t="s">
        <v>58</v>
      </c>
      <c r="E4874" s="1" t="s">
        <v>161</v>
      </c>
      <c r="F4874" s="1" t="s">
        <v>29</v>
      </c>
      <c r="G4874" s="1" t="s">
        <v>16</v>
      </c>
      <c r="H4874" s="1" t="s">
        <v>162</v>
      </c>
      <c r="I4874" s="1" t="s">
        <v>30</v>
      </c>
      <c r="J4874" s="19">
        <v>579.69101000000001</v>
      </c>
    </row>
    <row r="4875" spans="1:10" x14ac:dyDescent="0.2">
      <c r="A4875">
        <v>2007</v>
      </c>
      <c r="B4875">
        <v>2</v>
      </c>
      <c r="C4875" s="1" t="s">
        <v>79</v>
      </c>
      <c r="D4875" s="1" t="s">
        <v>58</v>
      </c>
      <c r="E4875" s="1" t="s">
        <v>161</v>
      </c>
      <c r="F4875" s="1" t="s">
        <v>29</v>
      </c>
      <c r="G4875" s="1" t="s">
        <v>16</v>
      </c>
      <c r="H4875" s="1" t="s">
        <v>163</v>
      </c>
      <c r="I4875" s="1" t="s">
        <v>152</v>
      </c>
      <c r="J4875" s="19">
        <v>1441.7538099999999</v>
      </c>
    </row>
    <row r="4876" spans="1:10" x14ac:dyDescent="0.2">
      <c r="A4876">
        <v>2007</v>
      </c>
      <c r="B4876">
        <v>2</v>
      </c>
      <c r="C4876" s="1" t="s">
        <v>79</v>
      </c>
      <c r="D4876" s="1" t="s">
        <v>58</v>
      </c>
      <c r="E4876" s="1" t="s">
        <v>161</v>
      </c>
      <c r="F4876" s="1" t="s">
        <v>29</v>
      </c>
      <c r="G4876" s="1" t="s">
        <v>16</v>
      </c>
      <c r="H4876" s="1" t="s">
        <v>169</v>
      </c>
      <c r="I4876" s="1" t="s">
        <v>36</v>
      </c>
      <c r="J4876" s="19">
        <v>864.92191000000003</v>
      </c>
    </row>
    <row r="4877" spans="1:10" x14ac:dyDescent="0.2">
      <c r="A4877">
        <v>2007</v>
      </c>
      <c r="B4877">
        <v>2</v>
      </c>
      <c r="C4877" s="1" t="s">
        <v>79</v>
      </c>
      <c r="D4877" s="1" t="s">
        <v>58</v>
      </c>
      <c r="E4877" s="1" t="s">
        <v>161</v>
      </c>
      <c r="F4877" s="1" t="s">
        <v>29</v>
      </c>
      <c r="G4877" s="1" t="s">
        <v>16</v>
      </c>
      <c r="H4877" s="1" t="s">
        <v>171</v>
      </c>
      <c r="I4877" s="1" t="s">
        <v>39</v>
      </c>
      <c r="J4877" s="19">
        <v>32.214639999999989</v>
      </c>
    </row>
    <row r="4878" spans="1:10" x14ac:dyDescent="0.2">
      <c r="A4878">
        <v>2007</v>
      </c>
      <c r="B4878">
        <v>2</v>
      </c>
      <c r="C4878" s="1" t="s">
        <v>79</v>
      </c>
      <c r="D4878" s="1" t="s">
        <v>58</v>
      </c>
      <c r="E4878" s="1" t="s">
        <v>161</v>
      </c>
      <c r="F4878" s="1" t="s">
        <v>29</v>
      </c>
      <c r="G4878" s="1" t="s">
        <v>155</v>
      </c>
      <c r="H4878" s="1" t="s">
        <v>171</v>
      </c>
      <c r="I4878" s="1" t="s">
        <v>39</v>
      </c>
      <c r="J4878" s="19">
        <v>4370.4022224590008</v>
      </c>
    </row>
    <row r="4879" spans="1:10" x14ac:dyDescent="0.2">
      <c r="A4879">
        <v>2007</v>
      </c>
      <c r="B4879">
        <v>2</v>
      </c>
      <c r="C4879" s="1" t="s">
        <v>79</v>
      </c>
      <c r="D4879" s="1" t="s">
        <v>58</v>
      </c>
      <c r="E4879" s="1" t="s">
        <v>162</v>
      </c>
      <c r="F4879" s="1" t="s">
        <v>30</v>
      </c>
      <c r="G4879" s="1" t="s">
        <v>14</v>
      </c>
      <c r="H4879" s="1" t="s">
        <v>161</v>
      </c>
      <c r="I4879" s="1" t="s">
        <v>29</v>
      </c>
      <c r="J4879" s="19">
        <v>2606.5502999999999</v>
      </c>
    </row>
    <row r="4880" spans="1:10" x14ac:dyDescent="0.2">
      <c r="A4880">
        <v>2007</v>
      </c>
      <c r="B4880">
        <v>2</v>
      </c>
      <c r="C4880" s="1" t="s">
        <v>79</v>
      </c>
      <c r="D4880" s="1" t="s">
        <v>58</v>
      </c>
      <c r="E4880" s="1" t="s">
        <v>162</v>
      </c>
      <c r="F4880" s="1" t="s">
        <v>30</v>
      </c>
      <c r="G4880" s="1" t="s">
        <v>14</v>
      </c>
      <c r="H4880" s="1" t="s">
        <v>162</v>
      </c>
      <c r="I4880" s="1" t="s">
        <v>30</v>
      </c>
      <c r="J4880" s="19">
        <v>2139.3080199999999</v>
      </c>
    </row>
    <row r="4881" spans="1:10" x14ac:dyDescent="0.2">
      <c r="A4881">
        <v>2007</v>
      </c>
      <c r="B4881">
        <v>2</v>
      </c>
      <c r="C4881" s="1" t="s">
        <v>79</v>
      </c>
      <c r="D4881" s="1" t="s">
        <v>58</v>
      </c>
      <c r="E4881" s="1" t="s">
        <v>162</v>
      </c>
      <c r="F4881" s="1" t="s">
        <v>30</v>
      </c>
      <c r="G4881" s="1" t="s">
        <v>14</v>
      </c>
      <c r="H4881" s="1" t="s">
        <v>171</v>
      </c>
      <c r="I4881" s="1" t="s">
        <v>39</v>
      </c>
      <c r="J4881" s="19">
        <v>1151.4045204490003</v>
      </c>
    </row>
    <row r="4882" spans="1:10" x14ac:dyDescent="0.2">
      <c r="A4882">
        <v>2007</v>
      </c>
      <c r="B4882">
        <v>2</v>
      </c>
      <c r="C4882" s="1" t="s">
        <v>79</v>
      </c>
      <c r="D4882" s="1" t="s">
        <v>58</v>
      </c>
      <c r="E4882" s="1" t="s">
        <v>162</v>
      </c>
      <c r="F4882" s="1" t="s">
        <v>30</v>
      </c>
      <c r="G4882" s="1" t="s">
        <v>13</v>
      </c>
      <c r="H4882" s="1" t="s">
        <v>161</v>
      </c>
      <c r="I4882" s="1" t="s">
        <v>29</v>
      </c>
      <c r="J4882" s="19">
        <v>716.63139000000001</v>
      </c>
    </row>
    <row r="4883" spans="1:10" x14ac:dyDescent="0.2">
      <c r="A4883">
        <v>2007</v>
      </c>
      <c r="B4883">
        <v>2</v>
      </c>
      <c r="C4883" s="1" t="s">
        <v>79</v>
      </c>
      <c r="D4883" s="1" t="s">
        <v>58</v>
      </c>
      <c r="E4883" s="1" t="s">
        <v>162</v>
      </c>
      <c r="F4883" s="1" t="s">
        <v>30</v>
      </c>
      <c r="G4883" s="1" t="s">
        <v>13</v>
      </c>
      <c r="H4883" s="1" t="s">
        <v>171</v>
      </c>
      <c r="I4883" s="1" t="s">
        <v>39</v>
      </c>
      <c r="J4883" s="19">
        <v>85.999879999999976</v>
      </c>
    </row>
    <row r="4884" spans="1:10" x14ac:dyDescent="0.2">
      <c r="A4884">
        <v>2007</v>
      </c>
      <c r="B4884">
        <v>2</v>
      </c>
      <c r="C4884" s="1" t="s">
        <v>79</v>
      </c>
      <c r="D4884" s="1" t="s">
        <v>58</v>
      </c>
      <c r="E4884" s="1" t="s">
        <v>162</v>
      </c>
      <c r="F4884" s="1" t="s">
        <v>30</v>
      </c>
      <c r="G4884" s="1" t="s">
        <v>16</v>
      </c>
      <c r="H4884" s="1" t="s">
        <v>160</v>
      </c>
      <c r="I4884" s="1" t="s">
        <v>37</v>
      </c>
      <c r="J4884" s="19">
        <v>28145.513705951314</v>
      </c>
    </row>
    <row r="4885" spans="1:10" x14ac:dyDescent="0.2">
      <c r="A4885">
        <v>2007</v>
      </c>
      <c r="B4885">
        <v>2</v>
      </c>
      <c r="C4885" s="1" t="s">
        <v>79</v>
      </c>
      <c r="D4885" s="1" t="s">
        <v>58</v>
      </c>
      <c r="E4885" s="1" t="s">
        <v>162</v>
      </c>
      <c r="F4885" s="1" t="s">
        <v>30</v>
      </c>
      <c r="G4885" s="1" t="s">
        <v>16</v>
      </c>
      <c r="H4885" s="1" t="s">
        <v>162</v>
      </c>
      <c r="I4885" s="1" t="s">
        <v>30</v>
      </c>
      <c r="J4885" s="19">
        <v>843.1798</v>
      </c>
    </row>
    <row r="4886" spans="1:10" x14ac:dyDescent="0.2">
      <c r="A4886">
        <v>2007</v>
      </c>
      <c r="B4886">
        <v>2</v>
      </c>
      <c r="C4886" s="1" t="s">
        <v>79</v>
      </c>
      <c r="D4886" s="1" t="s">
        <v>58</v>
      </c>
      <c r="E4886" s="1" t="s">
        <v>162</v>
      </c>
      <c r="F4886" s="1" t="s">
        <v>30</v>
      </c>
      <c r="G4886" s="1" t="s">
        <v>16</v>
      </c>
      <c r="H4886" s="1" t="s">
        <v>167</v>
      </c>
      <c r="I4886" s="1" t="s">
        <v>32</v>
      </c>
      <c r="J4886" s="19">
        <v>34.924550000000004</v>
      </c>
    </row>
    <row r="4887" spans="1:10" x14ac:dyDescent="0.2">
      <c r="A4887">
        <v>2007</v>
      </c>
      <c r="B4887">
        <v>2</v>
      </c>
      <c r="C4887" s="1" t="s">
        <v>79</v>
      </c>
      <c r="D4887" s="1" t="s">
        <v>58</v>
      </c>
      <c r="E4887" s="1" t="s">
        <v>162</v>
      </c>
      <c r="F4887" s="1" t="s">
        <v>30</v>
      </c>
      <c r="G4887" s="1" t="s">
        <v>16</v>
      </c>
      <c r="H4887" s="1" t="s">
        <v>163</v>
      </c>
      <c r="I4887" s="1" t="s">
        <v>152</v>
      </c>
      <c r="J4887" s="19">
        <v>3651.2436930776839</v>
      </c>
    </row>
    <row r="4888" spans="1:10" x14ac:dyDescent="0.2">
      <c r="A4888">
        <v>2007</v>
      </c>
      <c r="B4888">
        <v>2</v>
      </c>
      <c r="C4888" s="1" t="s">
        <v>79</v>
      </c>
      <c r="D4888" s="1" t="s">
        <v>58</v>
      </c>
      <c r="E4888" s="1" t="s">
        <v>162</v>
      </c>
      <c r="F4888" s="1" t="s">
        <v>30</v>
      </c>
      <c r="G4888" s="1" t="s">
        <v>16</v>
      </c>
      <c r="H4888" s="1" t="s">
        <v>164</v>
      </c>
      <c r="I4888" s="1" t="s">
        <v>165</v>
      </c>
      <c r="J4888" s="19">
        <v>137.35529</v>
      </c>
    </row>
    <row r="4889" spans="1:10" x14ac:dyDescent="0.2">
      <c r="A4889">
        <v>2007</v>
      </c>
      <c r="B4889">
        <v>2</v>
      </c>
      <c r="C4889" s="1" t="s">
        <v>79</v>
      </c>
      <c r="D4889" s="1" t="s">
        <v>58</v>
      </c>
      <c r="E4889" s="1" t="s">
        <v>162</v>
      </c>
      <c r="F4889" s="1" t="s">
        <v>30</v>
      </c>
      <c r="G4889" s="1" t="s">
        <v>16</v>
      </c>
      <c r="H4889" s="1" t="s">
        <v>169</v>
      </c>
      <c r="I4889" s="1" t="s">
        <v>36</v>
      </c>
      <c r="J4889" s="19">
        <v>136.87098999999995</v>
      </c>
    </row>
    <row r="4890" spans="1:10" x14ac:dyDescent="0.2">
      <c r="A4890">
        <v>2007</v>
      </c>
      <c r="B4890">
        <v>2</v>
      </c>
      <c r="C4890" s="1" t="s">
        <v>79</v>
      </c>
      <c r="D4890" s="1" t="s">
        <v>58</v>
      </c>
      <c r="E4890" s="1" t="s">
        <v>162</v>
      </c>
      <c r="F4890" s="1" t="s">
        <v>30</v>
      </c>
      <c r="G4890" s="1" t="s">
        <v>16</v>
      </c>
      <c r="H4890" s="1" t="s">
        <v>170</v>
      </c>
      <c r="I4890" s="1" t="s">
        <v>151</v>
      </c>
      <c r="J4890" s="19">
        <v>19980.375909999999</v>
      </c>
    </row>
    <row r="4891" spans="1:10" x14ac:dyDescent="0.2">
      <c r="A4891">
        <v>2007</v>
      </c>
      <c r="B4891">
        <v>2</v>
      </c>
      <c r="C4891" s="1" t="s">
        <v>79</v>
      </c>
      <c r="D4891" s="1" t="s">
        <v>58</v>
      </c>
      <c r="E4891" s="1" t="s">
        <v>162</v>
      </c>
      <c r="F4891" s="1" t="s">
        <v>30</v>
      </c>
      <c r="G4891" s="1" t="s">
        <v>16</v>
      </c>
      <c r="H4891" s="1" t="s">
        <v>171</v>
      </c>
      <c r="I4891" s="1" t="s">
        <v>39</v>
      </c>
      <c r="J4891" s="19">
        <v>791.40042097100002</v>
      </c>
    </row>
    <row r="4892" spans="1:10" x14ac:dyDescent="0.2">
      <c r="A4892">
        <v>2007</v>
      </c>
      <c r="B4892">
        <v>2</v>
      </c>
      <c r="C4892" s="1" t="s">
        <v>79</v>
      </c>
      <c r="D4892" s="1" t="s">
        <v>58</v>
      </c>
      <c r="E4892" s="1" t="s">
        <v>162</v>
      </c>
      <c r="F4892" s="1" t="s">
        <v>30</v>
      </c>
      <c r="G4892" s="1" t="s">
        <v>155</v>
      </c>
      <c r="H4892" s="1" t="s">
        <v>160</v>
      </c>
      <c r="I4892" s="1" t="s">
        <v>37</v>
      </c>
      <c r="J4892" s="19">
        <v>115.06150869800032</v>
      </c>
    </row>
    <row r="4893" spans="1:10" x14ac:dyDescent="0.2">
      <c r="A4893">
        <v>2007</v>
      </c>
      <c r="B4893">
        <v>2</v>
      </c>
      <c r="C4893" s="1" t="s">
        <v>79</v>
      </c>
      <c r="D4893" s="1" t="s">
        <v>58</v>
      </c>
      <c r="E4893" s="1" t="s">
        <v>162</v>
      </c>
      <c r="F4893" s="1" t="s">
        <v>30</v>
      </c>
      <c r="G4893" s="1" t="s">
        <v>155</v>
      </c>
      <c r="H4893" s="1" t="s">
        <v>161</v>
      </c>
      <c r="I4893" s="1" t="s">
        <v>29</v>
      </c>
      <c r="J4893" s="19">
        <v>4761.7014558176434</v>
      </c>
    </row>
    <row r="4894" spans="1:10" x14ac:dyDescent="0.2">
      <c r="A4894">
        <v>2007</v>
      </c>
      <c r="B4894">
        <v>2</v>
      </c>
      <c r="C4894" s="1" t="s">
        <v>79</v>
      </c>
      <c r="D4894" s="1" t="s">
        <v>58</v>
      </c>
      <c r="E4894" s="1" t="s">
        <v>162</v>
      </c>
      <c r="F4894" s="1" t="s">
        <v>30</v>
      </c>
      <c r="G4894" s="1" t="s">
        <v>155</v>
      </c>
      <c r="H4894" s="1" t="s">
        <v>162</v>
      </c>
      <c r="I4894" s="1" t="s">
        <v>30</v>
      </c>
      <c r="J4894" s="19">
        <v>211.95057521199539</v>
      </c>
    </row>
    <row r="4895" spans="1:10" x14ac:dyDescent="0.2">
      <c r="A4895">
        <v>2007</v>
      </c>
      <c r="B4895">
        <v>2</v>
      </c>
      <c r="C4895" s="1" t="s">
        <v>79</v>
      </c>
      <c r="D4895" s="1" t="s">
        <v>58</v>
      </c>
      <c r="E4895" s="1" t="s">
        <v>162</v>
      </c>
      <c r="F4895" s="1" t="s">
        <v>30</v>
      </c>
      <c r="G4895" s="1" t="s">
        <v>155</v>
      </c>
      <c r="H4895" s="1" t="s">
        <v>163</v>
      </c>
      <c r="I4895" s="1" t="s">
        <v>152</v>
      </c>
      <c r="J4895" s="19">
        <v>74.017653597965989</v>
      </c>
    </row>
    <row r="4896" spans="1:10" x14ac:dyDescent="0.2">
      <c r="A4896">
        <v>2007</v>
      </c>
      <c r="B4896">
        <v>2</v>
      </c>
      <c r="C4896" s="1" t="s">
        <v>79</v>
      </c>
      <c r="D4896" s="1" t="s">
        <v>58</v>
      </c>
      <c r="E4896" s="1" t="s">
        <v>162</v>
      </c>
      <c r="F4896" s="1" t="s">
        <v>30</v>
      </c>
      <c r="G4896" s="1" t="s">
        <v>155</v>
      </c>
      <c r="H4896" s="1" t="s">
        <v>169</v>
      </c>
      <c r="I4896" s="1" t="s">
        <v>36</v>
      </c>
      <c r="J4896" s="19">
        <v>420.00003755141199</v>
      </c>
    </row>
    <row r="4897" spans="1:10" x14ac:dyDescent="0.2">
      <c r="A4897">
        <v>2007</v>
      </c>
      <c r="B4897">
        <v>2</v>
      </c>
      <c r="C4897" s="1" t="s">
        <v>79</v>
      </c>
      <c r="D4897" s="1" t="s">
        <v>58</v>
      </c>
      <c r="E4897" s="1" t="s">
        <v>162</v>
      </c>
      <c r="F4897" s="1" t="s">
        <v>30</v>
      </c>
      <c r="G4897" s="1" t="s">
        <v>155</v>
      </c>
      <c r="H4897" s="1" t="s">
        <v>171</v>
      </c>
      <c r="I4897" s="1" t="s">
        <v>39</v>
      </c>
      <c r="J4897" s="19">
        <v>139.26061107600003</v>
      </c>
    </row>
    <row r="4898" spans="1:10" x14ac:dyDescent="0.2">
      <c r="A4898">
        <v>2007</v>
      </c>
      <c r="B4898">
        <v>2</v>
      </c>
      <c r="C4898" s="1" t="s">
        <v>79</v>
      </c>
      <c r="D4898" s="1" t="s">
        <v>58</v>
      </c>
      <c r="E4898" s="1" t="s">
        <v>168</v>
      </c>
      <c r="F4898" s="1" t="s">
        <v>31</v>
      </c>
      <c r="G4898" s="1" t="s">
        <v>158</v>
      </c>
      <c r="H4898" s="1" t="s">
        <v>171</v>
      </c>
      <c r="I4898" s="1" t="s">
        <v>39</v>
      </c>
      <c r="J4898" s="19">
        <v>2.2837889999999996</v>
      </c>
    </row>
    <row r="4899" spans="1:10" x14ac:dyDescent="0.2">
      <c r="A4899">
        <v>2007</v>
      </c>
      <c r="B4899">
        <v>2</v>
      </c>
      <c r="C4899" s="1" t="s">
        <v>79</v>
      </c>
      <c r="D4899" s="1" t="s">
        <v>58</v>
      </c>
      <c r="E4899" s="1" t="s">
        <v>168</v>
      </c>
      <c r="F4899" s="1" t="s">
        <v>31</v>
      </c>
      <c r="G4899" s="1" t="s">
        <v>159</v>
      </c>
      <c r="H4899" s="1" t="s">
        <v>171</v>
      </c>
      <c r="I4899" s="1" t="s">
        <v>39</v>
      </c>
      <c r="J4899" s="19">
        <v>1.5030000000000003</v>
      </c>
    </row>
    <row r="4900" spans="1:10" x14ac:dyDescent="0.2">
      <c r="A4900">
        <v>2007</v>
      </c>
      <c r="B4900">
        <v>2</v>
      </c>
      <c r="C4900" s="1" t="s">
        <v>79</v>
      </c>
      <c r="D4900" s="1" t="s">
        <v>58</v>
      </c>
      <c r="E4900" s="1" t="s">
        <v>168</v>
      </c>
      <c r="F4900" s="1" t="s">
        <v>31</v>
      </c>
      <c r="G4900" s="1" t="s">
        <v>14</v>
      </c>
      <c r="H4900" s="1" t="s">
        <v>162</v>
      </c>
      <c r="I4900" s="1" t="s">
        <v>30</v>
      </c>
      <c r="J4900" s="19">
        <v>5469.0900117179999</v>
      </c>
    </row>
    <row r="4901" spans="1:10" x14ac:dyDescent="0.2">
      <c r="A4901">
        <v>2007</v>
      </c>
      <c r="B4901">
        <v>2</v>
      </c>
      <c r="C4901" s="1" t="s">
        <v>79</v>
      </c>
      <c r="D4901" s="1" t="s">
        <v>58</v>
      </c>
      <c r="E4901" s="1" t="s">
        <v>168</v>
      </c>
      <c r="F4901" s="1" t="s">
        <v>31</v>
      </c>
      <c r="G4901" s="1" t="s">
        <v>14</v>
      </c>
      <c r="H4901" s="1" t="s">
        <v>171</v>
      </c>
      <c r="I4901" s="1" t="s">
        <v>39</v>
      </c>
      <c r="J4901" s="19">
        <v>67.290530000000018</v>
      </c>
    </row>
    <row r="4902" spans="1:10" x14ac:dyDescent="0.2">
      <c r="A4902">
        <v>2007</v>
      </c>
      <c r="B4902">
        <v>2</v>
      </c>
      <c r="C4902" s="1" t="s">
        <v>79</v>
      </c>
      <c r="D4902" s="1" t="s">
        <v>58</v>
      </c>
      <c r="E4902" s="1" t="s">
        <v>168</v>
      </c>
      <c r="F4902" s="1" t="s">
        <v>31</v>
      </c>
      <c r="G4902" s="1" t="s">
        <v>155</v>
      </c>
      <c r="H4902" s="1" t="s">
        <v>160</v>
      </c>
      <c r="I4902" s="1" t="s">
        <v>37</v>
      </c>
      <c r="J4902" s="19">
        <v>108.686878284</v>
      </c>
    </row>
    <row r="4903" spans="1:10" x14ac:dyDescent="0.2">
      <c r="A4903">
        <v>2007</v>
      </c>
      <c r="B4903">
        <v>2</v>
      </c>
      <c r="C4903" s="1" t="s">
        <v>79</v>
      </c>
      <c r="D4903" s="1" t="s">
        <v>58</v>
      </c>
      <c r="E4903" s="1" t="s">
        <v>168</v>
      </c>
      <c r="F4903" s="1" t="s">
        <v>31</v>
      </c>
      <c r="G4903" s="1" t="s">
        <v>155</v>
      </c>
      <c r="H4903" s="1" t="s">
        <v>161</v>
      </c>
      <c r="I4903" s="1" t="s">
        <v>29</v>
      </c>
      <c r="J4903" s="19">
        <v>115.59297261799996</v>
      </c>
    </row>
    <row r="4904" spans="1:10" x14ac:dyDescent="0.2">
      <c r="A4904">
        <v>2007</v>
      </c>
      <c r="B4904">
        <v>2</v>
      </c>
      <c r="C4904" s="1" t="s">
        <v>79</v>
      </c>
      <c r="D4904" s="1" t="s">
        <v>58</v>
      </c>
      <c r="E4904" s="1" t="s">
        <v>168</v>
      </c>
      <c r="F4904" s="1" t="s">
        <v>31</v>
      </c>
      <c r="G4904" s="1" t="s">
        <v>155</v>
      </c>
      <c r="H4904" s="1" t="s">
        <v>162</v>
      </c>
      <c r="I4904" s="1" t="s">
        <v>30</v>
      </c>
      <c r="J4904" s="19">
        <v>17.539382720000003</v>
      </c>
    </row>
    <row r="4905" spans="1:10" x14ac:dyDescent="0.2">
      <c r="A4905">
        <v>2007</v>
      </c>
      <c r="B4905">
        <v>2</v>
      </c>
      <c r="C4905" s="1" t="s">
        <v>79</v>
      </c>
      <c r="D4905" s="1" t="s">
        <v>58</v>
      </c>
      <c r="E4905" s="1" t="s">
        <v>168</v>
      </c>
      <c r="F4905" s="1" t="s">
        <v>31</v>
      </c>
      <c r="G4905" s="1" t="s">
        <v>155</v>
      </c>
      <c r="H4905" s="1" t="s">
        <v>163</v>
      </c>
      <c r="I4905" s="1" t="s">
        <v>152</v>
      </c>
      <c r="J4905" s="19">
        <v>39.338545056000001</v>
      </c>
    </row>
    <row r="4906" spans="1:10" x14ac:dyDescent="0.2">
      <c r="A4906">
        <v>2007</v>
      </c>
      <c r="B4906">
        <v>2</v>
      </c>
      <c r="C4906" s="1" t="s">
        <v>79</v>
      </c>
      <c r="D4906" s="1" t="s">
        <v>58</v>
      </c>
      <c r="E4906" s="1" t="s">
        <v>168</v>
      </c>
      <c r="F4906" s="1" t="s">
        <v>31</v>
      </c>
      <c r="G4906" s="1" t="s">
        <v>155</v>
      </c>
      <c r="H4906" s="1" t="s">
        <v>169</v>
      </c>
      <c r="I4906" s="1" t="s">
        <v>36</v>
      </c>
      <c r="J4906" s="19">
        <v>3.4490489989999999</v>
      </c>
    </row>
    <row r="4907" spans="1:10" x14ac:dyDescent="0.2">
      <c r="A4907">
        <v>2007</v>
      </c>
      <c r="B4907">
        <v>2</v>
      </c>
      <c r="C4907" s="1" t="s">
        <v>79</v>
      </c>
      <c r="D4907" s="1" t="s">
        <v>58</v>
      </c>
      <c r="E4907" s="1" t="s">
        <v>168</v>
      </c>
      <c r="F4907" s="1" t="s">
        <v>31</v>
      </c>
      <c r="G4907" s="1" t="s">
        <v>155</v>
      </c>
      <c r="H4907" s="1" t="s">
        <v>171</v>
      </c>
      <c r="I4907" s="1" t="s">
        <v>39</v>
      </c>
      <c r="J4907" s="19">
        <v>106.45325622000001</v>
      </c>
    </row>
    <row r="4908" spans="1:10" x14ac:dyDescent="0.2">
      <c r="A4908">
        <v>2007</v>
      </c>
      <c r="B4908">
        <v>2</v>
      </c>
      <c r="C4908" s="1" t="s">
        <v>79</v>
      </c>
      <c r="D4908" s="1" t="s">
        <v>58</v>
      </c>
      <c r="E4908" s="1" t="s">
        <v>167</v>
      </c>
      <c r="F4908" s="1" t="s">
        <v>32</v>
      </c>
      <c r="G4908" s="1" t="s">
        <v>158</v>
      </c>
      <c r="H4908" s="1" t="s">
        <v>168</v>
      </c>
      <c r="I4908" s="1" t="s">
        <v>31</v>
      </c>
      <c r="J4908" s="19">
        <v>7.1942899999999996</v>
      </c>
    </row>
    <row r="4909" spans="1:10" x14ac:dyDescent="0.2">
      <c r="A4909">
        <v>2007</v>
      </c>
      <c r="B4909">
        <v>2</v>
      </c>
      <c r="C4909" s="1" t="s">
        <v>79</v>
      </c>
      <c r="D4909" s="1" t="s">
        <v>58</v>
      </c>
      <c r="E4909" s="1" t="s">
        <v>167</v>
      </c>
      <c r="F4909" s="1" t="s">
        <v>32</v>
      </c>
      <c r="G4909" s="1" t="s">
        <v>159</v>
      </c>
      <c r="H4909" s="1" t="s">
        <v>167</v>
      </c>
      <c r="I4909" s="1" t="s">
        <v>32</v>
      </c>
      <c r="J4909" s="19">
        <v>16.89967974</v>
      </c>
    </row>
    <row r="4910" spans="1:10" x14ac:dyDescent="0.2">
      <c r="A4910">
        <v>2007</v>
      </c>
      <c r="B4910">
        <v>2</v>
      </c>
      <c r="C4910" s="1" t="s">
        <v>79</v>
      </c>
      <c r="D4910" s="1" t="s">
        <v>58</v>
      </c>
      <c r="E4910" s="1" t="s">
        <v>167</v>
      </c>
      <c r="F4910" s="1" t="s">
        <v>32</v>
      </c>
      <c r="G4910" s="1" t="s">
        <v>159</v>
      </c>
      <c r="H4910" s="1" t="s">
        <v>171</v>
      </c>
      <c r="I4910" s="1" t="s">
        <v>39</v>
      </c>
      <c r="J4910" s="19">
        <v>892.09589818999984</v>
      </c>
    </row>
    <row r="4911" spans="1:10" x14ac:dyDescent="0.2">
      <c r="A4911">
        <v>2007</v>
      </c>
      <c r="B4911">
        <v>2</v>
      </c>
      <c r="C4911" s="1" t="s">
        <v>79</v>
      </c>
      <c r="D4911" s="1" t="s">
        <v>58</v>
      </c>
      <c r="E4911" s="1" t="s">
        <v>167</v>
      </c>
      <c r="F4911" s="1" t="s">
        <v>32</v>
      </c>
      <c r="G4911" s="1" t="s">
        <v>14</v>
      </c>
      <c r="H4911" s="1" t="s">
        <v>162</v>
      </c>
      <c r="I4911" s="1" t="s">
        <v>30</v>
      </c>
      <c r="J4911" s="19">
        <v>1498.7174484349998</v>
      </c>
    </row>
    <row r="4912" spans="1:10" x14ac:dyDescent="0.2">
      <c r="A4912">
        <v>2007</v>
      </c>
      <c r="B4912">
        <v>2</v>
      </c>
      <c r="C4912" s="1" t="s">
        <v>79</v>
      </c>
      <c r="D4912" s="1" t="s">
        <v>58</v>
      </c>
      <c r="E4912" s="1" t="s">
        <v>167</v>
      </c>
      <c r="F4912" s="1" t="s">
        <v>32</v>
      </c>
      <c r="G4912" s="1" t="s">
        <v>14</v>
      </c>
      <c r="H4912" s="1" t="s">
        <v>171</v>
      </c>
      <c r="I4912" s="1" t="s">
        <v>39</v>
      </c>
      <c r="J4912" s="19">
        <v>9.3791641120333229E-16</v>
      </c>
    </row>
    <row r="4913" spans="1:10" x14ac:dyDescent="0.2">
      <c r="A4913">
        <v>2007</v>
      </c>
      <c r="B4913">
        <v>2</v>
      </c>
      <c r="C4913" s="1" t="s">
        <v>79</v>
      </c>
      <c r="D4913" s="1" t="s">
        <v>58</v>
      </c>
      <c r="E4913" s="1" t="s">
        <v>167</v>
      </c>
      <c r="F4913" s="1" t="s">
        <v>32</v>
      </c>
      <c r="G4913" s="1" t="s">
        <v>16</v>
      </c>
      <c r="H4913" s="1" t="s">
        <v>160</v>
      </c>
      <c r="I4913" s="1" t="s">
        <v>37</v>
      </c>
      <c r="J4913" s="19">
        <v>14.815659999999999</v>
      </c>
    </row>
    <row r="4914" spans="1:10" x14ac:dyDescent="0.2">
      <c r="A4914">
        <v>2007</v>
      </c>
      <c r="B4914">
        <v>2</v>
      </c>
      <c r="C4914" s="1" t="s">
        <v>79</v>
      </c>
      <c r="D4914" s="1" t="s">
        <v>58</v>
      </c>
      <c r="E4914" s="1" t="s">
        <v>167</v>
      </c>
      <c r="F4914" s="1" t="s">
        <v>32</v>
      </c>
      <c r="G4914" s="1" t="s">
        <v>16</v>
      </c>
      <c r="H4914" s="1" t="s">
        <v>170</v>
      </c>
      <c r="I4914" s="1" t="s">
        <v>151</v>
      </c>
      <c r="J4914" s="19">
        <v>5.3780100000000006</v>
      </c>
    </row>
    <row r="4915" spans="1:10" x14ac:dyDescent="0.2">
      <c r="A4915">
        <v>2007</v>
      </c>
      <c r="B4915">
        <v>2</v>
      </c>
      <c r="C4915" s="1" t="s">
        <v>79</v>
      </c>
      <c r="D4915" s="1" t="s">
        <v>58</v>
      </c>
      <c r="E4915" s="1" t="s">
        <v>167</v>
      </c>
      <c r="F4915" s="1" t="s">
        <v>32</v>
      </c>
      <c r="G4915" s="1" t="s">
        <v>155</v>
      </c>
      <c r="H4915" s="1" t="s">
        <v>160</v>
      </c>
      <c r="I4915" s="1" t="s">
        <v>37</v>
      </c>
      <c r="J4915" s="19">
        <v>559.28266717367228</v>
      </c>
    </row>
    <row r="4916" spans="1:10" x14ac:dyDescent="0.2">
      <c r="A4916">
        <v>2007</v>
      </c>
      <c r="B4916">
        <v>2</v>
      </c>
      <c r="C4916" s="1" t="s">
        <v>79</v>
      </c>
      <c r="D4916" s="1" t="s">
        <v>58</v>
      </c>
      <c r="E4916" s="1" t="s">
        <v>167</v>
      </c>
      <c r="F4916" s="1" t="s">
        <v>32</v>
      </c>
      <c r="G4916" s="1" t="s">
        <v>155</v>
      </c>
      <c r="H4916" s="1" t="s">
        <v>161</v>
      </c>
      <c r="I4916" s="1" t="s">
        <v>29</v>
      </c>
      <c r="J4916" s="19">
        <v>268.89351417800015</v>
      </c>
    </row>
    <row r="4917" spans="1:10" x14ac:dyDescent="0.2">
      <c r="A4917">
        <v>2007</v>
      </c>
      <c r="B4917">
        <v>2</v>
      </c>
      <c r="C4917" s="1" t="s">
        <v>79</v>
      </c>
      <c r="D4917" s="1" t="s">
        <v>58</v>
      </c>
      <c r="E4917" s="1" t="s">
        <v>167</v>
      </c>
      <c r="F4917" s="1" t="s">
        <v>32</v>
      </c>
      <c r="G4917" s="1" t="s">
        <v>155</v>
      </c>
      <c r="H4917" s="1" t="s">
        <v>162</v>
      </c>
      <c r="I4917" s="1" t="s">
        <v>30</v>
      </c>
      <c r="J4917" s="19">
        <v>491.91322658000001</v>
      </c>
    </row>
    <row r="4918" spans="1:10" x14ac:dyDescent="0.2">
      <c r="A4918">
        <v>2007</v>
      </c>
      <c r="B4918">
        <v>2</v>
      </c>
      <c r="C4918" s="1" t="s">
        <v>79</v>
      </c>
      <c r="D4918" s="1" t="s">
        <v>58</v>
      </c>
      <c r="E4918" s="1" t="s">
        <v>167</v>
      </c>
      <c r="F4918" s="1" t="s">
        <v>32</v>
      </c>
      <c r="G4918" s="1" t="s">
        <v>155</v>
      </c>
      <c r="H4918" s="1" t="s">
        <v>167</v>
      </c>
      <c r="I4918" s="1" t="s">
        <v>32</v>
      </c>
      <c r="J4918" s="19">
        <v>0</v>
      </c>
    </row>
    <row r="4919" spans="1:10" x14ac:dyDescent="0.2">
      <c r="A4919">
        <v>2007</v>
      </c>
      <c r="B4919">
        <v>2</v>
      </c>
      <c r="C4919" s="1" t="s">
        <v>79</v>
      </c>
      <c r="D4919" s="1" t="s">
        <v>58</v>
      </c>
      <c r="E4919" s="1" t="s">
        <v>167</v>
      </c>
      <c r="F4919" s="1" t="s">
        <v>32</v>
      </c>
      <c r="G4919" s="1" t="s">
        <v>155</v>
      </c>
      <c r="H4919" s="1" t="s">
        <v>163</v>
      </c>
      <c r="I4919" s="1" t="s">
        <v>152</v>
      </c>
      <c r="J4919" s="19">
        <v>53.44443911332764</v>
      </c>
    </row>
    <row r="4920" spans="1:10" x14ac:dyDescent="0.2">
      <c r="A4920">
        <v>2007</v>
      </c>
      <c r="B4920">
        <v>2</v>
      </c>
      <c r="C4920" s="1" t="s">
        <v>79</v>
      </c>
      <c r="D4920" s="1" t="s">
        <v>58</v>
      </c>
      <c r="E4920" s="1" t="s">
        <v>167</v>
      </c>
      <c r="F4920" s="1" t="s">
        <v>32</v>
      </c>
      <c r="G4920" s="1" t="s">
        <v>155</v>
      </c>
      <c r="H4920" s="1" t="s">
        <v>169</v>
      </c>
      <c r="I4920" s="1" t="s">
        <v>36</v>
      </c>
      <c r="J4920" s="19">
        <v>28.598604945000005</v>
      </c>
    </row>
    <row r="4921" spans="1:10" x14ac:dyDescent="0.2">
      <c r="A4921">
        <v>2007</v>
      </c>
      <c r="B4921">
        <v>2</v>
      </c>
      <c r="C4921" s="1" t="s">
        <v>79</v>
      </c>
      <c r="D4921" s="1" t="s">
        <v>58</v>
      </c>
      <c r="E4921" s="1" t="s">
        <v>167</v>
      </c>
      <c r="F4921" s="1" t="s">
        <v>32</v>
      </c>
      <c r="G4921" s="1" t="s">
        <v>155</v>
      </c>
      <c r="H4921" s="1" t="s">
        <v>171</v>
      </c>
      <c r="I4921" s="1" t="s">
        <v>39</v>
      </c>
      <c r="J4921" s="19">
        <v>268.96940248499999</v>
      </c>
    </row>
    <row r="4922" spans="1:10" x14ac:dyDescent="0.2">
      <c r="A4922">
        <v>2007</v>
      </c>
      <c r="B4922">
        <v>2</v>
      </c>
      <c r="C4922" s="1" t="s">
        <v>79</v>
      </c>
      <c r="D4922" s="1" t="s">
        <v>58</v>
      </c>
      <c r="E4922" s="1" t="s">
        <v>163</v>
      </c>
      <c r="F4922" s="1" t="s">
        <v>152</v>
      </c>
      <c r="G4922" s="1" t="s">
        <v>158</v>
      </c>
      <c r="H4922" s="1" t="s">
        <v>168</v>
      </c>
      <c r="I4922" s="1" t="s">
        <v>31</v>
      </c>
      <c r="J4922" s="19">
        <v>648.49889829999995</v>
      </c>
    </row>
    <row r="4923" spans="1:10" x14ac:dyDescent="0.2">
      <c r="A4923">
        <v>2007</v>
      </c>
      <c r="B4923">
        <v>2</v>
      </c>
      <c r="C4923" s="1" t="s">
        <v>79</v>
      </c>
      <c r="D4923" s="1" t="s">
        <v>58</v>
      </c>
      <c r="E4923" s="1" t="s">
        <v>163</v>
      </c>
      <c r="F4923" s="1" t="s">
        <v>152</v>
      </c>
      <c r="G4923" s="1" t="s">
        <v>158</v>
      </c>
      <c r="H4923" s="1" t="s">
        <v>171</v>
      </c>
      <c r="I4923" s="1" t="s">
        <v>39</v>
      </c>
      <c r="J4923" s="19">
        <v>28.964076999999996</v>
      </c>
    </row>
    <row r="4924" spans="1:10" x14ac:dyDescent="0.2">
      <c r="A4924">
        <v>2007</v>
      </c>
      <c r="B4924">
        <v>2</v>
      </c>
      <c r="C4924" s="1" t="s">
        <v>79</v>
      </c>
      <c r="D4924" s="1" t="s">
        <v>58</v>
      </c>
      <c r="E4924" s="1" t="s">
        <v>163</v>
      </c>
      <c r="F4924" s="1" t="s">
        <v>152</v>
      </c>
      <c r="G4924" s="1" t="s">
        <v>159</v>
      </c>
      <c r="H4924" s="1" t="s">
        <v>167</v>
      </c>
      <c r="I4924" s="1" t="s">
        <v>32</v>
      </c>
      <c r="J4924" s="19">
        <v>485.78691229999998</v>
      </c>
    </row>
    <row r="4925" spans="1:10" x14ac:dyDescent="0.2">
      <c r="A4925">
        <v>2007</v>
      </c>
      <c r="B4925">
        <v>2</v>
      </c>
      <c r="C4925" s="1" t="s">
        <v>79</v>
      </c>
      <c r="D4925" s="1" t="s">
        <v>58</v>
      </c>
      <c r="E4925" s="1" t="s">
        <v>163</v>
      </c>
      <c r="F4925" s="1" t="s">
        <v>152</v>
      </c>
      <c r="G4925" s="1" t="s">
        <v>159</v>
      </c>
      <c r="H4925" s="1" t="s">
        <v>171</v>
      </c>
      <c r="I4925" s="1" t="s">
        <v>39</v>
      </c>
      <c r="J4925" s="19">
        <v>22.6303108</v>
      </c>
    </row>
    <row r="4926" spans="1:10" x14ac:dyDescent="0.2">
      <c r="A4926">
        <v>2007</v>
      </c>
      <c r="B4926">
        <v>2</v>
      </c>
      <c r="C4926" s="1" t="s">
        <v>79</v>
      </c>
      <c r="D4926" s="1" t="s">
        <v>58</v>
      </c>
      <c r="E4926" s="1" t="s">
        <v>163</v>
      </c>
      <c r="F4926" s="1" t="s">
        <v>152</v>
      </c>
      <c r="G4926" s="1" t="s">
        <v>14</v>
      </c>
      <c r="H4926" s="1" t="s">
        <v>162</v>
      </c>
      <c r="I4926" s="1" t="s">
        <v>30</v>
      </c>
      <c r="J4926" s="19">
        <v>2829.604718547791</v>
      </c>
    </row>
    <row r="4927" spans="1:10" x14ac:dyDescent="0.2">
      <c r="A4927">
        <v>2007</v>
      </c>
      <c r="B4927">
        <v>2</v>
      </c>
      <c r="C4927" s="1" t="s">
        <v>79</v>
      </c>
      <c r="D4927" s="1" t="s">
        <v>58</v>
      </c>
      <c r="E4927" s="1" t="s">
        <v>163</v>
      </c>
      <c r="F4927" s="1" t="s">
        <v>152</v>
      </c>
      <c r="G4927" s="1" t="s">
        <v>14</v>
      </c>
      <c r="H4927" s="1" t="s">
        <v>171</v>
      </c>
      <c r="I4927" s="1" t="s">
        <v>39</v>
      </c>
      <c r="J4927" s="19">
        <v>1.1019999974450911E-6</v>
      </c>
    </row>
    <row r="4928" spans="1:10" x14ac:dyDescent="0.2">
      <c r="A4928">
        <v>2007</v>
      </c>
      <c r="B4928">
        <v>2</v>
      </c>
      <c r="C4928" s="1" t="s">
        <v>79</v>
      </c>
      <c r="D4928" s="1" t="s">
        <v>58</v>
      </c>
      <c r="E4928" s="1" t="s">
        <v>163</v>
      </c>
      <c r="F4928" s="1" t="s">
        <v>152</v>
      </c>
      <c r="G4928" s="1" t="s">
        <v>13</v>
      </c>
      <c r="H4928" s="1" t="s">
        <v>161</v>
      </c>
      <c r="I4928" s="1" t="s">
        <v>29</v>
      </c>
      <c r="J4928" s="19">
        <v>31.678686799999998</v>
      </c>
    </row>
    <row r="4929" spans="1:10" x14ac:dyDescent="0.2">
      <c r="A4929">
        <v>2007</v>
      </c>
      <c r="B4929">
        <v>2</v>
      </c>
      <c r="C4929" s="1" t="s">
        <v>79</v>
      </c>
      <c r="D4929" s="1" t="s">
        <v>58</v>
      </c>
      <c r="E4929" s="1" t="s">
        <v>163</v>
      </c>
      <c r="F4929" s="1" t="s">
        <v>152</v>
      </c>
      <c r="G4929" s="1" t="s">
        <v>13</v>
      </c>
      <c r="H4929" s="1" t="s">
        <v>171</v>
      </c>
      <c r="I4929" s="1" t="s">
        <v>39</v>
      </c>
      <c r="J4929" s="19">
        <v>23.9909328</v>
      </c>
    </row>
    <row r="4930" spans="1:10" x14ac:dyDescent="0.2">
      <c r="A4930">
        <v>2007</v>
      </c>
      <c r="B4930">
        <v>2</v>
      </c>
      <c r="C4930" s="1" t="s">
        <v>79</v>
      </c>
      <c r="D4930" s="1" t="s">
        <v>58</v>
      </c>
      <c r="E4930" s="1" t="s">
        <v>163</v>
      </c>
      <c r="F4930" s="1" t="s">
        <v>152</v>
      </c>
      <c r="G4930" s="1" t="s">
        <v>16</v>
      </c>
      <c r="H4930" s="1" t="s">
        <v>160</v>
      </c>
      <c r="I4930" s="1" t="s">
        <v>37</v>
      </c>
      <c r="J4930" s="19">
        <v>851.09874713033821</v>
      </c>
    </row>
    <row r="4931" spans="1:10" x14ac:dyDescent="0.2">
      <c r="A4931">
        <v>2007</v>
      </c>
      <c r="B4931">
        <v>2</v>
      </c>
      <c r="C4931" s="1" t="s">
        <v>79</v>
      </c>
      <c r="D4931" s="1" t="s">
        <v>58</v>
      </c>
      <c r="E4931" s="1" t="s">
        <v>163</v>
      </c>
      <c r="F4931" s="1" t="s">
        <v>152</v>
      </c>
      <c r="G4931" s="1" t="s">
        <v>16</v>
      </c>
      <c r="H4931" s="1" t="s">
        <v>163</v>
      </c>
      <c r="I4931" s="1" t="s">
        <v>152</v>
      </c>
      <c r="J4931" s="19">
        <v>0</v>
      </c>
    </row>
    <row r="4932" spans="1:10" x14ac:dyDescent="0.2">
      <c r="A4932">
        <v>2007</v>
      </c>
      <c r="B4932">
        <v>2</v>
      </c>
      <c r="C4932" s="1" t="s">
        <v>79</v>
      </c>
      <c r="D4932" s="1" t="s">
        <v>58</v>
      </c>
      <c r="E4932" s="1" t="s">
        <v>163</v>
      </c>
      <c r="F4932" s="1" t="s">
        <v>152</v>
      </c>
      <c r="G4932" s="1" t="s">
        <v>16</v>
      </c>
      <c r="H4932" s="1" t="s">
        <v>170</v>
      </c>
      <c r="I4932" s="1" t="s">
        <v>151</v>
      </c>
      <c r="J4932" s="19">
        <v>1384.48848</v>
      </c>
    </row>
    <row r="4933" spans="1:10" x14ac:dyDescent="0.2">
      <c r="A4933">
        <v>2007</v>
      </c>
      <c r="B4933">
        <v>2</v>
      </c>
      <c r="C4933" s="1" t="s">
        <v>79</v>
      </c>
      <c r="D4933" s="1" t="s">
        <v>58</v>
      </c>
      <c r="E4933" s="1" t="s">
        <v>163</v>
      </c>
      <c r="F4933" s="1" t="s">
        <v>152</v>
      </c>
      <c r="G4933" s="1" t="s">
        <v>155</v>
      </c>
      <c r="H4933" s="1" t="s">
        <v>160</v>
      </c>
      <c r="I4933" s="1" t="s">
        <v>37</v>
      </c>
      <c r="J4933" s="19">
        <v>36.635284228538815</v>
      </c>
    </row>
    <row r="4934" spans="1:10" x14ac:dyDescent="0.2">
      <c r="A4934">
        <v>2007</v>
      </c>
      <c r="B4934">
        <v>2</v>
      </c>
      <c r="C4934" s="1" t="s">
        <v>79</v>
      </c>
      <c r="D4934" s="1" t="s">
        <v>58</v>
      </c>
      <c r="E4934" s="1" t="s">
        <v>163</v>
      </c>
      <c r="F4934" s="1" t="s">
        <v>152</v>
      </c>
      <c r="G4934" s="1" t="s">
        <v>155</v>
      </c>
      <c r="H4934" s="1" t="s">
        <v>161</v>
      </c>
      <c r="I4934" s="1" t="s">
        <v>29</v>
      </c>
      <c r="J4934" s="19">
        <v>189.62703457354365</v>
      </c>
    </row>
    <row r="4935" spans="1:10" x14ac:dyDescent="0.2">
      <c r="A4935">
        <v>2007</v>
      </c>
      <c r="B4935">
        <v>2</v>
      </c>
      <c r="C4935" s="1" t="s">
        <v>79</v>
      </c>
      <c r="D4935" s="1" t="s">
        <v>58</v>
      </c>
      <c r="E4935" s="1" t="s">
        <v>163</v>
      </c>
      <c r="F4935" s="1" t="s">
        <v>152</v>
      </c>
      <c r="G4935" s="1" t="s">
        <v>155</v>
      </c>
      <c r="H4935" s="1" t="s">
        <v>162</v>
      </c>
      <c r="I4935" s="1" t="s">
        <v>30</v>
      </c>
      <c r="J4935" s="19">
        <v>97.751793678348463</v>
      </c>
    </row>
    <row r="4936" spans="1:10" x14ac:dyDescent="0.2">
      <c r="A4936">
        <v>2007</v>
      </c>
      <c r="B4936">
        <v>2</v>
      </c>
      <c r="C4936" s="1" t="s">
        <v>79</v>
      </c>
      <c r="D4936" s="1" t="s">
        <v>58</v>
      </c>
      <c r="E4936" s="1" t="s">
        <v>163</v>
      </c>
      <c r="F4936" s="1" t="s">
        <v>152</v>
      </c>
      <c r="G4936" s="1" t="s">
        <v>155</v>
      </c>
      <c r="H4936" s="1" t="s">
        <v>163</v>
      </c>
      <c r="I4936" s="1" t="s">
        <v>152</v>
      </c>
      <c r="J4936" s="19">
        <v>206.22383698776127</v>
      </c>
    </row>
    <row r="4937" spans="1:10" x14ac:dyDescent="0.2">
      <c r="A4937">
        <v>2007</v>
      </c>
      <c r="B4937">
        <v>2</v>
      </c>
      <c r="C4937" s="1" t="s">
        <v>79</v>
      </c>
      <c r="D4937" s="1" t="s">
        <v>58</v>
      </c>
      <c r="E4937" s="1" t="s">
        <v>163</v>
      </c>
      <c r="F4937" s="1" t="s">
        <v>152</v>
      </c>
      <c r="G4937" s="1" t="s">
        <v>155</v>
      </c>
      <c r="H4937" s="1" t="s">
        <v>169</v>
      </c>
      <c r="I4937" s="1" t="s">
        <v>36</v>
      </c>
      <c r="J4937" s="19">
        <v>3.7560334275004412</v>
      </c>
    </row>
    <row r="4938" spans="1:10" x14ac:dyDescent="0.2">
      <c r="A4938">
        <v>2007</v>
      </c>
      <c r="B4938">
        <v>2</v>
      </c>
      <c r="C4938" s="1" t="s">
        <v>79</v>
      </c>
      <c r="D4938" s="1" t="s">
        <v>58</v>
      </c>
      <c r="E4938" s="1" t="s">
        <v>164</v>
      </c>
      <c r="F4938" s="1" t="s">
        <v>165</v>
      </c>
      <c r="G4938" s="1" t="s">
        <v>158</v>
      </c>
      <c r="H4938" s="1" t="s">
        <v>168</v>
      </c>
      <c r="I4938" s="1" t="s">
        <v>31</v>
      </c>
      <c r="J4938" s="19">
        <v>67.342590000000001</v>
      </c>
    </row>
    <row r="4939" spans="1:10" x14ac:dyDescent="0.2">
      <c r="A4939">
        <v>2007</v>
      </c>
      <c r="B4939">
        <v>2</v>
      </c>
      <c r="C4939" s="1" t="s">
        <v>79</v>
      </c>
      <c r="D4939" s="1" t="s">
        <v>58</v>
      </c>
      <c r="E4939" s="1" t="s">
        <v>164</v>
      </c>
      <c r="F4939" s="1" t="s">
        <v>165</v>
      </c>
      <c r="G4939" s="1" t="s">
        <v>158</v>
      </c>
      <c r="H4939" s="1" t="s">
        <v>171</v>
      </c>
      <c r="I4939" s="1" t="s">
        <v>39</v>
      </c>
      <c r="J4939" s="19">
        <v>5.1312800000000003</v>
      </c>
    </row>
    <row r="4940" spans="1:10" x14ac:dyDescent="0.2">
      <c r="A4940">
        <v>2007</v>
      </c>
      <c r="B4940">
        <v>2</v>
      </c>
      <c r="C4940" s="1" t="s">
        <v>79</v>
      </c>
      <c r="D4940" s="1" t="s">
        <v>58</v>
      </c>
      <c r="E4940" s="1" t="s">
        <v>164</v>
      </c>
      <c r="F4940" s="1" t="s">
        <v>165</v>
      </c>
      <c r="G4940" s="1" t="s">
        <v>159</v>
      </c>
      <c r="H4940" s="1" t="s">
        <v>167</v>
      </c>
      <c r="I4940" s="1" t="s">
        <v>32</v>
      </c>
      <c r="J4940" s="19">
        <v>428.62255000000005</v>
      </c>
    </row>
    <row r="4941" spans="1:10" x14ac:dyDescent="0.2">
      <c r="A4941">
        <v>2007</v>
      </c>
      <c r="B4941">
        <v>2</v>
      </c>
      <c r="C4941" s="1" t="s">
        <v>79</v>
      </c>
      <c r="D4941" s="1" t="s">
        <v>58</v>
      </c>
      <c r="E4941" s="1" t="s">
        <v>164</v>
      </c>
      <c r="F4941" s="1" t="s">
        <v>165</v>
      </c>
      <c r="G4941" s="1" t="s">
        <v>159</v>
      </c>
      <c r="H4941" s="1" t="s">
        <v>171</v>
      </c>
      <c r="I4941" s="1" t="s">
        <v>39</v>
      </c>
      <c r="J4941" s="19">
        <v>267.71807000000001</v>
      </c>
    </row>
    <row r="4942" spans="1:10" x14ac:dyDescent="0.2">
      <c r="A4942">
        <v>2007</v>
      </c>
      <c r="B4942">
        <v>2</v>
      </c>
      <c r="C4942" s="1" t="s">
        <v>79</v>
      </c>
      <c r="D4942" s="1" t="s">
        <v>58</v>
      </c>
      <c r="E4942" s="1" t="s">
        <v>164</v>
      </c>
      <c r="F4942" s="1" t="s">
        <v>165</v>
      </c>
      <c r="G4942" s="1" t="s">
        <v>14</v>
      </c>
      <c r="H4942" s="1" t="s">
        <v>162</v>
      </c>
      <c r="I4942" s="1" t="s">
        <v>30</v>
      </c>
      <c r="J4942" s="19">
        <v>651.17068000000017</v>
      </c>
    </row>
    <row r="4943" spans="1:10" x14ac:dyDescent="0.2">
      <c r="A4943">
        <v>2007</v>
      </c>
      <c r="B4943">
        <v>2</v>
      </c>
      <c r="C4943" s="1" t="s">
        <v>79</v>
      </c>
      <c r="D4943" s="1" t="s">
        <v>58</v>
      </c>
      <c r="E4943" s="1" t="s">
        <v>164</v>
      </c>
      <c r="F4943" s="1" t="s">
        <v>165</v>
      </c>
      <c r="G4943" s="1" t="s">
        <v>13</v>
      </c>
      <c r="H4943" s="1" t="s">
        <v>161</v>
      </c>
      <c r="I4943" s="1" t="s">
        <v>29</v>
      </c>
      <c r="J4943" s="19">
        <v>6.9504499999999991</v>
      </c>
    </row>
    <row r="4944" spans="1:10" x14ac:dyDescent="0.2">
      <c r="A4944">
        <v>2007</v>
      </c>
      <c r="B4944">
        <v>2</v>
      </c>
      <c r="C4944" s="1" t="s">
        <v>79</v>
      </c>
      <c r="D4944" s="1" t="s">
        <v>58</v>
      </c>
      <c r="E4944" s="1" t="s">
        <v>164</v>
      </c>
      <c r="F4944" s="1" t="s">
        <v>165</v>
      </c>
      <c r="G4944" s="1" t="s">
        <v>16</v>
      </c>
      <c r="H4944" s="1" t="s">
        <v>160</v>
      </c>
      <c r="I4944" s="1" t="s">
        <v>37</v>
      </c>
      <c r="J4944" s="19">
        <v>664.40206000000001</v>
      </c>
    </row>
    <row r="4945" spans="1:10" x14ac:dyDescent="0.2">
      <c r="A4945">
        <v>2007</v>
      </c>
      <c r="B4945">
        <v>2</v>
      </c>
      <c r="C4945" s="1" t="s">
        <v>79</v>
      </c>
      <c r="D4945" s="1" t="s">
        <v>58</v>
      </c>
      <c r="E4945" s="1" t="s">
        <v>164</v>
      </c>
      <c r="F4945" s="1" t="s">
        <v>165</v>
      </c>
      <c r="G4945" s="1" t="s">
        <v>16</v>
      </c>
      <c r="H4945" s="1" t="s">
        <v>163</v>
      </c>
      <c r="I4945" s="1" t="s">
        <v>152</v>
      </c>
      <c r="J4945" s="19">
        <v>0</v>
      </c>
    </row>
    <row r="4946" spans="1:10" x14ac:dyDescent="0.2">
      <c r="A4946">
        <v>2007</v>
      </c>
      <c r="B4946">
        <v>2</v>
      </c>
      <c r="C4946" s="1" t="s">
        <v>79</v>
      </c>
      <c r="D4946" s="1" t="s">
        <v>58</v>
      </c>
      <c r="E4946" s="1" t="s">
        <v>164</v>
      </c>
      <c r="F4946" s="1" t="s">
        <v>165</v>
      </c>
      <c r="G4946" s="1" t="s">
        <v>16</v>
      </c>
      <c r="H4946" s="1" t="s">
        <v>170</v>
      </c>
      <c r="I4946" s="1" t="s">
        <v>151</v>
      </c>
      <c r="J4946" s="19">
        <v>1594.25424</v>
      </c>
    </row>
    <row r="4947" spans="1:10" x14ac:dyDescent="0.2">
      <c r="A4947">
        <v>2007</v>
      </c>
      <c r="B4947">
        <v>2</v>
      </c>
      <c r="C4947" s="1" t="s">
        <v>79</v>
      </c>
      <c r="D4947" s="1" t="s">
        <v>58</v>
      </c>
      <c r="E4947" s="1" t="s">
        <v>164</v>
      </c>
      <c r="F4947" s="1" t="s">
        <v>165</v>
      </c>
      <c r="G4947" s="1" t="s">
        <v>155</v>
      </c>
      <c r="H4947" s="1" t="s">
        <v>160</v>
      </c>
      <c r="I4947" s="1" t="s">
        <v>37</v>
      </c>
      <c r="J4947" s="19">
        <v>3975.6476263133436</v>
      </c>
    </row>
    <row r="4948" spans="1:10" x14ac:dyDescent="0.2">
      <c r="A4948">
        <v>2007</v>
      </c>
      <c r="B4948">
        <v>2</v>
      </c>
      <c r="C4948" s="1" t="s">
        <v>79</v>
      </c>
      <c r="D4948" s="1" t="s">
        <v>58</v>
      </c>
      <c r="E4948" s="1" t="s">
        <v>164</v>
      </c>
      <c r="F4948" s="1" t="s">
        <v>165</v>
      </c>
      <c r="G4948" s="1" t="s">
        <v>155</v>
      </c>
      <c r="H4948" s="1" t="s">
        <v>161</v>
      </c>
      <c r="I4948" s="1" t="s">
        <v>29</v>
      </c>
      <c r="J4948" s="19">
        <v>319.15684000000005</v>
      </c>
    </row>
    <row r="4949" spans="1:10" x14ac:dyDescent="0.2">
      <c r="A4949">
        <v>2007</v>
      </c>
      <c r="B4949">
        <v>2</v>
      </c>
      <c r="C4949" s="1" t="s">
        <v>79</v>
      </c>
      <c r="D4949" s="1" t="s">
        <v>58</v>
      </c>
      <c r="E4949" s="1" t="s">
        <v>164</v>
      </c>
      <c r="F4949" s="1" t="s">
        <v>165</v>
      </c>
      <c r="G4949" s="1" t="s">
        <v>155</v>
      </c>
      <c r="H4949" s="1" t="s">
        <v>162</v>
      </c>
      <c r="I4949" s="1" t="s">
        <v>30</v>
      </c>
      <c r="J4949" s="19">
        <v>2524.3701700000001</v>
      </c>
    </row>
    <row r="4950" spans="1:10" x14ac:dyDescent="0.2">
      <c r="A4950">
        <v>2007</v>
      </c>
      <c r="B4950">
        <v>2</v>
      </c>
      <c r="C4950" s="1" t="s">
        <v>79</v>
      </c>
      <c r="D4950" s="1" t="s">
        <v>58</v>
      </c>
      <c r="E4950" s="1" t="s">
        <v>164</v>
      </c>
      <c r="F4950" s="1" t="s">
        <v>165</v>
      </c>
      <c r="G4950" s="1" t="s">
        <v>155</v>
      </c>
      <c r="H4950" s="1" t="s">
        <v>163</v>
      </c>
      <c r="I4950" s="1" t="s">
        <v>152</v>
      </c>
      <c r="J4950" s="19">
        <v>851.97640368665611</v>
      </c>
    </row>
    <row r="4951" spans="1:10" x14ac:dyDescent="0.2">
      <c r="A4951">
        <v>2007</v>
      </c>
      <c r="B4951">
        <v>2</v>
      </c>
      <c r="C4951" s="1" t="s">
        <v>79</v>
      </c>
      <c r="D4951" s="1" t="s">
        <v>58</v>
      </c>
      <c r="E4951" s="1" t="s">
        <v>164</v>
      </c>
      <c r="F4951" s="1" t="s">
        <v>165</v>
      </c>
      <c r="G4951" s="1" t="s">
        <v>155</v>
      </c>
      <c r="H4951" s="1" t="s">
        <v>169</v>
      </c>
      <c r="I4951" s="1" t="s">
        <v>36</v>
      </c>
      <c r="J4951" s="19">
        <v>1486.3366099999998</v>
      </c>
    </row>
    <row r="4952" spans="1:10" x14ac:dyDescent="0.2">
      <c r="A4952">
        <v>2007</v>
      </c>
      <c r="B4952">
        <v>2</v>
      </c>
      <c r="C4952" s="1" t="s">
        <v>79</v>
      </c>
      <c r="D4952" s="1" t="s">
        <v>58</v>
      </c>
      <c r="E4952" s="1" t="s">
        <v>164</v>
      </c>
      <c r="F4952" s="1" t="s">
        <v>165</v>
      </c>
      <c r="G4952" s="1" t="s">
        <v>155</v>
      </c>
      <c r="H4952" s="1" t="s">
        <v>171</v>
      </c>
      <c r="I4952" s="1" t="s">
        <v>39</v>
      </c>
      <c r="J4952" s="19">
        <v>422.05838441400005</v>
      </c>
    </row>
    <row r="4953" spans="1:10" x14ac:dyDescent="0.2">
      <c r="A4953">
        <v>2007</v>
      </c>
      <c r="B4953">
        <v>2</v>
      </c>
      <c r="C4953" s="1" t="s">
        <v>79</v>
      </c>
      <c r="D4953" s="1" t="s">
        <v>58</v>
      </c>
      <c r="E4953" s="1" t="s">
        <v>166</v>
      </c>
      <c r="F4953" s="1" t="s">
        <v>150</v>
      </c>
      <c r="G4953" s="1" t="s">
        <v>159</v>
      </c>
      <c r="H4953" s="1" t="s">
        <v>167</v>
      </c>
      <c r="I4953" s="1" t="s">
        <v>32</v>
      </c>
      <c r="J4953" s="19">
        <v>2403.5857099919999</v>
      </c>
    </row>
    <row r="4954" spans="1:10" x14ac:dyDescent="0.2">
      <c r="A4954">
        <v>2007</v>
      </c>
      <c r="B4954">
        <v>2</v>
      </c>
      <c r="C4954" s="1" t="s">
        <v>79</v>
      </c>
      <c r="D4954" s="1" t="s">
        <v>58</v>
      </c>
      <c r="E4954" s="1" t="s">
        <v>166</v>
      </c>
      <c r="F4954" s="1" t="s">
        <v>150</v>
      </c>
      <c r="G4954" s="1" t="s">
        <v>159</v>
      </c>
      <c r="H4954" s="1" t="s">
        <v>171</v>
      </c>
      <c r="I4954" s="1" t="s">
        <v>39</v>
      </c>
      <c r="J4954" s="19">
        <v>16474.323479999999</v>
      </c>
    </row>
    <row r="4955" spans="1:10" x14ac:dyDescent="0.2">
      <c r="A4955">
        <v>2007</v>
      </c>
      <c r="B4955">
        <v>2</v>
      </c>
      <c r="C4955" s="1" t="s">
        <v>79</v>
      </c>
      <c r="D4955" s="1" t="s">
        <v>58</v>
      </c>
      <c r="E4955" s="1" t="s">
        <v>166</v>
      </c>
      <c r="F4955" s="1" t="s">
        <v>150</v>
      </c>
      <c r="G4955" s="1" t="s">
        <v>14</v>
      </c>
      <c r="H4955" s="1" t="s">
        <v>162</v>
      </c>
      <c r="I4955" s="1" t="s">
        <v>30</v>
      </c>
      <c r="J4955" s="19">
        <v>9802.5540815020013</v>
      </c>
    </row>
    <row r="4956" spans="1:10" x14ac:dyDescent="0.2">
      <c r="A4956">
        <v>2007</v>
      </c>
      <c r="B4956">
        <v>2</v>
      </c>
      <c r="C4956" s="1" t="s">
        <v>79</v>
      </c>
      <c r="D4956" s="1" t="s">
        <v>58</v>
      </c>
      <c r="E4956" s="1" t="s">
        <v>166</v>
      </c>
      <c r="F4956" s="1" t="s">
        <v>150</v>
      </c>
      <c r="G4956" s="1" t="s">
        <v>14</v>
      </c>
      <c r="H4956" s="1" t="s">
        <v>171</v>
      </c>
      <c r="I4956" s="1" t="s">
        <v>39</v>
      </c>
      <c r="J4956" s="19">
        <v>15.817118497999967</v>
      </c>
    </row>
    <row r="4957" spans="1:10" x14ac:dyDescent="0.2">
      <c r="A4957">
        <v>2007</v>
      </c>
      <c r="B4957">
        <v>2</v>
      </c>
      <c r="C4957" s="1" t="s">
        <v>79</v>
      </c>
      <c r="D4957" s="1" t="s">
        <v>58</v>
      </c>
      <c r="E4957" s="1" t="s">
        <v>166</v>
      </c>
      <c r="F4957" s="1" t="s">
        <v>150</v>
      </c>
      <c r="G4957" s="1" t="s">
        <v>155</v>
      </c>
      <c r="H4957" s="1" t="s">
        <v>160</v>
      </c>
      <c r="I4957" s="1" t="s">
        <v>37</v>
      </c>
      <c r="J4957" s="19">
        <v>3251.1201738680202</v>
      </c>
    </row>
    <row r="4958" spans="1:10" x14ac:dyDescent="0.2">
      <c r="A4958">
        <v>2007</v>
      </c>
      <c r="B4958">
        <v>2</v>
      </c>
      <c r="C4958" s="1" t="s">
        <v>79</v>
      </c>
      <c r="D4958" s="1" t="s">
        <v>58</v>
      </c>
      <c r="E4958" s="1" t="s">
        <v>166</v>
      </c>
      <c r="F4958" s="1" t="s">
        <v>150</v>
      </c>
      <c r="G4958" s="1" t="s">
        <v>155</v>
      </c>
      <c r="H4958" s="1" t="s">
        <v>161</v>
      </c>
      <c r="I4958" s="1" t="s">
        <v>29</v>
      </c>
      <c r="J4958" s="19">
        <v>2921.9405300000003</v>
      </c>
    </row>
    <row r="4959" spans="1:10" x14ac:dyDescent="0.2">
      <c r="A4959">
        <v>2007</v>
      </c>
      <c r="B4959">
        <v>2</v>
      </c>
      <c r="C4959" s="1" t="s">
        <v>79</v>
      </c>
      <c r="D4959" s="1" t="s">
        <v>58</v>
      </c>
      <c r="E4959" s="1" t="s">
        <v>166</v>
      </c>
      <c r="F4959" s="1" t="s">
        <v>150</v>
      </c>
      <c r="G4959" s="1" t="s">
        <v>155</v>
      </c>
      <c r="H4959" s="1" t="s">
        <v>162</v>
      </c>
      <c r="I4959" s="1" t="s">
        <v>30</v>
      </c>
      <c r="J4959" s="19">
        <v>4857.7576500000005</v>
      </c>
    </row>
    <row r="4960" spans="1:10" x14ac:dyDescent="0.2">
      <c r="A4960">
        <v>2007</v>
      </c>
      <c r="B4960">
        <v>2</v>
      </c>
      <c r="C4960" s="1" t="s">
        <v>79</v>
      </c>
      <c r="D4960" s="1" t="s">
        <v>58</v>
      </c>
      <c r="E4960" s="1" t="s">
        <v>166</v>
      </c>
      <c r="F4960" s="1" t="s">
        <v>150</v>
      </c>
      <c r="G4960" s="1" t="s">
        <v>155</v>
      </c>
      <c r="H4960" s="1" t="s">
        <v>163</v>
      </c>
      <c r="I4960" s="1" t="s">
        <v>152</v>
      </c>
      <c r="J4960" s="19">
        <v>781.66947884798014</v>
      </c>
    </row>
    <row r="4961" spans="1:10" x14ac:dyDescent="0.2">
      <c r="A4961">
        <v>2007</v>
      </c>
      <c r="B4961">
        <v>2</v>
      </c>
      <c r="C4961" s="1" t="s">
        <v>79</v>
      </c>
      <c r="D4961" s="1" t="s">
        <v>58</v>
      </c>
      <c r="E4961" s="1" t="s">
        <v>166</v>
      </c>
      <c r="F4961" s="1" t="s">
        <v>150</v>
      </c>
      <c r="G4961" s="1" t="s">
        <v>155</v>
      </c>
      <c r="H4961" s="1" t="s">
        <v>169</v>
      </c>
      <c r="I4961" s="1" t="s">
        <v>36</v>
      </c>
      <c r="J4961" s="19">
        <v>2446.0625</v>
      </c>
    </row>
    <row r="4962" spans="1:10" x14ac:dyDescent="0.2">
      <c r="A4962">
        <v>2007</v>
      </c>
      <c r="B4962">
        <v>2</v>
      </c>
      <c r="C4962" s="1" t="s">
        <v>79</v>
      </c>
      <c r="D4962" s="1" t="s">
        <v>58</v>
      </c>
      <c r="E4962" s="1" t="s">
        <v>166</v>
      </c>
      <c r="F4962" s="1" t="s">
        <v>150</v>
      </c>
      <c r="G4962" s="1" t="s">
        <v>155</v>
      </c>
      <c r="H4962" s="1" t="s">
        <v>171</v>
      </c>
      <c r="I4962" s="1" t="s">
        <v>39</v>
      </c>
      <c r="J4962" s="19">
        <v>69.879027284000003</v>
      </c>
    </row>
    <row r="4963" spans="1:10" x14ac:dyDescent="0.2">
      <c r="A4963">
        <v>2007</v>
      </c>
      <c r="B4963">
        <v>2</v>
      </c>
      <c r="C4963" s="1" t="s">
        <v>79</v>
      </c>
      <c r="D4963" s="1" t="s">
        <v>58</v>
      </c>
      <c r="E4963" s="1" t="s">
        <v>169</v>
      </c>
      <c r="F4963" s="1" t="s">
        <v>36</v>
      </c>
      <c r="G4963" s="1" t="s">
        <v>158</v>
      </c>
      <c r="H4963" s="1" t="s">
        <v>168</v>
      </c>
      <c r="I4963" s="1" t="s">
        <v>31</v>
      </c>
      <c r="J4963" s="19">
        <v>44.371917279000002</v>
      </c>
    </row>
    <row r="4964" spans="1:10" x14ac:dyDescent="0.2">
      <c r="A4964">
        <v>2007</v>
      </c>
      <c r="B4964">
        <v>2</v>
      </c>
      <c r="C4964" s="1" t="s">
        <v>79</v>
      </c>
      <c r="D4964" s="1" t="s">
        <v>58</v>
      </c>
      <c r="E4964" s="1" t="s">
        <v>169</v>
      </c>
      <c r="F4964" s="1" t="s">
        <v>36</v>
      </c>
      <c r="G4964" s="1" t="s">
        <v>158</v>
      </c>
      <c r="H4964" s="1" t="s">
        <v>171</v>
      </c>
      <c r="I4964" s="1" t="s">
        <v>39</v>
      </c>
      <c r="J4964" s="19">
        <v>-9.9999999747524279E-10</v>
      </c>
    </row>
    <row r="4965" spans="1:10" x14ac:dyDescent="0.2">
      <c r="A4965">
        <v>2007</v>
      </c>
      <c r="B4965">
        <v>2</v>
      </c>
      <c r="C4965" s="1" t="s">
        <v>79</v>
      </c>
      <c r="D4965" s="1" t="s">
        <v>58</v>
      </c>
      <c r="E4965" s="1" t="s">
        <v>169</v>
      </c>
      <c r="F4965" s="1" t="s">
        <v>36</v>
      </c>
      <c r="G4965" s="1" t="s">
        <v>14</v>
      </c>
      <c r="H4965" s="1" t="s">
        <v>161</v>
      </c>
      <c r="I4965" s="1" t="s">
        <v>29</v>
      </c>
      <c r="J4965" s="19">
        <v>161.51939000000004</v>
      </c>
    </row>
    <row r="4966" spans="1:10" x14ac:dyDescent="0.2">
      <c r="A4966">
        <v>2007</v>
      </c>
      <c r="B4966">
        <v>2</v>
      </c>
      <c r="C4966" s="1" t="s">
        <v>79</v>
      </c>
      <c r="D4966" s="1" t="s">
        <v>58</v>
      </c>
      <c r="E4966" s="1" t="s">
        <v>169</v>
      </c>
      <c r="F4966" s="1" t="s">
        <v>36</v>
      </c>
      <c r="G4966" s="1" t="s">
        <v>14</v>
      </c>
      <c r="H4966" s="1" t="s">
        <v>162</v>
      </c>
      <c r="I4966" s="1" t="s">
        <v>30</v>
      </c>
      <c r="J4966" s="19">
        <v>1384.3776136810002</v>
      </c>
    </row>
    <row r="4967" spans="1:10" x14ac:dyDescent="0.2">
      <c r="A4967">
        <v>2007</v>
      </c>
      <c r="B4967">
        <v>2</v>
      </c>
      <c r="C4967" s="1" t="s">
        <v>79</v>
      </c>
      <c r="D4967" s="1" t="s">
        <v>58</v>
      </c>
      <c r="E4967" s="1" t="s">
        <v>169</v>
      </c>
      <c r="F4967" s="1" t="s">
        <v>36</v>
      </c>
      <c r="G4967" s="1" t="s">
        <v>14</v>
      </c>
      <c r="H4967" s="1" t="s">
        <v>171</v>
      </c>
      <c r="I4967" s="1" t="s">
        <v>39</v>
      </c>
      <c r="J4967" s="19">
        <v>2068.9572344539997</v>
      </c>
    </row>
    <row r="4968" spans="1:10" x14ac:dyDescent="0.2">
      <c r="A4968">
        <v>2007</v>
      </c>
      <c r="B4968">
        <v>2</v>
      </c>
      <c r="C4968" s="1" t="s">
        <v>79</v>
      </c>
      <c r="D4968" s="1" t="s">
        <v>58</v>
      </c>
      <c r="E4968" s="1" t="s">
        <v>169</v>
      </c>
      <c r="F4968" s="1" t="s">
        <v>36</v>
      </c>
      <c r="G4968" s="1" t="s">
        <v>13</v>
      </c>
      <c r="H4968" s="1" t="s">
        <v>161</v>
      </c>
      <c r="I4968" s="1" t="s">
        <v>29</v>
      </c>
      <c r="J4968" s="19">
        <v>1073.8570839049999</v>
      </c>
    </row>
    <row r="4969" spans="1:10" x14ac:dyDescent="0.2">
      <c r="A4969">
        <v>2007</v>
      </c>
      <c r="B4969">
        <v>2</v>
      </c>
      <c r="C4969" s="1" t="s">
        <v>79</v>
      </c>
      <c r="D4969" s="1" t="s">
        <v>58</v>
      </c>
      <c r="E4969" s="1" t="s">
        <v>169</v>
      </c>
      <c r="F4969" s="1" t="s">
        <v>36</v>
      </c>
      <c r="G4969" s="1" t="s">
        <v>16</v>
      </c>
      <c r="H4969" s="1" t="s">
        <v>160</v>
      </c>
      <c r="I4969" s="1" t="s">
        <v>37</v>
      </c>
      <c r="J4969" s="19">
        <v>32.284850000000013</v>
      </c>
    </row>
    <row r="4970" spans="1:10" x14ac:dyDescent="0.2">
      <c r="A4970">
        <v>2007</v>
      </c>
      <c r="B4970">
        <v>2</v>
      </c>
      <c r="C4970" s="1" t="s">
        <v>79</v>
      </c>
      <c r="D4970" s="1" t="s">
        <v>58</v>
      </c>
      <c r="E4970" s="1" t="s">
        <v>169</v>
      </c>
      <c r="F4970" s="1" t="s">
        <v>36</v>
      </c>
      <c r="G4970" s="1" t="s">
        <v>16</v>
      </c>
      <c r="H4970" s="1" t="s">
        <v>161</v>
      </c>
      <c r="I4970" s="1" t="s">
        <v>29</v>
      </c>
      <c r="J4970" s="19">
        <v>43.851469999999999</v>
      </c>
    </row>
    <row r="4971" spans="1:10" x14ac:dyDescent="0.2">
      <c r="A4971">
        <v>2007</v>
      </c>
      <c r="B4971">
        <v>2</v>
      </c>
      <c r="C4971" s="1" t="s">
        <v>79</v>
      </c>
      <c r="D4971" s="1" t="s">
        <v>58</v>
      </c>
      <c r="E4971" s="1" t="s">
        <v>169</v>
      </c>
      <c r="F4971" s="1" t="s">
        <v>36</v>
      </c>
      <c r="G4971" s="1" t="s">
        <v>16</v>
      </c>
      <c r="H4971" s="1" t="s">
        <v>162</v>
      </c>
      <c r="I4971" s="1" t="s">
        <v>30</v>
      </c>
      <c r="J4971" s="19">
        <v>848.9839300000001</v>
      </c>
    </row>
    <row r="4972" spans="1:10" x14ac:dyDescent="0.2">
      <c r="A4972">
        <v>2007</v>
      </c>
      <c r="B4972">
        <v>2</v>
      </c>
      <c r="C4972" s="1" t="s">
        <v>79</v>
      </c>
      <c r="D4972" s="1" t="s">
        <v>58</v>
      </c>
      <c r="E4972" s="1" t="s">
        <v>169</v>
      </c>
      <c r="F4972" s="1" t="s">
        <v>36</v>
      </c>
      <c r="G4972" s="1" t="s">
        <v>16</v>
      </c>
      <c r="H4972" s="1" t="s">
        <v>170</v>
      </c>
      <c r="I4972" s="1" t="s">
        <v>151</v>
      </c>
      <c r="J4972" s="19">
        <v>561.89368048220001</v>
      </c>
    </row>
    <row r="4973" spans="1:10" x14ac:dyDescent="0.2">
      <c r="A4973">
        <v>2007</v>
      </c>
      <c r="B4973">
        <v>2</v>
      </c>
      <c r="C4973" s="1" t="s">
        <v>79</v>
      </c>
      <c r="D4973" s="1" t="s">
        <v>58</v>
      </c>
      <c r="E4973" s="1" t="s">
        <v>169</v>
      </c>
      <c r="F4973" s="1" t="s">
        <v>36</v>
      </c>
      <c r="G4973" s="1" t="s">
        <v>155</v>
      </c>
      <c r="H4973" s="1" t="s">
        <v>160</v>
      </c>
      <c r="I4973" s="1" t="s">
        <v>37</v>
      </c>
      <c r="J4973" s="19">
        <v>36.700800594</v>
      </c>
    </row>
    <row r="4974" spans="1:10" x14ac:dyDescent="0.2">
      <c r="A4974">
        <v>2007</v>
      </c>
      <c r="B4974">
        <v>2</v>
      </c>
      <c r="C4974" s="1" t="s">
        <v>79</v>
      </c>
      <c r="D4974" s="1" t="s">
        <v>58</v>
      </c>
      <c r="E4974" s="1" t="s">
        <v>169</v>
      </c>
      <c r="F4974" s="1" t="s">
        <v>36</v>
      </c>
      <c r="G4974" s="1" t="s">
        <v>155</v>
      </c>
      <c r="H4974" s="1" t="s">
        <v>161</v>
      </c>
      <c r="I4974" s="1" t="s">
        <v>29</v>
      </c>
      <c r="J4974" s="19">
        <v>81.040268064999978</v>
      </c>
    </row>
    <row r="4975" spans="1:10" x14ac:dyDescent="0.2">
      <c r="A4975">
        <v>2007</v>
      </c>
      <c r="B4975">
        <v>2</v>
      </c>
      <c r="C4975" s="1" t="s">
        <v>79</v>
      </c>
      <c r="D4975" s="1" t="s">
        <v>58</v>
      </c>
      <c r="E4975" s="1" t="s">
        <v>169</v>
      </c>
      <c r="F4975" s="1" t="s">
        <v>36</v>
      </c>
      <c r="G4975" s="1" t="s">
        <v>155</v>
      </c>
      <c r="H4975" s="1" t="s">
        <v>162</v>
      </c>
      <c r="I4975" s="1" t="s">
        <v>30</v>
      </c>
      <c r="J4975" s="19">
        <v>60.910873294999995</v>
      </c>
    </row>
    <row r="4976" spans="1:10" x14ac:dyDescent="0.2">
      <c r="A4976">
        <v>2007</v>
      </c>
      <c r="B4976">
        <v>2</v>
      </c>
      <c r="C4976" s="1" t="s">
        <v>79</v>
      </c>
      <c r="D4976" s="1" t="s">
        <v>58</v>
      </c>
      <c r="E4976" s="1" t="s">
        <v>169</v>
      </c>
      <c r="F4976" s="1" t="s">
        <v>36</v>
      </c>
      <c r="G4976" s="1" t="s">
        <v>155</v>
      </c>
      <c r="H4976" s="1" t="s">
        <v>169</v>
      </c>
      <c r="I4976" s="1" t="s">
        <v>36</v>
      </c>
      <c r="J4976" s="19">
        <v>8.3466634590000002</v>
      </c>
    </row>
    <row r="4977" spans="1:10" x14ac:dyDescent="0.2">
      <c r="A4977">
        <v>2007</v>
      </c>
      <c r="B4977">
        <v>2</v>
      </c>
      <c r="C4977" s="1" t="s">
        <v>79</v>
      </c>
      <c r="D4977" s="1" t="s">
        <v>58</v>
      </c>
      <c r="E4977" s="1" t="s">
        <v>169</v>
      </c>
      <c r="F4977" s="1" t="s">
        <v>36</v>
      </c>
      <c r="G4977" s="1" t="s">
        <v>155</v>
      </c>
      <c r="H4977" s="1" t="s">
        <v>171</v>
      </c>
      <c r="I4977" s="1" t="s">
        <v>39</v>
      </c>
      <c r="J4977" s="19">
        <v>5795.2819105540011</v>
      </c>
    </row>
    <row r="4978" spans="1:10" x14ac:dyDescent="0.2">
      <c r="A4978">
        <v>2007</v>
      </c>
      <c r="B4978">
        <v>2</v>
      </c>
      <c r="C4978" s="1" t="s">
        <v>79</v>
      </c>
      <c r="D4978" s="1" t="s">
        <v>58</v>
      </c>
      <c r="E4978" s="1" t="s">
        <v>170</v>
      </c>
      <c r="F4978" s="1" t="s">
        <v>151</v>
      </c>
      <c r="G4978" s="1" t="s">
        <v>158</v>
      </c>
      <c r="H4978" s="1" t="s">
        <v>168</v>
      </c>
      <c r="I4978" s="1" t="s">
        <v>31</v>
      </c>
      <c r="J4978" s="19">
        <v>2267.3997972950001</v>
      </c>
    </row>
    <row r="4979" spans="1:10" x14ac:dyDescent="0.2">
      <c r="A4979">
        <v>2007</v>
      </c>
      <c r="B4979">
        <v>2</v>
      </c>
      <c r="C4979" s="1" t="s">
        <v>79</v>
      </c>
      <c r="D4979" s="1" t="s">
        <v>58</v>
      </c>
      <c r="E4979" s="1" t="s">
        <v>170</v>
      </c>
      <c r="F4979" s="1" t="s">
        <v>151</v>
      </c>
      <c r="G4979" s="1" t="s">
        <v>159</v>
      </c>
      <c r="H4979" s="1" t="s">
        <v>167</v>
      </c>
      <c r="I4979" s="1" t="s">
        <v>32</v>
      </c>
      <c r="J4979" s="19">
        <v>3560.1903488759999</v>
      </c>
    </row>
    <row r="4980" spans="1:10" x14ac:dyDescent="0.2">
      <c r="A4980">
        <v>2007</v>
      </c>
      <c r="B4980">
        <v>2</v>
      </c>
      <c r="C4980" s="1" t="s">
        <v>79</v>
      </c>
      <c r="D4980" s="1" t="s">
        <v>58</v>
      </c>
      <c r="E4980" s="1" t="s">
        <v>170</v>
      </c>
      <c r="F4980" s="1" t="s">
        <v>151</v>
      </c>
      <c r="G4980" s="1" t="s">
        <v>14</v>
      </c>
      <c r="H4980" s="1" t="s">
        <v>162</v>
      </c>
      <c r="I4980" s="1" t="s">
        <v>30</v>
      </c>
      <c r="J4980" s="19">
        <v>10988.282516861998</v>
      </c>
    </row>
    <row r="4981" spans="1:10" x14ac:dyDescent="0.2">
      <c r="A4981">
        <v>2007</v>
      </c>
      <c r="B4981">
        <v>2</v>
      </c>
      <c r="C4981" s="1" t="s">
        <v>79</v>
      </c>
      <c r="D4981" s="1" t="s">
        <v>58</v>
      </c>
      <c r="E4981" s="1" t="s">
        <v>170</v>
      </c>
      <c r="F4981" s="1" t="s">
        <v>151</v>
      </c>
      <c r="G4981" s="1" t="s">
        <v>14</v>
      </c>
      <c r="H4981" s="1" t="s">
        <v>163</v>
      </c>
      <c r="I4981" s="1" t="s">
        <v>152</v>
      </c>
      <c r="J4981" s="19">
        <v>0.93523000000000001</v>
      </c>
    </row>
    <row r="4982" spans="1:10" x14ac:dyDescent="0.2">
      <c r="A4982">
        <v>2007</v>
      </c>
      <c r="B4982">
        <v>2</v>
      </c>
      <c r="C4982" s="1" t="s">
        <v>79</v>
      </c>
      <c r="D4982" s="1" t="s">
        <v>58</v>
      </c>
      <c r="E4982" s="1" t="s">
        <v>170</v>
      </c>
      <c r="F4982" s="1" t="s">
        <v>151</v>
      </c>
      <c r="G4982" s="1" t="s">
        <v>14</v>
      </c>
      <c r="H4982" s="1" t="s">
        <v>171</v>
      </c>
      <c r="I4982" s="1" t="s">
        <v>39</v>
      </c>
      <c r="J4982" s="19">
        <v>2768.0638179213997</v>
      </c>
    </row>
    <row r="4983" spans="1:10" x14ac:dyDescent="0.2">
      <c r="A4983">
        <v>2007</v>
      </c>
      <c r="B4983">
        <v>2</v>
      </c>
      <c r="C4983" s="1" t="s">
        <v>79</v>
      </c>
      <c r="D4983" s="1" t="s">
        <v>58</v>
      </c>
      <c r="E4983" s="1" t="s">
        <v>170</v>
      </c>
      <c r="F4983" s="1" t="s">
        <v>151</v>
      </c>
      <c r="G4983" s="1" t="s">
        <v>13</v>
      </c>
      <c r="H4983" s="1" t="s">
        <v>161</v>
      </c>
      <c r="I4983" s="1" t="s">
        <v>29</v>
      </c>
      <c r="J4983" s="19">
        <v>693.08732029500015</v>
      </c>
    </row>
    <row r="4984" spans="1:10" x14ac:dyDescent="0.2">
      <c r="A4984">
        <v>2007</v>
      </c>
      <c r="B4984">
        <v>2</v>
      </c>
      <c r="C4984" s="1" t="s">
        <v>79</v>
      </c>
      <c r="D4984" s="1" t="s">
        <v>58</v>
      </c>
      <c r="E4984" s="1" t="s">
        <v>170</v>
      </c>
      <c r="F4984" s="1" t="s">
        <v>151</v>
      </c>
      <c r="G4984" s="1" t="s">
        <v>155</v>
      </c>
      <c r="H4984" s="1" t="s">
        <v>160</v>
      </c>
      <c r="I4984" s="1" t="s">
        <v>37</v>
      </c>
      <c r="J4984" s="19">
        <v>5.7847974761285279</v>
      </c>
    </row>
    <row r="4985" spans="1:10" x14ac:dyDescent="0.2">
      <c r="A4985">
        <v>2007</v>
      </c>
      <c r="B4985">
        <v>2</v>
      </c>
      <c r="C4985" s="1" t="s">
        <v>79</v>
      </c>
      <c r="D4985" s="1" t="s">
        <v>58</v>
      </c>
      <c r="E4985" s="1" t="s">
        <v>170</v>
      </c>
      <c r="F4985" s="1" t="s">
        <v>151</v>
      </c>
      <c r="G4985" s="1" t="s">
        <v>155</v>
      </c>
      <c r="H4985" s="1" t="s">
        <v>163</v>
      </c>
      <c r="I4985" s="1" t="s">
        <v>152</v>
      </c>
      <c r="J4985" s="19">
        <v>2.6871105135901545</v>
      </c>
    </row>
    <row r="4986" spans="1:10" x14ac:dyDescent="0.2">
      <c r="A4986">
        <v>2007</v>
      </c>
      <c r="B4986">
        <v>2</v>
      </c>
      <c r="C4986" s="1" t="s">
        <v>79</v>
      </c>
      <c r="D4986" s="1" t="s">
        <v>58</v>
      </c>
      <c r="E4986" s="1" t="s">
        <v>170</v>
      </c>
      <c r="F4986" s="1" t="s">
        <v>151</v>
      </c>
      <c r="G4986" s="1" t="s">
        <v>155</v>
      </c>
      <c r="H4986" s="1" t="s">
        <v>171</v>
      </c>
      <c r="I4986" s="1" t="s">
        <v>39</v>
      </c>
      <c r="J4986" s="19">
        <v>60.714328752999997</v>
      </c>
    </row>
    <row r="4987" spans="1:10" x14ac:dyDescent="0.2">
      <c r="A4987">
        <v>2007</v>
      </c>
      <c r="B4987">
        <v>2</v>
      </c>
      <c r="C4987" s="1" t="s">
        <v>79</v>
      </c>
      <c r="D4987" s="1" t="s">
        <v>58</v>
      </c>
      <c r="E4987" s="1" t="s">
        <v>171</v>
      </c>
      <c r="F4987" s="1" t="s">
        <v>39</v>
      </c>
      <c r="G4987" s="1" t="s">
        <v>158</v>
      </c>
      <c r="H4987" s="1" t="s">
        <v>168</v>
      </c>
      <c r="I4987" s="1" t="s">
        <v>31</v>
      </c>
      <c r="J4987" s="19">
        <v>265.10094642000001</v>
      </c>
    </row>
    <row r="4988" spans="1:10" x14ac:dyDescent="0.2">
      <c r="A4988">
        <v>2007</v>
      </c>
      <c r="B4988">
        <v>2</v>
      </c>
      <c r="C4988" s="1" t="s">
        <v>79</v>
      </c>
      <c r="D4988" s="1" t="s">
        <v>58</v>
      </c>
      <c r="E4988" s="1" t="s">
        <v>171</v>
      </c>
      <c r="F4988" s="1" t="s">
        <v>39</v>
      </c>
      <c r="G4988" s="1" t="s">
        <v>158</v>
      </c>
      <c r="H4988" s="1" t="s">
        <v>167</v>
      </c>
      <c r="I4988" s="1" t="s">
        <v>32</v>
      </c>
      <c r="J4988" s="19">
        <v>-5.8207660913467408E-14</v>
      </c>
    </row>
    <row r="4989" spans="1:10" x14ac:dyDescent="0.2">
      <c r="A4989">
        <v>2007</v>
      </c>
      <c r="B4989">
        <v>2</v>
      </c>
      <c r="C4989" s="1" t="s">
        <v>79</v>
      </c>
      <c r="D4989" s="1" t="s">
        <v>58</v>
      </c>
      <c r="E4989" s="1" t="s">
        <v>171</v>
      </c>
      <c r="F4989" s="1" t="s">
        <v>39</v>
      </c>
      <c r="G4989" s="1" t="s">
        <v>159</v>
      </c>
      <c r="H4989" s="1" t="s">
        <v>167</v>
      </c>
      <c r="I4989" s="1" t="s">
        <v>32</v>
      </c>
      <c r="J4989" s="19">
        <v>257.43116090799998</v>
      </c>
    </row>
    <row r="4990" spans="1:10" x14ac:dyDescent="0.2">
      <c r="A4990">
        <v>2007</v>
      </c>
      <c r="B4990">
        <v>2</v>
      </c>
      <c r="C4990" s="1" t="s">
        <v>79</v>
      </c>
      <c r="D4990" s="1" t="s">
        <v>58</v>
      </c>
      <c r="E4990" s="1" t="s">
        <v>171</v>
      </c>
      <c r="F4990" s="1" t="s">
        <v>39</v>
      </c>
      <c r="G4990" s="1" t="s">
        <v>14</v>
      </c>
      <c r="H4990" s="1" t="s">
        <v>161</v>
      </c>
      <c r="I4990" s="1" t="s">
        <v>29</v>
      </c>
      <c r="J4990" s="19">
        <v>80.101709999999997</v>
      </c>
    </row>
    <row r="4991" spans="1:10" x14ac:dyDescent="0.2">
      <c r="A4991">
        <v>2007</v>
      </c>
      <c r="B4991">
        <v>2</v>
      </c>
      <c r="C4991" s="1" t="s">
        <v>79</v>
      </c>
      <c r="D4991" s="1" t="s">
        <v>58</v>
      </c>
      <c r="E4991" s="1" t="s">
        <v>171</v>
      </c>
      <c r="F4991" s="1" t="s">
        <v>39</v>
      </c>
      <c r="G4991" s="1" t="s">
        <v>14</v>
      </c>
      <c r="H4991" s="1" t="s">
        <v>162</v>
      </c>
      <c r="I4991" s="1" t="s">
        <v>30</v>
      </c>
      <c r="J4991" s="19">
        <v>42.11160323999998</v>
      </c>
    </row>
    <row r="4992" spans="1:10" x14ac:dyDescent="0.2">
      <c r="A4992">
        <v>2007</v>
      </c>
      <c r="B4992">
        <v>2</v>
      </c>
      <c r="C4992" s="1" t="s">
        <v>79</v>
      </c>
      <c r="D4992" s="1" t="s">
        <v>58</v>
      </c>
      <c r="E4992" s="1" t="s">
        <v>171</v>
      </c>
      <c r="F4992" s="1" t="s">
        <v>39</v>
      </c>
      <c r="G4992" s="1" t="s">
        <v>16</v>
      </c>
      <c r="H4992" s="1" t="s">
        <v>160</v>
      </c>
      <c r="I4992" s="1" t="s">
        <v>37</v>
      </c>
      <c r="J4992" s="19">
        <v>10664.220911985001</v>
      </c>
    </row>
    <row r="4993" spans="1:10" x14ac:dyDescent="0.2">
      <c r="A4993">
        <v>2007</v>
      </c>
      <c r="B4993">
        <v>2</v>
      </c>
      <c r="C4993" s="1" t="s">
        <v>79</v>
      </c>
      <c r="D4993" s="1" t="s">
        <v>58</v>
      </c>
      <c r="E4993" s="1" t="s">
        <v>171</v>
      </c>
      <c r="F4993" s="1" t="s">
        <v>39</v>
      </c>
      <c r="G4993" s="1" t="s">
        <v>16</v>
      </c>
      <c r="H4993" s="1" t="s">
        <v>161</v>
      </c>
      <c r="I4993" s="1" t="s">
        <v>29</v>
      </c>
      <c r="J4993" s="19">
        <v>100.40915</v>
      </c>
    </row>
    <row r="4994" spans="1:10" x14ac:dyDescent="0.2">
      <c r="A4994">
        <v>2007</v>
      </c>
      <c r="B4994">
        <v>2</v>
      </c>
      <c r="C4994" s="1" t="s">
        <v>79</v>
      </c>
      <c r="D4994" s="1" t="s">
        <v>58</v>
      </c>
      <c r="E4994" s="1" t="s">
        <v>171</v>
      </c>
      <c r="F4994" s="1" t="s">
        <v>39</v>
      </c>
      <c r="G4994" s="1" t="s">
        <v>16</v>
      </c>
      <c r="H4994" s="1" t="s">
        <v>162</v>
      </c>
      <c r="I4994" s="1" t="s">
        <v>30</v>
      </c>
      <c r="J4994" s="19">
        <v>3742.8561599999998</v>
      </c>
    </row>
    <row r="4995" spans="1:10" x14ac:dyDescent="0.2">
      <c r="A4995">
        <v>2007</v>
      </c>
      <c r="B4995">
        <v>2</v>
      </c>
      <c r="C4995" s="1" t="s">
        <v>79</v>
      </c>
      <c r="D4995" s="1" t="s">
        <v>58</v>
      </c>
      <c r="E4995" s="1" t="s">
        <v>171</v>
      </c>
      <c r="F4995" s="1" t="s">
        <v>39</v>
      </c>
      <c r="G4995" s="1" t="s">
        <v>16</v>
      </c>
      <c r="H4995" s="1" t="s">
        <v>163</v>
      </c>
      <c r="I4995" s="1" t="s">
        <v>152</v>
      </c>
      <c r="J4995" s="19">
        <v>926.34236847599993</v>
      </c>
    </row>
    <row r="4996" spans="1:10" x14ac:dyDescent="0.2">
      <c r="A4996">
        <v>2007</v>
      </c>
      <c r="B4996">
        <v>2</v>
      </c>
      <c r="C4996" s="1" t="s">
        <v>79</v>
      </c>
      <c r="D4996" s="1" t="s">
        <v>58</v>
      </c>
      <c r="E4996" s="1" t="s">
        <v>171</v>
      </c>
      <c r="F4996" s="1" t="s">
        <v>39</v>
      </c>
      <c r="G4996" s="1" t="s">
        <v>16</v>
      </c>
      <c r="H4996" s="1" t="s">
        <v>169</v>
      </c>
      <c r="I4996" s="1" t="s">
        <v>36</v>
      </c>
      <c r="J4996" s="19">
        <v>598.54216119800003</v>
      </c>
    </row>
    <row r="4997" spans="1:10" x14ac:dyDescent="0.2">
      <c r="A4997">
        <v>2007</v>
      </c>
      <c r="B4997">
        <v>2</v>
      </c>
      <c r="C4997" s="1" t="s">
        <v>79</v>
      </c>
      <c r="D4997" s="1" t="s">
        <v>58</v>
      </c>
      <c r="E4997" s="1" t="s">
        <v>171</v>
      </c>
      <c r="F4997" s="1" t="s">
        <v>39</v>
      </c>
      <c r="G4997" s="1" t="s">
        <v>155</v>
      </c>
      <c r="H4997" s="1" t="s">
        <v>160</v>
      </c>
      <c r="I4997" s="1" t="s">
        <v>37</v>
      </c>
      <c r="J4997" s="19">
        <v>3680.3765776377754</v>
      </c>
    </row>
    <row r="4998" spans="1:10" x14ac:dyDescent="0.2">
      <c r="A4998">
        <v>2007</v>
      </c>
      <c r="B4998">
        <v>2</v>
      </c>
      <c r="C4998" s="1" t="s">
        <v>79</v>
      </c>
      <c r="D4998" s="1" t="s">
        <v>58</v>
      </c>
      <c r="E4998" s="1" t="s">
        <v>171</v>
      </c>
      <c r="F4998" s="1" t="s">
        <v>39</v>
      </c>
      <c r="G4998" s="1" t="s">
        <v>155</v>
      </c>
      <c r="H4998" s="1" t="s">
        <v>162</v>
      </c>
      <c r="I4998" s="1" t="s">
        <v>30</v>
      </c>
      <c r="J4998" s="19">
        <v>638.46753853100006</v>
      </c>
    </row>
    <row r="4999" spans="1:10" x14ac:dyDescent="0.2">
      <c r="A4999">
        <v>2007</v>
      </c>
      <c r="B4999">
        <v>2</v>
      </c>
      <c r="C4999" s="1" t="s">
        <v>79</v>
      </c>
      <c r="D4999" s="1" t="s">
        <v>58</v>
      </c>
      <c r="E4999" s="1" t="s">
        <v>171</v>
      </c>
      <c r="F4999" s="1" t="s">
        <v>39</v>
      </c>
      <c r="G4999" s="1" t="s">
        <v>155</v>
      </c>
      <c r="H4999" s="1" t="s">
        <v>163</v>
      </c>
      <c r="I4999" s="1" t="s">
        <v>152</v>
      </c>
      <c r="J4999" s="19">
        <v>216.19355454622499</v>
      </c>
    </row>
    <row r="5000" spans="1:10" x14ac:dyDescent="0.2">
      <c r="A5000">
        <v>2007</v>
      </c>
      <c r="B5000">
        <v>2</v>
      </c>
      <c r="C5000" s="1" t="s">
        <v>79</v>
      </c>
      <c r="D5000" s="1" t="s">
        <v>58</v>
      </c>
      <c r="E5000" s="1" t="s">
        <v>171</v>
      </c>
      <c r="F5000" s="1" t="s">
        <v>39</v>
      </c>
      <c r="G5000" s="1" t="s">
        <v>155</v>
      </c>
      <c r="H5000" s="1" t="s">
        <v>169</v>
      </c>
      <c r="I5000" s="1" t="s">
        <v>36</v>
      </c>
      <c r="J5000" s="19">
        <v>1560.840073054</v>
      </c>
    </row>
    <row r="5001" spans="1:10" x14ac:dyDescent="0.2">
      <c r="A5001">
        <v>2007</v>
      </c>
      <c r="B5001">
        <v>2</v>
      </c>
      <c r="C5001" s="1" t="s">
        <v>79</v>
      </c>
      <c r="D5001" s="1" t="s">
        <v>157</v>
      </c>
      <c r="E5001" s="1" t="s">
        <v>160</v>
      </c>
      <c r="F5001" s="1" t="s">
        <v>37</v>
      </c>
      <c r="G5001" s="1" t="s">
        <v>158</v>
      </c>
      <c r="H5001" s="1" t="s">
        <v>168</v>
      </c>
      <c r="I5001" s="1" t="s">
        <v>31</v>
      </c>
      <c r="J5001" s="19">
        <v>291.63658062131447</v>
      </c>
    </row>
    <row r="5002" spans="1:10" x14ac:dyDescent="0.2">
      <c r="A5002">
        <v>2007</v>
      </c>
      <c r="B5002">
        <v>2</v>
      </c>
      <c r="C5002" s="1" t="s">
        <v>79</v>
      </c>
      <c r="D5002" s="1" t="s">
        <v>157</v>
      </c>
      <c r="E5002" s="1" t="s">
        <v>160</v>
      </c>
      <c r="F5002" s="1" t="s">
        <v>37</v>
      </c>
      <c r="G5002" s="1" t="s">
        <v>159</v>
      </c>
      <c r="H5002" s="1" t="s">
        <v>167</v>
      </c>
      <c r="I5002" s="1" t="s">
        <v>32</v>
      </c>
      <c r="J5002" s="19">
        <v>251.76695636825266</v>
      </c>
    </row>
    <row r="5003" spans="1:10" x14ac:dyDescent="0.2">
      <c r="A5003">
        <v>2007</v>
      </c>
      <c r="B5003">
        <v>2</v>
      </c>
      <c r="C5003" s="1" t="s">
        <v>79</v>
      </c>
      <c r="D5003" s="1" t="s">
        <v>157</v>
      </c>
      <c r="E5003" s="1" t="s">
        <v>160</v>
      </c>
      <c r="F5003" s="1" t="s">
        <v>37</v>
      </c>
      <c r="G5003" s="1" t="s">
        <v>14</v>
      </c>
      <c r="H5003" s="1" t="s">
        <v>162</v>
      </c>
      <c r="I5003" s="1" t="s">
        <v>30</v>
      </c>
      <c r="J5003" s="19">
        <v>540.70733965906766</v>
      </c>
    </row>
    <row r="5004" spans="1:10" x14ac:dyDescent="0.2">
      <c r="A5004">
        <v>2007</v>
      </c>
      <c r="B5004">
        <v>2</v>
      </c>
      <c r="C5004" s="1" t="s">
        <v>79</v>
      </c>
      <c r="D5004" s="1" t="s">
        <v>157</v>
      </c>
      <c r="E5004" s="1" t="s">
        <v>160</v>
      </c>
      <c r="F5004" s="1" t="s">
        <v>37</v>
      </c>
      <c r="G5004" s="1" t="s">
        <v>14</v>
      </c>
      <c r="H5004" s="1" t="s">
        <v>171</v>
      </c>
      <c r="I5004" s="1" t="s">
        <v>39</v>
      </c>
      <c r="J5004" s="19">
        <v>-69.713210088600079</v>
      </c>
    </row>
    <row r="5005" spans="1:10" x14ac:dyDescent="0.2">
      <c r="A5005">
        <v>2007</v>
      </c>
      <c r="B5005">
        <v>2</v>
      </c>
      <c r="C5005" s="1" t="s">
        <v>79</v>
      </c>
      <c r="D5005" s="1" t="s">
        <v>157</v>
      </c>
      <c r="E5005" s="1" t="s">
        <v>160</v>
      </c>
      <c r="F5005" s="1" t="s">
        <v>37</v>
      </c>
      <c r="G5005" s="1" t="s">
        <v>13</v>
      </c>
      <c r="H5005" s="1" t="s">
        <v>161</v>
      </c>
      <c r="I5005" s="1" t="s">
        <v>29</v>
      </c>
      <c r="J5005" s="19">
        <v>5.1800432000000001</v>
      </c>
    </row>
    <row r="5006" spans="1:10" x14ac:dyDescent="0.2">
      <c r="A5006">
        <v>2007</v>
      </c>
      <c r="B5006">
        <v>2</v>
      </c>
      <c r="C5006" s="1" t="s">
        <v>79</v>
      </c>
      <c r="D5006" s="1" t="s">
        <v>157</v>
      </c>
      <c r="E5006" s="1" t="s">
        <v>160</v>
      </c>
      <c r="F5006" s="1" t="s">
        <v>37</v>
      </c>
      <c r="G5006" s="1" t="s">
        <v>16</v>
      </c>
      <c r="H5006" s="1" t="s">
        <v>160</v>
      </c>
      <c r="I5006" s="1" t="s">
        <v>37</v>
      </c>
      <c r="J5006" s="19">
        <v>2.4649999999999998E-2</v>
      </c>
    </row>
    <row r="5007" spans="1:10" x14ac:dyDescent="0.2">
      <c r="A5007">
        <v>2007</v>
      </c>
      <c r="B5007">
        <v>2</v>
      </c>
      <c r="C5007" s="1" t="s">
        <v>79</v>
      </c>
      <c r="D5007" s="1" t="s">
        <v>157</v>
      </c>
      <c r="E5007" s="1" t="s">
        <v>160</v>
      </c>
      <c r="F5007" s="1" t="s">
        <v>37</v>
      </c>
      <c r="G5007" s="1" t="s">
        <v>16</v>
      </c>
      <c r="H5007" s="1" t="s">
        <v>162</v>
      </c>
      <c r="I5007" s="1" t="s">
        <v>30</v>
      </c>
      <c r="J5007" s="19">
        <v>0</v>
      </c>
    </row>
    <row r="5008" spans="1:10" x14ac:dyDescent="0.2">
      <c r="A5008">
        <v>2007</v>
      </c>
      <c r="B5008">
        <v>2</v>
      </c>
      <c r="C5008" s="1" t="s">
        <v>79</v>
      </c>
      <c r="D5008" s="1" t="s">
        <v>157</v>
      </c>
      <c r="E5008" s="1" t="s">
        <v>160</v>
      </c>
      <c r="F5008" s="1" t="s">
        <v>37</v>
      </c>
      <c r="G5008" s="1" t="s">
        <v>16</v>
      </c>
      <c r="H5008" s="1" t="s">
        <v>171</v>
      </c>
      <c r="I5008" s="1" t="s">
        <v>39</v>
      </c>
      <c r="J5008" s="19">
        <v>27.406303080999997</v>
      </c>
    </row>
    <row r="5009" spans="1:10" x14ac:dyDescent="0.2">
      <c r="A5009">
        <v>2007</v>
      </c>
      <c r="B5009">
        <v>2</v>
      </c>
      <c r="C5009" s="1" t="s">
        <v>79</v>
      </c>
      <c r="D5009" s="1" t="s">
        <v>157</v>
      </c>
      <c r="E5009" s="1" t="s">
        <v>160</v>
      </c>
      <c r="F5009" s="1" t="s">
        <v>37</v>
      </c>
      <c r="G5009" s="1" t="s">
        <v>155</v>
      </c>
      <c r="H5009" s="1" t="s">
        <v>160</v>
      </c>
      <c r="I5009" s="1" t="s">
        <v>37</v>
      </c>
      <c r="J5009" s="19">
        <v>-173.43240733010583</v>
      </c>
    </row>
    <row r="5010" spans="1:10" x14ac:dyDescent="0.2">
      <c r="A5010">
        <v>2007</v>
      </c>
      <c r="B5010">
        <v>2</v>
      </c>
      <c r="C5010" s="1" t="s">
        <v>79</v>
      </c>
      <c r="D5010" s="1" t="s">
        <v>157</v>
      </c>
      <c r="E5010" s="1" t="s">
        <v>160</v>
      </c>
      <c r="F5010" s="1" t="s">
        <v>37</v>
      </c>
      <c r="G5010" s="1" t="s">
        <v>155</v>
      </c>
      <c r="H5010" s="1" t="s">
        <v>161</v>
      </c>
      <c r="I5010" s="1" t="s">
        <v>29</v>
      </c>
      <c r="J5010" s="19">
        <v>-109.9654036344801</v>
      </c>
    </row>
    <row r="5011" spans="1:10" x14ac:dyDescent="0.2">
      <c r="A5011">
        <v>2007</v>
      </c>
      <c r="B5011">
        <v>2</v>
      </c>
      <c r="C5011" s="1" t="s">
        <v>79</v>
      </c>
      <c r="D5011" s="1" t="s">
        <v>157</v>
      </c>
      <c r="E5011" s="1" t="s">
        <v>160</v>
      </c>
      <c r="F5011" s="1" t="s">
        <v>37</v>
      </c>
      <c r="G5011" s="1" t="s">
        <v>155</v>
      </c>
      <c r="H5011" s="1" t="s">
        <v>162</v>
      </c>
      <c r="I5011" s="1" t="s">
        <v>30</v>
      </c>
      <c r="J5011" s="19">
        <v>108.03873235010663</v>
      </c>
    </row>
    <row r="5012" spans="1:10" x14ac:dyDescent="0.2">
      <c r="A5012">
        <v>2007</v>
      </c>
      <c r="B5012">
        <v>2</v>
      </c>
      <c r="C5012" s="1" t="s">
        <v>79</v>
      </c>
      <c r="D5012" s="1" t="s">
        <v>157</v>
      </c>
      <c r="E5012" s="1" t="s">
        <v>160</v>
      </c>
      <c r="F5012" s="1" t="s">
        <v>37</v>
      </c>
      <c r="G5012" s="1" t="s">
        <v>155</v>
      </c>
      <c r="H5012" s="1" t="s">
        <v>163</v>
      </c>
      <c r="I5012" s="1" t="s">
        <v>152</v>
      </c>
      <c r="J5012" s="19">
        <v>-41.776025374727169</v>
      </c>
    </row>
    <row r="5013" spans="1:10" x14ac:dyDescent="0.2">
      <c r="A5013">
        <v>2007</v>
      </c>
      <c r="B5013">
        <v>2</v>
      </c>
      <c r="C5013" s="1" t="s">
        <v>79</v>
      </c>
      <c r="D5013" s="1" t="s">
        <v>157</v>
      </c>
      <c r="E5013" s="1" t="s">
        <v>160</v>
      </c>
      <c r="F5013" s="1" t="s">
        <v>37</v>
      </c>
      <c r="G5013" s="1" t="s">
        <v>155</v>
      </c>
      <c r="H5013" s="1" t="s">
        <v>169</v>
      </c>
      <c r="I5013" s="1" t="s">
        <v>36</v>
      </c>
      <c r="J5013" s="19">
        <v>-64.678851823848689</v>
      </c>
    </row>
    <row r="5014" spans="1:10" x14ac:dyDescent="0.2">
      <c r="A5014">
        <v>2007</v>
      </c>
      <c r="B5014">
        <v>2</v>
      </c>
      <c r="C5014" s="1" t="s">
        <v>79</v>
      </c>
      <c r="D5014" s="1" t="s">
        <v>157</v>
      </c>
      <c r="E5014" s="1" t="s">
        <v>160</v>
      </c>
      <c r="F5014" s="1" t="s">
        <v>37</v>
      </c>
      <c r="G5014" s="1" t="s">
        <v>155</v>
      </c>
      <c r="H5014" s="1" t="s">
        <v>171</v>
      </c>
      <c r="I5014" s="1" t="s">
        <v>39</v>
      </c>
      <c r="J5014" s="19">
        <v>73.080892257000002</v>
      </c>
    </row>
    <row r="5015" spans="1:10" x14ac:dyDescent="0.2">
      <c r="A5015">
        <v>2007</v>
      </c>
      <c r="B5015">
        <v>2</v>
      </c>
      <c r="C5015" s="1" t="s">
        <v>79</v>
      </c>
      <c r="D5015" s="1" t="s">
        <v>157</v>
      </c>
      <c r="E5015" s="1" t="s">
        <v>161</v>
      </c>
      <c r="F5015" s="1" t="s">
        <v>29</v>
      </c>
      <c r="G5015" s="1" t="s">
        <v>14</v>
      </c>
      <c r="H5015" s="1" t="s">
        <v>171</v>
      </c>
      <c r="I5015" s="1" t="s">
        <v>39</v>
      </c>
      <c r="J5015" s="19">
        <v>1244.9138626879999</v>
      </c>
    </row>
    <row r="5016" spans="1:10" x14ac:dyDescent="0.2">
      <c r="A5016">
        <v>2007</v>
      </c>
      <c r="B5016">
        <v>2</v>
      </c>
      <c r="C5016" s="1" t="s">
        <v>79</v>
      </c>
      <c r="D5016" s="1" t="s">
        <v>157</v>
      </c>
      <c r="E5016" s="1" t="s">
        <v>161</v>
      </c>
      <c r="F5016" s="1" t="s">
        <v>29</v>
      </c>
      <c r="G5016" s="1" t="s">
        <v>13</v>
      </c>
      <c r="H5016" s="1" t="s">
        <v>171</v>
      </c>
      <c r="I5016" s="1" t="s">
        <v>39</v>
      </c>
      <c r="J5016" s="19">
        <v>-5.1830000000000001E-2</v>
      </c>
    </row>
    <row r="5017" spans="1:10" x14ac:dyDescent="0.2">
      <c r="A5017">
        <v>2007</v>
      </c>
      <c r="B5017">
        <v>2</v>
      </c>
      <c r="C5017" s="1" t="s">
        <v>79</v>
      </c>
      <c r="D5017" s="1" t="s">
        <v>157</v>
      </c>
      <c r="E5017" s="1" t="s">
        <v>161</v>
      </c>
      <c r="F5017" s="1" t="s">
        <v>29</v>
      </c>
      <c r="G5017" s="1" t="s">
        <v>16</v>
      </c>
      <c r="H5017" s="1" t="s">
        <v>162</v>
      </c>
      <c r="I5017" s="1" t="s">
        <v>30</v>
      </c>
      <c r="J5017" s="19">
        <v>30.6904</v>
      </c>
    </row>
    <row r="5018" spans="1:10" x14ac:dyDescent="0.2">
      <c r="A5018">
        <v>2007</v>
      </c>
      <c r="B5018">
        <v>2</v>
      </c>
      <c r="C5018" s="1" t="s">
        <v>79</v>
      </c>
      <c r="D5018" s="1" t="s">
        <v>157</v>
      </c>
      <c r="E5018" s="1" t="s">
        <v>161</v>
      </c>
      <c r="F5018" s="1" t="s">
        <v>29</v>
      </c>
      <c r="G5018" s="1" t="s">
        <v>16</v>
      </c>
      <c r="H5018" s="1" t="s">
        <v>163</v>
      </c>
      <c r="I5018" s="1" t="s">
        <v>152</v>
      </c>
      <c r="J5018" s="19">
        <v>-46.363379999999992</v>
      </c>
    </row>
    <row r="5019" spans="1:10" x14ac:dyDescent="0.2">
      <c r="A5019">
        <v>2007</v>
      </c>
      <c r="B5019">
        <v>2</v>
      </c>
      <c r="C5019" s="1" t="s">
        <v>79</v>
      </c>
      <c r="D5019" s="1" t="s">
        <v>157</v>
      </c>
      <c r="E5019" s="1" t="s">
        <v>161</v>
      </c>
      <c r="F5019" s="1" t="s">
        <v>29</v>
      </c>
      <c r="G5019" s="1" t="s">
        <v>16</v>
      </c>
      <c r="H5019" s="1" t="s">
        <v>169</v>
      </c>
      <c r="I5019" s="1" t="s">
        <v>36</v>
      </c>
      <c r="J5019" s="19">
        <v>-25.06625</v>
      </c>
    </row>
    <row r="5020" spans="1:10" x14ac:dyDescent="0.2">
      <c r="A5020">
        <v>2007</v>
      </c>
      <c r="B5020">
        <v>2</v>
      </c>
      <c r="C5020" s="1" t="s">
        <v>79</v>
      </c>
      <c r="D5020" s="1" t="s">
        <v>157</v>
      </c>
      <c r="E5020" s="1" t="s">
        <v>161</v>
      </c>
      <c r="F5020" s="1" t="s">
        <v>29</v>
      </c>
      <c r="G5020" s="1" t="s">
        <v>16</v>
      </c>
      <c r="H5020" s="1" t="s">
        <v>171</v>
      </c>
      <c r="I5020" s="1" t="s">
        <v>39</v>
      </c>
      <c r="J5020" s="19">
        <v>-0.13475000000000001</v>
      </c>
    </row>
    <row r="5021" spans="1:10" x14ac:dyDescent="0.2">
      <c r="A5021">
        <v>2007</v>
      </c>
      <c r="B5021">
        <v>2</v>
      </c>
      <c r="C5021" s="1" t="s">
        <v>79</v>
      </c>
      <c r="D5021" s="1" t="s">
        <v>157</v>
      </c>
      <c r="E5021" s="1" t="s">
        <v>161</v>
      </c>
      <c r="F5021" s="1" t="s">
        <v>29</v>
      </c>
      <c r="G5021" s="1" t="s">
        <v>155</v>
      </c>
      <c r="H5021" s="1" t="s">
        <v>171</v>
      </c>
      <c r="I5021" s="1" t="s">
        <v>39</v>
      </c>
      <c r="J5021" s="19">
        <v>93.091387038000008</v>
      </c>
    </row>
    <row r="5022" spans="1:10" x14ac:dyDescent="0.2">
      <c r="A5022">
        <v>2007</v>
      </c>
      <c r="B5022">
        <v>2</v>
      </c>
      <c r="C5022" s="1" t="s">
        <v>79</v>
      </c>
      <c r="D5022" s="1" t="s">
        <v>157</v>
      </c>
      <c r="E5022" s="1" t="s">
        <v>162</v>
      </c>
      <c r="F5022" s="1" t="s">
        <v>30</v>
      </c>
      <c r="G5022" s="1" t="s">
        <v>14</v>
      </c>
      <c r="H5022" s="1" t="s">
        <v>161</v>
      </c>
      <c r="I5022" s="1" t="s">
        <v>29</v>
      </c>
      <c r="J5022" s="19">
        <v>843.69678999999996</v>
      </c>
    </row>
    <row r="5023" spans="1:10" x14ac:dyDescent="0.2">
      <c r="A5023">
        <v>2007</v>
      </c>
      <c r="B5023">
        <v>2</v>
      </c>
      <c r="C5023" s="1" t="s">
        <v>79</v>
      </c>
      <c r="D5023" s="1" t="s">
        <v>157</v>
      </c>
      <c r="E5023" s="1" t="s">
        <v>162</v>
      </c>
      <c r="F5023" s="1" t="s">
        <v>30</v>
      </c>
      <c r="G5023" s="1" t="s">
        <v>14</v>
      </c>
      <c r="H5023" s="1" t="s">
        <v>162</v>
      </c>
      <c r="I5023" s="1" t="s">
        <v>30</v>
      </c>
      <c r="J5023" s="19">
        <v>315.51592999999997</v>
      </c>
    </row>
    <row r="5024" spans="1:10" x14ac:dyDescent="0.2">
      <c r="A5024">
        <v>2007</v>
      </c>
      <c r="B5024">
        <v>2</v>
      </c>
      <c r="C5024" s="1" t="s">
        <v>79</v>
      </c>
      <c r="D5024" s="1" t="s">
        <v>157</v>
      </c>
      <c r="E5024" s="1" t="s">
        <v>162</v>
      </c>
      <c r="F5024" s="1" t="s">
        <v>30</v>
      </c>
      <c r="G5024" s="1" t="s">
        <v>14</v>
      </c>
      <c r="H5024" s="1" t="s">
        <v>171</v>
      </c>
      <c r="I5024" s="1" t="s">
        <v>39</v>
      </c>
      <c r="J5024" s="19">
        <v>-85.534683199999989</v>
      </c>
    </row>
    <row r="5025" spans="1:10" x14ac:dyDescent="0.2">
      <c r="A5025">
        <v>2007</v>
      </c>
      <c r="B5025">
        <v>2</v>
      </c>
      <c r="C5025" s="1" t="s">
        <v>79</v>
      </c>
      <c r="D5025" s="1" t="s">
        <v>157</v>
      </c>
      <c r="E5025" s="1" t="s">
        <v>162</v>
      </c>
      <c r="F5025" s="1" t="s">
        <v>30</v>
      </c>
      <c r="G5025" s="1" t="s">
        <v>13</v>
      </c>
      <c r="H5025" s="1" t="s">
        <v>161</v>
      </c>
      <c r="I5025" s="1" t="s">
        <v>29</v>
      </c>
      <c r="J5025" s="19">
        <v>23.295150000000003</v>
      </c>
    </row>
    <row r="5026" spans="1:10" x14ac:dyDescent="0.2">
      <c r="A5026">
        <v>2007</v>
      </c>
      <c r="B5026">
        <v>2</v>
      </c>
      <c r="C5026" s="1" t="s">
        <v>79</v>
      </c>
      <c r="D5026" s="1" t="s">
        <v>157</v>
      </c>
      <c r="E5026" s="1" t="s">
        <v>162</v>
      </c>
      <c r="F5026" s="1" t="s">
        <v>30</v>
      </c>
      <c r="G5026" s="1" t="s">
        <v>13</v>
      </c>
      <c r="H5026" s="1" t="s">
        <v>171</v>
      </c>
      <c r="I5026" s="1" t="s">
        <v>39</v>
      </c>
      <c r="J5026" s="19">
        <v>-13.18909</v>
      </c>
    </row>
    <row r="5027" spans="1:10" x14ac:dyDescent="0.2">
      <c r="A5027">
        <v>2007</v>
      </c>
      <c r="B5027">
        <v>2</v>
      </c>
      <c r="C5027" s="1" t="s">
        <v>79</v>
      </c>
      <c r="D5027" s="1" t="s">
        <v>157</v>
      </c>
      <c r="E5027" s="1" t="s">
        <v>162</v>
      </c>
      <c r="F5027" s="1" t="s">
        <v>30</v>
      </c>
      <c r="G5027" s="1" t="s">
        <v>16</v>
      </c>
      <c r="H5027" s="1" t="s">
        <v>160</v>
      </c>
      <c r="I5027" s="1" t="s">
        <v>37</v>
      </c>
      <c r="J5027" s="19">
        <v>1365.3134338332359</v>
      </c>
    </row>
    <row r="5028" spans="1:10" x14ac:dyDescent="0.2">
      <c r="A5028">
        <v>2007</v>
      </c>
      <c r="B5028">
        <v>2</v>
      </c>
      <c r="C5028" s="1" t="s">
        <v>79</v>
      </c>
      <c r="D5028" s="1" t="s">
        <v>157</v>
      </c>
      <c r="E5028" s="1" t="s">
        <v>162</v>
      </c>
      <c r="F5028" s="1" t="s">
        <v>30</v>
      </c>
      <c r="G5028" s="1" t="s">
        <v>16</v>
      </c>
      <c r="H5028" s="1" t="s">
        <v>162</v>
      </c>
      <c r="I5028" s="1" t="s">
        <v>30</v>
      </c>
      <c r="J5028" s="19">
        <v>54.908009999999997</v>
      </c>
    </row>
    <row r="5029" spans="1:10" x14ac:dyDescent="0.2">
      <c r="A5029">
        <v>2007</v>
      </c>
      <c r="B5029">
        <v>2</v>
      </c>
      <c r="C5029" s="1" t="s">
        <v>79</v>
      </c>
      <c r="D5029" s="1" t="s">
        <v>157</v>
      </c>
      <c r="E5029" s="1" t="s">
        <v>162</v>
      </c>
      <c r="F5029" s="1" t="s">
        <v>30</v>
      </c>
      <c r="G5029" s="1" t="s">
        <v>16</v>
      </c>
      <c r="H5029" s="1" t="s">
        <v>167</v>
      </c>
      <c r="I5029" s="1" t="s">
        <v>32</v>
      </c>
      <c r="J5029" s="19">
        <v>-19.698360000000001</v>
      </c>
    </row>
    <row r="5030" spans="1:10" x14ac:dyDescent="0.2">
      <c r="A5030">
        <v>2007</v>
      </c>
      <c r="B5030">
        <v>2</v>
      </c>
      <c r="C5030" s="1" t="s">
        <v>79</v>
      </c>
      <c r="D5030" s="1" t="s">
        <v>157</v>
      </c>
      <c r="E5030" s="1" t="s">
        <v>162</v>
      </c>
      <c r="F5030" s="1" t="s">
        <v>30</v>
      </c>
      <c r="G5030" s="1" t="s">
        <v>16</v>
      </c>
      <c r="H5030" s="1" t="s">
        <v>163</v>
      </c>
      <c r="I5030" s="1" t="s">
        <v>152</v>
      </c>
      <c r="J5030" s="19">
        <v>-49.290927557236486</v>
      </c>
    </row>
    <row r="5031" spans="1:10" x14ac:dyDescent="0.2">
      <c r="A5031">
        <v>2007</v>
      </c>
      <c r="B5031">
        <v>2</v>
      </c>
      <c r="C5031" s="1" t="s">
        <v>79</v>
      </c>
      <c r="D5031" s="1" t="s">
        <v>157</v>
      </c>
      <c r="E5031" s="1" t="s">
        <v>162</v>
      </c>
      <c r="F5031" s="1" t="s">
        <v>30</v>
      </c>
      <c r="G5031" s="1" t="s">
        <v>16</v>
      </c>
      <c r="H5031" s="1" t="s">
        <v>164</v>
      </c>
      <c r="I5031" s="1" t="s">
        <v>165</v>
      </c>
      <c r="J5031" s="19">
        <v>15.651070000000001</v>
      </c>
    </row>
    <row r="5032" spans="1:10" x14ac:dyDescent="0.2">
      <c r="A5032">
        <v>2007</v>
      </c>
      <c r="B5032">
        <v>2</v>
      </c>
      <c r="C5032" s="1" t="s">
        <v>79</v>
      </c>
      <c r="D5032" s="1" t="s">
        <v>157</v>
      </c>
      <c r="E5032" s="1" t="s">
        <v>162</v>
      </c>
      <c r="F5032" s="1" t="s">
        <v>30</v>
      </c>
      <c r="G5032" s="1" t="s">
        <v>16</v>
      </c>
      <c r="H5032" s="1" t="s">
        <v>169</v>
      </c>
      <c r="I5032" s="1" t="s">
        <v>36</v>
      </c>
      <c r="J5032" s="19">
        <v>3.3563699999999996</v>
      </c>
    </row>
    <row r="5033" spans="1:10" x14ac:dyDescent="0.2">
      <c r="A5033">
        <v>2007</v>
      </c>
      <c r="B5033">
        <v>2</v>
      </c>
      <c r="C5033" s="1" t="s">
        <v>79</v>
      </c>
      <c r="D5033" s="1" t="s">
        <v>157</v>
      </c>
      <c r="E5033" s="1" t="s">
        <v>162</v>
      </c>
      <c r="F5033" s="1" t="s">
        <v>30</v>
      </c>
      <c r="G5033" s="1" t="s">
        <v>16</v>
      </c>
      <c r="H5033" s="1" t="s">
        <v>170</v>
      </c>
      <c r="I5033" s="1" t="s">
        <v>151</v>
      </c>
      <c r="J5033" s="19">
        <v>921.48261999999988</v>
      </c>
    </row>
    <row r="5034" spans="1:10" x14ac:dyDescent="0.2">
      <c r="A5034">
        <v>2007</v>
      </c>
      <c r="B5034">
        <v>2</v>
      </c>
      <c r="C5034" s="1" t="s">
        <v>79</v>
      </c>
      <c r="D5034" s="1" t="s">
        <v>157</v>
      </c>
      <c r="E5034" s="1" t="s">
        <v>162</v>
      </c>
      <c r="F5034" s="1" t="s">
        <v>30</v>
      </c>
      <c r="G5034" s="1" t="s">
        <v>16</v>
      </c>
      <c r="H5034" s="1" t="s">
        <v>171</v>
      </c>
      <c r="I5034" s="1" t="s">
        <v>39</v>
      </c>
      <c r="J5034" s="19">
        <v>131.95129372399998</v>
      </c>
    </row>
    <row r="5035" spans="1:10" x14ac:dyDescent="0.2">
      <c r="A5035">
        <v>2007</v>
      </c>
      <c r="B5035">
        <v>2</v>
      </c>
      <c r="C5035" s="1" t="s">
        <v>79</v>
      </c>
      <c r="D5035" s="1" t="s">
        <v>157</v>
      </c>
      <c r="E5035" s="1" t="s">
        <v>162</v>
      </c>
      <c r="F5035" s="1" t="s">
        <v>30</v>
      </c>
      <c r="G5035" s="1" t="s">
        <v>155</v>
      </c>
      <c r="H5035" s="1" t="s">
        <v>160</v>
      </c>
      <c r="I5035" s="1" t="s">
        <v>37</v>
      </c>
      <c r="J5035" s="19">
        <v>-15.414712270973194</v>
      </c>
    </row>
    <row r="5036" spans="1:10" x14ac:dyDescent="0.2">
      <c r="A5036">
        <v>2007</v>
      </c>
      <c r="B5036">
        <v>2</v>
      </c>
      <c r="C5036" s="1" t="s">
        <v>79</v>
      </c>
      <c r="D5036" s="1" t="s">
        <v>157</v>
      </c>
      <c r="E5036" s="1" t="s">
        <v>162</v>
      </c>
      <c r="F5036" s="1" t="s">
        <v>30</v>
      </c>
      <c r="G5036" s="1" t="s">
        <v>155</v>
      </c>
      <c r="H5036" s="1" t="s">
        <v>161</v>
      </c>
      <c r="I5036" s="1" t="s">
        <v>29</v>
      </c>
      <c r="J5036" s="19">
        <v>241.04853142121013</v>
      </c>
    </row>
    <row r="5037" spans="1:10" x14ac:dyDescent="0.2">
      <c r="A5037">
        <v>2007</v>
      </c>
      <c r="B5037">
        <v>2</v>
      </c>
      <c r="C5037" s="1" t="s">
        <v>79</v>
      </c>
      <c r="D5037" s="1" t="s">
        <v>157</v>
      </c>
      <c r="E5037" s="1" t="s">
        <v>162</v>
      </c>
      <c r="F5037" s="1" t="s">
        <v>30</v>
      </c>
      <c r="G5037" s="1" t="s">
        <v>155</v>
      </c>
      <c r="H5037" s="1" t="s">
        <v>162</v>
      </c>
      <c r="I5037" s="1" t="s">
        <v>30</v>
      </c>
      <c r="J5037" s="19">
        <v>1.0962865524465883</v>
      </c>
    </row>
    <row r="5038" spans="1:10" x14ac:dyDescent="0.2">
      <c r="A5038">
        <v>2007</v>
      </c>
      <c r="B5038">
        <v>2</v>
      </c>
      <c r="C5038" s="1" t="s">
        <v>79</v>
      </c>
      <c r="D5038" s="1" t="s">
        <v>157</v>
      </c>
      <c r="E5038" s="1" t="s">
        <v>162</v>
      </c>
      <c r="F5038" s="1" t="s">
        <v>30</v>
      </c>
      <c r="G5038" s="1" t="s">
        <v>155</v>
      </c>
      <c r="H5038" s="1" t="s">
        <v>163</v>
      </c>
      <c r="I5038" s="1" t="s">
        <v>152</v>
      </c>
      <c r="J5038" s="19">
        <v>4.4854784247092194</v>
      </c>
    </row>
    <row r="5039" spans="1:10" x14ac:dyDescent="0.2">
      <c r="A5039">
        <v>2007</v>
      </c>
      <c r="B5039">
        <v>2</v>
      </c>
      <c r="C5039" s="1" t="s">
        <v>79</v>
      </c>
      <c r="D5039" s="1" t="s">
        <v>157</v>
      </c>
      <c r="E5039" s="1" t="s">
        <v>162</v>
      </c>
      <c r="F5039" s="1" t="s">
        <v>30</v>
      </c>
      <c r="G5039" s="1" t="s">
        <v>155</v>
      </c>
      <c r="H5039" s="1" t="s">
        <v>169</v>
      </c>
      <c r="I5039" s="1" t="s">
        <v>36</v>
      </c>
      <c r="J5039" s="19">
        <v>58.590350200625195</v>
      </c>
    </row>
    <row r="5040" spans="1:10" x14ac:dyDescent="0.2">
      <c r="A5040">
        <v>2007</v>
      </c>
      <c r="B5040">
        <v>2</v>
      </c>
      <c r="C5040" s="1" t="s">
        <v>79</v>
      </c>
      <c r="D5040" s="1" t="s">
        <v>157</v>
      </c>
      <c r="E5040" s="1" t="s">
        <v>162</v>
      </c>
      <c r="F5040" s="1" t="s">
        <v>30</v>
      </c>
      <c r="G5040" s="1" t="s">
        <v>155</v>
      </c>
      <c r="H5040" s="1" t="s">
        <v>171</v>
      </c>
      <c r="I5040" s="1" t="s">
        <v>39</v>
      </c>
      <c r="J5040" s="19">
        <v>-15.581921837000001</v>
      </c>
    </row>
    <row r="5041" spans="1:10" x14ac:dyDescent="0.2">
      <c r="A5041">
        <v>2007</v>
      </c>
      <c r="B5041">
        <v>2</v>
      </c>
      <c r="C5041" s="1" t="s">
        <v>79</v>
      </c>
      <c r="D5041" s="1" t="s">
        <v>157</v>
      </c>
      <c r="E5041" s="1" t="s">
        <v>168</v>
      </c>
      <c r="F5041" s="1" t="s">
        <v>31</v>
      </c>
      <c r="G5041" s="1" t="s">
        <v>158</v>
      </c>
      <c r="H5041" s="1" t="s">
        <v>171</v>
      </c>
      <c r="I5041" s="1" t="s">
        <v>39</v>
      </c>
      <c r="J5041" s="19">
        <v>-0.113018602</v>
      </c>
    </row>
    <row r="5042" spans="1:10" x14ac:dyDescent="0.2">
      <c r="A5042">
        <v>2007</v>
      </c>
      <c r="B5042">
        <v>2</v>
      </c>
      <c r="C5042" s="1" t="s">
        <v>79</v>
      </c>
      <c r="D5042" s="1" t="s">
        <v>157</v>
      </c>
      <c r="E5042" s="1" t="s">
        <v>168</v>
      </c>
      <c r="F5042" s="1" t="s">
        <v>31</v>
      </c>
      <c r="G5042" s="1" t="s">
        <v>159</v>
      </c>
      <c r="H5042" s="1" t="s">
        <v>171</v>
      </c>
      <c r="I5042" s="1" t="s">
        <v>39</v>
      </c>
      <c r="J5042" s="19">
        <v>-6.3390915000000006E-2</v>
      </c>
    </row>
    <row r="5043" spans="1:10" x14ac:dyDescent="0.2">
      <c r="A5043">
        <v>2007</v>
      </c>
      <c r="B5043">
        <v>2</v>
      </c>
      <c r="C5043" s="1" t="s">
        <v>79</v>
      </c>
      <c r="D5043" s="1" t="s">
        <v>157</v>
      </c>
      <c r="E5043" s="1" t="s">
        <v>168</v>
      </c>
      <c r="F5043" s="1" t="s">
        <v>31</v>
      </c>
      <c r="G5043" s="1" t="s">
        <v>14</v>
      </c>
      <c r="H5043" s="1" t="s">
        <v>162</v>
      </c>
      <c r="I5043" s="1" t="s">
        <v>30</v>
      </c>
      <c r="J5043" s="19">
        <v>501.982907807</v>
      </c>
    </row>
    <row r="5044" spans="1:10" x14ac:dyDescent="0.2">
      <c r="A5044">
        <v>2007</v>
      </c>
      <c r="B5044">
        <v>2</v>
      </c>
      <c r="C5044" s="1" t="s">
        <v>79</v>
      </c>
      <c r="D5044" s="1" t="s">
        <v>157</v>
      </c>
      <c r="E5044" s="1" t="s">
        <v>168</v>
      </c>
      <c r="F5044" s="1" t="s">
        <v>31</v>
      </c>
      <c r="G5044" s="1" t="s">
        <v>14</v>
      </c>
      <c r="H5044" s="1" t="s">
        <v>171</v>
      </c>
      <c r="I5044" s="1" t="s">
        <v>39</v>
      </c>
      <c r="J5044" s="19">
        <v>-5.6930994099999994</v>
      </c>
    </row>
    <row r="5045" spans="1:10" x14ac:dyDescent="0.2">
      <c r="A5045">
        <v>2007</v>
      </c>
      <c r="B5045">
        <v>2</v>
      </c>
      <c r="C5045" s="1" t="s">
        <v>79</v>
      </c>
      <c r="D5045" s="1" t="s">
        <v>157</v>
      </c>
      <c r="E5045" s="1" t="s">
        <v>168</v>
      </c>
      <c r="F5045" s="1" t="s">
        <v>31</v>
      </c>
      <c r="G5045" s="1" t="s">
        <v>155</v>
      </c>
      <c r="H5045" s="1" t="s">
        <v>160</v>
      </c>
      <c r="I5045" s="1" t="s">
        <v>37</v>
      </c>
      <c r="J5045" s="19">
        <v>2.8750450020000007</v>
      </c>
    </row>
    <row r="5046" spans="1:10" x14ac:dyDescent="0.2">
      <c r="A5046">
        <v>2007</v>
      </c>
      <c r="B5046">
        <v>2</v>
      </c>
      <c r="C5046" s="1" t="s">
        <v>79</v>
      </c>
      <c r="D5046" s="1" t="s">
        <v>157</v>
      </c>
      <c r="E5046" s="1" t="s">
        <v>168</v>
      </c>
      <c r="F5046" s="1" t="s">
        <v>31</v>
      </c>
      <c r="G5046" s="1" t="s">
        <v>155</v>
      </c>
      <c r="H5046" s="1" t="s">
        <v>161</v>
      </c>
      <c r="I5046" s="1" t="s">
        <v>29</v>
      </c>
      <c r="J5046" s="19">
        <v>39.292732411000003</v>
      </c>
    </row>
    <row r="5047" spans="1:10" x14ac:dyDescent="0.2">
      <c r="A5047">
        <v>2007</v>
      </c>
      <c r="B5047">
        <v>2</v>
      </c>
      <c r="C5047" s="1" t="s">
        <v>79</v>
      </c>
      <c r="D5047" s="1" t="s">
        <v>157</v>
      </c>
      <c r="E5047" s="1" t="s">
        <v>168</v>
      </c>
      <c r="F5047" s="1" t="s">
        <v>31</v>
      </c>
      <c r="G5047" s="1" t="s">
        <v>155</v>
      </c>
      <c r="H5047" s="1" t="s">
        <v>162</v>
      </c>
      <c r="I5047" s="1" t="s">
        <v>30</v>
      </c>
      <c r="J5047" s="19">
        <v>-1.5992149870000001</v>
      </c>
    </row>
    <row r="5048" spans="1:10" x14ac:dyDescent="0.2">
      <c r="A5048">
        <v>2007</v>
      </c>
      <c r="B5048">
        <v>2</v>
      </c>
      <c r="C5048" s="1" t="s">
        <v>79</v>
      </c>
      <c r="D5048" s="1" t="s">
        <v>157</v>
      </c>
      <c r="E5048" s="1" t="s">
        <v>168</v>
      </c>
      <c r="F5048" s="1" t="s">
        <v>31</v>
      </c>
      <c r="G5048" s="1" t="s">
        <v>155</v>
      </c>
      <c r="H5048" s="1" t="s">
        <v>163</v>
      </c>
      <c r="I5048" s="1" t="s">
        <v>152</v>
      </c>
      <c r="J5048" s="19">
        <v>12.050095700000002</v>
      </c>
    </row>
    <row r="5049" spans="1:10" x14ac:dyDescent="0.2">
      <c r="A5049">
        <v>2007</v>
      </c>
      <c r="B5049">
        <v>2</v>
      </c>
      <c r="C5049" s="1" t="s">
        <v>79</v>
      </c>
      <c r="D5049" s="1" t="s">
        <v>157</v>
      </c>
      <c r="E5049" s="1" t="s">
        <v>168</v>
      </c>
      <c r="F5049" s="1" t="s">
        <v>31</v>
      </c>
      <c r="G5049" s="1" t="s">
        <v>155</v>
      </c>
      <c r="H5049" s="1" t="s">
        <v>169</v>
      </c>
      <c r="I5049" s="1" t="s">
        <v>36</v>
      </c>
      <c r="J5049" s="19">
        <v>-0.58914259199999996</v>
      </c>
    </row>
    <row r="5050" spans="1:10" x14ac:dyDescent="0.2">
      <c r="A5050">
        <v>2007</v>
      </c>
      <c r="B5050">
        <v>2</v>
      </c>
      <c r="C5050" s="1" t="s">
        <v>79</v>
      </c>
      <c r="D5050" s="1" t="s">
        <v>157</v>
      </c>
      <c r="E5050" s="1" t="s">
        <v>168</v>
      </c>
      <c r="F5050" s="1" t="s">
        <v>31</v>
      </c>
      <c r="G5050" s="1" t="s">
        <v>155</v>
      </c>
      <c r="H5050" s="1" t="s">
        <v>171</v>
      </c>
      <c r="I5050" s="1" t="s">
        <v>39</v>
      </c>
      <c r="J5050" s="19">
        <v>-21.601349892999998</v>
      </c>
    </row>
    <row r="5051" spans="1:10" x14ac:dyDescent="0.2">
      <c r="A5051">
        <v>2007</v>
      </c>
      <c r="B5051">
        <v>2</v>
      </c>
      <c r="C5051" s="1" t="s">
        <v>79</v>
      </c>
      <c r="D5051" s="1" t="s">
        <v>157</v>
      </c>
      <c r="E5051" s="1" t="s">
        <v>167</v>
      </c>
      <c r="F5051" s="1" t="s">
        <v>32</v>
      </c>
      <c r="G5051" s="1" t="s">
        <v>158</v>
      </c>
      <c r="H5051" s="1" t="s">
        <v>168</v>
      </c>
      <c r="I5051" s="1" t="s">
        <v>31</v>
      </c>
      <c r="J5051" s="19">
        <v>1.2250956452735702</v>
      </c>
    </row>
    <row r="5052" spans="1:10" x14ac:dyDescent="0.2">
      <c r="A5052">
        <v>2007</v>
      </c>
      <c r="B5052">
        <v>2</v>
      </c>
      <c r="C5052" s="1" t="s">
        <v>79</v>
      </c>
      <c r="D5052" s="1" t="s">
        <v>157</v>
      </c>
      <c r="E5052" s="1" t="s">
        <v>167</v>
      </c>
      <c r="F5052" s="1" t="s">
        <v>32</v>
      </c>
      <c r="G5052" s="1" t="s">
        <v>159</v>
      </c>
      <c r="H5052" s="1" t="s">
        <v>167</v>
      </c>
      <c r="I5052" s="1" t="s">
        <v>32</v>
      </c>
      <c r="J5052" s="19">
        <v>13.288158245999998</v>
      </c>
    </row>
    <row r="5053" spans="1:10" x14ac:dyDescent="0.2">
      <c r="A5053">
        <v>2007</v>
      </c>
      <c r="B5053">
        <v>2</v>
      </c>
      <c r="C5053" s="1" t="s">
        <v>79</v>
      </c>
      <c r="D5053" s="1" t="s">
        <v>157</v>
      </c>
      <c r="E5053" s="1" t="s">
        <v>167</v>
      </c>
      <c r="F5053" s="1" t="s">
        <v>32</v>
      </c>
      <c r="G5053" s="1" t="s">
        <v>159</v>
      </c>
      <c r="H5053" s="1" t="s">
        <v>171</v>
      </c>
      <c r="I5053" s="1" t="s">
        <v>39</v>
      </c>
      <c r="J5053" s="19">
        <v>192.74378287100001</v>
      </c>
    </row>
    <row r="5054" spans="1:10" x14ac:dyDescent="0.2">
      <c r="A5054">
        <v>2007</v>
      </c>
      <c r="B5054">
        <v>2</v>
      </c>
      <c r="C5054" s="1" t="s">
        <v>79</v>
      </c>
      <c r="D5054" s="1" t="s">
        <v>157</v>
      </c>
      <c r="E5054" s="1" t="s">
        <v>167</v>
      </c>
      <c r="F5054" s="1" t="s">
        <v>32</v>
      </c>
      <c r="G5054" s="1" t="s">
        <v>14</v>
      </c>
      <c r="H5054" s="1" t="s">
        <v>162</v>
      </c>
      <c r="I5054" s="1" t="s">
        <v>30</v>
      </c>
      <c r="J5054" s="19">
        <v>-3.8749961820000012</v>
      </c>
    </row>
    <row r="5055" spans="1:10" x14ac:dyDescent="0.2">
      <c r="A5055">
        <v>2007</v>
      </c>
      <c r="B5055">
        <v>2</v>
      </c>
      <c r="C5055" s="1" t="s">
        <v>79</v>
      </c>
      <c r="D5055" s="1" t="s">
        <v>157</v>
      </c>
      <c r="E5055" s="1" t="s">
        <v>167</v>
      </c>
      <c r="F5055" s="1" t="s">
        <v>32</v>
      </c>
      <c r="G5055" s="1" t="s">
        <v>16</v>
      </c>
      <c r="H5055" s="1" t="s">
        <v>160</v>
      </c>
      <c r="I5055" s="1" t="s">
        <v>37</v>
      </c>
      <c r="J5055" s="19">
        <v>9.8422099999999997</v>
      </c>
    </row>
    <row r="5056" spans="1:10" x14ac:dyDescent="0.2">
      <c r="A5056">
        <v>2007</v>
      </c>
      <c r="B5056">
        <v>2</v>
      </c>
      <c r="C5056" s="1" t="s">
        <v>79</v>
      </c>
      <c r="D5056" s="1" t="s">
        <v>157</v>
      </c>
      <c r="E5056" s="1" t="s">
        <v>167</v>
      </c>
      <c r="F5056" s="1" t="s">
        <v>32</v>
      </c>
      <c r="G5056" s="1" t="s">
        <v>16</v>
      </c>
      <c r="H5056" s="1" t="s">
        <v>170</v>
      </c>
      <c r="I5056" s="1" t="s">
        <v>151</v>
      </c>
      <c r="J5056" s="19">
        <v>-0.14840999999999999</v>
      </c>
    </row>
    <row r="5057" spans="1:10" x14ac:dyDescent="0.2">
      <c r="A5057">
        <v>2007</v>
      </c>
      <c r="B5057">
        <v>2</v>
      </c>
      <c r="C5057" s="1" t="s">
        <v>79</v>
      </c>
      <c r="D5057" s="1" t="s">
        <v>157</v>
      </c>
      <c r="E5057" s="1" t="s">
        <v>167</v>
      </c>
      <c r="F5057" s="1" t="s">
        <v>32</v>
      </c>
      <c r="G5057" s="1" t="s">
        <v>155</v>
      </c>
      <c r="H5057" s="1" t="s">
        <v>160</v>
      </c>
      <c r="I5057" s="1" t="s">
        <v>37</v>
      </c>
      <c r="J5057" s="19">
        <v>145.49446050475152</v>
      </c>
    </row>
    <row r="5058" spans="1:10" x14ac:dyDescent="0.2">
      <c r="A5058">
        <v>2007</v>
      </c>
      <c r="B5058">
        <v>2</v>
      </c>
      <c r="C5058" s="1" t="s">
        <v>79</v>
      </c>
      <c r="D5058" s="1" t="s">
        <v>157</v>
      </c>
      <c r="E5058" s="1" t="s">
        <v>167</v>
      </c>
      <c r="F5058" s="1" t="s">
        <v>32</v>
      </c>
      <c r="G5058" s="1" t="s">
        <v>155</v>
      </c>
      <c r="H5058" s="1" t="s">
        <v>161</v>
      </c>
      <c r="I5058" s="1" t="s">
        <v>29</v>
      </c>
      <c r="J5058" s="19">
        <v>-55.54649065277755</v>
      </c>
    </row>
    <row r="5059" spans="1:10" x14ac:dyDescent="0.2">
      <c r="A5059">
        <v>2007</v>
      </c>
      <c r="B5059">
        <v>2</v>
      </c>
      <c r="C5059" s="1" t="s">
        <v>79</v>
      </c>
      <c r="D5059" s="1" t="s">
        <v>157</v>
      </c>
      <c r="E5059" s="1" t="s">
        <v>167</v>
      </c>
      <c r="F5059" s="1" t="s">
        <v>32</v>
      </c>
      <c r="G5059" s="1" t="s">
        <v>155</v>
      </c>
      <c r="H5059" s="1" t="s">
        <v>162</v>
      </c>
      <c r="I5059" s="1" t="s">
        <v>30</v>
      </c>
      <c r="J5059" s="19">
        <v>-2.04710308772892</v>
      </c>
    </row>
    <row r="5060" spans="1:10" x14ac:dyDescent="0.2">
      <c r="A5060">
        <v>2007</v>
      </c>
      <c r="B5060">
        <v>2</v>
      </c>
      <c r="C5060" s="1" t="s">
        <v>79</v>
      </c>
      <c r="D5060" s="1" t="s">
        <v>157</v>
      </c>
      <c r="E5060" s="1" t="s">
        <v>167</v>
      </c>
      <c r="F5060" s="1" t="s">
        <v>32</v>
      </c>
      <c r="G5060" s="1" t="s">
        <v>155</v>
      </c>
      <c r="H5060" s="1" t="s">
        <v>167</v>
      </c>
      <c r="I5060" s="1" t="s">
        <v>32</v>
      </c>
      <c r="J5060" s="19">
        <v>0</v>
      </c>
    </row>
    <row r="5061" spans="1:10" x14ac:dyDescent="0.2">
      <c r="A5061">
        <v>2007</v>
      </c>
      <c r="B5061">
        <v>2</v>
      </c>
      <c r="C5061" s="1" t="s">
        <v>79</v>
      </c>
      <c r="D5061" s="1" t="s">
        <v>157</v>
      </c>
      <c r="E5061" s="1" t="s">
        <v>167</v>
      </c>
      <c r="F5061" s="1" t="s">
        <v>32</v>
      </c>
      <c r="G5061" s="1" t="s">
        <v>155</v>
      </c>
      <c r="H5061" s="1" t="s">
        <v>163</v>
      </c>
      <c r="I5061" s="1" t="s">
        <v>152</v>
      </c>
      <c r="J5061" s="19">
        <v>-7.2738225272451071</v>
      </c>
    </row>
    <row r="5062" spans="1:10" x14ac:dyDescent="0.2">
      <c r="A5062">
        <v>2007</v>
      </c>
      <c r="B5062">
        <v>2</v>
      </c>
      <c r="C5062" s="1" t="s">
        <v>79</v>
      </c>
      <c r="D5062" s="1" t="s">
        <v>157</v>
      </c>
      <c r="E5062" s="1" t="s">
        <v>167</v>
      </c>
      <c r="F5062" s="1" t="s">
        <v>32</v>
      </c>
      <c r="G5062" s="1" t="s">
        <v>155</v>
      </c>
      <c r="H5062" s="1" t="s">
        <v>169</v>
      </c>
      <c r="I5062" s="1" t="s">
        <v>36</v>
      </c>
      <c r="J5062" s="19">
        <v>-24.81420065</v>
      </c>
    </row>
    <row r="5063" spans="1:10" x14ac:dyDescent="0.2">
      <c r="A5063">
        <v>2007</v>
      </c>
      <c r="B5063">
        <v>2</v>
      </c>
      <c r="C5063" s="1" t="s">
        <v>79</v>
      </c>
      <c r="D5063" s="1" t="s">
        <v>157</v>
      </c>
      <c r="E5063" s="1" t="s">
        <v>167</v>
      </c>
      <c r="F5063" s="1" t="s">
        <v>32</v>
      </c>
      <c r="G5063" s="1" t="s">
        <v>155</v>
      </c>
      <c r="H5063" s="1" t="s">
        <v>171</v>
      </c>
      <c r="I5063" s="1" t="s">
        <v>39</v>
      </c>
      <c r="J5063" s="19">
        <v>-240.85935080699997</v>
      </c>
    </row>
    <row r="5064" spans="1:10" x14ac:dyDescent="0.2">
      <c r="A5064">
        <v>2007</v>
      </c>
      <c r="B5064">
        <v>2</v>
      </c>
      <c r="C5064" s="1" t="s">
        <v>79</v>
      </c>
      <c r="D5064" s="1" t="s">
        <v>157</v>
      </c>
      <c r="E5064" s="1" t="s">
        <v>163</v>
      </c>
      <c r="F5064" s="1" t="s">
        <v>152</v>
      </c>
      <c r="G5064" s="1" t="s">
        <v>158</v>
      </c>
      <c r="H5064" s="1" t="s">
        <v>168</v>
      </c>
      <c r="I5064" s="1" t="s">
        <v>31</v>
      </c>
      <c r="J5064" s="19">
        <v>-26.592124879978297</v>
      </c>
    </row>
    <row r="5065" spans="1:10" x14ac:dyDescent="0.2">
      <c r="A5065">
        <v>2007</v>
      </c>
      <c r="B5065">
        <v>2</v>
      </c>
      <c r="C5065" s="1" t="s">
        <v>79</v>
      </c>
      <c r="D5065" s="1" t="s">
        <v>157</v>
      </c>
      <c r="E5065" s="1" t="s">
        <v>163</v>
      </c>
      <c r="F5065" s="1" t="s">
        <v>152</v>
      </c>
      <c r="G5065" s="1" t="s">
        <v>158</v>
      </c>
      <c r="H5065" s="1" t="s">
        <v>171</v>
      </c>
      <c r="I5065" s="1" t="s">
        <v>39</v>
      </c>
      <c r="J5065" s="19">
        <v>0.43416489999999996</v>
      </c>
    </row>
    <row r="5066" spans="1:10" x14ac:dyDescent="0.2">
      <c r="A5066">
        <v>2007</v>
      </c>
      <c r="B5066">
        <v>2</v>
      </c>
      <c r="C5066" s="1" t="s">
        <v>79</v>
      </c>
      <c r="D5066" s="1" t="s">
        <v>157</v>
      </c>
      <c r="E5066" s="1" t="s">
        <v>163</v>
      </c>
      <c r="F5066" s="1" t="s">
        <v>152</v>
      </c>
      <c r="G5066" s="1" t="s">
        <v>159</v>
      </c>
      <c r="H5066" s="1" t="s">
        <v>167</v>
      </c>
      <c r="I5066" s="1" t="s">
        <v>32</v>
      </c>
      <c r="J5066" s="19">
        <v>2.4445425880286393</v>
      </c>
    </row>
    <row r="5067" spans="1:10" x14ac:dyDescent="0.2">
      <c r="A5067">
        <v>2007</v>
      </c>
      <c r="B5067">
        <v>2</v>
      </c>
      <c r="C5067" s="1" t="s">
        <v>79</v>
      </c>
      <c r="D5067" s="1" t="s">
        <v>157</v>
      </c>
      <c r="E5067" s="1" t="s">
        <v>163</v>
      </c>
      <c r="F5067" s="1" t="s">
        <v>152</v>
      </c>
      <c r="G5067" s="1" t="s">
        <v>159</v>
      </c>
      <c r="H5067" s="1" t="s">
        <v>171</v>
      </c>
      <c r="I5067" s="1" t="s">
        <v>39</v>
      </c>
      <c r="J5067" s="19">
        <v>-2.7210559999999999</v>
      </c>
    </row>
    <row r="5068" spans="1:10" x14ac:dyDescent="0.2">
      <c r="A5068">
        <v>2007</v>
      </c>
      <c r="B5068">
        <v>2</v>
      </c>
      <c r="C5068" s="1" t="s">
        <v>79</v>
      </c>
      <c r="D5068" s="1" t="s">
        <v>157</v>
      </c>
      <c r="E5068" s="1" t="s">
        <v>163</v>
      </c>
      <c r="F5068" s="1" t="s">
        <v>152</v>
      </c>
      <c r="G5068" s="1" t="s">
        <v>14</v>
      </c>
      <c r="H5068" s="1" t="s">
        <v>162</v>
      </c>
      <c r="I5068" s="1" t="s">
        <v>30</v>
      </c>
      <c r="J5068" s="19">
        <v>-72.706477623776991</v>
      </c>
    </row>
    <row r="5069" spans="1:10" x14ac:dyDescent="0.2">
      <c r="A5069">
        <v>2007</v>
      </c>
      <c r="B5069">
        <v>2</v>
      </c>
      <c r="C5069" s="1" t="s">
        <v>79</v>
      </c>
      <c r="D5069" s="1" t="s">
        <v>157</v>
      </c>
      <c r="E5069" s="1" t="s">
        <v>163</v>
      </c>
      <c r="F5069" s="1" t="s">
        <v>152</v>
      </c>
      <c r="G5069" s="1" t="s">
        <v>14</v>
      </c>
      <c r="H5069" s="1" t="s">
        <v>171</v>
      </c>
      <c r="I5069" s="1" t="s">
        <v>39</v>
      </c>
      <c r="J5069" s="19">
        <v>9.2151699999976696E-4</v>
      </c>
    </row>
    <row r="5070" spans="1:10" x14ac:dyDescent="0.2">
      <c r="A5070">
        <v>2007</v>
      </c>
      <c r="B5070">
        <v>2</v>
      </c>
      <c r="C5070" s="1" t="s">
        <v>79</v>
      </c>
      <c r="D5070" s="1" t="s">
        <v>157</v>
      </c>
      <c r="E5070" s="1" t="s">
        <v>163</v>
      </c>
      <c r="F5070" s="1" t="s">
        <v>152</v>
      </c>
      <c r="G5070" s="1" t="s">
        <v>13</v>
      </c>
      <c r="H5070" s="1" t="s">
        <v>161</v>
      </c>
      <c r="I5070" s="1" t="s">
        <v>29</v>
      </c>
      <c r="J5070" s="19">
        <v>-1.7049451999999998</v>
      </c>
    </row>
    <row r="5071" spans="1:10" x14ac:dyDescent="0.2">
      <c r="A5071">
        <v>2007</v>
      </c>
      <c r="B5071">
        <v>2</v>
      </c>
      <c r="C5071" s="1" t="s">
        <v>79</v>
      </c>
      <c r="D5071" s="1" t="s">
        <v>157</v>
      </c>
      <c r="E5071" s="1" t="s">
        <v>163</v>
      </c>
      <c r="F5071" s="1" t="s">
        <v>152</v>
      </c>
      <c r="G5071" s="1" t="s">
        <v>13</v>
      </c>
      <c r="H5071" s="1" t="s">
        <v>171</v>
      </c>
      <c r="I5071" s="1" t="s">
        <v>39</v>
      </c>
      <c r="J5071" s="19">
        <v>-1.3931629000000001</v>
      </c>
    </row>
    <row r="5072" spans="1:10" x14ac:dyDescent="0.2">
      <c r="A5072">
        <v>2007</v>
      </c>
      <c r="B5072">
        <v>2</v>
      </c>
      <c r="C5072" s="1" t="s">
        <v>79</v>
      </c>
      <c r="D5072" s="1" t="s">
        <v>157</v>
      </c>
      <c r="E5072" s="1" t="s">
        <v>163</v>
      </c>
      <c r="F5072" s="1" t="s">
        <v>152</v>
      </c>
      <c r="G5072" s="1" t="s">
        <v>16</v>
      </c>
      <c r="H5072" s="1" t="s">
        <v>160</v>
      </c>
      <c r="I5072" s="1" t="s">
        <v>37</v>
      </c>
      <c r="J5072" s="19">
        <v>17.179431131109819</v>
      </c>
    </row>
    <row r="5073" spans="1:10" x14ac:dyDescent="0.2">
      <c r="A5073">
        <v>2007</v>
      </c>
      <c r="B5073">
        <v>2</v>
      </c>
      <c r="C5073" s="1" t="s">
        <v>79</v>
      </c>
      <c r="D5073" s="1" t="s">
        <v>157</v>
      </c>
      <c r="E5073" s="1" t="s">
        <v>163</v>
      </c>
      <c r="F5073" s="1" t="s">
        <v>152</v>
      </c>
      <c r="G5073" s="1" t="s">
        <v>16</v>
      </c>
      <c r="H5073" s="1" t="s">
        <v>163</v>
      </c>
      <c r="I5073" s="1" t="s">
        <v>152</v>
      </c>
      <c r="J5073" s="19">
        <v>0</v>
      </c>
    </row>
    <row r="5074" spans="1:10" x14ac:dyDescent="0.2">
      <c r="A5074">
        <v>2007</v>
      </c>
      <c r="B5074">
        <v>2</v>
      </c>
      <c r="C5074" s="1" t="s">
        <v>79</v>
      </c>
      <c r="D5074" s="1" t="s">
        <v>157</v>
      </c>
      <c r="E5074" s="1" t="s">
        <v>163</v>
      </c>
      <c r="F5074" s="1" t="s">
        <v>152</v>
      </c>
      <c r="G5074" s="1" t="s">
        <v>16</v>
      </c>
      <c r="H5074" s="1" t="s">
        <v>170</v>
      </c>
      <c r="I5074" s="1" t="s">
        <v>151</v>
      </c>
      <c r="J5074" s="19">
        <v>40.187649999999998</v>
      </c>
    </row>
    <row r="5075" spans="1:10" x14ac:dyDescent="0.2">
      <c r="A5075">
        <v>2007</v>
      </c>
      <c r="B5075">
        <v>2</v>
      </c>
      <c r="C5075" s="1" t="s">
        <v>79</v>
      </c>
      <c r="D5075" s="1" t="s">
        <v>157</v>
      </c>
      <c r="E5075" s="1" t="s">
        <v>163</v>
      </c>
      <c r="F5075" s="1" t="s">
        <v>152</v>
      </c>
      <c r="G5075" s="1" t="s">
        <v>155</v>
      </c>
      <c r="H5075" s="1" t="s">
        <v>160</v>
      </c>
      <c r="I5075" s="1" t="s">
        <v>37</v>
      </c>
      <c r="J5075" s="19">
        <v>0.20155684056089596</v>
      </c>
    </row>
    <row r="5076" spans="1:10" x14ac:dyDescent="0.2">
      <c r="A5076">
        <v>2007</v>
      </c>
      <c r="B5076">
        <v>2</v>
      </c>
      <c r="C5076" s="1" t="s">
        <v>79</v>
      </c>
      <c r="D5076" s="1" t="s">
        <v>157</v>
      </c>
      <c r="E5076" s="1" t="s">
        <v>163</v>
      </c>
      <c r="F5076" s="1" t="s">
        <v>152</v>
      </c>
      <c r="G5076" s="1" t="s">
        <v>155</v>
      </c>
      <c r="H5076" s="1" t="s">
        <v>161</v>
      </c>
      <c r="I5076" s="1" t="s">
        <v>29</v>
      </c>
      <c r="J5076" s="19">
        <v>-8.1725840659524494</v>
      </c>
    </row>
    <row r="5077" spans="1:10" x14ac:dyDescent="0.2">
      <c r="A5077">
        <v>2007</v>
      </c>
      <c r="B5077">
        <v>2</v>
      </c>
      <c r="C5077" s="1" t="s">
        <v>79</v>
      </c>
      <c r="D5077" s="1" t="s">
        <v>157</v>
      </c>
      <c r="E5077" s="1" t="s">
        <v>163</v>
      </c>
      <c r="F5077" s="1" t="s">
        <v>152</v>
      </c>
      <c r="G5077" s="1" t="s">
        <v>155</v>
      </c>
      <c r="H5077" s="1" t="s">
        <v>162</v>
      </c>
      <c r="I5077" s="1" t="s">
        <v>30</v>
      </c>
      <c r="J5077" s="19">
        <v>-2.2802876931146301</v>
      </c>
    </row>
    <row r="5078" spans="1:10" x14ac:dyDescent="0.2">
      <c r="A5078">
        <v>2007</v>
      </c>
      <c r="B5078">
        <v>2</v>
      </c>
      <c r="C5078" s="1" t="s">
        <v>79</v>
      </c>
      <c r="D5078" s="1" t="s">
        <v>157</v>
      </c>
      <c r="E5078" s="1" t="s">
        <v>163</v>
      </c>
      <c r="F5078" s="1" t="s">
        <v>152</v>
      </c>
      <c r="G5078" s="1" t="s">
        <v>155</v>
      </c>
      <c r="H5078" s="1" t="s">
        <v>163</v>
      </c>
      <c r="I5078" s="1" t="s">
        <v>152</v>
      </c>
      <c r="J5078" s="19">
        <v>4.1385898012280817</v>
      </c>
    </row>
    <row r="5079" spans="1:10" x14ac:dyDescent="0.2">
      <c r="A5079">
        <v>2007</v>
      </c>
      <c r="B5079">
        <v>2</v>
      </c>
      <c r="C5079" s="1" t="s">
        <v>79</v>
      </c>
      <c r="D5079" s="1" t="s">
        <v>157</v>
      </c>
      <c r="E5079" s="1" t="s">
        <v>163</v>
      </c>
      <c r="F5079" s="1" t="s">
        <v>152</v>
      </c>
      <c r="G5079" s="1" t="s">
        <v>155</v>
      </c>
      <c r="H5079" s="1" t="s">
        <v>169</v>
      </c>
      <c r="I5079" s="1" t="s">
        <v>36</v>
      </c>
      <c r="J5079" s="19">
        <v>0.59125503922348788</v>
      </c>
    </row>
    <row r="5080" spans="1:10" x14ac:dyDescent="0.2">
      <c r="A5080">
        <v>2007</v>
      </c>
      <c r="B5080">
        <v>2</v>
      </c>
      <c r="C5080" s="1" t="s">
        <v>79</v>
      </c>
      <c r="D5080" s="1" t="s">
        <v>157</v>
      </c>
      <c r="E5080" s="1" t="s">
        <v>164</v>
      </c>
      <c r="F5080" s="1" t="s">
        <v>165</v>
      </c>
      <c r="G5080" s="1" t="s">
        <v>158</v>
      </c>
      <c r="H5080" s="1" t="s">
        <v>168</v>
      </c>
      <c r="I5080" s="1" t="s">
        <v>31</v>
      </c>
      <c r="J5080" s="19">
        <v>-1.4244858949467596</v>
      </c>
    </row>
    <row r="5081" spans="1:10" x14ac:dyDescent="0.2">
      <c r="A5081">
        <v>2007</v>
      </c>
      <c r="B5081">
        <v>2</v>
      </c>
      <c r="C5081" s="1" t="s">
        <v>79</v>
      </c>
      <c r="D5081" s="1" t="s">
        <v>157</v>
      </c>
      <c r="E5081" s="1" t="s">
        <v>164</v>
      </c>
      <c r="F5081" s="1" t="s">
        <v>165</v>
      </c>
      <c r="G5081" s="1" t="s">
        <v>158</v>
      </c>
      <c r="H5081" s="1" t="s">
        <v>171</v>
      </c>
      <c r="I5081" s="1" t="s">
        <v>39</v>
      </c>
      <c r="J5081" s="19">
        <v>8.6419999999999997E-2</v>
      </c>
    </row>
    <row r="5082" spans="1:10" x14ac:dyDescent="0.2">
      <c r="A5082">
        <v>2007</v>
      </c>
      <c r="B5082">
        <v>2</v>
      </c>
      <c r="C5082" s="1" t="s">
        <v>79</v>
      </c>
      <c r="D5082" s="1" t="s">
        <v>157</v>
      </c>
      <c r="E5082" s="1" t="s">
        <v>164</v>
      </c>
      <c r="F5082" s="1" t="s">
        <v>165</v>
      </c>
      <c r="G5082" s="1" t="s">
        <v>159</v>
      </c>
      <c r="H5082" s="1" t="s">
        <v>167</v>
      </c>
      <c r="I5082" s="1" t="s">
        <v>32</v>
      </c>
      <c r="J5082" s="19">
        <v>41.945385698929805</v>
      </c>
    </row>
    <row r="5083" spans="1:10" x14ac:dyDescent="0.2">
      <c r="A5083">
        <v>2007</v>
      </c>
      <c r="B5083">
        <v>2</v>
      </c>
      <c r="C5083" s="1" t="s">
        <v>79</v>
      </c>
      <c r="D5083" s="1" t="s">
        <v>157</v>
      </c>
      <c r="E5083" s="1" t="s">
        <v>164</v>
      </c>
      <c r="F5083" s="1" t="s">
        <v>165</v>
      </c>
      <c r="G5083" s="1" t="s">
        <v>159</v>
      </c>
      <c r="H5083" s="1" t="s">
        <v>171</v>
      </c>
      <c r="I5083" s="1" t="s">
        <v>39</v>
      </c>
      <c r="J5083" s="19">
        <v>27.76906</v>
      </c>
    </row>
    <row r="5084" spans="1:10" x14ac:dyDescent="0.2">
      <c r="A5084">
        <v>2007</v>
      </c>
      <c r="B5084">
        <v>2</v>
      </c>
      <c r="C5084" s="1" t="s">
        <v>79</v>
      </c>
      <c r="D5084" s="1" t="s">
        <v>157</v>
      </c>
      <c r="E5084" s="1" t="s">
        <v>164</v>
      </c>
      <c r="F5084" s="1" t="s">
        <v>165</v>
      </c>
      <c r="G5084" s="1" t="s">
        <v>14</v>
      </c>
      <c r="H5084" s="1" t="s">
        <v>162</v>
      </c>
      <c r="I5084" s="1" t="s">
        <v>30</v>
      </c>
      <c r="J5084" s="19">
        <v>-59.352375000000002</v>
      </c>
    </row>
    <row r="5085" spans="1:10" x14ac:dyDescent="0.2">
      <c r="A5085">
        <v>2007</v>
      </c>
      <c r="B5085">
        <v>2</v>
      </c>
      <c r="C5085" s="1" t="s">
        <v>79</v>
      </c>
      <c r="D5085" s="1" t="s">
        <v>157</v>
      </c>
      <c r="E5085" s="1" t="s">
        <v>164</v>
      </c>
      <c r="F5085" s="1" t="s">
        <v>165</v>
      </c>
      <c r="G5085" s="1" t="s">
        <v>13</v>
      </c>
      <c r="H5085" s="1" t="s">
        <v>161</v>
      </c>
      <c r="I5085" s="1" t="s">
        <v>29</v>
      </c>
      <c r="J5085" s="19">
        <v>-0.34016999999999997</v>
      </c>
    </row>
    <row r="5086" spans="1:10" x14ac:dyDescent="0.2">
      <c r="A5086">
        <v>2007</v>
      </c>
      <c r="B5086">
        <v>2</v>
      </c>
      <c r="C5086" s="1" t="s">
        <v>79</v>
      </c>
      <c r="D5086" s="1" t="s">
        <v>157</v>
      </c>
      <c r="E5086" s="1" t="s">
        <v>164</v>
      </c>
      <c r="F5086" s="1" t="s">
        <v>165</v>
      </c>
      <c r="G5086" s="1" t="s">
        <v>16</v>
      </c>
      <c r="H5086" s="1" t="s">
        <v>160</v>
      </c>
      <c r="I5086" s="1" t="s">
        <v>37</v>
      </c>
      <c r="J5086" s="19">
        <v>29.197809999999997</v>
      </c>
    </row>
    <row r="5087" spans="1:10" x14ac:dyDescent="0.2">
      <c r="A5087">
        <v>2007</v>
      </c>
      <c r="B5087">
        <v>2</v>
      </c>
      <c r="C5087" s="1" t="s">
        <v>79</v>
      </c>
      <c r="D5087" s="1" t="s">
        <v>157</v>
      </c>
      <c r="E5087" s="1" t="s">
        <v>164</v>
      </c>
      <c r="F5087" s="1" t="s">
        <v>165</v>
      </c>
      <c r="G5087" s="1" t="s">
        <v>16</v>
      </c>
      <c r="H5087" s="1" t="s">
        <v>163</v>
      </c>
      <c r="I5087" s="1" t="s">
        <v>152</v>
      </c>
      <c r="J5087" s="19">
        <v>-5.5511151231257828E-20</v>
      </c>
    </row>
    <row r="5088" spans="1:10" x14ac:dyDescent="0.2">
      <c r="A5088">
        <v>2007</v>
      </c>
      <c r="B5088">
        <v>2</v>
      </c>
      <c r="C5088" s="1" t="s">
        <v>79</v>
      </c>
      <c r="D5088" s="1" t="s">
        <v>157</v>
      </c>
      <c r="E5088" s="1" t="s">
        <v>164</v>
      </c>
      <c r="F5088" s="1" t="s">
        <v>165</v>
      </c>
      <c r="G5088" s="1" t="s">
        <v>16</v>
      </c>
      <c r="H5088" s="1" t="s">
        <v>170</v>
      </c>
      <c r="I5088" s="1" t="s">
        <v>151</v>
      </c>
      <c r="J5088" s="19">
        <v>60.100449999999995</v>
      </c>
    </row>
    <row r="5089" spans="1:10" x14ac:dyDescent="0.2">
      <c r="A5089">
        <v>2007</v>
      </c>
      <c r="B5089">
        <v>2</v>
      </c>
      <c r="C5089" s="1" t="s">
        <v>79</v>
      </c>
      <c r="D5089" s="1" t="s">
        <v>157</v>
      </c>
      <c r="E5089" s="1" t="s">
        <v>164</v>
      </c>
      <c r="F5089" s="1" t="s">
        <v>165</v>
      </c>
      <c r="G5089" s="1" t="s">
        <v>155</v>
      </c>
      <c r="H5089" s="1" t="s">
        <v>160</v>
      </c>
      <c r="I5089" s="1" t="s">
        <v>37</v>
      </c>
      <c r="J5089" s="19">
        <v>-16.618268245177429</v>
      </c>
    </row>
    <row r="5090" spans="1:10" x14ac:dyDescent="0.2">
      <c r="A5090">
        <v>2007</v>
      </c>
      <c r="B5090">
        <v>2</v>
      </c>
      <c r="C5090" s="1" t="s">
        <v>79</v>
      </c>
      <c r="D5090" s="1" t="s">
        <v>157</v>
      </c>
      <c r="E5090" s="1" t="s">
        <v>164</v>
      </c>
      <c r="F5090" s="1" t="s">
        <v>165</v>
      </c>
      <c r="G5090" s="1" t="s">
        <v>155</v>
      </c>
      <c r="H5090" s="1" t="s">
        <v>161</v>
      </c>
      <c r="I5090" s="1" t="s">
        <v>29</v>
      </c>
      <c r="J5090" s="19">
        <v>115.06461</v>
      </c>
    </row>
    <row r="5091" spans="1:10" x14ac:dyDescent="0.2">
      <c r="A5091">
        <v>2007</v>
      </c>
      <c r="B5091">
        <v>2</v>
      </c>
      <c r="C5091" s="1" t="s">
        <v>79</v>
      </c>
      <c r="D5091" s="1" t="s">
        <v>157</v>
      </c>
      <c r="E5091" s="1" t="s">
        <v>164</v>
      </c>
      <c r="F5091" s="1" t="s">
        <v>165</v>
      </c>
      <c r="G5091" s="1" t="s">
        <v>155</v>
      </c>
      <c r="H5091" s="1" t="s">
        <v>162</v>
      </c>
      <c r="I5091" s="1" t="s">
        <v>30</v>
      </c>
      <c r="J5091" s="19">
        <v>-32.545570000000005</v>
      </c>
    </row>
    <row r="5092" spans="1:10" x14ac:dyDescent="0.2">
      <c r="A5092">
        <v>2007</v>
      </c>
      <c r="B5092">
        <v>2</v>
      </c>
      <c r="C5092" s="1" t="s">
        <v>79</v>
      </c>
      <c r="D5092" s="1" t="s">
        <v>157</v>
      </c>
      <c r="E5092" s="1" t="s">
        <v>164</v>
      </c>
      <c r="F5092" s="1" t="s">
        <v>165</v>
      </c>
      <c r="G5092" s="1" t="s">
        <v>155</v>
      </c>
      <c r="H5092" s="1" t="s">
        <v>163</v>
      </c>
      <c r="I5092" s="1" t="s">
        <v>152</v>
      </c>
      <c r="J5092" s="19">
        <v>25.640878245177433</v>
      </c>
    </row>
    <row r="5093" spans="1:10" x14ac:dyDescent="0.2">
      <c r="A5093">
        <v>2007</v>
      </c>
      <c r="B5093">
        <v>2</v>
      </c>
      <c r="C5093" s="1" t="s">
        <v>79</v>
      </c>
      <c r="D5093" s="1" t="s">
        <v>157</v>
      </c>
      <c r="E5093" s="1" t="s">
        <v>164</v>
      </c>
      <c r="F5093" s="1" t="s">
        <v>165</v>
      </c>
      <c r="G5093" s="1" t="s">
        <v>155</v>
      </c>
      <c r="H5093" s="1" t="s">
        <v>169</v>
      </c>
      <c r="I5093" s="1" t="s">
        <v>36</v>
      </c>
      <c r="J5093" s="19">
        <v>-83.401280000000014</v>
      </c>
    </row>
    <row r="5094" spans="1:10" x14ac:dyDescent="0.2">
      <c r="A5094">
        <v>2007</v>
      </c>
      <c r="B5094">
        <v>2</v>
      </c>
      <c r="C5094" s="1" t="s">
        <v>79</v>
      </c>
      <c r="D5094" s="1" t="s">
        <v>157</v>
      </c>
      <c r="E5094" s="1" t="s">
        <v>164</v>
      </c>
      <c r="F5094" s="1" t="s">
        <v>165</v>
      </c>
      <c r="G5094" s="1" t="s">
        <v>155</v>
      </c>
      <c r="H5094" s="1" t="s">
        <v>171</v>
      </c>
      <c r="I5094" s="1" t="s">
        <v>39</v>
      </c>
      <c r="J5094" s="19">
        <v>82.302117024000012</v>
      </c>
    </row>
    <row r="5095" spans="1:10" x14ac:dyDescent="0.2">
      <c r="A5095">
        <v>2007</v>
      </c>
      <c r="B5095">
        <v>2</v>
      </c>
      <c r="C5095" s="1" t="s">
        <v>79</v>
      </c>
      <c r="D5095" s="1" t="s">
        <v>157</v>
      </c>
      <c r="E5095" s="1" t="s">
        <v>166</v>
      </c>
      <c r="F5095" s="1" t="s">
        <v>150</v>
      </c>
      <c r="G5095" s="1" t="s">
        <v>159</v>
      </c>
      <c r="H5095" s="1" t="s">
        <v>167</v>
      </c>
      <c r="I5095" s="1" t="s">
        <v>32</v>
      </c>
      <c r="J5095" s="19">
        <v>71.358629995223779</v>
      </c>
    </row>
    <row r="5096" spans="1:10" x14ac:dyDescent="0.2">
      <c r="A5096">
        <v>2007</v>
      </c>
      <c r="B5096">
        <v>2</v>
      </c>
      <c r="C5096" s="1" t="s">
        <v>79</v>
      </c>
      <c r="D5096" s="1" t="s">
        <v>157</v>
      </c>
      <c r="E5096" s="1" t="s">
        <v>166</v>
      </c>
      <c r="F5096" s="1" t="s">
        <v>150</v>
      </c>
      <c r="G5096" s="1" t="s">
        <v>159</v>
      </c>
      <c r="H5096" s="1" t="s">
        <v>171</v>
      </c>
      <c r="I5096" s="1" t="s">
        <v>39</v>
      </c>
      <c r="J5096" s="19">
        <v>99.138729999999995</v>
      </c>
    </row>
    <row r="5097" spans="1:10" x14ac:dyDescent="0.2">
      <c r="A5097">
        <v>2007</v>
      </c>
      <c r="B5097">
        <v>2</v>
      </c>
      <c r="C5097" s="1" t="s">
        <v>79</v>
      </c>
      <c r="D5097" s="1" t="s">
        <v>157</v>
      </c>
      <c r="E5097" s="1" t="s">
        <v>166</v>
      </c>
      <c r="F5097" s="1" t="s">
        <v>150</v>
      </c>
      <c r="G5097" s="1" t="s">
        <v>14</v>
      </c>
      <c r="H5097" s="1" t="s">
        <v>162</v>
      </c>
      <c r="I5097" s="1" t="s">
        <v>30</v>
      </c>
      <c r="J5097" s="19">
        <v>614.14734876799992</v>
      </c>
    </row>
    <row r="5098" spans="1:10" x14ac:dyDescent="0.2">
      <c r="A5098">
        <v>2007</v>
      </c>
      <c r="B5098">
        <v>2</v>
      </c>
      <c r="C5098" s="1" t="s">
        <v>79</v>
      </c>
      <c r="D5098" s="1" t="s">
        <v>157</v>
      </c>
      <c r="E5098" s="1" t="s">
        <v>166</v>
      </c>
      <c r="F5098" s="1" t="s">
        <v>150</v>
      </c>
      <c r="G5098" s="1" t="s">
        <v>14</v>
      </c>
      <c r="H5098" s="1" t="s">
        <v>171</v>
      </c>
      <c r="I5098" s="1" t="s">
        <v>39</v>
      </c>
      <c r="J5098" s="19">
        <v>-2.4554787679999999</v>
      </c>
    </row>
    <row r="5099" spans="1:10" x14ac:dyDescent="0.2">
      <c r="A5099">
        <v>2007</v>
      </c>
      <c r="B5099">
        <v>2</v>
      </c>
      <c r="C5099" s="1" t="s">
        <v>79</v>
      </c>
      <c r="D5099" s="1" t="s">
        <v>157</v>
      </c>
      <c r="E5099" s="1" t="s">
        <v>166</v>
      </c>
      <c r="F5099" s="1" t="s">
        <v>150</v>
      </c>
      <c r="G5099" s="1" t="s">
        <v>155</v>
      </c>
      <c r="H5099" s="1" t="s">
        <v>160</v>
      </c>
      <c r="I5099" s="1" t="s">
        <v>37</v>
      </c>
      <c r="J5099" s="19">
        <v>59.874036491317867</v>
      </c>
    </row>
    <row r="5100" spans="1:10" x14ac:dyDescent="0.2">
      <c r="A5100">
        <v>2007</v>
      </c>
      <c r="B5100">
        <v>2</v>
      </c>
      <c r="C5100" s="1" t="s">
        <v>79</v>
      </c>
      <c r="D5100" s="1" t="s">
        <v>157</v>
      </c>
      <c r="E5100" s="1" t="s">
        <v>166</v>
      </c>
      <c r="F5100" s="1" t="s">
        <v>150</v>
      </c>
      <c r="G5100" s="1" t="s">
        <v>155</v>
      </c>
      <c r="H5100" s="1" t="s">
        <v>161</v>
      </c>
      <c r="I5100" s="1" t="s">
        <v>29</v>
      </c>
      <c r="J5100" s="19">
        <v>-255.70326</v>
      </c>
    </row>
    <row r="5101" spans="1:10" x14ac:dyDescent="0.2">
      <c r="A5101">
        <v>2007</v>
      </c>
      <c r="B5101">
        <v>2</v>
      </c>
      <c r="C5101" s="1" t="s">
        <v>79</v>
      </c>
      <c r="D5101" s="1" t="s">
        <v>157</v>
      </c>
      <c r="E5101" s="1" t="s">
        <v>166</v>
      </c>
      <c r="F5101" s="1" t="s">
        <v>150</v>
      </c>
      <c r="G5101" s="1" t="s">
        <v>155</v>
      </c>
      <c r="H5101" s="1" t="s">
        <v>162</v>
      </c>
      <c r="I5101" s="1" t="s">
        <v>30</v>
      </c>
      <c r="J5101" s="19">
        <v>398.71976000000001</v>
      </c>
    </row>
    <row r="5102" spans="1:10" x14ac:dyDescent="0.2">
      <c r="A5102">
        <v>2007</v>
      </c>
      <c r="B5102">
        <v>2</v>
      </c>
      <c r="C5102" s="1" t="s">
        <v>79</v>
      </c>
      <c r="D5102" s="1" t="s">
        <v>157</v>
      </c>
      <c r="E5102" s="1" t="s">
        <v>166</v>
      </c>
      <c r="F5102" s="1" t="s">
        <v>150</v>
      </c>
      <c r="G5102" s="1" t="s">
        <v>155</v>
      </c>
      <c r="H5102" s="1" t="s">
        <v>163</v>
      </c>
      <c r="I5102" s="1" t="s">
        <v>152</v>
      </c>
      <c r="J5102" s="19">
        <v>36.430803168682132</v>
      </c>
    </row>
    <row r="5103" spans="1:10" x14ac:dyDescent="0.2">
      <c r="A5103">
        <v>2007</v>
      </c>
      <c r="B5103">
        <v>2</v>
      </c>
      <c r="C5103" s="1" t="s">
        <v>79</v>
      </c>
      <c r="D5103" s="1" t="s">
        <v>157</v>
      </c>
      <c r="E5103" s="1" t="s">
        <v>166</v>
      </c>
      <c r="F5103" s="1" t="s">
        <v>150</v>
      </c>
      <c r="G5103" s="1" t="s">
        <v>155</v>
      </c>
      <c r="H5103" s="1" t="s">
        <v>169</v>
      </c>
      <c r="I5103" s="1" t="s">
        <v>36</v>
      </c>
      <c r="J5103" s="19">
        <v>63.055309999999992</v>
      </c>
    </row>
    <row r="5104" spans="1:10" x14ac:dyDescent="0.2">
      <c r="A5104">
        <v>2007</v>
      </c>
      <c r="B5104">
        <v>2</v>
      </c>
      <c r="C5104" s="1" t="s">
        <v>79</v>
      </c>
      <c r="D5104" s="1" t="s">
        <v>157</v>
      </c>
      <c r="E5104" s="1" t="s">
        <v>166</v>
      </c>
      <c r="F5104" s="1" t="s">
        <v>150</v>
      </c>
      <c r="G5104" s="1" t="s">
        <v>155</v>
      </c>
      <c r="H5104" s="1" t="s">
        <v>171</v>
      </c>
      <c r="I5104" s="1" t="s">
        <v>39</v>
      </c>
      <c r="J5104" s="19">
        <v>-25.726109659999999</v>
      </c>
    </row>
    <row r="5105" spans="1:10" x14ac:dyDescent="0.2">
      <c r="A5105">
        <v>2007</v>
      </c>
      <c r="B5105">
        <v>2</v>
      </c>
      <c r="C5105" s="1" t="s">
        <v>79</v>
      </c>
      <c r="D5105" s="1" t="s">
        <v>157</v>
      </c>
      <c r="E5105" s="1" t="s">
        <v>169</v>
      </c>
      <c r="F5105" s="1" t="s">
        <v>36</v>
      </c>
      <c r="G5105" s="1" t="s">
        <v>158</v>
      </c>
      <c r="H5105" s="1" t="s">
        <v>168</v>
      </c>
      <c r="I5105" s="1" t="s">
        <v>31</v>
      </c>
      <c r="J5105" s="19">
        <v>33.483957915678026</v>
      </c>
    </row>
    <row r="5106" spans="1:10" x14ac:dyDescent="0.2">
      <c r="A5106">
        <v>2007</v>
      </c>
      <c r="B5106">
        <v>2</v>
      </c>
      <c r="C5106" s="1" t="s">
        <v>79</v>
      </c>
      <c r="D5106" s="1" t="s">
        <v>157</v>
      </c>
      <c r="E5106" s="1" t="s">
        <v>169</v>
      </c>
      <c r="F5106" s="1" t="s">
        <v>36</v>
      </c>
      <c r="G5106" s="1" t="s">
        <v>14</v>
      </c>
      <c r="H5106" s="1" t="s">
        <v>161</v>
      </c>
      <c r="I5106" s="1" t="s">
        <v>29</v>
      </c>
      <c r="J5106" s="19">
        <v>-4.1650699999999921</v>
      </c>
    </row>
    <row r="5107" spans="1:10" x14ac:dyDescent="0.2">
      <c r="A5107">
        <v>2007</v>
      </c>
      <c r="B5107">
        <v>2</v>
      </c>
      <c r="C5107" s="1" t="s">
        <v>79</v>
      </c>
      <c r="D5107" s="1" t="s">
        <v>157</v>
      </c>
      <c r="E5107" s="1" t="s">
        <v>169</v>
      </c>
      <c r="F5107" s="1" t="s">
        <v>36</v>
      </c>
      <c r="G5107" s="1" t="s">
        <v>14</v>
      </c>
      <c r="H5107" s="1" t="s">
        <v>162</v>
      </c>
      <c r="I5107" s="1" t="s">
        <v>30</v>
      </c>
      <c r="J5107" s="19">
        <v>31.304991683000139</v>
      </c>
    </row>
    <row r="5108" spans="1:10" x14ac:dyDescent="0.2">
      <c r="A5108">
        <v>2007</v>
      </c>
      <c r="B5108">
        <v>2</v>
      </c>
      <c r="C5108" s="1" t="s">
        <v>79</v>
      </c>
      <c r="D5108" s="1" t="s">
        <v>157</v>
      </c>
      <c r="E5108" s="1" t="s">
        <v>169</v>
      </c>
      <c r="F5108" s="1" t="s">
        <v>36</v>
      </c>
      <c r="G5108" s="1" t="s">
        <v>14</v>
      </c>
      <c r="H5108" s="1" t="s">
        <v>171</v>
      </c>
      <c r="I5108" s="1" t="s">
        <v>39</v>
      </c>
      <c r="J5108" s="19">
        <v>807.35100570600002</v>
      </c>
    </row>
    <row r="5109" spans="1:10" x14ac:dyDescent="0.2">
      <c r="A5109">
        <v>2007</v>
      </c>
      <c r="B5109">
        <v>2</v>
      </c>
      <c r="C5109" s="1" t="s">
        <v>79</v>
      </c>
      <c r="D5109" s="1" t="s">
        <v>157</v>
      </c>
      <c r="E5109" s="1" t="s">
        <v>169</v>
      </c>
      <c r="F5109" s="1" t="s">
        <v>36</v>
      </c>
      <c r="G5109" s="1" t="s">
        <v>13</v>
      </c>
      <c r="H5109" s="1" t="s">
        <v>161</v>
      </c>
      <c r="I5109" s="1" t="s">
        <v>29</v>
      </c>
      <c r="J5109" s="19">
        <v>342.21987870599992</v>
      </c>
    </row>
    <row r="5110" spans="1:10" x14ac:dyDescent="0.2">
      <c r="A5110">
        <v>2007</v>
      </c>
      <c r="B5110">
        <v>2</v>
      </c>
      <c r="C5110" s="1" t="s">
        <v>79</v>
      </c>
      <c r="D5110" s="1" t="s">
        <v>157</v>
      </c>
      <c r="E5110" s="1" t="s">
        <v>169</v>
      </c>
      <c r="F5110" s="1" t="s">
        <v>36</v>
      </c>
      <c r="G5110" s="1" t="s">
        <v>16</v>
      </c>
      <c r="H5110" s="1" t="s">
        <v>160</v>
      </c>
      <c r="I5110" s="1" t="s">
        <v>37</v>
      </c>
      <c r="J5110" s="19">
        <v>-162.12228999999999</v>
      </c>
    </row>
    <row r="5111" spans="1:10" x14ac:dyDescent="0.2">
      <c r="A5111">
        <v>2007</v>
      </c>
      <c r="B5111">
        <v>2</v>
      </c>
      <c r="C5111" s="1" t="s">
        <v>79</v>
      </c>
      <c r="D5111" s="1" t="s">
        <v>157</v>
      </c>
      <c r="E5111" s="1" t="s">
        <v>169</v>
      </c>
      <c r="F5111" s="1" t="s">
        <v>36</v>
      </c>
      <c r="G5111" s="1" t="s">
        <v>16</v>
      </c>
      <c r="H5111" s="1" t="s">
        <v>161</v>
      </c>
      <c r="I5111" s="1" t="s">
        <v>29</v>
      </c>
      <c r="J5111" s="19">
        <v>-0.21910000000000013</v>
      </c>
    </row>
    <row r="5112" spans="1:10" x14ac:dyDescent="0.2">
      <c r="A5112">
        <v>2007</v>
      </c>
      <c r="B5112">
        <v>2</v>
      </c>
      <c r="C5112" s="1" t="s">
        <v>79</v>
      </c>
      <c r="D5112" s="1" t="s">
        <v>157</v>
      </c>
      <c r="E5112" s="1" t="s">
        <v>169</v>
      </c>
      <c r="F5112" s="1" t="s">
        <v>36</v>
      </c>
      <c r="G5112" s="1" t="s">
        <v>16</v>
      </c>
      <c r="H5112" s="1" t="s">
        <v>162</v>
      </c>
      <c r="I5112" s="1" t="s">
        <v>30</v>
      </c>
      <c r="J5112" s="19">
        <v>212.63729000000001</v>
      </c>
    </row>
    <row r="5113" spans="1:10" x14ac:dyDescent="0.2">
      <c r="A5113">
        <v>2007</v>
      </c>
      <c r="B5113">
        <v>2</v>
      </c>
      <c r="C5113" s="1" t="s">
        <v>79</v>
      </c>
      <c r="D5113" s="1" t="s">
        <v>157</v>
      </c>
      <c r="E5113" s="1" t="s">
        <v>169</v>
      </c>
      <c r="F5113" s="1" t="s">
        <v>36</v>
      </c>
      <c r="G5113" s="1" t="s">
        <v>16</v>
      </c>
      <c r="H5113" s="1" t="s">
        <v>170</v>
      </c>
      <c r="I5113" s="1" t="s">
        <v>151</v>
      </c>
      <c r="J5113" s="19">
        <v>4.6539299999999999</v>
      </c>
    </row>
    <row r="5114" spans="1:10" x14ac:dyDescent="0.2">
      <c r="A5114">
        <v>2007</v>
      </c>
      <c r="B5114">
        <v>2</v>
      </c>
      <c r="C5114" s="1" t="s">
        <v>79</v>
      </c>
      <c r="D5114" s="1" t="s">
        <v>157</v>
      </c>
      <c r="E5114" s="1" t="s">
        <v>169</v>
      </c>
      <c r="F5114" s="1" t="s">
        <v>36</v>
      </c>
      <c r="G5114" s="1" t="s">
        <v>155</v>
      </c>
      <c r="H5114" s="1" t="s">
        <v>160</v>
      </c>
      <c r="I5114" s="1" t="s">
        <v>37</v>
      </c>
      <c r="J5114" s="19">
        <v>2.1299633299999998</v>
      </c>
    </row>
    <row r="5115" spans="1:10" x14ac:dyDescent="0.2">
      <c r="A5115">
        <v>2007</v>
      </c>
      <c r="B5115">
        <v>2</v>
      </c>
      <c r="C5115" s="1" t="s">
        <v>79</v>
      </c>
      <c r="D5115" s="1" t="s">
        <v>157</v>
      </c>
      <c r="E5115" s="1" t="s">
        <v>169</v>
      </c>
      <c r="F5115" s="1" t="s">
        <v>36</v>
      </c>
      <c r="G5115" s="1" t="s">
        <v>155</v>
      </c>
      <c r="H5115" s="1" t="s">
        <v>161</v>
      </c>
      <c r="I5115" s="1" t="s">
        <v>29</v>
      </c>
      <c r="J5115" s="19">
        <v>20.115814521000001</v>
      </c>
    </row>
    <row r="5116" spans="1:10" x14ac:dyDescent="0.2">
      <c r="A5116">
        <v>2007</v>
      </c>
      <c r="B5116">
        <v>2</v>
      </c>
      <c r="C5116" s="1" t="s">
        <v>79</v>
      </c>
      <c r="D5116" s="1" t="s">
        <v>157</v>
      </c>
      <c r="E5116" s="1" t="s">
        <v>169</v>
      </c>
      <c r="F5116" s="1" t="s">
        <v>36</v>
      </c>
      <c r="G5116" s="1" t="s">
        <v>155</v>
      </c>
      <c r="H5116" s="1" t="s">
        <v>162</v>
      </c>
      <c r="I5116" s="1" t="s">
        <v>30</v>
      </c>
      <c r="J5116" s="19">
        <v>3.3032889989999998</v>
      </c>
    </row>
    <row r="5117" spans="1:10" x14ac:dyDescent="0.2">
      <c r="A5117">
        <v>2007</v>
      </c>
      <c r="B5117">
        <v>2</v>
      </c>
      <c r="C5117" s="1" t="s">
        <v>79</v>
      </c>
      <c r="D5117" s="1" t="s">
        <v>157</v>
      </c>
      <c r="E5117" s="1" t="s">
        <v>169</v>
      </c>
      <c r="F5117" s="1" t="s">
        <v>36</v>
      </c>
      <c r="G5117" s="1" t="s">
        <v>155</v>
      </c>
      <c r="H5117" s="1" t="s">
        <v>169</v>
      </c>
      <c r="I5117" s="1" t="s">
        <v>36</v>
      </c>
      <c r="J5117" s="19">
        <v>0.49003950200000002</v>
      </c>
    </row>
    <row r="5118" spans="1:10" x14ac:dyDescent="0.2">
      <c r="A5118">
        <v>2007</v>
      </c>
      <c r="B5118">
        <v>2</v>
      </c>
      <c r="C5118" s="1" t="s">
        <v>79</v>
      </c>
      <c r="D5118" s="1" t="s">
        <v>157</v>
      </c>
      <c r="E5118" s="1" t="s">
        <v>169</v>
      </c>
      <c r="F5118" s="1" t="s">
        <v>36</v>
      </c>
      <c r="G5118" s="1" t="s">
        <v>155</v>
      </c>
      <c r="H5118" s="1" t="s">
        <v>171</v>
      </c>
      <c r="I5118" s="1" t="s">
        <v>39</v>
      </c>
      <c r="J5118" s="19">
        <v>540.99327582000001</v>
      </c>
    </row>
    <row r="5119" spans="1:10" x14ac:dyDescent="0.2">
      <c r="A5119">
        <v>2007</v>
      </c>
      <c r="B5119">
        <v>2</v>
      </c>
      <c r="C5119" s="1" t="s">
        <v>79</v>
      </c>
      <c r="D5119" s="1" t="s">
        <v>157</v>
      </c>
      <c r="E5119" s="1" t="s">
        <v>170</v>
      </c>
      <c r="F5119" s="1" t="s">
        <v>151</v>
      </c>
      <c r="G5119" s="1" t="s">
        <v>158</v>
      </c>
      <c r="H5119" s="1" t="s">
        <v>168</v>
      </c>
      <c r="I5119" s="1" t="s">
        <v>31</v>
      </c>
      <c r="J5119" s="19">
        <v>201.22996002465894</v>
      </c>
    </row>
    <row r="5120" spans="1:10" x14ac:dyDescent="0.2">
      <c r="A5120">
        <v>2007</v>
      </c>
      <c r="B5120">
        <v>2</v>
      </c>
      <c r="C5120" s="1" t="s">
        <v>79</v>
      </c>
      <c r="D5120" s="1" t="s">
        <v>157</v>
      </c>
      <c r="E5120" s="1" t="s">
        <v>170</v>
      </c>
      <c r="F5120" s="1" t="s">
        <v>151</v>
      </c>
      <c r="G5120" s="1" t="s">
        <v>159</v>
      </c>
      <c r="H5120" s="1" t="s">
        <v>167</v>
      </c>
      <c r="I5120" s="1" t="s">
        <v>32</v>
      </c>
      <c r="J5120" s="19">
        <v>274.03321000756506</v>
      </c>
    </row>
    <row r="5121" spans="1:10" x14ac:dyDescent="0.2">
      <c r="A5121">
        <v>2007</v>
      </c>
      <c r="B5121">
        <v>2</v>
      </c>
      <c r="C5121" s="1" t="s">
        <v>79</v>
      </c>
      <c r="D5121" s="1" t="s">
        <v>157</v>
      </c>
      <c r="E5121" s="1" t="s">
        <v>170</v>
      </c>
      <c r="F5121" s="1" t="s">
        <v>151</v>
      </c>
      <c r="G5121" s="1" t="s">
        <v>14</v>
      </c>
      <c r="H5121" s="1" t="s">
        <v>162</v>
      </c>
      <c r="I5121" s="1" t="s">
        <v>30</v>
      </c>
      <c r="J5121" s="19">
        <v>339.70179000000002</v>
      </c>
    </row>
    <row r="5122" spans="1:10" x14ac:dyDescent="0.2">
      <c r="A5122">
        <v>2007</v>
      </c>
      <c r="B5122">
        <v>2</v>
      </c>
      <c r="C5122" s="1" t="s">
        <v>79</v>
      </c>
      <c r="D5122" s="1" t="s">
        <v>157</v>
      </c>
      <c r="E5122" s="1" t="s">
        <v>170</v>
      </c>
      <c r="F5122" s="1" t="s">
        <v>151</v>
      </c>
      <c r="G5122" s="1" t="s">
        <v>14</v>
      </c>
      <c r="H5122" s="1" t="s">
        <v>163</v>
      </c>
      <c r="I5122" s="1" t="s">
        <v>152</v>
      </c>
      <c r="J5122" s="19">
        <v>5.0310000000000001E-2</v>
      </c>
    </row>
    <row r="5123" spans="1:10" x14ac:dyDescent="0.2">
      <c r="A5123">
        <v>2007</v>
      </c>
      <c r="B5123">
        <v>2</v>
      </c>
      <c r="C5123" s="1" t="s">
        <v>79</v>
      </c>
      <c r="D5123" s="1" t="s">
        <v>157</v>
      </c>
      <c r="E5123" s="1" t="s">
        <v>170</v>
      </c>
      <c r="F5123" s="1" t="s">
        <v>151</v>
      </c>
      <c r="G5123" s="1" t="s">
        <v>14</v>
      </c>
      <c r="H5123" s="1" t="s">
        <v>171</v>
      </c>
      <c r="I5123" s="1" t="s">
        <v>39</v>
      </c>
      <c r="J5123" s="19">
        <v>-59.141755375400002</v>
      </c>
    </row>
    <row r="5124" spans="1:10" x14ac:dyDescent="0.2">
      <c r="A5124">
        <v>2007</v>
      </c>
      <c r="B5124">
        <v>2</v>
      </c>
      <c r="C5124" s="1" t="s">
        <v>79</v>
      </c>
      <c r="D5124" s="1" t="s">
        <v>157</v>
      </c>
      <c r="E5124" s="1" t="s">
        <v>170</v>
      </c>
      <c r="F5124" s="1" t="s">
        <v>151</v>
      </c>
      <c r="G5124" s="1" t="s">
        <v>13</v>
      </c>
      <c r="H5124" s="1" t="s">
        <v>161</v>
      </c>
      <c r="I5124" s="1" t="s">
        <v>29</v>
      </c>
      <c r="J5124" s="19">
        <v>-300.88144670599996</v>
      </c>
    </row>
    <row r="5125" spans="1:10" x14ac:dyDescent="0.2">
      <c r="A5125">
        <v>2007</v>
      </c>
      <c r="B5125">
        <v>2</v>
      </c>
      <c r="C5125" s="1" t="s">
        <v>79</v>
      </c>
      <c r="D5125" s="1" t="s">
        <v>157</v>
      </c>
      <c r="E5125" s="1" t="s">
        <v>170</v>
      </c>
      <c r="F5125" s="1" t="s">
        <v>151</v>
      </c>
      <c r="G5125" s="1" t="s">
        <v>155</v>
      </c>
      <c r="H5125" s="1" t="s">
        <v>160</v>
      </c>
      <c r="I5125" s="1" t="s">
        <v>37</v>
      </c>
      <c r="J5125" s="19">
        <v>-7.5320332106098453E-2</v>
      </c>
    </row>
    <row r="5126" spans="1:10" x14ac:dyDescent="0.2">
      <c r="A5126">
        <v>2007</v>
      </c>
      <c r="B5126">
        <v>2</v>
      </c>
      <c r="C5126" s="1" t="s">
        <v>79</v>
      </c>
      <c r="D5126" s="1" t="s">
        <v>157</v>
      </c>
      <c r="E5126" s="1" t="s">
        <v>170</v>
      </c>
      <c r="F5126" s="1" t="s">
        <v>151</v>
      </c>
      <c r="G5126" s="1" t="s">
        <v>155</v>
      </c>
      <c r="H5126" s="1" t="s">
        <v>163</v>
      </c>
      <c r="I5126" s="1" t="s">
        <v>152</v>
      </c>
      <c r="J5126" s="19">
        <v>0.32077723631165667</v>
      </c>
    </row>
    <row r="5127" spans="1:10" x14ac:dyDescent="0.2">
      <c r="A5127">
        <v>2007</v>
      </c>
      <c r="B5127">
        <v>2</v>
      </c>
      <c r="C5127" s="1" t="s">
        <v>79</v>
      </c>
      <c r="D5127" s="1" t="s">
        <v>157</v>
      </c>
      <c r="E5127" s="1" t="s">
        <v>171</v>
      </c>
      <c r="F5127" s="1" t="s">
        <v>39</v>
      </c>
      <c r="G5127" s="1" t="s">
        <v>158</v>
      </c>
      <c r="H5127" s="1" t="s">
        <v>168</v>
      </c>
      <c r="I5127" s="1" t="s">
        <v>31</v>
      </c>
      <c r="J5127" s="19">
        <v>23.457801813</v>
      </c>
    </row>
    <row r="5128" spans="1:10" x14ac:dyDescent="0.2">
      <c r="A5128">
        <v>2007</v>
      </c>
      <c r="B5128">
        <v>2</v>
      </c>
      <c r="C5128" s="1" t="s">
        <v>79</v>
      </c>
      <c r="D5128" s="1" t="s">
        <v>157</v>
      </c>
      <c r="E5128" s="1" t="s">
        <v>171</v>
      </c>
      <c r="F5128" s="1" t="s">
        <v>39</v>
      </c>
      <c r="G5128" s="1" t="s">
        <v>158</v>
      </c>
      <c r="H5128" s="1" t="s">
        <v>167</v>
      </c>
      <c r="I5128" s="1" t="s">
        <v>32</v>
      </c>
      <c r="J5128" s="19">
        <v>2.1145751816220581E-14</v>
      </c>
    </row>
    <row r="5129" spans="1:10" x14ac:dyDescent="0.2">
      <c r="A5129">
        <v>2007</v>
      </c>
      <c r="B5129">
        <v>2</v>
      </c>
      <c r="C5129" s="1" t="s">
        <v>79</v>
      </c>
      <c r="D5129" s="1" t="s">
        <v>157</v>
      </c>
      <c r="E5129" s="1" t="s">
        <v>171</v>
      </c>
      <c r="F5129" s="1" t="s">
        <v>39</v>
      </c>
      <c r="G5129" s="1" t="s">
        <v>159</v>
      </c>
      <c r="H5129" s="1" t="s">
        <v>167</v>
      </c>
      <c r="I5129" s="1" t="s">
        <v>32</v>
      </c>
      <c r="J5129" s="19">
        <v>18.678587101999998</v>
      </c>
    </row>
    <row r="5130" spans="1:10" x14ac:dyDescent="0.2">
      <c r="A5130">
        <v>2007</v>
      </c>
      <c r="B5130">
        <v>2</v>
      </c>
      <c r="C5130" s="1" t="s">
        <v>79</v>
      </c>
      <c r="D5130" s="1" t="s">
        <v>157</v>
      </c>
      <c r="E5130" s="1" t="s">
        <v>171</v>
      </c>
      <c r="F5130" s="1" t="s">
        <v>39</v>
      </c>
      <c r="G5130" s="1" t="s">
        <v>14</v>
      </c>
      <c r="H5130" s="1" t="s">
        <v>161</v>
      </c>
      <c r="I5130" s="1" t="s">
        <v>29</v>
      </c>
      <c r="J5130" s="19">
        <v>0.59882000000000002</v>
      </c>
    </row>
    <row r="5131" spans="1:10" x14ac:dyDescent="0.2">
      <c r="A5131">
        <v>2007</v>
      </c>
      <c r="B5131">
        <v>2</v>
      </c>
      <c r="C5131" s="1" t="s">
        <v>79</v>
      </c>
      <c r="D5131" s="1" t="s">
        <v>157</v>
      </c>
      <c r="E5131" s="1" t="s">
        <v>171</v>
      </c>
      <c r="F5131" s="1" t="s">
        <v>39</v>
      </c>
      <c r="G5131" s="1" t="s">
        <v>14</v>
      </c>
      <c r="H5131" s="1" t="s">
        <v>162</v>
      </c>
      <c r="I5131" s="1" t="s">
        <v>30</v>
      </c>
      <c r="J5131" s="19">
        <v>2.3585960500000001</v>
      </c>
    </row>
    <row r="5132" spans="1:10" x14ac:dyDescent="0.2">
      <c r="A5132">
        <v>2007</v>
      </c>
      <c r="B5132">
        <v>2</v>
      </c>
      <c r="C5132" s="1" t="s">
        <v>79</v>
      </c>
      <c r="D5132" s="1" t="s">
        <v>157</v>
      </c>
      <c r="E5132" s="1" t="s">
        <v>171</v>
      </c>
      <c r="F5132" s="1" t="s">
        <v>39</v>
      </c>
      <c r="G5132" s="1" t="s">
        <v>16</v>
      </c>
      <c r="H5132" s="1" t="s">
        <v>160</v>
      </c>
      <c r="I5132" s="1" t="s">
        <v>37</v>
      </c>
      <c r="J5132" s="19">
        <v>120.01189191800006</v>
      </c>
    </row>
    <row r="5133" spans="1:10" x14ac:dyDescent="0.2">
      <c r="A5133">
        <v>2007</v>
      </c>
      <c r="B5133">
        <v>2</v>
      </c>
      <c r="C5133" s="1" t="s">
        <v>79</v>
      </c>
      <c r="D5133" s="1" t="s">
        <v>157</v>
      </c>
      <c r="E5133" s="1" t="s">
        <v>171</v>
      </c>
      <c r="F5133" s="1" t="s">
        <v>39</v>
      </c>
      <c r="G5133" s="1" t="s">
        <v>16</v>
      </c>
      <c r="H5133" s="1" t="s">
        <v>161</v>
      </c>
      <c r="I5133" s="1" t="s">
        <v>29</v>
      </c>
      <c r="J5133" s="19">
        <v>-4.12338</v>
      </c>
    </row>
    <row r="5134" spans="1:10" x14ac:dyDescent="0.2">
      <c r="A5134">
        <v>2007</v>
      </c>
      <c r="B5134">
        <v>2</v>
      </c>
      <c r="C5134" s="1" t="s">
        <v>79</v>
      </c>
      <c r="D5134" s="1" t="s">
        <v>157</v>
      </c>
      <c r="E5134" s="1" t="s">
        <v>171</v>
      </c>
      <c r="F5134" s="1" t="s">
        <v>39</v>
      </c>
      <c r="G5134" s="1" t="s">
        <v>16</v>
      </c>
      <c r="H5134" s="1" t="s">
        <v>162</v>
      </c>
      <c r="I5134" s="1" t="s">
        <v>30</v>
      </c>
      <c r="J5134" s="19">
        <v>1029.0381504659999</v>
      </c>
    </row>
    <row r="5135" spans="1:10" x14ac:dyDescent="0.2">
      <c r="A5135">
        <v>2007</v>
      </c>
      <c r="B5135">
        <v>2</v>
      </c>
      <c r="C5135" s="1" t="s">
        <v>79</v>
      </c>
      <c r="D5135" s="1" t="s">
        <v>157</v>
      </c>
      <c r="E5135" s="1" t="s">
        <v>171</v>
      </c>
      <c r="F5135" s="1" t="s">
        <v>39</v>
      </c>
      <c r="G5135" s="1" t="s">
        <v>16</v>
      </c>
      <c r="H5135" s="1" t="s">
        <v>163</v>
      </c>
      <c r="I5135" s="1" t="s">
        <v>152</v>
      </c>
      <c r="J5135" s="19">
        <v>10.724864826999999</v>
      </c>
    </row>
    <row r="5136" spans="1:10" x14ac:dyDescent="0.2">
      <c r="A5136">
        <v>2007</v>
      </c>
      <c r="B5136">
        <v>2</v>
      </c>
      <c r="C5136" s="1" t="s">
        <v>79</v>
      </c>
      <c r="D5136" s="1" t="s">
        <v>157</v>
      </c>
      <c r="E5136" s="1" t="s">
        <v>171</v>
      </c>
      <c r="F5136" s="1" t="s">
        <v>39</v>
      </c>
      <c r="G5136" s="1" t="s">
        <v>16</v>
      </c>
      <c r="H5136" s="1" t="s">
        <v>169</v>
      </c>
      <c r="I5136" s="1" t="s">
        <v>36</v>
      </c>
      <c r="J5136" s="19">
        <v>5.4872060149999999</v>
      </c>
    </row>
    <row r="5137" spans="1:10" x14ac:dyDescent="0.2">
      <c r="A5137">
        <v>2007</v>
      </c>
      <c r="B5137">
        <v>2</v>
      </c>
      <c r="C5137" s="1" t="s">
        <v>79</v>
      </c>
      <c r="D5137" s="1" t="s">
        <v>157</v>
      </c>
      <c r="E5137" s="1" t="s">
        <v>171</v>
      </c>
      <c r="F5137" s="1" t="s">
        <v>39</v>
      </c>
      <c r="G5137" s="1" t="s">
        <v>155</v>
      </c>
      <c r="H5137" s="1" t="s">
        <v>160</v>
      </c>
      <c r="I5137" s="1" t="s">
        <v>37</v>
      </c>
      <c r="J5137" s="19">
        <v>-7.6348439902678589</v>
      </c>
    </row>
    <row r="5138" spans="1:10" x14ac:dyDescent="0.2">
      <c r="A5138">
        <v>2007</v>
      </c>
      <c r="B5138">
        <v>2</v>
      </c>
      <c r="C5138" s="1" t="s">
        <v>79</v>
      </c>
      <c r="D5138" s="1" t="s">
        <v>157</v>
      </c>
      <c r="E5138" s="1" t="s">
        <v>171</v>
      </c>
      <c r="F5138" s="1" t="s">
        <v>39</v>
      </c>
      <c r="G5138" s="1" t="s">
        <v>155</v>
      </c>
      <c r="H5138" s="1" t="s">
        <v>162</v>
      </c>
      <c r="I5138" s="1" t="s">
        <v>30</v>
      </c>
      <c r="J5138" s="19">
        <v>-2.0647572949999997</v>
      </c>
    </row>
    <row r="5139" spans="1:10" x14ac:dyDescent="0.2">
      <c r="A5139">
        <v>2007</v>
      </c>
      <c r="B5139">
        <v>2</v>
      </c>
      <c r="C5139" s="1" t="s">
        <v>79</v>
      </c>
      <c r="D5139" s="1" t="s">
        <v>157</v>
      </c>
      <c r="E5139" s="1" t="s">
        <v>171</v>
      </c>
      <c r="F5139" s="1" t="s">
        <v>39</v>
      </c>
      <c r="G5139" s="1" t="s">
        <v>155</v>
      </c>
      <c r="H5139" s="1" t="s">
        <v>163</v>
      </c>
      <c r="I5139" s="1" t="s">
        <v>152</v>
      </c>
      <c r="J5139" s="19">
        <v>2.5807523302678574</v>
      </c>
    </row>
    <row r="5140" spans="1:10" x14ac:dyDescent="0.2">
      <c r="A5140">
        <v>2007</v>
      </c>
      <c r="B5140">
        <v>2</v>
      </c>
      <c r="C5140" s="1" t="s">
        <v>79</v>
      </c>
      <c r="D5140" s="1" t="s">
        <v>157</v>
      </c>
      <c r="E5140" s="1" t="s">
        <v>171</v>
      </c>
      <c r="F5140" s="1" t="s">
        <v>39</v>
      </c>
      <c r="G5140" s="1" t="s">
        <v>155</v>
      </c>
      <c r="H5140" s="1" t="s">
        <v>169</v>
      </c>
      <c r="I5140" s="1" t="s">
        <v>36</v>
      </c>
      <c r="J5140" s="19">
        <v>11.706425790999999</v>
      </c>
    </row>
    <row r="5141" spans="1:10" x14ac:dyDescent="0.2">
      <c r="A5141">
        <v>2007</v>
      </c>
      <c r="B5141">
        <v>3</v>
      </c>
      <c r="C5141" s="1" t="s">
        <v>80</v>
      </c>
      <c r="D5141" s="1" t="s">
        <v>58</v>
      </c>
      <c r="E5141" s="1" t="s">
        <v>160</v>
      </c>
      <c r="F5141" s="1" t="s">
        <v>37</v>
      </c>
      <c r="G5141" s="1" t="s">
        <v>158</v>
      </c>
      <c r="H5141" s="1" t="s">
        <v>168</v>
      </c>
      <c r="I5141" s="1" t="s">
        <v>31</v>
      </c>
      <c r="J5141" s="19">
        <v>2637.6923334600001</v>
      </c>
    </row>
    <row r="5142" spans="1:10" x14ac:dyDescent="0.2">
      <c r="A5142">
        <v>2007</v>
      </c>
      <c r="B5142">
        <v>3</v>
      </c>
      <c r="C5142" s="1" t="s">
        <v>80</v>
      </c>
      <c r="D5142" s="1" t="s">
        <v>58</v>
      </c>
      <c r="E5142" s="1" t="s">
        <v>160</v>
      </c>
      <c r="F5142" s="1" t="s">
        <v>37</v>
      </c>
      <c r="G5142" s="1" t="s">
        <v>159</v>
      </c>
      <c r="H5142" s="1" t="s">
        <v>167</v>
      </c>
      <c r="I5142" s="1" t="s">
        <v>32</v>
      </c>
      <c r="J5142" s="19">
        <v>1472.5075586109988</v>
      </c>
    </row>
    <row r="5143" spans="1:10" x14ac:dyDescent="0.2">
      <c r="A5143">
        <v>2007</v>
      </c>
      <c r="B5143">
        <v>3</v>
      </c>
      <c r="C5143" s="1" t="s">
        <v>80</v>
      </c>
      <c r="D5143" s="1" t="s">
        <v>58</v>
      </c>
      <c r="E5143" s="1" t="s">
        <v>160</v>
      </c>
      <c r="F5143" s="1" t="s">
        <v>37</v>
      </c>
      <c r="G5143" s="1" t="s">
        <v>14</v>
      </c>
      <c r="H5143" s="1" t="s">
        <v>162</v>
      </c>
      <c r="I5143" s="1" t="s">
        <v>30</v>
      </c>
      <c r="J5143" s="19">
        <v>11700.2406885977</v>
      </c>
    </row>
    <row r="5144" spans="1:10" x14ac:dyDescent="0.2">
      <c r="A5144">
        <v>2007</v>
      </c>
      <c r="B5144">
        <v>3</v>
      </c>
      <c r="C5144" s="1" t="s">
        <v>80</v>
      </c>
      <c r="D5144" s="1" t="s">
        <v>58</v>
      </c>
      <c r="E5144" s="1" t="s">
        <v>160</v>
      </c>
      <c r="F5144" s="1" t="s">
        <v>37</v>
      </c>
      <c r="G5144" s="1" t="s">
        <v>14</v>
      </c>
      <c r="H5144" s="1" t="s">
        <v>171</v>
      </c>
      <c r="I5144" s="1" t="s">
        <v>39</v>
      </c>
      <c r="J5144" s="19">
        <v>3513.7001557138001</v>
      </c>
    </row>
    <row r="5145" spans="1:10" x14ac:dyDescent="0.2">
      <c r="A5145">
        <v>2007</v>
      </c>
      <c r="B5145">
        <v>3</v>
      </c>
      <c r="C5145" s="1" t="s">
        <v>80</v>
      </c>
      <c r="D5145" s="1" t="s">
        <v>58</v>
      </c>
      <c r="E5145" s="1" t="s">
        <v>160</v>
      </c>
      <c r="F5145" s="1" t="s">
        <v>37</v>
      </c>
      <c r="G5145" s="1" t="s">
        <v>13</v>
      </c>
      <c r="H5145" s="1" t="s">
        <v>161</v>
      </c>
      <c r="I5145" s="1" t="s">
        <v>29</v>
      </c>
      <c r="J5145" s="19">
        <v>305.87276920000005</v>
      </c>
    </row>
    <row r="5146" spans="1:10" x14ac:dyDescent="0.2">
      <c r="A5146">
        <v>2007</v>
      </c>
      <c r="B5146">
        <v>3</v>
      </c>
      <c r="C5146" s="1" t="s">
        <v>80</v>
      </c>
      <c r="D5146" s="1" t="s">
        <v>58</v>
      </c>
      <c r="E5146" s="1" t="s">
        <v>160</v>
      </c>
      <c r="F5146" s="1" t="s">
        <v>37</v>
      </c>
      <c r="G5146" s="1" t="s">
        <v>16</v>
      </c>
      <c r="H5146" s="1" t="s">
        <v>160</v>
      </c>
      <c r="I5146" s="1" t="s">
        <v>37</v>
      </c>
      <c r="J5146" s="19">
        <v>0.57576000000000005</v>
      </c>
    </row>
    <row r="5147" spans="1:10" x14ac:dyDescent="0.2">
      <c r="A5147">
        <v>2007</v>
      </c>
      <c r="B5147">
        <v>3</v>
      </c>
      <c r="C5147" s="1" t="s">
        <v>80</v>
      </c>
      <c r="D5147" s="1" t="s">
        <v>58</v>
      </c>
      <c r="E5147" s="1" t="s">
        <v>160</v>
      </c>
      <c r="F5147" s="1" t="s">
        <v>37</v>
      </c>
      <c r="G5147" s="1" t="s">
        <v>16</v>
      </c>
      <c r="H5147" s="1" t="s">
        <v>162</v>
      </c>
      <c r="I5147" s="1" t="s">
        <v>30</v>
      </c>
      <c r="J5147" s="19">
        <v>5.8207660913467408E-14</v>
      </c>
    </row>
    <row r="5148" spans="1:10" x14ac:dyDescent="0.2">
      <c r="A5148">
        <v>2007</v>
      </c>
      <c r="B5148">
        <v>3</v>
      </c>
      <c r="C5148" s="1" t="s">
        <v>80</v>
      </c>
      <c r="D5148" s="1" t="s">
        <v>58</v>
      </c>
      <c r="E5148" s="1" t="s">
        <v>160</v>
      </c>
      <c r="F5148" s="1" t="s">
        <v>37</v>
      </c>
      <c r="G5148" s="1" t="s">
        <v>16</v>
      </c>
      <c r="H5148" s="1" t="s">
        <v>171</v>
      </c>
      <c r="I5148" s="1" t="s">
        <v>39</v>
      </c>
      <c r="J5148" s="19">
        <v>1736.1408931790004</v>
      </c>
    </row>
    <row r="5149" spans="1:10" x14ac:dyDescent="0.2">
      <c r="A5149">
        <v>2007</v>
      </c>
      <c r="B5149">
        <v>3</v>
      </c>
      <c r="C5149" s="1" t="s">
        <v>80</v>
      </c>
      <c r="D5149" s="1" t="s">
        <v>58</v>
      </c>
      <c r="E5149" s="1" t="s">
        <v>160</v>
      </c>
      <c r="F5149" s="1" t="s">
        <v>37</v>
      </c>
      <c r="G5149" s="1" t="s">
        <v>155</v>
      </c>
      <c r="H5149" s="1" t="s">
        <v>160</v>
      </c>
      <c r="I5149" s="1" t="s">
        <v>37</v>
      </c>
      <c r="J5149" s="19">
        <v>158.24792772813376</v>
      </c>
    </row>
    <row r="5150" spans="1:10" x14ac:dyDescent="0.2">
      <c r="A5150">
        <v>2007</v>
      </c>
      <c r="B5150">
        <v>3</v>
      </c>
      <c r="C5150" s="1" t="s">
        <v>80</v>
      </c>
      <c r="D5150" s="1" t="s">
        <v>58</v>
      </c>
      <c r="E5150" s="1" t="s">
        <v>160</v>
      </c>
      <c r="F5150" s="1" t="s">
        <v>37</v>
      </c>
      <c r="G5150" s="1" t="s">
        <v>155</v>
      </c>
      <c r="H5150" s="1" t="s">
        <v>161</v>
      </c>
      <c r="I5150" s="1" t="s">
        <v>29</v>
      </c>
      <c r="J5150" s="19">
        <v>139.25488444522395</v>
      </c>
    </row>
    <row r="5151" spans="1:10" x14ac:dyDescent="0.2">
      <c r="A5151">
        <v>2007</v>
      </c>
      <c r="B5151">
        <v>3</v>
      </c>
      <c r="C5151" s="1" t="s">
        <v>80</v>
      </c>
      <c r="D5151" s="1" t="s">
        <v>58</v>
      </c>
      <c r="E5151" s="1" t="s">
        <v>160</v>
      </c>
      <c r="F5151" s="1" t="s">
        <v>37</v>
      </c>
      <c r="G5151" s="1" t="s">
        <v>155</v>
      </c>
      <c r="H5151" s="1" t="s">
        <v>162</v>
      </c>
      <c r="I5151" s="1" t="s">
        <v>30</v>
      </c>
      <c r="J5151" s="19">
        <v>613.04289598954097</v>
      </c>
    </row>
    <row r="5152" spans="1:10" x14ac:dyDescent="0.2">
      <c r="A5152">
        <v>2007</v>
      </c>
      <c r="B5152">
        <v>3</v>
      </c>
      <c r="C5152" s="1" t="s">
        <v>80</v>
      </c>
      <c r="D5152" s="1" t="s">
        <v>58</v>
      </c>
      <c r="E5152" s="1" t="s">
        <v>160</v>
      </c>
      <c r="F5152" s="1" t="s">
        <v>37</v>
      </c>
      <c r="G5152" s="1" t="s">
        <v>155</v>
      </c>
      <c r="H5152" s="1" t="s">
        <v>163</v>
      </c>
      <c r="I5152" s="1" t="s">
        <v>152</v>
      </c>
      <c r="J5152" s="19">
        <v>547.56052920539639</v>
      </c>
    </row>
    <row r="5153" spans="1:10" x14ac:dyDescent="0.2">
      <c r="A5153">
        <v>2007</v>
      </c>
      <c r="B5153">
        <v>3</v>
      </c>
      <c r="C5153" s="1" t="s">
        <v>80</v>
      </c>
      <c r="D5153" s="1" t="s">
        <v>58</v>
      </c>
      <c r="E5153" s="1" t="s">
        <v>160</v>
      </c>
      <c r="F5153" s="1" t="s">
        <v>37</v>
      </c>
      <c r="G5153" s="1" t="s">
        <v>155</v>
      </c>
      <c r="H5153" s="1" t="s">
        <v>169</v>
      </c>
      <c r="I5153" s="1" t="s">
        <v>36</v>
      </c>
      <c r="J5153" s="19">
        <v>167.06463403085712</v>
      </c>
    </row>
    <row r="5154" spans="1:10" x14ac:dyDescent="0.2">
      <c r="A5154">
        <v>2007</v>
      </c>
      <c r="B5154">
        <v>3</v>
      </c>
      <c r="C5154" s="1" t="s">
        <v>80</v>
      </c>
      <c r="D5154" s="1" t="s">
        <v>58</v>
      </c>
      <c r="E5154" s="1" t="s">
        <v>160</v>
      </c>
      <c r="F5154" s="1" t="s">
        <v>37</v>
      </c>
      <c r="G5154" s="1" t="s">
        <v>155</v>
      </c>
      <c r="H5154" s="1" t="s">
        <v>171</v>
      </c>
      <c r="I5154" s="1" t="s">
        <v>39</v>
      </c>
      <c r="J5154" s="19">
        <v>1486.3174143810002</v>
      </c>
    </row>
    <row r="5155" spans="1:10" x14ac:dyDescent="0.2">
      <c r="A5155">
        <v>2007</v>
      </c>
      <c r="B5155">
        <v>3</v>
      </c>
      <c r="C5155" s="1" t="s">
        <v>80</v>
      </c>
      <c r="D5155" s="1" t="s">
        <v>58</v>
      </c>
      <c r="E5155" s="1" t="s">
        <v>161</v>
      </c>
      <c r="F5155" s="1" t="s">
        <v>29</v>
      </c>
      <c r="G5155" s="1" t="s">
        <v>14</v>
      </c>
      <c r="H5155" s="1" t="s">
        <v>171</v>
      </c>
      <c r="I5155" s="1" t="s">
        <v>39</v>
      </c>
      <c r="J5155" s="19">
        <v>3997.3463787780011</v>
      </c>
    </row>
    <row r="5156" spans="1:10" x14ac:dyDescent="0.2">
      <c r="A5156">
        <v>2007</v>
      </c>
      <c r="B5156">
        <v>3</v>
      </c>
      <c r="C5156" s="1" t="s">
        <v>80</v>
      </c>
      <c r="D5156" s="1" t="s">
        <v>58</v>
      </c>
      <c r="E5156" s="1" t="s">
        <v>161</v>
      </c>
      <c r="F5156" s="1" t="s">
        <v>29</v>
      </c>
      <c r="G5156" s="1" t="s">
        <v>13</v>
      </c>
      <c r="H5156" s="1" t="s">
        <v>171</v>
      </c>
      <c r="I5156" s="1" t="s">
        <v>39</v>
      </c>
      <c r="J5156" s="19">
        <v>0.11090000000000001</v>
      </c>
    </row>
    <row r="5157" spans="1:10" x14ac:dyDescent="0.2">
      <c r="A5157">
        <v>2007</v>
      </c>
      <c r="B5157">
        <v>3</v>
      </c>
      <c r="C5157" s="1" t="s">
        <v>80</v>
      </c>
      <c r="D5157" s="1" t="s">
        <v>58</v>
      </c>
      <c r="E5157" s="1" t="s">
        <v>161</v>
      </c>
      <c r="F5157" s="1" t="s">
        <v>29</v>
      </c>
      <c r="G5157" s="1" t="s">
        <v>16</v>
      </c>
      <c r="H5157" s="1" t="s">
        <v>162</v>
      </c>
      <c r="I5157" s="1" t="s">
        <v>30</v>
      </c>
      <c r="J5157" s="19">
        <v>323.40157999999985</v>
      </c>
    </row>
    <row r="5158" spans="1:10" x14ac:dyDescent="0.2">
      <c r="A5158">
        <v>2007</v>
      </c>
      <c r="B5158">
        <v>3</v>
      </c>
      <c r="C5158" s="1" t="s">
        <v>80</v>
      </c>
      <c r="D5158" s="1" t="s">
        <v>58</v>
      </c>
      <c r="E5158" s="1" t="s">
        <v>161</v>
      </c>
      <c r="F5158" s="1" t="s">
        <v>29</v>
      </c>
      <c r="G5158" s="1" t="s">
        <v>16</v>
      </c>
      <c r="H5158" s="1" t="s">
        <v>163</v>
      </c>
      <c r="I5158" s="1" t="s">
        <v>152</v>
      </c>
      <c r="J5158" s="19">
        <v>1499.6523999999999</v>
      </c>
    </row>
    <row r="5159" spans="1:10" x14ac:dyDescent="0.2">
      <c r="A5159">
        <v>2007</v>
      </c>
      <c r="B5159">
        <v>3</v>
      </c>
      <c r="C5159" s="1" t="s">
        <v>80</v>
      </c>
      <c r="D5159" s="1" t="s">
        <v>58</v>
      </c>
      <c r="E5159" s="1" t="s">
        <v>161</v>
      </c>
      <c r="F5159" s="1" t="s">
        <v>29</v>
      </c>
      <c r="G5159" s="1" t="s">
        <v>16</v>
      </c>
      <c r="H5159" s="1" t="s">
        <v>169</v>
      </c>
      <c r="I5159" s="1" t="s">
        <v>36</v>
      </c>
      <c r="J5159" s="19">
        <v>592.97774000000004</v>
      </c>
    </row>
    <row r="5160" spans="1:10" x14ac:dyDescent="0.2">
      <c r="A5160">
        <v>2007</v>
      </c>
      <c r="B5160">
        <v>3</v>
      </c>
      <c r="C5160" s="1" t="s">
        <v>80</v>
      </c>
      <c r="D5160" s="1" t="s">
        <v>58</v>
      </c>
      <c r="E5160" s="1" t="s">
        <v>161</v>
      </c>
      <c r="F5160" s="1" t="s">
        <v>29</v>
      </c>
      <c r="G5160" s="1" t="s">
        <v>16</v>
      </c>
      <c r="H5160" s="1" t="s">
        <v>171</v>
      </c>
      <c r="I5160" s="1" t="s">
        <v>39</v>
      </c>
      <c r="J5160" s="19">
        <v>17.714759999999988</v>
      </c>
    </row>
    <row r="5161" spans="1:10" x14ac:dyDescent="0.2">
      <c r="A5161">
        <v>2007</v>
      </c>
      <c r="B5161">
        <v>3</v>
      </c>
      <c r="C5161" s="1" t="s">
        <v>80</v>
      </c>
      <c r="D5161" s="1" t="s">
        <v>58</v>
      </c>
      <c r="E5161" s="1" t="s">
        <v>161</v>
      </c>
      <c r="F5161" s="1" t="s">
        <v>29</v>
      </c>
      <c r="G5161" s="1" t="s">
        <v>155</v>
      </c>
      <c r="H5161" s="1" t="s">
        <v>171</v>
      </c>
      <c r="I5161" s="1" t="s">
        <v>39</v>
      </c>
      <c r="J5161" s="19">
        <v>4306.0175695160005</v>
      </c>
    </row>
    <row r="5162" spans="1:10" x14ac:dyDescent="0.2">
      <c r="A5162">
        <v>2007</v>
      </c>
      <c r="B5162">
        <v>3</v>
      </c>
      <c r="C5162" s="1" t="s">
        <v>80</v>
      </c>
      <c r="D5162" s="1" t="s">
        <v>58</v>
      </c>
      <c r="E5162" s="1" t="s">
        <v>162</v>
      </c>
      <c r="F5162" s="1" t="s">
        <v>30</v>
      </c>
      <c r="G5162" s="1" t="s">
        <v>158</v>
      </c>
      <c r="H5162" s="1" t="s">
        <v>168</v>
      </c>
      <c r="I5162" s="1" t="s">
        <v>31</v>
      </c>
      <c r="J5162" s="19">
        <v>18.578489999999992</v>
      </c>
    </row>
    <row r="5163" spans="1:10" x14ac:dyDescent="0.2">
      <c r="A5163">
        <v>2007</v>
      </c>
      <c r="B5163">
        <v>3</v>
      </c>
      <c r="C5163" s="1" t="s">
        <v>80</v>
      </c>
      <c r="D5163" s="1" t="s">
        <v>58</v>
      </c>
      <c r="E5163" s="1" t="s">
        <v>162</v>
      </c>
      <c r="F5163" s="1" t="s">
        <v>30</v>
      </c>
      <c r="G5163" s="1" t="s">
        <v>14</v>
      </c>
      <c r="H5163" s="1" t="s">
        <v>161</v>
      </c>
      <c r="I5163" s="1" t="s">
        <v>29</v>
      </c>
      <c r="J5163" s="19">
        <v>1806.3961100000001</v>
      </c>
    </row>
    <row r="5164" spans="1:10" x14ac:dyDescent="0.2">
      <c r="A5164">
        <v>2007</v>
      </c>
      <c r="B5164">
        <v>3</v>
      </c>
      <c r="C5164" s="1" t="s">
        <v>80</v>
      </c>
      <c r="D5164" s="1" t="s">
        <v>58</v>
      </c>
      <c r="E5164" s="1" t="s">
        <v>162</v>
      </c>
      <c r="F5164" s="1" t="s">
        <v>30</v>
      </c>
      <c r="G5164" s="1" t="s">
        <v>14</v>
      </c>
      <c r="H5164" s="1" t="s">
        <v>162</v>
      </c>
      <c r="I5164" s="1" t="s">
        <v>30</v>
      </c>
      <c r="J5164" s="19">
        <v>2491.56808</v>
      </c>
    </row>
    <row r="5165" spans="1:10" x14ac:dyDescent="0.2">
      <c r="A5165">
        <v>2007</v>
      </c>
      <c r="B5165">
        <v>3</v>
      </c>
      <c r="C5165" s="1" t="s">
        <v>80</v>
      </c>
      <c r="D5165" s="1" t="s">
        <v>58</v>
      </c>
      <c r="E5165" s="1" t="s">
        <v>162</v>
      </c>
      <c r="F5165" s="1" t="s">
        <v>30</v>
      </c>
      <c r="G5165" s="1" t="s">
        <v>14</v>
      </c>
      <c r="H5165" s="1" t="s">
        <v>171</v>
      </c>
      <c r="I5165" s="1" t="s">
        <v>39</v>
      </c>
      <c r="J5165" s="19">
        <v>1200.3342557699998</v>
      </c>
    </row>
    <row r="5166" spans="1:10" x14ac:dyDescent="0.2">
      <c r="A5166">
        <v>2007</v>
      </c>
      <c r="B5166">
        <v>3</v>
      </c>
      <c r="C5166" s="1" t="s">
        <v>80</v>
      </c>
      <c r="D5166" s="1" t="s">
        <v>58</v>
      </c>
      <c r="E5166" s="1" t="s">
        <v>162</v>
      </c>
      <c r="F5166" s="1" t="s">
        <v>30</v>
      </c>
      <c r="G5166" s="1" t="s">
        <v>13</v>
      </c>
      <c r="H5166" s="1" t="s">
        <v>161</v>
      </c>
      <c r="I5166" s="1" t="s">
        <v>29</v>
      </c>
      <c r="J5166" s="19">
        <v>854.94631000000004</v>
      </c>
    </row>
    <row r="5167" spans="1:10" x14ac:dyDescent="0.2">
      <c r="A5167">
        <v>2007</v>
      </c>
      <c r="B5167">
        <v>3</v>
      </c>
      <c r="C5167" s="1" t="s">
        <v>80</v>
      </c>
      <c r="D5167" s="1" t="s">
        <v>58</v>
      </c>
      <c r="E5167" s="1" t="s">
        <v>162</v>
      </c>
      <c r="F5167" s="1" t="s">
        <v>30</v>
      </c>
      <c r="G5167" s="1" t="s">
        <v>13</v>
      </c>
      <c r="H5167" s="1" t="s">
        <v>171</v>
      </c>
      <c r="I5167" s="1" t="s">
        <v>39</v>
      </c>
      <c r="J5167" s="19">
        <v>82.020249999999976</v>
      </c>
    </row>
    <row r="5168" spans="1:10" x14ac:dyDescent="0.2">
      <c r="A5168">
        <v>2007</v>
      </c>
      <c r="B5168">
        <v>3</v>
      </c>
      <c r="C5168" s="1" t="s">
        <v>80</v>
      </c>
      <c r="D5168" s="1" t="s">
        <v>58</v>
      </c>
      <c r="E5168" s="1" t="s">
        <v>162</v>
      </c>
      <c r="F5168" s="1" t="s">
        <v>30</v>
      </c>
      <c r="G5168" s="1" t="s">
        <v>16</v>
      </c>
      <c r="H5168" s="1" t="s">
        <v>160</v>
      </c>
      <c r="I5168" s="1" t="s">
        <v>37</v>
      </c>
      <c r="J5168" s="19">
        <v>29736.863183462578</v>
      </c>
    </row>
    <row r="5169" spans="1:10" x14ac:dyDescent="0.2">
      <c r="A5169">
        <v>2007</v>
      </c>
      <c r="B5169">
        <v>3</v>
      </c>
      <c r="C5169" s="1" t="s">
        <v>80</v>
      </c>
      <c r="D5169" s="1" t="s">
        <v>58</v>
      </c>
      <c r="E5169" s="1" t="s">
        <v>162</v>
      </c>
      <c r="F5169" s="1" t="s">
        <v>30</v>
      </c>
      <c r="G5169" s="1" t="s">
        <v>16</v>
      </c>
      <c r="H5169" s="1" t="s">
        <v>162</v>
      </c>
      <c r="I5169" s="1" t="s">
        <v>30</v>
      </c>
      <c r="J5169" s="19">
        <v>635.30694000000005</v>
      </c>
    </row>
    <row r="5170" spans="1:10" x14ac:dyDescent="0.2">
      <c r="A5170">
        <v>2007</v>
      </c>
      <c r="B5170">
        <v>3</v>
      </c>
      <c r="C5170" s="1" t="s">
        <v>80</v>
      </c>
      <c r="D5170" s="1" t="s">
        <v>58</v>
      </c>
      <c r="E5170" s="1" t="s">
        <v>162</v>
      </c>
      <c r="F5170" s="1" t="s">
        <v>30</v>
      </c>
      <c r="G5170" s="1" t="s">
        <v>16</v>
      </c>
      <c r="H5170" s="1" t="s">
        <v>167</v>
      </c>
      <c r="I5170" s="1" t="s">
        <v>32</v>
      </c>
      <c r="J5170" s="19">
        <v>60.107640000000004</v>
      </c>
    </row>
    <row r="5171" spans="1:10" x14ac:dyDescent="0.2">
      <c r="A5171">
        <v>2007</v>
      </c>
      <c r="B5171">
        <v>3</v>
      </c>
      <c r="C5171" s="1" t="s">
        <v>80</v>
      </c>
      <c r="D5171" s="1" t="s">
        <v>58</v>
      </c>
      <c r="E5171" s="1" t="s">
        <v>162</v>
      </c>
      <c r="F5171" s="1" t="s">
        <v>30</v>
      </c>
      <c r="G5171" s="1" t="s">
        <v>16</v>
      </c>
      <c r="H5171" s="1" t="s">
        <v>163</v>
      </c>
      <c r="I5171" s="1" t="s">
        <v>152</v>
      </c>
      <c r="J5171" s="19">
        <v>3783.7096798374396</v>
      </c>
    </row>
    <row r="5172" spans="1:10" x14ac:dyDescent="0.2">
      <c r="A5172">
        <v>2007</v>
      </c>
      <c r="B5172">
        <v>3</v>
      </c>
      <c r="C5172" s="1" t="s">
        <v>80</v>
      </c>
      <c r="D5172" s="1" t="s">
        <v>58</v>
      </c>
      <c r="E5172" s="1" t="s">
        <v>162</v>
      </c>
      <c r="F5172" s="1" t="s">
        <v>30</v>
      </c>
      <c r="G5172" s="1" t="s">
        <v>16</v>
      </c>
      <c r="H5172" s="1" t="s">
        <v>164</v>
      </c>
      <c r="I5172" s="1" t="s">
        <v>165</v>
      </c>
      <c r="J5172" s="19">
        <v>135.13884000000002</v>
      </c>
    </row>
    <row r="5173" spans="1:10" x14ac:dyDescent="0.2">
      <c r="A5173">
        <v>2007</v>
      </c>
      <c r="B5173">
        <v>3</v>
      </c>
      <c r="C5173" s="1" t="s">
        <v>80</v>
      </c>
      <c r="D5173" s="1" t="s">
        <v>58</v>
      </c>
      <c r="E5173" s="1" t="s">
        <v>162</v>
      </c>
      <c r="F5173" s="1" t="s">
        <v>30</v>
      </c>
      <c r="G5173" s="1" t="s">
        <v>16</v>
      </c>
      <c r="H5173" s="1" t="s">
        <v>169</v>
      </c>
      <c r="I5173" s="1" t="s">
        <v>36</v>
      </c>
      <c r="J5173" s="19">
        <v>140.13117000000008</v>
      </c>
    </row>
    <row r="5174" spans="1:10" x14ac:dyDescent="0.2">
      <c r="A5174">
        <v>2007</v>
      </c>
      <c r="B5174">
        <v>3</v>
      </c>
      <c r="C5174" s="1" t="s">
        <v>80</v>
      </c>
      <c r="D5174" s="1" t="s">
        <v>58</v>
      </c>
      <c r="E5174" s="1" t="s">
        <v>162</v>
      </c>
      <c r="F5174" s="1" t="s">
        <v>30</v>
      </c>
      <c r="G5174" s="1" t="s">
        <v>16</v>
      </c>
      <c r="H5174" s="1" t="s">
        <v>170</v>
      </c>
      <c r="I5174" s="1" t="s">
        <v>151</v>
      </c>
      <c r="J5174" s="19">
        <v>21140.236620000003</v>
      </c>
    </row>
    <row r="5175" spans="1:10" x14ac:dyDescent="0.2">
      <c r="A5175">
        <v>2007</v>
      </c>
      <c r="B5175">
        <v>3</v>
      </c>
      <c r="C5175" s="1" t="s">
        <v>80</v>
      </c>
      <c r="D5175" s="1" t="s">
        <v>58</v>
      </c>
      <c r="E5175" s="1" t="s">
        <v>162</v>
      </c>
      <c r="F5175" s="1" t="s">
        <v>30</v>
      </c>
      <c r="G5175" s="1" t="s">
        <v>16</v>
      </c>
      <c r="H5175" s="1" t="s">
        <v>171</v>
      </c>
      <c r="I5175" s="1" t="s">
        <v>39</v>
      </c>
      <c r="J5175" s="19">
        <v>819.39473670000007</v>
      </c>
    </row>
    <row r="5176" spans="1:10" x14ac:dyDescent="0.2">
      <c r="A5176">
        <v>2007</v>
      </c>
      <c r="B5176">
        <v>3</v>
      </c>
      <c r="C5176" s="1" t="s">
        <v>80</v>
      </c>
      <c r="D5176" s="1" t="s">
        <v>58</v>
      </c>
      <c r="E5176" s="1" t="s">
        <v>162</v>
      </c>
      <c r="F5176" s="1" t="s">
        <v>30</v>
      </c>
      <c r="G5176" s="1" t="s">
        <v>155</v>
      </c>
      <c r="H5176" s="1" t="s">
        <v>160</v>
      </c>
      <c r="I5176" s="1" t="s">
        <v>37</v>
      </c>
      <c r="J5176" s="19">
        <v>76.296894188248714</v>
      </c>
    </row>
    <row r="5177" spans="1:10" x14ac:dyDescent="0.2">
      <c r="A5177">
        <v>2007</v>
      </c>
      <c r="B5177">
        <v>3</v>
      </c>
      <c r="C5177" s="1" t="s">
        <v>80</v>
      </c>
      <c r="D5177" s="1" t="s">
        <v>58</v>
      </c>
      <c r="E5177" s="1" t="s">
        <v>162</v>
      </c>
      <c r="F5177" s="1" t="s">
        <v>30</v>
      </c>
      <c r="G5177" s="1" t="s">
        <v>155</v>
      </c>
      <c r="H5177" s="1" t="s">
        <v>161</v>
      </c>
      <c r="I5177" s="1" t="s">
        <v>29</v>
      </c>
      <c r="J5177" s="19">
        <v>4516.5269808192588</v>
      </c>
    </row>
    <row r="5178" spans="1:10" x14ac:dyDescent="0.2">
      <c r="A5178">
        <v>2007</v>
      </c>
      <c r="B5178">
        <v>3</v>
      </c>
      <c r="C5178" s="1" t="s">
        <v>80</v>
      </c>
      <c r="D5178" s="1" t="s">
        <v>58</v>
      </c>
      <c r="E5178" s="1" t="s">
        <v>162</v>
      </c>
      <c r="F5178" s="1" t="s">
        <v>30</v>
      </c>
      <c r="G5178" s="1" t="s">
        <v>155</v>
      </c>
      <c r="H5178" s="1" t="s">
        <v>162</v>
      </c>
      <c r="I5178" s="1" t="s">
        <v>30</v>
      </c>
      <c r="J5178" s="19">
        <v>243.94824186311365</v>
      </c>
    </row>
    <row r="5179" spans="1:10" x14ac:dyDescent="0.2">
      <c r="A5179">
        <v>2007</v>
      </c>
      <c r="B5179">
        <v>3</v>
      </c>
      <c r="C5179" s="1" t="s">
        <v>80</v>
      </c>
      <c r="D5179" s="1" t="s">
        <v>58</v>
      </c>
      <c r="E5179" s="1" t="s">
        <v>162</v>
      </c>
      <c r="F5179" s="1" t="s">
        <v>30</v>
      </c>
      <c r="G5179" s="1" t="s">
        <v>155</v>
      </c>
      <c r="H5179" s="1" t="s">
        <v>163</v>
      </c>
      <c r="I5179" s="1" t="s">
        <v>152</v>
      </c>
      <c r="J5179" s="19">
        <v>64.631880212824001</v>
      </c>
    </row>
    <row r="5180" spans="1:10" x14ac:dyDescent="0.2">
      <c r="A5180">
        <v>2007</v>
      </c>
      <c r="B5180">
        <v>3</v>
      </c>
      <c r="C5180" s="1" t="s">
        <v>80</v>
      </c>
      <c r="D5180" s="1" t="s">
        <v>58</v>
      </c>
      <c r="E5180" s="1" t="s">
        <v>162</v>
      </c>
      <c r="F5180" s="1" t="s">
        <v>30</v>
      </c>
      <c r="G5180" s="1" t="s">
        <v>155</v>
      </c>
      <c r="H5180" s="1" t="s">
        <v>169</v>
      </c>
      <c r="I5180" s="1" t="s">
        <v>36</v>
      </c>
      <c r="J5180" s="19">
        <v>460.51475531398796</v>
      </c>
    </row>
    <row r="5181" spans="1:10" x14ac:dyDescent="0.2">
      <c r="A5181">
        <v>2007</v>
      </c>
      <c r="B5181">
        <v>3</v>
      </c>
      <c r="C5181" s="1" t="s">
        <v>80</v>
      </c>
      <c r="D5181" s="1" t="s">
        <v>58</v>
      </c>
      <c r="E5181" s="1" t="s">
        <v>162</v>
      </c>
      <c r="F5181" s="1" t="s">
        <v>30</v>
      </c>
      <c r="G5181" s="1" t="s">
        <v>155</v>
      </c>
      <c r="H5181" s="1" t="s">
        <v>171</v>
      </c>
      <c r="I5181" s="1" t="s">
        <v>39</v>
      </c>
      <c r="J5181" s="19">
        <v>149.94090199399994</v>
      </c>
    </row>
    <row r="5182" spans="1:10" x14ac:dyDescent="0.2">
      <c r="A5182">
        <v>2007</v>
      </c>
      <c r="B5182">
        <v>3</v>
      </c>
      <c r="C5182" s="1" t="s">
        <v>80</v>
      </c>
      <c r="D5182" s="1" t="s">
        <v>58</v>
      </c>
      <c r="E5182" s="1" t="s">
        <v>168</v>
      </c>
      <c r="F5182" s="1" t="s">
        <v>31</v>
      </c>
      <c r="G5182" s="1" t="s">
        <v>158</v>
      </c>
      <c r="H5182" s="1" t="s">
        <v>171</v>
      </c>
      <c r="I5182" s="1" t="s">
        <v>39</v>
      </c>
      <c r="J5182" s="19">
        <v>2.4300569999999997</v>
      </c>
    </row>
    <row r="5183" spans="1:10" x14ac:dyDescent="0.2">
      <c r="A5183">
        <v>2007</v>
      </c>
      <c r="B5183">
        <v>3</v>
      </c>
      <c r="C5183" s="1" t="s">
        <v>80</v>
      </c>
      <c r="D5183" s="1" t="s">
        <v>58</v>
      </c>
      <c r="E5183" s="1" t="s">
        <v>168</v>
      </c>
      <c r="F5183" s="1" t="s">
        <v>31</v>
      </c>
      <c r="G5183" s="1" t="s">
        <v>159</v>
      </c>
      <c r="H5183" s="1" t="s">
        <v>171</v>
      </c>
      <c r="I5183" s="1" t="s">
        <v>39</v>
      </c>
      <c r="J5183" s="19">
        <v>1.5120420000000001</v>
      </c>
    </row>
    <row r="5184" spans="1:10" x14ac:dyDescent="0.2">
      <c r="A5184">
        <v>2007</v>
      </c>
      <c r="B5184">
        <v>3</v>
      </c>
      <c r="C5184" s="1" t="s">
        <v>80</v>
      </c>
      <c r="D5184" s="1" t="s">
        <v>58</v>
      </c>
      <c r="E5184" s="1" t="s">
        <v>168</v>
      </c>
      <c r="F5184" s="1" t="s">
        <v>31</v>
      </c>
      <c r="G5184" s="1" t="s">
        <v>14</v>
      </c>
      <c r="H5184" s="1" t="s">
        <v>162</v>
      </c>
      <c r="I5184" s="1" t="s">
        <v>30</v>
      </c>
      <c r="J5184" s="19">
        <v>5817.7651877859998</v>
      </c>
    </row>
    <row r="5185" spans="1:10" x14ac:dyDescent="0.2">
      <c r="A5185">
        <v>2007</v>
      </c>
      <c r="B5185">
        <v>3</v>
      </c>
      <c r="C5185" s="1" t="s">
        <v>80</v>
      </c>
      <c r="D5185" s="1" t="s">
        <v>58</v>
      </c>
      <c r="E5185" s="1" t="s">
        <v>168</v>
      </c>
      <c r="F5185" s="1" t="s">
        <v>31</v>
      </c>
      <c r="G5185" s="1" t="s">
        <v>14</v>
      </c>
      <c r="H5185" s="1" t="s">
        <v>171</v>
      </c>
      <c r="I5185" s="1" t="s">
        <v>39</v>
      </c>
      <c r="J5185" s="19">
        <v>69.888640000000009</v>
      </c>
    </row>
    <row r="5186" spans="1:10" x14ac:dyDescent="0.2">
      <c r="A5186">
        <v>2007</v>
      </c>
      <c r="B5186">
        <v>3</v>
      </c>
      <c r="C5186" s="1" t="s">
        <v>80</v>
      </c>
      <c r="D5186" s="1" t="s">
        <v>58</v>
      </c>
      <c r="E5186" s="1" t="s">
        <v>168</v>
      </c>
      <c r="F5186" s="1" t="s">
        <v>31</v>
      </c>
      <c r="G5186" s="1" t="s">
        <v>155</v>
      </c>
      <c r="H5186" s="1" t="s">
        <v>160</v>
      </c>
      <c r="I5186" s="1" t="s">
        <v>37</v>
      </c>
      <c r="J5186" s="19">
        <v>115.30814204100001</v>
      </c>
    </row>
    <row r="5187" spans="1:10" x14ac:dyDescent="0.2">
      <c r="A5187">
        <v>2007</v>
      </c>
      <c r="B5187">
        <v>3</v>
      </c>
      <c r="C5187" s="1" t="s">
        <v>80</v>
      </c>
      <c r="D5187" s="1" t="s">
        <v>58</v>
      </c>
      <c r="E5187" s="1" t="s">
        <v>168</v>
      </c>
      <c r="F5187" s="1" t="s">
        <v>31</v>
      </c>
      <c r="G5187" s="1" t="s">
        <v>155</v>
      </c>
      <c r="H5187" s="1" t="s">
        <v>161</v>
      </c>
      <c r="I5187" s="1" t="s">
        <v>29</v>
      </c>
      <c r="J5187" s="19">
        <v>59.950490377999976</v>
      </c>
    </row>
    <row r="5188" spans="1:10" x14ac:dyDescent="0.2">
      <c r="A5188">
        <v>2007</v>
      </c>
      <c r="B5188">
        <v>3</v>
      </c>
      <c r="C5188" s="1" t="s">
        <v>80</v>
      </c>
      <c r="D5188" s="1" t="s">
        <v>58</v>
      </c>
      <c r="E5188" s="1" t="s">
        <v>168</v>
      </c>
      <c r="F5188" s="1" t="s">
        <v>31</v>
      </c>
      <c r="G5188" s="1" t="s">
        <v>155</v>
      </c>
      <c r="H5188" s="1" t="s">
        <v>162</v>
      </c>
      <c r="I5188" s="1" t="s">
        <v>30</v>
      </c>
      <c r="J5188" s="19">
        <v>16.478671378999998</v>
      </c>
    </row>
    <row r="5189" spans="1:10" x14ac:dyDescent="0.2">
      <c r="A5189">
        <v>2007</v>
      </c>
      <c r="B5189">
        <v>3</v>
      </c>
      <c r="C5189" s="1" t="s">
        <v>80</v>
      </c>
      <c r="D5189" s="1" t="s">
        <v>58</v>
      </c>
      <c r="E5189" s="1" t="s">
        <v>168</v>
      </c>
      <c r="F5189" s="1" t="s">
        <v>31</v>
      </c>
      <c r="G5189" s="1" t="s">
        <v>155</v>
      </c>
      <c r="H5189" s="1" t="s">
        <v>163</v>
      </c>
      <c r="I5189" s="1" t="s">
        <v>152</v>
      </c>
      <c r="J5189" s="19">
        <v>43.67076667900001</v>
      </c>
    </row>
    <row r="5190" spans="1:10" x14ac:dyDescent="0.2">
      <c r="A5190">
        <v>2007</v>
      </c>
      <c r="B5190">
        <v>3</v>
      </c>
      <c r="C5190" s="1" t="s">
        <v>80</v>
      </c>
      <c r="D5190" s="1" t="s">
        <v>58</v>
      </c>
      <c r="E5190" s="1" t="s">
        <v>168</v>
      </c>
      <c r="F5190" s="1" t="s">
        <v>31</v>
      </c>
      <c r="G5190" s="1" t="s">
        <v>155</v>
      </c>
      <c r="H5190" s="1" t="s">
        <v>169</v>
      </c>
      <c r="I5190" s="1" t="s">
        <v>36</v>
      </c>
      <c r="J5190" s="19">
        <v>4.2173349989999993</v>
      </c>
    </row>
    <row r="5191" spans="1:10" x14ac:dyDescent="0.2">
      <c r="A5191">
        <v>2007</v>
      </c>
      <c r="B5191">
        <v>3</v>
      </c>
      <c r="C5191" s="1" t="s">
        <v>80</v>
      </c>
      <c r="D5191" s="1" t="s">
        <v>58</v>
      </c>
      <c r="E5191" s="1" t="s">
        <v>168</v>
      </c>
      <c r="F5191" s="1" t="s">
        <v>31</v>
      </c>
      <c r="G5191" s="1" t="s">
        <v>155</v>
      </c>
      <c r="H5191" s="1" t="s">
        <v>171</v>
      </c>
      <c r="I5191" s="1" t="s">
        <v>39</v>
      </c>
      <c r="J5191" s="19">
        <v>48.253408540000002</v>
      </c>
    </row>
    <row r="5192" spans="1:10" x14ac:dyDescent="0.2">
      <c r="A5192">
        <v>2007</v>
      </c>
      <c r="B5192">
        <v>3</v>
      </c>
      <c r="C5192" s="1" t="s">
        <v>80</v>
      </c>
      <c r="D5192" s="1" t="s">
        <v>58</v>
      </c>
      <c r="E5192" s="1" t="s">
        <v>167</v>
      </c>
      <c r="F5192" s="1" t="s">
        <v>32</v>
      </c>
      <c r="G5192" s="1" t="s">
        <v>158</v>
      </c>
      <c r="H5192" s="1" t="s">
        <v>168</v>
      </c>
      <c r="I5192" s="1" t="s">
        <v>31</v>
      </c>
      <c r="J5192" s="19">
        <v>9.793829999999998</v>
      </c>
    </row>
    <row r="5193" spans="1:10" x14ac:dyDescent="0.2">
      <c r="A5193">
        <v>2007</v>
      </c>
      <c r="B5193">
        <v>3</v>
      </c>
      <c r="C5193" s="1" t="s">
        <v>80</v>
      </c>
      <c r="D5193" s="1" t="s">
        <v>58</v>
      </c>
      <c r="E5193" s="1" t="s">
        <v>167</v>
      </c>
      <c r="F5193" s="1" t="s">
        <v>32</v>
      </c>
      <c r="G5193" s="1" t="s">
        <v>159</v>
      </c>
      <c r="H5193" s="1" t="s">
        <v>167</v>
      </c>
      <c r="I5193" s="1" t="s">
        <v>32</v>
      </c>
      <c r="J5193" s="19">
        <v>19.01550061</v>
      </c>
    </row>
    <row r="5194" spans="1:10" x14ac:dyDescent="0.2">
      <c r="A5194">
        <v>2007</v>
      </c>
      <c r="B5194">
        <v>3</v>
      </c>
      <c r="C5194" s="1" t="s">
        <v>80</v>
      </c>
      <c r="D5194" s="1" t="s">
        <v>58</v>
      </c>
      <c r="E5194" s="1" t="s">
        <v>167</v>
      </c>
      <c r="F5194" s="1" t="s">
        <v>32</v>
      </c>
      <c r="G5194" s="1" t="s">
        <v>159</v>
      </c>
      <c r="H5194" s="1" t="s">
        <v>171</v>
      </c>
      <c r="I5194" s="1" t="s">
        <v>39</v>
      </c>
      <c r="J5194" s="19">
        <v>965.1461948299999</v>
      </c>
    </row>
    <row r="5195" spans="1:10" x14ac:dyDescent="0.2">
      <c r="A5195">
        <v>2007</v>
      </c>
      <c r="B5195">
        <v>3</v>
      </c>
      <c r="C5195" s="1" t="s">
        <v>80</v>
      </c>
      <c r="D5195" s="1" t="s">
        <v>58</v>
      </c>
      <c r="E5195" s="1" t="s">
        <v>167</v>
      </c>
      <c r="F5195" s="1" t="s">
        <v>32</v>
      </c>
      <c r="G5195" s="1" t="s">
        <v>14</v>
      </c>
      <c r="H5195" s="1" t="s">
        <v>162</v>
      </c>
      <c r="I5195" s="1" t="s">
        <v>30</v>
      </c>
      <c r="J5195" s="19">
        <v>1687.2277155959998</v>
      </c>
    </row>
    <row r="5196" spans="1:10" x14ac:dyDescent="0.2">
      <c r="A5196">
        <v>2007</v>
      </c>
      <c r="B5196">
        <v>3</v>
      </c>
      <c r="C5196" s="1" t="s">
        <v>80</v>
      </c>
      <c r="D5196" s="1" t="s">
        <v>58</v>
      </c>
      <c r="E5196" s="1" t="s">
        <v>167</v>
      </c>
      <c r="F5196" s="1" t="s">
        <v>32</v>
      </c>
      <c r="G5196" s="1" t="s">
        <v>14</v>
      </c>
      <c r="H5196" s="1" t="s">
        <v>171</v>
      </c>
      <c r="I5196" s="1" t="s">
        <v>39</v>
      </c>
      <c r="J5196" s="19">
        <v>9.3791641120333229E-16</v>
      </c>
    </row>
    <row r="5197" spans="1:10" x14ac:dyDescent="0.2">
      <c r="A5197">
        <v>2007</v>
      </c>
      <c r="B5197">
        <v>3</v>
      </c>
      <c r="C5197" s="1" t="s">
        <v>80</v>
      </c>
      <c r="D5197" s="1" t="s">
        <v>58</v>
      </c>
      <c r="E5197" s="1" t="s">
        <v>167</v>
      </c>
      <c r="F5197" s="1" t="s">
        <v>32</v>
      </c>
      <c r="G5197" s="1" t="s">
        <v>16</v>
      </c>
      <c r="H5197" s="1" t="s">
        <v>160</v>
      </c>
      <c r="I5197" s="1" t="s">
        <v>37</v>
      </c>
      <c r="J5197" s="19">
        <v>5.3130599999999992</v>
      </c>
    </row>
    <row r="5198" spans="1:10" x14ac:dyDescent="0.2">
      <c r="A5198">
        <v>2007</v>
      </c>
      <c r="B5198">
        <v>3</v>
      </c>
      <c r="C5198" s="1" t="s">
        <v>80</v>
      </c>
      <c r="D5198" s="1" t="s">
        <v>58</v>
      </c>
      <c r="E5198" s="1" t="s">
        <v>167</v>
      </c>
      <c r="F5198" s="1" t="s">
        <v>32</v>
      </c>
      <c r="G5198" s="1" t="s">
        <v>16</v>
      </c>
      <c r="H5198" s="1" t="s">
        <v>170</v>
      </c>
      <c r="I5198" s="1" t="s">
        <v>151</v>
      </c>
      <c r="J5198" s="19">
        <v>6.0177500000000004</v>
      </c>
    </row>
    <row r="5199" spans="1:10" x14ac:dyDescent="0.2">
      <c r="A5199">
        <v>2007</v>
      </c>
      <c r="B5199">
        <v>3</v>
      </c>
      <c r="C5199" s="1" t="s">
        <v>80</v>
      </c>
      <c r="D5199" s="1" t="s">
        <v>58</v>
      </c>
      <c r="E5199" s="1" t="s">
        <v>167</v>
      </c>
      <c r="F5199" s="1" t="s">
        <v>32</v>
      </c>
      <c r="G5199" s="1" t="s">
        <v>155</v>
      </c>
      <c r="H5199" s="1" t="s">
        <v>160</v>
      </c>
      <c r="I5199" s="1" t="s">
        <v>37</v>
      </c>
      <c r="J5199" s="19">
        <v>498.66408779301076</v>
      </c>
    </row>
    <row r="5200" spans="1:10" x14ac:dyDescent="0.2">
      <c r="A5200">
        <v>2007</v>
      </c>
      <c r="B5200">
        <v>3</v>
      </c>
      <c r="C5200" s="1" t="s">
        <v>80</v>
      </c>
      <c r="D5200" s="1" t="s">
        <v>58</v>
      </c>
      <c r="E5200" s="1" t="s">
        <v>167</v>
      </c>
      <c r="F5200" s="1" t="s">
        <v>32</v>
      </c>
      <c r="G5200" s="1" t="s">
        <v>155</v>
      </c>
      <c r="H5200" s="1" t="s">
        <v>161</v>
      </c>
      <c r="I5200" s="1" t="s">
        <v>29</v>
      </c>
      <c r="J5200" s="19">
        <v>327.41868924199997</v>
      </c>
    </row>
    <row r="5201" spans="1:10" x14ac:dyDescent="0.2">
      <c r="A5201">
        <v>2007</v>
      </c>
      <c r="B5201">
        <v>3</v>
      </c>
      <c r="C5201" s="1" t="s">
        <v>80</v>
      </c>
      <c r="D5201" s="1" t="s">
        <v>58</v>
      </c>
      <c r="E5201" s="1" t="s">
        <v>167</v>
      </c>
      <c r="F5201" s="1" t="s">
        <v>32</v>
      </c>
      <c r="G5201" s="1" t="s">
        <v>155</v>
      </c>
      <c r="H5201" s="1" t="s">
        <v>162</v>
      </c>
      <c r="I5201" s="1" t="s">
        <v>30</v>
      </c>
      <c r="J5201" s="19">
        <v>554.35024730099997</v>
      </c>
    </row>
    <row r="5202" spans="1:10" x14ac:dyDescent="0.2">
      <c r="A5202">
        <v>2007</v>
      </c>
      <c r="B5202">
        <v>3</v>
      </c>
      <c r="C5202" s="1" t="s">
        <v>80</v>
      </c>
      <c r="D5202" s="1" t="s">
        <v>58</v>
      </c>
      <c r="E5202" s="1" t="s">
        <v>167</v>
      </c>
      <c r="F5202" s="1" t="s">
        <v>32</v>
      </c>
      <c r="G5202" s="1" t="s">
        <v>155</v>
      </c>
      <c r="H5202" s="1" t="s">
        <v>167</v>
      </c>
      <c r="I5202" s="1" t="s">
        <v>32</v>
      </c>
      <c r="J5202" s="19">
        <v>0</v>
      </c>
    </row>
    <row r="5203" spans="1:10" x14ac:dyDescent="0.2">
      <c r="A5203">
        <v>2007</v>
      </c>
      <c r="B5203">
        <v>3</v>
      </c>
      <c r="C5203" s="1" t="s">
        <v>80</v>
      </c>
      <c r="D5203" s="1" t="s">
        <v>58</v>
      </c>
      <c r="E5203" s="1" t="s">
        <v>167</v>
      </c>
      <c r="F5203" s="1" t="s">
        <v>32</v>
      </c>
      <c r="G5203" s="1" t="s">
        <v>155</v>
      </c>
      <c r="H5203" s="1" t="s">
        <v>163</v>
      </c>
      <c r="I5203" s="1" t="s">
        <v>152</v>
      </c>
      <c r="J5203" s="19">
        <v>53.717711874989234</v>
      </c>
    </row>
    <row r="5204" spans="1:10" x14ac:dyDescent="0.2">
      <c r="A5204">
        <v>2007</v>
      </c>
      <c r="B5204">
        <v>3</v>
      </c>
      <c r="C5204" s="1" t="s">
        <v>80</v>
      </c>
      <c r="D5204" s="1" t="s">
        <v>58</v>
      </c>
      <c r="E5204" s="1" t="s">
        <v>167</v>
      </c>
      <c r="F5204" s="1" t="s">
        <v>32</v>
      </c>
      <c r="G5204" s="1" t="s">
        <v>155</v>
      </c>
      <c r="H5204" s="1" t="s">
        <v>169</v>
      </c>
      <c r="I5204" s="1" t="s">
        <v>36</v>
      </c>
      <c r="J5204" s="19">
        <v>21.558550109000031</v>
      </c>
    </row>
    <row r="5205" spans="1:10" x14ac:dyDescent="0.2">
      <c r="A5205">
        <v>2007</v>
      </c>
      <c r="B5205">
        <v>3</v>
      </c>
      <c r="C5205" s="1" t="s">
        <v>80</v>
      </c>
      <c r="D5205" s="1" t="s">
        <v>58</v>
      </c>
      <c r="E5205" s="1" t="s">
        <v>167</v>
      </c>
      <c r="F5205" s="1" t="s">
        <v>32</v>
      </c>
      <c r="G5205" s="1" t="s">
        <v>155</v>
      </c>
      <c r="H5205" s="1" t="s">
        <v>171</v>
      </c>
      <c r="I5205" s="1" t="s">
        <v>39</v>
      </c>
      <c r="J5205" s="19">
        <v>342.46688298400011</v>
      </c>
    </row>
    <row r="5206" spans="1:10" x14ac:dyDescent="0.2">
      <c r="A5206">
        <v>2007</v>
      </c>
      <c r="B5206">
        <v>3</v>
      </c>
      <c r="C5206" s="1" t="s">
        <v>80</v>
      </c>
      <c r="D5206" s="1" t="s">
        <v>58</v>
      </c>
      <c r="E5206" s="1" t="s">
        <v>163</v>
      </c>
      <c r="F5206" s="1" t="s">
        <v>152</v>
      </c>
      <c r="G5206" s="1" t="s">
        <v>158</v>
      </c>
      <c r="H5206" s="1" t="s">
        <v>168</v>
      </c>
      <c r="I5206" s="1" t="s">
        <v>31</v>
      </c>
      <c r="J5206" s="19">
        <v>721.58235890000003</v>
      </c>
    </row>
    <row r="5207" spans="1:10" x14ac:dyDescent="0.2">
      <c r="A5207">
        <v>2007</v>
      </c>
      <c r="B5207">
        <v>3</v>
      </c>
      <c r="C5207" s="1" t="s">
        <v>80</v>
      </c>
      <c r="D5207" s="1" t="s">
        <v>58</v>
      </c>
      <c r="E5207" s="1" t="s">
        <v>163</v>
      </c>
      <c r="F5207" s="1" t="s">
        <v>152</v>
      </c>
      <c r="G5207" s="1" t="s">
        <v>158</v>
      </c>
      <c r="H5207" s="1" t="s">
        <v>171</v>
      </c>
      <c r="I5207" s="1" t="s">
        <v>39</v>
      </c>
      <c r="J5207" s="19">
        <v>27.858983299999998</v>
      </c>
    </row>
    <row r="5208" spans="1:10" x14ac:dyDescent="0.2">
      <c r="A5208">
        <v>2007</v>
      </c>
      <c r="B5208">
        <v>3</v>
      </c>
      <c r="C5208" s="1" t="s">
        <v>80</v>
      </c>
      <c r="D5208" s="1" t="s">
        <v>58</v>
      </c>
      <c r="E5208" s="1" t="s">
        <v>163</v>
      </c>
      <c r="F5208" s="1" t="s">
        <v>152</v>
      </c>
      <c r="G5208" s="1" t="s">
        <v>159</v>
      </c>
      <c r="H5208" s="1" t="s">
        <v>167</v>
      </c>
      <c r="I5208" s="1" t="s">
        <v>32</v>
      </c>
      <c r="J5208" s="19">
        <v>467.47410659999991</v>
      </c>
    </row>
    <row r="5209" spans="1:10" x14ac:dyDescent="0.2">
      <c r="A5209">
        <v>2007</v>
      </c>
      <c r="B5209">
        <v>3</v>
      </c>
      <c r="C5209" s="1" t="s">
        <v>80</v>
      </c>
      <c r="D5209" s="1" t="s">
        <v>58</v>
      </c>
      <c r="E5209" s="1" t="s">
        <v>163</v>
      </c>
      <c r="F5209" s="1" t="s">
        <v>152</v>
      </c>
      <c r="G5209" s="1" t="s">
        <v>159</v>
      </c>
      <c r="H5209" s="1" t="s">
        <v>171</v>
      </c>
      <c r="I5209" s="1" t="s">
        <v>39</v>
      </c>
      <c r="J5209" s="19">
        <v>21.766875199999998</v>
      </c>
    </row>
    <row r="5210" spans="1:10" x14ac:dyDescent="0.2">
      <c r="A5210">
        <v>2007</v>
      </c>
      <c r="B5210">
        <v>3</v>
      </c>
      <c r="C5210" s="1" t="s">
        <v>80</v>
      </c>
      <c r="D5210" s="1" t="s">
        <v>58</v>
      </c>
      <c r="E5210" s="1" t="s">
        <v>163</v>
      </c>
      <c r="F5210" s="1" t="s">
        <v>152</v>
      </c>
      <c r="G5210" s="1" t="s">
        <v>14</v>
      </c>
      <c r="H5210" s="1" t="s">
        <v>162</v>
      </c>
      <c r="I5210" s="1" t="s">
        <v>30</v>
      </c>
      <c r="J5210" s="19">
        <v>2709.4271640125958</v>
      </c>
    </row>
    <row r="5211" spans="1:10" x14ac:dyDescent="0.2">
      <c r="A5211">
        <v>2007</v>
      </c>
      <c r="B5211">
        <v>3</v>
      </c>
      <c r="C5211" s="1" t="s">
        <v>80</v>
      </c>
      <c r="D5211" s="1" t="s">
        <v>58</v>
      </c>
      <c r="E5211" s="1" t="s">
        <v>163</v>
      </c>
      <c r="F5211" s="1" t="s">
        <v>152</v>
      </c>
      <c r="G5211" s="1" t="s">
        <v>14</v>
      </c>
      <c r="H5211" s="1" t="s">
        <v>171</v>
      </c>
      <c r="I5211" s="1" t="s">
        <v>39</v>
      </c>
      <c r="J5211" s="19">
        <v>-1.6320000031555537E-6</v>
      </c>
    </row>
    <row r="5212" spans="1:10" x14ac:dyDescent="0.2">
      <c r="A5212">
        <v>2007</v>
      </c>
      <c r="B5212">
        <v>3</v>
      </c>
      <c r="C5212" s="1" t="s">
        <v>80</v>
      </c>
      <c r="D5212" s="1" t="s">
        <v>58</v>
      </c>
      <c r="E5212" s="1" t="s">
        <v>163</v>
      </c>
      <c r="F5212" s="1" t="s">
        <v>152</v>
      </c>
      <c r="G5212" s="1" t="s">
        <v>13</v>
      </c>
      <c r="H5212" s="1" t="s">
        <v>161</v>
      </c>
      <c r="I5212" s="1" t="s">
        <v>29</v>
      </c>
      <c r="J5212" s="19">
        <v>34.314277799999992</v>
      </c>
    </row>
    <row r="5213" spans="1:10" x14ac:dyDescent="0.2">
      <c r="A5213">
        <v>2007</v>
      </c>
      <c r="B5213">
        <v>3</v>
      </c>
      <c r="C5213" s="1" t="s">
        <v>80</v>
      </c>
      <c r="D5213" s="1" t="s">
        <v>58</v>
      </c>
      <c r="E5213" s="1" t="s">
        <v>163</v>
      </c>
      <c r="F5213" s="1" t="s">
        <v>152</v>
      </c>
      <c r="G5213" s="1" t="s">
        <v>13</v>
      </c>
      <c r="H5213" s="1" t="s">
        <v>171</v>
      </c>
      <c r="I5213" s="1" t="s">
        <v>39</v>
      </c>
      <c r="J5213" s="19">
        <v>26.287651800000003</v>
      </c>
    </row>
    <row r="5214" spans="1:10" x14ac:dyDescent="0.2">
      <c r="A5214">
        <v>2007</v>
      </c>
      <c r="B5214">
        <v>3</v>
      </c>
      <c r="C5214" s="1" t="s">
        <v>80</v>
      </c>
      <c r="D5214" s="1" t="s">
        <v>58</v>
      </c>
      <c r="E5214" s="1" t="s">
        <v>163</v>
      </c>
      <c r="F5214" s="1" t="s">
        <v>152</v>
      </c>
      <c r="G5214" s="1" t="s">
        <v>16</v>
      </c>
      <c r="H5214" s="1" t="s">
        <v>160</v>
      </c>
      <c r="I5214" s="1" t="s">
        <v>37</v>
      </c>
      <c r="J5214" s="19">
        <v>907.25125303133836</v>
      </c>
    </row>
    <row r="5215" spans="1:10" x14ac:dyDescent="0.2">
      <c r="A5215">
        <v>2007</v>
      </c>
      <c r="B5215">
        <v>3</v>
      </c>
      <c r="C5215" s="1" t="s">
        <v>80</v>
      </c>
      <c r="D5215" s="1" t="s">
        <v>58</v>
      </c>
      <c r="E5215" s="1" t="s">
        <v>163</v>
      </c>
      <c r="F5215" s="1" t="s">
        <v>152</v>
      </c>
      <c r="G5215" s="1" t="s">
        <v>16</v>
      </c>
      <c r="H5215" s="1" t="s">
        <v>163</v>
      </c>
      <c r="I5215" s="1" t="s">
        <v>152</v>
      </c>
      <c r="J5215" s="19">
        <v>0</v>
      </c>
    </row>
    <row r="5216" spans="1:10" x14ac:dyDescent="0.2">
      <c r="A5216">
        <v>2007</v>
      </c>
      <c r="B5216">
        <v>3</v>
      </c>
      <c r="C5216" s="1" t="s">
        <v>80</v>
      </c>
      <c r="D5216" s="1" t="s">
        <v>58</v>
      </c>
      <c r="E5216" s="1" t="s">
        <v>163</v>
      </c>
      <c r="F5216" s="1" t="s">
        <v>152</v>
      </c>
      <c r="G5216" s="1" t="s">
        <v>16</v>
      </c>
      <c r="H5216" s="1" t="s">
        <v>170</v>
      </c>
      <c r="I5216" s="1" t="s">
        <v>151</v>
      </c>
      <c r="J5216" s="19">
        <v>1473.1885800000002</v>
      </c>
    </row>
    <row r="5217" spans="1:10" x14ac:dyDescent="0.2">
      <c r="A5217">
        <v>2007</v>
      </c>
      <c r="B5217">
        <v>3</v>
      </c>
      <c r="C5217" s="1" t="s">
        <v>80</v>
      </c>
      <c r="D5217" s="1" t="s">
        <v>58</v>
      </c>
      <c r="E5217" s="1" t="s">
        <v>163</v>
      </c>
      <c r="F5217" s="1" t="s">
        <v>152</v>
      </c>
      <c r="G5217" s="1" t="s">
        <v>155</v>
      </c>
      <c r="H5217" s="1" t="s">
        <v>160</v>
      </c>
      <c r="I5217" s="1" t="s">
        <v>37</v>
      </c>
      <c r="J5217" s="19">
        <v>38.323432404592459</v>
      </c>
    </row>
    <row r="5218" spans="1:10" x14ac:dyDescent="0.2">
      <c r="A5218">
        <v>2007</v>
      </c>
      <c r="B5218">
        <v>3</v>
      </c>
      <c r="C5218" s="1" t="s">
        <v>80</v>
      </c>
      <c r="D5218" s="1" t="s">
        <v>58</v>
      </c>
      <c r="E5218" s="1" t="s">
        <v>163</v>
      </c>
      <c r="F5218" s="1" t="s">
        <v>152</v>
      </c>
      <c r="G5218" s="1" t="s">
        <v>155</v>
      </c>
      <c r="H5218" s="1" t="s">
        <v>161</v>
      </c>
      <c r="I5218" s="1" t="s">
        <v>29</v>
      </c>
      <c r="J5218" s="19">
        <v>179.83755052325856</v>
      </c>
    </row>
    <row r="5219" spans="1:10" x14ac:dyDescent="0.2">
      <c r="A5219">
        <v>2007</v>
      </c>
      <c r="B5219">
        <v>3</v>
      </c>
      <c r="C5219" s="1" t="s">
        <v>80</v>
      </c>
      <c r="D5219" s="1" t="s">
        <v>58</v>
      </c>
      <c r="E5219" s="1" t="s">
        <v>163</v>
      </c>
      <c r="F5219" s="1" t="s">
        <v>152</v>
      </c>
      <c r="G5219" s="1" t="s">
        <v>155</v>
      </c>
      <c r="H5219" s="1" t="s">
        <v>162</v>
      </c>
      <c r="I5219" s="1" t="s">
        <v>30</v>
      </c>
      <c r="J5219" s="19">
        <v>104.64951296672081</v>
      </c>
    </row>
    <row r="5220" spans="1:10" x14ac:dyDescent="0.2">
      <c r="A5220">
        <v>2007</v>
      </c>
      <c r="B5220">
        <v>3</v>
      </c>
      <c r="C5220" s="1" t="s">
        <v>80</v>
      </c>
      <c r="D5220" s="1" t="s">
        <v>58</v>
      </c>
      <c r="E5220" s="1" t="s">
        <v>163</v>
      </c>
      <c r="F5220" s="1" t="s">
        <v>152</v>
      </c>
      <c r="G5220" s="1" t="s">
        <v>155</v>
      </c>
      <c r="H5220" s="1" t="s">
        <v>163</v>
      </c>
      <c r="I5220" s="1" t="s">
        <v>152</v>
      </c>
      <c r="J5220" s="19">
        <v>213.86611244102954</v>
      </c>
    </row>
    <row r="5221" spans="1:10" x14ac:dyDescent="0.2">
      <c r="A5221">
        <v>2007</v>
      </c>
      <c r="B5221">
        <v>3</v>
      </c>
      <c r="C5221" s="1" t="s">
        <v>80</v>
      </c>
      <c r="D5221" s="1" t="s">
        <v>58</v>
      </c>
      <c r="E5221" s="1" t="s">
        <v>163</v>
      </c>
      <c r="F5221" s="1" t="s">
        <v>152</v>
      </c>
      <c r="G5221" s="1" t="s">
        <v>155</v>
      </c>
      <c r="H5221" s="1" t="s">
        <v>169</v>
      </c>
      <c r="I5221" s="1" t="s">
        <v>36</v>
      </c>
      <c r="J5221" s="19">
        <v>4.5007958475302141</v>
      </c>
    </row>
    <row r="5222" spans="1:10" x14ac:dyDescent="0.2">
      <c r="A5222">
        <v>2007</v>
      </c>
      <c r="B5222">
        <v>3</v>
      </c>
      <c r="C5222" s="1" t="s">
        <v>80</v>
      </c>
      <c r="D5222" s="1" t="s">
        <v>58</v>
      </c>
      <c r="E5222" s="1" t="s">
        <v>164</v>
      </c>
      <c r="F5222" s="1" t="s">
        <v>165</v>
      </c>
      <c r="G5222" s="1" t="s">
        <v>158</v>
      </c>
      <c r="H5222" s="1" t="s">
        <v>168</v>
      </c>
      <c r="I5222" s="1" t="s">
        <v>31</v>
      </c>
      <c r="J5222" s="19">
        <v>66.694149999999993</v>
      </c>
    </row>
    <row r="5223" spans="1:10" x14ac:dyDescent="0.2">
      <c r="A5223">
        <v>2007</v>
      </c>
      <c r="B5223">
        <v>3</v>
      </c>
      <c r="C5223" s="1" t="s">
        <v>80</v>
      </c>
      <c r="D5223" s="1" t="s">
        <v>58</v>
      </c>
      <c r="E5223" s="1" t="s">
        <v>164</v>
      </c>
      <c r="F5223" s="1" t="s">
        <v>165</v>
      </c>
      <c r="G5223" s="1" t="s">
        <v>158</v>
      </c>
      <c r="H5223" s="1" t="s">
        <v>171</v>
      </c>
      <c r="I5223" s="1" t="s">
        <v>39</v>
      </c>
      <c r="J5223" s="19">
        <v>7.2903200000000004</v>
      </c>
    </row>
    <row r="5224" spans="1:10" x14ac:dyDescent="0.2">
      <c r="A5224">
        <v>2007</v>
      </c>
      <c r="B5224">
        <v>3</v>
      </c>
      <c r="C5224" s="1" t="s">
        <v>80</v>
      </c>
      <c r="D5224" s="1" t="s">
        <v>58</v>
      </c>
      <c r="E5224" s="1" t="s">
        <v>164</v>
      </c>
      <c r="F5224" s="1" t="s">
        <v>165</v>
      </c>
      <c r="G5224" s="1" t="s">
        <v>159</v>
      </c>
      <c r="H5224" s="1" t="s">
        <v>167</v>
      </c>
      <c r="I5224" s="1" t="s">
        <v>32</v>
      </c>
      <c r="J5224" s="19">
        <v>536.15509000000009</v>
      </c>
    </row>
    <row r="5225" spans="1:10" x14ac:dyDescent="0.2">
      <c r="A5225">
        <v>2007</v>
      </c>
      <c r="B5225">
        <v>3</v>
      </c>
      <c r="C5225" s="1" t="s">
        <v>80</v>
      </c>
      <c r="D5225" s="1" t="s">
        <v>58</v>
      </c>
      <c r="E5225" s="1" t="s">
        <v>164</v>
      </c>
      <c r="F5225" s="1" t="s">
        <v>165</v>
      </c>
      <c r="G5225" s="1" t="s">
        <v>159</v>
      </c>
      <c r="H5225" s="1" t="s">
        <v>171</v>
      </c>
      <c r="I5225" s="1" t="s">
        <v>39</v>
      </c>
      <c r="J5225" s="19">
        <v>259.27343999999999</v>
      </c>
    </row>
    <row r="5226" spans="1:10" x14ac:dyDescent="0.2">
      <c r="A5226">
        <v>2007</v>
      </c>
      <c r="B5226">
        <v>3</v>
      </c>
      <c r="C5226" s="1" t="s">
        <v>80</v>
      </c>
      <c r="D5226" s="1" t="s">
        <v>58</v>
      </c>
      <c r="E5226" s="1" t="s">
        <v>164</v>
      </c>
      <c r="F5226" s="1" t="s">
        <v>165</v>
      </c>
      <c r="G5226" s="1" t="s">
        <v>14</v>
      </c>
      <c r="H5226" s="1" t="s">
        <v>162</v>
      </c>
      <c r="I5226" s="1" t="s">
        <v>30</v>
      </c>
      <c r="J5226" s="19">
        <v>620.88803999999993</v>
      </c>
    </row>
    <row r="5227" spans="1:10" x14ac:dyDescent="0.2">
      <c r="A5227">
        <v>2007</v>
      </c>
      <c r="B5227">
        <v>3</v>
      </c>
      <c r="C5227" s="1" t="s">
        <v>80</v>
      </c>
      <c r="D5227" s="1" t="s">
        <v>58</v>
      </c>
      <c r="E5227" s="1" t="s">
        <v>164</v>
      </c>
      <c r="F5227" s="1" t="s">
        <v>165</v>
      </c>
      <c r="G5227" s="1" t="s">
        <v>13</v>
      </c>
      <c r="H5227" s="1" t="s">
        <v>161</v>
      </c>
      <c r="I5227" s="1" t="s">
        <v>29</v>
      </c>
      <c r="J5227" s="19">
        <v>7.9715499999999988</v>
      </c>
    </row>
    <row r="5228" spans="1:10" x14ac:dyDescent="0.2">
      <c r="A5228">
        <v>2007</v>
      </c>
      <c r="B5228">
        <v>3</v>
      </c>
      <c r="C5228" s="1" t="s">
        <v>80</v>
      </c>
      <c r="D5228" s="1" t="s">
        <v>58</v>
      </c>
      <c r="E5228" s="1" t="s">
        <v>164</v>
      </c>
      <c r="F5228" s="1" t="s">
        <v>165</v>
      </c>
      <c r="G5228" s="1" t="s">
        <v>16</v>
      </c>
      <c r="H5228" s="1" t="s">
        <v>160</v>
      </c>
      <c r="I5228" s="1" t="s">
        <v>37</v>
      </c>
      <c r="J5228" s="19">
        <v>694.85407000000009</v>
      </c>
    </row>
    <row r="5229" spans="1:10" x14ac:dyDescent="0.2">
      <c r="A5229">
        <v>2007</v>
      </c>
      <c r="B5229">
        <v>3</v>
      </c>
      <c r="C5229" s="1" t="s">
        <v>80</v>
      </c>
      <c r="D5229" s="1" t="s">
        <v>58</v>
      </c>
      <c r="E5229" s="1" t="s">
        <v>164</v>
      </c>
      <c r="F5229" s="1" t="s">
        <v>165</v>
      </c>
      <c r="G5229" s="1" t="s">
        <v>16</v>
      </c>
      <c r="H5229" s="1" t="s">
        <v>163</v>
      </c>
      <c r="I5229" s="1" t="s">
        <v>152</v>
      </c>
      <c r="J5229" s="19">
        <v>0</v>
      </c>
    </row>
    <row r="5230" spans="1:10" x14ac:dyDescent="0.2">
      <c r="A5230">
        <v>2007</v>
      </c>
      <c r="B5230">
        <v>3</v>
      </c>
      <c r="C5230" s="1" t="s">
        <v>80</v>
      </c>
      <c r="D5230" s="1" t="s">
        <v>58</v>
      </c>
      <c r="E5230" s="1" t="s">
        <v>164</v>
      </c>
      <c r="F5230" s="1" t="s">
        <v>165</v>
      </c>
      <c r="G5230" s="1" t="s">
        <v>16</v>
      </c>
      <c r="H5230" s="1" t="s">
        <v>170</v>
      </c>
      <c r="I5230" s="1" t="s">
        <v>151</v>
      </c>
      <c r="J5230" s="19">
        <v>1666.68688</v>
      </c>
    </row>
    <row r="5231" spans="1:10" x14ac:dyDescent="0.2">
      <c r="A5231">
        <v>2007</v>
      </c>
      <c r="B5231">
        <v>3</v>
      </c>
      <c r="C5231" s="1" t="s">
        <v>80</v>
      </c>
      <c r="D5231" s="1" t="s">
        <v>58</v>
      </c>
      <c r="E5231" s="1" t="s">
        <v>164</v>
      </c>
      <c r="F5231" s="1" t="s">
        <v>165</v>
      </c>
      <c r="G5231" s="1" t="s">
        <v>155</v>
      </c>
      <c r="H5231" s="1" t="s">
        <v>160</v>
      </c>
      <c r="I5231" s="1" t="s">
        <v>37</v>
      </c>
      <c r="J5231" s="19">
        <v>4100.6931129251625</v>
      </c>
    </row>
    <row r="5232" spans="1:10" x14ac:dyDescent="0.2">
      <c r="A5232">
        <v>2007</v>
      </c>
      <c r="B5232">
        <v>3</v>
      </c>
      <c r="C5232" s="1" t="s">
        <v>80</v>
      </c>
      <c r="D5232" s="1" t="s">
        <v>58</v>
      </c>
      <c r="E5232" s="1" t="s">
        <v>164</v>
      </c>
      <c r="F5232" s="1" t="s">
        <v>165</v>
      </c>
      <c r="G5232" s="1" t="s">
        <v>155</v>
      </c>
      <c r="H5232" s="1" t="s">
        <v>161</v>
      </c>
      <c r="I5232" s="1" t="s">
        <v>29</v>
      </c>
      <c r="J5232" s="19">
        <v>247.39877000000001</v>
      </c>
    </row>
    <row r="5233" spans="1:10" x14ac:dyDescent="0.2">
      <c r="A5233">
        <v>2007</v>
      </c>
      <c r="B5233">
        <v>3</v>
      </c>
      <c r="C5233" s="1" t="s">
        <v>80</v>
      </c>
      <c r="D5233" s="1" t="s">
        <v>58</v>
      </c>
      <c r="E5233" s="1" t="s">
        <v>164</v>
      </c>
      <c r="F5233" s="1" t="s">
        <v>165</v>
      </c>
      <c r="G5233" s="1" t="s">
        <v>155</v>
      </c>
      <c r="H5233" s="1" t="s">
        <v>162</v>
      </c>
      <c r="I5233" s="1" t="s">
        <v>30</v>
      </c>
      <c r="J5233" s="19">
        <v>2765.3019399999998</v>
      </c>
    </row>
    <row r="5234" spans="1:10" x14ac:dyDescent="0.2">
      <c r="A5234">
        <v>2007</v>
      </c>
      <c r="B5234">
        <v>3</v>
      </c>
      <c r="C5234" s="1" t="s">
        <v>80</v>
      </c>
      <c r="D5234" s="1" t="s">
        <v>58</v>
      </c>
      <c r="E5234" s="1" t="s">
        <v>164</v>
      </c>
      <c r="F5234" s="1" t="s">
        <v>165</v>
      </c>
      <c r="G5234" s="1" t="s">
        <v>155</v>
      </c>
      <c r="H5234" s="1" t="s">
        <v>163</v>
      </c>
      <c r="I5234" s="1" t="s">
        <v>152</v>
      </c>
      <c r="J5234" s="19">
        <v>885.76668707483759</v>
      </c>
    </row>
    <row r="5235" spans="1:10" x14ac:dyDescent="0.2">
      <c r="A5235">
        <v>2007</v>
      </c>
      <c r="B5235">
        <v>3</v>
      </c>
      <c r="C5235" s="1" t="s">
        <v>80</v>
      </c>
      <c r="D5235" s="1" t="s">
        <v>58</v>
      </c>
      <c r="E5235" s="1" t="s">
        <v>164</v>
      </c>
      <c r="F5235" s="1" t="s">
        <v>165</v>
      </c>
      <c r="G5235" s="1" t="s">
        <v>155</v>
      </c>
      <c r="H5235" s="1" t="s">
        <v>169</v>
      </c>
      <c r="I5235" s="1" t="s">
        <v>36</v>
      </c>
      <c r="J5235" s="19">
        <v>1604.623</v>
      </c>
    </row>
    <row r="5236" spans="1:10" x14ac:dyDescent="0.2">
      <c r="A5236">
        <v>2007</v>
      </c>
      <c r="B5236">
        <v>3</v>
      </c>
      <c r="C5236" s="1" t="s">
        <v>80</v>
      </c>
      <c r="D5236" s="1" t="s">
        <v>58</v>
      </c>
      <c r="E5236" s="1" t="s">
        <v>164</v>
      </c>
      <c r="F5236" s="1" t="s">
        <v>165</v>
      </c>
      <c r="G5236" s="1" t="s">
        <v>155</v>
      </c>
      <c r="H5236" s="1" t="s">
        <v>171</v>
      </c>
      <c r="I5236" s="1" t="s">
        <v>39</v>
      </c>
      <c r="J5236" s="19">
        <v>478.54589186099997</v>
      </c>
    </row>
    <row r="5237" spans="1:10" x14ac:dyDescent="0.2">
      <c r="A5237">
        <v>2007</v>
      </c>
      <c r="B5237">
        <v>3</v>
      </c>
      <c r="C5237" s="1" t="s">
        <v>80</v>
      </c>
      <c r="D5237" s="1" t="s">
        <v>58</v>
      </c>
      <c r="E5237" s="1" t="s">
        <v>166</v>
      </c>
      <c r="F5237" s="1" t="s">
        <v>150</v>
      </c>
      <c r="G5237" s="1" t="s">
        <v>159</v>
      </c>
      <c r="H5237" s="1" t="s">
        <v>167</v>
      </c>
      <c r="I5237" s="1" t="s">
        <v>32</v>
      </c>
      <c r="J5237" s="19">
        <v>2415.0092599920004</v>
      </c>
    </row>
    <row r="5238" spans="1:10" x14ac:dyDescent="0.2">
      <c r="A5238">
        <v>2007</v>
      </c>
      <c r="B5238">
        <v>3</v>
      </c>
      <c r="C5238" s="1" t="s">
        <v>80</v>
      </c>
      <c r="D5238" s="1" t="s">
        <v>58</v>
      </c>
      <c r="E5238" s="1" t="s">
        <v>166</v>
      </c>
      <c r="F5238" s="1" t="s">
        <v>150</v>
      </c>
      <c r="G5238" s="1" t="s">
        <v>159</v>
      </c>
      <c r="H5238" s="1" t="s">
        <v>171</v>
      </c>
      <c r="I5238" s="1" t="s">
        <v>39</v>
      </c>
      <c r="J5238" s="19">
        <v>18123.112379999999</v>
      </c>
    </row>
    <row r="5239" spans="1:10" x14ac:dyDescent="0.2">
      <c r="A5239">
        <v>2007</v>
      </c>
      <c r="B5239">
        <v>3</v>
      </c>
      <c r="C5239" s="1" t="s">
        <v>80</v>
      </c>
      <c r="D5239" s="1" t="s">
        <v>58</v>
      </c>
      <c r="E5239" s="1" t="s">
        <v>166</v>
      </c>
      <c r="F5239" s="1" t="s">
        <v>150</v>
      </c>
      <c r="G5239" s="1" t="s">
        <v>14</v>
      </c>
      <c r="H5239" s="1" t="s">
        <v>162</v>
      </c>
      <c r="I5239" s="1" t="s">
        <v>30</v>
      </c>
      <c r="J5239" s="19">
        <v>9211.7331908029992</v>
      </c>
    </row>
    <row r="5240" spans="1:10" x14ac:dyDescent="0.2">
      <c r="A5240">
        <v>2007</v>
      </c>
      <c r="B5240">
        <v>3</v>
      </c>
      <c r="C5240" s="1" t="s">
        <v>80</v>
      </c>
      <c r="D5240" s="1" t="s">
        <v>58</v>
      </c>
      <c r="E5240" s="1" t="s">
        <v>166</v>
      </c>
      <c r="F5240" s="1" t="s">
        <v>150</v>
      </c>
      <c r="G5240" s="1" t="s">
        <v>14</v>
      </c>
      <c r="H5240" s="1" t="s">
        <v>171</v>
      </c>
      <c r="I5240" s="1" t="s">
        <v>39</v>
      </c>
      <c r="J5240" s="19">
        <v>20.18494919699998</v>
      </c>
    </row>
    <row r="5241" spans="1:10" x14ac:dyDescent="0.2">
      <c r="A5241">
        <v>2007</v>
      </c>
      <c r="B5241">
        <v>3</v>
      </c>
      <c r="C5241" s="1" t="s">
        <v>80</v>
      </c>
      <c r="D5241" s="1" t="s">
        <v>58</v>
      </c>
      <c r="E5241" s="1" t="s">
        <v>166</v>
      </c>
      <c r="F5241" s="1" t="s">
        <v>150</v>
      </c>
      <c r="G5241" s="1" t="s">
        <v>155</v>
      </c>
      <c r="H5241" s="1" t="s">
        <v>160</v>
      </c>
      <c r="I5241" s="1" t="s">
        <v>37</v>
      </c>
      <c r="J5241" s="19">
        <v>3505.6045781899061</v>
      </c>
    </row>
    <row r="5242" spans="1:10" x14ac:dyDescent="0.2">
      <c r="A5242">
        <v>2007</v>
      </c>
      <c r="B5242">
        <v>3</v>
      </c>
      <c r="C5242" s="1" t="s">
        <v>80</v>
      </c>
      <c r="D5242" s="1" t="s">
        <v>58</v>
      </c>
      <c r="E5242" s="1" t="s">
        <v>166</v>
      </c>
      <c r="F5242" s="1" t="s">
        <v>150</v>
      </c>
      <c r="G5242" s="1" t="s">
        <v>155</v>
      </c>
      <c r="H5242" s="1" t="s">
        <v>161</v>
      </c>
      <c r="I5242" s="1" t="s">
        <v>29</v>
      </c>
      <c r="J5242" s="19">
        <v>2529.28899</v>
      </c>
    </row>
    <row r="5243" spans="1:10" x14ac:dyDescent="0.2">
      <c r="A5243">
        <v>2007</v>
      </c>
      <c r="B5243">
        <v>3</v>
      </c>
      <c r="C5243" s="1" t="s">
        <v>80</v>
      </c>
      <c r="D5243" s="1" t="s">
        <v>58</v>
      </c>
      <c r="E5243" s="1" t="s">
        <v>166</v>
      </c>
      <c r="F5243" s="1" t="s">
        <v>150</v>
      </c>
      <c r="G5243" s="1" t="s">
        <v>155</v>
      </c>
      <c r="H5243" s="1" t="s">
        <v>162</v>
      </c>
      <c r="I5243" s="1" t="s">
        <v>30</v>
      </c>
      <c r="J5243" s="19">
        <v>5602.9074800000008</v>
      </c>
    </row>
    <row r="5244" spans="1:10" x14ac:dyDescent="0.2">
      <c r="A5244">
        <v>2007</v>
      </c>
      <c r="B5244">
        <v>3</v>
      </c>
      <c r="C5244" s="1" t="s">
        <v>80</v>
      </c>
      <c r="D5244" s="1" t="s">
        <v>58</v>
      </c>
      <c r="E5244" s="1" t="s">
        <v>166</v>
      </c>
      <c r="F5244" s="1" t="s">
        <v>150</v>
      </c>
      <c r="G5244" s="1" t="s">
        <v>155</v>
      </c>
      <c r="H5244" s="1" t="s">
        <v>163</v>
      </c>
      <c r="I5244" s="1" t="s">
        <v>152</v>
      </c>
      <c r="J5244" s="19">
        <v>872.73266614809404</v>
      </c>
    </row>
    <row r="5245" spans="1:10" x14ac:dyDescent="0.2">
      <c r="A5245">
        <v>2007</v>
      </c>
      <c r="B5245">
        <v>3</v>
      </c>
      <c r="C5245" s="1" t="s">
        <v>80</v>
      </c>
      <c r="D5245" s="1" t="s">
        <v>58</v>
      </c>
      <c r="E5245" s="1" t="s">
        <v>166</v>
      </c>
      <c r="F5245" s="1" t="s">
        <v>150</v>
      </c>
      <c r="G5245" s="1" t="s">
        <v>155</v>
      </c>
      <c r="H5245" s="1" t="s">
        <v>169</v>
      </c>
      <c r="I5245" s="1" t="s">
        <v>36</v>
      </c>
      <c r="J5245" s="19">
        <v>2493.79018</v>
      </c>
    </row>
    <row r="5246" spans="1:10" x14ac:dyDescent="0.2">
      <c r="A5246">
        <v>2007</v>
      </c>
      <c r="B5246">
        <v>3</v>
      </c>
      <c r="C5246" s="1" t="s">
        <v>80</v>
      </c>
      <c r="D5246" s="1" t="s">
        <v>58</v>
      </c>
      <c r="E5246" s="1" t="s">
        <v>166</v>
      </c>
      <c r="F5246" s="1" t="s">
        <v>150</v>
      </c>
      <c r="G5246" s="1" t="s">
        <v>155</v>
      </c>
      <c r="H5246" s="1" t="s">
        <v>171</v>
      </c>
      <c r="I5246" s="1" t="s">
        <v>39</v>
      </c>
      <c r="J5246" s="19">
        <v>334.64754566200003</v>
      </c>
    </row>
    <row r="5247" spans="1:10" x14ac:dyDescent="0.2">
      <c r="A5247">
        <v>2007</v>
      </c>
      <c r="B5247">
        <v>3</v>
      </c>
      <c r="C5247" s="1" t="s">
        <v>80</v>
      </c>
      <c r="D5247" s="1" t="s">
        <v>58</v>
      </c>
      <c r="E5247" s="1" t="s">
        <v>169</v>
      </c>
      <c r="F5247" s="1" t="s">
        <v>36</v>
      </c>
      <c r="G5247" s="1" t="s">
        <v>158</v>
      </c>
      <c r="H5247" s="1" t="s">
        <v>168</v>
      </c>
      <c r="I5247" s="1" t="s">
        <v>31</v>
      </c>
      <c r="J5247" s="19">
        <v>44.897131107999996</v>
      </c>
    </row>
    <row r="5248" spans="1:10" x14ac:dyDescent="0.2">
      <c r="A5248">
        <v>2007</v>
      </c>
      <c r="B5248">
        <v>3</v>
      </c>
      <c r="C5248" s="1" t="s">
        <v>80</v>
      </c>
      <c r="D5248" s="1" t="s">
        <v>58</v>
      </c>
      <c r="E5248" s="1" t="s">
        <v>169</v>
      </c>
      <c r="F5248" s="1" t="s">
        <v>36</v>
      </c>
      <c r="G5248" s="1" t="s">
        <v>158</v>
      </c>
      <c r="H5248" s="1" t="s">
        <v>171</v>
      </c>
      <c r="I5248" s="1" t="s">
        <v>39</v>
      </c>
      <c r="J5248" s="19">
        <v>-9.9999999747524279E-10</v>
      </c>
    </row>
    <row r="5249" spans="1:10" x14ac:dyDescent="0.2">
      <c r="A5249">
        <v>2007</v>
      </c>
      <c r="B5249">
        <v>3</v>
      </c>
      <c r="C5249" s="1" t="s">
        <v>80</v>
      </c>
      <c r="D5249" s="1" t="s">
        <v>58</v>
      </c>
      <c r="E5249" s="1" t="s">
        <v>169</v>
      </c>
      <c r="F5249" s="1" t="s">
        <v>36</v>
      </c>
      <c r="G5249" s="1" t="s">
        <v>14</v>
      </c>
      <c r="H5249" s="1" t="s">
        <v>161</v>
      </c>
      <c r="I5249" s="1" t="s">
        <v>29</v>
      </c>
      <c r="J5249" s="19">
        <v>82.573670000000021</v>
      </c>
    </row>
    <row r="5250" spans="1:10" x14ac:dyDescent="0.2">
      <c r="A5250">
        <v>2007</v>
      </c>
      <c r="B5250">
        <v>3</v>
      </c>
      <c r="C5250" s="1" t="s">
        <v>80</v>
      </c>
      <c r="D5250" s="1" t="s">
        <v>58</v>
      </c>
      <c r="E5250" s="1" t="s">
        <v>169</v>
      </c>
      <c r="F5250" s="1" t="s">
        <v>36</v>
      </c>
      <c r="G5250" s="1" t="s">
        <v>14</v>
      </c>
      <c r="H5250" s="1" t="s">
        <v>162</v>
      </c>
      <c r="I5250" s="1" t="s">
        <v>30</v>
      </c>
      <c r="J5250" s="19">
        <v>1848.6945109650014</v>
      </c>
    </row>
    <row r="5251" spans="1:10" x14ac:dyDescent="0.2">
      <c r="A5251">
        <v>2007</v>
      </c>
      <c r="B5251">
        <v>3</v>
      </c>
      <c r="C5251" s="1" t="s">
        <v>80</v>
      </c>
      <c r="D5251" s="1" t="s">
        <v>58</v>
      </c>
      <c r="E5251" s="1" t="s">
        <v>169</v>
      </c>
      <c r="F5251" s="1" t="s">
        <v>36</v>
      </c>
      <c r="G5251" s="1" t="s">
        <v>14</v>
      </c>
      <c r="H5251" s="1" t="s">
        <v>171</v>
      </c>
      <c r="I5251" s="1" t="s">
        <v>39</v>
      </c>
      <c r="J5251" s="19">
        <v>2656.3622775680001</v>
      </c>
    </row>
    <row r="5252" spans="1:10" x14ac:dyDescent="0.2">
      <c r="A5252">
        <v>2007</v>
      </c>
      <c r="B5252">
        <v>3</v>
      </c>
      <c r="C5252" s="1" t="s">
        <v>80</v>
      </c>
      <c r="D5252" s="1" t="s">
        <v>58</v>
      </c>
      <c r="E5252" s="1" t="s">
        <v>169</v>
      </c>
      <c r="F5252" s="1" t="s">
        <v>36</v>
      </c>
      <c r="G5252" s="1" t="s">
        <v>13</v>
      </c>
      <c r="H5252" s="1" t="s">
        <v>161</v>
      </c>
      <c r="I5252" s="1" t="s">
        <v>29</v>
      </c>
      <c r="J5252" s="19">
        <v>1099.7391941179999</v>
      </c>
    </row>
    <row r="5253" spans="1:10" x14ac:dyDescent="0.2">
      <c r="A5253">
        <v>2007</v>
      </c>
      <c r="B5253">
        <v>3</v>
      </c>
      <c r="C5253" s="1" t="s">
        <v>80</v>
      </c>
      <c r="D5253" s="1" t="s">
        <v>58</v>
      </c>
      <c r="E5253" s="1" t="s">
        <v>169</v>
      </c>
      <c r="F5253" s="1" t="s">
        <v>36</v>
      </c>
      <c r="G5253" s="1" t="s">
        <v>16</v>
      </c>
      <c r="H5253" s="1" t="s">
        <v>160</v>
      </c>
      <c r="I5253" s="1" t="s">
        <v>37</v>
      </c>
      <c r="J5253" s="19">
        <v>333.55857000000003</v>
      </c>
    </row>
    <row r="5254" spans="1:10" x14ac:dyDescent="0.2">
      <c r="A5254">
        <v>2007</v>
      </c>
      <c r="B5254">
        <v>3</v>
      </c>
      <c r="C5254" s="1" t="s">
        <v>80</v>
      </c>
      <c r="D5254" s="1" t="s">
        <v>58</v>
      </c>
      <c r="E5254" s="1" t="s">
        <v>169</v>
      </c>
      <c r="F5254" s="1" t="s">
        <v>36</v>
      </c>
      <c r="G5254" s="1" t="s">
        <v>16</v>
      </c>
      <c r="H5254" s="1" t="s">
        <v>161</v>
      </c>
      <c r="I5254" s="1" t="s">
        <v>29</v>
      </c>
      <c r="J5254" s="19">
        <v>44.469270000000002</v>
      </c>
    </row>
    <row r="5255" spans="1:10" x14ac:dyDescent="0.2">
      <c r="A5255">
        <v>2007</v>
      </c>
      <c r="B5255">
        <v>3</v>
      </c>
      <c r="C5255" s="1" t="s">
        <v>80</v>
      </c>
      <c r="D5255" s="1" t="s">
        <v>58</v>
      </c>
      <c r="E5255" s="1" t="s">
        <v>169</v>
      </c>
      <c r="F5255" s="1" t="s">
        <v>36</v>
      </c>
      <c r="G5255" s="1" t="s">
        <v>16</v>
      </c>
      <c r="H5255" s="1" t="s">
        <v>162</v>
      </c>
      <c r="I5255" s="1" t="s">
        <v>30</v>
      </c>
      <c r="J5255" s="19">
        <v>639.95488000000012</v>
      </c>
    </row>
    <row r="5256" spans="1:10" x14ac:dyDescent="0.2">
      <c r="A5256">
        <v>2007</v>
      </c>
      <c r="B5256">
        <v>3</v>
      </c>
      <c r="C5256" s="1" t="s">
        <v>80</v>
      </c>
      <c r="D5256" s="1" t="s">
        <v>58</v>
      </c>
      <c r="E5256" s="1" t="s">
        <v>169</v>
      </c>
      <c r="F5256" s="1" t="s">
        <v>36</v>
      </c>
      <c r="G5256" s="1" t="s">
        <v>16</v>
      </c>
      <c r="H5256" s="1" t="s">
        <v>170</v>
      </c>
      <c r="I5256" s="1" t="s">
        <v>151</v>
      </c>
      <c r="J5256" s="19">
        <v>535.45372048220008</v>
      </c>
    </row>
    <row r="5257" spans="1:10" x14ac:dyDescent="0.2">
      <c r="A5257">
        <v>2007</v>
      </c>
      <c r="B5257">
        <v>3</v>
      </c>
      <c r="C5257" s="1" t="s">
        <v>80</v>
      </c>
      <c r="D5257" s="1" t="s">
        <v>58</v>
      </c>
      <c r="E5257" s="1" t="s">
        <v>169</v>
      </c>
      <c r="F5257" s="1" t="s">
        <v>36</v>
      </c>
      <c r="G5257" s="1" t="s">
        <v>155</v>
      </c>
      <c r="H5257" s="1" t="s">
        <v>160</v>
      </c>
      <c r="I5257" s="1" t="s">
        <v>37</v>
      </c>
      <c r="J5257" s="19">
        <v>39.136376917999996</v>
      </c>
    </row>
    <row r="5258" spans="1:10" x14ac:dyDescent="0.2">
      <c r="A5258">
        <v>2007</v>
      </c>
      <c r="B5258">
        <v>3</v>
      </c>
      <c r="C5258" s="1" t="s">
        <v>80</v>
      </c>
      <c r="D5258" s="1" t="s">
        <v>58</v>
      </c>
      <c r="E5258" s="1" t="s">
        <v>169</v>
      </c>
      <c r="F5258" s="1" t="s">
        <v>36</v>
      </c>
      <c r="G5258" s="1" t="s">
        <v>155</v>
      </c>
      <c r="H5258" s="1" t="s">
        <v>161</v>
      </c>
      <c r="I5258" s="1" t="s">
        <v>29</v>
      </c>
      <c r="J5258" s="19">
        <v>82.278632463999998</v>
      </c>
    </row>
    <row r="5259" spans="1:10" x14ac:dyDescent="0.2">
      <c r="A5259">
        <v>2007</v>
      </c>
      <c r="B5259">
        <v>3</v>
      </c>
      <c r="C5259" s="1" t="s">
        <v>80</v>
      </c>
      <c r="D5259" s="1" t="s">
        <v>58</v>
      </c>
      <c r="E5259" s="1" t="s">
        <v>169</v>
      </c>
      <c r="F5259" s="1" t="s">
        <v>36</v>
      </c>
      <c r="G5259" s="1" t="s">
        <v>155</v>
      </c>
      <c r="H5259" s="1" t="s">
        <v>162</v>
      </c>
      <c r="I5259" s="1" t="s">
        <v>30</v>
      </c>
      <c r="J5259" s="19">
        <v>64.953103394999999</v>
      </c>
    </row>
    <row r="5260" spans="1:10" x14ac:dyDescent="0.2">
      <c r="A5260">
        <v>2007</v>
      </c>
      <c r="B5260">
        <v>3</v>
      </c>
      <c r="C5260" s="1" t="s">
        <v>80</v>
      </c>
      <c r="D5260" s="1" t="s">
        <v>58</v>
      </c>
      <c r="E5260" s="1" t="s">
        <v>169</v>
      </c>
      <c r="F5260" s="1" t="s">
        <v>36</v>
      </c>
      <c r="G5260" s="1" t="s">
        <v>155</v>
      </c>
      <c r="H5260" s="1" t="s">
        <v>169</v>
      </c>
      <c r="I5260" s="1" t="s">
        <v>36</v>
      </c>
      <c r="J5260" s="19">
        <v>8.9005733350000007</v>
      </c>
    </row>
    <row r="5261" spans="1:10" x14ac:dyDescent="0.2">
      <c r="A5261">
        <v>2007</v>
      </c>
      <c r="B5261">
        <v>3</v>
      </c>
      <c r="C5261" s="1" t="s">
        <v>80</v>
      </c>
      <c r="D5261" s="1" t="s">
        <v>58</v>
      </c>
      <c r="E5261" s="1" t="s">
        <v>169</v>
      </c>
      <c r="F5261" s="1" t="s">
        <v>36</v>
      </c>
      <c r="G5261" s="1" t="s">
        <v>155</v>
      </c>
      <c r="H5261" s="1" t="s">
        <v>171</v>
      </c>
      <c r="I5261" s="1" t="s">
        <v>39</v>
      </c>
      <c r="J5261" s="19">
        <v>6166.3589853680005</v>
      </c>
    </row>
    <row r="5262" spans="1:10" x14ac:dyDescent="0.2">
      <c r="A5262">
        <v>2007</v>
      </c>
      <c r="B5262">
        <v>3</v>
      </c>
      <c r="C5262" s="1" t="s">
        <v>80</v>
      </c>
      <c r="D5262" s="1" t="s">
        <v>58</v>
      </c>
      <c r="E5262" s="1" t="s">
        <v>170</v>
      </c>
      <c r="F5262" s="1" t="s">
        <v>151</v>
      </c>
      <c r="G5262" s="1" t="s">
        <v>158</v>
      </c>
      <c r="H5262" s="1" t="s">
        <v>168</v>
      </c>
      <c r="I5262" s="1" t="s">
        <v>31</v>
      </c>
      <c r="J5262" s="19">
        <v>2362.3229985499997</v>
      </c>
    </row>
    <row r="5263" spans="1:10" x14ac:dyDescent="0.2">
      <c r="A5263">
        <v>2007</v>
      </c>
      <c r="B5263">
        <v>3</v>
      </c>
      <c r="C5263" s="1" t="s">
        <v>80</v>
      </c>
      <c r="D5263" s="1" t="s">
        <v>58</v>
      </c>
      <c r="E5263" s="1" t="s">
        <v>170</v>
      </c>
      <c r="F5263" s="1" t="s">
        <v>151</v>
      </c>
      <c r="G5263" s="1" t="s">
        <v>159</v>
      </c>
      <c r="H5263" s="1" t="s">
        <v>167</v>
      </c>
      <c r="I5263" s="1" t="s">
        <v>32</v>
      </c>
      <c r="J5263" s="19">
        <v>3806.5987624250001</v>
      </c>
    </row>
    <row r="5264" spans="1:10" x14ac:dyDescent="0.2">
      <c r="A5264">
        <v>2007</v>
      </c>
      <c r="B5264">
        <v>3</v>
      </c>
      <c r="C5264" s="1" t="s">
        <v>80</v>
      </c>
      <c r="D5264" s="1" t="s">
        <v>58</v>
      </c>
      <c r="E5264" s="1" t="s">
        <v>170</v>
      </c>
      <c r="F5264" s="1" t="s">
        <v>151</v>
      </c>
      <c r="G5264" s="1" t="s">
        <v>14</v>
      </c>
      <c r="H5264" s="1" t="s">
        <v>162</v>
      </c>
      <c r="I5264" s="1" t="s">
        <v>30</v>
      </c>
      <c r="J5264" s="19">
        <v>11122.864316862</v>
      </c>
    </row>
    <row r="5265" spans="1:10" x14ac:dyDescent="0.2">
      <c r="A5265">
        <v>2007</v>
      </c>
      <c r="B5265">
        <v>3</v>
      </c>
      <c r="C5265" s="1" t="s">
        <v>80</v>
      </c>
      <c r="D5265" s="1" t="s">
        <v>58</v>
      </c>
      <c r="E5265" s="1" t="s">
        <v>170</v>
      </c>
      <c r="F5265" s="1" t="s">
        <v>151</v>
      </c>
      <c r="G5265" s="1" t="s">
        <v>14</v>
      </c>
      <c r="H5265" s="1" t="s">
        <v>163</v>
      </c>
      <c r="I5265" s="1" t="s">
        <v>152</v>
      </c>
      <c r="J5265" s="19">
        <v>0.98608999999999991</v>
      </c>
    </row>
    <row r="5266" spans="1:10" x14ac:dyDescent="0.2">
      <c r="A5266">
        <v>2007</v>
      </c>
      <c r="B5266">
        <v>3</v>
      </c>
      <c r="C5266" s="1" t="s">
        <v>80</v>
      </c>
      <c r="D5266" s="1" t="s">
        <v>58</v>
      </c>
      <c r="E5266" s="1" t="s">
        <v>170</v>
      </c>
      <c r="F5266" s="1" t="s">
        <v>151</v>
      </c>
      <c r="G5266" s="1" t="s">
        <v>14</v>
      </c>
      <c r="H5266" s="1" t="s">
        <v>171</v>
      </c>
      <c r="I5266" s="1" t="s">
        <v>39</v>
      </c>
      <c r="J5266" s="19">
        <v>2810.4386379752</v>
      </c>
    </row>
    <row r="5267" spans="1:10" x14ac:dyDescent="0.2">
      <c r="A5267">
        <v>2007</v>
      </c>
      <c r="B5267">
        <v>3</v>
      </c>
      <c r="C5267" s="1" t="s">
        <v>80</v>
      </c>
      <c r="D5267" s="1" t="s">
        <v>58</v>
      </c>
      <c r="E5267" s="1" t="s">
        <v>170</v>
      </c>
      <c r="F5267" s="1" t="s">
        <v>151</v>
      </c>
      <c r="G5267" s="1" t="s">
        <v>13</v>
      </c>
      <c r="H5267" s="1" t="s">
        <v>161</v>
      </c>
      <c r="I5267" s="1" t="s">
        <v>29</v>
      </c>
      <c r="J5267" s="19">
        <v>653.49698888199975</v>
      </c>
    </row>
    <row r="5268" spans="1:10" x14ac:dyDescent="0.2">
      <c r="A5268">
        <v>2007</v>
      </c>
      <c r="B5268">
        <v>3</v>
      </c>
      <c r="C5268" s="1" t="s">
        <v>80</v>
      </c>
      <c r="D5268" s="1" t="s">
        <v>58</v>
      </c>
      <c r="E5268" s="1" t="s">
        <v>170</v>
      </c>
      <c r="F5268" s="1" t="s">
        <v>151</v>
      </c>
      <c r="G5268" s="1" t="s">
        <v>155</v>
      </c>
      <c r="H5268" s="1" t="s">
        <v>160</v>
      </c>
      <c r="I5268" s="1" t="s">
        <v>37</v>
      </c>
      <c r="J5268" s="19">
        <v>5.5278294324151558</v>
      </c>
    </row>
    <row r="5269" spans="1:10" x14ac:dyDescent="0.2">
      <c r="A5269">
        <v>2007</v>
      </c>
      <c r="B5269">
        <v>3</v>
      </c>
      <c r="C5269" s="1" t="s">
        <v>80</v>
      </c>
      <c r="D5269" s="1" t="s">
        <v>58</v>
      </c>
      <c r="E5269" s="1" t="s">
        <v>170</v>
      </c>
      <c r="F5269" s="1" t="s">
        <v>151</v>
      </c>
      <c r="G5269" s="1" t="s">
        <v>155</v>
      </c>
      <c r="H5269" s="1" t="s">
        <v>163</v>
      </c>
      <c r="I5269" s="1" t="s">
        <v>152</v>
      </c>
      <c r="J5269" s="19">
        <v>2.6071796601841584</v>
      </c>
    </row>
    <row r="5270" spans="1:10" x14ac:dyDescent="0.2">
      <c r="A5270">
        <v>2007</v>
      </c>
      <c r="B5270">
        <v>3</v>
      </c>
      <c r="C5270" s="1" t="s">
        <v>80</v>
      </c>
      <c r="D5270" s="1" t="s">
        <v>58</v>
      </c>
      <c r="E5270" s="1" t="s">
        <v>170</v>
      </c>
      <c r="F5270" s="1" t="s">
        <v>151</v>
      </c>
      <c r="G5270" s="1" t="s">
        <v>155</v>
      </c>
      <c r="H5270" s="1" t="s">
        <v>171</v>
      </c>
      <c r="I5270" s="1" t="s">
        <v>39</v>
      </c>
      <c r="J5270" s="19">
        <v>66.835219578999997</v>
      </c>
    </row>
    <row r="5271" spans="1:10" x14ac:dyDescent="0.2">
      <c r="A5271">
        <v>2007</v>
      </c>
      <c r="B5271">
        <v>3</v>
      </c>
      <c r="C5271" s="1" t="s">
        <v>80</v>
      </c>
      <c r="D5271" s="1" t="s">
        <v>58</v>
      </c>
      <c r="E5271" s="1" t="s">
        <v>171</v>
      </c>
      <c r="F5271" s="1" t="s">
        <v>39</v>
      </c>
      <c r="G5271" s="1" t="s">
        <v>158</v>
      </c>
      <c r="H5271" s="1" t="s">
        <v>168</v>
      </c>
      <c r="I5271" s="1" t="s">
        <v>31</v>
      </c>
      <c r="J5271" s="19">
        <v>276.19922318499999</v>
      </c>
    </row>
    <row r="5272" spans="1:10" x14ac:dyDescent="0.2">
      <c r="A5272">
        <v>2007</v>
      </c>
      <c r="B5272">
        <v>3</v>
      </c>
      <c r="C5272" s="1" t="s">
        <v>80</v>
      </c>
      <c r="D5272" s="1" t="s">
        <v>58</v>
      </c>
      <c r="E5272" s="1" t="s">
        <v>171</v>
      </c>
      <c r="F5272" s="1" t="s">
        <v>39</v>
      </c>
      <c r="G5272" s="1" t="s">
        <v>158</v>
      </c>
      <c r="H5272" s="1" t="s">
        <v>167</v>
      </c>
      <c r="I5272" s="1" t="s">
        <v>32</v>
      </c>
      <c r="J5272" s="19">
        <v>-1.8644641386345028E-13</v>
      </c>
    </row>
    <row r="5273" spans="1:10" x14ac:dyDescent="0.2">
      <c r="A5273">
        <v>2007</v>
      </c>
      <c r="B5273">
        <v>3</v>
      </c>
      <c r="C5273" s="1" t="s">
        <v>80</v>
      </c>
      <c r="D5273" s="1" t="s">
        <v>58</v>
      </c>
      <c r="E5273" s="1" t="s">
        <v>171</v>
      </c>
      <c r="F5273" s="1" t="s">
        <v>39</v>
      </c>
      <c r="G5273" s="1" t="s">
        <v>159</v>
      </c>
      <c r="H5273" s="1" t="s">
        <v>167</v>
      </c>
      <c r="I5273" s="1" t="s">
        <v>32</v>
      </c>
      <c r="J5273" s="19">
        <v>274.35719557099998</v>
      </c>
    </row>
    <row r="5274" spans="1:10" x14ac:dyDescent="0.2">
      <c r="A5274">
        <v>2007</v>
      </c>
      <c r="B5274">
        <v>3</v>
      </c>
      <c r="C5274" s="1" t="s">
        <v>80</v>
      </c>
      <c r="D5274" s="1" t="s">
        <v>58</v>
      </c>
      <c r="E5274" s="1" t="s">
        <v>171</v>
      </c>
      <c r="F5274" s="1" t="s">
        <v>39</v>
      </c>
      <c r="G5274" s="1" t="s">
        <v>14</v>
      </c>
      <c r="H5274" s="1" t="s">
        <v>161</v>
      </c>
      <c r="I5274" s="1" t="s">
        <v>29</v>
      </c>
      <c r="J5274" s="19">
        <v>78.153400000000005</v>
      </c>
    </row>
    <row r="5275" spans="1:10" x14ac:dyDescent="0.2">
      <c r="A5275">
        <v>2007</v>
      </c>
      <c r="B5275">
        <v>3</v>
      </c>
      <c r="C5275" s="1" t="s">
        <v>80</v>
      </c>
      <c r="D5275" s="1" t="s">
        <v>58</v>
      </c>
      <c r="E5275" s="1" t="s">
        <v>171</v>
      </c>
      <c r="F5275" s="1" t="s">
        <v>39</v>
      </c>
      <c r="G5275" s="1" t="s">
        <v>14</v>
      </c>
      <c r="H5275" s="1" t="s">
        <v>162</v>
      </c>
      <c r="I5275" s="1" t="s">
        <v>30</v>
      </c>
      <c r="J5275" s="19">
        <v>48.207954519999987</v>
      </c>
    </row>
    <row r="5276" spans="1:10" x14ac:dyDescent="0.2">
      <c r="A5276">
        <v>2007</v>
      </c>
      <c r="B5276">
        <v>3</v>
      </c>
      <c r="C5276" s="1" t="s">
        <v>80</v>
      </c>
      <c r="D5276" s="1" t="s">
        <v>58</v>
      </c>
      <c r="E5276" s="1" t="s">
        <v>171</v>
      </c>
      <c r="F5276" s="1" t="s">
        <v>39</v>
      </c>
      <c r="G5276" s="1" t="s">
        <v>16</v>
      </c>
      <c r="H5276" s="1" t="s">
        <v>160</v>
      </c>
      <c r="I5276" s="1" t="s">
        <v>37</v>
      </c>
      <c r="J5276" s="19">
        <v>10936.370342096001</v>
      </c>
    </row>
    <row r="5277" spans="1:10" x14ac:dyDescent="0.2">
      <c r="A5277">
        <v>2007</v>
      </c>
      <c r="B5277">
        <v>3</v>
      </c>
      <c r="C5277" s="1" t="s">
        <v>80</v>
      </c>
      <c r="D5277" s="1" t="s">
        <v>58</v>
      </c>
      <c r="E5277" s="1" t="s">
        <v>171</v>
      </c>
      <c r="F5277" s="1" t="s">
        <v>39</v>
      </c>
      <c r="G5277" s="1" t="s">
        <v>16</v>
      </c>
      <c r="H5277" s="1" t="s">
        <v>161</v>
      </c>
      <c r="I5277" s="1" t="s">
        <v>29</v>
      </c>
      <c r="J5277" s="19">
        <v>98.537080000000003</v>
      </c>
    </row>
    <row r="5278" spans="1:10" x14ac:dyDescent="0.2">
      <c r="A5278">
        <v>2007</v>
      </c>
      <c r="B5278">
        <v>3</v>
      </c>
      <c r="C5278" s="1" t="s">
        <v>80</v>
      </c>
      <c r="D5278" s="1" t="s">
        <v>58</v>
      </c>
      <c r="E5278" s="1" t="s">
        <v>171</v>
      </c>
      <c r="F5278" s="1" t="s">
        <v>39</v>
      </c>
      <c r="G5278" s="1" t="s">
        <v>16</v>
      </c>
      <c r="H5278" s="1" t="s">
        <v>162</v>
      </c>
      <c r="I5278" s="1" t="s">
        <v>30</v>
      </c>
      <c r="J5278" s="19">
        <v>4302.0300400000006</v>
      </c>
    </row>
    <row r="5279" spans="1:10" x14ac:dyDescent="0.2">
      <c r="A5279">
        <v>2007</v>
      </c>
      <c r="B5279">
        <v>3</v>
      </c>
      <c r="C5279" s="1" t="s">
        <v>80</v>
      </c>
      <c r="D5279" s="1" t="s">
        <v>58</v>
      </c>
      <c r="E5279" s="1" t="s">
        <v>171</v>
      </c>
      <c r="F5279" s="1" t="s">
        <v>39</v>
      </c>
      <c r="G5279" s="1" t="s">
        <v>16</v>
      </c>
      <c r="H5279" s="1" t="s">
        <v>163</v>
      </c>
      <c r="I5279" s="1" t="s">
        <v>152</v>
      </c>
      <c r="J5279" s="19">
        <v>939.49123833700003</v>
      </c>
    </row>
    <row r="5280" spans="1:10" x14ac:dyDescent="0.2">
      <c r="A5280">
        <v>2007</v>
      </c>
      <c r="B5280">
        <v>3</v>
      </c>
      <c r="C5280" s="1" t="s">
        <v>80</v>
      </c>
      <c r="D5280" s="1" t="s">
        <v>58</v>
      </c>
      <c r="E5280" s="1" t="s">
        <v>171</v>
      </c>
      <c r="F5280" s="1" t="s">
        <v>39</v>
      </c>
      <c r="G5280" s="1" t="s">
        <v>16</v>
      </c>
      <c r="H5280" s="1" t="s">
        <v>169</v>
      </c>
      <c r="I5280" s="1" t="s">
        <v>36</v>
      </c>
      <c r="J5280" s="19">
        <v>584.49885968299998</v>
      </c>
    </row>
    <row r="5281" spans="1:10" x14ac:dyDescent="0.2">
      <c r="A5281">
        <v>2007</v>
      </c>
      <c r="B5281">
        <v>3</v>
      </c>
      <c r="C5281" s="1" t="s">
        <v>80</v>
      </c>
      <c r="D5281" s="1" t="s">
        <v>58</v>
      </c>
      <c r="E5281" s="1" t="s">
        <v>171</v>
      </c>
      <c r="F5281" s="1" t="s">
        <v>39</v>
      </c>
      <c r="G5281" s="1" t="s">
        <v>155</v>
      </c>
      <c r="H5281" s="1" t="s">
        <v>160</v>
      </c>
      <c r="I5281" s="1" t="s">
        <v>37</v>
      </c>
      <c r="J5281" s="19">
        <v>3619.2328679355574</v>
      </c>
    </row>
    <row r="5282" spans="1:10" x14ac:dyDescent="0.2">
      <c r="A5282">
        <v>2007</v>
      </c>
      <c r="B5282">
        <v>3</v>
      </c>
      <c r="C5282" s="1" t="s">
        <v>80</v>
      </c>
      <c r="D5282" s="1" t="s">
        <v>58</v>
      </c>
      <c r="E5282" s="1" t="s">
        <v>171</v>
      </c>
      <c r="F5282" s="1" t="s">
        <v>39</v>
      </c>
      <c r="G5282" s="1" t="s">
        <v>155</v>
      </c>
      <c r="H5282" s="1" t="s">
        <v>162</v>
      </c>
      <c r="I5282" s="1" t="s">
        <v>30</v>
      </c>
      <c r="J5282" s="19">
        <v>590.32968148200007</v>
      </c>
    </row>
    <row r="5283" spans="1:10" x14ac:dyDescent="0.2">
      <c r="A5283">
        <v>2007</v>
      </c>
      <c r="B5283">
        <v>3</v>
      </c>
      <c r="C5283" s="1" t="s">
        <v>80</v>
      </c>
      <c r="D5283" s="1" t="s">
        <v>58</v>
      </c>
      <c r="E5283" s="1" t="s">
        <v>171</v>
      </c>
      <c r="F5283" s="1" t="s">
        <v>39</v>
      </c>
      <c r="G5283" s="1" t="s">
        <v>155</v>
      </c>
      <c r="H5283" s="1" t="s">
        <v>163</v>
      </c>
      <c r="I5283" s="1" t="s">
        <v>152</v>
      </c>
      <c r="J5283" s="19">
        <v>207.21494562544243</v>
      </c>
    </row>
    <row r="5284" spans="1:10" x14ac:dyDescent="0.2">
      <c r="A5284">
        <v>2007</v>
      </c>
      <c r="B5284">
        <v>3</v>
      </c>
      <c r="C5284" s="1" t="s">
        <v>80</v>
      </c>
      <c r="D5284" s="1" t="s">
        <v>58</v>
      </c>
      <c r="E5284" s="1" t="s">
        <v>171</v>
      </c>
      <c r="F5284" s="1" t="s">
        <v>39</v>
      </c>
      <c r="G5284" s="1" t="s">
        <v>155</v>
      </c>
      <c r="H5284" s="1" t="s">
        <v>169</v>
      </c>
      <c r="I5284" s="1" t="s">
        <v>36</v>
      </c>
      <c r="J5284" s="19">
        <v>1251.4193053939998</v>
      </c>
    </row>
    <row r="5285" spans="1:10" x14ac:dyDescent="0.2">
      <c r="A5285">
        <v>2007</v>
      </c>
      <c r="B5285">
        <v>3</v>
      </c>
      <c r="C5285" s="1" t="s">
        <v>80</v>
      </c>
      <c r="D5285" s="1" t="s">
        <v>157</v>
      </c>
      <c r="E5285" s="1" t="s">
        <v>160</v>
      </c>
      <c r="F5285" s="1" t="s">
        <v>37</v>
      </c>
      <c r="G5285" s="1" t="s">
        <v>158</v>
      </c>
      <c r="H5285" s="1" t="s">
        <v>168</v>
      </c>
      <c r="I5285" s="1" t="s">
        <v>31</v>
      </c>
      <c r="J5285" s="19">
        <v>59.008781048124867</v>
      </c>
    </row>
    <row r="5286" spans="1:10" x14ac:dyDescent="0.2">
      <c r="A5286">
        <v>2007</v>
      </c>
      <c r="B5286">
        <v>3</v>
      </c>
      <c r="C5286" s="1" t="s">
        <v>80</v>
      </c>
      <c r="D5286" s="1" t="s">
        <v>157</v>
      </c>
      <c r="E5286" s="1" t="s">
        <v>160</v>
      </c>
      <c r="F5286" s="1" t="s">
        <v>37</v>
      </c>
      <c r="G5286" s="1" t="s">
        <v>159</v>
      </c>
      <c r="H5286" s="1" t="s">
        <v>167</v>
      </c>
      <c r="I5286" s="1" t="s">
        <v>32</v>
      </c>
      <c r="J5286" s="19">
        <v>257.64080259891131</v>
      </c>
    </row>
    <row r="5287" spans="1:10" x14ac:dyDescent="0.2">
      <c r="A5287">
        <v>2007</v>
      </c>
      <c r="B5287">
        <v>3</v>
      </c>
      <c r="C5287" s="1" t="s">
        <v>80</v>
      </c>
      <c r="D5287" s="1" t="s">
        <v>157</v>
      </c>
      <c r="E5287" s="1" t="s">
        <v>160</v>
      </c>
      <c r="F5287" s="1" t="s">
        <v>37</v>
      </c>
      <c r="G5287" s="1" t="s">
        <v>14</v>
      </c>
      <c r="H5287" s="1" t="s">
        <v>162</v>
      </c>
      <c r="I5287" s="1" t="s">
        <v>30</v>
      </c>
      <c r="J5287" s="19">
        <v>-173.67153612461863</v>
      </c>
    </row>
    <row r="5288" spans="1:10" x14ac:dyDescent="0.2">
      <c r="A5288">
        <v>2007</v>
      </c>
      <c r="B5288">
        <v>3</v>
      </c>
      <c r="C5288" s="1" t="s">
        <v>80</v>
      </c>
      <c r="D5288" s="1" t="s">
        <v>157</v>
      </c>
      <c r="E5288" s="1" t="s">
        <v>160</v>
      </c>
      <c r="F5288" s="1" t="s">
        <v>37</v>
      </c>
      <c r="G5288" s="1" t="s">
        <v>14</v>
      </c>
      <c r="H5288" s="1" t="s">
        <v>171</v>
      </c>
      <c r="I5288" s="1" t="s">
        <v>39</v>
      </c>
      <c r="J5288" s="19">
        <v>438.8550525361</v>
      </c>
    </row>
    <row r="5289" spans="1:10" x14ac:dyDescent="0.2">
      <c r="A5289">
        <v>2007</v>
      </c>
      <c r="B5289">
        <v>3</v>
      </c>
      <c r="C5289" s="1" t="s">
        <v>80</v>
      </c>
      <c r="D5289" s="1" t="s">
        <v>157</v>
      </c>
      <c r="E5289" s="1" t="s">
        <v>160</v>
      </c>
      <c r="F5289" s="1" t="s">
        <v>37</v>
      </c>
      <c r="G5289" s="1" t="s">
        <v>13</v>
      </c>
      <c r="H5289" s="1" t="s">
        <v>161</v>
      </c>
      <c r="I5289" s="1" t="s">
        <v>29</v>
      </c>
      <c r="J5289" s="19">
        <v>0.96800019999999998</v>
      </c>
    </row>
    <row r="5290" spans="1:10" x14ac:dyDescent="0.2">
      <c r="A5290">
        <v>2007</v>
      </c>
      <c r="B5290">
        <v>3</v>
      </c>
      <c r="C5290" s="1" t="s">
        <v>80</v>
      </c>
      <c r="D5290" s="1" t="s">
        <v>157</v>
      </c>
      <c r="E5290" s="1" t="s">
        <v>160</v>
      </c>
      <c r="F5290" s="1" t="s">
        <v>37</v>
      </c>
      <c r="G5290" s="1" t="s">
        <v>16</v>
      </c>
      <c r="H5290" s="1" t="s">
        <v>160</v>
      </c>
      <c r="I5290" s="1" t="s">
        <v>37</v>
      </c>
      <c r="J5290" s="19">
        <v>1.0669999999999999E-2</v>
      </c>
    </row>
    <row r="5291" spans="1:10" x14ac:dyDescent="0.2">
      <c r="A5291">
        <v>2007</v>
      </c>
      <c r="B5291">
        <v>3</v>
      </c>
      <c r="C5291" s="1" t="s">
        <v>80</v>
      </c>
      <c r="D5291" s="1" t="s">
        <v>157</v>
      </c>
      <c r="E5291" s="1" t="s">
        <v>160</v>
      </c>
      <c r="F5291" s="1" t="s">
        <v>37</v>
      </c>
      <c r="G5291" s="1" t="s">
        <v>16</v>
      </c>
      <c r="H5291" s="1" t="s">
        <v>162</v>
      </c>
      <c r="I5291" s="1" t="s">
        <v>30</v>
      </c>
      <c r="J5291" s="19">
        <v>0</v>
      </c>
    </row>
    <row r="5292" spans="1:10" x14ac:dyDescent="0.2">
      <c r="A5292">
        <v>2007</v>
      </c>
      <c r="B5292">
        <v>3</v>
      </c>
      <c r="C5292" s="1" t="s">
        <v>80</v>
      </c>
      <c r="D5292" s="1" t="s">
        <v>157</v>
      </c>
      <c r="E5292" s="1" t="s">
        <v>160</v>
      </c>
      <c r="F5292" s="1" t="s">
        <v>37</v>
      </c>
      <c r="G5292" s="1" t="s">
        <v>16</v>
      </c>
      <c r="H5292" s="1" t="s">
        <v>171</v>
      </c>
      <c r="I5292" s="1" t="s">
        <v>39</v>
      </c>
      <c r="J5292" s="19">
        <v>156.75292432200001</v>
      </c>
    </row>
    <row r="5293" spans="1:10" x14ac:dyDescent="0.2">
      <c r="A5293">
        <v>2007</v>
      </c>
      <c r="B5293">
        <v>3</v>
      </c>
      <c r="C5293" s="1" t="s">
        <v>80</v>
      </c>
      <c r="D5293" s="1" t="s">
        <v>157</v>
      </c>
      <c r="E5293" s="1" t="s">
        <v>160</v>
      </c>
      <c r="F5293" s="1" t="s">
        <v>37</v>
      </c>
      <c r="G5293" s="1" t="s">
        <v>155</v>
      </c>
      <c r="H5293" s="1" t="s">
        <v>160</v>
      </c>
      <c r="I5293" s="1" t="s">
        <v>37</v>
      </c>
      <c r="J5293" s="19">
        <v>-28.564230429683757</v>
      </c>
    </row>
    <row r="5294" spans="1:10" x14ac:dyDescent="0.2">
      <c r="A5294">
        <v>2007</v>
      </c>
      <c r="B5294">
        <v>3</v>
      </c>
      <c r="C5294" s="1" t="s">
        <v>80</v>
      </c>
      <c r="D5294" s="1" t="s">
        <v>157</v>
      </c>
      <c r="E5294" s="1" t="s">
        <v>160</v>
      </c>
      <c r="F5294" s="1" t="s">
        <v>37</v>
      </c>
      <c r="G5294" s="1" t="s">
        <v>155</v>
      </c>
      <c r="H5294" s="1" t="s">
        <v>161</v>
      </c>
      <c r="I5294" s="1" t="s">
        <v>29</v>
      </c>
      <c r="J5294" s="19">
        <v>47.740316674428989</v>
      </c>
    </row>
    <row r="5295" spans="1:10" x14ac:dyDescent="0.2">
      <c r="A5295">
        <v>2007</v>
      </c>
      <c r="B5295">
        <v>3</v>
      </c>
      <c r="C5295" s="1" t="s">
        <v>80</v>
      </c>
      <c r="D5295" s="1" t="s">
        <v>157</v>
      </c>
      <c r="E5295" s="1" t="s">
        <v>160</v>
      </c>
      <c r="F5295" s="1" t="s">
        <v>37</v>
      </c>
      <c r="G5295" s="1" t="s">
        <v>155</v>
      </c>
      <c r="H5295" s="1" t="s">
        <v>162</v>
      </c>
      <c r="I5295" s="1" t="s">
        <v>30</v>
      </c>
      <c r="J5295" s="19">
        <v>4.8097758323103186</v>
      </c>
    </row>
    <row r="5296" spans="1:10" x14ac:dyDescent="0.2">
      <c r="A5296">
        <v>2007</v>
      </c>
      <c r="B5296">
        <v>3</v>
      </c>
      <c r="C5296" s="1" t="s">
        <v>80</v>
      </c>
      <c r="D5296" s="1" t="s">
        <v>157</v>
      </c>
      <c r="E5296" s="1" t="s">
        <v>160</v>
      </c>
      <c r="F5296" s="1" t="s">
        <v>37</v>
      </c>
      <c r="G5296" s="1" t="s">
        <v>155</v>
      </c>
      <c r="H5296" s="1" t="s">
        <v>163</v>
      </c>
      <c r="I5296" s="1" t="s">
        <v>152</v>
      </c>
      <c r="J5296" s="19">
        <v>42.457271690697809</v>
      </c>
    </row>
    <row r="5297" spans="1:10" x14ac:dyDescent="0.2">
      <c r="A5297">
        <v>2007</v>
      </c>
      <c r="B5297">
        <v>3</v>
      </c>
      <c r="C5297" s="1" t="s">
        <v>80</v>
      </c>
      <c r="D5297" s="1" t="s">
        <v>157</v>
      </c>
      <c r="E5297" s="1" t="s">
        <v>160</v>
      </c>
      <c r="F5297" s="1" t="s">
        <v>37</v>
      </c>
      <c r="G5297" s="1" t="s">
        <v>155</v>
      </c>
      <c r="H5297" s="1" t="s">
        <v>169</v>
      </c>
      <c r="I5297" s="1" t="s">
        <v>36</v>
      </c>
      <c r="J5297" s="19">
        <v>51.430784826367919</v>
      </c>
    </row>
    <row r="5298" spans="1:10" x14ac:dyDescent="0.2">
      <c r="A5298">
        <v>2007</v>
      </c>
      <c r="B5298">
        <v>3</v>
      </c>
      <c r="C5298" s="1" t="s">
        <v>80</v>
      </c>
      <c r="D5298" s="1" t="s">
        <v>157</v>
      </c>
      <c r="E5298" s="1" t="s">
        <v>160</v>
      </c>
      <c r="F5298" s="1" t="s">
        <v>37</v>
      </c>
      <c r="G5298" s="1" t="s">
        <v>155</v>
      </c>
      <c r="H5298" s="1" t="s">
        <v>171</v>
      </c>
      <c r="I5298" s="1" t="s">
        <v>39</v>
      </c>
      <c r="J5298" s="19">
        <v>6.525522935999998</v>
      </c>
    </row>
    <row r="5299" spans="1:10" x14ac:dyDescent="0.2">
      <c r="A5299">
        <v>2007</v>
      </c>
      <c r="B5299">
        <v>3</v>
      </c>
      <c r="C5299" s="1" t="s">
        <v>80</v>
      </c>
      <c r="D5299" s="1" t="s">
        <v>157</v>
      </c>
      <c r="E5299" s="1" t="s">
        <v>161</v>
      </c>
      <c r="F5299" s="1" t="s">
        <v>29</v>
      </c>
      <c r="G5299" s="1" t="s">
        <v>14</v>
      </c>
      <c r="H5299" s="1" t="s">
        <v>171</v>
      </c>
      <c r="I5299" s="1" t="s">
        <v>39</v>
      </c>
      <c r="J5299" s="19">
        <v>-946.45277344900001</v>
      </c>
    </row>
    <row r="5300" spans="1:10" x14ac:dyDescent="0.2">
      <c r="A5300">
        <v>2007</v>
      </c>
      <c r="B5300">
        <v>3</v>
      </c>
      <c r="C5300" s="1" t="s">
        <v>80</v>
      </c>
      <c r="D5300" s="1" t="s">
        <v>157</v>
      </c>
      <c r="E5300" s="1" t="s">
        <v>161</v>
      </c>
      <c r="F5300" s="1" t="s">
        <v>29</v>
      </c>
      <c r="G5300" s="1" t="s">
        <v>13</v>
      </c>
      <c r="H5300" s="1" t="s">
        <v>171</v>
      </c>
      <c r="I5300" s="1" t="s">
        <v>39</v>
      </c>
      <c r="J5300" s="19">
        <v>-5.391E-2</v>
      </c>
    </row>
    <row r="5301" spans="1:10" x14ac:dyDescent="0.2">
      <c r="A5301">
        <v>2007</v>
      </c>
      <c r="B5301">
        <v>3</v>
      </c>
      <c r="C5301" s="1" t="s">
        <v>80</v>
      </c>
      <c r="D5301" s="1" t="s">
        <v>157</v>
      </c>
      <c r="E5301" s="1" t="s">
        <v>161</v>
      </c>
      <c r="F5301" s="1" t="s">
        <v>29</v>
      </c>
      <c r="G5301" s="1" t="s">
        <v>16</v>
      </c>
      <c r="H5301" s="1" t="s">
        <v>162</v>
      </c>
      <c r="I5301" s="1" t="s">
        <v>30</v>
      </c>
      <c r="J5301" s="19">
        <v>-256.28942999999998</v>
      </c>
    </row>
    <row r="5302" spans="1:10" x14ac:dyDescent="0.2">
      <c r="A5302">
        <v>2007</v>
      </c>
      <c r="B5302">
        <v>3</v>
      </c>
      <c r="C5302" s="1" t="s">
        <v>80</v>
      </c>
      <c r="D5302" s="1" t="s">
        <v>157</v>
      </c>
      <c r="E5302" s="1" t="s">
        <v>161</v>
      </c>
      <c r="F5302" s="1" t="s">
        <v>29</v>
      </c>
      <c r="G5302" s="1" t="s">
        <v>16</v>
      </c>
      <c r="H5302" s="1" t="s">
        <v>163</v>
      </c>
      <c r="I5302" s="1" t="s">
        <v>152</v>
      </c>
      <c r="J5302" s="19">
        <v>57.898589999999999</v>
      </c>
    </row>
    <row r="5303" spans="1:10" x14ac:dyDescent="0.2">
      <c r="A5303">
        <v>2007</v>
      </c>
      <c r="B5303">
        <v>3</v>
      </c>
      <c r="C5303" s="1" t="s">
        <v>80</v>
      </c>
      <c r="D5303" s="1" t="s">
        <v>157</v>
      </c>
      <c r="E5303" s="1" t="s">
        <v>161</v>
      </c>
      <c r="F5303" s="1" t="s">
        <v>29</v>
      </c>
      <c r="G5303" s="1" t="s">
        <v>16</v>
      </c>
      <c r="H5303" s="1" t="s">
        <v>169</v>
      </c>
      <c r="I5303" s="1" t="s">
        <v>36</v>
      </c>
      <c r="J5303" s="19">
        <v>-259.62867999999997</v>
      </c>
    </row>
    <row r="5304" spans="1:10" x14ac:dyDescent="0.2">
      <c r="A5304">
        <v>2007</v>
      </c>
      <c r="B5304">
        <v>3</v>
      </c>
      <c r="C5304" s="1" t="s">
        <v>80</v>
      </c>
      <c r="D5304" s="1" t="s">
        <v>157</v>
      </c>
      <c r="E5304" s="1" t="s">
        <v>161</v>
      </c>
      <c r="F5304" s="1" t="s">
        <v>29</v>
      </c>
      <c r="G5304" s="1" t="s">
        <v>16</v>
      </c>
      <c r="H5304" s="1" t="s">
        <v>171</v>
      </c>
      <c r="I5304" s="1" t="s">
        <v>39</v>
      </c>
      <c r="J5304" s="19">
        <v>-13.75436</v>
      </c>
    </row>
    <row r="5305" spans="1:10" x14ac:dyDescent="0.2">
      <c r="A5305">
        <v>2007</v>
      </c>
      <c r="B5305">
        <v>3</v>
      </c>
      <c r="C5305" s="1" t="s">
        <v>80</v>
      </c>
      <c r="D5305" s="1" t="s">
        <v>157</v>
      </c>
      <c r="E5305" s="1" t="s">
        <v>161</v>
      </c>
      <c r="F5305" s="1" t="s">
        <v>29</v>
      </c>
      <c r="G5305" s="1" t="s">
        <v>155</v>
      </c>
      <c r="H5305" s="1" t="s">
        <v>171</v>
      </c>
      <c r="I5305" s="1" t="s">
        <v>39</v>
      </c>
      <c r="J5305" s="19">
        <v>-54.236689488000003</v>
      </c>
    </row>
    <row r="5306" spans="1:10" x14ac:dyDescent="0.2">
      <c r="A5306">
        <v>2007</v>
      </c>
      <c r="B5306">
        <v>3</v>
      </c>
      <c r="C5306" s="1" t="s">
        <v>80</v>
      </c>
      <c r="D5306" s="1" t="s">
        <v>157</v>
      </c>
      <c r="E5306" s="1" t="s">
        <v>162</v>
      </c>
      <c r="F5306" s="1" t="s">
        <v>30</v>
      </c>
      <c r="G5306" s="1" t="s">
        <v>158</v>
      </c>
      <c r="H5306" s="1" t="s">
        <v>168</v>
      </c>
      <c r="I5306" s="1" t="s">
        <v>31</v>
      </c>
      <c r="J5306" s="19">
        <v>18.582567312603409</v>
      </c>
    </row>
    <row r="5307" spans="1:10" x14ac:dyDescent="0.2">
      <c r="A5307">
        <v>2007</v>
      </c>
      <c r="B5307">
        <v>3</v>
      </c>
      <c r="C5307" s="1" t="s">
        <v>80</v>
      </c>
      <c r="D5307" s="1" t="s">
        <v>157</v>
      </c>
      <c r="E5307" s="1" t="s">
        <v>162</v>
      </c>
      <c r="F5307" s="1" t="s">
        <v>30</v>
      </c>
      <c r="G5307" s="1" t="s">
        <v>14</v>
      </c>
      <c r="H5307" s="1" t="s">
        <v>161</v>
      </c>
      <c r="I5307" s="1" t="s">
        <v>29</v>
      </c>
      <c r="J5307" s="19">
        <v>-769.66186999999991</v>
      </c>
    </row>
    <row r="5308" spans="1:10" x14ac:dyDescent="0.2">
      <c r="A5308">
        <v>2007</v>
      </c>
      <c r="B5308">
        <v>3</v>
      </c>
      <c r="C5308" s="1" t="s">
        <v>80</v>
      </c>
      <c r="D5308" s="1" t="s">
        <v>157</v>
      </c>
      <c r="E5308" s="1" t="s">
        <v>162</v>
      </c>
      <c r="F5308" s="1" t="s">
        <v>30</v>
      </c>
      <c r="G5308" s="1" t="s">
        <v>14</v>
      </c>
      <c r="H5308" s="1" t="s">
        <v>162</v>
      </c>
      <c r="I5308" s="1" t="s">
        <v>30</v>
      </c>
      <c r="J5308" s="19">
        <v>350.26686000000001</v>
      </c>
    </row>
    <row r="5309" spans="1:10" x14ac:dyDescent="0.2">
      <c r="A5309">
        <v>2007</v>
      </c>
      <c r="B5309">
        <v>3</v>
      </c>
      <c r="C5309" s="1" t="s">
        <v>80</v>
      </c>
      <c r="D5309" s="1" t="s">
        <v>157</v>
      </c>
      <c r="E5309" s="1" t="s">
        <v>162</v>
      </c>
      <c r="F5309" s="1" t="s">
        <v>30</v>
      </c>
      <c r="G5309" s="1" t="s">
        <v>14</v>
      </c>
      <c r="H5309" s="1" t="s">
        <v>171</v>
      </c>
      <c r="I5309" s="1" t="s">
        <v>39</v>
      </c>
      <c r="J5309" s="19">
        <v>84.657662007999988</v>
      </c>
    </row>
    <row r="5310" spans="1:10" x14ac:dyDescent="0.2">
      <c r="A5310">
        <v>2007</v>
      </c>
      <c r="B5310">
        <v>3</v>
      </c>
      <c r="C5310" s="1" t="s">
        <v>80</v>
      </c>
      <c r="D5310" s="1" t="s">
        <v>157</v>
      </c>
      <c r="E5310" s="1" t="s">
        <v>162</v>
      </c>
      <c r="F5310" s="1" t="s">
        <v>30</v>
      </c>
      <c r="G5310" s="1" t="s">
        <v>13</v>
      </c>
      <c r="H5310" s="1" t="s">
        <v>161</v>
      </c>
      <c r="I5310" s="1" t="s">
        <v>29</v>
      </c>
      <c r="J5310" s="19">
        <v>138.31491999999997</v>
      </c>
    </row>
    <row r="5311" spans="1:10" x14ac:dyDescent="0.2">
      <c r="A5311">
        <v>2007</v>
      </c>
      <c r="B5311">
        <v>3</v>
      </c>
      <c r="C5311" s="1" t="s">
        <v>80</v>
      </c>
      <c r="D5311" s="1" t="s">
        <v>157</v>
      </c>
      <c r="E5311" s="1" t="s">
        <v>162</v>
      </c>
      <c r="F5311" s="1" t="s">
        <v>30</v>
      </c>
      <c r="G5311" s="1" t="s">
        <v>13</v>
      </c>
      <c r="H5311" s="1" t="s">
        <v>171</v>
      </c>
      <c r="I5311" s="1" t="s">
        <v>39</v>
      </c>
      <c r="J5311" s="19">
        <v>-1.43584</v>
      </c>
    </row>
    <row r="5312" spans="1:10" x14ac:dyDescent="0.2">
      <c r="A5312">
        <v>2007</v>
      </c>
      <c r="B5312">
        <v>3</v>
      </c>
      <c r="C5312" s="1" t="s">
        <v>80</v>
      </c>
      <c r="D5312" s="1" t="s">
        <v>157</v>
      </c>
      <c r="E5312" s="1" t="s">
        <v>162</v>
      </c>
      <c r="F5312" s="1" t="s">
        <v>30</v>
      </c>
      <c r="G5312" s="1" t="s">
        <v>16</v>
      </c>
      <c r="H5312" s="1" t="s">
        <v>160</v>
      </c>
      <c r="I5312" s="1" t="s">
        <v>37</v>
      </c>
      <c r="J5312" s="19">
        <v>1824.8535355522176</v>
      </c>
    </row>
    <row r="5313" spans="1:10" x14ac:dyDescent="0.2">
      <c r="A5313">
        <v>2007</v>
      </c>
      <c r="B5313">
        <v>3</v>
      </c>
      <c r="C5313" s="1" t="s">
        <v>80</v>
      </c>
      <c r="D5313" s="1" t="s">
        <v>157</v>
      </c>
      <c r="E5313" s="1" t="s">
        <v>162</v>
      </c>
      <c r="F5313" s="1" t="s">
        <v>30</v>
      </c>
      <c r="G5313" s="1" t="s">
        <v>16</v>
      </c>
      <c r="H5313" s="1" t="s">
        <v>162</v>
      </c>
      <c r="I5313" s="1" t="s">
        <v>30</v>
      </c>
      <c r="J5313" s="19">
        <v>-202.17801</v>
      </c>
    </row>
    <row r="5314" spans="1:10" x14ac:dyDescent="0.2">
      <c r="A5314">
        <v>2007</v>
      </c>
      <c r="B5314">
        <v>3</v>
      </c>
      <c r="C5314" s="1" t="s">
        <v>80</v>
      </c>
      <c r="D5314" s="1" t="s">
        <v>157</v>
      </c>
      <c r="E5314" s="1" t="s">
        <v>162</v>
      </c>
      <c r="F5314" s="1" t="s">
        <v>30</v>
      </c>
      <c r="G5314" s="1" t="s">
        <v>16</v>
      </c>
      <c r="H5314" s="1" t="s">
        <v>167</v>
      </c>
      <c r="I5314" s="1" t="s">
        <v>32</v>
      </c>
      <c r="J5314" s="19">
        <v>25.243600000000001</v>
      </c>
    </row>
    <row r="5315" spans="1:10" x14ac:dyDescent="0.2">
      <c r="A5315">
        <v>2007</v>
      </c>
      <c r="B5315">
        <v>3</v>
      </c>
      <c r="C5315" s="1" t="s">
        <v>80</v>
      </c>
      <c r="D5315" s="1" t="s">
        <v>157</v>
      </c>
      <c r="E5315" s="1" t="s">
        <v>162</v>
      </c>
      <c r="F5315" s="1" t="s">
        <v>30</v>
      </c>
      <c r="G5315" s="1" t="s">
        <v>16</v>
      </c>
      <c r="H5315" s="1" t="s">
        <v>163</v>
      </c>
      <c r="I5315" s="1" t="s">
        <v>152</v>
      </c>
      <c r="J5315" s="19">
        <v>84.724965068780918</v>
      </c>
    </row>
    <row r="5316" spans="1:10" x14ac:dyDescent="0.2">
      <c r="A5316">
        <v>2007</v>
      </c>
      <c r="B5316">
        <v>3</v>
      </c>
      <c r="C5316" s="1" t="s">
        <v>80</v>
      </c>
      <c r="D5316" s="1" t="s">
        <v>157</v>
      </c>
      <c r="E5316" s="1" t="s">
        <v>162</v>
      </c>
      <c r="F5316" s="1" t="s">
        <v>30</v>
      </c>
      <c r="G5316" s="1" t="s">
        <v>16</v>
      </c>
      <c r="H5316" s="1" t="s">
        <v>164</v>
      </c>
      <c r="I5316" s="1" t="s">
        <v>165</v>
      </c>
      <c r="J5316" s="19">
        <v>-6.1228299999999996</v>
      </c>
    </row>
    <row r="5317" spans="1:10" x14ac:dyDescent="0.2">
      <c r="A5317">
        <v>2007</v>
      </c>
      <c r="B5317">
        <v>3</v>
      </c>
      <c r="C5317" s="1" t="s">
        <v>80</v>
      </c>
      <c r="D5317" s="1" t="s">
        <v>157</v>
      </c>
      <c r="E5317" s="1" t="s">
        <v>162</v>
      </c>
      <c r="F5317" s="1" t="s">
        <v>30</v>
      </c>
      <c r="G5317" s="1" t="s">
        <v>16</v>
      </c>
      <c r="H5317" s="1" t="s">
        <v>169</v>
      </c>
      <c r="I5317" s="1" t="s">
        <v>36</v>
      </c>
      <c r="J5317" s="19">
        <v>3.2601800000000027</v>
      </c>
    </row>
    <row r="5318" spans="1:10" x14ac:dyDescent="0.2">
      <c r="A5318">
        <v>2007</v>
      </c>
      <c r="B5318">
        <v>3</v>
      </c>
      <c r="C5318" s="1" t="s">
        <v>80</v>
      </c>
      <c r="D5318" s="1" t="s">
        <v>157</v>
      </c>
      <c r="E5318" s="1" t="s">
        <v>162</v>
      </c>
      <c r="F5318" s="1" t="s">
        <v>30</v>
      </c>
      <c r="G5318" s="1" t="s">
        <v>16</v>
      </c>
      <c r="H5318" s="1" t="s">
        <v>170</v>
      </c>
      <c r="I5318" s="1" t="s">
        <v>151</v>
      </c>
      <c r="J5318" s="19">
        <v>1194.7359999999999</v>
      </c>
    </row>
    <row r="5319" spans="1:10" x14ac:dyDescent="0.2">
      <c r="A5319">
        <v>2007</v>
      </c>
      <c r="B5319">
        <v>3</v>
      </c>
      <c r="C5319" s="1" t="s">
        <v>80</v>
      </c>
      <c r="D5319" s="1" t="s">
        <v>157</v>
      </c>
      <c r="E5319" s="1" t="s">
        <v>162</v>
      </c>
      <c r="F5319" s="1" t="s">
        <v>30</v>
      </c>
      <c r="G5319" s="1" t="s">
        <v>16</v>
      </c>
      <c r="H5319" s="1" t="s">
        <v>171</v>
      </c>
      <c r="I5319" s="1" t="s">
        <v>39</v>
      </c>
      <c r="J5319" s="19">
        <v>52.412029378999996</v>
      </c>
    </row>
    <row r="5320" spans="1:10" x14ac:dyDescent="0.2">
      <c r="A5320">
        <v>2007</v>
      </c>
      <c r="B5320">
        <v>3</v>
      </c>
      <c r="C5320" s="1" t="s">
        <v>80</v>
      </c>
      <c r="D5320" s="1" t="s">
        <v>157</v>
      </c>
      <c r="E5320" s="1" t="s">
        <v>162</v>
      </c>
      <c r="F5320" s="1" t="s">
        <v>30</v>
      </c>
      <c r="G5320" s="1" t="s">
        <v>155</v>
      </c>
      <c r="H5320" s="1" t="s">
        <v>160</v>
      </c>
      <c r="I5320" s="1" t="s">
        <v>37</v>
      </c>
      <c r="J5320" s="19">
        <v>-36.707944827139855</v>
      </c>
    </row>
    <row r="5321" spans="1:10" x14ac:dyDescent="0.2">
      <c r="A5321">
        <v>2007</v>
      </c>
      <c r="B5321">
        <v>3</v>
      </c>
      <c r="C5321" s="1" t="s">
        <v>80</v>
      </c>
      <c r="D5321" s="1" t="s">
        <v>157</v>
      </c>
      <c r="E5321" s="1" t="s">
        <v>162</v>
      </c>
      <c r="F5321" s="1" t="s">
        <v>30</v>
      </c>
      <c r="G5321" s="1" t="s">
        <v>155</v>
      </c>
      <c r="H5321" s="1" t="s">
        <v>161</v>
      </c>
      <c r="I5321" s="1" t="s">
        <v>29</v>
      </c>
      <c r="J5321" s="19">
        <v>-292.7409392859123</v>
      </c>
    </row>
    <row r="5322" spans="1:10" x14ac:dyDescent="0.2">
      <c r="A5322">
        <v>2007</v>
      </c>
      <c r="B5322">
        <v>3</v>
      </c>
      <c r="C5322" s="1" t="s">
        <v>80</v>
      </c>
      <c r="D5322" s="1" t="s">
        <v>157</v>
      </c>
      <c r="E5322" s="1" t="s">
        <v>162</v>
      </c>
      <c r="F5322" s="1" t="s">
        <v>30</v>
      </c>
      <c r="G5322" s="1" t="s">
        <v>155</v>
      </c>
      <c r="H5322" s="1" t="s">
        <v>162</v>
      </c>
      <c r="I5322" s="1" t="s">
        <v>30</v>
      </c>
      <c r="J5322" s="19">
        <v>18.490321581693827</v>
      </c>
    </row>
    <row r="5323" spans="1:10" x14ac:dyDescent="0.2">
      <c r="A5323">
        <v>2007</v>
      </c>
      <c r="B5323">
        <v>3</v>
      </c>
      <c r="C5323" s="1" t="s">
        <v>80</v>
      </c>
      <c r="D5323" s="1" t="s">
        <v>157</v>
      </c>
      <c r="E5323" s="1" t="s">
        <v>162</v>
      </c>
      <c r="F5323" s="1" t="s">
        <v>30</v>
      </c>
      <c r="G5323" s="1" t="s">
        <v>155</v>
      </c>
      <c r="H5323" s="1" t="s">
        <v>163</v>
      </c>
      <c r="I5323" s="1" t="s">
        <v>152</v>
      </c>
      <c r="J5323" s="19">
        <v>-11.539390149053771</v>
      </c>
    </row>
    <row r="5324" spans="1:10" x14ac:dyDescent="0.2">
      <c r="A5324">
        <v>2007</v>
      </c>
      <c r="B5324">
        <v>3</v>
      </c>
      <c r="C5324" s="1" t="s">
        <v>80</v>
      </c>
      <c r="D5324" s="1" t="s">
        <v>157</v>
      </c>
      <c r="E5324" s="1" t="s">
        <v>162</v>
      </c>
      <c r="F5324" s="1" t="s">
        <v>30</v>
      </c>
      <c r="G5324" s="1" t="s">
        <v>155</v>
      </c>
      <c r="H5324" s="1" t="s">
        <v>169</v>
      </c>
      <c r="I5324" s="1" t="s">
        <v>36</v>
      </c>
      <c r="J5324" s="19">
        <v>18.939866848653757</v>
      </c>
    </row>
    <row r="5325" spans="1:10" x14ac:dyDescent="0.2">
      <c r="A5325">
        <v>2007</v>
      </c>
      <c r="B5325">
        <v>3</v>
      </c>
      <c r="C5325" s="1" t="s">
        <v>80</v>
      </c>
      <c r="D5325" s="1" t="s">
        <v>157</v>
      </c>
      <c r="E5325" s="1" t="s">
        <v>162</v>
      </c>
      <c r="F5325" s="1" t="s">
        <v>30</v>
      </c>
      <c r="G5325" s="1" t="s">
        <v>155</v>
      </c>
      <c r="H5325" s="1" t="s">
        <v>171</v>
      </c>
      <c r="I5325" s="1" t="s">
        <v>39</v>
      </c>
      <c r="J5325" s="19">
        <v>13.46488053699999</v>
      </c>
    </row>
    <row r="5326" spans="1:10" x14ac:dyDescent="0.2">
      <c r="A5326">
        <v>2007</v>
      </c>
      <c r="B5326">
        <v>3</v>
      </c>
      <c r="C5326" s="1" t="s">
        <v>80</v>
      </c>
      <c r="D5326" s="1" t="s">
        <v>157</v>
      </c>
      <c r="E5326" s="1" t="s">
        <v>168</v>
      </c>
      <c r="F5326" s="1" t="s">
        <v>31</v>
      </c>
      <c r="G5326" s="1" t="s">
        <v>158</v>
      </c>
      <c r="H5326" s="1" t="s">
        <v>171</v>
      </c>
      <c r="I5326" s="1" t="s">
        <v>39</v>
      </c>
      <c r="J5326" s="19">
        <v>0.11595757600000001</v>
      </c>
    </row>
    <row r="5327" spans="1:10" x14ac:dyDescent="0.2">
      <c r="A5327">
        <v>2007</v>
      </c>
      <c r="B5327">
        <v>3</v>
      </c>
      <c r="C5327" s="1" t="s">
        <v>80</v>
      </c>
      <c r="D5327" s="1" t="s">
        <v>157</v>
      </c>
      <c r="E5327" s="1" t="s">
        <v>168</v>
      </c>
      <c r="F5327" s="1" t="s">
        <v>31</v>
      </c>
      <c r="G5327" s="1" t="s">
        <v>159</v>
      </c>
      <c r="H5327" s="1" t="s">
        <v>171</v>
      </c>
      <c r="I5327" s="1" t="s">
        <v>39</v>
      </c>
      <c r="J5327" s="19">
        <v>-1.1006926E-2</v>
      </c>
    </row>
    <row r="5328" spans="1:10" x14ac:dyDescent="0.2">
      <c r="A5328">
        <v>2007</v>
      </c>
      <c r="B5328">
        <v>3</v>
      </c>
      <c r="C5328" s="1" t="s">
        <v>80</v>
      </c>
      <c r="D5328" s="1" t="s">
        <v>157</v>
      </c>
      <c r="E5328" s="1" t="s">
        <v>168</v>
      </c>
      <c r="F5328" s="1" t="s">
        <v>31</v>
      </c>
      <c r="G5328" s="1" t="s">
        <v>14</v>
      </c>
      <c r="H5328" s="1" t="s">
        <v>162</v>
      </c>
      <c r="I5328" s="1" t="s">
        <v>30</v>
      </c>
      <c r="J5328" s="19">
        <v>360.41911519799999</v>
      </c>
    </row>
    <row r="5329" spans="1:10" x14ac:dyDescent="0.2">
      <c r="A5329">
        <v>2007</v>
      </c>
      <c r="B5329">
        <v>3</v>
      </c>
      <c r="C5329" s="1" t="s">
        <v>80</v>
      </c>
      <c r="D5329" s="1" t="s">
        <v>157</v>
      </c>
      <c r="E5329" s="1" t="s">
        <v>168</v>
      </c>
      <c r="F5329" s="1" t="s">
        <v>31</v>
      </c>
      <c r="G5329" s="1" t="s">
        <v>14</v>
      </c>
      <c r="H5329" s="1" t="s">
        <v>171</v>
      </c>
      <c r="I5329" s="1" t="s">
        <v>39</v>
      </c>
      <c r="J5329" s="19">
        <v>4.6795799999999996</v>
      </c>
    </row>
    <row r="5330" spans="1:10" x14ac:dyDescent="0.2">
      <c r="A5330">
        <v>2007</v>
      </c>
      <c r="B5330">
        <v>3</v>
      </c>
      <c r="C5330" s="1" t="s">
        <v>80</v>
      </c>
      <c r="D5330" s="1" t="s">
        <v>157</v>
      </c>
      <c r="E5330" s="1" t="s">
        <v>168</v>
      </c>
      <c r="F5330" s="1" t="s">
        <v>31</v>
      </c>
      <c r="G5330" s="1" t="s">
        <v>155</v>
      </c>
      <c r="H5330" s="1" t="s">
        <v>160</v>
      </c>
      <c r="I5330" s="1" t="s">
        <v>37</v>
      </c>
      <c r="J5330" s="19">
        <v>6.5949415799999995</v>
      </c>
    </row>
    <row r="5331" spans="1:10" x14ac:dyDescent="0.2">
      <c r="A5331">
        <v>2007</v>
      </c>
      <c r="B5331">
        <v>3</v>
      </c>
      <c r="C5331" s="1" t="s">
        <v>80</v>
      </c>
      <c r="D5331" s="1" t="s">
        <v>157</v>
      </c>
      <c r="E5331" s="1" t="s">
        <v>168</v>
      </c>
      <c r="F5331" s="1" t="s">
        <v>31</v>
      </c>
      <c r="G5331" s="1" t="s">
        <v>155</v>
      </c>
      <c r="H5331" s="1" t="s">
        <v>161</v>
      </c>
      <c r="I5331" s="1" t="s">
        <v>29</v>
      </c>
      <c r="J5331" s="19">
        <v>-55.535198777000005</v>
      </c>
    </row>
    <row r="5332" spans="1:10" x14ac:dyDescent="0.2">
      <c r="A5332">
        <v>2007</v>
      </c>
      <c r="B5332">
        <v>3</v>
      </c>
      <c r="C5332" s="1" t="s">
        <v>80</v>
      </c>
      <c r="D5332" s="1" t="s">
        <v>157</v>
      </c>
      <c r="E5332" s="1" t="s">
        <v>168</v>
      </c>
      <c r="F5332" s="1" t="s">
        <v>31</v>
      </c>
      <c r="G5332" s="1" t="s">
        <v>155</v>
      </c>
      <c r="H5332" s="1" t="s">
        <v>162</v>
      </c>
      <c r="I5332" s="1" t="s">
        <v>30</v>
      </c>
      <c r="J5332" s="19">
        <v>-1.113959677</v>
      </c>
    </row>
    <row r="5333" spans="1:10" x14ac:dyDescent="0.2">
      <c r="A5333">
        <v>2007</v>
      </c>
      <c r="B5333">
        <v>3</v>
      </c>
      <c r="C5333" s="1" t="s">
        <v>80</v>
      </c>
      <c r="D5333" s="1" t="s">
        <v>157</v>
      </c>
      <c r="E5333" s="1" t="s">
        <v>168</v>
      </c>
      <c r="F5333" s="1" t="s">
        <v>31</v>
      </c>
      <c r="G5333" s="1" t="s">
        <v>155</v>
      </c>
      <c r="H5333" s="1" t="s">
        <v>163</v>
      </c>
      <c r="I5333" s="1" t="s">
        <v>152</v>
      </c>
      <c r="J5333" s="19">
        <v>4.3323934079999997</v>
      </c>
    </row>
    <row r="5334" spans="1:10" x14ac:dyDescent="0.2">
      <c r="A5334">
        <v>2007</v>
      </c>
      <c r="B5334">
        <v>3</v>
      </c>
      <c r="C5334" s="1" t="s">
        <v>80</v>
      </c>
      <c r="D5334" s="1" t="s">
        <v>157</v>
      </c>
      <c r="E5334" s="1" t="s">
        <v>168</v>
      </c>
      <c r="F5334" s="1" t="s">
        <v>31</v>
      </c>
      <c r="G5334" s="1" t="s">
        <v>155</v>
      </c>
      <c r="H5334" s="1" t="s">
        <v>169</v>
      </c>
      <c r="I5334" s="1" t="s">
        <v>36</v>
      </c>
      <c r="J5334" s="19">
        <v>0.76708823400000004</v>
      </c>
    </row>
    <row r="5335" spans="1:10" x14ac:dyDescent="0.2">
      <c r="A5335">
        <v>2007</v>
      </c>
      <c r="B5335">
        <v>3</v>
      </c>
      <c r="C5335" s="1" t="s">
        <v>80</v>
      </c>
      <c r="D5335" s="1" t="s">
        <v>157</v>
      </c>
      <c r="E5335" s="1" t="s">
        <v>168</v>
      </c>
      <c r="F5335" s="1" t="s">
        <v>31</v>
      </c>
      <c r="G5335" s="1" t="s">
        <v>155</v>
      </c>
      <c r="H5335" s="1" t="s">
        <v>171</v>
      </c>
      <c r="I5335" s="1" t="s">
        <v>39</v>
      </c>
      <c r="J5335" s="19">
        <v>-59.800550065000003</v>
      </c>
    </row>
    <row r="5336" spans="1:10" x14ac:dyDescent="0.2">
      <c r="A5336">
        <v>2007</v>
      </c>
      <c r="B5336">
        <v>3</v>
      </c>
      <c r="C5336" s="1" t="s">
        <v>80</v>
      </c>
      <c r="D5336" s="1" t="s">
        <v>157</v>
      </c>
      <c r="E5336" s="1" t="s">
        <v>167</v>
      </c>
      <c r="F5336" s="1" t="s">
        <v>32</v>
      </c>
      <c r="G5336" s="1" t="s">
        <v>158</v>
      </c>
      <c r="H5336" s="1" t="s">
        <v>168</v>
      </c>
      <c r="I5336" s="1" t="s">
        <v>31</v>
      </c>
      <c r="J5336" s="19">
        <v>2.2918968583019748</v>
      </c>
    </row>
    <row r="5337" spans="1:10" x14ac:dyDescent="0.2">
      <c r="A5337">
        <v>2007</v>
      </c>
      <c r="B5337">
        <v>3</v>
      </c>
      <c r="C5337" s="1" t="s">
        <v>80</v>
      </c>
      <c r="D5337" s="1" t="s">
        <v>157</v>
      </c>
      <c r="E5337" s="1" t="s">
        <v>167</v>
      </c>
      <c r="F5337" s="1" t="s">
        <v>32</v>
      </c>
      <c r="G5337" s="1" t="s">
        <v>159</v>
      </c>
      <c r="H5337" s="1" t="s">
        <v>167</v>
      </c>
      <c r="I5337" s="1" t="s">
        <v>32</v>
      </c>
      <c r="J5337" s="19">
        <v>2.2037370630000002</v>
      </c>
    </row>
    <row r="5338" spans="1:10" x14ac:dyDescent="0.2">
      <c r="A5338">
        <v>2007</v>
      </c>
      <c r="B5338">
        <v>3</v>
      </c>
      <c r="C5338" s="1" t="s">
        <v>80</v>
      </c>
      <c r="D5338" s="1" t="s">
        <v>157</v>
      </c>
      <c r="E5338" s="1" t="s">
        <v>167</v>
      </c>
      <c r="F5338" s="1" t="s">
        <v>32</v>
      </c>
      <c r="G5338" s="1" t="s">
        <v>159</v>
      </c>
      <c r="H5338" s="1" t="s">
        <v>171</v>
      </c>
      <c r="I5338" s="1" t="s">
        <v>39</v>
      </c>
      <c r="J5338" s="19">
        <v>-6.9226857650000024</v>
      </c>
    </row>
    <row r="5339" spans="1:10" x14ac:dyDescent="0.2">
      <c r="A5339">
        <v>2007</v>
      </c>
      <c r="B5339">
        <v>3</v>
      </c>
      <c r="C5339" s="1" t="s">
        <v>80</v>
      </c>
      <c r="D5339" s="1" t="s">
        <v>157</v>
      </c>
      <c r="E5339" s="1" t="s">
        <v>167</v>
      </c>
      <c r="F5339" s="1" t="s">
        <v>32</v>
      </c>
      <c r="G5339" s="1" t="s">
        <v>14</v>
      </c>
      <c r="H5339" s="1" t="s">
        <v>162</v>
      </c>
      <c r="I5339" s="1" t="s">
        <v>30</v>
      </c>
      <c r="J5339" s="19">
        <v>197.79657935500001</v>
      </c>
    </row>
    <row r="5340" spans="1:10" x14ac:dyDescent="0.2">
      <c r="A5340">
        <v>2007</v>
      </c>
      <c r="B5340">
        <v>3</v>
      </c>
      <c r="C5340" s="1" t="s">
        <v>80</v>
      </c>
      <c r="D5340" s="1" t="s">
        <v>157</v>
      </c>
      <c r="E5340" s="1" t="s">
        <v>167</v>
      </c>
      <c r="F5340" s="1" t="s">
        <v>32</v>
      </c>
      <c r="G5340" s="1" t="s">
        <v>16</v>
      </c>
      <c r="H5340" s="1" t="s">
        <v>160</v>
      </c>
      <c r="I5340" s="1" t="s">
        <v>37</v>
      </c>
      <c r="J5340" s="19">
        <v>-9.502600000000001</v>
      </c>
    </row>
    <row r="5341" spans="1:10" x14ac:dyDescent="0.2">
      <c r="A5341">
        <v>2007</v>
      </c>
      <c r="B5341">
        <v>3</v>
      </c>
      <c r="C5341" s="1" t="s">
        <v>80</v>
      </c>
      <c r="D5341" s="1" t="s">
        <v>157</v>
      </c>
      <c r="E5341" s="1" t="s">
        <v>167</v>
      </c>
      <c r="F5341" s="1" t="s">
        <v>32</v>
      </c>
      <c r="G5341" s="1" t="s">
        <v>16</v>
      </c>
      <c r="H5341" s="1" t="s">
        <v>170</v>
      </c>
      <c r="I5341" s="1" t="s">
        <v>151</v>
      </c>
      <c r="J5341" s="19">
        <v>0.63975000000000004</v>
      </c>
    </row>
    <row r="5342" spans="1:10" x14ac:dyDescent="0.2">
      <c r="A5342">
        <v>2007</v>
      </c>
      <c r="B5342">
        <v>3</v>
      </c>
      <c r="C5342" s="1" t="s">
        <v>80</v>
      </c>
      <c r="D5342" s="1" t="s">
        <v>157</v>
      </c>
      <c r="E5342" s="1" t="s">
        <v>167</v>
      </c>
      <c r="F5342" s="1" t="s">
        <v>32</v>
      </c>
      <c r="G5342" s="1" t="s">
        <v>155</v>
      </c>
      <c r="H5342" s="1" t="s">
        <v>160</v>
      </c>
      <c r="I5342" s="1" t="s">
        <v>37</v>
      </c>
      <c r="J5342" s="19">
        <v>49.364254395244991</v>
      </c>
    </row>
    <row r="5343" spans="1:10" x14ac:dyDescent="0.2">
      <c r="A5343">
        <v>2007</v>
      </c>
      <c r="B5343">
        <v>3</v>
      </c>
      <c r="C5343" s="1" t="s">
        <v>80</v>
      </c>
      <c r="D5343" s="1" t="s">
        <v>157</v>
      </c>
      <c r="E5343" s="1" t="s">
        <v>167</v>
      </c>
      <c r="F5343" s="1" t="s">
        <v>32</v>
      </c>
      <c r="G5343" s="1" t="s">
        <v>155</v>
      </c>
      <c r="H5343" s="1" t="s">
        <v>161</v>
      </c>
      <c r="I5343" s="1" t="s">
        <v>29</v>
      </c>
      <c r="J5343" s="19">
        <v>50.601926863320045</v>
      </c>
    </row>
    <row r="5344" spans="1:10" x14ac:dyDescent="0.2">
      <c r="A5344">
        <v>2007</v>
      </c>
      <c r="B5344">
        <v>3</v>
      </c>
      <c r="C5344" s="1" t="s">
        <v>80</v>
      </c>
      <c r="D5344" s="1" t="s">
        <v>157</v>
      </c>
      <c r="E5344" s="1" t="s">
        <v>167</v>
      </c>
      <c r="F5344" s="1" t="s">
        <v>32</v>
      </c>
      <c r="G5344" s="1" t="s">
        <v>155</v>
      </c>
      <c r="H5344" s="1" t="s">
        <v>162</v>
      </c>
      <c r="I5344" s="1" t="s">
        <v>30</v>
      </c>
      <c r="J5344" s="19">
        <v>27.492416695235576</v>
      </c>
    </row>
    <row r="5345" spans="1:10" x14ac:dyDescent="0.2">
      <c r="A5345">
        <v>2007</v>
      </c>
      <c r="B5345">
        <v>3</v>
      </c>
      <c r="C5345" s="1" t="s">
        <v>80</v>
      </c>
      <c r="D5345" s="1" t="s">
        <v>157</v>
      </c>
      <c r="E5345" s="1" t="s">
        <v>167</v>
      </c>
      <c r="F5345" s="1" t="s">
        <v>32</v>
      </c>
      <c r="G5345" s="1" t="s">
        <v>155</v>
      </c>
      <c r="H5345" s="1" t="s">
        <v>167</v>
      </c>
      <c r="I5345" s="1" t="s">
        <v>32</v>
      </c>
      <c r="J5345" s="19">
        <v>0</v>
      </c>
    </row>
    <row r="5346" spans="1:10" x14ac:dyDescent="0.2">
      <c r="A5346">
        <v>2007</v>
      </c>
      <c r="B5346">
        <v>3</v>
      </c>
      <c r="C5346" s="1" t="s">
        <v>80</v>
      </c>
      <c r="D5346" s="1" t="s">
        <v>157</v>
      </c>
      <c r="E5346" s="1" t="s">
        <v>167</v>
      </c>
      <c r="F5346" s="1" t="s">
        <v>32</v>
      </c>
      <c r="G5346" s="1" t="s">
        <v>155</v>
      </c>
      <c r="H5346" s="1" t="s">
        <v>163</v>
      </c>
      <c r="I5346" s="1" t="s">
        <v>152</v>
      </c>
      <c r="J5346" s="19">
        <v>-1.5423746778006142</v>
      </c>
    </row>
    <row r="5347" spans="1:10" x14ac:dyDescent="0.2">
      <c r="A5347">
        <v>2007</v>
      </c>
      <c r="B5347">
        <v>3</v>
      </c>
      <c r="C5347" s="1" t="s">
        <v>80</v>
      </c>
      <c r="D5347" s="1" t="s">
        <v>157</v>
      </c>
      <c r="E5347" s="1" t="s">
        <v>167</v>
      </c>
      <c r="F5347" s="1" t="s">
        <v>32</v>
      </c>
      <c r="G5347" s="1" t="s">
        <v>155</v>
      </c>
      <c r="H5347" s="1" t="s">
        <v>169</v>
      </c>
      <c r="I5347" s="1" t="s">
        <v>36</v>
      </c>
      <c r="J5347" s="19">
        <v>-6.9804943919999998</v>
      </c>
    </row>
    <row r="5348" spans="1:10" x14ac:dyDescent="0.2">
      <c r="A5348">
        <v>2007</v>
      </c>
      <c r="B5348">
        <v>3</v>
      </c>
      <c r="C5348" s="1" t="s">
        <v>80</v>
      </c>
      <c r="D5348" s="1" t="s">
        <v>157</v>
      </c>
      <c r="E5348" s="1" t="s">
        <v>167</v>
      </c>
      <c r="F5348" s="1" t="s">
        <v>32</v>
      </c>
      <c r="G5348" s="1" t="s">
        <v>155</v>
      </c>
      <c r="H5348" s="1" t="s">
        <v>171</v>
      </c>
      <c r="I5348" s="1" t="s">
        <v>39</v>
      </c>
      <c r="J5348" s="19">
        <v>23.516058665000003</v>
      </c>
    </row>
    <row r="5349" spans="1:10" x14ac:dyDescent="0.2">
      <c r="A5349">
        <v>2007</v>
      </c>
      <c r="B5349">
        <v>3</v>
      </c>
      <c r="C5349" s="1" t="s">
        <v>80</v>
      </c>
      <c r="D5349" s="1" t="s">
        <v>157</v>
      </c>
      <c r="E5349" s="1" t="s">
        <v>163</v>
      </c>
      <c r="F5349" s="1" t="s">
        <v>152</v>
      </c>
      <c r="G5349" s="1" t="s">
        <v>158</v>
      </c>
      <c r="H5349" s="1" t="s">
        <v>168</v>
      </c>
      <c r="I5349" s="1" t="s">
        <v>31</v>
      </c>
      <c r="J5349" s="19">
        <v>70.246030045818543</v>
      </c>
    </row>
    <row r="5350" spans="1:10" x14ac:dyDescent="0.2">
      <c r="A5350">
        <v>2007</v>
      </c>
      <c r="B5350">
        <v>3</v>
      </c>
      <c r="C5350" s="1" t="s">
        <v>80</v>
      </c>
      <c r="D5350" s="1" t="s">
        <v>157</v>
      </c>
      <c r="E5350" s="1" t="s">
        <v>163</v>
      </c>
      <c r="F5350" s="1" t="s">
        <v>152</v>
      </c>
      <c r="G5350" s="1" t="s">
        <v>158</v>
      </c>
      <c r="H5350" s="1" t="s">
        <v>171</v>
      </c>
      <c r="I5350" s="1" t="s">
        <v>39</v>
      </c>
      <c r="J5350" s="19">
        <v>-1.1508771999999998</v>
      </c>
    </row>
    <row r="5351" spans="1:10" x14ac:dyDescent="0.2">
      <c r="A5351">
        <v>2007</v>
      </c>
      <c r="B5351">
        <v>3</v>
      </c>
      <c r="C5351" s="1" t="s">
        <v>80</v>
      </c>
      <c r="D5351" s="1" t="s">
        <v>157</v>
      </c>
      <c r="E5351" s="1" t="s">
        <v>163</v>
      </c>
      <c r="F5351" s="1" t="s">
        <v>152</v>
      </c>
      <c r="G5351" s="1" t="s">
        <v>159</v>
      </c>
      <c r="H5351" s="1" t="s">
        <v>167</v>
      </c>
      <c r="I5351" s="1" t="s">
        <v>32</v>
      </c>
      <c r="J5351" s="19">
        <v>-18.459373594020263</v>
      </c>
    </row>
    <row r="5352" spans="1:10" x14ac:dyDescent="0.2">
      <c r="A5352">
        <v>2007</v>
      </c>
      <c r="B5352">
        <v>3</v>
      </c>
      <c r="C5352" s="1" t="s">
        <v>80</v>
      </c>
      <c r="D5352" s="1" t="s">
        <v>157</v>
      </c>
      <c r="E5352" s="1" t="s">
        <v>163</v>
      </c>
      <c r="F5352" s="1" t="s">
        <v>152</v>
      </c>
      <c r="G5352" s="1" t="s">
        <v>159</v>
      </c>
      <c r="H5352" s="1" t="s">
        <v>171</v>
      </c>
      <c r="I5352" s="1" t="s">
        <v>39</v>
      </c>
      <c r="J5352" s="19">
        <v>-3.6949345</v>
      </c>
    </row>
    <row r="5353" spans="1:10" x14ac:dyDescent="0.2">
      <c r="A5353">
        <v>2007</v>
      </c>
      <c r="B5353">
        <v>3</v>
      </c>
      <c r="C5353" s="1" t="s">
        <v>80</v>
      </c>
      <c r="D5353" s="1" t="s">
        <v>157</v>
      </c>
      <c r="E5353" s="1" t="s">
        <v>163</v>
      </c>
      <c r="F5353" s="1" t="s">
        <v>152</v>
      </c>
      <c r="G5353" s="1" t="s">
        <v>14</v>
      </c>
      <c r="H5353" s="1" t="s">
        <v>162</v>
      </c>
      <c r="I5353" s="1" t="s">
        <v>30</v>
      </c>
      <c r="J5353" s="19">
        <v>-117.66418087319501</v>
      </c>
    </row>
    <row r="5354" spans="1:10" x14ac:dyDescent="0.2">
      <c r="A5354">
        <v>2007</v>
      </c>
      <c r="B5354">
        <v>3</v>
      </c>
      <c r="C5354" s="1" t="s">
        <v>80</v>
      </c>
      <c r="D5354" s="1" t="s">
        <v>157</v>
      </c>
      <c r="E5354" s="1" t="s">
        <v>163</v>
      </c>
      <c r="F5354" s="1" t="s">
        <v>152</v>
      </c>
      <c r="G5354" s="1" t="s">
        <v>14</v>
      </c>
      <c r="H5354" s="1" t="s">
        <v>171</v>
      </c>
      <c r="I5354" s="1" t="s">
        <v>39</v>
      </c>
      <c r="J5354" s="19">
        <v>2.2852039999997943E-3</v>
      </c>
    </row>
    <row r="5355" spans="1:10" x14ac:dyDescent="0.2">
      <c r="A5355">
        <v>2007</v>
      </c>
      <c r="B5355">
        <v>3</v>
      </c>
      <c r="C5355" s="1" t="s">
        <v>80</v>
      </c>
      <c r="D5355" s="1" t="s">
        <v>157</v>
      </c>
      <c r="E5355" s="1" t="s">
        <v>163</v>
      </c>
      <c r="F5355" s="1" t="s">
        <v>152</v>
      </c>
      <c r="G5355" s="1" t="s">
        <v>13</v>
      </c>
      <c r="H5355" s="1" t="s">
        <v>161</v>
      </c>
      <c r="I5355" s="1" t="s">
        <v>29</v>
      </c>
      <c r="J5355" s="19">
        <v>2.5940216</v>
      </c>
    </row>
    <row r="5356" spans="1:10" x14ac:dyDescent="0.2">
      <c r="A5356">
        <v>2007</v>
      </c>
      <c r="B5356">
        <v>3</v>
      </c>
      <c r="C5356" s="1" t="s">
        <v>80</v>
      </c>
      <c r="D5356" s="1" t="s">
        <v>157</v>
      </c>
      <c r="E5356" s="1" t="s">
        <v>163</v>
      </c>
      <c r="F5356" s="1" t="s">
        <v>152</v>
      </c>
      <c r="G5356" s="1" t="s">
        <v>13</v>
      </c>
      <c r="H5356" s="1" t="s">
        <v>171</v>
      </c>
      <c r="I5356" s="1" t="s">
        <v>39</v>
      </c>
      <c r="J5356" s="19">
        <v>2.2580613</v>
      </c>
    </row>
    <row r="5357" spans="1:10" x14ac:dyDescent="0.2">
      <c r="A5357">
        <v>2007</v>
      </c>
      <c r="B5357">
        <v>3</v>
      </c>
      <c r="C5357" s="1" t="s">
        <v>80</v>
      </c>
      <c r="D5357" s="1" t="s">
        <v>157</v>
      </c>
      <c r="E5357" s="1" t="s">
        <v>163</v>
      </c>
      <c r="F5357" s="1" t="s">
        <v>152</v>
      </c>
      <c r="G5357" s="1" t="s">
        <v>16</v>
      </c>
      <c r="H5357" s="1" t="s">
        <v>160</v>
      </c>
      <c r="I5357" s="1" t="s">
        <v>37</v>
      </c>
      <c r="J5357" s="19">
        <v>37.706969675142005</v>
      </c>
    </row>
    <row r="5358" spans="1:10" x14ac:dyDescent="0.2">
      <c r="A5358">
        <v>2007</v>
      </c>
      <c r="B5358">
        <v>3</v>
      </c>
      <c r="C5358" s="1" t="s">
        <v>80</v>
      </c>
      <c r="D5358" s="1" t="s">
        <v>157</v>
      </c>
      <c r="E5358" s="1" t="s">
        <v>163</v>
      </c>
      <c r="F5358" s="1" t="s">
        <v>152</v>
      </c>
      <c r="G5358" s="1" t="s">
        <v>16</v>
      </c>
      <c r="H5358" s="1" t="s">
        <v>163</v>
      </c>
      <c r="I5358" s="1" t="s">
        <v>152</v>
      </c>
      <c r="J5358" s="19">
        <v>0</v>
      </c>
    </row>
    <row r="5359" spans="1:10" x14ac:dyDescent="0.2">
      <c r="A5359">
        <v>2007</v>
      </c>
      <c r="B5359">
        <v>3</v>
      </c>
      <c r="C5359" s="1" t="s">
        <v>80</v>
      </c>
      <c r="D5359" s="1" t="s">
        <v>157</v>
      </c>
      <c r="E5359" s="1" t="s">
        <v>163</v>
      </c>
      <c r="F5359" s="1" t="s">
        <v>152</v>
      </c>
      <c r="G5359" s="1" t="s">
        <v>16</v>
      </c>
      <c r="H5359" s="1" t="s">
        <v>170</v>
      </c>
      <c r="I5359" s="1" t="s">
        <v>151</v>
      </c>
      <c r="J5359" s="19">
        <v>87.139709999999994</v>
      </c>
    </row>
    <row r="5360" spans="1:10" x14ac:dyDescent="0.2">
      <c r="A5360">
        <v>2007</v>
      </c>
      <c r="B5360">
        <v>3</v>
      </c>
      <c r="C5360" s="1" t="s">
        <v>80</v>
      </c>
      <c r="D5360" s="1" t="s">
        <v>157</v>
      </c>
      <c r="E5360" s="1" t="s">
        <v>163</v>
      </c>
      <c r="F5360" s="1" t="s">
        <v>152</v>
      </c>
      <c r="G5360" s="1" t="s">
        <v>155</v>
      </c>
      <c r="H5360" s="1" t="s">
        <v>160</v>
      </c>
      <c r="I5360" s="1" t="s">
        <v>37</v>
      </c>
      <c r="J5360" s="19">
        <v>0.34334055259943774</v>
      </c>
    </row>
    <row r="5361" spans="1:10" x14ac:dyDescent="0.2">
      <c r="A5361">
        <v>2007</v>
      </c>
      <c r="B5361">
        <v>3</v>
      </c>
      <c r="C5361" s="1" t="s">
        <v>80</v>
      </c>
      <c r="D5361" s="1" t="s">
        <v>157</v>
      </c>
      <c r="E5361" s="1" t="s">
        <v>163</v>
      </c>
      <c r="F5361" s="1" t="s">
        <v>152</v>
      </c>
      <c r="G5361" s="1" t="s">
        <v>155</v>
      </c>
      <c r="H5361" s="1" t="s">
        <v>161</v>
      </c>
      <c r="I5361" s="1" t="s">
        <v>29</v>
      </c>
      <c r="J5361" s="19">
        <v>-13.226309513836718</v>
      </c>
    </row>
    <row r="5362" spans="1:10" x14ac:dyDescent="0.2">
      <c r="A5362">
        <v>2007</v>
      </c>
      <c r="B5362">
        <v>3</v>
      </c>
      <c r="C5362" s="1" t="s">
        <v>80</v>
      </c>
      <c r="D5362" s="1" t="s">
        <v>157</v>
      </c>
      <c r="E5362" s="1" t="s">
        <v>163</v>
      </c>
      <c r="F5362" s="1" t="s">
        <v>152</v>
      </c>
      <c r="G5362" s="1" t="s">
        <v>155</v>
      </c>
      <c r="H5362" s="1" t="s">
        <v>162</v>
      </c>
      <c r="I5362" s="1" t="s">
        <v>30</v>
      </c>
      <c r="J5362" s="19">
        <v>-0.20281024442655202</v>
      </c>
    </row>
    <row r="5363" spans="1:10" x14ac:dyDescent="0.2">
      <c r="A5363">
        <v>2007</v>
      </c>
      <c r="B5363">
        <v>3</v>
      </c>
      <c r="C5363" s="1" t="s">
        <v>80</v>
      </c>
      <c r="D5363" s="1" t="s">
        <v>157</v>
      </c>
      <c r="E5363" s="1" t="s">
        <v>163</v>
      </c>
      <c r="F5363" s="1" t="s">
        <v>152</v>
      </c>
      <c r="G5363" s="1" t="s">
        <v>155</v>
      </c>
      <c r="H5363" s="1" t="s">
        <v>163</v>
      </c>
      <c r="I5363" s="1" t="s">
        <v>152</v>
      </c>
      <c r="J5363" s="19">
        <v>3.1871264137802413</v>
      </c>
    </row>
    <row r="5364" spans="1:10" x14ac:dyDescent="0.2">
      <c r="A5364">
        <v>2007</v>
      </c>
      <c r="B5364">
        <v>3</v>
      </c>
      <c r="C5364" s="1" t="s">
        <v>80</v>
      </c>
      <c r="D5364" s="1" t="s">
        <v>157</v>
      </c>
      <c r="E5364" s="1" t="s">
        <v>163</v>
      </c>
      <c r="F5364" s="1" t="s">
        <v>152</v>
      </c>
      <c r="G5364" s="1" t="s">
        <v>155</v>
      </c>
      <c r="H5364" s="1" t="s">
        <v>169</v>
      </c>
      <c r="I5364" s="1" t="s">
        <v>36</v>
      </c>
      <c r="J5364" s="19">
        <v>0.5313627769784065</v>
      </c>
    </row>
    <row r="5365" spans="1:10" x14ac:dyDescent="0.2">
      <c r="A5365">
        <v>2007</v>
      </c>
      <c r="B5365">
        <v>3</v>
      </c>
      <c r="C5365" s="1" t="s">
        <v>80</v>
      </c>
      <c r="D5365" s="1" t="s">
        <v>157</v>
      </c>
      <c r="E5365" s="1" t="s">
        <v>164</v>
      </c>
      <c r="F5365" s="1" t="s">
        <v>165</v>
      </c>
      <c r="G5365" s="1" t="s">
        <v>158</v>
      </c>
      <c r="H5365" s="1" t="s">
        <v>168</v>
      </c>
      <c r="I5365" s="1" t="s">
        <v>31</v>
      </c>
      <c r="J5365" s="19">
        <v>-2.48732742335525</v>
      </c>
    </row>
    <row r="5366" spans="1:10" x14ac:dyDescent="0.2">
      <c r="A5366">
        <v>2007</v>
      </c>
      <c r="B5366">
        <v>3</v>
      </c>
      <c r="C5366" s="1" t="s">
        <v>80</v>
      </c>
      <c r="D5366" s="1" t="s">
        <v>157</v>
      </c>
      <c r="E5366" s="1" t="s">
        <v>164</v>
      </c>
      <c r="F5366" s="1" t="s">
        <v>165</v>
      </c>
      <c r="G5366" s="1" t="s">
        <v>158</v>
      </c>
      <c r="H5366" s="1" t="s">
        <v>171</v>
      </c>
      <c r="I5366" s="1" t="s">
        <v>39</v>
      </c>
      <c r="J5366" s="19">
        <v>2.3543799999999999</v>
      </c>
    </row>
    <row r="5367" spans="1:10" x14ac:dyDescent="0.2">
      <c r="A5367">
        <v>2007</v>
      </c>
      <c r="B5367">
        <v>3</v>
      </c>
      <c r="C5367" s="1" t="s">
        <v>80</v>
      </c>
      <c r="D5367" s="1" t="s">
        <v>157</v>
      </c>
      <c r="E5367" s="1" t="s">
        <v>164</v>
      </c>
      <c r="F5367" s="1" t="s">
        <v>165</v>
      </c>
      <c r="G5367" s="1" t="s">
        <v>159</v>
      </c>
      <c r="H5367" s="1" t="s">
        <v>167</v>
      </c>
      <c r="I5367" s="1" t="s">
        <v>32</v>
      </c>
      <c r="J5367" s="19">
        <v>88.677592168483159</v>
      </c>
    </row>
    <row r="5368" spans="1:10" x14ac:dyDescent="0.2">
      <c r="A5368">
        <v>2007</v>
      </c>
      <c r="B5368">
        <v>3</v>
      </c>
      <c r="C5368" s="1" t="s">
        <v>80</v>
      </c>
      <c r="D5368" s="1" t="s">
        <v>157</v>
      </c>
      <c r="E5368" s="1" t="s">
        <v>164</v>
      </c>
      <c r="F5368" s="1" t="s">
        <v>165</v>
      </c>
      <c r="G5368" s="1" t="s">
        <v>159</v>
      </c>
      <c r="H5368" s="1" t="s">
        <v>171</v>
      </c>
      <c r="I5368" s="1" t="s">
        <v>39</v>
      </c>
      <c r="J5368" s="19">
        <v>5.4290200000000004</v>
      </c>
    </row>
    <row r="5369" spans="1:10" x14ac:dyDescent="0.2">
      <c r="A5369">
        <v>2007</v>
      </c>
      <c r="B5369">
        <v>3</v>
      </c>
      <c r="C5369" s="1" t="s">
        <v>80</v>
      </c>
      <c r="D5369" s="1" t="s">
        <v>157</v>
      </c>
      <c r="E5369" s="1" t="s">
        <v>164</v>
      </c>
      <c r="F5369" s="1" t="s">
        <v>165</v>
      </c>
      <c r="G5369" s="1" t="s">
        <v>14</v>
      </c>
      <c r="H5369" s="1" t="s">
        <v>162</v>
      </c>
      <c r="I5369" s="1" t="s">
        <v>30</v>
      </c>
      <c r="J5369" s="19">
        <v>-37.769959999999998</v>
      </c>
    </row>
    <row r="5370" spans="1:10" x14ac:dyDescent="0.2">
      <c r="A5370">
        <v>2007</v>
      </c>
      <c r="B5370">
        <v>3</v>
      </c>
      <c r="C5370" s="1" t="s">
        <v>80</v>
      </c>
      <c r="D5370" s="1" t="s">
        <v>157</v>
      </c>
      <c r="E5370" s="1" t="s">
        <v>164</v>
      </c>
      <c r="F5370" s="1" t="s">
        <v>165</v>
      </c>
      <c r="G5370" s="1" t="s">
        <v>13</v>
      </c>
      <c r="H5370" s="1" t="s">
        <v>161</v>
      </c>
      <c r="I5370" s="1" t="s">
        <v>29</v>
      </c>
      <c r="J5370" s="19">
        <v>1.0210999999999999</v>
      </c>
    </row>
    <row r="5371" spans="1:10" x14ac:dyDescent="0.2">
      <c r="A5371">
        <v>2007</v>
      </c>
      <c r="B5371">
        <v>3</v>
      </c>
      <c r="C5371" s="1" t="s">
        <v>80</v>
      </c>
      <c r="D5371" s="1" t="s">
        <v>157</v>
      </c>
      <c r="E5371" s="1" t="s">
        <v>164</v>
      </c>
      <c r="F5371" s="1" t="s">
        <v>165</v>
      </c>
      <c r="G5371" s="1" t="s">
        <v>16</v>
      </c>
      <c r="H5371" s="1" t="s">
        <v>160</v>
      </c>
      <c r="I5371" s="1" t="s">
        <v>37</v>
      </c>
      <c r="J5371" s="19">
        <v>28.27628</v>
      </c>
    </row>
    <row r="5372" spans="1:10" x14ac:dyDescent="0.2">
      <c r="A5372">
        <v>2007</v>
      </c>
      <c r="B5372">
        <v>3</v>
      </c>
      <c r="C5372" s="1" t="s">
        <v>80</v>
      </c>
      <c r="D5372" s="1" t="s">
        <v>157</v>
      </c>
      <c r="E5372" s="1" t="s">
        <v>164</v>
      </c>
      <c r="F5372" s="1" t="s">
        <v>165</v>
      </c>
      <c r="G5372" s="1" t="s">
        <v>16</v>
      </c>
      <c r="H5372" s="1" t="s">
        <v>163</v>
      </c>
      <c r="I5372" s="1" t="s">
        <v>152</v>
      </c>
      <c r="J5372" s="19">
        <v>0</v>
      </c>
    </row>
    <row r="5373" spans="1:10" x14ac:dyDescent="0.2">
      <c r="A5373">
        <v>2007</v>
      </c>
      <c r="B5373">
        <v>3</v>
      </c>
      <c r="C5373" s="1" t="s">
        <v>80</v>
      </c>
      <c r="D5373" s="1" t="s">
        <v>157</v>
      </c>
      <c r="E5373" s="1" t="s">
        <v>164</v>
      </c>
      <c r="F5373" s="1" t="s">
        <v>165</v>
      </c>
      <c r="G5373" s="1" t="s">
        <v>16</v>
      </c>
      <c r="H5373" s="1" t="s">
        <v>170</v>
      </c>
      <c r="I5373" s="1" t="s">
        <v>151</v>
      </c>
      <c r="J5373" s="19">
        <v>67.212899999999991</v>
      </c>
    </row>
    <row r="5374" spans="1:10" x14ac:dyDescent="0.2">
      <c r="A5374">
        <v>2007</v>
      </c>
      <c r="B5374">
        <v>3</v>
      </c>
      <c r="C5374" s="1" t="s">
        <v>80</v>
      </c>
      <c r="D5374" s="1" t="s">
        <v>157</v>
      </c>
      <c r="E5374" s="1" t="s">
        <v>164</v>
      </c>
      <c r="F5374" s="1" t="s">
        <v>165</v>
      </c>
      <c r="G5374" s="1" t="s">
        <v>155</v>
      </c>
      <c r="H5374" s="1" t="s">
        <v>160</v>
      </c>
      <c r="I5374" s="1" t="s">
        <v>37</v>
      </c>
      <c r="J5374" s="19">
        <v>-88.95399564611634</v>
      </c>
    </row>
    <row r="5375" spans="1:10" x14ac:dyDescent="0.2">
      <c r="A5375">
        <v>2007</v>
      </c>
      <c r="B5375">
        <v>3</v>
      </c>
      <c r="C5375" s="1" t="s">
        <v>80</v>
      </c>
      <c r="D5375" s="1" t="s">
        <v>157</v>
      </c>
      <c r="E5375" s="1" t="s">
        <v>164</v>
      </c>
      <c r="F5375" s="1" t="s">
        <v>165</v>
      </c>
      <c r="G5375" s="1" t="s">
        <v>155</v>
      </c>
      <c r="H5375" s="1" t="s">
        <v>161</v>
      </c>
      <c r="I5375" s="1" t="s">
        <v>29</v>
      </c>
      <c r="J5375" s="19">
        <v>-76.270560000000003</v>
      </c>
    </row>
    <row r="5376" spans="1:10" x14ac:dyDescent="0.2">
      <c r="A5376">
        <v>2007</v>
      </c>
      <c r="B5376">
        <v>3</v>
      </c>
      <c r="C5376" s="1" t="s">
        <v>80</v>
      </c>
      <c r="D5376" s="1" t="s">
        <v>157</v>
      </c>
      <c r="E5376" s="1" t="s">
        <v>164</v>
      </c>
      <c r="F5376" s="1" t="s">
        <v>165</v>
      </c>
      <c r="G5376" s="1" t="s">
        <v>155</v>
      </c>
      <c r="H5376" s="1" t="s">
        <v>162</v>
      </c>
      <c r="I5376" s="1" t="s">
        <v>30</v>
      </c>
      <c r="J5376" s="19">
        <v>59.665420000000005</v>
      </c>
    </row>
    <row r="5377" spans="1:10" x14ac:dyDescent="0.2">
      <c r="A5377">
        <v>2007</v>
      </c>
      <c r="B5377">
        <v>3</v>
      </c>
      <c r="C5377" s="1" t="s">
        <v>80</v>
      </c>
      <c r="D5377" s="1" t="s">
        <v>157</v>
      </c>
      <c r="E5377" s="1" t="s">
        <v>164</v>
      </c>
      <c r="F5377" s="1" t="s">
        <v>165</v>
      </c>
      <c r="G5377" s="1" t="s">
        <v>155</v>
      </c>
      <c r="H5377" s="1" t="s">
        <v>163</v>
      </c>
      <c r="I5377" s="1" t="s">
        <v>152</v>
      </c>
      <c r="J5377" s="19">
        <v>-2.9206243538836407</v>
      </c>
    </row>
    <row r="5378" spans="1:10" x14ac:dyDescent="0.2">
      <c r="A5378">
        <v>2007</v>
      </c>
      <c r="B5378">
        <v>3</v>
      </c>
      <c r="C5378" s="1" t="s">
        <v>80</v>
      </c>
      <c r="D5378" s="1" t="s">
        <v>157</v>
      </c>
      <c r="E5378" s="1" t="s">
        <v>164</v>
      </c>
      <c r="F5378" s="1" t="s">
        <v>165</v>
      </c>
      <c r="G5378" s="1" t="s">
        <v>155</v>
      </c>
      <c r="H5378" s="1" t="s">
        <v>169</v>
      </c>
      <c r="I5378" s="1" t="s">
        <v>36</v>
      </c>
      <c r="J5378" s="19">
        <v>50.702969999999993</v>
      </c>
    </row>
    <row r="5379" spans="1:10" x14ac:dyDescent="0.2">
      <c r="A5379">
        <v>2007</v>
      </c>
      <c r="B5379">
        <v>3</v>
      </c>
      <c r="C5379" s="1" t="s">
        <v>80</v>
      </c>
      <c r="D5379" s="1" t="s">
        <v>157</v>
      </c>
      <c r="E5379" s="1" t="s">
        <v>164</v>
      </c>
      <c r="F5379" s="1" t="s">
        <v>165</v>
      </c>
      <c r="G5379" s="1" t="s">
        <v>155</v>
      </c>
      <c r="H5379" s="1" t="s">
        <v>171</v>
      </c>
      <c r="I5379" s="1" t="s">
        <v>39</v>
      </c>
      <c r="J5379" s="19">
        <v>120.33154503799999</v>
      </c>
    </row>
    <row r="5380" spans="1:10" x14ac:dyDescent="0.2">
      <c r="A5380">
        <v>2007</v>
      </c>
      <c r="B5380">
        <v>3</v>
      </c>
      <c r="C5380" s="1" t="s">
        <v>80</v>
      </c>
      <c r="D5380" s="1" t="s">
        <v>157</v>
      </c>
      <c r="E5380" s="1" t="s">
        <v>166</v>
      </c>
      <c r="F5380" s="1" t="s">
        <v>150</v>
      </c>
      <c r="G5380" s="1" t="s">
        <v>159</v>
      </c>
      <c r="H5380" s="1" t="s">
        <v>167</v>
      </c>
      <c r="I5380" s="1" t="s">
        <v>32</v>
      </c>
      <c r="J5380" s="19">
        <v>22.649109996112109</v>
      </c>
    </row>
    <row r="5381" spans="1:10" x14ac:dyDescent="0.2">
      <c r="A5381">
        <v>2007</v>
      </c>
      <c r="B5381">
        <v>3</v>
      </c>
      <c r="C5381" s="1" t="s">
        <v>80</v>
      </c>
      <c r="D5381" s="1" t="s">
        <v>157</v>
      </c>
      <c r="E5381" s="1" t="s">
        <v>166</v>
      </c>
      <c r="F5381" s="1" t="s">
        <v>150</v>
      </c>
      <c r="G5381" s="1" t="s">
        <v>159</v>
      </c>
      <c r="H5381" s="1" t="s">
        <v>171</v>
      </c>
      <c r="I5381" s="1" t="s">
        <v>39</v>
      </c>
      <c r="J5381" s="19">
        <v>872.36421999999993</v>
      </c>
    </row>
    <row r="5382" spans="1:10" x14ac:dyDescent="0.2">
      <c r="A5382">
        <v>2007</v>
      </c>
      <c r="B5382">
        <v>3</v>
      </c>
      <c r="C5382" s="1" t="s">
        <v>80</v>
      </c>
      <c r="D5382" s="1" t="s">
        <v>157</v>
      </c>
      <c r="E5382" s="1" t="s">
        <v>166</v>
      </c>
      <c r="F5382" s="1" t="s">
        <v>150</v>
      </c>
      <c r="G5382" s="1" t="s">
        <v>14</v>
      </c>
      <c r="H5382" s="1" t="s">
        <v>162</v>
      </c>
      <c r="I5382" s="1" t="s">
        <v>30</v>
      </c>
      <c r="J5382" s="19">
        <v>-476.42923350500001</v>
      </c>
    </row>
    <row r="5383" spans="1:10" x14ac:dyDescent="0.2">
      <c r="A5383">
        <v>2007</v>
      </c>
      <c r="B5383">
        <v>3</v>
      </c>
      <c r="C5383" s="1" t="s">
        <v>80</v>
      </c>
      <c r="D5383" s="1" t="s">
        <v>157</v>
      </c>
      <c r="E5383" s="1" t="s">
        <v>166</v>
      </c>
      <c r="F5383" s="1" t="s">
        <v>150</v>
      </c>
      <c r="G5383" s="1" t="s">
        <v>14</v>
      </c>
      <c r="H5383" s="1" t="s">
        <v>171</v>
      </c>
      <c r="I5383" s="1" t="s">
        <v>39</v>
      </c>
      <c r="J5383" s="19">
        <v>4.9984835050000003</v>
      </c>
    </row>
    <row r="5384" spans="1:10" x14ac:dyDescent="0.2">
      <c r="A5384">
        <v>2007</v>
      </c>
      <c r="B5384">
        <v>3</v>
      </c>
      <c r="C5384" s="1" t="s">
        <v>80</v>
      </c>
      <c r="D5384" s="1" t="s">
        <v>157</v>
      </c>
      <c r="E5384" s="1" t="s">
        <v>166</v>
      </c>
      <c r="F5384" s="1" t="s">
        <v>150</v>
      </c>
      <c r="G5384" s="1" t="s">
        <v>155</v>
      </c>
      <c r="H5384" s="1" t="s">
        <v>160</v>
      </c>
      <c r="I5384" s="1" t="s">
        <v>37</v>
      </c>
      <c r="J5384" s="19">
        <v>137.36115736900001</v>
      </c>
    </row>
    <row r="5385" spans="1:10" x14ac:dyDescent="0.2">
      <c r="A5385">
        <v>2007</v>
      </c>
      <c r="B5385">
        <v>3</v>
      </c>
      <c r="C5385" s="1" t="s">
        <v>80</v>
      </c>
      <c r="D5385" s="1" t="s">
        <v>157</v>
      </c>
      <c r="E5385" s="1" t="s">
        <v>166</v>
      </c>
      <c r="F5385" s="1" t="s">
        <v>150</v>
      </c>
      <c r="G5385" s="1" t="s">
        <v>155</v>
      </c>
      <c r="H5385" s="1" t="s">
        <v>161</v>
      </c>
      <c r="I5385" s="1" t="s">
        <v>29</v>
      </c>
      <c r="J5385" s="19">
        <v>-456.79353000000009</v>
      </c>
    </row>
    <row r="5386" spans="1:10" x14ac:dyDescent="0.2">
      <c r="A5386">
        <v>2007</v>
      </c>
      <c r="B5386">
        <v>3</v>
      </c>
      <c r="C5386" s="1" t="s">
        <v>80</v>
      </c>
      <c r="D5386" s="1" t="s">
        <v>157</v>
      </c>
      <c r="E5386" s="1" t="s">
        <v>166</v>
      </c>
      <c r="F5386" s="1" t="s">
        <v>150</v>
      </c>
      <c r="G5386" s="1" t="s">
        <v>155</v>
      </c>
      <c r="H5386" s="1" t="s">
        <v>162</v>
      </c>
      <c r="I5386" s="1" t="s">
        <v>30</v>
      </c>
      <c r="J5386" s="19">
        <v>605.07280000000003</v>
      </c>
    </row>
    <row r="5387" spans="1:10" x14ac:dyDescent="0.2">
      <c r="A5387">
        <v>2007</v>
      </c>
      <c r="B5387">
        <v>3</v>
      </c>
      <c r="C5387" s="1" t="s">
        <v>80</v>
      </c>
      <c r="D5387" s="1" t="s">
        <v>157</v>
      </c>
      <c r="E5387" s="1" t="s">
        <v>166</v>
      </c>
      <c r="F5387" s="1" t="s">
        <v>150</v>
      </c>
      <c r="G5387" s="1" t="s">
        <v>155</v>
      </c>
      <c r="H5387" s="1" t="s">
        <v>163</v>
      </c>
      <c r="I5387" s="1" t="s">
        <v>152</v>
      </c>
      <c r="J5387" s="19">
        <v>63.88386827600003</v>
      </c>
    </row>
    <row r="5388" spans="1:10" x14ac:dyDescent="0.2">
      <c r="A5388">
        <v>2007</v>
      </c>
      <c r="B5388">
        <v>3</v>
      </c>
      <c r="C5388" s="1" t="s">
        <v>80</v>
      </c>
      <c r="D5388" s="1" t="s">
        <v>157</v>
      </c>
      <c r="E5388" s="1" t="s">
        <v>166</v>
      </c>
      <c r="F5388" s="1" t="s">
        <v>150</v>
      </c>
      <c r="G5388" s="1" t="s">
        <v>155</v>
      </c>
      <c r="H5388" s="1" t="s">
        <v>169</v>
      </c>
      <c r="I5388" s="1" t="s">
        <v>36</v>
      </c>
      <c r="J5388" s="19">
        <v>-41.876649999999998</v>
      </c>
    </row>
    <row r="5389" spans="1:10" x14ac:dyDescent="0.2">
      <c r="A5389">
        <v>2007</v>
      </c>
      <c r="B5389">
        <v>3</v>
      </c>
      <c r="C5389" s="1" t="s">
        <v>80</v>
      </c>
      <c r="D5389" s="1" t="s">
        <v>157</v>
      </c>
      <c r="E5389" s="1" t="s">
        <v>166</v>
      </c>
      <c r="F5389" s="1" t="s">
        <v>150</v>
      </c>
      <c r="G5389" s="1" t="s">
        <v>155</v>
      </c>
      <c r="H5389" s="1" t="s">
        <v>171</v>
      </c>
      <c r="I5389" s="1" t="s">
        <v>39</v>
      </c>
      <c r="J5389" s="19">
        <v>272.80172435499992</v>
      </c>
    </row>
    <row r="5390" spans="1:10" x14ac:dyDescent="0.2">
      <c r="A5390">
        <v>2007</v>
      </c>
      <c r="B5390">
        <v>3</v>
      </c>
      <c r="C5390" s="1" t="s">
        <v>80</v>
      </c>
      <c r="D5390" s="1" t="s">
        <v>157</v>
      </c>
      <c r="E5390" s="1" t="s">
        <v>169</v>
      </c>
      <c r="F5390" s="1" t="s">
        <v>36</v>
      </c>
      <c r="G5390" s="1" t="s">
        <v>158</v>
      </c>
      <c r="H5390" s="1" t="s">
        <v>168</v>
      </c>
      <c r="I5390" s="1" t="s">
        <v>31</v>
      </c>
      <c r="J5390" s="19">
        <v>0.22964831029761887</v>
      </c>
    </row>
    <row r="5391" spans="1:10" x14ac:dyDescent="0.2">
      <c r="A5391">
        <v>2007</v>
      </c>
      <c r="B5391">
        <v>3</v>
      </c>
      <c r="C5391" s="1" t="s">
        <v>80</v>
      </c>
      <c r="D5391" s="1" t="s">
        <v>157</v>
      </c>
      <c r="E5391" s="1" t="s">
        <v>169</v>
      </c>
      <c r="F5391" s="1" t="s">
        <v>36</v>
      </c>
      <c r="G5391" s="1" t="s">
        <v>14</v>
      </c>
      <c r="H5391" s="1" t="s">
        <v>161</v>
      </c>
      <c r="I5391" s="1" t="s">
        <v>29</v>
      </c>
      <c r="J5391" s="19">
        <v>-75.313140000000018</v>
      </c>
    </row>
    <row r="5392" spans="1:10" x14ac:dyDescent="0.2">
      <c r="A5392">
        <v>2007</v>
      </c>
      <c r="B5392">
        <v>3</v>
      </c>
      <c r="C5392" s="1" t="s">
        <v>80</v>
      </c>
      <c r="D5392" s="1" t="s">
        <v>157</v>
      </c>
      <c r="E5392" s="1" t="s">
        <v>169</v>
      </c>
      <c r="F5392" s="1" t="s">
        <v>36</v>
      </c>
      <c r="G5392" s="1" t="s">
        <v>14</v>
      </c>
      <c r="H5392" s="1" t="s">
        <v>162</v>
      </c>
      <c r="I5392" s="1" t="s">
        <v>30</v>
      </c>
      <c r="J5392" s="19">
        <v>499.80332116099993</v>
      </c>
    </row>
    <row r="5393" spans="1:10" x14ac:dyDescent="0.2">
      <c r="A5393">
        <v>2007</v>
      </c>
      <c r="B5393">
        <v>3</v>
      </c>
      <c r="C5393" s="1" t="s">
        <v>80</v>
      </c>
      <c r="D5393" s="1" t="s">
        <v>157</v>
      </c>
      <c r="E5393" s="1" t="s">
        <v>169</v>
      </c>
      <c r="F5393" s="1" t="s">
        <v>36</v>
      </c>
      <c r="G5393" s="1" t="s">
        <v>14</v>
      </c>
      <c r="H5393" s="1" t="s">
        <v>171</v>
      </c>
      <c r="I5393" s="1" t="s">
        <v>39</v>
      </c>
      <c r="J5393" s="19">
        <v>648.25075296399996</v>
      </c>
    </row>
    <row r="5394" spans="1:10" x14ac:dyDescent="0.2">
      <c r="A5394">
        <v>2007</v>
      </c>
      <c r="B5394">
        <v>3</v>
      </c>
      <c r="C5394" s="1" t="s">
        <v>80</v>
      </c>
      <c r="D5394" s="1" t="s">
        <v>157</v>
      </c>
      <c r="E5394" s="1" t="s">
        <v>169</v>
      </c>
      <c r="F5394" s="1" t="s">
        <v>36</v>
      </c>
      <c r="G5394" s="1" t="s">
        <v>13</v>
      </c>
      <c r="H5394" s="1" t="s">
        <v>161</v>
      </c>
      <c r="I5394" s="1" t="s">
        <v>29</v>
      </c>
      <c r="J5394" s="19">
        <v>25.882180212999998</v>
      </c>
    </row>
    <row r="5395" spans="1:10" x14ac:dyDescent="0.2">
      <c r="A5395">
        <v>2007</v>
      </c>
      <c r="B5395">
        <v>3</v>
      </c>
      <c r="C5395" s="1" t="s">
        <v>80</v>
      </c>
      <c r="D5395" s="1" t="s">
        <v>157</v>
      </c>
      <c r="E5395" s="1" t="s">
        <v>169</v>
      </c>
      <c r="F5395" s="1" t="s">
        <v>36</v>
      </c>
      <c r="G5395" s="1" t="s">
        <v>16</v>
      </c>
      <c r="H5395" s="1" t="s">
        <v>160</v>
      </c>
      <c r="I5395" s="1" t="s">
        <v>37</v>
      </c>
      <c r="J5395" s="19">
        <v>299.09921000000003</v>
      </c>
    </row>
    <row r="5396" spans="1:10" x14ac:dyDescent="0.2">
      <c r="A5396">
        <v>2007</v>
      </c>
      <c r="B5396">
        <v>3</v>
      </c>
      <c r="C5396" s="1" t="s">
        <v>80</v>
      </c>
      <c r="D5396" s="1" t="s">
        <v>157</v>
      </c>
      <c r="E5396" s="1" t="s">
        <v>169</v>
      </c>
      <c r="F5396" s="1" t="s">
        <v>36</v>
      </c>
      <c r="G5396" s="1" t="s">
        <v>16</v>
      </c>
      <c r="H5396" s="1" t="s">
        <v>161</v>
      </c>
      <c r="I5396" s="1" t="s">
        <v>29</v>
      </c>
      <c r="J5396" s="19">
        <v>0.62218000000000007</v>
      </c>
    </row>
    <row r="5397" spans="1:10" x14ac:dyDescent="0.2">
      <c r="A5397">
        <v>2007</v>
      </c>
      <c r="B5397">
        <v>3</v>
      </c>
      <c r="C5397" s="1" t="s">
        <v>80</v>
      </c>
      <c r="D5397" s="1" t="s">
        <v>157</v>
      </c>
      <c r="E5397" s="1" t="s">
        <v>169</v>
      </c>
      <c r="F5397" s="1" t="s">
        <v>36</v>
      </c>
      <c r="G5397" s="1" t="s">
        <v>16</v>
      </c>
      <c r="H5397" s="1" t="s">
        <v>162</v>
      </c>
      <c r="I5397" s="1" t="s">
        <v>30</v>
      </c>
      <c r="J5397" s="19">
        <v>-204.39364</v>
      </c>
    </row>
    <row r="5398" spans="1:10" x14ac:dyDescent="0.2">
      <c r="A5398">
        <v>2007</v>
      </c>
      <c r="B5398">
        <v>3</v>
      </c>
      <c r="C5398" s="1" t="s">
        <v>80</v>
      </c>
      <c r="D5398" s="1" t="s">
        <v>157</v>
      </c>
      <c r="E5398" s="1" t="s">
        <v>169</v>
      </c>
      <c r="F5398" s="1" t="s">
        <v>36</v>
      </c>
      <c r="G5398" s="1" t="s">
        <v>16</v>
      </c>
      <c r="H5398" s="1" t="s">
        <v>170</v>
      </c>
      <c r="I5398" s="1" t="s">
        <v>151</v>
      </c>
      <c r="J5398" s="19">
        <v>-26.428360000000001</v>
      </c>
    </row>
    <row r="5399" spans="1:10" x14ac:dyDescent="0.2">
      <c r="A5399">
        <v>2007</v>
      </c>
      <c r="B5399">
        <v>3</v>
      </c>
      <c r="C5399" s="1" t="s">
        <v>80</v>
      </c>
      <c r="D5399" s="1" t="s">
        <v>157</v>
      </c>
      <c r="E5399" s="1" t="s">
        <v>169</v>
      </c>
      <c r="F5399" s="1" t="s">
        <v>36</v>
      </c>
      <c r="G5399" s="1" t="s">
        <v>155</v>
      </c>
      <c r="H5399" s="1" t="s">
        <v>160</v>
      </c>
      <c r="I5399" s="1" t="s">
        <v>37</v>
      </c>
      <c r="J5399" s="19">
        <v>1.7940307230000001</v>
      </c>
    </row>
    <row r="5400" spans="1:10" x14ac:dyDescent="0.2">
      <c r="A5400">
        <v>2007</v>
      </c>
      <c r="B5400">
        <v>3</v>
      </c>
      <c r="C5400" s="1" t="s">
        <v>80</v>
      </c>
      <c r="D5400" s="1" t="s">
        <v>157</v>
      </c>
      <c r="E5400" s="1" t="s">
        <v>169</v>
      </c>
      <c r="F5400" s="1" t="s">
        <v>36</v>
      </c>
      <c r="G5400" s="1" t="s">
        <v>155</v>
      </c>
      <c r="H5400" s="1" t="s">
        <v>161</v>
      </c>
      <c r="I5400" s="1" t="s">
        <v>29</v>
      </c>
      <c r="J5400" s="19">
        <v>1.7898940389999998</v>
      </c>
    </row>
    <row r="5401" spans="1:10" x14ac:dyDescent="0.2">
      <c r="A5401">
        <v>2007</v>
      </c>
      <c r="B5401">
        <v>3</v>
      </c>
      <c r="C5401" s="1" t="s">
        <v>80</v>
      </c>
      <c r="D5401" s="1" t="s">
        <v>157</v>
      </c>
      <c r="E5401" s="1" t="s">
        <v>169</v>
      </c>
      <c r="F5401" s="1" t="s">
        <v>36</v>
      </c>
      <c r="G5401" s="1" t="s">
        <v>155</v>
      </c>
      <c r="H5401" s="1" t="s">
        <v>162</v>
      </c>
      <c r="I5401" s="1" t="s">
        <v>30</v>
      </c>
      <c r="J5401" s="19">
        <v>2.4448995980000001</v>
      </c>
    </row>
    <row r="5402" spans="1:10" x14ac:dyDescent="0.2">
      <c r="A5402">
        <v>2007</v>
      </c>
      <c r="B5402">
        <v>3</v>
      </c>
      <c r="C5402" s="1" t="s">
        <v>80</v>
      </c>
      <c r="D5402" s="1" t="s">
        <v>157</v>
      </c>
      <c r="E5402" s="1" t="s">
        <v>169</v>
      </c>
      <c r="F5402" s="1" t="s">
        <v>36</v>
      </c>
      <c r="G5402" s="1" t="s">
        <v>155</v>
      </c>
      <c r="H5402" s="1" t="s">
        <v>169</v>
      </c>
      <c r="I5402" s="1" t="s">
        <v>36</v>
      </c>
      <c r="J5402" s="19">
        <v>0.42095427800000002</v>
      </c>
    </row>
    <row r="5403" spans="1:10" x14ac:dyDescent="0.2">
      <c r="A5403">
        <v>2007</v>
      </c>
      <c r="B5403">
        <v>3</v>
      </c>
      <c r="C5403" s="1" t="s">
        <v>80</v>
      </c>
      <c r="D5403" s="1" t="s">
        <v>157</v>
      </c>
      <c r="E5403" s="1" t="s">
        <v>169</v>
      </c>
      <c r="F5403" s="1" t="s">
        <v>36</v>
      </c>
      <c r="G5403" s="1" t="s">
        <v>155</v>
      </c>
      <c r="H5403" s="1" t="s">
        <v>171</v>
      </c>
      <c r="I5403" s="1" t="s">
        <v>39</v>
      </c>
      <c r="J5403" s="19">
        <v>499.602661087</v>
      </c>
    </row>
    <row r="5404" spans="1:10" x14ac:dyDescent="0.2">
      <c r="A5404">
        <v>2007</v>
      </c>
      <c r="B5404">
        <v>3</v>
      </c>
      <c r="C5404" s="1" t="s">
        <v>80</v>
      </c>
      <c r="D5404" s="1" t="s">
        <v>157</v>
      </c>
      <c r="E5404" s="1" t="s">
        <v>170</v>
      </c>
      <c r="F5404" s="1" t="s">
        <v>151</v>
      </c>
      <c r="G5404" s="1" t="s">
        <v>158</v>
      </c>
      <c r="H5404" s="1" t="s">
        <v>168</v>
      </c>
      <c r="I5404" s="1" t="s">
        <v>31</v>
      </c>
      <c r="J5404" s="19">
        <v>99.495203799208909</v>
      </c>
    </row>
    <row r="5405" spans="1:10" x14ac:dyDescent="0.2">
      <c r="A5405">
        <v>2007</v>
      </c>
      <c r="B5405">
        <v>3</v>
      </c>
      <c r="C5405" s="1" t="s">
        <v>80</v>
      </c>
      <c r="D5405" s="1" t="s">
        <v>157</v>
      </c>
      <c r="E5405" s="1" t="s">
        <v>170</v>
      </c>
      <c r="F5405" s="1" t="s">
        <v>151</v>
      </c>
      <c r="G5405" s="1" t="s">
        <v>159</v>
      </c>
      <c r="H5405" s="1" t="s">
        <v>167</v>
      </c>
      <c r="I5405" s="1" t="s">
        <v>32</v>
      </c>
      <c r="J5405" s="19">
        <v>178.06341300851372</v>
      </c>
    </row>
    <row r="5406" spans="1:10" x14ac:dyDescent="0.2">
      <c r="A5406">
        <v>2007</v>
      </c>
      <c r="B5406">
        <v>3</v>
      </c>
      <c r="C5406" s="1" t="s">
        <v>80</v>
      </c>
      <c r="D5406" s="1" t="s">
        <v>157</v>
      </c>
      <c r="E5406" s="1" t="s">
        <v>170</v>
      </c>
      <c r="F5406" s="1" t="s">
        <v>151</v>
      </c>
      <c r="G5406" s="1" t="s">
        <v>14</v>
      </c>
      <c r="H5406" s="1" t="s">
        <v>162</v>
      </c>
      <c r="I5406" s="1" t="s">
        <v>30</v>
      </c>
      <c r="J5406" s="19">
        <v>161.42762999999999</v>
      </c>
    </row>
    <row r="5407" spans="1:10" x14ac:dyDescent="0.2">
      <c r="A5407">
        <v>2007</v>
      </c>
      <c r="B5407">
        <v>3</v>
      </c>
      <c r="C5407" s="1" t="s">
        <v>80</v>
      </c>
      <c r="D5407" s="1" t="s">
        <v>157</v>
      </c>
      <c r="E5407" s="1" t="s">
        <v>170</v>
      </c>
      <c r="F5407" s="1" t="s">
        <v>151</v>
      </c>
      <c r="G5407" s="1" t="s">
        <v>14</v>
      </c>
      <c r="H5407" s="1" t="s">
        <v>163</v>
      </c>
      <c r="I5407" s="1" t="s">
        <v>152</v>
      </c>
      <c r="J5407" s="19">
        <v>5.0860000000000002E-2</v>
      </c>
    </row>
    <row r="5408" spans="1:10" x14ac:dyDescent="0.2">
      <c r="A5408">
        <v>2007</v>
      </c>
      <c r="B5408">
        <v>3</v>
      </c>
      <c r="C5408" s="1" t="s">
        <v>80</v>
      </c>
      <c r="D5408" s="1" t="s">
        <v>157</v>
      </c>
      <c r="E5408" s="1" t="s">
        <v>170</v>
      </c>
      <c r="F5408" s="1" t="s">
        <v>151</v>
      </c>
      <c r="G5408" s="1" t="s">
        <v>14</v>
      </c>
      <c r="H5408" s="1" t="s">
        <v>171</v>
      </c>
      <c r="I5408" s="1" t="s">
        <v>39</v>
      </c>
      <c r="J5408" s="19">
        <v>3.1659900679000001</v>
      </c>
    </row>
    <row r="5409" spans="1:10" x14ac:dyDescent="0.2">
      <c r="A5409">
        <v>2007</v>
      </c>
      <c r="B5409">
        <v>3</v>
      </c>
      <c r="C5409" s="1" t="s">
        <v>80</v>
      </c>
      <c r="D5409" s="1" t="s">
        <v>157</v>
      </c>
      <c r="E5409" s="1" t="s">
        <v>170</v>
      </c>
      <c r="F5409" s="1" t="s">
        <v>151</v>
      </c>
      <c r="G5409" s="1" t="s">
        <v>13</v>
      </c>
      <c r="H5409" s="1" t="s">
        <v>161</v>
      </c>
      <c r="I5409" s="1" t="s">
        <v>29</v>
      </c>
      <c r="J5409" s="19">
        <v>-39.548832012999988</v>
      </c>
    </row>
    <row r="5410" spans="1:10" x14ac:dyDescent="0.2">
      <c r="A5410">
        <v>2007</v>
      </c>
      <c r="B5410">
        <v>3</v>
      </c>
      <c r="C5410" s="1" t="s">
        <v>80</v>
      </c>
      <c r="D5410" s="1" t="s">
        <v>157</v>
      </c>
      <c r="E5410" s="1" t="s">
        <v>170</v>
      </c>
      <c r="F5410" s="1" t="s">
        <v>151</v>
      </c>
      <c r="G5410" s="1" t="s">
        <v>155</v>
      </c>
      <c r="H5410" s="1" t="s">
        <v>160</v>
      </c>
      <c r="I5410" s="1" t="s">
        <v>37</v>
      </c>
      <c r="J5410" s="19">
        <v>-0.25696804371337167</v>
      </c>
    </row>
    <row r="5411" spans="1:10" x14ac:dyDescent="0.2">
      <c r="A5411">
        <v>2007</v>
      </c>
      <c r="B5411">
        <v>3</v>
      </c>
      <c r="C5411" s="1" t="s">
        <v>80</v>
      </c>
      <c r="D5411" s="1" t="s">
        <v>157</v>
      </c>
      <c r="E5411" s="1" t="s">
        <v>170</v>
      </c>
      <c r="F5411" s="1" t="s">
        <v>151</v>
      </c>
      <c r="G5411" s="1" t="s">
        <v>155</v>
      </c>
      <c r="H5411" s="1" t="s">
        <v>163</v>
      </c>
      <c r="I5411" s="1" t="s">
        <v>152</v>
      </c>
      <c r="J5411" s="19">
        <v>-7.9930853405996122E-2</v>
      </c>
    </row>
    <row r="5412" spans="1:10" x14ac:dyDescent="0.2">
      <c r="A5412">
        <v>2007</v>
      </c>
      <c r="B5412">
        <v>3</v>
      </c>
      <c r="C5412" s="1" t="s">
        <v>80</v>
      </c>
      <c r="D5412" s="1" t="s">
        <v>157</v>
      </c>
      <c r="E5412" s="1" t="s">
        <v>171</v>
      </c>
      <c r="F5412" s="1" t="s">
        <v>39</v>
      </c>
      <c r="G5412" s="1" t="s">
        <v>158</v>
      </c>
      <c r="H5412" s="1" t="s">
        <v>168</v>
      </c>
      <c r="I5412" s="1" t="s">
        <v>31</v>
      </c>
      <c r="J5412" s="19">
        <v>11.504434031999999</v>
      </c>
    </row>
    <row r="5413" spans="1:10" x14ac:dyDescent="0.2">
      <c r="A5413">
        <v>2007</v>
      </c>
      <c r="B5413">
        <v>3</v>
      </c>
      <c r="C5413" s="1" t="s">
        <v>80</v>
      </c>
      <c r="D5413" s="1" t="s">
        <v>157</v>
      </c>
      <c r="E5413" s="1" t="s">
        <v>171</v>
      </c>
      <c r="F5413" s="1" t="s">
        <v>39</v>
      </c>
      <c r="G5413" s="1" t="s">
        <v>158</v>
      </c>
      <c r="H5413" s="1" t="s">
        <v>167</v>
      </c>
      <c r="I5413" s="1" t="s">
        <v>32</v>
      </c>
      <c r="J5413" s="19">
        <v>-5.6843418860808016E-16</v>
      </c>
    </row>
    <row r="5414" spans="1:10" x14ac:dyDescent="0.2">
      <c r="A5414">
        <v>2007</v>
      </c>
      <c r="B5414">
        <v>3</v>
      </c>
      <c r="C5414" s="1" t="s">
        <v>80</v>
      </c>
      <c r="D5414" s="1" t="s">
        <v>157</v>
      </c>
      <c r="E5414" s="1" t="s">
        <v>171</v>
      </c>
      <c r="F5414" s="1" t="s">
        <v>39</v>
      </c>
      <c r="G5414" s="1" t="s">
        <v>159</v>
      </c>
      <c r="H5414" s="1" t="s">
        <v>167</v>
      </c>
      <c r="I5414" s="1" t="s">
        <v>32</v>
      </c>
      <c r="J5414" s="19">
        <v>12.036197255999999</v>
      </c>
    </row>
    <row r="5415" spans="1:10" x14ac:dyDescent="0.2">
      <c r="A5415">
        <v>2007</v>
      </c>
      <c r="B5415">
        <v>3</v>
      </c>
      <c r="C5415" s="1" t="s">
        <v>80</v>
      </c>
      <c r="D5415" s="1" t="s">
        <v>157</v>
      </c>
      <c r="E5415" s="1" t="s">
        <v>171</v>
      </c>
      <c r="F5415" s="1" t="s">
        <v>39</v>
      </c>
      <c r="G5415" s="1" t="s">
        <v>14</v>
      </c>
      <c r="H5415" s="1" t="s">
        <v>161</v>
      </c>
      <c r="I5415" s="1" t="s">
        <v>29</v>
      </c>
      <c r="J5415" s="19">
        <v>-0.53183999999999998</v>
      </c>
    </row>
    <row r="5416" spans="1:10" x14ac:dyDescent="0.2">
      <c r="A5416">
        <v>2007</v>
      </c>
      <c r="B5416">
        <v>3</v>
      </c>
      <c r="C5416" s="1" t="s">
        <v>80</v>
      </c>
      <c r="D5416" s="1" t="s">
        <v>157</v>
      </c>
      <c r="E5416" s="1" t="s">
        <v>171</v>
      </c>
      <c r="F5416" s="1" t="s">
        <v>39</v>
      </c>
      <c r="G5416" s="1" t="s">
        <v>14</v>
      </c>
      <c r="H5416" s="1" t="s">
        <v>162</v>
      </c>
      <c r="I5416" s="1" t="s">
        <v>30</v>
      </c>
      <c r="J5416" s="19">
        <v>7.4739050599999999</v>
      </c>
    </row>
    <row r="5417" spans="1:10" x14ac:dyDescent="0.2">
      <c r="A5417">
        <v>2007</v>
      </c>
      <c r="B5417">
        <v>3</v>
      </c>
      <c r="C5417" s="1" t="s">
        <v>80</v>
      </c>
      <c r="D5417" s="1" t="s">
        <v>157</v>
      </c>
      <c r="E5417" s="1" t="s">
        <v>171</v>
      </c>
      <c r="F5417" s="1" t="s">
        <v>39</v>
      </c>
      <c r="G5417" s="1" t="s">
        <v>16</v>
      </c>
      <c r="H5417" s="1" t="s">
        <v>160</v>
      </c>
      <c r="I5417" s="1" t="s">
        <v>37</v>
      </c>
      <c r="J5417" s="19">
        <v>552.38644046800005</v>
      </c>
    </row>
    <row r="5418" spans="1:10" x14ac:dyDescent="0.2">
      <c r="A5418">
        <v>2007</v>
      </c>
      <c r="B5418">
        <v>3</v>
      </c>
      <c r="C5418" s="1" t="s">
        <v>80</v>
      </c>
      <c r="D5418" s="1" t="s">
        <v>157</v>
      </c>
      <c r="E5418" s="1" t="s">
        <v>171</v>
      </c>
      <c r="F5418" s="1" t="s">
        <v>39</v>
      </c>
      <c r="G5418" s="1" t="s">
        <v>16</v>
      </c>
      <c r="H5418" s="1" t="s">
        <v>161</v>
      </c>
      <c r="I5418" s="1" t="s">
        <v>29</v>
      </c>
      <c r="J5418" s="19">
        <v>1.1421900000000003</v>
      </c>
    </row>
    <row r="5419" spans="1:10" x14ac:dyDescent="0.2">
      <c r="A5419">
        <v>2007</v>
      </c>
      <c r="B5419">
        <v>3</v>
      </c>
      <c r="C5419" s="1" t="s">
        <v>80</v>
      </c>
      <c r="D5419" s="1" t="s">
        <v>157</v>
      </c>
      <c r="E5419" s="1" t="s">
        <v>171</v>
      </c>
      <c r="F5419" s="1" t="s">
        <v>39</v>
      </c>
      <c r="G5419" s="1" t="s">
        <v>16</v>
      </c>
      <c r="H5419" s="1" t="s">
        <v>162</v>
      </c>
      <c r="I5419" s="1" t="s">
        <v>30</v>
      </c>
      <c r="J5419" s="19">
        <v>636.79063146899989</v>
      </c>
    </row>
    <row r="5420" spans="1:10" x14ac:dyDescent="0.2">
      <c r="A5420">
        <v>2007</v>
      </c>
      <c r="B5420">
        <v>3</v>
      </c>
      <c r="C5420" s="1" t="s">
        <v>80</v>
      </c>
      <c r="D5420" s="1" t="s">
        <v>157</v>
      </c>
      <c r="E5420" s="1" t="s">
        <v>171</v>
      </c>
      <c r="F5420" s="1" t="s">
        <v>39</v>
      </c>
      <c r="G5420" s="1" t="s">
        <v>16</v>
      </c>
      <c r="H5420" s="1" t="s">
        <v>163</v>
      </c>
      <c r="I5420" s="1" t="s">
        <v>152</v>
      </c>
      <c r="J5420" s="19">
        <v>9.9452012419999996</v>
      </c>
    </row>
    <row r="5421" spans="1:10" x14ac:dyDescent="0.2">
      <c r="A5421">
        <v>2007</v>
      </c>
      <c r="B5421">
        <v>3</v>
      </c>
      <c r="C5421" s="1" t="s">
        <v>80</v>
      </c>
      <c r="D5421" s="1" t="s">
        <v>157</v>
      </c>
      <c r="E5421" s="1" t="s">
        <v>171</v>
      </c>
      <c r="F5421" s="1" t="s">
        <v>39</v>
      </c>
      <c r="G5421" s="1" t="s">
        <v>16</v>
      </c>
      <c r="H5421" s="1" t="s">
        <v>169</v>
      </c>
      <c r="I5421" s="1" t="s">
        <v>36</v>
      </c>
      <c r="J5421" s="19">
        <v>0.75324464300000094</v>
      </c>
    </row>
    <row r="5422" spans="1:10" x14ac:dyDescent="0.2">
      <c r="A5422">
        <v>2007</v>
      </c>
      <c r="B5422">
        <v>3</v>
      </c>
      <c r="C5422" s="1" t="s">
        <v>80</v>
      </c>
      <c r="D5422" s="1" t="s">
        <v>157</v>
      </c>
      <c r="E5422" s="1" t="s">
        <v>171</v>
      </c>
      <c r="F5422" s="1" t="s">
        <v>39</v>
      </c>
      <c r="G5422" s="1" t="s">
        <v>155</v>
      </c>
      <c r="H5422" s="1" t="s">
        <v>160</v>
      </c>
      <c r="I5422" s="1" t="s">
        <v>37</v>
      </c>
      <c r="J5422" s="19">
        <v>-9.1898156731912426</v>
      </c>
    </row>
    <row r="5423" spans="1:10" x14ac:dyDescent="0.2">
      <c r="A5423">
        <v>2007</v>
      </c>
      <c r="B5423">
        <v>3</v>
      </c>
      <c r="C5423" s="1" t="s">
        <v>80</v>
      </c>
      <c r="D5423" s="1" t="s">
        <v>157</v>
      </c>
      <c r="E5423" s="1" t="s">
        <v>171</v>
      </c>
      <c r="F5423" s="1" t="s">
        <v>39</v>
      </c>
      <c r="G5423" s="1" t="s">
        <v>155</v>
      </c>
      <c r="H5423" s="1" t="s">
        <v>162</v>
      </c>
      <c r="I5423" s="1" t="s">
        <v>30</v>
      </c>
      <c r="J5423" s="19">
        <v>-38.284694057000003</v>
      </c>
    </row>
    <row r="5424" spans="1:10" x14ac:dyDescent="0.2">
      <c r="A5424">
        <v>2007</v>
      </c>
      <c r="B5424">
        <v>3</v>
      </c>
      <c r="C5424" s="1" t="s">
        <v>80</v>
      </c>
      <c r="D5424" s="1" t="s">
        <v>157</v>
      </c>
      <c r="E5424" s="1" t="s">
        <v>171</v>
      </c>
      <c r="F5424" s="1" t="s">
        <v>39</v>
      </c>
      <c r="G5424" s="1" t="s">
        <v>155</v>
      </c>
      <c r="H5424" s="1" t="s">
        <v>163</v>
      </c>
      <c r="I5424" s="1" t="s">
        <v>152</v>
      </c>
      <c r="J5424" s="19">
        <v>-2.5768316108087586</v>
      </c>
    </row>
    <row r="5425" spans="1:10" x14ac:dyDescent="0.2">
      <c r="A5425">
        <v>2007</v>
      </c>
      <c r="B5425">
        <v>3</v>
      </c>
      <c r="C5425" s="1" t="s">
        <v>80</v>
      </c>
      <c r="D5425" s="1" t="s">
        <v>157</v>
      </c>
      <c r="E5425" s="1" t="s">
        <v>171</v>
      </c>
      <c r="F5425" s="1" t="s">
        <v>39</v>
      </c>
      <c r="G5425" s="1" t="s">
        <v>155</v>
      </c>
      <c r="H5425" s="1" t="s">
        <v>169</v>
      </c>
      <c r="I5425" s="1" t="s">
        <v>36</v>
      </c>
      <c r="J5425" s="19">
        <v>-296.40618841700001</v>
      </c>
    </row>
    <row r="5426" spans="1:10" x14ac:dyDescent="0.2">
      <c r="A5426">
        <v>2007</v>
      </c>
      <c r="B5426">
        <v>4</v>
      </c>
      <c r="C5426" s="1" t="s">
        <v>81</v>
      </c>
      <c r="D5426" s="1" t="s">
        <v>58</v>
      </c>
      <c r="E5426" s="1" t="s">
        <v>160</v>
      </c>
      <c r="F5426" s="1" t="s">
        <v>37</v>
      </c>
      <c r="G5426" s="1" t="s">
        <v>158</v>
      </c>
      <c r="H5426" s="1" t="s">
        <v>168</v>
      </c>
      <c r="I5426" s="1" t="s">
        <v>31</v>
      </c>
      <c r="J5426" s="19">
        <v>2725.1880842800015</v>
      </c>
    </row>
    <row r="5427" spans="1:10" x14ac:dyDescent="0.2">
      <c r="A5427">
        <v>2007</v>
      </c>
      <c r="B5427">
        <v>4</v>
      </c>
      <c r="C5427" s="1" t="s">
        <v>81</v>
      </c>
      <c r="D5427" s="1" t="s">
        <v>58</v>
      </c>
      <c r="E5427" s="1" t="s">
        <v>160</v>
      </c>
      <c r="F5427" s="1" t="s">
        <v>37</v>
      </c>
      <c r="G5427" s="1" t="s">
        <v>159</v>
      </c>
      <c r="H5427" s="1" t="s">
        <v>167</v>
      </c>
      <c r="I5427" s="1" t="s">
        <v>32</v>
      </c>
      <c r="J5427" s="19">
        <v>1659.7172604700004</v>
      </c>
    </row>
    <row r="5428" spans="1:10" x14ac:dyDescent="0.2">
      <c r="A5428">
        <v>2007</v>
      </c>
      <c r="B5428">
        <v>4</v>
      </c>
      <c r="C5428" s="1" t="s">
        <v>81</v>
      </c>
      <c r="D5428" s="1" t="s">
        <v>58</v>
      </c>
      <c r="E5428" s="1" t="s">
        <v>160</v>
      </c>
      <c r="F5428" s="1" t="s">
        <v>37</v>
      </c>
      <c r="G5428" s="1" t="s">
        <v>14</v>
      </c>
      <c r="H5428" s="1" t="s">
        <v>162</v>
      </c>
      <c r="I5428" s="1" t="s">
        <v>30</v>
      </c>
      <c r="J5428" s="19">
        <v>13806.542375487092</v>
      </c>
    </row>
    <row r="5429" spans="1:10" x14ac:dyDescent="0.2">
      <c r="A5429">
        <v>2007</v>
      </c>
      <c r="B5429">
        <v>4</v>
      </c>
      <c r="C5429" s="1" t="s">
        <v>81</v>
      </c>
      <c r="D5429" s="1" t="s">
        <v>58</v>
      </c>
      <c r="E5429" s="1" t="s">
        <v>160</v>
      </c>
      <c r="F5429" s="1" t="s">
        <v>37</v>
      </c>
      <c r="G5429" s="1" t="s">
        <v>14</v>
      </c>
      <c r="H5429" s="1" t="s">
        <v>171</v>
      </c>
      <c r="I5429" s="1" t="s">
        <v>39</v>
      </c>
      <c r="J5429" s="19">
        <v>3529.7979492190998</v>
      </c>
    </row>
    <row r="5430" spans="1:10" x14ac:dyDescent="0.2">
      <c r="A5430">
        <v>2007</v>
      </c>
      <c r="B5430">
        <v>4</v>
      </c>
      <c r="C5430" s="1" t="s">
        <v>81</v>
      </c>
      <c r="D5430" s="1" t="s">
        <v>58</v>
      </c>
      <c r="E5430" s="1" t="s">
        <v>160</v>
      </c>
      <c r="F5430" s="1" t="s">
        <v>37</v>
      </c>
      <c r="G5430" s="1" t="s">
        <v>13</v>
      </c>
      <c r="H5430" s="1" t="s">
        <v>161</v>
      </c>
      <c r="I5430" s="1" t="s">
        <v>29</v>
      </c>
      <c r="J5430" s="19">
        <v>312.72848500000003</v>
      </c>
    </row>
    <row r="5431" spans="1:10" x14ac:dyDescent="0.2">
      <c r="A5431">
        <v>2007</v>
      </c>
      <c r="B5431">
        <v>4</v>
      </c>
      <c r="C5431" s="1" t="s">
        <v>81</v>
      </c>
      <c r="D5431" s="1" t="s">
        <v>58</v>
      </c>
      <c r="E5431" s="1" t="s">
        <v>160</v>
      </c>
      <c r="F5431" s="1" t="s">
        <v>37</v>
      </c>
      <c r="G5431" s="1" t="s">
        <v>16</v>
      </c>
      <c r="H5431" s="1" t="s">
        <v>160</v>
      </c>
      <c r="I5431" s="1" t="s">
        <v>37</v>
      </c>
      <c r="J5431" s="19">
        <v>0.59440000000000004</v>
      </c>
    </row>
    <row r="5432" spans="1:10" x14ac:dyDescent="0.2">
      <c r="A5432">
        <v>2007</v>
      </c>
      <c r="B5432">
        <v>4</v>
      </c>
      <c r="C5432" s="1" t="s">
        <v>81</v>
      </c>
      <c r="D5432" s="1" t="s">
        <v>58</v>
      </c>
      <c r="E5432" s="1" t="s">
        <v>160</v>
      </c>
      <c r="F5432" s="1" t="s">
        <v>37</v>
      </c>
      <c r="G5432" s="1" t="s">
        <v>16</v>
      </c>
      <c r="H5432" s="1" t="s">
        <v>162</v>
      </c>
      <c r="I5432" s="1" t="s">
        <v>30</v>
      </c>
      <c r="J5432" s="19">
        <v>0</v>
      </c>
    </row>
    <row r="5433" spans="1:10" x14ac:dyDescent="0.2">
      <c r="A5433">
        <v>2007</v>
      </c>
      <c r="B5433">
        <v>4</v>
      </c>
      <c r="C5433" s="1" t="s">
        <v>81</v>
      </c>
      <c r="D5433" s="1" t="s">
        <v>58</v>
      </c>
      <c r="E5433" s="1" t="s">
        <v>160</v>
      </c>
      <c r="F5433" s="1" t="s">
        <v>37</v>
      </c>
      <c r="G5433" s="1" t="s">
        <v>16</v>
      </c>
      <c r="H5433" s="1" t="s">
        <v>171</v>
      </c>
      <c r="I5433" s="1" t="s">
        <v>39</v>
      </c>
      <c r="J5433" s="19">
        <v>1791.0780428680002</v>
      </c>
    </row>
    <row r="5434" spans="1:10" x14ac:dyDescent="0.2">
      <c r="A5434">
        <v>2007</v>
      </c>
      <c r="B5434">
        <v>4</v>
      </c>
      <c r="C5434" s="1" t="s">
        <v>81</v>
      </c>
      <c r="D5434" s="1" t="s">
        <v>58</v>
      </c>
      <c r="E5434" s="1" t="s">
        <v>160</v>
      </c>
      <c r="F5434" s="1" t="s">
        <v>37</v>
      </c>
      <c r="G5434" s="1" t="s">
        <v>155</v>
      </c>
      <c r="H5434" s="1" t="s">
        <v>160</v>
      </c>
      <c r="I5434" s="1" t="s">
        <v>37</v>
      </c>
      <c r="J5434" s="19">
        <v>300.97471844299747</v>
      </c>
    </row>
    <row r="5435" spans="1:10" x14ac:dyDescent="0.2">
      <c r="A5435">
        <v>2007</v>
      </c>
      <c r="B5435">
        <v>4</v>
      </c>
      <c r="C5435" s="1" t="s">
        <v>81</v>
      </c>
      <c r="D5435" s="1" t="s">
        <v>58</v>
      </c>
      <c r="E5435" s="1" t="s">
        <v>160</v>
      </c>
      <c r="F5435" s="1" t="s">
        <v>37</v>
      </c>
      <c r="G5435" s="1" t="s">
        <v>155</v>
      </c>
      <c r="H5435" s="1" t="s">
        <v>161</v>
      </c>
      <c r="I5435" s="1" t="s">
        <v>29</v>
      </c>
      <c r="J5435" s="19">
        <v>167.92557671689801</v>
      </c>
    </row>
    <row r="5436" spans="1:10" x14ac:dyDescent="0.2">
      <c r="A5436">
        <v>2007</v>
      </c>
      <c r="B5436">
        <v>4</v>
      </c>
      <c r="C5436" s="1" t="s">
        <v>81</v>
      </c>
      <c r="D5436" s="1" t="s">
        <v>58</v>
      </c>
      <c r="E5436" s="1" t="s">
        <v>160</v>
      </c>
      <c r="F5436" s="1" t="s">
        <v>37</v>
      </c>
      <c r="G5436" s="1" t="s">
        <v>155</v>
      </c>
      <c r="H5436" s="1" t="s">
        <v>162</v>
      </c>
      <c r="I5436" s="1" t="s">
        <v>30</v>
      </c>
      <c r="J5436" s="19">
        <v>668.87404182684975</v>
      </c>
    </row>
    <row r="5437" spans="1:10" x14ac:dyDescent="0.2">
      <c r="A5437">
        <v>2007</v>
      </c>
      <c r="B5437">
        <v>4</v>
      </c>
      <c r="C5437" s="1" t="s">
        <v>81</v>
      </c>
      <c r="D5437" s="1" t="s">
        <v>58</v>
      </c>
      <c r="E5437" s="1" t="s">
        <v>160</v>
      </c>
      <c r="F5437" s="1" t="s">
        <v>37</v>
      </c>
      <c r="G5437" s="1" t="s">
        <v>155</v>
      </c>
      <c r="H5437" s="1" t="s">
        <v>163</v>
      </c>
      <c r="I5437" s="1" t="s">
        <v>152</v>
      </c>
      <c r="J5437" s="19">
        <v>525.17571792495039</v>
      </c>
    </row>
    <row r="5438" spans="1:10" x14ac:dyDescent="0.2">
      <c r="A5438">
        <v>2007</v>
      </c>
      <c r="B5438">
        <v>4</v>
      </c>
      <c r="C5438" s="1" t="s">
        <v>81</v>
      </c>
      <c r="D5438" s="1" t="s">
        <v>58</v>
      </c>
      <c r="E5438" s="1" t="s">
        <v>160</v>
      </c>
      <c r="F5438" s="1" t="s">
        <v>37</v>
      </c>
      <c r="G5438" s="1" t="s">
        <v>155</v>
      </c>
      <c r="H5438" s="1" t="s">
        <v>169</v>
      </c>
      <c r="I5438" s="1" t="s">
        <v>36</v>
      </c>
      <c r="J5438" s="19">
        <v>103.17275262951804</v>
      </c>
    </row>
    <row r="5439" spans="1:10" x14ac:dyDescent="0.2">
      <c r="A5439">
        <v>2007</v>
      </c>
      <c r="B5439">
        <v>4</v>
      </c>
      <c r="C5439" s="1" t="s">
        <v>81</v>
      </c>
      <c r="D5439" s="1" t="s">
        <v>58</v>
      </c>
      <c r="E5439" s="1" t="s">
        <v>160</v>
      </c>
      <c r="F5439" s="1" t="s">
        <v>37</v>
      </c>
      <c r="G5439" s="1" t="s">
        <v>155</v>
      </c>
      <c r="H5439" s="1" t="s">
        <v>171</v>
      </c>
      <c r="I5439" s="1" t="s">
        <v>39</v>
      </c>
      <c r="J5439" s="19">
        <v>1589.4653625270003</v>
      </c>
    </row>
    <row r="5440" spans="1:10" x14ac:dyDescent="0.2">
      <c r="A5440">
        <v>2007</v>
      </c>
      <c r="B5440">
        <v>4</v>
      </c>
      <c r="C5440" s="1" t="s">
        <v>81</v>
      </c>
      <c r="D5440" s="1" t="s">
        <v>58</v>
      </c>
      <c r="E5440" s="1" t="s">
        <v>161</v>
      </c>
      <c r="F5440" s="1" t="s">
        <v>29</v>
      </c>
      <c r="G5440" s="1" t="s">
        <v>14</v>
      </c>
      <c r="H5440" s="1" t="s">
        <v>171</v>
      </c>
      <c r="I5440" s="1" t="s">
        <v>39</v>
      </c>
      <c r="J5440" s="19">
        <v>3605.6581520120003</v>
      </c>
    </row>
    <row r="5441" spans="1:10" x14ac:dyDescent="0.2">
      <c r="A5441">
        <v>2007</v>
      </c>
      <c r="B5441">
        <v>4</v>
      </c>
      <c r="C5441" s="1" t="s">
        <v>81</v>
      </c>
      <c r="D5441" s="1" t="s">
        <v>58</v>
      </c>
      <c r="E5441" s="1" t="s">
        <v>161</v>
      </c>
      <c r="F5441" s="1" t="s">
        <v>29</v>
      </c>
      <c r="G5441" s="1" t="s">
        <v>13</v>
      </c>
      <c r="H5441" s="1" t="s">
        <v>171</v>
      </c>
      <c r="I5441" s="1" t="s">
        <v>39</v>
      </c>
      <c r="J5441" s="19">
        <v>0.24035000000000001</v>
      </c>
    </row>
    <row r="5442" spans="1:10" x14ac:dyDescent="0.2">
      <c r="A5442">
        <v>2007</v>
      </c>
      <c r="B5442">
        <v>4</v>
      </c>
      <c r="C5442" s="1" t="s">
        <v>81</v>
      </c>
      <c r="D5442" s="1" t="s">
        <v>58</v>
      </c>
      <c r="E5442" s="1" t="s">
        <v>161</v>
      </c>
      <c r="F5442" s="1" t="s">
        <v>29</v>
      </c>
      <c r="G5442" s="1" t="s">
        <v>16</v>
      </c>
      <c r="H5442" s="1" t="s">
        <v>162</v>
      </c>
      <c r="I5442" s="1" t="s">
        <v>30</v>
      </c>
      <c r="J5442" s="19">
        <v>563.43614999999988</v>
      </c>
    </row>
    <row r="5443" spans="1:10" x14ac:dyDescent="0.2">
      <c r="A5443">
        <v>2007</v>
      </c>
      <c r="B5443">
        <v>4</v>
      </c>
      <c r="C5443" s="1" t="s">
        <v>81</v>
      </c>
      <c r="D5443" s="1" t="s">
        <v>58</v>
      </c>
      <c r="E5443" s="1" t="s">
        <v>161</v>
      </c>
      <c r="F5443" s="1" t="s">
        <v>29</v>
      </c>
      <c r="G5443" s="1" t="s">
        <v>16</v>
      </c>
      <c r="H5443" s="1" t="s">
        <v>163</v>
      </c>
      <c r="I5443" s="1" t="s">
        <v>152</v>
      </c>
      <c r="J5443" s="19">
        <v>1555.3087599999999</v>
      </c>
    </row>
    <row r="5444" spans="1:10" x14ac:dyDescent="0.2">
      <c r="A5444">
        <v>2007</v>
      </c>
      <c r="B5444">
        <v>4</v>
      </c>
      <c r="C5444" s="1" t="s">
        <v>81</v>
      </c>
      <c r="D5444" s="1" t="s">
        <v>58</v>
      </c>
      <c r="E5444" s="1" t="s">
        <v>161</v>
      </c>
      <c r="F5444" s="1" t="s">
        <v>29</v>
      </c>
      <c r="G5444" s="1" t="s">
        <v>16</v>
      </c>
      <c r="H5444" s="1" t="s">
        <v>169</v>
      </c>
      <c r="I5444" s="1" t="s">
        <v>36</v>
      </c>
      <c r="J5444" s="19">
        <v>293.42271</v>
      </c>
    </row>
    <row r="5445" spans="1:10" x14ac:dyDescent="0.2">
      <c r="A5445">
        <v>2007</v>
      </c>
      <c r="B5445">
        <v>4</v>
      </c>
      <c r="C5445" s="1" t="s">
        <v>81</v>
      </c>
      <c r="D5445" s="1" t="s">
        <v>58</v>
      </c>
      <c r="E5445" s="1" t="s">
        <v>161</v>
      </c>
      <c r="F5445" s="1" t="s">
        <v>29</v>
      </c>
      <c r="G5445" s="1" t="s">
        <v>16</v>
      </c>
      <c r="H5445" s="1" t="s">
        <v>171</v>
      </c>
      <c r="I5445" s="1" t="s">
        <v>39</v>
      </c>
      <c r="J5445" s="19">
        <v>33.52599</v>
      </c>
    </row>
    <row r="5446" spans="1:10" x14ac:dyDescent="0.2">
      <c r="A5446">
        <v>2007</v>
      </c>
      <c r="B5446">
        <v>4</v>
      </c>
      <c r="C5446" s="1" t="s">
        <v>81</v>
      </c>
      <c r="D5446" s="1" t="s">
        <v>58</v>
      </c>
      <c r="E5446" s="1" t="s">
        <v>161</v>
      </c>
      <c r="F5446" s="1" t="s">
        <v>29</v>
      </c>
      <c r="G5446" s="1" t="s">
        <v>155</v>
      </c>
      <c r="H5446" s="1" t="s">
        <v>171</v>
      </c>
      <c r="I5446" s="1" t="s">
        <v>39</v>
      </c>
      <c r="J5446" s="19">
        <v>4715.7719150950006</v>
      </c>
    </row>
    <row r="5447" spans="1:10" x14ac:dyDescent="0.2">
      <c r="A5447">
        <v>2007</v>
      </c>
      <c r="B5447">
        <v>4</v>
      </c>
      <c r="C5447" s="1" t="s">
        <v>81</v>
      </c>
      <c r="D5447" s="1" t="s">
        <v>58</v>
      </c>
      <c r="E5447" s="1" t="s">
        <v>162</v>
      </c>
      <c r="F5447" s="1" t="s">
        <v>30</v>
      </c>
      <c r="G5447" s="1" t="s">
        <v>158</v>
      </c>
      <c r="H5447" s="1" t="s">
        <v>168</v>
      </c>
      <c r="I5447" s="1" t="s">
        <v>31</v>
      </c>
      <c r="J5447" s="19">
        <v>23.374949999999998</v>
      </c>
    </row>
    <row r="5448" spans="1:10" x14ac:dyDescent="0.2">
      <c r="A5448">
        <v>2007</v>
      </c>
      <c r="B5448">
        <v>4</v>
      </c>
      <c r="C5448" s="1" t="s">
        <v>81</v>
      </c>
      <c r="D5448" s="1" t="s">
        <v>58</v>
      </c>
      <c r="E5448" s="1" t="s">
        <v>162</v>
      </c>
      <c r="F5448" s="1" t="s">
        <v>30</v>
      </c>
      <c r="G5448" s="1" t="s">
        <v>14</v>
      </c>
      <c r="H5448" s="1" t="s">
        <v>161</v>
      </c>
      <c r="I5448" s="1" t="s">
        <v>29</v>
      </c>
      <c r="J5448" s="19">
        <v>1639.3881900000001</v>
      </c>
    </row>
    <row r="5449" spans="1:10" x14ac:dyDescent="0.2">
      <c r="A5449">
        <v>2007</v>
      </c>
      <c r="B5449">
        <v>4</v>
      </c>
      <c r="C5449" s="1" t="s">
        <v>81</v>
      </c>
      <c r="D5449" s="1" t="s">
        <v>58</v>
      </c>
      <c r="E5449" s="1" t="s">
        <v>162</v>
      </c>
      <c r="F5449" s="1" t="s">
        <v>30</v>
      </c>
      <c r="G5449" s="1" t="s">
        <v>14</v>
      </c>
      <c r="H5449" s="1" t="s">
        <v>162</v>
      </c>
      <c r="I5449" s="1" t="s">
        <v>30</v>
      </c>
      <c r="J5449" s="19">
        <v>3097.7037499999997</v>
      </c>
    </row>
    <row r="5450" spans="1:10" x14ac:dyDescent="0.2">
      <c r="A5450">
        <v>2007</v>
      </c>
      <c r="B5450">
        <v>4</v>
      </c>
      <c r="C5450" s="1" t="s">
        <v>81</v>
      </c>
      <c r="D5450" s="1" t="s">
        <v>58</v>
      </c>
      <c r="E5450" s="1" t="s">
        <v>162</v>
      </c>
      <c r="F5450" s="1" t="s">
        <v>30</v>
      </c>
      <c r="G5450" s="1" t="s">
        <v>14</v>
      </c>
      <c r="H5450" s="1" t="s">
        <v>171</v>
      </c>
      <c r="I5450" s="1" t="s">
        <v>39</v>
      </c>
      <c r="J5450" s="19">
        <v>1497.002809977</v>
      </c>
    </row>
    <row r="5451" spans="1:10" x14ac:dyDescent="0.2">
      <c r="A5451">
        <v>2007</v>
      </c>
      <c r="B5451">
        <v>4</v>
      </c>
      <c r="C5451" s="1" t="s">
        <v>81</v>
      </c>
      <c r="D5451" s="1" t="s">
        <v>58</v>
      </c>
      <c r="E5451" s="1" t="s">
        <v>162</v>
      </c>
      <c r="F5451" s="1" t="s">
        <v>30</v>
      </c>
      <c r="G5451" s="1" t="s">
        <v>13</v>
      </c>
      <c r="H5451" s="1" t="s">
        <v>161</v>
      </c>
      <c r="I5451" s="1" t="s">
        <v>29</v>
      </c>
      <c r="J5451" s="19">
        <v>889.42529000000013</v>
      </c>
    </row>
    <row r="5452" spans="1:10" x14ac:dyDescent="0.2">
      <c r="A5452">
        <v>2007</v>
      </c>
      <c r="B5452">
        <v>4</v>
      </c>
      <c r="C5452" s="1" t="s">
        <v>81</v>
      </c>
      <c r="D5452" s="1" t="s">
        <v>58</v>
      </c>
      <c r="E5452" s="1" t="s">
        <v>162</v>
      </c>
      <c r="F5452" s="1" t="s">
        <v>30</v>
      </c>
      <c r="G5452" s="1" t="s">
        <v>13</v>
      </c>
      <c r="H5452" s="1" t="s">
        <v>171</v>
      </c>
      <c r="I5452" s="1" t="s">
        <v>39</v>
      </c>
      <c r="J5452" s="19">
        <v>80.487009999999984</v>
      </c>
    </row>
    <row r="5453" spans="1:10" x14ac:dyDescent="0.2">
      <c r="A5453">
        <v>2007</v>
      </c>
      <c r="B5453">
        <v>4</v>
      </c>
      <c r="C5453" s="1" t="s">
        <v>81</v>
      </c>
      <c r="D5453" s="1" t="s">
        <v>58</v>
      </c>
      <c r="E5453" s="1" t="s">
        <v>162</v>
      </c>
      <c r="F5453" s="1" t="s">
        <v>30</v>
      </c>
      <c r="G5453" s="1" t="s">
        <v>16</v>
      </c>
      <c r="H5453" s="1" t="s">
        <v>160</v>
      </c>
      <c r="I5453" s="1" t="s">
        <v>37</v>
      </c>
      <c r="J5453" s="19">
        <v>31783.762737134901</v>
      </c>
    </row>
    <row r="5454" spans="1:10" x14ac:dyDescent="0.2">
      <c r="A5454">
        <v>2007</v>
      </c>
      <c r="B5454">
        <v>4</v>
      </c>
      <c r="C5454" s="1" t="s">
        <v>81</v>
      </c>
      <c r="D5454" s="1" t="s">
        <v>58</v>
      </c>
      <c r="E5454" s="1" t="s">
        <v>162</v>
      </c>
      <c r="F5454" s="1" t="s">
        <v>30</v>
      </c>
      <c r="G5454" s="1" t="s">
        <v>16</v>
      </c>
      <c r="H5454" s="1" t="s">
        <v>162</v>
      </c>
      <c r="I5454" s="1" t="s">
        <v>30</v>
      </c>
      <c r="J5454" s="19">
        <v>442.10968000000003</v>
      </c>
    </row>
    <row r="5455" spans="1:10" x14ac:dyDescent="0.2">
      <c r="A5455">
        <v>2007</v>
      </c>
      <c r="B5455">
        <v>4</v>
      </c>
      <c r="C5455" s="1" t="s">
        <v>81</v>
      </c>
      <c r="D5455" s="1" t="s">
        <v>58</v>
      </c>
      <c r="E5455" s="1" t="s">
        <v>162</v>
      </c>
      <c r="F5455" s="1" t="s">
        <v>30</v>
      </c>
      <c r="G5455" s="1" t="s">
        <v>16</v>
      </c>
      <c r="H5455" s="1" t="s">
        <v>167</v>
      </c>
      <c r="I5455" s="1" t="s">
        <v>32</v>
      </c>
      <c r="J5455" s="19">
        <v>82.777820000000006</v>
      </c>
    </row>
    <row r="5456" spans="1:10" x14ac:dyDescent="0.2">
      <c r="A5456">
        <v>2007</v>
      </c>
      <c r="B5456">
        <v>4</v>
      </c>
      <c r="C5456" s="1" t="s">
        <v>81</v>
      </c>
      <c r="D5456" s="1" t="s">
        <v>58</v>
      </c>
      <c r="E5456" s="1" t="s">
        <v>162</v>
      </c>
      <c r="F5456" s="1" t="s">
        <v>30</v>
      </c>
      <c r="G5456" s="1" t="s">
        <v>16</v>
      </c>
      <c r="H5456" s="1" t="s">
        <v>163</v>
      </c>
      <c r="I5456" s="1" t="s">
        <v>152</v>
      </c>
      <c r="J5456" s="19">
        <v>3903.4266645000898</v>
      </c>
    </row>
    <row r="5457" spans="1:10" x14ac:dyDescent="0.2">
      <c r="A5457">
        <v>2007</v>
      </c>
      <c r="B5457">
        <v>4</v>
      </c>
      <c r="C5457" s="1" t="s">
        <v>81</v>
      </c>
      <c r="D5457" s="1" t="s">
        <v>58</v>
      </c>
      <c r="E5457" s="1" t="s">
        <v>162</v>
      </c>
      <c r="F5457" s="1" t="s">
        <v>30</v>
      </c>
      <c r="G5457" s="1" t="s">
        <v>16</v>
      </c>
      <c r="H5457" s="1" t="s">
        <v>164</v>
      </c>
      <c r="I5457" s="1" t="s">
        <v>165</v>
      </c>
      <c r="J5457" s="19">
        <v>147.95322999999996</v>
      </c>
    </row>
    <row r="5458" spans="1:10" x14ac:dyDescent="0.2">
      <c r="A5458">
        <v>2007</v>
      </c>
      <c r="B5458">
        <v>4</v>
      </c>
      <c r="C5458" s="1" t="s">
        <v>81</v>
      </c>
      <c r="D5458" s="1" t="s">
        <v>58</v>
      </c>
      <c r="E5458" s="1" t="s">
        <v>162</v>
      </c>
      <c r="F5458" s="1" t="s">
        <v>30</v>
      </c>
      <c r="G5458" s="1" t="s">
        <v>16</v>
      </c>
      <c r="H5458" s="1" t="s">
        <v>169</v>
      </c>
      <c r="I5458" s="1" t="s">
        <v>36</v>
      </c>
      <c r="J5458" s="19">
        <v>148.33905999999999</v>
      </c>
    </row>
    <row r="5459" spans="1:10" x14ac:dyDescent="0.2">
      <c r="A5459">
        <v>2007</v>
      </c>
      <c r="B5459">
        <v>4</v>
      </c>
      <c r="C5459" s="1" t="s">
        <v>81</v>
      </c>
      <c r="D5459" s="1" t="s">
        <v>58</v>
      </c>
      <c r="E5459" s="1" t="s">
        <v>162</v>
      </c>
      <c r="F5459" s="1" t="s">
        <v>30</v>
      </c>
      <c r="G5459" s="1" t="s">
        <v>16</v>
      </c>
      <c r="H5459" s="1" t="s">
        <v>170</v>
      </c>
      <c r="I5459" s="1" t="s">
        <v>151</v>
      </c>
      <c r="J5459" s="19">
        <v>22176.42483</v>
      </c>
    </row>
    <row r="5460" spans="1:10" x14ac:dyDescent="0.2">
      <c r="A5460">
        <v>2007</v>
      </c>
      <c r="B5460">
        <v>4</v>
      </c>
      <c r="C5460" s="1" t="s">
        <v>81</v>
      </c>
      <c r="D5460" s="1" t="s">
        <v>58</v>
      </c>
      <c r="E5460" s="1" t="s">
        <v>162</v>
      </c>
      <c r="F5460" s="1" t="s">
        <v>30</v>
      </c>
      <c r="G5460" s="1" t="s">
        <v>16</v>
      </c>
      <c r="H5460" s="1" t="s">
        <v>171</v>
      </c>
      <c r="I5460" s="1" t="s">
        <v>39</v>
      </c>
      <c r="J5460" s="19">
        <v>858.445068365</v>
      </c>
    </row>
    <row r="5461" spans="1:10" x14ac:dyDescent="0.2">
      <c r="A5461">
        <v>2007</v>
      </c>
      <c r="B5461">
        <v>4</v>
      </c>
      <c r="C5461" s="1" t="s">
        <v>81</v>
      </c>
      <c r="D5461" s="1" t="s">
        <v>58</v>
      </c>
      <c r="E5461" s="1" t="s">
        <v>162</v>
      </c>
      <c r="F5461" s="1" t="s">
        <v>30</v>
      </c>
      <c r="G5461" s="1" t="s">
        <v>155</v>
      </c>
      <c r="H5461" s="1" t="s">
        <v>160</v>
      </c>
      <c r="I5461" s="1" t="s">
        <v>37</v>
      </c>
      <c r="J5461" s="19">
        <v>95.647058527592478</v>
      </c>
    </row>
    <row r="5462" spans="1:10" x14ac:dyDescent="0.2">
      <c r="A5462">
        <v>2007</v>
      </c>
      <c r="B5462">
        <v>4</v>
      </c>
      <c r="C5462" s="1" t="s">
        <v>81</v>
      </c>
      <c r="D5462" s="1" t="s">
        <v>58</v>
      </c>
      <c r="E5462" s="1" t="s">
        <v>162</v>
      </c>
      <c r="F5462" s="1" t="s">
        <v>30</v>
      </c>
      <c r="G5462" s="1" t="s">
        <v>155</v>
      </c>
      <c r="H5462" s="1" t="s">
        <v>161</v>
      </c>
      <c r="I5462" s="1" t="s">
        <v>29</v>
      </c>
      <c r="J5462" s="19">
        <v>4732.4470673913029</v>
      </c>
    </row>
    <row r="5463" spans="1:10" x14ac:dyDescent="0.2">
      <c r="A5463">
        <v>2007</v>
      </c>
      <c r="B5463">
        <v>4</v>
      </c>
      <c r="C5463" s="1" t="s">
        <v>81</v>
      </c>
      <c r="D5463" s="1" t="s">
        <v>58</v>
      </c>
      <c r="E5463" s="1" t="s">
        <v>162</v>
      </c>
      <c r="F5463" s="1" t="s">
        <v>30</v>
      </c>
      <c r="G5463" s="1" t="s">
        <v>155</v>
      </c>
      <c r="H5463" s="1" t="s">
        <v>162</v>
      </c>
      <c r="I5463" s="1" t="s">
        <v>30</v>
      </c>
      <c r="J5463" s="19">
        <v>239.99567396101781</v>
      </c>
    </row>
    <row r="5464" spans="1:10" x14ac:dyDescent="0.2">
      <c r="A5464">
        <v>2007</v>
      </c>
      <c r="B5464">
        <v>4</v>
      </c>
      <c r="C5464" s="1" t="s">
        <v>81</v>
      </c>
      <c r="D5464" s="1" t="s">
        <v>58</v>
      </c>
      <c r="E5464" s="1" t="s">
        <v>162</v>
      </c>
      <c r="F5464" s="1" t="s">
        <v>30</v>
      </c>
      <c r="G5464" s="1" t="s">
        <v>155</v>
      </c>
      <c r="H5464" s="1" t="s">
        <v>163</v>
      </c>
      <c r="I5464" s="1" t="s">
        <v>152</v>
      </c>
      <c r="J5464" s="19">
        <v>59.728372070179091</v>
      </c>
    </row>
    <row r="5465" spans="1:10" x14ac:dyDescent="0.2">
      <c r="A5465">
        <v>2007</v>
      </c>
      <c r="B5465">
        <v>4</v>
      </c>
      <c r="C5465" s="1" t="s">
        <v>81</v>
      </c>
      <c r="D5465" s="1" t="s">
        <v>58</v>
      </c>
      <c r="E5465" s="1" t="s">
        <v>162</v>
      </c>
      <c r="F5465" s="1" t="s">
        <v>30</v>
      </c>
      <c r="G5465" s="1" t="s">
        <v>155</v>
      </c>
      <c r="H5465" s="1" t="s">
        <v>169</v>
      </c>
      <c r="I5465" s="1" t="s">
        <v>36</v>
      </c>
      <c r="J5465" s="19">
        <v>597.69097178795755</v>
      </c>
    </row>
    <row r="5466" spans="1:10" x14ac:dyDescent="0.2">
      <c r="A5466">
        <v>2007</v>
      </c>
      <c r="B5466">
        <v>4</v>
      </c>
      <c r="C5466" s="1" t="s">
        <v>81</v>
      </c>
      <c r="D5466" s="1" t="s">
        <v>58</v>
      </c>
      <c r="E5466" s="1" t="s">
        <v>162</v>
      </c>
      <c r="F5466" s="1" t="s">
        <v>30</v>
      </c>
      <c r="G5466" s="1" t="s">
        <v>155</v>
      </c>
      <c r="H5466" s="1" t="s">
        <v>171</v>
      </c>
      <c r="I5466" s="1" t="s">
        <v>39</v>
      </c>
      <c r="J5466" s="19">
        <v>181.40117169199999</v>
      </c>
    </row>
    <row r="5467" spans="1:10" x14ac:dyDescent="0.2">
      <c r="A5467">
        <v>2007</v>
      </c>
      <c r="B5467">
        <v>4</v>
      </c>
      <c r="C5467" s="1" t="s">
        <v>81</v>
      </c>
      <c r="D5467" s="1" t="s">
        <v>58</v>
      </c>
      <c r="E5467" s="1" t="s">
        <v>168</v>
      </c>
      <c r="F5467" s="1" t="s">
        <v>31</v>
      </c>
      <c r="G5467" s="1" t="s">
        <v>158</v>
      </c>
      <c r="H5467" s="1" t="s">
        <v>171</v>
      </c>
      <c r="I5467" s="1" t="s">
        <v>39</v>
      </c>
      <c r="J5467" s="19">
        <v>2.1923010000000001</v>
      </c>
    </row>
    <row r="5468" spans="1:10" x14ac:dyDescent="0.2">
      <c r="A5468">
        <v>2007</v>
      </c>
      <c r="B5468">
        <v>4</v>
      </c>
      <c r="C5468" s="1" t="s">
        <v>81</v>
      </c>
      <c r="D5468" s="1" t="s">
        <v>58</v>
      </c>
      <c r="E5468" s="1" t="s">
        <v>168</v>
      </c>
      <c r="F5468" s="1" t="s">
        <v>31</v>
      </c>
      <c r="G5468" s="1" t="s">
        <v>159</v>
      </c>
      <c r="H5468" s="1" t="s">
        <v>171</v>
      </c>
      <c r="I5468" s="1" t="s">
        <v>39</v>
      </c>
      <c r="J5468" s="19">
        <v>1.369632</v>
      </c>
    </row>
    <row r="5469" spans="1:10" x14ac:dyDescent="0.2">
      <c r="A5469">
        <v>2007</v>
      </c>
      <c r="B5469">
        <v>4</v>
      </c>
      <c r="C5469" s="1" t="s">
        <v>81</v>
      </c>
      <c r="D5469" s="1" t="s">
        <v>58</v>
      </c>
      <c r="E5469" s="1" t="s">
        <v>168</v>
      </c>
      <c r="F5469" s="1" t="s">
        <v>31</v>
      </c>
      <c r="G5469" s="1" t="s">
        <v>14</v>
      </c>
      <c r="H5469" s="1" t="s">
        <v>162</v>
      </c>
      <c r="I5469" s="1" t="s">
        <v>30</v>
      </c>
      <c r="J5469" s="19">
        <v>5784.2877611259992</v>
      </c>
    </row>
    <row r="5470" spans="1:10" x14ac:dyDescent="0.2">
      <c r="A5470">
        <v>2007</v>
      </c>
      <c r="B5470">
        <v>4</v>
      </c>
      <c r="C5470" s="1" t="s">
        <v>81</v>
      </c>
      <c r="D5470" s="1" t="s">
        <v>58</v>
      </c>
      <c r="E5470" s="1" t="s">
        <v>168</v>
      </c>
      <c r="F5470" s="1" t="s">
        <v>31</v>
      </c>
      <c r="G5470" s="1" t="s">
        <v>14</v>
      </c>
      <c r="H5470" s="1" t="s">
        <v>171</v>
      </c>
      <c r="I5470" s="1" t="s">
        <v>39</v>
      </c>
      <c r="J5470" s="19">
        <v>23.660997480000031</v>
      </c>
    </row>
    <row r="5471" spans="1:10" x14ac:dyDescent="0.2">
      <c r="A5471">
        <v>2007</v>
      </c>
      <c r="B5471">
        <v>4</v>
      </c>
      <c r="C5471" s="1" t="s">
        <v>81</v>
      </c>
      <c r="D5471" s="1" t="s">
        <v>58</v>
      </c>
      <c r="E5471" s="1" t="s">
        <v>168</v>
      </c>
      <c r="F5471" s="1" t="s">
        <v>31</v>
      </c>
      <c r="G5471" s="1" t="s">
        <v>155</v>
      </c>
      <c r="H5471" s="1" t="s">
        <v>160</v>
      </c>
      <c r="I5471" s="1" t="s">
        <v>37</v>
      </c>
      <c r="J5471" s="19">
        <v>106.08101303700001</v>
      </c>
    </row>
    <row r="5472" spans="1:10" x14ac:dyDescent="0.2">
      <c r="A5472">
        <v>2007</v>
      </c>
      <c r="B5472">
        <v>4</v>
      </c>
      <c r="C5472" s="1" t="s">
        <v>81</v>
      </c>
      <c r="D5472" s="1" t="s">
        <v>58</v>
      </c>
      <c r="E5472" s="1" t="s">
        <v>168</v>
      </c>
      <c r="F5472" s="1" t="s">
        <v>31</v>
      </c>
      <c r="G5472" s="1" t="s">
        <v>155</v>
      </c>
      <c r="H5472" s="1" t="s">
        <v>161</v>
      </c>
      <c r="I5472" s="1" t="s">
        <v>29</v>
      </c>
      <c r="J5472" s="19">
        <v>69.887640322999985</v>
      </c>
    </row>
    <row r="5473" spans="1:10" x14ac:dyDescent="0.2">
      <c r="A5473">
        <v>2007</v>
      </c>
      <c r="B5473">
        <v>4</v>
      </c>
      <c r="C5473" s="1" t="s">
        <v>81</v>
      </c>
      <c r="D5473" s="1" t="s">
        <v>58</v>
      </c>
      <c r="E5473" s="1" t="s">
        <v>168</v>
      </c>
      <c r="F5473" s="1" t="s">
        <v>31</v>
      </c>
      <c r="G5473" s="1" t="s">
        <v>155</v>
      </c>
      <c r="H5473" s="1" t="s">
        <v>162</v>
      </c>
      <c r="I5473" s="1" t="s">
        <v>30</v>
      </c>
      <c r="J5473" s="19">
        <v>20.785898009</v>
      </c>
    </row>
    <row r="5474" spans="1:10" x14ac:dyDescent="0.2">
      <c r="A5474">
        <v>2007</v>
      </c>
      <c r="B5474">
        <v>4</v>
      </c>
      <c r="C5474" s="1" t="s">
        <v>81</v>
      </c>
      <c r="D5474" s="1" t="s">
        <v>58</v>
      </c>
      <c r="E5474" s="1" t="s">
        <v>168</v>
      </c>
      <c r="F5474" s="1" t="s">
        <v>31</v>
      </c>
      <c r="G5474" s="1" t="s">
        <v>155</v>
      </c>
      <c r="H5474" s="1" t="s">
        <v>163</v>
      </c>
      <c r="I5474" s="1" t="s">
        <v>152</v>
      </c>
      <c r="J5474" s="19">
        <v>47.671149823000007</v>
      </c>
    </row>
    <row r="5475" spans="1:10" x14ac:dyDescent="0.2">
      <c r="A5475">
        <v>2007</v>
      </c>
      <c r="B5475">
        <v>4</v>
      </c>
      <c r="C5475" s="1" t="s">
        <v>81</v>
      </c>
      <c r="D5475" s="1" t="s">
        <v>58</v>
      </c>
      <c r="E5475" s="1" t="s">
        <v>168</v>
      </c>
      <c r="F5475" s="1" t="s">
        <v>31</v>
      </c>
      <c r="G5475" s="1" t="s">
        <v>155</v>
      </c>
      <c r="H5475" s="1" t="s">
        <v>169</v>
      </c>
      <c r="I5475" s="1" t="s">
        <v>36</v>
      </c>
      <c r="J5475" s="19">
        <v>6.9208143630000007</v>
      </c>
    </row>
    <row r="5476" spans="1:10" x14ac:dyDescent="0.2">
      <c r="A5476">
        <v>2007</v>
      </c>
      <c r="B5476">
        <v>4</v>
      </c>
      <c r="C5476" s="1" t="s">
        <v>81</v>
      </c>
      <c r="D5476" s="1" t="s">
        <v>58</v>
      </c>
      <c r="E5476" s="1" t="s">
        <v>168</v>
      </c>
      <c r="F5476" s="1" t="s">
        <v>31</v>
      </c>
      <c r="G5476" s="1" t="s">
        <v>155</v>
      </c>
      <c r="H5476" s="1" t="s">
        <v>171</v>
      </c>
      <c r="I5476" s="1" t="s">
        <v>39</v>
      </c>
      <c r="J5476" s="19">
        <v>56.194955920000005</v>
      </c>
    </row>
    <row r="5477" spans="1:10" x14ac:dyDescent="0.2">
      <c r="A5477">
        <v>2007</v>
      </c>
      <c r="B5477">
        <v>4</v>
      </c>
      <c r="C5477" s="1" t="s">
        <v>81</v>
      </c>
      <c r="D5477" s="1" t="s">
        <v>58</v>
      </c>
      <c r="E5477" s="1" t="s">
        <v>167</v>
      </c>
      <c r="F5477" s="1" t="s">
        <v>32</v>
      </c>
      <c r="G5477" s="1" t="s">
        <v>158</v>
      </c>
      <c r="H5477" s="1" t="s">
        <v>168</v>
      </c>
      <c r="I5477" s="1" t="s">
        <v>31</v>
      </c>
      <c r="J5477" s="19">
        <v>10.508509999999999</v>
      </c>
    </row>
    <row r="5478" spans="1:10" x14ac:dyDescent="0.2">
      <c r="A5478">
        <v>2007</v>
      </c>
      <c r="B5478">
        <v>4</v>
      </c>
      <c r="C5478" s="1" t="s">
        <v>81</v>
      </c>
      <c r="D5478" s="1" t="s">
        <v>58</v>
      </c>
      <c r="E5478" s="1" t="s">
        <v>167</v>
      </c>
      <c r="F5478" s="1" t="s">
        <v>32</v>
      </c>
      <c r="G5478" s="1" t="s">
        <v>159</v>
      </c>
      <c r="H5478" s="1" t="s">
        <v>167</v>
      </c>
      <c r="I5478" s="1" t="s">
        <v>32</v>
      </c>
      <c r="J5478" s="19">
        <v>24.834710320000003</v>
      </c>
    </row>
    <row r="5479" spans="1:10" x14ac:dyDescent="0.2">
      <c r="A5479">
        <v>2007</v>
      </c>
      <c r="B5479">
        <v>4</v>
      </c>
      <c r="C5479" s="1" t="s">
        <v>81</v>
      </c>
      <c r="D5479" s="1" t="s">
        <v>58</v>
      </c>
      <c r="E5479" s="1" t="s">
        <v>167</v>
      </c>
      <c r="F5479" s="1" t="s">
        <v>32</v>
      </c>
      <c r="G5479" s="1" t="s">
        <v>159</v>
      </c>
      <c r="H5479" s="1" t="s">
        <v>171</v>
      </c>
      <c r="I5479" s="1" t="s">
        <v>39</v>
      </c>
      <c r="J5479" s="19">
        <v>1008.87810711</v>
      </c>
    </row>
    <row r="5480" spans="1:10" x14ac:dyDescent="0.2">
      <c r="A5480">
        <v>2007</v>
      </c>
      <c r="B5480">
        <v>4</v>
      </c>
      <c r="C5480" s="1" t="s">
        <v>81</v>
      </c>
      <c r="D5480" s="1" t="s">
        <v>58</v>
      </c>
      <c r="E5480" s="1" t="s">
        <v>167</v>
      </c>
      <c r="F5480" s="1" t="s">
        <v>32</v>
      </c>
      <c r="G5480" s="1" t="s">
        <v>14</v>
      </c>
      <c r="H5480" s="1" t="s">
        <v>162</v>
      </c>
      <c r="I5480" s="1" t="s">
        <v>30</v>
      </c>
      <c r="J5480" s="19">
        <v>1542.759367359</v>
      </c>
    </row>
    <row r="5481" spans="1:10" x14ac:dyDescent="0.2">
      <c r="A5481">
        <v>2007</v>
      </c>
      <c r="B5481">
        <v>4</v>
      </c>
      <c r="C5481" s="1" t="s">
        <v>81</v>
      </c>
      <c r="D5481" s="1" t="s">
        <v>58</v>
      </c>
      <c r="E5481" s="1" t="s">
        <v>167</v>
      </c>
      <c r="F5481" s="1" t="s">
        <v>32</v>
      </c>
      <c r="G5481" s="1" t="s">
        <v>14</v>
      </c>
      <c r="H5481" s="1" t="s">
        <v>171</v>
      </c>
      <c r="I5481" s="1" t="s">
        <v>39</v>
      </c>
      <c r="J5481" s="19">
        <v>4.3066925200000004</v>
      </c>
    </row>
    <row r="5482" spans="1:10" x14ac:dyDescent="0.2">
      <c r="A5482">
        <v>2007</v>
      </c>
      <c r="B5482">
        <v>4</v>
      </c>
      <c r="C5482" s="1" t="s">
        <v>81</v>
      </c>
      <c r="D5482" s="1" t="s">
        <v>58</v>
      </c>
      <c r="E5482" s="1" t="s">
        <v>167</v>
      </c>
      <c r="F5482" s="1" t="s">
        <v>32</v>
      </c>
      <c r="G5482" s="1" t="s">
        <v>16</v>
      </c>
      <c r="H5482" s="1" t="s">
        <v>160</v>
      </c>
      <c r="I5482" s="1" t="s">
        <v>37</v>
      </c>
      <c r="J5482" s="19">
        <v>4.08758</v>
      </c>
    </row>
    <row r="5483" spans="1:10" x14ac:dyDescent="0.2">
      <c r="A5483">
        <v>2007</v>
      </c>
      <c r="B5483">
        <v>4</v>
      </c>
      <c r="C5483" s="1" t="s">
        <v>81</v>
      </c>
      <c r="D5483" s="1" t="s">
        <v>58</v>
      </c>
      <c r="E5483" s="1" t="s">
        <v>167</v>
      </c>
      <c r="F5483" s="1" t="s">
        <v>32</v>
      </c>
      <c r="G5483" s="1" t="s">
        <v>16</v>
      </c>
      <c r="H5483" s="1" t="s">
        <v>170</v>
      </c>
      <c r="I5483" s="1" t="s">
        <v>151</v>
      </c>
      <c r="J5483" s="19">
        <v>5.9106000000000005</v>
      </c>
    </row>
    <row r="5484" spans="1:10" x14ac:dyDescent="0.2">
      <c r="A5484">
        <v>2007</v>
      </c>
      <c r="B5484">
        <v>4</v>
      </c>
      <c r="C5484" s="1" t="s">
        <v>81</v>
      </c>
      <c r="D5484" s="1" t="s">
        <v>58</v>
      </c>
      <c r="E5484" s="1" t="s">
        <v>167</v>
      </c>
      <c r="F5484" s="1" t="s">
        <v>32</v>
      </c>
      <c r="G5484" s="1" t="s">
        <v>155</v>
      </c>
      <c r="H5484" s="1" t="s">
        <v>160</v>
      </c>
      <c r="I5484" s="1" t="s">
        <v>37</v>
      </c>
      <c r="J5484" s="19">
        <v>450.79829155771785</v>
      </c>
    </row>
    <row r="5485" spans="1:10" x14ac:dyDescent="0.2">
      <c r="A5485">
        <v>2007</v>
      </c>
      <c r="B5485">
        <v>4</v>
      </c>
      <c r="C5485" s="1" t="s">
        <v>81</v>
      </c>
      <c r="D5485" s="1" t="s">
        <v>58</v>
      </c>
      <c r="E5485" s="1" t="s">
        <v>167</v>
      </c>
      <c r="F5485" s="1" t="s">
        <v>32</v>
      </c>
      <c r="G5485" s="1" t="s">
        <v>155</v>
      </c>
      <c r="H5485" s="1" t="s">
        <v>161</v>
      </c>
      <c r="I5485" s="1" t="s">
        <v>29</v>
      </c>
      <c r="J5485" s="19">
        <v>389.98887688499985</v>
      </c>
    </row>
    <row r="5486" spans="1:10" x14ac:dyDescent="0.2">
      <c r="A5486">
        <v>2007</v>
      </c>
      <c r="B5486">
        <v>4</v>
      </c>
      <c r="C5486" s="1" t="s">
        <v>81</v>
      </c>
      <c r="D5486" s="1" t="s">
        <v>58</v>
      </c>
      <c r="E5486" s="1" t="s">
        <v>167</v>
      </c>
      <c r="F5486" s="1" t="s">
        <v>32</v>
      </c>
      <c r="G5486" s="1" t="s">
        <v>155</v>
      </c>
      <c r="H5486" s="1" t="s">
        <v>162</v>
      </c>
      <c r="I5486" s="1" t="s">
        <v>30</v>
      </c>
      <c r="J5486" s="19">
        <v>587.74092824100023</v>
      </c>
    </row>
    <row r="5487" spans="1:10" x14ac:dyDescent="0.2">
      <c r="A5487">
        <v>2007</v>
      </c>
      <c r="B5487">
        <v>4</v>
      </c>
      <c r="C5487" s="1" t="s">
        <v>81</v>
      </c>
      <c r="D5487" s="1" t="s">
        <v>58</v>
      </c>
      <c r="E5487" s="1" t="s">
        <v>167</v>
      </c>
      <c r="F5487" s="1" t="s">
        <v>32</v>
      </c>
      <c r="G5487" s="1" t="s">
        <v>155</v>
      </c>
      <c r="H5487" s="1" t="s">
        <v>167</v>
      </c>
      <c r="I5487" s="1" t="s">
        <v>32</v>
      </c>
      <c r="J5487" s="19">
        <v>0</v>
      </c>
    </row>
    <row r="5488" spans="1:10" x14ac:dyDescent="0.2">
      <c r="A5488">
        <v>2007</v>
      </c>
      <c r="B5488">
        <v>4</v>
      </c>
      <c r="C5488" s="1" t="s">
        <v>81</v>
      </c>
      <c r="D5488" s="1" t="s">
        <v>58</v>
      </c>
      <c r="E5488" s="1" t="s">
        <v>167</v>
      </c>
      <c r="F5488" s="1" t="s">
        <v>32</v>
      </c>
      <c r="G5488" s="1" t="s">
        <v>155</v>
      </c>
      <c r="H5488" s="1" t="s">
        <v>163</v>
      </c>
      <c r="I5488" s="1" t="s">
        <v>152</v>
      </c>
      <c r="J5488" s="19">
        <v>67.655092524282139</v>
      </c>
    </row>
    <row r="5489" spans="1:10" x14ac:dyDescent="0.2">
      <c r="A5489">
        <v>2007</v>
      </c>
      <c r="B5489">
        <v>4</v>
      </c>
      <c r="C5489" s="1" t="s">
        <v>81</v>
      </c>
      <c r="D5489" s="1" t="s">
        <v>58</v>
      </c>
      <c r="E5489" s="1" t="s">
        <v>167</v>
      </c>
      <c r="F5489" s="1" t="s">
        <v>32</v>
      </c>
      <c r="G5489" s="1" t="s">
        <v>155</v>
      </c>
      <c r="H5489" s="1" t="s">
        <v>169</v>
      </c>
      <c r="I5489" s="1" t="s">
        <v>36</v>
      </c>
      <c r="J5489" s="19">
        <v>77.134347039000005</v>
      </c>
    </row>
    <row r="5490" spans="1:10" x14ac:dyDescent="0.2">
      <c r="A5490">
        <v>2007</v>
      </c>
      <c r="B5490">
        <v>4</v>
      </c>
      <c r="C5490" s="1" t="s">
        <v>81</v>
      </c>
      <c r="D5490" s="1" t="s">
        <v>58</v>
      </c>
      <c r="E5490" s="1" t="s">
        <v>167</v>
      </c>
      <c r="F5490" s="1" t="s">
        <v>32</v>
      </c>
      <c r="G5490" s="1" t="s">
        <v>155</v>
      </c>
      <c r="H5490" s="1" t="s">
        <v>171</v>
      </c>
      <c r="I5490" s="1" t="s">
        <v>39</v>
      </c>
      <c r="J5490" s="19">
        <v>472.01453353600004</v>
      </c>
    </row>
    <row r="5491" spans="1:10" x14ac:dyDescent="0.2">
      <c r="A5491">
        <v>2007</v>
      </c>
      <c r="B5491">
        <v>4</v>
      </c>
      <c r="C5491" s="1" t="s">
        <v>81</v>
      </c>
      <c r="D5491" s="1" t="s">
        <v>58</v>
      </c>
      <c r="E5491" s="1" t="s">
        <v>163</v>
      </c>
      <c r="F5491" s="1" t="s">
        <v>152</v>
      </c>
      <c r="G5491" s="1" t="s">
        <v>158</v>
      </c>
      <c r="H5491" s="1" t="s">
        <v>168</v>
      </c>
      <c r="I5491" s="1" t="s">
        <v>31</v>
      </c>
      <c r="J5491" s="19">
        <v>605.52342969999984</v>
      </c>
    </row>
    <row r="5492" spans="1:10" x14ac:dyDescent="0.2">
      <c r="A5492">
        <v>2007</v>
      </c>
      <c r="B5492">
        <v>4</v>
      </c>
      <c r="C5492" s="1" t="s">
        <v>81</v>
      </c>
      <c r="D5492" s="1" t="s">
        <v>58</v>
      </c>
      <c r="E5492" s="1" t="s">
        <v>163</v>
      </c>
      <c r="F5492" s="1" t="s">
        <v>152</v>
      </c>
      <c r="G5492" s="1" t="s">
        <v>158</v>
      </c>
      <c r="H5492" s="1" t="s">
        <v>171</v>
      </c>
      <c r="I5492" s="1" t="s">
        <v>39</v>
      </c>
      <c r="J5492" s="19">
        <v>24.818877699999998</v>
      </c>
    </row>
    <row r="5493" spans="1:10" x14ac:dyDescent="0.2">
      <c r="A5493">
        <v>2007</v>
      </c>
      <c r="B5493">
        <v>4</v>
      </c>
      <c r="C5493" s="1" t="s">
        <v>81</v>
      </c>
      <c r="D5493" s="1" t="s">
        <v>58</v>
      </c>
      <c r="E5493" s="1" t="s">
        <v>163</v>
      </c>
      <c r="F5493" s="1" t="s">
        <v>152</v>
      </c>
      <c r="G5493" s="1" t="s">
        <v>159</v>
      </c>
      <c r="H5493" s="1" t="s">
        <v>167</v>
      </c>
      <c r="I5493" s="1" t="s">
        <v>32</v>
      </c>
      <c r="J5493" s="19">
        <v>416.7428615</v>
      </c>
    </row>
    <row r="5494" spans="1:10" x14ac:dyDescent="0.2">
      <c r="A5494">
        <v>2007</v>
      </c>
      <c r="B5494">
        <v>4</v>
      </c>
      <c r="C5494" s="1" t="s">
        <v>81</v>
      </c>
      <c r="D5494" s="1" t="s">
        <v>58</v>
      </c>
      <c r="E5494" s="1" t="s">
        <v>163</v>
      </c>
      <c r="F5494" s="1" t="s">
        <v>152</v>
      </c>
      <c r="G5494" s="1" t="s">
        <v>159</v>
      </c>
      <c r="H5494" s="1" t="s">
        <v>171</v>
      </c>
      <c r="I5494" s="1" t="s">
        <v>39</v>
      </c>
      <c r="J5494" s="19">
        <v>19.3915696</v>
      </c>
    </row>
    <row r="5495" spans="1:10" x14ac:dyDescent="0.2">
      <c r="A5495">
        <v>2007</v>
      </c>
      <c r="B5495">
        <v>4</v>
      </c>
      <c r="C5495" s="1" t="s">
        <v>81</v>
      </c>
      <c r="D5495" s="1" t="s">
        <v>58</v>
      </c>
      <c r="E5495" s="1" t="s">
        <v>163</v>
      </c>
      <c r="F5495" s="1" t="s">
        <v>152</v>
      </c>
      <c r="G5495" s="1" t="s">
        <v>14</v>
      </c>
      <c r="H5495" s="1" t="s">
        <v>162</v>
      </c>
      <c r="I5495" s="1" t="s">
        <v>30</v>
      </c>
      <c r="J5495" s="19">
        <v>2877.2773374739154</v>
      </c>
    </row>
    <row r="5496" spans="1:10" x14ac:dyDescent="0.2">
      <c r="A5496">
        <v>2007</v>
      </c>
      <c r="B5496">
        <v>4</v>
      </c>
      <c r="C5496" s="1" t="s">
        <v>81</v>
      </c>
      <c r="D5496" s="1" t="s">
        <v>58</v>
      </c>
      <c r="E5496" s="1" t="s">
        <v>163</v>
      </c>
      <c r="F5496" s="1" t="s">
        <v>152</v>
      </c>
      <c r="G5496" s="1" t="s">
        <v>14</v>
      </c>
      <c r="H5496" s="1" t="s">
        <v>171</v>
      </c>
      <c r="I5496" s="1" t="s">
        <v>39</v>
      </c>
      <c r="J5496" s="19">
        <v>-2.6070000058098229E-6</v>
      </c>
    </row>
    <row r="5497" spans="1:10" x14ac:dyDescent="0.2">
      <c r="A5497">
        <v>2007</v>
      </c>
      <c r="B5497">
        <v>4</v>
      </c>
      <c r="C5497" s="1" t="s">
        <v>81</v>
      </c>
      <c r="D5497" s="1" t="s">
        <v>58</v>
      </c>
      <c r="E5497" s="1" t="s">
        <v>163</v>
      </c>
      <c r="F5497" s="1" t="s">
        <v>152</v>
      </c>
      <c r="G5497" s="1" t="s">
        <v>13</v>
      </c>
      <c r="H5497" s="1" t="s">
        <v>161</v>
      </c>
      <c r="I5497" s="1" t="s">
        <v>29</v>
      </c>
      <c r="J5497" s="19">
        <v>33.599213199999994</v>
      </c>
    </row>
    <row r="5498" spans="1:10" x14ac:dyDescent="0.2">
      <c r="A5498">
        <v>2007</v>
      </c>
      <c r="B5498">
        <v>4</v>
      </c>
      <c r="C5498" s="1" t="s">
        <v>81</v>
      </c>
      <c r="D5498" s="1" t="s">
        <v>58</v>
      </c>
      <c r="E5498" s="1" t="s">
        <v>163</v>
      </c>
      <c r="F5498" s="1" t="s">
        <v>152</v>
      </c>
      <c r="G5498" s="1" t="s">
        <v>13</v>
      </c>
      <c r="H5498" s="1" t="s">
        <v>171</v>
      </c>
      <c r="I5498" s="1" t="s">
        <v>39</v>
      </c>
      <c r="J5498" s="19">
        <v>25.337054000000002</v>
      </c>
    </row>
    <row r="5499" spans="1:10" x14ac:dyDescent="0.2">
      <c r="A5499">
        <v>2007</v>
      </c>
      <c r="B5499">
        <v>4</v>
      </c>
      <c r="C5499" s="1" t="s">
        <v>81</v>
      </c>
      <c r="D5499" s="1" t="s">
        <v>58</v>
      </c>
      <c r="E5499" s="1" t="s">
        <v>163</v>
      </c>
      <c r="F5499" s="1" t="s">
        <v>152</v>
      </c>
      <c r="G5499" s="1" t="s">
        <v>16</v>
      </c>
      <c r="H5499" s="1" t="s">
        <v>160</v>
      </c>
      <c r="I5499" s="1" t="s">
        <v>37</v>
      </c>
      <c r="J5499" s="19">
        <v>926.24972384848422</v>
      </c>
    </row>
    <row r="5500" spans="1:10" x14ac:dyDescent="0.2">
      <c r="A5500">
        <v>2007</v>
      </c>
      <c r="B5500">
        <v>4</v>
      </c>
      <c r="C5500" s="1" t="s">
        <v>81</v>
      </c>
      <c r="D5500" s="1" t="s">
        <v>58</v>
      </c>
      <c r="E5500" s="1" t="s">
        <v>163</v>
      </c>
      <c r="F5500" s="1" t="s">
        <v>152</v>
      </c>
      <c r="G5500" s="1" t="s">
        <v>16</v>
      </c>
      <c r="H5500" s="1" t="s">
        <v>163</v>
      </c>
      <c r="I5500" s="1" t="s">
        <v>152</v>
      </c>
      <c r="J5500" s="19">
        <v>0</v>
      </c>
    </row>
    <row r="5501" spans="1:10" x14ac:dyDescent="0.2">
      <c r="A5501">
        <v>2007</v>
      </c>
      <c r="B5501">
        <v>4</v>
      </c>
      <c r="C5501" s="1" t="s">
        <v>81</v>
      </c>
      <c r="D5501" s="1" t="s">
        <v>58</v>
      </c>
      <c r="E5501" s="1" t="s">
        <v>163</v>
      </c>
      <c r="F5501" s="1" t="s">
        <v>152</v>
      </c>
      <c r="G5501" s="1" t="s">
        <v>16</v>
      </c>
      <c r="H5501" s="1" t="s">
        <v>170</v>
      </c>
      <c r="I5501" s="1" t="s">
        <v>151</v>
      </c>
      <c r="J5501" s="19">
        <v>1683.64642</v>
      </c>
    </row>
    <row r="5502" spans="1:10" x14ac:dyDescent="0.2">
      <c r="A5502">
        <v>2007</v>
      </c>
      <c r="B5502">
        <v>4</v>
      </c>
      <c r="C5502" s="1" t="s">
        <v>81</v>
      </c>
      <c r="D5502" s="1" t="s">
        <v>58</v>
      </c>
      <c r="E5502" s="1" t="s">
        <v>163</v>
      </c>
      <c r="F5502" s="1" t="s">
        <v>152</v>
      </c>
      <c r="G5502" s="1" t="s">
        <v>155</v>
      </c>
      <c r="H5502" s="1" t="s">
        <v>160</v>
      </c>
      <c r="I5502" s="1" t="s">
        <v>37</v>
      </c>
      <c r="J5502" s="19">
        <v>37.801674186762895</v>
      </c>
    </row>
    <row r="5503" spans="1:10" x14ac:dyDescent="0.2">
      <c r="A5503">
        <v>2007</v>
      </c>
      <c r="B5503">
        <v>4</v>
      </c>
      <c r="C5503" s="1" t="s">
        <v>81</v>
      </c>
      <c r="D5503" s="1" t="s">
        <v>58</v>
      </c>
      <c r="E5503" s="1" t="s">
        <v>163</v>
      </c>
      <c r="F5503" s="1" t="s">
        <v>152</v>
      </c>
      <c r="G5503" s="1" t="s">
        <v>155</v>
      </c>
      <c r="H5503" s="1" t="s">
        <v>161</v>
      </c>
      <c r="I5503" s="1" t="s">
        <v>29</v>
      </c>
      <c r="J5503" s="19">
        <v>177.95277004723539</v>
      </c>
    </row>
    <row r="5504" spans="1:10" x14ac:dyDescent="0.2">
      <c r="A5504">
        <v>2007</v>
      </c>
      <c r="B5504">
        <v>4</v>
      </c>
      <c r="C5504" s="1" t="s">
        <v>81</v>
      </c>
      <c r="D5504" s="1" t="s">
        <v>58</v>
      </c>
      <c r="E5504" s="1" t="s">
        <v>163</v>
      </c>
      <c r="F5504" s="1" t="s">
        <v>152</v>
      </c>
      <c r="G5504" s="1" t="s">
        <v>155</v>
      </c>
      <c r="H5504" s="1" t="s">
        <v>162</v>
      </c>
      <c r="I5504" s="1" t="s">
        <v>30</v>
      </c>
      <c r="J5504" s="19">
        <v>109.75687588534097</v>
      </c>
    </row>
    <row r="5505" spans="1:10" x14ac:dyDescent="0.2">
      <c r="A5505">
        <v>2007</v>
      </c>
      <c r="B5505">
        <v>4</v>
      </c>
      <c r="C5505" s="1" t="s">
        <v>81</v>
      </c>
      <c r="D5505" s="1" t="s">
        <v>58</v>
      </c>
      <c r="E5505" s="1" t="s">
        <v>163</v>
      </c>
      <c r="F5505" s="1" t="s">
        <v>152</v>
      </c>
      <c r="G5505" s="1" t="s">
        <v>155</v>
      </c>
      <c r="H5505" s="1" t="s">
        <v>163</v>
      </c>
      <c r="I5505" s="1" t="s">
        <v>152</v>
      </c>
      <c r="J5505" s="19">
        <v>221.09863967727867</v>
      </c>
    </row>
    <row r="5506" spans="1:10" x14ac:dyDescent="0.2">
      <c r="A5506">
        <v>2007</v>
      </c>
      <c r="B5506">
        <v>4</v>
      </c>
      <c r="C5506" s="1" t="s">
        <v>81</v>
      </c>
      <c r="D5506" s="1" t="s">
        <v>58</v>
      </c>
      <c r="E5506" s="1" t="s">
        <v>163</v>
      </c>
      <c r="F5506" s="1" t="s">
        <v>152</v>
      </c>
      <c r="G5506" s="1" t="s">
        <v>155</v>
      </c>
      <c r="H5506" s="1" t="s">
        <v>169</v>
      </c>
      <c r="I5506" s="1" t="s">
        <v>36</v>
      </c>
      <c r="J5506" s="19">
        <v>5.2377273036200416</v>
      </c>
    </row>
    <row r="5507" spans="1:10" x14ac:dyDescent="0.2">
      <c r="A5507">
        <v>2007</v>
      </c>
      <c r="B5507">
        <v>4</v>
      </c>
      <c r="C5507" s="1" t="s">
        <v>81</v>
      </c>
      <c r="D5507" s="1" t="s">
        <v>58</v>
      </c>
      <c r="E5507" s="1" t="s">
        <v>164</v>
      </c>
      <c r="F5507" s="1" t="s">
        <v>165</v>
      </c>
      <c r="G5507" s="1" t="s">
        <v>158</v>
      </c>
      <c r="H5507" s="1" t="s">
        <v>168</v>
      </c>
      <c r="I5507" s="1" t="s">
        <v>31</v>
      </c>
      <c r="J5507" s="19">
        <v>54.920830000000009</v>
      </c>
    </row>
    <row r="5508" spans="1:10" x14ac:dyDescent="0.2">
      <c r="A5508">
        <v>2007</v>
      </c>
      <c r="B5508">
        <v>4</v>
      </c>
      <c r="C5508" s="1" t="s">
        <v>81</v>
      </c>
      <c r="D5508" s="1" t="s">
        <v>58</v>
      </c>
      <c r="E5508" s="1" t="s">
        <v>164</v>
      </c>
      <c r="F5508" s="1" t="s">
        <v>165</v>
      </c>
      <c r="G5508" s="1" t="s">
        <v>158</v>
      </c>
      <c r="H5508" s="1" t="s">
        <v>171</v>
      </c>
      <c r="I5508" s="1" t="s">
        <v>39</v>
      </c>
      <c r="J5508" s="19">
        <v>9.9427200000000013</v>
      </c>
    </row>
    <row r="5509" spans="1:10" x14ac:dyDescent="0.2">
      <c r="A5509">
        <v>2007</v>
      </c>
      <c r="B5509">
        <v>4</v>
      </c>
      <c r="C5509" s="1" t="s">
        <v>81</v>
      </c>
      <c r="D5509" s="1" t="s">
        <v>58</v>
      </c>
      <c r="E5509" s="1" t="s">
        <v>164</v>
      </c>
      <c r="F5509" s="1" t="s">
        <v>165</v>
      </c>
      <c r="G5509" s="1" t="s">
        <v>159</v>
      </c>
      <c r="H5509" s="1" t="s">
        <v>167</v>
      </c>
      <c r="I5509" s="1" t="s">
        <v>32</v>
      </c>
      <c r="J5509" s="19">
        <v>476.59705000000002</v>
      </c>
    </row>
    <row r="5510" spans="1:10" x14ac:dyDescent="0.2">
      <c r="A5510">
        <v>2007</v>
      </c>
      <c r="B5510">
        <v>4</v>
      </c>
      <c r="C5510" s="1" t="s">
        <v>81</v>
      </c>
      <c r="D5510" s="1" t="s">
        <v>58</v>
      </c>
      <c r="E5510" s="1" t="s">
        <v>164</v>
      </c>
      <c r="F5510" s="1" t="s">
        <v>165</v>
      </c>
      <c r="G5510" s="1" t="s">
        <v>159</v>
      </c>
      <c r="H5510" s="1" t="s">
        <v>171</v>
      </c>
      <c r="I5510" s="1" t="s">
        <v>39</v>
      </c>
      <c r="J5510" s="19">
        <v>255.352</v>
      </c>
    </row>
    <row r="5511" spans="1:10" x14ac:dyDescent="0.2">
      <c r="A5511">
        <v>2007</v>
      </c>
      <c r="B5511">
        <v>4</v>
      </c>
      <c r="C5511" s="1" t="s">
        <v>81</v>
      </c>
      <c r="D5511" s="1" t="s">
        <v>58</v>
      </c>
      <c r="E5511" s="1" t="s">
        <v>164</v>
      </c>
      <c r="F5511" s="1" t="s">
        <v>165</v>
      </c>
      <c r="G5511" s="1" t="s">
        <v>14</v>
      </c>
      <c r="H5511" s="1" t="s">
        <v>162</v>
      </c>
      <c r="I5511" s="1" t="s">
        <v>30</v>
      </c>
      <c r="J5511" s="19">
        <v>689.17356000000018</v>
      </c>
    </row>
    <row r="5512" spans="1:10" x14ac:dyDescent="0.2">
      <c r="A5512">
        <v>2007</v>
      </c>
      <c r="B5512">
        <v>4</v>
      </c>
      <c r="C5512" s="1" t="s">
        <v>81</v>
      </c>
      <c r="D5512" s="1" t="s">
        <v>58</v>
      </c>
      <c r="E5512" s="1" t="s">
        <v>164</v>
      </c>
      <c r="F5512" s="1" t="s">
        <v>165</v>
      </c>
      <c r="G5512" s="1" t="s">
        <v>13</v>
      </c>
      <c r="H5512" s="1" t="s">
        <v>161</v>
      </c>
      <c r="I5512" s="1" t="s">
        <v>29</v>
      </c>
      <c r="J5512" s="19">
        <v>9.5139699999999987</v>
      </c>
    </row>
    <row r="5513" spans="1:10" x14ac:dyDescent="0.2">
      <c r="A5513">
        <v>2007</v>
      </c>
      <c r="B5513">
        <v>4</v>
      </c>
      <c r="C5513" s="1" t="s">
        <v>81</v>
      </c>
      <c r="D5513" s="1" t="s">
        <v>58</v>
      </c>
      <c r="E5513" s="1" t="s">
        <v>164</v>
      </c>
      <c r="F5513" s="1" t="s">
        <v>165</v>
      </c>
      <c r="G5513" s="1" t="s">
        <v>16</v>
      </c>
      <c r="H5513" s="1" t="s">
        <v>160</v>
      </c>
      <c r="I5513" s="1" t="s">
        <v>37</v>
      </c>
      <c r="J5513" s="19">
        <v>753.77830999999992</v>
      </c>
    </row>
    <row r="5514" spans="1:10" x14ac:dyDescent="0.2">
      <c r="A5514">
        <v>2007</v>
      </c>
      <c r="B5514">
        <v>4</v>
      </c>
      <c r="C5514" s="1" t="s">
        <v>81</v>
      </c>
      <c r="D5514" s="1" t="s">
        <v>58</v>
      </c>
      <c r="E5514" s="1" t="s">
        <v>164</v>
      </c>
      <c r="F5514" s="1" t="s">
        <v>165</v>
      </c>
      <c r="G5514" s="1" t="s">
        <v>16</v>
      </c>
      <c r="H5514" s="1" t="s">
        <v>163</v>
      </c>
      <c r="I5514" s="1" t="s">
        <v>152</v>
      </c>
      <c r="J5514" s="19">
        <v>0</v>
      </c>
    </row>
    <row r="5515" spans="1:10" x14ac:dyDescent="0.2">
      <c r="A5515">
        <v>2007</v>
      </c>
      <c r="B5515">
        <v>4</v>
      </c>
      <c r="C5515" s="1" t="s">
        <v>81</v>
      </c>
      <c r="D5515" s="1" t="s">
        <v>58</v>
      </c>
      <c r="E5515" s="1" t="s">
        <v>164</v>
      </c>
      <c r="F5515" s="1" t="s">
        <v>165</v>
      </c>
      <c r="G5515" s="1" t="s">
        <v>16</v>
      </c>
      <c r="H5515" s="1" t="s">
        <v>170</v>
      </c>
      <c r="I5515" s="1" t="s">
        <v>151</v>
      </c>
      <c r="J5515" s="19">
        <v>1753.8832199999997</v>
      </c>
    </row>
    <row r="5516" spans="1:10" x14ac:dyDescent="0.2">
      <c r="A5516">
        <v>2007</v>
      </c>
      <c r="B5516">
        <v>4</v>
      </c>
      <c r="C5516" s="1" t="s">
        <v>81</v>
      </c>
      <c r="D5516" s="1" t="s">
        <v>58</v>
      </c>
      <c r="E5516" s="1" t="s">
        <v>164</v>
      </c>
      <c r="F5516" s="1" t="s">
        <v>165</v>
      </c>
      <c r="G5516" s="1" t="s">
        <v>155</v>
      </c>
      <c r="H5516" s="1" t="s">
        <v>160</v>
      </c>
      <c r="I5516" s="1" t="s">
        <v>37</v>
      </c>
      <c r="J5516" s="19">
        <v>4086.0816761877627</v>
      </c>
    </row>
    <row r="5517" spans="1:10" x14ac:dyDescent="0.2">
      <c r="A5517">
        <v>2007</v>
      </c>
      <c r="B5517">
        <v>4</v>
      </c>
      <c r="C5517" s="1" t="s">
        <v>81</v>
      </c>
      <c r="D5517" s="1" t="s">
        <v>58</v>
      </c>
      <c r="E5517" s="1" t="s">
        <v>164</v>
      </c>
      <c r="F5517" s="1" t="s">
        <v>165</v>
      </c>
      <c r="G5517" s="1" t="s">
        <v>155</v>
      </c>
      <c r="H5517" s="1" t="s">
        <v>161</v>
      </c>
      <c r="I5517" s="1" t="s">
        <v>29</v>
      </c>
      <c r="J5517" s="19">
        <v>236.45482000000001</v>
      </c>
    </row>
    <row r="5518" spans="1:10" x14ac:dyDescent="0.2">
      <c r="A5518">
        <v>2007</v>
      </c>
      <c r="B5518">
        <v>4</v>
      </c>
      <c r="C5518" s="1" t="s">
        <v>81</v>
      </c>
      <c r="D5518" s="1" t="s">
        <v>58</v>
      </c>
      <c r="E5518" s="1" t="s">
        <v>164</v>
      </c>
      <c r="F5518" s="1" t="s">
        <v>165</v>
      </c>
      <c r="G5518" s="1" t="s">
        <v>155</v>
      </c>
      <c r="H5518" s="1" t="s">
        <v>162</v>
      </c>
      <c r="I5518" s="1" t="s">
        <v>30</v>
      </c>
      <c r="J5518" s="19">
        <v>2952.2264599999999</v>
      </c>
    </row>
    <row r="5519" spans="1:10" x14ac:dyDescent="0.2">
      <c r="A5519">
        <v>2007</v>
      </c>
      <c r="B5519">
        <v>4</v>
      </c>
      <c r="C5519" s="1" t="s">
        <v>81</v>
      </c>
      <c r="D5519" s="1" t="s">
        <v>58</v>
      </c>
      <c r="E5519" s="1" t="s">
        <v>164</v>
      </c>
      <c r="F5519" s="1" t="s">
        <v>165</v>
      </c>
      <c r="G5519" s="1" t="s">
        <v>155</v>
      </c>
      <c r="H5519" s="1" t="s">
        <v>163</v>
      </c>
      <c r="I5519" s="1" t="s">
        <v>152</v>
      </c>
      <c r="J5519" s="19">
        <v>917.53192381223721</v>
      </c>
    </row>
    <row r="5520" spans="1:10" x14ac:dyDescent="0.2">
      <c r="A5520">
        <v>2007</v>
      </c>
      <c r="B5520">
        <v>4</v>
      </c>
      <c r="C5520" s="1" t="s">
        <v>81</v>
      </c>
      <c r="D5520" s="1" t="s">
        <v>58</v>
      </c>
      <c r="E5520" s="1" t="s">
        <v>164</v>
      </c>
      <c r="F5520" s="1" t="s">
        <v>165</v>
      </c>
      <c r="G5520" s="1" t="s">
        <v>155</v>
      </c>
      <c r="H5520" s="1" t="s">
        <v>169</v>
      </c>
      <c r="I5520" s="1" t="s">
        <v>36</v>
      </c>
      <c r="J5520" s="19">
        <v>1650.44361</v>
      </c>
    </row>
    <row r="5521" spans="1:10" x14ac:dyDescent="0.2">
      <c r="A5521">
        <v>2007</v>
      </c>
      <c r="B5521">
        <v>4</v>
      </c>
      <c r="C5521" s="1" t="s">
        <v>81</v>
      </c>
      <c r="D5521" s="1" t="s">
        <v>58</v>
      </c>
      <c r="E5521" s="1" t="s">
        <v>164</v>
      </c>
      <c r="F5521" s="1" t="s">
        <v>165</v>
      </c>
      <c r="G5521" s="1" t="s">
        <v>155</v>
      </c>
      <c r="H5521" s="1" t="s">
        <v>171</v>
      </c>
      <c r="I5521" s="1" t="s">
        <v>39</v>
      </c>
      <c r="J5521" s="19">
        <v>506.02481339600001</v>
      </c>
    </row>
    <row r="5522" spans="1:10" x14ac:dyDescent="0.2">
      <c r="A5522">
        <v>2007</v>
      </c>
      <c r="B5522">
        <v>4</v>
      </c>
      <c r="C5522" s="1" t="s">
        <v>81</v>
      </c>
      <c r="D5522" s="1" t="s">
        <v>58</v>
      </c>
      <c r="E5522" s="1" t="s">
        <v>166</v>
      </c>
      <c r="F5522" s="1" t="s">
        <v>150</v>
      </c>
      <c r="G5522" s="1" t="s">
        <v>159</v>
      </c>
      <c r="H5522" s="1" t="s">
        <v>167</v>
      </c>
      <c r="I5522" s="1" t="s">
        <v>32</v>
      </c>
      <c r="J5522" s="19">
        <v>2357.5788999920005</v>
      </c>
    </row>
    <row r="5523" spans="1:10" x14ac:dyDescent="0.2">
      <c r="A5523">
        <v>2007</v>
      </c>
      <c r="B5523">
        <v>4</v>
      </c>
      <c r="C5523" s="1" t="s">
        <v>81</v>
      </c>
      <c r="D5523" s="1" t="s">
        <v>58</v>
      </c>
      <c r="E5523" s="1" t="s">
        <v>166</v>
      </c>
      <c r="F5523" s="1" t="s">
        <v>150</v>
      </c>
      <c r="G5523" s="1" t="s">
        <v>159</v>
      </c>
      <c r="H5523" s="1" t="s">
        <v>171</v>
      </c>
      <c r="I5523" s="1" t="s">
        <v>39</v>
      </c>
      <c r="J5523" s="19">
        <v>17805.192920000001</v>
      </c>
    </row>
    <row r="5524" spans="1:10" x14ac:dyDescent="0.2">
      <c r="A5524">
        <v>2007</v>
      </c>
      <c r="B5524">
        <v>4</v>
      </c>
      <c r="C5524" s="1" t="s">
        <v>81</v>
      </c>
      <c r="D5524" s="1" t="s">
        <v>58</v>
      </c>
      <c r="E5524" s="1" t="s">
        <v>166</v>
      </c>
      <c r="F5524" s="1" t="s">
        <v>150</v>
      </c>
      <c r="G5524" s="1" t="s">
        <v>14</v>
      </c>
      <c r="H5524" s="1" t="s">
        <v>162</v>
      </c>
      <c r="I5524" s="1" t="s">
        <v>30</v>
      </c>
      <c r="J5524" s="19">
        <v>10393.544175048</v>
      </c>
    </row>
    <row r="5525" spans="1:10" x14ac:dyDescent="0.2">
      <c r="A5525">
        <v>2007</v>
      </c>
      <c r="B5525">
        <v>4</v>
      </c>
      <c r="C5525" s="1" t="s">
        <v>81</v>
      </c>
      <c r="D5525" s="1" t="s">
        <v>58</v>
      </c>
      <c r="E5525" s="1" t="s">
        <v>166</v>
      </c>
      <c r="F5525" s="1" t="s">
        <v>150</v>
      </c>
      <c r="G5525" s="1" t="s">
        <v>14</v>
      </c>
      <c r="H5525" s="1" t="s">
        <v>171</v>
      </c>
      <c r="I5525" s="1" t="s">
        <v>39</v>
      </c>
      <c r="J5525" s="19">
        <v>32.541144951999975</v>
      </c>
    </row>
    <row r="5526" spans="1:10" x14ac:dyDescent="0.2">
      <c r="A5526">
        <v>2007</v>
      </c>
      <c r="B5526">
        <v>4</v>
      </c>
      <c r="C5526" s="1" t="s">
        <v>81</v>
      </c>
      <c r="D5526" s="1" t="s">
        <v>58</v>
      </c>
      <c r="E5526" s="1" t="s">
        <v>166</v>
      </c>
      <c r="F5526" s="1" t="s">
        <v>150</v>
      </c>
      <c r="G5526" s="1" t="s">
        <v>155</v>
      </c>
      <c r="H5526" s="1" t="s">
        <v>160</v>
      </c>
      <c r="I5526" s="1" t="s">
        <v>37</v>
      </c>
      <c r="J5526" s="19">
        <v>3675.3366753231185</v>
      </c>
    </row>
    <row r="5527" spans="1:10" x14ac:dyDescent="0.2">
      <c r="A5527">
        <v>2007</v>
      </c>
      <c r="B5527">
        <v>4</v>
      </c>
      <c r="C5527" s="1" t="s">
        <v>81</v>
      </c>
      <c r="D5527" s="1" t="s">
        <v>58</v>
      </c>
      <c r="E5527" s="1" t="s">
        <v>166</v>
      </c>
      <c r="F5527" s="1" t="s">
        <v>150</v>
      </c>
      <c r="G5527" s="1" t="s">
        <v>155</v>
      </c>
      <c r="H5527" s="1" t="s">
        <v>161</v>
      </c>
      <c r="I5527" s="1" t="s">
        <v>29</v>
      </c>
      <c r="J5527" s="19">
        <v>2134.5671800000005</v>
      </c>
    </row>
    <row r="5528" spans="1:10" x14ac:dyDescent="0.2">
      <c r="A5528">
        <v>2007</v>
      </c>
      <c r="B5528">
        <v>4</v>
      </c>
      <c r="C5528" s="1" t="s">
        <v>81</v>
      </c>
      <c r="D5528" s="1" t="s">
        <v>58</v>
      </c>
      <c r="E5528" s="1" t="s">
        <v>166</v>
      </c>
      <c r="F5528" s="1" t="s">
        <v>150</v>
      </c>
      <c r="G5528" s="1" t="s">
        <v>155</v>
      </c>
      <c r="H5528" s="1" t="s">
        <v>162</v>
      </c>
      <c r="I5528" s="1" t="s">
        <v>30</v>
      </c>
      <c r="J5528" s="19">
        <v>6164.3872500000007</v>
      </c>
    </row>
    <row r="5529" spans="1:10" x14ac:dyDescent="0.2">
      <c r="A5529">
        <v>2007</v>
      </c>
      <c r="B5529">
        <v>4</v>
      </c>
      <c r="C5529" s="1" t="s">
        <v>81</v>
      </c>
      <c r="D5529" s="1" t="s">
        <v>58</v>
      </c>
      <c r="E5529" s="1" t="s">
        <v>166</v>
      </c>
      <c r="F5529" s="1" t="s">
        <v>150</v>
      </c>
      <c r="G5529" s="1" t="s">
        <v>155</v>
      </c>
      <c r="H5529" s="1" t="s">
        <v>163</v>
      </c>
      <c r="I5529" s="1" t="s">
        <v>152</v>
      </c>
      <c r="J5529" s="19">
        <v>942.00987087488193</v>
      </c>
    </row>
    <row r="5530" spans="1:10" x14ac:dyDescent="0.2">
      <c r="A5530">
        <v>2007</v>
      </c>
      <c r="B5530">
        <v>4</v>
      </c>
      <c r="C5530" s="1" t="s">
        <v>81</v>
      </c>
      <c r="D5530" s="1" t="s">
        <v>58</v>
      </c>
      <c r="E5530" s="1" t="s">
        <v>166</v>
      </c>
      <c r="F5530" s="1" t="s">
        <v>150</v>
      </c>
      <c r="G5530" s="1" t="s">
        <v>155</v>
      </c>
      <c r="H5530" s="1" t="s">
        <v>169</v>
      </c>
      <c r="I5530" s="1" t="s">
        <v>36</v>
      </c>
      <c r="J5530" s="19">
        <v>2428.34265</v>
      </c>
    </row>
    <row r="5531" spans="1:10" x14ac:dyDescent="0.2">
      <c r="A5531">
        <v>2007</v>
      </c>
      <c r="B5531">
        <v>4</v>
      </c>
      <c r="C5531" s="1" t="s">
        <v>81</v>
      </c>
      <c r="D5531" s="1" t="s">
        <v>58</v>
      </c>
      <c r="E5531" s="1" t="s">
        <v>166</v>
      </c>
      <c r="F5531" s="1" t="s">
        <v>150</v>
      </c>
      <c r="G5531" s="1" t="s">
        <v>155</v>
      </c>
      <c r="H5531" s="1" t="s">
        <v>171</v>
      </c>
      <c r="I5531" s="1" t="s">
        <v>39</v>
      </c>
      <c r="J5531" s="19">
        <v>148.79062380200003</v>
      </c>
    </row>
    <row r="5532" spans="1:10" x14ac:dyDescent="0.2">
      <c r="A5532">
        <v>2007</v>
      </c>
      <c r="B5532">
        <v>4</v>
      </c>
      <c r="C5532" s="1" t="s">
        <v>81</v>
      </c>
      <c r="D5532" s="1" t="s">
        <v>58</v>
      </c>
      <c r="E5532" s="1" t="s">
        <v>169</v>
      </c>
      <c r="F5532" s="1" t="s">
        <v>36</v>
      </c>
      <c r="G5532" s="1" t="s">
        <v>158</v>
      </c>
      <c r="H5532" s="1" t="s">
        <v>168</v>
      </c>
      <c r="I5532" s="1" t="s">
        <v>31</v>
      </c>
      <c r="J5532" s="19">
        <v>45.422350602000002</v>
      </c>
    </row>
    <row r="5533" spans="1:10" x14ac:dyDescent="0.2">
      <c r="A5533">
        <v>2007</v>
      </c>
      <c r="B5533">
        <v>4</v>
      </c>
      <c r="C5533" s="1" t="s">
        <v>81</v>
      </c>
      <c r="D5533" s="1" t="s">
        <v>58</v>
      </c>
      <c r="E5533" s="1" t="s">
        <v>169</v>
      </c>
      <c r="F5533" s="1" t="s">
        <v>36</v>
      </c>
      <c r="G5533" s="1" t="s">
        <v>158</v>
      </c>
      <c r="H5533" s="1" t="s">
        <v>171</v>
      </c>
      <c r="I5533" s="1" t="s">
        <v>39</v>
      </c>
      <c r="J5533" s="19">
        <v>-9.9999999747524279E-10</v>
      </c>
    </row>
    <row r="5534" spans="1:10" x14ac:dyDescent="0.2">
      <c r="A5534">
        <v>2007</v>
      </c>
      <c r="B5534">
        <v>4</v>
      </c>
      <c r="C5534" s="1" t="s">
        <v>81</v>
      </c>
      <c r="D5534" s="1" t="s">
        <v>58</v>
      </c>
      <c r="E5534" s="1" t="s">
        <v>169</v>
      </c>
      <c r="F5534" s="1" t="s">
        <v>36</v>
      </c>
      <c r="G5534" s="1" t="s">
        <v>14</v>
      </c>
      <c r="H5534" s="1" t="s">
        <v>161</v>
      </c>
      <c r="I5534" s="1" t="s">
        <v>29</v>
      </c>
      <c r="J5534" s="19">
        <v>158.07212000000007</v>
      </c>
    </row>
    <row r="5535" spans="1:10" x14ac:dyDescent="0.2">
      <c r="A5535">
        <v>2007</v>
      </c>
      <c r="B5535">
        <v>4</v>
      </c>
      <c r="C5535" s="1" t="s">
        <v>81</v>
      </c>
      <c r="D5535" s="1" t="s">
        <v>58</v>
      </c>
      <c r="E5535" s="1" t="s">
        <v>169</v>
      </c>
      <c r="F5535" s="1" t="s">
        <v>36</v>
      </c>
      <c r="G5535" s="1" t="s">
        <v>14</v>
      </c>
      <c r="H5535" s="1" t="s">
        <v>162</v>
      </c>
      <c r="I5535" s="1" t="s">
        <v>30</v>
      </c>
      <c r="J5535" s="19">
        <v>358.80888761300076</v>
      </c>
    </row>
    <row r="5536" spans="1:10" x14ac:dyDescent="0.2">
      <c r="A5536">
        <v>2007</v>
      </c>
      <c r="B5536">
        <v>4</v>
      </c>
      <c r="C5536" s="1" t="s">
        <v>81</v>
      </c>
      <c r="D5536" s="1" t="s">
        <v>58</v>
      </c>
      <c r="E5536" s="1" t="s">
        <v>169</v>
      </c>
      <c r="F5536" s="1" t="s">
        <v>36</v>
      </c>
      <c r="G5536" s="1" t="s">
        <v>14</v>
      </c>
      <c r="H5536" s="1" t="s">
        <v>171</v>
      </c>
      <c r="I5536" s="1" t="s">
        <v>39</v>
      </c>
      <c r="J5536" s="19">
        <v>3297.7125821989998</v>
      </c>
    </row>
    <row r="5537" spans="1:10" x14ac:dyDescent="0.2">
      <c r="A5537">
        <v>2007</v>
      </c>
      <c r="B5537">
        <v>4</v>
      </c>
      <c r="C5537" s="1" t="s">
        <v>81</v>
      </c>
      <c r="D5537" s="1" t="s">
        <v>58</v>
      </c>
      <c r="E5537" s="1" t="s">
        <v>169</v>
      </c>
      <c r="F5537" s="1" t="s">
        <v>36</v>
      </c>
      <c r="G5537" s="1" t="s">
        <v>13</v>
      </c>
      <c r="H5537" s="1" t="s">
        <v>161</v>
      </c>
      <c r="I5537" s="1" t="s">
        <v>29</v>
      </c>
      <c r="J5537" s="19">
        <v>1313.5278443449997</v>
      </c>
    </row>
    <row r="5538" spans="1:10" x14ac:dyDescent="0.2">
      <c r="A5538">
        <v>2007</v>
      </c>
      <c r="B5538">
        <v>4</v>
      </c>
      <c r="C5538" s="1" t="s">
        <v>81</v>
      </c>
      <c r="D5538" s="1" t="s">
        <v>58</v>
      </c>
      <c r="E5538" s="1" t="s">
        <v>169</v>
      </c>
      <c r="F5538" s="1" t="s">
        <v>36</v>
      </c>
      <c r="G5538" s="1" t="s">
        <v>16</v>
      </c>
      <c r="H5538" s="1" t="s">
        <v>160</v>
      </c>
      <c r="I5538" s="1" t="s">
        <v>37</v>
      </c>
      <c r="J5538" s="19">
        <v>353.49522999999999</v>
      </c>
    </row>
    <row r="5539" spans="1:10" x14ac:dyDescent="0.2">
      <c r="A5539">
        <v>2007</v>
      </c>
      <c r="B5539">
        <v>4</v>
      </c>
      <c r="C5539" s="1" t="s">
        <v>81</v>
      </c>
      <c r="D5539" s="1" t="s">
        <v>58</v>
      </c>
      <c r="E5539" s="1" t="s">
        <v>169</v>
      </c>
      <c r="F5539" s="1" t="s">
        <v>36</v>
      </c>
      <c r="G5539" s="1" t="s">
        <v>16</v>
      </c>
      <c r="H5539" s="1" t="s">
        <v>161</v>
      </c>
      <c r="I5539" s="1" t="s">
        <v>29</v>
      </c>
      <c r="J5539" s="19">
        <v>48.461430000000007</v>
      </c>
    </row>
    <row r="5540" spans="1:10" x14ac:dyDescent="0.2">
      <c r="A5540">
        <v>2007</v>
      </c>
      <c r="B5540">
        <v>4</v>
      </c>
      <c r="C5540" s="1" t="s">
        <v>81</v>
      </c>
      <c r="D5540" s="1" t="s">
        <v>58</v>
      </c>
      <c r="E5540" s="1" t="s">
        <v>169</v>
      </c>
      <c r="F5540" s="1" t="s">
        <v>36</v>
      </c>
      <c r="G5540" s="1" t="s">
        <v>16</v>
      </c>
      <c r="H5540" s="1" t="s">
        <v>162</v>
      </c>
      <c r="I5540" s="1" t="s">
        <v>30</v>
      </c>
      <c r="J5540" s="19">
        <v>928.25472000000002</v>
      </c>
    </row>
    <row r="5541" spans="1:10" x14ac:dyDescent="0.2">
      <c r="A5541">
        <v>2007</v>
      </c>
      <c r="B5541">
        <v>4</v>
      </c>
      <c r="C5541" s="1" t="s">
        <v>81</v>
      </c>
      <c r="D5541" s="1" t="s">
        <v>58</v>
      </c>
      <c r="E5541" s="1" t="s">
        <v>169</v>
      </c>
      <c r="F5541" s="1" t="s">
        <v>36</v>
      </c>
      <c r="G5541" s="1" t="s">
        <v>16</v>
      </c>
      <c r="H5541" s="1" t="s">
        <v>170</v>
      </c>
      <c r="I5541" s="1" t="s">
        <v>151</v>
      </c>
      <c r="J5541" s="19">
        <v>550.84656281700006</v>
      </c>
    </row>
    <row r="5542" spans="1:10" x14ac:dyDescent="0.2">
      <c r="A5542">
        <v>2007</v>
      </c>
      <c r="B5542">
        <v>4</v>
      </c>
      <c r="C5542" s="1" t="s">
        <v>81</v>
      </c>
      <c r="D5542" s="1" t="s">
        <v>58</v>
      </c>
      <c r="E5542" s="1" t="s">
        <v>169</v>
      </c>
      <c r="F5542" s="1" t="s">
        <v>36</v>
      </c>
      <c r="G5542" s="1" t="s">
        <v>155</v>
      </c>
      <c r="H5542" s="1" t="s">
        <v>160</v>
      </c>
      <c r="I5542" s="1" t="s">
        <v>37</v>
      </c>
      <c r="J5542" s="19">
        <v>41.571955795999997</v>
      </c>
    </row>
    <row r="5543" spans="1:10" x14ac:dyDescent="0.2">
      <c r="A5543">
        <v>2007</v>
      </c>
      <c r="B5543">
        <v>4</v>
      </c>
      <c r="C5543" s="1" t="s">
        <v>81</v>
      </c>
      <c r="D5543" s="1" t="s">
        <v>58</v>
      </c>
      <c r="E5543" s="1" t="s">
        <v>169</v>
      </c>
      <c r="F5543" s="1" t="s">
        <v>36</v>
      </c>
      <c r="G5543" s="1" t="s">
        <v>155</v>
      </c>
      <c r="H5543" s="1" t="s">
        <v>161</v>
      </c>
      <c r="I5543" s="1" t="s">
        <v>29</v>
      </c>
      <c r="J5543" s="19">
        <v>82.896487885999989</v>
      </c>
    </row>
    <row r="5544" spans="1:10" x14ac:dyDescent="0.2">
      <c r="A5544">
        <v>2007</v>
      </c>
      <c r="B5544">
        <v>4</v>
      </c>
      <c r="C5544" s="1" t="s">
        <v>81</v>
      </c>
      <c r="D5544" s="1" t="s">
        <v>58</v>
      </c>
      <c r="E5544" s="1" t="s">
        <v>169</v>
      </c>
      <c r="F5544" s="1" t="s">
        <v>36</v>
      </c>
      <c r="G5544" s="1" t="s">
        <v>155</v>
      </c>
      <c r="H5544" s="1" t="s">
        <v>162</v>
      </c>
      <c r="I5544" s="1" t="s">
        <v>30</v>
      </c>
      <c r="J5544" s="19">
        <v>68.995337734000003</v>
      </c>
    </row>
    <row r="5545" spans="1:10" x14ac:dyDescent="0.2">
      <c r="A5545">
        <v>2007</v>
      </c>
      <c r="B5545">
        <v>4</v>
      </c>
      <c r="C5545" s="1" t="s">
        <v>81</v>
      </c>
      <c r="D5545" s="1" t="s">
        <v>58</v>
      </c>
      <c r="E5545" s="1" t="s">
        <v>169</v>
      </c>
      <c r="F5545" s="1" t="s">
        <v>36</v>
      </c>
      <c r="G5545" s="1" t="s">
        <v>155</v>
      </c>
      <c r="H5545" s="1" t="s">
        <v>169</v>
      </c>
      <c r="I5545" s="1" t="s">
        <v>36</v>
      </c>
      <c r="J5545" s="19">
        <v>9.4544837910000012</v>
      </c>
    </row>
    <row r="5546" spans="1:10" x14ac:dyDescent="0.2">
      <c r="A5546">
        <v>2007</v>
      </c>
      <c r="B5546">
        <v>4</v>
      </c>
      <c r="C5546" s="1" t="s">
        <v>81</v>
      </c>
      <c r="D5546" s="1" t="s">
        <v>58</v>
      </c>
      <c r="E5546" s="1" t="s">
        <v>169</v>
      </c>
      <c r="F5546" s="1" t="s">
        <v>36</v>
      </c>
      <c r="G5546" s="1" t="s">
        <v>155</v>
      </c>
      <c r="H5546" s="1" t="s">
        <v>171</v>
      </c>
      <c r="I5546" s="1" t="s">
        <v>39</v>
      </c>
      <c r="J5546" s="19">
        <v>6553.9281025570008</v>
      </c>
    </row>
    <row r="5547" spans="1:10" x14ac:dyDescent="0.2">
      <c r="A5547">
        <v>2007</v>
      </c>
      <c r="B5547">
        <v>4</v>
      </c>
      <c r="C5547" s="1" t="s">
        <v>81</v>
      </c>
      <c r="D5547" s="1" t="s">
        <v>58</v>
      </c>
      <c r="E5547" s="1" t="s">
        <v>170</v>
      </c>
      <c r="F5547" s="1" t="s">
        <v>151</v>
      </c>
      <c r="G5547" s="1" t="s">
        <v>158</v>
      </c>
      <c r="H5547" s="1" t="s">
        <v>168</v>
      </c>
      <c r="I5547" s="1" t="s">
        <v>31</v>
      </c>
      <c r="J5547" s="19">
        <v>2339.1670999960002</v>
      </c>
    </row>
    <row r="5548" spans="1:10" x14ac:dyDescent="0.2">
      <c r="A5548">
        <v>2007</v>
      </c>
      <c r="B5548">
        <v>4</v>
      </c>
      <c r="C5548" s="1" t="s">
        <v>81</v>
      </c>
      <c r="D5548" s="1" t="s">
        <v>58</v>
      </c>
      <c r="E5548" s="1" t="s">
        <v>170</v>
      </c>
      <c r="F5548" s="1" t="s">
        <v>151</v>
      </c>
      <c r="G5548" s="1" t="s">
        <v>159</v>
      </c>
      <c r="H5548" s="1" t="s">
        <v>167</v>
      </c>
      <c r="I5548" s="1" t="s">
        <v>32</v>
      </c>
      <c r="J5548" s="19">
        <v>3762.5005801919992</v>
      </c>
    </row>
    <row r="5549" spans="1:10" x14ac:dyDescent="0.2">
      <c r="A5549">
        <v>2007</v>
      </c>
      <c r="B5549">
        <v>4</v>
      </c>
      <c r="C5549" s="1" t="s">
        <v>81</v>
      </c>
      <c r="D5549" s="1" t="s">
        <v>58</v>
      </c>
      <c r="E5549" s="1" t="s">
        <v>170</v>
      </c>
      <c r="F5549" s="1" t="s">
        <v>151</v>
      </c>
      <c r="G5549" s="1" t="s">
        <v>14</v>
      </c>
      <c r="H5549" s="1" t="s">
        <v>162</v>
      </c>
      <c r="I5549" s="1" t="s">
        <v>30</v>
      </c>
      <c r="J5549" s="19">
        <v>11676.682316861999</v>
      </c>
    </row>
    <row r="5550" spans="1:10" x14ac:dyDescent="0.2">
      <c r="A5550">
        <v>2007</v>
      </c>
      <c r="B5550">
        <v>4</v>
      </c>
      <c r="C5550" s="1" t="s">
        <v>81</v>
      </c>
      <c r="D5550" s="1" t="s">
        <v>58</v>
      </c>
      <c r="E5550" s="1" t="s">
        <v>170</v>
      </c>
      <c r="F5550" s="1" t="s">
        <v>151</v>
      </c>
      <c r="G5550" s="1" t="s">
        <v>14</v>
      </c>
      <c r="H5550" s="1" t="s">
        <v>163</v>
      </c>
      <c r="I5550" s="1" t="s">
        <v>152</v>
      </c>
      <c r="J5550" s="19">
        <v>1.03695</v>
      </c>
    </row>
    <row r="5551" spans="1:10" x14ac:dyDescent="0.2">
      <c r="A5551">
        <v>2007</v>
      </c>
      <c r="B5551">
        <v>4</v>
      </c>
      <c r="C5551" s="1" t="s">
        <v>81</v>
      </c>
      <c r="D5551" s="1" t="s">
        <v>58</v>
      </c>
      <c r="E5551" s="1" t="s">
        <v>170</v>
      </c>
      <c r="F5551" s="1" t="s">
        <v>151</v>
      </c>
      <c r="G5551" s="1" t="s">
        <v>14</v>
      </c>
      <c r="H5551" s="1" t="s">
        <v>171</v>
      </c>
      <c r="I5551" s="1" t="s">
        <v>39</v>
      </c>
      <c r="J5551" s="19">
        <v>2861.0223656338999</v>
      </c>
    </row>
    <row r="5552" spans="1:10" x14ac:dyDescent="0.2">
      <c r="A5552">
        <v>2007</v>
      </c>
      <c r="B5552">
        <v>4</v>
      </c>
      <c r="C5552" s="1" t="s">
        <v>81</v>
      </c>
      <c r="D5552" s="1" t="s">
        <v>58</v>
      </c>
      <c r="E5552" s="1" t="s">
        <v>170</v>
      </c>
      <c r="F5552" s="1" t="s">
        <v>151</v>
      </c>
      <c r="G5552" s="1" t="s">
        <v>13</v>
      </c>
      <c r="H5552" s="1" t="s">
        <v>161</v>
      </c>
      <c r="I5552" s="1" t="s">
        <v>29</v>
      </c>
      <c r="J5552" s="19">
        <v>757.04089745499823</v>
      </c>
    </row>
    <row r="5553" spans="1:10" x14ac:dyDescent="0.2">
      <c r="A5553">
        <v>2007</v>
      </c>
      <c r="B5553">
        <v>4</v>
      </c>
      <c r="C5553" s="1" t="s">
        <v>81</v>
      </c>
      <c r="D5553" s="1" t="s">
        <v>58</v>
      </c>
      <c r="E5553" s="1" t="s">
        <v>170</v>
      </c>
      <c r="F5553" s="1" t="s">
        <v>151</v>
      </c>
      <c r="G5553" s="1" t="s">
        <v>155</v>
      </c>
      <c r="H5553" s="1" t="s">
        <v>160</v>
      </c>
      <c r="I5553" s="1" t="s">
        <v>37</v>
      </c>
      <c r="J5553" s="19">
        <v>4.5410940563213842</v>
      </c>
    </row>
    <row r="5554" spans="1:10" x14ac:dyDescent="0.2">
      <c r="A5554">
        <v>2007</v>
      </c>
      <c r="B5554">
        <v>4</v>
      </c>
      <c r="C5554" s="1" t="s">
        <v>81</v>
      </c>
      <c r="D5554" s="1" t="s">
        <v>58</v>
      </c>
      <c r="E5554" s="1" t="s">
        <v>170</v>
      </c>
      <c r="F5554" s="1" t="s">
        <v>151</v>
      </c>
      <c r="G5554" s="1" t="s">
        <v>155</v>
      </c>
      <c r="H5554" s="1" t="s">
        <v>163</v>
      </c>
      <c r="I5554" s="1" t="s">
        <v>152</v>
      </c>
      <c r="J5554" s="19">
        <v>2.7405206722014746</v>
      </c>
    </row>
    <row r="5555" spans="1:10" x14ac:dyDescent="0.2">
      <c r="A5555">
        <v>2007</v>
      </c>
      <c r="B5555">
        <v>4</v>
      </c>
      <c r="C5555" s="1" t="s">
        <v>81</v>
      </c>
      <c r="D5555" s="1" t="s">
        <v>58</v>
      </c>
      <c r="E5555" s="1" t="s">
        <v>170</v>
      </c>
      <c r="F5555" s="1" t="s">
        <v>151</v>
      </c>
      <c r="G5555" s="1" t="s">
        <v>155</v>
      </c>
      <c r="H5555" s="1" t="s">
        <v>171</v>
      </c>
      <c r="I5555" s="1" t="s">
        <v>39</v>
      </c>
      <c r="J5555" s="19">
        <v>72.444730230000005</v>
      </c>
    </row>
    <row r="5556" spans="1:10" x14ac:dyDescent="0.2">
      <c r="A5556">
        <v>2007</v>
      </c>
      <c r="B5556">
        <v>4</v>
      </c>
      <c r="C5556" s="1" t="s">
        <v>81</v>
      </c>
      <c r="D5556" s="1" t="s">
        <v>58</v>
      </c>
      <c r="E5556" s="1" t="s">
        <v>171</v>
      </c>
      <c r="F5556" s="1" t="s">
        <v>39</v>
      </c>
      <c r="G5556" s="1" t="s">
        <v>158</v>
      </c>
      <c r="H5556" s="1" t="s">
        <v>168</v>
      </c>
      <c r="I5556" s="1" t="s">
        <v>31</v>
      </c>
      <c r="J5556" s="19">
        <v>273.49187063599999</v>
      </c>
    </row>
    <row r="5557" spans="1:10" x14ac:dyDescent="0.2">
      <c r="A5557">
        <v>2007</v>
      </c>
      <c r="B5557">
        <v>4</v>
      </c>
      <c r="C5557" s="1" t="s">
        <v>81</v>
      </c>
      <c r="D5557" s="1" t="s">
        <v>58</v>
      </c>
      <c r="E5557" s="1" t="s">
        <v>171</v>
      </c>
      <c r="F5557" s="1" t="s">
        <v>39</v>
      </c>
      <c r="G5557" s="1" t="s">
        <v>158</v>
      </c>
      <c r="H5557" s="1" t="s">
        <v>167</v>
      </c>
      <c r="I5557" s="1" t="s">
        <v>32</v>
      </c>
      <c r="J5557" s="19">
        <v>-1.7462298274040223E-13</v>
      </c>
    </row>
    <row r="5558" spans="1:10" x14ac:dyDescent="0.2">
      <c r="A5558">
        <v>2007</v>
      </c>
      <c r="B5558">
        <v>4</v>
      </c>
      <c r="C5558" s="1" t="s">
        <v>81</v>
      </c>
      <c r="D5558" s="1" t="s">
        <v>58</v>
      </c>
      <c r="E5558" s="1" t="s">
        <v>171</v>
      </c>
      <c r="F5558" s="1" t="s">
        <v>39</v>
      </c>
      <c r="G5558" s="1" t="s">
        <v>159</v>
      </c>
      <c r="H5558" s="1" t="s">
        <v>167</v>
      </c>
      <c r="I5558" s="1" t="s">
        <v>32</v>
      </c>
      <c r="J5558" s="19">
        <v>270.06197744599996</v>
      </c>
    </row>
    <row r="5559" spans="1:10" x14ac:dyDescent="0.2">
      <c r="A5559">
        <v>2007</v>
      </c>
      <c r="B5559">
        <v>4</v>
      </c>
      <c r="C5559" s="1" t="s">
        <v>81</v>
      </c>
      <c r="D5559" s="1" t="s">
        <v>58</v>
      </c>
      <c r="E5559" s="1" t="s">
        <v>171</v>
      </c>
      <c r="F5559" s="1" t="s">
        <v>39</v>
      </c>
      <c r="G5559" s="1" t="s">
        <v>14</v>
      </c>
      <c r="H5559" s="1" t="s">
        <v>161</v>
      </c>
      <c r="I5559" s="1" t="s">
        <v>29</v>
      </c>
      <c r="J5559" s="19">
        <v>76.060890000000001</v>
      </c>
    </row>
    <row r="5560" spans="1:10" x14ac:dyDescent="0.2">
      <c r="A5560">
        <v>2007</v>
      </c>
      <c r="B5560">
        <v>4</v>
      </c>
      <c r="C5560" s="1" t="s">
        <v>81</v>
      </c>
      <c r="D5560" s="1" t="s">
        <v>58</v>
      </c>
      <c r="E5560" s="1" t="s">
        <v>171</v>
      </c>
      <c r="F5560" s="1" t="s">
        <v>39</v>
      </c>
      <c r="G5560" s="1" t="s">
        <v>14</v>
      </c>
      <c r="H5560" s="1" t="s">
        <v>162</v>
      </c>
      <c r="I5560" s="1" t="s">
        <v>30</v>
      </c>
      <c r="J5560" s="19">
        <v>38.280995199999992</v>
      </c>
    </row>
    <row r="5561" spans="1:10" x14ac:dyDescent="0.2">
      <c r="A5561">
        <v>2007</v>
      </c>
      <c r="B5561">
        <v>4</v>
      </c>
      <c r="C5561" s="1" t="s">
        <v>81</v>
      </c>
      <c r="D5561" s="1" t="s">
        <v>58</v>
      </c>
      <c r="E5561" s="1" t="s">
        <v>171</v>
      </c>
      <c r="F5561" s="1" t="s">
        <v>39</v>
      </c>
      <c r="G5561" s="1" t="s">
        <v>16</v>
      </c>
      <c r="H5561" s="1" t="s">
        <v>160</v>
      </c>
      <c r="I5561" s="1" t="s">
        <v>37</v>
      </c>
      <c r="J5561" s="19">
        <v>11045.613639513002</v>
      </c>
    </row>
    <row r="5562" spans="1:10" x14ac:dyDescent="0.2">
      <c r="A5562">
        <v>2007</v>
      </c>
      <c r="B5562">
        <v>4</v>
      </c>
      <c r="C5562" s="1" t="s">
        <v>81</v>
      </c>
      <c r="D5562" s="1" t="s">
        <v>58</v>
      </c>
      <c r="E5562" s="1" t="s">
        <v>171</v>
      </c>
      <c r="F5562" s="1" t="s">
        <v>39</v>
      </c>
      <c r="G5562" s="1" t="s">
        <v>16</v>
      </c>
      <c r="H5562" s="1" t="s">
        <v>161</v>
      </c>
      <c r="I5562" s="1" t="s">
        <v>29</v>
      </c>
      <c r="J5562" s="19">
        <v>102.30283</v>
      </c>
    </row>
    <row r="5563" spans="1:10" x14ac:dyDescent="0.2">
      <c r="A5563">
        <v>2007</v>
      </c>
      <c r="B5563">
        <v>4</v>
      </c>
      <c r="C5563" s="1" t="s">
        <v>81</v>
      </c>
      <c r="D5563" s="1" t="s">
        <v>58</v>
      </c>
      <c r="E5563" s="1" t="s">
        <v>171</v>
      </c>
      <c r="F5563" s="1" t="s">
        <v>39</v>
      </c>
      <c r="G5563" s="1" t="s">
        <v>16</v>
      </c>
      <c r="H5563" s="1" t="s">
        <v>162</v>
      </c>
      <c r="I5563" s="1" t="s">
        <v>30</v>
      </c>
      <c r="J5563" s="19">
        <v>4488.89252442</v>
      </c>
    </row>
    <row r="5564" spans="1:10" x14ac:dyDescent="0.2">
      <c r="A5564">
        <v>2007</v>
      </c>
      <c r="B5564">
        <v>4</v>
      </c>
      <c r="C5564" s="1" t="s">
        <v>81</v>
      </c>
      <c r="D5564" s="1" t="s">
        <v>58</v>
      </c>
      <c r="E5564" s="1" t="s">
        <v>171</v>
      </c>
      <c r="F5564" s="1" t="s">
        <v>39</v>
      </c>
      <c r="G5564" s="1" t="s">
        <v>16</v>
      </c>
      <c r="H5564" s="1" t="s">
        <v>163</v>
      </c>
      <c r="I5564" s="1" t="s">
        <v>152</v>
      </c>
      <c r="J5564" s="19">
        <v>969.10664631999998</v>
      </c>
    </row>
    <row r="5565" spans="1:10" x14ac:dyDescent="0.2">
      <c r="A5565">
        <v>2007</v>
      </c>
      <c r="B5565">
        <v>4</v>
      </c>
      <c r="C5565" s="1" t="s">
        <v>81</v>
      </c>
      <c r="D5565" s="1" t="s">
        <v>58</v>
      </c>
      <c r="E5565" s="1" t="s">
        <v>171</v>
      </c>
      <c r="F5565" s="1" t="s">
        <v>39</v>
      </c>
      <c r="G5565" s="1" t="s">
        <v>16</v>
      </c>
      <c r="H5565" s="1" t="s">
        <v>169</v>
      </c>
      <c r="I5565" s="1" t="s">
        <v>36</v>
      </c>
      <c r="J5565" s="19">
        <v>574.3678384430001</v>
      </c>
    </row>
    <row r="5566" spans="1:10" x14ac:dyDescent="0.2">
      <c r="A5566">
        <v>2007</v>
      </c>
      <c r="B5566">
        <v>4</v>
      </c>
      <c r="C5566" s="1" t="s">
        <v>81</v>
      </c>
      <c r="D5566" s="1" t="s">
        <v>58</v>
      </c>
      <c r="E5566" s="1" t="s">
        <v>171</v>
      </c>
      <c r="F5566" s="1" t="s">
        <v>39</v>
      </c>
      <c r="G5566" s="1" t="s">
        <v>155</v>
      </c>
      <c r="H5566" s="1" t="s">
        <v>160</v>
      </c>
      <c r="I5566" s="1" t="s">
        <v>37</v>
      </c>
      <c r="J5566" s="19">
        <v>3300.273972732205</v>
      </c>
    </row>
    <row r="5567" spans="1:10" x14ac:dyDescent="0.2">
      <c r="A5567">
        <v>2007</v>
      </c>
      <c r="B5567">
        <v>4</v>
      </c>
      <c r="C5567" s="1" t="s">
        <v>81</v>
      </c>
      <c r="D5567" s="1" t="s">
        <v>58</v>
      </c>
      <c r="E5567" s="1" t="s">
        <v>171</v>
      </c>
      <c r="F5567" s="1" t="s">
        <v>39</v>
      </c>
      <c r="G5567" s="1" t="s">
        <v>155</v>
      </c>
      <c r="H5567" s="1" t="s">
        <v>162</v>
      </c>
      <c r="I5567" s="1" t="s">
        <v>30</v>
      </c>
      <c r="J5567" s="19">
        <v>572.58419680100008</v>
      </c>
    </row>
    <row r="5568" spans="1:10" x14ac:dyDescent="0.2">
      <c r="A5568">
        <v>2007</v>
      </c>
      <c r="B5568">
        <v>4</v>
      </c>
      <c r="C5568" s="1" t="s">
        <v>81</v>
      </c>
      <c r="D5568" s="1" t="s">
        <v>58</v>
      </c>
      <c r="E5568" s="1" t="s">
        <v>171</v>
      </c>
      <c r="F5568" s="1" t="s">
        <v>39</v>
      </c>
      <c r="G5568" s="1" t="s">
        <v>155</v>
      </c>
      <c r="H5568" s="1" t="s">
        <v>163</v>
      </c>
      <c r="I5568" s="1" t="s">
        <v>152</v>
      </c>
      <c r="J5568" s="19">
        <v>215.89361937979504</v>
      </c>
    </row>
    <row r="5569" spans="1:10" x14ac:dyDescent="0.2">
      <c r="A5569">
        <v>2007</v>
      </c>
      <c r="B5569">
        <v>4</v>
      </c>
      <c r="C5569" s="1" t="s">
        <v>81</v>
      </c>
      <c r="D5569" s="1" t="s">
        <v>58</v>
      </c>
      <c r="E5569" s="1" t="s">
        <v>171</v>
      </c>
      <c r="F5569" s="1" t="s">
        <v>39</v>
      </c>
      <c r="G5569" s="1" t="s">
        <v>155</v>
      </c>
      <c r="H5569" s="1" t="s">
        <v>169</v>
      </c>
      <c r="I5569" s="1" t="s">
        <v>36</v>
      </c>
      <c r="J5569" s="19">
        <v>1210.1460651289999</v>
      </c>
    </row>
    <row r="5570" spans="1:10" x14ac:dyDescent="0.2">
      <c r="A5570">
        <v>2007</v>
      </c>
      <c r="B5570">
        <v>4</v>
      </c>
      <c r="C5570" s="1" t="s">
        <v>81</v>
      </c>
      <c r="D5570" s="1" t="s">
        <v>157</v>
      </c>
      <c r="E5570" s="1" t="s">
        <v>160</v>
      </c>
      <c r="F5570" s="1" t="s">
        <v>37</v>
      </c>
      <c r="G5570" s="1" t="s">
        <v>158</v>
      </c>
      <c r="H5570" s="1" t="s">
        <v>168</v>
      </c>
      <c r="I5570" s="1" t="s">
        <v>31</v>
      </c>
      <c r="J5570" s="19">
        <v>84.465277784593482</v>
      </c>
    </row>
    <row r="5571" spans="1:10" x14ac:dyDescent="0.2">
      <c r="A5571">
        <v>2007</v>
      </c>
      <c r="B5571">
        <v>4</v>
      </c>
      <c r="C5571" s="1" t="s">
        <v>81</v>
      </c>
      <c r="D5571" s="1" t="s">
        <v>157</v>
      </c>
      <c r="E5571" s="1" t="s">
        <v>160</v>
      </c>
      <c r="F5571" s="1" t="s">
        <v>37</v>
      </c>
      <c r="G5571" s="1" t="s">
        <v>159</v>
      </c>
      <c r="H5571" s="1" t="s">
        <v>167</v>
      </c>
      <c r="I5571" s="1" t="s">
        <v>32</v>
      </c>
      <c r="J5571" s="19">
        <v>266.21986441846144</v>
      </c>
    </row>
    <row r="5572" spans="1:10" x14ac:dyDescent="0.2">
      <c r="A5572">
        <v>2007</v>
      </c>
      <c r="B5572">
        <v>4</v>
      </c>
      <c r="C5572" s="1" t="s">
        <v>81</v>
      </c>
      <c r="D5572" s="1" t="s">
        <v>157</v>
      </c>
      <c r="E5572" s="1" t="s">
        <v>160</v>
      </c>
      <c r="F5572" s="1" t="s">
        <v>37</v>
      </c>
      <c r="G5572" s="1" t="s">
        <v>14</v>
      </c>
      <c r="H5572" s="1" t="s">
        <v>162</v>
      </c>
      <c r="I5572" s="1" t="s">
        <v>30</v>
      </c>
      <c r="J5572" s="19">
        <v>2046.5393383479484</v>
      </c>
    </row>
    <row r="5573" spans="1:10" x14ac:dyDescent="0.2">
      <c r="A5573">
        <v>2007</v>
      </c>
      <c r="B5573">
        <v>4</v>
      </c>
      <c r="C5573" s="1" t="s">
        <v>81</v>
      </c>
      <c r="D5573" s="1" t="s">
        <v>157</v>
      </c>
      <c r="E5573" s="1" t="s">
        <v>160</v>
      </c>
      <c r="F5573" s="1" t="s">
        <v>37</v>
      </c>
      <c r="G5573" s="1" t="s">
        <v>14</v>
      </c>
      <c r="H5573" s="1" t="s">
        <v>171</v>
      </c>
      <c r="I5573" s="1" t="s">
        <v>39</v>
      </c>
      <c r="J5573" s="19">
        <v>-32.628267939999979</v>
      </c>
    </row>
    <row r="5574" spans="1:10" x14ac:dyDescent="0.2">
      <c r="A5574">
        <v>2007</v>
      </c>
      <c r="B5574">
        <v>4</v>
      </c>
      <c r="C5574" s="1" t="s">
        <v>81</v>
      </c>
      <c r="D5574" s="1" t="s">
        <v>157</v>
      </c>
      <c r="E5574" s="1" t="s">
        <v>160</v>
      </c>
      <c r="F5574" s="1" t="s">
        <v>37</v>
      </c>
      <c r="G5574" s="1" t="s">
        <v>13</v>
      </c>
      <c r="H5574" s="1" t="s">
        <v>161</v>
      </c>
      <c r="I5574" s="1" t="s">
        <v>29</v>
      </c>
      <c r="J5574" s="19">
        <v>6.8557157999999996</v>
      </c>
    </row>
    <row r="5575" spans="1:10" x14ac:dyDescent="0.2">
      <c r="A5575">
        <v>2007</v>
      </c>
      <c r="B5575">
        <v>4</v>
      </c>
      <c r="C5575" s="1" t="s">
        <v>81</v>
      </c>
      <c r="D5575" s="1" t="s">
        <v>157</v>
      </c>
      <c r="E5575" s="1" t="s">
        <v>160</v>
      </c>
      <c r="F5575" s="1" t="s">
        <v>37</v>
      </c>
      <c r="G5575" s="1" t="s">
        <v>16</v>
      </c>
      <c r="H5575" s="1" t="s">
        <v>160</v>
      </c>
      <c r="I5575" s="1" t="s">
        <v>37</v>
      </c>
      <c r="J5575" s="19">
        <v>2.9739999999999999E-2</v>
      </c>
    </row>
    <row r="5576" spans="1:10" x14ac:dyDescent="0.2">
      <c r="A5576">
        <v>2007</v>
      </c>
      <c r="B5576">
        <v>4</v>
      </c>
      <c r="C5576" s="1" t="s">
        <v>81</v>
      </c>
      <c r="D5576" s="1" t="s">
        <v>157</v>
      </c>
      <c r="E5576" s="1" t="s">
        <v>160</v>
      </c>
      <c r="F5576" s="1" t="s">
        <v>37</v>
      </c>
      <c r="G5576" s="1" t="s">
        <v>16</v>
      </c>
      <c r="H5576" s="1" t="s">
        <v>162</v>
      </c>
      <c r="I5576" s="1" t="s">
        <v>30</v>
      </c>
      <c r="J5576" s="19">
        <v>1.4551915228366852E-14</v>
      </c>
    </row>
    <row r="5577" spans="1:10" x14ac:dyDescent="0.2">
      <c r="A5577">
        <v>2007</v>
      </c>
      <c r="B5577">
        <v>4</v>
      </c>
      <c r="C5577" s="1" t="s">
        <v>81</v>
      </c>
      <c r="D5577" s="1" t="s">
        <v>157</v>
      </c>
      <c r="E5577" s="1" t="s">
        <v>160</v>
      </c>
      <c r="F5577" s="1" t="s">
        <v>37</v>
      </c>
      <c r="G5577" s="1" t="s">
        <v>16</v>
      </c>
      <c r="H5577" s="1" t="s">
        <v>171</v>
      </c>
      <c r="I5577" s="1" t="s">
        <v>39</v>
      </c>
      <c r="J5577" s="19">
        <v>107.164282528</v>
      </c>
    </row>
    <row r="5578" spans="1:10" x14ac:dyDescent="0.2">
      <c r="A5578">
        <v>2007</v>
      </c>
      <c r="B5578">
        <v>4</v>
      </c>
      <c r="C5578" s="1" t="s">
        <v>81</v>
      </c>
      <c r="D5578" s="1" t="s">
        <v>157</v>
      </c>
      <c r="E5578" s="1" t="s">
        <v>160</v>
      </c>
      <c r="F5578" s="1" t="s">
        <v>37</v>
      </c>
      <c r="G5578" s="1" t="s">
        <v>155</v>
      </c>
      <c r="H5578" s="1" t="s">
        <v>160</v>
      </c>
      <c r="I5578" s="1" t="s">
        <v>37</v>
      </c>
      <c r="J5578" s="19">
        <v>164.60254622269989</v>
      </c>
    </row>
    <row r="5579" spans="1:10" x14ac:dyDescent="0.2">
      <c r="A5579">
        <v>2007</v>
      </c>
      <c r="B5579">
        <v>4</v>
      </c>
      <c r="C5579" s="1" t="s">
        <v>81</v>
      </c>
      <c r="D5579" s="1" t="s">
        <v>157</v>
      </c>
      <c r="E5579" s="1" t="s">
        <v>160</v>
      </c>
      <c r="F5579" s="1" t="s">
        <v>37</v>
      </c>
      <c r="G5579" s="1" t="s">
        <v>155</v>
      </c>
      <c r="H5579" s="1" t="s">
        <v>161</v>
      </c>
      <c r="I5579" s="1" t="s">
        <v>29</v>
      </c>
      <c r="J5579" s="19">
        <v>26.926680332290051</v>
      </c>
    </row>
    <row r="5580" spans="1:10" x14ac:dyDescent="0.2">
      <c r="A5580">
        <v>2007</v>
      </c>
      <c r="B5580">
        <v>4</v>
      </c>
      <c r="C5580" s="1" t="s">
        <v>81</v>
      </c>
      <c r="D5580" s="1" t="s">
        <v>157</v>
      </c>
      <c r="E5580" s="1" t="s">
        <v>160</v>
      </c>
      <c r="F5580" s="1" t="s">
        <v>37</v>
      </c>
      <c r="G5580" s="1" t="s">
        <v>155</v>
      </c>
      <c r="H5580" s="1" t="s">
        <v>162</v>
      </c>
      <c r="I5580" s="1" t="s">
        <v>30</v>
      </c>
      <c r="J5580" s="19">
        <v>-15.748882179133245</v>
      </c>
    </row>
    <row r="5581" spans="1:10" x14ac:dyDescent="0.2">
      <c r="A5581">
        <v>2007</v>
      </c>
      <c r="B5581">
        <v>4</v>
      </c>
      <c r="C5581" s="1" t="s">
        <v>81</v>
      </c>
      <c r="D5581" s="1" t="s">
        <v>157</v>
      </c>
      <c r="E5581" s="1" t="s">
        <v>160</v>
      </c>
      <c r="F5581" s="1" t="s">
        <v>37</v>
      </c>
      <c r="G5581" s="1" t="s">
        <v>155</v>
      </c>
      <c r="H5581" s="1" t="s">
        <v>163</v>
      </c>
      <c r="I5581" s="1" t="s">
        <v>152</v>
      </c>
      <c r="J5581" s="19">
        <v>-20.895538191301256</v>
      </c>
    </row>
    <row r="5582" spans="1:10" x14ac:dyDescent="0.2">
      <c r="A5582">
        <v>2007</v>
      </c>
      <c r="B5582">
        <v>4</v>
      </c>
      <c r="C5582" s="1" t="s">
        <v>81</v>
      </c>
      <c r="D5582" s="1" t="s">
        <v>157</v>
      </c>
      <c r="E5582" s="1" t="s">
        <v>160</v>
      </c>
      <c r="F5582" s="1" t="s">
        <v>37</v>
      </c>
      <c r="G5582" s="1" t="s">
        <v>155</v>
      </c>
      <c r="H5582" s="1" t="s">
        <v>169</v>
      </c>
      <c r="I5582" s="1" t="s">
        <v>36</v>
      </c>
      <c r="J5582" s="19">
        <v>-57.690439175840964</v>
      </c>
    </row>
    <row r="5583" spans="1:10" x14ac:dyDescent="0.2">
      <c r="A5583">
        <v>2007</v>
      </c>
      <c r="B5583">
        <v>4</v>
      </c>
      <c r="C5583" s="1" t="s">
        <v>81</v>
      </c>
      <c r="D5583" s="1" t="s">
        <v>157</v>
      </c>
      <c r="E5583" s="1" t="s">
        <v>160</v>
      </c>
      <c r="F5583" s="1" t="s">
        <v>37</v>
      </c>
      <c r="G5583" s="1" t="s">
        <v>155</v>
      </c>
      <c r="H5583" s="1" t="s">
        <v>171</v>
      </c>
      <c r="I5583" s="1" t="s">
        <v>39</v>
      </c>
      <c r="J5583" s="19">
        <v>129.27427472700001</v>
      </c>
    </row>
    <row r="5584" spans="1:10" x14ac:dyDescent="0.2">
      <c r="A5584">
        <v>2007</v>
      </c>
      <c r="B5584">
        <v>4</v>
      </c>
      <c r="C5584" s="1" t="s">
        <v>81</v>
      </c>
      <c r="D5584" s="1" t="s">
        <v>157</v>
      </c>
      <c r="E5584" s="1" t="s">
        <v>161</v>
      </c>
      <c r="F5584" s="1" t="s">
        <v>29</v>
      </c>
      <c r="G5584" s="1" t="s">
        <v>14</v>
      </c>
      <c r="H5584" s="1" t="s">
        <v>171</v>
      </c>
      <c r="I5584" s="1" t="s">
        <v>39</v>
      </c>
      <c r="J5584" s="19">
        <v>-308.49629091399999</v>
      </c>
    </row>
    <row r="5585" spans="1:10" x14ac:dyDescent="0.2">
      <c r="A5585">
        <v>2007</v>
      </c>
      <c r="B5585">
        <v>4</v>
      </c>
      <c r="C5585" s="1" t="s">
        <v>81</v>
      </c>
      <c r="D5585" s="1" t="s">
        <v>157</v>
      </c>
      <c r="E5585" s="1" t="s">
        <v>161</v>
      </c>
      <c r="F5585" s="1" t="s">
        <v>29</v>
      </c>
      <c r="G5585" s="1" t="s">
        <v>13</v>
      </c>
      <c r="H5585" s="1" t="s">
        <v>171</v>
      </c>
      <c r="I5585" s="1" t="s">
        <v>39</v>
      </c>
      <c r="J5585" s="19">
        <v>0.13469999999999999</v>
      </c>
    </row>
    <row r="5586" spans="1:10" x14ac:dyDescent="0.2">
      <c r="A5586">
        <v>2007</v>
      </c>
      <c r="B5586">
        <v>4</v>
      </c>
      <c r="C5586" s="1" t="s">
        <v>81</v>
      </c>
      <c r="D5586" s="1" t="s">
        <v>157</v>
      </c>
      <c r="E5586" s="1" t="s">
        <v>161</v>
      </c>
      <c r="F5586" s="1" t="s">
        <v>29</v>
      </c>
      <c r="G5586" s="1" t="s">
        <v>16</v>
      </c>
      <c r="H5586" s="1" t="s">
        <v>162</v>
      </c>
      <c r="I5586" s="1" t="s">
        <v>30</v>
      </c>
      <c r="J5586" s="19">
        <v>240.03457</v>
      </c>
    </row>
    <row r="5587" spans="1:10" x14ac:dyDescent="0.2">
      <c r="A5587">
        <v>2007</v>
      </c>
      <c r="B5587">
        <v>4</v>
      </c>
      <c r="C5587" s="1" t="s">
        <v>81</v>
      </c>
      <c r="D5587" s="1" t="s">
        <v>157</v>
      </c>
      <c r="E5587" s="1" t="s">
        <v>161</v>
      </c>
      <c r="F5587" s="1" t="s">
        <v>29</v>
      </c>
      <c r="G5587" s="1" t="s">
        <v>16</v>
      </c>
      <c r="H5587" s="1" t="s">
        <v>163</v>
      </c>
      <c r="I5587" s="1" t="s">
        <v>152</v>
      </c>
      <c r="J5587" s="19">
        <v>55.656359999999992</v>
      </c>
    </row>
    <row r="5588" spans="1:10" x14ac:dyDescent="0.2">
      <c r="A5588">
        <v>2007</v>
      </c>
      <c r="B5588">
        <v>4</v>
      </c>
      <c r="C5588" s="1" t="s">
        <v>81</v>
      </c>
      <c r="D5588" s="1" t="s">
        <v>157</v>
      </c>
      <c r="E5588" s="1" t="s">
        <v>161</v>
      </c>
      <c r="F5588" s="1" t="s">
        <v>29</v>
      </c>
      <c r="G5588" s="1" t="s">
        <v>16</v>
      </c>
      <c r="H5588" s="1" t="s">
        <v>169</v>
      </c>
      <c r="I5588" s="1" t="s">
        <v>36</v>
      </c>
      <c r="J5588" s="19">
        <v>-294.67036999999999</v>
      </c>
    </row>
    <row r="5589" spans="1:10" x14ac:dyDescent="0.2">
      <c r="A5589">
        <v>2007</v>
      </c>
      <c r="B5589">
        <v>4</v>
      </c>
      <c r="C5589" s="1" t="s">
        <v>81</v>
      </c>
      <c r="D5589" s="1" t="s">
        <v>157</v>
      </c>
      <c r="E5589" s="1" t="s">
        <v>161</v>
      </c>
      <c r="F5589" s="1" t="s">
        <v>29</v>
      </c>
      <c r="G5589" s="1" t="s">
        <v>16</v>
      </c>
      <c r="H5589" s="1" t="s">
        <v>171</v>
      </c>
      <c r="I5589" s="1" t="s">
        <v>39</v>
      </c>
      <c r="J5589" s="19">
        <v>16.583959999999998</v>
      </c>
    </row>
    <row r="5590" spans="1:10" x14ac:dyDescent="0.2">
      <c r="A5590">
        <v>2007</v>
      </c>
      <c r="B5590">
        <v>4</v>
      </c>
      <c r="C5590" s="1" t="s">
        <v>81</v>
      </c>
      <c r="D5590" s="1" t="s">
        <v>157</v>
      </c>
      <c r="E5590" s="1" t="s">
        <v>161</v>
      </c>
      <c r="F5590" s="1" t="s">
        <v>29</v>
      </c>
      <c r="G5590" s="1" t="s">
        <v>155</v>
      </c>
      <c r="H5590" s="1" t="s">
        <v>171</v>
      </c>
      <c r="I5590" s="1" t="s">
        <v>39</v>
      </c>
      <c r="J5590" s="19">
        <v>453.974637626</v>
      </c>
    </row>
    <row r="5591" spans="1:10" x14ac:dyDescent="0.2">
      <c r="A5591">
        <v>2007</v>
      </c>
      <c r="B5591">
        <v>4</v>
      </c>
      <c r="C5591" s="1" t="s">
        <v>81</v>
      </c>
      <c r="D5591" s="1" t="s">
        <v>157</v>
      </c>
      <c r="E5591" s="1" t="s">
        <v>162</v>
      </c>
      <c r="F5591" s="1" t="s">
        <v>30</v>
      </c>
      <c r="G5591" s="1" t="s">
        <v>158</v>
      </c>
      <c r="H5591" s="1" t="s">
        <v>168</v>
      </c>
      <c r="I5591" s="1" t="s">
        <v>31</v>
      </c>
      <c r="J5591" s="19">
        <v>4.7792923708801087</v>
      </c>
    </row>
    <row r="5592" spans="1:10" x14ac:dyDescent="0.2">
      <c r="A5592">
        <v>2007</v>
      </c>
      <c r="B5592">
        <v>4</v>
      </c>
      <c r="C5592" s="1" t="s">
        <v>81</v>
      </c>
      <c r="D5592" s="1" t="s">
        <v>157</v>
      </c>
      <c r="E5592" s="1" t="s">
        <v>162</v>
      </c>
      <c r="F5592" s="1" t="s">
        <v>30</v>
      </c>
      <c r="G5592" s="1" t="s">
        <v>14</v>
      </c>
      <c r="H5592" s="1" t="s">
        <v>161</v>
      </c>
      <c r="I5592" s="1" t="s">
        <v>29</v>
      </c>
      <c r="J5592" s="19">
        <v>-154.34618000000006</v>
      </c>
    </row>
    <row r="5593" spans="1:10" x14ac:dyDescent="0.2">
      <c r="A5593">
        <v>2007</v>
      </c>
      <c r="B5593">
        <v>4</v>
      </c>
      <c r="C5593" s="1" t="s">
        <v>81</v>
      </c>
      <c r="D5593" s="1" t="s">
        <v>157</v>
      </c>
      <c r="E5593" s="1" t="s">
        <v>162</v>
      </c>
      <c r="F5593" s="1" t="s">
        <v>30</v>
      </c>
      <c r="G5593" s="1" t="s">
        <v>14</v>
      </c>
      <c r="H5593" s="1" t="s">
        <v>162</v>
      </c>
      <c r="I5593" s="1" t="s">
        <v>30</v>
      </c>
      <c r="J5593" s="19">
        <v>605.36619999999994</v>
      </c>
    </row>
    <row r="5594" spans="1:10" x14ac:dyDescent="0.2">
      <c r="A5594">
        <v>2007</v>
      </c>
      <c r="B5594">
        <v>4</v>
      </c>
      <c r="C5594" s="1" t="s">
        <v>81</v>
      </c>
      <c r="D5594" s="1" t="s">
        <v>157</v>
      </c>
      <c r="E5594" s="1" t="s">
        <v>162</v>
      </c>
      <c r="F5594" s="1" t="s">
        <v>30</v>
      </c>
      <c r="G5594" s="1" t="s">
        <v>14</v>
      </c>
      <c r="H5594" s="1" t="s">
        <v>171</v>
      </c>
      <c r="I5594" s="1" t="s">
        <v>39</v>
      </c>
      <c r="J5594" s="19">
        <v>338.54641611599999</v>
      </c>
    </row>
    <row r="5595" spans="1:10" x14ac:dyDescent="0.2">
      <c r="A5595">
        <v>2007</v>
      </c>
      <c r="B5595">
        <v>4</v>
      </c>
      <c r="C5595" s="1" t="s">
        <v>81</v>
      </c>
      <c r="D5595" s="1" t="s">
        <v>157</v>
      </c>
      <c r="E5595" s="1" t="s">
        <v>162</v>
      </c>
      <c r="F5595" s="1" t="s">
        <v>30</v>
      </c>
      <c r="G5595" s="1" t="s">
        <v>13</v>
      </c>
      <c r="H5595" s="1" t="s">
        <v>161</v>
      </c>
      <c r="I5595" s="1" t="s">
        <v>29</v>
      </c>
      <c r="J5595" s="19">
        <v>34.478979999999993</v>
      </c>
    </row>
    <row r="5596" spans="1:10" x14ac:dyDescent="0.2">
      <c r="A5596">
        <v>2007</v>
      </c>
      <c r="B5596">
        <v>4</v>
      </c>
      <c r="C5596" s="1" t="s">
        <v>81</v>
      </c>
      <c r="D5596" s="1" t="s">
        <v>157</v>
      </c>
      <c r="E5596" s="1" t="s">
        <v>162</v>
      </c>
      <c r="F5596" s="1" t="s">
        <v>30</v>
      </c>
      <c r="G5596" s="1" t="s">
        <v>13</v>
      </c>
      <c r="H5596" s="1" t="s">
        <v>171</v>
      </c>
      <c r="I5596" s="1" t="s">
        <v>39</v>
      </c>
      <c r="J5596" s="19">
        <v>1.02905</v>
      </c>
    </row>
    <row r="5597" spans="1:10" x14ac:dyDescent="0.2">
      <c r="A5597">
        <v>2007</v>
      </c>
      <c r="B5597">
        <v>4</v>
      </c>
      <c r="C5597" s="1" t="s">
        <v>81</v>
      </c>
      <c r="D5597" s="1" t="s">
        <v>157</v>
      </c>
      <c r="E5597" s="1" t="s">
        <v>162</v>
      </c>
      <c r="F5597" s="1" t="s">
        <v>30</v>
      </c>
      <c r="G5597" s="1" t="s">
        <v>16</v>
      </c>
      <c r="H5597" s="1" t="s">
        <v>160</v>
      </c>
      <c r="I5597" s="1" t="s">
        <v>37</v>
      </c>
      <c r="J5597" s="19">
        <v>2287.4885883800566</v>
      </c>
    </row>
    <row r="5598" spans="1:10" x14ac:dyDescent="0.2">
      <c r="A5598">
        <v>2007</v>
      </c>
      <c r="B5598">
        <v>4</v>
      </c>
      <c r="C5598" s="1" t="s">
        <v>81</v>
      </c>
      <c r="D5598" s="1" t="s">
        <v>157</v>
      </c>
      <c r="E5598" s="1" t="s">
        <v>162</v>
      </c>
      <c r="F5598" s="1" t="s">
        <v>30</v>
      </c>
      <c r="G5598" s="1" t="s">
        <v>16</v>
      </c>
      <c r="H5598" s="1" t="s">
        <v>162</v>
      </c>
      <c r="I5598" s="1" t="s">
        <v>30</v>
      </c>
      <c r="J5598" s="19">
        <v>-189.10069000000001</v>
      </c>
    </row>
    <row r="5599" spans="1:10" x14ac:dyDescent="0.2">
      <c r="A5599">
        <v>2007</v>
      </c>
      <c r="B5599">
        <v>4</v>
      </c>
      <c r="C5599" s="1" t="s">
        <v>81</v>
      </c>
      <c r="D5599" s="1" t="s">
        <v>157</v>
      </c>
      <c r="E5599" s="1" t="s">
        <v>162</v>
      </c>
      <c r="F5599" s="1" t="s">
        <v>30</v>
      </c>
      <c r="G5599" s="1" t="s">
        <v>16</v>
      </c>
      <c r="H5599" s="1" t="s">
        <v>167</v>
      </c>
      <c r="I5599" s="1" t="s">
        <v>32</v>
      </c>
      <c r="J5599" s="19">
        <v>22.698249999999998</v>
      </c>
    </row>
    <row r="5600" spans="1:10" x14ac:dyDescent="0.2">
      <c r="A5600">
        <v>2007</v>
      </c>
      <c r="B5600">
        <v>4</v>
      </c>
      <c r="C5600" s="1" t="s">
        <v>81</v>
      </c>
      <c r="D5600" s="1" t="s">
        <v>157</v>
      </c>
      <c r="E5600" s="1" t="s">
        <v>162</v>
      </c>
      <c r="F5600" s="1" t="s">
        <v>30</v>
      </c>
      <c r="G5600" s="1" t="s">
        <v>16</v>
      </c>
      <c r="H5600" s="1" t="s">
        <v>163</v>
      </c>
      <c r="I5600" s="1" t="s">
        <v>152</v>
      </c>
      <c r="J5600" s="19">
        <v>76.634998676941905</v>
      </c>
    </row>
    <row r="5601" spans="1:10" x14ac:dyDescent="0.2">
      <c r="A5601">
        <v>2007</v>
      </c>
      <c r="B5601">
        <v>4</v>
      </c>
      <c r="C5601" s="1" t="s">
        <v>81</v>
      </c>
      <c r="D5601" s="1" t="s">
        <v>157</v>
      </c>
      <c r="E5601" s="1" t="s">
        <v>162</v>
      </c>
      <c r="F5601" s="1" t="s">
        <v>30</v>
      </c>
      <c r="G5601" s="1" t="s">
        <v>16</v>
      </c>
      <c r="H5601" s="1" t="s">
        <v>164</v>
      </c>
      <c r="I5601" s="1" t="s">
        <v>165</v>
      </c>
      <c r="J5601" s="19">
        <v>9.6829499999999999</v>
      </c>
    </row>
    <row r="5602" spans="1:10" x14ac:dyDescent="0.2">
      <c r="A5602">
        <v>2007</v>
      </c>
      <c r="B5602">
        <v>4</v>
      </c>
      <c r="C5602" s="1" t="s">
        <v>81</v>
      </c>
      <c r="D5602" s="1" t="s">
        <v>157</v>
      </c>
      <c r="E5602" s="1" t="s">
        <v>162</v>
      </c>
      <c r="F5602" s="1" t="s">
        <v>30</v>
      </c>
      <c r="G5602" s="1" t="s">
        <v>16</v>
      </c>
      <c r="H5602" s="1" t="s">
        <v>169</v>
      </c>
      <c r="I5602" s="1" t="s">
        <v>36</v>
      </c>
      <c r="J5602" s="19">
        <v>8.2078900000000115</v>
      </c>
    </row>
    <row r="5603" spans="1:10" x14ac:dyDescent="0.2">
      <c r="A5603">
        <v>2007</v>
      </c>
      <c r="B5603">
        <v>4</v>
      </c>
      <c r="C5603" s="1" t="s">
        <v>81</v>
      </c>
      <c r="D5603" s="1" t="s">
        <v>157</v>
      </c>
      <c r="E5603" s="1" t="s">
        <v>162</v>
      </c>
      <c r="F5603" s="1" t="s">
        <v>30</v>
      </c>
      <c r="G5603" s="1" t="s">
        <v>16</v>
      </c>
      <c r="H5603" s="1" t="s">
        <v>170</v>
      </c>
      <c r="I5603" s="1" t="s">
        <v>151</v>
      </c>
      <c r="J5603" s="19">
        <v>1074.15707</v>
      </c>
    </row>
    <row r="5604" spans="1:10" x14ac:dyDescent="0.2">
      <c r="A5604">
        <v>2007</v>
      </c>
      <c r="B5604">
        <v>4</v>
      </c>
      <c r="C5604" s="1" t="s">
        <v>81</v>
      </c>
      <c r="D5604" s="1" t="s">
        <v>157</v>
      </c>
      <c r="E5604" s="1" t="s">
        <v>162</v>
      </c>
      <c r="F5604" s="1" t="s">
        <v>30</v>
      </c>
      <c r="G5604" s="1" t="s">
        <v>16</v>
      </c>
      <c r="H5604" s="1" t="s">
        <v>171</v>
      </c>
      <c r="I5604" s="1" t="s">
        <v>39</v>
      </c>
      <c r="J5604" s="19">
        <v>65.153322943000006</v>
      </c>
    </row>
    <row r="5605" spans="1:10" x14ac:dyDescent="0.2">
      <c r="A5605">
        <v>2007</v>
      </c>
      <c r="B5605">
        <v>4</v>
      </c>
      <c r="C5605" s="1" t="s">
        <v>81</v>
      </c>
      <c r="D5605" s="1" t="s">
        <v>157</v>
      </c>
      <c r="E5605" s="1" t="s">
        <v>162</v>
      </c>
      <c r="F5605" s="1" t="s">
        <v>30</v>
      </c>
      <c r="G5605" s="1" t="s">
        <v>155</v>
      </c>
      <c r="H5605" s="1" t="s">
        <v>160</v>
      </c>
      <c r="I5605" s="1" t="s">
        <v>37</v>
      </c>
      <c r="J5605" s="19">
        <v>20.815233980145489</v>
      </c>
    </row>
    <row r="5606" spans="1:10" x14ac:dyDescent="0.2">
      <c r="A5606">
        <v>2007</v>
      </c>
      <c r="B5606">
        <v>4</v>
      </c>
      <c r="C5606" s="1" t="s">
        <v>81</v>
      </c>
      <c r="D5606" s="1" t="s">
        <v>157</v>
      </c>
      <c r="E5606" s="1" t="s">
        <v>162</v>
      </c>
      <c r="F5606" s="1" t="s">
        <v>30</v>
      </c>
      <c r="G5606" s="1" t="s">
        <v>155</v>
      </c>
      <c r="H5606" s="1" t="s">
        <v>161</v>
      </c>
      <c r="I5606" s="1" t="s">
        <v>29</v>
      </c>
      <c r="J5606" s="19">
        <v>180.75943904528447</v>
      </c>
    </row>
    <row r="5607" spans="1:10" x14ac:dyDescent="0.2">
      <c r="A5607">
        <v>2007</v>
      </c>
      <c r="B5607">
        <v>4</v>
      </c>
      <c r="C5607" s="1" t="s">
        <v>81</v>
      </c>
      <c r="D5607" s="1" t="s">
        <v>157</v>
      </c>
      <c r="E5607" s="1" t="s">
        <v>162</v>
      </c>
      <c r="F5607" s="1" t="s">
        <v>30</v>
      </c>
      <c r="G5607" s="1" t="s">
        <v>155</v>
      </c>
      <c r="H5607" s="1" t="s">
        <v>162</v>
      </c>
      <c r="I5607" s="1" t="s">
        <v>30</v>
      </c>
      <c r="J5607" s="19">
        <v>-12.114081464594442</v>
      </c>
    </row>
    <row r="5608" spans="1:10" x14ac:dyDescent="0.2">
      <c r="A5608">
        <v>2007</v>
      </c>
      <c r="B5608">
        <v>4</v>
      </c>
      <c r="C5608" s="1" t="s">
        <v>81</v>
      </c>
      <c r="D5608" s="1" t="s">
        <v>157</v>
      </c>
      <c r="E5608" s="1" t="s">
        <v>162</v>
      </c>
      <c r="F5608" s="1" t="s">
        <v>30</v>
      </c>
      <c r="G5608" s="1" t="s">
        <v>155</v>
      </c>
      <c r="H5608" s="1" t="s">
        <v>163</v>
      </c>
      <c r="I5608" s="1" t="s">
        <v>152</v>
      </c>
      <c r="J5608" s="19">
        <v>-5.9662299066363609</v>
      </c>
    </row>
    <row r="5609" spans="1:10" x14ac:dyDescent="0.2">
      <c r="A5609">
        <v>2007</v>
      </c>
      <c r="B5609">
        <v>4</v>
      </c>
      <c r="C5609" s="1" t="s">
        <v>81</v>
      </c>
      <c r="D5609" s="1" t="s">
        <v>157</v>
      </c>
      <c r="E5609" s="1" t="s">
        <v>162</v>
      </c>
      <c r="F5609" s="1" t="s">
        <v>30</v>
      </c>
      <c r="G5609" s="1" t="s">
        <v>155</v>
      </c>
      <c r="H5609" s="1" t="s">
        <v>169</v>
      </c>
      <c r="I5609" s="1" t="s">
        <v>36</v>
      </c>
      <c r="J5609" s="19">
        <v>119.94431793658102</v>
      </c>
    </row>
    <row r="5610" spans="1:10" x14ac:dyDescent="0.2">
      <c r="A5610">
        <v>2007</v>
      </c>
      <c r="B5610">
        <v>4</v>
      </c>
      <c r="C5610" s="1" t="s">
        <v>81</v>
      </c>
      <c r="D5610" s="1" t="s">
        <v>157</v>
      </c>
      <c r="E5610" s="1" t="s">
        <v>162</v>
      </c>
      <c r="F5610" s="1" t="s">
        <v>30</v>
      </c>
      <c r="G5610" s="1" t="s">
        <v>155</v>
      </c>
      <c r="H5610" s="1" t="s">
        <v>171</v>
      </c>
      <c r="I5610" s="1" t="s">
        <v>39</v>
      </c>
      <c r="J5610" s="19">
        <v>29.547042351000012</v>
      </c>
    </row>
    <row r="5611" spans="1:10" x14ac:dyDescent="0.2">
      <c r="A5611">
        <v>2007</v>
      </c>
      <c r="B5611">
        <v>4</v>
      </c>
      <c r="C5611" s="1" t="s">
        <v>81</v>
      </c>
      <c r="D5611" s="1" t="s">
        <v>157</v>
      </c>
      <c r="E5611" s="1" t="s">
        <v>168</v>
      </c>
      <c r="F5611" s="1" t="s">
        <v>31</v>
      </c>
      <c r="G5611" s="1" t="s">
        <v>158</v>
      </c>
      <c r="H5611" s="1" t="s">
        <v>171</v>
      </c>
      <c r="I5611" s="1" t="s">
        <v>39</v>
      </c>
      <c r="J5611" s="19">
        <v>-0.184992195</v>
      </c>
    </row>
    <row r="5612" spans="1:10" x14ac:dyDescent="0.2">
      <c r="A5612">
        <v>2007</v>
      </c>
      <c r="B5612">
        <v>4</v>
      </c>
      <c r="C5612" s="1" t="s">
        <v>81</v>
      </c>
      <c r="D5612" s="1" t="s">
        <v>157</v>
      </c>
      <c r="E5612" s="1" t="s">
        <v>168</v>
      </c>
      <c r="F5612" s="1" t="s">
        <v>31</v>
      </c>
      <c r="G5612" s="1" t="s">
        <v>159</v>
      </c>
      <c r="H5612" s="1" t="s">
        <v>171</v>
      </c>
      <c r="I5612" s="1" t="s">
        <v>39</v>
      </c>
      <c r="J5612" s="19">
        <v>-0.109814273</v>
      </c>
    </row>
    <row r="5613" spans="1:10" x14ac:dyDescent="0.2">
      <c r="A5613">
        <v>2007</v>
      </c>
      <c r="B5613">
        <v>4</v>
      </c>
      <c r="C5613" s="1" t="s">
        <v>81</v>
      </c>
      <c r="D5613" s="1" t="s">
        <v>157</v>
      </c>
      <c r="E5613" s="1" t="s">
        <v>168</v>
      </c>
      <c r="F5613" s="1" t="s">
        <v>31</v>
      </c>
      <c r="G5613" s="1" t="s">
        <v>14</v>
      </c>
      <c r="H5613" s="1" t="s">
        <v>162</v>
      </c>
      <c r="I5613" s="1" t="s">
        <v>30</v>
      </c>
      <c r="J5613" s="19">
        <v>-48.62371460300001</v>
      </c>
    </row>
    <row r="5614" spans="1:10" x14ac:dyDescent="0.2">
      <c r="A5614">
        <v>2007</v>
      </c>
      <c r="B5614">
        <v>4</v>
      </c>
      <c r="C5614" s="1" t="s">
        <v>81</v>
      </c>
      <c r="D5614" s="1" t="s">
        <v>157</v>
      </c>
      <c r="E5614" s="1" t="s">
        <v>168</v>
      </c>
      <c r="F5614" s="1" t="s">
        <v>31</v>
      </c>
      <c r="G5614" s="1" t="s">
        <v>14</v>
      </c>
      <c r="H5614" s="1" t="s">
        <v>171</v>
      </c>
      <c r="I5614" s="1" t="s">
        <v>39</v>
      </c>
      <c r="J5614" s="19">
        <v>-44.590807265999999</v>
      </c>
    </row>
    <row r="5615" spans="1:10" x14ac:dyDescent="0.2">
      <c r="A5615">
        <v>2007</v>
      </c>
      <c r="B5615">
        <v>4</v>
      </c>
      <c r="C5615" s="1" t="s">
        <v>81</v>
      </c>
      <c r="D5615" s="1" t="s">
        <v>157</v>
      </c>
      <c r="E5615" s="1" t="s">
        <v>168</v>
      </c>
      <c r="F5615" s="1" t="s">
        <v>31</v>
      </c>
      <c r="G5615" s="1" t="s">
        <v>155</v>
      </c>
      <c r="H5615" s="1" t="s">
        <v>160</v>
      </c>
      <c r="I5615" s="1" t="s">
        <v>37</v>
      </c>
      <c r="J5615" s="19">
        <v>-9.2082781529999984</v>
      </c>
    </row>
    <row r="5616" spans="1:10" x14ac:dyDescent="0.2">
      <c r="A5616">
        <v>2007</v>
      </c>
      <c r="B5616">
        <v>4</v>
      </c>
      <c r="C5616" s="1" t="s">
        <v>81</v>
      </c>
      <c r="D5616" s="1" t="s">
        <v>157</v>
      </c>
      <c r="E5616" s="1" t="s">
        <v>168</v>
      </c>
      <c r="F5616" s="1" t="s">
        <v>31</v>
      </c>
      <c r="G5616" s="1" t="s">
        <v>155</v>
      </c>
      <c r="H5616" s="1" t="s">
        <v>161</v>
      </c>
      <c r="I5616" s="1" t="s">
        <v>29</v>
      </c>
      <c r="J5616" s="19">
        <v>10.118130786000002</v>
      </c>
    </row>
    <row r="5617" spans="1:10" x14ac:dyDescent="0.2">
      <c r="A5617">
        <v>2007</v>
      </c>
      <c r="B5617">
        <v>4</v>
      </c>
      <c r="C5617" s="1" t="s">
        <v>81</v>
      </c>
      <c r="D5617" s="1" t="s">
        <v>157</v>
      </c>
      <c r="E5617" s="1" t="s">
        <v>168</v>
      </c>
      <c r="F5617" s="1" t="s">
        <v>31</v>
      </c>
      <c r="G5617" s="1" t="s">
        <v>155</v>
      </c>
      <c r="H5617" s="1" t="s">
        <v>162</v>
      </c>
      <c r="I5617" s="1" t="s">
        <v>30</v>
      </c>
      <c r="J5617" s="19">
        <v>4.3471436000000008</v>
      </c>
    </row>
    <row r="5618" spans="1:10" x14ac:dyDescent="0.2">
      <c r="A5618">
        <v>2007</v>
      </c>
      <c r="B5618">
        <v>4</v>
      </c>
      <c r="C5618" s="1" t="s">
        <v>81</v>
      </c>
      <c r="D5618" s="1" t="s">
        <v>157</v>
      </c>
      <c r="E5618" s="1" t="s">
        <v>168</v>
      </c>
      <c r="F5618" s="1" t="s">
        <v>31</v>
      </c>
      <c r="G5618" s="1" t="s">
        <v>155</v>
      </c>
      <c r="H5618" s="1" t="s">
        <v>163</v>
      </c>
      <c r="I5618" s="1" t="s">
        <v>152</v>
      </c>
      <c r="J5618" s="19">
        <v>4.0002317400000003</v>
      </c>
    </row>
    <row r="5619" spans="1:10" x14ac:dyDescent="0.2">
      <c r="A5619">
        <v>2007</v>
      </c>
      <c r="B5619">
        <v>4</v>
      </c>
      <c r="C5619" s="1" t="s">
        <v>81</v>
      </c>
      <c r="D5619" s="1" t="s">
        <v>157</v>
      </c>
      <c r="E5619" s="1" t="s">
        <v>168</v>
      </c>
      <c r="F5619" s="1" t="s">
        <v>31</v>
      </c>
      <c r="G5619" s="1" t="s">
        <v>155</v>
      </c>
      <c r="H5619" s="1" t="s">
        <v>169</v>
      </c>
      <c r="I5619" s="1" t="s">
        <v>36</v>
      </c>
      <c r="J5619" s="19">
        <v>2.691231959</v>
      </c>
    </row>
    <row r="5620" spans="1:10" x14ac:dyDescent="0.2">
      <c r="A5620">
        <v>2007</v>
      </c>
      <c r="B5620">
        <v>4</v>
      </c>
      <c r="C5620" s="1" t="s">
        <v>81</v>
      </c>
      <c r="D5620" s="1" t="s">
        <v>157</v>
      </c>
      <c r="E5620" s="1" t="s">
        <v>168</v>
      </c>
      <c r="F5620" s="1" t="s">
        <v>31</v>
      </c>
      <c r="G5620" s="1" t="s">
        <v>155</v>
      </c>
      <c r="H5620" s="1" t="s">
        <v>171</v>
      </c>
      <c r="I5620" s="1" t="s">
        <v>39</v>
      </c>
      <c r="J5620" s="19">
        <v>7.5947768040000003</v>
      </c>
    </row>
    <row r="5621" spans="1:10" x14ac:dyDescent="0.2">
      <c r="A5621">
        <v>2007</v>
      </c>
      <c r="B5621">
        <v>4</v>
      </c>
      <c r="C5621" s="1" t="s">
        <v>81</v>
      </c>
      <c r="D5621" s="1" t="s">
        <v>157</v>
      </c>
      <c r="E5621" s="1" t="s">
        <v>167</v>
      </c>
      <c r="F5621" s="1" t="s">
        <v>32</v>
      </c>
      <c r="G5621" s="1" t="s">
        <v>158</v>
      </c>
      <c r="H5621" s="1" t="s">
        <v>168</v>
      </c>
      <c r="I5621" s="1" t="s">
        <v>31</v>
      </c>
      <c r="J5621" s="19">
        <v>0.61380098169268082</v>
      </c>
    </row>
    <row r="5622" spans="1:10" x14ac:dyDescent="0.2">
      <c r="A5622">
        <v>2007</v>
      </c>
      <c r="B5622">
        <v>4</v>
      </c>
      <c r="C5622" s="1" t="s">
        <v>81</v>
      </c>
      <c r="D5622" s="1" t="s">
        <v>157</v>
      </c>
      <c r="E5622" s="1" t="s">
        <v>167</v>
      </c>
      <c r="F5622" s="1" t="s">
        <v>32</v>
      </c>
      <c r="G5622" s="1" t="s">
        <v>159</v>
      </c>
      <c r="H5622" s="1" t="s">
        <v>167</v>
      </c>
      <c r="I5622" s="1" t="s">
        <v>32</v>
      </c>
      <c r="J5622" s="19">
        <v>5.9711191189999999</v>
      </c>
    </row>
    <row r="5623" spans="1:10" x14ac:dyDescent="0.2">
      <c r="A5623">
        <v>2007</v>
      </c>
      <c r="B5623">
        <v>4</v>
      </c>
      <c r="C5623" s="1" t="s">
        <v>81</v>
      </c>
      <c r="D5623" s="1" t="s">
        <v>157</v>
      </c>
      <c r="E5623" s="1" t="s">
        <v>167</v>
      </c>
      <c r="F5623" s="1" t="s">
        <v>32</v>
      </c>
      <c r="G5623" s="1" t="s">
        <v>159</v>
      </c>
      <c r="H5623" s="1" t="s">
        <v>171</v>
      </c>
      <c r="I5623" s="1" t="s">
        <v>39</v>
      </c>
      <c r="J5623" s="19">
        <v>96.185370466999998</v>
      </c>
    </row>
    <row r="5624" spans="1:10" x14ac:dyDescent="0.2">
      <c r="A5624">
        <v>2007</v>
      </c>
      <c r="B5624">
        <v>4</v>
      </c>
      <c r="C5624" s="1" t="s">
        <v>81</v>
      </c>
      <c r="D5624" s="1" t="s">
        <v>157</v>
      </c>
      <c r="E5624" s="1" t="s">
        <v>167</v>
      </c>
      <c r="F5624" s="1" t="s">
        <v>32</v>
      </c>
      <c r="G5624" s="1" t="s">
        <v>14</v>
      </c>
      <c r="H5624" s="1" t="s">
        <v>162</v>
      </c>
      <c r="I5624" s="1" t="s">
        <v>30</v>
      </c>
      <c r="J5624" s="19">
        <v>-152.64953437799994</v>
      </c>
    </row>
    <row r="5625" spans="1:10" x14ac:dyDescent="0.2">
      <c r="A5625">
        <v>2007</v>
      </c>
      <c r="B5625">
        <v>4</v>
      </c>
      <c r="C5625" s="1" t="s">
        <v>81</v>
      </c>
      <c r="D5625" s="1" t="s">
        <v>157</v>
      </c>
      <c r="E5625" s="1" t="s">
        <v>167</v>
      </c>
      <c r="F5625" s="1" t="s">
        <v>32</v>
      </c>
      <c r="G5625" s="1" t="s">
        <v>14</v>
      </c>
      <c r="H5625" s="1" t="s">
        <v>171</v>
      </c>
      <c r="I5625" s="1" t="s">
        <v>39</v>
      </c>
      <c r="J5625" s="19">
        <v>4.3013172659999999</v>
      </c>
    </row>
    <row r="5626" spans="1:10" x14ac:dyDescent="0.2">
      <c r="A5626">
        <v>2007</v>
      </c>
      <c r="B5626">
        <v>4</v>
      </c>
      <c r="C5626" s="1" t="s">
        <v>81</v>
      </c>
      <c r="D5626" s="1" t="s">
        <v>157</v>
      </c>
      <c r="E5626" s="1" t="s">
        <v>167</v>
      </c>
      <c r="F5626" s="1" t="s">
        <v>32</v>
      </c>
      <c r="G5626" s="1" t="s">
        <v>16</v>
      </c>
      <c r="H5626" s="1" t="s">
        <v>160</v>
      </c>
      <c r="I5626" s="1" t="s">
        <v>37</v>
      </c>
      <c r="J5626" s="19">
        <v>-1.2254700000000001</v>
      </c>
    </row>
    <row r="5627" spans="1:10" x14ac:dyDescent="0.2">
      <c r="A5627">
        <v>2007</v>
      </c>
      <c r="B5627">
        <v>4</v>
      </c>
      <c r="C5627" s="1" t="s">
        <v>81</v>
      </c>
      <c r="D5627" s="1" t="s">
        <v>157</v>
      </c>
      <c r="E5627" s="1" t="s">
        <v>167</v>
      </c>
      <c r="F5627" s="1" t="s">
        <v>32</v>
      </c>
      <c r="G5627" s="1" t="s">
        <v>16</v>
      </c>
      <c r="H5627" s="1" t="s">
        <v>170</v>
      </c>
      <c r="I5627" s="1" t="s">
        <v>151</v>
      </c>
      <c r="J5627" s="19">
        <v>-0.10715000000000001</v>
      </c>
    </row>
    <row r="5628" spans="1:10" x14ac:dyDescent="0.2">
      <c r="A5628">
        <v>2007</v>
      </c>
      <c r="B5628">
        <v>4</v>
      </c>
      <c r="C5628" s="1" t="s">
        <v>81</v>
      </c>
      <c r="D5628" s="1" t="s">
        <v>157</v>
      </c>
      <c r="E5628" s="1" t="s">
        <v>167</v>
      </c>
      <c r="F5628" s="1" t="s">
        <v>32</v>
      </c>
      <c r="G5628" s="1" t="s">
        <v>155</v>
      </c>
      <c r="H5628" s="1" t="s">
        <v>160</v>
      </c>
      <c r="I5628" s="1" t="s">
        <v>37</v>
      </c>
      <c r="J5628" s="19">
        <v>-35.024638156050656</v>
      </c>
    </row>
    <row r="5629" spans="1:10" x14ac:dyDescent="0.2">
      <c r="A5629">
        <v>2007</v>
      </c>
      <c r="B5629">
        <v>4</v>
      </c>
      <c r="C5629" s="1" t="s">
        <v>81</v>
      </c>
      <c r="D5629" s="1" t="s">
        <v>157</v>
      </c>
      <c r="E5629" s="1" t="s">
        <v>167</v>
      </c>
      <c r="F5629" s="1" t="s">
        <v>32</v>
      </c>
      <c r="G5629" s="1" t="s">
        <v>155</v>
      </c>
      <c r="H5629" s="1" t="s">
        <v>161</v>
      </c>
      <c r="I5629" s="1" t="s">
        <v>29</v>
      </c>
      <c r="J5629" s="19">
        <v>59.88841703216724</v>
      </c>
    </row>
    <row r="5630" spans="1:10" x14ac:dyDescent="0.2">
      <c r="A5630">
        <v>2007</v>
      </c>
      <c r="B5630">
        <v>4</v>
      </c>
      <c r="C5630" s="1" t="s">
        <v>81</v>
      </c>
      <c r="D5630" s="1" t="s">
        <v>157</v>
      </c>
      <c r="E5630" s="1" t="s">
        <v>167</v>
      </c>
      <c r="F5630" s="1" t="s">
        <v>32</v>
      </c>
      <c r="G5630" s="1" t="s">
        <v>155</v>
      </c>
      <c r="H5630" s="1" t="s">
        <v>162</v>
      </c>
      <c r="I5630" s="1" t="s">
        <v>30</v>
      </c>
      <c r="J5630" s="19">
        <v>12.107512581555735</v>
      </c>
    </row>
    <row r="5631" spans="1:10" x14ac:dyDescent="0.2">
      <c r="A5631">
        <v>2007</v>
      </c>
      <c r="B5631">
        <v>4</v>
      </c>
      <c r="C5631" s="1" t="s">
        <v>81</v>
      </c>
      <c r="D5631" s="1" t="s">
        <v>157</v>
      </c>
      <c r="E5631" s="1" t="s">
        <v>167</v>
      </c>
      <c r="F5631" s="1" t="s">
        <v>32</v>
      </c>
      <c r="G5631" s="1" t="s">
        <v>155</v>
      </c>
      <c r="H5631" s="1" t="s">
        <v>167</v>
      </c>
      <c r="I5631" s="1" t="s">
        <v>32</v>
      </c>
      <c r="J5631" s="19">
        <v>0</v>
      </c>
    </row>
    <row r="5632" spans="1:10" x14ac:dyDescent="0.2">
      <c r="A5632">
        <v>2007</v>
      </c>
      <c r="B5632">
        <v>4</v>
      </c>
      <c r="C5632" s="1" t="s">
        <v>81</v>
      </c>
      <c r="D5632" s="1" t="s">
        <v>157</v>
      </c>
      <c r="E5632" s="1" t="s">
        <v>167</v>
      </c>
      <c r="F5632" s="1" t="s">
        <v>32</v>
      </c>
      <c r="G5632" s="1" t="s">
        <v>155</v>
      </c>
      <c r="H5632" s="1" t="s">
        <v>163</v>
      </c>
      <c r="I5632" s="1" t="s">
        <v>152</v>
      </c>
      <c r="J5632" s="19">
        <v>12.775219235327665</v>
      </c>
    </row>
    <row r="5633" spans="1:10" x14ac:dyDescent="0.2">
      <c r="A5633">
        <v>2007</v>
      </c>
      <c r="B5633">
        <v>4</v>
      </c>
      <c r="C5633" s="1" t="s">
        <v>81</v>
      </c>
      <c r="D5633" s="1" t="s">
        <v>157</v>
      </c>
      <c r="E5633" s="1" t="s">
        <v>167</v>
      </c>
      <c r="F5633" s="1" t="s">
        <v>32</v>
      </c>
      <c r="G5633" s="1" t="s">
        <v>155</v>
      </c>
      <c r="H5633" s="1" t="s">
        <v>169</v>
      </c>
      <c r="I5633" s="1" t="s">
        <v>36</v>
      </c>
      <c r="J5633" s="19">
        <v>55.345175047999994</v>
      </c>
    </row>
    <row r="5634" spans="1:10" x14ac:dyDescent="0.2">
      <c r="A5634">
        <v>2007</v>
      </c>
      <c r="B5634">
        <v>4</v>
      </c>
      <c r="C5634" s="1" t="s">
        <v>81</v>
      </c>
      <c r="D5634" s="1" t="s">
        <v>157</v>
      </c>
      <c r="E5634" s="1" t="s">
        <v>167</v>
      </c>
      <c r="F5634" s="1" t="s">
        <v>32</v>
      </c>
      <c r="G5634" s="1" t="s">
        <v>155</v>
      </c>
      <c r="H5634" s="1" t="s">
        <v>171</v>
      </c>
      <c r="I5634" s="1" t="s">
        <v>39</v>
      </c>
      <c r="J5634" s="19">
        <v>111.04458092599999</v>
      </c>
    </row>
    <row r="5635" spans="1:10" x14ac:dyDescent="0.2">
      <c r="A5635">
        <v>2007</v>
      </c>
      <c r="B5635">
        <v>4</v>
      </c>
      <c r="C5635" s="1" t="s">
        <v>81</v>
      </c>
      <c r="D5635" s="1" t="s">
        <v>157</v>
      </c>
      <c r="E5635" s="1" t="s">
        <v>163</v>
      </c>
      <c r="F5635" s="1" t="s">
        <v>152</v>
      </c>
      <c r="G5635" s="1" t="s">
        <v>158</v>
      </c>
      <c r="H5635" s="1" t="s">
        <v>168</v>
      </c>
      <c r="I5635" s="1" t="s">
        <v>31</v>
      </c>
      <c r="J5635" s="19">
        <v>-119.16579046804205</v>
      </c>
    </row>
    <row r="5636" spans="1:10" x14ac:dyDescent="0.2">
      <c r="A5636">
        <v>2007</v>
      </c>
      <c r="B5636">
        <v>4</v>
      </c>
      <c r="C5636" s="1" t="s">
        <v>81</v>
      </c>
      <c r="D5636" s="1" t="s">
        <v>157</v>
      </c>
      <c r="E5636" s="1" t="s">
        <v>163</v>
      </c>
      <c r="F5636" s="1" t="s">
        <v>152</v>
      </c>
      <c r="G5636" s="1" t="s">
        <v>158</v>
      </c>
      <c r="H5636" s="1" t="s">
        <v>171</v>
      </c>
      <c r="I5636" s="1" t="s">
        <v>39</v>
      </c>
      <c r="J5636" s="19">
        <v>-3.0905351999999997</v>
      </c>
    </row>
    <row r="5637" spans="1:10" x14ac:dyDescent="0.2">
      <c r="A5637">
        <v>2007</v>
      </c>
      <c r="B5637">
        <v>4</v>
      </c>
      <c r="C5637" s="1" t="s">
        <v>81</v>
      </c>
      <c r="D5637" s="1" t="s">
        <v>157</v>
      </c>
      <c r="E5637" s="1" t="s">
        <v>163</v>
      </c>
      <c r="F5637" s="1" t="s">
        <v>152</v>
      </c>
      <c r="G5637" s="1" t="s">
        <v>159</v>
      </c>
      <c r="H5637" s="1" t="s">
        <v>167</v>
      </c>
      <c r="I5637" s="1" t="s">
        <v>32</v>
      </c>
      <c r="J5637" s="19">
        <v>-59.589619365720118</v>
      </c>
    </row>
    <row r="5638" spans="1:10" x14ac:dyDescent="0.2">
      <c r="A5638">
        <v>2007</v>
      </c>
      <c r="B5638">
        <v>4</v>
      </c>
      <c r="C5638" s="1" t="s">
        <v>81</v>
      </c>
      <c r="D5638" s="1" t="s">
        <v>157</v>
      </c>
      <c r="E5638" s="1" t="s">
        <v>163</v>
      </c>
      <c r="F5638" s="1" t="s">
        <v>152</v>
      </c>
      <c r="G5638" s="1" t="s">
        <v>159</v>
      </c>
      <c r="H5638" s="1" t="s">
        <v>171</v>
      </c>
      <c r="I5638" s="1" t="s">
        <v>39</v>
      </c>
      <c r="J5638" s="19">
        <v>-5.6006423999999999</v>
      </c>
    </row>
    <row r="5639" spans="1:10" x14ac:dyDescent="0.2">
      <c r="A5639">
        <v>2007</v>
      </c>
      <c r="B5639">
        <v>4</v>
      </c>
      <c r="C5639" s="1" t="s">
        <v>81</v>
      </c>
      <c r="D5639" s="1" t="s">
        <v>157</v>
      </c>
      <c r="E5639" s="1" t="s">
        <v>163</v>
      </c>
      <c r="F5639" s="1" t="s">
        <v>152</v>
      </c>
      <c r="G5639" s="1" t="s">
        <v>14</v>
      </c>
      <c r="H5639" s="1" t="s">
        <v>162</v>
      </c>
      <c r="I5639" s="1" t="s">
        <v>30</v>
      </c>
      <c r="J5639" s="19">
        <v>169.94278446131901</v>
      </c>
    </row>
    <row r="5640" spans="1:10" x14ac:dyDescent="0.2">
      <c r="A5640">
        <v>2007</v>
      </c>
      <c r="B5640">
        <v>4</v>
      </c>
      <c r="C5640" s="1" t="s">
        <v>81</v>
      </c>
      <c r="D5640" s="1" t="s">
        <v>157</v>
      </c>
      <c r="E5640" s="1" t="s">
        <v>163</v>
      </c>
      <c r="F5640" s="1" t="s">
        <v>152</v>
      </c>
      <c r="G5640" s="1" t="s">
        <v>14</v>
      </c>
      <c r="H5640" s="1" t="s">
        <v>171</v>
      </c>
      <c r="I5640" s="1" t="s">
        <v>39</v>
      </c>
      <c r="J5640" s="19">
        <v>-7.0440750000052505E-3</v>
      </c>
    </row>
    <row r="5641" spans="1:10" x14ac:dyDescent="0.2">
      <c r="A5641">
        <v>2007</v>
      </c>
      <c r="B5641">
        <v>4</v>
      </c>
      <c r="C5641" s="1" t="s">
        <v>81</v>
      </c>
      <c r="D5641" s="1" t="s">
        <v>157</v>
      </c>
      <c r="E5641" s="1" t="s">
        <v>163</v>
      </c>
      <c r="F5641" s="1" t="s">
        <v>152</v>
      </c>
      <c r="G5641" s="1" t="s">
        <v>13</v>
      </c>
      <c r="H5641" s="1" t="s">
        <v>161</v>
      </c>
      <c r="I5641" s="1" t="s">
        <v>29</v>
      </c>
      <c r="J5641" s="19">
        <v>-0.76663600000000021</v>
      </c>
    </row>
    <row r="5642" spans="1:10" x14ac:dyDescent="0.2">
      <c r="A5642">
        <v>2007</v>
      </c>
      <c r="B5642">
        <v>4</v>
      </c>
      <c r="C5642" s="1" t="s">
        <v>81</v>
      </c>
      <c r="D5642" s="1" t="s">
        <v>157</v>
      </c>
      <c r="E5642" s="1" t="s">
        <v>163</v>
      </c>
      <c r="F5642" s="1" t="s">
        <v>152</v>
      </c>
      <c r="G5642" s="1" t="s">
        <v>13</v>
      </c>
      <c r="H5642" s="1" t="s">
        <v>171</v>
      </c>
      <c r="I5642" s="1" t="s">
        <v>39</v>
      </c>
      <c r="J5642" s="19">
        <v>-0.99807920000000006</v>
      </c>
    </row>
    <row r="5643" spans="1:10" x14ac:dyDescent="0.2">
      <c r="A5643">
        <v>2007</v>
      </c>
      <c r="B5643">
        <v>4</v>
      </c>
      <c r="C5643" s="1" t="s">
        <v>81</v>
      </c>
      <c r="D5643" s="1" t="s">
        <v>157</v>
      </c>
      <c r="E5643" s="1" t="s">
        <v>163</v>
      </c>
      <c r="F5643" s="1" t="s">
        <v>152</v>
      </c>
      <c r="G5643" s="1" t="s">
        <v>16</v>
      </c>
      <c r="H5643" s="1" t="s">
        <v>160</v>
      </c>
      <c r="I5643" s="1" t="s">
        <v>37</v>
      </c>
      <c r="J5643" s="19">
        <v>12.855477512879162</v>
      </c>
    </row>
    <row r="5644" spans="1:10" x14ac:dyDescent="0.2">
      <c r="A5644">
        <v>2007</v>
      </c>
      <c r="B5644">
        <v>4</v>
      </c>
      <c r="C5644" s="1" t="s">
        <v>81</v>
      </c>
      <c r="D5644" s="1" t="s">
        <v>157</v>
      </c>
      <c r="E5644" s="1" t="s">
        <v>163</v>
      </c>
      <c r="F5644" s="1" t="s">
        <v>152</v>
      </c>
      <c r="G5644" s="1" t="s">
        <v>16</v>
      </c>
      <c r="H5644" s="1" t="s">
        <v>163</v>
      </c>
      <c r="I5644" s="1" t="s">
        <v>152</v>
      </c>
      <c r="J5644" s="19">
        <v>0</v>
      </c>
    </row>
    <row r="5645" spans="1:10" x14ac:dyDescent="0.2">
      <c r="A5645">
        <v>2007</v>
      </c>
      <c r="B5645">
        <v>4</v>
      </c>
      <c r="C5645" s="1" t="s">
        <v>81</v>
      </c>
      <c r="D5645" s="1" t="s">
        <v>157</v>
      </c>
      <c r="E5645" s="1" t="s">
        <v>163</v>
      </c>
      <c r="F5645" s="1" t="s">
        <v>152</v>
      </c>
      <c r="G5645" s="1" t="s">
        <v>16</v>
      </c>
      <c r="H5645" s="1" t="s">
        <v>170</v>
      </c>
      <c r="I5645" s="1" t="s">
        <v>151</v>
      </c>
      <c r="J5645" s="19">
        <v>204.07766999999998</v>
      </c>
    </row>
    <row r="5646" spans="1:10" x14ac:dyDescent="0.2">
      <c r="A5646">
        <v>2007</v>
      </c>
      <c r="B5646">
        <v>4</v>
      </c>
      <c r="C5646" s="1" t="s">
        <v>81</v>
      </c>
      <c r="D5646" s="1" t="s">
        <v>157</v>
      </c>
      <c r="E5646" s="1" t="s">
        <v>163</v>
      </c>
      <c r="F5646" s="1" t="s">
        <v>152</v>
      </c>
      <c r="G5646" s="1" t="s">
        <v>155</v>
      </c>
      <c r="H5646" s="1" t="s">
        <v>160</v>
      </c>
      <c r="I5646" s="1" t="s">
        <v>37</v>
      </c>
      <c r="J5646" s="19">
        <v>-0.74716114036272741</v>
      </c>
    </row>
    <row r="5647" spans="1:10" x14ac:dyDescent="0.2">
      <c r="A5647">
        <v>2007</v>
      </c>
      <c r="B5647">
        <v>4</v>
      </c>
      <c r="C5647" s="1" t="s">
        <v>81</v>
      </c>
      <c r="D5647" s="1" t="s">
        <v>157</v>
      </c>
      <c r="E5647" s="1" t="s">
        <v>163</v>
      </c>
      <c r="F5647" s="1" t="s">
        <v>152</v>
      </c>
      <c r="G5647" s="1" t="s">
        <v>155</v>
      </c>
      <c r="H5647" s="1" t="s">
        <v>161</v>
      </c>
      <c r="I5647" s="1" t="s">
        <v>29</v>
      </c>
      <c r="J5647" s="19">
        <v>-4.0584500217417512</v>
      </c>
    </row>
    <row r="5648" spans="1:10" x14ac:dyDescent="0.2">
      <c r="A5648">
        <v>2007</v>
      </c>
      <c r="B5648">
        <v>4</v>
      </c>
      <c r="C5648" s="1" t="s">
        <v>81</v>
      </c>
      <c r="D5648" s="1" t="s">
        <v>157</v>
      </c>
      <c r="E5648" s="1" t="s">
        <v>163</v>
      </c>
      <c r="F5648" s="1" t="s">
        <v>152</v>
      </c>
      <c r="G5648" s="1" t="s">
        <v>155</v>
      </c>
      <c r="H5648" s="1" t="s">
        <v>162</v>
      </c>
      <c r="I5648" s="1" t="s">
        <v>30</v>
      </c>
      <c r="J5648" s="19">
        <v>1.0704107649051755</v>
      </c>
    </row>
    <row r="5649" spans="1:10" x14ac:dyDescent="0.2">
      <c r="A5649">
        <v>2007</v>
      </c>
      <c r="B5649">
        <v>4</v>
      </c>
      <c r="C5649" s="1" t="s">
        <v>81</v>
      </c>
      <c r="D5649" s="1" t="s">
        <v>157</v>
      </c>
      <c r="E5649" s="1" t="s">
        <v>163</v>
      </c>
      <c r="F5649" s="1" t="s">
        <v>152</v>
      </c>
      <c r="G5649" s="1" t="s">
        <v>155</v>
      </c>
      <c r="H5649" s="1" t="s">
        <v>163</v>
      </c>
      <c r="I5649" s="1" t="s">
        <v>152</v>
      </c>
      <c r="J5649" s="19">
        <v>5.7339829578354768</v>
      </c>
    </row>
    <row r="5650" spans="1:10" x14ac:dyDescent="0.2">
      <c r="A5650">
        <v>2007</v>
      </c>
      <c r="B5650">
        <v>4</v>
      </c>
      <c r="C5650" s="1" t="s">
        <v>81</v>
      </c>
      <c r="D5650" s="1" t="s">
        <v>157</v>
      </c>
      <c r="E5650" s="1" t="s">
        <v>163</v>
      </c>
      <c r="F5650" s="1" t="s">
        <v>152</v>
      </c>
      <c r="G5650" s="1" t="s">
        <v>155</v>
      </c>
      <c r="H5650" s="1" t="s">
        <v>169</v>
      </c>
      <c r="I5650" s="1" t="s">
        <v>36</v>
      </c>
      <c r="J5650" s="19">
        <v>0.69398452625994633</v>
      </c>
    </row>
    <row r="5651" spans="1:10" x14ac:dyDescent="0.2">
      <c r="A5651">
        <v>2007</v>
      </c>
      <c r="B5651">
        <v>4</v>
      </c>
      <c r="C5651" s="1" t="s">
        <v>81</v>
      </c>
      <c r="D5651" s="1" t="s">
        <v>157</v>
      </c>
      <c r="E5651" s="1" t="s">
        <v>164</v>
      </c>
      <c r="F5651" s="1" t="s">
        <v>165</v>
      </c>
      <c r="G5651" s="1" t="s">
        <v>158</v>
      </c>
      <c r="H5651" s="1" t="s">
        <v>168</v>
      </c>
      <c r="I5651" s="1" t="s">
        <v>31</v>
      </c>
      <c r="J5651" s="19">
        <v>-13.178355468589093</v>
      </c>
    </row>
    <row r="5652" spans="1:10" x14ac:dyDescent="0.2">
      <c r="A5652">
        <v>2007</v>
      </c>
      <c r="B5652">
        <v>4</v>
      </c>
      <c r="C5652" s="1" t="s">
        <v>81</v>
      </c>
      <c r="D5652" s="1" t="s">
        <v>157</v>
      </c>
      <c r="E5652" s="1" t="s">
        <v>164</v>
      </c>
      <c r="F5652" s="1" t="s">
        <v>165</v>
      </c>
      <c r="G5652" s="1" t="s">
        <v>158</v>
      </c>
      <c r="H5652" s="1" t="s">
        <v>171</v>
      </c>
      <c r="I5652" s="1" t="s">
        <v>39</v>
      </c>
      <c r="J5652" s="19">
        <v>2.8889299999999998</v>
      </c>
    </row>
    <row r="5653" spans="1:10" x14ac:dyDescent="0.2">
      <c r="A5653">
        <v>2007</v>
      </c>
      <c r="B5653">
        <v>4</v>
      </c>
      <c r="C5653" s="1" t="s">
        <v>81</v>
      </c>
      <c r="D5653" s="1" t="s">
        <v>157</v>
      </c>
      <c r="E5653" s="1" t="s">
        <v>164</v>
      </c>
      <c r="F5653" s="1" t="s">
        <v>165</v>
      </c>
      <c r="G5653" s="1" t="s">
        <v>159</v>
      </c>
      <c r="H5653" s="1" t="s">
        <v>167</v>
      </c>
      <c r="I5653" s="1" t="s">
        <v>32</v>
      </c>
      <c r="J5653" s="19">
        <v>-63.000312213931309</v>
      </c>
    </row>
    <row r="5654" spans="1:10" x14ac:dyDescent="0.2">
      <c r="A5654">
        <v>2007</v>
      </c>
      <c r="B5654">
        <v>4</v>
      </c>
      <c r="C5654" s="1" t="s">
        <v>81</v>
      </c>
      <c r="D5654" s="1" t="s">
        <v>157</v>
      </c>
      <c r="E5654" s="1" t="s">
        <v>164</v>
      </c>
      <c r="F5654" s="1" t="s">
        <v>165</v>
      </c>
      <c r="G5654" s="1" t="s">
        <v>159</v>
      </c>
      <c r="H5654" s="1" t="s">
        <v>171</v>
      </c>
      <c r="I5654" s="1" t="s">
        <v>39</v>
      </c>
      <c r="J5654" s="19">
        <v>11.09558</v>
      </c>
    </row>
    <row r="5655" spans="1:10" x14ac:dyDescent="0.2">
      <c r="A5655">
        <v>2007</v>
      </c>
      <c r="B5655">
        <v>4</v>
      </c>
      <c r="C5655" s="1" t="s">
        <v>81</v>
      </c>
      <c r="D5655" s="1" t="s">
        <v>157</v>
      </c>
      <c r="E5655" s="1" t="s">
        <v>164</v>
      </c>
      <c r="F5655" s="1" t="s">
        <v>165</v>
      </c>
      <c r="G5655" s="1" t="s">
        <v>14</v>
      </c>
      <c r="H5655" s="1" t="s">
        <v>162</v>
      </c>
      <c r="I5655" s="1" t="s">
        <v>30</v>
      </c>
      <c r="J5655" s="19">
        <v>66.161964999999995</v>
      </c>
    </row>
    <row r="5656" spans="1:10" x14ac:dyDescent="0.2">
      <c r="A5656">
        <v>2007</v>
      </c>
      <c r="B5656">
        <v>4</v>
      </c>
      <c r="C5656" s="1" t="s">
        <v>81</v>
      </c>
      <c r="D5656" s="1" t="s">
        <v>157</v>
      </c>
      <c r="E5656" s="1" t="s">
        <v>164</v>
      </c>
      <c r="F5656" s="1" t="s">
        <v>165</v>
      </c>
      <c r="G5656" s="1" t="s">
        <v>13</v>
      </c>
      <c r="H5656" s="1" t="s">
        <v>161</v>
      </c>
      <c r="I5656" s="1" t="s">
        <v>29</v>
      </c>
      <c r="J5656" s="19">
        <v>1.5424200000000001</v>
      </c>
    </row>
    <row r="5657" spans="1:10" x14ac:dyDescent="0.2">
      <c r="A5657">
        <v>2007</v>
      </c>
      <c r="B5657">
        <v>4</v>
      </c>
      <c r="C5657" s="1" t="s">
        <v>81</v>
      </c>
      <c r="D5657" s="1" t="s">
        <v>157</v>
      </c>
      <c r="E5657" s="1" t="s">
        <v>164</v>
      </c>
      <c r="F5657" s="1" t="s">
        <v>165</v>
      </c>
      <c r="G5657" s="1" t="s">
        <v>16</v>
      </c>
      <c r="H5657" s="1" t="s">
        <v>160</v>
      </c>
      <c r="I5657" s="1" t="s">
        <v>37</v>
      </c>
      <c r="J5657" s="19">
        <v>55.861129999999989</v>
      </c>
    </row>
    <row r="5658" spans="1:10" x14ac:dyDescent="0.2">
      <c r="A5658">
        <v>2007</v>
      </c>
      <c r="B5658">
        <v>4</v>
      </c>
      <c r="C5658" s="1" t="s">
        <v>81</v>
      </c>
      <c r="D5658" s="1" t="s">
        <v>157</v>
      </c>
      <c r="E5658" s="1" t="s">
        <v>164</v>
      </c>
      <c r="F5658" s="1" t="s">
        <v>165</v>
      </c>
      <c r="G5658" s="1" t="s">
        <v>16</v>
      </c>
      <c r="H5658" s="1" t="s">
        <v>163</v>
      </c>
      <c r="I5658" s="1" t="s">
        <v>152</v>
      </c>
      <c r="J5658" s="19">
        <v>-2.7755575615628914E-19</v>
      </c>
    </row>
    <row r="5659" spans="1:10" x14ac:dyDescent="0.2">
      <c r="A5659">
        <v>2007</v>
      </c>
      <c r="B5659">
        <v>4</v>
      </c>
      <c r="C5659" s="1" t="s">
        <v>81</v>
      </c>
      <c r="D5659" s="1" t="s">
        <v>157</v>
      </c>
      <c r="E5659" s="1" t="s">
        <v>164</v>
      </c>
      <c r="F5659" s="1" t="s">
        <v>165</v>
      </c>
      <c r="G5659" s="1" t="s">
        <v>16</v>
      </c>
      <c r="H5659" s="1" t="s">
        <v>170</v>
      </c>
      <c r="I5659" s="1" t="s">
        <v>151</v>
      </c>
      <c r="J5659" s="19">
        <v>79.9636</v>
      </c>
    </row>
    <row r="5660" spans="1:10" x14ac:dyDescent="0.2">
      <c r="A5660">
        <v>2007</v>
      </c>
      <c r="B5660">
        <v>4</v>
      </c>
      <c r="C5660" s="1" t="s">
        <v>81</v>
      </c>
      <c r="D5660" s="1" t="s">
        <v>157</v>
      </c>
      <c r="E5660" s="1" t="s">
        <v>164</v>
      </c>
      <c r="F5660" s="1" t="s">
        <v>165</v>
      </c>
      <c r="G5660" s="1" t="s">
        <v>155</v>
      </c>
      <c r="H5660" s="1" t="s">
        <v>160</v>
      </c>
      <c r="I5660" s="1" t="s">
        <v>37</v>
      </c>
      <c r="J5660" s="19">
        <v>-57.492379281414507</v>
      </c>
    </row>
    <row r="5661" spans="1:10" x14ac:dyDescent="0.2">
      <c r="A5661">
        <v>2007</v>
      </c>
      <c r="B5661">
        <v>4</v>
      </c>
      <c r="C5661" s="1" t="s">
        <v>81</v>
      </c>
      <c r="D5661" s="1" t="s">
        <v>157</v>
      </c>
      <c r="E5661" s="1" t="s">
        <v>164</v>
      </c>
      <c r="F5661" s="1" t="s">
        <v>165</v>
      </c>
      <c r="G5661" s="1" t="s">
        <v>155</v>
      </c>
      <c r="H5661" s="1" t="s">
        <v>161</v>
      </c>
      <c r="I5661" s="1" t="s">
        <v>29</v>
      </c>
      <c r="J5661" s="19">
        <v>-15.487270000000001</v>
      </c>
    </row>
    <row r="5662" spans="1:10" x14ac:dyDescent="0.2">
      <c r="A5662">
        <v>2007</v>
      </c>
      <c r="B5662">
        <v>4</v>
      </c>
      <c r="C5662" s="1" t="s">
        <v>81</v>
      </c>
      <c r="D5662" s="1" t="s">
        <v>157</v>
      </c>
      <c r="E5662" s="1" t="s">
        <v>164</v>
      </c>
      <c r="F5662" s="1" t="s">
        <v>165</v>
      </c>
      <c r="G5662" s="1" t="s">
        <v>155</v>
      </c>
      <c r="H5662" s="1" t="s">
        <v>162</v>
      </c>
      <c r="I5662" s="1" t="s">
        <v>30</v>
      </c>
      <c r="J5662" s="19">
        <v>85.89361000000001</v>
      </c>
    </row>
    <row r="5663" spans="1:10" x14ac:dyDescent="0.2">
      <c r="A5663">
        <v>2007</v>
      </c>
      <c r="B5663">
        <v>4</v>
      </c>
      <c r="C5663" s="1" t="s">
        <v>81</v>
      </c>
      <c r="D5663" s="1" t="s">
        <v>157</v>
      </c>
      <c r="E5663" s="1" t="s">
        <v>164</v>
      </c>
      <c r="F5663" s="1" t="s">
        <v>165</v>
      </c>
      <c r="G5663" s="1" t="s">
        <v>155</v>
      </c>
      <c r="H5663" s="1" t="s">
        <v>163</v>
      </c>
      <c r="I5663" s="1" t="s">
        <v>152</v>
      </c>
      <c r="J5663" s="19">
        <v>14.9631892814145</v>
      </c>
    </row>
    <row r="5664" spans="1:10" x14ac:dyDescent="0.2">
      <c r="A5664">
        <v>2007</v>
      </c>
      <c r="B5664">
        <v>4</v>
      </c>
      <c r="C5664" s="1" t="s">
        <v>81</v>
      </c>
      <c r="D5664" s="1" t="s">
        <v>157</v>
      </c>
      <c r="E5664" s="1" t="s">
        <v>164</v>
      </c>
      <c r="F5664" s="1" t="s">
        <v>165</v>
      </c>
      <c r="G5664" s="1" t="s">
        <v>155</v>
      </c>
      <c r="H5664" s="1" t="s">
        <v>169</v>
      </c>
      <c r="I5664" s="1" t="s">
        <v>36</v>
      </c>
      <c r="J5664" s="19">
        <v>16.48086</v>
      </c>
    </row>
    <row r="5665" spans="1:10" x14ac:dyDescent="0.2">
      <c r="A5665">
        <v>2007</v>
      </c>
      <c r="B5665">
        <v>4</v>
      </c>
      <c r="C5665" s="1" t="s">
        <v>81</v>
      </c>
      <c r="D5665" s="1" t="s">
        <v>157</v>
      </c>
      <c r="E5665" s="1" t="s">
        <v>164</v>
      </c>
      <c r="F5665" s="1" t="s">
        <v>165</v>
      </c>
      <c r="G5665" s="1" t="s">
        <v>155</v>
      </c>
      <c r="H5665" s="1" t="s">
        <v>171</v>
      </c>
      <c r="I5665" s="1" t="s">
        <v>39</v>
      </c>
      <c r="J5665" s="19">
        <v>61.603987805000003</v>
      </c>
    </row>
    <row r="5666" spans="1:10" x14ac:dyDescent="0.2">
      <c r="A5666">
        <v>2007</v>
      </c>
      <c r="B5666">
        <v>4</v>
      </c>
      <c r="C5666" s="1" t="s">
        <v>81</v>
      </c>
      <c r="D5666" s="1" t="s">
        <v>157</v>
      </c>
      <c r="E5666" s="1" t="s">
        <v>166</v>
      </c>
      <c r="F5666" s="1" t="s">
        <v>150</v>
      </c>
      <c r="G5666" s="1" t="s">
        <v>159</v>
      </c>
      <c r="H5666" s="1" t="s">
        <v>167</v>
      </c>
      <c r="I5666" s="1" t="s">
        <v>32</v>
      </c>
      <c r="J5666" s="19">
        <v>37.579080003284723</v>
      </c>
    </row>
    <row r="5667" spans="1:10" x14ac:dyDescent="0.2">
      <c r="A5667">
        <v>2007</v>
      </c>
      <c r="B5667">
        <v>4</v>
      </c>
      <c r="C5667" s="1" t="s">
        <v>81</v>
      </c>
      <c r="D5667" s="1" t="s">
        <v>157</v>
      </c>
      <c r="E5667" s="1" t="s">
        <v>166</v>
      </c>
      <c r="F5667" s="1" t="s">
        <v>150</v>
      </c>
      <c r="G5667" s="1" t="s">
        <v>159</v>
      </c>
      <c r="H5667" s="1" t="s">
        <v>171</v>
      </c>
      <c r="I5667" s="1" t="s">
        <v>39</v>
      </c>
      <c r="J5667" s="19">
        <v>-34.351169999999996</v>
      </c>
    </row>
    <row r="5668" spans="1:10" x14ac:dyDescent="0.2">
      <c r="A5668">
        <v>2007</v>
      </c>
      <c r="B5668">
        <v>4</v>
      </c>
      <c r="C5668" s="1" t="s">
        <v>81</v>
      </c>
      <c r="D5668" s="1" t="s">
        <v>157</v>
      </c>
      <c r="E5668" s="1" t="s">
        <v>166</v>
      </c>
      <c r="F5668" s="1" t="s">
        <v>150</v>
      </c>
      <c r="G5668" s="1" t="s">
        <v>14</v>
      </c>
      <c r="H5668" s="1" t="s">
        <v>162</v>
      </c>
      <c r="I5668" s="1" t="s">
        <v>30</v>
      </c>
      <c r="J5668" s="19">
        <v>1260.50267719</v>
      </c>
    </row>
    <row r="5669" spans="1:10" x14ac:dyDescent="0.2">
      <c r="A5669">
        <v>2007</v>
      </c>
      <c r="B5669">
        <v>4</v>
      </c>
      <c r="C5669" s="1" t="s">
        <v>81</v>
      </c>
      <c r="D5669" s="1" t="s">
        <v>157</v>
      </c>
      <c r="E5669" s="1" t="s">
        <v>166</v>
      </c>
      <c r="F5669" s="1" t="s">
        <v>150</v>
      </c>
      <c r="G5669" s="1" t="s">
        <v>14</v>
      </c>
      <c r="H5669" s="1" t="s">
        <v>171</v>
      </c>
      <c r="I5669" s="1" t="s">
        <v>39</v>
      </c>
      <c r="J5669" s="19">
        <v>13.214532810000001</v>
      </c>
    </row>
    <row r="5670" spans="1:10" x14ac:dyDescent="0.2">
      <c r="A5670">
        <v>2007</v>
      </c>
      <c r="B5670">
        <v>4</v>
      </c>
      <c r="C5670" s="1" t="s">
        <v>81</v>
      </c>
      <c r="D5670" s="1" t="s">
        <v>157</v>
      </c>
      <c r="E5670" s="1" t="s">
        <v>166</v>
      </c>
      <c r="F5670" s="1" t="s">
        <v>150</v>
      </c>
      <c r="G5670" s="1" t="s">
        <v>155</v>
      </c>
      <c r="H5670" s="1" t="s">
        <v>160</v>
      </c>
      <c r="I5670" s="1" t="s">
        <v>37</v>
      </c>
      <c r="J5670" s="19">
        <v>117.58568215013705</v>
      </c>
    </row>
    <row r="5671" spans="1:10" x14ac:dyDescent="0.2">
      <c r="A5671">
        <v>2007</v>
      </c>
      <c r="B5671">
        <v>4</v>
      </c>
      <c r="C5671" s="1" t="s">
        <v>81</v>
      </c>
      <c r="D5671" s="1" t="s">
        <v>157</v>
      </c>
      <c r="E5671" s="1" t="s">
        <v>166</v>
      </c>
      <c r="F5671" s="1" t="s">
        <v>150</v>
      </c>
      <c r="G5671" s="1" t="s">
        <v>155</v>
      </c>
      <c r="H5671" s="1" t="s">
        <v>161</v>
      </c>
      <c r="I5671" s="1" t="s">
        <v>29</v>
      </c>
      <c r="J5671" s="19">
        <v>-415.09553</v>
      </c>
    </row>
    <row r="5672" spans="1:10" x14ac:dyDescent="0.2">
      <c r="A5672">
        <v>2007</v>
      </c>
      <c r="B5672">
        <v>4</v>
      </c>
      <c r="C5672" s="1" t="s">
        <v>81</v>
      </c>
      <c r="D5672" s="1" t="s">
        <v>157</v>
      </c>
      <c r="E5672" s="1" t="s">
        <v>166</v>
      </c>
      <c r="F5672" s="1" t="s">
        <v>150</v>
      </c>
      <c r="G5672" s="1" t="s">
        <v>155</v>
      </c>
      <c r="H5672" s="1" t="s">
        <v>162</v>
      </c>
      <c r="I5672" s="1" t="s">
        <v>30</v>
      </c>
      <c r="J5672" s="19">
        <v>458.56292000000002</v>
      </c>
    </row>
    <row r="5673" spans="1:10" x14ac:dyDescent="0.2">
      <c r="A5673">
        <v>2007</v>
      </c>
      <c r="B5673">
        <v>4</v>
      </c>
      <c r="C5673" s="1" t="s">
        <v>81</v>
      </c>
      <c r="D5673" s="1" t="s">
        <v>157</v>
      </c>
      <c r="E5673" s="1" t="s">
        <v>166</v>
      </c>
      <c r="F5673" s="1" t="s">
        <v>150</v>
      </c>
      <c r="G5673" s="1" t="s">
        <v>155</v>
      </c>
      <c r="H5673" s="1" t="s">
        <v>163</v>
      </c>
      <c r="I5673" s="1" t="s">
        <v>152</v>
      </c>
      <c r="J5673" s="19">
        <v>54.78884790286299</v>
      </c>
    </row>
    <row r="5674" spans="1:10" x14ac:dyDescent="0.2">
      <c r="A5674">
        <v>2007</v>
      </c>
      <c r="B5674">
        <v>4</v>
      </c>
      <c r="C5674" s="1" t="s">
        <v>81</v>
      </c>
      <c r="D5674" s="1" t="s">
        <v>157</v>
      </c>
      <c r="E5674" s="1" t="s">
        <v>166</v>
      </c>
      <c r="F5674" s="1" t="s">
        <v>150</v>
      </c>
      <c r="G5674" s="1" t="s">
        <v>155</v>
      </c>
      <c r="H5674" s="1" t="s">
        <v>169</v>
      </c>
      <c r="I5674" s="1" t="s">
        <v>36</v>
      </c>
      <c r="J5674" s="19">
        <v>-94.610500000000002</v>
      </c>
    </row>
    <row r="5675" spans="1:10" x14ac:dyDescent="0.2">
      <c r="A5675">
        <v>2007</v>
      </c>
      <c r="B5675">
        <v>4</v>
      </c>
      <c r="C5675" s="1" t="s">
        <v>81</v>
      </c>
      <c r="D5675" s="1" t="s">
        <v>157</v>
      </c>
      <c r="E5675" s="1" t="s">
        <v>166</v>
      </c>
      <c r="F5675" s="1" t="s">
        <v>150</v>
      </c>
      <c r="G5675" s="1" t="s">
        <v>155</v>
      </c>
      <c r="H5675" s="1" t="s">
        <v>171</v>
      </c>
      <c r="I5675" s="1" t="s">
        <v>39</v>
      </c>
      <c r="J5675" s="19">
        <v>-163.38835005300001</v>
      </c>
    </row>
    <row r="5676" spans="1:10" x14ac:dyDescent="0.2">
      <c r="A5676">
        <v>2007</v>
      </c>
      <c r="B5676">
        <v>4</v>
      </c>
      <c r="C5676" s="1" t="s">
        <v>81</v>
      </c>
      <c r="D5676" s="1" t="s">
        <v>157</v>
      </c>
      <c r="E5676" s="1" t="s">
        <v>169</v>
      </c>
      <c r="F5676" s="1" t="s">
        <v>36</v>
      </c>
      <c r="G5676" s="1" t="s">
        <v>158</v>
      </c>
      <c r="H5676" s="1" t="s">
        <v>168</v>
      </c>
      <c r="I5676" s="1" t="s">
        <v>31</v>
      </c>
      <c r="J5676" s="19">
        <v>0.20179026678728473</v>
      </c>
    </row>
    <row r="5677" spans="1:10" x14ac:dyDescent="0.2">
      <c r="A5677">
        <v>2007</v>
      </c>
      <c r="B5677">
        <v>4</v>
      </c>
      <c r="C5677" s="1" t="s">
        <v>81</v>
      </c>
      <c r="D5677" s="1" t="s">
        <v>157</v>
      </c>
      <c r="E5677" s="1" t="s">
        <v>169</v>
      </c>
      <c r="F5677" s="1" t="s">
        <v>36</v>
      </c>
      <c r="G5677" s="1" t="s">
        <v>14</v>
      </c>
      <c r="H5677" s="1" t="s">
        <v>161</v>
      </c>
      <c r="I5677" s="1" t="s">
        <v>29</v>
      </c>
      <c r="J5677" s="19">
        <v>79.112950000000012</v>
      </c>
    </row>
    <row r="5678" spans="1:10" x14ac:dyDescent="0.2">
      <c r="A5678">
        <v>2007</v>
      </c>
      <c r="B5678">
        <v>4</v>
      </c>
      <c r="C5678" s="1" t="s">
        <v>81</v>
      </c>
      <c r="D5678" s="1" t="s">
        <v>157</v>
      </c>
      <c r="E5678" s="1" t="s">
        <v>169</v>
      </c>
      <c r="F5678" s="1" t="s">
        <v>36</v>
      </c>
      <c r="G5678" s="1" t="s">
        <v>14</v>
      </c>
      <c r="H5678" s="1" t="s">
        <v>162</v>
      </c>
      <c r="I5678" s="1" t="s">
        <v>30</v>
      </c>
      <c r="J5678" s="19">
        <v>-1359.3925744970002</v>
      </c>
    </row>
    <row r="5679" spans="1:10" x14ac:dyDescent="0.2">
      <c r="A5679">
        <v>2007</v>
      </c>
      <c r="B5679">
        <v>4</v>
      </c>
      <c r="C5679" s="1" t="s">
        <v>81</v>
      </c>
      <c r="D5679" s="1" t="s">
        <v>157</v>
      </c>
      <c r="E5679" s="1" t="s">
        <v>169</v>
      </c>
      <c r="F5679" s="1" t="s">
        <v>36</v>
      </c>
      <c r="G5679" s="1" t="s">
        <v>14</v>
      </c>
      <c r="H5679" s="1" t="s">
        <v>171</v>
      </c>
      <c r="I5679" s="1" t="s">
        <v>39</v>
      </c>
      <c r="J5679" s="19">
        <v>726.18060760000003</v>
      </c>
    </row>
    <row r="5680" spans="1:10" x14ac:dyDescent="0.2">
      <c r="A5680">
        <v>2007</v>
      </c>
      <c r="B5680">
        <v>4</v>
      </c>
      <c r="C5680" s="1" t="s">
        <v>81</v>
      </c>
      <c r="D5680" s="1" t="s">
        <v>157</v>
      </c>
      <c r="E5680" s="1" t="s">
        <v>169</v>
      </c>
      <c r="F5680" s="1" t="s">
        <v>36</v>
      </c>
      <c r="G5680" s="1" t="s">
        <v>13</v>
      </c>
      <c r="H5680" s="1" t="s">
        <v>161</v>
      </c>
      <c r="I5680" s="1" t="s">
        <v>29</v>
      </c>
      <c r="J5680" s="19">
        <v>213.78874022700003</v>
      </c>
    </row>
    <row r="5681" spans="1:10" x14ac:dyDescent="0.2">
      <c r="A5681">
        <v>2007</v>
      </c>
      <c r="B5681">
        <v>4</v>
      </c>
      <c r="C5681" s="1" t="s">
        <v>81</v>
      </c>
      <c r="D5681" s="1" t="s">
        <v>157</v>
      </c>
      <c r="E5681" s="1" t="s">
        <v>169</v>
      </c>
      <c r="F5681" s="1" t="s">
        <v>36</v>
      </c>
      <c r="G5681" s="1" t="s">
        <v>16</v>
      </c>
      <c r="H5681" s="1" t="s">
        <v>160</v>
      </c>
      <c r="I5681" s="1" t="s">
        <v>37</v>
      </c>
      <c r="J5681" s="19">
        <v>22.38111</v>
      </c>
    </row>
    <row r="5682" spans="1:10" x14ac:dyDescent="0.2">
      <c r="A5682">
        <v>2007</v>
      </c>
      <c r="B5682">
        <v>4</v>
      </c>
      <c r="C5682" s="1" t="s">
        <v>81</v>
      </c>
      <c r="D5682" s="1" t="s">
        <v>157</v>
      </c>
      <c r="E5682" s="1" t="s">
        <v>169</v>
      </c>
      <c r="F5682" s="1" t="s">
        <v>36</v>
      </c>
      <c r="G5682" s="1" t="s">
        <v>16</v>
      </c>
      <c r="H5682" s="1" t="s">
        <v>161</v>
      </c>
      <c r="I5682" s="1" t="s">
        <v>29</v>
      </c>
      <c r="J5682" s="19">
        <v>3.9997600000000002</v>
      </c>
    </row>
    <row r="5683" spans="1:10" x14ac:dyDescent="0.2">
      <c r="A5683">
        <v>2007</v>
      </c>
      <c r="B5683">
        <v>4</v>
      </c>
      <c r="C5683" s="1" t="s">
        <v>81</v>
      </c>
      <c r="D5683" s="1" t="s">
        <v>157</v>
      </c>
      <c r="E5683" s="1" t="s">
        <v>169</v>
      </c>
      <c r="F5683" s="1" t="s">
        <v>36</v>
      </c>
      <c r="G5683" s="1" t="s">
        <v>16</v>
      </c>
      <c r="H5683" s="1" t="s">
        <v>162</v>
      </c>
      <c r="I5683" s="1" t="s">
        <v>30</v>
      </c>
      <c r="J5683" s="19">
        <v>288.37606</v>
      </c>
    </row>
    <row r="5684" spans="1:10" x14ac:dyDescent="0.2">
      <c r="A5684">
        <v>2007</v>
      </c>
      <c r="B5684">
        <v>4</v>
      </c>
      <c r="C5684" s="1" t="s">
        <v>81</v>
      </c>
      <c r="D5684" s="1" t="s">
        <v>157</v>
      </c>
      <c r="E5684" s="1" t="s">
        <v>169</v>
      </c>
      <c r="F5684" s="1" t="s">
        <v>36</v>
      </c>
      <c r="G5684" s="1" t="s">
        <v>16</v>
      </c>
      <c r="H5684" s="1" t="s">
        <v>170</v>
      </c>
      <c r="I5684" s="1" t="s">
        <v>151</v>
      </c>
      <c r="J5684" s="19">
        <v>16.34744779</v>
      </c>
    </row>
    <row r="5685" spans="1:10" x14ac:dyDescent="0.2">
      <c r="A5685">
        <v>2007</v>
      </c>
      <c r="B5685">
        <v>4</v>
      </c>
      <c r="C5685" s="1" t="s">
        <v>81</v>
      </c>
      <c r="D5685" s="1" t="s">
        <v>157</v>
      </c>
      <c r="E5685" s="1" t="s">
        <v>169</v>
      </c>
      <c r="F5685" s="1" t="s">
        <v>36</v>
      </c>
      <c r="G5685" s="1" t="s">
        <v>155</v>
      </c>
      <c r="H5685" s="1" t="s">
        <v>160</v>
      </c>
      <c r="I5685" s="1" t="s">
        <v>37</v>
      </c>
      <c r="J5685" s="19">
        <v>1.9056701009999999</v>
      </c>
    </row>
    <row r="5686" spans="1:10" x14ac:dyDescent="0.2">
      <c r="A5686">
        <v>2007</v>
      </c>
      <c r="B5686">
        <v>4</v>
      </c>
      <c r="C5686" s="1" t="s">
        <v>81</v>
      </c>
      <c r="D5686" s="1" t="s">
        <v>157</v>
      </c>
      <c r="E5686" s="1" t="s">
        <v>169</v>
      </c>
      <c r="F5686" s="1" t="s">
        <v>36</v>
      </c>
      <c r="G5686" s="1" t="s">
        <v>155</v>
      </c>
      <c r="H5686" s="1" t="s">
        <v>161</v>
      </c>
      <c r="I5686" s="1" t="s">
        <v>29</v>
      </c>
      <c r="J5686" s="19">
        <v>0.92144282599999994</v>
      </c>
    </row>
    <row r="5687" spans="1:10" x14ac:dyDescent="0.2">
      <c r="A5687">
        <v>2007</v>
      </c>
      <c r="B5687">
        <v>4</v>
      </c>
      <c r="C5687" s="1" t="s">
        <v>81</v>
      </c>
      <c r="D5687" s="1" t="s">
        <v>157</v>
      </c>
      <c r="E5687" s="1" t="s">
        <v>169</v>
      </c>
      <c r="F5687" s="1" t="s">
        <v>36</v>
      </c>
      <c r="G5687" s="1" t="s">
        <v>155</v>
      </c>
      <c r="H5687" s="1" t="s">
        <v>162</v>
      </c>
      <c r="I5687" s="1" t="s">
        <v>30</v>
      </c>
      <c r="J5687" s="19">
        <v>2.722858988</v>
      </c>
    </row>
    <row r="5688" spans="1:10" x14ac:dyDescent="0.2">
      <c r="A5688">
        <v>2007</v>
      </c>
      <c r="B5688">
        <v>4</v>
      </c>
      <c r="C5688" s="1" t="s">
        <v>81</v>
      </c>
      <c r="D5688" s="1" t="s">
        <v>157</v>
      </c>
      <c r="E5688" s="1" t="s">
        <v>169</v>
      </c>
      <c r="F5688" s="1" t="s">
        <v>36</v>
      </c>
      <c r="G5688" s="1" t="s">
        <v>155</v>
      </c>
      <c r="H5688" s="1" t="s">
        <v>169</v>
      </c>
      <c r="I5688" s="1" t="s">
        <v>36</v>
      </c>
      <c r="J5688" s="19">
        <v>0.44409076700000005</v>
      </c>
    </row>
    <row r="5689" spans="1:10" x14ac:dyDescent="0.2">
      <c r="A5689">
        <v>2007</v>
      </c>
      <c r="B5689">
        <v>4</v>
      </c>
      <c r="C5689" s="1" t="s">
        <v>81</v>
      </c>
      <c r="D5689" s="1" t="s">
        <v>157</v>
      </c>
      <c r="E5689" s="1" t="s">
        <v>169</v>
      </c>
      <c r="F5689" s="1" t="s">
        <v>36</v>
      </c>
      <c r="G5689" s="1" t="s">
        <v>155</v>
      </c>
      <c r="H5689" s="1" t="s">
        <v>171</v>
      </c>
      <c r="I5689" s="1" t="s">
        <v>39</v>
      </c>
      <c r="J5689" s="19">
        <v>426.08616990999997</v>
      </c>
    </row>
    <row r="5690" spans="1:10" x14ac:dyDescent="0.2">
      <c r="A5690">
        <v>2007</v>
      </c>
      <c r="B5690">
        <v>4</v>
      </c>
      <c r="C5690" s="1" t="s">
        <v>81</v>
      </c>
      <c r="D5690" s="1" t="s">
        <v>157</v>
      </c>
      <c r="E5690" s="1" t="s">
        <v>170</v>
      </c>
      <c r="F5690" s="1" t="s">
        <v>151</v>
      </c>
      <c r="G5690" s="1" t="s">
        <v>158</v>
      </c>
      <c r="H5690" s="1" t="s">
        <v>168</v>
      </c>
      <c r="I5690" s="1" t="s">
        <v>31</v>
      </c>
      <c r="J5690" s="19">
        <v>-28.219214864322495</v>
      </c>
    </row>
    <row r="5691" spans="1:10" x14ac:dyDescent="0.2">
      <c r="A5691">
        <v>2007</v>
      </c>
      <c r="B5691">
        <v>4</v>
      </c>
      <c r="C5691" s="1" t="s">
        <v>81</v>
      </c>
      <c r="D5691" s="1" t="s">
        <v>157</v>
      </c>
      <c r="E5691" s="1" t="s">
        <v>170</v>
      </c>
      <c r="F5691" s="1" t="s">
        <v>151</v>
      </c>
      <c r="G5691" s="1" t="s">
        <v>159</v>
      </c>
      <c r="H5691" s="1" t="s">
        <v>167</v>
      </c>
      <c r="I5691" s="1" t="s">
        <v>32</v>
      </c>
      <c r="J5691" s="19">
        <v>-20.434529244094719</v>
      </c>
    </row>
    <row r="5692" spans="1:10" x14ac:dyDescent="0.2">
      <c r="A5692">
        <v>2007</v>
      </c>
      <c r="B5692">
        <v>4</v>
      </c>
      <c r="C5692" s="1" t="s">
        <v>81</v>
      </c>
      <c r="D5692" s="1" t="s">
        <v>157</v>
      </c>
      <c r="E5692" s="1" t="s">
        <v>170</v>
      </c>
      <c r="F5692" s="1" t="s">
        <v>151</v>
      </c>
      <c r="G5692" s="1" t="s">
        <v>14</v>
      </c>
      <c r="H5692" s="1" t="s">
        <v>162</v>
      </c>
      <c r="I5692" s="1" t="s">
        <v>30</v>
      </c>
      <c r="J5692" s="19">
        <v>581.36198000000013</v>
      </c>
    </row>
    <row r="5693" spans="1:10" x14ac:dyDescent="0.2">
      <c r="A5693">
        <v>2007</v>
      </c>
      <c r="B5693">
        <v>4</v>
      </c>
      <c r="C5693" s="1" t="s">
        <v>81</v>
      </c>
      <c r="D5693" s="1" t="s">
        <v>157</v>
      </c>
      <c r="E5693" s="1" t="s">
        <v>170</v>
      </c>
      <c r="F5693" s="1" t="s">
        <v>151</v>
      </c>
      <c r="G5693" s="1" t="s">
        <v>14</v>
      </c>
      <c r="H5693" s="1" t="s">
        <v>163</v>
      </c>
      <c r="I5693" s="1" t="s">
        <v>152</v>
      </c>
      <c r="J5693" s="19">
        <v>5.0860000000000002E-2</v>
      </c>
    </row>
    <row r="5694" spans="1:10" x14ac:dyDescent="0.2">
      <c r="A5694">
        <v>2007</v>
      </c>
      <c r="B5694">
        <v>4</v>
      </c>
      <c r="C5694" s="1" t="s">
        <v>81</v>
      </c>
      <c r="D5694" s="1" t="s">
        <v>157</v>
      </c>
      <c r="E5694" s="1" t="s">
        <v>170</v>
      </c>
      <c r="F5694" s="1" t="s">
        <v>151</v>
      </c>
      <c r="G5694" s="1" t="s">
        <v>14</v>
      </c>
      <c r="H5694" s="1" t="s">
        <v>171</v>
      </c>
      <c r="I5694" s="1" t="s">
        <v>39</v>
      </c>
      <c r="J5694" s="19">
        <v>-10.954785469999999</v>
      </c>
    </row>
    <row r="5695" spans="1:10" x14ac:dyDescent="0.2">
      <c r="A5695">
        <v>2007</v>
      </c>
      <c r="B5695">
        <v>4</v>
      </c>
      <c r="C5695" s="1" t="s">
        <v>81</v>
      </c>
      <c r="D5695" s="1" t="s">
        <v>157</v>
      </c>
      <c r="E5695" s="1" t="s">
        <v>170</v>
      </c>
      <c r="F5695" s="1" t="s">
        <v>151</v>
      </c>
      <c r="G5695" s="1" t="s">
        <v>13</v>
      </c>
      <c r="H5695" s="1" t="s">
        <v>161</v>
      </c>
      <c r="I5695" s="1" t="s">
        <v>29</v>
      </c>
      <c r="J5695" s="19">
        <v>103.59538997300001</v>
      </c>
    </row>
    <row r="5696" spans="1:10" x14ac:dyDescent="0.2">
      <c r="A5696">
        <v>2007</v>
      </c>
      <c r="B5696">
        <v>4</v>
      </c>
      <c r="C5696" s="1" t="s">
        <v>81</v>
      </c>
      <c r="D5696" s="1" t="s">
        <v>157</v>
      </c>
      <c r="E5696" s="1" t="s">
        <v>170</v>
      </c>
      <c r="F5696" s="1" t="s">
        <v>151</v>
      </c>
      <c r="G5696" s="1" t="s">
        <v>155</v>
      </c>
      <c r="H5696" s="1" t="s">
        <v>160</v>
      </c>
      <c r="I5696" s="1" t="s">
        <v>37</v>
      </c>
      <c r="J5696" s="19">
        <v>-0.98673537609377038</v>
      </c>
    </row>
    <row r="5697" spans="1:10" x14ac:dyDescent="0.2">
      <c r="A5697">
        <v>2007</v>
      </c>
      <c r="B5697">
        <v>4</v>
      </c>
      <c r="C5697" s="1" t="s">
        <v>81</v>
      </c>
      <c r="D5697" s="1" t="s">
        <v>157</v>
      </c>
      <c r="E5697" s="1" t="s">
        <v>170</v>
      </c>
      <c r="F5697" s="1" t="s">
        <v>151</v>
      </c>
      <c r="G5697" s="1" t="s">
        <v>155</v>
      </c>
      <c r="H5697" s="1" t="s">
        <v>163</v>
      </c>
      <c r="I5697" s="1" t="s">
        <v>152</v>
      </c>
      <c r="J5697" s="19">
        <v>0.1333410120173163</v>
      </c>
    </row>
    <row r="5698" spans="1:10" x14ac:dyDescent="0.2">
      <c r="A5698">
        <v>2007</v>
      </c>
      <c r="B5698">
        <v>4</v>
      </c>
      <c r="C5698" s="1" t="s">
        <v>81</v>
      </c>
      <c r="D5698" s="1" t="s">
        <v>157</v>
      </c>
      <c r="E5698" s="1" t="s">
        <v>171</v>
      </c>
      <c r="F5698" s="1" t="s">
        <v>39</v>
      </c>
      <c r="G5698" s="1" t="s">
        <v>158</v>
      </c>
      <c r="H5698" s="1" t="s">
        <v>168</v>
      </c>
      <c r="I5698" s="1" t="s">
        <v>31</v>
      </c>
      <c r="J5698" s="19">
        <v>-3.1811493850000003</v>
      </c>
    </row>
    <row r="5699" spans="1:10" x14ac:dyDescent="0.2">
      <c r="A5699">
        <v>2007</v>
      </c>
      <c r="B5699">
        <v>4</v>
      </c>
      <c r="C5699" s="1" t="s">
        <v>81</v>
      </c>
      <c r="D5699" s="1" t="s">
        <v>157</v>
      </c>
      <c r="E5699" s="1" t="s">
        <v>171</v>
      </c>
      <c r="F5699" s="1" t="s">
        <v>39</v>
      </c>
      <c r="G5699" s="1" t="s">
        <v>158</v>
      </c>
      <c r="H5699" s="1" t="s">
        <v>167</v>
      </c>
      <c r="I5699" s="1" t="s">
        <v>32</v>
      </c>
      <c r="J5699" s="19">
        <v>3.1832314562052489E-15</v>
      </c>
    </row>
    <row r="5700" spans="1:10" x14ac:dyDescent="0.2">
      <c r="A5700">
        <v>2007</v>
      </c>
      <c r="B5700">
        <v>4</v>
      </c>
      <c r="C5700" s="1" t="s">
        <v>81</v>
      </c>
      <c r="D5700" s="1" t="s">
        <v>157</v>
      </c>
      <c r="E5700" s="1" t="s">
        <v>171</v>
      </c>
      <c r="F5700" s="1" t="s">
        <v>39</v>
      </c>
      <c r="G5700" s="1" t="s">
        <v>159</v>
      </c>
      <c r="H5700" s="1" t="s">
        <v>167</v>
      </c>
      <c r="I5700" s="1" t="s">
        <v>32</v>
      </c>
      <c r="J5700" s="19">
        <v>-2.2486535790000004</v>
      </c>
    </row>
    <row r="5701" spans="1:10" x14ac:dyDescent="0.2">
      <c r="A5701">
        <v>2007</v>
      </c>
      <c r="B5701">
        <v>4</v>
      </c>
      <c r="C5701" s="1" t="s">
        <v>81</v>
      </c>
      <c r="D5701" s="1" t="s">
        <v>157</v>
      </c>
      <c r="E5701" s="1" t="s">
        <v>171</v>
      </c>
      <c r="F5701" s="1" t="s">
        <v>39</v>
      </c>
      <c r="G5701" s="1" t="s">
        <v>14</v>
      </c>
      <c r="H5701" s="1" t="s">
        <v>161</v>
      </c>
      <c r="I5701" s="1" t="s">
        <v>29</v>
      </c>
      <c r="J5701" s="19">
        <v>-0.66164000000000001</v>
      </c>
    </row>
    <row r="5702" spans="1:10" x14ac:dyDescent="0.2">
      <c r="A5702">
        <v>2007</v>
      </c>
      <c r="B5702">
        <v>4</v>
      </c>
      <c r="C5702" s="1" t="s">
        <v>81</v>
      </c>
      <c r="D5702" s="1" t="s">
        <v>157</v>
      </c>
      <c r="E5702" s="1" t="s">
        <v>171</v>
      </c>
      <c r="F5702" s="1" t="s">
        <v>39</v>
      </c>
      <c r="G5702" s="1" t="s">
        <v>14</v>
      </c>
      <c r="H5702" s="1" t="s">
        <v>162</v>
      </c>
      <c r="I5702" s="1" t="s">
        <v>30</v>
      </c>
      <c r="J5702" s="19">
        <v>-8.5450810629999996</v>
      </c>
    </row>
    <row r="5703" spans="1:10" x14ac:dyDescent="0.2">
      <c r="A5703">
        <v>2007</v>
      </c>
      <c r="B5703">
        <v>4</v>
      </c>
      <c r="C5703" s="1" t="s">
        <v>81</v>
      </c>
      <c r="D5703" s="1" t="s">
        <v>157</v>
      </c>
      <c r="E5703" s="1" t="s">
        <v>171</v>
      </c>
      <c r="F5703" s="1" t="s">
        <v>39</v>
      </c>
      <c r="G5703" s="1" t="s">
        <v>16</v>
      </c>
      <c r="H5703" s="1" t="s">
        <v>160</v>
      </c>
      <c r="I5703" s="1" t="s">
        <v>37</v>
      </c>
      <c r="J5703" s="19">
        <v>463.4556576440001</v>
      </c>
    </row>
    <row r="5704" spans="1:10" x14ac:dyDescent="0.2">
      <c r="A5704">
        <v>2007</v>
      </c>
      <c r="B5704">
        <v>4</v>
      </c>
      <c r="C5704" s="1" t="s">
        <v>81</v>
      </c>
      <c r="D5704" s="1" t="s">
        <v>157</v>
      </c>
      <c r="E5704" s="1" t="s">
        <v>171</v>
      </c>
      <c r="F5704" s="1" t="s">
        <v>39</v>
      </c>
      <c r="G5704" s="1" t="s">
        <v>16</v>
      </c>
      <c r="H5704" s="1" t="s">
        <v>161</v>
      </c>
      <c r="I5704" s="1" t="s">
        <v>29</v>
      </c>
      <c r="J5704" s="19">
        <v>6.9202199999999996</v>
      </c>
    </row>
    <row r="5705" spans="1:10" x14ac:dyDescent="0.2">
      <c r="A5705">
        <v>2007</v>
      </c>
      <c r="B5705">
        <v>4</v>
      </c>
      <c r="C5705" s="1" t="s">
        <v>81</v>
      </c>
      <c r="D5705" s="1" t="s">
        <v>157</v>
      </c>
      <c r="E5705" s="1" t="s">
        <v>171</v>
      </c>
      <c r="F5705" s="1" t="s">
        <v>39</v>
      </c>
      <c r="G5705" s="1" t="s">
        <v>16</v>
      </c>
      <c r="H5705" s="1" t="s">
        <v>162</v>
      </c>
      <c r="I5705" s="1" t="s">
        <v>30</v>
      </c>
      <c r="J5705" s="19">
        <v>309.55386146800004</v>
      </c>
    </row>
    <row r="5706" spans="1:10" x14ac:dyDescent="0.2">
      <c r="A5706">
        <v>2007</v>
      </c>
      <c r="B5706">
        <v>4</v>
      </c>
      <c r="C5706" s="1" t="s">
        <v>81</v>
      </c>
      <c r="D5706" s="1" t="s">
        <v>157</v>
      </c>
      <c r="E5706" s="1" t="s">
        <v>171</v>
      </c>
      <c r="F5706" s="1" t="s">
        <v>39</v>
      </c>
      <c r="G5706" s="1" t="s">
        <v>16</v>
      </c>
      <c r="H5706" s="1" t="s">
        <v>163</v>
      </c>
      <c r="I5706" s="1" t="s">
        <v>152</v>
      </c>
      <c r="J5706" s="19">
        <v>33.941856145999999</v>
      </c>
    </row>
    <row r="5707" spans="1:10" x14ac:dyDescent="0.2">
      <c r="A5707">
        <v>2007</v>
      </c>
      <c r="B5707">
        <v>4</v>
      </c>
      <c r="C5707" s="1" t="s">
        <v>81</v>
      </c>
      <c r="D5707" s="1" t="s">
        <v>157</v>
      </c>
      <c r="E5707" s="1" t="s">
        <v>171</v>
      </c>
      <c r="F5707" s="1" t="s">
        <v>39</v>
      </c>
      <c r="G5707" s="1" t="s">
        <v>16</v>
      </c>
      <c r="H5707" s="1" t="s">
        <v>169</v>
      </c>
      <c r="I5707" s="1" t="s">
        <v>36</v>
      </c>
      <c r="J5707" s="19">
        <v>5.5466717609999998</v>
      </c>
    </row>
    <row r="5708" spans="1:10" x14ac:dyDescent="0.2">
      <c r="A5708">
        <v>2007</v>
      </c>
      <c r="B5708">
        <v>4</v>
      </c>
      <c r="C5708" s="1" t="s">
        <v>81</v>
      </c>
      <c r="D5708" s="1" t="s">
        <v>157</v>
      </c>
      <c r="E5708" s="1" t="s">
        <v>171</v>
      </c>
      <c r="F5708" s="1" t="s">
        <v>39</v>
      </c>
      <c r="G5708" s="1" t="s">
        <v>155</v>
      </c>
      <c r="H5708" s="1" t="s">
        <v>160</v>
      </c>
      <c r="I5708" s="1" t="s">
        <v>37</v>
      </c>
      <c r="J5708" s="19">
        <v>-180.50718034706136</v>
      </c>
    </row>
    <row r="5709" spans="1:10" x14ac:dyDescent="0.2">
      <c r="A5709">
        <v>2007</v>
      </c>
      <c r="B5709">
        <v>4</v>
      </c>
      <c r="C5709" s="1" t="s">
        <v>81</v>
      </c>
      <c r="D5709" s="1" t="s">
        <v>157</v>
      </c>
      <c r="E5709" s="1" t="s">
        <v>171</v>
      </c>
      <c r="F5709" s="1" t="s">
        <v>39</v>
      </c>
      <c r="G5709" s="1" t="s">
        <v>155</v>
      </c>
      <c r="H5709" s="1" t="s">
        <v>162</v>
      </c>
      <c r="I5709" s="1" t="s">
        <v>30</v>
      </c>
      <c r="J5709" s="19">
        <v>8.1929772510000003</v>
      </c>
    </row>
    <row r="5710" spans="1:10" x14ac:dyDescent="0.2">
      <c r="A5710">
        <v>2007</v>
      </c>
      <c r="B5710">
        <v>4</v>
      </c>
      <c r="C5710" s="1" t="s">
        <v>81</v>
      </c>
      <c r="D5710" s="1" t="s">
        <v>157</v>
      </c>
      <c r="E5710" s="1" t="s">
        <v>171</v>
      </c>
      <c r="F5710" s="1" t="s">
        <v>39</v>
      </c>
      <c r="G5710" s="1" t="s">
        <v>155</v>
      </c>
      <c r="H5710" s="1" t="s">
        <v>163</v>
      </c>
      <c r="I5710" s="1" t="s">
        <v>152</v>
      </c>
      <c r="J5710" s="19">
        <v>15.283670577061374</v>
      </c>
    </row>
    <row r="5711" spans="1:10" x14ac:dyDescent="0.2">
      <c r="A5711">
        <v>2007</v>
      </c>
      <c r="B5711">
        <v>4</v>
      </c>
      <c r="C5711" s="1" t="s">
        <v>81</v>
      </c>
      <c r="D5711" s="1" t="s">
        <v>157</v>
      </c>
      <c r="E5711" s="1" t="s">
        <v>171</v>
      </c>
      <c r="F5711" s="1" t="s">
        <v>39</v>
      </c>
      <c r="G5711" s="1" t="s">
        <v>155</v>
      </c>
      <c r="H5711" s="1" t="s">
        <v>169</v>
      </c>
      <c r="I5711" s="1" t="s">
        <v>36</v>
      </c>
      <c r="J5711" s="19">
        <v>3.3724984060000001</v>
      </c>
    </row>
    <row r="5712" spans="1:10" x14ac:dyDescent="0.2">
      <c r="A5712">
        <v>2008</v>
      </c>
      <c r="B5712">
        <v>1</v>
      </c>
      <c r="C5712" s="1" t="s">
        <v>82</v>
      </c>
      <c r="D5712" s="1" t="s">
        <v>58</v>
      </c>
      <c r="E5712" s="1" t="s">
        <v>160</v>
      </c>
      <c r="F5712" s="1" t="s">
        <v>37</v>
      </c>
      <c r="G5712" s="1" t="s">
        <v>158</v>
      </c>
      <c r="H5712" s="1" t="s">
        <v>168</v>
      </c>
      <c r="I5712" s="1" t="s">
        <v>31</v>
      </c>
      <c r="J5712" s="19">
        <v>2408.4606120989993</v>
      </c>
    </row>
    <row r="5713" spans="1:10" x14ac:dyDescent="0.2">
      <c r="A5713">
        <v>2008</v>
      </c>
      <c r="B5713">
        <v>1</v>
      </c>
      <c r="C5713" s="1" t="s">
        <v>82</v>
      </c>
      <c r="D5713" s="1" t="s">
        <v>58</v>
      </c>
      <c r="E5713" s="1" t="s">
        <v>160</v>
      </c>
      <c r="F5713" s="1" t="s">
        <v>37</v>
      </c>
      <c r="G5713" s="1" t="s">
        <v>159</v>
      </c>
      <c r="H5713" s="1" t="s">
        <v>167</v>
      </c>
      <c r="I5713" s="1" t="s">
        <v>32</v>
      </c>
      <c r="J5713" s="19">
        <v>1486.1811881660033</v>
      </c>
    </row>
    <row r="5714" spans="1:10" x14ac:dyDescent="0.2">
      <c r="A5714">
        <v>2008</v>
      </c>
      <c r="B5714">
        <v>1</v>
      </c>
      <c r="C5714" s="1" t="s">
        <v>82</v>
      </c>
      <c r="D5714" s="1" t="s">
        <v>58</v>
      </c>
      <c r="E5714" s="1" t="s">
        <v>160</v>
      </c>
      <c r="F5714" s="1" t="s">
        <v>37</v>
      </c>
      <c r="G5714" s="1" t="s">
        <v>14</v>
      </c>
      <c r="H5714" s="1" t="s">
        <v>162</v>
      </c>
      <c r="I5714" s="1" t="s">
        <v>30</v>
      </c>
      <c r="J5714" s="19">
        <v>12471.875154762478</v>
      </c>
    </row>
    <row r="5715" spans="1:10" x14ac:dyDescent="0.2">
      <c r="A5715">
        <v>2008</v>
      </c>
      <c r="B5715">
        <v>1</v>
      </c>
      <c r="C5715" s="1" t="s">
        <v>82</v>
      </c>
      <c r="D5715" s="1" t="s">
        <v>58</v>
      </c>
      <c r="E5715" s="1" t="s">
        <v>160</v>
      </c>
      <c r="F5715" s="1" t="s">
        <v>37</v>
      </c>
      <c r="G5715" s="1" t="s">
        <v>14</v>
      </c>
      <c r="H5715" s="1" t="s">
        <v>171</v>
      </c>
      <c r="I5715" s="1" t="s">
        <v>39</v>
      </c>
      <c r="J5715" s="19">
        <v>3308.1113751276998</v>
      </c>
    </row>
    <row r="5716" spans="1:10" x14ac:dyDescent="0.2">
      <c r="A5716">
        <v>2008</v>
      </c>
      <c r="B5716">
        <v>1</v>
      </c>
      <c r="C5716" s="1" t="s">
        <v>82</v>
      </c>
      <c r="D5716" s="1" t="s">
        <v>58</v>
      </c>
      <c r="E5716" s="1" t="s">
        <v>160</v>
      </c>
      <c r="F5716" s="1" t="s">
        <v>37</v>
      </c>
      <c r="G5716" s="1" t="s">
        <v>13</v>
      </c>
      <c r="H5716" s="1" t="s">
        <v>161</v>
      </c>
      <c r="I5716" s="1" t="s">
        <v>29</v>
      </c>
      <c r="J5716" s="19">
        <v>319.61621580000002</v>
      </c>
    </row>
    <row r="5717" spans="1:10" x14ac:dyDescent="0.2">
      <c r="A5717">
        <v>2008</v>
      </c>
      <c r="B5717">
        <v>1</v>
      </c>
      <c r="C5717" s="1" t="s">
        <v>82</v>
      </c>
      <c r="D5717" s="1" t="s">
        <v>58</v>
      </c>
      <c r="E5717" s="1" t="s">
        <v>160</v>
      </c>
      <c r="F5717" s="1" t="s">
        <v>37</v>
      </c>
      <c r="G5717" s="1" t="s">
        <v>16</v>
      </c>
      <c r="H5717" s="1" t="s">
        <v>160</v>
      </c>
      <c r="I5717" s="1" t="s">
        <v>37</v>
      </c>
      <c r="J5717" s="19">
        <v>0.58394000000000013</v>
      </c>
    </row>
    <row r="5718" spans="1:10" x14ac:dyDescent="0.2">
      <c r="A5718">
        <v>2008</v>
      </c>
      <c r="B5718">
        <v>1</v>
      </c>
      <c r="C5718" s="1" t="s">
        <v>82</v>
      </c>
      <c r="D5718" s="1" t="s">
        <v>58</v>
      </c>
      <c r="E5718" s="1" t="s">
        <v>160</v>
      </c>
      <c r="F5718" s="1" t="s">
        <v>37</v>
      </c>
      <c r="G5718" s="1" t="s">
        <v>16</v>
      </c>
      <c r="H5718" s="1" t="s">
        <v>162</v>
      </c>
      <c r="I5718" s="1" t="s">
        <v>30</v>
      </c>
      <c r="J5718" s="19">
        <v>-2.9103830456733704E-14</v>
      </c>
    </row>
    <row r="5719" spans="1:10" x14ac:dyDescent="0.2">
      <c r="A5719">
        <v>2008</v>
      </c>
      <c r="B5719">
        <v>1</v>
      </c>
      <c r="C5719" s="1" t="s">
        <v>82</v>
      </c>
      <c r="D5719" s="1" t="s">
        <v>58</v>
      </c>
      <c r="E5719" s="1" t="s">
        <v>160</v>
      </c>
      <c r="F5719" s="1" t="s">
        <v>37</v>
      </c>
      <c r="G5719" s="1" t="s">
        <v>16</v>
      </c>
      <c r="H5719" s="1" t="s">
        <v>171</v>
      </c>
      <c r="I5719" s="1" t="s">
        <v>39</v>
      </c>
      <c r="J5719" s="19">
        <v>1648.3011102340004</v>
      </c>
    </row>
    <row r="5720" spans="1:10" x14ac:dyDescent="0.2">
      <c r="A5720">
        <v>2008</v>
      </c>
      <c r="B5720">
        <v>1</v>
      </c>
      <c r="C5720" s="1" t="s">
        <v>82</v>
      </c>
      <c r="D5720" s="1" t="s">
        <v>58</v>
      </c>
      <c r="E5720" s="1" t="s">
        <v>160</v>
      </c>
      <c r="F5720" s="1" t="s">
        <v>37</v>
      </c>
      <c r="G5720" s="1" t="s">
        <v>155</v>
      </c>
      <c r="H5720" s="1" t="s">
        <v>160</v>
      </c>
      <c r="I5720" s="1" t="s">
        <v>37</v>
      </c>
      <c r="J5720" s="19">
        <v>2.0605739337042905E-13</v>
      </c>
    </row>
    <row r="5721" spans="1:10" x14ac:dyDescent="0.2">
      <c r="A5721">
        <v>2008</v>
      </c>
      <c r="B5721">
        <v>1</v>
      </c>
      <c r="C5721" s="1" t="s">
        <v>82</v>
      </c>
      <c r="D5721" s="1" t="s">
        <v>58</v>
      </c>
      <c r="E5721" s="1" t="s">
        <v>160</v>
      </c>
      <c r="F5721" s="1" t="s">
        <v>37</v>
      </c>
      <c r="G5721" s="1" t="s">
        <v>155</v>
      </c>
      <c r="H5721" s="1" t="s">
        <v>161</v>
      </c>
      <c r="I5721" s="1" t="s">
        <v>29</v>
      </c>
      <c r="J5721" s="19">
        <v>-9.3132257461547854E-13</v>
      </c>
    </row>
    <row r="5722" spans="1:10" x14ac:dyDescent="0.2">
      <c r="A5722">
        <v>2008</v>
      </c>
      <c r="B5722">
        <v>1</v>
      </c>
      <c r="C5722" s="1" t="s">
        <v>82</v>
      </c>
      <c r="D5722" s="1" t="s">
        <v>58</v>
      </c>
      <c r="E5722" s="1" t="s">
        <v>160</v>
      </c>
      <c r="F5722" s="1" t="s">
        <v>37</v>
      </c>
      <c r="G5722" s="1" t="s">
        <v>155</v>
      </c>
      <c r="H5722" s="1" t="s">
        <v>162</v>
      </c>
      <c r="I5722" s="1" t="s">
        <v>30</v>
      </c>
      <c r="J5722" s="19">
        <v>739.73840315117502</v>
      </c>
    </row>
    <row r="5723" spans="1:10" x14ac:dyDescent="0.2">
      <c r="A5723">
        <v>2008</v>
      </c>
      <c r="B5723">
        <v>1</v>
      </c>
      <c r="C5723" s="1" t="s">
        <v>82</v>
      </c>
      <c r="D5723" s="1" t="s">
        <v>58</v>
      </c>
      <c r="E5723" s="1" t="s">
        <v>160</v>
      </c>
      <c r="F5723" s="1" t="s">
        <v>37</v>
      </c>
      <c r="G5723" s="1" t="s">
        <v>155</v>
      </c>
      <c r="H5723" s="1" t="s">
        <v>163</v>
      </c>
      <c r="I5723" s="1" t="s">
        <v>152</v>
      </c>
      <c r="J5723" s="19">
        <v>578.4668227168986</v>
      </c>
    </row>
    <row r="5724" spans="1:10" x14ac:dyDescent="0.2">
      <c r="A5724">
        <v>2008</v>
      </c>
      <c r="B5724">
        <v>1</v>
      </c>
      <c r="C5724" s="1" t="s">
        <v>82</v>
      </c>
      <c r="D5724" s="1" t="s">
        <v>58</v>
      </c>
      <c r="E5724" s="1" t="s">
        <v>160</v>
      </c>
      <c r="F5724" s="1" t="s">
        <v>37</v>
      </c>
      <c r="G5724" s="1" t="s">
        <v>155</v>
      </c>
      <c r="H5724" s="1" t="s">
        <v>169</v>
      </c>
      <c r="I5724" s="1" t="s">
        <v>36</v>
      </c>
      <c r="J5724" s="19">
        <v>92.433065331249495</v>
      </c>
    </row>
    <row r="5725" spans="1:10" x14ac:dyDescent="0.2">
      <c r="A5725">
        <v>2008</v>
      </c>
      <c r="B5725">
        <v>1</v>
      </c>
      <c r="C5725" s="1" t="s">
        <v>82</v>
      </c>
      <c r="D5725" s="1" t="s">
        <v>58</v>
      </c>
      <c r="E5725" s="1" t="s">
        <v>160</v>
      </c>
      <c r="F5725" s="1" t="s">
        <v>37</v>
      </c>
      <c r="G5725" s="1" t="s">
        <v>155</v>
      </c>
      <c r="H5725" s="1" t="s">
        <v>171</v>
      </c>
      <c r="I5725" s="1" t="s">
        <v>39</v>
      </c>
      <c r="J5725" s="19">
        <v>1443.404448878</v>
      </c>
    </row>
    <row r="5726" spans="1:10" x14ac:dyDescent="0.2">
      <c r="A5726">
        <v>2008</v>
      </c>
      <c r="B5726">
        <v>1</v>
      </c>
      <c r="C5726" s="1" t="s">
        <v>82</v>
      </c>
      <c r="D5726" s="1" t="s">
        <v>58</v>
      </c>
      <c r="E5726" s="1" t="s">
        <v>161</v>
      </c>
      <c r="F5726" s="1" t="s">
        <v>29</v>
      </c>
      <c r="G5726" s="1" t="s">
        <v>14</v>
      </c>
      <c r="H5726" s="1" t="s">
        <v>171</v>
      </c>
      <c r="I5726" s="1" t="s">
        <v>39</v>
      </c>
      <c r="J5726" s="19">
        <v>2853.8511373199999</v>
      </c>
    </row>
    <row r="5727" spans="1:10" x14ac:dyDescent="0.2">
      <c r="A5727">
        <v>2008</v>
      </c>
      <c r="B5727">
        <v>1</v>
      </c>
      <c r="C5727" s="1" t="s">
        <v>82</v>
      </c>
      <c r="D5727" s="1" t="s">
        <v>58</v>
      </c>
      <c r="E5727" s="1" t="s">
        <v>161</v>
      </c>
      <c r="F5727" s="1" t="s">
        <v>29</v>
      </c>
      <c r="G5727" s="1" t="s">
        <v>13</v>
      </c>
      <c r="H5727" s="1" t="s">
        <v>171</v>
      </c>
      <c r="I5727" s="1" t="s">
        <v>39</v>
      </c>
      <c r="J5727" s="19">
        <v>0.20204</v>
      </c>
    </row>
    <row r="5728" spans="1:10" x14ac:dyDescent="0.2">
      <c r="A5728">
        <v>2008</v>
      </c>
      <c r="B5728">
        <v>1</v>
      </c>
      <c r="C5728" s="1" t="s">
        <v>82</v>
      </c>
      <c r="D5728" s="1" t="s">
        <v>58</v>
      </c>
      <c r="E5728" s="1" t="s">
        <v>161</v>
      </c>
      <c r="F5728" s="1" t="s">
        <v>29</v>
      </c>
      <c r="G5728" s="1" t="s">
        <v>16</v>
      </c>
      <c r="H5728" s="1" t="s">
        <v>162</v>
      </c>
      <c r="I5728" s="1" t="s">
        <v>30</v>
      </c>
      <c r="J5728" s="19">
        <v>8.3887699999999015</v>
      </c>
    </row>
    <row r="5729" spans="1:10" x14ac:dyDescent="0.2">
      <c r="A5729">
        <v>2008</v>
      </c>
      <c r="B5729">
        <v>1</v>
      </c>
      <c r="C5729" s="1" t="s">
        <v>82</v>
      </c>
      <c r="D5729" s="1" t="s">
        <v>58</v>
      </c>
      <c r="E5729" s="1" t="s">
        <v>161</v>
      </c>
      <c r="F5729" s="1" t="s">
        <v>29</v>
      </c>
      <c r="G5729" s="1" t="s">
        <v>16</v>
      </c>
      <c r="H5729" s="1" t="s">
        <v>163</v>
      </c>
      <c r="I5729" s="1" t="s">
        <v>152</v>
      </c>
      <c r="J5729" s="19">
        <v>1588.8334</v>
      </c>
    </row>
    <row r="5730" spans="1:10" x14ac:dyDescent="0.2">
      <c r="A5730">
        <v>2008</v>
      </c>
      <c r="B5730">
        <v>1</v>
      </c>
      <c r="C5730" s="1" t="s">
        <v>82</v>
      </c>
      <c r="D5730" s="1" t="s">
        <v>58</v>
      </c>
      <c r="E5730" s="1" t="s">
        <v>161</v>
      </c>
      <c r="F5730" s="1" t="s">
        <v>29</v>
      </c>
      <c r="G5730" s="1" t="s">
        <v>16</v>
      </c>
      <c r="H5730" s="1" t="s">
        <v>169</v>
      </c>
      <c r="I5730" s="1" t="s">
        <v>36</v>
      </c>
      <c r="J5730" s="19">
        <v>296.53584000000001</v>
      </c>
    </row>
    <row r="5731" spans="1:10" x14ac:dyDescent="0.2">
      <c r="A5731">
        <v>2008</v>
      </c>
      <c r="B5731">
        <v>1</v>
      </c>
      <c r="C5731" s="1" t="s">
        <v>82</v>
      </c>
      <c r="D5731" s="1" t="s">
        <v>58</v>
      </c>
      <c r="E5731" s="1" t="s">
        <v>161</v>
      </c>
      <c r="F5731" s="1" t="s">
        <v>29</v>
      </c>
      <c r="G5731" s="1" t="s">
        <v>16</v>
      </c>
      <c r="H5731" s="1" t="s">
        <v>171</v>
      </c>
      <c r="I5731" s="1" t="s">
        <v>39</v>
      </c>
      <c r="J5731" s="19">
        <v>24.264309999999991</v>
      </c>
    </row>
    <row r="5732" spans="1:10" x14ac:dyDescent="0.2">
      <c r="A5732">
        <v>2008</v>
      </c>
      <c r="B5732">
        <v>1</v>
      </c>
      <c r="C5732" s="1" t="s">
        <v>82</v>
      </c>
      <c r="D5732" s="1" t="s">
        <v>58</v>
      </c>
      <c r="E5732" s="1" t="s">
        <v>161</v>
      </c>
      <c r="F5732" s="1" t="s">
        <v>29</v>
      </c>
      <c r="G5732" s="1" t="s">
        <v>155</v>
      </c>
      <c r="H5732" s="1" t="s">
        <v>171</v>
      </c>
      <c r="I5732" s="1" t="s">
        <v>39</v>
      </c>
      <c r="J5732" s="19">
        <v>4953.6119411610007</v>
      </c>
    </row>
    <row r="5733" spans="1:10" x14ac:dyDescent="0.2">
      <c r="A5733">
        <v>2008</v>
      </c>
      <c r="B5733">
        <v>1</v>
      </c>
      <c r="C5733" s="1" t="s">
        <v>82</v>
      </c>
      <c r="D5733" s="1" t="s">
        <v>58</v>
      </c>
      <c r="E5733" s="1" t="s">
        <v>162</v>
      </c>
      <c r="F5733" s="1" t="s">
        <v>30</v>
      </c>
      <c r="G5733" s="1" t="s">
        <v>158</v>
      </c>
      <c r="H5733" s="1" t="s">
        <v>168</v>
      </c>
      <c r="I5733" s="1" t="s">
        <v>31</v>
      </c>
      <c r="J5733" s="19">
        <v>127.29243999999998</v>
      </c>
    </row>
    <row r="5734" spans="1:10" x14ac:dyDescent="0.2">
      <c r="A5734">
        <v>2008</v>
      </c>
      <c r="B5734">
        <v>1</v>
      </c>
      <c r="C5734" s="1" t="s">
        <v>82</v>
      </c>
      <c r="D5734" s="1" t="s">
        <v>58</v>
      </c>
      <c r="E5734" s="1" t="s">
        <v>162</v>
      </c>
      <c r="F5734" s="1" t="s">
        <v>30</v>
      </c>
      <c r="G5734" s="1" t="s">
        <v>14</v>
      </c>
      <c r="H5734" s="1" t="s">
        <v>161</v>
      </c>
      <c r="I5734" s="1" t="s">
        <v>29</v>
      </c>
      <c r="J5734" s="19">
        <v>1072.79106</v>
      </c>
    </row>
    <row r="5735" spans="1:10" x14ac:dyDescent="0.2">
      <c r="A5735">
        <v>2008</v>
      </c>
      <c r="B5735">
        <v>1</v>
      </c>
      <c r="C5735" s="1" t="s">
        <v>82</v>
      </c>
      <c r="D5735" s="1" t="s">
        <v>58</v>
      </c>
      <c r="E5735" s="1" t="s">
        <v>162</v>
      </c>
      <c r="F5735" s="1" t="s">
        <v>30</v>
      </c>
      <c r="G5735" s="1" t="s">
        <v>14</v>
      </c>
      <c r="H5735" s="1" t="s">
        <v>162</v>
      </c>
      <c r="I5735" s="1" t="s">
        <v>30</v>
      </c>
      <c r="J5735" s="19">
        <v>3553.0360000000005</v>
      </c>
    </row>
    <row r="5736" spans="1:10" x14ac:dyDescent="0.2">
      <c r="A5736">
        <v>2008</v>
      </c>
      <c r="B5736">
        <v>1</v>
      </c>
      <c r="C5736" s="1" t="s">
        <v>82</v>
      </c>
      <c r="D5736" s="1" t="s">
        <v>58</v>
      </c>
      <c r="E5736" s="1" t="s">
        <v>162</v>
      </c>
      <c r="F5736" s="1" t="s">
        <v>30</v>
      </c>
      <c r="G5736" s="1" t="s">
        <v>14</v>
      </c>
      <c r="H5736" s="1" t="s">
        <v>171</v>
      </c>
      <c r="I5736" s="1" t="s">
        <v>39</v>
      </c>
      <c r="J5736" s="19">
        <v>1065.3956952620001</v>
      </c>
    </row>
    <row r="5737" spans="1:10" x14ac:dyDescent="0.2">
      <c r="A5737">
        <v>2008</v>
      </c>
      <c r="B5737">
        <v>1</v>
      </c>
      <c r="C5737" s="1" t="s">
        <v>82</v>
      </c>
      <c r="D5737" s="1" t="s">
        <v>58</v>
      </c>
      <c r="E5737" s="1" t="s">
        <v>162</v>
      </c>
      <c r="F5737" s="1" t="s">
        <v>30</v>
      </c>
      <c r="G5737" s="1" t="s">
        <v>13</v>
      </c>
      <c r="H5737" s="1" t="s">
        <v>161</v>
      </c>
      <c r="I5737" s="1" t="s">
        <v>29</v>
      </c>
      <c r="J5737" s="19">
        <v>881.74358000000007</v>
      </c>
    </row>
    <row r="5738" spans="1:10" x14ac:dyDescent="0.2">
      <c r="A5738">
        <v>2008</v>
      </c>
      <c r="B5738">
        <v>1</v>
      </c>
      <c r="C5738" s="1" t="s">
        <v>82</v>
      </c>
      <c r="D5738" s="1" t="s">
        <v>58</v>
      </c>
      <c r="E5738" s="1" t="s">
        <v>162</v>
      </c>
      <c r="F5738" s="1" t="s">
        <v>30</v>
      </c>
      <c r="G5738" s="1" t="s">
        <v>13</v>
      </c>
      <c r="H5738" s="1" t="s">
        <v>171</v>
      </c>
      <c r="I5738" s="1" t="s">
        <v>39</v>
      </c>
      <c r="J5738" s="19">
        <v>87.885609999999986</v>
      </c>
    </row>
    <row r="5739" spans="1:10" x14ac:dyDescent="0.2">
      <c r="A5739">
        <v>2008</v>
      </c>
      <c r="B5739">
        <v>1</v>
      </c>
      <c r="C5739" s="1" t="s">
        <v>82</v>
      </c>
      <c r="D5739" s="1" t="s">
        <v>58</v>
      </c>
      <c r="E5739" s="1" t="s">
        <v>162</v>
      </c>
      <c r="F5739" s="1" t="s">
        <v>30</v>
      </c>
      <c r="G5739" s="1" t="s">
        <v>16</v>
      </c>
      <c r="H5739" s="1" t="s">
        <v>160</v>
      </c>
      <c r="I5739" s="1" t="s">
        <v>37</v>
      </c>
      <c r="J5739" s="19">
        <v>32172.628708018518</v>
      </c>
    </row>
    <row r="5740" spans="1:10" x14ac:dyDescent="0.2">
      <c r="A5740">
        <v>2008</v>
      </c>
      <c r="B5740">
        <v>1</v>
      </c>
      <c r="C5740" s="1" t="s">
        <v>82</v>
      </c>
      <c r="D5740" s="1" t="s">
        <v>58</v>
      </c>
      <c r="E5740" s="1" t="s">
        <v>162</v>
      </c>
      <c r="F5740" s="1" t="s">
        <v>30</v>
      </c>
      <c r="G5740" s="1" t="s">
        <v>16</v>
      </c>
      <c r="H5740" s="1" t="s">
        <v>162</v>
      </c>
      <c r="I5740" s="1" t="s">
        <v>30</v>
      </c>
      <c r="J5740" s="19">
        <v>515.72721999999999</v>
      </c>
    </row>
    <row r="5741" spans="1:10" x14ac:dyDescent="0.2">
      <c r="A5741">
        <v>2008</v>
      </c>
      <c r="B5741">
        <v>1</v>
      </c>
      <c r="C5741" s="1" t="s">
        <v>82</v>
      </c>
      <c r="D5741" s="1" t="s">
        <v>58</v>
      </c>
      <c r="E5741" s="1" t="s">
        <v>162</v>
      </c>
      <c r="F5741" s="1" t="s">
        <v>30</v>
      </c>
      <c r="G5741" s="1" t="s">
        <v>16</v>
      </c>
      <c r="H5741" s="1" t="s">
        <v>167</v>
      </c>
      <c r="I5741" s="1" t="s">
        <v>32</v>
      </c>
      <c r="J5741" s="19">
        <v>85.461969999999994</v>
      </c>
    </row>
    <row r="5742" spans="1:10" x14ac:dyDescent="0.2">
      <c r="A5742">
        <v>2008</v>
      </c>
      <c r="B5742">
        <v>1</v>
      </c>
      <c r="C5742" s="1" t="s">
        <v>82</v>
      </c>
      <c r="D5742" s="1" t="s">
        <v>58</v>
      </c>
      <c r="E5742" s="1" t="s">
        <v>162</v>
      </c>
      <c r="F5742" s="1" t="s">
        <v>30</v>
      </c>
      <c r="G5742" s="1" t="s">
        <v>16</v>
      </c>
      <c r="H5742" s="1" t="s">
        <v>163</v>
      </c>
      <c r="I5742" s="1" t="s">
        <v>152</v>
      </c>
      <c r="J5742" s="19">
        <v>3753.2906613634905</v>
      </c>
    </row>
    <row r="5743" spans="1:10" x14ac:dyDescent="0.2">
      <c r="A5743">
        <v>2008</v>
      </c>
      <c r="B5743">
        <v>1</v>
      </c>
      <c r="C5743" s="1" t="s">
        <v>82</v>
      </c>
      <c r="D5743" s="1" t="s">
        <v>58</v>
      </c>
      <c r="E5743" s="1" t="s">
        <v>162</v>
      </c>
      <c r="F5743" s="1" t="s">
        <v>30</v>
      </c>
      <c r="G5743" s="1" t="s">
        <v>16</v>
      </c>
      <c r="H5743" s="1" t="s">
        <v>164</v>
      </c>
      <c r="I5743" s="1" t="s">
        <v>165</v>
      </c>
      <c r="J5743" s="19">
        <v>136.03281999999999</v>
      </c>
    </row>
    <row r="5744" spans="1:10" x14ac:dyDescent="0.2">
      <c r="A5744">
        <v>2008</v>
      </c>
      <c r="B5744">
        <v>1</v>
      </c>
      <c r="C5744" s="1" t="s">
        <v>82</v>
      </c>
      <c r="D5744" s="1" t="s">
        <v>58</v>
      </c>
      <c r="E5744" s="1" t="s">
        <v>162</v>
      </c>
      <c r="F5744" s="1" t="s">
        <v>30</v>
      </c>
      <c r="G5744" s="1" t="s">
        <v>16</v>
      </c>
      <c r="H5744" s="1" t="s">
        <v>169</v>
      </c>
      <c r="I5744" s="1" t="s">
        <v>36</v>
      </c>
      <c r="J5744" s="19">
        <v>151.24904999999998</v>
      </c>
    </row>
    <row r="5745" spans="1:10" x14ac:dyDescent="0.2">
      <c r="A5745">
        <v>2008</v>
      </c>
      <c r="B5745">
        <v>1</v>
      </c>
      <c r="C5745" s="1" t="s">
        <v>82</v>
      </c>
      <c r="D5745" s="1" t="s">
        <v>58</v>
      </c>
      <c r="E5745" s="1" t="s">
        <v>162</v>
      </c>
      <c r="F5745" s="1" t="s">
        <v>30</v>
      </c>
      <c r="G5745" s="1" t="s">
        <v>16</v>
      </c>
      <c r="H5745" s="1" t="s">
        <v>170</v>
      </c>
      <c r="I5745" s="1" t="s">
        <v>151</v>
      </c>
      <c r="J5745" s="19">
        <v>23098.063969999999</v>
      </c>
    </row>
    <row r="5746" spans="1:10" x14ac:dyDescent="0.2">
      <c r="A5746">
        <v>2008</v>
      </c>
      <c r="B5746">
        <v>1</v>
      </c>
      <c r="C5746" s="1" t="s">
        <v>82</v>
      </c>
      <c r="D5746" s="1" t="s">
        <v>58</v>
      </c>
      <c r="E5746" s="1" t="s">
        <v>162</v>
      </c>
      <c r="F5746" s="1" t="s">
        <v>30</v>
      </c>
      <c r="G5746" s="1" t="s">
        <v>16</v>
      </c>
      <c r="H5746" s="1" t="s">
        <v>171</v>
      </c>
      <c r="I5746" s="1" t="s">
        <v>39</v>
      </c>
      <c r="J5746" s="19">
        <v>1199.436610618</v>
      </c>
    </row>
    <row r="5747" spans="1:10" x14ac:dyDescent="0.2">
      <c r="A5747">
        <v>2008</v>
      </c>
      <c r="B5747">
        <v>1</v>
      </c>
      <c r="C5747" s="1" t="s">
        <v>82</v>
      </c>
      <c r="D5747" s="1" t="s">
        <v>58</v>
      </c>
      <c r="E5747" s="1" t="s">
        <v>162</v>
      </c>
      <c r="F5747" s="1" t="s">
        <v>30</v>
      </c>
      <c r="G5747" s="1" t="s">
        <v>155</v>
      </c>
      <c r="H5747" s="1" t="s">
        <v>160</v>
      </c>
      <c r="I5747" s="1" t="s">
        <v>37</v>
      </c>
      <c r="J5747" s="19">
        <v>136.03682540070696</v>
      </c>
    </row>
    <row r="5748" spans="1:10" x14ac:dyDescent="0.2">
      <c r="A5748">
        <v>2008</v>
      </c>
      <c r="B5748">
        <v>1</v>
      </c>
      <c r="C5748" s="1" t="s">
        <v>82</v>
      </c>
      <c r="D5748" s="1" t="s">
        <v>58</v>
      </c>
      <c r="E5748" s="1" t="s">
        <v>162</v>
      </c>
      <c r="F5748" s="1" t="s">
        <v>30</v>
      </c>
      <c r="G5748" s="1" t="s">
        <v>155</v>
      </c>
      <c r="H5748" s="1" t="s">
        <v>161</v>
      </c>
      <c r="I5748" s="1" t="s">
        <v>29</v>
      </c>
      <c r="J5748" s="19">
        <v>4853.2049041007795</v>
      </c>
    </row>
    <row r="5749" spans="1:10" x14ac:dyDescent="0.2">
      <c r="A5749">
        <v>2008</v>
      </c>
      <c r="B5749">
        <v>1</v>
      </c>
      <c r="C5749" s="1" t="s">
        <v>82</v>
      </c>
      <c r="D5749" s="1" t="s">
        <v>58</v>
      </c>
      <c r="E5749" s="1" t="s">
        <v>162</v>
      </c>
      <c r="F5749" s="1" t="s">
        <v>30</v>
      </c>
      <c r="G5749" s="1" t="s">
        <v>155</v>
      </c>
      <c r="H5749" s="1" t="s">
        <v>162</v>
      </c>
      <c r="I5749" s="1" t="s">
        <v>30</v>
      </c>
      <c r="J5749" s="19">
        <v>244.16127635066363</v>
      </c>
    </row>
    <row r="5750" spans="1:10" x14ac:dyDescent="0.2">
      <c r="A5750">
        <v>2008</v>
      </c>
      <c r="B5750">
        <v>1</v>
      </c>
      <c r="C5750" s="1" t="s">
        <v>82</v>
      </c>
      <c r="D5750" s="1" t="s">
        <v>58</v>
      </c>
      <c r="E5750" s="1" t="s">
        <v>162</v>
      </c>
      <c r="F5750" s="1" t="s">
        <v>30</v>
      </c>
      <c r="G5750" s="1" t="s">
        <v>155</v>
      </c>
      <c r="H5750" s="1" t="s">
        <v>163</v>
      </c>
      <c r="I5750" s="1" t="s">
        <v>152</v>
      </c>
      <c r="J5750" s="19">
        <v>62.370412834028201</v>
      </c>
    </row>
    <row r="5751" spans="1:10" x14ac:dyDescent="0.2">
      <c r="A5751">
        <v>2008</v>
      </c>
      <c r="B5751">
        <v>1</v>
      </c>
      <c r="C5751" s="1" t="s">
        <v>82</v>
      </c>
      <c r="D5751" s="1" t="s">
        <v>58</v>
      </c>
      <c r="E5751" s="1" t="s">
        <v>162</v>
      </c>
      <c r="F5751" s="1" t="s">
        <v>30</v>
      </c>
      <c r="G5751" s="1" t="s">
        <v>155</v>
      </c>
      <c r="H5751" s="1" t="s">
        <v>169</v>
      </c>
      <c r="I5751" s="1" t="s">
        <v>36</v>
      </c>
      <c r="J5751" s="19">
        <v>778.55668483278441</v>
      </c>
    </row>
    <row r="5752" spans="1:10" x14ac:dyDescent="0.2">
      <c r="A5752">
        <v>2008</v>
      </c>
      <c r="B5752">
        <v>1</v>
      </c>
      <c r="C5752" s="1" t="s">
        <v>82</v>
      </c>
      <c r="D5752" s="1" t="s">
        <v>58</v>
      </c>
      <c r="E5752" s="1" t="s">
        <v>162</v>
      </c>
      <c r="F5752" s="1" t="s">
        <v>30</v>
      </c>
      <c r="G5752" s="1" t="s">
        <v>155</v>
      </c>
      <c r="H5752" s="1" t="s">
        <v>171</v>
      </c>
      <c r="I5752" s="1" t="s">
        <v>39</v>
      </c>
      <c r="J5752" s="19">
        <v>110.47723945</v>
      </c>
    </row>
    <row r="5753" spans="1:10" x14ac:dyDescent="0.2">
      <c r="A5753">
        <v>2008</v>
      </c>
      <c r="B5753">
        <v>1</v>
      </c>
      <c r="C5753" s="1" t="s">
        <v>82</v>
      </c>
      <c r="D5753" s="1" t="s">
        <v>58</v>
      </c>
      <c r="E5753" s="1" t="s">
        <v>168</v>
      </c>
      <c r="F5753" s="1" t="s">
        <v>31</v>
      </c>
      <c r="G5753" s="1" t="s">
        <v>158</v>
      </c>
      <c r="H5753" s="1" t="s">
        <v>171</v>
      </c>
      <c r="I5753" s="1" t="s">
        <v>39</v>
      </c>
      <c r="J5753" s="19">
        <v>1.527566</v>
      </c>
    </row>
    <row r="5754" spans="1:10" x14ac:dyDescent="0.2">
      <c r="A5754">
        <v>2008</v>
      </c>
      <c r="B5754">
        <v>1</v>
      </c>
      <c r="C5754" s="1" t="s">
        <v>82</v>
      </c>
      <c r="D5754" s="1" t="s">
        <v>58</v>
      </c>
      <c r="E5754" s="1" t="s">
        <v>168</v>
      </c>
      <c r="F5754" s="1" t="s">
        <v>31</v>
      </c>
      <c r="G5754" s="1" t="s">
        <v>159</v>
      </c>
      <c r="H5754" s="1" t="s">
        <v>171</v>
      </c>
      <c r="I5754" s="1" t="s">
        <v>39</v>
      </c>
      <c r="J5754" s="19">
        <v>0.45641100000000001</v>
      </c>
    </row>
    <row r="5755" spans="1:10" x14ac:dyDescent="0.2">
      <c r="A5755">
        <v>2008</v>
      </c>
      <c r="B5755">
        <v>1</v>
      </c>
      <c r="C5755" s="1" t="s">
        <v>82</v>
      </c>
      <c r="D5755" s="1" t="s">
        <v>58</v>
      </c>
      <c r="E5755" s="1" t="s">
        <v>168</v>
      </c>
      <c r="F5755" s="1" t="s">
        <v>31</v>
      </c>
      <c r="G5755" s="1" t="s">
        <v>14</v>
      </c>
      <c r="H5755" s="1" t="s">
        <v>162</v>
      </c>
      <c r="I5755" s="1" t="s">
        <v>30</v>
      </c>
      <c r="J5755" s="19">
        <v>5966.7456700209987</v>
      </c>
    </row>
    <row r="5756" spans="1:10" x14ac:dyDescent="0.2">
      <c r="A5756">
        <v>2008</v>
      </c>
      <c r="B5756">
        <v>1</v>
      </c>
      <c r="C5756" s="1" t="s">
        <v>82</v>
      </c>
      <c r="D5756" s="1" t="s">
        <v>58</v>
      </c>
      <c r="E5756" s="1" t="s">
        <v>168</v>
      </c>
      <c r="F5756" s="1" t="s">
        <v>31</v>
      </c>
      <c r="G5756" s="1" t="s">
        <v>14</v>
      </c>
      <c r="H5756" s="1" t="s">
        <v>171</v>
      </c>
      <c r="I5756" s="1" t="s">
        <v>39</v>
      </c>
      <c r="J5756" s="19">
        <v>102.12965000000001</v>
      </c>
    </row>
    <row r="5757" spans="1:10" x14ac:dyDescent="0.2">
      <c r="A5757">
        <v>2008</v>
      </c>
      <c r="B5757">
        <v>1</v>
      </c>
      <c r="C5757" s="1" t="s">
        <v>82</v>
      </c>
      <c r="D5757" s="1" t="s">
        <v>58</v>
      </c>
      <c r="E5757" s="1" t="s">
        <v>168</v>
      </c>
      <c r="F5757" s="1" t="s">
        <v>31</v>
      </c>
      <c r="G5757" s="1" t="s">
        <v>155</v>
      </c>
      <c r="H5757" s="1" t="s">
        <v>160</v>
      </c>
      <c r="I5757" s="1" t="s">
        <v>37</v>
      </c>
      <c r="J5757" s="19">
        <v>115.24887160900001</v>
      </c>
    </row>
    <row r="5758" spans="1:10" x14ac:dyDescent="0.2">
      <c r="A5758">
        <v>2008</v>
      </c>
      <c r="B5758">
        <v>1</v>
      </c>
      <c r="C5758" s="1" t="s">
        <v>82</v>
      </c>
      <c r="D5758" s="1" t="s">
        <v>58</v>
      </c>
      <c r="E5758" s="1" t="s">
        <v>168</v>
      </c>
      <c r="F5758" s="1" t="s">
        <v>31</v>
      </c>
      <c r="G5758" s="1" t="s">
        <v>155</v>
      </c>
      <c r="H5758" s="1" t="s">
        <v>161</v>
      </c>
      <c r="I5758" s="1" t="s">
        <v>29</v>
      </c>
      <c r="J5758" s="19">
        <v>123.269528229</v>
      </c>
    </row>
    <row r="5759" spans="1:10" x14ac:dyDescent="0.2">
      <c r="A5759">
        <v>2008</v>
      </c>
      <c r="B5759">
        <v>1</v>
      </c>
      <c r="C5759" s="1" t="s">
        <v>82</v>
      </c>
      <c r="D5759" s="1" t="s">
        <v>58</v>
      </c>
      <c r="E5759" s="1" t="s">
        <v>168</v>
      </c>
      <c r="F5759" s="1" t="s">
        <v>31</v>
      </c>
      <c r="G5759" s="1" t="s">
        <v>155</v>
      </c>
      <c r="H5759" s="1" t="s">
        <v>162</v>
      </c>
      <c r="I5759" s="1" t="s">
        <v>30</v>
      </c>
      <c r="J5759" s="19">
        <v>19.036209099000001</v>
      </c>
    </row>
    <row r="5760" spans="1:10" x14ac:dyDescent="0.2">
      <c r="A5760">
        <v>2008</v>
      </c>
      <c r="B5760">
        <v>1</v>
      </c>
      <c r="C5760" s="1" t="s">
        <v>82</v>
      </c>
      <c r="D5760" s="1" t="s">
        <v>58</v>
      </c>
      <c r="E5760" s="1" t="s">
        <v>168</v>
      </c>
      <c r="F5760" s="1" t="s">
        <v>31</v>
      </c>
      <c r="G5760" s="1" t="s">
        <v>155</v>
      </c>
      <c r="H5760" s="1" t="s">
        <v>163</v>
      </c>
      <c r="I5760" s="1" t="s">
        <v>152</v>
      </c>
      <c r="J5760" s="19">
        <v>54.366613760999989</v>
      </c>
    </row>
    <row r="5761" spans="1:10" x14ac:dyDescent="0.2">
      <c r="A5761">
        <v>2008</v>
      </c>
      <c r="B5761">
        <v>1</v>
      </c>
      <c r="C5761" s="1" t="s">
        <v>82</v>
      </c>
      <c r="D5761" s="1" t="s">
        <v>58</v>
      </c>
      <c r="E5761" s="1" t="s">
        <v>168</v>
      </c>
      <c r="F5761" s="1" t="s">
        <v>31</v>
      </c>
      <c r="G5761" s="1" t="s">
        <v>155</v>
      </c>
      <c r="H5761" s="1" t="s">
        <v>169</v>
      </c>
      <c r="I5761" s="1" t="s">
        <v>36</v>
      </c>
      <c r="J5761" s="19">
        <v>3.1000539980000004</v>
      </c>
    </row>
    <row r="5762" spans="1:10" x14ac:dyDescent="0.2">
      <c r="A5762">
        <v>2008</v>
      </c>
      <c r="B5762">
        <v>1</v>
      </c>
      <c r="C5762" s="1" t="s">
        <v>82</v>
      </c>
      <c r="D5762" s="1" t="s">
        <v>58</v>
      </c>
      <c r="E5762" s="1" t="s">
        <v>168</v>
      </c>
      <c r="F5762" s="1" t="s">
        <v>31</v>
      </c>
      <c r="G5762" s="1" t="s">
        <v>155</v>
      </c>
      <c r="H5762" s="1" t="s">
        <v>171</v>
      </c>
      <c r="I5762" s="1" t="s">
        <v>39</v>
      </c>
      <c r="J5762" s="19">
        <v>50.945228300000004</v>
      </c>
    </row>
    <row r="5763" spans="1:10" x14ac:dyDescent="0.2">
      <c r="A5763">
        <v>2008</v>
      </c>
      <c r="B5763">
        <v>1</v>
      </c>
      <c r="C5763" s="1" t="s">
        <v>82</v>
      </c>
      <c r="D5763" s="1" t="s">
        <v>58</v>
      </c>
      <c r="E5763" s="1" t="s">
        <v>167</v>
      </c>
      <c r="F5763" s="1" t="s">
        <v>32</v>
      </c>
      <c r="G5763" s="1" t="s">
        <v>158</v>
      </c>
      <c r="H5763" s="1" t="s">
        <v>168</v>
      </c>
      <c r="I5763" s="1" t="s">
        <v>31</v>
      </c>
      <c r="J5763" s="19">
        <v>6.2710299999999997</v>
      </c>
    </row>
    <row r="5764" spans="1:10" x14ac:dyDescent="0.2">
      <c r="A5764">
        <v>2008</v>
      </c>
      <c r="B5764">
        <v>1</v>
      </c>
      <c r="C5764" s="1" t="s">
        <v>82</v>
      </c>
      <c r="D5764" s="1" t="s">
        <v>58</v>
      </c>
      <c r="E5764" s="1" t="s">
        <v>167</v>
      </c>
      <c r="F5764" s="1" t="s">
        <v>32</v>
      </c>
      <c r="G5764" s="1" t="s">
        <v>159</v>
      </c>
      <c r="H5764" s="1" t="s">
        <v>167</v>
      </c>
      <c r="I5764" s="1" t="s">
        <v>32</v>
      </c>
      <c r="J5764" s="19">
        <v>21.65570451</v>
      </c>
    </row>
    <row r="5765" spans="1:10" x14ac:dyDescent="0.2">
      <c r="A5765">
        <v>2008</v>
      </c>
      <c r="B5765">
        <v>1</v>
      </c>
      <c r="C5765" s="1" t="s">
        <v>82</v>
      </c>
      <c r="D5765" s="1" t="s">
        <v>58</v>
      </c>
      <c r="E5765" s="1" t="s">
        <v>167</v>
      </c>
      <c r="F5765" s="1" t="s">
        <v>32</v>
      </c>
      <c r="G5765" s="1" t="s">
        <v>159</v>
      </c>
      <c r="H5765" s="1" t="s">
        <v>171</v>
      </c>
      <c r="I5765" s="1" t="s">
        <v>39</v>
      </c>
      <c r="J5765" s="19">
        <v>646.18666287999997</v>
      </c>
    </row>
    <row r="5766" spans="1:10" x14ac:dyDescent="0.2">
      <c r="A5766">
        <v>2008</v>
      </c>
      <c r="B5766">
        <v>1</v>
      </c>
      <c r="C5766" s="1" t="s">
        <v>82</v>
      </c>
      <c r="D5766" s="1" t="s">
        <v>58</v>
      </c>
      <c r="E5766" s="1" t="s">
        <v>167</v>
      </c>
      <c r="F5766" s="1" t="s">
        <v>32</v>
      </c>
      <c r="G5766" s="1" t="s">
        <v>14</v>
      </c>
      <c r="H5766" s="1" t="s">
        <v>162</v>
      </c>
      <c r="I5766" s="1" t="s">
        <v>30</v>
      </c>
      <c r="J5766" s="19">
        <v>1771.192047214</v>
      </c>
    </row>
    <row r="5767" spans="1:10" x14ac:dyDescent="0.2">
      <c r="A5767">
        <v>2008</v>
      </c>
      <c r="B5767">
        <v>1</v>
      </c>
      <c r="C5767" s="1" t="s">
        <v>82</v>
      </c>
      <c r="D5767" s="1" t="s">
        <v>58</v>
      </c>
      <c r="E5767" s="1" t="s">
        <v>167</v>
      </c>
      <c r="F5767" s="1" t="s">
        <v>32</v>
      </c>
      <c r="G5767" s="1" t="s">
        <v>14</v>
      </c>
      <c r="H5767" s="1" t="s">
        <v>171</v>
      </c>
      <c r="I5767" s="1" t="s">
        <v>39</v>
      </c>
      <c r="J5767" s="19">
        <v>2.8421709430404008E-17</v>
      </c>
    </row>
    <row r="5768" spans="1:10" x14ac:dyDescent="0.2">
      <c r="A5768">
        <v>2008</v>
      </c>
      <c r="B5768">
        <v>1</v>
      </c>
      <c r="C5768" s="1" t="s">
        <v>82</v>
      </c>
      <c r="D5768" s="1" t="s">
        <v>58</v>
      </c>
      <c r="E5768" s="1" t="s">
        <v>167</v>
      </c>
      <c r="F5768" s="1" t="s">
        <v>32</v>
      </c>
      <c r="G5768" s="1" t="s">
        <v>16</v>
      </c>
      <c r="H5768" s="1" t="s">
        <v>160</v>
      </c>
      <c r="I5768" s="1" t="s">
        <v>37</v>
      </c>
      <c r="J5768" s="19">
        <v>10.99788</v>
      </c>
    </row>
    <row r="5769" spans="1:10" x14ac:dyDescent="0.2">
      <c r="A5769">
        <v>2008</v>
      </c>
      <c r="B5769">
        <v>1</v>
      </c>
      <c r="C5769" s="1" t="s">
        <v>82</v>
      </c>
      <c r="D5769" s="1" t="s">
        <v>58</v>
      </c>
      <c r="E5769" s="1" t="s">
        <v>167</v>
      </c>
      <c r="F5769" s="1" t="s">
        <v>32</v>
      </c>
      <c r="G5769" s="1" t="s">
        <v>16</v>
      </c>
      <c r="H5769" s="1" t="s">
        <v>170</v>
      </c>
      <c r="I5769" s="1" t="s">
        <v>151</v>
      </c>
      <c r="J5769" s="19">
        <v>5.55654</v>
      </c>
    </row>
    <row r="5770" spans="1:10" x14ac:dyDescent="0.2">
      <c r="A5770">
        <v>2008</v>
      </c>
      <c r="B5770">
        <v>1</v>
      </c>
      <c r="C5770" s="1" t="s">
        <v>82</v>
      </c>
      <c r="D5770" s="1" t="s">
        <v>58</v>
      </c>
      <c r="E5770" s="1" t="s">
        <v>167</v>
      </c>
      <c r="F5770" s="1" t="s">
        <v>32</v>
      </c>
      <c r="G5770" s="1" t="s">
        <v>155</v>
      </c>
      <c r="H5770" s="1" t="s">
        <v>160</v>
      </c>
      <c r="I5770" s="1" t="s">
        <v>37</v>
      </c>
      <c r="J5770" s="19">
        <v>967.22140728282648</v>
      </c>
    </row>
    <row r="5771" spans="1:10" x14ac:dyDescent="0.2">
      <c r="A5771">
        <v>2008</v>
      </c>
      <c r="B5771">
        <v>1</v>
      </c>
      <c r="C5771" s="1" t="s">
        <v>82</v>
      </c>
      <c r="D5771" s="1" t="s">
        <v>58</v>
      </c>
      <c r="E5771" s="1" t="s">
        <v>167</v>
      </c>
      <c r="F5771" s="1" t="s">
        <v>32</v>
      </c>
      <c r="G5771" s="1" t="s">
        <v>155</v>
      </c>
      <c r="H5771" s="1" t="s">
        <v>161</v>
      </c>
      <c r="I5771" s="1" t="s">
        <v>29</v>
      </c>
      <c r="J5771" s="19">
        <v>388.35985217297315</v>
      </c>
    </row>
    <row r="5772" spans="1:10" x14ac:dyDescent="0.2">
      <c r="A5772">
        <v>2008</v>
      </c>
      <c r="B5772">
        <v>1</v>
      </c>
      <c r="C5772" s="1" t="s">
        <v>82</v>
      </c>
      <c r="D5772" s="1" t="s">
        <v>58</v>
      </c>
      <c r="E5772" s="1" t="s">
        <v>167</v>
      </c>
      <c r="F5772" s="1" t="s">
        <v>32</v>
      </c>
      <c r="G5772" s="1" t="s">
        <v>155</v>
      </c>
      <c r="H5772" s="1" t="s">
        <v>162</v>
      </c>
      <c r="I5772" s="1" t="s">
        <v>30</v>
      </c>
      <c r="J5772" s="19">
        <v>593.56444441083454</v>
      </c>
    </row>
    <row r="5773" spans="1:10" x14ac:dyDescent="0.2">
      <c r="A5773">
        <v>2008</v>
      </c>
      <c r="B5773">
        <v>1</v>
      </c>
      <c r="C5773" s="1" t="s">
        <v>82</v>
      </c>
      <c r="D5773" s="1" t="s">
        <v>58</v>
      </c>
      <c r="E5773" s="1" t="s">
        <v>167</v>
      </c>
      <c r="F5773" s="1" t="s">
        <v>32</v>
      </c>
      <c r="G5773" s="1" t="s">
        <v>155</v>
      </c>
      <c r="H5773" s="1" t="s">
        <v>167</v>
      </c>
      <c r="I5773" s="1" t="s">
        <v>32</v>
      </c>
      <c r="J5773" s="19">
        <v>0</v>
      </c>
    </row>
    <row r="5774" spans="1:10" x14ac:dyDescent="0.2">
      <c r="A5774">
        <v>2008</v>
      </c>
      <c r="B5774">
        <v>1</v>
      </c>
      <c r="C5774" s="1" t="s">
        <v>82</v>
      </c>
      <c r="D5774" s="1" t="s">
        <v>58</v>
      </c>
      <c r="E5774" s="1" t="s">
        <v>167</v>
      </c>
      <c r="F5774" s="1" t="s">
        <v>32</v>
      </c>
      <c r="G5774" s="1" t="s">
        <v>155</v>
      </c>
      <c r="H5774" s="1" t="s">
        <v>163</v>
      </c>
      <c r="I5774" s="1" t="s">
        <v>152</v>
      </c>
      <c r="J5774" s="19">
        <v>66.351486677365756</v>
      </c>
    </row>
    <row r="5775" spans="1:10" x14ac:dyDescent="0.2">
      <c r="A5775">
        <v>2008</v>
      </c>
      <c r="B5775">
        <v>1</v>
      </c>
      <c r="C5775" s="1" t="s">
        <v>82</v>
      </c>
      <c r="D5775" s="1" t="s">
        <v>58</v>
      </c>
      <c r="E5775" s="1" t="s">
        <v>167</v>
      </c>
      <c r="F5775" s="1" t="s">
        <v>32</v>
      </c>
      <c r="G5775" s="1" t="s">
        <v>155</v>
      </c>
      <c r="H5775" s="1" t="s">
        <v>169</v>
      </c>
      <c r="I5775" s="1" t="s">
        <v>36</v>
      </c>
      <c r="J5775" s="19">
        <v>132.27283992199997</v>
      </c>
    </row>
    <row r="5776" spans="1:10" x14ac:dyDescent="0.2">
      <c r="A5776">
        <v>2008</v>
      </c>
      <c r="B5776">
        <v>1</v>
      </c>
      <c r="C5776" s="1" t="s">
        <v>82</v>
      </c>
      <c r="D5776" s="1" t="s">
        <v>58</v>
      </c>
      <c r="E5776" s="1" t="s">
        <v>167</v>
      </c>
      <c r="F5776" s="1" t="s">
        <v>32</v>
      </c>
      <c r="G5776" s="1" t="s">
        <v>155</v>
      </c>
      <c r="H5776" s="1" t="s">
        <v>171</v>
      </c>
      <c r="I5776" s="1" t="s">
        <v>39</v>
      </c>
      <c r="J5776" s="19">
        <v>305.71744123000002</v>
      </c>
    </row>
    <row r="5777" spans="1:10" x14ac:dyDescent="0.2">
      <c r="A5777">
        <v>2008</v>
      </c>
      <c r="B5777">
        <v>1</v>
      </c>
      <c r="C5777" s="1" t="s">
        <v>82</v>
      </c>
      <c r="D5777" s="1" t="s">
        <v>58</v>
      </c>
      <c r="E5777" s="1" t="s">
        <v>163</v>
      </c>
      <c r="F5777" s="1" t="s">
        <v>152</v>
      </c>
      <c r="G5777" s="1" t="s">
        <v>158</v>
      </c>
      <c r="H5777" s="1" t="s">
        <v>168</v>
      </c>
      <c r="I5777" s="1" t="s">
        <v>31</v>
      </c>
      <c r="J5777" s="19">
        <v>648.2348277000001</v>
      </c>
    </row>
    <row r="5778" spans="1:10" x14ac:dyDescent="0.2">
      <c r="A5778">
        <v>2008</v>
      </c>
      <c r="B5778">
        <v>1</v>
      </c>
      <c r="C5778" s="1" t="s">
        <v>82</v>
      </c>
      <c r="D5778" s="1" t="s">
        <v>58</v>
      </c>
      <c r="E5778" s="1" t="s">
        <v>163</v>
      </c>
      <c r="F5778" s="1" t="s">
        <v>152</v>
      </c>
      <c r="G5778" s="1" t="s">
        <v>158</v>
      </c>
      <c r="H5778" s="1" t="s">
        <v>171</v>
      </c>
      <c r="I5778" s="1" t="s">
        <v>39</v>
      </c>
      <c r="J5778" s="19">
        <v>24.512057799999997</v>
      </c>
    </row>
    <row r="5779" spans="1:10" x14ac:dyDescent="0.2">
      <c r="A5779">
        <v>2008</v>
      </c>
      <c r="B5779">
        <v>1</v>
      </c>
      <c r="C5779" s="1" t="s">
        <v>82</v>
      </c>
      <c r="D5779" s="1" t="s">
        <v>58</v>
      </c>
      <c r="E5779" s="1" t="s">
        <v>163</v>
      </c>
      <c r="F5779" s="1" t="s">
        <v>152</v>
      </c>
      <c r="G5779" s="1" t="s">
        <v>159</v>
      </c>
      <c r="H5779" s="1" t="s">
        <v>167</v>
      </c>
      <c r="I5779" s="1" t="s">
        <v>32</v>
      </c>
      <c r="J5779" s="19">
        <v>411.64079729999997</v>
      </c>
    </row>
    <row r="5780" spans="1:10" x14ac:dyDescent="0.2">
      <c r="A5780">
        <v>2008</v>
      </c>
      <c r="B5780">
        <v>1</v>
      </c>
      <c r="C5780" s="1" t="s">
        <v>82</v>
      </c>
      <c r="D5780" s="1" t="s">
        <v>58</v>
      </c>
      <c r="E5780" s="1" t="s">
        <v>163</v>
      </c>
      <c r="F5780" s="1" t="s">
        <v>152</v>
      </c>
      <c r="G5780" s="1" t="s">
        <v>159</v>
      </c>
      <c r="H5780" s="1" t="s">
        <v>171</v>
      </c>
      <c r="I5780" s="1" t="s">
        <v>39</v>
      </c>
      <c r="J5780" s="19">
        <v>19.151844099999998</v>
      </c>
    </row>
    <row r="5781" spans="1:10" x14ac:dyDescent="0.2">
      <c r="A5781">
        <v>2008</v>
      </c>
      <c r="B5781">
        <v>1</v>
      </c>
      <c r="C5781" s="1" t="s">
        <v>82</v>
      </c>
      <c r="D5781" s="1" t="s">
        <v>58</v>
      </c>
      <c r="E5781" s="1" t="s">
        <v>163</v>
      </c>
      <c r="F5781" s="1" t="s">
        <v>152</v>
      </c>
      <c r="G5781" s="1" t="s">
        <v>14</v>
      </c>
      <c r="H5781" s="1" t="s">
        <v>162</v>
      </c>
      <c r="I5781" s="1" t="s">
        <v>30</v>
      </c>
      <c r="J5781" s="19">
        <v>2802.0294688035187</v>
      </c>
    </row>
    <row r="5782" spans="1:10" x14ac:dyDescent="0.2">
      <c r="A5782">
        <v>2008</v>
      </c>
      <c r="B5782">
        <v>1</v>
      </c>
      <c r="C5782" s="1" t="s">
        <v>82</v>
      </c>
      <c r="D5782" s="1" t="s">
        <v>58</v>
      </c>
      <c r="E5782" s="1" t="s">
        <v>163</v>
      </c>
      <c r="F5782" s="1" t="s">
        <v>152</v>
      </c>
      <c r="G5782" s="1" t="s">
        <v>14</v>
      </c>
      <c r="H5782" s="1" t="s">
        <v>171</v>
      </c>
      <c r="I5782" s="1" t="s">
        <v>39</v>
      </c>
      <c r="J5782" s="19">
        <v>-5.1509999975678511E-6</v>
      </c>
    </row>
    <row r="5783" spans="1:10" x14ac:dyDescent="0.2">
      <c r="A5783">
        <v>2008</v>
      </c>
      <c r="B5783">
        <v>1</v>
      </c>
      <c r="C5783" s="1" t="s">
        <v>82</v>
      </c>
      <c r="D5783" s="1" t="s">
        <v>58</v>
      </c>
      <c r="E5783" s="1" t="s">
        <v>163</v>
      </c>
      <c r="F5783" s="1" t="s">
        <v>152</v>
      </c>
      <c r="G5783" s="1" t="s">
        <v>13</v>
      </c>
      <c r="H5783" s="1" t="s">
        <v>161</v>
      </c>
      <c r="I5783" s="1" t="s">
        <v>29</v>
      </c>
      <c r="J5783" s="19">
        <v>34.100610500000002</v>
      </c>
    </row>
    <row r="5784" spans="1:10" x14ac:dyDescent="0.2">
      <c r="A5784">
        <v>2008</v>
      </c>
      <c r="B5784">
        <v>1</v>
      </c>
      <c r="C5784" s="1" t="s">
        <v>82</v>
      </c>
      <c r="D5784" s="1" t="s">
        <v>58</v>
      </c>
      <c r="E5784" s="1" t="s">
        <v>163</v>
      </c>
      <c r="F5784" s="1" t="s">
        <v>152</v>
      </c>
      <c r="G5784" s="1" t="s">
        <v>13</v>
      </c>
      <c r="H5784" s="1" t="s">
        <v>171</v>
      </c>
      <c r="I5784" s="1" t="s">
        <v>39</v>
      </c>
      <c r="J5784" s="19">
        <v>25.476335300000002</v>
      </c>
    </row>
    <row r="5785" spans="1:10" x14ac:dyDescent="0.2">
      <c r="A5785">
        <v>2008</v>
      </c>
      <c r="B5785">
        <v>1</v>
      </c>
      <c r="C5785" s="1" t="s">
        <v>82</v>
      </c>
      <c r="D5785" s="1" t="s">
        <v>58</v>
      </c>
      <c r="E5785" s="1" t="s">
        <v>163</v>
      </c>
      <c r="F5785" s="1" t="s">
        <v>152</v>
      </c>
      <c r="G5785" s="1" t="s">
        <v>16</v>
      </c>
      <c r="H5785" s="1" t="s">
        <v>160</v>
      </c>
      <c r="I5785" s="1" t="s">
        <v>37</v>
      </c>
      <c r="J5785" s="19">
        <v>970.69290128163186</v>
      </c>
    </row>
    <row r="5786" spans="1:10" x14ac:dyDescent="0.2">
      <c r="A5786">
        <v>2008</v>
      </c>
      <c r="B5786">
        <v>1</v>
      </c>
      <c r="C5786" s="1" t="s">
        <v>82</v>
      </c>
      <c r="D5786" s="1" t="s">
        <v>58</v>
      </c>
      <c r="E5786" s="1" t="s">
        <v>163</v>
      </c>
      <c r="F5786" s="1" t="s">
        <v>152</v>
      </c>
      <c r="G5786" s="1" t="s">
        <v>16</v>
      </c>
      <c r="H5786" s="1" t="s">
        <v>163</v>
      </c>
      <c r="I5786" s="1" t="s">
        <v>152</v>
      </c>
      <c r="J5786" s="19">
        <v>0</v>
      </c>
    </row>
    <row r="5787" spans="1:10" x14ac:dyDescent="0.2">
      <c r="A5787">
        <v>2008</v>
      </c>
      <c r="B5787">
        <v>1</v>
      </c>
      <c r="C5787" s="1" t="s">
        <v>82</v>
      </c>
      <c r="D5787" s="1" t="s">
        <v>58</v>
      </c>
      <c r="E5787" s="1" t="s">
        <v>163</v>
      </c>
      <c r="F5787" s="1" t="s">
        <v>152</v>
      </c>
      <c r="G5787" s="1" t="s">
        <v>16</v>
      </c>
      <c r="H5787" s="1" t="s">
        <v>170</v>
      </c>
      <c r="I5787" s="1" t="s">
        <v>151</v>
      </c>
      <c r="J5787" s="19">
        <v>1749.9279899999999</v>
      </c>
    </row>
    <row r="5788" spans="1:10" x14ac:dyDescent="0.2">
      <c r="A5788">
        <v>2008</v>
      </c>
      <c r="B5788">
        <v>1</v>
      </c>
      <c r="C5788" s="1" t="s">
        <v>82</v>
      </c>
      <c r="D5788" s="1" t="s">
        <v>58</v>
      </c>
      <c r="E5788" s="1" t="s">
        <v>163</v>
      </c>
      <c r="F5788" s="1" t="s">
        <v>152</v>
      </c>
      <c r="G5788" s="1" t="s">
        <v>155</v>
      </c>
      <c r="H5788" s="1" t="s">
        <v>160</v>
      </c>
      <c r="I5788" s="1" t="s">
        <v>37</v>
      </c>
      <c r="J5788" s="19">
        <v>39.531670767129661</v>
      </c>
    </row>
    <row r="5789" spans="1:10" x14ac:dyDescent="0.2">
      <c r="A5789">
        <v>2008</v>
      </c>
      <c r="B5789">
        <v>1</v>
      </c>
      <c r="C5789" s="1" t="s">
        <v>82</v>
      </c>
      <c r="D5789" s="1" t="s">
        <v>58</v>
      </c>
      <c r="E5789" s="1" t="s">
        <v>163</v>
      </c>
      <c r="F5789" s="1" t="s">
        <v>152</v>
      </c>
      <c r="G5789" s="1" t="s">
        <v>155</v>
      </c>
      <c r="H5789" s="1" t="s">
        <v>161</v>
      </c>
      <c r="I5789" s="1" t="s">
        <v>29</v>
      </c>
      <c r="J5789" s="19">
        <v>184.19879209198203</v>
      </c>
    </row>
    <row r="5790" spans="1:10" x14ac:dyDescent="0.2">
      <c r="A5790">
        <v>2008</v>
      </c>
      <c r="B5790">
        <v>1</v>
      </c>
      <c r="C5790" s="1" t="s">
        <v>82</v>
      </c>
      <c r="D5790" s="1" t="s">
        <v>58</v>
      </c>
      <c r="E5790" s="1" t="s">
        <v>163</v>
      </c>
      <c r="F5790" s="1" t="s">
        <v>152</v>
      </c>
      <c r="G5790" s="1" t="s">
        <v>155</v>
      </c>
      <c r="H5790" s="1" t="s">
        <v>162</v>
      </c>
      <c r="I5790" s="1" t="s">
        <v>30</v>
      </c>
      <c r="J5790" s="19">
        <v>108.53822806330443</v>
      </c>
    </row>
    <row r="5791" spans="1:10" x14ac:dyDescent="0.2">
      <c r="A5791">
        <v>2008</v>
      </c>
      <c r="B5791">
        <v>1</v>
      </c>
      <c r="C5791" s="1" t="s">
        <v>82</v>
      </c>
      <c r="D5791" s="1" t="s">
        <v>58</v>
      </c>
      <c r="E5791" s="1" t="s">
        <v>163</v>
      </c>
      <c r="F5791" s="1" t="s">
        <v>152</v>
      </c>
      <c r="G5791" s="1" t="s">
        <v>155</v>
      </c>
      <c r="H5791" s="1" t="s">
        <v>163</v>
      </c>
      <c r="I5791" s="1" t="s">
        <v>152</v>
      </c>
      <c r="J5791" s="19">
        <v>229.72490423131887</v>
      </c>
    </row>
    <row r="5792" spans="1:10" x14ac:dyDescent="0.2">
      <c r="A5792">
        <v>2008</v>
      </c>
      <c r="B5792">
        <v>1</v>
      </c>
      <c r="C5792" s="1" t="s">
        <v>82</v>
      </c>
      <c r="D5792" s="1" t="s">
        <v>58</v>
      </c>
      <c r="E5792" s="1" t="s">
        <v>163</v>
      </c>
      <c r="F5792" s="1" t="s">
        <v>152</v>
      </c>
      <c r="G5792" s="1" t="s">
        <v>155</v>
      </c>
      <c r="H5792" s="1" t="s">
        <v>169</v>
      </c>
      <c r="I5792" s="1" t="s">
        <v>36</v>
      </c>
      <c r="J5792" s="19">
        <v>5.3096348812926113</v>
      </c>
    </row>
    <row r="5793" spans="1:10" x14ac:dyDescent="0.2">
      <c r="A5793">
        <v>2008</v>
      </c>
      <c r="B5793">
        <v>1</v>
      </c>
      <c r="C5793" s="1" t="s">
        <v>82</v>
      </c>
      <c r="D5793" s="1" t="s">
        <v>58</v>
      </c>
      <c r="E5793" s="1" t="s">
        <v>164</v>
      </c>
      <c r="F5793" s="1" t="s">
        <v>165</v>
      </c>
      <c r="G5793" s="1" t="s">
        <v>158</v>
      </c>
      <c r="H5793" s="1" t="s">
        <v>168</v>
      </c>
      <c r="I5793" s="1" t="s">
        <v>31</v>
      </c>
      <c r="J5793" s="19">
        <v>71.734260000000006</v>
      </c>
    </row>
    <row r="5794" spans="1:10" x14ac:dyDescent="0.2">
      <c r="A5794">
        <v>2008</v>
      </c>
      <c r="B5794">
        <v>1</v>
      </c>
      <c r="C5794" s="1" t="s">
        <v>82</v>
      </c>
      <c r="D5794" s="1" t="s">
        <v>58</v>
      </c>
      <c r="E5794" s="1" t="s">
        <v>164</v>
      </c>
      <c r="F5794" s="1" t="s">
        <v>165</v>
      </c>
      <c r="G5794" s="1" t="s">
        <v>158</v>
      </c>
      <c r="H5794" s="1" t="s">
        <v>171</v>
      </c>
      <c r="I5794" s="1" t="s">
        <v>39</v>
      </c>
      <c r="J5794" s="19">
        <v>7.8569899999999997</v>
      </c>
    </row>
    <row r="5795" spans="1:10" x14ac:dyDescent="0.2">
      <c r="A5795">
        <v>2008</v>
      </c>
      <c r="B5795">
        <v>1</v>
      </c>
      <c r="C5795" s="1" t="s">
        <v>82</v>
      </c>
      <c r="D5795" s="1" t="s">
        <v>58</v>
      </c>
      <c r="E5795" s="1" t="s">
        <v>164</v>
      </c>
      <c r="F5795" s="1" t="s">
        <v>165</v>
      </c>
      <c r="G5795" s="1" t="s">
        <v>159</v>
      </c>
      <c r="H5795" s="1" t="s">
        <v>167</v>
      </c>
      <c r="I5795" s="1" t="s">
        <v>32</v>
      </c>
      <c r="J5795" s="19">
        <v>503.04841999999996</v>
      </c>
    </row>
    <row r="5796" spans="1:10" x14ac:dyDescent="0.2">
      <c r="A5796">
        <v>2008</v>
      </c>
      <c r="B5796">
        <v>1</v>
      </c>
      <c r="C5796" s="1" t="s">
        <v>82</v>
      </c>
      <c r="D5796" s="1" t="s">
        <v>58</v>
      </c>
      <c r="E5796" s="1" t="s">
        <v>164</v>
      </c>
      <c r="F5796" s="1" t="s">
        <v>165</v>
      </c>
      <c r="G5796" s="1" t="s">
        <v>159</v>
      </c>
      <c r="H5796" s="1" t="s">
        <v>171</v>
      </c>
      <c r="I5796" s="1" t="s">
        <v>39</v>
      </c>
      <c r="J5796" s="19">
        <v>193.72972000000004</v>
      </c>
    </row>
    <row r="5797" spans="1:10" x14ac:dyDescent="0.2">
      <c r="A5797">
        <v>2008</v>
      </c>
      <c r="B5797">
        <v>1</v>
      </c>
      <c r="C5797" s="1" t="s">
        <v>82</v>
      </c>
      <c r="D5797" s="1" t="s">
        <v>58</v>
      </c>
      <c r="E5797" s="1" t="s">
        <v>164</v>
      </c>
      <c r="F5797" s="1" t="s">
        <v>165</v>
      </c>
      <c r="G5797" s="1" t="s">
        <v>14</v>
      </c>
      <c r="H5797" s="1" t="s">
        <v>162</v>
      </c>
      <c r="I5797" s="1" t="s">
        <v>30</v>
      </c>
      <c r="J5797" s="19">
        <v>916.24310000000014</v>
      </c>
    </row>
    <row r="5798" spans="1:10" x14ac:dyDescent="0.2">
      <c r="A5798">
        <v>2008</v>
      </c>
      <c r="B5798">
        <v>1</v>
      </c>
      <c r="C5798" s="1" t="s">
        <v>82</v>
      </c>
      <c r="D5798" s="1" t="s">
        <v>58</v>
      </c>
      <c r="E5798" s="1" t="s">
        <v>164</v>
      </c>
      <c r="F5798" s="1" t="s">
        <v>165</v>
      </c>
      <c r="G5798" s="1" t="s">
        <v>13</v>
      </c>
      <c r="H5798" s="1" t="s">
        <v>161</v>
      </c>
      <c r="I5798" s="1" t="s">
        <v>29</v>
      </c>
      <c r="J5798" s="19">
        <v>7.6437299999999997</v>
      </c>
    </row>
    <row r="5799" spans="1:10" x14ac:dyDescent="0.2">
      <c r="A5799">
        <v>2008</v>
      </c>
      <c r="B5799">
        <v>1</v>
      </c>
      <c r="C5799" s="1" t="s">
        <v>82</v>
      </c>
      <c r="D5799" s="1" t="s">
        <v>58</v>
      </c>
      <c r="E5799" s="1" t="s">
        <v>164</v>
      </c>
      <c r="F5799" s="1" t="s">
        <v>165</v>
      </c>
      <c r="G5799" s="1" t="s">
        <v>16</v>
      </c>
      <c r="H5799" s="1" t="s">
        <v>160</v>
      </c>
      <c r="I5799" s="1" t="s">
        <v>37</v>
      </c>
      <c r="J5799" s="19">
        <v>793.86167999999998</v>
      </c>
    </row>
    <row r="5800" spans="1:10" x14ac:dyDescent="0.2">
      <c r="A5800">
        <v>2008</v>
      </c>
      <c r="B5800">
        <v>1</v>
      </c>
      <c r="C5800" s="1" t="s">
        <v>82</v>
      </c>
      <c r="D5800" s="1" t="s">
        <v>58</v>
      </c>
      <c r="E5800" s="1" t="s">
        <v>164</v>
      </c>
      <c r="F5800" s="1" t="s">
        <v>165</v>
      </c>
      <c r="G5800" s="1" t="s">
        <v>16</v>
      </c>
      <c r="H5800" s="1" t="s">
        <v>163</v>
      </c>
      <c r="I5800" s="1" t="s">
        <v>152</v>
      </c>
      <c r="J5800" s="19">
        <v>0</v>
      </c>
    </row>
    <row r="5801" spans="1:10" x14ac:dyDescent="0.2">
      <c r="A5801">
        <v>2008</v>
      </c>
      <c r="B5801">
        <v>1</v>
      </c>
      <c r="C5801" s="1" t="s">
        <v>82</v>
      </c>
      <c r="D5801" s="1" t="s">
        <v>58</v>
      </c>
      <c r="E5801" s="1" t="s">
        <v>164</v>
      </c>
      <c r="F5801" s="1" t="s">
        <v>165</v>
      </c>
      <c r="G5801" s="1" t="s">
        <v>16</v>
      </c>
      <c r="H5801" s="1" t="s">
        <v>170</v>
      </c>
      <c r="I5801" s="1" t="s">
        <v>151</v>
      </c>
      <c r="J5801" s="19">
        <v>1829.8571899999999</v>
      </c>
    </row>
    <row r="5802" spans="1:10" x14ac:dyDescent="0.2">
      <c r="A5802">
        <v>2008</v>
      </c>
      <c r="B5802">
        <v>1</v>
      </c>
      <c r="C5802" s="1" t="s">
        <v>82</v>
      </c>
      <c r="D5802" s="1" t="s">
        <v>58</v>
      </c>
      <c r="E5802" s="1" t="s">
        <v>164</v>
      </c>
      <c r="F5802" s="1" t="s">
        <v>165</v>
      </c>
      <c r="G5802" s="1" t="s">
        <v>155</v>
      </c>
      <c r="H5802" s="1" t="s">
        <v>160</v>
      </c>
      <c r="I5802" s="1" t="s">
        <v>37</v>
      </c>
      <c r="J5802" s="19">
        <v>4129.3198078239911</v>
      </c>
    </row>
    <row r="5803" spans="1:10" x14ac:dyDescent="0.2">
      <c r="A5803">
        <v>2008</v>
      </c>
      <c r="B5803">
        <v>1</v>
      </c>
      <c r="C5803" s="1" t="s">
        <v>82</v>
      </c>
      <c r="D5803" s="1" t="s">
        <v>58</v>
      </c>
      <c r="E5803" s="1" t="s">
        <v>164</v>
      </c>
      <c r="F5803" s="1" t="s">
        <v>165</v>
      </c>
      <c r="G5803" s="1" t="s">
        <v>155</v>
      </c>
      <c r="H5803" s="1" t="s">
        <v>161</v>
      </c>
      <c r="I5803" s="1" t="s">
        <v>29</v>
      </c>
      <c r="J5803" s="19">
        <v>233.59192999999999</v>
      </c>
    </row>
    <row r="5804" spans="1:10" x14ac:dyDescent="0.2">
      <c r="A5804">
        <v>2008</v>
      </c>
      <c r="B5804">
        <v>1</v>
      </c>
      <c r="C5804" s="1" t="s">
        <v>82</v>
      </c>
      <c r="D5804" s="1" t="s">
        <v>58</v>
      </c>
      <c r="E5804" s="1" t="s">
        <v>164</v>
      </c>
      <c r="F5804" s="1" t="s">
        <v>165</v>
      </c>
      <c r="G5804" s="1" t="s">
        <v>155</v>
      </c>
      <c r="H5804" s="1" t="s">
        <v>162</v>
      </c>
      <c r="I5804" s="1" t="s">
        <v>30</v>
      </c>
      <c r="J5804" s="19">
        <v>2992.0205899999996</v>
      </c>
    </row>
    <row r="5805" spans="1:10" x14ac:dyDescent="0.2">
      <c r="A5805">
        <v>2008</v>
      </c>
      <c r="B5805">
        <v>1</v>
      </c>
      <c r="C5805" s="1" t="s">
        <v>82</v>
      </c>
      <c r="D5805" s="1" t="s">
        <v>58</v>
      </c>
      <c r="E5805" s="1" t="s">
        <v>164</v>
      </c>
      <c r="F5805" s="1" t="s">
        <v>165</v>
      </c>
      <c r="G5805" s="1" t="s">
        <v>155</v>
      </c>
      <c r="H5805" s="1" t="s">
        <v>163</v>
      </c>
      <c r="I5805" s="1" t="s">
        <v>152</v>
      </c>
      <c r="J5805" s="19">
        <v>921.76832217600963</v>
      </c>
    </row>
    <row r="5806" spans="1:10" x14ac:dyDescent="0.2">
      <c r="A5806">
        <v>2008</v>
      </c>
      <c r="B5806">
        <v>1</v>
      </c>
      <c r="C5806" s="1" t="s">
        <v>82</v>
      </c>
      <c r="D5806" s="1" t="s">
        <v>58</v>
      </c>
      <c r="E5806" s="1" t="s">
        <v>164</v>
      </c>
      <c r="F5806" s="1" t="s">
        <v>165</v>
      </c>
      <c r="G5806" s="1" t="s">
        <v>155</v>
      </c>
      <c r="H5806" s="1" t="s">
        <v>169</v>
      </c>
      <c r="I5806" s="1" t="s">
        <v>36</v>
      </c>
      <c r="J5806" s="19">
        <v>1750.5332799999999</v>
      </c>
    </row>
    <row r="5807" spans="1:10" x14ac:dyDescent="0.2">
      <c r="A5807">
        <v>2008</v>
      </c>
      <c r="B5807">
        <v>1</v>
      </c>
      <c r="C5807" s="1" t="s">
        <v>82</v>
      </c>
      <c r="D5807" s="1" t="s">
        <v>58</v>
      </c>
      <c r="E5807" s="1" t="s">
        <v>164</v>
      </c>
      <c r="F5807" s="1" t="s">
        <v>165</v>
      </c>
      <c r="G5807" s="1" t="s">
        <v>155</v>
      </c>
      <c r="H5807" s="1" t="s">
        <v>171</v>
      </c>
      <c r="I5807" s="1" t="s">
        <v>39</v>
      </c>
      <c r="J5807" s="19">
        <v>505.17931364700001</v>
      </c>
    </row>
    <row r="5808" spans="1:10" x14ac:dyDescent="0.2">
      <c r="A5808">
        <v>2008</v>
      </c>
      <c r="B5808">
        <v>1</v>
      </c>
      <c r="C5808" s="1" t="s">
        <v>82</v>
      </c>
      <c r="D5808" s="1" t="s">
        <v>58</v>
      </c>
      <c r="E5808" s="1" t="s">
        <v>166</v>
      </c>
      <c r="F5808" s="1" t="s">
        <v>150</v>
      </c>
      <c r="G5808" s="1" t="s">
        <v>159</v>
      </c>
      <c r="H5808" s="1" t="s">
        <v>167</v>
      </c>
      <c r="I5808" s="1" t="s">
        <v>32</v>
      </c>
      <c r="J5808" s="19">
        <v>2230.4764699920001</v>
      </c>
    </row>
    <row r="5809" spans="1:10" x14ac:dyDescent="0.2">
      <c r="A5809">
        <v>2008</v>
      </c>
      <c r="B5809">
        <v>1</v>
      </c>
      <c r="C5809" s="1" t="s">
        <v>82</v>
      </c>
      <c r="D5809" s="1" t="s">
        <v>58</v>
      </c>
      <c r="E5809" s="1" t="s">
        <v>166</v>
      </c>
      <c r="F5809" s="1" t="s">
        <v>150</v>
      </c>
      <c r="G5809" s="1" t="s">
        <v>159</v>
      </c>
      <c r="H5809" s="1" t="s">
        <v>171</v>
      </c>
      <c r="I5809" s="1" t="s">
        <v>39</v>
      </c>
      <c r="J5809" s="19">
        <v>14205.00843</v>
      </c>
    </row>
    <row r="5810" spans="1:10" x14ac:dyDescent="0.2">
      <c r="A5810">
        <v>2008</v>
      </c>
      <c r="B5810">
        <v>1</v>
      </c>
      <c r="C5810" s="1" t="s">
        <v>82</v>
      </c>
      <c r="D5810" s="1" t="s">
        <v>58</v>
      </c>
      <c r="E5810" s="1" t="s">
        <v>166</v>
      </c>
      <c r="F5810" s="1" t="s">
        <v>150</v>
      </c>
      <c r="G5810" s="1" t="s">
        <v>14</v>
      </c>
      <c r="H5810" s="1" t="s">
        <v>162</v>
      </c>
      <c r="I5810" s="1" t="s">
        <v>30</v>
      </c>
      <c r="J5810" s="19">
        <v>10597.521884725</v>
      </c>
    </row>
    <row r="5811" spans="1:10" x14ac:dyDescent="0.2">
      <c r="A5811">
        <v>2008</v>
      </c>
      <c r="B5811">
        <v>1</v>
      </c>
      <c r="C5811" s="1" t="s">
        <v>82</v>
      </c>
      <c r="D5811" s="1" t="s">
        <v>58</v>
      </c>
      <c r="E5811" s="1" t="s">
        <v>166</v>
      </c>
      <c r="F5811" s="1" t="s">
        <v>150</v>
      </c>
      <c r="G5811" s="1" t="s">
        <v>14</v>
      </c>
      <c r="H5811" s="1" t="s">
        <v>171</v>
      </c>
      <c r="I5811" s="1" t="s">
        <v>39</v>
      </c>
      <c r="J5811" s="19">
        <v>6.4711752749999869</v>
      </c>
    </row>
    <row r="5812" spans="1:10" x14ac:dyDescent="0.2">
      <c r="A5812">
        <v>2008</v>
      </c>
      <c r="B5812">
        <v>1</v>
      </c>
      <c r="C5812" s="1" t="s">
        <v>82</v>
      </c>
      <c r="D5812" s="1" t="s">
        <v>58</v>
      </c>
      <c r="E5812" s="1" t="s">
        <v>166</v>
      </c>
      <c r="F5812" s="1" t="s">
        <v>150</v>
      </c>
      <c r="G5812" s="1" t="s">
        <v>155</v>
      </c>
      <c r="H5812" s="1" t="s">
        <v>160</v>
      </c>
      <c r="I5812" s="1" t="s">
        <v>37</v>
      </c>
      <c r="J5812" s="19">
        <v>3856.1037936027669</v>
      </c>
    </row>
    <row r="5813" spans="1:10" x14ac:dyDescent="0.2">
      <c r="A5813">
        <v>2008</v>
      </c>
      <c r="B5813">
        <v>1</v>
      </c>
      <c r="C5813" s="1" t="s">
        <v>82</v>
      </c>
      <c r="D5813" s="1" t="s">
        <v>58</v>
      </c>
      <c r="E5813" s="1" t="s">
        <v>166</v>
      </c>
      <c r="F5813" s="1" t="s">
        <v>150</v>
      </c>
      <c r="G5813" s="1" t="s">
        <v>155</v>
      </c>
      <c r="H5813" s="1" t="s">
        <v>161</v>
      </c>
      <c r="I5813" s="1" t="s">
        <v>29</v>
      </c>
      <c r="J5813" s="19">
        <v>2502.1494700000003</v>
      </c>
    </row>
    <row r="5814" spans="1:10" x14ac:dyDescent="0.2">
      <c r="A5814">
        <v>2008</v>
      </c>
      <c r="B5814">
        <v>1</v>
      </c>
      <c r="C5814" s="1" t="s">
        <v>82</v>
      </c>
      <c r="D5814" s="1" t="s">
        <v>58</v>
      </c>
      <c r="E5814" s="1" t="s">
        <v>166</v>
      </c>
      <c r="F5814" s="1" t="s">
        <v>150</v>
      </c>
      <c r="G5814" s="1" t="s">
        <v>155</v>
      </c>
      <c r="H5814" s="1" t="s">
        <v>162</v>
      </c>
      <c r="I5814" s="1" t="s">
        <v>30</v>
      </c>
      <c r="J5814" s="19">
        <v>6499.9170500000009</v>
      </c>
    </row>
    <row r="5815" spans="1:10" x14ac:dyDescent="0.2">
      <c r="A5815">
        <v>2008</v>
      </c>
      <c r="B5815">
        <v>1</v>
      </c>
      <c r="C5815" s="1" t="s">
        <v>82</v>
      </c>
      <c r="D5815" s="1" t="s">
        <v>58</v>
      </c>
      <c r="E5815" s="1" t="s">
        <v>166</v>
      </c>
      <c r="F5815" s="1" t="s">
        <v>150</v>
      </c>
      <c r="G5815" s="1" t="s">
        <v>155</v>
      </c>
      <c r="H5815" s="1" t="s">
        <v>163</v>
      </c>
      <c r="I5815" s="1" t="s">
        <v>152</v>
      </c>
      <c r="J5815" s="19">
        <v>966.50586239723339</v>
      </c>
    </row>
    <row r="5816" spans="1:10" x14ac:dyDescent="0.2">
      <c r="A5816">
        <v>2008</v>
      </c>
      <c r="B5816">
        <v>1</v>
      </c>
      <c r="C5816" s="1" t="s">
        <v>82</v>
      </c>
      <c r="D5816" s="1" t="s">
        <v>58</v>
      </c>
      <c r="E5816" s="1" t="s">
        <v>166</v>
      </c>
      <c r="F5816" s="1" t="s">
        <v>150</v>
      </c>
      <c r="G5816" s="1" t="s">
        <v>155</v>
      </c>
      <c r="H5816" s="1" t="s">
        <v>169</v>
      </c>
      <c r="I5816" s="1" t="s">
        <v>36</v>
      </c>
      <c r="J5816" s="19">
        <v>2236.6851699999997</v>
      </c>
    </row>
    <row r="5817" spans="1:10" x14ac:dyDescent="0.2">
      <c r="A5817">
        <v>2008</v>
      </c>
      <c r="B5817">
        <v>1</v>
      </c>
      <c r="C5817" s="1" t="s">
        <v>82</v>
      </c>
      <c r="D5817" s="1" t="s">
        <v>58</v>
      </c>
      <c r="E5817" s="1" t="s">
        <v>166</v>
      </c>
      <c r="F5817" s="1" t="s">
        <v>150</v>
      </c>
      <c r="G5817" s="1" t="s">
        <v>155</v>
      </c>
      <c r="H5817" s="1" t="s">
        <v>171</v>
      </c>
      <c r="I5817" s="1" t="s">
        <v>39</v>
      </c>
      <c r="J5817" s="19">
        <v>175.02127400000003</v>
      </c>
    </row>
    <row r="5818" spans="1:10" x14ac:dyDescent="0.2">
      <c r="A5818">
        <v>2008</v>
      </c>
      <c r="B5818">
        <v>1</v>
      </c>
      <c r="C5818" s="1" t="s">
        <v>82</v>
      </c>
      <c r="D5818" s="1" t="s">
        <v>58</v>
      </c>
      <c r="E5818" s="1" t="s">
        <v>169</v>
      </c>
      <c r="F5818" s="1" t="s">
        <v>36</v>
      </c>
      <c r="G5818" s="1" t="s">
        <v>158</v>
      </c>
      <c r="H5818" s="1" t="s">
        <v>168</v>
      </c>
      <c r="I5818" s="1" t="s">
        <v>31</v>
      </c>
      <c r="J5818" s="19">
        <v>45.782744438000002</v>
      </c>
    </row>
    <row r="5819" spans="1:10" x14ac:dyDescent="0.2">
      <c r="A5819">
        <v>2008</v>
      </c>
      <c r="B5819">
        <v>1</v>
      </c>
      <c r="C5819" s="1" t="s">
        <v>82</v>
      </c>
      <c r="D5819" s="1" t="s">
        <v>58</v>
      </c>
      <c r="E5819" s="1" t="s">
        <v>169</v>
      </c>
      <c r="F5819" s="1" t="s">
        <v>36</v>
      </c>
      <c r="G5819" s="1" t="s">
        <v>158</v>
      </c>
      <c r="H5819" s="1" t="s">
        <v>171</v>
      </c>
      <c r="I5819" s="1" t="s">
        <v>39</v>
      </c>
      <c r="J5819" s="19">
        <v>-9.9999999747524279E-10</v>
      </c>
    </row>
    <row r="5820" spans="1:10" x14ac:dyDescent="0.2">
      <c r="A5820">
        <v>2008</v>
      </c>
      <c r="B5820">
        <v>1</v>
      </c>
      <c r="C5820" s="1" t="s">
        <v>82</v>
      </c>
      <c r="D5820" s="1" t="s">
        <v>58</v>
      </c>
      <c r="E5820" s="1" t="s">
        <v>169</v>
      </c>
      <c r="F5820" s="1" t="s">
        <v>36</v>
      </c>
      <c r="G5820" s="1" t="s">
        <v>14</v>
      </c>
      <c r="H5820" s="1" t="s">
        <v>161</v>
      </c>
      <c r="I5820" s="1" t="s">
        <v>29</v>
      </c>
      <c r="J5820" s="19">
        <v>223.89437999999998</v>
      </c>
    </row>
    <row r="5821" spans="1:10" x14ac:dyDescent="0.2">
      <c r="A5821">
        <v>2008</v>
      </c>
      <c r="B5821">
        <v>1</v>
      </c>
      <c r="C5821" s="1" t="s">
        <v>82</v>
      </c>
      <c r="D5821" s="1" t="s">
        <v>58</v>
      </c>
      <c r="E5821" s="1" t="s">
        <v>169</v>
      </c>
      <c r="F5821" s="1" t="s">
        <v>36</v>
      </c>
      <c r="G5821" s="1" t="s">
        <v>14</v>
      </c>
      <c r="H5821" s="1" t="s">
        <v>162</v>
      </c>
      <c r="I5821" s="1" t="s">
        <v>30</v>
      </c>
      <c r="J5821" s="19">
        <v>1329.5996886500009</v>
      </c>
    </row>
    <row r="5822" spans="1:10" x14ac:dyDescent="0.2">
      <c r="A5822">
        <v>2008</v>
      </c>
      <c r="B5822">
        <v>1</v>
      </c>
      <c r="C5822" s="1" t="s">
        <v>82</v>
      </c>
      <c r="D5822" s="1" t="s">
        <v>58</v>
      </c>
      <c r="E5822" s="1" t="s">
        <v>169</v>
      </c>
      <c r="F5822" s="1" t="s">
        <v>36</v>
      </c>
      <c r="G5822" s="1" t="s">
        <v>14</v>
      </c>
      <c r="H5822" s="1" t="s">
        <v>171</v>
      </c>
      <c r="I5822" s="1" t="s">
        <v>39</v>
      </c>
      <c r="J5822" s="19">
        <v>3376.2643463059999</v>
      </c>
    </row>
    <row r="5823" spans="1:10" x14ac:dyDescent="0.2">
      <c r="A5823">
        <v>2008</v>
      </c>
      <c r="B5823">
        <v>1</v>
      </c>
      <c r="C5823" s="1" t="s">
        <v>82</v>
      </c>
      <c r="D5823" s="1" t="s">
        <v>58</v>
      </c>
      <c r="E5823" s="1" t="s">
        <v>169</v>
      </c>
      <c r="F5823" s="1" t="s">
        <v>36</v>
      </c>
      <c r="G5823" s="1" t="s">
        <v>13</v>
      </c>
      <c r="H5823" s="1" t="s">
        <v>161</v>
      </c>
      <c r="I5823" s="1" t="s">
        <v>29</v>
      </c>
      <c r="J5823" s="19">
        <v>1324.7820452239998</v>
      </c>
    </row>
    <row r="5824" spans="1:10" x14ac:dyDescent="0.2">
      <c r="A5824">
        <v>2008</v>
      </c>
      <c r="B5824">
        <v>1</v>
      </c>
      <c r="C5824" s="1" t="s">
        <v>82</v>
      </c>
      <c r="D5824" s="1" t="s">
        <v>58</v>
      </c>
      <c r="E5824" s="1" t="s">
        <v>169</v>
      </c>
      <c r="F5824" s="1" t="s">
        <v>36</v>
      </c>
      <c r="G5824" s="1" t="s">
        <v>16</v>
      </c>
      <c r="H5824" s="1" t="s">
        <v>160</v>
      </c>
      <c r="I5824" s="1" t="s">
        <v>37</v>
      </c>
      <c r="J5824" s="19">
        <v>341.96293999999995</v>
      </c>
    </row>
    <row r="5825" spans="1:10" x14ac:dyDescent="0.2">
      <c r="A5825">
        <v>2008</v>
      </c>
      <c r="B5825">
        <v>1</v>
      </c>
      <c r="C5825" s="1" t="s">
        <v>82</v>
      </c>
      <c r="D5825" s="1" t="s">
        <v>58</v>
      </c>
      <c r="E5825" s="1" t="s">
        <v>169</v>
      </c>
      <c r="F5825" s="1" t="s">
        <v>36</v>
      </c>
      <c r="G5825" s="1" t="s">
        <v>16</v>
      </c>
      <c r="H5825" s="1" t="s">
        <v>161</v>
      </c>
      <c r="I5825" s="1" t="s">
        <v>29</v>
      </c>
      <c r="J5825" s="19">
        <v>49.127520000000004</v>
      </c>
    </row>
    <row r="5826" spans="1:10" x14ac:dyDescent="0.2">
      <c r="A5826">
        <v>2008</v>
      </c>
      <c r="B5826">
        <v>1</v>
      </c>
      <c r="C5826" s="1" t="s">
        <v>82</v>
      </c>
      <c r="D5826" s="1" t="s">
        <v>58</v>
      </c>
      <c r="E5826" s="1" t="s">
        <v>169</v>
      </c>
      <c r="F5826" s="1" t="s">
        <v>36</v>
      </c>
      <c r="G5826" s="1" t="s">
        <v>16</v>
      </c>
      <c r="H5826" s="1" t="s">
        <v>162</v>
      </c>
      <c r="I5826" s="1" t="s">
        <v>30</v>
      </c>
      <c r="J5826" s="19">
        <v>597.24211000000003</v>
      </c>
    </row>
    <row r="5827" spans="1:10" x14ac:dyDescent="0.2">
      <c r="A5827">
        <v>2008</v>
      </c>
      <c r="B5827">
        <v>1</v>
      </c>
      <c r="C5827" s="1" t="s">
        <v>82</v>
      </c>
      <c r="D5827" s="1" t="s">
        <v>58</v>
      </c>
      <c r="E5827" s="1" t="s">
        <v>169</v>
      </c>
      <c r="F5827" s="1" t="s">
        <v>36</v>
      </c>
      <c r="G5827" s="1" t="s">
        <v>16</v>
      </c>
      <c r="H5827" s="1" t="s">
        <v>170</v>
      </c>
      <c r="I5827" s="1" t="s">
        <v>151</v>
      </c>
      <c r="J5827" s="19">
        <v>544.22751281699993</v>
      </c>
    </row>
    <row r="5828" spans="1:10" x14ac:dyDescent="0.2">
      <c r="A5828">
        <v>2008</v>
      </c>
      <c r="B5828">
        <v>1</v>
      </c>
      <c r="C5828" s="1" t="s">
        <v>82</v>
      </c>
      <c r="D5828" s="1" t="s">
        <v>58</v>
      </c>
      <c r="E5828" s="1" t="s">
        <v>169</v>
      </c>
      <c r="F5828" s="1" t="s">
        <v>36</v>
      </c>
      <c r="G5828" s="1" t="s">
        <v>155</v>
      </c>
      <c r="H5828" s="1" t="s">
        <v>160</v>
      </c>
      <c r="I5828" s="1" t="s">
        <v>37</v>
      </c>
      <c r="J5828" s="19">
        <v>42.638039886999998</v>
      </c>
    </row>
    <row r="5829" spans="1:10" x14ac:dyDescent="0.2">
      <c r="A5829">
        <v>2008</v>
      </c>
      <c r="B5829">
        <v>1</v>
      </c>
      <c r="C5829" s="1" t="s">
        <v>82</v>
      </c>
      <c r="D5829" s="1" t="s">
        <v>58</v>
      </c>
      <c r="E5829" s="1" t="s">
        <v>169</v>
      </c>
      <c r="F5829" s="1" t="s">
        <v>36</v>
      </c>
      <c r="G5829" s="1" t="s">
        <v>155</v>
      </c>
      <c r="H5829" s="1" t="s">
        <v>161</v>
      </c>
      <c r="I5829" s="1" t="s">
        <v>29</v>
      </c>
      <c r="J5829" s="19">
        <v>84.905276790999977</v>
      </c>
    </row>
    <row r="5830" spans="1:10" x14ac:dyDescent="0.2">
      <c r="A5830">
        <v>2008</v>
      </c>
      <c r="B5830">
        <v>1</v>
      </c>
      <c r="C5830" s="1" t="s">
        <v>82</v>
      </c>
      <c r="D5830" s="1" t="s">
        <v>58</v>
      </c>
      <c r="E5830" s="1" t="s">
        <v>169</v>
      </c>
      <c r="F5830" s="1" t="s">
        <v>36</v>
      </c>
      <c r="G5830" s="1" t="s">
        <v>155</v>
      </c>
      <c r="H5830" s="1" t="s">
        <v>162</v>
      </c>
      <c r="I5830" s="1" t="s">
        <v>30</v>
      </c>
      <c r="J5830" s="19">
        <v>70.764675513</v>
      </c>
    </row>
    <row r="5831" spans="1:10" x14ac:dyDescent="0.2">
      <c r="A5831">
        <v>2008</v>
      </c>
      <c r="B5831">
        <v>1</v>
      </c>
      <c r="C5831" s="1" t="s">
        <v>82</v>
      </c>
      <c r="D5831" s="1" t="s">
        <v>58</v>
      </c>
      <c r="E5831" s="1" t="s">
        <v>169</v>
      </c>
      <c r="F5831" s="1" t="s">
        <v>36</v>
      </c>
      <c r="G5831" s="1" t="s">
        <v>155</v>
      </c>
      <c r="H5831" s="1" t="s">
        <v>169</v>
      </c>
      <c r="I5831" s="1" t="s">
        <v>36</v>
      </c>
      <c r="J5831" s="19">
        <v>9.6969374970000004</v>
      </c>
    </row>
    <row r="5832" spans="1:10" x14ac:dyDescent="0.2">
      <c r="A5832">
        <v>2008</v>
      </c>
      <c r="B5832">
        <v>1</v>
      </c>
      <c r="C5832" s="1" t="s">
        <v>82</v>
      </c>
      <c r="D5832" s="1" t="s">
        <v>58</v>
      </c>
      <c r="E5832" s="1" t="s">
        <v>169</v>
      </c>
      <c r="F5832" s="1" t="s">
        <v>36</v>
      </c>
      <c r="G5832" s="1" t="s">
        <v>155</v>
      </c>
      <c r="H5832" s="1" t="s">
        <v>171</v>
      </c>
      <c r="I5832" s="1" t="s">
        <v>39</v>
      </c>
      <c r="J5832" s="19">
        <v>6798.9319708960002</v>
      </c>
    </row>
    <row r="5833" spans="1:10" x14ac:dyDescent="0.2">
      <c r="A5833">
        <v>2008</v>
      </c>
      <c r="B5833">
        <v>1</v>
      </c>
      <c r="C5833" s="1" t="s">
        <v>82</v>
      </c>
      <c r="D5833" s="1" t="s">
        <v>58</v>
      </c>
      <c r="E5833" s="1" t="s">
        <v>170</v>
      </c>
      <c r="F5833" s="1" t="s">
        <v>151</v>
      </c>
      <c r="G5833" s="1" t="s">
        <v>158</v>
      </c>
      <c r="H5833" s="1" t="s">
        <v>168</v>
      </c>
      <c r="I5833" s="1" t="s">
        <v>31</v>
      </c>
      <c r="J5833" s="19">
        <v>2797.2935730189997</v>
      </c>
    </row>
    <row r="5834" spans="1:10" x14ac:dyDescent="0.2">
      <c r="A5834">
        <v>2008</v>
      </c>
      <c r="B5834">
        <v>1</v>
      </c>
      <c r="C5834" s="1" t="s">
        <v>82</v>
      </c>
      <c r="D5834" s="1" t="s">
        <v>58</v>
      </c>
      <c r="E5834" s="1" t="s">
        <v>170</v>
      </c>
      <c r="F5834" s="1" t="s">
        <v>151</v>
      </c>
      <c r="G5834" s="1" t="s">
        <v>159</v>
      </c>
      <c r="H5834" s="1" t="s">
        <v>167</v>
      </c>
      <c r="I5834" s="1" t="s">
        <v>32</v>
      </c>
      <c r="J5834" s="19">
        <v>3700.869599966999</v>
      </c>
    </row>
    <row r="5835" spans="1:10" x14ac:dyDescent="0.2">
      <c r="A5835">
        <v>2008</v>
      </c>
      <c r="B5835">
        <v>1</v>
      </c>
      <c r="C5835" s="1" t="s">
        <v>82</v>
      </c>
      <c r="D5835" s="1" t="s">
        <v>58</v>
      </c>
      <c r="E5835" s="1" t="s">
        <v>170</v>
      </c>
      <c r="F5835" s="1" t="s">
        <v>151</v>
      </c>
      <c r="G5835" s="1" t="s">
        <v>14</v>
      </c>
      <c r="H5835" s="1" t="s">
        <v>162</v>
      </c>
      <c r="I5835" s="1" t="s">
        <v>30</v>
      </c>
      <c r="J5835" s="19">
        <v>11824.868083380001</v>
      </c>
    </row>
    <row r="5836" spans="1:10" x14ac:dyDescent="0.2">
      <c r="A5836">
        <v>2008</v>
      </c>
      <c r="B5836">
        <v>1</v>
      </c>
      <c r="C5836" s="1" t="s">
        <v>82</v>
      </c>
      <c r="D5836" s="1" t="s">
        <v>58</v>
      </c>
      <c r="E5836" s="1" t="s">
        <v>170</v>
      </c>
      <c r="F5836" s="1" t="s">
        <v>151</v>
      </c>
      <c r="G5836" s="1" t="s">
        <v>14</v>
      </c>
      <c r="H5836" s="1" t="s">
        <v>163</v>
      </c>
      <c r="I5836" s="1" t="s">
        <v>152</v>
      </c>
      <c r="J5836" s="19">
        <v>0.88078000000000001</v>
      </c>
    </row>
    <row r="5837" spans="1:10" x14ac:dyDescent="0.2">
      <c r="A5837">
        <v>2008</v>
      </c>
      <c r="B5837">
        <v>1</v>
      </c>
      <c r="C5837" s="1" t="s">
        <v>82</v>
      </c>
      <c r="D5837" s="1" t="s">
        <v>58</v>
      </c>
      <c r="E5837" s="1" t="s">
        <v>170</v>
      </c>
      <c r="F5837" s="1" t="s">
        <v>151</v>
      </c>
      <c r="G5837" s="1" t="s">
        <v>14</v>
      </c>
      <c r="H5837" s="1" t="s">
        <v>171</v>
      </c>
      <c r="I5837" s="1" t="s">
        <v>39</v>
      </c>
      <c r="J5837" s="19">
        <v>1362.9739626912997</v>
      </c>
    </row>
    <row r="5838" spans="1:10" x14ac:dyDescent="0.2">
      <c r="A5838">
        <v>2008</v>
      </c>
      <c r="B5838">
        <v>1</v>
      </c>
      <c r="C5838" s="1" t="s">
        <v>82</v>
      </c>
      <c r="D5838" s="1" t="s">
        <v>58</v>
      </c>
      <c r="E5838" s="1" t="s">
        <v>170</v>
      </c>
      <c r="F5838" s="1" t="s">
        <v>151</v>
      </c>
      <c r="G5838" s="1" t="s">
        <v>13</v>
      </c>
      <c r="H5838" s="1" t="s">
        <v>161</v>
      </c>
      <c r="I5838" s="1" t="s">
        <v>29</v>
      </c>
      <c r="J5838" s="19">
        <v>620.0765784760008</v>
      </c>
    </row>
    <row r="5839" spans="1:10" x14ac:dyDescent="0.2">
      <c r="A5839">
        <v>2008</v>
      </c>
      <c r="B5839">
        <v>1</v>
      </c>
      <c r="C5839" s="1" t="s">
        <v>82</v>
      </c>
      <c r="D5839" s="1" t="s">
        <v>58</v>
      </c>
      <c r="E5839" s="1" t="s">
        <v>170</v>
      </c>
      <c r="F5839" s="1" t="s">
        <v>151</v>
      </c>
      <c r="G5839" s="1" t="s">
        <v>155</v>
      </c>
      <c r="H5839" s="1" t="s">
        <v>160</v>
      </c>
      <c r="I5839" s="1" t="s">
        <v>37</v>
      </c>
      <c r="J5839" s="19">
        <v>4.7120152801342483</v>
      </c>
    </row>
    <row r="5840" spans="1:10" x14ac:dyDescent="0.2">
      <c r="A5840">
        <v>2008</v>
      </c>
      <c r="B5840">
        <v>1</v>
      </c>
      <c r="C5840" s="1" t="s">
        <v>82</v>
      </c>
      <c r="D5840" s="1" t="s">
        <v>58</v>
      </c>
      <c r="E5840" s="1" t="s">
        <v>170</v>
      </c>
      <c r="F5840" s="1" t="s">
        <v>151</v>
      </c>
      <c r="G5840" s="1" t="s">
        <v>155</v>
      </c>
      <c r="H5840" s="1" t="s">
        <v>163</v>
      </c>
      <c r="I5840" s="1" t="s">
        <v>152</v>
      </c>
      <c r="J5840" s="19">
        <v>2.6460938879506322</v>
      </c>
    </row>
    <row r="5841" spans="1:10" x14ac:dyDescent="0.2">
      <c r="A5841">
        <v>2008</v>
      </c>
      <c r="B5841">
        <v>1</v>
      </c>
      <c r="C5841" s="1" t="s">
        <v>82</v>
      </c>
      <c r="D5841" s="1" t="s">
        <v>58</v>
      </c>
      <c r="E5841" s="1" t="s">
        <v>170</v>
      </c>
      <c r="F5841" s="1" t="s">
        <v>151</v>
      </c>
      <c r="G5841" s="1" t="s">
        <v>155</v>
      </c>
      <c r="H5841" s="1" t="s">
        <v>171</v>
      </c>
      <c r="I5841" s="1" t="s">
        <v>39</v>
      </c>
      <c r="J5841" s="19">
        <v>89.884186260999996</v>
      </c>
    </row>
    <row r="5842" spans="1:10" x14ac:dyDescent="0.2">
      <c r="A5842">
        <v>2008</v>
      </c>
      <c r="B5842">
        <v>1</v>
      </c>
      <c r="C5842" s="1" t="s">
        <v>82</v>
      </c>
      <c r="D5842" s="1" t="s">
        <v>58</v>
      </c>
      <c r="E5842" s="1" t="s">
        <v>171</v>
      </c>
      <c r="F5842" s="1" t="s">
        <v>39</v>
      </c>
      <c r="G5842" s="1" t="s">
        <v>158</v>
      </c>
      <c r="H5842" s="1" t="s">
        <v>168</v>
      </c>
      <c r="I5842" s="1" t="s">
        <v>31</v>
      </c>
      <c r="J5842" s="19">
        <v>287.67343133700001</v>
      </c>
    </row>
    <row r="5843" spans="1:10" x14ac:dyDescent="0.2">
      <c r="A5843">
        <v>2008</v>
      </c>
      <c r="B5843">
        <v>1</v>
      </c>
      <c r="C5843" s="1" t="s">
        <v>82</v>
      </c>
      <c r="D5843" s="1" t="s">
        <v>58</v>
      </c>
      <c r="E5843" s="1" t="s">
        <v>171</v>
      </c>
      <c r="F5843" s="1" t="s">
        <v>39</v>
      </c>
      <c r="G5843" s="1" t="s">
        <v>158</v>
      </c>
      <c r="H5843" s="1" t="s">
        <v>167</v>
      </c>
      <c r="I5843" s="1" t="s">
        <v>32</v>
      </c>
      <c r="J5843" s="19">
        <v>-1.1641532182693482E-13</v>
      </c>
    </row>
    <row r="5844" spans="1:10" x14ac:dyDescent="0.2">
      <c r="A5844">
        <v>2008</v>
      </c>
      <c r="B5844">
        <v>1</v>
      </c>
      <c r="C5844" s="1" t="s">
        <v>82</v>
      </c>
      <c r="D5844" s="1" t="s">
        <v>58</v>
      </c>
      <c r="E5844" s="1" t="s">
        <v>171</v>
      </c>
      <c r="F5844" s="1" t="s">
        <v>39</v>
      </c>
      <c r="G5844" s="1" t="s">
        <v>159</v>
      </c>
      <c r="H5844" s="1" t="s">
        <v>167</v>
      </c>
      <c r="I5844" s="1" t="s">
        <v>32</v>
      </c>
      <c r="J5844" s="19">
        <v>267.10122926400004</v>
      </c>
    </row>
    <row r="5845" spans="1:10" x14ac:dyDescent="0.2">
      <c r="A5845">
        <v>2008</v>
      </c>
      <c r="B5845">
        <v>1</v>
      </c>
      <c r="C5845" s="1" t="s">
        <v>82</v>
      </c>
      <c r="D5845" s="1" t="s">
        <v>58</v>
      </c>
      <c r="E5845" s="1" t="s">
        <v>171</v>
      </c>
      <c r="F5845" s="1" t="s">
        <v>39</v>
      </c>
      <c r="G5845" s="1" t="s">
        <v>14</v>
      </c>
      <c r="H5845" s="1" t="s">
        <v>161</v>
      </c>
      <c r="I5845" s="1" t="s">
        <v>29</v>
      </c>
      <c r="J5845" s="19">
        <v>69.463030000000003</v>
      </c>
    </row>
    <row r="5846" spans="1:10" x14ac:dyDescent="0.2">
      <c r="A5846">
        <v>2008</v>
      </c>
      <c r="B5846">
        <v>1</v>
      </c>
      <c r="C5846" s="1" t="s">
        <v>82</v>
      </c>
      <c r="D5846" s="1" t="s">
        <v>58</v>
      </c>
      <c r="E5846" s="1" t="s">
        <v>171</v>
      </c>
      <c r="F5846" s="1" t="s">
        <v>39</v>
      </c>
      <c r="G5846" s="1" t="s">
        <v>14</v>
      </c>
      <c r="H5846" s="1" t="s">
        <v>162</v>
      </c>
      <c r="I5846" s="1" t="s">
        <v>30</v>
      </c>
      <c r="J5846" s="19">
        <v>124.46508851</v>
      </c>
    </row>
    <row r="5847" spans="1:10" x14ac:dyDescent="0.2">
      <c r="A5847">
        <v>2008</v>
      </c>
      <c r="B5847">
        <v>1</v>
      </c>
      <c r="C5847" s="1" t="s">
        <v>82</v>
      </c>
      <c r="D5847" s="1" t="s">
        <v>58</v>
      </c>
      <c r="E5847" s="1" t="s">
        <v>171</v>
      </c>
      <c r="F5847" s="1" t="s">
        <v>39</v>
      </c>
      <c r="G5847" s="1" t="s">
        <v>16</v>
      </c>
      <c r="H5847" s="1" t="s">
        <v>160</v>
      </c>
      <c r="I5847" s="1" t="s">
        <v>37</v>
      </c>
      <c r="J5847" s="19">
        <v>10180.250341954003</v>
      </c>
    </row>
    <row r="5848" spans="1:10" x14ac:dyDescent="0.2">
      <c r="A5848">
        <v>2008</v>
      </c>
      <c r="B5848">
        <v>1</v>
      </c>
      <c r="C5848" s="1" t="s">
        <v>82</v>
      </c>
      <c r="D5848" s="1" t="s">
        <v>58</v>
      </c>
      <c r="E5848" s="1" t="s">
        <v>171</v>
      </c>
      <c r="F5848" s="1" t="s">
        <v>39</v>
      </c>
      <c r="G5848" s="1" t="s">
        <v>16</v>
      </c>
      <c r="H5848" s="1" t="s">
        <v>161</v>
      </c>
      <c r="I5848" s="1" t="s">
        <v>29</v>
      </c>
      <c r="J5848" s="19">
        <v>92.214249999999993</v>
      </c>
    </row>
    <row r="5849" spans="1:10" x14ac:dyDescent="0.2">
      <c r="A5849">
        <v>2008</v>
      </c>
      <c r="B5849">
        <v>1</v>
      </c>
      <c r="C5849" s="1" t="s">
        <v>82</v>
      </c>
      <c r="D5849" s="1" t="s">
        <v>58</v>
      </c>
      <c r="E5849" s="1" t="s">
        <v>171</v>
      </c>
      <c r="F5849" s="1" t="s">
        <v>39</v>
      </c>
      <c r="G5849" s="1" t="s">
        <v>16</v>
      </c>
      <c r="H5849" s="1" t="s">
        <v>162</v>
      </c>
      <c r="I5849" s="1" t="s">
        <v>30</v>
      </c>
      <c r="J5849" s="19">
        <v>4730.3429905399998</v>
      </c>
    </row>
    <row r="5850" spans="1:10" x14ac:dyDescent="0.2">
      <c r="A5850">
        <v>2008</v>
      </c>
      <c r="B5850">
        <v>1</v>
      </c>
      <c r="C5850" s="1" t="s">
        <v>82</v>
      </c>
      <c r="D5850" s="1" t="s">
        <v>58</v>
      </c>
      <c r="E5850" s="1" t="s">
        <v>171</v>
      </c>
      <c r="F5850" s="1" t="s">
        <v>39</v>
      </c>
      <c r="G5850" s="1" t="s">
        <v>16</v>
      </c>
      <c r="H5850" s="1" t="s">
        <v>163</v>
      </c>
      <c r="I5850" s="1" t="s">
        <v>152</v>
      </c>
      <c r="J5850" s="19">
        <v>1080.3687147050002</v>
      </c>
    </row>
    <row r="5851" spans="1:10" x14ac:dyDescent="0.2">
      <c r="A5851">
        <v>2008</v>
      </c>
      <c r="B5851">
        <v>1</v>
      </c>
      <c r="C5851" s="1" t="s">
        <v>82</v>
      </c>
      <c r="D5851" s="1" t="s">
        <v>58</v>
      </c>
      <c r="E5851" s="1" t="s">
        <v>171</v>
      </c>
      <c r="F5851" s="1" t="s">
        <v>39</v>
      </c>
      <c r="G5851" s="1" t="s">
        <v>16</v>
      </c>
      <c r="H5851" s="1" t="s">
        <v>169</v>
      </c>
      <c r="I5851" s="1" t="s">
        <v>36</v>
      </c>
      <c r="J5851" s="19">
        <v>511.96206526499998</v>
      </c>
    </row>
    <row r="5852" spans="1:10" x14ac:dyDescent="0.2">
      <c r="A5852">
        <v>2008</v>
      </c>
      <c r="B5852">
        <v>1</v>
      </c>
      <c r="C5852" s="1" t="s">
        <v>82</v>
      </c>
      <c r="D5852" s="1" t="s">
        <v>58</v>
      </c>
      <c r="E5852" s="1" t="s">
        <v>171</v>
      </c>
      <c r="F5852" s="1" t="s">
        <v>39</v>
      </c>
      <c r="G5852" s="1" t="s">
        <v>155</v>
      </c>
      <c r="H5852" s="1" t="s">
        <v>160</v>
      </c>
      <c r="I5852" s="1" t="s">
        <v>37</v>
      </c>
      <c r="J5852" s="19">
        <v>2870.0276016866133</v>
      </c>
    </row>
    <row r="5853" spans="1:10" x14ac:dyDescent="0.2">
      <c r="A5853">
        <v>2008</v>
      </c>
      <c r="B5853">
        <v>1</v>
      </c>
      <c r="C5853" s="1" t="s">
        <v>82</v>
      </c>
      <c r="D5853" s="1" t="s">
        <v>58</v>
      </c>
      <c r="E5853" s="1" t="s">
        <v>171</v>
      </c>
      <c r="F5853" s="1" t="s">
        <v>39</v>
      </c>
      <c r="G5853" s="1" t="s">
        <v>155</v>
      </c>
      <c r="H5853" s="1" t="s">
        <v>162</v>
      </c>
      <c r="I5853" s="1" t="s">
        <v>30</v>
      </c>
      <c r="J5853" s="19">
        <v>496.761837582</v>
      </c>
    </row>
    <row r="5854" spans="1:10" x14ac:dyDescent="0.2">
      <c r="A5854">
        <v>2008</v>
      </c>
      <c r="B5854">
        <v>1</v>
      </c>
      <c r="C5854" s="1" t="s">
        <v>82</v>
      </c>
      <c r="D5854" s="1" t="s">
        <v>58</v>
      </c>
      <c r="E5854" s="1" t="s">
        <v>171</v>
      </c>
      <c r="F5854" s="1" t="s">
        <v>39</v>
      </c>
      <c r="G5854" s="1" t="s">
        <v>155</v>
      </c>
      <c r="H5854" s="1" t="s">
        <v>163</v>
      </c>
      <c r="I5854" s="1" t="s">
        <v>152</v>
      </c>
      <c r="J5854" s="19">
        <v>188.52336213138699</v>
      </c>
    </row>
    <row r="5855" spans="1:10" x14ac:dyDescent="0.2">
      <c r="A5855">
        <v>2008</v>
      </c>
      <c r="B5855">
        <v>1</v>
      </c>
      <c r="C5855" s="1" t="s">
        <v>82</v>
      </c>
      <c r="D5855" s="1" t="s">
        <v>58</v>
      </c>
      <c r="E5855" s="1" t="s">
        <v>171</v>
      </c>
      <c r="F5855" s="1" t="s">
        <v>39</v>
      </c>
      <c r="G5855" s="1" t="s">
        <v>155</v>
      </c>
      <c r="H5855" s="1" t="s">
        <v>169</v>
      </c>
      <c r="I5855" s="1" t="s">
        <v>36</v>
      </c>
      <c r="J5855" s="19">
        <v>805.65684716099986</v>
      </c>
    </row>
    <row r="5856" spans="1:10" x14ac:dyDescent="0.2">
      <c r="A5856">
        <v>2008</v>
      </c>
      <c r="B5856">
        <v>1</v>
      </c>
      <c r="C5856" s="1" t="s">
        <v>82</v>
      </c>
      <c r="D5856" s="1" t="s">
        <v>157</v>
      </c>
      <c r="E5856" s="1" t="s">
        <v>160</v>
      </c>
      <c r="F5856" s="1" t="s">
        <v>37</v>
      </c>
      <c r="G5856" s="1" t="s">
        <v>158</v>
      </c>
      <c r="H5856" s="1" t="s">
        <v>168</v>
      </c>
      <c r="I5856" s="1" t="s">
        <v>31</v>
      </c>
      <c r="J5856" s="19">
        <v>-306.20371559376798</v>
      </c>
    </row>
    <row r="5857" spans="1:10" x14ac:dyDescent="0.2">
      <c r="A5857">
        <v>2008</v>
      </c>
      <c r="B5857">
        <v>1</v>
      </c>
      <c r="C5857" s="1" t="s">
        <v>82</v>
      </c>
      <c r="D5857" s="1" t="s">
        <v>157</v>
      </c>
      <c r="E5857" s="1" t="s">
        <v>160</v>
      </c>
      <c r="F5857" s="1" t="s">
        <v>37</v>
      </c>
      <c r="G5857" s="1" t="s">
        <v>159</v>
      </c>
      <c r="H5857" s="1" t="s">
        <v>167</v>
      </c>
      <c r="I5857" s="1" t="s">
        <v>32</v>
      </c>
      <c r="J5857" s="19">
        <v>167.66997201179365</v>
      </c>
    </row>
    <row r="5858" spans="1:10" x14ac:dyDescent="0.2">
      <c r="A5858">
        <v>2008</v>
      </c>
      <c r="B5858">
        <v>1</v>
      </c>
      <c r="C5858" s="1" t="s">
        <v>82</v>
      </c>
      <c r="D5858" s="1" t="s">
        <v>157</v>
      </c>
      <c r="E5858" s="1" t="s">
        <v>160</v>
      </c>
      <c r="F5858" s="1" t="s">
        <v>37</v>
      </c>
      <c r="G5858" s="1" t="s">
        <v>14</v>
      </c>
      <c r="H5858" s="1" t="s">
        <v>162</v>
      </c>
      <c r="I5858" s="1" t="s">
        <v>30</v>
      </c>
      <c r="J5858" s="19">
        <v>-572.77568624091157</v>
      </c>
    </row>
    <row r="5859" spans="1:10" x14ac:dyDescent="0.2">
      <c r="A5859">
        <v>2008</v>
      </c>
      <c r="B5859">
        <v>1</v>
      </c>
      <c r="C5859" s="1" t="s">
        <v>82</v>
      </c>
      <c r="D5859" s="1" t="s">
        <v>157</v>
      </c>
      <c r="E5859" s="1" t="s">
        <v>160</v>
      </c>
      <c r="F5859" s="1" t="s">
        <v>37</v>
      </c>
      <c r="G5859" s="1" t="s">
        <v>14</v>
      </c>
      <c r="H5859" s="1" t="s">
        <v>171</v>
      </c>
      <c r="I5859" s="1" t="s">
        <v>39</v>
      </c>
      <c r="J5859" s="19">
        <v>156.78201938960001</v>
      </c>
    </row>
    <row r="5860" spans="1:10" x14ac:dyDescent="0.2">
      <c r="A5860">
        <v>2008</v>
      </c>
      <c r="B5860">
        <v>1</v>
      </c>
      <c r="C5860" s="1" t="s">
        <v>82</v>
      </c>
      <c r="D5860" s="1" t="s">
        <v>157</v>
      </c>
      <c r="E5860" s="1" t="s">
        <v>160</v>
      </c>
      <c r="F5860" s="1" t="s">
        <v>37</v>
      </c>
      <c r="G5860" s="1" t="s">
        <v>13</v>
      </c>
      <c r="H5860" s="1" t="s">
        <v>161</v>
      </c>
      <c r="I5860" s="1" t="s">
        <v>29</v>
      </c>
      <c r="J5860" s="19">
        <v>6.8877307999999999</v>
      </c>
    </row>
    <row r="5861" spans="1:10" x14ac:dyDescent="0.2">
      <c r="A5861">
        <v>2008</v>
      </c>
      <c r="B5861">
        <v>1</v>
      </c>
      <c r="C5861" s="1" t="s">
        <v>82</v>
      </c>
      <c r="D5861" s="1" t="s">
        <v>157</v>
      </c>
      <c r="E5861" s="1" t="s">
        <v>160</v>
      </c>
      <c r="F5861" s="1" t="s">
        <v>37</v>
      </c>
      <c r="G5861" s="1" t="s">
        <v>16</v>
      </c>
      <c r="H5861" s="1" t="s">
        <v>160</v>
      </c>
      <c r="I5861" s="1" t="s">
        <v>37</v>
      </c>
      <c r="J5861" s="19">
        <v>7.7000000000000002E-3</v>
      </c>
    </row>
    <row r="5862" spans="1:10" x14ac:dyDescent="0.2">
      <c r="A5862">
        <v>2008</v>
      </c>
      <c r="B5862">
        <v>1</v>
      </c>
      <c r="C5862" s="1" t="s">
        <v>82</v>
      </c>
      <c r="D5862" s="1" t="s">
        <v>157</v>
      </c>
      <c r="E5862" s="1" t="s">
        <v>160</v>
      </c>
      <c r="F5862" s="1" t="s">
        <v>37</v>
      </c>
      <c r="G5862" s="1" t="s">
        <v>16</v>
      </c>
      <c r="H5862" s="1" t="s">
        <v>162</v>
      </c>
      <c r="I5862" s="1" t="s">
        <v>30</v>
      </c>
      <c r="J5862" s="19">
        <v>0</v>
      </c>
    </row>
    <row r="5863" spans="1:10" x14ac:dyDescent="0.2">
      <c r="A5863">
        <v>2008</v>
      </c>
      <c r="B5863">
        <v>1</v>
      </c>
      <c r="C5863" s="1" t="s">
        <v>82</v>
      </c>
      <c r="D5863" s="1" t="s">
        <v>157</v>
      </c>
      <c r="E5863" s="1" t="s">
        <v>160</v>
      </c>
      <c r="F5863" s="1" t="s">
        <v>37</v>
      </c>
      <c r="G5863" s="1" t="s">
        <v>16</v>
      </c>
      <c r="H5863" s="1" t="s">
        <v>171</v>
      </c>
      <c r="I5863" s="1" t="s">
        <v>39</v>
      </c>
      <c r="J5863" s="19">
        <v>39.511187997</v>
      </c>
    </row>
    <row r="5864" spans="1:10" x14ac:dyDescent="0.2">
      <c r="A5864">
        <v>2008</v>
      </c>
      <c r="B5864">
        <v>1</v>
      </c>
      <c r="C5864" s="1" t="s">
        <v>82</v>
      </c>
      <c r="D5864" s="1" t="s">
        <v>157</v>
      </c>
      <c r="E5864" s="1" t="s">
        <v>160</v>
      </c>
      <c r="F5864" s="1" t="s">
        <v>37</v>
      </c>
      <c r="G5864" s="1" t="s">
        <v>155</v>
      </c>
      <c r="H5864" s="1" t="s">
        <v>160</v>
      </c>
      <c r="I5864" s="1" t="s">
        <v>37</v>
      </c>
      <c r="J5864" s="19">
        <v>-191.57738885686169</v>
      </c>
    </row>
    <row r="5865" spans="1:10" x14ac:dyDescent="0.2">
      <c r="A5865">
        <v>2008</v>
      </c>
      <c r="B5865">
        <v>1</v>
      </c>
      <c r="C5865" s="1" t="s">
        <v>82</v>
      </c>
      <c r="D5865" s="1" t="s">
        <v>157</v>
      </c>
      <c r="E5865" s="1" t="s">
        <v>160</v>
      </c>
      <c r="F5865" s="1" t="s">
        <v>37</v>
      </c>
      <c r="G5865" s="1" t="s">
        <v>155</v>
      </c>
      <c r="H5865" s="1" t="s">
        <v>161</v>
      </c>
      <c r="I5865" s="1" t="s">
        <v>29</v>
      </c>
      <c r="J5865" s="19">
        <v>-195.80189389699174</v>
      </c>
    </row>
    <row r="5866" spans="1:10" x14ac:dyDescent="0.2">
      <c r="A5866">
        <v>2008</v>
      </c>
      <c r="B5866">
        <v>1</v>
      </c>
      <c r="C5866" s="1" t="s">
        <v>82</v>
      </c>
      <c r="D5866" s="1" t="s">
        <v>157</v>
      </c>
      <c r="E5866" s="1" t="s">
        <v>160</v>
      </c>
      <c r="F5866" s="1" t="s">
        <v>37</v>
      </c>
      <c r="G5866" s="1" t="s">
        <v>155</v>
      </c>
      <c r="H5866" s="1" t="s">
        <v>162</v>
      </c>
      <c r="I5866" s="1" t="s">
        <v>30</v>
      </c>
      <c r="J5866" s="19">
        <v>101.42701125941213</v>
      </c>
    </row>
    <row r="5867" spans="1:10" x14ac:dyDescent="0.2">
      <c r="A5867">
        <v>2008</v>
      </c>
      <c r="B5867">
        <v>1</v>
      </c>
      <c r="C5867" s="1" t="s">
        <v>82</v>
      </c>
      <c r="D5867" s="1" t="s">
        <v>157</v>
      </c>
      <c r="E5867" s="1" t="s">
        <v>160</v>
      </c>
      <c r="F5867" s="1" t="s">
        <v>37</v>
      </c>
      <c r="G5867" s="1" t="s">
        <v>155</v>
      </c>
      <c r="H5867" s="1" t="s">
        <v>163</v>
      </c>
      <c r="I5867" s="1" t="s">
        <v>152</v>
      </c>
      <c r="J5867" s="19">
        <v>57.49867001688127</v>
      </c>
    </row>
    <row r="5868" spans="1:10" x14ac:dyDescent="0.2">
      <c r="A5868">
        <v>2008</v>
      </c>
      <c r="B5868">
        <v>1</v>
      </c>
      <c r="C5868" s="1" t="s">
        <v>82</v>
      </c>
      <c r="D5868" s="1" t="s">
        <v>157</v>
      </c>
      <c r="E5868" s="1" t="s">
        <v>160</v>
      </c>
      <c r="F5868" s="1" t="s">
        <v>37</v>
      </c>
      <c r="G5868" s="1" t="s">
        <v>155</v>
      </c>
      <c r="H5868" s="1" t="s">
        <v>169</v>
      </c>
      <c r="I5868" s="1" t="s">
        <v>36</v>
      </c>
      <c r="J5868" s="19">
        <v>-4.0559453982000706</v>
      </c>
    </row>
    <row r="5869" spans="1:10" x14ac:dyDescent="0.2">
      <c r="A5869">
        <v>2008</v>
      </c>
      <c r="B5869">
        <v>1</v>
      </c>
      <c r="C5869" s="1" t="s">
        <v>82</v>
      </c>
      <c r="D5869" s="1" t="s">
        <v>157</v>
      </c>
      <c r="E5869" s="1" t="s">
        <v>160</v>
      </c>
      <c r="F5869" s="1" t="s">
        <v>37</v>
      </c>
      <c r="G5869" s="1" t="s">
        <v>155</v>
      </c>
      <c r="H5869" s="1" t="s">
        <v>171</v>
      </c>
      <c r="I5869" s="1" t="s">
        <v>39</v>
      </c>
      <c r="J5869" s="19">
        <v>71.691375606000008</v>
      </c>
    </row>
    <row r="5870" spans="1:10" x14ac:dyDescent="0.2">
      <c r="A5870">
        <v>2008</v>
      </c>
      <c r="B5870">
        <v>1</v>
      </c>
      <c r="C5870" s="1" t="s">
        <v>82</v>
      </c>
      <c r="D5870" s="1" t="s">
        <v>157</v>
      </c>
      <c r="E5870" s="1" t="s">
        <v>161</v>
      </c>
      <c r="F5870" s="1" t="s">
        <v>29</v>
      </c>
      <c r="G5870" s="1" t="s">
        <v>14</v>
      </c>
      <c r="H5870" s="1" t="s">
        <v>171</v>
      </c>
      <c r="I5870" s="1" t="s">
        <v>39</v>
      </c>
      <c r="J5870" s="19">
        <v>-439.24254331399999</v>
      </c>
    </row>
    <row r="5871" spans="1:10" x14ac:dyDescent="0.2">
      <c r="A5871">
        <v>2008</v>
      </c>
      <c r="B5871">
        <v>1</v>
      </c>
      <c r="C5871" s="1" t="s">
        <v>82</v>
      </c>
      <c r="D5871" s="1" t="s">
        <v>157</v>
      </c>
      <c r="E5871" s="1" t="s">
        <v>161</v>
      </c>
      <c r="F5871" s="1" t="s">
        <v>29</v>
      </c>
      <c r="G5871" s="1" t="s">
        <v>13</v>
      </c>
      <c r="H5871" s="1" t="s">
        <v>171</v>
      </c>
      <c r="I5871" s="1" t="s">
        <v>39</v>
      </c>
      <c r="J5871" s="19">
        <v>-1.141E-2</v>
      </c>
    </row>
    <row r="5872" spans="1:10" x14ac:dyDescent="0.2">
      <c r="A5872">
        <v>2008</v>
      </c>
      <c r="B5872">
        <v>1</v>
      </c>
      <c r="C5872" s="1" t="s">
        <v>82</v>
      </c>
      <c r="D5872" s="1" t="s">
        <v>157</v>
      </c>
      <c r="E5872" s="1" t="s">
        <v>161</v>
      </c>
      <c r="F5872" s="1" t="s">
        <v>29</v>
      </c>
      <c r="G5872" s="1" t="s">
        <v>16</v>
      </c>
      <c r="H5872" s="1" t="s">
        <v>162</v>
      </c>
      <c r="I5872" s="1" t="s">
        <v>30</v>
      </c>
      <c r="J5872" s="19">
        <v>-555.04737999999998</v>
      </c>
    </row>
    <row r="5873" spans="1:10" x14ac:dyDescent="0.2">
      <c r="A5873">
        <v>2008</v>
      </c>
      <c r="B5873">
        <v>1</v>
      </c>
      <c r="C5873" s="1" t="s">
        <v>82</v>
      </c>
      <c r="D5873" s="1" t="s">
        <v>157</v>
      </c>
      <c r="E5873" s="1" t="s">
        <v>161</v>
      </c>
      <c r="F5873" s="1" t="s">
        <v>29</v>
      </c>
      <c r="G5873" s="1" t="s">
        <v>16</v>
      </c>
      <c r="H5873" s="1" t="s">
        <v>163</v>
      </c>
      <c r="I5873" s="1" t="s">
        <v>152</v>
      </c>
      <c r="J5873" s="19">
        <v>33.524639999999998</v>
      </c>
    </row>
    <row r="5874" spans="1:10" x14ac:dyDescent="0.2">
      <c r="A5874">
        <v>2008</v>
      </c>
      <c r="B5874">
        <v>1</v>
      </c>
      <c r="C5874" s="1" t="s">
        <v>82</v>
      </c>
      <c r="D5874" s="1" t="s">
        <v>157</v>
      </c>
      <c r="E5874" s="1" t="s">
        <v>161</v>
      </c>
      <c r="F5874" s="1" t="s">
        <v>29</v>
      </c>
      <c r="G5874" s="1" t="s">
        <v>16</v>
      </c>
      <c r="H5874" s="1" t="s">
        <v>169</v>
      </c>
      <c r="I5874" s="1" t="s">
        <v>36</v>
      </c>
      <c r="J5874" s="19">
        <v>3.1131300000000008</v>
      </c>
    </row>
    <row r="5875" spans="1:10" x14ac:dyDescent="0.2">
      <c r="A5875">
        <v>2008</v>
      </c>
      <c r="B5875">
        <v>1</v>
      </c>
      <c r="C5875" s="1" t="s">
        <v>82</v>
      </c>
      <c r="D5875" s="1" t="s">
        <v>157</v>
      </c>
      <c r="E5875" s="1" t="s">
        <v>161</v>
      </c>
      <c r="F5875" s="1" t="s">
        <v>29</v>
      </c>
      <c r="G5875" s="1" t="s">
        <v>16</v>
      </c>
      <c r="H5875" s="1" t="s">
        <v>171</v>
      </c>
      <c r="I5875" s="1" t="s">
        <v>39</v>
      </c>
      <c r="J5875" s="19">
        <v>-5.7296700000000005</v>
      </c>
    </row>
    <row r="5876" spans="1:10" x14ac:dyDescent="0.2">
      <c r="A5876">
        <v>2008</v>
      </c>
      <c r="B5876">
        <v>1</v>
      </c>
      <c r="C5876" s="1" t="s">
        <v>82</v>
      </c>
      <c r="D5876" s="1" t="s">
        <v>157</v>
      </c>
      <c r="E5876" s="1" t="s">
        <v>161</v>
      </c>
      <c r="F5876" s="1" t="s">
        <v>29</v>
      </c>
      <c r="G5876" s="1" t="s">
        <v>155</v>
      </c>
      <c r="H5876" s="1" t="s">
        <v>171</v>
      </c>
      <c r="I5876" s="1" t="s">
        <v>39</v>
      </c>
      <c r="J5876" s="19">
        <v>607.68567403200007</v>
      </c>
    </row>
    <row r="5877" spans="1:10" x14ac:dyDescent="0.2">
      <c r="A5877">
        <v>2008</v>
      </c>
      <c r="B5877">
        <v>1</v>
      </c>
      <c r="C5877" s="1" t="s">
        <v>82</v>
      </c>
      <c r="D5877" s="1" t="s">
        <v>157</v>
      </c>
      <c r="E5877" s="1" t="s">
        <v>162</v>
      </c>
      <c r="F5877" s="1" t="s">
        <v>30</v>
      </c>
      <c r="G5877" s="1" t="s">
        <v>158</v>
      </c>
      <c r="H5877" s="1" t="s">
        <v>168</v>
      </c>
      <c r="I5877" s="1" t="s">
        <v>31</v>
      </c>
      <c r="J5877" s="19">
        <v>101.35292876695154</v>
      </c>
    </row>
    <row r="5878" spans="1:10" x14ac:dyDescent="0.2">
      <c r="A5878">
        <v>2008</v>
      </c>
      <c r="B5878">
        <v>1</v>
      </c>
      <c r="C5878" s="1" t="s">
        <v>82</v>
      </c>
      <c r="D5878" s="1" t="s">
        <v>157</v>
      </c>
      <c r="E5878" s="1" t="s">
        <v>162</v>
      </c>
      <c r="F5878" s="1" t="s">
        <v>30</v>
      </c>
      <c r="G5878" s="1" t="s">
        <v>14</v>
      </c>
      <c r="H5878" s="1" t="s">
        <v>161</v>
      </c>
      <c r="I5878" s="1" t="s">
        <v>29</v>
      </c>
      <c r="J5878" s="19">
        <v>-540.35115000000008</v>
      </c>
    </row>
    <row r="5879" spans="1:10" x14ac:dyDescent="0.2">
      <c r="A5879">
        <v>2008</v>
      </c>
      <c r="B5879">
        <v>1</v>
      </c>
      <c r="C5879" s="1" t="s">
        <v>82</v>
      </c>
      <c r="D5879" s="1" t="s">
        <v>157</v>
      </c>
      <c r="E5879" s="1" t="s">
        <v>162</v>
      </c>
      <c r="F5879" s="1" t="s">
        <v>30</v>
      </c>
      <c r="G5879" s="1" t="s">
        <v>14</v>
      </c>
      <c r="H5879" s="1" t="s">
        <v>162</v>
      </c>
      <c r="I5879" s="1" t="s">
        <v>30</v>
      </c>
      <c r="J5879" s="19">
        <v>591.25076000000013</v>
      </c>
    </row>
    <row r="5880" spans="1:10" x14ac:dyDescent="0.2">
      <c r="A5880">
        <v>2008</v>
      </c>
      <c r="B5880">
        <v>1</v>
      </c>
      <c r="C5880" s="1" t="s">
        <v>82</v>
      </c>
      <c r="D5880" s="1" t="s">
        <v>157</v>
      </c>
      <c r="E5880" s="1" t="s">
        <v>162</v>
      </c>
      <c r="F5880" s="1" t="s">
        <v>30</v>
      </c>
      <c r="G5880" s="1" t="s">
        <v>14</v>
      </c>
      <c r="H5880" s="1" t="s">
        <v>171</v>
      </c>
      <c r="I5880" s="1" t="s">
        <v>39</v>
      </c>
      <c r="J5880" s="19">
        <v>-275.24149509800003</v>
      </c>
    </row>
    <row r="5881" spans="1:10" x14ac:dyDescent="0.2">
      <c r="A5881">
        <v>2008</v>
      </c>
      <c r="B5881">
        <v>1</v>
      </c>
      <c r="C5881" s="1" t="s">
        <v>82</v>
      </c>
      <c r="D5881" s="1" t="s">
        <v>157</v>
      </c>
      <c r="E5881" s="1" t="s">
        <v>162</v>
      </c>
      <c r="F5881" s="1" t="s">
        <v>30</v>
      </c>
      <c r="G5881" s="1" t="s">
        <v>13</v>
      </c>
      <c r="H5881" s="1" t="s">
        <v>161</v>
      </c>
      <c r="I5881" s="1" t="s">
        <v>29</v>
      </c>
      <c r="J5881" s="19">
        <v>-7.6817099999999998</v>
      </c>
    </row>
    <row r="5882" spans="1:10" x14ac:dyDescent="0.2">
      <c r="A5882">
        <v>2008</v>
      </c>
      <c r="B5882">
        <v>1</v>
      </c>
      <c r="C5882" s="1" t="s">
        <v>82</v>
      </c>
      <c r="D5882" s="1" t="s">
        <v>157</v>
      </c>
      <c r="E5882" s="1" t="s">
        <v>162</v>
      </c>
      <c r="F5882" s="1" t="s">
        <v>30</v>
      </c>
      <c r="G5882" s="1" t="s">
        <v>13</v>
      </c>
      <c r="H5882" s="1" t="s">
        <v>171</v>
      </c>
      <c r="I5882" s="1" t="s">
        <v>39</v>
      </c>
      <c r="J5882" s="19">
        <v>17.5379</v>
      </c>
    </row>
    <row r="5883" spans="1:10" x14ac:dyDescent="0.2">
      <c r="A5883">
        <v>2008</v>
      </c>
      <c r="B5883">
        <v>1</v>
      </c>
      <c r="C5883" s="1" t="s">
        <v>82</v>
      </c>
      <c r="D5883" s="1" t="s">
        <v>157</v>
      </c>
      <c r="E5883" s="1" t="s">
        <v>162</v>
      </c>
      <c r="F5883" s="1" t="s">
        <v>30</v>
      </c>
      <c r="G5883" s="1" t="s">
        <v>16</v>
      </c>
      <c r="H5883" s="1" t="s">
        <v>160</v>
      </c>
      <c r="I5883" s="1" t="s">
        <v>37</v>
      </c>
      <c r="J5883" s="19">
        <v>855.8476866390904</v>
      </c>
    </row>
    <row r="5884" spans="1:10" x14ac:dyDescent="0.2">
      <c r="A5884">
        <v>2008</v>
      </c>
      <c r="B5884">
        <v>1</v>
      </c>
      <c r="C5884" s="1" t="s">
        <v>82</v>
      </c>
      <c r="D5884" s="1" t="s">
        <v>157</v>
      </c>
      <c r="E5884" s="1" t="s">
        <v>162</v>
      </c>
      <c r="F5884" s="1" t="s">
        <v>30</v>
      </c>
      <c r="G5884" s="1" t="s">
        <v>16</v>
      </c>
      <c r="H5884" s="1" t="s">
        <v>162</v>
      </c>
      <c r="I5884" s="1" t="s">
        <v>30</v>
      </c>
      <c r="J5884" s="19">
        <v>79.385649999999998</v>
      </c>
    </row>
    <row r="5885" spans="1:10" x14ac:dyDescent="0.2">
      <c r="A5885">
        <v>2008</v>
      </c>
      <c r="B5885">
        <v>1</v>
      </c>
      <c r="C5885" s="1" t="s">
        <v>82</v>
      </c>
      <c r="D5885" s="1" t="s">
        <v>157</v>
      </c>
      <c r="E5885" s="1" t="s">
        <v>162</v>
      </c>
      <c r="F5885" s="1" t="s">
        <v>30</v>
      </c>
      <c r="G5885" s="1" t="s">
        <v>16</v>
      </c>
      <c r="H5885" s="1" t="s">
        <v>167</v>
      </c>
      <c r="I5885" s="1" t="s">
        <v>32</v>
      </c>
      <c r="J5885" s="19">
        <v>2.9144299999999994</v>
      </c>
    </row>
    <row r="5886" spans="1:10" x14ac:dyDescent="0.2">
      <c r="A5886">
        <v>2008</v>
      </c>
      <c r="B5886">
        <v>1</v>
      </c>
      <c r="C5886" s="1" t="s">
        <v>82</v>
      </c>
      <c r="D5886" s="1" t="s">
        <v>157</v>
      </c>
      <c r="E5886" s="1" t="s">
        <v>162</v>
      </c>
      <c r="F5886" s="1" t="s">
        <v>30</v>
      </c>
      <c r="G5886" s="1" t="s">
        <v>16</v>
      </c>
      <c r="H5886" s="1" t="s">
        <v>163</v>
      </c>
      <c r="I5886" s="1" t="s">
        <v>152</v>
      </c>
      <c r="J5886" s="19">
        <v>-241.09519411809057</v>
      </c>
    </row>
    <row r="5887" spans="1:10" x14ac:dyDescent="0.2">
      <c r="A5887">
        <v>2008</v>
      </c>
      <c r="B5887">
        <v>1</v>
      </c>
      <c r="C5887" s="1" t="s">
        <v>82</v>
      </c>
      <c r="D5887" s="1" t="s">
        <v>157</v>
      </c>
      <c r="E5887" s="1" t="s">
        <v>162</v>
      </c>
      <c r="F5887" s="1" t="s">
        <v>30</v>
      </c>
      <c r="G5887" s="1" t="s">
        <v>16</v>
      </c>
      <c r="H5887" s="1" t="s">
        <v>164</v>
      </c>
      <c r="I5887" s="1" t="s">
        <v>165</v>
      </c>
      <c r="J5887" s="19">
        <v>-13.33197</v>
      </c>
    </row>
    <row r="5888" spans="1:10" x14ac:dyDescent="0.2">
      <c r="A5888">
        <v>2008</v>
      </c>
      <c r="B5888">
        <v>1</v>
      </c>
      <c r="C5888" s="1" t="s">
        <v>82</v>
      </c>
      <c r="D5888" s="1" t="s">
        <v>157</v>
      </c>
      <c r="E5888" s="1" t="s">
        <v>162</v>
      </c>
      <c r="F5888" s="1" t="s">
        <v>30</v>
      </c>
      <c r="G5888" s="1" t="s">
        <v>16</v>
      </c>
      <c r="H5888" s="1" t="s">
        <v>169</v>
      </c>
      <c r="I5888" s="1" t="s">
        <v>36</v>
      </c>
      <c r="J5888" s="19">
        <v>2.9099900000000014</v>
      </c>
    </row>
    <row r="5889" spans="1:10" x14ac:dyDescent="0.2">
      <c r="A5889">
        <v>2008</v>
      </c>
      <c r="B5889">
        <v>1</v>
      </c>
      <c r="C5889" s="1" t="s">
        <v>82</v>
      </c>
      <c r="D5889" s="1" t="s">
        <v>157</v>
      </c>
      <c r="E5889" s="1" t="s">
        <v>162</v>
      </c>
      <c r="F5889" s="1" t="s">
        <v>30</v>
      </c>
      <c r="G5889" s="1" t="s">
        <v>16</v>
      </c>
      <c r="H5889" s="1" t="s">
        <v>170</v>
      </c>
      <c r="I5889" s="1" t="s">
        <v>151</v>
      </c>
      <c r="J5889" s="19">
        <v>1151.31269</v>
      </c>
    </row>
    <row r="5890" spans="1:10" x14ac:dyDescent="0.2">
      <c r="A5890">
        <v>2008</v>
      </c>
      <c r="B5890">
        <v>1</v>
      </c>
      <c r="C5890" s="1" t="s">
        <v>82</v>
      </c>
      <c r="D5890" s="1" t="s">
        <v>157</v>
      </c>
      <c r="E5890" s="1" t="s">
        <v>162</v>
      </c>
      <c r="F5890" s="1" t="s">
        <v>30</v>
      </c>
      <c r="G5890" s="1" t="s">
        <v>16</v>
      </c>
      <c r="H5890" s="1" t="s">
        <v>171</v>
      </c>
      <c r="I5890" s="1" t="s">
        <v>39</v>
      </c>
      <c r="J5890" s="19">
        <v>464.83296747899999</v>
      </c>
    </row>
    <row r="5891" spans="1:10" x14ac:dyDescent="0.2">
      <c r="A5891">
        <v>2008</v>
      </c>
      <c r="B5891">
        <v>1</v>
      </c>
      <c r="C5891" s="1" t="s">
        <v>82</v>
      </c>
      <c r="D5891" s="1" t="s">
        <v>157</v>
      </c>
      <c r="E5891" s="1" t="s">
        <v>162</v>
      </c>
      <c r="F5891" s="1" t="s">
        <v>30</v>
      </c>
      <c r="G5891" s="1" t="s">
        <v>155</v>
      </c>
      <c r="H5891" s="1" t="s">
        <v>160</v>
      </c>
      <c r="I5891" s="1" t="s">
        <v>37</v>
      </c>
      <c r="J5891" s="19">
        <v>32.491409391422557</v>
      </c>
    </row>
    <row r="5892" spans="1:10" x14ac:dyDescent="0.2">
      <c r="A5892">
        <v>2008</v>
      </c>
      <c r="B5892">
        <v>1</v>
      </c>
      <c r="C5892" s="1" t="s">
        <v>82</v>
      </c>
      <c r="D5892" s="1" t="s">
        <v>157</v>
      </c>
      <c r="E5892" s="1" t="s">
        <v>162</v>
      </c>
      <c r="F5892" s="1" t="s">
        <v>30</v>
      </c>
      <c r="G5892" s="1" t="s">
        <v>155</v>
      </c>
      <c r="H5892" s="1" t="s">
        <v>161</v>
      </c>
      <c r="I5892" s="1" t="s">
        <v>29</v>
      </c>
      <c r="J5892" s="19">
        <v>79.101527354131463</v>
      </c>
    </row>
    <row r="5893" spans="1:10" x14ac:dyDescent="0.2">
      <c r="A5893">
        <v>2008</v>
      </c>
      <c r="B5893">
        <v>1</v>
      </c>
      <c r="C5893" s="1" t="s">
        <v>82</v>
      </c>
      <c r="D5893" s="1" t="s">
        <v>157</v>
      </c>
      <c r="E5893" s="1" t="s">
        <v>162</v>
      </c>
      <c r="F5893" s="1" t="s">
        <v>30</v>
      </c>
      <c r="G5893" s="1" t="s">
        <v>155</v>
      </c>
      <c r="H5893" s="1" t="s">
        <v>162</v>
      </c>
      <c r="I5893" s="1" t="s">
        <v>30</v>
      </c>
      <c r="J5893" s="19">
        <v>-1.6868220453114618E-2</v>
      </c>
    </row>
    <row r="5894" spans="1:10" x14ac:dyDescent="0.2">
      <c r="A5894">
        <v>2008</v>
      </c>
      <c r="B5894">
        <v>1</v>
      </c>
      <c r="C5894" s="1" t="s">
        <v>82</v>
      </c>
      <c r="D5894" s="1" t="s">
        <v>157</v>
      </c>
      <c r="E5894" s="1" t="s">
        <v>162</v>
      </c>
      <c r="F5894" s="1" t="s">
        <v>30</v>
      </c>
      <c r="G5894" s="1" t="s">
        <v>155</v>
      </c>
      <c r="H5894" s="1" t="s">
        <v>163</v>
      </c>
      <c r="I5894" s="1" t="s">
        <v>152</v>
      </c>
      <c r="J5894" s="19">
        <v>2.4705668857842991</v>
      </c>
    </row>
    <row r="5895" spans="1:10" x14ac:dyDescent="0.2">
      <c r="A5895">
        <v>2008</v>
      </c>
      <c r="B5895">
        <v>1</v>
      </c>
      <c r="C5895" s="1" t="s">
        <v>82</v>
      </c>
      <c r="D5895" s="1" t="s">
        <v>157</v>
      </c>
      <c r="E5895" s="1" t="s">
        <v>162</v>
      </c>
      <c r="F5895" s="1" t="s">
        <v>30</v>
      </c>
      <c r="G5895" s="1" t="s">
        <v>155</v>
      </c>
      <c r="H5895" s="1" t="s">
        <v>169</v>
      </c>
      <c r="I5895" s="1" t="s">
        <v>36</v>
      </c>
      <c r="J5895" s="19">
        <v>161.44511812307667</v>
      </c>
    </row>
    <row r="5896" spans="1:10" x14ac:dyDescent="0.2">
      <c r="A5896">
        <v>2008</v>
      </c>
      <c r="B5896">
        <v>1</v>
      </c>
      <c r="C5896" s="1" t="s">
        <v>82</v>
      </c>
      <c r="D5896" s="1" t="s">
        <v>157</v>
      </c>
      <c r="E5896" s="1" t="s">
        <v>162</v>
      </c>
      <c r="F5896" s="1" t="s">
        <v>30</v>
      </c>
      <c r="G5896" s="1" t="s">
        <v>155</v>
      </c>
      <c r="H5896" s="1" t="s">
        <v>171</v>
      </c>
      <c r="I5896" s="1" t="s">
        <v>39</v>
      </c>
      <c r="J5896" s="19">
        <v>-53.047618739000001</v>
      </c>
    </row>
    <row r="5897" spans="1:10" x14ac:dyDescent="0.2">
      <c r="A5897">
        <v>2008</v>
      </c>
      <c r="B5897">
        <v>1</v>
      </c>
      <c r="C5897" s="1" t="s">
        <v>82</v>
      </c>
      <c r="D5897" s="1" t="s">
        <v>157</v>
      </c>
      <c r="E5897" s="1" t="s">
        <v>168</v>
      </c>
      <c r="F5897" s="1" t="s">
        <v>31</v>
      </c>
      <c r="G5897" s="1" t="s">
        <v>158</v>
      </c>
      <c r="H5897" s="1" t="s">
        <v>171</v>
      </c>
      <c r="I5897" s="1" t="s">
        <v>39</v>
      </c>
      <c r="J5897" s="19">
        <v>-0.29470849099999996</v>
      </c>
    </row>
    <row r="5898" spans="1:10" x14ac:dyDescent="0.2">
      <c r="A5898">
        <v>2008</v>
      </c>
      <c r="B5898">
        <v>1</v>
      </c>
      <c r="C5898" s="1" t="s">
        <v>82</v>
      </c>
      <c r="D5898" s="1" t="s">
        <v>157</v>
      </c>
      <c r="E5898" s="1" t="s">
        <v>168</v>
      </c>
      <c r="F5898" s="1" t="s">
        <v>31</v>
      </c>
      <c r="G5898" s="1" t="s">
        <v>159</v>
      </c>
      <c r="H5898" s="1" t="s">
        <v>171</v>
      </c>
      <c r="I5898" s="1" t="s">
        <v>39</v>
      </c>
      <c r="J5898" s="19">
        <v>-0.83216368699999999</v>
      </c>
    </row>
    <row r="5899" spans="1:10" x14ac:dyDescent="0.2">
      <c r="A5899">
        <v>2008</v>
      </c>
      <c r="B5899">
        <v>1</v>
      </c>
      <c r="C5899" s="1" t="s">
        <v>82</v>
      </c>
      <c r="D5899" s="1" t="s">
        <v>157</v>
      </c>
      <c r="E5899" s="1" t="s">
        <v>168</v>
      </c>
      <c r="F5899" s="1" t="s">
        <v>31</v>
      </c>
      <c r="G5899" s="1" t="s">
        <v>14</v>
      </c>
      <c r="H5899" s="1" t="s">
        <v>162</v>
      </c>
      <c r="I5899" s="1" t="s">
        <v>30</v>
      </c>
      <c r="J5899" s="19">
        <v>275.73961214000002</v>
      </c>
    </row>
    <row r="5900" spans="1:10" x14ac:dyDescent="0.2">
      <c r="A5900">
        <v>2008</v>
      </c>
      <c r="B5900">
        <v>1</v>
      </c>
      <c r="C5900" s="1" t="s">
        <v>82</v>
      </c>
      <c r="D5900" s="1" t="s">
        <v>157</v>
      </c>
      <c r="E5900" s="1" t="s">
        <v>168</v>
      </c>
      <c r="F5900" s="1" t="s">
        <v>31</v>
      </c>
      <c r="G5900" s="1" t="s">
        <v>14</v>
      </c>
      <c r="H5900" s="1" t="s">
        <v>171</v>
      </c>
      <c r="I5900" s="1" t="s">
        <v>39</v>
      </c>
      <c r="J5900" s="19">
        <v>-8.5462737789999998</v>
      </c>
    </row>
    <row r="5901" spans="1:10" x14ac:dyDescent="0.2">
      <c r="A5901">
        <v>2008</v>
      </c>
      <c r="B5901">
        <v>1</v>
      </c>
      <c r="C5901" s="1" t="s">
        <v>82</v>
      </c>
      <c r="D5901" s="1" t="s">
        <v>157</v>
      </c>
      <c r="E5901" s="1" t="s">
        <v>168</v>
      </c>
      <c r="F5901" s="1" t="s">
        <v>31</v>
      </c>
      <c r="G5901" s="1" t="s">
        <v>155</v>
      </c>
      <c r="H5901" s="1" t="s">
        <v>160</v>
      </c>
      <c r="I5901" s="1" t="s">
        <v>37</v>
      </c>
      <c r="J5901" s="19">
        <v>7.2203523230000002</v>
      </c>
    </row>
    <row r="5902" spans="1:10" x14ac:dyDescent="0.2">
      <c r="A5902">
        <v>2008</v>
      </c>
      <c r="B5902">
        <v>1</v>
      </c>
      <c r="C5902" s="1" t="s">
        <v>82</v>
      </c>
      <c r="D5902" s="1" t="s">
        <v>157</v>
      </c>
      <c r="E5902" s="1" t="s">
        <v>168</v>
      </c>
      <c r="F5902" s="1" t="s">
        <v>31</v>
      </c>
      <c r="G5902" s="1" t="s">
        <v>155</v>
      </c>
      <c r="H5902" s="1" t="s">
        <v>161</v>
      </c>
      <c r="I5902" s="1" t="s">
        <v>29</v>
      </c>
      <c r="J5902" s="19">
        <v>50.98136968</v>
      </c>
    </row>
    <row r="5903" spans="1:10" x14ac:dyDescent="0.2">
      <c r="A5903">
        <v>2008</v>
      </c>
      <c r="B5903">
        <v>1</v>
      </c>
      <c r="C5903" s="1" t="s">
        <v>82</v>
      </c>
      <c r="D5903" s="1" t="s">
        <v>157</v>
      </c>
      <c r="E5903" s="1" t="s">
        <v>168</v>
      </c>
      <c r="F5903" s="1" t="s">
        <v>31</v>
      </c>
      <c r="G5903" s="1" t="s">
        <v>155</v>
      </c>
      <c r="H5903" s="1" t="s">
        <v>162</v>
      </c>
      <c r="I5903" s="1" t="s">
        <v>30</v>
      </c>
      <c r="J5903" s="19">
        <v>-1.3984248290000001</v>
      </c>
    </row>
    <row r="5904" spans="1:10" x14ac:dyDescent="0.2">
      <c r="A5904">
        <v>2008</v>
      </c>
      <c r="B5904">
        <v>1</v>
      </c>
      <c r="C5904" s="1" t="s">
        <v>82</v>
      </c>
      <c r="D5904" s="1" t="s">
        <v>157</v>
      </c>
      <c r="E5904" s="1" t="s">
        <v>168</v>
      </c>
      <c r="F5904" s="1" t="s">
        <v>31</v>
      </c>
      <c r="G5904" s="1" t="s">
        <v>155</v>
      </c>
      <c r="H5904" s="1" t="s">
        <v>163</v>
      </c>
      <c r="I5904" s="1" t="s">
        <v>152</v>
      </c>
      <c r="J5904" s="19">
        <v>13.850441508999999</v>
      </c>
    </row>
    <row r="5905" spans="1:10" x14ac:dyDescent="0.2">
      <c r="A5905">
        <v>2008</v>
      </c>
      <c r="B5905">
        <v>1</v>
      </c>
      <c r="C5905" s="1" t="s">
        <v>82</v>
      </c>
      <c r="D5905" s="1" t="s">
        <v>157</v>
      </c>
      <c r="E5905" s="1" t="s">
        <v>168</v>
      </c>
      <c r="F5905" s="1" t="s">
        <v>31</v>
      </c>
      <c r="G5905" s="1" t="s">
        <v>155</v>
      </c>
      <c r="H5905" s="1" t="s">
        <v>169</v>
      </c>
      <c r="I5905" s="1" t="s">
        <v>36</v>
      </c>
      <c r="J5905" s="19">
        <v>-3.9810394150000001</v>
      </c>
    </row>
    <row r="5906" spans="1:10" x14ac:dyDescent="0.2">
      <c r="A5906">
        <v>2008</v>
      </c>
      <c r="B5906">
        <v>1</v>
      </c>
      <c r="C5906" s="1" t="s">
        <v>82</v>
      </c>
      <c r="D5906" s="1" t="s">
        <v>157</v>
      </c>
      <c r="E5906" s="1" t="s">
        <v>168</v>
      </c>
      <c r="F5906" s="1" t="s">
        <v>31</v>
      </c>
      <c r="G5906" s="1" t="s">
        <v>155</v>
      </c>
      <c r="H5906" s="1" t="s">
        <v>171</v>
      </c>
      <c r="I5906" s="1" t="s">
        <v>39</v>
      </c>
      <c r="J5906" s="19">
        <v>-4.4613200639999997</v>
      </c>
    </row>
    <row r="5907" spans="1:10" x14ac:dyDescent="0.2">
      <c r="A5907">
        <v>2008</v>
      </c>
      <c r="B5907">
        <v>1</v>
      </c>
      <c r="C5907" s="1" t="s">
        <v>82</v>
      </c>
      <c r="D5907" s="1" t="s">
        <v>157</v>
      </c>
      <c r="E5907" s="1" t="s">
        <v>167</v>
      </c>
      <c r="F5907" s="1" t="s">
        <v>32</v>
      </c>
      <c r="G5907" s="1" t="s">
        <v>158</v>
      </c>
      <c r="H5907" s="1" t="s">
        <v>168</v>
      </c>
      <c r="I5907" s="1" t="s">
        <v>31</v>
      </c>
      <c r="J5907" s="19">
        <v>-4.2662181645436608</v>
      </c>
    </row>
    <row r="5908" spans="1:10" x14ac:dyDescent="0.2">
      <c r="A5908">
        <v>2008</v>
      </c>
      <c r="B5908">
        <v>1</v>
      </c>
      <c r="C5908" s="1" t="s">
        <v>82</v>
      </c>
      <c r="D5908" s="1" t="s">
        <v>157</v>
      </c>
      <c r="E5908" s="1" t="s">
        <v>167</v>
      </c>
      <c r="F5908" s="1" t="s">
        <v>32</v>
      </c>
      <c r="G5908" s="1" t="s">
        <v>159</v>
      </c>
      <c r="H5908" s="1" t="s">
        <v>167</v>
      </c>
      <c r="I5908" s="1" t="s">
        <v>32</v>
      </c>
      <c r="J5908" s="19">
        <v>-3.0288839960000002</v>
      </c>
    </row>
    <row r="5909" spans="1:10" x14ac:dyDescent="0.2">
      <c r="A5909">
        <v>2008</v>
      </c>
      <c r="B5909">
        <v>1</v>
      </c>
      <c r="C5909" s="1" t="s">
        <v>82</v>
      </c>
      <c r="D5909" s="1" t="s">
        <v>157</v>
      </c>
      <c r="E5909" s="1" t="s">
        <v>167</v>
      </c>
      <c r="F5909" s="1" t="s">
        <v>32</v>
      </c>
      <c r="G5909" s="1" t="s">
        <v>159</v>
      </c>
      <c r="H5909" s="1" t="s">
        <v>171</v>
      </c>
      <c r="I5909" s="1" t="s">
        <v>39</v>
      </c>
      <c r="J5909" s="19">
        <v>-211.746598103</v>
      </c>
    </row>
    <row r="5910" spans="1:10" x14ac:dyDescent="0.2">
      <c r="A5910">
        <v>2008</v>
      </c>
      <c r="B5910">
        <v>1</v>
      </c>
      <c r="C5910" s="1" t="s">
        <v>82</v>
      </c>
      <c r="D5910" s="1" t="s">
        <v>157</v>
      </c>
      <c r="E5910" s="1" t="s">
        <v>167</v>
      </c>
      <c r="F5910" s="1" t="s">
        <v>32</v>
      </c>
      <c r="G5910" s="1" t="s">
        <v>14</v>
      </c>
      <c r="H5910" s="1" t="s">
        <v>162</v>
      </c>
      <c r="I5910" s="1" t="s">
        <v>30</v>
      </c>
      <c r="J5910" s="19">
        <v>237.45377281100002</v>
      </c>
    </row>
    <row r="5911" spans="1:10" x14ac:dyDescent="0.2">
      <c r="A5911">
        <v>2008</v>
      </c>
      <c r="B5911">
        <v>1</v>
      </c>
      <c r="C5911" s="1" t="s">
        <v>82</v>
      </c>
      <c r="D5911" s="1" t="s">
        <v>157</v>
      </c>
      <c r="E5911" s="1" t="s">
        <v>167</v>
      </c>
      <c r="F5911" s="1" t="s">
        <v>32</v>
      </c>
      <c r="G5911" s="1" t="s">
        <v>14</v>
      </c>
      <c r="H5911" s="1" t="s">
        <v>171</v>
      </c>
      <c r="I5911" s="1" t="s">
        <v>39</v>
      </c>
      <c r="J5911" s="19">
        <v>-4.2647462210000002</v>
      </c>
    </row>
    <row r="5912" spans="1:10" x14ac:dyDescent="0.2">
      <c r="A5912">
        <v>2008</v>
      </c>
      <c r="B5912">
        <v>1</v>
      </c>
      <c r="C5912" s="1" t="s">
        <v>82</v>
      </c>
      <c r="D5912" s="1" t="s">
        <v>157</v>
      </c>
      <c r="E5912" s="1" t="s">
        <v>167</v>
      </c>
      <c r="F5912" s="1" t="s">
        <v>32</v>
      </c>
      <c r="G5912" s="1" t="s">
        <v>16</v>
      </c>
      <c r="H5912" s="1" t="s">
        <v>160</v>
      </c>
      <c r="I5912" s="1" t="s">
        <v>37</v>
      </c>
      <c r="J5912" s="19">
        <v>7.0030700000000001</v>
      </c>
    </row>
    <row r="5913" spans="1:10" x14ac:dyDescent="0.2">
      <c r="A5913">
        <v>2008</v>
      </c>
      <c r="B5913">
        <v>1</v>
      </c>
      <c r="C5913" s="1" t="s">
        <v>82</v>
      </c>
      <c r="D5913" s="1" t="s">
        <v>157</v>
      </c>
      <c r="E5913" s="1" t="s">
        <v>167</v>
      </c>
      <c r="F5913" s="1" t="s">
        <v>32</v>
      </c>
      <c r="G5913" s="1" t="s">
        <v>16</v>
      </c>
      <c r="H5913" s="1" t="s">
        <v>170</v>
      </c>
      <c r="I5913" s="1" t="s">
        <v>151</v>
      </c>
      <c r="J5913" s="19">
        <v>-0.35404999999999998</v>
      </c>
    </row>
    <row r="5914" spans="1:10" x14ac:dyDescent="0.2">
      <c r="A5914">
        <v>2008</v>
      </c>
      <c r="B5914">
        <v>1</v>
      </c>
      <c r="C5914" s="1" t="s">
        <v>82</v>
      </c>
      <c r="D5914" s="1" t="s">
        <v>157</v>
      </c>
      <c r="E5914" s="1" t="s">
        <v>167</v>
      </c>
      <c r="F5914" s="1" t="s">
        <v>32</v>
      </c>
      <c r="G5914" s="1" t="s">
        <v>155</v>
      </c>
      <c r="H5914" s="1" t="s">
        <v>160</v>
      </c>
      <c r="I5914" s="1" t="s">
        <v>37</v>
      </c>
      <c r="J5914" s="19">
        <v>277.18597089389152</v>
      </c>
    </row>
    <row r="5915" spans="1:10" x14ac:dyDescent="0.2">
      <c r="A5915">
        <v>2008</v>
      </c>
      <c r="B5915">
        <v>1</v>
      </c>
      <c r="C5915" s="1" t="s">
        <v>82</v>
      </c>
      <c r="D5915" s="1" t="s">
        <v>157</v>
      </c>
      <c r="E5915" s="1" t="s">
        <v>167</v>
      </c>
      <c r="F5915" s="1" t="s">
        <v>32</v>
      </c>
      <c r="G5915" s="1" t="s">
        <v>155</v>
      </c>
      <c r="H5915" s="1" t="s">
        <v>161</v>
      </c>
      <c r="I5915" s="1" t="s">
        <v>29</v>
      </c>
      <c r="J5915" s="19">
        <v>-0.31400959425757335</v>
      </c>
    </row>
    <row r="5916" spans="1:10" x14ac:dyDescent="0.2">
      <c r="A5916">
        <v>2008</v>
      </c>
      <c r="B5916">
        <v>1</v>
      </c>
      <c r="C5916" s="1" t="s">
        <v>82</v>
      </c>
      <c r="D5916" s="1" t="s">
        <v>157</v>
      </c>
      <c r="E5916" s="1" t="s">
        <v>167</v>
      </c>
      <c r="F5916" s="1" t="s">
        <v>32</v>
      </c>
      <c r="G5916" s="1" t="s">
        <v>155</v>
      </c>
      <c r="H5916" s="1" t="s">
        <v>162</v>
      </c>
      <c r="I5916" s="1" t="s">
        <v>30</v>
      </c>
      <c r="J5916" s="19">
        <v>-4.1870326014795882</v>
      </c>
    </row>
    <row r="5917" spans="1:10" x14ac:dyDescent="0.2">
      <c r="A5917">
        <v>2008</v>
      </c>
      <c r="B5917">
        <v>1</v>
      </c>
      <c r="C5917" s="1" t="s">
        <v>82</v>
      </c>
      <c r="D5917" s="1" t="s">
        <v>157</v>
      </c>
      <c r="E5917" s="1" t="s">
        <v>167</v>
      </c>
      <c r="F5917" s="1" t="s">
        <v>32</v>
      </c>
      <c r="G5917" s="1" t="s">
        <v>155</v>
      </c>
      <c r="H5917" s="1" t="s">
        <v>167</v>
      </c>
      <c r="I5917" s="1" t="s">
        <v>32</v>
      </c>
      <c r="J5917" s="19">
        <v>0</v>
      </c>
    </row>
    <row r="5918" spans="1:10" x14ac:dyDescent="0.2">
      <c r="A5918">
        <v>2008</v>
      </c>
      <c r="B5918">
        <v>1</v>
      </c>
      <c r="C5918" s="1" t="s">
        <v>82</v>
      </c>
      <c r="D5918" s="1" t="s">
        <v>157</v>
      </c>
      <c r="E5918" s="1" t="s">
        <v>167</v>
      </c>
      <c r="F5918" s="1" t="s">
        <v>32</v>
      </c>
      <c r="G5918" s="1" t="s">
        <v>155</v>
      </c>
      <c r="H5918" s="1" t="s">
        <v>163</v>
      </c>
      <c r="I5918" s="1" t="s">
        <v>152</v>
      </c>
      <c r="J5918" s="19">
        <v>-9.6721548591543787</v>
      </c>
    </row>
    <row r="5919" spans="1:10" x14ac:dyDescent="0.2">
      <c r="A5919">
        <v>2008</v>
      </c>
      <c r="B5919">
        <v>1</v>
      </c>
      <c r="C5919" s="1" t="s">
        <v>82</v>
      </c>
      <c r="D5919" s="1" t="s">
        <v>157</v>
      </c>
      <c r="E5919" s="1" t="s">
        <v>167</v>
      </c>
      <c r="F5919" s="1" t="s">
        <v>32</v>
      </c>
      <c r="G5919" s="1" t="s">
        <v>155</v>
      </c>
      <c r="H5919" s="1" t="s">
        <v>169</v>
      </c>
      <c r="I5919" s="1" t="s">
        <v>36</v>
      </c>
      <c r="J5919" s="19">
        <v>48.394543379000005</v>
      </c>
    </row>
    <row r="5920" spans="1:10" x14ac:dyDescent="0.2">
      <c r="A5920">
        <v>2008</v>
      </c>
      <c r="B5920">
        <v>1</v>
      </c>
      <c r="C5920" s="1" t="s">
        <v>82</v>
      </c>
      <c r="D5920" s="1" t="s">
        <v>157</v>
      </c>
      <c r="E5920" s="1" t="s">
        <v>167</v>
      </c>
      <c r="F5920" s="1" t="s">
        <v>32</v>
      </c>
      <c r="G5920" s="1" t="s">
        <v>155</v>
      </c>
      <c r="H5920" s="1" t="s">
        <v>171</v>
      </c>
      <c r="I5920" s="1" t="s">
        <v>39</v>
      </c>
      <c r="J5920" s="19">
        <v>33.525036738000004</v>
      </c>
    </row>
    <row r="5921" spans="1:10" x14ac:dyDescent="0.2">
      <c r="A5921">
        <v>2008</v>
      </c>
      <c r="B5921">
        <v>1</v>
      </c>
      <c r="C5921" s="1" t="s">
        <v>82</v>
      </c>
      <c r="D5921" s="1" t="s">
        <v>157</v>
      </c>
      <c r="E5921" s="1" t="s">
        <v>163</v>
      </c>
      <c r="F5921" s="1" t="s">
        <v>152</v>
      </c>
      <c r="G5921" s="1" t="s">
        <v>158</v>
      </c>
      <c r="H5921" s="1" t="s">
        <v>168</v>
      </c>
      <c r="I5921" s="1" t="s">
        <v>31</v>
      </c>
      <c r="J5921" s="19">
        <v>40.909569876786023</v>
      </c>
    </row>
    <row r="5922" spans="1:10" x14ac:dyDescent="0.2">
      <c r="A5922">
        <v>2008</v>
      </c>
      <c r="B5922">
        <v>1</v>
      </c>
      <c r="C5922" s="1" t="s">
        <v>82</v>
      </c>
      <c r="D5922" s="1" t="s">
        <v>157</v>
      </c>
      <c r="E5922" s="1" t="s">
        <v>163</v>
      </c>
      <c r="F5922" s="1" t="s">
        <v>152</v>
      </c>
      <c r="G5922" s="1" t="s">
        <v>158</v>
      </c>
      <c r="H5922" s="1" t="s">
        <v>171</v>
      </c>
      <c r="I5922" s="1" t="s">
        <v>39</v>
      </c>
      <c r="J5922" s="19">
        <v>-0.3556684</v>
      </c>
    </row>
    <row r="5923" spans="1:10" x14ac:dyDescent="0.2">
      <c r="A5923">
        <v>2008</v>
      </c>
      <c r="B5923">
        <v>1</v>
      </c>
      <c r="C5923" s="1" t="s">
        <v>82</v>
      </c>
      <c r="D5923" s="1" t="s">
        <v>157</v>
      </c>
      <c r="E5923" s="1" t="s">
        <v>163</v>
      </c>
      <c r="F5923" s="1" t="s">
        <v>152</v>
      </c>
      <c r="G5923" s="1" t="s">
        <v>159</v>
      </c>
      <c r="H5923" s="1" t="s">
        <v>167</v>
      </c>
      <c r="I5923" s="1" t="s">
        <v>32</v>
      </c>
      <c r="J5923" s="19">
        <v>-11.538147758462719</v>
      </c>
    </row>
    <row r="5924" spans="1:10" x14ac:dyDescent="0.2">
      <c r="A5924">
        <v>2008</v>
      </c>
      <c r="B5924">
        <v>1</v>
      </c>
      <c r="C5924" s="1" t="s">
        <v>82</v>
      </c>
      <c r="D5924" s="1" t="s">
        <v>157</v>
      </c>
      <c r="E5924" s="1" t="s">
        <v>163</v>
      </c>
      <c r="F5924" s="1" t="s">
        <v>152</v>
      </c>
      <c r="G5924" s="1" t="s">
        <v>159</v>
      </c>
      <c r="H5924" s="1" t="s">
        <v>171</v>
      </c>
      <c r="I5924" s="1" t="s">
        <v>39</v>
      </c>
      <c r="J5924" s="19">
        <v>-3.3546944000000001</v>
      </c>
    </row>
    <row r="5925" spans="1:10" x14ac:dyDescent="0.2">
      <c r="A5925">
        <v>2008</v>
      </c>
      <c r="B5925">
        <v>1</v>
      </c>
      <c r="C5925" s="1" t="s">
        <v>82</v>
      </c>
      <c r="D5925" s="1" t="s">
        <v>157</v>
      </c>
      <c r="E5925" s="1" t="s">
        <v>163</v>
      </c>
      <c r="F5925" s="1" t="s">
        <v>152</v>
      </c>
      <c r="G5925" s="1" t="s">
        <v>14</v>
      </c>
      <c r="H5925" s="1" t="s">
        <v>162</v>
      </c>
      <c r="I5925" s="1" t="s">
        <v>30</v>
      </c>
      <c r="J5925" s="19">
        <v>-76.189333174395983</v>
      </c>
    </row>
    <row r="5926" spans="1:10" x14ac:dyDescent="0.2">
      <c r="A5926">
        <v>2008</v>
      </c>
      <c r="B5926">
        <v>1</v>
      </c>
      <c r="C5926" s="1" t="s">
        <v>82</v>
      </c>
      <c r="D5926" s="1" t="s">
        <v>157</v>
      </c>
      <c r="E5926" s="1" t="s">
        <v>163</v>
      </c>
      <c r="F5926" s="1" t="s">
        <v>152</v>
      </c>
      <c r="G5926" s="1" t="s">
        <v>14</v>
      </c>
      <c r="H5926" s="1" t="s">
        <v>171</v>
      </c>
      <c r="I5926" s="1" t="s">
        <v>39</v>
      </c>
      <c r="J5926" s="19">
        <v>-1.6649840000000041E-2</v>
      </c>
    </row>
    <row r="5927" spans="1:10" x14ac:dyDescent="0.2">
      <c r="A5927">
        <v>2008</v>
      </c>
      <c r="B5927">
        <v>1</v>
      </c>
      <c r="C5927" s="1" t="s">
        <v>82</v>
      </c>
      <c r="D5927" s="1" t="s">
        <v>157</v>
      </c>
      <c r="E5927" s="1" t="s">
        <v>163</v>
      </c>
      <c r="F5927" s="1" t="s">
        <v>152</v>
      </c>
      <c r="G5927" s="1" t="s">
        <v>13</v>
      </c>
      <c r="H5927" s="1" t="s">
        <v>161</v>
      </c>
      <c r="I5927" s="1" t="s">
        <v>29</v>
      </c>
      <c r="J5927" s="19">
        <v>0.44906979999999996</v>
      </c>
    </row>
    <row r="5928" spans="1:10" x14ac:dyDescent="0.2">
      <c r="A5928">
        <v>2008</v>
      </c>
      <c r="B5928">
        <v>1</v>
      </c>
      <c r="C5928" s="1" t="s">
        <v>82</v>
      </c>
      <c r="D5928" s="1" t="s">
        <v>157</v>
      </c>
      <c r="E5928" s="1" t="s">
        <v>163</v>
      </c>
      <c r="F5928" s="1" t="s">
        <v>152</v>
      </c>
      <c r="G5928" s="1" t="s">
        <v>13</v>
      </c>
      <c r="H5928" s="1" t="s">
        <v>171</v>
      </c>
      <c r="I5928" s="1" t="s">
        <v>39</v>
      </c>
      <c r="J5928" s="19">
        <v>9.1038499999999994E-2</v>
      </c>
    </row>
    <row r="5929" spans="1:10" x14ac:dyDescent="0.2">
      <c r="A5929">
        <v>2008</v>
      </c>
      <c r="B5929">
        <v>1</v>
      </c>
      <c r="C5929" s="1" t="s">
        <v>82</v>
      </c>
      <c r="D5929" s="1" t="s">
        <v>157</v>
      </c>
      <c r="E5929" s="1" t="s">
        <v>163</v>
      </c>
      <c r="F5929" s="1" t="s">
        <v>152</v>
      </c>
      <c r="G5929" s="1" t="s">
        <v>16</v>
      </c>
      <c r="H5929" s="1" t="s">
        <v>160</v>
      </c>
      <c r="I5929" s="1" t="s">
        <v>37</v>
      </c>
      <c r="J5929" s="19">
        <v>47.249877789201562</v>
      </c>
    </row>
    <row r="5930" spans="1:10" x14ac:dyDescent="0.2">
      <c r="A5930">
        <v>2008</v>
      </c>
      <c r="B5930">
        <v>1</v>
      </c>
      <c r="C5930" s="1" t="s">
        <v>82</v>
      </c>
      <c r="D5930" s="1" t="s">
        <v>157</v>
      </c>
      <c r="E5930" s="1" t="s">
        <v>163</v>
      </c>
      <c r="F5930" s="1" t="s">
        <v>152</v>
      </c>
      <c r="G5930" s="1" t="s">
        <v>16</v>
      </c>
      <c r="H5930" s="1" t="s">
        <v>163</v>
      </c>
      <c r="I5930" s="1" t="s">
        <v>152</v>
      </c>
      <c r="J5930" s="19">
        <v>0</v>
      </c>
    </row>
    <row r="5931" spans="1:10" x14ac:dyDescent="0.2">
      <c r="A5931">
        <v>2008</v>
      </c>
      <c r="B5931">
        <v>1</v>
      </c>
      <c r="C5931" s="1" t="s">
        <v>82</v>
      </c>
      <c r="D5931" s="1" t="s">
        <v>157</v>
      </c>
      <c r="E5931" s="1" t="s">
        <v>163</v>
      </c>
      <c r="F5931" s="1" t="s">
        <v>152</v>
      </c>
      <c r="G5931" s="1" t="s">
        <v>16</v>
      </c>
      <c r="H5931" s="1" t="s">
        <v>170</v>
      </c>
      <c r="I5931" s="1" t="s">
        <v>151</v>
      </c>
      <c r="J5931" s="19">
        <v>64.331739999999996</v>
      </c>
    </row>
    <row r="5932" spans="1:10" x14ac:dyDescent="0.2">
      <c r="A5932">
        <v>2008</v>
      </c>
      <c r="B5932">
        <v>1</v>
      </c>
      <c r="C5932" s="1" t="s">
        <v>82</v>
      </c>
      <c r="D5932" s="1" t="s">
        <v>157</v>
      </c>
      <c r="E5932" s="1" t="s">
        <v>163</v>
      </c>
      <c r="F5932" s="1" t="s">
        <v>152</v>
      </c>
      <c r="G5932" s="1" t="s">
        <v>155</v>
      </c>
      <c r="H5932" s="1" t="s">
        <v>160</v>
      </c>
      <c r="I5932" s="1" t="s">
        <v>37</v>
      </c>
      <c r="J5932" s="19">
        <v>1.1406481947286347</v>
      </c>
    </row>
    <row r="5933" spans="1:10" x14ac:dyDescent="0.2">
      <c r="A5933">
        <v>2008</v>
      </c>
      <c r="B5933">
        <v>1</v>
      </c>
      <c r="C5933" s="1" t="s">
        <v>82</v>
      </c>
      <c r="D5933" s="1" t="s">
        <v>157</v>
      </c>
      <c r="E5933" s="1" t="s">
        <v>163</v>
      </c>
      <c r="F5933" s="1" t="s">
        <v>152</v>
      </c>
      <c r="G5933" s="1" t="s">
        <v>155</v>
      </c>
      <c r="H5933" s="1" t="s">
        <v>161</v>
      </c>
      <c r="I5933" s="1" t="s">
        <v>29</v>
      </c>
      <c r="J5933" s="19">
        <v>3.2480917861179353</v>
      </c>
    </row>
    <row r="5934" spans="1:10" x14ac:dyDescent="0.2">
      <c r="A5934">
        <v>2008</v>
      </c>
      <c r="B5934">
        <v>1</v>
      </c>
      <c r="C5934" s="1" t="s">
        <v>82</v>
      </c>
      <c r="D5934" s="1" t="s">
        <v>157</v>
      </c>
      <c r="E5934" s="1" t="s">
        <v>163</v>
      </c>
      <c r="F5934" s="1" t="s">
        <v>152</v>
      </c>
      <c r="G5934" s="1" t="s">
        <v>155</v>
      </c>
      <c r="H5934" s="1" t="s">
        <v>162</v>
      </c>
      <c r="I5934" s="1" t="s">
        <v>30</v>
      </c>
      <c r="J5934" s="19">
        <v>-2.705561660171973</v>
      </c>
    </row>
    <row r="5935" spans="1:10" x14ac:dyDescent="0.2">
      <c r="A5935">
        <v>2008</v>
      </c>
      <c r="B5935">
        <v>1</v>
      </c>
      <c r="C5935" s="1" t="s">
        <v>82</v>
      </c>
      <c r="D5935" s="1" t="s">
        <v>157</v>
      </c>
      <c r="E5935" s="1" t="s">
        <v>163</v>
      </c>
      <c r="F5935" s="1" t="s">
        <v>152</v>
      </c>
      <c r="G5935" s="1" t="s">
        <v>155</v>
      </c>
      <c r="H5935" s="1" t="s">
        <v>163</v>
      </c>
      <c r="I5935" s="1" t="s">
        <v>152</v>
      </c>
      <c r="J5935" s="19">
        <v>9.1841112309082558</v>
      </c>
    </row>
    <row r="5936" spans="1:10" x14ac:dyDescent="0.2">
      <c r="A5936">
        <v>2008</v>
      </c>
      <c r="B5936">
        <v>1</v>
      </c>
      <c r="C5936" s="1" t="s">
        <v>82</v>
      </c>
      <c r="D5936" s="1" t="s">
        <v>157</v>
      </c>
      <c r="E5936" s="1" t="s">
        <v>163</v>
      </c>
      <c r="F5936" s="1" t="s">
        <v>152</v>
      </c>
      <c r="G5936" s="1" t="s">
        <v>155</v>
      </c>
      <c r="H5936" s="1" t="s">
        <v>169</v>
      </c>
      <c r="I5936" s="1" t="s">
        <v>36</v>
      </c>
      <c r="J5936" s="19">
        <v>1.5501625123463855E-2</v>
      </c>
    </row>
    <row r="5937" spans="1:10" x14ac:dyDescent="0.2">
      <c r="A5937">
        <v>2008</v>
      </c>
      <c r="B5937">
        <v>1</v>
      </c>
      <c r="C5937" s="1" t="s">
        <v>82</v>
      </c>
      <c r="D5937" s="1" t="s">
        <v>157</v>
      </c>
      <c r="E5937" s="1" t="s">
        <v>164</v>
      </c>
      <c r="F5937" s="1" t="s">
        <v>165</v>
      </c>
      <c r="G5937" s="1" t="s">
        <v>158</v>
      </c>
      <c r="H5937" s="1" t="s">
        <v>168</v>
      </c>
      <c r="I5937" s="1" t="s">
        <v>31</v>
      </c>
      <c r="J5937" s="19">
        <v>16.169082004089013</v>
      </c>
    </row>
    <row r="5938" spans="1:10" x14ac:dyDescent="0.2">
      <c r="A5938">
        <v>2008</v>
      </c>
      <c r="B5938">
        <v>1</v>
      </c>
      <c r="C5938" s="1" t="s">
        <v>82</v>
      </c>
      <c r="D5938" s="1" t="s">
        <v>157</v>
      </c>
      <c r="E5938" s="1" t="s">
        <v>164</v>
      </c>
      <c r="F5938" s="1" t="s">
        <v>165</v>
      </c>
      <c r="G5938" s="1" t="s">
        <v>158</v>
      </c>
      <c r="H5938" s="1" t="s">
        <v>171</v>
      </c>
      <c r="I5938" s="1" t="s">
        <v>39</v>
      </c>
      <c r="J5938" s="19">
        <v>-0.90698999999999996</v>
      </c>
    </row>
    <row r="5939" spans="1:10" x14ac:dyDescent="0.2">
      <c r="A5939">
        <v>2008</v>
      </c>
      <c r="B5939">
        <v>1</v>
      </c>
      <c r="C5939" s="1" t="s">
        <v>82</v>
      </c>
      <c r="D5939" s="1" t="s">
        <v>157</v>
      </c>
      <c r="E5939" s="1" t="s">
        <v>164</v>
      </c>
      <c r="F5939" s="1" t="s">
        <v>165</v>
      </c>
      <c r="G5939" s="1" t="s">
        <v>159</v>
      </c>
      <c r="H5939" s="1" t="s">
        <v>167</v>
      </c>
      <c r="I5939" s="1" t="s">
        <v>32</v>
      </c>
      <c r="J5939" s="19">
        <v>30.924404387902516</v>
      </c>
    </row>
    <row r="5940" spans="1:10" x14ac:dyDescent="0.2">
      <c r="A5940">
        <v>2008</v>
      </c>
      <c r="B5940">
        <v>1</v>
      </c>
      <c r="C5940" s="1" t="s">
        <v>82</v>
      </c>
      <c r="D5940" s="1" t="s">
        <v>157</v>
      </c>
      <c r="E5940" s="1" t="s">
        <v>164</v>
      </c>
      <c r="F5940" s="1" t="s">
        <v>165</v>
      </c>
      <c r="G5940" s="1" t="s">
        <v>159</v>
      </c>
      <c r="H5940" s="1" t="s">
        <v>171</v>
      </c>
      <c r="I5940" s="1" t="s">
        <v>39</v>
      </c>
      <c r="J5940" s="19">
        <v>-44.681629999999998</v>
      </c>
    </row>
    <row r="5941" spans="1:10" x14ac:dyDescent="0.2">
      <c r="A5941">
        <v>2008</v>
      </c>
      <c r="B5941">
        <v>1</v>
      </c>
      <c r="C5941" s="1" t="s">
        <v>82</v>
      </c>
      <c r="D5941" s="1" t="s">
        <v>157</v>
      </c>
      <c r="E5941" s="1" t="s">
        <v>164</v>
      </c>
      <c r="F5941" s="1" t="s">
        <v>165</v>
      </c>
      <c r="G5941" s="1" t="s">
        <v>14</v>
      </c>
      <c r="H5941" s="1" t="s">
        <v>162</v>
      </c>
      <c r="I5941" s="1" t="s">
        <v>30</v>
      </c>
      <c r="J5941" s="19">
        <v>233.85990500000003</v>
      </c>
    </row>
    <row r="5942" spans="1:10" x14ac:dyDescent="0.2">
      <c r="A5942">
        <v>2008</v>
      </c>
      <c r="B5942">
        <v>1</v>
      </c>
      <c r="C5942" s="1" t="s">
        <v>82</v>
      </c>
      <c r="D5942" s="1" t="s">
        <v>157</v>
      </c>
      <c r="E5942" s="1" t="s">
        <v>164</v>
      </c>
      <c r="F5942" s="1" t="s">
        <v>165</v>
      </c>
      <c r="G5942" s="1" t="s">
        <v>13</v>
      </c>
      <c r="H5942" s="1" t="s">
        <v>161</v>
      </c>
      <c r="I5942" s="1" t="s">
        <v>29</v>
      </c>
      <c r="J5942" s="19">
        <v>-1.8702399999999999</v>
      </c>
    </row>
    <row r="5943" spans="1:10" x14ac:dyDescent="0.2">
      <c r="A5943">
        <v>2008</v>
      </c>
      <c r="B5943">
        <v>1</v>
      </c>
      <c r="C5943" s="1" t="s">
        <v>82</v>
      </c>
      <c r="D5943" s="1" t="s">
        <v>157</v>
      </c>
      <c r="E5943" s="1" t="s">
        <v>164</v>
      </c>
      <c r="F5943" s="1" t="s">
        <v>165</v>
      </c>
      <c r="G5943" s="1" t="s">
        <v>16</v>
      </c>
      <c r="H5943" s="1" t="s">
        <v>160</v>
      </c>
      <c r="I5943" s="1" t="s">
        <v>37</v>
      </c>
      <c r="J5943" s="19">
        <v>40.071570000000001</v>
      </c>
    </row>
    <row r="5944" spans="1:10" x14ac:dyDescent="0.2">
      <c r="A5944">
        <v>2008</v>
      </c>
      <c r="B5944">
        <v>1</v>
      </c>
      <c r="C5944" s="1" t="s">
        <v>82</v>
      </c>
      <c r="D5944" s="1" t="s">
        <v>157</v>
      </c>
      <c r="E5944" s="1" t="s">
        <v>164</v>
      </c>
      <c r="F5944" s="1" t="s">
        <v>165</v>
      </c>
      <c r="G5944" s="1" t="s">
        <v>16</v>
      </c>
      <c r="H5944" s="1" t="s">
        <v>163</v>
      </c>
      <c r="I5944" s="1" t="s">
        <v>152</v>
      </c>
      <c r="J5944" s="19">
        <v>0</v>
      </c>
    </row>
    <row r="5945" spans="1:10" x14ac:dyDescent="0.2">
      <c r="A5945">
        <v>2008</v>
      </c>
      <c r="B5945">
        <v>1</v>
      </c>
      <c r="C5945" s="1" t="s">
        <v>82</v>
      </c>
      <c r="D5945" s="1" t="s">
        <v>157</v>
      </c>
      <c r="E5945" s="1" t="s">
        <v>164</v>
      </c>
      <c r="F5945" s="1" t="s">
        <v>165</v>
      </c>
      <c r="G5945" s="1" t="s">
        <v>16</v>
      </c>
      <c r="H5945" s="1" t="s">
        <v>170</v>
      </c>
      <c r="I5945" s="1" t="s">
        <v>151</v>
      </c>
      <c r="J5945" s="19">
        <v>73.872600000000006</v>
      </c>
    </row>
    <row r="5946" spans="1:10" x14ac:dyDescent="0.2">
      <c r="A5946">
        <v>2008</v>
      </c>
      <c r="B5946">
        <v>1</v>
      </c>
      <c r="C5946" s="1" t="s">
        <v>82</v>
      </c>
      <c r="D5946" s="1" t="s">
        <v>157</v>
      </c>
      <c r="E5946" s="1" t="s">
        <v>164</v>
      </c>
      <c r="F5946" s="1" t="s">
        <v>165</v>
      </c>
      <c r="G5946" s="1" t="s">
        <v>155</v>
      </c>
      <c r="H5946" s="1" t="s">
        <v>160</v>
      </c>
      <c r="I5946" s="1" t="s">
        <v>37</v>
      </c>
      <c r="J5946" s="19">
        <v>-39.803203256880522</v>
      </c>
    </row>
    <row r="5947" spans="1:10" x14ac:dyDescent="0.2">
      <c r="A5947">
        <v>2008</v>
      </c>
      <c r="B5947">
        <v>1</v>
      </c>
      <c r="C5947" s="1" t="s">
        <v>82</v>
      </c>
      <c r="D5947" s="1" t="s">
        <v>157</v>
      </c>
      <c r="E5947" s="1" t="s">
        <v>164</v>
      </c>
      <c r="F5947" s="1" t="s">
        <v>165</v>
      </c>
      <c r="G5947" s="1" t="s">
        <v>155</v>
      </c>
      <c r="H5947" s="1" t="s">
        <v>161</v>
      </c>
      <c r="I5947" s="1" t="s">
        <v>29</v>
      </c>
      <c r="J5947" s="19">
        <v>-2.1846900000000025</v>
      </c>
    </row>
    <row r="5948" spans="1:10" x14ac:dyDescent="0.2">
      <c r="A5948">
        <v>2008</v>
      </c>
      <c r="B5948">
        <v>1</v>
      </c>
      <c r="C5948" s="1" t="s">
        <v>82</v>
      </c>
      <c r="D5948" s="1" t="s">
        <v>157</v>
      </c>
      <c r="E5948" s="1" t="s">
        <v>164</v>
      </c>
      <c r="F5948" s="1" t="s">
        <v>165</v>
      </c>
      <c r="G5948" s="1" t="s">
        <v>155</v>
      </c>
      <c r="H5948" s="1" t="s">
        <v>162</v>
      </c>
      <c r="I5948" s="1" t="s">
        <v>30</v>
      </c>
      <c r="J5948" s="19">
        <v>-8.8658199999999994</v>
      </c>
    </row>
    <row r="5949" spans="1:10" x14ac:dyDescent="0.2">
      <c r="A5949">
        <v>2008</v>
      </c>
      <c r="B5949">
        <v>1</v>
      </c>
      <c r="C5949" s="1" t="s">
        <v>82</v>
      </c>
      <c r="D5949" s="1" t="s">
        <v>157</v>
      </c>
      <c r="E5949" s="1" t="s">
        <v>164</v>
      </c>
      <c r="F5949" s="1" t="s">
        <v>165</v>
      </c>
      <c r="G5949" s="1" t="s">
        <v>155</v>
      </c>
      <c r="H5949" s="1" t="s">
        <v>163</v>
      </c>
      <c r="I5949" s="1" t="s">
        <v>152</v>
      </c>
      <c r="J5949" s="19">
        <v>-11.331596743119498</v>
      </c>
    </row>
    <row r="5950" spans="1:10" x14ac:dyDescent="0.2">
      <c r="A5950">
        <v>2008</v>
      </c>
      <c r="B5950">
        <v>1</v>
      </c>
      <c r="C5950" s="1" t="s">
        <v>82</v>
      </c>
      <c r="D5950" s="1" t="s">
        <v>157</v>
      </c>
      <c r="E5950" s="1" t="s">
        <v>164</v>
      </c>
      <c r="F5950" s="1" t="s">
        <v>165</v>
      </c>
      <c r="G5950" s="1" t="s">
        <v>155</v>
      </c>
      <c r="H5950" s="1" t="s">
        <v>169</v>
      </c>
      <c r="I5950" s="1" t="s">
        <v>36</v>
      </c>
      <c r="J5950" s="19">
        <v>18.472930000000002</v>
      </c>
    </row>
    <row r="5951" spans="1:10" x14ac:dyDescent="0.2">
      <c r="A5951">
        <v>2008</v>
      </c>
      <c r="B5951">
        <v>1</v>
      </c>
      <c r="C5951" s="1" t="s">
        <v>82</v>
      </c>
      <c r="D5951" s="1" t="s">
        <v>157</v>
      </c>
      <c r="E5951" s="1" t="s">
        <v>164</v>
      </c>
      <c r="F5951" s="1" t="s">
        <v>165</v>
      </c>
      <c r="G5951" s="1" t="s">
        <v>155</v>
      </c>
      <c r="H5951" s="1" t="s">
        <v>171</v>
      </c>
      <c r="I5951" s="1" t="s">
        <v>39</v>
      </c>
      <c r="J5951" s="19">
        <v>49.628036391999999</v>
      </c>
    </row>
    <row r="5952" spans="1:10" x14ac:dyDescent="0.2">
      <c r="A5952">
        <v>2008</v>
      </c>
      <c r="B5952">
        <v>1</v>
      </c>
      <c r="C5952" s="1" t="s">
        <v>82</v>
      </c>
      <c r="D5952" s="1" t="s">
        <v>157</v>
      </c>
      <c r="E5952" s="1" t="s">
        <v>166</v>
      </c>
      <c r="F5952" s="1" t="s">
        <v>150</v>
      </c>
      <c r="G5952" s="1" t="s">
        <v>159</v>
      </c>
      <c r="H5952" s="1" t="s">
        <v>167</v>
      </c>
      <c r="I5952" s="1" t="s">
        <v>32</v>
      </c>
      <c r="J5952" s="19">
        <v>8.5298000016125961</v>
      </c>
    </row>
    <row r="5953" spans="1:10" x14ac:dyDescent="0.2">
      <c r="A5953">
        <v>2008</v>
      </c>
      <c r="B5953">
        <v>1</v>
      </c>
      <c r="C5953" s="1" t="s">
        <v>82</v>
      </c>
      <c r="D5953" s="1" t="s">
        <v>157</v>
      </c>
      <c r="E5953" s="1" t="s">
        <v>166</v>
      </c>
      <c r="F5953" s="1" t="s">
        <v>150</v>
      </c>
      <c r="G5953" s="1" t="s">
        <v>159</v>
      </c>
      <c r="H5953" s="1" t="s">
        <v>171</v>
      </c>
      <c r="I5953" s="1" t="s">
        <v>39</v>
      </c>
      <c r="J5953" s="19">
        <v>151.23292999999998</v>
      </c>
    </row>
    <row r="5954" spans="1:10" x14ac:dyDescent="0.2">
      <c r="A5954">
        <v>2008</v>
      </c>
      <c r="B5954">
        <v>1</v>
      </c>
      <c r="C5954" s="1" t="s">
        <v>82</v>
      </c>
      <c r="D5954" s="1" t="s">
        <v>157</v>
      </c>
      <c r="E5954" s="1" t="s">
        <v>166</v>
      </c>
      <c r="F5954" s="1" t="s">
        <v>150</v>
      </c>
      <c r="G5954" s="1" t="s">
        <v>14</v>
      </c>
      <c r="H5954" s="1" t="s">
        <v>162</v>
      </c>
      <c r="I5954" s="1" t="s">
        <v>30</v>
      </c>
      <c r="J5954" s="19">
        <v>50.127854057000015</v>
      </c>
    </row>
    <row r="5955" spans="1:10" x14ac:dyDescent="0.2">
      <c r="A5955">
        <v>2008</v>
      </c>
      <c r="B5955">
        <v>1</v>
      </c>
      <c r="C5955" s="1" t="s">
        <v>82</v>
      </c>
      <c r="D5955" s="1" t="s">
        <v>157</v>
      </c>
      <c r="E5955" s="1" t="s">
        <v>166</v>
      </c>
      <c r="F5955" s="1" t="s">
        <v>150</v>
      </c>
      <c r="G5955" s="1" t="s">
        <v>14</v>
      </c>
      <c r="H5955" s="1" t="s">
        <v>171</v>
      </c>
      <c r="I5955" s="1" t="s">
        <v>39</v>
      </c>
      <c r="J5955" s="19">
        <v>-23.622954056999998</v>
      </c>
    </row>
    <row r="5956" spans="1:10" x14ac:dyDescent="0.2">
      <c r="A5956">
        <v>2008</v>
      </c>
      <c r="B5956">
        <v>1</v>
      </c>
      <c r="C5956" s="1" t="s">
        <v>82</v>
      </c>
      <c r="D5956" s="1" t="s">
        <v>157</v>
      </c>
      <c r="E5956" s="1" t="s">
        <v>166</v>
      </c>
      <c r="F5956" s="1" t="s">
        <v>150</v>
      </c>
      <c r="G5956" s="1" t="s">
        <v>155</v>
      </c>
      <c r="H5956" s="1" t="s">
        <v>160</v>
      </c>
      <c r="I5956" s="1" t="s">
        <v>37</v>
      </c>
      <c r="J5956" s="19">
        <v>75.730090271970397</v>
      </c>
    </row>
    <row r="5957" spans="1:10" x14ac:dyDescent="0.2">
      <c r="A5957">
        <v>2008</v>
      </c>
      <c r="B5957">
        <v>1</v>
      </c>
      <c r="C5957" s="1" t="s">
        <v>82</v>
      </c>
      <c r="D5957" s="1" t="s">
        <v>157</v>
      </c>
      <c r="E5957" s="1" t="s">
        <v>166</v>
      </c>
      <c r="F5957" s="1" t="s">
        <v>150</v>
      </c>
      <c r="G5957" s="1" t="s">
        <v>155</v>
      </c>
      <c r="H5957" s="1" t="s">
        <v>161</v>
      </c>
      <c r="I5957" s="1" t="s">
        <v>29</v>
      </c>
      <c r="J5957" s="19">
        <v>303.31263000000001</v>
      </c>
    </row>
    <row r="5958" spans="1:10" x14ac:dyDescent="0.2">
      <c r="A5958">
        <v>2008</v>
      </c>
      <c r="B5958">
        <v>1</v>
      </c>
      <c r="C5958" s="1" t="s">
        <v>82</v>
      </c>
      <c r="D5958" s="1" t="s">
        <v>157</v>
      </c>
      <c r="E5958" s="1" t="s">
        <v>166</v>
      </c>
      <c r="F5958" s="1" t="s">
        <v>150</v>
      </c>
      <c r="G5958" s="1" t="s">
        <v>155</v>
      </c>
      <c r="H5958" s="1" t="s">
        <v>162</v>
      </c>
      <c r="I5958" s="1" t="s">
        <v>30</v>
      </c>
      <c r="J5958" s="19">
        <v>159.22604000000004</v>
      </c>
    </row>
    <row r="5959" spans="1:10" x14ac:dyDescent="0.2">
      <c r="A5959">
        <v>2008</v>
      </c>
      <c r="B5959">
        <v>1</v>
      </c>
      <c r="C5959" s="1" t="s">
        <v>82</v>
      </c>
      <c r="D5959" s="1" t="s">
        <v>157</v>
      </c>
      <c r="E5959" s="1" t="s">
        <v>166</v>
      </c>
      <c r="F5959" s="1" t="s">
        <v>150</v>
      </c>
      <c r="G5959" s="1" t="s">
        <v>155</v>
      </c>
      <c r="H5959" s="1" t="s">
        <v>163</v>
      </c>
      <c r="I5959" s="1" t="s">
        <v>152</v>
      </c>
      <c r="J5959" s="19">
        <v>10.588159674029598</v>
      </c>
    </row>
    <row r="5960" spans="1:10" x14ac:dyDescent="0.2">
      <c r="A5960">
        <v>2008</v>
      </c>
      <c r="B5960">
        <v>1</v>
      </c>
      <c r="C5960" s="1" t="s">
        <v>82</v>
      </c>
      <c r="D5960" s="1" t="s">
        <v>157</v>
      </c>
      <c r="E5960" s="1" t="s">
        <v>166</v>
      </c>
      <c r="F5960" s="1" t="s">
        <v>150</v>
      </c>
      <c r="G5960" s="1" t="s">
        <v>155</v>
      </c>
      <c r="H5960" s="1" t="s">
        <v>169</v>
      </c>
      <c r="I5960" s="1" t="s">
        <v>36</v>
      </c>
      <c r="J5960" s="19">
        <v>-250.58347999999998</v>
      </c>
    </row>
    <row r="5961" spans="1:10" x14ac:dyDescent="0.2">
      <c r="A5961">
        <v>2008</v>
      </c>
      <c r="B5961">
        <v>1</v>
      </c>
      <c r="C5961" s="1" t="s">
        <v>82</v>
      </c>
      <c r="D5961" s="1" t="s">
        <v>157</v>
      </c>
      <c r="E5961" s="1" t="s">
        <v>166</v>
      </c>
      <c r="F5961" s="1" t="s">
        <v>150</v>
      </c>
      <c r="G5961" s="1" t="s">
        <v>155</v>
      </c>
      <c r="H5961" s="1" t="s">
        <v>171</v>
      </c>
      <c r="I5961" s="1" t="s">
        <v>39</v>
      </c>
      <c r="J5961" s="19">
        <v>84.796000054000004</v>
      </c>
    </row>
    <row r="5962" spans="1:10" x14ac:dyDescent="0.2">
      <c r="A5962">
        <v>2008</v>
      </c>
      <c r="B5962">
        <v>1</v>
      </c>
      <c r="C5962" s="1" t="s">
        <v>82</v>
      </c>
      <c r="D5962" s="1" t="s">
        <v>157</v>
      </c>
      <c r="E5962" s="1" t="s">
        <v>169</v>
      </c>
      <c r="F5962" s="1" t="s">
        <v>36</v>
      </c>
      <c r="G5962" s="1" t="s">
        <v>158</v>
      </c>
      <c r="H5962" s="1" t="s">
        <v>168</v>
      </c>
      <c r="I5962" s="1" t="s">
        <v>31</v>
      </c>
      <c r="J5962" s="19">
        <v>0.1156517302651514</v>
      </c>
    </row>
    <row r="5963" spans="1:10" x14ac:dyDescent="0.2">
      <c r="A5963">
        <v>2008</v>
      </c>
      <c r="B5963">
        <v>1</v>
      </c>
      <c r="C5963" s="1" t="s">
        <v>82</v>
      </c>
      <c r="D5963" s="1" t="s">
        <v>157</v>
      </c>
      <c r="E5963" s="1" t="s">
        <v>169</v>
      </c>
      <c r="F5963" s="1" t="s">
        <v>36</v>
      </c>
      <c r="G5963" s="1" t="s">
        <v>14</v>
      </c>
      <c r="H5963" s="1" t="s">
        <v>161</v>
      </c>
      <c r="I5963" s="1" t="s">
        <v>29</v>
      </c>
      <c r="J5963" s="19">
        <v>88.57638</v>
      </c>
    </row>
    <row r="5964" spans="1:10" x14ac:dyDescent="0.2">
      <c r="A5964">
        <v>2008</v>
      </c>
      <c r="B5964">
        <v>1</v>
      </c>
      <c r="C5964" s="1" t="s">
        <v>82</v>
      </c>
      <c r="D5964" s="1" t="s">
        <v>157</v>
      </c>
      <c r="E5964" s="1" t="s">
        <v>169</v>
      </c>
      <c r="F5964" s="1" t="s">
        <v>36</v>
      </c>
      <c r="G5964" s="1" t="s">
        <v>14</v>
      </c>
      <c r="H5964" s="1" t="s">
        <v>162</v>
      </c>
      <c r="I5964" s="1" t="s">
        <v>30</v>
      </c>
      <c r="J5964" s="19">
        <v>624.24729790499998</v>
      </c>
    </row>
    <row r="5965" spans="1:10" x14ac:dyDescent="0.2">
      <c r="A5965">
        <v>2008</v>
      </c>
      <c r="B5965">
        <v>1</v>
      </c>
      <c r="C5965" s="1" t="s">
        <v>82</v>
      </c>
      <c r="D5965" s="1" t="s">
        <v>157</v>
      </c>
      <c r="E5965" s="1" t="s">
        <v>169</v>
      </c>
      <c r="F5965" s="1" t="s">
        <v>36</v>
      </c>
      <c r="G5965" s="1" t="s">
        <v>14</v>
      </c>
      <c r="H5965" s="1" t="s">
        <v>171</v>
      </c>
      <c r="I5965" s="1" t="s">
        <v>39</v>
      </c>
      <c r="J5965" s="19">
        <v>498.12166494299998</v>
      </c>
    </row>
    <row r="5966" spans="1:10" x14ac:dyDescent="0.2">
      <c r="A5966">
        <v>2008</v>
      </c>
      <c r="B5966">
        <v>1</v>
      </c>
      <c r="C5966" s="1" t="s">
        <v>82</v>
      </c>
      <c r="D5966" s="1" t="s">
        <v>157</v>
      </c>
      <c r="E5966" s="1" t="s">
        <v>169</v>
      </c>
      <c r="F5966" s="1" t="s">
        <v>36</v>
      </c>
      <c r="G5966" s="1" t="s">
        <v>13</v>
      </c>
      <c r="H5966" s="1" t="s">
        <v>161</v>
      </c>
      <c r="I5966" s="1" t="s">
        <v>29</v>
      </c>
      <c r="J5966" s="19">
        <v>11.254510878999998</v>
      </c>
    </row>
    <row r="5967" spans="1:10" x14ac:dyDescent="0.2">
      <c r="A5967">
        <v>2008</v>
      </c>
      <c r="B5967">
        <v>1</v>
      </c>
      <c r="C5967" s="1" t="s">
        <v>82</v>
      </c>
      <c r="D5967" s="1" t="s">
        <v>157</v>
      </c>
      <c r="E5967" s="1" t="s">
        <v>169</v>
      </c>
      <c r="F5967" s="1" t="s">
        <v>36</v>
      </c>
      <c r="G5967" s="1" t="s">
        <v>16</v>
      </c>
      <c r="H5967" s="1" t="s">
        <v>160</v>
      </c>
      <c r="I5967" s="1" t="s">
        <v>37</v>
      </c>
      <c r="J5967" s="19">
        <v>-3.0455599999999987</v>
      </c>
    </row>
    <row r="5968" spans="1:10" x14ac:dyDescent="0.2">
      <c r="A5968">
        <v>2008</v>
      </c>
      <c r="B5968">
        <v>1</v>
      </c>
      <c r="C5968" s="1" t="s">
        <v>82</v>
      </c>
      <c r="D5968" s="1" t="s">
        <v>157</v>
      </c>
      <c r="E5968" s="1" t="s">
        <v>169</v>
      </c>
      <c r="F5968" s="1" t="s">
        <v>36</v>
      </c>
      <c r="G5968" s="1" t="s">
        <v>16</v>
      </c>
      <c r="H5968" s="1" t="s">
        <v>161</v>
      </c>
      <c r="I5968" s="1" t="s">
        <v>29</v>
      </c>
      <c r="J5968" s="19">
        <v>0.70708999999999989</v>
      </c>
    </row>
    <row r="5969" spans="1:10" x14ac:dyDescent="0.2">
      <c r="A5969">
        <v>2008</v>
      </c>
      <c r="B5969">
        <v>1</v>
      </c>
      <c r="C5969" s="1" t="s">
        <v>82</v>
      </c>
      <c r="D5969" s="1" t="s">
        <v>157</v>
      </c>
      <c r="E5969" s="1" t="s">
        <v>169</v>
      </c>
      <c r="F5969" s="1" t="s">
        <v>36</v>
      </c>
      <c r="G5969" s="1" t="s">
        <v>16</v>
      </c>
      <c r="H5969" s="1" t="s">
        <v>162</v>
      </c>
      <c r="I5969" s="1" t="s">
        <v>30</v>
      </c>
      <c r="J5969" s="19">
        <v>-330.74020000000002</v>
      </c>
    </row>
    <row r="5970" spans="1:10" x14ac:dyDescent="0.2">
      <c r="A5970">
        <v>2008</v>
      </c>
      <c r="B5970">
        <v>1</v>
      </c>
      <c r="C5970" s="1" t="s">
        <v>82</v>
      </c>
      <c r="D5970" s="1" t="s">
        <v>157</v>
      </c>
      <c r="E5970" s="1" t="s">
        <v>169</v>
      </c>
      <c r="F5970" s="1" t="s">
        <v>36</v>
      </c>
      <c r="G5970" s="1" t="s">
        <v>16</v>
      </c>
      <c r="H5970" s="1" t="s">
        <v>170</v>
      </c>
      <c r="I5970" s="1" t="s">
        <v>151</v>
      </c>
      <c r="J5970" s="19">
        <v>-9.9398000000000017</v>
      </c>
    </row>
    <row r="5971" spans="1:10" x14ac:dyDescent="0.2">
      <c r="A5971">
        <v>2008</v>
      </c>
      <c r="B5971">
        <v>1</v>
      </c>
      <c r="C5971" s="1" t="s">
        <v>82</v>
      </c>
      <c r="D5971" s="1" t="s">
        <v>157</v>
      </c>
      <c r="E5971" s="1" t="s">
        <v>169</v>
      </c>
      <c r="F5971" s="1" t="s">
        <v>36</v>
      </c>
      <c r="G5971" s="1" t="s">
        <v>155</v>
      </c>
      <c r="H5971" s="1" t="s">
        <v>160</v>
      </c>
      <c r="I5971" s="1" t="s">
        <v>37</v>
      </c>
      <c r="J5971" s="19">
        <v>0.82081126800000004</v>
      </c>
    </row>
    <row r="5972" spans="1:10" x14ac:dyDescent="0.2">
      <c r="A5972">
        <v>2008</v>
      </c>
      <c r="B5972">
        <v>1</v>
      </c>
      <c r="C5972" s="1" t="s">
        <v>82</v>
      </c>
      <c r="D5972" s="1" t="s">
        <v>157</v>
      </c>
      <c r="E5972" s="1" t="s">
        <v>169</v>
      </c>
      <c r="F5972" s="1" t="s">
        <v>36</v>
      </c>
      <c r="G5972" s="1" t="s">
        <v>155</v>
      </c>
      <c r="H5972" s="1" t="s">
        <v>161</v>
      </c>
      <c r="I5972" s="1" t="s">
        <v>29</v>
      </c>
      <c r="J5972" s="19">
        <v>2.3440846710000001</v>
      </c>
    </row>
    <row r="5973" spans="1:10" x14ac:dyDescent="0.2">
      <c r="A5973">
        <v>2008</v>
      </c>
      <c r="B5973">
        <v>1</v>
      </c>
      <c r="C5973" s="1" t="s">
        <v>82</v>
      </c>
      <c r="D5973" s="1" t="s">
        <v>157</v>
      </c>
      <c r="E5973" s="1" t="s">
        <v>169</v>
      </c>
      <c r="F5973" s="1" t="s">
        <v>36</v>
      </c>
      <c r="G5973" s="1" t="s">
        <v>155</v>
      </c>
      <c r="H5973" s="1" t="s">
        <v>162</v>
      </c>
      <c r="I5973" s="1" t="s">
        <v>30</v>
      </c>
      <c r="J5973" s="19">
        <v>1.1586535790000001</v>
      </c>
    </row>
    <row r="5974" spans="1:10" x14ac:dyDescent="0.2">
      <c r="A5974">
        <v>2008</v>
      </c>
      <c r="B5974">
        <v>1</v>
      </c>
      <c r="C5974" s="1" t="s">
        <v>82</v>
      </c>
      <c r="D5974" s="1" t="s">
        <v>157</v>
      </c>
      <c r="E5974" s="1" t="s">
        <v>169</v>
      </c>
      <c r="F5974" s="1" t="s">
        <v>36</v>
      </c>
      <c r="G5974" s="1" t="s">
        <v>155</v>
      </c>
      <c r="H5974" s="1" t="s">
        <v>169</v>
      </c>
      <c r="I5974" s="1" t="s">
        <v>36</v>
      </c>
      <c r="J5974" s="19">
        <v>0.19162272100000002</v>
      </c>
    </row>
    <row r="5975" spans="1:10" x14ac:dyDescent="0.2">
      <c r="A5975">
        <v>2008</v>
      </c>
      <c r="B5975">
        <v>1</v>
      </c>
      <c r="C5975" s="1" t="s">
        <v>82</v>
      </c>
      <c r="D5975" s="1" t="s">
        <v>157</v>
      </c>
      <c r="E5975" s="1" t="s">
        <v>169</v>
      </c>
      <c r="F5975" s="1" t="s">
        <v>36</v>
      </c>
      <c r="G5975" s="1" t="s">
        <v>155</v>
      </c>
      <c r="H5975" s="1" t="s">
        <v>171</v>
      </c>
      <c r="I5975" s="1" t="s">
        <v>39</v>
      </c>
      <c r="J5975" s="19">
        <v>596.08079063499997</v>
      </c>
    </row>
    <row r="5976" spans="1:10" x14ac:dyDescent="0.2">
      <c r="A5976">
        <v>2008</v>
      </c>
      <c r="B5976">
        <v>1</v>
      </c>
      <c r="C5976" s="1" t="s">
        <v>82</v>
      </c>
      <c r="D5976" s="1" t="s">
        <v>157</v>
      </c>
      <c r="E5976" s="1" t="s">
        <v>170</v>
      </c>
      <c r="F5976" s="1" t="s">
        <v>151</v>
      </c>
      <c r="G5976" s="1" t="s">
        <v>158</v>
      </c>
      <c r="H5976" s="1" t="s">
        <v>168</v>
      </c>
      <c r="I5976" s="1" t="s">
        <v>31</v>
      </c>
      <c r="J5976" s="19">
        <v>462.85546103722004</v>
      </c>
    </row>
    <row r="5977" spans="1:10" x14ac:dyDescent="0.2">
      <c r="A5977">
        <v>2008</v>
      </c>
      <c r="B5977">
        <v>1</v>
      </c>
      <c r="C5977" s="1" t="s">
        <v>82</v>
      </c>
      <c r="D5977" s="1" t="s">
        <v>157</v>
      </c>
      <c r="E5977" s="1" t="s">
        <v>170</v>
      </c>
      <c r="F5977" s="1" t="s">
        <v>151</v>
      </c>
      <c r="G5977" s="1" t="s">
        <v>159</v>
      </c>
      <c r="H5977" s="1" t="s">
        <v>167</v>
      </c>
      <c r="I5977" s="1" t="s">
        <v>32</v>
      </c>
      <c r="J5977" s="19">
        <v>29.793768158153931</v>
      </c>
    </row>
    <row r="5978" spans="1:10" x14ac:dyDescent="0.2">
      <c r="A5978">
        <v>2008</v>
      </c>
      <c r="B5978">
        <v>1</v>
      </c>
      <c r="C5978" s="1" t="s">
        <v>82</v>
      </c>
      <c r="D5978" s="1" t="s">
        <v>157</v>
      </c>
      <c r="E5978" s="1" t="s">
        <v>170</v>
      </c>
      <c r="F5978" s="1" t="s">
        <v>151</v>
      </c>
      <c r="G5978" s="1" t="s">
        <v>14</v>
      </c>
      <c r="H5978" s="1" t="s">
        <v>162</v>
      </c>
      <c r="I5978" s="1" t="s">
        <v>30</v>
      </c>
      <c r="J5978" s="19">
        <v>248.03811812799995</v>
      </c>
    </row>
    <row r="5979" spans="1:10" x14ac:dyDescent="0.2">
      <c r="A5979">
        <v>2008</v>
      </c>
      <c r="B5979">
        <v>1</v>
      </c>
      <c r="C5979" s="1" t="s">
        <v>82</v>
      </c>
      <c r="D5979" s="1" t="s">
        <v>157</v>
      </c>
      <c r="E5979" s="1" t="s">
        <v>170</v>
      </c>
      <c r="F5979" s="1" t="s">
        <v>151</v>
      </c>
      <c r="G5979" s="1" t="s">
        <v>14</v>
      </c>
      <c r="H5979" s="1" t="s">
        <v>163</v>
      </c>
      <c r="I5979" s="1" t="s">
        <v>152</v>
      </c>
      <c r="J5979" s="19">
        <v>-0.15617</v>
      </c>
    </row>
    <row r="5980" spans="1:10" x14ac:dyDescent="0.2">
      <c r="A5980">
        <v>2008</v>
      </c>
      <c r="B5980">
        <v>1</v>
      </c>
      <c r="C5980" s="1" t="s">
        <v>82</v>
      </c>
      <c r="D5980" s="1" t="s">
        <v>157</v>
      </c>
      <c r="E5980" s="1" t="s">
        <v>170</v>
      </c>
      <c r="F5980" s="1" t="s">
        <v>151</v>
      </c>
      <c r="G5980" s="1" t="s">
        <v>14</v>
      </c>
      <c r="H5980" s="1" t="s">
        <v>171</v>
      </c>
      <c r="I5980" s="1" t="s">
        <v>39</v>
      </c>
      <c r="J5980" s="19">
        <v>115.51430803139999</v>
      </c>
    </row>
    <row r="5981" spans="1:10" x14ac:dyDescent="0.2">
      <c r="A5981">
        <v>2008</v>
      </c>
      <c r="B5981">
        <v>1</v>
      </c>
      <c r="C5981" s="1" t="s">
        <v>82</v>
      </c>
      <c r="D5981" s="1" t="s">
        <v>157</v>
      </c>
      <c r="E5981" s="1" t="s">
        <v>170</v>
      </c>
      <c r="F5981" s="1" t="s">
        <v>151</v>
      </c>
      <c r="G5981" s="1" t="s">
        <v>13</v>
      </c>
      <c r="H5981" s="1" t="s">
        <v>161</v>
      </c>
      <c r="I5981" s="1" t="s">
        <v>29</v>
      </c>
      <c r="J5981" s="19">
        <v>-136.91230147900001</v>
      </c>
    </row>
    <row r="5982" spans="1:10" x14ac:dyDescent="0.2">
      <c r="A5982">
        <v>2008</v>
      </c>
      <c r="B5982">
        <v>1</v>
      </c>
      <c r="C5982" s="1" t="s">
        <v>82</v>
      </c>
      <c r="D5982" s="1" t="s">
        <v>157</v>
      </c>
      <c r="E5982" s="1" t="s">
        <v>170</v>
      </c>
      <c r="F5982" s="1" t="s">
        <v>151</v>
      </c>
      <c r="G5982" s="1" t="s">
        <v>155</v>
      </c>
      <c r="H5982" s="1" t="s">
        <v>160</v>
      </c>
      <c r="I5982" s="1" t="s">
        <v>37</v>
      </c>
      <c r="J5982" s="19">
        <v>0.17092122381286282</v>
      </c>
    </row>
    <row r="5983" spans="1:10" x14ac:dyDescent="0.2">
      <c r="A5983">
        <v>2008</v>
      </c>
      <c r="B5983">
        <v>1</v>
      </c>
      <c r="C5983" s="1" t="s">
        <v>82</v>
      </c>
      <c r="D5983" s="1" t="s">
        <v>157</v>
      </c>
      <c r="E5983" s="1" t="s">
        <v>170</v>
      </c>
      <c r="F5983" s="1" t="s">
        <v>151</v>
      </c>
      <c r="G5983" s="1" t="s">
        <v>155</v>
      </c>
      <c r="H5983" s="1" t="s">
        <v>163</v>
      </c>
      <c r="I5983" s="1" t="s">
        <v>152</v>
      </c>
      <c r="J5983" s="19">
        <v>-9.4426784250843471E-2</v>
      </c>
    </row>
    <row r="5984" spans="1:10" x14ac:dyDescent="0.2">
      <c r="A5984">
        <v>2008</v>
      </c>
      <c r="B5984">
        <v>1</v>
      </c>
      <c r="C5984" s="1" t="s">
        <v>82</v>
      </c>
      <c r="D5984" s="1" t="s">
        <v>157</v>
      </c>
      <c r="E5984" s="1" t="s">
        <v>171</v>
      </c>
      <c r="F5984" s="1" t="s">
        <v>39</v>
      </c>
      <c r="G5984" s="1" t="s">
        <v>158</v>
      </c>
      <c r="H5984" s="1" t="s">
        <v>168</v>
      </c>
      <c r="I5984" s="1" t="s">
        <v>31</v>
      </c>
      <c r="J5984" s="19">
        <v>14.687008752000001</v>
      </c>
    </row>
    <row r="5985" spans="1:10" x14ac:dyDescent="0.2">
      <c r="A5985">
        <v>2008</v>
      </c>
      <c r="B5985">
        <v>1</v>
      </c>
      <c r="C5985" s="1" t="s">
        <v>82</v>
      </c>
      <c r="D5985" s="1" t="s">
        <v>157</v>
      </c>
      <c r="E5985" s="1" t="s">
        <v>171</v>
      </c>
      <c r="F5985" s="1" t="s">
        <v>39</v>
      </c>
      <c r="G5985" s="1" t="s">
        <v>158</v>
      </c>
      <c r="H5985" s="1" t="s">
        <v>167</v>
      </c>
      <c r="I5985" s="1" t="s">
        <v>32</v>
      </c>
      <c r="J5985" s="19">
        <v>-9.0949470177292826E-15</v>
      </c>
    </row>
    <row r="5986" spans="1:10" x14ac:dyDescent="0.2">
      <c r="A5986">
        <v>2008</v>
      </c>
      <c r="B5986">
        <v>1</v>
      </c>
      <c r="C5986" s="1" t="s">
        <v>82</v>
      </c>
      <c r="D5986" s="1" t="s">
        <v>157</v>
      </c>
      <c r="E5986" s="1" t="s">
        <v>171</v>
      </c>
      <c r="F5986" s="1" t="s">
        <v>39</v>
      </c>
      <c r="G5986" s="1" t="s">
        <v>159</v>
      </c>
      <c r="H5986" s="1" t="s">
        <v>167</v>
      </c>
      <c r="I5986" s="1" t="s">
        <v>32</v>
      </c>
      <c r="J5986" s="19">
        <v>4.0536466960000004</v>
      </c>
    </row>
    <row r="5987" spans="1:10" x14ac:dyDescent="0.2">
      <c r="A5987">
        <v>2008</v>
      </c>
      <c r="B5987">
        <v>1</v>
      </c>
      <c r="C5987" s="1" t="s">
        <v>82</v>
      </c>
      <c r="D5987" s="1" t="s">
        <v>157</v>
      </c>
      <c r="E5987" s="1" t="s">
        <v>171</v>
      </c>
      <c r="F5987" s="1" t="s">
        <v>39</v>
      </c>
      <c r="G5987" s="1" t="s">
        <v>14</v>
      </c>
      <c r="H5987" s="1" t="s">
        <v>161</v>
      </c>
      <c r="I5987" s="1" t="s">
        <v>29</v>
      </c>
      <c r="J5987" s="19">
        <v>-1.4926299999999999</v>
      </c>
    </row>
    <row r="5988" spans="1:10" x14ac:dyDescent="0.2">
      <c r="A5988">
        <v>2008</v>
      </c>
      <c r="B5988">
        <v>1</v>
      </c>
      <c r="C5988" s="1" t="s">
        <v>82</v>
      </c>
      <c r="D5988" s="1" t="s">
        <v>157</v>
      </c>
      <c r="E5988" s="1" t="s">
        <v>171</v>
      </c>
      <c r="F5988" s="1" t="s">
        <v>39</v>
      </c>
      <c r="G5988" s="1" t="s">
        <v>14</v>
      </c>
      <c r="H5988" s="1" t="s">
        <v>162</v>
      </c>
      <c r="I5988" s="1" t="s">
        <v>30</v>
      </c>
      <c r="J5988" s="19">
        <v>95.761181523000005</v>
      </c>
    </row>
    <row r="5989" spans="1:10" x14ac:dyDescent="0.2">
      <c r="A5989">
        <v>2008</v>
      </c>
      <c r="B5989">
        <v>1</v>
      </c>
      <c r="C5989" s="1" t="s">
        <v>82</v>
      </c>
      <c r="D5989" s="1" t="s">
        <v>157</v>
      </c>
      <c r="E5989" s="1" t="s">
        <v>171</v>
      </c>
      <c r="F5989" s="1" t="s">
        <v>39</v>
      </c>
      <c r="G5989" s="1" t="s">
        <v>16</v>
      </c>
      <c r="H5989" s="1" t="s">
        <v>160</v>
      </c>
      <c r="I5989" s="1" t="s">
        <v>37</v>
      </c>
      <c r="J5989" s="19">
        <v>338.49512305500002</v>
      </c>
    </row>
    <row r="5990" spans="1:10" x14ac:dyDescent="0.2">
      <c r="A5990">
        <v>2008</v>
      </c>
      <c r="B5990">
        <v>1</v>
      </c>
      <c r="C5990" s="1" t="s">
        <v>82</v>
      </c>
      <c r="D5990" s="1" t="s">
        <v>157</v>
      </c>
      <c r="E5990" s="1" t="s">
        <v>171</v>
      </c>
      <c r="F5990" s="1" t="s">
        <v>39</v>
      </c>
      <c r="G5990" s="1" t="s">
        <v>16</v>
      </c>
      <c r="H5990" s="1" t="s">
        <v>161</v>
      </c>
      <c r="I5990" s="1" t="s">
        <v>29</v>
      </c>
      <c r="J5990" s="19">
        <v>1.7071100000000001</v>
      </c>
    </row>
    <row r="5991" spans="1:10" x14ac:dyDescent="0.2">
      <c r="A5991">
        <v>2008</v>
      </c>
      <c r="B5991">
        <v>1</v>
      </c>
      <c r="C5991" s="1" t="s">
        <v>82</v>
      </c>
      <c r="D5991" s="1" t="s">
        <v>157</v>
      </c>
      <c r="E5991" s="1" t="s">
        <v>171</v>
      </c>
      <c r="F5991" s="1" t="s">
        <v>39</v>
      </c>
      <c r="G5991" s="1" t="s">
        <v>16</v>
      </c>
      <c r="H5991" s="1" t="s">
        <v>162</v>
      </c>
      <c r="I5991" s="1" t="s">
        <v>30</v>
      </c>
      <c r="J5991" s="19">
        <v>645.42583271100011</v>
      </c>
    </row>
    <row r="5992" spans="1:10" x14ac:dyDescent="0.2">
      <c r="A5992">
        <v>2008</v>
      </c>
      <c r="B5992">
        <v>1</v>
      </c>
      <c r="C5992" s="1" t="s">
        <v>82</v>
      </c>
      <c r="D5992" s="1" t="s">
        <v>157</v>
      </c>
      <c r="E5992" s="1" t="s">
        <v>171</v>
      </c>
      <c r="F5992" s="1" t="s">
        <v>39</v>
      </c>
      <c r="G5992" s="1" t="s">
        <v>16</v>
      </c>
      <c r="H5992" s="1" t="s">
        <v>163</v>
      </c>
      <c r="I5992" s="1" t="s">
        <v>152</v>
      </c>
      <c r="J5992" s="19">
        <v>149.572915228</v>
      </c>
    </row>
    <row r="5993" spans="1:10" x14ac:dyDescent="0.2">
      <c r="A5993">
        <v>2008</v>
      </c>
      <c r="B5993">
        <v>1</v>
      </c>
      <c r="C5993" s="1" t="s">
        <v>82</v>
      </c>
      <c r="D5993" s="1" t="s">
        <v>157</v>
      </c>
      <c r="E5993" s="1" t="s">
        <v>171</v>
      </c>
      <c r="F5993" s="1" t="s">
        <v>39</v>
      </c>
      <c r="G5993" s="1" t="s">
        <v>16</v>
      </c>
      <c r="H5993" s="1" t="s">
        <v>169</v>
      </c>
      <c r="I5993" s="1" t="s">
        <v>36</v>
      </c>
      <c r="J5993" s="19">
        <v>-1.5613196630000017</v>
      </c>
    </row>
    <row r="5994" spans="1:10" x14ac:dyDescent="0.2">
      <c r="A5994">
        <v>2008</v>
      </c>
      <c r="B5994">
        <v>1</v>
      </c>
      <c r="C5994" s="1" t="s">
        <v>82</v>
      </c>
      <c r="D5994" s="1" t="s">
        <v>157</v>
      </c>
      <c r="E5994" s="1" t="s">
        <v>171</v>
      </c>
      <c r="F5994" s="1" t="s">
        <v>39</v>
      </c>
      <c r="G5994" s="1" t="s">
        <v>155</v>
      </c>
      <c r="H5994" s="1" t="s">
        <v>160</v>
      </c>
      <c r="I5994" s="1" t="s">
        <v>37</v>
      </c>
      <c r="J5994" s="19">
        <v>-57.240191453083945</v>
      </c>
    </row>
    <row r="5995" spans="1:10" x14ac:dyDescent="0.2">
      <c r="A5995">
        <v>2008</v>
      </c>
      <c r="B5995">
        <v>1</v>
      </c>
      <c r="C5995" s="1" t="s">
        <v>82</v>
      </c>
      <c r="D5995" s="1" t="s">
        <v>157</v>
      </c>
      <c r="E5995" s="1" t="s">
        <v>171</v>
      </c>
      <c r="F5995" s="1" t="s">
        <v>39</v>
      </c>
      <c r="G5995" s="1" t="s">
        <v>155</v>
      </c>
      <c r="H5995" s="1" t="s">
        <v>162</v>
      </c>
      <c r="I5995" s="1" t="s">
        <v>30</v>
      </c>
      <c r="J5995" s="19">
        <v>-10.661969778000001</v>
      </c>
    </row>
    <row r="5996" spans="1:10" x14ac:dyDescent="0.2">
      <c r="A5996">
        <v>2008</v>
      </c>
      <c r="B5996">
        <v>1</v>
      </c>
      <c r="C5996" s="1" t="s">
        <v>82</v>
      </c>
      <c r="D5996" s="1" t="s">
        <v>157</v>
      </c>
      <c r="E5996" s="1" t="s">
        <v>171</v>
      </c>
      <c r="F5996" s="1" t="s">
        <v>39</v>
      </c>
      <c r="G5996" s="1" t="s">
        <v>155</v>
      </c>
      <c r="H5996" s="1" t="s">
        <v>163</v>
      </c>
      <c r="I5996" s="1" t="s">
        <v>152</v>
      </c>
      <c r="J5996" s="19">
        <v>-2.8474161099160611</v>
      </c>
    </row>
    <row r="5997" spans="1:10" x14ac:dyDescent="0.2">
      <c r="A5997">
        <v>2008</v>
      </c>
      <c r="B5997">
        <v>1</v>
      </c>
      <c r="C5997" s="1" t="s">
        <v>82</v>
      </c>
      <c r="D5997" s="1" t="s">
        <v>157</v>
      </c>
      <c r="E5997" s="1" t="s">
        <v>171</v>
      </c>
      <c r="F5997" s="1" t="s">
        <v>39</v>
      </c>
      <c r="G5997" s="1" t="s">
        <v>155</v>
      </c>
      <c r="H5997" s="1" t="s">
        <v>169</v>
      </c>
      <c r="I5997" s="1" t="s">
        <v>36</v>
      </c>
      <c r="J5997" s="19">
        <v>-307.34808647600005</v>
      </c>
    </row>
    <row r="5998" spans="1:10" x14ac:dyDescent="0.2">
      <c r="A5998">
        <v>2008</v>
      </c>
      <c r="B5998">
        <v>2</v>
      </c>
      <c r="C5998" s="1" t="s">
        <v>83</v>
      </c>
      <c r="D5998" s="1" t="s">
        <v>58</v>
      </c>
      <c r="E5998" s="1" t="s">
        <v>160</v>
      </c>
      <c r="F5998" s="1" t="s">
        <v>37</v>
      </c>
      <c r="G5998" s="1" t="s">
        <v>158</v>
      </c>
      <c r="H5998" s="1" t="s">
        <v>168</v>
      </c>
      <c r="I5998" s="1" t="s">
        <v>31</v>
      </c>
      <c r="J5998" s="19">
        <v>3000.1625348019966</v>
      </c>
    </row>
    <row r="5999" spans="1:10" x14ac:dyDescent="0.2">
      <c r="A5999">
        <v>2008</v>
      </c>
      <c r="B5999">
        <v>2</v>
      </c>
      <c r="C5999" s="1" t="s">
        <v>83</v>
      </c>
      <c r="D5999" s="1" t="s">
        <v>58</v>
      </c>
      <c r="E5999" s="1" t="s">
        <v>160</v>
      </c>
      <c r="F5999" s="1" t="s">
        <v>37</v>
      </c>
      <c r="G5999" s="1" t="s">
        <v>159</v>
      </c>
      <c r="H5999" s="1" t="s">
        <v>167</v>
      </c>
      <c r="I5999" s="1" t="s">
        <v>32</v>
      </c>
      <c r="J5999" s="19">
        <v>1316.9431517890002</v>
      </c>
    </row>
    <row r="6000" spans="1:10" x14ac:dyDescent="0.2">
      <c r="A6000">
        <v>2008</v>
      </c>
      <c r="B6000">
        <v>2</v>
      </c>
      <c r="C6000" s="1" t="s">
        <v>83</v>
      </c>
      <c r="D6000" s="1" t="s">
        <v>58</v>
      </c>
      <c r="E6000" s="1" t="s">
        <v>160</v>
      </c>
      <c r="F6000" s="1" t="s">
        <v>37</v>
      </c>
      <c r="G6000" s="1" t="s">
        <v>14</v>
      </c>
      <c r="H6000" s="1" t="s">
        <v>162</v>
      </c>
      <c r="I6000" s="1" t="s">
        <v>30</v>
      </c>
      <c r="J6000" s="19">
        <v>14182.304013204453</v>
      </c>
    </row>
    <row r="6001" spans="1:10" x14ac:dyDescent="0.2">
      <c r="A6001">
        <v>2008</v>
      </c>
      <c r="B6001">
        <v>2</v>
      </c>
      <c r="C6001" s="1" t="s">
        <v>83</v>
      </c>
      <c r="D6001" s="1" t="s">
        <v>58</v>
      </c>
      <c r="E6001" s="1" t="s">
        <v>160</v>
      </c>
      <c r="F6001" s="1" t="s">
        <v>37</v>
      </c>
      <c r="G6001" s="1" t="s">
        <v>14</v>
      </c>
      <c r="H6001" s="1" t="s">
        <v>171</v>
      </c>
      <c r="I6001" s="1" t="s">
        <v>39</v>
      </c>
      <c r="J6001" s="19">
        <v>3534.9118209617995</v>
      </c>
    </row>
    <row r="6002" spans="1:10" x14ac:dyDescent="0.2">
      <c r="A6002">
        <v>2008</v>
      </c>
      <c r="B6002">
        <v>2</v>
      </c>
      <c r="C6002" s="1" t="s">
        <v>83</v>
      </c>
      <c r="D6002" s="1" t="s">
        <v>58</v>
      </c>
      <c r="E6002" s="1" t="s">
        <v>160</v>
      </c>
      <c r="F6002" s="1" t="s">
        <v>37</v>
      </c>
      <c r="G6002" s="1" t="s">
        <v>13</v>
      </c>
      <c r="H6002" s="1" t="s">
        <v>161</v>
      </c>
      <c r="I6002" s="1" t="s">
        <v>29</v>
      </c>
      <c r="J6002" s="19">
        <v>328.03591570000003</v>
      </c>
    </row>
    <row r="6003" spans="1:10" x14ac:dyDescent="0.2">
      <c r="A6003">
        <v>2008</v>
      </c>
      <c r="B6003">
        <v>2</v>
      </c>
      <c r="C6003" s="1" t="s">
        <v>83</v>
      </c>
      <c r="D6003" s="1" t="s">
        <v>58</v>
      </c>
      <c r="E6003" s="1" t="s">
        <v>160</v>
      </c>
      <c r="F6003" s="1" t="s">
        <v>37</v>
      </c>
      <c r="G6003" s="1" t="s">
        <v>16</v>
      </c>
      <c r="H6003" s="1" t="s">
        <v>160</v>
      </c>
      <c r="I6003" s="1" t="s">
        <v>37</v>
      </c>
      <c r="J6003" s="19">
        <v>0.70035999999999998</v>
      </c>
    </row>
    <row r="6004" spans="1:10" x14ac:dyDescent="0.2">
      <c r="A6004">
        <v>2008</v>
      </c>
      <c r="B6004">
        <v>2</v>
      </c>
      <c r="C6004" s="1" t="s">
        <v>83</v>
      </c>
      <c r="D6004" s="1" t="s">
        <v>58</v>
      </c>
      <c r="E6004" s="1" t="s">
        <v>160</v>
      </c>
      <c r="F6004" s="1" t="s">
        <v>37</v>
      </c>
      <c r="G6004" s="1" t="s">
        <v>16</v>
      </c>
      <c r="H6004" s="1" t="s">
        <v>162</v>
      </c>
      <c r="I6004" s="1" t="s">
        <v>30</v>
      </c>
      <c r="J6004" s="19">
        <v>0</v>
      </c>
    </row>
    <row r="6005" spans="1:10" x14ac:dyDescent="0.2">
      <c r="A6005">
        <v>2008</v>
      </c>
      <c r="B6005">
        <v>2</v>
      </c>
      <c r="C6005" s="1" t="s">
        <v>83</v>
      </c>
      <c r="D6005" s="1" t="s">
        <v>58</v>
      </c>
      <c r="E6005" s="1" t="s">
        <v>160</v>
      </c>
      <c r="F6005" s="1" t="s">
        <v>37</v>
      </c>
      <c r="G6005" s="1" t="s">
        <v>16</v>
      </c>
      <c r="H6005" s="1" t="s">
        <v>171</v>
      </c>
      <c r="I6005" s="1" t="s">
        <v>39</v>
      </c>
      <c r="J6005" s="19">
        <v>1907.2283954090001</v>
      </c>
    </row>
    <row r="6006" spans="1:10" x14ac:dyDescent="0.2">
      <c r="A6006">
        <v>2008</v>
      </c>
      <c r="B6006">
        <v>2</v>
      </c>
      <c r="C6006" s="1" t="s">
        <v>83</v>
      </c>
      <c r="D6006" s="1" t="s">
        <v>58</v>
      </c>
      <c r="E6006" s="1" t="s">
        <v>160</v>
      </c>
      <c r="F6006" s="1" t="s">
        <v>37</v>
      </c>
      <c r="G6006" s="1" t="s">
        <v>155</v>
      </c>
      <c r="H6006" s="1" t="s">
        <v>160</v>
      </c>
      <c r="I6006" s="1" t="s">
        <v>37</v>
      </c>
      <c r="J6006" s="19">
        <v>2.138306420818026E-12</v>
      </c>
    </row>
    <row r="6007" spans="1:10" x14ac:dyDescent="0.2">
      <c r="A6007">
        <v>2008</v>
      </c>
      <c r="B6007">
        <v>2</v>
      </c>
      <c r="C6007" s="1" t="s">
        <v>83</v>
      </c>
      <c r="D6007" s="1" t="s">
        <v>58</v>
      </c>
      <c r="E6007" s="1" t="s">
        <v>160</v>
      </c>
      <c r="F6007" s="1" t="s">
        <v>37</v>
      </c>
      <c r="G6007" s="1" t="s">
        <v>155</v>
      </c>
      <c r="H6007" s="1" t="s">
        <v>161</v>
      </c>
      <c r="I6007" s="1" t="s">
        <v>29</v>
      </c>
      <c r="J6007" s="19">
        <v>200.51405832378367</v>
      </c>
    </row>
    <row r="6008" spans="1:10" x14ac:dyDescent="0.2">
      <c r="A6008">
        <v>2008</v>
      </c>
      <c r="B6008">
        <v>2</v>
      </c>
      <c r="C6008" s="1" t="s">
        <v>83</v>
      </c>
      <c r="D6008" s="1" t="s">
        <v>58</v>
      </c>
      <c r="E6008" s="1" t="s">
        <v>160</v>
      </c>
      <c r="F6008" s="1" t="s">
        <v>37</v>
      </c>
      <c r="G6008" s="1" t="s">
        <v>155</v>
      </c>
      <c r="H6008" s="1" t="s">
        <v>162</v>
      </c>
      <c r="I6008" s="1" t="s">
        <v>30</v>
      </c>
      <c r="J6008" s="19">
        <v>588.79820114233905</v>
      </c>
    </row>
    <row r="6009" spans="1:10" x14ac:dyDescent="0.2">
      <c r="A6009">
        <v>2008</v>
      </c>
      <c r="B6009">
        <v>2</v>
      </c>
      <c r="C6009" s="1" t="s">
        <v>83</v>
      </c>
      <c r="D6009" s="1" t="s">
        <v>58</v>
      </c>
      <c r="E6009" s="1" t="s">
        <v>160</v>
      </c>
      <c r="F6009" s="1" t="s">
        <v>37</v>
      </c>
      <c r="G6009" s="1" t="s">
        <v>155</v>
      </c>
      <c r="H6009" s="1" t="s">
        <v>163</v>
      </c>
      <c r="I6009" s="1" t="s">
        <v>152</v>
      </c>
      <c r="J6009" s="19">
        <v>573.84632844727787</v>
      </c>
    </row>
    <row r="6010" spans="1:10" x14ac:dyDescent="0.2">
      <c r="A6010">
        <v>2008</v>
      </c>
      <c r="B6010">
        <v>2</v>
      </c>
      <c r="C6010" s="1" t="s">
        <v>83</v>
      </c>
      <c r="D6010" s="1" t="s">
        <v>58</v>
      </c>
      <c r="E6010" s="1" t="s">
        <v>160</v>
      </c>
      <c r="F6010" s="1" t="s">
        <v>37</v>
      </c>
      <c r="G6010" s="1" t="s">
        <v>155</v>
      </c>
      <c r="H6010" s="1" t="s">
        <v>169</v>
      </c>
      <c r="I6010" s="1" t="s">
        <v>36</v>
      </c>
      <c r="J6010" s="19">
        <v>26.352044088672383</v>
      </c>
    </row>
    <row r="6011" spans="1:10" x14ac:dyDescent="0.2">
      <c r="A6011">
        <v>2008</v>
      </c>
      <c r="B6011">
        <v>2</v>
      </c>
      <c r="C6011" s="1" t="s">
        <v>83</v>
      </c>
      <c r="D6011" s="1" t="s">
        <v>58</v>
      </c>
      <c r="E6011" s="1" t="s">
        <v>160</v>
      </c>
      <c r="F6011" s="1" t="s">
        <v>37</v>
      </c>
      <c r="G6011" s="1" t="s">
        <v>155</v>
      </c>
      <c r="H6011" s="1" t="s">
        <v>171</v>
      </c>
      <c r="I6011" s="1" t="s">
        <v>39</v>
      </c>
      <c r="J6011" s="19">
        <v>1635.7857063219999</v>
      </c>
    </row>
    <row r="6012" spans="1:10" x14ac:dyDescent="0.2">
      <c r="A6012">
        <v>2008</v>
      </c>
      <c r="B6012">
        <v>2</v>
      </c>
      <c r="C6012" s="1" t="s">
        <v>83</v>
      </c>
      <c r="D6012" s="1" t="s">
        <v>58</v>
      </c>
      <c r="E6012" s="1" t="s">
        <v>161</v>
      </c>
      <c r="F6012" s="1" t="s">
        <v>29</v>
      </c>
      <c r="G6012" s="1" t="s">
        <v>14</v>
      </c>
      <c r="H6012" s="1" t="s">
        <v>171</v>
      </c>
      <c r="I6012" s="1" t="s">
        <v>39</v>
      </c>
      <c r="J6012" s="19">
        <v>3623.4403739040004</v>
      </c>
    </row>
    <row r="6013" spans="1:10" x14ac:dyDescent="0.2">
      <c r="A6013">
        <v>2008</v>
      </c>
      <c r="B6013">
        <v>2</v>
      </c>
      <c r="C6013" s="1" t="s">
        <v>83</v>
      </c>
      <c r="D6013" s="1" t="s">
        <v>58</v>
      </c>
      <c r="E6013" s="1" t="s">
        <v>161</v>
      </c>
      <c r="F6013" s="1" t="s">
        <v>29</v>
      </c>
      <c r="G6013" s="1" t="s">
        <v>13</v>
      </c>
      <c r="H6013" s="1" t="s">
        <v>171</v>
      </c>
      <c r="I6013" s="1" t="s">
        <v>39</v>
      </c>
      <c r="J6013" s="19">
        <v>0.17054999999999998</v>
      </c>
    </row>
    <row r="6014" spans="1:10" x14ac:dyDescent="0.2">
      <c r="A6014">
        <v>2008</v>
      </c>
      <c r="B6014">
        <v>2</v>
      </c>
      <c r="C6014" s="1" t="s">
        <v>83</v>
      </c>
      <c r="D6014" s="1" t="s">
        <v>58</v>
      </c>
      <c r="E6014" s="1" t="s">
        <v>161</v>
      </c>
      <c r="F6014" s="1" t="s">
        <v>29</v>
      </c>
      <c r="G6014" s="1" t="s">
        <v>16</v>
      </c>
      <c r="H6014" s="1" t="s">
        <v>162</v>
      </c>
      <c r="I6014" s="1" t="s">
        <v>30</v>
      </c>
      <c r="J6014" s="19">
        <v>-2.0000000018626453E-5</v>
      </c>
    </row>
    <row r="6015" spans="1:10" x14ac:dyDescent="0.2">
      <c r="A6015">
        <v>2008</v>
      </c>
      <c r="B6015">
        <v>2</v>
      </c>
      <c r="C6015" s="1" t="s">
        <v>83</v>
      </c>
      <c r="D6015" s="1" t="s">
        <v>58</v>
      </c>
      <c r="E6015" s="1" t="s">
        <v>161</v>
      </c>
      <c r="F6015" s="1" t="s">
        <v>29</v>
      </c>
      <c r="G6015" s="1" t="s">
        <v>16</v>
      </c>
      <c r="H6015" s="1" t="s">
        <v>163</v>
      </c>
      <c r="I6015" s="1" t="s">
        <v>152</v>
      </c>
      <c r="J6015" s="19">
        <v>1541.4665500000001</v>
      </c>
    </row>
    <row r="6016" spans="1:10" x14ac:dyDescent="0.2">
      <c r="A6016">
        <v>2008</v>
      </c>
      <c r="B6016">
        <v>2</v>
      </c>
      <c r="C6016" s="1" t="s">
        <v>83</v>
      </c>
      <c r="D6016" s="1" t="s">
        <v>58</v>
      </c>
      <c r="E6016" s="1" t="s">
        <v>161</v>
      </c>
      <c r="F6016" s="1" t="s">
        <v>29</v>
      </c>
      <c r="G6016" s="1" t="s">
        <v>16</v>
      </c>
      <c r="H6016" s="1" t="s">
        <v>169</v>
      </c>
      <c r="I6016" s="1" t="s">
        <v>36</v>
      </c>
      <c r="J6016" s="19">
        <v>267.46320000000003</v>
      </c>
    </row>
    <row r="6017" spans="1:10" x14ac:dyDescent="0.2">
      <c r="A6017">
        <v>2008</v>
      </c>
      <c r="B6017">
        <v>2</v>
      </c>
      <c r="C6017" s="1" t="s">
        <v>83</v>
      </c>
      <c r="D6017" s="1" t="s">
        <v>58</v>
      </c>
      <c r="E6017" s="1" t="s">
        <v>161</v>
      </c>
      <c r="F6017" s="1" t="s">
        <v>29</v>
      </c>
      <c r="G6017" s="1" t="s">
        <v>16</v>
      </c>
      <c r="H6017" s="1" t="s">
        <v>171</v>
      </c>
      <c r="I6017" s="1" t="s">
        <v>39</v>
      </c>
      <c r="J6017" s="19">
        <v>50.052789999999995</v>
      </c>
    </row>
    <row r="6018" spans="1:10" x14ac:dyDescent="0.2">
      <c r="A6018">
        <v>2008</v>
      </c>
      <c r="B6018">
        <v>2</v>
      </c>
      <c r="C6018" s="1" t="s">
        <v>83</v>
      </c>
      <c r="D6018" s="1" t="s">
        <v>58</v>
      </c>
      <c r="E6018" s="1" t="s">
        <v>161</v>
      </c>
      <c r="F6018" s="1" t="s">
        <v>29</v>
      </c>
      <c r="G6018" s="1" t="s">
        <v>155</v>
      </c>
      <c r="H6018" s="1" t="s">
        <v>171</v>
      </c>
      <c r="I6018" s="1" t="s">
        <v>39</v>
      </c>
      <c r="J6018" s="19">
        <v>6823.7501550340003</v>
      </c>
    </row>
    <row r="6019" spans="1:10" x14ac:dyDescent="0.2">
      <c r="A6019">
        <v>2008</v>
      </c>
      <c r="B6019">
        <v>2</v>
      </c>
      <c r="C6019" s="1" t="s">
        <v>83</v>
      </c>
      <c r="D6019" s="1" t="s">
        <v>58</v>
      </c>
      <c r="E6019" s="1" t="s">
        <v>162</v>
      </c>
      <c r="F6019" s="1" t="s">
        <v>30</v>
      </c>
      <c r="G6019" s="1" t="s">
        <v>158</v>
      </c>
      <c r="H6019" s="1" t="s">
        <v>168</v>
      </c>
      <c r="I6019" s="1" t="s">
        <v>31</v>
      </c>
      <c r="J6019" s="19">
        <v>131.31524999999999</v>
      </c>
    </row>
    <row r="6020" spans="1:10" x14ac:dyDescent="0.2">
      <c r="A6020">
        <v>2008</v>
      </c>
      <c r="B6020">
        <v>2</v>
      </c>
      <c r="C6020" s="1" t="s">
        <v>83</v>
      </c>
      <c r="D6020" s="1" t="s">
        <v>58</v>
      </c>
      <c r="E6020" s="1" t="s">
        <v>162</v>
      </c>
      <c r="F6020" s="1" t="s">
        <v>30</v>
      </c>
      <c r="G6020" s="1" t="s">
        <v>14</v>
      </c>
      <c r="H6020" s="1" t="s">
        <v>161</v>
      </c>
      <c r="I6020" s="1" t="s">
        <v>29</v>
      </c>
      <c r="J6020" s="19">
        <v>1491.9726699999999</v>
      </c>
    </row>
    <row r="6021" spans="1:10" x14ac:dyDescent="0.2">
      <c r="A6021">
        <v>2008</v>
      </c>
      <c r="B6021">
        <v>2</v>
      </c>
      <c r="C6021" s="1" t="s">
        <v>83</v>
      </c>
      <c r="D6021" s="1" t="s">
        <v>58</v>
      </c>
      <c r="E6021" s="1" t="s">
        <v>162</v>
      </c>
      <c r="F6021" s="1" t="s">
        <v>30</v>
      </c>
      <c r="G6021" s="1" t="s">
        <v>14</v>
      </c>
      <c r="H6021" s="1" t="s">
        <v>162</v>
      </c>
      <c r="I6021" s="1" t="s">
        <v>30</v>
      </c>
      <c r="J6021" s="19">
        <v>3034.3178399999997</v>
      </c>
    </row>
    <row r="6022" spans="1:10" x14ac:dyDescent="0.2">
      <c r="A6022">
        <v>2008</v>
      </c>
      <c r="B6022">
        <v>2</v>
      </c>
      <c r="C6022" s="1" t="s">
        <v>83</v>
      </c>
      <c r="D6022" s="1" t="s">
        <v>58</v>
      </c>
      <c r="E6022" s="1" t="s">
        <v>162</v>
      </c>
      <c r="F6022" s="1" t="s">
        <v>30</v>
      </c>
      <c r="G6022" s="1" t="s">
        <v>14</v>
      </c>
      <c r="H6022" s="1" t="s">
        <v>171</v>
      </c>
      <c r="I6022" s="1" t="s">
        <v>39</v>
      </c>
      <c r="J6022" s="19">
        <v>1414.1696725460001</v>
      </c>
    </row>
    <row r="6023" spans="1:10" x14ac:dyDescent="0.2">
      <c r="A6023">
        <v>2008</v>
      </c>
      <c r="B6023">
        <v>2</v>
      </c>
      <c r="C6023" s="1" t="s">
        <v>83</v>
      </c>
      <c r="D6023" s="1" t="s">
        <v>58</v>
      </c>
      <c r="E6023" s="1" t="s">
        <v>162</v>
      </c>
      <c r="F6023" s="1" t="s">
        <v>30</v>
      </c>
      <c r="G6023" s="1" t="s">
        <v>13</v>
      </c>
      <c r="H6023" s="1" t="s">
        <v>161</v>
      </c>
      <c r="I6023" s="1" t="s">
        <v>29</v>
      </c>
      <c r="J6023" s="19">
        <v>881.99957000000006</v>
      </c>
    </row>
    <row r="6024" spans="1:10" x14ac:dyDescent="0.2">
      <c r="A6024">
        <v>2008</v>
      </c>
      <c r="B6024">
        <v>2</v>
      </c>
      <c r="C6024" s="1" t="s">
        <v>83</v>
      </c>
      <c r="D6024" s="1" t="s">
        <v>58</v>
      </c>
      <c r="E6024" s="1" t="s">
        <v>162</v>
      </c>
      <c r="F6024" s="1" t="s">
        <v>30</v>
      </c>
      <c r="G6024" s="1" t="s">
        <v>13</v>
      </c>
      <c r="H6024" s="1" t="s">
        <v>171</v>
      </c>
      <c r="I6024" s="1" t="s">
        <v>39</v>
      </c>
      <c r="J6024" s="19">
        <v>109.05251999999997</v>
      </c>
    </row>
    <row r="6025" spans="1:10" x14ac:dyDescent="0.2">
      <c r="A6025">
        <v>2008</v>
      </c>
      <c r="B6025">
        <v>2</v>
      </c>
      <c r="C6025" s="1" t="s">
        <v>83</v>
      </c>
      <c r="D6025" s="1" t="s">
        <v>58</v>
      </c>
      <c r="E6025" s="1" t="s">
        <v>162</v>
      </c>
      <c r="F6025" s="1" t="s">
        <v>30</v>
      </c>
      <c r="G6025" s="1" t="s">
        <v>16</v>
      </c>
      <c r="H6025" s="1" t="s">
        <v>160</v>
      </c>
      <c r="I6025" s="1" t="s">
        <v>37</v>
      </c>
      <c r="J6025" s="19">
        <v>34583.761735635329</v>
      </c>
    </row>
    <row r="6026" spans="1:10" x14ac:dyDescent="0.2">
      <c r="A6026">
        <v>2008</v>
      </c>
      <c r="B6026">
        <v>2</v>
      </c>
      <c r="C6026" s="1" t="s">
        <v>83</v>
      </c>
      <c r="D6026" s="1" t="s">
        <v>58</v>
      </c>
      <c r="E6026" s="1" t="s">
        <v>162</v>
      </c>
      <c r="F6026" s="1" t="s">
        <v>30</v>
      </c>
      <c r="G6026" s="1" t="s">
        <v>16</v>
      </c>
      <c r="H6026" s="1" t="s">
        <v>162</v>
      </c>
      <c r="I6026" s="1" t="s">
        <v>30</v>
      </c>
      <c r="J6026" s="19">
        <v>509.06416999999999</v>
      </c>
    </row>
    <row r="6027" spans="1:10" x14ac:dyDescent="0.2">
      <c r="A6027">
        <v>2008</v>
      </c>
      <c r="B6027">
        <v>2</v>
      </c>
      <c r="C6027" s="1" t="s">
        <v>83</v>
      </c>
      <c r="D6027" s="1" t="s">
        <v>58</v>
      </c>
      <c r="E6027" s="1" t="s">
        <v>162</v>
      </c>
      <c r="F6027" s="1" t="s">
        <v>30</v>
      </c>
      <c r="G6027" s="1" t="s">
        <v>16</v>
      </c>
      <c r="H6027" s="1" t="s">
        <v>167</v>
      </c>
      <c r="I6027" s="1" t="s">
        <v>32</v>
      </c>
      <c r="J6027" s="19">
        <v>83.271569999999997</v>
      </c>
    </row>
    <row r="6028" spans="1:10" x14ac:dyDescent="0.2">
      <c r="A6028">
        <v>2008</v>
      </c>
      <c r="B6028">
        <v>2</v>
      </c>
      <c r="C6028" s="1" t="s">
        <v>83</v>
      </c>
      <c r="D6028" s="1" t="s">
        <v>58</v>
      </c>
      <c r="E6028" s="1" t="s">
        <v>162</v>
      </c>
      <c r="F6028" s="1" t="s">
        <v>30</v>
      </c>
      <c r="G6028" s="1" t="s">
        <v>16</v>
      </c>
      <c r="H6028" s="1" t="s">
        <v>163</v>
      </c>
      <c r="I6028" s="1" t="s">
        <v>152</v>
      </c>
      <c r="J6028" s="19">
        <v>4048.2189559226404</v>
      </c>
    </row>
    <row r="6029" spans="1:10" x14ac:dyDescent="0.2">
      <c r="A6029">
        <v>2008</v>
      </c>
      <c r="B6029">
        <v>2</v>
      </c>
      <c r="C6029" s="1" t="s">
        <v>83</v>
      </c>
      <c r="D6029" s="1" t="s">
        <v>58</v>
      </c>
      <c r="E6029" s="1" t="s">
        <v>162</v>
      </c>
      <c r="F6029" s="1" t="s">
        <v>30</v>
      </c>
      <c r="G6029" s="1" t="s">
        <v>16</v>
      </c>
      <c r="H6029" s="1" t="s">
        <v>164</v>
      </c>
      <c r="I6029" s="1" t="s">
        <v>165</v>
      </c>
      <c r="J6029" s="19">
        <v>124.21594999999999</v>
      </c>
    </row>
    <row r="6030" spans="1:10" x14ac:dyDescent="0.2">
      <c r="A6030">
        <v>2008</v>
      </c>
      <c r="B6030">
        <v>2</v>
      </c>
      <c r="C6030" s="1" t="s">
        <v>83</v>
      </c>
      <c r="D6030" s="1" t="s">
        <v>58</v>
      </c>
      <c r="E6030" s="1" t="s">
        <v>162</v>
      </c>
      <c r="F6030" s="1" t="s">
        <v>30</v>
      </c>
      <c r="G6030" s="1" t="s">
        <v>16</v>
      </c>
      <c r="H6030" s="1" t="s">
        <v>169</v>
      </c>
      <c r="I6030" s="1" t="s">
        <v>36</v>
      </c>
      <c r="J6030" s="19">
        <v>151.81892000000005</v>
      </c>
    </row>
    <row r="6031" spans="1:10" x14ac:dyDescent="0.2">
      <c r="A6031">
        <v>2008</v>
      </c>
      <c r="B6031">
        <v>2</v>
      </c>
      <c r="C6031" s="1" t="s">
        <v>83</v>
      </c>
      <c r="D6031" s="1" t="s">
        <v>58</v>
      </c>
      <c r="E6031" s="1" t="s">
        <v>162</v>
      </c>
      <c r="F6031" s="1" t="s">
        <v>30</v>
      </c>
      <c r="G6031" s="1" t="s">
        <v>16</v>
      </c>
      <c r="H6031" s="1" t="s">
        <v>170</v>
      </c>
      <c r="I6031" s="1" t="s">
        <v>151</v>
      </c>
      <c r="J6031" s="19">
        <v>24043.277470000005</v>
      </c>
    </row>
    <row r="6032" spans="1:10" x14ac:dyDescent="0.2">
      <c r="A6032">
        <v>2008</v>
      </c>
      <c r="B6032">
        <v>2</v>
      </c>
      <c r="C6032" s="1" t="s">
        <v>83</v>
      </c>
      <c r="D6032" s="1" t="s">
        <v>58</v>
      </c>
      <c r="E6032" s="1" t="s">
        <v>162</v>
      </c>
      <c r="F6032" s="1" t="s">
        <v>30</v>
      </c>
      <c r="G6032" s="1" t="s">
        <v>16</v>
      </c>
      <c r="H6032" s="1" t="s">
        <v>171</v>
      </c>
      <c r="I6032" s="1" t="s">
        <v>39</v>
      </c>
      <c r="J6032" s="19">
        <v>1600.2946184420002</v>
      </c>
    </row>
    <row r="6033" spans="1:10" x14ac:dyDescent="0.2">
      <c r="A6033">
        <v>2008</v>
      </c>
      <c r="B6033">
        <v>2</v>
      </c>
      <c r="C6033" s="1" t="s">
        <v>83</v>
      </c>
      <c r="D6033" s="1" t="s">
        <v>58</v>
      </c>
      <c r="E6033" s="1" t="s">
        <v>162</v>
      </c>
      <c r="F6033" s="1" t="s">
        <v>30</v>
      </c>
      <c r="G6033" s="1" t="s">
        <v>155</v>
      </c>
      <c r="H6033" s="1" t="s">
        <v>160</v>
      </c>
      <c r="I6033" s="1" t="s">
        <v>37</v>
      </c>
      <c r="J6033" s="19">
        <v>165.98702333950931</v>
      </c>
    </row>
    <row r="6034" spans="1:10" x14ac:dyDescent="0.2">
      <c r="A6034">
        <v>2008</v>
      </c>
      <c r="B6034">
        <v>2</v>
      </c>
      <c r="C6034" s="1" t="s">
        <v>83</v>
      </c>
      <c r="D6034" s="1" t="s">
        <v>58</v>
      </c>
      <c r="E6034" s="1" t="s">
        <v>162</v>
      </c>
      <c r="F6034" s="1" t="s">
        <v>30</v>
      </c>
      <c r="G6034" s="1" t="s">
        <v>155</v>
      </c>
      <c r="H6034" s="1" t="s">
        <v>161</v>
      </c>
      <c r="I6034" s="1" t="s">
        <v>29</v>
      </c>
      <c r="J6034" s="19">
        <v>4755.633951209953</v>
      </c>
    </row>
    <row r="6035" spans="1:10" x14ac:dyDescent="0.2">
      <c r="A6035">
        <v>2008</v>
      </c>
      <c r="B6035">
        <v>2</v>
      </c>
      <c r="C6035" s="1" t="s">
        <v>83</v>
      </c>
      <c r="D6035" s="1" t="s">
        <v>58</v>
      </c>
      <c r="E6035" s="1" t="s">
        <v>162</v>
      </c>
      <c r="F6035" s="1" t="s">
        <v>30</v>
      </c>
      <c r="G6035" s="1" t="s">
        <v>155</v>
      </c>
      <c r="H6035" s="1" t="s">
        <v>162</v>
      </c>
      <c r="I6035" s="1" t="s">
        <v>30</v>
      </c>
      <c r="J6035" s="19">
        <v>864.83515591405705</v>
      </c>
    </row>
    <row r="6036" spans="1:10" x14ac:dyDescent="0.2">
      <c r="A6036">
        <v>2008</v>
      </c>
      <c r="B6036">
        <v>2</v>
      </c>
      <c r="C6036" s="1" t="s">
        <v>83</v>
      </c>
      <c r="D6036" s="1" t="s">
        <v>58</v>
      </c>
      <c r="E6036" s="1" t="s">
        <v>162</v>
      </c>
      <c r="F6036" s="1" t="s">
        <v>30</v>
      </c>
      <c r="G6036" s="1" t="s">
        <v>155</v>
      </c>
      <c r="H6036" s="1" t="s">
        <v>163</v>
      </c>
      <c r="I6036" s="1" t="s">
        <v>152</v>
      </c>
      <c r="J6036" s="19">
        <v>136.33627647807916</v>
      </c>
    </row>
    <row r="6037" spans="1:10" x14ac:dyDescent="0.2">
      <c r="A6037">
        <v>2008</v>
      </c>
      <c r="B6037">
        <v>2</v>
      </c>
      <c r="C6037" s="1" t="s">
        <v>83</v>
      </c>
      <c r="D6037" s="1" t="s">
        <v>58</v>
      </c>
      <c r="E6037" s="1" t="s">
        <v>162</v>
      </c>
      <c r="F6037" s="1" t="s">
        <v>30</v>
      </c>
      <c r="G6037" s="1" t="s">
        <v>155</v>
      </c>
      <c r="H6037" s="1" t="s">
        <v>169</v>
      </c>
      <c r="I6037" s="1" t="s">
        <v>36</v>
      </c>
      <c r="J6037" s="19">
        <v>659.22991790856099</v>
      </c>
    </row>
    <row r="6038" spans="1:10" x14ac:dyDescent="0.2">
      <c r="A6038">
        <v>2008</v>
      </c>
      <c r="B6038">
        <v>2</v>
      </c>
      <c r="C6038" s="1" t="s">
        <v>83</v>
      </c>
      <c r="D6038" s="1" t="s">
        <v>58</v>
      </c>
      <c r="E6038" s="1" t="s">
        <v>162</v>
      </c>
      <c r="F6038" s="1" t="s">
        <v>30</v>
      </c>
      <c r="G6038" s="1" t="s">
        <v>155</v>
      </c>
      <c r="H6038" s="1" t="s">
        <v>171</v>
      </c>
      <c r="I6038" s="1" t="s">
        <v>39</v>
      </c>
      <c r="J6038" s="19">
        <v>128.16041544000001</v>
      </c>
    </row>
    <row r="6039" spans="1:10" x14ac:dyDescent="0.2">
      <c r="A6039">
        <v>2008</v>
      </c>
      <c r="B6039">
        <v>2</v>
      </c>
      <c r="C6039" s="1" t="s">
        <v>83</v>
      </c>
      <c r="D6039" s="1" t="s">
        <v>58</v>
      </c>
      <c r="E6039" s="1" t="s">
        <v>168</v>
      </c>
      <c r="F6039" s="1" t="s">
        <v>31</v>
      </c>
      <c r="G6039" s="1" t="s">
        <v>158</v>
      </c>
      <c r="H6039" s="1" t="s">
        <v>171</v>
      </c>
      <c r="I6039" s="1" t="s">
        <v>39</v>
      </c>
      <c r="J6039" s="19">
        <v>1.6768420000000002</v>
      </c>
    </row>
    <row r="6040" spans="1:10" x14ac:dyDescent="0.2">
      <c r="A6040">
        <v>2008</v>
      </c>
      <c r="B6040">
        <v>2</v>
      </c>
      <c r="C6040" s="1" t="s">
        <v>83</v>
      </c>
      <c r="D6040" s="1" t="s">
        <v>58</v>
      </c>
      <c r="E6040" s="1" t="s">
        <v>168</v>
      </c>
      <c r="F6040" s="1" t="s">
        <v>31</v>
      </c>
      <c r="G6040" s="1" t="s">
        <v>14</v>
      </c>
      <c r="H6040" s="1" t="s">
        <v>162</v>
      </c>
      <c r="I6040" s="1" t="s">
        <v>30</v>
      </c>
      <c r="J6040" s="19">
        <v>7147.3625306250005</v>
      </c>
    </row>
    <row r="6041" spans="1:10" x14ac:dyDescent="0.2">
      <c r="A6041">
        <v>2008</v>
      </c>
      <c r="B6041">
        <v>2</v>
      </c>
      <c r="C6041" s="1" t="s">
        <v>83</v>
      </c>
      <c r="D6041" s="1" t="s">
        <v>58</v>
      </c>
      <c r="E6041" s="1" t="s">
        <v>168</v>
      </c>
      <c r="F6041" s="1" t="s">
        <v>31</v>
      </c>
      <c r="G6041" s="1" t="s">
        <v>14</v>
      </c>
      <c r="H6041" s="1" t="s">
        <v>171</v>
      </c>
      <c r="I6041" s="1" t="s">
        <v>39</v>
      </c>
      <c r="J6041" s="19">
        <v>118.99130000000002</v>
      </c>
    </row>
    <row r="6042" spans="1:10" x14ac:dyDescent="0.2">
      <c r="A6042">
        <v>2008</v>
      </c>
      <c r="B6042">
        <v>2</v>
      </c>
      <c r="C6042" s="1" t="s">
        <v>83</v>
      </c>
      <c r="D6042" s="1" t="s">
        <v>58</v>
      </c>
      <c r="E6042" s="1" t="s">
        <v>168</v>
      </c>
      <c r="F6042" s="1" t="s">
        <v>31</v>
      </c>
      <c r="G6042" s="1" t="s">
        <v>155</v>
      </c>
      <c r="H6042" s="1" t="s">
        <v>160</v>
      </c>
      <c r="I6042" s="1" t="s">
        <v>37</v>
      </c>
      <c r="J6042" s="19">
        <v>137.955361815</v>
      </c>
    </row>
    <row r="6043" spans="1:10" x14ac:dyDescent="0.2">
      <c r="A6043">
        <v>2008</v>
      </c>
      <c r="B6043">
        <v>2</v>
      </c>
      <c r="C6043" s="1" t="s">
        <v>83</v>
      </c>
      <c r="D6043" s="1" t="s">
        <v>58</v>
      </c>
      <c r="E6043" s="1" t="s">
        <v>168</v>
      </c>
      <c r="F6043" s="1" t="s">
        <v>31</v>
      </c>
      <c r="G6043" s="1" t="s">
        <v>155</v>
      </c>
      <c r="H6043" s="1" t="s">
        <v>161</v>
      </c>
      <c r="I6043" s="1" t="s">
        <v>29</v>
      </c>
      <c r="J6043" s="19">
        <v>180.02730170899997</v>
      </c>
    </row>
    <row r="6044" spans="1:10" x14ac:dyDescent="0.2">
      <c r="A6044">
        <v>2008</v>
      </c>
      <c r="B6044">
        <v>2</v>
      </c>
      <c r="C6044" s="1" t="s">
        <v>83</v>
      </c>
      <c r="D6044" s="1" t="s">
        <v>58</v>
      </c>
      <c r="E6044" s="1" t="s">
        <v>168</v>
      </c>
      <c r="F6044" s="1" t="s">
        <v>31</v>
      </c>
      <c r="G6044" s="1" t="s">
        <v>155</v>
      </c>
      <c r="H6044" s="1" t="s">
        <v>162</v>
      </c>
      <c r="I6044" s="1" t="s">
        <v>30</v>
      </c>
      <c r="J6044" s="19">
        <v>14.248563076999998</v>
      </c>
    </row>
    <row r="6045" spans="1:10" x14ac:dyDescent="0.2">
      <c r="A6045">
        <v>2008</v>
      </c>
      <c r="B6045">
        <v>2</v>
      </c>
      <c r="C6045" s="1" t="s">
        <v>83</v>
      </c>
      <c r="D6045" s="1" t="s">
        <v>58</v>
      </c>
      <c r="E6045" s="1" t="s">
        <v>168</v>
      </c>
      <c r="F6045" s="1" t="s">
        <v>31</v>
      </c>
      <c r="G6045" s="1" t="s">
        <v>155</v>
      </c>
      <c r="H6045" s="1" t="s">
        <v>163</v>
      </c>
      <c r="I6045" s="1" t="s">
        <v>152</v>
      </c>
      <c r="J6045" s="19">
        <v>67.155967207000003</v>
      </c>
    </row>
    <row r="6046" spans="1:10" x14ac:dyDescent="0.2">
      <c r="A6046">
        <v>2008</v>
      </c>
      <c r="B6046">
        <v>2</v>
      </c>
      <c r="C6046" s="1" t="s">
        <v>83</v>
      </c>
      <c r="D6046" s="1" t="s">
        <v>58</v>
      </c>
      <c r="E6046" s="1" t="s">
        <v>168</v>
      </c>
      <c r="F6046" s="1" t="s">
        <v>31</v>
      </c>
      <c r="G6046" s="1" t="s">
        <v>155</v>
      </c>
      <c r="H6046" s="1" t="s">
        <v>169</v>
      </c>
      <c r="I6046" s="1" t="s">
        <v>36</v>
      </c>
      <c r="J6046" s="19">
        <v>7.7787052890000004</v>
      </c>
    </row>
    <row r="6047" spans="1:10" x14ac:dyDescent="0.2">
      <c r="A6047">
        <v>2008</v>
      </c>
      <c r="B6047">
        <v>2</v>
      </c>
      <c r="C6047" s="1" t="s">
        <v>83</v>
      </c>
      <c r="D6047" s="1" t="s">
        <v>58</v>
      </c>
      <c r="E6047" s="1" t="s">
        <v>168</v>
      </c>
      <c r="F6047" s="1" t="s">
        <v>31</v>
      </c>
      <c r="G6047" s="1" t="s">
        <v>155</v>
      </c>
      <c r="H6047" s="1" t="s">
        <v>171</v>
      </c>
      <c r="I6047" s="1" t="s">
        <v>39</v>
      </c>
      <c r="J6047" s="19">
        <v>38.300455450000001</v>
      </c>
    </row>
    <row r="6048" spans="1:10" x14ac:dyDescent="0.2">
      <c r="A6048">
        <v>2008</v>
      </c>
      <c r="B6048">
        <v>2</v>
      </c>
      <c r="C6048" s="1" t="s">
        <v>83</v>
      </c>
      <c r="D6048" s="1" t="s">
        <v>58</v>
      </c>
      <c r="E6048" s="1" t="s">
        <v>167</v>
      </c>
      <c r="F6048" s="1" t="s">
        <v>32</v>
      </c>
      <c r="G6048" s="1" t="s">
        <v>158</v>
      </c>
      <c r="H6048" s="1" t="s">
        <v>168</v>
      </c>
      <c r="I6048" s="1" t="s">
        <v>31</v>
      </c>
      <c r="J6048" s="19">
        <v>8.1525199999999991</v>
      </c>
    </row>
    <row r="6049" spans="1:10" x14ac:dyDescent="0.2">
      <c r="A6049">
        <v>2008</v>
      </c>
      <c r="B6049">
        <v>2</v>
      </c>
      <c r="C6049" s="1" t="s">
        <v>83</v>
      </c>
      <c r="D6049" s="1" t="s">
        <v>58</v>
      </c>
      <c r="E6049" s="1" t="s">
        <v>167</v>
      </c>
      <c r="F6049" s="1" t="s">
        <v>32</v>
      </c>
      <c r="G6049" s="1" t="s">
        <v>159</v>
      </c>
      <c r="H6049" s="1" t="s">
        <v>167</v>
      </c>
      <c r="I6049" s="1" t="s">
        <v>32</v>
      </c>
      <c r="J6049" s="19">
        <v>24.700503800000003</v>
      </c>
    </row>
    <row r="6050" spans="1:10" x14ac:dyDescent="0.2">
      <c r="A6050">
        <v>2008</v>
      </c>
      <c r="B6050">
        <v>2</v>
      </c>
      <c r="C6050" s="1" t="s">
        <v>83</v>
      </c>
      <c r="D6050" s="1" t="s">
        <v>58</v>
      </c>
      <c r="E6050" s="1" t="s">
        <v>167</v>
      </c>
      <c r="F6050" s="1" t="s">
        <v>32</v>
      </c>
      <c r="G6050" s="1" t="s">
        <v>159</v>
      </c>
      <c r="H6050" s="1" t="s">
        <v>171</v>
      </c>
      <c r="I6050" s="1" t="s">
        <v>39</v>
      </c>
      <c r="J6050" s="19">
        <v>717.66904728999998</v>
      </c>
    </row>
    <row r="6051" spans="1:10" x14ac:dyDescent="0.2">
      <c r="A6051">
        <v>2008</v>
      </c>
      <c r="B6051">
        <v>2</v>
      </c>
      <c r="C6051" s="1" t="s">
        <v>83</v>
      </c>
      <c r="D6051" s="1" t="s">
        <v>58</v>
      </c>
      <c r="E6051" s="1" t="s">
        <v>167</v>
      </c>
      <c r="F6051" s="1" t="s">
        <v>32</v>
      </c>
      <c r="G6051" s="1" t="s">
        <v>14</v>
      </c>
      <c r="H6051" s="1" t="s">
        <v>162</v>
      </c>
      <c r="I6051" s="1" t="s">
        <v>30</v>
      </c>
      <c r="J6051" s="19">
        <v>1629.7185107349999</v>
      </c>
    </row>
    <row r="6052" spans="1:10" x14ac:dyDescent="0.2">
      <c r="A6052">
        <v>2008</v>
      </c>
      <c r="B6052">
        <v>2</v>
      </c>
      <c r="C6052" s="1" t="s">
        <v>83</v>
      </c>
      <c r="D6052" s="1" t="s">
        <v>58</v>
      </c>
      <c r="E6052" s="1" t="s">
        <v>167</v>
      </c>
      <c r="F6052" s="1" t="s">
        <v>32</v>
      </c>
      <c r="G6052" s="1" t="s">
        <v>14</v>
      </c>
      <c r="H6052" s="1" t="s">
        <v>171</v>
      </c>
      <c r="I6052" s="1" t="s">
        <v>39</v>
      </c>
      <c r="J6052" s="19">
        <v>2.8421709430404008E-17</v>
      </c>
    </row>
    <row r="6053" spans="1:10" x14ac:dyDescent="0.2">
      <c r="A6053">
        <v>2008</v>
      </c>
      <c r="B6053">
        <v>2</v>
      </c>
      <c r="C6053" s="1" t="s">
        <v>83</v>
      </c>
      <c r="D6053" s="1" t="s">
        <v>58</v>
      </c>
      <c r="E6053" s="1" t="s">
        <v>167</v>
      </c>
      <c r="F6053" s="1" t="s">
        <v>32</v>
      </c>
      <c r="G6053" s="1" t="s">
        <v>16</v>
      </c>
      <c r="H6053" s="1" t="s">
        <v>160</v>
      </c>
      <c r="I6053" s="1" t="s">
        <v>37</v>
      </c>
      <c r="J6053" s="19">
        <v>5.6488000000000005</v>
      </c>
    </row>
    <row r="6054" spans="1:10" x14ac:dyDescent="0.2">
      <c r="A6054">
        <v>2008</v>
      </c>
      <c r="B6054">
        <v>2</v>
      </c>
      <c r="C6054" s="1" t="s">
        <v>83</v>
      </c>
      <c r="D6054" s="1" t="s">
        <v>58</v>
      </c>
      <c r="E6054" s="1" t="s">
        <v>167</v>
      </c>
      <c r="F6054" s="1" t="s">
        <v>32</v>
      </c>
      <c r="G6054" s="1" t="s">
        <v>16</v>
      </c>
      <c r="H6054" s="1" t="s">
        <v>170</v>
      </c>
      <c r="I6054" s="1" t="s">
        <v>151</v>
      </c>
      <c r="J6054" s="19">
        <v>5.52285</v>
      </c>
    </row>
    <row r="6055" spans="1:10" x14ac:dyDescent="0.2">
      <c r="A6055">
        <v>2008</v>
      </c>
      <c r="B6055">
        <v>2</v>
      </c>
      <c r="C6055" s="1" t="s">
        <v>83</v>
      </c>
      <c r="D6055" s="1" t="s">
        <v>58</v>
      </c>
      <c r="E6055" s="1" t="s">
        <v>167</v>
      </c>
      <c r="F6055" s="1" t="s">
        <v>32</v>
      </c>
      <c r="G6055" s="1" t="s">
        <v>155</v>
      </c>
      <c r="H6055" s="1" t="s">
        <v>160</v>
      </c>
      <c r="I6055" s="1" t="s">
        <v>37</v>
      </c>
      <c r="J6055" s="19">
        <v>696.34098253953812</v>
      </c>
    </row>
    <row r="6056" spans="1:10" x14ac:dyDescent="0.2">
      <c r="A6056">
        <v>2008</v>
      </c>
      <c r="B6056">
        <v>2</v>
      </c>
      <c r="C6056" s="1" t="s">
        <v>83</v>
      </c>
      <c r="D6056" s="1" t="s">
        <v>58</v>
      </c>
      <c r="E6056" s="1" t="s">
        <v>167</v>
      </c>
      <c r="F6056" s="1" t="s">
        <v>32</v>
      </c>
      <c r="G6056" s="1" t="s">
        <v>155</v>
      </c>
      <c r="H6056" s="1" t="s">
        <v>161</v>
      </c>
      <c r="I6056" s="1" t="s">
        <v>29</v>
      </c>
      <c r="J6056" s="19">
        <v>514.09875424371421</v>
      </c>
    </row>
    <row r="6057" spans="1:10" x14ac:dyDescent="0.2">
      <c r="A6057">
        <v>2008</v>
      </c>
      <c r="B6057">
        <v>2</v>
      </c>
      <c r="C6057" s="1" t="s">
        <v>83</v>
      </c>
      <c r="D6057" s="1" t="s">
        <v>58</v>
      </c>
      <c r="E6057" s="1" t="s">
        <v>167</v>
      </c>
      <c r="F6057" s="1" t="s">
        <v>32</v>
      </c>
      <c r="G6057" s="1" t="s">
        <v>155</v>
      </c>
      <c r="H6057" s="1" t="s">
        <v>162</v>
      </c>
      <c r="I6057" s="1" t="s">
        <v>30</v>
      </c>
      <c r="J6057" s="19">
        <v>626.70263509790573</v>
      </c>
    </row>
    <row r="6058" spans="1:10" x14ac:dyDescent="0.2">
      <c r="A6058">
        <v>2008</v>
      </c>
      <c r="B6058">
        <v>2</v>
      </c>
      <c r="C6058" s="1" t="s">
        <v>83</v>
      </c>
      <c r="D6058" s="1" t="s">
        <v>58</v>
      </c>
      <c r="E6058" s="1" t="s">
        <v>167</v>
      </c>
      <c r="F6058" s="1" t="s">
        <v>32</v>
      </c>
      <c r="G6058" s="1" t="s">
        <v>155</v>
      </c>
      <c r="H6058" s="1" t="s">
        <v>167</v>
      </c>
      <c r="I6058" s="1" t="s">
        <v>32</v>
      </c>
      <c r="J6058" s="19">
        <v>0</v>
      </c>
    </row>
    <row r="6059" spans="1:10" x14ac:dyDescent="0.2">
      <c r="A6059">
        <v>2008</v>
      </c>
      <c r="B6059">
        <v>2</v>
      </c>
      <c r="C6059" s="1" t="s">
        <v>83</v>
      </c>
      <c r="D6059" s="1" t="s">
        <v>58</v>
      </c>
      <c r="E6059" s="1" t="s">
        <v>167</v>
      </c>
      <c r="F6059" s="1" t="s">
        <v>32</v>
      </c>
      <c r="G6059" s="1" t="s">
        <v>155</v>
      </c>
      <c r="H6059" s="1" t="s">
        <v>163</v>
      </c>
      <c r="I6059" s="1" t="s">
        <v>152</v>
      </c>
      <c r="J6059" s="19">
        <v>311.86040131984203</v>
      </c>
    </row>
    <row r="6060" spans="1:10" x14ac:dyDescent="0.2">
      <c r="A6060">
        <v>2008</v>
      </c>
      <c r="B6060">
        <v>2</v>
      </c>
      <c r="C6060" s="1" t="s">
        <v>83</v>
      </c>
      <c r="D6060" s="1" t="s">
        <v>58</v>
      </c>
      <c r="E6060" s="1" t="s">
        <v>167</v>
      </c>
      <c r="F6060" s="1" t="s">
        <v>32</v>
      </c>
      <c r="G6060" s="1" t="s">
        <v>155</v>
      </c>
      <c r="H6060" s="1" t="s">
        <v>169</v>
      </c>
      <c r="I6060" s="1" t="s">
        <v>36</v>
      </c>
      <c r="J6060" s="19">
        <v>99.238376533000007</v>
      </c>
    </row>
    <row r="6061" spans="1:10" x14ac:dyDescent="0.2">
      <c r="A6061">
        <v>2008</v>
      </c>
      <c r="B6061">
        <v>2</v>
      </c>
      <c r="C6061" s="1" t="s">
        <v>83</v>
      </c>
      <c r="D6061" s="1" t="s">
        <v>58</v>
      </c>
      <c r="E6061" s="1" t="s">
        <v>167</v>
      </c>
      <c r="F6061" s="1" t="s">
        <v>32</v>
      </c>
      <c r="G6061" s="1" t="s">
        <v>155</v>
      </c>
      <c r="H6061" s="1" t="s">
        <v>171</v>
      </c>
      <c r="I6061" s="1" t="s">
        <v>39</v>
      </c>
      <c r="J6061" s="19">
        <v>434.89402675999997</v>
      </c>
    </row>
    <row r="6062" spans="1:10" x14ac:dyDescent="0.2">
      <c r="A6062">
        <v>2008</v>
      </c>
      <c r="B6062">
        <v>2</v>
      </c>
      <c r="C6062" s="1" t="s">
        <v>83</v>
      </c>
      <c r="D6062" s="1" t="s">
        <v>58</v>
      </c>
      <c r="E6062" s="1" t="s">
        <v>163</v>
      </c>
      <c r="F6062" s="1" t="s">
        <v>152</v>
      </c>
      <c r="G6062" s="1" t="s">
        <v>158</v>
      </c>
      <c r="H6062" s="1" t="s">
        <v>168</v>
      </c>
      <c r="I6062" s="1" t="s">
        <v>31</v>
      </c>
      <c r="J6062" s="19">
        <v>698.50508300000001</v>
      </c>
    </row>
    <row r="6063" spans="1:10" x14ac:dyDescent="0.2">
      <c r="A6063">
        <v>2008</v>
      </c>
      <c r="B6063">
        <v>2</v>
      </c>
      <c r="C6063" s="1" t="s">
        <v>83</v>
      </c>
      <c r="D6063" s="1" t="s">
        <v>58</v>
      </c>
      <c r="E6063" s="1" t="s">
        <v>163</v>
      </c>
      <c r="F6063" s="1" t="s">
        <v>152</v>
      </c>
      <c r="G6063" s="1" t="s">
        <v>158</v>
      </c>
      <c r="H6063" s="1" t="s">
        <v>171</v>
      </c>
      <c r="I6063" s="1" t="s">
        <v>39</v>
      </c>
      <c r="J6063" s="19">
        <v>29.014734900000001</v>
      </c>
    </row>
    <row r="6064" spans="1:10" x14ac:dyDescent="0.2">
      <c r="A6064">
        <v>2008</v>
      </c>
      <c r="B6064">
        <v>2</v>
      </c>
      <c r="C6064" s="1" t="s">
        <v>83</v>
      </c>
      <c r="D6064" s="1" t="s">
        <v>58</v>
      </c>
      <c r="E6064" s="1" t="s">
        <v>163</v>
      </c>
      <c r="F6064" s="1" t="s">
        <v>152</v>
      </c>
      <c r="G6064" s="1" t="s">
        <v>159</v>
      </c>
      <c r="H6064" s="1" t="s">
        <v>167</v>
      </c>
      <c r="I6064" s="1" t="s">
        <v>32</v>
      </c>
      <c r="J6064" s="19">
        <v>487.23343130000001</v>
      </c>
    </row>
    <row r="6065" spans="1:10" x14ac:dyDescent="0.2">
      <c r="A6065">
        <v>2008</v>
      </c>
      <c r="B6065">
        <v>2</v>
      </c>
      <c r="C6065" s="1" t="s">
        <v>83</v>
      </c>
      <c r="D6065" s="1" t="s">
        <v>58</v>
      </c>
      <c r="E6065" s="1" t="s">
        <v>163</v>
      </c>
      <c r="F6065" s="1" t="s">
        <v>152</v>
      </c>
      <c r="G6065" s="1" t="s">
        <v>159</v>
      </c>
      <c r="H6065" s="1" t="s">
        <v>171</v>
      </c>
      <c r="I6065" s="1" t="s">
        <v>39</v>
      </c>
      <c r="J6065" s="19">
        <v>22.669890999999996</v>
      </c>
    </row>
    <row r="6066" spans="1:10" x14ac:dyDescent="0.2">
      <c r="A6066">
        <v>2008</v>
      </c>
      <c r="B6066">
        <v>2</v>
      </c>
      <c r="C6066" s="1" t="s">
        <v>83</v>
      </c>
      <c r="D6066" s="1" t="s">
        <v>58</v>
      </c>
      <c r="E6066" s="1" t="s">
        <v>163</v>
      </c>
      <c r="F6066" s="1" t="s">
        <v>152</v>
      </c>
      <c r="G6066" s="1" t="s">
        <v>14</v>
      </c>
      <c r="H6066" s="1" t="s">
        <v>162</v>
      </c>
      <c r="I6066" s="1" t="s">
        <v>30</v>
      </c>
      <c r="J6066" s="19">
        <v>2974.4651960845567</v>
      </c>
    </row>
    <row r="6067" spans="1:10" x14ac:dyDescent="0.2">
      <c r="A6067">
        <v>2008</v>
      </c>
      <c r="B6067">
        <v>2</v>
      </c>
      <c r="C6067" s="1" t="s">
        <v>83</v>
      </c>
      <c r="D6067" s="1" t="s">
        <v>58</v>
      </c>
      <c r="E6067" s="1" t="s">
        <v>163</v>
      </c>
      <c r="F6067" s="1" t="s">
        <v>152</v>
      </c>
      <c r="G6067" s="1" t="s">
        <v>14</v>
      </c>
      <c r="H6067" s="1" t="s">
        <v>171</v>
      </c>
      <c r="I6067" s="1" t="s">
        <v>39</v>
      </c>
      <c r="J6067" s="19">
        <v>1.0970000039378647E-6</v>
      </c>
    </row>
    <row r="6068" spans="1:10" x14ac:dyDescent="0.2">
      <c r="A6068">
        <v>2008</v>
      </c>
      <c r="B6068">
        <v>2</v>
      </c>
      <c r="C6068" s="1" t="s">
        <v>83</v>
      </c>
      <c r="D6068" s="1" t="s">
        <v>58</v>
      </c>
      <c r="E6068" s="1" t="s">
        <v>163</v>
      </c>
      <c r="F6068" s="1" t="s">
        <v>152</v>
      </c>
      <c r="G6068" s="1" t="s">
        <v>13</v>
      </c>
      <c r="H6068" s="1" t="s">
        <v>161</v>
      </c>
      <c r="I6068" s="1" t="s">
        <v>29</v>
      </c>
      <c r="J6068" s="19">
        <v>35.158098100000004</v>
      </c>
    </row>
    <row r="6069" spans="1:10" x14ac:dyDescent="0.2">
      <c r="A6069">
        <v>2008</v>
      </c>
      <c r="B6069">
        <v>2</v>
      </c>
      <c r="C6069" s="1" t="s">
        <v>83</v>
      </c>
      <c r="D6069" s="1" t="s">
        <v>58</v>
      </c>
      <c r="E6069" s="1" t="s">
        <v>163</v>
      </c>
      <c r="F6069" s="1" t="s">
        <v>152</v>
      </c>
      <c r="G6069" s="1" t="s">
        <v>13</v>
      </c>
      <c r="H6069" s="1" t="s">
        <v>171</v>
      </c>
      <c r="I6069" s="1" t="s">
        <v>39</v>
      </c>
      <c r="J6069" s="19">
        <v>26.178997400000004</v>
      </c>
    </row>
    <row r="6070" spans="1:10" x14ac:dyDescent="0.2">
      <c r="A6070">
        <v>2008</v>
      </c>
      <c r="B6070">
        <v>2</v>
      </c>
      <c r="C6070" s="1" t="s">
        <v>83</v>
      </c>
      <c r="D6070" s="1" t="s">
        <v>58</v>
      </c>
      <c r="E6070" s="1" t="s">
        <v>163</v>
      </c>
      <c r="F6070" s="1" t="s">
        <v>152</v>
      </c>
      <c r="G6070" s="1" t="s">
        <v>16</v>
      </c>
      <c r="H6070" s="1" t="s">
        <v>160</v>
      </c>
      <c r="I6070" s="1" t="s">
        <v>37</v>
      </c>
      <c r="J6070" s="19">
        <v>992.16120349032701</v>
      </c>
    </row>
    <row r="6071" spans="1:10" x14ac:dyDescent="0.2">
      <c r="A6071">
        <v>2008</v>
      </c>
      <c r="B6071">
        <v>2</v>
      </c>
      <c r="C6071" s="1" t="s">
        <v>83</v>
      </c>
      <c r="D6071" s="1" t="s">
        <v>58</v>
      </c>
      <c r="E6071" s="1" t="s">
        <v>163</v>
      </c>
      <c r="F6071" s="1" t="s">
        <v>152</v>
      </c>
      <c r="G6071" s="1" t="s">
        <v>16</v>
      </c>
      <c r="H6071" s="1" t="s">
        <v>163</v>
      </c>
      <c r="I6071" s="1" t="s">
        <v>152</v>
      </c>
      <c r="J6071" s="19">
        <v>0</v>
      </c>
    </row>
    <row r="6072" spans="1:10" x14ac:dyDescent="0.2">
      <c r="A6072">
        <v>2008</v>
      </c>
      <c r="B6072">
        <v>2</v>
      </c>
      <c r="C6072" s="1" t="s">
        <v>83</v>
      </c>
      <c r="D6072" s="1" t="s">
        <v>58</v>
      </c>
      <c r="E6072" s="1" t="s">
        <v>163</v>
      </c>
      <c r="F6072" s="1" t="s">
        <v>152</v>
      </c>
      <c r="G6072" s="1" t="s">
        <v>16</v>
      </c>
      <c r="H6072" s="1" t="s">
        <v>170</v>
      </c>
      <c r="I6072" s="1" t="s">
        <v>151</v>
      </c>
      <c r="J6072" s="19">
        <v>1807.2252500000002</v>
      </c>
    </row>
    <row r="6073" spans="1:10" x14ac:dyDescent="0.2">
      <c r="A6073">
        <v>2008</v>
      </c>
      <c r="B6073">
        <v>2</v>
      </c>
      <c r="C6073" s="1" t="s">
        <v>83</v>
      </c>
      <c r="D6073" s="1" t="s">
        <v>58</v>
      </c>
      <c r="E6073" s="1" t="s">
        <v>163</v>
      </c>
      <c r="F6073" s="1" t="s">
        <v>152</v>
      </c>
      <c r="G6073" s="1" t="s">
        <v>155</v>
      </c>
      <c r="H6073" s="1" t="s">
        <v>160</v>
      </c>
      <c r="I6073" s="1" t="s">
        <v>37</v>
      </c>
      <c r="J6073" s="19">
        <v>43.760583454402934</v>
      </c>
    </row>
    <row r="6074" spans="1:10" x14ac:dyDescent="0.2">
      <c r="A6074">
        <v>2008</v>
      </c>
      <c r="B6074">
        <v>2</v>
      </c>
      <c r="C6074" s="1" t="s">
        <v>83</v>
      </c>
      <c r="D6074" s="1" t="s">
        <v>58</v>
      </c>
      <c r="E6074" s="1" t="s">
        <v>163</v>
      </c>
      <c r="F6074" s="1" t="s">
        <v>152</v>
      </c>
      <c r="G6074" s="1" t="s">
        <v>155</v>
      </c>
      <c r="H6074" s="1" t="s">
        <v>161</v>
      </c>
      <c r="I6074" s="1" t="s">
        <v>29</v>
      </c>
      <c r="J6074" s="19">
        <v>275.94381015579586</v>
      </c>
    </row>
    <row r="6075" spans="1:10" x14ac:dyDescent="0.2">
      <c r="A6075">
        <v>2008</v>
      </c>
      <c r="B6075">
        <v>2</v>
      </c>
      <c r="C6075" s="1" t="s">
        <v>83</v>
      </c>
      <c r="D6075" s="1" t="s">
        <v>58</v>
      </c>
      <c r="E6075" s="1" t="s">
        <v>163</v>
      </c>
      <c r="F6075" s="1" t="s">
        <v>152</v>
      </c>
      <c r="G6075" s="1" t="s">
        <v>155</v>
      </c>
      <c r="H6075" s="1" t="s">
        <v>162</v>
      </c>
      <c r="I6075" s="1" t="s">
        <v>30</v>
      </c>
      <c r="J6075" s="19">
        <v>100.98663654978503</v>
      </c>
    </row>
    <row r="6076" spans="1:10" x14ac:dyDescent="0.2">
      <c r="A6076">
        <v>2008</v>
      </c>
      <c r="B6076">
        <v>2</v>
      </c>
      <c r="C6076" s="1" t="s">
        <v>83</v>
      </c>
      <c r="D6076" s="1" t="s">
        <v>58</v>
      </c>
      <c r="E6076" s="1" t="s">
        <v>163</v>
      </c>
      <c r="F6076" s="1" t="s">
        <v>152</v>
      </c>
      <c r="G6076" s="1" t="s">
        <v>155</v>
      </c>
      <c r="H6076" s="1" t="s">
        <v>163</v>
      </c>
      <c r="I6076" s="1" t="s">
        <v>152</v>
      </c>
      <c r="J6076" s="19">
        <v>161.48472266432299</v>
      </c>
    </row>
    <row r="6077" spans="1:10" x14ac:dyDescent="0.2">
      <c r="A6077">
        <v>2008</v>
      </c>
      <c r="B6077">
        <v>2</v>
      </c>
      <c r="C6077" s="1" t="s">
        <v>83</v>
      </c>
      <c r="D6077" s="1" t="s">
        <v>58</v>
      </c>
      <c r="E6077" s="1" t="s">
        <v>163</v>
      </c>
      <c r="F6077" s="1" t="s">
        <v>152</v>
      </c>
      <c r="G6077" s="1" t="s">
        <v>155</v>
      </c>
      <c r="H6077" s="1" t="s">
        <v>169</v>
      </c>
      <c r="I6077" s="1" t="s">
        <v>36</v>
      </c>
      <c r="J6077" s="19">
        <v>22.494044815680731</v>
      </c>
    </row>
    <row r="6078" spans="1:10" x14ac:dyDescent="0.2">
      <c r="A6078">
        <v>2008</v>
      </c>
      <c r="B6078">
        <v>2</v>
      </c>
      <c r="C6078" s="1" t="s">
        <v>83</v>
      </c>
      <c r="D6078" s="1" t="s">
        <v>58</v>
      </c>
      <c r="E6078" s="1" t="s">
        <v>164</v>
      </c>
      <c r="F6078" s="1" t="s">
        <v>165</v>
      </c>
      <c r="G6078" s="1" t="s">
        <v>158</v>
      </c>
      <c r="H6078" s="1" t="s">
        <v>168</v>
      </c>
      <c r="I6078" s="1" t="s">
        <v>31</v>
      </c>
      <c r="J6078" s="19">
        <v>79.455749999999995</v>
      </c>
    </row>
    <row r="6079" spans="1:10" x14ac:dyDescent="0.2">
      <c r="A6079">
        <v>2008</v>
      </c>
      <c r="B6079">
        <v>2</v>
      </c>
      <c r="C6079" s="1" t="s">
        <v>83</v>
      </c>
      <c r="D6079" s="1" t="s">
        <v>58</v>
      </c>
      <c r="E6079" s="1" t="s">
        <v>164</v>
      </c>
      <c r="F6079" s="1" t="s">
        <v>165</v>
      </c>
      <c r="G6079" s="1" t="s">
        <v>158</v>
      </c>
      <c r="H6079" s="1" t="s">
        <v>171</v>
      </c>
      <c r="I6079" s="1" t="s">
        <v>39</v>
      </c>
      <c r="J6079" s="19">
        <v>7.1975500000000006</v>
      </c>
    </row>
    <row r="6080" spans="1:10" x14ac:dyDescent="0.2">
      <c r="A6080">
        <v>2008</v>
      </c>
      <c r="B6080">
        <v>2</v>
      </c>
      <c r="C6080" s="1" t="s">
        <v>83</v>
      </c>
      <c r="D6080" s="1" t="s">
        <v>58</v>
      </c>
      <c r="E6080" s="1" t="s">
        <v>164</v>
      </c>
      <c r="F6080" s="1" t="s">
        <v>165</v>
      </c>
      <c r="G6080" s="1" t="s">
        <v>159</v>
      </c>
      <c r="H6080" s="1" t="s">
        <v>167</v>
      </c>
      <c r="I6080" s="1" t="s">
        <v>32</v>
      </c>
      <c r="J6080" s="19">
        <v>523.45796000000007</v>
      </c>
    </row>
    <row r="6081" spans="1:10" x14ac:dyDescent="0.2">
      <c r="A6081">
        <v>2008</v>
      </c>
      <c r="B6081">
        <v>2</v>
      </c>
      <c r="C6081" s="1" t="s">
        <v>83</v>
      </c>
      <c r="D6081" s="1" t="s">
        <v>58</v>
      </c>
      <c r="E6081" s="1" t="s">
        <v>164</v>
      </c>
      <c r="F6081" s="1" t="s">
        <v>165</v>
      </c>
      <c r="G6081" s="1" t="s">
        <v>159</v>
      </c>
      <c r="H6081" s="1" t="s">
        <v>171</v>
      </c>
      <c r="I6081" s="1" t="s">
        <v>39</v>
      </c>
      <c r="J6081" s="19">
        <v>233.75075000000001</v>
      </c>
    </row>
    <row r="6082" spans="1:10" x14ac:dyDescent="0.2">
      <c r="A6082">
        <v>2008</v>
      </c>
      <c r="B6082">
        <v>2</v>
      </c>
      <c r="C6082" s="1" t="s">
        <v>83</v>
      </c>
      <c r="D6082" s="1" t="s">
        <v>58</v>
      </c>
      <c r="E6082" s="1" t="s">
        <v>164</v>
      </c>
      <c r="F6082" s="1" t="s">
        <v>165</v>
      </c>
      <c r="G6082" s="1" t="s">
        <v>14</v>
      </c>
      <c r="H6082" s="1" t="s">
        <v>162</v>
      </c>
      <c r="I6082" s="1" t="s">
        <v>30</v>
      </c>
      <c r="J6082" s="19">
        <v>628.59620000000007</v>
      </c>
    </row>
    <row r="6083" spans="1:10" x14ac:dyDescent="0.2">
      <c r="A6083">
        <v>2008</v>
      </c>
      <c r="B6083">
        <v>2</v>
      </c>
      <c r="C6083" s="1" t="s">
        <v>83</v>
      </c>
      <c r="D6083" s="1" t="s">
        <v>58</v>
      </c>
      <c r="E6083" s="1" t="s">
        <v>164</v>
      </c>
      <c r="F6083" s="1" t="s">
        <v>165</v>
      </c>
      <c r="G6083" s="1" t="s">
        <v>13</v>
      </c>
      <c r="H6083" s="1" t="s">
        <v>161</v>
      </c>
      <c r="I6083" s="1" t="s">
        <v>29</v>
      </c>
      <c r="J6083" s="19">
        <v>14.94914</v>
      </c>
    </row>
    <row r="6084" spans="1:10" x14ac:dyDescent="0.2">
      <c r="A6084">
        <v>2008</v>
      </c>
      <c r="B6084">
        <v>2</v>
      </c>
      <c r="C6084" s="1" t="s">
        <v>83</v>
      </c>
      <c r="D6084" s="1" t="s">
        <v>58</v>
      </c>
      <c r="E6084" s="1" t="s">
        <v>164</v>
      </c>
      <c r="F6084" s="1" t="s">
        <v>165</v>
      </c>
      <c r="G6084" s="1" t="s">
        <v>16</v>
      </c>
      <c r="H6084" s="1" t="s">
        <v>160</v>
      </c>
      <c r="I6084" s="1" t="s">
        <v>37</v>
      </c>
      <c r="J6084" s="19">
        <v>823.64368999999999</v>
      </c>
    </row>
    <row r="6085" spans="1:10" x14ac:dyDescent="0.2">
      <c r="A6085">
        <v>2008</v>
      </c>
      <c r="B6085">
        <v>2</v>
      </c>
      <c r="C6085" s="1" t="s">
        <v>83</v>
      </c>
      <c r="D6085" s="1" t="s">
        <v>58</v>
      </c>
      <c r="E6085" s="1" t="s">
        <v>164</v>
      </c>
      <c r="F6085" s="1" t="s">
        <v>165</v>
      </c>
      <c r="G6085" s="1" t="s">
        <v>16</v>
      </c>
      <c r="H6085" s="1" t="s">
        <v>163</v>
      </c>
      <c r="I6085" s="1" t="s">
        <v>152</v>
      </c>
      <c r="J6085" s="19">
        <v>0</v>
      </c>
    </row>
    <row r="6086" spans="1:10" x14ac:dyDescent="0.2">
      <c r="A6086">
        <v>2008</v>
      </c>
      <c r="B6086">
        <v>2</v>
      </c>
      <c r="C6086" s="1" t="s">
        <v>83</v>
      </c>
      <c r="D6086" s="1" t="s">
        <v>58</v>
      </c>
      <c r="E6086" s="1" t="s">
        <v>164</v>
      </c>
      <c r="F6086" s="1" t="s">
        <v>165</v>
      </c>
      <c r="G6086" s="1" t="s">
        <v>16</v>
      </c>
      <c r="H6086" s="1" t="s">
        <v>170</v>
      </c>
      <c r="I6086" s="1" t="s">
        <v>151</v>
      </c>
      <c r="J6086" s="19">
        <v>2115.4174499999999</v>
      </c>
    </row>
    <row r="6087" spans="1:10" x14ac:dyDescent="0.2">
      <c r="A6087">
        <v>2008</v>
      </c>
      <c r="B6087">
        <v>2</v>
      </c>
      <c r="C6087" s="1" t="s">
        <v>83</v>
      </c>
      <c r="D6087" s="1" t="s">
        <v>58</v>
      </c>
      <c r="E6087" s="1" t="s">
        <v>164</v>
      </c>
      <c r="F6087" s="1" t="s">
        <v>165</v>
      </c>
      <c r="G6087" s="1" t="s">
        <v>155</v>
      </c>
      <c r="H6087" s="1" t="s">
        <v>160</v>
      </c>
      <c r="I6087" s="1" t="s">
        <v>37</v>
      </c>
      <c r="J6087" s="19">
        <v>4624.3346216852779</v>
      </c>
    </row>
    <row r="6088" spans="1:10" x14ac:dyDescent="0.2">
      <c r="A6088">
        <v>2008</v>
      </c>
      <c r="B6088">
        <v>2</v>
      </c>
      <c r="C6088" s="1" t="s">
        <v>83</v>
      </c>
      <c r="D6088" s="1" t="s">
        <v>58</v>
      </c>
      <c r="E6088" s="1" t="s">
        <v>164</v>
      </c>
      <c r="F6088" s="1" t="s">
        <v>165</v>
      </c>
      <c r="G6088" s="1" t="s">
        <v>155</v>
      </c>
      <c r="H6088" s="1" t="s">
        <v>161</v>
      </c>
      <c r="I6088" s="1" t="s">
        <v>29</v>
      </c>
      <c r="J6088" s="19">
        <v>220.15555000000003</v>
      </c>
    </row>
    <row r="6089" spans="1:10" x14ac:dyDescent="0.2">
      <c r="A6089">
        <v>2008</v>
      </c>
      <c r="B6089">
        <v>2</v>
      </c>
      <c r="C6089" s="1" t="s">
        <v>83</v>
      </c>
      <c r="D6089" s="1" t="s">
        <v>58</v>
      </c>
      <c r="E6089" s="1" t="s">
        <v>164</v>
      </c>
      <c r="F6089" s="1" t="s">
        <v>165</v>
      </c>
      <c r="G6089" s="1" t="s">
        <v>155</v>
      </c>
      <c r="H6089" s="1" t="s">
        <v>162</v>
      </c>
      <c r="I6089" s="1" t="s">
        <v>30</v>
      </c>
      <c r="J6089" s="19">
        <v>2910.4145999999996</v>
      </c>
    </row>
    <row r="6090" spans="1:10" x14ac:dyDescent="0.2">
      <c r="A6090">
        <v>2008</v>
      </c>
      <c r="B6090">
        <v>2</v>
      </c>
      <c r="C6090" s="1" t="s">
        <v>83</v>
      </c>
      <c r="D6090" s="1" t="s">
        <v>58</v>
      </c>
      <c r="E6090" s="1" t="s">
        <v>164</v>
      </c>
      <c r="F6090" s="1" t="s">
        <v>165</v>
      </c>
      <c r="G6090" s="1" t="s">
        <v>155</v>
      </c>
      <c r="H6090" s="1" t="s">
        <v>163</v>
      </c>
      <c r="I6090" s="1" t="s">
        <v>152</v>
      </c>
      <c r="J6090" s="19">
        <v>653.36410831472267</v>
      </c>
    </row>
    <row r="6091" spans="1:10" x14ac:dyDescent="0.2">
      <c r="A6091">
        <v>2008</v>
      </c>
      <c r="B6091">
        <v>2</v>
      </c>
      <c r="C6091" s="1" t="s">
        <v>83</v>
      </c>
      <c r="D6091" s="1" t="s">
        <v>58</v>
      </c>
      <c r="E6091" s="1" t="s">
        <v>164</v>
      </c>
      <c r="F6091" s="1" t="s">
        <v>165</v>
      </c>
      <c r="G6091" s="1" t="s">
        <v>155</v>
      </c>
      <c r="H6091" s="1" t="s">
        <v>169</v>
      </c>
      <c r="I6091" s="1" t="s">
        <v>36</v>
      </c>
      <c r="J6091" s="19">
        <v>1639.1740400000001</v>
      </c>
    </row>
    <row r="6092" spans="1:10" x14ac:dyDescent="0.2">
      <c r="A6092">
        <v>2008</v>
      </c>
      <c r="B6092">
        <v>2</v>
      </c>
      <c r="C6092" s="1" t="s">
        <v>83</v>
      </c>
      <c r="D6092" s="1" t="s">
        <v>58</v>
      </c>
      <c r="E6092" s="1" t="s">
        <v>164</v>
      </c>
      <c r="F6092" s="1" t="s">
        <v>165</v>
      </c>
      <c r="G6092" s="1" t="s">
        <v>155</v>
      </c>
      <c r="H6092" s="1" t="s">
        <v>171</v>
      </c>
      <c r="I6092" s="1" t="s">
        <v>39</v>
      </c>
      <c r="J6092" s="19">
        <v>547.89304620500002</v>
      </c>
    </row>
    <row r="6093" spans="1:10" x14ac:dyDescent="0.2">
      <c r="A6093">
        <v>2008</v>
      </c>
      <c r="B6093">
        <v>2</v>
      </c>
      <c r="C6093" s="1" t="s">
        <v>83</v>
      </c>
      <c r="D6093" s="1" t="s">
        <v>58</v>
      </c>
      <c r="E6093" s="1" t="s">
        <v>166</v>
      </c>
      <c r="F6093" s="1" t="s">
        <v>150</v>
      </c>
      <c r="G6093" s="1" t="s">
        <v>159</v>
      </c>
      <c r="H6093" s="1" t="s">
        <v>167</v>
      </c>
      <c r="I6093" s="1" t="s">
        <v>32</v>
      </c>
      <c r="J6093" s="19">
        <v>2566.6177599920002</v>
      </c>
    </row>
    <row r="6094" spans="1:10" x14ac:dyDescent="0.2">
      <c r="A6094">
        <v>2008</v>
      </c>
      <c r="B6094">
        <v>2</v>
      </c>
      <c r="C6094" s="1" t="s">
        <v>83</v>
      </c>
      <c r="D6094" s="1" t="s">
        <v>58</v>
      </c>
      <c r="E6094" s="1" t="s">
        <v>166</v>
      </c>
      <c r="F6094" s="1" t="s">
        <v>150</v>
      </c>
      <c r="G6094" s="1" t="s">
        <v>159</v>
      </c>
      <c r="H6094" s="1" t="s">
        <v>171</v>
      </c>
      <c r="I6094" s="1" t="s">
        <v>39</v>
      </c>
      <c r="J6094" s="19">
        <v>18325.792759999997</v>
      </c>
    </row>
    <row r="6095" spans="1:10" x14ac:dyDescent="0.2">
      <c r="A6095">
        <v>2008</v>
      </c>
      <c r="B6095">
        <v>2</v>
      </c>
      <c r="C6095" s="1" t="s">
        <v>83</v>
      </c>
      <c r="D6095" s="1" t="s">
        <v>58</v>
      </c>
      <c r="E6095" s="1" t="s">
        <v>166</v>
      </c>
      <c r="F6095" s="1" t="s">
        <v>150</v>
      </c>
      <c r="G6095" s="1" t="s">
        <v>14</v>
      </c>
      <c r="H6095" s="1" t="s">
        <v>162</v>
      </c>
      <c r="I6095" s="1" t="s">
        <v>30</v>
      </c>
      <c r="J6095" s="19">
        <v>10683.668002983999</v>
      </c>
    </row>
    <row r="6096" spans="1:10" x14ac:dyDescent="0.2">
      <c r="A6096">
        <v>2008</v>
      </c>
      <c r="B6096">
        <v>2</v>
      </c>
      <c r="C6096" s="1" t="s">
        <v>83</v>
      </c>
      <c r="D6096" s="1" t="s">
        <v>58</v>
      </c>
      <c r="E6096" s="1" t="s">
        <v>166</v>
      </c>
      <c r="F6096" s="1" t="s">
        <v>150</v>
      </c>
      <c r="G6096" s="1" t="s">
        <v>14</v>
      </c>
      <c r="H6096" s="1" t="s">
        <v>171</v>
      </c>
      <c r="I6096" s="1" t="s">
        <v>39</v>
      </c>
      <c r="J6096" s="19">
        <v>56.529317015999986</v>
      </c>
    </row>
    <row r="6097" spans="1:10" x14ac:dyDescent="0.2">
      <c r="A6097">
        <v>2008</v>
      </c>
      <c r="B6097">
        <v>2</v>
      </c>
      <c r="C6097" s="1" t="s">
        <v>83</v>
      </c>
      <c r="D6097" s="1" t="s">
        <v>58</v>
      </c>
      <c r="E6097" s="1" t="s">
        <v>166</v>
      </c>
      <c r="F6097" s="1" t="s">
        <v>150</v>
      </c>
      <c r="G6097" s="1" t="s">
        <v>155</v>
      </c>
      <c r="H6097" s="1" t="s">
        <v>160</v>
      </c>
      <c r="I6097" s="1" t="s">
        <v>37</v>
      </c>
      <c r="J6097" s="19">
        <v>3808.3962474828536</v>
      </c>
    </row>
    <row r="6098" spans="1:10" x14ac:dyDescent="0.2">
      <c r="A6098">
        <v>2008</v>
      </c>
      <c r="B6098">
        <v>2</v>
      </c>
      <c r="C6098" s="1" t="s">
        <v>83</v>
      </c>
      <c r="D6098" s="1" t="s">
        <v>58</v>
      </c>
      <c r="E6098" s="1" t="s">
        <v>166</v>
      </c>
      <c r="F6098" s="1" t="s">
        <v>150</v>
      </c>
      <c r="G6098" s="1" t="s">
        <v>155</v>
      </c>
      <c r="H6098" s="1" t="s">
        <v>161</v>
      </c>
      <c r="I6098" s="1" t="s">
        <v>29</v>
      </c>
      <c r="J6098" s="19">
        <v>2769.6045800000002</v>
      </c>
    </row>
    <row r="6099" spans="1:10" x14ac:dyDescent="0.2">
      <c r="A6099">
        <v>2008</v>
      </c>
      <c r="B6099">
        <v>2</v>
      </c>
      <c r="C6099" s="1" t="s">
        <v>83</v>
      </c>
      <c r="D6099" s="1" t="s">
        <v>58</v>
      </c>
      <c r="E6099" s="1" t="s">
        <v>166</v>
      </c>
      <c r="F6099" s="1" t="s">
        <v>150</v>
      </c>
      <c r="G6099" s="1" t="s">
        <v>155</v>
      </c>
      <c r="H6099" s="1" t="s">
        <v>162</v>
      </c>
      <c r="I6099" s="1" t="s">
        <v>30</v>
      </c>
      <c r="J6099" s="19">
        <v>6362.3312800000012</v>
      </c>
    </row>
    <row r="6100" spans="1:10" x14ac:dyDescent="0.2">
      <c r="A6100">
        <v>2008</v>
      </c>
      <c r="B6100">
        <v>2</v>
      </c>
      <c r="C6100" s="1" t="s">
        <v>83</v>
      </c>
      <c r="D6100" s="1" t="s">
        <v>58</v>
      </c>
      <c r="E6100" s="1" t="s">
        <v>166</v>
      </c>
      <c r="F6100" s="1" t="s">
        <v>150</v>
      </c>
      <c r="G6100" s="1" t="s">
        <v>155</v>
      </c>
      <c r="H6100" s="1" t="s">
        <v>163</v>
      </c>
      <c r="I6100" s="1" t="s">
        <v>152</v>
      </c>
      <c r="J6100" s="19">
        <v>872.8772265181459</v>
      </c>
    </row>
    <row r="6101" spans="1:10" x14ac:dyDescent="0.2">
      <c r="A6101">
        <v>2008</v>
      </c>
      <c r="B6101">
        <v>2</v>
      </c>
      <c r="C6101" s="1" t="s">
        <v>83</v>
      </c>
      <c r="D6101" s="1" t="s">
        <v>58</v>
      </c>
      <c r="E6101" s="1" t="s">
        <v>166</v>
      </c>
      <c r="F6101" s="1" t="s">
        <v>150</v>
      </c>
      <c r="G6101" s="1" t="s">
        <v>155</v>
      </c>
      <c r="H6101" s="1" t="s">
        <v>169</v>
      </c>
      <c r="I6101" s="1" t="s">
        <v>36</v>
      </c>
      <c r="J6101" s="19">
        <v>2404.6542200000004</v>
      </c>
    </row>
    <row r="6102" spans="1:10" x14ac:dyDescent="0.2">
      <c r="A6102">
        <v>2008</v>
      </c>
      <c r="B6102">
        <v>2</v>
      </c>
      <c r="C6102" s="1" t="s">
        <v>83</v>
      </c>
      <c r="D6102" s="1" t="s">
        <v>58</v>
      </c>
      <c r="E6102" s="1" t="s">
        <v>166</v>
      </c>
      <c r="F6102" s="1" t="s">
        <v>150</v>
      </c>
      <c r="G6102" s="1" t="s">
        <v>155</v>
      </c>
      <c r="H6102" s="1" t="s">
        <v>171</v>
      </c>
      <c r="I6102" s="1" t="s">
        <v>39</v>
      </c>
      <c r="J6102" s="19">
        <v>155.469845999</v>
      </c>
    </row>
    <row r="6103" spans="1:10" x14ac:dyDescent="0.2">
      <c r="A6103">
        <v>2008</v>
      </c>
      <c r="B6103">
        <v>2</v>
      </c>
      <c r="C6103" s="1" t="s">
        <v>83</v>
      </c>
      <c r="D6103" s="1" t="s">
        <v>58</v>
      </c>
      <c r="E6103" s="1" t="s">
        <v>169</v>
      </c>
      <c r="F6103" s="1" t="s">
        <v>36</v>
      </c>
      <c r="G6103" s="1" t="s">
        <v>158</v>
      </c>
      <c r="H6103" s="1" t="s">
        <v>168</v>
      </c>
      <c r="I6103" s="1" t="s">
        <v>31</v>
      </c>
      <c r="J6103" s="19">
        <v>46.143134103999998</v>
      </c>
    </row>
    <row r="6104" spans="1:10" x14ac:dyDescent="0.2">
      <c r="A6104">
        <v>2008</v>
      </c>
      <c r="B6104">
        <v>2</v>
      </c>
      <c r="C6104" s="1" t="s">
        <v>83</v>
      </c>
      <c r="D6104" s="1" t="s">
        <v>58</v>
      </c>
      <c r="E6104" s="1" t="s">
        <v>169</v>
      </c>
      <c r="F6104" s="1" t="s">
        <v>36</v>
      </c>
      <c r="G6104" s="1" t="s">
        <v>158</v>
      </c>
      <c r="H6104" s="1" t="s">
        <v>171</v>
      </c>
      <c r="I6104" s="1" t="s">
        <v>39</v>
      </c>
      <c r="J6104" s="19">
        <v>-9.9999999747524279E-10</v>
      </c>
    </row>
    <row r="6105" spans="1:10" x14ac:dyDescent="0.2">
      <c r="A6105">
        <v>2008</v>
      </c>
      <c r="B6105">
        <v>2</v>
      </c>
      <c r="C6105" s="1" t="s">
        <v>83</v>
      </c>
      <c r="D6105" s="1" t="s">
        <v>58</v>
      </c>
      <c r="E6105" s="1" t="s">
        <v>169</v>
      </c>
      <c r="F6105" s="1" t="s">
        <v>36</v>
      </c>
      <c r="G6105" s="1" t="s">
        <v>14</v>
      </c>
      <c r="H6105" s="1" t="s">
        <v>161</v>
      </c>
      <c r="I6105" s="1" t="s">
        <v>29</v>
      </c>
      <c r="J6105" s="19">
        <v>180.49804999999998</v>
      </c>
    </row>
    <row r="6106" spans="1:10" x14ac:dyDescent="0.2">
      <c r="A6106">
        <v>2008</v>
      </c>
      <c r="B6106">
        <v>2</v>
      </c>
      <c r="C6106" s="1" t="s">
        <v>83</v>
      </c>
      <c r="D6106" s="1" t="s">
        <v>58</v>
      </c>
      <c r="E6106" s="1" t="s">
        <v>169</v>
      </c>
      <c r="F6106" s="1" t="s">
        <v>36</v>
      </c>
      <c r="G6106" s="1" t="s">
        <v>14</v>
      </c>
      <c r="H6106" s="1" t="s">
        <v>162</v>
      </c>
      <c r="I6106" s="1" t="s">
        <v>30</v>
      </c>
      <c r="J6106" s="19">
        <v>798.53734038699986</v>
      </c>
    </row>
    <row r="6107" spans="1:10" x14ac:dyDescent="0.2">
      <c r="A6107">
        <v>2008</v>
      </c>
      <c r="B6107">
        <v>2</v>
      </c>
      <c r="C6107" s="1" t="s">
        <v>83</v>
      </c>
      <c r="D6107" s="1" t="s">
        <v>58</v>
      </c>
      <c r="E6107" s="1" t="s">
        <v>169</v>
      </c>
      <c r="F6107" s="1" t="s">
        <v>36</v>
      </c>
      <c r="G6107" s="1" t="s">
        <v>14</v>
      </c>
      <c r="H6107" s="1" t="s">
        <v>171</v>
      </c>
      <c r="I6107" s="1" t="s">
        <v>39</v>
      </c>
      <c r="J6107" s="19">
        <v>4622.0344711540001</v>
      </c>
    </row>
    <row r="6108" spans="1:10" x14ac:dyDescent="0.2">
      <c r="A6108">
        <v>2008</v>
      </c>
      <c r="B6108">
        <v>2</v>
      </c>
      <c r="C6108" s="1" t="s">
        <v>83</v>
      </c>
      <c r="D6108" s="1" t="s">
        <v>58</v>
      </c>
      <c r="E6108" s="1" t="s">
        <v>169</v>
      </c>
      <c r="F6108" s="1" t="s">
        <v>36</v>
      </c>
      <c r="G6108" s="1" t="s">
        <v>13</v>
      </c>
      <c r="H6108" s="1" t="s">
        <v>161</v>
      </c>
      <c r="I6108" s="1" t="s">
        <v>29</v>
      </c>
      <c r="J6108" s="19">
        <v>1333.2592860889997</v>
      </c>
    </row>
    <row r="6109" spans="1:10" x14ac:dyDescent="0.2">
      <c r="A6109">
        <v>2008</v>
      </c>
      <c r="B6109">
        <v>2</v>
      </c>
      <c r="C6109" s="1" t="s">
        <v>83</v>
      </c>
      <c r="D6109" s="1" t="s">
        <v>58</v>
      </c>
      <c r="E6109" s="1" t="s">
        <v>169</v>
      </c>
      <c r="F6109" s="1" t="s">
        <v>36</v>
      </c>
      <c r="G6109" s="1" t="s">
        <v>16</v>
      </c>
      <c r="H6109" s="1" t="s">
        <v>160</v>
      </c>
      <c r="I6109" s="1" t="s">
        <v>37</v>
      </c>
      <c r="J6109" s="19">
        <v>352.60203000000001</v>
      </c>
    </row>
    <row r="6110" spans="1:10" x14ac:dyDescent="0.2">
      <c r="A6110">
        <v>2008</v>
      </c>
      <c r="B6110">
        <v>2</v>
      </c>
      <c r="C6110" s="1" t="s">
        <v>83</v>
      </c>
      <c r="D6110" s="1" t="s">
        <v>58</v>
      </c>
      <c r="E6110" s="1" t="s">
        <v>169</v>
      </c>
      <c r="F6110" s="1" t="s">
        <v>36</v>
      </c>
      <c r="G6110" s="1" t="s">
        <v>16</v>
      </c>
      <c r="H6110" s="1" t="s">
        <v>161</v>
      </c>
      <c r="I6110" s="1" t="s">
        <v>29</v>
      </c>
      <c r="J6110" s="19">
        <v>49.719440000000006</v>
      </c>
    </row>
    <row r="6111" spans="1:10" x14ac:dyDescent="0.2">
      <c r="A6111">
        <v>2008</v>
      </c>
      <c r="B6111">
        <v>2</v>
      </c>
      <c r="C6111" s="1" t="s">
        <v>83</v>
      </c>
      <c r="D6111" s="1" t="s">
        <v>58</v>
      </c>
      <c r="E6111" s="1" t="s">
        <v>169</v>
      </c>
      <c r="F6111" s="1" t="s">
        <v>36</v>
      </c>
      <c r="G6111" s="1" t="s">
        <v>16</v>
      </c>
      <c r="H6111" s="1" t="s">
        <v>162</v>
      </c>
      <c r="I6111" s="1" t="s">
        <v>30</v>
      </c>
      <c r="J6111" s="19">
        <v>659.56778000000008</v>
      </c>
    </row>
    <row r="6112" spans="1:10" x14ac:dyDescent="0.2">
      <c r="A6112">
        <v>2008</v>
      </c>
      <c r="B6112">
        <v>2</v>
      </c>
      <c r="C6112" s="1" t="s">
        <v>83</v>
      </c>
      <c r="D6112" s="1" t="s">
        <v>58</v>
      </c>
      <c r="E6112" s="1" t="s">
        <v>169</v>
      </c>
      <c r="F6112" s="1" t="s">
        <v>36</v>
      </c>
      <c r="G6112" s="1" t="s">
        <v>16</v>
      </c>
      <c r="H6112" s="1" t="s">
        <v>170</v>
      </c>
      <c r="I6112" s="1" t="s">
        <v>151</v>
      </c>
      <c r="J6112" s="19">
        <v>537.01624281700003</v>
      </c>
    </row>
    <row r="6113" spans="1:10" x14ac:dyDescent="0.2">
      <c r="A6113">
        <v>2008</v>
      </c>
      <c r="B6113">
        <v>2</v>
      </c>
      <c r="C6113" s="1" t="s">
        <v>83</v>
      </c>
      <c r="D6113" s="1" t="s">
        <v>58</v>
      </c>
      <c r="E6113" s="1" t="s">
        <v>169</v>
      </c>
      <c r="F6113" s="1" t="s">
        <v>36</v>
      </c>
      <c r="G6113" s="1" t="s">
        <v>155</v>
      </c>
      <c r="H6113" s="1" t="s">
        <v>160</v>
      </c>
      <c r="I6113" s="1" t="s">
        <v>37</v>
      </c>
      <c r="J6113" s="19">
        <v>43.704129084999998</v>
      </c>
    </row>
    <row r="6114" spans="1:10" x14ac:dyDescent="0.2">
      <c r="A6114">
        <v>2008</v>
      </c>
      <c r="B6114">
        <v>2</v>
      </c>
      <c r="C6114" s="1" t="s">
        <v>83</v>
      </c>
      <c r="D6114" s="1" t="s">
        <v>58</v>
      </c>
      <c r="E6114" s="1" t="s">
        <v>169</v>
      </c>
      <c r="F6114" s="1" t="s">
        <v>36</v>
      </c>
      <c r="G6114" s="1" t="s">
        <v>155</v>
      </c>
      <c r="H6114" s="1" t="s">
        <v>161</v>
      </c>
      <c r="I6114" s="1" t="s">
        <v>29</v>
      </c>
      <c r="J6114" s="19">
        <v>83.244473022000022</v>
      </c>
    </row>
    <row r="6115" spans="1:10" x14ac:dyDescent="0.2">
      <c r="A6115">
        <v>2008</v>
      </c>
      <c r="B6115">
        <v>2</v>
      </c>
      <c r="C6115" s="1" t="s">
        <v>83</v>
      </c>
      <c r="D6115" s="1" t="s">
        <v>58</v>
      </c>
      <c r="E6115" s="1" t="s">
        <v>169</v>
      </c>
      <c r="F6115" s="1" t="s">
        <v>36</v>
      </c>
      <c r="G6115" s="1" t="s">
        <v>155</v>
      </c>
      <c r="H6115" s="1" t="s">
        <v>162</v>
      </c>
      <c r="I6115" s="1" t="s">
        <v>30</v>
      </c>
      <c r="J6115" s="19">
        <v>72.534021766999999</v>
      </c>
    </row>
    <row r="6116" spans="1:10" x14ac:dyDescent="0.2">
      <c r="A6116">
        <v>2008</v>
      </c>
      <c r="B6116">
        <v>2</v>
      </c>
      <c r="C6116" s="1" t="s">
        <v>83</v>
      </c>
      <c r="D6116" s="1" t="s">
        <v>58</v>
      </c>
      <c r="E6116" s="1" t="s">
        <v>169</v>
      </c>
      <c r="F6116" s="1" t="s">
        <v>36</v>
      </c>
      <c r="G6116" s="1" t="s">
        <v>155</v>
      </c>
      <c r="H6116" s="1" t="s">
        <v>169</v>
      </c>
      <c r="I6116" s="1" t="s">
        <v>36</v>
      </c>
      <c r="J6116" s="19">
        <v>9.9393923640000015</v>
      </c>
    </row>
    <row r="6117" spans="1:10" x14ac:dyDescent="0.2">
      <c r="A6117">
        <v>2008</v>
      </c>
      <c r="B6117">
        <v>2</v>
      </c>
      <c r="C6117" s="1" t="s">
        <v>83</v>
      </c>
      <c r="D6117" s="1" t="s">
        <v>58</v>
      </c>
      <c r="E6117" s="1" t="s">
        <v>169</v>
      </c>
      <c r="F6117" s="1" t="s">
        <v>36</v>
      </c>
      <c r="G6117" s="1" t="s">
        <v>155</v>
      </c>
      <c r="H6117" s="1" t="s">
        <v>171</v>
      </c>
      <c r="I6117" s="1" t="s">
        <v>39</v>
      </c>
      <c r="J6117" s="19">
        <v>8534.4871845190009</v>
      </c>
    </row>
    <row r="6118" spans="1:10" x14ac:dyDescent="0.2">
      <c r="A6118">
        <v>2008</v>
      </c>
      <c r="B6118">
        <v>2</v>
      </c>
      <c r="C6118" s="1" t="s">
        <v>83</v>
      </c>
      <c r="D6118" s="1" t="s">
        <v>58</v>
      </c>
      <c r="E6118" s="1" t="s">
        <v>170</v>
      </c>
      <c r="F6118" s="1" t="s">
        <v>151</v>
      </c>
      <c r="G6118" s="1" t="s">
        <v>158</v>
      </c>
      <c r="H6118" s="1" t="s">
        <v>168</v>
      </c>
      <c r="I6118" s="1" t="s">
        <v>31</v>
      </c>
      <c r="J6118" s="19">
        <v>3352.0192091109998</v>
      </c>
    </row>
    <row r="6119" spans="1:10" x14ac:dyDescent="0.2">
      <c r="A6119">
        <v>2008</v>
      </c>
      <c r="B6119">
        <v>2</v>
      </c>
      <c r="C6119" s="1" t="s">
        <v>83</v>
      </c>
      <c r="D6119" s="1" t="s">
        <v>58</v>
      </c>
      <c r="E6119" s="1" t="s">
        <v>170</v>
      </c>
      <c r="F6119" s="1" t="s">
        <v>151</v>
      </c>
      <c r="G6119" s="1" t="s">
        <v>159</v>
      </c>
      <c r="H6119" s="1" t="s">
        <v>167</v>
      </c>
      <c r="I6119" s="1" t="s">
        <v>32</v>
      </c>
      <c r="J6119" s="19">
        <v>3793.9686235939998</v>
      </c>
    </row>
    <row r="6120" spans="1:10" x14ac:dyDescent="0.2">
      <c r="A6120">
        <v>2008</v>
      </c>
      <c r="B6120">
        <v>2</v>
      </c>
      <c r="C6120" s="1" t="s">
        <v>83</v>
      </c>
      <c r="D6120" s="1" t="s">
        <v>58</v>
      </c>
      <c r="E6120" s="1" t="s">
        <v>170</v>
      </c>
      <c r="F6120" s="1" t="s">
        <v>151</v>
      </c>
      <c r="G6120" s="1" t="s">
        <v>14</v>
      </c>
      <c r="H6120" s="1" t="s">
        <v>162</v>
      </c>
      <c r="I6120" s="1" t="s">
        <v>30</v>
      </c>
      <c r="J6120" s="19">
        <v>12532.8144926</v>
      </c>
    </row>
    <row r="6121" spans="1:10" x14ac:dyDescent="0.2">
      <c r="A6121">
        <v>2008</v>
      </c>
      <c r="B6121">
        <v>2</v>
      </c>
      <c r="C6121" s="1" t="s">
        <v>83</v>
      </c>
      <c r="D6121" s="1" t="s">
        <v>58</v>
      </c>
      <c r="E6121" s="1" t="s">
        <v>170</v>
      </c>
      <c r="F6121" s="1" t="s">
        <v>151</v>
      </c>
      <c r="G6121" s="1" t="s">
        <v>14</v>
      </c>
      <c r="H6121" s="1" t="s">
        <v>163</v>
      </c>
      <c r="I6121" s="1" t="s">
        <v>152</v>
      </c>
      <c r="J6121" s="19">
        <v>0.72460999999999987</v>
      </c>
    </row>
    <row r="6122" spans="1:10" x14ac:dyDescent="0.2">
      <c r="A6122">
        <v>2008</v>
      </c>
      <c r="B6122">
        <v>2</v>
      </c>
      <c r="C6122" s="1" t="s">
        <v>83</v>
      </c>
      <c r="D6122" s="1" t="s">
        <v>58</v>
      </c>
      <c r="E6122" s="1" t="s">
        <v>170</v>
      </c>
      <c r="F6122" s="1" t="s">
        <v>151</v>
      </c>
      <c r="G6122" s="1" t="s">
        <v>14</v>
      </c>
      <c r="H6122" s="1" t="s">
        <v>171</v>
      </c>
      <c r="I6122" s="1" t="s">
        <v>39</v>
      </c>
      <c r="J6122" s="19">
        <v>1737.5182263791999</v>
      </c>
    </row>
    <row r="6123" spans="1:10" x14ac:dyDescent="0.2">
      <c r="A6123">
        <v>2008</v>
      </c>
      <c r="B6123">
        <v>2</v>
      </c>
      <c r="C6123" s="1" t="s">
        <v>83</v>
      </c>
      <c r="D6123" s="1" t="s">
        <v>58</v>
      </c>
      <c r="E6123" s="1" t="s">
        <v>170</v>
      </c>
      <c r="F6123" s="1" t="s">
        <v>151</v>
      </c>
      <c r="G6123" s="1" t="s">
        <v>13</v>
      </c>
      <c r="H6123" s="1" t="s">
        <v>161</v>
      </c>
      <c r="I6123" s="1" t="s">
        <v>29</v>
      </c>
      <c r="J6123" s="19">
        <v>635.79841011100052</v>
      </c>
    </row>
    <row r="6124" spans="1:10" x14ac:dyDescent="0.2">
      <c r="A6124">
        <v>2008</v>
      </c>
      <c r="B6124">
        <v>2</v>
      </c>
      <c r="C6124" s="1" t="s">
        <v>83</v>
      </c>
      <c r="D6124" s="1" t="s">
        <v>58</v>
      </c>
      <c r="E6124" s="1" t="s">
        <v>170</v>
      </c>
      <c r="F6124" s="1" t="s">
        <v>151</v>
      </c>
      <c r="G6124" s="1" t="s">
        <v>155</v>
      </c>
      <c r="H6124" s="1" t="s">
        <v>160</v>
      </c>
      <c r="I6124" s="1" t="s">
        <v>37</v>
      </c>
      <c r="J6124" s="19">
        <v>0.32032098769715467</v>
      </c>
    </row>
    <row r="6125" spans="1:10" x14ac:dyDescent="0.2">
      <c r="A6125">
        <v>2008</v>
      </c>
      <c r="B6125">
        <v>2</v>
      </c>
      <c r="C6125" s="1" t="s">
        <v>83</v>
      </c>
      <c r="D6125" s="1" t="s">
        <v>58</v>
      </c>
      <c r="E6125" s="1" t="s">
        <v>170</v>
      </c>
      <c r="F6125" s="1" t="s">
        <v>151</v>
      </c>
      <c r="G6125" s="1" t="s">
        <v>155</v>
      </c>
      <c r="H6125" s="1" t="s">
        <v>161</v>
      </c>
      <c r="I6125" s="1" t="s">
        <v>29</v>
      </c>
      <c r="J6125" s="19">
        <v>0</v>
      </c>
    </row>
    <row r="6126" spans="1:10" x14ac:dyDescent="0.2">
      <c r="A6126">
        <v>2008</v>
      </c>
      <c r="B6126">
        <v>2</v>
      </c>
      <c r="C6126" s="1" t="s">
        <v>83</v>
      </c>
      <c r="D6126" s="1" t="s">
        <v>58</v>
      </c>
      <c r="E6126" s="1" t="s">
        <v>170</v>
      </c>
      <c r="F6126" s="1" t="s">
        <v>151</v>
      </c>
      <c r="G6126" s="1" t="s">
        <v>155</v>
      </c>
      <c r="H6126" s="1" t="s">
        <v>163</v>
      </c>
      <c r="I6126" s="1" t="s">
        <v>152</v>
      </c>
      <c r="J6126" s="19">
        <v>1.1161139551932528</v>
      </c>
    </row>
    <row r="6127" spans="1:10" x14ac:dyDescent="0.2">
      <c r="A6127">
        <v>2008</v>
      </c>
      <c r="B6127">
        <v>2</v>
      </c>
      <c r="C6127" s="1" t="s">
        <v>83</v>
      </c>
      <c r="D6127" s="1" t="s">
        <v>58</v>
      </c>
      <c r="E6127" s="1" t="s">
        <v>170</v>
      </c>
      <c r="F6127" s="1" t="s">
        <v>151</v>
      </c>
      <c r="G6127" s="1" t="s">
        <v>155</v>
      </c>
      <c r="H6127" s="1" t="s">
        <v>171</v>
      </c>
      <c r="I6127" s="1" t="s">
        <v>39</v>
      </c>
      <c r="J6127" s="19">
        <v>95.676218605000003</v>
      </c>
    </row>
    <row r="6128" spans="1:10" x14ac:dyDescent="0.2">
      <c r="A6128">
        <v>2008</v>
      </c>
      <c r="B6128">
        <v>2</v>
      </c>
      <c r="C6128" s="1" t="s">
        <v>83</v>
      </c>
      <c r="D6128" s="1" t="s">
        <v>58</v>
      </c>
      <c r="E6128" s="1" t="s">
        <v>171</v>
      </c>
      <c r="F6128" s="1" t="s">
        <v>39</v>
      </c>
      <c r="G6128" s="1" t="s">
        <v>158</v>
      </c>
      <c r="H6128" s="1" t="s">
        <v>168</v>
      </c>
      <c r="I6128" s="1" t="s">
        <v>31</v>
      </c>
      <c r="J6128" s="19">
        <v>344.72136821500004</v>
      </c>
    </row>
    <row r="6129" spans="1:10" x14ac:dyDescent="0.2">
      <c r="A6129">
        <v>2008</v>
      </c>
      <c r="B6129">
        <v>2</v>
      </c>
      <c r="C6129" s="1" t="s">
        <v>83</v>
      </c>
      <c r="D6129" s="1" t="s">
        <v>58</v>
      </c>
      <c r="E6129" s="1" t="s">
        <v>171</v>
      </c>
      <c r="F6129" s="1" t="s">
        <v>39</v>
      </c>
      <c r="G6129" s="1" t="s">
        <v>158</v>
      </c>
      <c r="H6129" s="1" t="s">
        <v>167</v>
      </c>
      <c r="I6129" s="1" t="s">
        <v>32</v>
      </c>
      <c r="J6129" s="19">
        <v>2.9103830456733704E-13</v>
      </c>
    </row>
    <row r="6130" spans="1:10" x14ac:dyDescent="0.2">
      <c r="A6130">
        <v>2008</v>
      </c>
      <c r="B6130">
        <v>2</v>
      </c>
      <c r="C6130" s="1" t="s">
        <v>83</v>
      </c>
      <c r="D6130" s="1" t="s">
        <v>58</v>
      </c>
      <c r="E6130" s="1" t="s">
        <v>171</v>
      </c>
      <c r="F6130" s="1" t="s">
        <v>39</v>
      </c>
      <c r="G6130" s="1" t="s">
        <v>159</v>
      </c>
      <c r="H6130" s="1" t="s">
        <v>167</v>
      </c>
      <c r="I6130" s="1" t="s">
        <v>32</v>
      </c>
      <c r="J6130" s="19">
        <v>273.78376740499999</v>
      </c>
    </row>
    <row r="6131" spans="1:10" x14ac:dyDescent="0.2">
      <c r="A6131">
        <v>2008</v>
      </c>
      <c r="B6131">
        <v>2</v>
      </c>
      <c r="C6131" s="1" t="s">
        <v>83</v>
      </c>
      <c r="D6131" s="1" t="s">
        <v>58</v>
      </c>
      <c r="E6131" s="1" t="s">
        <v>171</v>
      </c>
      <c r="F6131" s="1" t="s">
        <v>39</v>
      </c>
      <c r="G6131" s="1" t="s">
        <v>14</v>
      </c>
      <c r="H6131" s="1" t="s">
        <v>161</v>
      </c>
      <c r="I6131" s="1" t="s">
        <v>29</v>
      </c>
      <c r="J6131" s="19">
        <v>77.671029999999988</v>
      </c>
    </row>
    <row r="6132" spans="1:10" x14ac:dyDescent="0.2">
      <c r="A6132">
        <v>2008</v>
      </c>
      <c r="B6132">
        <v>2</v>
      </c>
      <c r="C6132" s="1" t="s">
        <v>83</v>
      </c>
      <c r="D6132" s="1" t="s">
        <v>58</v>
      </c>
      <c r="E6132" s="1" t="s">
        <v>171</v>
      </c>
      <c r="F6132" s="1" t="s">
        <v>39</v>
      </c>
      <c r="G6132" s="1" t="s">
        <v>14</v>
      </c>
      <c r="H6132" s="1" t="s">
        <v>162</v>
      </c>
      <c r="I6132" s="1" t="s">
        <v>30</v>
      </c>
      <c r="J6132" s="19">
        <v>130.42874740000002</v>
      </c>
    </row>
    <row r="6133" spans="1:10" x14ac:dyDescent="0.2">
      <c r="A6133">
        <v>2008</v>
      </c>
      <c r="B6133">
        <v>2</v>
      </c>
      <c r="C6133" s="1" t="s">
        <v>83</v>
      </c>
      <c r="D6133" s="1" t="s">
        <v>58</v>
      </c>
      <c r="E6133" s="1" t="s">
        <v>171</v>
      </c>
      <c r="F6133" s="1" t="s">
        <v>39</v>
      </c>
      <c r="G6133" s="1" t="s">
        <v>16</v>
      </c>
      <c r="H6133" s="1" t="s">
        <v>160</v>
      </c>
      <c r="I6133" s="1" t="s">
        <v>37</v>
      </c>
      <c r="J6133" s="19">
        <v>12666.095432654003</v>
      </c>
    </row>
    <row r="6134" spans="1:10" x14ac:dyDescent="0.2">
      <c r="A6134">
        <v>2008</v>
      </c>
      <c r="B6134">
        <v>2</v>
      </c>
      <c r="C6134" s="1" t="s">
        <v>83</v>
      </c>
      <c r="D6134" s="1" t="s">
        <v>58</v>
      </c>
      <c r="E6134" s="1" t="s">
        <v>171</v>
      </c>
      <c r="F6134" s="1" t="s">
        <v>39</v>
      </c>
      <c r="G6134" s="1" t="s">
        <v>16</v>
      </c>
      <c r="H6134" s="1" t="s">
        <v>161</v>
      </c>
      <c r="I6134" s="1" t="s">
        <v>29</v>
      </c>
      <c r="J6134" s="19">
        <v>107.4057</v>
      </c>
    </row>
    <row r="6135" spans="1:10" x14ac:dyDescent="0.2">
      <c r="A6135">
        <v>2008</v>
      </c>
      <c r="B6135">
        <v>2</v>
      </c>
      <c r="C6135" s="1" t="s">
        <v>83</v>
      </c>
      <c r="D6135" s="1" t="s">
        <v>58</v>
      </c>
      <c r="E6135" s="1" t="s">
        <v>171</v>
      </c>
      <c r="F6135" s="1" t="s">
        <v>39</v>
      </c>
      <c r="G6135" s="1" t="s">
        <v>16</v>
      </c>
      <c r="H6135" s="1" t="s">
        <v>162</v>
      </c>
      <c r="I6135" s="1" t="s">
        <v>30</v>
      </c>
      <c r="J6135" s="19">
        <v>6172.31727288</v>
      </c>
    </row>
    <row r="6136" spans="1:10" x14ac:dyDescent="0.2">
      <c r="A6136">
        <v>2008</v>
      </c>
      <c r="B6136">
        <v>2</v>
      </c>
      <c r="C6136" s="1" t="s">
        <v>83</v>
      </c>
      <c r="D6136" s="1" t="s">
        <v>58</v>
      </c>
      <c r="E6136" s="1" t="s">
        <v>171</v>
      </c>
      <c r="F6136" s="1" t="s">
        <v>39</v>
      </c>
      <c r="G6136" s="1" t="s">
        <v>16</v>
      </c>
      <c r="H6136" s="1" t="s">
        <v>163</v>
      </c>
      <c r="I6136" s="1" t="s">
        <v>152</v>
      </c>
      <c r="J6136" s="19">
        <v>1100.6575884479998</v>
      </c>
    </row>
    <row r="6137" spans="1:10" x14ac:dyDescent="0.2">
      <c r="A6137">
        <v>2008</v>
      </c>
      <c r="B6137">
        <v>2</v>
      </c>
      <c r="C6137" s="1" t="s">
        <v>83</v>
      </c>
      <c r="D6137" s="1" t="s">
        <v>58</v>
      </c>
      <c r="E6137" s="1" t="s">
        <v>171</v>
      </c>
      <c r="F6137" s="1" t="s">
        <v>39</v>
      </c>
      <c r="G6137" s="1" t="s">
        <v>16</v>
      </c>
      <c r="H6137" s="1" t="s">
        <v>169</v>
      </c>
      <c r="I6137" s="1" t="s">
        <v>36</v>
      </c>
      <c r="J6137" s="19">
        <v>500.54325447300005</v>
      </c>
    </row>
    <row r="6138" spans="1:10" x14ac:dyDescent="0.2">
      <c r="A6138">
        <v>2008</v>
      </c>
      <c r="B6138">
        <v>2</v>
      </c>
      <c r="C6138" s="1" t="s">
        <v>83</v>
      </c>
      <c r="D6138" s="1" t="s">
        <v>58</v>
      </c>
      <c r="E6138" s="1" t="s">
        <v>171</v>
      </c>
      <c r="F6138" s="1" t="s">
        <v>39</v>
      </c>
      <c r="G6138" s="1" t="s">
        <v>155</v>
      </c>
      <c r="H6138" s="1" t="s">
        <v>160</v>
      </c>
      <c r="I6138" s="1" t="s">
        <v>37</v>
      </c>
      <c r="J6138" s="19">
        <v>3429.3966036706511</v>
      </c>
    </row>
    <row r="6139" spans="1:10" x14ac:dyDescent="0.2">
      <c r="A6139">
        <v>2008</v>
      </c>
      <c r="B6139">
        <v>2</v>
      </c>
      <c r="C6139" s="1" t="s">
        <v>83</v>
      </c>
      <c r="D6139" s="1" t="s">
        <v>58</v>
      </c>
      <c r="E6139" s="1" t="s">
        <v>171</v>
      </c>
      <c r="F6139" s="1" t="s">
        <v>39</v>
      </c>
      <c r="G6139" s="1" t="s">
        <v>155</v>
      </c>
      <c r="H6139" s="1" t="s">
        <v>162</v>
      </c>
      <c r="I6139" s="1" t="s">
        <v>30</v>
      </c>
      <c r="J6139" s="19">
        <v>580.29776466800001</v>
      </c>
    </row>
    <row r="6140" spans="1:10" x14ac:dyDescent="0.2">
      <c r="A6140">
        <v>2008</v>
      </c>
      <c r="B6140">
        <v>2</v>
      </c>
      <c r="C6140" s="1" t="s">
        <v>83</v>
      </c>
      <c r="D6140" s="1" t="s">
        <v>58</v>
      </c>
      <c r="E6140" s="1" t="s">
        <v>171</v>
      </c>
      <c r="F6140" s="1" t="s">
        <v>39</v>
      </c>
      <c r="G6140" s="1" t="s">
        <v>155</v>
      </c>
      <c r="H6140" s="1" t="s">
        <v>163</v>
      </c>
      <c r="I6140" s="1" t="s">
        <v>152</v>
      </c>
      <c r="J6140" s="19">
        <v>226.25088867534885</v>
      </c>
    </row>
    <row r="6141" spans="1:10" x14ac:dyDescent="0.2">
      <c r="A6141">
        <v>2008</v>
      </c>
      <c r="B6141">
        <v>2</v>
      </c>
      <c r="C6141" s="1" t="s">
        <v>83</v>
      </c>
      <c r="D6141" s="1" t="s">
        <v>58</v>
      </c>
      <c r="E6141" s="1" t="s">
        <v>171</v>
      </c>
      <c r="F6141" s="1" t="s">
        <v>39</v>
      </c>
      <c r="G6141" s="1" t="s">
        <v>155</v>
      </c>
      <c r="H6141" s="1" t="s">
        <v>169</v>
      </c>
      <c r="I6141" s="1" t="s">
        <v>36</v>
      </c>
      <c r="J6141" s="19">
        <v>968.49981744899992</v>
      </c>
    </row>
    <row r="6142" spans="1:10" x14ac:dyDescent="0.2">
      <c r="A6142">
        <v>2008</v>
      </c>
      <c r="B6142">
        <v>2</v>
      </c>
      <c r="C6142" s="1" t="s">
        <v>83</v>
      </c>
      <c r="D6142" s="1" t="s">
        <v>157</v>
      </c>
      <c r="E6142" s="1" t="s">
        <v>160</v>
      </c>
      <c r="F6142" s="1" t="s">
        <v>37</v>
      </c>
      <c r="G6142" s="1" t="s">
        <v>158</v>
      </c>
      <c r="H6142" s="1" t="s">
        <v>168</v>
      </c>
      <c r="I6142" s="1" t="s">
        <v>31</v>
      </c>
      <c r="J6142" s="19">
        <v>633.77737155372506</v>
      </c>
    </row>
    <row r="6143" spans="1:10" x14ac:dyDescent="0.2">
      <c r="A6143">
        <v>2008</v>
      </c>
      <c r="B6143">
        <v>2</v>
      </c>
      <c r="C6143" s="1" t="s">
        <v>83</v>
      </c>
      <c r="D6143" s="1" t="s">
        <v>157</v>
      </c>
      <c r="E6143" s="1" t="s">
        <v>160</v>
      </c>
      <c r="F6143" s="1" t="s">
        <v>37</v>
      </c>
      <c r="G6143" s="1" t="s">
        <v>159</v>
      </c>
      <c r="H6143" s="1" t="s">
        <v>167</v>
      </c>
      <c r="I6143" s="1" t="s">
        <v>32</v>
      </c>
      <c r="J6143" s="19">
        <v>-339.03504919970061</v>
      </c>
    </row>
    <row r="6144" spans="1:10" x14ac:dyDescent="0.2">
      <c r="A6144">
        <v>2008</v>
      </c>
      <c r="B6144">
        <v>2</v>
      </c>
      <c r="C6144" s="1" t="s">
        <v>83</v>
      </c>
      <c r="D6144" s="1" t="s">
        <v>157</v>
      </c>
      <c r="E6144" s="1" t="s">
        <v>160</v>
      </c>
      <c r="F6144" s="1" t="s">
        <v>37</v>
      </c>
      <c r="G6144" s="1" t="s">
        <v>14</v>
      </c>
      <c r="H6144" s="1" t="s">
        <v>162</v>
      </c>
      <c r="I6144" s="1" t="s">
        <v>30</v>
      </c>
      <c r="J6144" s="19">
        <v>571.93909682558206</v>
      </c>
    </row>
    <row r="6145" spans="1:10" x14ac:dyDescent="0.2">
      <c r="A6145">
        <v>2008</v>
      </c>
      <c r="B6145">
        <v>2</v>
      </c>
      <c r="C6145" s="1" t="s">
        <v>83</v>
      </c>
      <c r="D6145" s="1" t="s">
        <v>157</v>
      </c>
      <c r="E6145" s="1" t="s">
        <v>160</v>
      </c>
      <c r="F6145" s="1" t="s">
        <v>37</v>
      </c>
      <c r="G6145" s="1" t="s">
        <v>14</v>
      </c>
      <c r="H6145" s="1" t="s">
        <v>171</v>
      </c>
      <c r="I6145" s="1" t="s">
        <v>39</v>
      </c>
      <c r="J6145" s="19">
        <v>-342.02149128400009</v>
      </c>
    </row>
    <row r="6146" spans="1:10" x14ac:dyDescent="0.2">
      <c r="A6146">
        <v>2008</v>
      </c>
      <c r="B6146">
        <v>2</v>
      </c>
      <c r="C6146" s="1" t="s">
        <v>83</v>
      </c>
      <c r="D6146" s="1" t="s">
        <v>157</v>
      </c>
      <c r="E6146" s="1" t="s">
        <v>160</v>
      </c>
      <c r="F6146" s="1" t="s">
        <v>37</v>
      </c>
      <c r="G6146" s="1" t="s">
        <v>13</v>
      </c>
      <c r="H6146" s="1" t="s">
        <v>161</v>
      </c>
      <c r="I6146" s="1" t="s">
        <v>29</v>
      </c>
      <c r="J6146" s="19">
        <v>8.4196998999999995</v>
      </c>
    </row>
    <row r="6147" spans="1:10" x14ac:dyDescent="0.2">
      <c r="A6147">
        <v>2008</v>
      </c>
      <c r="B6147">
        <v>2</v>
      </c>
      <c r="C6147" s="1" t="s">
        <v>83</v>
      </c>
      <c r="D6147" s="1" t="s">
        <v>157</v>
      </c>
      <c r="E6147" s="1" t="s">
        <v>160</v>
      </c>
      <c r="F6147" s="1" t="s">
        <v>37</v>
      </c>
      <c r="G6147" s="1" t="s">
        <v>16</v>
      </c>
      <c r="H6147" s="1" t="s">
        <v>160</v>
      </c>
      <c r="I6147" s="1" t="s">
        <v>37</v>
      </c>
      <c r="J6147" s="19">
        <v>9.8619999999999999E-2</v>
      </c>
    </row>
    <row r="6148" spans="1:10" x14ac:dyDescent="0.2">
      <c r="A6148">
        <v>2008</v>
      </c>
      <c r="B6148">
        <v>2</v>
      </c>
      <c r="C6148" s="1" t="s">
        <v>83</v>
      </c>
      <c r="D6148" s="1" t="s">
        <v>157</v>
      </c>
      <c r="E6148" s="1" t="s">
        <v>160</v>
      </c>
      <c r="F6148" s="1" t="s">
        <v>37</v>
      </c>
      <c r="G6148" s="1" t="s">
        <v>16</v>
      </c>
      <c r="H6148" s="1" t="s">
        <v>162</v>
      </c>
      <c r="I6148" s="1" t="s">
        <v>30</v>
      </c>
      <c r="J6148" s="19">
        <v>0</v>
      </c>
    </row>
    <row r="6149" spans="1:10" x14ac:dyDescent="0.2">
      <c r="A6149">
        <v>2008</v>
      </c>
      <c r="B6149">
        <v>2</v>
      </c>
      <c r="C6149" s="1" t="s">
        <v>83</v>
      </c>
      <c r="D6149" s="1" t="s">
        <v>157</v>
      </c>
      <c r="E6149" s="1" t="s">
        <v>160</v>
      </c>
      <c r="F6149" s="1" t="s">
        <v>37</v>
      </c>
      <c r="G6149" s="1" t="s">
        <v>16</v>
      </c>
      <c r="H6149" s="1" t="s">
        <v>171</v>
      </c>
      <c r="I6149" s="1" t="s">
        <v>39</v>
      </c>
      <c r="J6149" s="19">
        <v>-32.001305295999998</v>
      </c>
    </row>
    <row r="6150" spans="1:10" x14ac:dyDescent="0.2">
      <c r="A6150">
        <v>2008</v>
      </c>
      <c r="B6150">
        <v>2</v>
      </c>
      <c r="C6150" s="1" t="s">
        <v>83</v>
      </c>
      <c r="D6150" s="1" t="s">
        <v>157</v>
      </c>
      <c r="E6150" s="1" t="s">
        <v>160</v>
      </c>
      <c r="F6150" s="1" t="s">
        <v>37</v>
      </c>
      <c r="G6150" s="1" t="s">
        <v>155</v>
      </c>
      <c r="H6150" s="1" t="s">
        <v>160</v>
      </c>
      <c r="I6150" s="1" t="s">
        <v>37</v>
      </c>
      <c r="J6150" s="19">
        <v>-68.307311069242047</v>
      </c>
    </row>
    <row r="6151" spans="1:10" x14ac:dyDescent="0.2">
      <c r="A6151">
        <v>2008</v>
      </c>
      <c r="B6151">
        <v>2</v>
      </c>
      <c r="C6151" s="1" t="s">
        <v>83</v>
      </c>
      <c r="D6151" s="1" t="s">
        <v>157</v>
      </c>
      <c r="E6151" s="1" t="s">
        <v>160</v>
      </c>
      <c r="F6151" s="1" t="s">
        <v>37</v>
      </c>
      <c r="G6151" s="1" t="s">
        <v>155</v>
      </c>
      <c r="H6151" s="1" t="s">
        <v>161</v>
      </c>
      <c r="I6151" s="1" t="s">
        <v>29</v>
      </c>
      <c r="J6151" s="19">
        <v>54.465237987924247</v>
      </c>
    </row>
    <row r="6152" spans="1:10" x14ac:dyDescent="0.2">
      <c r="A6152">
        <v>2008</v>
      </c>
      <c r="B6152">
        <v>2</v>
      </c>
      <c r="C6152" s="1" t="s">
        <v>83</v>
      </c>
      <c r="D6152" s="1" t="s">
        <v>157</v>
      </c>
      <c r="E6152" s="1" t="s">
        <v>160</v>
      </c>
      <c r="F6152" s="1" t="s">
        <v>37</v>
      </c>
      <c r="G6152" s="1" t="s">
        <v>155</v>
      </c>
      <c r="H6152" s="1" t="s">
        <v>162</v>
      </c>
      <c r="I6152" s="1" t="s">
        <v>30</v>
      </c>
      <c r="J6152" s="19">
        <v>650.23201035199588</v>
      </c>
    </row>
    <row r="6153" spans="1:10" x14ac:dyDescent="0.2">
      <c r="A6153">
        <v>2008</v>
      </c>
      <c r="B6153">
        <v>2</v>
      </c>
      <c r="C6153" s="1" t="s">
        <v>83</v>
      </c>
      <c r="D6153" s="1" t="s">
        <v>157</v>
      </c>
      <c r="E6153" s="1" t="s">
        <v>160</v>
      </c>
      <c r="F6153" s="1" t="s">
        <v>37</v>
      </c>
      <c r="G6153" s="1" t="s">
        <v>155</v>
      </c>
      <c r="H6153" s="1" t="s">
        <v>163</v>
      </c>
      <c r="I6153" s="1" t="s">
        <v>152</v>
      </c>
      <c r="J6153" s="19">
        <v>-92.895948284240433</v>
      </c>
    </row>
    <row r="6154" spans="1:10" x14ac:dyDescent="0.2">
      <c r="A6154">
        <v>2008</v>
      </c>
      <c r="B6154">
        <v>2</v>
      </c>
      <c r="C6154" s="1" t="s">
        <v>83</v>
      </c>
      <c r="D6154" s="1" t="s">
        <v>157</v>
      </c>
      <c r="E6154" s="1" t="s">
        <v>160</v>
      </c>
      <c r="F6154" s="1" t="s">
        <v>37</v>
      </c>
      <c r="G6154" s="1" t="s">
        <v>155</v>
      </c>
      <c r="H6154" s="1" t="s">
        <v>169</v>
      </c>
      <c r="I6154" s="1" t="s">
        <v>36</v>
      </c>
      <c r="J6154" s="19">
        <v>-64.13621195204712</v>
      </c>
    </row>
    <row r="6155" spans="1:10" x14ac:dyDescent="0.2">
      <c r="A6155">
        <v>2008</v>
      </c>
      <c r="B6155">
        <v>2</v>
      </c>
      <c r="C6155" s="1" t="s">
        <v>83</v>
      </c>
      <c r="D6155" s="1" t="s">
        <v>157</v>
      </c>
      <c r="E6155" s="1" t="s">
        <v>160</v>
      </c>
      <c r="F6155" s="1" t="s">
        <v>37</v>
      </c>
      <c r="G6155" s="1" t="s">
        <v>155</v>
      </c>
      <c r="H6155" s="1" t="s">
        <v>171</v>
      </c>
      <c r="I6155" s="1" t="s">
        <v>39</v>
      </c>
      <c r="J6155" s="19">
        <v>15.903530738000001</v>
      </c>
    </row>
    <row r="6156" spans="1:10" x14ac:dyDescent="0.2">
      <c r="A6156">
        <v>2008</v>
      </c>
      <c r="B6156">
        <v>2</v>
      </c>
      <c r="C6156" s="1" t="s">
        <v>83</v>
      </c>
      <c r="D6156" s="1" t="s">
        <v>157</v>
      </c>
      <c r="E6156" s="1" t="s">
        <v>161</v>
      </c>
      <c r="F6156" s="1" t="s">
        <v>29</v>
      </c>
      <c r="G6156" s="1" t="s">
        <v>14</v>
      </c>
      <c r="H6156" s="1" t="s">
        <v>171</v>
      </c>
      <c r="I6156" s="1" t="s">
        <v>39</v>
      </c>
      <c r="J6156" s="19">
        <v>206.94245603300001</v>
      </c>
    </row>
    <row r="6157" spans="1:10" x14ac:dyDescent="0.2">
      <c r="A6157">
        <v>2008</v>
      </c>
      <c r="B6157">
        <v>2</v>
      </c>
      <c r="C6157" s="1" t="s">
        <v>83</v>
      </c>
      <c r="D6157" s="1" t="s">
        <v>157</v>
      </c>
      <c r="E6157" s="1" t="s">
        <v>161</v>
      </c>
      <c r="F6157" s="1" t="s">
        <v>29</v>
      </c>
      <c r="G6157" s="1" t="s">
        <v>13</v>
      </c>
      <c r="H6157" s="1" t="s">
        <v>171</v>
      </c>
      <c r="I6157" s="1" t="s">
        <v>39</v>
      </c>
      <c r="J6157" s="19">
        <v>-6.216E-2</v>
      </c>
    </row>
    <row r="6158" spans="1:10" x14ac:dyDescent="0.2">
      <c r="A6158">
        <v>2008</v>
      </c>
      <c r="B6158">
        <v>2</v>
      </c>
      <c r="C6158" s="1" t="s">
        <v>83</v>
      </c>
      <c r="D6158" s="1" t="s">
        <v>157</v>
      </c>
      <c r="E6158" s="1" t="s">
        <v>161</v>
      </c>
      <c r="F6158" s="1" t="s">
        <v>29</v>
      </c>
      <c r="G6158" s="1" t="s">
        <v>16</v>
      </c>
      <c r="H6158" s="1" t="s">
        <v>162</v>
      </c>
      <c r="I6158" s="1" t="s">
        <v>30</v>
      </c>
      <c r="J6158" s="19">
        <v>-8.3887900000000002</v>
      </c>
    </row>
    <row r="6159" spans="1:10" x14ac:dyDescent="0.2">
      <c r="A6159">
        <v>2008</v>
      </c>
      <c r="B6159">
        <v>2</v>
      </c>
      <c r="C6159" s="1" t="s">
        <v>83</v>
      </c>
      <c r="D6159" s="1" t="s">
        <v>157</v>
      </c>
      <c r="E6159" s="1" t="s">
        <v>161</v>
      </c>
      <c r="F6159" s="1" t="s">
        <v>29</v>
      </c>
      <c r="G6159" s="1" t="s">
        <v>16</v>
      </c>
      <c r="H6159" s="1" t="s">
        <v>163</v>
      </c>
      <c r="I6159" s="1" t="s">
        <v>152</v>
      </c>
      <c r="J6159" s="19">
        <v>-47.366849999999992</v>
      </c>
    </row>
    <row r="6160" spans="1:10" x14ac:dyDescent="0.2">
      <c r="A6160">
        <v>2008</v>
      </c>
      <c r="B6160">
        <v>2</v>
      </c>
      <c r="C6160" s="1" t="s">
        <v>83</v>
      </c>
      <c r="D6160" s="1" t="s">
        <v>157</v>
      </c>
      <c r="E6160" s="1" t="s">
        <v>161</v>
      </c>
      <c r="F6160" s="1" t="s">
        <v>29</v>
      </c>
      <c r="G6160" s="1" t="s">
        <v>16</v>
      </c>
      <c r="H6160" s="1" t="s">
        <v>169</v>
      </c>
      <c r="I6160" s="1" t="s">
        <v>36</v>
      </c>
      <c r="J6160" s="19">
        <v>-29.07264000000001</v>
      </c>
    </row>
    <row r="6161" spans="1:10" x14ac:dyDescent="0.2">
      <c r="A6161">
        <v>2008</v>
      </c>
      <c r="B6161">
        <v>2</v>
      </c>
      <c r="C6161" s="1" t="s">
        <v>83</v>
      </c>
      <c r="D6161" s="1" t="s">
        <v>157</v>
      </c>
      <c r="E6161" s="1" t="s">
        <v>161</v>
      </c>
      <c r="F6161" s="1" t="s">
        <v>29</v>
      </c>
      <c r="G6161" s="1" t="s">
        <v>16</v>
      </c>
      <c r="H6161" s="1" t="s">
        <v>171</v>
      </c>
      <c r="I6161" s="1" t="s">
        <v>39</v>
      </c>
      <c r="J6161" s="19">
        <v>19.257429999999999</v>
      </c>
    </row>
    <row r="6162" spans="1:10" x14ac:dyDescent="0.2">
      <c r="A6162">
        <v>2008</v>
      </c>
      <c r="B6162">
        <v>2</v>
      </c>
      <c r="C6162" s="1" t="s">
        <v>83</v>
      </c>
      <c r="D6162" s="1" t="s">
        <v>157</v>
      </c>
      <c r="E6162" s="1" t="s">
        <v>161</v>
      </c>
      <c r="F6162" s="1" t="s">
        <v>29</v>
      </c>
      <c r="G6162" s="1" t="s">
        <v>155</v>
      </c>
      <c r="H6162" s="1" t="s">
        <v>171</v>
      </c>
      <c r="I6162" s="1" t="s">
        <v>39</v>
      </c>
      <c r="J6162" s="19">
        <v>906.551762596</v>
      </c>
    </row>
    <row r="6163" spans="1:10" x14ac:dyDescent="0.2">
      <c r="A6163">
        <v>2008</v>
      </c>
      <c r="B6163">
        <v>2</v>
      </c>
      <c r="C6163" s="1" t="s">
        <v>83</v>
      </c>
      <c r="D6163" s="1" t="s">
        <v>157</v>
      </c>
      <c r="E6163" s="1" t="s">
        <v>162</v>
      </c>
      <c r="F6163" s="1" t="s">
        <v>30</v>
      </c>
      <c r="G6163" s="1" t="s">
        <v>158</v>
      </c>
      <c r="H6163" s="1" t="s">
        <v>168</v>
      </c>
      <c r="I6163" s="1" t="s">
        <v>31</v>
      </c>
      <c r="J6163" s="19">
        <v>-18.799727810079684</v>
      </c>
    </row>
    <row r="6164" spans="1:10" x14ac:dyDescent="0.2">
      <c r="A6164">
        <v>2008</v>
      </c>
      <c r="B6164">
        <v>2</v>
      </c>
      <c r="C6164" s="1" t="s">
        <v>83</v>
      </c>
      <c r="D6164" s="1" t="s">
        <v>157</v>
      </c>
      <c r="E6164" s="1" t="s">
        <v>162</v>
      </c>
      <c r="F6164" s="1" t="s">
        <v>30</v>
      </c>
      <c r="G6164" s="1" t="s">
        <v>14</v>
      </c>
      <c r="H6164" s="1" t="s">
        <v>161</v>
      </c>
      <c r="I6164" s="1" t="s">
        <v>29</v>
      </c>
      <c r="J6164" s="19">
        <v>392.73936000000003</v>
      </c>
    </row>
    <row r="6165" spans="1:10" x14ac:dyDescent="0.2">
      <c r="A6165">
        <v>2008</v>
      </c>
      <c r="B6165">
        <v>2</v>
      </c>
      <c r="C6165" s="1" t="s">
        <v>83</v>
      </c>
      <c r="D6165" s="1" t="s">
        <v>157</v>
      </c>
      <c r="E6165" s="1" t="s">
        <v>162</v>
      </c>
      <c r="F6165" s="1" t="s">
        <v>30</v>
      </c>
      <c r="G6165" s="1" t="s">
        <v>14</v>
      </c>
      <c r="H6165" s="1" t="s">
        <v>162</v>
      </c>
      <c r="I6165" s="1" t="s">
        <v>30</v>
      </c>
      <c r="J6165" s="19">
        <v>-494.85158000000001</v>
      </c>
    </row>
    <row r="6166" spans="1:10" x14ac:dyDescent="0.2">
      <c r="A6166">
        <v>2008</v>
      </c>
      <c r="B6166">
        <v>2</v>
      </c>
      <c r="C6166" s="1" t="s">
        <v>83</v>
      </c>
      <c r="D6166" s="1" t="s">
        <v>157</v>
      </c>
      <c r="E6166" s="1" t="s">
        <v>162</v>
      </c>
      <c r="F6166" s="1" t="s">
        <v>30</v>
      </c>
      <c r="G6166" s="1" t="s">
        <v>14</v>
      </c>
      <c r="H6166" s="1" t="s">
        <v>171</v>
      </c>
      <c r="I6166" s="1" t="s">
        <v>39</v>
      </c>
      <c r="J6166" s="19">
        <v>137.35372419999999</v>
      </c>
    </row>
    <row r="6167" spans="1:10" x14ac:dyDescent="0.2">
      <c r="A6167">
        <v>2008</v>
      </c>
      <c r="B6167">
        <v>2</v>
      </c>
      <c r="C6167" s="1" t="s">
        <v>83</v>
      </c>
      <c r="D6167" s="1" t="s">
        <v>157</v>
      </c>
      <c r="E6167" s="1" t="s">
        <v>162</v>
      </c>
      <c r="F6167" s="1" t="s">
        <v>30</v>
      </c>
      <c r="G6167" s="1" t="s">
        <v>13</v>
      </c>
      <c r="H6167" s="1" t="s">
        <v>161</v>
      </c>
      <c r="I6167" s="1" t="s">
        <v>29</v>
      </c>
      <c r="J6167" s="19">
        <v>0.25598999999999955</v>
      </c>
    </row>
    <row r="6168" spans="1:10" x14ac:dyDescent="0.2">
      <c r="A6168">
        <v>2008</v>
      </c>
      <c r="B6168">
        <v>2</v>
      </c>
      <c r="C6168" s="1" t="s">
        <v>83</v>
      </c>
      <c r="D6168" s="1" t="s">
        <v>157</v>
      </c>
      <c r="E6168" s="1" t="s">
        <v>162</v>
      </c>
      <c r="F6168" s="1" t="s">
        <v>30</v>
      </c>
      <c r="G6168" s="1" t="s">
        <v>13</v>
      </c>
      <c r="H6168" s="1" t="s">
        <v>171</v>
      </c>
      <c r="I6168" s="1" t="s">
        <v>39</v>
      </c>
      <c r="J6168" s="19">
        <v>4.4682700000000004</v>
      </c>
    </row>
    <row r="6169" spans="1:10" x14ac:dyDescent="0.2">
      <c r="A6169">
        <v>2008</v>
      </c>
      <c r="B6169">
        <v>2</v>
      </c>
      <c r="C6169" s="1" t="s">
        <v>83</v>
      </c>
      <c r="D6169" s="1" t="s">
        <v>157</v>
      </c>
      <c r="E6169" s="1" t="s">
        <v>162</v>
      </c>
      <c r="F6169" s="1" t="s">
        <v>30</v>
      </c>
      <c r="G6169" s="1" t="s">
        <v>16</v>
      </c>
      <c r="H6169" s="1" t="s">
        <v>160</v>
      </c>
      <c r="I6169" s="1" t="s">
        <v>37</v>
      </c>
      <c r="J6169" s="19">
        <v>1498.5622173313022</v>
      </c>
    </row>
    <row r="6170" spans="1:10" x14ac:dyDescent="0.2">
      <c r="A6170">
        <v>2008</v>
      </c>
      <c r="B6170">
        <v>2</v>
      </c>
      <c r="C6170" s="1" t="s">
        <v>83</v>
      </c>
      <c r="D6170" s="1" t="s">
        <v>157</v>
      </c>
      <c r="E6170" s="1" t="s">
        <v>162</v>
      </c>
      <c r="F6170" s="1" t="s">
        <v>30</v>
      </c>
      <c r="G6170" s="1" t="s">
        <v>16</v>
      </c>
      <c r="H6170" s="1" t="s">
        <v>162</v>
      </c>
      <c r="I6170" s="1" t="s">
        <v>30</v>
      </c>
      <c r="J6170" s="19">
        <v>-15.135559999999987</v>
      </c>
    </row>
    <row r="6171" spans="1:10" x14ac:dyDescent="0.2">
      <c r="A6171">
        <v>2008</v>
      </c>
      <c r="B6171">
        <v>2</v>
      </c>
      <c r="C6171" s="1" t="s">
        <v>83</v>
      </c>
      <c r="D6171" s="1" t="s">
        <v>157</v>
      </c>
      <c r="E6171" s="1" t="s">
        <v>162</v>
      </c>
      <c r="F6171" s="1" t="s">
        <v>30</v>
      </c>
      <c r="G6171" s="1" t="s">
        <v>16</v>
      </c>
      <c r="H6171" s="1" t="s">
        <v>167</v>
      </c>
      <c r="I6171" s="1" t="s">
        <v>32</v>
      </c>
      <c r="J6171" s="19">
        <v>-2.6428500000000001</v>
      </c>
    </row>
    <row r="6172" spans="1:10" x14ac:dyDescent="0.2">
      <c r="A6172">
        <v>2008</v>
      </c>
      <c r="B6172">
        <v>2</v>
      </c>
      <c r="C6172" s="1" t="s">
        <v>83</v>
      </c>
      <c r="D6172" s="1" t="s">
        <v>157</v>
      </c>
      <c r="E6172" s="1" t="s">
        <v>162</v>
      </c>
      <c r="F6172" s="1" t="s">
        <v>30</v>
      </c>
      <c r="G6172" s="1" t="s">
        <v>16</v>
      </c>
      <c r="H6172" s="1" t="s">
        <v>163</v>
      </c>
      <c r="I6172" s="1" t="s">
        <v>152</v>
      </c>
      <c r="J6172" s="19">
        <v>393.83623984369831</v>
      </c>
    </row>
    <row r="6173" spans="1:10" x14ac:dyDescent="0.2">
      <c r="A6173">
        <v>2008</v>
      </c>
      <c r="B6173">
        <v>2</v>
      </c>
      <c r="C6173" s="1" t="s">
        <v>83</v>
      </c>
      <c r="D6173" s="1" t="s">
        <v>157</v>
      </c>
      <c r="E6173" s="1" t="s">
        <v>162</v>
      </c>
      <c r="F6173" s="1" t="s">
        <v>30</v>
      </c>
      <c r="G6173" s="1" t="s">
        <v>16</v>
      </c>
      <c r="H6173" s="1" t="s">
        <v>164</v>
      </c>
      <c r="I6173" s="1" t="s">
        <v>165</v>
      </c>
      <c r="J6173" s="19">
        <v>-14.29322</v>
      </c>
    </row>
    <row r="6174" spans="1:10" x14ac:dyDescent="0.2">
      <c r="A6174">
        <v>2008</v>
      </c>
      <c r="B6174">
        <v>2</v>
      </c>
      <c r="C6174" s="1" t="s">
        <v>83</v>
      </c>
      <c r="D6174" s="1" t="s">
        <v>157</v>
      </c>
      <c r="E6174" s="1" t="s">
        <v>162</v>
      </c>
      <c r="F6174" s="1" t="s">
        <v>30</v>
      </c>
      <c r="G6174" s="1" t="s">
        <v>16</v>
      </c>
      <c r="H6174" s="1" t="s">
        <v>169</v>
      </c>
      <c r="I6174" s="1" t="s">
        <v>36</v>
      </c>
      <c r="J6174" s="19">
        <v>0.56987000000000632</v>
      </c>
    </row>
    <row r="6175" spans="1:10" x14ac:dyDescent="0.2">
      <c r="A6175">
        <v>2008</v>
      </c>
      <c r="B6175">
        <v>2</v>
      </c>
      <c r="C6175" s="1" t="s">
        <v>83</v>
      </c>
      <c r="D6175" s="1" t="s">
        <v>157</v>
      </c>
      <c r="E6175" s="1" t="s">
        <v>162</v>
      </c>
      <c r="F6175" s="1" t="s">
        <v>30</v>
      </c>
      <c r="G6175" s="1" t="s">
        <v>16</v>
      </c>
      <c r="H6175" s="1" t="s">
        <v>170</v>
      </c>
      <c r="I6175" s="1" t="s">
        <v>151</v>
      </c>
      <c r="J6175" s="19">
        <v>1071.6107400000001</v>
      </c>
    </row>
    <row r="6176" spans="1:10" x14ac:dyDescent="0.2">
      <c r="A6176">
        <v>2008</v>
      </c>
      <c r="B6176">
        <v>2</v>
      </c>
      <c r="C6176" s="1" t="s">
        <v>83</v>
      </c>
      <c r="D6176" s="1" t="s">
        <v>157</v>
      </c>
      <c r="E6176" s="1" t="s">
        <v>162</v>
      </c>
      <c r="F6176" s="1" t="s">
        <v>30</v>
      </c>
      <c r="G6176" s="1" t="s">
        <v>16</v>
      </c>
      <c r="H6176" s="1" t="s">
        <v>171</v>
      </c>
      <c r="I6176" s="1" t="s">
        <v>39</v>
      </c>
      <c r="J6176" s="19">
        <v>161.71189282500001</v>
      </c>
    </row>
    <row r="6177" spans="1:10" x14ac:dyDescent="0.2">
      <c r="A6177">
        <v>2008</v>
      </c>
      <c r="B6177">
        <v>2</v>
      </c>
      <c r="C6177" s="1" t="s">
        <v>83</v>
      </c>
      <c r="D6177" s="1" t="s">
        <v>157</v>
      </c>
      <c r="E6177" s="1" t="s">
        <v>162</v>
      </c>
      <c r="F6177" s="1" t="s">
        <v>30</v>
      </c>
      <c r="G6177" s="1" t="s">
        <v>155</v>
      </c>
      <c r="H6177" s="1" t="s">
        <v>160</v>
      </c>
      <c r="I6177" s="1" t="s">
        <v>37</v>
      </c>
      <c r="J6177" s="19">
        <v>54.388032390833501</v>
      </c>
    </row>
    <row r="6178" spans="1:10" x14ac:dyDescent="0.2">
      <c r="A6178">
        <v>2008</v>
      </c>
      <c r="B6178">
        <v>2</v>
      </c>
      <c r="C6178" s="1" t="s">
        <v>83</v>
      </c>
      <c r="D6178" s="1" t="s">
        <v>157</v>
      </c>
      <c r="E6178" s="1" t="s">
        <v>162</v>
      </c>
      <c r="F6178" s="1" t="s">
        <v>30</v>
      </c>
      <c r="G6178" s="1" t="s">
        <v>155</v>
      </c>
      <c r="H6178" s="1" t="s">
        <v>161</v>
      </c>
      <c r="I6178" s="1" t="s">
        <v>29</v>
      </c>
      <c r="J6178" s="19">
        <v>280.81564188941627</v>
      </c>
    </row>
    <row r="6179" spans="1:10" x14ac:dyDescent="0.2">
      <c r="A6179">
        <v>2008</v>
      </c>
      <c r="B6179">
        <v>2</v>
      </c>
      <c r="C6179" s="1" t="s">
        <v>83</v>
      </c>
      <c r="D6179" s="1" t="s">
        <v>157</v>
      </c>
      <c r="E6179" s="1" t="s">
        <v>162</v>
      </c>
      <c r="F6179" s="1" t="s">
        <v>30</v>
      </c>
      <c r="G6179" s="1" t="s">
        <v>155</v>
      </c>
      <c r="H6179" s="1" t="s">
        <v>162</v>
      </c>
      <c r="I6179" s="1" t="s">
        <v>30</v>
      </c>
      <c r="J6179" s="19">
        <v>-15.450258289923514</v>
      </c>
    </row>
    <row r="6180" spans="1:10" x14ac:dyDescent="0.2">
      <c r="A6180">
        <v>2008</v>
      </c>
      <c r="B6180">
        <v>2</v>
      </c>
      <c r="C6180" s="1" t="s">
        <v>83</v>
      </c>
      <c r="D6180" s="1" t="s">
        <v>157</v>
      </c>
      <c r="E6180" s="1" t="s">
        <v>162</v>
      </c>
      <c r="F6180" s="1" t="s">
        <v>30</v>
      </c>
      <c r="G6180" s="1" t="s">
        <v>155</v>
      </c>
      <c r="H6180" s="1" t="s">
        <v>163</v>
      </c>
      <c r="I6180" s="1" t="s">
        <v>152</v>
      </c>
      <c r="J6180" s="19">
        <v>-0.98901024774888746</v>
      </c>
    </row>
    <row r="6181" spans="1:10" x14ac:dyDescent="0.2">
      <c r="A6181">
        <v>2008</v>
      </c>
      <c r="B6181">
        <v>2</v>
      </c>
      <c r="C6181" s="1" t="s">
        <v>83</v>
      </c>
      <c r="D6181" s="1" t="s">
        <v>157</v>
      </c>
      <c r="E6181" s="1" t="s">
        <v>162</v>
      </c>
      <c r="F6181" s="1" t="s">
        <v>30</v>
      </c>
      <c r="G6181" s="1" t="s">
        <v>155</v>
      </c>
      <c r="H6181" s="1" t="s">
        <v>169</v>
      </c>
      <c r="I6181" s="1" t="s">
        <v>36</v>
      </c>
      <c r="J6181" s="19">
        <v>-78.829093275364983</v>
      </c>
    </row>
    <row r="6182" spans="1:10" x14ac:dyDescent="0.2">
      <c r="A6182">
        <v>2008</v>
      </c>
      <c r="B6182">
        <v>2</v>
      </c>
      <c r="C6182" s="1" t="s">
        <v>83</v>
      </c>
      <c r="D6182" s="1" t="s">
        <v>157</v>
      </c>
      <c r="E6182" s="1" t="s">
        <v>162</v>
      </c>
      <c r="F6182" s="1" t="s">
        <v>30</v>
      </c>
      <c r="G6182" s="1" t="s">
        <v>155</v>
      </c>
      <c r="H6182" s="1" t="s">
        <v>171</v>
      </c>
      <c r="I6182" s="1" t="s">
        <v>39</v>
      </c>
      <c r="J6182" s="19">
        <v>-2.4465267400000301</v>
      </c>
    </row>
    <row r="6183" spans="1:10" x14ac:dyDescent="0.2">
      <c r="A6183">
        <v>2008</v>
      </c>
      <c r="B6183">
        <v>2</v>
      </c>
      <c r="C6183" s="1" t="s">
        <v>83</v>
      </c>
      <c r="D6183" s="1" t="s">
        <v>157</v>
      </c>
      <c r="E6183" s="1" t="s">
        <v>168</v>
      </c>
      <c r="F6183" s="1" t="s">
        <v>31</v>
      </c>
      <c r="G6183" s="1" t="s">
        <v>158</v>
      </c>
      <c r="H6183" s="1" t="s">
        <v>171</v>
      </c>
      <c r="I6183" s="1" t="s">
        <v>39</v>
      </c>
      <c r="J6183" s="19">
        <v>0.27975129800000004</v>
      </c>
    </row>
    <row r="6184" spans="1:10" x14ac:dyDescent="0.2">
      <c r="A6184">
        <v>2008</v>
      </c>
      <c r="B6184">
        <v>2</v>
      </c>
      <c r="C6184" s="1" t="s">
        <v>83</v>
      </c>
      <c r="D6184" s="1" t="s">
        <v>157</v>
      </c>
      <c r="E6184" s="1" t="s">
        <v>168</v>
      </c>
      <c r="F6184" s="1" t="s">
        <v>31</v>
      </c>
      <c r="G6184" s="1" t="s">
        <v>159</v>
      </c>
      <c r="H6184" s="1" t="s">
        <v>171</v>
      </c>
      <c r="I6184" s="1" t="s">
        <v>39</v>
      </c>
      <c r="J6184" s="19">
        <v>-0.467187091</v>
      </c>
    </row>
    <row r="6185" spans="1:10" x14ac:dyDescent="0.2">
      <c r="A6185">
        <v>2008</v>
      </c>
      <c r="B6185">
        <v>2</v>
      </c>
      <c r="C6185" s="1" t="s">
        <v>83</v>
      </c>
      <c r="D6185" s="1" t="s">
        <v>157</v>
      </c>
      <c r="E6185" s="1" t="s">
        <v>168</v>
      </c>
      <c r="F6185" s="1" t="s">
        <v>31</v>
      </c>
      <c r="G6185" s="1" t="s">
        <v>14</v>
      </c>
      <c r="H6185" s="1" t="s">
        <v>162</v>
      </c>
      <c r="I6185" s="1" t="s">
        <v>30</v>
      </c>
      <c r="J6185" s="19">
        <v>1230.9167598900001</v>
      </c>
    </row>
    <row r="6186" spans="1:10" x14ac:dyDescent="0.2">
      <c r="A6186">
        <v>2008</v>
      </c>
      <c r="B6186">
        <v>2</v>
      </c>
      <c r="C6186" s="1" t="s">
        <v>83</v>
      </c>
      <c r="D6186" s="1" t="s">
        <v>157</v>
      </c>
      <c r="E6186" s="1" t="s">
        <v>168</v>
      </c>
      <c r="F6186" s="1" t="s">
        <v>31</v>
      </c>
      <c r="G6186" s="1" t="s">
        <v>14</v>
      </c>
      <c r="H6186" s="1" t="s">
        <v>171</v>
      </c>
      <c r="I6186" s="1" t="s">
        <v>39</v>
      </c>
      <c r="J6186" s="19">
        <v>-1.79843</v>
      </c>
    </row>
    <row r="6187" spans="1:10" x14ac:dyDescent="0.2">
      <c r="A6187">
        <v>2008</v>
      </c>
      <c r="B6187">
        <v>2</v>
      </c>
      <c r="C6187" s="1" t="s">
        <v>83</v>
      </c>
      <c r="D6187" s="1" t="s">
        <v>157</v>
      </c>
      <c r="E6187" s="1" t="s">
        <v>168</v>
      </c>
      <c r="F6187" s="1" t="s">
        <v>31</v>
      </c>
      <c r="G6187" s="1" t="s">
        <v>155</v>
      </c>
      <c r="H6187" s="1" t="s">
        <v>160</v>
      </c>
      <c r="I6187" s="1" t="s">
        <v>37</v>
      </c>
      <c r="J6187" s="19">
        <v>24.592064213999997</v>
      </c>
    </row>
    <row r="6188" spans="1:10" x14ac:dyDescent="0.2">
      <c r="A6188">
        <v>2008</v>
      </c>
      <c r="B6188">
        <v>2</v>
      </c>
      <c r="C6188" s="1" t="s">
        <v>83</v>
      </c>
      <c r="D6188" s="1" t="s">
        <v>157</v>
      </c>
      <c r="E6188" s="1" t="s">
        <v>168</v>
      </c>
      <c r="F6188" s="1" t="s">
        <v>31</v>
      </c>
      <c r="G6188" s="1" t="s">
        <v>155</v>
      </c>
      <c r="H6188" s="1" t="s">
        <v>161</v>
      </c>
      <c r="I6188" s="1" t="s">
        <v>29</v>
      </c>
      <c r="J6188" s="19">
        <v>57.986399613000003</v>
      </c>
    </row>
    <row r="6189" spans="1:10" x14ac:dyDescent="0.2">
      <c r="A6189">
        <v>2008</v>
      </c>
      <c r="B6189">
        <v>2</v>
      </c>
      <c r="C6189" s="1" t="s">
        <v>83</v>
      </c>
      <c r="D6189" s="1" t="s">
        <v>157</v>
      </c>
      <c r="E6189" s="1" t="s">
        <v>168</v>
      </c>
      <c r="F6189" s="1" t="s">
        <v>31</v>
      </c>
      <c r="G6189" s="1" t="s">
        <v>155</v>
      </c>
      <c r="H6189" s="1" t="s">
        <v>162</v>
      </c>
      <c r="I6189" s="1" t="s">
        <v>30</v>
      </c>
      <c r="J6189" s="19">
        <v>-5.0888092260000004</v>
      </c>
    </row>
    <row r="6190" spans="1:10" x14ac:dyDescent="0.2">
      <c r="A6190">
        <v>2008</v>
      </c>
      <c r="B6190">
        <v>2</v>
      </c>
      <c r="C6190" s="1" t="s">
        <v>83</v>
      </c>
      <c r="D6190" s="1" t="s">
        <v>157</v>
      </c>
      <c r="E6190" s="1" t="s">
        <v>168</v>
      </c>
      <c r="F6190" s="1" t="s">
        <v>31</v>
      </c>
      <c r="G6190" s="1" t="s">
        <v>155</v>
      </c>
      <c r="H6190" s="1" t="s">
        <v>163</v>
      </c>
      <c r="I6190" s="1" t="s">
        <v>152</v>
      </c>
      <c r="J6190" s="19">
        <v>6.3430373070000003</v>
      </c>
    </row>
    <row r="6191" spans="1:10" x14ac:dyDescent="0.2">
      <c r="A6191">
        <v>2008</v>
      </c>
      <c r="B6191">
        <v>2</v>
      </c>
      <c r="C6191" s="1" t="s">
        <v>83</v>
      </c>
      <c r="D6191" s="1" t="s">
        <v>157</v>
      </c>
      <c r="E6191" s="1" t="s">
        <v>168</v>
      </c>
      <c r="F6191" s="1" t="s">
        <v>31</v>
      </c>
      <c r="G6191" s="1" t="s">
        <v>155</v>
      </c>
      <c r="H6191" s="1" t="s">
        <v>169</v>
      </c>
      <c r="I6191" s="1" t="s">
        <v>36</v>
      </c>
      <c r="J6191" s="19">
        <v>4.6152374230000008</v>
      </c>
    </row>
    <row r="6192" spans="1:10" x14ac:dyDescent="0.2">
      <c r="A6192">
        <v>2008</v>
      </c>
      <c r="B6192">
        <v>2</v>
      </c>
      <c r="C6192" s="1" t="s">
        <v>83</v>
      </c>
      <c r="D6192" s="1" t="s">
        <v>157</v>
      </c>
      <c r="E6192" s="1" t="s">
        <v>168</v>
      </c>
      <c r="F6192" s="1" t="s">
        <v>31</v>
      </c>
      <c r="G6192" s="1" t="s">
        <v>155</v>
      </c>
      <c r="H6192" s="1" t="s">
        <v>171</v>
      </c>
      <c r="I6192" s="1" t="s">
        <v>39</v>
      </c>
      <c r="J6192" s="19">
        <v>-14.582630367</v>
      </c>
    </row>
    <row r="6193" spans="1:10" x14ac:dyDescent="0.2">
      <c r="A6193">
        <v>2008</v>
      </c>
      <c r="B6193">
        <v>2</v>
      </c>
      <c r="C6193" s="1" t="s">
        <v>83</v>
      </c>
      <c r="D6193" s="1" t="s">
        <v>157</v>
      </c>
      <c r="E6193" s="1" t="s">
        <v>167</v>
      </c>
      <c r="F6193" s="1" t="s">
        <v>32</v>
      </c>
      <c r="G6193" s="1" t="s">
        <v>158</v>
      </c>
      <c r="H6193" s="1" t="s">
        <v>168</v>
      </c>
      <c r="I6193" s="1" t="s">
        <v>31</v>
      </c>
      <c r="J6193" s="19">
        <v>1.6947002591730145</v>
      </c>
    </row>
    <row r="6194" spans="1:10" x14ac:dyDescent="0.2">
      <c r="A6194">
        <v>2008</v>
      </c>
      <c r="B6194">
        <v>2</v>
      </c>
      <c r="C6194" s="1" t="s">
        <v>83</v>
      </c>
      <c r="D6194" s="1" t="s">
        <v>157</v>
      </c>
      <c r="E6194" s="1" t="s">
        <v>167</v>
      </c>
      <c r="F6194" s="1" t="s">
        <v>32</v>
      </c>
      <c r="G6194" s="1" t="s">
        <v>159</v>
      </c>
      <c r="H6194" s="1" t="s">
        <v>167</v>
      </c>
      <c r="I6194" s="1" t="s">
        <v>32</v>
      </c>
      <c r="J6194" s="19">
        <v>2.8728477479999999</v>
      </c>
    </row>
    <row r="6195" spans="1:10" x14ac:dyDescent="0.2">
      <c r="A6195">
        <v>2008</v>
      </c>
      <c r="B6195">
        <v>2</v>
      </c>
      <c r="C6195" s="1" t="s">
        <v>83</v>
      </c>
      <c r="D6195" s="1" t="s">
        <v>157</v>
      </c>
      <c r="E6195" s="1" t="s">
        <v>167</v>
      </c>
      <c r="F6195" s="1" t="s">
        <v>32</v>
      </c>
      <c r="G6195" s="1" t="s">
        <v>159</v>
      </c>
      <c r="H6195" s="1" t="s">
        <v>171</v>
      </c>
      <c r="I6195" s="1" t="s">
        <v>39</v>
      </c>
      <c r="J6195" s="19">
        <v>26.512863952</v>
      </c>
    </row>
    <row r="6196" spans="1:10" x14ac:dyDescent="0.2">
      <c r="A6196">
        <v>2008</v>
      </c>
      <c r="B6196">
        <v>2</v>
      </c>
      <c r="C6196" s="1" t="s">
        <v>83</v>
      </c>
      <c r="D6196" s="1" t="s">
        <v>157</v>
      </c>
      <c r="E6196" s="1" t="s">
        <v>167</v>
      </c>
      <c r="F6196" s="1" t="s">
        <v>32</v>
      </c>
      <c r="G6196" s="1" t="s">
        <v>14</v>
      </c>
      <c r="H6196" s="1" t="s">
        <v>162</v>
      </c>
      <c r="I6196" s="1" t="s">
        <v>30</v>
      </c>
      <c r="J6196" s="19">
        <v>-151.34400799400001</v>
      </c>
    </row>
    <row r="6197" spans="1:10" x14ac:dyDescent="0.2">
      <c r="A6197">
        <v>2008</v>
      </c>
      <c r="B6197">
        <v>2</v>
      </c>
      <c r="C6197" s="1" t="s">
        <v>83</v>
      </c>
      <c r="D6197" s="1" t="s">
        <v>157</v>
      </c>
      <c r="E6197" s="1" t="s">
        <v>167</v>
      </c>
      <c r="F6197" s="1" t="s">
        <v>32</v>
      </c>
      <c r="G6197" s="1" t="s">
        <v>16</v>
      </c>
      <c r="H6197" s="1" t="s">
        <v>160</v>
      </c>
      <c r="I6197" s="1" t="s">
        <v>37</v>
      </c>
      <c r="J6197" s="19">
        <v>-5.4658500000000005</v>
      </c>
    </row>
    <row r="6198" spans="1:10" x14ac:dyDescent="0.2">
      <c r="A6198">
        <v>2008</v>
      </c>
      <c r="B6198">
        <v>2</v>
      </c>
      <c r="C6198" s="1" t="s">
        <v>83</v>
      </c>
      <c r="D6198" s="1" t="s">
        <v>157</v>
      </c>
      <c r="E6198" s="1" t="s">
        <v>167</v>
      </c>
      <c r="F6198" s="1" t="s">
        <v>32</v>
      </c>
      <c r="G6198" s="1" t="s">
        <v>16</v>
      </c>
      <c r="H6198" s="1" t="s">
        <v>170</v>
      </c>
      <c r="I6198" s="1" t="s">
        <v>151</v>
      </c>
      <c r="J6198" s="19">
        <v>-3.3699999999999987E-2</v>
      </c>
    </row>
    <row r="6199" spans="1:10" x14ac:dyDescent="0.2">
      <c r="A6199">
        <v>2008</v>
      </c>
      <c r="B6199">
        <v>2</v>
      </c>
      <c r="C6199" s="1" t="s">
        <v>83</v>
      </c>
      <c r="D6199" s="1" t="s">
        <v>157</v>
      </c>
      <c r="E6199" s="1" t="s">
        <v>167</v>
      </c>
      <c r="F6199" s="1" t="s">
        <v>32</v>
      </c>
      <c r="G6199" s="1" t="s">
        <v>155</v>
      </c>
      <c r="H6199" s="1" t="s">
        <v>160</v>
      </c>
      <c r="I6199" s="1" t="s">
        <v>37</v>
      </c>
      <c r="J6199" s="19">
        <v>149.60590321120887</v>
      </c>
    </row>
    <row r="6200" spans="1:10" x14ac:dyDescent="0.2">
      <c r="A6200">
        <v>2008</v>
      </c>
      <c r="B6200">
        <v>2</v>
      </c>
      <c r="C6200" s="1" t="s">
        <v>83</v>
      </c>
      <c r="D6200" s="1" t="s">
        <v>157</v>
      </c>
      <c r="E6200" s="1" t="s">
        <v>167</v>
      </c>
      <c r="F6200" s="1" t="s">
        <v>32</v>
      </c>
      <c r="G6200" s="1" t="s">
        <v>155</v>
      </c>
      <c r="H6200" s="1" t="s">
        <v>161</v>
      </c>
      <c r="I6200" s="1" t="s">
        <v>29</v>
      </c>
      <c r="J6200" s="19">
        <v>41.800240349068268</v>
      </c>
    </row>
    <row r="6201" spans="1:10" x14ac:dyDescent="0.2">
      <c r="A6201">
        <v>2008</v>
      </c>
      <c r="B6201">
        <v>2</v>
      </c>
      <c r="C6201" s="1" t="s">
        <v>83</v>
      </c>
      <c r="D6201" s="1" t="s">
        <v>157</v>
      </c>
      <c r="E6201" s="1" t="s">
        <v>167</v>
      </c>
      <c r="F6201" s="1" t="s">
        <v>32</v>
      </c>
      <c r="G6201" s="1" t="s">
        <v>155</v>
      </c>
      <c r="H6201" s="1" t="s">
        <v>162</v>
      </c>
      <c r="I6201" s="1" t="s">
        <v>30</v>
      </c>
      <c r="J6201" s="19">
        <v>2.8604184045525574</v>
      </c>
    </row>
    <row r="6202" spans="1:10" x14ac:dyDescent="0.2">
      <c r="A6202">
        <v>2008</v>
      </c>
      <c r="B6202">
        <v>2</v>
      </c>
      <c r="C6202" s="1" t="s">
        <v>83</v>
      </c>
      <c r="D6202" s="1" t="s">
        <v>157</v>
      </c>
      <c r="E6202" s="1" t="s">
        <v>167</v>
      </c>
      <c r="F6202" s="1" t="s">
        <v>32</v>
      </c>
      <c r="G6202" s="1" t="s">
        <v>155</v>
      </c>
      <c r="H6202" s="1" t="s">
        <v>167</v>
      </c>
      <c r="I6202" s="1" t="s">
        <v>32</v>
      </c>
      <c r="J6202" s="19">
        <v>0</v>
      </c>
    </row>
    <row r="6203" spans="1:10" x14ac:dyDescent="0.2">
      <c r="A6203">
        <v>2008</v>
      </c>
      <c r="B6203">
        <v>2</v>
      </c>
      <c r="C6203" s="1" t="s">
        <v>83</v>
      </c>
      <c r="D6203" s="1" t="s">
        <v>157</v>
      </c>
      <c r="E6203" s="1" t="s">
        <v>167</v>
      </c>
      <c r="F6203" s="1" t="s">
        <v>32</v>
      </c>
      <c r="G6203" s="1" t="s">
        <v>155</v>
      </c>
      <c r="H6203" s="1" t="s">
        <v>163</v>
      </c>
      <c r="I6203" s="1" t="s">
        <v>152</v>
      </c>
      <c r="J6203" s="19">
        <v>100.62705613117035</v>
      </c>
    </row>
    <row r="6204" spans="1:10" x14ac:dyDescent="0.2">
      <c r="A6204">
        <v>2008</v>
      </c>
      <c r="B6204">
        <v>2</v>
      </c>
      <c r="C6204" s="1" t="s">
        <v>83</v>
      </c>
      <c r="D6204" s="1" t="s">
        <v>157</v>
      </c>
      <c r="E6204" s="1" t="s">
        <v>167</v>
      </c>
      <c r="F6204" s="1" t="s">
        <v>32</v>
      </c>
      <c r="G6204" s="1" t="s">
        <v>155</v>
      </c>
      <c r="H6204" s="1" t="s">
        <v>169</v>
      </c>
      <c r="I6204" s="1" t="s">
        <v>36</v>
      </c>
      <c r="J6204" s="19">
        <v>-21.390060257000002</v>
      </c>
    </row>
    <row r="6205" spans="1:10" x14ac:dyDescent="0.2">
      <c r="A6205">
        <v>2008</v>
      </c>
      <c r="B6205">
        <v>2</v>
      </c>
      <c r="C6205" s="1" t="s">
        <v>83</v>
      </c>
      <c r="D6205" s="1" t="s">
        <v>157</v>
      </c>
      <c r="E6205" s="1" t="s">
        <v>167</v>
      </c>
      <c r="F6205" s="1" t="s">
        <v>32</v>
      </c>
      <c r="G6205" s="1" t="s">
        <v>155</v>
      </c>
      <c r="H6205" s="1" t="s">
        <v>171</v>
      </c>
      <c r="I6205" s="1" t="s">
        <v>39</v>
      </c>
      <c r="J6205" s="19">
        <v>-17.036820903000013</v>
      </c>
    </row>
    <row r="6206" spans="1:10" x14ac:dyDescent="0.2">
      <c r="A6206">
        <v>2008</v>
      </c>
      <c r="B6206">
        <v>2</v>
      </c>
      <c r="C6206" s="1" t="s">
        <v>83</v>
      </c>
      <c r="D6206" s="1" t="s">
        <v>157</v>
      </c>
      <c r="E6206" s="1" t="s">
        <v>163</v>
      </c>
      <c r="F6206" s="1" t="s">
        <v>152</v>
      </c>
      <c r="G6206" s="1" t="s">
        <v>158</v>
      </c>
      <c r="H6206" s="1" t="s">
        <v>168</v>
      </c>
      <c r="I6206" s="1" t="s">
        <v>31</v>
      </c>
      <c r="J6206" s="19">
        <v>47.061387597602703</v>
      </c>
    </row>
    <row r="6207" spans="1:10" x14ac:dyDescent="0.2">
      <c r="A6207">
        <v>2008</v>
      </c>
      <c r="B6207">
        <v>2</v>
      </c>
      <c r="C6207" s="1" t="s">
        <v>83</v>
      </c>
      <c r="D6207" s="1" t="s">
        <v>157</v>
      </c>
      <c r="E6207" s="1" t="s">
        <v>163</v>
      </c>
      <c r="F6207" s="1" t="s">
        <v>152</v>
      </c>
      <c r="G6207" s="1" t="s">
        <v>158</v>
      </c>
      <c r="H6207" s="1" t="s">
        <v>171</v>
      </c>
      <c r="I6207" s="1" t="s">
        <v>39</v>
      </c>
      <c r="J6207" s="19">
        <v>4.4471279000000008</v>
      </c>
    </row>
    <row r="6208" spans="1:10" x14ac:dyDescent="0.2">
      <c r="A6208">
        <v>2008</v>
      </c>
      <c r="B6208">
        <v>2</v>
      </c>
      <c r="C6208" s="1" t="s">
        <v>83</v>
      </c>
      <c r="D6208" s="1" t="s">
        <v>157</v>
      </c>
      <c r="E6208" s="1" t="s">
        <v>163</v>
      </c>
      <c r="F6208" s="1" t="s">
        <v>152</v>
      </c>
      <c r="G6208" s="1" t="s">
        <v>159</v>
      </c>
      <c r="H6208" s="1" t="s">
        <v>167</v>
      </c>
      <c r="I6208" s="1" t="s">
        <v>32</v>
      </c>
      <c r="J6208" s="19">
        <v>65.326159894629441</v>
      </c>
    </row>
    <row r="6209" spans="1:10" x14ac:dyDescent="0.2">
      <c r="A6209">
        <v>2008</v>
      </c>
      <c r="B6209">
        <v>2</v>
      </c>
      <c r="C6209" s="1" t="s">
        <v>83</v>
      </c>
      <c r="D6209" s="1" t="s">
        <v>157</v>
      </c>
      <c r="E6209" s="1" t="s">
        <v>163</v>
      </c>
      <c r="F6209" s="1" t="s">
        <v>152</v>
      </c>
      <c r="G6209" s="1" t="s">
        <v>159</v>
      </c>
      <c r="H6209" s="1" t="s">
        <v>171</v>
      </c>
      <c r="I6209" s="1" t="s">
        <v>39</v>
      </c>
      <c r="J6209" s="19">
        <v>0.21112939999999999</v>
      </c>
    </row>
    <row r="6210" spans="1:10" x14ac:dyDescent="0.2">
      <c r="A6210">
        <v>2008</v>
      </c>
      <c r="B6210">
        <v>2</v>
      </c>
      <c r="C6210" s="1" t="s">
        <v>83</v>
      </c>
      <c r="D6210" s="1" t="s">
        <v>157</v>
      </c>
      <c r="E6210" s="1" t="s">
        <v>163</v>
      </c>
      <c r="F6210" s="1" t="s">
        <v>152</v>
      </c>
      <c r="G6210" s="1" t="s">
        <v>14</v>
      </c>
      <c r="H6210" s="1" t="s">
        <v>162</v>
      </c>
      <c r="I6210" s="1" t="s">
        <v>30</v>
      </c>
      <c r="J6210" s="19">
        <v>172.52456321103801</v>
      </c>
    </row>
    <row r="6211" spans="1:10" x14ac:dyDescent="0.2">
      <c r="A6211">
        <v>2008</v>
      </c>
      <c r="B6211">
        <v>2</v>
      </c>
      <c r="C6211" s="1" t="s">
        <v>83</v>
      </c>
      <c r="D6211" s="1" t="s">
        <v>157</v>
      </c>
      <c r="E6211" s="1" t="s">
        <v>163</v>
      </c>
      <c r="F6211" s="1" t="s">
        <v>152</v>
      </c>
      <c r="G6211" s="1" t="s">
        <v>14</v>
      </c>
      <c r="H6211" s="1" t="s">
        <v>171</v>
      </c>
      <c r="I6211" s="1" t="s">
        <v>39</v>
      </c>
      <c r="J6211" s="19">
        <v>1.4414180000001124E-3</v>
      </c>
    </row>
    <row r="6212" spans="1:10" x14ac:dyDescent="0.2">
      <c r="A6212">
        <v>2008</v>
      </c>
      <c r="B6212">
        <v>2</v>
      </c>
      <c r="C6212" s="1" t="s">
        <v>83</v>
      </c>
      <c r="D6212" s="1" t="s">
        <v>157</v>
      </c>
      <c r="E6212" s="1" t="s">
        <v>163</v>
      </c>
      <c r="F6212" s="1" t="s">
        <v>152</v>
      </c>
      <c r="G6212" s="1" t="s">
        <v>13</v>
      </c>
      <c r="H6212" s="1" t="s">
        <v>161</v>
      </c>
      <c r="I6212" s="1" t="s">
        <v>29</v>
      </c>
      <c r="J6212" s="19">
        <v>0.99433640000000001</v>
      </c>
    </row>
    <row r="6213" spans="1:10" x14ac:dyDescent="0.2">
      <c r="A6213">
        <v>2008</v>
      </c>
      <c r="B6213">
        <v>2</v>
      </c>
      <c r="C6213" s="1" t="s">
        <v>83</v>
      </c>
      <c r="D6213" s="1" t="s">
        <v>157</v>
      </c>
      <c r="E6213" s="1" t="s">
        <v>163</v>
      </c>
      <c r="F6213" s="1" t="s">
        <v>152</v>
      </c>
      <c r="G6213" s="1" t="s">
        <v>13</v>
      </c>
      <c r="H6213" s="1" t="s">
        <v>171</v>
      </c>
      <c r="I6213" s="1" t="s">
        <v>39</v>
      </c>
      <c r="J6213" s="19">
        <v>0.64824589999999993</v>
      </c>
    </row>
    <row r="6214" spans="1:10" x14ac:dyDescent="0.2">
      <c r="A6214">
        <v>2008</v>
      </c>
      <c r="B6214">
        <v>2</v>
      </c>
      <c r="C6214" s="1" t="s">
        <v>83</v>
      </c>
      <c r="D6214" s="1" t="s">
        <v>157</v>
      </c>
      <c r="E6214" s="1" t="s">
        <v>163</v>
      </c>
      <c r="F6214" s="1" t="s">
        <v>152</v>
      </c>
      <c r="G6214" s="1" t="s">
        <v>16</v>
      </c>
      <c r="H6214" s="1" t="s">
        <v>160</v>
      </c>
      <c r="I6214" s="1" t="s">
        <v>37</v>
      </c>
      <c r="J6214" s="19">
        <v>-0.86109542647771242</v>
      </c>
    </row>
    <row r="6215" spans="1:10" x14ac:dyDescent="0.2">
      <c r="A6215">
        <v>2008</v>
      </c>
      <c r="B6215">
        <v>2</v>
      </c>
      <c r="C6215" s="1" t="s">
        <v>83</v>
      </c>
      <c r="D6215" s="1" t="s">
        <v>157</v>
      </c>
      <c r="E6215" s="1" t="s">
        <v>163</v>
      </c>
      <c r="F6215" s="1" t="s">
        <v>152</v>
      </c>
      <c r="G6215" s="1" t="s">
        <v>16</v>
      </c>
      <c r="H6215" s="1" t="s">
        <v>163</v>
      </c>
      <c r="I6215" s="1" t="s">
        <v>152</v>
      </c>
      <c r="J6215" s="19">
        <v>0</v>
      </c>
    </row>
    <row r="6216" spans="1:10" x14ac:dyDescent="0.2">
      <c r="A6216">
        <v>2008</v>
      </c>
      <c r="B6216">
        <v>2</v>
      </c>
      <c r="C6216" s="1" t="s">
        <v>83</v>
      </c>
      <c r="D6216" s="1" t="s">
        <v>157</v>
      </c>
      <c r="E6216" s="1" t="s">
        <v>163</v>
      </c>
      <c r="F6216" s="1" t="s">
        <v>152</v>
      </c>
      <c r="G6216" s="1" t="s">
        <v>16</v>
      </c>
      <c r="H6216" s="1" t="s">
        <v>170</v>
      </c>
      <c r="I6216" s="1" t="s">
        <v>151</v>
      </c>
      <c r="J6216" s="19">
        <v>56.168259999999997</v>
      </c>
    </row>
    <row r="6217" spans="1:10" x14ac:dyDescent="0.2">
      <c r="A6217">
        <v>2008</v>
      </c>
      <c r="B6217">
        <v>2</v>
      </c>
      <c r="C6217" s="1" t="s">
        <v>83</v>
      </c>
      <c r="D6217" s="1" t="s">
        <v>157</v>
      </c>
      <c r="E6217" s="1" t="s">
        <v>163</v>
      </c>
      <c r="F6217" s="1" t="s">
        <v>152</v>
      </c>
      <c r="G6217" s="1" t="s">
        <v>155</v>
      </c>
      <c r="H6217" s="1" t="s">
        <v>160</v>
      </c>
      <c r="I6217" s="1" t="s">
        <v>37</v>
      </c>
      <c r="J6217" s="19">
        <v>1.7455620194297488</v>
      </c>
    </row>
    <row r="6218" spans="1:10" x14ac:dyDescent="0.2">
      <c r="A6218">
        <v>2008</v>
      </c>
      <c r="B6218">
        <v>2</v>
      </c>
      <c r="C6218" s="1" t="s">
        <v>83</v>
      </c>
      <c r="D6218" s="1" t="s">
        <v>157</v>
      </c>
      <c r="E6218" s="1" t="s">
        <v>163</v>
      </c>
      <c r="F6218" s="1" t="s">
        <v>152</v>
      </c>
      <c r="G6218" s="1" t="s">
        <v>155</v>
      </c>
      <c r="H6218" s="1" t="s">
        <v>161</v>
      </c>
      <c r="I6218" s="1" t="s">
        <v>29</v>
      </c>
      <c r="J6218" s="19">
        <v>-6.8829914104083452</v>
      </c>
    </row>
    <row r="6219" spans="1:10" x14ac:dyDescent="0.2">
      <c r="A6219">
        <v>2008</v>
      </c>
      <c r="B6219">
        <v>2</v>
      </c>
      <c r="C6219" s="1" t="s">
        <v>83</v>
      </c>
      <c r="D6219" s="1" t="s">
        <v>157</v>
      </c>
      <c r="E6219" s="1" t="s">
        <v>163</v>
      </c>
      <c r="F6219" s="1" t="s">
        <v>152</v>
      </c>
      <c r="G6219" s="1" t="s">
        <v>155</v>
      </c>
      <c r="H6219" s="1" t="s">
        <v>162</v>
      </c>
      <c r="I6219" s="1" t="s">
        <v>30</v>
      </c>
      <c r="J6219" s="19">
        <v>-1.1324920292439677</v>
      </c>
    </row>
    <row r="6220" spans="1:10" x14ac:dyDescent="0.2">
      <c r="A6220">
        <v>2008</v>
      </c>
      <c r="B6220">
        <v>2</v>
      </c>
      <c r="C6220" s="1" t="s">
        <v>83</v>
      </c>
      <c r="D6220" s="1" t="s">
        <v>157</v>
      </c>
      <c r="E6220" s="1" t="s">
        <v>163</v>
      </c>
      <c r="F6220" s="1" t="s">
        <v>152</v>
      </c>
      <c r="G6220" s="1" t="s">
        <v>155</v>
      </c>
      <c r="H6220" s="1" t="s">
        <v>163</v>
      </c>
      <c r="I6220" s="1" t="s">
        <v>152</v>
      </c>
      <c r="J6220" s="19">
        <v>-2.6813304181517497</v>
      </c>
    </row>
    <row r="6221" spans="1:10" x14ac:dyDescent="0.2">
      <c r="A6221">
        <v>2008</v>
      </c>
      <c r="B6221">
        <v>2</v>
      </c>
      <c r="C6221" s="1" t="s">
        <v>83</v>
      </c>
      <c r="D6221" s="1" t="s">
        <v>157</v>
      </c>
      <c r="E6221" s="1" t="s">
        <v>163</v>
      </c>
      <c r="F6221" s="1" t="s">
        <v>152</v>
      </c>
      <c r="G6221" s="1" t="s">
        <v>155</v>
      </c>
      <c r="H6221" s="1" t="s">
        <v>169</v>
      </c>
      <c r="I6221" s="1" t="s">
        <v>36</v>
      </c>
      <c r="J6221" s="19">
        <v>0.93844673741206897</v>
      </c>
    </row>
    <row r="6222" spans="1:10" x14ac:dyDescent="0.2">
      <c r="A6222">
        <v>2008</v>
      </c>
      <c r="B6222">
        <v>2</v>
      </c>
      <c r="C6222" s="1" t="s">
        <v>83</v>
      </c>
      <c r="D6222" s="1" t="s">
        <v>157</v>
      </c>
      <c r="E6222" s="1" t="s">
        <v>164</v>
      </c>
      <c r="F6222" s="1" t="s">
        <v>165</v>
      </c>
      <c r="G6222" s="1" t="s">
        <v>158</v>
      </c>
      <c r="H6222" s="1" t="s">
        <v>168</v>
      </c>
      <c r="I6222" s="1" t="s">
        <v>31</v>
      </c>
      <c r="J6222" s="19">
        <v>6.2752836244972405</v>
      </c>
    </row>
    <row r="6223" spans="1:10" x14ac:dyDescent="0.2">
      <c r="A6223">
        <v>2008</v>
      </c>
      <c r="B6223">
        <v>2</v>
      </c>
      <c r="C6223" s="1" t="s">
        <v>83</v>
      </c>
      <c r="D6223" s="1" t="s">
        <v>157</v>
      </c>
      <c r="E6223" s="1" t="s">
        <v>164</v>
      </c>
      <c r="F6223" s="1" t="s">
        <v>165</v>
      </c>
      <c r="G6223" s="1" t="s">
        <v>158</v>
      </c>
      <c r="H6223" s="1" t="s">
        <v>171</v>
      </c>
      <c r="I6223" s="1" t="s">
        <v>39</v>
      </c>
      <c r="J6223" s="19">
        <v>-1.91266</v>
      </c>
    </row>
    <row r="6224" spans="1:10" x14ac:dyDescent="0.2">
      <c r="A6224">
        <v>2008</v>
      </c>
      <c r="B6224">
        <v>2</v>
      </c>
      <c r="C6224" s="1" t="s">
        <v>83</v>
      </c>
      <c r="D6224" s="1" t="s">
        <v>157</v>
      </c>
      <c r="E6224" s="1" t="s">
        <v>164</v>
      </c>
      <c r="F6224" s="1" t="s">
        <v>165</v>
      </c>
      <c r="G6224" s="1" t="s">
        <v>159</v>
      </c>
      <c r="H6224" s="1" t="s">
        <v>167</v>
      </c>
      <c r="I6224" s="1" t="s">
        <v>32</v>
      </c>
      <c r="J6224" s="19">
        <v>8.308665709288384</v>
      </c>
    </row>
    <row r="6225" spans="1:10" x14ac:dyDescent="0.2">
      <c r="A6225">
        <v>2008</v>
      </c>
      <c r="B6225">
        <v>2</v>
      </c>
      <c r="C6225" s="1" t="s">
        <v>83</v>
      </c>
      <c r="D6225" s="1" t="s">
        <v>157</v>
      </c>
      <c r="E6225" s="1" t="s">
        <v>164</v>
      </c>
      <c r="F6225" s="1" t="s">
        <v>165</v>
      </c>
      <c r="G6225" s="1" t="s">
        <v>159</v>
      </c>
      <c r="H6225" s="1" t="s">
        <v>171</v>
      </c>
      <c r="I6225" s="1" t="s">
        <v>39</v>
      </c>
      <c r="J6225" s="19">
        <v>47.339589999999994</v>
      </c>
    </row>
    <row r="6226" spans="1:10" x14ac:dyDescent="0.2">
      <c r="A6226">
        <v>2008</v>
      </c>
      <c r="B6226">
        <v>2</v>
      </c>
      <c r="C6226" s="1" t="s">
        <v>83</v>
      </c>
      <c r="D6226" s="1" t="s">
        <v>157</v>
      </c>
      <c r="E6226" s="1" t="s">
        <v>164</v>
      </c>
      <c r="F6226" s="1" t="s">
        <v>165</v>
      </c>
      <c r="G6226" s="1" t="s">
        <v>14</v>
      </c>
      <c r="H6226" s="1" t="s">
        <v>162</v>
      </c>
      <c r="I6226" s="1" t="s">
        <v>30</v>
      </c>
      <c r="J6226" s="19">
        <v>-298.66046499999993</v>
      </c>
    </row>
    <row r="6227" spans="1:10" x14ac:dyDescent="0.2">
      <c r="A6227">
        <v>2008</v>
      </c>
      <c r="B6227">
        <v>2</v>
      </c>
      <c r="C6227" s="1" t="s">
        <v>83</v>
      </c>
      <c r="D6227" s="1" t="s">
        <v>157</v>
      </c>
      <c r="E6227" s="1" t="s">
        <v>164</v>
      </c>
      <c r="F6227" s="1" t="s">
        <v>165</v>
      </c>
      <c r="G6227" s="1" t="s">
        <v>13</v>
      </c>
      <c r="H6227" s="1" t="s">
        <v>161</v>
      </c>
      <c r="I6227" s="1" t="s">
        <v>29</v>
      </c>
      <c r="J6227" s="19">
        <v>7.3054100000000011</v>
      </c>
    </row>
    <row r="6228" spans="1:10" x14ac:dyDescent="0.2">
      <c r="A6228">
        <v>2008</v>
      </c>
      <c r="B6228">
        <v>2</v>
      </c>
      <c r="C6228" s="1" t="s">
        <v>83</v>
      </c>
      <c r="D6228" s="1" t="s">
        <v>157</v>
      </c>
      <c r="E6228" s="1" t="s">
        <v>164</v>
      </c>
      <c r="F6228" s="1" t="s">
        <v>165</v>
      </c>
      <c r="G6228" s="1" t="s">
        <v>16</v>
      </c>
      <c r="H6228" s="1" t="s">
        <v>160</v>
      </c>
      <c r="I6228" s="1" t="s">
        <v>37</v>
      </c>
      <c r="J6228" s="19">
        <v>29.7453</v>
      </c>
    </row>
    <row r="6229" spans="1:10" x14ac:dyDescent="0.2">
      <c r="A6229">
        <v>2008</v>
      </c>
      <c r="B6229">
        <v>2</v>
      </c>
      <c r="C6229" s="1" t="s">
        <v>83</v>
      </c>
      <c r="D6229" s="1" t="s">
        <v>157</v>
      </c>
      <c r="E6229" s="1" t="s">
        <v>164</v>
      </c>
      <c r="F6229" s="1" t="s">
        <v>165</v>
      </c>
      <c r="G6229" s="1" t="s">
        <v>16</v>
      </c>
      <c r="H6229" s="1" t="s">
        <v>163</v>
      </c>
      <c r="I6229" s="1" t="s">
        <v>152</v>
      </c>
      <c r="J6229" s="19">
        <v>-6.6613381477509394E-19</v>
      </c>
    </row>
    <row r="6230" spans="1:10" x14ac:dyDescent="0.2">
      <c r="A6230">
        <v>2008</v>
      </c>
      <c r="B6230">
        <v>2</v>
      </c>
      <c r="C6230" s="1" t="s">
        <v>83</v>
      </c>
      <c r="D6230" s="1" t="s">
        <v>157</v>
      </c>
      <c r="E6230" s="1" t="s">
        <v>164</v>
      </c>
      <c r="F6230" s="1" t="s">
        <v>165</v>
      </c>
      <c r="G6230" s="1" t="s">
        <v>16</v>
      </c>
      <c r="H6230" s="1" t="s">
        <v>170</v>
      </c>
      <c r="I6230" s="1" t="s">
        <v>151</v>
      </c>
      <c r="J6230" s="19">
        <v>279.00709000000001</v>
      </c>
    </row>
    <row r="6231" spans="1:10" x14ac:dyDescent="0.2">
      <c r="A6231">
        <v>2008</v>
      </c>
      <c r="B6231">
        <v>2</v>
      </c>
      <c r="C6231" s="1" t="s">
        <v>83</v>
      </c>
      <c r="D6231" s="1" t="s">
        <v>157</v>
      </c>
      <c r="E6231" s="1" t="s">
        <v>164</v>
      </c>
      <c r="F6231" s="1" t="s">
        <v>165</v>
      </c>
      <c r="G6231" s="1" t="s">
        <v>155</v>
      </c>
      <c r="H6231" s="1" t="s">
        <v>160</v>
      </c>
      <c r="I6231" s="1" t="s">
        <v>37</v>
      </c>
      <c r="J6231" s="19">
        <v>149.59103635578037</v>
      </c>
    </row>
    <row r="6232" spans="1:10" x14ac:dyDescent="0.2">
      <c r="A6232">
        <v>2008</v>
      </c>
      <c r="B6232">
        <v>2</v>
      </c>
      <c r="C6232" s="1" t="s">
        <v>83</v>
      </c>
      <c r="D6232" s="1" t="s">
        <v>157</v>
      </c>
      <c r="E6232" s="1" t="s">
        <v>164</v>
      </c>
      <c r="F6232" s="1" t="s">
        <v>165</v>
      </c>
      <c r="G6232" s="1" t="s">
        <v>155</v>
      </c>
      <c r="H6232" s="1" t="s">
        <v>161</v>
      </c>
      <c r="I6232" s="1" t="s">
        <v>29</v>
      </c>
      <c r="J6232" s="19">
        <v>-13.451730000000003</v>
      </c>
    </row>
    <row r="6233" spans="1:10" x14ac:dyDescent="0.2">
      <c r="A6233">
        <v>2008</v>
      </c>
      <c r="B6233">
        <v>2</v>
      </c>
      <c r="C6233" s="1" t="s">
        <v>83</v>
      </c>
      <c r="D6233" s="1" t="s">
        <v>157</v>
      </c>
      <c r="E6233" s="1" t="s">
        <v>164</v>
      </c>
      <c r="F6233" s="1" t="s">
        <v>165</v>
      </c>
      <c r="G6233" s="1" t="s">
        <v>155</v>
      </c>
      <c r="H6233" s="1" t="s">
        <v>162</v>
      </c>
      <c r="I6233" s="1" t="s">
        <v>30</v>
      </c>
      <c r="J6233" s="19">
        <v>126.96035999999998</v>
      </c>
    </row>
    <row r="6234" spans="1:10" x14ac:dyDescent="0.2">
      <c r="A6234">
        <v>2008</v>
      </c>
      <c r="B6234">
        <v>2</v>
      </c>
      <c r="C6234" s="1" t="s">
        <v>83</v>
      </c>
      <c r="D6234" s="1" t="s">
        <v>157</v>
      </c>
      <c r="E6234" s="1" t="s">
        <v>164</v>
      </c>
      <c r="F6234" s="1" t="s">
        <v>165</v>
      </c>
      <c r="G6234" s="1" t="s">
        <v>155</v>
      </c>
      <c r="H6234" s="1" t="s">
        <v>163</v>
      </c>
      <c r="I6234" s="1" t="s">
        <v>152</v>
      </c>
      <c r="J6234" s="19">
        <v>24.146863644219643</v>
      </c>
    </row>
    <row r="6235" spans="1:10" x14ac:dyDescent="0.2">
      <c r="A6235">
        <v>2008</v>
      </c>
      <c r="B6235">
        <v>2</v>
      </c>
      <c r="C6235" s="1" t="s">
        <v>83</v>
      </c>
      <c r="D6235" s="1" t="s">
        <v>157</v>
      </c>
      <c r="E6235" s="1" t="s">
        <v>164</v>
      </c>
      <c r="F6235" s="1" t="s">
        <v>165</v>
      </c>
      <c r="G6235" s="1" t="s">
        <v>155</v>
      </c>
      <c r="H6235" s="1" t="s">
        <v>169</v>
      </c>
      <c r="I6235" s="1" t="s">
        <v>36</v>
      </c>
      <c r="J6235" s="19">
        <v>-63.110590000000002</v>
      </c>
    </row>
    <row r="6236" spans="1:10" x14ac:dyDescent="0.2">
      <c r="A6236">
        <v>2008</v>
      </c>
      <c r="B6236">
        <v>2</v>
      </c>
      <c r="C6236" s="1" t="s">
        <v>83</v>
      </c>
      <c r="D6236" s="1" t="s">
        <v>157</v>
      </c>
      <c r="E6236" s="1" t="s">
        <v>164</v>
      </c>
      <c r="F6236" s="1" t="s">
        <v>165</v>
      </c>
      <c r="G6236" s="1" t="s">
        <v>155</v>
      </c>
      <c r="H6236" s="1" t="s">
        <v>171</v>
      </c>
      <c r="I6236" s="1" t="s">
        <v>39</v>
      </c>
      <c r="J6236" s="19">
        <v>80.613113898000009</v>
      </c>
    </row>
    <row r="6237" spans="1:10" x14ac:dyDescent="0.2">
      <c r="A6237">
        <v>2008</v>
      </c>
      <c r="B6237">
        <v>2</v>
      </c>
      <c r="C6237" s="1" t="s">
        <v>83</v>
      </c>
      <c r="D6237" s="1" t="s">
        <v>157</v>
      </c>
      <c r="E6237" s="1" t="s">
        <v>166</v>
      </c>
      <c r="F6237" s="1" t="s">
        <v>150</v>
      </c>
      <c r="G6237" s="1" t="s">
        <v>159</v>
      </c>
      <c r="H6237" s="1" t="s">
        <v>167</v>
      </c>
      <c r="I6237" s="1" t="s">
        <v>32</v>
      </c>
      <c r="J6237" s="19">
        <v>140.81463999570363</v>
      </c>
    </row>
    <row r="6238" spans="1:10" x14ac:dyDescent="0.2">
      <c r="A6238">
        <v>2008</v>
      </c>
      <c r="B6238">
        <v>2</v>
      </c>
      <c r="C6238" s="1" t="s">
        <v>83</v>
      </c>
      <c r="D6238" s="1" t="s">
        <v>157</v>
      </c>
      <c r="E6238" s="1" t="s">
        <v>166</v>
      </c>
      <c r="F6238" s="1" t="s">
        <v>150</v>
      </c>
      <c r="G6238" s="1" t="s">
        <v>159</v>
      </c>
      <c r="H6238" s="1" t="s">
        <v>171</v>
      </c>
      <c r="I6238" s="1" t="s">
        <v>39</v>
      </c>
      <c r="J6238" s="19">
        <v>961.77089000000001</v>
      </c>
    </row>
    <row r="6239" spans="1:10" x14ac:dyDescent="0.2">
      <c r="A6239">
        <v>2008</v>
      </c>
      <c r="B6239">
        <v>2</v>
      </c>
      <c r="C6239" s="1" t="s">
        <v>83</v>
      </c>
      <c r="D6239" s="1" t="s">
        <v>157</v>
      </c>
      <c r="E6239" s="1" t="s">
        <v>166</v>
      </c>
      <c r="F6239" s="1" t="s">
        <v>150</v>
      </c>
      <c r="G6239" s="1" t="s">
        <v>14</v>
      </c>
      <c r="H6239" s="1" t="s">
        <v>162</v>
      </c>
      <c r="I6239" s="1" t="s">
        <v>30</v>
      </c>
      <c r="J6239" s="19">
        <v>192.02495361900003</v>
      </c>
    </row>
    <row r="6240" spans="1:10" x14ac:dyDescent="0.2">
      <c r="A6240">
        <v>2008</v>
      </c>
      <c r="B6240">
        <v>2</v>
      </c>
      <c r="C6240" s="1" t="s">
        <v>83</v>
      </c>
      <c r="D6240" s="1" t="s">
        <v>157</v>
      </c>
      <c r="E6240" s="1" t="s">
        <v>166</v>
      </c>
      <c r="F6240" s="1" t="s">
        <v>150</v>
      </c>
      <c r="G6240" s="1" t="s">
        <v>14</v>
      </c>
      <c r="H6240" s="1" t="s">
        <v>171</v>
      </c>
      <c r="I6240" s="1" t="s">
        <v>39</v>
      </c>
      <c r="J6240" s="19">
        <v>44.116386380999998</v>
      </c>
    </row>
    <row r="6241" spans="1:10" x14ac:dyDescent="0.2">
      <c r="A6241">
        <v>2008</v>
      </c>
      <c r="B6241">
        <v>2</v>
      </c>
      <c r="C6241" s="1" t="s">
        <v>83</v>
      </c>
      <c r="D6241" s="1" t="s">
        <v>157</v>
      </c>
      <c r="E6241" s="1" t="s">
        <v>166</v>
      </c>
      <c r="F6241" s="1" t="s">
        <v>150</v>
      </c>
      <c r="G6241" s="1" t="s">
        <v>155</v>
      </c>
      <c r="H6241" s="1" t="s">
        <v>160</v>
      </c>
      <c r="I6241" s="1" t="s">
        <v>37</v>
      </c>
      <c r="J6241" s="19">
        <v>27.569148408806281</v>
      </c>
    </row>
    <row r="6242" spans="1:10" x14ac:dyDescent="0.2">
      <c r="A6242">
        <v>2008</v>
      </c>
      <c r="B6242">
        <v>2</v>
      </c>
      <c r="C6242" s="1" t="s">
        <v>83</v>
      </c>
      <c r="D6242" s="1" t="s">
        <v>157</v>
      </c>
      <c r="E6242" s="1" t="s">
        <v>166</v>
      </c>
      <c r="F6242" s="1" t="s">
        <v>150</v>
      </c>
      <c r="G6242" s="1" t="s">
        <v>155</v>
      </c>
      <c r="H6242" s="1" t="s">
        <v>161</v>
      </c>
      <c r="I6242" s="1" t="s">
        <v>29</v>
      </c>
      <c r="J6242" s="19">
        <v>307.23698999999993</v>
      </c>
    </row>
    <row r="6243" spans="1:10" x14ac:dyDescent="0.2">
      <c r="A6243">
        <v>2008</v>
      </c>
      <c r="B6243">
        <v>2</v>
      </c>
      <c r="C6243" s="1" t="s">
        <v>83</v>
      </c>
      <c r="D6243" s="1" t="s">
        <v>157</v>
      </c>
      <c r="E6243" s="1" t="s">
        <v>166</v>
      </c>
      <c r="F6243" s="1" t="s">
        <v>150</v>
      </c>
      <c r="G6243" s="1" t="s">
        <v>155</v>
      </c>
      <c r="H6243" s="1" t="s">
        <v>162</v>
      </c>
      <c r="I6243" s="1" t="s">
        <v>30</v>
      </c>
      <c r="J6243" s="19">
        <v>-99.932130000000001</v>
      </c>
    </row>
    <row r="6244" spans="1:10" x14ac:dyDescent="0.2">
      <c r="A6244">
        <v>2008</v>
      </c>
      <c r="B6244">
        <v>2</v>
      </c>
      <c r="C6244" s="1" t="s">
        <v>83</v>
      </c>
      <c r="D6244" s="1" t="s">
        <v>157</v>
      </c>
      <c r="E6244" s="1" t="s">
        <v>166</v>
      </c>
      <c r="F6244" s="1" t="s">
        <v>150</v>
      </c>
      <c r="G6244" s="1" t="s">
        <v>155</v>
      </c>
      <c r="H6244" s="1" t="s">
        <v>163</v>
      </c>
      <c r="I6244" s="1" t="s">
        <v>152</v>
      </c>
      <c r="J6244" s="19">
        <v>-25.701171828806288</v>
      </c>
    </row>
    <row r="6245" spans="1:10" x14ac:dyDescent="0.2">
      <c r="A6245">
        <v>2008</v>
      </c>
      <c r="B6245">
        <v>2</v>
      </c>
      <c r="C6245" s="1" t="s">
        <v>83</v>
      </c>
      <c r="D6245" s="1" t="s">
        <v>157</v>
      </c>
      <c r="E6245" s="1" t="s">
        <v>166</v>
      </c>
      <c r="F6245" s="1" t="s">
        <v>150</v>
      </c>
      <c r="G6245" s="1" t="s">
        <v>155</v>
      </c>
      <c r="H6245" s="1" t="s">
        <v>169</v>
      </c>
      <c r="I6245" s="1" t="s">
        <v>36</v>
      </c>
      <c r="J6245" s="19">
        <v>220.44325000000001</v>
      </c>
    </row>
    <row r="6246" spans="1:10" x14ac:dyDescent="0.2">
      <c r="A6246">
        <v>2008</v>
      </c>
      <c r="B6246">
        <v>2</v>
      </c>
      <c r="C6246" s="1" t="s">
        <v>83</v>
      </c>
      <c r="D6246" s="1" t="s">
        <v>157</v>
      </c>
      <c r="E6246" s="1" t="s">
        <v>166</v>
      </c>
      <c r="F6246" s="1" t="s">
        <v>150</v>
      </c>
      <c r="G6246" s="1" t="s">
        <v>155</v>
      </c>
      <c r="H6246" s="1" t="s">
        <v>171</v>
      </c>
      <c r="I6246" s="1" t="s">
        <v>39</v>
      </c>
      <c r="J6246" s="19">
        <v>-39.888686579999998</v>
      </c>
    </row>
    <row r="6247" spans="1:10" x14ac:dyDescent="0.2">
      <c r="A6247">
        <v>2008</v>
      </c>
      <c r="B6247">
        <v>2</v>
      </c>
      <c r="C6247" s="1" t="s">
        <v>83</v>
      </c>
      <c r="D6247" s="1" t="s">
        <v>157</v>
      </c>
      <c r="E6247" s="1" t="s">
        <v>169</v>
      </c>
      <c r="F6247" s="1" t="s">
        <v>36</v>
      </c>
      <c r="G6247" s="1" t="s">
        <v>158</v>
      </c>
      <c r="H6247" s="1" t="s">
        <v>168</v>
      </c>
      <c r="I6247" s="1" t="s">
        <v>31</v>
      </c>
      <c r="J6247" s="19">
        <v>6.9505713006447561E-2</v>
      </c>
    </row>
    <row r="6248" spans="1:10" x14ac:dyDescent="0.2">
      <c r="A6248">
        <v>2008</v>
      </c>
      <c r="B6248">
        <v>2</v>
      </c>
      <c r="C6248" s="1" t="s">
        <v>83</v>
      </c>
      <c r="D6248" s="1" t="s">
        <v>157</v>
      </c>
      <c r="E6248" s="1" t="s">
        <v>169</v>
      </c>
      <c r="F6248" s="1" t="s">
        <v>36</v>
      </c>
      <c r="G6248" s="1" t="s">
        <v>14</v>
      </c>
      <c r="H6248" s="1" t="s">
        <v>161</v>
      </c>
      <c r="I6248" s="1" t="s">
        <v>29</v>
      </c>
      <c r="J6248" s="19">
        <v>-76.552400000000006</v>
      </c>
    </row>
    <row r="6249" spans="1:10" x14ac:dyDescent="0.2">
      <c r="A6249">
        <v>2008</v>
      </c>
      <c r="B6249">
        <v>2</v>
      </c>
      <c r="C6249" s="1" t="s">
        <v>83</v>
      </c>
      <c r="D6249" s="1" t="s">
        <v>157</v>
      </c>
      <c r="E6249" s="1" t="s">
        <v>169</v>
      </c>
      <c r="F6249" s="1" t="s">
        <v>36</v>
      </c>
      <c r="G6249" s="1" t="s">
        <v>14</v>
      </c>
      <c r="H6249" s="1" t="s">
        <v>162</v>
      </c>
      <c r="I6249" s="1" t="s">
        <v>30</v>
      </c>
      <c r="J6249" s="19">
        <v>-386.9785500129999</v>
      </c>
    </row>
    <row r="6250" spans="1:10" x14ac:dyDescent="0.2">
      <c r="A6250">
        <v>2008</v>
      </c>
      <c r="B6250">
        <v>2</v>
      </c>
      <c r="C6250" s="1" t="s">
        <v>83</v>
      </c>
      <c r="D6250" s="1" t="s">
        <v>157</v>
      </c>
      <c r="E6250" s="1" t="s">
        <v>169</v>
      </c>
      <c r="F6250" s="1" t="s">
        <v>36</v>
      </c>
      <c r="G6250" s="1" t="s">
        <v>14</v>
      </c>
      <c r="H6250" s="1" t="s">
        <v>171</v>
      </c>
      <c r="I6250" s="1" t="s">
        <v>39</v>
      </c>
      <c r="J6250" s="19">
        <v>551.69806568999991</v>
      </c>
    </row>
    <row r="6251" spans="1:10" x14ac:dyDescent="0.2">
      <c r="A6251">
        <v>2008</v>
      </c>
      <c r="B6251">
        <v>2</v>
      </c>
      <c r="C6251" s="1" t="s">
        <v>83</v>
      </c>
      <c r="D6251" s="1" t="s">
        <v>157</v>
      </c>
      <c r="E6251" s="1" t="s">
        <v>169</v>
      </c>
      <c r="F6251" s="1" t="s">
        <v>36</v>
      </c>
      <c r="G6251" s="1" t="s">
        <v>13</v>
      </c>
      <c r="H6251" s="1" t="s">
        <v>161</v>
      </c>
      <c r="I6251" s="1" t="s">
        <v>29</v>
      </c>
      <c r="J6251" s="19">
        <v>8.4763808650000012</v>
      </c>
    </row>
    <row r="6252" spans="1:10" x14ac:dyDescent="0.2">
      <c r="A6252">
        <v>2008</v>
      </c>
      <c r="B6252">
        <v>2</v>
      </c>
      <c r="C6252" s="1" t="s">
        <v>83</v>
      </c>
      <c r="D6252" s="1" t="s">
        <v>157</v>
      </c>
      <c r="E6252" s="1" t="s">
        <v>169</v>
      </c>
      <c r="F6252" s="1" t="s">
        <v>36</v>
      </c>
      <c r="G6252" s="1" t="s">
        <v>16</v>
      </c>
      <c r="H6252" s="1" t="s">
        <v>160</v>
      </c>
      <c r="I6252" s="1" t="s">
        <v>37</v>
      </c>
      <c r="J6252" s="19">
        <v>-1.3929199999999911</v>
      </c>
    </row>
    <row r="6253" spans="1:10" x14ac:dyDescent="0.2">
      <c r="A6253">
        <v>2008</v>
      </c>
      <c r="B6253">
        <v>2</v>
      </c>
      <c r="C6253" s="1" t="s">
        <v>83</v>
      </c>
      <c r="D6253" s="1" t="s">
        <v>157</v>
      </c>
      <c r="E6253" s="1" t="s">
        <v>169</v>
      </c>
      <c r="F6253" s="1" t="s">
        <v>36</v>
      </c>
      <c r="G6253" s="1" t="s">
        <v>16</v>
      </c>
      <c r="H6253" s="1" t="s">
        <v>161</v>
      </c>
      <c r="I6253" s="1" t="s">
        <v>29</v>
      </c>
      <c r="J6253" s="19">
        <v>0.53100999999999998</v>
      </c>
    </row>
    <row r="6254" spans="1:10" x14ac:dyDescent="0.2">
      <c r="A6254">
        <v>2008</v>
      </c>
      <c r="B6254">
        <v>2</v>
      </c>
      <c r="C6254" s="1" t="s">
        <v>83</v>
      </c>
      <c r="D6254" s="1" t="s">
        <v>157</v>
      </c>
      <c r="E6254" s="1" t="s">
        <v>169</v>
      </c>
      <c r="F6254" s="1" t="s">
        <v>36</v>
      </c>
      <c r="G6254" s="1" t="s">
        <v>16</v>
      </c>
      <c r="H6254" s="1" t="s">
        <v>162</v>
      </c>
      <c r="I6254" s="1" t="s">
        <v>30</v>
      </c>
      <c r="J6254" s="19">
        <v>62.153769999999987</v>
      </c>
    </row>
    <row r="6255" spans="1:10" x14ac:dyDescent="0.2">
      <c r="A6255">
        <v>2008</v>
      </c>
      <c r="B6255">
        <v>2</v>
      </c>
      <c r="C6255" s="1" t="s">
        <v>83</v>
      </c>
      <c r="D6255" s="1" t="s">
        <v>157</v>
      </c>
      <c r="E6255" s="1" t="s">
        <v>169</v>
      </c>
      <c r="F6255" s="1" t="s">
        <v>36</v>
      </c>
      <c r="G6255" s="1" t="s">
        <v>16</v>
      </c>
      <c r="H6255" s="1" t="s">
        <v>170</v>
      </c>
      <c r="I6255" s="1" t="s">
        <v>151</v>
      </c>
      <c r="J6255" s="19">
        <v>-10.627790000000001</v>
      </c>
    </row>
    <row r="6256" spans="1:10" x14ac:dyDescent="0.2">
      <c r="A6256">
        <v>2008</v>
      </c>
      <c r="B6256">
        <v>2</v>
      </c>
      <c r="C6256" s="1" t="s">
        <v>83</v>
      </c>
      <c r="D6256" s="1" t="s">
        <v>157</v>
      </c>
      <c r="E6256" s="1" t="s">
        <v>169</v>
      </c>
      <c r="F6256" s="1" t="s">
        <v>36</v>
      </c>
      <c r="G6256" s="1" t="s">
        <v>155</v>
      </c>
      <c r="H6256" s="1" t="s">
        <v>160</v>
      </c>
      <c r="I6256" s="1" t="s">
        <v>37</v>
      </c>
      <c r="J6256" s="19">
        <v>0.53229833199999999</v>
      </c>
    </row>
    <row r="6257" spans="1:10" x14ac:dyDescent="0.2">
      <c r="A6257">
        <v>2008</v>
      </c>
      <c r="B6257">
        <v>2</v>
      </c>
      <c r="C6257" s="1" t="s">
        <v>83</v>
      </c>
      <c r="D6257" s="1" t="s">
        <v>157</v>
      </c>
      <c r="E6257" s="1" t="s">
        <v>169</v>
      </c>
      <c r="F6257" s="1" t="s">
        <v>36</v>
      </c>
      <c r="G6257" s="1" t="s">
        <v>155</v>
      </c>
      <c r="H6257" s="1" t="s">
        <v>161</v>
      </c>
      <c r="I6257" s="1" t="s">
        <v>29</v>
      </c>
      <c r="J6257" s="19">
        <v>-0.34905842900000006</v>
      </c>
    </row>
    <row r="6258" spans="1:10" x14ac:dyDescent="0.2">
      <c r="A6258">
        <v>2008</v>
      </c>
      <c r="B6258">
        <v>2</v>
      </c>
      <c r="C6258" s="1" t="s">
        <v>83</v>
      </c>
      <c r="D6258" s="1" t="s">
        <v>157</v>
      </c>
      <c r="E6258" s="1" t="s">
        <v>169</v>
      </c>
      <c r="F6258" s="1" t="s">
        <v>36</v>
      </c>
      <c r="G6258" s="1" t="s">
        <v>155</v>
      </c>
      <c r="H6258" s="1" t="s">
        <v>162</v>
      </c>
      <c r="I6258" s="1" t="s">
        <v>30</v>
      </c>
      <c r="J6258" s="19">
        <v>0.44030521700000003</v>
      </c>
    </row>
    <row r="6259" spans="1:10" x14ac:dyDescent="0.2">
      <c r="A6259">
        <v>2008</v>
      </c>
      <c r="B6259">
        <v>2</v>
      </c>
      <c r="C6259" s="1" t="s">
        <v>83</v>
      </c>
      <c r="D6259" s="1" t="s">
        <v>157</v>
      </c>
      <c r="E6259" s="1" t="s">
        <v>169</v>
      </c>
      <c r="F6259" s="1" t="s">
        <v>36</v>
      </c>
      <c r="G6259" s="1" t="s">
        <v>155</v>
      </c>
      <c r="H6259" s="1" t="s">
        <v>169</v>
      </c>
      <c r="I6259" s="1" t="s">
        <v>36</v>
      </c>
      <c r="J6259" s="19">
        <v>0.131830644</v>
      </c>
    </row>
    <row r="6260" spans="1:10" x14ac:dyDescent="0.2">
      <c r="A6260">
        <v>2008</v>
      </c>
      <c r="B6260">
        <v>2</v>
      </c>
      <c r="C6260" s="1" t="s">
        <v>83</v>
      </c>
      <c r="D6260" s="1" t="s">
        <v>157</v>
      </c>
      <c r="E6260" s="1" t="s">
        <v>169</v>
      </c>
      <c r="F6260" s="1" t="s">
        <v>36</v>
      </c>
      <c r="G6260" s="1" t="s">
        <v>155</v>
      </c>
      <c r="H6260" s="1" t="s">
        <v>171</v>
      </c>
      <c r="I6260" s="1" t="s">
        <v>39</v>
      </c>
      <c r="J6260" s="19">
        <v>643.43350453099993</v>
      </c>
    </row>
    <row r="6261" spans="1:10" x14ac:dyDescent="0.2">
      <c r="A6261">
        <v>2008</v>
      </c>
      <c r="B6261">
        <v>2</v>
      </c>
      <c r="C6261" s="1" t="s">
        <v>83</v>
      </c>
      <c r="D6261" s="1" t="s">
        <v>157</v>
      </c>
      <c r="E6261" s="1" t="s">
        <v>170</v>
      </c>
      <c r="F6261" s="1" t="s">
        <v>151</v>
      </c>
      <c r="G6261" s="1" t="s">
        <v>158</v>
      </c>
      <c r="H6261" s="1" t="s">
        <v>168</v>
      </c>
      <c r="I6261" s="1" t="s">
        <v>31</v>
      </c>
      <c r="J6261" s="19">
        <v>565.73525370907532</v>
      </c>
    </row>
    <row r="6262" spans="1:10" x14ac:dyDescent="0.2">
      <c r="A6262">
        <v>2008</v>
      </c>
      <c r="B6262">
        <v>2</v>
      </c>
      <c r="C6262" s="1" t="s">
        <v>83</v>
      </c>
      <c r="D6262" s="1" t="s">
        <v>157</v>
      </c>
      <c r="E6262" s="1" t="s">
        <v>170</v>
      </c>
      <c r="F6262" s="1" t="s">
        <v>151</v>
      </c>
      <c r="G6262" s="1" t="s">
        <v>159</v>
      </c>
      <c r="H6262" s="1" t="s">
        <v>167</v>
      </c>
      <c r="I6262" s="1" t="s">
        <v>32</v>
      </c>
      <c r="J6262" s="19">
        <v>14.80513600607906</v>
      </c>
    </row>
    <row r="6263" spans="1:10" x14ac:dyDescent="0.2">
      <c r="A6263">
        <v>2008</v>
      </c>
      <c r="B6263">
        <v>2</v>
      </c>
      <c r="C6263" s="1" t="s">
        <v>83</v>
      </c>
      <c r="D6263" s="1" t="s">
        <v>157</v>
      </c>
      <c r="E6263" s="1" t="s">
        <v>170</v>
      </c>
      <c r="F6263" s="1" t="s">
        <v>151</v>
      </c>
      <c r="G6263" s="1" t="s">
        <v>14</v>
      </c>
      <c r="H6263" s="1" t="s">
        <v>162</v>
      </c>
      <c r="I6263" s="1" t="s">
        <v>30</v>
      </c>
      <c r="J6263" s="19">
        <v>549.34059329999991</v>
      </c>
    </row>
    <row r="6264" spans="1:10" x14ac:dyDescent="0.2">
      <c r="A6264">
        <v>2008</v>
      </c>
      <c r="B6264">
        <v>2</v>
      </c>
      <c r="C6264" s="1" t="s">
        <v>83</v>
      </c>
      <c r="D6264" s="1" t="s">
        <v>157</v>
      </c>
      <c r="E6264" s="1" t="s">
        <v>170</v>
      </c>
      <c r="F6264" s="1" t="s">
        <v>151</v>
      </c>
      <c r="G6264" s="1" t="s">
        <v>14</v>
      </c>
      <c r="H6264" s="1" t="s">
        <v>163</v>
      </c>
      <c r="I6264" s="1" t="s">
        <v>152</v>
      </c>
      <c r="J6264" s="19">
        <v>-0.15616999999999998</v>
      </c>
    </row>
    <row r="6265" spans="1:10" x14ac:dyDescent="0.2">
      <c r="A6265">
        <v>2008</v>
      </c>
      <c r="B6265">
        <v>2</v>
      </c>
      <c r="C6265" s="1" t="s">
        <v>83</v>
      </c>
      <c r="D6265" s="1" t="s">
        <v>157</v>
      </c>
      <c r="E6265" s="1" t="s">
        <v>170</v>
      </c>
      <c r="F6265" s="1" t="s">
        <v>151</v>
      </c>
      <c r="G6265" s="1" t="s">
        <v>14</v>
      </c>
      <c r="H6265" s="1" t="s">
        <v>171</v>
      </c>
      <c r="I6265" s="1" t="s">
        <v>39</v>
      </c>
      <c r="J6265" s="19">
        <v>-48.342163892000009</v>
      </c>
    </row>
    <row r="6266" spans="1:10" x14ac:dyDescent="0.2">
      <c r="A6266">
        <v>2008</v>
      </c>
      <c r="B6266">
        <v>2</v>
      </c>
      <c r="C6266" s="1" t="s">
        <v>83</v>
      </c>
      <c r="D6266" s="1" t="s">
        <v>157</v>
      </c>
      <c r="E6266" s="1" t="s">
        <v>170</v>
      </c>
      <c r="F6266" s="1" t="s">
        <v>151</v>
      </c>
      <c r="G6266" s="1" t="s">
        <v>13</v>
      </c>
      <c r="H6266" s="1" t="s">
        <v>161</v>
      </c>
      <c r="I6266" s="1" t="s">
        <v>29</v>
      </c>
      <c r="J6266" s="19">
        <v>15.785842835000039</v>
      </c>
    </row>
    <row r="6267" spans="1:10" x14ac:dyDescent="0.2">
      <c r="A6267">
        <v>2008</v>
      </c>
      <c r="B6267">
        <v>2</v>
      </c>
      <c r="C6267" s="1" t="s">
        <v>83</v>
      </c>
      <c r="D6267" s="1" t="s">
        <v>157</v>
      </c>
      <c r="E6267" s="1" t="s">
        <v>170</v>
      </c>
      <c r="F6267" s="1" t="s">
        <v>151</v>
      </c>
      <c r="G6267" s="1" t="s">
        <v>155</v>
      </c>
      <c r="H6267" s="1" t="s">
        <v>160</v>
      </c>
      <c r="I6267" s="1" t="s">
        <v>37</v>
      </c>
      <c r="J6267" s="19">
        <v>1.807117017508338</v>
      </c>
    </row>
    <row r="6268" spans="1:10" x14ac:dyDescent="0.2">
      <c r="A6268">
        <v>2008</v>
      </c>
      <c r="B6268">
        <v>2</v>
      </c>
      <c r="C6268" s="1" t="s">
        <v>83</v>
      </c>
      <c r="D6268" s="1" t="s">
        <v>157</v>
      </c>
      <c r="E6268" s="1" t="s">
        <v>170</v>
      </c>
      <c r="F6268" s="1" t="s">
        <v>151</v>
      </c>
      <c r="G6268" s="1" t="s">
        <v>155</v>
      </c>
      <c r="H6268" s="1" t="s">
        <v>163</v>
      </c>
      <c r="I6268" s="1" t="s">
        <v>152</v>
      </c>
      <c r="J6268" s="19">
        <v>1.3913741028871947</v>
      </c>
    </row>
    <row r="6269" spans="1:10" x14ac:dyDescent="0.2">
      <c r="A6269">
        <v>2008</v>
      </c>
      <c r="B6269">
        <v>2</v>
      </c>
      <c r="C6269" s="1" t="s">
        <v>83</v>
      </c>
      <c r="D6269" s="1" t="s">
        <v>157</v>
      </c>
      <c r="E6269" s="1" t="s">
        <v>171</v>
      </c>
      <c r="F6269" s="1" t="s">
        <v>39</v>
      </c>
      <c r="G6269" s="1" t="s">
        <v>158</v>
      </c>
      <c r="H6269" s="1" t="s">
        <v>168</v>
      </c>
      <c r="I6269" s="1" t="s">
        <v>31</v>
      </c>
      <c r="J6269" s="19">
        <v>58.049808993999996</v>
      </c>
    </row>
    <row r="6270" spans="1:10" x14ac:dyDescent="0.2">
      <c r="A6270">
        <v>2008</v>
      </c>
      <c r="B6270">
        <v>2</v>
      </c>
      <c r="C6270" s="1" t="s">
        <v>83</v>
      </c>
      <c r="D6270" s="1" t="s">
        <v>157</v>
      </c>
      <c r="E6270" s="1" t="s">
        <v>171</v>
      </c>
      <c r="F6270" s="1" t="s">
        <v>39</v>
      </c>
      <c r="G6270" s="1" t="s">
        <v>158</v>
      </c>
      <c r="H6270" s="1" t="s">
        <v>167</v>
      </c>
      <c r="I6270" s="1" t="s">
        <v>32</v>
      </c>
      <c r="J6270" s="19">
        <v>-6.9348971010185777E-15</v>
      </c>
    </row>
    <row r="6271" spans="1:10" x14ac:dyDescent="0.2">
      <c r="A6271">
        <v>2008</v>
      </c>
      <c r="B6271">
        <v>2</v>
      </c>
      <c r="C6271" s="1" t="s">
        <v>83</v>
      </c>
      <c r="D6271" s="1" t="s">
        <v>157</v>
      </c>
      <c r="E6271" s="1" t="s">
        <v>171</v>
      </c>
      <c r="F6271" s="1" t="s">
        <v>39</v>
      </c>
      <c r="G6271" s="1" t="s">
        <v>159</v>
      </c>
      <c r="H6271" s="1" t="s">
        <v>167</v>
      </c>
      <c r="I6271" s="1" t="s">
        <v>32</v>
      </c>
      <c r="J6271" s="19">
        <v>0.49397940099999998</v>
      </c>
    </row>
    <row r="6272" spans="1:10" x14ac:dyDescent="0.2">
      <c r="A6272">
        <v>2008</v>
      </c>
      <c r="B6272">
        <v>2</v>
      </c>
      <c r="C6272" s="1" t="s">
        <v>83</v>
      </c>
      <c r="D6272" s="1" t="s">
        <v>157</v>
      </c>
      <c r="E6272" s="1" t="s">
        <v>171</v>
      </c>
      <c r="F6272" s="1" t="s">
        <v>39</v>
      </c>
      <c r="G6272" s="1" t="s">
        <v>14</v>
      </c>
      <c r="H6272" s="1" t="s">
        <v>161</v>
      </c>
      <c r="I6272" s="1" t="s">
        <v>29</v>
      </c>
      <c r="J6272" s="19">
        <v>-7.9088099999999999</v>
      </c>
    </row>
    <row r="6273" spans="1:10" x14ac:dyDescent="0.2">
      <c r="A6273">
        <v>2008</v>
      </c>
      <c r="B6273">
        <v>2</v>
      </c>
      <c r="C6273" s="1" t="s">
        <v>83</v>
      </c>
      <c r="D6273" s="1" t="s">
        <v>157</v>
      </c>
      <c r="E6273" s="1" t="s">
        <v>171</v>
      </c>
      <c r="F6273" s="1" t="s">
        <v>39</v>
      </c>
      <c r="G6273" s="1" t="s">
        <v>14</v>
      </c>
      <c r="H6273" s="1" t="s">
        <v>162</v>
      </c>
      <c r="I6273" s="1" t="s">
        <v>30</v>
      </c>
      <c r="J6273" s="19">
        <v>-15.360396841</v>
      </c>
    </row>
    <row r="6274" spans="1:10" x14ac:dyDescent="0.2">
      <c r="A6274">
        <v>2008</v>
      </c>
      <c r="B6274">
        <v>2</v>
      </c>
      <c r="C6274" s="1" t="s">
        <v>83</v>
      </c>
      <c r="D6274" s="1" t="s">
        <v>157</v>
      </c>
      <c r="E6274" s="1" t="s">
        <v>171</v>
      </c>
      <c r="F6274" s="1" t="s">
        <v>39</v>
      </c>
      <c r="G6274" s="1" t="s">
        <v>16</v>
      </c>
      <c r="H6274" s="1" t="s">
        <v>160</v>
      </c>
      <c r="I6274" s="1" t="s">
        <v>37</v>
      </c>
      <c r="J6274" s="19">
        <v>551.52691036500005</v>
      </c>
    </row>
    <row r="6275" spans="1:10" x14ac:dyDescent="0.2">
      <c r="A6275">
        <v>2008</v>
      </c>
      <c r="B6275">
        <v>2</v>
      </c>
      <c r="C6275" s="1" t="s">
        <v>83</v>
      </c>
      <c r="D6275" s="1" t="s">
        <v>157</v>
      </c>
      <c r="E6275" s="1" t="s">
        <v>171</v>
      </c>
      <c r="F6275" s="1" t="s">
        <v>39</v>
      </c>
      <c r="G6275" s="1" t="s">
        <v>16</v>
      </c>
      <c r="H6275" s="1" t="s">
        <v>161</v>
      </c>
      <c r="I6275" s="1" t="s">
        <v>29</v>
      </c>
      <c r="J6275" s="19">
        <v>-1.6537999999999999</v>
      </c>
    </row>
    <row r="6276" spans="1:10" x14ac:dyDescent="0.2">
      <c r="A6276">
        <v>2008</v>
      </c>
      <c r="B6276">
        <v>2</v>
      </c>
      <c r="C6276" s="1" t="s">
        <v>83</v>
      </c>
      <c r="D6276" s="1" t="s">
        <v>157</v>
      </c>
      <c r="E6276" s="1" t="s">
        <v>171</v>
      </c>
      <c r="F6276" s="1" t="s">
        <v>39</v>
      </c>
      <c r="G6276" s="1" t="s">
        <v>16</v>
      </c>
      <c r="H6276" s="1" t="s">
        <v>162</v>
      </c>
      <c r="I6276" s="1" t="s">
        <v>30</v>
      </c>
      <c r="J6276" s="19">
        <v>591.60913261100018</v>
      </c>
    </row>
    <row r="6277" spans="1:10" x14ac:dyDescent="0.2">
      <c r="A6277">
        <v>2008</v>
      </c>
      <c r="B6277">
        <v>2</v>
      </c>
      <c r="C6277" s="1" t="s">
        <v>83</v>
      </c>
      <c r="D6277" s="1" t="s">
        <v>157</v>
      </c>
      <c r="E6277" s="1" t="s">
        <v>171</v>
      </c>
      <c r="F6277" s="1" t="s">
        <v>39</v>
      </c>
      <c r="G6277" s="1" t="s">
        <v>16</v>
      </c>
      <c r="H6277" s="1" t="s">
        <v>163</v>
      </c>
      <c r="I6277" s="1" t="s">
        <v>152</v>
      </c>
      <c r="J6277" s="19">
        <v>-74.570918688000006</v>
      </c>
    </row>
    <row r="6278" spans="1:10" x14ac:dyDescent="0.2">
      <c r="A6278">
        <v>2008</v>
      </c>
      <c r="B6278">
        <v>2</v>
      </c>
      <c r="C6278" s="1" t="s">
        <v>83</v>
      </c>
      <c r="D6278" s="1" t="s">
        <v>157</v>
      </c>
      <c r="E6278" s="1" t="s">
        <v>171</v>
      </c>
      <c r="F6278" s="1" t="s">
        <v>39</v>
      </c>
      <c r="G6278" s="1" t="s">
        <v>16</v>
      </c>
      <c r="H6278" s="1" t="s">
        <v>169</v>
      </c>
      <c r="I6278" s="1" t="s">
        <v>36</v>
      </c>
      <c r="J6278" s="19">
        <v>-95.189625422000006</v>
      </c>
    </row>
    <row r="6279" spans="1:10" x14ac:dyDescent="0.2">
      <c r="A6279">
        <v>2008</v>
      </c>
      <c r="B6279">
        <v>2</v>
      </c>
      <c r="C6279" s="1" t="s">
        <v>83</v>
      </c>
      <c r="D6279" s="1" t="s">
        <v>157</v>
      </c>
      <c r="E6279" s="1" t="s">
        <v>171</v>
      </c>
      <c r="F6279" s="1" t="s">
        <v>39</v>
      </c>
      <c r="G6279" s="1" t="s">
        <v>155</v>
      </c>
      <c r="H6279" s="1" t="s">
        <v>160</v>
      </c>
      <c r="I6279" s="1" t="s">
        <v>37</v>
      </c>
      <c r="J6279" s="19">
        <v>44.823309119676154</v>
      </c>
    </row>
    <row r="6280" spans="1:10" x14ac:dyDescent="0.2">
      <c r="A6280">
        <v>2008</v>
      </c>
      <c r="B6280">
        <v>2</v>
      </c>
      <c r="C6280" s="1" t="s">
        <v>83</v>
      </c>
      <c r="D6280" s="1" t="s">
        <v>157</v>
      </c>
      <c r="E6280" s="1" t="s">
        <v>171</v>
      </c>
      <c r="F6280" s="1" t="s">
        <v>39</v>
      </c>
      <c r="G6280" s="1" t="s">
        <v>155</v>
      </c>
      <c r="H6280" s="1" t="s">
        <v>162</v>
      </c>
      <c r="I6280" s="1" t="s">
        <v>30</v>
      </c>
      <c r="J6280" s="19">
        <v>-4.735313476</v>
      </c>
    </row>
    <row r="6281" spans="1:10" x14ac:dyDescent="0.2">
      <c r="A6281">
        <v>2008</v>
      </c>
      <c r="B6281">
        <v>2</v>
      </c>
      <c r="C6281" s="1" t="s">
        <v>83</v>
      </c>
      <c r="D6281" s="1" t="s">
        <v>157</v>
      </c>
      <c r="E6281" s="1" t="s">
        <v>171</v>
      </c>
      <c r="F6281" s="1" t="s">
        <v>39</v>
      </c>
      <c r="G6281" s="1" t="s">
        <v>155</v>
      </c>
      <c r="H6281" s="1" t="s">
        <v>163</v>
      </c>
      <c r="I6281" s="1" t="s">
        <v>152</v>
      </c>
      <c r="J6281" s="19">
        <v>2.6445496443238454</v>
      </c>
    </row>
    <row r="6282" spans="1:10" x14ac:dyDescent="0.2">
      <c r="A6282">
        <v>2008</v>
      </c>
      <c r="B6282">
        <v>2</v>
      </c>
      <c r="C6282" s="1" t="s">
        <v>83</v>
      </c>
      <c r="D6282" s="1" t="s">
        <v>157</v>
      </c>
      <c r="E6282" s="1" t="s">
        <v>171</v>
      </c>
      <c r="F6282" s="1" t="s">
        <v>39</v>
      </c>
      <c r="G6282" s="1" t="s">
        <v>155</v>
      </c>
      <c r="H6282" s="1" t="s">
        <v>169</v>
      </c>
      <c r="I6282" s="1" t="s">
        <v>36</v>
      </c>
      <c r="J6282" s="19">
        <v>23.57171189</v>
      </c>
    </row>
    <row r="6283" spans="1:10" x14ac:dyDescent="0.2">
      <c r="A6283">
        <v>2008</v>
      </c>
      <c r="B6283">
        <v>3</v>
      </c>
      <c r="C6283" s="1" t="s">
        <v>84</v>
      </c>
      <c r="D6283" s="1" t="s">
        <v>58</v>
      </c>
      <c r="E6283" s="1" t="s">
        <v>160</v>
      </c>
      <c r="F6283" s="1" t="s">
        <v>37</v>
      </c>
      <c r="G6283" s="1" t="s">
        <v>158</v>
      </c>
      <c r="H6283" s="1" t="s">
        <v>168</v>
      </c>
      <c r="I6283" s="1" t="s">
        <v>31</v>
      </c>
      <c r="J6283" s="19">
        <v>2571.9830166220013</v>
      </c>
    </row>
    <row r="6284" spans="1:10" x14ac:dyDescent="0.2">
      <c r="A6284">
        <v>2008</v>
      </c>
      <c r="B6284">
        <v>3</v>
      </c>
      <c r="C6284" s="1" t="s">
        <v>84</v>
      </c>
      <c r="D6284" s="1" t="s">
        <v>58</v>
      </c>
      <c r="E6284" s="1" t="s">
        <v>160</v>
      </c>
      <c r="F6284" s="1" t="s">
        <v>37</v>
      </c>
      <c r="G6284" s="1" t="s">
        <v>159</v>
      </c>
      <c r="H6284" s="1" t="s">
        <v>167</v>
      </c>
      <c r="I6284" s="1" t="s">
        <v>32</v>
      </c>
      <c r="J6284" s="19">
        <v>1374.5379415869982</v>
      </c>
    </row>
    <row r="6285" spans="1:10" x14ac:dyDescent="0.2">
      <c r="A6285">
        <v>2008</v>
      </c>
      <c r="B6285">
        <v>3</v>
      </c>
      <c r="C6285" s="1" t="s">
        <v>84</v>
      </c>
      <c r="D6285" s="1" t="s">
        <v>58</v>
      </c>
      <c r="E6285" s="1" t="s">
        <v>160</v>
      </c>
      <c r="F6285" s="1" t="s">
        <v>37</v>
      </c>
      <c r="G6285" s="1" t="s">
        <v>14</v>
      </c>
      <c r="H6285" s="1" t="s">
        <v>162</v>
      </c>
      <c r="I6285" s="1" t="s">
        <v>30</v>
      </c>
      <c r="J6285" s="19">
        <v>15144.667952344982</v>
      </c>
    </row>
    <row r="6286" spans="1:10" x14ac:dyDescent="0.2">
      <c r="A6286">
        <v>2008</v>
      </c>
      <c r="B6286">
        <v>3</v>
      </c>
      <c r="C6286" s="1" t="s">
        <v>84</v>
      </c>
      <c r="D6286" s="1" t="s">
        <v>58</v>
      </c>
      <c r="E6286" s="1" t="s">
        <v>160</v>
      </c>
      <c r="F6286" s="1" t="s">
        <v>37</v>
      </c>
      <c r="G6286" s="1" t="s">
        <v>14</v>
      </c>
      <c r="H6286" s="1" t="s">
        <v>171</v>
      </c>
      <c r="I6286" s="1" t="s">
        <v>39</v>
      </c>
      <c r="J6286" s="19">
        <v>3752.0246217139997</v>
      </c>
    </row>
    <row r="6287" spans="1:10" x14ac:dyDescent="0.2">
      <c r="A6287">
        <v>2008</v>
      </c>
      <c r="B6287">
        <v>3</v>
      </c>
      <c r="C6287" s="1" t="s">
        <v>84</v>
      </c>
      <c r="D6287" s="1" t="s">
        <v>58</v>
      </c>
      <c r="E6287" s="1" t="s">
        <v>160</v>
      </c>
      <c r="F6287" s="1" t="s">
        <v>37</v>
      </c>
      <c r="G6287" s="1" t="s">
        <v>13</v>
      </c>
      <c r="H6287" s="1" t="s">
        <v>161</v>
      </c>
      <c r="I6287" s="1" t="s">
        <v>29</v>
      </c>
      <c r="J6287" s="19">
        <v>337.93415160000006</v>
      </c>
    </row>
    <row r="6288" spans="1:10" x14ac:dyDescent="0.2">
      <c r="A6288">
        <v>2008</v>
      </c>
      <c r="B6288">
        <v>3</v>
      </c>
      <c r="C6288" s="1" t="s">
        <v>84</v>
      </c>
      <c r="D6288" s="1" t="s">
        <v>58</v>
      </c>
      <c r="E6288" s="1" t="s">
        <v>160</v>
      </c>
      <c r="F6288" s="1" t="s">
        <v>37</v>
      </c>
      <c r="G6288" s="1" t="s">
        <v>16</v>
      </c>
      <c r="H6288" s="1" t="s">
        <v>160</v>
      </c>
      <c r="I6288" s="1" t="s">
        <v>37</v>
      </c>
      <c r="J6288" s="19">
        <v>0.71557000000000004</v>
      </c>
    </row>
    <row r="6289" spans="1:10" x14ac:dyDescent="0.2">
      <c r="A6289">
        <v>2008</v>
      </c>
      <c r="B6289">
        <v>3</v>
      </c>
      <c r="C6289" s="1" t="s">
        <v>84</v>
      </c>
      <c r="D6289" s="1" t="s">
        <v>58</v>
      </c>
      <c r="E6289" s="1" t="s">
        <v>160</v>
      </c>
      <c r="F6289" s="1" t="s">
        <v>37</v>
      </c>
      <c r="G6289" s="1" t="s">
        <v>16</v>
      </c>
      <c r="H6289" s="1" t="s">
        <v>162</v>
      </c>
      <c r="I6289" s="1" t="s">
        <v>30</v>
      </c>
      <c r="J6289" s="19">
        <v>0</v>
      </c>
    </row>
    <row r="6290" spans="1:10" x14ac:dyDescent="0.2">
      <c r="A6290">
        <v>2008</v>
      </c>
      <c r="B6290">
        <v>3</v>
      </c>
      <c r="C6290" s="1" t="s">
        <v>84</v>
      </c>
      <c r="D6290" s="1" t="s">
        <v>58</v>
      </c>
      <c r="E6290" s="1" t="s">
        <v>160</v>
      </c>
      <c r="F6290" s="1" t="s">
        <v>37</v>
      </c>
      <c r="G6290" s="1" t="s">
        <v>16</v>
      </c>
      <c r="H6290" s="1" t="s">
        <v>171</v>
      </c>
      <c r="I6290" s="1" t="s">
        <v>39</v>
      </c>
      <c r="J6290" s="19">
        <v>2070.318153742</v>
      </c>
    </row>
    <row r="6291" spans="1:10" x14ac:dyDescent="0.2">
      <c r="A6291">
        <v>2008</v>
      </c>
      <c r="B6291">
        <v>3</v>
      </c>
      <c r="C6291" s="1" t="s">
        <v>84</v>
      </c>
      <c r="D6291" s="1" t="s">
        <v>58</v>
      </c>
      <c r="E6291" s="1" t="s">
        <v>160</v>
      </c>
      <c r="F6291" s="1" t="s">
        <v>37</v>
      </c>
      <c r="G6291" s="1" t="s">
        <v>155</v>
      </c>
      <c r="H6291" s="1" t="s">
        <v>160</v>
      </c>
      <c r="I6291" s="1" t="s">
        <v>37</v>
      </c>
      <c r="J6291" s="19">
        <v>103.91682703463955</v>
      </c>
    </row>
    <row r="6292" spans="1:10" x14ac:dyDescent="0.2">
      <c r="A6292">
        <v>2008</v>
      </c>
      <c r="B6292">
        <v>3</v>
      </c>
      <c r="C6292" s="1" t="s">
        <v>84</v>
      </c>
      <c r="D6292" s="1" t="s">
        <v>58</v>
      </c>
      <c r="E6292" s="1" t="s">
        <v>160</v>
      </c>
      <c r="F6292" s="1" t="s">
        <v>37</v>
      </c>
      <c r="G6292" s="1" t="s">
        <v>155</v>
      </c>
      <c r="H6292" s="1" t="s">
        <v>161</v>
      </c>
      <c r="I6292" s="1" t="s">
        <v>29</v>
      </c>
      <c r="J6292" s="19">
        <v>56.176759981849109</v>
      </c>
    </row>
    <row r="6293" spans="1:10" x14ac:dyDescent="0.2">
      <c r="A6293">
        <v>2008</v>
      </c>
      <c r="B6293">
        <v>3</v>
      </c>
      <c r="C6293" s="1" t="s">
        <v>84</v>
      </c>
      <c r="D6293" s="1" t="s">
        <v>58</v>
      </c>
      <c r="E6293" s="1" t="s">
        <v>160</v>
      </c>
      <c r="F6293" s="1" t="s">
        <v>37</v>
      </c>
      <c r="G6293" s="1" t="s">
        <v>155</v>
      </c>
      <c r="H6293" s="1" t="s">
        <v>162</v>
      </c>
      <c r="I6293" s="1" t="s">
        <v>30</v>
      </c>
      <c r="J6293" s="19">
        <v>743.82493367961604</v>
      </c>
    </row>
    <row r="6294" spans="1:10" x14ac:dyDescent="0.2">
      <c r="A6294">
        <v>2008</v>
      </c>
      <c r="B6294">
        <v>3</v>
      </c>
      <c r="C6294" s="1" t="s">
        <v>84</v>
      </c>
      <c r="D6294" s="1" t="s">
        <v>58</v>
      </c>
      <c r="E6294" s="1" t="s">
        <v>160</v>
      </c>
      <c r="F6294" s="1" t="s">
        <v>37</v>
      </c>
      <c r="G6294" s="1" t="s">
        <v>155</v>
      </c>
      <c r="H6294" s="1" t="s">
        <v>163</v>
      </c>
      <c r="I6294" s="1" t="s">
        <v>152</v>
      </c>
      <c r="J6294" s="19">
        <v>574.5580459863188</v>
      </c>
    </row>
    <row r="6295" spans="1:10" x14ac:dyDescent="0.2">
      <c r="A6295">
        <v>2008</v>
      </c>
      <c r="B6295">
        <v>3</v>
      </c>
      <c r="C6295" s="1" t="s">
        <v>84</v>
      </c>
      <c r="D6295" s="1" t="s">
        <v>58</v>
      </c>
      <c r="E6295" s="1" t="s">
        <v>160</v>
      </c>
      <c r="F6295" s="1" t="s">
        <v>37</v>
      </c>
      <c r="G6295" s="1" t="s">
        <v>155</v>
      </c>
      <c r="H6295" s="1" t="s">
        <v>169</v>
      </c>
      <c r="I6295" s="1" t="s">
        <v>36</v>
      </c>
      <c r="J6295" s="19">
        <v>0</v>
      </c>
    </row>
    <row r="6296" spans="1:10" x14ac:dyDescent="0.2">
      <c r="A6296">
        <v>2008</v>
      </c>
      <c r="B6296">
        <v>3</v>
      </c>
      <c r="C6296" s="1" t="s">
        <v>84</v>
      </c>
      <c r="D6296" s="1" t="s">
        <v>58</v>
      </c>
      <c r="E6296" s="1" t="s">
        <v>160</v>
      </c>
      <c r="F6296" s="1" t="s">
        <v>37</v>
      </c>
      <c r="G6296" s="1" t="s">
        <v>155</v>
      </c>
      <c r="H6296" s="1" t="s">
        <v>171</v>
      </c>
      <c r="I6296" s="1" t="s">
        <v>39</v>
      </c>
      <c r="J6296" s="19">
        <v>1733.270971079</v>
      </c>
    </row>
    <row r="6297" spans="1:10" x14ac:dyDescent="0.2">
      <c r="A6297">
        <v>2008</v>
      </c>
      <c r="B6297">
        <v>3</v>
      </c>
      <c r="C6297" s="1" t="s">
        <v>84</v>
      </c>
      <c r="D6297" s="1" t="s">
        <v>58</v>
      </c>
      <c r="E6297" s="1" t="s">
        <v>161</v>
      </c>
      <c r="F6297" s="1" t="s">
        <v>29</v>
      </c>
      <c r="G6297" s="1" t="s">
        <v>14</v>
      </c>
      <c r="H6297" s="1" t="s">
        <v>171</v>
      </c>
      <c r="I6297" s="1" t="s">
        <v>39</v>
      </c>
      <c r="J6297" s="19">
        <v>4775.0789207280004</v>
      </c>
    </row>
    <row r="6298" spans="1:10" x14ac:dyDescent="0.2">
      <c r="A6298">
        <v>2008</v>
      </c>
      <c r="B6298">
        <v>3</v>
      </c>
      <c r="C6298" s="1" t="s">
        <v>84</v>
      </c>
      <c r="D6298" s="1" t="s">
        <v>58</v>
      </c>
      <c r="E6298" s="1" t="s">
        <v>161</v>
      </c>
      <c r="F6298" s="1" t="s">
        <v>29</v>
      </c>
      <c r="G6298" s="1" t="s">
        <v>13</v>
      </c>
      <c r="H6298" s="1" t="s">
        <v>171</v>
      </c>
      <c r="I6298" s="1" t="s">
        <v>39</v>
      </c>
      <c r="J6298" s="19">
        <v>0.13144999999999998</v>
      </c>
    </row>
    <row r="6299" spans="1:10" x14ac:dyDescent="0.2">
      <c r="A6299">
        <v>2008</v>
      </c>
      <c r="B6299">
        <v>3</v>
      </c>
      <c r="C6299" s="1" t="s">
        <v>84</v>
      </c>
      <c r="D6299" s="1" t="s">
        <v>58</v>
      </c>
      <c r="E6299" s="1" t="s">
        <v>161</v>
      </c>
      <c r="F6299" s="1" t="s">
        <v>29</v>
      </c>
      <c r="G6299" s="1" t="s">
        <v>16</v>
      </c>
      <c r="H6299" s="1" t="s">
        <v>162</v>
      </c>
      <c r="I6299" s="1" t="s">
        <v>30</v>
      </c>
      <c r="J6299" s="19">
        <v>282.62177999999989</v>
      </c>
    </row>
    <row r="6300" spans="1:10" x14ac:dyDescent="0.2">
      <c r="A6300">
        <v>2008</v>
      </c>
      <c r="B6300">
        <v>3</v>
      </c>
      <c r="C6300" s="1" t="s">
        <v>84</v>
      </c>
      <c r="D6300" s="1" t="s">
        <v>58</v>
      </c>
      <c r="E6300" s="1" t="s">
        <v>161</v>
      </c>
      <c r="F6300" s="1" t="s">
        <v>29</v>
      </c>
      <c r="G6300" s="1" t="s">
        <v>16</v>
      </c>
      <c r="H6300" s="1" t="s">
        <v>163</v>
      </c>
      <c r="I6300" s="1" t="s">
        <v>152</v>
      </c>
      <c r="J6300" s="19">
        <v>1614.5082500000001</v>
      </c>
    </row>
    <row r="6301" spans="1:10" x14ac:dyDescent="0.2">
      <c r="A6301">
        <v>2008</v>
      </c>
      <c r="B6301">
        <v>3</v>
      </c>
      <c r="C6301" s="1" t="s">
        <v>84</v>
      </c>
      <c r="D6301" s="1" t="s">
        <v>58</v>
      </c>
      <c r="E6301" s="1" t="s">
        <v>161</v>
      </c>
      <c r="F6301" s="1" t="s">
        <v>29</v>
      </c>
      <c r="G6301" s="1" t="s">
        <v>16</v>
      </c>
      <c r="H6301" s="1" t="s">
        <v>169</v>
      </c>
      <c r="I6301" s="1" t="s">
        <v>36</v>
      </c>
      <c r="J6301" s="19">
        <v>277.27019999999999</v>
      </c>
    </row>
    <row r="6302" spans="1:10" x14ac:dyDescent="0.2">
      <c r="A6302">
        <v>2008</v>
      </c>
      <c r="B6302">
        <v>3</v>
      </c>
      <c r="C6302" s="1" t="s">
        <v>84</v>
      </c>
      <c r="D6302" s="1" t="s">
        <v>58</v>
      </c>
      <c r="E6302" s="1" t="s">
        <v>161</v>
      </c>
      <c r="F6302" s="1" t="s">
        <v>29</v>
      </c>
      <c r="G6302" s="1" t="s">
        <v>16</v>
      </c>
      <c r="H6302" s="1" t="s">
        <v>171</v>
      </c>
      <c r="I6302" s="1" t="s">
        <v>39</v>
      </c>
      <c r="J6302" s="19">
        <v>15.326489999999998</v>
      </c>
    </row>
    <row r="6303" spans="1:10" x14ac:dyDescent="0.2">
      <c r="A6303">
        <v>2008</v>
      </c>
      <c r="B6303">
        <v>3</v>
      </c>
      <c r="C6303" s="1" t="s">
        <v>84</v>
      </c>
      <c r="D6303" s="1" t="s">
        <v>58</v>
      </c>
      <c r="E6303" s="1" t="s">
        <v>161</v>
      </c>
      <c r="F6303" s="1" t="s">
        <v>29</v>
      </c>
      <c r="G6303" s="1" t="s">
        <v>155</v>
      </c>
      <c r="H6303" s="1" t="s">
        <v>171</v>
      </c>
      <c r="I6303" s="1" t="s">
        <v>39</v>
      </c>
      <c r="J6303" s="19">
        <v>8545.8962050090013</v>
      </c>
    </row>
    <row r="6304" spans="1:10" x14ac:dyDescent="0.2">
      <c r="A6304">
        <v>2008</v>
      </c>
      <c r="B6304">
        <v>3</v>
      </c>
      <c r="C6304" s="1" t="s">
        <v>84</v>
      </c>
      <c r="D6304" s="1" t="s">
        <v>58</v>
      </c>
      <c r="E6304" s="1" t="s">
        <v>162</v>
      </c>
      <c r="F6304" s="1" t="s">
        <v>30</v>
      </c>
      <c r="G6304" s="1" t="s">
        <v>158</v>
      </c>
      <c r="H6304" s="1" t="s">
        <v>168</v>
      </c>
      <c r="I6304" s="1" t="s">
        <v>31</v>
      </c>
      <c r="J6304" s="19">
        <v>48.953690000000002</v>
      </c>
    </row>
    <row r="6305" spans="1:10" x14ac:dyDescent="0.2">
      <c r="A6305">
        <v>2008</v>
      </c>
      <c r="B6305">
        <v>3</v>
      </c>
      <c r="C6305" s="1" t="s">
        <v>84</v>
      </c>
      <c r="D6305" s="1" t="s">
        <v>58</v>
      </c>
      <c r="E6305" s="1" t="s">
        <v>162</v>
      </c>
      <c r="F6305" s="1" t="s">
        <v>30</v>
      </c>
      <c r="G6305" s="1" t="s">
        <v>14</v>
      </c>
      <c r="H6305" s="1" t="s">
        <v>161</v>
      </c>
      <c r="I6305" s="1" t="s">
        <v>29</v>
      </c>
      <c r="J6305" s="19">
        <v>2562.4686700000002</v>
      </c>
    </row>
    <row r="6306" spans="1:10" x14ac:dyDescent="0.2">
      <c r="A6306">
        <v>2008</v>
      </c>
      <c r="B6306">
        <v>3</v>
      </c>
      <c r="C6306" s="1" t="s">
        <v>84</v>
      </c>
      <c r="D6306" s="1" t="s">
        <v>58</v>
      </c>
      <c r="E6306" s="1" t="s">
        <v>162</v>
      </c>
      <c r="F6306" s="1" t="s">
        <v>30</v>
      </c>
      <c r="G6306" s="1" t="s">
        <v>14</v>
      </c>
      <c r="H6306" s="1" t="s">
        <v>162</v>
      </c>
      <c r="I6306" s="1" t="s">
        <v>30</v>
      </c>
      <c r="J6306" s="19">
        <v>3544.377629999999</v>
      </c>
    </row>
    <row r="6307" spans="1:10" x14ac:dyDescent="0.2">
      <c r="A6307">
        <v>2008</v>
      </c>
      <c r="B6307">
        <v>3</v>
      </c>
      <c r="C6307" s="1" t="s">
        <v>84</v>
      </c>
      <c r="D6307" s="1" t="s">
        <v>58</v>
      </c>
      <c r="E6307" s="1" t="s">
        <v>162</v>
      </c>
      <c r="F6307" s="1" t="s">
        <v>30</v>
      </c>
      <c r="G6307" s="1" t="s">
        <v>14</v>
      </c>
      <c r="H6307" s="1" t="s">
        <v>171</v>
      </c>
      <c r="I6307" s="1" t="s">
        <v>39</v>
      </c>
      <c r="J6307" s="19">
        <v>1253.8664830950001</v>
      </c>
    </row>
    <row r="6308" spans="1:10" x14ac:dyDescent="0.2">
      <c r="A6308">
        <v>2008</v>
      </c>
      <c r="B6308">
        <v>3</v>
      </c>
      <c r="C6308" s="1" t="s">
        <v>84</v>
      </c>
      <c r="D6308" s="1" t="s">
        <v>58</v>
      </c>
      <c r="E6308" s="1" t="s">
        <v>162</v>
      </c>
      <c r="F6308" s="1" t="s">
        <v>30</v>
      </c>
      <c r="G6308" s="1" t="s">
        <v>13</v>
      </c>
      <c r="H6308" s="1" t="s">
        <v>161</v>
      </c>
      <c r="I6308" s="1" t="s">
        <v>29</v>
      </c>
      <c r="J6308" s="19">
        <v>995.68767000000003</v>
      </c>
    </row>
    <row r="6309" spans="1:10" x14ac:dyDescent="0.2">
      <c r="A6309">
        <v>2008</v>
      </c>
      <c r="B6309">
        <v>3</v>
      </c>
      <c r="C6309" s="1" t="s">
        <v>84</v>
      </c>
      <c r="D6309" s="1" t="s">
        <v>58</v>
      </c>
      <c r="E6309" s="1" t="s">
        <v>162</v>
      </c>
      <c r="F6309" s="1" t="s">
        <v>30</v>
      </c>
      <c r="G6309" s="1" t="s">
        <v>13</v>
      </c>
      <c r="H6309" s="1" t="s">
        <v>171</v>
      </c>
      <c r="I6309" s="1" t="s">
        <v>39</v>
      </c>
      <c r="J6309" s="19">
        <v>112.79402999999996</v>
      </c>
    </row>
    <row r="6310" spans="1:10" x14ac:dyDescent="0.2">
      <c r="A6310">
        <v>2008</v>
      </c>
      <c r="B6310">
        <v>3</v>
      </c>
      <c r="C6310" s="1" t="s">
        <v>84</v>
      </c>
      <c r="D6310" s="1" t="s">
        <v>58</v>
      </c>
      <c r="E6310" s="1" t="s">
        <v>162</v>
      </c>
      <c r="F6310" s="1" t="s">
        <v>30</v>
      </c>
      <c r="G6310" s="1" t="s">
        <v>16</v>
      </c>
      <c r="H6310" s="1" t="s">
        <v>160</v>
      </c>
      <c r="I6310" s="1" t="s">
        <v>37</v>
      </c>
      <c r="J6310" s="19">
        <v>36186.197287977993</v>
      </c>
    </row>
    <row r="6311" spans="1:10" x14ac:dyDescent="0.2">
      <c r="A6311">
        <v>2008</v>
      </c>
      <c r="B6311">
        <v>3</v>
      </c>
      <c r="C6311" s="1" t="s">
        <v>84</v>
      </c>
      <c r="D6311" s="1" t="s">
        <v>58</v>
      </c>
      <c r="E6311" s="1" t="s">
        <v>162</v>
      </c>
      <c r="F6311" s="1" t="s">
        <v>30</v>
      </c>
      <c r="G6311" s="1" t="s">
        <v>16</v>
      </c>
      <c r="H6311" s="1" t="s">
        <v>162</v>
      </c>
      <c r="I6311" s="1" t="s">
        <v>30</v>
      </c>
      <c r="J6311" s="19">
        <v>327.51492999999999</v>
      </c>
    </row>
    <row r="6312" spans="1:10" x14ac:dyDescent="0.2">
      <c r="A6312">
        <v>2008</v>
      </c>
      <c r="B6312">
        <v>3</v>
      </c>
      <c r="C6312" s="1" t="s">
        <v>84</v>
      </c>
      <c r="D6312" s="1" t="s">
        <v>58</v>
      </c>
      <c r="E6312" s="1" t="s">
        <v>162</v>
      </c>
      <c r="F6312" s="1" t="s">
        <v>30</v>
      </c>
      <c r="G6312" s="1" t="s">
        <v>16</v>
      </c>
      <c r="H6312" s="1" t="s">
        <v>167</v>
      </c>
      <c r="I6312" s="1" t="s">
        <v>32</v>
      </c>
      <c r="J6312" s="19">
        <v>81.977270000000004</v>
      </c>
    </row>
    <row r="6313" spans="1:10" x14ac:dyDescent="0.2">
      <c r="A6313">
        <v>2008</v>
      </c>
      <c r="B6313">
        <v>3</v>
      </c>
      <c r="C6313" s="1" t="s">
        <v>84</v>
      </c>
      <c r="D6313" s="1" t="s">
        <v>58</v>
      </c>
      <c r="E6313" s="1" t="s">
        <v>162</v>
      </c>
      <c r="F6313" s="1" t="s">
        <v>30</v>
      </c>
      <c r="G6313" s="1" t="s">
        <v>16</v>
      </c>
      <c r="H6313" s="1" t="s">
        <v>163</v>
      </c>
      <c r="I6313" s="1" t="s">
        <v>152</v>
      </c>
      <c r="J6313" s="19">
        <v>4059.4919428429657</v>
      </c>
    </row>
    <row r="6314" spans="1:10" x14ac:dyDescent="0.2">
      <c r="A6314">
        <v>2008</v>
      </c>
      <c r="B6314">
        <v>3</v>
      </c>
      <c r="C6314" s="1" t="s">
        <v>84</v>
      </c>
      <c r="D6314" s="1" t="s">
        <v>58</v>
      </c>
      <c r="E6314" s="1" t="s">
        <v>162</v>
      </c>
      <c r="F6314" s="1" t="s">
        <v>30</v>
      </c>
      <c r="G6314" s="1" t="s">
        <v>16</v>
      </c>
      <c r="H6314" s="1" t="s">
        <v>164</v>
      </c>
      <c r="I6314" s="1" t="s">
        <v>165</v>
      </c>
      <c r="J6314" s="19">
        <v>135.61881000000002</v>
      </c>
    </row>
    <row r="6315" spans="1:10" x14ac:dyDescent="0.2">
      <c r="A6315">
        <v>2008</v>
      </c>
      <c r="B6315">
        <v>3</v>
      </c>
      <c r="C6315" s="1" t="s">
        <v>84</v>
      </c>
      <c r="D6315" s="1" t="s">
        <v>58</v>
      </c>
      <c r="E6315" s="1" t="s">
        <v>162</v>
      </c>
      <c r="F6315" s="1" t="s">
        <v>30</v>
      </c>
      <c r="G6315" s="1" t="s">
        <v>16</v>
      </c>
      <c r="H6315" s="1" t="s">
        <v>169</v>
      </c>
      <c r="I6315" s="1" t="s">
        <v>36</v>
      </c>
      <c r="J6315" s="19">
        <v>152.4402</v>
      </c>
    </row>
    <row r="6316" spans="1:10" x14ac:dyDescent="0.2">
      <c r="A6316">
        <v>2008</v>
      </c>
      <c r="B6316">
        <v>3</v>
      </c>
      <c r="C6316" s="1" t="s">
        <v>84</v>
      </c>
      <c r="D6316" s="1" t="s">
        <v>58</v>
      </c>
      <c r="E6316" s="1" t="s">
        <v>162</v>
      </c>
      <c r="F6316" s="1" t="s">
        <v>30</v>
      </c>
      <c r="G6316" s="1" t="s">
        <v>16</v>
      </c>
      <c r="H6316" s="1" t="s">
        <v>170</v>
      </c>
      <c r="I6316" s="1" t="s">
        <v>151</v>
      </c>
      <c r="J6316" s="19">
        <v>25116.414690000001</v>
      </c>
    </row>
    <row r="6317" spans="1:10" x14ac:dyDescent="0.2">
      <c r="A6317">
        <v>2008</v>
      </c>
      <c r="B6317">
        <v>3</v>
      </c>
      <c r="C6317" s="1" t="s">
        <v>84</v>
      </c>
      <c r="D6317" s="1" t="s">
        <v>58</v>
      </c>
      <c r="E6317" s="1" t="s">
        <v>162</v>
      </c>
      <c r="F6317" s="1" t="s">
        <v>30</v>
      </c>
      <c r="G6317" s="1" t="s">
        <v>16</v>
      </c>
      <c r="H6317" s="1" t="s">
        <v>171</v>
      </c>
      <c r="I6317" s="1" t="s">
        <v>39</v>
      </c>
      <c r="J6317" s="19">
        <v>1602.815399179</v>
      </c>
    </row>
    <row r="6318" spans="1:10" x14ac:dyDescent="0.2">
      <c r="A6318">
        <v>2008</v>
      </c>
      <c r="B6318">
        <v>3</v>
      </c>
      <c r="C6318" s="1" t="s">
        <v>84</v>
      </c>
      <c r="D6318" s="1" t="s">
        <v>58</v>
      </c>
      <c r="E6318" s="1" t="s">
        <v>162</v>
      </c>
      <c r="F6318" s="1" t="s">
        <v>30</v>
      </c>
      <c r="G6318" s="1" t="s">
        <v>155</v>
      </c>
      <c r="H6318" s="1" t="s">
        <v>160</v>
      </c>
      <c r="I6318" s="1" t="s">
        <v>37</v>
      </c>
      <c r="J6318" s="19">
        <v>136.97451944371446</v>
      </c>
    </row>
    <row r="6319" spans="1:10" x14ac:dyDescent="0.2">
      <c r="A6319">
        <v>2008</v>
      </c>
      <c r="B6319">
        <v>3</v>
      </c>
      <c r="C6319" s="1" t="s">
        <v>84</v>
      </c>
      <c r="D6319" s="1" t="s">
        <v>58</v>
      </c>
      <c r="E6319" s="1" t="s">
        <v>162</v>
      </c>
      <c r="F6319" s="1" t="s">
        <v>30</v>
      </c>
      <c r="G6319" s="1" t="s">
        <v>155</v>
      </c>
      <c r="H6319" s="1" t="s">
        <v>161</v>
      </c>
      <c r="I6319" s="1" t="s">
        <v>29</v>
      </c>
      <c r="J6319" s="19">
        <v>4801.6267080258513</v>
      </c>
    </row>
    <row r="6320" spans="1:10" x14ac:dyDescent="0.2">
      <c r="A6320">
        <v>2008</v>
      </c>
      <c r="B6320">
        <v>3</v>
      </c>
      <c r="C6320" s="1" t="s">
        <v>84</v>
      </c>
      <c r="D6320" s="1" t="s">
        <v>58</v>
      </c>
      <c r="E6320" s="1" t="s">
        <v>162</v>
      </c>
      <c r="F6320" s="1" t="s">
        <v>30</v>
      </c>
      <c r="G6320" s="1" t="s">
        <v>155</v>
      </c>
      <c r="H6320" s="1" t="s">
        <v>162</v>
      </c>
      <c r="I6320" s="1" t="s">
        <v>30</v>
      </c>
      <c r="J6320" s="19">
        <v>967.11706755421972</v>
      </c>
    </row>
    <row r="6321" spans="1:10" x14ac:dyDescent="0.2">
      <c r="A6321">
        <v>2008</v>
      </c>
      <c r="B6321">
        <v>3</v>
      </c>
      <c r="C6321" s="1" t="s">
        <v>84</v>
      </c>
      <c r="D6321" s="1" t="s">
        <v>58</v>
      </c>
      <c r="E6321" s="1" t="s">
        <v>162</v>
      </c>
      <c r="F6321" s="1" t="s">
        <v>30</v>
      </c>
      <c r="G6321" s="1" t="s">
        <v>155</v>
      </c>
      <c r="H6321" s="1" t="s">
        <v>163</v>
      </c>
      <c r="I6321" s="1" t="s">
        <v>152</v>
      </c>
      <c r="J6321" s="19">
        <v>134.61901028103227</v>
      </c>
    </row>
    <row r="6322" spans="1:10" x14ac:dyDescent="0.2">
      <c r="A6322">
        <v>2008</v>
      </c>
      <c r="B6322">
        <v>3</v>
      </c>
      <c r="C6322" s="1" t="s">
        <v>84</v>
      </c>
      <c r="D6322" s="1" t="s">
        <v>58</v>
      </c>
      <c r="E6322" s="1" t="s">
        <v>162</v>
      </c>
      <c r="F6322" s="1" t="s">
        <v>30</v>
      </c>
      <c r="G6322" s="1" t="s">
        <v>155</v>
      </c>
      <c r="H6322" s="1" t="s">
        <v>169</v>
      </c>
      <c r="I6322" s="1" t="s">
        <v>36</v>
      </c>
      <c r="J6322" s="19">
        <v>785.73136752950143</v>
      </c>
    </row>
    <row r="6323" spans="1:10" x14ac:dyDescent="0.2">
      <c r="A6323">
        <v>2008</v>
      </c>
      <c r="B6323">
        <v>3</v>
      </c>
      <c r="C6323" s="1" t="s">
        <v>84</v>
      </c>
      <c r="D6323" s="1" t="s">
        <v>58</v>
      </c>
      <c r="E6323" s="1" t="s">
        <v>162</v>
      </c>
      <c r="F6323" s="1" t="s">
        <v>30</v>
      </c>
      <c r="G6323" s="1" t="s">
        <v>155</v>
      </c>
      <c r="H6323" s="1" t="s">
        <v>171</v>
      </c>
      <c r="I6323" s="1" t="s">
        <v>39</v>
      </c>
      <c r="J6323" s="19">
        <v>110.68846944000002</v>
      </c>
    </row>
    <row r="6324" spans="1:10" x14ac:dyDescent="0.2">
      <c r="A6324">
        <v>2008</v>
      </c>
      <c r="B6324">
        <v>3</v>
      </c>
      <c r="C6324" s="1" t="s">
        <v>84</v>
      </c>
      <c r="D6324" s="1" t="s">
        <v>58</v>
      </c>
      <c r="E6324" s="1" t="s">
        <v>168</v>
      </c>
      <c r="F6324" s="1" t="s">
        <v>31</v>
      </c>
      <c r="G6324" s="1" t="s">
        <v>158</v>
      </c>
      <c r="H6324" s="1" t="s">
        <v>171</v>
      </c>
      <c r="I6324" s="1" t="s">
        <v>39</v>
      </c>
      <c r="J6324" s="19">
        <v>1.237277</v>
      </c>
    </row>
    <row r="6325" spans="1:10" x14ac:dyDescent="0.2">
      <c r="A6325">
        <v>2008</v>
      </c>
      <c r="B6325">
        <v>3</v>
      </c>
      <c r="C6325" s="1" t="s">
        <v>84</v>
      </c>
      <c r="D6325" s="1" t="s">
        <v>58</v>
      </c>
      <c r="E6325" s="1" t="s">
        <v>168</v>
      </c>
      <c r="F6325" s="1" t="s">
        <v>31</v>
      </c>
      <c r="G6325" s="1" t="s">
        <v>14</v>
      </c>
      <c r="H6325" s="1" t="s">
        <v>162</v>
      </c>
      <c r="I6325" s="1" t="s">
        <v>30</v>
      </c>
      <c r="J6325" s="19">
        <v>6070.8743315299998</v>
      </c>
    </row>
    <row r="6326" spans="1:10" x14ac:dyDescent="0.2">
      <c r="A6326">
        <v>2008</v>
      </c>
      <c r="B6326">
        <v>3</v>
      </c>
      <c r="C6326" s="1" t="s">
        <v>84</v>
      </c>
      <c r="D6326" s="1" t="s">
        <v>58</v>
      </c>
      <c r="E6326" s="1" t="s">
        <v>168</v>
      </c>
      <c r="F6326" s="1" t="s">
        <v>31</v>
      </c>
      <c r="G6326" s="1" t="s">
        <v>14</v>
      </c>
      <c r="H6326" s="1" t="s">
        <v>171</v>
      </c>
      <c r="I6326" s="1" t="s">
        <v>39</v>
      </c>
      <c r="J6326" s="19">
        <v>145.05919351</v>
      </c>
    </row>
    <row r="6327" spans="1:10" x14ac:dyDescent="0.2">
      <c r="A6327">
        <v>2008</v>
      </c>
      <c r="B6327">
        <v>3</v>
      </c>
      <c r="C6327" s="1" t="s">
        <v>84</v>
      </c>
      <c r="D6327" s="1" t="s">
        <v>58</v>
      </c>
      <c r="E6327" s="1" t="s">
        <v>168</v>
      </c>
      <c r="F6327" s="1" t="s">
        <v>31</v>
      </c>
      <c r="G6327" s="1" t="s">
        <v>155</v>
      </c>
      <c r="H6327" s="1" t="s">
        <v>160</v>
      </c>
      <c r="I6327" s="1" t="s">
        <v>37</v>
      </c>
      <c r="J6327" s="19">
        <v>146.64377541900001</v>
      </c>
    </row>
    <row r="6328" spans="1:10" x14ac:dyDescent="0.2">
      <c r="A6328">
        <v>2008</v>
      </c>
      <c r="B6328">
        <v>3</v>
      </c>
      <c r="C6328" s="1" t="s">
        <v>84</v>
      </c>
      <c r="D6328" s="1" t="s">
        <v>58</v>
      </c>
      <c r="E6328" s="1" t="s">
        <v>168</v>
      </c>
      <c r="F6328" s="1" t="s">
        <v>31</v>
      </c>
      <c r="G6328" s="1" t="s">
        <v>155</v>
      </c>
      <c r="H6328" s="1" t="s">
        <v>161</v>
      </c>
      <c r="I6328" s="1" t="s">
        <v>29</v>
      </c>
      <c r="J6328" s="19">
        <v>241.85144739899999</v>
      </c>
    </row>
    <row r="6329" spans="1:10" x14ac:dyDescent="0.2">
      <c r="A6329">
        <v>2008</v>
      </c>
      <c r="B6329">
        <v>3</v>
      </c>
      <c r="C6329" s="1" t="s">
        <v>84</v>
      </c>
      <c r="D6329" s="1" t="s">
        <v>58</v>
      </c>
      <c r="E6329" s="1" t="s">
        <v>168</v>
      </c>
      <c r="F6329" s="1" t="s">
        <v>31</v>
      </c>
      <c r="G6329" s="1" t="s">
        <v>155</v>
      </c>
      <c r="H6329" s="1" t="s">
        <v>162</v>
      </c>
      <c r="I6329" s="1" t="s">
        <v>30</v>
      </c>
      <c r="J6329" s="19">
        <v>11.220599146</v>
      </c>
    </row>
    <row r="6330" spans="1:10" x14ac:dyDescent="0.2">
      <c r="A6330">
        <v>2008</v>
      </c>
      <c r="B6330">
        <v>3</v>
      </c>
      <c r="C6330" s="1" t="s">
        <v>84</v>
      </c>
      <c r="D6330" s="1" t="s">
        <v>58</v>
      </c>
      <c r="E6330" s="1" t="s">
        <v>168</v>
      </c>
      <c r="F6330" s="1" t="s">
        <v>31</v>
      </c>
      <c r="G6330" s="1" t="s">
        <v>155</v>
      </c>
      <c r="H6330" s="1" t="s">
        <v>163</v>
      </c>
      <c r="I6330" s="1" t="s">
        <v>152</v>
      </c>
      <c r="J6330" s="19">
        <v>82.870174465000005</v>
      </c>
    </row>
    <row r="6331" spans="1:10" x14ac:dyDescent="0.2">
      <c r="A6331">
        <v>2008</v>
      </c>
      <c r="B6331">
        <v>3</v>
      </c>
      <c r="C6331" s="1" t="s">
        <v>84</v>
      </c>
      <c r="D6331" s="1" t="s">
        <v>58</v>
      </c>
      <c r="E6331" s="1" t="s">
        <v>168</v>
      </c>
      <c r="F6331" s="1" t="s">
        <v>31</v>
      </c>
      <c r="G6331" s="1" t="s">
        <v>155</v>
      </c>
      <c r="H6331" s="1" t="s">
        <v>169</v>
      </c>
      <c r="I6331" s="1" t="s">
        <v>36</v>
      </c>
      <c r="J6331" s="19">
        <v>2.8599081800000006</v>
      </c>
    </row>
    <row r="6332" spans="1:10" x14ac:dyDescent="0.2">
      <c r="A6332">
        <v>2008</v>
      </c>
      <c r="B6332">
        <v>3</v>
      </c>
      <c r="C6332" s="1" t="s">
        <v>84</v>
      </c>
      <c r="D6332" s="1" t="s">
        <v>58</v>
      </c>
      <c r="E6332" s="1" t="s">
        <v>168</v>
      </c>
      <c r="F6332" s="1" t="s">
        <v>31</v>
      </c>
      <c r="G6332" s="1" t="s">
        <v>155</v>
      </c>
      <c r="H6332" s="1" t="s">
        <v>171</v>
      </c>
      <c r="I6332" s="1" t="s">
        <v>39</v>
      </c>
      <c r="J6332" s="19">
        <v>15.87887302</v>
      </c>
    </row>
    <row r="6333" spans="1:10" x14ac:dyDescent="0.2">
      <c r="A6333">
        <v>2008</v>
      </c>
      <c r="B6333">
        <v>3</v>
      </c>
      <c r="C6333" s="1" t="s">
        <v>84</v>
      </c>
      <c r="D6333" s="1" t="s">
        <v>58</v>
      </c>
      <c r="E6333" s="1" t="s">
        <v>167</v>
      </c>
      <c r="F6333" s="1" t="s">
        <v>32</v>
      </c>
      <c r="G6333" s="1" t="s">
        <v>158</v>
      </c>
      <c r="H6333" s="1" t="s">
        <v>168</v>
      </c>
      <c r="I6333" s="1" t="s">
        <v>31</v>
      </c>
      <c r="J6333" s="19">
        <v>6.1418100000000004</v>
      </c>
    </row>
    <row r="6334" spans="1:10" x14ac:dyDescent="0.2">
      <c r="A6334">
        <v>2008</v>
      </c>
      <c r="B6334">
        <v>3</v>
      </c>
      <c r="C6334" s="1" t="s">
        <v>84</v>
      </c>
      <c r="D6334" s="1" t="s">
        <v>58</v>
      </c>
      <c r="E6334" s="1" t="s">
        <v>167</v>
      </c>
      <c r="F6334" s="1" t="s">
        <v>32</v>
      </c>
      <c r="G6334" s="1" t="s">
        <v>159</v>
      </c>
      <c r="H6334" s="1" t="s">
        <v>167</v>
      </c>
      <c r="I6334" s="1" t="s">
        <v>32</v>
      </c>
      <c r="J6334" s="19">
        <v>17.647224810000001</v>
      </c>
    </row>
    <row r="6335" spans="1:10" x14ac:dyDescent="0.2">
      <c r="A6335">
        <v>2008</v>
      </c>
      <c r="B6335">
        <v>3</v>
      </c>
      <c r="C6335" s="1" t="s">
        <v>84</v>
      </c>
      <c r="D6335" s="1" t="s">
        <v>58</v>
      </c>
      <c r="E6335" s="1" t="s">
        <v>167</v>
      </c>
      <c r="F6335" s="1" t="s">
        <v>32</v>
      </c>
      <c r="G6335" s="1" t="s">
        <v>159</v>
      </c>
      <c r="H6335" s="1" t="s">
        <v>171</v>
      </c>
      <c r="I6335" s="1" t="s">
        <v>39</v>
      </c>
      <c r="J6335" s="19">
        <v>474.24144936000005</v>
      </c>
    </row>
    <row r="6336" spans="1:10" x14ac:dyDescent="0.2">
      <c r="A6336">
        <v>2008</v>
      </c>
      <c r="B6336">
        <v>3</v>
      </c>
      <c r="C6336" s="1" t="s">
        <v>84</v>
      </c>
      <c r="D6336" s="1" t="s">
        <v>58</v>
      </c>
      <c r="E6336" s="1" t="s">
        <v>167</v>
      </c>
      <c r="F6336" s="1" t="s">
        <v>32</v>
      </c>
      <c r="G6336" s="1" t="s">
        <v>14</v>
      </c>
      <c r="H6336" s="1" t="s">
        <v>162</v>
      </c>
      <c r="I6336" s="1" t="s">
        <v>30</v>
      </c>
      <c r="J6336" s="19">
        <v>1644.252131854</v>
      </c>
    </row>
    <row r="6337" spans="1:10" x14ac:dyDescent="0.2">
      <c r="A6337">
        <v>2008</v>
      </c>
      <c r="B6337">
        <v>3</v>
      </c>
      <c r="C6337" s="1" t="s">
        <v>84</v>
      </c>
      <c r="D6337" s="1" t="s">
        <v>58</v>
      </c>
      <c r="E6337" s="1" t="s">
        <v>167</v>
      </c>
      <c r="F6337" s="1" t="s">
        <v>32</v>
      </c>
      <c r="G6337" s="1" t="s">
        <v>14</v>
      </c>
      <c r="H6337" s="1" t="s">
        <v>171</v>
      </c>
      <c r="I6337" s="1" t="s">
        <v>39</v>
      </c>
      <c r="J6337" s="19">
        <v>0.20275649000000001</v>
      </c>
    </row>
    <row r="6338" spans="1:10" x14ac:dyDescent="0.2">
      <c r="A6338">
        <v>2008</v>
      </c>
      <c r="B6338">
        <v>3</v>
      </c>
      <c r="C6338" s="1" t="s">
        <v>84</v>
      </c>
      <c r="D6338" s="1" t="s">
        <v>58</v>
      </c>
      <c r="E6338" s="1" t="s">
        <v>167</v>
      </c>
      <c r="F6338" s="1" t="s">
        <v>32</v>
      </c>
      <c r="G6338" s="1" t="s">
        <v>16</v>
      </c>
      <c r="H6338" s="1" t="s">
        <v>160</v>
      </c>
      <c r="I6338" s="1" t="s">
        <v>37</v>
      </c>
      <c r="J6338" s="19">
        <v>9.3416300000000003</v>
      </c>
    </row>
    <row r="6339" spans="1:10" x14ac:dyDescent="0.2">
      <c r="A6339">
        <v>2008</v>
      </c>
      <c r="B6339">
        <v>3</v>
      </c>
      <c r="C6339" s="1" t="s">
        <v>84</v>
      </c>
      <c r="D6339" s="1" t="s">
        <v>58</v>
      </c>
      <c r="E6339" s="1" t="s">
        <v>167</v>
      </c>
      <c r="F6339" s="1" t="s">
        <v>32</v>
      </c>
      <c r="G6339" s="1" t="s">
        <v>16</v>
      </c>
      <c r="H6339" s="1" t="s">
        <v>170</v>
      </c>
      <c r="I6339" s="1" t="s">
        <v>151</v>
      </c>
      <c r="J6339" s="19">
        <v>5.55654</v>
      </c>
    </row>
    <row r="6340" spans="1:10" x14ac:dyDescent="0.2">
      <c r="A6340">
        <v>2008</v>
      </c>
      <c r="B6340">
        <v>3</v>
      </c>
      <c r="C6340" s="1" t="s">
        <v>84</v>
      </c>
      <c r="D6340" s="1" t="s">
        <v>58</v>
      </c>
      <c r="E6340" s="1" t="s">
        <v>167</v>
      </c>
      <c r="F6340" s="1" t="s">
        <v>32</v>
      </c>
      <c r="G6340" s="1" t="s">
        <v>155</v>
      </c>
      <c r="H6340" s="1" t="s">
        <v>160</v>
      </c>
      <c r="I6340" s="1" t="s">
        <v>37</v>
      </c>
      <c r="J6340" s="19">
        <v>773.18418349284752</v>
      </c>
    </row>
    <row r="6341" spans="1:10" x14ac:dyDescent="0.2">
      <c r="A6341">
        <v>2008</v>
      </c>
      <c r="B6341">
        <v>3</v>
      </c>
      <c r="C6341" s="1" t="s">
        <v>84</v>
      </c>
      <c r="D6341" s="1" t="s">
        <v>58</v>
      </c>
      <c r="E6341" s="1" t="s">
        <v>167</v>
      </c>
      <c r="F6341" s="1" t="s">
        <v>32</v>
      </c>
      <c r="G6341" s="1" t="s">
        <v>155</v>
      </c>
      <c r="H6341" s="1" t="s">
        <v>161</v>
      </c>
      <c r="I6341" s="1" t="s">
        <v>29</v>
      </c>
      <c r="J6341" s="19">
        <v>552.21247067414049</v>
      </c>
    </row>
    <row r="6342" spans="1:10" x14ac:dyDescent="0.2">
      <c r="A6342">
        <v>2008</v>
      </c>
      <c r="B6342">
        <v>3</v>
      </c>
      <c r="C6342" s="1" t="s">
        <v>84</v>
      </c>
      <c r="D6342" s="1" t="s">
        <v>58</v>
      </c>
      <c r="E6342" s="1" t="s">
        <v>167</v>
      </c>
      <c r="F6342" s="1" t="s">
        <v>32</v>
      </c>
      <c r="G6342" s="1" t="s">
        <v>155</v>
      </c>
      <c r="H6342" s="1" t="s">
        <v>162</v>
      </c>
      <c r="I6342" s="1" t="s">
        <v>30</v>
      </c>
      <c r="J6342" s="19">
        <v>662.84125350100157</v>
      </c>
    </row>
    <row r="6343" spans="1:10" x14ac:dyDescent="0.2">
      <c r="A6343">
        <v>2008</v>
      </c>
      <c r="B6343">
        <v>3</v>
      </c>
      <c r="C6343" s="1" t="s">
        <v>84</v>
      </c>
      <c r="D6343" s="1" t="s">
        <v>58</v>
      </c>
      <c r="E6343" s="1" t="s">
        <v>167</v>
      </c>
      <c r="F6343" s="1" t="s">
        <v>32</v>
      </c>
      <c r="G6343" s="1" t="s">
        <v>155</v>
      </c>
      <c r="H6343" s="1" t="s">
        <v>167</v>
      </c>
      <c r="I6343" s="1" t="s">
        <v>32</v>
      </c>
      <c r="J6343" s="19">
        <v>0</v>
      </c>
    </row>
    <row r="6344" spans="1:10" x14ac:dyDescent="0.2">
      <c r="A6344">
        <v>2008</v>
      </c>
      <c r="B6344">
        <v>3</v>
      </c>
      <c r="C6344" s="1" t="s">
        <v>84</v>
      </c>
      <c r="D6344" s="1" t="s">
        <v>58</v>
      </c>
      <c r="E6344" s="1" t="s">
        <v>167</v>
      </c>
      <c r="F6344" s="1" t="s">
        <v>32</v>
      </c>
      <c r="G6344" s="1" t="s">
        <v>155</v>
      </c>
      <c r="H6344" s="1" t="s">
        <v>163</v>
      </c>
      <c r="I6344" s="1" t="s">
        <v>152</v>
      </c>
      <c r="J6344" s="19">
        <v>290.29141196001063</v>
      </c>
    </row>
    <row r="6345" spans="1:10" x14ac:dyDescent="0.2">
      <c r="A6345">
        <v>2008</v>
      </c>
      <c r="B6345">
        <v>3</v>
      </c>
      <c r="C6345" s="1" t="s">
        <v>84</v>
      </c>
      <c r="D6345" s="1" t="s">
        <v>58</v>
      </c>
      <c r="E6345" s="1" t="s">
        <v>167</v>
      </c>
      <c r="F6345" s="1" t="s">
        <v>32</v>
      </c>
      <c r="G6345" s="1" t="s">
        <v>155</v>
      </c>
      <c r="H6345" s="1" t="s">
        <v>169</v>
      </c>
      <c r="I6345" s="1" t="s">
        <v>36</v>
      </c>
      <c r="J6345" s="19">
        <v>114.957188925</v>
      </c>
    </row>
    <row r="6346" spans="1:10" x14ac:dyDescent="0.2">
      <c r="A6346">
        <v>2008</v>
      </c>
      <c r="B6346">
        <v>3</v>
      </c>
      <c r="C6346" s="1" t="s">
        <v>84</v>
      </c>
      <c r="D6346" s="1" t="s">
        <v>58</v>
      </c>
      <c r="E6346" s="1" t="s">
        <v>167</v>
      </c>
      <c r="F6346" s="1" t="s">
        <v>32</v>
      </c>
      <c r="G6346" s="1" t="s">
        <v>155</v>
      </c>
      <c r="H6346" s="1" t="s">
        <v>171</v>
      </c>
      <c r="I6346" s="1" t="s">
        <v>39</v>
      </c>
      <c r="J6346" s="19">
        <v>443.63148846999991</v>
      </c>
    </row>
    <row r="6347" spans="1:10" x14ac:dyDescent="0.2">
      <c r="A6347">
        <v>2008</v>
      </c>
      <c r="B6347">
        <v>3</v>
      </c>
      <c r="C6347" s="1" t="s">
        <v>84</v>
      </c>
      <c r="D6347" s="1" t="s">
        <v>58</v>
      </c>
      <c r="E6347" s="1" t="s">
        <v>163</v>
      </c>
      <c r="F6347" s="1" t="s">
        <v>152</v>
      </c>
      <c r="G6347" s="1" t="s">
        <v>158</v>
      </c>
      <c r="H6347" s="1" t="s">
        <v>168</v>
      </c>
      <c r="I6347" s="1" t="s">
        <v>31</v>
      </c>
      <c r="J6347" s="19">
        <v>717.52513280000005</v>
      </c>
    </row>
    <row r="6348" spans="1:10" x14ac:dyDescent="0.2">
      <c r="A6348">
        <v>2008</v>
      </c>
      <c r="B6348">
        <v>3</v>
      </c>
      <c r="C6348" s="1" t="s">
        <v>84</v>
      </c>
      <c r="D6348" s="1" t="s">
        <v>58</v>
      </c>
      <c r="E6348" s="1" t="s">
        <v>163</v>
      </c>
      <c r="F6348" s="1" t="s">
        <v>152</v>
      </c>
      <c r="G6348" s="1" t="s">
        <v>158</v>
      </c>
      <c r="H6348" s="1" t="s">
        <v>171</v>
      </c>
      <c r="I6348" s="1" t="s">
        <v>39</v>
      </c>
      <c r="J6348" s="19">
        <v>29.030263899999998</v>
      </c>
    </row>
    <row r="6349" spans="1:10" x14ac:dyDescent="0.2">
      <c r="A6349">
        <v>2008</v>
      </c>
      <c r="B6349">
        <v>3</v>
      </c>
      <c r="C6349" s="1" t="s">
        <v>84</v>
      </c>
      <c r="D6349" s="1" t="s">
        <v>58</v>
      </c>
      <c r="E6349" s="1" t="s">
        <v>163</v>
      </c>
      <c r="F6349" s="1" t="s">
        <v>152</v>
      </c>
      <c r="G6349" s="1" t="s">
        <v>159</v>
      </c>
      <c r="H6349" s="1" t="s">
        <v>167</v>
      </c>
      <c r="I6349" s="1" t="s">
        <v>32</v>
      </c>
      <c r="J6349" s="19">
        <v>487.55497109999999</v>
      </c>
    </row>
    <row r="6350" spans="1:10" x14ac:dyDescent="0.2">
      <c r="A6350">
        <v>2008</v>
      </c>
      <c r="B6350">
        <v>3</v>
      </c>
      <c r="C6350" s="1" t="s">
        <v>84</v>
      </c>
      <c r="D6350" s="1" t="s">
        <v>58</v>
      </c>
      <c r="E6350" s="1" t="s">
        <v>163</v>
      </c>
      <c r="F6350" s="1" t="s">
        <v>152</v>
      </c>
      <c r="G6350" s="1" t="s">
        <v>159</v>
      </c>
      <c r="H6350" s="1" t="s">
        <v>171</v>
      </c>
      <c r="I6350" s="1" t="s">
        <v>39</v>
      </c>
      <c r="J6350" s="19">
        <v>22.682024200000001</v>
      </c>
    </row>
    <row r="6351" spans="1:10" x14ac:dyDescent="0.2">
      <c r="A6351">
        <v>2008</v>
      </c>
      <c r="B6351">
        <v>3</v>
      </c>
      <c r="C6351" s="1" t="s">
        <v>84</v>
      </c>
      <c r="D6351" s="1" t="s">
        <v>58</v>
      </c>
      <c r="E6351" s="1" t="s">
        <v>163</v>
      </c>
      <c r="F6351" s="1" t="s">
        <v>152</v>
      </c>
      <c r="G6351" s="1" t="s">
        <v>14</v>
      </c>
      <c r="H6351" s="1" t="s">
        <v>162</v>
      </c>
      <c r="I6351" s="1" t="s">
        <v>30</v>
      </c>
      <c r="J6351" s="19">
        <v>3073.3765343040313</v>
      </c>
    </row>
    <row r="6352" spans="1:10" x14ac:dyDescent="0.2">
      <c r="A6352">
        <v>2008</v>
      </c>
      <c r="B6352">
        <v>3</v>
      </c>
      <c r="C6352" s="1" t="s">
        <v>84</v>
      </c>
      <c r="D6352" s="1" t="s">
        <v>58</v>
      </c>
      <c r="E6352" s="1" t="s">
        <v>163</v>
      </c>
      <c r="F6352" s="1" t="s">
        <v>152</v>
      </c>
      <c r="G6352" s="1" t="s">
        <v>14</v>
      </c>
      <c r="H6352" s="1" t="s">
        <v>171</v>
      </c>
      <c r="I6352" s="1" t="s">
        <v>39</v>
      </c>
      <c r="J6352" s="19">
        <v>1.2290000013308599E-6</v>
      </c>
    </row>
    <row r="6353" spans="1:10" x14ac:dyDescent="0.2">
      <c r="A6353">
        <v>2008</v>
      </c>
      <c r="B6353">
        <v>3</v>
      </c>
      <c r="C6353" s="1" t="s">
        <v>84</v>
      </c>
      <c r="D6353" s="1" t="s">
        <v>58</v>
      </c>
      <c r="E6353" s="1" t="s">
        <v>163</v>
      </c>
      <c r="F6353" s="1" t="s">
        <v>152</v>
      </c>
      <c r="G6353" s="1" t="s">
        <v>13</v>
      </c>
      <c r="H6353" s="1" t="s">
        <v>161</v>
      </c>
      <c r="I6353" s="1" t="s">
        <v>29</v>
      </c>
      <c r="J6353" s="19">
        <v>39.009736799999992</v>
      </c>
    </row>
    <row r="6354" spans="1:10" x14ac:dyDescent="0.2">
      <c r="A6354">
        <v>2008</v>
      </c>
      <c r="B6354">
        <v>3</v>
      </c>
      <c r="C6354" s="1" t="s">
        <v>84</v>
      </c>
      <c r="D6354" s="1" t="s">
        <v>58</v>
      </c>
      <c r="E6354" s="1" t="s">
        <v>163</v>
      </c>
      <c r="F6354" s="1" t="s">
        <v>152</v>
      </c>
      <c r="G6354" s="1" t="s">
        <v>13</v>
      </c>
      <c r="H6354" s="1" t="s">
        <v>171</v>
      </c>
      <c r="I6354" s="1" t="s">
        <v>39</v>
      </c>
      <c r="J6354" s="19">
        <v>29.474347699999999</v>
      </c>
    </row>
    <row r="6355" spans="1:10" x14ac:dyDescent="0.2">
      <c r="A6355">
        <v>2008</v>
      </c>
      <c r="B6355">
        <v>3</v>
      </c>
      <c r="C6355" s="1" t="s">
        <v>84</v>
      </c>
      <c r="D6355" s="1" t="s">
        <v>58</v>
      </c>
      <c r="E6355" s="1" t="s">
        <v>163</v>
      </c>
      <c r="F6355" s="1" t="s">
        <v>152</v>
      </c>
      <c r="G6355" s="1" t="s">
        <v>16</v>
      </c>
      <c r="H6355" s="1" t="s">
        <v>160</v>
      </c>
      <c r="I6355" s="1" t="s">
        <v>37</v>
      </c>
      <c r="J6355" s="19">
        <v>971.1020131551187</v>
      </c>
    </row>
    <row r="6356" spans="1:10" x14ac:dyDescent="0.2">
      <c r="A6356">
        <v>2008</v>
      </c>
      <c r="B6356">
        <v>3</v>
      </c>
      <c r="C6356" s="1" t="s">
        <v>84</v>
      </c>
      <c r="D6356" s="1" t="s">
        <v>58</v>
      </c>
      <c r="E6356" s="1" t="s">
        <v>163</v>
      </c>
      <c r="F6356" s="1" t="s">
        <v>152</v>
      </c>
      <c r="G6356" s="1" t="s">
        <v>16</v>
      </c>
      <c r="H6356" s="1" t="s">
        <v>163</v>
      </c>
      <c r="I6356" s="1" t="s">
        <v>152</v>
      </c>
      <c r="J6356" s="19">
        <v>0</v>
      </c>
    </row>
    <row r="6357" spans="1:10" x14ac:dyDescent="0.2">
      <c r="A6357">
        <v>2008</v>
      </c>
      <c r="B6357">
        <v>3</v>
      </c>
      <c r="C6357" s="1" t="s">
        <v>84</v>
      </c>
      <c r="D6357" s="1" t="s">
        <v>58</v>
      </c>
      <c r="E6357" s="1" t="s">
        <v>163</v>
      </c>
      <c r="F6357" s="1" t="s">
        <v>152</v>
      </c>
      <c r="G6357" s="1" t="s">
        <v>16</v>
      </c>
      <c r="H6357" s="1" t="s">
        <v>170</v>
      </c>
      <c r="I6357" s="1" t="s">
        <v>151</v>
      </c>
      <c r="J6357" s="19">
        <v>1911.9973500000001</v>
      </c>
    </row>
    <row r="6358" spans="1:10" x14ac:dyDescent="0.2">
      <c r="A6358">
        <v>2008</v>
      </c>
      <c r="B6358">
        <v>3</v>
      </c>
      <c r="C6358" s="1" t="s">
        <v>84</v>
      </c>
      <c r="D6358" s="1" t="s">
        <v>58</v>
      </c>
      <c r="E6358" s="1" t="s">
        <v>163</v>
      </c>
      <c r="F6358" s="1" t="s">
        <v>152</v>
      </c>
      <c r="G6358" s="1" t="s">
        <v>155</v>
      </c>
      <c r="H6358" s="1" t="s">
        <v>160</v>
      </c>
      <c r="I6358" s="1" t="s">
        <v>37</v>
      </c>
      <c r="J6358" s="19">
        <v>44.005134263168394</v>
      </c>
    </row>
    <row r="6359" spans="1:10" x14ac:dyDescent="0.2">
      <c r="A6359">
        <v>2008</v>
      </c>
      <c r="B6359">
        <v>3</v>
      </c>
      <c r="C6359" s="1" t="s">
        <v>84</v>
      </c>
      <c r="D6359" s="1" t="s">
        <v>58</v>
      </c>
      <c r="E6359" s="1" t="s">
        <v>163</v>
      </c>
      <c r="F6359" s="1" t="s">
        <v>152</v>
      </c>
      <c r="G6359" s="1" t="s">
        <v>155</v>
      </c>
      <c r="H6359" s="1" t="s">
        <v>161</v>
      </c>
      <c r="I6359" s="1" t="s">
        <v>29</v>
      </c>
      <c r="J6359" s="19">
        <v>307.92753887278991</v>
      </c>
    </row>
    <row r="6360" spans="1:10" x14ac:dyDescent="0.2">
      <c r="A6360">
        <v>2008</v>
      </c>
      <c r="B6360">
        <v>3</v>
      </c>
      <c r="C6360" s="1" t="s">
        <v>84</v>
      </c>
      <c r="D6360" s="1" t="s">
        <v>58</v>
      </c>
      <c r="E6360" s="1" t="s">
        <v>163</v>
      </c>
      <c r="F6360" s="1" t="s">
        <v>152</v>
      </c>
      <c r="G6360" s="1" t="s">
        <v>155</v>
      </c>
      <c r="H6360" s="1" t="s">
        <v>162</v>
      </c>
      <c r="I6360" s="1" t="s">
        <v>30</v>
      </c>
      <c r="J6360" s="19">
        <v>109.20484396999576</v>
      </c>
    </row>
    <row r="6361" spans="1:10" x14ac:dyDescent="0.2">
      <c r="A6361">
        <v>2008</v>
      </c>
      <c r="B6361">
        <v>3</v>
      </c>
      <c r="C6361" s="1" t="s">
        <v>84</v>
      </c>
      <c r="D6361" s="1" t="s">
        <v>58</v>
      </c>
      <c r="E6361" s="1" t="s">
        <v>163</v>
      </c>
      <c r="F6361" s="1" t="s">
        <v>152</v>
      </c>
      <c r="G6361" s="1" t="s">
        <v>155</v>
      </c>
      <c r="H6361" s="1" t="s">
        <v>163</v>
      </c>
      <c r="I6361" s="1" t="s">
        <v>152</v>
      </c>
      <c r="J6361" s="19">
        <v>136.79391610191217</v>
      </c>
    </row>
    <row r="6362" spans="1:10" x14ac:dyDescent="0.2">
      <c r="A6362">
        <v>2008</v>
      </c>
      <c r="B6362">
        <v>3</v>
      </c>
      <c r="C6362" s="1" t="s">
        <v>84</v>
      </c>
      <c r="D6362" s="1" t="s">
        <v>58</v>
      </c>
      <c r="E6362" s="1" t="s">
        <v>163</v>
      </c>
      <c r="F6362" s="1" t="s">
        <v>152</v>
      </c>
      <c r="G6362" s="1" t="s">
        <v>155</v>
      </c>
      <c r="H6362" s="1" t="s">
        <v>169</v>
      </c>
      <c r="I6362" s="1" t="s">
        <v>36</v>
      </c>
      <c r="J6362" s="19">
        <v>13.702408115481216</v>
      </c>
    </row>
    <row r="6363" spans="1:10" x14ac:dyDescent="0.2">
      <c r="A6363">
        <v>2008</v>
      </c>
      <c r="B6363">
        <v>3</v>
      </c>
      <c r="C6363" s="1" t="s">
        <v>84</v>
      </c>
      <c r="D6363" s="1" t="s">
        <v>58</v>
      </c>
      <c r="E6363" s="1" t="s">
        <v>164</v>
      </c>
      <c r="F6363" s="1" t="s">
        <v>165</v>
      </c>
      <c r="G6363" s="1" t="s">
        <v>158</v>
      </c>
      <c r="H6363" s="1" t="s">
        <v>168</v>
      </c>
      <c r="I6363" s="1" t="s">
        <v>31</v>
      </c>
      <c r="J6363" s="19">
        <v>61.45138</v>
      </c>
    </row>
    <row r="6364" spans="1:10" x14ac:dyDescent="0.2">
      <c r="A6364">
        <v>2008</v>
      </c>
      <c r="B6364">
        <v>3</v>
      </c>
      <c r="C6364" s="1" t="s">
        <v>84</v>
      </c>
      <c r="D6364" s="1" t="s">
        <v>58</v>
      </c>
      <c r="E6364" s="1" t="s">
        <v>164</v>
      </c>
      <c r="F6364" s="1" t="s">
        <v>165</v>
      </c>
      <c r="G6364" s="1" t="s">
        <v>158</v>
      </c>
      <c r="H6364" s="1" t="s">
        <v>171</v>
      </c>
      <c r="I6364" s="1" t="s">
        <v>39</v>
      </c>
      <c r="J6364" s="19">
        <v>5.6670300000000005</v>
      </c>
    </row>
    <row r="6365" spans="1:10" x14ac:dyDescent="0.2">
      <c r="A6365">
        <v>2008</v>
      </c>
      <c r="B6365">
        <v>3</v>
      </c>
      <c r="C6365" s="1" t="s">
        <v>84</v>
      </c>
      <c r="D6365" s="1" t="s">
        <v>58</v>
      </c>
      <c r="E6365" s="1" t="s">
        <v>164</v>
      </c>
      <c r="F6365" s="1" t="s">
        <v>165</v>
      </c>
      <c r="G6365" s="1" t="s">
        <v>159</v>
      </c>
      <c r="H6365" s="1" t="s">
        <v>167</v>
      </c>
      <c r="I6365" s="1" t="s">
        <v>32</v>
      </c>
      <c r="J6365" s="19">
        <v>483.56951000000004</v>
      </c>
    </row>
    <row r="6366" spans="1:10" x14ac:dyDescent="0.2">
      <c r="A6366">
        <v>2008</v>
      </c>
      <c r="B6366">
        <v>3</v>
      </c>
      <c r="C6366" s="1" t="s">
        <v>84</v>
      </c>
      <c r="D6366" s="1" t="s">
        <v>58</v>
      </c>
      <c r="E6366" s="1" t="s">
        <v>164</v>
      </c>
      <c r="F6366" s="1" t="s">
        <v>165</v>
      </c>
      <c r="G6366" s="1" t="s">
        <v>159</v>
      </c>
      <c r="H6366" s="1" t="s">
        <v>171</v>
      </c>
      <c r="I6366" s="1" t="s">
        <v>39</v>
      </c>
      <c r="J6366" s="19">
        <v>203.71180999999999</v>
      </c>
    </row>
    <row r="6367" spans="1:10" x14ac:dyDescent="0.2">
      <c r="A6367">
        <v>2008</v>
      </c>
      <c r="B6367">
        <v>3</v>
      </c>
      <c r="C6367" s="1" t="s">
        <v>84</v>
      </c>
      <c r="D6367" s="1" t="s">
        <v>58</v>
      </c>
      <c r="E6367" s="1" t="s">
        <v>164</v>
      </c>
      <c r="F6367" s="1" t="s">
        <v>165</v>
      </c>
      <c r="G6367" s="1" t="s">
        <v>14</v>
      </c>
      <c r="H6367" s="1" t="s">
        <v>162</v>
      </c>
      <c r="I6367" s="1" t="s">
        <v>30</v>
      </c>
      <c r="J6367" s="19">
        <v>635.37346000000002</v>
      </c>
    </row>
    <row r="6368" spans="1:10" x14ac:dyDescent="0.2">
      <c r="A6368">
        <v>2008</v>
      </c>
      <c r="B6368">
        <v>3</v>
      </c>
      <c r="C6368" s="1" t="s">
        <v>84</v>
      </c>
      <c r="D6368" s="1" t="s">
        <v>58</v>
      </c>
      <c r="E6368" s="1" t="s">
        <v>164</v>
      </c>
      <c r="F6368" s="1" t="s">
        <v>165</v>
      </c>
      <c r="G6368" s="1" t="s">
        <v>13</v>
      </c>
      <c r="H6368" s="1" t="s">
        <v>161</v>
      </c>
      <c r="I6368" s="1" t="s">
        <v>29</v>
      </c>
      <c r="J6368" s="19">
        <v>10.349029999999999</v>
      </c>
    </row>
    <row r="6369" spans="1:10" x14ac:dyDescent="0.2">
      <c r="A6369">
        <v>2008</v>
      </c>
      <c r="B6369">
        <v>3</v>
      </c>
      <c r="C6369" s="1" t="s">
        <v>84</v>
      </c>
      <c r="D6369" s="1" t="s">
        <v>58</v>
      </c>
      <c r="E6369" s="1" t="s">
        <v>164</v>
      </c>
      <c r="F6369" s="1" t="s">
        <v>165</v>
      </c>
      <c r="G6369" s="1" t="s">
        <v>16</v>
      </c>
      <c r="H6369" s="1" t="s">
        <v>160</v>
      </c>
      <c r="I6369" s="1" t="s">
        <v>37</v>
      </c>
      <c r="J6369" s="19">
        <v>875.14821999999992</v>
      </c>
    </row>
    <row r="6370" spans="1:10" x14ac:dyDescent="0.2">
      <c r="A6370">
        <v>2008</v>
      </c>
      <c r="B6370">
        <v>3</v>
      </c>
      <c r="C6370" s="1" t="s">
        <v>84</v>
      </c>
      <c r="D6370" s="1" t="s">
        <v>58</v>
      </c>
      <c r="E6370" s="1" t="s">
        <v>164</v>
      </c>
      <c r="F6370" s="1" t="s">
        <v>165</v>
      </c>
      <c r="G6370" s="1" t="s">
        <v>16</v>
      </c>
      <c r="H6370" s="1" t="s">
        <v>163</v>
      </c>
      <c r="I6370" s="1" t="s">
        <v>152</v>
      </c>
      <c r="J6370" s="19">
        <v>0</v>
      </c>
    </row>
    <row r="6371" spans="1:10" x14ac:dyDescent="0.2">
      <c r="A6371">
        <v>2008</v>
      </c>
      <c r="B6371">
        <v>3</v>
      </c>
      <c r="C6371" s="1" t="s">
        <v>84</v>
      </c>
      <c r="D6371" s="1" t="s">
        <v>58</v>
      </c>
      <c r="E6371" s="1" t="s">
        <v>164</v>
      </c>
      <c r="F6371" s="1" t="s">
        <v>165</v>
      </c>
      <c r="G6371" s="1" t="s">
        <v>16</v>
      </c>
      <c r="H6371" s="1" t="s">
        <v>170</v>
      </c>
      <c r="I6371" s="1" t="s">
        <v>151</v>
      </c>
      <c r="J6371" s="19">
        <v>2256.3651299999997</v>
      </c>
    </row>
    <row r="6372" spans="1:10" x14ac:dyDescent="0.2">
      <c r="A6372">
        <v>2008</v>
      </c>
      <c r="B6372">
        <v>3</v>
      </c>
      <c r="C6372" s="1" t="s">
        <v>84</v>
      </c>
      <c r="D6372" s="1" t="s">
        <v>58</v>
      </c>
      <c r="E6372" s="1" t="s">
        <v>164</v>
      </c>
      <c r="F6372" s="1" t="s">
        <v>165</v>
      </c>
      <c r="G6372" s="1" t="s">
        <v>155</v>
      </c>
      <c r="H6372" s="1" t="s">
        <v>160</v>
      </c>
      <c r="I6372" s="1" t="s">
        <v>37</v>
      </c>
      <c r="J6372" s="19">
        <v>5066.3358970861436</v>
      </c>
    </row>
    <row r="6373" spans="1:10" x14ac:dyDescent="0.2">
      <c r="A6373">
        <v>2008</v>
      </c>
      <c r="B6373">
        <v>3</v>
      </c>
      <c r="C6373" s="1" t="s">
        <v>84</v>
      </c>
      <c r="D6373" s="1" t="s">
        <v>58</v>
      </c>
      <c r="E6373" s="1" t="s">
        <v>164</v>
      </c>
      <c r="F6373" s="1" t="s">
        <v>165</v>
      </c>
      <c r="G6373" s="1" t="s">
        <v>155</v>
      </c>
      <c r="H6373" s="1" t="s">
        <v>161</v>
      </c>
      <c r="I6373" s="1" t="s">
        <v>29</v>
      </c>
      <c r="J6373" s="19">
        <v>233.94911999999999</v>
      </c>
    </row>
    <row r="6374" spans="1:10" x14ac:dyDescent="0.2">
      <c r="A6374">
        <v>2008</v>
      </c>
      <c r="B6374">
        <v>3</v>
      </c>
      <c r="C6374" s="1" t="s">
        <v>84</v>
      </c>
      <c r="D6374" s="1" t="s">
        <v>58</v>
      </c>
      <c r="E6374" s="1" t="s">
        <v>164</v>
      </c>
      <c r="F6374" s="1" t="s">
        <v>165</v>
      </c>
      <c r="G6374" s="1" t="s">
        <v>155</v>
      </c>
      <c r="H6374" s="1" t="s">
        <v>162</v>
      </c>
      <c r="I6374" s="1" t="s">
        <v>30</v>
      </c>
      <c r="J6374" s="19">
        <v>3277.6949999999997</v>
      </c>
    </row>
    <row r="6375" spans="1:10" x14ac:dyDescent="0.2">
      <c r="A6375">
        <v>2008</v>
      </c>
      <c r="B6375">
        <v>3</v>
      </c>
      <c r="C6375" s="1" t="s">
        <v>84</v>
      </c>
      <c r="D6375" s="1" t="s">
        <v>58</v>
      </c>
      <c r="E6375" s="1" t="s">
        <v>164</v>
      </c>
      <c r="F6375" s="1" t="s">
        <v>165</v>
      </c>
      <c r="G6375" s="1" t="s">
        <v>155</v>
      </c>
      <c r="H6375" s="1" t="s">
        <v>163</v>
      </c>
      <c r="I6375" s="1" t="s">
        <v>152</v>
      </c>
      <c r="J6375" s="19">
        <v>667.94176291385747</v>
      </c>
    </row>
    <row r="6376" spans="1:10" x14ac:dyDescent="0.2">
      <c r="A6376">
        <v>2008</v>
      </c>
      <c r="B6376">
        <v>3</v>
      </c>
      <c r="C6376" s="1" t="s">
        <v>84</v>
      </c>
      <c r="D6376" s="1" t="s">
        <v>58</v>
      </c>
      <c r="E6376" s="1" t="s">
        <v>164</v>
      </c>
      <c r="F6376" s="1" t="s">
        <v>165</v>
      </c>
      <c r="G6376" s="1" t="s">
        <v>155</v>
      </c>
      <c r="H6376" s="1" t="s">
        <v>169</v>
      </c>
      <c r="I6376" s="1" t="s">
        <v>36</v>
      </c>
      <c r="J6376" s="19">
        <v>1602.8037099999999</v>
      </c>
    </row>
    <row r="6377" spans="1:10" x14ac:dyDescent="0.2">
      <c r="A6377">
        <v>2008</v>
      </c>
      <c r="B6377">
        <v>3</v>
      </c>
      <c r="C6377" s="1" t="s">
        <v>84</v>
      </c>
      <c r="D6377" s="1" t="s">
        <v>58</v>
      </c>
      <c r="E6377" s="1" t="s">
        <v>164</v>
      </c>
      <c r="F6377" s="1" t="s">
        <v>165</v>
      </c>
      <c r="G6377" s="1" t="s">
        <v>155</v>
      </c>
      <c r="H6377" s="1" t="s">
        <v>171</v>
      </c>
      <c r="I6377" s="1" t="s">
        <v>39</v>
      </c>
      <c r="J6377" s="19">
        <v>543.06420067800002</v>
      </c>
    </row>
    <row r="6378" spans="1:10" x14ac:dyDescent="0.2">
      <c r="A6378">
        <v>2008</v>
      </c>
      <c r="B6378">
        <v>3</v>
      </c>
      <c r="C6378" s="1" t="s">
        <v>84</v>
      </c>
      <c r="D6378" s="1" t="s">
        <v>58</v>
      </c>
      <c r="E6378" s="1" t="s">
        <v>166</v>
      </c>
      <c r="F6378" s="1" t="s">
        <v>150</v>
      </c>
      <c r="G6378" s="1" t="s">
        <v>159</v>
      </c>
      <c r="H6378" s="1" t="s">
        <v>167</v>
      </c>
      <c r="I6378" s="1" t="s">
        <v>32</v>
      </c>
      <c r="J6378" s="19">
        <v>2072.861879992</v>
      </c>
    </row>
    <row r="6379" spans="1:10" x14ac:dyDescent="0.2">
      <c r="A6379">
        <v>2008</v>
      </c>
      <c r="B6379">
        <v>3</v>
      </c>
      <c r="C6379" s="1" t="s">
        <v>84</v>
      </c>
      <c r="D6379" s="1" t="s">
        <v>58</v>
      </c>
      <c r="E6379" s="1" t="s">
        <v>166</v>
      </c>
      <c r="F6379" s="1" t="s">
        <v>150</v>
      </c>
      <c r="G6379" s="1" t="s">
        <v>159</v>
      </c>
      <c r="H6379" s="1" t="s">
        <v>171</v>
      </c>
      <c r="I6379" s="1" t="s">
        <v>39</v>
      </c>
      <c r="J6379" s="19">
        <v>12976.769</v>
      </c>
    </row>
    <row r="6380" spans="1:10" x14ac:dyDescent="0.2">
      <c r="A6380">
        <v>2008</v>
      </c>
      <c r="B6380">
        <v>3</v>
      </c>
      <c r="C6380" s="1" t="s">
        <v>84</v>
      </c>
      <c r="D6380" s="1" t="s">
        <v>58</v>
      </c>
      <c r="E6380" s="1" t="s">
        <v>166</v>
      </c>
      <c r="F6380" s="1" t="s">
        <v>150</v>
      </c>
      <c r="G6380" s="1" t="s">
        <v>14</v>
      </c>
      <c r="H6380" s="1" t="s">
        <v>162</v>
      </c>
      <c r="I6380" s="1" t="s">
        <v>30</v>
      </c>
      <c r="J6380" s="19">
        <v>10415.019875393</v>
      </c>
    </row>
    <row r="6381" spans="1:10" x14ac:dyDescent="0.2">
      <c r="A6381">
        <v>2008</v>
      </c>
      <c r="B6381">
        <v>3</v>
      </c>
      <c r="C6381" s="1" t="s">
        <v>84</v>
      </c>
      <c r="D6381" s="1" t="s">
        <v>58</v>
      </c>
      <c r="E6381" s="1" t="s">
        <v>166</v>
      </c>
      <c r="F6381" s="1" t="s">
        <v>150</v>
      </c>
      <c r="G6381" s="1" t="s">
        <v>14</v>
      </c>
      <c r="H6381" s="1" t="s">
        <v>171</v>
      </c>
      <c r="I6381" s="1" t="s">
        <v>39</v>
      </c>
      <c r="J6381" s="19">
        <v>39.380594606999978</v>
      </c>
    </row>
    <row r="6382" spans="1:10" x14ac:dyDescent="0.2">
      <c r="A6382">
        <v>2008</v>
      </c>
      <c r="B6382">
        <v>3</v>
      </c>
      <c r="C6382" s="1" t="s">
        <v>84</v>
      </c>
      <c r="D6382" s="1" t="s">
        <v>58</v>
      </c>
      <c r="E6382" s="1" t="s">
        <v>166</v>
      </c>
      <c r="F6382" s="1" t="s">
        <v>150</v>
      </c>
      <c r="G6382" s="1" t="s">
        <v>155</v>
      </c>
      <c r="H6382" s="1" t="s">
        <v>160</v>
      </c>
      <c r="I6382" s="1" t="s">
        <v>37</v>
      </c>
      <c r="J6382" s="19">
        <v>4137.2940671536217</v>
      </c>
    </row>
    <row r="6383" spans="1:10" x14ac:dyDescent="0.2">
      <c r="A6383">
        <v>2008</v>
      </c>
      <c r="B6383">
        <v>3</v>
      </c>
      <c r="C6383" s="1" t="s">
        <v>84</v>
      </c>
      <c r="D6383" s="1" t="s">
        <v>58</v>
      </c>
      <c r="E6383" s="1" t="s">
        <v>166</v>
      </c>
      <c r="F6383" s="1" t="s">
        <v>150</v>
      </c>
      <c r="G6383" s="1" t="s">
        <v>155</v>
      </c>
      <c r="H6383" s="1" t="s">
        <v>161</v>
      </c>
      <c r="I6383" s="1" t="s">
        <v>29</v>
      </c>
      <c r="J6383" s="19">
        <v>4271.8104200000007</v>
      </c>
    </row>
    <row r="6384" spans="1:10" x14ac:dyDescent="0.2">
      <c r="A6384">
        <v>2008</v>
      </c>
      <c r="B6384">
        <v>3</v>
      </c>
      <c r="C6384" s="1" t="s">
        <v>84</v>
      </c>
      <c r="D6384" s="1" t="s">
        <v>58</v>
      </c>
      <c r="E6384" s="1" t="s">
        <v>166</v>
      </c>
      <c r="F6384" s="1" t="s">
        <v>150</v>
      </c>
      <c r="G6384" s="1" t="s">
        <v>155</v>
      </c>
      <c r="H6384" s="1" t="s">
        <v>162</v>
      </c>
      <c r="I6384" s="1" t="s">
        <v>30</v>
      </c>
      <c r="J6384" s="19">
        <v>6419.2287000000006</v>
      </c>
    </row>
    <row r="6385" spans="1:10" x14ac:dyDescent="0.2">
      <c r="A6385">
        <v>2008</v>
      </c>
      <c r="B6385">
        <v>3</v>
      </c>
      <c r="C6385" s="1" t="s">
        <v>84</v>
      </c>
      <c r="D6385" s="1" t="s">
        <v>58</v>
      </c>
      <c r="E6385" s="1" t="s">
        <v>166</v>
      </c>
      <c r="F6385" s="1" t="s">
        <v>150</v>
      </c>
      <c r="G6385" s="1" t="s">
        <v>155</v>
      </c>
      <c r="H6385" s="1" t="s">
        <v>163</v>
      </c>
      <c r="I6385" s="1" t="s">
        <v>152</v>
      </c>
      <c r="J6385" s="19">
        <v>860.65291484637874</v>
      </c>
    </row>
    <row r="6386" spans="1:10" x14ac:dyDescent="0.2">
      <c r="A6386">
        <v>2008</v>
      </c>
      <c r="B6386">
        <v>3</v>
      </c>
      <c r="C6386" s="1" t="s">
        <v>84</v>
      </c>
      <c r="D6386" s="1" t="s">
        <v>58</v>
      </c>
      <c r="E6386" s="1" t="s">
        <v>166</v>
      </c>
      <c r="F6386" s="1" t="s">
        <v>150</v>
      </c>
      <c r="G6386" s="1" t="s">
        <v>155</v>
      </c>
      <c r="H6386" s="1" t="s">
        <v>169</v>
      </c>
      <c r="I6386" s="1" t="s">
        <v>36</v>
      </c>
      <c r="J6386" s="19">
        <v>2742.3552800000002</v>
      </c>
    </row>
    <row r="6387" spans="1:10" x14ac:dyDescent="0.2">
      <c r="A6387">
        <v>2008</v>
      </c>
      <c r="B6387">
        <v>3</v>
      </c>
      <c r="C6387" s="1" t="s">
        <v>84</v>
      </c>
      <c r="D6387" s="1" t="s">
        <v>58</v>
      </c>
      <c r="E6387" s="1" t="s">
        <v>166</v>
      </c>
      <c r="F6387" s="1" t="s">
        <v>150</v>
      </c>
      <c r="G6387" s="1" t="s">
        <v>155</v>
      </c>
      <c r="H6387" s="1" t="s">
        <v>171</v>
      </c>
      <c r="I6387" s="1" t="s">
        <v>39</v>
      </c>
      <c r="J6387" s="19">
        <v>113.47733800000002</v>
      </c>
    </row>
    <row r="6388" spans="1:10" x14ac:dyDescent="0.2">
      <c r="A6388">
        <v>2008</v>
      </c>
      <c r="B6388">
        <v>3</v>
      </c>
      <c r="C6388" s="1" t="s">
        <v>84</v>
      </c>
      <c r="D6388" s="1" t="s">
        <v>58</v>
      </c>
      <c r="E6388" s="1" t="s">
        <v>169</v>
      </c>
      <c r="F6388" s="1" t="s">
        <v>36</v>
      </c>
      <c r="G6388" s="1" t="s">
        <v>158</v>
      </c>
      <c r="H6388" s="1" t="s">
        <v>168</v>
      </c>
      <c r="I6388" s="1" t="s">
        <v>31</v>
      </c>
      <c r="J6388" s="19">
        <v>46.369481741999998</v>
      </c>
    </row>
    <row r="6389" spans="1:10" x14ac:dyDescent="0.2">
      <c r="A6389">
        <v>2008</v>
      </c>
      <c r="B6389">
        <v>3</v>
      </c>
      <c r="C6389" s="1" t="s">
        <v>84</v>
      </c>
      <c r="D6389" s="1" t="s">
        <v>58</v>
      </c>
      <c r="E6389" s="1" t="s">
        <v>169</v>
      </c>
      <c r="F6389" s="1" t="s">
        <v>36</v>
      </c>
      <c r="G6389" s="1" t="s">
        <v>158</v>
      </c>
      <c r="H6389" s="1" t="s">
        <v>171</v>
      </c>
      <c r="I6389" s="1" t="s">
        <v>39</v>
      </c>
      <c r="J6389" s="19">
        <v>0.24136980499999999</v>
      </c>
    </row>
    <row r="6390" spans="1:10" x14ac:dyDescent="0.2">
      <c r="A6390">
        <v>2008</v>
      </c>
      <c r="B6390">
        <v>3</v>
      </c>
      <c r="C6390" s="1" t="s">
        <v>84</v>
      </c>
      <c r="D6390" s="1" t="s">
        <v>58</v>
      </c>
      <c r="E6390" s="1" t="s">
        <v>169</v>
      </c>
      <c r="F6390" s="1" t="s">
        <v>36</v>
      </c>
      <c r="G6390" s="1" t="s">
        <v>14</v>
      </c>
      <c r="H6390" s="1" t="s">
        <v>161</v>
      </c>
      <c r="I6390" s="1" t="s">
        <v>29</v>
      </c>
      <c r="J6390" s="19">
        <v>149.73614999999998</v>
      </c>
    </row>
    <row r="6391" spans="1:10" x14ac:dyDescent="0.2">
      <c r="A6391">
        <v>2008</v>
      </c>
      <c r="B6391">
        <v>3</v>
      </c>
      <c r="C6391" s="1" t="s">
        <v>84</v>
      </c>
      <c r="D6391" s="1" t="s">
        <v>58</v>
      </c>
      <c r="E6391" s="1" t="s">
        <v>169</v>
      </c>
      <c r="F6391" s="1" t="s">
        <v>36</v>
      </c>
      <c r="G6391" s="1" t="s">
        <v>14</v>
      </c>
      <c r="H6391" s="1" t="s">
        <v>162</v>
      </c>
      <c r="I6391" s="1" t="s">
        <v>30</v>
      </c>
      <c r="J6391" s="19">
        <v>1234.7688445240001</v>
      </c>
    </row>
    <row r="6392" spans="1:10" x14ac:dyDescent="0.2">
      <c r="A6392">
        <v>2008</v>
      </c>
      <c r="B6392">
        <v>3</v>
      </c>
      <c r="C6392" s="1" t="s">
        <v>84</v>
      </c>
      <c r="D6392" s="1" t="s">
        <v>58</v>
      </c>
      <c r="E6392" s="1" t="s">
        <v>169</v>
      </c>
      <c r="F6392" s="1" t="s">
        <v>36</v>
      </c>
      <c r="G6392" s="1" t="s">
        <v>14</v>
      </c>
      <c r="H6392" s="1" t="s">
        <v>171</v>
      </c>
      <c r="I6392" s="1" t="s">
        <v>39</v>
      </c>
      <c r="J6392" s="19">
        <v>4766.0317063439998</v>
      </c>
    </row>
    <row r="6393" spans="1:10" x14ac:dyDescent="0.2">
      <c r="A6393">
        <v>2008</v>
      </c>
      <c r="B6393">
        <v>3</v>
      </c>
      <c r="C6393" s="1" t="s">
        <v>84</v>
      </c>
      <c r="D6393" s="1" t="s">
        <v>58</v>
      </c>
      <c r="E6393" s="1" t="s">
        <v>169</v>
      </c>
      <c r="F6393" s="1" t="s">
        <v>36</v>
      </c>
      <c r="G6393" s="1" t="s">
        <v>13</v>
      </c>
      <c r="H6393" s="1" t="s">
        <v>161</v>
      </c>
      <c r="I6393" s="1" t="s">
        <v>29</v>
      </c>
      <c r="J6393" s="19">
        <v>1336.463491708</v>
      </c>
    </row>
    <row r="6394" spans="1:10" x14ac:dyDescent="0.2">
      <c r="A6394">
        <v>2008</v>
      </c>
      <c r="B6394">
        <v>3</v>
      </c>
      <c r="C6394" s="1" t="s">
        <v>84</v>
      </c>
      <c r="D6394" s="1" t="s">
        <v>58</v>
      </c>
      <c r="E6394" s="1" t="s">
        <v>169</v>
      </c>
      <c r="F6394" s="1" t="s">
        <v>36</v>
      </c>
      <c r="G6394" s="1" t="s">
        <v>16</v>
      </c>
      <c r="H6394" s="1" t="s">
        <v>160</v>
      </c>
      <c r="I6394" s="1" t="s">
        <v>37</v>
      </c>
      <c r="J6394" s="19">
        <v>347.29296999999991</v>
      </c>
    </row>
    <row r="6395" spans="1:10" x14ac:dyDescent="0.2">
      <c r="A6395">
        <v>2008</v>
      </c>
      <c r="B6395">
        <v>3</v>
      </c>
      <c r="C6395" s="1" t="s">
        <v>84</v>
      </c>
      <c r="D6395" s="1" t="s">
        <v>58</v>
      </c>
      <c r="E6395" s="1" t="s">
        <v>169</v>
      </c>
      <c r="F6395" s="1" t="s">
        <v>36</v>
      </c>
      <c r="G6395" s="1" t="s">
        <v>16</v>
      </c>
      <c r="H6395" s="1" t="s">
        <v>161</v>
      </c>
      <c r="I6395" s="1" t="s">
        <v>29</v>
      </c>
      <c r="J6395" s="19">
        <v>49.794740000000004</v>
      </c>
    </row>
    <row r="6396" spans="1:10" x14ac:dyDescent="0.2">
      <c r="A6396">
        <v>2008</v>
      </c>
      <c r="B6396">
        <v>3</v>
      </c>
      <c r="C6396" s="1" t="s">
        <v>84</v>
      </c>
      <c r="D6396" s="1" t="s">
        <v>58</v>
      </c>
      <c r="E6396" s="1" t="s">
        <v>169</v>
      </c>
      <c r="F6396" s="1" t="s">
        <v>36</v>
      </c>
      <c r="G6396" s="1" t="s">
        <v>16</v>
      </c>
      <c r="H6396" s="1" t="s">
        <v>162</v>
      </c>
      <c r="I6396" s="1" t="s">
        <v>30</v>
      </c>
      <c r="J6396" s="19">
        <v>1221.10879</v>
      </c>
    </row>
    <row r="6397" spans="1:10" x14ac:dyDescent="0.2">
      <c r="A6397">
        <v>2008</v>
      </c>
      <c r="B6397">
        <v>3</v>
      </c>
      <c r="C6397" s="1" t="s">
        <v>84</v>
      </c>
      <c r="D6397" s="1" t="s">
        <v>58</v>
      </c>
      <c r="E6397" s="1" t="s">
        <v>169</v>
      </c>
      <c r="F6397" s="1" t="s">
        <v>36</v>
      </c>
      <c r="G6397" s="1" t="s">
        <v>16</v>
      </c>
      <c r="H6397" s="1" t="s">
        <v>170</v>
      </c>
      <c r="I6397" s="1" t="s">
        <v>151</v>
      </c>
      <c r="J6397" s="19">
        <v>534.5900628170001</v>
      </c>
    </row>
    <row r="6398" spans="1:10" x14ac:dyDescent="0.2">
      <c r="A6398">
        <v>2008</v>
      </c>
      <c r="B6398">
        <v>3</v>
      </c>
      <c r="C6398" s="1" t="s">
        <v>84</v>
      </c>
      <c r="D6398" s="1" t="s">
        <v>58</v>
      </c>
      <c r="E6398" s="1" t="s">
        <v>169</v>
      </c>
      <c r="F6398" s="1" t="s">
        <v>36</v>
      </c>
      <c r="G6398" s="1" t="s">
        <v>155</v>
      </c>
      <c r="H6398" s="1" t="s">
        <v>160</v>
      </c>
      <c r="I6398" s="1" t="s">
        <v>37</v>
      </c>
      <c r="J6398" s="19">
        <v>44.781935652999998</v>
      </c>
    </row>
    <row r="6399" spans="1:10" x14ac:dyDescent="0.2">
      <c r="A6399">
        <v>2008</v>
      </c>
      <c r="B6399">
        <v>3</v>
      </c>
      <c r="C6399" s="1" t="s">
        <v>84</v>
      </c>
      <c r="D6399" s="1" t="s">
        <v>58</v>
      </c>
      <c r="E6399" s="1" t="s">
        <v>169</v>
      </c>
      <c r="F6399" s="1" t="s">
        <v>36</v>
      </c>
      <c r="G6399" s="1" t="s">
        <v>155</v>
      </c>
      <c r="H6399" s="1" t="s">
        <v>161</v>
      </c>
      <c r="I6399" s="1" t="s">
        <v>29</v>
      </c>
      <c r="J6399" s="19">
        <v>134.830661091</v>
      </c>
    </row>
    <row r="6400" spans="1:10" x14ac:dyDescent="0.2">
      <c r="A6400">
        <v>2008</v>
      </c>
      <c r="B6400">
        <v>3</v>
      </c>
      <c r="C6400" s="1" t="s">
        <v>84</v>
      </c>
      <c r="D6400" s="1" t="s">
        <v>58</v>
      </c>
      <c r="E6400" s="1" t="s">
        <v>169</v>
      </c>
      <c r="F6400" s="1" t="s">
        <v>36</v>
      </c>
      <c r="G6400" s="1" t="s">
        <v>155</v>
      </c>
      <c r="H6400" s="1" t="s">
        <v>162</v>
      </c>
      <c r="I6400" s="1" t="s">
        <v>30</v>
      </c>
      <c r="J6400" s="19">
        <v>74.32281488000001</v>
      </c>
    </row>
    <row r="6401" spans="1:10" x14ac:dyDescent="0.2">
      <c r="A6401">
        <v>2008</v>
      </c>
      <c r="B6401">
        <v>3</v>
      </c>
      <c r="C6401" s="1" t="s">
        <v>84</v>
      </c>
      <c r="D6401" s="1" t="s">
        <v>58</v>
      </c>
      <c r="E6401" s="1" t="s">
        <v>169</v>
      </c>
      <c r="F6401" s="1" t="s">
        <v>36</v>
      </c>
      <c r="G6401" s="1" t="s">
        <v>155</v>
      </c>
      <c r="H6401" s="1" t="s">
        <v>169</v>
      </c>
      <c r="I6401" s="1" t="s">
        <v>36</v>
      </c>
      <c r="J6401" s="19">
        <v>10.18451205</v>
      </c>
    </row>
    <row r="6402" spans="1:10" x14ac:dyDescent="0.2">
      <c r="A6402">
        <v>2008</v>
      </c>
      <c r="B6402">
        <v>3</v>
      </c>
      <c r="C6402" s="1" t="s">
        <v>84</v>
      </c>
      <c r="D6402" s="1" t="s">
        <v>58</v>
      </c>
      <c r="E6402" s="1" t="s">
        <v>169</v>
      </c>
      <c r="F6402" s="1" t="s">
        <v>36</v>
      </c>
      <c r="G6402" s="1" t="s">
        <v>155</v>
      </c>
      <c r="H6402" s="1" t="s">
        <v>171</v>
      </c>
      <c r="I6402" s="1" t="s">
        <v>39</v>
      </c>
      <c r="J6402" s="19">
        <v>9286.1174144730012</v>
      </c>
    </row>
    <row r="6403" spans="1:10" x14ac:dyDescent="0.2">
      <c r="A6403">
        <v>2008</v>
      </c>
      <c r="B6403">
        <v>3</v>
      </c>
      <c r="C6403" s="1" t="s">
        <v>84</v>
      </c>
      <c r="D6403" s="1" t="s">
        <v>58</v>
      </c>
      <c r="E6403" s="1" t="s">
        <v>170</v>
      </c>
      <c r="F6403" s="1" t="s">
        <v>151</v>
      </c>
      <c r="G6403" s="1" t="s">
        <v>158</v>
      </c>
      <c r="H6403" s="1" t="s">
        <v>168</v>
      </c>
      <c r="I6403" s="1" t="s">
        <v>31</v>
      </c>
      <c r="J6403" s="19">
        <v>2919.6188456549999</v>
      </c>
    </row>
    <row r="6404" spans="1:10" x14ac:dyDescent="0.2">
      <c r="A6404">
        <v>2008</v>
      </c>
      <c r="B6404">
        <v>3</v>
      </c>
      <c r="C6404" s="1" t="s">
        <v>84</v>
      </c>
      <c r="D6404" s="1" t="s">
        <v>58</v>
      </c>
      <c r="E6404" s="1" t="s">
        <v>170</v>
      </c>
      <c r="F6404" s="1" t="s">
        <v>151</v>
      </c>
      <c r="G6404" s="1" t="s">
        <v>159</v>
      </c>
      <c r="H6404" s="1" t="s">
        <v>167</v>
      </c>
      <c r="I6404" s="1" t="s">
        <v>32</v>
      </c>
      <c r="J6404" s="19">
        <v>3358.4833349750002</v>
      </c>
    </row>
    <row r="6405" spans="1:10" x14ac:dyDescent="0.2">
      <c r="A6405">
        <v>2008</v>
      </c>
      <c r="B6405">
        <v>3</v>
      </c>
      <c r="C6405" s="1" t="s">
        <v>84</v>
      </c>
      <c r="D6405" s="1" t="s">
        <v>58</v>
      </c>
      <c r="E6405" s="1" t="s">
        <v>170</v>
      </c>
      <c r="F6405" s="1" t="s">
        <v>151</v>
      </c>
      <c r="G6405" s="1" t="s">
        <v>14</v>
      </c>
      <c r="H6405" s="1" t="s">
        <v>162</v>
      </c>
      <c r="I6405" s="1" t="s">
        <v>30</v>
      </c>
      <c r="J6405" s="19">
        <v>13054.0345653</v>
      </c>
    </row>
    <row r="6406" spans="1:10" x14ac:dyDescent="0.2">
      <c r="A6406">
        <v>2008</v>
      </c>
      <c r="B6406">
        <v>3</v>
      </c>
      <c r="C6406" s="1" t="s">
        <v>84</v>
      </c>
      <c r="D6406" s="1" t="s">
        <v>58</v>
      </c>
      <c r="E6406" s="1" t="s">
        <v>170</v>
      </c>
      <c r="F6406" s="1" t="s">
        <v>151</v>
      </c>
      <c r="G6406" s="1" t="s">
        <v>14</v>
      </c>
      <c r="H6406" s="1" t="s">
        <v>163</v>
      </c>
      <c r="I6406" s="1" t="s">
        <v>152</v>
      </c>
      <c r="J6406" s="19">
        <v>0.56672</v>
      </c>
    </row>
    <row r="6407" spans="1:10" x14ac:dyDescent="0.2">
      <c r="A6407">
        <v>2008</v>
      </c>
      <c r="B6407">
        <v>3</v>
      </c>
      <c r="C6407" s="1" t="s">
        <v>84</v>
      </c>
      <c r="D6407" s="1" t="s">
        <v>58</v>
      </c>
      <c r="E6407" s="1" t="s">
        <v>170</v>
      </c>
      <c r="F6407" s="1" t="s">
        <v>151</v>
      </c>
      <c r="G6407" s="1" t="s">
        <v>14</v>
      </c>
      <c r="H6407" s="1" t="s">
        <v>171</v>
      </c>
      <c r="I6407" s="1" t="s">
        <v>39</v>
      </c>
      <c r="J6407" s="19">
        <v>2009.6354117199999</v>
      </c>
    </row>
    <row r="6408" spans="1:10" x14ac:dyDescent="0.2">
      <c r="A6408">
        <v>2008</v>
      </c>
      <c r="B6408">
        <v>3</v>
      </c>
      <c r="C6408" s="1" t="s">
        <v>84</v>
      </c>
      <c r="D6408" s="1" t="s">
        <v>58</v>
      </c>
      <c r="E6408" s="1" t="s">
        <v>170</v>
      </c>
      <c r="F6408" s="1" t="s">
        <v>151</v>
      </c>
      <c r="G6408" s="1" t="s">
        <v>13</v>
      </c>
      <c r="H6408" s="1" t="s">
        <v>161</v>
      </c>
      <c r="I6408" s="1" t="s">
        <v>29</v>
      </c>
      <c r="J6408" s="19">
        <v>589.33383989199945</v>
      </c>
    </row>
    <row r="6409" spans="1:10" x14ac:dyDescent="0.2">
      <c r="A6409">
        <v>2008</v>
      </c>
      <c r="B6409">
        <v>3</v>
      </c>
      <c r="C6409" s="1" t="s">
        <v>84</v>
      </c>
      <c r="D6409" s="1" t="s">
        <v>58</v>
      </c>
      <c r="E6409" s="1" t="s">
        <v>170</v>
      </c>
      <c r="F6409" s="1" t="s">
        <v>151</v>
      </c>
      <c r="G6409" s="1" t="s">
        <v>155</v>
      </c>
      <c r="H6409" s="1" t="s">
        <v>160</v>
      </c>
      <c r="I6409" s="1" t="s">
        <v>37</v>
      </c>
      <c r="J6409" s="19">
        <v>0.65677160537002788</v>
      </c>
    </row>
    <row r="6410" spans="1:10" x14ac:dyDescent="0.2">
      <c r="A6410">
        <v>2008</v>
      </c>
      <c r="B6410">
        <v>3</v>
      </c>
      <c r="C6410" s="1" t="s">
        <v>84</v>
      </c>
      <c r="D6410" s="1" t="s">
        <v>58</v>
      </c>
      <c r="E6410" s="1" t="s">
        <v>170</v>
      </c>
      <c r="F6410" s="1" t="s">
        <v>151</v>
      </c>
      <c r="G6410" s="1" t="s">
        <v>155</v>
      </c>
      <c r="H6410" s="1" t="s">
        <v>161</v>
      </c>
      <c r="I6410" s="1" t="s">
        <v>29</v>
      </c>
      <c r="J6410" s="19">
        <v>0</v>
      </c>
    </row>
    <row r="6411" spans="1:10" x14ac:dyDescent="0.2">
      <c r="A6411">
        <v>2008</v>
      </c>
      <c r="B6411">
        <v>3</v>
      </c>
      <c r="C6411" s="1" t="s">
        <v>84</v>
      </c>
      <c r="D6411" s="1" t="s">
        <v>58</v>
      </c>
      <c r="E6411" s="1" t="s">
        <v>170</v>
      </c>
      <c r="F6411" s="1" t="s">
        <v>151</v>
      </c>
      <c r="G6411" s="1" t="s">
        <v>155</v>
      </c>
      <c r="H6411" s="1" t="s">
        <v>163</v>
      </c>
      <c r="I6411" s="1" t="s">
        <v>152</v>
      </c>
      <c r="J6411" s="19">
        <v>24.561378859252763</v>
      </c>
    </row>
    <row r="6412" spans="1:10" x14ac:dyDescent="0.2">
      <c r="A6412">
        <v>2008</v>
      </c>
      <c r="B6412">
        <v>3</v>
      </c>
      <c r="C6412" s="1" t="s">
        <v>84</v>
      </c>
      <c r="D6412" s="1" t="s">
        <v>58</v>
      </c>
      <c r="E6412" s="1" t="s">
        <v>170</v>
      </c>
      <c r="F6412" s="1" t="s">
        <v>151</v>
      </c>
      <c r="G6412" s="1" t="s">
        <v>155</v>
      </c>
      <c r="H6412" s="1" t="s">
        <v>171</v>
      </c>
      <c r="I6412" s="1" t="s">
        <v>39</v>
      </c>
      <c r="J6412" s="19">
        <v>98.064593829999993</v>
      </c>
    </row>
    <row r="6413" spans="1:10" x14ac:dyDescent="0.2">
      <c r="A6413">
        <v>2008</v>
      </c>
      <c r="B6413">
        <v>3</v>
      </c>
      <c r="C6413" s="1" t="s">
        <v>84</v>
      </c>
      <c r="D6413" s="1" t="s">
        <v>58</v>
      </c>
      <c r="E6413" s="1" t="s">
        <v>171</v>
      </c>
      <c r="F6413" s="1" t="s">
        <v>39</v>
      </c>
      <c r="G6413" s="1" t="s">
        <v>158</v>
      </c>
      <c r="H6413" s="1" t="s">
        <v>168</v>
      </c>
      <c r="I6413" s="1" t="s">
        <v>31</v>
      </c>
      <c r="J6413" s="19">
        <v>300.25335189200001</v>
      </c>
    </row>
    <row r="6414" spans="1:10" x14ac:dyDescent="0.2">
      <c r="A6414">
        <v>2008</v>
      </c>
      <c r="B6414">
        <v>3</v>
      </c>
      <c r="C6414" s="1" t="s">
        <v>84</v>
      </c>
      <c r="D6414" s="1" t="s">
        <v>58</v>
      </c>
      <c r="E6414" s="1" t="s">
        <v>171</v>
      </c>
      <c r="F6414" s="1" t="s">
        <v>39</v>
      </c>
      <c r="G6414" s="1" t="s">
        <v>158</v>
      </c>
      <c r="H6414" s="1" t="s">
        <v>167</v>
      </c>
      <c r="I6414" s="1" t="s">
        <v>32</v>
      </c>
      <c r="J6414" s="19">
        <v>1.1641532182693482E-13</v>
      </c>
    </row>
    <row r="6415" spans="1:10" x14ac:dyDescent="0.2">
      <c r="A6415">
        <v>2008</v>
      </c>
      <c r="B6415">
        <v>3</v>
      </c>
      <c r="C6415" s="1" t="s">
        <v>84</v>
      </c>
      <c r="D6415" s="1" t="s">
        <v>58</v>
      </c>
      <c r="E6415" s="1" t="s">
        <v>171</v>
      </c>
      <c r="F6415" s="1" t="s">
        <v>39</v>
      </c>
      <c r="G6415" s="1" t="s">
        <v>159</v>
      </c>
      <c r="H6415" s="1" t="s">
        <v>167</v>
      </c>
      <c r="I6415" s="1" t="s">
        <v>32</v>
      </c>
      <c r="J6415" s="19">
        <v>242.80803100599999</v>
      </c>
    </row>
    <row r="6416" spans="1:10" x14ac:dyDescent="0.2">
      <c r="A6416">
        <v>2008</v>
      </c>
      <c r="B6416">
        <v>3</v>
      </c>
      <c r="C6416" s="1" t="s">
        <v>84</v>
      </c>
      <c r="D6416" s="1" t="s">
        <v>58</v>
      </c>
      <c r="E6416" s="1" t="s">
        <v>171</v>
      </c>
      <c r="F6416" s="1" t="s">
        <v>39</v>
      </c>
      <c r="G6416" s="1" t="s">
        <v>14</v>
      </c>
      <c r="H6416" s="1" t="s">
        <v>161</v>
      </c>
      <c r="I6416" s="1" t="s">
        <v>29</v>
      </c>
      <c r="J6416" s="19">
        <v>81.324730000000002</v>
      </c>
    </row>
    <row r="6417" spans="1:10" x14ac:dyDescent="0.2">
      <c r="A6417">
        <v>2008</v>
      </c>
      <c r="B6417">
        <v>3</v>
      </c>
      <c r="C6417" s="1" t="s">
        <v>84</v>
      </c>
      <c r="D6417" s="1" t="s">
        <v>58</v>
      </c>
      <c r="E6417" s="1" t="s">
        <v>171</v>
      </c>
      <c r="F6417" s="1" t="s">
        <v>39</v>
      </c>
      <c r="G6417" s="1" t="s">
        <v>14</v>
      </c>
      <c r="H6417" s="1" t="s">
        <v>162</v>
      </c>
      <c r="I6417" s="1" t="s">
        <v>30</v>
      </c>
      <c r="J6417" s="19">
        <v>138.93670777</v>
      </c>
    </row>
    <row r="6418" spans="1:10" x14ac:dyDescent="0.2">
      <c r="A6418">
        <v>2008</v>
      </c>
      <c r="B6418">
        <v>3</v>
      </c>
      <c r="C6418" s="1" t="s">
        <v>84</v>
      </c>
      <c r="D6418" s="1" t="s">
        <v>58</v>
      </c>
      <c r="E6418" s="1" t="s">
        <v>171</v>
      </c>
      <c r="F6418" s="1" t="s">
        <v>39</v>
      </c>
      <c r="G6418" s="1" t="s">
        <v>16</v>
      </c>
      <c r="H6418" s="1" t="s">
        <v>160</v>
      </c>
      <c r="I6418" s="1" t="s">
        <v>37</v>
      </c>
      <c r="J6418" s="19">
        <v>15032.044128873004</v>
      </c>
    </row>
    <row r="6419" spans="1:10" x14ac:dyDescent="0.2">
      <c r="A6419">
        <v>2008</v>
      </c>
      <c r="B6419">
        <v>3</v>
      </c>
      <c r="C6419" s="1" t="s">
        <v>84</v>
      </c>
      <c r="D6419" s="1" t="s">
        <v>58</v>
      </c>
      <c r="E6419" s="1" t="s">
        <v>171</v>
      </c>
      <c r="F6419" s="1" t="s">
        <v>39</v>
      </c>
      <c r="G6419" s="1" t="s">
        <v>16</v>
      </c>
      <c r="H6419" s="1" t="s">
        <v>161</v>
      </c>
      <c r="I6419" s="1" t="s">
        <v>29</v>
      </c>
      <c r="J6419" s="19">
        <v>107.16679999999999</v>
      </c>
    </row>
    <row r="6420" spans="1:10" x14ac:dyDescent="0.2">
      <c r="A6420">
        <v>2008</v>
      </c>
      <c r="B6420">
        <v>3</v>
      </c>
      <c r="C6420" s="1" t="s">
        <v>84</v>
      </c>
      <c r="D6420" s="1" t="s">
        <v>58</v>
      </c>
      <c r="E6420" s="1" t="s">
        <v>171</v>
      </c>
      <c r="F6420" s="1" t="s">
        <v>39</v>
      </c>
      <c r="G6420" s="1" t="s">
        <v>16</v>
      </c>
      <c r="H6420" s="1" t="s">
        <v>162</v>
      </c>
      <c r="I6420" s="1" t="s">
        <v>30</v>
      </c>
      <c r="J6420" s="19">
        <v>6442.6658186400009</v>
      </c>
    </row>
    <row r="6421" spans="1:10" x14ac:dyDescent="0.2">
      <c r="A6421">
        <v>2008</v>
      </c>
      <c r="B6421">
        <v>3</v>
      </c>
      <c r="C6421" s="1" t="s">
        <v>84</v>
      </c>
      <c r="D6421" s="1" t="s">
        <v>58</v>
      </c>
      <c r="E6421" s="1" t="s">
        <v>171</v>
      </c>
      <c r="F6421" s="1" t="s">
        <v>39</v>
      </c>
      <c r="G6421" s="1" t="s">
        <v>16</v>
      </c>
      <c r="H6421" s="1" t="s">
        <v>163</v>
      </c>
      <c r="I6421" s="1" t="s">
        <v>152</v>
      </c>
      <c r="J6421" s="19">
        <v>1196.7680538769998</v>
      </c>
    </row>
    <row r="6422" spans="1:10" x14ac:dyDescent="0.2">
      <c r="A6422">
        <v>2008</v>
      </c>
      <c r="B6422">
        <v>3</v>
      </c>
      <c r="C6422" s="1" t="s">
        <v>84</v>
      </c>
      <c r="D6422" s="1" t="s">
        <v>58</v>
      </c>
      <c r="E6422" s="1" t="s">
        <v>171</v>
      </c>
      <c r="F6422" s="1" t="s">
        <v>39</v>
      </c>
      <c r="G6422" s="1" t="s">
        <v>16</v>
      </c>
      <c r="H6422" s="1" t="s">
        <v>169</v>
      </c>
      <c r="I6422" s="1" t="s">
        <v>36</v>
      </c>
      <c r="J6422" s="19">
        <v>527.32226359800006</v>
      </c>
    </row>
    <row r="6423" spans="1:10" x14ac:dyDescent="0.2">
      <c r="A6423">
        <v>2008</v>
      </c>
      <c r="B6423">
        <v>3</v>
      </c>
      <c r="C6423" s="1" t="s">
        <v>84</v>
      </c>
      <c r="D6423" s="1" t="s">
        <v>58</v>
      </c>
      <c r="E6423" s="1" t="s">
        <v>171</v>
      </c>
      <c r="F6423" s="1" t="s">
        <v>39</v>
      </c>
      <c r="G6423" s="1" t="s">
        <v>155</v>
      </c>
      <c r="H6423" s="1" t="s">
        <v>160</v>
      </c>
      <c r="I6423" s="1" t="s">
        <v>37</v>
      </c>
      <c r="J6423" s="19">
        <v>4237.6808837809676</v>
      </c>
    </row>
    <row r="6424" spans="1:10" x14ac:dyDescent="0.2">
      <c r="A6424">
        <v>2008</v>
      </c>
      <c r="B6424">
        <v>3</v>
      </c>
      <c r="C6424" s="1" t="s">
        <v>84</v>
      </c>
      <c r="D6424" s="1" t="s">
        <v>58</v>
      </c>
      <c r="E6424" s="1" t="s">
        <v>171</v>
      </c>
      <c r="F6424" s="1" t="s">
        <v>39</v>
      </c>
      <c r="G6424" s="1" t="s">
        <v>155</v>
      </c>
      <c r="H6424" s="1" t="s">
        <v>162</v>
      </c>
      <c r="I6424" s="1" t="s">
        <v>30</v>
      </c>
      <c r="J6424" s="19">
        <v>604.90053352799998</v>
      </c>
    </row>
    <row r="6425" spans="1:10" x14ac:dyDescent="0.2">
      <c r="A6425">
        <v>2008</v>
      </c>
      <c r="B6425">
        <v>3</v>
      </c>
      <c r="C6425" s="1" t="s">
        <v>84</v>
      </c>
      <c r="D6425" s="1" t="s">
        <v>58</v>
      </c>
      <c r="E6425" s="1" t="s">
        <v>171</v>
      </c>
      <c r="F6425" s="1" t="s">
        <v>39</v>
      </c>
      <c r="G6425" s="1" t="s">
        <v>155</v>
      </c>
      <c r="H6425" s="1" t="s">
        <v>163</v>
      </c>
      <c r="I6425" s="1" t="s">
        <v>152</v>
      </c>
      <c r="J6425" s="19">
        <v>257.98255678003221</v>
      </c>
    </row>
    <row r="6426" spans="1:10" x14ac:dyDescent="0.2">
      <c r="A6426">
        <v>2008</v>
      </c>
      <c r="B6426">
        <v>3</v>
      </c>
      <c r="C6426" s="1" t="s">
        <v>84</v>
      </c>
      <c r="D6426" s="1" t="s">
        <v>58</v>
      </c>
      <c r="E6426" s="1" t="s">
        <v>171</v>
      </c>
      <c r="F6426" s="1" t="s">
        <v>39</v>
      </c>
      <c r="G6426" s="1" t="s">
        <v>155</v>
      </c>
      <c r="H6426" s="1" t="s">
        <v>169</v>
      </c>
      <c r="I6426" s="1" t="s">
        <v>36</v>
      </c>
      <c r="J6426" s="19">
        <v>1055.0125081679998</v>
      </c>
    </row>
    <row r="6427" spans="1:10" x14ac:dyDescent="0.2">
      <c r="A6427">
        <v>2008</v>
      </c>
      <c r="B6427">
        <v>3</v>
      </c>
      <c r="C6427" s="1" t="s">
        <v>84</v>
      </c>
      <c r="D6427" s="1" t="s">
        <v>157</v>
      </c>
      <c r="E6427" s="1" t="s">
        <v>160</v>
      </c>
      <c r="F6427" s="1" t="s">
        <v>37</v>
      </c>
      <c r="G6427" s="1" t="s">
        <v>158</v>
      </c>
      <c r="H6427" s="1" t="s">
        <v>168</v>
      </c>
      <c r="I6427" s="1" t="s">
        <v>31</v>
      </c>
      <c r="J6427" s="19">
        <v>-369.74560918256242</v>
      </c>
    </row>
    <row r="6428" spans="1:10" x14ac:dyDescent="0.2">
      <c r="A6428">
        <v>2008</v>
      </c>
      <c r="B6428">
        <v>3</v>
      </c>
      <c r="C6428" s="1" t="s">
        <v>84</v>
      </c>
      <c r="D6428" s="1" t="s">
        <v>157</v>
      </c>
      <c r="E6428" s="1" t="s">
        <v>160</v>
      </c>
      <c r="F6428" s="1" t="s">
        <v>37</v>
      </c>
      <c r="G6428" s="1" t="s">
        <v>159</v>
      </c>
      <c r="H6428" s="1" t="s">
        <v>167</v>
      </c>
      <c r="I6428" s="1" t="s">
        <v>32</v>
      </c>
      <c r="J6428" s="19">
        <v>716.39849691359905</v>
      </c>
    </row>
    <row r="6429" spans="1:10" x14ac:dyDescent="0.2">
      <c r="A6429">
        <v>2008</v>
      </c>
      <c r="B6429">
        <v>3</v>
      </c>
      <c r="C6429" s="1" t="s">
        <v>84</v>
      </c>
      <c r="D6429" s="1" t="s">
        <v>157</v>
      </c>
      <c r="E6429" s="1" t="s">
        <v>160</v>
      </c>
      <c r="F6429" s="1" t="s">
        <v>37</v>
      </c>
      <c r="G6429" s="1" t="s">
        <v>14</v>
      </c>
      <c r="H6429" s="1" t="s">
        <v>162</v>
      </c>
      <c r="I6429" s="1" t="s">
        <v>30</v>
      </c>
      <c r="J6429" s="19">
        <v>101.48406606259067</v>
      </c>
    </row>
    <row r="6430" spans="1:10" x14ac:dyDescent="0.2">
      <c r="A6430">
        <v>2008</v>
      </c>
      <c r="B6430">
        <v>3</v>
      </c>
      <c r="C6430" s="1" t="s">
        <v>84</v>
      </c>
      <c r="D6430" s="1" t="s">
        <v>157</v>
      </c>
      <c r="E6430" s="1" t="s">
        <v>160</v>
      </c>
      <c r="F6430" s="1" t="s">
        <v>37</v>
      </c>
      <c r="G6430" s="1" t="s">
        <v>14</v>
      </c>
      <c r="H6430" s="1" t="s">
        <v>171</v>
      </c>
      <c r="I6430" s="1" t="s">
        <v>39</v>
      </c>
      <c r="J6430" s="19">
        <v>47.792299631699933</v>
      </c>
    </row>
    <row r="6431" spans="1:10" x14ac:dyDescent="0.2">
      <c r="A6431">
        <v>2008</v>
      </c>
      <c r="B6431">
        <v>3</v>
      </c>
      <c r="C6431" s="1" t="s">
        <v>84</v>
      </c>
      <c r="D6431" s="1" t="s">
        <v>157</v>
      </c>
      <c r="E6431" s="1" t="s">
        <v>160</v>
      </c>
      <c r="F6431" s="1" t="s">
        <v>37</v>
      </c>
      <c r="G6431" s="1" t="s">
        <v>13</v>
      </c>
      <c r="H6431" s="1" t="s">
        <v>161</v>
      </c>
      <c r="I6431" s="1" t="s">
        <v>29</v>
      </c>
      <c r="J6431" s="19">
        <v>9.8982358999999995</v>
      </c>
    </row>
    <row r="6432" spans="1:10" x14ac:dyDescent="0.2">
      <c r="A6432">
        <v>2008</v>
      </c>
      <c r="B6432">
        <v>3</v>
      </c>
      <c r="C6432" s="1" t="s">
        <v>84</v>
      </c>
      <c r="D6432" s="1" t="s">
        <v>157</v>
      </c>
      <c r="E6432" s="1" t="s">
        <v>160</v>
      </c>
      <c r="F6432" s="1" t="s">
        <v>37</v>
      </c>
      <c r="G6432" s="1" t="s">
        <v>16</v>
      </c>
      <c r="H6432" s="1" t="s">
        <v>160</v>
      </c>
      <c r="I6432" s="1" t="s">
        <v>37</v>
      </c>
      <c r="J6432" s="19">
        <v>7.62E-3</v>
      </c>
    </row>
    <row r="6433" spans="1:10" x14ac:dyDescent="0.2">
      <c r="A6433">
        <v>2008</v>
      </c>
      <c r="B6433">
        <v>3</v>
      </c>
      <c r="C6433" s="1" t="s">
        <v>84</v>
      </c>
      <c r="D6433" s="1" t="s">
        <v>157</v>
      </c>
      <c r="E6433" s="1" t="s">
        <v>160</v>
      </c>
      <c r="F6433" s="1" t="s">
        <v>37</v>
      </c>
      <c r="G6433" s="1" t="s">
        <v>16</v>
      </c>
      <c r="H6433" s="1" t="s">
        <v>162</v>
      </c>
      <c r="I6433" s="1" t="s">
        <v>30</v>
      </c>
      <c r="J6433" s="19">
        <v>0</v>
      </c>
    </row>
    <row r="6434" spans="1:10" x14ac:dyDescent="0.2">
      <c r="A6434">
        <v>2008</v>
      </c>
      <c r="B6434">
        <v>3</v>
      </c>
      <c r="C6434" s="1" t="s">
        <v>84</v>
      </c>
      <c r="D6434" s="1" t="s">
        <v>157</v>
      </c>
      <c r="E6434" s="1" t="s">
        <v>160</v>
      </c>
      <c r="F6434" s="1" t="s">
        <v>37</v>
      </c>
      <c r="G6434" s="1" t="s">
        <v>16</v>
      </c>
      <c r="H6434" s="1" t="s">
        <v>171</v>
      </c>
      <c r="I6434" s="1" t="s">
        <v>39</v>
      </c>
      <c r="J6434" s="19">
        <v>44.907790749</v>
      </c>
    </row>
    <row r="6435" spans="1:10" x14ac:dyDescent="0.2">
      <c r="A6435">
        <v>2008</v>
      </c>
      <c r="B6435">
        <v>3</v>
      </c>
      <c r="C6435" s="1" t="s">
        <v>84</v>
      </c>
      <c r="D6435" s="1" t="s">
        <v>157</v>
      </c>
      <c r="E6435" s="1" t="s">
        <v>160</v>
      </c>
      <c r="F6435" s="1" t="s">
        <v>37</v>
      </c>
      <c r="G6435" s="1" t="s">
        <v>155</v>
      </c>
      <c r="H6435" s="1" t="s">
        <v>160</v>
      </c>
      <c r="I6435" s="1" t="s">
        <v>37</v>
      </c>
      <c r="J6435" s="19">
        <v>-110.24628998107426</v>
      </c>
    </row>
    <row r="6436" spans="1:10" x14ac:dyDescent="0.2">
      <c r="A6436">
        <v>2008</v>
      </c>
      <c r="B6436">
        <v>3</v>
      </c>
      <c r="C6436" s="1" t="s">
        <v>84</v>
      </c>
      <c r="D6436" s="1" t="s">
        <v>157</v>
      </c>
      <c r="E6436" s="1" t="s">
        <v>160</v>
      </c>
      <c r="F6436" s="1" t="s">
        <v>37</v>
      </c>
      <c r="G6436" s="1" t="s">
        <v>155</v>
      </c>
      <c r="H6436" s="1" t="s">
        <v>161</v>
      </c>
      <c r="I6436" s="1" t="s">
        <v>29</v>
      </c>
      <c r="J6436" s="19">
        <v>-128.90430804537584</v>
      </c>
    </row>
    <row r="6437" spans="1:10" x14ac:dyDescent="0.2">
      <c r="A6437">
        <v>2008</v>
      </c>
      <c r="B6437">
        <v>3</v>
      </c>
      <c r="C6437" s="1" t="s">
        <v>84</v>
      </c>
      <c r="D6437" s="1" t="s">
        <v>157</v>
      </c>
      <c r="E6437" s="1" t="s">
        <v>160</v>
      </c>
      <c r="F6437" s="1" t="s">
        <v>37</v>
      </c>
      <c r="G6437" s="1" t="s">
        <v>155</v>
      </c>
      <c r="H6437" s="1" t="s">
        <v>162</v>
      </c>
      <c r="I6437" s="1" t="s">
        <v>30</v>
      </c>
      <c r="J6437" s="19">
        <v>72.01628535075848</v>
      </c>
    </row>
    <row r="6438" spans="1:10" x14ac:dyDescent="0.2">
      <c r="A6438">
        <v>2008</v>
      </c>
      <c r="B6438">
        <v>3</v>
      </c>
      <c r="C6438" s="1" t="s">
        <v>84</v>
      </c>
      <c r="D6438" s="1" t="s">
        <v>157</v>
      </c>
      <c r="E6438" s="1" t="s">
        <v>160</v>
      </c>
      <c r="F6438" s="1" t="s">
        <v>37</v>
      </c>
      <c r="G6438" s="1" t="s">
        <v>155</v>
      </c>
      <c r="H6438" s="1" t="s">
        <v>163</v>
      </c>
      <c r="I6438" s="1" t="s">
        <v>152</v>
      </c>
      <c r="J6438" s="19">
        <v>-20.134135239736011</v>
      </c>
    </row>
    <row r="6439" spans="1:10" x14ac:dyDescent="0.2">
      <c r="A6439">
        <v>2008</v>
      </c>
      <c r="B6439">
        <v>3</v>
      </c>
      <c r="C6439" s="1" t="s">
        <v>84</v>
      </c>
      <c r="D6439" s="1" t="s">
        <v>157</v>
      </c>
      <c r="E6439" s="1" t="s">
        <v>160</v>
      </c>
      <c r="F6439" s="1" t="s">
        <v>37</v>
      </c>
      <c r="G6439" s="1" t="s">
        <v>155</v>
      </c>
      <c r="H6439" s="1" t="s">
        <v>169</v>
      </c>
      <c r="I6439" s="1" t="s">
        <v>36</v>
      </c>
      <c r="J6439" s="19">
        <v>-51.845951830759354</v>
      </c>
    </row>
    <row r="6440" spans="1:10" x14ac:dyDescent="0.2">
      <c r="A6440">
        <v>2008</v>
      </c>
      <c r="B6440">
        <v>3</v>
      </c>
      <c r="C6440" s="1" t="s">
        <v>84</v>
      </c>
      <c r="D6440" s="1" t="s">
        <v>157</v>
      </c>
      <c r="E6440" s="1" t="s">
        <v>160</v>
      </c>
      <c r="F6440" s="1" t="s">
        <v>37</v>
      </c>
      <c r="G6440" s="1" t="s">
        <v>155</v>
      </c>
      <c r="H6440" s="1" t="s">
        <v>171</v>
      </c>
      <c r="I6440" s="1" t="s">
        <v>39</v>
      </c>
      <c r="J6440" s="19">
        <v>104.906496347</v>
      </c>
    </row>
    <row r="6441" spans="1:10" x14ac:dyDescent="0.2">
      <c r="A6441">
        <v>2008</v>
      </c>
      <c r="B6441">
        <v>3</v>
      </c>
      <c r="C6441" s="1" t="s">
        <v>84</v>
      </c>
      <c r="D6441" s="1" t="s">
        <v>157</v>
      </c>
      <c r="E6441" s="1" t="s">
        <v>161</v>
      </c>
      <c r="F6441" s="1" t="s">
        <v>29</v>
      </c>
      <c r="G6441" s="1" t="s">
        <v>14</v>
      </c>
      <c r="H6441" s="1" t="s">
        <v>171</v>
      </c>
      <c r="I6441" s="1" t="s">
        <v>39</v>
      </c>
      <c r="J6441" s="19">
        <v>994.0695059279999</v>
      </c>
    </row>
    <row r="6442" spans="1:10" x14ac:dyDescent="0.2">
      <c r="A6442">
        <v>2008</v>
      </c>
      <c r="B6442">
        <v>3</v>
      </c>
      <c r="C6442" s="1" t="s">
        <v>84</v>
      </c>
      <c r="D6442" s="1" t="s">
        <v>157</v>
      </c>
      <c r="E6442" s="1" t="s">
        <v>161</v>
      </c>
      <c r="F6442" s="1" t="s">
        <v>29</v>
      </c>
      <c r="G6442" s="1" t="s">
        <v>13</v>
      </c>
      <c r="H6442" s="1" t="s">
        <v>171</v>
      </c>
      <c r="I6442" s="1" t="s">
        <v>39</v>
      </c>
      <c r="J6442" s="19">
        <v>-4.65E-2</v>
      </c>
    </row>
    <row r="6443" spans="1:10" x14ac:dyDescent="0.2">
      <c r="A6443">
        <v>2008</v>
      </c>
      <c r="B6443">
        <v>3</v>
      </c>
      <c r="C6443" s="1" t="s">
        <v>84</v>
      </c>
      <c r="D6443" s="1" t="s">
        <v>157</v>
      </c>
      <c r="E6443" s="1" t="s">
        <v>161</v>
      </c>
      <c r="F6443" s="1" t="s">
        <v>29</v>
      </c>
      <c r="G6443" s="1" t="s">
        <v>16</v>
      </c>
      <c r="H6443" s="1" t="s">
        <v>162</v>
      </c>
      <c r="I6443" s="1" t="s">
        <v>30</v>
      </c>
      <c r="J6443" s="19">
        <v>282.62180000000001</v>
      </c>
    </row>
    <row r="6444" spans="1:10" x14ac:dyDescent="0.2">
      <c r="A6444">
        <v>2008</v>
      </c>
      <c r="B6444">
        <v>3</v>
      </c>
      <c r="C6444" s="1" t="s">
        <v>84</v>
      </c>
      <c r="D6444" s="1" t="s">
        <v>157</v>
      </c>
      <c r="E6444" s="1" t="s">
        <v>161</v>
      </c>
      <c r="F6444" s="1" t="s">
        <v>29</v>
      </c>
      <c r="G6444" s="1" t="s">
        <v>16</v>
      </c>
      <c r="H6444" s="1" t="s">
        <v>163</v>
      </c>
      <c r="I6444" s="1" t="s">
        <v>152</v>
      </c>
      <c r="J6444" s="19">
        <v>73.041700000000006</v>
      </c>
    </row>
    <row r="6445" spans="1:10" x14ac:dyDescent="0.2">
      <c r="A6445">
        <v>2008</v>
      </c>
      <c r="B6445">
        <v>3</v>
      </c>
      <c r="C6445" s="1" t="s">
        <v>84</v>
      </c>
      <c r="D6445" s="1" t="s">
        <v>157</v>
      </c>
      <c r="E6445" s="1" t="s">
        <v>161</v>
      </c>
      <c r="F6445" s="1" t="s">
        <v>29</v>
      </c>
      <c r="G6445" s="1" t="s">
        <v>16</v>
      </c>
      <c r="H6445" s="1" t="s">
        <v>169</v>
      </c>
      <c r="I6445" s="1" t="s">
        <v>36</v>
      </c>
      <c r="J6445" s="19">
        <v>9.8070000000000004</v>
      </c>
    </row>
    <row r="6446" spans="1:10" x14ac:dyDescent="0.2">
      <c r="A6446">
        <v>2008</v>
      </c>
      <c r="B6446">
        <v>3</v>
      </c>
      <c r="C6446" s="1" t="s">
        <v>84</v>
      </c>
      <c r="D6446" s="1" t="s">
        <v>157</v>
      </c>
      <c r="E6446" s="1" t="s">
        <v>161</v>
      </c>
      <c r="F6446" s="1" t="s">
        <v>29</v>
      </c>
      <c r="G6446" s="1" t="s">
        <v>16</v>
      </c>
      <c r="H6446" s="1" t="s">
        <v>171</v>
      </c>
      <c r="I6446" s="1" t="s">
        <v>39</v>
      </c>
      <c r="J6446" s="19">
        <v>-35.365099999999998</v>
      </c>
    </row>
    <row r="6447" spans="1:10" x14ac:dyDescent="0.2">
      <c r="A6447">
        <v>2008</v>
      </c>
      <c r="B6447">
        <v>3</v>
      </c>
      <c r="C6447" s="1" t="s">
        <v>84</v>
      </c>
      <c r="D6447" s="1" t="s">
        <v>157</v>
      </c>
      <c r="E6447" s="1" t="s">
        <v>161</v>
      </c>
      <c r="F6447" s="1" t="s">
        <v>29</v>
      </c>
      <c r="G6447" s="1" t="s">
        <v>155</v>
      </c>
      <c r="H6447" s="1" t="s">
        <v>171</v>
      </c>
      <c r="I6447" s="1" t="s">
        <v>39</v>
      </c>
      <c r="J6447" s="19">
        <v>1422.7346512930001</v>
      </c>
    </row>
    <row r="6448" spans="1:10" x14ac:dyDescent="0.2">
      <c r="A6448">
        <v>2008</v>
      </c>
      <c r="B6448">
        <v>3</v>
      </c>
      <c r="C6448" s="1" t="s">
        <v>84</v>
      </c>
      <c r="D6448" s="1" t="s">
        <v>157</v>
      </c>
      <c r="E6448" s="1" t="s">
        <v>162</v>
      </c>
      <c r="F6448" s="1" t="s">
        <v>30</v>
      </c>
      <c r="G6448" s="1" t="s">
        <v>158</v>
      </c>
      <c r="H6448" s="1" t="s">
        <v>168</v>
      </c>
      <c r="I6448" s="1" t="s">
        <v>31</v>
      </c>
      <c r="J6448" s="19">
        <v>-86.140750807104254</v>
      </c>
    </row>
    <row r="6449" spans="1:10" x14ac:dyDescent="0.2">
      <c r="A6449">
        <v>2008</v>
      </c>
      <c r="B6449">
        <v>3</v>
      </c>
      <c r="C6449" s="1" t="s">
        <v>84</v>
      </c>
      <c r="D6449" s="1" t="s">
        <v>157</v>
      </c>
      <c r="E6449" s="1" t="s">
        <v>162</v>
      </c>
      <c r="F6449" s="1" t="s">
        <v>30</v>
      </c>
      <c r="G6449" s="1" t="s">
        <v>14</v>
      </c>
      <c r="H6449" s="1" t="s">
        <v>161</v>
      </c>
      <c r="I6449" s="1" t="s">
        <v>29</v>
      </c>
      <c r="J6449" s="19">
        <v>1012.1922</v>
      </c>
    </row>
    <row r="6450" spans="1:10" x14ac:dyDescent="0.2">
      <c r="A6450">
        <v>2008</v>
      </c>
      <c r="B6450">
        <v>3</v>
      </c>
      <c r="C6450" s="1" t="s">
        <v>84</v>
      </c>
      <c r="D6450" s="1" t="s">
        <v>157</v>
      </c>
      <c r="E6450" s="1" t="s">
        <v>162</v>
      </c>
      <c r="F6450" s="1" t="s">
        <v>30</v>
      </c>
      <c r="G6450" s="1" t="s">
        <v>14</v>
      </c>
      <c r="H6450" s="1" t="s">
        <v>162</v>
      </c>
      <c r="I6450" s="1" t="s">
        <v>30</v>
      </c>
      <c r="J6450" s="19">
        <v>523.30951000000005</v>
      </c>
    </row>
    <row r="6451" spans="1:10" x14ac:dyDescent="0.2">
      <c r="A6451">
        <v>2008</v>
      </c>
      <c r="B6451">
        <v>3</v>
      </c>
      <c r="C6451" s="1" t="s">
        <v>84</v>
      </c>
      <c r="D6451" s="1" t="s">
        <v>157</v>
      </c>
      <c r="E6451" s="1" t="s">
        <v>162</v>
      </c>
      <c r="F6451" s="1" t="s">
        <v>30</v>
      </c>
      <c r="G6451" s="1" t="s">
        <v>14</v>
      </c>
      <c r="H6451" s="1" t="s">
        <v>171</v>
      </c>
      <c r="I6451" s="1" t="s">
        <v>39</v>
      </c>
      <c r="J6451" s="19">
        <v>-231.77773435099999</v>
      </c>
    </row>
    <row r="6452" spans="1:10" x14ac:dyDescent="0.2">
      <c r="A6452">
        <v>2008</v>
      </c>
      <c r="B6452">
        <v>3</v>
      </c>
      <c r="C6452" s="1" t="s">
        <v>84</v>
      </c>
      <c r="D6452" s="1" t="s">
        <v>157</v>
      </c>
      <c r="E6452" s="1" t="s">
        <v>162</v>
      </c>
      <c r="F6452" s="1" t="s">
        <v>30</v>
      </c>
      <c r="G6452" s="1" t="s">
        <v>13</v>
      </c>
      <c r="H6452" s="1" t="s">
        <v>161</v>
      </c>
      <c r="I6452" s="1" t="s">
        <v>29</v>
      </c>
      <c r="J6452" s="19">
        <v>113.68810000000001</v>
      </c>
    </row>
    <row r="6453" spans="1:10" x14ac:dyDescent="0.2">
      <c r="A6453">
        <v>2008</v>
      </c>
      <c r="B6453">
        <v>3</v>
      </c>
      <c r="C6453" s="1" t="s">
        <v>84</v>
      </c>
      <c r="D6453" s="1" t="s">
        <v>157</v>
      </c>
      <c r="E6453" s="1" t="s">
        <v>162</v>
      </c>
      <c r="F6453" s="1" t="s">
        <v>30</v>
      </c>
      <c r="G6453" s="1" t="s">
        <v>13</v>
      </c>
      <c r="H6453" s="1" t="s">
        <v>171</v>
      </c>
      <c r="I6453" s="1" t="s">
        <v>39</v>
      </c>
      <c r="J6453" s="19">
        <v>-2.8383700000000003</v>
      </c>
    </row>
    <row r="6454" spans="1:10" x14ac:dyDescent="0.2">
      <c r="A6454">
        <v>2008</v>
      </c>
      <c r="B6454">
        <v>3</v>
      </c>
      <c r="C6454" s="1" t="s">
        <v>84</v>
      </c>
      <c r="D6454" s="1" t="s">
        <v>157</v>
      </c>
      <c r="E6454" s="1" t="s">
        <v>162</v>
      </c>
      <c r="F6454" s="1" t="s">
        <v>30</v>
      </c>
      <c r="G6454" s="1" t="s">
        <v>16</v>
      </c>
      <c r="H6454" s="1" t="s">
        <v>160</v>
      </c>
      <c r="I6454" s="1" t="s">
        <v>37</v>
      </c>
      <c r="J6454" s="19">
        <v>1287.2636941809001</v>
      </c>
    </row>
    <row r="6455" spans="1:10" x14ac:dyDescent="0.2">
      <c r="A6455">
        <v>2008</v>
      </c>
      <c r="B6455">
        <v>3</v>
      </c>
      <c r="C6455" s="1" t="s">
        <v>84</v>
      </c>
      <c r="D6455" s="1" t="s">
        <v>157</v>
      </c>
      <c r="E6455" s="1" t="s">
        <v>162</v>
      </c>
      <c r="F6455" s="1" t="s">
        <v>30</v>
      </c>
      <c r="G6455" s="1" t="s">
        <v>16</v>
      </c>
      <c r="H6455" s="1" t="s">
        <v>162</v>
      </c>
      <c r="I6455" s="1" t="s">
        <v>30</v>
      </c>
      <c r="J6455" s="19">
        <v>-183.56302999999997</v>
      </c>
    </row>
    <row r="6456" spans="1:10" x14ac:dyDescent="0.2">
      <c r="A6456">
        <v>2008</v>
      </c>
      <c r="B6456">
        <v>3</v>
      </c>
      <c r="C6456" s="1" t="s">
        <v>84</v>
      </c>
      <c r="D6456" s="1" t="s">
        <v>157</v>
      </c>
      <c r="E6456" s="1" t="s">
        <v>162</v>
      </c>
      <c r="F6456" s="1" t="s">
        <v>30</v>
      </c>
      <c r="G6456" s="1" t="s">
        <v>16</v>
      </c>
      <c r="H6456" s="1" t="s">
        <v>167</v>
      </c>
      <c r="I6456" s="1" t="s">
        <v>32</v>
      </c>
      <c r="J6456" s="19">
        <v>-1.3230100000000002</v>
      </c>
    </row>
    <row r="6457" spans="1:10" x14ac:dyDescent="0.2">
      <c r="A6457">
        <v>2008</v>
      </c>
      <c r="B6457">
        <v>3</v>
      </c>
      <c r="C6457" s="1" t="s">
        <v>84</v>
      </c>
      <c r="D6457" s="1" t="s">
        <v>157</v>
      </c>
      <c r="E6457" s="1" t="s">
        <v>162</v>
      </c>
      <c r="F6457" s="1" t="s">
        <v>30</v>
      </c>
      <c r="G6457" s="1" t="s">
        <v>16</v>
      </c>
      <c r="H6457" s="1" t="s">
        <v>163</v>
      </c>
      <c r="I6457" s="1" t="s">
        <v>152</v>
      </c>
      <c r="J6457" s="19">
        <v>-9.7923212078997182</v>
      </c>
    </row>
    <row r="6458" spans="1:10" x14ac:dyDescent="0.2">
      <c r="A6458">
        <v>2008</v>
      </c>
      <c r="B6458">
        <v>3</v>
      </c>
      <c r="C6458" s="1" t="s">
        <v>84</v>
      </c>
      <c r="D6458" s="1" t="s">
        <v>157</v>
      </c>
      <c r="E6458" s="1" t="s">
        <v>162</v>
      </c>
      <c r="F6458" s="1" t="s">
        <v>30</v>
      </c>
      <c r="G6458" s="1" t="s">
        <v>16</v>
      </c>
      <c r="H6458" s="1" t="s">
        <v>164</v>
      </c>
      <c r="I6458" s="1" t="s">
        <v>165</v>
      </c>
      <c r="J6458" s="19">
        <v>7.3291599999999981</v>
      </c>
    </row>
    <row r="6459" spans="1:10" x14ac:dyDescent="0.2">
      <c r="A6459">
        <v>2008</v>
      </c>
      <c r="B6459">
        <v>3</v>
      </c>
      <c r="C6459" s="1" t="s">
        <v>84</v>
      </c>
      <c r="D6459" s="1" t="s">
        <v>157</v>
      </c>
      <c r="E6459" s="1" t="s">
        <v>162</v>
      </c>
      <c r="F6459" s="1" t="s">
        <v>30</v>
      </c>
      <c r="G6459" s="1" t="s">
        <v>16</v>
      </c>
      <c r="H6459" s="1" t="s">
        <v>169</v>
      </c>
      <c r="I6459" s="1" t="s">
        <v>36</v>
      </c>
      <c r="J6459" s="19">
        <v>0.62127999999999917</v>
      </c>
    </row>
    <row r="6460" spans="1:10" x14ac:dyDescent="0.2">
      <c r="A6460">
        <v>2008</v>
      </c>
      <c r="B6460">
        <v>3</v>
      </c>
      <c r="C6460" s="1" t="s">
        <v>84</v>
      </c>
      <c r="D6460" s="1" t="s">
        <v>157</v>
      </c>
      <c r="E6460" s="1" t="s">
        <v>162</v>
      </c>
      <c r="F6460" s="1" t="s">
        <v>30</v>
      </c>
      <c r="G6460" s="1" t="s">
        <v>16</v>
      </c>
      <c r="H6460" s="1" t="s">
        <v>170</v>
      </c>
      <c r="I6460" s="1" t="s">
        <v>151</v>
      </c>
      <c r="J6460" s="19">
        <v>1198.3087800000001</v>
      </c>
    </row>
    <row r="6461" spans="1:10" x14ac:dyDescent="0.2">
      <c r="A6461">
        <v>2008</v>
      </c>
      <c r="B6461">
        <v>3</v>
      </c>
      <c r="C6461" s="1" t="s">
        <v>84</v>
      </c>
      <c r="D6461" s="1" t="s">
        <v>157</v>
      </c>
      <c r="E6461" s="1" t="s">
        <v>162</v>
      </c>
      <c r="F6461" s="1" t="s">
        <v>30</v>
      </c>
      <c r="G6461" s="1" t="s">
        <v>16</v>
      </c>
      <c r="H6461" s="1" t="s">
        <v>171</v>
      </c>
      <c r="I6461" s="1" t="s">
        <v>39</v>
      </c>
      <c r="J6461" s="19">
        <v>-90.59424297299995</v>
      </c>
    </row>
    <row r="6462" spans="1:10" x14ac:dyDescent="0.2">
      <c r="A6462">
        <v>2008</v>
      </c>
      <c r="B6462">
        <v>3</v>
      </c>
      <c r="C6462" s="1" t="s">
        <v>84</v>
      </c>
      <c r="D6462" s="1" t="s">
        <v>157</v>
      </c>
      <c r="E6462" s="1" t="s">
        <v>162</v>
      </c>
      <c r="F6462" s="1" t="s">
        <v>30</v>
      </c>
      <c r="G6462" s="1" t="s">
        <v>155</v>
      </c>
      <c r="H6462" s="1" t="s">
        <v>160</v>
      </c>
      <c r="I6462" s="1" t="s">
        <v>37</v>
      </c>
      <c r="J6462" s="19">
        <v>-31.743843706231821</v>
      </c>
    </row>
    <row r="6463" spans="1:10" x14ac:dyDescent="0.2">
      <c r="A6463">
        <v>2008</v>
      </c>
      <c r="B6463">
        <v>3</v>
      </c>
      <c r="C6463" s="1" t="s">
        <v>84</v>
      </c>
      <c r="D6463" s="1" t="s">
        <v>157</v>
      </c>
      <c r="E6463" s="1" t="s">
        <v>162</v>
      </c>
      <c r="F6463" s="1" t="s">
        <v>30</v>
      </c>
      <c r="G6463" s="1" t="s">
        <v>155</v>
      </c>
      <c r="H6463" s="1" t="s">
        <v>161</v>
      </c>
      <c r="I6463" s="1" t="s">
        <v>29</v>
      </c>
      <c r="J6463" s="19">
        <v>0.59755430442453417</v>
      </c>
    </row>
    <row r="6464" spans="1:10" x14ac:dyDescent="0.2">
      <c r="A6464">
        <v>2008</v>
      </c>
      <c r="B6464">
        <v>3</v>
      </c>
      <c r="C6464" s="1" t="s">
        <v>84</v>
      </c>
      <c r="D6464" s="1" t="s">
        <v>157</v>
      </c>
      <c r="E6464" s="1" t="s">
        <v>162</v>
      </c>
      <c r="F6464" s="1" t="s">
        <v>30</v>
      </c>
      <c r="G6464" s="1" t="s">
        <v>155</v>
      </c>
      <c r="H6464" s="1" t="s">
        <v>162</v>
      </c>
      <c r="I6464" s="1" t="s">
        <v>30</v>
      </c>
      <c r="J6464" s="19">
        <v>51.72312359911588</v>
      </c>
    </row>
    <row r="6465" spans="1:10" x14ac:dyDescent="0.2">
      <c r="A6465">
        <v>2008</v>
      </c>
      <c r="B6465">
        <v>3</v>
      </c>
      <c r="C6465" s="1" t="s">
        <v>84</v>
      </c>
      <c r="D6465" s="1" t="s">
        <v>157</v>
      </c>
      <c r="E6465" s="1" t="s">
        <v>162</v>
      </c>
      <c r="F6465" s="1" t="s">
        <v>30</v>
      </c>
      <c r="G6465" s="1" t="s">
        <v>155</v>
      </c>
      <c r="H6465" s="1" t="s">
        <v>163</v>
      </c>
      <c r="I6465" s="1" t="s">
        <v>152</v>
      </c>
      <c r="J6465" s="19">
        <v>-4.7846408171953509</v>
      </c>
    </row>
    <row r="6466" spans="1:10" x14ac:dyDescent="0.2">
      <c r="A6466">
        <v>2008</v>
      </c>
      <c r="B6466">
        <v>3</v>
      </c>
      <c r="C6466" s="1" t="s">
        <v>84</v>
      </c>
      <c r="D6466" s="1" t="s">
        <v>157</v>
      </c>
      <c r="E6466" s="1" t="s">
        <v>162</v>
      </c>
      <c r="F6466" s="1" t="s">
        <v>30</v>
      </c>
      <c r="G6466" s="1" t="s">
        <v>155</v>
      </c>
      <c r="H6466" s="1" t="s">
        <v>169</v>
      </c>
      <c r="I6466" s="1" t="s">
        <v>36</v>
      </c>
      <c r="J6466" s="19">
        <v>88.614167511809143</v>
      </c>
    </row>
    <row r="6467" spans="1:10" x14ac:dyDescent="0.2">
      <c r="A6467">
        <v>2008</v>
      </c>
      <c r="B6467">
        <v>3</v>
      </c>
      <c r="C6467" s="1" t="s">
        <v>84</v>
      </c>
      <c r="D6467" s="1" t="s">
        <v>157</v>
      </c>
      <c r="E6467" s="1" t="s">
        <v>162</v>
      </c>
      <c r="F6467" s="1" t="s">
        <v>30</v>
      </c>
      <c r="G6467" s="1" t="s">
        <v>155</v>
      </c>
      <c r="H6467" s="1" t="s">
        <v>171</v>
      </c>
      <c r="I6467" s="1" t="s">
        <v>39</v>
      </c>
      <c r="J6467" s="19">
        <v>-23.75480511300001</v>
      </c>
    </row>
    <row r="6468" spans="1:10" x14ac:dyDescent="0.2">
      <c r="A6468">
        <v>2008</v>
      </c>
      <c r="B6468">
        <v>3</v>
      </c>
      <c r="C6468" s="1" t="s">
        <v>84</v>
      </c>
      <c r="D6468" s="1" t="s">
        <v>157</v>
      </c>
      <c r="E6468" s="1" t="s">
        <v>168</v>
      </c>
      <c r="F6468" s="1" t="s">
        <v>31</v>
      </c>
      <c r="G6468" s="1" t="s">
        <v>158</v>
      </c>
      <c r="H6468" s="1" t="s">
        <v>171</v>
      </c>
      <c r="I6468" s="1" t="s">
        <v>39</v>
      </c>
      <c r="J6468" s="19">
        <v>-0.26037305900000002</v>
      </c>
    </row>
    <row r="6469" spans="1:10" x14ac:dyDescent="0.2">
      <c r="A6469">
        <v>2008</v>
      </c>
      <c r="B6469">
        <v>3</v>
      </c>
      <c r="C6469" s="1" t="s">
        <v>84</v>
      </c>
      <c r="D6469" s="1" t="s">
        <v>157</v>
      </c>
      <c r="E6469" s="1" t="s">
        <v>168</v>
      </c>
      <c r="F6469" s="1" t="s">
        <v>31</v>
      </c>
      <c r="G6469" s="1" t="s">
        <v>14</v>
      </c>
      <c r="H6469" s="1" t="s">
        <v>162</v>
      </c>
      <c r="I6469" s="1" t="s">
        <v>30</v>
      </c>
      <c r="J6469" s="19">
        <v>-947.39689283000007</v>
      </c>
    </row>
    <row r="6470" spans="1:10" x14ac:dyDescent="0.2">
      <c r="A6470">
        <v>2008</v>
      </c>
      <c r="B6470">
        <v>3</v>
      </c>
      <c r="C6470" s="1" t="s">
        <v>84</v>
      </c>
      <c r="D6470" s="1" t="s">
        <v>157</v>
      </c>
      <c r="E6470" s="1" t="s">
        <v>168</v>
      </c>
      <c r="F6470" s="1" t="s">
        <v>31</v>
      </c>
      <c r="G6470" s="1" t="s">
        <v>14</v>
      </c>
      <c r="H6470" s="1" t="s">
        <v>171</v>
      </c>
      <c r="I6470" s="1" t="s">
        <v>39</v>
      </c>
      <c r="J6470" s="19">
        <v>-16.669749410999998</v>
      </c>
    </row>
    <row r="6471" spans="1:10" x14ac:dyDescent="0.2">
      <c r="A6471">
        <v>2008</v>
      </c>
      <c r="B6471">
        <v>3</v>
      </c>
      <c r="C6471" s="1" t="s">
        <v>84</v>
      </c>
      <c r="D6471" s="1" t="s">
        <v>157</v>
      </c>
      <c r="E6471" s="1" t="s">
        <v>168</v>
      </c>
      <c r="F6471" s="1" t="s">
        <v>31</v>
      </c>
      <c r="G6471" s="1" t="s">
        <v>155</v>
      </c>
      <c r="H6471" s="1" t="s">
        <v>160</v>
      </c>
      <c r="I6471" s="1" t="s">
        <v>37</v>
      </c>
      <c r="J6471" s="19">
        <v>8.833888797000002</v>
      </c>
    </row>
    <row r="6472" spans="1:10" x14ac:dyDescent="0.2">
      <c r="A6472">
        <v>2008</v>
      </c>
      <c r="B6472">
        <v>3</v>
      </c>
      <c r="C6472" s="1" t="s">
        <v>84</v>
      </c>
      <c r="D6472" s="1" t="s">
        <v>157</v>
      </c>
      <c r="E6472" s="1" t="s">
        <v>168</v>
      </c>
      <c r="F6472" s="1" t="s">
        <v>31</v>
      </c>
      <c r="G6472" s="1" t="s">
        <v>155</v>
      </c>
      <c r="H6472" s="1" t="s">
        <v>161</v>
      </c>
      <c r="I6472" s="1" t="s">
        <v>29</v>
      </c>
      <c r="J6472" s="19">
        <v>63.566510354000002</v>
      </c>
    </row>
    <row r="6473" spans="1:10" x14ac:dyDescent="0.2">
      <c r="A6473">
        <v>2008</v>
      </c>
      <c r="B6473">
        <v>3</v>
      </c>
      <c r="C6473" s="1" t="s">
        <v>84</v>
      </c>
      <c r="D6473" s="1" t="s">
        <v>157</v>
      </c>
      <c r="E6473" s="1" t="s">
        <v>168</v>
      </c>
      <c r="F6473" s="1" t="s">
        <v>31</v>
      </c>
      <c r="G6473" s="1" t="s">
        <v>155</v>
      </c>
      <c r="H6473" s="1" t="s">
        <v>162</v>
      </c>
      <c r="I6473" s="1" t="s">
        <v>30</v>
      </c>
      <c r="J6473" s="19">
        <v>-2.88438975</v>
      </c>
    </row>
    <row r="6474" spans="1:10" x14ac:dyDescent="0.2">
      <c r="A6474">
        <v>2008</v>
      </c>
      <c r="B6474">
        <v>3</v>
      </c>
      <c r="C6474" s="1" t="s">
        <v>84</v>
      </c>
      <c r="D6474" s="1" t="s">
        <v>157</v>
      </c>
      <c r="E6474" s="1" t="s">
        <v>168</v>
      </c>
      <c r="F6474" s="1" t="s">
        <v>31</v>
      </c>
      <c r="G6474" s="1" t="s">
        <v>155</v>
      </c>
      <c r="H6474" s="1" t="s">
        <v>163</v>
      </c>
      <c r="I6474" s="1" t="s">
        <v>152</v>
      </c>
      <c r="J6474" s="19">
        <v>15.762617645000002</v>
      </c>
    </row>
    <row r="6475" spans="1:10" x14ac:dyDescent="0.2">
      <c r="A6475">
        <v>2008</v>
      </c>
      <c r="B6475">
        <v>3</v>
      </c>
      <c r="C6475" s="1" t="s">
        <v>84</v>
      </c>
      <c r="D6475" s="1" t="s">
        <v>157</v>
      </c>
      <c r="E6475" s="1" t="s">
        <v>168</v>
      </c>
      <c r="F6475" s="1" t="s">
        <v>31</v>
      </c>
      <c r="G6475" s="1" t="s">
        <v>155</v>
      </c>
      <c r="H6475" s="1" t="s">
        <v>169</v>
      </c>
      <c r="I6475" s="1" t="s">
        <v>36</v>
      </c>
      <c r="J6475" s="19">
        <v>-4.6427492090000007</v>
      </c>
    </row>
    <row r="6476" spans="1:10" x14ac:dyDescent="0.2">
      <c r="A6476">
        <v>2008</v>
      </c>
      <c r="B6476">
        <v>3</v>
      </c>
      <c r="C6476" s="1" t="s">
        <v>84</v>
      </c>
      <c r="D6476" s="1" t="s">
        <v>157</v>
      </c>
      <c r="E6476" s="1" t="s">
        <v>168</v>
      </c>
      <c r="F6476" s="1" t="s">
        <v>31</v>
      </c>
      <c r="G6476" s="1" t="s">
        <v>155</v>
      </c>
      <c r="H6476" s="1" t="s">
        <v>171</v>
      </c>
      <c r="I6476" s="1" t="s">
        <v>39</v>
      </c>
      <c r="J6476" s="19">
        <v>-20.408098243000001</v>
      </c>
    </row>
    <row r="6477" spans="1:10" x14ac:dyDescent="0.2">
      <c r="A6477">
        <v>2008</v>
      </c>
      <c r="B6477">
        <v>3</v>
      </c>
      <c r="C6477" s="1" t="s">
        <v>84</v>
      </c>
      <c r="D6477" s="1" t="s">
        <v>157</v>
      </c>
      <c r="E6477" s="1" t="s">
        <v>167</v>
      </c>
      <c r="F6477" s="1" t="s">
        <v>32</v>
      </c>
      <c r="G6477" s="1" t="s">
        <v>158</v>
      </c>
      <c r="H6477" s="1" t="s">
        <v>168</v>
      </c>
      <c r="I6477" s="1" t="s">
        <v>31</v>
      </c>
      <c r="J6477" s="19">
        <v>-1.9990643124058884</v>
      </c>
    </row>
    <row r="6478" spans="1:10" x14ac:dyDescent="0.2">
      <c r="A6478">
        <v>2008</v>
      </c>
      <c r="B6478">
        <v>3</v>
      </c>
      <c r="C6478" s="1" t="s">
        <v>84</v>
      </c>
      <c r="D6478" s="1" t="s">
        <v>157</v>
      </c>
      <c r="E6478" s="1" t="s">
        <v>167</v>
      </c>
      <c r="F6478" s="1" t="s">
        <v>32</v>
      </c>
      <c r="G6478" s="1" t="s">
        <v>159</v>
      </c>
      <c r="H6478" s="1" t="s">
        <v>167</v>
      </c>
      <c r="I6478" s="1" t="s">
        <v>32</v>
      </c>
      <c r="J6478" s="19">
        <v>-6.7826549610000004</v>
      </c>
    </row>
    <row r="6479" spans="1:10" x14ac:dyDescent="0.2">
      <c r="A6479">
        <v>2008</v>
      </c>
      <c r="B6479">
        <v>3</v>
      </c>
      <c r="C6479" s="1" t="s">
        <v>84</v>
      </c>
      <c r="D6479" s="1" t="s">
        <v>157</v>
      </c>
      <c r="E6479" s="1" t="s">
        <v>167</v>
      </c>
      <c r="F6479" s="1" t="s">
        <v>32</v>
      </c>
      <c r="G6479" s="1" t="s">
        <v>159</v>
      </c>
      <c r="H6479" s="1" t="s">
        <v>171</v>
      </c>
      <c r="I6479" s="1" t="s">
        <v>39</v>
      </c>
      <c r="J6479" s="19">
        <v>-138.49973512400001</v>
      </c>
    </row>
    <row r="6480" spans="1:10" x14ac:dyDescent="0.2">
      <c r="A6480">
        <v>2008</v>
      </c>
      <c r="B6480">
        <v>3</v>
      </c>
      <c r="C6480" s="1" t="s">
        <v>84</v>
      </c>
      <c r="D6480" s="1" t="s">
        <v>157</v>
      </c>
      <c r="E6480" s="1" t="s">
        <v>167</v>
      </c>
      <c r="F6480" s="1" t="s">
        <v>32</v>
      </c>
      <c r="G6480" s="1" t="s">
        <v>14</v>
      </c>
      <c r="H6480" s="1" t="s">
        <v>162</v>
      </c>
      <c r="I6480" s="1" t="s">
        <v>30</v>
      </c>
      <c r="J6480" s="19">
        <v>52.208427267000005</v>
      </c>
    </row>
    <row r="6481" spans="1:10" x14ac:dyDescent="0.2">
      <c r="A6481">
        <v>2008</v>
      </c>
      <c r="B6481">
        <v>3</v>
      </c>
      <c r="C6481" s="1" t="s">
        <v>84</v>
      </c>
      <c r="D6481" s="1" t="s">
        <v>157</v>
      </c>
      <c r="E6481" s="1" t="s">
        <v>167</v>
      </c>
      <c r="F6481" s="1" t="s">
        <v>32</v>
      </c>
      <c r="G6481" s="1" t="s">
        <v>14</v>
      </c>
      <c r="H6481" s="1" t="s">
        <v>171</v>
      </c>
      <c r="I6481" s="1" t="s">
        <v>39</v>
      </c>
      <c r="J6481" s="19">
        <v>0.20373941099999998</v>
      </c>
    </row>
    <row r="6482" spans="1:10" x14ac:dyDescent="0.2">
      <c r="A6482">
        <v>2008</v>
      </c>
      <c r="B6482">
        <v>3</v>
      </c>
      <c r="C6482" s="1" t="s">
        <v>84</v>
      </c>
      <c r="D6482" s="1" t="s">
        <v>157</v>
      </c>
      <c r="E6482" s="1" t="s">
        <v>167</v>
      </c>
      <c r="F6482" s="1" t="s">
        <v>32</v>
      </c>
      <c r="G6482" s="1" t="s">
        <v>16</v>
      </c>
      <c r="H6482" s="1" t="s">
        <v>160</v>
      </c>
      <c r="I6482" s="1" t="s">
        <v>37</v>
      </c>
      <c r="J6482" s="19">
        <v>3.6928299999999998</v>
      </c>
    </row>
    <row r="6483" spans="1:10" x14ac:dyDescent="0.2">
      <c r="A6483">
        <v>2008</v>
      </c>
      <c r="B6483">
        <v>3</v>
      </c>
      <c r="C6483" s="1" t="s">
        <v>84</v>
      </c>
      <c r="D6483" s="1" t="s">
        <v>157</v>
      </c>
      <c r="E6483" s="1" t="s">
        <v>167</v>
      </c>
      <c r="F6483" s="1" t="s">
        <v>32</v>
      </c>
      <c r="G6483" s="1" t="s">
        <v>16</v>
      </c>
      <c r="H6483" s="1" t="s">
        <v>170</v>
      </c>
      <c r="I6483" s="1" t="s">
        <v>151</v>
      </c>
      <c r="J6483" s="19">
        <v>3.3689999999999998E-2</v>
      </c>
    </row>
    <row r="6484" spans="1:10" x14ac:dyDescent="0.2">
      <c r="A6484">
        <v>2008</v>
      </c>
      <c r="B6484">
        <v>3</v>
      </c>
      <c r="C6484" s="1" t="s">
        <v>84</v>
      </c>
      <c r="D6484" s="1" t="s">
        <v>157</v>
      </c>
      <c r="E6484" s="1" t="s">
        <v>167</v>
      </c>
      <c r="F6484" s="1" t="s">
        <v>32</v>
      </c>
      <c r="G6484" s="1" t="s">
        <v>155</v>
      </c>
      <c r="H6484" s="1" t="s">
        <v>160</v>
      </c>
      <c r="I6484" s="1" t="s">
        <v>37</v>
      </c>
      <c r="J6484" s="19">
        <v>303.8249535523355</v>
      </c>
    </row>
    <row r="6485" spans="1:10" x14ac:dyDescent="0.2">
      <c r="A6485">
        <v>2008</v>
      </c>
      <c r="B6485">
        <v>3</v>
      </c>
      <c r="C6485" s="1" t="s">
        <v>84</v>
      </c>
      <c r="D6485" s="1" t="s">
        <v>157</v>
      </c>
      <c r="E6485" s="1" t="s">
        <v>167</v>
      </c>
      <c r="F6485" s="1" t="s">
        <v>32</v>
      </c>
      <c r="G6485" s="1" t="s">
        <v>155</v>
      </c>
      <c r="H6485" s="1" t="s">
        <v>161</v>
      </c>
      <c r="I6485" s="1" t="s">
        <v>29</v>
      </c>
      <c r="J6485" s="19">
        <v>32.598380835984052</v>
      </c>
    </row>
    <row r="6486" spans="1:10" x14ac:dyDescent="0.2">
      <c r="A6486">
        <v>2008</v>
      </c>
      <c r="B6486">
        <v>3</v>
      </c>
      <c r="C6486" s="1" t="s">
        <v>84</v>
      </c>
      <c r="D6486" s="1" t="s">
        <v>157</v>
      </c>
      <c r="E6486" s="1" t="s">
        <v>167</v>
      </c>
      <c r="F6486" s="1" t="s">
        <v>32</v>
      </c>
      <c r="G6486" s="1" t="s">
        <v>155</v>
      </c>
      <c r="H6486" s="1" t="s">
        <v>162</v>
      </c>
      <c r="I6486" s="1" t="s">
        <v>30</v>
      </c>
      <c r="J6486" s="19">
        <v>13.422529707981351</v>
      </c>
    </row>
    <row r="6487" spans="1:10" x14ac:dyDescent="0.2">
      <c r="A6487">
        <v>2008</v>
      </c>
      <c r="B6487">
        <v>3</v>
      </c>
      <c r="C6487" s="1" t="s">
        <v>84</v>
      </c>
      <c r="D6487" s="1" t="s">
        <v>157</v>
      </c>
      <c r="E6487" s="1" t="s">
        <v>167</v>
      </c>
      <c r="F6487" s="1" t="s">
        <v>32</v>
      </c>
      <c r="G6487" s="1" t="s">
        <v>155</v>
      </c>
      <c r="H6487" s="1" t="s">
        <v>167</v>
      </c>
      <c r="I6487" s="1" t="s">
        <v>32</v>
      </c>
      <c r="J6487" s="19">
        <v>0</v>
      </c>
    </row>
    <row r="6488" spans="1:10" x14ac:dyDescent="0.2">
      <c r="A6488">
        <v>2008</v>
      </c>
      <c r="B6488">
        <v>3</v>
      </c>
      <c r="C6488" s="1" t="s">
        <v>84</v>
      </c>
      <c r="D6488" s="1" t="s">
        <v>157</v>
      </c>
      <c r="E6488" s="1" t="s">
        <v>167</v>
      </c>
      <c r="F6488" s="1" t="s">
        <v>32</v>
      </c>
      <c r="G6488" s="1" t="s">
        <v>155</v>
      </c>
      <c r="H6488" s="1" t="s">
        <v>163</v>
      </c>
      <c r="I6488" s="1" t="s">
        <v>152</v>
      </c>
      <c r="J6488" s="19">
        <v>-23.26512632330099</v>
      </c>
    </row>
    <row r="6489" spans="1:10" x14ac:dyDescent="0.2">
      <c r="A6489">
        <v>2008</v>
      </c>
      <c r="B6489">
        <v>3</v>
      </c>
      <c r="C6489" s="1" t="s">
        <v>84</v>
      </c>
      <c r="D6489" s="1" t="s">
        <v>157</v>
      </c>
      <c r="E6489" s="1" t="s">
        <v>167</v>
      </c>
      <c r="F6489" s="1" t="s">
        <v>32</v>
      </c>
      <c r="G6489" s="1" t="s">
        <v>155</v>
      </c>
      <c r="H6489" s="1" t="s">
        <v>169</v>
      </c>
      <c r="I6489" s="1" t="s">
        <v>36</v>
      </c>
      <c r="J6489" s="19">
        <v>12.222146094999999</v>
      </c>
    </row>
    <row r="6490" spans="1:10" x14ac:dyDescent="0.2">
      <c r="A6490">
        <v>2008</v>
      </c>
      <c r="B6490">
        <v>3</v>
      </c>
      <c r="C6490" s="1" t="s">
        <v>84</v>
      </c>
      <c r="D6490" s="1" t="s">
        <v>157</v>
      </c>
      <c r="E6490" s="1" t="s">
        <v>167</v>
      </c>
      <c r="F6490" s="1" t="s">
        <v>32</v>
      </c>
      <c r="G6490" s="1" t="s">
        <v>155</v>
      </c>
      <c r="H6490" s="1" t="s">
        <v>171</v>
      </c>
      <c r="I6490" s="1" t="s">
        <v>39</v>
      </c>
      <c r="J6490" s="19">
        <v>-94.247521056999958</v>
      </c>
    </row>
    <row r="6491" spans="1:10" x14ac:dyDescent="0.2">
      <c r="A6491">
        <v>2008</v>
      </c>
      <c r="B6491">
        <v>3</v>
      </c>
      <c r="C6491" s="1" t="s">
        <v>84</v>
      </c>
      <c r="D6491" s="1" t="s">
        <v>157</v>
      </c>
      <c r="E6491" s="1" t="s">
        <v>163</v>
      </c>
      <c r="F6491" s="1" t="s">
        <v>152</v>
      </c>
      <c r="G6491" s="1" t="s">
        <v>158</v>
      </c>
      <c r="H6491" s="1" t="s">
        <v>168</v>
      </c>
      <c r="I6491" s="1" t="s">
        <v>31</v>
      </c>
      <c r="J6491" s="19">
        <v>13.931928526402022</v>
      </c>
    </row>
    <row r="6492" spans="1:10" x14ac:dyDescent="0.2">
      <c r="A6492">
        <v>2008</v>
      </c>
      <c r="B6492">
        <v>3</v>
      </c>
      <c r="C6492" s="1" t="s">
        <v>84</v>
      </c>
      <c r="D6492" s="1" t="s">
        <v>157</v>
      </c>
      <c r="E6492" s="1" t="s">
        <v>163</v>
      </c>
      <c r="F6492" s="1" t="s">
        <v>152</v>
      </c>
      <c r="G6492" s="1" t="s">
        <v>158</v>
      </c>
      <c r="H6492" s="1" t="s">
        <v>171</v>
      </c>
      <c r="I6492" s="1" t="s">
        <v>39</v>
      </c>
      <c r="J6492" s="19">
        <v>-4.0398400000000001E-2</v>
      </c>
    </row>
    <row r="6493" spans="1:10" x14ac:dyDescent="0.2">
      <c r="A6493">
        <v>2008</v>
      </c>
      <c r="B6493">
        <v>3</v>
      </c>
      <c r="C6493" s="1" t="s">
        <v>84</v>
      </c>
      <c r="D6493" s="1" t="s">
        <v>157</v>
      </c>
      <c r="E6493" s="1" t="s">
        <v>163</v>
      </c>
      <c r="F6493" s="1" t="s">
        <v>152</v>
      </c>
      <c r="G6493" s="1" t="s">
        <v>159</v>
      </c>
      <c r="H6493" s="1" t="s">
        <v>167</v>
      </c>
      <c r="I6493" s="1" t="s">
        <v>32</v>
      </c>
      <c r="J6493" s="19">
        <v>-11.808172993096285</v>
      </c>
    </row>
    <row r="6494" spans="1:10" x14ac:dyDescent="0.2">
      <c r="A6494">
        <v>2008</v>
      </c>
      <c r="B6494">
        <v>3</v>
      </c>
      <c r="C6494" s="1" t="s">
        <v>84</v>
      </c>
      <c r="D6494" s="1" t="s">
        <v>157</v>
      </c>
      <c r="E6494" s="1" t="s">
        <v>163</v>
      </c>
      <c r="F6494" s="1" t="s">
        <v>152</v>
      </c>
      <c r="G6494" s="1" t="s">
        <v>159</v>
      </c>
      <c r="H6494" s="1" t="s">
        <v>171</v>
      </c>
      <c r="I6494" s="1" t="s">
        <v>39</v>
      </c>
      <c r="J6494" s="19">
        <v>-3.3730900999999998</v>
      </c>
    </row>
    <row r="6495" spans="1:10" x14ac:dyDescent="0.2">
      <c r="A6495">
        <v>2008</v>
      </c>
      <c r="B6495">
        <v>3</v>
      </c>
      <c r="C6495" s="1" t="s">
        <v>84</v>
      </c>
      <c r="D6495" s="1" t="s">
        <v>157</v>
      </c>
      <c r="E6495" s="1" t="s">
        <v>163</v>
      </c>
      <c r="F6495" s="1" t="s">
        <v>152</v>
      </c>
      <c r="G6495" s="1" t="s">
        <v>14</v>
      </c>
      <c r="H6495" s="1" t="s">
        <v>162</v>
      </c>
      <c r="I6495" s="1" t="s">
        <v>30</v>
      </c>
      <c r="J6495" s="19">
        <v>96.583120854473989</v>
      </c>
    </row>
    <row r="6496" spans="1:10" x14ac:dyDescent="0.2">
      <c r="A6496">
        <v>2008</v>
      </c>
      <c r="B6496">
        <v>3</v>
      </c>
      <c r="C6496" s="1" t="s">
        <v>84</v>
      </c>
      <c r="D6496" s="1" t="s">
        <v>157</v>
      </c>
      <c r="E6496" s="1" t="s">
        <v>163</v>
      </c>
      <c r="F6496" s="1" t="s">
        <v>152</v>
      </c>
      <c r="G6496" s="1" t="s">
        <v>14</v>
      </c>
      <c r="H6496" s="1" t="s">
        <v>171</v>
      </c>
      <c r="I6496" s="1" t="s">
        <v>39</v>
      </c>
      <c r="J6496" s="19">
        <v>1.4537796999997226E-2</v>
      </c>
    </row>
    <row r="6497" spans="1:10" x14ac:dyDescent="0.2">
      <c r="A6497">
        <v>2008</v>
      </c>
      <c r="B6497">
        <v>3</v>
      </c>
      <c r="C6497" s="1" t="s">
        <v>84</v>
      </c>
      <c r="D6497" s="1" t="s">
        <v>157</v>
      </c>
      <c r="E6497" s="1" t="s">
        <v>163</v>
      </c>
      <c r="F6497" s="1" t="s">
        <v>152</v>
      </c>
      <c r="G6497" s="1" t="s">
        <v>13</v>
      </c>
      <c r="H6497" s="1" t="s">
        <v>161</v>
      </c>
      <c r="I6497" s="1" t="s">
        <v>29</v>
      </c>
      <c r="J6497" s="19">
        <v>3.7971340000000002</v>
      </c>
    </row>
    <row r="6498" spans="1:10" x14ac:dyDescent="0.2">
      <c r="A6498">
        <v>2008</v>
      </c>
      <c r="B6498">
        <v>3</v>
      </c>
      <c r="C6498" s="1" t="s">
        <v>84</v>
      </c>
      <c r="D6498" s="1" t="s">
        <v>157</v>
      </c>
      <c r="E6498" s="1" t="s">
        <v>163</v>
      </c>
      <c r="F6498" s="1" t="s">
        <v>152</v>
      </c>
      <c r="G6498" s="1" t="s">
        <v>13</v>
      </c>
      <c r="H6498" s="1" t="s">
        <v>171</v>
      </c>
      <c r="I6498" s="1" t="s">
        <v>39</v>
      </c>
      <c r="J6498" s="19">
        <v>3.2444605000000002</v>
      </c>
    </row>
    <row r="6499" spans="1:10" x14ac:dyDescent="0.2">
      <c r="A6499">
        <v>2008</v>
      </c>
      <c r="B6499">
        <v>3</v>
      </c>
      <c r="C6499" s="1" t="s">
        <v>84</v>
      </c>
      <c r="D6499" s="1" t="s">
        <v>157</v>
      </c>
      <c r="E6499" s="1" t="s">
        <v>163</v>
      </c>
      <c r="F6499" s="1" t="s">
        <v>152</v>
      </c>
      <c r="G6499" s="1" t="s">
        <v>16</v>
      </c>
      <c r="H6499" s="1" t="s">
        <v>160</v>
      </c>
      <c r="I6499" s="1" t="s">
        <v>37</v>
      </c>
      <c r="J6499" s="19">
        <v>-46.313281936669156</v>
      </c>
    </row>
    <row r="6500" spans="1:10" x14ac:dyDescent="0.2">
      <c r="A6500">
        <v>2008</v>
      </c>
      <c r="B6500">
        <v>3</v>
      </c>
      <c r="C6500" s="1" t="s">
        <v>84</v>
      </c>
      <c r="D6500" s="1" t="s">
        <v>157</v>
      </c>
      <c r="E6500" s="1" t="s">
        <v>163</v>
      </c>
      <c r="F6500" s="1" t="s">
        <v>152</v>
      </c>
      <c r="G6500" s="1" t="s">
        <v>16</v>
      </c>
      <c r="H6500" s="1" t="s">
        <v>163</v>
      </c>
      <c r="I6500" s="1" t="s">
        <v>152</v>
      </c>
      <c r="J6500" s="19">
        <v>0</v>
      </c>
    </row>
    <row r="6501" spans="1:10" x14ac:dyDescent="0.2">
      <c r="A6501">
        <v>2008</v>
      </c>
      <c r="B6501">
        <v>3</v>
      </c>
      <c r="C6501" s="1" t="s">
        <v>84</v>
      </c>
      <c r="D6501" s="1" t="s">
        <v>157</v>
      </c>
      <c r="E6501" s="1" t="s">
        <v>163</v>
      </c>
      <c r="F6501" s="1" t="s">
        <v>152</v>
      </c>
      <c r="G6501" s="1" t="s">
        <v>16</v>
      </c>
      <c r="H6501" s="1" t="s">
        <v>170</v>
      </c>
      <c r="I6501" s="1" t="s">
        <v>151</v>
      </c>
      <c r="J6501" s="19">
        <v>102.07817999999999</v>
      </c>
    </row>
    <row r="6502" spans="1:10" x14ac:dyDescent="0.2">
      <c r="A6502">
        <v>2008</v>
      </c>
      <c r="B6502">
        <v>3</v>
      </c>
      <c r="C6502" s="1" t="s">
        <v>84</v>
      </c>
      <c r="D6502" s="1" t="s">
        <v>157</v>
      </c>
      <c r="E6502" s="1" t="s">
        <v>163</v>
      </c>
      <c r="F6502" s="1" t="s">
        <v>152</v>
      </c>
      <c r="G6502" s="1" t="s">
        <v>155</v>
      </c>
      <c r="H6502" s="1" t="s">
        <v>160</v>
      </c>
      <c r="I6502" s="1" t="s">
        <v>37</v>
      </c>
      <c r="J6502" s="19">
        <v>3.1119364430499161E-2</v>
      </c>
    </row>
    <row r="6503" spans="1:10" x14ac:dyDescent="0.2">
      <c r="A6503">
        <v>2008</v>
      </c>
      <c r="B6503">
        <v>3</v>
      </c>
      <c r="C6503" s="1" t="s">
        <v>84</v>
      </c>
      <c r="D6503" s="1" t="s">
        <v>157</v>
      </c>
      <c r="E6503" s="1" t="s">
        <v>163</v>
      </c>
      <c r="F6503" s="1" t="s">
        <v>152</v>
      </c>
      <c r="G6503" s="1" t="s">
        <v>155</v>
      </c>
      <c r="H6503" s="1" t="s">
        <v>161</v>
      </c>
      <c r="I6503" s="1" t="s">
        <v>29</v>
      </c>
      <c r="J6503" s="19">
        <v>26.594896834966981</v>
      </c>
    </row>
    <row r="6504" spans="1:10" x14ac:dyDescent="0.2">
      <c r="A6504">
        <v>2008</v>
      </c>
      <c r="B6504">
        <v>3</v>
      </c>
      <c r="C6504" s="1" t="s">
        <v>84</v>
      </c>
      <c r="D6504" s="1" t="s">
        <v>157</v>
      </c>
      <c r="E6504" s="1" t="s">
        <v>163</v>
      </c>
      <c r="F6504" s="1" t="s">
        <v>152</v>
      </c>
      <c r="G6504" s="1" t="s">
        <v>155</v>
      </c>
      <c r="H6504" s="1" t="s">
        <v>162</v>
      </c>
      <c r="I6504" s="1" t="s">
        <v>30</v>
      </c>
      <c r="J6504" s="19">
        <v>6.1208594250798116</v>
      </c>
    </row>
    <row r="6505" spans="1:10" x14ac:dyDescent="0.2">
      <c r="A6505">
        <v>2008</v>
      </c>
      <c r="B6505">
        <v>3</v>
      </c>
      <c r="C6505" s="1" t="s">
        <v>84</v>
      </c>
      <c r="D6505" s="1" t="s">
        <v>157</v>
      </c>
      <c r="E6505" s="1" t="s">
        <v>163</v>
      </c>
      <c r="F6505" s="1" t="s">
        <v>152</v>
      </c>
      <c r="G6505" s="1" t="s">
        <v>155</v>
      </c>
      <c r="H6505" s="1" t="s">
        <v>163</v>
      </c>
      <c r="I6505" s="1" t="s">
        <v>152</v>
      </c>
      <c r="J6505" s="19">
        <v>-24.84305255224595</v>
      </c>
    </row>
    <row r="6506" spans="1:10" x14ac:dyDescent="0.2">
      <c r="A6506">
        <v>2008</v>
      </c>
      <c r="B6506">
        <v>3</v>
      </c>
      <c r="C6506" s="1" t="s">
        <v>84</v>
      </c>
      <c r="D6506" s="1" t="s">
        <v>157</v>
      </c>
      <c r="E6506" s="1" t="s">
        <v>163</v>
      </c>
      <c r="F6506" s="1" t="s">
        <v>152</v>
      </c>
      <c r="G6506" s="1" t="s">
        <v>155</v>
      </c>
      <c r="H6506" s="1" t="s">
        <v>169</v>
      </c>
      <c r="I6506" s="1" t="s">
        <v>36</v>
      </c>
      <c r="J6506" s="19">
        <v>-10.452210466049815</v>
      </c>
    </row>
    <row r="6507" spans="1:10" x14ac:dyDescent="0.2">
      <c r="A6507">
        <v>2008</v>
      </c>
      <c r="B6507">
        <v>3</v>
      </c>
      <c r="C6507" s="1" t="s">
        <v>84</v>
      </c>
      <c r="D6507" s="1" t="s">
        <v>157</v>
      </c>
      <c r="E6507" s="1" t="s">
        <v>164</v>
      </c>
      <c r="F6507" s="1" t="s">
        <v>165</v>
      </c>
      <c r="G6507" s="1" t="s">
        <v>158</v>
      </c>
      <c r="H6507" s="1" t="s">
        <v>168</v>
      </c>
      <c r="I6507" s="1" t="s">
        <v>31</v>
      </c>
      <c r="J6507" s="19">
        <v>-20.478671166951269</v>
      </c>
    </row>
    <row r="6508" spans="1:10" x14ac:dyDescent="0.2">
      <c r="A6508">
        <v>2008</v>
      </c>
      <c r="B6508">
        <v>3</v>
      </c>
      <c r="C6508" s="1" t="s">
        <v>84</v>
      </c>
      <c r="D6508" s="1" t="s">
        <v>157</v>
      </c>
      <c r="E6508" s="1" t="s">
        <v>164</v>
      </c>
      <c r="F6508" s="1" t="s">
        <v>165</v>
      </c>
      <c r="G6508" s="1" t="s">
        <v>158</v>
      </c>
      <c r="H6508" s="1" t="s">
        <v>171</v>
      </c>
      <c r="I6508" s="1" t="s">
        <v>39</v>
      </c>
      <c r="J6508" s="19">
        <v>-1.83145</v>
      </c>
    </row>
    <row r="6509" spans="1:10" x14ac:dyDescent="0.2">
      <c r="A6509">
        <v>2008</v>
      </c>
      <c r="B6509">
        <v>3</v>
      </c>
      <c r="C6509" s="1" t="s">
        <v>84</v>
      </c>
      <c r="D6509" s="1" t="s">
        <v>157</v>
      </c>
      <c r="E6509" s="1" t="s">
        <v>164</v>
      </c>
      <c r="F6509" s="1" t="s">
        <v>165</v>
      </c>
      <c r="G6509" s="1" t="s">
        <v>159</v>
      </c>
      <c r="H6509" s="1" t="s">
        <v>167</v>
      </c>
      <c r="I6509" s="1" t="s">
        <v>32</v>
      </c>
      <c r="J6509" s="19">
        <v>-40.130647026405917</v>
      </c>
    </row>
    <row r="6510" spans="1:10" x14ac:dyDescent="0.2">
      <c r="A6510">
        <v>2008</v>
      </c>
      <c r="B6510">
        <v>3</v>
      </c>
      <c r="C6510" s="1" t="s">
        <v>84</v>
      </c>
      <c r="D6510" s="1" t="s">
        <v>157</v>
      </c>
      <c r="E6510" s="1" t="s">
        <v>164</v>
      </c>
      <c r="F6510" s="1" t="s">
        <v>165</v>
      </c>
      <c r="G6510" s="1" t="s">
        <v>159</v>
      </c>
      <c r="H6510" s="1" t="s">
        <v>171</v>
      </c>
      <c r="I6510" s="1" t="s">
        <v>39</v>
      </c>
      <c r="J6510" s="19">
        <v>1.4313399999999998</v>
      </c>
    </row>
    <row r="6511" spans="1:10" x14ac:dyDescent="0.2">
      <c r="A6511">
        <v>2008</v>
      </c>
      <c r="B6511">
        <v>3</v>
      </c>
      <c r="C6511" s="1" t="s">
        <v>84</v>
      </c>
      <c r="D6511" s="1" t="s">
        <v>157</v>
      </c>
      <c r="E6511" s="1" t="s">
        <v>164</v>
      </c>
      <c r="F6511" s="1" t="s">
        <v>165</v>
      </c>
      <c r="G6511" s="1" t="s">
        <v>14</v>
      </c>
      <c r="H6511" s="1" t="s">
        <v>162</v>
      </c>
      <c r="I6511" s="1" t="s">
        <v>30</v>
      </c>
      <c r="J6511" s="19">
        <v>16.651380000000003</v>
      </c>
    </row>
    <row r="6512" spans="1:10" x14ac:dyDescent="0.2">
      <c r="A6512">
        <v>2008</v>
      </c>
      <c r="B6512">
        <v>3</v>
      </c>
      <c r="C6512" s="1" t="s">
        <v>84</v>
      </c>
      <c r="D6512" s="1" t="s">
        <v>157</v>
      </c>
      <c r="E6512" s="1" t="s">
        <v>164</v>
      </c>
      <c r="F6512" s="1" t="s">
        <v>165</v>
      </c>
      <c r="G6512" s="1" t="s">
        <v>13</v>
      </c>
      <c r="H6512" s="1" t="s">
        <v>161</v>
      </c>
      <c r="I6512" s="1" t="s">
        <v>29</v>
      </c>
      <c r="J6512" s="19">
        <v>-4.6001099999999999</v>
      </c>
    </row>
    <row r="6513" spans="1:10" x14ac:dyDescent="0.2">
      <c r="A6513">
        <v>2008</v>
      </c>
      <c r="B6513">
        <v>3</v>
      </c>
      <c r="C6513" s="1" t="s">
        <v>84</v>
      </c>
      <c r="D6513" s="1" t="s">
        <v>157</v>
      </c>
      <c r="E6513" s="1" t="s">
        <v>164</v>
      </c>
      <c r="F6513" s="1" t="s">
        <v>165</v>
      </c>
      <c r="G6513" s="1" t="s">
        <v>16</v>
      </c>
      <c r="H6513" s="1" t="s">
        <v>160</v>
      </c>
      <c r="I6513" s="1" t="s">
        <v>37</v>
      </c>
      <c r="J6513" s="19">
        <v>51.48257000000001</v>
      </c>
    </row>
    <row r="6514" spans="1:10" x14ac:dyDescent="0.2">
      <c r="A6514">
        <v>2008</v>
      </c>
      <c r="B6514">
        <v>3</v>
      </c>
      <c r="C6514" s="1" t="s">
        <v>84</v>
      </c>
      <c r="D6514" s="1" t="s">
        <v>157</v>
      </c>
      <c r="E6514" s="1" t="s">
        <v>164</v>
      </c>
      <c r="F6514" s="1" t="s">
        <v>165</v>
      </c>
      <c r="G6514" s="1" t="s">
        <v>16</v>
      </c>
      <c r="H6514" s="1" t="s">
        <v>163</v>
      </c>
      <c r="I6514" s="1" t="s">
        <v>152</v>
      </c>
      <c r="J6514" s="19">
        <v>0</v>
      </c>
    </row>
    <row r="6515" spans="1:10" x14ac:dyDescent="0.2">
      <c r="A6515">
        <v>2008</v>
      </c>
      <c r="B6515">
        <v>3</v>
      </c>
      <c r="C6515" s="1" t="s">
        <v>84</v>
      </c>
      <c r="D6515" s="1" t="s">
        <v>157</v>
      </c>
      <c r="E6515" s="1" t="s">
        <v>164</v>
      </c>
      <c r="F6515" s="1" t="s">
        <v>165</v>
      </c>
      <c r="G6515" s="1" t="s">
        <v>16</v>
      </c>
      <c r="H6515" s="1" t="s">
        <v>170</v>
      </c>
      <c r="I6515" s="1" t="s">
        <v>151</v>
      </c>
      <c r="J6515" s="19">
        <v>136.84177000000003</v>
      </c>
    </row>
    <row r="6516" spans="1:10" x14ac:dyDescent="0.2">
      <c r="A6516">
        <v>2008</v>
      </c>
      <c r="B6516">
        <v>3</v>
      </c>
      <c r="C6516" s="1" t="s">
        <v>84</v>
      </c>
      <c r="D6516" s="1" t="s">
        <v>157</v>
      </c>
      <c r="E6516" s="1" t="s">
        <v>164</v>
      </c>
      <c r="F6516" s="1" t="s">
        <v>165</v>
      </c>
      <c r="G6516" s="1" t="s">
        <v>155</v>
      </c>
      <c r="H6516" s="1" t="s">
        <v>160</v>
      </c>
      <c r="I6516" s="1" t="s">
        <v>37</v>
      </c>
      <c r="J6516" s="19">
        <v>174.95630464017518</v>
      </c>
    </row>
    <row r="6517" spans="1:10" x14ac:dyDescent="0.2">
      <c r="A6517">
        <v>2008</v>
      </c>
      <c r="B6517">
        <v>3</v>
      </c>
      <c r="C6517" s="1" t="s">
        <v>84</v>
      </c>
      <c r="D6517" s="1" t="s">
        <v>157</v>
      </c>
      <c r="E6517" s="1" t="s">
        <v>164</v>
      </c>
      <c r="F6517" s="1" t="s">
        <v>165</v>
      </c>
      <c r="G6517" s="1" t="s">
        <v>155</v>
      </c>
      <c r="H6517" s="1" t="s">
        <v>161</v>
      </c>
      <c r="I6517" s="1" t="s">
        <v>29</v>
      </c>
      <c r="J6517" s="19">
        <v>3.6349300000000007</v>
      </c>
    </row>
    <row r="6518" spans="1:10" x14ac:dyDescent="0.2">
      <c r="A6518">
        <v>2008</v>
      </c>
      <c r="B6518">
        <v>3</v>
      </c>
      <c r="C6518" s="1" t="s">
        <v>84</v>
      </c>
      <c r="D6518" s="1" t="s">
        <v>157</v>
      </c>
      <c r="E6518" s="1" t="s">
        <v>164</v>
      </c>
      <c r="F6518" s="1" t="s">
        <v>165</v>
      </c>
      <c r="G6518" s="1" t="s">
        <v>155</v>
      </c>
      <c r="H6518" s="1" t="s">
        <v>162</v>
      </c>
      <c r="I6518" s="1" t="s">
        <v>30</v>
      </c>
      <c r="J6518" s="19">
        <v>103.64075999999999</v>
      </c>
    </row>
    <row r="6519" spans="1:10" x14ac:dyDescent="0.2">
      <c r="A6519">
        <v>2008</v>
      </c>
      <c r="B6519">
        <v>3</v>
      </c>
      <c r="C6519" s="1" t="s">
        <v>84</v>
      </c>
      <c r="D6519" s="1" t="s">
        <v>157</v>
      </c>
      <c r="E6519" s="1" t="s">
        <v>164</v>
      </c>
      <c r="F6519" s="1" t="s">
        <v>165</v>
      </c>
      <c r="G6519" s="1" t="s">
        <v>155</v>
      </c>
      <c r="H6519" s="1" t="s">
        <v>163</v>
      </c>
      <c r="I6519" s="1" t="s">
        <v>152</v>
      </c>
      <c r="J6519" s="19">
        <v>-5.9302546401751712</v>
      </c>
    </row>
    <row r="6520" spans="1:10" x14ac:dyDescent="0.2">
      <c r="A6520">
        <v>2008</v>
      </c>
      <c r="B6520">
        <v>3</v>
      </c>
      <c r="C6520" s="1" t="s">
        <v>84</v>
      </c>
      <c r="D6520" s="1" t="s">
        <v>157</v>
      </c>
      <c r="E6520" s="1" t="s">
        <v>164</v>
      </c>
      <c r="F6520" s="1" t="s">
        <v>165</v>
      </c>
      <c r="G6520" s="1" t="s">
        <v>155</v>
      </c>
      <c r="H6520" s="1" t="s">
        <v>169</v>
      </c>
      <c r="I6520" s="1" t="s">
        <v>36</v>
      </c>
      <c r="J6520" s="19">
        <v>-101.69722999999998</v>
      </c>
    </row>
    <row r="6521" spans="1:10" x14ac:dyDescent="0.2">
      <c r="A6521">
        <v>2008</v>
      </c>
      <c r="B6521">
        <v>3</v>
      </c>
      <c r="C6521" s="1" t="s">
        <v>84</v>
      </c>
      <c r="D6521" s="1" t="s">
        <v>157</v>
      </c>
      <c r="E6521" s="1" t="s">
        <v>164</v>
      </c>
      <c r="F6521" s="1" t="s">
        <v>165</v>
      </c>
      <c r="G6521" s="1" t="s">
        <v>155</v>
      </c>
      <c r="H6521" s="1" t="s">
        <v>171</v>
      </c>
      <c r="I6521" s="1" t="s">
        <v>39</v>
      </c>
      <c r="J6521" s="19">
        <v>97.808907449000017</v>
      </c>
    </row>
    <row r="6522" spans="1:10" x14ac:dyDescent="0.2">
      <c r="A6522">
        <v>2008</v>
      </c>
      <c r="B6522">
        <v>3</v>
      </c>
      <c r="C6522" s="1" t="s">
        <v>84</v>
      </c>
      <c r="D6522" s="1" t="s">
        <v>157</v>
      </c>
      <c r="E6522" s="1" t="s">
        <v>166</v>
      </c>
      <c r="F6522" s="1" t="s">
        <v>150</v>
      </c>
      <c r="G6522" s="1" t="s">
        <v>159</v>
      </c>
      <c r="H6522" s="1" t="s">
        <v>167</v>
      </c>
      <c r="I6522" s="1" t="s">
        <v>32</v>
      </c>
      <c r="J6522" s="19">
        <v>-279.94812171919676</v>
      </c>
    </row>
    <row r="6523" spans="1:10" x14ac:dyDescent="0.2">
      <c r="A6523">
        <v>2008</v>
      </c>
      <c r="B6523">
        <v>3</v>
      </c>
      <c r="C6523" s="1" t="s">
        <v>84</v>
      </c>
      <c r="D6523" s="1" t="s">
        <v>157</v>
      </c>
      <c r="E6523" s="1" t="s">
        <v>166</v>
      </c>
      <c r="F6523" s="1" t="s">
        <v>150</v>
      </c>
      <c r="G6523" s="1" t="s">
        <v>159</v>
      </c>
      <c r="H6523" s="1" t="s">
        <v>171</v>
      </c>
      <c r="I6523" s="1" t="s">
        <v>39</v>
      </c>
      <c r="J6523" s="19">
        <v>-1204.3345900000002</v>
      </c>
    </row>
    <row r="6524" spans="1:10" x14ac:dyDescent="0.2">
      <c r="A6524">
        <v>2008</v>
      </c>
      <c r="B6524">
        <v>3</v>
      </c>
      <c r="C6524" s="1" t="s">
        <v>84</v>
      </c>
      <c r="D6524" s="1" t="s">
        <v>157</v>
      </c>
      <c r="E6524" s="1" t="s">
        <v>166</v>
      </c>
      <c r="F6524" s="1" t="s">
        <v>150</v>
      </c>
      <c r="G6524" s="1" t="s">
        <v>14</v>
      </c>
      <c r="H6524" s="1" t="s">
        <v>162</v>
      </c>
      <c r="I6524" s="1" t="s">
        <v>30</v>
      </c>
      <c r="J6524" s="19">
        <v>35.834363064999991</v>
      </c>
    </row>
    <row r="6525" spans="1:10" x14ac:dyDescent="0.2">
      <c r="A6525">
        <v>2008</v>
      </c>
      <c r="B6525">
        <v>3</v>
      </c>
      <c r="C6525" s="1" t="s">
        <v>84</v>
      </c>
      <c r="D6525" s="1" t="s">
        <v>157</v>
      </c>
      <c r="E6525" s="1" t="s">
        <v>166</v>
      </c>
      <c r="F6525" s="1" t="s">
        <v>150</v>
      </c>
      <c r="G6525" s="1" t="s">
        <v>14</v>
      </c>
      <c r="H6525" s="1" t="s">
        <v>171</v>
      </c>
      <c r="I6525" s="1" t="s">
        <v>39</v>
      </c>
      <c r="J6525" s="19">
        <v>-19.295233065000001</v>
      </c>
    </row>
    <row r="6526" spans="1:10" x14ac:dyDescent="0.2">
      <c r="A6526">
        <v>2008</v>
      </c>
      <c r="B6526">
        <v>3</v>
      </c>
      <c r="C6526" s="1" t="s">
        <v>84</v>
      </c>
      <c r="D6526" s="1" t="s">
        <v>157</v>
      </c>
      <c r="E6526" s="1" t="s">
        <v>166</v>
      </c>
      <c r="F6526" s="1" t="s">
        <v>150</v>
      </c>
      <c r="G6526" s="1" t="s">
        <v>155</v>
      </c>
      <c r="H6526" s="1" t="s">
        <v>160</v>
      </c>
      <c r="I6526" s="1" t="s">
        <v>37</v>
      </c>
      <c r="J6526" s="19">
        <v>184.41046473883432</v>
      </c>
    </row>
    <row r="6527" spans="1:10" x14ac:dyDescent="0.2">
      <c r="A6527">
        <v>2008</v>
      </c>
      <c r="B6527">
        <v>3</v>
      </c>
      <c r="C6527" s="1" t="s">
        <v>84</v>
      </c>
      <c r="D6527" s="1" t="s">
        <v>157</v>
      </c>
      <c r="E6527" s="1" t="s">
        <v>166</v>
      </c>
      <c r="F6527" s="1" t="s">
        <v>150</v>
      </c>
      <c r="G6527" s="1" t="s">
        <v>155</v>
      </c>
      <c r="H6527" s="1" t="s">
        <v>161</v>
      </c>
      <c r="I6527" s="1" t="s">
        <v>29</v>
      </c>
      <c r="J6527" s="19">
        <v>1414.3656700000001</v>
      </c>
    </row>
    <row r="6528" spans="1:10" x14ac:dyDescent="0.2">
      <c r="A6528">
        <v>2008</v>
      </c>
      <c r="B6528">
        <v>3</v>
      </c>
      <c r="C6528" s="1" t="s">
        <v>84</v>
      </c>
      <c r="D6528" s="1" t="s">
        <v>157</v>
      </c>
      <c r="E6528" s="1" t="s">
        <v>166</v>
      </c>
      <c r="F6528" s="1" t="s">
        <v>150</v>
      </c>
      <c r="G6528" s="1" t="s">
        <v>155</v>
      </c>
      <c r="H6528" s="1" t="s">
        <v>162</v>
      </c>
      <c r="I6528" s="1" t="s">
        <v>30</v>
      </c>
      <c r="J6528" s="19">
        <v>-87.278109999999998</v>
      </c>
    </row>
    <row r="6529" spans="1:10" x14ac:dyDescent="0.2">
      <c r="A6529">
        <v>2008</v>
      </c>
      <c r="B6529">
        <v>3</v>
      </c>
      <c r="C6529" s="1" t="s">
        <v>84</v>
      </c>
      <c r="D6529" s="1" t="s">
        <v>157</v>
      </c>
      <c r="E6529" s="1" t="s">
        <v>166</v>
      </c>
      <c r="F6529" s="1" t="s">
        <v>150</v>
      </c>
      <c r="G6529" s="1" t="s">
        <v>155</v>
      </c>
      <c r="H6529" s="1" t="s">
        <v>163</v>
      </c>
      <c r="I6529" s="1" t="s">
        <v>152</v>
      </c>
      <c r="J6529" s="19">
        <v>-27.734908788834325</v>
      </c>
    </row>
    <row r="6530" spans="1:10" x14ac:dyDescent="0.2">
      <c r="A6530">
        <v>2008</v>
      </c>
      <c r="B6530">
        <v>3</v>
      </c>
      <c r="C6530" s="1" t="s">
        <v>84</v>
      </c>
      <c r="D6530" s="1" t="s">
        <v>157</v>
      </c>
      <c r="E6530" s="1" t="s">
        <v>166</v>
      </c>
      <c r="F6530" s="1" t="s">
        <v>150</v>
      </c>
      <c r="G6530" s="1" t="s">
        <v>155</v>
      </c>
      <c r="H6530" s="1" t="s">
        <v>169</v>
      </c>
      <c r="I6530" s="1" t="s">
        <v>36</v>
      </c>
      <c r="J6530" s="19">
        <v>242.80429000000004</v>
      </c>
    </row>
    <row r="6531" spans="1:10" x14ac:dyDescent="0.2">
      <c r="A6531">
        <v>2008</v>
      </c>
      <c r="B6531">
        <v>3</v>
      </c>
      <c r="C6531" s="1" t="s">
        <v>84</v>
      </c>
      <c r="D6531" s="1" t="s">
        <v>157</v>
      </c>
      <c r="E6531" s="1" t="s">
        <v>166</v>
      </c>
      <c r="F6531" s="1" t="s">
        <v>150</v>
      </c>
      <c r="G6531" s="1" t="s">
        <v>155</v>
      </c>
      <c r="H6531" s="1" t="s">
        <v>171</v>
      </c>
      <c r="I6531" s="1" t="s">
        <v>39</v>
      </c>
      <c r="J6531" s="19">
        <v>-31.723275949999994</v>
      </c>
    </row>
    <row r="6532" spans="1:10" x14ac:dyDescent="0.2">
      <c r="A6532">
        <v>2008</v>
      </c>
      <c r="B6532">
        <v>3</v>
      </c>
      <c r="C6532" s="1" t="s">
        <v>84</v>
      </c>
      <c r="D6532" s="1" t="s">
        <v>157</v>
      </c>
      <c r="E6532" s="1" t="s">
        <v>169</v>
      </c>
      <c r="F6532" s="1" t="s">
        <v>36</v>
      </c>
      <c r="G6532" s="1" t="s">
        <v>158</v>
      </c>
      <c r="H6532" s="1" t="s">
        <v>168</v>
      </c>
      <c r="I6532" s="1" t="s">
        <v>31</v>
      </c>
      <c r="J6532" s="19">
        <v>-1.1115847581579675E-2</v>
      </c>
    </row>
    <row r="6533" spans="1:10" x14ac:dyDescent="0.2">
      <c r="A6533">
        <v>2008</v>
      </c>
      <c r="B6533">
        <v>3</v>
      </c>
      <c r="C6533" s="1" t="s">
        <v>84</v>
      </c>
      <c r="D6533" s="1" t="s">
        <v>157</v>
      </c>
      <c r="E6533" s="1" t="s">
        <v>169</v>
      </c>
      <c r="F6533" s="1" t="s">
        <v>36</v>
      </c>
      <c r="G6533" s="1" t="s">
        <v>158</v>
      </c>
      <c r="H6533" s="1" t="s">
        <v>171</v>
      </c>
      <c r="I6533" s="1" t="s">
        <v>39</v>
      </c>
      <c r="J6533" s="19">
        <v>4.8057414E-2</v>
      </c>
    </row>
    <row r="6534" spans="1:10" x14ac:dyDescent="0.2">
      <c r="A6534">
        <v>2008</v>
      </c>
      <c r="B6534">
        <v>3</v>
      </c>
      <c r="C6534" s="1" t="s">
        <v>84</v>
      </c>
      <c r="D6534" s="1" t="s">
        <v>157</v>
      </c>
      <c r="E6534" s="1" t="s">
        <v>169</v>
      </c>
      <c r="F6534" s="1" t="s">
        <v>36</v>
      </c>
      <c r="G6534" s="1" t="s">
        <v>14</v>
      </c>
      <c r="H6534" s="1" t="s">
        <v>161</v>
      </c>
      <c r="I6534" s="1" t="s">
        <v>29</v>
      </c>
      <c r="J6534" s="19">
        <v>-39.233699999999999</v>
      </c>
    </row>
    <row r="6535" spans="1:10" x14ac:dyDescent="0.2">
      <c r="A6535">
        <v>2008</v>
      </c>
      <c r="B6535">
        <v>3</v>
      </c>
      <c r="C6535" s="1" t="s">
        <v>84</v>
      </c>
      <c r="D6535" s="1" t="s">
        <v>157</v>
      </c>
      <c r="E6535" s="1" t="s">
        <v>169</v>
      </c>
      <c r="F6535" s="1" t="s">
        <v>36</v>
      </c>
      <c r="G6535" s="1" t="s">
        <v>14</v>
      </c>
      <c r="H6535" s="1" t="s">
        <v>162</v>
      </c>
      <c r="I6535" s="1" t="s">
        <v>30</v>
      </c>
      <c r="J6535" s="19">
        <v>438.15656061999999</v>
      </c>
    </row>
    <row r="6536" spans="1:10" x14ac:dyDescent="0.2">
      <c r="A6536">
        <v>2008</v>
      </c>
      <c r="B6536">
        <v>3</v>
      </c>
      <c r="C6536" s="1" t="s">
        <v>84</v>
      </c>
      <c r="D6536" s="1" t="s">
        <v>157</v>
      </c>
      <c r="E6536" s="1" t="s">
        <v>169</v>
      </c>
      <c r="F6536" s="1" t="s">
        <v>36</v>
      </c>
      <c r="G6536" s="1" t="s">
        <v>14</v>
      </c>
      <c r="H6536" s="1" t="s">
        <v>171</v>
      </c>
      <c r="I6536" s="1" t="s">
        <v>39</v>
      </c>
      <c r="J6536" s="19">
        <v>-132.818343586</v>
      </c>
    </row>
    <row r="6537" spans="1:10" x14ac:dyDescent="0.2">
      <c r="A6537">
        <v>2008</v>
      </c>
      <c r="B6537">
        <v>3</v>
      </c>
      <c r="C6537" s="1" t="s">
        <v>84</v>
      </c>
      <c r="D6537" s="1" t="s">
        <v>157</v>
      </c>
      <c r="E6537" s="1" t="s">
        <v>169</v>
      </c>
      <c r="F6537" s="1" t="s">
        <v>36</v>
      </c>
      <c r="G6537" s="1" t="s">
        <v>13</v>
      </c>
      <c r="H6537" s="1" t="s">
        <v>161</v>
      </c>
      <c r="I6537" s="1" t="s">
        <v>29</v>
      </c>
      <c r="J6537" s="19">
        <v>3.2033156190000001</v>
      </c>
    </row>
    <row r="6538" spans="1:10" x14ac:dyDescent="0.2">
      <c r="A6538">
        <v>2008</v>
      </c>
      <c r="B6538">
        <v>3</v>
      </c>
      <c r="C6538" s="1" t="s">
        <v>84</v>
      </c>
      <c r="D6538" s="1" t="s">
        <v>157</v>
      </c>
      <c r="E6538" s="1" t="s">
        <v>169</v>
      </c>
      <c r="F6538" s="1" t="s">
        <v>36</v>
      </c>
      <c r="G6538" s="1" t="s">
        <v>16</v>
      </c>
      <c r="H6538" s="1" t="s">
        <v>160</v>
      </c>
      <c r="I6538" s="1" t="s">
        <v>37</v>
      </c>
      <c r="J6538" s="19">
        <v>-10.020859999999997</v>
      </c>
    </row>
    <row r="6539" spans="1:10" x14ac:dyDescent="0.2">
      <c r="A6539">
        <v>2008</v>
      </c>
      <c r="B6539">
        <v>3</v>
      </c>
      <c r="C6539" s="1" t="s">
        <v>84</v>
      </c>
      <c r="D6539" s="1" t="s">
        <v>157</v>
      </c>
      <c r="E6539" s="1" t="s">
        <v>169</v>
      </c>
      <c r="F6539" s="1" t="s">
        <v>36</v>
      </c>
      <c r="G6539" s="1" t="s">
        <v>16</v>
      </c>
      <c r="H6539" s="1" t="s">
        <v>161</v>
      </c>
      <c r="I6539" s="1" t="s">
        <v>29</v>
      </c>
      <c r="J6539" s="19">
        <v>7.1199999999999986E-2</v>
      </c>
    </row>
    <row r="6540" spans="1:10" x14ac:dyDescent="0.2">
      <c r="A6540">
        <v>2008</v>
      </c>
      <c r="B6540">
        <v>3</v>
      </c>
      <c r="C6540" s="1" t="s">
        <v>84</v>
      </c>
      <c r="D6540" s="1" t="s">
        <v>157</v>
      </c>
      <c r="E6540" s="1" t="s">
        <v>169</v>
      </c>
      <c r="F6540" s="1" t="s">
        <v>36</v>
      </c>
      <c r="G6540" s="1" t="s">
        <v>16</v>
      </c>
      <c r="H6540" s="1" t="s">
        <v>162</v>
      </c>
      <c r="I6540" s="1" t="s">
        <v>30</v>
      </c>
      <c r="J6540" s="19">
        <v>561.47876000000008</v>
      </c>
    </row>
    <row r="6541" spans="1:10" x14ac:dyDescent="0.2">
      <c r="A6541">
        <v>2008</v>
      </c>
      <c r="B6541">
        <v>3</v>
      </c>
      <c r="C6541" s="1" t="s">
        <v>84</v>
      </c>
      <c r="D6541" s="1" t="s">
        <v>157</v>
      </c>
      <c r="E6541" s="1" t="s">
        <v>169</v>
      </c>
      <c r="F6541" s="1" t="s">
        <v>36</v>
      </c>
      <c r="G6541" s="1" t="s">
        <v>16</v>
      </c>
      <c r="H6541" s="1" t="s">
        <v>170</v>
      </c>
      <c r="I6541" s="1" t="s">
        <v>151</v>
      </c>
      <c r="J6541" s="19">
        <v>-5.8395399999999986</v>
      </c>
    </row>
    <row r="6542" spans="1:10" x14ac:dyDescent="0.2">
      <c r="A6542">
        <v>2008</v>
      </c>
      <c r="B6542">
        <v>3</v>
      </c>
      <c r="C6542" s="1" t="s">
        <v>84</v>
      </c>
      <c r="D6542" s="1" t="s">
        <v>157</v>
      </c>
      <c r="E6542" s="1" t="s">
        <v>169</v>
      </c>
      <c r="F6542" s="1" t="s">
        <v>36</v>
      </c>
      <c r="G6542" s="1" t="s">
        <v>155</v>
      </c>
      <c r="H6542" s="1" t="s">
        <v>160</v>
      </c>
      <c r="I6542" s="1" t="s">
        <v>37</v>
      </c>
      <c r="J6542" s="19">
        <v>0.168350214</v>
      </c>
    </row>
    <row r="6543" spans="1:10" x14ac:dyDescent="0.2">
      <c r="A6543">
        <v>2008</v>
      </c>
      <c r="B6543">
        <v>3</v>
      </c>
      <c r="C6543" s="1" t="s">
        <v>84</v>
      </c>
      <c r="D6543" s="1" t="s">
        <v>157</v>
      </c>
      <c r="E6543" s="1" t="s">
        <v>169</v>
      </c>
      <c r="F6543" s="1" t="s">
        <v>36</v>
      </c>
      <c r="G6543" s="1" t="s">
        <v>155</v>
      </c>
      <c r="H6543" s="1" t="s">
        <v>161</v>
      </c>
      <c r="I6543" s="1" t="s">
        <v>29</v>
      </c>
      <c r="J6543" s="19">
        <v>51.321231782000005</v>
      </c>
    </row>
    <row r="6544" spans="1:10" x14ac:dyDescent="0.2">
      <c r="A6544">
        <v>2008</v>
      </c>
      <c r="B6544">
        <v>3</v>
      </c>
      <c r="C6544" s="1" t="s">
        <v>84</v>
      </c>
      <c r="D6544" s="1" t="s">
        <v>157</v>
      </c>
      <c r="E6544" s="1" t="s">
        <v>169</v>
      </c>
      <c r="F6544" s="1" t="s">
        <v>36</v>
      </c>
      <c r="G6544" s="1" t="s">
        <v>155</v>
      </c>
      <c r="H6544" s="1" t="s">
        <v>162</v>
      </c>
      <c r="I6544" s="1" t="s">
        <v>30</v>
      </c>
      <c r="J6544" s="19">
        <v>-0.47558586899999999</v>
      </c>
    </row>
    <row r="6545" spans="1:10" x14ac:dyDescent="0.2">
      <c r="A6545">
        <v>2008</v>
      </c>
      <c r="B6545">
        <v>3</v>
      </c>
      <c r="C6545" s="1" t="s">
        <v>84</v>
      </c>
      <c r="D6545" s="1" t="s">
        <v>157</v>
      </c>
      <c r="E6545" s="1" t="s">
        <v>169</v>
      </c>
      <c r="F6545" s="1" t="s">
        <v>36</v>
      </c>
      <c r="G6545" s="1" t="s">
        <v>155</v>
      </c>
      <c r="H6545" s="1" t="s">
        <v>169</v>
      </c>
      <c r="I6545" s="1" t="s">
        <v>36</v>
      </c>
      <c r="J6545" s="19">
        <v>5.6641558000000002E-2</v>
      </c>
    </row>
    <row r="6546" spans="1:10" x14ac:dyDescent="0.2">
      <c r="A6546">
        <v>2008</v>
      </c>
      <c r="B6546">
        <v>3</v>
      </c>
      <c r="C6546" s="1" t="s">
        <v>84</v>
      </c>
      <c r="D6546" s="1" t="s">
        <v>157</v>
      </c>
      <c r="E6546" s="1" t="s">
        <v>169</v>
      </c>
      <c r="F6546" s="1" t="s">
        <v>36</v>
      </c>
      <c r="G6546" s="1" t="s">
        <v>155</v>
      </c>
      <c r="H6546" s="1" t="s">
        <v>171</v>
      </c>
      <c r="I6546" s="1" t="s">
        <v>39</v>
      </c>
      <c r="J6546" s="19">
        <v>500.555882247</v>
      </c>
    </row>
    <row r="6547" spans="1:10" x14ac:dyDescent="0.2">
      <c r="A6547">
        <v>2008</v>
      </c>
      <c r="B6547">
        <v>3</v>
      </c>
      <c r="C6547" s="1" t="s">
        <v>84</v>
      </c>
      <c r="D6547" s="1" t="s">
        <v>157</v>
      </c>
      <c r="E6547" s="1" t="s">
        <v>170</v>
      </c>
      <c r="F6547" s="1" t="s">
        <v>151</v>
      </c>
      <c r="G6547" s="1" t="s">
        <v>158</v>
      </c>
      <c r="H6547" s="1" t="s">
        <v>168</v>
      </c>
      <c r="I6547" s="1" t="s">
        <v>31</v>
      </c>
      <c r="J6547" s="19">
        <v>-392.50538560379687</v>
      </c>
    </row>
    <row r="6548" spans="1:10" x14ac:dyDescent="0.2">
      <c r="A6548">
        <v>2008</v>
      </c>
      <c r="B6548">
        <v>3</v>
      </c>
      <c r="C6548" s="1" t="s">
        <v>84</v>
      </c>
      <c r="D6548" s="1" t="s">
        <v>157</v>
      </c>
      <c r="E6548" s="1" t="s">
        <v>170</v>
      </c>
      <c r="F6548" s="1" t="s">
        <v>151</v>
      </c>
      <c r="G6548" s="1" t="s">
        <v>159</v>
      </c>
      <c r="H6548" s="1" t="s">
        <v>167</v>
      </c>
      <c r="I6548" s="1" t="s">
        <v>32</v>
      </c>
      <c r="J6548" s="19">
        <v>-164.34115874990016</v>
      </c>
    </row>
    <row r="6549" spans="1:10" x14ac:dyDescent="0.2">
      <c r="A6549">
        <v>2008</v>
      </c>
      <c r="B6549">
        <v>3</v>
      </c>
      <c r="C6549" s="1" t="s">
        <v>84</v>
      </c>
      <c r="D6549" s="1" t="s">
        <v>157</v>
      </c>
      <c r="E6549" s="1" t="s">
        <v>170</v>
      </c>
      <c r="F6549" s="1" t="s">
        <v>151</v>
      </c>
      <c r="G6549" s="1" t="s">
        <v>14</v>
      </c>
      <c r="H6549" s="1" t="s">
        <v>162</v>
      </c>
      <c r="I6549" s="1" t="s">
        <v>30</v>
      </c>
      <c r="J6549" s="19">
        <v>457.63773140000018</v>
      </c>
    </row>
    <row r="6550" spans="1:10" x14ac:dyDescent="0.2">
      <c r="A6550">
        <v>2008</v>
      </c>
      <c r="B6550">
        <v>3</v>
      </c>
      <c r="C6550" s="1" t="s">
        <v>84</v>
      </c>
      <c r="D6550" s="1" t="s">
        <v>157</v>
      </c>
      <c r="E6550" s="1" t="s">
        <v>170</v>
      </c>
      <c r="F6550" s="1" t="s">
        <v>151</v>
      </c>
      <c r="G6550" s="1" t="s">
        <v>14</v>
      </c>
      <c r="H6550" s="1" t="s">
        <v>163</v>
      </c>
      <c r="I6550" s="1" t="s">
        <v>152</v>
      </c>
      <c r="J6550" s="19">
        <v>-0.15789</v>
      </c>
    </row>
    <row r="6551" spans="1:10" x14ac:dyDescent="0.2">
      <c r="A6551">
        <v>2008</v>
      </c>
      <c r="B6551">
        <v>3</v>
      </c>
      <c r="C6551" s="1" t="s">
        <v>84</v>
      </c>
      <c r="D6551" s="1" t="s">
        <v>157</v>
      </c>
      <c r="E6551" s="1" t="s">
        <v>170</v>
      </c>
      <c r="F6551" s="1" t="s">
        <v>151</v>
      </c>
      <c r="G6551" s="1" t="s">
        <v>14</v>
      </c>
      <c r="H6551" s="1" t="s">
        <v>171</v>
      </c>
      <c r="I6551" s="1" t="s">
        <v>39</v>
      </c>
      <c r="J6551" s="19">
        <v>-28.958807676700001</v>
      </c>
    </row>
    <row r="6552" spans="1:10" x14ac:dyDescent="0.2">
      <c r="A6552">
        <v>2008</v>
      </c>
      <c r="B6552">
        <v>3</v>
      </c>
      <c r="C6552" s="1" t="s">
        <v>84</v>
      </c>
      <c r="D6552" s="1" t="s">
        <v>157</v>
      </c>
      <c r="E6552" s="1" t="s">
        <v>170</v>
      </c>
      <c r="F6552" s="1" t="s">
        <v>151</v>
      </c>
      <c r="G6552" s="1" t="s">
        <v>13</v>
      </c>
      <c r="H6552" s="1" t="s">
        <v>161</v>
      </c>
      <c r="I6552" s="1" t="s">
        <v>29</v>
      </c>
      <c r="J6552" s="19">
        <v>-46.409175518999994</v>
      </c>
    </row>
    <row r="6553" spans="1:10" x14ac:dyDescent="0.2">
      <c r="A6553">
        <v>2008</v>
      </c>
      <c r="B6553">
        <v>3</v>
      </c>
      <c r="C6553" s="1" t="s">
        <v>84</v>
      </c>
      <c r="D6553" s="1" t="s">
        <v>157</v>
      </c>
      <c r="E6553" s="1" t="s">
        <v>170</v>
      </c>
      <c r="F6553" s="1" t="s">
        <v>151</v>
      </c>
      <c r="G6553" s="1" t="s">
        <v>155</v>
      </c>
      <c r="H6553" s="1" t="s">
        <v>160</v>
      </c>
      <c r="I6553" s="1" t="s">
        <v>37</v>
      </c>
      <c r="J6553" s="19">
        <v>0.35061607014523166</v>
      </c>
    </row>
    <row r="6554" spans="1:10" x14ac:dyDescent="0.2">
      <c r="A6554">
        <v>2008</v>
      </c>
      <c r="B6554">
        <v>3</v>
      </c>
      <c r="C6554" s="1" t="s">
        <v>84</v>
      </c>
      <c r="D6554" s="1" t="s">
        <v>157</v>
      </c>
      <c r="E6554" s="1" t="s">
        <v>170</v>
      </c>
      <c r="F6554" s="1" t="s">
        <v>151</v>
      </c>
      <c r="G6554" s="1" t="s">
        <v>155</v>
      </c>
      <c r="H6554" s="1" t="s">
        <v>161</v>
      </c>
      <c r="I6554" s="1" t="s">
        <v>29</v>
      </c>
      <c r="J6554" s="19">
        <v>0</v>
      </c>
    </row>
    <row r="6555" spans="1:10" x14ac:dyDescent="0.2">
      <c r="A6555">
        <v>2008</v>
      </c>
      <c r="B6555">
        <v>3</v>
      </c>
      <c r="C6555" s="1" t="s">
        <v>84</v>
      </c>
      <c r="D6555" s="1" t="s">
        <v>157</v>
      </c>
      <c r="E6555" s="1" t="s">
        <v>170</v>
      </c>
      <c r="F6555" s="1" t="s">
        <v>151</v>
      </c>
      <c r="G6555" s="1" t="s">
        <v>155</v>
      </c>
      <c r="H6555" s="1" t="s">
        <v>163</v>
      </c>
      <c r="I6555" s="1" t="s">
        <v>152</v>
      </c>
      <c r="J6555" s="19">
        <v>22.030497126056908</v>
      </c>
    </row>
    <row r="6556" spans="1:10" x14ac:dyDescent="0.2">
      <c r="A6556">
        <v>2008</v>
      </c>
      <c r="B6556">
        <v>3</v>
      </c>
      <c r="C6556" s="1" t="s">
        <v>84</v>
      </c>
      <c r="D6556" s="1" t="s">
        <v>157</v>
      </c>
      <c r="E6556" s="1" t="s">
        <v>171</v>
      </c>
      <c r="F6556" s="1" t="s">
        <v>39</v>
      </c>
      <c r="G6556" s="1" t="s">
        <v>158</v>
      </c>
      <c r="H6556" s="1" t="s">
        <v>168</v>
      </c>
      <c r="I6556" s="1" t="s">
        <v>31</v>
      </c>
      <c r="J6556" s="19">
        <v>-40.313219136000001</v>
      </c>
    </row>
    <row r="6557" spans="1:10" x14ac:dyDescent="0.2">
      <c r="A6557">
        <v>2008</v>
      </c>
      <c r="B6557">
        <v>3</v>
      </c>
      <c r="C6557" s="1" t="s">
        <v>84</v>
      </c>
      <c r="D6557" s="1" t="s">
        <v>157</v>
      </c>
      <c r="E6557" s="1" t="s">
        <v>171</v>
      </c>
      <c r="F6557" s="1" t="s">
        <v>39</v>
      </c>
      <c r="G6557" s="1" t="s">
        <v>158</v>
      </c>
      <c r="H6557" s="1" t="s">
        <v>167</v>
      </c>
      <c r="I6557" s="1" t="s">
        <v>32</v>
      </c>
      <c r="J6557" s="19">
        <v>0</v>
      </c>
    </row>
    <row r="6558" spans="1:10" x14ac:dyDescent="0.2">
      <c r="A6558">
        <v>2008</v>
      </c>
      <c r="B6558">
        <v>3</v>
      </c>
      <c r="C6558" s="1" t="s">
        <v>84</v>
      </c>
      <c r="D6558" s="1" t="s">
        <v>157</v>
      </c>
      <c r="E6558" s="1" t="s">
        <v>171</v>
      </c>
      <c r="F6558" s="1" t="s">
        <v>39</v>
      </c>
      <c r="G6558" s="1" t="s">
        <v>159</v>
      </c>
      <c r="H6558" s="1" t="s">
        <v>167</v>
      </c>
      <c r="I6558" s="1" t="s">
        <v>32</v>
      </c>
      <c r="J6558" s="19">
        <v>-10.799683926</v>
      </c>
    </row>
    <row r="6559" spans="1:10" x14ac:dyDescent="0.2">
      <c r="A6559">
        <v>2008</v>
      </c>
      <c r="B6559">
        <v>3</v>
      </c>
      <c r="C6559" s="1" t="s">
        <v>84</v>
      </c>
      <c r="D6559" s="1" t="s">
        <v>157</v>
      </c>
      <c r="E6559" s="1" t="s">
        <v>171</v>
      </c>
      <c r="F6559" s="1" t="s">
        <v>39</v>
      </c>
      <c r="G6559" s="1" t="s">
        <v>14</v>
      </c>
      <c r="H6559" s="1" t="s">
        <v>161</v>
      </c>
      <c r="I6559" s="1" t="s">
        <v>29</v>
      </c>
      <c r="J6559" s="19">
        <v>-0.7671</v>
      </c>
    </row>
    <row r="6560" spans="1:10" x14ac:dyDescent="0.2">
      <c r="A6560">
        <v>2008</v>
      </c>
      <c r="B6560">
        <v>3</v>
      </c>
      <c r="C6560" s="1" t="s">
        <v>84</v>
      </c>
      <c r="D6560" s="1" t="s">
        <v>157</v>
      </c>
      <c r="E6560" s="1" t="s">
        <v>171</v>
      </c>
      <c r="F6560" s="1" t="s">
        <v>39</v>
      </c>
      <c r="G6560" s="1" t="s">
        <v>14</v>
      </c>
      <c r="H6560" s="1" t="s">
        <v>162</v>
      </c>
      <c r="I6560" s="1" t="s">
        <v>30</v>
      </c>
      <c r="J6560" s="19">
        <v>0.37445483899999998</v>
      </c>
    </row>
    <row r="6561" spans="1:10" x14ac:dyDescent="0.2">
      <c r="A6561">
        <v>2008</v>
      </c>
      <c r="B6561">
        <v>3</v>
      </c>
      <c r="C6561" s="1" t="s">
        <v>84</v>
      </c>
      <c r="D6561" s="1" t="s">
        <v>157</v>
      </c>
      <c r="E6561" s="1" t="s">
        <v>171</v>
      </c>
      <c r="F6561" s="1" t="s">
        <v>39</v>
      </c>
      <c r="G6561" s="1" t="s">
        <v>16</v>
      </c>
      <c r="H6561" s="1" t="s">
        <v>160</v>
      </c>
      <c r="I6561" s="1" t="s">
        <v>37</v>
      </c>
      <c r="J6561" s="19">
        <v>1560.9084181020003</v>
      </c>
    </row>
    <row r="6562" spans="1:10" x14ac:dyDescent="0.2">
      <c r="A6562">
        <v>2008</v>
      </c>
      <c r="B6562">
        <v>3</v>
      </c>
      <c r="C6562" s="1" t="s">
        <v>84</v>
      </c>
      <c r="D6562" s="1" t="s">
        <v>157</v>
      </c>
      <c r="E6562" s="1" t="s">
        <v>171</v>
      </c>
      <c r="F6562" s="1" t="s">
        <v>39</v>
      </c>
      <c r="G6562" s="1" t="s">
        <v>16</v>
      </c>
      <c r="H6562" s="1" t="s">
        <v>161</v>
      </c>
      <c r="I6562" s="1" t="s">
        <v>29</v>
      </c>
      <c r="J6562" s="19">
        <v>-6.4631000000000007</v>
      </c>
    </row>
    <row r="6563" spans="1:10" x14ac:dyDescent="0.2">
      <c r="A6563">
        <v>2008</v>
      </c>
      <c r="B6563">
        <v>3</v>
      </c>
      <c r="C6563" s="1" t="s">
        <v>84</v>
      </c>
      <c r="D6563" s="1" t="s">
        <v>157</v>
      </c>
      <c r="E6563" s="1" t="s">
        <v>171</v>
      </c>
      <c r="F6563" s="1" t="s">
        <v>39</v>
      </c>
      <c r="G6563" s="1" t="s">
        <v>16</v>
      </c>
      <c r="H6563" s="1" t="s">
        <v>162</v>
      </c>
      <c r="I6563" s="1" t="s">
        <v>30</v>
      </c>
      <c r="J6563" s="19">
        <v>-111.09534775700003</v>
      </c>
    </row>
    <row r="6564" spans="1:10" x14ac:dyDescent="0.2">
      <c r="A6564">
        <v>2008</v>
      </c>
      <c r="B6564">
        <v>3</v>
      </c>
      <c r="C6564" s="1" t="s">
        <v>84</v>
      </c>
      <c r="D6564" s="1" t="s">
        <v>157</v>
      </c>
      <c r="E6564" s="1" t="s">
        <v>171</v>
      </c>
      <c r="F6564" s="1" t="s">
        <v>39</v>
      </c>
      <c r="G6564" s="1" t="s">
        <v>16</v>
      </c>
      <c r="H6564" s="1" t="s">
        <v>163</v>
      </c>
      <c r="I6564" s="1" t="s">
        <v>152</v>
      </c>
      <c r="J6564" s="19">
        <v>74.241045478999993</v>
      </c>
    </row>
    <row r="6565" spans="1:10" x14ac:dyDescent="0.2">
      <c r="A6565">
        <v>2008</v>
      </c>
      <c r="B6565">
        <v>3</v>
      </c>
      <c r="C6565" s="1" t="s">
        <v>84</v>
      </c>
      <c r="D6565" s="1" t="s">
        <v>157</v>
      </c>
      <c r="E6565" s="1" t="s">
        <v>171</v>
      </c>
      <c r="F6565" s="1" t="s">
        <v>39</v>
      </c>
      <c r="G6565" s="1" t="s">
        <v>16</v>
      </c>
      <c r="H6565" s="1" t="s">
        <v>169</v>
      </c>
      <c r="I6565" s="1" t="s">
        <v>36</v>
      </c>
      <c r="J6565" s="19">
        <v>3.4765026200000011</v>
      </c>
    </row>
    <row r="6566" spans="1:10" x14ac:dyDescent="0.2">
      <c r="A6566">
        <v>2008</v>
      </c>
      <c r="B6566">
        <v>3</v>
      </c>
      <c r="C6566" s="1" t="s">
        <v>84</v>
      </c>
      <c r="D6566" s="1" t="s">
        <v>157</v>
      </c>
      <c r="E6566" s="1" t="s">
        <v>171</v>
      </c>
      <c r="F6566" s="1" t="s">
        <v>39</v>
      </c>
      <c r="G6566" s="1" t="s">
        <v>155</v>
      </c>
      <c r="H6566" s="1" t="s">
        <v>160</v>
      </c>
      <c r="I6566" s="1" t="s">
        <v>37</v>
      </c>
      <c r="J6566" s="19">
        <v>578.97845631038456</v>
      </c>
    </row>
    <row r="6567" spans="1:10" x14ac:dyDescent="0.2">
      <c r="A6567">
        <v>2008</v>
      </c>
      <c r="B6567">
        <v>3</v>
      </c>
      <c r="C6567" s="1" t="s">
        <v>84</v>
      </c>
      <c r="D6567" s="1" t="s">
        <v>157</v>
      </c>
      <c r="E6567" s="1" t="s">
        <v>171</v>
      </c>
      <c r="F6567" s="1" t="s">
        <v>39</v>
      </c>
      <c r="G6567" s="1" t="s">
        <v>155</v>
      </c>
      <c r="H6567" s="1" t="s">
        <v>162</v>
      </c>
      <c r="I6567" s="1" t="s">
        <v>30</v>
      </c>
      <c r="J6567" s="19">
        <v>-2.8168147220000002</v>
      </c>
    </row>
    <row r="6568" spans="1:10" x14ac:dyDescent="0.2">
      <c r="A6568">
        <v>2008</v>
      </c>
      <c r="B6568">
        <v>3</v>
      </c>
      <c r="C6568" s="1" t="s">
        <v>84</v>
      </c>
      <c r="D6568" s="1" t="s">
        <v>157</v>
      </c>
      <c r="E6568" s="1" t="s">
        <v>171</v>
      </c>
      <c r="F6568" s="1" t="s">
        <v>39</v>
      </c>
      <c r="G6568" s="1" t="s">
        <v>155</v>
      </c>
      <c r="H6568" s="1" t="s">
        <v>163</v>
      </c>
      <c r="I6568" s="1" t="s">
        <v>152</v>
      </c>
      <c r="J6568" s="19">
        <v>17.676326770615393</v>
      </c>
    </row>
    <row r="6569" spans="1:10" x14ac:dyDescent="0.2">
      <c r="A6569">
        <v>2008</v>
      </c>
      <c r="B6569">
        <v>3</v>
      </c>
      <c r="C6569" s="1" t="s">
        <v>84</v>
      </c>
      <c r="D6569" s="1" t="s">
        <v>157</v>
      </c>
      <c r="E6569" s="1" t="s">
        <v>171</v>
      </c>
      <c r="F6569" s="1" t="s">
        <v>39</v>
      </c>
      <c r="G6569" s="1" t="s">
        <v>155</v>
      </c>
      <c r="H6569" s="1" t="s">
        <v>169</v>
      </c>
      <c r="I6569" s="1" t="s">
        <v>36</v>
      </c>
      <c r="J6569" s="19">
        <v>7.3404557409999995</v>
      </c>
    </row>
    <row r="6570" spans="1:10" x14ac:dyDescent="0.2">
      <c r="A6570">
        <v>2008</v>
      </c>
      <c r="B6570">
        <v>4</v>
      </c>
      <c r="C6570" s="1" t="s">
        <v>85</v>
      </c>
      <c r="D6570" s="1" t="s">
        <v>58</v>
      </c>
      <c r="E6570" s="1" t="s">
        <v>160</v>
      </c>
      <c r="F6570" s="1" t="s">
        <v>37</v>
      </c>
      <c r="G6570" s="1" t="s">
        <v>158</v>
      </c>
      <c r="H6570" s="1" t="s">
        <v>168</v>
      </c>
      <c r="I6570" s="1" t="s">
        <v>31</v>
      </c>
      <c r="J6570" s="19">
        <v>2781.7536066380012</v>
      </c>
    </row>
    <row r="6571" spans="1:10" x14ac:dyDescent="0.2">
      <c r="A6571">
        <v>2008</v>
      </c>
      <c r="B6571">
        <v>4</v>
      </c>
      <c r="C6571" s="1" t="s">
        <v>85</v>
      </c>
      <c r="D6571" s="1" t="s">
        <v>58</v>
      </c>
      <c r="E6571" s="1" t="s">
        <v>160</v>
      </c>
      <c r="F6571" s="1" t="s">
        <v>37</v>
      </c>
      <c r="G6571" s="1" t="s">
        <v>159</v>
      </c>
      <c r="H6571" s="1" t="s">
        <v>167</v>
      </c>
      <c r="I6571" s="1" t="s">
        <v>32</v>
      </c>
      <c r="J6571" s="19">
        <v>994.24289896100277</v>
      </c>
    </row>
    <row r="6572" spans="1:10" x14ac:dyDescent="0.2">
      <c r="A6572">
        <v>2008</v>
      </c>
      <c r="B6572">
        <v>4</v>
      </c>
      <c r="C6572" s="1" t="s">
        <v>85</v>
      </c>
      <c r="D6572" s="1" t="s">
        <v>58</v>
      </c>
      <c r="E6572" s="1" t="s">
        <v>160</v>
      </c>
      <c r="F6572" s="1" t="s">
        <v>37</v>
      </c>
      <c r="G6572" s="1" t="s">
        <v>14</v>
      </c>
      <c r="H6572" s="1" t="s">
        <v>162</v>
      </c>
      <c r="I6572" s="1" t="s">
        <v>30</v>
      </c>
      <c r="J6572" s="19">
        <v>17969.738808141879</v>
      </c>
    </row>
    <row r="6573" spans="1:10" x14ac:dyDescent="0.2">
      <c r="A6573">
        <v>2008</v>
      </c>
      <c r="B6573">
        <v>4</v>
      </c>
      <c r="C6573" s="1" t="s">
        <v>85</v>
      </c>
      <c r="D6573" s="1" t="s">
        <v>58</v>
      </c>
      <c r="E6573" s="1" t="s">
        <v>160</v>
      </c>
      <c r="F6573" s="1" t="s">
        <v>37</v>
      </c>
      <c r="G6573" s="1" t="s">
        <v>14</v>
      </c>
      <c r="H6573" s="1" t="s">
        <v>171</v>
      </c>
      <c r="I6573" s="1" t="s">
        <v>39</v>
      </c>
      <c r="J6573" s="19">
        <v>3964.8554376606003</v>
      </c>
    </row>
    <row r="6574" spans="1:10" x14ac:dyDescent="0.2">
      <c r="A6574">
        <v>2008</v>
      </c>
      <c r="B6574">
        <v>4</v>
      </c>
      <c r="C6574" s="1" t="s">
        <v>85</v>
      </c>
      <c r="D6574" s="1" t="s">
        <v>58</v>
      </c>
      <c r="E6574" s="1" t="s">
        <v>160</v>
      </c>
      <c r="F6574" s="1" t="s">
        <v>37</v>
      </c>
      <c r="G6574" s="1" t="s">
        <v>13</v>
      </c>
      <c r="H6574" s="1" t="s">
        <v>161</v>
      </c>
      <c r="I6574" s="1" t="s">
        <v>29</v>
      </c>
      <c r="J6574" s="19">
        <v>342.82627500000001</v>
      </c>
    </row>
    <row r="6575" spans="1:10" x14ac:dyDescent="0.2">
      <c r="A6575">
        <v>2008</v>
      </c>
      <c r="B6575">
        <v>4</v>
      </c>
      <c r="C6575" s="1" t="s">
        <v>85</v>
      </c>
      <c r="D6575" s="1" t="s">
        <v>58</v>
      </c>
      <c r="E6575" s="1" t="s">
        <v>160</v>
      </c>
      <c r="F6575" s="1" t="s">
        <v>37</v>
      </c>
      <c r="G6575" s="1" t="s">
        <v>16</v>
      </c>
      <c r="H6575" s="1" t="s">
        <v>160</v>
      </c>
      <c r="I6575" s="1" t="s">
        <v>37</v>
      </c>
      <c r="J6575" s="19">
        <v>0.81851999999999991</v>
      </c>
    </row>
    <row r="6576" spans="1:10" x14ac:dyDescent="0.2">
      <c r="A6576">
        <v>2008</v>
      </c>
      <c r="B6576">
        <v>4</v>
      </c>
      <c r="C6576" s="1" t="s">
        <v>85</v>
      </c>
      <c r="D6576" s="1" t="s">
        <v>58</v>
      </c>
      <c r="E6576" s="1" t="s">
        <v>160</v>
      </c>
      <c r="F6576" s="1" t="s">
        <v>37</v>
      </c>
      <c r="G6576" s="1" t="s">
        <v>16</v>
      </c>
      <c r="H6576" s="1" t="s">
        <v>162</v>
      </c>
      <c r="I6576" s="1" t="s">
        <v>30</v>
      </c>
      <c r="J6576" s="19">
        <v>0</v>
      </c>
    </row>
    <row r="6577" spans="1:10" x14ac:dyDescent="0.2">
      <c r="A6577">
        <v>2008</v>
      </c>
      <c r="B6577">
        <v>4</v>
      </c>
      <c r="C6577" s="1" t="s">
        <v>85</v>
      </c>
      <c r="D6577" s="1" t="s">
        <v>58</v>
      </c>
      <c r="E6577" s="1" t="s">
        <v>160</v>
      </c>
      <c r="F6577" s="1" t="s">
        <v>37</v>
      </c>
      <c r="G6577" s="1" t="s">
        <v>16</v>
      </c>
      <c r="H6577" s="1" t="s">
        <v>171</v>
      </c>
      <c r="I6577" s="1" t="s">
        <v>39</v>
      </c>
      <c r="J6577" s="19">
        <v>2687.20243269</v>
      </c>
    </row>
    <row r="6578" spans="1:10" x14ac:dyDescent="0.2">
      <c r="A6578">
        <v>2008</v>
      </c>
      <c r="B6578">
        <v>4</v>
      </c>
      <c r="C6578" s="1" t="s">
        <v>85</v>
      </c>
      <c r="D6578" s="1" t="s">
        <v>58</v>
      </c>
      <c r="E6578" s="1" t="s">
        <v>160</v>
      </c>
      <c r="F6578" s="1" t="s">
        <v>37</v>
      </c>
      <c r="G6578" s="1" t="s">
        <v>155</v>
      </c>
      <c r="H6578" s="1" t="s">
        <v>160</v>
      </c>
      <c r="I6578" s="1" t="s">
        <v>37</v>
      </c>
      <c r="J6578" s="19">
        <v>-2.3419488570652902E-11</v>
      </c>
    </row>
    <row r="6579" spans="1:10" x14ac:dyDescent="0.2">
      <c r="A6579">
        <v>2008</v>
      </c>
      <c r="B6579">
        <v>4</v>
      </c>
      <c r="C6579" s="1" t="s">
        <v>85</v>
      </c>
      <c r="D6579" s="1" t="s">
        <v>58</v>
      </c>
      <c r="E6579" s="1" t="s">
        <v>160</v>
      </c>
      <c r="F6579" s="1" t="s">
        <v>37</v>
      </c>
      <c r="G6579" s="1" t="s">
        <v>155</v>
      </c>
      <c r="H6579" s="1" t="s">
        <v>161</v>
      </c>
      <c r="I6579" s="1" t="s">
        <v>29</v>
      </c>
      <c r="J6579" s="19">
        <v>5.3290705182007514E-15</v>
      </c>
    </row>
    <row r="6580" spans="1:10" x14ac:dyDescent="0.2">
      <c r="A6580">
        <v>2008</v>
      </c>
      <c r="B6580">
        <v>4</v>
      </c>
      <c r="C6580" s="1" t="s">
        <v>85</v>
      </c>
      <c r="D6580" s="1" t="s">
        <v>58</v>
      </c>
      <c r="E6580" s="1" t="s">
        <v>160</v>
      </c>
      <c r="F6580" s="1" t="s">
        <v>37</v>
      </c>
      <c r="G6580" s="1" t="s">
        <v>155</v>
      </c>
      <c r="H6580" s="1" t="s">
        <v>162</v>
      </c>
      <c r="I6580" s="1" t="s">
        <v>30</v>
      </c>
      <c r="J6580" s="19">
        <v>403.73779521108418</v>
      </c>
    </row>
    <row r="6581" spans="1:10" x14ac:dyDescent="0.2">
      <c r="A6581">
        <v>2008</v>
      </c>
      <c r="B6581">
        <v>4</v>
      </c>
      <c r="C6581" s="1" t="s">
        <v>85</v>
      </c>
      <c r="D6581" s="1" t="s">
        <v>58</v>
      </c>
      <c r="E6581" s="1" t="s">
        <v>160</v>
      </c>
      <c r="F6581" s="1" t="s">
        <v>37</v>
      </c>
      <c r="G6581" s="1" t="s">
        <v>155</v>
      </c>
      <c r="H6581" s="1" t="s">
        <v>163</v>
      </c>
      <c r="I6581" s="1" t="s">
        <v>152</v>
      </c>
      <c r="J6581" s="19">
        <v>619.76852061298393</v>
      </c>
    </row>
    <row r="6582" spans="1:10" x14ac:dyDescent="0.2">
      <c r="A6582">
        <v>2008</v>
      </c>
      <c r="B6582">
        <v>4</v>
      </c>
      <c r="C6582" s="1" t="s">
        <v>85</v>
      </c>
      <c r="D6582" s="1" t="s">
        <v>58</v>
      </c>
      <c r="E6582" s="1" t="s">
        <v>160</v>
      </c>
      <c r="F6582" s="1" t="s">
        <v>37</v>
      </c>
      <c r="G6582" s="1" t="s">
        <v>155</v>
      </c>
      <c r="H6582" s="1" t="s">
        <v>169</v>
      </c>
      <c r="I6582" s="1" t="s">
        <v>36</v>
      </c>
      <c r="J6582" s="19">
        <v>32.627388792598154</v>
      </c>
    </row>
    <row r="6583" spans="1:10" x14ac:dyDescent="0.2">
      <c r="A6583">
        <v>2008</v>
      </c>
      <c r="B6583">
        <v>4</v>
      </c>
      <c r="C6583" s="1" t="s">
        <v>85</v>
      </c>
      <c r="D6583" s="1" t="s">
        <v>58</v>
      </c>
      <c r="E6583" s="1" t="s">
        <v>160</v>
      </c>
      <c r="F6583" s="1" t="s">
        <v>37</v>
      </c>
      <c r="G6583" s="1" t="s">
        <v>155</v>
      </c>
      <c r="H6583" s="1" t="s">
        <v>171</v>
      </c>
      <c r="I6583" s="1" t="s">
        <v>39</v>
      </c>
      <c r="J6583" s="19">
        <v>1853.14267754</v>
      </c>
    </row>
    <row r="6584" spans="1:10" x14ac:dyDescent="0.2">
      <c r="A6584">
        <v>2008</v>
      </c>
      <c r="B6584">
        <v>4</v>
      </c>
      <c r="C6584" s="1" t="s">
        <v>85</v>
      </c>
      <c r="D6584" s="1" t="s">
        <v>58</v>
      </c>
      <c r="E6584" s="1" t="s">
        <v>161</v>
      </c>
      <c r="F6584" s="1" t="s">
        <v>29</v>
      </c>
      <c r="G6584" s="1" t="s">
        <v>14</v>
      </c>
      <c r="H6584" s="1" t="s">
        <v>171</v>
      </c>
      <c r="I6584" s="1" t="s">
        <v>39</v>
      </c>
      <c r="J6584" s="19">
        <v>3617.800218759</v>
      </c>
    </row>
    <row r="6585" spans="1:10" x14ac:dyDescent="0.2">
      <c r="A6585">
        <v>2008</v>
      </c>
      <c r="B6585">
        <v>4</v>
      </c>
      <c r="C6585" s="1" t="s">
        <v>85</v>
      </c>
      <c r="D6585" s="1" t="s">
        <v>58</v>
      </c>
      <c r="E6585" s="1" t="s">
        <v>161</v>
      </c>
      <c r="F6585" s="1" t="s">
        <v>29</v>
      </c>
      <c r="G6585" s="1" t="s">
        <v>13</v>
      </c>
      <c r="H6585" s="1" t="s">
        <v>171</v>
      </c>
      <c r="I6585" s="1" t="s">
        <v>39</v>
      </c>
      <c r="J6585" s="19">
        <v>0.28758999999999996</v>
      </c>
    </row>
    <row r="6586" spans="1:10" x14ac:dyDescent="0.2">
      <c r="A6586">
        <v>2008</v>
      </c>
      <c r="B6586">
        <v>4</v>
      </c>
      <c r="C6586" s="1" t="s">
        <v>85</v>
      </c>
      <c r="D6586" s="1" t="s">
        <v>58</v>
      </c>
      <c r="E6586" s="1" t="s">
        <v>161</v>
      </c>
      <c r="F6586" s="1" t="s">
        <v>29</v>
      </c>
      <c r="G6586" s="1" t="s">
        <v>16</v>
      </c>
      <c r="H6586" s="1" t="s">
        <v>162</v>
      </c>
      <c r="I6586" s="1" t="s">
        <v>30</v>
      </c>
      <c r="J6586" s="19">
        <v>951.31371000000001</v>
      </c>
    </row>
    <row r="6587" spans="1:10" x14ac:dyDescent="0.2">
      <c r="A6587">
        <v>2008</v>
      </c>
      <c r="B6587">
        <v>4</v>
      </c>
      <c r="C6587" s="1" t="s">
        <v>85</v>
      </c>
      <c r="D6587" s="1" t="s">
        <v>58</v>
      </c>
      <c r="E6587" s="1" t="s">
        <v>161</v>
      </c>
      <c r="F6587" s="1" t="s">
        <v>29</v>
      </c>
      <c r="G6587" s="1" t="s">
        <v>16</v>
      </c>
      <c r="H6587" s="1" t="s">
        <v>163</v>
      </c>
      <c r="I6587" s="1" t="s">
        <v>152</v>
      </c>
      <c r="J6587" s="19">
        <v>1673.6578300000001</v>
      </c>
    </row>
    <row r="6588" spans="1:10" x14ac:dyDescent="0.2">
      <c r="A6588">
        <v>2008</v>
      </c>
      <c r="B6588">
        <v>4</v>
      </c>
      <c r="C6588" s="1" t="s">
        <v>85</v>
      </c>
      <c r="D6588" s="1" t="s">
        <v>58</v>
      </c>
      <c r="E6588" s="1" t="s">
        <v>161</v>
      </c>
      <c r="F6588" s="1" t="s">
        <v>29</v>
      </c>
      <c r="G6588" s="1" t="s">
        <v>16</v>
      </c>
      <c r="H6588" s="1" t="s">
        <v>169</v>
      </c>
      <c r="I6588" s="1" t="s">
        <v>36</v>
      </c>
      <c r="J6588" s="19">
        <v>245.52134000000001</v>
      </c>
    </row>
    <row r="6589" spans="1:10" x14ac:dyDescent="0.2">
      <c r="A6589">
        <v>2008</v>
      </c>
      <c r="B6589">
        <v>4</v>
      </c>
      <c r="C6589" s="1" t="s">
        <v>85</v>
      </c>
      <c r="D6589" s="1" t="s">
        <v>58</v>
      </c>
      <c r="E6589" s="1" t="s">
        <v>161</v>
      </c>
      <c r="F6589" s="1" t="s">
        <v>29</v>
      </c>
      <c r="G6589" s="1" t="s">
        <v>16</v>
      </c>
      <c r="H6589" s="1" t="s">
        <v>171</v>
      </c>
      <c r="I6589" s="1" t="s">
        <v>39</v>
      </c>
      <c r="J6589" s="19">
        <v>52.203029999999998</v>
      </c>
    </row>
    <row r="6590" spans="1:10" x14ac:dyDescent="0.2">
      <c r="A6590">
        <v>2008</v>
      </c>
      <c r="B6590">
        <v>4</v>
      </c>
      <c r="C6590" s="1" t="s">
        <v>85</v>
      </c>
      <c r="D6590" s="1" t="s">
        <v>58</v>
      </c>
      <c r="E6590" s="1" t="s">
        <v>161</v>
      </c>
      <c r="F6590" s="1" t="s">
        <v>29</v>
      </c>
      <c r="G6590" s="1" t="s">
        <v>155</v>
      </c>
      <c r="H6590" s="1" t="s">
        <v>171</v>
      </c>
      <c r="I6590" s="1" t="s">
        <v>39</v>
      </c>
      <c r="J6590" s="19">
        <v>10861.817681112001</v>
      </c>
    </row>
    <row r="6591" spans="1:10" x14ac:dyDescent="0.2">
      <c r="A6591">
        <v>2008</v>
      </c>
      <c r="B6591">
        <v>4</v>
      </c>
      <c r="C6591" s="1" t="s">
        <v>85</v>
      </c>
      <c r="D6591" s="1" t="s">
        <v>58</v>
      </c>
      <c r="E6591" s="1" t="s">
        <v>162</v>
      </c>
      <c r="F6591" s="1" t="s">
        <v>30</v>
      </c>
      <c r="G6591" s="1" t="s">
        <v>158</v>
      </c>
      <c r="H6591" s="1" t="s">
        <v>168</v>
      </c>
      <c r="I6591" s="1" t="s">
        <v>31</v>
      </c>
      <c r="J6591" s="19">
        <v>39.628169999999997</v>
      </c>
    </row>
    <row r="6592" spans="1:10" x14ac:dyDescent="0.2">
      <c r="A6592">
        <v>2008</v>
      </c>
      <c r="B6592">
        <v>4</v>
      </c>
      <c r="C6592" s="1" t="s">
        <v>85</v>
      </c>
      <c r="D6592" s="1" t="s">
        <v>58</v>
      </c>
      <c r="E6592" s="1" t="s">
        <v>162</v>
      </c>
      <c r="F6592" s="1" t="s">
        <v>30</v>
      </c>
      <c r="G6592" s="1" t="s">
        <v>14</v>
      </c>
      <c r="H6592" s="1" t="s">
        <v>161</v>
      </c>
      <c r="I6592" s="1" t="s">
        <v>29</v>
      </c>
      <c r="J6592" s="19">
        <v>2297.8826199999999</v>
      </c>
    </row>
    <row r="6593" spans="1:10" x14ac:dyDescent="0.2">
      <c r="A6593">
        <v>2008</v>
      </c>
      <c r="B6593">
        <v>4</v>
      </c>
      <c r="C6593" s="1" t="s">
        <v>85</v>
      </c>
      <c r="D6593" s="1" t="s">
        <v>58</v>
      </c>
      <c r="E6593" s="1" t="s">
        <v>162</v>
      </c>
      <c r="F6593" s="1" t="s">
        <v>30</v>
      </c>
      <c r="G6593" s="1" t="s">
        <v>14</v>
      </c>
      <c r="H6593" s="1" t="s">
        <v>162</v>
      </c>
      <c r="I6593" s="1" t="s">
        <v>30</v>
      </c>
      <c r="J6593" s="19">
        <v>4381.4928399999999</v>
      </c>
    </row>
    <row r="6594" spans="1:10" x14ac:dyDescent="0.2">
      <c r="A6594">
        <v>2008</v>
      </c>
      <c r="B6594">
        <v>4</v>
      </c>
      <c r="C6594" s="1" t="s">
        <v>85</v>
      </c>
      <c r="D6594" s="1" t="s">
        <v>58</v>
      </c>
      <c r="E6594" s="1" t="s">
        <v>162</v>
      </c>
      <c r="F6594" s="1" t="s">
        <v>30</v>
      </c>
      <c r="G6594" s="1" t="s">
        <v>14</v>
      </c>
      <c r="H6594" s="1" t="s">
        <v>171</v>
      </c>
      <c r="I6594" s="1" t="s">
        <v>39</v>
      </c>
      <c r="J6594" s="19">
        <v>1513.902201099</v>
      </c>
    </row>
    <row r="6595" spans="1:10" x14ac:dyDescent="0.2">
      <c r="A6595">
        <v>2008</v>
      </c>
      <c r="B6595">
        <v>4</v>
      </c>
      <c r="C6595" s="1" t="s">
        <v>85</v>
      </c>
      <c r="D6595" s="1" t="s">
        <v>58</v>
      </c>
      <c r="E6595" s="1" t="s">
        <v>162</v>
      </c>
      <c r="F6595" s="1" t="s">
        <v>30</v>
      </c>
      <c r="G6595" s="1" t="s">
        <v>13</v>
      </c>
      <c r="H6595" s="1" t="s">
        <v>161</v>
      </c>
      <c r="I6595" s="1" t="s">
        <v>29</v>
      </c>
      <c r="J6595" s="19">
        <v>1012.27044</v>
      </c>
    </row>
    <row r="6596" spans="1:10" x14ac:dyDescent="0.2">
      <c r="A6596">
        <v>2008</v>
      </c>
      <c r="B6596">
        <v>4</v>
      </c>
      <c r="C6596" s="1" t="s">
        <v>85</v>
      </c>
      <c r="D6596" s="1" t="s">
        <v>58</v>
      </c>
      <c r="E6596" s="1" t="s">
        <v>162</v>
      </c>
      <c r="F6596" s="1" t="s">
        <v>30</v>
      </c>
      <c r="G6596" s="1" t="s">
        <v>13</v>
      </c>
      <c r="H6596" s="1" t="s">
        <v>171</v>
      </c>
      <c r="I6596" s="1" t="s">
        <v>39</v>
      </c>
      <c r="J6596" s="19">
        <v>138.56090999999998</v>
      </c>
    </row>
    <row r="6597" spans="1:10" x14ac:dyDescent="0.2">
      <c r="A6597">
        <v>2008</v>
      </c>
      <c r="B6597">
        <v>4</v>
      </c>
      <c r="C6597" s="1" t="s">
        <v>85</v>
      </c>
      <c r="D6597" s="1" t="s">
        <v>58</v>
      </c>
      <c r="E6597" s="1" t="s">
        <v>162</v>
      </c>
      <c r="F6597" s="1" t="s">
        <v>30</v>
      </c>
      <c r="G6597" s="1" t="s">
        <v>16</v>
      </c>
      <c r="H6597" s="1" t="s">
        <v>160</v>
      </c>
      <c r="I6597" s="1" t="s">
        <v>37</v>
      </c>
      <c r="J6597" s="19">
        <v>38876.553633551972</v>
      </c>
    </row>
    <row r="6598" spans="1:10" x14ac:dyDescent="0.2">
      <c r="A6598">
        <v>2008</v>
      </c>
      <c r="B6598">
        <v>4</v>
      </c>
      <c r="C6598" s="1" t="s">
        <v>85</v>
      </c>
      <c r="D6598" s="1" t="s">
        <v>58</v>
      </c>
      <c r="E6598" s="1" t="s">
        <v>162</v>
      </c>
      <c r="F6598" s="1" t="s">
        <v>30</v>
      </c>
      <c r="G6598" s="1" t="s">
        <v>16</v>
      </c>
      <c r="H6598" s="1" t="s">
        <v>162</v>
      </c>
      <c r="I6598" s="1" t="s">
        <v>30</v>
      </c>
      <c r="J6598" s="19">
        <v>525.91899000000001</v>
      </c>
    </row>
    <row r="6599" spans="1:10" x14ac:dyDescent="0.2">
      <c r="A6599">
        <v>2008</v>
      </c>
      <c r="B6599">
        <v>4</v>
      </c>
      <c r="C6599" s="1" t="s">
        <v>85</v>
      </c>
      <c r="D6599" s="1" t="s">
        <v>58</v>
      </c>
      <c r="E6599" s="1" t="s">
        <v>162</v>
      </c>
      <c r="F6599" s="1" t="s">
        <v>30</v>
      </c>
      <c r="G6599" s="1" t="s">
        <v>16</v>
      </c>
      <c r="H6599" s="1" t="s">
        <v>167</v>
      </c>
      <c r="I6599" s="1" t="s">
        <v>32</v>
      </c>
      <c r="J6599" s="19">
        <v>74.447659999999999</v>
      </c>
    </row>
    <row r="6600" spans="1:10" x14ac:dyDescent="0.2">
      <c r="A6600">
        <v>2008</v>
      </c>
      <c r="B6600">
        <v>4</v>
      </c>
      <c r="C6600" s="1" t="s">
        <v>85</v>
      </c>
      <c r="D6600" s="1" t="s">
        <v>58</v>
      </c>
      <c r="E6600" s="1" t="s">
        <v>162</v>
      </c>
      <c r="F6600" s="1" t="s">
        <v>30</v>
      </c>
      <c r="G6600" s="1" t="s">
        <v>16</v>
      </c>
      <c r="H6600" s="1" t="s">
        <v>163</v>
      </c>
      <c r="I6600" s="1" t="s">
        <v>152</v>
      </c>
      <c r="J6600" s="19">
        <v>4088.5769966090093</v>
      </c>
    </row>
    <row r="6601" spans="1:10" x14ac:dyDescent="0.2">
      <c r="A6601">
        <v>2008</v>
      </c>
      <c r="B6601">
        <v>4</v>
      </c>
      <c r="C6601" s="1" t="s">
        <v>85</v>
      </c>
      <c r="D6601" s="1" t="s">
        <v>58</v>
      </c>
      <c r="E6601" s="1" t="s">
        <v>162</v>
      </c>
      <c r="F6601" s="1" t="s">
        <v>30</v>
      </c>
      <c r="G6601" s="1" t="s">
        <v>16</v>
      </c>
      <c r="H6601" s="1" t="s">
        <v>164</v>
      </c>
      <c r="I6601" s="1" t="s">
        <v>165</v>
      </c>
      <c r="J6601" s="19">
        <v>131.74552</v>
      </c>
    </row>
    <row r="6602" spans="1:10" x14ac:dyDescent="0.2">
      <c r="A6602">
        <v>2008</v>
      </c>
      <c r="B6602">
        <v>4</v>
      </c>
      <c r="C6602" s="1" t="s">
        <v>85</v>
      </c>
      <c r="D6602" s="1" t="s">
        <v>58</v>
      </c>
      <c r="E6602" s="1" t="s">
        <v>162</v>
      </c>
      <c r="F6602" s="1" t="s">
        <v>30</v>
      </c>
      <c r="G6602" s="1" t="s">
        <v>16</v>
      </c>
      <c r="H6602" s="1" t="s">
        <v>169</v>
      </c>
      <c r="I6602" s="1" t="s">
        <v>36</v>
      </c>
      <c r="J6602" s="19">
        <v>148.44147000000004</v>
      </c>
    </row>
    <row r="6603" spans="1:10" x14ac:dyDescent="0.2">
      <c r="A6603">
        <v>2008</v>
      </c>
      <c r="B6603">
        <v>4</v>
      </c>
      <c r="C6603" s="1" t="s">
        <v>85</v>
      </c>
      <c r="D6603" s="1" t="s">
        <v>58</v>
      </c>
      <c r="E6603" s="1" t="s">
        <v>162</v>
      </c>
      <c r="F6603" s="1" t="s">
        <v>30</v>
      </c>
      <c r="G6603" s="1" t="s">
        <v>16</v>
      </c>
      <c r="H6603" s="1" t="s">
        <v>170</v>
      </c>
      <c r="I6603" s="1" t="s">
        <v>151</v>
      </c>
      <c r="J6603" s="19">
        <v>25751.030520000004</v>
      </c>
    </row>
    <row r="6604" spans="1:10" x14ac:dyDescent="0.2">
      <c r="A6604">
        <v>2008</v>
      </c>
      <c r="B6604">
        <v>4</v>
      </c>
      <c r="C6604" s="1" t="s">
        <v>85</v>
      </c>
      <c r="D6604" s="1" t="s">
        <v>58</v>
      </c>
      <c r="E6604" s="1" t="s">
        <v>162</v>
      </c>
      <c r="F6604" s="1" t="s">
        <v>30</v>
      </c>
      <c r="G6604" s="1" t="s">
        <v>16</v>
      </c>
      <c r="H6604" s="1" t="s">
        <v>171</v>
      </c>
      <c r="I6604" s="1" t="s">
        <v>39</v>
      </c>
      <c r="J6604" s="19">
        <v>1622.6824298390002</v>
      </c>
    </row>
    <row r="6605" spans="1:10" x14ac:dyDescent="0.2">
      <c r="A6605">
        <v>2008</v>
      </c>
      <c r="B6605">
        <v>4</v>
      </c>
      <c r="C6605" s="1" t="s">
        <v>85</v>
      </c>
      <c r="D6605" s="1" t="s">
        <v>58</v>
      </c>
      <c r="E6605" s="1" t="s">
        <v>162</v>
      </c>
      <c r="F6605" s="1" t="s">
        <v>30</v>
      </c>
      <c r="G6605" s="1" t="s">
        <v>155</v>
      </c>
      <c r="H6605" s="1" t="s">
        <v>160</v>
      </c>
      <c r="I6605" s="1" t="s">
        <v>37</v>
      </c>
      <c r="J6605" s="19">
        <v>143.61952565390831</v>
      </c>
    </row>
    <row r="6606" spans="1:10" x14ac:dyDescent="0.2">
      <c r="A6606">
        <v>2008</v>
      </c>
      <c r="B6606">
        <v>4</v>
      </c>
      <c r="C6606" s="1" t="s">
        <v>85</v>
      </c>
      <c r="D6606" s="1" t="s">
        <v>58</v>
      </c>
      <c r="E6606" s="1" t="s">
        <v>162</v>
      </c>
      <c r="F6606" s="1" t="s">
        <v>30</v>
      </c>
      <c r="G6606" s="1" t="s">
        <v>155</v>
      </c>
      <c r="H6606" s="1" t="s">
        <v>161</v>
      </c>
      <c r="I6606" s="1" t="s">
        <v>29</v>
      </c>
      <c r="J6606" s="19">
        <v>5680.1126009012096</v>
      </c>
    </row>
    <row r="6607" spans="1:10" x14ac:dyDescent="0.2">
      <c r="A6607">
        <v>2008</v>
      </c>
      <c r="B6607">
        <v>4</v>
      </c>
      <c r="C6607" s="1" t="s">
        <v>85</v>
      </c>
      <c r="D6607" s="1" t="s">
        <v>58</v>
      </c>
      <c r="E6607" s="1" t="s">
        <v>162</v>
      </c>
      <c r="F6607" s="1" t="s">
        <v>30</v>
      </c>
      <c r="G6607" s="1" t="s">
        <v>155</v>
      </c>
      <c r="H6607" s="1" t="s">
        <v>162</v>
      </c>
      <c r="I6607" s="1" t="s">
        <v>30</v>
      </c>
      <c r="J6607" s="19">
        <v>1044.5990343665533</v>
      </c>
    </row>
    <row r="6608" spans="1:10" x14ac:dyDescent="0.2">
      <c r="A6608">
        <v>2008</v>
      </c>
      <c r="B6608">
        <v>4</v>
      </c>
      <c r="C6608" s="1" t="s">
        <v>85</v>
      </c>
      <c r="D6608" s="1" t="s">
        <v>58</v>
      </c>
      <c r="E6608" s="1" t="s">
        <v>162</v>
      </c>
      <c r="F6608" s="1" t="s">
        <v>30</v>
      </c>
      <c r="G6608" s="1" t="s">
        <v>155</v>
      </c>
      <c r="H6608" s="1" t="s">
        <v>163</v>
      </c>
      <c r="I6608" s="1" t="s">
        <v>152</v>
      </c>
      <c r="J6608" s="19">
        <v>147.5885584277946</v>
      </c>
    </row>
    <row r="6609" spans="1:10" x14ac:dyDescent="0.2">
      <c r="A6609">
        <v>2008</v>
      </c>
      <c r="B6609">
        <v>4</v>
      </c>
      <c r="C6609" s="1" t="s">
        <v>85</v>
      </c>
      <c r="D6609" s="1" t="s">
        <v>58</v>
      </c>
      <c r="E6609" s="1" t="s">
        <v>162</v>
      </c>
      <c r="F6609" s="1" t="s">
        <v>30</v>
      </c>
      <c r="G6609" s="1" t="s">
        <v>155</v>
      </c>
      <c r="H6609" s="1" t="s">
        <v>169</v>
      </c>
      <c r="I6609" s="1" t="s">
        <v>36</v>
      </c>
      <c r="J6609" s="19">
        <v>714.36264005924704</v>
      </c>
    </row>
    <row r="6610" spans="1:10" x14ac:dyDescent="0.2">
      <c r="A6610">
        <v>2008</v>
      </c>
      <c r="B6610">
        <v>4</v>
      </c>
      <c r="C6610" s="1" t="s">
        <v>85</v>
      </c>
      <c r="D6610" s="1" t="s">
        <v>58</v>
      </c>
      <c r="E6610" s="1" t="s">
        <v>162</v>
      </c>
      <c r="F6610" s="1" t="s">
        <v>30</v>
      </c>
      <c r="G6610" s="1" t="s">
        <v>155</v>
      </c>
      <c r="H6610" s="1" t="s">
        <v>171</v>
      </c>
      <c r="I6610" s="1" t="s">
        <v>39</v>
      </c>
      <c r="J6610" s="19">
        <v>107.72250530000002</v>
      </c>
    </row>
    <row r="6611" spans="1:10" x14ac:dyDescent="0.2">
      <c r="A6611">
        <v>2008</v>
      </c>
      <c r="B6611">
        <v>4</v>
      </c>
      <c r="C6611" s="1" t="s">
        <v>85</v>
      </c>
      <c r="D6611" s="1" t="s">
        <v>58</v>
      </c>
      <c r="E6611" s="1" t="s">
        <v>168</v>
      </c>
      <c r="F6611" s="1" t="s">
        <v>31</v>
      </c>
      <c r="G6611" s="1" t="s">
        <v>158</v>
      </c>
      <c r="H6611" s="1" t="s">
        <v>171</v>
      </c>
      <c r="I6611" s="1" t="s">
        <v>39</v>
      </c>
      <c r="J6611" s="19">
        <v>1.5575570000000001</v>
      </c>
    </row>
    <row r="6612" spans="1:10" x14ac:dyDescent="0.2">
      <c r="A6612">
        <v>2008</v>
      </c>
      <c r="B6612">
        <v>4</v>
      </c>
      <c r="C6612" s="1" t="s">
        <v>85</v>
      </c>
      <c r="D6612" s="1" t="s">
        <v>58</v>
      </c>
      <c r="E6612" s="1" t="s">
        <v>168</v>
      </c>
      <c r="F6612" s="1" t="s">
        <v>31</v>
      </c>
      <c r="G6612" s="1" t="s">
        <v>14</v>
      </c>
      <c r="H6612" s="1" t="s">
        <v>162</v>
      </c>
      <c r="I6612" s="1" t="s">
        <v>30</v>
      </c>
      <c r="J6612" s="19">
        <v>6403.6999491409997</v>
      </c>
    </row>
    <row r="6613" spans="1:10" x14ac:dyDescent="0.2">
      <c r="A6613">
        <v>2008</v>
      </c>
      <c r="B6613">
        <v>4</v>
      </c>
      <c r="C6613" s="1" t="s">
        <v>85</v>
      </c>
      <c r="D6613" s="1" t="s">
        <v>58</v>
      </c>
      <c r="E6613" s="1" t="s">
        <v>168</v>
      </c>
      <c r="F6613" s="1" t="s">
        <v>31</v>
      </c>
      <c r="G6613" s="1" t="s">
        <v>14</v>
      </c>
      <c r="H6613" s="1" t="s">
        <v>171</v>
      </c>
      <c r="I6613" s="1" t="s">
        <v>39</v>
      </c>
      <c r="J6613" s="19">
        <v>173.57889</v>
      </c>
    </row>
    <row r="6614" spans="1:10" x14ac:dyDescent="0.2">
      <c r="A6614">
        <v>2008</v>
      </c>
      <c r="B6614">
        <v>4</v>
      </c>
      <c r="C6614" s="1" t="s">
        <v>85</v>
      </c>
      <c r="D6614" s="1" t="s">
        <v>58</v>
      </c>
      <c r="E6614" s="1" t="s">
        <v>168</v>
      </c>
      <c r="F6614" s="1" t="s">
        <v>31</v>
      </c>
      <c r="G6614" s="1" t="s">
        <v>155</v>
      </c>
      <c r="H6614" s="1" t="s">
        <v>160</v>
      </c>
      <c r="I6614" s="1" t="s">
        <v>37</v>
      </c>
      <c r="J6614" s="19">
        <v>157.327681845</v>
      </c>
    </row>
    <row r="6615" spans="1:10" x14ac:dyDescent="0.2">
      <c r="A6615">
        <v>2008</v>
      </c>
      <c r="B6615">
        <v>4</v>
      </c>
      <c r="C6615" s="1" t="s">
        <v>85</v>
      </c>
      <c r="D6615" s="1" t="s">
        <v>58</v>
      </c>
      <c r="E6615" s="1" t="s">
        <v>168</v>
      </c>
      <c r="F6615" s="1" t="s">
        <v>31</v>
      </c>
      <c r="G6615" s="1" t="s">
        <v>155</v>
      </c>
      <c r="H6615" s="1" t="s">
        <v>161</v>
      </c>
      <c r="I6615" s="1" t="s">
        <v>29</v>
      </c>
      <c r="J6615" s="19">
        <v>282.508361294</v>
      </c>
    </row>
    <row r="6616" spans="1:10" x14ac:dyDescent="0.2">
      <c r="A6616">
        <v>2008</v>
      </c>
      <c r="B6616">
        <v>4</v>
      </c>
      <c r="C6616" s="1" t="s">
        <v>85</v>
      </c>
      <c r="D6616" s="1" t="s">
        <v>58</v>
      </c>
      <c r="E6616" s="1" t="s">
        <v>168</v>
      </c>
      <c r="F6616" s="1" t="s">
        <v>31</v>
      </c>
      <c r="G6616" s="1" t="s">
        <v>155</v>
      </c>
      <c r="H6616" s="1" t="s">
        <v>162</v>
      </c>
      <c r="I6616" s="1" t="s">
        <v>30</v>
      </c>
      <c r="J6616" s="19">
        <v>13.433956401</v>
      </c>
    </row>
    <row r="6617" spans="1:10" x14ac:dyDescent="0.2">
      <c r="A6617">
        <v>2008</v>
      </c>
      <c r="B6617">
        <v>4</v>
      </c>
      <c r="C6617" s="1" t="s">
        <v>85</v>
      </c>
      <c r="D6617" s="1" t="s">
        <v>58</v>
      </c>
      <c r="E6617" s="1" t="s">
        <v>168</v>
      </c>
      <c r="F6617" s="1" t="s">
        <v>31</v>
      </c>
      <c r="G6617" s="1" t="s">
        <v>155</v>
      </c>
      <c r="H6617" s="1" t="s">
        <v>163</v>
      </c>
      <c r="I6617" s="1" t="s">
        <v>152</v>
      </c>
      <c r="J6617" s="19">
        <v>61.824964054999995</v>
      </c>
    </row>
    <row r="6618" spans="1:10" x14ac:dyDescent="0.2">
      <c r="A6618">
        <v>2008</v>
      </c>
      <c r="B6618">
        <v>4</v>
      </c>
      <c r="C6618" s="1" t="s">
        <v>85</v>
      </c>
      <c r="D6618" s="1" t="s">
        <v>58</v>
      </c>
      <c r="E6618" s="1" t="s">
        <v>168</v>
      </c>
      <c r="F6618" s="1" t="s">
        <v>31</v>
      </c>
      <c r="G6618" s="1" t="s">
        <v>155</v>
      </c>
      <c r="H6618" s="1" t="s">
        <v>169</v>
      </c>
      <c r="I6618" s="1" t="s">
        <v>36</v>
      </c>
      <c r="J6618" s="19">
        <v>3.3775792060000005</v>
      </c>
    </row>
    <row r="6619" spans="1:10" x14ac:dyDescent="0.2">
      <c r="A6619">
        <v>2008</v>
      </c>
      <c r="B6619">
        <v>4</v>
      </c>
      <c r="C6619" s="1" t="s">
        <v>85</v>
      </c>
      <c r="D6619" s="1" t="s">
        <v>58</v>
      </c>
      <c r="E6619" s="1" t="s">
        <v>168</v>
      </c>
      <c r="F6619" s="1" t="s">
        <v>31</v>
      </c>
      <c r="G6619" s="1" t="s">
        <v>155</v>
      </c>
      <c r="H6619" s="1" t="s">
        <v>171</v>
      </c>
      <c r="I6619" s="1" t="s">
        <v>39</v>
      </c>
      <c r="J6619" s="19">
        <v>31.119124070000002</v>
      </c>
    </row>
    <row r="6620" spans="1:10" x14ac:dyDescent="0.2">
      <c r="A6620">
        <v>2008</v>
      </c>
      <c r="B6620">
        <v>4</v>
      </c>
      <c r="C6620" s="1" t="s">
        <v>85</v>
      </c>
      <c r="D6620" s="1" t="s">
        <v>58</v>
      </c>
      <c r="E6620" s="1" t="s">
        <v>167</v>
      </c>
      <c r="F6620" s="1" t="s">
        <v>32</v>
      </c>
      <c r="G6620" s="1" t="s">
        <v>158</v>
      </c>
      <c r="H6620" s="1" t="s">
        <v>168</v>
      </c>
      <c r="I6620" s="1" t="s">
        <v>31</v>
      </c>
      <c r="J6620" s="19">
        <v>5.9283200000000003</v>
      </c>
    </row>
    <row r="6621" spans="1:10" x14ac:dyDescent="0.2">
      <c r="A6621">
        <v>2008</v>
      </c>
      <c r="B6621">
        <v>4</v>
      </c>
      <c r="C6621" s="1" t="s">
        <v>85</v>
      </c>
      <c r="D6621" s="1" t="s">
        <v>58</v>
      </c>
      <c r="E6621" s="1" t="s">
        <v>167</v>
      </c>
      <c r="F6621" s="1" t="s">
        <v>32</v>
      </c>
      <c r="G6621" s="1" t="s">
        <v>159</v>
      </c>
      <c r="H6621" s="1" t="s">
        <v>167</v>
      </c>
      <c r="I6621" s="1" t="s">
        <v>32</v>
      </c>
      <c r="J6621" s="19">
        <v>8.5437310499999999</v>
      </c>
    </row>
    <row r="6622" spans="1:10" x14ac:dyDescent="0.2">
      <c r="A6622">
        <v>2008</v>
      </c>
      <c r="B6622">
        <v>4</v>
      </c>
      <c r="C6622" s="1" t="s">
        <v>85</v>
      </c>
      <c r="D6622" s="1" t="s">
        <v>58</v>
      </c>
      <c r="E6622" s="1" t="s">
        <v>167</v>
      </c>
      <c r="F6622" s="1" t="s">
        <v>32</v>
      </c>
      <c r="G6622" s="1" t="s">
        <v>159</v>
      </c>
      <c r="H6622" s="1" t="s">
        <v>171</v>
      </c>
      <c r="I6622" s="1" t="s">
        <v>39</v>
      </c>
      <c r="J6622" s="19">
        <v>459.58261125000001</v>
      </c>
    </row>
    <row r="6623" spans="1:10" x14ac:dyDescent="0.2">
      <c r="A6623">
        <v>2008</v>
      </c>
      <c r="B6623">
        <v>4</v>
      </c>
      <c r="C6623" s="1" t="s">
        <v>85</v>
      </c>
      <c r="D6623" s="1" t="s">
        <v>58</v>
      </c>
      <c r="E6623" s="1" t="s">
        <v>167</v>
      </c>
      <c r="F6623" s="1" t="s">
        <v>32</v>
      </c>
      <c r="G6623" s="1" t="s">
        <v>14</v>
      </c>
      <c r="H6623" s="1" t="s">
        <v>162</v>
      </c>
      <c r="I6623" s="1" t="s">
        <v>30</v>
      </c>
      <c r="J6623" s="19">
        <v>1331.9319243629998</v>
      </c>
    </row>
    <row r="6624" spans="1:10" x14ac:dyDescent="0.2">
      <c r="A6624">
        <v>2008</v>
      </c>
      <c r="B6624">
        <v>4</v>
      </c>
      <c r="C6624" s="1" t="s">
        <v>85</v>
      </c>
      <c r="D6624" s="1" t="s">
        <v>58</v>
      </c>
      <c r="E6624" s="1" t="s">
        <v>167</v>
      </c>
      <c r="F6624" s="1" t="s">
        <v>32</v>
      </c>
      <c r="G6624" s="1" t="s">
        <v>16</v>
      </c>
      <c r="H6624" s="1" t="s">
        <v>160</v>
      </c>
      <c r="I6624" s="1" t="s">
        <v>37</v>
      </c>
      <c r="J6624" s="19">
        <v>3.7791199999999998</v>
      </c>
    </row>
    <row r="6625" spans="1:10" x14ac:dyDescent="0.2">
      <c r="A6625">
        <v>2008</v>
      </c>
      <c r="B6625">
        <v>4</v>
      </c>
      <c r="C6625" s="1" t="s">
        <v>85</v>
      </c>
      <c r="D6625" s="1" t="s">
        <v>58</v>
      </c>
      <c r="E6625" s="1" t="s">
        <v>167</v>
      </c>
      <c r="F6625" s="1" t="s">
        <v>32</v>
      </c>
      <c r="G6625" s="1" t="s">
        <v>16</v>
      </c>
      <c r="H6625" s="1" t="s">
        <v>170</v>
      </c>
      <c r="I6625" s="1" t="s">
        <v>151</v>
      </c>
      <c r="J6625" s="19">
        <v>11.68675</v>
      </c>
    </row>
    <row r="6626" spans="1:10" x14ac:dyDescent="0.2">
      <c r="A6626">
        <v>2008</v>
      </c>
      <c r="B6626">
        <v>4</v>
      </c>
      <c r="C6626" s="1" t="s">
        <v>85</v>
      </c>
      <c r="D6626" s="1" t="s">
        <v>58</v>
      </c>
      <c r="E6626" s="1" t="s">
        <v>167</v>
      </c>
      <c r="F6626" s="1" t="s">
        <v>32</v>
      </c>
      <c r="G6626" s="1" t="s">
        <v>155</v>
      </c>
      <c r="H6626" s="1" t="s">
        <v>160</v>
      </c>
      <c r="I6626" s="1" t="s">
        <v>37</v>
      </c>
      <c r="J6626" s="19">
        <v>574.21312387992077</v>
      </c>
    </row>
    <row r="6627" spans="1:10" x14ac:dyDescent="0.2">
      <c r="A6627">
        <v>2008</v>
      </c>
      <c r="B6627">
        <v>4</v>
      </c>
      <c r="C6627" s="1" t="s">
        <v>85</v>
      </c>
      <c r="D6627" s="1" t="s">
        <v>58</v>
      </c>
      <c r="E6627" s="1" t="s">
        <v>167</v>
      </c>
      <c r="F6627" s="1" t="s">
        <v>32</v>
      </c>
      <c r="G6627" s="1" t="s">
        <v>155</v>
      </c>
      <c r="H6627" s="1" t="s">
        <v>161</v>
      </c>
      <c r="I6627" s="1" t="s">
        <v>29</v>
      </c>
      <c r="J6627" s="19">
        <v>464.1805022266575</v>
      </c>
    </row>
    <row r="6628" spans="1:10" x14ac:dyDescent="0.2">
      <c r="A6628">
        <v>2008</v>
      </c>
      <c r="B6628">
        <v>4</v>
      </c>
      <c r="C6628" s="1" t="s">
        <v>85</v>
      </c>
      <c r="D6628" s="1" t="s">
        <v>58</v>
      </c>
      <c r="E6628" s="1" t="s">
        <v>167</v>
      </c>
      <c r="F6628" s="1" t="s">
        <v>32</v>
      </c>
      <c r="G6628" s="1" t="s">
        <v>155</v>
      </c>
      <c r="H6628" s="1" t="s">
        <v>162</v>
      </c>
      <c r="I6628" s="1" t="s">
        <v>30</v>
      </c>
      <c r="J6628" s="19">
        <v>466.15243042347873</v>
      </c>
    </row>
    <row r="6629" spans="1:10" x14ac:dyDescent="0.2">
      <c r="A6629">
        <v>2008</v>
      </c>
      <c r="B6629">
        <v>4</v>
      </c>
      <c r="C6629" s="1" t="s">
        <v>85</v>
      </c>
      <c r="D6629" s="1" t="s">
        <v>58</v>
      </c>
      <c r="E6629" s="1" t="s">
        <v>167</v>
      </c>
      <c r="F6629" s="1" t="s">
        <v>32</v>
      </c>
      <c r="G6629" s="1" t="s">
        <v>155</v>
      </c>
      <c r="H6629" s="1" t="s">
        <v>167</v>
      </c>
      <c r="I6629" s="1" t="s">
        <v>32</v>
      </c>
      <c r="J6629" s="19">
        <v>0</v>
      </c>
    </row>
    <row r="6630" spans="1:10" x14ac:dyDescent="0.2">
      <c r="A6630">
        <v>2008</v>
      </c>
      <c r="B6630">
        <v>4</v>
      </c>
      <c r="C6630" s="1" t="s">
        <v>85</v>
      </c>
      <c r="D6630" s="1" t="s">
        <v>58</v>
      </c>
      <c r="E6630" s="1" t="s">
        <v>167</v>
      </c>
      <c r="F6630" s="1" t="s">
        <v>32</v>
      </c>
      <c r="G6630" s="1" t="s">
        <v>155</v>
      </c>
      <c r="H6630" s="1" t="s">
        <v>163</v>
      </c>
      <c r="I6630" s="1" t="s">
        <v>152</v>
      </c>
      <c r="J6630" s="19">
        <v>185.51370080094296</v>
      </c>
    </row>
    <row r="6631" spans="1:10" x14ac:dyDescent="0.2">
      <c r="A6631">
        <v>2008</v>
      </c>
      <c r="B6631">
        <v>4</v>
      </c>
      <c r="C6631" s="1" t="s">
        <v>85</v>
      </c>
      <c r="D6631" s="1" t="s">
        <v>58</v>
      </c>
      <c r="E6631" s="1" t="s">
        <v>167</v>
      </c>
      <c r="F6631" s="1" t="s">
        <v>32</v>
      </c>
      <c r="G6631" s="1" t="s">
        <v>155</v>
      </c>
      <c r="H6631" s="1" t="s">
        <v>169</v>
      </c>
      <c r="I6631" s="1" t="s">
        <v>36</v>
      </c>
      <c r="J6631" s="19">
        <v>169.18502100800001</v>
      </c>
    </row>
    <row r="6632" spans="1:10" x14ac:dyDescent="0.2">
      <c r="A6632">
        <v>2008</v>
      </c>
      <c r="B6632">
        <v>4</v>
      </c>
      <c r="C6632" s="1" t="s">
        <v>85</v>
      </c>
      <c r="D6632" s="1" t="s">
        <v>58</v>
      </c>
      <c r="E6632" s="1" t="s">
        <v>167</v>
      </c>
      <c r="F6632" s="1" t="s">
        <v>32</v>
      </c>
      <c r="G6632" s="1" t="s">
        <v>155</v>
      </c>
      <c r="H6632" s="1" t="s">
        <v>171</v>
      </c>
      <c r="I6632" s="1" t="s">
        <v>39</v>
      </c>
      <c r="J6632" s="19">
        <v>335.29190500000004</v>
      </c>
    </row>
    <row r="6633" spans="1:10" x14ac:dyDescent="0.2">
      <c r="A6633">
        <v>2008</v>
      </c>
      <c r="B6633">
        <v>4</v>
      </c>
      <c r="C6633" s="1" t="s">
        <v>85</v>
      </c>
      <c r="D6633" s="1" t="s">
        <v>58</v>
      </c>
      <c r="E6633" s="1" t="s">
        <v>163</v>
      </c>
      <c r="F6633" s="1" t="s">
        <v>152</v>
      </c>
      <c r="G6633" s="1" t="s">
        <v>158</v>
      </c>
      <c r="H6633" s="1" t="s">
        <v>168</v>
      </c>
      <c r="I6633" s="1" t="s">
        <v>31</v>
      </c>
      <c r="J6633" s="19">
        <v>723.99534299999993</v>
      </c>
    </row>
    <row r="6634" spans="1:10" x14ac:dyDescent="0.2">
      <c r="A6634">
        <v>2008</v>
      </c>
      <c r="B6634">
        <v>4</v>
      </c>
      <c r="C6634" s="1" t="s">
        <v>85</v>
      </c>
      <c r="D6634" s="1" t="s">
        <v>58</v>
      </c>
      <c r="E6634" s="1" t="s">
        <v>163</v>
      </c>
      <c r="F6634" s="1" t="s">
        <v>152</v>
      </c>
      <c r="G6634" s="1" t="s">
        <v>158</v>
      </c>
      <c r="H6634" s="1" t="s">
        <v>171</v>
      </c>
      <c r="I6634" s="1" t="s">
        <v>39</v>
      </c>
      <c r="J6634" s="19">
        <v>30.125179599999999</v>
      </c>
    </row>
    <row r="6635" spans="1:10" x14ac:dyDescent="0.2">
      <c r="A6635">
        <v>2008</v>
      </c>
      <c r="B6635">
        <v>4</v>
      </c>
      <c r="C6635" s="1" t="s">
        <v>85</v>
      </c>
      <c r="D6635" s="1" t="s">
        <v>58</v>
      </c>
      <c r="E6635" s="1" t="s">
        <v>163</v>
      </c>
      <c r="F6635" s="1" t="s">
        <v>152</v>
      </c>
      <c r="G6635" s="1" t="s">
        <v>159</v>
      </c>
      <c r="H6635" s="1" t="s">
        <v>167</v>
      </c>
      <c r="I6635" s="1" t="s">
        <v>32</v>
      </c>
      <c r="J6635" s="19">
        <v>505.98899219999998</v>
      </c>
    </row>
    <row r="6636" spans="1:10" x14ac:dyDescent="0.2">
      <c r="A6636">
        <v>2008</v>
      </c>
      <c r="B6636">
        <v>4</v>
      </c>
      <c r="C6636" s="1" t="s">
        <v>85</v>
      </c>
      <c r="D6636" s="1" t="s">
        <v>58</v>
      </c>
      <c r="E6636" s="1" t="s">
        <v>163</v>
      </c>
      <c r="F6636" s="1" t="s">
        <v>152</v>
      </c>
      <c r="G6636" s="1" t="s">
        <v>159</v>
      </c>
      <c r="H6636" s="1" t="s">
        <v>171</v>
      </c>
      <c r="I6636" s="1" t="s">
        <v>39</v>
      </c>
      <c r="J6636" s="19">
        <v>23.537507399999999</v>
      </c>
    </row>
    <row r="6637" spans="1:10" x14ac:dyDescent="0.2">
      <c r="A6637">
        <v>2008</v>
      </c>
      <c r="B6637">
        <v>4</v>
      </c>
      <c r="C6637" s="1" t="s">
        <v>85</v>
      </c>
      <c r="D6637" s="1" t="s">
        <v>58</v>
      </c>
      <c r="E6637" s="1" t="s">
        <v>163</v>
      </c>
      <c r="F6637" s="1" t="s">
        <v>152</v>
      </c>
      <c r="G6637" s="1" t="s">
        <v>14</v>
      </c>
      <c r="H6637" s="1" t="s">
        <v>162</v>
      </c>
      <c r="I6637" s="1" t="s">
        <v>30</v>
      </c>
      <c r="J6637" s="19">
        <v>3583.062778240117</v>
      </c>
    </row>
    <row r="6638" spans="1:10" x14ac:dyDescent="0.2">
      <c r="A6638">
        <v>2008</v>
      </c>
      <c r="B6638">
        <v>4</v>
      </c>
      <c r="C6638" s="1" t="s">
        <v>85</v>
      </c>
      <c r="D6638" s="1" t="s">
        <v>58</v>
      </c>
      <c r="E6638" s="1" t="s">
        <v>163</v>
      </c>
      <c r="F6638" s="1" t="s">
        <v>152</v>
      </c>
      <c r="G6638" s="1" t="s">
        <v>14</v>
      </c>
      <c r="H6638" s="1" t="s">
        <v>171</v>
      </c>
      <c r="I6638" s="1" t="s">
        <v>39</v>
      </c>
      <c r="J6638" s="19">
        <v>4.9109999963548031E-6</v>
      </c>
    </row>
    <row r="6639" spans="1:10" x14ac:dyDescent="0.2">
      <c r="A6639">
        <v>2008</v>
      </c>
      <c r="B6639">
        <v>4</v>
      </c>
      <c r="C6639" s="1" t="s">
        <v>85</v>
      </c>
      <c r="D6639" s="1" t="s">
        <v>58</v>
      </c>
      <c r="E6639" s="1" t="s">
        <v>163</v>
      </c>
      <c r="F6639" s="1" t="s">
        <v>152</v>
      </c>
      <c r="G6639" s="1" t="s">
        <v>13</v>
      </c>
      <c r="H6639" s="1" t="s">
        <v>161</v>
      </c>
      <c r="I6639" s="1" t="s">
        <v>29</v>
      </c>
      <c r="J6639" s="19">
        <v>41.168626099999997</v>
      </c>
    </row>
    <row r="6640" spans="1:10" x14ac:dyDescent="0.2">
      <c r="A6640">
        <v>2008</v>
      </c>
      <c r="B6640">
        <v>4</v>
      </c>
      <c r="C6640" s="1" t="s">
        <v>85</v>
      </c>
      <c r="D6640" s="1" t="s">
        <v>58</v>
      </c>
      <c r="E6640" s="1" t="s">
        <v>163</v>
      </c>
      <c r="F6640" s="1" t="s">
        <v>152</v>
      </c>
      <c r="G6640" s="1" t="s">
        <v>13</v>
      </c>
      <c r="H6640" s="1" t="s">
        <v>171</v>
      </c>
      <c r="I6640" s="1" t="s">
        <v>39</v>
      </c>
      <c r="J6640" s="19">
        <v>30.774635199999999</v>
      </c>
    </row>
    <row r="6641" spans="1:10" x14ac:dyDescent="0.2">
      <c r="A6641">
        <v>2008</v>
      </c>
      <c r="B6641">
        <v>4</v>
      </c>
      <c r="C6641" s="1" t="s">
        <v>85</v>
      </c>
      <c r="D6641" s="1" t="s">
        <v>58</v>
      </c>
      <c r="E6641" s="1" t="s">
        <v>163</v>
      </c>
      <c r="F6641" s="1" t="s">
        <v>152</v>
      </c>
      <c r="G6641" s="1" t="s">
        <v>16</v>
      </c>
      <c r="H6641" s="1" t="s">
        <v>160</v>
      </c>
      <c r="I6641" s="1" t="s">
        <v>37</v>
      </c>
      <c r="J6641" s="19">
        <v>929.33766383677892</v>
      </c>
    </row>
    <row r="6642" spans="1:10" x14ac:dyDescent="0.2">
      <c r="A6642">
        <v>2008</v>
      </c>
      <c r="B6642">
        <v>4</v>
      </c>
      <c r="C6642" s="1" t="s">
        <v>85</v>
      </c>
      <c r="D6642" s="1" t="s">
        <v>58</v>
      </c>
      <c r="E6642" s="1" t="s">
        <v>163</v>
      </c>
      <c r="F6642" s="1" t="s">
        <v>152</v>
      </c>
      <c r="G6642" s="1" t="s">
        <v>16</v>
      </c>
      <c r="H6642" s="1" t="s">
        <v>163</v>
      </c>
      <c r="I6642" s="1" t="s">
        <v>152</v>
      </c>
      <c r="J6642" s="19">
        <v>0</v>
      </c>
    </row>
    <row r="6643" spans="1:10" x14ac:dyDescent="0.2">
      <c r="A6643">
        <v>2008</v>
      </c>
      <c r="B6643">
        <v>4</v>
      </c>
      <c r="C6643" s="1" t="s">
        <v>85</v>
      </c>
      <c r="D6643" s="1" t="s">
        <v>58</v>
      </c>
      <c r="E6643" s="1" t="s">
        <v>163</v>
      </c>
      <c r="F6643" s="1" t="s">
        <v>152</v>
      </c>
      <c r="G6643" s="1" t="s">
        <v>16</v>
      </c>
      <c r="H6643" s="1" t="s">
        <v>170</v>
      </c>
      <c r="I6643" s="1" t="s">
        <v>151</v>
      </c>
      <c r="J6643" s="19">
        <v>1987.5914600000001</v>
      </c>
    </row>
    <row r="6644" spans="1:10" x14ac:dyDescent="0.2">
      <c r="A6644">
        <v>2008</v>
      </c>
      <c r="B6644">
        <v>4</v>
      </c>
      <c r="C6644" s="1" t="s">
        <v>85</v>
      </c>
      <c r="D6644" s="1" t="s">
        <v>58</v>
      </c>
      <c r="E6644" s="1" t="s">
        <v>163</v>
      </c>
      <c r="F6644" s="1" t="s">
        <v>152</v>
      </c>
      <c r="G6644" s="1" t="s">
        <v>155</v>
      </c>
      <c r="H6644" s="1" t="s">
        <v>160</v>
      </c>
      <c r="I6644" s="1" t="s">
        <v>37</v>
      </c>
      <c r="J6644" s="19">
        <v>52.547369656967689</v>
      </c>
    </row>
    <row r="6645" spans="1:10" x14ac:dyDescent="0.2">
      <c r="A6645">
        <v>2008</v>
      </c>
      <c r="B6645">
        <v>4</v>
      </c>
      <c r="C6645" s="1" t="s">
        <v>85</v>
      </c>
      <c r="D6645" s="1" t="s">
        <v>58</v>
      </c>
      <c r="E6645" s="1" t="s">
        <v>163</v>
      </c>
      <c r="F6645" s="1" t="s">
        <v>152</v>
      </c>
      <c r="G6645" s="1" t="s">
        <v>155</v>
      </c>
      <c r="H6645" s="1" t="s">
        <v>161</v>
      </c>
      <c r="I6645" s="1" t="s">
        <v>29</v>
      </c>
      <c r="J6645" s="19">
        <v>309.28261297006139</v>
      </c>
    </row>
    <row r="6646" spans="1:10" x14ac:dyDescent="0.2">
      <c r="A6646">
        <v>2008</v>
      </c>
      <c r="B6646">
        <v>4</v>
      </c>
      <c r="C6646" s="1" t="s">
        <v>85</v>
      </c>
      <c r="D6646" s="1" t="s">
        <v>58</v>
      </c>
      <c r="E6646" s="1" t="s">
        <v>163</v>
      </c>
      <c r="F6646" s="1" t="s">
        <v>152</v>
      </c>
      <c r="G6646" s="1" t="s">
        <v>155</v>
      </c>
      <c r="H6646" s="1" t="s">
        <v>162</v>
      </c>
      <c r="I6646" s="1" t="s">
        <v>30</v>
      </c>
      <c r="J6646" s="19">
        <v>89.464982435205542</v>
      </c>
    </row>
    <row r="6647" spans="1:10" x14ac:dyDescent="0.2">
      <c r="A6647">
        <v>2008</v>
      </c>
      <c r="B6647">
        <v>4</v>
      </c>
      <c r="C6647" s="1" t="s">
        <v>85</v>
      </c>
      <c r="D6647" s="1" t="s">
        <v>58</v>
      </c>
      <c r="E6647" s="1" t="s">
        <v>163</v>
      </c>
      <c r="F6647" s="1" t="s">
        <v>152</v>
      </c>
      <c r="G6647" s="1" t="s">
        <v>155</v>
      </c>
      <c r="H6647" s="1" t="s">
        <v>163</v>
      </c>
      <c r="I6647" s="1" t="s">
        <v>152</v>
      </c>
      <c r="J6647" s="19">
        <v>123.38617244447221</v>
      </c>
    </row>
    <row r="6648" spans="1:10" x14ac:dyDescent="0.2">
      <c r="A6648">
        <v>2008</v>
      </c>
      <c r="B6648">
        <v>4</v>
      </c>
      <c r="C6648" s="1" t="s">
        <v>85</v>
      </c>
      <c r="D6648" s="1" t="s">
        <v>58</v>
      </c>
      <c r="E6648" s="1" t="s">
        <v>163</v>
      </c>
      <c r="F6648" s="1" t="s">
        <v>152</v>
      </c>
      <c r="G6648" s="1" t="s">
        <v>155</v>
      </c>
      <c r="H6648" s="1" t="s">
        <v>169</v>
      </c>
      <c r="I6648" s="1" t="s">
        <v>36</v>
      </c>
      <c r="J6648" s="19">
        <v>27.359099697081561</v>
      </c>
    </row>
    <row r="6649" spans="1:10" x14ac:dyDescent="0.2">
      <c r="A6649">
        <v>2008</v>
      </c>
      <c r="B6649">
        <v>4</v>
      </c>
      <c r="C6649" s="1" t="s">
        <v>85</v>
      </c>
      <c r="D6649" s="1" t="s">
        <v>58</v>
      </c>
      <c r="E6649" s="1" t="s">
        <v>164</v>
      </c>
      <c r="F6649" s="1" t="s">
        <v>165</v>
      </c>
      <c r="G6649" s="1" t="s">
        <v>158</v>
      </c>
      <c r="H6649" s="1" t="s">
        <v>168</v>
      </c>
      <c r="I6649" s="1" t="s">
        <v>31</v>
      </c>
      <c r="J6649" s="19">
        <v>73.710560000000001</v>
      </c>
    </row>
    <row r="6650" spans="1:10" x14ac:dyDescent="0.2">
      <c r="A6650">
        <v>2008</v>
      </c>
      <c r="B6650">
        <v>4</v>
      </c>
      <c r="C6650" s="1" t="s">
        <v>85</v>
      </c>
      <c r="D6650" s="1" t="s">
        <v>58</v>
      </c>
      <c r="E6650" s="1" t="s">
        <v>164</v>
      </c>
      <c r="F6650" s="1" t="s">
        <v>165</v>
      </c>
      <c r="G6650" s="1" t="s">
        <v>158</v>
      </c>
      <c r="H6650" s="1" t="s">
        <v>171</v>
      </c>
      <c r="I6650" s="1" t="s">
        <v>39</v>
      </c>
      <c r="J6650" s="19">
        <v>4.1552899999999999</v>
      </c>
    </row>
    <row r="6651" spans="1:10" x14ac:dyDescent="0.2">
      <c r="A6651">
        <v>2008</v>
      </c>
      <c r="B6651">
        <v>4</v>
      </c>
      <c r="C6651" s="1" t="s">
        <v>85</v>
      </c>
      <c r="D6651" s="1" t="s">
        <v>58</v>
      </c>
      <c r="E6651" s="1" t="s">
        <v>164</v>
      </c>
      <c r="F6651" s="1" t="s">
        <v>165</v>
      </c>
      <c r="G6651" s="1" t="s">
        <v>159</v>
      </c>
      <c r="H6651" s="1" t="s">
        <v>167</v>
      </c>
      <c r="I6651" s="1" t="s">
        <v>32</v>
      </c>
      <c r="J6651" s="19">
        <v>455.90745000000004</v>
      </c>
    </row>
    <row r="6652" spans="1:10" x14ac:dyDescent="0.2">
      <c r="A6652">
        <v>2008</v>
      </c>
      <c r="B6652">
        <v>4</v>
      </c>
      <c r="C6652" s="1" t="s">
        <v>85</v>
      </c>
      <c r="D6652" s="1" t="s">
        <v>58</v>
      </c>
      <c r="E6652" s="1" t="s">
        <v>164</v>
      </c>
      <c r="F6652" s="1" t="s">
        <v>165</v>
      </c>
      <c r="G6652" s="1" t="s">
        <v>159</v>
      </c>
      <c r="H6652" s="1" t="s">
        <v>171</v>
      </c>
      <c r="I6652" s="1" t="s">
        <v>39</v>
      </c>
      <c r="J6652" s="19">
        <v>197.70235</v>
      </c>
    </row>
    <row r="6653" spans="1:10" x14ac:dyDescent="0.2">
      <c r="A6653">
        <v>2008</v>
      </c>
      <c r="B6653">
        <v>4</v>
      </c>
      <c r="C6653" s="1" t="s">
        <v>85</v>
      </c>
      <c r="D6653" s="1" t="s">
        <v>58</v>
      </c>
      <c r="E6653" s="1" t="s">
        <v>164</v>
      </c>
      <c r="F6653" s="1" t="s">
        <v>165</v>
      </c>
      <c r="G6653" s="1" t="s">
        <v>14</v>
      </c>
      <c r="H6653" s="1" t="s">
        <v>162</v>
      </c>
      <c r="I6653" s="1" t="s">
        <v>30</v>
      </c>
      <c r="J6653" s="19">
        <v>649.82925999999998</v>
      </c>
    </row>
    <row r="6654" spans="1:10" x14ac:dyDescent="0.2">
      <c r="A6654">
        <v>2008</v>
      </c>
      <c r="B6654">
        <v>4</v>
      </c>
      <c r="C6654" s="1" t="s">
        <v>85</v>
      </c>
      <c r="D6654" s="1" t="s">
        <v>58</v>
      </c>
      <c r="E6654" s="1" t="s">
        <v>164</v>
      </c>
      <c r="F6654" s="1" t="s">
        <v>165</v>
      </c>
      <c r="G6654" s="1" t="s">
        <v>13</v>
      </c>
      <c r="H6654" s="1" t="s">
        <v>161</v>
      </c>
      <c r="I6654" s="1" t="s">
        <v>29</v>
      </c>
      <c r="J6654" s="19">
        <v>15.975149999999999</v>
      </c>
    </row>
    <row r="6655" spans="1:10" x14ac:dyDescent="0.2">
      <c r="A6655">
        <v>2008</v>
      </c>
      <c r="B6655">
        <v>4</v>
      </c>
      <c r="C6655" s="1" t="s">
        <v>85</v>
      </c>
      <c r="D6655" s="1" t="s">
        <v>58</v>
      </c>
      <c r="E6655" s="1" t="s">
        <v>164</v>
      </c>
      <c r="F6655" s="1" t="s">
        <v>165</v>
      </c>
      <c r="G6655" s="1" t="s">
        <v>16</v>
      </c>
      <c r="H6655" s="1" t="s">
        <v>160</v>
      </c>
      <c r="I6655" s="1" t="s">
        <v>37</v>
      </c>
      <c r="J6655" s="19">
        <v>922.83609000000001</v>
      </c>
    </row>
    <row r="6656" spans="1:10" x14ac:dyDescent="0.2">
      <c r="A6656">
        <v>2008</v>
      </c>
      <c r="B6656">
        <v>4</v>
      </c>
      <c r="C6656" s="1" t="s">
        <v>85</v>
      </c>
      <c r="D6656" s="1" t="s">
        <v>58</v>
      </c>
      <c r="E6656" s="1" t="s">
        <v>164</v>
      </c>
      <c r="F6656" s="1" t="s">
        <v>165</v>
      </c>
      <c r="G6656" s="1" t="s">
        <v>16</v>
      </c>
      <c r="H6656" s="1" t="s">
        <v>170</v>
      </c>
      <c r="I6656" s="1" t="s">
        <v>151</v>
      </c>
      <c r="J6656" s="19">
        <v>2321.2208599999999</v>
      </c>
    </row>
    <row r="6657" spans="1:10" x14ac:dyDescent="0.2">
      <c r="A6657">
        <v>2008</v>
      </c>
      <c r="B6657">
        <v>4</v>
      </c>
      <c r="C6657" s="1" t="s">
        <v>85</v>
      </c>
      <c r="D6657" s="1" t="s">
        <v>58</v>
      </c>
      <c r="E6657" s="1" t="s">
        <v>164</v>
      </c>
      <c r="F6657" s="1" t="s">
        <v>165</v>
      </c>
      <c r="G6657" s="1" t="s">
        <v>155</v>
      </c>
      <c r="H6657" s="1" t="s">
        <v>160</v>
      </c>
      <c r="I6657" s="1" t="s">
        <v>37</v>
      </c>
      <c r="J6657" s="19">
        <v>5044.8738251081249</v>
      </c>
    </row>
    <row r="6658" spans="1:10" x14ac:dyDescent="0.2">
      <c r="A6658">
        <v>2008</v>
      </c>
      <c r="B6658">
        <v>4</v>
      </c>
      <c r="C6658" s="1" t="s">
        <v>85</v>
      </c>
      <c r="D6658" s="1" t="s">
        <v>58</v>
      </c>
      <c r="E6658" s="1" t="s">
        <v>164</v>
      </c>
      <c r="F6658" s="1" t="s">
        <v>165</v>
      </c>
      <c r="G6658" s="1" t="s">
        <v>155</v>
      </c>
      <c r="H6658" s="1" t="s">
        <v>161</v>
      </c>
      <c r="I6658" s="1" t="s">
        <v>29</v>
      </c>
      <c r="J6658" s="19">
        <v>259.32902000000001</v>
      </c>
    </row>
    <row r="6659" spans="1:10" x14ac:dyDescent="0.2">
      <c r="A6659">
        <v>2008</v>
      </c>
      <c r="B6659">
        <v>4</v>
      </c>
      <c r="C6659" s="1" t="s">
        <v>85</v>
      </c>
      <c r="D6659" s="1" t="s">
        <v>58</v>
      </c>
      <c r="E6659" s="1" t="s">
        <v>164</v>
      </c>
      <c r="F6659" s="1" t="s">
        <v>165</v>
      </c>
      <c r="G6659" s="1" t="s">
        <v>155</v>
      </c>
      <c r="H6659" s="1" t="s">
        <v>162</v>
      </c>
      <c r="I6659" s="1" t="s">
        <v>30</v>
      </c>
      <c r="J6659" s="19">
        <v>3146.46659</v>
      </c>
    </row>
    <row r="6660" spans="1:10" x14ac:dyDescent="0.2">
      <c r="A6660">
        <v>2008</v>
      </c>
      <c r="B6660">
        <v>4</v>
      </c>
      <c r="C6660" s="1" t="s">
        <v>85</v>
      </c>
      <c r="D6660" s="1" t="s">
        <v>58</v>
      </c>
      <c r="E6660" s="1" t="s">
        <v>164</v>
      </c>
      <c r="F6660" s="1" t="s">
        <v>165</v>
      </c>
      <c r="G6660" s="1" t="s">
        <v>155</v>
      </c>
      <c r="H6660" s="1" t="s">
        <v>163</v>
      </c>
      <c r="I6660" s="1" t="s">
        <v>152</v>
      </c>
      <c r="J6660" s="19">
        <v>654.58009489187498</v>
      </c>
    </row>
    <row r="6661" spans="1:10" x14ac:dyDescent="0.2">
      <c r="A6661">
        <v>2008</v>
      </c>
      <c r="B6661">
        <v>4</v>
      </c>
      <c r="C6661" s="1" t="s">
        <v>85</v>
      </c>
      <c r="D6661" s="1" t="s">
        <v>58</v>
      </c>
      <c r="E6661" s="1" t="s">
        <v>164</v>
      </c>
      <c r="F6661" s="1" t="s">
        <v>165</v>
      </c>
      <c r="G6661" s="1" t="s">
        <v>155</v>
      </c>
      <c r="H6661" s="1" t="s">
        <v>169</v>
      </c>
      <c r="I6661" s="1" t="s">
        <v>36</v>
      </c>
      <c r="J6661" s="19">
        <v>1395.41067</v>
      </c>
    </row>
    <row r="6662" spans="1:10" x14ac:dyDescent="0.2">
      <c r="A6662">
        <v>2008</v>
      </c>
      <c r="B6662">
        <v>4</v>
      </c>
      <c r="C6662" s="1" t="s">
        <v>85</v>
      </c>
      <c r="D6662" s="1" t="s">
        <v>58</v>
      </c>
      <c r="E6662" s="1" t="s">
        <v>164</v>
      </c>
      <c r="F6662" s="1" t="s">
        <v>165</v>
      </c>
      <c r="G6662" s="1" t="s">
        <v>155</v>
      </c>
      <c r="H6662" s="1" t="s">
        <v>171</v>
      </c>
      <c r="I6662" s="1" t="s">
        <v>39</v>
      </c>
      <c r="J6662" s="19">
        <v>611.47838255800002</v>
      </c>
    </row>
    <row r="6663" spans="1:10" x14ac:dyDescent="0.2">
      <c r="A6663">
        <v>2008</v>
      </c>
      <c r="B6663">
        <v>4</v>
      </c>
      <c r="C6663" s="1" t="s">
        <v>85</v>
      </c>
      <c r="D6663" s="1" t="s">
        <v>58</v>
      </c>
      <c r="E6663" s="1" t="s">
        <v>166</v>
      </c>
      <c r="F6663" s="1" t="s">
        <v>150</v>
      </c>
      <c r="G6663" s="1" t="s">
        <v>159</v>
      </c>
      <c r="H6663" s="1" t="s">
        <v>167</v>
      </c>
      <c r="I6663" s="1" t="s">
        <v>32</v>
      </c>
      <c r="J6663" s="19">
        <v>1892.4770700000001</v>
      </c>
    </row>
    <row r="6664" spans="1:10" x14ac:dyDescent="0.2">
      <c r="A6664">
        <v>2008</v>
      </c>
      <c r="B6664">
        <v>4</v>
      </c>
      <c r="C6664" s="1" t="s">
        <v>85</v>
      </c>
      <c r="D6664" s="1" t="s">
        <v>58</v>
      </c>
      <c r="E6664" s="1" t="s">
        <v>166</v>
      </c>
      <c r="F6664" s="1" t="s">
        <v>150</v>
      </c>
      <c r="G6664" s="1" t="s">
        <v>159</v>
      </c>
      <c r="H6664" s="1" t="s">
        <v>171</v>
      </c>
      <c r="I6664" s="1" t="s">
        <v>39</v>
      </c>
      <c r="J6664" s="19">
        <v>10441.758</v>
      </c>
    </row>
    <row r="6665" spans="1:10" x14ac:dyDescent="0.2">
      <c r="A6665">
        <v>2008</v>
      </c>
      <c r="B6665">
        <v>4</v>
      </c>
      <c r="C6665" s="1" t="s">
        <v>85</v>
      </c>
      <c r="D6665" s="1" t="s">
        <v>58</v>
      </c>
      <c r="E6665" s="1" t="s">
        <v>166</v>
      </c>
      <c r="F6665" s="1" t="s">
        <v>150</v>
      </c>
      <c r="G6665" s="1" t="s">
        <v>14</v>
      </c>
      <c r="H6665" s="1" t="s">
        <v>162</v>
      </c>
      <c r="I6665" s="1" t="s">
        <v>30</v>
      </c>
      <c r="J6665" s="19">
        <v>9812.5617215529983</v>
      </c>
    </row>
    <row r="6666" spans="1:10" x14ac:dyDescent="0.2">
      <c r="A6666">
        <v>2008</v>
      </c>
      <c r="B6666">
        <v>4</v>
      </c>
      <c r="C6666" s="1" t="s">
        <v>85</v>
      </c>
      <c r="D6666" s="1" t="s">
        <v>58</v>
      </c>
      <c r="E6666" s="1" t="s">
        <v>166</v>
      </c>
      <c r="F6666" s="1" t="s">
        <v>150</v>
      </c>
      <c r="G6666" s="1" t="s">
        <v>14</v>
      </c>
      <c r="H6666" s="1" t="s">
        <v>171</v>
      </c>
      <c r="I6666" s="1" t="s">
        <v>39</v>
      </c>
      <c r="J6666" s="19">
        <v>260.86106844699998</v>
      </c>
    </row>
    <row r="6667" spans="1:10" x14ac:dyDescent="0.2">
      <c r="A6667">
        <v>2008</v>
      </c>
      <c r="B6667">
        <v>4</v>
      </c>
      <c r="C6667" s="1" t="s">
        <v>85</v>
      </c>
      <c r="D6667" s="1" t="s">
        <v>58</v>
      </c>
      <c r="E6667" s="1" t="s">
        <v>166</v>
      </c>
      <c r="F6667" s="1" t="s">
        <v>150</v>
      </c>
      <c r="G6667" s="1" t="s">
        <v>155</v>
      </c>
      <c r="H6667" s="1" t="s">
        <v>160</v>
      </c>
      <c r="I6667" s="1" t="s">
        <v>37</v>
      </c>
      <c r="J6667" s="19">
        <v>4479.9207533151948</v>
      </c>
    </row>
    <row r="6668" spans="1:10" x14ac:dyDescent="0.2">
      <c r="A6668">
        <v>2008</v>
      </c>
      <c r="B6668">
        <v>4</v>
      </c>
      <c r="C6668" s="1" t="s">
        <v>85</v>
      </c>
      <c r="D6668" s="1" t="s">
        <v>58</v>
      </c>
      <c r="E6668" s="1" t="s">
        <v>166</v>
      </c>
      <c r="F6668" s="1" t="s">
        <v>150</v>
      </c>
      <c r="G6668" s="1" t="s">
        <v>155</v>
      </c>
      <c r="H6668" s="1" t="s">
        <v>161</v>
      </c>
      <c r="I6668" s="1" t="s">
        <v>29</v>
      </c>
      <c r="J6668" s="19">
        <v>3598.1342</v>
      </c>
    </row>
    <row r="6669" spans="1:10" x14ac:dyDescent="0.2">
      <c r="A6669">
        <v>2008</v>
      </c>
      <c r="B6669">
        <v>4</v>
      </c>
      <c r="C6669" s="1" t="s">
        <v>85</v>
      </c>
      <c r="D6669" s="1" t="s">
        <v>58</v>
      </c>
      <c r="E6669" s="1" t="s">
        <v>166</v>
      </c>
      <c r="F6669" s="1" t="s">
        <v>150</v>
      </c>
      <c r="G6669" s="1" t="s">
        <v>155</v>
      </c>
      <c r="H6669" s="1" t="s">
        <v>162</v>
      </c>
      <c r="I6669" s="1" t="s">
        <v>30</v>
      </c>
      <c r="J6669" s="19">
        <v>6289.7469300000002</v>
      </c>
    </row>
    <row r="6670" spans="1:10" x14ac:dyDescent="0.2">
      <c r="A6670">
        <v>2008</v>
      </c>
      <c r="B6670">
        <v>4</v>
      </c>
      <c r="C6670" s="1" t="s">
        <v>85</v>
      </c>
      <c r="D6670" s="1" t="s">
        <v>58</v>
      </c>
      <c r="E6670" s="1" t="s">
        <v>166</v>
      </c>
      <c r="F6670" s="1" t="s">
        <v>150</v>
      </c>
      <c r="G6670" s="1" t="s">
        <v>155</v>
      </c>
      <c r="H6670" s="1" t="s">
        <v>163</v>
      </c>
      <c r="I6670" s="1" t="s">
        <v>152</v>
      </c>
      <c r="J6670" s="19">
        <v>881.56251878480566</v>
      </c>
    </row>
    <row r="6671" spans="1:10" x14ac:dyDescent="0.2">
      <c r="A6671">
        <v>2008</v>
      </c>
      <c r="B6671">
        <v>4</v>
      </c>
      <c r="C6671" s="1" t="s">
        <v>85</v>
      </c>
      <c r="D6671" s="1" t="s">
        <v>58</v>
      </c>
      <c r="E6671" s="1" t="s">
        <v>166</v>
      </c>
      <c r="F6671" s="1" t="s">
        <v>150</v>
      </c>
      <c r="G6671" s="1" t="s">
        <v>155</v>
      </c>
      <c r="H6671" s="1" t="s">
        <v>169</v>
      </c>
      <c r="I6671" s="1" t="s">
        <v>36</v>
      </c>
      <c r="J6671" s="19">
        <v>3374.5382500000001</v>
      </c>
    </row>
    <row r="6672" spans="1:10" x14ac:dyDescent="0.2">
      <c r="A6672">
        <v>2008</v>
      </c>
      <c r="B6672">
        <v>4</v>
      </c>
      <c r="C6672" s="1" t="s">
        <v>85</v>
      </c>
      <c r="D6672" s="1" t="s">
        <v>58</v>
      </c>
      <c r="E6672" s="1" t="s">
        <v>166</v>
      </c>
      <c r="F6672" s="1" t="s">
        <v>150</v>
      </c>
      <c r="G6672" s="1" t="s">
        <v>155</v>
      </c>
      <c r="H6672" s="1" t="s">
        <v>171</v>
      </c>
      <c r="I6672" s="1" t="s">
        <v>39</v>
      </c>
      <c r="J6672" s="19">
        <v>20.691427899999997</v>
      </c>
    </row>
    <row r="6673" spans="1:10" x14ac:dyDescent="0.2">
      <c r="A6673">
        <v>2008</v>
      </c>
      <c r="B6673">
        <v>4</v>
      </c>
      <c r="C6673" s="1" t="s">
        <v>85</v>
      </c>
      <c r="D6673" s="1" t="s">
        <v>58</v>
      </c>
      <c r="E6673" s="1" t="s">
        <v>169</v>
      </c>
      <c r="F6673" s="1" t="s">
        <v>36</v>
      </c>
      <c r="G6673" s="1" t="s">
        <v>158</v>
      </c>
      <c r="H6673" s="1" t="s">
        <v>168</v>
      </c>
      <c r="I6673" s="1" t="s">
        <v>31</v>
      </c>
      <c r="J6673" s="19">
        <v>38.020484831000005</v>
      </c>
    </row>
    <row r="6674" spans="1:10" x14ac:dyDescent="0.2">
      <c r="A6674">
        <v>2008</v>
      </c>
      <c r="B6674">
        <v>4</v>
      </c>
      <c r="C6674" s="1" t="s">
        <v>85</v>
      </c>
      <c r="D6674" s="1" t="s">
        <v>58</v>
      </c>
      <c r="E6674" s="1" t="s">
        <v>169</v>
      </c>
      <c r="F6674" s="1" t="s">
        <v>36</v>
      </c>
      <c r="G6674" s="1" t="s">
        <v>158</v>
      </c>
      <c r="H6674" s="1" t="s">
        <v>171</v>
      </c>
      <c r="I6674" s="1" t="s">
        <v>39</v>
      </c>
      <c r="J6674" s="19">
        <v>0.13151749599999998</v>
      </c>
    </row>
    <row r="6675" spans="1:10" x14ac:dyDescent="0.2">
      <c r="A6675">
        <v>2008</v>
      </c>
      <c r="B6675">
        <v>4</v>
      </c>
      <c r="C6675" s="1" t="s">
        <v>85</v>
      </c>
      <c r="D6675" s="1" t="s">
        <v>58</v>
      </c>
      <c r="E6675" s="1" t="s">
        <v>169</v>
      </c>
      <c r="F6675" s="1" t="s">
        <v>36</v>
      </c>
      <c r="G6675" s="1" t="s">
        <v>14</v>
      </c>
      <c r="H6675" s="1" t="s">
        <v>161</v>
      </c>
      <c r="I6675" s="1" t="s">
        <v>29</v>
      </c>
      <c r="J6675" s="19">
        <v>80.481449999999995</v>
      </c>
    </row>
    <row r="6676" spans="1:10" x14ac:dyDescent="0.2">
      <c r="A6676">
        <v>2008</v>
      </c>
      <c r="B6676">
        <v>4</v>
      </c>
      <c r="C6676" s="1" t="s">
        <v>85</v>
      </c>
      <c r="D6676" s="1" t="s">
        <v>58</v>
      </c>
      <c r="E6676" s="1" t="s">
        <v>169</v>
      </c>
      <c r="F6676" s="1" t="s">
        <v>36</v>
      </c>
      <c r="G6676" s="1" t="s">
        <v>14</v>
      </c>
      <c r="H6676" s="1" t="s">
        <v>162</v>
      </c>
      <c r="I6676" s="1" t="s">
        <v>30</v>
      </c>
      <c r="J6676" s="19">
        <v>1677.0681920809998</v>
      </c>
    </row>
    <row r="6677" spans="1:10" x14ac:dyDescent="0.2">
      <c r="A6677">
        <v>2008</v>
      </c>
      <c r="B6677">
        <v>4</v>
      </c>
      <c r="C6677" s="1" t="s">
        <v>85</v>
      </c>
      <c r="D6677" s="1" t="s">
        <v>58</v>
      </c>
      <c r="E6677" s="1" t="s">
        <v>169</v>
      </c>
      <c r="F6677" s="1" t="s">
        <v>36</v>
      </c>
      <c r="G6677" s="1" t="s">
        <v>14</v>
      </c>
      <c r="H6677" s="1" t="s">
        <v>171</v>
      </c>
      <c r="I6677" s="1" t="s">
        <v>39</v>
      </c>
      <c r="J6677" s="19">
        <v>3581.8152533900002</v>
      </c>
    </row>
    <row r="6678" spans="1:10" x14ac:dyDescent="0.2">
      <c r="A6678">
        <v>2008</v>
      </c>
      <c r="B6678">
        <v>4</v>
      </c>
      <c r="C6678" s="1" t="s">
        <v>85</v>
      </c>
      <c r="D6678" s="1" t="s">
        <v>58</v>
      </c>
      <c r="E6678" s="1" t="s">
        <v>169</v>
      </c>
      <c r="F6678" s="1" t="s">
        <v>36</v>
      </c>
      <c r="G6678" s="1" t="s">
        <v>13</v>
      </c>
      <c r="H6678" s="1" t="s">
        <v>161</v>
      </c>
      <c r="I6678" s="1" t="s">
        <v>29</v>
      </c>
      <c r="J6678" s="19">
        <v>1338.2344773129998</v>
      </c>
    </row>
    <row r="6679" spans="1:10" x14ac:dyDescent="0.2">
      <c r="A6679">
        <v>2008</v>
      </c>
      <c r="B6679">
        <v>4</v>
      </c>
      <c r="C6679" s="1" t="s">
        <v>85</v>
      </c>
      <c r="D6679" s="1" t="s">
        <v>58</v>
      </c>
      <c r="E6679" s="1" t="s">
        <v>169</v>
      </c>
      <c r="F6679" s="1" t="s">
        <v>36</v>
      </c>
      <c r="G6679" s="1" t="s">
        <v>16</v>
      </c>
      <c r="H6679" s="1" t="s">
        <v>160</v>
      </c>
      <c r="I6679" s="1" t="s">
        <v>37</v>
      </c>
      <c r="J6679" s="19">
        <v>470.92028999999997</v>
      </c>
    </row>
    <row r="6680" spans="1:10" x14ac:dyDescent="0.2">
      <c r="A6680">
        <v>2008</v>
      </c>
      <c r="B6680">
        <v>4</v>
      </c>
      <c r="C6680" s="1" t="s">
        <v>85</v>
      </c>
      <c r="D6680" s="1" t="s">
        <v>58</v>
      </c>
      <c r="E6680" s="1" t="s">
        <v>169</v>
      </c>
      <c r="F6680" s="1" t="s">
        <v>36</v>
      </c>
      <c r="G6680" s="1" t="s">
        <v>16</v>
      </c>
      <c r="H6680" s="1" t="s">
        <v>161</v>
      </c>
      <c r="I6680" s="1" t="s">
        <v>29</v>
      </c>
      <c r="J6680" s="19">
        <v>55.026450000000004</v>
      </c>
    </row>
    <row r="6681" spans="1:10" x14ac:dyDescent="0.2">
      <c r="A6681">
        <v>2008</v>
      </c>
      <c r="B6681">
        <v>4</v>
      </c>
      <c r="C6681" s="1" t="s">
        <v>85</v>
      </c>
      <c r="D6681" s="1" t="s">
        <v>58</v>
      </c>
      <c r="E6681" s="1" t="s">
        <v>169</v>
      </c>
      <c r="F6681" s="1" t="s">
        <v>36</v>
      </c>
      <c r="G6681" s="1" t="s">
        <v>16</v>
      </c>
      <c r="H6681" s="1" t="s">
        <v>162</v>
      </c>
      <c r="I6681" s="1" t="s">
        <v>30</v>
      </c>
      <c r="J6681" s="19">
        <v>676.28720999999996</v>
      </c>
    </row>
    <row r="6682" spans="1:10" x14ac:dyDescent="0.2">
      <c r="A6682">
        <v>2008</v>
      </c>
      <c r="B6682">
        <v>4</v>
      </c>
      <c r="C6682" s="1" t="s">
        <v>85</v>
      </c>
      <c r="D6682" s="1" t="s">
        <v>58</v>
      </c>
      <c r="E6682" s="1" t="s">
        <v>169</v>
      </c>
      <c r="F6682" s="1" t="s">
        <v>36</v>
      </c>
      <c r="G6682" s="1" t="s">
        <v>16</v>
      </c>
      <c r="H6682" s="1" t="s">
        <v>170</v>
      </c>
      <c r="I6682" s="1" t="s">
        <v>151</v>
      </c>
      <c r="J6682" s="19">
        <v>559.08269508000001</v>
      </c>
    </row>
    <row r="6683" spans="1:10" x14ac:dyDescent="0.2">
      <c r="A6683">
        <v>2008</v>
      </c>
      <c r="B6683">
        <v>4</v>
      </c>
      <c r="C6683" s="1" t="s">
        <v>85</v>
      </c>
      <c r="D6683" s="1" t="s">
        <v>58</v>
      </c>
      <c r="E6683" s="1" t="s">
        <v>169</v>
      </c>
      <c r="F6683" s="1" t="s">
        <v>36</v>
      </c>
      <c r="G6683" s="1" t="s">
        <v>155</v>
      </c>
      <c r="H6683" s="1" t="s">
        <v>160</v>
      </c>
      <c r="I6683" s="1" t="s">
        <v>37</v>
      </c>
      <c r="J6683" s="19">
        <v>45.859734560999996</v>
      </c>
    </row>
    <row r="6684" spans="1:10" x14ac:dyDescent="0.2">
      <c r="A6684">
        <v>2008</v>
      </c>
      <c r="B6684">
        <v>4</v>
      </c>
      <c r="C6684" s="1" t="s">
        <v>85</v>
      </c>
      <c r="D6684" s="1" t="s">
        <v>58</v>
      </c>
      <c r="E6684" s="1" t="s">
        <v>169</v>
      </c>
      <c r="F6684" s="1" t="s">
        <v>36</v>
      </c>
      <c r="G6684" s="1" t="s">
        <v>155</v>
      </c>
      <c r="H6684" s="1" t="s">
        <v>161</v>
      </c>
      <c r="I6684" s="1" t="s">
        <v>29</v>
      </c>
      <c r="J6684" s="19">
        <v>112.081136091</v>
      </c>
    </row>
    <row r="6685" spans="1:10" x14ac:dyDescent="0.2">
      <c r="A6685">
        <v>2008</v>
      </c>
      <c r="B6685">
        <v>4</v>
      </c>
      <c r="C6685" s="1" t="s">
        <v>85</v>
      </c>
      <c r="D6685" s="1" t="s">
        <v>58</v>
      </c>
      <c r="E6685" s="1" t="s">
        <v>169</v>
      </c>
      <c r="F6685" s="1" t="s">
        <v>36</v>
      </c>
      <c r="G6685" s="1" t="s">
        <v>155</v>
      </c>
      <c r="H6685" s="1" t="s">
        <v>162</v>
      </c>
      <c r="I6685" s="1" t="s">
        <v>30</v>
      </c>
      <c r="J6685" s="19">
        <v>76.111595278999999</v>
      </c>
    </row>
    <row r="6686" spans="1:10" x14ac:dyDescent="0.2">
      <c r="A6686">
        <v>2008</v>
      </c>
      <c r="B6686">
        <v>4</v>
      </c>
      <c r="C6686" s="1" t="s">
        <v>85</v>
      </c>
      <c r="D6686" s="1" t="s">
        <v>58</v>
      </c>
      <c r="E6686" s="1" t="s">
        <v>169</v>
      </c>
      <c r="F6686" s="1" t="s">
        <v>36</v>
      </c>
      <c r="G6686" s="1" t="s">
        <v>155</v>
      </c>
      <c r="H6686" s="1" t="s">
        <v>169</v>
      </c>
      <c r="I6686" s="1" t="s">
        <v>36</v>
      </c>
      <c r="J6686" s="19">
        <v>10.429629993000001</v>
      </c>
    </row>
    <row r="6687" spans="1:10" x14ac:dyDescent="0.2">
      <c r="A6687">
        <v>2008</v>
      </c>
      <c r="B6687">
        <v>4</v>
      </c>
      <c r="C6687" s="1" t="s">
        <v>85</v>
      </c>
      <c r="D6687" s="1" t="s">
        <v>58</v>
      </c>
      <c r="E6687" s="1" t="s">
        <v>169</v>
      </c>
      <c r="F6687" s="1" t="s">
        <v>36</v>
      </c>
      <c r="G6687" s="1" t="s">
        <v>155</v>
      </c>
      <c r="H6687" s="1" t="s">
        <v>171</v>
      </c>
      <c r="I6687" s="1" t="s">
        <v>39</v>
      </c>
      <c r="J6687" s="19">
        <v>12091.775979753002</v>
      </c>
    </row>
    <row r="6688" spans="1:10" x14ac:dyDescent="0.2">
      <c r="A6688">
        <v>2008</v>
      </c>
      <c r="B6688">
        <v>4</v>
      </c>
      <c r="C6688" s="1" t="s">
        <v>85</v>
      </c>
      <c r="D6688" s="1" t="s">
        <v>58</v>
      </c>
      <c r="E6688" s="1" t="s">
        <v>170</v>
      </c>
      <c r="F6688" s="1" t="s">
        <v>151</v>
      </c>
      <c r="G6688" s="1" t="s">
        <v>158</v>
      </c>
      <c r="H6688" s="1" t="s">
        <v>168</v>
      </c>
      <c r="I6688" s="1" t="s">
        <v>31</v>
      </c>
      <c r="J6688" s="19">
        <v>3097.7275007159997</v>
      </c>
    </row>
    <row r="6689" spans="1:10" x14ac:dyDescent="0.2">
      <c r="A6689">
        <v>2008</v>
      </c>
      <c r="B6689">
        <v>4</v>
      </c>
      <c r="C6689" s="1" t="s">
        <v>85</v>
      </c>
      <c r="D6689" s="1" t="s">
        <v>58</v>
      </c>
      <c r="E6689" s="1" t="s">
        <v>170</v>
      </c>
      <c r="F6689" s="1" t="s">
        <v>151</v>
      </c>
      <c r="G6689" s="1" t="s">
        <v>159</v>
      </c>
      <c r="H6689" s="1" t="s">
        <v>167</v>
      </c>
      <c r="I6689" s="1" t="s">
        <v>32</v>
      </c>
      <c r="J6689" s="19">
        <v>2566.9826149219998</v>
      </c>
    </row>
    <row r="6690" spans="1:10" x14ac:dyDescent="0.2">
      <c r="A6690">
        <v>2008</v>
      </c>
      <c r="B6690">
        <v>4</v>
      </c>
      <c r="C6690" s="1" t="s">
        <v>85</v>
      </c>
      <c r="D6690" s="1" t="s">
        <v>58</v>
      </c>
      <c r="E6690" s="1" t="s">
        <v>170</v>
      </c>
      <c r="F6690" s="1" t="s">
        <v>151</v>
      </c>
      <c r="G6690" s="1" t="s">
        <v>14</v>
      </c>
      <c r="H6690" s="1" t="s">
        <v>162</v>
      </c>
      <c r="I6690" s="1" t="s">
        <v>30</v>
      </c>
      <c r="J6690" s="19">
        <v>13816.407639999998</v>
      </c>
    </row>
    <row r="6691" spans="1:10" x14ac:dyDescent="0.2">
      <c r="A6691">
        <v>2008</v>
      </c>
      <c r="B6691">
        <v>4</v>
      </c>
      <c r="C6691" s="1" t="s">
        <v>85</v>
      </c>
      <c r="D6691" s="1" t="s">
        <v>58</v>
      </c>
      <c r="E6691" s="1" t="s">
        <v>170</v>
      </c>
      <c r="F6691" s="1" t="s">
        <v>151</v>
      </c>
      <c r="G6691" s="1" t="s">
        <v>14</v>
      </c>
      <c r="H6691" s="1" t="s">
        <v>163</v>
      </c>
      <c r="I6691" s="1" t="s">
        <v>152</v>
      </c>
      <c r="J6691" s="19">
        <v>0.40882999999999997</v>
      </c>
    </row>
    <row r="6692" spans="1:10" x14ac:dyDescent="0.2">
      <c r="A6692">
        <v>2008</v>
      </c>
      <c r="B6692">
        <v>4</v>
      </c>
      <c r="C6692" s="1" t="s">
        <v>85</v>
      </c>
      <c r="D6692" s="1" t="s">
        <v>58</v>
      </c>
      <c r="E6692" s="1" t="s">
        <v>170</v>
      </c>
      <c r="F6692" s="1" t="s">
        <v>151</v>
      </c>
      <c r="G6692" s="1" t="s">
        <v>14</v>
      </c>
      <c r="H6692" s="1" t="s">
        <v>171</v>
      </c>
      <c r="I6692" s="1" t="s">
        <v>39</v>
      </c>
      <c r="J6692" s="19">
        <v>2393.8704232723999</v>
      </c>
    </row>
    <row r="6693" spans="1:10" x14ac:dyDescent="0.2">
      <c r="A6693">
        <v>2008</v>
      </c>
      <c r="B6693">
        <v>4</v>
      </c>
      <c r="C6693" s="1" t="s">
        <v>85</v>
      </c>
      <c r="D6693" s="1" t="s">
        <v>58</v>
      </c>
      <c r="E6693" s="1" t="s">
        <v>170</v>
      </c>
      <c r="F6693" s="1" t="s">
        <v>151</v>
      </c>
      <c r="G6693" s="1" t="s">
        <v>13</v>
      </c>
      <c r="H6693" s="1" t="s">
        <v>161</v>
      </c>
      <c r="I6693" s="1" t="s">
        <v>29</v>
      </c>
      <c r="J6693" s="19">
        <v>935.27574158699997</v>
      </c>
    </row>
    <row r="6694" spans="1:10" x14ac:dyDescent="0.2">
      <c r="A6694">
        <v>2008</v>
      </c>
      <c r="B6694">
        <v>4</v>
      </c>
      <c r="C6694" s="1" t="s">
        <v>85</v>
      </c>
      <c r="D6694" s="1" t="s">
        <v>58</v>
      </c>
      <c r="E6694" s="1" t="s">
        <v>170</v>
      </c>
      <c r="F6694" s="1" t="s">
        <v>151</v>
      </c>
      <c r="G6694" s="1" t="s">
        <v>155</v>
      </c>
      <c r="H6694" s="1" t="s">
        <v>160</v>
      </c>
      <c r="I6694" s="1" t="s">
        <v>37</v>
      </c>
      <c r="J6694" s="19">
        <v>4.1709486783869139</v>
      </c>
    </row>
    <row r="6695" spans="1:10" x14ac:dyDescent="0.2">
      <c r="A6695">
        <v>2008</v>
      </c>
      <c r="B6695">
        <v>4</v>
      </c>
      <c r="C6695" s="1" t="s">
        <v>85</v>
      </c>
      <c r="D6695" s="1" t="s">
        <v>58</v>
      </c>
      <c r="E6695" s="1" t="s">
        <v>170</v>
      </c>
      <c r="F6695" s="1" t="s">
        <v>151</v>
      </c>
      <c r="G6695" s="1" t="s">
        <v>155</v>
      </c>
      <c r="H6695" s="1" t="s">
        <v>161</v>
      </c>
      <c r="I6695" s="1" t="s">
        <v>29</v>
      </c>
      <c r="J6695" s="19">
        <v>0</v>
      </c>
    </row>
    <row r="6696" spans="1:10" x14ac:dyDescent="0.2">
      <c r="A6696">
        <v>2008</v>
      </c>
      <c r="B6696">
        <v>4</v>
      </c>
      <c r="C6696" s="1" t="s">
        <v>85</v>
      </c>
      <c r="D6696" s="1" t="s">
        <v>58</v>
      </c>
      <c r="E6696" s="1" t="s">
        <v>170</v>
      </c>
      <c r="F6696" s="1" t="s">
        <v>151</v>
      </c>
      <c r="G6696" s="1" t="s">
        <v>155</v>
      </c>
      <c r="H6696" s="1" t="s">
        <v>163</v>
      </c>
      <c r="I6696" s="1" t="s">
        <v>152</v>
      </c>
      <c r="J6696" s="19">
        <v>56.712631546983289</v>
      </c>
    </row>
    <row r="6697" spans="1:10" x14ac:dyDescent="0.2">
      <c r="A6697">
        <v>2008</v>
      </c>
      <c r="B6697">
        <v>4</v>
      </c>
      <c r="C6697" s="1" t="s">
        <v>85</v>
      </c>
      <c r="D6697" s="1" t="s">
        <v>58</v>
      </c>
      <c r="E6697" s="1" t="s">
        <v>170</v>
      </c>
      <c r="F6697" s="1" t="s">
        <v>151</v>
      </c>
      <c r="G6697" s="1" t="s">
        <v>155</v>
      </c>
      <c r="H6697" s="1" t="s">
        <v>171</v>
      </c>
      <c r="I6697" s="1" t="s">
        <v>39</v>
      </c>
      <c r="J6697" s="19">
        <v>106.80351505499999</v>
      </c>
    </row>
    <row r="6698" spans="1:10" x14ac:dyDescent="0.2">
      <c r="A6698">
        <v>2008</v>
      </c>
      <c r="B6698">
        <v>4</v>
      </c>
      <c r="C6698" s="1" t="s">
        <v>85</v>
      </c>
      <c r="D6698" s="1" t="s">
        <v>58</v>
      </c>
      <c r="E6698" s="1" t="s">
        <v>171</v>
      </c>
      <c r="F6698" s="1" t="s">
        <v>39</v>
      </c>
      <c r="G6698" s="1" t="s">
        <v>158</v>
      </c>
      <c r="H6698" s="1" t="s">
        <v>168</v>
      </c>
      <c r="I6698" s="1" t="s">
        <v>31</v>
      </c>
      <c r="J6698" s="19">
        <v>318.57003071600002</v>
      </c>
    </row>
    <row r="6699" spans="1:10" x14ac:dyDescent="0.2">
      <c r="A6699">
        <v>2008</v>
      </c>
      <c r="B6699">
        <v>4</v>
      </c>
      <c r="C6699" s="1" t="s">
        <v>85</v>
      </c>
      <c r="D6699" s="1" t="s">
        <v>58</v>
      </c>
      <c r="E6699" s="1" t="s">
        <v>171</v>
      </c>
      <c r="F6699" s="1" t="s">
        <v>39</v>
      </c>
      <c r="G6699" s="1" t="s">
        <v>158</v>
      </c>
      <c r="H6699" s="1" t="s">
        <v>167</v>
      </c>
      <c r="I6699" s="1" t="s">
        <v>32</v>
      </c>
      <c r="J6699" s="19">
        <v>1.1641532182693482E-13</v>
      </c>
    </row>
    <row r="6700" spans="1:10" x14ac:dyDescent="0.2">
      <c r="A6700">
        <v>2008</v>
      </c>
      <c r="B6700">
        <v>4</v>
      </c>
      <c r="C6700" s="1" t="s">
        <v>85</v>
      </c>
      <c r="D6700" s="1" t="s">
        <v>58</v>
      </c>
      <c r="E6700" s="1" t="s">
        <v>171</v>
      </c>
      <c r="F6700" s="1" t="s">
        <v>39</v>
      </c>
      <c r="G6700" s="1" t="s">
        <v>159</v>
      </c>
      <c r="H6700" s="1" t="s">
        <v>167</v>
      </c>
      <c r="I6700" s="1" t="s">
        <v>32</v>
      </c>
      <c r="J6700" s="19">
        <v>188.47731902699999</v>
      </c>
    </row>
    <row r="6701" spans="1:10" x14ac:dyDescent="0.2">
      <c r="A6701">
        <v>2008</v>
      </c>
      <c r="B6701">
        <v>4</v>
      </c>
      <c r="C6701" s="1" t="s">
        <v>85</v>
      </c>
      <c r="D6701" s="1" t="s">
        <v>58</v>
      </c>
      <c r="E6701" s="1" t="s">
        <v>171</v>
      </c>
      <c r="F6701" s="1" t="s">
        <v>39</v>
      </c>
      <c r="G6701" s="1" t="s">
        <v>14</v>
      </c>
      <c r="H6701" s="1" t="s">
        <v>161</v>
      </c>
      <c r="I6701" s="1" t="s">
        <v>29</v>
      </c>
      <c r="J6701" s="19">
        <v>90.146280000000004</v>
      </c>
    </row>
    <row r="6702" spans="1:10" x14ac:dyDescent="0.2">
      <c r="A6702">
        <v>2008</v>
      </c>
      <c r="B6702">
        <v>4</v>
      </c>
      <c r="C6702" s="1" t="s">
        <v>85</v>
      </c>
      <c r="D6702" s="1" t="s">
        <v>58</v>
      </c>
      <c r="E6702" s="1" t="s">
        <v>171</v>
      </c>
      <c r="F6702" s="1" t="s">
        <v>39</v>
      </c>
      <c r="G6702" s="1" t="s">
        <v>14</v>
      </c>
      <c r="H6702" s="1" t="s">
        <v>162</v>
      </c>
      <c r="I6702" s="1" t="s">
        <v>30</v>
      </c>
      <c r="J6702" s="19">
        <v>133.64279748000001</v>
      </c>
    </row>
    <row r="6703" spans="1:10" x14ac:dyDescent="0.2">
      <c r="A6703">
        <v>2008</v>
      </c>
      <c r="B6703">
        <v>4</v>
      </c>
      <c r="C6703" s="1" t="s">
        <v>85</v>
      </c>
      <c r="D6703" s="1" t="s">
        <v>58</v>
      </c>
      <c r="E6703" s="1" t="s">
        <v>171</v>
      </c>
      <c r="F6703" s="1" t="s">
        <v>39</v>
      </c>
      <c r="G6703" s="1" t="s">
        <v>16</v>
      </c>
      <c r="H6703" s="1" t="s">
        <v>160</v>
      </c>
      <c r="I6703" s="1" t="s">
        <v>37</v>
      </c>
      <c r="J6703" s="19">
        <v>18065.196159725001</v>
      </c>
    </row>
    <row r="6704" spans="1:10" x14ac:dyDescent="0.2">
      <c r="A6704">
        <v>2008</v>
      </c>
      <c r="B6704">
        <v>4</v>
      </c>
      <c r="C6704" s="1" t="s">
        <v>85</v>
      </c>
      <c r="D6704" s="1" t="s">
        <v>58</v>
      </c>
      <c r="E6704" s="1" t="s">
        <v>171</v>
      </c>
      <c r="F6704" s="1" t="s">
        <v>39</v>
      </c>
      <c r="G6704" s="1" t="s">
        <v>16</v>
      </c>
      <c r="H6704" s="1" t="s">
        <v>161</v>
      </c>
      <c r="I6704" s="1" t="s">
        <v>29</v>
      </c>
      <c r="J6704" s="19">
        <v>126.39315000000001</v>
      </c>
    </row>
    <row r="6705" spans="1:10" x14ac:dyDescent="0.2">
      <c r="A6705">
        <v>2008</v>
      </c>
      <c r="B6705">
        <v>4</v>
      </c>
      <c r="C6705" s="1" t="s">
        <v>85</v>
      </c>
      <c r="D6705" s="1" t="s">
        <v>58</v>
      </c>
      <c r="E6705" s="1" t="s">
        <v>171</v>
      </c>
      <c r="F6705" s="1" t="s">
        <v>39</v>
      </c>
      <c r="G6705" s="1" t="s">
        <v>16</v>
      </c>
      <c r="H6705" s="1" t="s">
        <v>162</v>
      </c>
      <c r="I6705" s="1" t="s">
        <v>30</v>
      </c>
      <c r="J6705" s="19">
        <v>6855.0065523100002</v>
      </c>
    </row>
    <row r="6706" spans="1:10" x14ac:dyDescent="0.2">
      <c r="A6706">
        <v>2008</v>
      </c>
      <c r="B6706">
        <v>4</v>
      </c>
      <c r="C6706" s="1" t="s">
        <v>85</v>
      </c>
      <c r="D6706" s="1" t="s">
        <v>58</v>
      </c>
      <c r="E6706" s="1" t="s">
        <v>171</v>
      </c>
      <c r="F6706" s="1" t="s">
        <v>39</v>
      </c>
      <c r="G6706" s="1" t="s">
        <v>16</v>
      </c>
      <c r="H6706" s="1" t="s">
        <v>163</v>
      </c>
      <c r="I6706" s="1" t="s">
        <v>152</v>
      </c>
      <c r="J6706" s="19">
        <v>1354.327246991</v>
      </c>
    </row>
    <row r="6707" spans="1:10" x14ac:dyDescent="0.2">
      <c r="A6707">
        <v>2008</v>
      </c>
      <c r="B6707">
        <v>4</v>
      </c>
      <c r="C6707" s="1" t="s">
        <v>85</v>
      </c>
      <c r="D6707" s="1" t="s">
        <v>58</v>
      </c>
      <c r="E6707" s="1" t="s">
        <v>171</v>
      </c>
      <c r="F6707" s="1" t="s">
        <v>39</v>
      </c>
      <c r="G6707" s="1" t="s">
        <v>16</v>
      </c>
      <c r="H6707" s="1" t="s">
        <v>169</v>
      </c>
      <c r="I6707" s="1" t="s">
        <v>36</v>
      </c>
      <c r="J6707" s="19">
        <v>649.49289877800004</v>
      </c>
    </row>
    <row r="6708" spans="1:10" x14ac:dyDescent="0.2">
      <c r="A6708">
        <v>2008</v>
      </c>
      <c r="B6708">
        <v>4</v>
      </c>
      <c r="C6708" s="1" t="s">
        <v>85</v>
      </c>
      <c r="D6708" s="1" t="s">
        <v>58</v>
      </c>
      <c r="E6708" s="1" t="s">
        <v>171</v>
      </c>
      <c r="F6708" s="1" t="s">
        <v>39</v>
      </c>
      <c r="G6708" s="1" t="s">
        <v>155</v>
      </c>
      <c r="H6708" s="1" t="s">
        <v>160</v>
      </c>
      <c r="I6708" s="1" t="s">
        <v>37</v>
      </c>
      <c r="J6708" s="19">
        <v>4248.579921620475</v>
      </c>
    </row>
    <row r="6709" spans="1:10" x14ac:dyDescent="0.2">
      <c r="A6709">
        <v>2008</v>
      </c>
      <c r="B6709">
        <v>4</v>
      </c>
      <c r="C6709" s="1" t="s">
        <v>85</v>
      </c>
      <c r="D6709" s="1" t="s">
        <v>58</v>
      </c>
      <c r="E6709" s="1" t="s">
        <v>171</v>
      </c>
      <c r="F6709" s="1" t="s">
        <v>39</v>
      </c>
      <c r="G6709" s="1" t="s">
        <v>155</v>
      </c>
      <c r="H6709" s="1" t="s">
        <v>162</v>
      </c>
      <c r="I6709" s="1" t="s">
        <v>30</v>
      </c>
      <c r="J6709" s="19">
        <v>682.19906861699997</v>
      </c>
    </row>
    <row r="6710" spans="1:10" x14ac:dyDescent="0.2">
      <c r="A6710">
        <v>2008</v>
      </c>
      <c r="B6710">
        <v>4</v>
      </c>
      <c r="C6710" s="1" t="s">
        <v>85</v>
      </c>
      <c r="D6710" s="1" t="s">
        <v>58</v>
      </c>
      <c r="E6710" s="1" t="s">
        <v>171</v>
      </c>
      <c r="F6710" s="1" t="s">
        <v>39</v>
      </c>
      <c r="G6710" s="1" t="s">
        <v>155</v>
      </c>
      <c r="H6710" s="1" t="s">
        <v>163</v>
      </c>
      <c r="I6710" s="1" t="s">
        <v>152</v>
      </c>
      <c r="J6710" s="19">
        <v>259.99500973052426</v>
      </c>
    </row>
    <row r="6711" spans="1:10" x14ac:dyDescent="0.2">
      <c r="A6711">
        <v>2008</v>
      </c>
      <c r="B6711">
        <v>4</v>
      </c>
      <c r="C6711" s="1" t="s">
        <v>85</v>
      </c>
      <c r="D6711" s="1" t="s">
        <v>58</v>
      </c>
      <c r="E6711" s="1" t="s">
        <v>171</v>
      </c>
      <c r="F6711" s="1" t="s">
        <v>39</v>
      </c>
      <c r="G6711" s="1" t="s">
        <v>155</v>
      </c>
      <c r="H6711" s="1" t="s">
        <v>169</v>
      </c>
      <c r="I6711" s="1" t="s">
        <v>36</v>
      </c>
      <c r="J6711" s="19">
        <v>1216.4065235019998</v>
      </c>
    </row>
    <row r="6712" spans="1:10" x14ac:dyDescent="0.2">
      <c r="A6712">
        <v>2008</v>
      </c>
      <c r="B6712">
        <v>4</v>
      </c>
      <c r="C6712" s="1" t="s">
        <v>85</v>
      </c>
      <c r="D6712" s="1" t="s">
        <v>157</v>
      </c>
      <c r="E6712" s="1" t="s">
        <v>160</v>
      </c>
      <c r="F6712" s="1" t="s">
        <v>37</v>
      </c>
      <c r="G6712" s="1" t="s">
        <v>158</v>
      </c>
      <c r="H6712" s="1" t="s">
        <v>168</v>
      </c>
      <c r="I6712" s="1" t="s">
        <v>31</v>
      </c>
      <c r="J6712" s="19">
        <v>180.24785945673975</v>
      </c>
    </row>
    <row r="6713" spans="1:10" x14ac:dyDescent="0.2">
      <c r="A6713">
        <v>2008</v>
      </c>
      <c r="B6713">
        <v>4</v>
      </c>
      <c r="C6713" s="1" t="s">
        <v>85</v>
      </c>
      <c r="D6713" s="1" t="s">
        <v>157</v>
      </c>
      <c r="E6713" s="1" t="s">
        <v>160</v>
      </c>
      <c r="F6713" s="1" t="s">
        <v>37</v>
      </c>
      <c r="G6713" s="1" t="s">
        <v>159</v>
      </c>
      <c r="H6713" s="1" t="s">
        <v>167</v>
      </c>
      <c r="I6713" s="1" t="s">
        <v>32</v>
      </c>
      <c r="J6713" s="19">
        <v>-350.71657178028335</v>
      </c>
    </row>
    <row r="6714" spans="1:10" x14ac:dyDescent="0.2">
      <c r="A6714">
        <v>2008</v>
      </c>
      <c r="B6714">
        <v>4</v>
      </c>
      <c r="C6714" s="1" t="s">
        <v>85</v>
      </c>
      <c r="D6714" s="1" t="s">
        <v>157</v>
      </c>
      <c r="E6714" s="1" t="s">
        <v>160</v>
      </c>
      <c r="F6714" s="1" t="s">
        <v>37</v>
      </c>
      <c r="G6714" s="1" t="s">
        <v>14</v>
      </c>
      <c r="H6714" s="1" t="s">
        <v>162</v>
      </c>
      <c r="I6714" s="1" t="s">
        <v>30</v>
      </c>
      <c r="J6714" s="19">
        <v>1903.2036166303342</v>
      </c>
    </row>
    <row r="6715" spans="1:10" x14ac:dyDescent="0.2">
      <c r="A6715">
        <v>2008</v>
      </c>
      <c r="B6715">
        <v>4</v>
      </c>
      <c r="C6715" s="1" t="s">
        <v>85</v>
      </c>
      <c r="D6715" s="1" t="s">
        <v>157</v>
      </c>
      <c r="E6715" s="1" t="s">
        <v>160</v>
      </c>
      <c r="F6715" s="1" t="s">
        <v>37</v>
      </c>
      <c r="G6715" s="1" t="s">
        <v>14</v>
      </c>
      <c r="H6715" s="1" t="s">
        <v>171</v>
      </c>
      <c r="I6715" s="1" t="s">
        <v>39</v>
      </c>
      <c r="J6715" s="19">
        <v>-354.30908696970005</v>
      </c>
    </row>
    <row r="6716" spans="1:10" x14ac:dyDescent="0.2">
      <c r="A6716">
        <v>2008</v>
      </c>
      <c r="B6716">
        <v>4</v>
      </c>
      <c r="C6716" s="1" t="s">
        <v>85</v>
      </c>
      <c r="D6716" s="1" t="s">
        <v>157</v>
      </c>
      <c r="E6716" s="1" t="s">
        <v>160</v>
      </c>
      <c r="F6716" s="1" t="s">
        <v>37</v>
      </c>
      <c r="G6716" s="1" t="s">
        <v>13</v>
      </c>
      <c r="H6716" s="1" t="s">
        <v>161</v>
      </c>
      <c r="I6716" s="1" t="s">
        <v>29</v>
      </c>
      <c r="J6716" s="19">
        <v>4.8921234</v>
      </c>
    </row>
    <row r="6717" spans="1:10" x14ac:dyDescent="0.2">
      <c r="A6717">
        <v>2008</v>
      </c>
      <c r="B6717">
        <v>4</v>
      </c>
      <c r="C6717" s="1" t="s">
        <v>85</v>
      </c>
      <c r="D6717" s="1" t="s">
        <v>157</v>
      </c>
      <c r="E6717" s="1" t="s">
        <v>160</v>
      </c>
      <c r="F6717" s="1" t="s">
        <v>37</v>
      </c>
      <c r="G6717" s="1" t="s">
        <v>16</v>
      </c>
      <c r="H6717" s="1" t="s">
        <v>160</v>
      </c>
      <c r="I6717" s="1" t="s">
        <v>37</v>
      </c>
      <c r="J6717" s="19">
        <v>6.9940000000000002E-2</v>
      </c>
    </row>
    <row r="6718" spans="1:10" x14ac:dyDescent="0.2">
      <c r="A6718">
        <v>2008</v>
      </c>
      <c r="B6718">
        <v>4</v>
      </c>
      <c r="C6718" s="1" t="s">
        <v>85</v>
      </c>
      <c r="D6718" s="1" t="s">
        <v>157</v>
      </c>
      <c r="E6718" s="1" t="s">
        <v>160</v>
      </c>
      <c r="F6718" s="1" t="s">
        <v>37</v>
      </c>
      <c r="G6718" s="1" t="s">
        <v>16</v>
      </c>
      <c r="H6718" s="1" t="s">
        <v>162</v>
      </c>
      <c r="I6718" s="1" t="s">
        <v>30</v>
      </c>
      <c r="J6718" s="19">
        <v>0</v>
      </c>
    </row>
    <row r="6719" spans="1:10" x14ac:dyDescent="0.2">
      <c r="A6719">
        <v>2008</v>
      </c>
      <c r="B6719">
        <v>4</v>
      </c>
      <c r="C6719" s="1" t="s">
        <v>85</v>
      </c>
      <c r="D6719" s="1" t="s">
        <v>157</v>
      </c>
      <c r="E6719" s="1" t="s">
        <v>160</v>
      </c>
      <c r="F6719" s="1" t="s">
        <v>37</v>
      </c>
      <c r="G6719" s="1" t="s">
        <v>16</v>
      </c>
      <c r="H6719" s="1" t="s">
        <v>171</v>
      </c>
      <c r="I6719" s="1" t="s">
        <v>39</v>
      </c>
      <c r="J6719" s="19">
        <v>338.03601967700001</v>
      </c>
    </row>
    <row r="6720" spans="1:10" x14ac:dyDescent="0.2">
      <c r="A6720">
        <v>2008</v>
      </c>
      <c r="B6720">
        <v>4</v>
      </c>
      <c r="C6720" s="1" t="s">
        <v>85</v>
      </c>
      <c r="D6720" s="1" t="s">
        <v>157</v>
      </c>
      <c r="E6720" s="1" t="s">
        <v>160</v>
      </c>
      <c r="F6720" s="1" t="s">
        <v>37</v>
      </c>
      <c r="G6720" s="1" t="s">
        <v>155</v>
      </c>
      <c r="H6720" s="1" t="s">
        <v>160</v>
      </c>
      <c r="I6720" s="1" t="s">
        <v>37</v>
      </c>
      <c r="J6720" s="19">
        <v>-238.03826307918615</v>
      </c>
    </row>
    <row r="6721" spans="1:10" x14ac:dyDescent="0.2">
      <c r="A6721">
        <v>2008</v>
      </c>
      <c r="B6721">
        <v>4</v>
      </c>
      <c r="C6721" s="1" t="s">
        <v>85</v>
      </c>
      <c r="D6721" s="1" t="s">
        <v>157</v>
      </c>
      <c r="E6721" s="1" t="s">
        <v>160</v>
      </c>
      <c r="F6721" s="1" t="s">
        <v>37</v>
      </c>
      <c r="G6721" s="1" t="s">
        <v>155</v>
      </c>
      <c r="H6721" s="1" t="s">
        <v>161</v>
      </c>
      <c r="I6721" s="1" t="s">
        <v>29</v>
      </c>
      <c r="J6721" s="19">
        <v>-68.559976583853071</v>
      </c>
    </row>
    <row r="6722" spans="1:10" x14ac:dyDescent="0.2">
      <c r="A6722">
        <v>2008</v>
      </c>
      <c r="B6722">
        <v>4</v>
      </c>
      <c r="C6722" s="1" t="s">
        <v>85</v>
      </c>
      <c r="D6722" s="1" t="s">
        <v>157</v>
      </c>
      <c r="E6722" s="1" t="s">
        <v>160</v>
      </c>
      <c r="F6722" s="1" t="s">
        <v>37</v>
      </c>
      <c r="G6722" s="1" t="s">
        <v>155</v>
      </c>
      <c r="H6722" s="1" t="s">
        <v>162</v>
      </c>
      <c r="I6722" s="1" t="s">
        <v>30</v>
      </c>
      <c r="J6722" s="19">
        <v>-187.26876937400337</v>
      </c>
    </row>
    <row r="6723" spans="1:10" x14ac:dyDescent="0.2">
      <c r="A6723">
        <v>2008</v>
      </c>
      <c r="B6723">
        <v>4</v>
      </c>
      <c r="C6723" s="1" t="s">
        <v>85</v>
      </c>
      <c r="D6723" s="1" t="s">
        <v>157</v>
      </c>
      <c r="E6723" s="1" t="s">
        <v>160</v>
      </c>
      <c r="F6723" s="1" t="s">
        <v>37</v>
      </c>
      <c r="G6723" s="1" t="s">
        <v>155</v>
      </c>
      <c r="H6723" s="1" t="s">
        <v>163</v>
      </c>
      <c r="I6723" s="1" t="s">
        <v>152</v>
      </c>
      <c r="J6723" s="19">
        <v>37.00109086569941</v>
      </c>
    </row>
    <row r="6724" spans="1:10" x14ac:dyDescent="0.2">
      <c r="A6724">
        <v>2008</v>
      </c>
      <c r="B6724">
        <v>4</v>
      </c>
      <c r="C6724" s="1" t="s">
        <v>85</v>
      </c>
      <c r="D6724" s="1" t="s">
        <v>157</v>
      </c>
      <c r="E6724" s="1" t="s">
        <v>160</v>
      </c>
      <c r="F6724" s="1" t="s">
        <v>37</v>
      </c>
      <c r="G6724" s="1" t="s">
        <v>155</v>
      </c>
      <c r="H6724" s="1" t="s">
        <v>169</v>
      </c>
      <c r="I6724" s="1" t="s">
        <v>36</v>
      </c>
      <c r="J6724" s="19">
        <v>70.225970808515669</v>
      </c>
    </row>
    <row r="6725" spans="1:10" x14ac:dyDescent="0.2">
      <c r="A6725">
        <v>2008</v>
      </c>
      <c r="B6725">
        <v>4</v>
      </c>
      <c r="C6725" s="1" t="s">
        <v>85</v>
      </c>
      <c r="D6725" s="1" t="s">
        <v>157</v>
      </c>
      <c r="E6725" s="1" t="s">
        <v>160</v>
      </c>
      <c r="F6725" s="1" t="s">
        <v>37</v>
      </c>
      <c r="G6725" s="1" t="s">
        <v>155</v>
      </c>
      <c r="H6725" s="1" t="s">
        <v>171</v>
      </c>
      <c r="I6725" s="1" t="s">
        <v>39</v>
      </c>
      <c r="J6725" s="19">
        <v>-41.743051997999999</v>
      </c>
    </row>
    <row r="6726" spans="1:10" x14ac:dyDescent="0.2">
      <c r="A6726">
        <v>2008</v>
      </c>
      <c r="B6726">
        <v>4</v>
      </c>
      <c r="C6726" s="1" t="s">
        <v>85</v>
      </c>
      <c r="D6726" s="1" t="s">
        <v>157</v>
      </c>
      <c r="E6726" s="1" t="s">
        <v>161</v>
      </c>
      <c r="F6726" s="1" t="s">
        <v>29</v>
      </c>
      <c r="G6726" s="1" t="s">
        <v>14</v>
      </c>
      <c r="H6726" s="1" t="s">
        <v>171</v>
      </c>
      <c r="I6726" s="1" t="s">
        <v>39</v>
      </c>
      <c r="J6726" s="19">
        <v>-1762.7760084200002</v>
      </c>
    </row>
    <row r="6727" spans="1:10" x14ac:dyDescent="0.2">
      <c r="A6727">
        <v>2008</v>
      </c>
      <c r="B6727">
        <v>4</v>
      </c>
      <c r="C6727" s="1" t="s">
        <v>85</v>
      </c>
      <c r="D6727" s="1" t="s">
        <v>157</v>
      </c>
      <c r="E6727" s="1" t="s">
        <v>161</v>
      </c>
      <c r="F6727" s="1" t="s">
        <v>29</v>
      </c>
      <c r="G6727" s="1" t="s">
        <v>13</v>
      </c>
      <c r="H6727" s="1" t="s">
        <v>171</v>
      </c>
      <c r="I6727" s="1" t="s">
        <v>39</v>
      </c>
      <c r="J6727" s="19">
        <v>0.14022999999999999</v>
      </c>
    </row>
    <row r="6728" spans="1:10" x14ac:dyDescent="0.2">
      <c r="A6728">
        <v>2008</v>
      </c>
      <c r="B6728">
        <v>4</v>
      </c>
      <c r="C6728" s="1" t="s">
        <v>85</v>
      </c>
      <c r="D6728" s="1" t="s">
        <v>157</v>
      </c>
      <c r="E6728" s="1" t="s">
        <v>161</v>
      </c>
      <c r="F6728" s="1" t="s">
        <v>29</v>
      </c>
      <c r="G6728" s="1" t="s">
        <v>16</v>
      </c>
      <c r="H6728" s="1" t="s">
        <v>162</v>
      </c>
      <c r="I6728" s="1" t="s">
        <v>30</v>
      </c>
      <c r="J6728" s="19">
        <v>668.69193000000007</v>
      </c>
    </row>
    <row r="6729" spans="1:10" x14ac:dyDescent="0.2">
      <c r="A6729">
        <v>2008</v>
      </c>
      <c r="B6729">
        <v>4</v>
      </c>
      <c r="C6729" s="1" t="s">
        <v>85</v>
      </c>
      <c r="D6729" s="1" t="s">
        <v>157</v>
      </c>
      <c r="E6729" s="1" t="s">
        <v>161</v>
      </c>
      <c r="F6729" s="1" t="s">
        <v>29</v>
      </c>
      <c r="G6729" s="1" t="s">
        <v>16</v>
      </c>
      <c r="H6729" s="1" t="s">
        <v>163</v>
      </c>
      <c r="I6729" s="1" t="s">
        <v>152</v>
      </c>
      <c r="J6729" s="19">
        <v>59.14958</v>
      </c>
    </row>
    <row r="6730" spans="1:10" x14ac:dyDescent="0.2">
      <c r="A6730">
        <v>2008</v>
      </c>
      <c r="B6730">
        <v>4</v>
      </c>
      <c r="C6730" s="1" t="s">
        <v>85</v>
      </c>
      <c r="D6730" s="1" t="s">
        <v>157</v>
      </c>
      <c r="E6730" s="1" t="s">
        <v>161</v>
      </c>
      <c r="F6730" s="1" t="s">
        <v>29</v>
      </c>
      <c r="G6730" s="1" t="s">
        <v>16</v>
      </c>
      <c r="H6730" s="1" t="s">
        <v>169</v>
      </c>
      <c r="I6730" s="1" t="s">
        <v>36</v>
      </c>
      <c r="J6730" s="19">
        <v>-31.748859999999993</v>
      </c>
    </row>
    <row r="6731" spans="1:10" x14ac:dyDescent="0.2">
      <c r="A6731">
        <v>2008</v>
      </c>
      <c r="B6731">
        <v>4</v>
      </c>
      <c r="C6731" s="1" t="s">
        <v>85</v>
      </c>
      <c r="D6731" s="1" t="s">
        <v>157</v>
      </c>
      <c r="E6731" s="1" t="s">
        <v>161</v>
      </c>
      <c r="F6731" s="1" t="s">
        <v>29</v>
      </c>
      <c r="G6731" s="1" t="s">
        <v>16</v>
      </c>
      <c r="H6731" s="1" t="s">
        <v>171</v>
      </c>
      <c r="I6731" s="1" t="s">
        <v>39</v>
      </c>
      <c r="J6731" s="19">
        <v>35.337530000000001</v>
      </c>
    </row>
    <row r="6732" spans="1:10" x14ac:dyDescent="0.2">
      <c r="A6732">
        <v>2008</v>
      </c>
      <c r="B6732">
        <v>4</v>
      </c>
      <c r="C6732" s="1" t="s">
        <v>85</v>
      </c>
      <c r="D6732" s="1" t="s">
        <v>157</v>
      </c>
      <c r="E6732" s="1" t="s">
        <v>161</v>
      </c>
      <c r="F6732" s="1" t="s">
        <v>29</v>
      </c>
      <c r="G6732" s="1" t="s">
        <v>155</v>
      </c>
      <c r="H6732" s="1" t="s">
        <v>171</v>
      </c>
      <c r="I6732" s="1" t="s">
        <v>39</v>
      </c>
      <c r="J6732" s="19">
        <v>1127.349081651</v>
      </c>
    </row>
    <row r="6733" spans="1:10" x14ac:dyDescent="0.2">
      <c r="A6733">
        <v>2008</v>
      </c>
      <c r="B6733">
        <v>4</v>
      </c>
      <c r="C6733" s="1" t="s">
        <v>85</v>
      </c>
      <c r="D6733" s="1" t="s">
        <v>157</v>
      </c>
      <c r="E6733" s="1" t="s">
        <v>162</v>
      </c>
      <c r="F6733" s="1" t="s">
        <v>30</v>
      </c>
      <c r="G6733" s="1" t="s">
        <v>158</v>
      </c>
      <c r="H6733" s="1" t="s">
        <v>168</v>
      </c>
      <c r="I6733" s="1" t="s">
        <v>31</v>
      </c>
      <c r="J6733" s="19">
        <v>-13.740886935954803</v>
      </c>
    </row>
    <row r="6734" spans="1:10" x14ac:dyDescent="0.2">
      <c r="A6734">
        <v>2008</v>
      </c>
      <c r="B6734">
        <v>4</v>
      </c>
      <c r="C6734" s="1" t="s">
        <v>85</v>
      </c>
      <c r="D6734" s="1" t="s">
        <v>157</v>
      </c>
      <c r="E6734" s="1" t="s">
        <v>162</v>
      </c>
      <c r="F6734" s="1" t="s">
        <v>30</v>
      </c>
      <c r="G6734" s="1" t="s">
        <v>14</v>
      </c>
      <c r="H6734" s="1" t="s">
        <v>161</v>
      </c>
      <c r="I6734" s="1" t="s">
        <v>29</v>
      </c>
      <c r="J6734" s="19">
        <v>-397.91617999999994</v>
      </c>
    </row>
    <row r="6735" spans="1:10" x14ac:dyDescent="0.2">
      <c r="A6735">
        <v>2008</v>
      </c>
      <c r="B6735">
        <v>4</v>
      </c>
      <c r="C6735" s="1" t="s">
        <v>85</v>
      </c>
      <c r="D6735" s="1" t="s">
        <v>157</v>
      </c>
      <c r="E6735" s="1" t="s">
        <v>162</v>
      </c>
      <c r="F6735" s="1" t="s">
        <v>30</v>
      </c>
      <c r="G6735" s="1" t="s">
        <v>14</v>
      </c>
      <c r="H6735" s="1" t="s">
        <v>162</v>
      </c>
      <c r="I6735" s="1" t="s">
        <v>30</v>
      </c>
      <c r="J6735" s="19">
        <v>787.29967000000011</v>
      </c>
    </row>
    <row r="6736" spans="1:10" x14ac:dyDescent="0.2">
      <c r="A6736">
        <v>2008</v>
      </c>
      <c r="B6736">
        <v>4</v>
      </c>
      <c r="C6736" s="1" t="s">
        <v>85</v>
      </c>
      <c r="D6736" s="1" t="s">
        <v>157</v>
      </c>
      <c r="E6736" s="1" t="s">
        <v>162</v>
      </c>
      <c r="F6736" s="1" t="s">
        <v>30</v>
      </c>
      <c r="G6736" s="1" t="s">
        <v>14</v>
      </c>
      <c r="H6736" s="1" t="s">
        <v>171</v>
      </c>
      <c r="I6736" s="1" t="s">
        <v>39</v>
      </c>
      <c r="J6736" s="19">
        <v>87.445566334999995</v>
      </c>
    </row>
    <row r="6737" spans="1:10" x14ac:dyDescent="0.2">
      <c r="A6737">
        <v>2008</v>
      </c>
      <c r="B6737">
        <v>4</v>
      </c>
      <c r="C6737" s="1" t="s">
        <v>85</v>
      </c>
      <c r="D6737" s="1" t="s">
        <v>157</v>
      </c>
      <c r="E6737" s="1" t="s">
        <v>162</v>
      </c>
      <c r="F6737" s="1" t="s">
        <v>30</v>
      </c>
      <c r="G6737" s="1" t="s">
        <v>13</v>
      </c>
      <c r="H6737" s="1" t="s">
        <v>161</v>
      </c>
      <c r="I6737" s="1" t="s">
        <v>29</v>
      </c>
      <c r="J6737" s="19">
        <v>16.582770000000004</v>
      </c>
    </row>
    <row r="6738" spans="1:10" x14ac:dyDescent="0.2">
      <c r="A6738">
        <v>2008</v>
      </c>
      <c r="B6738">
        <v>4</v>
      </c>
      <c r="C6738" s="1" t="s">
        <v>85</v>
      </c>
      <c r="D6738" s="1" t="s">
        <v>157</v>
      </c>
      <c r="E6738" s="1" t="s">
        <v>162</v>
      </c>
      <c r="F6738" s="1" t="s">
        <v>30</v>
      </c>
      <c r="G6738" s="1" t="s">
        <v>13</v>
      </c>
      <c r="H6738" s="1" t="s">
        <v>171</v>
      </c>
      <c r="I6738" s="1" t="s">
        <v>39</v>
      </c>
      <c r="J6738" s="19">
        <v>10.290789999999999</v>
      </c>
    </row>
    <row r="6739" spans="1:10" x14ac:dyDescent="0.2">
      <c r="A6739">
        <v>2008</v>
      </c>
      <c r="B6739">
        <v>4</v>
      </c>
      <c r="C6739" s="1" t="s">
        <v>85</v>
      </c>
      <c r="D6739" s="1" t="s">
        <v>157</v>
      </c>
      <c r="E6739" s="1" t="s">
        <v>162</v>
      </c>
      <c r="F6739" s="1" t="s">
        <v>30</v>
      </c>
      <c r="G6739" s="1" t="s">
        <v>16</v>
      </c>
      <c r="H6739" s="1" t="s">
        <v>160</v>
      </c>
      <c r="I6739" s="1" t="s">
        <v>37</v>
      </c>
      <c r="J6739" s="19">
        <v>1808.4198424248314</v>
      </c>
    </row>
    <row r="6740" spans="1:10" x14ac:dyDescent="0.2">
      <c r="A6740">
        <v>2008</v>
      </c>
      <c r="B6740">
        <v>4</v>
      </c>
      <c r="C6740" s="1" t="s">
        <v>85</v>
      </c>
      <c r="D6740" s="1" t="s">
        <v>157</v>
      </c>
      <c r="E6740" s="1" t="s">
        <v>162</v>
      </c>
      <c r="F6740" s="1" t="s">
        <v>30</v>
      </c>
      <c r="G6740" s="1" t="s">
        <v>16</v>
      </c>
      <c r="H6740" s="1" t="s">
        <v>162</v>
      </c>
      <c r="I6740" s="1" t="s">
        <v>30</v>
      </c>
      <c r="J6740" s="19">
        <v>192.67794000000001</v>
      </c>
    </row>
    <row r="6741" spans="1:10" x14ac:dyDescent="0.2">
      <c r="A6741">
        <v>2008</v>
      </c>
      <c r="B6741">
        <v>4</v>
      </c>
      <c r="C6741" s="1" t="s">
        <v>85</v>
      </c>
      <c r="D6741" s="1" t="s">
        <v>157</v>
      </c>
      <c r="E6741" s="1" t="s">
        <v>162</v>
      </c>
      <c r="F6741" s="1" t="s">
        <v>30</v>
      </c>
      <c r="G6741" s="1" t="s">
        <v>16</v>
      </c>
      <c r="H6741" s="1" t="s">
        <v>167</v>
      </c>
      <c r="I6741" s="1" t="s">
        <v>32</v>
      </c>
      <c r="J6741" s="19">
        <v>-7.6218700000000004</v>
      </c>
    </row>
    <row r="6742" spans="1:10" x14ac:dyDescent="0.2">
      <c r="A6742">
        <v>2008</v>
      </c>
      <c r="B6742">
        <v>4</v>
      </c>
      <c r="C6742" s="1" t="s">
        <v>85</v>
      </c>
      <c r="D6742" s="1" t="s">
        <v>157</v>
      </c>
      <c r="E6742" s="1" t="s">
        <v>162</v>
      </c>
      <c r="F6742" s="1" t="s">
        <v>30</v>
      </c>
      <c r="G6742" s="1" t="s">
        <v>16</v>
      </c>
      <c r="H6742" s="1" t="s">
        <v>163</v>
      </c>
      <c r="I6742" s="1" t="s">
        <v>152</v>
      </c>
      <c r="J6742" s="19">
        <v>123.13671315616858</v>
      </c>
    </row>
    <row r="6743" spans="1:10" x14ac:dyDescent="0.2">
      <c r="A6743">
        <v>2008</v>
      </c>
      <c r="B6743">
        <v>4</v>
      </c>
      <c r="C6743" s="1" t="s">
        <v>85</v>
      </c>
      <c r="D6743" s="1" t="s">
        <v>157</v>
      </c>
      <c r="E6743" s="1" t="s">
        <v>162</v>
      </c>
      <c r="F6743" s="1" t="s">
        <v>30</v>
      </c>
      <c r="G6743" s="1" t="s">
        <v>16</v>
      </c>
      <c r="H6743" s="1" t="s">
        <v>164</v>
      </c>
      <c r="I6743" s="1" t="s">
        <v>165</v>
      </c>
      <c r="J6743" s="19">
        <v>-6.5013999999999967</v>
      </c>
    </row>
    <row r="6744" spans="1:10" x14ac:dyDescent="0.2">
      <c r="A6744">
        <v>2008</v>
      </c>
      <c r="B6744">
        <v>4</v>
      </c>
      <c r="C6744" s="1" t="s">
        <v>85</v>
      </c>
      <c r="D6744" s="1" t="s">
        <v>157</v>
      </c>
      <c r="E6744" s="1" t="s">
        <v>162</v>
      </c>
      <c r="F6744" s="1" t="s">
        <v>30</v>
      </c>
      <c r="G6744" s="1" t="s">
        <v>16</v>
      </c>
      <c r="H6744" s="1" t="s">
        <v>169</v>
      </c>
      <c r="I6744" s="1" t="s">
        <v>36</v>
      </c>
      <c r="J6744" s="19">
        <v>-3.9987300000000023</v>
      </c>
    </row>
    <row r="6745" spans="1:10" x14ac:dyDescent="0.2">
      <c r="A6745">
        <v>2008</v>
      </c>
      <c r="B6745">
        <v>4</v>
      </c>
      <c r="C6745" s="1" t="s">
        <v>85</v>
      </c>
      <c r="D6745" s="1" t="s">
        <v>157</v>
      </c>
      <c r="E6745" s="1" t="s">
        <v>162</v>
      </c>
      <c r="F6745" s="1" t="s">
        <v>30</v>
      </c>
      <c r="G6745" s="1" t="s">
        <v>16</v>
      </c>
      <c r="H6745" s="1" t="s">
        <v>170</v>
      </c>
      <c r="I6745" s="1" t="s">
        <v>151</v>
      </c>
      <c r="J6745" s="19">
        <v>772.09540000000015</v>
      </c>
    </row>
    <row r="6746" spans="1:10" x14ac:dyDescent="0.2">
      <c r="A6746">
        <v>2008</v>
      </c>
      <c r="B6746">
        <v>4</v>
      </c>
      <c r="C6746" s="1" t="s">
        <v>85</v>
      </c>
      <c r="D6746" s="1" t="s">
        <v>157</v>
      </c>
      <c r="E6746" s="1" t="s">
        <v>162</v>
      </c>
      <c r="F6746" s="1" t="s">
        <v>30</v>
      </c>
      <c r="G6746" s="1" t="s">
        <v>16</v>
      </c>
      <c r="H6746" s="1" t="s">
        <v>171</v>
      </c>
      <c r="I6746" s="1" t="s">
        <v>39</v>
      </c>
      <c r="J6746" s="19">
        <v>-205.81252558099999</v>
      </c>
    </row>
    <row r="6747" spans="1:10" x14ac:dyDescent="0.2">
      <c r="A6747">
        <v>2008</v>
      </c>
      <c r="B6747">
        <v>4</v>
      </c>
      <c r="C6747" s="1" t="s">
        <v>85</v>
      </c>
      <c r="D6747" s="1" t="s">
        <v>157</v>
      </c>
      <c r="E6747" s="1" t="s">
        <v>162</v>
      </c>
      <c r="F6747" s="1" t="s">
        <v>30</v>
      </c>
      <c r="G6747" s="1" t="s">
        <v>155</v>
      </c>
      <c r="H6747" s="1" t="s">
        <v>160</v>
      </c>
      <c r="I6747" s="1" t="s">
        <v>37</v>
      </c>
      <c r="J6747" s="19">
        <v>0.83644948547858389</v>
      </c>
    </row>
    <row r="6748" spans="1:10" x14ac:dyDescent="0.2">
      <c r="A6748">
        <v>2008</v>
      </c>
      <c r="B6748">
        <v>4</v>
      </c>
      <c r="C6748" s="1" t="s">
        <v>85</v>
      </c>
      <c r="D6748" s="1" t="s">
        <v>157</v>
      </c>
      <c r="E6748" s="1" t="s">
        <v>162</v>
      </c>
      <c r="F6748" s="1" t="s">
        <v>30</v>
      </c>
      <c r="G6748" s="1" t="s">
        <v>155</v>
      </c>
      <c r="H6748" s="1" t="s">
        <v>161</v>
      </c>
      <c r="I6748" s="1" t="s">
        <v>29</v>
      </c>
      <c r="J6748" s="19">
        <v>817.83633604628824</v>
      </c>
    </row>
    <row r="6749" spans="1:10" x14ac:dyDescent="0.2">
      <c r="A6749">
        <v>2008</v>
      </c>
      <c r="B6749">
        <v>4</v>
      </c>
      <c r="C6749" s="1" t="s">
        <v>85</v>
      </c>
      <c r="D6749" s="1" t="s">
        <v>157</v>
      </c>
      <c r="E6749" s="1" t="s">
        <v>162</v>
      </c>
      <c r="F6749" s="1" t="s">
        <v>30</v>
      </c>
      <c r="G6749" s="1" t="s">
        <v>155</v>
      </c>
      <c r="H6749" s="1" t="s">
        <v>162</v>
      </c>
      <c r="I6749" s="1" t="s">
        <v>30</v>
      </c>
      <c r="J6749" s="19">
        <v>124.51209328079726</v>
      </c>
    </row>
    <row r="6750" spans="1:10" x14ac:dyDescent="0.2">
      <c r="A6750">
        <v>2008</v>
      </c>
      <c r="B6750">
        <v>4</v>
      </c>
      <c r="C6750" s="1" t="s">
        <v>85</v>
      </c>
      <c r="D6750" s="1" t="s">
        <v>157</v>
      </c>
      <c r="E6750" s="1" t="s">
        <v>162</v>
      </c>
      <c r="F6750" s="1" t="s">
        <v>30</v>
      </c>
      <c r="G6750" s="1" t="s">
        <v>155</v>
      </c>
      <c r="H6750" s="1" t="s">
        <v>163</v>
      </c>
      <c r="I6750" s="1" t="s">
        <v>152</v>
      </c>
      <c r="J6750" s="19">
        <v>17.239304754059237</v>
      </c>
    </row>
    <row r="6751" spans="1:10" x14ac:dyDescent="0.2">
      <c r="A6751">
        <v>2008</v>
      </c>
      <c r="B6751">
        <v>4</v>
      </c>
      <c r="C6751" s="1" t="s">
        <v>85</v>
      </c>
      <c r="D6751" s="1" t="s">
        <v>157</v>
      </c>
      <c r="E6751" s="1" t="s">
        <v>162</v>
      </c>
      <c r="F6751" s="1" t="s">
        <v>30</v>
      </c>
      <c r="G6751" s="1" t="s">
        <v>155</v>
      </c>
      <c r="H6751" s="1" t="s">
        <v>169</v>
      </c>
      <c r="I6751" s="1" t="s">
        <v>36</v>
      </c>
      <c r="J6751" s="19">
        <v>-110.80947365148857</v>
      </c>
    </row>
    <row r="6752" spans="1:10" x14ac:dyDescent="0.2">
      <c r="A6752">
        <v>2008</v>
      </c>
      <c r="B6752">
        <v>4</v>
      </c>
      <c r="C6752" s="1" t="s">
        <v>85</v>
      </c>
      <c r="D6752" s="1" t="s">
        <v>157</v>
      </c>
      <c r="E6752" s="1" t="s">
        <v>162</v>
      </c>
      <c r="F6752" s="1" t="s">
        <v>30</v>
      </c>
      <c r="G6752" s="1" t="s">
        <v>155</v>
      </c>
      <c r="H6752" s="1" t="s">
        <v>171</v>
      </c>
      <c r="I6752" s="1" t="s">
        <v>39</v>
      </c>
      <c r="J6752" s="19">
        <v>-18.610423493999988</v>
      </c>
    </row>
    <row r="6753" spans="1:10" x14ac:dyDescent="0.2">
      <c r="A6753">
        <v>2008</v>
      </c>
      <c r="B6753">
        <v>4</v>
      </c>
      <c r="C6753" s="1" t="s">
        <v>85</v>
      </c>
      <c r="D6753" s="1" t="s">
        <v>157</v>
      </c>
      <c r="E6753" s="1" t="s">
        <v>168</v>
      </c>
      <c r="F6753" s="1" t="s">
        <v>31</v>
      </c>
      <c r="G6753" s="1" t="s">
        <v>158</v>
      </c>
      <c r="H6753" s="1" t="s">
        <v>171</v>
      </c>
      <c r="I6753" s="1" t="s">
        <v>39</v>
      </c>
      <c r="J6753" s="19">
        <v>-0.14994227900000001</v>
      </c>
    </row>
    <row r="6754" spans="1:10" x14ac:dyDescent="0.2">
      <c r="A6754">
        <v>2008</v>
      </c>
      <c r="B6754">
        <v>4</v>
      </c>
      <c r="C6754" s="1" t="s">
        <v>85</v>
      </c>
      <c r="D6754" s="1" t="s">
        <v>157</v>
      </c>
      <c r="E6754" s="1" t="s">
        <v>168</v>
      </c>
      <c r="F6754" s="1" t="s">
        <v>31</v>
      </c>
      <c r="G6754" s="1" t="s">
        <v>14</v>
      </c>
      <c r="H6754" s="1" t="s">
        <v>162</v>
      </c>
      <c r="I6754" s="1" t="s">
        <v>30</v>
      </c>
      <c r="J6754" s="19">
        <v>292.55193229000002</v>
      </c>
    </row>
    <row r="6755" spans="1:10" x14ac:dyDescent="0.2">
      <c r="A6755">
        <v>2008</v>
      </c>
      <c r="B6755">
        <v>4</v>
      </c>
      <c r="C6755" s="1" t="s">
        <v>85</v>
      </c>
      <c r="D6755" s="1" t="s">
        <v>157</v>
      </c>
      <c r="E6755" s="1" t="s">
        <v>168</v>
      </c>
      <c r="F6755" s="1" t="s">
        <v>31</v>
      </c>
      <c r="G6755" s="1" t="s">
        <v>14</v>
      </c>
      <c r="H6755" s="1" t="s">
        <v>171</v>
      </c>
      <c r="I6755" s="1" t="s">
        <v>39</v>
      </c>
      <c r="J6755" s="19">
        <v>-14.945462815999999</v>
      </c>
    </row>
    <row r="6756" spans="1:10" x14ac:dyDescent="0.2">
      <c r="A6756">
        <v>2008</v>
      </c>
      <c r="B6756">
        <v>4</v>
      </c>
      <c r="C6756" s="1" t="s">
        <v>85</v>
      </c>
      <c r="D6756" s="1" t="s">
        <v>157</v>
      </c>
      <c r="E6756" s="1" t="s">
        <v>168</v>
      </c>
      <c r="F6756" s="1" t="s">
        <v>31</v>
      </c>
      <c r="G6756" s="1" t="s">
        <v>155</v>
      </c>
      <c r="H6756" s="1" t="s">
        <v>160</v>
      </c>
      <c r="I6756" s="1" t="s">
        <v>37</v>
      </c>
      <c r="J6756" s="19">
        <v>13.588873616000001</v>
      </c>
    </row>
    <row r="6757" spans="1:10" x14ac:dyDescent="0.2">
      <c r="A6757">
        <v>2008</v>
      </c>
      <c r="B6757">
        <v>4</v>
      </c>
      <c r="C6757" s="1" t="s">
        <v>85</v>
      </c>
      <c r="D6757" s="1" t="s">
        <v>157</v>
      </c>
      <c r="E6757" s="1" t="s">
        <v>168</v>
      </c>
      <c r="F6757" s="1" t="s">
        <v>31</v>
      </c>
      <c r="G6757" s="1" t="s">
        <v>155</v>
      </c>
      <c r="H6757" s="1" t="s">
        <v>161</v>
      </c>
      <c r="I6757" s="1" t="s">
        <v>29</v>
      </c>
      <c r="J6757" s="19">
        <v>42.143732608000001</v>
      </c>
    </row>
    <row r="6758" spans="1:10" x14ac:dyDescent="0.2">
      <c r="A6758">
        <v>2008</v>
      </c>
      <c r="B6758">
        <v>4</v>
      </c>
      <c r="C6758" s="1" t="s">
        <v>85</v>
      </c>
      <c r="D6758" s="1" t="s">
        <v>157</v>
      </c>
      <c r="E6758" s="1" t="s">
        <v>168</v>
      </c>
      <c r="F6758" s="1" t="s">
        <v>31</v>
      </c>
      <c r="G6758" s="1" t="s">
        <v>155</v>
      </c>
      <c r="H6758" s="1" t="s">
        <v>162</v>
      </c>
      <c r="I6758" s="1" t="s">
        <v>30</v>
      </c>
      <c r="J6758" s="19">
        <v>3.2715383949999999</v>
      </c>
    </row>
    <row r="6759" spans="1:10" x14ac:dyDescent="0.2">
      <c r="A6759">
        <v>2008</v>
      </c>
      <c r="B6759">
        <v>4</v>
      </c>
      <c r="C6759" s="1" t="s">
        <v>85</v>
      </c>
      <c r="D6759" s="1" t="s">
        <v>157</v>
      </c>
      <c r="E6759" s="1" t="s">
        <v>168</v>
      </c>
      <c r="F6759" s="1" t="s">
        <v>31</v>
      </c>
      <c r="G6759" s="1" t="s">
        <v>155</v>
      </c>
      <c r="H6759" s="1" t="s">
        <v>163</v>
      </c>
      <c r="I6759" s="1" t="s">
        <v>152</v>
      </c>
      <c r="J6759" s="19">
        <v>-19.841246344999998</v>
      </c>
    </row>
    <row r="6760" spans="1:10" x14ac:dyDescent="0.2">
      <c r="A6760">
        <v>2008</v>
      </c>
      <c r="B6760">
        <v>4</v>
      </c>
      <c r="C6760" s="1" t="s">
        <v>85</v>
      </c>
      <c r="D6760" s="1" t="s">
        <v>157</v>
      </c>
      <c r="E6760" s="1" t="s">
        <v>168</v>
      </c>
      <c r="F6760" s="1" t="s">
        <v>31</v>
      </c>
      <c r="G6760" s="1" t="s">
        <v>155</v>
      </c>
      <c r="H6760" s="1" t="s">
        <v>169</v>
      </c>
      <c r="I6760" s="1" t="s">
        <v>36</v>
      </c>
      <c r="J6760" s="19">
        <v>0.54667812199999999</v>
      </c>
    </row>
    <row r="6761" spans="1:10" x14ac:dyDescent="0.2">
      <c r="A6761">
        <v>2008</v>
      </c>
      <c r="B6761">
        <v>4</v>
      </c>
      <c r="C6761" s="1" t="s">
        <v>85</v>
      </c>
      <c r="D6761" s="1" t="s">
        <v>157</v>
      </c>
      <c r="E6761" s="1" t="s">
        <v>168</v>
      </c>
      <c r="F6761" s="1" t="s">
        <v>31</v>
      </c>
      <c r="G6761" s="1" t="s">
        <v>155</v>
      </c>
      <c r="H6761" s="1" t="s">
        <v>171</v>
      </c>
      <c r="I6761" s="1" t="s">
        <v>39</v>
      </c>
      <c r="J6761" s="19">
        <v>15.576984098000001</v>
      </c>
    </row>
    <row r="6762" spans="1:10" x14ac:dyDescent="0.2">
      <c r="A6762">
        <v>2008</v>
      </c>
      <c r="B6762">
        <v>4</v>
      </c>
      <c r="C6762" s="1" t="s">
        <v>85</v>
      </c>
      <c r="D6762" s="1" t="s">
        <v>157</v>
      </c>
      <c r="E6762" s="1" t="s">
        <v>167</v>
      </c>
      <c r="F6762" s="1" t="s">
        <v>32</v>
      </c>
      <c r="G6762" s="1" t="s">
        <v>158</v>
      </c>
      <c r="H6762" s="1" t="s">
        <v>168</v>
      </c>
      <c r="I6762" s="1" t="s">
        <v>31</v>
      </c>
      <c r="J6762" s="19">
        <v>-0.3590487533630638</v>
      </c>
    </row>
    <row r="6763" spans="1:10" x14ac:dyDescent="0.2">
      <c r="A6763">
        <v>2008</v>
      </c>
      <c r="B6763">
        <v>4</v>
      </c>
      <c r="C6763" s="1" t="s">
        <v>85</v>
      </c>
      <c r="D6763" s="1" t="s">
        <v>157</v>
      </c>
      <c r="E6763" s="1" t="s">
        <v>167</v>
      </c>
      <c r="F6763" s="1" t="s">
        <v>32</v>
      </c>
      <c r="G6763" s="1" t="s">
        <v>159</v>
      </c>
      <c r="H6763" s="1" t="s">
        <v>167</v>
      </c>
      <c r="I6763" s="1" t="s">
        <v>32</v>
      </c>
      <c r="J6763" s="19">
        <v>-9.3010408410000007</v>
      </c>
    </row>
    <row r="6764" spans="1:10" x14ac:dyDescent="0.2">
      <c r="A6764">
        <v>2008</v>
      </c>
      <c r="B6764">
        <v>4</v>
      </c>
      <c r="C6764" s="1" t="s">
        <v>85</v>
      </c>
      <c r="D6764" s="1" t="s">
        <v>157</v>
      </c>
      <c r="E6764" s="1" t="s">
        <v>167</v>
      </c>
      <c r="F6764" s="1" t="s">
        <v>32</v>
      </c>
      <c r="G6764" s="1" t="s">
        <v>159</v>
      </c>
      <c r="H6764" s="1" t="s">
        <v>171</v>
      </c>
      <c r="I6764" s="1" t="s">
        <v>39</v>
      </c>
      <c r="J6764" s="19">
        <v>-57.918282991999995</v>
      </c>
    </row>
    <row r="6765" spans="1:10" x14ac:dyDescent="0.2">
      <c r="A6765">
        <v>2008</v>
      </c>
      <c r="B6765">
        <v>4</v>
      </c>
      <c r="C6765" s="1" t="s">
        <v>85</v>
      </c>
      <c r="D6765" s="1" t="s">
        <v>157</v>
      </c>
      <c r="E6765" s="1" t="s">
        <v>167</v>
      </c>
      <c r="F6765" s="1" t="s">
        <v>32</v>
      </c>
      <c r="G6765" s="1" t="s">
        <v>14</v>
      </c>
      <c r="H6765" s="1" t="s">
        <v>162</v>
      </c>
      <c r="I6765" s="1" t="s">
        <v>30</v>
      </c>
      <c r="J6765" s="19">
        <v>-351.203254883</v>
      </c>
    </row>
    <row r="6766" spans="1:10" x14ac:dyDescent="0.2">
      <c r="A6766">
        <v>2008</v>
      </c>
      <c r="B6766">
        <v>4</v>
      </c>
      <c r="C6766" s="1" t="s">
        <v>85</v>
      </c>
      <c r="D6766" s="1" t="s">
        <v>157</v>
      </c>
      <c r="E6766" s="1" t="s">
        <v>167</v>
      </c>
      <c r="F6766" s="1" t="s">
        <v>32</v>
      </c>
      <c r="G6766" s="1" t="s">
        <v>14</v>
      </c>
      <c r="H6766" s="1" t="s">
        <v>171</v>
      </c>
      <c r="I6766" s="1" t="s">
        <v>39</v>
      </c>
      <c r="J6766" s="19">
        <v>-0.20337718399999999</v>
      </c>
    </row>
    <row r="6767" spans="1:10" x14ac:dyDescent="0.2">
      <c r="A6767">
        <v>2008</v>
      </c>
      <c r="B6767">
        <v>4</v>
      </c>
      <c r="C6767" s="1" t="s">
        <v>85</v>
      </c>
      <c r="D6767" s="1" t="s">
        <v>157</v>
      </c>
      <c r="E6767" s="1" t="s">
        <v>167</v>
      </c>
      <c r="F6767" s="1" t="s">
        <v>32</v>
      </c>
      <c r="G6767" s="1" t="s">
        <v>16</v>
      </c>
      <c r="H6767" s="1" t="s">
        <v>160</v>
      </c>
      <c r="I6767" s="1" t="s">
        <v>37</v>
      </c>
      <c r="J6767" s="19">
        <v>-5.5625100000000005</v>
      </c>
    </row>
    <row r="6768" spans="1:10" x14ac:dyDescent="0.2">
      <c r="A6768">
        <v>2008</v>
      </c>
      <c r="B6768">
        <v>4</v>
      </c>
      <c r="C6768" s="1" t="s">
        <v>85</v>
      </c>
      <c r="D6768" s="1" t="s">
        <v>157</v>
      </c>
      <c r="E6768" s="1" t="s">
        <v>167</v>
      </c>
      <c r="F6768" s="1" t="s">
        <v>32</v>
      </c>
      <c r="G6768" s="1" t="s">
        <v>16</v>
      </c>
      <c r="H6768" s="1" t="s">
        <v>170</v>
      </c>
      <c r="I6768" s="1" t="s">
        <v>151</v>
      </c>
      <c r="J6768" s="19">
        <v>6.1302099999999999</v>
      </c>
    </row>
    <row r="6769" spans="1:10" x14ac:dyDescent="0.2">
      <c r="A6769">
        <v>2008</v>
      </c>
      <c r="B6769">
        <v>4</v>
      </c>
      <c r="C6769" s="1" t="s">
        <v>85</v>
      </c>
      <c r="D6769" s="1" t="s">
        <v>157</v>
      </c>
      <c r="E6769" s="1" t="s">
        <v>167</v>
      </c>
      <c r="F6769" s="1" t="s">
        <v>32</v>
      </c>
      <c r="G6769" s="1" t="s">
        <v>155</v>
      </c>
      <c r="H6769" s="1" t="s">
        <v>160</v>
      </c>
      <c r="I6769" s="1" t="s">
        <v>37</v>
      </c>
      <c r="J6769" s="19">
        <v>128.55783989115955</v>
      </c>
    </row>
    <row r="6770" spans="1:10" x14ac:dyDescent="0.2">
      <c r="A6770">
        <v>2008</v>
      </c>
      <c r="B6770">
        <v>4</v>
      </c>
      <c r="C6770" s="1" t="s">
        <v>85</v>
      </c>
      <c r="D6770" s="1" t="s">
        <v>157</v>
      </c>
      <c r="E6770" s="1" t="s">
        <v>167</v>
      </c>
      <c r="F6770" s="1" t="s">
        <v>32</v>
      </c>
      <c r="G6770" s="1" t="s">
        <v>155</v>
      </c>
      <c r="H6770" s="1" t="s">
        <v>161</v>
      </c>
      <c r="I6770" s="1" t="s">
        <v>29</v>
      </c>
      <c r="J6770" s="19">
        <v>-95.741078578202675</v>
      </c>
    </row>
    <row r="6771" spans="1:10" x14ac:dyDescent="0.2">
      <c r="A6771">
        <v>2008</v>
      </c>
      <c r="B6771">
        <v>4</v>
      </c>
      <c r="C6771" s="1" t="s">
        <v>85</v>
      </c>
      <c r="D6771" s="1" t="s">
        <v>157</v>
      </c>
      <c r="E6771" s="1" t="s">
        <v>167</v>
      </c>
      <c r="F6771" s="1" t="s">
        <v>32</v>
      </c>
      <c r="G6771" s="1" t="s">
        <v>155</v>
      </c>
      <c r="H6771" s="1" t="s">
        <v>162</v>
      </c>
      <c r="I6771" s="1" t="s">
        <v>30</v>
      </c>
      <c r="J6771" s="19">
        <v>-188.14048235576735</v>
      </c>
    </row>
    <row r="6772" spans="1:10" x14ac:dyDescent="0.2">
      <c r="A6772">
        <v>2008</v>
      </c>
      <c r="B6772">
        <v>4</v>
      </c>
      <c r="C6772" s="1" t="s">
        <v>85</v>
      </c>
      <c r="D6772" s="1" t="s">
        <v>157</v>
      </c>
      <c r="E6772" s="1" t="s">
        <v>167</v>
      </c>
      <c r="F6772" s="1" t="s">
        <v>32</v>
      </c>
      <c r="G6772" s="1" t="s">
        <v>155</v>
      </c>
      <c r="H6772" s="1" t="s">
        <v>167</v>
      </c>
      <c r="I6772" s="1" t="s">
        <v>32</v>
      </c>
      <c r="J6772" s="19">
        <v>0</v>
      </c>
    </row>
    <row r="6773" spans="1:10" x14ac:dyDescent="0.2">
      <c r="A6773">
        <v>2008</v>
      </c>
      <c r="B6773">
        <v>4</v>
      </c>
      <c r="C6773" s="1" t="s">
        <v>85</v>
      </c>
      <c r="D6773" s="1" t="s">
        <v>157</v>
      </c>
      <c r="E6773" s="1" t="s">
        <v>167</v>
      </c>
      <c r="F6773" s="1" t="s">
        <v>32</v>
      </c>
      <c r="G6773" s="1" t="s">
        <v>155</v>
      </c>
      <c r="H6773" s="1" t="s">
        <v>163</v>
      </c>
      <c r="I6773" s="1" t="s">
        <v>152</v>
      </c>
      <c r="J6773" s="19">
        <v>-106.5270822881896</v>
      </c>
    </row>
    <row r="6774" spans="1:10" x14ac:dyDescent="0.2">
      <c r="A6774">
        <v>2008</v>
      </c>
      <c r="B6774">
        <v>4</v>
      </c>
      <c r="C6774" s="1" t="s">
        <v>85</v>
      </c>
      <c r="D6774" s="1" t="s">
        <v>157</v>
      </c>
      <c r="E6774" s="1" t="s">
        <v>167</v>
      </c>
      <c r="F6774" s="1" t="s">
        <v>32</v>
      </c>
      <c r="G6774" s="1" t="s">
        <v>155</v>
      </c>
      <c r="H6774" s="1" t="s">
        <v>169</v>
      </c>
      <c r="I6774" s="1" t="s">
        <v>36</v>
      </c>
      <c r="J6774" s="19">
        <v>50.922468967000007</v>
      </c>
    </row>
    <row r="6775" spans="1:10" x14ac:dyDescent="0.2">
      <c r="A6775">
        <v>2008</v>
      </c>
      <c r="B6775">
        <v>4</v>
      </c>
      <c r="C6775" s="1" t="s">
        <v>85</v>
      </c>
      <c r="D6775" s="1" t="s">
        <v>157</v>
      </c>
      <c r="E6775" s="1" t="s">
        <v>167</v>
      </c>
      <c r="F6775" s="1" t="s">
        <v>32</v>
      </c>
      <c r="G6775" s="1" t="s">
        <v>155</v>
      </c>
      <c r="H6775" s="1" t="s">
        <v>171</v>
      </c>
      <c r="I6775" s="1" t="s">
        <v>39</v>
      </c>
      <c r="J6775" s="19">
        <v>-254.04808569799997</v>
      </c>
    </row>
    <row r="6776" spans="1:10" x14ac:dyDescent="0.2">
      <c r="A6776">
        <v>2008</v>
      </c>
      <c r="B6776">
        <v>4</v>
      </c>
      <c r="C6776" s="1" t="s">
        <v>85</v>
      </c>
      <c r="D6776" s="1" t="s">
        <v>157</v>
      </c>
      <c r="E6776" s="1" t="s">
        <v>163</v>
      </c>
      <c r="F6776" s="1" t="s">
        <v>152</v>
      </c>
      <c r="G6776" s="1" t="s">
        <v>158</v>
      </c>
      <c r="H6776" s="1" t="s">
        <v>168</v>
      </c>
      <c r="I6776" s="1" t="s">
        <v>31</v>
      </c>
      <c r="J6776" s="19">
        <v>2.1400833795251062</v>
      </c>
    </row>
    <row r="6777" spans="1:10" x14ac:dyDescent="0.2">
      <c r="A6777">
        <v>2008</v>
      </c>
      <c r="B6777">
        <v>4</v>
      </c>
      <c r="C6777" s="1" t="s">
        <v>85</v>
      </c>
      <c r="D6777" s="1" t="s">
        <v>157</v>
      </c>
      <c r="E6777" s="1" t="s">
        <v>163</v>
      </c>
      <c r="F6777" s="1" t="s">
        <v>152</v>
      </c>
      <c r="G6777" s="1" t="s">
        <v>158</v>
      </c>
      <c r="H6777" s="1" t="s">
        <v>171</v>
      </c>
      <c r="I6777" s="1" t="s">
        <v>39</v>
      </c>
      <c r="J6777" s="19">
        <v>1.0299400000000001</v>
      </c>
    </row>
    <row r="6778" spans="1:10" x14ac:dyDescent="0.2">
      <c r="A6778">
        <v>2008</v>
      </c>
      <c r="B6778">
        <v>4</v>
      </c>
      <c r="C6778" s="1" t="s">
        <v>85</v>
      </c>
      <c r="D6778" s="1" t="s">
        <v>157</v>
      </c>
      <c r="E6778" s="1" t="s">
        <v>163</v>
      </c>
      <c r="F6778" s="1" t="s">
        <v>152</v>
      </c>
      <c r="G6778" s="1" t="s">
        <v>159</v>
      </c>
      <c r="H6778" s="1" t="s">
        <v>167</v>
      </c>
      <c r="I6778" s="1" t="s">
        <v>32</v>
      </c>
      <c r="J6778" s="19">
        <v>-11.969542037035625</v>
      </c>
    </row>
    <row r="6779" spans="1:10" x14ac:dyDescent="0.2">
      <c r="A6779">
        <v>2008</v>
      </c>
      <c r="B6779">
        <v>4</v>
      </c>
      <c r="C6779" s="1" t="s">
        <v>85</v>
      </c>
      <c r="D6779" s="1" t="s">
        <v>157</v>
      </c>
      <c r="E6779" s="1" t="s">
        <v>163</v>
      </c>
      <c r="F6779" s="1" t="s">
        <v>152</v>
      </c>
      <c r="G6779" s="1" t="s">
        <v>159</v>
      </c>
      <c r="H6779" s="1" t="s">
        <v>171</v>
      </c>
      <c r="I6779" s="1" t="s">
        <v>39</v>
      </c>
      <c r="J6779" s="19">
        <v>-3.3701945999999996</v>
      </c>
    </row>
    <row r="6780" spans="1:10" x14ac:dyDescent="0.2">
      <c r="A6780">
        <v>2008</v>
      </c>
      <c r="B6780">
        <v>4</v>
      </c>
      <c r="C6780" s="1" t="s">
        <v>85</v>
      </c>
      <c r="D6780" s="1" t="s">
        <v>157</v>
      </c>
      <c r="E6780" s="1" t="s">
        <v>163</v>
      </c>
      <c r="F6780" s="1" t="s">
        <v>152</v>
      </c>
      <c r="G6780" s="1" t="s">
        <v>14</v>
      </c>
      <c r="H6780" s="1" t="s">
        <v>162</v>
      </c>
      <c r="I6780" s="1" t="s">
        <v>30</v>
      </c>
      <c r="J6780" s="19">
        <v>516.67654824108604</v>
      </c>
    </row>
    <row r="6781" spans="1:10" x14ac:dyDescent="0.2">
      <c r="A6781">
        <v>2008</v>
      </c>
      <c r="B6781">
        <v>4</v>
      </c>
      <c r="C6781" s="1" t="s">
        <v>85</v>
      </c>
      <c r="D6781" s="1" t="s">
        <v>157</v>
      </c>
      <c r="E6781" s="1" t="s">
        <v>163</v>
      </c>
      <c r="F6781" s="1" t="s">
        <v>152</v>
      </c>
      <c r="G6781" s="1" t="s">
        <v>14</v>
      </c>
      <c r="H6781" s="1" t="s">
        <v>171</v>
      </c>
      <c r="I6781" s="1" t="s">
        <v>39</v>
      </c>
      <c r="J6781" s="19">
        <v>1.6304176999999982E-2</v>
      </c>
    </row>
    <row r="6782" spans="1:10" x14ac:dyDescent="0.2">
      <c r="A6782">
        <v>2008</v>
      </c>
      <c r="B6782">
        <v>4</v>
      </c>
      <c r="C6782" s="1" t="s">
        <v>85</v>
      </c>
      <c r="D6782" s="1" t="s">
        <v>157</v>
      </c>
      <c r="E6782" s="1" t="s">
        <v>163</v>
      </c>
      <c r="F6782" s="1" t="s">
        <v>152</v>
      </c>
      <c r="G6782" s="1" t="s">
        <v>13</v>
      </c>
      <c r="H6782" s="1" t="s">
        <v>161</v>
      </c>
      <c r="I6782" s="1" t="s">
        <v>29</v>
      </c>
      <c r="J6782" s="19">
        <v>2.0892103</v>
      </c>
    </row>
    <row r="6783" spans="1:10" x14ac:dyDescent="0.2">
      <c r="A6783">
        <v>2008</v>
      </c>
      <c r="B6783">
        <v>4</v>
      </c>
      <c r="C6783" s="1" t="s">
        <v>85</v>
      </c>
      <c r="D6783" s="1" t="s">
        <v>157</v>
      </c>
      <c r="E6783" s="1" t="s">
        <v>163</v>
      </c>
      <c r="F6783" s="1" t="s">
        <v>152</v>
      </c>
      <c r="G6783" s="1" t="s">
        <v>13</v>
      </c>
      <c r="H6783" s="1" t="s">
        <v>171</v>
      </c>
      <c r="I6783" s="1" t="s">
        <v>39</v>
      </c>
      <c r="J6783" s="19">
        <v>1.2365012</v>
      </c>
    </row>
    <row r="6784" spans="1:10" x14ac:dyDescent="0.2">
      <c r="A6784">
        <v>2008</v>
      </c>
      <c r="B6784">
        <v>4</v>
      </c>
      <c r="C6784" s="1" t="s">
        <v>85</v>
      </c>
      <c r="D6784" s="1" t="s">
        <v>157</v>
      </c>
      <c r="E6784" s="1" t="s">
        <v>163</v>
      </c>
      <c r="F6784" s="1" t="s">
        <v>152</v>
      </c>
      <c r="G6784" s="1" t="s">
        <v>16</v>
      </c>
      <c r="H6784" s="1" t="s">
        <v>160</v>
      </c>
      <c r="I6784" s="1" t="s">
        <v>37</v>
      </c>
      <c r="J6784" s="19">
        <v>-35.883025573739083</v>
      </c>
    </row>
    <row r="6785" spans="1:10" x14ac:dyDescent="0.2">
      <c r="A6785">
        <v>2008</v>
      </c>
      <c r="B6785">
        <v>4</v>
      </c>
      <c r="C6785" s="1" t="s">
        <v>85</v>
      </c>
      <c r="D6785" s="1" t="s">
        <v>157</v>
      </c>
      <c r="E6785" s="1" t="s">
        <v>163</v>
      </c>
      <c r="F6785" s="1" t="s">
        <v>152</v>
      </c>
      <c r="G6785" s="1" t="s">
        <v>16</v>
      </c>
      <c r="H6785" s="1" t="s">
        <v>163</v>
      </c>
      <c r="I6785" s="1" t="s">
        <v>152</v>
      </c>
      <c r="J6785" s="19">
        <v>0</v>
      </c>
    </row>
    <row r="6786" spans="1:10" x14ac:dyDescent="0.2">
      <c r="A6786">
        <v>2008</v>
      </c>
      <c r="B6786">
        <v>4</v>
      </c>
      <c r="C6786" s="1" t="s">
        <v>85</v>
      </c>
      <c r="D6786" s="1" t="s">
        <v>157</v>
      </c>
      <c r="E6786" s="1" t="s">
        <v>163</v>
      </c>
      <c r="F6786" s="1" t="s">
        <v>152</v>
      </c>
      <c r="G6786" s="1" t="s">
        <v>16</v>
      </c>
      <c r="H6786" s="1" t="s">
        <v>170</v>
      </c>
      <c r="I6786" s="1" t="s">
        <v>151</v>
      </c>
      <c r="J6786" s="19">
        <v>73.304470000000009</v>
      </c>
    </row>
    <row r="6787" spans="1:10" x14ac:dyDescent="0.2">
      <c r="A6787">
        <v>2008</v>
      </c>
      <c r="B6787">
        <v>4</v>
      </c>
      <c r="C6787" s="1" t="s">
        <v>85</v>
      </c>
      <c r="D6787" s="1" t="s">
        <v>157</v>
      </c>
      <c r="E6787" s="1" t="s">
        <v>163</v>
      </c>
      <c r="F6787" s="1" t="s">
        <v>152</v>
      </c>
      <c r="G6787" s="1" t="s">
        <v>155</v>
      </c>
      <c r="H6787" s="1" t="s">
        <v>160</v>
      </c>
      <c r="I6787" s="1" t="s">
        <v>37</v>
      </c>
      <c r="J6787" s="19">
        <v>7.4109347522750442</v>
      </c>
    </row>
    <row r="6788" spans="1:10" x14ac:dyDescent="0.2">
      <c r="A6788">
        <v>2008</v>
      </c>
      <c r="B6788">
        <v>4</v>
      </c>
      <c r="C6788" s="1" t="s">
        <v>85</v>
      </c>
      <c r="D6788" s="1" t="s">
        <v>157</v>
      </c>
      <c r="E6788" s="1" t="s">
        <v>163</v>
      </c>
      <c r="F6788" s="1" t="s">
        <v>152</v>
      </c>
      <c r="G6788" s="1" t="s">
        <v>155</v>
      </c>
      <c r="H6788" s="1" t="s">
        <v>161</v>
      </c>
      <c r="I6788" s="1" t="s">
        <v>29</v>
      </c>
      <c r="J6788" s="19">
        <v>-0.1323439242325595</v>
      </c>
    </row>
    <row r="6789" spans="1:10" x14ac:dyDescent="0.2">
      <c r="A6789">
        <v>2008</v>
      </c>
      <c r="B6789">
        <v>4</v>
      </c>
      <c r="C6789" s="1" t="s">
        <v>85</v>
      </c>
      <c r="D6789" s="1" t="s">
        <v>157</v>
      </c>
      <c r="E6789" s="1" t="s">
        <v>163</v>
      </c>
      <c r="F6789" s="1" t="s">
        <v>152</v>
      </c>
      <c r="G6789" s="1" t="s">
        <v>155</v>
      </c>
      <c r="H6789" s="1" t="s">
        <v>162</v>
      </c>
      <c r="I6789" s="1" t="s">
        <v>30</v>
      </c>
      <c r="J6789" s="19">
        <v>-16.454517362445944</v>
      </c>
    </row>
    <row r="6790" spans="1:10" x14ac:dyDescent="0.2">
      <c r="A6790">
        <v>2008</v>
      </c>
      <c r="B6790">
        <v>4</v>
      </c>
      <c r="C6790" s="1" t="s">
        <v>85</v>
      </c>
      <c r="D6790" s="1" t="s">
        <v>157</v>
      </c>
      <c r="E6790" s="1" t="s">
        <v>163</v>
      </c>
      <c r="F6790" s="1" t="s">
        <v>152</v>
      </c>
      <c r="G6790" s="1" t="s">
        <v>155</v>
      </c>
      <c r="H6790" s="1" t="s">
        <v>163</v>
      </c>
      <c r="I6790" s="1" t="s">
        <v>152</v>
      </c>
      <c r="J6790" s="19">
        <v>-10.118514056159677</v>
      </c>
    </row>
    <row r="6791" spans="1:10" x14ac:dyDescent="0.2">
      <c r="A6791">
        <v>2008</v>
      </c>
      <c r="B6791">
        <v>4</v>
      </c>
      <c r="C6791" s="1" t="s">
        <v>85</v>
      </c>
      <c r="D6791" s="1" t="s">
        <v>157</v>
      </c>
      <c r="E6791" s="1" t="s">
        <v>163</v>
      </c>
      <c r="F6791" s="1" t="s">
        <v>152</v>
      </c>
      <c r="G6791" s="1" t="s">
        <v>155</v>
      </c>
      <c r="H6791" s="1" t="s">
        <v>169</v>
      </c>
      <c r="I6791" s="1" t="s">
        <v>36</v>
      </c>
      <c r="J6791" s="19">
        <v>11.213806035972885</v>
      </c>
    </row>
    <row r="6792" spans="1:10" x14ac:dyDescent="0.2">
      <c r="A6792">
        <v>2008</v>
      </c>
      <c r="B6792">
        <v>4</v>
      </c>
      <c r="C6792" s="1" t="s">
        <v>85</v>
      </c>
      <c r="D6792" s="1" t="s">
        <v>157</v>
      </c>
      <c r="E6792" s="1" t="s">
        <v>164</v>
      </c>
      <c r="F6792" s="1" t="s">
        <v>165</v>
      </c>
      <c r="G6792" s="1" t="s">
        <v>158</v>
      </c>
      <c r="H6792" s="1" t="s">
        <v>168</v>
      </c>
      <c r="I6792" s="1" t="s">
        <v>31</v>
      </c>
      <c r="J6792" s="19">
        <v>10.749615571748269</v>
      </c>
    </row>
    <row r="6793" spans="1:10" x14ac:dyDescent="0.2">
      <c r="A6793">
        <v>2008</v>
      </c>
      <c r="B6793">
        <v>4</v>
      </c>
      <c r="C6793" s="1" t="s">
        <v>85</v>
      </c>
      <c r="D6793" s="1" t="s">
        <v>157</v>
      </c>
      <c r="E6793" s="1" t="s">
        <v>164</v>
      </c>
      <c r="F6793" s="1" t="s">
        <v>165</v>
      </c>
      <c r="G6793" s="1" t="s">
        <v>158</v>
      </c>
      <c r="H6793" s="1" t="s">
        <v>171</v>
      </c>
      <c r="I6793" s="1" t="s">
        <v>39</v>
      </c>
      <c r="J6793" s="19">
        <v>-2.3410300000000004</v>
      </c>
    </row>
    <row r="6794" spans="1:10" x14ac:dyDescent="0.2">
      <c r="A6794">
        <v>2008</v>
      </c>
      <c r="B6794">
        <v>4</v>
      </c>
      <c r="C6794" s="1" t="s">
        <v>85</v>
      </c>
      <c r="D6794" s="1" t="s">
        <v>157</v>
      </c>
      <c r="E6794" s="1" t="s">
        <v>164</v>
      </c>
      <c r="F6794" s="1" t="s">
        <v>165</v>
      </c>
      <c r="G6794" s="1" t="s">
        <v>159</v>
      </c>
      <c r="H6794" s="1" t="s">
        <v>167</v>
      </c>
      <c r="I6794" s="1" t="s">
        <v>32</v>
      </c>
      <c r="J6794" s="19">
        <v>-11.841808868791029</v>
      </c>
    </row>
    <row r="6795" spans="1:10" x14ac:dyDescent="0.2">
      <c r="A6795">
        <v>2008</v>
      </c>
      <c r="B6795">
        <v>4</v>
      </c>
      <c r="C6795" s="1" t="s">
        <v>85</v>
      </c>
      <c r="D6795" s="1" t="s">
        <v>157</v>
      </c>
      <c r="E6795" s="1" t="s">
        <v>164</v>
      </c>
      <c r="F6795" s="1" t="s">
        <v>165</v>
      </c>
      <c r="G6795" s="1" t="s">
        <v>159</v>
      </c>
      <c r="H6795" s="1" t="s">
        <v>171</v>
      </c>
      <c r="I6795" s="1" t="s">
        <v>39</v>
      </c>
      <c r="J6795" s="19">
        <v>13.929979999999999</v>
      </c>
    </row>
    <row r="6796" spans="1:10" x14ac:dyDescent="0.2">
      <c r="A6796">
        <v>2008</v>
      </c>
      <c r="B6796">
        <v>4</v>
      </c>
      <c r="C6796" s="1" t="s">
        <v>85</v>
      </c>
      <c r="D6796" s="1" t="s">
        <v>157</v>
      </c>
      <c r="E6796" s="1" t="s">
        <v>164</v>
      </c>
      <c r="F6796" s="1" t="s">
        <v>165</v>
      </c>
      <c r="G6796" s="1" t="s">
        <v>14</v>
      </c>
      <c r="H6796" s="1" t="s">
        <v>162</v>
      </c>
      <c r="I6796" s="1" t="s">
        <v>30</v>
      </c>
      <c r="J6796" s="19">
        <v>22.213934999999999</v>
      </c>
    </row>
    <row r="6797" spans="1:10" x14ac:dyDescent="0.2">
      <c r="A6797">
        <v>2008</v>
      </c>
      <c r="B6797">
        <v>4</v>
      </c>
      <c r="C6797" s="1" t="s">
        <v>85</v>
      </c>
      <c r="D6797" s="1" t="s">
        <v>157</v>
      </c>
      <c r="E6797" s="1" t="s">
        <v>164</v>
      </c>
      <c r="F6797" s="1" t="s">
        <v>165</v>
      </c>
      <c r="G6797" s="1" t="s">
        <v>13</v>
      </c>
      <c r="H6797" s="1" t="s">
        <v>161</v>
      </c>
      <c r="I6797" s="1" t="s">
        <v>29</v>
      </c>
      <c r="J6797" s="19">
        <v>5.6261200000000002</v>
      </c>
    </row>
    <row r="6798" spans="1:10" x14ac:dyDescent="0.2">
      <c r="A6798">
        <v>2008</v>
      </c>
      <c r="B6798">
        <v>4</v>
      </c>
      <c r="C6798" s="1" t="s">
        <v>85</v>
      </c>
      <c r="D6798" s="1" t="s">
        <v>157</v>
      </c>
      <c r="E6798" s="1" t="s">
        <v>164</v>
      </c>
      <c r="F6798" s="1" t="s">
        <v>165</v>
      </c>
      <c r="G6798" s="1" t="s">
        <v>16</v>
      </c>
      <c r="H6798" s="1" t="s">
        <v>160</v>
      </c>
      <c r="I6798" s="1" t="s">
        <v>37</v>
      </c>
      <c r="J6798" s="19">
        <v>47.678160000000013</v>
      </c>
    </row>
    <row r="6799" spans="1:10" x14ac:dyDescent="0.2">
      <c r="A6799">
        <v>2008</v>
      </c>
      <c r="B6799">
        <v>4</v>
      </c>
      <c r="C6799" s="1" t="s">
        <v>85</v>
      </c>
      <c r="D6799" s="1" t="s">
        <v>157</v>
      </c>
      <c r="E6799" s="1" t="s">
        <v>164</v>
      </c>
      <c r="F6799" s="1" t="s">
        <v>165</v>
      </c>
      <c r="G6799" s="1" t="s">
        <v>16</v>
      </c>
      <c r="H6799" s="1" t="s">
        <v>163</v>
      </c>
      <c r="I6799" s="1" t="s">
        <v>152</v>
      </c>
      <c r="J6799" s="19">
        <v>0</v>
      </c>
    </row>
    <row r="6800" spans="1:10" x14ac:dyDescent="0.2">
      <c r="A6800">
        <v>2008</v>
      </c>
      <c r="B6800">
        <v>4</v>
      </c>
      <c r="C6800" s="1" t="s">
        <v>85</v>
      </c>
      <c r="D6800" s="1" t="s">
        <v>157</v>
      </c>
      <c r="E6800" s="1" t="s">
        <v>164</v>
      </c>
      <c r="F6800" s="1" t="s">
        <v>165</v>
      </c>
      <c r="G6800" s="1" t="s">
        <v>16</v>
      </c>
      <c r="H6800" s="1" t="s">
        <v>170</v>
      </c>
      <c r="I6800" s="1" t="s">
        <v>151</v>
      </c>
      <c r="J6800" s="19">
        <v>62.994959999999999</v>
      </c>
    </row>
    <row r="6801" spans="1:10" x14ac:dyDescent="0.2">
      <c r="A6801">
        <v>2008</v>
      </c>
      <c r="B6801">
        <v>4</v>
      </c>
      <c r="C6801" s="1" t="s">
        <v>85</v>
      </c>
      <c r="D6801" s="1" t="s">
        <v>157</v>
      </c>
      <c r="E6801" s="1" t="s">
        <v>164</v>
      </c>
      <c r="F6801" s="1" t="s">
        <v>165</v>
      </c>
      <c r="G6801" s="1" t="s">
        <v>155</v>
      </c>
      <c r="H6801" s="1" t="s">
        <v>160</v>
      </c>
      <c r="I6801" s="1" t="s">
        <v>37</v>
      </c>
      <c r="J6801" s="19">
        <v>172.58530656610941</v>
      </c>
    </row>
    <row r="6802" spans="1:10" x14ac:dyDescent="0.2">
      <c r="A6802">
        <v>2008</v>
      </c>
      <c r="B6802">
        <v>4</v>
      </c>
      <c r="C6802" s="1" t="s">
        <v>85</v>
      </c>
      <c r="D6802" s="1" t="s">
        <v>157</v>
      </c>
      <c r="E6802" s="1" t="s">
        <v>164</v>
      </c>
      <c r="F6802" s="1" t="s">
        <v>165</v>
      </c>
      <c r="G6802" s="1" t="s">
        <v>155</v>
      </c>
      <c r="H6802" s="1" t="s">
        <v>161</v>
      </c>
      <c r="I6802" s="1" t="s">
        <v>29</v>
      </c>
      <c r="J6802" s="19">
        <v>22.256760000000003</v>
      </c>
    </row>
    <row r="6803" spans="1:10" x14ac:dyDescent="0.2">
      <c r="A6803">
        <v>2008</v>
      </c>
      <c r="B6803">
        <v>4</v>
      </c>
      <c r="C6803" s="1" t="s">
        <v>85</v>
      </c>
      <c r="D6803" s="1" t="s">
        <v>157</v>
      </c>
      <c r="E6803" s="1" t="s">
        <v>164</v>
      </c>
      <c r="F6803" s="1" t="s">
        <v>165</v>
      </c>
      <c r="G6803" s="1" t="s">
        <v>155</v>
      </c>
      <c r="H6803" s="1" t="s">
        <v>162</v>
      </c>
      <c r="I6803" s="1" t="s">
        <v>30</v>
      </c>
      <c r="J6803" s="19">
        <v>29.412050000000001</v>
      </c>
    </row>
    <row r="6804" spans="1:10" x14ac:dyDescent="0.2">
      <c r="A6804">
        <v>2008</v>
      </c>
      <c r="B6804">
        <v>4</v>
      </c>
      <c r="C6804" s="1" t="s">
        <v>85</v>
      </c>
      <c r="D6804" s="1" t="s">
        <v>157</v>
      </c>
      <c r="E6804" s="1" t="s">
        <v>164</v>
      </c>
      <c r="F6804" s="1" t="s">
        <v>165</v>
      </c>
      <c r="G6804" s="1" t="s">
        <v>155</v>
      </c>
      <c r="H6804" s="1" t="s">
        <v>163</v>
      </c>
      <c r="I6804" s="1" t="s">
        <v>152</v>
      </c>
      <c r="J6804" s="19">
        <v>21.452253433890586</v>
      </c>
    </row>
    <row r="6805" spans="1:10" x14ac:dyDescent="0.2">
      <c r="A6805">
        <v>2008</v>
      </c>
      <c r="B6805">
        <v>4</v>
      </c>
      <c r="C6805" s="1" t="s">
        <v>85</v>
      </c>
      <c r="D6805" s="1" t="s">
        <v>157</v>
      </c>
      <c r="E6805" s="1" t="s">
        <v>164</v>
      </c>
      <c r="F6805" s="1" t="s">
        <v>165</v>
      </c>
      <c r="G6805" s="1" t="s">
        <v>155</v>
      </c>
      <c r="H6805" s="1" t="s">
        <v>169</v>
      </c>
      <c r="I6805" s="1" t="s">
        <v>36</v>
      </c>
      <c r="J6805" s="19">
        <v>-234.91836000000001</v>
      </c>
    </row>
    <row r="6806" spans="1:10" x14ac:dyDescent="0.2">
      <c r="A6806">
        <v>2008</v>
      </c>
      <c r="B6806">
        <v>4</v>
      </c>
      <c r="C6806" s="1" t="s">
        <v>85</v>
      </c>
      <c r="D6806" s="1" t="s">
        <v>157</v>
      </c>
      <c r="E6806" s="1" t="s">
        <v>164</v>
      </c>
      <c r="F6806" s="1" t="s">
        <v>165</v>
      </c>
      <c r="G6806" s="1" t="s">
        <v>155</v>
      </c>
      <c r="H6806" s="1" t="s">
        <v>171</v>
      </c>
      <c r="I6806" s="1" t="s">
        <v>39</v>
      </c>
      <c r="J6806" s="19">
        <v>167.06259015699999</v>
      </c>
    </row>
    <row r="6807" spans="1:10" x14ac:dyDescent="0.2">
      <c r="A6807">
        <v>2008</v>
      </c>
      <c r="B6807">
        <v>4</v>
      </c>
      <c r="C6807" s="1" t="s">
        <v>85</v>
      </c>
      <c r="D6807" s="1" t="s">
        <v>157</v>
      </c>
      <c r="E6807" s="1" t="s">
        <v>166</v>
      </c>
      <c r="F6807" s="1" t="s">
        <v>150</v>
      </c>
      <c r="G6807" s="1" t="s">
        <v>159</v>
      </c>
      <c r="H6807" s="1" t="s">
        <v>167</v>
      </c>
      <c r="I6807" s="1" t="s">
        <v>32</v>
      </c>
      <c r="J6807" s="19">
        <v>15.727591219873446</v>
      </c>
    </row>
    <row r="6808" spans="1:10" x14ac:dyDescent="0.2">
      <c r="A6808">
        <v>2008</v>
      </c>
      <c r="B6808">
        <v>4</v>
      </c>
      <c r="C6808" s="1" t="s">
        <v>85</v>
      </c>
      <c r="D6808" s="1" t="s">
        <v>157</v>
      </c>
      <c r="E6808" s="1" t="s">
        <v>166</v>
      </c>
      <c r="F6808" s="1" t="s">
        <v>150</v>
      </c>
      <c r="G6808" s="1" t="s">
        <v>159</v>
      </c>
      <c r="H6808" s="1" t="s">
        <v>171</v>
      </c>
      <c r="I6808" s="1" t="s">
        <v>39</v>
      </c>
      <c r="J6808" s="19">
        <v>-130.46181000000004</v>
      </c>
    </row>
    <row r="6809" spans="1:10" x14ac:dyDescent="0.2">
      <c r="A6809">
        <v>2008</v>
      </c>
      <c r="B6809">
        <v>4</v>
      </c>
      <c r="C6809" s="1" t="s">
        <v>85</v>
      </c>
      <c r="D6809" s="1" t="s">
        <v>157</v>
      </c>
      <c r="E6809" s="1" t="s">
        <v>166</v>
      </c>
      <c r="F6809" s="1" t="s">
        <v>150</v>
      </c>
      <c r="G6809" s="1" t="s">
        <v>14</v>
      </c>
      <c r="H6809" s="1" t="s">
        <v>162</v>
      </c>
      <c r="I6809" s="1" t="s">
        <v>30</v>
      </c>
      <c r="J6809" s="19">
        <v>-377.61362926499993</v>
      </c>
    </row>
    <row r="6810" spans="1:10" x14ac:dyDescent="0.2">
      <c r="A6810">
        <v>2008</v>
      </c>
      <c r="B6810">
        <v>4</v>
      </c>
      <c r="C6810" s="1" t="s">
        <v>85</v>
      </c>
      <c r="D6810" s="1" t="s">
        <v>157</v>
      </c>
      <c r="E6810" s="1" t="s">
        <v>166</v>
      </c>
      <c r="F6810" s="1" t="s">
        <v>150</v>
      </c>
      <c r="G6810" s="1" t="s">
        <v>14</v>
      </c>
      <c r="H6810" s="1" t="s">
        <v>171</v>
      </c>
      <c r="I6810" s="1" t="s">
        <v>39</v>
      </c>
      <c r="J6810" s="19">
        <v>219.43070926500002</v>
      </c>
    </row>
    <row r="6811" spans="1:10" x14ac:dyDescent="0.2">
      <c r="A6811">
        <v>2008</v>
      </c>
      <c r="B6811">
        <v>4</v>
      </c>
      <c r="C6811" s="1" t="s">
        <v>85</v>
      </c>
      <c r="D6811" s="1" t="s">
        <v>157</v>
      </c>
      <c r="E6811" s="1" t="s">
        <v>166</v>
      </c>
      <c r="F6811" s="1" t="s">
        <v>150</v>
      </c>
      <c r="G6811" s="1" t="s">
        <v>155</v>
      </c>
      <c r="H6811" s="1" t="s">
        <v>160</v>
      </c>
      <c r="I6811" s="1" t="s">
        <v>37</v>
      </c>
      <c r="J6811" s="19">
        <v>500.13987272212063</v>
      </c>
    </row>
    <row r="6812" spans="1:10" x14ac:dyDescent="0.2">
      <c r="A6812">
        <v>2008</v>
      </c>
      <c r="B6812">
        <v>4</v>
      </c>
      <c r="C6812" s="1" t="s">
        <v>85</v>
      </c>
      <c r="D6812" s="1" t="s">
        <v>157</v>
      </c>
      <c r="E6812" s="1" t="s">
        <v>166</v>
      </c>
      <c r="F6812" s="1" t="s">
        <v>150</v>
      </c>
      <c r="G6812" s="1" t="s">
        <v>155</v>
      </c>
      <c r="H6812" s="1" t="s">
        <v>161</v>
      </c>
      <c r="I6812" s="1" t="s">
        <v>29</v>
      </c>
      <c r="J6812" s="19">
        <v>-751.96799000000021</v>
      </c>
    </row>
    <row r="6813" spans="1:10" x14ac:dyDescent="0.2">
      <c r="A6813">
        <v>2008</v>
      </c>
      <c r="B6813">
        <v>4</v>
      </c>
      <c r="C6813" s="1" t="s">
        <v>85</v>
      </c>
      <c r="D6813" s="1" t="s">
        <v>157</v>
      </c>
      <c r="E6813" s="1" t="s">
        <v>166</v>
      </c>
      <c r="F6813" s="1" t="s">
        <v>150</v>
      </c>
      <c r="G6813" s="1" t="s">
        <v>155</v>
      </c>
      <c r="H6813" s="1" t="s">
        <v>162</v>
      </c>
      <c r="I6813" s="1" t="s">
        <v>30</v>
      </c>
      <c r="J6813" s="19">
        <v>-27.397550000000003</v>
      </c>
    </row>
    <row r="6814" spans="1:10" x14ac:dyDescent="0.2">
      <c r="A6814">
        <v>2008</v>
      </c>
      <c r="B6814">
        <v>4</v>
      </c>
      <c r="C6814" s="1" t="s">
        <v>85</v>
      </c>
      <c r="D6814" s="1" t="s">
        <v>157</v>
      </c>
      <c r="E6814" s="1" t="s">
        <v>166</v>
      </c>
      <c r="F6814" s="1" t="s">
        <v>150</v>
      </c>
      <c r="G6814" s="1" t="s">
        <v>155</v>
      </c>
      <c r="H6814" s="1" t="s">
        <v>163</v>
      </c>
      <c r="I6814" s="1" t="s">
        <v>152</v>
      </c>
      <c r="J6814" s="19">
        <v>51.381981246879398</v>
      </c>
    </row>
    <row r="6815" spans="1:10" x14ac:dyDescent="0.2">
      <c r="A6815">
        <v>2008</v>
      </c>
      <c r="B6815">
        <v>4</v>
      </c>
      <c r="C6815" s="1" t="s">
        <v>85</v>
      </c>
      <c r="D6815" s="1" t="s">
        <v>157</v>
      </c>
      <c r="E6815" s="1" t="s">
        <v>166</v>
      </c>
      <c r="F6815" s="1" t="s">
        <v>150</v>
      </c>
      <c r="G6815" s="1" t="s">
        <v>155</v>
      </c>
      <c r="H6815" s="1" t="s">
        <v>169</v>
      </c>
      <c r="I6815" s="1" t="s">
        <v>36</v>
      </c>
      <c r="J6815" s="19">
        <v>572.95288000000005</v>
      </c>
    </row>
    <row r="6816" spans="1:10" x14ac:dyDescent="0.2">
      <c r="A6816">
        <v>2008</v>
      </c>
      <c r="B6816">
        <v>4</v>
      </c>
      <c r="C6816" s="1" t="s">
        <v>85</v>
      </c>
      <c r="D6816" s="1" t="s">
        <v>157</v>
      </c>
      <c r="E6816" s="1" t="s">
        <v>166</v>
      </c>
      <c r="F6816" s="1" t="s">
        <v>150</v>
      </c>
      <c r="G6816" s="1" t="s">
        <v>155</v>
      </c>
      <c r="H6816" s="1" t="s">
        <v>171</v>
      </c>
      <c r="I6816" s="1" t="s">
        <v>39</v>
      </c>
      <c r="J6816" s="19">
        <v>-100.69876396900001</v>
      </c>
    </row>
    <row r="6817" spans="1:10" x14ac:dyDescent="0.2">
      <c r="A6817">
        <v>2008</v>
      </c>
      <c r="B6817">
        <v>4</v>
      </c>
      <c r="C6817" s="1" t="s">
        <v>85</v>
      </c>
      <c r="D6817" s="1" t="s">
        <v>157</v>
      </c>
      <c r="E6817" s="1" t="s">
        <v>169</v>
      </c>
      <c r="F6817" s="1" t="s">
        <v>36</v>
      </c>
      <c r="G6817" s="1" t="s">
        <v>158</v>
      </c>
      <c r="H6817" s="1" t="s">
        <v>168</v>
      </c>
      <c r="I6817" s="1" t="s">
        <v>31</v>
      </c>
      <c r="J6817" s="19">
        <v>-8.8791468372310032</v>
      </c>
    </row>
    <row r="6818" spans="1:10" x14ac:dyDescent="0.2">
      <c r="A6818">
        <v>2008</v>
      </c>
      <c r="B6818">
        <v>4</v>
      </c>
      <c r="C6818" s="1" t="s">
        <v>85</v>
      </c>
      <c r="D6818" s="1" t="s">
        <v>157</v>
      </c>
      <c r="E6818" s="1" t="s">
        <v>169</v>
      </c>
      <c r="F6818" s="1" t="s">
        <v>36</v>
      </c>
      <c r="G6818" s="1" t="s">
        <v>14</v>
      </c>
      <c r="H6818" s="1" t="s">
        <v>161</v>
      </c>
      <c r="I6818" s="1" t="s">
        <v>29</v>
      </c>
      <c r="J6818" s="19">
        <v>-91.536049999999989</v>
      </c>
    </row>
    <row r="6819" spans="1:10" x14ac:dyDescent="0.2">
      <c r="A6819">
        <v>2008</v>
      </c>
      <c r="B6819">
        <v>4</v>
      </c>
      <c r="C6819" s="1" t="s">
        <v>85</v>
      </c>
      <c r="D6819" s="1" t="s">
        <v>157</v>
      </c>
      <c r="E6819" s="1" t="s">
        <v>169</v>
      </c>
      <c r="F6819" s="1" t="s">
        <v>36</v>
      </c>
      <c r="G6819" s="1" t="s">
        <v>14</v>
      </c>
      <c r="H6819" s="1" t="s">
        <v>162</v>
      </c>
      <c r="I6819" s="1" t="s">
        <v>30</v>
      </c>
      <c r="J6819" s="19">
        <v>397.02477741800016</v>
      </c>
    </row>
    <row r="6820" spans="1:10" x14ac:dyDescent="0.2">
      <c r="A6820">
        <v>2008</v>
      </c>
      <c r="B6820">
        <v>4</v>
      </c>
      <c r="C6820" s="1" t="s">
        <v>85</v>
      </c>
      <c r="D6820" s="1" t="s">
        <v>157</v>
      </c>
      <c r="E6820" s="1" t="s">
        <v>169</v>
      </c>
      <c r="F6820" s="1" t="s">
        <v>36</v>
      </c>
      <c r="G6820" s="1" t="s">
        <v>14</v>
      </c>
      <c r="H6820" s="1" t="s">
        <v>171</v>
      </c>
      <c r="I6820" s="1" t="s">
        <v>39</v>
      </c>
      <c r="J6820" s="19">
        <v>-1848.0369433410001</v>
      </c>
    </row>
    <row r="6821" spans="1:10" x14ac:dyDescent="0.2">
      <c r="A6821">
        <v>2008</v>
      </c>
      <c r="B6821">
        <v>4</v>
      </c>
      <c r="C6821" s="1" t="s">
        <v>85</v>
      </c>
      <c r="D6821" s="1" t="s">
        <v>157</v>
      </c>
      <c r="E6821" s="1" t="s">
        <v>169</v>
      </c>
      <c r="F6821" s="1" t="s">
        <v>36</v>
      </c>
      <c r="G6821" s="1" t="s">
        <v>13</v>
      </c>
      <c r="H6821" s="1" t="s">
        <v>161</v>
      </c>
      <c r="I6821" s="1" t="s">
        <v>29</v>
      </c>
      <c r="J6821" s="19">
        <v>1.769865604999999</v>
      </c>
    </row>
    <row r="6822" spans="1:10" x14ac:dyDescent="0.2">
      <c r="A6822">
        <v>2008</v>
      </c>
      <c r="B6822">
        <v>4</v>
      </c>
      <c r="C6822" s="1" t="s">
        <v>85</v>
      </c>
      <c r="D6822" s="1" t="s">
        <v>157</v>
      </c>
      <c r="E6822" s="1" t="s">
        <v>169</v>
      </c>
      <c r="F6822" s="1" t="s">
        <v>36</v>
      </c>
      <c r="G6822" s="1" t="s">
        <v>16</v>
      </c>
      <c r="H6822" s="1" t="s">
        <v>160</v>
      </c>
      <c r="I6822" s="1" t="s">
        <v>37</v>
      </c>
      <c r="J6822" s="19">
        <v>112.44215000000007</v>
      </c>
    </row>
    <row r="6823" spans="1:10" x14ac:dyDescent="0.2">
      <c r="A6823">
        <v>2008</v>
      </c>
      <c r="B6823">
        <v>4</v>
      </c>
      <c r="C6823" s="1" t="s">
        <v>85</v>
      </c>
      <c r="D6823" s="1" t="s">
        <v>157</v>
      </c>
      <c r="E6823" s="1" t="s">
        <v>169</v>
      </c>
      <c r="F6823" s="1" t="s">
        <v>36</v>
      </c>
      <c r="G6823" s="1" t="s">
        <v>16</v>
      </c>
      <c r="H6823" s="1" t="s">
        <v>161</v>
      </c>
      <c r="I6823" s="1" t="s">
        <v>29</v>
      </c>
      <c r="J6823" s="19">
        <v>5.2205200000000005</v>
      </c>
    </row>
    <row r="6824" spans="1:10" x14ac:dyDescent="0.2">
      <c r="A6824">
        <v>2008</v>
      </c>
      <c r="B6824">
        <v>4</v>
      </c>
      <c r="C6824" s="1" t="s">
        <v>85</v>
      </c>
      <c r="D6824" s="1" t="s">
        <v>157</v>
      </c>
      <c r="E6824" s="1" t="s">
        <v>169</v>
      </c>
      <c r="F6824" s="1" t="s">
        <v>36</v>
      </c>
      <c r="G6824" s="1" t="s">
        <v>16</v>
      </c>
      <c r="H6824" s="1" t="s">
        <v>162</v>
      </c>
      <c r="I6824" s="1" t="s">
        <v>30</v>
      </c>
      <c r="J6824" s="19">
        <v>-544.97414000000003</v>
      </c>
    </row>
    <row r="6825" spans="1:10" x14ac:dyDescent="0.2">
      <c r="A6825">
        <v>2008</v>
      </c>
      <c r="B6825">
        <v>4</v>
      </c>
      <c r="C6825" s="1" t="s">
        <v>85</v>
      </c>
      <c r="D6825" s="1" t="s">
        <v>157</v>
      </c>
      <c r="E6825" s="1" t="s">
        <v>169</v>
      </c>
      <c r="F6825" s="1" t="s">
        <v>36</v>
      </c>
      <c r="G6825" s="1" t="s">
        <v>16</v>
      </c>
      <c r="H6825" s="1" t="s">
        <v>170</v>
      </c>
      <c r="I6825" s="1" t="s">
        <v>151</v>
      </c>
      <c r="J6825" s="19">
        <v>23.163946239999998</v>
      </c>
    </row>
    <row r="6826" spans="1:10" x14ac:dyDescent="0.2">
      <c r="A6826">
        <v>2008</v>
      </c>
      <c r="B6826">
        <v>4</v>
      </c>
      <c r="C6826" s="1" t="s">
        <v>85</v>
      </c>
      <c r="D6826" s="1" t="s">
        <v>157</v>
      </c>
      <c r="E6826" s="1" t="s">
        <v>169</v>
      </c>
      <c r="F6826" s="1" t="s">
        <v>36</v>
      </c>
      <c r="G6826" s="1" t="s">
        <v>155</v>
      </c>
      <c r="H6826" s="1" t="s">
        <v>160</v>
      </c>
      <c r="I6826" s="1" t="s">
        <v>37</v>
      </c>
      <c r="J6826" s="19">
        <v>0.50703428400000006</v>
      </c>
    </row>
    <row r="6827" spans="1:10" x14ac:dyDescent="0.2">
      <c r="A6827">
        <v>2008</v>
      </c>
      <c r="B6827">
        <v>4</v>
      </c>
      <c r="C6827" s="1" t="s">
        <v>85</v>
      </c>
      <c r="D6827" s="1" t="s">
        <v>157</v>
      </c>
      <c r="E6827" s="1" t="s">
        <v>169</v>
      </c>
      <c r="F6827" s="1" t="s">
        <v>36</v>
      </c>
      <c r="G6827" s="1" t="s">
        <v>155</v>
      </c>
      <c r="H6827" s="1" t="s">
        <v>161</v>
      </c>
      <c r="I6827" s="1" t="s">
        <v>29</v>
      </c>
      <c r="J6827" s="19">
        <v>-26.202719567999999</v>
      </c>
    </row>
    <row r="6828" spans="1:10" x14ac:dyDescent="0.2">
      <c r="A6828">
        <v>2008</v>
      </c>
      <c r="B6828">
        <v>4</v>
      </c>
      <c r="C6828" s="1" t="s">
        <v>85</v>
      </c>
      <c r="D6828" s="1" t="s">
        <v>157</v>
      </c>
      <c r="E6828" s="1" t="s">
        <v>169</v>
      </c>
      <c r="F6828" s="1" t="s">
        <v>36</v>
      </c>
      <c r="G6828" s="1" t="s">
        <v>155</v>
      </c>
      <c r="H6828" s="1" t="s">
        <v>162</v>
      </c>
      <c r="I6828" s="1" t="s">
        <v>30</v>
      </c>
      <c r="J6828" s="19">
        <v>0.36768150700000002</v>
      </c>
    </row>
    <row r="6829" spans="1:10" x14ac:dyDescent="0.2">
      <c r="A6829">
        <v>2008</v>
      </c>
      <c r="B6829">
        <v>4</v>
      </c>
      <c r="C6829" s="1" t="s">
        <v>85</v>
      </c>
      <c r="D6829" s="1" t="s">
        <v>157</v>
      </c>
      <c r="E6829" s="1" t="s">
        <v>169</v>
      </c>
      <c r="F6829" s="1" t="s">
        <v>36</v>
      </c>
      <c r="G6829" s="1" t="s">
        <v>155</v>
      </c>
      <c r="H6829" s="1" t="s">
        <v>169</v>
      </c>
      <c r="I6829" s="1" t="s">
        <v>36</v>
      </c>
      <c r="J6829" s="19">
        <v>0.12683118099999999</v>
      </c>
    </row>
    <row r="6830" spans="1:10" x14ac:dyDescent="0.2">
      <c r="A6830">
        <v>2008</v>
      </c>
      <c r="B6830">
        <v>4</v>
      </c>
      <c r="C6830" s="1" t="s">
        <v>85</v>
      </c>
      <c r="D6830" s="1" t="s">
        <v>157</v>
      </c>
      <c r="E6830" s="1" t="s">
        <v>169</v>
      </c>
      <c r="F6830" s="1" t="s">
        <v>36</v>
      </c>
      <c r="G6830" s="1" t="s">
        <v>155</v>
      </c>
      <c r="H6830" s="1" t="s">
        <v>171</v>
      </c>
      <c r="I6830" s="1" t="s">
        <v>39</v>
      </c>
      <c r="J6830" s="19">
        <v>847.73517182900014</v>
      </c>
    </row>
    <row r="6831" spans="1:10" x14ac:dyDescent="0.2">
      <c r="A6831">
        <v>2008</v>
      </c>
      <c r="B6831">
        <v>4</v>
      </c>
      <c r="C6831" s="1" t="s">
        <v>85</v>
      </c>
      <c r="D6831" s="1" t="s">
        <v>157</v>
      </c>
      <c r="E6831" s="1" t="s">
        <v>170</v>
      </c>
      <c r="F6831" s="1" t="s">
        <v>151</v>
      </c>
      <c r="G6831" s="1" t="s">
        <v>158</v>
      </c>
      <c r="H6831" s="1" t="s">
        <v>168</v>
      </c>
      <c r="I6831" s="1" t="s">
        <v>31</v>
      </c>
      <c r="J6831" s="19">
        <v>144.69412820353568</v>
      </c>
    </row>
    <row r="6832" spans="1:10" x14ac:dyDescent="0.2">
      <c r="A6832">
        <v>2008</v>
      </c>
      <c r="B6832">
        <v>4</v>
      </c>
      <c r="C6832" s="1" t="s">
        <v>85</v>
      </c>
      <c r="D6832" s="1" t="s">
        <v>157</v>
      </c>
      <c r="E6832" s="1" t="s">
        <v>170</v>
      </c>
      <c r="F6832" s="1" t="s">
        <v>151</v>
      </c>
      <c r="G6832" s="1" t="s">
        <v>159</v>
      </c>
      <c r="H6832" s="1" t="s">
        <v>167</v>
      </c>
      <c r="I6832" s="1" t="s">
        <v>32</v>
      </c>
      <c r="J6832" s="19">
        <v>-715.31261016276369</v>
      </c>
    </row>
    <row r="6833" spans="1:10" x14ac:dyDescent="0.2">
      <c r="A6833">
        <v>2008</v>
      </c>
      <c r="B6833">
        <v>4</v>
      </c>
      <c r="C6833" s="1" t="s">
        <v>85</v>
      </c>
      <c r="D6833" s="1" t="s">
        <v>157</v>
      </c>
      <c r="E6833" s="1" t="s">
        <v>170</v>
      </c>
      <c r="F6833" s="1" t="s">
        <v>151</v>
      </c>
      <c r="G6833" s="1" t="s">
        <v>14</v>
      </c>
      <c r="H6833" s="1" t="s">
        <v>162</v>
      </c>
      <c r="I6833" s="1" t="s">
        <v>30</v>
      </c>
      <c r="J6833" s="19">
        <v>605.61527939999996</v>
      </c>
    </row>
    <row r="6834" spans="1:10" x14ac:dyDescent="0.2">
      <c r="A6834">
        <v>2008</v>
      </c>
      <c r="B6834">
        <v>4</v>
      </c>
      <c r="C6834" s="1" t="s">
        <v>85</v>
      </c>
      <c r="D6834" s="1" t="s">
        <v>157</v>
      </c>
      <c r="E6834" s="1" t="s">
        <v>170</v>
      </c>
      <c r="F6834" s="1" t="s">
        <v>151</v>
      </c>
      <c r="G6834" s="1" t="s">
        <v>14</v>
      </c>
      <c r="H6834" s="1" t="s">
        <v>163</v>
      </c>
      <c r="I6834" s="1" t="s">
        <v>152</v>
      </c>
      <c r="J6834" s="19">
        <v>-0.15788999999999997</v>
      </c>
    </row>
    <row r="6835" spans="1:10" x14ac:dyDescent="0.2">
      <c r="A6835">
        <v>2008</v>
      </c>
      <c r="B6835">
        <v>4</v>
      </c>
      <c r="C6835" s="1" t="s">
        <v>85</v>
      </c>
      <c r="D6835" s="1" t="s">
        <v>157</v>
      </c>
      <c r="E6835" s="1" t="s">
        <v>170</v>
      </c>
      <c r="F6835" s="1" t="s">
        <v>151</v>
      </c>
      <c r="G6835" s="1" t="s">
        <v>14</v>
      </c>
      <c r="H6835" s="1" t="s">
        <v>171</v>
      </c>
      <c r="I6835" s="1" t="s">
        <v>39</v>
      </c>
      <c r="J6835" s="19">
        <v>-49.079144761300007</v>
      </c>
    </row>
    <row r="6836" spans="1:10" x14ac:dyDescent="0.2">
      <c r="A6836">
        <v>2008</v>
      </c>
      <c r="B6836">
        <v>4</v>
      </c>
      <c r="C6836" s="1" t="s">
        <v>85</v>
      </c>
      <c r="D6836" s="1" t="s">
        <v>157</v>
      </c>
      <c r="E6836" s="1" t="s">
        <v>170</v>
      </c>
      <c r="F6836" s="1" t="s">
        <v>151</v>
      </c>
      <c r="G6836" s="1" t="s">
        <v>13</v>
      </c>
      <c r="H6836" s="1" t="s">
        <v>161</v>
      </c>
      <c r="I6836" s="1" t="s">
        <v>29</v>
      </c>
      <c r="J6836" s="19">
        <v>346.01270069500009</v>
      </c>
    </row>
    <row r="6837" spans="1:10" x14ac:dyDescent="0.2">
      <c r="A6837">
        <v>2008</v>
      </c>
      <c r="B6837">
        <v>4</v>
      </c>
      <c r="C6837" s="1" t="s">
        <v>85</v>
      </c>
      <c r="D6837" s="1" t="s">
        <v>157</v>
      </c>
      <c r="E6837" s="1" t="s">
        <v>170</v>
      </c>
      <c r="F6837" s="1" t="s">
        <v>151</v>
      </c>
      <c r="G6837" s="1" t="s">
        <v>155</v>
      </c>
      <c r="H6837" s="1" t="s">
        <v>160</v>
      </c>
      <c r="I6837" s="1" t="s">
        <v>37</v>
      </c>
      <c r="J6837" s="19">
        <v>3.5910231801547687</v>
      </c>
    </row>
    <row r="6838" spans="1:10" x14ac:dyDescent="0.2">
      <c r="A6838">
        <v>2008</v>
      </c>
      <c r="B6838">
        <v>4</v>
      </c>
      <c r="C6838" s="1" t="s">
        <v>85</v>
      </c>
      <c r="D6838" s="1" t="s">
        <v>157</v>
      </c>
      <c r="E6838" s="1" t="s">
        <v>170</v>
      </c>
      <c r="F6838" s="1" t="s">
        <v>151</v>
      </c>
      <c r="G6838" s="1" t="s">
        <v>155</v>
      </c>
      <c r="H6838" s="1" t="s">
        <v>161</v>
      </c>
      <c r="I6838" s="1" t="s">
        <v>29</v>
      </c>
      <c r="J6838" s="19">
        <v>0</v>
      </c>
    </row>
    <row r="6839" spans="1:10" x14ac:dyDescent="0.2">
      <c r="A6839">
        <v>2008</v>
      </c>
      <c r="B6839">
        <v>4</v>
      </c>
      <c r="C6839" s="1" t="s">
        <v>85</v>
      </c>
      <c r="D6839" s="1" t="s">
        <v>157</v>
      </c>
      <c r="E6839" s="1" t="s">
        <v>170</v>
      </c>
      <c r="F6839" s="1" t="s">
        <v>151</v>
      </c>
      <c r="G6839" s="1" t="s">
        <v>155</v>
      </c>
      <c r="H6839" s="1" t="s">
        <v>163</v>
      </c>
      <c r="I6839" s="1" t="s">
        <v>152</v>
      </c>
      <c r="J6839" s="19">
        <v>29.945847084757386</v>
      </c>
    </row>
    <row r="6840" spans="1:10" x14ac:dyDescent="0.2">
      <c r="A6840">
        <v>2008</v>
      </c>
      <c r="B6840">
        <v>4</v>
      </c>
      <c r="C6840" s="1" t="s">
        <v>85</v>
      </c>
      <c r="D6840" s="1" t="s">
        <v>157</v>
      </c>
      <c r="E6840" s="1" t="s">
        <v>171</v>
      </c>
      <c r="F6840" s="1" t="s">
        <v>39</v>
      </c>
      <c r="G6840" s="1" t="s">
        <v>158</v>
      </c>
      <c r="H6840" s="1" t="s">
        <v>168</v>
      </c>
      <c r="I6840" s="1" t="s">
        <v>31</v>
      </c>
      <c r="J6840" s="19">
        <v>14.978900514000001</v>
      </c>
    </row>
    <row r="6841" spans="1:10" x14ac:dyDescent="0.2">
      <c r="A6841">
        <v>2008</v>
      </c>
      <c r="B6841">
        <v>4</v>
      </c>
      <c r="C6841" s="1" t="s">
        <v>85</v>
      </c>
      <c r="D6841" s="1" t="s">
        <v>157</v>
      </c>
      <c r="E6841" s="1" t="s">
        <v>171</v>
      </c>
      <c r="F6841" s="1" t="s">
        <v>39</v>
      </c>
      <c r="G6841" s="1" t="s">
        <v>158</v>
      </c>
      <c r="H6841" s="1" t="s">
        <v>167</v>
      </c>
      <c r="I6841" s="1" t="s">
        <v>32</v>
      </c>
      <c r="J6841" s="19">
        <v>0</v>
      </c>
    </row>
    <row r="6842" spans="1:10" x14ac:dyDescent="0.2">
      <c r="A6842">
        <v>2008</v>
      </c>
      <c r="B6842">
        <v>4</v>
      </c>
      <c r="C6842" s="1" t="s">
        <v>85</v>
      </c>
      <c r="D6842" s="1" t="s">
        <v>157</v>
      </c>
      <c r="E6842" s="1" t="s">
        <v>171</v>
      </c>
      <c r="F6842" s="1" t="s">
        <v>39</v>
      </c>
      <c r="G6842" s="1" t="s">
        <v>159</v>
      </c>
      <c r="H6842" s="1" t="s">
        <v>167</v>
      </c>
      <c r="I6842" s="1" t="s">
        <v>32</v>
      </c>
      <c r="J6842" s="19">
        <v>-48.606818691999997</v>
      </c>
    </row>
    <row r="6843" spans="1:10" x14ac:dyDescent="0.2">
      <c r="A6843">
        <v>2008</v>
      </c>
      <c r="B6843">
        <v>4</v>
      </c>
      <c r="C6843" s="1" t="s">
        <v>85</v>
      </c>
      <c r="D6843" s="1" t="s">
        <v>157</v>
      </c>
      <c r="E6843" s="1" t="s">
        <v>171</v>
      </c>
      <c r="F6843" s="1" t="s">
        <v>39</v>
      </c>
      <c r="G6843" s="1" t="s">
        <v>14</v>
      </c>
      <c r="H6843" s="1" t="s">
        <v>161</v>
      </c>
      <c r="I6843" s="1" t="s">
        <v>29</v>
      </c>
      <c r="J6843" s="19">
        <v>-14.31073</v>
      </c>
    </row>
    <row r="6844" spans="1:10" x14ac:dyDescent="0.2">
      <c r="A6844">
        <v>2008</v>
      </c>
      <c r="B6844">
        <v>4</v>
      </c>
      <c r="C6844" s="1" t="s">
        <v>85</v>
      </c>
      <c r="D6844" s="1" t="s">
        <v>157</v>
      </c>
      <c r="E6844" s="1" t="s">
        <v>171</v>
      </c>
      <c r="F6844" s="1" t="s">
        <v>39</v>
      </c>
      <c r="G6844" s="1" t="s">
        <v>14</v>
      </c>
      <c r="H6844" s="1" t="s">
        <v>162</v>
      </c>
      <c r="I6844" s="1" t="s">
        <v>30</v>
      </c>
      <c r="J6844" s="19">
        <v>-24.955735164</v>
      </c>
    </row>
    <row r="6845" spans="1:10" x14ac:dyDescent="0.2">
      <c r="A6845">
        <v>2008</v>
      </c>
      <c r="B6845">
        <v>4</v>
      </c>
      <c r="C6845" s="1" t="s">
        <v>85</v>
      </c>
      <c r="D6845" s="1" t="s">
        <v>157</v>
      </c>
      <c r="E6845" s="1" t="s">
        <v>171</v>
      </c>
      <c r="F6845" s="1" t="s">
        <v>39</v>
      </c>
      <c r="G6845" s="1" t="s">
        <v>16</v>
      </c>
      <c r="H6845" s="1" t="s">
        <v>160</v>
      </c>
      <c r="I6845" s="1" t="s">
        <v>37</v>
      </c>
      <c r="J6845" s="19">
        <v>994.83613262200004</v>
      </c>
    </row>
    <row r="6846" spans="1:10" x14ac:dyDescent="0.2">
      <c r="A6846">
        <v>2008</v>
      </c>
      <c r="B6846">
        <v>4</v>
      </c>
      <c r="C6846" s="1" t="s">
        <v>85</v>
      </c>
      <c r="D6846" s="1" t="s">
        <v>157</v>
      </c>
      <c r="E6846" s="1" t="s">
        <v>171</v>
      </c>
      <c r="F6846" s="1" t="s">
        <v>39</v>
      </c>
      <c r="G6846" s="1" t="s">
        <v>16</v>
      </c>
      <c r="H6846" s="1" t="s">
        <v>161</v>
      </c>
      <c r="I6846" s="1" t="s">
        <v>29</v>
      </c>
      <c r="J6846" s="19">
        <v>4.4335700000000013</v>
      </c>
    </row>
    <row r="6847" spans="1:10" x14ac:dyDescent="0.2">
      <c r="A6847">
        <v>2008</v>
      </c>
      <c r="B6847">
        <v>4</v>
      </c>
      <c r="C6847" s="1" t="s">
        <v>85</v>
      </c>
      <c r="D6847" s="1" t="s">
        <v>157</v>
      </c>
      <c r="E6847" s="1" t="s">
        <v>171</v>
      </c>
      <c r="F6847" s="1" t="s">
        <v>39</v>
      </c>
      <c r="G6847" s="1" t="s">
        <v>16</v>
      </c>
      <c r="H6847" s="1" t="s">
        <v>162</v>
      </c>
      <c r="I6847" s="1" t="s">
        <v>30</v>
      </c>
      <c r="J6847" s="19">
        <v>-653.75628506800001</v>
      </c>
    </row>
    <row r="6848" spans="1:10" x14ac:dyDescent="0.2">
      <c r="A6848">
        <v>2008</v>
      </c>
      <c r="B6848">
        <v>4</v>
      </c>
      <c r="C6848" s="1" t="s">
        <v>85</v>
      </c>
      <c r="D6848" s="1" t="s">
        <v>157</v>
      </c>
      <c r="E6848" s="1" t="s">
        <v>171</v>
      </c>
      <c r="F6848" s="1" t="s">
        <v>39</v>
      </c>
      <c r="G6848" s="1" t="s">
        <v>16</v>
      </c>
      <c r="H6848" s="1" t="s">
        <v>163</v>
      </c>
      <c r="I6848" s="1" t="s">
        <v>152</v>
      </c>
      <c r="J6848" s="19">
        <v>31.591595641000001</v>
      </c>
    </row>
    <row r="6849" spans="1:10" x14ac:dyDescent="0.2">
      <c r="A6849">
        <v>2008</v>
      </c>
      <c r="B6849">
        <v>4</v>
      </c>
      <c r="C6849" s="1" t="s">
        <v>85</v>
      </c>
      <c r="D6849" s="1" t="s">
        <v>157</v>
      </c>
      <c r="E6849" s="1" t="s">
        <v>171</v>
      </c>
      <c r="F6849" s="1" t="s">
        <v>39</v>
      </c>
      <c r="G6849" s="1" t="s">
        <v>16</v>
      </c>
      <c r="H6849" s="1" t="s">
        <v>169</v>
      </c>
      <c r="I6849" s="1" t="s">
        <v>36</v>
      </c>
      <c r="J6849" s="19">
        <v>48.404172204000005</v>
      </c>
    </row>
    <row r="6850" spans="1:10" x14ac:dyDescent="0.2">
      <c r="A6850">
        <v>2008</v>
      </c>
      <c r="B6850">
        <v>4</v>
      </c>
      <c r="C6850" s="1" t="s">
        <v>85</v>
      </c>
      <c r="D6850" s="1" t="s">
        <v>157</v>
      </c>
      <c r="E6850" s="1" t="s">
        <v>171</v>
      </c>
      <c r="F6850" s="1" t="s">
        <v>39</v>
      </c>
      <c r="G6850" s="1" t="s">
        <v>155</v>
      </c>
      <c r="H6850" s="1" t="s">
        <v>160</v>
      </c>
      <c r="I6850" s="1" t="s">
        <v>37</v>
      </c>
      <c r="J6850" s="19">
        <v>-377.68497141811184</v>
      </c>
    </row>
    <row r="6851" spans="1:10" x14ac:dyDescent="0.2">
      <c r="A6851">
        <v>2008</v>
      </c>
      <c r="B6851">
        <v>4</v>
      </c>
      <c r="C6851" s="1" t="s">
        <v>85</v>
      </c>
      <c r="D6851" s="1" t="s">
        <v>157</v>
      </c>
      <c r="E6851" s="1" t="s">
        <v>171</v>
      </c>
      <c r="F6851" s="1" t="s">
        <v>39</v>
      </c>
      <c r="G6851" s="1" t="s">
        <v>155</v>
      </c>
      <c r="H6851" s="1" t="s">
        <v>162</v>
      </c>
      <c r="I6851" s="1" t="s">
        <v>30</v>
      </c>
      <c r="J6851" s="19">
        <v>9.5360542319999997</v>
      </c>
    </row>
    <row r="6852" spans="1:10" x14ac:dyDescent="0.2">
      <c r="A6852">
        <v>2008</v>
      </c>
      <c r="B6852">
        <v>4</v>
      </c>
      <c r="C6852" s="1" t="s">
        <v>85</v>
      </c>
      <c r="D6852" s="1" t="s">
        <v>157</v>
      </c>
      <c r="E6852" s="1" t="s">
        <v>171</v>
      </c>
      <c r="F6852" s="1" t="s">
        <v>39</v>
      </c>
      <c r="G6852" s="1" t="s">
        <v>155</v>
      </c>
      <c r="H6852" s="1" t="s">
        <v>163</v>
      </c>
      <c r="I6852" s="1" t="s">
        <v>152</v>
      </c>
      <c r="J6852" s="19">
        <v>-12.996242269888196</v>
      </c>
    </row>
    <row r="6853" spans="1:10" x14ac:dyDescent="0.2">
      <c r="A6853">
        <v>2008</v>
      </c>
      <c r="B6853">
        <v>4</v>
      </c>
      <c r="C6853" s="1" t="s">
        <v>85</v>
      </c>
      <c r="D6853" s="1" t="s">
        <v>157</v>
      </c>
      <c r="E6853" s="1" t="s">
        <v>171</v>
      </c>
      <c r="F6853" s="1" t="s">
        <v>39</v>
      </c>
      <c r="G6853" s="1" t="s">
        <v>155</v>
      </c>
      <c r="H6853" s="1" t="s">
        <v>169</v>
      </c>
      <c r="I6853" s="1" t="s">
        <v>36</v>
      </c>
      <c r="J6853" s="19">
        <v>-14.170581592000001</v>
      </c>
    </row>
    <row r="6854" spans="1:10" x14ac:dyDescent="0.2">
      <c r="A6854">
        <v>2009</v>
      </c>
      <c r="B6854">
        <v>1</v>
      </c>
      <c r="C6854" s="1" t="s">
        <v>86</v>
      </c>
      <c r="D6854" s="1" t="s">
        <v>58</v>
      </c>
      <c r="E6854" s="1" t="s">
        <v>160</v>
      </c>
      <c r="F6854" s="1" t="s">
        <v>37</v>
      </c>
      <c r="G6854" s="1" t="s">
        <v>158</v>
      </c>
      <c r="H6854" s="1" t="s">
        <v>168</v>
      </c>
      <c r="I6854" s="1" t="s">
        <v>31</v>
      </c>
      <c r="J6854" s="19">
        <v>4031.7269095129973</v>
      </c>
    </row>
    <row r="6855" spans="1:10" x14ac:dyDescent="0.2">
      <c r="A6855">
        <v>2009</v>
      </c>
      <c r="B6855">
        <v>1</v>
      </c>
      <c r="C6855" s="1" t="s">
        <v>86</v>
      </c>
      <c r="D6855" s="1" t="s">
        <v>58</v>
      </c>
      <c r="E6855" s="1" t="s">
        <v>160</v>
      </c>
      <c r="F6855" s="1" t="s">
        <v>37</v>
      </c>
      <c r="G6855" s="1" t="s">
        <v>159</v>
      </c>
      <c r="H6855" s="1" t="s">
        <v>167</v>
      </c>
      <c r="I6855" s="1" t="s">
        <v>32</v>
      </c>
      <c r="J6855" s="19">
        <v>1085.0045154439983</v>
      </c>
    </row>
    <row r="6856" spans="1:10" x14ac:dyDescent="0.2">
      <c r="A6856">
        <v>2009</v>
      </c>
      <c r="B6856">
        <v>1</v>
      </c>
      <c r="C6856" s="1" t="s">
        <v>86</v>
      </c>
      <c r="D6856" s="1" t="s">
        <v>58</v>
      </c>
      <c r="E6856" s="1" t="s">
        <v>160</v>
      </c>
      <c r="F6856" s="1" t="s">
        <v>37</v>
      </c>
      <c r="G6856" s="1" t="s">
        <v>14</v>
      </c>
      <c r="H6856" s="1" t="s">
        <v>162</v>
      </c>
      <c r="I6856" s="1" t="s">
        <v>30</v>
      </c>
      <c r="J6856" s="19">
        <v>15041.767672744441</v>
      </c>
    </row>
    <row r="6857" spans="1:10" x14ac:dyDescent="0.2">
      <c r="A6857">
        <v>2009</v>
      </c>
      <c r="B6857">
        <v>1</v>
      </c>
      <c r="C6857" s="1" t="s">
        <v>86</v>
      </c>
      <c r="D6857" s="1" t="s">
        <v>58</v>
      </c>
      <c r="E6857" s="1" t="s">
        <v>160</v>
      </c>
      <c r="F6857" s="1" t="s">
        <v>37</v>
      </c>
      <c r="G6857" s="1" t="s">
        <v>14</v>
      </c>
      <c r="H6857" s="1" t="s">
        <v>171</v>
      </c>
      <c r="I6857" s="1" t="s">
        <v>39</v>
      </c>
      <c r="J6857" s="19">
        <v>3840.5087118598003</v>
      </c>
    </row>
    <row r="6858" spans="1:10" x14ac:dyDescent="0.2">
      <c r="A6858">
        <v>2009</v>
      </c>
      <c r="B6858">
        <v>1</v>
      </c>
      <c r="C6858" s="1" t="s">
        <v>86</v>
      </c>
      <c r="D6858" s="1" t="s">
        <v>58</v>
      </c>
      <c r="E6858" s="1" t="s">
        <v>160</v>
      </c>
      <c r="F6858" s="1" t="s">
        <v>37</v>
      </c>
      <c r="G6858" s="1" t="s">
        <v>13</v>
      </c>
      <c r="H6858" s="1" t="s">
        <v>161</v>
      </c>
      <c r="I6858" s="1" t="s">
        <v>29</v>
      </c>
      <c r="J6858" s="19">
        <v>345.34170180000007</v>
      </c>
    </row>
    <row r="6859" spans="1:10" x14ac:dyDescent="0.2">
      <c r="A6859">
        <v>2009</v>
      </c>
      <c r="B6859">
        <v>1</v>
      </c>
      <c r="C6859" s="1" t="s">
        <v>86</v>
      </c>
      <c r="D6859" s="1" t="s">
        <v>58</v>
      </c>
      <c r="E6859" s="1" t="s">
        <v>160</v>
      </c>
      <c r="F6859" s="1" t="s">
        <v>37</v>
      </c>
      <c r="G6859" s="1" t="s">
        <v>16</v>
      </c>
      <c r="H6859" s="1" t="s">
        <v>160</v>
      </c>
      <c r="I6859" s="1" t="s">
        <v>37</v>
      </c>
      <c r="J6859" s="19">
        <v>0.78871000000000002</v>
      </c>
    </row>
    <row r="6860" spans="1:10" x14ac:dyDescent="0.2">
      <c r="A6860">
        <v>2009</v>
      </c>
      <c r="B6860">
        <v>1</v>
      </c>
      <c r="C6860" s="1" t="s">
        <v>86</v>
      </c>
      <c r="D6860" s="1" t="s">
        <v>58</v>
      </c>
      <c r="E6860" s="1" t="s">
        <v>160</v>
      </c>
      <c r="F6860" s="1" t="s">
        <v>37</v>
      </c>
      <c r="G6860" s="1" t="s">
        <v>16</v>
      </c>
      <c r="H6860" s="1" t="s">
        <v>162</v>
      </c>
      <c r="I6860" s="1" t="s">
        <v>30</v>
      </c>
      <c r="J6860" s="19">
        <v>0</v>
      </c>
    </row>
    <row r="6861" spans="1:10" x14ac:dyDescent="0.2">
      <c r="A6861">
        <v>2009</v>
      </c>
      <c r="B6861">
        <v>1</v>
      </c>
      <c r="C6861" s="1" t="s">
        <v>86</v>
      </c>
      <c r="D6861" s="1" t="s">
        <v>58</v>
      </c>
      <c r="E6861" s="1" t="s">
        <v>160</v>
      </c>
      <c r="F6861" s="1" t="s">
        <v>37</v>
      </c>
      <c r="G6861" s="1" t="s">
        <v>16</v>
      </c>
      <c r="H6861" s="1" t="s">
        <v>171</v>
      </c>
      <c r="I6861" s="1" t="s">
        <v>39</v>
      </c>
      <c r="J6861" s="19">
        <v>2378.1349719950003</v>
      </c>
    </row>
    <row r="6862" spans="1:10" x14ac:dyDescent="0.2">
      <c r="A6862">
        <v>2009</v>
      </c>
      <c r="B6862">
        <v>1</v>
      </c>
      <c r="C6862" s="1" t="s">
        <v>86</v>
      </c>
      <c r="D6862" s="1" t="s">
        <v>58</v>
      </c>
      <c r="E6862" s="1" t="s">
        <v>160</v>
      </c>
      <c r="F6862" s="1" t="s">
        <v>37</v>
      </c>
      <c r="G6862" s="1" t="s">
        <v>155</v>
      </c>
      <c r="H6862" s="1" t="s">
        <v>160</v>
      </c>
      <c r="I6862" s="1" t="s">
        <v>37</v>
      </c>
      <c r="J6862" s="19">
        <v>141.53131052502016</v>
      </c>
    </row>
    <row r="6863" spans="1:10" x14ac:dyDescent="0.2">
      <c r="A6863">
        <v>2009</v>
      </c>
      <c r="B6863">
        <v>1</v>
      </c>
      <c r="C6863" s="1" t="s">
        <v>86</v>
      </c>
      <c r="D6863" s="1" t="s">
        <v>58</v>
      </c>
      <c r="E6863" s="1" t="s">
        <v>160</v>
      </c>
      <c r="F6863" s="1" t="s">
        <v>37</v>
      </c>
      <c r="G6863" s="1" t="s">
        <v>155</v>
      </c>
      <c r="H6863" s="1" t="s">
        <v>161</v>
      </c>
      <c r="I6863" s="1" t="s">
        <v>29</v>
      </c>
      <c r="J6863" s="19">
        <v>90.21236273187921</v>
      </c>
    </row>
    <row r="6864" spans="1:10" x14ac:dyDescent="0.2">
      <c r="A6864">
        <v>2009</v>
      </c>
      <c r="B6864">
        <v>1</v>
      </c>
      <c r="C6864" s="1" t="s">
        <v>86</v>
      </c>
      <c r="D6864" s="1" t="s">
        <v>58</v>
      </c>
      <c r="E6864" s="1" t="s">
        <v>160</v>
      </c>
      <c r="F6864" s="1" t="s">
        <v>37</v>
      </c>
      <c r="G6864" s="1" t="s">
        <v>155</v>
      </c>
      <c r="H6864" s="1" t="s">
        <v>162</v>
      </c>
      <c r="I6864" s="1" t="s">
        <v>30</v>
      </c>
      <c r="J6864" s="19">
        <v>587.2160984702241</v>
      </c>
    </row>
    <row r="6865" spans="1:10" x14ac:dyDescent="0.2">
      <c r="A6865">
        <v>2009</v>
      </c>
      <c r="B6865">
        <v>1</v>
      </c>
      <c r="C6865" s="1" t="s">
        <v>86</v>
      </c>
      <c r="D6865" s="1" t="s">
        <v>58</v>
      </c>
      <c r="E6865" s="1" t="s">
        <v>160</v>
      </c>
      <c r="F6865" s="1" t="s">
        <v>37</v>
      </c>
      <c r="G6865" s="1" t="s">
        <v>155</v>
      </c>
      <c r="H6865" s="1" t="s">
        <v>163</v>
      </c>
      <c r="I6865" s="1" t="s">
        <v>152</v>
      </c>
      <c r="J6865" s="19">
        <v>593.45848514287991</v>
      </c>
    </row>
    <row r="6866" spans="1:10" x14ac:dyDescent="0.2">
      <c r="A6866">
        <v>2009</v>
      </c>
      <c r="B6866">
        <v>1</v>
      </c>
      <c r="C6866" s="1" t="s">
        <v>86</v>
      </c>
      <c r="D6866" s="1" t="s">
        <v>58</v>
      </c>
      <c r="E6866" s="1" t="s">
        <v>160</v>
      </c>
      <c r="F6866" s="1" t="s">
        <v>37</v>
      </c>
      <c r="G6866" s="1" t="s">
        <v>155</v>
      </c>
      <c r="H6866" s="1" t="s">
        <v>169</v>
      </c>
      <c r="I6866" s="1" t="s">
        <v>36</v>
      </c>
      <c r="J6866" s="19">
        <v>98.173457503912502</v>
      </c>
    </row>
    <row r="6867" spans="1:10" x14ac:dyDescent="0.2">
      <c r="A6867">
        <v>2009</v>
      </c>
      <c r="B6867">
        <v>1</v>
      </c>
      <c r="C6867" s="1" t="s">
        <v>86</v>
      </c>
      <c r="D6867" s="1" t="s">
        <v>58</v>
      </c>
      <c r="E6867" s="1" t="s">
        <v>160</v>
      </c>
      <c r="F6867" s="1" t="s">
        <v>37</v>
      </c>
      <c r="G6867" s="1" t="s">
        <v>155</v>
      </c>
      <c r="H6867" s="1" t="s">
        <v>171</v>
      </c>
      <c r="I6867" s="1" t="s">
        <v>39</v>
      </c>
      <c r="J6867" s="19">
        <v>1777.680341238</v>
      </c>
    </row>
    <row r="6868" spans="1:10" x14ac:dyDescent="0.2">
      <c r="A6868">
        <v>2009</v>
      </c>
      <c r="B6868">
        <v>1</v>
      </c>
      <c r="C6868" s="1" t="s">
        <v>86</v>
      </c>
      <c r="D6868" s="1" t="s">
        <v>58</v>
      </c>
      <c r="E6868" s="1" t="s">
        <v>161</v>
      </c>
      <c r="F6868" s="1" t="s">
        <v>29</v>
      </c>
      <c r="G6868" s="1" t="s">
        <v>14</v>
      </c>
      <c r="H6868" s="1" t="s">
        <v>171</v>
      </c>
      <c r="I6868" s="1" t="s">
        <v>39</v>
      </c>
      <c r="J6868" s="19">
        <v>3259.912991356</v>
      </c>
    </row>
    <row r="6869" spans="1:10" x14ac:dyDescent="0.2">
      <c r="A6869">
        <v>2009</v>
      </c>
      <c r="B6869">
        <v>1</v>
      </c>
      <c r="C6869" s="1" t="s">
        <v>86</v>
      </c>
      <c r="D6869" s="1" t="s">
        <v>58</v>
      </c>
      <c r="E6869" s="1" t="s">
        <v>161</v>
      </c>
      <c r="F6869" s="1" t="s">
        <v>29</v>
      </c>
      <c r="G6869" s="1" t="s">
        <v>13</v>
      </c>
      <c r="H6869" s="1" t="s">
        <v>171</v>
      </c>
      <c r="I6869" s="1" t="s">
        <v>39</v>
      </c>
      <c r="J6869" s="19">
        <v>0.21692999999999998</v>
      </c>
    </row>
    <row r="6870" spans="1:10" x14ac:dyDescent="0.2">
      <c r="A6870">
        <v>2009</v>
      </c>
      <c r="B6870">
        <v>1</v>
      </c>
      <c r="C6870" s="1" t="s">
        <v>86</v>
      </c>
      <c r="D6870" s="1" t="s">
        <v>58</v>
      </c>
      <c r="E6870" s="1" t="s">
        <v>161</v>
      </c>
      <c r="F6870" s="1" t="s">
        <v>29</v>
      </c>
      <c r="G6870" s="1" t="s">
        <v>16</v>
      </c>
      <c r="H6870" s="1" t="s">
        <v>162</v>
      </c>
      <c r="I6870" s="1" t="s">
        <v>30</v>
      </c>
      <c r="J6870" s="19">
        <v>608.90313000000003</v>
      </c>
    </row>
    <row r="6871" spans="1:10" x14ac:dyDescent="0.2">
      <c r="A6871">
        <v>2009</v>
      </c>
      <c r="B6871">
        <v>1</v>
      </c>
      <c r="C6871" s="1" t="s">
        <v>86</v>
      </c>
      <c r="D6871" s="1" t="s">
        <v>58</v>
      </c>
      <c r="E6871" s="1" t="s">
        <v>161</v>
      </c>
      <c r="F6871" s="1" t="s">
        <v>29</v>
      </c>
      <c r="G6871" s="1" t="s">
        <v>16</v>
      </c>
      <c r="H6871" s="1" t="s">
        <v>163</v>
      </c>
      <c r="I6871" s="1" t="s">
        <v>152</v>
      </c>
      <c r="J6871" s="19">
        <v>1655.4184299999999</v>
      </c>
    </row>
    <row r="6872" spans="1:10" x14ac:dyDescent="0.2">
      <c r="A6872">
        <v>2009</v>
      </c>
      <c r="B6872">
        <v>1</v>
      </c>
      <c r="C6872" s="1" t="s">
        <v>86</v>
      </c>
      <c r="D6872" s="1" t="s">
        <v>58</v>
      </c>
      <c r="E6872" s="1" t="s">
        <v>161</v>
      </c>
      <c r="F6872" s="1" t="s">
        <v>29</v>
      </c>
      <c r="G6872" s="1" t="s">
        <v>16</v>
      </c>
      <c r="H6872" s="1" t="s">
        <v>169</v>
      </c>
      <c r="I6872" s="1" t="s">
        <v>36</v>
      </c>
      <c r="J6872" s="19">
        <v>239.88132000000002</v>
      </c>
    </row>
    <row r="6873" spans="1:10" x14ac:dyDescent="0.2">
      <c r="A6873">
        <v>2009</v>
      </c>
      <c r="B6873">
        <v>1</v>
      </c>
      <c r="C6873" s="1" t="s">
        <v>86</v>
      </c>
      <c r="D6873" s="1" t="s">
        <v>58</v>
      </c>
      <c r="E6873" s="1" t="s">
        <v>161</v>
      </c>
      <c r="F6873" s="1" t="s">
        <v>29</v>
      </c>
      <c r="G6873" s="1" t="s">
        <v>16</v>
      </c>
      <c r="H6873" s="1" t="s">
        <v>171</v>
      </c>
      <c r="I6873" s="1" t="s">
        <v>39</v>
      </c>
      <c r="J6873" s="19">
        <v>62.897899999999993</v>
      </c>
    </row>
    <row r="6874" spans="1:10" x14ac:dyDescent="0.2">
      <c r="A6874">
        <v>2009</v>
      </c>
      <c r="B6874">
        <v>1</v>
      </c>
      <c r="C6874" s="1" t="s">
        <v>86</v>
      </c>
      <c r="D6874" s="1" t="s">
        <v>58</v>
      </c>
      <c r="E6874" s="1" t="s">
        <v>161</v>
      </c>
      <c r="F6874" s="1" t="s">
        <v>29</v>
      </c>
      <c r="G6874" s="1" t="s">
        <v>155</v>
      </c>
      <c r="H6874" s="1" t="s">
        <v>171</v>
      </c>
      <c r="I6874" s="1" t="s">
        <v>39</v>
      </c>
      <c r="J6874" s="19">
        <v>10251.561765369001</v>
      </c>
    </row>
    <row r="6875" spans="1:10" x14ac:dyDescent="0.2">
      <c r="A6875">
        <v>2009</v>
      </c>
      <c r="B6875">
        <v>1</v>
      </c>
      <c r="C6875" s="1" t="s">
        <v>86</v>
      </c>
      <c r="D6875" s="1" t="s">
        <v>58</v>
      </c>
      <c r="E6875" s="1" t="s">
        <v>162</v>
      </c>
      <c r="F6875" s="1" t="s">
        <v>30</v>
      </c>
      <c r="G6875" s="1" t="s">
        <v>158</v>
      </c>
      <c r="H6875" s="1" t="s">
        <v>168</v>
      </c>
      <c r="I6875" s="1" t="s">
        <v>31</v>
      </c>
      <c r="J6875" s="19">
        <v>296.464</v>
      </c>
    </row>
    <row r="6876" spans="1:10" x14ac:dyDescent="0.2">
      <c r="A6876">
        <v>2009</v>
      </c>
      <c r="B6876">
        <v>1</v>
      </c>
      <c r="C6876" s="1" t="s">
        <v>86</v>
      </c>
      <c r="D6876" s="1" t="s">
        <v>58</v>
      </c>
      <c r="E6876" s="1" t="s">
        <v>162</v>
      </c>
      <c r="F6876" s="1" t="s">
        <v>30</v>
      </c>
      <c r="G6876" s="1" t="s">
        <v>14</v>
      </c>
      <c r="H6876" s="1" t="s">
        <v>161</v>
      </c>
      <c r="I6876" s="1" t="s">
        <v>29</v>
      </c>
      <c r="J6876" s="19">
        <v>1726.6776500000001</v>
      </c>
    </row>
    <row r="6877" spans="1:10" x14ac:dyDescent="0.2">
      <c r="A6877">
        <v>2009</v>
      </c>
      <c r="B6877">
        <v>1</v>
      </c>
      <c r="C6877" s="1" t="s">
        <v>86</v>
      </c>
      <c r="D6877" s="1" t="s">
        <v>58</v>
      </c>
      <c r="E6877" s="1" t="s">
        <v>162</v>
      </c>
      <c r="F6877" s="1" t="s">
        <v>30</v>
      </c>
      <c r="G6877" s="1" t="s">
        <v>14</v>
      </c>
      <c r="H6877" s="1" t="s">
        <v>162</v>
      </c>
      <c r="I6877" s="1" t="s">
        <v>30</v>
      </c>
      <c r="J6877" s="19">
        <v>3455.7072199999993</v>
      </c>
    </row>
    <row r="6878" spans="1:10" x14ac:dyDescent="0.2">
      <c r="A6878">
        <v>2009</v>
      </c>
      <c r="B6878">
        <v>1</v>
      </c>
      <c r="C6878" s="1" t="s">
        <v>86</v>
      </c>
      <c r="D6878" s="1" t="s">
        <v>58</v>
      </c>
      <c r="E6878" s="1" t="s">
        <v>162</v>
      </c>
      <c r="F6878" s="1" t="s">
        <v>30</v>
      </c>
      <c r="G6878" s="1" t="s">
        <v>14</v>
      </c>
      <c r="H6878" s="1" t="s">
        <v>171</v>
      </c>
      <c r="I6878" s="1" t="s">
        <v>39</v>
      </c>
      <c r="J6878" s="19">
        <v>1730.076453099</v>
      </c>
    </row>
    <row r="6879" spans="1:10" x14ac:dyDescent="0.2">
      <c r="A6879">
        <v>2009</v>
      </c>
      <c r="B6879">
        <v>1</v>
      </c>
      <c r="C6879" s="1" t="s">
        <v>86</v>
      </c>
      <c r="D6879" s="1" t="s">
        <v>58</v>
      </c>
      <c r="E6879" s="1" t="s">
        <v>162</v>
      </c>
      <c r="F6879" s="1" t="s">
        <v>30</v>
      </c>
      <c r="G6879" s="1" t="s">
        <v>13</v>
      </c>
      <c r="H6879" s="1" t="s">
        <v>161</v>
      </c>
      <c r="I6879" s="1" t="s">
        <v>29</v>
      </c>
      <c r="J6879" s="19">
        <v>987.17604000000006</v>
      </c>
    </row>
    <row r="6880" spans="1:10" x14ac:dyDescent="0.2">
      <c r="A6880">
        <v>2009</v>
      </c>
      <c r="B6880">
        <v>1</v>
      </c>
      <c r="C6880" s="1" t="s">
        <v>86</v>
      </c>
      <c r="D6880" s="1" t="s">
        <v>58</v>
      </c>
      <c r="E6880" s="1" t="s">
        <v>162</v>
      </c>
      <c r="F6880" s="1" t="s">
        <v>30</v>
      </c>
      <c r="G6880" s="1" t="s">
        <v>13</v>
      </c>
      <c r="H6880" s="1" t="s">
        <v>171</v>
      </c>
      <c r="I6880" s="1" t="s">
        <v>39</v>
      </c>
      <c r="J6880" s="19">
        <v>118.49793999999997</v>
      </c>
    </row>
    <row r="6881" spans="1:10" x14ac:dyDescent="0.2">
      <c r="A6881">
        <v>2009</v>
      </c>
      <c r="B6881">
        <v>1</v>
      </c>
      <c r="C6881" s="1" t="s">
        <v>86</v>
      </c>
      <c r="D6881" s="1" t="s">
        <v>58</v>
      </c>
      <c r="E6881" s="1" t="s">
        <v>162</v>
      </c>
      <c r="F6881" s="1" t="s">
        <v>30</v>
      </c>
      <c r="G6881" s="1" t="s">
        <v>16</v>
      </c>
      <c r="H6881" s="1" t="s">
        <v>160</v>
      </c>
      <c r="I6881" s="1" t="s">
        <v>37</v>
      </c>
      <c r="J6881" s="19">
        <v>36963.657531983401</v>
      </c>
    </row>
    <row r="6882" spans="1:10" x14ac:dyDescent="0.2">
      <c r="A6882">
        <v>2009</v>
      </c>
      <c r="B6882">
        <v>1</v>
      </c>
      <c r="C6882" s="1" t="s">
        <v>86</v>
      </c>
      <c r="D6882" s="1" t="s">
        <v>58</v>
      </c>
      <c r="E6882" s="1" t="s">
        <v>162</v>
      </c>
      <c r="F6882" s="1" t="s">
        <v>30</v>
      </c>
      <c r="G6882" s="1" t="s">
        <v>16</v>
      </c>
      <c r="H6882" s="1" t="s">
        <v>162</v>
      </c>
      <c r="I6882" s="1" t="s">
        <v>30</v>
      </c>
      <c r="J6882" s="19">
        <v>694.8010700000001</v>
      </c>
    </row>
    <row r="6883" spans="1:10" x14ac:dyDescent="0.2">
      <c r="A6883">
        <v>2009</v>
      </c>
      <c r="B6883">
        <v>1</v>
      </c>
      <c r="C6883" s="1" t="s">
        <v>86</v>
      </c>
      <c r="D6883" s="1" t="s">
        <v>58</v>
      </c>
      <c r="E6883" s="1" t="s">
        <v>162</v>
      </c>
      <c r="F6883" s="1" t="s">
        <v>30</v>
      </c>
      <c r="G6883" s="1" t="s">
        <v>16</v>
      </c>
      <c r="H6883" s="1" t="s">
        <v>167</v>
      </c>
      <c r="I6883" s="1" t="s">
        <v>32</v>
      </c>
      <c r="J6883" s="19">
        <v>67.527810000000002</v>
      </c>
    </row>
    <row r="6884" spans="1:10" x14ac:dyDescent="0.2">
      <c r="A6884">
        <v>2009</v>
      </c>
      <c r="B6884">
        <v>1</v>
      </c>
      <c r="C6884" s="1" t="s">
        <v>86</v>
      </c>
      <c r="D6884" s="1" t="s">
        <v>58</v>
      </c>
      <c r="E6884" s="1" t="s">
        <v>162</v>
      </c>
      <c r="F6884" s="1" t="s">
        <v>30</v>
      </c>
      <c r="G6884" s="1" t="s">
        <v>16</v>
      </c>
      <c r="H6884" s="1" t="s">
        <v>163</v>
      </c>
      <c r="I6884" s="1" t="s">
        <v>152</v>
      </c>
      <c r="J6884" s="19">
        <v>4017.1284192185876</v>
      </c>
    </row>
    <row r="6885" spans="1:10" x14ac:dyDescent="0.2">
      <c r="A6885">
        <v>2009</v>
      </c>
      <c r="B6885">
        <v>1</v>
      </c>
      <c r="C6885" s="1" t="s">
        <v>86</v>
      </c>
      <c r="D6885" s="1" t="s">
        <v>58</v>
      </c>
      <c r="E6885" s="1" t="s">
        <v>162</v>
      </c>
      <c r="F6885" s="1" t="s">
        <v>30</v>
      </c>
      <c r="G6885" s="1" t="s">
        <v>16</v>
      </c>
      <c r="H6885" s="1" t="s">
        <v>164</v>
      </c>
      <c r="I6885" s="1" t="s">
        <v>165</v>
      </c>
      <c r="J6885" s="19">
        <v>104.86469</v>
      </c>
    </row>
    <row r="6886" spans="1:10" x14ac:dyDescent="0.2">
      <c r="A6886">
        <v>2009</v>
      </c>
      <c r="B6886">
        <v>1</v>
      </c>
      <c r="C6886" s="1" t="s">
        <v>86</v>
      </c>
      <c r="D6886" s="1" t="s">
        <v>58</v>
      </c>
      <c r="E6886" s="1" t="s">
        <v>162</v>
      </c>
      <c r="F6886" s="1" t="s">
        <v>30</v>
      </c>
      <c r="G6886" s="1" t="s">
        <v>16</v>
      </c>
      <c r="H6886" s="1" t="s">
        <v>169</v>
      </c>
      <c r="I6886" s="1" t="s">
        <v>36</v>
      </c>
      <c r="J6886" s="19">
        <v>158.77455000000003</v>
      </c>
    </row>
    <row r="6887" spans="1:10" x14ac:dyDescent="0.2">
      <c r="A6887">
        <v>2009</v>
      </c>
      <c r="B6887">
        <v>1</v>
      </c>
      <c r="C6887" s="1" t="s">
        <v>86</v>
      </c>
      <c r="D6887" s="1" t="s">
        <v>58</v>
      </c>
      <c r="E6887" s="1" t="s">
        <v>162</v>
      </c>
      <c r="F6887" s="1" t="s">
        <v>30</v>
      </c>
      <c r="G6887" s="1" t="s">
        <v>16</v>
      </c>
      <c r="H6887" s="1" t="s">
        <v>170</v>
      </c>
      <c r="I6887" s="1" t="s">
        <v>151</v>
      </c>
      <c r="J6887" s="19">
        <v>25791.612720000005</v>
      </c>
    </row>
    <row r="6888" spans="1:10" x14ac:dyDescent="0.2">
      <c r="A6888">
        <v>2009</v>
      </c>
      <c r="B6888">
        <v>1</v>
      </c>
      <c r="C6888" s="1" t="s">
        <v>86</v>
      </c>
      <c r="D6888" s="1" t="s">
        <v>58</v>
      </c>
      <c r="E6888" s="1" t="s">
        <v>162</v>
      </c>
      <c r="F6888" s="1" t="s">
        <v>30</v>
      </c>
      <c r="G6888" s="1" t="s">
        <v>16</v>
      </c>
      <c r="H6888" s="1" t="s">
        <v>171</v>
      </c>
      <c r="I6888" s="1" t="s">
        <v>39</v>
      </c>
      <c r="J6888" s="19">
        <v>1489.2043087979998</v>
      </c>
    </row>
    <row r="6889" spans="1:10" x14ac:dyDescent="0.2">
      <c r="A6889">
        <v>2009</v>
      </c>
      <c r="B6889">
        <v>1</v>
      </c>
      <c r="C6889" s="1" t="s">
        <v>86</v>
      </c>
      <c r="D6889" s="1" t="s">
        <v>58</v>
      </c>
      <c r="E6889" s="1" t="s">
        <v>162</v>
      </c>
      <c r="F6889" s="1" t="s">
        <v>30</v>
      </c>
      <c r="G6889" s="1" t="s">
        <v>155</v>
      </c>
      <c r="H6889" s="1" t="s">
        <v>160</v>
      </c>
      <c r="I6889" s="1" t="s">
        <v>37</v>
      </c>
      <c r="J6889" s="19">
        <v>164.93525300021784</v>
      </c>
    </row>
    <row r="6890" spans="1:10" x14ac:dyDescent="0.2">
      <c r="A6890">
        <v>2009</v>
      </c>
      <c r="B6890">
        <v>1</v>
      </c>
      <c r="C6890" s="1" t="s">
        <v>86</v>
      </c>
      <c r="D6890" s="1" t="s">
        <v>58</v>
      </c>
      <c r="E6890" s="1" t="s">
        <v>162</v>
      </c>
      <c r="F6890" s="1" t="s">
        <v>30</v>
      </c>
      <c r="G6890" s="1" t="s">
        <v>155</v>
      </c>
      <c r="H6890" s="1" t="s">
        <v>161</v>
      </c>
      <c r="I6890" s="1" t="s">
        <v>29</v>
      </c>
      <c r="J6890" s="19">
        <v>5430.3151408955418</v>
      </c>
    </row>
    <row r="6891" spans="1:10" x14ac:dyDescent="0.2">
      <c r="A6891">
        <v>2009</v>
      </c>
      <c r="B6891">
        <v>1</v>
      </c>
      <c r="C6891" s="1" t="s">
        <v>86</v>
      </c>
      <c r="D6891" s="1" t="s">
        <v>58</v>
      </c>
      <c r="E6891" s="1" t="s">
        <v>162</v>
      </c>
      <c r="F6891" s="1" t="s">
        <v>30</v>
      </c>
      <c r="G6891" s="1" t="s">
        <v>155</v>
      </c>
      <c r="H6891" s="1" t="s">
        <v>162</v>
      </c>
      <c r="I6891" s="1" t="s">
        <v>30</v>
      </c>
      <c r="J6891" s="19">
        <v>956.89083934241455</v>
      </c>
    </row>
    <row r="6892" spans="1:10" x14ac:dyDescent="0.2">
      <c r="A6892">
        <v>2009</v>
      </c>
      <c r="B6892">
        <v>1</v>
      </c>
      <c r="C6892" s="1" t="s">
        <v>86</v>
      </c>
      <c r="D6892" s="1" t="s">
        <v>58</v>
      </c>
      <c r="E6892" s="1" t="s">
        <v>162</v>
      </c>
      <c r="F6892" s="1" t="s">
        <v>30</v>
      </c>
      <c r="G6892" s="1" t="s">
        <v>155</v>
      </c>
      <c r="H6892" s="1" t="s">
        <v>163</v>
      </c>
      <c r="I6892" s="1" t="s">
        <v>152</v>
      </c>
      <c r="J6892" s="19">
        <v>154.43469051756989</v>
      </c>
    </row>
    <row r="6893" spans="1:10" x14ac:dyDescent="0.2">
      <c r="A6893">
        <v>2009</v>
      </c>
      <c r="B6893">
        <v>1</v>
      </c>
      <c r="C6893" s="1" t="s">
        <v>86</v>
      </c>
      <c r="D6893" s="1" t="s">
        <v>58</v>
      </c>
      <c r="E6893" s="1" t="s">
        <v>162</v>
      </c>
      <c r="F6893" s="1" t="s">
        <v>30</v>
      </c>
      <c r="G6893" s="1" t="s">
        <v>155</v>
      </c>
      <c r="H6893" s="1" t="s">
        <v>169</v>
      </c>
      <c r="I6893" s="1" t="s">
        <v>36</v>
      </c>
      <c r="J6893" s="19">
        <v>541.71595265403641</v>
      </c>
    </row>
    <row r="6894" spans="1:10" x14ac:dyDescent="0.2">
      <c r="A6894">
        <v>2009</v>
      </c>
      <c r="B6894">
        <v>1</v>
      </c>
      <c r="C6894" s="1" t="s">
        <v>86</v>
      </c>
      <c r="D6894" s="1" t="s">
        <v>58</v>
      </c>
      <c r="E6894" s="1" t="s">
        <v>162</v>
      </c>
      <c r="F6894" s="1" t="s">
        <v>30</v>
      </c>
      <c r="G6894" s="1" t="s">
        <v>155</v>
      </c>
      <c r="H6894" s="1" t="s">
        <v>171</v>
      </c>
      <c r="I6894" s="1" t="s">
        <v>39</v>
      </c>
      <c r="J6894" s="19">
        <v>81.993441800000042</v>
      </c>
    </row>
    <row r="6895" spans="1:10" x14ac:dyDescent="0.2">
      <c r="A6895">
        <v>2009</v>
      </c>
      <c r="B6895">
        <v>1</v>
      </c>
      <c r="C6895" s="1" t="s">
        <v>86</v>
      </c>
      <c r="D6895" s="1" t="s">
        <v>58</v>
      </c>
      <c r="E6895" s="1" t="s">
        <v>168</v>
      </c>
      <c r="F6895" s="1" t="s">
        <v>31</v>
      </c>
      <c r="G6895" s="1" t="s">
        <v>158</v>
      </c>
      <c r="H6895" s="1" t="s">
        <v>171</v>
      </c>
      <c r="I6895" s="1" t="s">
        <v>39</v>
      </c>
      <c r="J6895" s="19">
        <v>1.299407</v>
      </c>
    </row>
    <row r="6896" spans="1:10" x14ac:dyDescent="0.2">
      <c r="A6896">
        <v>2009</v>
      </c>
      <c r="B6896">
        <v>1</v>
      </c>
      <c r="C6896" s="1" t="s">
        <v>86</v>
      </c>
      <c r="D6896" s="1" t="s">
        <v>58</v>
      </c>
      <c r="E6896" s="1" t="s">
        <v>168</v>
      </c>
      <c r="F6896" s="1" t="s">
        <v>31</v>
      </c>
      <c r="G6896" s="1" t="s">
        <v>14</v>
      </c>
      <c r="H6896" s="1" t="s">
        <v>162</v>
      </c>
      <c r="I6896" s="1" t="s">
        <v>30</v>
      </c>
      <c r="J6896" s="19">
        <v>8534.3859188639999</v>
      </c>
    </row>
    <row r="6897" spans="1:10" x14ac:dyDescent="0.2">
      <c r="A6897">
        <v>2009</v>
      </c>
      <c r="B6897">
        <v>1</v>
      </c>
      <c r="C6897" s="1" t="s">
        <v>86</v>
      </c>
      <c r="D6897" s="1" t="s">
        <v>58</v>
      </c>
      <c r="E6897" s="1" t="s">
        <v>168</v>
      </c>
      <c r="F6897" s="1" t="s">
        <v>31</v>
      </c>
      <c r="G6897" s="1" t="s">
        <v>14</v>
      </c>
      <c r="H6897" s="1" t="s">
        <v>171</v>
      </c>
      <c r="I6897" s="1" t="s">
        <v>39</v>
      </c>
      <c r="J6897" s="19">
        <v>101.36950000000002</v>
      </c>
    </row>
    <row r="6898" spans="1:10" x14ac:dyDescent="0.2">
      <c r="A6898">
        <v>2009</v>
      </c>
      <c r="B6898">
        <v>1</v>
      </c>
      <c r="C6898" s="1" t="s">
        <v>86</v>
      </c>
      <c r="D6898" s="1" t="s">
        <v>58</v>
      </c>
      <c r="E6898" s="1" t="s">
        <v>168</v>
      </c>
      <c r="F6898" s="1" t="s">
        <v>31</v>
      </c>
      <c r="G6898" s="1" t="s">
        <v>155</v>
      </c>
      <c r="H6898" s="1" t="s">
        <v>160</v>
      </c>
      <c r="I6898" s="1" t="s">
        <v>37</v>
      </c>
      <c r="J6898" s="19">
        <v>254.60284112300002</v>
      </c>
    </row>
    <row r="6899" spans="1:10" x14ac:dyDescent="0.2">
      <c r="A6899">
        <v>2009</v>
      </c>
      <c r="B6899">
        <v>1</v>
      </c>
      <c r="C6899" s="1" t="s">
        <v>86</v>
      </c>
      <c r="D6899" s="1" t="s">
        <v>58</v>
      </c>
      <c r="E6899" s="1" t="s">
        <v>168</v>
      </c>
      <c r="F6899" s="1" t="s">
        <v>31</v>
      </c>
      <c r="G6899" s="1" t="s">
        <v>155</v>
      </c>
      <c r="H6899" s="1" t="s">
        <v>161</v>
      </c>
      <c r="I6899" s="1" t="s">
        <v>29</v>
      </c>
      <c r="J6899" s="19">
        <v>490.58428263799999</v>
      </c>
    </row>
    <row r="6900" spans="1:10" x14ac:dyDescent="0.2">
      <c r="A6900">
        <v>2009</v>
      </c>
      <c r="B6900">
        <v>1</v>
      </c>
      <c r="C6900" s="1" t="s">
        <v>86</v>
      </c>
      <c r="D6900" s="1" t="s">
        <v>58</v>
      </c>
      <c r="E6900" s="1" t="s">
        <v>168</v>
      </c>
      <c r="F6900" s="1" t="s">
        <v>31</v>
      </c>
      <c r="G6900" s="1" t="s">
        <v>155</v>
      </c>
      <c r="H6900" s="1" t="s">
        <v>162</v>
      </c>
      <c r="I6900" s="1" t="s">
        <v>30</v>
      </c>
      <c r="J6900" s="19">
        <v>25.912383541000001</v>
      </c>
    </row>
    <row r="6901" spans="1:10" x14ac:dyDescent="0.2">
      <c r="A6901">
        <v>2009</v>
      </c>
      <c r="B6901">
        <v>1</v>
      </c>
      <c r="C6901" s="1" t="s">
        <v>86</v>
      </c>
      <c r="D6901" s="1" t="s">
        <v>58</v>
      </c>
      <c r="E6901" s="1" t="s">
        <v>168</v>
      </c>
      <c r="F6901" s="1" t="s">
        <v>31</v>
      </c>
      <c r="G6901" s="1" t="s">
        <v>155</v>
      </c>
      <c r="H6901" s="1" t="s">
        <v>163</v>
      </c>
      <c r="I6901" s="1" t="s">
        <v>152</v>
      </c>
      <c r="J6901" s="19">
        <v>75.610339502000002</v>
      </c>
    </row>
    <row r="6902" spans="1:10" x14ac:dyDescent="0.2">
      <c r="A6902">
        <v>2009</v>
      </c>
      <c r="B6902">
        <v>1</v>
      </c>
      <c r="C6902" s="1" t="s">
        <v>86</v>
      </c>
      <c r="D6902" s="1" t="s">
        <v>58</v>
      </c>
      <c r="E6902" s="1" t="s">
        <v>168</v>
      </c>
      <c r="F6902" s="1" t="s">
        <v>31</v>
      </c>
      <c r="G6902" s="1" t="s">
        <v>155</v>
      </c>
      <c r="H6902" s="1" t="s">
        <v>169</v>
      </c>
      <c r="I6902" s="1" t="s">
        <v>36</v>
      </c>
      <c r="J6902" s="19">
        <v>5.3882105220000005</v>
      </c>
    </row>
    <row r="6903" spans="1:10" x14ac:dyDescent="0.2">
      <c r="A6903">
        <v>2009</v>
      </c>
      <c r="B6903">
        <v>1</v>
      </c>
      <c r="C6903" s="1" t="s">
        <v>86</v>
      </c>
      <c r="D6903" s="1" t="s">
        <v>58</v>
      </c>
      <c r="E6903" s="1" t="s">
        <v>168</v>
      </c>
      <c r="F6903" s="1" t="s">
        <v>31</v>
      </c>
      <c r="G6903" s="1" t="s">
        <v>155</v>
      </c>
      <c r="H6903" s="1" t="s">
        <v>171</v>
      </c>
      <c r="I6903" s="1" t="s">
        <v>39</v>
      </c>
      <c r="J6903" s="19">
        <v>25.524808360000002</v>
      </c>
    </row>
    <row r="6904" spans="1:10" x14ac:dyDescent="0.2">
      <c r="A6904">
        <v>2009</v>
      </c>
      <c r="B6904">
        <v>1</v>
      </c>
      <c r="C6904" s="1" t="s">
        <v>86</v>
      </c>
      <c r="D6904" s="1" t="s">
        <v>58</v>
      </c>
      <c r="E6904" s="1" t="s">
        <v>167</v>
      </c>
      <c r="F6904" s="1" t="s">
        <v>32</v>
      </c>
      <c r="G6904" s="1" t="s">
        <v>158</v>
      </c>
      <c r="H6904" s="1" t="s">
        <v>168</v>
      </c>
      <c r="I6904" s="1" t="s">
        <v>31</v>
      </c>
      <c r="J6904" s="19">
        <v>5.1896400000000007</v>
      </c>
    </row>
    <row r="6905" spans="1:10" x14ac:dyDescent="0.2">
      <c r="A6905">
        <v>2009</v>
      </c>
      <c r="B6905">
        <v>1</v>
      </c>
      <c r="C6905" s="1" t="s">
        <v>86</v>
      </c>
      <c r="D6905" s="1" t="s">
        <v>58</v>
      </c>
      <c r="E6905" s="1" t="s">
        <v>167</v>
      </c>
      <c r="F6905" s="1" t="s">
        <v>32</v>
      </c>
      <c r="G6905" s="1" t="s">
        <v>159</v>
      </c>
      <c r="H6905" s="1" t="s">
        <v>167</v>
      </c>
      <c r="I6905" s="1" t="s">
        <v>32</v>
      </c>
      <c r="J6905" s="19">
        <v>8.3643797600000003</v>
      </c>
    </row>
    <row r="6906" spans="1:10" x14ac:dyDescent="0.2">
      <c r="A6906">
        <v>2009</v>
      </c>
      <c r="B6906">
        <v>1</v>
      </c>
      <c r="C6906" s="1" t="s">
        <v>86</v>
      </c>
      <c r="D6906" s="1" t="s">
        <v>58</v>
      </c>
      <c r="E6906" s="1" t="s">
        <v>167</v>
      </c>
      <c r="F6906" s="1" t="s">
        <v>32</v>
      </c>
      <c r="G6906" s="1" t="s">
        <v>159</v>
      </c>
      <c r="H6906" s="1" t="s">
        <v>171</v>
      </c>
      <c r="I6906" s="1" t="s">
        <v>39</v>
      </c>
      <c r="J6906" s="19">
        <v>401.4867691</v>
      </c>
    </row>
    <row r="6907" spans="1:10" x14ac:dyDescent="0.2">
      <c r="A6907">
        <v>2009</v>
      </c>
      <c r="B6907">
        <v>1</v>
      </c>
      <c r="C6907" s="1" t="s">
        <v>86</v>
      </c>
      <c r="D6907" s="1" t="s">
        <v>58</v>
      </c>
      <c r="E6907" s="1" t="s">
        <v>167</v>
      </c>
      <c r="F6907" s="1" t="s">
        <v>32</v>
      </c>
      <c r="G6907" s="1" t="s">
        <v>14</v>
      </c>
      <c r="H6907" s="1" t="s">
        <v>162</v>
      </c>
      <c r="I6907" s="1" t="s">
        <v>30</v>
      </c>
      <c r="J6907" s="19">
        <v>1828.9569826559998</v>
      </c>
    </row>
    <row r="6908" spans="1:10" x14ac:dyDescent="0.2">
      <c r="A6908">
        <v>2009</v>
      </c>
      <c r="B6908">
        <v>1</v>
      </c>
      <c r="C6908" s="1" t="s">
        <v>86</v>
      </c>
      <c r="D6908" s="1" t="s">
        <v>58</v>
      </c>
      <c r="E6908" s="1" t="s">
        <v>167</v>
      </c>
      <c r="F6908" s="1" t="s">
        <v>32</v>
      </c>
      <c r="G6908" s="1" t="s">
        <v>16</v>
      </c>
      <c r="H6908" s="1" t="s">
        <v>160</v>
      </c>
      <c r="I6908" s="1" t="s">
        <v>37</v>
      </c>
      <c r="J6908" s="19">
        <v>3.5463299999999998</v>
      </c>
    </row>
    <row r="6909" spans="1:10" x14ac:dyDescent="0.2">
      <c r="A6909">
        <v>2009</v>
      </c>
      <c r="B6909">
        <v>1</v>
      </c>
      <c r="C6909" s="1" t="s">
        <v>86</v>
      </c>
      <c r="D6909" s="1" t="s">
        <v>58</v>
      </c>
      <c r="E6909" s="1" t="s">
        <v>167</v>
      </c>
      <c r="F6909" s="1" t="s">
        <v>32</v>
      </c>
      <c r="G6909" s="1" t="s">
        <v>16</v>
      </c>
      <c r="H6909" s="1" t="s">
        <v>170</v>
      </c>
      <c r="I6909" s="1" t="s">
        <v>151</v>
      </c>
      <c r="J6909" s="19">
        <v>11.335870000000002</v>
      </c>
    </row>
    <row r="6910" spans="1:10" x14ac:dyDescent="0.2">
      <c r="A6910">
        <v>2009</v>
      </c>
      <c r="B6910">
        <v>1</v>
      </c>
      <c r="C6910" s="1" t="s">
        <v>86</v>
      </c>
      <c r="D6910" s="1" t="s">
        <v>58</v>
      </c>
      <c r="E6910" s="1" t="s">
        <v>167</v>
      </c>
      <c r="F6910" s="1" t="s">
        <v>32</v>
      </c>
      <c r="G6910" s="1" t="s">
        <v>155</v>
      </c>
      <c r="H6910" s="1" t="s">
        <v>160</v>
      </c>
      <c r="I6910" s="1" t="s">
        <v>37</v>
      </c>
      <c r="J6910" s="19">
        <v>530.34757564002928</v>
      </c>
    </row>
    <row r="6911" spans="1:10" x14ac:dyDescent="0.2">
      <c r="A6911">
        <v>2009</v>
      </c>
      <c r="B6911">
        <v>1</v>
      </c>
      <c r="C6911" s="1" t="s">
        <v>86</v>
      </c>
      <c r="D6911" s="1" t="s">
        <v>58</v>
      </c>
      <c r="E6911" s="1" t="s">
        <v>167</v>
      </c>
      <c r="F6911" s="1" t="s">
        <v>32</v>
      </c>
      <c r="G6911" s="1" t="s">
        <v>155</v>
      </c>
      <c r="H6911" s="1" t="s">
        <v>161</v>
      </c>
      <c r="I6911" s="1" t="s">
        <v>29</v>
      </c>
      <c r="J6911" s="19">
        <v>969.59711055779621</v>
      </c>
    </row>
    <row r="6912" spans="1:10" x14ac:dyDescent="0.2">
      <c r="A6912">
        <v>2009</v>
      </c>
      <c r="B6912">
        <v>1</v>
      </c>
      <c r="C6912" s="1" t="s">
        <v>86</v>
      </c>
      <c r="D6912" s="1" t="s">
        <v>58</v>
      </c>
      <c r="E6912" s="1" t="s">
        <v>167</v>
      </c>
      <c r="F6912" s="1" t="s">
        <v>32</v>
      </c>
      <c r="G6912" s="1" t="s">
        <v>155</v>
      </c>
      <c r="H6912" s="1" t="s">
        <v>162</v>
      </c>
      <c r="I6912" s="1" t="s">
        <v>30</v>
      </c>
      <c r="J6912" s="19">
        <v>477.83554053093576</v>
      </c>
    </row>
    <row r="6913" spans="1:10" x14ac:dyDescent="0.2">
      <c r="A6913">
        <v>2009</v>
      </c>
      <c r="B6913">
        <v>1</v>
      </c>
      <c r="C6913" s="1" t="s">
        <v>86</v>
      </c>
      <c r="D6913" s="1" t="s">
        <v>58</v>
      </c>
      <c r="E6913" s="1" t="s">
        <v>167</v>
      </c>
      <c r="F6913" s="1" t="s">
        <v>32</v>
      </c>
      <c r="G6913" s="1" t="s">
        <v>155</v>
      </c>
      <c r="H6913" s="1" t="s">
        <v>167</v>
      </c>
      <c r="I6913" s="1" t="s">
        <v>32</v>
      </c>
      <c r="J6913" s="19">
        <v>0</v>
      </c>
    </row>
    <row r="6914" spans="1:10" x14ac:dyDescent="0.2">
      <c r="A6914">
        <v>2009</v>
      </c>
      <c r="B6914">
        <v>1</v>
      </c>
      <c r="C6914" s="1" t="s">
        <v>86</v>
      </c>
      <c r="D6914" s="1" t="s">
        <v>58</v>
      </c>
      <c r="E6914" s="1" t="s">
        <v>167</v>
      </c>
      <c r="F6914" s="1" t="s">
        <v>32</v>
      </c>
      <c r="G6914" s="1" t="s">
        <v>155</v>
      </c>
      <c r="H6914" s="1" t="s">
        <v>163</v>
      </c>
      <c r="I6914" s="1" t="s">
        <v>152</v>
      </c>
      <c r="J6914" s="19">
        <v>164.40561164923889</v>
      </c>
    </row>
    <row r="6915" spans="1:10" x14ac:dyDescent="0.2">
      <c r="A6915">
        <v>2009</v>
      </c>
      <c r="B6915">
        <v>1</v>
      </c>
      <c r="C6915" s="1" t="s">
        <v>86</v>
      </c>
      <c r="D6915" s="1" t="s">
        <v>58</v>
      </c>
      <c r="E6915" s="1" t="s">
        <v>167</v>
      </c>
      <c r="F6915" s="1" t="s">
        <v>32</v>
      </c>
      <c r="G6915" s="1" t="s">
        <v>155</v>
      </c>
      <c r="H6915" s="1" t="s">
        <v>169</v>
      </c>
      <c r="I6915" s="1" t="s">
        <v>36</v>
      </c>
      <c r="J6915" s="19">
        <v>176.15263524700001</v>
      </c>
    </row>
    <row r="6916" spans="1:10" x14ac:dyDescent="0.2">
      <c r="A6916">
        <v>2009</v>
      </c>
      <c r="B6916">
        <v>1</v>
      </c>
      <c r="C6916" s="1" t="s">
        <v>86</v>
      </c>
      <c r="D6916" s="1" t="s">
        <v>58</v>
      </c>
      <c r="E6916" s="1" t="s">
        <v>167</v>
      </c>
      <c r="F6916" s="1" t="s">
        <v>32</v>
      </c>
      <c r="G6916" s="1" t="s">
        <v>155</v>
      </c>
      <c r="H6916" s="1" t="s">
        <v>171</v>
      </c>
      <c r="I6916" s="1" t="s">
        <v>39</v>
      </c>
      <c r="J6916" s="19">
        <v>505.8680161499999</v>
      </c>
    </row>
    <row r="6917" spans="1:10" x14ac:dyDescent="0.2">
      <c r="A6917">
        <v>2009</v>
      </c>
      <c r="B6917">
        <v>1</v>
      </c>
      <c r="C6917" s="1" t="s">
        <v>86</v>
      </c>
      <c r="D6917" s="1" t="s">
        <v>58</v>
      </c>
      <c r="E6917" s="1" t="s">
        <v>163</v>
      </c>
      <c r="F6917" s="1" t="s">
        <v>152</v>
      </c>
      <c r="G6917" s="1" t="s">
        <v>158</v>
      </c>
      <c r="H6917" s="1" t="s">
        <v>168</v>
      </c>
      <c r="I6917" s="1" t="s">
        <v>31</v>
      </c>
      <c r="J6917" s="19">
        <v>944.92330849999996</v>
      </c>
    </row>
    <row r="6918" spans="1:10" x14ac:dyDescent="0.2">
      <c r="A6918">
        <v>2009</v>
      </c>
      <c r="B6918">
        <v>1</v>
      </c>
      <c r="C6918" s="1" t="s">
        <v>86</v>
      </c>
      <c r="D6918" s="1" t="s">
        <v>58</v>
      </c>
      <c r="E6918" s="1" t="s">
        <v>163</v>
      </c>
      <c r="F6918" s="1" t="s">
        <v>152</v>
      </c>
      <c r="G6918" s="1" t="s">
        <v>158</v>
      </c>
      <c r="H6918" s="1" t="s">
        <v>171</v>
      </c>
      <c r="I6918" s="1" t="s">
        <v>39</v>
      </c>
      <c r="J6918" s="19">
        <v>36.749194699999997</v>
      </c>
    </row>
    <row r="6919" spans="1:10" x14ac:dyDescent="0.2">
      <c r="A6919">
        <v>2009</v>
      </c>
      <c r="B6919">
        <v>1</v>
      </c>
      <c r="C6919" s="1" t="s">
        <v>86</v>
      </c>
      <c r="D6919" s="1" t="s">
        <v>58</v>
      </c>
      <c r="E6919" s="1" t="s">
        <v>163</v>
      </c>
      <c r="F6919" s="1" t="s">
        <v>152</v>
      </c>
      <c r="G6919" s="1" t="s">
        <v>159</v>
      </c>
      <c r="H6919" s="1" t="s">
        <v>167</v>
      </c>
      <c r="I6919" s="1" t="s">
        <v>32</v>
      </c>
      <c r="J6919" s="19">
        <v>617.11386219999997</v>
      </c>
    </row>
    <row r="6920" spans="1:10" x14ac:dyDescent="0.2">
      <c r="A6920">
        <v>2009</v>
      </c>
      <c r="B6920">
        <v>1</v>
      </c>
      <c r="C6920" s="1" t="s">
        <v>86</v>
      </c>
      <c r="D6920" s="1" t="s">
        <v>58</v>
      </c>
      <c r="E6920" s="1" t="s">
        <v>163</v>
      </c>
      <c r="F6920" s="1" t="s">
        <v>152</v>
      </c>
      <c r="G6920" s="1" t="s">
        <v>159</v>
      </c>
      <c r="H6920" s="1" t="s">
        <v>171</v>
      </c>
      <c r="I6920" s="1" t="s">
        <v>39</v>
      </c>
      <c r="J6920" s="19">
        <v>28.713005299999995</v>
      </c>
    </row>
    <row r="6921" spans="1:10" x14ac:dyDescent="0.2">
      <c r="A6921">
        <v>2009</v>
      </c>
      <c r="B6921">
        <v>1</v>
      </c>
      <c r="C6921" s="1" t="s">
        <v>86</v>
      </c>
      <c r="D6921" s="1" t="s">
        <v>58</v>
      </c>
      <c r="E6921" s="1" t="s">
        <v>163</v>
      </c>
      <c r="F6921" s="1" t="s">
        <v>152</v>
      </c>
      <c r="G6921" s="1" t="s">
        <v>14</v>
      </c>
      <c r="H6921" s="1" t="s">
        <v>162</v>
      </c>
      <c r="I6921" s="1" t="s">
        <v>30</v>
      </c>
      <c r="J6921" s="19">
        <v>3311.3930315385651</v>
      </c>
    </row>
    <row r="6922" spans="1:10" x14ac:dyDescent="0.2">
      <c r="A6922">
        <v>2009</v>
      </c>
      <c r="B6922">
        <v>1</v>
      </c>
      <c r="C6922" s="1" t="s">
        <v>86</v>
      </c>
      <c r="D6922" s="1" t="s">
        <v>58</v>
      </c>
      <c r="E6922" s="1" t="s">
        <v>163</v>
      </c>
      <c r="F6922" s="1" t="s">
        <v>152</v>
      </c>
      <c r="G6922" s="1" t="s">
        <v>14</v>
      </c>
      <c r="H6922" s="1" t="s">
        <v>171</v>
      </c>
      <c r="I6922" s="1" t="s">
        <v>39</v>
      </c>
      <c r="J6922" s="19">
        <v>2.6379999908385797E-6</v>
      </c>
    </row>
    <row r="6923" spans="1:10" x14ac:dyDescent="0.2">
      <c r="A6923">
        <v>2009</v>
      </c>
      <c r="B6923">
        <v>1</v>
      </c>
      <c r="C6923" s="1" t="s">
        <v>86</v>
      </c>
      <c r="D6923" s="1" t="s">
        <v>58</v>
      </c>
      <c r="E6923" s="1" t="s">
        <v>163</v>
      </c>
      <c r="F6923" s="1" t="s">
        <v>152</v>
      </c>
      <c r="G6923" s="1" t="s">
        <v>13</v>
      </c>
      <c r="H6923" s="1" t="s">
        <v>161</v>
      </c>
      <c r="I6923" s="1" t="s">
        <v>29</v>
      </c>
      <c r="J6923" s="19">
        <v>39.194989199999995</v>
      </c>
    </row>
    <row r="6924" spans="1:10" x14ac:dyDescent="0.2">
      <c r="A6924">
        <v>2009</v>
      </c>
      <c r="B6924">
        <v>1</v>
      </c>
      <c r="C6924" s="1" t="s">
        <v>86</v>
      </c>
      <c r="D6924" s="1" t="s">
        <v>58</v>
      </c>
      <c r="E6924" s="1" t="s">
        <v>163</v>
      </c>
      <c r="F6924" s="1" t="s">
        <v>152</v>
      </c>
      <c r="G6924" s="1" t="s">
        <v>13</v>
      </c>
      <c r="H6924" s="1" t="s">
        <v>171</v>
      </c>
      <c r="I6924" s="1" t="s">
        <v>39</v>
      </c>
      <c r="J6924" s="19">
        <v>28.9810394</v>
      </c>
    </row>
    <row r="6925" spans="1:10" x14ac:dyDescent="0.2">
      <c r="A6925">
        <v>2009</v>
      </c>
      <c r="B6925">
        <v>1</v>
      </c>
      <c r="C6925" s="1" t="s">
        <v>86</v>
      </c>
      <c r="D6925" s="1" t="s">
        <v>58</v>
      </c>
      <c r="E6925" s="1" t="s">
        <v>163</v>
      </c>
      <c r="F6925" s="1" t="s">
        <v>152</v>
      </c>
      <c r="G6925" s="1" t="s">
        <v>16</v>
      </c>
      <c r="H6925" s="1" t="s">
        <v>160</v>
      </c>
      <c r="I6925" s="1" t="s">
        <v>37</v>
      </c>
      <c r="J6925" s="19">
        <v>925.55734103993348</v>
      </c>
    </row>
    <row r="6926" spans="1:10" x14ac:dyDescent="0.2">
      <c r="A6926">
        <v>2009</v>
      </c>
      <c r="B6926">
        <v>1</v>
      </c>
      <c r="C6926" s="1" t="s">
        <v>86</v>
      </c>
      <c r="D6926" s="1" t="s">
        <v>58</v>
      </c>
      <c r="E6926" s="1" t="s">
        <v>163</v>
      </c>
      <c r="F6926" s="1" t="s">
        <v>152</v>
      </c>
      <c r="G6926" s="1" t="s">
        <v>16</v>
      </c>
      <c r="H6926" s="1" t="s">
        <v>163</v>
      </c>
      <c r="I6926" s="1" t="s">
        <v>152</v>
      </c>
      <c r="J6926" s="19">
        <v>0</v>
      </c>
    </row>
    <row r="6927" spans="1:10" x14ac:dyDescent="0.2">
      <c r="A6927">
        <v>2009</v>
      </c>
      <c r="B6927">
        <v>1</v>
      </c>
      <c r="C6927" s="1" t="s">
        <v>86</v>
      </c>
      <c r="D6927" s="1" t="s">
        <v>58</v>
      </c>
      <c r="E6927" s="1" t="s">
        <v>163</v>
      </c>
      <c r="F6927" s="1" t="s">
        <v>152</v>
      </c>
      <c r="G6927" s="1" t="s">
        <v>16</v>
      </c>
      <c r="H6927" s="1" t="s">
        <v>170</v>
      </c>
      <c r="I6927" s="1" t="s">
        <v>151</v>
      </c>
      <c r="J6927" s="19">
        <v>1990.0193300000001</v>
      </c>
    </row>
    <row r="6928" spans="1:10" x14ac:dyDescent="0.2">
      <c r="A6928">
        <v>2009</v>
      </c>
      <c r="B6928">
        <v>1</v>
      </c>
      <c r="C6928" s="1" t="s">
        <v>86</v>
      </c>
      <c r="D6928" s="1" t="s">
        <v>58</v>
      </c>
      <c r="E6928" s="1" t="s">
        <v>163</v>
      </c>
      <c r="F6928" s="1" t="s">
        <v>152</v>
      </c>
      <c r="G6928" s="1" t="s">
        <v>155</v>
      </c>
      <c r="H6928" s="1" t="s">
        <v>160</v>
      </c>
      <c r="I6928" s="1" t="s">
        <v>37</v>
      </c>
      <c r="J6928" s="19">
        <v>50.830110800881101</v>
      </c>
    </row>
    <row r="6929" spans="1:10" x14ac:dyDescent="0.2">
      <c r="A6929">
        <v>2009</v>
      </c>
      <c r="B6929">
        <v>1</v>
      </c>
      <c r="C6929" s="1" t="s">
        <v>86</v>
      </c>
      <c r="D6929" s="1" t="s">
        <v>58</v>
      </c>
      <c r="E6929" s="1" t="s">
        <v>163</v>
      </c>
      <c r="F6929" s="1" t="s">
        <v>152</v>
      </c>
      <c r="G6929" s="1" t="s">
        <v>155</v>
      </c>
      <c r="H6929" s="1" t="s">
        <v>161</v>
      </c>
      <c r="I6929" s="1" t="s">
        <v>29</v>
      </c>
      <c r="J6929" s="19">
        <v>356.32539031611429</v>
      </c>
    </row>
    <row r="6930" spans="1:10" x14ac:dyDescent="0.2">
      <c r="A6930">
        <v>2009</v>
      </c>
      <c r="B6930">
        <v>1</v>
      </c>
      <c r="C6930" s="1" t="s">
        <v>86</v>
      </c>
      <c r="D6930" s="1" t="s">
        <v>58</v>
      </c>
      <c r="E6930" s="1" t="s">
        <v>163</v>
      </c>
      <c r="F6930" s="1" t="s">
        <v>152</v>
      </c>
      <c r="G6930" s="1" t="s">
        <v>155</v>
      </c>
      <c r="H6930" s="1" t="s">
        <v>162</v>
      </c>
      <c r="I6930" s="1" t="s">
        <v>30</v>
      </c>
      <c r="J6930" s="19">
        <v>89.19256766697228</v>
      </c>
    </row>
    <row r="6931" spans="1:10" x14ac:dyDescent="0.2">
      <c r="A6931">
        <v>2009</v>
      </c>
      <c r="B6931">
        <v>1</v>
      </c>
      <c r="C6931" s="1" t="s">
        <v>86</v>
      </c>
      <c r="D6931" s="1" t="s">
        <v>58</v>
      </c>
      <c r="E6931" s="1" t="s">
        <v>163</v>
      </c>
      <c r="F6931" s="1" t="s">
        <v>152</v>
      </c>
      <c r="G6931" s="1" t="s">
        <v>155</v>
      </c>
      <c r="H6931" s="1" t="s">
        <v>163</v>
      </c>
      <c r="I6931" s="1" t="s">
        <v>152</v>
      </c>
      <c r="J6931" s="19">
        <v>135.33196908558131</v>
      </c>
    </row>
    <row r="6932" spans="1:10" x14ac:dyDescent="0.2">
      <c r="A6932">
        <v>2009</v>
      </c>
      <c r="B6932">
        <v>1</v>
      </c>
      <c r="C6932" s="1" t="s">
        <v>86</v>
      </c>
      <c r="D6932" s="1" t="s">
        <v>58</v>
      </c>
      <c r="E6932" s="1" t="s">
        <v>163</v>
      </c>
      <c r="F6932" s="1" t="s">
        <v>152</v>
      </c>
      <c r="G6932" s="1" t="s">
        <v>155</v>
      </c>
      <c r="H6932" s="1" t="s">
        <v>169</v>
      </c>
      <c r="I6932" s="1" t="s">
        <v>36</v>
      </c>
      <c r="J6932" s="19">
        <v>61.29735093069305</v>
      </c>
    </row>
    <row r="6933" spans="1:10" x14ac:dyDescent="0.2">
      <c r="A6933">
        <v>2009</v>
      </c>
      <c r="B6933">
        <v>1</v>
      </c>
      <c r="C6933" s="1" t="s">
        <v>86</v>
      </c>
      <c r="D6933" s="1" t="s">
        <v>58</v>
      </c>
      <c r="E6933" s="1" t="s">
        <v>164</v>
      </c>
      <c r="F6933" s="1" t="s">
        <v>165</v>
      </c>
      <c r="G6933" s="1" t="s">
        <v>158</v>
      </c>
      <c r="H6933" s="1" t="s">
        <v>168</v>
      </c>
      <c r="I6933" s="1" t="s">
        <v>31</v>
      </c>
      <c r="J6933" s="19">
        <v>76.623360000000005</v>
      </c>
    </row>
    <row r="6934" spans="1:10" x14ac:dyDescent="0.2">
      <c r="A6934">
        <v>2009</v>
      </c>
      <c r="B6934">
        <v>1</v>
      </c>
      <c r="C6934" s="1" t="s">
        <v>86</v>
      </c>
      <c r="D6934" s="1" t="s">
        <v>58</v>
      </c>
      <c r="E6934" s="1" t="s">
        <v>164</v>
      </c>
      <c r="F6934" s="1" t="s">
        <v>165</v>
      </c>
      <c r="G6934" s="1" t="s">
        <v>158</v>
      </c>
      <c r="H6934" s="1" t="s">
        <v>171</v>
      </c>
      <c r="I6934" s="1" t="s">
        <v>39</v>
      </c>
      <c r="J6934" s="19">
        <v>3.6404800000000002</v>
      </c>
    </row>
    <row r="6935" spans="1:10" x14ac:dyDescent="0.2">
      <c r="A6935">
        <v>2009</v>
      </c>
      <c r="B6935">
        <v>1</v>
      </c>
      <c r="C6935" s="1" t="s">
        <v>86</v>
      </c>
      <c r="D6935" s="1" t="s">
        <v>58</v>
      </c>
      <c r="E6935" s="1" t="s">
        <v>164</v>
      </c>
      <c r="F6935" s="1" t="s">
        <v>165</v>
      </c>
      <c r="G6935" s="1" t="s">
        <v>159</v>
      </c>
      <c r="H6935" s="1" t="s">
        <v>167</v>
      </c>
      <c r="I6935" s="1" t="s">
        <v>32</v>
      </c>
      <c r="J6935" s="19">
        <v>537.94594000000006</v>
      </c>
    </row>
    <row r="6936" spans="1:10" x14ac:dyDescent="0.2">
      <c r="A6936">
        <v>2009</v>
      </c>
      <c r="B6936">
        <v>1</v>
      </c>
      <c r="C6936" s="1" t="s">
        <v>86</v>
      </c>
      <c r="D6936" s="1" t="s">
        <v>58</v>
      </c>
      <c r="E6936" s="1" t="s">
        <v>164</v>
      </c>
      <c r="F6936" s="1" t="s">
        <v>165</v>
      </c>
      <c r="G6936" s="1" t="s">
        <v>159</v>
      </c>
      <c r="H6936" s="1" t="s">
        <v>171</v>
      </c>
      <c r="I6936" s="1" t="s">
        <v>39</v>
      </c>
      <c r="J6936" s="19">
        <v>154.12338</v>
      </c>
    </row>
    <row r="6937" spans="1:10" x14ac:dyDescent="0.2">
      <c r="A6937">
        <v>2009</v>
      </c>
      <c r="B6937">
        <v>1</v>
      </c>
      <c r="C6937" s="1" t="s">
        <v>86</v>
      </c>
      <c r="D6937" s="1" t="s">
        <v>58</v>
      </c>
      <c r="E6937" s="1" t="s">
        <v>164</v>
      </c>
      <c r="F6937" s="1" t="s">
        <v>165</v>
      </c>
      <c r="G6937" s="1" t="s">
        <v>14</v>
      </c>
      <c r="H6937" s="1" t="s">
        <v>162</v>
      </c>
      <c r="I6937" s="1" t="s">
        <v>30</v>
      </c>
      <c r="J6937" s="19">
        <v>723.90699000000006</v>
      </c>
    </row>
    <row r="6938" spans="1:10" x14ac:dyDescent="0.2">
      <c r="A6938">
        <v>2009</v>
      </c>
      <c r="B6938">
        <v>1</v>
      </c>
      <c r="C6938" s="1" t="s">
        <v>86</v>
      </c>
      <c r="D6938" s="1" t="s">
        <v>58</v>
      </c>
      <c r="E6938" s="1" t="s">
        <v>164</v>
      </c>
      <c r="F6938" s="1" t="s">
        <v>165</v>
      </c>
      <c r="G6938" s="1" t="s">
        <v>13</v>
      </c>
      <c r="H6938" s="1" t="s">
        <v>161</v>
      </c>
      <c r="I6938" s="1" t="s">
        <v>29</v>
      </c>
      <c r="J6938" s="19">
        <v>7.8142899999999988</v>
      </c>
    </row>
    <row r="6939" spans="1:10" x14ac:dyDescent="0.2">
      <c r="A6939">
        <v>2009</v>
      </c>
      <c r="B6939">
        <v>1</v>
      </c>
      <c r="C6939" s="1" t="s">
        <v>86</v>
      </c>
      <c r="D6939" s="1" t="s">
        <v>58</v>
      </c>
      <c r="E6939" s="1" t="s">
        <v>164</v>
      </c>
      <c r="F6939" s="1" t="s">
        <v>165</v>
      </c>
      <c r="G6939" s="1" t="s">
        <v>16</v>
      </c>
      <c r="H6939" s="1" t="s">
        <v>160</v>
      </c>
      <c r="I6939" s="1" t="s">
        <v>37</v>
      </c>
      <c r="J6939" s="19">
        <v>954.27694999999994</v>
      </c>
    </row>
    <row r="6940" spans="1:10" x14ac:dyDescent="0.2">
      <c r="A6940">
        <v>2009</v>
      </c>
      <c r="B6940">
        <v>1</v>
      </c>
      <c r="C6940" s="1" t="s">
        <v>86</v>
      </c>
      <c r="D6940" s="1" t="s">
        <v>58</v>
      </c>
      <c r="E6940" s="1" t="s">
        <v>164</v>
      </c>
      <c r="F6940" s="1" t="s">
        <v>165</v>
      </c>
      <c r="G6940" s="1" t="s">
        <v>16</v>
      </c>
      <c r="H6940" s="1" t="s">
        <v>163</v>
      </c>
      <c r="I6940" s="1" t="s">
        <v>152</v>
      </c>
      <c r="J6940" s="19">
        <v>0</v>
      </c>
    </row>
    <row r="6941" spans="1:10" x14ac:dyDescent="0.2">
      <c r="A6941">
        <v>2009</v>
      </c>
      <c r="B6941">
        <v>1</v>
      </c>
      <c r="C6941" s="1" t="s">
        <v>86</v>
      </c>
      <c r="D6941" s="1" t="s">
        <v>58</v>
      </c>
      <c r="E6941" s="1" t="s">
        <v>164</v>
      </c>
      <c r="F6941" s="1" t="s">
        <v>165</v>
      </c>
      <c r="G6941" s="1" t="s">
        <v>16</v>
      </c>
      <c r="H6941" s="1" t="s">
        <v>170</v>
      </c>
      <c r="I6941" s="1" t="s">
        <v>151</v>
      </c>
      <c r="J6941" s="19">
        <v>2309.57375</v>
      </c>
    </row>
    <row r="6942" spans="1:10" x14ac:dyDescent="0.2">
      <c r="A6942">
        <v>2009</v>
      </c>
      <c r="B6942">
        <v>1</v>
      </c>
      <c r="C6942" s="1" t="s">
        <v>86</v>
      </c>
      <c r="D6942" s="1" t="s">
        <v>58</v>
      </c>
      <c r="E6942" s="1" t="s">
        <v>164</v>
      </c>
      <c r="F6942" s="1" t="s">
        <v>165</v>
      </c>
      <c r="G6942" s="1" t="s">
        <v>155</v>
      </c>
      <c r="H6942" s="1" t="s">
        <v>160</v>
      </c>
      <c r="I6942" s="1" t="s">
        <v>37</v>
      </c>
      <c r="J6942" s="19">
        <v>5165.4236458312416</v>
      </c>
    </row>
    <row r="6943" spans="1:10" x14ac:dyDescent="0.2">
      <c r="A6943">
        <v>2009</v>
      </c>
      <c r="B6943">
        <v>1</v>
      </c>
      <c r="C6943" s="1" t="s">
        <v>86</v>
      </c>
      <c r="D6943" s="1" t="s">
        <v>58</v>
      </c>
      <c r="E6943" s="1" t="s">
        <v>164</v>
      </c>
      <c r="F6943" s="1" t="s">
        <v>165</v>
      </c>
      <c r="G6943" s="1" t="s">
        <v>155</v>
      </c>
      <c r="H6943" s="1" t="s">
        <v>161</v>
      </c>
      <c r="I6943" s="1" t="s">
        <v>29</v>
      </c>
      <c r="J6943" s="19">
        <v>267.41998000000001</v>
      </c>
    </row>
    <row r="6944" spans="1:10" x14ac:dyDescent="0.2">
      <c r="A6944">
        <v>2009</v>
      </c>
      <c r="B6944">
        <v>1</v>
      </c>
      <c r="C6944" s="1" t="s">
        <v>86</v>
      </c>
      <c r="D6944" s="1" t="s">
        <v>58</v>
      </c>
      <c r="E6944" s="1" t="s">
        <v>164</v>
      </c>
      <c r="F6944" s="1" t="s">
        <v>165</v>
      </c>
      <c r="G6944" s="1" t="s">
        <v>155</v>
      </c>
      <c r="H6944" s="1" t="s">
        <v>162</v>
      </c>
      <c r="I6944" s="1" t="s">
        <v>30</v>
      </c>
      <c r="J6944" s="19">
        <v>3202.6505699999998</v>
      </c>
    </row>
    <row r="6945" spans="1:10" x14ac:dyDescent="0.2">
      <c r="A6945">
        <v>2009</v>
      </c>
      <c r="B6945">
        <v>1</v>
      </c>
      <c r="C6945" s="1" t="s">
        <v>86</v>
      </c>
      <c r="D6945" s="1" t="s">
        <v>58</v>
      </c>
      <c r="E6945" s="1" t="s">
        <v>164</v>
      </c>
      <c r="F6945" s="1" t="s">
        <v>165</v>
      </c>
      <c r="G6945" s="1" t="s">
        <v>155</v>
      </c>
      <c r="H6945" s="1" t="s">
        <v>163</v>
      </c>
      <c r="I6945" s="1" t="s">
        <v>152</v>
      </c>
      <c r="J6945" s="19">
        <v>701.9485241687579</v>
      </c>
    </row>
    <row r="6946" spans="1:10" x14ac:dyDescent="0.2">
      <c r="A6946">
        <v>2009</v>
      </c>
      <c r="B6946">
        <v>1</v>
      </c>
      <c r="C6946" s="1" t="s">
        <v>86</v>
      </c>
      <c r="D6946" s="1" t="s">
        <v>58</v>
      </c>
      <c r="E6946" s="1" t="s">
        <v>164</v>
      </c>
      <c r="F6946" s="1" t="s">
        <v>165</v>
      </c>
      <c r="G6946" s="1" t="s">
        <v>155</v>
      </c>
      <c r="H6946" s="1" t="s">
        <v>169</v>
      </c>
      <c r="I6946" s="1" t="s">
        <v>36</v>
      </c>
      <c r="J6946" s="19">
        <v>1416.5664400000001</v>
      </c>
    </row>
    <row r="6947" spans="1:10" x14ac:dyDescent="0.2">
      <c r="A6947">
        <v>2009</v>
      </c>
      <c r="B6947">
        <v>1</v>
      </c>
      <c r="C6947" s="1" t="s">
        <v>86</v>
      </c>
      <c r="D6947" s="1" t="s">
        <v>58</v>
      </c>
      <c r="E6947" s="1" t="s">
        <v>164</v>
      </c>
      <c r="F6947" s="1" t="s">
        <v>165</v>
      </c>
      <c r="G6947" s="1" t="s">
        <v>155</v>
      </c>
      <c r="H6947" s="1" t="s">
        <v>171</v>
      </c>
      <c r="I6947" s="1" t="s">
        <v>39</v>
      </c>
      <c r="J6947" s="19">
        <v>526.99090664300002</v>
      </c>
    </row>
    <row r="6948" spans="1:10" x14ac:dyDescent="0.2">
      <c r="A6948">
        <v>2009</v>
      </c>
      <c r="B6948">
        <v>1</v>
      </c>
      <c r="C6948" s="1" t="s">
        <v>86</v>
      </c>
      <c r="D6948" s="1" t="s">
        <v>58</v>
      </c>
      <c r="E6948" s="1" t="s">
        <v>166</v>
      </c>
      <c r="F6948" s="1" t="s">
        <v>150</v>
      </c>
      <c r="G6948" s="1" t="s">
        <v>159</v>
      </c>
      <c r="H6948" s="1" t="s">
        <v>167</v>
      </c>
      <c r="I6948" s="1" t="s">
        <v>32</v>
      </c>
      <c r="J6948" s="19">
        <v>2049.7776700090003</v>
      </c>
    </row>
    <row r="6949" spans="1:10" x14ac:dyDescent="0.2">
      <c r="A6949">
        <v>2009</v>
      </c>
      <c r="B6949">
        <v>1</v>
      </c>
      <c r="C6949" s="1" t="s">
        <v>86</v>
      </c>
      <c r="D6949" s="1" t="s">
        <v>58</v>
      </c>
      <c r="E6949" s="1" t="s">
        <v>166</v>
      </c>
      <c r="F6949" s="1" t="s">
        <v>150</v>
      </c>
      <c r="G6949" s="1" t="s">
        <v>159</v>
      </c>
      <c r="H6949" s="1" t="s">
        <v>171</v>
      </c>
      <c r="I6949" s="1" t="s">
        <v>39</v>
      </c>
      <c r="J6949" s="19">
        <v>9807.5069999999996</v>
      </c>
    </row>
    <row r="6950" spans="1:10" x14ac:dyDescent="0.2">
      <c r="A6950">
        <v>2009</v>
      </c>
      <c r="B6950">
        <v>1</v>
      </c>
      <c r="C6950" s="1" t="s">
        <v>86</v>
      </c>
      <c r="D6950" s="1" t="s">
        <v>58</v>
      </c>
      <c r="E6950" s="1" t="s">
        <v>166</v>
      </c>
      <c r="F6950" s="1" t="s">
        <v>150</v>
      </c>
      <c r="G6950" s="1" t="s">
        <v>14</v>
      </c>
      <c r="H6950" s="1" t="s">
        <v>162</v>
      </c>
      <c r="I6950" s="1" t="s">
        <v>30</v>
      </c>
      <c r="J6950" s="19">
        <v>8973.5640404059995</v>
      </c>
    </row>
    <row r="6951" spans="1:10" x14ac:dyDescent="0.2">
      <c r="A6951">
        <v>2009</v>
      </c>
      <c r="B6951">
        <v>1</v>
      </c>
      <c r="C6951" s="1" t="s">
        <v>86</v>
      </c>
      <c r="D6951" s="1" t="s">
        <v>58</v>
      </c>
      <c r="E6951" s="1" t="s">
        <v>166</v>
      </c>
      <c r="F6951" s="1" t="s">
        <v>150</v>
      </c>
      <c r="G6951" s="1" t="s">
        <v>14</v>
      </c>
      <c r="H6951" s="1" t="s">
        <v>171</v>
      </c>
      <c r="I6951" s="1" t="s">
        <v>39</v>
      </c>
      <c r="J6951" s="19">
        <v>119.144789594</v>
      </c>
    </row>
    <row r="6952" spans="1:10" x14ac:dyDescent="0.2">
      <c r="A6952">
        <v>2009</v>
      </c>
      <c r="B6952">
        <v>1</v>
      </c>
      <c r="C6952" s="1" t="s">
        <v>86</v>
      </c>
      <c r="D6952" s="1" t="s">
        <v>58</v>
      </c>
      <c r="E6952" s="1" t="s">
        <v>166</v>
      </c>
      <c r="F6952" s="1" t="s">
        <v>150</v>
      </c>
      <c r="G6952" s="1" t="s">
        <v>155</v>
      </c>
      <c r="H6952" s="1" t="s">
        <v>160</v>
      </c>
      <c r="I6952" s="1" t="s">
        <v>37</v>
      </c>
      <c r="J6952" s="19">
        <v>5101.0566159068949</v>
      </c>
    </row>
    <row r="6953" spans="1:10" x14ac:dyDescent="0.2">
      <c r="A6953">
        <v>2009</v>
      </c>
      <c r="B6953">
        <v>1</v>
      </c>
      <c r="C6953" s="1" t="s">
        <v>86</v>
      </c>
      <c r="D6953" s="1" t="s">
        <v>58</v>
      </c>
      <c r="E6953" s="1" t="s">
        <v>166</v>
      </c>
      <c r="F6953" s="1" t="s">
        <v>150</v>
      </c>
      <c r="G6953" s="1" t="s">
        <v>155</v>
      </c>
      <c r="H6953" s="1" t="s">
        <v>161</v>
      </c>
      <c r="I6953" s="1" t="s">
        <v>29</v>
      </c>
      <c r="J6953" s="19">
        <v>3993.46236</v>
      </c>
    </row>
    <row r="6954" spans="1:10" x14ac:dyDescent="0.2">
      <c r="A6954">
        <v>2009</v>
      </c>
      <c r="B6954">
        <v>1</v>
      </c>
      <c r="C6954" s="1" t="s">
        <v>86</v>
      </c>
      <c r="D6954" s="1" t="s">
        <v>58</v>
      </c>
      <c r="E6954" s="1" t="s">
        <v>166</v>
      </c>
      <c r="F6954" s="1" t="s">
        <v>150</v>
      </c>
      <c r="G6954" s="1" t="s">
        <v>155</v>
      </c>
      <c r="H6954" s="1" t="s">
        <v>162</v>
      </c>
      <c r="I6954" s="1" t="s">
        <v>30</v>
      </c>
      <c r="J6954" s="19">
        <v>6565.014830000001</v>
      </c>
    </row>
    <row r="6955" spans="1:10" x14ac:dyDescent="0.2">
      <c r="A6955">
        <v>2009</v>
      </c>
      <c r="B6955">
        <v>1</v>
      </c>
      <c r="C6955" s="1" t="s">
        <v>86</v>
      </c>
      <c r="D6955" s="1" t="s">
        <v>58</v>
      </c>
      <c r="E6955" s="1" t="s">
        <v>166</v>
      </c>
      <c r="F6955" s="1" t="s">
        <v>150</v>
      </c>
      <c r="G6955" s="1" t="s">
        <v>155</v>
      </c>
      <c r="H6955" s="1" t="s">
        <v>163</v>
      </c>
      <c r="I6955" s="1" t="s">
        <v>152</v>
      </c>
      <c r="J6955" s="19">
        <v>1081.3183440921048</v>
      </c>
    </row>
    <row r="6956" spans="1:10" x14ac:dyDescent="0.2">
      <c r="A6956">
        <v>2009</v>
      </c>
      <c r="B6956">
        <v>1</v>
      </c>
      <c r="C6956" s="1" t="s">
        <v>86</v>
      </c>
      <c r="D6956" s="1" t="s">
        <v>58</v>
      </c>
      <c r="E6956" s="1" t="s">
        <v>166</v>
      </c>
      <c r="F6956" s="1" t="s">
        <v>150</v>
      </c>
      <c r="G6956" s="1" t="s">
        <v>155</v>
      </c>
      <c r="H6956" s="1" t="s">
        <v>169</v>
      </c>
      <c r="I6956" s="1" t="s">
        <v>36</v>
      </c>
      <c r="J6956" s="19">
        <v>3586.1705999999999</v>
      </c>
    </row>
    <row r="6957" spans="1:10" x14ac:dyDescent="0.2">
      <c r="A6957">
        <v>2009</v>
      </c>
      <c r="B6957">
        <v>1</v>
      </c>
      <c r="C6957" s="1" t="s">
        <v>86</v>
      </c>
      <c r="D6957" s="1" t="s">
        <v>58</v>
      </c>
      <c r="E6957" s="1" t="s">
        <v>166</v>
      </c>
      <c r="F6957" s="1" t="s">
        <v>150</v>
      </c>
      <c r="G6957" s="1" t="s">
        <v>155</v>
      </c>
      <c r="H6957" s="1" t="s">
        <v>171</v>
      </c>
      <c r="I6957" s="1" t="s">
        <v>39</v>
      </c>
      <c r="J6957" s="19">
        <v>33.06328000100001</v>
      </c>
    </row>
    <row r="6958" spans="1:10" x14ac:dyDescent="0.2">
      <c r="A6958">
        <v>2009</v>
      </c>
      <c r="B6958">
        <v>1</v>
      </c>
      <c r="C6958" s="1" t="s">
        <v>86</v>
      </c>
      <c r="D6958" s="1" t="s">
        <v>58</v>
      </c>
      <c r="E6958" s="1" t="s">
        <v>169</v>
      </c>
      <c r="F6958" s="1" t="s">
        <v>36</v>
      </c>
      <c r="G6958" s="1" t="s">
        <v>158</v>
      </c>
      <c r="H6958" s="1" t="s">
        <v>168</v>
      </c>
      <c r="I6958" s="1" t="s">
        <v>31</v>
      </c>
      <c r="J6958" s="19">
        <v>40.854298199999995</v>
      </c>
    </row>
    <row r="6959" spans="1:10" x14ac:dyDescent="0.2">
      <c r="A6959">
        <v>2009</v>
      </c>
      <c r="B6959">
        <v>1</v>
      </c>
      <c r="C6959" s="1" t="s">
        <v>86</v>
      </c>
      <c r="D6959" s="1" t="s">
        <v>58</v>
      </c>
      <c r="E6959" s="1" t="s">
        <v>169</v>
      </c>
      <c r="F6959" s="1" t="s">
        <v>36</v>
      </c>
      <c r="G6959" s="1" t="s">
        <v>158</v>
      </c>
      <c r="H6959" s="1" t="s">
        <v>171</v>
      </c>
      <c r="I6959" s="1" t="s">
        <v>39</v>
      </c>
      <c r="J6959" s="19">
        <v>0.41598986499999996</v>
      </c>
    </row>
    <row r="6960" spans="1:10" x14ac:dyDescent="0.2">
      <c r="A6960">
        <v>2009</v>
      </c>
      <c r="B6960">
        <v>1</v>
      </c>
      <c r="C6960" s="1" t="s">
        <v>86</v>
      </c>
      <c r="D6960" s="1" t="s">
        <v>58</v>
      </c>
      <c r="E6960" s="1" t="s">
        <v>169</v>
      </c>
      <c r="F6960" s="1" t="s">
        <v>36</v>
      </c>
      <c r="G6960" s="1" t="s">
        <v>14</v>
      </c>
      <c r="H6960" s="1" t="s">
        <v>161</v>
      </c>
      <c r="I6960" s="1" t="s">
        <v>29</v>
      </c>
      <c r="J6960" s="19">
        <v>137.63758000000001</v>
      </c>
    </row>
    <row r="6961" spans="1:10" x14ac:dyDescent="0.2">
      <c r="A6961">
        <v>2009</v>
      </c>
      <c r="B6961">
        <v>1</v>
      </c>
      <c r="C6961" s="1" t="s">
        <v>86</v>
      </c>
      <c r="D6961" s="1" t="s">
        <v>58</v>
      </c>
      <c r="E6961" s="1" t="s">
        <v>169</v>
      </c>
      <c r="F6961" s="1" t="s">
        <v>36</v>
      </c>
      <c r="G6961" s="1" t="s">
        <v>14</v>
      </c>
      <c r="H6961" s="1" t="s">
        <v>162</v>
      </c>
      <c r="I6961" s="1" t="s">
        <v>30</v>
      </c>
      <c r="J6961" s="19">
        <v>1765.1938343909992</v>
      </c>
    </row>
    <row r="6962" spans="1:10" x14ac:dyDescent="0.2">
      <c r="A6962">
        <v>2009</v>
      </c>
      <c r="B6962">
        <v>1</v>
      </c>
      <c r="C6962" s="1" t="s">
        <v>86</v>
      </c>
      <c r="D6962" s="1" t="s">
        <v>58</v>
      </c>
      <c r="E6962" s="1" t="s">
        <v>169</v>
      </c>
      <c r="F6962" s="1" t="s">
        <v>36</v>
      </c>
      <c r="G6962" s="1" t="s">
        <v>14</v>
      </c>
      <c r="H6962" s="1" t="s">
        <v>171</v>
      </c>
      <c r="I6962" s="1" t="s">
        <v>39</v>
      </c>
      <c r="J6962" s="19">
        <v>3216.774215553</v>
      </c>
    </row>
    <row r="6963" spans="1:10" x14ac:dyDescent="0.2">
      <c r="A6963">
        <v>2009</v>
      </c>
      <c r="B6963">
        <v>1</v>
      </c>
      <c r="C6963" s="1" t="s">
        <v>86</v>
      </c>
      <c r="D6963" s="1" t="s">
        <v>58</v>
      </c>
      <c r="E6963" s="1" t="s">
        <v>169</v>
      </c>
      <c r="F6963" s="1" t="s">
        <v>36</v>
      </c>
      <c r="G6963" s="1" t="s">
        <v>13</v>
      </c>
      <c r="H6963" s="1" t="s">
        <v>161</v>
      </c>
      <c r="I6963" s="1" t="s">
        <v>29</v>
      </c>
      <c r="J6963" s="19">
        <v>1356.4342988689998</v>
      </c>
    </row>
    <row r="6964" spans="1:10" x14ac:dyDescent="0.2">
      <c r="A6964">
        <v>2009</v>
      </c>
      <c r="B6964">
        <v>1</v>
      </c>
      <c r="C6964" s="1" t="s">
        <v>86</v>
      </c>
      <c r="D6964" s="1" t="s">
        <v>58</v>
      </c>
      <c r="E6964" s="1" t="s">
        <v>169</v>
      </c>
      <c r="F6964" s="1" t="s">
        <v>36</v>
      </c>
      <c r="G6964" s="1" t="s">
        <v>16</v>
      </c>
      <c r="H6964" s="1" t="s">
        <v>160</v>
      </c>
      <c r="I6964" s="1" t="s">
        <v>37</v>
      </c>
      <c r="J6964" s="19">
        <v>438.64707999999996</v>
      </c>
    </row>
    <row r="6965" spans="1:10" x14ac:dyDescent="0.2">
      <c r="A6965">
        <v>2009</v>
      </c>
      <c r="B6965">
        <v>1</v>
      </c>
      <c r="C6965" s="1" t="s">
        <v>86</v>
      </c>
      <c r="D6965" s="1" t="s">
        <v>58</v>
      </c>
      <c r="E6965" s="1" t="s">
        <v>169</v>
      </c>
      <c r="F6965" s="1" t="s">
        <v>36</v>
      </c>
      <c r="G6965" s="1" t="s">
        <v>16</v>
      </c>
      <c r="H6965" s="1" t="s">
        <v>161</v>
      </c>
      <c r="I6965" s="1" t="s">
        <v>29</v>
      </c>
      <c r="J6965" s="19">
        <v>55.671150000000004</v>
      </c>
    </row>
    <row r="6966" spans="1:10" x14ac:dyDescent="0.2">
      <c r="A6966">
        <v>2009</v>
      </c>
      <c r="B6966">
        <v>1</v>
      </c>
      <c r="C6966" s="1" t="s">
        <v>86</v>
      </c>
      <c r="D6966" s="1" t="s">
        <v>58</v>
      </c>
      <c r="E6966" s="1" t="s">
        <v>169</v>
      </c>
      <c r="F6966" s="1" t="s">
        <v>36</v>
      </c>
      <c r="G6966" s="1" t="s">
        <v>16</v>
      </c>
      <c r="H6966" s="1" t="s">
        <v>162</v>
      </c>
      <c r="I6966" s="1" t="s">
        <v>30</v>
      </c>
      <c r="J6966" s="19">
        <v>725.40697999999998</v>
      </c>
    </row>
    <row r="6967" spans="1:10" x14ac:dyDescent="0.2">
      <c r="A6967">
        <v>2009</v>
      </c>
      <c r="B6967">
        <v>1</v>
      </c>
      <c r="C6967" s="1" t="s">
        <v>86</v>
      </c>
      <c r="D6967" s="1" t="s">
        <v>58</v>
      </c>
      <c r="E6967" s="1" t="s">
        <v>169</v>
      </c>
      <c r="F6967" s="1" t="s">
        <v>36</v>
      </c>
      <c r="G6967" s="1" t="s">
        <v>16</v>
      </c>
      <c r="H6967" s="1" t="s">
        <v>170</v>
      </c>
      <c r="I6967" s="1" t="s">
        <v>151</v>
      </c>
      <c r="J6967" s="19">
        <v>561.67602508000004</v>
      </c>
    </row>
    <row r="6968" spans="1:10" x14ac:dyDescent="0.2">
      <c r="A6968">
        <v>2009</v>
      </c>
      <c r="B6968">
        <v>1</v>
      </c>
      <c r="C6968" s="1" t="s">
        <v>86</v>
      </c>
      <c r="D6968" s="1" t="s">
        <v>58</v>
      </c>
      <c r="E6968" s="1" t="s">
        <v>169</v>
      </c>
      <c r="F6968" s="1" t="s">
        <v>36</v>
      </c>
      <c r="G6968" s="1" t="s">
        <v>155</v>
      </c>
      <c r="H6968" s="1" t="s">
        <v>160</v>
      </c>
      <c r="I6968" s="1" t="s">
        <v>37</v>
      </c>
      <c r="J6968" s="19">
        <v>46.018648044999992</v>
      </c>
    </row>
    <row r="6969" spans="1:10" x14ac:dyDescent="0.2">
      <c r="A6969">
        <v>2009</v>
      </c>
      <c r="B6969">
        <v>1</v>
      </c>
      <c r="C6969" s="1" t="s">
        <v>86</v>
      </c>
      <c r="D6969" s="1" t="s">
        <v>58</v>
      </c>
      <c r="E6969" s="1" t="s">
        <v>169</v>
      </c>
      <c r="F6969" s="1" t="s">
        <v>36</v>
      </c>
      <c r="G6969" s="1" t="s">
        <v>155</v>
      </c>
      <c r="H6969" s="1" t="s">
        <v>161</v>
      </c>
      <c r="I6969" s="1" t="s">
        <v>29</v>
      </c>
      <c r="J6969" s="19">
        <v>92.043749408000011</v>
      </c>
    </row>
    <row r="6970" spans="1:10" x14ac:dyDescent="0.2">
      <c r="A6970">
        <v>2009</v>
      </c>
      <c r="B6970">
        <v>1</v>
      </c>
      <c r="C6970" s="1" t="s">
        <v>86</v>
      </c>
      <c r="D6970" s="1" t="s">
        <v>58</v>
      </c>
      <c r="E6970" s="1" t="s">
        <v>169</v>
      </c>
      <c r="F6970" s="1" t="s">
        <v>36</v>
      </c>
      <c r="G6970" s="1" t="s">
        <v>155</v>
      </c>
      <c r="H6970" s="1" t="s">
        <v>162</v>
      </c>
      <c r="I6970" s="1" t="s">
        <v>30</v>
      </c>
      <c r="J6970" s="19">
        <v>76.375337729999998</v>
      </c>
    </row>
    <row r="6971" spans="1:10" x14ac:dyDescent="0.2">
      <c r="A6971">
        <v>2009</v>
      </c>
      <c r="B6971">
        <v>1</v>
      </c>
      <c r="C6971" s="1" t="s">
        <v>86</v>
      </c>
      <c r="D6971" s="1" t="s">
        <v>58</v>
      </c>
      <c r="E6971" s="1" t="s">
        <v>169</v>
      </c>
      <c r="F6971" s="1" t="s">
        <v>36</v>
      </c>
      <c r="G6971" s="1" t="s">
        <v>155</v>
      </c>
      <c r="H6971" s="1" t="s">
        <v>169</v>
      </c>
      <c r="I6971" s="1" t="s">
        <v>36</v>
      </c>
      <c r="J6971" s="19">
        <v>10.465770822</v>
      </c>
    </row>
    <row r="6972" spans="1:10" x14ac:dyDescent="0.2">
      <c r="A6972">
        <v>2009</v>
      </c>
      <c r="B6972">
        <v>1</v>
      </c>
      <c r="C6972" s="1" t="s">
        <v>86</v>
      </c>
      <c r="D6972" s="1" t="s">
        <v>58</v>
      </c>
      <c r="E6972" s="1" t="s">
        <v>169</v>
      </c>
      <c r="F6972" s="1" t="s">
        <v>36</v>
      </c>
      <c r="G6972" s="1" t="s">
        <v>155</v>
      </c>
      <c r="H6972" s="1" t="s">
        <v>171</v>
      </c>
      <c r="I6972" s="1" t="s">
        <v>39</v>
      </c>
      <c r="J6972" s="19">
        <v>10178.223757460002</v>
      </c>
    </row>
    <row r="6973" spans="1:10" x14ac:dyDescent="0.2">
      <c r="A6973">
        <v>2009</v>
      </c>
      <c r="B6973">
        <v>1</v>
      </c>
      <c r="C6973" s="1" t="s">
        <v>86</v>
      </c>
      <c r="D6973" s="1" t="s">
        <v>58</v>
      </c>
      <c r="E6973" s="1" t="s">
        <v>170</v>
      </c>
      <c r="F6973" s="1" t="s">
        <v>151</v>
      </c>
      <c r="G6973" s="1" t="s">
        <v>158</v>
      </c>
      <c r="H6973" s="1" t="s">
        <v>168</v>
      </c>
      <c r="I6973" s="1" t="s">
        <v>31</v>
      </c>
      <c r="J6973" s="19">
        <v>3627.9241059780002</v>
      </c>
    </row>
    <row r="6974" spans="1:10" x14ac:dyDescent="0.2">
      <c r="A6974">
        <v>2009</v>
      </c>
      <c r="B6974">
        <v>1</v>
      </c>
      <c r="C6974" s="1" t="s">
        <v>86</v>
      </c>
      <c r="D6974" s="1" t="s">
        <v>58</v>
      </c>
      <c r="E6974" s="1" t="s">
        <v>170</v>
      </c>
      <c r="F6974" s="1" t="s">
        <v>151</v>
      </c>
      <c r="G6974" s="1" t="s">
        <v>159</v>
      </c>
      <c r="H6974" s="1" t="s">
        <v>167</v>
      </c>
      <c r="I6974" s="1" t="s">
        <v>32</v>
      </c>
      <c r="J6974" s="19">
        <v>3056.2842826269998</v>
      </c>
    </row>
    <row r="6975" spans="1:10" x14ac:dyDescent="0.2">
      <c r="A6975">
        <v>2009</v>
      </c>
      <c r="B6975">
        <v>1</v>
      </c>
      <c r="C6975" s="1" t="s">
        <v>86</v>
      </c>
      <c r="D6975" s="1" t="s">
        <v>58</v>
      </c>
      <c r="E6975" s="1" t="s">
        <v>170</v>
      </c>
      <c r="F6975" s="1" t="s">
        <v>151</v>
      </c>
      <c r="G6975" s="1" t="s">
        <v>14</v>
      </c>
      <c r="H6975" s="1" t="s">
        <v>162</v>
      </c>
      <c r="I6975" s="1" t="s">
        <v>30</v>
      </c>
      <c r="J6975" s="19">
        <v>13477.37217524</v>
      </c>
    </row>
    <row r="6976" spans="1:10" x14ac:dyDescent="0.2">
      <c r="A6976">
        <v>2009</v>
      </c>
      <c r="B6976">
        <v>1</v>
      </c>
      <c r="C6976" s="1" t="s">
        <v>86</v>
      </c>
      <c r="D6976" s="1" t="s">
        <v>58</v>
      </c>
      <c r="E6976" s="1" t="s">
        <v>170</v>
      </c>
      <c r="F6976" s="1" t="s">
        <v>151</v>
      </c>
      <c r="G6976" s="1" t="s">
        <v>14</v>
      </c>
      <c r="H6976" s="1" t="s">
        <v>163</v>
      </c>
      <c r="I6976" s="1" t="s">
        <v>152</v>
      </c>
      <c r="J6976" s="19">
        <v>0.41249999999999998</v>
      </c>
    </row>
    <row r="6977" spans="1:10" x14ac:dyDescent="0.2">
      <c r="A6977">
        <v>2009</v>
      </c>
      <c r="B6977">
        <v>1</v>
      </c>
      <c r="C6977" s="1" t="s">
        <v>86</v>
      </c>
      <c r="D6977" s="1" t="s">
        <v>58</v>
      </c>
      <c r="E6977" s="1" t="s">
        <v>170</v>
      </c>
      <c r="F6977" s="1" t="s">
        <v>151</v>
      </c>
      <c r="G6977" s="1" t="s">
        <v>14</v>
      </c>
      <c r="H6977" s="1" t="s">
        <v>171</v>
      </c>
      <c r="I6977" s="1" t="s">
        <v>39</v>
      </c>
      <c r="J6977" s="19">
        <v>2286.4074443531999</v>
      </c>
    </row>
    <row r="6978" spans="1:10" x14ac:dyDescent="0.2">
      <c r="A6978">
        <v>2009</v>
      </c>
      <c r="B6978">
        <v>1</v>
      </c>
      <c r="C6978" s="1" t="s">
        <v>86</v>
      </c>
      <c r="D6978" s="1" t="s">
        <v>58</v>
      </c>
      <c r="E6978" s="1" t="s">
        <v>170</v>
      </c>
      <c r="F6978" s="1" t="s">
        <v>151</v>
      </c>
      <c r="G6978" s="1" t="s">
        <v>13</v>
      </c>
      <c r="H6978" s="1" t="s">
        <v>161</v>
      </c>
      <c r="I6978" s="1" t="s">
        <v>29</v>
      </c>
      <c r="J6978" s="19">
        <v>763.07610013099998</v>
      </c>
    </row>
    <row r="6979" spans="1:10" x14ac:dyDescent="0.2">
      <c r="A6979">
        <v>2009</v>
      </c>
      <c r="B6979">
        <v>1</v>
      </c>
      <c r="C6979" s="1" t="s">
        <v>86</v>
      </c>
      <c r="D6979" s="1" t="s">
        <v>58</v>
      </c>
      <c r="E6979" s="1" t="s">
        <v>170</v>
      </c>
      <c r="F6979" s="1" t="s">
        <v>151</v>
      </c>
      <c r="G6979" s="1" t="s">
        <v>155</v>
      </c>
      <c r="H6979" s="1" t="s">
        <v>160</v>
      </c>
      <c r="I6979" s="1" t="s">
        <v>37</v>
      </c>
      <c r="J6979" s="19">
        <v>9.0783461865793438</v>
      </c>
    </row>
    <row r="6980" spans="1:10" x14ac:dyDescent="0.2">
      <c r="A6980">
        <v>2009</v>
      </c>
      <c r="B6980">
        <v>1</v>
      </c>
      <c r="C6980" s="1" t="s">
        <v>86</v>
      </c>
      <c r="D6980" s="1" t="s">
        <v>58</v>
      </c>
      <c r="E6980" s="1" t="s">
        <v>170</v>
      </c>
      <c r="F6980" s="1" t="s">
        <v>151</v>
      </c>
      <c r="G6980" s="1" t="s">
        <v>155</v>
      </c>
      <c r="H6980" s="1" t="s">
        <v>161</v>
      </c>
      <c r="I6980" s="1" t="s">
        <v>29</v>
      </c>
      <c r="J6980" s="19">
        <v>0</v>
      </c>
    </row>
    <row r="6981" spans="1:10" x14ac:dyDescent="0.2">
      <c r="A6981">
        <v>2009</v>
      </c>
      <c r="B6981">
        <v>1</v>
      </c>
      <c r="C6981" s="1" t="s">
        <v>86</v>
      </c>
      <c r="D6981" s="1" t="s">
        <v>58</v>
      </c>
      <c r="E6981" s="1" t="s">
        <v>170</v>
      </c>
      <c r="F6981" s="1" t="s">
        <v>151</v>
      </c>
      <c r="G6981" s="1" t="s">
        <v>155</v>
      </c>
      <c r="H6981" s="1" t="s">
        <v>163</v>
      </c>
      <c r="I6981" s="1" t="s">
        <v>152</v>
      </c>
      <c r="J6981" s="19">
        <v>52.822599622560737</v>
      </c>
    </row>
    <row r="6982" spans="1:10" x14ac:dyDescent="0.2">
      <c r="A6982">
        <v>2009</v>
      </c>
      <c r="B6982">
        <v>1</v>
      </c>
      <c r="C6982" s="1" t="s">
        <v>86</v>
      </c>
      <c r="D6982" s="1" t="s">
        <v>58</v>
      </c>
      <c r="E6982" s="1" t="s">
        <v>170</v>
      </c>
      <c r="F6982" s="1" t="s">
        <v>151</v>
      </c>
      <c r="G6982" s="1" t="s">
        <v>155</v>
      </c>
      <c r="H6982" s="1" t="s">
        <v>171</v>
      </c>
      <c r="I6982" s="1" t="s">
        <v>39</v>
      </c>
      <c r="J6982" s="19">
        <v>99.102224368999998</v>
      </c>
    </row>
    <row r="6983" spans="1:10" x14ac:dyDescent="0.2">
      <c r="A6983">
        <v>2009</v>
      </c>
      <c r="B6983">
        <v>1</v>
      </c>
      <c r="C6983" s="1" t="s">
        <v>86</v>
      </c>
      <c r="D6983" s="1" t="s">
        <v>58</v>
      </c>
      <c r="E6983" s="1" t="s">
        <v>171</v>
      </c>
      <c r="F6983" s="1" t="s">
        <v>39</v>
      </c>
      <c r="G6983" s="1" t="s">
        <v>158</v>
      </c>
      <c r="H6983" s="1" t="s">
        <v>168</v>
      </c>
      <c r="I6983" s="1" t="s">
        <v>31</v>
      </c>
      <c r="J6983" s="19">
        <v>425.20078848100002</v>
      </c>
    </row>
    <row r="6984" spans="1:10" x14ac:dyDescent="0.2">
      <c r="A6984">
        <v>2009</v>
      </c>
      <c r="B6984">
        <v>1</v>
      </c>
      <c r="C6984" s="1" t="s">
        <v>86</v>
      </c>
      <c r="D6984" s="1" t="s">
        <v>58</v>
      </c>
      <c r="E6984" s="1" t="s">
        <v>171</v>
      </c>
      <c r="F6984" s="1" t="s">
        <v>39</v>
      </c>
      <c r="G6984" s="1" t="s">
        <v>158</v>
      </c>
      <c r="H6984" s="1" t="s">
        <v>167</v>
      </c>
      <c r="I6984" s="1" t="s">
        <v>32</v>
      </c>
      <c r="J6984" s="19">
        <v>0</v>
      </c>
    </row>
    <row r="6985" spans="1:10" x14ac:dyDescent="0.2">
      <c r="A6985">
        <v>2009</v>
      </c>
      <c r="B6985">
        <v>1</v>
      </c>
      <c r="C6985" s="1" t="s">
        <v>86</v>
      </c>
      <c r="D6985" s="1" t="s">
        <v>58</v>
      </c>
      <c r="E6985" s="1" t="s">
        <v>171</v>
      </c>
      <c r="F6985" s="1" t="s">
        <v>39</v>
      </c>
      <c r="G6985" s="1" t="s">
        <v>159</v>
      </c>
      <c r="H6985" s="1" t="s">
        <v>167</v>
      </c>
      <c r="I6985" s="1" t="s">
        <v>32</v>
      </c>
      <c r="J6985" s="19">
        <v>234.685262201</v>
      </c>
    </row>
    <row r="6986" spans="1:10" x14ac:dyDescent="0.2">
      <c r="A6986">
        <v>2009</v>
      </c>
      <c r="B6986">
        <v>1</v>
      </c>
      <c r="C6986" s="1" t="s">
        <v>86</v>
      </c>
      <c r="D6986" s="1" t="s">
        <v>58</v>
      </c>
      <c r="E6986" s="1" t="s">
        <v>171</v>
      </c>
      <c r="F6986" s="1" t="s">
        <v>39</v>
      </c>
      <c r="G6986" s="1" t="s">
        <v>14</v>
      </c>
      <c r="H6986" s="1" t="s">
        <v>161</v>
      </c>
      <c r="I6986" s="1" t="s">
        <v>29</v>
      </c>
      <c r="J6986" s="19">
        <v>84.690509999999989</v>
      </c>
    </row>
    <row r="6987" spans="1:10" x14ac:dyDescent="0.2">
      <c r="A6987">
        <v>2009</v>
      </c>
      <c r="B6987">
        <v>1</v>
      </c>
      <c r="C6987" s="1" t="s">
        <v>86</v>
      </c>
      <c r="D6987" s="1" t="s">
        <v>58</v>
      </c>
      <c r="E6987" s="1" t="s">
        <v>171</v>
      </c>
      <c r="F6987" s="1" t="s">
        <v>39</v>
      </c>
      <c r="G6987" s="1" t="s">
        <v>14</v>
      </c>
      <c r="H6987" s="1" t="s">
        <v>162</v>
      </c>
      <c r="I6987" s="1" t="s">
        <v>30</v>
      </c>
      <c r="J6987" s="19">
        <v>149.1777692</v>
      </c>
    </row>
    <row r="6988" spans="1:10" x14ac:dyDescent="0.2">
      <c r="A6988">
        <v>2009</v>
      </c>
      <c r="B6988">
        <v>1</v>
      </c>
      <c r="C6988" s="1" t="s">
        <v>86</v>
      </c>
      <c r="D6988" s="1" t="s">
        <v>58</v>
      </c>
      <c r="E6988" s="1" t="s">
        <v>171</v>
      </c>
      <c r="F6988" s="1" t="s">
        <v>39</v>
      </c>
      <c r="G6988" s="1" t="s">
        <v>16</v>
      </c>
      <c r="H6988" s="1" t="s">
        <v>160</v>
      </c>
      <c r="I6988" s="1" t="s">
        <v>37</v>
      </c>
      <c r="J6988" s="19">
        <v>18474.533014117005</v>
      </c>
    </row>
    <row r="6989" spans="1:10" x14ac:dyDescent="0.2">
      <c r="A6989">
        <v>2009</v>
      </c>
      <c r="B6989">
        <v>1</v>
      </c>
      <c r="C6989" s="1" t="s">
        <v>86</v>
      </c>
      <c r="D6989" s="1" t="s">
        <v>58</v>
      </c>
      <c r="E6989" s="1" t="s">
        <v>171</v>
      </c>
      <c r="F6989" s="1" t="s">
        <v>39</v>
      </c>
      <c r="G6989" s="1" t="s">
        <v>16</v>
      </c>
      <c r="H6989" s="1" t="s">
        <v>161</v>
      </c>
      <c r="I6989" s="1" t="s">
        <v>29</v>
      </c>
      <c r="J6989" s="19">
        <v>108.72618</v>
      </c>
    </row>
    <row r="6990" spans="1:10" x14ac:dyDescent="0.2">
      <c r="A6990">
        <v>2009</v>
      </c>
      <c r="B6990">
        <v>1</v>
      </c>
      <c r="C6990" s="1" t="s">
        <v>86</v>
      </c>
      <c r="D6990" s="1" t="s">
        <v>58</v>
      </c>
      <c r="E6990" s="1" t="s">
        <v>171</v>
      </c>
      <c r="F6990" s="1" t="s">
        <v>39</v>
      </c>
      <c r="G6990" s="1" t="s">
        <v>16</v>
      </c>
      <c r="H6990" s="1" t="s">
        <v>162</v>
      </c>
      <c r="I6990" s="1" t="s">
        <v>30</v>
      </c>
      <c r="J6990" s="19">
        <v>5369.0730753000007</v>
      </c>
    </row>
    <row r="6991" spans="1:10" x14ac:dyDescent="0.2">
      <c r="A6991">
        <v>2009</v>
      </c>
      <c r="B6991">
        <v>1</v>
      </c>
      <c r="C6991" s="1" t="s">
        <v>86</v>
      </c>
      <c r="D6991" s="1" t="s">
        <v>58</v>
      </c>
      <c r="E6991" s="1" t="s">
        <v>171</v>
      </c>
      <c r="F6991" s="1" t="s">
        <v>39</v>
      </c>
      <c r="G6991" s="1" t="s">
        <v>16</v>
      </c>
      <c r="H6991" s="1" t="s">
        <v>163</v>
      </c>
      <c r="I6991" s="1" t="s">
        <v>152</v>
      </c>
      <c r="J6991" s="19">
        <v>1266.1613947379999</v>
      </c>
    </row>
    <row r="6992" spans="1:10" x14ac:dyDescent="0.2">
      <c r="A6992">
        <v>2009</v>
      </c>
      <c r="B6992">
        <v>1</v>
      </c>
      <c r="C6992" s="1" t="s">
        <v>86</v>
      </c>
      <c r="D6992" s="1" t="s">
        <v>58</v>
      </c>
      <c r="E6992" s="1" t="s">
        <v>171</v>
      </c>
      <c r="F6992" s="1" t="s">
        <v>39</v>
      </c>
      <c r="G6992" s="1" t="s">
        <v>16</v>
      </c>
      <c r="H6992" s="1" t="s">
        <v>169</v>
      </c>
      <c r="I6992" s="1" t="s">
        <v>36</v>
      </c>
      <c r="J6992" s="19">
        <v>584.83436213500011</v>
      </c>
    </row>
    <row r="6993" spans="1:10" x14ac:dyDescent="0.2">
      <c r="A6993">
        <v>2009</v>
      </c>
      <c r="B6993">
        <v>1</v>
      </c>
      <c r="C6993" s="1" t="s">
        <v>86</v>
      </c>
      <c r="D6993" s="1" t="s">
        <v>58</v>
      </c>
      <c r="E6993" s="1" t="s">
        <v>171</v>
      </c>
      <c r="F6993" s="1" t="s">
        <v>39</v>
      </c>
      <c r="G6993" s="1" t="s">
        <v>155</v>
      </c>
      <c r="H6993" s="1" t="s">
        <v>160</v>
      </c>
      <c r="I6993" s="1" t="s">
        <v>37</v>
      </c>
      <c r="J6993" s="19">
        <v>4721.8060149271278</v>
      </c>
    </row>
    <row r="6994" spans="1:10" x14ac:dyDescent="0.2">
      <c r="A6994">
        <v>2009</v>
      </c>
      <c r="B6994">
        <v>1</v>
      </c>
      <c r="C6994" s="1" t="s">
        <v>86</v>
      </c>
      <c r="D6994" s="1" t="s">
        <v>58</v>
      </c>
      <c r="E6994" s="1" t="s">
        <v>171</v>
      </c>
      <c r="F6994" s="1" t="s">
        <v>39</v>
      </c>
      <c r="G6994" s="1" t="s">
        <v>155</v>
      </c>
      <c r="H6994" s="1" t="s">
        <v>162</v>
      </c>
      <c r="I6994" s="1" t="s">
        <v>30</v>
      </c>
      <c r="J6994" s="19">
        <v>634.52928595699996</v>
      </c>
    </row>
    <row r="6995" spans="1:10" x14ac:dyDescent="0.2">
      <c r="A6995">
        <v>2009</v>
      </c>
      <c r="B6995">
        <v>1</v>
      </c>
      <c r="C6995" s="1" t="s">
        <v>86</v>
      </c>
      <c r="D6995" s="1" t="s">
        <v>58</v>
      </c>
      <c r="E6995" s="1" t="s">
        <v>171</v>
      </c>
      <c r="F6995" s="1" t="s">
        <v>39</v>
      </c>
      <c r="G6995" s="1" t="s">
        <v>155</v>
      </c>
      <c r="H6995" s="1" t="s">
        <v>163</v>
      </c>
      <c r="I6995" s="1" t="s">
        <v>152</v>
      </c>
      <c r="J6995" s="19">
        <v>251.13387844387259</v>
      </c>
    </row>
    <row r="6996" spans="1:10" x14ac:dyDescent="0.2">
      <c r="A6996">
        <v>2009</v>
      </c>
      <c r="B6996">
        <v>1</v>
      </c>
      <c r="C6996" s="1" t="s">
        <v>86</v>
      </c>
      <c r="D6996" s="1" t="s">
        <v>58</v>
      </c>
      <c r="E6996" s="1" t="s">
        <v>171</v>
      </c>
      <c r="F6996" s="1" t="s">
        <v>39</v>
      </c>
      <c r="G6996" s="1" t="s">
        <v>155</v>
      </c>
      <c r="H6996" s="1" t="s">
        <v>169</v>
      </c>
      <c r="I6996" s="1" t="s">
        <v>36</v>
      </c>
      <c r="J6996" s="19">
        <v>1105.6522354269998</v>
      </c>
    </row>
    <row r="6997" spans="1:10" x14ac:dyDescent="0.2">
      <c r="A6997">
        <v>2009</v>
      </c>
      <c r="B6997">
        <v>1</v>
      </c>
      <c r="C6997" s="1" t="s">
        <v>86</v>
      </c>
      <c r="D6997" s="1" t="s">
        <v>157</v>
      </c>
      <c r="E6997" s="1" t="s">
        <v>160</v>
      </c>
      <c r="F6997" s="1" t="s">
        <v>37</v>
      </c>
      <c r="G6997" s="1" t="s">
        <v>158</v>
      </c>
      <c r="H6997" s="1" t="s">
        <v>168</v>
      </c>
      <c r="I6997" s="1" t="s">
        <v>31</v>
      </c>
      <c r="J6997" s="19">
        <v>1208.4189154989231</v>
      </c>
    </row>
    <row r="6998" spans="1:10" x14ac:dyDescent="0.2">
      <c r="A6998">
        <v>2009</v>
      </c>
      <c r="B6998">
        <v>1</v>
      </c>
      <c r="C6998" s="1" t="s">
        <v>86</v>
      </c>
      <c r="D6998" s="1" t="s">
        <v>157</v>
      </c>
      <c r="E6998" s="1" t="s">
        <v>160</v>
      </c>
      <c r="F6998" s="1" t="s">
        <v>37</v>
      </c>
      <c r="G6998" s="1" t="s">
        <v>159</v>
      </c>
      <c r="H6998" s="1" t="s">
        <v>167</v>
      </c>
      <c r="I6998" s="1" t="s">
        <v>32</v>
      </c>
      <c r="J6998" s="19">
        <v>-51.655722983414293</v>
      </c>
    </row>
    <row r="6999" spans="1:10" x14ac:dyDescent="0.2">
      <c r="A6999">
        <v>2009</v>
      </c>
      <c r="B6999">
        <v>1</v>
      </c>
      <c r="C6999" s="1" t="s">
        <v>86</v>
      </c>
      <c r="D6999" s="1" t="s">
        <v>157</v>
      </c>
      <c r="E6999" s="1" t="s">
        <v>160</v>
      </c>
      <c r="F6999" s="1" t="s">
        <v>37</v>
      </c>
      <c r="G6999" s="1" t="s">
        <v>14</v>
      </c>
      <c r="H6999" s="1" t="s">
        <v>162</v>
      </c>
      <c r="I6999" s="1" t="s">
        <v>30</v>
      </c>
      <c r="J6999" s="19">
        <v>-1558.464431877163</v>
      </c>
    </row>
    <row r="7000" spans="1:10" x14ac:dyDescent="0.2">
      <c r="A7000">
        <v>2009</v>
      </c>
      <c r="B7000">
        <v>1</v>
      </c>
      <c r="C7000" s="1" t="s">
        <v>86</v>
      </c>
      <c r="D7000" s="1" t="s">
        <v>157</v>
      </c>
      <c r="E7000" s="1" t="s">
        <v>160</v>
      </c>
      <c r="F7000" s="1" t="s">
        <v>37</v>
      </c>
      <c r="G7000" s="1" t="s">
        <v>14</v>
      </c>
      <c r="H7000" s="1" t="s">
        <v>171</v>
      </c>
      <c r="I7000" s="1" t="s">
        <v>39</v>
      </c>
      <c r="J7000" s="19">
        <v>212.55102667929998</v>
      </c>
    </row>
    <row r="7001" spans="1:10" x14ac:dyDescent="0.2">
      <c r="A7001">
        <v>2009</v>
      </c>
      <c r="B7001">
        <v>1</v>
      </c>
      <c r="C7001" s="1" t="s">
        <v>86</v>
      </c>
      <c r="D7001" s="1" t="s">
        <v>157</v>
      </c>
      <c r="E7001" s="1" t="s">
        <v>160</v>
      </c>
      <c r="F7001" s="1" t="s">
        <v>37</v>
      </c>
      <c r="G7001" s="1" t="s">
        <v>13</v>
      </c>
      <c r="H7001" s="1" t="s">
        <v>161</v>
      </c>
      <c r="I7001" s="1" t="s">
        <v>29</v>
      </c>
      <c r="J7001" s="19">
        <v>2.5154268000000002</v>
      </c>
    </row>
    <row r="7002" spans="1:10" x14ac:dyDescent="0.2">
      <c r="A7002">
        <v>2009</v>
      </c>
      <c r="B7002">
        <v>1</v>
      </c>
      <c r="C7002" s="1" t="s">
        <v>86</v>
      </c>
      <c r="D7002" s="1" t="s">
        <v>157</v>
      </c>
      <c r="E7002" s="1" t="s">
        <v>160</v>
      </c>
      <c r="F7002" s="1" t="s">
        <v>37</v>
      </c>
      <c r="G7002" s="1" t="s">
        <v>16</v>
      </c>
      <c r="H7002" s="1" t="s">
        <v>160</v>
      </c>
      <c r="I7002" s="1" t="s">
        <v>37</v>
      </c>
      <c r="J7002" s="19">
        <v>7.4099999999999999E-3</v>
      </c>
    </row>
    <row r="7003" spans="1:10" x14ac:dyDescent="0.2">
      <c r="A7003">
        <v>2009</v>
      </c>
      <c r="B7003">
        <v>1</v>
      </c>
      <c r="C7003" s="1" t="s">
        <v>86</v>
      </c>
      <c r="D7003" s="1" t="s">
        <v>157</v>
      </c>
      <c r="E7003" s="1" t="s">
        <v>160</v>
      </c>
      <c r="F7003" s="1" t="s">
        <v>37</v>
      </c>
      <c r="G7003" s="1" t="s">
        <v>16</v>
      </c>
      <c r="H7003" s="1" t="s">
        <v>162</v>
      </c>
      <c r="I7003" s="1" t="s">
        <v>30</v>
      </c>
      <c r="J7003" s="19">
        <v>0</v>
      </c>
    </row>
    <row r="7004" spans="1:10" x14ac:dyDescent="0.2">
      <c r="A7004">
        <v>2009</v>
      </c>
      <c r="B7004">
        <v>1</v>
      </c>
      <c r="C7004" s="1" t="s">
        <v>86</v>
      </c>
      <c r="D7004" s="1" t="s">
        <v>157</v>
      </c>
      <c r="E7004" s="1" t="s">
        <v>160</v>
      </c>
      <c r="F7004" s="1" t="s">
        <v>37</v>
      </c>
      <c r="G7004" s="1" t="s">
        <v>16</v>
      </c>
      <c r="H7004" s="1" t="s">
        <v>171</v>
      </c>
      <c r="I7004" s="1" t="s">
        <v>39</v>
      </c>
      <c r="J7004" s="19">
        <v>-115.42130690100001</v>
      </c>
    </row>
    <row r="7005" spans="1:10" x14ac:dyDescent="0.2">
      <c r="A7005">
        <v>2009</v>
      </c>
      <c r="B7005">
        <v>1</v>
      </c>
      <c r="C7005" s="1" t="s">
        <v>86</v>
      </c>
      <c r="D7005" s="1" t="s">
        <v>157</v>
      </c>
      <c r="E7005" s="1" t="s">
        <v>160</v>
      </c>
      <c r="F7005" s="1" t="s">
        <v>37</v>
      </c>
      <c r="G7005" s="1" t="s">
        <v>155</v>
      </c>
      <c r="H7005" s="1" t="s">
        <v>160</v>
      </c>
      <c r="I7005" s="1" t="s">
        <v>37</v>
      </c>
      <c r="J7005" s="19">
        <v>151.92193154098996</v>
      </c>
    </row>
    <row r="7006" spans="1:10" x14ac:dyDescent="0.2">
      <c r="A7006">
        <v>2009</v>
      </c>
      <c r="B7006">
        <v>1</v>
      </c>
      <c r="C7006" s="1" t="s">
        <v>86</v>
      </c>
      <c r="D7006" s="1" t="s">
        <v>157</v>
      </c>
      <c r="E7006" s="1" t="s">
        <v>160</v>
      </c>
      <c r="F7006" s="1" t="s">
        <v>37</v>
      </c>
      <c r="G7006" s="1" t="s">
        <v>155</v>
      </c>
      <c r="H7006" s="1" t="s">
        <v>161</v>
      </c>
      <c r="I7006" s="1" t="s">
        <v>29</v>
      </c>
      <c r="J7006" s="19">
        <v>77.540822239249707</v>
      </c>
    </row>
    <row r="7007" spans="1:10" x14ac:dyDescent="0.2">
      <c r="A7007">
        <v>2009</v>
      </c>
      <c r="B7007">
        <v>1</v>
      </c>
      <c r="C7007" s="1" t="s">
        <v>86</v>
      </c>
      <c r="D7007" s="1" t="s">
        <v>157</v>
      </c>
      <c r="E7007" s="1" t="s">
        <v>160</v>
      </c>
      <c r="F7007" s="1" t="s">
        <v>37</v>
      </c>
      <c r="G7007" s="1" t="s">
        <v>155</v>
      </c>
      <c r="H7007" s="1" t="s">
        <v>162</v>
      </c>
      <c r="I7007" s="1" t="s">
        <v>30</v>
      </c>
      <c r="J7007" s="19">
        <v>9.6211817266820798</v>
      </c>
    </row>
    <row r="7008" spans="1:10" x14ac:dyDescent="0.2">
      <c r="A7008">
        <v>2009</v>
      </c>
      <c r="B7008">
        <v>1</v>
      </c>
      <c r="C7008" s="1" t="s">
        <v>86</v>
      </c>
      <c r="D7008" s="1" t="s">
        <v>157</v>
      </c>
      <c r="E7008" s="1" t="s">
        <v>160</v>
      </c>
      <c r="F7008" s="1" t="s">
        <v>37</v>
      </c>
      <c r="G7008" s="1" t="s">
        <v>155</v>
      </c>
      <c r="H7008" s="1" t="s">
        <v>163</v>
      </c>
      <c r="I7008" s="1" t="s">
        <v>152</v>
      </c>
      <c r="J7008" s="19">
        <v>-20.597008673272036</v>
      </c>
    </row>
    <row r="7009" spans="1:10" x14ac:dyDescent="0.2">
      <c r="A7009">
        <v>2009</v>
      </c>
      <c r="B7009">
        <v>1</v>
      </c>
      <c r="C7009" s="1" t="s">
        <v>86</v>
      </c>
      <c r="D7009" s="1" t="s">
        <v>157</v>
      </c>
      <c r="E7009" s="1" t="s">
        <v>160</v>
      </c>
      <c r="F7009" s="1" t="s">
        <v>37</v>
      </c>
      <c r="G7009" s="1" t="s">
        <v>155</v>
      </c>
      <c r="H7009" s="1" t="s">
        <v>169</v>
      </c>
      <c r="I7009" s="1" t="s">
        <v>36</v>
      </c>
      <c r="J7009" s="19">
        <v>73.569449021489788</v>
      </c>
    </row>
    <row r="7010" spans="1:10" x14ac:dyDescent="0.2">
      <c r="A7010">
        <v>2009</v>
      </c>
      <c r="B7010">
        <v>1</v>
      </c>
      <c r="C7010" s="1" t="s">
        <v>86</v>
      </c>
      <c r="D7010" s="1" t="s">
        <v>157</v>
      </c>
      <c r="E7010" s="1" t="s">
        <v>160</v>
      </c>
      <c r="F7010" s="1" t="s">
        <v>37</v>
      </c>
      <c r="G7010" s="1" t="s">
        <v>155</v>
      </c>
      <c r="H7010" s="1" t="s">
        <v>171</v>
      </c>
      <c r="I7010" s="1" t="s">
        <v>39</v>
      </c>
      <c r="J7010" s="19">
        <v>298.94327187800002</v>
      </c>
    </row>
    <row r="7011" spans="1:10" x14ac:dyDescent="0.2">
      <c r="A7011">
        <v>2009</v>
      </c>
      <c r="B7011">
        <v>1</v>
      </c>
      <c r="C7011" s="1" t="s">
        <v>86</v>
      </c>
      <c r="D7011" s="1" t="s">
        <v>157</v>
      </c>
      <c r="E7011" s="1" t="s">
        <v>161</v>
      </c>
      <c r="F7011" s="1" t="s">
        <v>29</v>
      </c>
      <c r="G7011" s="1" t="s">
        <v>14</v>
      </c>
      <c r="H7011" s="1" t="s">
        <v>171</v>
      </c>
      <c r="I7011" s="1" t="s">
        <v>39</v>
      </c>
      <c r="J7011" s="19">
        <v>-7.9281585859999879</v>
      </c>
    </row>
    <row r="7012" spans="1:10" x14ac:dyDescent="0.2">
      <c r="A7012">
        <v>2009</v>
      </c>
      <c r="B7012">
        <v>1</v>
      </c>
      <c r="C7012" s="1" t="s">
        <v>86</v>
      </c>
      <c r="D7012" s="1" t="s">
        <v>157</v>
      </c>
      <c r="E7012" s="1" t="s">
        <v>161</v>
      </c>
      <c r="F7012" s="1" t="s">
        <v>29</v>
      </c>
      <c r="G7012" s="1" t="s">
        <v>13</v>
      </c>
      <c r="H7012" s="1" t="s">
        <v>171</v>
      </c>
      <c r="I7012" s="1" t="s">
        <v>39</v>
      </c>
      <c r="J7012" s="19">
        <v>-7.0660000000000001E-2</v>
      </c>
    </row>
    <row r="7013" spans="1:10" x14ac:dyDescent="0.2">
      <c r="A7013">
        <v>2009</v>
      </c>
      <c r="B7013">
        <v>1</v>
      </c>
      <c r="C7013" s="1" t="s">
        <v>86</v>
      </c>
      <c r="D7013" s="1" t="s">
        <v>157</v>
      </c>
      <c r="E7013" s="1" t="s">
        <v>161</v>
      </c>
      <c r="F7013" s="1" t="s">
        <v>29</v>
      </c>
      <c r="G7013" s="1" t="s">
        <v>16</v>
      </c>
      <c r="H7013" s="1" t="s">
        <v>162</v>
      </c>
      <c r="I7013" s="1" t="s">
        <v>30</v>
      </c>
      <c r="J7013" s="19">
        <v>-342.41057999999998</v>
      </c>
    </row>
    <row r="7014" spans="1:10" x14ac:dyDescent="0.2">
      <c r="A7014">
        <v>2009</v>
      </c>
      <c r="B7014">
        <v>1</v>
      </c>
      <c r="C7014" s="1" t="s">
        <v>86</v>
      </c>
      <c r="D7014" s="1" t="s">
        <v>157</v>
      </c>
      <c r="E7014" s="1" t="s">
        <v>161</v>
      </c>
      <c r="F7014" s="1" t="s">
        <v>29</v>
      </c>
      <c r="G7014" s="1" t="s">
        <v>16</v>
      </c>
      <c r="H7014" s="1" t="s">
        <v>163</v>
      </c>
      <c r="I7014" s="1" t="s">
        <v>152</v>
      </c>
      <c r="J7014" s="19">
        <v>-18.239400000000003</v>
      </c>
    </row>
    <row r="7015" spans="1:10" x14ac:dyDescent="0.2">
      <c r="A7015">
        <v>2009</v>
      </c>
      <c r="B7015">
        <v>1</v>
      </c>
      <c r="C7015" s="1" t="s">
        <v>86</v>
      </c>
      <c r="D7015" s="1" t="s">
        <v>157</v>
      </c>
      <c r="E7015" s="1" t="s">
        <v>161</v>
      </c>
      <c r="F7015" s="1" t="s">
        <v>29</v>
      </c>
      <c r="G7015" s="1" t="s">
        <v>16</v>
      </c>
      <c r="H7015" s="1" t="s">
        <v>169</v>
      </c>
      <c r="I7015" s="1" t="s">
        <v>36</v>
      </c>
      <c r="J7015" s="19">
        <v>-5.6400200000000007</v>
      </c>
    </row>
    <row r="7016" spans="1:10" x14ac:dyDescent="0.2">
      <c r="A7016">
        <v>2009</v>
      </c>
      <c r="B7016">
        <v>1</v>
      </c>
      <c r="C7016" s="1" t="s">
        <v>86</v>
      </c>
      <c r="D7016" s="1" t="s">
        <v>157</v>
      </c>
      <c r="E7016" s="1" t="s">
        <v>161</v>
      </c>
      <c r="F7016" s="1" t="s">
        <v>29</v>
      </c>
      <c r="G7016" s="1" t="s">
        <v>16</v>
      </c>
      <c r="H7016" s="1" t="s">
        <v>171</v>
      </c>
      <c r="I7016" s="1" t="s">
        <v>39</v>
      </c>
      <c r="J7016" s="19">
        <v>15.22997</v>
      </c>
    </row>
    <row r="7017" spans="1:10" x14ac:dyDescent="0.2">
      <c r="A7017">
        <v>2009</v>
      </c>
      <c r="B7017">
        <v>1</v>
      </c>
      <c r="C7017" s="1" t="s">
        <v>86</v>
      </c>
      <c r="D7017" s="1" t="s">
        <v>157</v>
      </c>
      <c r="E7017" s="1" t="s">
        <v>161</v>
      </c>
      <c r="F7017" s="1" t="s">
        <v>29</v>
      </c>
      <c r="G7017" s="1" t="s">
        <v>155</v>
      </c>
      <c r="H7017" s="1" t="s">
        <v>171</v>
      </c>
      <c r="I7017" s="1" t="s">
        <v>39</v>
      </c>
      <c r="J7017" s="19">
        <v>271.94327237199997</v>
      </c>
    </row>
    <row r="7018" spans="1:10" x14ac:dyDescent="0.2">
      <c r="A7018">
        <v>2009</v>
      </c>
      <c r="B7018">
        <v>1</v>
      </c>
      <c r="C7018" s="1" t="s">
        <v>86</v>
      </c>
      <c r="D7018" s="1" t="s">
        <v>157</v>
      </c>
      <c r="E7018" s="1" t="s">
        <v>162</v>
      </c>
      <c r="F7018" s="1" t="s">
        <v>30</v>
      </c>
      <c r="G7018" s="1" t="s">
        <v>158</v>
      </c>
      <c r="H7018" s="1" t="s">
        <v>168</v>
      </c>
      <c r="I7018" s="1" t="s">
        <v>31</v>
      </c>
      <c r="J7018" s="19">
        <v>242.16984015972778</v>
      </c>
    </row>
    <row r="7019" spans="1:10" x14ac:dyDescent="0.2">
      <c r="A7019">
        <v>2009</v>
      </c>
      <c r="B7019">
        <v>1</v>
      </c>
      <c r="C7019" s="1" t="s">
        <v>86</v>
      </c>
      <c r="D7019" s="1" t="s">
        <v>157</v>
      </c>
      <c r="E7019" s="1" t="s">
        <v>162</v>
      </c>
      <c r="F7019" s="1" t="s">
        <v>30</v>
      </c>
      <c r="G7019" s="1" t="s">
        <v>14</v>
      </c>
      <c r="H7019" s="1" t="s">
        <v>161</v>
      </c>
      <c r="I7019" s="1" t="s">
        <v>29</v>
      </c>
      <c r="J7019" s="19">
        <v>-542.46972000000005</v>
      </c>
    </row>
    <row r="7020" spans="1:10" x14ac:dyDescent="0.2">
      <c r="A7020">
        <v>2009</v>
      </c>
      <c r="B7020">
        <v>1</v>
      </c>
      <c r="C7020" s="1" t="s">
        <v>86</v>
      </c>
      <c r="D7020" s="1" t="s">
        <v>157</v>
      </c>
      <c r="E7020" s="1" t="s">
        <v>162</v>
      </c>
      <c r="F7020" s="1" t="s">
        <v>30</v>
      </c>
      <c r="G7020" s="1" t="s">
        <v>14</v>
      </c>
      <c r="H7020" s="1" t="s">
        <v>162</v>
      </c>
      <c r="I7020" s="1" t="s">
        <v>30</v>
      </c>
      <c r="J7020" s="19">
        <v>-996.6649500000002</v>
      </c>
    </row>
    <row r="7021" spans="1:10" x14ac:dyDescent="0.2">
      <c r="A7021">
        <v>2009</v>
      </c>
      <c r="B7021">
        <v>1</v>
      </c>
      <c r="C7021" s="1" t="s">
        <v>86</v>
      </c>
      <c r="D7021" s="1" t="s">
        <v>157</v>
      </c>
      <c r="E7021" s="1" t="s">
        <v>162</v>
      </c>
      <c r="F7021" s="1" t="s">
        <v>30</v>
      </c>
      <c r="G7021" s="1" t="s">
        <v>14</v>
      </c>
      <c r="H7021" s="1" t="s">
        <v>171</v>
      </c>
      <c r="I7021" s="1" t="s">
        <v>39</v>
      </c>
      <c r="J7021" s="19">
        <v>343.44902168099998</v>
      </c>
    </row>
    <row r="7022" spans="1:10" x14ac:dyDescent="0.2">
      <c r="A7022">
        <v>2009</v>
      </c>
      <c r="B7022">
        <v>1</v>
      </c>
      <c r="C7022" s="1" t="s">
        <v>86</v>
      </c>
      <c r="D7022" s="1" t="s">
        <v>157</v>
      </c>
      <c r="E7022" s="1" t="s">
        <v>162</v>
      </c>
      <c r="F7022" s="1" t="s">
        <v>30</v>
      </c>
      <c r="G7022" s="1" t="s">
        <v>13</v>
      </c>
      <c r="H7022" s="1" t="s">
        <v>161</v>
      </c>
      <c r="I7022" s="1" t="s">
        <v>29</v>
      </c>
      <c r="J7022" s="19">
        <v>-25.094399999999997</v>
      </c>
    </row>
    <row r="7023" spans="1:10" x14ac:dyDescent="0.2">
      <c r="A7023">
        <v>2009</v>
      </c>
      <c r="B7023">
        <v>1</v>
      </c>
      <c r="C7023" s="1" t="s">
        <v>86</v>
      </c>
      <c r="D7023" s="1" t="s">
        <v>157</v>
      </c>
      <c r="E7023" s="1" t="s">
        <v>162</v>
      </c>
      <c r="F7023" s="1" t="s">
        <v>30</v>
      </c>
      <c r="G7023" s="1" t="s">
        <v>13</v>
      </c>
      <c r="H7023" s="1" t="s">
        <v>171</v>
      </c>
      <c r="I7023" s="1" t="s">
        <v>39</v>
      </c>
      <c r="J7023" s="19">
        <v>-10.1296</v>
      </c>
    </row>
    <row r="7024" spans="1:10" x14ac:dyDescent="0.2">
      <c r="A7024">
        <v>2009</v>
      </c>
      <c r="B7024">
        <v>1</v>
      </c>
      <c r="C7024" s="1" t="s">
        <v>86</v>
      </c>
      <c r="D7024" s="1" t="s">
        <v>157</v>
      </c>
      <c r="E7024" s="1" t="s">
        <v>162</v>
      </c>
      <c r="F7024" s="1" t="s">
        <v>30</v>
      </c>
      <c r="G7024" s="1" t="s">
        <v>16</v>
      </c>
      <c r="H7024" s="1" t="s">
        <v>160</v>
      </c>
      <c r="I7024" s="1" t="s">
        <v>37</v>
      </c>
      <c r="J7024" s="19">
        <v>-1262.7045689999761</v>
      </c>
    </row>
    <row r="7025" spans="1:10" x14ac:dyDescent="0.2">
      <c r="A7025">
        <v>2009</v>
      </c>
      <c r="B7025">
        <v>1</v>
      </c>
      <c r="C7025" s="1" t="s">
        <v>86</v>
      </c>
      <c r="D7025" s="1" t="s">
        <v>157</v>
      </c>
      <c r="E7025" s="1" t="s">
        <v>162</v>
      </c>
      <c r="F7025" s="1" t="s">
        <v>30</v>
      </c>
      <c r="G7025" s="1" t="s">
        <v>16</v>
      </c>
      <c r="H7025" s="1" t="s">
        <v>162</v>
      </c>
      <c r="I7025" s="1" t="s">
        <v>30</v>
      </c>
      <c r="J7025" s="19">
        <v>170.80754999999999</v>
      </c>
    </row>
    <row r="7026" spans="1:10" x14ac:dyDescent="0.2">
      <c r="A7026">
        <v>2009</v>
      </c>
      <c r="B7026">
        <v>1</v>
      </c>
      <c r="C7026" s="1" t="s">
        <v>86</v>
      </c>
      <c r="D7026" s="1" t="s">
        <v>157</v>
      </c>
      <c r="E7026" s="1" t="s">
        <v>162</v>
      </c>
      <c r="F7026" s="1" t="s">
        <v>30</v>
      </c>
      <c r="G7026" s="1" t="s">
        <v>16</v>
      </c>
      <c r="H7026" s="1" t="s">
        <v>167</v>
      </c>
      <c r="I7026" s="1" t="s">
        <v>32</v>
      </c>
      <c r="J7026" s="19">
        <v>-6.8857700000000008</v>
      </c>
    </row>
    <row r="7027" spans="1:10" x14ac:dyDescent="0.2">
      <c r="A7027">
        <v>2009</v>
      </c>
      <c r="B7027">
        <v>1</v>
      </c>
      <c r="C7027" s="1" t="s">
        <v>86</v>
      </c>
      <c r="D7027" s="1" t="s">
        <v>157</v>
      </c>
      <c r="E7027" s="1" t="s">
        <v>162</v>
      </c>
      <c r="F7027" s="1" t="s">
        <v>30</v>
      </c>
      <c r="G7027" s="1" t="s">
        <v>16</v>
      </c>
      <c r="H7027" s="1" t="s">
        <v>163</v>
      </c>
      <c r="I7027" s="1" t="s">
        <v>152</v>
      </c>
      <c r="J7027" s="19">
        <v>-149.18312710002317</v>
      </c>
    </row>
    <row r="7028" spans="1:10" x14ac:dyDescent="0.2">
      <c r="A7028">
        <v>2009</v>
      </c>
      <c r="B7028">
        <v>1</v>
      </c>
      <c r="C7028" s="1" t="s">
        <v>86</v>
      </c>
      <c r="D7028" s="1" t="s">
        <v>157</v>
      </c>
      <c r="E7028" s="1" t="s">
        <v>162</v>
      </c>
      <c r="F7028" s="1" t="s">
        <v>30</v>
      </c>
      <c r="G7028" s="1" t="s">
        <v>16</v>
      </c>
      <c r="H7028" s="1" t="s">
        <v>164</v>
      </c>
      <c r="I7028" s="1" t="s">
        <v>165</v>
      </c>
      <c r="J7028" s="19">
        <v>-24.789290000000005</v>
      </c>
    </row>
    <row r="7029" spans="1:10" x14ac:dyDescent="0.2">
      <c r="A7029">
        <v>2009</v>
      </c>
      <c r="B7029">
        <v>1</v>
      </c>
      <c r="C7029" s="1" t="s">
        <v>86</v>
      </c>
      <c r="D7029" s="1" t="s">
        <v>157</v>
      </c>
      <c r="E7029" s="1" t="s">
        <v>162</v>
      </c>
      <c r="F7029" s="1" t="s">
        <v>30</v>
      </c>
      <c r="G7029" s="1" t="s">
        <v>16</v>
      </c>
      <c r="H7029" s="1" t="s">
        <v>169</v>
      </c>
      <c r="I7029" s="1" t="s">
        <v>36</v>
      </c>
      <c r="J7029" s="19">
        <v>10.333079999999999</v>
      </c>
    </row>
    <row r="7030" spans="1:10" x14ac:dyDescent="0.2">
      <c r="A7030">
        <v>2009</v>
      </c>
      <c r="B7030">
        <v>1</v>
      </c>
      <c r="C7030" s="1" t="s">
        <v>86</v>
      </c>
      <c r="D7030" s="1" t="s">
        <v>157</v>
      </c>
      <c r="E7030" s="1" t="s">
        <v>162</v>
      </c>
      <c r="F7030" s="1" t="s">
        <v>30</v>
      </c>
      <c r="G7030" s="1" t="s">
        <v>16</v>
      </c>
      <c r="H7030" s="1" t="s">
        <v>170</v>
      </c>
      <c r="I7030" s="1" t="s">
        <v>151</v>
      </c>
      <c r="J7030" s="19">
        <v>187.67235000000008</v>
      </c>
    </row>
    <row r="7031" spans="1:10" x14ac:dyDescent="0.2">
      <c r="A7031">
        <v>2009</v>
      </c>
      <c r="B7031">
        <v>1</v>
      </c>
      <c r="C7031" s="1" t="s">
        <v>86</v>
      </c>
      <c r="D7031" s="1" t="s">
        <v>157</v>
      </c>
      <c r="E7031" s="1" t="s">
        <v>162</v>
      </c>
      <c r="F7031" s="1" t="s">
        <v>30</v>
      </c>
      <c r="G7031" s="1" t="s">
        <v>16</v>
      </c>
      <c r="H7031" s="1" t="s">
        <v>171</v>
      </c>
      <c r="I7031" s="1" t="s">
        <v>39</v>
      </c>
      <c r="J7031" s="19">
        <v>-12.968353900000004</v>
      </c>
    </row>
    <row r="7032" spans="1:10" x14ac:dyDescent="0.2">
      <c r="A7032">
        <v>2009</v>
      </c>
      <c r="B7032">
        <v>1</v>
      </c>
      <c r="C7032" s="1" t="s">
        <v>86</v>
      </c>
      <c r="D7032" s="1" t="s">
        <v>157</v>
      </c>
      <c r="E7032" s="1" t="s">
        <v>162</v>
      </c>
      <c r="F7032" s="1" t="s">
        <v>30</v>
      </c>
      <c r="G7032" s="1" t="s">
        <v>155</v>
      </c>
      <c r="H7032" s="1" t="s">
        <v>160</v>
      </c>
      <c r="I7032" s="1" t="s">
        <v>37</v>
      </c>
      <c r="J7032" s="19">
        <v>24.792607119223305</v>
      </c>
    </row>
    <row r="7033" spans="1:10" x14ac:dyDescent="0.2">
      <c r="A7033">
        <v>2009</v>
      </c>
      <c r="B7033">
        <v>1</v>
      </c>
      <c r="C7033" s="1" t="s">
        <v>86</v>
      </c>
      <c r="D7033" s="1" t="s">
        <v>157</v>
      </c>
      <c r="E7033" s="1" t="s">
        <v>162</v>
      </c>
      <c r="F7033" s="1" t="s">
        <v>30</v>
      </c>
      <c r="G7033" s="1" t="s">
        <v>155</v>
      </c>
      <c r="H7033" s="1" t="s">
        <v>161</v>
      </c>
      <c r="I7033" s="1" t="s">
        <v>29</v>
      </c>
      <c r="J7033" s="19">
        <v>-351.32910021082671</v>
      </c>
    </row>
    <row r="7034" spans="1:10" x14ac:dyDescent="0.2">
      <c r="A7034">
        <v>2009</v>
      </c>
      <c r="B7034">
        <v>1</v>
      </c>
      <c r="C7034" s="1" t="s">
        <v>86</v>
      </c>
      <c r="D7034" s="1" t="s">
        <v>157</v>
      </c>
      <c r="E7034" s="1" t="s">
        <v>162</v>
      </c>
      <c r="F7034" s="1" t="s">
        <v>30</v>
      </c>
      <c r="G7034" s="1" t="s">
        <v>155</v>
      </c>
      <c r="H7034" s="1" t="s">
        <v>162</v>
      </c>
      <c r="I7034" s="1" t="s">
        <v>30</v>
      </c>
      <c r="J7034" s="19">
        <v>-127.92847222958653</v>
      </c>
    </row>
    <row r="7035" spans="1:10" x14ac:dyDescent="0.2">
      <c r="A7035">
        <v>2009</v>
      </c>
      <c r="B7035">
        <v>1</v>
      </c>
      <c r="C7035" s="1" t="s">
        <v>86</v>
      </c>
      <c r="D7035" s="1" t="s">
        <v>157</v>
      </c>
      <c r="E7035" s="1" t="s">
        <v>162</v>
      </c>
      <c r="F7035" s="1" t="s">
        <v>30</v>
      </c>
      <c r="G7035" s="1" t="s">
        <v>155</v>
      </c>
      <c r="H7035" s="1" t="s">
        <v>163</v>
      </c>
      <c r="I7035" s="1" t="s">
        <v>152</v>
      </c>
      <c r="J7035" s="19">
        <v>-0.90706295979000906</v>
      </c>
    </row>
    <row r="7036" spans="1:10" x14ac:dyDescent="0.2">
      <c r="A7036">
        <v>2009</v>
      </c>
      <c r="B7036">
        <v>1</v>
      </c>
      <c r="C7036" s="1" t="s">
        <v>86</v>
      </c>
      <c r="D7036" s="1" t="s">
        <v>157</v>
      </c>
      <c r="E7036" s="1" t="s">
        <v>162</v>
      </c>
      <c r="F7036" s="1" t="s">
        <v>30</v>
      </c>
      <c r="G7036" s="1" t="s">
        <v>155</v>
      </c>
      <c r="H7036" s="1" t="s">
        <v>169</v>
      </c>
      <c r="I7036" s="1" t="s">
        <v>36</v>
      </c>
      <c r="J7036" s="19">
        <v>-176.63959481288927</v>
      </c>
    </row>
    <row r="7037" spans="1:10" x14ac:dyDescent="0.2">
      <c r="A7037">
        <v>2009</v>
      </c>
      <c r="B7037">
        <v>1</v>
      </c>
      <c r="C7037" s="1" t="s">
        <v>86</v>
      </c>
      <c r="D7037" s="1" t="s">
        <v>157</v>
      </c>
      <c r="E7037" s="1" t="s">
        <v>162</v>
      </c>
      <c r="F7037" s="1" t="s">
        <v>30</v>
      </c>
      <c r="G7037" s="1" t="s">
        <v>155</v>
      </c>
      <c r="H7037" s="1" t="s">
        <v>171</v>
      </c>
      <c r="I7037" s="1" t="s">
        <v>39</v>
      </c>
      <c r="J7037" s="19">
        <v>-18.438990649000001</v>
      </c>
    </row>
    <row r="7038" spans="1:10" x14ac:dyDescent="0.2">
      <c r="A7038">
        <v>2009</v>
      </c>
      <c r="B7038">
        <v>1</v>
      </c>
      <c r="C7038" s="1" t="s">
        <v>86</v>
      </c>
      <c r="D7038" s="1" t="s">
        <v>157</v>
      </c>
      <c r="E7038" s="1" t="s">
        <v>168</v>
      </c>
      <c r="F7038" s="1" t="s">
        <v>31</v>
      </c>
      <c r="G7038" s="1" t="s">
        <v>158</v>
      </c>
      <c r="H7038" s="1" t="s">
        <v>171</v>
      </c>
      <c r="I7038" s="1" t="s">
        <v>39</v>
      </c>
      <c r="J7038" s="19">
        <v>-0.22051406600000001</v>
      </c>
    </row>
    <row r="7039" spans="1:10" x14ac:dyDescent="0.2">
      <c r="A7039">
        <v>2009</v>
      </c>
      <c r="B7039">
        <v>1</v>
      </c>
      <c r="C7039" s="1" t="s">
        <v>86</v>
      </c>
      <c r="D7039" s="1" t="s">
        <v>157</v>
      </c>
      <c r="E7039" s="1" t="s">
        <v>168</v>
      </c>
      <c r="F7039" s="1" t="s">
        <v>31</v>
      </c>
      <c r="G7039" s="1" t="s">
        <v>14</v>
      </c>
      <c r="H7039" s="1" t="s">
        <v>162</v>
      </c>
      <c r="I7039" s="1" t="s">
        <v>30</v>
      </c>
      <c r="J7039" s="19">
        <v>2038.961316417</v>
      </c>
    </row>
    <row r="7040" spans="1:10" x14ac:dyDescent="0.2">
      <c r="A7040">
        <v>2009</v>
      </c>
      <c r="B7040">
        <v>1</v>
      </c>
      <c r="C7040" s="1" t="s">
        <v>86</v>
      </c>
      <c r="D7040" s="1" t="s">
        <v>157</v>
      </c>
      <c r="E7040" s="1" t="s">
        <v>168</v>
      </c>
      <c r="F7040" s="1" t="s">
        <v>31</v>
      </c>
      <c r="G7040" s="1" t="s">
        <v>14</v>
      </c>
      <c r="H7040" s="1" t="s">
        <v>171</v>
      </c>
      <c r="I7040" s="1" t="s">
        <v>39</v>
      </c>
      <c r="J7040" s="19">
        <v>-58.780250000000002</v>
      </c>
    </row>
    <row r="7041" spans="1:10" x14ac:dyDescent="0.2">
      <c r="A7041">
        <v>2009</v>
      </c>
      <c r="B7041">
        <v>1</v>
      </c>
      <c r="C7041" s="1" t="s">
        <v>86</v>
      </c>
      <c r="D7041" s="1" t="s">
        <v>157</v>
      </c>
      <c r="E7041" s="1" t="s">
        <v>168</v>
      </c>
      <c r="F7041" s="1" t="s">
        <v>31</v>
      </c>
      <c r="G7041" s="1" t="s">
        <v>155</v>
      </c>
      <c r="H7041" s="1" t="s">
        <v>160</v>
      </c>
      <c r="I7041" s="1" t="s">
        <v>37</v>
      </c>
      <c r="J7041" s="19">
        <v>95.78394057600002</v>
      </c>
    </row>
    <row r="7042" spans="1:10" x14ac:dyDescent="0.2">
      <c r="A7042">
        <v>2009</v>
      </c>
      <c r="B7042">
        <v>1</v>
      </c>
      <c r="C7042" s="1" t="s">
        <v>86</v>
      </c>
      <c r="D7042" s="1" t="s">
        <v>157</v>
      </c>
      <c r="E7042" s="1" t="s">
        <v>168</v>
      </c>
      <c r="F7042" s="1" t="s">
        <v>31</v>
      </c>
      <c r="G7042" s="1" t="s">
        <v>155</v>
      </c>
      <c r="H7042" s="1" t="s">
        <v>161</v>
      </c>
      <c r="I7042" s="1" t="s">
        <v>29</v>
      </c>
      <c r="J7042" s="19">
        <v>198.95555891800001</v>
      </c>
    </row>
    <row r="7043" spans="1:10" x14ac:dyDescent="0.2">
      <c r="A7043">
        <v>2009</v>
      </c>
      <c r="B7043">
        <v>1</v>
      </c>
      <c r="C7043" s="1" t="s">
        <v>86</v>
      </c>
      <c r="D7043" s="1" t="s">
        <v>157</v>
      </c>
      <c r="E7043" s="1" t="s">
        <v>168</v>
      </c>
      <c r="F7043" s="1" t="s">
        <v>31</v>
      </c>
      <c r="G7043" s="1" t="s">
        <v>155</v>
      </c>
      <c r="H7043" s="1" t="s">
        <v>162</v>
      </c>
      <c r="I7043" s="1" t="s">
        <v>30</v>
      </c>
      <c r="J7043" s="19">
        <v>11.416928750999999</v>
      </c>
    </row>
    <row r="7044" spans="1:10" x14ac:dyDescent="0.2">
      <c r="A7044">
        <v>2009</v>
      </c>
      <c r="B7044">
        <v>1</v>
      </c>
      <c r="C7044" s="1" t="s">
        <v>86</v>
      </c>
      <c r="D7044" s="1" t="s">
        <v>157</v>
      </c>
      <c r="E7044" s="1" t="s">
        <v>168</v>
      </c>
      <c r="F7044" s="1" t="s">
        <v>31</v>
      </c>
      <c r="G7044" s="1" t="s">
        <v>155</v>
      </c>
      <c r="H7044" s="1" t="s">
        <v>163</v>
      </c>
      <c r="I7044" s="1" t="s">
        <v>152</v>
      </c>
      <c r="J7044" s="19">
        <v>12.53060284</v>
      </c>
    </row>
    <row r="7045" spans="1:10" x14ac:dyDescent="0.2">
      <c r="A7045">
        <v>2009</v>
      </c>
      <c r="B7045">
        <v>1</v>
      </c>
      <c r="C7045" s="1" t="s">
        <v>86</v>
      </c>
      <c r="D7045" s="1" t="s">
        <v>157</v>
      </c>
      <c r="E7045" s="1" t="s">
        <v>168</v>
      </c>
      <c r="F7045" s="1" t="s">
        <v>31</v>
      </c>
      <c r="G7045" s="1" t="s">
        <v>155</v>
      </c>
      <c r="H7045" s="1" t="s">
        <v>169</v>
      </c>
      <c r="I7045" s="1" t="s">
        <v>36</v>
      </c>
      <c r="J7045" s="19">
        <v>1.736452546</v>
      </c>
    </row>
    <row r="7046" spans="1:10" x14ac:dyDescent="0.2">
      <c r="A7046">
        <v>2009</v>
      </c>
      <c r="B7046">
        <v>1</v>
      </c>
      <c r="C7046" s="1" t="s">
        <v>86</v>
      </c>
      <c r="D7046" s="1" t="s">
        <v>157</v>
      </c>
      <c r="E7046" s="1" t="s">
        <v>168</v>
      </c>
      <c r="F7046" s="1" t="s">
        <v>31</v>
      </c>
      <c r="G7046" s="1" t="s">
        <v>155</v>
      </c>
      <c r="H7046" s="1" t="s">
        <v>171</v>
      </c>
      <c r="I7046" s="1" t="s">
        <v>39</v>
      </c>
      <c r="J7046" s="19">
        <v>-4.7906289850000006</v>
      </c>
    </row>
    <row r="7047" spans="1:10" x14ac:dyDescent="0.2">
      <c r="A7047">
        <v>2009</v>
      </c>
      <c r="B7047">
        <v>1</v>
      </c>
      <c r="C7047" s="1" t="s">
        <v>86</v>
      </c>
      <c r="D7047" s="1" t="s">
        <v>157</v>
      </c>
      <c r="E7047" s="1" t="s">
        <v>167</v>
      </c>
      <c r="F7047" s="1" t="s">
        <v>32</v>
      </c>
      <c r="G7047" s="1" t="s">
        <v>158</v>
      </c>
      <c r="H7047" s="1" t="s">
        <v>168</v>
      </c>
      <c r="I7047" s="1" t="s">
        <v>31</v>
      </c>
      <c r="J7047" s="19">
        <v>-0.63271289596804436</v>
      </c>
    </row>
    <row r="7048" spans="1:10" x14ac:dyDescent="0.2">
      <c r="A7048">
        <v>2009</v>
      </c>
      <c r="B7048">
        <v>1</v>
      </c>
      <c r="C7048" s="1" t="s">
        <v>86</v>
      </c>
      <c r="D7048" s="1" t="s">
        <v>157</v>
      </c>
      <c r="E7048" s="1" t="s">
        <v>167</v>
      </c>
      <c r="F7048" s="1" t="s">
        <v>32</v>
      </c>
      <c r="G7048" s="1" t="s">
        <v>159</v>
      </c>
      <c r="H7048" s="1" t="s">
        <v>167</v>
      </c>
      <c r="I7048" s="1" t="s">
        <v>32</v>
      </c>
      <c r="J7048" s="19">
        <v>-0.11563045000000011</v>
      </c>
    </row>
    <row r="7049" spans="1:10" x14ac:dyDescent="0.2">
      <c r="A7049">
        <v>2009</v>
      </c>
      <c r="B7049">
        <v>1</v>
      </c>
      <c r="C7049" s="1" t="s">
        <v>86</v>
      </c>
      <c r="D7049" s="1" t="s">
        <v>157</v>
      </c>
      <c r="E7049" s="1" t="s">
        <v>167</v>
      </c>
      <c r="F7049" s="1" t="s">
        <v>32</v>
      </c>
      <c r="G7049" s="1" t="s">
        <v>159</v>
      </c>
      <c r="H7049" s="1" t="s">
        <v>171</v>
      </c>
      <c r="I7049" s="1" t="s">
        <v>39</v>
      </c>
      <c r="J7049" s="19">
        <v>-25.992108819000002</v>
      </c>
    </row>
    <row r="7050" spans="1:10" x14ac:dyDescent="0.2">
      <c r="A7050">
        <v>2009</v>
      </c>
      <c r="B7050">
        <v>1</v>
      </c>
      <c r="C7050" s="1" t="s">
        <v>86</v>
      </c>
      <c r="D7050" s="1" t="s">
        <v>157</v>
      </c>
      <c r="E7050" s="1" t="s">
        <v>167</v>
      </c>
      <c r="F7050" s="1" t="s">
        <v>32</v>
      </c>
      <c r="G7050" s="1" t="s">
        <v>14</v>
      </c>
      <c r="H7050" s="1" t="s">
        <v>162</v>
      </c>
      <c r="I7050" s="1" t="s">
        <v>30</v>
      </c>
      <c r="J7050" s="19">
        <v>483.58076087800004</v>
      </c>
    </row>
    <row r="7051" spans="1:10" x14ac:dyDescent="0.2">
      <c r="A7051">
        <v>2009</v>
      </c>
      <c r="B7051">
        <v>1</v>
      </c>
      <c r="C7051" s="1" t="s">
        <v>86</v>
      </c>
      <c r="D7051" s="1" t="s">
        <v>157</v>
      </c>
      <c r="E7051" s="1" t="s">
        <v>167</v>
      </c>
      <c r="F7051" s="1" t="s">
        <v>32</v>
      </c>
      <c r="G7051" s="1" t="s">
        <v>16</v>
      </c>
      <c r="H7051" s="1" t="s">
        <v>160</v>
      </c>
      <c r="I7051" s="1" t="s">
        <v>37</v>
      </c>
      <c r="J7051" s="19">
        <v>-0.23279</v>
      </c>
    </row>
    <row r="7052" spans="1:10" x14ac:dyDescent="0.2">
      <c r="A7052">
        <v>2009</v>
      </c>
      <c r="B7052">
        <v>1</v>
      </c>
      <c r="C7052" s="1" t="s">
        <v>86</v>
      </c>
      <c r="D7052" s="1" t="s">
        <v>157</v>
      </c>
      <c r="E7052" s="1" t="s">
        <v>167</v>
      </c>
      <c r="F7052" s="1" t="s">
        <v>32</v>
      </c>
      <c r="G7052" s="1" t="s">
        <v>16</v>
      </c>
      <c r="H7052" s="1" t="s">
        <v>170</v>
      </c>
      <c r="I7052" s="1" t="s">
        <v>151</v>
      </c>
      <c r="J7052" s="19">
        <v>-0.35087999999999997</v>
      </c>
    </row>
    <row r="7053" spans="1:10" x14ac:dyDescent="0.2">
      <c r="A7053">
        <v>2009</v>
      </c>
      <c r="B7053">
        <v>1</v>
      </c>
      <c r="C7053" s="1" t="s">
        <v>86</v>
      </c>
      <c r="D7053" s="1" t="s">
        <v>157</v>
      </c>
      <c r="E7053" s="1" t="s">
        <v>167</v>
      </c>
      <c r="F7053" s="1" t="s">
        <v>32</v>
      </c>
      <c r="G7053" s="1" t="s">
        <v>155</v>
      </c>
      <c r="H7053" s="1" t="s">
        <v>160</v>
      </c>
      <c r="I7053" s="1" t="s">
        <v>37</v>
      </c>
      <c r="J7053" s="19">
        <v>-101.42938854809094</v>
      </c>
    </row>
    <row r="7054" spans="1:10" x14ac:dyDescent="0.2">
      <c r="A7054">
        <v>2009</v>
      </c>
      <c r="B7054">
        <v>1</v>
      </c>
      <c r="C7054" s="1" t="s">
        <v>86</v>
      </c>
      <c r="D7054" s="1" t="s">
        <v>157</v>
      </c>
      <c r="E7054" s="1" t="s">
        <v>167</v>
      </c>
      <c r="F7054" s="1" t="s">
        <v>32</v>
      </c>
      <c r="G7054" s="1" t="s">
        <v>155</v>
      </c>
      <c r="H7054" s="1" t="s">
        <v>161</v>
      </c>
      <c r="I7054" s="1" t="s">
        <v>29</v>
      </c>
      <c r="J7054" s="19">
        <v>452.86017584772333</v>
      </c>
    </row>
    <row r="7055" spans="1:10" x14ac:dyDescent="0.2">
      <c r="A7055">
        <v>2009</v>
      </c>
      <c r="B7055">
        <v>1</v>
      </c>
      <c r="C7055" s="1" t="s">
        <v>86</v>
      </c>
      <c r="D7055" s="1" t="s">
        <v>157</v>
      </c>
      <c r="E7055" s="1" t="s">
        <v>167</v>
      </c>
      <c r="F7055" s="1" t="s">
        <v>32</v>
      </c>
      <c r="G7055" s="1" t="s">
        <v>155</v>
      </c>
      <c r="H7055" s="1" t="s">
        <v>162</v>
      </c>
      <c r="I7055" s="1" t="s">
        <v>30</v>
      </c>
      <c r="J7055" s="19">
        <v>-6.76341852305708</v>
      </c>
    </row>
    <row r="7056" spans="1:10" x14ac:dyDescent="0.2">
      <c r="A7056">
        <v>2009</v>
      </c>
      <c r="B7056">
        <v>1</v>
      </c>
      <c r="C7056" s="1" t="s">
        <v>86</v>
      </c>
      <c r="D7056" s="1" t="s">
        <v>157</v>
      </c>
      <c r="E7056" s="1" t="s">
        <v>167</v>
      </c>
      <c r="F7056" s="1" t="s">
        <v>32</v>
      </c>
      <c r="G7056" s="1" t="s">
        <v>155</v>
      </c>
      <c r="H7056" s="1" t="s">
        <v>167</v>
      </c>
      <c r="I7056" s="1" t="s">
        <v>32</v>
      </c>
      <c r="J7056" s="19">
        <v>0</v>
      </c>
    </row>
    <row r="7057" spans="1:10" x14ac:dyDescent="0.2">
      <c r="A7057">
        <v>2009</v>
      </c>
      <c r="B7057">
        <v>1</v>
      </c>
      <c r="C7057" s="1" t="s">
        <v>86</v>
      </c>
      <c r="D7057" s="1" t="s">
        <v>157</v>
      </c>
      <c r="E7057" s="1" t="s">
        <v>167</v>
      </c>
      <c r="F7057" s="1" t="s">
        <v>32</v>
      </c>
      <c r="G7057" s="1" t="s">
        <v>155</v>
      </c>
      <c r="H7057" s="1" t="s">
        <v>163</v>
      </c>
      <c r="I7057" s="1" t="s">
        <v>152</v>
      </c>
      <c r="J7057" s="19">
        <v>-30.651488609575253</v>
      </c>
    </row>
    <row r="7058" spans="1:10" x14ac:dyDescent="0.2">
      <c r="A7058">
        <v>2009</v>
      </c>
      <c r="B7058">
        <v>1</v>
      </c>
      <c r="C7058" s="1" t="s">
        <v>86</v>
      </c>
      <c r="D7058" s="1" t="s">
        <v>157</v>
      </c>
      <c r="E7058" s="1" t="s">
        <v>167</v>
      </c>
      <c r="F7058" s="1" t="s">
        <v>32</v>
      </c>
      <c r="G7058" s="1" t="s">
        <v>155</v>
      </c>
      <c r="H7058" s="1" t="s">
        <v>169</v>
      </c>
      <c r="I7058" s="1" t="s">
        <v>36</v>
      </c>
      <c r="J7058" s="19">
        <v>2.5320751969999993</v>
      </c>
    </row>
    <row r="7059" spans="1:10" x14ac:dyDescent="0.2">
      <c r="A7059">
        <v>2009</v>
      </c>
      <c r="B7059">
        <v>1</v>
      </c>
      <c r="C7059" s="1" t="s">
        <v>86</v>
      </c>
      <c r="D7059" s="1" t="s">
        <v>157</v>
      </c>
      <c r="E7059" s="1" t="s">
        <v>167</v>
      </c>
      <c r="F7059" s="1" t="s">
        <v>32</v>
      </c>
      <c r="G7059" s="1" t="s">
        <v>155</v>
      </c>
      <c r="H7059" s="1" t="s">
        <v>171</v>
      </c>
      <c r="I7059" s="1" t="s">
        <v>39</v>
      </c>
      <c r="J7059" s="19">
        <v>243.50271955499997</v>
      </c>
    </row>
    <row r="7060" spans="1:10" x14ac:dyDescent="0.2">
      <c r="A7060">
        <v>2009</v>
      </c>
      <c r="B7060">
        <v>1</v>
      </c>
      <c r="C7060" s="1" t="s">
        <v>86</v>
      </c>
      <c r="D7060" s="1" t="s">
        <v>157</v>
      </c>
      <c r="E7060" s="1" t="s">
        <v>163</v>
      </c>
      <c r="F7060" s="1" t="s">
        <v>152</v>
      </c>
      <c r="G7060" s="1" t="s">
        <v>158</v>
      </c>
      <c r="H7060" s="1" t="s">
        <v>168</v>
      </c>
      <c r="I7060" s="1" t="s">
        <v>31</v>
      </c>
      <c r="J7060" s="19">
        <v>223.41635168339241</v>
      </c>
    </row>
    <row r="7061" spans="1:10" x14ac:dyDescent="0.2">
      <c r="A7061">
        <v>2009</v>
      </c>
      <c r="B7061">
        <v>1</v>
      </c>
      <c r="C7061" s="1" t="s">
        <v>86</v>
      </c>
      <c r="D7061" s="1" t="s">
        <v>157</v>
      </c>
      <c r="E7061" s="1" t="s">
        <v>163</v>
      </c>
      <c r="F7061" s="1" t="s">
        <v>152</v>
      </c>
      <c r="G7061" s="1" t="s">
        <v>158</v>
      </c>
      <c r="H7061" s="1" t="s">
        <v>171</v>
      </c>
      <c r="I7061" s="1" t="s">
        <v>39</v>
      </c>
      <c r="J7061" s="19">
        <v>6.5674705000000007</v>
      </c>
    </row>
    <row r="7062" spans="1:10" x14ac:dyDescent="0.2">
      <c r="A7062">
        <v>2009</v>
      </c>
      <c r="B7062">
        <v>1</v>
      </c>
      <c r="C7062" s="1" t="s">
        <v>86</v>
      </c>
      <c r="D7062" s="1" t="s">
        <v>157</v>
      </c>
      <c r="E7062" s="1" t="s">
        <v>163</v>
      </c>
      <c r="F7062" s="1" t="s">
        <v>152</v>
      </c>
      <c r="G7062" s="1" t="s">
        <v>159</v>
      </c>
      <c r="H7062" s="1" t="s">
        <v>167</v>
      </c>
      <c r="I7062" s="1" t="s">
        <v>32</v>
      </c>
      <c r="J7062" s="19">
        <v>99.268655033577204</v>
      </c>
    </row>
    <row r="7063" spans="1:10" x14ac:dyDescent="0.2">
      <c r="A7063">
        <v>2009</v>
      </c>
      <c r="B7063">
        <v>1</v>
      </c>
      <c r="C7063" s="1" t="s">
        <v>86</v>
      </c>
      <c r="D7063" s="1" t="s">
        <v>157</v>
      </c>
      <c r="E7063" s="1" t="s">
        <v>163</v>
      </c>
      <c r="F7063" s="1" t="s">
        <v>152</v>
      </c>
      <c r="G7063" s="1" t="s">
        <v>159</v>
      </c>
      <c r="H7063" s="1" t="s">
        <v>171</v>
      </c>
      <c r="I7063" s="1" t="s">
        <v>39</v>
      </c>
      <c r="J7063" s="19">
        <v>1.8153243999999999</v>
      </c>
    </row>
    <row r="7064" spans="1:10" x14ac:dyDescent="0.2">
      <c r="A7064">
        <v>2009</v>
      </c>
      <c r="B7064">
        <v>1</v>
      </c>
      <c r="C7064" s="1" t="s">
        <v>86</v>
      </c>
      <c r="D7064" s="1" t="s">
        <v>157</v>
      </c>
      <c r="E7064" s="1" t="s">
        <v>163</v>
      </c>
      <c r="F7064" s="1" t="s">
        <v>152</v>
      </c>
      <c r="G7064" s="1" t="s">
        <v>14</v>
      </c>
      <c r="H7064" s="1" t="s">
        <v>162</v>
      </c>
      <c r="I7064" s="1" t="s">
        <v>30</v>
      </c>
      <c r="J7064" s="19">
        <v>-268.59445438455202</v>
      </c>
    </row>
    <row r="7065" spans="1:10" x14ac:dyDescent="0.2">
      <c r="A7065">
        <v>2009</v>
      </c>
      <c r="B7065">
        <v>1</v>
      </c>
      <c r="C7065" s="1" t="s">
        <v>86</v>
      </c>
      <c r="D7065" s="1" t="s">
        <v>157</v>
      </c>
      <c r="E7065" s="1" t="s">
        <v>163</v>
      </c>
      <c r="F7065" s="1" t="s">
        <v>152</v>
      </c>
      <c r="G7065" s="1" t="s">
        <v>14</v>
      </c>
      <c r="H7065" s="1" t="s">
        <v>171</v>
      </c>
      <c r="I7065" s="1" t="s">
        <v>39</v>
      </c>
      <c r="J7065" s="19">
        <v>2.0171009999998206E-2</v>
      </c>
    </row>
    <row r="7066" spans="1:10" x14ac:dyDescent="0.2">
      <c r="A7066">
        <v>2009</v>
      </c>
      <c r="B7066">
        <v>1</v>
      </c>
      <c r="C7066" s="1" t="s">
        <v>86</v>
      </c>
      <c r="D7066" s="1" t="s">
        <v>157</v>
      </c>
      <c r="E7066" s="1" t="s">
        <v>163</v>
      </c>
      <c r="F7066" s="1" t="s">
        <v>152</v>
      </c>
      <c r="G7066" s="1" t="s">
        <v>13</v>
      </c>
      <c r="H7066" s="1" t="s">
        <v>161</v>
      </c>
      <c r="I7066" s="1" t="s">
        <v>29</v>
      </c>
      <c r="J7066" s="19">
        <v>-2.0255550000000002</v>
      </c>
    </row>
    <row r="7067" spans="1:10" x14ac:dyDescent="0.2">
      <c r="A7067">
        <v>2009</v>
      </c>
      <c r="B7067">
        <v>1</v>
      </c>
      <c r="C7067" s="1" t="s">
        <v>86</v>
      </c>
      <c r="D7067" s="1" t="s">
        <v>157</v>
      </c>
      <c r="E7067" s="1" t="s">
        <v>163</v>
      </c>
      <c r="F7067" s="1" t="s">
        <v>152</v>
      </c>
      <c r="G7067" s="1" t="s">
        <v>13</v>
      </c>
      <c r="H7067" s="1" t="s">
        <v>171</v>
      </c>
      <c r="I7067" s="1" t="s">
        <v>39</v>
      </c>
      <c r="J7067" s="19">
        <v>-1.8417733999999999</v>
      </c>
    </row>
    <row r="7068" spans="1:10" x14ac:dyDescent="0.2">
      <c r="A7068">
        <v>2009</v>
      </c>
      <c r="B7068">
        <v>1</v>
      </c>
      <c r="C7068" s="1" t="s">
        <v>86</v>
      </c>
      <c r="D7068" s="1" t="s">
        <v>157</v>
      </c>
      <c r="E7068" s="1" t="s">
        <v>163</v>
      </c>
      <c r="F7068" s="1" t="s">
        <v>152</v>
      </c>
      <c r="G7068" s="1" t="s">
        <v>16</v>
      </c>
      <c r="H7068" s="1" t="s">
        <v>160</v>
      </c>
      <c r="I7068" s="1" t="s">
        <v>37</v>
      </c>
      <c r="J7068" s="19">
        <v>-5.3621619861960781</v>
      </c>
    </row>
    <row r="7069" spans="1:10" x14ac:dyDescent="0.2">
      <c r="A7069">
        <v>2009</v>
      </c>
      <c r="B7069">
        <v>1</v>
      </c>
      <c r="C7069" s="1" t="s">
        <v>86</v>
      </c>
      <c r="D7069" s="1" t="s">
        <v>157</v>
      </c>
      <c r="E7069" s="1" t="s">
        <v>163</v>
      </c>
      <c r="F7069" s="1" t="s">
        <v>152</v>
      </c>
      <c r="G7069" s="1" t="s">
        <v>16</v>
      </c>
      <c r="H7069" s="1" t="s">
        <v>163</v>
      </c>
      <c r="I7069" s="1" t="s">
        <v>152</v>
      </c>
      <c r="J7069" s="19">
        <v>0</v>
      </c>
    </row>
    <row r="7070" spans="1:10" x14ac:dyDescent="0.2">
      <c r="A7070">
        <v>2009</v>
      </c>
      <c r="B7070">
        <v>1</v>
      </c>
      <c r="C7070" s="1" t="s">
        <v>86</v>
      </c>
      <c r="D7070" s="1" t="s">
        <v>157</v>
      </c>
      <c r="E7070" s="1" t="s">
        <v>163</v>
      </c>
      <c r="F7070" s="1" t="s">
        <v>152</v>
      </c>
      <c r="G7070" s="1" t="s">
        <v>16</v>
      </c>
      <c r="H7070" s="1" t="s">
        <v>170</v>
      </c>
      <c r="I7070" s="1" t="s">
        <v>151</v>
      </c>
      <c r="J7070" s="19">
        <v>1.6884599999999956</v>
      </c>
    </row>
    <row r="7071" spans="1:10" x14ac:dyDescent="0.2">
      <c r="A7071">
        <v>2009</v>
      </c>
      <c r="B7071">
        <v>1</v>
      </c>
      <c r="C7071" s="1" t="s">
        <v>86</v>
      </c>
      <c r="D7071" s="1" t="s">
        <v>157</v>
      </c>
      <c r="E7071" s="1" t="s">
        <v>163</v>
      </c>
      <c r="F7071" s="1" t="s">
        <v>152</v>
      </c>
      <c r="G7071" s="1" t="s">
        <v>155</v>
      </c>
      <c r="H7071" s="1" t="s">
        <v>160</v>
      </c>
      <c r="I7071" s="1" t="s">
        <v>37</v>
      </c>
      <c r="J7071" s="19">
        <v>-1.7075580951077025</v>
      </c>
    </row>
    <row r="7072" spans="1:10" x14ac:dyDescent="0.2">
      <c r="A7072">
        <v>2009</v>
      </c>
      <c r="B7072">
        <v>1</v>
      </c>
      <c r="C7072" s="1" t="s">
        <v>86</v>
      </c>
      <c r="D7072" s="1" t="s">
        <v>157</v>
      </c>
      <c r="E7072" s="1" t="s">
        <v>163</v>
      </c>
      <c r="F7072" s="1" t="s">
        <v>152</v>
      </c>
      <c r="G7072" s="1" t="s">
        <v>155</v>
      </c>
      <c r="H7072" s="1" t="s">
        <v>161</v>
      </c>
      <c r="I7072" s="1" t="s">
        <v>29</v>
      </c>
      <c r="J7072" s="19">
        <v>35.660529804853496</v>
      </c>
    </row>
    <row r="7073" spans="1:10" x14ac:dyDescent="0.2">
      <c r="A7073">
        <v>2009</v>
      </c>
      <c r="B7073">
        <v>1</v>
      </c>
      <c r="C7073" s="1" t="s">
        <v>86</v>
      </c>
      <c r="D7073" s="1" t="s">
        <v>157</v>
      </c>
      <c r="E7073" s="1" t="s">
        <v>163</v>
      </c>
      <c r="F7073" s="1" t="s">
        <v>152</v>
      </c>
      <c r="G7073" s="1" t="s">
        <v>155</v>
      </c>
      <c r="H7073" s="1" t="s">
        <v>162</v>
      </c>
      <c r="I7073" s="1" t="s">
        <v>30</v>
      </c>
      <c r="J7073" s="19">
        <v>-3.6796042423241651</v>
      </c>
    </row>
    <row r="7074" spans="1:10" x14ac:dyDescent="0.2">
      <c r="A7074">
        <v>2009</v>
      </c>
      <c r="B7074">
        <v>1</v>
      </c>
      <c r="C7074" s="1" t="s">
        <v>86</v>
      </c>
      <c r="D7074" s="1" t="s">
        <v>157</v>
      </c>
      <c r="E7074" s="1" t="s">
        <v>163</v>
      </c>
      <c r="F7074" s="1" t="s">
        <v>152</v>
      </c>
      <c r="G7074" s="1" t="s">
        <v>155</v>
      </c>
      <c r="H7074" s="1" t="s">
        <v>163</v>
      </c>
      <c r="I7074" s="1" t="s">
        <v>152</v>
      </c>
      <c r="J7074" s="19">
        <v>8.9674861098581857</v>
      </c>
    </row>
    <row r="7075" spans="1:10" x14ac:dyDescent="0.2">
      <c r="A7075">
        <v>2009</v>
      </c>
      <c r="B7075">
        <v>1</v>
      </c>
      <c r="C7075" s="1" t="s">
        <v>86</v>
      </c>
      <c r="D7075" s="1" t="s">
        <v>157</v>
      </c>
      <c r="E7075" s="1" t="s">
        <v>163</v>
      </c>
      <c r="F7075" s="1" t="s">
        <v>152</v>
      </c>
      <c r="G7075" s="1" t="s">
        <v>155</v>
      </c>
      <c r="H7075" s="1" t="s">
        <v>169</v>
      </c>
      <c r="I7075" s="1" t="s">
        <v>36</v>
      </c>
      <c r="J7075" s="19">
        <v>32.026995425399463</v>
      </c>
    </row>
    <row r="7076" spans="1:10" x14ac:dyDescent="0.2">
      <c r="A7076">
        <v>2009</v>
      </c>
      <c r="B7076">
        <v>1</v>
      </c>
      <c r="C7076" s="1" t="s">
        <v>86</v>
      </c>
      <c r="D7076" s="1" t="s">
        <v>157</v>
      </c>
      <c r="E7076" s="1" t="s">
        <v>164</v>
      </c>
      <c r="F7076" s="1" t="s">
        <v>165</v>
      </c>
      <c r="G7076" s="1" t="s">
        <v>158</v>
      </c>
      <c r="H7076" s="1" t="s">
        <v>168</v>
      </c>
      <c r="I7076" s="1" t="s">
        <v>31</v>
      </c>
      <c r="J7076" s="19">
        <v>4.5408972905245806</v>
      </c>
    </row>
    <row r="7077" spans="1:10" x14ac:dyDescent="0.2">
      <c r="A7077">
        <v>2009</v>
      </c>
      <c r="B7077">
        <v>1</v>
      </c>
      <c r="C7077" s="1" t="s">
        <v>86</v>
      </c>
      <c r="D7077" s="1" t="s">
        <v>157</v>
      </c>
      <c r="E7077" s="1" t="s">
        <v>164</v>
      </c>
      <c r="F7077" s="1" t="s">
        <v>165</v>
      </c>
      <c r="G7077" s="1" t="s">
        <v>158</v>
      </c>
      <c r="H7077" s="1" t="s">
        <v>171</v>
      </c>
      <c r="I7077" s="1" t="s">
        <v>39</v>
      </c>
      <c r="J7077" s="19">
        <v>-0.19731000000000001</v>
      </c>
    </row>
    <row r="7078" spans="1:10" x14ac:dyDescent="0.2">
      <c r="A7078">
        <v>2009</v>
      </c>
      <c r="B7078">
        <v>1</v>
      </c>
      <c r="C7078" s="1" t="s">
        <v>86</v>
      </c>
      <c r="D7078" s="1" t="s">
        <v>157</v>
      </c>
      <c r="E7078" s="1" t="s">
        <v>164</v>
      </c>
      <c r="F7078" s="1" t="s">
        <v>165</v>
      </c>
      <c r="G7078" s="1" t="s">
        <v>159</v>
      </c>
      <c r="H7078" s="1" t="s">
        <v>167</v>
      </c>
      <c r="I7078" s="1" t="s">
        <v>32</v>
      </c>
      <c r="J7078" s="19">
        <v>88.366611320038544</v>
      </c>
    </row>
    <row r="7079" spans="1:10" x14ac:dyDescent="0.2">
      <c r="A7079">
        <v>2009</v>
      </c>
      <c r="B7079">
        <v>1</v>
      </c>
      <c r="C7079" s="1" t="s">
        <v>86</v>
      </c>
      <c r="D7079" s="1" t="s">
        <v>157</v>
      </c>
      <c r="E7079" s="1" t="s">
        <v>164</v>
      </c>
      <c r="F7079" s="1" t="s">
        <v>165</v>
      </c>
      <c r="G7079" s="1" t="s">
        <v>159</v>
      </c>
      <c r="H7079" s="1" t="s">
        <v>171</v>
      </c>
      <c r="I7079" s="1" t="s">
        <v>39</v>
      </c>
      <c r="J7079" s="19">
        <v>-47.986719999999998</v>
      </c>
    </row>
    <row r="7080" spans="1:10" x14ac:dyDescent="0.2">
      <c r="A7080">
        <v>2009</v>
      </c>
      <c r="B7080">
        <v>1</v>
      </c>
      <c r="C7080" s="1" t="s">
        <v>86</v>
      </c>
      <c r="D7080" s="1" t="s">
        <v>157</v>
      </c>
      <c r="E7080" s="1" t="s">
        <v>164</v>
      </c>
      <c r="F7080" s="1" t="s">
        <v>165</v>
      </c>
      <c r="G7080" s="1" t="s">
        <v>14</v>
      </c>
      <c r="H7080" s="1" t="s">
        <v>162</v>
      </c>
      <c r="I7080" s="1" t="s">
        <v>30</v>
      </c>
      <c r="J7080" s="19">
        <v>64.499080000000006</v>
      </c>
    </row>
    <row r="7081" spans="1:10" x14ac:dyDescent="0.2">
      <c r="A7081">
        <v>2009</v>
      </c>
      <c r="B7081">
        <v>1</v>
      </c>
      <c r="C7081" s="1" t="s">
        <v>86</v>
      </c>
      <c r="D7081" s="1" t="s">
        <v>157</v>
      </c>
      <c r="E7081" s="1" t="s">
        <v>164</v>
      </c>
      <c r="F7081" s="1" t="s">
        <v>165</v>
      </c>
      <c r="G7081" s="1" t="s">
        <v>13</v>
      </c>
      <c r="H7081" s="1" t="s">
        <v>161</v>
      </c>
      <c r="I7081" s="1" t="s">
        <v>29</v>
      </c>
      <c r="J7081" s="19">
        <v>-8.1608600000000013</v>
      </c>
    </row>
    <row r="7082" spans="1:10" x14ac:dyDescent="0.2">
      <c r="A7082">
        <v>2009</v>
      </c>
      <c r="B7082">
        <v>1</v>
      </c>
      <c r="C7082" s="1" t="s">
        <v>86</v>
      </c>
      <c r="D7082" s="1" t="s">
        <v>157</v>
      </c>
      <c r="E7082" s="1" t="s">
        <v>164</v>
      </c>
      <c r="F7082" s="1" t="s">
        <v>165</v>
      </c>
      <c r="G7082" s="1" t="s">
        <v>16</v>
      </c>
      <c r="H7082" s="1" t="s">
        <v>160</v>
      </c>
      <c r="I7082" s="1" t="s">
        <v>37</v>
      </c>
      <c r="J7082" s="19">
        <v>31.427790000000002</v>
      </c>
    </row>
    <row r="7083" spans="1:10" x14ac:dyDescent="0.2">
      <c r="A7083">
        <v>2009</v>
      </c>
      <c r="B7083">
        <v>1</v>
      </c>
      <c r="C7083" s="1" t="s">
        <v>86</v>
      </c>
      <c r="D7083" s="1" t="s">
        <v>157</v>
      </c>
      <c r="E7083" s="1" t="s">
        <v>164</v>
      </c>
      <c r="F7083" s="1" t="s">
        <v>165</v>
      </c>
      <c r="G7083" s="1" t="s">
        <v>16</v>
      </c>
      <c r="H7083" s="1" t="s">
        <v>163</v>
      </c>
      <c r="I7083" s="1" t="s">
        <v>152</v>
      </c>
      <c r="J7083" s="19">
        <v>0</v>
      </c>
    </row>
    <row r="7084" spans="1:10" x14ac:dyDescent="0.2">
      <c r="A7084">
        <v>2009</v>
      </c>
      <c r="B7084">
        <v>1</v>
      </c>
      <c r="C7084" s="1" t="s">
        <v>86</v>
      </c>
      <c r="D7084" s="1" t="s">
        <v>157</v>
      </c>
      <c r="E7084" s="1" t="s">
        <v>164</v>
      </c>
      <c r="F7084" s="1" t="s">
        <v>165</v>
      </c>
      <c r="G7084" s="1" t="s">
        <v>16</v>
      </c>
      <c r="H7084" s="1" t="s">
        <v>170</v>
      </c>
      <c r="I7084" s="1" t="s">
        <v>151</v>
      </c>
      <c r="J7084" s="19">
        <v>-14.410770000000005</v>
      </c>
    </row>
    <row r="7085" spans="1:10" x14ac:dyDescent="0.2">
      <c r="A7085">
        <v>2009</v>
      </c>
      <c r="B7085">
        <v>1</v>
      </c>
      <c r="C7085" s="1" t="s">
        <v>86</v>
      </c>
      <c r="D7085" s="1" t="s">
        <v>157</v>
      </c>
      <c r="E7085" s="1" t="s">
        <v>164</v>
      </c>
      <c r="F7085" s="1" t="s">
        <v>165</v>
      </c>
      <c r="G7085" s="1" t="s">
        <v>155</v>
      </c>
      <c r="H7085" s="1" t="s">
        <v>160</v>
      </c>
      <c r="I7085" s="1" t="s">
        <v>37</v>
      </c>
      <c r="J7085" s="19">
        <v>86.211660949234656</v>
      </c>
    </row>
    <row r="7086" spans="1:10" x14ac:dyDescent="0.2">
      <c r="A7086">
        <v>2009</v>
      </c>
      <c r="B7086">
        <v>1</v>
      </c>
      <c r="C7086" s="1" t="s">
        <v>86</v>
      </c>
      <c r="D7086" s="1" t="s">
        <v>157</v>
      </c>
      <c r="E7086" s="1" t="s">
        <v>164</v>
      </c>
      <c r="F7086" s="1" t="s">
        <v>165</v>
      </c>
      <c r="G7086" s="1" t="s">
        <v>155</v>
      </c>
      <c r="H7086" s="1" t="s">
        <v>161</v>
      </c>
      <c r="I7086" s="1" t="s">
        <v>29</v>
      </c>
      <c r="J7086" s="19">
        <v>8.2697999999999983</v>
      </c>
    </row>
    <row r="7087" spans="1:10" x14ac:dyDescent="0.2">
      <c r="A7087">
        <v>2009</v>
      </c>
      <c r="B7087">
        <v>1</v>
      </c>
      <c r="C7087" s="1" t="s">
        <v>86</v>
      </c>
      <c r="D7087" s="1" t="s">
        <v>157</v>
      </c>
      <c r="E7087" s="1" t="s">
        <v>164</v>
      </c>
      <c r="F7087" s="1" t="s">
        <v>165</v>
      </c>
      <c r="G7087" s="1" t="s">
        <v>155</v>
      </c>
      <c r="H7087" s="1" t="s">
        <v>162</v>
      </c>
      <c r="I7087" s="1" t="s">
        <v>30</v>
      </c>
      <c r="J7087" s="19">
        <v>-24.9739</v>
      </c>
    </row>
    <row r="7088" spans="1:10" x14ac:dyDescent="0.2">
      <c r="A7088">
        <v>2009</v>
      </c>
      <c r="B7088">
        <v>1</v>
      </c>
      <c r="C7088" s="1" t="s">
        <v>86</v>
      </c>
      <c r="D7088" s="1" t="s">
        <v>157</v>
      </c>
      <c r="E7088" s="1" t="s">
        <v>164</v>
      </c>
      <c r="F7088" s="1" t="s">
        <v>165</v>
      </c>
      <c r="G7088" s="1" t="s">
        <v>155</v>
      </c>
      <c r="H7088" s="1" t="s">
        <v>163</v>
      </c>
      <c r="I7088" s="1" t="s">
        <v>152</v>
      </c>
      <c r="J7088" s="19">
        <v>35.37561905076533</v>
      </c>
    </row>
    <row r="7089" spans="1:10" x14ac:dyDescent="0.2">
      <c r="A7089">
        <v>2009</v>
      </c>
      <c r="B7089">
        <v>1</v>
      </c>
      <c r="C7089" s="1" t="s">
        <v>86</v>
      </c>
      <c r="D7089" s="1" t="s">
        <v>157</v>
      </c>
      <c r="E7089" s="1" t="s">
        <v>164</v>
      </c>
      <c r="F7089" s="1" t="s">
        <v>165</v>
      </c>
      <c r="G7089" s="1" t="s">
        <v>155</v>
      </c>
      <c r="H7089" s="1" t="s">
        <v>169</v>
      </c>
      <c r="I7089" s="1" t="s">
        <v>36</v>
      </c>
      <c r="J7089" s="19">
        <v>-14.919810000000002</v>
      </c>
    </row>
    <row r="7090" spans="1:10" x14ac:dyDescent="0.2">
      <c r="A7090">
        <v>2009</v>
      </c>
      <c r="B7090">
        <v>1</v>
      </c>
      <c r="C7090" s="1" t="s">
        <v>86</v>
      </c>
      <c r="D7090" s="1" t="s">
        <v>157</v>
      </c>
      <c r="E7090" s="1" t="s">
        <v>164</v>
      </c>
      <c r="F7090" s="1" t="s">
        <v>165</v>
      </c>
      <c r="G7090" s="1" t="s">
        <v>155</v>
      </c>
      <c r="H7090" s="1" t="s">
        <v>171</v>
      </c>
      <c r="I7090" s="1" t="s">
        <v>39</v>
      </c>
      <c r="J7090" s="19">
        <v>-131.15512446</v>
      </c>
    </row>
    <row r="7091" spans="1:10" x14ac:dyDescent="0.2">
      <c r="A7091">
        <v>2009</v>
      </c>
      <c r="B7091">
        <v>1</v>
      </c>
      <c r="C7091" s="1" t="s">
        <v>86</v>
      </c>
      <c r="D7091" s="1" t="s">
        <v>157</v>
      </c>
      <c r="E7091" s="1" t="s">
        <v>166</v>
      </c>
      <c r="F7091" s="1" t="s">
        <v>150</v>
      </c>
      <c r="G7091" s="1" t="s">
        <v>159</v>
      </c>
      <c r="H7091" s="1" t="s">
        <v>167</v>
      </c>
      <c r="I7091" s="1" t="s">
        <v>32</v>
      </c>
      <c r="J7091" s="19">
        <v>204.67620837721819</v>
      </c>
    </row>
    <row r="7092" spans="1:10" x14ac:dyDescent="0.2">
      <c r="A7092">
        <v>2009</v>
      </c>
      <c r="B7092">
        <v>1</v>
      </c>
      <c r="C7092" s="1" t="s">
        <v>86</v>
      </c>
      <c r="D7092" s="1" t="s">
        <v>157</v>
      </c>
      <c r="E7092" s="1" t="s">
        <v>166</v>
      </c>
      <c r="F7092" s="1" t="s">
        <v>150</v>
      </c>
      <c r="G7092" s="1" t="s">
        <v>159</v>
      </c>
      <c r="H7092" s="1" t="s">
        <v>171</v>
      </c>
      <c r="I7092" s="1" t="s">
        <v>39</v>
      </c>
      <c r="J7092" s="19">
        <v>649.69379000000004</v>
      </c>
    </row>
    <row r="7093" spans="1:10" x14ac:dyDescent="0.2">
      <c r="A7093">
        <v>2009</v>
      </c>
      <c r="B7093">
        <v>1</v>
      </c>
      <c r="C7093" s="1" t="s">
        <v>86</v>
      </c>
      <c r="D7093" s="1" t="s">
        <v>157</v>
      </c>
      <c r="E7093" s="1" t="s">
        <v>166</v>
      </c>
      <c r="F7093" s="1" t="s">
        <v>150</v>
      </c>
      <c r="G7093" s="1" t="s">
        <v>14</v>
      </c>
      <c r="H7093" s="1" t="s">
        <v>162</v>
      </c>
      <c r="I7093" s="1" t="s">
        <v>30</v>
      </c>
      <c r="J7093" s="19">
        <v>-1249.416418175</v>
      </c>
    </row>
    <row r="7094" spans="1:10" x14ac:dyDescent="0.2">
      <c r="A7094">
        <v>2009</v>
      </c>
      <c r="B7094">
        <v>1</v>
      </c>
      <c r="C7094" s="1" t="s">
        <v>86</v>
      </c>
      <c r="D7094" s="1" t="s">
        <v>157</v>
      </c>
      <c r="E7094" s="1" t="s">
        <v>166</v>
      </c>
      <c r="F7094" s="1" t="s">
        <v>150</v>
      </c>
      <c r="G7094" s="1" t="s">
        <v>14</v>
      </c>
      <c r="H7094" s="1" t="s">
        <v>171</v>
      </c>
      <c r="I7094" s="1" t="s">
        <v>39</v>
      </c>
      <c r="J7094" s="19">
        <v>-119.90322182499999</v>
      </c>
    </row>
    <row r="7095" spans="1:10" x14ac:dyDescent="0.2">
      <c r="A7095">
        <v>2009</v>
      </c>
      <c r="B7095">
        <v>1</v>
      </c>
      <c r="C7095" s="1" t="s">
        <v>86</v>
      </c>
      <c r="D7095" s="1" t="s">
        <v>157</v>
      </c>
      <c r="E7095" s="1" t="s">
        <v>166</v>
      </c>
      <c r="F7095" s="1" t="s">
        <v>150</v>
      </c>
      <c r="G7095" s="1" t="s">
        <v>155</v>
      </c>
      <c r="H7095" s="1" t="s">
        <v>160</v>
      </c>
      <c r="I7095" s="1" t="s">
        <v>37</v>
      </c>
      <c r="J7095" s="19">
        <v>547.88916814524362</v>
      </c>
    </row>
    <row r="7096" spans="1:10" x14ac:dyDescent="0.2">
      <c r="A7096">
        <v>2009</v>
      </c>
      <c r="B7096">
        <v>1</v>
      </c>
      <c r="C7096" s="1" t="s">
        <v>86</v>
      </c>
      <c r="D7096" s="1" t="s">
        <v>157</v>
      </c>
      <c r="E7096" s="1" t="s">
        <v>166</v>
      </c>
      <c r="F7096" s="1" t="s">
        <v>150</v>
      </c>
      <c r="G7096" s="1" t="s">
        <v>155</v>
      </c>
      <c r="H7096" s="1" t="s">
        <v>161</v>
      </c>
      <c r="I7096" s="1" t="s">
        <v>29</v>
      </c>
      <c r="J7096" s="19">
        <v>276.29593999999997</v>
      </c>
    </row>
    <row r="7097" spans="1:10" x14ac:dyDescent="0.2">
      <c r="A7097">
        <v>2009</v>
      </c>
      <c r="B7097">
        <v>1</v>
      </c>
      <c r="C7097" s="1" t="s">
        <v>86</v>
      </c>
      <c r="D7097" s="1" t="s">
        <v>157</v>
      </c>
      <c r="E7097" s="1" t="s">
        <v>166</v>
      </c>
      <c r="F7097" s="1" t="s">
        <v>150</v>
      </c>
      <c r="G7097" s="1" t="s">
        <v>155</v>
      </c>
      <c r="H7097" s="1" t="s">
        <v>162</v>
      </c>
      <c r="I7097" s="1" t="s">
        <v>30</v>
      </c>
      <c r="J7097" s="19">
        <v>88.867430000000013</v>
      </c>
    </row>
    <row r="7098" spans="1:10" x14ac:dyDescent="0.2">
      <c r="A7098">
        <v>2009</v>
      </c>
      <c r="B7098">
        <v>1</v>
      </c>
      <c r="C7098" s="1" t="s">
        <v>86</v>
      </c>
      <c r="D7098" s="1" t="s">
        <v>157</v>
      </c>
      <c r="E7098" s="1" t="s">
        <v>166</v>
      </c>
      <c r="F7098" s="1" t="s">
        <v>150</v>
      </c>
      <c r="G7098" s="1" t="s">
        <v>155</v>
      </c>
      <c r="H7098" s="1" t="s">
        <v>163</v>
      </c>
      <c r="I7098" s="1" t="s">
        <v>152</v>
      </c>
      <c r="J7098" s="19">
        <v>165.80409408375652</v>
      </c>
    </row>
    <row r="7099" spans="1:10" x14ac:dyDescent="0.2">
      <c r="A7099">
        <v>2009</v>
      </c>
      <c r="B7099">
        <v>1</v>
      </c>
      <c r="C7099" s="1" t="s">
        <v>86</v>
      </c>
      <c r="D7099" s="1" t="s">
        <v>157</v>
      </c>
      <c r="E7099" s="1" t="s">
        <v>166</v>
      </c>
      <c r="F7099" s="1" t="s">
        <v>150</v>
      </c>
      <c r="G7099" s="1" t="s">
        <v>155</v>
      </c>
      <c r="H7099" s="1" t="s">
        <v>169</v>
      </c>
      <c r="I7099" s="1" t="s">
        <v>36</v>
      </c>
      <c r="J7099" s="19">
        <v>145.09784999999999</v>
      </c>
    </row>
    <row r="7100" spans="1:10" x14ac:dyDescent="0.2">
      <c r="A7100">
        <v>2009</v>
      </c>
      <c r="B7100">
        <v>1</v>
      </c>
      <c r="C7100" s="1" t="s">
        <v>86</v>
      </c>
      <c r="D7100" s="1" t="s">
        <v>157</v>
      </c>
      <c r="E7100" s="1" t="s">
        <v>166</v>
      </c>
      <c r="F7100" s="1" t="s">
        <v>150</v>
      </c>
      <c r="G7100" s="1" t="s">
        <v>155</v>
      </c>
      <c r="H7100" s="1" t="s">
        <v>171</v>
      </c>
      <c r="I7100" s="1" t="s">
        <v>39</v>
      </c>
      <c r="J7100" s="19">
        <v>30.090977771000002</v>
      </c>
    </row>
    <row r="7101" spans="1:10" x14ac:dyDescent="0.2">
      <c r="A7101">
        <v>2009</v>
      </c>
      <c r="B7101">
        <v>1</v>
      </c>
      <c r="C7101" s="1" t="s">
        <v>86</v>
      </c>
      <c r="D7101" s="1" t="s">
        <v>157</v>
      </c>
      <c r="E7101" s="1" t="s">
        <v>169</v>
      </c>
      <c r="F7101" s="1" t="s">
        <v>36</v>
      </c>
      <c r="G7101" s="1" t="s">
        <v>158</v>
      </c>
      <c r="H7101" s="1" t="s">
        <v>168</v>
      </c>
      <c r="I7101" s="1" t="s">
        <v>31</v>
      </c>
      <c r="J7101" s="19">
        <v>2.6527627954499917</v>
      </c>
    </row>
    <row r="7102" spans="1:10" x14ac:dyDescent="0.2">
      <c r="A7102">
        <v>2009</v>
      </c>
      <c r="B7102">
        <v>1</v>
      </c>
      <c r="C7102" s="1" t="s">
        <v>86</v>
      </c>
      <c r="D7102" s="1" t="s">
        <v>157</v>
      </c>
      <c r="E7102" s="1" t="s">
        <v>169</v>
      </c>
      <c r="F7102" s="1" t="s">
        <v>36</v>
      </c>
      <c r="G7102" s="1" t="s">
        <v>158</v>
      </c>
      <c r="H7102" s="1" t="s">
        <v>171</v>
      </c>
      <c r="I7102" s="1" t="s">
        <v>39</v>
      </c>
      <c r="J7102" s="19">
        <v>0.30694202999999998</v>
      </c>
    </row>
    <row r="7103" spans="1:10" x14ac:dyDescent="0.2">
      <c r="A7103">
        <v>2009</v>
      </c>
      <c r="B7103">
        <v>1</v>
      </c>
      <c r="C7103" s="1" t="s">
        <v>86</v>
      </c>
      <c r="D7103" s="1" t="s">
        <v>157</v>
      </c>
      <c r="E7103" s="1" t="s">
        <v>169</v>
      </c>
      <c r="F7103" s="1" t="s">
        <v>36</v>
      </c>
      <c r="G7103" s="1" t="s">
        <v>14</v>
      </c>
      <c r="H7103" s="1" t="s">
        <v>161</v>
      </c>
      <c r="I7103" s="1" t="s">
        <v>29</v>
      </c>
      <c r="J7103" s="19">
        <v>65.90249</v>
      </c>
    </row>
    <row r="7104" spans="1:10" x14ac:dyDescent="0.2">
      <c r="A7104">
        <v>2009</v>
      </c>
      <c r="B7104">
        <v>1</v>
      </c>
      <c r="C7104" s="1" t="s">
        <v>86</v>
      </c>
      <c r="D7104" s="1" t="s">
        <v>157</v>
      </c>
      <c r="E7104" s="1" t="s">
        <v>169</v>
      </c>
      <c r="F7104" s="1" t="s">
        <v>36</v>
      </c>
      <c r="G7104" s="1" t="s">
        <v>14</v>
      </c>
      <c r="H7104" s="1" t="s">
        <v>162</v>
      </c>
      <c r="I7104" s="1" t="s">
        <v>30</v>
      </c>
      <c r="J7104" s="19">
        <v>-127.14974523399997</v>
      </c>
    </row>
    <row r="7105" spans="1:10" x14ac:dyDescent="0.2">
      <c r="A7105">
        <v>2009</v>
      </c>
      <c r="B7105">
        <v>1</v>
      </c>
      <c r="C7105" s="1" t="s">
        <v>86</v>
      </c>
      <c r="D7105" s="1" t="s">
        <v>157</v>
      </c>
      <c r="E7105" s="1" t="s">
        <v>169</v>
      </c>
      <c r="F7105" s="1" t="s">
        <v>36</v>
      </c>
      <c r="G7105" s="1" t="s">
        <v>14</v>
      </c>
      <c r="H7105" s="1" t="s">
        <v>171</v>
      </c>
      <c r="I7105" s="1" t="s">
        <v>39</v>
      </c>
      <c r="J7105" s="19">
        <v>145.754665254</v>
      </c>
    </row>
    <row r="7106" spans="1:10" x14ac:dyDescent="0.2">
      <c r="A7106">
        <v>2009</v>
      </c>
      <c r="B7106">
        <v>1</v>
      </c>
      <c r="C7106" s="1" t="s">
        <v>86</v>
      </c>
      <c r="D7106" s="1" t="s">
        <v>157</v>
      </c>
      <c r="E7106" s="1" t="s">
        <v>169</v>
      </c>
      <c r="F7106" s="1" t="s">
        <v>36</v>
      </c>
      <c r="G7106" s="1" t="s">
        <v>13</v>
      </c>
      <c r="H7106" s="1" t="s">
        <v>161</v>
      </c>
      <c r="I7106" s="1" t="s">
        <v>29</v>
      </c>
      <c r="J7106" s="19">
        <v>18.202571555999999</v>
      </c>
    </row>
    <row r="7107" spans="1:10" x14ac:dyDescent="0.2">
      <c r="A7107">
        <v>2009</v>
      </c>
      <c r="B7107">
        <v>1</v>
      </c>
      <c r="C7107" s="1" t="s">
        <v>86</v>
      </c>
      <c r="D7107" s="1" t="s">
        <v>157</v>
      </c>
      <c r="E7107" s="1" t="s">
        <v>169</v>
      </c>
      <c r="F7107" s="1" t="s">
        <v>36</v>
      </c>
      <c r="G7107" s="1" t="s">
        <v>16</v>
      </c>
      <c r="H7107" s="1" t="s">
        <v>160</v>
      </c>
      <c r="I7107" s="1" t="s">
        <v>37</v>
      </c>
      <c r="J7107" s="19">
        <v>-25.457999999999995</v>
      </c>
    </row>
    <row r="7108" spans="1:10" x14ac:dyDescent="0.2">
      <c r="A7108">
        <v>2009</v>
      </c>
      <c r="B7108">
        <v>1</v>
      </c>
      <c r="C7108" s="1" t="s">
        <v>86</v>
      </c>
      <c r="D7108" s="1" t="s">
        <v>157</v>
      </c>
      <c r="E7108" s="1" t="s">
        <v>169</v>
      </c>
      <c r="F7108" s="1" t="s">
        <v>36</v>
      </c>
      <c r="G7108" s="1" t="s">
        <v>16</v>
      </c>
      <c r="H7108" s="1" t="s">
        <v>161</v>
      </c>
      <c r="I7108" s="1" t="s">
        <v>29</v>
      </c>
      <c r="J7108" s="19">
        <v>0.66737999999999997</v>
      </c>
    </row>
    <row r="7109" spans="1:10" x14ac:dyDescent="0.2">
      <c r="A7109">
        <v>2009</v>
      </c>
      <c r="B7109">
        <v>1</v>
      </c>
      <c r="C7109" s="1" t="s">
        <v>86</v>
      </c>
      <c r="D7109" s="1" t="s">
        <v>157</v>
      </c>
      <c r="E7109" s="1" t="s">
        <v>169</v>
      </c>
      <c r="F7109" s="1" t="s">
        <v>36</v>
      </c>
      <c r="G7109" s="1" t="s">
        <v>16</v>
      </c>
      <c r="H7109" s="1" t="s">
        <v>162</v>
      </c>
      <c r="I7109" s="1" t="s">
        <v>30</v>
      </c>
      <c r="J7109" s="19">
        <v>49.188489999999987</v>
      </c>
    </row>
    <row r="7110" spans="1:10" x14ac:dyDescent="0.2">
      <c r="A7110">
        <v>2009</v>
      </c>
      <c r="B7110">
        <v>1</v>
      </c>
      <c r="C7110" s="1" t="s">
        <v>86</v>
      </c>
      <c r="D7110" s="1" t="s">
        <v>157</v>
      </c>
      <c r="E7110" s="1" t="s">
        <v>169</v>
      </c>
      <c r="F7110" s="1" t="s">
        <v>36</v>
      </c>
      <c r="G7110" s="1" t="s">
        <v>16</v>
      </c>
      <c r="H7110" s="1" t="s">
        <v>170</v>
      </c>
      <c r="I7110" s="1" t="s">
        <v>151</v>
      </c>
      <c r="J7110" s="19">
        <v>3.742960000000001</v>
      </c>
    </row>
    <row r="7111" spans="1:10" x14ac:dyDescent="0.2">
      <c r="A7111">
        <v>2009</v>
      </c>
      <c r="B7111">
        <v>1</v>
      </c>
      <c r="C7111" s="1" t="s">
        <v>86</v>
      </c>
      <c r="D7111" s="1" t="s">
        <v>157</v>
      </c>
      <c r="E7111" s="1" t="s">
        <v>169</v>
      </c>
      <c r="F7111" s="1" t="s">
        <v>36</v>
      </c>
      <c r="G7111" s="1" t="s">
        <v>155</v>
      </c>
      <c r="H7111" s="1" t="s">
        <v>160</v>
      </c>
      <c r="I7111" s="1" t="s">
        <v>37</v>
      </c>
      <c r="J7111" s="19">
        <v>0.77293542400000004</v>
      </c>
    </row>
    <row r="7112" spans="1:10" x14ac:dyDescent="0.2">
      <c r="A7112">
        <v>2009</v>
      </c>
      <c r="B7112">
        <v>1</v>
      </c>
      <c r="C7112" s="1" t="s">
        <v>86</v>
      </c>
      <c r="D7112" s="1" t="s">
        <v>157</v>
      </c>
      <c r="E7112" s="1" t="s">
        <v>169</v>
      </c>
      <c r="F7112" s="1" t="s">
        <v>36</v>
      </c>
      <c r="G7112" s="1" t="s">
        <v>155</v>
      </c>
      <c r="H7112" s="1" t="s">
        <v>161</v>
      </c>
      <c r="I7112" s="1" t="s">
        <v>29</v>
      </c>
      <c r="J7112" s="19">
        <v>-21.002186599000002</v>
      </c>
    </row>
    <row r="7113" spans="1:10" x14ac:dyDescent="0.2">
      <c r="A7113">
        <v>2009</v>
      </c>
      <c r="B7113">
        <v>1</v>
      </c>
      <c r="C7113" s="1" t="s">
        <v>86</v>
      </c>
      <c r="D7113" s="1" t="s">
        <v>157</v>
      </c>
      <c r="E7113" s="1" t="s">
        <v>169</v>
      </c>
      <c r="F7113" s="1" t="s">
        <v>36</v>
      </c>
      <c r="G7113" s="1" t="s">
        <v>155</v>
      </c>
      <c r="H7113" s="1" t="s">
        <v>162</v>
      </c>
      <c r="I7113" s="1" t="s">
        <v>30</v>
      </c>
      <c r="J7113" s="19">
        <v>1.7925441020000001</v>
      </c>
    </row>
    <row r="7114" spans="1:10" x14ac:dyDescent="0.2">
      <c r="A7114">
        <v>2009</v>
      </c>
      <c r="B7114">
        <v>1</v>
      </c>
      <c r="C7114" s="1" t="s">
        <v>86</v>
      </c>
      <c r="D7114" s="1" t="s">
        <v>157</v>
      </c>
      <c r="E7114" s="1" t="s">
        <v>169</v>
      </c>
      <c r="F7114" s="1" t="s">
        <v>36</v>
      </c>
      <c r="G7114" s="1" t="s">
        <v>155</v>
      </c>
      <c r="H7114" s="1" t="s">
        <v>169</v>
      </c>
      <c r="I7114" s="1" t="s">
        <v>36</v>
      </c>
      <c r="J7114" s="19">
        <v>0.16339235199999999</v>
      </c>
    </row>
    <row r="7115" spans="1:10" x14ac:dyDescent="0.2">
      <c r="A7115">
        <v>2009</v>
      </c>
      <c r="B7115">
        <v>1</v>
      </c>
      <c r="C7115" s="1" t="s">
        <v>86</v>
      </c>
      <c r="D7115" s="1" t="s">
        <v>157</v>
      </c>
      <c r="E7115" s="1" t="s">
        <v>169</v>
      </c>
      <c r="F7115" s="1" t="s">
        <v>36</v>
      </c>
      <c r="G7115" s="1" t="s">
        <v>155</v>
      </c>
      <c r="H7115" s="1" t="s">
        <v>171</v>
      </c>
      <c r="I7115" s="1" t="s">
        <v>39</v>
      </c>
      <c r="J7115" s="19">
        <v>-855.97707783999999</v>
      </c>
    </row>
    <row r="7116" spans="1:10" x14ac:dyDescent="0.2">
      <c r="A7116">
        <v>2009</v>
      </c>
      <c r="B7116">
        <v>1</v>
      </c>
      <c r="C7116" s="1" t="s">
        <v>86</v>
      </c>
      <c r="D7116" s="1" t="s">
        <v>157</v>
      </c>
      <c r="E7116" s="1" t="s">
        <v>170</v>
      </c>
      <c r="F7116" s="1" t="s">
        <v>151</v>
      </c>
      <c r="G7116" s="1" t="s">
        <v>158</v>
      </c>
      <c r="H7116" s="1" t="s">
        <v>168</v>
      </c>
      <c r="I7116" s="1" t="s">
        <v>31</v>
      </c>
      <c r="J7116" s="19">
        <v>495.67505071795097</v>
      </c>
    </row>
    <row r="7117" spans="1:10" x14ac:dyDescent="0.2">
      <c r="A7117">
        <v>2009</v>
      </c>
      <c r="B7117">
        <v>1</v>
      </c>
      <c r="C7117" s="1" t="s">
        <v>86</v>
      </c>
      <c r="D7117" s="1" t="s">
        <v>157</v>
      </c>
      <c r="E7117" s="1" t="s">
        <v>170</v>
      </c>
      <c r="F7117" s="1" t="s">
        <v>151</v>
      </c>
      <c r="G7117" s="1" t="s">
        <v>159</v>
      </c>
      <c r="H7117" s="1" t="s">
        <v>167</v>
      </c>
      <c r="I7117" s="1" t="s">
        <v>32</v>
      </c>
      <c r="J7117" s="19">
        <v>440.93475898158027</v>
      </c>
    </row>
    <row r="7118" spans="1:10" x14ac:dyDescent="0.2">
      <c r="A7118">
        <v>2009</v>
      </c>
      <c r="B7118">
        <v>1</v>
      </c>
      <c r="C7118" s="1" t="s">
        <v>86</v>
      </c>
      <c r="D7118" s="1" t="s">
        <v>157</v>
      </c>
      <c r="E7118" s="1" t="s">
        <v>170</v>
      </c>
      <c r="F7118" s="1" t="s">
        <v>151</v>
      </c>
      <c r="G7118" s="1" t="s">
        <v>14</v>
      </c>
      <c r="H7118" s="1" t="s">
        <v>162</v>
      </c>
      <c r="I7118" s="1" t="s">
        <v>30</v>
      </c>
      <c r="J7118" s="19">
        <v>-251.50651019000009</v>
      </c>
    </row>
    <row r="7119" spans="1:10" x14ac:dyDescent="0.2">
      <c r="A7119">
        <v>2009</v>
      </c>
      <c r="B7119">
        <v>1</v>
      </c>
      <c r="C7119" s="1" t="s">
        <v>86</v>
      </c>
      <c r="D7119" s="1" t="s">
        <v>157</v>
      </c>
      <c r="E7119" s="1" t="s">
        <v>170</v>
      </c>
      <c r="F7119" s="1" t="s">
        <v>151</v>
      </c>
      <c r="G7119" s="1" t="s">
        <v>14</v>
      </c>
      <c r="H7119" s="1" t="s">
        <v>163</v>
      </c>
      <c r="I7119" s="1" t="s">
        <v>152</v>
      </c>
      <c r="J7119" s="19">
        <v>3.6700000000000001E-3</v>
      </c>
    </row>
    <row r="7120" spans="1:10" x14ac:dyDescent="0.2">
      <c r="A7120">
        <v>2009</v>
      </c>
      <c r="B7120">
        <v>1</v>
      </c>
      <c r="C7120" s="1" t="s">
        <v>86</v>
      </c>
      <c r="D7120" s="1" t="s">
        <v>157</v>
      </c>
      <c r="E7120" s="1" t="s">
        <v>170</v>
      </c>
      <c r="F7120" s="1" t="s">
        <v>151</v>
      </c>
      <c r="G7120" s="1" t="s">
        <v>14</v>
      </c>
      <c r="H7120" s="1" t="s">
        <v>171</v>
      </c>
      <c r="I7120" s="1" t="s">
        <v>39</v>
      </c>
      <c r="J7120" s="19">
        <v>-70.667173848299996</v>
      </c>
    </row>
    <row r="7121" spans="1:10" x14ac:dyDescent="0.2">
      <c r="A7121">
        <v>2009</v>
      </c>
      <c r="B7121">
        <v>1</v>
      </c>
      <c r="C7121" s="1" t="s">
        <v>86</v>
      </c>
      <c r="D7121" s="1" t="s">
        <v>157</v>
      </c>
      <c r="E7121" s="1" t="s">
        <v>170</v>
      </c>
      <c r="F7121" s="1" t="s">
        <v>151</v>
      </c>
      <c r="G7121" s="1" t="s">
        <v>13</v>
      </c>
      <c r="H7121" s="1" t="s">
        <v>161</v>
      </c>
      <c r="I7121" s="1" t="s">
        <v>29</v>
      </c>
      <c r="J7121" s="19">
        <v>-172.15047335599999</v>
      </c>
    </row>
    <row r="7122" spans="1:10" x14ac:dyDescent="0.2">
      <c r="A7122">
        <v>2009</v>
      </c>
      <c r="B7122">
        <v>1</v>
      </c>
      <c r="C7122" s="1" t="s">
        <v>86</v>
      </c>
      <c r="D7122" s="1" t="s">
        <v>157</v>
      </c>
      <c r="E7122" s="1" t="s">
        <v>170</v>
      </c>
      <c r="F7122" s="1" t="s">
        <v>151</v>
      </c>
      <c r="G7122" s="1" t="s">
        <v>155</v>
      </c>
      <c r="H7122" s="1" t="s">
        <v>160</v>
      </c>
      <c r="I7122" s="1" t="s">
        <v>37</v>
      </c>
      <c r="J7122" s="19">
        <v>4.9496390531607632</v>
      </c>
    </row>
    <row r="7123" spans="1:10" x14ac:dyDescent="0.2">
      <c r="A7123">
        <v>2009</v>
      </c>
      <c r="B7123">
        <v>1</v>
      </c>
      <c r="C7123" s="1" t="s">
        <v>86</v>
      </c>
      <c r="D7123" s="1" t="s">
        <v>157</v>
      </c>
      <c r="E7123" s="1" t="s">
        <v>170</v>
      </c>
      <c r="F7123" s="1" t="s">
        <v>151</v>
      </c>
      <c r="G7123" s="1" t="s">
        <v>155</v>
      </c>
      <c r="H7123" s="1" t="s">
        <v>161</v>
      </c>
      <c r="I7123" s="1" t="s">
        <v>29</v>
      </c>
      <c r="J7123" s="19">
        <v>0</v>
      </c>
    </row>
    <row r="7124" spans="1:10" x14ac:dyDescent="0.2">
      <c r="A7124">
        <v>2009</v>
      </c>
      <c r="B7124">
        <v>1</v>
      </c>
      <c r="C7124" s="1" t="s">
        <v>86</v>
      </c>
      <c r="D7124" s="1" t="s">
        <v>157</v>
      </c>
      <c r="E7124" s="1" t="s">
        <v>170</v>
      </c>
      <c r="F7124" s="1" t="s">
        <v>151</v>
      </c>
      <c r="G7124" s="1" t="s">
        <v>155</v>
      </c>
      <c r="H7124" s="1" t="s">
        <v>163</v>
      </c>
      <c r="I7124" s="1" t="s">
        <v>152</v>
      </c>
      <c r="J7124" s="19">
        <v>5.7645878094725544E-2</v>
      </c>
    </row>
    <row r="7125" spans="1:10" x14ac:dyDescent="0.2">
      <c r="A7125">
        <v>2009</v>
      </c>
      <c r="B7125">
        <v>1</v>
      </c>
      <c r="C7125" s="1" t="s">
        <v>86</v>
      </c>
      <c r="D7125" s="1" t="s">
        <v>157</v>
      </c>
      <c r="E7125" s="1" t="s">
        <v>170</v>
      </c>
      <c r="F7125" s="1" t="s">
        <v>151</v>
      </c>
      <c r="G7125" s="1" t="s">
        <v>155</v>
      </c>
      <c r="H7125" s="1" t="s">
        <v>171</v>
      </c>
      <c r="I7125" s="1" t="s">
        <v>39</v>
      </c>
      <c r="J7125" s="19">
        <v>-2.2748964E-2</v>
      </c>
    </row>
    <row r="7126" spans="1:10" x14ac:dyDescent="0.2">
      <c r="A7126">
        <v>2009</v>
      </c>
      <c r="B7126">
        <v>1</v>
      </c>
      <c r="C7126" s="1" t="s">
        <v>86</v>
      </c>
      <c r="D7126" s="1" t="s">
        <v>157</v>
      </c>
      <c r="E7126" s="1" t="s">
        <v>171</v>
      </c>
      <c r="F7126" s="1" t="s">
        <v>39</v>
      </c>
      <c r="G7126" s="1" t="s">
        <v>158</v>
      </c>
      <c r="H7126" s="1" t="s">
        <v>168</v>
      </c>
      <c r="I7126" s="1" t="s">
        <v>31</v>
      </c>
      <c r="J7126" s="19">
        <v>102.66944411999999</v>
      </c>
    </row>
    <row r="7127" spans="1:10" x14ac:dyDescent="0.2">
      <c r="A7127">
        <v>2009</v>
      </c>
      <c r="B7127">
        <v>1</v>
      </c>
      <c r="C7127" s="1" t="s">
        <v>86</v>
      </c>
      <c r="D7127" s="1" t="s">
        <v>157</v>
      </c>
      <c r="E7127" s="1" t="s">
        <v>171</v>
      </c>
      <c r="F7127" s="1" t="s">
        <v>39</v>
      </c>
      <c r="G7127" s="1" t="s">
        <v>158</v>
      </c>
      <c r="H7127" s="1" t="s">
        <v>167</v>
      </c>
      <c r="I7127" s="1" t="s">
        <v>32</v>
      </c>
      <c r="J7127" s="19">
        <v>-4.0927261579781768E-15</v>
      </c>
    </row>
    <row r="7128" spans="1:10" x14ac:dyDescent="0.2">
      <c r="A7128">
        <v>2009</v>
      </c>
      <c r="B7128">
        <v>1</v>
      </c>
      <c r="C7128" s="1" t="s">
        <v>86</v>
      </c>
      <c r="D7128" s="1" t="s">
        <v>157</v>
      </c>
      <c r="E7128" s="1" t="s">
        <v>171</v>
      </c>
      <c r="F7128" s="1" t="s">
        <v>39</v>
      </c>
      <c r="G7128" s="1" t="s">
        <v>159</v>
      </c>
      <c r="H7128" s="1" t="s">
        <v>167</v>
      </c>
      <c r="I7128" s="1" t="s">
        <v>32</v>
      </c>
      <c r="J7128" s="19">
        <v>42.596467254000004</v>
      </c>
    </row>
    <row r="7129" spans="1:10" x14ac:dyDescent="0.2">
      <c r="A7129">
        <v>2009</v>
      </c>
      <c r="B7129">
        <v>1</v>
      </c>
      <c r="C7129" s="1" t="s">
        <v>86</v>
      </c>
      <c r="D7129" s="1" t="s">
        <v>157</v>
      </c>
      <c r="E7129" s="1" t="s">
        <v>171</v>
      </c>
      <c r="F7129" s="1" t="s">
        <v>39</v>
      </c>
      <c r="G7129" s="1" t="s">
        <v>14</v>
      </c>
      <c r="H7129" s="1" t="s">
        <v>161</v>
      </c>
      <c r="I7129" s="1" t="s">
        <v>29</v>
      </c>
      <c r="J7129" s="19">
        <v>-1.22526</v>
      </c>
    </row>
    <row r="7130" spans="1:10" x14ac:dyDescent="0.2">
      <c r="A7130">
        <v>2009</v>
      </c>
      <c r="B7130">
        <v>1</v>
      </c>
      <c r="C7130" s="1" t="s">
        <v>86</v>
      </c>
      <c r="D7130" s="1" t="s">
        <v>157</v>
      </c>
      <c r="E7130" s="1" t="s">
        <v>171</v>
      </c>
      <c r="F7130" s="1" t="s">
        <v>39</v>
      </c>
      <c r="G7130" s="1" t="s">
        <v>14</v>
      </c>
      <c r="H7130" s="1" t="s">
        <v>162</v>
      </c>
      <c r="I7130" s="1" t="s">
        <v>30</v>
      </c>
      <c r="J7130" s="19">
        <v>26.61768429</v>
      </c>
    </row>
    <row r="7131" spans="1:10" x14ac:dyDescent="0.2">
      <c r="A7131">
        <v>2009</v>
      </c>
      <c r="B7131">
        <v>1</v>
      </c>
      <c r="C7131" s="1" t="s">
        <v>86</v>
      </c>
      <c r="D7131" s="1" t="s">
        <v>157</v>
      </c>
      <c r="E7131" s="1" t="s">
        <v>171</v>
      </c>
      <c r="F7131" s="1" t="s">
        <v>39</v>
      </c>
      <c r="G7131" s="1" t="s">
        <v>16</v>
      </c>
      <c r="H7131" s="1" t="s">
        <v>160</v>
      </c>
      <c r="I7131" s="1" t="s">
        <v>37</v>
      </c>
      <c r="J7131" s="19">
        <v>1962.7971848999996</v>
      </c>
    </row>
    <row r="7132" spans="1:10" x14ac:dyDescent="0.2">
      <c r="A7132">
        <v>2009</v>
      </c>
      <c r="B7132">
        <v>1</v>
      </c>
      <c r="C7132" s="1" t="s">
        <v>86</v>
      </c>
      <c r="D7132" s="1" t="s">
        <v>157</v>
      </c>
      <c r="E7132" s="1" t="s">
        <v>171</v>
      </c>
      <c r="F7132" s="1" t="s">
        <v>39</v>
      </c>
      <c r="G7132" s="1" t="s">
        <v>16</v>
      </c>
      <c r="H7132" s="1" t="s">
        <v>161</v>
      </c>
      <c r="I7132" s="1" t="s">
        <v>29</v>
      </c>
      <c r="J7132" s="19">
        <v>-8.5784400000000005</v>
      </c>
    </row>
    <row r="7133" spans="1:10" x14ac:dyDescent="0.2">
      <c r="A7133">
        <v>2009</v>
      </c>
      <c r="B7133">
        <v>1</v>
      </c>
      <c r="C7133" s="1" t="s">
        <v>86</v>
      </c>
      <c r="D7133" s="1" t="s">
        <v>157</v>
      </c>
      <c r="E7133" s="1" t="s">
        <v>171</v>
      </c>
      <c r="F7133" s="1" t="s">
        <v>39</v>
      </c>
      <c r="G7133" s="1" t="s">
        <v>16</v>
      </c>
      <c r="H7133" s="1" t="s">
        <v>162</v>
      </c>
      <c r="I7133" s="1" t="s">
        <v>30</v>
      </c>
      <c r="J7133" s="19">
        <v>-955.79598550799994</v>
      </c>
    </row>
    <row r="7134" spans="1:10" x14ac:dyDescent="0.2">
      <c r="A7134">
        <v>2009</v>
      </c>
      <c r="B7134">
        <v>1</v>
      </c>
      <c r="C7134" s="1" t="s">
        <v>86</v>
      </c>
      <c r="D7134" s="1" t="s">
        <v>157</v>
      </c>
      <c r="E7134" s="1" t="s">
        <v>171</v>
      </c>
      <c r="F7134" s="1" t="s">
        <v>39</v>
      </c>
      <c r="G7134" s="1" t="s">
        <v>16</v>
      </c>
      <c r="H7134" s="1" t="s">
        <v>163</v>
      </c>
      <c r="I7134" s="1" t="s">
        <v>152</v>
      </c>
      <c r="J7134" s="19">
        <v>-1.1694071710000007</v>
      </c>
    </row>
    <row r="7135" spans="1:10" x14ac:dyDescent="0.2">
      <c r="A7135">
        <v>2009</v>
      </c>
      <c r="B7135">
        <v>1</v>
      </c>
      <c r="C7135" s="1" t="s">
        <v>86</v>
      </c>
      <c r="D7135" s="1" t="s">
        <v>157</v>
      </c>
      <c r="E7135" s="1" t="s">
        <v>171</v>
      </c>
      <c r="F7135" s="1" t="s">
        <v>39</v>
      </c>
      <c r="G7135" s="1" t="s">
        <v>16</v>
      </c>
      <c r="H7135" s="1" t="s">
        <v>169</v>
      </c>
      <c r="I7135" s="1" t="s">
        <v>36</v>
      </c>
      <c r="J7135" s="19">
        <v>-8.8724320669999948</v>
      </c>
    </row>
    <row r="7136" spans="1:10" x14ac:dyDescent="0.2">
      <c r="A7136">
        <v>2009</v>
      </c>
      <c r="B7136">
        <v>1</v>
      </c>
      <c r="C7136" s="1" t="s">
        <v>86</v>
      </c>
      <c r="D7136" s="1" t="s">
        <v>157</v>
      </c>
      <c r="E7136" s="1" t="s">
        <v>171</v>
      </c>
      <c r="F7136" s="1" t="s">
        <v>39</v>
      </c>
      <c r="G7136" s="1" t="s">
        <v>155</v>
      </c>
      <c r="H7136" s="1" t="s">
        <v>160</v>
      </c>
      <c r="I7136" s="1" t="s">
        <v>37</v>
      </c>
      <c r="J7136" s="19">
        <v>701.31832383534584</v>
      </c>
    </row>
    <row r="7137" spans="1:10" x14ac:dyDescent="0.2">
      <c r="A7137">
        <v>2009</v>
      </c>
      <c r="B7137">
        <v>1</v>
      </c>
      <c r="C7137" s="1" t="s">
        <v>86</v>
      </c>
      <c r="D7137" s="1" t="s">
        <v>157</v>
      </c>
      <c r="E7137" s="1" t="s">
        <v>171</v>
      </c>
      <c r="F7137" s="1" t="s">
        <v>39</v>
      </c>
      <c r="G7137" s="1" t="s">
        <v>155</v>
      </c>
      <c r="H7137" s="1" t="s">
        <v>162</v>
      </c>
      <c r="I7137" s="1" t="s">
        <v>30</v>
      </c>
      <c r="J7137" s="19">
        <v>0.52748270100000005</v>
      </c>
    </row>
    <row r="7138" spans="1:10" x14ac:dyDescent="0.2">
      <c r="A7138">
        <v>2009</v>
      </c>
      <c r="B7138">
        <v>1</v>
      </c>
      <c r="C7138" s="1" t="s">
        <v>86</v>
      </c>
      <c r="D7138" s="1" t="s">
        <v>157</v>
      </c>
      <c r="E7138" s="1" t="s">
        <v>171</v>
      </c>
      <c r="F7138" s="1" t="s">
        <v>39</v>
      </c>
      <c r="G7138" s="1" t="s">
        <v>155</v>
      </c>
      <c r="H7138" s="1" t="s">
        <v>163</v>
      </c>
      <c r="I7138" s="1" t="s">
        <v>152</v>
      </c>
      <c r="J7138" s="19">
        <v>-3.2813303573458006</v>
      </c>
    </row>
    <row r="7139" spans="1:10" x14ac:dyDescent="0.2">
      <c r="A7139">
        <v>2009</v>
      </c>
      <c r="B7139">
        <v>1</v>
      </c>
      <c r="C7139" s="1" t="s">
        <v>86</v>
      </c>
      <c r="D7139" s="1" t="s">
        <v>157</v>
      </c>
      <c r="E7139" s="1" t="s">
        <v>171</v>
      </c>
      <c r="F7139" s="1" t="s">
        <v>39</v>
      </c>
      <c r="G7139" s="1" t="s">
        <v>155</v>
      </c>
      <c r="H7139" s="1" t="s">
        <v>169</v>
      </c>
      <c r="I7139" s="1" t="s">
        <v>36</v>
      </c>
      <c r="J7139" s="19">
        <v>-3.9762684890000002</v>
      </c>
    </row>
    <row r="7140" spans="1:10" x14ac:dyDescent="0.2">
      <c r="A7140">
        <v>2009</v>
      </c>
      <c r="B7140">
        <v>2</v>
      </c>
      <c r="C7140" s="1" t="s">
        <v>87</v>
      </c>
      <c r="D7140" s="1" t="s">
        <v>58</v>
      </c>
      <c r="E7140" s="1" t="s">
        <v>160</v>
      </c>
      <c r="F7140" s="1" t="s">
        <v>37</v>
      </c>
      <c r="G7140" s="1" t="s">
        <v>158</v>
      </c>
      <c r="H7140" s="1" t="s">
        <v>168</v>
      </c>
      <c r="I7140" s="1" t="s">
        <v>31</v>
      </c>
      <c r="J7140" s="19">
        <v>4609.6650322410005</v>
      </c>
    </row>
    <row r="7141" spans="1:10" x14ac:dyDescent="0.2">
      <c r="A7141">
        <v>2009</v>
      </c>
      <c r="B7141">
        <v>2</v>
      </c>
      <c r="C7141" s="1" t="s">
        <v>87</v>
      </c>
      <c r="D7141" s="1" t="s">
        <v>58</v>
      </c>
      <c r="E7141" s="1" t="s">
        <v>160</v>
      </c>
      <c r="F7141" s="1" t="s">
        <v>37</v>
      </c>
      <c r="G7141" s="1" t="s">
        <v>159</v>
      </c>
      <c r="H7141" s="1" t="s">
        <v>167</v>
      </c>
      <c r="I7141" s="1" t="s">
        <v>32</v>
      </c>
      <c r="J7141" s="19">
        <v>1302.8503900959993</v>
      </c>
    </row>
    <row r="7142" spans="1:10" x14ac:dyDescent="0.2">
      <c r="A7142">
        <v>2009</v>
      </c>
      <c r="B7142">
        <v>2</v>
      </c>
      <c r="C7142" s="1" t="s">
        <v>87</v>
      </c>
      <c r="D7142" s="1" t="s">
        <v>58</v>
      </c>
      <c r="E7142" s="1" t="s">
        <v>160</v>
      </c>
      <c r="F7142" s="1" t="s">
        <v>37</v>
      </c>
      <c r="G7142" s="1" t="s">
        <v>14</v>
      </c>
      <c r="H7142" s="1" t="s">
        <v>162</v>
      </c>
      <c r="I7142" s="1" t="s">
        <v>30</v>
      </c>
      <c r="J7142" s="19">
        <v>14460.278294427786</v>
      </c>
    </row>
    <row r="7143" spans="1:10" x14ac:dyDescent="0.2">
      <c r="A7143">
        <v>2009</v>
      </c>
      <c r="B7143">
        <v>2</v>
      </c>
      <c r="C7143" s="1" t="s">
        <v>87</v>
      </c>
      <c r="D7143" s="1" t="s">
        <v>58</v>
      </c>
      <c r="E7143" s="1" t="s">
        <v>160</v>
      </c>
      <c r="F7143" s="1" t="s">
        <v>37</v>
      </c>
      <c r="G7143" s="1" t="s">
        <v>14</v>
      </c>
      <c r="H7143" s="1" t="s">
        <v>171</v>
      </c>
      <c r="I7143" s="1" t="s">
        <v>39</v>
      </c>
      <c r="J7143" s="19">
        <v>2327.8035614511996</v>
      </c>
    </row>
    <row r="7144" spans="1:10" x14ac:dyDescent="0.2">
      <c r="A7144">
        <v>2009</v>
      </c>
      <c r="B7144">
        <v>2</v>
      </c>
      <c r="C7144" s="1" t="s">
        <v>87</v>
      </c>
      <c r="D7144" s="1" t="s">
        <v>58</v>
      </c>
      <c r="E7144" s="1" t="s">
        <v>160</v>
      </c>
      <c r="F7144" s="1" t="s">
        <v>37</v>
      </c>
      <c r="G7144" s="1" t="s">
        <v>13</v>
      </c>
      <c r="H7144" s="1" t="s">
        <v>161</v>
      </c>
      <c r="I7144" s="1" t="s">
        <v>29</v>
      </c>
      <c r="J7144" s="19">
        <v>340.63212340000007</v>
      </c>
    </row>
    <row r="7145" spans="1:10" x14ac:dyDescent="0.2">
      <c r="A7145">
        <v>2009</v>
      </c>
      <c r="B7145">
        <v>2</v>
      </c>
      <c r="C7145" s="1" t="s">
        <v>87</v>
      </c>
      <c r="D7145" s="1" t="s">
        <v>58</v>
      </c>
      <c r="E7145" s="1" t="s">
        <v>160</v>
      </c>
      <c r="F7145" s="1" t="s">
        <v>37</v>
      </c>
      <c r="G7145" s="1" t="s">
        <v>16</v>
      </c>
      <c r="H7145" s="1" t="s">
        <v>160</v>
      </c>
      <c r="I7145" s="1" t="s">
        <v>37</v>
      </c>
      <c r="J7145" s="19">
        <v>0.65785000000000005</v>
      </c>
    </row>
    <row r="7146" spans="1:10" x14ac:dyDescent="0.2">
      <c r="A7146">
        <v>2009</v>
      </c>
      <c r="B7146">
        <v>2</v>
      </c>
      <c r="C7146" s="1" t="s">
        <v>87</v>
      </c>
      <c r="D7146" s="1" t="s">
        <v>58</v>
      </c>
      <c r="E7146" s="1" t="s">
        <v>160</v>
      </c>
      <c r="F7146" s="1" t="s">
        <v>37</v>
      </c>
      <c r="G7146" s="1" t="s">
        <v>16</v>
      </c>
      <c r="H7146" s="1" t="s">
        <v>162</v>
      </c>
      <c r="I7146" s="1" t="s">
        <v>30</v>
      </c>
      <c r="J7146" s="19">
        <v>7.2759576141834261E-14</v>
      </c>
    </row>
    <row r="7147" spans="1:10" x14ac:dyDescent="0.2">
      <c r="A7147">
        <v>2009</v>
      </c>
      <c r="B7147">
        <v>2</v>
      </c>
      <c r="C7147" s="1" t="s">
        <v>87</v>
      </c>
      <c r="D7147" s="1" t="s">
        <v>58</v>
      </c>
      <c r="E7147" s="1" t="s">
        <v>160</v>
      </c>
      <c r="F7147" s="1" t="s">
        <v>37</v>
      </c>
      <c r="G7147" s="1" t="s">
        <v>16</v>
      </c>
      <c r="H7147" s="1" t="s">
        <v>171</v>
      </c>
      <c r="I7147" s="1" t="s">
        <v>39</v>
      </c>
      <c r="J7147" s="19">
        <v>2189.5295193270003</v>
      </c>
    </row>
    <row r="7148" spans="1:10" x14ac:dyDescent="0.2">
      <c r="A7148">
        <v>2009</v>
      </c>
      <c r="B7148">
        <v>2</v>
      </c>
      <c r="C7148" s="1" t="s">
        <v>87</v>
      </c>
      <c r="D7148" s="1" t="s">
        <v>58</v>
      </c>
      <c r="E7148" s="1" t="s">
        <v>160</v>
      </c>
      <c r="F7148" s="1" t="s">
        <v>37</v>
      </c>
      <c r="G7148" s="1" t="s">
        <v>155</v>
      </c>
      <c r="H7148" s="1" t="s">
        <v>160</v>
      </c>
      <c r="I7148" s="1" t="s">
        <v>37</v>
      </c>
      <c r="J7148" s="19">
        <v>275.97089375577178</v>
      </c>
    </row>
    <row r="7149" spans="1:10" x14ac:dyDescent="0.2">
      <c r="A7149">
        <v>2009</v>
      </c>
      <c r="B7149">
        <v>2</v>
      </c>
      <c r="C7149" s="1" t="s">
        <v>87</v>
      </c>
      <c r="D7149" s="1" t="s">
        <v>58</v>
      </c>
      <c r="E7149" s="1" t="s">
        <v>160</v>
      </c>
      <c r="F7149" s="1" t="s">
        <v>37</v>
      </c>
      <c r="G7149" s="1" t="s">
        <v>155</v>
      </c>
      <c r="H7149" s="1" t="s">
        <v>161</v>
      </c>
      <c r="I7149" s="1" t="s">
        <v>29</v>
      </c>
      <c r="J7149" s="19">
        <v>188.82593267812717</v>
      </c>
    </row>
    <row r="7150" spans="1:10" x14ac:dyDescent="0.2">
      <c r="A7150">
        <v>2009</v>
      </c>
      <c r="B7150">
        <v>2</v>
      </c>
      <c r="C7150" s="1" t="s">
        <v>87</v>
      </c>
      <c r="D7150" s="1" t="s">
        <v>58</v>
      </c>
      <c r="E7150" s="1" t="s">
        <v>160</v>
      </c>
      <c r="F7150" s="1" t="s">
        <v>37</v>
      </c>
      <c r="G7150" s="1" t="s">
        <v>155</v>
      </c>
      <c r="H7150" s="1" t="s">
        <v>162</v>
      </c>
      <c r="I7150" s="1" t="s">
        <v>30</v>
      </c>
      <c r="J7150" s="19">
        <v>599.90205886868762</v>
      </c>
    </row>
    <row r="7151" spans="1:10" x14ac:dyDescent="0.2">
      <c r="A7151">
        <v>2009</v>
      </c>
      <c r="B7151">
        <v>2</v>
      </c>
      <c r="C7151" s="1" t="s">
        <v>87</v>
      </c>
      <c r="D7151" s="1" t="s">
        <v>58</v>
      </c>
      <c r="E7151" s="1" t="s">
        <v>160</v>
      </c>
      <c r="F7151" s="1" t="s">
        <v>37</v>
      </c>
      <c r="G7151" s="1" t="s">
        <v>155</v>
      </c>
      <c r="H7151" s="1" t="s">
        <v>163</v>
      </c>
      <c r="I7151" s="1" t="s">
        <v>152</v>
      </c>
      <c r="J7151" s="19">
        <v>619.27343626365462</v>
      </c>
    </row>
    <row r="7152" spans="1:10" x14ac:dyDescent="0.2">
      <c r="A7152">
        <v>2009</v>
      </c>
      <c r="B7152">
        <v>2</v>
      </c>
      <c r="C7152" s="1" t="s">
        <v>87</v>
      </c>
      <c r="D7152" s="1" t="s">
        <v>58</v>
      </c>
      <c r="E7152" s="1" t="s">
        <v>160</v>
      </c>
      <c r="F7152" s="1" t="s">
        <v>37</v>
      </c>
      <c r="G7152" s="1" t="s">
        <v>155</v>
      </c>
      <c r="H7152" s="1" t="s">
        <v>169</v>
      </c>
      <c r="I7152" s="1" t="s">
        <v>36</v>
      </c>
      <c r="J7152" s="19">
        <v>67.814661613702768</v>
      </c>
    </row>
    <row r="7153" spans="1:10" x14ac:dyDescent="0.2">
      <c r="A7153">
        <v>2009</v>
      </c>
      <c r="B7153">
        <v>2</v>
      </c>
      <c r="C7153" s="1" t="s">
        <v>87</v>
      </c>
      <c r="D7153" s="1" t="s">
        <v>58</v>
      </c>
      <c r="E7153" s="1" t="s">
        <v>160</v>
      </c>
      <c r="F7153" s="1" t="s">
        <v>37</v>
      </c>
      <c r="G7153" s="1" t="s">
        <v>155</v>
      </c>
      <c r="H7153" s="1" t="s">
        <v>171</v>
      </c>
      <c r="I7153" s="1" t="s">
        <v>39</v>
      </c>
      <c r="J7153" s="19">
        <v>1844.612352804</v>
      </c>
    </row>
    <row r="7154" spans="1:10" x14ac:dyDescent="0.2">
      <c r="A7154">
        <v>2009</v>
      </c>
      <c r="B7154">
        <v>2</v>
      </c>
      <c r="C7154" s="1" t="s">
        <v>87</v>
      </c>
      <c r="D7154" s="1" t="s">
        <v>58</v>
      </c>
      <c r="E7154" s="1" t="s">
        <v>161</v>
      </c>
      <c r="F7154" s="1" t="s">
        <v>29</v>
      </c>
      <c r="G7154" s="1" t="s">
        <v>14</v>
      </c>
      <c r="H7154" s="1" t="s">
        <v>171</v>
      </c>
      <c r="I7154" s="1" t="s">
        <v>39</v>
      </c>
      <c r="J7154" s="19">
        <v>3018.8685228999998</v>
      </c>
    </row>
    <row r="7155" spans="1:10" x14ac:dyDescent="0.2">
      <c r="A7155">
        <v>2009</v>
      </c>
      <c r="B7155">
        <v>2</v>
      </c>
      <c r="C7155" s="1" t="s">
        <v>87</v>
      </c>
      <c r="D7155" s="1" t="s">
        <v>58</v>
      </c>
      <c r="E7155" s="1" t="s">
        <v>161</v>
      </c>
      <c r="F7155" s="1" t="s">
        <v>29</v>
      </c>
      <c r="G7155" s="1" t="s">
        <v>13</v>
      </c>
      <c r="H7155" s="1" t="s">
        <v>171</v>
      </c>
      <c r="I7155" s="1" t="s">
        <v>39</v>
      </c>
      <c r="J7155" s="19">
        <v>0.14042999999999997</v>
      </c>
    </row>
    <row r="7156" spans="1:10" x14ac:dyDescent="0.2">
      <c r="A7156">
        <v>2009</v>
      </c>
      <c r="B7156">
        <v>2</v>
      </c>
      <c r="C7156" s="1" t="s">
        <v>87</v>
      </c>
      <c r="D7156" s="1" t="s">
        <v>58</v>
      </c>
      <c r="E7156" s="1" t="s">
        <v>161</v>
      </c>
      <c r="F7156" s="1" t="s">
        <v>29</v>
      </c>
      <c r="G7156" s="1" t="s">
        <v>16</v>
      </c>
      <c r="H7156" s="1" t="s">
        <v>162</v>
      </c>
      <c r="I7156" s="1" t="s">
        <v>30</v>
      </c>
      <c r="J7156" s="19">
        <v>1104.3301999999999</v>
      </c>
    </row>
    <row r="7157" spans="1:10" x14ac:dyDescent="0.2">
      <c r="A7157">
        <v>2009</v>
      </c>
      <c r="B7157">
        <v>2</v>
      </c>
      <c r="C7157" s="1" t="s">
        <v>87</v>
      </c>
      <c r="D7157" s="1" t="s">
        <v>58</v>
      </c>
      <c r="E7157" s="1" t="s">
        <v>161</v>
      </c>
      <c r="F7157" s="1" t="s">
        <v>29</v>
      </c>
      <c r="G7157" s="1" t="s">
        <v>16</v>
      </c>
      <c r="H7157" s="1" t="s">
        <v>163</v>
      </c>
      <c r="I7157" s="1" t="s">
        <v>152</v>
      </c>
      <c r="J7157" s="19">
        <v>1574.9398899999999</v>
      </c>
    </row>
    <row r="7158" spans="1:10" x14ac:dyDescent="0.2">
      <c r="A7158">
        <v>2009</v>
      </c>
      <c r="B7158">
        <v>2</v>
      </c>
      <c r="C7158" s="1" t="s">
        <v>87</v>
      </c>
      <c r="D7158" s="1" t="s">
        <v>58</v>
      </c>
      <c r="E7158" s="1" t="s">
        <v>161</v>
      </c>
      <c r="F7158" s="1" t="s">
        <v>29</v>
      </c>
      <c r="G7158" s="1" t="s">
        <v>16</v>
      </c>
      <c r="H7158" s="1" t="s">
        <v>169</v>
      </c>
      <c r="I7158" s="1" t="s">
        <v>36</v>
      </c>
      <c r="J7158" s="19">
        <v>239.33194999999998</v>
      </c>
    </row>
    <row r="7159" spans="1:10" x14ac:dyDescent="0.2">
      <c r="A7159">
        <v>2009</v>
      </c>
      <c r="B7159">
        <v>2</v>
      </c>
      <c r="C7159" s="1" t="s">
        <v>87</v>
      </c>
      <c r="D7159" s="1" t="s">
        <v>58</v>
      </c>
      <c r="E7159" s="1" t="s">
        <v>161</v>
      </c>
      <c r="F7159" s="1" t="s">
        <v>29</v>
      </c>
      <c r="G7159" s="1" t="s">
        <v>16</v>
      </c>
      <c r="H7159" s="1" t="s">
        <v>171</v>
      </c>
      <c r="I7159" s="1" t="s">
        <v>39</v>
      </c>
      <c r="J7159" s="19">
        <v>41.497320000000002</v>
      </c>
    </row>
    <row r="7160" spans="1:10" x14ac:dyDescent="0.2">
      <c r="A7160">
        <v>2009</v>
      </c>
      <c r="B7160">
        <v>2</v>
      </c>
      <c r="C7160" s="1" t="s">
        <v>87</v>
      </c>
      <c r="D7160" s="1" t="s">
        <v>58</v>
      </c>
      <c r="E7160" s="1" t="s">
        <v>161</v>
      </c>
      <c r="F7160" s="1" t="s">
        <v>29</v>
      </c>
      <c r="G7160" s="1" t="s">
        <v>155</v>
      </c>
      <c r="H7160" s="1" t="s">
        <v>171</v>
      </c>
      <c r="I7160" s="1" t="s">
        <v>39</v>
      </c>
      <c r="J7160" s="19">
        <v>9310.8498985419992</v>
      </c>
    </row>
    <row r="7161" spans="1:10" x14ac:dyDescent="0.2">
      <c r="A7161">
        <v>2009</v>
      </c>
      <c r="B7161">
        <v>2</v>
      </c>
      <c r="C7161" s="1" t="s">
        <v>87</v>
      </c>
      <c r="D7161" s="1" t="s">
        <v>58</v>
      </c>
      <c r="E7161" s="1" t="s">
        <v>162</v>
      </c>
      <c r="F7161" s="1" t="s">
        <v>30</v>
      </c>
      <c r="G7161" s="1" t="s">
        <v>158</v>
      </c>
      <c r="H7161" s="1" t="s">
        <v>168</v>
      </c>
      <c r="I7161" s="1" t="s">
        <v>31</v>
      </c>
      <c r="J7161" s="19">
        <v>213.68569999999994</v>
      </c>
    </row>
    <row r="7162" spans="1:10" x14ac:dyDescent="0.2">
      <c r="A7162">
        <v>2009</v>
      </c>
      <c r="B7162">
        <v>2</v>
      </c>
      <c r="C7162" s="1" t="s">
        <v>87</v>
      </c>
      <c r="D7162" s="1" t="s">
        <v>58</v>
      </c>
      <c r="E7162" s="1" t="s">
        <v>162</v>
      </c>
      <c r="F7162" s="1" t="s">
        <v>30</v>
      </c>
      <c r="G7162" s="1" t="s">
        <v>14</v>
      </c>
      <c r="H7162" s="1" t="s">
        <v>161</v>
      </c>
      <c r="I7162" s="1" t="s">
        <v>29</v>
      </c>
      <c r="J7162" s="19">
        <v>1737.9797800000001</v>
      </c>
    </row>
    <row r="7163" spans="1:10" x14ac:dyDescent="0.2">
      <c r="A7163">
        <v>2009</v>
      </c>
      <c r="B7163">
        <v>2</v>
      </c>
      <c r="C7163" s="1" t="s">
        <v>87</v>
      </c>
      <c r="D7163" s="1" t="s">
        <v>58</v>
      </c>
      <c r="E7163" s="1" t="s">
        <v>162</v>
      </c>
      <c r="F7163" s="1" t="s">
        <v>30</v>
      </c>
      <c r="G7163" s="1" t="s">
        <v>14</v>
      </c>
      <c r="H7163" s="1" t="s">
        <v>162</v>
      </c>
      <c r="I7163" s="1" t="s">
        <v>30</v>
      </c>
      <c r="J7163" s="19">
        <v>3829.8903799999994</v>
      </c>
    </row>
    <row r="7164" spans="1:10" x14ac:dyDescent="0.2">
      <c r="A7164">
        <v>2009</v>
      </c>
      <c r="B7164">
        <v>2</v>
      </c>
      <c r="C7164" s="1" t="s">
        <v>87</v>
      </c>
      <c r="D7164" s="1" t="s">
        <v>58</v>
      </c>
      <c r="E7164" s="1" t="s">
        <v>162</v>
      </c>
      <c r="F7164" s="1" t="s">
        <v>30</v>
      </c>
      <c r="G7164" s="1" t="s">
        <v>14</v>
      </c>
      <c r="H7164" s="1" t="s">
        <v>171</v>
      </c>
      <c r="I7164" s="1" t="s">
        <v>39</v>
      </c>
      <c r="J7164" s="19">
        <v>1373.9594525250002</v>
      </c>
    </row>
    <row r="7165" spans="1:10" x14ac:dyDescent="0.2">
      <c r="A7165">
        <v>2009</v>
      </c>
      <c r="B7165">
        <v>2</v>
      </c>
      <c r="C7165" s="1" t="s">
        <v>87</v>
      </c>
      <c r="D7165" s="1" t="s">
        <v>58</v>
      </c>
      <c r="E7165" s="1" t="s">
        <v>162</v>
      </c>
      <c r="F7165" s="1" t="s">
        <v>30</v>
      </c>
      <c r="G7165" s="1" t="s">
        <v>13</v>
      </c>
      <c r="H7165" s="1" t="s">
        <v>161</v>
      </c>
      <c r="I7165" s="1" t="s">
        <v>29</v>
      </c>
      <c r="J7165" s="19">
        <v>1025.8481900000002</v>
      </c>
    </row>
    <row r="7166" spans="1:10" x14ac:dyDescent="0.2">
      <c r="A7166">
        <v>2009</v>
      </c>
      <c r="B7166">
        <v>2</v>
      </c>
      <c r="C7166" s="1" t="s">
        <v>87</v>
      </c>
      <c r="D7166" s="1" t="s">
        <v>58</v>
      </c>
      <c r="E7166" s="1" t="s">
        <v>162</v>
      </c>
      <c r="F7166" s="1" t="s">
        <v>30</v>
      </c>
      <c r="G7166" s="1" t="s">
        <v>13</v>
      </c>
      <c r="H7166" s="1" t="s">
        <v>171</v>
      </c>
      <c r="I7166" s="1" t="s">
        <v>39</v>
      </c>
      <c r="J7166" s="19">
        <v>97.669919999999962</v>
      </c>
    </row>
    <row r="7167" spans="1:10" x14ac:dyDescent="0.2">
      <c r="A7167">
        <v>2009</v>
      </c>
      <c r="B7167">
        <v>2</v>
      </c>
      <c r="C7167" s="1" t="s">
        <v>87</v>
      </c>
      <c r="D7167" s="1" t="s">
        <v>58</v>
      </c>
      <c r="E7167" s="1" t="s">
        <v>162</v>
      </c>
      <c r="F7167" s="1" t="s">
        <v>30</v>
      </c>
      <c r="G7167" s="1" t="s">
        <v>16</v>
      </c>
      <c r="H7167" s="1" t="s">
        <v>160</v>
      </c>
      <c r="I7167" s="1" t="s">
        <v>37</v>
      </c>
      <c r="J7167" s="19">
        <v>35395.113286408625</v>
      </c>
    </row>
    <row r="7168" spans="1:10" x14ac:dyDescent="0.2">
      <c r="A7168">
        <v>2009</v>
      </c>
      <c r="B7168">
        <v>2</v>
      </c>
      <c r="C7168" s="1" t="s">
        <v>87</v>
      </c>
      <c r="D7168" s="1" t="s">
        <v>58</v>
      </c>
      <c r="E7168" s="1" t="s">
        <v>162</v>
      </c>
      <c r="F7168" s="1" t="s">
        <v>30</v>
      </c>
      <c r="G7168" s="1" t="s">
        <v>16</v>
      </c>
      <c r="H7168" s="1" t="s">
        <v>162</v>
      </c>
      <c r="I7168" s="1" t="s">
        <v>30</v>
      </c>
      <c r="J7168" s="19">
        <v>553.17879000000005</v>
      </c>
    </row>
    <row r="7169" spans="1:10" x14ac:dyDescent="0.2">
      <c r="A7169">
        <v>2009</v>
      </c>
      <c r="B7169">
        <v>2</v>
      </c>
      <c r="C7169" s="1" t="s">
        <v>87</v>
      </c>
      <c r="D7169" s="1" t="s">
        <v>58</v>
      </c>
      <c r="E7169" s="1" t="s">
        <v>162</v>
      </c>
      <c r="F7169" s="1" t="s">
        <v>30</v>
      </c>
      <c r="G7169" s="1" t="s">
        <v>16</v>
      </c>
      <c r="H7169" s="1" t="s">
        <v>167</v>
      </c>
      <c r="I7169" s="1" t="s">
        <v>32</v>
      </c>
      <c r="J7169" s="19">
        <v>78.379000000000005</v>
      </c>
    </row>
    <row r="7170" spans="1:10" x14ac:dyDescent="0.2">
      <c r="A7170">
        <v>2009</v>
      </c>
      <c r="B7170">
        <v>2</v>
      </c>
      <c r="C7170" s="1" t="s">
        <v>87</v>
      </c>
      <c r="D7170" s="1" t="s">
        <v>58</v>
      </c>
      <c r="E7170" s="1" t="s">
        <v>162</v>
      </c>
      <c r="F7170" s="1" t="s">
        <v>30</v>
      </c>
      <c r="G7170" s="1" t="s">
        <v>16</v>
      </c>
      <c r="H7170" s="1" t="s">
        <v>163</v>
      </c>
      <c r="I7170" s="1" t="s">
        <v>152</v>
      </c>
      <c r="J7170" s="19">
        <v>3953.7821452383414</v>
      </c>
    </row>
    <row r="7171" spans="1:10" x14ac:dyDescent="0.2">
      <c r="A7171">
        <v>2009</v>
      </c>
      <c r="B7171">
        <v>2</v>
      </c>
      <c r="C7171" s="1" t="s">
        <v>87</v>
      </c>
      <c r="D7171" s="1" t="s">
        <v>58</v>
      </c>
      <c r="E7171" s="1" t="s">
        <v>162</v>
      </c>
      <c r="F7171" s="1" t="s">
        <v>30</v>
      </c>
      <c r="G7171" s="1" t="s">
        <v>16</v>
      </c>
      <c r="H7171" s="1" t="s">
        <v>164</v>
      </c>
      <c r="I7171" s="1" t="s">
        <v>165</v>
      </c>
      <c r="J7171" s="19">
        <v>98.092799999999997</v>
      </c>
    </row>
    <row r="7172" spans="1:10" x14ac:dyDescent="0.2">
      <c r="A7172">
        <v>2009</v>
      </c>
      <c r="B7172">
        <v>2</v>
      </c>
      <c r="C7172" s="1" t="s">
        <v>87</v>
      </c>
      <c r="D7172" s="1" t="s">
        <v>58</v>
      </c>
      <c r="E7172" s="1" t="s">
        <v>162</v>
      </c>
      <c r="F7172" s="1" t="s">
        <v>30</v>
      </c>
      <c r="G7172" s="1" t="s">
        <v>16</v>
      </c>
      <c r="H7172" s="1" t="s">
        <v>169</v>
      </c>
      <c r="I7172" s="1" t="s">
        <v>36</v>
      </c>
      <c r="J7172" s="19">
        <v>174.66722000000001</v>
      </c>
    </row>
    <row r="7173" spans="1:10" x14ac:dyDescent="0.2">
      <c r="A7173">
        <v>2009</v>
      </c>
      <c r="B7173">
        <v>2</v>
      </c>
      <c r="C7173" s="1" t="s">
        <v>87</v>
      </c>
      <c r="D7173" s="1" t="s">
        <v>58</v>
      </c>
      <c r="E7173" s="1" t="s">
        <v>162</v>
      </c>
      <c r="F7173" s="1" t="s">
        <v>30</v>
      </c>
      <c r="G7173" s="1" t="s">
        <v>16</v>
      </c>
      <c r="H7173" s="1" t="s">
        <v>170</v>
      </c>
      <c r="I7173" s="1" t="s">
        <v>151</v>
      </c>
      <c r="J7173" s="19">
        <v>26114.19947</v>
      </c>
    </row>
    <row r="7174" spans="1:10" x14ac:dyDescent="0.2">
      <c r="A7174">
        <v>2009</v>
      </c>
      <c r="B7174">
        <v>2</v>
      </c>
      <c r="C7174" s="1" t="s">
        <v>87</v>
      </c>
      <c r="D7174" s="1" t="s">
        <v>58</v>
      </c>
      <c r="E7174" s="1" t="s">
        <v>162</v>
      </c>
      <c r="F7174" s="1" t="s">
        <v>30</v>
      </c>
      <c r="G7174" s="1" t="s">
        <v>16</v>
      </c>
      <c r="H7174" s="1" t="s">
        <v>171</v>
      </c>
      <c r="I7174" s="1" t="s">
        <v>39</v>
      </c>
      <c r="J7174" s="19">
        <v>1584.0862583529997</v>
      </c>
    </row>
    <row r="7175" spans="1:10" x14ac:dyDescent="0.2">
      <c r="A7175">
        <v>2009</v>
      </c>
      <c r="B7175">
        <v>2</v>
      </c>
      <c r="C7175" s="1" t="s">
        <v>87</v>
      </c>
      <c r="D7175" s="1" t="s">
        <v>58</v>
      </c>
      <c r="E7175" s="1" t="s">
        <v>162</v>
      </c>
      <c r="F7175" s="1" t="s">
        <v>30</v>
      </c>
      <c r="G7175" s="1" t="s">
        <v>155</v>
      </c>
      <c r="H7175" s="1" t="s">
        <v>160</v>
      </c>
      <c r="I7175" s="1" t="s">
        <v>37</v>
      </c>
      <c r="J7175" s="19">
        <v>178.65113976633222</v>
      </c>
    </row>
    <row r="7176" spans="1:10" x14ac:dyDescent="0.2">
      <c r="A7176">
        <v>2009</v>
      </c>
      <c r="B7176">
        <v>2</v>
      </c>
      <c r="C7176" s="1" t="s">
        <v>87</v>
      </c>
      <c r="D7176" s="1" t="s">
        <v>58</v>
      </c>
      <c r="E7176" s="1" t="s">
        <v>162</v>
      </c>
      <c r="F7176" s="1" t="s">
        <v>30</v>
      </c>
      <c r="G7176" s="1" t="s">
        <v>155</v>
      </c>
      <c r="H7176" s="1" t="s">
        <v>161</v>
      </c>
      <c r="I7176" s="1" t="s">
        <v>29</v>
      </c>
      <c r="J7176" s="19">
        <v>5926.801628038992</v>
      </c>
    </row>
    <row r="7177" spans="1:10" x14ac:dyDescent="0.2">
      <c r="A7177">
        <v>2009</v>
      </c>
      <c r="B7177">
        <v>2</v>
      </c>
      <c r="C7177" s="1" t="s">
        <v>87</v>
      </c>
      <c r="D7177" s="1" t="s">
        <v>58</v>
      </c>
      <c r="E7177" s="1" t="s">
        <v>162</v>
      </c>
      <c r="F7177" s="1" t="s">
        <v>30</v>
      </c>
      <c r="G7177" s="1" t="s">
        <v>155</v>
      </c>
      <c r="H7177" s="1" t="s">
        <v>162</v>
      </c>
      <c r="I7177" s="1" t="s">
        <v>30</v>
      </c>
      <c r="J7177" s="19">
        <v>941.80732530623379</v>
      </c>
    </row>
    <row r="7178" spans="1:10" x14ac:dyDescent="0.2">
      <c r="A7178">
        <v>2009</v>
      </c>
      <c r="B7178">
        <v>2</v>
      </c>
      <c r="C7178" s="1" t="s">
        <v>87</v>
      </c>
      <c r="D7178" s="1" t="s">
        <v>58</v>
      </c>
      <c r="E7178" s="1" t="s">
        <v>162</v>
      </c>
      <c r="F7178" s="1" t="s">
        <v>30</v>
      </c>
      <c r="G7178" s="1" t="s">
        <v>155</v>
      </c>
      <c r="H7178" s="1" t="s">
        <v>163</v>
      </c>
      <c r="I7178" s="1" t="s">
        <v>152</v>
      </c>
      <c r="J7178" s="19">
        <v>141.35049529389912</v>
      </c>
    </row>
    <row r="7179" spans="1:10" x14ac:dyDescent="0.2">
      <c r="A7179">
        <v>2009</v>
      </c>
      <c r="B7179">
        <v>2</v>
      </c>
      <c r="C7179" s="1" t="s">
        <v>87</v>
      </c>
      <c r="D7179" s="1" t="s">
        <v>58</v>
      </c>
      <c r="E7179" s="1" t="s">
        <v>162</v>
      </c>
      <c r="F7179" s="1" t="s">
        <v>30</v>
      </c>
      <c r="G7179" s="1" t="s">
        <v>155</v>
      </c>
      <c r="H7179" s="1" t="s">
        <v>169</v>
      </c>
      <c r="I7179" s="1" t="s">
        <v>36</v>
      </c>
      <c r="J7179" s="19">
        <v>613.44571052721892</v>
      </c>
    </row>
    <row r="7180" spans="1:10" x14ac:dyDescent="0.2">
      <c r="A7180">
        <v>2009</v>
      </c>
      <c r="B7180">
        <v>2</v>
      </c>
      <c r="C7180" s="1" t="s">
        <v>87</v>
      </c>
      <c r="D7180" s="1" t="s">
        <v>58</v>
      </c>
      <c r="E7180" s="1" t="s">
        <v>162</v>
      </c>
      <c r="F7180" s="1" t="s">
        <v>30</v>
      </c>
      <c r="G7180" s="1" t="s">
        <v>155</v>
      </c>
      <c r="H7180" s="1" t="s">
        <v>171</v>
      </c>
      <c r="I7180" s="1" t="s">
        <v>39</v>
      </c>
      <c r="J7180" s="19">
        <v>75.328457530000009</v>
      </c>
    </row>
    <row r="7181" spans="1:10" x14ac:dyDescent="0.2">
      <c r="A7181">
        <v>2009</v>
      </c>
      <c r="B7181">
        <v>2</v>
      </c>
      <c r="C7181" s="1" t="s">
        <v>87</v>
      </c>
      <c r="D7181" s="1" t="s">
        <v>58</v>
      </c>
      <c r="E7181" s="1" t="s">
        <v>168</v>
      </c>
      <c r="F7181" s="1" t="s">
        <v>31</v>
      </c>
      <c r="G7181" s="1" t="s">
        <v>158</v>
      </c>
      <c r="H7181" s="1" t="s">
        <v>171</v>
      </c>
      <c r="I7181" s="1" t="s">
        <v>39</v>
      </c>
      <c r="J7181" s="19">
        <v>1.1933319999999998</v>
      </c>
    </row>
    <row r="7182" spans="1:10" x14ac:dyDescent="0.2">
      <c r="A7182">
        <v>2009</v>
      </c>
      <c r="B7182">
        <v>2</v>
      </c>
      <c r="C7182" s="1" t="s">
        <v>87</v>
      </c>
      <c r="D7182" s="1" t="s">
        <v>58</v>
      </c>
      <c r="E7182" s="1" t="s">
        <v>168</v>
      </c>
      <c r="F7182" s="1" t="s">
        <v>31</v>
      </c>
      <c r="G7182" s="1" t="s">
        <v>14</v>
      </c>
      <c r="H7182" s="1" t="s">
        <v>162</v>
      </c>
      <c r="I7182" s="1" t="s">
        <v>30</v>
      </c>
      <c r="J7182" s="19">
        <v>9589.7406607089997</v>
      </c>
    </row>
    <row r="7183" spans="1:10" x14ac:dyDescent="0.2">
      <c r="A7183">
        <v>2009</v>
      </c>
      <c r="B7183">
        <v>2</v>
      </c>
      <c r="C7183" s="1" t="s">
        <v>87</v>
      </c>
      <c r="D7183" s="1" t="s">
        <v>58</v>
      </c>
      <c r="E7183" s="1" t="s">
        <v>168</v>
      </c>
      <c r="F7183" s="1" t="s">
        <v>31</v>
      </c>
      <c r="G7183" s="1" t="s">
        <v>14</v>
      </c>
      <c r="H7183" s="1" t="s">
        <v>171</v>
      </c>
      <c r="I7183" s="1" t="s">
        <v>39</v>
      </c>
      <c r="J7183" s="19">
        <v>69.679230000000004</v>
      </c>
    </row>
    <row r="7184" spans="1:10" x14ac:dyDescent="0.2">
      <c r="A7184">
        <v>2009</v>
      </c>
      <c r="B7184">
        <v>2</v>
      </c>
      <c r="C7184" s="1" t="s">
        <v>87</v>
      </c>
      <c r="D7184" s="1" t="s">
        <v>58</v>
      </c>
      <c r="E7184" s="1" t="s">
        <v>168</v>
      </c>
      <c r="F7184" s="1" t="s">
        <v>31</v>
      </c>
      <c r="G7184" s="1" t="s">
        <v>155</v>
      </c>
      <c r="H7184" s="1" t="s">
        <v>160</v>
      </c>
      <c r="I7184" s="1" t="s">
        <v>37</v>
      </c>
      <c r="J7184" s="19">
        <v>332.72248360099996</v>
      </c>
    </row>
    <row r="7185" spans="1:10" x14ac:dyDescent="0.2">
      <c r="A7185">
        <v>2009</v>
      </c>
      <c r="B7185">
        <v>2</v>
      </c>
      <c r="C7185" s="1" t="s">
        <v>87</v>
      </c>
      <c r="D7185" s="1" t="s">
        <v>58</v>
      </c>
      <c r="E7185" s="1" t="s">
        <v>168</v>
      </c>
      <c r="F7185" s="1" t="s">
        <v>31</v>
      </c>
      <c r="G7185" s="1" t="s">
        <v>155</v>
      </c>
      <c r="H7185" s="1" t="s">
        <v>161</v>
      </c>
      <c r="I7185" s="1" t="s">
        <v>29</v>
      </c>
      <c r="J7185" s="19">
        <v>462.89166899999998</v>
      </c>
    </row>
    <row r="7186" spans="1:10" x14ac:dyDescent="0.2">
      <c r="A7186">
        <v>2009</v>
      </c>
      <c r="B7186">
        <v>2</v>
      </c>
      <c r="C7186" s="1" t="s">
        <v>87</v>
      </c>
      <c r="D7186" s="1" t="s">
        <v>58</v>
      </c>
      <c r="E7186" s="1" t="s">
        <v>168</v>
      </c>
      <c r="F7186" s="1" t="s">
        <v>31</v>
      </c>
      <c r="G7186" s="1" t="s">
        <v>155</v>
      </c>
      <c r="H7186" s="1" t="s">
        <v>162</v>
      </c>
      <c r="I7186" s="1" t="s">
        <v>30</v>
      </c>
      <c r="J7186" s="19">
        <v>25.446569553</v>
      </c>
    </row>
    <row r="7187" spans="1:10" x14ac:dyDescent="0.2">
      <c r="A7187">
        <v>2009</v>
      </c>
      <c r="B7187">
        <v>2</v>
      </c>
      <c r="C7187" s="1" t="s">
        <v>87</v>
      </c>
      <c r="D7187" s="1" t="s">
        <v>58</v>
      </c>
      <c r="E7187" s="1" t="s">
        <v>168</v>
      </c>
      <c r="F7187" s="1" t="s">
        <v>31</v>
      </c>
      <c r="G7187" s="1" t="s">
        <v>155</v>
      </c>
      <c r="H7187" s="1" t="s">
        <v>163</v>
      </c>
      <c r="I7187" s="1" t="s">
        <v>152</v>
      </c>
      <c r="J7187" s="19">
        <v>94.932736452000015</v>
      </c>
    </row>
    <row r="7188" spans="1:10" x14ac:dyDescent="0.2">
      <c r="A7188">
        <v>2009</v>
      </c>
      <c r="B7188">
        <v>2</v>
      </c>
      <c r="C7188" s="1" t="s">
        <v>87</v>
      </c>
      <c r="D7188" s="1" t="s">
        <v>58</v>
      </c>
      <c r="E7188" s="1" t="s">
        <v>168</v>
      </c>
      <c r="F7188" s="1" t="s">
        <v>31</v>
      </c>
      <c r="G7188" s="1" t="s">
        <v>155</v>
      </c>
      <c r="H7188" s="1" t="s">
        <v>169</v>
      </c>
      <c r="I7188" s="1" t="s">
        <v>36</v>
      </c>
      <c r="J7188" s="19">
        <v>2.8639300000000003</v>
      </c>
    </row>
    <row r="7189" spans="1:10" x14ac:dyDescent="0.2">
      <c r="A7189">
        <v>2009</v>
      </c>
      <c r="B7189">
        <v>2</v>
      </c>
      <c r="C7189" s="1" t="s">
        <v>87</v>
      </c>
      <c r="D7189" s="1" t="s">
        <v>58</v>
      </c>
      <c r="E7189" s="1" t="s">
        <v>168</v>
      </c>
      <c r="F7189" s="1" t="s">
        <v>31</v>
      </c>
      <c r="G7189" s="1" t="s">
        <v>155</v>
      </c>
      <c r="H7189" s="1" t="s">
        <v>171</v>
      </c>
      <c r="I7189" s="1" t="s">
        <v>39</v>
      </c>
      <c r="J7189" s="19">
        <v>21.537179609999999</v>
      </c>
    </row>
    <row r="7190" spans="1:10" x14ac:dyDescent="0.2">
      <c r="A7190">
        <v>2009</v>
      </c>
      <c r="B7190">
        <v>2</v>
      </c>
      <c r="C7190" s="1" t="s">
        <v>87</v>
      </c>
      <c r="D7190" s="1" t="s">
        <v>58</v>
      </c>
      <c r="E7190" s="1" t="s">
        <v>167</v>
      </c>
      <c r="F7190" s="1" t="s">
        <v>32</v>
      </c>
      <c r="G7190" s="1" t="s">
        <v>158</v>
      </c>
      <c r="H7190" s="1" t="s">
        <v>168</v>
      </c>
      <c r="I7190" s="1" t="s">
        <v>31</v>
      </c>
      <c r="J7190" s="19">
        <v>6.0168300000000006</v>
      </c>
    </row>
    <row r="7191" spans="1:10" x14ac:dyDescent="0.2">
      <c r="A7191">
        <v>2009</v>
      </c>
      <c r="B7191">
        <v>2</v>
      </c>
      <c r="C7191" s="1" t="s">
        <v>87</v>
      </c>
      <c r="D7191" s="1" t="s">
        <v>58</v>
      </c>
      <c r="E7191" s="1" t="s">
        <v>167</v>
      </c>
      <c r="F7191" s="1" t="s">
        <v>32</v>
      </c>
      <c r="G7191" s="1" t="s">
        <v>159</v>
      </c>
      <c r="H7191" s="1" t="s">
        <v>167</v>
      </c>
      <c r="I7191" s="1" t="s">
        <v>32</v>
      </c>
      <c r="J7191" s="19">
        <v>12.293005959999999</v>
      </c>
    </row>
    <row r="7192" spans="1:10" x14ac:dyDescent="0.2">
      <c r="A7192">
        <v>2009</v>
      </c>
      <c r="B7192">
        <v>2</v>
      </c>
      <c r="C7192" s="1" t="s">
        <v>87</v>
      </c>
      <c r="D7192" s="1" t="s">
        <v>58</v>
      </c>
      <c r="E7192" s="1" t="s">
        <v>167</v>
      </c>
      <c r="F7192" s="1" t="s">
        <v>32</v>
      </c>
      <c r="G7192" s="1" t="s">
        <v>159</v>
      </c>
      <c r="H7192" s="1" t="s">
        <v>171</v>
      </c>
      <c r="I7192" s="1" t="s">
        <v>39</v>
      </c>
      <c r="J7192" s="19">
        <v>677.20648087999996</v>
      </c>
    </row>
    <row r="7193" spans="1:10" x14ac:dyDescent="0.2">
      <c r="A7193">
        <v>2009</v>
      </c>
      <c r="B7193">
        <v>2</v>
      </c>
      <c r="C7193" s="1" t="s">
        <v>87</v>
      </c>
      <c r="D7193" s="1" t="s">
        <v>58</v>
      </c>
      <c r="E7193" s="1" t="s">
        <v>167</v>
      </c>
      <c r="F7193" s="1" t="s">
        <v>32</v>
      </c>
      <c r="G7193" s="1" t="s">
        <v>14</v>
      </c>
      <c r="H7193" s="1" t="s">
        <v>162</v>
      </c>
      <c r="I7193" s="1" t="s">
        <v>30</v>
      </c>
      <c r="J7193" s="19">
        <v>1604.161841288</v>
      </c>
    </row>
    <row r="7194" spans="1:10" x14ac:dyDescent="0.2">
      <c r="A7194">
        <v>2009</v>
      </c>
      <c r="B7194">
        <v>2</v>
      </c>
      <c r="C7194" s="1" t="s">
        <v>87</v>
      </c>
      <c r="D7194" s="1" t="s">
        <v>58</v>
      </c>
      <c r="E7194" s="1" t="s">
        <v>167</v>
      </c>
      <c r="F7194" s="1" t="s">
        <v>32</v>
      </c>
      <c r="G7194" s="1" t="s">
        <v>16</v>
      </c>
      <c r="H7194" s="1" t="s">
        <v>170</v>
      </c>
      <c r="I7194" s="1" t="s">
        <v>151</v>
      </c>
      <c r="J7194" s="19">
        <v>11.08803</v>
      </c>
    </row>
    <row r="7195" spans="1:10" x14ac:dyDescent="0.2">
      <c r="A7195">
        <v>2009</v>
      </c>
      <c r="B7195">
        <v>2</v>
      </c>
      <c r="C7195" s="1" t="s">
        <v>87</v>
      </c>
      <c r="D7195" s="1" t="s">
        <v>58</v>
      </c>
      <c r="E7195" s="1" t="s">
        <v>167</v>
      </c>
      <c r="F7195" s="1" t="s">
        <v>32</v>
      </c>
      <c r="G7195" s="1" t="s">
        <v>155</v>
      </c>
      <c r="H7195" s="1" t="s">
        <v>160</v>
      </c>
      <c r="I7195" s="1" t="s">
        <v>37</v>
      </c>
      <c r="J7195" s="19">
        <v>619.88430097764558</v>
      </c>
    </row>
    <row r="7196" spans="1:10" x14ac:dyDescent="0.2">
      <c r="A7196">
        <v>2009</v>
      </c>
      <c r="B7196">
        <v>2</v>
      </c>
      <c r="C7196" s="1" t="s">
        <v>87</v>
      </c>
      <c r="D7196" s="1" t="s">
        <v>58</v>
      </c>
      <c r="E7196" s="1" t="s">
        <v>167</v>
      </c>
      <c r="F7196" s="1" t="s">
        <v>32</v>
      </c>
      <c r="G7196" s="1" t="s">
        <v>155</v>
      </c>
      <c r="H7196" s="1" t="s">
        <v>161</v>
      </c>
      <c r="I7196" s="1" t="s">
        <v>29</v>
      </c>
      <c r="J7196" s="19">
        <v>705.25829649244383</v>
      </c>
    </row>
    <row r="7197" spans="1:10" x14ac:dyDescent="0.2">
      <c r="A7197">
        <v>2009</v>
      </c>
      <c r="B7197">
        <v>2</v>
      </c>
      <c r="C7197" s="1" t="s">
        <v>87</v>
      </c>
      <c r="D7197" s="1" t="s">
        <v>58</v>
      </c>
      <c r="E7197" s="1" t="s">
        <v>167</v>
      </c>
      <c r="F7197" s="1" t="s">
        <v>32</v>
      </c>
      <c r="G7197" s="1" t="s">
        <v>155</v>
      </c>
      <c r="H7197" s="1" t="s">
        <v>162</v>
      </c>
      <c r="I7197" s="1" t="s">
        <v>30</v>
      </c>
      <c r="J7197" s="19">
        <v>497.22762835641339</v>
      </c>
    </row>
    <row r="7198" spans="1:10" x14ac:dyDescent="0.2">
      <c r="A7198">
        <v>2009</v>
      </c>
      <c r="B7198">
        <v>2</v>
      </c>
      <c r="C7198" s="1" t="s">
        <v>87</v>
      </c>
      <c r="D7198" s="1" t="s">
        <v>58</v>
      </c>
      <c r="E7198" s="1" t="s">
        <v>167</v>
      </c>
      <c r="F7198" s="1" t="s">
        <v>32</v>
      </c>
      <c r="G7198" s="1" t="s">
        <v>155</v>
      </c>
      <c r="H7198" s="1" t="s">
        <v>167</v>
      </c>
      <c r="I7198" s="1" t="s">
        <v>32</v>
      </c>
      <c r="J7198" s="19">
        <v>0</v>
      </c>
    </row>
    <row r="7199" spans="1:10" x14ac:dyDescent="0.2">
      <c r="A7199">
        <v>2009</v>
      </c>
      <c r="B7199">
        <v>2</v>
      </c>
      <c r="C7199" s="1" t="s">
        <v>87</v>
      </c>
      <c r="D7199" s="1" t="s">
        <v>58</v>
      </c>
      <c r="E7199" s="1" t="s">
        <v>167</v>
      </c>
      <c r="F7199" s="1" t="s">
        <v>32</v>
      </c>
      <c r="G7199" s="1" t="s">
        <v>155</v>
      </c>
      <c r="H7199" s="1" t="s">
        <v>163</v>
      </c>
      <c r="I7199" s="1" t="s">
        <v>152</v>
      </c>
      <c r="J7199" s="19">
        <v>214.63693844149734</v>
      </c>
    </row>
    <row r="7200" spans="1:10" x14ac:dyDescent="0.2">
      <c r="A7200">
        <v>2009</v>
      </c>
      <c r="B7200">
        <v>2</v>
      </c>
      <c r="C7200" s="1" t="s">
        <v>87</v>
      </c>
      <c r="D7200" s="1" t="s">
        <v>58</v>
      </c>
      <c r="E7200" s="1" t="s">
        <v>167</v>
      </c>
      <c r="F7200" s="1" t="s">
        <v>32</v>
      </c>
      <c r="G7200" s="1" t="s">
        <v>155</v>
      </c>
      <c r="H7200" s="1" t="s">
        <v>169</v>
      </c>
      <c r="I7200" s="1" t="s">
        <v>36</v>
      </c>
      <c r="J7200" s="19">
        <v>132.11563297000001</v>
      </c>
    </row>
    <row r="7201" spans="1:10" x14ac:dyDescent="0.2">
      <c r="A7201">
        <v>2009</v>
      </c>
      <c r="B7201">
        <v>2</v>
      </c>
      <c r="C7201" s="1" t="s">
        <v>87</v>
      </c>
      <c r="D7201" s="1" t="s">
        <v>58</v>
      </c>
      <c r="E7201" s="1" t="s">
        <v>167</v>
      </c>
      <c r="F7201" s="1" t="s">
        <v>32</v>
      </c>
      <c r="G7201" s="1" t="s">
        <v>155</v>
      </c>
      <c r="H7201" s="1" t="s">
        <v>171</v>
      </c>
      <c r="I7201" s="1" t="s">
        <v>39</v>
      </c>
      <c r="J7201" s="19">
        <v>527.28208187599989</v>
      </c>
    </row>
    <row r="7202" spans="1:10" x14ac:dyDescent="0.2">
      <c r="A7202">
        <v>2009</v>
      </c>
      <c r="B7202">
        <v>2</v>
      </c>
      <c r="C7202" s="1" t="s">
        <v>87</v>
      </c>
      <c r="D7202" s="1" t="s">
        <v>58</v>
      </c>
      <c r="E7202" s="1" t="s">
        <v>163</v>
      </c>
      <c r="F7202" s="1" t="s">
        <v>152</v>
      </c>
      <c r="G7202" s="1" t="s">
        <v>158</v>
      </c>
      <c r="H7202" s="1" t="s">
        <v>168</v>
      </c>
      <c r="I7202" s="1" t="s">
        <v>31</v>
      </c>
      <c r="J7202" s="19">
        <v>1050.7193318</v>
      </c>
    </row>
    <row r="7203" spans="1:10" x14ac:dyDescent="0.2">
      <c r="A7203">
        <v>2009</v>
      </c>
      <c r="B7203">
        <v>2</v>
      </c>
      <c r="C7203" s="1" t="s">
        <v>87</v>
      </c>
      <c r="D7203" s="1" t="s">
        <v>58</v>
      </c>
      <c r="E7203" s="1" t="s">
        <v>163</v>
      </c>
      <c r="F7203" s="1" t="s">
        <v>152</v>
      </c>
      <c r="G7203" s="1" t="s">
        <v>158</v>
      </c>
      <c r="H7203" s="1" t="s">
        <v>171</v>
      </c>
      <c r="I7203" s="1" t="s">
        <v>39</v>
      </c>
      <c r="J7203" s="19">
        <v>38.138864599999998</v>
      </c>
    </row>
    <row r="7204" spans="1:10" x14ac:dyDescent="0.2">
      <c r="A7204">
        <v>2009</v>
      </c>
      <c r="B7204">
        <v>2</v>
      </c>
      <c r="C7204" s="1" t="s">
        <v>87</v>
      </c>
      <c r="D7204" s="1" t="s">
        <v>58</v>
      </c>
      <c r="E7204" s="1" t="s">
        <v>163</v>
      </c>
      <c r="F7204" s="1" t="s">
        <v>152</v>
      </c>
      <c r="G7204" s="1" t="s">
        <v>159</v>
      </c>
      <c r="H7204" s="1" t="s">
        <v>167</v>
      </c>
      <c r="I7204" s="1" t="s">
        <v>32</v>
      </c>
      <c r="J7204" s="19">
        <v>640.4500233</v>
      </c>
    </row>
    <row r="7205" spans="1:10" x14ac:dyDescent="0.2">
      <c r="A7205">
        <v>2009</v>
      </c>
      <c r="B7205">
        <v>2</v>
      </c>
      <c r="C7205" s="1" t="s">
        <v>87</v>
      </c>
      <c r="D7205" s="1" t="s">
        <v>58</v>
      </c>
      <c r="E7205" s="1" t="s">
        <v>163</v>
      </c>
      <c r="F7205" s="1" t="s">
        <v>152</v>
      </c>
      <c r="G7205" s="1" t="s">
        <v>159</v>
      </c>
      <c r="H7205" s="1" t="s">
        <v>171</v>
      </c>
      <c r="I7205" s="1" t="s">
        <v>39</v>
      </c>
      <c r="J7205" s="19">
        <v>29.7987869</v>
      </c>
    </row>
    <row r="7206" spans="1:10" x14ac:dyDescent="0.2">
      <c r="A7206">
        <v>2009</v>
      </c>
      <c r="B7206">
        <v>2</v>
      </c>
      <c r="C7206" s="1" t="s">
        <v>87</v>
      </c>
      <c r="D7206" s="1" t="s">
        <v>58</v>
      </c>
      <c r="E7206" s="1" t="s">
        <v>163</v>
      </c>
      <c r="F7206" s="1" t="s">
        <v>152</v>
      </c>
      <c r="G7206" s="1" t="s">
        <v>14</v>
      </c>
      <c r="H7206" s="1" t="s">
        <v>162</v>
      </c>
      <c r="I7206" s="1" t="s">
        <v>30</v>
      </c>
      <c r="J7206" s="19">
        <v>3483.721665205213</v>
      </c>
    </row>
    <row r="7207" spans="1:10" x14ac:dyDescent="0.2">
      <c r="A7207">
        <v>2009</v>
      </c>
      <c r="B7207">
        <v>2</v>
      </c>
      <c r="C7207" s="1" t="s">
        <v>87</v>
      </c>
      <c r="D7207" s="1" t="s">
        <v>58</v>
      </c>
      <c r="E7207" s="1" t="s">
        <v>163</v>
      </c>
      <c r="F7207" s="1" t="s">
        <v>152</v>
      </c>
      <c r="G7207" s="1" t="s">
        <v>14</v>
      </c>
      <c r="H7207" s="1" t="s">
        <v>171</v>
      </c>
      <c r="I7207" s="1" t="s">
        <v>39</v>
      </c>
      <c r="J7207" s="19">
        <v>7.887999989179662E-6</v>
      </c>
    </row>
    <row r="7208" spans="1:10" x14ac:dyDescent="0.2">
      <c r="A7208">
        <v>2009</v>
      </c>
      <c r="B7208">
        <v>2</v>
      </c>
      <c r="C7208" s="1" t="s">
        <v>87</v>
      </c>
      <c r="D7208" s="1" t="s">
        <v>58</v>
      </c>
      <c r="E7208" s="1" t="s">
        <v>163</v>
      </c>
      <c r="F7208" s="1" t="s">
        <v>152</v>
      </c>
      <c r="G7208" s="1" t="s">
        <v>13</v>
      </c>
      <c r="H7208" s="1" t="s">
        <v>161</v>
      </c>
      <c r="I7208" s="1" t="s">
        <v>29</v>
      </c>
      <c r="J7208" s="19">
        <v>38.819183599999995</v>
      </c>
    </row>
    <row r="7209" spans="1:10" x14ac:dyDescent="0.2">
      <c r="A7209">
        <v>2009</v>
      </c>
      <c r="B7209">
        <v>2</v>
      </c>
      <c r="C7209" s="1" t="s">
        <v>87</v>
      </c>
      <c r="D7209" s="1" t="s">
        <v>58</v>
      </c>
      <c r="E7209" s="1" t="s">
        <v>163</v>
      </c>
      <c r="F7209" s="1" t="s">
        <v>152</v>
      </c>
      <c r="G7209" s="1" t="s">
        <v>13</v>
      </c>
      <c r="H7209" s="1" t="s">
        <v>171</v>
      </c>
      <c r="I7209" s="1" t="s">
        <v>39</v>
      </c>
      <c r="J7209" s="19">
        <v>28.872687800000001</v>
      </c>
    </row>
    <row r="7210" spans="1:10" x14ac:dyDescent="0.2">
      <c r="A7210">
        <v>2009</v>
      </c>
      <c r="B7210">
        <v>2</v>
      </c>
      <c r="C7210" s="1" t="s">
        <v>87</v>
      </c>
      <c r="D7210" s="1" t="s">
        <v>58</v>
      </c>
      <c r="E7210" s="1" t="s">
        <v>163</v>
      </c>
      <c r="F7210" s="1" t="s">
        <v>152</v>
      </c>
      <c r="G7210" s="1" t="s">
        <v>16</v>
      </c>
      <c r="H7210" s="1" t="s">
        <v>160</v>
      </c>
      <c r="I7210" s="1" t="s">
        <v>37</v>
      </c>
      <c r="J7210" s="19">
        <v>917.60601444552572</v>
      </c>
    </row>
    <row r="7211" spans="1:10" x14ac:dyDescent="0.2">
      <c r="A7211">
        <v>2009</v>
      </c>
      <c r="B7211">
        <v>2</v>
      </c>
      <c r="C7211" s="1" t="s">
        <v>87</v>
      </c>
      <c r="D7211" s="1" t="s">
        <v>58</v>
      </c>
      <c r="E7211" s="1" t="s">
        <v>163</v>
      </c>
      <c r="F7211" s="1" t="s">
        <v>152</v>
      </c>
      <c r="G7211" s="1" t="s">
        <v>16</v>
      </c>
      <c r="H7211" s="1" t="s">
        <v>163</v>
      </c>
      <c r="I7211" s="1" t="s">
        <v>152</v>
      </c>
      <c r="J7211" s="19">
        <v>0</v>
      </c>
    </row>
    <row r="7212" spans="1:10" x14ac:dyDescent="0.2">
      <c r="A7212">
        <v>2009</v>
      </c>
      <c r="B7212">
        <v>2</v>
      </c>
      <c r="C7212" s="1" t="s">
        <v>87</v>
      </c>
      <c r="D7212" s="1" t="s">
        <v>58</v>
      </c>
      <c r="E7212" s="1" t="s">
        <v>163</v>
      </c>
      <c r="F7212" s="1" t="s">
        <v>152</v>
      </c>
      <c r="G7212" s="1" t="s">
        <v>16</v>
      </c>
      <c r="H7212" s="1" t="s">
        <v>170</v>
      </c>
      <c r="I7212" s="1" t="s">
        <v>151</v>
      </c>
      <c r="J7212" s="19">
        <v>1977.8065599999998</v>
      </c>
    </row>
    <row r="7213" spans="1:10" x14ac:dyDescent="0.2">
      <c r="A7213">
        <v>2009</v>
      </c>
      <c r="B7213">
        <v>2</v>
      </c>
      <c r="C7213" s="1" t="s">
        <v>87</v>
      </c>
      <c r="D7213" s="1" t="s">
        <v>58</v>
      </c>
      <c r="E7213" s="1" t="s">
        <v>163</v>
      </c>
      <c r="F7213" s="1" t="s">
        <v>152</v>
      </c>
      <c r="G7213" s="1" t="s">
        <v>155</v>
      </c>
      <c r="H7213" s="1" t="s">
        <v>160</v>
      </c>
      <c r="I7213" s="1" t="s">
        <v>37</v>
      </c>
      <c r="J7213" s="19">
        <v>53.097263225223742</v>
      </c>
    </row>
    <row r="7214" spans="1:10" x14ac:dyDescent="0.2">
      <c r="A7214">
        <v>2009</v>
      </c>
      <c r="B7214">
        <v>2</v>
      </c>
      <c r="C7214" s="1" t="s">
        <v>87</v>
      </c>
      <c r="D7214" s="1" t="s">
        <v>58</v>
      </c>
      <c r="E7214" s="1" t="s">
        <v>163</v>
      </c>
      <c r="F7214" s="1" t="s">
        <v>152</v>
      </c>
      <c r="G7214" s="1" t="s">
        <v>155</v>
      </c>
      <c r="H7214" s="1" t="s">
        <v>161</v>
      </c>
      <c r="I7214" s="1" t="s">
        <v>29</v>
      </c>
      <c r="J7214" s="19">
        <v>382.74726554300042</v>
      </c>
    </row>
    <row r="7215" spans="1:10" x14ac:dyDescent="0.2">
      <c r="A7215">
        <v>2009</v>
      </c>
      <c r="B7215">
        <v>2</v>
      </c>
      <c r="C7215" s="1" t="s">
        <v>87</v>
      </c>
      <c r="D7215" s="1" t="s">
        <v>58</v>
      </c>
      <c r="E7215" s="1" t="s">
        <v>163</v>
      </c>
      <c r="F7215" s="1" t="s">
        <v>152</v>
      </c>
      <c r="G7215" s="1" t="s">
        <v>155</v>
      </c>
      <c r="H7215" s="1" t="s">
        <v>162</v>
      </c>
      <c r="I7215" s="1" t="s">
        <v>30</v>
      </c>
      <c r="J7215" s="19">
        <v>99.390666111716371</v>
      </c>
    </row>
    <row r="7216" spans="1:10" x14ac:dyDescent="0.2">
      <c r="A7216">
        <v>2009</v>
      </c>
      <c r="B7216">
        <v>2</v>
      </c>
      <c r="C7216" s="1" t="s">
        <v>87</v>
      </c>
      <c r="D7216" s="1" t="s">
        <v>58</v>
      </c>
      <c r="E7216" s="1" t="s">
        <v>163</v>
      </c>
      <c r="F7216" s="1" t="s">
        <v>152</v>
      </c>
      <c r="G7216" s="1" t="s">
        <v>155</v>
      </c>
      <c r="H7216" s="1" t="s">
        <v>163</v>
      </c>
      <c r="I7216" s="1" t="s">
        <v>152</v>
      </c>
      <c r="J7216" s="19">
        <v>117.39798541236888</v>
      </c>
    </row>
    <row r="7217" spans="1:10" x14ac:dyDescent="0.2">
      <c r="A7217">
        <v>2009</v>
      </c>
      <c r="B7217">
        <v>2</v>
      </c>
      <c r="C7217" s="1" t="s">
        <v>87</v>
      </c>
      <c r="D7217" s="1" t="s">
        <v>58</v>
      </c>
      <c r="E7217" s="1" t="s">
        <v>163</v>
      </c>
      <c r="F7217" s="1" t="s">
        <v>152</v>
      </c>
      <c r="G7217" s="1" t="s">
        <v>155</v>
      </c>
      <c r="H7217" s="1" t="s">
        <v>169</v>
      </c>
      <c r="I7217" s="1" t="s">
        <v>36</v>
      </c>
      <c r="J7217" s="19">
        <v>23.709435684452977</v>
      </c>
    </row>
    <row r="7218" spans="1:10" x14ac:dyDescent="0.2">
      <c r="A7218">
        <v>2009</v>
      </c>
      <c r="B7218">
        <v>2</v>
      </c>
      <c r="C7218" s="1" t="s">
        <v>87</v>
      </c>
      <c r="D7218" s="1" t="s">
        <v>58</v>
      </c>
      <c r="E7218" s="1" t="s">
        <v>164</v>
      </c>
      <c r="F7218" s="1" t="s">
        <v>165</v>
      </c>
      <c r="G7218" s="1" t="s">
        <v>158</v>
      </c>
      <c r="H7218" s="1" t="s">
        <v>168</v>
      </c>
      <c r="I7218" s="1" t="s">
        <v>31</v>
      </c>
      <c r="J7218" s="19">
        <v>90.515609999999995</v>
      </c>
    </row>
    <row r="7219" spans="1:10" x14ac:dyDescent="0.2">
      <c r="A7219">
        <v>2009</v>
      </c>
      <c r="B7219">
        <v>2</v>
      </c>
      <c r="C7219" s="1" t="s">
        <v>87</v>
      </c>
      <c r="D7219" s="1" t="s">
        <v>58</v>
      </c>
      <c r="E7219" s="1" t="s">
        <v>164</v>
      </c>
      <c r="F7219" s="1" t="s">
        <v>165</v>
      </c>
      <c r="G7219" s="1" t="s">
        <v>158</v>
      </c>
      <c r="H7219" s="1" t="s">
        <v>171</v>
      </c>
      <c r="I7219" s="1" t="s">
        <v>39</v>
      </c>
      <c r="J7219" s="19">
        <v>4.9449799999999993</v>
      </c>
    </row>
    <row r="7220" spans="1:10" x14ac:dyDescent="0.2">
      <c r="A7220">
        <v>2009</v>
      </c>
      <c r="B7220">
        <v>2</v>
      </c>
      <c r="C7220" s="1" t="s">
        <v>87</v>
      </c>
      <c r="D7220" s="1" t="s">
        <v>58</v>
      </c>
      <c r="E7220" s="1" t="s">
        <v>164</v>
      </c>
      <c r="F7220" s="1" t="s">
        <v>165</v>
      </c>
      <c r="G7220" s="1" t="s">
        <v>159</v>
      </c>
      <c r="H7220" s="1" t="s">
        <v>167</v>
      </c>
      <c r="I7220" s="1" t="s">
        <v>32</v>
      </c>
      <c r="J7220" s="19">
        <v>586.56517000000008</v>
      </c>
    </row>
    <row r="7221" spans="1:10" x14ac:dyDescent="0.2">
      <c r="A7221">
        <v>2009</v>
      </c>
      <c r="B7221">
        <v>2</v>
      </c>
      <c r="C7221" s="1" t="s">
        <v>87</v>
      </c>
      <c r="D7221" s="1" t="s">
        <v>58</v>
      </c>
      <c r="E7221" s="1" t="s">
        <v>164</v>
      </c>
      <c r="F7221" s="1" t="s">
        <v>165</v>
      </c>
      <c r="G7221" s="1" t="s">
        <v>159</v>
      </c>
      <c r="H7221" s="1" t="s">
        <v>171</v>
      </c>
      <c r="I7221" s="1" t="s">
        <v>39</v>
      </c>
      <c r="J7221" s="19">
        <v>164.02860000000001</v>
      </c>
    </row>
    <row r="7222" spans="1:10" x14ac:dyDescent="0.2">
      <c r="A7222">
        <v>2009</v>
      </c>
      <c r="B7222">
        <v>2</v>
      </c>
      <c r="C7222" s="1" t="s">
        <v>87</v>
      </c>
      <c r="D7222" s="1" t="s">
        <v>58</v>
      </c>
      <c r="E7222" s="1" t="s">
        <v>164</v>
      </c>
      <c r="F7222" s="1" t="s">
        <v>165</v>
      </c>
      <c r="G7222" s="1" t="s">
        <v>14</v>
      </c>
      <c r="H7222" s="1" t="s">
        <v>162</v>
      </c>
      <c r="I7222" s="1" t="s">
        <v>30</v>
      </c>
      <c r="J7222" s="19">
        <v>655.54651000000001</v>
      </c>
    </row>
    <row r="7223" spans="1:10" x14ac:dyDescent="0.2">
      <c r="A7223">
        <v>2009</v>
      </c>
      <c r="B7223">
        <v>2</v>
      </c>
      <c r="C7223" s="1" t="s">
        <v>87</v>
      </c>
      <c r="D7223" s="1" t="s">
        <v>58</v>
      </c>
      <c r="E7223" s="1" t="s">
        <v>164</v>
      </c>
      <c r="F7223" s="1" t="s">
        <v>165</v>
      </c>
      <c r="G7223" s="1" t="s">
        <v>13</v>
      </c>
      <c r="H7223" s="1" t="s">
        <v>161</v>
      </c>
      <c r="I7223" s="1" t="s">
        <v>29</v>
      </c>
      <c r="J7223" s="19">
        <v>8.0859499999999986</v>
      </c>
    </row>
    <row r="7224" spans="1:10" x14ac:dyDescent="0.2">
      <c r="A7224">
        <v>2009</v>
      </c>
      <c r="B7224">
        <v>2</v>
      </c>
      <c r="C7224" s="1" t="s">
        <v>87</v>
      </c>
      <c r="D7224" s="1" t="s">
        <v>58</v>
      </c>
      <c r="E7224" s="1" t="s">
        <v>164</v>
      </c>
      <c r="F7224" s="1" t="s">
        <v>165</v>
      </c>
      <c r="G7224" s="1" t="s">
        <v>16</v>
      </c>
      <c r="H7224" s="1" t="s">
        <v>160</v>
      </c>
      <c r="I7224" s="1" t="s">
        <v>37</v>
      </c>
      <c r="J7224" s="19">
        <v>972.83252999999991</v>
      </c>
    </row>
    <row r="7225" spans="1:10" x14ac:dyDescent="0.2">
      <c r="A7225">
        <v>2009</v>
      </c>
      <c r="B7225">
        <v>2</v>
      </c>
      <c r="C7225" s="1" t="s">
        <v>87</v>
      </c>
      <c r="D7225" s="1" t="s">
        <v>58</v>
      </c>
      <c r="E7225" s="1" t="s">
        <v>164</v>
      </c>
      <c r="F7225" s="1" t="s">
        <v>165</v>
      </c>
      <c r="G7225" s="1" t="s">
        <v>16</v>
      </c>
      <c r="H7225" s="1" t="s">
        <v>163</v>
      </c>
      <c r="I7225" s="1" t="s">
        <v>152</v>
      </c>
      <c r="J7225" s="19">
        <v>0</v>
      </c>
    </row>
    <row r="7226" spans="1:10" x14ac:dyDescent="0.2">
      <c r="A7226">
        <v>2009</v>
      </c>
      <c r="B7226">
        <v>2</v>
      </c>
      <c r="C7226" s="1" t="s">
        <v>87</v>
      </c>
      <c r="D7226" s="1" t="s">
        <v>58</v>
      </c>
      <c r="E7226" s="1" t="s">
        <v>164</v>
      </c>
      <c r="F7226" s="1" t="s">
        <v>165</v>
      </c>
      <c r="G7226" s="1" t="s">
        <v>16</v>
      </c>
      <c r="H7226" s="1" t="s">
        <v>170</v>
      </c>
      <c r="I7226" s="1" t="s">
        <v>151</v>
      </c>
      <c r="J7226" s="19">
        <v>2303.5096199999998</v>
      </c>
    </row>
    <row r="7227" spans="1:10" x14ac:dyDescent="0.2">
      <c r="A7227">
        <v>2009</v>
      </c>
      <c r="B7227">
        <v>2</v>
      </c>
      <c r="C7227" s="1" t="s">
        <v>87</v>
      </c>
      <c r="D7227" s="1" t="s">
        <v>58</v>
      </c>
      <c r="E7227" s="1" t="s">
        <v>164</v>
      </c>
      <c r="F7227" s="1" t="s">
        <v>165</v>
      </c>
      <c r="G7227" s="1" t="s">
        <v>155</v>
      </c>
      <c r="H7227" s="1" t="s">
        <v>160</v>
      </c>
      <c r="I7227" s="1" t="s">
        <v>37</v>
      </c>
      <c r="J7227" s="19">
        <v>5221.0496238622918</v>
      </c>
    </row>
    <row r="7228" spans="1:10" x14ac:dyDescent="0.2">
      <c r="A7228">
        <v>2009</v>
      </c>
      <c r="B7228">
        <v>2</v>
      </c>
      <c r="C7228" s="1" t="s">
        <v>87</v>
      </c>
      <c r="D7228" s="1" t="s">
        <v>58</v>
      </c>
      <c r="E7228" s="1" t="s">
        <v>164</v>
      </c>
      <c r="F7228" s="1" t="s">
        <v>165</v>
      </c>
      <c r="G7228" s="1" t="s">
        <v>155</v>
      </c>
      <c r="H7228" s="1" t="s">
        <v>161</v>
      </c>
      <c r="I7228" s="1" t="s">
        <v>29</v>
      </c>
      <c r="J7228" s="19">
        <v>269.63747999999998</v>
      </c>
    </row>
    <row r="7229" spans="1:10" x14ac:dyDescent="0.2">
      <c r="A7229">
        <v>2009</v>
      </c>
      <c r="B7229">
        <v>2</v>
      </c>
      <c r="C7229" s="1" t="s">
        <v>87</v>
      </c>
      <c r="D7229" s="1" t="s">
        <v>58</v>
      </c>
      <c r="E7229" s="1" t="s">
        <v>164</v>
      </c>
      <c r="F7229" s="1" t="s">
        <v>165</v>
      </c>
      <c r="G7229" s="1" t="s">
        <v>155</v>
      </c>
      <c r="H7229" s="1" t="s">
        <v>162</v>
      </c>
      <c r="I7229" s="1" t="s">
        <v>30</v>
      </c>
      <c r="J7229" s="19">
        <v>3126.41968</v>
      </c>
    </row>
    <row r="7230" spans="1:10" x14ac:dyDescent="0.2">
      <c r="A7230">
        <v>2009</v>
      </c>
      <c r="B7230">
        <v>2</v>
      </c>
      <c r="C7230" s="1" t="s">
        <v>87</v>
      </c>
      <c r="D7230" s="1" t="s">
        <v>58</v>
      </c>
      <c r="E7230" s="1" t="s">
        <v>164</v>
      </c>
      <c r="F7230" s="1" t="s">
        <v>165</v>
      </c>
      <c r="G7230" s="1" t="s">
        <v>155</v>
      </c>
      <c r="H7230" s="1" t="s">
        <v>163</v>
      </c>
      <c r="I7230" s="1" t="s">
        <v>152</v>
      </c>
      <c r="J7230" s="19">
        <v>684.12240613770769</v>
      </c>
    </row>
    <row r="7231" spans="1:10" x14ac:dyDescent="0.2">
      <c r="A7231">
        <v>2009</v>
      </c>
      <c r="B7231">
        <v>2</v>
      </c>
      <c r="C7231" s="1" t="s">
        <v>87</v>
      </c>
      <c r="D7231" s="1" t="s">
        <v>58</v>
      </c>
      <c r="E7231" s="1" t="s">
        <v>164</v>
      </c>
      <c r="F7231" s="1" t="s">
        <v>165</v>
      </c>
      <c r="G7231" s="1" t="s">
        <v>155</v>
      </c>
      <c r="H7231" s="1" t="s">
        <v>169</v>
      </c>
      <c r="I7231" s="1" t="s">
        <v>36</v>
      </c>
      <c r="J7231" s="19">
        <v>1503.76385</v>
      </c>
    </row>
    <row r="7232" spans="1:10" x14ac:dyDescent="0.2">
      <c r="A7232">
        <v>2009</v>
      </c>
      <c r="B7232">
        <v>2</v>
      </c>
      <c r="C7232" s="1" t="s">
        <v>87</v>
      </c>
      <c r="D7232" s="1" t="s">
        <v>58</v>
      </c>
      <c r="E7232" s="1" t="s">
        <v>164</v>
      </c>
      <c r="F7232" s="1" t="s">
        <v>165</v>
      </c>
      <c r="G7232" s="1" t="s">
        <v>155</v>
      </c>
      <c r="H7232" s="1" t="s">
        <v>171</v>
      </c>
      <c r="I7232" s="1" t="s">
        <v>39</v>
      </c>
      <c r="J7232" s="19">
        <v>524.46069953900007</v>
      </c>
    </row>
    <row r="7233" spans="1:10" x14ac:dyDescent="0.2">
      <c r="A7233">
        <v>2009</v>
      </c>
      <c r="B7233">
        <v>2</v>
      </c>
      <c r="C7233" s="1" t="s">
        <v>87</v>
      </c>
      <c r="D7233" s="1" t="s">
        <v>58</v>
      </c>
      <c r="E7233" s="1" t="s">
        <v>166</v>
      </c>
      <c r="F7233" s="1" t="s">
        <v>150</v>
      </c>
      <c r="G7233" s="1" t="s">
        <v>159</v>
      </c>
      <c r="H7233" s="1" t="s">
        <v>167</v>
      </c>
      <c r="I7233" s="1" t="s">
        <v>32</v>
      </c>
      <c r="J7233" s="19">
        <v>2213.7815300890002</v>
      </c>
    </row>
    <row r="7234" spans="1:10" x14ac:dyDescent="0.2">
      <c r="A7234">
        <v>2009</v>
      </c>
      <c r="B7234">
        <v>2</v>
      </c>
      <c r="C7234" s="1" t="s">
        <v>87</v>
      </c>
      <c r="D7234" s="1" t="s">
        <v>58</v>
      </c>
      <c r="E7234" s="1" t="s">
        <v>166</v>
      </c>
      <c r="F7234" s="1" t="s">
        <v>150</v>
      </c>
      <c r="G7234" s="1" t="s">
        <v>159</v>
      </c>
      <c r="H7234" s="1" t="s">
        <v>171</v>
      </c>
      <c r="I7234" s="1" t="s">
        <v>39</v>
      </c>
      <c r="J7234" s="19">
        <v>13718.243789999999</v>
      </c>
    </row>
    <row r="7235" spans="1:10" x14ac:dyDescent="0.2">
      <c r="A7235">
        <v>2009</v>
      </c>
      <c r="B7235">
        <v>2</v>
      </c>
      <c r="C7235" s="1" t="s">
        <v>87</v>
      </c>
      <c r="D7235" s="1" t="s">
        <v>58</v>
      </c>
      <c r="E7235" s="1" t="s">
        <v>166</v>
      </c>
      <c r="F7235" s="1" t="s">
        <v>150</v>
      </c>
      <c r="G7235" s="1" t="s">
        <v>14</v>
      </c>
      <c r="H7235" s="1" t="s">
        <v>162</v>
      </c>
      <c r="I7235" s="1" t="s">
        <v>30</v>
      </c>
      <c r="J7235" s="19">
        <v>7787.3315939679987</v>
      </c>
    </row>
    <row r="7236" spans="1:10" x14ac:dyDescent="0.2">
      <c r="A7236">
        <v>2009</v>
      </c>
      <c r="B7236">
        <v>2</v>
      </c>
      <c r="C7236" s="1" t="s">
        <v>87</v>
      </c>
      <c r="D7236" s="1" t="s">
        <v>58</v>
      </c>
      <c r="E7236" s="1" t="s">
        <v>166</v>
      </c>
      <c r="F7236" s="1" t="s">
        <v>150</v>
      </c>
      <c r="G7236" s="1" t="s">
        <v>14</v>
      </c>
      <c r="H7236" s="1" t="s">
        <v>171</v>
      </c>
      <c r="I7236" s="1" t="s">
        <v>39</v>
      </c>
      <c r="J7236" s="19">
        <v>6.3916760319999888</v>
      </c>
    </row>
    <row r="7237" spans="1:10" x14ac:dyDescent="0.2">
      <c r="A7237">
        <v>2009</v>
      </c>
      <c r="B7237">
        <v>2</v>
      </c>
      <c r="C7237" s="1" t="s">
        <v>87</v>
      </c>
      <c r="D7237" s="1" t="s">
        <v>58</v>
      </c>
      <c r="E7237" s="1" t="s">
        <v>166</v>
      </c>
      <c r="F7237" s="1" t="s">
        <v>150</v>
      </c>
      <c r="G7237" s="1" t="s">
        <v>155</v>
      </c>
      <c r="H7237" s="1" t="s">
        <v>160</v>
      </c>
      <c r="I7237" s="1" t="s">
        <v>37</v>
      </c>
      <c r="J7237" s="19">
        <v>5263.426328830642</v>
      </c>
    </row>
    <row r="7238" spans="1:10" x14ac:dyDescent="0.2">
      <c r="A7238">
        <v>2009</v>
      </c>
      <c r="B7238">
        <v>2</v>
      </c>
      <c r="C7238" s="1" t="s">
        <v>87</v>
      </c>
      <c r="D7238" s="1" t="s">
        <v>58</v>
      </c>
      <c r="E7238" s="1" t="s">
        <v>166</v>
      </c>
      <c r="F7238" s="1" t="s">
        <v>150</v>
      </c>
      <c r="G7238" s="1" t="s">
        <v>155</v>
      </c>
      <c r="H7238" s="1" t="s">
        <v>161</v>
      </c>
      <c r="I7238" s="1" t="s">
        <v>29</v>
      </c>
      <c r="J7238" s="19">
        <v>3559.65022</v>
      </c>
    </row>
    <row r="7239" spans="1:10" x14ac:dyDescent="0.2">
      <c r="A7239">
        <v>2009</v>
      </c>
      <c r="B7239">
        <v>2</v>
      </c>
      <c r="C7239" s="1" t="s">
        <v>87</v>
      </c>
      <c r="D7239" s="1" t="s">
        <v>58</v>
      </c>
      <c r="E7239" s="1" t="s">
        <v>166</v>
      </c>
      <c r="F7239" s="1" t="s">
        <v>150</v>
      </c>
      <c r="G7239" s="1" t="s">
        <v>155</v>
      </c>
      <c r="H7239" s="1" t="s">
        <v>162</v>
      </c>
      <c r="I7239" s="1" t="s">
        <v>30</v>
      </c>
      <c r="J7239" s="19">
        <v>6478.9787800000004</v>
      </c>
    </row>
    <row r="7240" spans="1:10" x14ac:dyDescent="0.2">
      <c r="A7240">
        <v>2009</v>
      </c>
      <c r="B7240">
        <v>2</v>
      </c>
      <c r="C7240" s="1" t="s">
        <v>87</v>
      </c>
      <c r="D7240" s="1" t="s">
        <v>58</v>
      </c>
      <c r="E7240" s="1" t="s">
        <v>166</v>
      </c>
      <c r="F7240" s="1" t="s">
        <v>150</v>
      </c>
      <c r="G7240" s="1" t="s">
        <v>155</v>
      </c>
      <c r="H7240" s="1" t="s">
        <v>163</v>
      </c>
      <c r="I7240" s="1" t="s">
        <v>152</v>
      </c>
      <c r="J7240" s="19">
        <v>1099.2985801683596</v>
      </c>
    </row>
    <row r="7241" spans="1:10" x14ac:dyDescent="0.2">
      <c r="A7241">
        <v>2009</v>
      </c>
      <c r="B7241">
        <v>2</v>
      </c>
      <c r="C7241" s="1" t="s">
        <v>87</v>
      </c>
      <c r="D7241" s="1" t="s">
        <v>58</v>
      </c>
      <c r="E7241" s="1" t="s">
        <v>166</v>
      </c>
      <c r="F7241" s="1" t="s">
        <v>150</v>
      </c>
      <c r="G7241" s="1" t="s">
        <v>155</v>
      </c>
      <c r="H7241" s="1" t="s">
        <v>169</v>
      </c>
      <c r="I7241" s="1" t="s">
        <v>36</v>
      </c>
      <c r="J7241" s="19">
        <v>3437.47199</v>
      </c>
    </row>
    <row r="7242" spans="1:10" x14ac:dyDescent="0.2">
      <c r="A7242">
        <v>2009</v>
      </c>
      <c r="B7242">
        <v>2</v>
      </c>
      <c r="C7242" s="1" t="s">
        <v>87</v>
      </c>
      <c r="D7242" s="1" t="s">
        <v>58</v>
      </c>
      <c r="E7242" s="1" t="s">
        <v>166</v>
      </c>
      <c r="F7242" s="1" t="s">
        <v>150</v>
      </c>
      <c r="G7242" s="1" t="s">
        <v>155</v>
      </c>
      <c r="H7242" s="1" t="s">
        <v>171</v>
      </c>
      <c r="I7242" s="1" t="s">
        <v>39</v>
      </c>
      <c r="J7242" s="19">
        <v>109.14714100100001</v>
      </c>
    </row>
    <row r="7243" spans="1:10" x14ac:dyDescent="0.2">
      <c r="A7243">
        <v>2009</v>
      </c>
      <c r="B7243">
        <v>2</v>
      </c>
      <c r="C7243" s="1" t="s">
        <v>87</v>
      </c>
      <c r="D7243" s="1" t="s">
        <v>58</v>
      </c>
      <c r="E7243" s="1" t="s">
        <v>169</v>
      </c>
      <c r="F7243" s="1" t="s">
        <v>36</v>
      </c>
      <c r="G7243" s="1" t="s">
        <v>158</v>
      </c>
      <c r="H7243" s="1" t="s">
        <v>168</v>
      </c>
      <c r="I7243" s="1" t="s">
        <v>31</v>
      </c>
      <c r="J7243" s="19">
        <v>41.217774119000005</v>
      </c>
    </row>
    <row r="7244" spans="1:10" x14ac:dyDescent="0.2">
      <c r="A7244">
        <v>2009</v>
      </c>
      <c r="B7244">
        <v>2</v>
      </c>
      <c r="C7244" s="1" t="s">
        <v>87</v>
      </c>
      <c r="D7244" s="1" t="s">
        <v>58</v>
      </c>
      <c r="E7244" s="1" t="s">
        <v>169</v>
      </c>
      <c r="F7244" s="1" t="s">
        <v>36</v>
      </c>
      <c r="G7244" s="1" t="s">
        <v>158</v>
      </c>
      <c r="H7244" s="1" t="s">
        <v>171</v>
      </c>
      <c r="I7244" s="1" t="s">
        <v>39</v>
      </c>
      <c r="J7244" s="19">
        <v>0.10230675099999996</v>
      </c>
    </row>
    <row r="7245" spans="1:10" x14ac:dyDescent="0.2">
      <c r="A7245">
        <v>2009</v>
      </c>
      <c r="B7245">
        <v>2</v>
      </c>
      <c r="C7245" s="1" t="s">
        <v>87</v>
      </c>
      <c r="D7245" s="1" t="s">
        <v>58</v>
      </c>
      <c r="E7245" s="1" t="s">
        <v>169</v>
      </c>
      <c r="F7245" s="1" t="s">
        <v>36</v>
      </c>
      <c r="G7245" s="1" t="s">
        <v>14</v>
      </c>
      <c r="H7245" s="1" t="s">
        <v>161</v>
      </c>
      <c r="I7245" s="1" t="s">
        <v>29</v>
      </c>
      <c r="J7245" s="19">
        <v>116.60835</v>
      </c>
    </row>
    <row r="7246" spans="1:10" x14ac:dyDescent="0.2">
      <c r="A7246">
        <v>2009</v>
      </c>
      <c r="B7246">
        <v>2</v>
      </c>
      <c r="C7246" s="1" t="s">
        <v>87</v>
      </c>
      <c r="D7246" s="1" t="s">
        <v>58</v>
      </c>
      <c r="E7246" s="1" t="s">
        <v>169</v>
      </c>
      <c r="F7246" s="1" t="s">
        <v>36</v>
      </c>
      <c r="G7246" s="1" t="s">
        <v>14</v>
      </c>
      <c r="H7246" s="1" t="s">
        <v>162</v>
      </c>
      <c r="I7246" s="1" t="s">
        <v>30</v>
      </c>
      <c r="J7246" s="19">
        <v>1448.4767551019995</v>
      </c>
    </row>
    <row r="7247" spans="1:10" x14ac:dyDescent="0.2">
      <c r="A7247">
        <v>2009</v>
      </c>
      <c r="B7247">
        <v>2</v>
      </c>
      <c r="C7247" s="1" t="s">
        <v>87</v>
      </c>
      <c r="D7247" s="1" t="s">
        <v>58</v>
      </c>
      <c r="E7247" s="1" t="s">
        <v>169</v>
      </c>
      <c r="F7247" s="1" t="s">
        <v>36</v>
      </c>
      <c r="G7247" s="1" t="s">
        <v>14</v>
      </c>
      <c r="H7247" s="1" t="s">
        <v>171</v>
      </c>
      <c r="I7247" s="1" t="s">
        <v>39</v>
      </c>
      <c r="J7247" s="19">
        <v>2211.0584792110003</v>
      </c>
    </row>
    <row r="7248" spans="1:10" x14ac:dyDescent="0.2">
      <c r="A7248">
        <v>2009</v>
      </c>
      <c r="B7248">
        <v>2</v>
      </c>
      <c r="C7248" s="1" t="s">
        <v>87</v>
      </c>
      <c r="D7248" s="1" t="s">
        <v>58</v>
      </c>
      <c r="E7248" s="1" t="s">
        <v>169</v>
      </c>
      <c r="F7248" s="1" t="s">
        <v>36</v>
      </c>
      <c r="G7248" s="1" t="s">
        <v>13</v>
      </c>
      <c r="H7248" s="1" t="s">
        <v>161</v>
      </c>
      <c r="I7248" s="1" t="s">
        <v>29</v>
      </c>
      <c r="J7248" s="19">
        <v>1333.3683109509998</v>
      </c>
    </row>
    <row r="7249" spans="1:10" x14ac:dyDescent="0.2">
      <c r="A7249">
        <v>2009</v>
      </c>
      <c r="B7249">
        <v>2</v>
      </c>
      <c r="C7249" s="1" t="s">
        <v>87</v>
      </c>
      <c r="D7249" s="1" t="s">
        <v>58</v>
      </c>
      <c r="E7249" s="1" t="s">
        <v>169</v>
      </c>
      <c r="F7249" s="1" t="s">
        <v>36</v>
      </c>
      <c r="G7249" s="1" t="s">
        <v>16</v>
      </c>
      <c r="H7249" s="1" t="s">
        <v>160</v>
      </c>
      <c r="I7249" s="1" t="s">
        <v>37</v>
      </c>
      <c r="J7249" s="19">
        <v>439.27405000000005</v>
      </c>
    </row>
    <row r="7250" spans="1:10" x14ac:dyDescent="0.2">
      <c r="A7250">
        <v>2009</v>
      </c>
      <c r="B7250">
        <v>2</v>
      </c>
      <c r="C7250" s="1" t="s">
        <v>87</v>
      </c>
      <c r="D7250" s="1" t="s">
        <v>58</v>
      </c>
      <c r="E7250" s="1" t="s">
        <v>169</v>
      </c>
      <c r="F7250" s="1" t="s">
        <v>36</v>
      </c>
      <c r="G7250" s="1" t="s">
        <v>16</v>
      </c>
      <c r="H7250" s="1" t="s">
        <v>161</v>
      </c>
      <c r="I7250" s="1" t="s">
        <v>29</v>
      </c>
      <c r="J7250" s="19">
        <v>56.279130000000002</v>
      </c>
    </row>
    <row r="7251" spans="1:10" x14ac:dyDescent="0.2">
      <c r="A7251">
        <v>2009</v>
      </c>
      <c r="B7251">
        <v>2</v>
      </c>
      <c r="C7251" s="1" t="s">
        <v>87</v>
      </c>
      <c r="D7251" s="1" t="s">
        <v>58</v>
      </c>
      <c r="E7251" s="1" t="s">
        <v>169</v>
      </c>
      <c r="F7251" s="1" t="s">
        <v>36</v>
      </c>
      <c r="G7251" s="1" t="s">
        <v>16</v>
      </c>
      <c r="H7251" s="1" t="s">
        <v>162</v>
      </c>
      <c r="I7251" s="1" t="s">
        <v>30</v>
      </c>
      <c r="J7251" s="19">
        <v>666.46280999999999</v>
      </c>
    </row>
    <row r="7252" spans="1:10" x14ac:dyDescent="0.2">
      <c r="A7252">
        <v>2009</v>
      </c>
      <c r="B7252">
        <v>2</v>
      </c>
      <c r="C7252" s="1" t="s">
        <v>87</v>
      </c>
      <c r="D7252" s="1" t="s">
        <v>58</v>
      </c>
      <c r="E7252" s="1" t="s">
        <v>169</v>
      </c>
      <c r="F7252" s="1" t="s">
        <v>36</v>
      </c>
      <c r="G7252" s="1" t="s">
        <v>16</v>
      </c>
      <c r="H7252" s="1" t="s">
        <v>170</v>
      </c>
      <c r="I7252" s="1" t="s">
        <v>151</v>
      </c>
      <c r="J7252" s="19">
        <v>593.75720507999995</v>
      </c>
    </row>
    <row r="7253" spans="1:10" x14ac:dyDescent="0.2">
      <c r="A7253">
        <v>2009</v>
      </c>
      <c r="B7253">
        <v>2</v>
      </c>
      <c r="C7253" s="1" t="s">
        <v>87</v>
      </c>
      <c r="D7253" s="1" t="s">
        <v>58</v>
      </c>
      <c r="E7253" s="1" t="s">
        <v>169</v>
      </c>
      <c r="F7253" s="1" t="s">
        <v>36</v>
      </c>
      <c r="G7253" s="1" t="s">
        <v>155</v>
      </c>
      <c r="H7253" s="1" t="s">
        <v>160</v>
      </c>
      <c r="I7253" s="1" t="s">
        <v>37</v>
      </c>
      <c r="J7253" s="19">
        <v>46.179410162000003</v>
      </c>
    </row>
    <row r="7254" spans="1:10" x14ac:dyDescent="0.2">
      <c r="A7254">
        <v>2009</v>
      </c>
      <c r="B7254">
        <v>2</v>
      </c>
      <c r="C7254" s="1" t="s">
        <v>87</v>
      </c>
      <c r="D7254" s="1" t="s">
        <v>58</v>
      </c>
      <c r="E7254" s="1" t="s">
        <v>169</v>
      </c>
      <c r="F7254" s="1" t="s">
        <v>36</v>
      </c>
      <c r="G7254" s="1" t="s">
        <v>155</v>
      </c>
      <c r="H7254" s="1" t="s">
        <v>161</v>
      </c>
      <c r="I7254" s="1" t="s">
        <v>29</v>
      </c>
      <c r="J7254" s="19">
        <v>80.250063782000012</v>
      </c>
    </row>
    <row r="7255" spans="1:10" x14ac:dyDescent="0.2">
      <c r="A7255">
        <v>2009</v>
      </c>
      <c r="B7255">
        <v>2</v>
      </c>
      <c r="C7255" s="1" t="s">
        <v>87</v>
      </c>
      <c r="D7255" s="1" t="s">
        <v>58</v>
      </c>
      <c r="E7255" s="1" t="s">
        <v>169</v>
      </c>
      <c r="F7255" s="1" t="s">
        <v>36</v>
      </c>
      <c r="G7255" s="1" t="s">
        <v>155</v>
      </c>
      <c r="H7255" s="1" t="s">
        <v>162</v>
      </c>
      <c r="I7255" s="1" t="s">
        <v>30</v>
      </c>
      <c r="J7255" s="19">
        <v>76.642148282999997</v>
      </c>
    </row>
    <row r="7256" spans="1:10" x14ac:dyDescent="0.2">
      <c r="A7256">
        <v>2009</v>
      </c>
      <c r="B7256">
        <v>2</v>
      </c>
      <c r="C7256" s="1" t="s">
        <v>87</v>
      </c>
      <c r="D7256" s="1" t="s">
        <v>58</v>
      </c>
      <c r="E7256" s="1" t="s">
        <v>169</v>
      </c>
      <c r="F7256" s="1" t="s">
        <v>36</v>
      </c>
      <c r="G7256" s="1" t="s">
        <v>155</v>
      </c>
      <c r="H7256" s="1" t="s">
        <v>169</v>
      </c>
      <c r="I7256" s="1" t="s">
        <v>36</v>
      </c>
      <c r="J7256" s="19">
        <v>10.502332076</v>
      </c>
    </row>
    <row r="7257" spans="1:10" x14ac:dyDescent="0.2">
      <c r="A7257">
        <v>2009</v>
      </c>
      <c r="B7257">
        <v>2</v>
      </c>
      <c r="C7257" s="1" t="s">
        <v>87</v>
      </c>
      <c r="D7257" s="1" t="s">
        <v>58</v>
      </c>
      <c r="E7257" s="1" t="s">
        <v>169</v>
      </c>
      <c r="F7257" s="1" t="s">
        <v>36</v>
      </c>
      <c r="G7257" s="1" t="s">
        <v>155</v>
      </c>
      <c r="H7257" s="1" t="s">
        <v>171</v>
      </c>
      <c r="I7257" s="1" t="s">
        <v>39</v>
      </c>
      <c r="J7257" s="19">
        <v>8437.4020177220009</v>
      </c>
    </row>
    <row r="7258" spans="1:10" x14ac:dyDescent="0.2">
      <c r="A7258">
        <v>2009</v>
      </c>
      <c r="B7258">
        <v>2</v>
      </c>
      <c r="C7258" s="1" t="s">
        <v>87</v>
      </c>
      <c r="D7258" s="1" t="s">
        <v>58</v>
      </c>
      <c r="E7258" s="1" t="s">
        <v>170</v>
      </c>
      <c r="F7258" s="1" t="s">
        <v>151</v>
      </c>
      <c r="G7258" s="1" t="s">
        <v>158</v>
      </c>
      <c r="H7258" s="1" t="s">
        <v>168</v>
      </c>
      <c r="I7258" s="1" t="s">
        <v>31</v>
      </c>
      <c r="J7258" s="19">
        <v>4042.1258055779999</v>
      </c>
    </row>
    <row r="7259" spans="1:10" x14ac:dyDescent="0.2">
      <c r="A7259">
        <v>2009</v>
      </c>
      <c r="B7259">
        <v>2</v>
      </c>
      <c r="C7259" s="1" t="s">
        <v>87</v>
      </c>
      <c r="D7259" s="1" t="s">
        <v>58</v>
      </c>
      <c r="E7259" s="1" t="s">
        <v>170</v>
      </c>
      <c r="F7259" s="1" t="s">
        <v>151</v>
      </c>
      <c r="G7259" s="1" t="s">
        <v>159</v>
      </c>
      <c r="H7259" s="1" t="s">
        <v>167</v>
      </c>
      <c r="I7259" s="1" t="s">
        <v>32</v>
      </c>
      <c r="J7259" s="19">
        <v>3209.6187164940002</v>
      </c>
    </row>
    <row r="7260" spans="1:10" x14ac:dyDescent="0.2">
      <c r="A7260">
        <v>2009</v>
      </c>
      <c r="B7260">
        <v>2</v>
      </c>
      <c r="C7260" s="1" t="s">
        <v>87</v>
      </c>
      <c r="D7260" s="1" t="s">
        <v>58</v>
      </c>
      <c r="E7260" s="1" t="s">
        <v>170</v>
      </c>
      <c r="F7260" s="1" t="s">
        <v>151</v>
      </c>
      <c r="G7260" s="1" t="s">
        <v>14</v>
      </c>
      <c r="H7260" s="1" t="s">
        <v>162</v>
      </c>
      <c r="I7260" s="1" t="s">
        <v>30</v>
      </c>
      <c r="J7260" s="19">
        <v>13460.211610459</v>
      </c>
    </row>
    <row r="7261" spans="1:10" x14ac:dyDescent="0.2">
      <c r="A7261">
        <v>2009</v>
      </c>
      <c r="B7261">
        <v>2</v>
      </c>
      <c r="C7261" s="1" t="s">
        <v>87</v>
      </c>
      <c r="D7261" s="1" t="s">
        <v>58</v>
      </c>
      <c r="E7261" s="1" t="s">
        <v>170</v>
      </c>
      <c r="F7261" s="1" t="s">
        <v>151</v>
      </c>
      <c r="G7261" s="1" t="s">
        <v>14</v>
      </c>
      <c r="H7261" s="1" t="s">
        <v>163</v>
      </c>
      <c r="I7261" s="1" t="s">
        <v>152</v>
      </c>
      <c r="J7261" s="19">
        <v>0.41620000000000001</v>
      </c>
    </row>
    <row r="7262" spans="1:10" x14ac:dyDescent="0.2">
      <c r="A7262">
        <v>2009</v>
      </c>
      <c r="B7262">
        <v>2</v>
      </c>
      <c r="C7262" s="1" t="s">
        <v>87</v>
      </c>
      <c r="D7262" s="1" t="s">
        <v>58</v>
      </c>
      <c r="E7262" s="1" t="s">
        <v>170</v>
      </c>
      <c r="F7262" s="1" t="s">
        <v>151</v>
      </c>
      <c r="G7262" s="1" t="s">
        <v>14</v>
      </c>
      <c r="H7262" s="1" t="s">
        <v>171</v>
      </c>
      <c r="I7262" s="1" t="s">
        <v>39</v>
      </c>
      <c r="J7262" s="19">
        <v>1139.6664894527999</v>
      </c>
    </row>
    <row r="7263" spans="1:10" x14ac:dyDescent="0.2">
      <c r="A7263">
        <v>2009</v>
      </c>
      <c r="B7263">
        <v>2</v>
      </c>
      <c r="C7263" s="1" t="s">
        <v>87</v>
      </c>
      <c r="D7263" s="1" t="s">
        <v>58</v>
      </c>
      <c r="E7263" s="1" t="s">
        <v>170</v>
      </c>
      <c r="F7263" s="1" t="s">
        <v>151</v>
      </c>
      <c r="G7263" s="1" t="s">
        <v>13</v>
      </c>
      <c r="H7263" s="1" t="s">
        <v>161</v>
      </c>
      <c r="I7263" s="1" t="s">
        <v>29</v>
      </c>
      <c r="J7263" s="19">
        <v>849.31536204899987</v>
      </c>
    </row>
    <row r="7264" spans="1:10" x14ac:dyDescent="0.2">
      <c r="A7264">
        <v>2009</v>
      </c>
      <c r="B7264">
        <v>2</v>
      </c>
      <c r="C7264" s="1" t="s">
        <v>87</v>
      </c>
      <c r="D7264" s="1" t="s">
        <v>58</v>
      </c>
      <c r="E7264" s="1" t="s">
        <v>170</v>
      </c>
      <c r="F7264" s="1" t="s">
        <v>151</v>
      </c>
      <c r="G7264" s="1" t="s">
        <v>155</v>
      </c>
      <c r="H7264" s="1" t="s">
        <v>160</v>
      </c>
      <c r="I7264" s="1" t="s">
        <v>37</v>
      </c>
      <c r="J7264" s="19">
        <v>6.2622990437649166</v>
      </c>
    </row>
    <row r="7265" spans="1:10" x14ac:dyDescent="0.2">
      <c r="A7265">
        <v>2009</v>
      </c>
      <c r="B7265">
        <v>2</v>
      </c>
      <c r="C7265" s="1" t="s">
        <v>87</v>
      </c>
      <c r="D7265" s="1" t="s">
        <v>58</v>
      </c>
      <c r="E7265" s="1" t="s">
        <v>170</v>
      </c>
      <c r="F7265" s="1" t="s">
        <v>151</v>
      </c>
      <c r="G7265" s="1" t="s">
        <v>155</v>
      </c>
      <c r="H7265" s="1" t="s">
        <v>161</v>
      </c>
      <c r="I7265" s="1" t="s">
        <v>29</v>
      </c>
      <c r="J7265" s="19">
        <v>0</v>
      </c>
    </row>
    <row r="7266" spans="1:10" x14ac:dyDescent="0.2">
      <c r="A7266">
        <v>2009</v>
      </c>
      <c r="B7266">
        <v>2</v>
      </c>
      <c r="C7266" s="1" t="s">
        <v>87</v>
      </c>
      <c r="D7266" s="1" t="s">
        <v>58</v>
      </c>
      <c r="E7266" s="1" t="s">
        <v>170</v>
      </c>
      <c r="F7266" s="1" t="s">
        <v>151</v>
      </c>
      <c r="G7266" s="1" t="s">
        <v>155</v>
      </c>
      <c r="H7266" s="1" t="s">
        <v>163</v>
      </c>
      <c r="I7266" s="1" t="s">
        <v>152</v>
      </c>
      <c r="J7266" s="19">
        <v>50.879466031454307</v>
      </c>
    </row>
    <row r="7267" spans="1:10" x14ac:dyDescent="0.2">
      <c r="A7267">
        <v>2009</v>
      </c>
      <c r="B7267">
        <v>2</v>
      </c>
      <c r="C7267" s="1" t="s">
        <v>87</v>
      </c>
      <c r="D7267" s="1" t="s">
        <v>58</v>
      </c>
      <c r="E7267" s="1" t="s">
        <v>170</v>
      </c>
      <c r="F7267" s="1" t="s">
        <v>151</v>
      </c>
      <c r="G7267" s="1" t="s">
        <v>155</v>
      </c>
      <c r="H7267" s="1" t="s">
        <v>171</v>
      </c>
      <c r="I7267" s="1" t="s">
        <v>39</v>
      </c>
      <c r="J7267" s="19">
        <v>90.959457043</v>
      </c>
    </row>
    <row r="7268" spans="1:10" x14ac:dyDescent="0.2">
      <c r="A7268">
        <v>2009</v>
      </c>
      <c r="B7268">
        <v>2</v>
      </c>
      <c r="C7268" s="1" t="s">
        <v>87</v>
      </c>
      <c r="D7268" s="1" t="s">
        <v>58</v>
      </c>
      <c r="E7268" s="1" t="s">
        <v>171</v>
      </c>
      <c r="F7268" s="1" t="s">
        <v>39</v>
      </c>
      <c r="G7268" s="1" t="s">
        <v>158</v>
      </c>
      <c r="H7268" s="1" t="s">
        <v>168</v>
      </c>
      <c r="I7268" s="1" t="s">
        <v>31</v>
      </c>
      <c r="J7268" s="19">
        <v>473.74615054399999</v>
      </c>
    </row>
    <row r="7269" spans="1:10" x14ac:dyDescent="0.2">
      <c r="A7269">
        <v>2009</v>
      </c>
      <c r="B7269">
        <v>2</v>
      </c>
      <c r="C7269" s="1" t="s">
        <v>87</v>
      </c>
      <c r="D7269" s="1" t="s">
        <v>58</v>
      </c>
      <c r="E7269" s="1" t="s">
        <v>171</v>
      </c>
      <c r="F7269" s="1" t="s">
        <v>39</v>
      </c>
      <c r="G7269" s="1" t="s">
        <v>158</v>
      </c>
      <c r="H7269" s="1" t="s">
        <v>167</v>
      </c>
      <c r="I7269" s="1" t="s">
        <v>32</v>
      </c>
      <c r="J7269" s="19">
        <v>0</v>
      </c>
    </row>
    <row r="7270" spans="1:10" x14ac:dyDescent="0.2">
      <c r="A7270">
        <v>2009</v>
      </c>
      <c r="B7270">
        <v>2</v>
      </c>
      <c r="C7270" s="1" t="s">
        <v>87</v>
      </c>
      <c r="D7270" s="1" t="s">
        <v>58</v>
      </c>
      <c r="E7270" s="1" t="s">
        <v>171</v>
      </c>
      <c r="F7270" s="1" t="s">
        <v>39</v>
      </c>
      <c r="G7270" s="1" t="s">
        <v>159</v>
      </c>
      <c r="H7270" s="1" t="s">
        <v>167</v>
      </c>
      <c r="I7270" s="1" t="s">
        <v>32</v>
      </c>
      <c r="J7270" s="19">
        <v>245.952833892</v>
      </c>
    </row>
    <row r="7271" spans="1:10" x14ac:dyDescent="0.2">
      <c r="A7271">
        <v>2009</v>
      </c>
      <c r="B7271">
        <v>2</v>
      </c>
      <c r="C7271" s="1" t="s">
        <v>87</v>
      </c>
      <c r="D7271" s="1" t="s">
        <v>58</v>
      </c>
      <c r="E7271" s="1" t="s">
        <v>171</v>
      </c>
      <c r="F7271" s="1" t="s">
        <v>39</v>
      </c>
      <c r="G7271" s="1" t="s">
        <v>14</v>
      </c>
      <c r="H7271" s="1" t="s">
        <v>161</v>
      </c>
      <c r="I7271" s="1" t="s">
        <v>29</v>
      </c>
      <c r="J7271" s="19">
        <v>74.810469999999995</v>
      </c>
    </row>
    <row r="7272" spans="1:10" x14ac:dyDescent="0.2">
      <c r="A7272">
        <v>2009</v>
      </c>
      <c r="B7272">
        <v>2</v>
      </c>
      <c r="C7272" s="1" t="s">
        <v>87</v>
      </c>
      <c r="D7272" s="1" t="s">
        <v>58</v>
      </c>
      <c r="E7272" s="1" t="s">
        <v>171</v>
      </c>
      <c r="F7272" s="1" t="s">
        <v>39</v>
      </c>
      <c r="G7272" s="1" t="s">
        <v>14</v>
      </c>
      <c r="H7272" s="1" t="s">
        <v>162</v>
      </c>
      <c r="I7272" s="1" t="s">
        <v>30</v>
      </c>
      <c r="J7272" s="19">
        <v>144.00552087700001</v>
      </c>
    </row>
    <row r="7273" spans="1:10" x14ac:dyDescent="0.2">
      <c r="A7273">
        <v>2009</v>
      </c>
      <c r="B7273">
        <v>2</v>
      </c>
      <c r="C7273" s="1" t="s">
        <v>87</v>
      </c>
      <c r="D7273" s="1" t="s">
        <v>58</v>
      </c>
      <c r="E7273" s="1" t="s">
        <v>171</v>
      </c>
      <c r="F7273" s="1" t="s">
        <v>39</v>
      </c>
      <c r="G7273" s="1" t="s">
        <v>16</v>
      </c>
      <c r="H7273" s="1" t="s">
        <v>160</v>
      </c>
      <c r="I7273" s="1" t="s">
        <v>37</v>
      </c>
      <c r="J7273" s="19">
        <v>16894.429737527997</v>
      </c>
    </row>
    <row r="7274" spans="1:10" x14ac:dyDescent="0.2">
      <c r="A7274">
        <v>2009</v>
      </c>
      <c r="B7274">
        <v>2</v>
      </c>
      <c r="C7274" s="1" t="s">
        <v>87</v>
      </c>
      <c r="D7274" s="1" t="s">
        <v>58</v>
      </c>
      <c r="E7274" s="1" t="s">
        <v>171</v>
      </c>
      <c r="F7274" s="1" t="s">
        <v>39</v>
      </c>
      <c r="G7274" s="1" t="s">
        <v>16</v>
      </c>
      <c r="H7274" s="1" t="s">
        <v>161</v>
      </c>
      <c r="I7274" s="1" t="s">
        <v>29</v>
      </c>
      <c r="J7274" s="19">
        <v>101.17516000000001</v>
      </c>
    </row>
    <row r="7275" spans="1:10" x14ac:dyDescent="0.2">
      <c r="A7275">
        <v>2009</v>
      </c>
      <c r="B7275">
        <v>2</v>
      </c>
      <c r="C7275" s="1" t="s">
        <v>87</v>
      </c>
      <c r="D7275" s="1" t="s">
        <v>58</v>
      </c>
      <c r="E7275" s="1" t="s">
        <v>171</v>
      </c>
      <c r="F7275" s="1" t="s">
        <v>39</v>
      </c>
      <c r="G7275" s="1" t="s">
        <v>16</v>
      </c>
      <c r="H7275" s="1" t="s">
        <v>162</v>
      </c>
      <c r="I7275" s="1" t="s">
        <v>30</v>
      </c>
      <c r="J7275" s="19">
        <v>4894.6381980000006</v>
      </c>
    </row>
    <row r="7276" spans="1:10" x14ac:dyDescent="0.2">
      <c r="A7276">
        <v>2009</v>
      </c>
      <c r="B7276">
        <v>2</v>
      </c>
      <c r="C7276" s="1" t="s">
        <v>87</v>
      </c>
      <c r="D7276" s="1" t="s">
        <v>58</v>
      </c>
      <c r="E7276" s="1" t="s">
        <v>171</v>
      </c>
      <c r="F7276" s="1" t="s">
        <v>39</v>
      </c>
      <c r="G7276" s="1" t="s">
        <v>16</v>
      </c>
      <c r="H7276" s="1" t="s">
        <v>163</v>
      </c>
      <c r="I7276" s="1" t="s">
        <v>152</v>
      </c>
      <c r="J7276" s="19">
        <v>1197.0257629179998</v>
      </c>
    </row>
    <row r="7277" spans="1:10" x14ac:dyDescent="0.2">
      <c r="A7277">
        <v>2009</v>
      </c>
      <c r="B7277">
        <v>2</v>
      </c>
      <c r="C7277" s="1" t="s">
        <v>87</v>
      </c>
      <c r="D7277" s="1" t="s">
        <v>58</v>
      </c>
      <c r="E7277" s="1" t="s">
        <v>171</v>
      </c>
      <c r="F7277" s="1" t="s">
        <v>39</v>
      </c>
      <c r="G7277" s="1" t="s">
        <v>16</v>
      </c>
      <c r="H7277" s="1" t="s">
        <v>169</v>
      </c>
      <c r="I7277" s="1" t="s">
        <v>36</v>
      </c>
      <c r="J7277" s="19">
        <v>543.43463077499996</v>
      </c>
    </row>
    <row r="7278" spans="1:10" x14ac:dyDescent="0.2">
      <c r="A7278">
        <v>2009</v>
      </c>
      <c r="B7278">
        <v>2</v>
      </c>
      <c r="C7278" s="1" t="s">
        <v>87</v>
      </c>
      <c r="D7278" s="1" t="s">
        <v>58</v>
      </c>
      <c r="E7278" s="1" t="s">
        <v>171</v>
      </c>
      <c r="F7278" s="1" t="s">
        <v>39</v>
      </c>
      <c r="G7278" s="1" t="s">
        <v>155</v>
      </c>
      <c r="H7278" s="1" t="s">
        <v>160</v>
      </c>
      <c r="I7278" s="1" t="s">
        <v>37</v>
      </c>
      <c r="J7278" s="19">
        <v>4181.2570317263826</v>
      </c>
    </row>
    <row r="7279" spans="1:10" x14ac:dyDescent="0.2">
      <c r="A7279">
        <v>2009</v>
      </c>
      <c r="B7279">
        <v>2</v>
      </c>
      <c r="C7279" s="1" t="s">
        <v>87</v>
      </c>
      <c r="D7279" s="1" t="s">
        <v>58</v>
      </c>
      <c r="E7279" s="1" t="s">
        <v>171</v>
      </c>
      <c r="F7279" s="1" t="s">
        <v>39</v>
      </c>
      <c r="G7279" s="1" t="s">
        <v>155</v>
      </c>
      <c r="H7279" s="1" t="s">
        <v>162</v>
      </c>
      <c r="I7279" s="1" t="s">
        <v>30</v>
      </c>
      <c r="J7279" s="19">
        <v>596.43326085399997</v>
      </c>
    </row>
    <row r="7280" spans="1:10" x14ac:dyDescent="0.2">
      <c r="A7280">
        <v>2009</v>
      </c>
      <c r="B7280">
        <v>2</v>
      </c>
      <c r="C7280" s="1" t="s">
        <v>87</v>
      </c>
      <c r="D7280" s="1" t="s">
        <v>58</v>
      </c>
      <c r="E7280" s="1" t="s">
        <v>171</v>
      </c>
      <c r="F7280" s="1" t="s">
        <v>39</v>
      </c>
      <c r="G7280" s="1" t="s">
        <v>155</v>
      </c>
      <c r="H7280" s="1" t="s">
        <v>163</v>
      </c>
      <c r="I7280" s="1" t="s">
        <v>152</v>
      </c>
      <c r="J7280" s="19">
        <v>233.67963117861791</v>
      </c>
    </row>
    <row r="7281" spans="1:10" x14ac:dyDescent="0.2">
      <c r="A7281">
        <v>2009</v>
      </c>
      <c r="B7281">
        <v>2</v>
      </c>
      <c r="C7281" s="1" t="s">
        <v>87</v>
      </c>
      <c r="D7281" s="1" t="s">
        <v>58</v>
      </c>
      <c r="E7281" s="1" t="s">
        <v>171</v>
      </c>
      <c r="F7281" s="1" t="s">
        <v>39</v>
      </c>
      <c r="G7281" s="1" t="s">
        <v>155</v>
      </c>
      <c r="H7281" s="1" t="s">
        <v>169</v>
      </c>
      <c r="I7281" s="1" t="s">
        <v>36</v>
      </c>
      <c r="J7281" s="19">
        <v>781.08358268399991</v>
      </c>
    </row>
    <row r="7282" spans="1:10" x14ac:dyDescent="0.2">
      <c r="A7282">
        <v>2009</v>
      </c>
      <c r="B7282">
        <v>2</v>
      </c>
      <c r="C7282" s="1" t="s">
        <v>87</v>
      </c>
      <c r="D7282" s="1" t="s">
        <v>157</v>
      </c>
      <c r="E7282" s="1" t="s">
        <v>160</v>
      </c>
      <c r="F7282" s="1" t="s">
        <v>37</v>
      </c>
      <c r="G7282" s="1" t="s">
        <v>158</v>
      </c>
      <c r="H7282" s="1" t="s">
        <v>168</v>
      </c>
      <c r="I7282" s="1" t="s">
        <v>31</v>
      </c>
      <c r="J7282" s="19">
        <v>565.33972620293309</v>
      </c>
    </row>
    <row r="7283" spans="1:10" x14ac:dyDescent="0.2">
      <c r="A7283">
        <v>2009</v>
      </c>
      <c r="B7283">
        <v>2</v>
      </c>
      <c r="C7283" s="1" t="s">
        <v>87</v>
      </c>
      <c r="D7283" s="1" t="s">
        <v>157</v>
      </c>
      <c r="E7283" s="1" t="s">
        <v>160</v>
      </c>
      <c r="F7283" s="1" t="s">
        <v>37</v>
      </c>
      <c r="G7283" s="1" t="s">
        <v>159</v>
      </c>
      <c r="H7283" s="1" t="s">
        <v>167</v>
      </c>
      <c r="I7283" s="1" t="s">
        <v>32</v>
      </c>
      <c r="J7283" s="19">
        <v>39.135867936550348</v>
      </c>
    </row>
    <row r="7284" spans="1:10" x14ac:dyDescent="0.2">
      <c r="A7284">
        <v>2009</v>
      </c>
      <c r="B7284">
        <v>2</v>
      </c>
      <c r="C7284" s="1" t="s">
        <v>87</v>
      </c>
      <c r="D7284" s="1" t="s">
        <v>157</v>
      </c>
      <c r="E7284" s="1" t="s">
        <v>160</v>
      </c>
      <c r="F7284" s="1" t="s">
        <v>37</v>
      </c>
      <c r="G7284" s="1" t="s">
        <v>14</v>
      </c>
      <c r="H7284" s="1" t="s">
        <v>162</v>
      </c>
      <c r="I7284" s="1" t="s">
        <v>30</v>
      </c>
      <c r="J7284" s="19">
        <v>-63.397230787057403</v>
      </c>
    </row>
    <row r="7285" spans="1:10" x14ac:dyDescent="0.2">
      <c r="A7285">
        <v>2009</v>
      </c>
      <c r="B7285">
        <v>2</v>
      </c>
      <c r="C7285" s="1" t="s">
        <v>87</v>
      </c>
      <c r="D7285" s="1" t="s">
        <v>157</v>
      </c>
      <c r="E7285" s="1" t="s">
        <v>160</v>
      </c>
      <c r="F7285" s="1" t="s">
        <v>37</v>
      </c>
      <c r="G7285" s="1" t="s">
        <v>14</v>
      </c>
      <c r="H7285" s="1" t="s">
        <v>171</v>
      </c>
      <c r="I7285" s="1" t="s">
        <v>39</v>
      </c>
      <c r="J7285" s="19">
        <v>-1275.6757418694001</v>
      </c>
    </row>
    <row r="7286" spans="1:10" x14ac:dyDescent="0.2">
      <c r="A7286">
        <v>2009</v>
      </c>
      <c r="B7286">
        <v>2</v>
      </c>
      <c r="C7286" s="1" t="s">
        <v>87</v>
      </c>
      <c r="D7286" s="1" t="s">
        <v>157</v>
      </c>
      <c r="E7286" s="1" t="s">
        <v>160</v>
      </c>
      <c r="F7286" s="1" t="s">
        <v>37</v>
      </c>
      <c r="G7286" s="1" t="s">
        <v>13</v>
      </c>
      <c r="H7286" s="1" t="s">
        <v>161</v>
      </c>
      <c r="I7286" s="1" t="s">
        <v>29</v>
      </c>
      <c r="J7286" s="19">
        <v>-4.7095784000000007</v>
      </c>
    </row>
    <row r="7287" spans="1:10" x14ac:dyDescent="0.2">
      <c r="A7287">
        <v>2009</v>
      </c>
      <c r="B7287">
        <v>2</v>
      </c>
      <c r="C7287" s="1" t="s">
        <v>87</v>
      </c>
      <c r="D7287" s="1" t="s">
        <v>157</v>
      </c>
      <c r="E7287" s="1" t="s">
        <v>160</v>
      </c>
      <c r="F7287" s="1" t="s">
        <v>37</v>
      </c>
      <c r="G7287" s="1" t="s">
        <v>16</v>
      </c>
      <c r="H7287" s="1" t="s">
        <v>160</v>
      </c>
      <c r="I7287" s="1" t="s">
        <v>37</v>
      </c>
      <c r="J7287" s="19">
        <v>-0.11180000000000001</v>
      </c>
    </row>
    <row r="7288" spans="1:10" x14ac:dyDescent="0.2">
      <c r="A7288">
        <v>2009</v>
      </c>
      <c r="B7288">
        <v>2</v>
      </c>
      <c r="C7288" s="1" t="s">
        <v>87</v>
      </c>
      <c r="D7288" s="1" t="s">
        <v>157</v>
      </c>
      <c r="E7288" s="1" t="s">
        <v>160</v>
      </c>
      <c r="F7288" s="1" t="s">
        <v>37</v>
      </c>
      <c r="G7288" s="1" t="s">
        <v>16</v>
      </c>
      <c r="H7288" s="1" t="s">
        <v>162</v>
      </c>
      <c r="I7288" s="1" t="s">
        <v>30</v>
      </c>
      <c r="J7288" s="19">
        <v>0</v>
      </c>
    </row>
    <row r="7289" spans="1:10" x14ac:dyDescent="0.2">
      <c r="A7289">
        <v>2009</v>
      </c>
      <c r="B7289">
        <v>2</v>
      </c>
      <c r="C7289" s="1" t="s">
        <v>87</v>
      </c>
      <c r="D7289" s="1" t="s">
        <v>157</v>
      </c>
      <c r="E7289" s="1" t="s">
        <v>160</v>
      </c>
      <c r="F7289" s="1" t="s">
        <v>37</v>
      </c>
      <c r="G7289" s="1" t="s">
        <v>16</v>
      </c>
      <c r="H7289" s="1" t="s">
        <v>171</v>
      </c>
      <c r="I7289" s="1" t="s">
        <v>39</v>
      </c>
      <c r="J7289" s="19">
        <v>34.999179383000005</v>
      </c>
    </row>
    <row r="7290" spans="1:10" x14ac:dyDescent="0.2">
      <c r="A7290">
        <v>2009</v>
      </c>
      <c r="B7290">
        <v>2</v>
      </c>
      <c r="C7290" s="1" t="s">
        <v>87</v>
      </c>
      <c r="D7290" s="1" t="s">
        <v>157</v>
      </c>
      <c r="E7290" s="1" t="s">
        <v>160</v>
      </c>
      <c r="F7290" s="1" t="s">
        <v>37</v>
      </c>
      <c r="G7290" s="1" t="s">
        <v>155</v>
      </c>
      <c r="H7290" s="1" t="s">
        <v>160</v>
      </c>
      <c r="I7290" s="1" t="s">
        <v>37</v>
      </c>
      <c r="J7290" s="19">
        <v>144.47314502044222</v>
      </c>
    </row>
    <row r="7291" spans="1:10" x14ac:dyDescent="0.2">
      <c r="A7291">
        <v>2009</v>
      </c>
      <c r="B7291">
        <v>2</v>
      </c>
      <c r="C7291" s="1" t="s">
        <v>87</v>
      </c>
      <c r="D7291" s="1" t="s">
        <v>157</v>
      </c>
      <c r="E7291" s="1" t="s">
        <v>160</v>
      </c>
      <c r="F7291" s="1" t="s">
        <v>37</v>
      </c>
      <c r="G7291" s="1" t="s">
        <v>155</v>
      </c>
      <c r="H7291" s="1" t="s">
        <v>161</v>
      </c>
      <c r="I7291" s="1" t="s">
        <v>29</v>
      </c>
      <c r="J7291" s="19">
        <v>125.46467207583036</v>
      </c>
    </row>
    <row r="7292" spans="1:10" x14ac:dyDescent="0.2">
      <c r="A7292">
        <v>2009</v>
      </c>
      <c r="B7292">
        <v>2</v>
      </c>
      <c r="C7292" s="1" t="s">
        <v>87</v>
      </c>
      <c r="D7292" s="1" t="s">
        <v>157</v>
      </c>
      <c r="E7292" s="1" t="s">
        <v>160</v>
      </c>
      <c r="F7292" s="1" t="s">
        <v>37</v>
      </c>
      <c r="G7292" s="1" t="s">
        <v>155</v>
      </c>
      <c r="H7292" s="1" t="s">
        <v>162</v>
      </c>
      <c r="I7292" s="1" t="s">
        <v>30</v>
      </c>
      <c r="J7292" s="19">
        <v>-34.847491477979041</v>
      </c>
    </row>
    <row r="7293" spans="1:10" x14ac:dyDescent="0.2">
      <c r="A7293">
        <v>2009</v>
      </c>
      <c r="B7293">
        <v>2</v>
      </c>
      <c r="C7293" s="1" t="s">
        <v>87</v>
      </c>
      <c r="D7293" s="1" t="s">
        <v>157</v>
      </c>
      <c r="E7293" s="1" t="s">
        <v>160</v>
      </c>
      <c r="F7293" s="1" t="s">
        <v>37</v>
      </c>
      <c r="G7293" s="1" t="s">
        <v>155</v>
      </c>
      <c r="H7293" s="1" t="s">
        <v>163</v>
      </c>
      <c r="I7293" s="1" t="s">
        <v>152</v>
      </c>
      <c r="J7293" s="19">
        <v>69.588034094227069</v>
      </c>
    </row>
    <row r="7294" spans="1:10" x14ac:dyDescent="0.2">
      <c r="A7294">
        <v>2009</v>
      </c>
      <c r="B7294">
        <v>2</v>
      </c>
      <c r="C7294" s="1" t="s">
        <v>87</v>
      </c>
      <c r="D7294" s="1" t="s">
        <v>157</v>
      </c>
      <c r="E7294" s="1" t="s">
        <v>160</v>
      </c>
      <c r="F7294" s="1" t="s">
        <v>37</v>
      </c>
      <c r="G7294" s="1" t="s">
        <v>155</v>
      </c>
      <c r="H7294" s="1" t="s">
        <v>169</v>
      </c>
      <c r="I7294" s="1" t="s">
        <v>36</v>
      </c>
      <c r="J7294" s="19">
        <v>-29.699354084376239</v>
      </c>
    </row>
    <row r="7295" spans="1:10" x14ac:dyDescent="0.2">
      <c r="A7295">
        <v>2009</v>
      </c>
      <c r="B7295">
        <v>2</v>
      </c>
      <c r="C7295" s="1" t="s">
        <v>87</v>
      </c>
      <c r="D7295" s="1" t="s">
        <v>157</v>
      </c>
      <c r="E7295" s="1" t="s">
        <v>160</v>
      </c>
      <c r="F7295" s="1" t="s">
        <v>37</v>
      </c>
      <c r="G7295" s="1" t="s">
        <v>155</v>
      </c>
      <c r="H7295" s="1" t="s">
        <v>171</v>
      </c>
      <c r="I7295" s="1" t="s">
        <v>39</v>
      </c>
      <c r="J7295" s="19">
        <v>155.44271599800001</v>
      </c>
    </row>
    <row r="7296" spans="1:10" x14ac:dyDescent="0.2">
      <c r="A7296">
        <v>2009</v>
      </c>
      <c r="B7296">
        <v>2</v>
      </c>
      <c r="C7296" s="1" t="s">
        <v>87</v>
      </c>
      <c r="D7296" s="1" t="s">
        <v>157</v>
      </c>
      <c r="E7296" s="1" t="s">
        <v>161</v>
      </c>
      <c r="F7296" s="1" t="s">
        <v>29</v>
      </c>
      <c r="G7296" s="1" t="s">
        <v>14</v>
      </c>
      <c r="H7296" s="1" t="s">
        <v>171</v>
      </c>
      <c r="I7296" s="1" t="s">
        <v>39</v>
      </c>
      <c r="J7296" s="19">
        <v>-27.384417193000001</v>
      </c>
    </row>
    <row r="7297" spans="1:10" x14ac:dyDescent="0.2">
      <c r="A7297">
        <v>2009</v>
      </c>
      <c r="B7297">
        <v>2</v>
      </c>
      <c r="C7297" s="1" t="s">
        <v>87</v>
      </c>
      <c r="D7297" s="1" t="s">
        <v>157</v>
      </c>
      <c r="E7297" s="1" t="s">
        <v>161</v>
      </c>
      <c r="F7297" s="1" t="s">
        <v>29</v>
      </c>
      <c r="G7297" s="1" t="s">
        <v>13</v>
      </c>
      <c r="H7297" s="1" t="s">
        <v>171</v>
      </c>
      <c r="I7297" s="1" t="s">
        <v>39</v>
      </c>
      <c r="J7297" s="19">
        <v>-7.6499999999999999E-2</v>
      </c>
    </row>
    <row r="7298" spans="1:10" x14ac:dyDescent="0.2">
      <c r="A7298">
        <v>2009</v>
      </c>
      <c r="B7298">
        <v>2</v>
      </c>
      <c r="C7298" s="1" t="s">
        <v>87</v>
      </c>
      <c r="D7298" s="1" t="s">
        <v>157</v>
      </c>
      <c r="E7298" s="1" t="s">
        <v>161</v>
      </c>
      <c r="F7298" s="1" t="s">
        <v>29</v>
      </c>
      <c r="G7298" s="1" t="s">
        <v>16</v>
      </c>
      <c r="H7298" s="1" t="s">
        <v>162</v>
      </c>
      <c r="I7298" s="1" t="s">
        <v>30</v>
      </c>
      <c r="J7298" s="19">
        <v>495.42707000000001</v>
      </c>
    </row>
    <row r="7299" spans="1:10" x14ac:dyDescent="0.2">
      <c r="A7299">
        <v>2009</v>
      </c>
      <c r="B7299">
        <v>2</v>
      </c>
      <c r="C7299" s="1" t="s">
        <v>87</v>
      </c>
      <c r="D7299" s="1" t="s">
        <v>157</v>
      </c>
      <c r="E7299" s="1" t="s">
        <v>161</v>
      </c>
      <c r="F7299" s="1" t="s">
        <v>29</v>
      </c>
      <c r="G7299" s="1" t="s">
        <v>16</v>
      </c>
      <c r="H7299" s="1" t="s">
        <v>163</v>
      </c>
      <c r="I7299" s="1" t="s">
        <v>152</v>
      </c>
      <c r="J7299" s="19">
        <v>-80.478539999999995</v>
      </c>
    </row>
    <row r="7300" spans="1:10" x14ac:dyDescent="0.2">
      <c r="A7300">
        <v>2009</v>
      </c>
      <c r="B7300">
        <v>2</v>
      </c>
      <c r="C7300" s="1" t="s">
        <v>87</v>
      </c>
      <c r="D7300" s="1" t="s">
        <v>157</v>
      </c>
      <c r="E7300" s="1" t="s">
        <v>161</v>
      </c>
      <c r="F7300" s="1" t="s">
        <v>29</v>
      </c>
      <c r="G7300" s="1" t="s">
        <v>16</v>
      </c>
      <c r="H7300" s="1" t="s">
        <v>169</v>
      </c>
      <c r="I7300" s="1" t="s">
        <v>36</v>
      </c>
      <c r="J7300" s="19">
        <v>-0.54936999999999991</v>
      </c>
    </row>
    <row r="7301" spans="1:10" x14ac:dyDescent="0.2">
      <c r="A7301">
        <v>2009</v>
      </c>
      <c r="B7301">
        <v>2</v>
      </c>
      <c r="C7301" s="1" t="s">
        <v>87</v>
      </c>
      <c r="D7301" s="1" t="s">
        <v>157</v>
      </c>
      <c r="E7301" s="1" t="s">
        <v>161</v>
      </c>
      <c r="F7301" s="1" t="s">
        <v>29</v>
      </c>
      <c r="G7301" s="1" t="s">
        <v>16</v>
      </c>
      <c r="H7301" s="1" t="s">
        <v>171</v>
      </c>
      <c r="I7301" s="1" t="s">
        <v>39</v>
      </c>
      <c r="J7301" s="19">
        <v>-16.801739999999999</v>
      </c>
    </row>
    <row r="7302" spans="1:10" x14ac:dyDescent="0.2">
      <c r="A7302">
        <v>2009</v>
      </c>
      <c r="B7302">
        <v>2</v>
      </c>
      <c r="C7302" s="1" t="s">
        <v>87</v>
      </c>
      <c r="D7302" s="1" t="s">
        <v>157</v>
      </c>
      <c r="E7302" s="1" t="s">
        <v>161</v>
      </c>
      <c r="F7302" s="1" t="s">
        <v>29</v>
      </c>
      <c r="G7302" s="1" t="s">
        <v>155</v>
      </c>
      <c r="H7302" s="1" t="s">
        <v>171</v>
      </c>
      <c r="I7302" s="1" t="s">
        <v>39</v>
      </c>
      <c r="J7302" s="19">
        <v>-218.25597940599999</v>
      </c>
    </row>
    <row r="7303" spans="1:10" x14ac:dyDescent="0.2">
      <c r="A7303">
        <v>2009</v>
      </c>
      <c r="B7303">
        <v>2</v>
      </c>
      <c r="C7303" s="1" t="s">
        <v>87</v>
      </c>
      <c r="D7303" s="1" t="s">
        <v>157</v>
      </c>
      <c r="E7303" s="1" t="s">
        <v>162</v>
      </c>
      <c r="F7303" s="1" t="s">
        <v>30</v>
      </c>
      <c r="G7303" s="1" t="s">
        <v>158</v>
      </c>
      <c r="H7303" s="1" t="s">
        <v>168</v>
      </c>
      <c r="I7303" s="1" t="s">
        <v>31</v>
      </c>
      <c r="J7303" s="19">
        <v>-77.682111473054093</v>
      </c>
    </row>
    <row r="7304" spans="1:10" x14ac:dyDescent="0.2">
      <c r="A7304">
        <v>2009</v>
      </c>
      <c r="B7304">
        <v>2</v>
      </c>
      <c r="C7304" s="1" t="s">
        <v>87</v>
      </c>
      <c r="D7304" s="1" t="s">
        <v>157</v>
      </c>
      <c r="E7304" s="1" t="s">
        <v>162</v>
      </c>
      <c r="F7304" s="1" t="s">
        <v>30</v>
      </c>
      <c r="G7304" s="1" t="s">
        <v>14</v>
      </c>
      <c r="H7304" s="1" t="s">
        <v>161</v>
      </c>
      <c r="I7304" s="1" t="s">
        <v>29</v>
      </c>
      <c r="J7304" s="19">
        <v>38.460250000000002</v>
      </c>
    </row>
    <row r="7305" spans="1:10" x14ac:dyDescent="0.2">
      <c r="A7305">
        <v>2009</v>
      </c>
      <c r="B7305">
        <v>2</v>
      </c>
      <c r="C7305" s="1" t="s">
        <v>87</v>
      </c>
      <c r="D7305" s="1" t="s">
        <v>157</v>
      </c>
      <c r="E7305" s="1" t="s">
        <v>162</v>
      </c>
      <c r="F7305" s="1" t="s">
        <v>30</v>
      </c>
      <c r="G7305" s="1" t="s">
        <v>14</v>
      </c>
      <c r="H7305" s="1" t="s">
        <v>162</v>
      </c>
      <c r="I7305" s="1" t="s">
        <v>30</v>
      </c>
      <c r="J7305" s="19">
        <v>388.88503999999989</v>
      </c>
    </row>
    <row r="7306" spans="1:10" x14ac:dyDescent="0.2">
      <c r="A7306">
        <v>2009</v>
      </c>
      <c r="B7306">
        <v>2</v>
      </c>
      <c r="C7306" s="1" t="s">
        <v>87</v>
      </c>
      <c r="D7306" s="1" t="s">
        <v>157</v>
      </c>
      <c r="E7306" s="1" t="s">
        <v>162</v>
      </c>
      <c r="F7306" s="1" t="s">
        <v>30</v>
      </c>
      <c r="G7306" s="1" t="s">
        <v>14</v>
      </c>
      <c r="H7306" s="1" t="s">
        <v>171</v>
      </c>
      <c r="I7306" s="1" t="s">
        <v>39</v>
      </c>
      <c r="J7306" s="19">
        <v>-212.878654944</v>
      </c>
    </row>
    <row r="7307" spans="1:10" x14ac:dyDescent="0.2">
      <c r="A7307">
        <v>2009</v>
      </c>
      <c r="B7307">
        <v>2</v>
      </c>
      <c r="C7307" s="1" t="s">
        <v>87</v>
      </c>
      <c r="D7307" s="1" t="s">
        <v>157</v>
      </c>
      <c r="E7307" s="1" t="s">
        <v>162</v>
      </c>
      <c r="F7307" s="1" t="s">
        <v>30</v>
      </c>
      <c r="G7307" s="1" t="s">
        <v>13</v>
      </c>
      <c r="H7307" s="1" t="s">
        <v>161</v>
      </c>
      <c r="I7307" s="1" t="s">
        <v>29</v>
      </c>
      <c r="J7307" s="19">
        <v>38.672150000000002</v>
      </c>
    </row>
    <row r="7308" spans="1:10" x14ac:dyDescent="0.2">
      <c r="A7308">
        <v>2009</v>
      </c>
      <c r="B7308">
        <v>2</v>
      </c>
      <c r="C7308" s="1" t="s">
        <v>87</v>
      </c>
      <c r="D7308" s="1" t="s">
        <v>157</v>
      </c>
      <c r="E7308" s="1" t="s">
        <v>162</v>
      </c>
      <c r="F7308" s="1" t="s">
        <v>30</v>
      </c>
      <c r="G7308" s="1" t="s">
        <v>13</v>
      </c>
      <c r="H7308" s="1" t="s">
        <v>171</v>
      </c>
      <c r="I7308" s="1" t="s">
        <v>39</v>
      </c>
      <c r="J7308" s="19">
        <v>-10.758179999999999</v>
      </c>
    </row>
    <row r="7309" spans="1:10" x14ac:dyDescent="0.2">
      <c r="A7309">
        <v>2009</v>
      </c>
      <c r="B7309">
        <v>2</v>
      </c>
      <c r="C7309" s="1" t="s">
        <v>87</v>
      </c>
      <c r="D7309" s="1" t="s">
        <v>157</v>
      </c>
      <c r="E7309" s="1" t="s">
        <v>162</v>
      </c>
      <c r="F7309" s="1" t="s">
        <v>30</v>
      </c>
      <c r="G7309" s="1" t="s">
        <v>16</v>
      </c>
      <c r="H7309" s="1" t="s">
        <v>160</v>
      </c>
      <c r="I7309" s="1" t="s">
        <v>37</v>
      </c>
      <c r="J7309" s="19">
        <v>-932.29973939709612</v>
      </c>
    </row>
    <row r="7310" spans="1:10" x14ac:dyDescent="0.2">
      <c r="A7310">
        <v>2009</v>
      </c>
      <c r="B7310">
        <v>2</v>
      </c>
      <c r="C7310" s="1" t="s">
        <v>87</v>
      </c>
      <c r="D7310" s="1" t="s">
        <v>157</v>
      </c>
      <c r="E7310" s="1" t="s">
        <v>162</v>
      </c>
      <c r="F7310" s="1" t="s">
        <v>30</v>
      </c>
      <c r="G7310" s="1" t="s">
        <v>16</v>
      </c>
      <c r="H7310" s="1" t="s">
        <v>162</v>
      </c>
      <c r="I7310" s="1" t="s">
        <v>30</v>
      </c>
      <c r="J7310" s="19">
        <v>-140.97968999999995</v>
      </c>
    </row>
    <row r="7311" spans="1:10" x14ac:dyDescent="0.2">
      <c r="A7311">
        <v>2009</v>
      </c>
      <c r="B7311">
        <v>2</v>
      </c>
      <c r="C7311" s="1" t="s">
        <v>87</v>
      </c>
      <c r="D7311" s="1" t="s">
        <v>157</v>
      </c>
      <c r="E7311" s="1" t="s">
        <v>162</v>
      </c>
      <c r="F7311" s="1" t="s">
        <v>30</v>
      </c>
      <c r="G7311" s="1" t="s">
        <v>16</v>
      </c>
      <c r="H7311" s="1" t="s">
        <v>167</v>
      </c>
      <c r="I7311" s="1" t="s">
        <v>32</v>
      </c>
      <c r="J7311" s="19">
        <v>11.008270000000001</v>
      </c>
    </row>
    <row r="7312" spans="1:10" x14ac:dyDescent="0.2">
      <c r="A7312">
        <v>2009</v>
      </c>
      <c r="B7312">
        <v>2</v>
      </c>
      <c r="C7312" s="1" t="s">
        <v>87</v>
      </c>
      <c r="D7312" s="1" t="s">
        <v>157</v>
      </c>
      <c r="E7312" s="1" t="s">
        <v>162</v>
      </c>
      <c r="F7312" s="1" t="s">
        <v>30</v>
      </c>
      <c r="G7312" s="1" t="s">
        <v>16</v>
      </c>
      <c r="H7312" s="1" t="s">
        <v>163</v>
      </c>
      <c r="I7312" s="1" t="s">
        <v>152</v>
      </c>
      <c r="J7312" s="19">
        <v>-145.07961749690332</v>
      </c>
    </row>
    <row r="7313" spans="1:10" x14ac:dyDescent="0.2">
      <c r="A7313">
        <v>2009</v>
      </c>
      <c r="B7313">
        <v>2</v>
      </c>
      <c r="C7313" s="1" t="s">
        <v>87</v>
      </c>
      <c r="D7313" s="1" t="s">
        <v>157</v>
      </c>
      <c r="E7313" s="1" t="s">
        <v>162</v>
      </c>
      <c r="F7313" s="1" t="s">
        <v>30</v>
      </c>
      <c r="G7313" s="1" t="s">
        <v>16</v>
      </c>
      <c r="H7313" s="1" t="s">
        <v>164</v>
      </c>
      <c r="I7313" s="1" t="s">
        <v>165</v>
      </c>
      <c r="J7313" s="19">
        <v>-6.687240000000001</v>
      </c>
    </row>
    <row r="7314" spans="1:10" x14ac:dyDescent="0.2">
      <c r="A7314">
        <v>2009</v>
      </c>
      <c r="B7314">
        <v>2</v>
      </c>
      <c r="C7314" s="1" t="s">
        <v>87</v>
      </c>
      <c r="D7314" s="1" t="s">
        <v>157</v>
      </c>
      <c r="E7314" s="1" t="s">
        <v>162</v>
      </c>
      <c r="F7314" s="1" t="s">
        <v>30</v>
      </c>
      <c r="G7314" s="1" t="s">
        <v>16</v>
      </c>
      <c r="H7314" s="1" t="s">
        <v>169</v>
      </c>
      <c r="I7314" s="1" t="s">
        <v>36</v>
      </c>
      <c r="J7314" s="19">
        <v>15.892670000000003</v>
      </c>
    </row>
    <row r="7315" spans="1:10" x14ac:dyDescent="0.2">
      <c r="A7315">
        <v>2009</v>
      </c>
      <c r="B7315">
        <v>2</v>
      </c>
      <c r="C7315" s="1" t="s">
        <v>87</v>
      </c>
      <c r="D7315" s="1" t="s">
        <v>157</v>
      </c>
      <c r="E7315" s="1" t="s">
        <v>162</v>
      </c>
      <c r="F7315" s="1" t="s">
        <v>30</v>
      </c>
      <c r="G7315" s="1" t="s">
        <v>16</v>
      </c>
      <c r="H7315" s="1" t="s">
        <v>170</v>
      </c>
      <c r="I7315" s="1" t="s">
        <v>151</v>
      </c>
      <c r="J7315" s="19">
        <v>502.41491999999977</v>
      </c>
    </row>
    <row r="7316" spans="1:10" x14ac:dyDescent="0.2">
      <c r="A7316">
        <v>2009</v>
      </c>
      <c r="B7316">
        <v>2</v>
      </c>
      <c r="C7316" s="1" t="s">
        <v>87</v>
      </c>
      <c r="D7316" s="1" t="s">
        <v>157</v>
      </c>
      <c r="E7316" s="1" t="s">
        <v>162</v>
      </c>
      <c r="F7316" s="1" t="s">
        <v>30</v>
      </c>
      <c r="G7316" s="1" t="s">
        <v>16</v>
      </c>
      <c r="H7316" s="1" t="s">
        <v>171</v>
      </c>
      <c r="I7316" s="1" t="s">
        <v>39</v>
      </c>
      <c r="J7316" s="19">
        <v>244.75669689400002</v>
      </c>
    </row>
    <row r="7317" spans="1:10" x14ac:dyDescent="0.2">
      <c r="A7317">
        <v>2009</v>
      </c>
      <c r="B7317">
        <v>2</v>
      </c>
      <c r="C7317" s="1" t="s">
        <v>87</v>
      </c>
      <c r="D7317" s="1" t="s">
        <v>157</v>
      </c>
      <c r="E7317" s="1" t="s">
        <v>162</v>
      </c>
      <c r="F7317" s="1" t="s">
        <v>30</v>
      </c>
      <c r="G7317" s="1" t="s">
        <v>155</v>
      </c>
      <c r="H7317" s="1" t="s">
        <v>160</v>
      </c>
      <c r="I7317" s="1" t="s">
        <v>37</v>
      </c>
      <c r="J7317" s="19">
        <v>14.450760171693398</v>
      </c>
    </row>
    <row r="7318" spans="1:10" x14ac:dyDescent="0.2">
      <c r="A7318">
        <v>2009</v>
      </c>
      <c r="B7318">
        <v>2</v>
      </c>
      <c r="C7318" s="1" t="s">
        <v>87</v>
      </c>
      <c r="D7318" s="1" t="s">
        <v>157</v>
      </c>
      <c r="E7318" s="1" t="s">
        <v>162</v>
      </c>
      <c r="F7318" s="1" t="s">
        <v>30</v>
      </c>
      <c r="G7318" s="1" t="s">
        <v>155</v>
      </c>
      <c r="H7318" s="1" t="s">
        <v>161</v>
      </c>
      <c r="I7318" s="1" t="s">
        <v>29</v>
      </c>
      <c r="J7318" s="19">
        <v>533.54065798769648</v>
      </c>
    </row>
    <row r="7319" spans="1:10" x14ac:dyDescent="0.2">
      <c r="A7319">
        <v>2009</v>
      </c>
      <c r="B7319">
        <v>2</v>
      </c>
      <c r="C7319" s="1" t="s">
        <v>87</v>
      </c>
      <c r="D7319" s="1" t="s">
        <v>157</v>
      </c>
      <c r="E7319" s="1" t="s">
        <v>162</v>
      </c>
      <c r="F7319" s="1" t="s">
        <v>30</v>
      </c>
      <c r="G7319" s="1" t="s">
        <v>155</v>
      </c>
      <c r="H7319" s="1" t="s">
        <v>162</v>
      </c>
      <c r="I7319" s="1" t="s">
        <v>30</v>
      </c>
      <c r="J7319" s="19">
        <v>-28.712368659897383</v>
      </c>
    </row>
    <row r="7320" spans="1:10" x14ac:dyDescent="0.2">
      <c r="A7320">
        <v>2009</v>
      </c>
      <c r="B7320">
        <v>2</v>
      </c>
      <c r="C7320" s="1" t="s">
        <v>87</v>
      </c>
      <c r="D7320" s="1" t="s">
        <v>157</v>
      </c>
      <c r="E7320" s="1" t="s">
        <v>162</v>
      </c>
      <c r="F7320" s="1" t="s">
        <v>30</v>
      </c>
      <c r="G7320" s="1" t="s">
        <v>155</v>
      </c>
      <c r="H7320" s="1" t="s">
        <v>163</v>
      </c>
      <c r="I7320" s="1" t="s">
        <v>152</v>
      </c>
      <c r="J7320" s="19">
        <v>-12.404610971453451</v>
      </c>
    </row>
    <row r="7321" spans="1:10" x14ac:dyDescent="0.2">
      <c r="A7321">
        <v>2009</v>
      </c>
      <c r="B7321">
        <v>2</v>
      </c>
      <c r="C7321" s="1" t="s">
        <v>87</v>
      </c>
      <c r="D7321" s="1" t="s">
        <v>157</v>
      </c>
      <c r="E7321" s="1" t="s">
        <v>162</v>
      </c>
      <c r="F7321" s="1" t="s">
        <v>30</v>
      </c>
      <c r="G7321" s="1" t="s">
        <v>155</v>
      </c>
      <c r="H7321" s="1" t="s">
        <v>169</v>
      </c>
      <c r="I7321" s="1" t="s">
        <v>36</v>
      </c>
      <c r="J7321" s="19">
        <v>92.917058374542535</v>
      </c>
    </row>
    <row r="7322" spans="1:10" x14ac:dyDescent="0.2">
      <c r="A7322">
        <v>2009</v>
      </c>
      <c r="B7322">
        <v>2</v>
      </c>
      <c r="C7322" s="1" t="s">
        <v>87</v>
      </c>
      <c r="D7322" s="1" t="s">
        <v>157</v>
      </c>
      <c r="E7322" s="1" t="s">
        <v>162</v>
      </c>
      <c r="F7322" s="1" t="s">
        <v>30</v>
      </c>
      <c r="G7322" s="1" t="s">
        <v>155</v>
      </c>
      <c r="H7322" s="1" t="s">
        <v>171</v>
      </c>
      <c r="I7322" s="1" t="s">
        <v>39</v>
      </c>
      <c r="J7322" s="19">
        <v>0.86298074100000699</v>
      </c>
    </row>
    <row r="7323" spans="1:10" x14ac:dyDescent="0.2">
      <c r="A7323">
        <v>2009</v>
      </c>
      <c r="B7323">
        <v>2</v>
      </c>
      <c r="C7323" s="1" t="s">
        <v>87</v>
      </c>
      <c r="D7323" s="1" t="s">
        <v>157</v>
      </c>
      <c r="E7323" s="1" t="s">
        <v>168</v>
      </c>
      <c r="F7323" s="1" t="s">
        <v>31</v>
      </c>
      <c r="G7323" s="1" t="s">
        <v>158</v>
      </c>
      <c r="H7323" s="1" t="s">
        <v>171</v>
      </c>
      <c r="I7323" s="1" t="s">
        <v>39</v>
      </c>
      <c r="J7323" s="19">
        <v>-0.19985298399999998</v>
      </c>
    </row>
    <row r="7324" spans="1:10" x14ac:dyDescent="0.2">
      <c r="A7324">
        <v>2009</v>
      </c>
      <c r="B7324">
        <v>2</v>
      </c>
      <c r="C7324" s="1" t="s">
        <v>87</v>
      </c>
      <c r="D7324" s="1" t="s">
        <v>157</v>
      </c>
      <c r="E7324" s="1" t="s">
        <v>168</v>
      </c>
      <c r="F7324" s="1" t="s">
        <v>31</v>
      </c>
      <c r="G7324" s="1" t="s">
        <v>14</v>
      </c>
      <c r="H7324" s="1" t="s">
        <v>162</v>
      </c>
      <c r="I7324" s="1" t="s">
        <v>30</v>
      </c>
      <c r="J7324" s="19">
        <v>1035.2061372860001</v>
      </c>
    </row>
    <row r="7325" spans="1:10" x14ac:dyDescent="0.2">
      <c r="A7325">
        <v>2009</v>
      </c>
      <c r="B7325">
        <v>2</v>
      </c>
      <c r="C7325" s="1" t="s">
        <v>87</v>
      </c>
      <c r="D7325" s="1" t="s">
        <v>157</v>
      </c>
      <c r="E7325" s="1" t="s">
        <v>168</v>
      </c>
      <c r="F7325" s="1" t="s">
        <v>31</v>
      </c>
      <c r="G7325" s="1" t="s">
        <v>14</v>
      </c>
      <c r="H7325" s="1" t="s">
        <v>171</v>
      </c>
      <c r="I7325" s="1" t="s">
        <v>39</v>
      </c>
      <c r="J7325" s="19">
        <v>-24.07912</v>
      </c>
    </row>
    <row r="7326" spans="1:10" x14ac:dyDescent="0.2">
      <c r="A7326">
        <v>2009</v>
      </c>
      <c r="B7326">
        <v>2</v>
      </c>
      <c r="C7326" s="1" t="s">
        <v>87</v>
      </c>
      <c r="D7326" s="1" t="s">
        <v>157</v>
      </c>
      <c r="E7326" s="1" t="s">
        <v>168</v>
      </c>
      <c r="F7326" s="1" t="s">
        <v>31</v>
      </c>
      <c r="G7326" s="1" t="s">
        <v>155</v>
      </c>
      <c r="H7326" s="1" t="s">
        <v>160</v>
      </c>
      <c r="I7326" s="1" t="s">
        <v>37</v>
      </c>
      <c r="J7326" s="19">
        <v>78.306781824000012</v>
      </c>
    </row>
    <row r="7327" spans="1:10" x14ac:dyDescent="0.2">
      <c r="A7327">
        <v>2009</v>
      </c>
      <c r="B7327">
        <v>2</v>
      </c>
      <c r="C7327" s="1" t="s">
        <v>87</v>
      </c>
      <c r="D7327" s="1" t="s">
        <v>157</v>
      </c>
      <c r="E7327" s="1" t="s">
        <v>168</v>
      </c>
      <c r="F7327" s="1" t="s">
        <v>31</v>
      </c>
      <c r="G7327" s="1" t="s">
        <v>155</v>
      </c>
      <c r="H7327" s="1" t="s">
        <v>161</v>
      </c>
      <c r="I7327" s="1" t="s">
        <v>29</v>
      </c>
      <c r="J7327" s="19">
        <v>-27.301379521000001</v>
      </c>
    </row>
    <row r="7328" spans="1:10" x14ac:dyDescent="0.2">
      <c r="A7328">
        <v>2009</v>
      </c>
      <c r="B7328">
        <v>2</v>
      </c>
      <c r="C7328" s="1" t="s">
        <v>87</v>
      </c>
      <c r="D7328" s="1" t="s">
        <v>157</v>
      </c>
      <c r="E7328" s="1" t="s">
        <v>168</v>
      </c>
      <c r="F7328" s="1" t="s">
        <v>31</v>
      </c>
      <c r="G7328" s="1" t="s">
        <v>155</v>
      </c>
      <c r="H7328" s="1" t="s">
        <v>162</v>
      </c>
      <c r="I7328" s="1" t="s">
        <v>30</v>
      </c>
      <c r="J7328" s="19">
        <v>-0.63317328899999992</v>
      </c>
    </row>
    <row r="7329" spans="1:10" x14ac:dyDescent="0.2">
      <c r="A7329">
        <v>2009</v>
      </c>
      <c r="B7329">
        <v>2</v>
      </c>
      <c r="C7329" s="1" t="s">
        <v>87</v>
      </c>
      <c r="D7329" s="1" t="s">
        <v>157</v>
      </c>
      <c r="E7329" s="1" t="s">
        <v>168</v>
      </c>
      <c r="F7329" s="1" t="s">
        <v>31</v>
      </c>
      <c r="G7329" s="1" t="s">
        <v>155</v>
      </c>
      <c r="H7329" s="1" t="s">
        <v>163</v>
      </c>
      <c r="I7329" s="1" t="s">
        <v>152</v>
      </c>
      <c r="J7329" s="19">
        <v>18.800393647</v>
      </c>
    </row>
    <row r="7330" spans="1:10" x14ac:dyDescent="0.2">
      <c r="A7330">
        <v>2009</v>
      </c>
      <c r="B7330">
        <v>2</v>
      </c>
      <c r="C7330" s="1" t="s">
        <v>87</v>
      </c>
      <c r="D7330" s="1" t="s">
        <v>157</v>
      </c>
      <c r="E7330" s="1" t="s">
        <v>168</v>
      </c>
      <c r="F7330" s="1" t="s">
        <v>31</v>
      </c>
      <c r="G7330" s="1" t="s">
        <v>155</v>
      </c>
      <c r="H7330" s="1" t="s">
        <v>169</v>
      </c>
      <c r="I7330" s="1" t="s">
        <v>36</v>
      </c>
      <c r="J7330" s="19">
        <v>-2.3420293889999999</v>
      </c>
    </row>
    <row r="7331" spans="1:10" x14ac:dyDescent="0.2">
      <c r="A7331">
        <v>2009</v>
      </c>
      <c r="B7331">
        <v>2</v>
      </c>
      <c r="C7331" s="1" t="s">
        <v>87</v>
      </c>
      <c r="D7331" s="1" t="s">
        <v>157</v>
      </c>
      <c r="E7331" s="1" t="s">
        <v>168</v>
      </c>
      <c r="F7331" s="1" t="s">
        <v>31</v>
      </c>
      <c r="G7331" s="1" t="s">
        <v>155</v>
      </c>
      <c r="H7331" s="1" t="s">
        <v>171</v>
      </c>
      <c r="I7331" s="1" t="s">
        <v>39</v>
      </c>
      <c r="J7331" s="19">
        <v>-5.8152999559999996</v>
      </c>
    </row>
    <row r="7332" spans="1:10" x14ac:dyDescent="0.2">
      <c r="A7332">
        <v>2009</v>
      </c>
      <c r="B7332">
        <v>2</v>
      </c>
      <c r="C7332" s="1" t="s">
        <v>87</v>
      </c>
      <c r="D7332" s="1" t="s">
        <v>157</v>
      </c>
      <c r="E7332" s="1" t="s">
        <v>167</v>
      </c>
      <c r="F7332" s="1" t="s">
        <v>32</v>
      </c>
      <c r="G7332" s="1" t="s">
        <v>158</v>
      </c>
      <c r="H7332" s="1" t="s">
        <v>168</v>
      </c>
      <c r="I7332" s="1" t="s">
        <v>31</v>
      </c>
      <c r="J7332" s="19">
        <v>0.71737570640517345</v>
      </c>
    </row>
    <row r="7333" spans="1:10" x14ac:dyDescent="0.2">
      <c r="A7333">
        <v>2009</v>
      </c>
      <c r="B7333">
        <v>2</v>
      </c>
      <c r="C7333" s="1" t="s">
        <v>87</v>
      </c>
      <c r="D7333" s="1" t="s">
        <v>157</v>
      </c>
      <c r="E7333" s="1" t="s">
        <v>167</v>
      </c>
      <c r="F7333" s="1" t="s">
        <v>32</v>
      </c>
      <c r="G7333" s="1" t="s">
        <v>159</v>
      </c>
      <c r="H7333" s="1" t="s">
        <v>167</v>
      </c>
      <c r="I7333" s="1" t="s">
        <v>32</v>
      </c>
      <c r="J7333" s="19">
        <v>3.7521424590000003</v>
      </c>
    </row>
    <row r="7334" spans="1:10" x14ac:dyDescent="0.2">
      <c r="A7334">
        <v>2009</v>
      </c>
      <c r="B7334">
        <v>2</v>
      </c>
      <c r="C7334" s="1" t="s">
        <v>87</v>
      </c>
      <c r="D7334" s="1" t="s">
        <v>157</v>
      </c>
      <c r="E7334" s="1" t="s">
        <v>167</v>
      </c>
      <c r="F7334" s="1" t="s">
        <v>32</v>
      </c>
      <c r="G7334" s="1" t="s">
        <v>159</v>
      </c>
      <c r="H7334" s="1" t="s">
        <v>171</v>
      </c>
      <c r="I7334" s="1" t="s">
        <v>39</v>
      </c>
      <c r="J7334" s="19">
        <v>198.51004659899999</v>
      </c>
    </row>
    <row r="7335" spans="1:10" x14ac:dyDescent="0.2">
      <c r="A7335">
        <v>2009</v>
      </c>
      <c r="B7335">
        <v>2</v>
      </c>
      <c r="C7335" s="1" t="s">
        <v>87</v>
      </c>
      <c r="D7335" s="1" t="s">
        <v>157</v>
      </c>
      <c r="E7335" s="1" t="s">
        <v>167</v>
      </c>
      <c r="F7335" s="1" t="s">
        <v>32</v>
      </c>
      <c r="G7335" s="1" t="s">
        <v>14</v>
      </c>
      <c r="H7335" s="1" t="s">
        <v>162</v>
      </c>
      <c r="I7335" s="1" t="s">
        <v>30</v>
      </c>
      <c r="J7335" s="19">
        <v>-225.08366085199998</v>
      </c>
    </row>
    <row r="7336" spans="1:10" x14ac:dyDescent="0.2">
      <c r="A7336">
        <v>2009</v>
      </c>
      <c r="B7336">
        <v>2</v>
      </c>
      <c r="C7336" s="1" t="s">
        <v>87</v>
      </c>
      <c r="D7336" s="1" t="s">
        <v>157</v>
      </c>
      <c r="E7336" s="1" t="s">
        <v>167</v>
      </c>
      <c r="F7336" s="1" t="s">
        <v>32</v>
      </c>
      <c r="G7336" s="1" t="s">
        <v>16</v>
      </c>
      <c r="H7336" s="1" t="s">
        <v>160</v>
      </c>
      <c r="I7336" s="1" t="s">
        <v>37</v>
      </c>
      <c r="J7336" s="19">
        <v>-3.5415199999999998</v>
      </c>
    </row>
    <row r="7337" spans="1:10" x14ac:dyDescent="0.2">
      <c r="A7337">
        <v>2009</v>
      </c>
      <c r="B7337">
        <v>2</v>
      </c>
      <c r="C7337" s="1" t="s">
        <v>87</v>
      </c>
      <c r="D7337" s="1" t="s">
        <v>157</v>
      </c>
      <c r="E7337" s="1" t="s">
        <v>167</v>
      </c>
      <c r="F7337" s="1" t="s">
        <v>32</v>
      </c>
      <c r="G7337" s="1" t="s">
        <v>16</v>
      </c>
      <c r="H7337" s="1" t="s">
        <v>170</v>
      </c>
      <c r="I7337" s="1" t="s">
        <v>151</v>
      </c>
      <c r="J7337" s="19">
        <v>-0.24784999999999999</v>
      </c>
    </row>
    <row r="7338" spans="1:10" x14ac:dyDescent="0.2">
      <c r="A7338">
        <v>2009</v>
      </c>
      <c r="B7338">
        <v>2</v>
      </c>
      <c r="C7338" s="1" t="s">
        <v>87</v>
      </c>
      <c r="D7338" s="1" t="s">
        <v>157</v>
      </c>
      <c r="E7338" s="1" t="s">
        <v>167</v>
      </c>
      <c r="F7338" s="1" t="s">
        <v>32</v>
      </c>
      <c r="G7338" s="1" t="s">
        <v>155</v>
      </c>
      <c r="H7338" s="1" t="s">
        <v>160</v>
      </c>
      <c r="I7338" s="1" t="s">
        <v>37</v>
      </c>
      <c r="J7338" s="19">
        <v>32.701640288668784</v>
      </c>
    </row>
    <row r="7339" spans="1:10" x14ac:dyDescent="0.2">
      <c r="A7339">
        <v>2009</v>
      </c>
      <c r="B7339">
        <v>2</v>
      </c>
      <c r="C7339" s="1" t="s">
        <v>87</v>
      </c>
      <c r="D7339" s="1" t="s">
        <v>157</v>
      </c>
      <c r="E7339" s="1" t="s">
        <v>167</v>
      </c>
      <c r="F7339" s="1" t="s">
        <v>32</v>
      </c>
      <c r="G7339" s="1" t="s">
        <v>155</v>
      </c>
      <c r="H7339" s="1" t="s">
        <v>161</v>
      </c>
      <c r="I7339" s="1" t="s">
        <v>29</v>
      </c>
      <c r="J7339" s="19">
        <v>-232.67202232618229</v>
      </c>
    </row>
    <row r="7340" spans="1:10" x14ac:dyDescent="0.2">
      <c r="A7340">
        <v>2009</v>
      </c>
      <c r="B7340">
        <v>2</v>
      </c>
      <c r="C7340" s="1" t="s">
        <v>87</v>
      </c>
      <c r="D7340" s="1" t="s">
        <v>157</v>
      </c>
      <c r="E7340" s="1" t="s">
        <v>167</v>
      </c>
      <c r="F7340" s="1" t="s">
        <v>32</v>
      </c>
      <c r="G7340" s="1" t="s">
        <v>155</v>
      </c>
      <c r="H7340" s="1" t="s">
        <v>162</v>
      </c>
      <c r="I7340" s="1" t="s">
        <v>30</v>
      </c>
      <c r="J7340" s="19">
        <v>14.335863699600965</v>
      </c>
    </row>
    <row r="7341" spans="1:10" x14ac:dyDescent="0.2">
      <c r="A7341">
        <v>2009</v>
      </c>
      <c r="B7341">
        <v>2</v>
      </c>
      <c r="C7341" s="1" t="s">
        <v>87</v>
      </c>
      <c r="D7341" s="1" t="s">
        <v>157</v>
      </c>
      <c r="E7341" s="1" t="s">
        <v>167</v>
      </c>
      <c r="F7341" s="1" t="s">
        <v>32</v>
      </c>
      <c r="G7341" s="1" t="s">
        <v>155</v>
      </c>
      <c r="H7341" s="1" t="s">
        <v>167</v>
      </c>
      <c r="I7341" s="1" t="s">
        <v>32</v>
      </c>
      <c r="J7341" s="19">
        <v>0</v>
      </c>
    </row>
    <row r="7342" spans="1:10" x14ac:dyDescent="0.2">
      <c r="A7342">
        <v>2009</v>
      </c>
      <c r="B7342">
        <v>2</v>
      </c>
      <c r="C7342" s="1" t="s">
        <v>87</v>
      </c>
      <c r="D7342" s="1" t="s">
        <v>157</v>
      </c>
      <c r="E7342" s="1" t="s">
        <v>167</v>
      </c>
      <c r="F7342" s="1" t="s">
        <v>32</v>
      </c>
      <c r="G7342" s="1" t="s">
        <v>155</v>
      </c>
      <c r="H7342" s="1" t="s">
        <v>163</v>
      </c>
      <c r="I7342" s="1" t="s">
        <v>152</v>
      </c>
      <c r="J7342" s="19">
        <v>48.785511345912539</v>
      </c>
    </row>
    <row r="7343" spans="1:10" x14ac:dyDescent="0.2">
      <c r="A7343">
        <v>2009</v>
      </c>
      <c r="B7343">
        <v>2</v>
      </c>
      <c r="C7343" s="1" t="s">
        <v>87</v>
      </c>
      <c r="D7343" s="1" t="s">
        <v>157</v>
      </c>
      <c r="E7343" s="1" t="s">
        <v>167</v>
      </c>
      <c r="F7343" s="1" t="s">
        <v>32</v>
      </c>
      <c r="G7343" s="1" t="s">
        <v>155</v>
      </c>
      <c r="H7343" s="1" t="s">
        <v>169</v>
      </c>
      <c r="I7343" s="1" t="s">
        <v>36</v>
      </c>
      <c r="J7343" s="19">
        <v>-36.886552834</v>
      </c>
    </row>
    <row r="7344" spans="1:10" x14ac:dyDescent="0.2">
      <c r="A7344">
        <v>2009</v>
      </c>
      <c r="B7344">
        <v>2</v>
      </c>
      <c r="C7344" s="1" t="s">
        <v>87</v>
      </c>
      <c r="D7344" s="1" t="s">
        <v>157</v>
      </c>
      <c r="E7344" s="1" t="s">
        <v>167</v>
      </c>
      <c r="F7344" s="1" t="s">
        <v>32</v>
      </c>
      <c r="G7344" s="1" t="s">
        <v>155</v>
      </c>
      <c r="H7344" s="1" t="s">
        <v>171</v>
      </c>
      <c r="I7344" s="1" t="s">
        <v>39</v>
      </c>
      <c r="J7344" s="19">
        <v>4.0905415019999998</v>
      </c>
    </row>
    <row r="7345" spans="1:10" x14ac:dyDescent="0.2">
      <c r="A7345">
        <v>2009</v>
      </c>
      <c r="B7345">
        <v>2</v>
      </c>
      <c r="C7345" s="1" t="s">
        <v>87</v>
      </c>
      <c r="D7345" s="1" t="s">
        <v>157</v>
      </c>
      <c r="E7345" s="1" t="s">
        <v>163</v>
      </c>
      <c r="F7345" s="1" t="s">
        <v>152</v>
      </c>
      <c r="G7345" s="1" t="s">
        <v>158</v>
      </c>
      <c r="H7345" s="1" t="s">
        <v>168</v>
      </c>
      <c r="I7345" s="1" t="s">
        <v>31</v>
      </c>
      <c r="J7345" s="19">
        <v>105.33226603036415</v>
      </c>
    </row>
    <row r="7346" spans="1:10" x14ac:dyDescent="0.2">
      <c r="A7346">
        <v>2009</v>
      </c>
      <c r="B7346">
        <v>2</v>
      </c>
      <c r="C7346" s="1" t="s">
        <v>87</v>
      </c>
      <c r="D7346" s="1" t="s">
        <v>157</v>
      </c>
      <c r="E7346" s="1" t="s">
        <v>163</v>
      </c>
      <c r="F7346" s="1" t="s">
        <v>152</v>
      </c>
      <c r="G7346" s="1" t="s">
        <v>158</v>
      </c>
      <c r="H7346" s="1" t="s">
        <v>171</v>
      </c>
      <c r="I7346" s="1" t="s">
        <v>39</v>
      </c>
      <c r="J7346" s="19">
        <v>1.3242938999999998</v>
      </c>
    </row>
    <row r="7347" spans="1:10" x14ac:dyDescent="0.2">
      <c r="A7347">
        <v>2009</v>
      </c>
      <c r="B7347">
        <v>2</v>
      </c>
      <c r="C7347" s="1" t="s">
        <v>87</v>
      </c>
      <c r="D7347" s="1" t="s">
        <v>157</v>
      </c>
      <c r="E7347" s="1" t="s">
        <v>163</v>
      </c>
      <c r="F7347" s="1" t="s">
        <v>152</v>
      </c>
      <c r="G7347" s="1" t="s">
        <v>159</v>
      </c>
      <c r="H7347" s="1" t="s">
        <v>167</v>
      </c>
      <c r="I7347" s="1" t="s">
        <v>32</v>
      </c>
      <c r="J7347" s="19">
        <v>10.043974617218625</v>
      </c>
    </row>
    <row r="7348" spans="1:10" x14ac:dyDescent="0.2">
      <c r="A7348">
        <v>2009</v>
      </c>
      <c r="B7348">
        <v>2</v>
      </c>
      <c r="C7348" s="1" t="s">
        <v>87</v>
      </c>
      <c r="D7348" s="1" t="s">
        <v>157</v>
      </c>
      <c r="E7348" s="1" t="s">
        <v>163</v>
      </c>
      <c r="F7348" s="1" t="s">
        <v>152</v>
      </c>
      <c r="G7348" s="1" t="s">
        <v>159</v>
      </c>
      <c r="H7348" s="1" t="s">
        <v>171</v>
      </c>
      <c r="I7348" s="1" t="s">
        <v>39</v>
      </c>
      <c r="J7348" s="19">
        <v>-2.3576541000000004</v>
      </c>
    </row>
    <row r="7349" spans="1:10" x14ac:dyDescent="0.2">
      <c r="A7349">
        <v>2009</v>
      </c>
      <c r="B7349">
        <v>2</v>
      </c>
      <c r="C7349" s="1" t="s">
        <v>87</v>
      </c>
      <c r="D7349" s="1" t="s">
        <v>157</v>
      </c>
      <c r="E7349" s="1" t="s">
        <v>163</v>
      </c>
      <c r="F7349" s="1" t="s">
        <v>152</v>
      </c>
      <c r="G7349" s="1" t="s">
        <v>14</v>
      </c>
      <c r="H7349" s="1" t="s">
        <v>162</v>
      </c>
      <c r="I7349" s="1" t="s">
        <v>30</v>
      </c>
      <c r="J7349" s="19">
        <v>175.12674096164798</v>
      </c>
    </row>
    <row r="7350" spans="1:10" x14ac:dyDescent="0.2">
      <c r="A7350">
        <v>2009</v>
      </c>
      <c r="B7350">
        <v>2</v>
      </c>
      <c r="C7350" s="1" t="s">
        <v>87</v>
      </c>
      <c r="D7350" s="1" t="s">
        <v>157</v>
      </c>
      <c r="E7350" s="1" t="s">
        <v>163</v>
      </c>
      <c r="F7350" s="1" t="s">
        <v>152</v>
      </c>
      <c r="G7350" s="1" t="s">
        <v>14</v>
      </c>
      <c r="H7350" s="1" t="s">
        <v>171</v>
      </c>
      <c r="I7350" s="1" t="s">
        <v>39</v>
      </c>
      <c r="J7350" s="19">
        <v>-2.1406449999994948E-3</v>
      </c>
    </row>
    <row r="7351" spans="1:10" x14ac:dyDescent="0.2">
      <c r="A7351">
        <v>2009</v>
      </c>
      <c r="B7351">
        <v>2</v>
      </c>
      <c r="C7351" s="1" t="s">
        <v>87</v>
      </c>
      <c r="D7351" s="1" t="s">
        <v>157</v>
      </c>
      <c r="E7351" s="1" t="s">
        <v>163</v>
      </c>
      <c r="F7351" s="1" t="s">
        <v>152</v>
      </c>
      <c r="G7351" s="1" t="s">
        <v>13</v>
      </c>
      <c r="H7351" s="1" t="s">
        <v>161</v>
      </c>
      <c r="I7351" s="1" t="s">
        <v>29</v>
      </c>
      <c r="J7351" s="19">
        <v>-0.4347645</v>
      </c>
    </row>
    <row r="7352" spans="1:10" x14ac:dyDescent="0.2">
      <c r="A7352">
        <v>2009</v>
      </c>
      <c r="B7352">
        <v>2</v>
      </c>
      <c r="C7352" s="1" t="s">
        <v>87</v>
      </c>
      <c r="D7352" s="1" t="s">
        <v>157</v>
      </c>
      <c r="E7352" s="1" t="s">
        <v>163</v>
      </c>
      <c r="F7352" s="1" t="s">
        <v>152</v>
      </c>
      <c r="G7352" s="1" t="s">
        <v>13</v>
      </c>
      <c r="H7352" s="1" t="s">
        <v>171</v>
      </c>
      <c r="I7352" s="1" t="s">
        <v>39</v>
      </c>
      <c r="J7352" s="19">
        <v>-0.1593802</v>
      </c>
    </row>
    <row r="7353" spans="1:10" x14ac:dyDescent="0.2">
      <c r="A7353">
        <v>2009</v>
      </c>
      <c r="B7353">
        <v>2</v>
      </c>
      <c r="C7353" s="1" t="s">
        <v>87</v>
      </c>
      <c r="D7353" s="1" t="s">
        <v>157</v>
      </c>
      <c r="E7353" s="1" t="s">
        <v>163</v>
      </c>
      <c r="F7353" s="1" t="s">
        <v>152</v>
      </c>
      <c r="G7353" s="1" t="s">
        <v>16</v>
      </c>
      <c r="H7353" s="1" t="s">
        <v>160</v>
      </c>
      <c r="I7353" s="1" t="s">
        <v>37</v>
      </c>
      <c r="J7353" s="19">
        <v>16.216927712686509</v>
      </c>
    </row>
    <row r="7354" spans="1:10" x14ac:dyDescent="0.2">
      <c r="A7354">
        <v>2009</v>
      </c>
      <c r="B7354">
        <v>2</v>
      </c>
      <c r="C7354" s="1" t="s">
        <v>87</v>
      </c>
      <c r="D7354" s="1" t="s">
        <v>157</v>
      </c>
      <c r="E7354" s="1" t="s">
        <v>163</v>
      </c>
      <c r="F7354" s="1" t="s">
        <v>152</v>
      </c>
      <c r="G7354" s="1" t="s">
        <v>16</v>
      </c>
      <c r="H7354" s="1" t="s">
        <v>163</v>
      </c>
      <c r="I7354" s="1" t="s">
        <v>152</v>
      </c>
      <c r="J7354" s="19">
        <v>0</v>
      </c>
    </row>
    <row r="7355" spans="1:10" x14ac:dyDescent="0.2">
      <c r="A7355">
        <v>2009</v>
      </c>
      <c r="B7355">
        <v>2</v>
      </c>
      <c r="C7355" s="1" t="s">
        <v>87</v>
      </c>
      <c r="D7355" s="1" t="s">
        <v>157</v>
      </c>
      <c r="E7355" s="1" t="s">
        <v>163</v>
      </c>
      <c r="F7355" s="1" t="s">
        <v>152</v>
      </c>
      <c r="G7355" s="1" t="s">
        <v>16</v>
      </c>
      <c r="H7355" s="1" t="s">
        <v>170</v>
      </c>
      <c r="I7355" s="1" t="s">
        <v>151</v>
      </c>
      <c r="J7355" s="19">
        <v>-12.288130000000001</v>
      </c>
    </row>
    <row r="7356" spans="1:10" x14ac:dyDescent="0.2">
      <c r="A7356">
        <v>2009</v>
      </c>
      <c r="B7356">
        <v>2</v>
      </c>
      <c r="C7356" s="1" t="s">
        <v>87</v>
      </c>
      <c r="D7356" s="1" t="s">
        <v>157</v>
      </c>
      <c r="E7356" s="1" t="s">
        <v>163</v>
      </c>
      <c r="F7356" s="1" t="s">
        <v>152</v>
      </c>
      <c r="G7356" s="1" t="s">
        <v>155</v>
      </c>
      <c r="H7356" s="1" t="s">
        <v>160</v>
      </c>
      <c r="I7356" s="1" t="s">
        <v>37</v>
      </c>
      <c r="J7356" s="19">
        <v>6.6164168783213038</v>
      </c>
    </row>
    <row r="7357" spans="1:10" x14ac:dyDescent="0.2">
      <c r="A7357">
        <v>2009</v>
      </c>
      <c r="B7357">
        <v>2</v>
      </c>
      <c r="C7357" s="1" t="s">
        <v>87</v>
      </c>
      <c r="D7357" s="1" t="s">
        <v>157</v>
      </c>
      <c r="E7357" s="1" t="s">
        <v>163</v>
      </c>
      <c r="F7357" s="1" t="s">
        <v>152</v>
      </c>
      <c r="G7357" s="1" t="s">
        <v>155</v>
      </c>
      <c r="H7357" s="1" t="s">
        <v>161</v>
      </c>
      <c r="I7357" s="1" t="s">
        <v>29</v>
      </c>
      <c r="J7357" s="19">
        <v>38.387952720655505</v>
      </c>
    </row>
    <row r="7358" spans="1:10" x14ac:dyDescent="0.2">
      <c r="A7358">
        <v>2009</v>
      </c>
      <c r="B7358">
        <v>2</v>
      </c>
      <c r="C7358" s="1" t="s">
        <v>87</v>
      </c>
      <c r="D7358" s="1" t="s">
        <v>157</v>
      </c>
      <c r="E7358" s="1" t="s">
        <v>163</v>
      </c>
      <c r="F7358" s="1" t="s">
        <v>152</v>
      </c>
      <c r="G7358" s="1" t="s">
        <v>155</v>
      </c>
      <c r="H7358" s="1" t="s">
        <v>162</v>
      </c>
      <c r="I7358" s="1" t="s">
        <v>30</v>
      </c>
      <c r="J7358" s="19">
        <v>8.4269902366852882</v>
      </c>
    </row>
    <row r="7359" spans="1:10" x14ac:dyDescent="0.2">
      <c r="A7359">
        <v>2009</v>
      </c>
      <c r="B7359">
        <v>2</v>
      </c>
      <c r="C7359" s="1" t="s">
        <v>87</v>
      </c>
      <c r="D7359" s="1" t="s">
        <v>157</v>
      </c>
      <c r="E7359" s="1" t="s">
        <v>163</v>
      </c>
      <c r="F7359" s="1" t="s">
        <v>152</v>
      </c>
      <c r="G7359" s="1" t="s">
        <v>155</v>
      </c>
      <c r="H7359" s="1" t="s">
        <v>163</v>
      </c>
      <c r="I7359" s="1" t="s">
        <v>152</v>
      </c>
      <c r="J7359" s="19">
        <v>-18.754063714821633</v>
      </c>
    </row>
    <row r="7360" spans="1:10" x14ac:dyDescent="0.2">
      <c r="A7360">
        <v>2009</v>
      </c>
      <c r="B7360">
        <v>2</v>
      </c>
      <c r="C7360" s="1" t="s">
        <v>87</v>
      </c>
      <c r="D7360" s="1" t="s">
        <v>157</v>
      </c>
      <c r="E7360" s="1" t="s">
        <v>163</v>
      </c>
      <c r="F7360" s="1" t="s">
        <v>152</v>
      </c>
      <c r="G7360" s="1" t="s">
        <v>155</v>
      </c>
      <c r="H7360" s="1" t="s">
        <v>169</v>
      </c>
      <c r="I7360" s="1" t="s">
        <v>36</v>
      </c>
      <c r="J7360" s="19">
        <v>-34.258601528166317</v>
      </c>
    </row>
    <row r="7361" spans="1:10" x14ac:dyDescent="0.2">
      <c r="A7361">
        <v>2009</v>
      </c>
      <c r="B7361">
        <v>2</v>
      </c>
      <c r="C7361" s="1" t="s">
        <v>87</v>
      </c>
      <c r="D7361" s="1" t="s">
        <v>157</v>
      </c>
      <c r="E7361" s="1" t="s">
        <v>164</v>
      </c>
      <c r="F7361" s="1" t="s">
        <v>165</v>
      </c>
      <c r="G7361" s="1" t="s">
        <v>158</v>
      </c>
      <c r="H7361" s="1" t="s">
        <v>168</v>
      </c>
      <c r="I7361" s="1" t="s">
        <v>31</v>
      </c>
      <c r="J7361" s="19">
        <v>14.113593340587183</v>
      </c>
    </row>
    <row r="7362" spans="1:10" x14ac:dyDescent="0.2">
      <c r="A7362">
        <v>2009</v>
      </c>
      <c r="B7362">
        <v>2</v>
      </c>
      <c r="C7362" s="1" t="s">
        <v>87</v>
      </c>
      <c r="D7362" s="1" t="s">
        <v>157</v>
      </c>
      <c r="E7362" s="1" t="s">
        <v>164</v>
      </c>
      <c r="F7362" s="1" t="s">
        <v>165</v>
      </c>
      <c r="G7362" s="1" t="s">
        <v>158</v>
      </c>
      <c r="H7362" s="1" t="s">
        <v>171</v>
      </c>
      <c r="I7362" s="1" t="s">
        <v>39</v>
      </c>
      <c r="J7362" s="19">
        <v>1.3850899999999999</v>
      </c>
    </row>
    <row r="7363" spans="1:10" x14ac:dyDescent="0.2">
      <c r="A7363">
        <v>2009</v>
      </c>
      <c r="B7363">
        <v>2</v>
      </c>
      <c r="C7363" s="1" t="s">
        <v>87</v>
      </c>
      <c r="D7363" s="1" t="s">
        <v>157</v>
      </c>
      <c r="E7363" s="1" t="s">
        <v>164</v>
      </c>
      <c r="F7363" s="1" t="s">
        <v>165</v>
      </c>
      <c r="G7363" s="1" t="s">
        <v>159</v>
      </c>
      <c r="H7363" s="1" t="s">
        <v>167</v>
      </c>
      <c r="I7363" s="1" t="s">
        <v>32</v>
      </c>
      <c r="J7363" s="19">
        <v>34.933384499860566</v>
      </c>
    </row>
    <row r="7364" spans="1:10" x14ac:dyDescent="0.2">
      <c r="A7364">
        <v>2009</v>
      </c>
      <c r="B7364">
        <v>2</v>
      </c>
      <c r="C7364" s="1" t="s">
        <v>87</v>
      </c>
      <c r="D7364" s="1" t="s">
        <v>157</v>
      </c>
      <c r="E7364" s="1" t="s">
        <v>164</v>
      </c>
      <c r="F7364" s="1" t="s">
        <v>165</v>
      </c>
      <c r="G7364" s="1" t="s">
        <v>159</v>
      </c>
      <c r="H7364" s="1" t="s">
        <v>171</v>
      </c>
      <c r="I7364" s="1" t="s">
        <v>39</v>
      </c>
      <c r="J7364" s="19">
        <v>7.6368100000000005</v>
      </c>
    </row>
    <row r="7365" spans="1:10" x14ac:dyDescent="0.2">
      <c r="A7365">
        <v>2009</v>
      </c>
      <c r="B7365">
        <v>2</v>
      </c>
      <c r="C7365" s="1" t="s">
        <v>87</v>
      </c>
      <c r="D7365" s="1" t="s">
        <v>157</v>
      </c>
      <c r="E7365" s="1" t="s">
        <v>164</v>
      </c>
      <c r="F7365" s="1" t="s">
        <v>165</v>
      </c>
      <c r="G7365" s="1" t="s">
        <v>14</v>
      </c>
      <c r="H7365" s="1" t="s">
        <v>162</v>
      </c>
      <c r="I7365" s="1" t="s">
        <v>30</v>
      </c>
      <c r="J7365" s="19">
        <v>-86.093229999999977</v>
      </c>
    </row>
    <row r="7366" spans="1:10" x14ac:dyDescent="0.2">
      <c r="A7366">
        <v>2009</v>
      </c>
      <c r="B7366">
        <v>2</v>
      </c>
      <c r="C7366" s="1" t="s">
        <v>87</v>
      </c>
      <c r="D7366" s="1" t="s">
        <v>157</v>
      </c>
      <c r="E7366" s="1" t="s">
        <v>164</v>
      </c>
      <c r="F7366" s="1" t="s">
        <v>165</v>
      </c>
      <c r="G7366" s="1" t="s">
        <v>13</v>
      </c>
      <c r="H7366" s="1" t="s">
        <v>161</v>
      </c>
      <c r="I7366" s="1" t="s">
        <v>29</v>
      </c>
      <c r="J7366" s="19">
        <v>0.27165999999999996</v>
      </c>
    </row>
    <row r="7367" spans="1:10" x14ac:dyDescent="0.2">
      <c r="A7367">
        <v>2009</v>
      </c>
      <c r="B7367">
        <v>2</v>
      </c>
      <c r="C7367" s="1" t="s">
        <v>87</v>
      </c>
      <c r="D7367" s="1" t="s">
        <v>157</v>
      </c>
      <c r="E7367" s="1" t="s">
        <v>164</v>
      </c>
      <c r="F7367" s="1" t="s">
        <v>165</v>
      </c>
      <c r="G7367" s="1" t="s">
        <v>16</v>
      </c>
      <c r="H7367" s="1" t="s">
        <v>160</v>
      </c>
      <c r="I7367" s="1" t="s">
        <v>37</v>
      </c>
      <c r="J7367" s="19">
        <v>18.547239999999999</v>
      </c>
    </row>
    <row r="7368" spans="1:10" x14ac:dyDescent="0.2">
      <c r="A7368">
        <v>2009</v>
      </c>
      <c r="B7368">
        <v>2</v>
      </c>
      <c r="C7368" s="1" t="s">
        <v>87</v>
      </c>
      <c r="D7368" s="1" t="s">
        <v>157</v>
      </c>
      <c r="E7368" s="1" t="s">
        <v>164</v>
      </c>
      <c r="F7368" s="1" t="s">
        <v>165</v>
      </c>
      <c r="G7368" s="1" t="s">
        <v>16</v>
      </c>
      <c r="H7368" s="1" t="s">
        <v>163</v>
      </c>
      <c r="I7368" s="1" t="s">
        <v>152</v>
      </c>
      <c r="J7368" s="19">
        <v>0</v>
      </c>
    </row>
    <row r="7369" spans="1:10" x14ac:dyDescent="0.2">
      <c r="A7369">
        <v>2009</v>
      </c>
      <c r="B7369">
        <v>2</v>
      </c>
      <c r="C7369" s="1" t="s">
        <v>87</v>
      </c>
      <c r="D7369" s="1" t="s">
        <v>157</v>
      </c>
      <c r="E7369" s="1" t="s">
        <v>164</v>
      </c>
      <c r="F7369" s="1" t="s">
        <v>165</v>
      </c>
      <c r="G7369" s="1" t="s">
        <v>16</v>
      </c>
      <c r="H7369" s="1" t="s">
        <v>170</v>
      </c>
      <c r="I7369" s="1" t="s">
        <v>151</v>
      </c>
      <c r="J7369" s="19">
        <v>-8.3975300000000015</v>
      </c>
    </row>
    <row r="7370" spans="1:10" x14ac:dyDescent="0.2">
      <c r="A7370">
        <v>2009</v>
      </c>
      <c r="B7370">
        <v>2</v>
      </c>
      <c r="C7370" s="1" t="s">
        <v>87</v>
      </c>
      <c r="D7370" s="1" t="s">
        <v>157</v>
      </c>
      <c r="E7370" s="1" t="s">
        <v>164</v>
      </c>
      <c r="F7370" s="1" t="s">
        <v>165</v>
      </c>
      <c r="G7370" s="1" t="s">
        <v>155</v>
      </c>
      <c r="H7370" s="1" t="s">
        <v>160</v>
      </c>
      <c r="I7370" s="1" t="s">
        <v>37</v>
      </c>
      <c r="J7370" s="19">
        <v>75.360370895952045</v>
      </c>
    </row>
    <row r="7371" spans="1:10" x14ac:dyDescent="0.2">
      <c r="A7371">
        <v>2009</v>
      </c>
      <c r="B7371">
        <v>2</v>
      </c>
      <c r="C7371" s="1" t="s">
        <v>87</v>
      </c>
      <c r="D7371" s="1" t="s">
        <v>157</v>
      </c>
      <c r="E7371" s="1" t="s">
        <v>164</v>
      </c>
      <c r="F7371" s="1" t="s">
        <v>165</v>
      </c>
      <c r="G7371" s="1" t="s">
        <v>155</v>
      </c>
      <c r="H7371" s="1" t="s">
        <v>161</v>
      </c>
      <c r="I7371" s="1" t="s">
        <v>29</v>
      </c>
      <c r="J7371" s="19">
        <v>4.1625800000000019</v>
      </c>
    </row>
    <row r="7372" spans="1:10" x14ac:dyDescent="0.2">
      <c r="A7372">
        <v>2009</v>
      </c>
      <c r="B7372">
        <v>2</v>
      </c>
      <c r="C7372" s="1" t="s">
        <v>87</v>
      </c>
      <c r="D7372" s="1" t="s">
        <v>157</v>
      </c>
      <c r="E7372" s="1" t="s">
        <v>164</v>
      </c>
      <c r="F7372" s="1" t="s">
        <v>165</v>
      </c>
      <c r="G7372" s="1" t="s">
        <v>155</v>
      </c>
      <c r="H7372" s="1" t="s">
        <v>162</v>
      </c>
      <c r="I7372" s="1" t="s">
        <v>30</v>
      </c>
      <c r="J7372" s="19">
        <v>-45.797909999999995</v>
      </c>
    </row>
    <row r="7373" spans="1:10" x14ac:dyDescent="0.2">
      <c r="A7373">
        <v>2009</v>
      </c>
      <c r="B7373">
        <v>2</v>
      </c>
      <c r="C7373" s="1" t="s">
        <v>87</v>
      </c>
      <c r="D7373" s="1" t="s">
        <v>157</v>
      </c>
      <c r="E7373" s="1" t="s">
        <v>164</v>
      </c>
      <c r="F7373" s="1" t="s">
        <v>165</v>
      </c>
      <c r="G7373" s="1" t="s">
        <v>155</v>
      </c>
      <c r="H7373" s="1" t="s">
        <v>163</v>
      </c>
      <c r="I7373" s="1" t="s">
        <v>152</v>
      </c>
      <c r="J7373" s="19">
        <v>-21.621980895952049</v>
      </c>
    </row>
    <row r="7374" spans="1:10" x14ac:dyDescent="0.2">
      <c r="A7374">
        <v>2009</v>
      </c>
      <c r="B7374">
        <v>2</v>
      </c>
      <c r="C7374" s="1" t="s">
        <v>87</v>
      </c>
      <c r="D7374" s="1" t="s">
        <v>157</v>
      </c>
      <c r="E7374" s="1" t="s">
        <v>164</v>
      </c>
      <c r="F7374" s="1" t="s">
        <v>165</v>
      </c>
      <c r="G7374" s="1" t="s">
        <v>155</v>
      </c>
      <c r="H7374" s="1" t="s">
        <v>169</v>
      </c>
      <c r="I7374" s="1" t="s">
        <v>36</v>
      </c>
      <c r="J7374" s="19">
        <v>146.83185</v>
      </c>
    </row>
    <row r="7375" spans="1:10" x14ac:dyDescent="0.2">
      <c r="A7375">
        <v>2009</v>
      </c>
      <c r="B7375">
        <v>2</v>
      </c>
      <c r="C7375" s="1" t="s">
        <v>87</v>
      </c>
      <c r="D7375" s="1" t="s">
        <v>157</v>
      </c>
      <c r="E7375" s="1" t="s">
        <v>164</v>
      </c>
      <c r="F7375" s="1" t="s">
        <v>165</v>
      </c>
      <c r="G7375" s="1" t="s">
        <v>155</v>
      </c>
      <c r="H7375" s="1" t="s">
        <v>171</v>
      </c>
      <c r="I7375" s="1" t="s">
        <v>39</v>
      </c>
      <c r="J7375" s="19">
        <v>-13.314934694000002</v>
      </c>
    </row>
    <row r="7376" spans="1:10" x14ac:dyDescent="0.2">
      <c r="A7376">
        <v>2009</v>
      </c>
      <c r="B7376">
        <v>2</v>
      </c>
      <c r="C7376" s="1" t="s">
        <v>87</v>
      </c>
      <c r="D7376" s="1" t="s">
        <v>157</v>
      </c>
      <c r="E7376" s="1" t="s">
        <v>166</v>
      </c>
      <c r="F7376" s="1" t="s">
        <v>150</v>
      </c>
      <c r="G7376" s="1" t="s">
        <v>159</v>
      </c>
      <c r="H7376" s="1" t="s">
        <v>167</v>
      </c>
      <c r="I7376" s="1" t="s">
        <v>32</v>
      </c>
      <c r="J7376" s="19">
        <v>-92.504694255210509</v>
      </c>
    </row>
    <row r="7377" spans="1:10" x14ac:dyDescent="0.2">
      <c r="A7377">
        <v>2009</v>
      </c>
      <c r="B7377">
        <v>2</v>
      </c>
      <c r="C7377" s="1" t="s">
        <v>87</v>
      </c>
      <c r="D7377" s="1" t="s">
        <v>157</v>
      </c>
      <c r="E7377" s="1" t="s">
        <v>166</v>
      </c>
      <c r="F7377" s="1" t="s">
        <v>150</v>
      </c>
      <c r="G7377" s="1" t="s">
        <v>159</v>
      </c>
      <c r="H7377" s="1" t="s">
        <v>171</v>
      </c>
      <c r="I7377" s="1" t="s">
        <v>39</v>
      </c>
      <c r="J7377" s="19">
        <v>2150.1980099999996</v>
      </c>
    </row>
    <row r="7378" spans="1:10" x14ac:dyDescent="0.2">
      <c r="A7378">
        <v>2009</v>
      </c>
      <c r="B7378">
        <v>2</v>
      </c>
      <c r="C7378" s="1" t="s">
        <v>87</v>
      </c>
      <c r="D7378" s="1" t="s">
        <v>157</v>
      </c>
      <c r="E7378" s="1" t="s">
        <v>166</v>
      </c>
      <c r="F7378" s="1" t="s">
        <v>150</v>
      </c>
      <c r="G7378" s="1" t="s">
        <v>14</v>
      </c>
      <c r="H7378" s="1" t="s">
        <v>162</v>
      </c>
      <c r="I7378" s="1" t="s">
        <v>30</v>
      </c>
      <c r="J7378" s="19">
        <v>-1197.6995287540001</v>
      </c>
    </row>
    <row r="7379" spans="1:10" x14ac:dyDescent="0.2">
      <c r="A7379">
        <v>2009</v>
      </c>
      <c r="B7379">
        <v>2</v>
      </c>
      <c r="C7379" s="1" t="s">
        <v>87</v>
      </c>
      <c r="D7379" s="1" t="s">
        <v>157</v>
      </c>
      <c r="E7379" s="1" t="s">
        <v>166</v>
      </c>
      <c r="F7379" s="1" t="s">
        <v>150</v>
      </c>
      <c r="G7379" s="1" t="s">
        <v>14</v>
      </c>
      <c r="H7379" s="1" t="s">
        <v>171</v>
      </c>
      <c r="I7379" s="1" t="s">
        <v>39</v>
      </c>
      <c r="J7379" s="19">
        <v>-109.27685124600001</v>
      </c>
    </row>
    <row r="7380" spans="1:10" x14ac:dyDescent="0.2">
      <c r="A7380">
        <v>2009</v>
      </c>
      <c r="B7380">
        <v>2</v>
      </c>
      <c r="C7380" s="1" t="s">
        <v>87</v>
      </c>
      <c r="D7380" s="1" t="s">
        <v>157</v>
      </c>
      <c r="E7380" s="1" t="s">
        <v>166</v>
      </c>
      <c r="F7380" s="1" t="s">
        <v>150</v>
      </c>
      <c r="G7380" s="1" t="s">
        <v>155</v>
      </c>
      <c r="H7380" s="1" t="s">
        <v>160</v>
      </c>
      <c r="I7380" s="1" t="s">
        <v>37</v>
      </c>
      <c r="J7380" s="19">
        <v>275.47550619427574</v>
      </c>
    </row>
    <row r="7381" spans="1:10" x14ac:dyDescent="0.2">
      <c r="A7381">
        <v>2009</v>
      </c>
      <c r="B7381">
        <v>2</v>
      </c>
      <c r="C7381" s="1" t="s">
        <v>87</v>
      </c>
      <c r="D7381" s="1" t="s">
        <v>157</v>
      </c>
      <c r="E7381" s="1" t="s">
        <v>166</v>
      </c>
      <c r="F7381" s="1" t="s">
        <v>150</v>
      </c>
      <c r="G7381" s="1" t="s">
        <v>155</v>
      </c>
      <c r="H7381" s="1" t="s">
        <v>161</v>
      </c>
      <c r="I7381" s="1" t="s">
        <v>29</v>
      </c>
      <c r="J7381" s="19">
        <v>-311.44635999999997</v>
      </c>
    </row>
    <row r="7382" spans="1:10" x14ac:dyDescent="0.2">
      <c r="A7382">
        <v>2009</v>
      </c>
      <c r="B7382">
        <v>2</v>
      </c>
      <c r="C7382" s="1" t="s">
        <v>87</v>
      </c>
      <c r="D7382" s="1" t="s">
        <v>157</v>
      </c>
      <c r="E7382" s="1" t="s">
        <v>166</v>
      </c>
      <c r="F7382" s="1" t="s">
        <v>150</v>
      </c>
      <c r="G7382" s="1" t="s">
        <v>155</v>
      </c>
      <c r="H7382" s="1" t="s">
        <v>162</v>
      </c>
      <c r="I7382" s="1" t="s">
        <v>30</v>
      </c>
      <c r="J7382" s="19">
        <v>-33.262899999999995</v>
      </c>
    </row>
    <row r="7383" spans="1:10" x14ac:dyDescent="0.2">
      <c r="A7383">
        <v>2009</v>
      </c>
      <c r="B7383">
        <v>2</v>
      </c>
      <c r="C7383" s="1" t="s">
        <v>87</v>
      </c>
      <c r="D7383" s="1" t="s">
        <v>157</v>
      </c>
      <c r="E7383" s="1" t="s">
        <v>166</v>
      </c>
      <c r="F7383" s="1" t="s">
        <v>150</v>
      </c>
      <c r="G7383" s="1" t="s">
        <v>155</v>
      </c>
      <c r="H7383" s="1" t="s">
        <v>163</v>
      </c>
      <c r="I7383" s="1" t="s">
        <v>152</v>
      </c>
      <c r="J7383" s="19">
        <v>21.319744535724212</v>
      </c>
    </row>
    <row r="7384" spans="1:10" x14ac:dyDescent="0.2">
      <c r="A7384">
        <v>2009</v>
      </c>
      <c r="B7384">
        <v>2</v>
      </c>
      <c r="C7384" s="1" t="s">
        <v>87</v>
      </c>
      <c r="D7384" s="1" t="s">
        <v>157</v>
      </c>
      <c r="E7384" s="1" t="s">
        <v>166</v>
      </c>
      <c r="F7384" s="1" t="s">
        <v>150</v>
      </c>
      <c r="G7384" s="1" t="s">
        <v>155</v>
      </c>
      <c r="H7384" s="1" t="s">
        <v>169</v>
      </c>
      <c r="I7384" s="1" t="s">
        <v>36</v>
      </c>
      <c r="J7384" s="19">
        <v>-33.905299999999997</v>
      </c>
    </row>
    <row r="7385" spans="1:10" x14ac:dyDescent="0.2">
      <c r="A7385">
        <v>2009</v>
      </c>
      <c r="B7385">
        <v>2</v>
      </c>
      <c r="C7385" s="1" t="s">
        <v>87</v>
      </c>
      <c r="D7385" s="1" t="s">
        <v>157</v>
      </c>
      <c r="E7385" s="1" t="s">
        <v>166</v>
      </c>
      <c r="F7385" s="1" t="s">
        <v>150</v>
      </c>
      <c r="G7385" s="1" t="s">
        <v>155</v>
      </c>
      <c r="H7385" s="1" t="s">
        <v>171</v>
      </c>
      <c r="I7385" s="1" t="s">
        <v>39</v>
      </c>
      <c r="J7385" s="19">
        <v>-49.624260730000003</v>
      </c>
    </row>
    <row r="7386" spans="1:10" x14ac:dyDescent="0.2">
      <c r="A7386">
        <v>2009</v>
      </c>
      <c r="B7386">
        <v>2</v>
      </c>
      <c r="C7386" s="1" t="s">
        <v>87</v>
      </c>
      <c r="D7386" s="1" t="s">
        <v>157</v>
      </c>
      <c r="E7386" s="1" t="s">
        <v>169</v>
      </c>
      <c r="F7386" s="1" t="s">
        <v>36</v>
      </c>
      <c r="G7386" s="1" t="s">
        <v>158</v>
      </c>
      <c r="H7386" s="1" t="s">
        <v>168</v>
      </c>
      <c r="I7386" s="1" t="s">
        <v>31</v>
      </c>
      <c r="J7386" s="19">
        <v>8.9347795679525638E-2</v>
      </c>
    </row>
    <row r="7387" spans="1:10" x14ac:dyDescent="0.2">
      <c r="A7387">
        <v>2009</v>
      </c>
      <c r="B7387">
        <v>2</v>
      </c>
      <c r="C7387" s="1" t="s">
        <v>87</v>
      </c>
      <c r="D7387" s="1" t="s">
        <v>157</v>
      </c>
      <c r="E7387" s="1" t="s">
        <v>169</v>
      </c>
      <c r="F7387" s="1" t="s">
        <v>36</v>
      </c>
      <c r="G7387" s="1" t="s">
        <v>158</v>
      </c>
      <c r="H7387" s="1" t="s">
        <v>171</v>
      </c>
      <c r="I7387" s="1" t="s">
        <v>39</v>
      </c>
      <c r="J7387" s="19">
        <v>-0.306376592</v>
      </c>
    </row>
    <row r="7388" spans="1:10" x14ac:dyDescent="0.2">
      <c r="A7388">
        <v>2009</v>
      </c>
      <c r="B7388">
        <v>2</v>
      </c>
      <c r="C7388" s="1" t="s">
        <v>87</v>
      </c>
      <c r="D7388" s="1" t="s">
        <v>157</v>
      </c>
      <c r="E7388" s="1" t="s">
        <v>169</v>
      </c>
      <c r="F7388" s="1" t="s">
        <v>36</v>
      </c>
      <c r="G7388" s="1" t="s">
        <v>14</v>
      </c>
      <c r="H7388" s="1" t="s">
        <v>161</v>
      </c>
      <c r="I7388" s="1" t="s">
        <v>29</v>
      </c>
      <c r="J7388" s="19">
        <v>-9.1046500000000066</v>
      </c>
    </row>
    <row r="7389" spans="1:10" x14ac:dyDescent="0.2">
      <c r="A7389">
        <v>2009</v>
      </c>
      <c r="B7389">
        <v>2</v>
      </c>
      <c r="C7389" s="1" t="s">
        <v>87</v>
      </c>
      <c r="D7389" s="1" t="s">
        <v>157</v>
      </c>
      <c r="E7389" s="1" t="s">
        <v>169</v>
      </c>
      <c r="F7389" s="1" t="s">
        <v>36</v>
      </c>
      <c r="G7389" s="1" t="s">
        <v>14</v>
      </c>
      <c r="H7389" s="1" t="s">
        <v>162</v>
      </c>
      <c r="I7389" s="1" t="s">
        <v>30</v>
      </c>
      <c r="J7389" s="19">
        <v>-197.65316028199979</v>
      </c>
    </row>
    <row r="7390" spans="1:10" x14ac:dyDescent="0.2">
      <c r="A7390">
        <v>2009</v>
      </c>
      <c r="B7390">
        <v>2</v>
      </c>
      <c r="C7390" s="1" t="s">
        <v>87</v>
      </c>
      <c r="D7390" s="1" t="s">
        <v>157</v>
      </c>
      <c r="E7390" s="1" t="s">
        <v>169</v>
      </c>
      <c r="F7390" s="1" t="s">
        <v>36</v>
      </c>
      <c r="G7390" s="1" t="s">
        <v>14</v>
      </c>
      <c r="H7390" s="1" t="s">
        <v>171</v>
      </c>
      <c r="I7390" s="1" t="s">
        <v>39</v>
      </c>
      <c r="J7390" s="19">
        <v>-875.45470934900004</v>
      </c>
    </row>
    <row r="7391" spans="1:10" x14ac:dyDescent="0.2">
      <c r="A7391">
        <v>2009</v>
      </c>
      <c r="B7391">
        <v>2</v>
      </c>
      <c r="C7391" s="1" t="s">
        <v>87</v>
      </c>
      <c r="D7391" s="1" t="s">
        <v>157</v>
      </c>
      <c r="E7391" s="1" t="s">
        <v>169</v>
      </c>
      <c r="F7391" s="1" t="s">
        <v>36</v>
      </c>
      <c r="G7391" s="1" t="s">
        <v>13</v>
      </c>
      <c r="H7391" s="1" t="s">
        <v>161</v>
      </c>
      <c r="I7391" s="1" t="s">
        <v>29</v>
      </c>
      <c r="J7391" s="19">
        <v>-23.065337918000001</v>
      </c>
    </row>
    <row r="7392" spans="1:10" x14ac:dyDescent="0.2">
      <c r="A7392">
        <v>2009</v>
      </c>
      <c r="B7392">
        <v>2</v>
      </c>
      <c r="C7392" s="1" t="s">
        <v>87</v>
      </c>
      <c r="D7392" s="1" t="s">
        <v>157</v>
      </c>
      <c r="E7392" s="1" t="s">
        <v>169</v>
      </c>
      <c r="F7392" s="1" t="s">
        <v>36</v>
      </c>
      <c r="G7392" s="1" t="s">
        <v>16</v>
      </c>
      <c r="H7392" s="1" t="s">
        <v>160</v>
      </c>
      <c r="I7392" s="1" t="s">
        <v>37</v>
      </c>
      <c r="J7392" s="19">
        <v>8.3337900000000023</v>
      </c>
    </row>
    <row r="7393" spans="1:10" x14ac:dyDescent="0.2">
      <c r="A7393">
        <v>2009</v>
      </c>
      <c r="B7393">
        <v>2</v>
      </c>
      <c r="C7393" s="1" t="s">
        <v>87</v>
      </c>
      <c r="D7393" s="1" t="s">
        <v>157</v>
      </c>
      <c r="E7393" s="1" t="s">
        <v>169</v>
      </c>
      <c r="F7393" s="1" t="s">
        <v>36</v>
      </c>
      <c r="G7393" s="1" t="s">
        <v>16</v>
      </c>
      <c r="H7393" s="1" t="s">
        <v>161</v>
      </c>
      <c r="I7393" s="1" t="s">
        <v>29</v>
      </c>
      <c r="J7393" s="19">
        <v>0.63514999999999999</v>
      </c>
    </row>
    <row r="7394" spans="1:10" x14ac:dyDescent="0.2">
      <c r="A7394">
        <v>2009</v>
      </c>
      <c r="B7394">
        <v>2</v>
      </c>
      <c r="C7394" s="1" t="s">
        <v>87</v>
      </c>
      <c r="D7394" s="1" t="s">
        <v>157</v>
      </c>
      <c r="E7394" s="1" t="s">
        <v>169</v>
      </c>
      <c r="F7394" s="1" t="s">
        <v>36</v>
      </c>
      <c r="G7394" s="1" t="s">
        <v>16</v>
      </c>
      <c r="H7394" s="1" t="s">
        <v>162</v>
      </c>
      <c r="I7394" s="1" t="s">
        <v>30</v>
      </c>
      <c r="J7394" s="19">
        <v>-58.885509999999996</v>
      </c>
    </row>
    <row r="7395" spans="1:10" x14ac:dyDescent="0.2">
      <c r="A7395">
        <v>2009</v>
      </c>
      <c r="B7395">
        <v>2</v>
      </c>
      <c r="C7395" s="1" t="s">
        <v>87</v>
      </c>
      <c r="D7395" s="1" t="s">
        <v>157</v>
      </c>
      <c r="E7395" s="1" t="s">
        <v>169</v>
      </c>
      <c r="F7395" s="1" t="s">
        <v>36</v>
      </c>
      <c r="G7395" s="1" t="s">
        <v>16</v>
      </c>
      <c r="H7395" s="1" t="s">
        <v>170</v>
      </c>
      <c r="I7395" s="1" t="s">
        <v>151</v>
      </c>
      <c r="J7395" s="19">
        <v>33.251510000000003</v>
      </c>
    </row>
    <row r="7396" spans="1:10" x14ac:dyDescent="0.2">
      <c r="A7396">
        <v>2009</v>
      </c>
      <c r="B7396">
        <v>2</v>
      </c>
      <c r="C7396" s="1" t="s">
        <v>87</v>
      </c>
      <c r="D7396" s="1" t="s">
        <v>157</v>
      </c>
      <c r="E7396" s="1" t="s">
        <v>169</v>
      </c>
      <c r="F7396" s="1" t="s">
        <v>36</v>
      </c>
      <c r="G7396" s="1" t="s">
        <v>155</v>
      </c>
      <c r="H7396" s="1" t="s">
        <v>160</v>
      </c>
      <c r="I7396" s="1" t="s">
        <v>37</v>
      </c>
      <c r="J7396" s="19">
        <v>0.19484294700000002</v>
      </c>
    </row>
    <row r="7397" spans="1:10" x14ac:dyDescent="0.2">
      <c r="A7397">
        <v>2009</v>
      </c>
      <c r="B7397">
        <v>2</v>
      </c>
      <c r="C7397" s="1" t="s">
        <v>87</v>
      </c>
      <c r="D7397" s="1" t="s">
        <v>157</v>
      </c>
      <c r="E7397" s="1" t="s">
        <v>169</v>
      </c>
      <c r="F7397" s="1" t="s">
        <v>36</v>
      </c>
      <c r="G7397" s="1" t="s">
        <v>155</v>
      </c>
      <c r="H7397" s="1" t="s">
        <v>161</v>
      </c>
      <c r="I7397" s="1" t="s">
        <v>29</v>
      </c>
      <c r="J7397" s="19">
        <v>-8.3490009370000049</v>
      </c>
    </row>
    <row r="7398" spans="1:10" x14ac:dyDescent="0.2">
      <c r="A7398">
        <v>2009</v>
      </c>
      <c r="B7398">
        <v>2</v>
      </c>
      <c r="C7398" s="1" t="s">
        <v>87</v>
      </c>
      <c r="D7398" s="1" t="s">
        <v>157</v>
      </c>
      <c r="E7398" s="1" t="s">
        <v>169</v>
      </c>
      <c r="F7398" s="1" t="s">
        <v>36</v>
      </c>
      <c r="G7398" s="1" t="s">
        <v>155</v>
      </c>
      <c r="H7398" s="1" t="s">
        <v>162</v>
      </c>
      <c r="I7398" s="1" t="s">
        <v>30</v>
      </c>
      <c r="J7398" s="19">
        <v>0.35166554900000002</v>
      </c>
    </row>
    <row r="7399" spans="1:10" x14ac:dyDescent="0.2">
      <c r="A7399">
        <v>2009</v>
      </c>
      <c r="B7399">
        <v>2</v>
      </c>
      <c r="C7399" s="1" t="s">
        <v>87</v>
      </c>
      <c r="D7399" s="1" t="s">
        <v>157</v>
      </c>
      <c r="E7399" s="1" t="s">
        <v>169</v>
      </c>
      <c r="F7399" s="1" t="s">
        <v>36</v>
      </c>
      <c r="G7399" s="1" t="s">
        <v>155</v>
      </c>
      <c r="H7399" s="1" t="s">
        <v>169</v>
      </c>
      <c r="I7399" s="1" t="s">
        <v>36</v>
      </c>
      <c r="J7399" s="19">
        <v>4.3624255000000001E-2</v>
      </c>
    </row>
    <row r="7400" spans="1:10" x14ac:dyDescent="0.2">
      <c r="A7400">
        <v>2009</v>
      </c>
      <c r="B7400">
        <v>2</v>
      </c>
      <c r="C7400" s="1" t="s">
        <v>87</v>
      </c>
      <c r="D7400" s="1" t="s">
        <v>157</v>
      </c>
      <c r="E7400" s="1" t="s">
        <v>169</v>
      </c>
      <c r="F7400" s="1" t="s">
        <v>36</v>
      </c>
      <c r="G7400" s="1" t="s">
        <v>155</v>
      </c>
      <c r="H7400" s="1" t="s">
        <v>171</v>
      </c>
      <c r="I7400" s="1" t="s">
        <v>39</v>
      </c>
      <c r="J7400" s="19">
        <v>-892.15785573800008</v>
      </c>
    </row>
    <row r="7401" spans="1:10" x14ac:dyDescent="0.2">
      <c r="A7401">
        <v>2009</v>
      </c>
      <c r="B7401">
        <v>2</v>
      </c>
      <c r="C7401" s="1" t="s">
        <v>87</v>
      </c>
      <c r="D7401" s="1" t="s">
        <v>157</v>
      </c>
      <c r="E7401" s="1" t="s">
        <v>170</v>
      </c>
      <c r="F7401" s="1" t="s">
        <v>151</v>
      </c>
      <c r="G7401" s="1" t="s">
        <v>158</v>
      </c>
      <c r="H7401" s="1" t="s">
        <v>168</v>
      </c>
      <c r="I7401" s="1" t="s">
        <v>31</v>
      </c>
      <c r="J7401" s="19">
        <v>408.61370492408514</v>
      </c>
    </row>
    <row r="7402" spans="1:10" x14ac:dyDescent="0.2">
      <c r="A7402">
        <v>2009</v>
      </c>
      <c r="B7402">
        <v>2</v>
      </c>
      <c r="C7402" s="1" t="s">
        <v>87</v>
      </c>
      <c r="D7402" s="1" t="s">
        <v>157</v>
      </c>
      <c r="E7402" s="1" t="s">
        <v>170</v>
      </c>
      <c r="F7402" s="1" t="s">
        <v>151</v>
      </c>
      <c r="G7402" s="1" t="s">
        <v>159</v>
      </c>
      <c r="H7402" s="1" t="s">
        <v>167</v>
      </c>
      <c r="I7402" s="1" t="s">
        <v>32</v>
      </c>
      <c r="J7402" s="19">
        <v>55.122687218580964</v>
      </c>
    </row>
    <row r="7403" spans="1:10" x14ac:dyDescent="0.2">
      <c r="A7403">
        <v>2009</v>
      </c>
      <c r="B7403">
        <v>2</v>
      </c>
      <c r="C7403" s="1" t="s">
        <v>87</v>
      </c>
      <c r="D7403" s="1" t="s">
        <v>157</v>
      </c>
      <c r="E7403" s="1" t="s">
        <v>170</v>
      </c>
      <c r="F7403" s="1" t="s">
        <v>151</v>
      </c>
      <c r="G7403" s="1" t="s">
        <v>14</v>
      </c>
      <c r="H7403" s="1" t="s">
        <v>162</v>
      </c>
      <c r="I7403" s="1" t="s">
        <v>30</v>
      </c>
      <c r="J7403" s="19">
        <v>77.895683285999951</v>
      </c>
    </row>
    <row r="7404" spans="1:10" x14ac:dyDescent="0.2">
      <c r="A7404">
        <v>2009</v>
      </c>
      <c r="B7404">
        <v>2</v>
      </c>
      <c r="C7404" s="1" t="s">
        <v>87</v>
      </c>
      <c r="D7404" s="1" t="s">
        <v>157</v>
      </c>
      <c r="E7404" s="1" t="s">
        <v>170</v>
      </c>
      <c r="F7404" s="1" t="s">
        <v>151</v>
      </c>
      <c r="G7404" s="1" t="s">
        <v>14</v>
      </c>
      <c r="H7404" s="1" t="s">
        <v>163</v>
      </c>
      <c r="I7404" s="1" t="s">
        <v>152</v>
      </c>
      <c r="J7404" s="19">
        <v>3.7000000000000002E-3</v>
      </c>
    </row>
    <row r="7405" spans="1:10" x14ac:dyDescent="0.2">
      <c r="A7405">
        <v>2009</v>
      </c>
      <c r="B7405">
        <v>2</v>
      </c>
      <c r="C7405" s="1" t="s">
        <v>87</v>
      </c>
      <c r="D7405" s="1" t="s">
        <v>157</v>
      </c>
      <c r="E7405" s="1" t="s">
        <v>170</v>
      </c>
      <c r="F7405" s="1" t="s">
        <v>151</v>
      </c>
      <c r="G7405" s="1" t="s">
        <v>14</v>
      </c>
      <c r="H7405" s="1" t="s">
        <v>171</v>
      </c>
      <c r="I7405" s="1" t="s">
        <v>39</v>
      </c>
      <c r="J7405" s="19">
        <v>-100.65832620760001</v>
      </c>
    </row>
    <row r="7406" spans="1:10" x14ac:dyDescent="0.2">
      <c r="A7406">
        <v>2009</v>
      </c>
      <c r="B7406">
        <v>2</v>
      </c>
      <c r="C7406" s="1" t="s">
        <v>87</v>
      </c>
      <c r="D7406" s="1" t="s">
        <v>157</v>
      </c>
      <c r="E7406" s="1" t="s">
        <v>170</v>
      </c>
      <c r="F7406" s="1" t="s">
        <v>151</v>
      </c>
      <c r="G7406" s="1" t="s">
        <v>13</v>
      </c>
      <c r="H7406" s="1" t="s">
        <v>161</v>
      </c>
      <c r="I7406" s="1" t="s">
        <v>29</v>
      </c>
      <c r="J7406" s="19">
        <v>86.297570817999983</v>
      </c>
    </row>
    <row r="7407" spans="1:10" x14ac:dyDescent="0.2">
      <c r="A7407">
        <v>2009</v>
      </c>
      <c r="B7407">
        <v>2</v>
      </c>
      <c r="C7407" s="1" t="s">
        <v>87</v>
      </c>
      <c r="D7407" s="1" t="s">
        <v>157</v>
      </c>
      <c r="E7407" s="1" t="s">
        <v>170</v>
      </c>
      <c r="F7407" s="1" t="s">
        <v>151</v>
      </c>
      <c r="G7407" s="1" t="s">
        <v>155</v>
      </c>
      <c r="H7407" s="1" t="s">
        <v>160</v>
      </c>
      <c r="I7407" s="1" t="s">
        <v>37</v>
      </c>
      <c r="J7407" s="19">
        <v>-2.9153732187080195</v>
      </c>
    </row>
    <row r="7408" spans="1:10" x14ac:dyDescent="0.2">
      <c r="A7408">
        <v>2009</v>
      </c>
      <c r="B7408">
        <v>2</v>
      </c>
      <c r="C7408" s="1" t="s">
        <v>87</v>
      </c>
      <c r="D7408" s="1" t="s">
        <v>157</v>
      </c>
      <c r="E7408" s="1" t="s">
        <v>170</v>
      </c>
      <c r="F7408" s="1" t="s">
        <v>151</v>
      </c>
      <c r="G7408" s="1" t="s">
        <v>155</v>
      </c>
      <c r="H7408" s="1" t="s">
        <v>161</v>
      </c>
      <c r="I7408" s="1" t="s">
        <v>29</v>
      </c>
      <c r="J7408" s="19">
        <v>0</v>
      </c>
    </row>
    <row r="7409" spans="1:10" x14ac:dyDescent="0.2">
      <c r="A7409">
        <v>2009</v>
      </c>
      <c r="B7409">
        <v>2</v>
      </c>
      <c r="C7409" s="1" t="s">
        <v>87</v>
      </c>
      <c r="D7409" s="1" t="s">
        <v>157</v>
      </c>
      <c r="E7409" s="1" t="s">
        <v>170</v>
      </c>
      <c r="F7409" s="1" t="s">
        <v>151</v>
      </c>
      <c r="G7409" s="1" t="s">
        <v>155</v>
      </c>
      <c r="H7409" s="1" t="s">
        <v>163</v>
      </c>
      <c r="I7409" s="1" t="s">
        <v>152</v>
      </c>
      <c r="J7409" s="19">
        <v>2.4239700212587407</v>
      </c>
    </row>
    <row r="7410" spans="1:10" x14ac:dyDescent="0.2">
      <c r="A7410">
        <v>2009</v>
      </c>
      <c r="B7410">
        <v>2</v>
      </c>
      <c r="C7410" s="1" t="s">
        <v>87</v>
      </c>
      <c r="D7410" s="1" t="s">
        <v>157</v>
      </c>
      <c r="E7410" s="1" t="s">
        <v>170</v>
      </c>
      <c r="F7410" s="1" t="s">
        <v>151</v>
      </c>
      <c r="G7410" s="1" t="s">
        <v>155</v>
      </c>
      <c r="H7410" s="1" t="s">
        <v>171</v>
      </c>
      <c r="I7410" s="1" t="s">
        <v>39</v>
      </c>
      <c r="J7410" s="19">
        <v>4.5564769999999997E-3</v>
      </c>
    </row>
    <row r="7411" spans="1:10" x14ac:dyDescent="0.2">
      <c r="A7411">
        <v>2009</v>
      </c>
      <c r="B7411">
        <v>2</v>
      </c>
      <c r="C7411" s="1" t="s">
        <v>87</v>
      </c>
      <c r="D7411" s="1" t="s">
        <v>157</v>
      </c>
      <c r="E7411" s="1" t="s">
        <v>171</v>
      </c>
      <c r="F7411" s="1" t="s">
        <v>39</v>
      </c>
      <c r="G7411" s="1" t="s">
        <v>158</v>
      </c>
      <c r="H7411" s="1" t="s">
        <v>168</v>
      </c>
      <c r="I7411" s="1" t="s">
        <v>31</v>
      </c>
      <c r="J7411" s="19">
        <v>47.870349993000005</v>
      </c>
    </row>
    <row r="7412" spans="1:10" x14ac:dyDescent="0.2">
      <c r="A7412">
        <v>2009</v>
      </c>
      <c r="B7412">
        <v>2</v>
      </c>
      <c r="C7412" s="1" t="s">
        <v>87</v>
      </c>
      <c r="D7412" s="1" t="s">
        <v>157</v>
      </c>
      <c r="E7412" s="1" t="s">
        <v>171</v>
      </c>
      <c r="F7412" s="1" t="s">
        <v>39</v>
      </c>
      <c r="G7412" s="1" t="s">
        <v>158</v>
      </c>
      <c r="H7412" s="1" t="s">
        <v>167</v>
      </c>
      <c r="I7412" s="1" t="s">
        <v>32</v>
      </c>
      <c r="J7412" s="19">
        <v>0</v>
      </c>
    </row>
    <row r="7413" spans="1:10" x14ac:dyDescent="0.2">
      <c r="A7413">
        <v>2009</v>
      </c>
      <c r="B7413">
        <v>2</v>
      </c>
      <c r="C7413" s="1" t="s">
        <v>87</v>
      </c>
      <c r="D7413" s="1" t="s">
        <v>157</v>
      </c>
      <c r="E7413" s="1" t="s">
        <v>171</v>
      </c>
      <c r="F7413" s="1" t="s">
        <v>39</v>
      </c>
      <c r="G7413" s="1" t="s">
        <v>159</v>
      </c>
      <c r="H7413" s="1" t="s">
        <v>167</v>
      </c>
      <c r="I7413" s="1" t="s">
        <v>32</v>
      </c>
      <c r="J7413" s="19">
        <v>3.1280257679999997</v>
      </c>
    </row>
    <row r="7414" spans="1:10" x14ac:dyDescent="0.2">
      <c r="A7414">
        <v>2009</v>
      </c>
      <c r="B7414">
        <v>2</v>
      </c>
      <c r="C7414" s="1" t="s">
        <v>87</v>
      </c>
      <c r="D7414" s="1" t="s">
        <v>157</v>
      </c>
      <c r="E7414" s="1" t="s">
        <v>171</v>
      </c>
      <c r="F7414" s="1" t="s">
        <v>39</v>
      </c>
      <c r="G7414" s="1" t="s">
        <v>14</v>
      </c>
      <c r="H7414" s="1" t="s">
        <v>161</v>
      </c>
      <c r="I7414" s="1" t="s">
        <v>29</v>
      </c>
      <c r="J7414" s="19">
        <v>-5.1077699999999995</v>
      </c>
    </row>
    <row r="7415" spans="1:10" x14ac:dyDescent="0.2">
      <c r="A7415">
        <v>2009</v>
      </c>
      <c r="B7415">
        <v>2</v>
      </c>
      <c r="C7415" s="1" t="s">
        <v>87</v>
      </c>
      <c r="D7415" s="1" t="s">
        <v>157</v>
      </c>
      <c r="E7415" s="1" t="s">
        <v>171</v>
      </c>
      <c r="F7415" s="1" t="s">
        <v>39</v>
      </c>
      <c r="G7415" s="1" t="s">
        <v>14</v>
      </c>
      <c r="H7415" s="1" t="s">
        <v>162</v>
      </c>
      <c r="I7415" s="1" t="s">
        <v>30</v>
      </c>
      <c r="J7415" s="19">
        <v>9.0275286619999999</v>
      </c>
    </row>
    <row r="7416" spans="1:10" x14ac:dyDescent="0.2">
      <c r="A7416">
        <v>2009</v>
      </c>
      <c r="B7416">
        <v>2</v>
      </c>
      <c r="C7416" s="1" t="s">
        <v>87</v>
      </c>
      <c r="D7416" s="1" t="s">
        <v>157</v>
      </c>
      <c r="E7416" s="1" t="s">
        <v>171</v>
      </c>
      <c r="F7416" s="1" t="s">
        <v>39</v>
      </c>
      <c r="G7416" s="1" t="s">
        <v>16</v>
      </c>
      <c r="H7416" s="1" t="s">
        <v>160</v>
      </c>
      <c r="I7416" s="1" t="s">
        <v>37</v>
      </c>
      <c r="J7416" s="19">
        <v>-7.8156834759998901</v>
      </c>
    </row>
    <row r="7417" spans="1:10" x14ac:dyDescent="0.2">
      <c r="A7417">
        <v>2009</v>
      </c>
      <c r="B7417">
        <v>2</v>
      </c>
      <c r="C7417" s="1" t="s">
        <v>87</v>
      </c>
      <c r="D7417" s="1" t="s">
        <v>157</v>
      </c>
      <c r="E7417" s="1" t="s">
        <v>171</v>
      </c>
      <c r="F7417" s="1" t="s">
        <v>39</v>
      </c>
      <c r="G7417" s="1" t="s">
        <v>16</v>
      </c>
      <c r="H7417" s="1" t="s">
        <v>161</v>
      </c>
      <c r="I7417" s="1" t="s">
        <v>29</v>
      </c>
      <c r="J7417" s="19">
        <v>2.5242800000000001</v>
      </c>
    </row>
    <row r="7418" spans="1:10" x14ac:dyDescent="0.2">
      <c r="A7418">
        <v>2009</v>
      </c>
      <c r="B7418">
        <v>2</v>
      </c>
      <c r="C7418" s="1" t="s">
        <v>87</v>
      </c>
      <c r="D7418" s="1" t="s">
        <v>157</v>
      </c>
      <c r="E7418" s="1" t="s">
        <v>171</v>
      </c>
      <c r="F7418" s="1" t="s">
        <v>39</v>
      </c>
      <c r="G7418" s="1" t="s">
        <v>16</v>
      </c>
      <c r="H7418" s="1" t="s">
        <v>162</v>
      </c>
      <c r="I7418" s="1" t="s">
        <v>30</v>
      </c>
      <c r="J7418" s="19">
        <v>10.601309319999984</v>
      </c>
    </row>
    <row r="7419" spans="1:10" x14ac:dyDescent="0.2">
      <c r="A7419">
        <v>2009</v>
      </c>
      <c r="B7419">
        <v>2</v>
      </c>
      <c r="C7419" s="1" t="s">
        <v>87</v>
      </c>
      <c r="D7419" s="1" t="s">
        <v>157</v>
      </c>
      <c r="E7419" s="1" t="s">
        <v>171</v>
      </c>
      <c r="F7419" s="1" t="s">
        <v>39</v>
      </c>
      <c r="G7419" s="1" t="s">
        <v>16</v>
      </c>
      <c r="H7419" s="1" t="s">
        <v>163</v>
      </c>
      <c r="I7419" s="1" t="s">
        <v>152</v>
      </c>
      <c r="J7419" s="19">
        <v>-8.367047779</v>
      </c>
    </row>
    <row r="7420" spans="1:10" x14ac:dyDescent="0.2">
      <c r="A7420">
        <v>2009</v>
      </c>
      <c r="B7420">
        <v>2</v>
      </c>
      <c r="C7420" s="1" t="s">
        <v>87</v>
      </c>
      <c r="D7420" s="1" t="s">
        <v>157</v>
      </c>
      <c r="E7420" s="1" t="s">
        <v>171</v>
      </c>
      <c r="F7420" s="1" t="s">
        <v>39</v>
      </c>
      <c r="G7420" s="1" t="s">
        <v>16</v>
      </c>
      <c r="H7420" s="1" t="s">
        <v>169</v>
      </c>
      <c r="I7420" s="1" t="s">
        <v>36</v>
      </c>
      <c r="J7420" s="19">
        <v>7.4584134199999967</v>
      </c>
    </row>
    <row r="7421" spans="1:10" x14ac:dyDescent="0.2">
      <c r="A7421">
        <v>2009</v>
      </c>
      <c r="B7421">
        <v>2</v>
      </c>
      <c r="C7421" s="1" t="s">
        <v>87</v>
      </c>
      <c r="D7421" s="1" t="s">
        <v>157</v>
      </c>
      <c r="E7421" s="1" t="s">
        <v>171</v>
      </c>
      <c r="F7421" s="1" t="s">
        <v>39</v>
      </c>
      <c r="G7421" s="1" t="s">
        <v>155</v>
      </c>
      <c r="H7421" s="1" t="s">
        <v>160</v>
      </c>
      <c r="I7421" s="1" t="s">
        <v>37</v>
      </c>
      <c r="J7421" s="19">
        <v>-257.19181100164479</v>
      </c>
    </row>
    <row r="7422" spans="1:10" x14ac:dyDescent="0.2">
      <c r="A7422">
        <v>2009</v>
      </c>
      <c r="B7422">
        <v>2</v>
      </c>
      <c r="C7422" s="1" t="s">
        <v>87</v>
      </c>
      <c r="D7422" s="1" t="s">
        <v>157</v>
      </c>
      <c r="E7422" s="1" t="s">
        <v>171</v>
      </c>
      <c r="F7422" s="1" t="s">
        <v>39</v>
      </c>
      <c r="G7422" s="1" t="s">
        <v>155</v>
      </c>
      <c r="H7422" s="1" t="s">
        <v>162</v>
      </c>
      <c r="I7422" s="1" t="s">
        <v>30</v>
      </c>
      <c r="J7422" s="19">
        <v>14.495371416999999</v>
      </c>
    </row>
    <row r="7423" spans="1:10" x14ac:dyDescent="0.2">
      <c r="A7423">
        <v>2009</v>
      </c>
      <c r="B7423">
        <v>2</v>
      </c>
      <c r="C7423" s="1" t="s">
        <v>87</v>
      </c>
      <c r="D7423" s="1" t="s">
        <v>157</v>
      </c>
      <c r="E7423" s="1" t="s">
        <v>171</v>
      </c>
      <c r="F7423" s="1" t="s">
        <v>39</v>
      </c>
      <c r="G7423" s="1" t="s">
        <v>155</v>
      </c>
      <c r="H7423" s="1" t="s">
        <v>163</v>
      </c>
      <c r="I7423" s="1" t="s">
        <v>152</v>
      </c>
      <c r="J7423" s="19">
        <v>3.1449438916448313</v>
      </c>
    </row>
    <row r="7424" spans="1:10" x14ac:dyDescent="0.2">
      <c r="A7424">
        <v>2009</v>
      </c>
      <c r="B7424">
        <v>2</v>
      </c>
      <c r="C7424" s="1" t="s">
        <v>87</v>
      </c>
      <c r="D7424" s="1" t="s">
        <v>157</v>
      </c>
      <c r="E7424" s="1" t="s">
        <v>171</v>
      </c>
      <c r="F7424" s="1" t="s">
        <v>39</v>
      </c>
      <c r="G7424" s="1" t="s">
        <v>155</v>
      </c>
      <c r="H7424" s="1" t="s">
        <v>169</v>
      </c>
      <c r="I7424" s="1" t="s">
        <v>36</v>
      </c>
      <c r="J7424" s="19">
        <v>-245.81621077299999</v>
      </c>
    </row>
    <row r="7425" spans="1:10" x14ac:dyDescent="0.2">
      <c r="A7425">
        <v>2009</v>
      </c>
      <c r="B7425">
        <v>3</v>
      </c>
      <c r="C7425" s="1" t="s">
        <v>88</v>
      </c>
      <c r="D7425" s="1" t="s">
        <v>58</v>
      </c>
      <c r="E7425" s="1" t="s">
        <v>160</v>
      </c>
      <c r="F7425" s="1" t="s">
        <v>37</v>
      </c>
      <c r="G7425" s="1" t="s">
        <v>158</v>
      </c>
      <c r="H7425" s="1" t="s">
        <v>168</v>
      </c>
      <c r="I7425" s="1" t="s">
        <v>31</v>
      </c>
      <c r="J7425" s="19">
        <v>4734.3906763199993</v>
      </c>
    </row>
    <row r="7426" spans="1:10" x14ac:dyDescent="0.2">
      <c r="A7426">
        <v>2009</v>
      </c>
      <c r="B7426">
        <v>3</v>
      </c>
      <c r="C7426" s="1" t="s">
        <v>88</v>
      </c>
      <c r="D7426" s="1" t="s">
        <v>58</v>
      </c>
      <c r="E7426" s="1" t="s">
        <v>160</v>
      </c>
      <c r="F7426" s="1" t="s">
        <v>37</v>
      </c>
      <c r="G7426" s="1" t="s">
        <v>159</v>
      </c>
      <c r="H7426" s="1" t="s">
        <v>167</v>
      </c>
      <c r="I7426" s="1" t="s">
        <v>32</v>
      </c>
      <c r="J7426" s="19">
        <v>1741.6500810589996</v>
      </c>
    </row>
    <row r="7427" spans="1:10" x14ac:dyDescent="0.2">
      <c r="A7427">
        <v>2009</v>
      </c>
      <c r="B7427">
        <v>3</v>
      </c>
      <c r="C7427" s="1" t="s">
        <v>88</v>
      </c>
      <c r="D7427" s="1" t="s">
        <v>58</v>
      </c>
      <c r="E7427" s="1" t="s">
        <v>160</v>
      </c>
      <c r="F7427" s="1" t="s">
        <v>37</v>
      </c>
      <c r="G7427" s="1" t="s">
        <v>14</v>
      </c>
      <c r="H7427" s="1" t="s">
        <v>162</v>
      </c>
      <c r="I7427" s="1" t="s">
        <v>30</v>
      </c>
      <c r="J7427" s="19">
        <v>15892.665634558318</v>
      </c>
    </row>
    <row r="7428" spans="1:10" x14ac:dyDescent="0.2">
      <c r="A7428">
        <v>2009</v>
      </c>
      <c r="B7428">
        <v>3</v>
      </c>
      <c r="C7428" s="1" t="s">
        <v>88</v>
      </c>
      <c r="D7428" s="1" t="s">
        <v>58</v>
      </c>
      <c r="E7428" s="1" t="s">
        <v>160</v>
      </c>
      <c r="F7428" s="1" t="s">
        <v>37</v>
      </c>
      <c r="G7428" s="1" t="s">
        <v>14</v>
      </c>
      <c r="H7428" s="1" t="s">
        <v>171</v>
      </c>
      <c r="I7428" s="1" t="s">
        <v>39</v>
      </c>
      <c r="J7428" s="19">
        <v>2129.0044128298996</v>
      </c>
    </row>
    <row r="7429" spans="1:10" x14ac:dyDescent="0.2">
      <c r="A7429">
        <v>2009</v>
      </c>
      <c r="B7429">
        <v>3</v>
      </c>
      <c r="C7429" s="1" t="s">
        <v>88</v>
      </c>
      <c r="D7429" s="1" t="s">
        <v>58</v>
      </c>
      <c r="E7429" s="1" t="s">
        <v>160</v>
      </c>
      <c r="F7429" s="1" t="s">
        <v>37</v>
      </c>
      <c r="G7429" s="1" t="s">
        <v>13</v>
      </c>
      <c r="H7429" s="1" t="s">
        <v>161</v>
      </c>
      <c r="I7429" s="1" t="s">
        <v>29</v>
      </c>
      <c r="J7429" s="19">
        <v>334.53249110000002</v>
      </c>
    </row>
    <row r="7430" spans="1:10" x14ac:dyDescent="0.2">
      <c r="A7430">
        <v>2009</v>
      </c>
      <c r="B7430">
        <v>3</v>
      </c>
      <c r="C7430" s="1" t="s">
        <v>88</v>
      </c>
      <c r="D7430" s="1" t="s">
        <v>58</v>
      </c>
      <c r="E7430" s="1" t="s">
        <v>160</v>
      </c>
      <c r="F7430" s="1" t="s">
        <v>37</v>
      </c>
      <c r="G7430" s="1" t="s">
        <v>16</v>
      </c>
      <c r="H7430" s="1" t="s">
        <v>160</v>
      </c>
      <c r="I7430" s="1" t="s">
        <v>37</v>
      </c>
      <c r="J7430" s="19">
        <v>0.55659000000000003</v>
      </c>
    </row>
    <row r="7431" spans="1:10" x14ac:dyDescent="0.2">
      <c r="A7431">
        <v>2009</v>
      </c>
      <c r="B7431">
        <v>3</v>
      </c>
      <c r="C7431" s="1" t="s">
        <v>88</v>
      </c>
      <c r="D7431" s="1" t="s">
        <v>58</v>
      </c>
      <c r="E7431" s="1" t="s">
        <v>160</v>
      </c>
      <c r="F7431" s="1" t="s">
        <v>37</v>
      </c>
      <c r="G7431" s="1" t="s">
        <v>16</v>
      </c>
      <c r="H7431" s="1" t="s">
        <v>162</v>
      </c>
      <c r="I7431" s="1" t="s">
        <v>30</v>
      </c>
      <c r="J7431" s="19">
        <v>0</v>
      </c>
    </row>
    <row r="7432" spans="1:10" x14ac:dyDescent="0.2">
      <c r="A7432">
        <v>2009</v>
      </c>
      <c r="B7432">
        <v>3</v>
      </c>
      <c r="C7432" s="1" t="s">
        <v>88</v>
      </c>
      <c r="D7432" s="1" t="s">
        <v>58</v>
      </c>
      <c r="E7432" s="1" t="s">
        <v>160</v>
      </c>
      <c r="F7432" s="1" t="s">
        <v>37</v>
      </c>
      <c r="G7432" s="1" t="s">
        <v>16</v>
      </c>
      <c r="H7432" s="1" t="s">
        <v>171</v>
      </c>
      <c r="I7432" s="1" t="s">
        <v>39</v>
      </c>
      <c r="J7432" s="19">
        <v>2326.3942239600001</v>
      </c>
    </row>
    <row r="7433" spans="1:10" x14ac:dyDescent="0.2">
      <c r="A7433">
        <v>2009</v>
      </c>
      <c r="B7433">
        <v>3</v>
      </c>
      <c r="C7433" s="1" t="s">
        <v>88</v>
      </c>
      <c r="D7433" s="1" t="s">
        <v>58</v>
      </c>
      <c r="E7433" s="1" t="s">
        <v>160</v>
      </c>
      <c r="F7433" s="1" t="s">
        <v>37</v>
      </c>
      <c r="G7433" s="1" t="s">
        <v>155</v>
      </c>
      <c r="H7433" s="1" t="s">
        <v>160</v>
      </c>
      <c r="I7433" s="1" t="s">
        <v>37</v>
      </c>
      <c r="J7433" s="19">
        <v>803.04671146679402</v>
      </c>
    </row>
    <row r="7434" spans="1:10" x14ac:dyDescent="0.2">
      <c r="A7434">
        <v>2009</v>
      </c>
      <c r="B7434">
        <v>3</v>
      </c>
      <c r="C7434" s="1" t="s">
        <v>88</v>
      </c>
      <c r="D7434" s="1" t="s">
        <v>58</v>
      </c>
      <c r="E7434" s="1" t="s">
        <v>160</v>
      </c>
      <c r="F7434" s="1" t="s">
        <v>37</v>
      </c>
      <c r="G7434" s="1" t="s">
        <v>155</v>
      </c>
      <c r="H7434" s="1" t="s">
        <v>161</v>
      </c>
      <c r="I7434" s="1" t="s">
        <v>29</v>
      </c>
      <c r="J7434" s="19">
        <v>454.79997489486072</v>
      </c>
    </row>
    <row r="7435" spans="1:10" x14ac:dyDescent="0.2">
      <c r="A7435">
        <v>2009</v>
      </c>
      <c r="B7435">
        <v>3</v>
      </c>
      <c r="C7435" s="1" t="s">
        <v>88</v>
      </c>
      <c r="D7435" s="1" t="s">
        <v>58</v>
      </c>
      <c r="E7435" s="1" t="s">
        <v>160</v>
      </c>
      <c r="F7435" s="1" t="s">
        <v>37</v>
      </c>
      <c r="G7435" s="1" t="s">
        <v>155</v>
      </c>
      <c r="H7435" s="1" t="s">
        <v>162</v>
      </c>
      <c r="I7435" s="1" t="s">
        <v>30</v>
      </c>
      <c r="J7435" s="19">
        <v>760.21829988205252</v>
      </c>
    </row>
    <row r="7436" spans="1:10" x14ac:dyDescent="0.2">
      <c r="A7436">
        <v>2009</v>
      </c>
      <c r="B7436">
        <v>3</v>
      </c>
      <c r="C7436" s="1" t="s">
        <v>88</v>
      </c>
      <c r="D7436" s="1" t="s">
        <v>58</v>
      </c>
      <c r="E7436" s="1" t="s">
        <v>160</v>
      </c>
      <c r="F7436" s="1" t="s">
        <v>37</v>
      </c>
      <c r="G7436" s="1" t="s">
        <v>155</v>
      </c>
      <c r="H7436" s="1" t="s">
        <v>163</v>
      </c>
      <c r="I7436" s="1" t="s">
        <v>152</v>
      </c>
      <c r="J7436" s="19">
        <v>554.43727371501268</v>
      </c>
    </row>
    <row r="7437" spans="1:10" x14ac:dyDescent="0.2">
      <c r="A7437">
        <v>2009</v>
      </c>
      <c r="B7437">
        <v>3</v>
      </c>
      <c r="C7437" s="1" t="s">
        <v>88</v>
      </c>
      <c r="D7437" s="1" t="s">
        <v>58</v>
      </c>
      <c r="E7437" s="1" t="s">
        <v>160</v>
      </c>
      <c r="F7437" s="1" t="s">
        <v>37</v>
      </c>
      <c r="G7437" s="1" t="s">
        <v>155</v>
      </c>
      <c r="H7437" s="1" t="s">
        <v>169</v>
      </c>
      <c r="I7437" s="1" t="s">
        <v>36</v>
      </c>
      <c r="J7437" s="19">
        <v>140.99037184957601</v>
      </c>
    </row>
    <row r="7438" spans="1:10" x14ac:dyDescent="0.2">
      <c r="A7438">
        <v>2009</v>
      </c>
      <c r="B7438">
        <v>3</v>
      </c>
      <c r="C7438" s="1" t="s">
        <v>88</v>
      </c>
      <c r="D7438" s="1" t="s">
        <v>58</v>
      </c>
      <c r="E7438" s="1" t="s">
        <v>160</v>
      </c>
      <c r="F7438" s="1" t="s">
        <v>37</v>
      </c>
      <c r="G7438" s="1" t="s">
        <v>155</v>
      </c>
      <c r="H7438" s="1" t="s">
        <v>171</v>
      </c>
      <c r="I7438" s="1" t="s">
        <v>39</v>
      </c>
      <c r="J7438" s="19">
        <v>1943.0470177420002</v>
      </c>
    </row>
    <row r="7439" spans="1:10" x14ac:dyDescent="0.2">
      <c r="A7439">
        <v>2009</v>
      </c>
      <c r="B7439">
        <v>3</v>
      </c>
      <c r="C7439" s="1" t="s">
        <v>88</v>
      </c>
      <c r="D7439" s="1" t="s">
        <v>58</v>
      </c>
      <c r="E7439" s="1" t="s">
        <v>161</v>
      </c>
      <c r="F7439" s="1" t="s">
        <v>29</v>
      </c>
      <c r="G7439" s="1" t="s">
        <v>14</v>
      </c>
      <c r="H7439" s="1" t="s">
        <v>171</v>
      </c>
      <c r="I7439" s="1" t="s">
        <v>39</v>
      </c>
      <c r="J7439" s="19">
        <v>3573.3594051120003</v>
      </c>
    </row>
    <row r="7440" spans="1:10" x14ac:dyDescent="0.2">
      <c r="A7440">
        <v>2009</v>
      </c>
      <c r="B7440">
        <v>3</v>
      </c>
      <c r="C7440" s="1" t="s">
        <v>88</v>
      </c>
      <c r="D7440" s="1" t="s">
        <v>58</v>
      </c>
      <c r="E7440" s="1" t="s">
        <v>161</v>
      </c>
      <c r="F7440" s="1" t="s">
        <v>29</v>
      </c>
      <c r="G7440" s="1" t="s">
        <v>13</v>
      </c>
      <c r="H7440" s="1" t="s">
        <v>171</v>
      </c>
      <c r="I7440" s="1" t="s">
        <v>39</v>
      </c>
      <c r="J7440" s="19">
        <v>8.2779999999999979E-2</v>
      </c>
    </row>
    <row r="7441" spans="1:10" x14ac:dyDescent="0.2">
      <c r="A7441">
        <v>2009</v>
      </c>
      <c r="B7441">
        <v>3</v>
      </c>
      <c r="C7441" s="1" t="s">
        <v>88</v>
      </c>
      <c r="D7441" s="1" t="s">
        <v>58</v>
      </c>
      <c r="E7441" s="1" t="s">
        <v>161</v>
      </c>
      <c r="F7441" s="1" t="s">
        <v>29</v>
      </c>
      <c r="G7441" s="1" t="s">
        <v>16</v>
      </c>
      <c r="H7441" s="1" t="s">
        <v>162</v>
      </c>
      <c r="I7441" s="1" t="s">
        <v>30</v>
      </c>
      <c r="J7441" s="19">
        <v>2023.3004100000001</v>
      </c>
    </row>
    <row r="7442" spans="1:10" x14ac:dyDescent="0.2">
      <c r="A7442">
        <v>2009</v>
      </c>
      <c r="B7442">
        <v>3</v>
      </c>
      <c r="C7442" s="1" t="s">
        <v>88</v>
      </c>
      <c r="D7442" s="1" t="s">
        <v>58</v>
      </c>
      <c r="E7442" s="1" t="s">
        <v>161</v>
      </c>
      <c r="F7442" s="1" t="s">
        <v>29</v>
      </c>
      <c r="G7442" s="1" t="s">
        <v>16</v>
      </c>
      <c r="H7442" s="1" t="s">
        <v>163</v>
      </c>
      <c r="I7442" s="1" t="s">
        <v>152</v>
      </c>
      <c r="J7442" s="19">
        <v>1587.2005199999999</v>
      </c>
    </row>
    <row r="7443" spans="1:10" x14ac:dyDescent="0.2">
      <c r="A7443">
        <v>2009</v>
      </c>
      <c r="B7443">
        <v>3</v>
      </c>
      <c r="C7443" s="1" t="s">
        <v>88</v>
      </c>
      <c r="D7443" s="1" t="s">
        <v>58</v>
      </c>
      <c r="E7443" s="1" t="s">
        <v>161</v>
      </c>
      <c r="F7443" s="1" t="s">
        <v>29</v>
      </c>
      <c r="G7443" s="1" t="s">
        <v>16</v>
      </c>
      <c r="H7443" s="1" t="s">
        <v>169</v>
      </c>
      <c r="I7443" s="1" t="s">
        <v>36</v>
      </c>
      <c r="J7443" s="19">
        <v>238.20531</v>
      </c>
    </row>
    <row r="7444" spans="1:10" x14ac:dyDescent="0.2">
      <c r="A7444">
        <v>2009</v>
      </c>
      <c r="B7444">
        <v>3</v>
      </c>
      <c r="C7444" s="1" t="s">
        <v>88</v>
      </c>
      <c r="D7444" s="1" t="s">
        <v>58</v>
      </c>
      <c r="E7444" s="1" t="s">
        <v>161</v>
      </c>
      <c r="F7444" s="1" t="s">
        <v>29</v>
      </c>
      <c r="G7444" s="1" t="s">
        <v>16</v>
      </c>
      <c r="H7444" s="1" t="s">
        <v>171</v>
      </c>
      <c r="I7444" s="1" t="s">
        <v>39</v>
      </c>
      <c r="J7444" s="19">
        <v>39.676819999999999</v>
      </c>
    </row>
    <row r="7445" spans="1:10" x14ac:dyDescent="0.2">
      <c r="A7445">
        <v>2009</v>
      </c>
      <c r="B7445">
        <v>3</v>
      </c>
      <c r="C7445" s="1" t="s">
        <v>88</v>
      </c>
      <c r="D7445" s="1" t="s">
        <v>58</v>
      </c>
      <c r="E7445" s="1" t="s">
        <v>161</v>
      </c>
      <c r="F7445" s="1" t="s">
        <v>29</v>
      </c>
      <c r="G7445" s="1" t="s">
        <v>155</v>
      </c>
      <c r="H7445" s="1" t="s">
        <v>171</v>
      </c>
      <c r="I7445" s="1" t="s">
        <v>39</v>
      </c>
      <c r="J7445" s="19">
        <v>9969.2308905169994</v>
      </c>
    </row>
    <row r="7446" spans="1:10" x14ac:dyDescent="0.2">
      <c r="A7446">
        <v>2009</v>
      </c>
      <c r="B7446">
        <v>3</v>
      </c>
      <c r="C7446" s="1" t="s">
        <v>88</v>
      </c>
      <c r="D7446" s="1" t="s">
        <v>58</v>
      </c>
      <c r="E7446" s="1" t="s">
        <v>162</v>
      </c>
      <c r="F7446" s="1" t="s">
        <v>30</v>
      </c>
      <c r="G7446" s="1" t="s">
        <v>158</v>
      </c>
      <c r="H7446" s="1" t="s">
        <v>168</v>
      </c>
      <c r="I7446" s="1" t="s">
        <v>31</v>
      </c>
      <c r="J7446" s="19">
        <v>275.87691999999998</v>
      </c>
    </row>
    <row r="7447" spans="1:10" x14ac:dyDescent="0.2">
      <c r="A7447">
        <v>2009</v>
      </c>
      <c r="B7447">
        <v>3</v>
      </c>
      <c r="C7447" s="1" t="s">
        <v>88</v>
      </c>
      <c r="D7447" s="1" t="s">
        <v>58</v>
      </c>
      <c r="E7447" s="1" t="s">
        <v>162</v>
      </c>
      <c r="F7447" s="1" t="s">
        <v>30</v>
      </c>
      <c r="G7447" s="1" t="s">
        <v>14</v>
      </c>
      <c r="H7447" s="1" t="s">
        <v>161</v>
      </c>
      <c r="I7447" s="1" t="s">
        <v>29</v>
      </c>
      <c r="J7447" s="19">
        <v>2552.1810700000001</v>
      </c>
    </row>
    <row r="7448" spans="1:10" x14ac:dyDescent="0.2">
      <c r="A7448">
        <v>2009</v>
      </c>
      <c r="B7448">
        <v>3</v>
      </c>
      <c r="C7448" s="1" t="s">
        <v>88</v>
      </c>
      <c r="D7448" s="1" t="s">
        <v>58</v>
      </c>
      <c r="E7448" s="1" t="s">
        <v>162</v>
      </c>
      <c r="F7448" s="1" t="s">
        <v>30</v>
      </c>
      <c r="G7448" s="1" t="s">
        <v>14</v>
      </c>
      <c r="H7448" s="1" t="s">
        <v>162</v>
      </c>
      <c r="I7448" s="1" t="s">
        <v>30</v>
      </c>
      <c r="J7448" s="19">
        <v>3691.36627</v>
      </c>
    </row>
    <row r="7449" spans="1:10" x14ac:dyDescent="0.2">
      <c r="A7449">
        <v>2009</v>
      </c>
      <c r="B7449">
        <v>3</v>
      </c>
      <c r="C7449" s="1" t="s">
        <v>88</v>
      </c>
      <c r="D7449" s="1" t="s">
        <v>58</v>
      </c>
      <c r="E7449" s="1" t="s">
        <v>162</v>
      </c>
      <c r="F7449" s="1" t="s">
        <v>30</v>
      </c>
      <c r="G7449" s="1" t="s">
        <v>14</v>
      </c>
      <c r="H7449" s="1" t="s">
        <v>171</v>
      </c>
      <c r="I7449" s="1" t="s">
        <v>39</v>
      </c>
      <c r="J7449" s="19">
        <v>1204.8653859370002</v>
      </c>
    </row>
    <row r="7450" spans="1:10" x14ac:dyDescent="0.2">
      <c r="A7450">
        <v>2009</v>
      </c>
      <c r="B7450">
        <v>3</v>
      </c>
      <c r="C7450" s="1" t="s">
        <v>88</v>
      </c>
      <c r="D7450" s="1" t="s">
        <v>58</v>
      </c>
      <c r="E7450" s="1" t="s">
        <v>162</v>
      </c>
      <c r="F7450" s="1" t="s">
        <v>30</v>
      </c>
      <c r="G7450" s="1" t="s">
        <v>13</v>
      </c>
      <c r="H7450" s="1" t="s">
        <v>161</v>
      </c>
      <c r="I7450" s="1" t="s">
        <v>29</v>
      </c>
      <c r="J7450" s="19">
        <v>1139.9229599999999</v>
      </c>
    </row>
    <row r="7451" spans="1:10" x14ac:dyDescent="0.2">
      <c r="A7451">
        <v>2009</v>
      </c>
      <c r="B7451">
        <v>3</v>
      </c>
      <c r="C7451" s="1" t="s">
        <v>88</v>
      </c>
      <c r="D7451" s="1" t="s">
        <v>58</v>
      </c>
      <c r="E7451" s="1" t="s">
        <v>162</v>
      </c>
      <c r="F7451" s="1" t="s">
        <v>30</v>
      </c>
      <c r="G7451" s="1" t="s">
        <v>13</v>
      </c>
      <c r="H7451" s="1" t="s">
        <v>171</v>
      </c>
      <c r="I7451" s="1" t="s">
        <v>39</v>
      </c>
      <c r="J7451" s="19">
        <v>107.20867999999996</v>
      </c>
    </row>
    <row r="7452" spans="1:10" x14ac:dyDescent="0.2">
      <c r="A7452">
        <v>2009</v>
      </c>
      <c r="B7452">
        <v>3</v>
      </c>
      <c r="C7452" s="1" t="s">
        <v>88</v>
      </c>
      <c r="D7452" s="1" t="s">
        <v>58</v>
      </c>
      <c r="E7452" s="1" t="s">
        <v>162</v>
      </c>
      <c r="F7452" s="1" t="s">
        <v>30</v>
      </c>
      <c r="G7452" s="1" t="s">
        <v>16</v>
      </c>
      <c r="H7452" s="1" t="s">
        <v>160</v>
      </c>
      <c r="I7452" s="1" t="s">
        <v>37</v>
      </c>
      <c r="J7452" s="19">
        <v>35412.752745212587</v>
      </c>
    </row>
    <row r="7453" spans="1:10" x14ac:dyDescent="0.2">
      <c r="A7453">
        <v>2009</v>
      </c>
      <c r="B7453">
        <v>3</v>
      </c>
      <c r="C7453" s="1" t="s">
        <v>88</v>
      </c>
      <c r="D7453" s="1" t="s">
        <v>58</v>
      </c>
      <c r="E7453" s="1" t="s">
        <v>162</v>
      </c>
      <c r="F7453" s="1" t="s">
        <v>30</v>
      </c>
      <c r="G7453" s="1" t="s">
        <v>16</v>
      </c>
      <c r="H7453" s="1" t="s">
        <v>162</v>
      </c>
      <c r="I7453" s="1" t="s">
        <v>30</v>
      </c>
      <c r="J7453" s="19">
        <v>469.56864000000007</v>
      </c>
    </row>
    <row r="7454" spans="1:10" x14ac:dyDescent="0.2">
      <c r="A7454">
        <v>2009</v>
      </c>
      <c r="B7454">
        <v>3</v>
      </c>
      <c r="C7454" s="1" t="s">
        <v>88</v>
      </c>
      <c r="D7454" s="1" t="s">
        <v>58</v>
      </c>
      <c r="E7454" s="1" t="s">
        <v>162</v>
      </c>
      <c r="F7454" s="1" t="s">
        <v>30</v>
      </c>
      <c r="G7454" s="1" t="s">
        <v>16</v>
      </c>
      <c r="H7454" s="1" t="s">
        <v>167</v>
      </c>
      <c r="I7454" s="1" t="s">
        <v>32</v>
      </c>
      <c r="J7454" s="19">
        <v>77.413770000000014</v>
      </c>
    </row>
    <row r="7455" spans="1:10" x14ac:dyDescent="0.2">
      <c r="A7455">
        <v>2009</v>
      </c>
      <c r="B7455">
        <v>3</v>
      </c>
      <c r="C7455" s="1" t="s">
        <v>88</v>
      </c>
      <c r="D7455" s="1" t="s">
        <v>58</v>
      </c>
      <c r="E7455" s="1" t="s">
        <v>162</v>
      </c>
      <c r="F7455" s="1" t="s">
        <v>30</v>
      </c>
      <c r="G7455" s="1" t="s">
        <v>16</v>
      </c>
      <c r="H7455" s="1" t="s">
        <v>163</v>
      </c>
      <c r="I7455" s="1" t="s">
        <v>152</v>
      </c>
      <c r="J7455" s="19">
        <v>3724.3582055204174</v>
      </c>
    </row>
    <row r="7456" spans="1:10" x14ac:dyDescent="0.2">
      <c r="A7456">
        <v>2009</v>
      </c>
      <c r="B7456">
        <v>3</v>
      </c>
      <c r="C7456" s="1" t="s">
        <v>88</v>
      </c>
      <c r="D7456" s="1" t="s">
        <v>58</v>
      </c>
      <c r="E7456" s="1" t="s">
        <v>162</v>
      </c>
      <c r="F7456" s="1" t="s">
        <v>30</v>
      </c>
      <c r="G7456" s="1" t="s">
        <v>16</v>
      </c>
      <c r="H7456" s="1" t="s">
        <v>164</v>
      </c>
      <c r="I7456" s="1" t="s">
        <v>165</v>
      </c>
      <c r="J7456" s="19">
        <v>116.03444</v>
      </c>
    </row>
    <row r="7457" spans="1:10" x14ac:dyDescent="0.2">
      <c r="A7457">
        <v>2009</v>
      </c>
      <c r="B7457">
        <v>3</v>
      </c>
      <c r="C7457" s="1" t="s">
        <v>88</v>
      </c>
      <c r="D7457" s="1" t="s">
        <v>58</v>
      </c>
      <c r="E7457" s="1" t="s">
        <v>162</v>
      </c>
      <c r="F7457" s="1" t="s">
        <v>30</v>
      </c>
      <c r="G7457" s="1" t="s">
        <v>16</v>
      </c>
      <c r="H7457" s="1" t="s">
        <v>169</v>
      </c>
      <c r="I7457" s="1" t="s">
        <v>36</v>
      </c>
      <c r="J7457" s="19">
        <v>195.96119999999999</v>
      </c>
    </row>
    <row r="7458" spans="1:10" x14ac:dyDescent="0.2">
      <c r="A7458">
        <v>2009</v>
      </c>
      <c r="B7458">
        <v>3</v>
      </c>
      <c r="C7458" s="1" t="s">
        <v>88</v>
      </c>
      <c r="D7458" s="1" t="s">
        <v>58</v>
      </c>
      <c r="E7458" s="1" t="s">
        <v>162</v>
      </c>
      <c r="F7458" s="1" t="s">
        <v>30</v>
      </c>
      <c r="G7458" s="1" t="s">
        <v>16</v>
      </c>
      <c r="H7458" s="1" t="s">
        <v>170</v>
      </c>
      <c r="I7458" s="1" t="s">
        <v>151</v>
      </c>
      <c r="J7458" s="19">
        <v>26639.527530000003</v>
      </c>
    </row>
    <row r="7459" spans="1:10" x14ac:dyDescent="0.2">
      <c r="A7459">
        <v>2009</v>
      </c>
      <c r="B7459">
        <v>3</v>
      </c>
      <c r="C7459" s="1" t="s">
        <v>88</v>
      </c>
      <c r="D7459" s="1" t="s">
        <v>58</v>
      </c>
      <c r="E7459" s="1" t="s">
        <v>162</v>
      </c>
      <c r="F7459" s="1" t="s">
        <v>30</v>
      </c>
      <c r="G7459" s="1" t="s">
        <v>16</v>
      </c>
      <c r="H7459" s="1" t="s">
        <v>171</v>
      </c>
      <c r="I7459" s="1" t="s">
        <v>39</v>
      </c>
      <c r="J7459" s="19">
        <v>1812.0921792670001</v>
      </c>
    </row>
    <row r="7460" spans="1:10" x14ac:dyDescent="0.2">
      <c r="A7460">
        <v>2009</v>
      </c>
      <c r="B7460">
        <v>3</v>
      </c>
      <c r="C7460" s="1" t="s">
        <v>88</v>
      </c>
      <c r="D7460" s="1" t="s">
        <v>58</v>
      </c>
      <c r="E7460" s="1" t="s">
        <v>162</v>
      </c>
      <c r="F7460" s="1" t="s">
        <v>30</v>
      </c>
      <c r="G7460" s="1" t="s">
        <v>155</v>
      </c>
      <c r="H7460" s="1" t="s">
        <v>160</v>
      </c>
      <c r="I7460" s="1" t="s">
        <v>37</v>
      </c>
      <c r="J7460" s="19">
        <v>129.35910772511539</v>
      </c>
    </row>
    <row r="7461" spans="1:10" x14ac:dyDescent="0.2">
      <c r="A7461">
        <v>2009</v>
      </c>
      <c r="B7461">
        <v>3</v>
      </c>
      <c r="C7461" s="1" t="s">
        <v>88</v>
      </c>
      <c r="D7461" s="1" t="s">
        <v>58</v>
      </c>
      <c r="E7461" s="1" t="s">
        <v>162</v>
      </c>
      <c r="F7461" s="1" t="s">
        <v>30</v>
      </c>
      <c r="G7461" s="1" t="s">
        <v>155</v>
      </c>
      <c r="H7461" s="1" t="s">
        <v>161</v>
      </c>
      <c r="I7461" s="1" t="s">
        <v>29</v>
      </c>
      <c r="J7461" s="19">
        <v>6514.8532400438253</v>
      </c>
    </row>
    <row r="7462" spans="1:10" x14ac:dyDescent="0.2">
      <c r="A7462">
        <v>2009</v>
      </c>
      <c r="B7462">
        <v>3</v>
      </c>
      <c r="C7462" s="1" t="s">
        <v>88</v>
      </c>
      <c r="D7462" s="1" t="s">
        <v>58</v>
      </c>
      <c r="E7462" s="1" t="s">
        <v>162</v>
      </c>
      <c r="F7462" s="1" t="s">
        <v>30</v>
      </c>
      <c r="G7462" s="1" t="s">
        <v>155</v>
      </c>
      <c r="H7462" s="1" t="s">
        <v>162</v>
      </c>
      <c r="I7462" s="1" t="s">
        <v>30</v>
      </c>
      <c r="J7462" s="19">
        <v>950.08855159657685</v>
      </c>
    </row>
    <row r="7463" spans="1:10" x14ac:dyDescent="0.2">
      <c r="A7463">
        <v>2009</v>
      </c>
      <c r="B7463">
        <v>3</v>
      </c>
      <c r="C7463" s="1" t="s">
        <v>88</v>
      </c>
      <c r="D7463" s="1" t="s">
        <v>58</v>
      </c>
      <c r="E7463" s="1" t="s">
        <v>162</v>
      </c>
      <c r="F7463" s="1" t="s">
        <v>30</v>
      </c>
      <c r="G7463" s="1" t="s">
        <v>155</v>
      </c>
      <c r="H7463" s="1" t="s">
        <v>163</v>
      </c>
      <c r="I7463" s="1" t="s">
        <v>152</v>
      </c>
      <c r="J7463" s="19">
        <v>239.59356643633583</v>
      </c>
    </row>
    <row r="7464" spans="1:10" x14ac:dyDescent="0.2">
      <c r="A7464">
        <v>2009</v>
      </c>
      <c r="B7464">
        <v>3</v>
      </c>
      <c r="C7464" s="1" t="s">
        <v>88</v>
      </c>
      <c r="D7464" s="1" t="s">
        <v>58</v>
      </c>
      <c r="E7464" s="1" t="s">
        <v>162</v>
      </c>
      <c r="F7464" s="1" t="s">
        <v>30</v>
      </c>
      <c r="G7464" s="1" t="s">
        <v>155</v>
      </c>
      <c r="H7464" s="1" t="s">
        <v>169</v>
      </c>
      <c r="I7464" s="1" t="s">
        <v>36</v>
      </c>
      <c r="J7464" s="19">
        <v>1015.318497102292</v>
      </c>
    </row>
    <row r="7465" spans="1:10" x14ac:dyDescent="0.2">
      <c r="A7465">
        <v>2009</v>
      </c>
      <c r="B7465">
        <v>3</v>
      </c>
      <c r="C7465" s="1" t="s">
        <v>88</v>
      </c>
      <c r="D7465" s="1" t="s">
        <v>58</v>
      </c>
      <c r="E7465" s="1" t="s">
        <v>162</v>
      </c>
      <c r="F7465" s="1" t="s">
        <v>30</v>
      </c>
      <c r="G7465" s="1" t="s">
        <v>155</v>
      </c>
      <c r="H7465" s="1" t="s">
        <v>171</v>
      </c>
      <c r="I7465" s="1" t="s">
        <v>39</v>
      </c>
      <c r="J7465" s="19">
        <v>79.229842369999915</v>
      </c>
    </row>
    <row r="7466" spans="1:10" x14ac:dyDescent="0.2">
      <c r="A7466">
        <v>2009</v>
      </c>
      <c r="B7466">
        <v>3</v>
      </c>
      <c r="C7466" s="1" t="s">
        <v>88</v>
      </c>
      <c r="D7466" s="1" t="s">
        <v>58</v>
      </c>
      <c r="E7466" s="1" t="s">
        <v>168</v>
      </c>
      <c r="F7466" s="1" t="s">
        <v>31</v>
      </c>
      <c r="G7466" s="1" t="s">
        <v>158</v>
      </c>
      <c r="H7466" s="1" t="s">
        <v>171</v>
      </c>
      <c r="I7466" s="1" t="s">
        <v>39</v>
      </c>
      <c r="J7466" s="19">
        <v>1.4112829999999998</v>
      </c>
    </row>
    <row r="7467" spans="1:10" x14ac:dyDescent="0.2">
      <c r="A7467">
        <v>2009</v>
      </c>
      <c r="B7467">
        <v>3</v>
      </c>
      <c r="C7467" s="1" t="s">
        <v>88</v>
      </c>
      <c r="D7467" s="1" t="s">
        <v>58</v>
      </c>
      <c r="E7467" s="1" t="s">
        <v>168</v>
      </c>
      <c r="F7467" s="1" t="s">
        <v>31</v>
      </c>
      <c r="G7467" s="1" t="s">
        <v>14</v>
      </c>
      <c r="H7467" s="1" t="s">
        <v>162</v>
      </c>
      <c r="I7467" s="1" t="s">
        <v>30</v>
      </c>
      <c r="J7467" s="19">
        <v>9584.7795455929991</v>
      </c>
    </row>
    <row r="7468" spans="1:10" x14ac:dyDescent="0.2">
      <c r="A7468">
        <v>2009</v>
      </c>
      <c r="B7468">
        <v>3</v>
      </c>
      <c r="C7468" s="1" t="s">
        <v>88</v>
      </c>
      <c r="D7468" s="1" t="s">
        <v>58</v>
      </c>
      <c r="E7468" s="1" t="s">
        <v>168</v>
      </c>
      <c r="F7468" s="1" t="s">
        <v>31</v>
      </c>
      <c r="G7468" s="1" t="s">
        <v>14</v>
      </c>
      <c r="H7468" s="1" t="s">
        <v>171</v>
      </c>
      <c r="I7468" s="1" t="s">
        <v>39</v>
      </c>
      <c r="J7468" s="19">
        <v>116.97131000000002</v>
      </c>
    </row>
    <row r="7469" spans="1:10" x14ac:dyDescent="0.2">
      <c r="A7469">
        <v>2009</v>
      </c>
      <c r="B7469">
        <v>3</v>
      </c>
      <c r="C7469" s="1" t="s">
        <v>88</v>
      </c>
      <c r="D7469" s="1" t="s">
        <v>58</v>
      </c>
      <c r="E7469" s="1" t="s">
        <v>168</v>
      </c>
      <c r="F7469" s="1" t="s">
        <v>31</v>
      </c>
      <c r="G7469" s="1" t="s">
        <v>155</v>
      </c>
      <c r="H7469" s="1" t="s">
        <v>160</v>
      </c>
      <c r="I7469" s="1" t="s">
        <v>37</v>
      </c>
      <c r="J7469" s="19">
        <v>309.02730174300001</v>
      </c>
    </row>
    <row r="7470" spans="1:10" x14ac:dyDescent="0.2">
      <c r="A7470">
        <v>2009</v>
      </c>
      <c r="B7470">
        <v>3</v>
      </c>
      <c r="C7470" s="1" t="s">
        <v>88</v>
      </c>
      <c r="D7470" s="1" t="s">
        <v>58</v>
      </c>
      <c r="E7470" s="1" t="s">
        <v>168</v>
      </c>
      <c r="F7470" s="1" t="s">
        <v>31</v>
      </c>
      <c r="G7470" s="1" t="s">
        <v>155</v>
      </c>
      <c r="H7470" s="1" t="s">
        <v>161</v>
      </c>
      <c r="I7470" s="1" t="s">
        <v>29</v>
      </c>
      <c r="J7470" s="19">
        <v>714.90678652199995</v>
      </c>
    </row>
    <row r="7471" spans="1:10" x14ac:dyDescent="0.2">
      <c r="A7471">
        <v>2009</v>
      </c>
      <c r="B7471">
        <v>3</v>
      </c>
      <c r="C7471" s="1" t="s">
        <v>88</v>
      </c>
      <c r="D7471" s="1" t="s">
        <v>58</v>
      </c>
      <c r="E7471" s="1" t="s">
        <v>168</v>
      </c>
      <c r="F7471" s="1" t="s">
        <v>31</v>
      </c>
      <c r="G7471" s="1" t="s">
        <v>155</v>
      </c>
      <c r="H7471" s="1" t="s">
        <v>162</v>
      </c>
      <c r="I7471" s="1" t="s">
        <v>30</v>
      </c>
      <c r="J7471" s="19">
        <v>17.967767002000002</v>
      </c>
    </row>
    <row r="7472" spans="1:10" x14ac:dyDescent="0.2">
      <c r="A7472">
        <v>2009</v>
      </c>
      <c r="B7472">
        <v>3</v>
      </c>
      <c r="C7472" s="1" t="s">
        <v>88</v>
      </c>
      <c r="D7472" s="1" t="s">
        <v>58</v>
      </c>
      <c r="E7472" s="1" t="s">
        <v>168</v>
      </c>
      <c r="F7472" s="1" t="s">
        <v>31</v>
      </c>
      <c r="G7472" s="1" t="s">
        <v>155</v>
      </c>
      <c r="H7472" s="1" t="s">
        <v>163</v>
      </c>
      <c r="I7472" s="1" t="s">
        <v>152</v>
      </c>
      <c r="J7472" s="19">
        <v>80.868992199000004</v>
      </c>
    </row>
    <row r="7473" spans="1:10" x14ac:dyDescent="0.2">
      <c r="A7473">
        <v>2009</v>
      </c>
      <c r="B7473">
        <v>3</v>
      </c>
      <c r="C7473" s="1" t="s">
        <v>88</v>
      </c>
      <c r="D7473" s="1" t="s">
        <v>58</v>
      </c>
      <c r="E7473" s="1" t="s">
        <v>168</v>
      </c>
      <c r="F7473" s="1" t="s">
        <v>31</v>
      </c>
      <c r="G7473" s="1" t="s">
        <v>155</v>
      </c>
      <c r="H7473" s="1" t="s">
        <v>169</v>
      </c>
      <c r="I7473" s="1" t="s">
        <v>36</v>
      </c>
      <c r="J7473" s="19">
        <v>2.8485479999999996</v>
      </c>
    </row>
    <row r="7474" spans="1:10" x14ac:dyDescent="0.2">
      <c r="A7474">
        <v>2009</v>
      </c>
      <c r="B7474">
        <v>3</v>
      </c>
      <c r="C7474" s="1" t="s">
        <v>88</v>
      </c>
      <c r="D7474" s="1" t="s">
        <v>58</v>
      </c>
      <c r="E7474" s="1" t="s">
        <v>168</v>
      </c>
      <c r="F7474" s="1" t="s">
        <v>31</v>
      </c>
      <c r="G7474" s="1" t="s">
        <v>155</v>
      </c>
      <c r="H7474" s="1" t="s">
        <v>171</v>
      </c>
      <c r="I7474" s="1" t="s">
        <v>39</v>
      </c>
      <c r="J7474" s="19">
        <v>19.985834920000002</v>
      </c>
    </row>
    <row r="7475" spans="1:10" x14ac:dyDescent="0.2">
      <c r="A7475">
        <v>2009</v>
      </c>
      <c r="B7475">
        <v>3</v>
      </c>
      <c r="C7475" s="1" t="s">
        <v>88</v>
      </c>
      <c r="D7475" s="1" t="s">
        <v>58</v>
      </c>
      <c r="E7475" s="1" t="s">
        <v>167</v>
      </c>
      <c r="F7475" s="1" t="s">
        <v>32</v>
      </c>
      <c r="G7475" s="1" t="s">
        <v>158</v>
      </c>
      <c r="H7475" s="1" t="s">
        <v>168</v>
      </c>
      <c r="I7475" s="1" t="s">
        <v>31</v>
      </c>
      <c r="J7475" s="19">
        <v>6.8959899999999994</v>
      </c>
    </row>
    <row r="7476" spans="1:10" x14ac:dyDescent="0.2">
      <c r="A7476">
        <v>2009</v>
      </c>
      <c r="B7476">
        <v>3</v>
      </c>
      <c r="C7476" s="1" t="s">
        <v>88</v>
      </c>
      <c r="D7476" s="1" t="s">
        <v>58</v>
      </c>
      <c r="E7476" s="1" t="s">
        <v>167</v>
      </c>
      <c r="F7476" s="1" t="s">
        <v>32</v>
      </c>
      <c r="G7476" s="1" t="s">
        <v>159</v>
      </c>
      <c r="H7476" s="1" t="s">
        <v>167</v>
      </c>
      <c r="I7476" s="1" t="s">
        <v>32</v>
      </c>
      <c r="J7476" s="19">
        <v>13.485403440000001</v>
      </c>
    </row>
    <row r="7477" spans="1:10" x14ac:dyDescent="0.2">
      <c r="A7477">
        <v>2009</v>
      </c>
      <c r="B7477">
        <v>3</v>
      </c>
      <c r="C7477" s="1" t="s">
        <v>88</v>
      </c>
      <c r="D7477" s="1" t="s">
        <v>58</v>
      </c>
      <c r="E7477" s="1" t="s">
        <v>167</v>
      </c>
      <c r="F7477" s="1" t="s">
        <v>32</v>
      </c>
      <c r="G7477" s="1" t="s">
        <v>159</v>
      </c>
      <c r="H7477" s="1" t="s">
        <v>171</v>
      </c>
      <c r="I7477" s="1" t="s">
        <v>39</v>
      </c>
      <c r="J7477" s="19">
        <v>1208.9383145599998</v>
      </c>
    </row>
    <row r="7478" spans="1:10" x14ac:dyDescent="0.2">
      <c r="A7478">
        <v>2009</v>
      </c>
      <c r="B7478">
        <v>3</v>
      </c>
      <c r="C7478" s="1" t="s">
        <v>88</v>
      </c>
      <c r="D7478" s="1" t="s">
        <v>58</v>
      </c>
      <c r="E7478" s="1" t="s">
        <v>167</v>
      </c>
      <c r="F7478" s="1" t="s">
        <v>32</v>
      </c>
      <c r="G7478" s="1" t="s">
        <v>14</v>
      </c>
      <c r="H7478" s="1" t="s">
        <v>162</v>
      </c>
      <c r="I7478" s="1" t="s">
        <v>30</v>
      </c>
      <c r="J7478" s="19">
        <v>1894.4172895860002</v>
      </c>
    </row>
    <row r="7479" spans="1:10" x14ac:dyDescent="0.2">
      <c r="A7479">
        <v>2009</v>
      </c>
      <c r="B7479">
        <v>3</v>
      </c>
      <c r="C7479" s="1" t="s">
        <v>88</v>
      </c>
      <c r="D7479" s="1" t="s">
        <v>58</v>
      </c>
      <c r="E7479" s="1" t="s">
        <v>167</v>
      </c>
      <c r="F7479" s="1" t="s">
        <v>32</v>
      </c>
      <c r="G7479" s="1" t="s">
        <v>16</v>
      </c>
      <c r="H7479" s="1" t="s">
        <v>160</v>
      </c>
      <c r="I7479" s="1" t="s">
        <v>37</v>
      </c>
      <c r="J7479" s="19">
        <v>4.2130000000000112E-2</v>
      </c>
    </row>
    <row r="7480" spans="1:10" x14ac:dyDescent="0.2">
      <c r="A7480">
        <v>2009</v>
      </c>
      <c r="B7480">
        <v>3</v>
      </c>
      <c r="C7480" s="1" t="s">
        <v>88</v>
      </c>
      <c r="D7480" s="1" t="s">
        <v>58</v>
      </c>
      <c r="E7480" s="1" t="s">
        <v>167</v>
      </c>
      <c r="F7480" s="1" t="s">
        <v>32</v>
      </c>
      <c r="G7480" s="1" t="s">
        <v>16</v>
      </c>
      <c r="H7480" s="1" t="s">
        <v>170</v>
      </c>
      <c r="I7480" s="1" t="s">
        <v>151</v>
      </c>
      <c r="J7480" s="19">
        <v>9.173350000000001</v>
      </c>
    </row>
    <row r="7481" spans="1:10" x14ac:dyDescent="0.2">
      <c r="A7481">
        <v>2009</v>
      </c>
      <c r="B7481">
        <v>3</v>
      </c>
      <c r="C7481" s="1" t="s">
        <v>88</v>
      </c>
      <c r="D7481" s="1" t="s">
        <v>58</v>
      </c>
      <c r="E7481" s="1" t="s">
        <v>167</v>
      </c>
      <c r="F7481" s="1" t="s">
        <v>32</v>
      </c>
      <c r="G7481" s="1" t="s">
        <v>155</v>
      </c>
      <c r="H7481" s="1" t="s">
        <v>160</v>
      </c>
      <c r="I7481" s="1" t="s">
        <v>37</v>
      </c>
      <c r="J7481" s="19">
        <v>357.28428865003934</v>
      </c>
    </row>
    <row r="7482" spans="1:10" x14ac:dyDescent="0.2">
      <c r="A7482">
        <v>2009</v>
      </c>
      <c r="B7482">
        <v>3</v>
      </c>
      <c r="C7482" s="1" t="s">
        <v>88</v>
      </c>
      <c r="D7482" s="1" t="s">
        <v>58</v>
      </c>
      <c r="E7482" s="1" t="s">
        <v>167</v>
      </c>
      <c r="F7482" s="1" t="s">
        <v>32</v>
      </c>
      <c r="G7482" s="1" t="s">
        <v>155</v>
      </c>
      <c r="H7482" s="1" t="s">
        <v>161</v>
      </c>
      <c r="I7482" s="1" t="s">
        <v>29</v>
      </c>
      <c r="J7482" s="19">
        <v>713.9872406622851</v>
      </c>
    </row>
    <row r="7483" spans="1:10" x14ac:dyDescent="0.2">
      <c r="A7483">
        <v>2009</v>
      </c>
      <c r="B7483">
        <v>3</v>
      </c>
      <c r="C7483" s="1" t="s">
        <v>88</v>
      </c>
      <c r="D7483" s="1" t="s">
        <v>58</v>
      </c>
      <c r="E7483" s="1" t="s">
        <v>167</v>
      </c>
      <c r="F7483" s="1" t="s">
        <v>32</v>
      </c>
      <c r="G7483" s="1" t="s">
        <v>155</v>
      </c>
      <c r="H7483" s="1" t="s">
        <v>162</v>
      </c>
      <c r="I7483" s="1" t="s">
        <v>30</v>
      </c>
      <c r="J7483" s="19">
        <v>533.59484495191134</v>
      </c>
    </row>
    <row r="7484" spans="1:10" x14ac:dyDescent="0.2">
      <c r="A7484">
        <v>2009</v>
      </c>
      <c r="B7484">
        <v>3</v>
      </c>
      <c r="C7484" s="1" t="s">
        <v>88</v>
      </c>
      <c r="D7484" s="1" t="s">
        <v>58</v>
      </c>
      <c r="E7484" s="1" t="s">
        <v>167</v>
      </c>
      <c r="F7484" s="1" t="s">
        <v>32</v>
      </c>
      <c r="G7484" s="1" t="s">
        <v>155</v>
      </c>
      <c r="H7484" s="1" t="s">
        <v>167</v>
      </c>
      <c r="I7484" s="1" t="s">
        <v>32</v>
      </c>
      <c r="J7484" s="19">
        <v>0</v>
      </c>
    </row>
    <row r="7485" spans="1:10" x14ac:dyDescent="0.2">
      <c r="A7485">
        <v>2009</v>
      </c>
      <c r="B7485">
        <v>3</v>
      </c>
      <c r="C7485" s="1" t="s">
        <v>88</v>
      </c>
      <c r="D7485" s="1" t="s">
        <v>58</v>
      </c>
      <c r="E7485" s="1" t="s">
        <v>167</v>
      </c>
      <c r="F7485" s="1" t="s">
        <v>32</v>
      </c>
      <c r="G7485" s="1" t="s">
        <v>155</v>
      </c>
      <c r="H7485" s="1" t="s">
        <v>163</v>
      </c>
      <c r="I7485" s="1" t="s">
        <v>152</v>
      </c>
      <c r="J7485" s="19">
        <v>284.70141601076404</v>
      </c>
    </row>
    <row r="7486" spans="1:10" x14ac:dyDescent="0.2">
      <c r="A7486">
        <v>2009</v>
      </c>
      <c r="B7486">
        <v>3</v>
      </c>
      <c r="C7486" s="1" t="s">
        <v>88</v>
      </c>
      <c r="D7486" s="1" t="s">
        <v>58</v>
      </c>
      <c r="E7486" s="1" t="s">
        <v>167</v>
      </c>
      <c r="F7486" s="1" t="s">
        <v>32</v>
      </c>
      <c r="G7486" s="1" t="s">
        <v>155</v>
      </c>
      <c r="H7486" s="1" t="s">
        <v>169</v>
      </c>
      <c r="I7486" s="1" t="s">
        <v>36</v>
      </c>
      <c r="J7486" s="19">
        <v>268.62923973199997</v>
      </c>
    </row>
    <row r="7487" spans="1:10" x14ac:dyDescent="0.2">
      <c r="A7487">
        <v>2009</v>
      </c>
      <c r="B7487">
        <v>3</v>
      </c>
      <c r="C7487" s="1" t="s">
        <v>88</v>
      </c>
      <c r="D7487" s="1" t="s">
        <v>58</v>
      </c>
      <c r="E7487" s="1" t="s">
        <v>167</v>
      </c>
      <c r="F7487" s="1" t="s">
        <v>32</v>
      </c>
      <c r="G7487" s="1" t="s">
        <v>155</v>
      </c>
      <c r="H7487" s="1" t="s">
        <v>171</v>
      </c>
      <c r="I7487" s="1" t="s">
        <v>39</v>
      </c>
      <c r="J7487" s="19">
        <v>759.67058930699989</v>
      </c>
    </row>
    <row r="7488" spans="1:10" x14ac:dyDescent="0.2">
      <c r="A7488">
        <v>2009</v>
      </c>
      <c r="B7488">
        <v>3</v>
      </c>
      <c r="C7488" s="1" t="s">
        <v>88</v>
      </c>
      <c r="D7488" s="1" t="s">
        <v>58</v>
      </c>
      <c r="E7488" s="1" t="s">
        <v>163</v>
      </c>
      <c r="F7488" s="1" t="s">
        <v>152</v>
      </c>
      <c r="G7488" s="1" t="s">
        <v>158</v>
      </c>
      <c r="H7488" s="1" t="s">
        <v>168</v>
      </c>
      <c r="I7488" s="1" t="s">
        <v>31</v>
      </c>
      <c r="J7488" s="19">
        <v>980.2332899999999</v>
      </c>
    </row>
    <row r="7489" spans="1:10" x14ac:dyDescent="0.2">
      <c r="A7489">
        <v>2009</v>
      </c>
      <c r="B7489">
        <v>3</v>
      </c>
      <c r="C7489" s="1" t="s">
        <v>88</v>
      </c>
      <c r="D7489" s="1" t="s">
        <v>58</v>
      </c>
      <c r="E7489" s="1" t="s">
        <v>163</v>
      </c>
      <c r="F7489" s="1" t="s">
        <v>152</v>
      </c>
      <c r="G7489" s="1" t="s">
        <v>158</v>
      </c>
      <c r="H7489" s="1" t="s">
        <v>171</v>
      </c>
      <c r="I7489" s="1" t="s">
        <v>39</v>
      </c>
      <c r="J7489" s="19">
        <v>36.544959300000002</v>
      </c>
    </row>
    <row r="7490" spans="1:10" x14ac:dyDescent="0.2">
      <c r="A7490">
        <v>2009</v>
      </c>
      <c r="B7490">
        <v>3</v>
      </c>
      <c r="C7490" s="1" t="s">
        <v>88</v>
      </c>
      <c r="D7490" s="1" t="s">
        <v>58</v>
      </c>
      <c r="E7490" s="1" t="s">
        <v>163</v>
      </c>
      <c r="F7490" s="1" t="s">
        <v>152</v>
      </c>
      <c r="G7490" s="1" t="s">
        <v>159</v>
      </c>
      <c r="H7490" s="1" t="s">
        <v>167</v>
      </c>
      <c r="I7490" s="1" t="s">
        <v>32</v>
      </c>
      <c r="J7490" s="19">
        <v>613.68001240000001</v>
      </c>
    </row>
    <row r="7491" spans="1:10" x14ac:dyDescent="0.2">
      <c r="A7491">
        <v>2009</v>
      </c>
      <c r="B7491">
        <v>3</v>
      </c>
      <c r="C7491" s="1" t="s">
        <v>88</v>
      </c>
      <c r="D7491" s="1" t="s">
        <v>58</v>
      </c>
      <c r="E7491" s="1" t="s">
        <v>163</v>
      </c>
      <c r="F7491" s="1" t="s">
        <v>152</v>
      </c>
      <c r="G7491" s="1" t="s">
        <v>159</v>
      </c>
      <c r="H7491" s="1" t="s">
        <v>171</v>
      </c>
      <c r="I7491" s="1" t="s">
        <v>39</v>
      </c>
      <c r="J7491" s="19">
        <v>28.553431299999996</v>
      </c>
    </row>
    <row r="7492" spans="1:10" x14ac:dyDescent="0.2">
      <c r="A7492">
        <v>2009</v>
      </c>
      <c r="B7492">
        <v>3</v>
      </c>
      <c r="C7492" s="1" t="s">
        <v>88</v>
      </c>
      <c r="D7492" s="1" t="s">
        <v>58</v>
      </c>
      <c r="E7492" s="1" t="s">
        <v>163</v>
      </c>
      <c r="F7492" s="1" t="s">
        <v>152</v>
      </c>
      <c r="G7492" s="1" t="s">
        <v>14</v>
      </c>
      <c r="H7492" s="1" t="s">
        <v>162</v>
      </c>
      <c r="I7492" s="1" t="s">
        <v>30</v>
      </c>
      <c r="J7492" s="19">
        <v>3366.1700980526894</v>
      </c>
    </row>
    <row r="7493" spans="1:10" x14ac:dyDescent="0.2">
      <c r="A7493">
        <v>2009</v>
      </c>
      <c r="B7493">
        <v>3</v>
      </c>
      <c r="C7493" s="1" t="s">
        <v>88</v>
      </c>
      <c r="D7493" s="1" t="s">
        <v>58</v>
      </c>
      <c r="E7493" s="1" t="s">
        <v>163</v>
      </c>
      <c r="F7493" s="1" t="s">
        <v>152</v>
      </c>
      <c r="G7493" s="1" t="s">
        <v>14</v>
      </c>
      <c r="H7493" s="1" t="s">
        <v>171</v>
      </c>
      <c r="I7493" s="1" t="s">
        <v>39</v>
      </c>
      <c r="J7493" s="19">
        <v>7.4259999842070103E-6</v>
      </c>
    </row>
    <row r="7494" spans="1:10" x14ac:dyDescent="0.2">
      <c r="A7494">
        <v>2009</v>
      </c>
      <c r="B7494">
        <v>3</v>
      </c>
      <c r="C7494" s="1" t="s">
        <v>88</v>
      </c>
      <c r="D7494" s="1" t="s">
        <v>58</v>
      </c>
      <c r="E7494" s="1" t="s">
        <v>163</v>
      </c>
      <c r="F7494" s="1" t="s">
        <v>152</v>
      </c>
      <c r="G7494" s="1" t="s">
        <v>13</v>
      </c>
      <c r="H7494" s="1" t="s">
        <v>161</v>
      </c>
      <c r="I7494" s="1" t="s">
        <v>29</v>
      </c>
      <c r="J7494" s="19">
        <v>40.876273499999996</v>
      </c>
    </row>
    <row r="7495" spans="1:10" x14ac:dyDescent="0.2">
      <c r="A7495">
        <v>2009</v>
      </c>
      <c r="B7495">
        <v>3</v>
      </c>
      <c r="C7495" s="1" t="s">
        <v>88</v>
      </c>
      <c r="D7495" s="1" t="s">
        <v>58</v>
      </c>
      <c r="E7495" s="1" t="s">
        <v>163</v>
      </c>
      <c r="F7495" s="1" t="s">
        <v>152</v>
      </c>
      <c r="G7495" s="1" t="s">
        <v>13</v>
      </c>
      <c r="H7495" s="1" t="s">
        <v>171</v>
      </c>
      <c r="I7495" s="1" t="s">
        <v>39</v>
      </c>
      <c r="J7495" s="19">
        <v>31.419948600000001</v>
      </c>
    </row>
    <row r="7496" spans="1:10" x14ac:dyDescent="0.2">
      <c r="A7496">
        <v>2009</v>
      </c>
      <c r="B7496">
        <v>3</v>
      </c>
      <c r="C7496" s="1" t="s">
        <v>88</v>
      </c>
      <c r="D7496" s="1" t="s">
        <v>58</v>
      </c>
      <c r="E7496" s="1" t="s">
        <v>163</v>
      </c>
      <c r="F7496" s="1" t="s">
        <v>152</v>
      </c>
      <c r="G7496" s="1" t="s">
        <v>16</v>
      </c>
      <c r="H7496" s="1" t="s">
        <v>160</v>
      </c>
      <c r="I7496" s="1" t="s">
        <v>37</v>
      </c>
      <c r="J7496" s="19">
        <v>944.52306409997414</v>
      </c>
    </row>
    <row r="7497" spans="1:10" x14ac:dyDescent="0.2">
      <c r="A7497">
        <v>2009</v>
      </c>
      <c r="B7497">
        <v>3</v>
      </c>
      <c r="C7497" s="1" t="s">
        <v>88</v>
      </c>
      <c r="D7497" s="1" t="s">
        <v>58</v>
      </c>
      <c r="E7497" s="1" t="s">
        <v>163</v>
      </c>
      <c r="F7497" s="1" t="s">
        <v>152</v>
      </c>
      <c r="G7497" s="1" t="s">
        <v>16</v>
      </c>
      <c r="H7497" s="1" t="s">
        <v>163</v>
      </c>
      <c r="I7497" s="1" t="s">
        <v>152</v>
      </c>
      <c r="J7497" s="19">
        <v>0</v>
      </c>
    </row>
    <row r="7498" spans="1:10" x14ac:dyDescent="0.2">
      <c r="A7498">
        <v>2009</v>
      </c>
      <c r="B7498">
        <v>3</v>
      </c>
      <c r="C7498" s="1" t="s">
        <v>88</v>
      </c>
      <c r="D7498" s="1" t="s">
        <v>58</v>
      </c>
      <c r="E7498" s="1" t="s">
        <v>163</v>
      </c>
      <c r="F7498" s="1" t="s">
        <v>152</v>
      </c>
      <c r="G7498" s="1" t="s">
        <v>16</v>
      </c>
      <c r="H7498" s="1" t="s">
        <v>170</v>
      </c>
      <c r="I7498" s="1" t="s">
        <v>151</v>
      </c>
      <c r="J7498" s="19">
        <v>1995.1485500000001</v>
      </c>
    </row>
    <row r="7499" spans="1:10" x14ac:dyDescent="0.2">
      <c r="A7499">
        <v>2009</v>
      </c>
      <c r="B7499">
        <v>3</v>
      </c>
      <c r="C7499" s="1" t="s">
        <v>88</v>
      </c>
      <c r="D7499" s="1" t="s">
        <v>58</v>
      </c>
      <c r="E7499" s="1" t="s">
        <v>163</v>
      </c>
      <c r="F7499" s="1" t="s">
        <v>152</v>
      </c>
      <c r="G7499" s="1" t="s">
        <v>155</v>
      </c>
      <c r="H7499" s="1" t="s">
        <v>160</v>
      </c>
      <c r="I7499" s="1" t="s">
        <v>37</v>
      </c>
      <c r="J7499" s="19">
        <v>37.382282504628044</v>
      </c>
    </row>
    <row r="7500" spans="1:10" x14ac:dyDescent="0.2">
      <c r="A7500">
        <v>2009</v>
      </c>
      <c r="B7500">
        <v>3</v>
      </c>
      <c r="C7500" s="1" t="s">
        <v>88</v>
      </c>
      <c r="D7500" s="1" t="s">
        <v>58</v>
      </c>
      <c r="E7500" s="1" t="s">
        <v>163</v>
      </c>
      <c r="F7500" s="1" t="s">
        <v>152</v>
      </c>
      <c r="G7500" s="1" t="s">
        <v>155</v>
      </c>
      <c r="H7500" s="1" t="s">
        <v>161</v>
      </c>
      <c r="I7500" s="1" t="s">
        <v>29</v>
      </c>
      <c r="J7500" s="19">
        <v>232.36771226375396</v>
      </c>
    </row>
    <row r="7501" spans="1:10" x14ac:dyDescent="0.2">
      <c r="A7501">
        <v>2009</v>
      </c>
      <c r="B7501">
        <v>3</v>
      </c>
      <c r="C7501" s="1" t="s">
        <v>88</v>
      </c>
      <c r="D7501" s="1" t="s">
        <v>58</v>
      </c>
      <c r="E7501" s="1" t="s">
        <v>163</v>
      </c>
      <c r="F7501" s="1" t="s">
        <v>152</v>
      </c>
      <c r="G7501" s="1" t="s">
        <v>155</v>
      </c>
      <c r="H7501" s="1" t="s">
        <v>162</v>
      </c>
      <c r="I7501" s="1" t="s">
        <v>30</v>
      </c>
      <c r="J7501" s="19">
        <v>76.341136020339775</v>
      </c>
    </row>
    <row r="7502" spans="1:10" x14ac:dyDescent="0.2">
      <c r="A7502">
        <v>2009</v>
      </c>
      <c r="B7502">
        <v>3</v>
      </c>
      <c r="C7502" s="1" t="s">
        <v>88</v>
      </c>
      <c r="D7502" s="1" t="s">
        <v>58</v>
      </c>
      <c r="E7502" s="1" t="s">
        <v>163</v>
      </c>
      <c r="F7502" s="1" t="s">
        <v>152</v>
      </c>
      <c r="G7502" s="1" t="s">
        <v>155</v>
      </c>
      <c r="H7502" s="1" t="s">
        <v>163</v>
      </c>
      <c r="I7502" s="1" t="s">
        <v>152</v>
      </c>
      <c r="J7502" s="19">
        <v>90.894192876980824</v>
      </c>
    </row>
    <row r="7503" spans="1:10" x14ac:dyDescent="0.2">
      <c r="A7503">
        <v>2009</v>
      </c>
      <c r="B7503">
        <v>3</v>
      </c>
      <c r="C7503" s="1" t="s">
        <v>88</v>
      </c>
      <c r="D7503" s="1" t="s">
        <v>58</v>
      </c>
      <c r="E7503" s="1" t="s">
        <v>163</v>
      </c>
      <c r="F7503" s="1" t="s">
        <v>152</v>
      </c>
      <c r="G7503" s="1" t="s">
        <v>155</v>
      </c>
      <c r="H7503" s="1" t="s">
        <v>169</v>
      </c>
      <c r="I7503" s="1" t="s">
        <v>36</v>
      </c>
      <c r="J7503" s="19">
        <v>26.509196246064679</v>
      </c>
    </row>
    <row r="7504" spans="1:10" x14ac:dyDescent="0.2">
      <c r="A7504">
        <v>2009</v>
      </c>
      <c r="B7504">
        <v>3</v>
      </c>
      <c r="C7504" s="1" t="s">
        <v>88</v>
      </c>
      <c r="D7504" s="1" t="s">
        <v>58</v>
      </c>
      <c r="E7504" s="1" t="s">
        <v>164</v>
      </c>
      <c r="F7504" s="1" t="s">
        <v>165</v>
      </c>
      <c r="G7504" s="1" t="s">
        <v>158</v>
      </c>
      <c r="H7504" s="1" t="s">
        <v>168</v>
      </c>
      <c r="I7504" s="1" t="s">
        <v>31</v>
      </c>
      <c r="J7504" s="19">
        <v>114.44213000000001</v>
      </c>
    </row>
    <row r="7505" spans="1:10" x14ac:dyDescent="0.2">
      <c r="A7505">
        <v>2009</v>
      </c>
      <c r="B7505">
        <v>3</v>
      </c>
      <c r="C7505" s="1" t="s">
        <v>88</v>
      </c>
      <c r="D7505" s="1" t="s">
        <v>58</v>
      </c>
      <c r="E7505" s="1" t="s">
        <v>164</v>
      </c>
      <c r="F7505" s="1" t="s">
        <v>165</v>
      </c>
      <c r="G7505" s="1" t="s">
        <v>158</v>
      </c>
      <c r="H7505" s="1" t="s">
        <v>171</v>
      </c>
      <c r="I7505" s="1" t="s">
        <v>39</v>
      </c>
      <c r="J7505" s="19">
        <v>8.7272799999999986</v>
      </c>
    </row>
    <row r="7506" spans="1:10" x14ac:dyDescent="0.2">
      <c r="A7506">
        <v>2009</v>
      </c>
      <c r="B7506">
        <v>3</v>
      </c>
      <c r="C7506" s="1" t="s">
        <v>88</v>
      </c>
      <c r="D7506" s="1" t="s">
        <v>58</v>
      </c>
      <c r="E7506" s="1" t="s">
        <v>164</v>
      </c>
      <c r="F7506" s="1" t="s">
        <v>165</v>
      </c>
      <c r="G7506" s="1" t="s">
        <v>159</v>
      </c>
      <c r="H7506" s="1" t="s">
        <v>167</v>
      </c>
      <c r="I7506" s="1" t="s">
        <v>32</v>
      </c>
      <c r="J7506" s="19">
        <v>753.63294000000008</v>
      </c>
    </row>
    <row r="7507" spans="1:10" x14ac:dyDescent="0.2">
      <c r="A7507">
        <v>2009</v>
      </c>
      <c r="B7507">
        <v>3</v>
      </c>
      <c r="C7507" s="1" t="s">
        <v>88</v>
      </c>
      <c r="D7507" s="1" t="s">
        <v>58</v>
      </c>
      <c r="E7507" s="1" t="s">
        <v>164</v>
      </c>
      <c r="F7507" s="1" t="s">
        <v>165</v>
      </c>
      <c r="G7507" s="1" t="s">
        <v>159</v>
      </c>
      <c r="H7507" s="1" t="s">
        <v>171</v>
      </c>
      <c r="I7507" s="1" t="s">
        <v>39</v>
      </c>
      <c r="J7507" s="19">
        <v>202.10237000000001</v>
      </c>
    </row>
    <row r="7508" spans="1:10" x14ac:dyDescent="0.2">
      <c r="A7508">
        <v>2009</v>
      </c>
      <c r="B7508">
        <v>3</v>
      </c>
      <c r="C7508" s="1" t="s">
        <v>88</v>
      </c>
      <c r="D7508" s="1" t="s">
        <v>58</v>
      </c>
      <c r="E7508" s="1" t="s">
        <v>164</v>
      </c>
      <c r="F7508" s="1" t="s">
        <v>165</v>
      </c>
      <c r="G7508" s="1" t="s">
        <v>14</v>
      </c>
      <c r="H7508" s="1" t="s">
        <v>162</v>
      </c>
      <c r="I7508" s="1" t="s">
        <v>30</v>
      </c>
      <c r="J7508" s="19">
        <v>590.65562999999997</v>
      </c>
    </row>
    <row r="7509" spans="1:10" x14ac:dyDescent="0.2">
      <c r="A7509">
        <v>2009</v>
      </c>
      <c r="B7509">
        <v>3</v>
      </c>
      <c r="C7509" s="1" t="s">
        <v>88</v>
      </c>
      <c r="D7509" s="1" t="s">
        <v>58</v>
      </c>
      <c r="E7509" s="1" t="s">
        <v>164</v>
      </c>
      <c r="F7509" s="1" t="s">
        <v>165</v>
      </c>
      <c r="G7509" s="1" t="s">
        <v>13</v>
      </c>
      <c r="H7509" s="1" t="s">
        <v>161</v>
      </c>
      <c r="I7509" s="1" t="s">
        <v>29</v>
      </c>
      <c r="J7509" s="19">
        <v>6.9406799999999995</v>
      </c>
    </row>
    <row r="7510" spans="1:10" x14ac:dyDescent="0.2">
      <c r="A7510">
        <v>2009</v>
      </c>
      <c r="B7510">
        <v>3</v>
      </c>
      <c r="C7510" s="1" t="s">
        <v>88</v>
      </c>
      <c r="D7510" s="1" t="s">
        <v>58</v>
      </c>
      <c r="E7510" s="1" t="s">
        <v>164</v>
      </c>
      <c r="F7510" s="1" t="s">
        <v>165</v>
      </c>
      <c r="G7510" s="1" t="s">
        <v>16</v>
      </c>
      <c r="H7510" s="1" t="s">
        <v>160</v>
      </c>
      <c r="I7510" s="1" t="s">
        <v>37</v>
      </c>
      <c r="J7510" s="19">
        <v>975.49706999999989</v>
      </c>
    </row>
    <row r="7511" spans="1:10" x14ac:dyDescent="0.2">
      <c r="A7511">
        <v>2009</v>
      </c>
      <c r="B7511">
        <v>3</v>
      </c>
      <c r="C7511" s="1" t="s">
        <v>88</v>
      </c>
      <c r="D7511" s="1" t="s">
        <v>58</v>
      </c>
      <c r="E7511" s="1" t="s">
        <v>164</v>
      </c>
      <c r="F7511" s="1" t="s">
        <v>165</v>
      </c>
      <c r="G7511" s="1" t="s">
        <v>16</v>
      </c>
      <c r="H7511" s="1" t="s">
        <v>163</v>
      </c>
      <c r="I7511" s="1" t="s">
        <v>152</v>
      </c>
      <c r="J7511" s="19">
        <v>0</v>
      </c>
    </row>
    <row r="7512" spans="1:10" x14ac:dyDescent="0.2">
      <c r="A7512">
        <v>2009</v>
      </c>
      <c r="B7512">
        <v>3</v>
      </c>
      <c r="C7512" s="1" t="s">
        <v>88</v>
      </c>
      <c r="D7512" s="1" t="s">
        <v>58</v>
      </c>
      <c r="E7512" s="1" t="s">
        <v>164</v>
      </c>
      <c r="F7512" s="1" t="s">
        <v>165</v>
      </c>
      <c r="G7512" s="1" t="s">
        <v>16</v>
      </c>
      <c r="H7512" s="1" t="s">
        <v>170</v>
      </c>
      <c r="I7512" s="1" t="s">
        <v>151</v>
      </c>
      <c r="J7512" s="19">
        <v>2302.7684899999999</v>
      </c>
    </row>
    <row r="7513" spans="1:10" x14ac:dyDescent="0.2">
      <c r="A7513">
        <v>2009</v>
      </c>
      <c r="B7513">
        <v>3</v>
      </c>
      <c r="C7513" s="1" t="s">
        <v>88</v>
      </c>
      <c r="D7513" s="1" t="s">
        <v>58</v>
      </c>
      <c r="E7513" s="1" t="s">
        <v>164</v>
      </c>
      <c r="F7513" s="1" t="s">
        <v>165</v>
      </c>
      <c r="G7513" s="1" t="s">
        <v>155</v>
      </c>
      <c r="H7513" s="1" t="s">
        <v>160</v>
      </c>
      <c r="I7513" s="1" t="s">
        <v>37</v>
      </c>
      <c r="J7513" s="19">
        <v>5314.787342465198</v>
      </c>
    </row>
    <row r="7514" spans="1:10" x14ac:dyDescent="0.2">
      <c r="A7514">
        <v>2009</v>
      </c>
      <c r="B7514">
        <v>3</v>
      </c>
      <c r="C7514" s="1" t="s">
        <v>88</v>
      </c>
      <c r="D7514" s="1" t="s">
        <v>58</v>
      </c>
      <c r="E7514" s="1" t="s">
        <v>164</v>
      </c>
      <c r="F7514" s="1" t="s">
        <v>165</v>
      </c>
      <c r="G7514" s="1" t="s">
        <v>155</v>
      </c>
      <c r="H7514" s="1" t="s">
        <v>161</v>
      </c>
      <c r="I7514" s="1" t="s">
        <v>29</v>
      </c>
      <c r="J7514" s="19">
        <v>243.93196000000003</v>
      </c>
    </row>
    <row r="7515" spans="1:10" x14ac:dyDescent="0.2">
      <c r="A7515">
        <v>2009</v>
      </c>
      <c r="B7515">
        <v>3</v>
      </c>
      <c r="C7515" s="1" t="s">
        <v>88</v>
      </c>
      <c r="D7515" s="1" t="s">
        <v>58</v>
      </c>
      <c r="E7515" s="1" t="s">
        <v>164</v>
      </c>
      <c r="F7515" s="1" t="s">
        <v>165</v>
      </c>
      <c r="G7515" s="1" t="s">
        <v>155</v>
      </c>
      <c r="H7515" s="1" t="s">
        <v>162</v>
      </c>
      <c r="I7515" s="1" t="s">
        <v>30</v>
      </c>
      <c r="J7515" s="19">
        <v>3258.0039900000002</v>
      </c>
    </row>
    <row r="7516" spans="1:10" x14ac:dyDescent="0.2">
      <c r="A7516">
        <v>2009</v>
      </c>
      <c r="B7516">
        <v>3</v>
      </c>
      <c r="C7516" s="1" t="s">
        <v>88</v>
      </c>
      <c r="D7516" s="1" t="s">
        <v>58</v>
      </c>
      <c r="E7516" s="1" t="s">
        <v>164</v>
      </c>
      <c r="F7516" s="1" t="s">
        <v>165</v>
      </c>
      <c r="G7516" s="1" t="s">
        <v>155</v>
      </c>
      <c r="H7516" s="1" t="s">
        <v>163</v>
      </c>
      <c r="I7516" s="1" t="s">
        <v>152</v>
      </c>
      <c r="J7516" s="19">
        <v>762.17874753480169</v>
      </c>
    </row>
    <row r="7517" spans="1:10" x14ac:dyDescent="0.2">
      <c r="A7517">
        <v>2009</v>
      </c>
      <c r="B7517">
        <v>3</v>
      </c>
      <c r="C7517" s="1" t="s">
        <v>88</v>
      </c>
      <c r="D7517" s="1" t="s">
        <v>58</v>
      </c>
      <c r="E7517" s="1" t="s">
        <v>164</v>
      </c>
      <c r="F7517" s="1" t="s">
        <v>165</v>
      </c>
      <c r="G7517" s="1" t="s">
        <v>155</v>
      </c>
      <c r="H7517" s="1" t="s">
        <v>169</v>
      </c>
      <c r="I7517" s="1" t="s">
        <v>36</v>
      </c>
      <c r="J7517" s="19">
        <v>1494.78298</v>
      </c>
    </row>
    <row r="7518" spans="1:10" x14ac:dyDescent="0.2">
      <c r="A7518">
        <v>2009</v>
      </c>
      <c r="B7518">
        <v>3</v>
      </c>
      <c r="C7518" s="1" t="s">
        <v>88</v>
      </c>
      <c r="D7518" s="1" t="s">
        <v>58</v>
      </c>
      <c r="E7518" s="1" t="s">
        <v>164</v>
      </c>
      <c r="F7518" s="1" t="s">
        <v>165</v>
      </c>
      <c r="G7518" s="1" t="s">
        <v>155</v>
      </c>
      <c r="H7518" s="1" t="s">
        <v>171</v>
      </c>
      <c r="I7518" s="1" t="s">
        <v>39</v>
      </c>
      <c r="J7518" s="19">
        <v>534.50929194299999</v>
      </c>
    </row>
    <row r="7519" spans="1:10" x14ac:dyDescent="0.2">
      <c r="A7519">
        <v>2009</v>
      </c>
      <c r="B7519">
        <v>3</v>
      </c>
      <c r="C7519" s="1" t="s">
        <v>88</v>
      </c>
      <c r="D7519" s="1" t="s">
        <v>58</v>
      </c>
      <c r="E7519" s="1" t="s">
        <v>166</v>
      </c>
      <c r="F7519" s="1" t="s">
        <v>150</v>
      </c>
      <c r="G7519" s="1" t="s">
        <v>159</v>
      </c>
      <c r="H7519" s="1" t="s">
        <v>167</v>
      </c>
      <c r="I7519" s="1" t="s">
        <v>32</v>
      </c>
      <c r="J7519" s="19">
        <v>2251.4944800889998</v>
      </c>
    </row>
    <row r="7520" spans="1:10" x14ac:dyDescent="0.2">
      <c r="A7520">
        <v>2009</v>
      </c>
      <c r="B7520">
        <v>3</v>
      </c>
      <c r="C7520" s="1" t="s">
        <v>88</v>
      </c>
      <c r="D7520" s="1" t="s">
        <v>58</v>
      </c>
      <c r="E7520" s="1" t="s">
        <v>166</v>
      </c>
      <c r="F7520" s="1" t="s">
        <v>150</v>
      </c>
      <c r="G7520" s="1" t="s">
        <v>159</v>
      </c>
      <c r="H7520" s="1" t="s">
        <v>171</v>
      </c>
      <c r="I7520" s="1" t="s">
        <v>39</v>
      </c>
      <c r="J7520" s="19">
        <v>19580.38493</v>
      </c>
    </row>
    <row r="7521" spans="1:10" x14ac:dyDescent="0.2">
      <c r="A7521">
        <v>2009</v>
      </c>
      <c r="B7521">
        <v>3</v>
      </c>
      <c r="C7521" s="1" t="s">
        <v>88</v>
      </c>
      <c r="D7521" s="1" t="s">
        <v>58</v>
      </c>
      <c r="E7521" s="1" t="s">
        <v>166</v>
      </c>
      <c r="F7521" s="1" t="s">
        <v>150</v>
      </c>
      <c r="G7521" s="1" t="s">
        <v>14</v>
      </c>
      <c r="H7521" s="1" t="s">
        <v>162</v>
      </c>
      <c r="I7521" s="1" t="s">
        <v>30</v>
      </c>
      <c r="J7521" s="19">
        <v>6463.8128805669994</v>
      </c>
    </row>
    <row r="7522" spans="1:10" x14ac:dyDescent="0.2">
      <c r="A7522">
        <v>2009</v>
      </c>
      <c r="B7522">
        <v>3</v>
      </c>
      <c r="C7522" s="1" t="s">
        <v>88</v>
      </c>
      <c r="D7522" s="1" t="s">
        <v>58</v>
      </c>
      <c r="E7522" s="1" t="s">
        <v>166</v>
      </c>
      <c r="F7522" s="1" t="s">
        <v>150</v>
      </c>
      <c r="G7522" s="1" t="s">
        <v>14</v>
      </c>
      <c r="H7522" s="1" t="s">
        <v>171</v>
      </c>
      <c r="I7522" s="1" t="s">
        <v>39</v>
      </c>
      <c r="J7522" s="19">
        <v>86.37787943299999</v>
      </c>
    </row>
    <row r="7523" spans="1:10" x14ac:dyDescent="0.2">
      <c r="A7523">
        <v>2009</v>
      </c>
      <c r="B7523">
        <v>3</v>
      </c>
      <c r="C7523" s="1" t="s">
        <v>88</v>
      </c>
      <c r="D7523" s="1" t="s">
        <v>58</v>
      </c>
      <c r="E7523" s="1" t="s">
        <v>166</v>
      </c>
      <c r="F7523" s="1" t="s">
        <v>150</v>
      </c>
      <c r="G7523" s="1" t="s">
        <v>155</v>
      </c>
      <c r="H7523" s="1" t="s">
        <v>160</v>
      </c>
      <c r="I7523" s="1" t="s">
        <v>37</v>
      </c>
      <c r="J7523" s="19">
        <v>5510.4181127466718</v>
      </c>
    </row>
    <row r="7524" spans="1:10" x14ac:dyDescent="0.2">
      <c r="A7524">
        <v>2009</v>
      </c>
      <c r="B7524">
        <v>3</v>
      </c>
      <c r="C7524" s="1" t="s">
        <v>88</v>
      </c>
      <c r="D7524" s="1" t="s">
        <v>58</v>
      </c>
      <c r="E7524" s="1" t="s">
        <v>166</v>
      </c>
      <c r="F7524" s="1" t="s">
        <v>150</v>
      </c>
      <c r="G7524" s="1" t="s">
        <v>155</v>
      </c>
      <c r="H7524" s="1" t="s">
        <v>161</v>
      </c>
      <c r="I7524" s="1" t="s">
        <v>29</v>
      </c>
      <c r="J7524" s="19">
        <v>2993.29934</v>
      </c>
    </row>
    <row r="7525" spans="1:10" x14ac:dyDescent="0.2">
      <c r="A7525">
        <v>2009</v>
      </c>
      <c r="B7525">
        <v>3</v>
      </c>
      <c r="C7525" s="1" t="s">
        <v>88</v>
      </c>
      <c r="D7525" s="1" t="s">
        <v>58</v>
      </c>
      <c r="E7525" s="1" t="s">
        <v>166</v>
      </c>
      <c r="F7525" s="1" t="s">
        <v>150</v>
      </c>
      <c r="G7525" s="1" t="s">
        <v>155</v>
      </c>
      <c r="H7525" s="1" t="s">
        <v>162</v>
      </c>
      <c r="I7525" s="1" t="s">
        <v>30</v>
      </c>
      <c r="J7525" s="19">
        <v>6797.9176700000007</v>
      </c>
    </row>
    <row r="7526" spans="1:10" x14ac:dyDescent="0.2">
      <c r="A7526">
        <v>2009</v>
      </c>
      <c r="B7526">
        <v>3</v>
      </c>
      <c r="C7526" s="1" t="s">
        <v>88</v>
      </c>
      <c r="D7526" s="1" t="s">
        <v>58</v>
      </c>
      <c r="E7526" s="1" t="s">
        <v>166</v>
      </c>
      <c r="F7526" s="1" t="s">
        <v>150</v>
      </c>
      <c r="G7526" s="1" t="s">
        <v>155</v>
      </c>
      <c r="H7526" s="1" t="s">
        <v>163</v>
      </c>
      <c r="I7526" s="1" t="s">
        <v>152</v>
      </c>
      <c r="J7526" s="19">
        <v>1158.3517712523303</v>
      </c>
    </row>
    <row r="7527" spans="1:10" x14ac:dyDescent="0.2">
      <c r="A7527">
        <v>2009</v>
      </c>
      <c r="B7527">
        <v>3</v>
      </c>
      <c r="C7527" s="1" t="s">
        <v>88</v>
      </c>
      <c r="D7527" s="1" t="s">
        <v>58</v>
      </c>
      <c r="E7527" s="1" t="s">
        <v>166</v>
      </c>
      <c r="F7527" s="1" t="s">
        <v>150</v>
      </c>
      <c r="G7527" s="1" t="s">
        <v>155</v>
      </c>
      <c r="H7527" s="1" t="s">
        <v>169</v>
      </c>
      <c r="I7527" s="1" t="s">
        <v>36</v>
      </c>
      <c r="J7527" s="19">
        <v>3645.83599</v>
      </c>
    </row>
    <row r="7528" spans="1:10" x14ac:dyDescent="0.2">
      <c r="A7528">
        <v>2009</v>
      </c>
      <c r="B7528">
        <v>3</v>
      </c>
      <c r="C7528" s="1" t="s">
        <v>88</v>
      </c>
      <c r="D7528" s="1" t="s">
        <v>58</v>
      </c>
      <c r="E7528" s="1" t="s">
        <v>166</v>
      </c>
      <c r="F7528" s="1" t="s">
        <v>150</v>
      </c>
      <c r="G7528" s="1" t="s">
        <v>155</v>
      </c>
      <c r="H7528" s="1" t="s">
        <v>171</v>
      </c>
      <c r="I7528" s="1" t="s">
        <v>39</v>
      </c>
      <c r="J7528" s="19">
        <v>121.66439600100001</v>
      </c>
    </row>
    <row r="7529" spans="1:10" x14ac:dyDescent="0.2">
      <c r="A7529">
        <v>2009</v>
      </c>
      <c r="B7529">
        <v>3</v>
      </c>
      <c r="C7529" s="1" t="s">
        <v>88</v>
      </c>
      <c r="D7529" s="1" t="s">
        <v>58</v>
      </c>
      <c r="E7529" s="1" t="s">
        <v>169</v>
      </c>
      <c r="F7529" s="1" t="s">
        <v>36</v>
      </c>
      <c r="G7529" s="1" t="s">
        <v>158</v>
      </c>
      <c r="H7529" s="1" t="s">
        <v>168</v>
      </c>
      <c r="I7529" s="1" t="s">
        <v>31</v>
      </c>
      <c r="J7529" s="19">
        <v>40.480378532000003</v>
      </c>
    </row>
    <row r="7530" spans="1:10" x14ac:dyDescent="0.2">
      <c r="A7530">
        <v>2009</v>
      </c>
      <c r="B7530">
        <v>3</v>
      </c>
      <c r="C7530" s="1" t="s">
        <v>88</v>
      </c>
      <c r="D7530" s="1" t="s">
        <v>58</v>
      </c>
      <c r="E7530" s="1" t="s">
        <v>169</v>
      </c>
      <c r="F7530" s="1" t="s">
        <v>36</v>
      </c>
      <c r="G7530" s="1" t="s">
        <v>158</v>
      </c>
      <c r="H7530" s="1" t="s">
        <v>171</v>
      </c>
      <c r="I7530" s="1" t="s">
        <v>39</v>
      </c>
      <c r="J7530" s="19">
        <v>0.83333211000000007</v>
      </c>
    </row>
    <row r="7531" spans="1:10" x14ac:dyDescent="0.2">
      <c r="A7531">
        <v>2009</v>
      </c>
      <c r="B7531">
        <v>3</v>
      </c>
      <c r="C7531" s="1" t="s">
        <v>88</v>
      </c>
      <c r="D7531" s="1" t="s">
        <v>58</v>
      </c>
      <c r="E7531" s="1" t="s">
        <v>169</v>
      </c>
      <c r="F7531" s="1" t="s">
        <v>36</v>
      </c>
      <c r="G7531" s="1" t="s">
        <v>14</v>
      </c>
      <c r="H7531" s="1" t="s">
        <v>161</v>
      </c>
      <c r="I7531" s="1" t="s">
        <v>29</v>
      </c>
      <c r="J7531" s="19">
        <v>418.57594999999998</v>
      </c>
    </row>
    <row r="7532" spans="1:10" x14ac:dyDescent="0.2">
      <c r="A7532">
        <v>2009</v>
      </c>
      <c r="B7532">
        <v>3</v>
      </c>
      <c r="C7532" s="1" t="s">
        <v>88</v>
      </c>
      <c r="D7532" s="1" t="s">
        <v>58</v>
      </c>
      <c r="E7532" s="1" t="s">
        <v>169</v>
      </c>
      <c r="F7532" s="1" t="s">
        <v>36</v>
      </c>
      <c r="G7532" s="1" t="s">
        <v>14</v>
      </c>
      <c r="H7532" s="1" t="s">
        <v>162</v>
      </c>
      <c r="I7532" s="1" t="s">
        <v>30</v>
      </c>
      <c r="J7532" s="19">
        <v>1431.7512884950006</v>
      </c>
    </row>
    <row r="7533" spans="1:10" x14ac:dyDescent="0.2">
      <c r="A7533">
        <v>2009</v>
      </c>
      <c r="B7533">
        <v>3</v>
      </c>
      <c r="C7533" s="1" t="s">
        <v>88</v>
      </c>
      <c r="D7533" s="1" t="s">
        <v>58</v>
      </c>
      <c r="E7533" s="1" t="s">
        <v>169</v>
      </c>
      <c r="F7533" s="1" t="s">
        <v>36</v>
      </c>
      <c r="G7533" s="1" t="s">
        <v>14</v>
      </c>
      <c r="H7533" s="1" t="s">
        <v>171</v>
      </c>
      <c r="I7533" s="1" t="s">
        <v>39</v>
      </c>
      <c r="J7533" s="19">
        <v>2509.4232246390002</v>
      </c>
    </row>
    <row r="7534" spans="1:10" x14ac:dyDescent="0.2">
      <c r="A7534">
        <v>2009</v>
      </c>
      <c r="B7534">
        <v>3</v>
      </c>
      <c r="C7534" s="1" t="s">
        <v>88</v>
      </c>
      <c r="D7534" s="1" t="s">
        <v>58</v>
      </c>
      <c r="E7534" s="1" t="s">
        <v>169</v>
      </c>
      <c r="F7534" s="1" t="s">
        <v>36</v>
      </c>
      <c r="G7534" s="1" t="s">
        <v>13</v>
      </c>
      <c r="H7534" s="1" t="s">
        <v>161</v>
      </c>
      <c r="I7534" s="1" t="s">
        <v>29</v>
      </c>
      <c r="J7534" s="19">
        <v>1348.7355033259996</v>
      </c>
    </row>
    <row r="7535" spans="1:10" x14ac:dyDescent="0.2">
      <c r="A7535">
        <v>2009</v>
      </c>
      <c r="B7535">
        <v>3</v>
      </c>
      <c r="C7535" s="1" t="s">
        <v>88</v>
      </c>
      <c r="D7535" s="1" t="s">
        <v>58</v>
      </c>
      <c r="E7535" s="1" t="s">
        <v>169</v>
      </c>
      <c r="F7535" s="1" t="s">
        <v>36</v>
      </c>
      <c r="G7535" s="1" t="s">
        <v>16</v>
      </c>
      <c r="H7535" s="1" t="s">
        <v>160</v>
      </c>
      <c r="I7535" s="1" t="s">
        <v>37</v>
      </c>
      <c r="J7535" s="19">
        <v>439.94854000000009</v>
      </c>
    </row>
    <row r="7536" spans="1:10" x14ac:dyDescent="0.2">
      <c r="A7536">
        <v>2009</v>
      </c>
      <c r="B7536">
        <v>3</v>
      </c>
      <c r="C7536" s="1" t="s">
        <v>88</v>
      </c>
      <c r="D7536" s="1" t="s">
        <v>58</v>
      </c>
      <c r="E7536" s="1" t="s">
        <v>169</v>
      </c>
      <c r="F7536" s="1" t="s">
        <v>36</v>
      </c>
      <c r="G7536" s="1" t="s">
        <v>16</v>
      </c>
      <c r="H7536" s="1" t="s">
        <v>161</v>
      </c>
      <c r="I7536" s="1" t="s">
        <v>29</v>
      </c>
      <c r="J7536" s="19">
        <v>56.650160000000007</v>
      </c>
    </row>
    <row r="7537" spans="1:10" x14ac:dyDescent="0.2">
      <c r="A7537">
        <v>2009</v>
      </c>
      <c r="B7537">
        <v>3</v>
      </c>
      <c r="C7537" s="1" t="s">
        <v>88</v>
      </c>
      <c r="D7537" s="1" t="s">
        <v>58</v>
      </c>
      <c r="E7537" s="1" t="s">
        <v>169</v>
      </c>
      <c r="F7537" s="1" t="s">
        <v>36</v>
      </c>
      <c r="G7537" s="1" t="s">
        <v>16</v>
      </c>
      <c r="H7537" s="1" t="s">
        <v>162</v>
      </c>
      <c r="I7537" s="1" t="s">
        <v>30</v>
      </c>
      <c r="J7537" s="19">
        <v>972.83069</v>
      </c>
    </row>
    <row r="7538" spans="1:10" x14ac:dyDescent="0.2">
      <c r="A7538">
        <v>2009</v>
      </c>
      <c r="B7538">
        <v>3</v>
      </c>
      <c r="C7538" s="1" t="s">
        <v>88</v>
      </c>
      <c r="D7538" s="1" t="s">
        <v>58</v>
      </c>
      <c r="E7538" s="1" t="s">
        <v>169</v>
      </c>
      <c r="F7538" s="1" t="s">
        <v>36</v>
      </c>
      <c r="G7538" s="1" t="s">
        <v>16</v>
      </c>
      <c r="H7538" s="1" t="s">
        <v>170</v>
      </c>
      <c r="I7538" s="1" t="s">
        <v>151</v>
      </c>
      <c r="J7538" s="19">
        <v>646.23081477200003</v>
      </c>
    </row>
    <row r="7539" spans="1:10" x14ac:dyDescent="0.2">
      <c r="A7539">
        <v>2009</v>
      </c>
      <c r="B7539">
        <v>3</v>
      </c>
      <c r="C7539" s="1" t="s">
        <v>88</v>
      </c>
      <c r="D7539" s="1" t="s">
        <v>58</v>
      </c>
      <c r="E7539" s="1" t="s">
        <v>169</v>
      </c>
      <c r="F7539" s="1" t="s">
        <v>36</v>
      </c>
      <c r="G7539" s="1" t="s">
        <v>155</v>
      </c>
      <c r="H7539" s="1" t="s">
        <v>160</v>
      </c>
      <c r="I7539" s="1" t="s">
        <v>37</v>
      </c>
      <c r="J7539" s="19">
        <v>46.341880476999997</v>
      </c>
    </row>
    <row r="7540" spans="1:10" x14ac:dyDescent="0.2">
      <c r="A7540">
        <v>2009</v>
      </c>
      <c r="B7540">
        <v>3</v>
      </c>
      <c r="C7540" s="1" t="s">
        <v>88</v>
      </c>
      <c r="D7540" s="1" t="s">
        <v>58</v>
      </c>
      <c r="E7540" s="1" t="s">
        <v>169</v>
      </c>
      <c r="F7540" s="1" t="s">
        <v>36</v>
      </c>
      <c r="G7540" s="1" t="s">
        <v>155</v>
      </c>
      <c r="H7540" s="1" t="s">
        <v>161</v>
      </c>
      <c r="I7540" s="1" t="s">
        <v>29</v>
      </c>
      <c r="J7540" s="19">
        <v>106.56784291699999</v>
      </c>
    </row>
    <row r="7541" spans="1:10" x14ac:dyDescent="0.2">
      <c r="A7541">
        <v>2009</v>
      </c>
      <c r="B7541">
        <v>3</v>
      </c>
      <c r="C7541" s="1" t="s">
        <v>88</v>
      </c>
      <c r="D7541" s="1" t="s">
        <v>58</v>
      </c>
      <c r="E7541" s="1" t="s">
        <v>169</v>
      </c>
      <c r="F7541" s="1" t="s">
        <v>36</v>
      </c>
      <c r="G7541" s="1" t="s">
        <v>155</v>
      </c>
      <c r="H7541" s="1" t="s">
        <v>162</v>
      </c>
      <c r="I7541" s="1" t="s">
        <v>30</v>
      </c>
      <c r="J7541" s="19">
        <v>76.911793866000011</v>
      </c>
    </row>
    <row r="7542" spans="1:10" x14ac:dyDescent="0.2">
      <c r="A7542">
        <v>2009</v>
      </c>
      <c r="B7542">
        <v>3</v>
      </c>
      <c r="C7542" s="1" t="s">
        <v>88</v>
      </c>
      <c r="D7542" s="1" t="s">
        <v>58</v>
      </c>
      <c r="E7542" s="1" t="s">
        <v>169</v>
      </c>
      <c r="F7542" s="1" t="s">
        <v>36</v>
      </c>
      <c r="G7542" s="1" t="s">
        <v>155</v>
      </c>
      <c r="H7542" s="1" t="s">
        <v>169</v>
      </c>
      <c r="I7542" s="1" t="s">
        <v>36</v>
      </c>
      <c r="J7542" s="19">
        <v>10.539281816000001</v>
      </c>
    </row>
    <row r="7543" spans="1:10" x14ac:dyDescent="0.2">
      <c r="A7543">
        <v>2009</v>
      </c>
      <c r="B7543">
        <v>3</v>
      </c>
      <c r="C7543" s="1" t="s">
        <v>88</v>
      </c>
      <c r="D7543" s="1" t="s">
        <v>58</v>
      </c>
      <c r="E7543" s="1" t="s">
        <v>169</v>
      </c>
      <c r="F7543" s="1" t="s">
        <v>36</v>
      </c>
      <c r="G7543" s="1" t="s">
        <v>155</v>
      </c>
      <c r="H7543" s="1" t="s">
        <v>171</v>
      </c>
      <c r="I7543" s="1" t="s">
        <v>39</v>
      </c>
      <c r="J7543" s="19">
        <v>7323.6898667309997</v>
      </c>
    </row>
    <row r="7544" spans="1:10" x14ac:dyDescent="0.2">
      <c r="A7544">
        <v>2009</v>
      </c>
      <c r="B7544">
        <v>3</v>
      </c>
      <c r="C7544" s="1" t="s">
        <v>88</v>
      </c>
      <c r="D7544" s="1" t="s">
        <v>58</v>
      </c>
      <c r="E7544" s="1" t="s">
        <v>170</v>
      </c>
      <c r="F7544" s="1" t="s">
        <v>151</v>
      </c>
      <c r="G7544" s="1" t="s">
        <v>158</v>
      </c>
      <c r="H7544" s="1" t="s">
        <v>168</v>
      </c>
      <c r="I7544" s="1" t="s">
        <v>31</v>
      </c>
      <c r="J7544" s="19">
        <v>4136.5922131779998</v>
      </c>
    </row>
    <row r="7545" spans="1:10" x14ac:dyDescent="0.2">
      <c r="A7545">
        <v>2009</v>
      </c>
      <c r="B7545">
        <v>3</v>
      </c>
      <c r="C7545" s="1" t="s">
        <v>88</v>
      </c>
      <c r="D7545" s="1" t="s">
        <v>58</v>
      </c>
      <c r="E7545" s="1" t="s">
        <v>170</v>
      </c>
      <c r="F7545" s="1" t="s">
        <v>151</v>
      </c>
      <c r="G7545" s="1" t="s">
        <v>159</v>
      </c>
      <c r="H7545" s="1" t="s">
        <v>167</v>
      </c>
      <c r="I7545" s="1" t="s">
        <v>32</v>
      </c>
      <c r="J7545" s="19">
        <v>4024.8664858930001</v>
      </c>
    </row>
    <row r="7546" spans="1:10" x14ac:dyDescent="0.2">
      <c r="A7546">
        <v>2009</v>
      </c>
      <c r="B7546">
        <v>3</v>
      </c>
      <c r="C7546" s="1" t="s">
        <v>88</v>
      </c>
      <c r="D7546" s="1" t="s">
        <v>58</v>
      </c>
      <c r="E7546" s="1" t="s">
        <v>170</v>
      </c>
      <c r="F7546" s="1" t="s">
        <v>151</v>
      </c>
      <c r="G7546" s="1" t="s">
        <v>14</v>
      </c>
      <c r="H7546" s="1" t="s">
        <v>162</v>
      </c>
      <c r="I7546" s="1" t="s">
        <v>30</v>
      </c>
      <c r="J7546" s="19">
        <v>13080.277783944999</v>
      </c>
    </row>
    <row r="7547" spans="1:10" x14ac:dyDescent="0.2">
      <c r="A7547">
        <v>2009</v>
      </c>
      <c r="B7547">
        <v>3</v>
      </c>
      <c r="C7547" s="1" t="s">
        <v>88</v>
      </c>
      <c r="D7547" s="1" t="s">
        <v>58</v>
      </c>
      <c r="E7547" s="1" t="s">
        <v>170</v>
      </c>
      <c r="F7547" s="1" t="s">
        <v>151</v>
      </c>
      <c r="G7547" s="1" t="s">
        <v>14</v>
      </c>
      <c r="H7547" s="1" t="s">
        <v>163</v>
      </c>
      <c r="I7547" s="1" t="s">
        <v>152</v>
      </c>
      <c r="J7547" s="19">
        <v>0.42</v>
      </c>
    </row>
    <row r="7548" spans="1:10" x14ac:dyDescent="0.2">
      <c r="A7548">
        <v>2009</v>
      </c>
      <c r="B7548">
        <v>3</v>
      </c>
      <c r="C7548" s="1" t="s">
        <v>88</v>
      </c>
      <c r="D7548" s="1" t="s">
        <v>58</v>
      </c>
      <c r="E7548" s="1" t="s">
        <v>170</v>
      </c>
      <c r="F7548" s="1" t="s">
        <v>151</v>
      </c>
      <c r="G7548" s="1" t="s">
        <v>14</v>
      </c>
      <c r="H7548" s="1" t="s">
        <v>171</v>
      </c>
      <c r="I7548" s="1" t="s">
        <v>39</v>
      </c>
      <c r="J7548" s="19">
        <v>1013.2001227210999</v>
      </c>
    </row>
    <row r="7549" spans="1:10" x14ac:dyDescent="0.2">
      <c r="A7549">
        <v>2009</v>
      </c>
      <c r="B7549">
        <v>3</v>
      </c>
      <c r="C7549" s="1" t="s">
        <v>88</v>
      </c>
      <c r="D7549" s="1" t="s">
        <v>58</v>
      </c>
      <c r="E7549" s="1" t="s">
        <v>170</v>
      </c>
      <c r="F7549" s="1" t="s">
        <v>151</v>
      </c>
      <c r="G7549" s="1" t="s">
        <v>13</v>
      </c>
      <c r="H7549" s="1" t="s">
        <v>161</v>
      </c>
      <c r="I7549" s="1" t="s">
        <v>29</v>
      </c>
      <c r="J7549" s="19">
        <v>856.30968207399962</v>
      </c>
    </row>
    <row r="7550" spans="1:10" x14ac:dyDescent="0.2">
      <c r="A7550">
        <v>2009</v>
      </c>
      <c r="B7550">
        <v>3</v>
      </c>
      <c r="C7550" s="1" t="s">
        <v>88</v>
      </c>
      <c r="D7550" s="1" t="s">
        <v>58</v>
      </c>
      <c r="E7550" s="1" t="s">
        <v>170</v>
      </c>
      <c r="F7550" s="1" t="s">
        <v>151</v>
      </c>
      <c r="G7550" s="1" t="s">
        <v>155</v>
      </c>
      <c r="H7550" s="1" t="s">
        <v>160</v>
      </c>
      <c r="I7550" s="1" t="s">
        <v>37</v>
      </c>
      <c r="J7550" s="19">
        <v>6.6682354116556999</v>
      </c>
    </row>
    <row r="7551" spans="1:10" x14ac:dyDescent="0.2">
      <c r="A7551">
        <v>2009</v>
      </c>
      <c r="B7551">
        <v>3</v>
      </c>
      <c r="C7551" s="1" t="s">
        <v>88</v>
      </c>
      <c r="D7551" s="1" t="s">
        <v>58</v>
      </c>
      <c r="E7551" s="1" t="s">
        <v>170</v>
      </c>
      <c r="F7551" s="1" t="s">
        <v>151</v>
      </c>
      <c r="G7551" s="1" t="s">
        <v>155</v>
      </c>
      <c r="H7551" s="1" t="s">
        <v>161</v>
      </c>
      <c r="I7551" s="1" t="s">
        <v>29</v>
      </c>
      <c r="J7551" s="19">
        <v>0</v>
      </c>
    </row>
    <row r="7552" spans="1:10" x14ac:dyDescent="0.2">
      <c r="A7552">
        <v>2009</v>
      </c>
      <c r="B7552">
        <v>3</v>
      </c>
      <c r="C7552" s="1" t="s">
        <v>88</v>
      </c>
      <c r="D7552" s="1" t="s">
        <v>58</v>
      </c>
      <c r="E7552" s="1" t="s">
        <v>170</v>
      </c>
      <c r="F7552" s="1" t="s">
        <v>151</v>
      </c>
      <c r="G7552" s="1" t="s">
        <v>155</v>
      </c>
      <c r="H7552" s="1" t="s">
        <v>163</v>
      </c>
      <c r="I7552" s="1" t="s">
        <v>152</v>
      </c>
      <c r="J7552" s="19">
        <v>15.711282945397379</v>
      </c>
    </row>
    <row r="7553" spans="1:10" x14ac:dyDescent="0.2">
      <c r="A7553">
        <v>2009</v>
      </c>
      <c r="B7553">
        <v>3</v>
      </c>
      <c r="C7553" s="1" t="s">
        <v>88</v>
      </c>
      <c r="D7553" s="1" t="s">
        <v>58</v>
      </c>
      <c r="E7553" s="1" t="s">
        <v>170</v>
      </c>
      <c r="F7553" s="1" t="s">
        <v>151</v>
      </c>
      <c r="G7553" s="1" t="s">
        <v>155</v>
      </c>
      <c r="H7553" s="1" t="s">
        <v>171</v>
      </c>
      <c r="I7553" s="1" t="s">
        <v>39</v>
      </c>
      <c r="J7553" s="19">
        <v>92.830172571999995</v>
      </c>
    </row>
    <row r="7554" spans="1:10" x14ac:dyDescent="0.2">
      <c r="A7554">
        <v>2009</v>
      </c>
      <c r="B7554">
        <v>3</v>
      </c>
      <c r="C7554" s="1" t="s">
        <v>88</v>
      </c>
      <c r="D7554" s="1" t="s">
        <v>58</v>
      </c>
      <c r="E7554" s="1" t="s">
        <v>171</v>
      </c>
      <c r="F7554" s="1" t="s">
        <v>39</v>
      </c>
      <c r="G7554" s="1" t="s">
        <v>158</v>
      </c>
      <c r="H7554" s="1" t="s">
        <v>168</v>
      </c>
      <c r="I7554" s="1" t="s">
        <v>31</v>
      </c>
      <c r="J7554" s="19">
        <v>484.81782399199994</v>
      </c>
    </row>
    <row r="7555" spans="1:10" x14ac:dyDescent="0.2">
      <c r="A7555">
        <v>2009</v>
      </c>
      <c r="B7555">
        <v>3</v>
      </c>
      <c r="C7555" s="1" t="s">
        <v>88</v>
      </c>
      <c r="D7555" s="1" t="s">
        <v>58</v>
      </c>
      <c r="E7555" s="1" t="s">
        <v>171</v>
      </c>
      <c r="F7555" s="1" t="s">
        <v>39</v>
      </c>
      <c r="G7555" s="1" t="s">
        <v>158</v>
      </c>
      <c r="H7555" s="1" t="s">
        <v>167</v>
      </c>
      <c r="I7555" s="1" t="s">
        <v>32</v>
      </c>
      <c r="J7555" s="19">
        <v>-1.4915713109076024E-13</v>
      </c>
    </row>
    <row r="7556" spans="1:10" x14ac:dyDescent="0.2">
      <c r="A7556">
        <v>2009</v>
      </c>
      <c r="B7556">
        <v>3</v>
      </c>
      <c r="C7556" s="1" t="s">
        <v>88</v>
      </c>
      <c r="D7556" s="1" t="s">
        <v>58</v>
      </c>
      <c r="E7556" s="1" t="s">
        <v>171</v>
      </c>
      <c r="F7556" s="1" t="s">
        <v>39</v>
      </c>
      <c r="G7556" s="1" t="s">
        <v>159</v>
      </c>
      <c r="H7556" s="1" t="s">
        <v>167</v>
      </c>
      <c r="I7556" s="1" t="s">
        <v>32</v>
      </c>
      <c r="J7556" s="19">
        <v>306.40706380099999</v>
      </c>
    </row>
    <row r="7557" spans="1:10" x14ac:dyDescent="0.2">
      <c r="A7557">
        <v>2009</v>
      </c>
      <c r="B7557">
        <v>3</v>
      </c>
      <c r="C7557" s="1" t="s">
        <v>88</v>
      </c>
      <c r="D7557" s="1" t="s">
        <v>58</v>
      </c>
      <c r="E7557" s="1" t="s">
        <v>171</v>
      </c>
      <c r="F7557" s="1" t="s">
        <v>39</v>
      </c>
      <c r="G7557" s="1" t="s">
        <v>14</v>
      </c>
      <c r="H7557" s="1" t="s">
        <v>161</v>
      </c>
      <c r="I7557" s="1" t="s">
        <v>29</v>
      </c>
      <c r="J7557" s="19">
        <v>76.22529999999999</v>
      </c>
    </row>
    <row r="7558" spans="1:10" x14ac:dyDescent="0.2">
      <c r="A7558">
        <v>2009</v>
      </c>
      <c r="B7558">
        <v>3</v>
      </c>
      <c r="C7558" s="1" t="s">
        <v>88</v>
      </c>
      <c r="D7558" s="1" t="s">
        <v>58</v>
      </c>
      <c r="E7558" s="1" t="s">
        <v>171</v>
      </c>
      <c r="F7558" s="1" t="s">
        <v>39</v>
      </c>
      <c r="G7558" s="1" t="s">
        <v>14</v>
      </c>
      <c r="H7558" s="1" t="s">
        <v>162</v>
      </c>
      <c r="I7558" s="1" t="s">
        <v>30</v>
      </c>
      <c r="J7558" s="19">
        <v>134.24440223000002</v>
      </c>
    </row>
    <row r="7559" spans="1:10" x14ac:dyDescent="0.2">
      <c r="A7559">
        <v>2009</v>
      </c>
      <c r="B7559">
        <v>3</v>
      </c>
      <c r="C7559" s="1" t="s">
        <v>88</v>
      </c>
      <c r="D7559" s="1" t="s">
        <v>58</v>
      </c>
      <c r="E7559" s="1" t="s">
        <v>171</v>
      </c>
      <c r="F7559" s="1" t="s">
        <v>39</v>
      </c>
      <c r="G7559" s="1" t="s">
        <v>16</v>
      </c>
      <c r="H7559" s="1" t="s">
        <v>160</v>
      </c>
      <c r="I7559" s="1" t="s">
        <v>37</v>
      </c>
      <c r="J7559" s="19">
        <v>17755.879026959003</v>
      </c>
    </row>
    <row r="7560" spans="1:10" x14ac:dyDescent="0.2">
      <c r="A7560">
        <v>2009</v>
      </c>
      <c r="B7560">
        <v>3</v>
      </c>
      <c r="C7560" s="1" t="s">
        <v>88</v>
      </c>
      <c r="D7560" s="1" t="s">
        <v>58</v>
      </c>
      <c r="E7560" s="1" t="s">
        <v>171</v>
      </c>
      <c r="F7560" s="1" t="s">
        <v>39</v>
      </c>
      <c r="G7560" s="1" t="s">
        <v>16</v>
      </c>
      <c r="H7560" s="1" t="s">
        <v>161</v>
      </c>
      <c r="I7560" s="1" t="s">
        <v>29</v>
      </c>
      <c r="J7560" s="19">
        <v>708.06693999999993</v>
      </c>
    </row>
    <row r="7561" spans="1:10" x14ac:dyDescent="0.2">
      <c r="A7561">
        <v>2009</v>
      </c>
      <c r="B7561">
        <v>3</v>
      </c>
      <c r="C7561" s="1" t="s">
        <v>88</v>
      </c>
      <c r="D7561" s="1" t="s">
        <v>58</v>
      </c>
      <c r="E7561" s="1" t="s">
        <v>171</v>
      </c>
      <c r="F7561" s="1" t="s">
        <v>39</v>
      </c>
      <c r="G7561" s="1" t="s">
        <v>16</v>
      </c>
      <c r="H7561" s="1" t="s">
        <v>162</v>
      </c>
      <c r="I7561" s="1" t="s">
        <v>30</v>
      </c>
      <c r="J7561" s="19">
        <v>5769.8647565499996</v>
      </c>
    </row>
    <row r="7562" spans="1:10" x14ac:dyDescent="0.2">
      <c r="A7562">
        <v>2009</v>
      </c>
      <c r="B7562">
        <v>3</v>
      </c>
      <c r="C7562" s="1" t="s">
        <v>88</v>
      </c>
      <c r="D7562" s="1" t="s">
        <v>58</v>
      </c>
      <c r="E7562" s="1" t="s">
        <v>171</v>
      </c>
      <c r="F7562" s="1" t="s">
        <v>39</v>
      </c>
      <c r="G7562" s="1" t="s">
        <v>16</v>
      </c>
      <c r="H7562" s="1" t="s">
        <v>163</v>
      </c>
      <c r="I7562" s="1" t="s">
        <v>152</v>
      </c>
      <c r="J7562" s="19">
        <v>1163.5365356970001</v>
      </c>
    </row>
    <row r="7563" spans="1:10" x14ac:dyDescent="0.2">
      <c r="A7563">
        <v>2009</v>
      </c>
      <c r="B7563">
        <v>3</v>
      </c>
      <c r="C7563" s="1" t="s">
        <v>88</v>
      </c>
      <c r="D7563" s="1" t="s">
        <v>58</v>
      </c>
      <c r="E7563" s="1" t="s">
        <v>171</v>
      </c>
      <c r="F7563" s="1" t="s">
        <v>39</v>
      </c>
      <c r="G7563" s="1" t="s">
        <v>16</v>
      </c>
      <c r="H7563" s="1" t="s">
        <v>169</v>
      </c>
      <c r="I7563" s="1" t="s">
        <v>36</v>
      </c>
      <c r="J7563" s="19">
        <v>557.80822438999996</v>
      </c>
    </row>
    <row r="7564" spans="1:10" x14ac:dyDescent="0.2">
      <c r="A7564">
        <v>2009</v>
      </c>
      <c r="B7564">
        <v>3</v>
      </c>
      <c r="C7564" s="1" t="s">
        <v>88</v>
      </c>
      <c r="D7564" s="1" t="s">
        <v>58</v>
      </c>
      <c r="E7564" s="1" t="s">
        <v>171</v>
      </c>
      <c r="F7564" s="1" t="s">
        <v>39</v>
      </c>
      <c r="G7564" s="1" t="s">
        <v>155</v>
      </c>
      <c r="H7564" s="1" t="s">
        <v>160</v>
      </c>
      <c r="I7564" s="1" t="s">
        <v>37</v>
      </c>
      <c r="J7564" s="19">
        <v>4788.495111688253</v>
      </c>
    </row>
    <row r="7565" spans="1:10" x14ac:dyDescent="0.2">
      <c r="A7565">
        <v>2009</v>
      </c>
      <c r="B7565">
        <v>3</v>
      </c>
      <c r="C7565" s="1" t="s">
        <v>88</v>
      </c>
      <c r="D7565" s="1" t="s">
        <v>58</v>
      </c>
      <c r="E7565" s="1" t="s">
        <v>171</v>
      </c>
      <c r="F7565" s="1" t="s">
        <v>39</v>
      </c>
      <c r="G7565" s="1" t="s">
        <v>155</v>
      </c>
      <c r="H7565" s="1" t="s">
        <v>162</v>
      </c>
      <c r="I7565" s="1" t="s">
        <v>30</v>
      </c>
      <c r="J7565" s="19">
        <v>637.53262291999999</v>
      </c>
    </row>
    <row r="7566" spans="1:10" x14ac:dyDescent="0.2">
      <c r="A7566">
        <v>2009</v>
      </c>
      <c r="B7566">
        <v>3</v>
      </c>
      <c r="C7566" s="1" t="s">
        <v>88</v>
      </c>
      <c r="D7566" s="1" t="s">
        <v>58</v>
      </c>
      <c r="E7566" s="1" t="s">
        <v>171</v>
      </c>
      <c r="F7566" s="1" t="s">
        <v>39</v>
      </c>
      <c r="G7566" s="1" t="s">
        <v>155</v>
      </c>
      <c r="H7566" s="1" t="s">
        <v>163</v>
      </c>
      <c r="I7566" s="1" t="s">
        <v>152</v>
      </c>
      <c r="J7566" s="19">
        <v>356.68810534874643</v>
      </c>
    </row>
    <row r="7567" spans="1:10" x14ac:dyDescent="0.2">
      <c r="A7567">
        <v>2009</v>
      </c>
      <c r="B7567">
        <v>3</v>
      </c>
      <c r="C7567" s="1" t="s">
        <v>88</v>
      </c>
      <c r="D7567" s="1" t="s">
        <v>58</v>
      </c>
      <c r="E7567" s="1" t="s">
        <v>171</v>
      </c>
      <c r="F7567" s="1" t="s">
        <v>39</v>
      </c>
      <c r="G7567" s="1" t="s">
        <v>155</v>
      </c>
      <c r="H7567" s="1" t="s">
        <v>169</v>
      </c>
      <c r="I7567" s="1" t="s">
        <v>36</v>
      </c>
      <c r="J7567" s="19">
        <v>824.82990653899992</v>
      </c>
    </row>
    <row r="7568" spans="1:10" x14ac:dyDescent="0.2">
      <c r="A7568">
        <v>2009</v>
      </c>
      <c r="B7568">
        <v>3</v>
      </c>
      <c r="C7568" s="1" t="s">
        <v>88</v>
      </c>
      <c r="D7568" s="1" t="s">
        <v>157</v>
      </c>
      <c r="E7568" s="1" t="s">
        <v>160</v>
      </c>
      <c r="F7568" s="1" t="s">
        <v>37</v>
      </c>
      <c r="G7568" s="1" t="s">
        <v>158</v>
      </c>
      <c r="H7568" s="1" t="s">
        <v>168</v>
      </c>
      <c r="I7568" s="1" t="s">
        <v>31</v>
      </c>
      <c r="J7568" s="19">
        <v>116.22098486520062</v>
      </c>
    </row>
    <row r="7569" spans="1:10" x14ac:dyDescent="0.2">
      <c r="A7569">
        <v>2009</v>
      </c>
      <c r="B7569">
        <v>3</v>
      </c>
      <c r="C7569" s="1" t="s">
        <v>88</v>
      </c>
      <c r="D7569" s="1" t="s">
        <v>157</v>
      </c>
      <c r="E7569" s="1" t="s">
        <v>160</v>
      </c>
      <c r="F7569" s="1" t="s">
        <v>37</v>
      </c>
      <c r="G7569" s="1" t="s">
        <v>159</v>
      </c>
      <c r="H7569" s="1" t="s">
        <v>167</v>
      </c>
      <c r="I7569" s="1" t="s">
        <v>32</v>
      </c>
      <c r="J7569" s="19">
        <v>285.2313367212472</v>
      </c>
    </row>
    <row r="7570" spans="1:10" x14ac:dyDescent="0.2">
      <c r="A7570">
        <v>2009</v>
      </c>
      <c r="B7570">
        <v>3</v>
      </c>
      <c r="C7570" s="1" t="s">
        <v>88</v>
      </c>
      <c r="D7570" s="1" t="s">
        <v>157</v>
      </c>
      <c r="E7570" s="1" t="s">
        <v>160</v>
      </c>
      <c r="F7570" s="1" t="s">
        <v>37</v>
      </c>
      <c r="G7570" s="1" t="s">
        <v>14</v>
      </c>
      <c r="H7570" s="1" t="s">
        <v>162</v>
      </c>
      <c r="I7570" s="1" t="s">
        <v>30</v>
      </c>
      <c r="J7570" s="19">
        <v>1569.1108712593987</v>
      </c>
    </row>
    <row r="7571" spans="1:10" x14ac:dyDescent="0.2">
      <c r="A7571">
        <v>2009</v>
      </c>
      <c r="B7571">
        <v>3</v>
      </c>
      <c r="C7571" s="1" t="s">
        <v>88</v>
      </c>
      <c r="D7571" s="1" t="s">
        <v>157</v>
      </c>
      <c r="E7571" s="1" t="s">
        <v>160</v>
      </c>
      <c r="F7571" s="1" t="s">
        <v>37</v>
      </c>
      <c r="G7571" s="1" t="s">
        <v>14</v>
      </c>
      <c r="H7571" s="1" t="s">
        <v>171</v>
      </c>
      <c r="I7571" s="1" t="s">
        <v>39</v>
      </c>
      <c r="J7571" s="19">
        <v>-273.54112842330011</v>
      </c>
    </row>
    <row r="7572" spans="1:10" x14ac:dyDescent="0.2">
      <c r="A7572">
        <v>2009</v>
      </c>
      <c r="B7572">
        <v>3</v>
      </c>
      <c r="C7572" s="1" t="s">
        <v>88</v>
      </c>
      <c r="D7572" s="1" t="s">
        <v>157</v>
      </c>
      <c r="E7572" s="1" t="s">
        <v>160</v>
      </c>
      <c r="F7572" s="1" t="s">
        <v>37</v>
      </c>
      <c r="G7572" s="1" t="s">
        <v>13</v>
      </c>
      <c r="H7572" s="1" t="s">
        <v>161</v>
      </c>
      <c r="I7572" s="1" t="s">
        <v>29</v>
      </c>
      <c r="J7572" s="19">
        <v>-6.0996323000000006</v>
      </c>
    </row>
    <row r="7573" spans="1:10" x14ac:dyDescent="0.2">
      <c r="A7573">
        <v>2009</v>
      </c>
      <c r="B7573">
        <v>3</v>
      </c>
      <c r="C7573" s="1" t="s">
        <v>88</v>
      </c>
      <c r="D7573" s="1" t="s">
        <v>157</v>
      </c>
      <c r="E7573" s="1" t="s">
        <v>160</v>
      </c>
      <c r="F7573" s="1" t="s">
        <v>37</v>
      </c>
      <c r="G7573" s="1" t="s">
        <v>16</v>
      </c>
      <c r="H7573" s="1" t="s">
        <v>160</v>
      </c>
      <c r="I7573" s="1" t="s">
        <v>37</v>
      </c>
      <c r="J7573" s="19">
        <v>-6.6970000000000002E-2</v>
      </c>
    </row>
    <row r="7574" spans="1:10" x14ac:dyDescent="0.2">
      <c r="A7574">
        <v>2009</v>
      </c>
      <c r="B7574">
        <v>3</v>
      </c>
      <c r="C7574" s="1" t="s">
        <v>88</v>
      </c>
      <c r="D7574" s="1" t="s">
        <v>157</v>
      </c>
      <c r="E7574" s="1" t="s">
        <v>160</v>
      </c>
      <c r="F7574" s="1" t="s">
        <v>37</v>
      </c>
      <c r="G7574" s="1" t="s">
        <v>16</v>
      </c>
      <c r="H7574" s="1" t="s">
        <v>162</v>
      </c>
      <c r="I7574" s="1" t="s">
        <v>30</v>
      </c>
      <c r="J7574" s="19">
        <v>0</v>
      </c>
    </row>
    <row r="7575" spans="1:10" x14ac:dyDescent="0.2">
      <c r="A7575">
        <v>2009</v>
      </c>
      <c r="B7575">
        <v>3</v>
      </c>
      <c r="C7575" s="1" t="s">
        <v>88</v>
      </c>
      <c r="D7575" s="1" t="s">
        <v>157</v>
      </c>
      <c r="E7575" s="1" t="s">
        <v>160</v>
      </c>
      <c r="F7575" s="1" t="s">
        <v>37</v>
      </c>
      <c r="G7575" s="1" t="s">
        <v>16</v>
      </c>
      <c r="H7575" s="1" t="s">
        <v>171</v>
      </c>
      <c r="I7575" s="1" t="s">
        <v>39</v>
      </c>
      <c r="J7575" s="19">
        <v>67.908762184000011</v>
      </c>
    </row>
    <row r="7576" spans="1:10" x14ac:dyDescent="0.2">
      <c r="A7576">
        <v>2009</v>
      </c>
      <c r="B7576">
        <v>3</v>
      </c>
      <c r="C7576" s="1" t="s">
        <v>88</v>
      </c>
      <c r="D7576" s="1" t="s">
        <v>157</v>
      </c>
      <c r="E7576" s="1" t="s">
        <v>160</v>
      </c>
      <c r="F7576" s="1" t="s">
        <v>37</v>
      </c>
      <c r="G7576" s="1" t="s">
        <v>155</v>
      </c>
      <c r="H7576" s="1" t="s">
        <v>160</v>
      </c>
      <c r="I7576" s="1" t="s">
        <v>37</v>
      </c>
      <c r="J7576" s="19">
        <v>264.35416415916745</v>
      </c>
    </row>
    <row r="7577" spans="1:10" x14ac:dyDescent="0.2">
      <c r="A7577">
        <v>2009</v>
      </c>
      <c r="B7577">
        <v>3</v>
      </c>
      <c r="C7577" s="1" t="s">
        <v>88</v>
      </c>
      <c r="D7577" s="1" t="s">
        <v>157</v>
      </c>
      <c r="E7577" s="1" t="s">
        <v>160</v>
      </c>
      <c r="F7577" s="1" t="s">
        <v>37</v>
      </c>
      <c r="G7577" s="1" t="s">
        <v>155</v>
      </c>
      <c r="H7577" s="1" t="s">
        <v>161</v>
      </c>
      <c r="I7577" s="1" t="s">
        <v>29</v>
      </c>
      <c r="J7577" s="19">
        <v>225.04176371466289</v>
      </c>
    </row>
    <row r="7578" spans="1:10" x14ac:dyDescent="0.2">
      <c r="A7578">
        <v>2009</v>
      </c>
      <c r="B7578">
        <v>3</v>
      </c>
      <c r="C7578" s="1" t="s">
        <v>88</v>
      </c>
      <c r="D7578" s="1" t="s">
        <v>157</v>
      </c>
      <c r="E7578" s="1" t="s">
        <v>160</v>
      </c>
      <c r="F7578" s="1" t="s">
        <v>37</v>
      </c>
      <c r="G7578" s="1" t="s">
        <v>155</v>
      </c>
      <c r="H7578" s="1" t="s">
        <v>162</v>
      </c>
      <c r="I7578" s="1" t="s">
        <v>30</v>
      </c>
      <c r="J7578" s="19">
        <v>198.71479842121803</v>
      </c>
    </row>
    <row r="7579" spans="1:10" x14ac:dyDescent="0.2">
      <c r="A7579">
        <v>2009</v>
      </c>
      <c r="B7579">
        <v>3</v>
      </c>
      <c r="C7579" s="1" t="s">
        <v>88</v>
      </c>
      <c r="D7579" s="1" t="s">
        <v>157</v>
      </c>
      <c r="E7579" s="1" t="s">
        <v>160</v>
      </c>
      <c r="F7579" s="1" t="s">
        <v>37</v>
      </c>
      <c r="G7579" s="1" t="s">
        <v>155</v>
      </c>
      <c r="H7579" s="1" t="s">
        <v>163</v>
      </c>
      <c r="I7579" s="1" t="s">
        <v>152</v>
      </c>
      <c r="J7579" s="19">
        <v>-67.349830813766502</v>
      </c>
    </row>
    <row r="7580" spans="1:10" x14ac:dyDescent="0.2">
      <c r="A7580">
        <v>2009</v>
      </c>
      <c r="B7580">
        <v>3</v>
      </c>
      <c r="C7580" s="1" t="s">
        <v>88</v>
      </c>
      <c r="D7580" s="1" t="s">
        <v>157</v>
      </c>
      <c r="E7580" s="1" t="s">
        <v>160</v>
      </c>
      <c r="F7580" s="1" t="s">
        <v>37</v>
      </c>
      <c r="G7580" s="1" t="s">
        <v>155</v>
      </c>
      <c r="H7580" s="1" t="s">
        <v>169</v>
      </c>
      <c r="I7580" s="1" t="s">
        <v>36</v>
      </c>
      <c r="J7580" s="19">
        <v>99.991896682137153</v>
      </c>
    </row>
    <row r="7581" spans="1:10" x14ac:dyDescent="0.2">
      <c r="A7581">
        <v>2009</v>
      </c>
      <c r="B7581">
        <v>3</v>
      </c>
      <c r="C7581" s="1" t="s">
        <v>88</v>
      </c>
      <c r="D7581" s="1" t="s">
        <v>157</v>
      </c>
      <c r="E7581" s="1" t="s">
        <v>160</v>
      </c>
      <c r="F7581" s="1" t="s">
        <v>37</v>
      </c>
      <c r="G7581" s="1" t="s">
        <v>155</v>
      </c>
      <c r="H7581" s="1" t="s">
        <v>171</v>
      </c>
      <c r="I7581" s="1" t="s">
        <v>39</v>
      </c>
      <c r="J7581" s="19">
        <v>15.440231318000009</v>
      </c>
    </row>
    <row r="7582" spans="1:10" x14ac:dyDescent="0.2">
      <c r="A7582">
        <v>2009</v>
      </c>
      <c r="B7582">
        <v>3</v>
      </c>
      <c r="C7582" s="1" t="s">
        <v>88</v>
      </c>
      <c r="D7582" s="1" t="s">
        <v>157</v>
      </c>
      <c r="E7582" s="1" t="s">
        <v>161</v>
      </c>
      <c r="F7582" s="1" t="s">
        <v>29</v>
      </c>
      <c r="G7582" s="1" t="s">
        <v>14</v>
      </c>
      <c r="H7582" s="1" t="s">
        <v>171</v>
      </c>
      <c r="I7582" s="1" t="s">
        <v>39</v>
      </c>
      <c r="J7582" s="19">
        <v>404.80599011500004</v>
      </c>
    </row>
    <row r="7583" spans="1:10" x14ac:dyDescent="0.2">
      <c r="A7583">
        <v>2009</v>
      </c>
      <c r="B7583">
        <v>3</v>
      </c>
      <c r="C7583" s="1" t="s">
        <v>88</v>
      </c>
      <c r="D7583" s="1" t="s">
        <v>157</v>
      </c>
      <c r="E7583" s="1" t="s">
        <v>161</v>
      </c>
      <c r="F7583" s="1" t="s">
        <v>29</v>
      </c>
      <c r="G7583" s="1" t="s">
        <v>13</v>
      </c>
      <c r="H7583" s="1" t="s">
        <v>171</v>
      </c>
      <c r="I7583" s="1" t="s">
        <v>39</v>
      </c>
      <c r="J7583" s="19">
        <v>-5.765E-2</v>
      </c>
    </row>
    <row r="7584" spans="1:10" x14ac:dyDescent="0.2">
      <c r="A7584">
        <v>2009</v>
      </c>
      <c r="B7584">
        <v>3</v>
      </c>
      <c r="C7584" s="1" t="s">
        <v>88</v>
      </c>
      <c r="D7584" s="1" t="s">
        <v>157</v>
      </c>
      <c r="E7584" s="1" t="s">
        <v>161</v>
      </c>
      <c r="F7584" s="1" t="s">
        <v>29</v>
      </c>
      <c r="G7584" s="1" t="s">
        <v>16</v>
      </c>
      <c r="H7584" s="1" t="s">
        <v>162</v>
      </c>
      <c r="I7584" s="1" t="s">
        <v>30</v>
      </c>
      <c r="J7584" s="19">
        <v>918.97021000000007</v>
      </c>
    </row>
    <row r="7585" spans="1:10" x14ac:dyDescent="0.2">
      <c r="A7585">
        <v>2009</v>
      </c>
      <c r="B7585">
        <v>3</v>
      </c>
      <c r="C7585" s="1" t="s">
        <v>88</v>
      </c>
      <c r="D7585" s="1" t="s">
        <v>157</v>
      </c>
      <c r="E7585" s="1" t="s">
        <v>161</v>
      </c>
      <c r="F7585" s="1" t="s">
        <v>29</v>
      </c>
      <c r="G7585" s="1" t="s">
        <v>16</v>
      </c>
      <c r="H7585" s="1" t="s">
        <v>163</v>
      </c>
      <c r="I7585" s="1" t="s">
        <v>152</v>
      </c>
      <c r="J7585" s="19">
        <v>12.260630000000001</v>
      </c>
    </row>
    <row r="7586" spans="1:10" x14ac:dyDescent="0.2">
      <c r="A7586">
        <v>2009</v>
      </c>
      <c r="B7586">
        <v>3</v>
      </c>
      <c r="C7586" s="1" t="s">
        <v>88</v>
      </c>
      <c r="D7586" s="1" t="s">
        <v>157</v>
      </c>
      <c r="E7586" s="1" t="s">
        <v>161</v>
      </c>
      <c r="F7586" s="1" t="s">
        <v>29</v>
      </c>
      <c r="G7586" s="1" t="s">
        <v>16</v>
      </c>
      <c r="H7586" s="1" t="s">
        <v>169</v>
      </c>
      <c r="I7586" s="1" t="s">
        <v>36</v>
      </c>
      <c r="J7586" s="19">
        <v>-1.1266400000000001</v>
      </c>
    </row>
    <row r="7587" spans="1:10" x14ac:dyDescent="0.2">
      <c r="A7587">
        <v>2009</v>
      </c>
      <c r="B7587">
        <v>3</v>
      </c>
      <c r="C7587" s="1" t="s">
        <v>88</v>
      </c>
      <c r="D7587" s="1" t="s">
        <v>157</v>
      </c>
      <c r="E7587" s="1" t="s">
        <v>161</v>
      </c>
      <c r="F7587" s="1" t="s">
        <v>29</v>
      </c>
      <c r="G7587" s="1" t="s">
        <v>16</v>
      </c>
      <c r="H7587" s="1" t="s">
        <v>171</v>
      </c>
      <c r="I7587" s="1" t="s">
        <v>39</v>
      </c>
      <c r="J7587" s="19">
        <v>-3.1501399999999999</v>
      </c>
    </row>
    <row r="7588" spans="1:10" x14ac:dyDescent="0.2">
      <c r="A7588">
        <v>2009</v>
      </c>
      <c r="B7588">
        <v>3</v>
      </c>
      <c r="C7588" s="1" t="s">
        <v>88</v>
      </c>
      <c r="D7588" s="1" t="s">
        <v>157</v>
      </c>
      <c r="E7588" s="1" t="s">
        <v>161</v>
      </c>
      <c r="F7588" s="1" t="s">
        <v>29</v>
      </c>
      <c r="G7588" s="1" t="s">
        <v>155</v>
      </c>
      <c r="H7588" s="1" t="s">
        <v>171</v>
      </c>
      <c r="I7588" s="1" t="s">
        <v>39</v>
      </c>
      <c r="J7588" s="19">
        <v>161.620668059</v>
      </c>
    </row>
    <row r="7589" spans="1:10" x14ac:dyDescent="0.2">
      <c r="A7589">
        <v>2009</v>
      </c>
      <c r="B7589">
        <v>3</v>
      </c>
      <c r="C7589" s="1" t="s">
        <v>88</v>
      </c>
      <c r="D7589" s="1" t="s">
        <v>157</v>
      </c>
      <c r="E7589" s="1" t="s">
        <v>162</v>
      </c>
      <c r="F7589" s="1" t="s">
        <v>30</v>
      </c>
      <c r="G7589" s="1" t="s">
        <v>158</v>
      </c>
      <c r="H7589" s="1" t="s">
        <v>168</v>
      </c>
      <c r="I7589" s="1" t="s">
        <v>31</v>
      </c>
      <c r="J7589" s="19">
        <v>56.681359302368271</v>
      </c>
    </row>
    <row r="7590" spans="1:10" x14ac:dyDescent="0.2">
      <c r="A7590">
        <v>2009</v>
      </c>
      <c r="B7590">
        <v>3</v>
      </c>
      <c r="C7590" s="1" t="s">
        <v>88</v>
      </c>
      <c r="D7590" s="1" t="s">
        <v>157</v>
      </c>
      <c r="E7590" s="1" t="s">
        <v>162</v>
      </c>
      <c r="F7590" s="1" t="s">
        <v>30</v>
      </c>
      <c r="G7590" s="1" t="s">
        <v>14</v>
      </c>
      <c r="H7590" s="1" t="s">
        <v>161</v>
      </c>
      <c r="I7590" s="1" t="s">
        <v>29</v>
      </c>
      <c r="J7590" s="19">
        <v>804.51745000000005</v>
      </c>
    </row>
    <row r="7591" spans="1:10" x14ac:dyDescent="0.2">
      <c r="A7591">
        <v>2009</v>
      </c>
      <c r="B7591">
        <v>3</v>
      </c>
      <c r="C7591" s="1" t="s">
        <v>88</v>
      </c>
      <c r="D7591" s="1" t="s">
        <v>157</v>
      </c>
      <c r="E7591" s="1" t="s">
        <v>162</v>
      </c>
      <c r="F7591" s="1" t="s">
        <v>30</v>
      </c>
      <c r="G7591" s="1" t="s">
        <v>14</v>
      </c>
      <c r="H7591" s="1" t="s">
        <v>162</v>
      </c>
      <c r="I7591" s="1" t="s">
        <v>30</v>
      </c>
      <c r="J7591" s="19">
        <v>-161.95501999999999</v>
      </c>
    </row>
    <row r="7592" spans="1:10" x14ac:dyDescent="0.2">
      <c r="A7592">
        <v>2009</v>
      </c>
      <c r="B7592">
        <v>3</v>
      </c>
      <c r="C7592" s="1" t="s">
        <v>88</v>
      </c>
      <c r="D7592" s="1" t="s">
        <v>157</v>
      </c>
      <c r="E7592" s="1" t="s">
        <v>162</v>
      </c>
      <c r="F7592" s="1" t="s">
        <v>30</v>
      </c>
      <c r="G7592" s="1" t="s">
        <v>14</v>
      </c>
      <c r="H7592" s="1" t="s">
        <v>171</v>
      </c>
      <c r="I7592" s="1" t="s">
        <v>39</v>
      </c>
      <c r="J7592" s="19">
        <v>-212.97332797500002</v>
      </c>
    </row>
    <row r="7593" spans="1:10" x14ac:dyDescent="0.2">
      <c r="A7593">
        <v>2009</v>
      </c>
      <c r="B7593">
        <v>3</v>
      </c>
      <c r="C7593" s="1" t="s">
        <v>88</v>
      </c>
      <c r="D7593" s="1" t="s">
        <v>157</v>
      </c>
      <c r="E7593" s="1" t="s">
        <v>162</v>
      </c>
      <c r="F7593" s="1" t="s">
        <v>30</v>
      </c>
      <c r="G7593" s="1" t="s">
        <v>13</v>
      </c>
      <c r="H7593" s="1" t="s">
        <v>161</v>
      </c>
      <c r="I7593" s="1" t="s">
        <v>29</v>
      </c>
      <c r="J7593" s="19">
        <v>114.07477</v>
      </c>
    </row>
    <row r="7594" spans="1:10" x14ac:dyDescent="0.2">
      <c r="A7594">
        <v>2009</v>
      </c>
      <c r="B7594">
        <v>3</v>
      </c>
      <c r="C7594" s="1" t="s">
        <v>88</v>
      </c>
      <c r="D7594" s="1" t="s">
        <v>157</v>
      </c>
      <c r="E7594" s="1" t="s">
        <v>162</v>
      </c>
      <c r="F7594" s="1" t="s">
        <v>30</v>
      </c>
      <c r="G7594" s="1" t="s">
        <v>13</v>
      </c>
      <c r="H7594" s="1" t="s">
        <v>171</v>
      </c>
      <c r="I7594" s="1" t="s">
        <v>39</v>
      </c>
      <c r="J7594" s="19">
        <v>6.3932600000000006</v>
      </c>
    </row>
    <row r="7595" spans="1:10" x14ac:dyDescent="0.2">
      <c r="A7595">
        <v>2009</v>
      </c>
      <c r="B7595">
        <v>3</v>
      </c>
      <c r="C7595" s="1" t="s">
        <v>88</v>
      </c>
      <c r="D7595" s="1" t="s">
        <v>157</v>
      </c>
      <c r="E7595" s="1" t="s">
        <v>162</v>
      </c>
      <c r="F7595" s="1" t="s">
        <v>30</v>
      </c>
      <c r="G7595" s="1" t="s">
        <v>16</v>
      </c>
      <c r="H7595" s="1" t="s">
        <v>160</v>
      </c>
      <c r="I7595" s="1" t="s">
        <v>37</v>
      </c>
      <c r="J7595" s="19">
        <v>-158.19458908444312</v>
      </c>
    </row>
    <row r="7596" spans="1:10" x14ac:dyDescent="0.2">
      <c r="A7596">
        <v>2009</v>
      </c>
      <c r="B7596">
        <v>3</v>
      </c>
      <c r="C7596" s="1" t="s">
        <v>88</v>
      </c>
      <c r="D7596" s="1" t="s">
        <v>157</v>
      </c>
      <c r="E7596" s="1" t="s">
        <v>162</v>
      </c>
      <c r="F7596" s="1" t="s">
        <v>30</v>
      </c>
      <c r="G7596" s="1" t="s">
        <v>16</v>
      </c>
      <c r="H7596" s="1" t="s">
        <v>162</v>
      </c>
      <c r="I7596" s="1" t="s">
        <v>30</v>
      </c>
      <c r="J7596" s="19">
        <v>-83.735670000000013</v>
      </c>
    </row>
    <row r="7597" spans="1:10" x14ac:dyDescent="0.2">
      <c r="A7597">
        <v>2009</v>
      </c>
      <c r="B7597">
        <v>3</v>
      </c>
      <c r="C7597" s="1" t="s">
        <v>88</v>
      </c>
      <c r="D7597" s="1" t="s">
        <v>157</v>
      </c>
      <c r="E7597" s="1" t="s">
        <v>162</v>
      </c>
      <c r="F7597" s="1" t="s">
        <v>30</v>
      </c>
      <c r="G7597" s="1" t="s">
        <v>16</v>
      </c>
      <c r="H7597" s="1" t="s">
        <v>167</v>
      </c>
      <c r="I7597" s="1" t="s">
        <v>32</v>
      </c>
      <c r="J7597" s="19">
        <v>-0.98056999999999928</v>
      </c>
    </row>
    <row r="7598" spans="1:10" x14ac:dyDescent="0.2">
      <c r="A7598">
        <v>2009</v>
      </c>
      <c r="B7598">
        <v>3</v>
      </c>
      <c r="C7598" s="1" t="s">
        <v>88</v>
      </c>
      <c r="D7598" s="1" t="s">
        <v>157</v>
      </c>
      <c r="E7598" s="1" t="s">
        <v>162</v>
      </c>
      <c r="F7598" s="1" t="s">
        <v>30</v>
      </c>
      <c r="G7598" s="1" t="s">
        <v>16</v>
      </c>
      <c r="H7598" s="1" t="s">
        <v>163</v>
      </c>
      <c r="I7598" s="1" t="s">
        <v>152</v>
      </c>
      <c r="J7598" s="19">
        <v>-180.67497424055657</v>
      </c>
    </row>
    <row r="7599" spans="1:10" x14ac:dyDescent="0.2">
      <c r="A7599">
        <v>2009</v>
      </c>
      <c r="B7599">
        <v>3</v>
      </c>
      <c r="C7599" s="1" t="s">
        <v>88</v>
      </c>
      <c r="D7599" s="1" t="s">
        <v>157</v>
      </c>
      <c r="E7599" s="1" t="s">
        <v>162</v>
      </c>
      <c r="F7599" s="1" t="s">
        <v>30</v>
      </c>
      <c r="G7599" s="1" t="s">
        <v>16</v>
      </c>
      <c r="H7599" s="1" t="s">
        <v>164</v>
      </c>
      <c r="I7599" s="1" t="s">
        <v>165</v>
      </c>
      <c r="J7599" s="19">
        <v>18.327830000000002</v>
      </c>
    </row>
    <row r="7600" spans="1:10" x14ac:dyDescent="0.2">
      <c r="A7600">
        <v>2009</v>
      </c>
      <c r="B7600">
        <v>3</v>
      </c>
      <c r="C7600" s="1" t="s">
        <v>88</v>
      </c>
      <c r="D7600" s="1" t="s">
        <v>157</v>
      </c>
      <c r="E7600" s="1" t="s">
        <v>162</v>
      </c>
      <c r="F7600" s="1" t="s">
        <v>30</v>
      </c>
      <c r="G7600" s="1" t="s">
        <v>16</v>
      </c>
      <c r="H7600" s="1" t="s">
        <v>169</v>
      </c>
      <c r="I7600" s="1" t="s">
        <v>36</v>
      </c>
      <c r="J7600" s="19">
        <v>21.293979999999998</v>
      </c>
    </row>
    <row r="7601" spans="1:10" x14ac:dyDescent="0.2">
      <c r="A7601">
        <v>2009</v>
      </c>
      <c r="B7601">
        <v>3</v>
      </c>
      <c r="C7601" s="1" t="s">
        <v>88</v>
      </c>
      <c r="D7601" s="1" t="s">
        <v>157</v>
      </c>
      <c r="E7601" s="1" t="s">
        <v>162</v>
      </c>
      <c r="F7601" s="1" t="s">
        <v>30</v>
      </c>
      <c r="G7601" s="1" t="s">
        <v>16</v>
      </c>
      <c r="H7601" s="1" t="s">
        <v>170</v>
      </c>
      <c r="I7601" s="1" t="s">
        <v>151</v>
      </c>
      <c r="J7601" s="19">
        <v>690.36018999999987</v>
      </c>
    </row>
    <row r="7602" spans="1:10" x14ac:dyDescent="0.2">
      <c r="A7602">
        <v>2009</v>
      </c>
      <c r="B7602">
        <v>3</v>
      </c>
      <c r="C7602" s="1" t="s">
        <v>88</v>
      </c>
      <c r="D7602" s="1" t="s">
        <v>157</v>
      </c>
      <c r="E7602" s="1" t="s">
        <v>162</v>
      </c>
      <c r="F7602" s="1" t="s">
        <v>30</v>
      </c>
      <c r="G7602" s="1" t="s">
        <v>16</v>
      </c>
      <c r="H7602" s="1" t="s">
        <v>171</v>
      </c>
      <c r="I7602" s="1" t="s">
        <v>39</v>
      </c>
      <c r="J7602" s="19">
        <v>176.84449332499997</v>
      </c>
    </row>
    <row r="7603" spans="1:10" x14ac:dyDescent="0.2">
      <c r="A7603">
        <v>2009</v>
      </c>
      <c r="B7603">
        <v>3</v>
      </c>
      <c r="C7603" s="1" t="s">
        <v>88</v>
      </c>
      <c r="D7603" s="1" t="s">
        <v>157</v>
      </c>
      <c r="E7603" s="1" t="s">
        <v>162</v>
      </c>
      <c r="F7603" s="1" t="s">
        <v>30</v>
      </c>
      <c r="G7603" s="1" t="s">
        <v>155</v>
      </c>
      <c r="H7603" s="1" t="s">
        <v>160</v>
      </c>
      <c r="I7603" s="1" t="s">
        <v>37</v>
      </c>
      <c r="J7603" s="19">
        <v>-50.505008193528241</v>
      </c>
    </row>
    <row r="7604" spans="1:10" x14ac:dyDescent="0.2">
      <c r="A7604">
        <v>2009</v>
      </c>
      <c r="B7604">
        <v>3</v>
      </c>
      <c r="C7604" s="1" t="s">
        <v>88</v>
      </c>
      <c r="D7604" s="1" t="s">
        <v>157</v>
      </c>
      <c r="E7604" s="1" t="s">
        <v>162</v>
      </c>
      <c r="F7604" s="1" t="s">
        <v>30</v>
      </c>
      <c r="G7604" s="1" t="s">
        <v>155</v>
      </c>
      <c r="H7604" s="1" t="s">
        <v>161</v>
      </c>
      <c r="I7604" s="1" t="s">
        <v>29</v>
      </c>
      <c r="J7604" s="19">
        <v>561.44905901789207</v>
      </c>
    </row>
    <row r="7605" spans="1:10" x14ac:dyDescent="0.2">
      <c r="A7605">
        <v>2009</v>
      </c>
      <c r="B7605">
        <v>3</v>
      </c>
      <c r="C7605" s="1" t="s">
        <v>88</v>
      </c>
      <c r="D7605" s="1" t="s">
        <v>157</v>
      </c>
      <c r="E7605" s="1" t="s">
        <v>162</v>
      </c>
      <c r="F7605" s="1" t="s">
        <v>30</v>
      </c>
      <c r="G7605" s="1" t="s">
        <v>155</v>
      </c>
      <c r="H7605" s="1" t="s">
        <v>162</v>
      </c>
      <c r="I7605" s="1" t="s">
        <v>30</v>
      </c>
      <c r="J7605" s="19">
        <v>-13.553587105351461</v>
      </c>
    </row>
    <row r="7606" spans="1:10" x14ac:dyDescent="0.2">
      <c r="A7606">
        <v>2009</v>
      </c>
      <c r="B7606">
        <v>3</v>
      </c>
      <c r="C7606" s="1" t="s">
        <v>88</v>
      </c>
      <c r="D7606" s="1" t="s">
        <v>157</v>
      </c>
      <c r="E7606" s="1" t="s">
        <v>162</v>
      </c>
      <c r="F7606" s="1" t="s">
        <v>30</v>
      </c>
      <c r="G7606" s="1" t="s">
        <v>155</v>
      </c>
      <c r="H7606" s="1" t="s">
        <v>163</v>
      </c>
      <c r="I7606" s="1" t="s">
        <v>152</v>
      </c>
      <c r="J7606" s="19">
        <v>99.072873518152051</v>
      </c>
    </row>
    <row r="7607" spans="1:10" x14ac:dyDescent="0.2">
      <c r="A7607">
        <v>2009</v>
      </c>
      <c r="B7607">
        <v>3</v>
      </c>
      <c r="C7607" s="1" t="s">
        <v>88</v>
      </c>
      <c r="D7607" s="1" t="s">
        <v>157</v>
      </c>
      <c r="E7607" s="1" t="s">
        <v>162</v>
      </c>
      <c r="F7607" s="1" t="s">
        <v>30</v>
      </c>
      <c r="G7607" s="1" t="s">
        <v>155</v>
      </c>
      <c r="H7607" s="1" t="s">
        <v>169</v>
      </c>
      <c r="I7607" s="1" t="s">
        <v>36</v>
      </c>
      <c r="J7607" s="19">
        <v>398.33153502086105</v>
      </c>
    </row>
    <row r="7608" spans="1:10" x14ac:dyDescent="0.2">
      <c r="A7608">
        <v>2009</v>
      </c>
      <c r="B7608">
        <v>3</v>
      </c>
      <c r="C7608" s="1" t="s">
        <v>88</v>
      </c>
      <c r="D7608" s="1" t="s">
        <v>157</v>
      </c>
      <c r="E7608" s="1" t="s">
        <v>162</v>
      </c>
      <c r="F7608" s="1" t="s">
        <v>30</v>
      </c>
      <c r="G7608" s="1" t="s">
        <v>155</v>
      </c>
      <c r="H7608" s="1" t="s">
        <v>171</v>
      </c>
      <c r="I7608" s="1" t="s">
        <v>39</v>
      </c>
      <c r="J7608" s="19">
        <v>1.4790701360000094</v>
      </c>
    </row>
    <row r="7609" spans="1:10" x14ac:dyDescent="0.2">
      <c r="A7609">
        <v>2009</v>
      </c>
      <c r="B7609">
        <v>3</v>
      </c>
      <c r="C7609" s="1" t="s">
        <v>88</v>
      </c>
      <c r="D7609" s="1" t="s">
        <v>157</v>
      </c>
      <c r="E7609" s="1" t="s">
        <v>168</v>
      </c>
      <c r="F7609" s="1" t="s">
        <v>31</v>
      </c>
      <c r="G7609" s="1" t="s">
        <v>158</v>
      </c>
      <c r="H7609" s="1" t="s">
        <v>171</v>
      </c>
      <c r="I7609" s="1" t="s">
        <v>39</v>
      </c>
      <c r="J7609" s="19">
        <v>0.119773913</v>
      </c>
    </row>
    <row r="7610" spans="1:10" x14ac:dyDescent="0.2">
      <c r="A7610">
        <v>2009</v>
      </c>
      <c r="B7610">
        <v>3</v>
      </c>
      <c r="C7610" s="1" t="s">
        <v>88</v>
      </c>
      <c r="D7610" s="1" t="s">
        <v>157</v>
      </c>
      <c r="E7610" s="1" t="s">
        <v>168</v>
      </c>
      <c r="F7610" s="1" t="s">
        <v>31</v>
      </c>
      <c r="G7610" s="1" t="s">
        <v>14</v>
      </c>
      <c r="H7610" s="1" t="s">
        <v>162</v>
      </c>
      <c r="I7610" s="1" t="s">
        <v>30</v>
      </c>
      <c r="J7610" s="19">
        <v>-33.807426831000001</v>
      </c>
    </row>
    <row r="7611" spans="1:10" x14ac:dyDescent="0.2">
      <c r="A7611">
        <v>2009</v>
      </c>
      <c r="B7611">
        <v>3</v>
      </c>
      <c r="C7611" s="1" t="s">
        <v>88</v>
      </c>
      <c r="D7611" s="1" t="s">
        <v>157</v>
      </c>
      <c r="E7611" s="1" t="s">
        <v>168</v>
      </c>
      <c r="F7611" s="1" t="s">
        <v>31</v>
      </c>
      <c r="G7611" s="1" t="s">
        <v>14</v>
      </c>
      <c r="H7611" s="1" t="s">
        <v>171</v>
      </c>
      <c r="I7611" s="1" t="s">
        <v>39</v>
      </c>
      <c r="J7611" s="19">
        <v>45.002549999999999</v>
      </c>
    </row>
    <row r="7612" spans="1:10" x14ac:dyDescent="0.2">
      <c r="A7612">
        <v>2009</v>
      </c>
      <c r="B7612">
        <v>3</v>
      </c>
      <c r="C7612" s="1" t="s">
        <v>88</v>
      </c>
      <c r="D7612" s="1" t="s">
        <v>157</v>
      </c>
      <c r="E7612" s="1" t="s">
        <v>168</v>
      </c>
      <c r="F7612" s="1" t="s">
        <v>31</v>
      </c>
      <c r="G7612" s="1" t="s">
        <v>155</v>
      </c>
      <c r="H7612" s="1" t="s">
        <v>160</v>
      </c>
      <c r="I7612" s="1" t="s">
        <v>37</v>
      </c>
      <c r="J7612" s="19">
        <v>-24.479753978000002</v>
      </c>
    </row>
    <row r="7613" spans="1:10" x14ac:dyDescent="0.2">
      <c r="A7613">
        <v>2009</v>
      </c>
      <c r="B7613">
        <v>3</v>
      </c>
      <c r="C7613" s="1" t="s">
        <v>88</v>
      </c>
      <c r="D7613" s="1" t="s">
        <v>157</v>
      </c>
      <c r="E7613" s="1" t="s">
        <v>168</v>
      </c>
      <c r="F7613" s="1" t="s">
        <v>31</v>
      </c>
      <c r="G7613" s="1" t="s">
        <v>155</v>
      </c>
      <c r="H7613" s="1" t="s">
        <v>161</v>
      </c>
      <c r="I7613" s="1" t="s">
        <v>29</v>
      </c>
      <c r="J7613" s="19">
        <v>255.54919373400003</v>
      </c>
    </row>
    <row r="7614" spans="1:10" x14ac:dyDescent="0.2">
      <c r="A7614">
        <v>2009</v>
      </c>
      <c r="B7614">
        <v>3</v>
      </c>
      <c r="C7614" s="1" t="s">
        <v>88</v>
      </c>
      <c r="D7614" s="1" t="s">
        <v>157</v>
      </c>
      <c r="E7614" s="1" t="s">
        <v>168</v>
      </c>
      <c r="F7614" s="1" t="s">
        <v>31</v>
      </c>
      <c r="G7614" s="1" t="s">
        <v>155</v>
      </c>
      <c r="H7614" s="1" t="s">
        <v>162</v>
      </c>
      <c r="I7614" s="1" t="s">
        <v>30</v>
      </c>
      <c r="J7614" s="19">
        <v>-7.7376546099999999</v>
      </c>
    </row>
    <row r="7615" spans="1:10" x14ac:dyDescent="0.2">
      <c r="A7615">
        <v>2009</v>
      </c>
      <c r="B7615">
        <v>3</v>
      </c>
      <c r="C7615" s="1" t="s">
        <v>88</v>
      </c>
      <c r="D7615" s="1" t="s">
        <v>157</v>
      </c>
      <c r="E7615" s="1" t="s">
        <v>168</v>
      </c>
      <c r="F7615" s="1" t="s">
        <v>31</v>
      </c>
      <c r="G7615" s="1" t="s">
        <v>155</v>
      </c>
      <c r="H7615" s="1" t="s">
        <v>163</v>
      </c>
      <c r="I7615" s="1" t="s">
        <v>152</v>
      </c>
      <c r="J7615" s="19">
        <v>-14.541258399000002</v>
      </c>
    </row>
    <row r="7616" spans="1:10" x14ac:dyDescent="0.2">
      <c r="A7616">
        <v>2009</v>
      </c>
      <c r="B7616">
        <v>3</v>
      </c>
      <c r="C7616" s="1" t="s">
        <v>88</v>
      </c>
      <c r="D7616" s="1" t="s">
        <v>157</v>
      </c>
      <c r="E7616" s="1" t="s">
        <v>168</v>
      </c>
      <c r="F7616" s="1" t="s">
        <v>31</v>
      </c>
      <c r="G7616" s="1" t="s">
        <v>155</v>
      </c>
      <c r="H7616" s="1" t="s">
        <v>169</v>
      </c>
      <c r="I7616" s="1" t="s">
        <v>36</v>
      </c>
      <c r="J7616" s="19">
        <v>-7.8950641000000002E-2</v>
      </c>
    </row>
    <row r="7617" spans="1:10" x14ac:dyDescent="0.2">
      <c r="A7617">
        <v>2009</v>
      </c>
      <c r="B7617">
        <v>3</v>
      </c>
      <c r="C7617" s="1" t="s">
        <v>88</v>
      </c>
      <c r="D7617" s="1" t="s">
        <v>157</v>
      </c>
      <c r="E7617" s="1" t="s">
        <v>168</v>
      </c>
      <c r="F7617" s="1" t="s">
        <v>31</v>
      </c>
      <c r="G7617" s="1" t="s">
        <v>155</v>
      </c>
      <c r="H7617" s="1" t="s">
        <v>171</v>
      </c>
      <c r="I7617" s="1" t="s">
        <v>39</v>
      </c>
      <c r="J7617" s="19">
        <v>-3.4231547789999999</v>
      </c>
    </row>
    <row r="7618" spans="1:10" x14ac:dyDescent="0.2">
      <c r="A7618">
        <v>2009</v>
      </c>
      <c r="B7618">
        <v>3</v>
      </c>
      <c r="C7618" s="1" t="s">
        <v>88</v>
      </c>
      <c r="D7618" s="1" t="s">
        <v>157</v>
      </c>
      <c r="E7618" s="1" t="s">
        <v>167</v>
      </c>
      <c r="F7618" s="1" t="s">
        <v>32</v>
      </c>
      <c r="G7618" s="1" t="s">
        <v>158</v>
      </c>
      <c r="H7618" s="1" t="s">
        <v>168</v>
      </c>
      <c r="I7618" s="1" t="s">
        <v>31</v>
      </c>
      <c r="J7618" s="19">
        <v>0.74097683310672935</v>
      </c>
    </row>
    <row r="7619" spans="1:10" x14ac:dyDescent="0.2">
      <c r="A7619">
        <v>2009</v>
      </c>
      <c r="B7619">
        <v>3</v>
      </c>
      <c r="C7619" s="1" t="s">
        <v>88</v>
      </c>
      <c r="D7619" s="1" t="s">
        <v>157</v>
      </c>
      <c r="E7619" s="1" t="s">
        <v>167</v>
      </c>
      <c r="F7619" s="1" t="s">
        <v>32</v>
      </c>
      <c r="G7619" s="1" t="s">
        <v>159</v>
      </c>
      <c r="H7619" s="1" t="s">
        <v>167</v>
      </c>
      <c r="I7619" s="1" t="s">
        <v>32</v>
      </c>
      <c r="J7619" s="19">
        <v>1.1454915210000003</v>
      </c>
    </row>
    <row r="7620" spans="1:10" x14ac:dyDescent="0.2">
      <c r="A7620">
        <v>2009</v>
      </c>
      <c r="B7620">
        <v>3</v>
      </c>
      <c r="C7620" s="1" t="s">
        <v>88</v>
      </c>
      <c r="D7620" s="1" t="s">
        <v>157</v>
      </c>
      <c r="E7620" s="1" t="s">
        <v>167</v>
      </c>
      <c r="F7620" s="1" t="s">
        <v>32</v>
      </c>
      <c r="G7620" s="1" t="s">
        <v>159</v>
      </c>
      <c r="H7620" s="1" t="s">
        <v>171</v>
      </c>
      <c r="I7620" s="1" t="s">
        <v>39</v>
      </c>
      <c r="J7620" s="19">
        <v>387.15464496100003</v>
      </c>
    </row>
    <row r="7621" spans="1:10" x14ac:dyDescent="0.2">
      <c r="A7621">
        <v>2009</v>
      </c>
      <c r="B7621">
        <v>3</v>
      </c>
      <c r="C7621" s="1" t="s">
        <v>88</v>
      </c>
      <c r="D7621" s="1" t="s">
        <v>157</v>
      </c>
      <c r="E7621" s="1" t="s">
        <v>167</v>
      </c>
      <c r="F7621" s="1" t="s">
        <v>32</v>
      </c>
      <c r="G7621" s="1" t="s">
        <v>14</v>
      </c>
      <c r="H7621" s="1" t="s">
        <v>162</v>
      </c>
      <c r="I7621" s="1" t="s">
        <v>30</v>
      </c>
      <c r="J7621" s="19">
        <v>281.99792218700003</v>
      </c>
    </row>
    <row r="7622" spans="1:10" x14ac:dyDescent="0.2">
      <c r="A7622">
        <v>2009</v>
      </c>
      <c r="B7622">
        <v>3</v>
      </c>
      <c r="C7622" s="1" t="s">
        <v>88</v>
      </c>
      <c r="D7622" s="1" t="s">
        <v>157</v>
      </c>
      <c r="E7622" s="1" t="s">
        <v>167</v>
      </c>
      <c r="F7622" s="1" t="s">
        <v>32</v>
      </c>
      <c r="G7622" s="1" t="s">
        <v>16</v>
      </c>
      <c r="H7622" s="1" t="s">
        <v>160</v>
      </c>
      <c r="I7622" s="1" t="s">
        <v>37</v>
      </c>
      <c r="J7622" s="19">
        <v>4.2130000000000001E-2</v>
      </c>
    </row>
    <row r="7623" spans="1:10" x14ac:dyDescent="0.2">
      <c r="A7623">
        <v>2009</v>
      </c>
      <c r="B7623">
        <v>3</v>
      </c>
      <c r="C7623" s="1" t="s">
        <v>88</v>
      </c>
      <c r="D7623" s="1" t="s">
        <v>157</v>
      </c>
      <c r="E7623" s="1" t="s">
        <v>167</v>
      </c>
      <c r="F7623" s="1" t="s">
        <v>32</v>
      </c>
      <c r="G7623" s="1" t="s">
        <v>16</v>
      </c>
      <c r="H7623" s="1" t="s">
        <v>170</v>
      </c>
      <c r="I7623" s="1" t="s">
        <v>151</v>
      </c>
      <c r="J7623" s="19">
        <v>-1.9146800000000002</v>
      </c>
    </row>
    <row r="7624" spans="1:10" x14ac:dyDescent="0.2">
      <c r="A7624">
        <v>2009</v>
      </c>
      <c r="B7624">
        <v>3</v>
      </c>
      <c r="C7624" s="1" t="s">
        <v>88</v>
      </c>
      <c r="D7624" s="1" t="s">
        <v>157</v>
      </c>
      <c r="E7624" s="1" t="s">
        <v>167</v>
      </c>
      <c r="F7624" s="1" t="s">
        <v>32</v>
      </c>
      <c r="G7624" s="1" t="s">
        <v>155</v>
      </c>
      <c r="H7624" s="1" t="s">
        <v>160</v>
      </c>
      <c r="I7624" s="1" t="s">
        <v>37</v>
      </c>
      <c r="J7624" s="19">
        <v>-140.99929006834151</v>
      </c>
    </row>
    <row r="7625" spans="1:10" x14ac:dyDescent="0.2">
      <c r="A7625">
        <v>2009</v>
      </c>
      <c r="B7625">
        <v>3</v>
      </c>
      <c r="C7625" s="1" t="s">
        <v>88</v>
      </c>
      <c r="D7625" s="1" t="s">
        <v>157</v>
      </c>
      <c r="E7625" s="1" t="s">
        <v>167</v>
      </c>
      <c r="F7625" s="1" t="s">
        <v>32</v>
      </c>
      <c r="G7625" s="1" t="s">
        <v>155</v>
      </c>
      <c r="H7625" s="1" t="s">
        <v>161</v>
      </c>
      <c r="I7625" s="1" t="s">
        <v>29</v>
      </c>
      <c r="J7625" s="19">
        <v>8.8120189075462392</v>
      </c>
    </row>
    <row r="7626" spans="1:10" x14ac:dyDescent="0.2">
      <c r="A7626">
        <v>2009</v>
      </c>
      <c r="B7626">
        <v>3</v>
      </c>
      <c r="C7626" s="1" t="s">
        <v>88</v>
      </c>
      <c r="D7626" s="1" t="s">
        <v>157</v>
      </c>
      <c r="E7626" s="1" t="s">
        <v>167</v>
      </c>
      <c r="F7626" s="1" t="s">
        <v>32</v>
      </c>
      <c r="G7626" s="1" t="s">
        <v>155</v>
      </c>
      <c r="H7626" s="1" t="s">
        <v>162</v>
      </c>
      <c r="I7626" s="1" t="s">
        <v>30</v>
      </c>
      <c r="J7626" s="19">
        <v>26.176034676768079</v>
      </c>
    </row>
    <row r="7627" spans="1:10" x14ac:dyDescent="0.2">
      <c r="A7627">
        <v>2009</v>
      </c>
      <c r="B7627">
        <v>3</v>
      </c>
      <c r="C7627" s="1" t="s">
        <v>88</v>
      </c>
      <c r="D7627" s="1" t="s">
        <v>157</v>
      </c>
      <c r="E7627" s="1" t="s">
        <v>167</v>
      </c>
      <c r="F7627" s="1" t="s">
        <v>32</v>
      </c>
      <c r="G7627" s="1" t="s">
        <v>155</v>
      </c>
      <c r="H7627" s="1" t="s">
        <v>167</v>
      </c>
      <c r="I7627" s="1" t="s">
        <v>32</v>
      </c>
      <c r="J7627" s="19">
        <v>0</v>
      </c>
    </row>
    <row r="7628" spans="1:10" x14ac:dyDescent="0.2">
      <c r="A7628">
        <v>2009</v>
      </c>
      <c r="B7628">
        <v>3</v>
      </c>
      <c r="C7628" s="1" t="s">
        <v>88</v>
      </c>
      <c r="D7628" s="1" t="s">
        <v>157</v>
      </c>
      <c r="E7628" s="1" t="s">
        <v>167</v>
      </c>
      <c r="F7628" s="1" t="s">
        <v>32</v>
      </c>
      <c r="G7628" s="1" t="s">
        <v>155</v>
      </c>
      <c r="H7628" s="1" t="s">
        <v>163</v>
      </c>
      <c r="I7628" s="1" t="s">
        <v>152</v>
      </c>
      <c r="J7628" s="19">
        <v>67.139616388027207</v>
      </c>
    </row>
    <row r="7629" spans="1:10" x14ac:dyDescent="0.2">
      <c r="A7629">
        <v>2009</v>
      </c>
      <c r="B7629">
        <v>3</v>
      </c>
      <c r="C7629" s="1" t="s">
        <v>88</v>
      </c>
      <c r="D7629" s="1" t="s">
        <v>157</v>
      </c>
      <c r="E7629" s="1" t="s">
        <v>167</v>
      </c>
      <c r="F7629" s="1" t="s">
        <v>32</v>
      </c>
      <c r="G7629" s="1" t="s">
        <v>155</v>
      </c>
      <c r="H7629" s="1" t="s">
        <v>169</v>
      </c>
      <c r="I7629" s="1" t="s">
        <v>36</v>
      </c>
      <c r="J7629" s="19">
        <v>133.46153090999999</v>
      </c>
    </row>
    <row r="7630" spans="1:10" x14ac:dyDescent="0.2">
      <c r="A7630">
        <v>2009</v>
      </c>
      <c r="B7630">
        <v>3</v>
      </c>
      <c r="C7630" s="1" t="s">
        <v>88</v>
      </c>
      <c r="D7630" s="1" t="s">
        <v>157</v>
      </c>
      <c r="E7630" s="1" t="s">
        <v>167</v>
      </c>
      <c r="F7630" s="1" t="s">
        <v>32</v>
      </c>
      <c r="G7630" s="1" t="s">
        <v>155</v>
      </c>
      <c r="H7630" s="1" t="s">
        <v>171</v>
      </c>
      <c r="I7630" s="1" t="s">
        <v>39</v>
      </c>
      <c r="J7630" s="19">
        <v>-31.169299521000017</v>
      </c>
    </row>
    <row r="7631" spans="1:10" x14ac:dyDescent="0.2">
      <c r="A7631">
        <v>2009</v>
      </c>
      <c r="B7631">
        <v>3</v>
      </c>
      <c r="C7631" s="1" t="s">
        <v>88</v>
      </c>
      <c r="D7631" s="1" t="s">
        <v>157</v>
      </c>
      <c r="E7631" s="1" t="s">
        <v>163</v>
      </c>
      <c r="F7631" s="1" t="s">
        <v>152</v>
      </c>
      <c r="G7631" s="1" t="s">
        <v>158</v>
      </c>
      <c r="H7631" s="1" t="s">
        <v>168</v>
      </c>
      <c r="I7631" s="1" t="s">
        <v>31</v>
      </c>
      <c r="J7631" s="19">
        <v>-74.383400158872888</v>
      </c>
    </row>
    <row r="7632" spans="1:10" x14ac:dyDescent="0.2">
      <c r="A7632">
        <v>2009</v>
      </c>
      <c r="B7632">
        <v>3</v>
      </c>
      <c r="C7632" s="1" t="s">
        <v>88</v>
      </c>
      <c r="D7632" s="1" t="s">
        <v>157</v>
      </c>
      <c r="E7632" s="1" t="s">
        <v>163</v>
      </c>
      <c r="F7632" s="1" t="s">
        <v>152</v>
      </c>
      <c r="G7632" s="1" t="s">
        <v>158</v>
      </c>
      <c r="H7632" s="1" t="s">
        <v>171</v>
      </c>
      <c r="I7632" s="1" t="s">
        <v>39</v>
      </c>
      <c r="J7632" s="19">
        <v>-1.6569457000000001</v>
      </c>
    </row>
    <row r="7633" spans="1:10" x14ac:dyDescent="0.2">
      <c r="A7633">
        <v>2009</v>
      </c>
      <c r="B7633">
        <v>3</v>
      </c>
      <c r="C7633" s="1" t="s">
        <v>88</v>
      </c>
      <c r="D7633" s="1" t="s">
        <v>157</v>
      </c>
      <c r="E7633" s="1" t="s">
        <v>163</v>
      </c>
      <c r="F7633" s="1" t="s">
        <v>152</v>
      </c>
      <c r="G7633" s="1" t="s">
        <v>159</v>
      </c>
      <c r="H7633" s="1" t="s">
        <v>167</v>
      </c>
      <c r="I7633" s="1" t="s">
        <v>32</v>
      </c>
      <c r="J7633" s="19">
        <v>-40.2134598970773</v>
      </c>
    </row>
    <row r="7634" spans="1:10" x14ac:dyDescent="0.2">
      <c r="A7634">
        <v>2009</v>
      </c>
      <c r="B7634">
        <v>3</v>
      </c>
      <c r="C7634" s="1" t="s">
        <v>88</v>
      </c>
      <c r="D7634" s="1" t="s">
        <v>157</v>
      </c>
      <c r="E7634" s="1" t="s">
        <v>163</v>
      </c>
      <c r="F7634" s="1" t="s">
        <v>152</v>
      </c>
      <c r="G7634" s="1" t="s">
        <v>159</v>
      </c>
      <c r="H7634" s="1" t="s">
        <v>171</v>
      </c>
      <c r="I7634" s="1" t="s">
        <v>39</v>
      </c>
      <c r="J7634" s="19">
        <v>-4.6868065999999997</v>
      </c>
    </row>
    <row r="7635" spans="1:10" x14ac:dyDescent="0.2">
      <c r="A7635">
        <v>2009</v>
      </c>
      <c r="B7635">
        <v>3</v>
      </c>
      <c r="C7635" s="1" t="s">
        <v>88</v>
      </c>
      <c r="D7635" s="1" t="s">
        <v>157</v>
      </c>
      <c r="E7635" s="1" t="s">
        <v>163</v>
      </c>
      <c r="F7635" s="1" t="s">
        <v>152</v>
      </c>
      <c r="G7635" s="1" t="s">
        <v>14</v>
      </c>
      <c r="H7635" s="1" t="s">
        <v>162</v>
      </c>
      <c r="I7635" s="1" t="s">
        <v>30</v>
      </c>
      <c r="J7635" s="19">
        <v>-164.51516425252299</v>
      </c>
    </row>
    <row r="7636" spans="1:10" x14ac:dyDescent="0.2">
      <c r="A7636">
        <v>2009</v>
      </c>
      <c r="B7636">
        <v>3</v>
      </c>
      <c r="C7636" s="1" t="s">
        <v>88</v>
      </c>
      <c r="D7636" s="1" t="s">
        <v>157</v>
      </c>
      <c r="E7636" s="1" t="s">
        <v>163</v>
      </c>
      <c r="F7636" s="1" t="s">
        <v>152</v>
      </c>
      <c r="G7636" s="1" t="s">
        <v>14</v>
      </c>
      <c r="H7636" s="1" t="s">
        <v>171</v>
      </c>
      <c r="I7636" s="1" t="s">
        <v>39</v>
      </c>
      <c r="J7636" s="19">
        <v>-6.3344620000061694E-3</v>
      </c>
    </row>
    <row r="7637" spans="1:10" x14ac:dyDescent="0.2">
      <c r="A7637">
        <v>2009</v>
      </c>
      <c r="B7637">
        <v>3</v>
      </c>
      <c r="C7637" s="1" t="s">
        <v>88</v>
      </c>
      <c r="D7637" s="1" t="s">
        <v>157</v>
      </c>
      <c r="E7637" s="1" t="s">
        <v>163</v>
      </c>
      <c r="F7637" s="1" t="s">
        <v>152</v>
      </c>
      <c r="G7637" s="1" t="s">
        <v>13</v>
      </c>
      <c r="H7637" s="1" t="s">
        <v>161</v>
      </c>
      <c r="I7637" s="1" t="s">
        <v>29</v>
      </c>
      <c r="J7637" s="19">
        <v>2.0032028999999998</v>
      </c>
    </row>
    <row r="7638" spans="1:10" x14ac:dyDescent="0.2">
      <c r="A7638">
        <v>2009</v>
      </c>
      <c r="B7638">
        <v>3</v>
      </c>
      <c r="C7638" s="1" t="s">
        <v>88</v>
      </c>
      <c r="D7638" s="1" t="s">
        <v>157</v>
      </c>
      <c r="E7638" s="1" t="s">
        <v>163</v>
      </c>
      <c r="F7638" s="1" t="s">
        <v>152</v>
      </c>
      <c r="G7638" s="1" t="s">
        <v>13</v>
      </c>
      <c r="H7638" s="1" t="s">
        <v>171</v>
      </c>
      <c r="I7638" s="1" t="s">
        <v>39</v>
      </c>
      <c r="J7638" s="19">
        <v>2.4981054</v>
      </c>
    </row>
    <row r="7639" spans="1:10" x14ac:dyDescent="0.2">
      <c r="A7639">
        <v>2009</v>
      </c>
      <c r="B7639">
        <v>3</v>
      </c>
      <c r="C7639" s="1" t="s">
        <v>88</v>
      </c>
      <c r="D7639" s="1" t="s">
        <v>157</v>
      </c>
      <c r="E7639" s="1" t="s">
        <v>163</v>
      </c>
      <c r="F7639" s="1" t="s">
        <v>152</v>
      </c>
      <c r="G7639" s="1" t="s">
        <v>16</v>
      </c>
      <c r="H7639" s="1" t="s">
        <v>160</v>
      </c>
      <c r="I7639" s="1" t="s">
        <v>37</v>
      </c>
      <c r="J7639" s="19">
        <v>27.20335110337394</v>
      </c>
    </row>
    <row r="7640" spans="1:10" x14ac:dyDescent="0.2">
      <c r="A7640">
        <v>2009</v>
      </c>
      <c r="B7640">
        <v>3</v>
      </c>
      <c r="C7640" s="1" t="s">
        <v>88</v>
      </c>
      <c r="D7640" s="1" t="s">
        <v>157</v>
      </c>
      <c r="E7640" s="1" t="s">
        <v>163</v>
      </c>
      <c r="F7640" s="1" t="s">
        <v>152</v>
      </c>
      <c r="G7640" s="1" t="s">
        <v>16</v>
      </c>
      <c r="H7640" s="1" t="s">
        <v>163</v>
      </c>
      <c r="I7640" s="1" t="s">
        <v>152</v>
      </c>
      <c r="J7640" s="19">
        <v>0</v>
      </c>
    </row>
    <row r="7641" spans="1:10" x14ac:dyDescent="0.2">
      <c r="A7641">
        <v>2009</v>
      </c>
      <c r="B7641">
        <v>3</v>
      </c>
      <c r="C7641" s="1" t="s">
        <v>88</v>
      </c>
      <c r="D7641" s="1" t="s">
        <v>157</v>
      </c>
      <c r="E7641" s="1" t="s">
        <v>163</v>
      </c>
      <c r="F7641" s="1" t="s">
        <v>152</v>
      </c>
      <c r="G7641" s="1" t="s">
        <v>16</v>
      </c>
      <c r="H7641" s="1" t="s">
        <v>170</v>
      </c>
      <c r="I7641" s="1" t="s">
        <v>151</v>
      </c>
      <c r="J7641" s="19">
        <v>16.458739999999999</v>
      </c>
    </row>
    <row r="7642" spans="1:10" x14ac:dyDescent="0.2">
      <c r="A7642">
        <v>2009</v>
      </c>
      <c r="B7642">
        <v>3</v>
      </c>
      <c r="C7642" s="1" t="s">
        <v>88</v>
      </c>
      <c r="D7642" s="1" t="s">
        <v>157</v>
      </c>
      <c r="E7642" s="1" t="s">
        <v>163</v>
      </c>
      <c r="F7642" s="1" t="s">
        <v>152</v>
      </c>
      <c r="G7642" s="1" t="s">
        <v>155</v>
      </c>
      <c r="H7642" s="1" t="s">
        <v>160</v>
      </c>
      <c r="I7642" s="1" t="s">
        <v>37</v>
      </c>
      <c r="J7642" s="19">
        <v>-19.818841466347187</v>
      </c>
    </row>
    <row r="7643" spans="1:10" x14ac:dyDescent="0.2">
      <c r="A7643">
        <v>2009</v>
      </c>
      <c r="B7643">
        <v>3</v>
      </c>
      <c r="C7643" s="1" t="s">
        <v>88</v>
      </c>
      <c r="D7643" s="1" t="s">
        <v>157</v>
      </c>
      <c r="E7643" s="1" t="s">
        <v>163</v>
      </c>
      <c r="F7643" s="1" t="s">
        <v>152</v>
      </c>
      <c r="G7643" s="1" t="s">
        <v>155</v>
      </c>
      <c r="H7643" s="1" t="s">
        <v>161</v>
      </c>
      <c r="I7643" s="1" t="s">
        <v>29</v>
      </c>
      <c r="J7643" s="19">
        <v>-151.51544308410178</v>
      </c>
    </row>
    <row r="7644" spans="1:10" x14ac:dyDescent="0.2">
      <c r="A7644">
        <v>2009</v>
      </c>
      <c r="B7644">
        <v>3</v>
      </c>
      <c r="C7644" s="1" t="s">
        <v>88</v>
      </c>
      <c r="D7644" s="1" t="s">
        <v>157</v>
      </c>
      <c r="E7644" s="1" t="s">
        <v>163</v>
      </c>
      <c r="F7644" s="1" t="s">
        <v>152</v>
      </c>
      <c r="G7644" s="1" t="s">
        <v>155</v>
      </c>
      <c r="H7644" s="1" t="s">
        <v>162</v>
      </c>
      <c r="I7644" s="1" t="s">
        <v>30</v>
      </c>
      <c r="J7644" s="19">
        <v>-23.562209790509659</v>
      </c>
    </row>
    <row r="7645" spans="1:10" x14ac:dyDescent="0.2">
      <c r="A7645">
        <v>2009</v>
      </c>
      <c r="B7645">
        <v>3</v>
      </c>
      <c r="C7645" s="1" t="s">
        <v>88</v>
      </c>
      <c r="D7645" s="1" t="s">
        <v>157</v>
      </c>
      <c r="E7645" s="1" t="s">
        <v>163</v>
      </c>
      <c r="F7645" s="1" t="s">
        <v>152</v>
      </c>
      <c r="G7645" s="1" t="s">
        <v>155</v>
      </c>
      <c r="H7645" s="1" t="s">
        <v>163</v>
      </c>
      <c r="I7645" s="1" t="s">
        <v>152</v>
      </c>
      <c r="J7645" s="19">
        <v>-27.878361611574924</v>
      </c>
    </row>
    <row r="7646" spans="1:10" x14ac:dyDescent="0.2">
      <c r="A7646">
        <v>2009</v>
      </c>
      <c r="B7646">
        <v>3</v>
      </c>
      <c r="C7646" s="1" t="s">
        <v>88</v>
      </c>
      <c r="D7646" s="1" t="s">
        <v>157</v>
      </c>
      <c r="E7646" s="1" t="s">
        <v>163</v>
      </c>
      <c r="F7646" s="1" t="s">
        <v>152</v>
      </c>
      <c r="G7646" s="1" t="s">
        <v>155</v>
      </c>
      <c r="H7646" s="1" t="s">
        <v>169</v>
      </c>
      <c r="I7646" s="1" t="s">
        <v>36</v>
      </c>
      <c r="J7646" s="19">
        <v>3.1902099240016857</v>
      </c>
    </row>
    <row r="7647" spans="1:10" x14ac:dyDescent="0.2">
      <c r="A7647">
        <v>2009</v>
      </c>
      <c r="B7647">
        <v>3</v>
      </c>
      <c r="C7647" s="1" t="s">
        <v>88</v>
      </c>
      <c r="D7647" s="1" t="s">
        <v>157</v>
      </c>
      <c r="E7647" s="1" t="s">
        <v>164</v>
      </c>
      <c r="F7647" s="1" t="s">
        <v>165</v>
      </c>
      <c r="G7647" s="1" t="s">
        <v>158</v>
      </c>
      <c r="H7647" s="1" t="s">
        <v>168</v>
      </c>
      <c r="I7647" s="1" t="s">
        <v>31</v>
      </c>
      <c r="J7647" s="19">
        <v>24.169136803140468</v>
      </c>
    </row>
    <row r="7648" spans="1:10" x14ac:dyDescent="0.2">
      <c r="A7648">
        <v>2009</v>
      </c>
      <c r="B7648">
        <v>3</v>
      </c>
      <c r="C7648" s="1" t="s">
        <v>88</v>
      </c>
      <c r="D7648" s="1" t="s">
        <v>157</v>
      </c>
      <c r="E7648" s="1" t="s">
        <v>164</v>
      </c>
      <c r="F7648" s="1" t="s">
        <v>165</v>
      </c>
      <c r="G7648" s="1" t="s">
        <v>158</v>
      </c>
      <c r="H7648" s="1" t="s">
        <v>171</v>
      </c>
      <c r="I7648" s="1" t="s">
        <v>39</v>
      </c>
      <c r="J7648" s="19">
        <v>4.1174200000000001</v>
      </c>
    </row>
    <row r="7649" spans="1:10" x14ac:dyDescent="0.2">
      <c r="A7649">
        <v>2009</v>
      </c>
      <c r="B7649">
        <v>3</v>
      </c>
      <c r="C7649" s="1" t="s">
        <v>88</v>
      </c>
      <c r="D7649" s="1" t="s">
        <v>157</v>
      </c>
      <c r="E7649" s="1" t="s">
        <v>164</v>
      </c>
      <c r="F7649" s="1" t="s">
        <v>165</v>
      </c>
      <c r="G7649" s="1" t="s">
        <v>159</v>
      </c>
      <c r="H7649" s="1" t="s">
        <v>167</v>
      </c>
      <c r="I7649" s="1" t="s">
        <v>32</v>
      </c>
      <c r="J7649" s="19">
        <v>152.65924276979072</v>
      </c>
    </row>
    <row r="7650" spans="1:10" x14ac:dyDescent="0.2">
      <c r="A7650">
        <v>2009</v>
      </c>
      <c r="B7650">
        <v>3</v>
      </c>
      <c r="C7650" s="1" t="s">
        <v>88</v>
      </c>
      <c r="D7650" s="1" t="s">
        <v>157</v>
      </c>
      <c r="E7650" s="1" t="s">
        <v>164</v>
      </c>
      <c r="F7650" s="1" t="s">
        <v>165</v>
      </c>
      <c r="G7650" s="1" t="s">
        <v>159</v>
      </c>
      <c r="H7650" s="1" t="s">
        <v>171</v>
      </c>
      <c r="I7650" s="1" t="s">
        <v>39</v>
      </c>
      <c r="J7650" s="19">
        <v>27.22486</v>
      </c>
    </row>
    <row r="7651" spans="1:10" x14ac:dyDescent="0.2">
      <c r="A7651">
        <v>2009</v>
      </c>
      <c r="B7651">
        <v>3</v>
      </c>
      <c r="C7651" s="1" t="s">
        <v>88</v>
      </c>
      <c r="D7651" s="1" t="s">
        <v>157</v>
      </c>
      <c r="E7651" s="1" t="s">
        <v>164</v>
      </c>
      <c r="F7651" s="1" t="s">
        <v>165</v>
      </c>
      <c r="G7651" s="1" t="s">
        <v>14</v>
      </c>
      <c r="H7651" s="1" t="s">
        <v>162</v>
      </c>
      <c r="I7651" s="1" t="s">
        <v>30</v>
      </c>
      <c r="J7651" s="19">
        <v>-81.296839999999989</v>
      </c>
    </row>
    <row r="7652" spans="1:10" x14ac:dyDescent="0.2">
      <c r="A7652">
        <v>2009</v>
      </c>
      <c r="B7652">
        <v>3</v>
      </c>
      <c r="C7652" s="1" t="s">
        <v>88</v>
      </c>
      <c r="D7652" s="1" t="s">
        <v>157</v>
      </c>
      <c r="E7652" s="1" t="s">
        <v>164</v>
      </c>
      <c r="F7652" s="1" t="s">
        <v>165</v>
      </c>
      <c r="G7652" s="1" t="s">
        <v>13</v>
      </c>
      <c r="H7652" s="1" t="s">
        <v>161</v>
      </c>
      <c r="I7652" s="1" t="s">
        <v>29</v>
      </c>
      <c r="J7652" s="19">
        <v>-1.14527</v>
      </c>
    </row>
    <row r="7653" spans="1:10" x14ac:dyDescent="0.2">
      <c r="A7653">
        <v>2009</v>
      </c>
      <c r="B7653">
        <v>3</v>
      </c>
      <c r="C7653" s="1" t="s">
        <v>88</v>
      </c>
      <c r="D7653" s="1" t="s">
        <v>157</v>
      </c>
      <c r="E7653" s="1" t="s">
        <v>164</v>
      </c>
      <c r="F7653" s="1" t="s">
        <v>165</v>
      </c>
      <c r="G7653" s="1" t="s">
        <v>16</v>
      </c>
      <c r="H7653" s="1" t="s">
        <v>160</v>
      </c>
      <c r="I7653" s="1" t="s">
        <v>37</v>
      </c>
      <c r="J7653" s="19">
        <v>2.6644799999999984</v>
      </c>
    </row>
    <row r="7654" spans="1:10" x14ac:dyDescent="0.2">
      <c r="A7654">
        <v>2009</v>
      </c>
      <c r="B7654">
        <v>3</v>
      </c>
      <c r="C7654" s="1" t="s">
        <v>88</v>
      </c>
      <c r="D7654" s="1" t="s">
        <v>157</v>
      </c>
      <c r="E7654" s="1" t="s">
        <v>164</v>
      </c>
      <c r="F7654" s="1" t="s">
        <v>165</v>
      </c>
      <c r="G7654" s="1" t="s">
        <v>16</v>
      </c>
      <c r="H7654" s="1" t="s">
        <v>163</v>
      </c>
      <c r="I7654" s="1" t="s">
        <v>152</v>
      </c>
      <c r="J7654" s="19">
        <v>-1.7763568394002505E-18</v>
      </c>
    </row>
    <row r="7655" spans="1:10" x14ac:dyDescent="0.2">
      <c r="A7655">
        <v>2009</v>
      </c>
      <c r="B7655">
        <v>3</v>
      </c>
      <c r="C7655" s="1" t="s">
        <v>88</v>
      </c>
      <c r="D7655" s="1" t="s">
        <v>157</v>
      </c>
      <c r="E7655" s="1" t="s">
        <v>164</v>
      </c>
      <c r="F7655" s="1" t="s">
        <v>165</v>
      </c>
      <c r="G7655" s="1" t="s">
        <v>16</v>
      </c>
      <c r="H7655" s="1" t="s">
        <v>170</v>
      </c>
      <c r="I7655" s="1" t="s">
        <v>151</v>
      </c>
      <c r="J7655" s="19">
        <v>-0.76125000000000187</v>
      </c>
    </row>
    <row r="7656" spans="1:10" x14ac:dyDescent="0.2">
      <c r="A7656">
        <v>2009</v>
      </c>
      <c r="B7656">
        <v>3</v>
      </c>
      <c r="C7656" s="1" t="s">
        <v>88</v>
      </c>
      <c r="D7656" s="1" t="s">
        <v>157</v>
      </c>
      <c r="E7656" s="1" t="s">
        <v>164</v>
      </c>
      <c r="F7656" s="1" t="s">
        <v>165</v>
      </c>
      <c r="G7656" s="1" t="s">
        <v>155</v>
      </c>
      <c r="H7656" s="1" t="s">
        <v>160</v>
      </c>
      <c r="I7656" s="1" t="s">
        <v>37</v>
      </c>
      <c r="J7656" s="19">
        <v>11.144171061857433</v>
      </c>
    </row>
    <row r="7657" spans="1:10" x14ac:dyDescent="0.2">
      <c r="A7657">
        <v>2009</v>
      </c>
      <c r="B7657">
        <v>3</v>
      </c>
      <c r="C7657" s="1" t="s">
        <v>88</v>
      </c>
      <c r="D7657" s="1" t="s">
        <v>157</v>
      </c>
      <c r="E7657" s="1" t="s">
        <v>164</v>
      </c>
      <c r="F7657" s="1" t="s">
        <v>165</v>
      </c>
      <c r="G7657" s="1" t="s">
        <v>155</v>
      </c>
      <c r="H7657" s="1" t="s">
        <v>161</v>
      </c>
      <c r="I7657" s="1" t="s">
        <v>29</v>
      </c>
      <c r="J7657" s="19">
        <v>-25.47175</v>
      </c>
    </row>
    <row r="7658" spans="1:10" x14ac:dyDescent="0.2">
      <c r="A7658">
        <v>2009</v>
      </c>
      <c r="B7658">
        <v>3</v>
      </c>
      <c r="C7658" s="1" t="s">
        <v>88</v>
      </c>
      <c r="D7658" s="1" t="s">
        <v>157</v>
      </c>
      <c r="E7658" s="1" t="s">
        <v>164</v>
      </c>
      <c r="F7658" s="1" t="s">
        <v>165</v>
      </c>
      <c r="G7658" s="1" t="s">
        <v>155</v>
      </c>
      <c r="H7658" s="1" t="s">
        <v>162</v>
      </c>
      <c r="I7658" s="1" t="s">
        <v>30</v>
      </c>
      <c r="J7658" s="19">
        <v>80.65831</v>
      </c>
    </row>
    <row r="7659" spans="1:10" x14ac:dyDescent="0.2">
      <c r="A7659">
        <v>2009</v>
      </c>
      <c r="B7659">
        <v>3</v>
      </c>
      <c r="C7659" s="1" t="s">
        <v>88</v>
      </c>
      <c r="D7659" s="1" t="s">
        <v>157</v>
      </c>
      <c r="E7659" s="1" t="s">
        <v>164</v>
      </c>
      <c r="F7659" s="1" t="s">
        <v>165</v>
      </c>
      <c r="G7659" s="1" t="s">
        <v>155</v>
      </c>
      <c r="H7659" s="1" t="s">
        <v>163</v>
      </c>
      <c r="I7659" s="1" t="s">
        <v>152</v>
      </c>
      <c r="J7659" s="19">
        <v>63.938708938142575</v>
      </c>
    </row>
    <row r="7660" spans="1:10" x14ac:dyDescent="0.2">
      <c r="A7660">
        <v>2009</v>
      </c>
      <c r="B7660">
        <v>3</v>
      </c>
      <c r="C7660" s="1" t="s">
        <v>88</v>
      </c>
      <c r="D7660" s="1" t="s">
        <v>157</v>
      </c>
      <c r="E7660" s="1" t="s">
        <v>164</v>
      </c>
      <c r="F7660" s="1" t="s">
        <v>165</v>
      </c>
      <c r="G7660" s="1" t="s">
        <v>155</v>
      </c>
      <c r="H7660" s="1" t="s">
        <v>169</v>
      </c>
      <c r="I7660" s="1" t="s">
        <v>36</v>
      </c>
      <c r="J7660" s="19">
        <v>-25.862039999999997</v>
      </c>
    </row>
    <row r="7661" spans="1:10" x14ac:dyDescent="0.2">
      <c r="A7661">
        <v>2009</v>
      </c>
      <c r="B7661">
        <v>3</v>
      </c>
      <c r="C7661" s="1" t="s">
        <v>88</v>
      </c>
      <c r="D7661" s="1" t="s">
        <v>157</v>
      </c>
      <c r="E7661" s="1" t="s">
        <v>164</v>
      </c>
      <c r="F7661" s="1" t="s">
        <v>165</v>
      </c>
      <c r="G7661" s="1" t="s">
        <v>155</v>
      </c>
      <c r="H7661" s="1" t="s">
        <v>171</v>
      </c>
      <c r="I7661" s="1" t="s">
        <v>39</v>
      </c>
      <c r="J7661" s="19">
        <v>-28.312490944000004</v>
      </c>
    </row>
    <row r="7662" spans="1:10" x14ac:dyDescent="0.2">
      <c r="A7662">
        <v>2009</v>
      </c>
      <c r="B7662">
        <v>3</v>
      </c>
      <c r="C7662" s="1" t="s">
        <v>88</v>
      </c>
      <c r="D7662" s="1" t="s">
        <v>157</v>
      </c>
      <c r="E7662" s="1" t="s">
        <v>166</v>
      </c>
      <c r="F7662" s="1" t="s">
        <v>150</v>
      </c>
      <c r="G7662" s="1" t="s">
        <v>159</v>
      </c>
      <c r="H7662" s="1" t="s">
        <v>167</v>
      </c>
      <c r="I7662" s="1" t="s">
        <v>32</v>
      </c>
      <c r="J7662" s="19">
        <v>-174.52879247949971</v>
      </c>
    </row>
    <row r="7663" spans="1:10" x14ac:dyDescent="0.2">
      <c r="A7663">
        <v>2009</v>
      </c>
      <c r="B7663">
        <v>3</v>
      </c>
      <c r="C7663" s="1" t="s">
        <v>88</v>
      </c>
      <c r="D7663" s="1" t="s">
        <v>157</v>
      </c>
      <c r="E7663" s="1" t="s">
        <v>166</v>
      </c>
      <c r="F7663" s="1" t="s">
        <v>150</v>
      </c>
      <c r="G7663" s="1" t="s">
        <v>159</v>
      </c>
      <c r="H7663" s="1" t="s">
        <v>171</v>
      </c>
      <c r="I7663" s="1" t="s">
        <v>39</v>
      </c>
      <c r="J7663" s="19">
        <v>2493.1542200000004</v>
      </c>
    </row>
    <row r="7664" spans="1:10" x14ac:dyDescent="0.2">
      <c r="A7664">
        <v>2009</v>
      </c>
      <c r="B7664">
        <v>3</v>
      </c>
      <c r="C7664" s="1" t="s">
        <v>88</v>
      </c>
      <c r="D7664" s="1" t="s">
        <v>157</v>
      </c>
      <c r="E7664" s="1" t="s">
        <v>166</v>
      </c>
      <c r="F7664" s="1" t="s">
        <v>150</v>
      </c>
      <c r="G7664" s="1" t="s">
        <v>14</v>
      </c>
      <c r="H7664" s="1" t="s">
        <v>162</v>
      </c>
      <c r="I7664" s="1" t="s">
        <v>30</v>
      </c>
      <c r="J7664" s="19">
        <v>-1499.153315172</v>
      </c>
    </row>
    <row r="7665" spans="1:10" x14ac:dyDescent="0.2">
      <c r="A7665">
        <v>2009</v>
      </c>
      <c r="B7665">
        <v>3</v>
      </c>
      <c r="C7665" s="1" t="s">
        <v>88</v>
      </c>
      <c r="D7665" s="1" t="s">
        <v>157</v>
      </c>
      <c r="E7665" s="1" t="s">
        <v>166</v>
      </c>
      <c r="F7665" s="1" t="s">
        <v>150</v>
      </c>
      <c r="G7665" s="1" t="s">
        <v>14</v>
      </c>
      <c r="H7665" s="1" t="s">
        <v>171</v>
      </c>
      <c r="I7665" s="1" t="s">
        <v>39</v>
      </c>
      <c r="J7665" s="19">
        <v>79.679995171999991</v>
      </c>
    </row>
    <row r="7666" spans="1:10" x14ac:dyDescent="0.2">
      <c r="A7666">
        <v>2009</v>
      </c>
      <c r="B7666">
        <v>3</v>
      </c>
      <c r="C7666" s="1" t="s">
        <v>88</v>
      </c>
      <c r="D7666" s="1" t="s">
        <v>157</v>
      </c>
      <c r="E7666" s="1" t="s">
        <v>166</v>
      </c>
      <c r="F7666" s="1" t="s">
        <v>150</v>
      </c>
      <c r="G7666" s="1" t="s">
        <v>155</v>
      </c>
      <c r="H7666" s="1" t="s">
        <v>160</v>
      </c>
      <c r="I7666" s="1" t="s">
        <v>37</v>
      </c>
      <c r="J7666" s="19">
        <v>202.80028173028862</v>
      </c>
    </row>
    <row r="7667" spans="1:10" x14ac:dyDescent="0.2">
      <c r="A7667">
        <v>2009</v>
      </c>
      <c r="B7667">
        <v>3</v>
      </c>
      <c r="C7667" s="1" t="s">
        <v>88</v>
      </c>
      <c r="D7667" s="1" t="s">
        <v>157</v>
      </c>
      <c r="E7667" s="1" t="s">
        <v>166</v>
      </c>
      <c r="F7667" s="1" t="s">
        <v>150</v>
      </c>
      <c r="G7667" s="1" t="s">
        <v>155</v>
      </c>
      <c r="H7667" s="1" t="s">
        <v>161</v>
      </c>
      <c r="I7667" s="1" t="s">
        <v>29</v>
      </c>
      <c r="J7667" s="19">
        <v>-583.82614000000001</v>
      </c>
    </row>
    <row r="7668" spans="1:10" x14ac:dyDescent="0.2">
      <c r="A7668">
        <v>2009</v>
      </c>
      <c r="B7668">
        <v>3</v>
      </c>
      <c r="C7668" s="1" t="s">
        <v>88</v>
      </c>
      <c r="D7668" s="1" t="s">
        <v>157</v>
      </c>
      <c r="E7668" s="1" t="s">
        <v>166</v>
      </c>
      <c r="F7668" s="1" t="s">
        <v>150</v>
      </c>
      <c r="G7668" s="1" t="s">
        <v>155</v>
      </c>
      <c r="H7668" s="1" t="s">
        <v>162</v>
      </c>
      <c r="I7668" s="1" t="s">
        <v>30</v>
      </c>
      <c r="J7668" s="19">
        <v>168.11498</v>
      </c>
    </row>
    <row r="7669" spans="1:10" x14ac:dyDescent="0.2">
      <c r="A7669">
        <v>2009</v>
      </c>
      <c r="B7669">
        <v>3</v>
      </c>
      <c r="C7669" s="1" t="s">
        <v>88</v>
      </c>
      <c r="D7669" s="1" t="s">
        <v>157</v>
      </c>
      <c r="E7669" s="1" t="s">
        <v>166</v>
      </c>
      <c r="F7669" s="1" t="s">
        <v>150</v>
      </c>
      <c r="G7669" s="1" t="s">
        <v>155</v>
      </c>
      <c r="H7669" s="1" t="s">
        <v>163</v>
      </c>
      <c r="I7669" s="1" t="s">
        <v>152</v>
      </c>
      <c r="J7669" s="19">
        <v>35.208665372711359</v>
      </c>
    </row>
    <row r="7670" spans="1:10" x14ac:dyDescent="0.2">
      <c r="A7670">
        <v>2009</v>
      </c>
      <c r="B7670">
        <v>3</v>
      </c>
      <c r="C7670" s="1" t="s">
        <v>88</v>
      </c>
      <c r="D7670" s="1" t="s">
        <v>157</v>
      </c>
      <c r="E7670" s="1" t="s">
        <v>166</v>
      </c>
      <c r="F7670" s="1" t="s">
        <v>150</v>
      </c>
      <c r="G7670" s="1" t="s">
        <v>155</v>
      </c>
      <c r="H7670" s="1" t="s">
        <v>169</v>
      </c>
      <c r="I7670" s="1" t="s">
        <v>36</v>
      </c>
      <c r="J7670" s="19">
        <v>145.74778000000001</v>
      </c>
    </row>
    <row r="7671" spans="1:10" x14ac:dyDescent="0.2">
      <c r="A7671">
        <v>2009</v>
      </c>
      <c r="B7671">
        <v>3</v>
      </c>
      <c r="C7671" s="1" t="s">
        <v>88</v>
      </c>
      <c r="D7671" s="1" t="s">
        <v>157</v>
      </c>
      <c r="E7671" s="1" t="s">
        <v>166</v>
      </c>
      <c r="F7671" s="1" t="s">
        <v>150</v>
      </c>
      <c r="G7671" s="1" t="s">
        <v>155</v>
      </c>
      <c r="H7671" s="1" t="s">
        <v>171</v>
      </c>
      <c r="I7671" s="1" t="s">
        <v>39</v>
      </c>
      <c r="J7671" s="19">
        <v>9.627742897000001</v>
      </c>
    </row>
    <row r="7672" spans="1:10" x14ac:dyDescent="0.2">
      <c r="A7672">
        <v>2009</v>
      </c>
      <c r="B7672">
        <v>3</v>
      </c>
      <c r="C7672" s="1" t="s">
        <v>88</v>
      </c>
      <c r="D7672" s="1" t="s">
        <v>157</v>
      </c>
      <c r="E7672" s="1" t="s">
        <v>169</v>
      </c>
      <c r="F7672" s="1" t="s">
        <v>36</v>
      </c>
      <c r="G7672" s="1" t="s">
        <v>158</v>
      </c>
      <c r="H7672" s="1" t="s">
        <v>168</v>
      </c>
      <c r="I7672" s="1" t="s">
        <v>31</v>
      </c>
      <c r="J7672" s="19">
        <v>-0.88495828951173572</v>
      </c>
    </row>
    <row r="7673" spans="1:10" x14ac:dyDescent="0.2">
      <c r="A7673">
        <v>2009</v>
      </c>
      <c r="B7673">
        <v>3</v>
      </c>
      <c r="C7673" s="1" t="s">
        <v>88</v>
      </c>
      <c r="D7673" s="1" t="s">
        <v>157</v>
      </c>
      <c r="E7673" s="1" t="s">
        <v>169</v>
      </c>
      <c r="F7673" s="1" t="s">
        <v>36</v>
      </c>
      <c r="G7673" s="1" t="s">
        <v>158</v>
      </c>
      <c r="H7673" s="1" t="s">
        <v>171</v>
      </c>
      <c r="I7673" s="1" t="s">
        <v>39</v>
      </c>
      <c r="J7673" s="19">
        <v>0.70286221800000004</v>
      </c>
    </row>
    <row r="7674" spans="1:10" x14ac:dyDescent="0.2">
      <c r="A7674">
        <v>2009</v>
      </c>
      <c r="B7674">
        <v>3</v>
      </c>
      <c r="C7674" s="1" t="s">
        <v>88</v>
      </c>
      <c r="D7674" s="1" t="s">
        <v>157</v>
      </c>
      <c r="E7674" s="1" t="s">
        <v>169</v>
      </c>
      <c r="F7674" s="1" t="s">
        <v>36</v>
      </c>
      <c r="G7674" s="1" t="s">
        <v>14</v>
      </c>
      <c r="H7674" s="1" t="s">
        <v>161</v>
      </c>
      <c r="I7674" s="1" t="s">
        <v>29</v>
      </c>
      <c r="J7674" s="19">
        <v>297.88598999999999</v>
      </c>
    </row>
    <row r="7675" spans="1:10" x14ac:dyDescent="0.2">
      <c r="A7675">
        <v>2009</v>
      </c>
      <c r="B7675">
        <v>3</v>
      </c>
      <c r="C7675" s="1" t="s">
        <v>88</v>
      </c>
      <c r="D7675" s="1" t="s">
        <v>157</v>
      </c>
      <c r="E7675" s="1" t="s">
        <v>169</v>
      </c>
      <c r="F7675" s="1" t="s">
        <v>36</v>
      </c>
      <c r="G7675" s="1" t="s">
        <v>14</v>
      </c>
      <c r="H7675" s="1" t="s">
        <v>162</v>
      </c>
      <c r="I7675" s="1" t="s">
        <v>30</v>
      </c>
      <c r="J7675" s="19">
        <v>-43.924909099999894</v>
      </c>
    </row>
    <row r="7676" spans="1:10" x14ac:dyDescent="0.2">
      <c r="A7676">
        <v>2009</v>
      </c>
      <c r="B7676">
        <v>3</v>
      </c>
      <c r="C7676" s="1" t="s">
        <v>88</v>
      </c>
      <c r="D7676" s="1" t="s">
        <v>157</v>
      </c>
      <c r="E7676" s="1" t="s">
        <v>169</v>
      </c>
      <c r="F7676" s="1" t="s">
        <v>36</v>
      </c>
      <c r="G7676" s="1" t="s">
        <v>14</v>
      </c>
      <c r="H7676" s="1" t="s">
        <v>171</v>
      </c>
      <c r="I7676" s="1" t="s">
        <v>39</v>
      </c>
      <c r="J7676" s="19">
        <v>46.252564487000001</v>
      </c>
    </row>
    <row r="7677" spans="1:10" x14ac:dyDescent="0.2">
      <c r="A7677">
        <v>2009</v>
      </c>
      <c r="B7677">
        <v>3</v>
      </c>
      <c r="C7677" s="1" t="s">
        <v>88</v>
      </c>
      <c r="D7677" s="1" t="s">
        <v>157</v>
      </c>
      <c r="E7677" s="1" t="s">
        <v>169</v>
      </c>
      <c r="F7677" s="1" t="s">
        <v>36</v>
      </c>
      <c r="G7677" s="1" t="s">
        <v>13</v>
      </c>
      <c r="H7677" s="1" t="s">
        <v>161</v>
      </c>
      <c r="I7677" s="1" t="s">
        <v>29</v>
      </c>
      <c r="J7677" s="19">
        <v>15.366972375000001</v>
      </c>
    </row>
    <row r="7678" spans="1:10" x14ac:dyDescent="0.2">
      <c r="A7678">
        <v>2009</v>
      </c>
      <c r="B7678">
        <v>3</v>
      </c>
      <c r="C7678" s="1" t="s">
        <v>88</v>
      </c>
      <c r="D7678" s="1" t="s">
        <v>157</v>
      </c>
      <c r="E7678" s="1" t="s">
        <v>169</v>
      </c>
      <c r="F7678" s="1" t="s">
        <v>36</v>
      </c>
      <c r="G7678" s="1" t="s">
        <v>16</v>
      </c>
      <c r="H7678" s="1" t="s">
        <v>160</v>
      </c>
      <c r="I7678" s="1" t="s">
        <v>37</v>
      </c>
      <c r="J7678" s="19">
        <v>-1.7983599999999984</v>
      </c>
    </row>
    <row r="7679" spans="1:10" x14ac:dyDescent="0.2">
      <c r="A7679">
        <v>2009</v>
      </c>
      <c r="B7679">
        <v>3</v>
      </c>
      <c r="C7679" s="1" t="s">
        <v>88</v>
      </c>
      <c r="D7679" s="1" t="s">
        <v>157</v>
      </c>
      <c r="E7679" s="1" t="s">
        <v>169</v>
      </c>
      <c r="F7679" s="1" t="s">
        <v>36</v>
      </c>
      <c r="G7679" s="1" t="s">
        <v>16</v>
      </c>
      <c r="H7679" s="1" t="s">
        <v>161</v>
      </c>
      <c r="I7679" s="1" t="s">
        <v>29</v>
      </c>
      <c r="J7679" s="19">
        <v>0.36263000000000001</v>
      </c>
    </row>
    <row r="7680" spans="1:10" x14ac:dyDescent="0.2">
      <c r="A7680">
        <v>2009</v>
      </c>
      <c r="B7680">
        <v>3</v>
      </c>
      <c r="C7680" s="1" t="s">
        <v>88</v>
      </c>
      <c r="D7680" s="1" t="s">
        <v>157</v>
      </c>
      <c r="E7680" s="1" t="s">
        <v>169</v>
      </c>
      <c r="F7680" s="1" t="s">
        <v>36</v>
      </c>
      <c r="G7680" s="1" t="s">
        <v>16</v>
      </c>
      <c r="H7680" s="1" t="s">
        <v>162</v>
      </c>
      <c r="I7680" s="1" t="s">
        <v>30</v>
      </c>
      <c r="J7680" s="19">
        <v>306.35132999999996</v>
      </c>
    </row>
    <row r="7681" spans="1:10" x14ac:dyDescent="0.2">
      <c r="A7681">
        <v>2009</v>
      </c>
      <c r="B7681">
        <v>3</v>
      </c>
      <c r="C7681" s="1" t="s">
        <v>88</v>
      </c>
      <c r="D7681" s="1" t="s">
        <v>157</v>
      </c>
      <c r="E7681" s="1" t="s">
        <v>169</v>
      </c>
      <c r="F7681" s="1" t="s">
        <v>36</v>
      </c>
      <c r="G7681" s="1" t="s">
        <v>16</v>
      </c>
      <c r="H7681" s="1" t="s">
        <v>170</v>
      </c>
      <c r="I7681" s="1" t="s">
        <v>151</v>
      </c>
      <c r="J7681" s="19">
        <v>30.841649601999997</v>
      </c>
    </row>
    <row r="7682" spans="1:10" x14ac:dyDescent="0.2">
      <c r="A7682">
        <v>2009</v>
      </c>
      <c r="B7682">
        <v>3</v>
      </c>
      <c r="C7682" s="1" t="s">
        <v>88</v>
      </c>
      <c r="D7682" s="1" t="s">
        <v>157</v>
      </c>
      <c r="E7682" s="1" t="s">
        <v>169</v>
      </c>
      <c r="F7682" s="1" t="s">
        <v>36</v>
      </c>
      <c r="G7682" s="1" t="s">
        <v>155</v>
      </c>
      <c r="H7682" s="1" t="s">
        <v>160</v>
      </c>
      <c r="I7682" s="1" t="s">
        <v>37</v>
      </c>
      <c r="J7682" s="19">
        <v>0.28859364300000001</v>
      </c>
    </row>
    <row r="7683" spans="1:10" x14ac:dyDescent="0.2">
      <c r="A7683">
        <v>2009</v>
      </c>
      <c r="B7683">
        <v>3</v>
      </c>
      <c r="C7683" s="1" t="s">
        <v>88</v>
      </c>
      <c r="D7683" s="1" t="s">
        <v>157</v>
      </c>
      <c r="E7683" s="1" t="s">
        <v>169</v>
      </c>
      <c r="F7683" s="1" t="s">
        <v>36</v>
      </c>
      <c r="G7683" s="1" t="s">
        <v>155</v>
      </c>
      <c r="H7683" s="1" t="s">
        <v>161</v>
      </c>
      <c r="I7683" s="1" t="s">
        <v>29</v>
      </c>
      <c r="J7683" s="19">
        <v>24.513877709999999</v>
      </c>
    </row>
    <row r="7684" spans="1:10" x14ac:dyDescent="0.2">
      <c r="A7684">
        <v>2009</v>
      </c>
      <c r="B7684">
        <v>3</v>
      </c>
      <c r="C7684" s="1" t="s">
        <v>88</v>
      </c>
      <c r="D7684" s="1" t="s">
        <v>157</v>
      </c>
      <c r="E7684" s="1" t="s">
        <v>169</v>
      </c>
      <c r="F7684" s="1" t="s">
        <v>36</v>
      </c>
      <c r="G7684" s="1" t="s">
        <v>155</v>
      </c>
      <c r="H7684" s="1" t="s">
        <v>162</v>
      </c>
      <c r="I7684" s="1" t="s">
        <v>30</v>
      </c>
      <c r="J7684" s="19">
        <v>0.583669463</v>
      </c>
    </row>
    <row r="7685" spans="1:10" x14ac:dyDescent="0.2">
      <c r="A7685">
        <v>2009</v>
      </c>
      <c r="B7685">
        <v>3</v>
      </c>
      <c r="C7685" s="1" t="s">
        <v>88</v>
      </c>
      <c r="D7685" s="1" t="s">
        <v>157</v>
      </c>
      <c r="E7685" s="1" t="s">
        <v>169</v>
      </c>
      <c r="F7685" s="1" t="s">
        <v>36</v>
      </c>
      <c r="G7685" s="1" t="s">
        <v>155</v>
      </c>
      <c r="H7685" s="1" t="s">
        <v>169</v>
      </c>
      <c r="I7685" s="1" t="s">
        <v>36</v>
      </c>
      <c r="J7685" s="19">
        <v>6.3087870000000004E-2</v>
      </c>
    </row>
    <row r="7686" spans="1:10" x14ac:dyDescent="0.2">
      <c r="A7686">
        <v>2009</v>
      </c>
      <c r="B7686">
        <v>3</v>
      </c>
      <c r="C7686" s="1" t="s">
        <v>88</v>
      </c>
      <c r="D7686" s="1" t="s">
        <v>157</v>
      </c>
      <c r="E7686" s="1" t="s">
        <v>169</v>
      </c>
      <c r="F7686" s="1" t="s">
        <v>36</v>
      </c>
      <c r="G7686" s="1" t="s">
        <v>155</v>
      </c>
      <c r="H7686" s="1" t="s">
        <v>171</v>
      </c>
      <c r="I7686" s="1" t="s">
        <v>39</v>
      </c>
      <c r="J7686" s="19">
        <v>-1451.9025974670001</v>
      </c>
    </row>
    <row r="7687" spans="1:10" x14ac:dyDescent="0.2">
      <c r="A7687">
        <v>2009</v>
      </c>
      <c r="B7687">
        <v>3</v>
      </c>
      <c r="C7687" s="1" t="s">
        <v>88</v>
      </c>
      <c r="D7687" s="1" t="s">
        <v>157</v>
      </c>
      <c r="E7687" s="1" t="s">
        <v>170</v>
      </c>
      <c r="F7687" s="1" t="s">
        <v>151</v>
      </c>
      <c r="G7687" s="1" t="s">
        <v>158</v>
      </c>
      <c r="H7687" s="1" t="s">
        <v>168</v>
      </c>
      <c r="I7687" s="1" t="s">
        <v>31</v>
      </c>
      <c r="J7687" s="19">
        <v>82.616924744568436</v>
      </c>
    </row>
    <row r="7688" spans="1:10" x14ac:dyDescent="0.2">
      <c r="A7688">
        <v>2009</v>
      </c>
      <c r="B7688">
        <v>3</v>
      </c>
      <c r="C7688" s="1" t="s">
        <v>88</v>
      </c>
      <c r="D7688" s="1" t="s">
        <v>157</v>
      </c>
      <c r="E7688" s="1" t="s">
        <v>170</v>
      </c>
      <c r="F7688" s="1" t="s">
        <v>151</v>
      </c>
      <c r="G7688" s="1" t="s">
        <v>159</v>
      </c>
      <c r="H7688" s="1" t="s">
        <v>167</v>
      </c>
      <c r="I7688" s="1" t="s">
        <v>32</v>
      </c>
      <c r="J7688" s="19">
        <v>638.16522526653921</v>
      </c>
    </row>
    <row r="7689" spans="1:10" x14ac:dyDescent="0.2">
      <c r="A7689">
        <v>2009</v>
      </c>
      <c r="B7689">
        <v>3</v>
      </c>
      <c r="C7689" s="1" t="s">
        <v>88</v>
      </c>
      <c r="D7689" s="1" t="s">
        <v>157</v>
      </c>
      <c r="E7689" s="1" t="s">
        <v>170</v>
      </c>
      <c r="F7689" s="1" t="s">
        <v>151</v>
      </c>
      <c r="G7689" s="1" t="s">
        <v>14</v>
      </c>
      <c r="H7689" s="1" t="s">
        <v>162</v>
      </c>
      <c r="I7689" s="1" t="s">
        <v>30</v>
      </c>
      <c r="J7689" s="19">
        <v>-409.728593434</v>
      </c>
    </row>
    <row r="7690" spans="1:10" x14ac:dyDescent="0.2">
      <c r="A7690">
        <v>2009</v>
      </c>
      <c r="B7690">
        <v>3</v>
      </c>
      <c r="C7690" s="1" t="s">
        <v>88</v>
      </c>
      <c r="D7690" s="1" t="s">
        <v>157</v>
      </c>
      <c r="E7690" s="1" t="s">
        <v>170</v>
      </c>
      <c r="F7690" s="1" t="s">
        <v>151</v>
      </c>
      <c r="G7690" s="1" t="s">
        <v>14</v>
      </c>
      <c r="H7690" s="1" t="s">
        <v>163</v>
      </c>
      <c r="I7690" s="1" t="s">
        <v>152</v>
      </c>
      <c r="J7690" s="19">
        <v>3.8000000000000004E-3</v>
      </c>
    </row>
    <row r="7691" spans="1:10" x14ac:dyDescent="0.2">
      <c r="A7691">
        <v>2009</v>
      </c>
      <c r="B7691">
        <v>3</v>
      </c>
      <c r="C7691" s="1" t="s">
        <v>88</v>
      </c>
      <c r="D7691" s="1" t="s">
        <v>157</v>
      </c>
      <c r="E7691" s="1" t="s">
        <v>170</v>
      </c>
      <c r="F7691" s="1" t="s">
        <v>151</v>
      </c>
      <c r="G7691" s="1" t="s">
        <v>14</v>
      </c>
      <c r="H7691" s="1" t="s">
        <v>171</v>
      </c>
      <c r="I7691" s="1" t="s">
        <v>39</v>
      </c>
      <c r="J7691" s="19">
        <v>-64.764068865699997</v>
      </c>
    </row>
    <row r="7692" spans="1:10" x14ac:dyDescent="0.2">
      <c r="A7692">
        <v>2009</v>
      </c>
      <c r="B7692">
        <v>3</v>
      </c>
      <c r="C7692" s="1" t="s">
        <v>88</v>
      </c>
      <c r="D7692" s="1" t="s">
        <v>157</v>
      </c>
      <c r="E7692" s="1" t="s">
        <v>170</v>
      </c>
      <c r="F7692" s="1" t="s">
        <v>151</v>
      </c>
      <c r="G7692" s="1" t="s">
        <v>13</v>
      </c>
      <c r="H7692" s="1" t="s">
        <v>161</v>
      </c>
      <c r="I7692" s="1" t="s">
        <v>29</v>
      </c>
      <c r="J7692" s="19">
        <v>7.0484270249999721</v>
      </c>
    </row>
    <row r="7693" spans="1:10" x14ac:dyDescent="0.2">
      <c r="A7693">
        <v>2009</v>
      </c>
      <c r="B7693">
        <v>3</v>
      </c>
      <c r="C7693" s="1" t="s">
        <v>88</v>
      </c>
      <c r="D7693" s="1" t="s">
        <v>157</v>
      </c>
      <c r="E7693" s="1" t="s">
        <v>170</v>
      </c>
      <c r="F7693" s="1" t="s">
        <v>151</v>
      </c>
      <c r="G7693" s="1" t="s">
        <v>155</v>
      </c>
      <c r="H7693" s="1" t="s">
        <v>160</v>
      </c>
      <c r="I7693" s="1" t="s">
        <v>37</v>
      </c>
      <c r="J7693" s="19">
        <v>0.38543759584725629</v>
      </c>
    </row>
    <row r="7694" spans="1:10" x14ac:dyDescent="0.2">
      <c r="A7694">
        <v>2009</v>
      </c>
      <c r="B7694">
        <v>3</v>
      </c>
      <c r="C7694" s="1" t="s">
        <v>88</v>
      </c>
      <c r="D7694" s="1" t="s">
        <v>157</v>
      </c>
      <c r="E7694" s="1" t="s">
        <v>170</v>
      </c>
      <c r="F7694" s="1" t="s">
        <v>151</v>
      </c>
      <c r="G7694" s="1" t="s">
        <v>155</v>
      </c>
      <c r="H7694" s="1" t="s">
        <v>161</v>
      </c>
      <c r="I7694" s="1" t="s">
        <v>29</v>
      </c>
      <c r="J7694" s="19">
        <v>0</v>
      </c>
    </row>
    <row r="7695" spans="1:10" x14ac:dyDescent="0.2">
      <c r="A7695">
        <v>2009</v>
      </c>
      <c r="B7695">
        <v>3</v>
      </c>
      <c r="C7695" s="1" t="s">
        <v>88</v>
      </c>
      <c r="D7695" s="1" t="s">
        <v>157</v>
      </c>
      <c r="E7695" s="1" t="s">
        <v>170</v>
      </c>
      <c r="F7695" s="1" t="s">
        <v>151</v>
      </c>
      <c r="G7695" s="1" t="s">
        <v>155</v>
      </c>
      <c r="H7695" s="1" t="s">
        <v>163</v>
      </c>
      <c r="I7695" s="1" t="s">
        <v>152</v>
      </c>
      <c r="J7695" s="19">
        <v>-36.361682448609088</v>
      </c>
    </row>
    <row r="7696" spans="1:10" x14ac:dyDescent="0.2">
      <c r="A7696">
        <v>2009</v>
      </c>
      <c r="B7696">
        <v>3</v>
      </c>
      <c r="C7696" s="1" t="s">
        <v>88</v>
      </c>
      <c r="D7696" s="1" t="s">
        <v>157</v>
      </c>
      <c r="E7696" s="1" t="s">
        <v>170</v>
      </c>
      <c r="F7696" s="1" t="s">
        <v>151</v>
      </c>
      <c r="G7696" s="1" t="s">
        <v>155</v>
      </c>
      <c r="H7696" s="1" t="s">
        <v>171</v>
      </c>
      <c r="I7696" s="1" t="s">
        <v>39</v>
      </c>
      <c r="J7696" s="19">
        <v>7.6675470000000003E-3</v>
      </c>
    </row>
    <row r="7697" spans="1:10" x14ac:dyDescent="0.2">
      <c r="A7697">
        <v>2009</v>
      </c>
      <c r="B7697">
        <v>3</v>
      </c>
      <c r="C7697" s="1" t="s">
        <v>88</v>
      </c>
      <c r="D7697" s="1" t="s">
        <v>157</v>
      </c>
      <c r="E7697" s="1" t="s">
        <v>171</v>
      </c>
      <c r="F7697" s="1" t="s">
        <v>39</v>
      </c>
      <c r="G7697" s="1" t="s">
        <v>158</v>
      </c>
      <c r="H7697" s="1" t="s">
        <v>168</v>
      </c>
      <c r="I7697" s="1" t="s">
        <v>31</v>
      </c>
      <c r="J7697" s="19">
        <v>9.7131400229999993</v>
      </c>
    </row>
    <row r="7698" spans="1:10" x14ac:dyDescent="0.2">
      <c r="A7698">
        <v>2009</v>
      </c>
      <c r="B7698">
        <v>3</v>
      </c>
      <c r="C7698" s="1" t="s">
        <v>88</v>
      </c>
      <c r="D7698" s="1" t="s">
        <v>157</v>
      </c>
      <c r="E7698" s="1" t="s">
        <v>171</v>
      </c>
      <c r="F7698" s="1" t="s">
        <v>39</v>
      </c>
      <c r="G7698" s="1" t="s">
        <v>158</v>
      </c>
      <c r="H7698" s="1" t="s">
        <v>167</v>
      </c>
      <c r="I7698" s="1" t="s">
        <v>32</v>
      </c>
      <c r="J7698" s="19">
        <v>5.6843418860808018E-15</v>
      </c>
    </row>
    <row r="7699" spans="1:10" x14ac:dyDescent="0.2">
      <c r="A7699">
        <v>2009</v>
      </c>
      <c r="B7699">
        <v>3</v>
      </c>
      <c r="C7699" s="1" t="s">
        <v>88</v>
      </c>
      <c r="D7699" s="1" t="s">
        <v>157</v>
      </c>
      <c r="E7699" s="1" t="s">
        <v>171</v>
      </c>
      <c r="F7699" s="1" t="s">
        <v>39</v>
      </c>
      <c r="G7699" s="1" t="s">
        <v>159</v>
      </c>
      <c r="H7699" s="1" t="s">
        <v>167</v>
      </c>
      <c r="I7699" s="1" t="s">
        <v>32</v>
      </c>
      <c r="J7699" s="19">
        <v>46.455253032999998</v>
      </c>
    </row>
    <row r="7700" spans="1:10" x14ac:dyDescent="0.2">
      <c r="A7700">
        <v>2009</v>
      </c>
      <c r="B7700">
        <v>3</v>
      </c>
      <c r="C7700" s="1" t="s">
        <v>88</v>
      </c>
      <c r="D7700" s="1" t="s">
        <v>157</v>
      </c>
      <c r="E7700" s="1" t="s">
        <v>171</v>
      </c>
      <c r="F7700" s="1" t="s">
        <v>39</v>
      </c>
      <c r="G7700" s="1" t="s">
        <v>14</v>
      </c>
      <c r="H7700" s="1" t="s">
        <v>161</v>
      </c>
      <c r="I7700" s="1" t="s">
        <v>29</v>
      </c>
      <c r="J7700" s="19">
        <v>-0.11503000000000001</v>
      </c>
    </row>
    <row r="7701" spans="1:10" x14ac:dyDescent="0.2">
      <c r="A7701">
        <v>2009</v>
      </c>
      <c r="B7701">
        <v>3</v>
      </c>
      <c r="C7701" s="1" t="s">
        <v>88</v>
      </c>
      <c r="D7701" s="1" t="s">
        <v>157</v>
      </c>
      <c r="E7701" s="1" t="s">
        <v>171</v>
      </c>
      <c r="F7701" s="1" t="s">
        <v>39</v>
      </c>
      <c r="G7701" s="1" t="s">
        <v>14</v>
      </c>
      <c r="H7701" s="1" t="s">
        <v>162</v>
      </c>
      <c r="I7701" s="1" t="s">
        <v>30</v>
      </c>
      <c r="J7701" s="19">
        <v>-14.370098239000001</v>
      </c>
    </row>
    <row r="7702" spans="1:10" x14ac:dyDescent="0.2">
      <c r="A7702">
        <v>2009</v>
      </c>
      <c r="B7702">
        <v>3</v>
      </c>
      <c r="C7702" s="1" t="s">
        <v>88</v>
      </c>
      <c r="D7702" s="1" t="s">
        <v>157</v>
      </c>
      <c r="E7702" s="1" t="s">
        <v>171</v>
      </c>
      <c r="F7702" s="1" t="s">
        <v>39</v>
      </c>
      <c r="G7702" s="1" t="s">
        <v>16</v>
      </c>
      <c r="H7702" s="1" t="s">
        <v>160</v>
      </c>
      <c r="I7702" s="1" t="s">
        <v>37</v>
      </c>
      <c r="J7702" s="19">
        <v>326.93653602000018</v>
      </c>
    </row>
    <row r="7703" spans="1:10" x14ac:dyDescent="0.2">
      <c r="A7703">
        <v>2009</v>
      </c>
      <c r="B7703">
        <v>3</v>
      </c>
      <c r="C7703" s="1" t="s">
        <v>88</v>
      </c>
      <c r="D7703" s="1" t="s">
        <v>157</v>
      </c>
      <c r="E7703" s="1" t="s">
        <v>171</v>
      </c>
      <c r="F7703" s="1" t="s">
        <v>39</v>
      </c>
      <c r="G7703" s="1" t="s">
        <v>16</v>
      </c>
      <c r="H7703" s="1" t="s">
        <v>161</v>
      </c>
      <c r="I7703" s="1" t="s">
        <v>29</v>
      </c>
      <c r="J7703" s="19">
        <v>602.96284000000003</v>
      </c>
    </row>
    <row r="7704" spans="1:10" x14ac:dyDescent="0.2">
      <c r="A7704">
        <v>2009</v>
      </c>
      <c r="B7704">
        <v>3</v>
      </c>
      <c r="C7704" s="1" t="s">
        <v>88</v>
      </c>
      <c r="D7704" s="1" t="s">
        <v>157</v>
      </c>
      <c r="E7704" s="1" t="s">
        <v>171</v>
      </c>
      <c r="F7704" s="1" t="s">
        <v>39</v>
      </c>
      <c r="G7704" s="1" t="s">
        <v>16</v>
      </c>
      <c r="H7704" s="1" t="s">
        <v>162</v>
      </c>
      <c r="I7704" s="1" t="s">
        <v>30</v>
      </c>
      <c r="J7704" s="19">
        <v>720.242959885</v>
      </c>
    </row>
    <row r="7705" spans="1:10" x14ac:dyDescent="0.2">
      <c r="A7705">
        <v>2009</v>
      </c>
      <c r="B7705">
        <v>3</v>
      </c>
      <c r="C7705" s="1" t="s">
        <v>88</v>
      </c>
      <c r="D7705" s="1" t="s">
        <v>157</v>
      </c>
      <c r="E7705" s="1" t="s">
        <v>171</v>
      </c>
      <c r="F7705" s="1" t="s">
        <v>39</v>
      </c>
      <c r="G7705" s="1" t="s">
        <v>16</v>
      </c>
      <c r="H7705" s="1" t="s">
        <v>163</v>
      </c>
      <c r="I7705" s="1" t="s">
        <v>152</v>
      </c>
      <c r="J7705" s="19">
        <v>-62.786093264999991</v>
      </c>
    </row>
    <row r="7706" spans="1:10" x14ac:dyDescent="0.2">
      <c r="A7706">
        <v>2009</v>
      </c>
      <c r="B7706">
        <v>3</v>
      </c>
      <c r="C7706" s="1" t="s">
        <v>88</v>
      </c>
      <c r="D7706" s="1" t="s">
        <v>157</v>
      </c>
      <c r="E7706" s="1" t="s">
        <v>171</v>
      </c>
      <c r="F7706" s="1" t="s">
        <v>39</v>
      </c>
      <c r="G7706" s="1" t="s">
        <v>16</v>
      </c>
      <c r="H7706" s="1" t="s">
        <v>169</v>
      </c>
      <c r="I7706" s="1" t="s">
        <v>36</v>
      </c>
      <c r="J7706" s="19">
        <v>-5.1695110010000009</v>
      </c>
    </row>
    <row r="7707" spans="1:10" x14ac:dyDescent="0.2">
      <c r="A7707">
        <v>2009</v>
      </c>
      <c r="B7707">
        <v>3</v>
      </c>
      <c r="C7707" s="1" t="s">
        <v>88</v>
      </c>
      <c r="D7707" s="1" t="s">
        <v>157</v>
      </c>
      <c r="E7707" s="1" t="s">
        <v>171</v>
      </c>
      <c r="F7707" s="1" t="s">
        <v>39</v>
      </c>
      <c r="G7707" s="1" t="s">
        <v>155</v>
      </c>
      <c r="H7707" s="1" t="s">
        <v>160</v>
      </c>
      <c r="I7707" s="1" t="s">
        <v>37</v>
      </c>
      <c r="J7707" s="19">
        <v>299.01892551605567</v>
      </c>
    </row>
    <row r="7708" spans="1:10" x14ac:dyDescent="0.2">
      <c r="A7708">
        <v>2009</v>
      </c>
      <c r="B7708">
        <v>3</v>
      </c>
      <c r="C7708" s="1" t="s">
        <v>88</v>
      </c>
      <c r="D7708" s="1" t="s">
        <v>157</v>
      </c>
      <c r="E7708" s="1" t="s">
        <v>171</v>
      </c>
      <c r="F7708" s="1" t="s">
        <v>39</v>
      </c>
      <c r="G7708" s="1" t="s">
        <v>155</v>
      </c>
      <c r="H7708" s="1" t="s">
        <v>162</v>
      </c>
      <c r="I7708" s="1" t="s">
        <v>30</v>
      </c>
      <c r="J7708" s="19">
        <v>-1.927969477</v>
      </c>
    </row>
    <row r="7709" spans="1:10" x14ac:dyDescent="0.2">
      <c r="A7709">
        <v>2009</v>
      </c>
      <c r="B7709">
        <v>3</v>
      </c>
      <c r="C7709" s="1" t="s">
        <v>88</v>
      </c>
      <c r="D7709" s="1" t="s">
        <v>157</v>
      </c>
      <c r="E7709" s="1" t="s">
        <v>171</v>
      </c>
      <c r="F7709" s="1" t="s">
        <v>39</v>
      </c>
      <c r="G7709" s="1" t="s">
        <v>155</v>
      </c>
      <c r="H7709" s="1" t="s">
        <v>163</v>
      </c>
      <c r="I7709" s="1" t="s">
        <v>152</v>
      </c>
      <c r="J7709" s="19">
        <v>107.05132220694432</v>
      </c>
    </row>
    <row r="7710" spans="1:10" x14ac:dyDescent="0.2">
      <c r="A7710">
        <v>2009</v>
      </c>
      <c r="B7710">
        <v>3</v>
      </c>
      <c r="C7710" s="1" t="s">
        <v>88</v>
      </c>
      <c r="D7710" s="1" t="s">
        <v>157</v>
      </c>
      <c r="E7710" s="1" t="s">
        <v>171</v>
      </c>
      <c r="F7710" s="1" t="s">
        <v>39</v>
      </c>
      <c r="G7710" s="1" t="s">
        <v>155</v>
      </c>
      <c r="H7710" s="1" t="s">
        <v>169</v>
      </c>
      <c r="I7710" s="1" t="s">
        <v>36</v>
      </c>
      <c r="J7710" s="19">
        <v>-11.333399774</v>
      </c>
    </row>
    <row r="7711" spans="1:10" x14ac:dyDescent="0.2">
      <c r="A7711">
        <v>2009</v>
      </c>
      <c r="B7711">
        <v>4</v>
      </c>
      <c r="C7711" s="1" t="s">
        <v>89</v>
      </c>
      <c r="D7711" s="1" t="s">
        <v>58</v>
      </c>
      <c r="E7711" s="1" t="s">
        <v>160</v>
      </c>
      <c r="F7711" s="1" t="s">
        <v>37</v>
      </c>
      <c r="G7711" s="1" t="s">
        <v>158</v>
      </c>
      <c r="H7711" s="1" t="s">
        <v>168</v>
      </c>
      <c r="I7711" s="1" t="s">
        <v>31</v>
      </c>
      <c r="J7711" s="19">
        <v>4825.7482883839994</v>
      </c>
    </row>
    <row r="7712" spans="1:10" x14ac:dyDescent="0.2">
      <c r="A7712">
        <v>2009</v>
      </c>
      <c r="B7712">
        <v>4</v>
      </c>
      <c r="C7712" s="1" t="s">
        <v>89</v>
      </c>
      <c r="D7712" s="1" t="s">
        <v>58</v>
      </c>
      <c r="E7712" s="1" t="s">
        <v>160</v>
      </c>
      <c r="F7712" s="1" t="s">
        <v>37</v>
      </c>
      <c r="G7712" s="1" t="s">
        <v>159</v>
      </c>
      <c r="H7712" s="1" t="s">
        <v>167</v>
      </c>
      <c r="I7712" s="1" t="s">
        <v>32</v>
      </c>
      <c r="J7712" s="19">
        <v>1838.91623347</v>
      </c>
    </row>
    <row r="7713" spans="1:10" x14ac:dyDescent="0.2">
      <c r="A7713">
        <v>2009</v>
      </c>
      <c r="B7713">
        <v>4</v>
      </c>
      <c r="C7713" s="1" t="s">
        <v>89</v>
      </c>
      <c r="D7713" s="1" t="s">
        <v>58</v>
      </c>
      <c r="E7713" s="1" t="s">
        <v>160</v>
      </c>
      <c r="F7713" s="1" t="s">
        <v>37</v>
      </c>
      <c r="G7713" s="1" t="s">
        <v>14</v>
      </c>
      <c r="H7713" s="1" t="s">
        <v>162</v>
      </c>
      <c r="I7713" s="1" t="s">
        <v>30</v>
      </c>
      <c r="J7713" s="19">
        <v>18281.795654799433</v>
      </c>
    </row>
    <row r="7714" spans="1:10" x14ac:dyDescent="0.2">
      <c r="A7714">
        <v>2009</v>
      </c>
      <c r="B7714">
        <v>4</v>
      </c>
      <c r="C7714" s="1" t="s">
        <v>89</v>
      </c>
      <c r="D7714" s="1" t="s">
        <v>58</v>
      </c>
      <c r="E7714" s="1" t="s">
        <v>160</v>
      </c>
      <c r="F7714" s="1" t="s">
        <v>37</v>
      </c>
      <c r="G7714" s="1" t="s">
        <v>14</v>
      </c>
      <c r="H7714" s="1" t="s">
        <v>171</v>
      </c>
      <c r="I7714" s="1" t="s">
        <v>39</v>
      </c>
      <c r="J7714" s="19">
        <v>2128.6618085675</v>
      </c>
    </row>
    <row r="7715" spans="1:10" x14ac:dyDescent="0.2">
      <c r="A7715">
        <v>2009</v>
      </c>
      <c r="B7715">
        <v>4</v>
      </c>
      <c r="C7715" s="1" t="s">
        <v>89</v>
      </c>
      <c r="D7715" s="1" t="s">
        <v>58</v>
      </c>
      <c r="E7715" s="1" t="s">
        <v>160</v>
      </c>
      <c r="F7715" s="1" t="s">
        <v>37</v>
      </c>
      <c r="G7715" s="1" t="s">
        <v>13</v>
      </c>
      <c r="H7715" s="1" t="s">
        <v>161</v>
      </c>
      <c r="I7715" s="1" t="s">
        <v>29</v>
      </c>
      <c r="J7715" s="19">
        <v>331.40106180000004</v>
      </c>
    </row>
    <row r="7716" spans="1:10" x14ac:dyDescent="0.2">
      <c r="A7716">
        <v>2009</v>
      </c>
      <c r="B7716">
        <v>4</v>
      </c>
      <c r="C7716" s="1" t="s">
        <v>89</v>
      </c>
      <c r="D7716" s="1" t="s">
        <v>58</v>
      </c>
      <c r="E7716" s="1" t="s">
        <v>160</v>
      </c>
      <c r="F7716" s="1" t="s">
        <v>37</v>
      </c>
      <c r="G7716" s="1" t="s">
        <v>16</v>
      </c>
      <c r="H7716" s="1" t="s">
        <v>160</v>
      </c>
      <c r="I7716" s="1" t="s">
        <v>37</v>
      </c>
      <c r="J7716" s="19">
        <v>0.52988000000000002</v>
      </c>
    </row>
    <row r="7717" spans="1:10" x14ac:dyDescent="0.2">
      <c r="A7717">
        <v>2009</v>
      </c>
      <c r="B7717">
        <v>4</v>
      </c>
      <c r="C7717" s="1" t="s">
        <v>89</v>
      </c>
      <c r="D7717" s="1" t="s">
        <v>58</v>
      </c>
      <c r="E7717" s="1" t="s">
        <v>160</v>
      </c>
      <c r="F7717" s="1" t="s">
        <v>37</v>
      </c>
      <c r="G7717" s="1" t="s">
        <v>16</v>
      </c>
      <c r="H7717" s="1" t="s">
        <v>162</v>
      </c>
      <c r="I7717" s="1" t="s">
        <v>30</v>
      </c>
      <c r="J7717" s="19">
        <v>-5.8207660913467408E-14</v>
      </c>
    </row>
    <row r="7718" spans="1:10" x14ac:dyDescent="0.2">
      <c r="A7718">
        <v>2009</v>
      </c>
      <c r="B7718">
        <v>4</v>
      </c>
      <c r="C7718" s="1" t="s">
        <v>89</v>
      </c>
      <c r="D7718" s="1" t="s">
        <v>58</v>
      </c>
      <c r="E7718" s="1" t="s">
        <v>160</v>
      </c>
      <c r="F7718" s="1" t="s">
        <v>37</v>
      </c>
      <c r="G7718" s="1" t="s">
        <v>16</v>
      </c>
      <c r="H7718" s="1" t="s">
        <v>171</v>
      </c>
      <c r="I7718" s="1" t="s">
        <v>39</v>
      </c>
      <c r="J7718" s="19">
        <v>2059.1386586980002</v>
      </c>
    </row>
    <row r="7719" spans="1:10" x14ac:dyDescent="0.2">
      <c r="A7719">
        <v>2009</v>
      </c>
      <c r="B7719">
        <v>4</v>
      </c>
      <c r="C7719" s="1" t="s">
        <v>89</v>
      </c>
      <c r="D7719" s="1" t="s">
        <v>58</v>
      </c>
      <c r="E7719" s="1" t="s">
        <v>160</v>
      </c>
      <c r="F7719" s="1" t="s">
        <v>37</v>
      </c>
      <c r="G7719" s="1" t="s">
        <v>155</v>
      </c>
      <c r="H7719" s="1" t="s">
        <v>160</v>
      </c>
      <c r="I7719" s="1" t="s">
        <v>37</v>
      </c>
      <c r="J7719" s="19">
        <v>646.78331934800372</v>
      </c>
    </row>
    <row r="7720" spans="1:10" x14ac:dyDescent="0.2">
      <c r="A7720">
        <v>2009</v>
      </c>
      <c r="B7720">
        <v>4</v>
      </c>
      <c r="C7720" s="1" t="s">
        <v>89</v>
      </c>
      <c r="D7720" s="1" t="s">
        <v>58</v>
      </c>
      <c r="E7720" s="1" t="s">
        <v>160</v>
      </c>
      <c r="F7720" s="1" t="s">
        <v>37</v>
      </c>
      <c r="G7720" s="1" t="s">
        <v>155</v>
      </c>
      <c r="H7720" s="1" t="s">
        <v>161</v>
      </c>
      <c r="I7720" s="1" t="s">
        <v>29</v>
      </c>
      <c r="J7720" s="19">
        <v>325.74891078694026</v>
      </c>
    </row>
    <row r="7721" spans="1:10" x14ac:dyDescent="0.2">
      <c r="A7721">
        <v>2009</v>
      </c>
      <c r="B7721">
        <v>4</v>
      </c>
      <c r="C7721" s="1" t="s">
        <v>89</v>
      </c>
      <c r="D7721" s="1" t="s">
        <v>58</v>
      </c>
      <c r="E7721" s="1" t="s">
        <v>160</v>
      </c>
      <c r="F7721" s="1" t="s">
        <v>37</v>
      </c>
      <c r="G7721" s="1" t="s">
        <v>155</v>
      </c>
      <c r="H7721" s="1" t="s">
        <v>162</v>
      </c>
      <c r="I7721" s="1" t="s">
        <v>30</v>
      </c>
      <c r="J7721" s="19">
        <v>431.57052352177163</v>
      </c>
    </row>
    <row r="7722" spans="1:10" x14ac:dyDescent="0.2">
      <c r="A7722">
        <v>2009</v>
      </c>
      <c r="B7722">
        <v>4</v>
      </c>
      <c r="C7722" s="1" t="s">
        <v>89</v>
      </c>
      <c r="D7722" s="1" t="s">
        <v>58</v>
      </c>
      <c r="E7722" s="1" t="s">
        <v>160</v>
      </c>
      <c r="F7722" s="1" t="s">
        <v>37</v>
      </c>
      <c r="G7722" s="1" t="s">
        <v>155</v>
      </c>
      <c r="H7722" s="1" t="s">
        <v>163</v>
      </c>
      <c r="I7722" s="1" t="s">
        <v>152</v>
      </c>
      <c r="J7722" s="19">
        <v>450.83889918406101</v>
      </c>
    </row>
    <row r="7723" spans="1:10" x14ac:dyDescent="0.2">
      <c r="A7723">
        <v>2009</v>
      </c>
      <c r="B7723">
        <v>4</v>
      </c>
      <c r="C7723" s="1" t="s">
        <v>89</v>
      </c>
      <c r="D7723" s="1" t="s">
        <v>58</v>
      </c>
      <c r="E7723" s="1" t="s">
        <v>160</v>
      </c>
      <c r="F7723" s="1" t="s">
        <v>37</v>
      </c>
      <c r="G7723" s="1" t="s">
        <v>155</v>
      </c>
      <c r="H7723" s="1" t="s">
        <v>169</v>
      </c>
      <c r="I7723" s="1" t="s">
        <v>36</v>
      </c>
      <c r="J7723" s="19">
        <v>98.655394635129724</v>
      </c>
    </row>
    <row r="7724" spans="1:10" x14ac:dyDescent="0.2">
      <c r="A7724">
        <v>2009</v>
      </c>
      <c r="B7724">
        <v>4</v>
      </c>
      <c r="C7724" s="1" t="s">
        <v>89</v>
      </c>
      <c r="D7724" s="1" t="s">
        <v>58</v>
      </c>
      <c r="E7724" s="1" t="s">
        <v>160</v>
      </c>
      <c r="F7724" s="1" t="s">
        <v>37</v>
      </c>
      <c r="G7724" s="1" t="s">
        <v>155</v>
      </c>
      <c r="H7724" s="1" t="s">
        <v>171</v>
      </c>
      <c r="I7724" s="1" t="s">
        <v>39</v>
      </c>
      <c r="J7724" s="19">
        <v>1908.4664684210002</v>
      </c>
    </row>
    <row r="7725" spans="1:10" x14ac:dyDescent="0.2">
      <c r="A7725">
        <v>2009</v>
      </c>
      <c r="B7725">
        <v>4</v>
      </c>
      <c r="C7725" s="1" t="s">
        <v>89</v>
      </c>
      <c r="D7725" s="1" t="s">
        <v>58</v>
      </c>
      <c r="E7725" s="1" t="s">
        <v>161</v>
      </c>
      <c r="F7725" s="1" t="s">
        <v>29</v>
      </c>
      <c r="G7725" s="1" t="s">
        <v>14</v>
      </c>
      <c r="H7725" s="1" t="s">
        <v>171</v>
      </c>
      <c r="I7725" s="1" t="s">
        <v>39</v>
      </c>
      <c r="J7725" s="19">
        <v>3296.1126596490003</v>
      </c>
    </row>
    <row r="7726" spans="1:10" x14ac:dyDescent="0.2">
      <c r="A7726">
        <v>2009</v>
      </c>
      <c r="B7726">
        <v>4</v>
      </c>
      <c r="C7726" s="1" t="s">
        <v>89</v>
      </c>
      <c r="D7726" s="1" t="s">
        <v>58</v>
      </c>
      <c r="E7726" s="1" t="s">
        <v>161</v>
      </c>
      <c r="F7726" s="1" t="s">
        <v>29</v>
      </c>
      <c r="G7726" s="1" t="s">
        <v>13</v>
      </c>
      <c r="H7726" s="1" t="s">
        <v>171</v>
      </c>
      <c r="I7726" s="1" t="s">
        <v>39</v>
      </c>
      <c r="J7726" s="19">
        <v>0.19430999999999998</v>
      </c>
    </row>
    <row r="7727" spans="1:10" x14ac:dyDescent="0.2">
      <c r="A7727">
        <v>2009</v>
      </c>
      <c r="B7727">
        <v>4</v>
      </c>
      <c r="C7727" s="1" t="s">
        <v>89</v>
      </c>
      <c r="D7727" s="1" t="s">
        <v>58</v>
      </c>
      <c r="E7727" s="1" t="s">
        <v>161</v>
      </c>
      <c r="F7727" s="1" t="s">
        <v>29</v>
      </c>
      <c r="G7727" s="1" t="s">
        <v>16</v>
      </c>
      <c r="H7727" s="1" t="s">
        <v>162</v>
      </c>
      <c r="I7727" s="1" t="s">
        <v>30</v>
      </c>
      <c r="J7727" s="19">
        <v>3321.8048099999996</v>
      </c>
    </row>
    <row r="7728" spans="1:10" x14ac:dyDescent="0.2">
      <c r="A7728">
        <v>2009</v>
      </c>
      <c r="B7728">
        <v>4</v>
      </c>
      <c r="C7728" s="1" t="s">
        <v>89</v>
      </c>
      <c r="D7728" s="1" t="s">
        <v>58</v>
      </c>
      <c r="E7728" s="1" t="s">
        <v>161</v>
      </c>
      <c r="F7728" s="1" t="s">
        <v>29</v>
      </c>
      <c r="G7728" s="1" t="s">
        <v>16</v>
      </c>
      <c r="H7728" s="1" t="s">
        <v>163</v>
      </c>
      <c r="I7728" s="1" t="s">
        <v>152</v>
      </c>
      <c r="J7728" s="19">
        <v>1613.4064199999998</v>
      </c>
    </row>
    <row r="7729" spans="1:10" x14ac:dyDescent="0.2">
      <c r="A7729">
        <v>2009</v>
      </c>
      <c r="B7729">
        <v>4</v>
      </c>
      <c r="C7729" s="1" t="s">
        <v>89</v>
      </c>
      <c r="D7729" s="1" t="s">
        <v>58</v>
      </c>
      <c r="E7729" s="1" t="s">
        <v>161</v>
      </c>
      <c r="F7729" s="1" t="s">
        <v>29</v>
      </c>
      <c r="G7729" s="1" t="s">
        <v>16</v>
      </c>
      <c r="H7729" s="1" t="s">
        <v>169</v>
      </c>
      <c r="I7729" s="1" t="s">
        <v>36</v>
      </c>
      <c r="J7729" s="19">
        <v>239.44501</v>
      </c>
    </row>
    <row r="7730" spans="1:10" x14ac:dyDescent="0.2">
      <c r="A7730">
        <v>2009</v>
      </c>
      <c r="B7730">
        <v>4</v>
      </c>
      <c r="C7730" s="1" t="s">
        <v>89</v>
      </c>
      <c r="D7730" s="1" t="s">
        <v>58</v>
      </c>
      <c r="E7730" s="1" t="s">
        <v>161</v>
      </c>
      <c r="F7730" s="1" t="s">
        <v>29</v>
      </c>
      <c r="G7730" s="1" t="s">
        <v>16</v>
      </c>
      <c r="H7730" s="1" t="s">
        <v>171</v>
      </c>
      <c r="I7730" s="1" t="s">
        <v>39</v>
      </c>
      <c r="J7730" s="19">
        <v>43.014619999999994</v>
      </c>
    </row>
    <row r="7731" spans="1:10" x14ac:dyDescent="0.2">
      <c r="A7731">
        <v>2009</v>
      </c>
      <c r="B7731">
        <v>4</v>
      </c>
      <c r="C7731" s="1" t="s">
        <v>89</v>
      </c>
      <c r="D7731" s="1" t="s">
        <v>58</v>
      </c>
      <c r="E7731" s="1" t="s">
        <v>161</v>
      </c>
      <c r="F7731" s="1" t="s">
        <v>29</v>
      </c>
      <c r="G7731" s="1" t="s">
        <v>155</v>
      </c>
      <c r="H7731" s="1" t="s">
        <v>171</v>
      </c>
      <c r="I7731" s="1" t="s">
        <v>39</v>
      </c>
      <c r="J7731" s="19">
        <v>8926.5961081660007</v>
      </c>
    </row>
    <row r="7732" spans="1:10" x14ac:dyDescent="0.2">
      <c r="A7732">
        <v>2009</v>
      </c>
      <c r="B7732">
        <v>4</v>
      </c>
      <c r="C7732" s="1" t="s">
        <v>89</v>
      </c>
      <c r="D7732" s="1" t="s">
        <v>58</v>
      </c>
      <c r="E7732" s="1" t="s">
        <v>162</v>
      </c>
      <c r="F7732" s="1" t="s">
        <v>30</v>
      </c>
      <c r="G7732" s="1" t="s">
        <v>158</v>
      </c>
      <c r="H7732" s="1" t="s">
        <v>168</v>
      </c>
      <c r="I7732" s="1" t="s">
        <v>31</v>
      </c>
      <c r="J7732" s="19">
        <v>170.68537999999995</v>
      </c>
    </row>
    <row r="7733" spans="1:10" x14ac:dyDescent="0.2">
      <c r="A7733">
        <v>2009</v>
      </c>
      <c r="B7733">
        <v>4</v>
      </c>
      <c r="C7733" s="1" t="s">
        <v>89</v>
      </c>
      <c r="D7733" s="1" t="s">
        <v>58</v>
      </c>
      <c r="E7733" s="1" t="s">
        <v>162</v>
      </c>
      <c r="F7733" s="1" t="s">
        <v>30</v>
      </c>
      <c r="G7733" s="1" t="s">
        <v>14</v>
      </c>
      <c r="H7733" s="1" t="s">
        <v>161</v>
      </c>
      <c r="I7733" s="1" t="s">
        <v>29</v>
      </c>
      <c r="J7733" s="19">
        <v>3383.9982399999999</v>
      </c>
    </row>
    <row r="7734" spans="1:10" x14ac:dyDescent="0.2">
      <c r="A7734">
        <v>2009</v>
      </c>
      <c r="B7734">
        <v>4</v>
      </c>
      <c r="C7734" s="1" t="s">
        <v>89</v>
      </c>
      <c r="D7734" s="1" t="s">
        <v>58</v>
      </c>
      <c r="E7734" s="1" t="s">
        <v>162</v>
      </c>
      <c r="F7734" s="1" t="s">
        <v>30</v>
      </c>
      <c r="G7734" s="1" t="s">
        <v>14</v>
      </c>
      <c r="H7734" s="1" t="s">
        <v>162</v>
      </c>
      <c r="I7734" s="1" t="s">
        <v>30</v>
      </c>
      <c r="J7734" s="19">
        <v>4128.0078299999996</v>
      </c>
    </row>
    <row r="7735" spans="1:10" x14ac:dyDescent="0.2">
      <c r="A7735">
        <v>2009</v>
      </c>
      <c r="B7735">
        <v>4</v>
      </c>
      <c r="C7735" s="1" t="s">
        <v>89</v>
      </c>
      <c r="D7735" s="1" t="s">
        <v>58</v>
      </c>
      <c r="E7735" s="1" t="s">
        <v>162</v>
      </c>
      <c r="F7735" s="1" t="s">
        <v>30</v>
      </c>
      <c r="G7735" s="1" t="s">
        <v>14</v>
      </c>
      <c r="H7735" s="1" t="s">
        <v>171</v>
      </c>
      <c r="I7735" s="1" t="s">
        <v>39</v>
      </c>
      <c r="J7735" s="19">
        <v>1939.8732532730003</v>
      </c>
    </row>
    <row r="7736" spans="1:10" x14ac:dyDescent="0.2">
      <c r="A7736">
        <v>2009</v>
      </c>
      <c r="B7736">
        <v>4</v>
      </c>
      <c r="C7736" s="1" t="s">
        <v>89</v>
      </c>
      <c r="D7736" s="1" t="s">
        <v>58</v>
      </c>
      <c r="E7736" s="1" t="s">
        <v>162</v>
      </c>
      <c r="F7736" s="1" t="s">
        <v>30</v>
      </c>
      <c r="G7736" s="1" t="s">
        <v>13</v>
      </c>
      <c r="H7736" s="1" t="s">
        <v>161</v>
      </c>
      <c r="I7736" s="1" t="s">
        <v>29</v>
      </c>
      <c r="J7736" s="19">
        <v>1257.7432900000001</v>
      </c>
    </row>
    <row r="7737" spans="1:10" x14ac:dyDescent="0.2">
      <c r="A7737">
        <v>2009</v>
      </c>
      <c r="B7737">
        <v>4</v>
      </c>
      <c r="C7737" s="1" t="s">
        <v>89</v>
      </c>
      <c r="D7737" s="1" t="s">
        <v>58</v>
      </c>
      <c r="E7737" s="1" t="s">
        <v>162</v>
      </c>
      <c r="F7737" s="1" t="s">
        <v>30</v>
      </c>
      <c r="G7737" s="1" t="s">
        <v>13</v>
      </c>
      <c r="H7737" s="1" t="s">
        <v>171</v>
      </c>
      <c r="I7737" s="1" t="s">
        <v>39</v>
      </c>
      <c r="J7737" s="19">
        <v>96.29186999999996</v>
      </c>
    </row>
    <row r="7738" spans="1:10" x14ac:dyDescent="0.2">
      <c r="A7738">
        <v>2009</v>
      </c>
      <c r="B7738">
        <v>4</v>
      </c>
      <c r="C7738" s="1" t="s">
        <v>89</v>
      </c>
      <c r="D7738" s="1" t="s">
        <v>58</v>
      </c>
      <c r="E7738" s="1" t="s">
        <v>162</v>
      </c>
      <c r="F7738" s="1" t="s">
        <v>30</v>
      </c>
      <c r="G7738" s="1" t="s">
        <v>16</v>
      </c>
      <c r="H7738" s="1" t="s">
        <v>160</v>
      </c>
      <c r="I7738" s="1" t="s">
        <v>37</v>
      </c>
      <c r="J7738" s="19">
        <v>36392.912771974225</v>
      </c>
    </row>
    <row r="7739" spans="1:10" x14ac:dyDescent="0.2">
      <c r="A7739">
        <v>2009</v>
      </c>
      <c r="B7739">
        <v>4</v>
      </c>
      <c r="C7739" s="1" t="s">
        <v>89</v>
      </c>
      <c r="D7739" s="1" t="s">
        <v>58</v>
      </c>
      <c r="E7739" s="1" t="s">
        <v>162</v>
      </c>
      <c r="F7739" s="1" t="s">
        <v>30</v>
      </c>
      <c r="G7739" s="1" t="s">
        <v>16</v>
      </c>
      <c r="H7739" s="1" t="s">
        <v>162</v>
      </c>
      <c r="I7739" s="1" t="s">
        <v>30</v>
      </c>
      <c r="J7739" s="19">
        <v>191.44122999999996</v>
      </c>
    </row>
    <row r="7740" spans="1:10" x14ac:dyDescent="0.2">
      <c r="A7740">
        <v>2009</v>
      </c>
      <c r="B7740">
        <v>4</v>
      </c>
      <c r="C7740" s="1" t="s">
        <v>89</v>
      </c>
      <c r="D7740" s="1" t="s">
        <v>58</v>
      </c>
      <c r="E7740" s="1" t="s">
        <v>162</v>
      </c>
      <c r="F7740" s="1" t="s">
        <v>30</v>
      </c>
      <c r="G7740" s="1" t="s">
        <v>16</v>
      </c>
      <c r="H7740" s="1" t="s">
        <v>167</v>
      </c>
      <c r="I7740" s="1" t="s">
        <v>32</v>
      </c>
      <c r="J7740" s="19">
        <v>67.244760000000014</v>
      </c>
    </row>
    <row r="7741" spans="1:10" x14ac:dyDescent="0.2">
      <c r="A7741">
        <v>2009</v>
      </c>
      <c r="B7741">
        <v>4</v>
      </c>
      <c r="C7741" s="1" t="s">
        <v>89</v>
      </c>
      <c r="D7741" s="1" t="s">
        <v>58</v>
      </c>
      <c r="E7741" s="1" t="s">
        <v>162</v>
      </c>
      <c r="F7741" s="1" t="s">
        <v>30</v>
      </c>
      <c r="G7741" s="1" t="s">
        <v>16</v>
      </c>
      <c r="H7741" s="1" t="s">
        <v>163</v>
      </c>
      <c r="I7741" s="1" t="s">
        <v>152</v>
      </c>
      <c r="J7741" s="19">
        <v>3763.5911605177589</v>
      </c>
    </row>
    <row r="7742" spans="1:10" x14ac:dyDescent="0.2">
      <c r="A7742">
        <v>2009</v>
      </c>
      <c r="B7742">
        <v>4</v>
      </c>
      <c r="C7742" s="1" t="s">
        <v>89</v>
      </c>
      <c r="D7742" s="1" t="s">
        <v>58</v>
      </c>
      <c r="E7742" s="1" t="s">
        <v>162</v>
      </c>
      <c r="F7742" s="1" t="s">
        <v>30</v>
      </c>
      <c r="G7742" s="1" t="s">
        <v>16</v>
      </c>
      <c r="H7742" s="1" t="s">
        <v>164</v>
      </c>
      <c r="I7742" s="1" t="s">
        <v>165</v>
      </c>
      <c r="J7742" s="19">
        <v>159.45137</v>
      </c>
    </row>
    <row r="7743" spans="1:10" x14ac:dyDescent="0.2">
      <c r="A7743">
        <v>2009</v>
      </c>
      <c r="B7743">
        <v>4</v>
      </c>
      <c r="C7743" s="1" t="s">
        <v>89</v>
      </c>
      <c r="D7743" s="1" t="s">
        <v>58</v>
      </c>
      <c r="E7743" s="1" t="s">
        <v>162</v>
      </c>
      <c r="F7743" s="1" t="s">
        <v>30</v>
      </c>
      <c r="G7743" s="1" t="s">
        <v>16</v>
      </c>
      <c r="H7743" s="1" t="s">
        <v>169</v>
      </c>
      <c r="I7743" s="1" t="s">
        <v>36</v>
      </c>
      <c r="J7743" s="19">
        <v>199.02620999999999</v>
      </c>
    </row>
    <row r="7744" spans="1:10" x14ac:dyDescent="0.2">
      <c r="A7744">
        <v>2009</v>
      </c>
      <c r="B7744">
        <v>4</v>
      </c>
      <c r="C7744" s="1" t="s">
        <v>89</v>
      </c>
      <c r="D7744" s="1" t="s">
        <v>58</v>
      </c>
      <c r="E7744" s="1" t="s">
        <v>162</v>
      </c>
      <c r="F7744" s="1" t="s">
        <v>30</v>
      </c>
      <c r="G7744" s="1" t="s">
        <v>16</v>
      </c>
      <c r="H7744" s="1" t="s">
        <v>170</v>
      </c>
      <c r="I7744" s="1" t="s">
        <v>151</v>
      </c>
      <c r="J7744" s="19">
        <v>27526.302890000003</v>
      </c>
    </row>
    <row r="7745" spans="1:10" x14ac:dyDescent="0.2">
      <c r="A7745">
        <v>2009</v>
      </c>
      <c r="B7745">
        <v>4</v>
      </c>
      <c r="C7745" s="1" t="s">
        <v>89</v>
      </c>
      <c r="D7745" s="1" t="s">
        <v>58</v>
      </c>
      <c r="E7745" s="1" t="s">
        <v>162</v>
      </c>
      <c r="F7745" s="1" t="s">
        <v>30</v>
      </c>
      <c r="G7745" s="1" t="s">
        <v>16</v>
      </c>
      <c r="H7745" s="1" t="s">
        <v>171</v>
      </c>
      <c r="I7745" s="1" t="s">
        <v>39</v>
      </c>
      <c r="J7745" s="19">
        <v>1455.7604775079999</v>
      </c>
    </row>
    <row r="7746" spans="1:10" x14ac:dyDescent="0.2">
      <c r="A7746">
        <v>2009</v>
      </c>
      <c r="B7746">
        <v>4</v>
      </c>
      <c r="C7746" s="1" t="s">
        <v>89</v>
      </c>
      <c r="D7746" s="1" t="s">
        <v>58</v>
      </c>
      <c r="E7746" s="1" t="s">
        <v>162</v>
      </c>
      <c r="F7746" s="1" t="s">
        <v>30</v>
      </c>
      <c r="G7746" s="1" t="s">
        <v>155</v>
      </c>
      <c r="H7746" s="1" t="s">
        <v>160</v>
      </c>
      <c r="I7746" s="1" t="s">
        <v>37</v>
      </c>
      <c r="J7746" s="19">
        <v>210.26809970015512</v>
      </c>
    </row>
    <row r="7747" spans="1:10" x14ac:dyDescent="0.2">
      <c r="A7747">
        <v>2009</v>
      </c>
      <c r="B7747">
        <v>4</v>
      </c>
      <c r="C7747" s="1" t="s">
        <v>89</v>
      </c>
      <c r="D7747" s="1" t="s">
        <v>58</v>
      </c>
      <c r="E7747" s="1" t="s">
        <v>162</v>
      </c>
      <c r="F7747" s="1" t="s">
        <v>30</v>
      </c>
      <c r="G7747" s="1" t="s">
        <v>155</v>
      </c>
      <c r="H7747" s="1" t="s">
        <v>161</v>
      </c>
      <c r="I7747" s="1" t="s">
        <v>29</v>
      </c>
      <c r="J7747" s="19">
        <v>7129.846005451268</v>
      </c>
    </row>
    <row r="7748" spans="1:10" x14ac:dyDescent="0.2">
      <c r="A7748">
        <v>2009</v>
      </c>
      <c r="B7748">
        <v>4</v>
      </c>
      <c r="C7748" s="1" t="s">
        <v>89</v>
      </c>
      <c r="D7748" s="1" t="s">
        <v>58</v>
      </c>
      <c r="E7748" s="1" t="s">
        <v>162</v>
      </c>
      <c r="F7748" s="1" t="s">
        <v>30</v>
      </c>
      <c r="G7748" s="1" t="s">
        <v>155</v>
      </c>
      <c r="H7748" s="1" t="s">
        <v>162</v>
      </c>
      <c r="I7748" s="1" t="s">
        <v>30</v>
      </c>
      <c r="J7748" s="19">
        <v>958.33648247314511</v>
      </c>
    </row>
    <row r="7749" spans="1:10" x14ac:dyDescent="0.2">
      <c r="A7749">
        <v>2009</v>
      </c>
      <c r="B7749">
        <v>4</v>
      </c>
      <c r="C7749" s="1" t="s">
        <v>89</v>
      </c>
      <c r="D7749" s="1" t="s">
        <v>58</v>
      </c>
      <c r="E7749" s="1" t="s">
        <v>162</v>
      </c>
      <c r="F7749" s="1" t="s">
        <v>30</v>
      </c>
      <c r="G7749" s="1" t="s">
        <v>155</v>
      </c>
      <c r="H7749" s="1" t="s">
        <v>163</v>
      </c>
      <c r="I7749" s="1" t="s">
        <v>152</v>
      </c>
      <c r="J7749" s="19">
        <v>243.67552668421041</v>
      </c>
    </row>
    <row r="7750" spans="1:10" x14ac:dyDescent="0.2">
      <c r="A7750">
        <v>2009</v>
      </c>
      <c r="B7750">
        <v>4</v>
      </c>
      <c r="C7750" s="1" t="s">
        <v>89</v>
      </c>
      <c r="D7750" s="1" t="s">
        <v>58</v>
      </c>
      <c r="E7750" s="1" t="s">
        <v>162</v>
      </c>
      <c r="F7750" s="1" t="s">
        <v>30</v>
      </c>
      <c r="G7750" s="1" t="s">
        <v>155</v>
      </c>
      <c r="H7750" s="1" t="s">
        <v>169</v>
      </c>
      <c r="I7750" s="1" t="s">
        <v>36</v>
      </c>
      <c r="J7750" s="19">
        <v>1305.3025303602094</v>
      </c>
    </row>
    <row r="7751" spans="1:10" x14ac:dyDescent="0.2">
      <c r="A7751">
        <v>2009</v>
      </c>
      <c r="B7751">
        <v>4</v>
      </c>
      <c r="C7751" s="1" t="s">
        <v>89</v>
      </c>
      <c r="D7751" s="1" t="s">
        <v>58</v>
      </c>
      <c r="E7751" s="1" t="s">
        <v>162</v>
      </c>
      <c r="F7751" s="1" t="s">
        <v>30</v>
      </c>
      <c r="G7751" s="1" t="s">
        <v>155</v>
      </c>
      <c r="H7751" s="1" t="s">
        <v>171</v>
      </c>
      <c r="I7751" s="1" t="s">
        <v>39</v>
      </c>
      <c r="J7751" s="19">
        <v>67.799835539999989</v>
      </c>
    </row>
    <row r="7752" spans="1:10" x14ac:dyDescent="0.2">
      <c r="A7752">
        <v>2009</v>
      </c>
      <c r="B7752">
        <v>4</v>
      </c>
      <c r="C7752" s="1" t="s">
        <v>89</v>
      </c>
      <c r="D7752" s="1" t="s">
        <v>58</v>
      </c>
      <c r="E7752" s="1" t="s">
        <v>168</v>
      </c>
      <c r="F7752" s="1" t="s">
        <v>31</v>
      </c>
      <c r="G7752" s="1" t="s">
        <v>158</v>
      </c>
      <c r="H7752" s="1" t="s">
        <v>171</v>
      </c>
      <c r="I7752" s="1" t="s">
        <v>39</v>
      </c>
      <c r="J7752" s="19">
        <v>1.3398809999999999</v>
      </c>
    </row>
    <row r="7753" spans="1:10" x14ac:dyDescent="0.2">
      <c r="A7753">
        <v>2009</v>
      </c>
      <c r="B7753">
        <v>4</v>
      </c>
      <c r="C7753" s="1" t="s">
        <v>89</v>
      </c>
      <c r="D7753" s="1" t="s">
        <v>58</v>
      </c>
      <c r="E7753" s="1" t="s">
        <v>168</v>
      </c>
      <c r="F7753" s="1" t="s">
        <v>31</v>
      </c>
      <c r="G7753" s="1" t="s">
        <v>14</v>
      </c>
      <c r="H7753" s="1" t="s">
        <v>162</v>
      </c>
      <c r="I7753" s="1" t="s">
        <v>30</v>
      </c>
      <c r="J7753" s="19">
        <v>9452.4476850979991</v>
      </c>
    </row>
    <row r="7754" spans="1:10" x14ac:dyDescent="0.2">
      <c r="A7754">
        <v>2009</v>
      </c>
      <c r="B7754">
        <v>4</v>
      </c>
      <c r="C7754" s="1" t="s">
        <v>89</v>
      </c>
      <c r="D7754" s="1" t="s">
        <v>58</v>
      </c>
      <c r="E7754" s="1" t="s">
        <v>168</v>
      </c>
      <c r="F7754" s="1" t="s">
        <v>31</v>
      </c>
      <c r="G7754" s="1" t="s">
        <v>14</v>
      </c>
      <c r="H7754" s="1" t="s">
        <v>171</v>
      </c>
      <c r="I7754" s="1" t="s">
        <v>39</v>
      </c>
      <c r="J7754" s="19">
        <v>175.36016000000004</v>
      </c>
    </row>
    <row r="7755" spans="1:10" x14ac:dyDescent="0.2">
      <c r="A7755">
        <v>2009</v>
      </c>
      <c r="B7755">
        <v>4</v>
      </c>
      <c r="C7755" s="1" t="s">
        <v>89</v>
      </c>
      <c r="D7755" s="1" t="s">
        <v>58</v>
      </c>
      <c r="E7755" s="1" t="s">
        <v>168</v>
      </c>
      <c r="F7755" s="1" t="s">
        <v>31</v>
      </c>
      <c r="G7755" s="1" t="s">
        <v>155</v>
      </c>
      <c r="H7755" s="1" t="s">
        <v>160</v>
      </c>
      <c r="I7755" s="1" t="s">
        <v>37</v>
      </c>
      <c r="J7755" s="19">
        <v>267.52838657299998</v>
      </c>
    </row>
    <row r="7756" spans="1:10" x14ac:dyDescent="0.2">
      <c r="A7756">
        <v>2009</v>
      </c>
      <c r="B7756">
        <v>4</v>
      </c>
      <c r="C7756" s="1" t="s">
        <v>89</v>
      </c>
      <c r="D7756" s="1" t="s">
        <v>58</v>
      </c>
      <c r="E7756" s="1" t="s">
        <v>168</v>
      </c>
      <c r="F7756" s="1" t="s">
        <v>31</v>
      </c>
      <c r="G7756" s="1" t="s">
        <v>155</v>
      </c>
      <c r="H7756" s="1" t="s">
        <v>161</v>
      </c>
      <c r="I7756" s="1" t="s">
        <v>29</v>
      </c>
      <c r="J7756" s="19">
        <v>625.682217401</v>
      </c>
    </row>
    <row r="7757" spans="1:10" x14ac:dyDescent="0.2">
      <c r="A7757">
        <v>2009</v>
      </c>
      <c r="B7757">
        <v>4</v>
      </c>
      <c r="C7757" s="1" t="s">
        <v>89</v>
      </c>
      <c r="D7757" s="1" t="s">
        <v>58</v>
      </c>
      <c r="E7757" s="1" t="s">
        <v>168</v>
      </c>
      <c r="F7757" s="1" t="s">
        <v>31</v>
      </c>
      <c r="G7757" s="1" t="s">
        <v>155</v>
      </c>
      <c r="H7757" s="1" t="s">
        <v>162</v>
      </c>
      <c r="I7757" s="1" t="s">
        <v>30</v>
      </c>
      <c r="J7757" s="19">
        <v>28.692986534999999</v>
      </c>
    </row>
    <row r="7758" spans="1:10" x14ac:dyDescent="0.2">
      <c r="A7758">
        <v>2009</v>
      </c>
      <c r="B7758">
        <v>4</v>
      </c>
      <c r="C7758" s="1" t="s">
        <v>89</v>
      </c>
      <c r="D7758" s="1" t="s">
        <v>58</v>
      </c>
      <c r="E7758" s="1" t="s">
        <v>168</v>
      </c>
      <c r="F7758" s="1" t="s">
        <v>31</v>
      </c>
      <c r="G7758" s="1" t="s">
        <v>155</v>
      </c>
      <c r="H7758" s="1" t="s">
        <v>163</v>
      </c>
      <c r="I7758" s="1" t="s">
        <v>152</v>
      </c>
      <c r="J7758" s="19">
        <v>82.042057108999998</v>
      </c>
    </row>
    <row r="7759" spans="1:10" x14ac:dyDescent="0.2">
      <c r="A7759">
        <v>2009</v>
      </c>
      <c r="B7759">
        <v>4</v>
      </c>
      <c r="C7759" s="1" t="s">
        <v>89</v>
      </c>
      <c r="D7759" s="1" t="s">
        <v>58</v>
      </c>
      <c r="E7759" s="1" t="s">
        <v>168</v>
      </c>
      <c r="F7759" s="1" t="s">
        <v>31</v>
      </c>
      <c r="G7759" s="1" t="s">
        <v>155</v>
      </c>
      <c r="H7759" s="1" t="s">
        <v>169</v>
      </c>
      <c r="I7759" s="1" t="s">
        <v>36</v>
      </c>
      <c r="J7759" s="19">
        <v>5.5087209999999995</v>
      </c>
    </row>
    <row r="7760" spans="1:10" x14ac:dyDescent="0.2">
      <c r="A7760">
        <v>2009</v>
      </c>
      <c r="B7760">
        <v>4</v>
      </c>
      <c r="C7760" s="1" t="s">
        <v>89</v>
      </c>
      <c r="D7760" s="1" t="s">
        <v>58</v>
      </c>
      <c r="E7760" s="1" t="s">
        <v>168</v>
      </c>
      <c r="F7760" s="1" t="s">
        <v>31</v>
      </c>
      <c r="G7760" s="1" t="s">
        <v>155</v>
      </c>
      <c r="H7760" s="1" t="s">
        <v>171</v>
      </c>
      <c r="I7760" s="1" t="s">
        <v>39</v>
      </c>
      <c r="J7760" s="19">
        <v>22.910701767000003</v>
      </c>
    </row>
    <row r="7761" spans="1:10" x14ac:dyDescent="0.2">
      <c r="A7761">
        <v>2009</v>
      </c>
      <c r="B7761">
        <v>4</v>
      </c>
      <c r="C7761" s="1" t="s">
        <v>89</v>
      </c>
      <c r="D7761" s="1" t="s">
        <v>58</v>
      </c>
      <c r="E7761" s="1" t="s">
        <v>167</v>
      </c>
      <c r="F7761" s="1" t="s">
        <v>32</v>
      </c>
      <c r="G7761" s="1" t="s">
        <v>158</v>
      </c>
      <c r="H7761" s="1" t="s">
        <v>168</v>
      </c>
      <c r="I7761" s="1" t="s">
        <v>31</v>
      </c>
      <c r="J7761" s="19">
        <v>7.4010600000000002</v>
      </c>
    </row>
    <row r="7762" spans="1:10" x14ac:dyDescent="0.2">
      <c r="A7762">
        <v>2009</v>
      </c>
      <c r="B7762">
        <v>4</v>
      </c>
      <c r="C7762" s="1" t="s">
        <v>89</v>
      </c>
      <c r="D7762" s="1" t="s">
        <v>58</v>
      </c>
      <c r="E7762" s="1" t="s">
        <v>167</v>
      </c>
      <c r="F7762" s="1" t="s">
        <v>32</v>
      </c>
      <c r="G7762" s="1" t="s">
        <v>159</v>
      </c>
      <c r="H7762" s="1" t="s">
        <v>167</v>
      </c>
      <c r="I7762" s="1" t="s">
        <v>32</v>
      </c>
      <c r="J7762" s="19">
        <v>13.971621300000002</v>
      </c>
    </row>
    <row r="7763" spans="1:10" x14ac:dyDescent="0.2">
      <c r="A7763">
        <v>2009</v>
      </c>
      <c r="B7763">
        <v>4</v>
      </c>
      <c r="C7763" s="1" t="s">
        <v>89</v>
      </c>
      <c r="D7763" s="1" t="s">
        <v>58</v>
      </c>
      <c r="E7763" s="1" t="s">
        <v>167</v>
      </c>
      <c r="F7763" s="1" t="s">
        <v>32</v>
      </c>
      <c r="G7763" s="1" t="s">
        <v>159</v>
      </c>
      <c r="H7763" s="1" t="s">
        <v>171</v>
      </c>
      <c r="I7763" s="1" t="s">
        <v>39</v>
      </c>
      <c r="J7763" s="19">
        <v>1456.3011284000002</v>
      </c>
    </row>
    <row r="7764" spans="1:10" x14ac:dyDescent="0.2">
      <c r="A7764">
        <v>2009</v>
      </c>
      <c r="B7764">
        <v>4</v>
      </c>
      <c r="C7764" s="1" t="s">
        <v>89</v>
      </c>
      <c r="D7764" s="1" t="s">
        <v>58</v>
      </c>
      <c r="E7764" s="1" t="s">
        <v>167</v>
      </c>
      <c r="F7764" s="1" t="s">
        <v>32</v>
      </c>
      <c r="G7764" s="1" t="s">
        <v>14</v>
      </c>
      <c r="H7764" s="1" t="s">
        <v>162</v>
      </c>
      <c r="I7764" s="1" t="s">
        <v>30</v>
      </c>
      <c r="J7764" s="19">
        <v>1626.3803587560003</v>
      </c>
    </row>
    <row r="7765" spans="1:10" x14ac:dyDescent="0.2">
      <c r="A7765">
        <v>2009</v>
      </c>
      <c r="B7765">
        <v>4</v>
      </c>
      <c r="C7765" s="1" t="s">
        <v>89</v>
      </c>
      <c r="D7765" s="1" t="s">
        <v>58</v>
      </c>
      <c r="E7765" s="1" t="s">
        <v>167</v>
      </c>
      <c r="F7765" s="1" t="s">
        <v>32</v>
      </c>
      <c r="G7765" s="1" t="s">
        <v>16</v>
      </c>
      <c r="H7765" s="1" t="s">
        <v>160</v>
      </c>
      <c r="I7765" s="1" t="s">
        <v>37</v>
      </c>
      <c r="J7765" s="19">
        <v>4.6728699999999996</v>
      </c>
    </row>
    <row r="7766" spans="1:10" x14ac:dyDescent="0.2">
      <c r="A7766">
        <v>2009</v>
      </c>
      <c r="B7766">
        <v>4</v>
      </c>
      <c r="C7766" s="1" t="s">
        <v>89</v>
      </c>
      <c r="D7766" s="1" t="s">
        <v>58</v>
      </c>
      <c r="E7766" s="1" t="s">
        <v>167</v>
      </c>
      <c r="F7766" s="1" t="s">
        <v>32</v>
      </c>
      <c r="G7766" s="1" t="s">
        <v>16</v>
      </c>
      <c r="H7766" s="1" t="s">
        <v>170</v>
      </c>
      <c r="I7766" s="1" t="s">
        <v>151</v>
      </c>
      <c r="J7766" s="19">
        <v>9.0091000000000001</v>
      </c>
    </row>
    <row r="7767" spans="1:10" x14ac:dyDescent="0.2">
      <c r="A7767">
        <v>2009</v>
      </c>
      <c r="B7767">
        <v>4</v>
      </c>
      <c r="C7767" s="1" t="s">
        <v>89</v>
      </c>
      <c r="D7767" s="1" t="s">
        <v>58</v>
      </c>
      <c r="E7767" s="1" t="s">
        <v>167</v>
      </c>
      <c r="F7767" s="1" t="s">
        <v>32</v>
      </c>
      <c r="G7767" s="1" t="s">
        <v>155</v>
      </c>
      <c r="H7767" s="1" t="s">
        <v>160</v>
      </c>
      <c r="I7767" s="1" t="s">
        <v>37</v>
      </c>
      <c r="J7767" s="19">
        <v>340.49655995317778</v>
      </c>
    </row>
    <row r="7768" spans="1:10" x14ac:dyDescent="0.2">
      <c r="A7768">
        <v>2009</v>
      </c>
      <c r="B7768">
        <v>4</v>
      </c>
      <c r="C7768" s="1" t="s">
        <v>89</v>
      </c>
      <c r="D7768" s="1" t="s">
        <v>58</v>
      </c>
      <c r="E7768" s="1" t="s">
        <v>167</v>
      </c>
      <c r="F7768" s="1" t="s">
        <v>32</v>
      </c>
      <c r="G7768" s="1" t="s">
        <v>155</v>
      </c>
      <c r="H7768" s="1" t="s">
        <v>161</v>
      </c>
      <c r="I7768" s="1" t="s">
        <v>29</v>
      </c>
      <c r="J7768" s="19">
        <v>536.89698783556821</v>
      </c>
    </row>
    <row r="7769" spans="1:10" x14ac:dyDescent="0.2">
      <c r="A7769">
        <v>2009</v>
      </c>
      <c r="B7769">
        <v>4</v>
      </c>
      <c r="C7769" s="1" t="s">
        <v>89</v>
      </c>
      <c r="D7769" s="1" t="s">
        <v>58</v>
      </c>
      <c r="E7769" s="1" t="s">
        <v>167</v>
      </c>
      <c r="F7769" s="1" t="s">
        <v>32</v>
      </c>
      <c r="G7769" s="1" t="s">
        <v>155</v>
      </c>
      <c r="H7769" s="1" t="s">
        <v>162</v>
      </c>
      <c r="I7769" s="1" t="s">
        <v>30</v>
      </c>
      <c r="J7769" s="19">
        <v>542.6018112942578</v>
      </c>
    </row>
    <row r="7770" spans="1:10" x14ac:dyDescent="0.2">
      <c r="A7770">
        <v>2009</v>
      </c>
      <c r="B7770">
        <v>4</v>
      </c>
      <c r="C7770" s="1" t="s">
        <v>89</v>
      </c>
      <c r="D7770" s="1" t="s">
        <v>58</v>
      </c>
      <c r="E7770" s="1" t="s">
        <v>167</v>
      </c>
      <c r="F7770" s="1" t="s">
        <v>32</v>
      </c>
      <c r="G7770" s="1" t="s">
        <v>155</v>
      </c>
      <c r="H7770" s="1" t="s">
        <v>167</v>
      </c>
      <c r="I7770" s="1" t="s">
        <v>32</v>
      </c>
      <c r="J7770" s="19">
        <v>0</v>
      </c>
    </row>
    <row r="7771" spans="1:10" x14ac:dyDescent="0.2">
      <c r="A7771">
        <v>2009</v>
      </c>
      <c r="B7771">
        <v>4</v>
      </c>
      <c r="C7771" s="1" t="s">
        <v>89</v>
      </c>
      <c r="D7771" s="1" t="s">
        <v>58</v>
      </c>
      <c r="E7771" s="1" t="s">
        <v>167</v>
      </c>
      <c r="F7771" s="1" t="s">
        <v>32</v>
      </c>
      <c r="G7771" s="1" t="s">
        <v>155</v>
      </c>
      <c r="H7771" s="1" t="s">
        <v>163</v>
      </c>
      <c r="I7771" s="1" t="s">
        <v>152</v>
      </c>
      <c r="J7771" s="19">
        <v>315.1551416559962</v>
      </c>
    </row>
    <row r="7772" spans="1:10" x14ac:dyDescent="0.2">
      <c r="A7772">
        <v>2009</v>
      </c>
      <c r="B7772">
        <v>4</v>
      </c>
      <c r="C7772" s="1" t="s">
        <v>89</v>
      </c>
      <c r="D7772" s="1" t="s">
        <v>58</v>
      </c>
      <c r="E7772" s="1" t="s">
        <v>167</v>
      </c>
      <c r="F7772" s="1" t="s">
        <v>32</v>
      </c>
      <c r="G7772" s="1" t="s">
        <v>155</v>
      </c>
      <c r="H7772" s="1" t="s">
        <v>169</v>
      </c>
      <c r="I7772" s="1" t="s">
        <v>36</v>
      </c>
      <c r="J7772" s="19">
        <v>223.63205283300002</v>
      </c>
    </row>
    <row r="7773" spans="1:10" x14ac:dyDescent="0.2">
      <c r="A7773">
        <v>2009</v>
      </c>
      <c r="B7773">
        <v>4</v>
      </c>
      <c r="C7773" s="1" t="s">
        <v>89</v>
      </c>
      <c r="D7773" s="1" t="s">
        <v>58</v>
      </c>
      <c r="E7773" s="1" t="s">
        <v>167</v>
      </c>
      <c r="F7773" s="1" t="s">
        <v>32</v>
      </c>
      <c r="G7773" s="1" t="s">
        <v>155</v>
      </c>
      <c r="H7773" s="1" t="s">
        <v>171</v>
      </c>
      <c r="I7773" s="1" t="s">
        <v>39</v>
      </c>
      <c r="J7773" s="19">
        <v>758.39944582400005</v>
      </c>
    </row>
    <row r="7774" spans="1:10" x14ac:dyDescent="0.2">
      <c r="A7774">
        <v>2009</v>
      </c>
      <c r="B7774">
        <v>4</v>
      </c>
      <c r="C7774" s="1" t="s">
        <v>89</v>
      </c>
      <c r="D7774" s="1" t="s">
        <v>58</v>
      </c>
      <c r="E7774" s="1" t="s">
        <v>163</v>
      </c>
      <c r="F7774" s="1" t="s">
        <v>152</v>
      </c>
      <c r="G7774" s="1" t="s">
        <v>158</v>
      </c>
      <c r="H7774" s="1" t="s">
        <v>168</v>
      </c>
      <c r="I7774" s="1" t="s">
        <v>31</v>
      </c>
      <c r="J7774" s="19">
        <v>910.80026770000006</v>
      </c>
    </row>
    <row r="7775" spans="1:10" x14ac:dyDescent="0.2">
      <c r="A7775">
        <v>2009</v>
      </c>
      <c r="B7775">
        <v>4</v>
      </c>
      <c r="C7775" s="1" t="s">
        <v>89</v>
      </c>
      <c r="D7775" s="1" t="s">
        <v>58</v>
      </c>
      <c r="E7775" s="1" t="s">
        <v>163</v>
      </c>
      <c r="F7775" s="1" t="s">
        <v>152</v>
      </c>
      <c r="G7775" s="1" t="s">
        <v>158</v>
      </c>
      <c r="H7775" s="1" t="s">
        <v>171</v>
      </c>
      <c r="I7775" s="1" t="s">
        <v>39</v>
      </c>
      <c r="J7775" s="19">
        <v>32.702190399999999</v>
      </c>
    </row>
    <row r="7776" spans="1:10" x14ac:dyDescent="0.2">
      <c r="A7776">
        <v>2009</v>
      </c>
      <c r="B7776">
        <v>4</v>
      </c>
      <c r="C7776" s="1" t="s">
        <v>89</v>
      </c>
      <c r="D7776" s="1" t="s">
        <v>58</v>
      </c>
      <c r="E7776" s="1" t="s">
        <v>163</v>
      </c>
      <c r="F7776" s="1" t="s">
        <v>152</v>
      </c>
      <c r="G7776" s="1" t="s">
        <v>159</v>
      </c>
      <c r="H7776" s="1" t="s">
        <v>167</v>
      </c>
      <c r="I7776" s="1" t="s">
        <v>32</v>
      </c>
      <c r="J7776" s="19">
        <v>549.26365129999999</v>
      </c>
    </row>
    <row r="7777" spans="1:10" x14ac:dyDescent="0.2">
      <c r="A7777">
        <v>2009</v>
      </c>
      <c r="B7777">
        <v>4</v>
      </c>
      <c r="C7777" s="1" t="s">
        <v>89</v>
      </c>
      <c r="D7777" s="1" t="s">
        <v>58</v>
      </c>
      <c r="E7777" s="1" t="s">
        <v>163</v>
      </c>
      <c r="F7777" s="1" t="s">
        <v>152</v>
      </c>
      <c r="G7777" s="1" t="s">
        <v>159</v>
      </c>
      <c r="H7777" s="1" t="s">
        <v>171</v>
      </c>
      <c r="I7777" s="1" t="s">
        <v>39</v>
      </c>
      <c r="J7777" s="19">
        <v>25.550986099999999</v>
      </c>
    </row>
    <row r="7778" spans="1:10" x14ac:dyDescent="0.2">
      <c r="A7778">
        <v>2009</v>
      </c>
      <c r="B7778">
        <v>4</v>
      </c>
      <c r="C7778" s="1" t="s">
        <v>89</v>
      </c>
      <c r="D7778" s="1" t="s">
        <v>58</v>
      </c>
      <c r="E7778" s="1" t="s">
        <v>163</v>
      </c>
      <c r="F7778" s="1" t="s">
        <v>152</v>
      </c>
      <c r="G7778" s="1" t="s">
        <v>14</v>
      </c>
      <c r="H7778" s="1" t="s">
        <v>162</v>
      </c>
      <c r="I7778" s="1" t="s">
        <v>30</v>
      </c>
      <c r="J7778" s="19">
        <v>3739.9427483275795</v>
      </c>
    </row>
    <row r="7779" spans="1:10" x14ac:dyDescent="0.2">
      <c r="A7779">
        <v>2009</v>
      </c>
      <c r="B7779">
        <v>4</v>
      </c>
      <c r="C7779" s="1" t="s">
        <v>89</v>
      </c>
      <c r="D7779" s="1" t="s">
        <v>58</v>
      </c>
      <c r="E7779" s="1" t="s">
        <v>163</v>
      </c>
      <c r="F7779" s="1" t="s">
        <v>152</v>
      </c>
      <c r="G7779" s="1" t="s">
        <v>14</v>
      </c>
      <c r="H7779" s="1" t="s">
        <v>171</v>
      </c>
      <c r="I7779" s="1" t="s">
        <v>39</v>
      </c>
      <c r="J7779" s="19">
        <v>9.4149999808905713E-6</v>
      </c>
    </row>
    <row r="7780" spans="1:10" x14ac:dyDescent="0.2">
      <c r="A7780">
        <v>2009</v>
      </c>
      <c r="B7780">
        <v>4</v>
      </c>
      <c r="C7780" s="1" t="s">
        <v>89</v>
      </c>
      <c r="D7780" s="1" t="s">
        <v>58</v>
      </c>
      <c r="E7780" s="1" t="s">
        <v>163</v>
      </c>
      <c r="F7780" s="1" t="s">
        <v>152</v>
      </c>
      <c r="G7780" s="1" t="s">
        <v>13</v>
      </c>
      <c r="H7780" s="1" t="s">
        <v>161</v>
      </c>
      <c r="I7780" s="1" t="s">
        <v>29</v>
      </c>
      <c r="J7780" s="19">
        <v>43.40526049999999</v>
      </c>
    </row>
    <row r="7781" spans="1:10" x14ac:dyDescent="0.2">
      <c r="A7781">
        <v>2009</v>
      </c>
      <c r="B7781">
        <v>4</v>
      </c>
      <c r="C7781" s="1" t="s">
        <v>89</v>
      </c>
      <c r="D7781" s="1" t="s">
        <v>58</v>
      </c>
      <c r="E7781" s="1" t="s">
        <v>163</v>
      </c>
      <c r="F7781" s="1" t="s">
        <v>152</v>
      </c>
      <c r="G7781" s="1" t="s">
        <v>13</v>
      </c>
      <c r="H7781" s="1" t="s">
        <v>171</v>
      </c>
      <c r="I7781" s="1" t="s">
        <v>39</v>
      </c>
      <c r="J7781" s="19">
        <v>33.437721500000002</v>
      </c>
    </row>
    <row r="7782" spans="1:10" x14ac:dyDescent="0.2">
      <c r="A7782">
        <v>2009</v>
      </c>
      <c r="B7782">
        <v>4</v>
      </c>
      <c r="C7782" s="1" t="s">
        <v>89</v>
      </c>
      <c r="D7782" s="1" t="s">
        <v>58</v>
      </c>
      <c r="E7782" s="1" t="s">
        <v>163</v>
      </c>
      <c r="F7782" s="1" t="s">
        <v>152</v>
      </c>
      <c r="G7782" s="1" t="s">
        <v>16</v>
      </c>
      <c r="H7782" s="1" t="s">
        <v>160</v>
      </c>
      <c r="I7782" s="1" t="s">
        <v>37</v>
      </c>
      <c r="J7782" s="19">
        <v>871.04955521780221</v>
      </c>
    </row>
    <row r="7783" spans="1:10" x14ac:dyDescent="0.2">
      <c r="A7783">
        <v>2009</v>
      </c>
      <c r="B7783">
        <v>4</v>
      </c>
      <c r="C7783" s="1" t="s">
        <v>89</v>
      </c>
      <c r="D7783" s="1" t="s">
        <v>58</v>
      </c>
      <c r="E7783" s="1" t="s">
        <v>163</v>
      </c>
      <c r="F7783" s="1" t="s">
        <v>152</v>
      </c>
      <c r="G7783" s="1" t="s">
        <v>16</v>
      </c>
      <c r="H7783" s="1" t="s">
        <v>163</v>
      </c>
      <c r="I7783" s="1" t="s">
        <v>152</v>
      </c>
      <c r="J7783" s="19">
        <v>0</v>
      </c>
    </row>
    <row r="7784" spans="1:10" x14ac:dyDescent="0.2">
      <c r="A7784">
        <v>2009</v>
      </c>
      <c r="B7784">
        <v>4</v>
      </c>
      <c r="C7784" s="1" t="s">
        <v>89</v>
      </c>
      <c r="D7784" s="1" t="s">
        <v>58</v>
      </c>
      <c r="E7784" s="1" t="s">
        <v>163</v>
      </c>
      <c r="F7784" s="1" t="s">
        <v>152</v>
      </c>
      <c r="G7784" s="1" t="s">
        <v>16</v>
      </c>
      <c r="H7784" s="1" t="s">
        <v>170</v>
      </c>
      <c r="I7784" s="1" t="s">
        <v>151</v>
      </c>
      <c r="J7784" s="19">
        <v>2038.4599500000002</v>
      </c>
    </row>
    <row r="7785" spans="1:10" x14ac:dyDescent="0.2">
      <c r="A7785">
        <v>2009</v>
      </c>
      <c r="B7785">
        <v>4</v>
      </c>
      <c r="C7785" s="1" t="s">
        <v>89</v>
      </c>
      <c r="D7785" s="1" t="s">
        <v>58</v>
      </c>
      <c r="E7785" s="1" t="s">
        <v>163</v>
      </c>
      <c r="F7785" s="1" t="s">
        <v>152</v>
      </c>
      <c r="G7785" s="1" t="s">
        <v>155</v>
      </c>
      <c r="H7785" s="1" t="s">
        <v>160</v>
      </c>
      <c r="I7785" s="1" t="s">
        <v>37</v>
      </c>
      <c r="J7785" s="19">
        <v>35.713736983671005</v>
      </c>
    </row>
    <row r="7786" spans="1:10" x14ac:dyDescent="0.2">
      <c r="A7786">
        <v>2009</v>
      </c>
      <c r="B7786">
        <v>4</v>
      </c>
      <c r="C7786" s="1" t="s">
        <v>89</v>
      </c>
      <c r="D7786" s="1" t="s">
        <v>58</v>
      </c>
      <c r="E7786" s="1" t="s">
        <v>163</v>
      </c>
      <c r="F7786" s="1" t="s">
        <v>152</v>
      </c>
      <c r="G7786" s="1" t="s">
        <v>155</v>
      </c>
      <c r="H7786" s="1" t="s">
        <v>161</v>
      </c>
      <c r="I7786" s="1" t="s">
        <v>29</v>
      </c>
      <c r="J7786" s="19">
        <v>111.94673250755801</v>
      </c>
    </row>
    <row r="7787" spans="1:10" x14ac:dyDescent="0.2">
      <c r="A7787">
        <v>2009</v>
      </c>
      <c r="B7787">
        <v>4</v>
      </c>
      <c r="C7787" s="1" t="s">
        <v>89</v>
      </c>
      <c r="D7787" s="1" t="s">
        <v>58</v>
      </c>
      <c r="E7787" s="1" t="s">
        <v>163</v>
      </c>
      <c r="F7787" s="1" t="s">
        <v>152</v>
      </c>
      <c r="G7787" s="1" t="s">
        <v>155</v>
      </c>
      <c r="H7787" s="1" t="s">
        <v>162</v>
      </c>
      <c r="I7787" s="1" t="s">
        <v>30</v>
      </c>
      <c r="J7787" s="19">
        <v>91.113293567850761</v>
      </c>
    </row>
    <row r="7788" spans="1:10" x14ac:dyDescent="0.2">
      <c r="A7788">
        <v>2009</v>
      </c>
      <c r="B7788">
        <v>4</v>
      </c>
      <c r="C7788" s="1" t="s">
        <v>89</v>
      </c>
      <c r="D7788" s="1" t="s">
        <v>58</v>
      </c>
      <c r="E7788" s="1" t="s">
        <v>163</v>
      </c>
      <c r="F7788" s="1" t="s">
        <v>152</v>
      </c>
      <c r="G7788" s="1" t="s">
        <v>155</v>
      </c>
      <c r="H7788" s="1" t="s">
        <v>163</v>
      </c>
      <c r="I7788" s="1" t="s">
        <v>152</v>
      </c>
      <c r="J7788" s="19">
        <v>88.09868271698231</v>
      </c>
    </row>
    <row r="7789" spans="1:10" x14ac:dyDescent="0.2">
      <c r="A7789">
        <v>2009</v>
      </c>
      <c r="B7789">
        <v>4</v>
      </c>
      <c r="C7789" s="1" t="s">
        <v>89</v>
      </c>
      <c r="D7789" s="1" t="s">
        <v>58</v>
      </c>
      <c r="E7789" s="1" t="s">
        <v>163</v>
      </c>
      <c r="F7789" s="1" t="s">
        <v>152</v>
      </c>
      <c r="G7789" s="1" t="s">
        <v>155</v>
      </c>
      <c r="H7789" s="1" t="s">
        <v>169</v>
      </c>
      <c r="I7789" s="1" t="s">
        <v>36</v>
      </c>
      <c r="J7789" s="19">
        <v>33.292611949565497</v>
      </c>
    </row>
    <row r="7790" spans="1:10" x14ac:dyDescent="0.2">
      <c r="A7790">
        <v>2009</v>
      </c>
      <c r="B7790">
        <v>4</v>
      </c>
      <c r="C7790" s="1" t="s">
        <v>89</v>
      </c>
      <c r="D7790" s="1" t="s">
        <v>58</v>
      </c>
      <c r="E7790" s="1" t="s">
        <v>164</v>
      </c>
      <c r="F7790" s="1" t="s">
        <v>165</v>
      </c>
      <c r="G7790" s="1" t="s">
        <v>158</v>
      </c>
      <c r="H7790" s="1" t="s">
        <v>168</v>
      </c>
      <c r="I7790" s="1" t="s">
        <v>31</v>
      </c>
      <c r="J7790" s="19">
        <v>90.791960000000003</v>
      </c>
    </row>
    <row r="7791" spans="1:10" x14ac:dyDescent="0.2">
      <c r="A7791">
        <v>2009</v>
      </c>
      <c r="B7791">
        <v>4</v>
      </c>
      <c r="C7791" s="1" t="s">
        <v>89</v>
      </c>
      <c r="D7791" s="1" t="s">
        <v>58</v>
      </c>
      <c r="E7791" s="1" t="s">
        <v>164</v>
      </c>
      <c r="F7791" s="1" t="s">
        <v>165</v>
      </c>
      <c r="G7791" s="1" t="s">
        <v>158</v>
      </c>
      <c r="H7791" s="1" t="s">
        <v>171</v>
      </c>
      <c r="I7791" s="1" t="s">
        <v>39</v>
      </c>
      <c r="J7791" s="19">
        <v>8.7983800000000016</v>
      </c>
    </row>
    <row r="7792" spans="1:10" x14ac:dyDescent="0.2">
      <c r="A7792">
        <v>2009</v>
      </c>
      <c r="B7792">
        <v>4</v>
      </c>
      <c r="C7792" s="1" t="s">
        <v>89</v>
      </c>
      <c r="D7792" s="1" t="s">
        <v>58</v>
      </c>
      <c r="E7792" s="1" t="s">
        <v>164</v>
      </c>
      <c r="F7792" s="1" t="s">
        <v>165</v>
      </c>
      <c r="G7792" s="1" t="s">
        <v>159</v>
      </c>
      <c r="H7792" s="1" t="s">
        <v>167</v>
      </c>
      <c r="I7792" s="1" t="s">
        <v>32</v>
      </c>
      <c r="J7792" s="19">
        <v>709.62211000000013</v>
      </c>
    </row>
    <row r="7793" spans="1:10" x14ac:dyDescent="0.2">
      <c r="A7793">
        <v>2009</v>
      </c>
      <c r="B7793">
        <v>4</v>
      </c>
      <c r="C7793" s="1" t="s">
        <v>89</v>
      </c>
      <c r="D7793" s="1" t="s">
        <v>58</v>
      </c>
      <c r="E7793" s="1" t="s">
        <v>164</v>
      </c>
      <c r="F7793" s="1" t="s">
        <v>165</v>
      </c>
      <c r="G7793" s="1" t="s">
        <v>159</v>
      </c>
      <c r="H7793" s="1" t="s">
        <v>171</v>
      </c>
      <c r="I7793" s="1" t="s">
        <v>39</v>
      </c>
      <c r="J7793" s="19">
        <v>203.59761</v>
      </c>
    </row>
    <row r="7794" spans="1:10" x14ac:dyDescent="0.2">
      <c r="A7794">
        <v>2009</v>
      </c>
      <c r="B7794">
        <v>4</v>
      </c>
      <c r="C7794" s="1" t="s">
        <v>89</v>
      </c>
      <c r="D7794" s="1" t="s">
        <v>58</v>
      </c>
      <c r="E7794" s="1" t="s">
        <v>164</v>
      </c>
      <c r="F7794" s="1" t="s">
        <v>165</v>
      </c>
      <c r="G7794" s="1" t="s">
        <v>14</v>
      </c>
      <c r="H7794" s="1" t="s">
        <v>162</v>
      </c>
      <c r="I7794" s="1" t="s">
        <v>30</v>
      </c>
      <c r="J7794" s="19">
        <v>686.69999000000007</v>
      </c>
    </row>
    <row r="7795" spans="1:10" x14ac:dyDescent="0.2">
      <c r="A7795">
        <v>2009</v>
      </c>
      <c r="B7795">
        <v>4</v>
      </c>
      <c r="C7795" s="1" t="s">
        <v>89</v>
      </c>
      <c r="D7795" s="1" t="s">
        <v>58</v>
      </c>
      <c r="E7795" s="1" t="s">
        <v>164</v>
      </c>
      <c r="F7795" s="1" t="s">
        <v>165</v>
      </c>
      <c r="G7795" s="1" t="s">
        <v>13</v>
      </c>
      <c r="H7795" s="1" t="s">
        <v>161</v>
      </c>
      <c r="I7795" s="1" t="s">
        <v>29</v>
      </c>
      <c r="J7795" s="19">
        <v>9.9534599999999998</v>
      </c>
    </row>
    <row r="7796" spans="1:10" x14ac:dyDescent="0.2">
      <c r="A7796">
        <v>2009</v>
      </c>
      <c r="B7796">
        <v>4</v>
      </c>
      <c r="C7796" s="1" t="s">
        <v>89</v>
      </c>
      <c r="D7796" s="1" t="s">
        <v>58</v>
      </c>
      <c r="E7796" s="1" t="s">
        <v>164</v>
      </c>
      <c r="F7796" s="1" t="s">
        <v>165</v>
      </c>
      <c r="G7796" s="1" t="s">
        <v>16</v>
      </c>
      <c r="H7796" s="1" t="s">
        <v>160</v>
      </c>
      <c r="I7796" s="1" t="s">
        <v>37</v>
      </c>
      <c r="J7796" s="19">
        <v>1122.28087</v>
      </c>
    </row>
    <row r="7797" spans="1:10" x14ac:dyDescent="0.2">
      <c r="A7797">
        <v>2009</v>
      </c>
      <c r="B7797">
        <v>4</v>
      </c>
      <c r="C7797" s="1" t="s">
        <v>89</v>
      </c>
      <c r="D7797" s="1" t="s">
        <v>58</v>
      </c>
      <c r="E7797" s="1" t="s">
        <v>164</v>
      </c>
      <c r="F7797" s="1" t="s">
        <v>165</v>
      </c>
      <c r="G7797" s="1" t="s">
        <v>16</v>
      </c>
      <c r="H7797" s="1" t="s">
        <v>163</v>
      </c>
      <c r="I7797" s="1" t="s">
        <v>152</v>
      </c>
      <c r="J7797" s="19">
        <v>0</v>
      </c>
    </row>
    <row r="7798" spans="1:10" x14ac:dyDescent="0.2">
      <c r="A7798">
        <v>2009</v>
      </c>
      <c r="B7798">
        <v>4</v>
      </c>
      <c r="C7798" s="1" t="s">
        <v>89</v>
      </c>
      <c r="D7798" s="1" t="s">
        <v>58</v>
      </c>
      <c r="E7798" s="1" t="s">
        <v>164</v>
      </c>
      <c r="F7798" s="1" t="s">
        <v>165</v>
      </c>
      <c r="G7798" s="1" t="s">
        <v>16</v>
      </c>
      <c r="H7798" s="1" t="s">
        <v>170</v>
      </c>
      <c r="I7798" s="1" t="s">
        <v>151</v>
      </c>
      <c r="J7798" s="19">
        <v>2323.0407799999998</v>
      </c>
    </row>
    <row r="7799" spans="1:10" x14ac:dyDescent="0.2">
      <c r="A7799">
        <v>2009</v>
      </c>
      <c r="B7799">
        <v>4</v>
      </c>
      <c r="C7799" s="1" t="s">
        <v>89</v>
      </c>
      <c r="D7799" s="1" t="s">
        <v>58</v>
      </c>
      <c r="E7799" s="1" t="s">
        <v>164</v>
      </c>
      <c r="F7799" s="1" t="s">
        <v>165</v>
      </c>
      <c r="G7799" s="1" t="s">
        <v>155</v>
      </c>
      <c r="H7799" s="1" t="s">
        <v>160</v>
      </c>
      <c r="I7799" s="1" t="s">
        <v>37</v>
      </c>
      <c r="J7799" s="19">
        <v>5373.462901483128</v>
      </c>
    </row>
    <row r="7800" spans="1:10" x14ac:dyDescent="0.2">
      <c r="A7800">
        <v>2009</v>
      </c>
      <c r="B7800">
        <v>4</v>
      </c>
      <c r="C7800" s="1" t="s">
        <v>89</v>
      </c>
      <c r="D7800" s="1" t="s">
        <v>58</v>
      </c>
      <c r="E7800" s="1" t="s">
        <v>164</v>
      </c>
      <c r="F7800" s="1" t="s">
        <v>165</v>
      </c>
      <c r="G7800" s="1" t="s">
        <v>155</v>
      </c>
      <c r="H7800" s="1" t="s">
        <v>161</v>
      </c>
      <c r="I7800" s="1" t="s">
        <v>29</v>
      </c>
      <c r="J7800" s="19">
        <v>238.64353</v>
      </c>
    </row>
    <row r="7801" spans="1:10" x14ac:dyDescent="0.2">
      <c r="A7801">
        <v>2009</v>
      </c>
      <c r="B7801">
        <v>4</v>
      </c>
      <c r="C7801" s="1" t="s">
        <v>89</v>
      </c>
      <c r="D7801" s="1" t="s">
        <v>58</v>
      </c>
      <c r="E7801" s="1" t="s">
        <v>164</v>
      </c>
      <c r="F7801" s="1" t="s">
        <v>165</v>
      </c>
      <c r="G7801" s="1" t="s">
        <v>155</v>
      </c>
      <c r="H7801" s="1" t="s">
        <v>162</v>
      </c>
      <c r="I7801" s="1" t="s">
        <v>30</v>
      </c>
      <c r="J7801" s="19">
        <v>3214.7060500000002</v>
      </c>
    </row>
    <row r="7802" spans="1:10" x14ac:dyDescent="0.2">
      <c r="A7802">
        <v>2009</v>
      </c>
      <c r="B7802">
        <v>4</v>
      </c>
      <c r="C7802" s="1" t="s">
        <v>89</v>
      </c>
      <c r="D7802" s="1" t="s">
        <v>58</v>
      </c>
      <c r="E7802" s="1" t="s">
        <v>164</v>
      </c>
      <c r="F7802" s="1" t="s">
        <v>165</v>
      </c>
      <c r="G7802" s="1" t="s">
        <v>155</v>
      </c>
      <c r="H7802" s="1" t="s">
        <v>163</v>
      </c>
      <c r="I7802" s="1" t="s">
        <v>152</v>
      </c>
      <c r="J7802" s="19">
        <v>803.0536985168726</v>
      </c>
    </row>
    <row r="7803" spans="1:10" x14ac:dyDescent="0.2">
      <c r="A7803">
        <v>2009</v>
      </c>
      <c r="B7803">
        <v>4</v>
      </c>
      <c r="C7803" s="1" t="s">
        <v>89</v>
      </c>
      <c r="D7803" s="1" t="s">
        <v>58</v>
      </c>
      <c r="E7803" s="1" t="s">
        <v>164</v>
      </c>
      <c r="F7803" s="1" t="s">
        <v>165</v>
      </c>
      <c r="G7803" s="1" t="s">
        <v>155</v>
      </c>
      <c r="H7803" s="1" t="s">
        <v>169</v>
      </c>
      <c r="I7803" s="1" t="s">
        <v>36</v>
      </c>
      <c r="J7803" s="19">
        <v>1498.3009</v>
      </c>
    </row>
    <row r="7804" spans="1:10" x14ac:dyDescent="0.2">
      <c r="A7804">
        <v>2009</v>
      </c>
      <c r="B7804">
        <v>4</v>
      </c>
      <c r="C7804" s="1" t="s">
        <v>89</v>
      </c>
      <c r="D7804" s="1" t="s">
        <v>58</v>
      </c>
      <c r="E7804" s="1" t="s">
        <v>164</v>
      </c>
      <c r="F7804" s="1" t="s">
        <v>165</v>
      </c>
      <c r="G7804" s="1" t="s">
        <v>155</v>
      </c>
      <c r="H7804" s="1" t="s">
        <v>171</v>
      </c>
      <c r="I7804" s="1" t="s">
        <v>39</v>
      </c>
      <c r="J7804" s="19">
        <v>523.56158664799989</v>
      </c>
    </row>
    <row r="7805" spans="1:10" x14ac:dyDescent="0.2">
      <c r="A7805">
        <v>2009</v>
      </c>
      <c r="B7805">
        <v>4</v>
      </c>
      <c r="C7805" s="1" t="s">
        <v>89</v>
      </c>
      <c r="D7805" s="1" t="s">
        <v>58</v>
      </c>
      <c r="E7805" s="1" t="s">
        <v>166</v>
      </c>
      <c r="F7805" s="1" t="s">
        <v>150</v>
      </c>
      <c r="G7805" s="1" t="s">
        <v>159</v>
      </c>
      <c r="H7805" s="1" t="s">
        <v>167</v>
      </c>
      <c r="I7805" s="1" t="s">
        <v>32</v>
      </c>
      <c r="J7805" s="19">
        <v>2309.059440089</v>
      </c>
    </row>
    <row r="7806" spans="1:10" x14ac:dyDescent="0.2">
      <c r="A7806">
        <v>2009</v>
      </c>
      <c r="B7806">
        <v>4</v>
      </c>
      <c r="C7806" s="1" t="s">
        <v>89</v>
      </c>
      <c r="D7806" s="1" t="s">
        <v>58</v>
      </c>
      <c r="E7806" s="1" t="s">
        <v>166</v>
      </c>
      <c r="F7806" s="1" t="s">
        <v>150</v>
      </c>
      <c r="G7806" s="1" t="s">
        <v>159</v>
      </c>
      <c r="H7806" s="1" t="s">
        <v>171</v>
      </c>
      <c r="I7806" s="1" t="s">
        <v>39</v>
      </c>
      <c r="J7806" s="19">
        <v>21924.766759999999</v>
      </c>
    </row>
    <row r="7807" spans="1:10" x14ac:dyDescent="0.2">
      <c r="A7807">
        <v>2009</v>
      </c>
      <c r="B7807">
        <v>4</v>
      </c>
      <c r="C7807" s="1" t="s">
        <v>89</v>
      </c>
      <c r="D7807" s="1" t="s">
        <v>58</v>
      </c>
      <c r="E7807" s="1" t="s">
        <v>166</v>
      </c>
      <c r="F7807" s="1" t="s">
        <v>150</v>
      </c>
      <c r="G7807" s="1" t="s">
        <v>14</v>
      </c>
      <c r="H7807" s="1" t="s">
        <v>162</v>
      </c>
      <c r="I7807" s="1" t="s">
        <v>30</v>
      </c>
      <c r="J7807" s="19">
        <v>4792.1299200109988</v>
      </c>
    </row>
    <row r="7808" spans="1:10" x14ac:dyDescent="0.2">
      <c r="A7808">
        <v>2009</v>
      </c>
      <c r="B7808">
        <v>4</v>
      </c>
      <c r="C7808" s="1" t="s">
        <v>89</v>
      </c>
      <c r="D7808" s="1" t="s">
        <v>58</v>
      </c>
      <c r="E7808" s="1" t="s">
        <v>166</v>
      </c>
      <c r="F7808" s="1" t="s">
        <v>150</v>
      </c>
      <c r="G7808" s="1" t="s">
        <v>14</v>
      </c>
      <c r="H7808" s="1" t="s">
        <v>171</v>
      </c>
      <c r="I7808" s="1" t="s">
        <v>39</v>
      </c>
      <c r="J7808" s="19">
        <v>74.435569988999987</v>
      </c>
    </row>
    <row r="7809" spans="1:10" x14ac:dyDescent="0.2">
      <c r="A7809">
        <v>2009</v>
      </c>
      <c r="B7809">
        <v>4</v>
      </c>
      <c r="C7809" s="1" t="s">
        <v>89</v>
      </c>
      <c r="D7809" s="1" t="s">
        <v>58</v>
      </c>
      <c r="E7809" s="1" t="s">
        <v>166</v>
      </c>
      <c r="F7809" s="1" t="s">
        <v>150</v>
      </c>
      <c r="G7809" s="1" t="s">
        <v>155</v>
      </c>
      <c r="H7809" s="1" t="s">
        <v>160</v>
      </c>
      <c r="I7809" s="1" t="s">
        <v>37</v>
      </c>
      <c r="J7809" s="19">
        <v>5797.7781408262572</v>
      </c>
    </row>
    <row r="7810" spans="1:10" x14ac:dyDescent="0.2">
      <c r="A7810">
        <v>2009</v>
      </c>
      <c r="B7810">
        <v>4</v>
      </c>
      <c r="C7810" s="1" t="s">
        <v>89</v>
      </c>
      <c r="D7810" s="1" t="s">
        <v>58</v>
      </c>
      <c r="E7810" s="1" t="s">
        <v>166</v>
      </c>
      <c r="F7810" s="1" t="s">
        <v>150</v>
      </c>
      <c r="G7810" s="1" t="s">
        <v>155</v>
      </c>
      <c r="H7810" s="1" t="s">
        <v>161</v>
      </c>
      <c r="I7810" s="1" t="s">
        <v>29</v>
      </c>
      <c r="J7810" s="19">
        <v>2693.3111900000004</v>
      </c>
    </row>
    <row r="7811" spans="1:10" x14ac:dyDescent="0.2">
      <c r="A7811">
        <v>2009</v>
      </c>
      <c r="B7811">
        <v>4</v>
      </c>
      <c r="C7811" s="1" t="s">
        <v>89</v>
      </c>
      <c r="D7811" s="1" t="s">
        <v>58</v>
      </c>
      <c r="E7811" s="1" t="s">
        <v>166</v>
      </c>
      <c r="F7811" s="1" t="s">
        <v>150</v>
      </c>
      <c r="G7811" s="1" t="s">
        <v>155</v>
      </c>
      <c r="H7811" s="1" t="s">
        <v>162</v>
      </c>
      <c r="I7811" s="1" t="s">
        <v>30</v>
      </c>
      <c r="J7811" s="19">
        <v>6780.7949400000016</v>
      </c>
    </row>
    <row r="7812" spans="1:10" x14ac:dyDescent="0.2">
      <c r="A7812">
        <v>2009</v>
      </c>
      <c r="B7812">
        <v>4</v>
      </c>
      <c r="C7812" s="1" t="s">
        <v>89</v>
      </c>
      <c r="D7812" s="1" t="s">
        <v>58</v>
      </c>
      <c r="E7812" s="1" t="s">
        <v>166</v>
      </c>
      <c r="F7812" s="1" t="s">
        <v>150</v>
      </c>
      <c r="G7812" s="1" t="s">
        <v>155</v>
      </c>
      <c r="H7812" s="1" t="s">
        <v>163</v>
      </c>
      <c r="I7812" s="1" t="s">
        <v>152</v>
      </c>
      <c r="J7812" s="19">
        <v>1197.0781181727434</v>
      </c>
    </row>
    <row r="7813" spans="1:10" x14ac:dyDescent="0.2">
      <c r="A7813">
        <v>2009</v>
      </c>
      <c r="B7813">
        <v>4</v>
      </c>
      <c r="C7813" s="1" t="s">
        <v>89</v>
      </c>
      <c r="D7813" s="1" t="s">
        <v>58</v>
      </c>
      <c r="E7813" s="1" t="s">
        <v>166</v>
      </c>
      <c r="F7813" s="1" t="s">
        <v>150</v>
      </c>
      <c r="G7813" s="1" t="s">
        <v>155</v>
      </c>
      <c r="H7813" s="1" t="s">
        <v>169</v>
      </c>
      <c r="I7813" s="1" t="s">
        <v>36</v>
      </c>
      <c r="J7813" s="19">
        <v>3566.4353800000004</v>
      </c>
    </row>
    <row r="7814" spans="1:10" x14ac:dyDescent="0.2">
      <c r="A7814">
        <v>2009</v>
      </c>
      <c r="B7814">
        <v>4</v>
      </c>
      <c r="C7814" s="1" t="s">
        <v>89</v>
      </c>
      <c r="D7814" s="1" t="s">
        <v>58</v>
      </c>
      <c r="E7814" s="1" t="s">
        <v>166</v>
      </c>
      <c r="F7814" s="1" t="s">
        <v>150</v>
      </c>
      <c r="G7814" s="1" t="s">
        <v>155</v>
      </c>
      <c r="H7814" s="1" t="s">
        <v>171</v>
      </c>
      <c r="I7814" s="1" t="s">
        <v>39</v>
      </c>
      <c r="J7814" s="19">
        <v>137.597031001</v>
      </c>
    </row>
    <row r="7815" spans="1:10" x14ac:dyDescent="0.2">
      <c r="A7815">
        <v>2009</v>
      </c>
      <c r="B7815">
        <v>4</v>
      </c>
      <c r="C7815" s="1" t="s">
        <v>89</v>
      </c>
      <c r="D7815" s="1" t="s">
        <v>58</v>
      </c>
      <c r="E7815" s="1" t="s">
        <v>169</v>
      </c>
      <c r="F7815" s="1" t="s">
        <v>36</v>
      </c>
      <c r="G7815" s="1" t="s">
        <v>158</v>
      </c>
      <c r="H7815" s="1" t="s">
        <v>168</v>
      </c>
      <c r="I7815" s="1" t="s">
        <v>31</v>
      </c>
      <c r="J7815" s="19">
        <v>40.718081436000006</v>
      </c>
    </row>
    <row r="7816" spans="1:10" x14ac:dyDescent="0.2">
      <c r="A7816">
        <v>2009</v>
      </c>
      <c r="B7816">
        <v>4</v>
      </c>
      <c r="C7816" s="1" t="s">
        <v>89</v>
      </c>
      <c r="D7816" s="1" t="s">
        <v>58</v>
      </c>
      <c r="E7816" s="1" t="s">
        <v>169</v>
      </c>
      <c r="F7816" s="1" t="s">
        <v>36</v>
      </c>
      <c r="G7816" s="1" t="s">
        <v>158</v>
      </c>
      <c r="H7816" s="1" t="s">
        <v>171</v>
      </c>
      <c r="I7816" s="1" t="s">
        <v>39</v>
      </c>
      <c r="J7816" s="19">
        <v>0.65835899900000006</v>
      </c>
    </row>
    <row r="7817" spans="1:10" x14ac:dyDescent="0.2">
      <c r="A7817">
        <v>2009</v>
      </c>
      <c r="B7817">
        <v>4</v>
      </c>
      <c r="C7817" s="1" t="s">
        <v>89</v>
      </c>
      <c r="D7817" s="1" t="s">
        <v>58</v>
      </c>
      <c r="E7817" s="1" t="s">
        <v>169</v>
      </c>
      <c r="F7817" s="1" t="s">
        <v>36</v>
      </c>
      <c r="G7817" s="1" t="s">
        <v>14</v>
      </c>
      <c r="H7817" s="1" t="s">
        <v>161</v>
      </c>
      <c r="I7817" s="1" t="s">
        <v>29</v>
      </c>
      <c r="J7817" s="19">
        <v>246.73175999999995</v>
      </c>
    </row>
    <row r="7818" spans="1:10" x14ac:dyDescent="0.2">
      <c r="A7818">
        <v>2009</v>
      </c>
      <c r="B7818">
        <v>4</v>
      </c>
      <c r="C7818" s="1" t="s">
        <v>89</v>
      </c>
      <c r="D7818" s="1" t="s">
        <v>58</v>
      </c>
      <c r="E7818" s="1" t="s">
        <v>169</v>
      </c>
      <c r="F7818" s="1" t="s">
        <v>36</v>
      </c>
      <c r="G7818" s="1" t="s">
        <v>14</v>
      </c>
      <c r="H7818" s="1" t="s">
        <v>162</v>
      </c>
      <c r="I7818" s="1" t="s">
        <v>30</v>
      </c>
      <c r="J7818" s="19">
        <v>1326.1375847580014</v>
      </c>
    </row>
    <row r="7819" spans="1:10" x14ac:dyDescent="0.2">
      <c r="A7819">
        <v>2009</v>
      </c>
      <c r="B7819">
        <v>4</v>
      </c>
      <c r="C7819" s="1" t="s">
        <v>89</v>
      </c>
      <c r="D7819" s="1" t="s">
        <v>58</v>
      </c>
      <c r="E7819" s="1" t="s">
        <v>169</v>
      </c>
      <c r="F7819" s="1" t="s">
        <v>36</v>
      </c>
      <c r="G7819" s="1" t="s">
        <v>14</v>
      </c>
      <c r="H7819" s="1" t="s">
        <v>171</v>
      </c>
      <c r="I7819" s="1" t="s">
        <v>39</v>
      </c>
      <c r="J7819" s="19">
        <v>2161.647614725</v>
      </c>
    </row>
    <row r="7820" spans="1:10" x14ac:dyDescent="0.2">
      <c r="A7820">
        <v>2009</v>
      </c>
      <c r="B7820">
        <v>4</v>
      </c>
      <c r="C7820" s="1" t="s">
        <v>89</v>
      </c>
      <c r="D7820" s="1" t="s">
        <v>58</v>
      </c>
      <c r="E7820" s="1" t="s">
        <v>169</v>
      </c>
      <c r="F7820" s="1" t="s">
        <v>36</v>
      </c>
      <c r="G7820" s="1" t="s">
        <v>13</v>
      </c>
      <c r="H7820" s="1" t="s">
        <v>161</v>
      </c>
      <c r="I7820" s="1" t="s">
        <v>29</v>
      </c>
      <c r="J7820" s="19">
        <v>1330.8190361399998</v>
      </c>
    </row>
    <row r="7821" spans="1:10" x14ac:dyDescent="0.2">
      <c r="A7821">
        <v>2009</v>
      </c>
      <c r="B7821">
        <v>4</v>
      </c>
      <c r="C7821" s="1" t="s">
        <v>89</v>
      </c>
      <c r="D7821" s="1" t="s">
        <v>58</v>
      </c>
      <c r="E7821" s="1" t="s">
        <v>169</v>
      </c>
      <c r="F7821" s="1" t="s">
        <v>36</v>
      </c>
      <c r="G7821" s="1" t="s">
        <v>16</v>
      </c>
      <c r="H7821" s="1" t="s">
        <v>160</v>
      </c>
      <c r="I7821" s="1" t="s">
        <v>37</v>
      </c>
      <c r="J7821" s="19">
        <v>477.83758999999998</v>
      </c>
    </row>
    <row r="7822" spans="1:10" x14ac:dyDescent="0.2">
      <c r="A7822">
        <v>2009</v>
      </c>
      <c r="B7822">
        <v>4</v>
      </c>
      <c r="C7822" s="1" t="s">
        <v>89</v>
      </c>
      <c r="D7822" s="1" t="s">
        <v>58</v>
      </c>
      <c r="E7822" s="1" t="s">
        <v>169</v>
      </c>
      <c r="F7822" s="1" t="s">
        <v>36</v>
      </c>
      <c r="G7822" s="1" t="s">
        <v>16</v>
      </c>
      <c r="H7822" s="1" t="s">
        <v>161</v>
      </c>
      <c r="I7822" s="1" t="s">
        <v>29</v>
      </c>
      <c r="J7822" s="19">
        <v>55.987920000000003</v>
      </c>
    </row>
    <row r="7823" spans="1:10" x14ac:dyDescent="0.2">
      <c r="A7823">
        <v>2009</v>
      </c>
      <c r="B7823">
        <v>4</v>
      </c>
      <c r="C7823" s="1" t="s">
        <v>89</v>
      </c>
      <c r="D7823" s="1" t="s">
        <v>58</v>
      </c>
      <c r="E7823" s="1" t="s">
        <v>169</v>
      </c>
      <c r="F7823" s="1" t="s">
        <v>36</v>
      </c>
      <c r="G7823" s="1" t="s">
        <v>16</v>
      </c>
      <c r="H7823" s="1" t="s">
        <v>162</v>
      </c>
      <c r="I7823" s="1" t="s">
        <v>30</v>
      </c>
      <c r="J7823" s="19">
        <v>786.55373000000009</v>
      </c>
    </row>
    <row r="7824" spans="1:10" x14ac:dyDescent="0.2">
      <c r="A7824">
        <v>2009</v>
      </c>
      <c r="B7824">
        <v>4</v>
      </c>
      <c r="C7824" s="1" t="s">
        <v>89</v>
      </c>
      <c r="D7824" s="1" t="s">
        <v>58</v>
      </c>
      <c r="E7824" s="1" t="s">
        <v>169</v>
      </c>
      <c r="F7824" s="1" t="s">
        <v>36</v>
      </c>
      <c r="G7824" s="1" t="s">
        <v>16</v>
      </c>
      <c r="H7824" s="1" t="s">
        <v>170</v>
      </c>
      <c r="I7824" s="1" t="s">
        <v>151</v>
      </c>
      <c r="J7824" s="19">
        <v>699.87927955200007</v>
      </c>
    </row>
    <row r="7825" spans="1:10" x14ac:dyDescent="0.2">
      <c r="A7825">
        <v>2009</v>
      </c>
      <c r="B7825">
        <v>4</v>
      </c>
      <c r="C7825" s="1" t="s">
        <v>89</v>
      </c>
      <c r="D7825" s="1" t="s">
        <v>58</v>
      </c>
      <c r="E7825" s="1" t="s">
        <v>169</v>
      </c>
      <c r="F7825" s="1" t="s">
        <v>36</v>
      </c>
      <c r="G7825" s="1" t="s">
        <v>155</v>
      </c>
      <c r="H7825" s="1" t="s">
        <v>160</v>
      </c>
      <c r="I7825" s="1" t="s">
        <v>37</v>
      </c>
      <c r="J7825" s="19">
        <v>46.504325257999994</v>
      </c>
    </row>
    <row r="7826" spans="1:10" x14ac:dyDescent="0.2">
      <c r="A7826">
        <v>2009</v>
      </c>
      <c r="B7826">
        <v>4</v>
      </c>
      <c r="C7826" s="1" t="s">
        <v>89</v>
      </c>
      <c r="D7826" s="1" t="s">
        <v>58</v>
      </c>
      <c r="E7826" s="1" t="s">
        <v>169</v>
      </c>
      <c r="F7826" s="1" t="s">
        <v>36</v>
      </c>
      <c r="G7826" s="1" t="s">
        <v>155</v>
      </c>
      <c r="H7826" s="1" t="s">
        <v>161</v>
      </c>
      <c r="I7826" s="1" t="s">
        <v>29</v>
      </c>
      <c r="J7826" s="19">
        <v>114.10923181699999</v>
      </c>
    </row>
    <row r="7827" spans="1:10" x14ac:dyDescent="0.2">
      <c r="A7827">
        <v>2009</v>
      </c>
      <c r="B7827">
        <v>4</v>
      </c>
      <c r="C7827" s="1" t="s">
        <v>89</v>
      </c>
      <c r="D7827" s="1" t="s">
        <v>58</v>
      </c>
      <c r="E7827" s="1" t="s">
        <v>169</v>
      </c>
      <c r="F7827" s="1" t="s">
        <v>36</v>
      </c>
      <c r="G7827" s="1" t="s">
        <v>155</v>
      </c>
      <c r="H7827" s="1" t="s">
        <v>162</v>
      </c>
      <c r="I7827" s="1" t="s">
        <v>30</v>
      </c>
      <c r="J7827" s="19">
        <v>77.181397071000006</v>
      </c>
    </row>
    <row r="7828" spans="1:10" x14ac:dyDescent="0.2">
      <c r="A7828">
        <v>2009</v>
      </c>
      <c r="B7828">
        <v>4</v>
      </c>
      <c r="C7828" s="1" t="s">
        <v>89</v>
      </c>
      <c r="D7828" s="1" t="s">
        <v>58</v>
      </c>
      <c r="E7828" s="1" t="s">
        <v>169</v>
      </c>
      <c r="F7828" s="1" t="s">
        <v>36</v>
      </c>
      <c r="G7828" s="1" t="s">
        <v>155</v>
      </c>
      <c r="H7828" s="1" t="s">
        <v>169</v>
      </c>
      <c r="I7828" s="1" t="s">
        <v>36</v>
      </c>
      <c r="J7828" s="19">
        <v>10.576225749000001</v>
      </c>
    </row>
    <row r="7829" spans="1:10" x14ac:dyDescent="0.2">
      <c r="A7829">
        <v>2009</v>
      </c>
      <c r="B7829">
        <v>4</v>
      </c>
      <c r="C7829" s="1" t="s">
        <v>89</v>
      </c>
      <c r="D7829" s="1" t="s">
        <v>58</v>
      </c>
      <c r="E7829" s="1" t="s">
        <v>169</v>
      </c>
      <c r="F7829" s="1" t="s">
        <v>36</v>
      </c>
      <c r="G7829" s="1" t="s">
        <v>155</v>
      </c>
      <c r="H7829" s="1" t="s">
        <v>171</v>
      </c>
      <c r="I7829" s="1" t="s">
        <v>39</v>
      </c>
      <c r="J7829" s="19">
        <v>6276.4981199560007</v>
      </c>
    </row>
    <row r="7830" spans="1:10" x14ac:dyDescent="0.2">
      <c r="A7830">
        <v>2009</v>
      </c>
      <c r="B7830">
        <v>4</v>
      </c>
      <c r="C7830" s="1" t="s">
        <v>89</v>
      </c>
      <c r="D7830" s="1" t="s">
        <v>58</v>
      </c>
      <c r="E7830" s="1" t="s">
        <v>170</v>
      </c>
      <c r="F7830" s="1" t="s">
        <v>151</v>
      </c>
      <c r="G7830" s="1" t="s">
        <v>158</v>
      </c>
      <c r="H7830" s="1" t="s">
        <v>168</v>
      </c>
      <c r="I7830" s="1" t="s">
        <v>31</v>
      </c>
      <c r="J7830" s="19">
        <v>4065.2045053979991</v>
      </c>
    </row>
    <row r="7831" spans="1:10" x14ac:dyDescent="0.2">
      <c r="A7831">
        <v>2009</v>
      </c>
      <c r="B7831">
        <v>4</v>
      </c>
      <c r="C7831" s="1" t="s">
        <v>89</v>
      </c>
      <c r="D7831" s="1" t="s">
        <v>58</v>
      </c>
      <c r="E7831" s="1" t="s">
        <v>170</v>
      </c>
      <c r="F7831" s="1" t="s">
        <v>151</v>
      </c>
      <c r="G7831" s="1" t="s">
        <v>159</v>
      </c>
      <c r="H7831" s="1" t="s">
        <v>167</v>
      </c>
      <c r="I7831" s="1" t="s">
        <v>32</v>
      </c>
      <c r="J7831" s="19">
        <v>3988.754650892</v>
      </c>
    </row>
    <row r="7832" spans="1:10" x14ac:dyDescent="0.2">
      <c r="A7832">
        <v>2009</v>
      </c>
      <c r="B7832">
        <v>4</v>
      </c>
      <c r="C7832" s="1" t="s">
        <v>89</v>
      </c>
      <c r="D7832" s="1" t="s">
        <v>58</v>
      </c>
      <c r="E7832" s="1" t="s">
        <v>170</v>
      </c>
      <c r="F7832" s="1" t="s">
        <v>151</v>
      </c>
      <c r="G7832" s="1" t="s">
        <v>14</v>
      </c>
      <c r="H7832" s="1" t="s">
        <v>162</v>
      </c>
      <c r="I7832" s="1" t="s">
        <v>30</v>
      </c>
      <c r="J7832" s="19">
        <v>13316.78842103</v>
      </c>
    </row>
    <row r="7833" spans="1:10" x14ac:dyDescent="0.2">
      <c r="A7833">
        <v>2009</v>
      </c>
      <c r="B7833">
        <v>4</v>
      </c>
      <c r="C7833" s="1" t="s">
        <v>89</v>
      </c>
      <c r="D7833" s="1" t="s">
        <v>58</v>
      </c>
      <c r="E7833" s="1" t="s">
        <v>170</v>
      </c>
      <c r="F7833" s="1" t="s">
        <v>151</v>
      </c>
      <c r="G7833" s="1" t="s">
        <v>14</v>
      </c>
      <c r="H7833" s="1" t="s">
        <v>163</v>
      </c>
      <c r="I7833" s="1" t="s">
        <v>152</v>
      </c>
      <c r="J7833" s="19">
        <v>0.42369999999999997</v>
      </c>
    </row>
    <row r="7834" spans="1:10" x14ac:dyDescent="0.2">
      <c r="A7834">
        <v>2009</v>
      </c>
      <c r="B7834">
        <v>4</v>
      </c>
      <c r="C7834" s="1" t="s">
        <v>89</v>
      </c>
      <c r="D7834" s="1" t="s">
        <v>58</v>
      </c>
      <c r="E7834" s="1" t="s">
        <v>170</v>
      </c>
      <c r="F7834" s="1" t="s">
        <v>151</v>
      </c>
      <c r="G7834" s="1" t="s">
        <v>14</v>
      </c>
      <c r="H7834" s="1" t="s">
        <v>171</v>
      </c>
      <c r="I7834" s="1" t="s">
        <v>39</v>
      </c>
      <c r="J7834" s="19">
        <v>1044.4863663265</v>
      </c>
    </row>
    <row r="7835" spans="1:10" x14ac:dyDescent="0.2">
      <c r="A7835">
        <v>2009</v>
      </c>
      <c r="B7835">
        <v>4</v>
      </c>
      <c r="C7835" s="1" t="s">
        <v>89</v>
      </c>
      <c r="D7835" s="1" t="s">
        <v>58</v>
      </c>
      <c r="E7835" s="1" t="s">
        <v>170</v>
      </c>
      <c r="F7835" s="1" t="s">
        <v>151</v>
      </c>
      <c r="G7835" s="1" t="s">
        <v>13</v>
      </c>
      <c r="H7835" s="1" t="s">
        <v>161</v>
      </c>
      <c r="I7835" s="1" t="s">
        <v>29</v>
      </c>
      <c r="J7835" s="19">
        <v>1216.3127615600001</v>
      </c>
    </row>
    <row r="7836" spans="1:10" x14ac:dyDescent="0.2">
      <c r="A7836">
        <v>2009</v>
      </c>
      <c r="B7836">
        <v>4</v>
      </c>
      <c r="C7836" s="1" t="s">
        <v>89</v>
      </c>
      <c r="D7836" s="1" t="s">
        <v>58</v>
      </c>
      <c r="E7836" s="1" t="s">
        <v>170</v>
      </c>
      <c r="F7836" s="1" t="s">
        <v>151</v>
      </c>
      <c r="G7836" s="1" t="s">
        <v>155</v>
      </c>
      <c r="H7836" s="1" t="s">
        <v>160</v>
      </c>
      <c r="I7836" s="1" t="s">
        <v>37</v>
      </c>
      <c r="J7836" s="19">
        <v>0.959843746007361</v>
      </c>
    </row>
    <row r="7837" spans="1:10" x14ac:dyDescent="0.2">
      <c r="A7837">
        <v>2009</v>
      </c>
      <c r="B7837">
        <v>4</v>
      </c>
      <c r="C7837" s="1" t="s">
        <v>89</v>
      </c>
      <c r="D7837" s="1" t="s">
        <v>58</v>
      </c>
      <c r="E7837" s="1" t="s">
        <v>170</v>
      </c>
      <c r="F7837" s="1" t="s">
        <v>151</v>
      </c>
      <c r="G7837" s="1" t="s">
        <v>155</v>
      </c>
      <c r="H7837" s="1" t="s">
        <v>161</v>
      </c>
      <c r="I7837" s="1" t="s">
        <v>29</v>
      </c>
      <c r="J7837" s="19">
        <v>0</v>
      </c>
    </row>
    <row r="7838" spans="1:10" x14ac:dyDescent="0.2">
      <c r="A7838">
        <v>2009</v>
      </c>
      <c r="B7838">
        <v>4</v>
      </c>
      <c r="C7838" s="1" t="s">
        <v>89</v>
      </c>
      <c r="D7838" s="1" t="s">
        <v>58</v>
      </c>
      <c r="E7838" s="1" t="s">
        <v>170</v>
      </c>
      <c r="F7838" s="1" t="s">
        <v>151</v>
      </c>
      <c r="G7838" s="1" t="s">
        <v>155</v>
      </c>
      <c r="H7838" s="1" t="s">
        <v>163</v>
      </c>
      <c r="I7838" s="1" t="s">
        <v>152</v>
      </c>
      <c r="J7838" s="19">
        <v>0.7666785806142693</v>
      </c>
    </row>
    <row r="7839" spans="1:10" x14ac:dyDescent="0.2">
      <c r="A7839">
        <v>2009</v>
      </c>
      <c r="B7839">
        <v>4</v>
      </c>
      <c r="C7839" s="1" t="s">
        <v>89</v>
      </c>
      <c r="D7839" s="1" t="s">
        <v>58</v>
      </c>
      <c r="E7839" s="1" t="s">
        <v>170</v>
      </c>
      <c r="F7839" s="1" t="s">
        <v>151</v>
      </c>
      <c r="G7839" s="1" t="s">
        <v>155</v>
      </c>
      <c r="H7839" s="1" t="s">
        <v>171</v>
      </c>
      <c r="I7839" s="1" t="s">
        <v>39</v>
      </c>
      <c r="J7839" s="19">
        <v>90.106637969000005</v>
      </c>
    </row>
    <row r="7840" spans="1:10" x14ac:dyDescent="0.2">
      <c r="A7840">
        <v>2009</v>
      </c>
      <c r="B7840">
        <v>4</v>
      </c>
      <c r="C7840" s="1" t="s">
        <v>89</v>
      </c>
      <c r="D7840" s="1" t="s">
        <v>58</v>
      </c>
      <c r="E7840" s="1" t="s">
        <v>171</v>
      </c>
      <c r="F7840" s="1" t="s">
        <v>39</v>
      </c>
      <c r="G7840" s="1" t="s">
        <v>158</v>
      </c>
      <c r="H7840" s="1" t="s">
        <v>168</v>
      </c>
      <c r="I7840" s="1" t="s">
        <v>31</v>
      </c>
      <c r="J7840" s="19">
        <v>476.45102558399998</v>
      </c>
    </row>
    <row r="7841" spans="1:10" x14ac:dyDescent="0.2">
      <c r="A7841">
        <v>2009</v>
      </c>
      <c r="B7841">
        <v>4</v>
      </c>
      <c r="C7841" s="1" t="s">
        <v>89</v>
      </c>
      <c r="D7841" s="1" t="s">
        <v>58</v>
      </c>
      <c r="E7841" s="1" t="s">
        <v>171</v>
      </c>
      <c r="F7841" s="1" t="s">
        <v>39</v>
      </c>
      <c r="G7841" s="1" t="s">
        <v>158</v>
      </c>
      <c r="H7841" s="1" t="s">
        <v>167</v>
      </c>
      <c r="I7841" s="1" t="s">
        <v>32</v>
      </c>
      <c r="J7841" s="19">
        <v>2.9103830456733704E-13</v>
      </c>
    </row>
    <row r="7842" spans="1:10" x14ac:dyDescent="0.2">
      <c r="A7842">
        <v>2009</v>
      </c>
      <c r="B7842">
        <v>4</v>
      </c>
      <c r="C7842" s="1" t="s">
        <v>89</v>
      </c>
      <c r="D7842" s="1" t="s">
        <v>58</v>
      </c>
      <c r="E7842" s="1" t="s">
        <v>171</v>
      </c>
      <c r="F7842" s="1" t="s">
        <v>39</v>
      </c>
      <c r="G7842" s="1" t="s">
        <v>159</v>
      </c>
      <c r="H7842" s="1" t="s">
        <v>167</v>
      </c>
      <c r="I7842" s="1" t="s">
        <v>32</v>
      </c>
      <c r="J7842" s="19">
        <v>303.28036965099994</v>
      </c>
    </row>
    <row r="7843" spans="1:10" x14ac:dyDescent="0.2">
      <c r="A7843">
        <v>2009</v>
      </c>
      <c r="B7843">
        <v>4</v>
      </c>
      <c r="C7843" s="1" t="s">
        <v>89</v>
      </c>
      <c r="D7843" s="1" t="s">
        <v>58</v>
      </c>
      <c r="E7843" s="1" t="s">
        <v>171</v>
      </c>
      <c r="F7843" s="1" t="s">
        <v>39</v>
      </c>
      <c r="G7843" s="1" t="s">
        <v>14</v>
      </c>
      <c r="H7843" s="1" t="s">
        <v>161</v>
      </c>
      <c r="I7843" s="1" t="s">
        <v>29</v>
      </c>
      <c r="J7843" s="19">
        <v>72.237219999999994</v>
      </c>
    </row>
    <row r="7844" spans="1:10" x14ac:dyDescent="0.2">
      <c r="A7844">
        <v>2009</v>
      </c>
      <c r="B7844">
        <v>4</v>
      </c>
      <c r="C7844" s="1" t="s">
        <v>89</v>
      </c>
      <c r="D7844" s="1" t="s">
        <v>58</v>
      </c>
      <c r="E7844" s="1" t="s">
        <v>171</v>
      </c>
      <c r="F7844" s="1" t="s">
        <v>39</v>
      </c>
      <c r="G7844" s="1" t="s">
        <v>14</v>
      </c>
      <c r="H7844" s="1" t="s">
        <v>162</v>
      </c>
      <c r="I7844" s="1" t="s">
        <v>30</v>
      </c>
      <c r="J7844" s="19">
        <v>230.88570923999998</v>
      </c>
    </row>
    <row r="7845" spans="1:10" x14ac:dyDescent="0.2">
      <c r="A7845">
        <v>2009</v>
      </c>
      <c r="B7845">
        <v>4</v>
      </c>
      <c r="C7845" s="1" t="s">
        <v>89</v>
      </c>
      <c r="D7845" s="1" t="s">
        <v>58</v>
      </c>
      <c r="E7845" s="1" t="s">
        <v>171</v>
      </c>
      <c r="F7845" s="1" t="s">
        <v>39</v>
      </c>
      <c r="G7845" s="1" t="s">
        <v>16</v>
      </c>
      <c r="H7845" s="1" t="s">
        <v>160</v>
      </c>
      <c r="I7845" s="1" t="s">
        <v>37</v>
      </c>
      <c r="J7845" s="19">
        <v>17200.519665921001</v>
      </c>
    </row>
    <row r="7846" spans="1:10" x14ac:dyDescent="0.2">
      <c r="A7846">
        <v>2009</v>
      </c>
      <c r="B7846">
        <v>4</v>
      </c>
      <c r="C7846" s="1" t="s">
        <v>89</v>
      </c>
      <c r="D7846" s="1" t="s">
        <v>58</v>
      </c>
      <c r="E7846" s="1" t="s">
        <v>171</v>
      </c>
      <c r="F7846" s="1" t="s">
        <v>39</v>
      </c>
      <c r="G7846" s="1" t="s">
        <v>16</v>
      </c>
      <c r="H7846" s="1" t="s">
        <v>161</v>
      </c>
      <c r="I7846" s="1" t="s">
        <v>29</v>
      </c>
      <c r="J7846" s="19">
        <v>648.3225799999999</v>
      </c>
    </row>
    <row r="7847" spans="1:10" x14ac:dyDescent="0.2">
      <c r="A7847">
        <v>2009</v>
      </c>
      <c r="B7847">
        <v>4</v>
      </c>
      <c r="C7847" s="1" t="s">
        <v>89</v>
      </c>
      <c r="D7847" s="1" t="s">
        <v>58</v>
      </c>
      <c r="E7847" s="1" t="s">
        <v>171</v>
      </c>
      <c r="F7847" s="1" t="s">
        <v>39</v>
      </c>
      <c r="G7847" s="1" t="s">
        <v>16</v>
      </c>
      <c r="H7847" s="1" t="s">
        <v>162</v>
      </c>
      <c r="I7847" s="1" t="s">
        <v>30</v>
      </c>
      <c r="J7847" s="19">
        <v>6779.8573610800004</v>
      </c>
    </row>
    <row r="7848" spans="1:10" x14ac:dyDescent="0.2">
      <c r="A7848">
        <v>2009</v>
      </c>
      <c r="B7848">
        <v>4</v>
      </c>
      <c r="C7848" s="1" t="s">
        <v>89</v>
      </c>
      <c r="D7848" s="1" t="s">
        <v>58</v>
      </c>
      <c r="E7848" s="1" t="s">
        <v>171</v>
      </c>
      <c r="F7848" s="1" t="s">
        <v>39</v>
      </c>
      <c r="G7848" s="1" t="s">
        <v>16</v>
      </c>
      <c r="H7848" s="1" t="s">
        <v>163</v>
      </c>
      <c r="I7848" s="1" t="s">
        <v>152</v>
      </c>
      <c r="J7848" s="19">
        <v>1064.8305797010003</v>
      </c>
    </row>
    <row r="7849" spans="1:10" x14ac:dyDescent="0.2">
      <c r="A7849">
        <v>2009</v>
      </c>
      <c r="B7849">
        <v>4</v>
      </c>
      <c r="C7849" s="1" t="s">
        <v>89</v>
      </c>
      <c r="D7849" s="1" t="s">
        <v>58</v>
      </c>
      <c r="E7849" s="1" t="s">
        <v>171</v>
      </c>
      <c r="F7849" s="1" t="s">
        <v>39</v>
      </c>
      <c r="G7849" s="1" t="s">
        <v>16</v>
      </c>
      <c r="H7849" s="1" t="s">
        <v>169</v>
      </c>
      <c r="I7849" s="1" t="s">
        <v>36</v>
      </c>
      <c r="J7849" s="19">
        <v>545.06008528700011</v>
      </c>
    </row>
    <row r="7850" spans="1:10" x14ac:dyDescent="0.2">
      <c r="A7850">
        <v>2009</v>
      </c>
      <c r="B7850">
        <v>4</v>
      </c>
      <c r="C7850" s="1" t="s">
        <v>89</v>
      </c>
      <c r="D7850" s="1" t="s">
        <v>58</v>
      </c>
      <c r="E7850" s="1" t="s">
        <v>171</v>
      </c>
      <c r="F7850" s="1" t="s">
        <v>39</v>
      </c>
      <c r="G7850" s="1" t="s">
        <v>155</v>
      </c>
      <c r="H7850" s="1" t="s">
        <v>160</v>
      </c>
      <c r="I7850" s="1" t="s">
        <v>37</v>
      </c>
      <c r="J7850" s="19">
        <v>4444.7658949452043</v>
      </c>
    </row>
    <row r="7851" spans="1:10" x14ac:dyDescent="0.2">
      <c r="A7851">
        <v>2009</v>
      </c>
      <c r="B7851">
        <v>4</v>
      </c>
      <c r="C7851" s="1" t="s">
        <v>89</v>
      </c>
      <c r="D7851" s="1" t="s">
        <v>58</v>
      </c>
      <c r="E7851" s="1" t="s">
        <v>171</v>
      </c>
      <c r="F7851" s="1" t="s">
        <v>39</v>
      </c>
      <c r="G7851" s="1" t="s">
        <v>155</v>
      </c>
      <c r="H7851" s="1" t="s">
        <v>162</v>
      </c>
      <c r="I7851" s="1" t="s">
        <v>30</v>
      </c>
      <c r="J7851" s="19">
        <v>908.50475229799997</v>
      </c>
    </row>
    <row r="7852" spans="1:10" x14ac:dyDescent="0.2">
      <c r="A7852">
        <v>2009</v>
      </c>
      <c r="B7852">
        <v>4</v>
      </c>
      <c r="C7852" s="1" t="s">
        <v>89</v>
      </c>
      <c r="D7852" s="1" t="s">
        <v>58</v>
      </c>
      <c r="E7852" s="1" t="s">
        <v>171</v>
      </c>
      <c r="F7852" s="1" t="s">
        <v>39</v>
      </c>
      <c r="G7852" s="1" t="s">
        <v>155</v>
      </c>
      <c r="H7852" s="1" t="s">
        <v>163</v>
      </c>
      <c r="I7852" s="1" t="s">
        <v>152</v>
      </c>
      <c r="J7852" s="19">
        <v>587.58030135979527</v>
      </c>
    </row>
    <row r="7853" spans="1:10" x14ac:dyDescent="0.2">
      <c r="A7853">
        <v>2009</v>
      </c>
      <c r="B7853">
        <v>4</v>
      </c>
      <c r="C7853" s="1" t="s">
        <v>89</v>
      </c>
      <c r="D7853" s="1" t="s">
        <v>58</v>
      </c>
      <c r="E7853" s="1" t="s">
        <v>171</v>
      </c>
      <c r="F7853" s="1" t="s">
        <v>39</v>
      </c>
      <c r="G7853" s="1" t="s">
        <v>155</v>
      </c>
      <c r="H7853" s="1" t="s">
        <v>169</v>
      </c>
      <c r="I7853" s="1" t="s">
        <v>36</v>
      </c>
      <c r="J7853" s="19">
        <v>763.45162356899993</v>
      </c>
    </row>
    <row r="7854" spans="1:10" x14ac:dyDescent="0.2">
      <c r="A7854">
        <v>2009</v>
      </c>
      <c r="B7854">
        <v>4</v>
      </c>
      <c r="C7854" s="1" t="s">
        <v>89</v>
      </c>
      <c r="D7854" s="1" t="s">
        <v>157</v>
      </c>
      <c r="E7854" s="1" t="s">
        <v>160</v>
      </c>
      <c r="F7854" s="1" t="s">
        <v>37</v>
      </c>
      <c r="G7854" s="1" t="s">
        <v>158</v>
      </c>
      <c r="H7854" s="1" t="s">
        <v>168</v>
      </c>
      <c r="I7854" s="1" t="s">
        <v>31</v>
      </c>
      <c r="J7854" s="19">
        <v>87.890872605919142</v>
      </c>
    </row>
    <row r="7855" spans="1:10" x14ac:dyDescent="0.2">
      <c r="A7855">
        <v>2009</v>
      </c>
      <c r="B7855">
        <v>4</v>
      </c>
      <c r="C7855" s="1" t="s">
        <v>89</v>
      </c>
      <c r="D7855" s="1" t="s">
        <v>157</v>
      </c>
      <c r="E7855" s="1" t="s">
        <v>160</v>
      </c>
      <c r="F7855" s="1" t="s">
        <v>37</v>
      </c>
      <c r="G7855" s="1" t="s">
        <v>159</v>
      </c>
      <c r="H7855" s="1" t="s">
        <v>167</v>
      </c>
      <c r="I7855" s="1" t="s">
        <v>32</v>
      </c>
      <c r="J7855" s="19">
        <v>1072.8154035535701</v>
      </c>
    </row>
    <row r="7856" spans="1:10" x14ac:dyDescent="0.2">
      <c r="A7856">
        <v>2009</v>
      </c>
      <c r="B7856">
        <v>4</v>
      </c>
      <c r="C7856" s="1" t="s">
        <v>89</v>
      </c>
      <c r="D7856" s="1" t="s">
        <v>157</v>
      </c>
      <c r="E7856" s="1" t="s">
        <v>160</v>
      </c>
      <c r="F7856" s="1" t="s">
        <v>37</v>
      </c>
      <c r="G7856" s="1" t="s">
        <v>14</v>
      </c>
      <c r="H7856" s="1" t="s">
        <v>162</v>
      </c>
      <c r="I7856" s="1" t="s">
        <v>30</v>
      </c>
      <c r="J7856" s="19">
        <v>2303.0098186671098</v>
      </c>
    </row>
    <row r="7857" spans="1:10" x14ac:dyDescent="0.2">
      <c r="A7857">
        <v>2009</v>
      </c>
      <c r="B7857">
        <v>4</v>
      </c>
      <c r="C7857" s="1" t="s">
        <v>89</v>
      </c>
      <c r="D7857" s="1" t="s">
        <v>157</v>
      </c>
      <c r="E7857" s="1" t="s">
        <v>160</v>
      </c>
      <c r="F7857" s="1" t="s">
        <v>37</v>
      </c>
      <c r="G7857" s="1" t="s">
        <v>14</v>
      </c>
      <c r="H7857" s="1" t="s">
        <v>171</v>
      </c>
      <c r="I7857" s="1" t="s">
        <v>39</v>
      </c>
      <c r="J7857" s="19">
        <v>171.0849483784001</v>
      </c>
    </row>
    <row r="7858" spans="1:10" x14ac:dyDescent="0.2">
      <c r="A7858">
        <v>2009</v>
      </c>
      <c r="B7858">
        <v>4</v>
      </c>
      <c r="C7858" s="1" t="s">
        <v>89</v>
      </c>
      <c r="D7858" s="1" t="s">
        <v>157</v>
      </c>
      <c r="E7858" s="1" t="s">
        <v>160</v>
      </c>
      <c r="F7858" s="1" t="s">
        <v>37</v>
      </c>
      <c r="G7858" s="1" t="s">
        <v>13</v>
      </c>
      <c r="H7858" s="1" t="s">
        <v>161</v>
      </c>
      <c r="I7858" s="1" t="s">
        <v>29</v>
      </c>
      <c r="J7858" s="19">
        <v>-3.1314292999999997</v>
      </c>
    </row>
    <row r="7859" spans="1:10" x14ac:dyDescent="0.2">
      <c r="A7859">
        <v>2009</v>
      </c>
      <c r="B7859">
        <v>4</v>
      </c>
      <c r="C7859" s="1" t="s">
        <v>89</v>
      </c>
      <c r="D7859" s="1" t="s">
        <v>157</v>
      </c>
      <c r="E7859" s="1" t="s">
        <v>160</v>
      </c>
      <c r="F7859" s="1" t="s">
        <v>37</v>
      </c>
      <c r="G7859" s="1" t="s">
        <v>16</v>
      </c>
      <c r="H7859" s="1" t="s">
        <v>160</v>
      </c>
      <c r="I7859" s="1" t="s">
        <v>37</v>
      </c>
      <c r="J7859" s="19">
        <v>-1.2399999999999998E-2</v>
      </c>
    </row>
    <row r="7860" spans="1:10" x14ac:dyDescent="0.2">
      <c r="A7860">
        <v>2009</v>
      </c>
      <c r="B7860">
        <v>4</v>
      </c>
      <c r="C7860" s="1" t="s">
        <v>89</v>
      </c>
      <c r="D7860" s="1" t="s">
        <v>157</v>
      </c>
      <c r="E7860" s="1" t="s">
        <v>160</v>
      </c>
      <c r="F7860" s="1" t="s">
        <v>37</v>
      </c>
      <c r="G7860" s="1" t="s">
        <v>16</v>
      </c>
      <c r="H7860" s="1" t="s">
        <v>162</v>
      </c>
      <c r="I7860" s="1" t="s">
        <v>30</v>
      </c>
      <c r="J7860" s="19">
        <v>0</v>
      </c>
    </row>
    <row r="7861" spans="1:10" x14ac:dyDescent="0.2">
      <c r="A7861">
        <v>2009</v>
      </c>
      <c r="B7861">
        <v>4</v>
      </c>
      <c r="C7861" s="1" t="s">
        <v>89</v>
      </c>
      <c r="D7861" s="1" t="s">
        <v>157</v>
      </c>
      <c r="E7861" s="1" t="s">
        <v>160</v>
      </c>
      <c r="F7861" s="1" t="s">
        <v>37</v>
      </c>
      <c r="G7861" s="1" t="s">
        <v>16</v>
      </c>
      <c r="H7861" s="1" t="s">
        <v>171</v>
      </c>
      <c r="I7861" s="1" t="s">
        <v>39</v>
      </c>
      <c r="J7861" s="19">
        <v>-103.17908558299999</v>
      </c>
    </row>
    <row r="7862" spans="1:10" x14ac:dyDescent="0.2">
      <c r="A7862">
        <v>2009</v>
      </c>
      <c r="B7862">
        <v>4</v>
      </c>
      <c r="C7862" s="1" t="s">
        <v>89</v>
      </c>
      <c r="D7862" s="1" t="s">
        <v>157</v>
      </c>
      <c r="E7862" s="1" t="s">
        <v>160</v>
      </c>
      <c r="F7862" s="1" t="s">
        <v>37</v>
      </c>
      <c r="G7862" s="1" t="s">
        <v>155</v>
      </c>
      <c r="H7862" s="1" t="s">
        <v>160</v>
      </c>
      <c r="I7862" s="1" t="s">
        <v>37</v>
      </c>
      <c r="J7862" s="19">
        <v>-81.119709686415803</v>
      </c>
    </row>
    <row r="7863" spans="1:10" x14ac:dyDescent="0.2">
      <c r="A7863">
        <v>2009</v>
      </c>
      <c r="B7863">
        <v>4</v>
      </c>
      <c r="C7863" s="1" t="s">
        <v>89</v>
      </c>
      <c r="D7863" s="1" t="s">
        <v>157</v>
      </c>
      <c r="E7863" s="1" t="s">
        <v>160</v>
      </c>
      <c r="F7863" s="1" t="s">
        <v>37</v>
      </c>
      <c r="G7863" s="1" t="s">
        <v>155</v>
      </c>
      <c r="H7863" s="1" t="s">
        <v>161</v>
      </c>
      <c r="I7863" s="1" t="s">
        <v>29</v>
      </c>
      <c r="J7863" s="19">
        <v>-95.371733115292812</v>
      </c>
    </row>
    <row r="7864" spans="1:10" x14ac:dyDescent="0.2">
      <c r="A7864">
        <v>2009</v>
      </c>
      <c r="B7864">
        <v>4</v>
      </c>
      <c r="C7864" s="1" t="s">
        <v>89</v>
      </c>
      <c r="D7864" s="1" t="s">
        <v>157</v>
      </c>
      <c r="E7864" s="1" t="s">
        <v>160</v>
      </c>
      <c r="F7864" s="1" t="s">
        <v>37</v>
      </c>
      <c r="G7864" s="1" t="s">
        <v>155</v>
      </c>
      <c r="H7864" s="1" t="s">
        <v>162</v>
      </c>
      <c r="I7864" s="1" t="s">
        <v>30</v>
      </c>
      <c r="J7864" s="19">
        <v>-264.58531404183077</v>
      </c>
    </row>
    <row r="7865" spans="1:10" x14ac:dyDescent="0.2">
      <c r="A7865">
        <v>2009</v>
      </c>
      <c r="B7865">
        <v>4</v>
      </c>
      <c r="C7865" s="1" t="s">
        <v>89</v>
      </c>
      <c r="D7865" s="1" t="s">
        <v>157</v>
      </c>
      <c r="E7865" s="1" t="s">
        <v>160</v>
      </c>
      <c r="F7865" s="1" t="s">
        <v>37</v>
      </c>
      <c r="G7865" s="1" t="s">
        <v>155</v>
      </c>
      <c r="H7865" s="1" t="s">
        <v>163</v>
      </c>
      <c r="I7865" s="1" t="s">
        <v>152</v>
      </c>
      <c r="J7865" s="19">
        <v>-80.011235686445417</v>
      </c>
    </row>
    <row r="7866" spans="1:10" x14ac:dyDescent="0.2">
      <c r="A7866">
        <v>2009</v>
      </c>
      <c r="B7866">
        <v>4</v>
      </c>
      <c r="C7866" s="1" t="s">
        <v>89</v>
      </c>
      <c r="D7866" s="1" t="s">
        <v>157</v>
      </c>
      <c r="E7866" s="1" t="s">
        <v>160</v>
      </c>
      <c r="F7866" s="1" t="s">
        <v>37</v>
      </c>
      <c r="G7866" s="1" t="s">
        <v>155</v>
      </c>
      <c r="H7866" s="1" t="s">
        <v>169</v>
      </c>
      <c r="I7866" s="1" t="s">
        <v>36</v>
      </c>
      <c r="J7866" s="19">
        <v>-33.697511862330082</v>
      </c>
    </row>
    <row r="7867" spans="1:10" x14ac:dyDescent="0.2">
      <c r="A7867">
        <v>2009</v>
      </c>
      <c r="B7867">
        <v>4</v>
      </c>
      <c r="C7867" s="1" t="s">
        <v>89</v>
      </c>
      <c r="D7867" s="1" t="s">
        <v>157</v>
      </c>
      <c r="E7867" s="1" t="s">
        <v>160</v>
      </c>
      <c r="F7867" s="1" t="s">
        <v>37</v>
      </c>
      <c r="G7867" s="1" t="s">
        <v>155</v>
      </c>
      <c r="H7867" s="1" t="s">
        <v>171</v>
      </c>
      <c r="I7867" s="1" t="s">
        <v>39</v>
      </c>
      <c r="J7867" s="19">
        <v>111.993009997</v>
      </c>
    </row>
    <row r="7868" spans="1:10" x14ac:dyDescent="0.2">
      <c r="A7868">
        <v>2009</v>
      </c>
      <c r="B7868">
        <v>4</v>
      </c>
      <c r="C7868" s="1" t="s">
        <v>89</v>
      </c>
      <c r="D7868" s="1" t="s">
        <v>157</v>
      </c>
      <c r="E7868" s="1" t="s">
        <v>161</v>
      </c>
      <c r="F7868" s="1" t="s">
        <v>29</v>
      </c>
      <c r="G7868" s="1" t="s">
        <v>14</v>
      </c>
      <c r="H7868" s="1" t="s">
        <v>171</v>
      </c>
      <c r="I7868" s="1" t="s">
        <v>39</v>
      </c>
      <c r="J7868" s="19">
        <v>-0.99148305199999998</v>
      </c>
    </row>
    <row r="7869" spans="1:10" x14ac:dyDescent="0.2">
      <c r="A7869">
        <v>2009</v>
      </c>
      <c r="B7869">
        <v>4</v>
      </c>
      <c r="C7869" s="1" t="s">
        <v>89</v>
      </c>
      <c r="D7869" s="1" t="s">
        <v>157</v>
      </c>
      <c r="E7869" s="1" t="s">
        <v>161</v>
      </c>
      <c r="F7869" s="1" t="s">
        <v>29</v>
      </c>
      <c r="G7869" s="1" t="s">
        <v>13</v>
      </c>
      <c r="H7869" s="1" t="s">
        <v>171</v>
      </c>
      <c r="I7869" s="1" t="s">
        <v>39</v>
      </c>
      <c r="J7869" s="19">
        <v>0.11153</v>
      </c>
    </row>
    <row r="7870" spans="1:10" x14ac:dyDescent="0.2">
      <c r="A7870">
        <v>2009</v>
      </c>
      <c r="B7870">
        <v>4</v>
      </c>
      <c r="C7870" s="1" t="s">
        <v>89</v>
      </c>
      <c r="D7870" s="1" t="s">
        <v>157</v>
      </c>
      <c r="E7870" s="1" t="s">
        <v>161</v>
      </c>
      <c r="F7870" s="1" t="s">
        <v>29</v>
      </c>
      <c r="G7870" s="1" t="s">
        <v>16</v>
      </c>
      <c r="H7870" s="1" t="s">
        <v>162</v>
      </c>
      <c r="I7870" s="1" t="s">
        <v>30</v>
      </c>
      <c r="J7870" s="19">
        <v>1298.5043999999998</v>
      </c>
    </row>
    <row r="7871" spans="1:10" x14ac:dyDescent="0.2">
      <c r="A7871">
        <v>2009</v>
      </c>
      <c r="B7871">
        <v>4</v>
      </c>
      <c r="C7871" s="1" t="s">
        <v>89</v>
      </c>
      <c r="D7871" s="1" t="s">
        <v>157</v>
      </c>
      <c r="E7871" s="1" t="s">
        <v>161</v>
      </c>
      <c r="F7871" s="1" t="s">
        <v>29</v>
      </c>
      <c r="G7871" s="1" t="s">
        <v>16</v>
      </c>
      <c r="H7871" s="1" t="s">
        <v>163</v>
      </c>
      <c r="I7871" s="1" t="s">
        <v>152</v>
      </c>
      <c r="J7871" s="19">
        <v>26.2059</v>
      </c>
    </row>
    <row r="7872" spans="1:10" x14ac:dyDescent="0.2">
      <c r="A7872">
        <v>2009</v>
      </c>
      <c r="B7872">
        <v>4</v>
      </c>
      <c r="C7872" s="1" t="s">
        <v>89</v>
      </c>
      <c r="D7872" s="1" t="s">
        <v>157</v>
      </c>
      <c r="E7872" s="1" t="s">
        <v>161</v>
      </c>
      <c r="F7872" s="1" t="s">
        <v>29</v>
      </c>
      <c r="G7872" s="1" t="s">
        <v>16</v>
      </c>
      <c r="H7872" s="1" t="s">
        <v>169</v>
      </c>
      <c r="I7872" s="1" t="s">
        <v>36</v>
      </c>
      <c r="J7872" s="19">
        <v>1.2396999999999971</v>
      </c>
    </row>
    <row r="7873" spans="1:10" x14ac:dyDescent="0.2">
      <c r="A7873">
        <v>2009</v>
      </c>
      <c r="B7873">
        <v>4</v>
      </c>
      <c r="C7873" s="1" t="s">
        <v>89</v>
      </c>
      <c r="D7873" s="1" t="s">
        <v>157</v>
      </c>
      <c r="E7873" s="1" t="s">
        <v>161</v>
      </c>
      <c r="F7873" s="1" t="s">
        <v>29</v>
      </c>
      <c r="G7873" s="1" t="s">
        <v>16</v>
      </c>
      <c r="H7873" s="1" t="s">
        <v>171</v>
      </c>
      <c r="I7873" s="1" t="s">
        <v>39</v>
      </c>
      <c r="J7873" s="19">
        <v>6.3639899999999994</v>
      </c>
    </row>
    <row r="7874" spans="1:10" x14ac:dyDescent="0.2">
      <c r="A7874">
        <v>2009</v>
      </c>
      <c r="B7874">
        <v>4</v>
      </c>
      <c r="C7874" s="1" t="s">
        <v>89</v>
      </c>
      <c r="D7874" s="1" t="s">
        <v>157</v>
      </c>
      <c r="E7874" s="1" t="s">
        <v>161</v>
      </c>
      <c r="F7874" s="1" t="s">
        <v>29</v>
      </c>
      <c r="G7874" s="1" t="s">
        <v>155</v>
      </c>
      <c r="H7874" s="1" t="s">
        <v>171</v>
      </c>
      <c r="I7874" s="1" t="s">
        <v>39</v>
      </c>
      <c r="J7874" s="19">
        <v>-247.42903029299998</v>
      </c>
    </row>
    <row r="7875" spans="1:10" x14ac:dyDescent="0.2">
      <c r="A7875">
        <v>2009</v>
      </c>
      <c r="B7875">
        <v>4</v>
      </c>
      <c r="C7875" s="1" t="s">
        <v>89</v>
      </c>
      <c r="D7875" s="1" t="s">
        <v>157</v>
      </c>
      <c r="E7875" s="1" t="s">
        <v>162</v>
      </c>
      <c r="F7875" s="1" t="s">
        <v>30</v>
      </c>
      <c r="G7875" s="1" t="s">
        <v>158</v>
      </c>
      <c r="H7875" s="1" t="s">
        <v>168</v>
      </c>
      <c r="I7875" s="1" t="s">
        <v>31</v>
      </c>
      <c r="J7875" s="19">
        <v>-100.32896638499977</v>
      </c>
    </row>
    <row r="7876" spans="1:10" x14ac:dyDescent="0.2">
      <c r="A7876">
        <v>2009</v>
      </c>
      <c r="B7876">
        <v>4</v>
      </c>
      <c r="C7876" s="1" t="s">
        <v>89</v>
      </c>
      <c r="D7876" s="1" t="s">
        <v>157</v>
      </c>
      <c r="E7876" s="1" t="s">
        <v>162</v>
      </c>
      <c r="F7876" s="1" t="s">
        <v>30</v>
      </c>
      <c r="G7876" s="1" t="s">
        <v>14</v>
      </c>
      <c r="H7876" s="1" t="s">
        <v>161</v>
      </c>
      <c r="I7876" s="1" t="s">
        <v>29</v>
      </c>
      <c r="J7876" s="19">
        <v>847.10889999999995</v>
      </c>
    </row>
    <row r="7877" spans="1:10" x14ac:dyDescent="0.2">
      <c r="A7877">
        <v>2009</v>
      </c>
      <c r="B7877">
        <v>4</v>
      </c>
      <c r="C7877" s="1" t="s">
        <v>89</v>
      </c>
      <c r="D7877" s="1" t="s">
        <v>157</v>
      </c>
      <c r="E7877" s="1" t="s">
        <v>162</v>
      </c>
      <c r="F7877" s="1" t="s">
        <v>30</v>
      </c>
      <c r="G7877" s="1" t="s">
        <v>14</v>
      </c>
      <c r="H7877" s="1" t="s">
        <v>162</v>
      </c>
      <c r="I7877" s="1" t="s">
        <v>30</v>
      </c>
      <c r="J7877" s="19">
        <v>459.37520000000001</v>
      </c>
    </row>
    <row r="7878" spans="1:10" x14ac:dyDescent="0.2">
      <c r="A7878">
        <v>2009</v>
      </c>
      <c r="B7878">
        <v>4</v>
      </c>
      <c r="C7878" s="1" t="s">
        <v>89</v>
      </c>
      <c r="D7878" s="1" t="s">
        <v>157</v>
      </c>
      <c r="E7878" s="1" t="s">
        <v>162</v>
      </c>
      <c r="F7878" s="1" t="s">
        <v>30</v>
      </c>
      <c r="G7878" s="1" t="s">
        <v>14</v>
      </c>
      <c r="H7878" s="1" t="s">
        <v>171</v>
      </c>
      <c r="I7878" s="1" t="s">
        <v>39</v>
      </c>
      <c r="J7878" s="19">
        <v>841.96513211299998</v>
      </c>
    </row>
    <row r="7879" spans="1:10" x14ac:dyDescent="0.2">
      <c r="A7879">
        <v>2009</v>
      </c>
      <c r="B7879">
        <v>4</v>
      </c>
      <c r="C7879" s="1" t="s">
        <v>89</v>
      </c>
      <c r="D7879" s="1" t="s">
        <v>157</v>
      </c>
      <c r="E7879" s="1" t="s">
        <v>162</v>
      </c>
      <c r="F7879" s="1" t="s">
        <v>30</v>
      </c>
      <c r="G7879" s="1" t="s">
        <v>13</v>
      </c>
      <c r="H7879" s="1" t="s">
        <v>161</v>
      </c>
      <c r="I7879" s="1" t="s">
        <v>29</v>
      </c>
      <c r="J7879" s="19">
        <v>117.82033</v>
      </c>
    </row>
    <row r="7880" spans="1:10" x14ac:dyDescent="0.2">
      <c r="A7880">
        <v>2009</v>
      </c>
      <c r="B7880">
        <v>4</v>
      </c>
      <c r="C7880" s="1" t="s">
        <v>89</v>
      </c>
      <c r="D7880" s="1" t="s">
        <v>157</v>
      </c>
      <c r="E7880" s="1" t="s">
        <v>162</v>
      </c>
      <c r="F7880" s="1" t="s">
        <v>30</v>
      </c>
      <c r="G7880" s="1" t="s">
        <v>13</v>
      </c>
      <c r="H7880" s="1" t="s">
        <v>171</v>
      </c>
      <c r="I7880" s="1" t="s">
        <v>39</v>
      </c>
      <c r="J7880" s="19">
        <v>-3.2081800000000005</v>
      </c>
    </row>
    <row r="7881" spans="1:10" x14ac:dyDescent="0.2">
      <c r="A7881">
        <v>2009</v>
      </c>
      <c r="B7881">
        <v>4</v>
      </c>
      <c r="C7881" s="1" t="s">
        <v>89</v>
      </c>
      <c r="D7881" s="1" t="s">
        <v>157</v>
      </c>
      <c r="E7881" s="1" t="s">
        <v>162</v>
      </c>
      <c r="F7881" s="1" t="s">
        <v>30</v>
      </c>
      <c r="G7881" s="1" t="s">
        <v>16</v>
      </c>
      <c r="H7881" s="1" t="s">
        <v>160</v>
      </c>
      <c r="I7881" s="1" t="s">
        <v>37</v>
      </c>
      <c r="J7881" s="19">
        <v>1445.7317241072419</v>
      </c>
    </row>
    <row r="7882" spans="1:10" x14ac:dyDescent="0.2">
      <c r="A7882">
        <v>2009</v>
      </c>
      <c r="B7882">
        <v>4</v>
      </c>
      <c r="C7882" s="1" t="s">
        <v>89</v>
      </c>
      <c r="D7882" s="1" t="s">
        <v>157</v>
      </c>
      <c r="E7882" s="1" t="s">
        <v>162</v>
      </c>
      <c r="F7882" s="1" t="s">
        <v>30</v>
      </c>
      <c r="G7882" s="1" t="s">
        <v>16</v>
      </c>
      <c r="H7882" s="1" t="s">
        <v>162</v>
      </c>
      <c r="I7882" s="1" t="s">
        <v>30</v>
      </c>
      <c r="J7882" s="19">
        <v>-276.48581000000013</v>
      </c>
    </row>
    <row r="7883" spans="1:10" x14ac:dyDescent="0.2">
      <c r="A7883">
        <v>2009</v>
      </c>
      <c r="B7883">
        <v>4</v>
      </c>
      <c r="C7883" s="1" t="s">
        <v>89</v>
      </c>
      <c r="D7883" s="1" t="s">
        <v>157</v>
      </c>
      <c r="E7883" s="1" t="s">
        <v>162</v>
      </c>
      <c r="F7883" s="1" t="s">
        <v>30</v>
      </c>
      <c r="G7883" s="1" t="s">
        <v>16</v>
      </c>
      <c r="H7883" s="1" t="s">
        <v>167</v>
      </c>
      <c r="I7883" s="1" t="s">
        <v>32</v>
      </c>
      <c r="J7883" s="19">
        <v>-10.06676</v>
      </c>
    </row>
    <row r="7884" spans="1:10" x14ac:dyDescent="0.2">
      <c r="A7884">
        <v>2009</v>
      </c>
      <c r="B7884">
        <v>4</v>
      </c>
      <c r="C7884" s="1" t="s">
        <v>89</v>
      </c>
      <c r="D7884" s="1" t="s">
        <v>157</v>
      </c>
      <c r="E7884" s="1" t="s">
        <v>162</v>
      </c>
      <c r="F7884" s="1" t="s">
        <v>30</v>
      </c>
      <c r="G7884" s="1" t="s">
        <v>16</v>
      </c>
      <c r="H7884" s="1" t="s">
        <v>163</v>
      </c>
      <c r="I7884" s="1" t="s">
        <v>152</v>
      </c>
      <c r="J7884" s="19">
        <v>-57.928301074243031</v>
      </c>
    </row>
    <row r="7885" spans="1:10" x14ac:dyDescent="0.2">
      <c r="A7885">
        <v>2009</v>
      </c>
      <c r="B7885">
        <v>4</v>
      </c>
      <c r="C7885" s="1" t="s">
        <v>89</v>
      </c>
      <c r="D7885" s="1" t="s">
        <v>157</v>
      </c>
      <c r="E7885" s="1" t="s">
        <v>162</v>
      </c>
      <c r="F7885" s="1" t="s">
        <v>30</v>
      </c>
      <c r="G7885" s="1" t="s">
        <v>16</v>
      </c>
      <c r="H7885" s="1" t="s">
        <v>164</v>
      </c>
      <c r="I7885" s="1" t="s">
        <v>165</v>
      </c>
      <c r="J7885" s="19">
        <v>43.006609999999995</v>
      </c>
    </row>
    <row r="7886" spans="1:10" x14ac:dyDescent="0.2">
      <c r="A7886">
        <v>2009</v>
      </c>
      <c r="B7886">
        <v>4</v>
      </c>
      <c r="C7886" s="1" t="s">
        <v>89</v>
      </c>
      <c r="D7886" s="1" t="s">
        <v>157</v>
      </c>
      <c r="E7886" s="1" t="s">
        <v>162</v>
      </c>
      <c r="F7886" s="1" t="s">
        <v>30</v>
      </c>
      <c r="G7886" s="1" t="s">
        <v>16</v>
      </c>
      <c r="H7886" s="1" t="s">
        <v>169</v>
      </c>
      <c r="I7886" s="1" t="s">
        <v>36</v>
      </c>
      <c r="J7886" s="19">
        <v>3.0650100000000027</v>
      </c>
    </row>
    <row r="7887" spans="1:10" x14ac:dyDescent="0.2">
      <c r="A7887">
        <v>2009</v>
      </c>
      <c r="B7887">
        <v>4</v>
      </c>
      <c r="C7887" s="1" t="s">
        <v>89</v>
      </c>
      <c r="D7887" s="1" t="s">
        <v>157</v>
      </c>
      <c r="E7887" s="1" t="s">
        <v>162</v>
      </c>
      <c r="F7887" s="1" t="s">
        <v>30</v>
      </c>
      <c r="G7887" s="1" t="s">
        <v>16</v>
      </c>
      <c r="H7887" s="1" t="s">
        <v>170</v>
      </c>
      <c r="I7887" s="1" t="s">
        <v>151</v>
      </c>
      <c r="J7887" s="19">
        <v>1021.9082400000001</v>
      </c>
    </row>
    <row r="7888" spans="1:10" x14ac:dyDescent="0.2">
      <c r="A7888">
        <v>2009</v>
      </c>
      <c r="B7888">
        <v>4</v>
      </c>
      <c r="C7888" s="1" t="s">
        <v>89</v>
      </c>
      <c r="D7888" s="1" t="s">
        <v>157</v>
      </c>
      <c r="E7888" s="1" t="s">
        <v>162</v>
      </c>
      <c r="F7888" s="1" t="s">
        <v>30</v>
      </c>
      <c r="G7888" s="1" t="s">
        <v>16</v>
      </c>
      <c r="H7888" s="1" t="s">
        <v>171</v>
      </c>
      <c r="I7888" s="1" t="s">
        <v>39</v>
      </c>
      <c r="J7888" s="19">
        <v>-230.26991303300002</v>
      </c>
    </row>
    <row r="7889" spans="1:10" x14ac:dyDescent="0.2">
      <c r="A7889">
        <v>2009</v>
      </c>
      <c r="B7889">
        <v>4</v>
      </c>
      <c r="C7889" s="1" t="s">
        <v>89</v>
      </c>
      <c r="D7889" s="1" t="s">
        <v>157</v>
      </c>
      <c r="E7889" s="1" t="s">
        <v>162</v>
      </c>
      <c r="F7889" s="1" t="s">
        <v>30</v>
      </c>
      <c r="G7889" s="1" t="s">
        <v>155</v>
      </c>
      <c r="H7889" s="1" t="s">
        <v>160</v>
      </c>
      <c r="I7889" s="1" t="s">
        <v>37</v>
      </c>
      <c r="J7889" s="19">
        <v>77.883653681708651</v>
      </c>
    </row>
    <row r="7890" spans="1:10" x14ac:dyDescent="0.2">
      <c r="A7890">
        <v>2009</v>
      </c>
      <c r="B7890">
        <v>4</v>
      </c>
      <c r="C7890" s="1" t="s">
        <v>89</v>
      </c>
      <c r="D7890" s="1" t="s">
        <v>157</v>
      </c>
      <c r="E7890" s="1" t="s">
        <v>162</v>
      </c>
      <c r="F7890" s="1" t="s">
        <v>30</v>
      </c>
      <c r="G7890" s="1" t="s">
        <v>155</v>
      </c>
      <c r="H7890" s="1" t="s">
        <v>161</v>
      </c>
      <c r="I7890" s="1" t="s">
        <v>29</v>
      </c>
      <c r="J7890" s="19">
        <v>662.07216315111054</v>
      </c>
    </row>
    <row r="7891" spans="1:10" x14ac:dyDescent="0.2">
      <c r="A7891">
        <v>2009</v>
      </c>
      <c r="B7891">
        <v>4</v>
      </c>
      <c r="C7891" s="1" t="s">
        <v>89</v>
      </c>
      <c r="D7891" s="1" t="s">
        <v>157</v>
      </c>
      <c r="E7891" s="1" t="s">
        <v>162</v>
      </c>
      <c r="F7891" s="1" t="s">
        <v>30</v>
      </c>
      <c r="G7891" s="1" t="s">
        <v>155</v>
      </c>
      <c r="H7891" s="1" t="s">
        <v>162</v>
      </c>
      <c r="I7891" s="1" t="s">
        <v>30</v>
      </c>
      <c r="J7891" s="19">
        <v>26.846763512853862</v>
      </c>
    </row>
    <row r="7892" spans="1:10" x14ac:dyDescent="0.2">
      <c r="A7892">
        <v>2009</v>
      </c>
      <c r="B7892">
        <v>4</v>
      </c>
      <c r="C7892" s="1" t="s">
        <v>89</v>
      </c>
      <c r="D7892" s="1" t="s">
        <v>157</v>
      </c>
      <c r="E7892" s="1" t="s">
        <v>162</v>
      </c>
      <c r="F7892" s="1" t="s">
        <v>30</v>
      </c>
      <c r="G7892" s="1" t="s">
        <v>155</v>
      </c>
      <c r="H7892" s="1" t="s">
        <v>163</v>
      </c>
      <c r="I7892" s="1" t="s">
        <v>152</v>
      </c>
      <c r="J7892" s="19">
        <v>12.755226166796344</v>
      </c>
    </row>
    <row r="7893" spans="1:10" x14ac:dyDescent="0.2">
      <c r="A7893">
        <v>2009</v>
      </c>
      <c r="B7893">
        <v>4</v>
      </c>
      <c r="C7893" s="1" t="s">
        <v>89</v>
      </c>
      <c r="D7893" s="1" t="s">
        <v>157</v>
      </c>
      <c r="E7893" s="1" t="s">
        <v>162</v>
      </c>
      <c r="F7893" s="1" t="s">
        <v>30</v>
      </c>
      <c r="G7893" s="1" t="s">
        <v>155</v>
      </c>
      <c r="H7893" s="1" t="s">
        <v>169</v>
      </c>
      <c r="I7893" s="1" t="s">
        <v>36</v>
      </c>
      <c r="J7893" s="19">
        <v>313.4852538815361</v>
      </c>
    </row>
    <row r="7894" spans="1:10" x14ac:dyDescent="0.2">
      <c r="A7894">
        <v>2009</v>
      </c>
      <c r="B7894">
        <v>4</v>
      </c>
      <c r="C7894" s="1" t="s">
        <v>89</v>
      </c>
      <c r="D7894" s="1" t="s">
        <v>157</v>
      </c>
      <c r="E7894" s="1" t="s">
        <v>162</v>
      </c>
      <c r="F7894" s="1" t="s">
        <v>30</v>
      </c>
      <c r="G7894" s="1" t="s">
        <v>155</v>
      </c>
      <c r="H7894" s="1" t="s">
        <v>171</v>
      </c>
      <c r="I7894" s="1" t="s">
        <v>39</v>
      </c>
      <c r="J7894" s="19">
        <v>-5.8131983069999986</v>
      </c>
    </row>
    <row r="7895" spans="1:10" x14ac:dyDescent="0.2">
      <c r="A7895">
        <v>2009</v>
      </c>
      <c r="B7895">
        <v>4</v>
      </c>
      <c r="C7895" s="1" t="s">
        <v>89</v>
      </c>
      <c r="D7895" s="1" t="s">
        <v>157</v>
      </c>
      <c r="E7895" s="1" t="s">
        <v>168</v>
      </c>
      <c r="F7895" s="1" t="s">
        <v>31</v>
      </c>
      <c r="G7895" s="1" t="s">
        <v>158</v>
      </c>
      <c r="H7895" s="1" t="s">
        <v>171</v>
      </c>
      <c r="I7895" s="1" t="s">
        <v>39</v>
      </c>
      <c r="J7895" s="19">
        <v>-4.9588527E-2</v>
      </c>
    </row>
    <row r="7896" spans="1:10" x14ac:dyDescent="0.2">
      <c r="A7896">
        <v>2009</v>
      </c>
      <c r="B7896">
        <v>4</v>
      </c>
      <c r="C7896" s="1" t="s">
        <v>89</v>
      </c>
      <c r="D7896" s="1" t="s">
        <v>157</v>
      </c>
      <c r="E7896" s="1" t="s">
        <v>168</v>
      </c>
      <c r="F7896" s="1" t="s">
        <v>31</v>
      </c>
      <c r="G7896" s="1" t="s">
        <v>14</v>
      </c>
      <c r="H7896" s="1" t="s">
        <v>162</v>
      </c>
      <c r="I7896" s="1" t="s">
        <v>30</v>
      </c>
      <c r="J7896" s="19">
        <v>-143.141464837</v>
      </c>
    </row>
    <row r="7897" spans="1:10" x14ac:dyDescent="0.2">
      <c r="A7897">
        <v>2009</v>
      </c>
      <c r="B7897">
        <v>4</v>
      </c>
      <c r="C7897" s="1" t="s">
        <v>89</v>
      </c>
      <c r="D7897" s="1" t="s">
        <v>157</v>
      </c>
      <c r="E7897" s="1" t="s">
        <v>168</v>
      </c>
      <c r="F7897" s="1" t="s">
        <v>31</v>
      </c>
      <c r="G7897" s="1" t="s">
        <v>14</v>
      </c>
      <c r="H7897" s="1" t="s">
        <v>171</v>
      </c>
      <c r="I7897" s="1" t="s">
        <v>39</v>
      </c>
      <c r="J7897" s="19">
        <v>68.454580000000007</v>
      </c>
    </row>
    <row r="7898" spans="1:10" x14ac:dyDescent="0.2">
      <c r="A7898">
        <v>2009</v>
      </c>
      <c r="B7898">
        <v>4</v>
      </c>
      <c r="C7898" s="1" t="s">
        <v>89</v>
      </c>
      <c r="D7898" s="1" t="s">
        <v>157</v>
      </c>
      <c r="E7898" s="1" t="s">
        <v>168</v>
      </c>
      <c r="F7898" s="1" t="s">
        <v>31</v>
      </c>
      <c r="G7898" s="1" t="s">
        <v>155</v>
      </c>
      <c r="H7898" s="1" t="s">
        <v>160</v>
      </c>
      <c r="I7898" s="1" t="s">
        <v>37</v>
      </c>
      <c r="J7898" s="19">
        <v>-41.790715165999991</v>
      </c>
    </row>
    <row r="7899" spans="1:10" x14ac:dyDescent="0.2">
      <c r="A7899">
        <v>2009</v>
      </c>
      <c r="B7899">
        <v>4</v>
      </c>
      <c r="C7899" s="1" t="s">
        <v>89</v>
      </c>
      <c r="D7899" s="1" t="s">
        <v>157</v>
      </c>
      <c r="E7899" s="1" t="s">
        <v>168</v>
      </c>
      <c r="F7899" s="1" t="s">
        <v>31</v>
      </c>
      <c r="G7899" s="1" t="s">
        <v>155</v>
      </c>
      <c r="H7899" s="1" t="s">
        <v>161</v>
      </c>
      <c r="I7899" s="1" t="s">
        <v>29</v>
      </c>
      <c r="J7899" s="19">
        <v>-92.825845118000018</v>
      </c>
    </row>
    <row r="7900" spans="1:10" x14ac:dyDescent="0.2">
      <c r="A7900">
        <v>2009</v>
      </c>
      <c r="B7900">
        <v>4</v>
      </c>
      <c r="C7900" s="1" t="s">
        <v>89</v>
      </c>
      <c r="D7900" s="1" t="s">
        <v>157</v>
      </c>
      <c r="E7900" s="1" t="s">
        <v>168</v>
      </c>
      <c r="F7900" s="1" t="s">
        <v>31</v>
      </c>
      <c r="G7900" s="1" t="s">
        <v>155</v>
      </c>
      <c r="H7900" s="1" t="s">
        <v>162</v>
      </c>
      <c r="I7900" s="1" t="s">
        <v>30</v>
      </c>
      <c r="J7900" s="19">
        <v>11.088540905</v>
      </c>
    </row>
    <row r="7901" spans="1:10" x14ac:dyDescent="0.2">
      <c r="A7901">
        <v>2009</v>
      </c>
      <c r="B7901">
        <v>4</v>
      </c>
      <c r="C7901" s="1" t="s">
        <v>89</v>
      </c>
      <c r="D7901" s="1" t="s">
        <v>157</v>
      </c>
      <c r="E7901" s="1" t="s">
        <v>168</v>
      </c>
      <c r="F7901" s="1" t="s">
        <v>31</v>
      </c>
      <c r="G7901" s="1" t="s">
        <v>155</v>
      </c>
      <c r="H7901" s="1" t="s">
        <v>163</v>
      </c>
      <c r="I7901" s="1" t="s">
        <v>152</v>
      </c>
      <c r="J7901" s="19">
        <v>1.3849898109999972</v>
      </c>
    </row>
    <row r="7902" spans="1:10" x14ac:dyDescent="0.2">
      <c r="A7902">
        <v>2009</v>
      </c>
      <c r="B7902">
        <v>4</v>
      </c>
      <c r="C7902" s="1" t="s">
        <v>89</v>
      </c>
      <c r="D7902" s="1" t="s">
        <v>157</v>
      </c>
      <c r="E7902" s="1" t="s">
        <v>168</v>
      </c>
      <c r="F7902" s="1" t="s">
        <v>31</v>
      </c>
      <c r="G7902" s="1" t="s">
        <v>155</v>
      </c>
      <c r="H7902" s="1" t="s">
        <v>169</v>
      </c>
      <c r="I7902" s="1" t="s">
        <v>36</v>
      </c>
      <c r="J7902" s="19">
        <v>2.6619551669999999</v>
      </c>
    </row>
    <row r="7903" spans="1:10" x14ac:dyDescent="0.2">
      <c r="A7903">
        <v>2009</v>
      </c>
      <c r="B7903">
        <v>4</v>
      </c>
      <c r="C7903" s="1" t="s">
        <v>89</v>
      </c>
      <c r="D7903" s="1" t="s">
        <v>157</v>
      </c>
      <c r="E7903" s="1" t="s">
        <v>168</v>
      </c>
      <c r="F7903" s="1" t="s">
        <v>31</v>
      </c>
      <c r="G7903" s="1" t="s">
        <v>155</v>
      </c>
      <c r="H7903" s="1" t="s">
        <v>171</v>
      </c>
      <c r="I7903" s="1" t="s">
        <v>39</v>
      </c>
      <c r="J7903" s="19">
        <v>3.2274265420000003</v>
      </c>
    </row>
    <row r="7904" spans="1:10" x14ac:dyDescent="0.2">
      <c r="A7904">
        <v>2009</v>
      </c>
      <c r="B7904">
        <v>4</v>
      </c>
      <c r="C7904" s="1" t="s">
        <v>89</v>
      </c>
      <c r="D7904" s="1" t="s">
        <v>157</v>
      </c>
      <c r="E7904" s="1" t="s">
        <v>167</v>
      </c>
      <c r="F7904" s="1" t="s">
        <v>32</v>
      </c>
      <c r="G7904" s="1" t="s">
        <v>158</v>
      </c>
      <c r="H7904" s="1" t="s">
        <v>168</v>
      </c>
      <c r="I7904" s="1" t="s">
        <v>31</v>
      </c>
      <c r="J7904" s="19">
        <v>0.43946053634021598</v>
      </c>
    </row>
    <row r="7905" spans="1:10" x14ac:dyDescent="0.2">
      <c r="A7905">
        <v>2009</v>
      </c>
      <c r="B7905">
        <v>4</v>
      </c>
      <c r="C7905" s="1" t="s">
        <v>89</v>
      </c>
      <c r="D7905" s="1" t="s">
        <v>157</v>
      </c>
      <c r="E7905" s="1" t="s">
        <v>167</v>
      </c>
      <c r="F7905" s="1" t="s">
        <v>32</v>
      </c>
      <c r="G7905" s="1" t="s">
        <v>159</v>
      </c>
      <c r="H7905" s="1" t="s">
        <v>167</v>
      </c>
      <c r="I7905" s="1" t="s">
        <v>32</v>
      </c>
      <c r="J7905" s="19">
        <v>0.51420582100000001</v>
      </c>
    </row>
    <row r="7906" spans="1:10" x14ac:dyDescent="0.2">
      <c r="A7906">
        <v>2009</v>
      </c>
      <c r="B7906">
        <v>4</v>
      </c>
      <c r="C7906" s="1" t="s">
        <v>89</v>
      </c>
      <c r="D7906" s="1" t="s">
        <v>157</v>
      </c>
      <c r="E7906" s="1" t="s">
        <v>167</v>
      </c>
      <c r="F7906" s="1" t="s">
        <v>32</v>
      </c>
      <c r="G7906" s="1" t="s">
        <v>159</v>
      </c>
      <c r="H7906" s="1" t="s">
        <v>171</v>
      </c>
      <c r="I7906" s="1" t="s">
        <v>39</v>
      </c>
      <c r="J7906" s="19">
        <v>256.95496870200003</v>
      </c>
    </row>
    <row r="7907" spans="1:10" x14ac:dyDescent="0.2">
      <c r="A7907">
        <v>2009</v>
      </c>
      <c r="B7907">
        <v>4</v>
      </c>
      <c r="C7907" s="1" t="s">
        <v>89</v>
      </c>
      <c r="D7907" s="1" t="s">
        <v>157</v>
      </c>
      <c r="E7907" s="1" t="s">
        <v>167</v>
      </c>
      <c r="F7907" s="1" t="s">
        <v>32</v>
      </c>
      <c r="G7907" s="1" t="s">
        <v>14</v>
      </c>
      <c r="H7907" s="1" t="s">
        <v>162</v>
      </c>
      <c r="I7907" s="1" t="s">
        <v>30</v>
      </c>
      <c r="J7907" s="19">
        <v>-263.24796602000004</v>
      </c>
    </row>
    <row r="7908" spans="1:10" x14ac:dyDescent="0.2">
      <c r="A7908">
        <v>2009</v>
      </c>
      <c r="B7908">
        <v>4</v>
      </c>
      <c r="C7908" s="1" t="s">
        <v>89</v>
      </c>
      <c r="D7908" s="1" t="s">
        <v>157</v>
      </c>
      <c r="E7908" s="1" t="s">
        <v>167</v>
      </c>
      <c r="F7908" s="1" t="s">
        <v>32</v>
      </c>
      <c r="G7908" s="1" t="s">
        <v>16</v>
      </c>
      <c r="H7908" s="1" t="s">
        <v>160</v>
      </c>
      <c r="I7908" s="1" t="s">
        <v>37</v>
      </c>
      <c r="J7908" s="19">
        <v>4.6307399999999994</v>
      </c>
    </row>
    <row r="7909" spans="1:10" x14ac:dyDescent="0.2">
      <c r="A7909">
        <v>2009</v>
      </c>
      <c r="B7909">
        <v>4</v>
      </c>
      <c r="C7909" s="1" t="s">
        <v>89</v>
      </c>
      <c r="D7909" s="1" t="s">
        <v>157</v>
      </c>
      <c r="E7909" s="1" t="s">
        <v>167</v>
      </c>
      <c r="F7909" s="1" t="s">
        <v>32</v>
      </c>
      <c r="G7909" s="1" t="s">
        <v>16</v>
      </c>
      <c r="H7909" s="1" t="s">
        <v>170</v>
      </c>
      <c r="I7909" s="1" t="s">
        <v>151</v>
      </c>
      <c r="J7909" s="19">
        <v>-0.16425000000000001</v>
      </c>
    </row>
    <row r="7910" spans="1:10" x14ac:dyDescent="0.2">
      <c r="A7910">
        <v>2009</v>
      </c>
      <c r="B7910">
        <v>4</v>
      </c>
      <c r="C7910" s="1" t="s">
        <v>89</v>
      </c>
      <c r="D7910" s="1" t="s">
        <v>157</v>
      </c>
      <c r="E7910" s="1" t="s">
        <v>167</v>
      </c>
      <c r="F7910" s="1" t="s">
        <v>32</v>
      </c>
      <c r="G7910" s="1" t="s">
        <v>155</v>
      </c>
      <c r="H7910" s="1" t="s">
        <v>160</v>
      </c>
      <c r="I7910" s="1" t="s">
        <v>37</v>
      </c>
      <c r="J7910" s="19">
        <v>35.268085301069526</v>
      </c>
    </row>
    <row r="7911" spans="1:10" x14ac:dyDescent="0.2">
      <c r="A7911">
        <v>2009</v>
      </c>
      <c r="B7911">
        <v>4</v>
      </c>
      <c r="C7911" s="1" t="s">
        <v>89</v>
      </c>
      <c r="D7911" s="1" t="s">
        <v>157</v>
      </c>
      <c r="E7911" s="1" t="s">
        <v>167</v>
      </c>
      <c r="F7911" s="1" t="s">
        <v>32</v>
      </c>
      <c r="G7911" s="1" t="s">
        <v>155</v>
      </c>
      <c r="H7911" s="1" t="s">
        <v>161</v>
      </c>
      <c r="I7911" s="1" t="s">
        <v>29</v>
      </c>
      <c r="J7911" s="19">
        <v>-164.39778320325897</v>
      </c>
    </row>
    <row r="7912" spans="1:10" x14ac:dyDescent="0.2">
      <c r="A7912">
        <v>2009</v>
      </c>
      <c r="B7912">
        <v>4</v>
      </c>
      <c r="C7912" s="1" t="s">
        <v>89</v>
      </c>
      <c r="D7912" s="1" t="s">
        <v>157</v>
      </c>
      <c r="E7912" s="1" t="s">
        <v>167</v>
      </c>
      <c r="F7912" s="1" t="s">
        <v>32</v>
      </c>
      <c r="G7912" s="1" t="s">
        <v>155</v>
      </c>
      <c r="H7912" s="1" t="s">
        <v>162</v>
      </c>
      <c r="I7912" s="1" t="s">
        <v>30</v>
      </c>
      <c r="J7912" s="19">
        <v>18.908665985913196</v>
      </c>
    </row>
    <row r="7913" spans="1:10" x14ac:dyDescent="0.2">
      <c r="A7913">
        <v>2009</v>
      </c>
      <c r="B7913">
        <v>4</v>
      </c>
      <c r="C7913" s="1" t="s">
        <v>89</v>
      </c>
      <c r="D7913" s="1" t="s">
        <v>157</v>
      </c>
      <c r="E7913" s="1" t="s">
        <v>167</v>
      </c>
      <c r="F7913" s="1" t="s">
        <v>32</v>
      </c>
      <c r="G7913" s="1" t="s">
        <v>155</v>
      </c>
      <c r="H7913" s="1" t="s">
        <v>167</v>
      </c>
      <c r="I7913" s="1" t="s">
        <v>32</v>
      </c>
      <c r="J7913" s="19">
        <v>0</v>
      </c>
    </row>
    <row r="7914" spans="1:10" x14ac:dyDescent="0.2">
      <c r="A7914">
        <v>2009</v>
      </c>
      <c r="B7914">
        <v>4</v>
      </c>
      <c r="C7914" s="1" t="s">
        <v>89</v>
      </c>
      <c r="D7914" s="1" t="s">
        <v>157</v>
      </c>
      <c r="E7914" s="1" t="s">
        <v>167</v>
      </c>
      <c r="F7914" s="1" t="s">
        <v>32</v>
      </c>
      <c r="G7914" s="1" t="s">
        <v>155</v>
      </c>
      <c r="H7914" s="1" t="s">
        <v>163</v>
      </c>
      <c r="I7914" s="1" t="s">
        <v>152</v>
      </c>
      <c r="J7914" s="19">
        <v>32.38980313827625</v>
      </c>
    </row>
    <row r="7915" spans="1:10" x14ac:dyDescent="0.2">
      <c r="A7915">
        <v>2009</v>
      </c>
      <c r="B7915">
        <v>4</v>
      </c>
      <c r="C7915" s="1" t="s">
        <v>89</v>
      </c>
      <c r="D7915" s="1" t="s">
        <v>157</v>
      </c>
      <c r="E7915" s="1" t="s">
        <v>167</v>
      </c>
      <c r="F7915" s="1" t="s">
        <v>32</v>
      </c>
      <c r="G7915" s="1" t="s">
        <v>155</v>
      </c>
      <c r="H7915" s="1" t="s">
        <v>169</v>
      </c>
      <c r="I7915" s="1" t="s">
        <v>36</v>
      </c>
      <c r="J7915" s="19">
        <v>-38.875294185000001</v>
      </c>
    </row>
    <row r="7916" spans="1:10" x14ac:dyDescent="0.2">
      <c r="A7916">
        <v>2009</v>
      </c>
      <c r="B7916">
        <v>4</v>
      </c>
      <c r="C7916" s="1" t="s">
        <v>89</v>
      </c>
      <c r="D7916" s="1" t="s">
        <v>157</v>
      </c>
      <c r="E7916" s="1" t="s">
        <v>167</v>
      </c>
      <c r="F7916" s="1" t="s">
        <v>32</v>
      </c>
      <c r="G7916" s="1" t="s">
        <v>155</v>
      </c>
      <c r="H7916" s="1" t="s">
        <v>171</v>
      </c>
      <c r="I7916" s="1" t="s">
        <v>39</v>
      </c>
      <c r="J7916" s="19">
        <v>-9.740408900999995</v>
      </c>
    </row>
    <row r="7917" spans="1:10" x14ac:dyDescent="0.2">
      <c r="A7917">
        <v>2009</v>
      </c>
      <c r="B7917">
        <v>4</v>
      </c>
      <c r="C7917" s="1" t="s">
        <v>89</v>
      </c>
      <c r="D7917" s="1" t="s">
        <v>157</v>
      </c>
      <c r="E7917" s="1" t="s">
        <v>163</v>
      </c>
      <c r="F7917" s="1" t="s">
        <v>152</v>
      </c>
      <c r="G7917" s="1" t="s">
        <v>158</v>
      </c>
      <c r="H7917" s="1" t="s">
        <v>168</v>
      </c>
      <c r="I7917" s="1" t="s">
        <v>31</v>
      </c>
      <c r="J7917" s="19">
        <v>-72.190358426316735</v>
      </c>
    </row>
    <row r="7918" spans="1:10" x14ac:dyDescent="0.2">
      <c r="A7918">
        <v>2009</v>
      </c>
      <c r="B7918">
        <v>4</v>
      </c>
      <c r="C7918" s="1" t="s">
        <v>89</v>
      </c>
      <c r="D7918" s="1" t="s">
        <v>157</v>
      </c>
      <c r="E7918" s="1" t="s">
        <v>163</v>
      </c>
      <c r="F7918" s="1" t="s">
        <v>152</v>
      </c>
      <c r="G7918" s="1" t="s">
        <v>158</v>
      </c>
      <c r="H7918" s="1" t="s">
        <v>171</v>
      </c>
      <c r="I7918" s="1" t="s">
        <v>39</v>
      </c>
      <c r="J7918" s="19">
        <v>-3.9112103</v>
      </c>
    </row>
    <row r="7919" spans="1:10" x14ac:dyDescent="0.2">
      <c r="A7919">
        <v>2009</v>
      </c>
      <c r="B7919">
        <v>4</v>
      </c>
      <c r="C7919" s="1" t="s">
        <v>89</v>
      </c>
      <c r="D7919" s="1" t="s">
        <v>157</v>
      </c>
      <c r="E7919" s="1" t="s">
        <v>163</v>
      </c>
      <c r="F7919" s="1" t="s">
        <v>152</v>
      </c>
      <c r="G7919" s="1" t="s">
        <v>159</v>
      </c>
      <c r="H7919" s="1" t="s">
        <v>167</v>
      </c>
      <c r="I7919" s="1" t="s">
        <v>32</v>
      </c>
      <c r="J7919" s="19">
        <v>-93.785365402354884</v>
      </c>
    </row>
    <row r="7920" spans="1:10" x14ac:dyDescent="0.2">
      <c r="A7920">
        <v>2009</v>
      </c>
      <c r="B7920">
        <v>4</v>
      </c>
      <c r="C7920" s="1" t="s">
        <v>89</v>
      </c>
      <c r="D7920" s="1" t="s">
        <v>157</v>
      </c>
      <c r="E7920" s="1" t="s">
        <v>163</v>
      </c>
      <c r="F7920" s="1" t="s">
        <v>152</v>
      </c>
      <c r="G7920" s="1" t="s">
        <v>159</v>
      </c>
      <c r="H7920" s="1" t="s">
        <v>171</v>
      </c>
      <c r="I7920" s="1" t="s">
        <v>39</v>
      </c>
      <c r="J7920" s="19">
        <v>-7.1980993</v>
      </c>
    </row>
    <row r="7921" spans="1:10" x14ac:dyDescent="0.2">
      <c r="A7921">
        <v>2009</v>
      </c>
      <c r="B7921">
        <v>4</v>
      </c>
      <c r="C7921" s="1" t="s">
        <v>89</v>
      </c>
      <c r="D7921" s="1" t="s">
        <v>157</v>
      </c>
      <c r="E7921" s="1" t="s">
        <v>163</v>
      </c>
      <c r="F7921" s="1" t="s">
        <v>152</v>
      </c>
      <c r="G7921" s="1" t="s">
        <v>14</v>
      </c>
      <c r="H7921" s="1" t="s">
        <v>162</v>
      </c>
      <c r="I7921" s="1" t="s">
        <v>30</v>
      </c>
      <c r="J7921" s="19">
        <v>363.04965699688904</v>
      </c>
    </row>
    <row r="7922" spans="1:10" x14ac:dyDescent="0.2">
      <c r="A7922">
        <v>2009</v>
      </c>
      <c r="B7922">
        <v>4</v>
      </c>
      <c r="C7922" s="1" t="s">
        <v>89</v>
      </c>
      <c r="D7922" s="1" t="s">
        <v>157</v>
      </c>
      <c r="E7922" s="1" t="s">
        <v>163</v>
      </c>
      <c r="F7922" s="1" t="s">
        <v>152</v>
      </c>
      <c r="G7922" s="1" t="s">
        <v>14</v>
      </c>
      <c r="H7922" s="1" t="s">
        <v>171</v>
      </c>
      <c r="I7922" s="1" t="s">
        <v>39</v>
      </c>
      <c r="J7922" s="19">
        <v>1.0629266999996617E-2</v>
      </c>
    </row>
    <row r="7923" spans="1:10" x14ac:dyDescent="0.2">
      <c r="A7923">
        <v>2009</v>
      </c>
      <c r="B7923">
        <v>4</v>
      </c>
      <c r="C7923" s="1" t="s">
        <v>89</v>
      </c>
      <c r="D7923" s="1" t="s">
        <v>157</v>
      </c>
      <c r="E7923" s="1" t="s">
        <v>163</v>
      </c>
      <c r="F7923" s="1" t="s">
        <v>152</v>
      </c>
      <c r="G7923" s="1" t="s">
        <v>13</v>
      </c>
      <c r="H7923" s="1" t="s">
        <v>161</v>
      </c>
      <c r="I7923" s="1" t="s">
        <v>29</v>
      </c>
      <c r="J7923" s="19">
        <v>2.4593273</v>
      </c>
    </row>
    <row r="7924" spans="1:10" x14ac:dyDescent="0.2">
      <c r="A7924">
        <v>2009</v>
      </c>
      <c r="B7924">
        <v>4</v>
      </c>
      <c r="C7924" s="1" t="s">
        <v>89</v>
      </c>
      <c r="D7924" s="1" t="s">
        <v>157</v>
      </c>
      <c r="E7924" s="1" t="s">
        <v>163</v>
      </c>
      <c r="F7924" s="1" t="s">
        <v>152</v>
      </c>
      <c r="G7924" s="1" t="s">
        <v>13</v>
      </c>
      <c r="H7924" s="1" t="s">
        <v>171</v>
      </c>
      <c r="I7924" s="1" t="s">
        <v>39</v>
      </c>
      <c r="J7924" s="19">
        <v>1.9551338999999999</v>
      </c>
    </row>
    <row r="7925" spans="1:10" x14ac:dyDescent="0.2">
      <c r="A7925">
        <v>2009</v>
      </c>
      <c r="B7925">
        <v>4</v>
      </c>
      <c r="C7925" s="1" t="s">
        <v>89</v>
      </c>
      <c r="D7925" s="1" t="s">
        <v>157</v>
      </c>
      <c r="E7925" s="1" t="s">
        <v>163</v>
      </c>
      <c r="F7925" s="1" t="s">
        <v>152</v>
      </c>
      <c r="G7925" s="1" t="s">
        <v>16</v>
      </c>
      <c r="H7925" s="1" t="s">
        <v>160</v>
      </c>
      <c r="I7925" s="1" t="s">
        <v>37</v>
      </c>
      <c r="J7925" s="19">
        <v>-46.984954989519593</v>
      </c>
    </row>
    <row r="7926" spans="1:10" x14ac:dyDescent="0.2">
      <c r="A7926">
        <v>2009</v>
      </c>
      <c r="B7926">
        <v>4</v>
      </c>
      <c r="C7926" s="1" t="s">
        <v>89</v>
      </c>
      <c r="D7926" s="1" t="s">
        <v>157</v>
      </c>
      <c r="E7926" s="1" t="s">
        <v>163</v>
      </c>
      <c r="F7926" s="1" t="s">
        <v>152</v>
      </c>
      <c r="G7926" s="1" t="s">
        <v>16</v>
      </c>
      <c r="H7926" s="1" t="s">
        <v>163</v>
      </c>
      <c r="I7926" s="1" t="s">
        <v>152</v>
      </c>
      <c r="J7926" s="19">
        <v>0</v>
      </c>
    </row>
    <row r="7927" spans="1:10" x14ac:dyDescent="0.2">
      <c r="A7927">
        <v>2009</v>
      </c>
      <c r="B7927">
        <v>4</v>
      </c>
      <c r="C7927" s="1" t="s">
        <v>89</v>
      </c>
      <c r="D7927" s="1" t="s">
        <v>157</v>
      </c>
      <c r="E7927" s="1" t="s">
        <v>163</v>
      </c>
      <c r="F7927" s="1" t="s">
        <v>152</v>
      </c>
      <c r="G7927" s="1" t="s">
        <v>16</v>
      </c>
      <c r="H7927" s="1" t="s">
        <v>170</v>
      </c>
      <c r="I7927" s="1" t="s">
        <v>151</v>
      </c>
      <c r="J7927" s="19">
        <v>41.56606</v>
      </c>
    </row>
    <row r="7928" spans="1:10" x14ac:dyDescent="0.2">
      <c r="A7928">
        <v>2009</v>
      </c>
      <c r="B7928">
        <v>4</v>
      </c>
      <c r="C7928" s="1" t="s">
        <v>89</v>
      </c>
      <c r="D7928" s="1" t="s">
        <v>157</v>
      </c>
      <c r="E7928" s="1" t="s">
        <v>163</v>
      </c>
      <c r="F7928" s="1" t="s">
        <v>152</v>
      </c>
      <c r="G7928" s="1" t="s">
        <v>155</v>
      </c>
      <c r="H7928" s="1" t="s">
        <v>160</v>
      </c>
      <c r="I7928" s="1" t="s">
        <v>37</v>
      </c>
      <c r="J7928" s="19">
        <v>-1.1426731812697222</v>
      </c>
    </row>
    <row r="7929" spans="1:10" x14ac:dyDescent="0.2">
      <c r="A7929">
        <v>2009</v>
      </c>
      <c r="B7929">
        <v>4</v>
      </c>
      <c r="C7929" s="1" t="s">
        <v>89</v>
      </c>
      <c r="D7929" s="1" t="s">
        <v>157</v>
      </c>
      <c r="E7929" s="1" t="s">
        <v>163</v>
      </c>
      <c r="F7929" s="1" t="s">
        <v>152</v>
      </c>
      <c r="G7929" s="1" t="s">
        <v>155</v>
      </c>
      <c r="H7929" s="1" t="s">
        <v>161</v>
      </c>
      <c r="I7929" s="1" t="s">
        <v>29</v>
      </c>
      <c r="J7929" s="19">
        <v>-113.08212818755867</v>
      </c>
    </row>
    <row r="7930" spans="1:10" x14ac:dyDescent="0.2">
      <c r="A7930">
        <v>2009</v>
      </c>
      <c r="B7930">
        <v>4</v>
      </c>
      <c r="C7930" s="1" t="s">
        <v>89</v>
      </c>
      <c r="D7930" s="1" t="s">
        <v>157</v>
      </c>
      <c r="E7930" s="1" t="s">
        <v>163</v>
      </c>
      <c r="F7930" s="1" t="s">
        <v>152</v>
      </c>
      <c r="G7930" s="1" t="s">
        <v>155</v>
      </c>
      <c r="H7930" s="1" t="s">
        <v>162</v>
      </c>
      <c r="I7930" s="1" t="s">
        <v>30</v>
      </c>
      <c r="J7930" s="19">
        <v>16.138717812063653</v>
      </c>
    </row>
    <row r="7931" spans="1:10" x14ac:dyDescent="0.2">
      <c r="A7931">
        <v>2009</v>
      </c>
      <c r="B7931">
        <v>4</v>
      </c>
      <c r="C7931" s="1" t="s">
        <v>89</v>
      </c>
      <c r="D7931" s="1" t="s">
        <v>157</v>
      </c>
      <c r="E7931" s="1" t="s">
        <v>163</v>
      </c>
      <c r="F7931" s="1" t="s">
        <v>152</v>
      </c>
      <c r="G7931" s="1" t="s">
        <v>155</v>
      </c>
      <c r="H7931" s="1" t="s">
        <v>163</v>
      </c>
      <c r="I7931" s="1" t="s">
        <v>152</v>
      </c>
      <c r="J7931" s="19">
        <v>-2.0133701476636849</v>
      </c>
    </row>
    <row r="7932" spans="1:10" x14ac:dyDescent="0.2">
      <c r="A7932">
        <v>2009</v>
      </c>
      <c r="B7932">
        <v>4</v>
      </c>
      <c r="C7932" s="1" t="s">
        <v>89</v>
      </c>
      <c r="D7932" s="1" t="s">
        <v>157</v>
      </c>
      <c r="E7932" s="1" t="s">
        <v>163</v>
      </c>
      <c r="F7932" s="1" t="s">
        <v>152</v>
      </c>
      <c r="G7932" s="1" t="s">
        <v>155</v>
      </c>
      <c r="H7932" s="1" t="s">
        <v>169</v>
      </c>
      <c r="I7932" s="1" t="s">
        <v>36</v>
      </c>
      <c r="J7932" s="19">
        <v>6.1409300817940249</v>
      </c>
    </row>
    <row r="7933" spans="1:10" x14ac:dyDescent="0.2">
      <c r="A7933">
        <v>2009</v>
      </c>
      <c r="B7933">
        <v>4</v>
      </c>
      <c r="C7933" s="1" t="s">
        <v>89</v>
      </c>
      <c r="D7933" s="1" t="s">
        <v>157</v>
      </c>
      <c r="E7933" s="1" t="s">
        <v>164</v>
      </c>
      <c r="F7933" s="1" t="s">
        <v>165</v>
      </c>
      <c r="G7933" s="1" t="s">
        <v>158</v>
      </c>
      <c r="H7933" s="1" t="s">
        <v>168</v>
      </c>
      <c r="I7933" s="1" t="s">
        <v>31</v>
      </c>
      <c r="J7933" s="19">
        <v>-24.015768071954636</v>
      </c>
    </row>
    <row r="7934" spans="1:10" x14ac:dyDescent="0.2">
      <c r="A7934">
        <v>2009</v>
      </c>
      <c r="B7934">
        <v>4</v>
      </c>
      <c r="C7934" s="1" t="s">
        <v>89</v>
      </c>
      <c r="D7934" s="1" t="s">
        <v>157</v>
      </c>
      <c r="E7934" s="1" t="s">
        <v>164</v>
      </c>
      <c r="F7934" s="1" t="s">
        <v>165</v>
      </c>
      <c r="G7934" s="1" t="s">
        <v>158</v>
      </c>
      <c r="H7934" s="1" t="s">
        <v>171</v>
      </c>
      <c r="I7934" s="1" t="s">
        <v>39</v>
      </c>
      <c r="J7934" s="19">
        <v>0.33367000000000002</v>
      </c>
    </row>
    <row r="7935" spans="1:10" x14ac:dyDescent="0.2">
      <c r="A7935">
        <v>2009</v>
      </c>
      <c r="B7935">
        <v>4</v>
      </c>
      <c r="C7935" s="1" t="s">
        <v>89</v>
      </c>
      <c r="D7935" s="1" t="s">
        <v>157</v>
      </c>
      <c r="E7935" s="1" t="s">
        <v>164</v>
      </c>
      <c r="F7935" s="1" t="s">
        <v>165</v>
      </c>
      <c r="G7935" s="1" t="s">
        <v>159</v>
      </c>
      <c r="H7935" s="1" t="s">
        <v>167</v>
      </c>
      <c r="I7935" s="1" t="s">
        <v>32</v>
      </c>
      <c r="J7935" s="19">
        <v>-49.240340371236087</v>
      </c>
    </row>
    <row r="7936" spans="1:10" x14ac:dyDescent="0.2">
      <c r="A7936">
        <v>2009</v>
      </c>
      <c r="B7936">
        <v>4</v>
      </c>
      <c r="C7936" s="1" t="s">
        <v>89</v>
      </c>
      <c r="D7936" s="1" t="s">
        <v>157</v>
      </c>
      <c r="E7936" s="1" t="s">
        <v>164</v>
      </c>
      <c r="F7936" s="1" t="s">
        <v>165</v>
      </c>
      <c r="G7936" s="1" t="s">
        <v>159</v>
      </c>
      <c r="H7936" s="1" t="s">
        <v>171</v>
      </c>
      <c r="I7936" s="1" t="s">
        <v>39</v>
      </c>
      <c r="J7936" s="19">
        <v>5.0168500000000007</v>
      </c>
    </row>
    <row r="7937" spans="1:10" x14ac:dyDescent="0.2">
      <c r="A7937">
        <v>2009</v>
      </c>
      <c r="B7937">
        <v>4</v>
      </c>
      <c r="C7937" s="1" t="s">
        <v>89</v>
      </c>
      <c r="D7937" s="1" t="s">
        <v>157</v>
      </c>
      <c r="E7937" s="1" t="s">
        <v>164</v>
      </c>
      <c r="F7937" s="1" t="s">
        <v>165</v>
      </c>
      <c r="G7937" s="1" t="s">
        <v>14</v>
      </c>
      <c r="H7937" s="1" t="s">
        <v>162</v>
      </c>
      <c r="I7937" s="1" t="s">
        <v>30</v>
      </c>
      <c r="J7937" s="19">
        <v>88.387465000000006</v>
      </c>
    </row>
    <row r="7938" spans="1:10" x14ac:dyDescent="0.2">
      <c r="A7938">
        <v>2009</v>
      </c>
      <c r="B7938">
        <v>4</v>
      </c>
      <c r="C7938" s="1" t="s">
        <v>89</v>
      </c>
      <c r="D7938" s="1" t="s">
        <v>157</v>
      </c>
      <c r="E7938" s="1" t="s">
        <v>164</v>
      </c>
      <c r="F7938" s="1" t="s">
        <v>165</v>
      </c>
      <c r="G7938" s="1" t="s">
        <v>13</v>
      </c>
      <c r="H7938" s="1" t="s">
        <v>161</v>
      </c>
      <c r="I7938" s="1" t="s">
        <v>29</v>
      </c>
      <c r="J7938" s="19">
        <v>3.0127799999999998</v>
      </c>
    </row>
    <row r="7939" spans="1:10" x14ac:dyDescent="0.2">
      <c r="A7939">
        <v>2009</v>
      </c>
      <c r="B7939">
        <v>4</v>
      </c>
      <c r="C7939" s="1" t="s">
        <v>89</v>
      </c>
      <c r="D7939" s="1" t="s">
        <v>157</v>
      </c>
      <c r="E7939" s="1" t="s">
        <v>164</v>
      </c>
      <c r="F7939" s="1" t="s">
        <v>165</v>
      </c>
      <c r="G7939" s="1" t="s">
        <v>16</v>
      </c>
      <c r="H7939" s="1" t="s">
        <v>160</v>
      </c>
      <c r="I7939" s="1" t="s">
        <v>37</v>
      </c>
      <c r="J7939" s="19">
        <v>146.79843</v>
      </c>
    </row>
    <row r="7940" spans="1:10" x14ac:dyDescent="0.2">
      <c r="A7940">
        <v>2009</v>
      </c>
      <c r="B7940">
        <v>4</v>
      </c>
      <c r="C7940" s="1" t="s">
        <v>89</v>
      </c>
      <c r="D7940" s="1" t="s">
        <v>157</v>
      </c>
      <c r="E7940" s="1" t="s">
        <v>164</v>
      </c>
      <c r="F7940" s="1" t="s">
        <v>165</v>
      </c>
      <c r="G7940" s="1" t="s">
        <v>16</v>
      </c>
      <c r="H7940" s="1" t="s">
        <v>163</v>
      </c>
      <c r="I7940" s="1" t="s">
        <v>152</v>
      </c>
      <c r="J7940" s="19">
        <v>0</v>
      </c>
    </row>
    <row r="7941" spans="1:10" x14ac:dyDescent="0.2">
      <c r="A7941">
        <v>2009</v>
      </c>
      <c r="B7941">
        <v>4</v>
      </c>
      <c r="C7941" s="1" t="s">
        <v>89</v>
      </c>
      <c r="D7941" s="1" t="s">
        <v>157</v>
      </c>
      <c r="E7941" s="1" t="s">
        <v>164</v>
      </c>
      <c r="F7941" s="1" t="s">
        <v>165</v>
      </c>
      <c r="G7941" s="1" t="s">
        <v>16</v>
      </c>
      <c r="H7941" s="1" t="s">
        <v>170</v>
      </c>
      <c r="I7941" s="1" t="s">
        <v>151</v>
      </c>
      <c r="J7941" s="19">
        <v>25.431370000000001</v>
      </c>
    </row>
    <row r="7942" spans="1:10" x14ac:dyDescent="0.2">
      <c r="A7942">
        <v>2009</v>
      </c>
      <c r="B7942">
        <v>4</v>
      </c>
      <c r="C7942" s="1" t="s">
        <v>89</v>
      </c>
      <c r="D7942" s="1" t="s">
        <v>157</v>
      </c>
      <c r="E7942" s="1" t="s">
        <v>164</v>
      </c>
      <c r="F7942" s="1" t="s">
        <v>165</v>
      </c>
      <c r="G7942" s="1" t="s">
        <v>155</v>
      </c>
      <c r="H7942" s="1" t="s">
        <v>160</v>
      </c>
      <c r="I7942" s="1" t="s">
        <v>37</v>
      </c>
      <c r="J7942" s="19">
        <v>54.099748063758533</v>
      </c>
    </row>
    <row r="7943" spans="1:10" x14ac:dyDescent="0.2">
      <c r="A7943">
        <v>2009</v>
      </c>
      <c r="B7943">
        <v>4</v>
      </c>
      <c r="C7943" s="1" t="s">
        <v>89</v>
      </c>
      <c r="D7943" s="1" t="s">
        <v>157</v>
      </c>
      <c r="E7943" s="1" t="s">
        <v>164</v>
      </c>
      <c r="F7943" s="1" t="s">
        <v>165</v>
      </c>
      <c r="G7943" s="1" t="s">
        <v>155</v>
      </c>
      <c r="H7943" s="1" t="s">
        <v>161</v>
      </c>
      <c r="I7943" s="1" t="s">
        <v>29</v>
      </c>
      <c r="J7943" s="19">
        <v>-1.7406900000000007</v>
      </c>
    </row>
    <row r="7944" spans="1:10" x14ac:dyDescent="0.2">
      <c r="A7944">
        <v>2009</v>
      </c>
      <c r="B7944">
        <v>4</v>
      </c>
      <c r="C7944" s="1" t="s">
        <v>89</v>
      </c>
      <c r="D7944" s="1" t="s">
        <v>157</v>
      </c>
      <c r="E7944" s="1" t="s">
        <v>164</v>
      </c>
      <c r="F7944" s="1" t="s">
        <v>165</v>
      </c>
      <c r="G7944" s="1" t="s">
        <v>155</v>
      </c>
      <c r="H7944" s="1" t="s">
        <v>162</v>
      </c>
      <c r="I7944" s="1" t="s">
        <v>30</v>
      </c>
      <c r="J7944" s="19">
        <v>-37.327999999999996</v>
      </c>
    </row>
    <row r="7945" spans="1:10" x14ac:dyDescent="0.2">
      <c r="A7945">
        <v>2009</v>
      </c>
      <c r="B7945">
        <v>4</v>
      </c>
      <c r="C7945" s="1" t="s">
        <v>89</v>
      </c>
      <c r="D7945" s="1" t="s">
        <v>157</v>
      </c>
      <c r="E7945" s="1" t="s">
        <v>164</v>
      </c>
      <c r="F7945" s="1" t="s">
        <v>165</v>
      </c>
      <c r="G7945" s="1" t="s">
        <v>155</v>
      </c>
      <c r="H7945" s="1" t="s">
        <v>163</v>
      </c>
      <c r="I7945" s="1" t="s">
        <v>152</v>
      </c>
      <c r="J7945" s="19">
        <v>54.532601936241441</v>
      </c>
    </row>
    <row r="7946" spans="1:10" x14ac:dyDescent="0.2">
      <c r="A7946">
        <v>2009</v>
      </c>
      <c r="B7946">
        <v>4</v>
      </c>
      <c r="C7946" s="1" t="s">
        <v>89</v>
      </c>
      <c r="D7946" s="1" t="s">
        <v>157</v>
      </c>
      <c r="E7946" s="1" t="s">
        <v>164</v>
      </c>
      <c r="F7946" s="1" t="s">
        <v>165</v>
      </c>
      <c r="G7946" s="1" t="s">
        <v>155</v>
      </c>
      <c r="H7946" s="1" t="s">
        <v>169</v>
      </c>
      <c r="I7946" s="1" t="s">
        <v>36</v>
      </c>
      <c r="J7946" s="19">
        <v>33.274210000000004</v>
      </c>
    </row>
    <row r="7947" spans="1:10" x14ac:dyDescent="0.2">
      <c r="A7947">
        <v>2009</v>
      </c>
      <c r="B7947">
        <v>4</v>
      </c>
      <c r="C7947" s="1" t="s">
        <v>89</v>
      </c>
      <c r="D7947" s="1" t="s">
        <v>157</v>
      </c>
      <c r="E7947" s="1" t="s">
        <v>164</v>
      </c>
      <c r="F7947" s="1" t="s">
        <v>165</v>
      </c>
      <c r="G7947" s="1" t="s">
        <v>155</v>
      </c>
      <c r="H7947" s="1" t="s">
        <v>171</v>
      </c>
      <c r="I7947" s="1" t="s">
        <v>39</v>
      </c>
      <c r="J7947" s="19">
        <v>-2.3426135799999992</v>
      </c>
    </row>
    <row r="7948" spans="1:10" x14ac:dyDescent="0.2">
      <c r="A7948">
        <v>2009</v>
      </c>
      <c r="B7948">
        <v>4</v>
      </c>
      <c r="C7948" s="1" t="s">
        <v>89</v>
      </c>
      <c r="D7948" s="1" t="s">
        <v>157</v>
      </c>
      <c r="E7948" s="1" t="s">
        <v>166</v>
      </c>
      <c r="F7948" s="1" t="s">
        <v>150</v>
      </c>
      <c r="G7948" s="1" t="s">
        <v>159</v>
      </c>
      <c r="H7948" s="1" t="s">
        <v>167</v>
      </c>
      <c r="I7948" s="1" t="s">
        <v>32</v>
      </c>
      <c r="J7948" s="19">
        <v>-913.23454353088312</v>
      </c>
    </row>
    <row r="7949" spans="1:10" x14ac:dyDescent="0.2">
      <c r="A7949">
        <v>2009</v>
      </c>
      <c r="B7949">
        <v>4</v>
      </c>
      <c r="C7949" s="1" t="s">
        <v>89</v>
      </c>
      <c r="D7949" s="1" t="s">
        <v>157</v>
      </c>
      <c r="E7949" s="1" t="s">
        <v>166</v>
      </c>
      <c r="F7949" s="1" t="s">
        <v>150</v>
      </c>
      <c r="G7949" s="1" t="s">
        <v>159</v>
      </c>
      <c r="H7949" s="1" t="s">
        <v>171</v>
      </c>
      <c r="I7949" s="1" t="s">
        <v>39</v>
      </c>
      <c r="J7949" s="19">
        <v>3896.5732899999998</v>
      </c>
    </row>
    <row r="7950" spans="1:10" x14ac:dyDescent="0.2">
      <c r="A7950">
        <v>2009</v>
      </c>
      <c r="B7950">
        <v>4</v>
      </c>
      <c r="C7950" s="1" t="s">
        <v>89</v>
      </c>
      <c r="D7950" s="1" t="s">
        <v>157</v>
      </c>
      <c r="E7950" s="1" t="s">
        <v>166</v>
      </c>
      <c r="F7950" s="1" t="s">
        <v>150</v>
      </c>
      <c r="G7950" s="1" t="s">
        <v>14</v>
      </c>
      <c r="H7950" s="1" t="s">
        <v>162</v>
      </c>
      <c r="I7950" s="1" t="s">
        <v>30</v>
      </c>
      <c r="J7950" s="19">
        <v>-1571.4740613329998</v>
      </c>
    </row>
    <row r="7951" spans="1:10" x14ac:dyDescent="0.2">
      <c r="A7951">
        <v>2009</v>
      </c>
      <c r="B7951">
        <v>4</v>
      </c>
      <c r="C7951" s="1" t="s">
        <v>89</v>
      </c>
      <c r="D7951" s="1" t="s">
        <v>157</v>
      </c>
      <c r="E7951" s="1" t="s">
        <v>166</v>
      </c>
      <c r="F7951" s="1" t="s">
        <v>150</v>
      </c>
      <c r="G7951" s="1" t="s">
        <v>14</v>
      </c>
      <c r="H7951" s="1" t="s">
        <v>171</v>
      </c>
      <c r="I7951" s="1" t="s">
        <v>39</v>
      </c>
      <c r="J7951" s="19">
        <v>-5.8064586670000002</v>
      </c>
    </row>
    <row r="7952" spans="1:10" x14ac:dyDescent="0.2">
      <c r="A7952">
        <v>2009</v>
      </c>
      <c r="B7952">
        <v>4</v>
      </c>
      <c r="C7952" s="1" t="s">
        <v>89</v>
      </c>
      <c r="D7952" s="1" t="s">
        <v>157</v>
      </c>
      <c r="E7952" s="1" t="s">
        <v>166</v>
      </c>
      <c r="F7952" s="1" t="s">
        <v>150</v>
      </c>
      <c r="G7952" s="1" t="s">
        <v>155</v>
      </c>
      <c r="H7952" s="1" t="s">
        <v>160</v>
      </c>
      <c r="I7952" s="1" t="s">
        <v>37</v>
      </c>
      <c r="J7952" s="19">
        <v>244.84506602274641</v>
      </c>
    </row>
    <row r="7953" spans="1:10" x14ac:dyDescent="0.2">
      <c r="A7953">
        <v>2009</v>
      </c>
      <c r="B7953">
        <v>4</v>
      </c>
      <c r="C7953" s="1" t="s">
        <v>89</v>
      </c>
      <c r="D7953" s="1" t="s">
        <v>157</v>
      </c>
      <c r="E7953" s="1" t="s">
        <v>166</v>
      </c>
      <c r="F7953" s="1" t="s">
        <v>150</v>
      </c>
      <c r="G7953" s="1" t="s">
        <v>155</v>
      </c>
      <c r="H7953" s="1" t="s">
        <v>161</v>
      </c>
      <c r="I7953" s="1" t="s">
        <v>29</v>
      </c>
      <c r="J7953" s="19">
        <v>-222.96827999999999</v>
      </c>
    </row>
    <row r="7954" spans="1:10" x14ac:dyDescent="0.2">
      <c r="A7954">
        <v>2009</v>
      </c>
      <c r="B7954">
        <v>4</v>
      </c>
      <c r="C7954" s="1" t="s">
        <v>89</v>
      </c>
      <c r="D7954" s="1" t="s">
        <v>157</v>
      </c>
      <c r="E7954" s="1" t="s">
        <v>166</v>
      </c>
      <c r="F7954" s="1" t="s">
        <v>150</v>
      </c>
      <c r="G7954" s="1" t="s">
        <v>155</v>
      </c>
      <c r="H7954" s="1" t="s">
        <v>162</v>
      </c>
      <c r="I7954" s="1" t="s">
        <v>30</v>
      </c>
      <c r="J7954" s="19">
        <v>92.112800000000007</v>
      </c>
    </row>
    <row r="7955" spans="1:10" x14ac:dyDescent="0.2">
      <c r="A7955">
        <v>2009</v>
      </c>
      <c r="B7955">
        <v>4</v>
      </c>
      <c r="C7955" s="1" t="s">
        <v>89</v>
      </c>
      <c r="D7955" s="1" t="s">
        <v>157</v>
      </c>
      <c r="E7955" s="1" t="s">
        <v>166</v>
      </c>
      <c r="F7955" s="1" t="s">
        <v>150</v>
      </c>
      <c r="G7955" s="1" t="s">
        <v>155</v>
      </c>
      <c r="H7955" s="1" t="s">
        <v>163</v>
      </c>
      <c r="I7955" s="1" t="s">
        <v>152</v>
      </c>
      <c r="J7955" s="19">
        <v>51.533868987253548</v>
      </c>
    </row>
    <row r="7956" spans="1:10" x14ac:dyDescent="0.2">
      <c r="A7956">
        <v>2009</v>
      </c>
      <c r="B7956">
        <v>4</v>
      </c>
      <c r="C7956" s="1" t="s">
        <v>89</v>
      </c>
      <c r="D7956" s="1" t="s">
        <v>157</v>
      </c>
      <c r="E7956" s="1" t="s">
        <v>166</v>
      </c>
      <c r="F7956" s="1" t="s">
        <v>150</v>
      </c>
      <c r="G7956" s="1" t="s">
        <v>155</v>
      </c>
      <c r="H7956" s="1" t="s">
        <v>169</v>
      </c>
      <c r="I7956" s="1" t="s">
        <v>36</v>
      </c>
      <c r="J7956" s="19">
        <v>6.147770000000004</v>
      </c>
    </row>
    <row r="7957" spans="1:10" x14ac:dyDescent="0.2">
      <c r="A7957">
        <v>2009</v>
      </c>
      <c r="B7957">
        <v>4</v>
      </c>
      <c r="C7957" s="1" t="s">
        <v>89</v>
      </c>
      <c r="D7957" s="1" t="s">
        <v>157</v>
      </c>
      <c r="E7957" s="1" t="s">
        <v>166</v>
      </c>
      <c r="F7957" s="1" t="s">
        <v>150</v>
      </c>
      <c r="G7957" s="1" t="s">
        <v>155</v>
      </c>
      <c r="H7957" s="1" t="s">
        <v>171</v>
      </c>
      <c r="I7957" s="1" t="s">
        <v>39</v>
      </c>
      <c r="J7957" s="19">
        <v>21.425234990000003</v>
      </c>
    </row>
    <row r="7958" spans="1:10" x14ac:dyDescent="0.2">
      <c r="A7958">
        <v>2009</v>
      </c>
      <c r="B7958">
        <v>4</v>
      </c>
      <c r="C7958" s="1" t="s">
        <v>89</v>
      </c>
      <c r="D7958" s="1" t="s">
        <v>157</v>
      </c>
      <c r="E7958" s="1" t="s">
        <v>169</v>
      </c>
      <c r="F7958" s="1" t="s">
        <v>36</v>
      </c>
      <c r="G7958" s="1" t="s">
        <v>158</v>
      </c>
      <c r="H7958" s="1" t="s">
        <v>168</v>
      </c>
      <c r="I7958" s="1" t="s">
        <v>31</v>
      </c>
      <c r="J7958" s="19">
        <v>-0.10627861013372782</v>
      </c>
    </row>
    <row r="7959" spans="1:10" x14ac:dyDescent="0.2">
      <c r="A7959">
        <v>2009</v>
      </c>
      <c r="B7959">
        <v>4</v>
      </c>
      <c r="C7959" s="1" t="s">
        <v>89</v>
      </c>
      <c r="D7959" s="1" t="s">
        <v>157</v>
      </c>
      <c r="E7959" s="1" t="s">
        <v>169</v>
      </c>
      <c r="F7959" s="1" t="s">
        <v>36</v>
      </c>
      <c r="G7959" s="1" t="s">
        <v>14</v>
      </c>
      <c r="H7959" s="1" t="s">
        <v>161</v>
      </c>
      <c r="I7959" s="1" t="s">
        <v>29</v>
      </c>
      <c r="J7959" s="19">
        <v>-145.19740000000002</v>
      </c>
    </row>
    <row r="7960" spans="1:10" x14ac:dyDescent="0.2">
      <c r="A7960">
        <v>2009</v>
      </c>
      <c r="B7960">
        <v>4</v>
      </c>
      <c r="C7960" s="1" t="s">
        <v>89</v>
      </c>
      <c r="D7960" s="1" t="s">
        <v>157</v>
      </c>
      <c r="E7960" s="1" t="s">
        <v>169</v>
      </c>
      <c r="F7960" s="1" t="s">
        <v>36</v>
      </c>
      <c r="G7960" s="1" t="s">
        <v>14</v>
      </c>
      <c r="H7960" s="1" t="s">
        <v>162</v>
      </c>
      <c r="I7960" s="1" t="s">
        <v>30</v>
      </c>
      <c r="J7960" s="19">
        <v>354.25765891100008</v>
      </c>
    </row>
    <row r="7961" spans="1:10" x14ac:dyDescent="0.2">
      <c r="A7961">
        <v>2009</v>
      </c>
      <c r="B7961">
        <v>4</v>
      </c>
      <c r="C7961" s="1" t="s">
        <v>89</v>
      </c>
      <c r="D7961" s="1" t="s">
        <v>157</v>
      </c>
      <c r="E7961" s="1" t="s">
        <v>169</v>
      </c>
      <c r="F7961" s="1" t="s">
        <v>36</v>
      </c>
      <c r="G7961" s="1" t="s">
        <v>14</v>
      </c>
      <c r="H7961" s="1" t="s">
        <v>171</v>
      </c>
      <c r="I7961" s="1" t="s">
        <v>39</v>
      </c>
      <c r="J7961" s="19">
        <v>234.34067280900001</v>
      </c>
    </row>
    <row r="7962" spans="1:10" x14ac:dyDescent="0.2">
      <c r="A7962">
        <v>2009</v>
      </c>
      <c r="B7962">
        <v>4</v>
      </c>
      <c r="C7962" s="1" t="s">
        <v>89</v>
      </c>
      <c r="D7962" s="1" t="s">
        <v>157</v>
      </c>
      <c r="E7962" s="1" t="s">
        <v>169</v>
      </c>
      <c r="F7962" s="1" t="s">
        <v>36</v>
      </c>
      <c r="G7962" s="1" t="s">
        <v>13</v>
      </c>
      <c r="H7962" s="1" t="s">
        <v>161</v>
      </c>
      <c r="I7962" s="1" t="s">
        <v>29</v>
      </c>
      <c r="J7962" s="19">
        <v>-17.913967186000001</v>
      </c>
    </row>
    <row r="7963" spans="1:10" x14ac:dyDescent="0.2">
      <c r="A7963">
        <v>2009</v>
      </c>
      <c r="B7963">
        <v>4</v>
      </c>
      <c r="C7963" s="1" t="s">
        <v>89</v>
      </c>
      <c r="D7963" s="1" t="s">
        <v>157</v>
      </c>
      <c r="E7963" s="1" t="s">
        <v>169</v>
      </c>
      <c r="F7963" s="1" t="s">
        <v>36</v>
      </c>
      <c r="G7963" s="1" t="s">
        <v>16</v>
      </c>
      <c r="H7963" s="1" t="s">
        <v>160</v>
      </c>
      <c r="I7963" s="1" t="s">
        <v>37</v>
      </c>
      <c r="J7963" s="19">
        <v>43.552329999999998</v>
      </c>
    </row>
    <row r="7964" spans="1:10" x14ac:dyDescent="0.2">
      <c r="A7964">
        <v>2009</v>
      </c>
      <c r="B7964">
        <v>4</v>
      </c>
      <c r="C7964" s="1" t="s">
        <v>89</v>
      </c>
      <c r="D7964" s="1" t="s">
        <v>157</v>
      </c>
      <c r="E7964" s="1" t="s">
        <v>169</v>
      </c>
      <c r="F7964" s="1" t="s">
        <v>36</v>
      </c>
      <c r="G7964" s="1" t="s">
        <v>16</v>
      </c>
      <c r="H7964" s="1" t="s">
        <v>161</v>
      </c>
      <c r="I7964" s="1" t="s">
        <v>29</v>
      </c>
      <c r="J7964" s="19">
        <v>-0.66224000000000005</v>
      </c>
    </row>
    <row r="7965" spans="1:10" x14ac:dyDescent="0.2">
      <c r="A7965">
        <v>2009</v>
      </c>
      <c r="B7965">
        <v>4</v>
      </c>
      <c r="C7965" s="1" t="s">
        <v>89</v>
      </c>
      <c r="D7965" s="1" t="s">
        <v>157</v>
      </c>
      <c r="E7965" s="1" t="s">
        <v>169</v>
      </c>
      <c r="F7965" s="1" t="s">
        <v>36</v>
      </c>
      <c r="G7965" s="1" t="s">
        <v>16</v>
      </c>
      <c r="H7965" s="1" t="s">
        <v>162</v>
      </c>
      <c r="I7965" s="1" t="s">
        <v>30</v>
      </c>
      <c r="J7965" s="19">
        <v>-186.13553999999999</v>
      </c>
    </row>
    <row r="7966" spans="1:10" x14ac:dyDescent="0.2">
      <c r="A7966">
        <v>2009</v>
      </c>
      <c r="B7966">
        <v>4</v>
      </c>
      <c r="C7966" s="1" t="s">
        <v>89</v>
      </c>
      <c r="D7966" s="1" t="s">
        <v>157</v>
      </c>
      <c r="E7966" s="1" t="s">
        <v>169</v>
      </c>
      <c r="F7966" s="1" t="s">
        <v>36</v>
      </c>
      <c r="G7966" s="1" t="s">
        <v>16</v>
      </c>
      <c r="H7966" s="1" t="s">
        <v>170</v>
      </c>
      <c r="I7966" s="1" t="s">
        <v>151</v>
      </c>
      <c r="J7966" s="19">
        <v>21.354835309999999</v>
      </c>
    </row>
    <row r="7967" spans="1:10" x14ac:dyDescent="0.2">
      <c r="A7967">
        <v>2009</v>
      </c>
      <c r="B7967">
        <v>4</v>
      </c>
      <c r="C7967" s="1" t="s">
        <v>89</v>
      </c>
      <c r="D7967" s="1" t="s">
        <v>157</v>
      </c>
      <c r="E7967" s="1" t="s">
        <v>169</v>
      </c>
      <c r="F7967" s="1" t="s">
        <v>36</v>
      </c>
      <c r="G7967" s="1" t="s">
        <v>155</v>
      </c>
      <c r="H7967" s="1" t="s">
        <v>160</v>
      </c>
      <c r="I7967" s="1" t="s">
        <v>37</v>
      </c>
      <c r="J7967" s="19">
        <v>2.3535637000000002E-2</v>
      </c>
    </row>
    <row r="7968" spans="1:10" x14ac:dyDescent="0.2">
      <c r="A7968">
        <v>2009</v>
      </c>
      <c r="B7968">
        <v>4</v>
      </c>
      <c r="C7968" s="1" t="s">
        <v>89</v>
      </c>
      <c r="D7968" s="1" t="s">
        <v>157</v>
      </c>
      <c r="E7968" s="1" t="s">
        <v>169</v>
      </c>
      <c r="F7968" s="1" t="s">
        <v>36</v>
      </c>
      <c r="G7968" s="1" t="s">
        <v>155</v>
      </c>
      <c r="H7968" s="1" t="s">
        <v>161</v>
      </c>
      <c r="I7968" s="1" t="s">
        <v>29</v>
      </c>
      <c r="J7968" s="19">
        <v>8.5598764730000028</v>
      </c>
    </row>
    <row r="7969" spans="1:10" x14ac:dyDescent="0.2">
      <c r="A7969">
        <v>2009</v>
      </c>
      <c r="B7969">
        <v>4</v>
      </c>
      <c r="C7969" s="1" t="s">
        <v>89</v>
      </c>
      <c r="D7969" s="1" t="s">
        <v>157</v>
      </c>
      <c r="E7969" s="1" t="s">
        <v>169</v>
      </c>
      <c r="F7969" s="1" t="s">
        <v>36</v>
      </c>
      <c r="G7969" s="1" t="s">
        <v>155</v>
      </c>
      <c r="H7969" s="1" t="s">
        <v>162</v>
      </c>
      <c r="I7969" s="1" t="s">
        <v>30</v>
      </c>
      <c r="J7969" s="19">
        <v>-7.6255004000000001E-2</v>
      </c>
    </row>
    <row r="7970" spans="1:10" x14ac:dyDescent="0.2">
      <c r="A7970">
        <v>2009</v>
      </c>
      <c r="B7970">
        <v>4</v>
      </c>
      <c r="C7970" s="1" t="s">
        <v>89</v>
      </c>
      <c r="D7970" s="1" t="s">
        <v>157</v>
      </c>
      <c r="E7970" s="1" t="s">
        <v>169</v>
      </c>
      <c r="F7970" s="1" t="s">
        <v>36</v>
      </c>
      <c r="G7970" s="1" t="s">
        <v>155</v>
      </c>
      <c r="H7970" s="1" t="s">
        <v>169</v>
      </c>
      <c r="I7970" s="1" t="s">
        <v>36</v>
      </c>
      <c r="J7970" s="19">
        <v>8.1560369999999997E-3</v>
      </c>
    </row>
    <row r="7971" spans="1:10" x14ac:dyDescent="0.2">
      <c r="A7971">
        <v>2009</v>
      </c>
      <c r="B7971">
        <v>4</v>
      </c>
      <c r="C7971" s="1" t="s">
        <v>89</v>
      </c>
      <c r="D7971" s="1" t="s">
        <v>157</v>
      </c>
      <c r="E7971" s="1" t="s">
        <v>169</v>
      </c>
      <c r="F7971" s="1" t="s">
        <v>36</v>
      </c>
      <c r="G7971" s="1" t="s">
        <v>155</v>
      </c>
      <c r="H7971" s="1" t="s">
        <v>171</v>
      </c>
      <c r="I7971" s="1" t="s">
        <v>39</v>
      </c>
      <c r="J7971" s="19">
        <v>-800.39759267599993</v>
      </c>
    </row>
    <row r="7972" spans="1:10" x14ac:dyDescent="0.2">
      <c r="A7972">
        <v>2009</v>
      </c>
      <c r="B7972">
        <v>4</v>
      </c>
      <c r="C7972" s="1" t="s">
        <v>89</v>
      </c>
      <c r="D7972" s="1" t="s">
        <v>157</v>
      </c>
      <c r="E7972" s="1" t="s">
        <v>170</v>
      </c>
      <c r="F7972" s="1" t="s">
        <v>151</v>
      </c>
      <c r="G7972" s="1" t="s">
        <v>158</v>
      </c>
      <c r="H7972" s="1" t="s">
        <v>168</v>
      </c>
      <c r="I7972" s="1" t="s">
        <v>31</v>
      </c>
      <c r="J7972" s="19">
        <v>-72.828765231854462</v>
      </c>
    </row>
    <row r="7973" spans="1:10" x14ac:dyDescent="0.2">
      <c r="A7973">
        <v>2009</v>
      </c>
      <c r="B7973">
        <v>4</v>
      </c>
      <c r="C7973" s="1" t="s">
        <v>89</v>
      </c>
      <c r="D7973" s="1" t="s">
        <v>157</v>
      </c>
      <c r="E7973" s="1" t="s">
        <v>170</v>
      </c>
      <c r="F7973" s="1" t="s">
        <v>151</v>
      </c>
      <c r="G7973" s="1" t="s">
        <v>159</v>
      </c>
      <c r="H7973" s="1" t="s">
        <v>167</v>
      </c>
      <c r="I7973" s="1" t="s">
        <v>32</v>
      </c>
      <c r="J7973" s="19">
        <v>-35.151509722096115</v>
      </c>
    </row>
    <row r="7974" spans="1:10" x14ac:dyDescent="0.2">
      <c r="A7974">
        <v>2009</v>
      </c>
      <c r="B7974">
        <v>4</v>
      </c>
      <c r="C7974" s="1" t="s">
        <v>89</v>
      </c>
      <c r="D7974" s="1" t="s">
        <v>157</v>
      </c>
      <c r="E7974" s="1" t="s">
        <v>170</v>
      </c>
      <c r="F7974" s="1" t="s">
        <v>151</v>
      </c>
      <c r="G7974" s="1" t="s">
        <v>14</v>
      </c>
      <c r="H7974" s="1" t="s">
        <v>162</v>
      </c>
      <c r="I7974" s="1" t="s">
        <v>30</v>
      </c>
      <c r="J7974" s="19">
        <v>300.23630071999997</v>
      </c>
    </row>
    <row r="7975" spans="1:10" x14ac:dyDescent="0.2">
      <c r="A7975">
        <v>2009</v>
      </c>
      <c r="B7975">
        <v>4</v>
      </c>
      <c r="C7975" s="1" t="s">
        <v>89</v>
      </c>
      <c r="D7975" s="1" t="s">
        <v>157</v>
      </c>
      <c r="E7975" s="1" t="s">
        <v>170</v>
      </c>
      <c r="F7975" s="1" t="s">
        <v>151</v>
      </c>
      <c r="G7975" s="1" t="s">
        <v>14</v>
      </c>
      <c r="H7975" s="1" t="s">
        <v>163</v>
      </c>
      <c r="I7975" s="1" t="s">
        <v>152</v>
      </c>
      <c r="J7975" s="19">
        <v>3.7000000000000002E-3</v>
      </c>
    </row>
    <row r="7976" spans="1:10" x14ac:dyDescent="0.2">
      <c r="A7976">
        <v>2009</v>
      </c>
      <c r="B7976">
        <v>4</v>
      </c>
      <c r="C7976" s="1" t="s">
        <v>89</v>
      </c>
      <c r="D7976" s="1" t="s">
        <v>157</v>
      </c>
      <c r="E7976" s="1" t="s">
        <v>170</v>
      </c>
      <c r="F7976" s="1" t="s">
        <v>151</v>
      </c>
      <c r="G7976" s="1" t="s">
        <v>14</v>
      </c>
      <c r="H7976" s="1" t="s">
        <v>171</v>
      </c>
      <c r="I7976" s="1" t="s">
        <v>39</v>
      </c>
      <c r="J7976" s="19">
        <v>31.990084172600007</v>
      </c>
    </row>
    <row r="7977" spans="1:10" x14ac:dyDescent="0.2">
      <c r="A7977">
        <v>2009</v>
      </c>
      <c r="B7977">
        <v>4</v>
      </c>
      <c r="C7977" s="1" t="s">
        <v>89</v>
      </c>
      <c r="D7977" s="1" t="s">
        <v>157</v>
      </c>
      <c r="E7977" s="1" t="s">
        <v>170</v>
      </c>
      <c r="F7977" s="1" t="s">
        <v>151</v>
      </c>
      <c r="G7977" s="1" t="s">
        <v>13</v>
      </c>
      <c r="H7977" s="1" t="s">
        <v>161</v>
      </c>
      <c r="I7977" s="1" t="s">
        <v>29</v>
      </c>
      <c r="J7977" s="19">
        <v>360.07023918599998</v>
      </c>
    </row>
    <row r="7978" spans="1:10" x14ac:dyDescent="0.2">
      <c r="A7978">
        <v>2009</v>
      </c>
      <c r="B7978">
        <v>4</v>
      </c>
      <c r="C7978" s="1" t="s">
        <v>89</v>
      </c>
      <c r="D7978" s="1" t="s">
        <v>157</v>
      </c>
      <c r="E7978" s="1" t="s">
        <v>170</v>
      </c>
      <c r="F7978" s="1" t="s">
        <v>151</v>
      </c>
      <c r="G7978" s="1" t="s">
        <v>155</v>
      </c>
      <c r="H7978" s="1" t="s">
        <v>160</v>
      </c>
      <c r="I7978" s="1" t="s">
        <v>37</v>
      </c>
      <c r="J7978" s="19">
        <v>-5.7384350400000006</v>
      </c>
    </row>
    <row r="7979" spans="1:10" x14ac:dyDescent="0.2">
      <c r="A7979">
        <v>2009</v>
      </c>
      <c r="B7979">
        <v>4</v>
      </c>
      <c r="C7979" s="1" t="s">
        <v>89</v>
      </c>
      <c r="D7979" s="1" t="s">
        <v>157</v>
      </c>
      <c r="E7979" s="1" t="s">
        <v>170</v>
      </c>
      <c r="F7979" s="1" t="s">
        <v>151</v>
      </c>
      <c r="G7979" s="1" t="s">
        <v>155</v>
      </c>
      <c r="H7979" s="1" t="s">
        <v>161</v>
      </c>
      <c r="I7979" s="1" t="s">
        <v>29</v>
      </c>
      <c r="J7979" s="19">
        <v>0</v>
      </c>
    </row>
    <row r="7980" spans="1:10" x14ac:dyDescent="0.2">
      <c r="A7980">
        <v>2009</v>
      </c>
      <c r="B7980">
        <v>4</v>
      </c>
      <c r="C7980" s="1" t="s">
        <v>89</v>
      </c>
      <c r="D7980" s="1" t="s">
        <v>157</v>
      </c>
      <c r="E7980" s="1" t="s">
        <v>170</v>
      </c>
      <c r="F7980" s="1" t="s">
        <v>151</v>
      </c>
      <c r="G7980" s="1" t="s">
        <v>155</v>
      </c>
      <c r="H7980" s="1" t="s">
        <v>163</v>
      </c>
      <c r="I7980" s="1" t="s">
        <v>152</v>
      </c>
      <c r="J7980" s="19">
        <v>-14.950544152983475</v>
      </c>
    </row>
    <row r="7981" spans="1:10" x14ac:dyDescent="0.2">
      <c r="A7981">
        <v>2009</v>
      </c>
      <c r="B7981">
        <v>4</v>
      </c>
      <c r="C7981" s="1" t="s">
        <v>89</v>
      </c>
      <c r="D7981" s="1" t="s">
        <v>157</v>
      </c>
      <c r="E7981" s="1" t="s">
        <v>170</v>
      </c>
      <c r="F7981" s="1" t="s">
        <v>151</v>
      </c>
      <c r="G7981" s="1" t="s">
        <v>155</v>
      </c>
      <c r="H7981" s="1" t="s">
        <v>171</v>
      </c>
      <c r="I7981" s="1" t="s">
        <v>39</v>
      </c>
      <c r="J7981" s="19">
        <v>2.9008335E-2</v>
      </c>
    </row>
    <row r="7982" spans="1:10" x14ac:dyDescent="0.2">
      <c r="A7982">
        <v>2009</v>
      </c>
      <c r="B7982">
        <v>4</v>
      </c>
      <c r="C7982" s="1" t="s">
        <v>89</v>
      </c>
      <c r="D7982" s="1" t="s">
        <v>157</v>
      </c>
      <c r="E7982" s="1" t="s">
        <v>171</v>
      </c>
      <c r="F7982" s="1" t="s">
        <v>39</v>
      </c>
      <c r="G7982" s="1" t="s">
        <v>158</v>
      </c>
      <c r="H7982" s="1" t="s">
        <v>168</v>
      </c>
      <c r="I7982" s="1" t="s">
        <v>31</v>
      </c>
      <c r="J7982" s="19">
        <v>-8.5366011190000002</v>
      </c>
    </row>
    <row r="7983" spans="1:10" x14ac:dyDescent="0.2">
      <c r="A7983">
        <v>2009</v>
      </c>
      <c r="B7983">
        <v>4</v>
      </c>
      <c r="C7983" s="1" t="s">
        <v>89</v>
      </c>
      <c r="D7983" s="1" t="s">
        <v>157</v>
      </c>
      <c r="E7983" s="1" t="s">
        <v>171</v>
      </c>
      <c r="F7983" s="1" t="s">
        <v>39</v>
      </c>
      <c r="G7983" s="1" t="s">
        <v>158</v>
      </c>
      <c r="H7983" s="1" t="s">
        <v>167</v>
      </c>
      <c r="I7983" s="1" t="s">
        <v>32</v>
      </c>
      <c r="J7983" s="19">
        <v>-1.2732925824820996E-14</v>
      </c>
    </row>
    <row r="7984" spans="1:10" x14ac:dyDescent="0.2">
      <c r="A7984">
        <v>2009</v>
      </c>
      <c r="B7984">
        <v>4</v>
      </c>
      <c r="C7984" s="1" t="s">
        <v>89</v>
      </c>
      <c r="D7984" s="1" t="s">
        <v>157</v>
      </c>
      <c r="E7984" s="1" t="s">
        <v>171</v>
      </c>
      <c r="F7984" s="1" t="s">
        <v>39</v>
      </c>
      <c r="G7984" s="1" t="s">
        <v>159</v>
      </c>
      <c r="H7984" s="1" t="s">
        <v>167</v>
      </c>
      <c r="I7984" s="1" t="s">
        <v>32</v>
      </c>
      <c r="J7984" s="19">
        <v>-3.0366429309999998</v>
      </c>
    </row>
    <row r="7985" spans="1:10" x14ac:dyDescent="0.2">
      <c r="A7985">
        <v>2009</v>
      </c>
      <c r="B7985">
        <v>4</v>
      </c>
      <c r="C7985" s="1" t="s">
        <v>89</v>
      </c>
      <c r="D7985" s="1" t="s">
        <v>157</v>
      </c>
      <c r="E7985" s="1" t="s">
        <v>171</v>
      </c>
      <c r="F7985" s="1" t="s">
        <v>39</v>
      </c>
      <c r="G7985" s="1" t="s">
        <v>14</v>
      </c>
      <c r="H7985" s="1" t="s">
        <v>161</v>
      </c>
      <c r="I7985" s="1" t="s">
        <v>29</v>
      </c>
      <c r="J7985" s="19">
        <v>-0.42081000000000002</v>
      </c>
    </row>
    <row r="7986" spans="1:10" x14ac:dyDescent="0.2">
      <c r="A7986">
        <v>2009</v>
      </c>
      <c r="B7986">
        <v>4</v>
      </c>
      <c r="C7986" s="1" t="s">
        <v>89</v>
      </c>
      <c r="D7986" s="1" t="s">
        <v>157</v>
      </c>
      <c r="E7986" s="1" t="s">
        <v>171</v>
      </c>
      <c r="F7986" s="1" t="s">
        <v>39</v>
      </c>
      <c r="G7986" s="1" t="s">
        <v>14</v>
      </c>
      <c r="H7986" s="1" t="s">
        <v>162</v>
      </c>
      <c r="I7986" s="1" t="s">
        <v>30</v>
      </c>
      <c r="J7986" s="19">
        <v>108.907952893</v>
      </c>
    </row>
    <row r="7987" spans="1:10" x14ac:dyDescent="0.2">
      <c r="A7987">
        <v>2009</v>
      </c>
      <c r="B7987">
        <v>4</v>
      </c>
      <c r="C7987" s="1" t="s">
        <v>89</v>
      </c>
      <c r="D7987" s="1" t="s">
        <v>157</v>
      </c>
      <c r="E7987" s="1" t="s">
        <v>171</v>
      </c>
      <c r="F7987" s="1" t="s">
        <v>39</v>
      </c>
      <c r="G7987" s="1" t="s">
        <v>16</v>
      </c>
      <c r="H7987" s="1" t="s">
        <v>160</v>
      </c>
      <c r="I7987" s="1" t="s">
        <v>37</v>
      </c>
      <c r="J7987" s="19">
        <v>756.93405053099991</v>
      </c>
    </row>
    <row r="7988" spans="1:10" x14ac:dyDescent="0.2">
      <c r="A7988">
        <v>2009</v>
      </c>
      <c r="B7988">
        <v>4</v>
      </c>
      <c r="C7988" s="1" t="s">
        <v>89</v>
      </c>
      <c r="D7988" s="1" t="s">
        <v>157</v>
      </c>
      <c r="E7988" s="1" t="s">
        <v>171</v>
      </c>
      <c r="F7988" s="1" t="s">
        <v>39</v>
      </c>
      <c r="G7988" s="1" t="s">
        <v>16</v>
      </c>
      <c r="H7988" s="1" t="s">
        <v>161</v>
      </c>
      <c r="I7988" s="1" t="s">
        <v>29</v>
      </c>
      <c r="J7988" s="19">
        <v>-8.5412400000000002</v>
      </c>
    </row>
    <row r="7989" spans="1:10" x14ac:dyDescent="0.2">
      <c r="A7989">
        <v>2009</v>
      </c>
      <c r="B7989">
        <v>4</v>
      </c>
      <c r="C7989" s="1" t="s">
        <v>89</v>
      </c>
      <c r="D7989" s="1" t="s">
        <v>157</v>
      </c>
      <c r="E7989" s="1" t="s">
        <v>171</v>
      </c>
      <c r="F7989" s="1" t="s">
        <v>39</v>
      </c>
      <c r="G7989" s="1" t="s">
        <v>16</v>
      </c>
      <c r="H7989" s="1" t="s">
        <v>162</v>
      </c>
      <c r="I7989" s="1" t="s">
        <v>30</v>
      </c>
      <c r="J7989" s="19">
        <v>1465.9648083540001</v>
      </c>
    </row>
    <row r="7990" spans="1:10" x14ac:dyDescent="0.2">
      <c r="A7990">
        <v>2009</v>
      </c>
      <c r="B7990">
        <v>4</v>
      </c>
      <c r="C7990" s="1" t="s">
        <v>89</v>
      </c>
      <c r="D7990" s="1" t="s">
        <v>157</v>
      </c>
      <c r="E7990" s="1" t="s">
        <v>171</v>
      </c>
      <c r="F7990" s="1" t="s">
        <v>39</v>
      </c>
      <c r="G7990" s="1" t="s">
        <v>16</v>
      </c>
      <c r="H7990" s="1" t="s">
        <v>163</v>
      </c>
      <c r="I7990" s="1" t="s">
        <v>152</v>
      </c>
      <c r="J7990" s="19">
        <v>-44.664230800000006</v>
      </c>
    </row>
    <row r="7991" spans="1:10" x14ac:dyDescent="0.2">
      <c r="A7991">
        <v>2009</v>
      </c>
      <c r="B7991">
        <v>4</v>
      </c>
      <c r="C7991" s="1" t="s">
        <v>89</v>
      </c>
      <c r="D7991" s="1" t="s">
        <v>157</v>
      </c>
      <c r="E7991" s="1" t="s">
        <v>171</v>
      </c>
      <c r="F7991" s="1" t="s">
        <v>39</v>
      </c>
      <c r="G7991" s="1" t="s">
        <v>16</v>
      </c>
      <c r="H7991" s="1" t="s">
        <v>169</v>
      </c>
      <c r="I7991" s="1" t="s">
        <v>36</v>
      </c>
      <c r="J7991" s="19">
        <v>29.709178873999999</v>
      </c>
    </row>
    <row r="7992" spans="1:10" x14ac:dyDescent="0.2">
      <c r="A7992">
        <v>2009</v>
      </c>
      <c r="B7992">
        <v>4</v>
      </c>
      <c r="C7992" s="1" t="s">
        <v>89</v>
      </c>
      <c r="D7992" s="1" t="s">
        <v>157</v>
      </c>
      <c r="E7992" s="1" t="s">
        <v>171</v>
      </c>
      <c r="F7992" s="1" t="s">
        <v>39</v>
      </c>
      <c r="G7992" s="1" t="s">
        <v>155</v>
      </c>
      <c r="H7992" s="1" t="s">
        <v>160</v>
      </c>
      <c r="I7992" s="1" t="s">
        <v>37</v>
      </c>
      <c r="J7992" s="19">
        <v>-6.7419256325982859</v>
      </c>
    </row>
    <row r="7993" spans="1:10" x14ac:dyDescent="0.2">
      <c r="A7993">
        <v>2009</v>
      </c>
      <c r="B7993">
        <v>4</v>
      </c>
      <c r="C7993" s="1" t="s">
        <v>89</v>
      </c>
      <c r="D7993" s="1" t="s">
        <v>157</v>
      </c>
      <c r="E7993" s="1" t="s">
        <v>171</v>
      </c>
      <c r="F7993" s="1" t="s">
        <v>39</v>
      </c>
      <c r="G7993" s="1" t="s">
        <v>155</v>
      </c>
      <c r="H7993" s="1" t="s">
        <v>162</v>
      </c>
      <c r="I7993" s="1" t="s">
        <v>30</v>
      </c>
      <c r="J7993" s="19">
        <v>307.87697882999998</v>
      </c>
    </row>
    <row r="7994" spans="1:10" x14ac:dyDescent="0.2">
      <c r="A7994">
        <v>2009</v>
      </c>
      <c r="B7994">
        <v>4</v>
      </c>
      <c r="C7994" s="1" t="s">
        <v>89</v>
      </c>
      <c r="D7994" s="1" t="s">
        <v>157</v>
      </c>
      <c r="E7994" s="1" t="s">
        <v>171</v>
      </c>
      <c r="F7994" s="1" t="s">
        <v>39</v>
      </c>
      <c r="G7994" s="1" t="s">
        <v>155</v>
      </c>
      <c r="H7994" s="1" t="s">
        <v>163</v>
      </c>
      <c r="I7994" s="1" t="s">
        <v>152</v>
      </c>
      <c r="J7994" s="19">
        <v>266.87653361059824</v>
      </c>
    </row>
    <row r="7995" spans="1:10" x14ac:dyDescent="0.2">
      <c r="A7995">
        <v>2009</v>
      </c>
      <c r="B7995">
        <v>4</v>
      </c>
      <c r="C7995" s="1" t="s">
        <v>89</v>
      </c>
      <c r="D7995" s="1" t="s">
        <v>157</v>
      </c>
      <c r="E7995" s="1" t="s">
        <v>171</v>
      </c>
      <c r="F7995" s="1" t="s">
        <v>39</v>
      </c>
      <c r="G7995" s="1" t="s">
        <v>155</v>
      </c>
      <c r="H7995" s="1" t="s">
        <v>169</v>
      </c>
      <c r="I7995" s="1" t="s">
        <v>36</v>
      </c>
      <c r="J7995" s="19">
        <v>21.203514882</v>
      </c>
    </row>
    <row r="7996" spans="1:10" x14ac:dyDescent="0.2">
      <c r="A7996">
        <v>2010</v>
      </c>
      <c r="B7996">
        <v>1</v>
      </c>
      <c r="C7996" s="1" t="s">
        <v>90</v>
      </c>
      <c r="D7996" s="1" t="s">
        <v>58</v>
      </c>
      <c r="E7996" s="1" t="s">
        <v>160</v>
      </c>
      <c r="F7996" s="1" t="s">
        <v>37</v>
      </c>
      <c r="G7996" s="1" t="s">
        <v>158</v>
      </c>
      <c r="H7996" s="1" t="s">
        <v>168</v>
      </c>
      <c r="I7996" s="1" t="s">
        <v>31</v>
      </c>
      <c r="J7996" s="19">
        <v>4801.6159787620027</v>
      </c>
    </row>
    <row r="7997" spans="1:10" x14ac:dyDescent="0.2">
      <c r="A7997">
        <v>2010</v>
      </c>
      <c r="B7997">
        <v>1</v>
      </c>
      <c r="C7997" s="1" t="s">
        <v>90</v>
      </c>
      <c r="D7997" s="1" t="s">
        <v>58</v>
      </c>
      <c r="E7997" s="1" t="s">
        <v>160</v>
      </c>
      <c r="F7997" s="1" t="s">
        <v>37</v>
      </c>
      <c r="G7997" s="1" t="s">
        <v>159</v>
      </c>
      <c r="H7997" s="1" t="s">
        <v>167</v>
      </c>
      <c r="I7997" s="1" t="s">
        <v>32</v>
      </c>
      <c r="J7997" s="19">
        <v>2299.3003879429998</v>
      </c>
    </row>
    <row r="7998" spans="1:10" x14ac:dyDescent="0.2">
      <c r="A7998">
        <v>2010</v>
      </c>
      <c r="B7998">
        <v>1</v>
      </c>
      <c r="C7998" s="1" t="s">
        <v>90</v>
      </c>
      <c r="D7998" s="1" t="s">
        <v>58</v>
      </c>
      <c r="E7998" s="1" t="s">
        <v>160</v>
      </c>
      <c r="F7998" s="1" t="s">
        <v>37</v>
      </c>
      <c r="G7998" s="1" t="s">
        <v>14</v>
      </c>
      <c r="H7998" s="1" t="s">
        <v>162</v>
      </c>
      <c r="I7998" s="1" t="s">
        <v>30</v>
      </c>
      <c r="J7998" s="19">
        <v>17693.356364543015</v>
      </c>
    </row>
    <row r="7999" spans="1:10" x14ac:dyDescent="0.2">
      <c r="A7999">
        <v>2010</v>
      </c>
      <c r="B7999">
        <v>1</v>
      </c>
      <c r="C7999" s="1" t="s">
        <v>90</v>
      </c>
      <c r="D7999" s="1" t="s">
        <v>58</v>
      </c>
      <c r="E7999" s="1" t="s">
        <v>160</v>
      </c>
      <c r="F7999" s="1" t="s">
        <v>37</v>
      </c>
      <c r="G7999" s="1" t="s">
        <v>14</v>
      </c>
      <c r="H7999" s="1" t="s">
        <v>171</v>
      </c>
      <c r="I7999" s="1" t="s">
        <v>39</v>
      </c>
      <c r="J7999" s="19">
        <v>2756.5876148969996</v>
      </c>
    </row>
    <row r="8000" spans="1:10" x14ac:dyDescent="0.2">
      <c r="A8000">
        <v>2010</v>
      </c>
      <c r="B8000">
        <v>1</v>
      </c>
      <c r="C8000" s="1" t="s">
        <v>90</v>
      </c>
      <c r="D8000" s="1" t="s">
        <v>58</v>
      </c>
      <c r="E8000" s="1" t="s">
        <v>160</v>
      </c>
      <c r="F8000" s="1" t="s">
        <v>37</v>
      </c>
      <c r="G8000" s="1" t="s">
        <v>13</v>
      </c>
      <c r="H8000" s="1" t="s">
        <v>161</v>
      </c>
      <c r="I8000" s="1" t="s">
        <v>29</v>
      </c>
      <c r="J8000" s="19">
        <v>338.5390491</v>
      </c>
    </row>
    <row r="8001" spans="1:10" x14ac:dyDescent="0.2">
      <c r="A8001">
        <v>2010</v>
      </c>
      <c r="B8001">
        <v>1</v>
      </c>
      <c r="C8001" s="1" t="s">
        <v>90</v>
      </c>
      <c r="D8001" s="1" t="s">
        <v>58</v>
      </c>
      <c r="E8001" s="1" t="s">
        <v>160</v>
      </c>
      <c r="F8001" s="1" t="s">
        <v>37</v>
      </c>
      <c r="G8001" s="1" t="s">
        <v>16</v>
      </c>
      <c r="H8001" s="1" t="s">
        <v>160</v>
      </c>
      <c r="I8001" s="1" t="s">
        <v>37</v>
      </c>
      <c r="J8001" s="19">
        <v>0.47086000000000006</v>
      </c>
    </row>
    <row r="8002" spans="1:10" x14ac:dyDescent="0.2">
      <c r="A8002">
        <v>2010</v>
      </c>
      <c r="B8002">
        <v>1</v>
      </c>
      <c r="C8002" s="1" t="s">
        <v>90</v>
      </c>
      <c r="D8002" s="1" t="s">
        <v>58</v>
      </c>
      <c r="E8002" s="1" t="s">
        <v>160</v>
      </c>
      <c r="F8002" s="1" t="s">
        <v>37</v>
      </c>
      <c r="G8002" s="1" t="s">
        <v>16</v>
      </c>
      <c r="H8002" s="1" t="s">
        <v>162</v>
      </c>
      <c r="I8002" s="1" t="s">
        <v>30</v>
      </c>
      <c r="J8002" s="19">
        <v>0</v>
      </c>
    </row>
    <row r="8003" spans="1:10" x14ac:dyDescent="0.2">
      <c r="A8003">
        <v>2010</v>
      </c>
      <c r="B8003">
        <v>1</v>
      </c>
      <c r="C8003" s="1" t="s">
        <v>90</v>
      </c>
      <c r="D8003" s="1" t="s">
        <v>58</v>
      </c>
      <c r="E8003" s="1" t="s">
        <v>160</v>
      </c>
      <c r="F8003" s="1" t="s">
        <v>37</v>
      </c>
      <c r="G8003" s="1" t="s">
        <v>16</v>
      </c>
      <c r="H8003" s="1" t="s">
        <v>171</v>
      </c>
      <c r="I8003" s="1" t="s">
        <v>39</v>
      </c>
      <c r="J8003" s="19">
        <v>2254.7004846680002</v>
      </c>
    </row>
    <row r="8004" spans="1:10" x14ac:dyDescent="0.2">
      <c r="A8004">
        <v>2010</v>
      </c>
      <c r="B8004">
        <v>1</v>
      </c>
      <c r="C8004" s="1" t="s">
        <v>90</v>
      </c>
      <c r="D8004" s="1" t="s">
        <v>58</v>
      </c>
      <c r="E8004" s="1" t="s">
        <v>160</v>
      </c>
      <c r="F8004" s="1" t="s">
        <v>37</v>
      </c>
      <c r="G8004" s="1" t="s">
        <v>155</v>
      </c>
      <c r="H8004" s="1" t="s">
        <v>160</v>
      </c>
      <c r="I8004" s="1" t="s">
        <v>37</v>
      </c>
      <c r="J8004" s="19">
        <v>702.88248916613747</v>
      </c>
    </row>
    <row r="8005" spans="1:10" x14ac:dyDescent="0.2">
      <c r="A8005">
        <v>2010</v>
      </c>
      <c r="B8005">
        <v>1</v>
      </c>
      <c r="C8005" s="1" t="s">
        <v>90</v>
      </c>
      <c r="D8005" s="1" t="s">
        <v>58</v>
      </c>
      <c r="E8005" s="1" t="s">
        <v>160</v>
      </c>
      <c r="F8005" s="1" t="s">
        <v>37</v>
      </c>
      <c r="G8005" s="1" t="s">
        <v>155</v>
      </c>
      <c r="H8005" s="1" t="s">
        <v>161</v>
      </c>
      <c r="I8005" s="1" t="s">
        <v>29</v>
      </c>
      <c r="J8005" s="19">
        <v>371.17836195086011</v>
      </c>
    </row>
    <row r="8006" spans="1:10" x14ac:dyDescent="0.2">
      <c r="A8006">
        <v>2010</v>
      </c>
      <c r="B8006">
        <v>1</v>
      </c>
      <c r="C8006" s="1" t="s">
        <v>90</v>
      </c>
      <c r="D8006" s="1" t="s">
        <v>58</v>
      </c>
      <c r="E8006" s="1" t="s">
        <v>160</v>
      </c>
      <c r="F8006" s="1" t="s">
        <v>37</v>
      </c>
      <c r="G8006" s="1" t="s">
        <v>155</v>
      </c>
      <c r="H8006" s="1" t="s">
        <v>162</v>
      </c>
      <c r="I8006" s="1" t="s">
        <v>30</v>
      </c>
      <c r="J8006" s="19">
        <v>540.23154431354442</v>
      </c>
    </row>
    <row r="8007" spans="1:10" x14ac:dyDescent="0.2">
      <c r="A8007">
        <v>2010</v>
      </c>
      <c r="B8007">
        <v>1</v>
      </c>
      <c r="C8007" s="1" t="s">
        <v>90</v>
      </c>
      <c r="D8007" s="1" t="s">
        <v>58</v>
      </c>
      <c r="E8007" s="1" t="s">
        <v>160</v>
      </c>
      <c r="F8007" s="1" t="s">
        <v>37</v>
      </c>
      <c r="G8007" s="1" t="s">
        <v>155</v>
      </c>
      <c r="H8007" s="1" t="s">
        <v>163</v>
      </c>
      <c r="I8007" s="1" t="s">
        <v>152</v>
      </c>
      <c r="J8007" s="19">
        <v>471.12389518473873</v>
      </c>
    </row>
    <row r="8008" spans="1:10" x14ac:dyDescent="0.2">
      <c r="A8008">
        <v>2010</v>
      </c>
      <c r="B8008">
        <v>1</v>
      </c>
      <c r="C8008" s="1" t="s">
        <v>90</v>
      </c>
      <c r="D8008" s="1" t="s">
        <v>58</v>
      </c>
      <c r="E8008" s="1" t="s">
        <v>160</v>
      </c>
      <c r="F8008" s="1" t="s">
        <v>37</v>
      </c>
      <c r="G8008" s="1" t="s">
        <v>155</v>
      </c>
      <c r="H8008" s="1" t="s">
        <v>169</v>
      </c>
      <c r="I8008" s="1" t="s">
        <v>36</v>
      </c>
      <c r="J8008" s="19">
        <v>43.556069871267304</v>
      </c>
    </row>
    <row r="8009" spans="1:10" x14ac:dyDescent="0.2">
      <c r="A8009">
        <v>2010</v>
      </c>
      <c r="B8009">
        <v>1</v>
      </c>
      <c r="C8009" s="1" t="s">
        <v>90</v>
      </c>
      <c r="D8009" s="1" t="s">
        <v>58</v>
      </c>
      <c r="E8009" s="1" t="s">
        <v>160</v>
      </c>
      <c r="F8009" s="1" t="s">
        <v>37</v>
      </c>
      <c r="G8009" s="1" t="s">
        <v>155</v>
      </c>
      <c r="H8009" s="1" t="s">
        <v>171</v>
      </c>
      <c r="I8009" s="1" t="s">
        <v>39</v>
      </c>
      <c r="J8009" s="19">
        <v>1864.129742347</v>
      </c>
    </row>
    <row r="8010" spans="1:10" x14ac:dyDescent="0.2">
      <c r="A8010">
        <v>2010</v>
      </c>
      <c r="B8010">
        <v>1</v>
      </c>
      <c r="C8010" s="1" t="s">
        <v>90</v>
      </c>
      <c r="D8010" s="1" t="s">
        <v>58</v>
      </c>
      <c r="E8010" s="1" t="s">
        <v>161</v>
      </c>
      <c r="F8010" s="1" t="s">
        <v>29</v>
      </c>
      <c r="G8010" s="1" t="s">
        <v>14</v>
      </c>
      <c r="H8010" s="1" t="s">
        <v>171</v>
      </c>
      <c r="I8010" s="1" t="s">
        <v>39</v>
      </c>
      <c r="J8010" s="19">
        <v>3427.981288468</v>
      </c>
    </row>
    <row r="8011" spans="1:10" x14ac:dyDescent="0.2">
      <c r="A8011">
        <v>2010</v>
      </c>
      <c r="B8011">
        <v>1</v>
      </c>
      <c r="C8011" s="1" t="s">
        <v>90</v>
      </c>
      <c r="D8011" s="1" t="s">
        <v>58</v>
      </c>
      <c r="E8011" s="1" t="s">
        <v>161</v>
      </c>
      <c r="F8011" s="1" t="s">
        <v>29</v>
      </c>
      <c r="G8011" s="1" t="s">
        <v>13</v>
      </c>
      <c r="H8011" s="1" t="s">
        <v>171</v>
      </c>
      <c r="I8011" s="1" t="s">
        <v>39</v>
      </c>
      <c r="J8011" s="19">
        <v>0.17790999999999996</v>
      </c>
    </row>
    <row r="8012" spans="1:10" x14ac:dyDescent="0.2">
      <c r="A8012">
        <v>2010</v>
      </c>
      <c r="B8012">
        <v>1</v>
      </c>
      <c r="C8012" s="1" t="s">
        <v>90</v>
      </c>
      <c r="D8012" s="1" t="s">
        <v>58</v>
      </c>
      <c r="E8012" s="1" t="s">
        <v>161</v>
      </c>
      <c r="F8012" s="1" t="s">
        <v>29</v>
      </c>
      <c r="G8012" s="1" t="s">
        <v>16</v>
      </c>
      <c r="H8012" s="1" t="s">
        <v>162</v>
      </c>
      <c r="I8012" s="1" t="s">
        <v>30</v>
      </c>
      <c r="J8012" s="19">
        <v>2730.6988099999994</v>
      </c>
    </row>
    <row r="8013" spans="1:10" x14ac:dyDescent="0.2">
      <c r="A8013">
        <v>2010</v>
      </c>
      <c r="B8013">
        <v>1</v>
      </c>
      <c r="C8013" s="1" t="s">
        <v>90</v>
      </c>
      <c r="D8013" s="1" t="s">
        <v>58</v>
      </c>
      <c r="E8013" s="1" t="s">
        <v>161</v>
      </c>
      <c r="F8013" s="1" t="s">
        <v>29</v>
      </c>
      <c r="G8013" s="1" t="s">
        <v>16</v>
      </c>
      <c r="H8013" s="1" t="s">
        <v>163</v>
      </c>
      <c r="I8013" s="1" t="s">
        <v>152</v>
      </c>
      <c r="J8013" s="19">
        <v>1636.9828299999999</v>
      </c>
    </row>
    <row r="8014" spans="1:10" x14ac:dyDescent="0.2">
      <c r="A8014">
        <v>2010</v>
      </c>
      <c r="B8014">
        <v>1</v>
      </c>
      <c r="C8014" s="1" t="s">
        <v>90</v>
      </c>
      <c r="D8014" s="1" t="s">
        <v>58</v>
      </c>
      <c r="E8014" s="1" t="s">
        <v>161</v>
      </c>
      <c r="F8014" s="1" t="s">
        <v>29</v>
      </c>
      <c r="G8014" s="1" t="s">
        <v>16</v>
      </c>
      <c r="H8014" s="1" t="s">
        <v>169</v>
      </c>
      <c r="I8014" s="1" t="s">
        <v>36</v>
      </c>
      <c r="J8014" s="19">
        <v>240.08115000000001</v>
      </c>
    </row>
    <row r="8015" spans="1:10" x14ac:dyDescent="0.2">
      <c r="A8015">
        <v>2010</v>
      </c>
      <c r="B8015">
        <v>1</v>
      </c>
      <c r="C8015" s="1" t="s">
        <v>90</v>
      </c>
      <c r="D8015" s="1" t="s">
        <v>58</v>
      </c>
      <c r="E8015" s="1" t="s">
        <v>161</v>
      </c>
      <c r="F8015" s="1" t="s">
        <v>29</v>
      </c>
      <c r="G8015" s="1" t="s">
        <v>16</v>
      </c>
      <c r="H8015" s="1" t="s">
        <v>171</v>
      </c>
      <c r="I8015" s="1" t="s">
        <v>39</v>
      </c>
      <c r="J8015" s="19">
        <v>19.381089999999997</v>
      </c>
    </row>
    <row r="8016" spans="1:10" x14ac:dyDescent="0.2">
      <c r="A8016">
        <v>2010</v>
      </c>
      <c r="B8016">
        <v>1</v>
      </c>
      <c r="C8016" s="1" t="s">
        <v>90</v>
      </c>
      <c r="D8016" s="1" t="s">
        <v>58</v>
      </c>
      <c r="E8016" s="1" t="s">
        <v>161</v>
      </c>
      <c r="F8016" s="1" t="s">
        <v>29</v>
      </c>
      <c r="G8016" s="1" t="s">
        <v>155</v>
      </c>
      <c r="H8016" s="1" t="s">
        <v>171</v>
      </c>
      <c r="I8016" s="1" t="s">
        <v>39</v>
      </c>
      <c r="J8016" s="19">
        <v>9452.2525311089994</v>
      </c>
    </row>
    <row r="8017" spans="1:10" x14ac:dyDescent="0.2">
      <c r="A8017">
        <v>2010</v>
      </c>
      <c r="B8017">
        <v>1</v>
      </c>
      <c r="C8017" s="1" t="s">
        <v>90</v>
      </c>
      <c r="D8017" s="1" t="s">
        <v>58</v>
      </c>
      <c r="E8017" s="1" t="s">
        <v>162</v>
      </c>
      <c r="F8017" s="1" t="s">
        <v>30</v>
      </c>
      <c r="G8017" s="1" t="s">
        <v>158</v>
      </c>
      <c r="H8017" s="1" t="s">
        <v>168</v>
      </c>
      <c r="I8017" s="1" t="s">
        <v>31</v>
      </c>
      <c r="J8017" s="19">
        <v>306.41181999999992</v>
      </c>
    </row>
    <row r="8018" spans="1:10" x14ac:dyDescent="0.2">
      <c r="A8018">
        <v>2010</v>
      </c>
      <c r="B8018">
        <v>1</v>
      </c>
      <c r="C8018" s="1" t="s">
        <v>90</v>
      </c>
      <c r="D8018" s="1" t="s">
        <v>58</v>
      </c>
      <c r="E8018" s="1" t="s">
        <v>162</v>
      </c>
      <c r="F8018" s="1" t="s">
        <v>30</v>
      </c>
      <c r="G8018" s="1" t="s">
        <v>14</v>
      </c>
      <c r="H8018" s="1" t="s">
        <v>161</v>
      </c>
      <c r="I8018" s="1" t="s">
        <v>29</v>
      </c>
      <c r="J8018" s="19">
        <v>2606.9408200000003</v>
      </c>
    </row>
    <row r="8019" spans="1:10" x14ac:dyDescent="0.2">
      <c r="A8019">
        <v>2010</v>
      </c>
      <c r="B8019">
        <v>1</v>
      </c>
      <c r="C8019" s="1" t="s">
        <v>90</v>
      </c>
      <c r="D8019" s="1" t="s">
        <v>58</v>
      </c>
      <c r="E8019" s="1" t="s">
        <v>162</v>
      </c>
      <c r="F8019" s="1" t="s">
        <v>30</v>
      </c>
      <c r="G8019" s="1" t="s">
        <v>14</v>
      </c>
      <c r="H8019" s="1" t="s">
        <v>162</v>
      </c>
      <c r="I8019" s="1" t="s">
        <v>30</v>
      </c>
      <c r="J8019" s="19">
        <v>4376.3160699999999</v>
      </c>
    </row>
    <row r="8020" spans="1:10" x14ac:dyDescent="0.2">
      <c r="A8020">
        <v>2010</v>
      </c>
      <c r="B8020">
        <v>1</v>
      </c>
      <c r="C8020" s="1" t="s">
        <v>90</v>
      </c>
      <c r="D8020" s="1" t="s">
        <v>58</v>
      </c>
      <c r="E8020" s="1" t="s">
        <v>162</v>
      </c>
      <c r="F8020" s="1" t="s">
        <v>30</v>
      </c>
      <c r="G8020" s="1" t="s">
        <v>14</v>
      </c>
      <c r="H8020" s="1" t="s">
        <v>171</v>
      </c>
      <c r="I8020" s="1" t="s">
        <v>39</v>
      </c>
      <c r="J8020" s="19">
        <v>1195.8740652600002</v>
      </c>
    </row>
    <row r="8021" spans="1:10" x14ac:dyDescent="0.2">
      <c r="A8021">
        <v>2010</v>
      </c>
      <c r="B8021">
        <v>1</v>
      </c>
      <c r="C8021" s="1" t="s">
        <v>90</v>
      </c>
      <c r="D8021" s="1" t="s">
        <v>58</v>
      </c>
      <c r="E8021" s="1" t="s">
        <v>162</v>
      </c>
      <c r="F8021" s="1" t="s">
        <v>30</v>
      </c>
      <c r="G8021" s="1" t="s">
        <v>13</v>
      </c>
      <c r="H8021" s="1" t="s">
        <v>161</v>
      </c>
      <c r="I8021" s="1" t="s">
        <v>29</v>
      </c>
      <c r="J8021" s="19">
        <v>1207.55124</v>
      </c>
    </row>
    <row r="8022" spans="1:10" x14ac:dyDescent="0.2">
      <c r="A8022">
        <v>2010</v>
      </c>
      <c r="B8022">
        <v>1</v>
      </c>
      <c r="C8022" s="1" t="s">
        <v>90</v>
      </c>
      <c r="D8022" s="1" t="s">
        <v>58</v>
      </c>
      <c r="E8022" s="1" t="s">
        <v>162</v>
      </c>
      <c r="F8022" s="1" t="s">
        <v>30</v>
      </c>
      <c r="G8022" s="1" t="s">
        <v>13</v>
      </c>
      <c r="H8022" s="1" t="s">
        <v>171</v>
      </c>
      <c r="I8022" s="1" t="s">
        <v>39</v>
      </c>
      <c r="J8022" s="19">
        <v>122.09503999999998</v>
      </c>
    </row>
    <row r="8023" spans="1:10" x14ac:dyDescent="0.2">
      <c r="A8023">
        <v>2010</v>
      </c>
      <c r="B8023">
        <v>1</v>
      </c>
      <c r="C8023" s="1" t="s">
        <v>90</v>
      </c>
      <c r="D8023" s="1" t="s">
        <v>58</v>
      </c>
      <c r="E8023" s="1" t="s">
        <v>162</v>
      </c>
      <c r="F8023" s="1" t="s">
        <v>30</v>
      </c>
      <c r="G8023" s="1" t="s">
        <v>16</v>
      </c>
      <c r="H8023" s="1" t="s">
        <v>160</v>
      </c>
      <c r="I8023" s="1" t="s">
        <v>37</v>
      </c>
      <c r="J8023" s="19">
        <v>36764.117158986664</v>
      </c>
    </row>
    <row r="8024" spans="1:10" x14ac:dyDescent="0.2">
      <c r="A8024">
        <v>2010</v>
      </c>
      <c r="B8024">
        <v>1</v>
      </c>
      <c r="C8024" s="1" t="s">
        <v>90</v>
      </c>
      <c r="D8024" s="1" t="s">
        <v>58</v>
      </c>
      <c r="E8024" s="1" t="s">
        <v>162</v>
      </c>
      <c r="F8024" s="1" t="s">
        <v>30</v>
      </c>
      <c r="G8024" s="1" t="s">
        <v>16</v>
      </c>
      <c r="H8024" s="1" t="s">
        <v>162</v>
      </c>
      <c r="I8024" s="1" t="s">
        <v>30</v>
      </c>
      <c r="J8024" s="19">
        <v>274.52713</v>
      </c>
    </row>
    <row r="8025" spans="1:10" x14ac:dyDescent="0.2">
      <c r="A8025">
        <v>2010</v>
      </c>
      <c r="B8025">
        <v>1</v>
      </c>
      <c r="C8025" s="1" t="s">
        <v>90</v>
      </c>
      <c r="D8025" s="1" t="s">
        <v>58</v>
      </c>
      <c r="E8025" s="1" t="s">
        <v>162</v>
      </c>
      <c r="F8025" s="1" t="s">
        <v>30</v>
      </c>
      <c r="G8025" s="1" t="s">
        <v>16</v>
      </c>
      <c r="H8025" s="1" t="s">
        <v>167</v>
      </c>
      <c r="I8025" s="1" t="s">
        <v>32</v>
      </c>
      <c r="J8025" s="19">
        <v>70.245560000000012</v>
      </c>
    </row>
    <row r="8026" spans="1:10" x14ac:dyDescent="0.2">
      <c r="A8026">
        <v>2010</v>
      </c>
      <c r="B8026">
        <v>1</v>
      </c>
      <c r="C8026" s="1" t="s">
        <v>90</v>
      </c>
      <c r="D8026" s="1" t="s">
        <v>58</v>
      </c>
      <c r="E8026" s="1" t="s">
        <v>162</v>
      </c>
      <c r="F8026" s="1" t="s">
        <v>30</v>
      </c>
      <c r="G8026" s="1" t="s">
        <v>16</v>
      </c>
      <c r="H8026" s="1" t="s">
        <v>163</v>
      </c>
      <c r="I8026" s="1" t="s">
        <v>152</v>
      </c>
      <c r="J8026" s="19">
        <v>3849.0380606083586</v>
      </c>
    </row>
    <row r="8027" spans="1:10" x14ac:dyDescent="0.2">
      <c r="A8027">
        <v>2010</v>
      </c>
      <c r="B8027">
        <v>1</v>
      </c>
      <c r="C8027" s="1" t="s">
        <v>90</v>
      </c>
      <c r="D8027" s="1" t="s">
        <v>58</v>
      </c>
      <c r="E8027" s="1" t="s">
        <v>162</v>
      </c>
      <c r="F8027" s="1" t="s">
        <v>30</v>
      </c>
      <c r="G8027" s="1" t="s">
        <v>16</v>
      </c>
      <c r="H8027" s="1" t="s">
        <v>164</v>
      </c>
      <c r="I8027" s="1" t="s">
        <v>165</v>
      </c>
      <c r="J8027" s="19">
        <v>158.19192000000001</v>
      </c>
    </row>
    <row r="8028" spans="1:10" x14ac:dyDescent="0.2">
      <c r="A8028">
        <v>2010</v>
      </c>
      <c r="B8028">
        <v>1</v>
      </c>
      <c r="C8028" s="1" t="s">
        <v>90</v>
      </c>
      <c r="D8028" s="1" t="s">
        <v>58</v>
      </c>
      <c r="E8028" s="1" t="s">
        <v>162</v>
      </c>
      <c r="F8028" s="1" t="s">
        <v>30</v>
      </c>
      <c r="G8028" s="1" t="s">
        <v>16</v>
      </c>
      <c r="H8028" s="1" t="s">
        <v>169</v>
      </c>
      <c r="I8028" s="1" t="s">
        <v>36</v>
      </c>
      <c r="J8028" s="19">
        <v>197.68347999999997</v>
      </c>
    </row>
    <row r="8029" spans="1:10" x14ac:dyDescent="0.2">
      <c r="A8029">
        <v>2010</v>
      </c>
      <c r="B8029">
        <v>1</v>
      </c>
      <c r="C8029" s="1" t="s">
        <v>90</v>
      </c>
      <c r="D8029" s="1" t="s">
        <v>58</v>
      </c>
      <c r="E8029" s="1" t="s">
        <v>162</v>
      </c>
      <c r="F8029" s="1" t="s">
        <v>30</v>
      </c>
      <c r="G8029" s="1" t="s">
        <v>16</v>
      </c>
      <c r="H8029" s="1" t="s">
        <v>170</v>
      </c>
      <c r="I8029" s="1" t="s">
        <v>151</v>
      </c>
      <c r="J8029" s="19">
        <v>27858.36175</v>
      </c>
    </row>
    <row r="8030" spans="1:10" x14ac:dyDescent="0.2">
      <c r="A8030">
        <v>2010</v>
      </c>
      <c r="B8030">
        <v>1</v>
      </c>
      <c r="C8030" s="1" t="s">
        <v>90</v>
      </c>
      <c r="D8030" s="1" t="s">
        <v>58</v>
      </c>
      <c r="E8030" s="1" t="s">
        <v>162</v>
      </c>
      <c r="F8030" s="1" t="s">
        <v>30</v>
      </c>
      <c r="G8030" s="1" t="s">
        <v>16</v>
      </c>
      <c r="H8030" s="1" t="s">
        <v>171</v>
      </c>
      <c r="I8030" s="1" t="s">
        <v>39</v>
      </c>
      <c r="J8030" s="19">
        <v>1221.4296304049999</v>
      </c>
    </row>
    <row r="8031" spans="1:10" x14ac:dyDescent="0.2">
      <c r="A8031">
        <v>2010</v>
      </c>
      <c r="B8031">
        <v>1</v>
      </c>
      <c r="C8031" s="1" t="s">
        <v>90</v>
      </c>
      <c r="D8031" s="1" t="s">
        <v>58</v>
      </c>
      <c r="E8031" s="1" t="s">
        <v>162</v>
      </c>
      <c r="F8031" s="1" t="s">
        <v>30</v>
      </c>
      <c r="G8031" s="1" t="s">
        <v>155</v>
      </c>
      <c r="H8031" s="1" t="s">
        <v>160</v>
      </c>
      <c r="I8031" s="1" t="s">
        <v>37</v>
      </c>
      <c r="J8031" s="19">
        <v>215.39565579073104</v>
      </c>
    </row>
    <row r="8032" spans="1:10" x14ac:dyDescent="0.2">
      <c r="A8032">
        <v>2010</v>
      </c>
      <c r="B8032">
        <v>1</v>
      </c>
      <c r="C8032" s="1" t="s">
        <v>90</v>
      </c>
      <c r="D8032" s="1" t="s">
        <v>58</v>
      </c>
      <c r="E8032" s="1" t="s">
        <v>162</v>
      </c>
      <c r="F8032" s="1" t="s">
        <v>30</v>
      </c>
      <c r="G8032" s="1" t="s">
        <v>155</v>
      </c>
      <c r="H8032" s="1" t="s">
        <v>161</v>
      </c>
      <c r="I8032" s="1" t="s">
        <v>29</v>
      </c>
      <c r="J8032" s="19">
        <v>7021.9315376931627</v>
      </c>
    </row>
    <row r="8033" spans="1:10" x14ac:dyDescent="0.2">
      <c r="A8033">
        <v>2010</v>
      </c>
      <c r="B8033">
        <v>1</v>
      </c>
      <c r="C8033" s="1" t="s">
        <v>90</v>
      </c>
      <c r="D8033" s="1" t="s">
        <v>58</v>
      </c>
      <c r="E8033" s="1" t="s">
        <v>162</v>
      </c>
      <c r="F8033" s="1" t="s">
        <v>30</v>
      </c>
      <c r="G8033" s="1" t="s">
        <v>155</v>
      </c>
      <c r="H8033" s="1" t="s">
        <v>162</v>
      </c>
      <c r="I8033" s="1" t="s">
        <v>30</v>
      </c>
      <c r="J8033" s="19">
        <v>799.14094124391829</v>
      </c>
    </row>
    <row r="8034" spans="1:10" x14ac:dyDescent="0.2">
      <c r="A8034">
        <v>2010</v>
      </c>
      <c r="B8034">
        <v>1</v>
      </c>
      <c r="C8034" s="1" t="s">
        <v>90</v>
      </c>
      <c r="D8034" s="1" t="s">
        <v>58</v>
      </c>
      <c r="E8034" s="1" t="s">
        <v>162</v>
      </c>
      <c r="F8034" s="1" t="s">
        <v>30</v>
      </c>
      <c r="G8034" s="1" t="s">
        <v>155</v>
      </c>
      <c r="H8034" s="1" t="s">
        <v>163</v>
      </c>
      <c r="I8034" s="1" t="s">
        <v>152</v>
      </c>
      <c r="J8034" s="19">
        <v>247.48298411816478</v>
      </c>
    </row>
    <row r="8035" spans="1:10" x14ac:dyDescent="0.2">
      <c r="A8035">
        <v>2010</v>
      </c>
      <c r="B8035">
        <v>1</v>
      </c>
      <c r="C8035" s="1" t="s">
        <v>90</v>
      </c>
      <c r="D8035" s="1" t="s">
        <v>58</v>
      </c>
      <c r="E8035" s="1" t="s">
        <v>162</v>
      </c>
      <c r="F8035" s="1" t="s">
        <v>30</v>
      </c>
      <c r="G8035" s="1" t="s">
        <v>155</v>
      </c>
      <c r="H8035" s="1" t="s">
        <v>169</v>
      </c>
      <c r="I8035" s="1" t="s">
        <v>36</v>
      </c>
      <c r="J8035" s="19">
        <v>1219.4208710926744</v>
      </c>
    </row>
    <row r="8036" spans="1:10" x14ac:dyDescent="0.2">
      <c r="A8036">
        <v>2010</v>
      </c>
      <c r="B8036">
        <v>1</v>
      </c>
      <c r="C8036" s="1" t="s">
        <v>90</v>
      </c>
      <c r="D8036" s="1" t="s">
        <v>58</v>
      </c>
      <c r="E8036" s="1" t="s">
        <v>162</v>
      </c>
      <c r="F8036" s="1" t="s">
        <v>30</v>
      </c>
      <c r="G8036" s="1" t="s">
        <v>155</v>
      </c>
      <c r="H8036" s="1" t="s">
        <v>171</v>
      </c>
      <c r="I8036" s="1" t="s">
        <v>39</v>
      </c>
      <c r="J8036" s="19">
        <v>58.622916809999964</v>
      </c>
    </row>
    <row r="8037" spans="1:10" x14ac:dyDescent="0.2">
      <c r="A8037">
        <v>2010</v>
      </c>
      <c r="B8037">
        <v>1</v>
      </c>
      <c r="C8037" s="1" t="s">
        <v>90</v>
      </c>
      <c r="D8037" s="1" t="s">
        <v>58</v>
      </c>
      <c r="E8037" s="1" t="s">
        <v>168</v>
      </c>
      <c r="F8037" s="1" t="s">
        <v>31</v>
      </c>
      <c r="G8037" s="1" t="s">
        <v>158</v>
      </c>
      <c r="H8037" s="1" t="s">
        <v>171</v>
      </c>
      <c r="I8037" s="1" t="s">
        <v>39</v>
      </c>
      <c r="J8037" s="19">
        <v>1.2423550000000001</v>
      </c>
    </row>
    <row r="8038" spans="1:10" x14ac:dyDescent="0.2">
      <c r="A8038">
        <v>2010</v>
      </c>
      <c r="B8038">
        <v>1</v>
      </c>
      <c r="C8038" s="1" t="s">
        <v>90</v>
      </c>
      <c r="D8038" s="1" t="s">
        <v>58</v>
      </c>
      <c r="E8038" s="1" t="s">
        <v>168</v>
      </c>
      <c r="F8038" s="1" t="s">
        <v>31</v>
      </c>
      <c r="G8038" s="1" t="s">
        <v>14</v>
      </c>
      <c r="H8038" s="1" t="s">
        <v>162</v>
      </c>
      <c r="I8038" s="1" t="s">
        <v>30</v>
      </c>
      <c r="J8038" s="19">
        <v>9752.6511111710006</v>
      </c>
    </row>
    <row r="8039" spans="1:10" x14ac:dyDescent="0.2">
      <c r="A8039">
        <v>2010</v>
      </c>
      <c r="B8039">
        <v>1</v>
      </c>
      <c r="C8039" s="1" t="s">
        <v>90</v>
      </c>
      <c r="D8039" s="1" t="s">
        <v>58</v>
      </c>
      <c r="E8039" s="1" t="s">
        <v>168</v>
      </c>
      <c r="F8039" s="1" t="s">
        <v>31</v>
      </c>
      <c r="G8039" s="1" t="s">
        <v>14</v>
      </c>
      <c r="H8039" s="1" t="s">
        <v>171</v>
      </c>
      <c r="I8039" s="1" t="s">
        <v>39</v>
      </c>
      <c r="J8039" s="19">
        <v>232.85037200000002</v>
      </c>
    </row>
    <row r="8040" spans="1:10" x14ac:dyDescent="0.2">
      <c r="A8040">
        <v>2010</v>
      </c>
      <c r="B8040">
        <v>1</v>
      </c>
      <c r="C8040" s="1" t="s">
        <v>90</v>
      </c>
      <c r="D8040" s="1" t="s">
        <v>58</v>
      </c>
      <c r="E8040" s="1" t="s">
        <v>168</v>
      </c>
      <c r="F8040" s="1" t="s">
        <v>31</v>
      </c>
      <c r="G8040" s="1" t="s">
        <v>155</v>
      </c>
      <c r="H8040" s="1" t="s">
        <v>160</v>
      </c>
      <c r="I8040" s="1" t="s">
        <v>37</v>
      </c>
      <c r="J8040" s="19">
        <v>213.71377149700001</v>
      </c>
    </row>
    <row r="8041" spans="1:10" x14ac:dyDescent="0.2">
      <c r="A8041">
        <v>2010</v>
      </c>
      <c r="B8041">
        <v>1</v>
      </c>
      <c r="C8041" s="1" t="s">
        <v>90</v>
      </c>
      <c r="D8041" s="1" t="s">
        <v>58</v>
      </c>
      <c r="E8041" s="1" t="s">
        <v>168</v>
      </c>
      <c r="F8041" s="1" t="s">
        <v>31</v>
      </c>
      <c r="G8041" s="1" t="s">
        <v>155</v>
      </c>
      <c r="H8041" s="1" t="s">
        <v>161</v>
      </c>
      <c r="I8041" s="1" t="s">
        <v>29</v>
      </c>
      <c r="J8041" s="19">
        <v>1545.337090001</v>
      </c>
    </row>
    <row r="8042" spans="1:10" x14ac:dyDescent="0.2">
      <c r="A8042">
        <v>2010</v>
      </c>
      <c r="B8042">
        <v>1</v>
      </c>
      <c r="C8042" s="1" t="s">
        <v>90</v>
      </c>
      <c r="D8042" s="1" t="s">
        <v>58</v>
      </c>
      <c r="E8042" s="1" t="s">
        <v>168</v>
      </c>
      <c r="F8042" s="1" t="s">
        <v>31</v>
      </c>
      <c r="G8042" s="1" t="s">
        <v>155</v>
      </c>
      <c r="H8042" s="1" t="s">
        <v>162</v>
      </c>
      <c r="I8042" s="1" t="s">
        <v>30</v>
      </c>
      <c r="J8042" s="19">
        <v>23.560230338999997</v>
      </c>
    </row>
    <row r="8043" spans="1:10" x14ac:dyDescent="0.2">
      <c r="A8043">
        <v>2010</v>
      </c>
      <c r="B8043">
        <v>1</v>
      </c>
      <c r="C8043" s="1" t="s">
        <v>90</v>
      </c>
      <c r="D8043" s="1" t="s">
        <v>58</v>
      </c>
      <c r="E8043" s="1" t="s">
        <v>168</v>
      </c>
      <c r="F8043" s="1" t="s">
        <v>31</v>
      </c>
      <c r="G8043" s="1" t="s">
        <v>155</v>
      </c>
      <c r="H8043" s="1" t="s">
        <v>163</v>
      </c>
      <c r="I8043" s="1" t="s">
        <v>152</v>
      </c>
      <c r="J8043" s="19">
        <v>91.529955787999995</v>
      </c>
    </row>
    <row r="8044" spans="1:10" x14ac:dyDescent="0.2">
      <c r="A8044">
        <v>2010</v>
      </c>
      <c r="B8044">
        <v>1</v>
      </c>
      <c r="C8044" s="1" t="s">
        <v>90</v>
      </c>
      <c r="D8044" s="1" t="s">
        <v>58</v>
      </c>
      <c r="E8044" s="1" t="s">
        <v>168</v>
      </c>
      <c r="F8044" s="1" t="s">
        <v>31</v>
      </c>
      <c r="G8044" s="1" t="s">
        <v>155</v>
      </c>
      <c r="H8044" s="1" t="s">
        <v>169</v>
      </c>
      <c r="I8044" s="1" t="s">
        <v>36</v>
      </c>
      <c r="J8044" s="19">
        <v>35.963478000000002</v>
      </c>
    </row>
    <row r="8045" spans="1:10" x14ac:dyDescent="0.2">
      <c r="A8045">
        <v>2010</v>
      </c>
      <c r="B8045">
        <v>1</v>
      </c>
      <c r="C8045" s="1" t="s">
        <v>90</v>
      </c>
      <c r="D8045" s="1" t="s">
        <v>58</v>
      </c>
      <c r="E8045" s="1" t="s">
        <v>168</v>
      </c>
      <c r="F8045" s="1" t="s">
        <v>31</v>
      </c>
      <c r="G8045" s="1" t="s">
        <v>155</v>
      </c>
      <c r="H8045" s="1" t="s">
        <v>171</v>
      </c>
      <c r="I8045" s="1" t="s">
        <v>39</v>
      </c>
      <c r="J8045" s="19">
        <v>22.114419381000001</v>
      </c>
    </row>
    <row r="8046" spans="1:10" x14ac:dyDescent="0.2">
      <c r="A8046">
        <v>2010</v>
      </c>
      <c r="B8046">
        <v>1</v>
      </c>
      <c r="C8046" s="1" t="s">
        <v>90</v>
      </c>
      <c r="D8046" s="1" t="s">
        <v>58</v>
      </c>
      <c r="E8046" s="1" t="s">
        <v>167</v>
      </c>
      <c r="F8046" s="1" t="s">
        <v>32</v>
      </c>
      <c r="G8046" s="1" t="s">
        <v>158</v>
      </c>
      <c r="H8046" s="1" t="s">
        <v>168</v>
      </c>
      <c r="I8046" s="1" t="s">
        <v>31</v>
      </c>
      <c r="J8046" s="19">
        <v>7.8858500000000005</v>
      </c>
    </row>
    <row r="8047" spans="1:10" x14ac:dyDescent="0.2">
      <c r="A8047">
        <v>2010</v>
      </c>
      <c r="B8047">
        <v>1</v>
      </c>
      <c r="C8047" s="1" t="s">
        <v>90</v>
      </c>
      <c r="D8047" s="1" t="s">
        <v>58</v>
      </c>
      <c r="E8047" s="1" t="s">
        <v>167</v>
      </c>
      <c r="F8047" s="1" t="s">
        <v>32</v>
      </c>
      <c r="G8047" s="1" t="s">
        <v>159</v>
      </c>
      <c r="H8047" s="1" t="s">
        <v>167</v>
      </c>
      <c r="I8047" s="1" t="s">
        <v>32</v>
      </c>
      <c r="J8047" s="19">
        <v>16.908282880000002</v>
      </c>
    </row>
    <row r="8048" spans="1:10" x14ac:dyDescent="0.2">
      <c r="A8048">
        <v>2010</v>
      </c>
      <c r="B8048">
        <v>1</v>
      </c>
      <c r="C8048" s="1" t="s">
        <v>90</v>
      </c>
      <c r="D8048" s="1" t="s">
        <v>58</v>
      </c>
      <c r="E8048" s="1" t="s">
        <v>167</v>
      </c>
      <c r="F8048" s="1" t="s">
        <v>32</v>
      </c>
      <c r="G8048" s="1" t="s">
        <v>159</v>
      </c>
      <c r="H8048" s="1" t="s">
        <v>171</v>
      </c>
      <c r="I8048" s="1" t="s">
        <v>39</v>
      </c>
      <c r="J8048" s="19">
        <v>1561.4155741000002</v>
      </c>
    </row>
    <row r="8049" spans="1:10" x14ac:dyDescent="0.2">
      <c r="A8049">
        <v>2010</v>
      </c>
      <c r="B8049">
        <v>1</v>
      </c>
      <c r="C8049" s="1" t="s">
        <v>90</v>
      </c>
      <c r="D8049" s="1" t="s">
        <v>58</v>
      </c>
      <c r="E8049" s="1" t="s">
        <v>167</v>
      </c>
      <c r="F8049" s="1" t="s">
        <v>32</v>
      </c>
      <c r="G8049" s="1" t="s">
        <v>14</v>
      </c>
      <c r="H8049" s="1" t="s">
        <v>162</v>
      </c>
      <c r="I8049" s="1" t="s">
        <v>30</v>
      </c>
      <c r="J8049" s="19">
        <v>1776.8917530439999</v>
      </c>
    </row>
    <row r="8050" spans="1:10" x14ac:dyDescent="0.2">
      <c r="A8050">
        <v>2010</v>
      </c>
      <c r="B8050">
        <v>1</v>
      </c>
      <c r="C8050" s="1" t="s">
        <v>90</v>
      </c>
      <c r="D8050" s="1" t="s">
        <v>58</v>
      </c>
      <c r="E8050" s="1" t="s">
        <v>167</v>
      </c>
      <c r="F8050" s="1" t="s">
        <v>32</v>
      </c>
      <c r="G8050" s="1" t="s">
        <v>16</v>
      </c>
      <c r="H8050" s="1" t="s">
        <v>170</v>
      </c>
      <c r="I8050" s="1" t="s">
        <v>151</v>
      </c>
      <c r="J8050" s="19">
        <v>8.9847999999999999</v>
      </c>
    </row>
    <row r="8051" spans="1:10" x14ac:dyDescent="0.2">
      <c r="A8051">
        <v>2010</v>
      </c>
      <c r="B8051">
        <v>1</v>
      </c>
      <c r="C8051" s="1" t="s">
        <v>90</v>
      </c>
      <c r="D8051" s="1" t="s">
        <v>58</v>
      </c>
      <c r="E8051" s="1" t="s">
        <v>167</v>
      </c>
      <c r="F8051" s="1" t="s">
        <v>32</v>
      </c>
      <c r="G8051" s="1" t="s">
        <v>155</v>
      </c>
      <c r="H8051" s="1" t="s">
        <v>160</v>
      </c>
      <c r="I8051" s="1" t="s">
        <v>37</v>
      </c>
      <c r="J8051" s="19">
        <v>364.8209250629701</v>
      </c>
    </row>
    <row r="8052" spans="1:10" x14ac:dyDescent="0.2">
      <c r="A8052">
        <v>2010</v>
      </c>
      <c r="B8052">
        <v>1</v>
      </c>
      <c r="C8052" s="1" t="s">
        <v>90</v>
      </c>
      <c r="D8052" s="1" t="s">
        <v>58</v>
      </c>
      <c r="E8052" s="1" t="s">
        <v>167</v>
      </c>
      <c r="F8052" s="1" t="s">
        <v>32</v>
      </c>
      <c r="G8052" s="1" t="s">
        <v>155</v>
      </c>
      <c r="H8052" s="1" t="s">
        <v>161</v>
      </c>
      <c r="I8052" s="1" t="s">
        <v>29</v>
      </c>
      <c r="J8052" s="19">
        <v>857.11912400762378</v>
      </c>
    </row>
    <row r="8053" spans="1:10" x14ac:dyDescent="0.2">
      <c r="A8053">
        <v>2010</v>
      </c>
      <c r="B8053">
        <v>1</v>
      </c>
      <c r="C8053" s="1" t="s">
        <v>90</v>
      </c>
      <c r="D8053" s="1" t="s">
        <v>58</v>
      </c>
      <c r="E8053" s="1" t="s">
        <v>167</v>
      </c>
      <c r="F8053" s="1" t="s">
        <v>32</v>
      </c>
      <c r="G8053" s="1" t="s">
        <v>155</v>
      </c>
      <c r="H8053" s="1" t="s">
        <v>162</v>
      </c>
      <c r="I8053" s="1" t="s">
        <v>30</v>
      </c>
      <c r="J8053" s="19">
        <v>681.41455270076335</v>
      </c>
    </row>
    <row r="8054" spans="1:10" x14ac:dyDescent="0.2">
      <c r="A8054">
        <v>2010</v>
      </c>
      <c r="B8054">
        <v>1</v>
      </c>
      <c r="C8054" s="1" t="s">
        <v>90</v>
      </c>
      <c r="D8054" s="1" t="s">
        <v>58</v>
      </c>
      <c r="E8054" s="1" t="s">
        <v>167</v>
      </c>
      <c r="F8054" s="1" t="s">
        <v>32</v>
      </c>
      <c r="G8054" s="1" t="s">
        <v>155</v>
      </c>
      <c r="H8054" s="1" t="s">
        <v>167</v>
      </c>
      <c r="I8054" s="1" t="s">
        <v>32</v>
      </c>
      <c r="J8054" s="19">
        <v>0</v>
      </c>
    </row>
    <row r="8055" spans="1:10" x14ac:dyDescent="0.2">
      <c r="A8055">
        <v>2010</v>
      </c>
      <c r="B8055">
        <v>1</v>
      </c>
      <c r="C8055" s="1" t="s">
        <v>90</v>
      </c>
      <c r="D8055" s="1" t="s">
        <v>58</v>
      </c>
      <c r="E8055" s="1" t="s">
        <v>167</v>
      </c>
      <c r="F8055" s="1" t="s">
        <v>32</v>
      </c>
      <c r="G8055" s="1" t="s">
        <v>155</v>
      </c>
      <c r="H8055" s="1" t="s">
        <v>163</v>
      </c>
      <c r="I8055" s="1" t="s">
        <v>152</v>
      </c>
      <c r="J8055" s="19">
        <v>320.32492038064265</v>
      </c>
    </row>
    <row r="8056" spans="1:10" x14ac:dyDescent="0.2">
      <c r="A8056">
        <v>2010</v>
      </c>
      <c r="B8056">
        <v>1</v>
      </c>
      <c r="C8056" s="1" t="s">
        <v>90</v>
      </c>
      <c r="D8056" s="1" t="s">
        <v>58</v>
      </c>
      <c r="E8056" s="1" t="s">
        <v>167</v>
      </c>
      <c r="F8056" s="1" t="s">
        <v>32</v>
      </c>
      <c r="G8056" s="1" t="s">
        <v>155</v>
      </c>
      <c r="H8056" s="1" t="s">
        <v>169</v>
      </c>
      <c r="I8056" s="1" t="s">
        <v>36</v>
      </c>
      <c r="J8056" s="19">
        <v>289.94371955999998</v>
      </c>
    </row>
    <row r="8057" spans="1:10" x14ac:dyDescent="0.2">
      <c r="A8057">
        <v>2010</v>
      </c>
      <c r="B8057">
        <v>1</v>
      </c>
      <c r="C8057" s="1" t="s">
        <v>90</v>
      </c>
      <c r="D8057" s="1" t="s">
        <v>58</v>
      </c>
      <c r="E8057" s="1" t="s">
        <v>167</v>
      </c>
      <c r="F8057" s="1" t="s">
        <v>32</v>
      </c>
      <c r="G8057" s="1" t="s">
        <v>155</v>
      </c>
      <c r="H8057" s="1" t="s">
        <v>171</v>
      </c>
      <c r="I8057" s="1" t="s">
        <v>39</v>
      </c>
      <c r="J8057" s="19">
        <v>841.5987549670001</v>
      </c>
    </row>
    <row r="8058" spans="1:10" x14ac:dyDescent="0.2">
      <c r="A8058">
        <v>2010</v>
      </c>
      <c r="B8058">
        <v>1</v>
      </c>
      <c r="C8058" s="1" t="s">
        <v>90</v>
      </c>
      <c r="D8058" s="1" t="s">
        <v>58</v>
      </c>
      <c r="E8058" s="1" t="s">
        <v>163</v>
      </c>
      <c r="F8058" s="1" t="s">
        <v>152</v>
      </c>
      <c r="G8058" s="1" t="s">
        <v>158</v>
      </c>
      <c r="H8058" s="1" t="s">
        <v>168</v>
      </c>
      <c r="I8058" s="1" t="s">
        <v>31</v>
      </c>
      <c r="J8058" s="19">
        <v>956.40649199999996</v>
      </c>
    </row>
    <row r="8059" spans="1:10" x14ac:dyDescent="0.2">
      <c r="A8059">
        <v>2010</v>
      </c>
      <c r="B8059">
        <v>1</v>
      </c>
      <c r="C8059" s="1" t="s">
        <v>90</v>
      </c>
      <c r="D8059" s="1" t="s">
        <v>58</v>
      </c>
      <c r="E8059" s="1" t="s">
        <v>163</v>
      </c>
      <c r="F8059" s="1" t="s">
        <v>152</v>
      </c>
      <c r="G8059" s="1" t="s">
        <v>158</v>
      </c>
      <c r="H8059" s="1" t="s">
        <v>171</v>
      </c>
      <c r="I8059" s="1" t="s">
        <v>39</v>
      </c>
      <c r="J8059" s="19">
        <v>35.893687</v>
      </c>
    </row>
    <row r="8060" spans="1:10" x14ac:dyDescent="0.2">
      <c r="A8060">
        <v>2010</v>
      </c>
      <c r="B8060">
        <v>1</v>
      </c>
      <c r="C8060" s="1" t="s">
        <v>90</v>
      </c>
      <c r="D8060" s="1" t="s">
        <v>58</v>
      </c>
      <c r="E8060" s="1" t="s">
        <v>163</v>
      </c>
      <c r="F8060" s="1" t="s">
        <v>152</v>
      </c>
      <c r="G8060" s="1" t="s">
        <v>159</v>
      </c>
      <c r="H8060" s="1" t="s">
        <v>167</v>
      </c>
      <c r="I8060" s="1" t="s">
        <v>32</v>
      </c>
      <c r="J8060" s="19">
        <v>602.75101570000004</v>
      </c>
    </row>
    <row r="8061" spans="1:10" x14ac:dyDescent="0.2">
      <c r="A8061">
        <v>2010</v>
      </c>
      <c r="B8061">
        <v>1</v>
      </c>
      <c r="C8061" s="1" t="s">
        <v>90</v>
      </c>
      <c r="D8061" s="1" t="s">
        <v>58</v>
      </c>
      <c r="E8061" s="1" t="s">
        <v>163</v>
      </c>
      <c r="F8061" s="1" t="s">
        <v>152</v>
      </c>
      <c r="G8061" s="1" t="s">
        <v>159</v>
      </c>
      <c r="H8061" s="1" t="s">
        <v>171</v>
      </c>
      <c r="I8061" s="1" t="s">
        <v>39</v>
      </c>
      <c r="J8061" s="19">
        <v>28.044576999999997</v>
      </c>
    </row>
    <row r="8062" spans="1:10" x14ac:dyDescent="0.2">
      <c r="A8062">
        <v>2010</v>
      </c>
      <c r="B8062">
        <v>1</v>
      </c>
      <c r="C8062" s="1" t="s">
        <v>90</v>
      </c>
      <c r="D8062" s="1" t="s">
        <v>58</v>
      </c>
      <c r="E8062" s="1" t="s">
        <v>163</v>
      </c>
      <c r="F8062" s="1" t="s">
        <v>152</v>
      </c>
      <c r="G8062" s="1" t="s">
        <v>14</v>
      </c>
      <c r="H8062" s="1" t="s">
        <v>162</v>
      </c>
      <c r="I8062" s="1" t="s">
        <v>30</v>
      </c>
      <c r="J8062" s="19">
        <v>3728.3962735959985</v>
      </c>
    </row>
    <row r="8063" spans="1:10" x14ac:dyDescent="0.2">
      <c r="A8063">
        <v>2010</v>
      </c>
      <c r="B8063">
        <v>1</v>
      </c>
      <c r="C8063" s="1" t="s">
        <v>90</v>
      </c>
      <c r="D8063" s="1" t="s">
        <v>58</v>
      </c>
      <c r="E8063" s="1" t="s">
        <v>163</v>
      </c>
      <c r="F8063" s="1" t="s">
        <v>152</v>
      </c>
      <c r="G8063" s="1" t="s">
        <v>14</v>
      </c>
      <c r="H8063" s="1" t="s">
        <v>171</v>
      </c>
      <c r="I8063" s="1" t="s">
        <v>39</v>
      </c>
      <c r="J8063" s="19">
        <v>1.3103999985560221E-5</v>
      </c>
    </row>
    <row r="8064" spans="1:10" x14ac:dyDescent="0.2">
      <c r="A8064">
        <v>2010</v>
      </c>
      <c r="B8064">
        <v>1</v>
      </c>
      <c r="C8064" s="1" t="s">
        <v>90</v>
      </c>
      <c r="D8064" s="1" t="s">
        <v>58</v>
      </c>
      <c r="E8064" s="1" t="s">
        <v>163</v>
      </c>
      <c r="F8064" s="1" t="s">
        <v>152</v>
      </c>
      <c r="G8064" s="1" t="s">
        <v>13</v>
      </c>
      <c r="H8064" s="1" t="s">
        <v>161</v>
      </c>
      <c r="I8064" s="1" t="s">
        <v>29</v>
      </c>
      <c r="J8064" s="19">
        <v>43.592688700000004</v>
      </c>
    </row>
    <row r="8065" spans="1:10" x14ac:dyDescent="0.2">
      <c r="A8065">
        <v>2010</v>
      </c>
      <c r="B8065">
        <v>1</v>
      </c>
      <c r="C8065" s="1" t="s">
        <v>90</v>
      </c>
      <c r="D8065" s="1" t="s">
        <v>58</v>
      </c>
      <c r="E8065" s="1" t="s">
        <v>163</v>
      </c>
      <c r="F8065" s="1" t="s">
        <v>152</v>
      </c>
      <c r="G8065" s="1" t="s">
        <v>13</v>
      </c>
      <c r="H8065" s="1" t="s">
        <v>171</v>
      </c>
      <c r="I8065" s="1" t="s">
        <v>39</v>
      </c>
      <c r="J8065" s="19">
        <v>33.184843499999999</v>
      </c>
    </row>
    <row r="8066" spans="1:10" x14ac:dyDescent="0.2">
      <c r="A8066">
        <v>2010</v>
      </c>
      <c r="B8066">
        <v>1</v>
      </c>
      <c r="C8066" s="1" t="s">
        <v>90</v>
      </c>
      <c r="D8066" s="1" t="s">
        <v>58</v>
      </c>
      <c r="E8066" s="1" t="s">
        <v>163</v>
      </c>
      <c r="F8066" s="1" t="s">
        <v>152</v>
      </c>
      <c r="G8066" s="1" t="s">
        <v>16</v>
      </c>
      <c r="H8066" s="1" t="s">
        <v>160</v>
      </c>
      <c r="I8066" s="1" t="s">
        <v>37</v>
      </c>
      <c r="J8066" s="19">
        <v>885.88419629452903</v>
      </c>
    </row>
    <row r="8067" spans="1:10" x14ac:dyDescent="0.2">
      <c r="A8067">
        <v>2010</v>
      </c>
      <c r="B8067">
        <v>1</v>
      </c>
      <c r="C8067" s="1" t="s">
        <v>90</v>
      </c>
      <c r="D8067" s="1" t="s">
        <v>58</v>
      </c>
      <c r="E8067" s="1" t="s">
        <v>163</v>
      </c>
      <c r="F8067" s="1" t="s">
        <v>152</v>
      </c>
      <c r="G8067" s="1" t="s">
        <v>16</v>
      </c>
      <c r="H8067" s="1" t="s">
        <v>163</v>
      </c>
      <c r="I8067" s="1" t="s">
        <v>152</v>
      </c>
      <c r="J8067" s="19">
        <v>0</v>
      </c>
    </row>
    <row r="8068" spans="1:10" x14ac:dyDescent="0.2">
      <c r="A8068">
        <v>2010</v>
      </c>
      <c r="B8068">
        <v>1</v>
      </c>
      <c r="C8068" s="1" t="s">
        <v>90</v>
      </c>
      <c r="D8068" s="1" t="s">
        <v>58</v>
      </c>
      <c r="E8068" s="1" t="s">
        <v>163</v>
      </c>
      <c r="F8068" s="1" t="s">
        <v>152</v>
      </c>
      <c r="G8068" s="1" t="s">
        <v>16</v>
      </c>
      <c r="H8068" s="1" t="s">
        <v>170</v>
      </c>
      <c r="I8068" s="1" t="s">
        <v>151</v>
      </c>
      <c r="J8068" s="19">
        <v>2124.4979499999999</v>
      </c>
    </row>
    <row r="8069" spans="1:10" x14ac:dyDescent="0.2">
      <c r="A8069">
        <v>2010</v>
      </c>
      <c r="B8069">
        <v>1</v>
      </c>
      <c r="C8069" s="1" t="s">
        <v>90</v>
      </c>
      <c r="D8069" s="1" t="s">
        <v>58</v>
      </c>
      <c r="E8069" s="1" t="s">
        <v>163</v>
      </c>
      <c r="F8069" s="1" t="s">
        <v>152</v>
      </c>
      <c r="G8069" s="1" t="s">
        <v>155</v>
      </c>
      <c r="H8069" s="1" t="s">
        <v>160</v>
      </c>
      <c r="I8069" s="1" t="s">
        <v>37</v>
      </c>
      <c r="J8069" s="19">
        <v>34.917077564501042</v>
      </c>
    </row>
    <row r="8070" spans="1:10" x14ac:dyDescent="0.2">
      <c r="A8070">
        <v>2010</v>
      </c>
      <c r="B8070">
        <v>1</v>
      </c>
      <c r="C8070" s="1" t="s">
        <v>90</v>
      </c>
      <c r="D8070" s="1" t="s">
        <v>58</v>
      </c>
      <c r="E8070" s="1" t="s">
        <v>163</v>
      </c>
      <c r="F8070" s="1" t="s">
        <v>152</v>
      </c>
      <c r="G8070" s="1" t="s">
        <v>155</v>
      </c>
      <c r="H8070" s="1" t="s">
        <v>161</v>
      </c>
      <c r="I8070" s="1" t="s">
        <v>29</v>
      </c>
      <c r="J8070" s="19">
        <v>87.882755640691826</v>
      </c>
    </row>
    <row r="8071" spans="1:10" x14ac:dyDescent="0.2">
      <c r="A8071">
        <v>2010</v>
      </c>
      <c r="B8071">
        <v>1</v>
      </c>
      <c r="C8071" s="1" t="s">
        <v>90</v>
      </c>
      <c r="D8071" s="1" t="s">
        <v>58</v>
      </c>
      <c r="E8071" s="1" t="s">
        <v>163</v>
      </c>
      <c r="F8071" s="1" t="s">
        <v>152</v>
      </c>
      <c r="G8071" s="1" t="s">
        <v>155</v>
      </c>
      <c r="H8071" s="1" t="s">
        <v>162</v>
      </c>
      <c r="I8071" s="1" t="s">
        <v>30</v>
      </c>
      <c r="J8071" s="19">
        <v>136.25641180328577</v>
      </c>
    </row>
    <row r="8072" spans="1:10" x14ac:dyDescent="0.2">
      <c r="A8072">
        <v>2010</v>
      </c>
      <c r="B8072">
        <v>1</v>
      </c>
      <c r="C8072" s="1" t="s">
        <v>90</v>
      </c>
      <c r="D8072" s="1" t="s">
        <v>58</v>
      </c>
      <c r="E8072" s="1" t="s">
        <v>163</v>
      </c>
      <c r="F8072" s="1" t="s">
        <v>152</v>
      </c>
      <c r="G8072" s="1" t="s">
        <v>155</v>
      </c>
      <c r="H8072" s="1" t="s">
        <v>163</v>
      </c>
      <c r="I8072" s="1" t="s">
        <v>152</v>
      </c>
      <c r="J8072" s="19">
        <v>77.886190374484741</v>
      </c>
    </row>
    <row r="8073" spans="1:10" x14ac:dyDescent="0.2">
      <c r="A8073">
        <v>2010</v>
      </c>
      <c r="B8073">
        <v>1</v>
      </c>
      <c r="C8073" s="1" t="s">
        <v>90</v>
      </c>
      <c r="D8073" s="1" t="s">
        <v>58</v>
      </c>
      <c r="E8073" s="1" t="s">
        <v>163</v>
      </c>
      <c r="F8073" s="1" t="s">
        <v>152</v>
      </c>
      <c r="G8073" s="1" t="s">
        <v>155</v>
      </c>
      <c r="H8073" s="1" t="s">
        <v>169</v>
      </c>
      <c r="I8073" s="1" t="s">
        <v>36</v>
      </c>
      <c r="J8073" s="19">
        <v>39.800358587142689</v>
      </c>
    </row>
    <row r="8074" spans="1:10" x14ac:dyDescent="0.2">
      <c r="A8074">
        <v>2010</v>
      </c>
      <c r="B8074">
        <v>1</v>
      </c>
      <c r="C8074" s="1" t="s">
        <v>90</v>
      </c>
      <c r="D8074" s="1" t="s">
        <v>58</v>
      </c>
      <c r="E8074" s="1" t="s">
        <v>164</v>
      </c>
      <c r="F8074" s="1" t="s">
        <v>165</v>
      </c>
      <c r="G8074" s="1" t="s">
        <v>158</v>
      </c>
      <c r="H8074" s="1" t="s">
        <v>168</v>
      </c>
      <c r="I8074" s="1" t="s">
        <v>31</v>
      </c>
      <c r="J8074" s="19">
        <v>142.00498999999999</v>
      </c>
    </row>
    <row r="8075" spans="1:10" x14ac:dyDescent="0.2">
      <c r="A8075">
        <v>2010</v>
      </c>
      <c r="B8075">
        <v>1</v>
      </c>
      <c r="C8075" s="1" t="s">
        <v>90</v>
      </c>
      <c r="D8075" s="1" t="s">
        <v>58</v>
      </c>
      <c r="E8075" s="1" t="s">
        <v>164</v>
      </c>
      <c r="F8075" s="1" t="s">
        <v>165</v>
      </c>
      <c r="G8075" s="1" t="s">
        <v>158</v>
      </c>
      <c r="H8075" s="1" t="s">
        <v>171</v>
      </c>
      <c r="I8075" s="1" t="s">
        <v>39</v>
      </c>
      <c r="J8075" s="19">
        <v>9.9479799999999994</v>
      </c>
    </row>
    <row r="8076" spans="1:10" x14ac:dyDescent="0.2">
      <c r="A8076">
        <v>2010</v>
      </c>
      <c r="B8076">
        <v>1</v>
      </c>
      <c r="C8076" s="1" t="s">
        <v>90</v>
      </c>
      <c r="D8076" s="1" t="s">
        <v>58</v>
      </c>
      <c r="E8076" s="1" t="s">
        <v>164</v>
      </c>
      <c r="F8076" s="1" t="s">
        <v>165</v>
      </c>
      <c r="G8076" s="1" t="s">
        <v>159</v>
      </c>
      <c r="H8076" s="1" t="s">
        <v>167</v>
      </c>
      <c r="I8076" s="1" t="s">
        <v>32</v>
      </c>
      <c r="J8076" s="19">
        <v>803.68967999999995</v>
      </c>
    </row>
    <row r="8077" spans="1:10" x14ac:dyDescent="0.2">
      <c r="A8077">
        <v>2010</v>
      </c>
      <c r="B8077">
        <v>1</v>
      </c>
      <c r="C8077" s="1" t="s">
        <v>90</v>
      </c>
      <c r="D8077" s="1" t="s">
        <v>58</v>
      </c>
      <c r="E8077" s="1" t="s">
        <v>164</v>
      </c>
      <c r="F8077" s="1" t="s">
        <v>165</v>
      </c>
      <c r="G8077" s="1" t="s">
        <v>159</v>
      </c>
      <c r="H8077" s="1" t="s">
        <v>171</v>
      </c>
      <c r="I8077" s="1" t="s">
        <v>39</v>
      </c>
      <c r="J8077" s="19">
        <v>241.28255000000001</v>
      </c>
    </row>
    <row r="8078" spans="1:10" x14ac:dyDescent="0.2">
      <c r="A8078">
        <v>2010</v>
      </c>
      <c r="B8078">
        <v>1</v>
      </c>
      <c r="C8078" s="1" t="s">
        <v>90</v>
      </c>
      <c r="D8078" s="1" t="s">
        <v>58</v>
      </c>
      <c r="E8078" s="1" t="s">
        <v>164</v>
      </c>
      <c r="F8078" s="1" t="s">
        <v>165</v>
      </c>
      <c r="G8078" s="1" t="s">
        <v>14</v>
      </c>
      <c r="H8078" s="1" t="s">
        <v>162</v>
      </c>
      <c r="I8078" s="1" t="s">
        <v>30</v>
      </c>
      <c r="J8078" s="19">
        <v>714.7814800000001</v>
      </c>
    </row>
    <row r="8079" spans="1:10" x14ac:dyDescent="0.2">
      <c r="A8079">
        <v>2010</v>
      </c>
      <c r="B8079">
        <v>1</v>
      </c>
      <c r="C8079" s="1" t="s">
        <v>90</v>
      </c>
      <c r="D8079" s="1" t="s">
        <v>58</v>
      </c>
      <c r="E8079" s="1" t="s">
        <v>164</v>
      </c>
      <c r="F8079" s="1" t="s">
        <v>165</v>
      </c>
      <c r="G8079" s="1" t="s">
        <v>14</v>
      </c>
      <c r="H8079" s="1" t="s">
        <v>171</v>
      </c>
      <c r="I8079" s="1" t="s">
        <v>39</v>
      </c>
      <c r="J8079" s="19">
        <v>4.5690179999999998</v>
      </c>
    </row>
    <row r="8080" spans="1:10" x14ac:dyDescent="0.2">
      <c r="A8080">
        <v>2010</v>
      </c>
      <c r="B8080">
        <v>1</v>
      </c>
      <c r="C8080" s="1" t="s">
        <v>90</v>
      </c>
      <c r="D8080" s="1" t="s">
        <v>58</v>
      </c>
      <c r="E8080" s="1" t="s">
        <v>164</v>
      </c>
      <c r="F8080" s="1" t="s">
        <v>165</v>
      </c>
      <c r="G8080" s="1" t="s">
        <v>13</v>
      </c>
      <c r="H8080" s="1" t="s">
        <v>161</v>
      </c>
      <c r="I8080" s="1" t="s">
        <v>29</v>
      </c>
      <c r="J8080" s="19">
        <v>10.731409999999999</v>
      </c>
    </row>
    <row r="8081" spans="1:10" x14ac:dyDescent="0.2">
      <c r="A8081">
        <v>2010</v>
      </c>
      <c r="B8081">
        <v>1</v>
      </c>
      <c r="C8081" s="1" t="s">
        <v>90</v>
      </c>
      <c r="D8081" s="1" t="s">
        <v>58</v>
      </c>
      <c r="E8081" s="1" t="s">
        <v>164</v>
      </c>
      <c r="F8081" s="1" t="s">
        <v>165</v>
      </c>
      <c r="G8081" s="1" t="s">
        <v>16</v>
      </c>
      <c r="H8081" s="1" t="s">
        <v>160</v>
      </c>
      <c r="I8081" s="1" t="s">
        <v>37</v>
      </c>
      <c r="J8081" s="19">
        <v>1131.7452999999998</v>
      </c>
    </row>
    <row r="8082" spans="1:10" x14ac:dyDescent="0.2">
      <c r="A8082">
        <v>2010</v>
      </c>
      <c r="B8082">
        <v>1</v>
      </c>
      <c r="C8082" s="1" t="s">
        <v>90</v>
      </c>
      <c r="D8082" s="1" t="s">
        <v>58</v>
      </c>
      <c r="E8082" s="1" t="s">
        <v>164</v>
      </c>
      <c r="F8082" s="1" t="s">
        <v>165</v>
      </c>
      <c r="G8082" s="1" t="s">
        <v>16</v>
      </c>
      <c r="H8082" s="1" t="s">
        <v>163</v>
      </c>
      <c r="I8082" s="1" t="s">
        <v>152</v>
      </c>
      <c r="J8082" s="19">
        <v>0</v>
      </c>
    </row>
    <row r="8083" spans="1:10" x14ac:dyDescent="0.2">
      <c r="A8083">
        <v>2010</v>
      </c>
      <c r="B8083">
        <v>1</v>
      </c>
      <c r="C8083" s="1" t="s">
        <v>90</v>
      </c>
      <c r="D8083" s="1" t="s">
        <v>58</v>
      </c>
      <c r="E8083" s="1" t="s">
        <v>164</v>
      </c>
      <c r="F8083" s="1" t="s">
        <v>165</v>
      </c>
      <c r="G8083" s="1" t="s">
        <v>16</v>
      </c>
      <c r="H8083" s="1" t="s">
        <v>170</v>
      </c>
      <c r="I8083" s="1" t="s">
        <v>151</v>
      </c>
      <c r="J8083" s="19">
        <v>2328.1967300000001</v>
      </c>
    </row>
    <row r="8084" spans="1:10" x14ac:dyDescent="0.2">
      <c r="A8084">
        <v>2010</v>
      </c>
      <c r="B8084">
        <v>1</v>
      </c>
      <c r="C8084" s="1" t="s">
        <v>90</v>
      </c>
      <c r="D8084" s="1" t="s">
        <v>58</v>
      </c>
      <c r="E8084" s="1" t="s">
        <v>164</v>
      </c>
      <c r="F8084" s="1" t="s">
        <v>165</v>
      </c>
      <c r="G8084" s="1" t="s">
        <v>155</v>
      </c>
      <c r="H8084" s="1" t="s">
        <v>160</v>
      </c>
      <c r="I8084" s="1" t="s">
        <v>37</v>
      </c>
      <c r="J8084" s="19">
        <v>5432.5347664956134</v>
      </c>
    </row>
    <row r="8085" spans="1:10" x14ac:dyDescent="0.2">
      <c r="A8085">
        <v>2010</v>
      </c>
      <c r="B8085">
        <v>1</v>
      </c>
      <c r="C8085" s="1" t="s">
        <v>90</v>
      </c>
      <c r="D8085" s="1" t="s">
        <v>58</v>
      </c>
      <c r="E8085" s="1" t="s">
        <v>164</v>
      </c>
      <c r="F8085" s="1" t="s">
        <v>165</v>
      </c>
      <c r="G8085" s="1" t="s">
        <v>155</v>
      </c>
      <c r="H8085" s="1" t="s">
        <v>161</v>
      </c>
      <c r="I8085" s="1" t="s">
        <v>29</v>
      </c>
      <c r="J8085" s="19">
        <v>288.88200000000001</v>
      </c>
    </row>
    <row r="8086" spans="1:10" x14ac:dyDescent="0.2">
      <c r="A8086">
        <v>2010</v>
      </c>
      <c r="B8086">
        <v>1</v>
      </c>
      <c r="C8086" s="1" t="s">
        <v>90</v>
      </c>
      <c r="D8086" s="1" t="s">
        <v>58</v>
      </c>
      <c r="E8086" s="1" t="s">
        <v>164</v>
      </c>
      <c r="F8086" s="1" t="s">
        <v>165</v>
      </c>
      <c r="G8086" s="1" t="s">
        <v>155</v>
      </c>
      <c r="H8086" s="1" t="s">
        <v>162</v>
      </c>
      <c r="I8086" s="1" t="s">
        <v>30</v>
      </c>
      <c r="J8086" s="19">
        <v>3332.4814500000002</v>
      </c>
    </row>
    <row r="8087" spans="1:10" x14ac:dyDescent="0.2">
      <c r="A8087">
        <v>2010</v>
      </c>
      <c r="B8087">
        <v>1</v>
      </c>
      <c r="C8087" s="1" t="s">
        <v>90</v>
      </c>
      <c r="D8087" s="1" t="s">
        <v>58</v>
      </c>
      <c r="E8087" s="1" t="s">
        <v>164</v>
      </c>
      <c r="F8087" s="1" t="s">
        <v>165</v>
      </c>
      <c r="G8087" s="1" t="s">
        <v>155</v>
      </c>
      <c r="H8087" s="1" t="s">
        <v>163</v>
      </c>
      <c r="I8087" s="1" t="s">
        <v>152</v>
      </c>
      <c r="J8087" s="19">
        <v>798.31005350438704</v>
      </c>
    </row>
    <row r="8088" spans="1:10" x14ac:dyDescent="0.2">
      <c r="A8088">
        <v>2010</v>
      </c>
      <c r="B8088">
        <v>1</v>
      </c>
      <c r="C8088" s="1" t="s">
        <v>90</v>
      </c>
      <c r="D8088" s="1" t="s">
        <v>58</v>
      </c>
      <c r="E8088" s="1" t="s">
        <v>164</v>
      </c>
      <c r="F8088" s="1" t="s">
        <v>165</v>
      </c>
      <c r="G8088" s="1" t="s">
        <v>155</v>
      </c>
      <c r="H8088" s="1" t="s">
        <v>169</v>
      </c>
      <c r="I8088" s="1" t="s">
        <v>36</v>
      </c>
      <c r="J8088" s="19">
        <v>1708.0981299999999</v>
      </c>
    </row>
    <row r="8089" spans="1:10" x14ac:dyDescent="0.2">
      <c r="A8089">
        <v>2010</v>
      </c>
      <c r="B8089">
        <v>1</v>
      </c>
      <c r="C8089" s="1" t="s">
        <v>90</v>
      </c>
      <c r="D8089" s="1" t="s">
        <v>58</v>
      </c>
      <c r="E8089" s="1" t="s">
        <v>164</v>
      </c>
      <c r="F8089" s="1" t="s">
        <v>165</v>
      </c>
      <c r="G8089" s="1" t="s">
        <v>155</v>
      </c>
      <c r="H8089" s="1" t="s">
        <v>171</v>
      </c>
      <c r="I8089" s="1" t="s">
        <v>39</v>
      </c>
      <c r="J8089" s="19">
        <v>482.33119405799994</v>
      </c>
    </row>
    <row r="8090" spans="1:10" x14ac:dyDescent="0.2">
      <c r="A8090">
        <v>2010</v>
      </c>
      <c r="B8090">
        <v>1</v>
      </c>
      <c r="C8090" s="1" t="s">
        <v>90</v>
      </c>
      <c r="D8090" s="1" t="s">
        <v>58</v>
      </c>
      <c r="E8090" s="1" t="s">
        <v>166</v>
      </c>
      <c r="F8090" s="1" t="s">
        <v>150</v>
      </c>
      <c r="G8090" s="1" t="s">
        <v>159</v>
      </c>
      <c r="H8090" s="1" t="s">
        <v>167</v>
      </c>
      <c r="I8090" s="1" t="s">
        <v>32</v>
      </c>
      <c r="J8090" s="19">
        <v>2521.310670119</v>
      </c>
    </row>
    <row r="8091" spans="1:10" x14ac:dyDescent="0.2">
      <c r="A8091">
        <v>2010</v>
      </c>
      <c r="B8091">
        <v>1</v>
      </c>
      <c r="C8091" s="1" t="s">
        <v>90</v>
      </c>
      <c r="D8091" s="1" t="s">
        <v>58</v>
      </c>
      <c r="E8091" s="1" t="s">
        <v>166</v>
      </c>
      <c r="F8091" s="1" t="s">
        <v>150</v>
      </c>
      <c r="G8091" s="1" t="s">
        <v>159</v>
      </c>
      <c r="H8091" s="1" t="s">
        <v>171</v>
      </c>
      <c r="I8091" s="1" t="s">
        <v>39</v>
      </c>
      <c r="J8091" s="19">
        <v>24885.854239999997</v>
      </c>
    </row>
    <row r="8092" spans="1:10" x14ac:dyDescent="0.2">
      <c r="A8092">
        <v>2010</v>
      </c>
      <c r="B8092">
        <v>1</v>
      </c>
      <c r="C8092" s="1" t="s">
        <v>90</v>
      </c>
      <c r="D8092" s="1" t="s">
        <v>58</v>
      </c>
      <c r="E8092" s="1" t="s">
        <v>166</v>
      </c>
      <c r="F8092" s="1" t="s">
        <v>150</v>
      </c>
      <c r="G8092" s="1" t="s">
        <v>14</v>
      </c>
      <c r="H8092" s="1" t="s">
        <v>162</v>
      </c>
      <c r="I8092" s="1" t="s">
        <v>30</v>
      </c>
      <c r="J8092" s="19">
        <v>4828.9402910499994</v>
      </c>
    </row>
    <row r="8093" spans="1:10" x14ac:dyDescent="0.2">
      <c r="A8093">
        <v>2010</v>
      </c>
      <c r="B8093">
        <v>1</v>
      </c>
      <c r="C8093" s="1" t="s">
        <v>90</v>
      </c>
      <c r="D8093" s="1" t="s">
        <v>58</v>
      </c>
      <c r="E8093" s="1" t="s">
        <v>166</v>
      </c>
      <c r="F8093" s="1" t="s">
        <v>150</v>
      </c>
      <c r="G8093" s="1" t="s">
        <v>14</v>
      </c>
      <c r="H8093" s="1" t="s">
        <v>171</v>
      </c>
      <c r="I8093" s="1" t="s">
        <v>39</v>
      </c>
      <c r="J8093" s="19">
        <v>92.24861894999998</v>
      </c>
    </row>
    <row r="8094" spans="1:10" x14ac:dyDescent="0.2">
      <c r="A8094">
        <v>2010</v>
      </c>
      <c r="B8094">
        <v>1</v>
      </c>
      <c r="C8094" s="1" t="s">
        <v>90</v>
      </c>
      <c r="D8094" s="1" t="s">
        <v>58</v>
      </c>
      <c r="E8094" s="1" t="s">
        <v>166</v>
      </c>
      <c r="F8094" s="1" t="s">
        <v>150</v>
      </c>
      <c r="G8094" s="1" t="s">
        <v>155</v>
      </c>
      <c r="H8094" s="1" t="s">
        <v>160</v>
      </c>
      <c r="I8094" s="1" t="s">
        <v>37</v>
      </c>
      <c r="J8094" s="19">
        <v>5892.8836032735853</v>
      </c>
    </row>
    <row r="8095" spans="1:10" x14ac:dyDescent="0.2">
      <c r="A8095">
        <v>2010</v>
      </c>
      <c r="B8095">
        <v>1</v>
      </c>
      <c r="C8095" s="1" t="s">
        <v>90</v>
      </c>
      <c r="D8095" s="1" t="s">
        <v>58</v>
      </c>
      <c r="E8095" s="1" t="s">
        <v>166</v>
      </c>
      <c r="F8095" s="1" t="s">
        <v>150</v>
      </c>
      <c r="G8095" s="1" t="s">
        <v>155</v>
      </c>
      <c r="H8095" s="1" t="s">
        <v>161</v>
      </c>
      <c r="I8095" s="1" t="s">
        <v>29</v>
      </c>
      <c r="J8095" s="19">
        <v>2321.3179000000005</v>
      </c>
    </row>
    <row r="8096" spans="1:10" x14ac:dyDescent="0.2">
      <c r="A8096">
        <v>2010</v>
      </c>
      <c r="B8096">
        <v>1</v>
      </c>
      <c r="C8096" s="1" t="s">
        <v>90</v>
      </c>
      <c r="D8096" s="1" t="s">
        <v>58</v>
      </c>
      <c r="E8096" s="1" t="s">
        <v>166</v>
      </c>
      <c r="F8096" s="1" t="s">
        <v>150</v>
      </c>
      <c r="G8096" s="1" t="s">
        <v>155</v>
      </c>
      <c r="H8096" s="1" t="s">
        <v>162</v>
      </c>
      <c r="I8096" s="1" t="s">
        <v>30</v>
      </c>
      <c r="J8096" s="19">
        <v>6646.5376900000001</v>
      </c>
    </row>
    <row r="8097" spans="1:10" x14ac:dyDescent="0.2">
      <c r="A8097">
        <v>2010</v>
      </c>
      <c r="B8097">
        <v>1</v>
      </c>
      <c r="C8097" s="1" t="s">
        <v>90</v>
      </c>
      <c r="D8097" s="1" t="s">
        <v>58</v>
      </c>
      <c r="E8097" s="1" t="s">
        <v>166</v>
      </c>
      <c r="F8097" s="1" t="s">
        <v>150</v>
      </c>
      <c r="G8097" s="1" t="s">
        <v>155</v>
      </c>
      <c r="H8097" s="1" t="s">
        <v>163</v>
      </c>
      <c r="I8097" s="1" t="s">
        <v>152</v>
      </c>
      <c r="J8097" s="19">
        <v>1217.4284787254153</v>
      </c>
    </row>
    <row r="8098" spans="1:10" x14ac:dyDescent="0.2">
      <c r="A8098">
        <v>2010</v>
      </c>
      <c r="B8098">
        <v>1</v>
      </c>
      <c r="C8098" s="1" t="s">
        <v>90</v>
      </c>
      <c r="D8098" s="1" t="s">
        <v>58</v>
      </c>
      <c r="E8098" s="1" t="s">
        <v>166</v>
      </c>
      <c r="F8098" s="1" t="s">
        <v>150</v>
      </c>
      <c r="G8098" s="1" t="s">
        <v>155</v>
      </c>
      <c r="H8098" s="1" t="s">
        <v>169</v>
      </c>
      <c r="I8098" s="1" t="s">
        <v>36</v>
      </c>
      <c r="J8098" s="19">
        <v>4050.4445700000001</v>
      </c>
    </row>
    <row r="8099" spans="1:10" x14ac:dyDescent="0.2">
      <c r="A8099">
        <v>2010</v>
      </c>
      <c r="B8099">
        <v>1</v>
      </c>
      <c r="C8099" s="1" t="s">
        <v>90</v>
      </c>
      <c r="D8099" s="1" t="s">
        <v>58</v>
      </c>
      <c r="E8099" s="1" t="s">
        <v>166</v>
      </c>
      <c r="F8099" s="1" t="s">
        <v>150</v>
      </c>
      <c r="G8099" s="1" t="s">
        <v>155</v>
      </c>
      <c r="H8099" s="1" t="s">
        <v>171</v>
      </c>
      <c r="I8099" s="1" t="s">
        <v>39</v>
      </c>
      <c r="J8099" s="19">
        <v>186.411918001</v>
      </c>
    </row>
    <row r="8100" spans="1:10" x14ac:dyDescent="0.2">
      <c r="A8100">
        <v>2010</v>
      </c>
      <c r="B8100">
        <v>1</v>
      </c>
      <c r="C8100" s="1" t="s">
        <v>90</v>
      </c>
      <c r="D8100" s="1" t="s">
        <v>58</v>
      </c>
      <c r="E8100" s="1" t="s">
        <v>169</v>
      </c>
      <c r="F8100" s="1" t="s">
        <v>36</v>
      </c>
      <c r="G8100" s="1" t="s">
        <v>158</v>
      </c>
      <c r="H8100" s="1" t="s">
        <v>168</v>
      </c>
      <c r="I8100" s="1" t="s">
        <v>31</v>
      </c>
      <c r="J8100" s="19">
        <v>41.083203562999998</v>
      </c>
    </row>
    <row r="8101" spans="1:10" x14ac:dyDescent="0.2">
      <c r="A8101">
        <v>2010</v>
      </c>
      <c r="B8101">
        <v>1</v>
      </c>
      <c r="C8101" s="1" t="s">
        <v>90</v>
      </c>
      <c r="D8101" s="1" t="s">
        <v>58</v>
      </c>
      <c r="E8101" s="1" t="s">
        <v>169</v>
      </c>
      <c r="F8101" s="1" t="s">
        <v>36</v>
      </c>
      <c r="G8101" s="1" t="s">
        <v>158</v>
      </c>
      <c r="H8101" s="1" t="s">
        <v>171</v>
      </c>
      <c r="I8101" s="1" t="s">
        <v>39</v>
      </c>
      <c r="J8101" s="19">
        <v>0.68417699900000006</v>
      </c>
    </row>
    <row r="8102" spans="1:10" x14ac:dyDescent="0.2">
      <c r="A8102">
        <v>2010</v>
      </c>
      <c r="B8102">
        <v>1</v>
      </c>
      <c r="C8102" s="1" t="s">
        <v>90</v>
      </c>
      <c r="D8102" s="1" t="s">
        <v>58</v>
      </c>
      <c r="E8102" s="1" t="s">
        <v>169</v>
      </c>
      <c r="F8102" s="1" t="s">
        <v>36</v>
      </c>
      <c r="G8102" s="1" t="s">
        <v>14</v>
      </c>
      <c r="H8102" s="1" t="s">
        <v>161</v>
      </c>
      <c r="I8102" s="1" t="s">
        <v>29</v>
      </c>
      <c r="J8102" s="19">
        <v>298.85005999999993</v>
      </c>
    </row>
    <row r="8103" spans="1:10" x14ac:dyDescent="0.2">
      <c r="A8103">
        <v>2010</v>
      </c>
      <c r="B8103">
        <v>1</v>
      </c>
      <c r="C8103" s="1" t="s">
        <v>90</v>
      </c>
      <c r="D8103" s="1" t="s">
        <v>58</v>
      </c>
      <c r="E8103" s="1" t="s">
        <v>169</v>
      </c>
      <c r="F8103" s="1" t="s">
        <v>36</v>
      </c>
      <c r="G8103" s="1" t="s">
        <v>14</v>
      </c>
      <c r="H8103" s="1" t="s">
        <v>162</v>
      </c>
      <c r="I8103" s="1" t="s">
        <v>30</v>
      </c>
      <c r="J8103" s="19">
        <v>1526.2330915660009</v>
      </c>
    </row>
    <row r="8104" spans="1:10" x14ac:dyDescent="0.2">
      <c r="A8104">
        <v>2010</v>
      </c>
      <c r="B8104">
        <v>1</v>
      </c>
      <c r="C8104" s="1" t="s">
        <v>90</v>
      </c>
      <c r="D8104" s="1" t="s">
        <v>58</v>
      </c>
      <c r="E8104" s="1" t="s">
        <v>169</v>
      </c>
      <c r="F8104" s="1" t="s">
        <v>36</v>
      </c>
      <c r="G8104" s="1" t="s">
        <v>14</v>
      </c>
      <c r="H8104" s="1" t="s">
        <v>171</v>
      </c>
      <c r="I8104" s="1" t="s">
        <v>39</v>
      </c>
      <c r="J8104" s="19">
        <v>2283.1617047900004</v>
      </c>
    </row>
    <row r="8105" spans="1:10" x14ac:dyDescent="0.2">
      <c r="A8105">
        <v>2010</v>
      </c>
      <c r="B8105">
        <v>1</v>
      </c>
      <c r="C8105" s="1" t="s">
        <v>90</v>
      </c>
      <c r="D8105" s="1" t="s">
        <v>58</v>
      </c>
      <c r="E8105" s="1" t="s">
        <v>169</v>
      </c>
      <c r="F8105" s="1" t="s">
        <v>36</v>
      </c>
      <c r="G8105" s="1" t="s">
        <v>13</v>
      </c>
      <c r="H8105" s="1" t="s">
        <v>161</v>
      </c>
      <c r="I8105" s="1" t="s">
        <v>29</v>
      </c>
      <c r="J8105" s="19">
        <v>1337.8649912789999</v>
      </c>
    </row>
    <row r="8106" spans="1:10" x14ac:dyDescent="0.2">
      <c r="A8106">
        <v>2010</v>
      </c>
      <c r="B8106">
        <v>1</v>
      </c>
      <c r="C8106" s="1" t="s">
        <v>90</v>
      </c>
      <c r="D8106" s="1" t="s">
        <v>58</v>
      </c>
      <c r="E8106" s="1" t="s">
        <v>169</v>
      </c>
      <c r="F8106" s="1" t="s">
        <v>36</v>
      </c>
      <c r="G8106" s="1" t="s">
        <v>16</v>
      </c>
      <c r="H8106" s="1" t="s">
        <v>160</v>
      </c>
      <c r="I8106" s="1" t="s">
        <v>37</v>
      </c>
      <c r="J8106" s="19">
        <v>469.44637</v>
      </c>
    </row>
    <row r="8107" spans="1:10" x14ac:dyDescent="0.2">
      <c r="A8107">
        <v>2010</v>
      </c>
      <c r="B8107">
        <v>1</v>
      </c>
      <c r="C8107" s="1" t="s">
        <v>90</v>
      </c>
      <c r="D8107" s="1" t="s">
        <v>58</v>
      </c>
      <c r="E8107" s="1" t="s">
        <v>169</v>
      </c>
      <c r="F8107" s="1" t="s">
        <v>36</v>
      </c>
      <c r="G8107" s="1" t="s">
        <v>16</v>
      </c>
      <c r="H8107" s="1" t="s">
        <v>161</v>
      </c>
      <c r="I8107" s="1" t="s">
        <v>29</v>
      </c>
      <c r="J8107" s="19">
        <v>56.938680000000005</v>
      </c>
    </row>
    <row r="8108" spans="1:10" x14ac:dyDescent="0.2">
      <c r="A8108">
        <v>2010</v>
      </c>
      <c r="B8108">
        <v>1</v>
      </c>
      <c r="C8108" s="1" t="s">
        <v>90</v>
      </c>
      <c r="D8108" s="1" t="s">
        <v>58</v>
      </c>
      <c r="E8108" s="1" t="s">
        <v>169</v>
      </c>
      <c r="F8108" s="1" t="s">
        <v>36</v>
      </c>
      <c r="G8108" s="1" t="s">
        <v>16</v>
      </c>
      <c r="H8108" s="1" t="s">
        <v>162</v>
      </c>
      <c r="I8108" s="1" t="s">
        <v>30</v>
      </c>
      <c r="J8108" s="19">
        <v>911.45218</v>
      </c>
    </row>
    <row r="8109" spans="1:10" x14ac:dyDescent="0.2">
      <c r="A8109">
        <v>2010</v>
      </c>
      <c r="B8109">
        <v>1</v>
      </c>
      <c r="C8109" s="1" t="s">
        <v>90</v>
      </c>
      <c r="D8109" s="1" t="s">
        <v>58</v>
      </c>
      <c r="E8109" s="1" t="s">
        <v>169</v>
      </c>
      <c r="F8109" s="1" t="s">
        <v>36</v>
      </c>
      <c r="G8109" s="1" t="s">
        <v>16</v>
      </c>
      <c r="H8109" s="1" t="s">
        <v>170</v>
      </c>
      <c r="I8109" s="1" t="s">
        <v>151</v>
      </c>
      <c r="J8109" s="19">
        <v>741.15369156199995</v>
      </c>
    </row>
    <row r="8110" spans="1:10" x14ac:dyDescent="0.2">
      <c r="A8110">
        <v>2010</v>
      </c>
      <c r="B8110">
        <v>1</v>
      </c>
      <c r="C8110" s="1" t="s">
        <v>90</v>
      </c>
      <c r="D8110" s="1" t="s">
        <v>58</v>
      </c>
      <c r="E8110" s="1" t="s">
        <v>169</v>
      </c>
      <c r="F8110" s="1" t="s">
        <v>36</v>
      </c>
      <c r="G8110" s="1" t="s">
        <v>155</v>
      </c>
      <c r="H8110" s="1" t="s">
        <v>160</v>
      </c>
      <c r="I8110" s="1" t="s">
        <v>37</v>
      </c>
      <c r="J8110" s="19">
        <v>47.645771776999993</v>
      </c>
    </row>
    <row r="8111" spans="1:10" x14ac:dyDescent="0.2">
      <c r="A8111">
        <v>2010</v>
      </c>
      <c r="B8111">
        <v>1</v>
      </c>
      <c r="C8111" s="1" t="s">
        <v>90</v>
      </c>
      <c r="D8111" s="1" t="s">
        <v>58</v>
      </c>
      <c r="E8111" s="1" t="s">
        <v>169</v>
      </c>
      <c r="F8111" s="1" t="s">
        <v>36</v>
      </c>
      <c r="G8111" s="1" t="s">
        <v>155</v>
      </c>
      <c r="H8111" s="1" t="s">
        <v>161</v>
      </c>
      <c r="I8111" s="1" t="s">
        <v>29</v>
      </c>
      <c r="J8111" s="19">
        <v>105.65881110200002</v>
      </c>
    </row>
    <row r="8112" spans="1:10" x14ac:dyDescent="0.2">
      <c r="A8112">
        <v>2010</v>
      </c>
      <c r="B8112">
        <v>1</v>
      </c>
      <c r="C8112" s="1" t="s">
        <v>90</v>
      </c>
      <c r="D8112" s="1" t="s">
        <v>58</v>
      </c>
      <c r="E8112" s="1" t="s">
        <v>169</v>
      </c>
      <c r="F8112" s="1" t="s">
        <v>36</v>
      </c>
      <c r="G8112" s="1" t="s">
        <v>155</v>
      </c>
      <c r="H8112" s="1" t="s">
        <v>162</v>
      </c>
      <c r="I8112" s="1" t="s">
        <v>30</v>
      </c>
      <c r="J8112" s="19">
        <v>79.075810903999994</v>
      </c>
    </row>
    <row r="8113" spans="1:10" x14ac:dyDescent="0.2">
      <c r="A8113">
        <v>2010</v>
      </c>
      <c r="B8113">
        <v>1</v>
      </c>
      <c r="C8113" s="1" t="s">
        <v>90</v>
      </c>
      <c r="D8113" s="1" t="s">
        <v>58</v>
      </c>
      <c r="E8113" s="1" t="s">
        <v>169</v>
      </c>
      <c r="F8113" s="1" t="s">
        <v>36</v>
      </c>
      <c r="G8113" s="1" t="s">
        <v>155</v>
      </c>
      <c r="H8113" s="1" t="s">
        <v>169</v>
      </c>
      <c r="I8113" s="1" t="s">
        <v>36</v>
      </c>
      <c r="J8113" s="19">
        <v>10.835818723000001</v>
      </c>
    </row>
    <row r="8114" spans="1:10" x14ac:dyDescent="0.2">
      <c r="A8114">
        <v>2010</v>
      </c>
      <c r="B8114">
        <v>1</v>
      </c>
      <c r="C8114" s="1" t="s">
        <v>90</v>
      </c>
      <c r="D8114" s="1" t="s">
        <v>58</v>
      </c>
      <c r="E8114" s="1" t="s">
        <v>169</v>
      </c>
      <c r="F8114" s="1" t="s">
        <v>36</v>
      </c>
      <c r="G8114" s="1" t="s">
        <v>155</v>
      </c>
      <c r="H8114" s="1" t="s">
        <v>171</v>
      </c>
      <c r="I8114" s="1" t="s">
        <v>39</v>
      </c>
      <c r="J8114" s="19">
        <v>6147.0630210480012</v>
      </c>
    </row>
    <row r="8115" spans="1:10" x14ac:dyDescent="0.2">
      <c r="A8115">
        <v>2010</v>
      </c>
      <c r="B8115">
        <v>1</v>
      </c>
      <c r="C8115" s="1" t="s">
        <v>90</v>
      </c>
      <c r="D8115" s="1" t="s">
        <v>58</v>
      </c>
      <c r="E8115" s="1" t="s">
        <v>170</v>
      </c>
      <c r="F8115" s="1" t="s">
        <v>151</v>
      </c>
      <c r="G8115" s="1" t="s">
        <v>158</v>
      </c>
      <c r="H8115" s="1" t="s">
        <v>168</v>
      </c>
      <c r="I8115" s="1" t="s">
        <v>31</v>
      </c>
      <c r="J8115" s="19">
        <v>5048.5144975119993</v>
      </c>
    </row>
    <row r="8116" spans="1:10" x14ac:dyDescent="0.2">
      <c r="A8116">
        <v>2010</v>
      </c>
      <c r="B8116">
        <v>1</v>
      </c>
      <c r="C8116" s="1" t="s">
        <v>90</v>
      </c>
      <c r="D8116" s="1" t="s">
        <v>58</v>
      </c>
      <c r="E8116" s="1" t="s">
        <v>170</v>
      </c>
      <c r="F8116" s="1" t="s">
        <v>151</v>
      </c>
      <c r="G8116" s="1" t="s">
        <v>159</v>
      </c>
      <c r="H8116" s="1" t="s">
        <v>167</v>
      </c>
      <c r="I8116" s="1" t="s">
        <v>32</v>
      </c>
      <c r="J8116" s="19">
        <v>4408.9624055169998</v>
      </c>
    </row>
    <row r="8117" spans="1:10" x14ac:dyDescent="0.2">
      <c r="A8117">
        <v>2010</v>
      </c>
      <c r="B8117">
        <v>1</v>
      </c>
      <c r="C8117" s="1" t="s">
        <v>90</v>
      </c>
      <c r="D8117" s="1" t="s">
        <v>58</v>
      </c>
      <c r="E8117" s="1" t="s">
        <v>170</v>
      </c>
      <c r="F8117" s="1" t="s">
        <v>151</v>
      </c>
      <c r="G8117" s="1" t="s">
        <v>14</v>
      </c>
      <c r="H8117" s="1" t="s">
        <v>162</v>
      </c>
      <c r="I8117" s="1" t="s">
        <v>30</v>
      </c>
      <c r="J8117" s="19">
        <v>13280.57563103</v>
      </c>
    </row>
    <row r="8118" spans="1:10" x14ac:dyDescent="0.2">
      <c r="A8118">
        <v>2010</v>
      </c>
      <c r="B8118">
        <v>1</v>
      </c>
      <c r="C8118" s="1" t="s">
        <v>90</v>
      </c>
      <c r="D8118" s="1" t="s">
        <v>58</v>
      </c>
      <c r="E8118" s="1" t="s">
        <v>170</v>
      </c>
      <c r="F8118" s="1" t="s">
        <v>151</v>
      </c>
      <c r="G8118" s="1" t="s">
        <v>14</v>
      </c>
      <c r="H8118" s="1" t="s">
        <v>163</v>
      </c>
      <c r="I8118" s="1" t="s">
        <v>152</v>
      </c>
      <c r="J8118" s="19">
        <v>0.42530000000000001</v>
      </c>
    </row>
    <row r="8119" spans="1:10" x14ac:dyDescent="0.2">
      <c r="A8119">
        <v>2010</v>
      </c>
      <c r="B8119">
        <v>1</v>
      </c>
      <c r="C8119" s="1" t="s">
        <v>90</v>
      </c>
      <c r="D8119" s="1" t="s">
        <v>58</v>
      </c>
      <c r="E8119" s="1" t="s">
        <v>170</v>
      </c>
      <c r="F8119" s="1" t="s">
        <v>151</v>
      </c>
      <c r="G8119" s="1" t="s">
        <v>14</v>
      </c>
      <c r="H8119" s="1" t="s">
        <v>171</v>
      </c>
      <c r="I8119" s="1" t="s">
        <v>39</v>
      </c>
      <c r="J8119" s="19">
        <v>1277.3282233619998</v>
      </c>
    </row>
    <row r="8120" spans="1:10" x14ac:dyDescent="0.2">
      <c r="A8120">
        <v>2010</v>
      </c>
      <c r="B8120">
        <v>1</v>
      </c>
      <c r="C8120" s="1" t="s">
        <v>90</v>
      </c>
      <c r="D8120" s="1" t="s">
        <v>58</v>
      </c>
      <c r="E8120" s="1" t="s">
        <v>170</v>
      </c>
      <c r="F8120" s="1" t="s">
        <v>151</v>
      </c>
      <c r="G8120" s="1" t="s">
        <v>13</v>
      </c>
      <c r="H8120" s="1" t="s">
        <v>161</v>
      </c>
      <c r="I8120" s="1" t="s">
        <v>29</v>
      </c>
      <c r="J8120" s="19">
        <v>1194.3744209210001</v>
      </c>
    </row>
    <row r="8121" spans="1:10" x14ac:dyDescent="0.2">
      <c r="A8121">
        <v>2010</v>
      </c>
      <c r="B8121">
        <v>1</v>
      </c>
      <c r="C8121" s="1" t="s">
        <v>90</v>
      </c>
      <c r="D8121" s="1" t="s">
        <v>58</v>
      </c>
      <c r="E8121" s="1" t="s">
        <v>170</v>
      </c>
      <c r="F8121" s="1" t="s">
        <v>151</v>
      </c>
      <c r="G8121" s="1" t="s">
        <v>155</v>
      </c>
      <c r="H8121" s="1" t="s">
        <v>160</v>
      </c>
      <c r="I8121" s="1" t="s">
        <v>37</v>
      </c>
      <c r="J8121" s="19">
        <v>0.29288593339722546</v>
      </c>
    </row>
    <row r="8122" spans="1:10" x14ac:dyDescent="0.2">
      <c r="A8122">
        <v>2010</v>
      </c>
      <c r="B8122">
        <v>1</v>
      </c>
      <c r="C8122" s="1" t="s">
        <v>90</v>
      </c>
      <c r="D8122" s="1" t="s">
        <v>58</v>
      </c>
      <c r="E8122" s="1" t="s">
        <v>170</v>
      </c>
      <c r="F8122" s="1" t="s">
        <v>151</v>
      </c>
      <c r="G8122" s="1" t="s">
        <v>155</v>
      </c>
      <c r="H8122" s="1" t="s">
        <v>161</v>
      </c>
      <c r="I8122" s="1" t="s">
        <v>29</v>
      </c>
      <c r="J8122" s="19">
        <v>0</v>
      </c>
    </row>
    <row r="8123" spans="1:10" x14ac:dyDescent="0.2">
      <c r="A8123">
        <v>2010</v>
      </c>
      <c r="B8123">
        <v>1</v>
      </c>
      <c r="C8123" s="1" t="s">
        <v>90</v>
      </c>
      <c r="D8123" s="1" t="s">
        <v>58</v>
      </c>
      <c r="E8123" s="1" t="s">
        <v>170</v>
      </c>
      <c r="F8123" s="1" t="s">
        <v>151</v>
      </c>
      <c r="G8123" s="1" t="s">
        <v>155</v>
      </c>
      <c r="H8123" s="1" t="s">
        <v>163</v>
      </c>
      <c r="I8123" s="1" t="s">
        <v>152</v>
      </c>
      <c r="J8123" s="19">
        <v>0.4902118403854866</v>
      </c>
    </row>
    <row r="8124" spans="1:10" x14ac:dyDescent="0.2">
      <c r="A8124">
        <v>2010</v>
      </c>
      <c r="B8124">
        <v>1</v>
      </c>
      <c r="C8124" s="1" t="s">
        <v>90</v>
      </c>
      <c r="D8124" s="1" t="s">
        <v>58</v>
      </c>
      <c r="E8124" s="1" t="s">
        <v>170</v>
      </c>
      <c r="F8124" s="1" t="s">
        <v>151</v>
      </c>
      <c r="G8124" s="1" t="s">
        <v>155</v>
      </c>
      <c r="H8124" s="1" t="s">
        <v>171</v>
      </c>
      <c r="I8124" s="1" t="s">
        <v>39</v>
      </c>
      <c r="J8124" s="19">
        <v>99.906614411999996</v>
      </c>
    </row>
    <row r="8125" spans="1:10" x14ac:dyDescent="0.2">
      <c r="A8125">
        <v>2010</v>
      </c>
      <c r="B8125">
        <v>1</v>
      </c>
      <c r="C8125" s="1" t="s">
        <v>90</v>
      </c>
      <c r="D8125" s="1" t="s">
        <v>58</v>
      </c>
      <c r="E8125" s="1" t="s">
        <v>171</v>
      </c>
      <c r="F8125" s="1" t="s">
        <v>39</v>
      </c>
      <c r="G8125" s="1" t="s">
        <v>158</v>
      </c>
      <c r="H8125" s="1" t="s">
        <v>168</v>
      </c>
      <c r="I8125" s="1" t="s">
        <v>31</v>
      </c>
      <c r="J8125" s="19">
        <v>532.64557846499997</v>
      </c>
    </row>
    <row r="8126" spans="1:10" x14ac:dyDescent="0.2">
      <c r="A8126">
        <v>2010</v>
      </c>
      <c r="B8126">
        <v>1</v>
      </c>
      <c r="C8126" s="1" t="s">
        <v>90</v>
      </c>
      <c r="D8126" s="1" t="s">
        <v>58</v>
      </c>
      <c r="E8126" s="1" t="s">
        <v>171</v>
      </c>
      <c r="F8126" s="1" t="s">
        <v>39</v>
      </c>
      <c r="G8126" s="1" t="s">
        <v>158</v>
      </c>
      <c r="H8126" s="1" t="s">
        <v>167</v>
      </c>
      <c r="I8126" s="1" t="s">
        <v>32</v>
      </c>
      <c r="J8126" s="19">
        <v>2.8194335754960775E-14</v>
      </c>
    </row>
    <row r="8127" spans="1:10" x14ac:dyDescent="0.2">
      <c r="A8127">
        <v>2010</v>
      </c>
      <c r="B8127">
        <v>1</v>
      </c>
      <c r="C8127" s="1" t="s">
        <v>90</v>
      </c>
      <c r="D8127" s="1" t="s">
        <v>58</v>
      </c>
      <c r="E8127" s="1" t="s">
        <v>171</v>
      </c>
      <c r="F8127" s="1" t="s">
        <v>39</v>
      </c>
      <c r="G8127" s="1" t="s">
        <v>159</v>
      </c>
      <c r="H8127" s="1" t="s">
        <v>167</v>
      </c>
      <c r="I8127" s="1" t="s">
        <v>32</v>
      </c>
      <c r="J8127" s="19">
        <v>349.185275703</v>
      </c>
    </row>
    <row r="8128" spans="1:10" x14ac:dyDescent="0.2">
      <c r="A8128">
        <v>2010</v>
      </c>
      <c r="B8128">
        <v>1</v>
      </c>
      <c r="C8128" s="1" t="s">
        <v>90</v>
      </c>
      <c r="D8128" s="1" t="s">
        <v>58</v>
      </c>
      <c r="E8128" s="1" t="s">
        <v>171</v>
      </c>
      <c r="F8128" s="1" t="s">
        <v>39</v>
      </c>
      <c r="G8128" s="1" t="s">
        <v>14</v>
      </c>
      <c r="H8128" s="1" t="s">
        <v>161</v>
      </c>
      <c r="I8128" s="1" t="s">
        <v>29</v>
      </c>
      <c r="J8128" s="19">
        <v>74.30444</v>
      </c>
    </row>
    <row r="8129" spans="1:10" x14ac:dyDescent="0.2">
      <c r="A8129">
        <v>2010</v>
      </c>
      <c r="B8129">
        <v>1</v>
      </c>
      <c r="C8129" s="1" t="s">
        <v>90</v>
      </c>
      <c r="D8129" s="1" t="s">
        <v>58</v>
      </c>
      <c r="E8129" s="1" t="s">
        <v>171</v>
      </c>
      <c r="F8129" s="1" t="s">
        <v>39</v>
      </c>
      <c r="G8129" s="1" t="s">
        <v>14</v>
      </c>
      <c r="H8129" s="1" t="s">
        <v>162</v>
      </c>
      <c r="I8129" s="1" t="s">
        <v>30</v>
      </c>
      <c r="J8129" s="19">
        <v>253.20949802000001</v>
      </c>
    </row>
    <row r="8130" spans="1:10" x14ac:dyDescent="0.2">
      <c r="A8130">
        <v>2010</v>
      </c>
      <c r="B8130">
        <v>1</v>
      </c>
      <c r="C8130" s="1" t="s">
        <v>90</v>
      </c>
      <c r="D8130" s="1" t="s">
        <v>58</v>
      </c>
      <c r="E8130" s="1" t="s">
        <v>171</v>
      </c>
      <c r="F8130" s="1" t="s">
        <v>39</v>
      </c>
      <c r="G8130" s="1" t="s">
        <v>16</v>
      </c>
      <c r="H8130" s="1" t="s">
        <v>160</v>
      </c>
      <c r="I8130" s="1" t="s">
        <v>37</v>
      </c>
      <c r="J8130" s="19">
        <v>18379.392901486004</v>
      </c>
    </row>
    <row r="8131" spans="1:10" x14ac:dyDescent="0.2">
      <c r="A8131">
        <v>2010</v>
      </c>
      <c r="B8131">
        <v>1</v>
      </c>
      <c r="C8131" s="1" t="s">
        <v>90</v>
      </c>
      <c r="D8131" s="1" t="s">
        <v>58</v>
      </c>
      <c r="E8131" s="1" t="s">
        <v>171</v>
      </c>
      <c r="F8131" s="1" t="s">
        <v>39</v>
      </c>
      <c r="G8131" s="1" t="s">
        <v>16</v>
      </c>
      <c r="H8131" s="1" t="s">
        <v>161</v>
      </c>
      <c r="I8131" s="1" t="s">
        <v>29</v>
      </c>
      <c r="J8131" s="19">
        <v>653.95294999999999</v>
      </c>
    </row>
    <row r="8132" spans="1:10" x14ac:dyDescent="0.2">
      <c r="A8132">
        <v>2010</v>
      </c>
      <c r="B8132">
        <v>1</v>
      </c>
      <c r="C8132" s="1" t="s">
        <v>90</v>
      </c>
      <c r="D8132" s="1" t="s">
        <v>58</v>
      </c>
      <c r="E8132" s="1" t="s">
        <v>171</v>
      </c>
      <c r="F8132" s="1" t="s">
        <v>39</v>
      </c>
      <c r="G8132" s="1" t="s">
        <v>16</v>
      </c>
      <c r="H8132" s="1" t="s">
        <v>162</v>
      </c>
      <c r="I8132" s="1" t="s">
        <v>30</v>
      </c>
      <c r="J8132" s="19">
        <v>6748.762884400001</v>
      </c>
    </row>
    <row r="8133" spans="1:10" x14ac:dyDescent="0.2">
      <c r="A8133">
        <v>2010</v>
      </c>
      <c r="B8133">
        <v>1</v>
      </c>
      <c r="C8133" s="1" t="s">
        <v>90</v>
      </c>
      <c r="D8133" s="1" t="s">
        <v>58</v>
      </c>
      <c r="E8133" s="1" t="s">
        <v>171</v>
      </c>
      <c r="F8133" s="1" t="s">
        <v>39</v>
      </c>
      <c r="G8133" s="1" t="s">
        <v>16</v>
      </c>
      <c r="H8133" s="1" t="s">
        <v>163</v>
      </c>
      <c r="I8133" s="1" t="s">
        <v>152</v>
      </c>
      <c r="J8133" s="19">
        <v>1098.3074414820001</v>
      </c>
    </row>
    <row r="8134" spans="1:10" x14ac:dyDescent="0.2">
      <c r="A8134">
        <v>2010</v>
      </c>
      <c r="B8134">
        <v>1</v>
      </c>
      <c r="C8134" s="1" t="s">
        <v>90</v>
      </c>
      <c r="D8134" s="1" t="s">
        <v>58</v>
      </c>
      <c r="E8134" s="1" t="s">
        <v>171</v>
      </c>
      <c r="F8134" s="1" t="s">
        <v>39</v>
      </c>
      <c r="G8134" s="1" t="s">
        <v>16</v>
      </c>
      <c r="H8134" s="1" t="s">
        <v>169</v>
      </c>
      <c r="I8134" s="1" t="s">
        <v>36</v>
      </c>
      <c r="J8134" s="19">
        <v>543.18296804200008</v>
      </c>
    </row>
    <row r="8135" spans="1:10" x14ac:dyDescent="0.2">
      <c r="A8135">
        <v>2010</v>
      </c>
      <c r="B8135">
        <v>1</v>
      </c>
      <c r="C8135" s="1" t="s">
        <v>90</v>
      </c>
      <c r="D8135" s="1" t="s">
        <v>58</v>
      </c>
      <c r="E8135" s="1" t="s">
        <v>171</v>
      </c>
      <c r="F8135" s="1" t="s">
        <v>39</v>
      </c>
      <c r="G8135" s="1" t="s">
        <v>155</v>
      </c>
      <c r="H8135" s="1" t="s">
        <v>160</v>
      </c>
      <c r="I8135" s="1" t="s">
        <v>37</v>
      </c>
      <c r="J8135" s="19">
        <v>4829.3794474125934</v>
      </c>
    </row>
    <row r="8136" spans="1:10" x14ac:dyDescent="0.2">
      <c r="A8136">
        <v>2010</v>
      </c>
      <c r="B8136">
        <v>1</v>
      </c>
      <c r="C8136" s="1" t="s">
        <v>90</v>
      </c>
      <c r="D8136" s="1" t="s">
        <v>58</v>
      </c>
      <c r="E8136" s="1" t="s">
        <v>171</v>
      </c>
      <c r="F8136" s="1" t="s">
        <v>39</v>
      </c>
      <c r="G8136" s="1" t="s">
        <v>155</v>
      </c>
      <c r="H8136" s="1" t="s">
        <v>162</v>
      </c>
      <c r="I8136" s="1" t="s">
        <v>30</v>
      </c>
      <c r="J8136" s="19">
        <v>826.61333844399996</v>
      </c>
    </row>
    <row r="8137" spans="1:10" x14ac:dyDescent="0.2">
      <c r="A8137">
        <v>2010</v>
      </c>
      <c r="B8137">
        <v>1</v>
      </c>
      <c r="C8137" s="1" t="s">
        <v>90</v>
      </c>
      <c r="D8137" s="1" t="s">
        <v>58</v>
      </c>
      <c r="E8137" s="1" t="s">
        <v>171</v>
      </c>
      <c r="F8137" s="1" t="s">
        <v>39</v>
      </c>
      <c r="G8137" s="1" t="s">
        <v>155</v>
      </c>
      <c r="H8137" s="1" t="s">
        <v>163</v>
      </c>
      <c r="I8137" s="1" t="s">
        <v>152</v>
      </c>
      <c r="J8137" s="19">
        <v>618.65568217240673</v>
      </c>
    </row>
    <row r="8138" spans="1:10" x14ac:dyDescent="0.2">
      <c r="A8138">
        <v>2010</v>
      </c>
      <c r="B8138">
        <v>1</v>
      </c>
      <c r="C8138" s="1" t="s">
        <v>90</v>
      </c>
      <c r="D8138" s="1" t="s">
        <v>58</v>
      </c>
      <c r="E8138" s="1" t="s">
        <v>171</v>
      </c>
      <c r="F8138" s="1" t="s">
        <v>39</v>
      </c>
      <c r="G8138" s="1" t="s">
        <v>155</v>
      </c>
      <c r="H8138" s="1" t="s">
        <v>169</v>
      </c>
      <c r="I8138" s="1" t="s">
        <v>36</v>
      </c>
      <c r="J8138" s="19">
        <v>781.38980238099987</v>
      </c>
    </row>
    <row r="8139" spans="1:10" x14ac:dyDescent="0.2">
      <c r="A8139">
        <v>2010</v>
      </c>
      <c r="B8139">
        <v>1</v>
      </c>
      <c r="C8139" s="1" t="s">
        <v>90</v>
      </c>
      <c r="D8139" s="1" t="s">
        <v>157</v>
      </c>
      <c r="E8139" s="1" t="s">
        <v>160</v>
      </c>
      <c r="F8139" s="1" t="s">
        <v>37</v>
      </c>
      <c r="G8139" s="1" t="s">
        <v>158</v>
      </c>
      <c r="H8139" s="1" t="s">
        <v>168</v>
      </c>
      <c r="I8139" s="1" t="s">
        <v>31</v>
      </c>
      <c r="J8139" s="19">
        <v>-17.424195419493174</v>
      </c>
    </row>
    <row r="8140" spans="1:10" x14ac:dyDescent="0.2">
      <c r="A8140">
        <v>2010</v>
      </c>
      <c r="B8140">
        <v>1</v>
      </c>
      <c r="C8140" s="1" t="s">
        <v>90</v>
      </c>
      <c r="D8140" s="1" t="s">
        <v>157</v>
      </c>
      <c r="E8140" s="1" t="s">
        <v>160</v>
      </c>
      <c r="F8140" s="1" t="s">
        <v>37</v>
      </c>
      <c r="G8140" s="1" t="s">
        <v>159</v>
      </c>
      <c r="H8140" s="1" t="s">
        <v>167</v>
      </c>
      <c r="I8140" s="1" t="s">
        <v>32</v>
      </c>
      <c r="J8140" s="19">
        <v>350.15275626631365</v>
      </c>
    </row>
    <row r="8141" spans="1:10" x14ac:dyDescent="0.2">
      <c r="A8141">
        <v>2010</v>
      </c>
      <c r="B8141">
        <v>1</v>
      </c>
      <c r="C8141" s="1" t="s">
        <v>90</v>
      </c>
      <c r="D8141" s="1" t="s">
        <v>157</v>
      </c>
      <c r="E8141" s="1" t="s">
        <v>160</v>
      </c>
      <c r="F8141" s="1" t="s">
        <v>37</v>
      </c>
      <c r="G8141" s="1" t="s">
        <v>14</v>
      </c>
      <c r="H8141" s="1" t="s">
        <v>162</v>
      </c>
      <c r="I8141" s="1" t="s">
        <v>30</v>
      </c>
      <c r="J8141" s="19">
        <v>-183.1843394029024</v>
      </c>
    </row>
    <row r="8142" spans="1:10" x14ac:dyDescent="0.2">
      <c r="A8142">
        <v>2010</v>
      </c>
      <c r="B8142">
        <v>1</v>
      </c>
      <c r="C8142" s="1" t="s">
        <v>90</v>
      </c>
      <c r="D8142" s="1" t="s">
        <v>157</v>
      </c>
      <c r="E8142" s="1" t="s">
        <v>160</v>
      </c>
      <c r="F8142" s="1" t="s">
        <v>37</v>
      </c>
      <c r="G8142" s="1" t="s">
        <v>14</v>
      </c>
      <c r="H8142" s="1" t="s">
        <v>171</v>
      </c>
      <c r="I8142" s="1" t="s">
        <v>39</v>
      </c>
      <c r="J8142" s="19">
        <v>534.55054553649995</v>
      </c>
    </row>
    <row r="8143" spans="1:10" x14ac:dyDescent="0.2">
      <c r="A8143">
        <v>2010</v>
      </c>
      <c r="B8143">
        <v>1</v>
      </c>
      <c r="C8143" s="1" t="s">
        <v>90</v>
      </c>
      <c r="D8143" s="1" t="s">
        <v>157</v>
      </c>
      <c r="E8143" s="1" t="s">
        <v>160</v>
      </c>
      <c r="F8143" s="1" t="s">
        <v>37</v>
      </c>
      <c r="G8143" s="1" t="s">
        <v>13</v>
      </c>
      <c r="H8143" s="1" t="s">
        <v>161</v>
      </c>
      <c r="I8143" s="1" t="s">
        <v>29</v>
      </c>
      <c r="J8143" s="19">
        <v>7.1379872999999998</v>
      </c>
    </row>
    <row r="8144" spans="1:10" x14ac:dyDescent="0.2">
      <c r="A8144">
        <v>2010</v>
      </c>
      <c r="B8144">
        <v>1</v>
      </c>
      <c r="C8144" s="1" t="s">
        <v>90</v>
      </c>
      <c r="D8144" s="1" t="s">
        <v>157</v>
      </c>
      <c r="E8144" s="1" t="s">
        <v>160</v>
      </c>
      <c r="F8144" s="1" t="s">
        <v>37</v>
      </c>
      <c r="G8144" s="1" t="s">
        <v>16</v>
      </c>
      <c r="H8144" s="1" t="s">
        <v>160</v>
      </c>
      <c r="I8144" s="1" t="s">
        <v>37</v>
      </c>
      <c r="J8144" s="19">
        <v>-6.5689999999999998E-2</v>
      </c>
    </row>
    <row r="8145" spans="1:10" x14ac:dyDescent="0.2">
      <c r="A8145">
        <v>2010</v>
      </c>
      <c r="B8145">
        <v>1</v>
      </c>
      <c r="C8145" s="1" t="s">
        <v>90</v>
      </c>
      <c r="D8145" s="1" t="s">
        <v>157</v>
      </c>
      <c r="E8145" s="1" t="s">
        <v>160</v>
      </c>
      <c r="F8145" s="1" t="s">
        <v>37</v>
      </c>
      <c r="G8145" s="1" t="s">
        <v>16</v>
      </c>
      <c r="H8145" s="1" t="s">
        <v>162</v>
      </c>
      <c r="I8145" s="1" t="s">
        <v>30</v>
      </c>
      <c r="J8145" s="19">
        <v>0</v>
      </c>
    </row>
    <row r="8146" spans="1:10" x14ac:dyDescent="0.2">
      <c r="A8146">
        <v>2010</v>
      </c>
      <c r="B8146">
        <v>1</v>
      </c>
      <c r="C8146" s="1" t="s">
        <v>90</v>
      </c>
      <c r="D8146" s="1" t="s">
        <v>157</v>
      </c>
      <c r="E8146" s="1" t="s">
        <v>160</v>
      </c>
      <c r="F8146" s="1" t="s">
        <v>37</v>
      </c>
      <c r="G8146" s="1" t="s">
        <v>16</v>
      </c>
      <c r="H8146" s="1" t="s">
        <v>171</v>
      </c>
      <c r="I8146" s="1" t="s">
        <v>39</v>
      </c>
      <c r="J8146" s="19">
        <v>105.406751181</v>
      </c>
    </row>
    <row r="8147" spans="1:10" x14ac:dyDescent="0.2">
      <c r="A8147">
        <v>2010</v>
      </c>
      <c r="B8147">
        <v>1</v>
      </c>
      <c r="C8147" s="1" t="s">
        <v>90</v>
      </c>
      <c r="D8147" s="1" t="s">
        <v>157</v>
      </c>
      <c r="E8147" s="1" t="s">
        <v>160</v>
      </c>
      <c r="F8147" s="1" t="s">
        <v>37</v>
      </c>
      <c r="G8147" s="1" t="s">
        <v>155</v>
      </c>
      <c r="H8147" s="1" t="s">
        <v>160</v>
      </c>
      <c r="I8147" s="1" t="s">
        <v>37</v>
      </c>
      <c r="J8147" s="19">
        <v>20.369757935898289</v>
      </c>
    </row>
    <row r="8148" spans="1:10" x14ac:dyDescent="0.2">
      <c r="A8148">
        <v>2010</v>
      </c>
      <c r="B8148">
        <v>1</v>
      </c>
      <c r="C8148" s="1" t="s">
        <v>90</v>
      </c>
      <c r="D8148" s="1" t="s">
        <v>157</v>
      </c>
      <c r="E8148" s="1" t="s">
        <v>160</v>
      </c>
      <c r="F8148" s="1" t="s">
        <v>37</v>
      </c>
      <c r="G8148" s="1" t="s">
        <v>155</v>
      </c>
      <c r="H8148" s="1" t="s">
        <v>161</v>
      </c>
      <c r="I8148" s="1" t="s">
        <v>29</v>
      </c>
      <c r="J8148" s="19">
        <v>61.641671421058049</v>
      </c>
    </row>
    <row r="8149" spans="1:10" x14ac:dyDescent="0.2">
      <c r="A8149">
        <v>2010</v>
      </c>
      <c r="B8149">
        <v>1</v>
      </c>
      <c r="C8149" s="1" t="s">
        <v>90</v>
      </c>
      <c r="D8149" s="1" t="s">
        <v>157</v>
      </c>
      <c r="E8149" s="1" t="s">
        <v>160</v>
      </c>
      <c r="F8149" s="1" t="s">
        <v>37</v>
      </c>
      <c r="G8149" s="1" t="s">
        <v>155</v>
      </c>
      <c r="H8149" s="1" t="s">
        <v>162</v>
      </c>
      <c r="I8149" s="1" t="s">
        <v>30</v>
      </c>
      <c r="J8149" s="19">
        <v>94.104489887940176</v>
      </c>
    </row>
    <row r="8150" spans="1:10" x14ac:dyDescent="0.2">
      <c r="A8150">
        <v>2010</v>
      </c>
      <c r="B8150">
        <v>1</v>
      </c>
      <c r="C8150" s="1" t="s">
        <v>90</v>
      </c>
      <c r="D8150" s="1" t="s">
        <v>157</v>
      </c>
      <c r="E8150" s="1" t="s">
        <v>160</v>
      </c>
      <c r="F8150" s="1" t="s">
        <v>37</v>
      </c>
      <c r="G8150" s="1" t="s">
        <v>155</v>
      </c>
      <c r="H8150" s="1" t="s">
        <v>163</v>
      </c>
      <c r="I8150" s="1" t="s">
        <v>152</v>
      </c>
      <c r="J8150" s="19">
        <v>12.019829428062348</v>
      </c>
    </row>
    <row r="8151" spans="1:10" x14ac:dyDescent="0.2">
      <c r="A8151">
        <v>2010</v>
      </c>
      <c r="B8151">
        <v>1</v>
      </c>
      <c r="C8151" s="1" t="s">
        <v>90</v>
      </c>
      <c r="D8151" s="1" t="s">
        <v>157</v>
      </c>
      <c r="E8151" s="1" t="s">
        <v>160</v>
      </c>
      <c r="F8151" s="1" t="s">
        <v>37</v>
      </c>
      <c r="G8151" s="1" t="s">
        <v>155</v>
      </c>
      <c r="H8151" s="1" t="s">
        <v>169</v>
      </c>
      <c r="I8151" s="1" t="s">
        <v>36</v>
      </c>
      <c r="J8151" s="19">
        <v>6.9107218623445368</v>
      </c>
    </row>
    <row r="8152" spans="1:10" x14ac:dyDescent="0.2">
      <c r="A8152">
        <v>2010</v>
      </c>
      <c r="B8152">
        <v>1</v>
      </c>
      <c r="C8152" s="1" t="s">
        <v>90</v>
      </c>
      <c r="D8152" s="1" t="s">
        <v>157</v>
      </c>
      <c r="E8152" s="1" t="s">
        <v>160</v>
      </c>
      <c r="F8152" s="1" t="s">
        <v>37</v>
      </c>
      <c r="G8152" s="1" t="s">
        <v>155</v>
      </c>
      <c r="H8152" s="1" t="s">
        <v>171</v>
      </c>
      <c r="I8152" s="1" t="s">
        <v>39</v>
      </c>
      <c r="J8152" s="19">
        <v>-100.093786611</v>
      </c>
    </row>
    <row r="8153" spans="1:10" x14ac:dyDescent="0.2">
      <c r="A8153">
        <v>2010</v>
      </c>
      <c r="B8153">
        <v>1</v>
      </c>
      <c r="C8153" s="1" t="s">
        <v>90</v>
      </c>
      <c r="D8153" s="1" t="s">
        <v>157</v>
      </c>
      <c r="E8153" s="1" t="s">
        <v>161</v>
      </c>
      <c r="F8153" s="1" t="s">
        <v>29</v>
      </c>
      <c r="G8153" s="1" t="s">
        <v>14</v>
      </c>
      <c r="H8153" s="1" t="s">
        <v>171</v>
      </c>
      <c r="I8153" s="1" t="s">
        <v>39</v>
      </c>
      <c r="J8153" s="19">
        <v>85.882995105999996</v>
      </c>
    </row>
    <row r="8154" spans="1:10" x14ac:dyDescent="0.2">
      <c r="A8154">
        <v>2010</v>
      </c>
      <c r="B8154">
        <v>1</v>
      </c>
      <c r="C8154" s="1" t="s">
        <v>90</v>
      </c>
      <c r="D8154" s="1" t="s">
        <v>157</v>
      </c>
      <c r="E8154" s="1" t="s">
        <v>161</v>
      </c>
      <c r="F8154" s="1" t="s">
        <v>29</v>
      </c>
      <c r="G8154" s="1" t="s">
        <v>13</v>
      </c>
      <c r="H8154" s="1" t="s">
        <v>171</v>
      </c>
      <c r="I8154" s="1" t="s">
        <v>39</v>
      </c>
      <c r="J8154" s="19">
        <v>-1.6399999999999998E-2</v>
      </c>
    </row>
    <row r="8155" spans="1:10" x14ac:dyDescent="0.2">
      <c r="A8155">
        <v>2010</v>
      </c>
      <c r="B8155">
        <v>1</v>
      </c>
      <c r="C8155" s="1" t="s">
        <v>90</v>
      </c>
      <c r="D8155" s="1" t="s">
        <v>157</v>
      </c>
      <c r="E8155" s="1" t="s">
        <v>161</v>
      </c>
      <c r="F8155" s="1" t="s">
        <v>29</v>
      </c>
      <c r="G8155" s="1" t="s">
        <v>16</v>
      </c>
      <c r="H8155" s="1" t="s">
        <v>162</v>
      </c>
      <c r="I8155" s="1" t="s">
        <v>30</v>
      </c>
      <c r="J8155" s="19">
        <v>-591.10599999999999</v>
      </c>
    </row>
    <row r="8156" spans="1:10" x14ac:dyDescent="0.2">
      <c r="A8156">
        <v>2010</v>
      </c>
      <c r="B8156">
        <v>1</v>
      </c>
      <c r="C8156" s="1" t="s">
        <v>90</v>
      </c>
      <c r="D8156" s="1" t="s">
        <v>157</v>
      </c>
      <c r="E8156" s="1" t="s">
        <v>161</v>
      </c>
      <c r="F8156" s="1" t="s">
        <v>29</v>
      </c>
      <c r="G8156" s="1" t="s">
        <v>16</v>
      </c>
      <c r="H8156" s="1" t="s">
        <v>163</v>
      </c>
      <c r="I8156" s="1" t="s">
        <v>152</v>
      </c>
      <c r="J8156" s="19">
        <v>23.576410000000003</v>
      </c>
    </row>
    <row r="8157" spans="1:10" x14ac:dyDescent="0.2">
      <c r="A8157">
        <v>2010</v>
      </c>
      <c r="B8157">
        <v>1</v>
      </c>
      <c r="C8157" s="1" t="s">
        <v>90</v>
      </c>
      <c r="D8157" s="1" t="s">
        <v>157</v>
      </c>
      <c r="E8157" s="1" t="s">
        <v>161</v>
      </c>
      <c r="F8157" s="1" t="s">
        <v>29</v>
      </c>
      <c r="G8157" s="1" t="s">
        <v>16</v>
      </c>
      <c r="H8157" s="1" t="s">
        <v>169</v>
      </c>
      <c r="I8157" s="1" t="s">
        <v>36</v>
      </c>
      <c r="J8157" s="19">
        <v>0.63613999999999937</v>
      </c>
    </row>
    <row r="8158" spans="1:10" x14ac:dyDescent="0.2">
      <c r="A8158">
        <v>2010</v>
      </c>
      <c r="B8158">
        <v>1</v>
      </c>
      <c r="C8158" s="1" t="s">
        <v>90</v>
      </c>
      <c r="D8158" s="1" t="s">
        <v>157</v>
      </c>
      <c r="E8158" s="1" t="s">
        <v>161</v>
      </c>
      <c r="F8158" s="1" t="s">
        <v>29</v>
      </c>
      <c r="G8158" s="1" t="s">
        <v>16</v>
      </c>
      <c r="H8158" s="1" t="s">
        <v>171</v>
      </c>
      <c r="I8158" s="1" t="s">
        <v>39</v>
      </c>
      <c r="J8158" s="19">
        <v>-24.959709999999998</v>
      </c>
    </row>
    <row r="8159" spans="1:10" x14ac:dyDescent="0.2">
      <c r="A8159">
        <v>2010</v>
      </c>
      <c r="B8159">
        <v>1</v>
      </c>
      <c r="C8159" s="1" t="s">
        <v>90</v>
      </c>
      <c r="D8159" s="1" t="s">
        <v>157</v>
      </c>
      <c r="E8159" s="1" t="s">
        <v>161</v>
      </c>
      <c r="F8159" s="1" t="s">
        <v>29</v>
      </c>
      <c r="G8159" s="1" t="s">
        <v>155</v>
      </c>
      <c r="H8159" s="1" t="s">
        <v>171</v>
      </c>
      <c r="I8159" s="1" t="s">
        <v>39</v>
      </c>
      <c r="J8159" s="19">
        <v>383.10121914799998</v>
      </c>
    </row>
    <row r="8160" spans="1:10" x14ac:dyDescent="0.2">
      <c r="A8160">
        <v>2010</v>
      </c>
      <c r="B8160">
        <v>1</v>
      </c>
      <c r="C8160" s="1" t="s">
        <v>90</v>
      </c>
      <c r="D8160" s="1" t="s">
        <v>157</v>
      </c>
      <c r="E8160" s="1" t="s">
        <v>162</v>
      </c>
      <c r="F8160" s="1" t="s">
        <v>30</v>
      </c>
      <c r="G8160" s="1" t="s">
        <v>158</v>
      </c>
      <c r="H8160" s="1" t="s">
        <v>168</v>
      </c>
      <c r="I8160" s="1" t="s">
        <v>31</v>
      </c>
      <c r="J8160" s="19">
        <v>129.20428406853796</v>
      </c>
    </row>
    <row r="8161" spans="1:10" x14ac:dyDescent="0.2">
      <c r="A8161">
        <v>2010</v>
      </c>
      <c r="B8161">
        <v>1</v>
      </c>
      <c r="C8161" s="1" t="s">
        <v>90</v>
      </c>
      <c r="D8161" s="1" t="s">
        <v>157</v>
      </c>
      <c r="E8161" s="1" t="s">
        <v>162</v>
      </c>
      <c r="F8161" s="1" t="s">
        <v>30</v>
      </c>
      <c r="G8161" s="1" t="s">
        <v>14</v>
      </c>
      <c r="H8161" s="1" t="s">
        <v>161</v>
      </c>
      <c r="I8161" s="1" t="s">
        <v>29</v>
      </c>
      <c r="J8161" s="19">
        <v>-786.12935000000004</v>
      </c>
    </row>
    <row r="8162" spans="1:10" x14ac:dyDescent="0.2">
      <c r="A8162">
        <v>2010</v>
      </c>
      <c r="B8162">
        <v>1</v>
      </c>
      <c r="C8162" s="1" t="s">
        <v>90</v>
      </c>
      <c r="D8162" s="1" t="s">
        <v>157</v>
      </c>
      <c r="E8162" s="1" t="s">
        <v>162</v>
      </c>
      <c r="F8162" s="1" t="s">
        <v>30</v>
      </c>
      <c r="G8162" s="1" t="s">
        <v>14</v>
      </c>
      <c r="H8162" s="1" t="s">
        <v>162</v>
      </c>
      <c r="I8162" s="1" t="s">
        <v>30</v>
      </c>
      <c r="J8162" s="19">
        <v>212.41523000000009</v>
      </c>
    </row>
    <row r="8163" spans="1:10" x14ac:dyDescent="0.2">
      <c r="A8163">
        <v>2010</v>
      </c>
      <c r="B8163">
        <v>1</v>
      </c>
      <c r="C8163" s="1" t="s">
        <v>90</v>
      </c>
      <c r="D8163" s="1" t="s">
        <v>157</v>
      </c>
      <c r="E8163" s="1" t="s">
        <v>162</v>
      </c>
      <c r="F8163" s="1" t="s">
        <v>30</v>
      </c>
      <c r="G8163" s="1" t="s">
        <v>14</v>
      </c>
      <c r="H8163" s="1" t="s">
        <v>171</v>
      </c>
      <c r="I8163" s="1" t="s">
        <v>39</v>
      </c>
      <c r="J8163" s="19">
        <v>-808.70773799900007</v>
      </c>
    </row>
    <row r="8164" spans="1:10" x14ac:dyDescent="0.2">
      <c r="A8164">
        <v>2010</v>
      </c>
      <c r="B8164">
        <v>1</v>
      </c>
      <c r="C8164" s="1" t="s">
        <v>90</v>
      </c>
      <c r="D8164" s="1" t="s">
        <v>157</v>
      </c>
      <c r="E8164" s="1" t="s">
        <v>162</v>
      </c>
      <c r="F8164" s="1" t="s">
        <v>30</v>
      </c>
      <c r="G8164" s="1" t="s">
        <v>13</v>
      </c>
      <c r="H8164" s="1" t="s">
        <v>161</v>
      </c>
      <c r="I8164" s="1" t="s">
        <v>29</v>
      </c>
      <c r="J8164" s="19">
        <v>-50.192049999999995</v>
      </c>
    </row>
    <row r="8165" spans="1:10" x14ac:dyDescent="0.2">
      <c r="A8165">
        <v>2010</v>
      </c>
      <c r="B8165">
        <v>1</v>
      </c>
      <c r="C8165" s="1" t="s">
        <v>90</v>
      </c>
      <c r="D8165" s="1" t="s">
        <v>157</v>
      </c>
      <c r="E8165" s="1" t="s">
        <v>162</v>
      </c>
      <c r="F8165" s="1" t="s">
        <v>30</v>
      </c>
      <c r="G8165" s="1" t="s">
        <v>13</v>
      </c>
      <c r="H8165" s="1" t="s">
        <v>171</v>
      </c>
      <c r="I8165" s="1" t="s">
        <v>39</v>
      </c>
      <c r="J8165" s="19">
        <v>21.713249999999999</v>
      </c>
    </row>
    <row r="8166" spans="1:10" x14ac:dyDescent="0.2">
      <c r="A8166">
        <v>2010</v>
      </c>
      <c r="B8166">
        <v>1</v>
      </c>
      <c r="C8166" s="1" t="s">
        <v>90</v>
      </c>
      <c r="D8166" s="1" t="s">
        <v>157</v>
      </c>
      <c r="E8166" s="1" t="s">
        <v>162</v>
      </c>
      <c r="F8166" s="1" t="s">
        <v>30</v>
      </c>
      <c r="G8166" s="1" t="s">
        <v>16</v>
      </c>
      <c r="H8166" s="1" t="s">
        <v>160</v>
      </c>
      <c r="I8166" s="1" t="s">
        <v>37</v>
      </c>
      <c r="J8166" s="19">
        <v>-216.81493439476748</v>
      </c>
    </row>
    <row r="8167" spans="1:10" x14ac:dyDescent="0.2">
      <c r="A8167">
        <v>2010</v>
      </c>
      <c r="B8167">
        <v>1</v>
      </c>
      <c r="C8167" s="1" t="s">
        <v>90</v>
      </c>
      <c r="D8167" s="1" t="s">
        <v>157</v>
      </c>
      <c r="E8167" s="1" t="s">
        <v>162</v>
      </c>
      <c r="F8167" s="1" t="s">
        <v>30</v>
      </c>
      <c r="G8167" s="1" t="s">
        <v>16</v>
      </c>
      <c r="H8167" s="1" t="s">
        <v>162</v>
      </c>
      <c r="I8167" s="1" t="s">
        <v>30</v>
      </c>
      <c r="J8167" s="19">
        <v>82.568100000000001</v>
      </c>
    </row>
    <row r="8168" spans="1:10" x14ac:dyDescent="0.2">
      <c r="A8168">
        <v>2010</v>
      </c>
      <c r="B8168">
        <v>1</v>
      </c>
      <c r="C8168" s="1" t="s">
        <v>90</v>
      </c>
      <c r="D8168" s="1" t="s">
        <v>157</v>
      </c>
      <c r="E8168" s="1" t="s">
        <v>162</v>
      </c>
      <c r="F8168" s="1" t="s">
        <v>30</v>
      </c>
      <c r="G8168" s="1" t="s">
        <v>16</v>
      </c>
      <c r="H8168" s="1" t="s">
        <v>167</v>
      </c>
      <c r="I8168" s="1" t="s">
        <v>32</v>
      </c>
      <c r="J8168" s="19">
        <v>2.9582300000000004</v>
      </c>
    </row>
    <row r="8169" spans="1:10" x14ac:dyDescent="0.2">
      <c r="A8169">
        <v>2010</v>
      </c>
      <c r="B8169">
        <v>1</v>
      </c>
      <c r="C8169" s="1" t="s">
        <v>90</v>
      </c>
      <c r="D8169" s="1" t="s">
        <v>157</v>
      </c>
      <c r="E8169" s="1" t="s">
        <v>162</v>
      </c>
      <c r="F8169" s="1" t="s">
        <v>30</v>
      </c>
      <c r="G8169" s="1" t="s">
        <v>16</v>
      </c>
      <c r="H8169" s="1" t="s">
        <v>163</v>
      </c>
      <c r="I8169" s="1" t="s">
        <v>152</v>
      </c>
      <c r="J8169" s="19">
        <v>101.1582086167676</v>
      </c>
    </row>
    <row r="8170" spans="1:10" x14ac:dyDescent="0.2">
      <c r="A8170">
        <v>2010</v>
      </c>
      <c r="B8170">
        <v>1</v>
      </c>
      <c r="C8170" s="1" t="s">
        <v>90</v>
      </c>
      <c r="D8170" s="1" t="s">
        <v>157</v>
      </c>
      <c r="E8170" s="1" t="s">
        <v>162</v>
      </c>
      <c r="F8170" s="1" t="s">
        <v>30</v>
      </c>
      <c r="G8170" s="1" t="s">
        <v>16</v>
      </c>
      <c r="H8170" s="1" t="s">
        <v>164</v>
      </c>
      <c r="I8170" s="1" t="s">
        <v>165</v>
      </c>
      <c r="J8170" s="19">
        <v>-1.5883999999999989</v>
      </c>
    </row>
    <row r="8171" spans="1:10" x14ac:dyDescent="0.2">
      <c r="A8171">
        <v>2010</v>
      </c>
      <c r="B8171">
        <v>1</v>
      </c>
      <c r="C8171" s="1" t="s">
        <v>90</v>
      </c>
      <c r="D8171" s="1" t="s">
        <v>157</v>
      </c>
      <c r="E8171" s="1" t="s">
        <v>162</v>
      </c>
      <c r="F8171" s="1" t="s">
        <v>30</v>
      </c>
      <c r="G8171" s="1" t="s">
        <v>16</v>
      </c>
      <c r="H8171" s="1" t="s">
        <v>169</v>
      </c>
      <c r="I8171" s="1" t="s">
        <v>36</v>
      </c>
      <c r="J8171" s="19">
        <v>-1.3427299999999993</v>
      </c>
    </row>
    <row r="8172" spans="1:10" x14ac:dyDescent="0.2">
      <c r="A8172">
        <v>2010</v>
      </c>
      <c r="B8172">
        <v>1</v>
      </c>
      <c r="C8172" s="1" t="s">
        <v>90</v>
      </c>
      <c r="D8172" s="1" t="s">
        <v>157</v>
      </c>
      <c r="E8172" s="1" t="s">
        <v>162</v>
      </c>
      <c r="F8172" s="1" t="s">
        <v>30</v>
      </c>
      <c r="G8172" s="1" t="s">
        <v>16</v>
      </c>
      <c r="H8172" s="1" t="s">
        <v>170</v>
      </c>
      <c r="I8172" s="1" t="s">
        <v>151</v>
      </c>
      <c r="J8172" s="19">
        <v>462.80811999999997</v>
      </c>
    </row>
    <row r="8173" spans="1:10" x14ac:dyDescent="0.2">
      <c r="A8173">
        <v>2010</v>
      </c>
      <c r="B8173">
        <v>1</v>
      </c>
      <c r="C8173" s="1" t="s">
        <v>90</v>
      </c>
      <c r="D8173" s="1" t="s">
        <v>157</v>
      </c>
      <c r="E8173" s="1" t="s">
        <v>162</v>
      </c>
      <c r="F8173" s="1" t="s">
        <v>30</v>
      </c>
      <c r="G8173" s="1" t="s">
        <v>16</v>
      </c>
      <c r="H8173" s="1" t="s">
        <v>171</v>
      </c>
      <c r="I8173" s="1" t="s">
        <v>39</v>
      </c>
      <c r="J8173" s="19">
        <v>13.642565778000002</v>
      </c>
    </row>
    <row r="8174" spans="1:10" x14ac:dyDescent="0.2">
      <c r="A8174">
        <v>2010</v>
      </c>
      <c r="B8174">
        <v>1</v>
      </c>
      <c r="C8174" s="1" t="s">
        <v>90</v>
      </c>
      <c r="D8174" s="1" t="s">
        <v>157</v>
      </c>
      <c r="E8174" s="1" t="s">
        <v>162</v>
      </c>
      <c r="F8174" s="1" t="s">
        <v>30</v>
      </c>
      <c r="G8174" s="1" t="s">
        <v>155</v>
      </c>
      <c r="H8174" s="1" t="s">
        <v>160</v>
      </c>
      <c r="I8174" s="1" t="s">
        <v>37</v>
      </c>
      <c r="J8174" s="19">
        <v>2.6100125438873949</v>
      </c>
    </row>
    <row r="8175" spans="1:10" x14ac:dyDescent="0.2">
      <c r="A8175">
        <v>2010</v>
      </c>
      <c r="B8175">
        <v>1</v>
      </c>
      <c r="C8175" s="1" t="s">
        <v>90</v>
      </c>
      <c r="D8175" s="1" t="s">
        <v>157</v>
      </c>
      <c r="E8175" s="1" t="s">
        <v>162</v>
      </c>
      <c r="F8175" s="1" t="s">
        <v>30</v>
      </c>
      <c r="G8175" s="1" t="s">
        <v>155</v>
      </c>
      <c r="H8175" s="1" t="s">
        <v>161</v>
      </c>
      <c r="I8175" s="1" t="s">
        <v>29</v>
      </c>
      <c r="J8175" s="19">
        <v>-187.32197826442376</v>
      </c>
    </row>
    <row r="8176" spans="1:10" x14ac:dyDescent="0.2">
      <c r="A8176">
        <v>2010</v>
      </c>
      <c r="B8176">
        <v>1</v>
      </c>
      <c r="C8176" s="1" t="s">
        <v>90</v>
      </c>
      <c r="D8176" s="1" t="s">
        <v>157</v>
      </c>
      <c r="E8176" s="1" t="s">
        <v>162</v>
      </c>
      <c r="F8176" s="1" t="s">
        <v>30</v>
      </c>
      <c r="G8176" s="1" t="s">
        <v>155</v>
      </c>
      <c r="H8176" s="1" t="s">
        <v>162</v>
      </c>
      <c r="I8176" s="1" t="s">
        <v>30</v>
      </c>
      <c r="J8176" s="19">
        <v>-175.91505620380735</v>
      </c>
    </row>
    <row r="8177" spans="1:10" x14ac:dyDescent="0.2">
      <c r="A8177">
        <v>2010</v>
      </c>
      <c r="B8177">
        <v>1</v>
      </c>
      <c r="C8177" s="1" t="s">
        <v>90</v>
      </c>
      <c r="D8177" s="1" t="s">
        <v>157</v>
      </c>
      <c r="E8177" s="1" t="s">
        <v>162</v>
      </c>
      <c r="F8177" s="1" t="s">
        <v>30</v>
      </c>
      <c r="G8177" s="1" t="s">
        <v>155</v>
      </c>
      <c r="H8177" s="1" t="s">
        <v>163</v>
      </c>
      <c r="I8177" s="1" t="s">
        <v>152</v>
      </c>
      <c r="J8177" s="19">
        <v>1.3624947937986418</v>
      </c>
    </row>
    <row r="8178" spans="1:10" x14ac:dyDescent="0.2">
      <c r="A8178">
        <v>2010</v>
      </c>
      <c r="B8178">
        <v>1</v>
      </c>
      <c r="C8178" s="1" t="s">
        <v>90</v>
      </c>
      <c r="D8178" s="1" t="s">
        <v>157</v>
      </c>
      <c r="E8178" s="1" t="s">
        <v>162</v>
      </c>
      <c r="F8178" s="1" t="s">
        <v>30</v>
      </c>
      <c r="G8178" s="1" t="s">
        <v>155</v>
      </c>
      <c r="H8178" s="1" t="s">
        <v>169</v>
      </c>
      <c r="I8178" s="1" t="s">
        <v>36</v>
      </c>
      <c r="J8178" s="19">
        <v>-93.39011991182042</v>
      </c>
    </row>
    <row r="8179" spans="1:10" x14ac:dyDescent="0.2">
      <c r="A8179">
        <v>2010</v>
      </c>
      <c r="B8179">
        <v>1</v>
      </c>
      <c r="C8179" s="1" t="s">
        <v>90</v>
      </c>
      <c r="D8179" s="1" t="s">
        <v>157</v>
      </c>
      <c r="E8179" s="1" t="s">
        <v>162</v>
      </c>
      <c r="F8179" s="1" t="s">
        <v>30</v>
      </c>
      <c r="G8179" s="1" t="s">
        <v>155</v>
      </c>
      <c r="H8179" s="1" t="s">
        <v>171</v>
      </c>
      <c r="I8179" s="1" t="s">
        <v>39</v>
      </c>
      <c r="J8179" s="19">
        <v>-11.671837405999998</v>
      </c>
    </row>
    <row r="8180" spans="1:10" x14ac:dyDescent="0.2">
      <c r="A8180">
        <v>2010</v>
      </c>
      <c r="B8180">
        <v>1</v>
      </c>
      <c r="C8180" s="1" t="s">
        <v>90</v>
      </c>
      <c r="D8180" s="1" t="s">
        <v>157</v>
      </c>
      <c r="E8180" s="1" t="s">
        <v>168</v>
      </c>
      <c r="F8180" s="1" t="s">
        <v>31</v>
      </c>
      <c r="G8180" s="1" t="s">
        <v>158</v>
      </c>
      <c r="H8180" s="1" t="s">
        <v>171</v>
      </c>
      <c r="I8180" s="1" t="s">
        <v>39</v>
      </c>
      <c r="J8180" s="19">
        <v>-0.143241492</v>
      </c>
    </row>
    <row r="8181" spans="1:10" x14ac:dyDescent="0.2">
      <c r="A8181">
        <v>2010</v>
      </c>
      <c r="B8181">
        <v>1</v>
      </c>
      <c r="C8181" s="1" t="s">
        <v>90</v>
      </c>
      <c r="D8181" s="1" t="s">
        <v>157</v>
      </c>
      <c r="E8181" s="1" t="s">
        <v>168</v>
      </c>
      <c r="F8181" s="1" t="s">
        <v>31</v>
      </c>
      <c r="G8181" s="1" t="s">
        <v>14</v>
      </c>
      <c r="H8181" s="1" t="s">
        <v>162</v>
      </c>
      <c r="I8181" s="1" t="s">
        <v>30</v>
      </c>
      <c r="J8181" s="19">
        <v>291.454809399</v>
      </c>
    </row>
    <row r="8182" spans="1:10" x14ac:dyDescent="0.2">
      <c r="A8182">
        <v>2010</v>
      </c>
      <c r="B8182">
        <v>1</v>
      </c>
      <c r="C8182" s="1" t="s">
        <v>90</v>
      </c>
      <c r="D8182" s="1" t="s">
        <v>157</v>
      </c>
      <c r="E8182" s="1" t="s">
        <v>168</v>
      </c>
      <c r="F8182" s="1" t="s">
        <v>31</v>
      </c>
      <c r="G8182" s="1" t="s">
        <v>14</v>
      </c>
      <c r="H8182" s="1" t="s">
        <v>171</v>
      </c>
      <c r="I8182" s="1" t="s">
        <v>39</v>
      </c>
      <c r="J8182" s="19">
        <v>49.827382</v>
      </c>
    </row>
    <row r="8183" spans="1:10" x14ac:dyDescent="0.2">
      <c r="A8183">
        <v>2010</v>
      </c>
      <c r="B8183">
        <v>1</v>
      </c>
      <c r="C8183" s="1" t="s">
        <v>90</v>
      </c>
      <c r="D8183" s="1" t="s">
        <v>157</v>
      </c>
      <c r="E8183" s="1" t="s">
        <v>168</v>
      </c>
      <c r="F8183" s="1" t="s">
        <v>31</v>
      </c>
      <c r="G8183" s="1" t="s">
        <v>155</v>
      </c>
      <c r="H8183" s="1" t="s">
        <v>160</v>
      </c>
      <c r="I8183" s="1" t="s">
        <v>37</v>
      </c>
      <c r="J8183" s="19">
        <v>-54.152889424999998</v>
      </c>
    </row>
    <row r="8184" spans="1:10" x14ac:dyDescent="0.2">
      <c r="A8184">
        <v>2010</v>
      </c>
      <c r="B8184">
        <v>1</v>
      </c>
      <c r="C8184" s="1" t="s">
        <v>90</v>
      </c>
      <c r="D8184" s="1" t="s">
        <v>157</v>
      </c>
      <c r="E8184" s="1" t="s">
        <v>168</v>
      </c>
      <c r="F8184" s="1" t="s">
        <v>31</v>
      </c>
      <c r="G8184" s="1" t="s">
        <v>155</v>
      </c>
      <c r="H8184" s="1" t="s">
        <v>161</v>
      </c>
      <c r="I8184" s="1" t="s">
        <v>29</v>
      </c>
      <c r="J8184" s="19">
        <v>924.06933339300008</v>
      </c>
    </row>
    <row r="8185" spans="1:10" x14ac:dyDescent="0.2">
      <c r="A8185">
        <v>2010</v>
      </c>
      <c r="B8185">
        <v>1</v>
      </c>
      <c r="C8185" s="1" t="s">
        <v>90</v>
      </c>
      <c r="D8185" s="1" t="s">
        <v>157</v>
      </c>
      <c r="E8185" s="1" t="s">
        <v>168</v>
      </c>
      <c r="F8185" s="1" t="s">
        <v>31</v>
      </c>
      <c r="G8185" s="1" t="s">
        <v>155</v>
      </c>
      <c r="H8185" s="1" t="s">
        <v>162</v>
      </c>
      <c r="I8185" s="1" t="s">
        <v>30</v>
      </c>
      <c r="J8185" s="19">
        <v>-5.7378635669999998</v>
      </c>
    </row>
    <row r="8186" spans="1:10" x14ac:dyDescent="0.2">
      <c r="A8186">
        <v>2010</v>
      </c>
      <c r="B8186">
        <v>1</v>
      </c>
      <c r="C8186" s="1" t="s">
        <v>90</v>
      </c>
      <c r="D8186" s="1" t="s">
        <v>157</v>
      </c>
      <c r="E8186" s="1" t="s">
        <v>168</v>
      </c>
      <c r="F8186" s="1" t="s">
        <v>31</v>
      </c>
      <c r="G8186" s="1" t="s">
        <v>155</v>
      </c>
      <c r="H8186" s="1" t="s">
        <v>163</v>
      </c>
      <c r="I8186" s="1" t="s">
        <v>152</v>
      </c>
      <c r="J8186" s="19">
        <v>9.9472622229999992</v>
      </c>
    </row>
    <row r="8187" spans="1:10" x14ac:dyDescent="0.2">
      <c r="A8187">
        <v>2010</v>
      </c>
      <c r="B8187">
        <v>1</v>
      </c>
      <c r="C8187" s="1" t="s">
        <v>90</v>
      </c>
      <c r="D8187" s="1" t="s">
        <v>157</v>
      </c>
      <c r="E8187" s="1" t="s">
        <v>168</v>
      </c>
      <c r="F8187" s="1" t="s">
        <v>31</v>
      </c>
      <c r="G8187" s="1" t="s">
        <v>155</v>
      </c>
      <c r="H8187" s="1" t="s">
        <v>169</v>
      </c>
      <c r="I8187" s="1" t="s">
        <v>36</v>
      </c>
      <c r="J8187" s="19">
        <v>30.324197854000001</v>
      </c>
    </row>
    <row r="8188" spans="1:10" x14ac:dyDescent="0.2">
      <c r="A8188">
        <v>2010</v>
      </c>
      <c r="B8188">
        <v>1</v>
      </c>
      <c r="C8188" s="1" t="s">
        <v>90</v>
      </c>
      <c r="D8188" s="1" t="s">
        <v>157</v>
      </c>
      <c r="E8188" s="1" t="s">
        <v>168</v>
      </c>
      <c r="F8188" s="1" t="s">
        <v>31</v>
      </c>
      <c r="G8188" s="1" t="s">
        <v>155</v>
      </c>
      <c r="H8188" s="1" t="s">
        <v>171</v>
      </c>
      <c r="I8188" s="1" t="s">
        <v>39</v>
      </c>
      <c r="J8188" s="19">
        <v>-1.3012282640000001</v>
      </c>
    </row>
    <row r="8189" spans="1:10" x14ac:dyDescent="0.2">
      <c r="A8189">
        <v>2010</v>
      </c>
      <c r="B8189">
        <v>1</v>
      </c>
      <c r="C8189" s="1" t="s">
        <v>90</v>
      </c>
      <c r="D8189" s="1" t="s">
        <v>157</v>
      </c>
      <c r="E8189" s="1" t="s">
        <v>167</v>
      </c>
      <c r="F8189" s="1" t="s">
        <v>32</v>
      </c>
      <c r="G8189" s="1" t="s">
        <v>158</v>
      </c>
      <c r="H8189" s="1" t="s">
        <v>168</v>
      </c>
      <c r="I8189" s="1" t="s">
        <v>31</v>
      </c>
      <c r="J8189" s="19">
        <v>0.42674516571025278</v>
      </c>
    </row>
    <row r="8190" spans="1:10" x14ac:dyDescent="0.2">
      <c r="A8190">
        <v>2010</v>
      </c>
      <c r="B8190">
        <v>1</v>
      </c>
      <c r="C8190" s="1" t="s">
        <v>90</v>
      </c>
      <c r="D8190" s="1" t="s">
        <v>157</v>
      </c>
      <c r="E8190" s="1" t="s">
        <v>167</v>
      </c>
      <c r="F8190" s="1" t="s">
        <v>32</v>
      </c>
      <c r="G8190" s="1" t="s">
        <v>159</v>
      </c>
      <c r="H8190" s="1" t="s">
        <v>167</v>
      </c>
      <c r="I8190" s="1" t="s">
        <v>32</v>
      </c>
      <c r="J8190" s="19">
        <v>2.8157463010000003</v>
      </c>
    </row>
    <row r="8191" spans="1:10" x14ac:dyDescent="0.2">
      <c r="A8191">
        <v>2010</v>
      </c>
      <c r="B8191">
        <v>1</v>
      </c>
      <c r="C8191" s="1" t="s">
        <v>90</v>
      </c>
      <c r="D8191" s="1" t="s">
        <v>157</v>
      </c>
      <c r="E8191" s="1" t="s">
        <v>167</v>
      </c>
      <c r="F8191" s="1" t="s">
        <v>32</v>
      </c>
      <c r="G8191" s="1" t="s">
        <v>159</v>
      </c>
      <c r="H8191" s="1" t="s">
        <v>171</v>
      </c>
      <c r="I8191" s="1" t="s">
        <v>39</v>
      </c>
      <c r="J8191" s="19">
        <v>60.297024613000005</v>
      </c>
    </row>
    <row r="8192" spans="1:10" x14ac:dyDescent="0.2">
      <c r="A8192">
        <v>2010</v>
      </c>
      <c r="B8192">
        <v>1</v>
      </c>
      <c r="C8192" s="1" t="s">
        <v>90</v>
      </c>
      <c r="D8192" s="1" t="s">
        <v>157</v>
      </c>
      <c r="E8192" s="1" t="s">
        <v>167</v>
      </c>
      <c r="F8192" s="1" t="s">
        <v>32</v>
      </c>
      <c r="G8192" s="1" t="s">
        <v>14</v>
      </c>
      <c r="H8192" s="1" t="s">
        <v>162</v>
      </c>
      <c r="I8192" s="1" t="s">
        <v>30</v>
      </c>
      <c r="J8192" s="19">
        <v>134.68257086699998</v>
      </c>
    </row>
    <row r="8193" spans="1:10" x14ac:dyDescent="0.2">
      <c r="A8193">
        <v>2010</v>
      </c>
      <c r="B8193">
        <v>1</v>
      </c>
      <c r="C8193" s="1" t="s">
        <v>90</v>
      </c>
      <c r="D8193" s="1" t="s">
        <v>157</v>
      </c>
      <c r="E8193" s="1" t="s">
        <v>167</v>
      </c>
      <c r="F8193" s="1" t="s">
        <v>32</v>
      </c>
      <c r="G8193" s="1" t="s">
        <v>16</v>
      </c>
      <c r="H8193" s="1" t="s">
        <v>160</v>
      </c>
      <c r="I8193" s="1" t="s">
        <v>37</v>
      </c>
      <c r="J8193" s="19">
        <v>-4.6728699999999996</v>
      </c>
    </row>
    <row r="8194" spans="1:10" x14ac:dyDescent="0.2">
      <c r="A8194">
        <v>2010</v>
      </c>
      <c r="B8194">
        <v>1</v>
      </c>
      <c r="C8194" s="1" t="s">
        <v>90</v>
      </c>
      <c r="D8194" s="1" t="s">
        <v>157</v>
      </c>
      <c r="E8194" s="1" t="s">
        <v>167</v>
      </c>
      <c r="F8194" s="1" t="s">
        <v>32</v>
      </c>
      <c r="G8194" s="1" t="s">
        <v>16</v>
      </c>
      <c r="H8194" s="1" t="s">
        <v>170</v>
      </c>
      <c r="I8194" s="1" t="s">
        <v>151</v>
      </c>
      <c r="J8194" s="19">
        <v>-2.4300000000000002E-2</v>
      </c>
    </row>
    <row r="8195" spans="1:10" x14ac:dyDescent="0.2">
      <c r="A8195">
        <v>2010</v>
      </c>
      <c r="B8195">
        <v>1</v>
      </c>
      <c r="C8195" s="1" t="s">
        <v>90</v>
      </c>
      <c r="D8195" s="1" t="s">
        <v>157</v>
      </c>
      <c r="E8195" s="1" t="s">
        <v>167</v>
      </c>
      <c r="F8195" s="1" t="s">
        <v>32</v>
      </c>
      <c r="G8195" s="1" t="s">
        <v>155</v>
      </c>
      <c r="H8195" s="1" t="s">
        <v>160</v>
      </c>
      <c r="I8195" s="1" t="s">
        <v>37</v>
      </c>
      <c r="J8195" s="19">
        <v>-4.4957151790417029</v>
      </c>
    </row>
    <row r="8196" spans="1:10" x14ac:dyDescent="0.2">
      <c r="A8196">
        <v>2010</v>
      </c>
      <c r="B8196">
        <v>1</v>
      </c>
      <c r="C8196" s="1" t="s">
        <v>90</v>
      </c>
      <c r="D8196" s="1" t="s">
        <v>157</v>
      </c>
      <c r="E8196" s="1" t="s">
        <v>167</v>
      </c>
      <c r="F8196" s="1" t="s">
        <v>32</v>
      </c>
      <c r="G8196" s="1" t="s">
        <v>155</v>
      </c>
      <c r="H8196" s="1" t="s">
        <v>161</v>
      </c>
      <c r="I8196" s="1" t="s">
        <v>29</v>
      </c>
      <c r="J8196" s="19">
        <v>304.45763484383787</v>
      </c>
    </row>
    <row r="8197" spans="1:10" x14ac:dyDescent="0.2">
      <c r="A8197">
        <v>2010</v>
      </c>
      <c r="B8197">
        <v>1</v>
      </c>
      <c r="C8197" s="1" t="s">
        <v>90</v>
      </c>
      <c r="D8197" s="1" t="s">
        <v>157</v>
      </c>
      <c r="E8197" s="1" t="s">
        <v>167</v>
      </c>
      <c r="F8197" s="1" t="s">
        <v>32</v>
      </c>
      <c r="G8197" s="1" t="s">
        <v>155</v>
      </c>
      <c r="H8197" s="1" t="s">
        <v>162</v>
      </c>
      <c r="I8197" s="1" t="s">
        <v>30</v>
      </c>
      <c r="J8197" s="19">
        <v>124.37082220156202</v>
      </c>
    </row>
    <row r="8198" spans="1:10" x14ac:dyDescent="0.2">
      <c r="A8198">
        <v>2010</v>
      </c>
      <c r="B8198">
        <v>1</v>
      </c>
      <c r="C8198" s="1" t="s">
        <v>90</v>
      </c>
      <c r="D8198" s="1" t="s">
        <v>157</v>
      </c>
      <c r="E8198" s="1" t="s">
        <v>167</v>
      </c>
      <c r="F8198" s="1" t="s">
        <v>32</v>
      </c>
      <c r="G8198" s="1" t="s">
        <v>155</v>
      </c>
      <c r="H8198" s="1" t="s">
        <v>167</v>
      </c>
      <c r="I8198" s="1" t="s">
        <v>32</v>
      </c>
      <c r="J8198" s="19">
        <v>0</v>
      </c>
    </row>
    <row r="8199" spans="1:10" x14ac:dyDescent="0.2">
      <c r="A8199">
        <v>2010</v>
      </c>
      <c r="B8199">
        <v>1</v>
      </c>
      <c r="C8199" s="1" t="s">
        <v>90</v>
      </c>
      <c r="D8199" s="1" t="s">
        <v>157</v>
      </c>
      <c r="E8199" s="1" t="s">
        <v>167</v>
      </c>
      <c r="F8199" s="1" t="s">
        <v>32</v>
      </c>
      <c r="G8199" s="1" t="s">
        <v>155</v>
      </c>
      <c r="H8199" s="1" t="s">
        <v>163</v>
      </c>
      <c r="I8199" s="1" t="s">
        <v>152</v>
      </c>
      <c r="J8199" s="19">
        <v>3.2335815006418462</v>
      </c>
    </row>
    <row r="8200" spans="1:10" x14ac:dyDescent="0.2">
      <c r="A8200">
        <v>2010</v>
      </c>
      <c r="B8200">
        <v>1</v>
      </c>
      <c r="C8200" s="1" t="s">
        <v>90</v>
      </c>
      <c r="D8200" s="1" t="s">
        <v>157</v>
      </c>
      <c r="E8200" s="1" t="s">
        <v>167</v>
      </c>
      <c r="F8200" s="1" t="s">
        <v>32</v>
      </c>
      <c r="G8200" s="1" t="s">
        <v>155</v>
      </c>
      <c r="H8200" s="1" t="s">
        <v>169</v>
      </c>
      <c r="I8200" s="1" t="s">
        <v>36</v>
      </c>
      <c r="J8200" s="19">
        <v>63.066903228999998</v>
      </c>
    </row>
    <row r="8201" spans="1:10" x14ac:dyDescent="0.2">
      <c r="A8201">
        <v>2010</v>
      </c>
      <c r="B8201">
        <v>1</v>
      </c>
      <c r="C8201" s="1" t="s">
        <v>90</v>
      </c>
      <c r="D8201" s="1" t="s">
        <v>157</v>
      </c>
      <c r="E8201" s="1" t="s">
        <v>167</v>
      </c>
      <c r="F8201" s="1" t="s">
        <v>32</v>
      </c>
      <c r="G8201" s="1" t="s">
        <v>155</v>
      </c>
      <c r="H8201" s="1" t="s">
        <v>171</v>
      </c>
      <c r="I8201" s="1" t="s">
        <v>39</v>
      </c>
      <c r="J8201" s="19">
        <v>40.184918174000003</v>
      </c>
    </row>
    <row r="8202" spans="1:10" x14ac:dyDescent="0.2">
      <c r="A8202">
        <v>2010</v>
      </c>
      <c r="B8202">
        <v>1</v>
      </c>
      <c r="C8202" s="1" t="s">
        <v>90</v>
      </c>
      <c r="D8202" s="1" t="s">
        <v>157</v>
      </c>
      <c r="E8202" s="1" t="s">
        <v>163</v>
      </c>
      <c r="F8202" s="1" t="s">
        <v>152</v>
      </c>
      <c r="G8202" s="1" t="s">
        <v>158</v>
      </c>
      <c r="H8202" s="1" t="s">
        <v>168</v>
      </c>
      <c r="I8202" s="1" t="s">
        <v>31</v>
      </c>
      <c r="J8202" s="19">
        <v>39.596343465418009</v>
      </c>
    </row>
    <row r="8203" spans="1:10" x14ac:dyDescent="0.2">
      <c r="A8203">
        <v>2010</v>
      </c>
      <c r="B8203">
        <v>1</v>
      </c>
      <c r="C8203" s="1" t="s">
        <v>90</v>
      </c>
      <c r="D8203" s="1" t="s">
        <v>157</v>
      </c>
      <c r="E8203" s="1" t="s">
        <v>163</v>
      </c>
      <c r="F8203" s="1" t="s">
        <v>152</v>
      </c>
      <c r="G8203" s="1" t="s">
        <v>158</v>
      </c>
      <c r="H8203" s="1" t="s">
        <v>171</v>
      </c>
      <c r="I8203" s="1" t="s">
        <v>39</v>
      </c>
      <c r="J8203" s="19">
        <v>3.1381839</v>
      </c>
    </row>
    <row r="8204" spans="1:10" x14ac:dyDescent="0.2">
      <c r="A8204">
        <v>2010</v>
      </c>
      <c r="B8204">
        <v>1</v>
      </c>
      <c r="C8204" s="1" t="s">
        <v>90</v>
      </c>
      <c r="D8204" s="1" t="s">
        <v>157</v>
      </c>
      <c r="E8204" s="1" t="s">
        <v>163</v>
      </c>
      <c r="F8204" s="1" t="s">
        <v>152</v>
      </c>
      <c r="G8204" s="1" t="s">
        <v>159</v>
      </c>
      <c r="H8204" s="1" t="s">
        <v>167</v>
      </c>
      <c r="I8204" s="1" t="s">
        <v>32</v>
      </c>
      <c r="J8204" s="19">
        <v>41.487562384978929</v>
      </c>
    </row>
    <row r="8205" spans="1:10" x14ac:dyDescent="0.2">
      <c r="A8205">
        <v>2010</v>
      </c>
      <c r="B8205">
        <v>1</v>
      </c>
      <c r="C8205" s="1" t="s">
        <v>90</v>
      </c>
      <c r="D8205" s="1" t="s">
        <v>157</v>
      </c>
      <c r="E8205" s="1" t="s">
        <v>163</v>
      </c>
      <c r="F8205" s="1" t="s">
        <v>152</v>
      </c>
      <c r="G8205" s="1" t="s">
        <v>159</v>
      </c>
      <c r="H8205" s="1" t="s">
        <v>171</v>
      </c>
      <c r="I8205" s="1" t="s">
        <v>39</v>
      </c>
      <c r="J8205" s="19">
        <v>-0.90378219999999998</v>
      </c>
    </row>
    <row r="8206" spans="1:10" x14ac:dyDescent="0.2">
      <c r="A8206">
        <v>2010</v>
      </c>
      <c r="B8206">
        <v>1</v>
      </c>
      <c r="C8206" s="1" t="s">
        <v>90</v>
      </c>
      <c r="D8206" s="1" t="s">
        <v>157</v>
      </c>
      <c r="E8206" s="1" t="s">
        <v>163</v>
      </c>
      <c r="F8206" s="1" t="s">
        <v>152</v>
      </c>
      <c r="G8206" s="1" t="s">
        <v>14</v>
      </c>
      <c r="H8206" s="1" t="s">
        <v>162</v>
      </c>
      <c r="I8206" s="1" t="s">
        <v>30</v>
      </c>
      <c r="J8206" s="19">
        <v>-9.4967033215810197</v>
      </c>
    </row>
    <row r="8207" spans="1:10" x14ac:dyDescent="0.2">
      <c r="A8207">
        <v>2010</v>
      </c>
      <c r="B8207">
        <v>1</v>
      </c>
      <c r="C8207" s="1" t="s">
        <v>90</v>
      </c>
      <c r="D8207" s="1" t="s">
        <v>157</v>
      </c>
      <c r="E8207" s="1" t="s">
        <v>163</v>
      </c>
      <c r="F8207" s="1" t="s">
        <v>152</v>
      </c>
      <c r="G8207" s="1" t="s">
        <v>14</v>
      </c>
      <c r="H8207" s="1" t="s">
        <v>171</v>
      </c>
      <c r="I8207" s="1" t="s">
        <v>39</v>
      </c>
      <c r="J8207" s="19">
        <v>2.1812279000005218E-2</v>
      </c>
    </row>
    <row r="8208" spans="1:10" x14ac:dyDescent="0.2">
      <c r="A8208">
        <v>2010</v>
      </c>
      <c r="B8208">
        <v>1</v>
      </c>
      <c r="C8208" s="1" t="s">
        <v>90</v>
      </c>
      <c r="D8208" s="1" t="s">
        <v>157</v>
      </c>
      <c r="E8208" s="1" t="s">
        <v>163</v>
      </c>
      <c r="F8208" s="1" t="s">
        <v>152</v>
      </c>
      <c r="G8208" s="1" t="s">
        <v>13</v>
      </c>
      <c r="H8208" s="1" t="s">
        <v>161</v>
      </c>
      <c r="I8208" s="1" t="s">
        <v>29</v>
      </c>
      <c r="J8208" s="19">
        <v>0.12879890000000002</v>
      </c>
    </row>
    <row r="8209" spans="1:10" x14ac:dyDescent="0.2">
      <c r="A8209">
        <v>2010</v>
      </c>
      <c r="B8209">
        <v>1</v>
      </c>
      <c r="C8209" s="1" t="s">
        <v>90</v>
      </c>
      <c r="D8209" s="1" t="s">
        <v>157</v>
      </c>
      <c r="E8209" s="1" t="s">
        <v>163</v>
      </c>
      <c r="F8209" s="1" t="s">
        <v>152</v>
      </c>
      <c r="G8209" s="1" t="s">
        <v>13</v>
      </c>
      <c r="H8209" s="1" t="s">
        <v>171</v>
      </c>
      <c r="I8209" s="1" t="s">
        <v>39</v>
      </c>
      <c r="J8209" s="19">
        <v>-0.30283080000000001</v>
      </c>
    </row>
    <row r="8210" spans="1:10" x14ac:dyDescent="0.2">
      <c r="A8210">
        <v>2010</v>
      </c>
      <c r="B8210">
        <v>1</v>
      </c>
      <c r="C8210" s="1" t="s">
        <v>90</v>
      </c>
      <c r="D8210" s="1" t="s">
        <v>157</v>
      </c>
      <c r="E8210" s="1" t="s">
        <v>163</v>
      </c>
      <c r="F8210" s="1" t="s">
        <v>152</v>
      </c>
      <c r="G8210" s="1" t="s">
        <v>16</v>
      </c>
      <c r="H8210" s="1" t="s">
        <v>160</v>
      </c>
      <c r="I8210" s="1" t="s">
        <v>37</v>
      </c>
      <c r="J8210" s="19">
        <v>7.2969086474318807</v>
      </c>
    </row>
    <row r="8211" spans="1:10" x14ac:dyDescent="0.2">
      <c r="A8211">
        <v>2010</v>
      </c>
      <c r="B8211">
        <v>1</v>
      </c>
      <c r="C8211" s="1" t="s">
        <v>90</v>
      </c>
      <c r="D8211" s="1" t="s">
        <v>157</v>
      </c>
      <c r="E8211" s="1" t="s">
        <v>163</v>
      </c>
      <c r="F8211" s="1" t="s">
        <v>152</v>
      </c>
      <c r="G8211" s="1" t="s">
        <v>16</v>
      </c>
      <c r="H8211" s="1" t="s">
        <v>163</v>
      </c>
      <c r="I8211" s="1" t="s">
        <v>152</v>
      </c>
      <c r="J8211" s="19">
        <v>0</v>
      </c>
    </row>
    <row r="8212" spans="1:10" x14ac:dyDescent="0.2">
      <c r="A8212">
        <v>2010</v>
      </c>
      <c r="B8212">
        <v>1</v>
      </c>
      <c r="C8212" s="1" t="s">
        <v>90</v>
      </c>
      <c r="D8212" s="1" t="s">
        <v>157</v>
      </c>
      <c r="E8212" s="1" t="s">
        <v>163</v>
      </c>
      <c r="F8212" s="1" t="s">
        <v>152</v>
      </c>
      <c r="G8212" s="1" t="s">
        <v>16</v>
      </c>
      <c r="H8212" s="1" t="s">
        <v>170</v>
      </c>
      <c r="I8212" s="1" t="s">
        <v>151</v>
      </c>
      <c r="J8212" s="19">
        <v>40.807279999999999</v>
      </c>
    </row>
    <row r="8213" spans="1:10" x14ac:dyDescent="0.2">
      <c r="A8213">
        <v>2010</v>
      </c>
      <c r="B8213">
        <v>1</v>
      </c>
      <c r="C8213" s="1" t="s">
        <v>90</v>
      </c>
      <c r="D8213" s="1" t="s">
        <v>157</v>
      </c>
      <c r="E8213" s="1" t="s">
        <v>163</v>
      </c>
      <c r="F8213" s="1" t="s">
        <v>152</v>
      </c>
      <c r="G8213" s="1" t="s">
        <v>155</v>
      </c>
      <c r="H8213" s="1" t="s">
        <v>160</v>
      </c>
      <c r="I8213" s="1" t="s">
        <v>37</v>
      </c>
      <c r="J8213" s="19">
        <v>-1.7540702695050743</v>
      </c>
    </row>
    <row r="8214" spans="1:10" x14ac:dyDescent="0.2">
      <c r="A8214">
        <v>2010</v>
      </c>
      <c r="B8214">
        <v>1</v>
      </c>
      <c r="C8214" s="1" t="s">
        <v>90</v>
      </c>
      <c r="D8214" s="1" t="s">
        <v>157</v>
      </c>
      <c r="E8214" s="1" t="s">
        <v>163</v>
      </c>
      <c r="F8214" s="1" t="s">
        <v>152</v>
      </c>
      <c r="G8214" s="1" t="s">
        <v>155</v>
      </c>
      <c r="H8214" s="1" t="s">
        <v>161</v>
      </c>
      <c r="I8214" s="1" t="s">
        <v>29</v>
      </c>
      <c r="J8214" s="19">
        <v>-28.34831668147233</v>
      </c>
    </row>
    <row r="8215" spans="1:10" x14ac:dyDescent="0.2">
      <c r="A8215">
        <v>2010</v>
      </c>
      <c r="B8215">
        <v>1</v>
      </c>
      <c r="C8215" s="1" t="s">
        <v>90</v>
      </c>
      <c r="D8215" s="1" t="s">
        <v>157</v>
      </c>
      <c r="E8215" s="1" t="s">
        <v>163</v>
      </c>
      <c r="F8215" s="1" t="s">
        <v>152</v>
      </c>
      <c r="G8215" s="1" t="s">
        <v>155</v>
      </c>
      <c r="H8215" s="1" t="s">
        <v>162</v>
      </c>
      <c r="I8215" s="1" t="s">
        <v>30</v>
      </c>
      <c r="J8215" s="19">
        <v>44.594693520788987</v>
      </c>
    </row>
    <row r="8216" spans="1:10" x14ac:dyDescent="0.2">
      <c r="A8216">
        <v>2010</v>
      </c>
      <c r="B8216">
        <v>1</v>
      </c>
      <c r="C8216" s="1" t="s">
        <v>90</v>
      </c>
      <c r="D8216" s="1" t="s">
        <v>157</v>
      </c>
      <c r="E8216" s="1" t="s">
        <v>163</v>
      </c>
      <c r="F8216" s="1" t="s">
        <v>152</v>
      </c>
      <c r="G8216" s="1" t="s">
        <v>155</v>
      </c>
      <c r="H8216" s="1" t="s">
        <v>163</v>
      </c>
      <c r="I8216" s="1" t="s">
        <v>152</v>
      </c>
      <c r="J8216" s="19">
        <v>-10.744424508574843</v>
      </c>
    </row>
    <row r="8217" spans="1:10" x14ac:dyDescent="0.2">
      <c r="A8217">
        <v>2010</v>
      </c>
      <c r="B8217">
        <v>1</v>
      </c>
      <c r="C8217" s="1" t="s">
        <v>90</v>
      </c>
      <c r="D8217" s="1" t="s">
        <v>157</v>
      </c>
      <c r="E8217" s="1" t="s">
        <v>163</v>
      </c>
      <c r="F8217" s="1" t="s">
        <v>152</v>
      </c>
      <c r="G8217" s="1" t="s">
        <v>155</v>
      </c>
      <c r="H8217" s="1" t="s">
        <v>169</v>
      </c>
      <c r="I8217" s="1" t="s">
        <v>36</v>
      </c>
      <c r="J8217" s="19">
        <v>6.8776273274759401</v>
      </c>
    </row>
    <row r="8218" spans="1:10" x14ac:dyDescent="0.2">
      <c r="A8218">
        <v>2010</v>
      </c>
      <c r="B8218">
        <v>1</v>
      </c>
      <c r="C8218" s="1" t="s">
        <v>90</v>
      </c>
      <c r="D8218" s="1" t="s">
        <v>157</v>
      </c>
      <c r="E8218" s="1" t="s">
        <v>164</v>
      </c>
      <c r="F8218" s="1" t="s">
        <v>165</v>
      </c>
      <c r="G8218" s="1" t="s">
        <v>158</v>
      </c>
      <c r="H8218" s="1" t="s">
        <v>168</v>
      </c>
      <c r="I8218" s="1" t="s">
        <v>31</v>
      </c>
      <c r="J8218" s="19">
        <v>50.924064888443574</v>
      </c>
    </row>
    <row r="8219" spans="1:10" x14ac:dyDescent="0.2">
      <c r="A8219">
        <v>2010</v>
      </c>
      <c r="B8219">
        <v>1</v>
      </c>
      <c r="C8219" s="1" t="s">
        <v>90</v>
      </c>
      <c r="D8219" s="1" t="s">
        <v>157</v>
      </c>
      <c r="E8219" s="1" t="s">
        <v>164</v>
      </c>
      <c r="F8219" s="1" t="s">
        <v>165</v>
      </c>
      <c r="G8219" s="1" t="s">
        <v>158</v>
      </c>
      <c r="H8219" s="1" t="s">
        <v>171</v>
      </c>
      <c r="I8219" s="1" t="s">
        <v>39</v>
      </c>
      <c r="J8219" s="19">
        <v>0.85969000000000007</v>
      </c>
    </row>
    <row r="8220" spans="1:10" x14ac:dyDescent="0.2">
      <c r="A8220">
        <v>2010</v>
      </c>
      <c r="B8220">
        <v>1</v>
      </c>
      <c r="C8220" s="1" t="s">
        <v>90</v>
      </c>
      <c r="D8220" s="1" t="s">
        <v>157</v>
      </c>
      <c r="E8220" s="1" t="s">
        <v>164</v>
      </c>
      <c r="F8220" s="1" t="s">
        <v>165</v>
      </c>
      <c r="G8220" s="1" t="s">
        <v>159</v>
      </c>
      <c r="H8220" s="1" t="s">
        <v>167</v>
      </c>
      <c r="I8220" s="1" t="s">
        <v>32</v>
      </c>
      <c r="J8220" s="19">
        <v>82.02271248512217</v>
      </c>
    </row>
    <row r="8221" spans="1:10" x14ac:dyDescent="0.2">
      <c r="A8221">
        <v>2010</v>
      </c>
      <c r="B8221">
        <v>1</v>
      </c>
      <c r="C8221" s="1" t="s">
        <v>90</v>
      </c>
      <c r="D8221" s="1" t="s">
        <v>157</v>
      </c>
      <c r="E8221" s="1" t="s">
        <v>164</v>
      </c>
      <c r="F8221" s="1" t="s">
        <v>165</v>
      </c>
      <c r="G8221" s="1" t="s">
        <v>159</v>
      </c>
      <c r="H8221" s="1" t="s">
        <v>171</v>
      </c>
      <c r="I8221" s="1" t="s">
        <v>39</v>
      </c>
      <c r="J8221" s="19">
        <v>34.079329999999999</v>
      </c>
    </row>
    <row r="8222" spans="1:10" x14ac:dyDescent="0.2">
      <c r="A8222">
        <v>2010</v>
      </c>
      <c r="B8222">
        <v>1</v>
      </c>
      <c r="C8222" s="1" t="s">
        <v>90</v>
      </c>
      <c r="D8222" s="1" t="s">
        <v>157</v>
      </c>
      <c r="E8222" s="1" t="s">
        <v>164</v>
      </c>
      <c r="F8222" s="1" t="s">
        <v>165</v>
      </c>
      <c r="G8222" s="1" t="s">
        <v>14</v>
      </c>
      <c r="H8222" s="1" t="s">
        <v>162</v>
      </c>
      <c r="I8222" s="1" t="s">
        <v>30</v>
      </c>
      <c r="J8222" s="19">
        <v>15.854344999999999</v>
      </c>
    </row>
    <row r="8223" spans="1:10" x14ac:dyDescent="0.2">
      <c r="A8223">
        <v>2010</v>
      </c>
      <c r="B8223">
        <v>1</v>
      </c>
      <c r="C8223" s="1" t="s">
        <v>90</v>
      </c>
      <c r="D8223" s="1" t="s">
        <v>157</v>
      </c>
      <c r="E8223" s="1" t="s">
        <v>164</v>
      </c>
      <c r="F8223" s="1" t="s">
        <v>165</v>
      </c>
      <c r="G8223" s="1" t="s">
        <v>14</v>
      </c>
      <c r="H8223" s="1" t="s">
        <v>171</v>
      </c>
      <c r="I8223" s="1" t="s">
        <v>39</v>
      </c>
      <c r="J8223" s="19">
        <v>4.5690179999999998</v>
      </c>
    </row>
    <row r="8224" spans="1:10" x14ac:dyDescent="0.2">
      <c r="A8224">
        <v>2010</v>
      </c>
      <c r="B8224">
        <v>1</v>
      </c>
      <c r="C8224" s="1" t="s">
        <v>90</v>
      </c>
      <c r="D8224" s="1" t="s">
        <v>157</v>
      </c>
      <c r="E8224" s="1" t="s">
        <v>164</v>
      </c>
      <c r="F8224" s="1" t="s">
        <v>165</v>
      </c>
      <c r="G8224" s="1" t="s">
        <v>13</v>
      </c>
      <c r="H8224" s="1" t="s">
        <v>161</v>
      </c>
      <c r="I8224" s="1" t="s">
        <v>29</v>
      </c>
      <c r="J8224" s="19">
        <v>0.77795000000000003</v>
      </c>
    </row>
    <row r="8225" spans="1:10" x14ac:dyDescent="0.2">
      <c r="A8225">
        <v>2010</v>
      </c>
      <c r="B8225">
        <v>1</v>
      </c>
      <c r="C8225" s="1" t="s">
        <v>90</v>
      </c>
      <c r="D8225" s="1" t="s">
        <v>157</v>
      </c>
      <c r="E8225" s="1" t="s">
        <v>164</v>
      </c>
      <c r="F8225" s="1" t="s">
        <v>165</v>
      </c>
      <c r="G8225" s="1" t="s">
        <v>16</v>
      </c>
      <c r="H8225" s="1" t="s">
        <v>160</v>
      </c>
      <c r="I8225" s="1" t="s">
        <v>37</v>
      </c>
      <c r="J8225" s="19">
        <v>9.4559700000000007</v>
      </c>
    </row>
    <row r="8226" spans="1:10" x14ac:dyDescent="0.2">
      <c r="A8226">
        <v>2010</v>
      </c>
      <c r="B8226">
        <v>1</v>
      </c>
      <c r="C8226" s="1" t="s">
        <v>90</v>
      </c>
      <c r="D8226" s="1" t="s">
        <v>157</v>
      </c>
      <c r="E8226" s="1" t="s">
        <v>164</v>
      </c>
      <c r="F8226" s="1" t="s">
        <v>165</v>
      </c>
      <c r="G8226" s="1" t="s">
        <v>16</v>
      </c>
      <c r="H8226" s="1" t="s">
        <v>163</v>
      </c>
      <c r="I8226" s="1" t="s">
        <v>152</v>
      </c>
      <c r="J8226" s="19">
        <v>0</v>
      </c>
    </row>
    <row r="8227" spans="1:10" x14ac:dyDescent="0.2">
      <c r="A8227">
        <v>2010</v>
      </c>
      <c r="B8227">
        <v>1</v>
      </c>
      <c r="C8227" s="1" t="s">
        <v>90</v>
      </c>
      <c r="D8227" s="1" t="s">
        <v>157</v>
      </c>
      <c r="E8227" s="1" t="s">
        <v>164</v>
      </c>
      <c r="F8227" s="1" t="s">
        <v>165</v>
      </c>
      <c r="G8227" s="1" t="s">
        <v>16</v>
      </c>
      <c r="H8227" s="1" t="s">
        <v>170</v>
      </c>
      <c r="I8227" s="1" t="s">
        <v>151</v>
      </c>
      <c r="J8227" s="19">
        <v>2.15673</v>
      </c>
    </row>
    <row r="8228" spans="1:10" x14ac:dyDescent="0.2">
      <c r="A8228">
        <v>2010</v>
      </c>
      <c r="B8228">
        <v>1</v>
      </c>
      <c r="C8228" s="1" t="s">
        <v>90</v>
      </c>
      <c r="D8228" s="1" t="s">
        <v>157</v>
      </c>
      <c r="E8228" s="1" t="s">
        <v>164</v>
      </c>
      <c r="F8228" s="1" t="s">
        <v>165</v>
      </c>
      <c r="G8228" s="1" t="s">
        <v>155</v>
      </c>
      <c r="H8228" s="1" t="s">
        <v>160</v>
      </c>
      <c r="I8228" s="1" t="s">
        <v>37</v>
      </c>
      <c r="J8228" s="19">
        <v>-50.460823136343457</v>
      </c>
    </row>
    <row r="8229" spans="1:10" x14ac:dyDescent="0.2">
      <c r="A8229">
        <v>2010</v>
      </c>
      <c r="B8229">
        <v>1</v>
      </c>
      <c r="C8229" s="1" t="s">
        <v>90</v>
      </c>
      <c r="D8229" s="1" t="s">
        <v>157</v>
      </c>
      <c r="E8229" s="1" t="s">
        <v>164</v>
      </c>
      <c r="F8229" s="1" t="s">
        <v>165</v>
      </c>
      <c r="G8229" s="1" t="s">
        <v>155</v>
      </c>
      <c r="H8229" s="1" t="s">
        <v>161</v>
      </c>
      <c r="I8229" s="1" t="s">
        <v>29</v>
      </c>
      <c r="J8229" s="19">
        <v>48.292019999999994</v>
      </c>
    </row>
    <row r="8230" spans="1:10" x14ac:dyDescent="0.2">
      <c r="A8230">
        <v>2010</v>
      </c>
      <c r="B8230">
        <v>1</v>
      </c>
      <c r="C8230" s="1" t="s">
        <v>90</v>
      </c>
      <c r="D8230" s="1" t="s">
        <v>157</v>
      </c>
      <c r="E8230" s="1" t="s">
        <v>164</v>
      </c>
      <c r="F8230" s="1" t="s">
        <v>165</v>
      </c>
      <c r="G8230" s="1" t="s">
        <v>155</v>
      </c>
      <c r="H8230" s="1" t="s">
        <v>162</v>
      </c>
      <c r="I8230" s="1" t="s">
        <v>30</v>
      </c>
      <c r="J8230" s="19">
        <v>42.766289999999998</v>
      </c>
    </row>
    <row r="8231" spans="1:10" x14ac:dyDescent="0.2">
      <c r="A8231">
        <v>2010</v>
      </c>
      <c r="B8231">
        <v>1</v>
      </c>
      <c r="C8231" s="1" t="s">
        <v>90</v>
      </c>
      <c r="D8231" s="1" t="s">
        <v>157</v>
      </c>
      <c r="E8231" s="1" t="s">
        <v>164</v>
      </c>
      <c r="F8231" s="1" t="s">
        <v>165</v>
      </c>
      <c r="G8231" s="1" t="s">
        <v>155</v>
      </c>
      <c r="H8231" s="1" t="s">
        <v>163</v>
      </c>
      <c r="I8231" s="1" t="s">
        <v>152</v>
      </c>
      <c r="J8231" s="19">
        <v>-18.741686863656547</v>
      </c>
    </row>
    <row r="8232" spans="1:10" x14ac:dyDescent="0.2">
      <c r="A8232">
        <v>2010</v>
      </c>
      <c r="B8232">
        <v>1</v>
      </c>
      <c r="C8232" s="1" t="s">
        <v>90</v>
      </c>
      <c r="D8232" s="1" t="s">
        <v>157</v>
      </c>
      <c r="E8232" s="1" t="s">
        <v>164</v>
      </c>
      <c r="F8232" s="1" t="s">
        <v>165</v>
      </c>
      <c r="G8232" s="1" t="s">
        <v>155</v>
      </c>
      <c r="H8232" s="1" t="s">
        <v>169</v>
      </c>
      <c r="I8232" s="1" t="s">
        <v>36</v>
      </c>
      <c r="J8232" s="19">
        <v>167.87374</v>
      </c>
    </row>
    <row r="8233" spans="1:10" x14ac:dyDescent="0.2">
      <c r="A8233">
        <v>2010</v>
      </c>
      <c r="B8233">
        <v>1</v>
      </c>
      <c r="C8233" s="1" t="s">
        <v>90</v>
      </c>
      <c r="D8233" s="1" t="s">
        <v>157</v>
      </c>
      <c r="E8233" s="1" t="s">
        <v>164</v>
      </c>
      <c r="F8233" s="1" t="s">
        <v>165</v>
      </c>
      <c r="G8233" s="1" t="s">
        <v>155</v>
      </c>
      <c r="H8233" s="1" t="s">
        <v>171</v>
      </c>
      <c r="I8233" s="1" t="s">
        <v>39</v>
      </c>
      <c r="J8233" s="19">
        <v>-65.579841476000013</v>
      </c>
    </row>
    <row r="8234" spans="1:10" x14ac:dyDescent="0.2">
      <c r="A8234">
        <v>2010</v>
      </c>
      <c r="B8234">
        <v>1</v>
      </c>
      <c r="C8234" s="1" t="s">
        <v>90</v>
      </c>
      <c r="D8234" s="1" t="s">
        <v>157</v>
      </c>
      <c r="E8234" s="1" t="s">
        <v>166</v>
      </c>
      <c r="F8234" s="1" t="s">
        <v>150</v>
      </c>
      <c r="G8234" s="1" t="s">
        <v>159</v>
      </c>
      <c r="H8234" s="1" t="s">
        <v>167</v>
      </c>
      <c r="I8234" s="1" t="s">
        <v>32</v>
      </c>
      <c r="J8234" s="19">
        <v>46.739883912535063</v>
      </c>
    </row>
    <row r="8235" spans="1:10" x14ac:dyDescent="0.2">
      <c r="A8235">
        <v>2010</v>
      </c>
      <c r="B8235">
        <v>1</v>
      </c>
      <c r="C8235" s="1" t="s">
        <v>90</v>
      </c>
      <c r="D8235" s="1" t="s">
        <v>157</v>
      </c>
      <c r="E8235" s="1" t="s">
        <v>166</v>
      </c>
      <c r="F8235" s="1" t="s">
        <v>150</v>
      </c>
      <c r="G8235" s="1" t="s">
        <v>159</v>
      </c>
      <c r="H8235" s="1" t="s">
        <v>171</v>
      </c>
      <c r="I8235" s="1" t="s">
        <v>39</v>
      </c>
      <c r="J8235" s="19">
        <v>1592.8241399999999</v>
      </c>
    </row>
    <row r="8236" spans="1:10" x14ac:dyDescent="0.2">
      <c r="A8236">
        <v>2010</v>
      </c>
      <c r="B8236">
        <v>1</v>
      </c>
      <c r="C8236" s="1" t="s">
        <v>90</v>
      </c>
      <c r="D8236" s="1" t="s">
        <v>157</v>
      </c>
      <c r="E8236" s="1" t="s">
        <v>166</v>
      </c>
      <c r="F8236" s="1" t="s">
        <v>150</v>
      </c>
      <c r="G8236" s="1" t="s">
        <v>14</v>
      </c>
      <c r="H8236" s="1" t="s">
        <v>162</v>
      </c>
      <c r="I8236" s="1" t="s">
        <v>30</v>
      </c>
      <c r="J8236" s="19">
        <v>-132.35905839700001</v>
      </c>
    </row>
    <row r="8237" spans="1:10" x14ac:dyDescent="0.2">
      <c r="A8237">
        <v>2010</v>
      </c>
      <c r="B8237">
        <v>1</v>
      </c>
      <c r="C8237" s="1" t="s">
        <v>90</v>
      </c>
      <c r="D8237" s="1" t="s">
        <v>157</v>
      </c>
      <c r="E8237" s="1" t="s">
        <v>166</v>
      </c>
      <c r="F8237" s="1" t="s">
        <v>150</v>
      </c>
      <c r="G8237" s="1" t="s">
        <v>14</v>
      </c>
      <c r="H8237" s="1" t="s">
        <v>171</v>
      </c>
      <c r="I8237" s="1" t="s">
        <v>39</v>
      </c>
      <c r="J8237" s="19">
        <v>14.687758397</v>
      </c>
    </row>
    <row r="8238" spans="1:10" x14ac:dyDescent="0.2">
      <c r="A8238">
        <v>2010</v>
      </c>
      <c r="B8238">
        <v>1</v>
      </c>
      <c r="C8238" s="1" t="s">
        <v>90</v>
      </c>
      <c r="D8238" s="1" t="s">
        <v>157</v>
      </c>
      <c r="E8238" s="1" t="s">
        <v>166</v>
      </c>
      <c r="F8238" s="1" t="s">
        <v>150</v>
      </c>
      <c r="G8238" s="1" t="s">
        <v>155</v>
      </c>
      <c r="H8238" s="1" t="s">
        <v>160</v>
      </c>
      <c r="I8238" s="1" t="s">
        <v>37</v>
      </c>
      <c r="J8238" s="19">
        <v>-45.684064241678151</v>
      </c>
    </row>
    <row r="8239" spans="1:10" x14ac:dyDescent="0.2">
      <c r="A8239">
        <v>2010</v>
      </c>
      <c r="B8239">
        <v>1</v>
      </c>
      <c r="C8239" s="1" t="s">
        <v>90</v>
      </c>
      <c r="D8239" s="1" t="s">
        <v>157</v>
      </c>
      <c r="E8239" s="1" t="s">
        <v>166</v>
      </c>
      <c r="F8239" s="1" t="s">
        <v>150</v>
      </c>
      <c r="G8239" s="1" t="s">
        <v>155</v>
      </c>
      <c r="H8239" s="1" t="s">
        <v>161</v>
      </c>
      <c r="I8239" s="1" t="s">
        <v>29</v>
      </c>
      <c r="J8239" s="19">
        <v>-419.69513000000001</v>
      </c>
    </row>
    <row r="8240" spans="1:10" x14ac:dyDescent="0.2">
      <c r="A8240">
        <v>2010</v>
      </c>
      <c r="B8240">
        <v>1</v>
      </c>
      <c r="C8240" s="1" t="s">
        <v>90</v>
      </c>
      <c r="D8240" s="1" t="s">
        <v>157</v>
      </c>
      <c r="E8240" s="1" t="s">
        <v>166</v>
      </c>
      <c r="F8240" s="1" t="s">
        <v>150</v>
      </c>
      <c r="G8240" s="1" t="s">
        <v>155</v>
      </c>
      <c r="H8240" s="1" t="s">
        <v>162</v>
      </c>
      <c r="I8240" s="1" t="s">
        <v>30</v>
      </c>
      <c r="J8240" s="19">
        <v>-297.30922999999996</v>
      </c>
    </row>
    <row r="8241" spans="1:10" x14ac:dyDescent="0.2">
      <c r="A8241">
        <v>2010</v>
      </c>
      <c r="B8241">
        <v>1</v>
      </c>
      <c r="C8241" s="1" t="s">
        <v>90</v>
      </c>
      <c r="D8241" s="1" t="s">
        <v>157</v>
      </c>
      <c r="E8241" s="1" t="s">
        <v>166</v>
      </c>
      <c r="F8241" s="1" t="s">
        <v>150</v>
      </c>
      <c r="G8241" s="1" t="s">
        <v>155</v>
      </c>
      <c r="H8241" s="1" t="s">
        <v>163</v>
      </c>
      <c r="I8241" s="1" t="s">
        <v>152</v>
      </c>
      <c r="J8241" s="19">
        <v>-8.1647013473218593</v>
      </c>
    </row>
    <row r="8242" spans="1:10" x14ac:dyDescent="0.2">
      <c r="A8242">
        <v>2010</v>
      </c>
      <c r="B8242">
        <v>1</v>
      </c>
      <c r="C8242" s="1" t="s">
        <v>90</v>
      </c>
      <c r="D8242" s="1" t="s">
        <v>157</v>
      </c>
      <c r="E8242" s="1" t="s">
        <v>166</v>
      </c>
      <c r="F8242" s="1" t="s">
        <v>150</v>
      </c>
      <c r="G8242" s="1" t="s">
        <v>155</v>
      </c>
      <c r="H8242" s="1" t="s">
        <v>169</v>
      </c>
      <c r="I8242" s="1" t="s">
        <v>36</v>
      </c>
      <c r="J8242" s="19">
        <v>426.31786999999997</v>
      </c>
    </row>
    <row r="8243" spans="1:10" x14ac:dyDescent="0.2">
      <c r="A8243">
        <v>2010</v>
      </c>
      <c r="B8243">
        <v>1</v>
      </c>
      <c r="C8243" s="1" t="s">
        <v>90</v>
      </c>
      <c r="D8243" s="1" t="s">
        <v>157</v>
      </c>
      <c r="E8243" s="1" t="s">
        <v>166</v>
      </c>
      <c r="F8243" s="1" t="s">
        <v>150</v>
      </c>
      <c r="G8243" s="1" t="s">
        <v>155</v>
      </c>
      <c r="H8243" s="1" t="s">
        <v>171</v>
      </c>
      <c r="I8243" s="1" t="s">
        <v>39</v>
      </c>
      <c r="J8243" s="19">
        <v>44.630645588999997</v>
      </c>
    </row>
    <row r="8244" spans="1:10" x14ac:dyDescent="0.2">
      <c r="A8244">
        <v>2010</v>
      </c>
      <c r="B8244">
        <v>1</v>
      </c>
      <c r="C8244" s="1" t="s">
        <v>90</v>
      </c>
      <c r="D8244" s="1" t="s">
        <v>157</v>
      </c>
      <c r="E8244" s="1" t="s">
        <v>169</v>
      </c>
      <c r="F8244" s="1" t="s">
        <v>36</v>
      </c>
      <c r="G8244" s="1" t="s">
        <v>158</v>
      </c>
      <c r="H8244" s="1" t="s">
        <v>168</v>
      </c>
      <c r="I8244" s="1" t="s">
        <v>31</v>
      </c>
      <c r="J8244" s="19">
        <v>0.24369986024952164</v>
      </c>
    </row>
    <row r="8245" spans="1:10" x14ac:dyDescent="0.2">
      <c r="A8245">
        <v>2010</v>
      </c>
      <c r="B8245">
        <v>1</v>
      </c>
      <c r="C8245" s="1" t="s">
        <v>90</v>
      </c>
      <c r="D8245" s="1" t="s">
        <v>157</v>
      </c>
      <c r="E8245" s="1" t="s">
        <v>169</v>
      </c>
      <c r="F8245" s="1" t="s">
        <v>36</v>
      </c>
      <c r="G8245" s="1" t="s">
        <v>14</v>
      </c>
      <c r="H8245" s="1" t="s">
        <v>161</v>
      </c>
      <c r="I8245" s="1" t="s">
        <v>29</v>
      </c>
      <c r="J8245" s="19">
        <v>42.257669999999997</v>
      </c>
    </row>
    <row r="8246" spans="1:10" x14ac:dyDescent="0.2">
      <c r="A8246">
        <v>2010</v>
      </c>
      <c r="B8246">
        <v>1</v>
      </c>
      <c r="C8246" s="1" t="s">
        <v>90</v>
      </c>
      <c r="D8246" s="1" t="s">
        <v>157</v>
      </c>
      <c r="E8246" s="1" t="s">
        <v>169</v>
      </c>
      <c r="F8246" s="1" t="s">
        <v>36</v>
      </c>
      <c r="G8246" s="1" t="s">
        <v>14</v>
      </c>
      <c r="H8246" s="1" t="s">
        <v>162</v>
      </c>
      <c r="I8246" s="1" t="s">
        <v>30</v>
      </c>
      <c r="J8246" s="19">
        <v>-214.76025124400002</v>
      </c>
    </row>
    <row r="8247" spans="1:10" x14ac:dyDescent="0.2">
      <c r="A8247">
        <v>2010</v>
      </c>
      <c r="B8247">
        <v>1</v>
      </c>
      <c r="C8247" s="1" t="s">
        <v>90</v>
      </c>
      <c r="D8247" s="1" t="s">
        <v>157</v>
      </c>
      <c r="E8247" s="1" t="s">
        <v>169</v>
      </c>
      <c r="F8247" s="1" t="s">
        <v>36</v>
      </c>
      <c r="G8247" s="1" t="s">
        <v>14</v>
      </c>
      <c r="H8247" s="1" t="s">
        <v>171</v>
      </c>
      <c r="I8247" s="1" t="s">
        <v>39</v>
      </c>
      <c r="J8247" s="19">
        <v>99.540317072999997</v>
      </c>
    </row>
    <row r="8248" spans="1:10" x14ac:dyDescent="0.2">
      <c r="A8248">
        <v>2010</v>
      </c>
      <c r="B8248">
        <v>1</v>
      </c>
      <c r="C8248" s="1" t="s">
        <v>90</v>
      </c>
      <c r="D8248" s="1" t="s">
        <v>157</v>
      </c>
      <c r="E8248" s="1" t="s">
        <v>169</v>
      </c>
      <c r="F8248" s="1" t="s">
        <v>36</v>
      </c>
      <c r="G8248" s="1" t="s">
        <v>13</v>
      </c>
      <c r="H8248" s="1" t="s">
        <v>161</v>
      </c>
      <c r="I8248" s="1" t="s">
        <v>29</v>
      </c>
      <c r="J8248" s="19">
        <v>7.0438551390000015</v>
      </c>
    </row>
    <row r="8249" spans="1:10" x14ac:dyDescent="0.2">
      <c r="A8249">
        <v>2010</v>
      </c>
      <c r="B8249">
        <v>1</v>
      </c>
      <c r="C8249" s="1" t="s">
        <v>90</v>
      </c>
      <c r="D8249" s="1" t="s">
        <v>157</v>
      </c>
      <c r="E8249" s="1" t="s">
        <v>169</v>
      </c>
      <c r="F8249" s="1" t="s">
        <v>36</v>
      </c>
      <c r="G8249" s="1" t="s">
        <v>16</v>
      </c>
      <c r="H8249" s="1" t="s">
        <v>160</v>
      </c>
      <c r="I8249" s="1" t="s">
        <v>37</v>
      </c>
      <c r="J8249" s="19">
        <v>-11.109019999999997</v>
      </c>
    </row>
    <row r="8250" spans="1:10" x14ac:dyDescent="0.2">
      <c r="A8250">
        <v>2010</v>
      </c>
      <c r="B8250">
        <v>1</v>
      </c>
      <c r="C8250" s="1" t="s">
        <v>90</v>
      </c>
      <c r="D8250" s="1" t="s">
        <v>157</v>
      </c>
      <c r="E8250" s="1" t="s">
        <v>169</v>
      </c>
      <c r="F8250" s="1" t="s">
        <v>36</v>
      </c>
      <c r="G8250" s="1" t="s">
        <v>16</v>
      </c>
      <c r="H8250" s="1" t="s">
        <v>161</v>
      </c>
      <c r="I8250" s="1" t="s">
        <v>29</v>
      </c>
      <c r="J8250" s="19">
        <v>0.95075999999999994</v>
      </c>
    </row>
    <row r="8251" spans="1:10" x14ac:dyDescent="0.2">
      <c r="A8251">
        <v>2010</v>
      </c>
      <c r="B8251">
        <v>1</v>
      </c>
      <c r="C8251" s="1" t="s">
        <v>90</v>
      </c>
      <c r="D8251" s="1" t="s">
        <v>157</v>
      </c>
      <c r="E8251" s="1" t="s">
        <v>169</v>
      </c>
      <c r="F8251" s="1" t="s">
        <v>36</v>
      </c>
      <c r="G8251" s="1" t="s">
        <v>16</v>
      </c>
      <c r="H8251" s="1" t="s">
        <v>162</v>
      </c>
      <c r="I8251" s="1" t="s">
        <v>30</v>
      </c>
      <c r="J8251" s="19">
        <v>124.70804</v>
      </c>
    </row>
    <row r="8252" spans="1:10" x14ac:dyDescent="0.2">
      <c r="A8252">
        <v>2010</v>
      </c>
      <c r="B8252">
        <v>1</v>
      </c>
      <c r="C8252" s="1" t="s">
        <v>90</v>
      </c>
      <c r="D8252" s="1" t="s">
        <v>157</v>
      </c>
      <c r="E8252" s="1" t="s">
        <v>169</v>
      </c>
      <c r="F8252" s="1" t="s">
        <v>36</v>
      </c>
      <c r="G8252" s="1" t="s">
        <v>16</v>
      </c>
      <c r="H8252" s="1" t="s">
        <v>170</v>
      </c>
      <c r="I8252" s="1" t="s">
        <v>151</v>
      </c>
      <c r="J8252" s="19">
        <v>78.85140598000001</v>
      </c>
    </row>
    <row r="8253" spans="1:10" x14ac:dyDescent="0.2">
      <c r="A8253">
        <v>2010</v>
      </c>
      <c r="B8253">
        <v>1</v>
      </c>
      <c r="C8253" s="1" t="s">
        <v>90</v>
      </c>
      <c r="D8253" s="1" t="s">
        <v>157</v>
      </c>
      <c r="E8253" s="1" t="s">
        <v>169</v>
      </c>
      <c r="F8253" s="1" t="s">
        <v>36</v>
      </c>
      <c r="G8253" s="1" t="s">
        <v>155</v>
      </c>
      <c r="H8253" s="1" t="s">
        <v>160</v>
      </c>
      <c r="I8253" s="1" t="s">
        <v>37</v>
      </c>
      <c r="J8253" s="19">
        <v>1.0679889419999999</v>
      </c>
    </row>
    <row r="8254" spans="1:10" x14ac:dyDescent="0.2">
      <c r="A8254">
        <v>2010</v>
      </c>
      <c r="B8254">
        <v>1</v>
      </c>
      <c r="C8254" s="1" t="s">
        <v>90</v>
      </c>
      <c r="D8254" s="1" t="s">
        <v>157</v>
      </c>
      <c r="E8254" s="1" t="s">
        <v>169</v>
      </c>
      <c r="F8254" s="1" t="s">
        <v>36</v>
      </c>
      <c r="G8254" s="1" t="s">
        <v>155</v>
      </c>
      <c r="H8254" s="1" t="s">
        <v>161</v>
      </c>
      <c r="I8254" s="1" t="s">
        <v>29</v>
      </c>
      <c r="J8254" s="19">
        <v>-10.095384712</v>
      </c>
    </row>
    <row r="8255" spans="1:10" x14ac:dyDescent="0.2">
      <c r="A8255">
        <v>2010</v>
      </c>
      <c r="B8255">
        <v>1</v>
      </c>
      <c r="C8255" s="1" t="s">
        <v>90</v>
      </c>
      <c r="D8255" s="1" t="s">
        <v>157</v>
      </c>
      <c r="E8255" s="1" t="s">
        <v>169</v>
      </c>
      <c r="F8255" s="1" t="s">
        <v>36</v>
      </c>
      <c r="G8255" s="1" t="s">
        <v>155</v>
      </c>
      <c r="H8255" s="1" t="s">
        <v>162</v>
      </c>
      <c r="I8255" s="1" t="s">
        <v>30</v>
      </c>
      <c r="J8255" s="19">
        <v>1.7115179820000002</v>
      </c>
    </row>
    <row r="8256" spans="1:10" x14ac:dyDescent="0.2">
      <c r="A8256">
        <v>2010</v>
      </c>
      <c r="B8256">
        <v>1</v>
      </c>
      <c r="C8256" s="1" t="s">
        <v>90</v>
      </c>
      <c r="D8256" s="1" t="s">
        <v>157</v>
      </c>
      <c r="E8256" s="1" t="s">
        <v>169</v>
      </c>
      <c r="F8256" s="1" t="s">
        <v>36</v>
      </c>
      <c r="G8256" s="1" t="s">
        <v>155</v>
      </c>
      <c r="H8256" s="1" t="s">
        <v>169</v>
      </c>
      <c r="I8256" s="1" t="s">
        <v>36</v>
      </c>
      <c r="J8256" s="19">
        <v>0.244369432</v>
      </c>
    </row>
    <row r="8257" spans="1:10" x14ac:dyDescent="0.2">
      <c r="A8257">
        <v>2010</v>
      </c>
      <c r="B8257">
        <v>1</v>
      </c>
      <c r="C8257" s="1" t="s">
        <v>90</v>
      </c>
      <c r="D8257" s="1" t="s">
        <v>157</v>
      </c>
      <c r="E8257" s="1" t="s">
        <v>169</v>
      </c>
      <c r="F8257" s="1" t="s">
        <v>36</v>
      </c>
      <c r="G8257" s="1" t="s">
        <v>155</v>
      </c>
      <c r="H8257" s="1" t="s">
        <v>171</v>
      </c>
      <c r="I8257" s="1" t="s">
        <v>39</v>
      </c>
      <c r="J8257" s="19">
        <v>-82.865641834000002</v>
      </c>
    </row>
    <row r="8258" spans="1:10" x14ac:dyDescent="0.2">
      <c r="A8258">
        <v>2010</v>
      </c>
      <c r="B8258">
        <v>1</v>
      </c>
      <c r="C8258" s="1" t="s">
        <v>90</v>
      </c>
      <c r="D8258" s="1" t="s">
        <v>157</v>
      </c>
      <c r="E8258" s="1" t="s">
        <v>170</v>
      </c>
      <c r="F8258" s="1" t="s">
        <v>151</v>
      </c>
      <c r="G8258" s="1" t="s">
        <v>158</v>
      </c>
      <c r="H8258" s="1" t="s">
        <v>168</v>
      </c>
      <c r="I8258" s="1" t="s">
        <v>31</v>
      </c>
      <c r="J8258" s="19">
        <v>977.30707351813373</v>
      </c>
    </row>
    <row r="8259" spans="1:10" x14ac:dyDescent="0.2">
      <c r="A8259">
        <v>2010</v>
      </c>
      <c r="B8259">
        <v>1</v>
      </c>
      <c r="C8259" s="1" t="s">
        <v>90</v>
      </c>
      <c r="D8259" s="1" t="s">
        <v>157</v>
      </c>
      <c r="E8259" s="1" t="s">
        <v>170</v>
      </c>
      <c r="F8259" s="1" t="s">
        <v>151</v>
      </c>
      <c r="G8259" s="1" t="s">
        <v>159</v>
      </c>
      <c r="H8259" s="1" t="s">
        <v>167</v>
      </c>
      <c r="I8259" s="1" t="s">
        <v>32</v>
      </c>
      <c r="J8259" s="19">
        <v>372.18576584005012</v>
      </c>
    </row>
    <row r="8260" spans="1:10" x14ac:dyDescent="0.2">
      <c r="A8260">
        <v>2010</v>
      </c>
      <c r="B8260">
        <v>1</v>
      </c>
      <c r="C8260" s="1" t="s">
        <v>90</v>
      </c>
      <c r="D8260" s="1" t="s">
        <v>157</v>
      </c>
      <c r="E8260" s="1" t="s">
        <v>170</v>
      </c>
      <c r="F8260" s="1" t="s">
        <v>151</v>
      </c>
      <c r="G8260" s="1" t="s">
        <v>14</v>
      </c>
      <c r="H8260" s="1" t="s">
        <v>162</v>
      </c>
      <c r="I8260" s="1" t="s">
        <v>30</v>
      </c>
      <c r="J8260" s="19">
        <v>-71.755509999999958</v>
      </c>
    </row>
    <row r="8261" spans="1:10" x14ac:dyDescent="0.2">
      <c r="A8261">
        <v>2010</v>
      </c>
      <c r="B8261">
        <v>1</v>
      </c>
      <c r="C8261" s="1" t="s">
        <v>90</v>
      </c>
      <c r="D8261" s="1" t="s">
        <v>157</v>
      </c>
      <c r="E8261" s="1" t="s">
        <v>170</v>
      </c>
      <c r="F8261" s="1" t="s">
        <v>151</v>
      </c>
      <c r="G8261" s="1" t="s">
        <v>14</v>
      </c>
      <c r="H8261" s="1" t="s">
        <v>163</v>
      </c>
      <c r="I8261" s="1" t="s">
        <v>152</v>
      </c>
      <c r="J8261" s="19">
        <v>1.5999999999999999E-3</v>
      </c>
    </row>
    <row r="8262" spans="1:10" x14ac:dyDescent="0.2">
      <c r="A8262">
        <v>2010</v>
      </c>
      <c r="B8262">
        <v>1</v>
      </c>
      <c r="C8262" s="1" t="s">
        <v>90</v>
      </c>
      <c r="D8262" s="1" t="s">
        <v>157</v>
      </c>
      <c r="E8262" s="1" t="s">
        <v>170</v>
      </c>
      <c r="F8262" s="1" t="s">
        <v>151</v>
      </c>
      <c r="G8262" s="1" t="s">
        <v>14</v>
      </c>
      <c r="H8262" s="1" t="s">
        <v>171</v>
      </c>
      <c r="I8262" s="1" t="s">
        <v>39</v>
      </c>
      <c r="J8262" s="19">
        <v>40.390300934500004</v>
      </c>
    </row>
    <row r="8263" spans="1:10" x14ac:dyDescent="0.2">
      <c r="A8263">
        <v>2010</v>
      </c>
      <c r="B8263">
        <v>1</v>
      </c>
      <c r="C8263" s="1" t="s">
        <v>90</v>
      </c>
      <c r="D8263" s="1" t="s">
        <v>157</v>
      </c>
      <c r="E8263" s="1" t="s">
        <v>170</v>
      </c>
      <c r="F8263" s="1" t="s">
        <v>151</v>
      </c>
      <c r="G8263" s="1" t="s">
        <v>13</v>
      </c>
      <c r="H8263" s="1" t="s">
        <v>161</v>
      </c>
      <c r="I8263" s="1" t="s">
        <v>29</v>
      </c>
      <c r="J8263" s="19">
        <v>-21.877611339000062</v>
      </c>
    </row>
    <row r="8264" spans="1:10" x14ac:dyDescent="0.2">
      <c r="A8264">
        <v>2010</v>
      </c>
      <c r="B8264">
        <v>1</v>
      </c>
      <c r="C8264" s="1" t="s">
        <v>90</v>
      </c>
      <c r="D8264" s="1" t="s">
        <v>157</v>
      </c>
      <c r="E8264" s="1" t="s">
        <v>170</v>
      </c>
      <c r="F8264" s="1" t="s">
        <v>151</v>
      </c>
      <c r="G8264" s="1" t="s">
        <v>155</v>
      </c>
      <c r="H8264" s="1" t="s">
        <v>160</v>
      </c>
      <c r="I8264" s="1" t="s">
        <v>37</v>
      </c>
      <c r="J8264" s="19">
        <v>-0.66900000000000004</v>
      </c>
    </row>
    <row r="8265" spans="1:10" x14ac:dyDescent="0.2">
      <c r="A8265">
        <v>2010</v>
      </c>
      <c r="B8265">
        <v>1</v>
      </c>
      <c r="C8265" s="1" t="s">
        <v>90</v>
      </c>
      <c r="D8265" s="1" t="s">
        <v>157</v>
      </c>
      <c r="E8265" s="1" t="s">
        <v>170</v>
      </c>
      <c r="F8265" s="1" t="s">
        <v>151</v>
      </c>
      <c r="G8265" s="1" t="s">
        <v>155</v>
      </c>
      <c r="H8265" s="1" t="s">
        <v>161</v>
      </c>
      <c r="I8265" s="1" t="s">
        <v>29</v>
      </c>
      <c r="J8265" s="19">
        <v>0</v>
      </c>
    </row>
    <row r="8266" spans="1:10" x14ac:dyDescent="0.2">
      <c r="A8266">
        <v>2010</v>
      </c>
      <c r="B8266">
        <v>1</v>
      </c>
      <c r="C8266" s="1" t="s">
        <v>90</v>
      </c>
      <c r="D8266" s="1" t="s">
        <v>157</v>
      </c>
      <c r="E8266" s="1" t="s">
        <v>170</v>
      </c>
      <c r="F8266" s="1" t="s">
        <v>151</v>
      </c>
      <c r="G8266" s="1" t="s">
        <v>155</v>
      </c>
      <c r="H8266" s="1" t="s">
        <v>163</v>
      </c>
      <c r="I8266" s="1" t="s">
        <v>152</v>
      </c>
      <c r="J8266" s="19">
        <v>-0.27784425000000001</v>
      </c>
    </row>
    <row r="8267" spans="1:10" x14ac:dyDescent="0.2">
      <c r="A8267">
        <v>2010</v>
      </c>
      <c r="B8267">
        <v>1</v>
      </c>
      <c r="C8267" s="1" t="s">
        <v>90</v>
      </c>
      <c r="D8267" s="1" t="s">
        <v>157</v>
      </c>
      <c r="E8267" s="1" t="s">
        <v>171</v>
      </c>
      <c r="F8267" s="1" t="s">
        <v>39</v>
      </c>
      <c r="G8267" s="1" t="s">
        <v>158</v>
      </c>
      <c r="H8267" s="1" t="s">
        <v>168</v>
      </c>
      <c r="I8267" s="1" t="s">
        <v>31</v>
      </c>
      <c r="J8267" s="19">
        <v>55.349807139999996</v>
      </c>
    </row>
    <row r="8268" spans="1:10" x14ac:dyDescent="0.2">
      <c r="A8268">
        <v>2010</v>
      </c>
      <c r="B8268">
        <v>1</v>
      </c>
      <c r="C8268" s="1" t="s">
        <v>90</v>
      </c>
      <c r="D8268" s="1" t="s">
        <v>157</v>
      </c>
      <c r="E8268" s="1" t="s">
        <v>171</v>
      </c>
      <c r="F8268" s="1" t="s">
        <v>39</v>
      </c>
      <c r="G8268" s="1" t="s">
        <v>158</v>
      </c>
      <c r="H8268" s="1" t="s">
        <v>167</v>
      </c>
      <c r="I8268" s="1" t="s">
        <v>32</v>
      </c>
      <c r="J8268" s="19">
        <v>5.8207660913467408E-14</v>
      </c>
    </row>
    <row r="8269" spans="1:10" x14ac:dyDescent="0.2">
      <c r="A8269">
        <v>2010</v>
      </c>
      <c r="B8269">
        <v>1</v>
      </c>
      <c r="C8269" s="1" t="s">
        <v>90</v>
      </c>
      <c r="D8269" s="1" t="s">
        <v>157</v>
      </c>
      <c r="E8269" s="1" t="s">
        <v>171</v>
      </c>
      <c r="F8269" s="1" t="s">
        <v>39</v>
      </c>
      <c r="G8269" s="1" t="s">
        <v>159</v>
      </c>
      <c r="H8269" s="1" t="s">
        <v>167</v>
      </c>
      <c r="I8269" s="1" t="s">
        <v>32</v>
      </c>
      <c r="J8269" s="19">
        <v>41.535445883000001</v>
      </c>
    </row>
    <row r="8270" spans="1:10" x14ac:dyDescent="0.2">
      <c r="A8270">
        <v>2010</v>
      </c>
      <c r="B8270">
        <v>1</v>
      </c>
      <c r="C8270" s="1" t="s">
        <v>90</v>
      </c>
      <c r="D8270" s="1" t="s">
        <v>157</v>
      </c>
      <c r="E8270" s="1" t="s">
        <v>171</v>
      </c>
      <c r="F8270" s="1" t="s">
        <v>39</v>
      </c>
      <c r="G8270" s="1" t="s">
        <v>14</v>
      </c>
      <c r="H8270" s="1" t="s">
        <v>161</v>
      </c>
      <c r="I8270" s="1" t="s">
        <v>29</v>
      </c>
      <c r="J8270" s="19">
        <v>0.18017000000000002</v>
      </c>
    </row>
    <row r="8271" spans="1:10" x14ac:dyDescent="0.2">
      <c r="A8271">
        <v>2010</v>
      </c>
      <c r="B8271">
        <v>1</v>
      </c>
      <c r="C8271" s="1" t="s">
        <v>90</v>
      </c>
      <c r="D8271" s="1" t="s">
        <v>157</v>
      </c>
      <c r="E8271" s="1" t="s">
        <v>171</v>
      </c>
      <c r="F8271" s="1" t="s">
        <v>39</v>
      </c>
      <c r="G8271" s="1" t="s">
        <v>14</v>
      </c>
      <c r="H8271" s="1" t="s">
        <v>162</v>
      </c>
      <c r="I8271" s="1" t="s">
        <v>30</v>
      </c>
      <c r="J8271" s="19">
        <v>13.085695148000001</v>
      </c>
    </row>
    <row r="8272" spans="1:10" x14ac:dyDescent="0.2">
      <c r="A8272">
        <v>2010</v>
      </c>
      <c r="B8272">
        <v>1</v>
      </c>
      <c r="C8272" s="1" t="s">
        <v>90</v>
      </c>
      <c r="D8272" s="1" t="s">
        <v>157</v>
      </c>
      <c r="E8272" s="1" t="s">
        <v>171</v>
      </c>
      <c r="F8272" s="1" t="s">
        <v>39</v>
      </c>
      <c r="G8272" s="1" t="s">
        <v>16</v>
      </c>
      <c r="H8272" s="1" t="s">
        <v>160</v>
      </c>
      <c r="I8272" s="1" t="s">
        <v>37</v>
      </c>
      <c r="J8272" s="19">
        <v>587.67942167499984</v>
      </c>
    </row>
    <row r="8273" spans="1:10" x14ac:dyDescent="0.2">
      <c r="A8273">
        <v>2010</v>
      </c>
      <c r="B8273">
        <v>1</v>
      </c>
      <c r="C8273" s="1" t="s">
        <v>90</v>
      </c>
      <c r="D8273" s="1" t="s">
        <v>157</v>
      </c>
      <c r="E8273" s="1" t="s">
        <v>171</v>
      </c>
      <c r="F8273" s="1" t="s">
        <v>39</v>
      </c>
      <c r="G8273" s="1" t="s">
        <v>16</v>
      </c>
      <c r="H8273" s="1" t="s">
        <v>161</v>
      </c>
      <c r="I8273" s="1" t="s">
        <v>29</v>
      </c>
      <c r="J8273" s="19">
        <v>-19.5121</v>
      </c>
    </row>
    <row r="8274" spans="1:10" x14ac:dyDescent="0.2">
      <c r="A8274">
        <v>2010</v>
      </c>
      <c r="B8274">
        <v>1</v>
      </c>
      <c r="C8274" s="1" t="s">
        <v>90</v>
      </c>
      <c r="D8274" s="1" t="s">
        <v>157</v>
      </c>
      <c r="E8274" s="1" t="s">
        <v>171</v>
      </c>
      <c r="F8274" s="1" t="s">
        <v>39</v>
      </c>
      <c r="G8274" s="1" t="s">
        <v>16</v>
      </c>
      <c r="H8274" s="1" t="s">
        <v>162</v>
      </c>
      <c r="I8274" s="1" t="s">
        <v>30</v>
      </c>
      <c r="J8274" s="19">
        <v>-289.21159085800002</v>
      </c>
    </row>
    <row r="8275" spans="1:10" x14ac:dyDescent="0.2">
      <c r="A8275">
        <v>2010</v>
      </c>
      <c r="B8275">
        <v>1</v>
      </c>
      <c r="C8275" s="1" t="s">
        <v>90</v>
      </c>
      <c r="D8275" s="1" t="s">
        <v>157</v>
      </c>
      <c r="E8275" s="1" t="s">
        <v>171</v>
      </c>
      <c r="F8275" s="1" t="s">
        <v>39</v>
      </c>
      <c r="G8275" s="1" t="s">
        <v>16</v>
      </c>
      <c r="H8275" s="1" t="s">
        <v>163</v>
      </c>
      <c r="I8275" s="1" t="s">
        <v>152</v>
      </c>
      <c r="J8275" s="19">
        <v>18.720465951999998</v>
      </c>
    </row>
    <row r="8276" spans="1:10" x14ac:dyDescent="0.2">
      <c r="A8276">
        <v>2010</v>
      </c>
      <c r="B8276">
        <v>1</v>
      </c>
      <c r="C8276" s="1" t="s">
        <v>90</v>
      </c>
      <c r="D8276" s="1" t="s">
        <v>157</v>
      </c>
      <c r="E8276" s="1" t="s">
        <v>171</v>
      </c>
      <c r="F8276" s="1" t="s">
        <v>39</v>
      </c>
      <c r="G8276" s="1" t="s">
        <v>16</v>
      </c>
      <c r="H8276" s="1" t="s">
        <v>169</v>
      </c>
      <c r="I8276" s="1" t="s">
        <v>36</v>
      </c>
      <c r="J8276" s="19">
        <v>-17.268419879</v>
      </c>
    </row>
    <row r="8277" spans="1:10" x14ac:dyDescent="0.2">
      <c r="A8277">
        <v>2010</v>
      </c>
      <c r="B8277">
        <v>1</v>
      </c>
      <c r="C8277" s="1" t="s">
        <v>90</v>
      </c>
      <c r="D8277" s="1" t="s">
        <v>157</v>
      </c>
      <c r="E8277" s="1" t="s">
        <v>171</v>
      </c>
      <c r="F8277" s="1" t="s">
        <v>39</v>
      </c>
      <c r="G8277" s="1" t="s">
        <v>155</v>
      </c>
      <c r="H8277" s="1" t="s">
        <v>160</v>
      </c>
      <c r="I8277" s="1" t="s">
        <v>37</v>
      </c>
      <c r="J8277" s="19">
        <v>250.16425282978349</v>
      </c>
    </row>
    <row r="8278" spans="1:10" x14ac:dyDescent="0.2">
      <c r="A8278">
        <v>2010</v>
      </c>
      <c r="B8278">
        <v>1</v>
      </c>
      <c r="C8278" s="1" t="s">
        <v>90</v>
      </c>
      <c r="D8278" s="1" t="s">
        <v>157</v>
      </c>
      <c r="E8278" s="1" t="s">
        <v>171</v>
      </c>
      <c r="F8278" s="1" t="s">
        <v>39</v>
      </c>
      <c r="G8278" s="1" t="s">
        <v>155</v>
      </c>
      <c r="H8278" s="1" t="s">
        <v>162</v>
      </c>
      <c r="I8278" s="1" t="s">
        <v>30</v>
      </c>
      <c r="J8278" s="19">
        <v>-100.91814187</v>
      </c>
    </row>
    <row r="8279" spans="1:10" x14ac:dyDescent="0.2">
      <c r="A8279">
        <v>2010</v>
      </c>
      <c r="B8279">
        <v>1</v>
      </c>
      <c r="C8279" s="1" t="s">
        <v>90</v>
      </c>
      <c r="D8279" s="1" t="s">
        <v>157</v>
      </c>
      <c r="E8279" s="1" t="s">
        <v>171</v>
      </c>
      <c r="F8279" s="1" t="s">
        <v>39</v>
      </c>
      <c r="G8279" s="1" t="s">
        <v>155</v>
      </c>
      <c r="H8279" s="1" t="s">
        <v>163</v>
      </c>
      <c r="I8279" s="1" t="s">
        <v>152</v>
      </c>
      <c r="J8279" s="19">
        <v>-0.86552481078347832</v>
      </c>
    </row>
    <row r="8280" spans="1:10" x14ac:dyDescent="0.2">
      <c r="A8280">
        <v>2010</v>
      </c>
      <c r="B8280">
        <v>1</v>
      </c>
      <c r="C8280" s="1" t="s">
        <v>90</v>
      </c>
      <c r="D8280" s="1" t="s">
        <v>157</v>
      </c>
      <c r="E8280" s="1" t="s">
        <v>171</v>
      </c>
      <c r="F8280" s="1" t="s">
        <v>39</v>
      </c>
      <c r="G8280" s="1" t="s">
        <v>155</v>
      </c>
      <c r="H8280" s="1" t="s">
        <v>169</v>
      </c>
      <c r="I8280" s="1" t="s">
        <v>36</v>
      </c>
      <c r="J8280" s="19">
        <v>-6.8501395650000001</v>
      </c>
    </row>
    <row r="8281" spans="1:10" x14ac:dyDescent="0.2">
      <c r="A8281">
        <v>2010</v>
      </c>
      <c r="B8281">
        <v>2</v>
      </c>
      <c r="C8281" s="1" t="s">
        <v>91</v>
      </c>
      <c r="D8281" s="1" t="s">
        <v>58</v>
      </c>
      <c r="E8281" s="1" t="s">
        <v>160</v>
      </c>
      <c r="F8281" s="1" t="s">
        <v>37</v>
      </c>
      <c r="G8281" s="1" t="s">
        <v>158</v>
      </c>
      <c r="H8281" s="1" t="s">
        <v>168</v>
      </c>
      <c r="I8281" s="1" t="s">
        <v>31</v>
      </c>
      <c r="J8281" s="19">
        <v>4497.1750973029993</v>
      </c>
    </row>
    <row r="8282" spans="1:10" x14ac:dyDescent="0.2">
      <c r="A8282">
        <v>2010</v>
      </c>
      <c r="B8282">
        <v>2</v>
      </c>
      <c r="C8282" s="1" t="s">
        <v>91</v>
      </c>
      <c r="D8282" s="1" t="s">
        <v>58</v>
      </c>
      <c r="E8282" s="1" t="s">
        <v>160</v>
      </c>
      <c r="F8282" s="1" t="s">
        <v>37</v>
      </c>
      <c r="G8282" s="1" t="s">
        <v>159</v>
      </c>
      <c r="H8282" s="1" t="s">
        <v>167</v>
      </c>
      <c r="I8282" s="1" t="s">
        <v>32</v>
      </c>
      <c r="J8282" s="19">
        <v>2567.0403550930014</v>
      </c>
    </row>
    <row r="8283" spans="1:10" x14ac:dyDescent="0.2">
      <c r="A8283">
        <v>2010</v>
      </c>
      <c r="B8283">
        <v>2</v>
      </c>
      <c r="C8283" s="1" t="s">
        <v>91</v>
      </c>
      <c r="D8283" s="1" t="s">
        <v>58</v>
      </c>
      <c r="E8283" s="1" t="s">
        <v>160</v>
      </c>
      <c r="F8283" s="1" t="s">
        <v>37</v>
      </c>
      <c r="G8283" s="1" t="s">
        <v>14</v>
      </c>
      <c r="H8283" s="1" t="s">
        <v>162</v>
      </c>
      <c r="I8283" s="1" t="s">
        <v>30</v>
      </c>
      <c r="J8283" s="19">
        <v>19069.989674316002</v>
      </c>
    </row>
    <row r="8284" spans="1:10" x14ac:dyDescent="0.2">
      <c r="A8284">
        <v>2010</v>
      </c>
      <c r="B8284">
        <v>2</v>
      </c>
      <c r="C8284" s="1" t="s">
        <v>91</v>
      </c>
      <c r="D8284" s="1" t="s">
        <v>58</v>
      </c>
      <c r="E8284" s="1" t="s">
        <v>160</v>
      </c>
      <c r="F8284" s="1" t="s">
        <v>37</v>
      </c>
      <c r="G8284" s="1" t="s">
        <v>14</v>
      </c>
      <c r="H8284" s="1" t="s">
        <v>171</v>
      </c>
      <c r="I8284" s="1" t="s">
        <v>39</v>
      </c>
      <c r="J8284" s="19">
        <v>1873.1645890963996</v>
      </c>
    </row>
    <row r="8285" spans="1:10" x14ac:dyDescent="0.2">
      <c r="A8285">
        <v>2010</v>
      </c>
      <c r="B8285">
        <v>2</v>
      </c>
      <c r="C8285" s="1" t="s">
        <v>91</v>
      </c>
      <c r="D8285" s="1" t="s">
        <v>58</v>
      </c>
      <c r="E8285" s="1" t="s">
        <v>160</v>
      </c>
      <c r="F8285" s="1" t="s">
        <v>37</v>
      </c>
      <c r="G8285" s="1" t="s">
        <v>13</v>
      </c>
      <c r="H8285" s="1" t="s">
        <v>161</v>
      </c>
      <c r="I8285" s="1" t="s">
        <v>29</v>
      </c>
      <c r="J8285" s="19">
        <v>357.70521970000004</v>
      </c>
    </row>
    <row r="8286" spans="1:10" x14ac:dyDescent="0.2">
      <c r="A8286">
        <v>2010</v>
      </c>
      <c r="B8286">
        <v>2</v>
      </c>
      <c r="C8286" s="1" t="s">
        <v>91</v>
      </c>
      <c r="D8286" s="1" t="s">
        <v>58</v>
      </c>
      <c r="E8286" s="1" t="s">
        <v>160</v>
      </c>
      <c r="F8286" s="1" t="s">
        <v>37</v>
      </c>
      <c r="G8286" s="1" t="s">
        <v>16</v>
      </c>
      <c r="H8286" s="1" t="s">
        <v>160</v>
      </c>
      <c r="I8286" s="1" t="s">
        <v>37</v>
      </c>
      <c r="J8286" s="19">
        <v>0.50507000000000002</v>
      </c>
    </row>
    <row r="8287" spans="1:10" x14ac:dyDescent="0.2">
      <c r="A8287">
        <v>2010</v>
      </c>
      <c r="B8287">
        <v>2</v>
      </c>
      <c r="C8287" s="1" t="s">
        <v>91</v>
      </c>
      <c r="D8287" s="1" t="s">
        <v>58</v>
      </c>
      <c r="E8287" s="1" t="s">
        <v>160</v>
      </c>
      <c r="F8287" s="1" t="s">
        <v>37</v>
      </c>
      <c r="G8287" s="1" t="s">
        <v>16</v>
      </c>
      <c r="H8287" s="1" t="s">
        <v>162</v>
      </c>
      <c r="I8287" s="1" t="s">
        <v>30</v>
      </c>
      <c r="J8287" s="19">
        <v>0</v>
      </c>
    </row>
    <row r="8288" spans="1:10" x14ac:dyDescent="0.2">
      <c r="A8288">
        <v>2010</v>
      </c>
      <c r="B8288">
        <v>2</v>
      </c>
      <c r="C8288" s="1" t="s">
        <v>91</v>
      </c>
      <c r="D8288" s="1" t="s">
        <v>58</v>
      </c>
      <c r="E8288" s="1" t="s">
        <v>160</v>
      </c>
      <c r="F8288" s="1" t="s">
        <v>37</v>
      </c>
      <c r="G8288" s="1" t="s">
        <v>16</v>
      </c>
      <c r="H8288" s="1" t="s">
        <v>171</v>
      </c>
      <c r="I8288" s="1" t="s">
        <v>39</v>
      </c>
      <c r="J8288" s="19">
        <v>2552.5457181660004</v>
      </c>
    </row>
    <row r="8289" spans="1:10" x14ac:dyDescent="0.2">
      <c r="A8289">
        <v>2010</v>
      </c>
      <c r="B8289">
        <v>2</v>
      </c>
      <c r="C8289" s="1" t="s">
        <v>91</v>
      </c>
      <c r="D8289" s="1" t="s">
        <v>58</v>
      </c>
      <c r="E8289" s="1" t="s">
        <v>160</v>
      </c>
      <c r="F8289" s="1" t="s">
        <v>37</v>
      </c>
      <c r="G8289" s="1" t="s">
        <v>155</v>
      </c>
      <c r="H8289" s="1" t="s">
        <v>160</v>
      </c>
      <c r="I8289" s="1" t="s">
        <v>37</v>
      </c>
      <c r="J8289" s="19">
        <v>663.66132527618822</v>
      </c>
    </row>
    <row r="8290" spans="1:10" x14ac:dyDescent="0.2">
      <c r="A8290">
        <v>2010</v>
      </c>
      <c r="B8290">
        <v>2</v>
      </c>
      <c r="C8290" s="1" t="s">
        <v>91</v>
      </c>
      <c r="D8290" s="1" t="s">
        <v>58</v>
      </c>
      <c r="E8290" s="1" t="s">
        <v>160</v>
      </c>
      <c r="F8290" s="1" t="s">
        <v>37</v>
      </c>
      <c r="G8290" s="1" t="s">
        <v>155</v>
      </c>
      <c r="H8290" s="1" t="s">
        <v>161</v>
      </c>
      <c r="I8290" s="1" t="s">
        <v>29</v>
      </c>
      <c r="J8290" s="19">
        <v>794.10111870979244</v>
      </c>
    </row>
    <row r="8291" spans="1:10" x14ac:dyDescent="0.2">
      <c r="A8291">
        <v>2010</v>
      </c>
      <c r="B8291">
        <v>2</v>
      </c>
      <c r="C8291" s="1" t="s">
        <v>91</v>
      </c>
      <c r="D8291" s="1" t="s">
        <v>58</v>
      </c>
      <c r="E8291" s="1" t="s">
        <v>160</v>
      </c>
      <c r="F8291" s="1" t="s">
        <v>37</v>
      </c>
      <c r="G8291" s="1" t="s">
        <v>155</v>
      </c>
      <c r="H8291" s="1" t="s">
        <v>162</v>
      </c>
      <c r="I8291" s="1" t="s">
        <v>30</v>
      </c>
      <c r="J8291" s="19">
        <v>588.30313294972291</v>
      </c>
    </row>
    <row r="8292" spans="1:10" x14ac:dyDescent="0.2">
      <c r="A8292">
        <v>2010</v>
      </c>
      <c r="B8292">
        <v>2</v>
      </c>
      <c r="C8292" s="1" t="s">
        <v>91</v>
      </c>
      <c r="D8292" s="1" t="s">
        <v>58</v>
      </c>
      <c r="E8292" s="1" t="s">
        <v>160</v>
      </c>
      <c r="F8292" s="1" t="s">
        <v>37</v>
      </c>
      <c r="G8292" s="1" t="s">
        <v>155</v>
      </c>
      <c r="H8292" s="1" t="s">
        <v>163</v>
      </c>
      <c r="I8292" s="1" t="s">
        <v>152</v>
      </c>
      <c r="J8292" s="19">
        <v>481.5969989056282</v>
      </c>
    </row>
    <row r="8293" spans="1:10" x14ac:dyDescent="0.2">
      <c r="A8293">
        <v>2010</v>
      </c>
      <c r="B8293">
        <v>2</v>
      </c>
      <c r="C8293" s="1" t="s">
        <v>91</v>
      </c>
      <c r="D8293" s="1" t="s">
        <v>58</v>
      </c>
      <c r="E8293" s="1" t="s">
        <v>160</v>
      </c>
      <c r="F8293" s="1" t="s">
        <v>37</v>
      </c>
      <c r="G8293" s="1" t="s">
        <v>155</v>
      </c>
      <c r="H8293" s="1" t="s">
        <v>169</v>
      </c>
      <c r="I8293" s="1" t="s">
        <v>36</v>
      </c>
      <c r="J8293" s="19">
        <v>105.18466784005706</v>
      </c>
    </row>
    <row r="8294" spans="1:10" x14ac:dyDescent="0.2">
      <c r="A8294">
        <v>2010</v>
      </c>
      <c r="B8294">
        <v>2</v>
      </c>
      <c r="C8294" s="1" t="s">
        <v>91</v>
      </c>
      <c r="D8294" s="1" t="s">
        <v>58</v>
      </c>
      <c r="E8294" s="1" t="s">
        <v>160</v>
      </c>
      <c r="F8294" s="1" t="s">
        <v>37</v>
      </c>
      <c r="G8294" s="1" t="s">
        <v>155</v>
      </c>
      <c r="H8294" s="1" t="s">
        <v>171</v>
      </c>
      <c r="I8294" s="1" t="s">
        <v>39</v>
      </c>
      <c r="J8294" s="19">
        <v>1872.5577682539999</v>
      </c>
    </row>
    <row r="8295" spans="1:10" x14ac:dyDescent="0.2">
      <c r="A8295">
        <v>2010</v>
      </c>
      <c r="B8295">
        <v>2</v>
      </c>
      <c r="C8295" s="1" t="s">
        <v>91</v>
      </c>
      <c r="D8295" s="1" t="s">
        <v>58</v>
      </c>
      <c r="E8295" s="1" t="s">
        <v>161</v>
      </c>
      <c r="F8295" s="1" t="s">
        <v>29</v>
      </c>
      <c r="G8295" s="1" t="s">
        <v>14</v>
      </c>
      <c r="H8295" s="1" t="s">
        <v>171</v>
      </c>
      <c r="I8295" s="1" t="s">
        <v>39</v>
      </c>
      <c r="J8295" s="19">
        <v>3028.207830503</v>
      </c>
    </row>
    <row r="8296" spans="1:10" x14ac:dyDescent="0.2">
      <c r="A8296">
        <v>2010</v>
      </c>
      <c r="B8296">
        <v>2</v>
      </c>
      <c r="C8296" s="1" t="s">
        <v>91</v>
      </c>
      <c r="D8296" s="1" t="s">
        <v>58</v>
      </c>
      <c r="E8296" s="1" t="s">
        <v>161</v>
      </c>
      <c r="F8296" s="1" t="s">
        <v>29</v>
      </c>
      <c r="G8296" s="1" t="s">
        <v>13</v>
      </c>
      <c r="H8296" s="1" t="s">
        <v>171</v>
      </c>
      <c r="I8296" s="1" t="s">
        <v>39</v>
      </c>
      <c r="J8296" s="19">
        <v>0.13081999999999996</v>
      </c>
    </row>
    <row r="8297" spans="1:10" x14ac:dyDescent="0.2">
      <c r="A8297">
        <v>2010</v>
      </c>
      <c r="B8297">
        <v>2</v>
      </c>
      <c r="C8297" s="1" t="s">
        <v>91</v>
      </c>
      <c r="D8297" s="1" t="s">
        <v>58</v>
      </c>
      <c r="E8297" s="1" t="s">
        <v>161</v>
      </c>
      <c r="F8297" s="1" t="s">
        <v>29</v>
      </c>
      <c r="G8297" s="1" t="s">
        <v>16</v>
      </c>
      <c r="H8297" s="1" t="s">
        <v>162</v>
      </c>
      <c r="I8297" s="1" t="s">
        <v>30</v>
      </c>
      <c r="J8297" s="19">
        <v>1277.3622499999994</v>
      </c>
    </row>
    <row r="8298" spans="1:10" x14ac:dyDescent="0.2">
      <c r="A8298">
        <v>2010</v>
      </c>
      <c r="B8298">
        <v>2</v>
      </c>
      <c r="C8298" s="1" t="s">
        <v>91</v>
      </c>
      <c r="D8298" s="1" t="s">
        <v>58</v>
      </c>
      <c r="E8298" s="1" t="s">
        <v>161</v>
      </c>
      <c r="F8298" s="1" t="s">
        <v>29</v>
      </c>
      <c r="G8298" s="1" t="s">
        <v>16</v>
      </c>
      <c r="H8298" s="1" t="s">
        <v>163</v>
      </c>
      <c r="I8298" s="1" t="s">
        <v>152</v>
      </c>
      <c r="J8298" s="19">
        <v>1568.7451699999997</v>
      </c>
    </row>
    <row r="8299" spans="1:10" x14ac:dyDescent="0.2">
      <c r="A8299">
        <v>2010</v>
      </c>
      <c r="B8299">
        <v>2</v>
      </c>
      <c r="C8299" s="1" t="s">
        <v>91</v>
      </c>
      <c r="D8299" s="1" t="s">
        <v>58</v>
      </c>
      <c r="E8299" s="1" t="s">
        <v>161</v>
      </c>
      <c r="F8299" s="1" t="s">
        <v>29</v>
      </c>
      <c r="G8299" s="1" t="s">
        <v>16</v>
      </c>
      <c r="H8299" s="1" t="s">
        <v>169</v>
      </c>
      <c r="I8299" s="1" t="s">
        <v>36</v>
      </c>
      <c r="J8299" s="19">
        <v>242.40941000000001</v>
      </c>
    </row>
    <row r="8300" spans="1:10" x14ac:dyDescent="0.2">
      <c r="A8300">
        <v>2010</v>
      </c>
      <c r="B8300">
        <v>2</v>
      </c>
      <c r="C8300" s="1" t="s">
        <v>91</v>
      </c>
      <c r="D8300" s="1" t="s">
        <v>58</v>
      </c>
      <c r="E8300" s="1" t="s">
        <v>161</v>
      </c>
      <c r="F8300" s="1" t="s">
        <v>29</v>
      </c>
      <c r="G8300" s="1" t="s">
        <v>16</v>
      </c>
      <c r="H8300" s="1" t="s">
        <v>171</v>
      </c>
      <c r="I8300" s="1" t="s">
        <v>39</v>
      </c>
      <c r="J8300" s="19">
        <v>25.512130000000003</v>
      </c>
    </row>
    <row r="8301" spans="1:10" x14ac:dyDescent="0.2">
      <c r="A8301">
        <v>2010</v>
      </c>
      <c r="B8301">
        <v>2</v>
      </c>
      <c r="C8301" s="1" t="s">
        <v>91</v>
      </c>
      <c r="D8301" s="1" t="s">
        <v>58</v>
      </c>
      <c r="E8301" s="1" t="s">
        <v>161</v>
      </c>
      <c r="F8301" s="1" t="s">
        <v>29</v>
      </c>
      <c r="G8301" s="1" t="s">
        <v>155</v>
      </c>
      <c r="H8301" s="1" t="s">
        <v>171</v>
      </c>
      <c r="I8301" s="1" t="s">
        <v>39</v>
      </c>
      <c r="J8301" s="19">
        <v>9978.7731111169996</v>
      </c>
    </row>
    <row r="8302" spans="1:10" x14ac:dyDescent="0.2">
      <c r="A8302">
        <v>2010</v>
      </c>
      <c r="B8302">
        <v>2</v>
      </c>
      <c r="C8302" s="1" t="s">
        <v>91</v>
      </c>
      <c r="D8302" s="1" t="s">
        <v>58</v>
      </c>
      <c r="E8302" s="1" t="s">
        <v>162</v>
      </c>
      <c r="F8302" s="1" t="s">
        <v>30</v>
      </c>
      <c r="G8302" s="1" t="s">
        <v>158</v>
      </c>
      <c r="H8302" s="1" t="s">
        <v>168</v>
      </c>
      <c r="I8302" s="1" t="s">
        <v>31</v>
      </c>
      <c r="J8302" s="19">
        <v>267.51225999999997</v>
      </c>
    </row>
    <row r="8303" spans="1:10" x14ac:dyDescent="0.2">
      <c r="A8303">
        <v>2010</v>
      </c>
      <c r="B8303">
        <v>2</v>
      </c>
      <c r="C8303" s="1" t="s">
        <v>91</v>
      </c>
      <c r="D8303" s="1" t="s">
        <v>58</v>
      </c>
      <c r="E8303" s="1" t="s">
        <v>162</v>
      </c>
      <c r="F8303" s="1" t="s">
        <v>30</v>
      </c>
      <c r="G8303" s="1" t="s">
        <v>14</v>
      </c>
      <c r="H8303" s="1" t="s">
        <v>161</v>
      </c>
      <c r="I8303" s="1" t="s">
        <v>29</v>
      </c>
      <c r="J8303" s="19">
        <v>2976.7807299999999</v>
      </c>
    </row>
    <row r="8304" spans="1:10" x14ac:dyDescent="0.2">
      <c r="A8304">
        <v>2010</v>
      </c>
      <c r="B8304">
        <v>2</v>
      </c>
      <c r="C8304" s="1" t="s">
        <v>91</v>
      </c>
      <c r="D8304" s="1" t="s">
        <v>58</v>
      </c>
      <c r="E8304" s="1" t="s">
        <v>162</v>
      </c>
      <c r="F8304" s="1" t="s">
        <v>30</v>
      </c>
      <c r="G8304" s="1" t="s">
        <v>14</v>
      </c>
      <c r="H8304" s="1" t="s">
        <v>162</v>
      </c>
      <c r="I8304" s="1" t="s">
        <v>30</v>
      </c>
      <c r="J8304" s="19">
        <v>3886.3300400000003</v>
      </c>
    </row>
    <row r="8305" spans="1:10" x14ac:dyDescent="0.2">
      <c r="A8305">
        <v>2010</v>
      </c>
      <c r="B8305">
        <v>2</v>
      </c>
      <c r="C8305" s="1" t="s">
        <v>91</v>
      </c>
      <c r="D8305" s="1" t="s">
        <v>58</v>
      </c>
      <c r="E8305" s="1" t="s">
        <v>162</v>
      </c>
      <c r="F8305" s="1" t="s">
        <v>30</v>
      </c>
      <c r="G8305" s="1" t="s">
        <v>14</v>
      </c>
      <c r="H8305" s="1" t="s">
        <v>171</v>
      </c>
      <c r="I8305" s="1" t="s">
        <v>39</v>
      </c>
      <c r="J8305" s="19">
        <v>1527.5254440609999</v>
      </c>
    </row>
    <row r="8306" spans="1:10" x14ac:dyDescent="0.2">
      <c r="A8306">
        <v>2010</v>
      </c>
      <c r="B8306">
        <v>2</v>
      </c>
      <c r="C8306" s="1" t="s">
        <v>91</v>
      </c>
      <c r="D8306" s="1" t="s">
        <v>58</v>
      </c>
      <c r="E8306" s="1" t="s">
        <v>162</v>
      </c>
      <c r="F8306" s="1" t="s">
        <v>30</v>
      </c>
      <c r="G8306" s="1" t="s">
        <v>13</v>
      </c>
      <c r="H8306" s="1" t="s">
        <v>161</v>
      </c>
      <c r="I8306" s="1" t="s">
        <v>29</v>
      </c>
      <c r="J8306" s="19">
        <v>1265.2871300000002</v>
      </c>
    </row>
    <row r="8307" spans="1:10" x14ac:dyDescent="0.2">
      <c r="A8307">
        <v>2010</v>
      </c>
      <c r="B8307">
        <v>2</v>
      </c>
      <c r="C8307" s="1" t="s">
        <v>91</v>
      </c>
      <c r="D8307" s="1" t="s">
        <v>58</v>
      </c>
      <c r="E8307" s="1" t="s">
        <v>162</v>
      </c>
      <c r="F8307" s="1" t="s">
        <v>30</v>
      </c>
      <c r="G8307" s="1" t="s">
        <v>13</v>
      </c>
      <c r="H8307" s="1" t="s">
        <v>171</v>
      </c>
      <c r="I8307" s="1" t="s">
        <v>39</v>
      </c>
      <c r="J8307" s="19">
        <v>103.62853999999997</v>
      </c>
    </row>
    <row r="8308" spans="1:10" x14ac:dyDescent="0.2">
      <c r="A8308">
        <v>2010</v>
      </c>
      <c r="B8308">
        <v>2</v>
      </c>
      <c r="C8308" s="1" t="s">
        <v>91</v>
      </c>
      <c r="D8308" s="1" t="s">
        <v>58</v>
      </c>
      <c r="E8308" s="1" t="s">
        <v>162</v>
      </c>
      <c r="F8308" s="1" t="s">
        <v>30</v>
      </c>
      <c r="G8308" s="1" t="s">
        <v>16</v>
      </c>
      <c r="H8308" s="1" t="s">
        <v>160</v>
      </c>
      <c r="I8308" s="1" t="s">
        <v>37</v>
      </c>
      <c r="J8308" s="19">
        <v>37976.298140426436</v>
      </c>
    </row>
    <row r="8309" spans="1:10" x14ac:dyDescent="0.2">
      <c r="A8309">
        <v>2010</v>
      </c>
      <c r="B8309">
        <v>2</v>
      </c>
      <c r="C8309" s="1" t="s">
        <v>91</v>
      </c>
      <c r="D8309" s="1" t="s">
        <v>58</v>
      </c>
      <c r="E8309" s="1" t="s">
        <v>162</v>
      </c>
      <c r="F8309" s="1" t="s">
        <v>30</v>
      </c>
      <c r="G8309" s="1" t="s">
        <v>16</v>
      </c>
      <c r="H8309" s="1" t="s">
        <v>162</v>
      </c>
      <c r="I8309" s="1" t="s">
        <v>30</v>
      </c>
      <c r="J8309" s="19">
        <v>227.90171999999995</v>
      </c>
    </row>
    <row r="8310" spans="1:10" x14ac:dyDescent="0.2">
      <c r="A8310">
        <v>2010</v>
      </c>
      <c r="B8310">
        <v>2</v>
      </c>
      <c r="C8310" s="1" t="s">
        <v>91</v>
      </c>
      <c r="D8310" s="1" t="s">
        <v>58</v>
      </c>
      <c r="E8310" s="1" t="s">
        <v>162</v>
      </c>
      <c r="F8310" s="1" t="s">
        <v>30</v>
      </c>
      <c r="G8310" s="1" t="s">
        <v>16</v>
      </c>
      <c r="H8310" s="1" t="s">
        <v>167</v>
      </c>
      <c r="I8310" s="1" t="s">
        <v>32</v>
      </c>
      <c r="J8310" s="19">
        <v>80.025440000000017</v>
      </c>
    </row>
    <row r="8311" spans="1:10" x14ac:dyDescent="0.2">
      <c r="A8311">
        <v>2010</v>
      </c>
      <c r="B8311">
        <v>2</v>
      </c>
      <c r="C8311" s="1" t="s">
        <v>91</v>
      </c>
      <c r="D8311" s="1" t="s">
        <v>58</v>
      </c>
      <c r="E8311" s="1" t="s">
        <v>162</v>
      </c>
      <c r="F8311" s="1" t="s">
        <v>30</v>
      </c>
      <c r="G8311" s="1" t="s">
        <v>16</v>
      </c>
      <c r="H8311" s="1" t="s">
        <v>163</v>
      </c>
      <c r="I8311" s="1" t="s">
        <v>152</v>
      </c>
      <c r="J8311" s="19">
        <v>3747.3813659045336</v>
      </c>
    </row>
    <row r="8312" spans="1:10" x14ac:dyDescent="0.2">
      <c r="A8312">
        <v>2010</v>
      </c>
      <c r="B8312">
        <v>2</v>
      </c>
      <c r="C8312" s="1" t="s">
        <v>91</v>
      </c>
      <c r="D8312" s="1" t="s">
        <v>58</v>
      </c>
      <c r="E8312" s="1" t="s">
        <v>162</v>
      </c>
      <c r="F8312" s="1" t="s">
        <v>30</v>
      </c>
      <c r="G8312" s="1" t="s">
        <v>16</v>
      </c>
      <c r="H8312" s="1" t="s">
        <v>164</v>
      </c>
      <c r="I8312" s="1" t="s">
        <v>165</v>
      </c>
      <c r="J8312" s="19">
        <v>146.40944573599998</v>
      </c>
    </row>
    <row r="8313" spans="1:10" x14ac:dyDescent="0.2">
      <c r="A8313">
        <v>2010</v>
      </c>
      <c r="B8313">
        <v>2</v>
      </c>
      <c r="C8313" s="1" t="s">
        <v>91</v>
      </c>
      <c r="D8313" s="1" t="s">
        <v>58</v>
      </c>
      <c r="E8313" s="1" t="s">
        <v>162</v>
      </c>
      <c r="F8313" s="1" t="s">
        <v>30</v>
      </c>
      <c r="G8313" s="1" t="s">
        <v>16</v>
      </c>
      <c r="H8313" s="1" t="s">
        <v>169</v>
      </c>
      <c r="I8313" s="1" t="s">
        <v>36</v>
      </c>
      <c r="J8313" s="19">
        <v>204.74870999999999</v>
      </c>
    </row>
    <row r="8314" spans="1:10" x14ac:dyDescent="0.2">
      <c r="A8314">
        <v>2010</v>
      </c>
      <c r="B8314">
        <v>2</v>
      </c>
      <c r="C8314" s="1" t="s">
        <v>91</v>
      </c>
      <c r="D8314" s="1" t="s">
        <v>58</v>
      </c>
      <c r="E8314" s="1" t="s">
        <v>162</v>
      </c>
      <c r="F8314" s="1" t="s">
        <v>30</v>
      </c>
      <c r="G8314" s="1" t="s">
        <v>16</v>
      </c>
      <c r="H8314" s="1" t="s">
        <v>170</v>
      </c>
      <c r="I8314" s="1" t="s">
        <v>151</v>
      </c>
      <c r="J8314" s="19">
        <v>28811.143500000002</v>
      </c>
    </row>
    <row r="8315" spans="1:10" x14ac:dyDescent="0.2">
      <c r="A8315">
        <v>2010</v>
      </c>
      <c r="B8315">
        <v>2</v>
      </c>
      <c r="C8315" s="1" t="s">
        <v>91</v>
      </c>
      <c r="D8315" s="1" t="s">
        <v>58</v>
      </c>
      <c r="E8315" s="1" t="s">
        <v>162</v>
      </c>
      <c r="F8315" s="1" t="s">
        <v>30</v>
      </c>
      <c r="G8315" s="1" t="s">
        <v>16</v>
      </c>
      <c r="H8315" s="1" t="s">
        <v>171</v>
      </c>
      <c r="I8315" s="1" t="s">
        <v>39</v>
      </c>
      <c r="J8315" s="19">
        <v>1359.9610879329996</v>
      </c>
    </row>
    <row r="8316" spans="1:10" x14ac:dyDescent="0.2">
      <c r="A8316">
        <v>2010</v>
      </c>
      <c r="B8316">
        <v>2</v>
      </c>
      <c r="C8316" s="1" t="s">
        <v>91</v>
      </c>
      <c r="D8316" s="1" t="s">
        <v>58</v>
      </c>
      <c r="E8316" s="1" t="s">
        <v>162</v>
      </c>
      <c r="F8316" s="1" t="s">
        <v>30</v>
      </c>
      <c r="G8316" s="1" t="s">
        <v>155</v>
      </c>
      <c r="H8316" s="1" t="s">
        <v>160</v>
      </c>
      <c r="I8316" s="1" t="s">
        <v>37</v>
      </c>
      <c r="J8316" s="19">
        <v>216.88938611579866</v>
      </c>
    </row>
    <row r="8317" spans="1:10" x14ac:dyDescent="0.2">
      <c r="A8317">
        <v>2010</v>
      </c>
      <c r="B8317">
        <v>2</v>
      </c>
      <c r="C8317" s="1" t="s">
        <v>91</v>
      </c>
      <c r="D8317" s="1" t="s">
        <v>58</v>
      </c>
      <c r="E8317" s="1" t="s">
        <v>162</v>
      </c>
      <c r="F8317" s="1" t="s">
        <v>30</v>
      </c>
      <c r="G8317" s="1" t="s">
        <v>155</v>
      </c>
      <c r="H8317" s="1" t="s">
        <v>161</v>
      </c>
      <c r="I8317" s="1" t="s">
        <v>29</v>
      </c>
      <c r="J8317" s="19">
        <v>5864.648306030419</v>
      </c>
    </row>
    <row r="8318" spans="1:10" x14ac:dyDescent="0.2">
      <c r="A8318">
        <v>2010</v>
      </c>
      <c r="B8318">
        <v>2</v>
      </c>
      <c r="C8318" s="1" t="s">
        <v>91</v>
      </c>
      <c r="D8318" s="1" t="s">
        <v>58</v>
      </c>
      <c r="E8318" s="1" t="s">
        <v>162</v>
      </c>
      <c r="F8318" s="1" t="s">
        <v>30</v>
      </c>
      <c r="G8318" s="1" t="s">
        <v>155</v>
      </c>
      <c r="H8318" s="1" t="s">
        <v>162</v>
      </c>
      <c r="I8318" s="1" t="s">
        <v>30</v>
      </c>
      <c r="J8318" s="19">
        <v>737.77564078391708</v>
      </c>
    </row>
    <row r="8319" spans="1:10" x14ac:dyDescent="0.2">
      <c r="A8319">
        <v>2010</v>
      </c>
      <c r="B8319">
        <v>2</v>
      </c>
      <c r="C8319" s="1" t="s">
        <v>91</v>
      </c>
      <c r="D8319" s="1" t="s">
        <v>58</v>
      </c>
      <c r="E8319" s="1" t="s">
        <v>162</v>
      </c>
      <c r="F8319" s="1" t="s">
        <v>30</v>
      </c>
      <c r="G8319" s="1" t="s">
        <v>155</v>
      </c>
      <c r="H8319" s="1" t="s">
        <v>163</v>
      </c>
      <c r="I8319" s="1" t="s">
        <v>152</v>
      </c>
      <c r="J8319" s="19">
        <v>246.49333758619616</v>
      </c>
    </row>
    <row r="8320" spans="1:10" x14ac:dyDescent="0.2">
      <c r="A8320">
        <v>2010</v>
      </c>
      <c r="B8320">
        <v>2</v>
      </c>
      <c r="C8320" s="1" t="s">
        <v>91</v>
      </c>
      <c r="D8320" s="1" t="s">
        <v>58</v>
      </c>
      <c r="E8320" s="1" t="s">
        <v>162</v>
      </c>
      <c r="F8320" s="1" t="s">
        <v>30</v>
      </c>
      <c r="G8320" s="1" t="s">
        <v>155</v>
      </c>
      <c r="H8320" s="1" t="s">
        <v>169</v>
      </c>
      <c r="I8320" s="1" t="s">
        <v>36</v>
      </c>
      <c r="J8320" s="19">
        <v>1251.7457549200412</v>
      </c>
    </row>
    <row r="8321" spans="1:10" x14ac:dyDescent="0.2">
      <c r="A8321">
        <v>2010</v>
      </c>
      <c r="B8321">
        <v>2</v>
      </c>
      <c r="C8321" s="1" t="s">
        <v>91</v>
      </c>
      <c r="D8321" s="1" t="s">
        <v>58</v>
      </c>
      <c r="E8321" s="1" t="s">
        <v>162</v>
      </c>
      <c r="F8321" s="1" t="s">
        <v>30</v>
      </c>
      <c r="G8321" s="1" t="s">
        <v>155</v>
      </c>
      <c r="H8321" s="1" t="s">
        <v>171</v>
      </c>
      <c r="I8321" s="1" t="s">
        <v>39</v>
      </c>
      <c r="J8321" s="19">
        <v>62.386920661000012</v>
      </c>
    </row>
    <row r="8322" spans="1:10" x14ac:dyDescent="0.2">
      <c r="A8322">
        <v>2010</v>
      </c>
      <c r="B8322">
        <v>2</v>
      </c>
      <c r="C8322" s="1" t="s">
        <v>91</v>
      </c>
      <c r="D8322" s="1" t="s">
        <v>58</v>
      </c>
      <c r="E8322" s="1" t="s">
        <v>168</v>
      </c>
      <c r="F8322" s="1" t="s">
        <v>31</v>
      </c>
      <c r="G8322" s="1" t="s">
        <v>158</v>
      </c>
      <c r="H8322" s="1" t="s">
        <v>171</v>
      </c>
      <c r="I8322" s="1" t="s">
        <v>39</v>
      </c>
      <c r="J8322" s="19">
        <v>1.229795</v>
      </c>
    </row>
    <row r="8323" spans="1:10" x14ac:dyDescent="0.2">
      <c r="A8323">
        <v>2010</v>
      </c>
      <c r="B8323">
        <v>2</v>
      </c>
      <c r="C8323" s="1" t="s">
        <v>91</v>
      </c>
      <c r="D8323" s="1" t="s">
        <v>58</v>
      </c>
      <c r="E8323" s="1" t="s">
        <v>168</v>
      </c>
      <c r="F8323" s="1" t="s">
        <v>31</v>
      </c>
      <c r="G8323" s="1" t="s">
        <v>14</v>
      </c>
      <c r="H8323" s="1" t="s">
        <v>162</v>
      </c>
      <c r="I8323" s="1" t="s">
        <v>30</v>
      </c>
      <c r="J8323" s="19">
        <v>9742.6652636550007</v>
      </c>
    </row>
    <row r="8324" spans="1:10" x14ac:dyDescent="0.2">
      <c r="A8324">
        <v>2010</v>
      </c>
      <c r="B8324">
        <v>2</v>
      </c>
      <c r="C8324" s="1" t="s">
        <v>91</v>
      </c>
      <c r="D8324" s="1" t="s">
        <v>58</v>
      </c>
      <c r="E8324" s="1" t="s">
        <v>168</v>
      </c>
      <c r="F8324" s="1" t="s">
        <v>31</v>
      </c>
      <c r="G8324" s="1" t="s">
        <v>14</v>
      </c>
      <c r="H8324" s="1" t="s">
        <v>171</v>
      </c>
      <c r="I8324" s="1" t="s">
        <v>39</v>
      </c>
      <c r="J8324" s="19">
        <v>300.06119000000001</v>
      </c>
    </row>
    <row r="8325" spans="1:10" x14ac:dyDescent="0.2">
      <c r="A8325">
        <v>2010</v>
      </c>
      <c r="B8325">
        <v>2</v>
      </c>
      <c r="C8325" s="1" t="s">
        <v>91</v>
      </c>
      <c r="D8325" s="1" t="s">
        <v>58</v>
      </c>
      <c r="E8325" s="1" t="s">
        <v>168</v>
      </c>
      <c r="F8325" s="1" t="s">
        <v>31</v>
      </c>
      <c r="G8325" s="1" t="s">
        <v>155</v>
      </c>
      <c r="H8325" s="1" t="s">
        <v>160</v>
      </c>
      <c r="I8325" s="1" t="s">
        <v>37</v>
      </c>
      <c r="J8325" s="19">
        <v>195.03321147099999</v>
      </c>
    </row>
    <row r="8326" spans="1:10" x14ac:dyDescent="0.2">
      <c r="A8326">
        <v>2010</v>
      </c>
      <c r="B8326">
        <v>2</v>
      </c>
      <c r="C8326" s="1" t="s">
        <v>91</v>
      </c>
      <c r="D8326" s="1" t="s">
        <v>58</v>
      </c>
      <c r="E8326" s="1" t="s">
        <v>168</v>
      </c>
      <c r="F8326" s="1" t="s">
        <v>31</v>
      </c>
      <c r="G8326" s="1" t="s">
        <v>155</v>
      </c>
      <c r="H8326" s="1" t="s">
        <v>161</v>
      </c>
      <c r="I8326" s="1" t="s">
        <v>29</v>
      </c>
      <c r="J8326" s="19">
        <v>579.73673279000002</v>
      </c>
    </row>
    <row r="8327" spans="1:10" x14ac:dyDescent="0.2">
      <c r="A8327">
        <v>2010</v>
      </c>
      <c r="B8327">
        <v>2</v>
      </c>
      <c r="C8327" s="1" t="s">
        <v>91</v>
      </c>
      <c r="D8327" s="1" t="s">
        <v>58</v>
      </c>
      <c r="E8327" s="1" t="s">
        <v>168</v>
      </c>
      <c r="F8327" s="1" t="s">
        <v>31</v>
      </c>
      <c r="G8327" s="1" t="s">
        <v>155</v>
      </c>
      <c r="H8327" s="1" t="s">
        <v>162</v>
      </c>
      <c r="I8327" s="1" t="s">
        <v>30</v>
      </c>
      <c r="J8327" s="19">
        <v>26.434523181999996</v>
      </c>
    </row>
    <row r="8328" spans="1:10" x14ac:dyDescent="0.2">
      <c r="A8328">
        <v>2010</v>
      </c>
      <c r="B8328">
        <v>2</v>
      </c>
      <c r="C8328" s="1" t="s">
        <v>91</v>
      </c>
      <c r="D8328" s="1" t="s">
        <v>58</v>
      </c>
      <c r="E8328" s="1" t="s">
        <v>168</v>
      </c>
      <c r="F8328" s="1" t="s">
        <v>31</v>
      </c>
      <c r="G8328" s="1" t="s">
        <v>155</v>
      </c>
      <c r="H8328" s="1" t="s">
        <v>163</v>
      </c>
      <c r="I8328" s="1" t="s">
        <v>152</v>
      </c>
      <c r="J8328" s="19">
        <v>90.883020440999999</v>
      </c>
    </row>
    <row r="8329" spans="1:10" x14ac:dyDescent="0.2">
      <c r="A8329">
        <v>2010</v>
      </c>
      <c r="B8329">
        <v>2</v>
      </c>
      <c r="C8329" s="1" t="s">
        <v>91</v>
      </c>
      <c r="D8329" s="1" t="s">
        <v>58</v>
      </c>
      <c r="E8329" s="1" t="s">
        <v>168</v>
      </c>
      <c r="F8329" s="1" t="s">
        <v>31</v>
      </c>
      <c r="G8329" s="1" t="s">
        <v>155</v>
      </c>
      <c r="H8329" s="1" t="s">
        <v>169</v>
      </c>
      <c r="I8329" s="1" t="s">
        <v>36</v>
      </c>
      <c r="J8329" s="19">
        <v>81.290689251000003</v>
      </c>
    </row>
    <row r="8330" spans="1:10" x14ac:dyDescent="0.2">
      <c r="A8330">
        <v>2010</v>
      </c>
      <c r="B8330">
        <v>2</v>
      </c>
      <c r="C8330" s="1" t="s">
        <v>91</v>
      </c>
      <c r="D8330" s="1" t="s">
        <v>58</v>
      </c>
      <c r="E8330" s="1" t="s">
        <v>168</v>
      </c>
      <c r="F8330" s="1" t="s">
        <v>31</v>
      </c>
      <c r="G8330" s="1" t="s">
        <v>155</v>
      </c>
      <c r="H8330" s="1" t="s">
        <v>171</v>
      </c>
      <c r="I8330" s="1" t="s">
        <v>39</v>
      </c>
      <c r="J8330" s="19">
        <v>23.592610051000005</v>
      </c>
    </row>
    <row r="8331" spans="1:10" x14ac:dyDescent="0.2">
      <c r="A8331">
        <v>2010</v>
      </c>
      <c r="B8331">
        <v>2</v>
      </c>
      <c r="C8331" s="1" t="s">
        <v>91</v>
      </c>
      <c r="D8331" s="1" t="s">
        <v>58</v>
      </c>
      <c r="E8331" s="1" t="s">
        <v>167</v>
      </c>
      <c r="F8331" s="1" t="s">
        <v>32</v>
      </c>
      <c r="G8331" s="1" t="s">
        <v>158</v>
      </c>
      <c r="H8331" s="1" t="s">
        <v>168</v>
      </c>
      <c r="I8331" s="1" t="s">
        <v>31</v>
      </c>
      <c r="J8331" s="19">
        <v>7.9406300000000014</v>
      </c>
    </row>
    <row r="8332" spans="1:10" x14ac:dyDescent="0.2">
      <c r="A8332">
        <v>2010</v>
      </c>
      <c r="B8332">
        <v>2</v>
      </c>
      <c r="C8332" s="1" t="s">
        <v>91</v>
      </c>
      <c r="D8332" s="1" t="s">
        <v>58</v>
      </c>
      <c r="E8332" s="1" t="s">
        <v>167</v>
      </c>
      <c r="F8332" s="1" t="s">
        <v>32</v>
      </c>
      <c r="G8332" s="1" t="s">
        <v>159</v>
      </c>
      <c r="H8332" s="1" t="s">
        <v>167</v>
      </c>
      <c r="I8332" s="1" t="s">
        <v>32</v>
      </c>
      <c r="J8332" s="19">
        <v>15.718869210000001</v>
      </c>
    </row>
    <row r="8333" spans="1:10" x14ac:dyDescent="0.2">
      <c r="A8333">
        <v>2010</v>
      </c>
      <c r="B8333">
        <v>2</v>
      </c>
      <c r="C8333" s="1" t="s">
        <v>91</v>
      </c>
      <c r="D8333" s="1" t="s">
        <v>58</v>
      </c>
      <c r="E8333" s="1" t="s">
        <v>167</v>
      </c>
      <c r="F8333" s="1" t="s">
        <v>32</v>
      </c>
      <c r="G8333" s="1" t="s">
        <v>159</v>
      </c>
      <c r="H8333" s="1" t="s">
        <v>171</v>
      </c>
      <c r="I8333" s="1" t="s">
        <v>39</v>
      </c>
      <c r="J8333" s="19">
        <v>1549.3265440200003</v>
      </c>
    </row>
    <row r="8334" spans="1:10" x14ac:dyDescent="0.2">
      <c r="A8334">
        <v>2010</v>
      </c>
      <c r="B8334">
        <v>2</v>
      </c>
      <c r="C8334" s="1" t="s">
        <v>91</v>
      </c>
      <c r="D8334" s="1" t="s">
        <v>58</v>
      </c>
      <c r="E8334" s="1" t="s">
        <v>167</v>
      </c>
      <c r="F8334" s="1" t="s">
        <v>32</v>
      </c>
      <c r="G8334" s="1" t="s">
        <v>14</v>
      </c>
      <c r="H8334" s="1" t="s">
        <v>162</v>
      </c>
      <c r="I8334" s="1" t="s">
        <v>30</v>
      </c>
      <c r="J8334" s="19">
        <v>2117.103739054</v>
      </c>
    </row>
    <row r="8335" spans="1:10" x14ac:dyDescent="0.2">
      <c r="A8335">
        <v>2010</v>
      </c>
      <c r="B8335">
        <v>2</v>
      </c>
      <c r="C8335" s="1" t="s">
        <v>91</v>
      </c>
      <c r="D8335" s="1" t="s">
        <v>58</v>
      </c>
      <c r="E8335" s="1" t="s">
        <v>167</v>
      </c>
      <c r="F8335" s="1" t="s">
        <v>32</v>
      </c>
      <c r="G8335" s="1" t="s">
        <v>16</v>
      </c>
      <c r="H8335" s="1" t="s">
        <v>170</v>
      </c>
      <c r="I8335" s="1" t="s">
        <v>151</v>
      </c>
      <c r="J8335" s="19">
        <v>8.8512099999999982</v>
      </c>
    </row>
    <row r="8336" spans="1:10" x14ac:dyDescent="0.2">
      <c r="A8336">
        <v>2010</v>
      </c>
      <c r="B8336">
        <v>2</v>
      </c>
      <c r="C8336" s="1" t="s">
        <v>91</v>
      </c>
      <c r="D8336" s="1" t="s">
        <v>58</v>
      </c>
      <c r="E8336" s="1" t="s">
        <v>167</v>
      </c>
      <c r="F8336" s="1" t="s">
        <v>32</v>
      </c>
      <c r="G8336" s="1" t="s">
        <v>155</v>
      </c>
      <c r="H8336" s="1" t="s">
        <v>160</v>
      </c>
      <c r="I8336" s="1" t="s">
        <v>37</v>
      </c>
      <c r="J8336" s="19">
        <v>310.2414806662087</v>
      </c>
    </row>
    <row r="8337" spans="1:10" x14ac:dyDescent="0.2">
      <c r="A8337">
        <v>2010</v>
      </c>
      <c r="B8337">
        <v>2</v>
      </c>
      <c r="C8337" s="1" t="s">
        <v>91</v>
      </c>
      <c r="D8337" s="1" t="s">
        <v>58</v>
      </c>
      <c r="E8337" s="1" t="s">
        <v>167</v>
      </c>
      <c r="F8337" s="1" t="s">
        <v>32</v>
      </c>
      <c r="G8337" s="1" t="s">
        <v>155</v>
      </c>
      <c r="H8337" s="1" t="s">
        <v>161</v>
      </c>
      <c r="I8337" s="1" t="s">
        <v>29</v>
      </c>
      <c r="J8337" s="19">
        <v>787.78189404943464</v>
      </c>
    </row>
    <row r="8338" spans="1:10" x14ac:dyDescent="0.2">
      <c r="A8338">
        <v>2010</v>
      </c>
      <c r="B8338">
        <v>2</v>
      </c>
      <c r="C8338" s="1" t="s">
        <v>91</v>
      </c>
      <c r="D8338" s="1" t="s">
        <v>58</v>
      </c>
      <c r="E8338" s="1" t="s">
        <v>167</v>
      </c>
      <c r="F8338" s="1" t="s">
        <v>32</v>
      </c>
      <c r="G8338" s="1" t="s">
        <v>155</v>
      </c>
      <c r="H8338" s="1" t="s">
        <v>162</v>
      </c>
      <c r="I8338" s="1" t="s">
        <v>30</v>
      </c>
      <c r="J8338" s="19">
        <v>782.23764661529276</v>
      </c>
    </row>
    <row r="8339" spans="1:10" x14ac:dyDescent="0.2">
      <c r="A8339">
        <v>2010</v>
      </c>
      <c r="B8339">
        <v>2</v>
      </c>
      <c r="C8339" s="1" t="s">
        <v>91</v>
      </c>
      <c r="D8339" s="1" t="s">
        <v>58</v>
      </c>
      <c r="E8339" s="1" t="s">
        <v>167</v>
      </c>
      <c r="F8339" s="1" t="s">
        <v>32</v>
      </c>
      <c r="G8339" s="1" t="s">
        <v>155</v>
      </c>
      <c r="H8339" s="1" t="s">
        <v>167</v>
      </c>
      <c r="I8339" s="1" t="s">
        <v>32</v>
      </c>
      <c r="J8339" s="19">
        <v>0</v>
      </c>
    </row>
    <row r="8340" spans="1:10" x14ac:dyDescent="0.2">
      <c r="A8340">
        <v>2010</v>
      </c>
      <c r="B8340">
        <v>2</v>
      </c>
      <c r="C8340" s="1" t="s">
        <v>91</v>
      </c>
      <c r="D8340" s="1" t="s">
        <v>58</v>
      </c>
      <c r="E8340" s="1" t="s">
        <v>167</v>
      </c>
      <c r="F8340" s="1" t="s">
        <v>32</v>
      </c>
      <c r="G8340" s="1" t="s">
        <v>155</v>
      </c>
      <c r="H8340" s="1" t="s">
        <v>163</v>
      </c>
      <c r="I8340" s="1" t="s">
        <v>152</v>
      </c>
      <c r="J8340" s="19">
        <v>315.52448728506386</v>
      </c>
    </row>
    <row r="8341" spans="1:10" x14ac:dyDescent="0.2">
      <c r="A8341">
        <v>2010</v>
      </c>
      <c r="B8341">
        <v>2</v>
      </c>
      <c r="C8341" s="1" t="s">
        <v>91</v>
      </c>
      <c r="D8341" s="1" t="s">
        <v>58</v>
      </c>
      <c r="E8341" s="1" t="s">
        <v>167</v>
      </c>
      <c r="F8341" s="1" t="s">
        <v>32</v>
      </c>
      <c r="G8341" s="1" t="s">
        <v>155</v>
      </c>
      <c r="H8341" s="1" t="s">
        <v>169</v>
      </c>
      <c r="I8341" s="1" t="s">
        <v>36</v>
      </c>
      <c r="J8341" s="19">
        <v>407.95993321700001</v>
      </c>
    </row>
    <row r="8342" spans="1:10" x14ac:dyDescent="0.2">
      <c r="A8342">
        <v>2010</v>
      </c>
      <c r="B8342">
        <v>2</v>
      </c>
      <c r="C8342" s="1" t="s">
        <v>91</v>
      </c>
      <c r="D8342" s="1" t="s">
        <v>58</v>
      </c>
      <c r="E8342" s="1" t="s">
        <v>167</v>
      </c>
      <c r="F8342" s="1" t="s">
        <v>32</v>
      </c>
      <c r="G8342" s="1" t="s">
        <v>155</v>
      </c>
      <c r="H8342" s="1" t="s">
        <v>171</v>
      </c>
      <c r="I8342" s="1" t="s">
        <v>39</v>
      </c>
      <c r="J8342" s="19">
        <v>872.44244047699999</v>
      </c>
    </row>
    <row r="8343" spans="1:10" x14ac:dyDescent="0.2">
      <c r="A8343">
        <v>2010</v>
      </c>
      <c r="B8343">
        <v>2</v>
      </c>
      <c r="C8343" s="1" t="s">
        <v>91</v>
      </c>
      <c r="D8343" s="1" t="s">
        <v>58</v>
      </c>
      <c r="E8343" s="1" t="s">
        <v>163</v>
      </c>
      <c r="F8343" s="1" t="s">
        <v>152</v>
      </c>
      <c r="G8343" s="1" t="s">
        <v>158</v>
      </c>
      <c r="H8343" s="1" t="s">
        <v>168</v>
      </c>
      <c r="I8343" s="1" t="s">
        <v>31</v>
      </c>
      <c r="J8343" s="19">
        <v>834.28432799999996</v>
      </c>
    </row>
    <row r="8344" spans="1:10" x14ac:dyDescent="0.2">
      <c r="A8344">
        <v>2010</v>
      </c>
      <c r="B8344">
        <v>2</v>
      </c>
      <c r="C8344" s="1" t="s">
        <v>91</v>
      </c>
      <c r="D8344" s="1" t="s">
        <v>58</v>
      </c>
      <c r="E8344" s="1" t="s">
        <v>163</v>
      </c>
      <c r="F8344" s="1" t="s">
        <v>152</v>
      </c>
      <c r="G8344" s="1" t="s">
        <v>158</v>
      </c>
      <c r="H8344" s="1" t="s">
        <v>171</v>
      </c>
      <c r="I8344" s="1" t="s">
        <v>39</v>
      </c>
      <c r="J8344" s="19">
        <v>36.149871400000002</v>
      </c>
    </row>
    <row r="8345" spans="1:10" x14ac:dyDescent="0.2">
      <c r="A8345">
        <v>2010</v>
      </c>
      <c r="B8345">
        <v>2</v>
      </c>
      <c r="C8345" s="1" t="s">
        <v>91</v>
      </c>
      <c r="D8345" s="1" t="s">
        <v>58</v>
      </c>
      <c r="E8345" s="1" t="s">
        <v>163</v>
      </c>
      <c r="F8345" s="1" t="s">
        <v>152</v>
      </c>
      <c r="G8345" s="1" t="s">
        <v>159</v>
      </c>
      <c r="H8345" s="1" t="s">
        <v>167</v>
      </c>
      <c r="I8345" s="1" t="s">
        <v>32</v>
      </c>
      <c r="J8345" s="19">
        <v>606.97187080000003</v>
      </c>
    </row>
    <row r="8346" spans="1:10" x14ac:dyDescent="0.2">
      <c r="A8346">
        <v>2010</v>
      </c>
      <c r="B8346">
        <v>2</v>
      </c>
      <c r="C8346" s="1" t="s">
        <v>91</v>
      </c>
      <c r="D8346" s="1" t="s">
        <v>58</v>
      </c>
      <c r="E8346" s="1" t="s">
        <v>163</v>
      </c>
      <c r="F8346" s="1" t="s">
        <v>152</v>
      </c>
      <c r="G8346" s="1" t="s">
        <v>159</v>
      </c>
      <c r="H8346" s="1" t="s">
        <v>171</v>
      </c>
      <c r="I8346" s="1" t="s">
        <v>39</v>
      </c>
      <c r="J8346" s="19">
        <v>28.244739799999994</v>
      </c>
    </row>
    <row r="8347" spans="1:10" x14ac:dyDescent="0.2">
      <c r="A8347">
        <v>2010</v>
      </c>
      <c r="B8347">
        <v>2</v>
      </c>
      <c r="C8347" s="1" t="s">
        <v>91</v>
      </c>
      <c r="D8347" s="1" t="s">
        <v>58</v>
      </c>
      <c r="E8347" s="1" t="s">
        <v>163</v>
      </c>
      <c r="F8347" s="1" t="s">
        <v>152</v>
      </c>
      <c r="G8347" s="1" t="s">
        <v>14</v>
      </c>
      <c r="H8347" s="1" t="s">
        <v>162</v>
      </c>
      <c r="I8347" s="1" t="s">
        <v>30</v>
      </c>
      <c r="J8347" s="19">
        <v>3580.1644865609978</v>
      </c>
    </row>
    <row r="8348" spans="1:10" x14ac:dyDescent="0.2">
      <c r="A8348">
        <v>2010</v>
      </c>
      <c r="B8348">
        <v>2</v>
      </c>
      <c r="C8348" s="1" t="s">
        <v>91</v>
      </c>
      <c r="D8348" s="1" t="s">
        <v>58</v>
      </c>
      <c r="E8348" s="1" t="s">
        <v>163</v>
      </c>
      <c r="F8348" s="1" t="s">
        <v>152</v>
      </c>
      <c r="G8348" s="1" t="s">
        <v>14</v>
      </c>
      <c r="H8348" s="1" t="s">
        <v>171</v>
      </c>
      <c r="I8348" s="1" t="s">
        <v>39</v>
      </c>
      <c r="J8348" s="19">
        <v>9.9389999836603237E-6</v>
      </c>
    </row>
    <row r="8349" spans="1:10" x14ac:dyDescent="0.2">
      <c r="A8349">
        <v>2010</v>
      </c>
      <c r="B8349">
        <v>2</v>
      </c>
      <c r="C8349" s="1" t="s">
        <v>91</v>
      </c>
      <c r="D8349" s="1" t="s">
        <v>58</v>
      </c>
      <c r="E8349" s="1" t="s">
        <v>163</v>
      </c>
      <c r="F8349" s="1" t="s">
        <v>152</v>
      </c>
      <c r="G8349" s="1" t="s">
        <v>13</v>
      </c>
      <c r="H8349" s="1" t="s">
        <v>161</v>
      </c>
      <c r="I8349" s="1" t="s">
        <v>29</v>
      </c>
      <c r="J8349" s="19">
        <v>44.913792599999987</v>
      </c>
    </row>
    <row r="8350" spans="1:10" x14ac:dyDescent="0.2">
      <c r="A8350">
        <v>2010</v>
      </c>
      <c r="B8350">
        <v>2</v>
      </c>
      <c r="C8350" s="1" t="s">
        <v>91</v>
      </c>
      <c r="D8350" s="1" t="s">
        <v>58</v>
      </c>
      <c r="E8350" s="1" t="s">
        <v>163</v>
      </c>
      <c r="F8350" s="1" t="s">
        <v>152</v>
      </c>
      <c r="G8350" s="1" t="s">
        <v>13</v>
      </c>
      <c r="H8350" s="1" t="s">
        <v>171</v>
      </c>
      <c r="I8350" s="1" t="s">
        <v>39</v>
      </c>
      <c r="J8350" s="19">
        <v>34.498819499999996</v>
      </c>
    </row>
    <row r="8351" spans="1:10" x14ac:dyDescent="0.2">
      <c r="A8351">
        <v>2010</v>
      </c>
      <c r="B8351">
        <v>2</v>
      </c>
      <c r="C8351" s="1" t="s">
        <v>91</v>
      </c>
      <c r="D8351" s="1" t="s">
        <v>58</v>
      </c>
      <c r="E8351" s="1" t="s">
        <v>163</v>
      </c>
      <c r="F8351" s="1" t="s">
        <v>152</v>
      </c>
      <c r="G8351" s="1" t="s">
        <v>16</v>
      </c>
      <c r="H8351" s="1" t="s">
        <v>160</v>
      </c>
      <c r="I8351" s="1" t="s">
        <v>37</v>
      </c>
      <c r="J8351" s="19">
        <v>883.54977165152786</v>
      </c>
    </row>
    <row r="8352" spans="1:10" x14ac:dyDescent="0.2">
      <c r="A8352">
        <v>2010</v>
      </c>
      <c r="B8352">
        <v>2</v>
      </c>
      <c r="C8352" s="1" t="s">
        <v>91</v>
      </c>
      <c r="D8352" s="1" t="s">
        <v>58</v>
      </c>
      <c r="E8352" s="1" t="s">
        <v>163</v>
      </c>
      <c r="F8352" s="1" t="s">
        <v>152</v>
      </c>
      <c r="G8352" s="1" t="s">
        <v>16</v>
      </c>
      <c r="H8352" s="1" t="s">
        <v>163</v>
      </c>
      <c r="I8352" s="1" t="s">
        <v>152</v>
      </c>
      <c r="J8352" s="19">
        <v>0</v>
      </c>
    </row>
    <row r="8353" spans="1:10" x14ac:dyDescent="0.2">
      <c r="A8353">
        <v>2010</v>
      </c>
      <c r="B8353">
        <v>2</v>
      </c>
      <c r="C8353" s="1" t="s">
        <v>91</v>
      </c>
      <c r="D8353" s="1" t="s">
        <v>58</v>
      </c>
      <c r="E8353" s="1" t="s">
        <v>163</v>
      </c>
      <c r="F8353" s="1" t="s">
        <v>152</v>
      </c>
      <c r="G8353" s="1" t="s">
        <v>16</v>
      </c>
      <c r="H8353" s="1" t="s">
        <v>170</v>
      </c>
      <c r="I8353" s="1" t="s">
        <v>151</v>
      </c>
      <c r="J8353" s="19">
        <v>2138.0300999999999</v>
      </c>
    </row>
    <row r="8354" spans="1:10" x14ac:dyDescent="0.2">
      <c r="A8354">
        <v>2010</v>
      </c>
      <c r="B8354">
        <v>2</v>
      </c>
      <c r="C8354" s="1" t="s">
        <v>91</v>
      </c>
      <c r="D8354" s="1" t="s">
        <v>58</v>
      </c>
      <c r="E8354" s="1" t="s">
        <v>163</v>
      </c>
      <c r="F8354" s="1" t="s">
        <v>152</v>
      </c>
      <c r="G8354" s="1" t="s">
        <v>155</v>
      </c>
      <c r="H8354" s="1" t="s">
        <v>160</v>
      </c>
      <c r="I8354" s="1" t="s">
        <v>37</v>
      </c>
      <c r="J8354" s="19">
        <v>36.807704381048609</v>
      </c>
    </row>
    <row r="8355" spans="1:10" x14ac:dyDescent="0.2">
      <c r="A8355">
        <v>2010</v>
      </c>
      <c r="B8355">
        <v>2</v>
      </c>
      <c r="C8355" s="1" t="s">
        <v>91</v>
      </c>
      <c r="D8355" s="1" t="s">
        <v>58</v>
      </c>
      <c r="E8355" s="1" t="s">
        <v>163</v>
      </c>
      <c r="F8355" s="1" t="s">
        <v>152</v>
      </c>
      <c r="G8355" s="1" t="s">
        <v>155</v>
      </c>
      <c r="H8355" s="1" t="s">
        <v>161</v>
      </c>
      <c r="I8355" s="1" t="s">
        <v>29</v>
      </c>
      <c r="J8355" s="19">
        <v>79.342437025012657</v>
      </c>
    </row>
    <row r="8356" spans="1:10" x14ac:dyDescent="0.2">
      <c r="A8356">
        <v>2010</v>
      </c>
      <c r="B8356">
        <v>2</v>
      </c>
      <c r="C8356" s="1" t="s">
        <v>91</v>
      </c>
      <c r="D8356" s="1" t="s">
        <v>58</v>
      </c>
      <c r="E8356" s="1" t="s">
        <v>163</v>
      </c>
      <c r="F8356" s="1" t="s">
        <v>152</v>
      </c>
      <c r="G8356" s="1" t="s">
        <v>155</v>
      </c>
      <c r="H8356" s="1" t="s">
        <v>162</v>
      </c>
      <c r="I8356" s="1" t="s">
        <v>30</v>
      </c>
      <c r="J8356" s="19">
        <v>146.38213299612022</v>
      </c>
    </row>
    <row r="8357" spans="1:10" x14ac:dyDescent="0.2">
      <c r="A8357">
        <v>2010</v>
      </c>
      <c r="B8357">
        <v>2</v>
      </c>
      <c r="C8357" s="1" t="s">
        <v>91</v>
      </c>
      <c r="D8357" s="1" t="s">
        <v>58</v>
      </c>
      <c r="E8357" s="1" t="s">
        <v>163</v>
      </c>
      <c r="F8357" s="1" t="s">
        <v>152</v>
      </c>
      <c r="G8357" s="1" t="s">
        <v>155</v>
      </c>
      <c r="H8357" s="1" t="s">
        <v>163</v>
      </c>
      <c r="I8357" s="1" t="s">
        <v>152</v>
      </c>
      <c r="J8357" s="19">
        <v>89.815270638578568</v>
      </c>
    </row>
    <row r="8358" spans="1:10" x14ac:dyDescent="0.2">
      <c r="A8358">
        <v>2010</v>
      </c>
      <c r="B8358">
        <v>2</v>
      </c>
      <c r="C8358" s="1" t="s">
        <v>91</v>
      </c>
      <c r="D8358" s="1" t="s">
        <v>58</v>
      </c>
      <c r="E8358" s="1" t="s">
        <v>163</v>
      </c>
      <c r="F8358" s="1" t="s">
        <v>152</v>
      </c>
      <c r="G8358" s="1" t="s">
        <v>155</v>
      </c>
      <c r="H8358" s="1" t="s">
        <v>169</v>
      </c>
      <c r="I8358" s="1" t="s">
        <v>36</v>
      </c>
      <c r="J8358" s="19">
        <v>22.906355001563568</v>
      </c>
    </row>
    <row r="8359" spans="1:10" x14ac:dyDescent="0.2">
      <c r="A8359">
        <v>2010</v>
      </c>
      <c r="B8359">
        <v>2</v>
      </c>
      <c r="C8359" s="1" t="s">
        <v>91</v>
      </c>
      <c r="D8359" s="1" t="s">
        <v>58</v>
      </c>
      <c r="E8359" s="1" t="s">
        <v>164</v>
      </c>
      <c r="F8359" s="1" t="s">
        <v>165</v>
      </c>
      <c r="G8359" s="1" t="s">
        <v>158</v>
      </c>
      <c r="H8359" s="1" t="s">
        <v>168</v>
      </c>
      <c r="I8359" s="1" t="s">
        <v>31</v>
      </c>
      <c r="J8359" s="19">
        <v>146.24354</v>
      </c>
    </row>
    <row r="8360" spans="1:10" x14ac:dyDescent="0.2">
      <c r="A8360">
        <v>2010</v>
      </c>
      <c r="B8360">
        <v>2</v>
      </c>
      <c r="C8360" s="1" t="s">
        <v>91</v>
      </c>
      <c r="D8360" s="1" t="s">
        <v>58</v>
      </c>
      <c r="E8360" s="1" t="s">
        <v>164</v>
      </c>
      <c r="F8360" s="1" t="s">
        <v>165</v>
      </c>
      <c r="G8360" s="1" t="s">
        <v>158</v>
      </c>
      <c r="H8360" s="1" t="s">
        <v>171</v>
      </c>
      <c r="I8360" s="1" t="s">
        <v>39</v>
      </c>
      <c r="J8360" s="19">
        <v>12.963130000000001</v>
      </c>
    </row>
    <row r="8361" spans="1:10" x14ac:dyDescent="0.2">
      <c r="A8361">
        <v>2010</v>
      </c>
      <c r="B8361">
        <v>2</v>
      </c>
      <c r="C8361" s="1" t="s">
        <v>91</v>
      </c>
      <c r="D8361" s="1" t="s">
        <v>58</v>
      </c>
      <c r="E8361" s="1" t="s">
        <v>164</v>
      </c>
      <c r="F8361" s="1" t="s">
        <v>165</v>
      </c>
      <c r="G8361" s="1" t="s">
        <v>159</v>
      </c>
      <c r="H8361" s="1" t="s">
        <v>167</v>
      </c>
      <c r="I8361" s="1" t="s">
        <v>32</v>
      </c>
      <c r="J8361" s="19">
        <v>816.62860999999998</v>
      </c>
    </row>
    <row r="8362" spans="1:10" x14ac:dyDescent="0.2">
      <c r="A8362">
        <v>2010</v>
      </c>
      <c r="B8362">
        <v>2</v>
      </c>
      <c r="C8362" s="1" t="s">
        <v>91</v>
      </c>
      <c r="D8362" s="1" t="s">
        <v>58</v>
      </c>
      <c r="E8362" s="1" t="s">
        <v>164</v>
      </c>
      <c r="F8362" s="1" t="s">
        <v>165</v>
      </c>
      <c r="G8362" s="1" t="s">
        <v>159</v>
      </c>
      <c r="H8362" s="1" t="s">
        <v>171</v>
      </c>
      <c r="I8362" s="1" t="s">
        <v>39</v>
      </c>
      <c r="J8362" s="19">
        <v>250.39370000000002</v>
      </c>
    </row>
    <row r="8363" spans="1:10" x14ac:dyDescent="0.2">
      <c r="A8363">
        <v>2010</v>
      </c>
      <c r="B8363">
        <v>2</v>
      </c>
      <c r="C8363" s="1" t="s">
        <v>91</v>
      </c>
      <c r="D8363" s="1" t="s">
        <v>58</v>
      </c>
      <c r="E8363" s="1" t="s">
        <v>164</v>
      </c>
      <c r="F8363" s="1" t="s">
        <v>165</v>
      </c>
      <c r="G8363" s="1" t="s">
        <v>14</v>
      </c>
      <c r="H8363" s="1" t="s">
        <v>162</v>
      </c>
      <c r="I8363" s="1" t="s">
        <v>30</v>
      </c>
      <c r="J8363" s="19">
        <v>726.8419100000001</v>
      </c>
    </row>
    <row r="8364" spans="1:10" x14ac:dyDescent="0.2">
      <c r="A8364">
        <v>2010</v>
      </c>
      <c r="B8364">
        <v>2</v>
      </c>
      <c r="C8364" s="1" t="s">
        <v>91</v>
      </c>
      <c r="D8364" s="1" t="s">
        <v>58</v>
      </c>
      <c r="E8364" s="1" t="s">
        <v>164</v>
      </c>
      <c r="F8364" s="1" t="s">
        <v>165</v>
      </c>
      <c r="G8364" s="1" t="s">
        <v>14</v>
      </c>
      <c r="H8364" s="1" t="s">
        <v>171</v>
      </c>
      <c r="I8364" s="1" t="s">
        <v>39</v>
      </c>
      <c r="J8364" s="19">
        <v>3.8286100000000003</v>
      </c>
    </row>
    <row r="8365" spans="1:10" x14ac:dyDescent="0.2">
      <c r="A8365">
        <v>2010</v>
      </c>
      <c r="B8365">
        <v>2</v>
      </c>
      <c r="C8365" s="1" t="s">
        <v>91</v>
      </c>
      <c r="D8365" s="1" t="s">
        <v>58</v>
      </c>
      <c r="E8365" s="1" t="s">
        <v>164</v>
      </c>
      <c r="F8365" s="1" t="s">
        <v>165</v>
      </c>
      <c r="G8365" s="1" t="s">
        <v>13</v>
      </c>
      <c r="H8365" s="1" t="s">
        <v>161</v>
      </c>
      <c r="I8365" s="1" t="s">
        <v>29</v>
      </c>
      <c r="J8365" s="19">
        <v>12.905999999999999</v>
      </c>
    </row>
    <row r="8366" spans="1:10" x14ac:dyDescent="0.2">
      <c r="A8366">
        <v>2010</v>
      </c>
      <c r="B8366">
        <v>2</v>
      </c>
      <c r="C8366" s="1" t="s">
        <v>91</v>
      </c>
      <c r="D8366" s="1" t="s">
        <v>58</v>
      </c>
      <c r="E8366" s="1" t="s">
        <v>164</v>
      </c>
      <c r="F8366" s="1" t="s">
        <v>165</v>
      </c>
      <c r="G8366" s="1" t="s">
        <v>16</v>
      </c>
      <c r="H8366" s="1" t="s">
        <v>160</v>
      </c>
      <c r="I8366" s="1" t="s">
        <v>37</v>
      </c>
      <c r="J8366" s="19">
        <v>1155.29062</v>
      </c>
    </row>
    <row r="8367" spans="1:10" x14ac:dyDescent="0.2">
      <c r="A8367">
        <v>2010</v>
      </c>
      <c r="B8367">
        <v>2</v>
      </c>
      <c r="C8367" s="1" t="s">
        <v>91</v>
      </c>
      <c r="D8367" s="1" t="s">
        <v>58</v>
      </c>
      <c r="E8367" s="1" t="s">
        <v>164</v>
      </c>
      <c r="F8367" s="1" t="s">
        <v>165</v>
      </c>
      <c r="G8367" s="1" t="s">
        <v>16</v>
      </c>
      <c r="H8367" s="1" t="s">
        <v>163</v>
      </c>
      <c r="I8367" s="1" t="s">
        <v>152</v>
      </c>
      <c r="J8367" s="19">
        <v>0</v>
      </c>
    </row>
    <row r="8368" spans="1:10" x14ac:dyDescent="0.2">
      <c r="A8368">
        <v>2010</v>
      </c>
      <c r="B8368">
        <v>2</v>
      </c>
      <c r="C8368" s="1" t="s">
        <v>91</v>
      </c>
      <c r="D8368" s="1" t="s">
        <v>58</v>
      </c>
      <c r="E8368" s="1" t="s">
        <v>164</v>
      </c>
      <c r="F8368" s="1" t="s">
        <v>165</v>
      </c>
      <c r="G8368" s="1" t="s">
        <v>16</v>
      </c>
      <c r="H8368" s="1" t="s">
        <v>170</v>
      </c>
      <c r="I8368" s="1" t="s">
        <v>151</v>
      </c>
      <c r="J8368" s="19">
        <v>2291.1302500000002</v>
      </c>
    </row>
    <row r="8369" spans="1:10" x14ac:dyDescent="0.2">
      <c r="A8369">
        <v>2010</v>
      </c>
      <c r="B8369">
        <v>2</v>
      </c>
      <c r="C8369" s="1" t="s">
        <v>91</v>
      </c>
      <c r="D8369" s="1" t="s">
        <v>58</v>
      </c>
      <c r="E8369" s="1" t="s">
        <v>164</v>
      </c>
      <c r="F8369" s="1" t="s">
        <v>165</v>
      </c>
      <c r="G8369" s="1" t="s">
        <v>155</v>
      </c>
      <c r="H8369" s="1" t="s">
        <v>160</v>
      </c>
      <c r="I8369" s="1" t="s">
        <v>37</v>
      </c>
      <c r="J8369" s="19">
        <v>5672.2831009277807</v>
      </c>
    </row>
    <row r="8370" spans="1:10" x14ac:dyDescent="0.2">
      <c r="A8370">
        <v>2010</v>
      </c>
      <c r="B8370">
        <v>2</v>
      </c>
      <c r="C8370" s="1" t="s">
        <v>91</v>
      </c>
      <c r="D8370" s="1" t="s">
        <v>58</v>
      </c>
      <c r="E8370" s="1" t="s">
        <v>164</v>
      </c>
      <c r="F8370" s="1" t="s">
        <v>165</v>
      </c>
      <c r="G8370" s="1" t="s">
        <v>155</v>
      </c>
      <c r="H8370" s="1" t="s">
        <v>161</v>
      </c>
      <c r="I8370" s="1" t="s">
        <v>29</v>
      </c>
      <c r="J8370" s="19">
        <v>296.68200000000007</v>
      </c>
    </row>
    <row r="8371" spans="1:10" x14ac:dyDescent="0.2">
      <c r="A8371">
        <v>2010</v>
      </c>
      <c r="B8371">
        <v>2</v>
      </c>
      <c r="C8371" s="1" t="s">
        <v>91</v>
      </c>
      <c r="D8371" s="1" t="s">
        <v>58</v>
      </c>
      <c r="E8371" s="1" t="s">
        <v>164</v>
      </c>
      <c r="F8371" s="1" t="s">
        <v>165</v>
      </c>
      <c r="G8371" s="1" t="s">
        <v>155</v>
      </c>
      <c r="H8371" s="1" t="s">
        <v>162</v>
      </c>
      <c r="I8371" s="1" t="s">
        <v>30</v>
      </c>
      <c r="J8371" s="19">
        <v>3676.9670799999999</v>
      </c>
    </row>
    <row r="8372" spans="1:10" x14ac:dyDescent="0.2">
      <c r="A8372">
        <v>2010</v>
      </c>
      <c r="B8372">
        <v>2</v>
      </c>
      <c r="C8372" s="1" t="s">
        <v>91</v>
      </c>
      <c r="D8372" s="1" t="s">
        <v>58</v>
      </c>
      <c r="E8372" s="1" t="s">
        <v>164</v>
      </c>
      <c r="F8372" s="1" t="s">
        <v>165</v>
      </c>
      <c r="G8372" s="1" t="s">
        <v>155</v>
      </c>
      <c r="H8372" s="1" t="s">
        <v>163</v>
      </c>
      <c r="I8372" s="1" t="s">
        <v>152</v>
      </c>
      <c r="J8372" s="19">
        <v>796.72528907222022</v>
      </c>
    </row>
    <row r="8373" spans="1:10" x14ac:dyDescent="0.2">
      <c r="A8373">
        <v>2010</v>
      </c>
      <c r="B8373">
        <v>2</v>
      </c>
      <c r="C8373" s="1" t="s">
        <v>91</v>
      </c>
      <c r="D8373" s="1" t="s">
        <v>58</v>
      </c>
      <c r="E8373" s="1" t="s">
        <v>164</v>
      </c>
      <c r="F8373" s="1" t="s">
        <v>165</v>
      </c>
      <c r="G8373" s="1" t="s">
        <v>155</v>
      </c>
      <c r="H8373" s="1" t="s">
        <v>169</v>
      </c>
      <c r="I8373" s="1" t="s">
        <v>36</v>
      </c>
      <c r="J8373" s="19">
        <v>1681.1333199999999</v>
      </c>
    </row>
    <row r="8374" spans="1:10" x14ac:dyDescent="0.2">
      <c r="A8374">
        <v>2010</v>
      </c>
      <c r="B8374">
        <v>2</v>
      </c>
      <c r="C8374" s="1" t="s">
        <v>91</v>
      </c>
      <c r="D8374" s="1" t="s">
        <v>58</v>
      </c>
      <c r="E8374" s="1" t="s">
        <v>164</v>
      </c>
      <c r="F8374" s="1" t="s">
        <v>165</v>
      </c>
      <c r="G8374" s="1" t="s">
        <v>155</v>
      </c>
      <c r="H8374" s="1" t="s">
        <v>171</v>
      </c>
      <c r="I8374" s="1" t="s">
        <v>39</v>
      </c>
      <c r="J8374" s="19">
        <v>637.34402349799996</v>
      </c>
    </row>
    <row r="8375" spans="1:10" x14ac:dyDescent="0.2">
      <c r="A8375">
        <v>2010</v>
      </c>
      <c r="B8375">
        <v>2</v>
      </c>
      <c r="C8375" s="1" t="s">
        <v>91</v>
      </c>
      <c r="D8375" s="1" t="s">
        <v>58</v>
      </c>
      <c r="E8375" s="1" t="s">
        <v>166</v>
      </c>
      <c r="F8375" s="1" t="s">
        <v>150</v>
      </c>
      <c r="G8375" s="1" t="s">
        <v>159</v>
      </c>
      <c r="H8375" s="1" t="s">
        <v>167</v>
      </c>
      <c r="I8375" s="1" t="s">
        <v>32</v>
      </c>
      <c r="J8375" s="19">
        <v>2597.8769501219999</v>
      </c>
    </row>
    <row r="8376" spans="1:10" x14ac:dyDescent="0.2">
      <c r="A8376">
        <v>2010</v>
      </c>
      <c r="B8376">
        <v>2</v>
      </c>
      <c r="C8376" s="1" t="s">
        <v>91</v>
      </c>
      <c r="D8376" s="1" t="s">
        <v>58</v>
      </c>
      <c r="E8376" s="1" t="s">
        <v>166</v>
      </c>
      <c r="F8376" s="1" t="s">
        <v>150</v>
      </c>
      <c r="G8376" s="1" t="s">
        <v>159</v>
      </c>
      <c r="H8376" s="1" t="s">
        <v>171</v>
      </c>
      <c r="I8376" s="1" t="s">
        <v>39</v>
      </c>
      <c r="J8376" s="19">
        <v>24311.042460000001</v>
      </c>
    </row>
    <row r="8377" spans="1:10" x14ac:dyDescent="0.2">
      <c r="A8377">
        <v>2010</v>
      </c>
      <c r="B8377">
        <v>2</v>
      </c>
      <c r="C8377" s="1" t="s">
        <v>91</v>
      </c>
      <c r="D8377" s="1" t="s">
        <v>58</v>
      </c>
      <c r="E8377" s="1" t="s">
        <v>166</v>
      </c>
      <c r="F8377" s="1" t="s">
        <v>150</v>
      </c>
      <c r="G8377" s="1" t="s">
        <v>14</v>
      </c>
      <c r="H8377" s="1" t="s">
        <v>162</v>
      </c>
      <c r="I8377" s="1" t="s">
        <v>30</v>
      </c>
      <c r="J8377" s="19">
        <v>4718.0273618419988</v>
      </c>
    </row>
    <row r="8378" spans="1:10" x14ac:dyDescent="0.2">
      <c r="A8378">
        <v>2010</v>
      </c>
      <c r="B8378">
        <v>2</v>
      </c>
      <c r="C8378" s="1" t="s">
        <v>91</v>
      </c>
      <c r="D8378" s="1" t="s">
        <v>58</v>
      </c>
      <c r="E8378" s="1" t="s">
        <v>166</v>
      </c>
      <c r="F8378" s="1" t="s">
        <v>150</v>
      </c>
      <c r="G8378" s="1" t="s">
        <v>14</v>
      </c>
      <c r="H8378" s="1" t="s">
        <v>171</v>
      </c>
      <c r="I8378" s="1" t="s">
        <v>39</v>
      </c>
      <c r="J8378" s="19">
        <v>63.748428157999967</v>
      </c>
    </row>
    <row r="8379" spans="1:10" x14ac:dyDescent="0.2">
      <c r="A8379">
        <v>2010</v>
      </c>
      <c r="B8379">
        <v>2</v>
      </c>
      <c r="C8379" s="1" t="s">
        <v>91</v>
      </c>
      <c r="D8379" s="1" t="s">
        <v>58</v>
      </c>
      <c r="E8379" s="1" t="s">
        <v>166</v>
      </c>
      <c r="F8379" s="1" t="s">
        <v>150</v>
      </c>
      <c r="G8379" s="1" t="s">
        <v>155</v>
      </c>
      <c r="H8379" s="1" t="s">
        <v>160</v>
      </c>
      <c r="I8379" s="1" t="s">
        <v>37</v>
      </c>
      <c r="J8379" s="19">
        <v>6093.5221202456323</v>
      </c>
    </row>
    <row r="8380" spans="1:10" x14ac:dyDescent="0.2">
      <c r="A8380">
        <v>2010</v>
      </c>
      <c r="B8380">
        <v>2</v>
      </c>
      <c r="C8380" s="1" t="s">
        <v>91</v>
      </c>
      <c r="D8380" s="1" t="s">
        <v>58</v>
      </c>
      <c r="E8380" s="1" t="s">
        <v>166</v>
      </c>
      <c r="F8380" s="1" t="s">
        <v>150</v>
      </c>
      <c r="G8380" s="1" t="s">
        <v>155</v>
      </c>
      <c r="H8380" s="1" t="s">
        <v>161</v>
      </c>
      <c r="I8380" s="1" t="s">
        <v>29</v>
      </c>
      <c r="J8380" s="19">
        <v>2081.6279799999998</v>
      </c>
    </row>
    <row r="8381" spans="1:10" x14ac:dyDescent="0.2">
      <c r="A8381">
        <v>2010</v>
      </c>
      <c r="B8381">
        <v>2</v>
      </c>
      <c r="C8381" s="1" t="s">
        <v>91</v>
      </c>
      <c r="D8381" s="1" t="s">
        <v>58</v>
      </c>
      <c r="E8381" s="1" t="s">
        <v>166</v>
      </c>
      <c r="F8381" s="1" t="s">
        <v>150</v>
      </c>
      <c r="G8381" s="1" t="s">
        <v>155</v>
      </c>
      <c r="H8381" s="1" t="s">
        <v>162</v>
      </c>
      <c r="I8381" s="1" t="s">
        <v>30</v>
      </c>
      <c r="J8381" s="19">
        <v>7120.3217200000008</v>
      </c>
    </row>
    <row r="8382" spans="1:10" x14ac:dyDescent="0.2">
      <c r="A8382">
        <v>2010</v>
      </c>
      <c r="B8382">
        <v>2</v>
      </c>
      <c r="C8382" s="1" t="s">
        <v>91</v>
      </c>
      <c r="D8382" s="1" t="s">
        <v>58</v>
      </c>
      <c r="E8382" s="1" t="s">
        <v>166</v>
      </c>
      <c r="F8382" s="1" t="s">
        <v>150</v>
      </c>
      <c r="G8382" s="1" t="s">
        <v>155</v>
      </c>
      <c r="H8382" s="1" t="s">
        <v>163</v>
      </c>
      <c r="I8382" s="1" t="s">
        <v>152</v>
      </c>
      <c r="J8382" s="19">
        <v>1245.1985807533665</v>
      </c>
    </row>
    <row r="8383" spans="1:10" x14ac:dyDescent="0.2">
      <c r="A8383">
        <v>2010</v>
      </c>
      <c r="B8383">
        <v>2</v>
      </c>
      <c r="C8383" s="1" t="s">
        <v>91</v>
      </c>
      <c r="D8383" s="1" t="s">
        <v>58</v>
      </c>
      <c r="E8383" s="1" t="s">
        <v>166</v>
      </c>
      <c r="F8383" s="1" t="s">
        <v>150</v>
      </c>
      <c r="G8383" s="1" t="s">
        <v>155</v>
      </c>
      <c r="H8383" s="1" t="s">
        <v>169</v>
      </c>
      <c r="I8383" s="1" t="s">
        <v>36</v>
      </c>
      <c r="J8383" s="19">
        <v>4654.2138800000002</v>
      </c>
    </row>
    <row r="8384" spans="1:10" x14ac:dyDescent="0.2">
      <c r="A8384">
        <v>2010</v>
      </c>
      <c r="B8384">
        <v>2</v>
      </c>
      <c r="C8384" s="1" t="s">
        <v>91</v>
      </c>
      <c r="D8384" s="1" t="s">
        <v>58</v>
      </c>
      <c r="E8384" s="1" t="s">
        <v>166</v>
      </c>
      <c r="F8384" s="1" t="s">
        <v>150</v>
      </c>
      <c r="G8384" s="1" t="s">
        <v>155</v>
      </c>
      <c r="H8384" s="1" t="s">
        <v>171</v>
      </c>
      <c r="I8384" s="1" t="s">
        <v>39</v>
      </c>
      <c r="J8384" s="19">
        <v>180.90327900100002</v>
      </c>
    </row>
    <row r="8385" spans="1:10" x14ac:dyDescent="0.2">
      <c r="A8385">
        <v>2010</v>
      </c>
      <c r="B8385">
        <v>2</v>
      </c>
      <c r="C8385" s="1" t="s">
        <v>91</v>
      </c>
      <c r="D8385" s="1" t="s">
        <v>58</v>
      </c>
      <c r="E8385" s="1" t="s">
        <v>169</v>
      </c>
      <c r="F8385" s="1" t="s">
        <v>36</v>
      </c>
      <c r="G8385" s="1" t="s">
        <v>158</v>
      </c>
      <c r="H8385" s="1" t="s">
        <v>168</v>
      </c>
      <c r="I8385" s="1" t="s">
        <v>31</v>
      </c>
      <c r="J8385" s="19">
        <v>41.473090579999997</v>
      </c>
    </row>
    <row r="8386" spans="1:10" x14ac:dyDescent="0.2">
      <c r="A8386">
        <v>2010</v>
      </c>
      <c r="B8386">
        <v>2</v>
      </c>
      <c r="C8386" s="1" t="s">
        <v>91</v>
      </c>
      <c r="D8386" s="1" t="s">
        <v>58</v>
      </c>
      <c r="E8386" s="1" t="s">
        <v>169</v>
      </c>
      <c r="F8386" s="1" t="s">
        <v>36</v>
      </c>
      <c r="G8386" s="1" t="s">
        <v>158</v>
      </c>
      <c r="H8386" s="1" t="s">
        <v>171</v>
      </c>
      <c r="I8386" s="1" t="s">
        <v>39</v>
      </c>
      <c r="J8386" s="19">
        <v>0.70601699900000014</v>
      </c>
    </row>
    <row r="8387" spans="1:10" x14ac:dyDescent="0.2">
      <c r="A8387">
        <v>2010</v>
      </c>
      <c r="B8387">
        <v>2</v>
      </c>
      <c r="C8387" s="1" t="s">
        <v>91</v>
      </c>
      <c r="D8387" s="1" t="s">
        <v>58</v>
      </c>
      <c r="E8387" s="1" t="s">
        <v>169</v>
      </c>
      <c r="F8387" s="1" t="s">
        <v>36</v>
      </c>
      <c r="G8387" s="1" t="s">
        <v>14</v>
      </c>
      <c r="H8387" s="1" t="s">
        <v>161</v>
      </c>
      <c r="I8387" s="1" t="s">
        <v>29</v>
      </c>
      <c r="J8387" s="19">
        <v>482.62569999999999</v>
      </c>
    </row>
    <row r="8388" spans="1:10" x14ac:dyDescent="0.2">
      <c r="A8388">
        <v>2010</v>
      </c>
      <c r="B8388">
        <v>2</v>
      </c>
      <c r="C8388" s="1" t="s">
        <v>91</v>
      </c>
      <c r="D8388" s="1" t="s">
        <v>58</v>
      </c>
      <c r="E8388" s="1" t="s">
        <v>169</v>
      </c>
      <c r="F8388" s="1" t="s">
        <v>36</v>
      </c>
      <c r="G8388" s="1" t="s">
        <v>14</v>
      </c>
      <c r="H8388" s="1" t="s">
        <v>162</v>
      </c>
      <c r="I8388" s="1" t="s">
        <v>30</v>
      </c>
      <c r="J8388" s="19">
        <v>2096.7880600919998</v>
      </c>
    </row>
    <row r="8389" spans="1:10" x14ac:dyDescent="0.2">
      <c r="A8389">
        <v>2010</v>
      </c>
      <c r="B8389">
        <v>2</v>
      </c>
      <c r="C8389" s="1" t="s">
        <v>91</v>
      </c>
      <c r="D8389" s="1" t="s">
        <v>58</v>
      </c>
      <c r="E8389" s="1" t="s">
        <v>169</v>
      </c>
      <c r="F8389" s="1" t="s">
        <v>36</v>
      </c>
      <c r="G8389" s="1" t="s">
        <v>14</v>
      </c>
      <c r="H8389" s="1" t="s">
        <v>171</v>
      </c>
      <c r="I8389" s="1" t="s">
        <v>39</v>
      </c>
      <c r="J8389" s="19">
        <v>3287.7409775990004</v>
      </c>
    </row>
    <row r="8390" spans="1:10" x14ac:dyDescent="0.2">
      <c r="A8390">
        <v>2010</v>
      </c>
      <c r="B8390">
        <v>2</v>
      </c>
      <c r="C8390" s="1" t="s">
        <v>91</v>
      </c>
      <c r="D8390" s="1" t="s">
        <v>58</v>
      </c>
      <c r="E8390" s="1" t="s">
        <v>169</v>
      </c>
      <c r="F8390" s="1" t="s">
        <v>36</v>
      </c>
      <c r="G8390" s="1" t="s">
        <v>13</v>
      </c>
      <c r="H8390" s="1" t="s">
        <v>161</v>
      </c>
      <c r="I8390" s="1" t="s">
        <v>29</v>
      </c>
      <c r="J8390" s="19">
        <v>1326.2847985089998</v>
      </c>
    </row>
    <row r="8391" spans="1:10" x14ac:dyDescent="0.2">
      <c r="A8391">
        <v>2010</v>
      </c>
      <c r="B8391">
        <v>2</v>
      </c>
      <c r="C8391" s="1" t="s">
        <v>91</v>
      </c>
      <c r="D8391" s="1" t="s">
        <v>58</v>
      </c>
      <c r="E8391" s="1" t="s">
        <v>169</v>
      </c>
      <c r="F8391" s="1" t="s">
        <v>36</v>
      </c>
      <c r="G8391" s="1" t="s">
        <v>16</v>
      </c>
      <c r="H8391" s="1" t="s">
        <v>160</v>
      </c>
      <c r="I8391" s="1" t="s">
        <v>37</v>
      </c>
      <c r="J8391" s="19">
        <v>469.02012000000025</v>
      </c>
    </row>
    <row r="8392" spans="1:10" x14ac:dyDescent="0.2">
      <c r="A8392">
        <v>2010</v>
      </c>
      <c r="B8392">
        <v>2</v>
      </c>
      <c r="C8392" s="1" t="s">
        <v>91</v>
      </c>
      <c r="D8392" s="1" t="s">
        <v>58</v>
      </c>
      <c r="E8392" s="1" t="s">
        <v>169</v>
      </c>
      <c r="F8392" s="1" t="s">
        <v>36</v>
      </c>
      <c r="G8392" s="1" t="s">
        <v>16</v>
      </c>
      <c r="H8392" s="1" t="s">
        <v>161</v>
      </c>
      <c r="I8392" s="1" t="s">
        <v>29</v>
      </c>
      <c r="J8392" s="19">
        <v>57.559450000000005</v>
      </c>
    </row>
    <row r="8393" spans="1:10" x14ac:dyDescent="0.2">
      <c r="A8393">
        <v>2010</v>
      </c>
      <c r="B8393">
        <v>2</v>
      </c>
      <c r="C8393" s="1" t="s">
        <v>91</v>
      </c>
      <c r="D8393" s="1" t="s">
        <v>58</v>
      </c>
      <c r="E8393" s="1" t="s">
        <v>169</v>
      </c>
      <c r="F8393" s="1" t="s">
        <v>36</v>
      </c>
      <c r="G8393" s="1" t="s">
        <v>16</v>
      </c>
      <c r="H8393" s="1" t="s">
        <v>162</v>
      </c>
      <c r="I8393" s="1" t="s">
        <v>30</v>
      </c>
      <c r="J8393" s="19">
        <v>1046.7094099999999</v>
      </c>
    </row>
    <row r="8394" spans="1:10" x14ac:dyDescent="0.2">
      <c r="A8394">
        <v>2010</v>
      </c>
      <c r="B8394">
        <v>2</v>
      </c>
      <c r="C8394" s="1" t="s">
        <v>91</v>
      </c>
      <c r="D8394" s="1" t="s">
        <v>58</v>
      </c>
      <c r="E8394" s="1" t="s">
        <v>169</v>
      </c>
      <c r="F8394" s="1" t="s">
        <v>36</v>
      </c>
      <c r="G8394" s="1" t="s">
        <v>16</v>
      </c>
      <c r="H8394" s="1" t="s">
        <v>170</v>
      </c>
      <c r="I8394" s="1" t="s">
        <v>151</v>
      </c>
      <c r="J8394" s="19">
        <v>727.8446576035002</v>
      </c>
    </row>
    <row r="8395" spans="1:10" x14ac:dyDescent="0.2">
      <c r="A8395">
        <v>2010</v>
      </c>
      <c r="B8395">
        <v>2</v>
      </c>
      <c r="C8395" s="1" t="s">
        <v>91</v>
      </c>
      <c r="D8395" s="1" t="s">
        <v>58</v>
      </c>
      <c r="E8395" s="1" t="s">
        <v>169</v>
      </c>
      <c r="F8395" s="1" t="s">
        <v>36</v>
      </c>
      <c r="G8395" s="1" t="s">
        <v>155</v>
      </c>
      <c r="H8395" s="1" t="s">
        <v>160</v>
      </c>
      <c r="I8395" s="1" t="s">
        <v>37</v>
      </c>
      <c r="J8395" s="19">
        <v>48.906232973000002</v>
      </c>
    </row>
    <row r="8396" spans="1:10" x14ac:dyDescent="0.2">
      <c r="A8396">
        <v>2010</v>
      </c>
      <c r="B8396">
        <v>2</v>
      </c>
      <c r="C8396" s="1" t="s">
        <v>91</v>
      </c>
      <c r="D8396" s="1" t="s">
        <v>58</v>
      </c>
      <c r="E8396" s="1" t="s">
        <v>169</v>
      </c>
      <c r="F8396" s="1" t="s">
        <v>36</v>
      </c>
      <c r="G8396" s="1" t="s">
        <v>155</v>
      </c>
      <c r="H8396" s="1" t="s">
        <v>161</v>
      </c>
      <c r="I8396" s="1" t="s">
        <v>29</v>
      </c>
      <c r="J8396" s="19">
        <v>92.069459551000008</v>
      </c>
    </row>
    <row r="8397" spans="1:10" x14ac:dyDescent="0.2">
      <c r="A8397">
        <v>2010</v>
      </c>
      <c r="B8397">
        <v>2</v>
      </c>
      <c r="C8397" s="1" t="s">
        <v>91</v>
      </c>
      <c r="D8397" s="1" t="s">
        <v>58</v>
      </c>
      <c r="E8397" s="1" t="s">
        <v>169</v>
      </c>
      <c r="F8397" s="1" t="s">
        <v>36</v>
      </c>
      <c r="G8397" s="1" t="s">
        <v>155</v>
      </c>
      <c r="H8397" s="1" t="s">
        <v>162</v>
      </c>
      <c r="I8397" s="1" t="s">
        <v>30</v>
      </c>
      <c r="J8397" s="19">
        <v>81.167748708000005</v>
      </c>
    </row>
    <row r="8398" spans="1:10" x14ac:dyDescent="0.2">
      <c r="A8398">
        <v>2010</v>
      </c>
      <c r="B8398">
        <v>2</v>
      </c>
      <c r="C8398" s="1" t="s">
        <v>91</v>
      </c>
      <c r="D8398" s="1" t="s">
        <v>58</v>
      </c>
      <c r="E8398" s="1" t="s">
        <v>169</v>
      </c>
      <c r="F8398" s="1" t="s">
        <v>36</v>
      </c>
      <c r="G8398" s="1" t="s">
        <v>155</v>
      </c>
      <c r="H8398" s="1" t="s">
        <v>169</v>
      </c>
      <c r="I8398" s="1" t="s">
        <v>36</v>
      </c>
      <c r="J8398" s="19">
        <v>11.122478557000001</v>
      </c>
    </row>
    <row r="8399" spans="1:10" x14ac:dyDescent="0.2">
      <c r="A8399">
        <v>2010</v>
      </c>
      <c r="B8399">
        <v>2</v>
      </c>
      <c r="C8399" s="1" t="s">
        <v>91</v>
      </c>
      <c r="D8399" s="1" t="s">
        <v>58</v>
      </c>
      <c r="E8399" s="1" t="s">
        <v>169</v>
      </c>
      <c r="F8399" s="1" t="s">
        <v>36</v>
      </c>
      <c r="G8399" s="1" t="s">
        <v>155</v>
      </c>
      <c r="H8399" s="1" t="s">
        <v>171</v>
      </c>
      <c r="I8399" s="1" t="s">
        <v>39</v>
      </c>
      <c r="J8399" s="19">
        <v>5760.4193269460011</v>
      </c>
    </row>
    <row r="8400" spans="1:10" x14ac:dyDescent="0.2">
      <c r="A8400">
        <v>2010</v>
      </c>
      <c r="B8400">
        <v>2</v>
      </c>
      <c r="C8400" s="1" t="s">
        <v>91</v>
      </c>
      <c r="D8400" s="1" t="s">
        <v>58</v>
      </c>
      <c r="E8400" s="1" t="s">
        <v>170</v>
      </c>
      <c r="F8400" s="1" t="s">
        <v>151</v>
      </c>
      <c r="G8400" s="1" t="s">
        <v>158</v>
      </c>
      <c r="H8400" s="1" t="s">
        <v>168</v>
      </c>
      <c r="I8400" s="1" t="s">
        <v>31</v>
      </c>
      <c r="J8400" s="19">
        <v>4676.6360687380002</v>
      </c>
    </row>
    <row r="8401" spans="1:10" x14ac:dyDescent="0.2">
      <c r="A8401">
        <v>2010</v>
      </c>
      <c r="B8401">
        <v>2</v>
      </c>
      <c r="C8401" s="1" t="s">
        <v>91</v>
      </c>
      <c r="D8401" s="1" t="s">
        <v>58</v>
      </c>
      <c r="E8401" s="1" t="s">
        <v>170</v>
      </c>
      <c r="F8401" s="1" t="s">
        <v>151</v>
      </c>
      <c r="G8401" s="1" t="s">
        <v>159</v>
      </c>
      <c r="H8401" s="1" t="s">
        <v>167</v>
      </c>
      <c r="I8401" s="1" t="s">
        <v>32</v>
      </c>
      <c r="J8401" s="19">
        <v>4672.0883750059993</v>
      </c>
    </row>
    <row r="8402" spans="1:10" x14ac:dyDescent="0.2">
      <c r="A8402">
        <v>2010</v>
      </c>
      <c r="B8402">
        <v>2</v>
      </c>
      <c r="C8402" s="1" t="s">
        <v>91</v>
      </c>
      <c r="D8402" s="1" t="s">
        <v>58</v>
      </c>
      <c r="E8402" s="1" t="s">
        <v>170</v>
      </c>
      <c r="F8402" s="1" t="s">
        <v>151</v>
      </c>
      <c r="G8402" s="1" t="s">
        <v>14</v>
      </c>
      <c r="H8402" s="1" t="s">
        <v>162</v>
      </c>
      <c r="I8402" s="1" t="s">
        <v>30</v>
      </c>
      <c r="J8402" s="19">
        <v>13839.735471029999</v>
      </c>
    </row>
    <row r="8403" spans="1:10" x14ac:dyDescent="0.2">
      <c r="A8403">
        <v>2010</v>
      </c>
      <c r="B8403">
        <v>2</v>
      </c>
      <c r="C8403" s="1" t="s">
        <v>91</v>
      </c>
      <c r="D8403" s="1" t="s">
        <v>58</v>
      </c>
      <c r="E8403" s="1" t="s">
        <v>170</v>
      </c>
      <c r="F8403" s="1" t="s">
        <v>151</v>
      </c>
      <c r="G8403" s="1" t="s">
        <v>14</v>
      </c>
      <c r="H8403" s="1" t="s">
        <v>163</v>
      </c>
      <c r="I8403" s="1" t="s">
        <v>152</v>
      </c>
      <c r="J8403" s="19">
        <v>0.4269</v>
      </c>
    </row>
    <row r="8404" spans="1:10" x14ac:dyDescent="0.2">
      <c r="A8404">
        <v>2010</v>
      </c>
      <c r="B8404">
        <v>2</v>
      </c>
      <c r="C8404" s="1" t="s">
        <v>91</v>
      </c>
      <c r="D8404" s="1" t="s">
        <v>58</v>
      </c>
      <c r="E8404" s="1" t="s">
        <v>170</v>
      </c>
      <c r="F8404" s="1" t="s">
        <v>151</v>
      </c>
      <c r="G8404" s="1" t="s">
        <v>14</v>
      </c>
      <c r="H8404" s="1" t="s">
        <v>171</v>
      </c>
      <c r="I8404" s="1" t="s">
        <v>39</v>
      </c>
      <c r="J8404" s="19">
        <v>295.06687435359976</v>
      </c>
    </row>
    <row r="8405" spans="1:10" x14ac:dyDescent="0.2">
      <c r="A8405">
        <v>2010</v>
      </c>
      <c r="B8405">
        <v>2</v>
      </c>
      <c r="C8405" s="1" t="s">
        <v>91</v>
      </c>
      <c r="D8405" s="1" t="s">
        <v>58</v>
      </c>
      <c r="E8405" s="1" t="s">
        <v>170</v>
      </c>
      <c r="F8405" s="1" t="s">
        <v>151</v>
      </c>
      <c r="G8405" s="1" t="s">
        <v>13</v>
      </c>
      <c r="H8405" s="1" t="s">
        <v>161</v>
      </c>
      <c r="I8405" s="1" t="s">
        <v>29</v>
      </c>
      <c r="J8405" s="19">
        <v>1296.6199791910001</v>
      </c>
    </row>
    <row r="8406" spans="1:10" x14ac:dyDescent="0.2">
      <c r="A8406">
        <v>2010</v>
      </c>
      <c r="B8406">
        <v>2</v>
      </c>
      <c r="C8406" s="1" t="s">
        <v>91</v>
      </c>
      <c r="D8406" s="1" t="s">
        <v>58</v>
      </c>
      <c r="E8406" s="1" t="s">
        <v>170</v>
      </c>
      <c r="F8406" s="1" t="s">
        <v>151</v>
      </c>
      <c r="G8406" s="1" t="s">
        <v>155</v>
      </c>
      <c r="H8406" s="1" t="s">
        <v>160</v>
      </c>
      <c r="I8406" s="1" t="s">
        <v>37</v>
      </c>
      <c r="J8406" s="19">
        <v>5.3428225139140961</v>
      </c>
    </row>
    <row r="8407" spans="1:10" x14ac:dyDescent="0.2">
      <c r="A8407">
        <v>2010</v>
      </c>
      <c r="B8407">
        <v>2</v>
      </c>
      <c r="C8407" s="1" t="s">
        <v>91</v>
      </c>
      <c r="D8407" s="1" t="s">
        <v>58</v>
      </c>
      <c r="E8407" s="1" t="s">
        <v>170</v>
      </c>
      <c r="F8407" s="1" t="s">
        <v>151</v>
      </c>
      <c r="G8407" s="1" t="s">
        <v>155</v>
      </c>
      <c r="H8407" s="1" t="s">
        <v>161</v>
      </c>
      <c r="I8407" s="1" t="s">
        <v>29</v>
      </c>
      <c r="J8407" s="19">
        <v>0</v>
      </c>
    </row>
    <row r="8408" spans="1:10" x14ac:dyDescent="0.2">
      <c r="A8408">
        <v>2010</v>
      </c>
      <c r="B8408">
        <v>2</v>
      </c>
      <c r="C8408" s="1" t="s">
        <v>91</v>
      </c>
      <c r="D8408" s="1" t="s">
        <v>58</v>
      </c>
      <c r="E8408" s="1" t="s">
        <v>170</v>
      </c>
      <c r="F8408" s="1" t="s">
        <v>151</v>
      </c>
      <c r="G8408" s="1" t="s">
        <v>155</v>
      </c>
      <c r="H8408" s="1" t="s">
        <v>163</v>
      </c>
      <c r="I8408" s="1" t="s">
        <v>152</v>
      </c>
      <c r="J8408" s="19">
        <v>2.2590840046124621</v>
      </c>
    </row>
    <row r="8409" spans="1:10" x14ac:dyDescent="0.2">
      <c r="A8409">
        <v>2010</v>
      </c>
      <c r="B8409">
        <v>2</v>
      </c>
      <c r="C8409" s="1" t="s">
        <v>91</v>
      </c>
      <c r="D8409" s="1" t="s">
        <v>58</v>
      </c>
      <c r="E8409" s="1" t="s">
        <v>170</v>
      </c>
      <c r="F8409" s="1" t="s">
        <v>151</v>
      </c>
      <c r="G8409" s="1" t="s">
        <v>155</v>
      </c>
      <c r="H8409" s="1" t="s">
        <v>171</v>
      </c>
      <c r="I8409" s="1" t="s">
        <v>39</v>
      </c>
      <c r="J8409" s="19">
        <v>104.42127910299999</v>
      </c>
    </row>
    <row r="8410" spans="1:10" x14ac:dyDescent="0.2">
      <c r="A8410">
        <v>2010</v>
      </c>
      <c r="B8410">
        <v>2</v>
      </c>
      <c r="C8410" s="1" t="s">
        <v>91</v>
      </c>
      <c r="D8410" s="1" t="s">
        <v>58</v>
      </c>
      <c r="E8410" s="1" t="s">
        <v>171</v>
      </c>
      <c r="F8410" s="1" t="s">
        <v>39</v>
      </c>
      <c r="G8410" s="1" t="s">
        <v>158</v>
      </c>
      <c r="H8410" s="1" t="s">
        <v>168</v>
      </c>
      <c r="I8410" s="1" t="s">
        <v>31</v>
      </c>
      <c r="J8410" s="19">
        <v>493.41039336099999</v>
      </c>
    </row>
    <row r="8411" spans="1:10" x14ac:dyDescent="0.2">
      <c r="A8411">
        <v>2010</v>
      </c>
      <c r="B8411">
        <v>2</v>
      </c>
      <c r="C8411" s="1" t="s">
        <v>91</v>
      </c>
      <c r="D8411" s="1" t="s">
        <v>58</v>
      </c>
      <c r="E8411" s="1" t="s">
        <v>171</v>
      </c>
      <c r="F8411" s="1" t="s">
        <v>39</v>
      </c>
      <c r="G8411" s="1" t="s">
        <v>158</v>
      </c>
      <c r="H8411" s="1" t="s">
        <v>167</v>
      </c>
      <c r="I8411" s="1" t="s">
        <v>32</v>
      </c>
      <c r="J8411" s="19">
        <v>-1.1186784831807017E-13</v>
      </c>
    </row>
    <row r="8412" spans="1:10" x14ac:dyDescent="0.2">
      <c r="A8412">
        <v>2010</v>
      </c>
      <c r="B8412">
        <v>2</v>
      </c>
      <c r="C8412" s="1" t="s">
        <v>91</v>
      </c>
      <c r="D8412" s="1" t="s">
        <v>58</v>
      </c>
      <c r="E8412" s="1" t="s">
        <v>171</v>
      </c>
      <c r="F8412" s="1" t="s">
        <v>39</v>
      </c>
      <c r="G8412" s="1" t="s">
        <v>159</v>
      </c>
      <c r="H8412" s="1" t="s">
        <v>167</v>
      </c>
      <c r="I8412" s="1" t="s">
        <v>32</v>
      </c>
      <c r="J8412" s="19">
        <v>369.93946336099998</v>
      </c>
    </row>
    <row r="8413" spans="1:10" x14ac:dyDescent="0.2">
      <c r="A8413">
        <v>2010</v>
      </c>
      <c r="B8413">
        <v>2</v>
      </c>
      <c r="C8413" s="1" t="s">
        <v>91</v>
      </c>
      <c r="D8413" s="1" t="s">
        <v>58</v>
      </c>
      <c r="E8413" s="1" t="s">
        <v>171</v>
      </c>
      <c r="F8413" s="1" t="s">
        <v>39</v>
      </c>
      <c r="G8413" s="1" t="s">
        <v>14</v>
      </c>
      <c r="H8413" s="1" t="s">
        <v>161</v>
      </c>
      <c r="I8413" s="1" t="s">
        <v>29</v>
      </c>
      <c r="J8413" s="19">
        <v>74.246510000000001</v>
      </c>
    </row>
    <row r="8414" spans="1:10" x14ac:dyDescent="0.2">
      <c r="A8414">
        <v>2010</v>
      </c>
      <c r="B8414">
        <v>2</v>
      </c>
      <c r="C8414" s="1" t="s">
        <v>91</v>
      </c>
      <c r="D8414" s="1" t="s">
        <v>58</v>
      </c>
      <c r="E8414" s="1" t="s">
        <v>171</v>
      </c>
      <c r="F8414" s="1" t="s">
        <v>39</v>
      </c>
      <c r="G8414" s="1" t="s">
        <v>14</v>
      </c>
      <c r="H8414" s="1" t="s">
        <v>162</v>
      </c>
      <c r="I8414" s="1" t="s">
        <v>30</v>
      </c>
      <c r="J8414" s="19">
        <v>344.66026247000002</v>
      </c>
    </row>
    <row r="8415" spans="1:10" x14ac:dyDescent="0.2">
      <c r="A8415">
        <v>2010</v>
      </c>
      <c r="B8415">
        <v>2</v>
      </c>
      <c r="C8415" s="1" t="s">
        <v>91</v>
      </c>
      <c r="D8415" s="1" t="s">
        <v>58</v>
      </c>
      <c r="E8415" s="1" t="s">
        <v>171</v>
      </c>
      <c r="F8415" s="1" t="s">
        <v>39</v>
      </c>
      <c r="G8415" s="1" t="s">
        <v>16</v>
      </c>
      <c r="H8415" s="1" t="s">
        <v>160</v>
      </c>
      <c r="I8415" s="1" t="s">
        <v>37</v>
      </c>
      <c r="J8415" s="19">
        <v>19677.561976105004</v>
      </c>
    </row>
    <row r="8416" spans="1:10" x14ac:dyDescent="0.2">
      <c r="A8416">
        <v>2010</v>
      </c>
      <c r="B8416">
        <v>2</v>
      </c>
      <c r="C8416" s="1" t="s">
        <v>91</v>
      </c>
      <c r="D8416" s="1" t="s">
        <v>58</v>
      </c>
      <c r="E8416" s="1" t="s">
        <v>171</v>
      </c>
      <c r="F8416" s="1" t="s">
        <v>39</v>
      </c>
      <c r="G8416" s="1" t="s">
        <v>16</v>
      </c>
      <c r="H8416" s="1" t="s">
        <v>161</v>
      </c>
      <c r="I8416" s="1" t="s">
        <v>29</v>
      </c>
      <c r="J8416" s="19">
        <v>656.88780999999994</v>
      </c>
    </row>
    <row r="8417" spans="1:10" x14ac:dyDescent="0.2">
      <c r="A8417">
        <v>2010</v>
      </c>
      <c r="B8417">
        <v>2</v>
      </c>
      <c r="C8417" s="1" t="s">
        <v>91</v>
      </c>
      <c r="D8417" s="1" t="s">
        <v>58</v>
      </c>
      <c r="E8417" s="1" t="s">
        <v>171</v>
      </c>
      <c r="F8417" s="1" t="s">
        <v>39</v>
      </c>
      <c r="G8417" s="1" t="s">
        <v>16</v>
      </c>
      <c r="H8417" s="1" t="s">
        <v>162</v>
      </c>
      <c r="I8417" s="1" t="s">
        <v>30</v>
      </c>
      <c r="J8417" s="19">
        <v>6944.9653953400002</v>
      </c>
    </row>
    <row r="8418" spans="1:10" x14ac:dyDescent="0.2">
      <c r="A8418">
        <v>2010</v>
      </c>
      <c r="B8418">
        <v>2</v>
      </c>
      <c r="C8418" s="1" t="s">
        <v>91</v>
      </c>
      <c r="D8418" s="1" t="s">
        <v>58</v>
      </c>
      <c r="E8418" s="1" t="s">
        <v>171</v>
      </c>
      <c r="F8418" s="1" t="s">
        <v>39</v>
      </c>
      <c r="G8418" s="1" t="s">
        <v>16</v>
      </c>
      <c r="H8418" s="1" t="s">
        <v>163</v>
      </c>
      <c r="I8418" s="1" t="s">
        <v>152</v>
      </c>
      <c r="J8418" s="19">
        <v>1343.473002103</v>
      </c>
    </row>
    <row r="8419" spans="1:10" x14ac:dyDescent="0.2">
      <c r="A8419">
        <v>2010</v>
      </c>
      <c r="B8419">
        <v>2</v>
      </c>
      <c r="C8419" s="1" t="s">
        <v>91</v>
      </c>
      <c r="D8419" s="1" t="s">
        <v>58</v>
      </c>
      <c r="E8419" s="1" t="s">
        <v>171</v>
      </c>
      <c r="F8419" s="1" t="s">
        <v>39</v>
      </c>
      <c r="G8419" s="1" t="s">
        <v>16</v>
      </c>
      <c r="H8419" s="1" t="s">
        <v>164</v>
      </c>
      <c r="I8419" s="1" t="s">
        <v>165</v>
      </c>
      <c r="J8419" s="19">
        <v>24.674944264000001</v>
      </c>
    </row>
    <row r="8420" spans="1:10" x14ac:dyDescent="0.2">
      <c r="A8420">
        <v>2010</v>
      </c>
      <c r="B8420">
        <v>2</v>
      </c>
      <c r="C8420" s="1" t="s">
        <v>91</v>
      </c>
      <c r="D8420" s="1" t="s">
        <v>58</v>
      </c>
      <c r="E8420" s="1" t="s">
        <v>171</v>
      </c>
      <c r="F8420" s="1" t="s">
        <v>39</v>
      </c>
      <c r="G8420" s="1" t="s">
        <v>16</v>
      </c>
      <c r="H8420" s="1" t="s">
        <v>169</v>
      </c>
      <c r="I8420" s="1" t="s">
        <v>36</v>
      </c>
      <c r="J8420" s="19">
        <v>554.11286301099994</v>
      </c>
    </row>
    <row r="8421" spans="1:10" x14ac:dyDescent="0.2">
      <c r="A8421">
        <v>2010</v>
      </c>
      <c r="B8421">
        <v>2</v>
      </c>
      <c r="C8421" s="1" t="s">
        <v>91</v>
      </c>
      <c r="D8421" s="1" t="s">
        <v>58</v>
      </c>
      <c r="E8421" s="1" t="s">
        <v>171</v>
      </c>
      <c r="F8421" s="1" t="s">
        <v>39</v>
      </c>
      <c r="G8421" s="1" t="s">
        <v>155</v>
      </c>
      <c r="H8421" s="1" t="s">
        <v>160</v>
      </c>
      <c r="I8421" s="1" t="s">
        <v>37</v>
      </c>
      <c r="J8421" s="19">
        <v>5269.6642610275021</v>
      </c>
    </row>
    <row r="8422" spans="1:10" x14ac:dyDescent="0.2">
      <c r="A8422">
        <v>2010</v>
      </c>
      <c r="B8422">
        <v>2</v>
      </c>
      <c r="C8422" s="1" t="s">
        <v>91</v>
      </c>
      <c r="D8422" s="1" t="s">
        <v>58</v>
      </c>
      <c r="E8422" s="1" t="s">
        <v>171</v>
      </c>
      <c r="F8422" s="1" t="s">
        <v>39</v>
      </c>
      <c r="G8422" s="1" t="s">
        <v>155</v>
      </c>
      <c r="H8422" s="1" t="s">
        <v>162</v>
      </c>
      <c r="I8422" s="1" t="s">
        <v>30</v>
      </c>
      <c r="J8422" s="19">
        <v>1109.5492488790001</v>
      </c>
    </row>
    <row r="8423" spans="1:10" x14ac:dyDescent="0.2">
      <c r="A8423">
        <v>2010</v>
      </c>
      <c r="B8423">
        <v>2</v>
      </c>
      <c r="C8423" s="1" t="s">
        <v>91</v>
      </c>
      <c r="D8423" s="1" t="s">
        <v>58</v>
      </c>
      <c r="E8423" s="1" t="s">
        <v>171</v>
      </c>
      <c r="F8423" s="1" t="s">
        <v>39</v>
      </c>
      <c r="G8423" s="1" t="s">
        <v>155</v>
      </c>
      <c r="H8423" s="1" t="s">
        <v>163</v>
      </c>
      <c r="I8423" s="1" t="s">
        <v>152</v>
      </c>
      <c r="J8423" s="19">
        <v>723.4029114504981</v>
      </c>
    </row>
    <row r="8424" spans="1:10" x14ac:dyDescent="0.2">
      <c r="A8424">
        <v>2010</v>
      </c>
      <c r="B8424">
        <v>2</v>
      </c>
      <c r="C8424" s="1" t="s">
        <v>91</v>
      </c>
      <c r="D8424" s="1" t="s">
        <v>58</v>
      </c>
      <c r="E8424" s="1" t="s">
        <v>171</v>
      </c>
      <c r="F8424" s="1" t="s">
        <v>39</v>
      </c>
      <c r="G8424" s="1" t="s">
        <v>155</v>
      </c>
      <c r="H8424" s="1" t="s">
        <v>169</v>
      </c>
      <c r="I8424" s="1" t="s">
        <v>36</v>
      </c>
      <c r="J8424" s="19">
        <v>806.16685527799984</v>
      </c>
    </row>
    <row r="8425" spans="1:10" x14ac:dyDescent="0.2">
      <c r="A8425">
        <v>2010</v>
      </c>
      <c r="B8425">
        <v>2</v>
      </c>
      <c r="C8425" s="1" t="s">
        <v>91</v>
      </c>
      <c r="D8425" s="1" t="s">
        <v>157</v>
      </c>
      <c r="E8425" s="1" t="s">
        <v>160</v>
      </c>
      <c r="F8425" s="1" t="s">
        <v>37</v>
      </c>
      <c r="G8425" s="1" t="s">
        <v>158</v>
      </c>
      <c r="H8425" s="1" t="s">
        <v>168</v>
      </c>
      <c r="I8425" s="1" t="s">
        <v>31</v>
      </c>
      <c r="J8425" s="19">
        <v>-273.58245198381564</v>
      </c>
    </row>
    <row r="8426" spans="1:10" x14ac:dyDescent="0.2">
      <c r="A8426">
        <v>2010</v>
      </c>
      <c r="B8426">
        <v>2</v>
      </c>
      <c r="C8426" s="1" t="s">
        <v>91</v>
      </c>
      <c r="D8426" s="1" t="s">
        <v>157</v>
      </c>
      <c r="E8426" s="1" t="s">
        <v>160</v>
      </c>
      <c r="F8426" s="1" t="s">
        <v>37</v>
      </c>
      <c r="G8426" s="1" t="s">
        <v>159</v>
      </c>
      <c r="H8426" s="1" t="s">
        <v>167</v>
      </c>
      <c r="I8426" s="1" t="s">
        <v>32</v>
      </c>
      <c r="J8426" s="19">
        <v>314.49005746699504</v>
      </c>
    </row>
    <row r="8427" spans="1:10" x14ac:dyDescent="0.2">
      <c r="A8427">
        <v>2010</v>
      </c>
      <c r="B8427">
        <v>2</v>
      </c>
      <c r="C8427" s="1" t="s">
        <v>91</v>
      </c>
      <c r="D8427" s="1" t="s">
        <v>157</v>
      </c>
      <c r="E8427" s="1" t="s">
        <v>160</v>
      </c>
      <c r="F8427" s="1" t="s">
        <v>37</v>
      </c>
      <c r="G8427" s="1" t="s">
        <v>14</v>
      </c>
      <c r="H8427" s="1" t="s">
        <v>162</v>
      </c>
      <c r="I8427" s="1" t="s">
        <v>30</v>
      </c>
      <c r="J8427" s="19">
        <v>1173.1103133059996</v>
      </c>
    </row>
    <row r="8428" spans="1:10" x14ac:dyDescent="0.2">
      <c r="A8428">
        <v>2010</v>
      </c>
      <c r="B8428">
        <v>2</v>
      </c>
      <c r="C8428" s="1" t="s">
        <v>91</v>
      </c>
      <c r="D8428" s="1" t="s">
        <v>157</v>
      </c>
      <c r="E8428" s="1" t="s">
        <v>160</v>
      </c>
      <c r="F8428" s="1" t="s">
        <v>37</v>
      </c>
      <c r="G8428" s="1" t="s">
        <v>14</v>
      </c>
      <c r="H8428" s="1" t="s">
        <v>171</v>
      </c>
      <c r="I8428" s="1" t="s">
        <v>39</v>
      </c>
      <c r="J8428" s="19">
        <v>-945.01719073120012</v>
      </c>
    </row>
    <row r="8429" spans="1:10" x14ac:dyDescent="0.2">
      <c r="A8429">
        <v>2010</v>
      </c>
      <c r="B8429">
        <v>2</v>
      </c>
      <c r="C8429" s="1" t="s">
        <v>91</v>
      </c>
      <c r="D8429" s="1" t="s">
        <v>157</v>
      </c>
      <c r="E8429" s="1" t="s">
        <v>160</v>
      </c>
      <c r="F8429" s="1" t="s">
        <v>37</v>
      </c>
      <c r="G8429" s="1" t="s">
        <v>13</v>
      </c>
      <c r="H8429" s="1" t="s">
        <v>161</v>
      </c>
      <c r="I8429" s="1" t="s">
        <v>29</v>
      </c>
      <c r="J8429" s="19">
        <v>19.166170600000001</v>
      </c>
    </row>
    <row r="8430" spans="1:10" x14ac:dyDescent="0.2">
      <c r="A8430">
        <v>2010</v>
      </c>
      <c r="B8430">
        <v>2</v>
      </c>
      <c r="C8430" s="1" t="s">
        <v>91</v>
      </c>
      <c r="D8430" s="1" t="s">
        <v>157</v>
      </c>
      <c r="E8430" s="1" t="s">
        <v>160</v>
      </c>
      <c r="F8430" s="1" t="s">
        <v>37</v>
      </c>
      <c r="G8430" s="1" t="s">
        <v>16</v>
      </c>
      <c r="H8430" s="1" t="s">
        <v>160</v>
      </c>
      <c r="I8430" s="1" t="s">
        <v>37</v>
      </c>
      <c r="J8430" s="19">
        <v>3.3299999999999996E-2</v>
      </c>
    </row>
    <row r="8431" spans="1:10" x14ac:dyDescent="0.2">
      <c r="A8431">
        <v>2010</v>
      </c>
      <c r="B8431">
        <v>2</v>
      </c>
      <c r="C8431" s="1" t="s">
        <v>91</v>
      </c>
      <c r="D8431" s="1" t="s">
        <v>157</v>
      </c>
      <c r="E8431" s="1" t="s">
        <v>160</v>
      </c>
      <c r="F8431" s="1" t="s">
        <v>37</v>
      </c>
      <c r="G8431" s="1" t="s">
        <v>16</v>
      </c>
      <c r="H8431" s="1" t="s">
        <v>162</v>
      </c>
      <c r="I8431" s="1" t="s">
        <v>30</v>
      </c>
      <c r="J8431" s="19">
        <v>0</v>
      </c>
    </row>
    <row r="8432" spans="1:10" x14ac:dyDescent="0.2">
      <c r="A8432">
        <v>2010</v>
      </c>
      <c r="B8432">
        <v>2</v>
      </c>
      <c r="C8432" s="1" t="s">
        <v>91</v>
      </c>
      <c r="D8432" s="1" t="s">
        <v>157</v>
      </c>
      <c r="E8432" s="1" t="s">
        <v>160</v>
      </c>
      <c r="F8432" s="1" t="s">
        <v>37</v>
      </c>
      <c r="G8432" s="1" t="s">
        <v>16</v>
      </c>
      <c r="H8432" s="1" t="s">
        <v>171</v>
      </c>
      <c r="I8432" s="1" t="s">
        <v>39</v>
      </c>
      <c r="J8432" s="19">
        <v>219.011486972</v>
      </c>
    </row>
    <row r="8433" spans="1:10" x14ac:dyDescent="0.2">
      <c r="A8433">
        <v>2010</v>
      </c>
      <c r="B8433">
        <v>2</v>
      </c>
      <c r="C8433" s="1" t="s">
        <v>91</v>
      </c>
      <c r="D8433" s="1" t="s">
        <v>157</v>
      </c>
      <c r="E8433" s="1" t="s">
        <v>160</v>
      </c>
      <c r="F8433" s="1" t="s">
        <v>37</v>
      </c>
      <c r="G8433" s="1" t="s">
        <v>155</v>
      </c>
      <c r="H8433" s="1" t="s">
        <v>160</v>
      </c>
      <c r="I8433" s="1" t="s">
        <v>37</v>
      </c>
      <c r="J8433" s="19">
        <v>-126.46567827941244</v>
      </c>
    </row>
    <row r="8434" spans="1:10" x14ac:dyDescent="0.2">
      <c r="A8434">
        <v>2010</v>
      </c>
      <c r="B8434">
        <v>2</v>
      </c>
      <c r="C8434" s="1" t="s">
        <v>91</v>
      </c>
      <c r="D8434" s="1" t="s">
        <v>157</v>
      </c>
      <c r="E8434" s="1" t="s">
        <v>160</v>
      </c>
      <c r="F8434" s="1" t="s">
        <v>37</v>
      </c>
      <c r="G8434" s="1" t="s">
        <v>155</v>
      </c>
      <c r="H8434" s="1" t="s">
        <v>161</v>
      </c>
      <c r="I8434" s="1" t="s">
        <v>29</v>
      </c>
      <c r="J8434" s="19">
        <v>419.45208428410245</v>
      </c>
    </row>
    <row r="8435" spans="1:10" x14ac:dyDescent="0.2">
      <c r="A8435">
        <v>2010</v>
      </c>
      <c r="B8435">
        <v>2</v>
      </c>
      <c r="C8435" s="1" t="s">
        <v>91</v>
      </c>
      <c r="D8435" s="1" t="s">
        <v>157</v>
      </c>
      <c r="E8435" s="1" t="s">
        <v>160</v>
      </c>
      <c r="F8435" s="1" t="s">
        <v>37</v>
      </c>
      <c r="G8435" s="1" t="s">
        <v>155</v>
      </c>
      <c r="H8435" s="1" t="s">
        <v>162</v>
      </c>
      <c r="I8435" s="1" t="s">
        <v>30</v>
      </c>
      <c r="J8435" s="19">
        <v>-25.697568686537906</v>
      </c>
    </row>
    <row r="8436" spans="1:10" x14ac:dyDescent="0.2">
      <c r="A8436">
        <v>2010</v>
      </c>
      <c r="B8436">
        <v>2</v>
      </c>
      <c r="C8436" s="1" t="s">
        <v>91</v>
      </c>
      <c r="D8436" s="1" t="s">
        <v>157</v>
      </c>
      <c r="E8436" s="1" t="s">
        <v>160</v>
      </c>
      <c r="F8436" s="1" t="s">
        <v>37</v>
      </c>
      <c r="G8436" s="1" t="s">
        <v>155</v>
      </c>
      <c r="H8436" s="1" t="s">
        <v>163</v>
      </c>
      <c r="I8436" s="1" t="s">
        <v>152</v>
      </c>
      <c r="J8436" s="19">
        <v>22.233034306487223</v>
      </c>
    </row>
    <row r="8437" spans="1:10" x14ac:dyDescent="0.2">
      <c r="A8437">
        <v>2010</v>
      </c>
      <c r="B8437">
        <v>2</v>
      </c>
      <c r="C8437" s="1" t="s">
        <v>91</v>
      </c>
      <c r="D8437" s="1" t="s">
        <v>157</v>
      </c>
      <c r="E8437" s="1" t="s">
        <v>160</v>
      </c>
      <c r="F8437" s="1" t="s">
        <v>37</v>
      </c>
      <c r="G8437" s="1" t="s">
        <v>155</v>
      </c>
      <c r="H8437" s="1" t="s">
        <v>169</v>
      </c>
      <c r="I8437" s="1" t="s">
        <v>36</v>
      </c>
      <c r="J8437" s="19">
        <v>-6.0107179721154971</v>
      </c>
    </row>
    <row r="8438" spans="1:10" x14ac:dyDescent="0.2">
      <c r="A8438">
        <v>2010</v>
      </c>
      <c r="B8438">
        <v>2</v>
      </c>
      <c r="C8438" s="1" t="s">
        <v>91</v>
      </c>
      <c r="D8438" s="1" t="s">
        <v>157</v>
      </c>
      <c r="E8438" s="1" t="s">
        <v>160</v>
      </c>
      <c r="F8438" s="1" t="s">
        <v>37</v>
      </c>
      <c r="G8438" s="1" t="s">
        <v>155</v>
      </c>
      <c r="H8438" s="1" t="s">
        <v>171</v>
      </c>
      <c r="I8438" s="1" t="s">
        <v>39</v>
      </c>
      <c r="J8438" s="19">
        <v>-108.321292048</v>
      </c>
    </row>
    <row r="8439" spans="1:10" x14ac:dyDescent="0.2">
      <c r="A8439">
        <v>2010</v>
      </c>
      <c r="B8439">
        <v>2</v>
      </c>
      <c r="C8439" s="1" t="s">
        <v>91</v>
      </c>
      <c r="D8439" s="1" t="s">
        <v>157</v>
      </c>
      <c r="E8439" s="1" t="s">
        <v>161</v>
      </c>
      <c r="F8439" s="1" t="s">
        <v>29</v>
      </c>
      <c r="G8439" s="1" t="s">
        <v>14</v>
      </c>
      <c r="H8439" s="1" t="s">
        <v>171</v>
      </c>
      <c r="I8439" s="1" t="s">
        <v>39</v>
      </c>
      <c r="J8439" s="19">
        <v>-384.87653549000004</v>
      </c>
    </row>
    <row r="8440" spans="1:10" x14ac:dyDescent="0.2">
      <c r="A8440">
        <v>2010</v>
      </c>
      <c r="B8440">
        <v>2</v>
      </c>
      <c r="C8440" s="1" t="s">
        <v>91</v>
      </c>
      <c r="D8440" s="1" t="s">
        <v>157</v>
      </c>
      <c r="E8440" s="1" t="s">
        <v>161</v>
      </c>
      <c r="F8440" s="1" t="s">
        <v>29</v>
      </c>
      <c r="G8440" s="1" t="s">
        <v>13</v>
      </c>
      <c r="H8440" s="1" t="s">
        <v>171</v>
      </c>
      <c r="I8440" s="1" t="s">
        <v>39</v>
      </c>
      <c r="J8440" s="19">
        <v>-4.7090000000000007E-2</v>
      </c>
    </row>
    <row r="8441" spans="1:10" x14ac:dyDescent="0.2">
      <c r="A8441">
        <v>2010</v>
      </c>
      <c r="B8441">
        <v>2</v>
      </c>
      <c r="C8441" s="1" t="s">
        <v>91</v>
      </c>
      <c r="D8441" s="1" t="s">
        <v>157</v>
      </c>
      <c r="E8441" s="1" t="s">
        <v>161</v>
      </c>
      <c r="F8441" s="1" t="s">
        <v>29</v>
      </c>
      <c r="G8441" s="1" t="s">
        <v>16</v>
      </c>
      <c r="H8441" s="1" t="s">
        <v>162</v>
      </c>
      <c r="I8441" s="1" t="s">
        <v>30</v>
      </c>
      <c r="J8441" s="19">
        <v>-1453.33656</v>
      </c>
    </row>
    <row r="8442" spans="1:10" x14ac:dyDescent="0.2">
      <c r="A8442">
        <v>2010</v>
      </c>
      <c r="B8442">
        <v>2</v>
      </c>
      <c r="C8442" s="1" t="s">
        <v>91</v>
      </c>
      <c r="D8442" s="1" t="s">
        <v>157</v>
      </c>
      <c r="E8442" s="1" t="s">
        <v>161</v>
      </c>
      <c r="F8442" s="1" t="s">
        <v>29</v>
      </c>
      <c r="G8442" s="1" t="s">
        <v>16</v>
      </c>
      <c r="H8442" s="1" t="s">
        <v>163</v>
      </c>
      <c r="I8442" s="1" t="s">
        <v>152</v>
      </c>
      <c r="J8442" s="19">
        <v>-68.237660000000005</v>
      </c>
    </row>
    <row r="8443" spans="1:10" x14ac:dyDescent="0.2">
      <c r="A8443">
        <v>2010</v>
      </c>
      <c r="B8443">
        <v>2</v>
      </c>
      <c r="C8443" s="1" t="s">
        <v>91</v>
      </c>
      <c r="D8443" s="1" t="s">
        <v>157</v>
      </c>
      <c r="E8443" s="1" t="s">
        <v>161</v>
      </c>
      <c r="F8443" s="1" t="s">
        <v>29</v>
      </c>
      <c r="G8443" s="1" t="s">
        <v>16</v>
      </c>
      <c r="H8443" s="1" t="s">
        <v>169</v>
      </c>
      <c r="I8443" s="1" t="s">
        <v>36</v>
      </c>
      <c r="J8443" s="19">
        <v>2.3282600000000002</v>
      </c>
    </row>
    <row r="8444" spans="1:10" x14ac:dyDescent="0.2">
      <c r="A8444">
        <v>2010</v>
      </c>
      <c r="B8444">
        <v>2</v>
      </c>
      <c r="C8444" s="1" t="s">
        <v>91</v>
      </c>
      <c r="D8444" s="1" t="s">
        <v>157</v>
      </c>
      <c r="E8444" s="1" t="s">
        <v>161</v>
      </c>
      <c r="F8444" s="1" t="s">
        <v>29</v>
      </c>
      <c r="G8444" s="1" t="s">
        <v>16</v>
      </c>
      <c r="H8444" s="1" t="s">
        <v>171</v>
      </c>
      <c r="I8444" s="1" t="s">
        <v>39</v>
      </c>
      <c r="J8444" s="19">
        <v>5.3811899999999993</v>
      </c>
    </row>
    <row r="8445" spans="1:10" x14ac:dyDescent="0.2">
      <c r="A8445">
        <v>2010</v>
      </c>
      <c r="B8445">
        <v>2</v>
      </c>
      <c r="C8445" s="1" t="s">
        <v>91</v>
      </c>
      <c r="D8445" s="1" t="s">
        <v>157</v>
      </c>
      <c r="E8445" s="1" t="s">
        <v>161</v>
      </c>
      <c r="F8445" s="1" t="s">
        <v>29</v>
      </c>
      <c r="G8445" s="1" t="s">
        <v>155</v>
      </c>
      <c r="H8445" s="1" t="s">
        <v>171</v>
      </c>
      <c r="I8445" s="1" t="s">
        <v>39</v>
      </c>
      <c r="J8445" s="19">
        <v>518.21086804599997</v>
      </c>
    </row>
    <row r="8446" spans="1:10" x14ac:dyDescent="0.2">
      <c r="A8446">
        <v>2010</v>
      </c>
      <c r="B8446">
        <v>2</v>
      </c>
      <c r="C8446" s="1" t="s">
        <v>91</v>
      </c>
      <c r="D8446" s="1" t="s">
        <v>157</v>
      </c>
      <c r="E8446" s="1" t="s">
        <v>162</v>
      </c>
      <c r="F8446" s="1" t="s">
        <v>30</v>
      </c>
      <c r="G8446" s="1" t="s">
        <v>158</v>
      </c>
      <c r="H8446" s="1" t="s">
        <v>168</v>
      </c>
      <c r="I8446" s="1" t="s">
        <v>31</v>
      </c>
      <c r="J8446" s="19">
        <v>-37.381393977238169</v>
      </c>
    </row>
    <row r="8447" spans="1:10" x14ac:dyDescent="0.2">
      <c r="A8447">
        <v>2010</v>
      </c>
      <c r="B8447">
        <v>2</v>
      </c>
      <c r="C8447" s="1" t="s">
        <v>91</v>
      </c>
      <c r="D8447" s="1" t="s">
        <v>157</v>
      </c>
      <c r="E8447" s="1" t="s">
        <v>162</v>
      </c>
      <c r="F8447" s="1" t="s">
        <v>30</v>
      </c>
      <c r="G8447" s="1" t="s">
        <v>14</v>
      </c>
      <c r="H8447" s="1" t="s">
        <v>161</v>
      </c>
      <c r="I8447" s="1" t="s">
        <v>29</v>
      </c>
      <c r="J8447" s="19">
        <v>362.73554999999999</v>
      </c>
    </row>
    <row r="8448" spans="1:10" x14ac:dyDescent="0.2">
      <c r="A8448">
        <v>2010</v>
      </c>
      <c r="B8448">
        <v>2</v>
      </c>
      <c r="C8448" s="1" t="s">
        <v>91</v>
      </c>
      <c r="D8448" s="1" t="s">
        <v>157</v>
      </c>
      <c r="E8448" s="1" t="s">
        <v>162</v>
      </c>
      <c r="F8448" s="1" t="s">
        <v>30</v>
      </c>
      <c r="G8448" s="1" t="s">
        <v>14</v>
      </c>
      <c r="H8448" s="1" t="s">
        <v>162</v>
      </c>
      <c r="I8448" s="1" t="s">
        <v>30</v>
      </c>
      <c r="J8448" s="19">
        <v>-488.34350000000001</v>
      </c>
    </row>
    <row r="8449" spans="1:10" x14ac:dyDescent="0.2">
      <c r="A8449">
        <v>2010</v>
      </c>
      <c r="B8449">
        <v>2</v>
      </c>
      <c r="C8449" s="1" t="s">
        <v>91</v>
      </c>
      <c r="D8449" s="1" t="s">
        <v>157</v>
      </c>
      <c r="E8449" s="1" t="s">
        <v>162</v>
      </c>
      <c r="F8449" s="1" t="s">
        <v>30</v>
      </c>
      <c r="G8449" s="1" t="s">
        <v>14</v>
      </c>
      <c r="H8449" s="1" t="s">
        <v>171</v>
      </c>
      <c r="I8449" s="1" t="s">
        <v>39</v>
      </c>
      <c r="J8449" s="19">
        <v>286.52900118799994</v>
      </c>
    </row>
    <row r="8450" spans="1:10" x14ac:dyDescent="0.2">
      <c r="A8450">
        <v>2010</v>
      </c>
      <c r="B8450">
        <v>2</v>
      </c>
      <c r="C8450" s="1" t="s">
        <v>91</v>
      </c>
      <c r="D8450" s="1" t="s">
        <v>157</v>
      </c>
      <c r="E8450" s="1" t="s">
        <v>162</v>
      </c>
      <c r="F8450" s="1" t="s">
        <v>30</v>
      </c>
      <c r="G8450" s="1" t="s">
        <v>13</v>
      </c>
      <c r="H8450" s="1" t="s">
        <v>161</v>
      </c>
      <c r="I8450" s="1" t="s">
        <v>29</v>
      </c>
      <c r="J8450" s="19">
        <v>57.735889999999998</v>
      </c>
    </row>
    <row r="8451" spans="1:10" x14ac:dyDescent="0.2">
      <c r="A8451">
        <v>2010</v>
      </c>
      <c r="B8451">
        <v>2</v>
      </c>
      <c r="C8451" s="1" t="s">
        <v>91</v>
      </c>
      <c r="D8451" s="1" t="s">
        <v>157</v>
      </c>
      <c r="E8451" s="1" t="s">
        <v>162</v>
      </c>
      <c r="F8451" s="1" t="s">
        <v>30</v>
      </c>
      <c r="G8451" s="1" t="s">
        <v>13</v>
      </c>
      <c r="H8451" s="1" t="s">
        <v>171</v>
      </c>
      <c r="I8451" s="1" t="s">
        <v>39</v>
      </c>
      <c r="J8451" s="19">
        <v>-21.831790000000002</v>
      </c>
    </row>
    <row r="8452" spans="1:10" x14ac:dyDescent="0.2">
      <c r="A8452">
        <v>2010</v>
      </c>
      <c r="B8452">
        <v>2</v>
      </c>
      <c r="C8452" s="1" t="s">
        <v>91</v>
      </c>
      <c r="D8452" s="1" t="s">
        <v>157</v>
      </c>
      <c r="E8452" s="1" t="s">
        <v>162</v>
      </c>
      <c r="F8452" s="1" t="s">
        <v>30</v>
      </c>
      <c r="G8452" s="1" t="s">
        <v>16</v>
      </c>
      <c r="H8452" s="1" t="s">
        <v>160</v>
      </c>
      <c r="I8452" s="1" t="s">
        <v>37</v>
      </c>
      <c r="J8452" s="19">
        <v>1166.9021804789772</v>
      </c>
    </row>
    <row r="8453" spans="1:10" x14ac:dyDescent="0.2">
      <c r="A8453">
        <v>2010</v>
      </c>
      <c r="B8453">
        <v>2</v>
      </c>
      <c r="C8453" s="1" t="s">
        <v>91</v>
      </c>
      <c r="D8453" s="1" t="s">
        <v>157</v>
      </c>
      <c r="E8453" s="1" t="s">
        <v>162</v>
      </c>
      <c r="F8453" s="1" t="s">
        <v>30</v>
      </c>
      <c r="G8453" s="1" t="s">
        <v>16</v>
      </c>
      <c r="H8453" s="1" t="s">
        <v>162</v>
      </c>
      <c r="I8453" s="1" t="s">
        <v>30</v>
      </c>
      <c r="J8453" s="19">
        <v>-47.451010000000004</v>
      </c>
    </row>
    <row r="8454" spans="1:10" x14ac:dyDescent="0.2">
      <c r="A8454">
        <v>2010</v>
      </c>
      <c r="B8454">
        <v>2</v>
      </c>
      <c r="C8454" s="1" t="s">
        <v>91</v>
      </c>
      <c r="D8454" s="1" t="s">
        <v>157</v>
      </c>
      <c r="E8454" s="1" t="s">
        <v>162</v>
      </c>
      <c r="F8454" s="1" t="s">
        <v>30</v>
      </c>
      <c r="G8454" s="1" t="s">
        <v>16</v>
      </c>
      <c r="H8454" s="1" t="s">
        <v>167</v>
      </c>
      <c r="I8454" s="1" t="s">
        <v>32</v>
      </c>
      <c r="J8454" s="19">
        <v>9.7599499999999999</v>
      </c>
    </row>
    <row r="8455" spans="1:10" x14ac:dyDescent="0.2">
      <c r="A8455">
        <v>2010</v>
      </c>
      <c r="B8455">
        <v>2</v>
      </c>
      <c r="C8455" s="1" t="s">
        <v>91</v>
      </c>
      <c r="D8455" s="1" t="s">
        <v>157</v>
      </c>
      <c r="E8455" s="1" t="s">
        <v>162</v>
      </c>
      <c r="F8455" s="1" t="s">
        <v>30</v>
      </c>
      <c r="G8455" s="1" t="s">
        <v>16</v>
      </c>
      <c r="H8455" s="1" t="s">
        <v>163</v>
      </c>
      <c r="I8455" s="1" t="s">
        <v>152</v>
      </c>
      <c r="J8455" s="19">
        <v>-163.7899870949756</v>
      </c>
    </row>
    <row r="8456" spans="1:10" x14ac:dyDescent="0.2">
      <c r="A8456">
        <v>2010</v>
      </c>
      <c r="B8456">
        <v>2</v>
      </c>
      <c r="C8456" s="1" t="s">
        <v>91</v>
      </c>
      <c r="D8456" s="1" t="s">
        <v>157</v>
      </c>
      <c r="E8456" s="1" t="s">
        <v>162</v>
      </c>
      <c r="F8456" s="1" t="s">
        <v>30</v>
      </c>
      <c r="G8456" s="1" t="s">
        <v>16</v>
      </c>
      <c r="H8456" s="1" t="s">
        <v>164</v>
      </c>
      <c r="I8456" s="1" t="s">
        <v>165</v>
      </c>
      <c r="J8456" s="19">
        <v>-12.416729207000001</v>
      </c>
    </row>
    <row r="8457" spans="1:10" x14ac:dyDescent="0.2">
      <c r="A8457">
        <v>2010</v>
      </c>
      <c r="B8457">
        <v>2</v>
      </c>
      <c r="C8457" s="1" t="s">
        <v>91</v>
      </c>
      <c r="D8457" s="1" t="s">
        <v>157</v>
      </c>
      <c r="E8457" s="1" t="s">
        <v>162</v>
      </c>
      <c r="F8457" s="1" t="s">
        <v>30</v>
      </c>
      <c r="G8457" s="1" t="s">
        <v>16</v>
      </c>
      <c r="H8457" s="1" t="s">
        <v>169</v>
      </c>
      <c r="I8457" s="1" t="s">
        <v>36</v>
      </c>
      <c r="J8457" s="19">
        <v>7.065229999999997</v>
      </c>
    </row>
    <row r="8458" spans="1:10" x14ac:dyDescent="0.2">
      <c r="A8458">
        <v>2010</v>
      </c>
      <c r="B8458">
        <v>2</v>
      </c>
      <c r="C8458" s="1" t="s">
        <v>91</v>
      </c>
      <c r="D8458" s="1" t="s">
        <v>157</v>
      </c>
      <c r="E8458" s="1" t="s">
        <v>162</v>
      </c>
      <c r="F8458" s="1" t="s">
        <v>30</v>
      </c>
      <c r="G8458" s="1" t="s">
        <v>16</v>
      </c>
      <c r="H8458" s="1" t="s">
        <v>170</v>
      </c>
      <c r="I8458" s="1" t="s">
        <v>151</v>
      </c>
      <c r="J8458" s="19">
        <v>1057.8999800000001</v>
      </c>
    </row>
    <row r="8459" spans="1:10" x14ac:dyDescent="0.2">
      <c r="A8459">
        <v>2010</v>
      </c>
      <c r="B8459">
        <v>2</v>
      </c>
      <c r="C8459" s="1" t="s">
        <v>91</v>
      </c>
      <c r="D8459" s="1" t="s">
        <v>157</v>
      </c>
      <c r="E8459" s="1" t="s">
        <v>162</v>
      </c>
      <c r="F8459" s="1" t="s">
        <v>30</v>
      </c>
      <c r="G8459" s="1" t="s">
        <v>16</v>
      </c>
      <c r="H8459" s="1" t="s">
        <v>171</v>
      </c>
      <c r="I8459" s="1" t="s">
        <v>39</v>
      </c>
      <c r="J8459" s="19">
        <v>96.901985823000004</v>
      </c>
    </row>
    <row r="8460" spans="1:10" x14ac:dyDescent="0.2">
      <c r="A8460">
        <v>2010</v>
      </c>
      <c r="B8460">
        <v>2</v>
      </c>
      <c r="C8460" s="1" t="s">
        <v>91</v>
      </c>
      <c r="D8460" s="1" t="s">
        <v>157</v>
      </c>
      <c r="E8460" s="1" t="s">
        <v>162</v>
      </c>
      <c r="F8460" s="1" t="s">
        <v>30</v>
      </c>
      <c r="G8460" s="1" t="s">
        <v>155</v>
      </c>
      <c r="H8460" s="1" t="s">
        <v>160</v>
      </c>
      <c r="I8460" s="1" t="s">
        <v>37</v>
      </c>
      <c r="J8460" s="19">
        <v>1.9115927539844773</v>
      </c>
    </row>
    <row r="8461" spans="1:10" x14ac:dyDescent="0.2">
      <c r="A8461">
        <v>2010</v>
      </c>
      <c r="B8461">
        <v>2</v>
      </c>
      <c r="C8461" s="1" t="s">
        <v>91</v>
      </c>
      <c r="D8461" s="1" t="s">
        <v>157</v>
      </c>
      <c r="E8461" s="1" t="s">
        <v>162</v>
      </c>
      <c r="F8461" s="1" t="s">
        <v>30</v>
      </c>
      <c r="G8461" s="1" t="s">
        <v>155</v>
      </c>
      <c r="H8461" s="1" t="s">
        <v>161</v>
      </c>
      <c r="I8461" s="1" t="s">
        <v>29</v>
      </c>
      <c r="J8461" s="19">
        <v>-1116.9737446458471</v>
      </c>
    </row>
    <row r="8462" spans="1:10" x14ac:dyDescent="0.2">
      <c r="A8462">
        <v>2010</v>
      </c>
      <c r="B8462">
        <v>2</v>
      </c>
      <c r="C8462" s="1" t="s">
        <v>91</v>
      </c>
      <c r="D8462" s="1" t="s">
        <v>157</v>
      </c>
      <c r="E8462" s="1" t="s">
        <v>162</v>
      </c>
      <c r="F8462" s="1" t="s">
        <v>30</v>
      </c>
      <c r="G8462" s="1" t="s">
        <v>155</v>
      </c>
      <c r="H8462" s="1" t="s">
        <v>162</v>
      </c>
      <c r="I8462" s="1" t="s">
        <v>30</v>
      </c>
      <c r="J8462" s="19">
        <v>-115.9254836786683</v>
      </c>
    </row>
    <row r="8463" spans="1:10" x14ac:dyDescent="0.2">
      <c r="A8463">
        <v>2010</v>
      </c>
      <c r="B8463">
        <v>2</v>
      </c>
      <c r="C8463" s="1" t="s">
        <v>91</v>
      </c>
      <c r="D8463" s="1" t="s">
        <v>157</v>
      </c>
      <c r="E8463" s="1" t="s">
        <v>162</v>
      </c>
      <c r="F8463" s="1" t="s">
        <v>30</v>
      </c>
      <c r="G8463" s="1" t="s">
        <v>155</v>
      </c>
      <c r="H8463" s="1" t="s">
        <v>163</v>
      </c>
      <c r="I8463" s="1" t="s">
        <v>152</v>
      </c>
      <c r="J8463" s="19">
        <v>14.574666376145109</v>
      </c>
    </row>
    <row r="8464" spans="1:10" x14ac:dyDescent="0.2">
      <c r="A8464">
        <v>2010</v>
      </c>
      <c r="B8464">
        <v>2</v>
      </c>
      <c r="C8464" s="1" t="s">
        <v>91</v>
      </c>
      <c r="D8464" s="1" t="s">
        <v>157</v>
      </c>
      <c r="E8464" s="1" t="s">
        <v>162</v>
      </c>
      <c r="F8464" s="1" t="s">
        <v>30</v>
      </c>
      <c r="G8464" s="1" t="s">
        <v>155</v>
      </c>
      <c r="H8464" s="1" t="s">
        <v>169</v>
      </c>
      <c r="I8464" s="1" t="s">
        <v>36</v>
      </c>
      <c r="J8464" s="19">
        <v>9.703155280931318</v>
      </c>
    </row>
    <row r="8465" spans="1:10" x14ac:dyDescent="0.2">
      <c r="A8465">
        <v>2010</v>
      </c>
      <c r="B8465">
        <v>2</v>
      </c>
      <c r="C8465" s="1" t="s">
        <v>91</v>
      </c>
      <c r="D8465" s="1" t="s">
        <v>157</v>
      </c>
      <c r="E8465" s="1" t="s">
        <v>162</v>
      </c>
      <c r="F8465" s="1" t="s">
        <v>30</v>
      </c>
      <c r="G8465" s="1" t="s">
        <v>155</v>
      </c>
      <c r="H8465" s="1" t="s">
        <v>171</v>
      </c>
      <c r="I8465" s="1" t="s">
        <v>39</v>
      </c>
      <c r="J8465" s="19">
        <v>1.8478776879999932</v>
      </c>
    </row>
    <row r="8466" spans="1:10" x14ac:dyDescent="0.2">
      <c r="A8466">
        <v>2010</v>
      </c>
      <c r="B8466">
        <v>2</v>
      </c>
      <c r="C8466" s="1" t="s">
        <v>91</v>
      </c>
      <c r="D8466" s="1" t="s">
        <v>157</v>
      </c>
      <c r="E8466" s="1" t="s">
        <v>168</v>
      </c>
      <c r="F8466" s="1" t="s">
        <v>31</v>
      </c>
      <c r="G8466" s="1" t="s">
        <v>158</v>
      </c>
      <c r="H8466" s="1" t="s">
        <v>171</v>
      </c>
      <c r="I8466" s="1" t="s">
        <v>39</v>
      </c>
      <c r="J8466" s="19">
        <v>-1.2173353999999999E-2</v>
      </c>
    </row>
    <row r="8467" spans="1:10" x14ac:dyDescent="0.2">
      <c r="A8467">
        <v>2010</v>
      </c>
      <c r="B8467">
        <v>2</v>
      </c>
      <c r="C8467" s="1" t="s">
        <v>91</v>
      </c>
      <c r="D8467" s="1" t="s">
        <v>157</v>
      </c>
      <c r="E8467" s="1" t="s">
        <v>168</v>
      </c>
      <c r="F8467" s="1" t="s">
        <v>31</v>
      </c>
      <c r="G8467" s="1" t="s">
        <v>14</v>
      </c>
      <c r="H8467" s="1" t="s">
        <v>162</v>
      </c>
      <c r="I8467" s="1" t="s">
        <v>30</v>
      </c>
      <c r="J8467" s="19">
        <v>50.169108445999996</v>
      </c>
    </row>
    <row r="8468" spans="1:10" x14ac:dyDescent="0.2">
      <c r="A8468">
        <v>2010</v>
      </c>
      <c r="B8468">
        <v>2</v>
      </c>
      <c r="C8468" s="1" t="s">
        <v>91</v>
      </c>
      <c r="D8468" s="1" t="s">
        <v>157</v>
      </c>
      <c r="E8468" s="1" t="s">
        <v>168</v>
      </c>
      <c r="F8468" s="1" t="s">
        <v>31</v>
      </c>
      <c r="G8468" s="1" t="s">
        <v>14</v>
      </c>
      <c r="H8468" s="1" t="s">
        <v>171</v>
      </c>
      <c r="I8468" s="1" t="s">
        <v>39</v>
      </c>
      <c r="J8468" s="19">
        <v>58.355474452000003</v>
      </c>
    </row>
    <row r="8469" spans="1:10" x14ac:dyDescent="0.2">
      <c r="A8469">
        <v>2010</v>
      </c>
      <c r="B8469">
        <v>2</v>
      </c>
      <c r="C8469" s="1" t="s">
        <v>91</v>
      </c>
      <c r="D8469" s="1" t="s">
        <v>157</v>
      </c>
      <c r="E8469" s="1" t="s">
        <v>168</v>
      </c>
      <c r="F8469" s="1" t="s">
        <v>31</v>
      </c>
      <c r="G8469" s="1" t="s">
        <v>155</v>
      </c>
      <c r="H8469" s="1" t="s">
        <v>160</v>
      </c>
      <c r="I8469" s="1" t="s">
        <v>37</v>
      </c>
      <c r="J8469" s="19">
        <v>-18.138391114000001</v>
      </c>
    </row>
    <row r="8470" spans="1:10" x14ac:dyDescent="0.2">
      <c r="A8470">
        <v>2010</v>
      </c>
      <c r="B8470">
        <v>2</v>
      </c>
      <c r="C8470" s="1" t="s">
        <v>91</v>
      </c>
      <c r="D8470" s="1" t="s">
        <v>157</v>
      </c>
      <c r="E8470" s="1" t="s">
        <v>168</v>
      </c>
      <c r="F8470" s="1" t="s">
        <v>31</v>
      </c>
      <c r="G8470" s="1" t="s">
        <v>155</v>
      </c>
      <c r="H8470" s="1" t="s">
        <v>161</v>
      </c>
      <c r="I8470" s="1" t="s">
        <v>29</v>
      </c>
      <c r="J8470" s="19">
        <v>-964.22654576900015</v>
      </c>
    </row>
    <row r="8471" spans="1:10" x14ac:dyDescent="0.2">
      <c r="A8471">
        <v>2010</v>
      </c>
      <c r="B8471">
        <v>2</v>
      </c>
      <c r="C8471" s="1" t="s">
        <v>91</v>
      </c>
      <c r="D8471" s="1" t="s">
        <v>157</v>
      </c>
      <c r="E8471" s="1" t="s">
        <v>168</v>
      </c>
      <c r="F8471" s="1" t="s">
        <v>31</v>
      </c>
      <c r="G8471" s="1" t="s">
        <v>155</v>
      </c>
      <c r="H8471" s="1" t="s">
        <v>162</v>
      </c>
      <c r="I8471" s="1" t="s">
        <v>30</v>
      </c>
      <c r="J8471" s="19">
        <v>2.675434182</v>
      </c>
    </row>
    <row r="8472" spans="1:10" x14ac:dyDescent="0.2">
      <c r="A8472">
        <v>2010</v>
      </c>
      <c r="B8472">
        <v>2</v>
      </c>
      <c r="C8472" s="1" t="s">
        <v>91</v>
      </c>
      <c r="D8472" s="1" t="s">
        <v>157</v>
      </c>
      <c r="E8472" s="1" t="s">
        <v>168</v>
      </c>
      <c r="F8472" s="1" t="s">
        <v>31</v>
      </c>
      <c r="G8472" s="1" t="s">
        <v>155</v>
      </c>
      <c r="H8472" s="1" t="s">
        <v>163</v>
      </c>
      <c r="I8472" s="1" t="s">
        <v>152</v>
      </c>
      <c r="J8472" s="19">
        <v>-0.36685228099999928</v>
      </c>
    </row>
    <row r="8473" spans="1:10" x14ac:dyDescent="0.2">
      <c r="A8473">
        <v>2010</v>
      </c>
      <c r="B8473">
        <v>2</v>
      </c>
      <c r="C8473" s="1" t="s">
        <v>91</v>
      </c>
      <c r="D8473" s="1" t="s">
        <v>157</v>
      </c>
      <c r="E8473" s="1" t="s">
        <v>168</v>
      </c>
      <c r="F8473" s="1" t="s">
        <v>31</v>
      </c>
      <c r="G8473" s="1" t="s">
        <v>155</v>
      </c>
      <c r="H8473" s="1" t="s">
        <v>169</v>
      </c>
      <c r="I8473" s="1" t="s">
        <v>36</v>
      </c>
      <c r="J8473" s="19">
        <v>46.306095038999999</v>
      </c>
    </row>
    <row r="8474" spans="1:10" x14ac:dyDescent="0.2">
      <c r="A8474">
        <v>2010</v>
      </c>
      <c r="B8474">
        <v>2</v>
      </c>
      <c r="C8474" s="1" t="s">
        <v>91</v>
      </c>
      <c r="D8474" s="1" t="s">
        <v>157</v>
      </c>
      <c r="E8474" s="1" t="s">
        <v>168</v>
      </c>
      <c r="F8474" s="1" t="s">
        <v>31</v>
      </c>
      <c r="G8474" s="1" t="s">
        <v>155</v>
      </c>
      <c r="H8474" s="1" t="s">
        <v>171</v>
      </c>
      <c r="I8474" s="1" t="s">
        <v>39</v>
      </c>
      <c r="J8474" s="19">
        <v>1.9314828230000001</v>
      </c>
    </row>
    <row r="8475" spans="1:10" x14ac:dyDescent="0.2">
      <c r="A8475">
        <v>2010</v>
      </c>
      <c r="B8475">
        <v>2</v>
      </c>
      <c r="C8475" s="1" t="s">
        <v>91</v>
      </c>
      <c r="D8475" s="1" t="s">
        <v>157</v>
      </c>
      <c r="E8475" s="1" t="s">
        <v>167</v>
      </c>
      <c r="F8475" s="1" t="s">
        <v>32</v>
      </c>
      <c r="G8475" s="1" t="s">
        <v>158</v>
      </c>
      <c r="H8475" s="1" t="s">
        <v>168</v>
      </c>
      <c r="I8475" s="1" t="s">
        <v>31</v>
      </c>
      <c r="J8475" s="19">
        <v>0.26415019135617651</v>
      </c>
    </row>
    <row r="8476" spans="1:10" x14ac:dyDescent="0.2">
      <c r="A8476">
        <v>2010</v>
      </c>
      <c r="B8476">
        <v>2</v>
      </c>
      <c r="C8476" s="1" t="s">
        <v>91</v>
      </c>
      <c r="D8476" s="1" t="s">
        <v>157</v>
      </c>
      <c r="E8476" s="1" t="s">
        <v>167</v>
      </c>
      <c r="F8476" s="1" t="s">
        <v>32</v>
      </c>
      <c r="G8476" s="1" t="s">
        <v>159</v>
      </c>
      <c r="H8476" s="1" t="s">
        <v>167</v>
      </c>
      <c r="I8476" s="1" t="s">
        <v>32</v>
      </c>
      <c r="J8476" s="19">
        <v>-1.2152223549999999</v>
      </c>
    </row>
    <row r="8477" spans="1:10" x14ac:dyDescent="0.2">
      <c r="A8477">
        <v>2010</v>
      </c>
      <c r="B8477">
        <v>2</v>
      </c>
      <c r="C8477" s="1" t="s">
        <v>91</v>
      </c>
      <c r="D8477" s="1" t="s">
        <v>157</v>
      </c>
      <c r="E8477" s="1" t="s">
        <v>167</v>
      </c>
      <c r="F8477" s="1" t="s">
        <v>32</v>
      </c>
      <c r="G8477" s="1" t="s">
        <v>159</v>
      </c>
      <c r="H8477" s="1" t="s">
        <v>171</v>
      </c>
      <c r="I8477" s="1" t="s">
        <v>39</v>
      </c>
      <c r="J8477" s="19">
        <v>73.550684399999994</v>
      </c>
    </row>
    <row r="8478" spans="1:10" x14ac:dyDescent="0.2">
      <c r="A8478">
        <v>2010</v>
      </c>
      <c r="B8478">
        <v>2</v>
      </c>
      <c r="C8478" s="1" t="s">
        <v>91</v>
      </c>
      <c r="D8478" s="1" t="s">
        <v>157</v>
      </c>
      <c r="E8478" s="1" t="s">
        <v>167</v>
      </c>
      <c r="F8478" s="1" t="s">
        <v>32</v>
      </c>
      <c r="G8478" s="1" t="s">
        <v>14</v>
      </c>
      <c r="H8478" s="1" t="s">
        <v>162</v>
      </c>
      <c r="I8478" s="1" t="s">
        <v>30</v>
      </c>
      <c r="J8478" s="19">
        <v>352.53898248399992</v>
      </c>
    </row>
    <row r="8479" spans="1:10" x14ac:dyDescent="0.2">
      <c r="A8479">
        <v>2010</v>
      </c>
      <c r="B8479">
        <v>2</v>
      </c>
      <c r="C8479" s="1" t="s">
        <v>91</v>
      </c>
      <c r="D8479" s="1" t="s">
        <v>157</v>
      </c>
      <c r="E8479" s="1" t="s">
        <v>167</v>
      </c>
      <c r="F8479" s="1" t="s">
        <v>32</v>
      </c>
      <c r="G8479" s="1" t="s">
        <v>16</v>
      </c>
      <c r="H8479" s="1" t="s">
        <v>170</v>
      </c>
      <c r="I8479" s="1" t="s">
        <v>151</v>
      </c>
      <c r="J8479" s="19">
        <v>-0.13357999999999998</v>
      </c>
    </row>
    <row r="8480" spans="1:10" x14ac:dyDescent="0.2">
      <c r="A8480">
        <v>2010</v>
      </c>
      <c r="B8480">
        <v>2</v>
      </c>
      <c r="C8480" s="1" t="s">
        <v>91</v>
      </c>
      <c r="D8480" s="1" t="s">
        <v>157</v>
      </c>
      <c r="E8480" s="1" t="s">
        <v>167</v>
      </c>
      <c r="F8480" s="1" t="s">
        <v>32</v>
      </c>
      <c r="G8480" s="1" t="s">
        <v>155</v>
      </c>
      <c r="H8480" s="1" t="s">
        <v>160</v>
      </c>
      <c r="I8480" s="1" t="s">
        <v>37</v>
      </c>
      <c r="J8480" s="19">
        <v>80.235769504300634</v>
      </c>
    </row>
    <row r="8481" spans="1:10" x14ac:dyDescent="0.2">
      <c r="A8481">
        <v>2010</v>
      </c>
      <c r="B8481">
        <v>2</v>
      </c>
      <c r="C8481" s="1" t="s">
        <v>91</v>
      </c>
      <c r="D8481" s="1" t="s">
        <v>157</v>
      </c>
      <c r="E8481" s="1" t="s">
        <v>167</v>
      </c>
      <c r="F8481" s="1" t="s">
        <v>32</v>
      </c>
      <c r="G8481" s="1" t="s">
        <v>155</v>
      </c>
      <c r="H8481" s="1" t="s">
        <v>161</v>
      </c>
      <c r="I8481" s="1" t="s">
        <v>29</v>
      </c>
      <c r="J8481" s="19">
        <v>-69.066777481741738</v>
      </c>
    </row>
    <row r="8482" spans="1:10" x14ac:dyDescent="0.2">
      <c r="A8482">
        <v>2010</v>
      </c>
      <c r="B8482">
        <v>2</v>
      </c>
      <c r="C8482" s="1" t="s">
        <v>91</v>
      </c>
      <c r="D8482" s="1" t="s">
        <v>157</v>
      </c>
      <c r="E8482" s="1" t="s">
        <v>167</v>
      </c>
      <c r="F8482" s="1" t="s">
        <v>32</v>
      </c>
      <c r="G8482" s="1" t="s">
        <v>155</v>
      </c>
      <c r="H8482" s="1" t="s">
        <v>162</v>
      </c>
      <c r="I8482" s="1" t="s">
        <v>30</v>
      </c>
      <c r="J8482" s="19">
        <v>80.954018805206786</v>
      </c>
    </row>
    <row r="8483" spans="1:10" x14ac:dyDescent="0.2">
      <c r="A8483">
        <v>2010</v>
      </c>
      <c r="B8483">
        <v>2</v>
      </c>
      <c r="C8483" s="1" t="s">
        <v>91</v>
      </c>
      <c r="D8483" s="1" t="s">
        <v>157</v>
      </c>
      <c r="E8483" s="1" t="s">
        <v>167</v>
      </c>
      <c r="F8483" s="1" t="s">
        <v>32</v>
      </c>
      <c r="G8483" s="1" t="s">
        <v>155</v>
      </c>
      <c r="H8483" s="1" t="s">
        <v>167</v>
      </c>
      <c r="I8483" s="1" t="s">
        <v>32</v>
      </c>
      <c r="J8483" s="19">
        <v>0</v>
      </c>
    </row>
    <row r="8484" spans="1:10" x14ac:dyDescent="0.2">
      <c r="A8484">
        <v>2010</v>
      </c>
      <c r="B8484">
        <v>2</v>
      </c>
      <c r="C8484" s="1" t="s">
        <v>91</v>
      </c>
      <c r="D8484" s="1" t="s">
        <v>157</v>
      </c>
      <c r="E8484" s="1" t="s">
        <v>167</v>
      </c>
      <c r="F8484" s="1" t="s">
        <v>32</v>
      </c>
      <c r="G8484" s="1" t="s">
        <v>155</v>
      </c>
      <c r="H8484" s="1" t="s">
        <v>163</v>
      </c>
      <c r="I8484" s="1" t="s">
        <v>152</v>
      </c>
      <c r="J8484" s="19">
        <v>-4.1259409187656608</v>
      </c>
    </row>
    <row r="8485" spans="1:10" x14ac:dyDescent="0.2">
      <c r="A8485">
        <v>2010</v>
      </c>
      <c r="B8485">
        <v>2</v>
      </c>
      <c r="C8485" s="1" t="s">
        <v>91</v>
      </c>
      <c r="D8485" s="1" t="s">
        <v>157</v>
      </c>
      <c r="E8485" s="1" t="s">
        <v>167</v>
      </c>
      <c r="F8485" s="1" t="s">
        <v>32</v>
      </c>
      <c r="G8485" s="1" t="s">
        <v>155</v>
      </c>
      <c r="H8485" s="1" t="s">
        <v>169</v>
      </c>
      <c r="I8485" s="1" t="s">
        <v>36</v>
      </c>
      <c r="J8485" s="19">
        <v>113.60576533700001</v>
      </c>
    </row>
    <row r="8486" spans="1:10" x14ac:dyDescent="0.2">
      <c r="A8486">
        <v>2010</v>
      </c>
      <c r="B8486">
        <v>2</v>
      </c>
      <c r="C8486" s="1" t="s">
        <v>91</v>
      </c>
      <c r="D8486" s="1" t="s">
        <v>157</v>
      </c>
      <c r="E8486" s="1" t="s">
        <v>167</v>
      </c>
      <c r="F8486" s="1" t="s">
        <v>32</v>
      </c>
      <c r="G8486" s="1" t="s">
        <v>155</v>
      </c>
      <c r="H8486" s="1" t="s">
        <v>171</v>
      </c>
      <c r="I8486" s="1" t="s">
        <v>39</v>
      </c>
      <c r="J8486" s="19">
        <v>-107.113155323</v>
      </c>
    </row>
    <row r="8487" spans="1:10" x14ac:dyDescent="0.2">
      <c r="A8487">
        <v>2010</v>
      </c>
      <c r="B8487">
        <v>2</v>
      </c>
      <c r="C8487" s="1" t="s">
        <v>91</v>
      </c>
      <c r="D8487" s="1" t="s">
        <v>157</v>
      </c>
      <c r="E8487" s="1" t="s">
        <v>163</v>
      </c>
      <c r="F8487" s="1" t="s">
        <v>152</v>
      </c>
      <c r="G8487" s="1" t="s">
        <v>158</v>
      </c>
      <c r="H8487" s="1" t="s">
        <v>168</v>
      </c>
      <c r="I8487" s="1" t="s">
        <v>31</v>
      </c>
      <c r="J8487" s="19">
        <v>-124.31221821176467</v>
      </c>
    </row>
    <row r="8488" spans="1:10" x14ac:dyDescent="0.2">
      <c r="A8488">
        <v>2010</v>
      </c>
      <c r="B8488">
        <v>2</v>
      </c>
      <c r="C8488" s="1" t="s">
        <v>91</v>
      </c>
      <c r="D8488" s="1" t="s">
        <v>157</v>
      </c>
      <c r="E8488" s="1" t="s">
        <v>163</v>
      </c>
      <c r="F8488" s="1" t="s">
        <v>152</v>
      </c>
      <c r="G8488" s="1" t="s">
        <v>158</v>
      </c>
      <c r="H8488" s="1" t="s">
        <v>171</v>
      </c>
      <c r="I8488" s="1" t="s">
        <v>39</v>
      </c>
      <c r="J8488" s="19">
        <v>0.1978019</v>
      </c>
    </row>
    <row r="8489" spans="1:10" x14ac:dyDescent="0.2">
      <c r="A8489">
        <v>2010</v>
      </c>
      <c r="B8489">
        <v>2</v>
      </c>
      <c r="C8489" s="1" t="s">
        <v>91</v>
      </c>
      <c r="D8489" s="1" t="s">
        <v>157</v>
      </c>
      <c r="E8489" s="1" t="s">
        <v>163</v>
      </c>
      <c r="F8489" s="1" t="s">
        <v>152</v>
      </c>
      <c r="G8489" s="1" t="s">
        <v>159</v>
      </c>
      <c r="H8489" s="1" t="s">
        <v>167</v>
      </c>
      <c r="I8489" s="1" t="s">
        <v>32</v>
      </c>
      <c r="J8489" s="19">
        <v>-13.545016652022751</v>
      </c>
    </row>
    <row r="8490" spans="1:10" x14ac:dyDescent="0.2">
      <c r="A8490">
        <v>2010</v>
      </c>
      <c r="B8490">
        <v>2</v>
      </c>
      <c r="C8490" s="1" t="s">
        <v>91</v>
      </c>
      <c r="D8490" s="1" t="s">
        <v>157</v>
      </c>
      <c r="E8490" s="1" t="s">
        <v>163</v>
      </c>
      <c r="F8490" s="1" t="s">
        <v>152</v>
      </c>
      <c r="G8490" s="1" t="s">
        <v>159</v>
      </c>
      <c r="H8490" s="1" t="s">
        <v>171</v>
      </c>
      <c r="I8490" s="1" t="s">
        <v>39</v>
      </c>
      <c r="J8490" s="19">
        <v>-3.4522552000000002</v>
      </c>
    </row>
    <row r="8491" spans="1:10" x14ac:dyDescent="0.2">
      <c r="A8491">
        <v>2010</v>
      </c>
      <c r="B8491">
        <v>2</v>
      </c>
      <c r="C8491" s="1" t="s">
        <v>91</v>
      </c>
      <c r="D8491" s="1" t="s">
        <v>157</v>
      </c>
      <c r="E8491" s="1" t="s">
        <v>163</v>
      </c>
      <c r="F8491" s="1" t="s">
        <v>152</v>
      </c>
      <c r="G8491" s="1" t="s">
        <v>14</v>
      </c>
      <c r="H8491" s="1" t="s">
        <v>162</v>
      </c>
      <c r="I8491" s="1" t="s">
        <v>30</v>
      </c>
      <c r="J8491" s="19">
        <v>-152.01091738400001</v>
      </c>
    </row>
    <row r="8492" spans="1:10" x14ac:dyDescent="0.2">
      <c r="A8492">
        <v>2010</v>
      </c>
      <c r="B8492">
        <v>2</v>
      </c>
      <c r="C8492" s="1" t="s">
        <v>91</v>
      </c>
      <c r="D8492" s="1" t="s">
        <v>157</v>
      </c>
      <c r="E8492" s="1" t="s">
        <v>163</v>
      </c>
      <c r="F8492" s="1" t="s">
        <v>152</v>
      </c>
      <c r="G8492" s="1" t="s">
        <v>14</v>
      </c>
      <c r="H8492" s="1" t="s">
        <v>171</v>
      </c>
      <c r="I8492" s="1" t="s">
        <v>39</v>
      </c>
      <c r="J8492" s="19">
        <v>7.7183839999997875E-3</v>
      </c>
    </row>
    <row r="8493" spans="1:10" x14ac:dyDescent="0.2">
      <c r="A8493">
        <v>2010</v>
      </c>
      <c r="B8493">
        <v>2</v>
      </c>
      <c r="C8493" s="1" t="s">
        <v>91</v>
      </c>
      <c r="D8493" s="1" t="s">
        <v>157</v>
      </c>
      <c r="E8493" s="1" t="s">
        <v>163</v>
      </c>
      <c r="F8493" s="1" t="s">
        <v>152</v>
      </c>
      <c r="G8493" s="1" t="s">
        <v>13</v>
      </c>
      <c r="H8493" s="1" t="s">
        <v>161</v>
      </c>
      <c r="I8493" s="1" t="s">
        <v>29</v>
      </c>
      <c r="J8493" s="19">
        <v>1.2519445</v>
      </c>
    </row>
    <row r="8494" spans="1:10" x14ac:dyDescent="0.2">
      <c r="A8494">
        <v>2010</v>
      </c>
      <c r="B8494">
        <v>2</v>
      </c>
      <c r="C8494" s="1" t="s">
        <v>91</v>
      </c>
      <c r="D8494" s="1" t="s">
        <v>157</v>
      </c>
      <c r="E8494" s="1" t="s">
        <v>163</v>
      </c>
      <c r="F8494" s="1" t="s">
        <v>152</v>
      </c>
      <c r="G8494" s="1" t="s">
        <v>13</v>
      </c>
      <c r="H8494" s="1" t="s">
        <v>171</v>
      </c>
      <c r="I8494" s="1" t="s">
        <v>39</v>
      </c>
      <c r="J8494" s="19">
        <v>1.2564704000000002</v>
      </c>
    </row>
    <row r="8495" spans="1:10" x14ac:dyDescent="0.2">
      <c r="A8495">
        <v>2010</v>
      </c>
      <c r="B8495">
        <v>2</v>
      </c>
      <c r="C8495" s="1" t="s">
        <v>91</v>
      </c>
      <c r="D8495" s="1" t="s">
        <v>157</v>
      </c>
      <c r="E8495" s="1" t="s">
        <v>163</v>
      </c>
      <c r="F8495" s="1" t="s">
        <v>152</v>
      </c>
      <c r="G8495" s="1" t="s">
        <v>16</v>
      </c>
      <c r="H8495" s="1" t="s">
        <v>160</v>
      </c>
      <c r="I8495" s="1" t="s">
        <v>37</v>
      </c>
      <c r="J8495" s="19">
        <v>12.645848222014868</v>
      </c>
    </row>
    <row r="8496" spans="1:10" x14ac:dyDescent="0.2">
      <c r="A8496">
        <v>2010</v>
      </c>
      <c r="B8496">
        <v>2</v>
      </c>
      <c r="C8496" s="1" t="s">
        <v>91</v>
      </c>
      <c r="D8496" s="1" t="s">
        <v>157</v>
      </c>
      <c r="E8496" s="1" t="s">
        <v>163</v>
      </c>
      <c r="F8496" s="1" t="s">
        <v>152</v>
      </c>
      <c r="G8496" s="1" t="s">
        <v>16</v>
      </c>
      <c r="H8496" s="1" t="s">
        <v>163</v>
      </c>
      <c r="I8496" s="1" t="s">
        <v>152</v>
      </c>
      <c r="J8496" s="19">
        <v>0</v>
      </c>
    </row>
    <row r="8497" spans="1:10" x14ac:dyDescent="0.2">
      <c r="A8497">
        <v>2010</v>
      </c>
      <c r="B8497">
        <v>2</v>
      </c>
      <c r="C8497" s="1" t="s">
        <v>91</v>
      </c>
      <c r="D8497" s="1" t="s">
        <v>157</v>
      </c>
      <c r="E8497" s="1" t="s">
        <v>163</v>
      </c>
      <c r="F8497" s="1" t="s">
        <v>152</v>
      </c>
      <c r="G8497" s="1" t="s">
        <v>16</v>
      </c>
      <c r="H8497" s="1" t="s">
        <v>170</v>
      </c>
      <c r="I8497" s="1" t="s">
        <v>151</v>
      </c>
      <c r="J8497" s="19">
        <v>13.983299999999998</v>
      </c>
    </row>
    <row r="8498" spans="1:10" x14ac:dyDescent="0.2">
      <c r="A8498">
        <v>2010</v>
      </c>
      <c r="B8498">
        <v>2</v>
      </c>
      <c r="C8498" s="1" t="s">
        <v>91</v>
      </c>
      <c r="D8498" s="1" t="s">
        <v>157</v>
      </c>
      <c r="E8498" s="1" t="s">
        <v>163</v>
      </c>
      <c r="F8498" s="1" t="s">
        <v>152</v>
      </c>
      <c r="G8498" s="1" t="s">
        <v>155</v>
      </c>
      <c r="H8498" s="1" t="s">
        <v>160</v>
      </c>
      <c r="I8498" s="1" t="s">
        <v>37</v>
      </c>
      <c r="J8498" s="19">
        <v>1.0427717472935802</v>
      </c>
    </row>
    <row r="8499" spans="1:10" x14ac:dyDescent="0.2">
      <c r="A8499">
        <v>2010</v>
      </c>
      <c r="B8499">
        <v>2</v>
      </c>
      <c r="C8499" s="1" t="s">
        <v>91</v>
      </c>
      <c r="D8499" s="1" t="s">
        <v>157</v>
      </c>
      <c r="E8499" s="1" t="s">
        <v>163</v>
      </c>
      <c r="F8499" s="1" t="s">
        <v>152</v>
      </c>
      <c r="G8499" s="1" t="s">
        <v>155</v>
      </c>
      <c r="H8499" s="1" t="s">
        <v>161</v>
      </c>
      <c r="I8499" s="1" t="s">
        <v>29</v>
      </c>
      <c r="J8499" s="19">
        <v>-8.3063110775133282</v>
      </c>
    </row>
    <row r="8500" spans="1:10" x14ac:dyDescent="0.2">
      <c r="A8500">
        <v>2010</v>
      </c>
      <c r="B8500">
        <v>2</v>
      </c>
      <c r="C8500" s="1" t="s">
        <v>91</v>
      </c>
      <c r="D8500" s="1" t="s">
        <v>157</v>
      </c>
      <c r="E8500" s="1" t="s">
        <v>163</v>
      </c>
      <c r="F8500" s="1" t="s">
        <v>152</v>
      </c>
      <c r="G8500" s="1" t="s">
        <v>155</v>
      </c>
      <c r="H8500" s="1" t="s">
        <v>162</v>
      </c>
      <c r="I8500" s="1" t="s">
        <v>30</v>
      </c>
      <c r="J8500" s="19">
        <v>-0.23192348100045834</v>
      </c>
    </row>
    <row r="8501" spans="1:10" x14ac:dyDescent="0.2">
      <c r="A8501">
        <v>2010</v>
      </c>
      <c r="B8501">
        <v>2</v>
      </c>
      <c r="C8501" s="1" t="s">
        <v>91</v>
      </c>
      <c r="D8501" s="1" t="s">
        <v>157</v>
      </c>
      <c r="E8501" s="1" t="s">
        <v>163</v>
      </c>
      <c r="F8501" s="1" t="s">
        <v>152</v>
      </c>
      <c r="G8501" s="1" t="s">
        <v>155</v>
      </c>
      <c r="H8501" s="1" t="s">
        <v>163</v>
      </c>
      <c r="I8501" s="1" t="s">
        <v>152</v>
      </c>
      <c r="J8501" s="19">
        <v>12.654732643486199</v>
      </c>
    </row>
    <row r="8502" spans="1:10" x14ac:dyDescent="0.2">
      <c r="A8502">
        <v>2010</v>
      </c>
      <c r="B8502">
        <v>2</v>
      </c>
      <c r="C8502" s="1" t="s">
        <v>91</v>
      </c>
      <c r="D8502" s="1" t="s">
        <v>157</v>
      </c>
      <c r="E8502" s="1" t="s">
        <v>163</v>
      </c>
      <c r="F8502" s="1" t="s">
        <v>152</v>
      </c>
      <c r="G8502" s="1" t="s">
        <v>155</v>
      </c>
      <c r="H8502" s="1" t="s">
        <v>169</v>
      </c>
      <c r="I8502" s="1" t="s">
        <v>36</v>
      </c>
      <c r="J8502" s="19">
        <v>-17.721634715815764</v>
      </c>
    </row>
    <row r="8503" spans="1:10" x14ac:dyDescent="0.2">
      <c r="A8503">
        <v>2010</v>
      </c>
      <c r="B8503">
        <v>2</v>
      </c>
      <c r="C8503" s="1" t="s">
        <v>91</v>
      </c>
      <c r="D8503" s="1" t="s">
        <v>157</v>
      </c>
      <c r="E8503" s="1" t="s">
        <v>164</v>
      </c>
      <c r="F8503" s="1" t="s">
        <v>165</v>
      </c>
      <c r="G8503" s="1" t="s">
        <v>158</v>
      </c>
      <c r="H8503" s="1" t="s">
        <v>168</v>
      </c>
      <c r="I8503" s="1" t="s">
        <v>31</v>
      </c>
      <c r="J8503" s="19">
        <v>2.9621277499020415</v>
      </c>
    </row>
    <row r="8504" spans="1:10" x14ac:dyDescent="0.2">
      <c r="A8504">
        <v>2010</v>
      </c>
      <c r="B8504">
        <v>2</v>
      </c>
      <c r="C8504" s="1" t="s">
        <v>91</v>
      </c>
      <c r="D8504" s="1" t="s">
        <v>157</v>
      </c>
      <c r="E8504" s="1" t="s">
        <v>164</v>
      </c>
      <c r="F8504" s="1" t="s">
        <v>165</v>
      </c>
      <c r="G8504" s="1" t="s">
        <v>158</v>
      </c>
      <c r="H8504" s="1" t="s">
        <v>171</v>
      </c>
      <c r="I8504" s="1" t="s">
        <v>39</v>
      </c>
      <c r="J8504" s="19">
        <v>2.6623999999999999</v>
      </c>
    </row>
    <row r="8505" spans="1:10" x14ac:dyDescent="0.2">
      <c r="A8505">
        <v>2010</v>
      </c>
      <c r="B8505">
        <v>2</v>
      </c>
      <c r="C8505" s="1" t="s">
        <v>91</v>
      </c>
      <c r="D8505" s="1" t="s">
        <v>157</v>
      </c>
      <c r="E8505" s="1" t="s">
        <v>164</v>
      </c>
      <c r="F8505" s="1" t="s">
        <v>165</v>
      </c>
      <c r="G8505" s="1" t="s">
        <v>159</v>
      </c>
      <c r="H8505" s="1" t="s">
        <v>167</v>
      </c>
      <c r="I8505" s="1" t="s">
        <v>32</v>
      </c>
      <c r="J8505" s="19">
        <v>3.6288300583697981</v>
      </c>
    </row>
    <row r="8506" spans="1:10" x14ac:dyDescent="0.2">
      <c r="A8506">
        <v>2010</v>
      </c>
      <c r="B8506">
        <v>2</v>
      </c>
      <c r="C8506" s="1" t="s">
        <v>91</v>
      </c>
      <c r="D8506" s="1" t="s">
        <v>157</v>
      </c>
      <c r="E8506" s="1" t="s">
        <v>164</v>
      </c>
      <c r="F8506" s="1" t="s">
        <v>165</v>
      </c>
      <c r="G8506" s="1" t="s">
        <v>159</v>
      </c>
      <c r="H8506" s="1" t="s">
        <v>171</v>
      </c>
      <c r="I8506" s="1" t="s">
        <v>39</v>
      </c>
      <c r="J8506" s="19">
        <v>19.457990000000002</v>
      </c>
    </row>
    <row r="8507" spans="1:10" x14ac:dyDescent="0.2">
      <c r="A8507">
        <v>2010</v>
      </c>
      <c r="B8507">
        <v>2</v>
      </c>
      <c r="C8507" s="1" t="s">
        <v>91</v>
      </c>
      <c r="D8507" s="1" t="s">
        <v>157</v>
      </c>
      <c r="E8507" s="1" t="s">
        <v>164</v>
      </c>
      <c r="F8507" s="1" t="s">
        <v>165</v>
      </c>
      <c r="G8507" s="1" t="s">
        <v>14</v>
      </c>
      <c r="H8507" s="1" t="s">
        <v>162</v>
      </c>
      <c r="I8507" s="1" t="s">
        <v>30</v>
      </c>
      <c r="J8507" s="19">
        <v>13.029494999999997</v>
      </c>
    </row>
    <row r="8508" spans="1:10" x14ac:dyDescent="0.2">
      <c r="A8508">
        <v>2010</v>
      </c>
      <c r="B8508">
        <v>2</v>
      </c>
      <c r="C8508" s="1" t="s">
        <v>91</v>
      </c>
      <c r="D8508" s="1" t="s">
        <v>157</v>
      </c>
      <c r="E8508" s="1" t="s">
        <v>164</v>
      </c>
      <c r="F8508" s="1" t="s">
        <v>165</v>
      </c>
      <c r="G8508" s="1" t="s">
        <v>14</v>
      </c>
      <c r="H8508" s="1" t="s">
        <v>171</v>
      </c>
      <c r="I8508" s="1" t="s">
        <v>39</v>
      </c>
      <c r="J8508" s="19">
        <v>-0.86528445200000004</v>
      </c>
    </row>
    <row r="8509" spans="1:10" x14ac:dyDescent="0.2">
      <c r="A8509">
        <v>2010</v>
      </c>
      <c r="B8509">
        <v>2</v>
      </c>
      <c r="C8509" s="1" t="s">
        <v>91</v>
      </c>
      <c r="D8509" s="1" t="s">
        <v>157</v>
      </c>
      <c r="E8509" s="1" t="s">
        <v>164</v>
      </c>
      <c r="F8509" s="1" t="s">
        <v>165</v>
      </c>
      <c r="G8509" s="1" t="s">
        <v>13</v>
      </c>
      <c r="H8509" s="1" t="s">
        <v>161</v>
      </c>
      <c r="I8509" s="1" t="s">
        <v>29</v>
      </c>
      <c r="J8509" s="19">
        <v>2.1745900000000002</v>
      </c>
    </row>
    <row r="8510" spans="1:10" x14ac:dyDescent="0.2">
      <c r="A8510">
        <v>2010</v>
      </c>
      <c r="B8510">
        <v>2</v>
      </c>
      <c r="C8510" s="1" t="s">
        <v>91</v>
      </c>
      <c r="D8510" s="1" t="s">
        <v>157</v>
      </c>
      <c r="E8510" s="1" t="s">
        <v>164</v>
      </c>
      <c r="F8510" s="1" t="s">
        <v>165</v>
      </c>
      <c r="G8510" s="1" t="s">
        <v>16</v>
      </c>
      <c r="H8510" s="1" t="s">
        <v>160</v>
      </c>
      <c r="I8510" s="1" t="s">
        <v>37</v>
      </c>
      <c r="J8510" s="19">
        <v>23.547649999999997</v>
      </c>
    </row>
    <row r="8511" spans="1:10" x14ac:dyDescent="0.2">
      <c r="A8511">
        <v>2010</v>
      </c>
      <c r="B8511">
        <v>2</v>
      </c>
      <c r="C8511" s="1" t="s">
        <v>91</v>
      </c>
      <c r="D8511" s="1" t="s">
        <v>157</v>
      </c>
      <c r="E8511" s="1" t="s">
        <v>164</v>
      </c>
      <c r="F8511" s="1" t="s">
        <v>165</v>
      </c>
      <c r="G8511" s="1" t="s">
        <v>16</v>
      </c>
      <c r="H8511" s="1" t="s">
        <v>163</v>
      </c>
      <c r="I8511" s="1" t="s">
        <v>152</v>
      </c>
      <c r="J8511" s="19">
        <v>8.8817841970012525E-19</v>
      </c>
    </row>
    <row r="8512" spans="1:10" x14ac:dyDescent="0.2">
      <c r="A8512">
        <v>2010</v>
      </c>
      <c r="B8512">
        <v>2</v>
      </c>
      <c r="C8512" s="1" t="s">
        <v>91</v>
      </c>
      <c r="D8512" s="1" t="s">
        <v>157</v>
      </c>
      <c r="E8512" s="1" t="s">
        <v>164</v>
      </c>
      <c r="F8512" s="1" t="s">
        <v>165</v>
      </c>
      <c r="G8512" s="1" t="s">
        <v>16</v>
      </c>
      <c r="H8512" s="1" t="s">
        <v>170</v>
      </c>
      <c r="I8512" s="1" t="s">
        <v>151</v>
      </c>
      <c r="J8512" s="19">
        <v>-35.407089999999997</v>
      </c>
    </row>
    <row r="8513" spans="1:10" x14ac:dyDescent="0.2">
      <c r="A8513">
        <v>2010</v>
      </c>
      <c r="B8513">
        <v>2</v>
      </c>
      <c r="C8513" s="1" t="s">
        <v>91</v>
      </c>
      <c r="D8513" s="1" t="s">
        <v>157</v>
      </c>
      <c r="E8513" s="1" t="s">
        <v>164</v>
      </c>
      <c r="F8513" s="1" t="s">
        <v>165</v>
      </c>
      <c r="G8513" s="1" t="s">
        <v>155</v>
      </c>
      <c r="H8513" s="1" t="s">
        <v>160</v>
      </c>
      <c r="I8513" s="1" t="s">
        <v>37</v>
      </c>
      <c r="J8513" s="19">
        <v>38.666577123527269</v>
      </c>
    </row>
    <row r="8514" spans="1:10" x14ac:dyDescent="0.2">
      <c r="A8514">
        <v>2010</v>
      </c>
      <c r="B8514">
        <v>2</v>
      </c>
      <c r="C8514" s="1" t="s">
        <v>91</v>
      </c>
      <c r="D8514" s="1" t="s">
        <v>157</v>
      </c>
      <c r="E8514" s="1" t="s">
        <v>164</v>
      </c>
      <c r="F8514" s="1" t="s">
        <v>165</v>
      </c>
      <c r="G8514" s="1" t="s">
        <v>155</v>
      </c>
      <c r="H8514" s="1" t="s">
        <v>161</v>
      </c>
      <c r="I8514" s="1" t="s">
        <v>29</v>
      </c>
      <c r="J8514" s="19">
        <v>4.664729999999996</v>
      </c>
    </row>
    <row r="8515" spans="1:10" x14ac:dyDescent="0.2">
      <c r="A8515">
        <v>2010</v>
      </c>
      <c r="B8515">
        <v>2</v>
      </c>
      <c r="C8515" s="1" t="s">
        <v>91</v>
      </c>
      <c r="D8515" s="1" t="s">
        <v>157</v>
      </c>
      <c r="E8515" s="1" t="s">
        <v>164</v>
      </c>
      <c r="F8515" s="1" t="s">
        <v>165</v>
      </c>
      <c r="G8515" s="1" t="s">
        <v>155</v>
      </c>
      <c r="H8515" s="1" t="s">
        <v>162</v>
      </c>
      <c r="I8515" s="1" t="s">
        <v>30</v>
      </c>
      <c r="J8515" s="19">
        <v>95.930270000000007</v>
      </c>
    </row>
    <row r="8516" spans="1:10" x14ac:dyDescent="0.2">
      <c r="A8516">
        <v>2010</v>
      </c>
      <c r="B8516">
        <v>2</v>
      </c>
      <c r="C8516" s="1" t="s">
        <v>91</v>
      </c>
      <c r="D8516" s="1" t="s">
        <v>157</v>
      </c>
      <c r="E8516" s="1" t="s">
        <v>164</v>
      </c>
      <c r="F8516" s="1" t="s">
        <v>165</v>
      </c>
      <c r="G8516" s="1" t="s">
        <v>155</v>
      </c>
      <c r="H8516" s="1" t="s">
        <v>163</v>
      </c>
      <c r="I8516" s="1" t="s">
        <v>152</v>
      </c>
      <c r="J8516" s="19">
        <v>-21.151687123527275</v>
      </c>
    </row>
    <row r="8517" spans="1:10" x14ac:dyDescent="0.2">
      <c r="A8517">
        <v>2010</v>
      </c>
      <c r="B8517">
        <v>2</v>
      </c>
      <c r="C8517" s="1" t="s">
        <v>91</v>
      </c>
      <c r="D8517" s="1" t="s">
        <v>157</v>
      </c>
      <c r="E8517" s="1" t="s">
        <v>164</v>
      </c>
      <c r="F8517" s="1" t="s">
        <v>165</v>
      </c>
      <c r="G8517" s="1" t="s">
        <v>155</v>
      </c>
      <c r="H8517" s="1" t="s">
        <v>169</v>
      </c>
      <c r="I8517" s="1" t="s">
        <v>36</v>
      </c>
      <c r="J8517" s="19">
        <v>-37.168270000000007</v>
      </c>
    </row>
    <row r="8518" spans="1:10" x14ac:dyDescent="0.2">
      <c r="A8518">
        <v>2010</v>
      </c>
      <c r="B8518">
        <v>2</v>
      </c>
      <c r="C8518" s="1" t="s">
        <v>91</v>
      </c>
      <c r="D8518" s="1" t="s">
        <v>157</v>
      </c>
      <c r="E8518" s="1" t="s">
        <v>164</v>
      </c>
      <c r="F8518" s="1" t="s">
        <v>165</v>
      </c>
      <c r="G8518" s="1" t="s">
        <v>155</v>
      </c>
      <c r="H8518" s="1" t="s">
        <v>171</v>
      </c>
      <c r="I8518" s="1" t="s">
        <v>39</v>
      </c>
      <c r="J8518" s="19">
        <v>237.12505245700001</v>
      </c>
    </row>
    <row r="8519" spans="1:10" x14ac:dyDescent="0.2">
      <c r="A8519">
        <v>2010</v>
      </c>
      <c r="B8519">
        <v>2</v>
      </c>
      <c r="C8519" s="1" t="s">
        <v>91</v>
      </c>
      <c r="D8519" s="1" t="s">
        <v>157</v>
      </c>
      <c r="E8519" s="1" t="s">
        <v>166</v>
      </c>
      <c r="F8519" s="1" t="s">
        <v>150</v>
      </c>
      <c r="G8519" s="1" t="s">
        <v>159</v>
      </c>
      <c r="H8519" s="1" t="s">
        <v>167</v>
      </c>
      <c r="I8519" s="1" t="s">
        <v>32</v>
      </c>
      <c r="J8519" s="19">
        <v>7.7090574260217286</v>
      </c>
    </row>
    <row r="8520" spans="1:10" x14ac:dyDescent="0.2">
      <c r="A8520">
        <v>2010</v>
      </c>
      <c r="B8520">
        <v>2</v>
      </c>
      <c r="C8520" s="1" t="s">
        <v>91</v>
      </c>
      <c r="D8520" s="1" t="s">
        <v>157</v>
      </c>
      <c r="E8520" s="1" t="s">
        <v>166</v>
      </c>
      <c r="F8520" s="1" t="s">
        <v>150</v>
      </c>
      <c r="G8520" s="1" t="s">
        <v>159</v>
      </c>
      <c r="H8520" s="1" t="s">
        <v>171</v>
      </c>
      <c r="I8520" s="1" t="s">
        <v>39</v>
      </c>
      <c r="J8520" s="19">
        <v>556.50873999999999</v>
      </c>
    </row>
    <row r="8521" spans="1:10" x14ac:dyDescent="0.2">
      <c r="A8521">
        <v>2010</v>
      </c>
      <c r="B8521">
        <v>2</v>
      </c>
      <c r="C8521" s="1" t="s">
        <v>91</v>
      </c>
      <c r="D8521" s="1" t="s">
        <v>157</v>
      </c>
      <c r="E8521" s="1" t="s">
        <v>166</v>
      </c>
      <c r="F8521" s="1" t="s">
        <v>150</v>
      </c>
      <c r="G8521" s="1" t="s">
        <v>14</v>
      </c>
      <c r="H8521" s="1" t="s">
        <v>162</v>
      </c>
      <c r="I8521" s="1" t="s">
        <v>30</v>
      </c>
      <c r="J8521" s="19">
        <v>-122.31881874999998</v>
      </c>
    </row>
    <row r="8522" spans="1:10" x14ac:dyDescent="0.2">
      <c r="A8522">
        <v>2010</v>
      </c>
      <c r="B8522">
        <v>2</v>
      </c>
      <c r="C8522" s="1" t="s">
        <v>91</v>
      </c>
      <c r="D8522" s="1" t="s">
        <v>157</v>
      </c>
      <c r="E8522" s="1" t="s">
        <v>166</v>
      </c>
      <c r="F8522" s="1" t="s">
        <v>150</v>
      </c>
      <c r="G8522" s="1" t="s">
        <v>14</v>
      </c>
      <c r="H8522" s="1" t="s">
        <v>171</v>
      </c>
      <c r="I8522" s="1" t="s">
        <v>39</v>
      </c>
      <c r="J8522" s="19">
        <v>-30.70075125</v>
      </c>
    </row>
    <row r="8523" spans="1:10" x14ac:dyDescent="0.2">
      <c r="A8523">
        <v>2010</v>
      </c>
      <c r="B8523">
        <v>2</v>
      </c>
      <c r="C8523" s="1" t="s">
        <v>91</v>
      </c>
      <c r="D8523" s="1" t="s">
        <v>157</v>
      </c>
      <c r="E8523" s="1" t="s">
        <v>166</v>
      </c>
      <c r="F8523" s="1" t="s">
        <v>150</v>
      </c>
      <c r="G8523" s="1" t="s">
        <v>155</v>
      </c>
      <c r="H8523" s="1" t="s">
        <v>160</v>
      </c>
      <c r="I8523" s="1" t="s">
        <v>37</v>
      </c>
      <c r="J8523" s="19">
        <v>19.39412142054292</v>
      </c>
    </row>
    <row r="8524" spans="1:10" x14ac:dyDescent="0.2">
      <c r="A8524">
        <v>2010</v>
      </c>
      <c r="B8524">
        <v>2</v>
      </c>
      <c r="C8524" s="1" t="s">
        <v>91</v>
      </c>
      <c r="D8524" s="1" t="s">
        <v>157</v>
      </c>
      <c r="E8524" s="1" t="s">
        <v>166</v>
      </c>
      <c r="F8524" s="1" t="s">
        <v>150</v>
      </c>
      <c r="G8524" s="1" t="s">
        <v>155</v>
      </c>
      <c r="H8524" s="1" t="s">
        <v>161</v>
      </c>
      <c r="I8524" s="1" t="s">
        <v>29</v>
      </c>
      <c r="J8524" s="19">
        <v>-261.50412000000006</v>
      </c>
    </row>
    <row r="8525" spans="1:10" x14ac:dyDescent="0.2">
      <c r="A8525">
        <v>2010</v>
      </c>
      <c r="B8525">
        <v>2</v>
      </c>
      <c r="C8525" s="1" t="s">
        <v>91</v>
      </c>
      <c r="D8525" s="1" t="s">
        <v>157</v>
      </c>
      <c r="E8525" s="1" t="s">
        <v>166</v>
      </c>
      <c r="F8525" s="1" t="s">
        <v>150</v>
      </c>
      <c r="G8525" s="1" t="s">
        <v>155</v>
      </c>
      <c r="H8525" s="1" t="s">
        <v>162</v>
      </c>
      <c r="I8525" s="1" t="s">
        <v>30</v>
      </c>
      <c r="J8525" s="19">
        <v>371.8969699999999</v>
      </c>
    </row>
    <row r="8526" spans="1:10" x14ac:dyDescent="0.2">
      <c r="A8526">
        <v>2010</v>
      </c>
      <c r="B8526">
        <v>2</v>
      </c>
      <c r="C8526" s="1" t="s">
        <v>91</v>
      </c>
      <c r="D8526" s="1" t="s">
        <v>157</v>
      </c>
      <c r="E8526" s="1" t="s">
        <v>166</v>
      </c>
      <c r="F8526" s="1" t="s">
        <v>150</v>
      </c>
      <c r="G8526" s="1" t="s">
        <v>155</v>
      </c>
      <c r="H8526" s="1" t="s">
        <v>163</v>
      </c>
      <c r="I8526" s="1" t="s">
        <v>152</v>
      </c>
      <c r="J8526" s="19">
        <v>8.8031417254570776</v>
      </c>
    </row>
    <row r="8527" spans="1:10" x14ac:dyDescent="0.2">
      <c r="A8527">
        <v>2010</v>
      </c>
      <c r="B8527">
        <v>2</v>
      </c>
      <c r="C8527" s="1" t="s">
        <v>91</v>
      </c>
      <c r="D8527" s="1" t="s">
        <v>157</v>
      </c>
      <c r="E8527" s="1" t="s">
        <v>166</v>
      </c>
      <c r="F8527" s="1" t="s">
        <v>150</v>
      </c>
      <c r="G8527" s="1" t="s">
        <v>155</v>
      </c>
      <c r="H8527" s="1" t="s">
        <v>169</v>
      </c>
      <c r="I8527" s="1" t="s">
        <v>36</v>
      </c>
      <c r="J8527" s="19">
        <v>489.61257999999998</v>
      </c>
    </row>
    <row r="8528" spans="1:10" x14ac:dyDescent="0.2">
      <c r="A8528">
        <v>2010</v>
      </c>
      <c r="B8528">
        <v>2</v>
      </c>
      <c r="C8528" s="1" t="s">
        <v>91</v>
      </c>
      <c r="D8528" s="1" t="s">
        <v>157</v>
      </c>
      <c r="E8528" s="1" t="s">
        <v>166</v>
      </c>
      <c r="F8528" s="1" t="s">
        <v>150</v>
      </c>
      <c r="G8528" s="1" t="s">
        <v>155</v>
      </c>
      <c r="H8528" s="1" t="s">
        <v>171</v>
      </c>
      <c r="I8528" s="1" t="s">
        <v>39</v>
      </c>
      <c r="J8528" s="19">
        <v>-0.13961314599999605</v>
      </c>
    </row>
    <row r="8529" spans="1:10" x14ac:dyDescent="0.2">
      <c r="A8529">
        <v>2010</v>
      </c>
      <c r="B8529">
        <v>2</v>
      </c>
      <c r="C8529" s="1" t="s">
        <v>91</v>
      </c>
      <c r="D8529" s="1" t="s">
        <v>157</v>
      </c>
      <c r="E8529" s="1" t="s">
        <v>169</v>
      </c>
      <c r="F8529" s="1" t="s">
        <v>36</v>
      </c>
      <c r="G8529" s="1" t="s">
        <v>158</v>
      </c>
      <c r="H8529" s="1" t="s">
        <v>168</v>
      </c>
      <c r="I8529" s="1" t="s">
        <v>31</v>
      </c>
      <c r="J8529" s="19">
        <v>0.2046249120103974</v>
      </c>
    </row>
    <row r="8530" spans="1:10" x14ac:dyDescent="0.2">
      <c r="A8530">
        <v>2010</v>
      </c>
      <c r="B8530">
        <v>2</v>
      </c>
      <c r="C8530" s="1" t="s">
        <v>91</v>
      </c>
      <c r="D8530" s="1" t="s">
        <v>157</v>
      </c>
      <c r="E8530" s="1" t="s">
        <v>169</v>
      </c>
      <c r="F8530" s="1" t="s">
        <v>36</v>
      </c>
      <c r="G8530" s="1" t="s">
        <v>14</v>
      </c>
      <c r="H8530" s="1" t="s">
        <v>161</v>
      </c>
      <c r="I8530" s="1" t="s">
        <v>29</v>
      </c>
      <c r="J8530" s="19">
        <v>171.14895999999999</v>
      </c>
    </row>
    <row r="8531" spans="1:10" x14ac:dyDescent="0.2">
      <c r="A8531">
        <v>2010</v>
      </c>
      <c r="B8531">
        <v>2</v>
      </c>
      <c r="C8531" s="1" t="s">
        <v>91</v>
      </c>
      <c r="D8531" s="1" t="s">
        <v>157</v>
      </c>
      <c r="E8531" s="1" t="s">
        <v>169</v>
      </c>
      <c r="F8531" s="1" t="s">
        <v>36</v>
      </c>
      <c r="G8531" s="1" t="s">
        <v>14</v>
      </c>
      <c r="H8531" s="1" t="s">
        <v>162</v>
      </c>
      <c r="I8531" s="1" t="s">
        <v>30</v>
      </c>
      <c r="J8531" s="19">
        <v>504.38747540200001</v>
      </c>
    </row>
    <row r="8532" spans="1:10" x14ac:dyDescent="0.2">
      <c r="A8532">
        <v>2010</v>
      </c>
      <c r="B8532">
        <v>2</v>
      </c>
      <c r="C8532" s="1" t="s">
        <v>91</v>
      </c>
      <c r="D8532" s="1" t="s">
        <v>157</v>
      </c>
      <c r="E8532" s="1" t="s">
        <v>169</v>
      </c>
      <c r="F8532" s="1" t="s">
        <v>36</v>
      </c>
      <c r="G8532" s="1" t="s">
        <v>14</v>
      </c>
      <c r="H8532" s="1" t="s">
        <v>171</v>
      </c>
      <c r="I8532" s="1" t="s">
        <v>39</v>
      </c>
      <c r="J8532" s="19">
        <v>921.626264236</v>
      </c>
    </row>
    <row r="8533" spans="1:10" x14ac:dyDescent="0.2">
      <c r="A8533">
        <v>2010</v>
      </c>
      <c r="B8533">
        <v>2</v>
      </c>
      <c r="C8533" s="1" t="s">
        <v>91</v>
      </c>
      <c r="D8533" s="1" t="s">
        <v>157</v>
      </c>
      <c r="E8533" s="1" t="s">
        <v>169</v>
      </c>
      <c r="F8533" s="1" t="s">
        <v>36</v>
      </c>
      <c r="G8533" s="1" t="s">
        <v>13</v>
      </c>
      <c r="H8533" s="1" t="s">
        <v>161</v>
      </c>
      <c r="I8533" s="1" t="s">
        <v>29</v>
      </c>
      <c r="J8533" s="19">
        <v>-11.580582770000001</v>
      </c>
    </row>
    <row r="8534" spans="1:10" x14ac:dyDescent="0.2">
      <c r="A8534">
        <v>2010</v>
      </c>
      <c r="B8534">
        <v>2</v>
      </c>
      <c r="C8534" s="1" t="s">
        <v>91</v>
      </c>
      <c r="D8534" s="1" t="s">
        <v>157</v>
      </c>
      <c r="E8534" s="1" t="s">
        <v>169</v>
      </c>
      <c r="F8534" s="1" t="s">
        <v>36</v>
      </c>
      <c r="G8534" s="1" t="s">
        <v>16</v>
      </c>
      <c r="H8534" s="1" t="s">
        <v>160</v>
      </c>
      <c r="I8534" s="1" t="s">
        <v>37</v>
      </c>
      <c r="J8534" s="19">
        <v>-2.4890399999999961</v>
      </c>
    </row>
    <row r="8535" spans="1:10" x14ac:dyDescent="0.2">
      <c r="A8535">
        <v>2010</v>
      </c>
      <c r="B8535">
        <v>2</v>
      </c>
      <c r="C8535" s="1" t="s">
        <v>91</v>
      </c>
      <c r="D8535" s="1" t="s">
        <v>157</v>
      </c>
      <c r="E8535" s="1" t="s">
        <v>169</v>
      </c>
      <c r="F8535" s="1" t="s">
        <v>36</v>
      </c>
      <c r="G8535" s="1" t="s">
        <v>16</v>
      </c>
      <c r="H8535" s="1" t="s">
        <v>161</v>
      </c>
      <c r="I8535" s="1" t="s">
        <v>29</v>
      </c>
      <c r="J8535" s="19">
        <v>0.62076999999999993</v>
      </c>
    </row>
    <row r="8536" spans="1:10" x14ac:dyDescent="0.2">
      <c r="A8536">
        <v>2010</v>
      </c>
      <c r="B8536">
        <v>2</v>
      </c>
      <c r="C8536" s="1" t="s">
        <v>91</v>
      </c>
      <c r="D8536" s="1" t="s">
        <v>157</v>
      </c>
      <c r="E8536" s="1" t="s">
        <v>169</v>
      </c>
      <c r="F8536" s="1" t="s">
        <v>36</v>
      </c>
      <c r="G8536" s="1" t="s">
        <v>16</v>
      </c>
      <c r="H8536" s="1" t="s">
        <v>162</v>
      </c>
      <c r="I8536" s="1" t="s">
        <v>30</v>
      </c>
      <c r="J8536" s="19">
        <v>134.85989999999998</v>
      </c>
    </row>
    <row r="8537" spans="1:10" x14ac:dyDescent="0.2">
      <c r="A8537">
        <v>2010</v>
      </c>
      <c r="B8537">
        <v>2</v>
      </c>
      <c r="C8537" s="1" t="s">
        <v>91</v>
      </c>
      <c r="D8537" s="1" t="s">
        <v>157</v>
      </c>
      <c r="E8537" s="1" t="s">
        <v>169</v>
      </c>
      <c r="F8537" s="1" t="s">
        <v>36</v>
      </c>
      <c r="G8537" s="1" t="s">
        <v>16</v>
      </c>
      <c r="H8537" s="1" t="s">
        <v>170</v>
      </c>
      <c r="I8537" s="1" t="s">
        <v>151</v>
      </c>
      <c r="J8537" s="19">
        <v>-16.902203808000003</v>
      </c>
    </row>
    <row r="8538" spans="1:10" x14ac:dyDescent="0.2">
      <c r="A8538">
        <v>2010</v>
      </c>
      <c r="B8538">
        <v>2</v>
      </c>
      <c r="C8538" s="1" t="s">
        <v>91</v>
      </c>
      <c r="D8538" s="1" t="s">
        <v>157</v>
      </c>
      <c r="E8538" s="1" t="s">
        <v>169</v>
      </c>
      <c r="F8538" s="1" t="s">
        <v>36</v>
      </c>
      <c r="G8538" s="1" t="s">
        <v>155</v>
      </c>
      <c r="H8538" s="1" t="s">
        <v>160</v>
      </c>
      <c r="I8538" s="1" t="s">
        <v>37</v>
      </c>
      <c r="J8538" s="19">
        <v>0.99176752099999999</v>
      </c>
    </row>
    <row r="8539" spans="1:10" x14ac:dyDescent="0.2">
      <c r="A8539">
        <v>2010</v>
      </c>
      <c r="B8539">
        <v>2</v>
      </c>
      <c r="C8539" s="1" t="s">
        <v>91</v>
      </c>
      <c r="D8539" s="1" t="s">
        <v>157</v>
      </c>
      <c r="E8539" s="1" t="s">
        <v>169</v>
      </c>
      <c r="F8539" s="1" t="s">
        <v>36</v>
      </c>
      <c r="G8539" s="1" t="s">
        <v>155</v>
      </c>
      <c r="H8539" s="1" t="s">
        <v>161</v>
      </c>
      <c r="I8539" s="1" t="s">
        <v>29</v>
      </c>
      <c r="J8539" s="19">
        <v>-13.44671531</v>
      </c>
    </row>
    <row r="8540" spans="1:10" x14ac:dyDescent="0.2">
      <c r="A8540">
        <v>2010</v>
      </c>
      <c r="B8540">
        <v>2</v>
      </c>
      <c r="C8540" s="1" t="s">
        <v>91</v>
      </c>
      <c r="D8540" s="1" t="s">
        <v>157</v>
      </c>
      <c r="E8540" s="1" t="s">
        <v>169</v>
      </c>
      <c r="F8540" s="1" t="s">
        <v>36</v>
      </c>
      <c r="G8540" s="1" t="s">
        <v>155</v>
      </c>
      <c r="H8540" s="1" t="s">
        <v>162</v>
      </c>
      <c r="I8540" s="1" t="s">
        <v>30</v>
      </c>
      <c r="J8540" s="19">
        <v>1.422939993</v>
      </c>
    </row>
    <row r="8541" spans="1:10" x14ac:dyDescent="0.2">
      <c r="A8541">
        <v>2010</v>
      </c>
      <c r="B8541">
        <v>2</v>
      </c>
      <c r="C8541" s="1" t="s">
        <v>91</v>
      </c>
      <c r="D8541" s="1" t="s">
        <v>157</v>
      </c>
      <c r="E8541" s="1" t="s">
        <v>169</v>
      </c>
      <c r="F8541" s="1" t="s">
        <v>36</v>
      </c>
      <c r="G8541" s="1" t="s">
        <v>155</v>
      </c>
      <c r="H8541" s="1" t="s">
        <v>169</v>
      </c>
      <c r="I8541" s="1" t="s">
        <v>36</v>
      </c>
      <c r="J8541" s="19">
        <v>0.23097505000000002</v>
      </c>
    </row>
    <row r="8542" spans="1:10" x14ac:dyDescent="0.2">
      <c r="A8542">
        <v>2010</v>
      </c>
      <c r="B8542">
        <v>2</v>
      </c>
      <c r="C8542" s="1" t="s">
        <v>91</v>
      </c>
      <c r="D8542" s="1" t="s">
        <v>157</v>
      </c>
      <c r="E8542" s="1" t="s">
        <v>169</v>
      </c>
      <c r="F8542" s="1" t="s">
        <v>36</v>
      </c>
      <c r="G8542" s="1" t="s">
        <v>155</v>
      </c>
      <c r="H8542" s="1" t="s">
        <v>171</v>
      </c>
      <c r="I8542" s="1" t="s">
        <v>39</v>
      </c>
      <c r="J8542" s="19">
        <v>-457.79599255599999</v>
      </c>
    </row>
    <row r="8543" spans="1:10" x14ac:dyDescent="0.2">
      <c r="A8543">
        <v>2010</v>
      </c>
      <c r="B8543">
        <v>2</v>
      </c>
      <c r="C8543" s="1" t="s">
        <v>91</v>
      </c>
      <c r="D8543" s="1" t="s">
        <v>157</v>
      </c>
      <c r="E8543" s="1" t="s">
        <v>170</v>
      </c>
      <c r="F8543" s="1" t="s">
        <v>151</v>
      </c>
      <c r="G8543" s="1" t="s">
        <v>158</v>
      </c>
      <c r="H8543" s="1" t="s">
        <v>168</v>
      </c>
      <c r="I8543" s="1" t="s">
        <v>31</v>
      </c>
      <c r="J8543" s="19">
        <v>-348.55631370845015</v>
      </c>
    </row>
    <row r="8544" spans="1:10" x14ac:dyDescent="0.2">
      <c r="A8544">
        <v>2010</v>
      </c>
      <c r="B8544">
        <v>2</v>
      </c>
      <c r="C8544" s="1" t="s">
        <v>91</v>
      </c>
      <c r="D8544" s="1" t="s">
        <v>157</v>
      </c>
      <c r="E8544" s="1" t="s">
        <v>170</v>
      </c>
      <c r="F8544" s="1" t="s">
        <v>151</v>
      </c>
      <c r="G8544" s="1" t="s">
        <v>159</v>
      </c>
      <c r="H8544" s="1" t="s">
        <v>167</v>
      </c>
      <c r="I8544" s="1" t="s">
        <v>32</v>
      </c>
      <c r="J8544" s="19">
        <v>312.43529572763612</v>
      </c>
    </row>
    <row r="8545" spans="1:10" x14ac:dyDescent="0.2">
      <c r="A8545">
        <v>2010</v>
      </c>
      <c r="B8545">
        <v>2</v>
      </c>
      <c r="C8545" s="1" t="s">
        <v>91</v>
      </c>
      <c r="D8545" s="1" t="s">
        <v>157</v>
      </c>
      <c r="E8545" s="1" t="s">
        <v>170</v>
      </c>
      <c r="F8545" s="1" t="s">
        <v>151</v>
      </c>
      <c r="G8545" s="1" t="s">
        <v>14</v>
      </c>
      <c r="H8545" s="1" t="s">
        <v>162</v>
      </c>
      <c r="I8545" s="1" t="s">
        <v>30</v>
      </c>
      <c r="J8545" s="19">
        <v>527.98756000000003</v>
      </c>
    </row>
    <row r="8546" spans="1:10" x14ac:dyDescent="0.2">
      <c r="A8546">
        <v>2010</v>
      </c>
      <c r="B8546">
        <v>2</v>
      </c>
      <c r="C8546" s="1" t="s">
        <v>91</v>
      </c>
      <c r="D8546" s="1" t="s">
        <v>157</v>
      </c>
      <c r="E8546" s="1" t="s">
        <v>170</v>
      </c>
      <c r="F8546" s="1" t="s">
        <v>151</v>
      </c>
      <c r="G8546" s="1" t="s">
        <v>14</v>
      </c>
      <c r="H8546" s="1" t="s">
        <v>163</v>
      </c>
      <c r="I8546" s="1" t="s">
        <v>152</v>
      </c>
      <c r="J8546" s="19">
        <v>1.6000000000000005E-3</v>
      </c>
    </row>
    <row r="8547" spans="1:10" x14ac:dyDescent="0.2">
      <c r="A8547">
        <v>2010</v>
      </c>
      <c r="B8547">
        <v>2</v>
      </c>
      <c r="C8547" s="1" t="s">
        <v>91</v>
      </c>
      <c r="D8547" s="1" t="s">
        <v>157</v>
      </c>
      <c r="E8547" s="1" t="s">
        <v>170</v>
      </c>
      <c r="F8547" s="1" t="s">
        <v>151</v>
      </c>
      <c r="G8547" s="1" t="s">
        <v>14</v>
      </c>
      <c r="H8547" s="1" t="s">
        <v>171</v>
      </c>
      <c r="I8547" s="1" t="s">
        <v>39</v>
      </c>
      <c r="J8547" s="19">
        <v>-93.235419077800003</v>
      </c>
    </row>
    <row r="8548" spans="1:10" x14ac:dyDescent="0.2">
      <c r="A8548">
        <v>2010</v>
      </c>
      <c r="B8548">
        <v>2</v>
      </c>
      <c r="C8548" s="1" t="s">
        <v>91</v>
      </c>
      <c r="D8548" s="1" t="s">
        <v>157</v>
      </c>
      <c r="E8548" s="1" t="s">
        <v>170</v>
      </c>
      <c r="F8548" s="1" t="s">
        <v>151</v>
      </c>
      <c r="G8548" s="1" t="s">
        <v>13</v>
      </c>
      <c r="H8548" s="1" t="s">
        <v>161</v>
      </c>
      <c r="I8548" s="1" t="s">
        <v>29</v>
      </c>
      <c r="J8548" s="19">
        <v>102.31510767000013</v>
      </c>
    </row>
    <row r="8549" spans="1:10" x14ac:dyDescent="0.2">
      <c r="A8549">
        <v>2010</v>
      </c>
      <c r="B8549">
        <v>2</v>
      </c>
      <c r="C8549" s="1" t="s">
        <v>91</v>
      </c>
      <c r="D8549" s="1" t="s">
        <v>157</v>
      </c>
      <c r="E8549" s="1" t="s">
        <v>170</v>
      </c>
      <c r="F8549" s="1" t="s">
        <v>151</v>
      </c>
      <c r="G8549" s="1" t="s">
        <v>155</v>
      </c>
      <c r="H8549" s="1" t="s">
        <v>160</v>
      </c>
      <c r="I8549" s="1" t="s">
        <v>37</v>
      </c>
      <c r="J8549" s="19">
        <v>5.1059999999999999</v>
      </c>
    </row>
    <row r="8550" spans="1:10" x14ac:dyDescent="0.2">
      <c r="A8550">
        <v>2010</v>
      </c>
      <c r="B8550">
        <v>2</v>
      </c>
      <c r="C8550" s="1" t="s">
        <v>91</v>
      </c>
      <c r="D8550" s="1" t="s">
        <v>157</v>
      </c>
      <c r="E8550" s="1" t="s">
        <v>170</v>
      </c>
      <c r="F8550" s="1" t="s">
        <v>151</v>
      </c>
      <c r="G8550" s="1" t="s">
        <v>155</v>
      </c>
      <c r="H8550" s="1" t="s">
        <v>161</v>
      </c>
      <c r="I8550" s="1" t="s">
        <v>29</v>
      </c>
      <c r="J8550" s="19">
        <v>0</v>
      </c>
    </row>
    <row r="8551" spans="1:10" x14ac:dyDescent="0.2">
      <c r="A8551">
        <v>2010</v>
      </c>
      <c r="B8551">
        <v>2</v>
      </c>
      <c r="C8551" s="1" t="s">
        <v>91</v>
      </c>
      <c r="D8551" s="1" t="s">
        <v>157</v>
      </c>
      <c r="E8551" s="1" t="s">
        <v>170</v>
      </c>
      <c r="F8551" s="1" t="s">
        <v>151</v>
      </c>
      <c r="G8551" s="1" t="s">
        <v>155</v>
      </c>
      <c r="H8551" s="1" t="s">
        <v>163</v>
      </c>
      <c r="I8551" s="1" t="s">
        <v>152</v>
      </c>
      <c r="J8551" s="19">
        <v>1.7876479997811656</v>
      </c>
    </row>
    <row r="8552" spans="1:10" x14ac:dyDescent="0.2">
      <c r="A8552">
        <v>2010</v>
      </c>
      <c r="B8552">
        <v>2</v>
      </c>
      <c r="C8552" s="1" t="s">
        <v>91</v>
      </c>
      <c r="D8552" s="1" t="s">
        <v>157</v>
      </c>
      <c r="E8552" s="1" t="s">
        <v>171</v>
      </c>
      <c r="F8552" s="1" t="s">
        <v>39</v>
      </c>
      <c r="G8552" s="1" t="s">
        <v>158</v>
      </c>
      <c r="H8552" s="1" t="s">
        <v>168</v>
      </c>
      <c r="I8552" s="1" t="s">
        <v>31</v>
      </c>
      <c r="J8552" s="19">
        <v>-36.780225552999994</v>
      </c>
    </row>
    <row r="8553" spans="1:10" x14ac:dyDescent="0.2">
      <c r="A8553">
        <v>2010</v>
      </c>
      <c r="B8553">
        <v>2</v>
      </c>
      <c r="C8553" s="1" t="s">
        <v>91</v>
      </c>
      <c r="D8553" s="1" t="s">
        <v>157</v>
      </c>
      <c r="E8553" s="1" t="s">
        <v>171</v>
      </c>
      <c r="F8553" s="1" t="s">
        <v>39</v>
      </c>
      <c r="G8553" s="1" t="s">
        <v>158</v>
      </c>
      <c r="H8553" s="1" t="s">
        <v>167</v>
      </c>
      <c r="I8553" s="1" t="s">
        <v>32</v>
      </c>
      <c r="J8553" s="19">
        <v>0</v>
      </c>
    </row>
    <row r="8554" spans="1:10" x14ac:dyDescent="0.2">
      <c r="A8554">
        <v>2010</v>
      </c>
      <c r="B8554">
        <v>2</v>
      </c>
      <c r="C8554" s="1" t="s">
        <v>91</v>
      </c>
      <c r="D8554" s="1" t="s">
        <v>157</v>
      </c>
      <c r="E8554" s="1" t="s">
        <v>171</v>
      </c>
      <c r="F8554" s="1" t="s">
        <v>39</v>
      </c>
      <c r="G8554" s="1" t="s">
        <v>159</v>
      </c>
      <c r="H8554" s="1" t="s">
        <v>167</v>
      </c>
      <c r="I8554" s="1" t="s">
        <v>32</v>
      </c>
      <c r="J8554" s="19">
        <v>24.544617773999999</v>
      </c>
    </row>
    <row r="8555" spans="1:10" x14ac:dyDescent="0.2">
      <c r="A8555">
        <v>2010</v>
      </c>
      <c r="B8555">
        <v>2</v>
      </c>
      <c r="C8555" s="1" t="s">
        <v>91</v>
      </c>
      <c r="D8555" s="1" t="s">
        <v>157</v>
      </c>
      <c r="E8555" s="1" t="s">
        <v>171</v>
      </c>
      <c r="F8555" s="1" t="s">
        <v>39</v>
      </c>
      <c r="G8555" s="1" t="s">
        <v>14</v>
      </c>
      <c r="H8555" s="1" t="s">
        <v>161</v>
      </c>
      <c r="I8555" s="1" t="s">
        <v>29</v>
      </c>
      <c r="J8555" s="19">
        <v>-1.6214600000000001</v>
      </c>
    </row>
    <row r="8556" spans="1:10" x14ac:dyDescent="0.2">
      <c r="A8556">
        <v>2010</v>
      </c>
      <c r="B8556">
        <v>2</v>
      </c>
      <c r="C8556" s="1" t="s">
        <v>91</v>
      </c>
      <c r="D8556" s="1" t="s">
        <v>157</v>
      </c>
      <c r="E8556" s="1" t="s">
        <v>171</v>
      </c>
      <c r="F8556" s="1" t="s">
        <v>39</v>
      </c>
      <c r="G8556" s="1" t="s">
        <v>14</v>
      </c>
      <c r="H8556" s="1" t="s">
        <v>162</v>
      </c>
      <c r="I8556" s="1" t="s">
        <v>30</v>
      </c>
      <c r="J8556" s="19">
        <v>81.394977120999997</v>
      </c>
    </row>
    <row r="8557" spans="1:10" x14ac:dyDescent="0.2">
      <c r="A8557">
        <v>2010</v>
      </c>
      <c r="B8557">
        <v>2</v>
      </c>
      <c r="C8557" s="1" t="s">
        <v>91</v>
      </c>
      <c r="D8557" s="1" t="s">
        <v>157</v>
      </c>
      <c r="E8557" s="1" t="s">
        <v>171</v>
      </c>
      <c r="F8557" s="1" t="s">
        <v>39</v>
      </c>
      <c r="G8557" s="1" t="s">
        <v>16</v>
      </c>
      <c r="H8557" s="1" t="s">
        <v>160</v>
      </c>
      <c r="I8557" s="1" t="s">
        <v>37</v>
      </c>
      <c r="J8557" s="19">
        <v>1034.0644756639995</v>
      </c>
    </row>
    <row r="8558" spans="1:10" x14ac:dyDescent="0.2">
      <c r="A8558">
        <v>2010</v>
      </c>
      <c r="B8558">
        <v>2</v>
      </c>
      <c r="C8558" s="1" t="s">
        <v>91</v>
      </c>
      <c r="D8558" s="1" t="s">
        <v>157</v>
      </c>
      <c r="E8558" s="1" t="s">
        <v>171</v>
      </c>
      <c r="F8558" s="1" t="s">
        <v>39</v>
      </c>
      <c r="G8558" s="1" t="s">
        <v>16</v>
      </c>
      <c r="H8558" s="1" t="s">
        <v>161</v>
      </c>
      <c r="I8558" s="1" t="s">
        <v>29</v>
      </c>
      <c r="J8558" s="19">
        <v>-17.513439999999999</v>
      </c>
    </row>
    <row r="8559" spans="1:10" x14ac:dyDescent="0.2">
      <c r="A8559">
        <v>2010</v>
      </c>
      <c r="B8559">
        <v>2</v>
      </c>
      <c r="C8559" s="1" t="s">
        <v>91</v>
      </c>
      <c r="D8559" s="1" t="s">
        <v>157</v>
      </c>
      <c r="E8559" s="1" t="s">
        <v>171</v>
      </c>
      <c r="F8559" s="1" t="s">
        <v>39</v>
      </c>
      <c r="G8559" s="1" t="s">
        <v>16</v>
      </c>
      <c r="H8559" s="1" t="s">
        <v>162</v>
      </c>
      <c r="I8559" s="1" t="s">
        <v>30</v>
      </c>
      <c r="J8559" s="19">
        <v>-19.579300381999992</v>
      </c>
    </row>
    <row r="8560" spans="1:10" x14ac:dyDescent="0.2">
      <c r="A8560">
        <v>2010</v>
      </c>
      <c r="B8560">
        <v>2</v>
      </c>
      <c r="C8560" s="1" t="s">
        <v>91</v>
      </c>
      <c r="D8560" s="1" t="s">
        <v>157</v>
      </c>
      <c r="E8560" s="1" t="s">
        <v>171</v>
      </c>
      <c r="F8560" s="1" t="s">
        <v>39</v>
      </c>
      <c r="G8560" s="1" t="s">
        <v>16</v>
      </c>
      <c r="H8560" s="1" t="s">
        <v>163</v>
      </c>
      <c r="I8560" s="1" t="s">
        <v>152</v>
      </c>
      <c r="J8560" s="19">
        <v>211.58875997500002</v>
      </c>
    </row>
    <row r="8561" spans="1:10" x14ac:dyDescent="0.2">
      <c r="A8561">
        <v>2010</v>
      </c>
      <c r="B8561">
        <v>2</v>
      </c>
      <c r="C8561" s="1" t="s">
        <v>91</v>
      </c>
      <c r="D8561" s="1" t="s">
        <v>157</v>
      </c>
      <c r="E8561" s="1" t="s">
        <v>171</v>
      </c>
      <c r="F8561" s="1" t="s">
        <v>39</v>
      </c>
      <c r="G8561" s="1" t="s">
        <v>16</v>
      </c>
      <c r="H8561" s="1" t="s">
        <v>164</v>
      </c>
      <c r="I8561" s="1" t="s">
        <v>165</v>
      </c>
      <c r="J8561" s="19">
        <v>24.090999206999999</v>
      </c>
    </row>
    <row r="8562" spans="1:10" x14ac:dyDescent="0.2">
      <c r="A8562">
        <v>2010</v>
      </c>
      <c r="B8562">
        <v>2</v>
      </c>
      <c r="C8562" s="1" t="s">
        <v>91</v>
      </c>
      <c r="D8562" s="1" t="s">
        <v>157</v>
      </c>
      <c r="E8562" s="1" t="s">
        <v>171</v>
      </c>
      <c r="F8562" s="1" t="s">
        <v>39</v>
      </c>
      <c r="G8562" s="1" t="s">
        <v>16</v>
      </c>
      <c r="H8562" s="1" t="s">
        <v>169</v>
      </c>
      <c r="I8562" s="1" t="s">
        <v>36</v>
      </c>
      <c r="J8562" s="19">
        <v>-0.68192963600000078</v>
      </c>
    </row>
    <row r="8563" spans="1:10" x14ac:dyDescent="0.2">
      <c r="A8563">
        <v>2010</v>
      </c>
      <c r="B8563">
        <v>2</v>
      </c>
      <c r="C8563" s="1" t="s">
        <v>91</v>
      </c>
      <c r="D8563" s="1" t="s">
        <v>157</v>
      </c>
      <c r="E8563" s="1" t="s">
        <v>171</v>
      </c>
      <c r="F8563" s="1" t="s">
        <v>39</v>
      </c>
      <c r="G8563" s="1" t="s">
        <v>155</v>
      </c>
      <c r="H8563" s="1" t="s">
        <v>160</v>
      </c>
      <c r="I8563" s="1" t="s">
        <v>37</v>
      </c>
      <c r="J8563" s="19">
        <v>153.0835793227626</v>
      </c>
    </row>
    <row r="8564" spans="1:10" x14ac:dyDescent="0.2">
      <c r="A8564">
        <v>2010</v>
      </c>
      <c r="B8564">
        <v>2</v>
      </c>
      <c r="C8564" s="1" t="s">
        <v>91</v>
      </c>
      <c r="D8564" s="1" t="s">
        <v>157</v>
      </c>
      <c r="E8564" s="1" t="s">
        <v>171</v>
      </c>
      <c r="F8564" s="1" t="s">
        <v>39</v>
      </c>
      <c r="G8564" s="1" t="s">
        <v>155</v>
      </c>
      <c r="H8564" s="1" t="s">
        <v>162</v>
      </c>
      <c r="I8564" s="1" t="s">
        <v>30</v>
      </c>
      <c r="J8564" s="19">
        <v>262.29136724099999</v>
      </c>
    </row>
    <row r="8565" spans="1:10" x14ac:dyDescent="0.2">
      <c r="A8565">
        <v>2010</v>
      </c>
      <c r="B8565">
        <v>2</v>
      </c>
      <c r="C8565" s="1" t="s">
        <v>91</v>
      </c>
      <c r="D8565" s="1" t="s">
        <v>157</v>
      </c>
      <c r="E8565" s="1" t="s">
        <v>171</v>
      </c>
      <c r="F8565" s="1" t="s">
        <v>39</v>
      </c>
      <c r="G8565" s="1" t="s">
        <v>155</v>
      </c>
      <c r="H8565" s="1" t="s">
        <v>163</v>
      </c>
      <c r="I8565" s="1" t="s">
        <v>152</v>
      </c>
      <c r="J8565" s="19">
        <v>70.139205636237406</v>
      </c>
    </row>
    <row r="8566" spans="1:10" x14ac:dyDescent="0.2">
      <c r="A8566">
        <v>2010</v>
      </c>
      <c r="B8566">
        <v>2</v>
      </c>
      <c r="C8566" s="1" t="s">
        <v>91</v>
      </c>
      <c r="D8566" s="1" t="s">
        <v>157</v>
      </c>
      <c r="E8566" s="1" t="s">
        <v>171</v>
      </c>
      <c r="F8566" s="1" t="s">
        <v>39</v>
      </c>
      <c r="G8566" s="1" t="s">
        <v>155</v>
      </c>
      <c r="H8566" s="1" t="s">
        <v>169</v>
      </c>
      <c r="I8566" s="1" t="s">
        <v>36</v>
      </c>
      <c r="J8566" s="19">
        <v>16.071364654</v>
      </c>
    </row>
    <row r="8567" spans="1:10" x14ac:dyDescent="0.2">
      <c r="A8567">
        <v>2010</v>
      </c>
      <c r="B8567">
        <v>3</v>
      </c>
      <c r="C8567" s="1" t="s">
        <v>92</v>
      </c>
      <c r="D8567" s="1" t="s">
        <v>58</v>
      </c>
      <c r="E8567" s="1" t="s">
        <v>160</v>
      </c>
      <c r="F8567" s="1" t="s">
        <v>37</v>
      </c>
      <c r="G8567" s="1" t="s">
        <v>158</v>
      </c>
      <c r="H8567" s="1" t="s">
        <v>168</v>
      </c>
      <c r="I8567" s="1" t="s">
        <v>31</v>
      </c>
      <c r="J8567" s="19">
        <v>3422.3400715809985</v>
      </c>
    </row>
    <row r="8568" spans="1:10" x14ac:dyDescent="0.2">
      <c r="A8568">
        <v>2010</v>
      </c>
      <c r="B8568">
        <v>3</v>
      </c>
      <c r="C8568" s="1" t="s">
        <v>92</v>
      </c>
      <c r="D8568" s="1" t="s">
        <v>58</v>
      </c>
      <c r="E8568" s="1" t="s">
        <v>160</v>
      </c>
      <c r="F8568" s="1" t="s">
        <v>37</v>
      </c>
      <c r="G8568" s="1" t="s">
        <v>159</v>
      </c>
      <c r="H8568" s="1" t="s">
        <v>167</v>
      </c>
      <c r="I8568" s="1" t="s">
        <v>32</v>
      </c>
      <c r="J8568" s="19">
        <v>3002.6746267049994</v>
      </c>
    </row>
    <row r="8569" spans="1:10" x14ac:dyDescent="0.2">
      <c r="A8569">
        <v>2010</v>
      </c>
      <c r="B8569">
        <v>3</v>
      </c>
      <c r="C8569" s="1" t="s">
        <v>92</v>
      </c>
      <c r="D8569" s="1" t="s">
        <v>58</v>
      </c>
      <c r="E8569" s="1" t="s">
        <v>160</v>
      </c>
      <c r="F8569" s="1" t="s">
        <v>37</v>
      </c>
      <c r="G8569" s="1" t="s">
        <v>14</v>
      </c>
      <c r="H8569" s="1" t="s">
        <v>162</v>
      </c>
      <c r="I8569" s="1" t="s">
        <v>30</v>
      </c>
      <c r="J8569" s="19">
        <v>21271.088437170012</v>
      </c>
    </row>
    <row r="8570" spans="1:10" x14ac:dyDescent="0.2">
      <c r="A8570">
        <v>2010</v>
      </c>
      <c r="B8570">
        <v>3</v>
      </c>
      <c r="C8570" s="1" t="s">
        <v>92</v>
      </c>
      <c r="D8570" s="1" t="s">
        <v>58</v>
      </c>
      <c r="E8570" s="1" t="s">
        <v>160</v>
      </c>
      <c r="F8570" s="1" t="s">
        <v>37</v>
      </c>
      <c r="G8570" s="1" t="s">
        <v>14</v>
      </c>
      <c r="H8570" s="1" t="s">
        <v>171</v>
      </c>
      <c r="I8570" s="1" t="s">
        <v>39</v>
      </c>
      <c r="J8570" s="19">
        <v>2060.2129991840993</v>
      </c>
    </row>
    <row r="8571" spans="1:10" x14ac:dyDescent="0.2">
      <c r="A8571">
        <v>2010</v>
      </c>
      <c r="B8571">
        <v>3</v>
      </c>
      <c r="C8571" s="1" t="s">
        <v>92</v>
      </c>
      <c r="D8571" s="1" t="s">
        <v>58</v>
      </c>
      <c r="E8571" s="1" t="s">
        <v>160</v>
      </c>
      <c r="F8571" s="1" t="s">
        <v>37</v>
      </c>
      <c r="G8571" s="1" t="s">
        <v>13</v>
      </c>
      <c r="H8571" s="1" t="s">
        <v>161</v>
      </c>
      <c r="I8571" s="1" t="s">
        <v>29</v>
      </c>
      <c r="J8571" s="19">
        <v>379.43728650000003</v>
      </c>
    </row>
    <row r="8572" spans="1:10" x14ac:dyDescent="0.2">
      <c r="A8572">
        <v>2010</v>
      </c>
      <c r="B8572">
        <v>3</v>
      </c>
      <c r="C8572" s="1" t="s">
        <v>92</v>
      </c>
      <c r="D8572" s="1" t="s">
        <v>58</v>
      </c>
      <c r="E8572" s="1" t="s">
        <v>160</v>
      </c>
      <c r="F8572" s="1" t="s">
        <v>37</v>
      </c>
      <c r="G8572" s="1" t="s">
        <v>16</v>
      </c>
      <c r="H8572" s="1" t="s">
        <v>160</v>
      </c>
      <c r="I8572" s="1" t="s">
        <v>37</v>
      </c>
      <c r="J8572" s="19">
        <v>0.4777300000000001</v>
      </c>
    </row>
    <row r="8573" spans="1:10" x14ac:dyDescent="0.2">
      <c r="A8573">
        <v>2010</v>
      </c>
      <c r="B8573">
        <v>3</v>
      </c>
      <c r="C8573" s="1" t="s">
        <v>92</v>
      </c>
      <c r="D8573" s="1" t="s">
        <v>58</v>
      </c>
      <c r="E8573" s="1" t="s">
        <v>160</v>
      </c>
      <c r="F8573" s="1" t="s">
        <v>37</v>
      </c>
      <c r="G8573" s="1" t="s">
        <v>16</v>
      </c>
      <c r="H8573" s="1" t="s">
        <v>162</v>
      </c>
      <c r="I8573" s="1" t="s">
        <v>30</v>
      </c>
      <c r="J8573" s="19">
        <v>0</v>
      </c>
    </row>
    <row r="8574" spans="1:10" x14ac:dyDescent="0.2">
      <c r="A8574">
        <v>2010</v>
      </c>
      <c r="B8574">
        <v>3</v>
      </c>
      <c r="C8574" s="1" t="s">
        <v>92</v>
      </c>
      <c r="D8574" s="1" t="s">
        <v>58</v>
      </c>
      <c r="E8574" s="1" t="s">
        <v>160</v>
      </c>
      <c r="F8574" s="1" t="s">
        <v>37</v>
      </c>
      <c r="G8574" s="1" t="s">
        <v>16</v>
      </c>
      <c r="H8574" s="1" t="s">
        <v>171</v>
      </c>
      <c r="I8574" s="1" t="s">
        <v>39</v>
      </c>
      <c r="J8574" s="19">
        <v>2308.867289673</v>
      </c>
    </row>
    <row r="8575" spans="1:10" x14ac:dyDescent="0.2">
      <c r="A8575">
        <v>2010</v>
      </c>
      <c r="B8575">
        <v>3</v>
      </c>
      <c r="C8575" s="1" t="s">
        <v>92</v>
      </c>
      <c r="D8575" s="1" t="s">
        <v>58</v>
      </c>
      <c r="E8575" s="1" t="s">
        <v>160</v>
      </c>
      <c r="F8575" s="1" t="s">
        <v>37</v>
      </c>
      <c r="G8575" s="1" t="s">
        <v>155</v>
      </c>
      <c r="H8575" s="1" t="s">
        <v>160</v>
      </c>
      <c r="I8575" s="1" t="s">
        <v>37</v>
      </c>
      <c r="J8575" s="19">
        <v>520.19866236698579</v>
      </c>
    </row>
    <row r="8576" spans="1:10" x14ac:dyDescent="0.2">
      <c r="A8576">
        <v>2010</v>
      </c>
      <c r="B8576">
        <v>3</v>
      </c>
      <c r="C8576" s="1" t="s">
        <v>92</v>
      </c>
      <c r="D8576" s="1" t="s">
        <v>58</v>
      </c>
      <c r="E8576" s="1" t="s">
        <v>160</v>
      </c>
      <c r="F8576" s="1" t="s">
        <v>37</v>
      </c>
      <c r="G8576" s="1" t="s">
        <v>155</v>
      </c>
      <c r="H8576" s="1" t="s">
        <v>161</v>
      </c>
      <c r="I8576" s="1" t="s">
        <v>29</v>
      </c>
      <c r="J8576" s="19">
        <v>1262.6716544615167</v>
      </c>
    </row>
    <row r="8577" spans="1:10" x14ac:dyDescent="0.2">
      <c r="A8577">
        <v>2010</v>
      </c>
      <c r="B8577">
        <v>3</v>
      </c>
      <c r="C8577" s="1" t="s">
        <v>92</v>
      </c>
      <c r="D8577" s="1" t="s">
        <v>58</v>
      </c>
      <c r="E8577" s="1" t="s">
        <v>160</v>
      </c>
      <c r="F8577" s="1" t="s">
        <v>37</v>
      </c>
      <c r="G8577" s="1" t="s">
        <v>155</v>
      </c>
      <c r="H8577" s="1" t="s">
        <v>162</v>
      </c>
      <c r="I8577" s="1" t="s">
        <v>30</v>
      </c>
      <c r="J8577" s="19">
        <v>1189.8883980245832</v>
      </c>
    </row>
    <row r="8578" spans="1:10" x14ac:dyDescent="0.2">
      <c r="A8578">
        <v>2010</v>
      </c>
      <c r="B8578">
        <v>3</v>
      </c>
      <c r="C8578" s="1" t="s">
        <v>92</v>
      </c>
      <c r="D8578" s="1" t="s">
        <v>58</v>
      </c>
      <c r="E8578" s="1" t="s">
        <v>160</v>
      </c>
      <c r="F8578" s="1" t="s">
        <v>37</v>
      </c>
      <c r="G8578" s="1" t="s">
        <v>155</v>
      </c>
      <c r="H8578" s="1" t="s">
        <v>163</v>
      </c>
      <c r="I8578" s="1" t="s">
        <v>152</v>
      </c>
      <c r="J8578" s="19">
        <v>440.16121156078856</v>
      </c>
    </row>
    <row r="8579" spans="1:10" x14ac:dyDescent="0.2">
      <c r="A8579">
        <v>2010</v>
      </c>
      <c r="B8579">
        <v>3</v>
      </c>
      <c r="C8579" s="1" t="s">
        <v>92</v>
      </c>
      <c r="D8579" s="1" t="s">
        <v>58</v>
      </c>
      <c r="E8579" s="1" t="s">
        <v>160</v>
      </c>
      <c r="F8579" s="1" t="s">
        <v>37</v>
      </c>
      <c r="G8579" s="1" t="s">
        <v>155</v>
      </c>
      <c r="H8579" s="1" t="s">
        <v>169</v>
      </c>
      <c r="I8579" s="1" t="s">
        <v>36</v>
      </c>
      <c r="J8579" s="19">
        <v>250.36698302107396</v>
      </c>
    </row>
    <row r="8580" spans="1:10" x14ac:dyDescent="0.2">
      <c r="A8580">
        <v>2010</v>
      </c>
      <c r="B8580">
        <v>3</v>
      </c>
      <c r="C8580" s="1" t="s">
        <v>92</v>
      </c>
      <c r="D8580" s="1" t="s">
        <v>58</v>
      </c>
      <c r="E8580" s="1" t="s">
        <v>160</v>
      </c>
      <c r="F8580" s="1" t="s">
        <v>37</v>
      </c>
      <c r="G8580" s="1" t="s">
        <v>155</v>
      </c>
      <c r="H8580" s="1" t="s">
        <v>171</v>
      </c>
      <c r="I8580" s="1" t="s">
        <v>39</v>
      </c>
      <c r="J8580" s="19">
        <v>1671.083257451</v>
      </c>
    </row>
    <row r="8581" spans="1:10" x14ac:dyDescent="0.2">
      <c r="A8581">
        <v>2010</v>
      </c>
      <c r="B8581">
        <v>3</v>
      </c>
      <c r="C8581" s="1" t="s">
        <v>92</v>
      </c>
      <c r="D8581" s="1" t="s">
        <v>58</v>
      </c>
      <c r="E8581" s="1" t="s">
        <v>161</v>
      </c>
      <c r="F8581" s="1" t="s">
        <v>29</v>
      </c>
      <c r="G8581" s="1" t="s">
        <v>14</v>
      </c>
      <c r="H8581" s="1" t="s">
        <v>171</v>
      </c>
      <c r="I8581" s="1" t="s">
        <v>39</v>
      </c>
      <c r="J8581" s="19">
        <v>2218.8210386689998</v>
      </c>
    </row>
    <row r="8582" spans="1:10" x14ac:dyDescent="0.2">
      <c r="A8582">
        <v>2010</v>
      </c>
      <c r="B8582">
        <v>3</v>
      </c>
      <c r="C8582" s="1" t="s">
        <v>92</v>
      </c>
      <c r="D8582" s="1" t="s">
        <v>58</v>
      </c>
      <c r="E8582" s="1" t="s">
        <v>161</v>
      </c>
      <c r="F8582" s="1" t="s">
        <v>29</v>
      </c>
      <c r="G8582" s="1" t="s">
        <v>13</v>
      </c>
      <c r="H8582" s="1" t="s">
        <v>171</v>
      </c>
      <c r="I8582" s="1" t="s">
        <v>39</v>
      </c>
      <c r="J8582" s="19">
        <v>0.54038999999999993</v>
      </c>
    </row>
    <row r="8583" spans="1:10" x14ac:dyDescent="0.2">
      <c r="A8583">
        <v>2010</v>
      </c>
      <c r="B8583">
        <v>3</v>
      </c>
      <c r="C8583" s="1" t="s">
        <v>92</v>
      </c>
      <c r="D8583" s="1" t="s">
        <v>58</v>
      </c>
      <c r="E8583" s="1" t="s">
        <v>161</v>
      </c>
      <c r="F8583" s="1" t="s">
        <v>29</v>
      </c>
      <c r="G8583" s="1" t="s">
        <v>16</v>
      </c>
      <c r="H8583" s="1" t="s">
        <v>162</v>
      </c>
      <c r="I8583" s="1" t="s">
        <v>30</v>
      </c>
      <c r="J8583" s="19">
        <v>100.11926999999956</v>
      </c>
    </row>
    <row r="8584" spans="1:10" x14ac:dyDescent="0.2">
      <c r="A8584">
        <v>2010</v>
      </c>
      <c r="B8584">
        <v>3</v>
      </c>
      <c r="C8584" s="1" t="s">
        <v>92</v>
      </c>
      <c r="D8584" s="1" t="s">
        <v>58</v>
      </c>
      <c r="E8584" s="1" t="s">
        <v>161</v>
      </c>
      <c r="F8584" s="1" t="s">
        <v>29</v>
      </c>
      <c r="G8584" s="1" t="s">
        <v>16</v>
      </c>
      <c r="H8584" s="1" t="s">
        <v>163</v>
      </c>
      <c r="I8584" s="1" t="s">
        <v>152</v>
      </c>
      <c r="J8584" s="19">
        <v>1597.7447299999999</v>
      </c>
    </row>
    <row r="8585" spans="1:10" x14ac:dyDescent="0.2">
      <c r="A8585">
        <v>2010</v>
      </c>
      <c r="B8585">
        <v>3</v>
      </c>
      <c r="C8585" s="1" t="s">
        <v>92</v>
      </c>
      <c r="D8585" s="1" t="s">
        <v>58</v>
      </c>
      <c r="E8585" s="1" t="s">
        <v>161</v>
      </c>
      <c r="F8585" s="1" t="s">
        <v>29</v>
      </c>
      <c r="G8585" s="1" t="s">
        <v>16</v>
      </c>
      <c r="H8585" s="1" t="s">
        <v>169</v>
      </c>
      <c r="I8585" s="1" t="s">
        <v>36</v>
      </c>
      <c r="J8585" s="19">
        <v>243.98525000000001</v>
      </c>
    </row>
    <row r="8586" spans="1:10" x14ac:dyDescent="0.2">
      <c r="A8586">
        <v>2010</v>
      </c>
      <c r="B8586">
        <v>3</v>
      </c>
      <c r="C8586" s="1" t="s">
        <v>92</v>
      </c>
      <c r="D8586" s="1" t="s">
        <v>58</v>
      </c>
      <c r="E8586" s="1" t="s">
        <v>161</v>
      </c>
      <c r="F8586" s="1" t="s">
        <v>29</v>
      </c>
      <c r="G8586" s="1" t="s">
        <v>16</v>
      </c>
      <c r="H8586" s="1" t="s">
        <v>171</v>
      </c>
      <c r="I8586" s="1" t="s">
        <v>39</v>
      </c>
      <c r="J8586" s="19">
        <v>2.3473000000000028</v>
      </c>
    </row>
    <row r="8587" spans="1:10" x14ac:dyDescent="0.2">
      <c r="A8587">
        <v>2010</v>
      </c>
      <c r="B8587">
        <v>3</v>
      </c>
      <c r="C8587" s="1" t="s">
        <v>92</v>
      </c>
      <c r="D8587" s="1" t="s">
        <v>58</v>
      </c>
      <c r="E8587" s="1" t="s">
        <v>161</v>
      </c>
      <c r="F8587" s="1" t="s">
        <v>29</v>
      </c>
      <c r="G8587" s="1" t="s">
        <v>155</v>
      </c>
      <c r="H8587" s="1" t="s">
        <v>171</v>
      </c>
      <c r="I8587" s="1" t="s">
        <v>39</v>
      </c>
      <c r="J8587" s="19">
        <v>10008.689765574001</v>
      </c>
    </row>
    <row r="8588" spans="1:10" x14ac:dyDescent="0.2">
      <c r="A8588">
        <v>2010</v>
      </c>
      <c r="B8588">
        <v>3</v>
      </c>
      <c r="C8588" s="1" t="s">
        <v>92</v>
      </c>
      <c r="D8588" s="1" t="s">
        <v>58</v>
      </c>
      <c r="E8588" s="1" t="s">
        <v>162</v>
      </c>
      <c r="F8588" s="1" t="s">
        <v>30</v>
      </c>
      <c r="G8588" s="1" t="s">
        <v>158</v>
      </c>
      <c r="H8588" s="1" t="s">
        <v>168</v>
      </c>
      <c r="I8588" s="1" t="s">
        <v>31</v>
      </c>
      <c r="J8588" s="19">
        <v>108.57911999999997</v>
      </c>
    </row>
    <row r="8589" spans="1:10" x14ac:dyDescent="0.2">
      <c r="A8589">
        <v>2010</v>
      </c>
      <c r="B8589">
        <v>3</v>
      </c>
      <c r="C8589" s="1" t="s">
        <v>92</v>
      </c>
      <c r="D8589" s="1" t="s">
        <v>58</v>
      </c>
      <c r="E8589" s="1" t="s">
        <v>162</v>
      </c>
      <c r="F8589" s="1" t="s">
        <v>30</v>
      </c>
      <c r="G8589" s="1" t="s">
        <v>14</v>
      </c>
      <c r="H8589" s="1" t="s">
        <v>161</v>
      </c>
      <c r="I8589" s="1" t="s">
        <v>29</v>
      </c>
      <c r="J8589" s="19">
        <v>1871.6687299999999</v>
      </c>
    </row>
    <row r="8590" spans="1:10" x14ac:dyDescent="0.2">
      <c r="A8590">
        <v>2010</v>
      </c>
      <c r="B8590">
        <v>3</v>
      </c>
      <c r="C8590" s="1" t="s">
        <v>92</v>
      </c>
      <c r="D8590" s="1" t="s">
        <v>58</v>
      </c>
      <c r="E8590" s="1" t="s">
        <v>162</v>
      </c>
      <c r="F8590" s="1" t="s">
        <v>30</v>
      </c>
      <c r="G8590" s="1" t="s">
        <v>14</v>
      </c>
      <c r="H8590" s="1" t="s">
        <v>162</v>
      </c>
      <c r="I8590" s="1" t="s">
        <v>30</v>
      </c>
      <c r="J8590" s="19">
        <v>3834.8201399999994</v>
      </c>
    </row>
    <row r="8591" spans="1:10" x14ac:dyDescent="0.2">
      <c r="A8591">
        <v>2010</v>
      </c>
      <c r="B8591">
        <v>3</v>
      </c>
      <c r="C8591" s="1" t="s">
        <v>92</v>
      </c>
      <c r="D8591" s="1" t="s">
        <v>58</v>
      </c>
      <c r="E8591" s="1" t="s">
        <v>162</v>
      </c>
      <c r="F8591" s="1" t="s">
        <v>30</v>
      </c>
      <c r="G8591" s="1" t="s">
        <v>14</v>
      </c>
      <c r="H8591" s="1" t="s">
        <v>171</v>
      </c>
      <c r="I8591" s="1" t="s">
        <v>39</v>
      </c>
      <c r="J8591" s="19">
        <v>1478.961962245</v>
      </c>
    </row>
    <row r="8592" spans="1:10" x14ac:dyDescent="0.2">
      <c r="A8592">
        <v>2010</v>
      </c>
      <c r="B8592">
        <v>3</v>
      </c>
      <c r="C8592" s="1" t="s">
        <v>92</v>
      </c>
      <c r="D8592" s="1" t="s">
        <v>58</v>
      </c>
      <c r="E8592" s="1" t="s">
        <v>162</v>
      </c>
      <c r="F8592" s="1" t="s">
        <v>30</v>
      </c>
      <c r="G8592" s="1" t="s">
        <v>13</v>
      </c>
      <c r="H8592" s="1" t="s">
        <v>161</v>
      </c>
      <c r="I8592" s="1" t="s">
        <v>29</v>
      </c>
      <c r="J8592" s="19">
        <v>1354.1978000000001</v>
      </c>
    </row>
    <row r="8593" spans="1:10" x14ac:dyDescent="0.2">
      <c r="A8593">
        <v>2010</v>
      </c>
      <c r="B8593">
        <v>3</v>
      </c>
      <c r="C8593" s="1" t="s">
        <v>92</v>
      </c>
      <c r="D8593" s="1" t="s">
        <v>58</v>
      </c>
      <c r="E8593" s="1" t="s">
        <v>162</v>
      </c>
      <c r="F8593" s="1" t="s">
        <v>30</v>
      </c>
      <c r="G8593" s="1" t="s">
        <v>13</v>
      </c>
      <c r="H8593" s="1" t="s">
        <v>171</v>
      </c>
      <c r="I8593" s="1" t="s">
        <v>39</v>
      </c>
      <c r="J8593" s="19">
        <v>103.04165999999998</v>
      </c>
    </row>
    <row r="8594" spans="1:10" x14ac:dyDescent="0.2">
      <c r="A8594">
        <v>2010</v>
      </c>
      <c r="B8594">
        <v>3</v>
      </c>
      <c r="C8594" s="1" t="s">
        <v>92</v>
      </c>
      <c r="D8594" s="1" t="s">
        <v>58</v>
      </c>
      <c r="E8594" s="1" t="s">
        <v>162</v>
      </c>
      <c r="F8594" s="1" t="s">
        <v>30</v>
      </c>
      <c r="G8594" s="1" t="s">
        <v>16</v>
      </c>
      <c r="H8594" s="1" t="s">
        <v>160</v>
      </c>
      <c r="I8594" s="1" t="s">
        <v>37</v>
      </c>
      <c r="J8594" s="19">
        <v>38061.450496200596</v>
      </c>
    </row>
    <row r="8595" spans="1:10" x14ac:dyDescent="0.2">
      <c r="A8595">
        <v>2010</v>
      </c>
      <c r="B8595">
        <v>3</v>
      </c>
      <c r="C8595" s="1" t="s">
        <v>92</v>
      </c>
      <c r="D8595" s="1" t="s">
        <v>58</v>
      </c>
      <c r="E8595" s="1" t="s">
        <v>162</v>
      </c>
      <c r="F8595" s="1" t="s">
        <v>30</v>
      </c>
      <c r="G8595" s="1" t="s">
        <v>16</v>
      </c>
      <c r="H8595" s="1" t="s">
        <v>162</v>
      </c>
      <c r="I8595" s="1" t="s">
        <v>30</v>
      </c>
      <c r="J8595" s="19">
        <v>593.24032999999997</v>
      </c>
    </row>
    <row r="8596" spans="1:10" x14ac:dyDescent="0.2">
      <c r="A8596">
        <v>2010</v>
      </c>
      <c r="B8596">
        <v>3</v>
      </c>
      <c r="C8596" s="1" t="s">
        <v>92</v>
      </c>
      <c r="D8596" s="1" t="s">
        <v>58</v>
      </c>
      <c r="E8596" s="1" t="s">
        <v>162</v>
      </c>
      <c r="F8596" s="1" t="s">
        <v>30</v>
      </c>
      <c r="G8596" s="1" t="s">
        <v>16</v>
      </c>
      <c r="H8596" s="1" t="s">
        <v>167</v>
      </c>
      <c r="I8596" s="1" t="s">
        <v>32</v>
      </c>
      <c r="J8596" s="19">
        <v>61.380670000000016</v>
      </c>
    </row>
    <row r="8597" spans="1:10" x14ac:dyDescent="0.2">
      <c r="A8597">
        <v>2010</v>
      </c>
      <c r="B8597">
        <v>3</v>
      </c>
      <c r="C8597" s="1" t="s">
        <v>92</v>
      </c>
      <c r="D8597" s="1" t="s">
        <v>58</v>
      </c>
      <c r="E8597" s="1" t="s">
        <v>162</v>
      </c>
      <c r="F8597" s="1" t="s">
        <v>30</v>
      </c>
      <c r="G8597" s="1" t="s">
        <v>16</v>
      </c>
      <c r="H8597" s="1" t="s">
        <v>163</v>
      </c>
      <c r="I8597" s="1" t="s">
        <v>152</v>
      </c>
      <c r="J8597" s="19">
        <v>3780.0199998693924</v>
      </c>
    </row>
    <row r="8598" spans="1:10" x14ac:dyDescent="0.2">
      <c r="A8598">
        <v>2010</v>
      </c>
      <c r="B8598">
        <v>3</v>
      </c>
      <c r="C8598" s="1" t="s">
        <v>92</v>
      </c>
      <c r="D8598" s="1" t="s">
        <v>58</v>
      </c>
      <c r="E8598" s="1" t="s">
        <v>162</v>
      </c>
      <c r="F8598" s="1" t="s">
        <v>30</v>
      </c>
      <c r="G8598" s="1" t="s">
        <v>16</v>
      </c>
      <c r="H8598" s="1" t="s">
        <v>164</v>
      </c>
      <c r="I8598" s="1" t="s">
        <v>165</v>
      </c>
      <c r="J8598" s="19">
        <v>148.85775721400003</v>
      </c>
    </row>
    <row r="8599" spans="1:10" x14ac:dyDescent="0.2">
      <c r="A8599">
        <v>2010</v>
      </c>
      <c r="B8599">
        <v>3</v>
      </c>
      <c r="C8599" s="1" t="s">
        <v>92</v>
      </c>
      <c r="D8599" s="1" t="s">
        <v>58</v>
      </c>
      <c r="E8599" s="1" t="s">
        <v>162</v>
      </c>
      <c r="F8599" s="1" t="s">
        <v>30</v>
      </c>
      <c r="G8599" s="1" t="s">
        <v>16</v>
      </c>
      <c r="H8599" s="1" t="s">
        <v>169</v>
      </c>
      <c r="I8599" s="1" t="s">
        <v>36</v>
      </c>
      <c r="J8599" s="19">
        <v>209.66364999999999</v>
      </c>
    </row>
    <row r="8600" spans="1:10" x14ac:dyDescent="0.2">
      <c r="A8600">
        <v>2010</v>
      </c>
      <c r="B8600">
        <v>3</v>
      </c>
      <c r="C8600" s="1" t="s">
        <v>92</v>
      </c>
      <c r="D8600" s="1" t="s">
        <v>58</v>
      </c>
      <c r="E8600" s="1" t="s">
        <v>162</v>
      </c>
      <c r="F8600" s="1" t="s">
        <v>30</v>
      </c>
      <c r="G8600" s="1" t="s">
        <v>16</v>
      </c>
      <c r="H8600" s="1" t="s">
        <v>170</v>
      </c>
      <c r="I8600" s="1" t="s">
        <v>151</v>
      </c>
      <c r="J8600" s="19">
        <v>29804.944260000004</v>
      </c>
    </row>
    <row r="8601" spans="1:10" x14ac:dyDescent="0.2">
      <c r="A8601">
        <v>2010</v>
      </c>
      <c r="B8601">
        <v>3</v>
      </c>
      <c r="C8601" s="1" t="s">
        <v>92</v>
      </c>
      <c r="D8601" s="1" t="s">
        <v>58</v>
      </c>
      <c r="E8601" s="1" t="s">
        <v>162</v>
      </c>
      <c r="F8601" s="1" t="s">
        <v>30</v>
      </c>
      <c r="G8601" s="1" t="s">
        <v>16</v>
      </c>
      <c r="H8601" s="1" t="s">
        <v>171</v>
      </c>
      <c r="I8601" s="1" t="s">
        <v>39</v>
      </c>
      <c r="J8601" s="19">
        <v>1339.6833567159997</v>
      </c>
    </row>
    <row r="8602" spans="1:10" x14ac:dyDescent="0.2">
      <c r="A8602">
        <v>2010</v>
      </c>
      <c r="B8602">
        <v>3</v>
      </c>
      <c r="C8602" s="1" t="s">
        <v>92</v>
      </c>
      <c r="D8602" s="1" t="s">
        <v>58</v>
      </c>
      <c r="E8602" s="1" t="s">
        <v>162</v>
      </c>
      <c r="F8602" s="1" t="s">
        <v>30</v>
      </c>
      <c r="G8602" s="1" t="s">
        <v>155</v>
      </c>
      <c r="H8602" s="1" t="s">
        <v>160</v>
      </c>
      <c r="I8602" s="1" t="s">
        <v>37</v>
      </c>
      <c r="J8602" s="19">
        <v>224.84358921893019</v>
      </c>
    </row>
    <row r="8603" spans="1:10" x14ac:dyDescent="0.2">
      <c r="A8603">
        <v>2010</v>
      </c>
      <c r="B8603">
        <v>3</v>
      </c>
      <c r="C8603" s="1" t="s">
        <v>92</v>
      </c>
      <c r="D8603" s="1" t="s">
        <v>58</v>
      </c>
      <c r="E8603" s="1" t="s">
        <v>162</v>
      </c>
      <c r="F8603" s="1" t="s">
        <v>30</v>
      </c>
      <c r="G8603" s="1" t="s">
        <v>155</v>
      </c>
      <c r="H8603" s="1" t="s">
        <v>161</v>
      </c>
      <c r="I8603" s="1" t="s">
        <v>29</v>
      </c>
      <c r="J8603" s="19">
        <v>5593.5603947647214</v>
      </c>
    </row>
    <row r="8604" spans="1:10" x14ac:dyDescent="0.2">
      <c r="A8604">
        <v>2010</v>
      </c>
      <c r="B8604">
        <v>3</v>
      </c>
      <c r="C8604" s="1" t="s">
        <v>92</v>
      </c>
      <c r="D8604" s="1" t="s">
        <v>58</v>
      </c>
      <c r="E8604" s="1" t="s">
        <v>162</v>
      </c>
      <c r="F8604" s="1" t="s">
        <v>30</v>
      </c>
      <c r="G8604" s="1" t="s">
        <v>155</v>
      </c>
      <c r="H8604" s="1" t="s">
        <v>162</v>
      </c>
      <c r="I8604" s="1" t="s">
        <v>30</v>
      </c>
      <c r="J8604" s="19">
        <v>840.05103648695581</v>
      </c>
    </row>
    <row r="8605" spans="1:10" x14ac:dyDescent="0.2">
      <c r="A8605">
        <v>2010</v>
      </c>
      <c r="B8605">
        <v>3</v>
      </c>
      <c r="C8605" s="1" t="s">
        <v>92</v>
      </c>
      <c r="D8605" s="1" t="s">
        <v>58</v>
      </c>
      <c r="E8605" s="1" t="s">
        <v>162</v>
      </c>
      <c r="F8605" s="1" t="s">
        <v>30</v>
      </c>
      <c r="G8605" s="1" t="s">
        <v>155</v>
      </c>
      <c r="H8605" s="1" t="s">
        <v>163</v>
      </c>
      <c r="I8605" s="1" t="s">
        <v>152</v>
      </c>
      <c r="J8605" s="19">
        <v>160.46271730803576</v>
      </c>
    </row>
    <row r="8606" spans="1:10" x14ac:dyDescent="0.2">
      <c r="A8606">
        <v>2010</v>
      </c>
      <c r="B8606">
        <v>3</v>
      </c>
      <c r="C8606" s="1" t="s">
        <v>92</v>
      </c>
      <c r="D8606" s="1" t="s">
        <v>58</v>
      </c>
      <c r="E8606" s="1" t="s">
        <v>162</v>
      </c>
      <c r="F8606" s="1" t="s">
        <v>30</v>
      </c>
      <c r="G8606" s="1" t="s">
        <v>155</v>
      </c>
      <c r="H8606" s="1" t="s">
        <v>169</v>
      </c>
      <c r="I8606" s="1" t="s">
        <v>36</v>
      </c>
      <c r="J8606" s="19">
        <v>1280.1922915905338</v>
      </c>
    </row>
    <row r="8607" spans="1:10" x14ac:dyDescent="0.2">
      <c r="A8607">
        <v>2010</v>
      </c>
      <c r="B8607">
        <v>3</v>
      </c>
      <c r="C8607" s="1" t="s">
        <v>92</v>
      </c>
      <c r="D8607" s="1" t="s">
        <v>58</v>
      </c>
      <c r="E8607" s="1" t="s">
        <v>162</v>
      </c>
      <c r="F8607" s="1" t="s">
        <v>30</v>
      </c>
      <c r="G8607" s="1" t="s">
        <v>155</v>
      </c>
      <c r="H8607" s="1" t="s">
        <v>171</v>
      </c>
      <c r="I8607" s="1" t="s">
        <v>39</v>
      </c>
      <c r="J8607" s="19">
        <v>67.606610671000183</v>
      </c>
    </row>
    <row r="8608" spans="1:10" x14ac:dyDescent="0.2">
      <c r="A8608">
        <v>2010</v>
      </c>
      <c r="B8608">
        <v>3</v>
      </c>
      <c r="C8608" s="1" t="s">
        <v>92</v>
      </c>
      <c r="D8608" s="1" t="s">
        <v>58</v>
      </c>
      <c r="E8608" s="1" t="s">
        <v>168</v>
      </c>
      <c r="F8608" s="1" t="s">
        <v>31</v>
      </c>
      <c r="G8608" s="1" t="s">
        <v>158</v>
      </c>
      <c r="H8608" s="1" t="s">
        <v>171</v>
      </c>
      <c r="I8608" s="1" t="s">
        <v>39</v>
      </c>
      <c r="J8608" s="19">
        <v>1.260958</v>
      </c>
    </row>
    <row r="8609" spans="1:10" x14ac:dyDescent="0.2">
      <c r="A8609">
        <v>2010</v>
      </c>
      <c r="B8609">
        <v>3</v>
      </c>
      <c r="C8609" s="1" t="s">
        <v>92</v>
      </c>
      <c r="D8609" s="1" t="s">
        <v>58</v>
      </c>
      <c r="E8609" s="1" t="s">
        <v>168</v>
      </c>
      <c r="F8609" s="1" t="s">
        <v>31</v>
      </c>
      <c r="G8609" s="1" t="s">
        <v>14</v>
      </c>
      <c r="H8609" s="1" t="s">
        <v>162</v>
      </c>
      <c r="I8609" s="1" t="s">
        <v>30</v>
      </c>
      <c r="J8609" s="19">
        <v>7527.2221793569997</v>
      </c>
    </row>
    <row r="8610" spans="1:10" x14ac:dyDescent="0.2">
      <c r="A8610">
        <v>2010</v>
      </c>
      <c r="B8610">
        <v>3</v>
      </c>
      <c r="C8610" s="1" t="s">
        <v>92</v>
      </c>
      <c r="D8610" s="1" t="s">
        <v>58</v>
      </c>
      <c r="E8610" s="1" t="s">
        <v>168</v>
      </c>
      <c r="F8610" s="1" t="s">
        <v>31</v>
      </c>
      <c r="G8610" s="1" t="s">
        <v>14</v>
      </c>
      <c r="H8610" s="1" t="s">
        <v>171</v>
      </c>
      <c r="I8610" s="1" t="s">
        <v>39</v>
      </c>
      <c r="J8610" s="19">
        <v>336.90337300000004</v>
      </c>
    </row>
    <row r="8611" spans="1:10" x14ac:dyDescent="0.2">
      <c r="A8611">
        <v>2010</v>
      </c>
      <c r="B8611">
        <v>3</v>
      </c>
      <c r="C8611" s="1" t="s">
        <v>92</v>
      </c>
      <c r="D8611" s="1" t="s">
        <v>58</v>
      </c>
      <c r="E8611" s="1" t="s">
        <v>168</v>
      </c>
      <c r="F8611" s="1" t="s">
        <v>31</v>
      </c>
      <c r="G8611" s="1" t="s">
        <v>155</v>
      </c>
      <c r="H8611" s="1" t="s">
        <v>160</v>
      </c>
      <c r="I8611" s="1" t="s">
        <v>37</v>
      </c>
      <c r="J8611" s="19">
        <v>119.723629159</v>
      </c>
    </row>
    <row r="8612" spans="1:10" x14ac:dyDescent="0.2">
      <c r="A8612">
        <v>2010</v>
      </c>
      <c r="B8612">
        <v>3</v>
      </c>
      <c r="C8612" s="1" t="s">
        <v>92</v>
      </c>
      <c r="D8612" s="1" t="s">
        <v>58</v>
      </c>
      <c r="E8612" s="1" t="s">
        <v>168</v>
      </c>
      <c r="F8612" s="1" t="s">
        <v>31</v>
      </c>
      <c r="G8612" s="1" t="s">
        <v>155</v>
      </c>
      <c r="H8612" s="1" t="s">
        <v>161</v>
      </c>
      <c r="I8612" s="1" t="s">
        <v>29</v>
      </c>
      <c r="J8612" s="19">
        <v>558.4456604500001</v>
      </c>
    </row>
    <row r="8613" spans="1:10" x14ac:dyDescent="0.2">
      <c r="A8613">
        <v>2010</v>
      </c>
      <c r="B8613">
        <v>3</v>
      </c>
      <c r="C8613" s="1" t="s">
        <v>92</v>
      </c>
      <c r="D8613" s="1" t="s">
        <v>58</v>
      </c>
      <c r="E8613" s="1" t="s">
        <v>168</v>
      </c>
      <c r="F8613" s="1" t="s">
        <v>31</v>
      </c>
      <c r="G8613" s="1" t="s">
        <v>155</v>
      </c>
      <c r="H8613" s="1" t="s">
        <v>162</v>
      </c>
      <c r="I8613" s="1" t="s">
        <v>30</v>
      </c>
      <c r="J8613" s="19">
        <v>35.565714851999999</v>
      </c>
    </row>
    <row r="8614" spans="1:10" x14ac:dyDescent="0.2">
      <c r="A8614">
        <v>2010</v>
      </c>
      <c r="B8614">
        <v>3</v>
      </c>
      <c r="C8614" s="1" t="s">
        <v>92</v>
      </c>
      <c r="D8614" s="1" t="s">
        <v>58</v>
      </c>
      <c r="E8614" s="1" t="s">
        <v>168</v>
      </c>
      <c r="F8614" s="1" t="s">
        <v>31</v>
      </c>
      <c r="G8614" s="1" t="s">
        <v>155</v>
      </c>
      <c r="H8614" s="1" t="s">
        <v>163</v>
      </c>
      <c r="I8614" s="1" t="s">
        <v>152</v>
      </c>
      <c r="J8614" s="19">
        <v>82.250830592000014</v>
      </c>
    </row>
    <row r="8615" spans="1:10" x14ac:dyDescent="0.2">
      <c r="A8615">
        <v>2010</v>
      </c>
      <c r="B8615">
        <v>3</v>
      </c>
      <c r="C8615" s="1" t="s">
        <v>92</v>
      </c>
      <c r="D8615" s="1" t="s">
        <v>58</v>
      </c>
      <c r="E8615" s="1" t="s">
        <v>168</v>
      </c>
      <c r="F8615" s="1" t="s">
        <v>31</v>
      </c>
      <c r="G8615" s="1" t="s">
        <v>155</v>
      </c>
      <c r="H8615" s="1" t="s">
        <v>169</v>
      </c>
      <c r="I8615" s="1" t="s">
        <v>36</v>
      </c>
      <c r="J8615" s="19">
        <v>5.877350000999999</v>
      </c>
    </row>
    <row r="8616" spans="1:10" x14ac:dyDescent="0.2">
      <c r="A8616">
        <v>2010</v>
      </c>
      <c r="B8616">
        <v>3</v>
      </c>
      <c r="C8616" s="1" t="s">
        <v>92</v>
      </c>
      <c r="D8616" s="1" t="s">
        <v>58</v>
      </c>
      <c r="E8616" s="1" t="s">
        <v>168</v>
      </c>
      <c r="F8616" s="1" t="s">
        <v>31</v>
      </c>
      <c r="G8616" s="1" t="s">
        <v>155</v>
      </c>
      <c r="H8616" s="1" t="s">
        <v>171</v>
      </c>
      <c r="I8616" s="1" t="s">
        <v>39</v>
      </c>
      <c r="J8616" s="19">
        <v>23.497660861</v>
      </c>
    </row>
    <row r="8617" spans="1:10" x14ac:dyDescent="0.2">
      <c r="A8617">
        <v>2010</v>
      </c>
      <c r="B8617">
        <v>3</v>
      </c>
      <c r="C8617" s="1" t="s">
        <v>92</v>
      </c>
      <c r="D8617" s="1" t="s">
        <v>58</v>
      </c>
      <c r="E8617" s="1" t="s">
        <v>167</v>
      </c>
      <c r="F8617" s="1" t="s">
        <v>32</v>
      </c>
      <c r="G8617" s="1" t="s">
        <v>158</v>
      </c>
      <c r="H8617" s="1" t="s">
        <v>168</v>
      </c>
      <c r="I8617" s="1" t="s">
        <v>31</v>
      </c>
      <c r="J8617" s="19">
        <v>7.4746500000000013</v>
      </c>
    </row>
    <row r="8618" spans="1:10" x14ac:dyDescent="0.2">
      <c r="A8618">
        <v>2010</v>
      </c>
      <c r="B8618">
        <v>3</v>
      </c>
      <c r="C8618" s="1" t="s">
        <v>92</v>
      </c>
      <c r="D8618" s="1" t="s">
        <v>58</v>
      </c>
      <c r="E8618" s="1" t="s">
        <v>167</v>
      </c>
      <c r="F8618" s="1" t="s">
        <v>32</v>
      </c>
      <c r="G8618" s="1" t="s">
        <v>159</v>
      </c>
      <c r="H8618" s="1" t="s">
        <v>167</v>
      </c>
      <c r="I8618" s="1" t="s">
        <v>32</v>
      </c>
      <c r="J8618" s="19">
        <v>10.140790850000002</v>
      </c>
    </row>
    <row r="8619" spans="1:10" x14ac:dyDescent="0.2">
      <c r="A8619">
        <v>2010</v>
      </c>
      <c r="B8619">
        <v>3</v>
      </c>
      <c r="C8619" s="1" t="s">
        <v>92</v>
      </c>
      <c r="D8619" s="1" t="s">
        <v>58</v>
      </c>
      <c r="E8619" s="1" t="s">
        <v>167</v>
      </c>
      <c r="F8619" s="1" t="s">
        <v>32</v>
      </c>
      <c r="G8619" s="1" t="s">
        <v>159</v>
      </c>
      <c r="H8619" s="1" t="s">
        <v>171</v>
      </c>
      <c r="I8619" s="1" t="s">
        <v>39</v>
      </c>
      <c r="J8619" s="19">
        <v>1479.96968975</v>
      </c>
    </row>
    <row r="8620" spans="1:10" x14ac:dyDescent="0.2">
      <c r="A8620">
        <v>2010</v>
      </c>
      <c r="B8620">
        <v>3</v>
      </c>
      <c r="C8620" s="1" t="s">
        <v>92</v>
      </c>
      <c r="D8620" s="1" t="s">
        <v>58</v>
      </c>
      <c r="E8620" s="1" t="s">
        <v>167</v>
      </c>
      <c r="F8620" s="1" t="s">
        <v>32</v>
      </c>
      <c r="G8620" s="1" t="s">
        <v>14</v>
      </c>
      <c r="H8620" s="1" t="s">
        <v>162</v>
      </c>
      <c r="I8620" s="1" t="s">
        <v>30</v>
      </c>
      <c r="J8620" s="19">
        <v>1981.2843643829999</v>
      </c>
    </row>
    <row r="8621" spans="1:10" x14ac:dyDescent="0.2">
      <c r="A8621">
        <v>2010</v>
      </c>
      <c r="B8621">
        <v>3</v>
      </c>
      <c r="C8621" s="1" t="s">
        <v>92</v>
      </c>
      <c r="D8621" s="1" t="s">
        <v>58</v>
      </c>
      <c r="E8621" s="1" t="s">
        <v>167</v>
      </c>
      <c r="F8621" s="1" t="s">
        <v>32</v>
      </c>
      <c r="G8621" s="1" t="s">
        <v>16</v>
      </c>
      <c r="H8621" s="1" t="s">
        <v>160</v>
      </c>
      <c r="I8621" s="1" t="s">
        <v>37</v>
      </c>
      <c r="J8621" s="19">
        <v>1.6693800000000001</v>
      </c>
    </row>
    <row r="8622" spans="1:10" x14ac:dyDescent="0.2">
      <c r="A8622">
        <v>2010</v>
      </c>
      <c r="B8622">
        <v>3</v>
      </c>
      <c r="C8622" s="1" t="s">
        <v>92</v>
      </c>
      <c r="D8622" s="1" t="s">
        <v>58</v>
      </c>
      <c r="E8622" s="1" t="s">
        <v>167</v>
      </c>
      <c r="F8622" s="1" t="s">
        <v>32</v>
      </c>
      <c r="G8622" s="1" t="s">
        <v>16</v>
      </c>
      <c r="H8622" s="1" t="s">
        <v>170</v>
      </c>
      <c r="I8622" s="1" t="s">
        <v>151</v>
      </c>
      <c r="J8622" s="19">
        <v>8.852409999999999</v>
      </c>
    </row>
    <row r="8623" spans="1:10" x14ac:dyDescent="0.2">
      <c r="A8623">
        <v>2010</v>
      </c>
      <c r="B8623">
        <v>3</v>
      </c>
      <c r="C8623" s="1" t="s">
        <v>92</v>
      </c>
      <c r="D8623" s="1" t="s">
        <v>58</v>
      </c>
      <c r="E8623" s="1" t="s">
        <v>167</v>
      </c>
      <c r="F8623" s="1" t="s">
        <v>32</v>
      </c>
      <c r="G8623" s="1" t="s">
        <v>155</v>
      </c>
      <c r="H8623" s="1" t="s">
        <v>160</v>
      </c>
      <c r="I8623" s="1" t="s">
        <v>37</v>
      </c>
      <c r="J8623" s="19">
        <v>481.32655921598109</v>
      </c>
    </row>
    <row r="8624" spans="1:10" x14ac:dyDescent="0.2">
      <c r="A8624">
        <v>2010</v>
      </c>
      <c r="B8624">
        <v>3</v>
      </c>
      <c r="C8624" s="1" t="s">
        <v>92</v>
      </c>
      <c r="D8624" s="1" t="s">
        <v>58</v>
      </c>
      <c r="E8624" s="1" t="s">
        <v>167</v>
      </c>
      <c r="F8624" s="1" t="s">
        <v>32</v>
      </c>
      <c r="G8624" s="1" t="s">
        <v>155</v>
      </c>
      <c r="H8624" s="1" t="s">
        <v>161</v>
      </c>
      <c r="I8624" s="1" t="s">
        <v>29</v>
      </c>
      <c r="J8624" s="19">
        <v>635.69791552500499</v>
      </c>
    </row>
    <row r="8625" spans="1:10" x14ac:dyDescent="0.2">
      <c r="A8625">
        <v>2010</v>
      </c>
      <c r="B8625">
        <v>3</v>
      </c>
      <c r="C8625" s="1" t="s">
        <v>92</v>
      </c>
      <c r="D8625" s="1" t="s">
        <v>58</v>
      </c>
      <c r="E8625" s="1" t="s">
        <v>167</v>
      </c>
      <c r="F8625" s="1" t="s">
        <v>32</v>
      </c>
      <c r="G8625" s="1" t="s">
        <v>155</v>
      </c>
      <c r="H8625" s="1" t="s">
        <v>162</v>
      </c>
      <c r="I8625" s="1" t="s">
        <v>30</v>
      </c>
      <c r="J8625" s="19">
        <v>932.24899263551299</v>
      </c>
    </row>
    <row r="8626" spans="1:10" x14ac:dyDescent="0.2">
      <c r="A8626">
        <v>2010</v>
      </c>
      <c r="B8626">
        <v>3</v>
      </c>
      <c r="C8626" s="1" t="s">
        <v>92</v>
      </c>
      <c r="D8626" s="1" t="s">
        <v>58</v>
      </c>
      <c r="E8626" s="1" t="s">
        <v>167</v>
      </c>
      <c r="F8626" s="1" t="s">
        <v>32</v>
      </c>
      <c r="G8626" s="1" t="s">
        <v>155</v>
      </c>
      <c r="H8626" s="1" t="s">
        <v>167</v>
      </c>
      <c r="I8626" s="1" t="s">
        <v>32</v>
      </c>
      <c r="J8626" s="19">
        <v>0</v>
      </c>
    </row>
    <row r="8627" spans="1:10" x14ac:dyDescent="0.2">
      <c r="A8627">
        <v>2010</v>
      </c>
      <c r="B8627">
        <v>3</v>
      </c>
      <c r="C8627" s="1" t="s">
        <v>92</v>
      </c>
      <c r="D8627" s="1" t="s">
        <v>58</v>
      </c>
      <c r="E8627" s="1" t="s">
        <v>167</v>
      </c>
      <c r="F8627" s="1" t="s">
        <v>32</v>
      </c>
      <c r="G8627" s="1" t="s">
        <v>155</v>
      </c>
      <c r="H8627" s="1" t="s">
        <v>163</v>
      </c>
      <c r="I8627" s="1" t="s">
        <v>152</v>
      </c>
      <c r="J8627" s="19">
        <v>353.74872597950105</v>
      </c>
    </row>
    <row r="8628" spans="1:10" x14ac:dyDescent="0.2">
      <c r="A8628">
        <v>2010</v>
      </c>
      <c r="B8628">
        <v>3</v>
      </c>
      <c r="C8628" s="1" t="s">
        <v>92</v>
      </c>
      <c r="D8628" s="1" t="s">
        <v>58</v>
      </c>
      <c r="E8628" s="1" t="s">
        <v>167</v>
      </c>
      <c r="F8628" s="1" t="s">
        <v>32</v>
      </c>
      <c r="G8628" s="1" t="s">
        <v>155</v>
      </c>
      <c r="H8628" s="1" t="s">
        <v>169</v>
      </c>
      <c r="I8628" s="1" t="s">
        <v>36</v>
      </c>
      <c r="J8628" s="19">
        <v>428.90739873500007</v>
      </c>
    </row>
    <row r="8629" spans="1:10" x14ac:dyDescent="0.2">
      <c r="A8629">
        <v>2010</v>
      </c>
      <c r="B8629">
        <v>3</v>
      </c>
      <c r="C8629" s="1" t="s">
        <v>92</v>
      </c>
      <c r="D8629" s="1" t="s">
        <v>58</v>
      </c>
      <c r="E8629" s="1" t="s">
        <v>167</v>
      </c>
      <c r="F8629" s="1" t="s">
        <v>32</v>
      </c>
      <c r="G8629" s="1" t="s">
        <v>155</v>
      </c>
      <c r="H8629" s="1" t="s">
        <v>171</v>
      </c>
      <c r="I8629" s="1" t="s">
        <v>39</v>
      </c>
      <c r="J8629" s="19">
        <v>864.4858532589999</v>
      </c>
    </row>
    <row r="8630" spans="1:10" x14ac:dyDescent="0.2">
      <c r="A8630">
        <v>2010</v>
      </c>
      <c r="B8630">
        <v>3</v>
      </c>
      <c r="C8630" s="1" t="s">
        <v>92</v>
      </c>
      <c r="D8630" s="1" t="s">
        <v>58</v>
      </c>
      <c r="E8630" s="1" t="s">
        <v>163</v>
      </c>
      <c r="F8630" s="1" t="s">
        <v>152</v>
      </c>
      <c r="G8630" s="1" t="s">
        <v>158</v>
      </c>
      <c r="H8630" s="1" t="s">
        <v>168</v>
      </c>
      <c r="I8630" s="1" t="s">
        <v>31</v>
      </c>
      <c r="J8630" s="19">
        <v>821.48394829999995</v>
      </c>
    </row>
    <row r="8631" spans="1:10" x14ac:dyDescent="0.2">
      <c r="A8631">
        <v>2010</v>
      </c>
      <c r="B8631">
        <v>3</v>
      </c>
      <c r="C8631" s="1" t="s">
        <v>92</v>
      </c>
      <c r="D8631" s="1" t="s">
        <v>58</v>
      </c>
      <c r="E8631" s="1" t="s">
        <v>163</v>
      </c>
      <c r="F8631" s="1" t="s">
        <v>152</v>
      </c>
      <c r="G8631" s="1" t="s">
        <v>158</v>
      </c>
      <c r="H8631" s="1" t="s">
        <v>171</v>
      </c>
      <c r="I8631" s="1" t="s">
        <v>39</v>
      </c>
      <c r="J8631" s="19">
        <v>34.1217884</v>
      </c>
    </row>
    <row r="8632" spans="1:10" x14ac:dyDescent="0.2">
      <c r="A8632">
        <v>2010</v>
      </c>
      <c r="B8632">
        <v>3</v>
      </c>
      <c r="C8632" s="1" t="s">
        <v>92</v>
      </c>
      <c r="D8632" s="1" t="s">
        <v>58</v>
      </c>
      <c r="E8632" s="1" t="s">
        <v>163</v>
      </c>
      <c r="F8632" s="1" t="s">
        <v>152</v>
      </c>
      <c r="G8632" s="1" t="s">
        <v>159</v>
      </c>
      <c r="H8632" s="1" t="s">
        <v>167</v>
      </c>
      <c r="I8632" s="1" t="s">
        <v>32</v>
      </c>
      <c r="J8632" s="19">
        <v>572.87024320000012</v>
      </c>
    </row>
    <row r="8633" spans="1:10" x14ac:dyDescent="0.2">
      <c r="A8633">
        <v>2010</v>
      </c>
      <c r="B8633">
        <v>3</v>
      </c>
      <c r="C8633" s="1" t="s">
        <v>92</v>
      </c>
      <c r="D8633" s="1" t="s">
        <v>58</v>
      </c>
      <c r="E8633" s="1" t="s">
        <v>163</v>
      </c>
      <c r="F8633" s="1" t="s">
        <v>152</v>
      </c>
      <c r="G8633" s="1" t="s">
        <v>159</v>
      </c>
      <c r="H8633" s="1" t="s">
        <v>171</v>
      </c>
      <c r="I8633" s="1" t="s">
        <v>39</v>
      </c>
      <c r="J8633" s="19">
        <v>26.6601511</v>
      </c>
    </row>
    <row r="8634" spans="1:10" x14ac:dyDescent="0.2">
      <c r="A8634">
        <v>2010</v>
      </c>
      <c r="B8634">
        <v>3</v>
      </c>
      <c r="C8634" s="1" t="s">
        <v>92</v>
      </c>
      <c r="D8634" s="1" t="s">
        <v>58</v>
      </c>
      <c r="E8634" s="1" t="s">
        <v>163</v>
      </c>
      <c r="F8634" s="1" t="s">
        <v>152</v>
      </c>
      <c r="G8634" s="1" t="s">
        <v>14</v>
      </c>
      <c r="H8634" s="1" t="s">
        <v>162</v>
      </c>
      <c r="I8634" s="1" t="s">
        <v>30</v>
      </c>
      <c r="J8634" s="19">
        <v>3645.9504068629972</v>
      </c>
    </row>
    <row r="8635" spans="1:10" x14ac:dyDescent="0.2">
      <c r="A8635">
        <v>2010</v>
      </c>
      <c r="B8635">
        <v>3</v>
      </c>
      <c r="C8635" s="1" t="s">
        <v>92</v>
      </c>
      <c r="D8635" s="1" t="s">
        <v>58</v>
      </c>
      <c r="E8635" s="1" t="s">
        <v>163</v>
      </c>
      <c r="F8635" s="1" t="s">
        <v>152</v>
      </c>
      <c r="G8635" s="1" t="s">
        <v>14</v>
      </c>
      <c r="H8635" s="1" t="s">
        <v>171</v>
      </c>
      <c r="I8635" s="1" t="s">
        <v>39</v>
      </c>
      <c r="J8635" s="19">
        <v>1.3936999983798159E-5</v>
      </c>
    </row>
    <row r="8636" spans="1:10" x14ac:dyDescent="0.2">
      <c r="A8636">
        <v>2010</v>
      </c>
      <c r="B8636">
        <v>3</v>
      </c>
      <c r="C8636" s="1" t="s">
        <v>92</v>
      </c>
      <c r="D8636" s="1" t="s">
        <v>58</v>
      </c>
      <c r="E8636" s="1" t="s">
        <v>163</v>
      </c>
      <c r="F8636" s="1" t="s">
        <v>152</v>
      </c>
      <c r="G8636" s="1" t="s">
        <v>13</v>
      </c>
      <c r="H8636" s="1" t="s">
        <v>161</v>
      </c>
      <c r="I8636" s="1" t="s">
        <v>29</v>
      </c>
      <c r="J8636" s="19">
        <v>47.608001999999999</v>
      </c>
    </row>
    <row r="8637" spans="1:10" x14ac:dyDescent="0.2">
      <c r="A8637">
        <v>2010</v>
      </c>
      <c r="B8637">
        <v>3</v>
      </c>
      <c r="C8637" s="1" t="s">
        <v>92</v>
      </c>
      <c r="D8637" s="1" t="s">
        <v>58</v>
      </c>
      <c r="E8637" s="1" t="s">
        <v>163</v>
      </c>
      <c r="F8637" s="1" t="s">
        <v>152</v>
      </c>
      <c r="G8637" s="1" t="s">
        <v>13</v>
      </c>
      <c r="H8637" s="1" t="s">
        <v>171</v>
      </c>
      <c r="I8637" s="1" t="s">
        <v>39</v>
      </c>
      <c r="J8637" s="19">
        <v>37.131041500000009</v>
      </c>
    </row>
    <row r="8638" spans="1:10" x14ac:dyDescent="0.2">
      <c r="A8638">
        <v>2010</v>
      </c>
      <c r="B8638">
        <v>3</v>
      </c>
      <c r="C8638" s="1" t="s">
        <v>92</v>
      </c>
      <c r="D8638" s="1" t="s">
        <v>58</v>
      </c>
      <c r="E8638" s="1" t="s">
        <v>163</v>
      </c>
      <c r="F8638" s="1" t="s">
        <v>152</v>
      </c>
      <c r="G8638" s="1" t="s">
        <v>16</v>
      </c>
      <c r="H8638" s="1" t="s">
        <v>160</v>
      </c>
      <c r="I8638" s="1" t="s">
        <v>37</v>
      </c>
      <c r="J8638" s="19">
        <v>828.09874630339277</v>
      </c>
    </row>
    <row r="8639" spans="1:10" x14ac:dyDescent="0.2">
      <c r="A8639">
        <v>2010</v>
      </c>
      <c r="B8639">
        <v>3</v>
      </c>
      <c r="C8639" s="1" t="s">
        <v>92</v>
      </c>
      <c r="D8639" s="1" t="s">
        <v>58</v>
      </c>
      <c r="E8639" s="1" t="s">
        <v>163</v>
      </c>
      <c r="F8639" s="1" t="s">
        <v>152</v>
      </c>
      <c r="G8639" s="1" t="s">
        <v>16</v>
      </c>
      <c r="H8639" s="1" t="s">
        <v>163</v>
      </c>
      <c r="I8639" s="1" t="s">
        <v>152</v>
      </c>
      <c r="J8639" s="19">
        <v>0</v>
      </c>
    </row>
    <row r="8640" spans="1:10" x14ac:dyDescent="0.2">
      <c r="A8640">
        <v>2010</v>
      </c>
      <c r="B8640">
        <v>3</v>
      </c>
      <c r="C8640" s="1" t="s">
        <v>92</v>
      </c>
      <c r="D8640" s="1" t="s">
        <v>58</v>
      </c>
      <c r="E8640" s="1" t="s">
        <v>163</v>
      </c>
      <c r="F8640" s="1" t="s">
        <v>152</v>
      </c>
      <c r="G8640" s="1" t="s">
        <v>16</v>
      </c>
      <c r="H8640" s="1" t="s">
        <v>170</v>
      </c>
      <c r="I8640" s="1" t="s">
        <v>151</v>
      </c>
      <c r="J8640" s="19">
        <v>2177.4802399999999</v>
      </c>
    </row>
    <row r="8641" spans="1:10" x14ac:dyDescent="0.2">
      <c r="A8641">
        <v>2010</v>
      </c>
      <c r="B8641">
        <v>3</v>
      </c>
      <c r="C8641" s="1" t="s">
        <v>92</v>
      </c>
      <c r="D8641" s="1" t="s">
        <v>58</v>
      </c>
      <c r="E8641" s="1" t="s">
        <v>163</v>
      </c>
      <c r="F8641" s="1" t="s">
        <v>152</v>
      </c>
      <c r="G8641" s="1" t="s">
        <v>155</v>
      </c>
      <c r="H8641" s="1" t="s">
        <v>160</v>
      </c>
      <c r="I8641" s="1" t="s">
        <v>37</v>
      </c>
      <c r="J8641" s="19">
        <v>50.139857619924072</v>
      </c>
    </row>
    <row r="8642" spans="1:10" x14ac:dyDescent="0.2">
      <c r="A8642">
        <v>2010</v>
      </c>
      <c r="B8642">
        <v>3</v>
      </c>
      <c r="C8642" s="1" t="s">
        <v>92</v>
      </c>
      <c r="D8642" s="1" t="s">
        <v>58</v>
      </c>
      <c r="E8642" s="1" t="s">
        <v>163</v>
      </c>
      <c r="F8642" s="1" t="s">
        <v>152</v>
      </c>
      <c r="G8642" s="1" t="s">
        <v>155</v>
      </c>
      <c r="H8642" s="1" t="s">
        <v>161</v>
      </c>
      <c r="I8642" s="1" t="s">
        <v>29</v>
      </c>
      <c r="J8642" s="19">
        <v>122.22050657503836</v>
      </c>
    </row>
    <row r="8643" spans="1:10" x14ac:dyDescent="0.2">
      <c r="A8643">
        <v>2010</v>
      </c>
      <c r="B8643">
        <v>3</v>
      </c>
      <c r="C8643" s="1" t="s">
        <v>92</v>
      </c>
      <c r="D8643" s="1" t="s">
        <v>58</v>
      </c>
      <c r="E8643" s="1" t="s">
        <v>163</v>
      </c>
      <c r="F8643" s="1" t="s">
        <v>152</v>
      </c>
      <c r="G8643" s="1" t="s">
        <v>155</v>
      </c>
      <c r="H8643" s="1" t="s">
        <v>162</v>
      </c>
      <c r="I8643" s="1" t="s">
        <v>30</v>
      </c>
      <c r="J8643" s="19">
        <v>64.144569873671614</v>
      </c>
    </row>
    <row r="8644" spans="1:10" x14ac:dyDescent="0.2">
      <c r="A8644">
        <v>2010</v>
      </c>
      <c r="B8644">
        <v>3</v>
      </c>
      <c r="C8644" s="1" t="s">
        <v>92</v>
      </c>
      <c r="D8644" s="1" t="s">
        <v>58</v>
      </c>
      <c r="E8644" s="1" t="s">
        <v>163</v>
      </c>
      <c r="F8644" s="1" t="s">
        <v>152</v>
      </c>
      <c r="G8644" s="1" t="s">
        <v>155</v>
      </c>
      <c r="H8644" s="1" t="s">
        <v>163</v>
      </c>
      <c r="I8644" s="1" t="s">
        <v>152</v>
      </c>
      <c r="J8644" s="19">
        <v>83.273419103505375</v>
      </c>
    </row>
    <row r="8645" spans="1:10" x14ac:dyDescent="0.2">
      <c r="A8645">
        <v>2010</v>
      </c>
      <c r="B8645">
        <v>3</v>
      </c>
      <c r="C8645" s="1" t="s">
        <v>92</v>
      </c>
      <c r="D8645" s="1" t="s">
        <v>58</v>
      </c>
      <c r="E8645" s="1" t="s">
        <v>163</v>
      </c>
      <c r="F8645" s="1" t="s">
        <v>152</v>
      </c>
      <c r="G8645" s="1" t="s">
        <v>155</v>
      </c>
      <c r="H8645" s="1" t="s">
        <v>169</v>
      </c>
      <c r="I8645" s="1" t="s">
        <v>36</v>
      </c>
      <c r="J8645" s="19">
        <v>72.655411431235748</v>
      </c>
    </row>
    <row r="8646" spans="1:10" x14ac:dyDescent="0.2">
      <c r="A8646">
        <v>2010</v>
      </c>
      <c r="B8646">
        <v>3</v>
      </c>
      <c r="C8646" s="1" t="s">
        <v>92</v>
      </c>
      <c r="D8646" s="1" t="s">
        <v>58</v>
      </c>
      <c r="E8646" s="1" t="s">
        <v>164</v>
      </c>
      <c r="F8646" s="1" t="s">
        <v>165</v>
      </c>
      <c r="G8646" s="1" t="s">
        <v>158</v>
      </c>
      <c r="H8646" s="1" t="s">
        <v>168</v>
      </c>
      <c r="I8646" s="1" t="s">
        <v>31</v>
      </c>
      <c r="J8646" s="19">
        <v>152.55015000000003</v>
      </c>
    </row>
    <row r="8647" spans="1:10" x14ac:dyDescent="0.2">
      <c r="A8647">
        <v>2010</v>
      </c>
      <c r="B8647">
        <v>3</v>
      </c>
      <c r="C8647" s="1" t="s">
        <v>92</v>
      </c>
      <c r="D8647" s="1" t="s">
        <v>58</v>
      </c>
      <c r="E8647" s="1" t="s">
        <v>164</v>
      </c>
      <c r="F8647" s="1" t="s">
        <v>165</v>
      </c>
      <c r="G8647" s="1" t="s">
        <v>158</v>
      </c>
      <c r="H8647" s="1" t="s">
        <v>171</v>
      </c>
      <c r="I8647" s="1" t="s">
        <v>39</v>
      </c>
      <c r="J8647" s="19">
        <v>9.6753</v>
      </c>
    </row>
    <row r="8648" spans="1:10" x14ac:dyDescent="0.2">
      <c r="A8648">
        <v>2010</v>
      </c>
      <c r="B8648">
        <v>3</v>
      </c>
      <c r="C8648" s="1" t="s">
        <v>92</v>
      </c>
      <c r="D8648" s="1" t="s">
        <v>58</v>
      </c>
      <c r="E8648" s="1" t="s">
        <v>164</v>
      </c>
      <c r="F8648" s="1" t="s">
        <v>165</v>
      </c>
      <c r="G8648" s="1" t="s">
        <v>159</v>
      </c>
      <c r="H8648" s="1" t="s">
        <v>167</v>
      </c>
      <c r="I8648" s="1" t="s">
        <v>32</v>
      </c>
      <c r="J8648" s="19">
        <v>808.56858000000011</v>
      </c>
    </row>
    <row r="8649" spans="1:10" x14ac:dyDescent="0.2">
      <c r="A8649">
        <v>2010</v>
      </c>
      <c r="B8649">
        <v>3</v>
      </c>
      <c r="C8649" s="1" t="s">
        <v>92</v>
      </c>
      <c r="D8649" s="1" t="s">
        <v>58</v>
      </c>
      <c r="E8649" s="1" t="s">
        <v>164</v>
      </c>
      <c r="F8649" s="1" t="s">
        <v>165</v>
      </c>
      <c r="G8649" s="1" t="s">
        <v>159</v>
      </c>
      <c r="H8649" s="1" t="s">
        <v>171</v>
      </c>
      <c r="I8649" s="1" t="s">
        <v>39</v>
      </c>
      <c r="J8649" s="19">
        <v>270.69658000000004</v>
      </c>
    </row>
    <row r="8650" spans="1:10" x14ac:dyDescent="0.2">
      <c r="A8650">
        <v>2010</v>
      </c>
      <c r="B8650">
        <v>3</v>
      </c>
      <c r="C8650" s="1" t="s">
        <v>92</v>
      </c>
      <c r="D8650" s="1" t="s">
        <v>58</v>
      </c>
      <c r="E8650" s="1" t="s">
        <v>164</v>
      </c>
      <c r="F8650" s="1" t="s">
        <v>165</v>
      </c>
      <c r="G8650" s="1" t="s">
        <v>14</v>
      </c>
      <c r="H8650" s="1" t="s">
        <v>162</v>
      </c>
      <c r="I8650" s="1" t="s">
        <v>30</v>
      </c>
      <c r="J8650" s="19">
        <v>998.95815000000016</v>
      </c>
    </row>
    <row r="8651" spans="1:10" x14ac:dyDescent="0.2">
      <c r="A8651">
        <v>2010</v>
      </c>
      <c r="B8651">
        <v>3</v>
      </c>
      <c r="C8651" s="1" t="s">
        <v>92</v>
      </c>
      <c r="D8651" s="1" t="s">
        <v>58</v>
      </c>
      <c r="E8651" s="1" t="s">
        <v>164</v>
      </c>
      <c r="F8651" s="1" t="s">
        <v>165</v>
      </c>
      <c r="G8651" s="1" t="s">
        <v>14</v>
      </c>
      <c r="H8651" s="1" t="s">
        <v>171</v>
      </c>
      <c r="I8651" s="1" t="s">
        <v>39</v>
      </c>
      <c r="J8651" s="19">
        <v>5.7393370000000008</v>
      </c>
    </row>
    <row r="8652" spans="1:10" x14ac:dyDescent="0.2">
      <c r="A8652">
        <v>2010</v>
      </c>
      <c r="B8652">
        <v>3</v>
      </c>
      <c r="C8652" s="1" t="s">
        <v>92</v>
      </c>
      <c r="D8652" s="1" t="s">
        <v>58</v>
      </c>
      <c r="E8652" s="1" t="s">
        <v>164</v>
      </c>
      <c r="F8652" s="1" t="s">
        <v>165</v>
      </c>
      <c r="G8652" s="1" t="s">
        <v>13</v>
      </c>
      <c r="H8652" s="1" t="s">
        <v>161</v>
      </c>
      <c r="I8652" s="1" t="s">
        <v>29</v>
      </c>
      <c r="J8652" s="19">
        <v>15.948499999999996</v>
      </c>
    </row>
    <row r="8653" spans="1:10" x14ac:dyDescent="0.2">
      <c r="A8653">
        <v>2010</v>
      </c>
      <c r="B8653">
        <v>3</v>
      </c>
      <c r="C8653" s="1" t="s">
        <v>92</v>
      </c>
      <c r="D8653" s="1" t="s">
        <v>58</v>
      </c>
      <c r="E8653" s="1" t="s">
        <v>164</v>
      </c>
      <c r="F8653" s="1" t="s">
        <v>165</v>
      </c>
      <c r="G8653" s="1" t="s">
        <v>16</v>
      </c>
      <c r="H8653" s="1" t="s">
        <v>160</v>
      </c>
      <c r="I8653" s="1" t="s">
        <v>37</v>
      </c>
      <c r="J8653" s="19">
        <v>1211.9371999999998</v>
      </c>
    </row>
    <row r="8654" spans="1:10" x14ac:dyDescent="0.2">
      <c r="A8654">
        <v>2010</v>
      </c>
      <c r="B8654">
        <v>3</v>
      </c>
      <c r="C8654" s="1" t="s">
        <v>92</v>
      </c>
      <c r="D8654" s="1" t="s">
        <v>58</v>
      </c>
      <c r="E8654" s="1" t="s">
        <v>164</v>
      </c>
      <c r="F8654" s="1" t="s">
        <v>165</v>
      </c>
      <c r="G8654" s="1" t="s">
        <v>16</v>
      </c>
      <c r="H8654" s="1" t="s">
        <v>163</v>
      </c>
      <c r="I8654" s="1" t="s">
        <v>152</v>
      </c>
      <c r="J8654" s="19">
        <v>0</v>
      </c>
    </row>
    <row r="8655" spans="1:10" x14ac:dyDescent="0.2">
      <c r="A8655">
        <v>2010</v>
      </c>
      <c r="B8655">
        <v>3</v>
      </c>
      <c r="C8655" s="1" t="s">
        <v>92</v>
      </c>
      <c r="D8655" s="1" t="s">
        <v>58</v>
      </c>
      <c r="E8655" s="1" t="s">
        <v>164</v>
      </c>
      <c r="F8655" s="1" t="s">
        <v>165</v>
      </c>
      <c r="G8655" s="1" t="s">
        <v>16</v>
      </c>
      <c r="H8655" s="1" t="s">
        <v>170</v>
      </c>
      <c r="I8655" s="1" t="s">
        <v>151</v>
      </c>
      <c r="J8655" s="19">
        <v>2251.2719699999998</v>
      </c>
    </row>
    <row r="8656" spans="1:10" x14ac:dyDescent="0.2">
      <c r="A8656">
        <v>2010</v>
      </c>
      <c r="B8656">
        <v>3</v>
      </c>
      <c r="C8656" s="1" t="s">
        <v>92</v>
      </c>
      <c r="D8656" s="1" t="s">
        <v>58</v>
      </c>
      <c r="E8656" s="1" t="s">
        <v>164</v>
      </c>
      <c r="F8656" s="1" t="s">
        <v>165</v>
      </c>
      <c r="G8656" s="1" t="s">
        <v>155</v>
      </c>
      <c r="H8656" s="1" t="s">
        <v>160</v>
      </c>
      <c r="I8656" s="1" t="s">
        <v>37</v>
      </c>
      <c r="J8656" s="19">
        <v>5709.9057939570002</v>
      </c>
    </row>
    <row r="8657" spans="1:10" x14ac:dyDescent="0.2">
      <c r="A8657">
        <v>2010</v>
      </c>
      <c r="B8657">
        <v>3</v>
      </c>
      <c r="C8657" s="1" t="s">
        <v>92</v>
      </c>
      <c r="D8657" s="1" t="s">
        <v>58</v>
      </c>
      <c r="E8657" s="1" t="s">
        <v>164</v>
      </c>
      <c r="F8657" s="1" t="s">
        <v>165</v>
      </c>
      <c r="G8657" s="1" t="s">
        <v>155</v>
      </c>
      <c r="H8657" s="1" t="s">
        <v>161</v>
      </c>
      <c r="I8657" s="1" t="s">
        <v>29</v>
      </c>
      <c r="J8657" s="19">
        <v>264.99292000000003</v>
      </c>
    </row>
    <row r="8658" spans="1:10" x14ac:dyDescent="0.2">
      <c r="A8658">
        <v>2010</v>
      </c>
      <c r="B8658">
        <v>3</v>
      </c>
      <c r="C8658" s="1" t="s">
        <v>92</v>
      </c>
      <c r="D8658" s="1" t="s">
        <v>58</v>
      </c>
      <c r="E8658" s="1" t="s">
        <v>164</v>
      </c>
      <c r="F8658" s="1" t="s">
        <v>165</v>
      </c>
      <c r="G8658" s="1" t="s">
        <v>155</v>
      </c>
      <c r="H8658" s="1" t="s">
        <v>162</v>
      </c>
      <c r="I8658" s="1" t="s">
        <v>30</v>
      </c>
      <c r="J8658" s="19">
        <v>3833.2041899999999</v>
      </c>
    </row>
    <row r="8659" spans="1:10" x14ac:dyDescent="0.2">
      <c r="A8659">
        <v>2010</v>
      </c>
      <c r="B8659">
        <v>3</v>
      </c>
      <c r="C8659" s="1" t="s">
        <v>92</v>
      </c>
      <c r="D8659" s="1" t="s">
        <v>58</v>
      </c>
      <c r="E8659" s="1" t="s">
        <v>164</v>
      </c>
      <c r="F8659" s="1" t="s">
        <v>165</v>
      </c>
      <c r="G8659" s="1" t="s">
        <v>155</v>
      </c>
      <c r="H8659" s="1" t="s">
        <v>163</v>
      </c>
      <c r="I8659" s="1" t="s">
        <v>152</v>
      </c>
      <c r="J8659" s="19">
        <v>834.16838604300028</v>
      </c>
    </row>
    <row r="8660" spans="1:10" x14ac:dyDescent="0.2">
      <c r="A8660">
        <v>2010</v>
      </c>
      <c r="B8660">
        <v>3</v>
      </c>
      <c r="C8660" s="1" t="s">
        <v>92</v>
      </c>
      <c r="D8660" s="1" t="s">
        <v>58</v>
      </c>
      <c r="E8660" s="1" t="s">
        <v>164</v>
      </c>
      <c r="F8660" s="1" t="s">
        <v>165</v>
      </c>
      <c r="G8660" s="1" t="s">
        <v>155</v>
      </c>
      <c r="H8660" s="1" t="s">
        <v>169</v>
      </c>
      <c r="I8660" s="1" t="s">
        <v>36</v>
      </c>
      <c r="J8660" s="19">
        <v>1532.6384599999999</v>
      </c>
    </row>
    <row r="8661" spans="1:10" x14ac:dyDescent="0.2">
      <c r="A8661">
        <v>2010</v>
      </c>
      <c r="B8661">
        <v>3</v>
      </c>
      <c r="C8661" s="1" t="s">
        <v>92</v>
      </c>
      <c r="D8661" s="1" t="s">
        <v>58</v>
      </c>
      <c r="E8661" s="1" t="s">
        <v>164</v>
      </c>
      <c r="F8661" s="1" t="s">
        <v>165</v>
      </c>
      <c r="G8661" s="1" t="s">
        <v>155</v>
      </c>
      <c r="H8661" s="1" t="s">
        <v>171</v>
      </c>
      <c r="I8661" s="1" t="s">
        <v>39</v>
      </c>
      <c r="J8661" s="19">
        <v>676.04151498400006</v>
      </c>
    </row>
    <row r="8662" spans="1:10" x14ac:dyDescent="0.2">
      <c r="A8662">
        <v>2010</v>
      </c>
      <c r="B8662">
        <v>3</v>
      </c>
      <c r="C8662" s="1" t="s">
        <v>92</v>
      </c>
      <c r="D8662" s="1" t="s">
        <v>58</v>
      </c>
      <c r="E8662" s="1" t="s">
        <v>166</v>
      </c>
      <c r="F8662" s="1" t="s">
        <v>150</v>
      </c>
      <c r="G8662" s="1" t="s">
        <v>159</v>
      </c>
      <c r="H8662" s="1" t="s">
        <v>167</v>
      </c>
      <c r="I8662" s="1" t="s">
        <v>32</v>
      </c>
      <c r="J8662" s="19">
        <v>2952.2502101179998</v>
      </c>
    </row>
    <row r="8663" spans="1:10" x14ac:dyDescent="0.2">
      <c r="A8663">
        <v>2010</v>
      </c>
      <c r="B8663">
        <v>3</v>
      </c>
      <c r="C8663" s="1" t="s">
        <v>92</v>
      </c>
      <c r="D8663" s="1" t="s">
        <v>58</v>
      </c>
      <c r="E8663" s="1" t="s">
        <v>166</v>
      </c>
      <c r="F8663" s="1" t="s">
        <v>150</v>
      </c>
      <c r="G8663" s="1" t="s">
        <v>159</v>
      </c>
      <c r="H8663" s="1" t="s">
        <v>171</v>
      </c>
      <c r="I8663" s="1" t="s">
        <v>39</v>
      </c>
      <c r="J8663" s="19">
        <v>26279.881229999999</v>
      </c>
    </row>
    <row r="8664" spans="1:10" x14ac:dyDescent="0.2">
      <c r="A8664">
        <v>2010</v>
      </c>
      <c r="B8664">
        <v>3</v>
      </c>
      <c r="C8664" s="1" t="s">
        <v>92</v>
      </c>
      <c r="D8664" s="1" t="s">
        <v>58</v>
      </c>
      <c r="E8664" s="1" t="s">
        <v>166</v>
      </c>
      <c r="F8664" s="1" t="s">
        <v>150</v>
      </c>
      <c r="G8664" s="1" t="s">
        <v>14</v>
      </c>
      <c r="H8664" s="1" t="s">
        <v>162</v>
      </c>
      <c r="I8664" s="1" t="s">
        <v>30</v>
      </c>
      <c r="J8664" s="19">
        <v>3377.9597204639986</v>
      </c>
    </row>
    <row r="8665" spans="1:10" x14ac:dyDescent="0.2">
      <c r="A8665">
        <v>2010</v>
      </c>
      <c r="B8665">
        <v>3</v>
      </c>
      <c r="C8665" s="1" t="s">
        <v>92</v>
      </c>
      <c r="D8665" s="1" t="s">
        <v>58</v>
      </c>
      <c r="E8665" s="1" t="s">
        <v>166</v>
      </c>
      <c r="F8665" s="1" t="s">
        <v>150</v>
      </c>
      <c r="G8665" s="1" t="s">
        <v>14</v>
      </c>
      <c r="H8665" s="1" t="s">
        <v>171</v>
      </c>
      <c r="I8665" s="1" t="s">
        <v>39</v>
      </c>
      <c r="J8665" s="19">
        <v>50.551729535999968</v>
      </c>
    </row>
    <row r="8666" spans="1:10" x14ac:dyDescent="0.2">
      <c r="A8666">
        <v>2010</v>
      </c>
      <c r="B8666">
        <v>3</v>
      </c>
      <c r="C8666" s="1" t="s">
        <v>92</v>
      </c>
      <c r="D8666" s="1" t="s">
        <v>58</v>
      </c>
      <c r="E8666" s="1" t="s">
        <v>166</v>
      </c>
      <c r="F8666" s="1" t="s">
        <v>150</v>
      </c>
      <c r="G8666" s="1" t="s">
        <v>155</v>
      </c>
      <c r="H8666" s="1" t="s">
        <v>160</v>
      </c>
      <c r="I8666" s="1" t="s">
        <v>37</v>
      </c>
      <c r="J8666" s="19">
        <v>6017.2045629986605</v>
      </c>
    </row>
    <row r="8667" spans="1:10" x14ac:dyDescent="0.2">
      <c r="A8667">
        <v>2010</v>
      </c>
      <c r="B8667">
        <v>3</v>
      </c>
      <c r="C8667" s="1" t="s">
        <v>92</v>
      </c>
      <c r="D8667" s="1" t="s">
        <v>58</v>
      </c>
      <c r="E8667" s="1" t="s">
        <v>166</v>
      </c>
      <c r="F8667" s="1" t="s">
        <v>150</v>
      </c>
      <c r="G8667" s="1" t="s">
        <v>155</v>
      </c>
      <c r="H8667" s="1" t="s">
        <v>161</v>
      </c>
      <c r="I8667" s="1" t="s">
        <v>29</v>
      </c>
      <c r="J8667" s="19">
        <v>1914.08681</v>
      </c>
    </row>
    <row r="8668" spans="1:10" x14ac:dyDescent="0.2">
      <c r="A8668">
        <v>2010</v>
      </c>
      <c r="B8668">
        <v>3</v>
      </c>
      <c r="C8668" s="1" t="s">
        <v>92</v>
      </c>
      <c r="D8668" s="1" t="s">
        <v>58</v>
      </c>
      <c r="E8668" s="1" t="s">
        <v>166</v>
      </c>
      <c r="F8668" s="1" t="s">
        <v>150</v>
      </c>
      <c r="G8668" s="1" t="s">
        <v>155</v>
      </c>
      <c r="H8668" s="1" t="s">
        <v>162</v>
      </c>
      <c r="I8668" s="1" t="s">
        <v>30</v>
      </c>
      <c r="J8668" s="19">
        <v>7305.9734500000013</v>
      </c>
    </row>
    <row r="8669" spans="1:10" x14ac:dyDescent="0.2">
      <c r="A8669">
        <v>2010</v>
      </c>
      <c r="B8669">
        <v>3</v>
      </c>
      <c r="C8669" s="1" t="s">
        <v>92</v>
      </c>
      <c r="D8669" s="1" t="s">
        <v>58</v>
      </c>
      <c r="E8669" s="1" t="s">
        <v>166</v>
      </c>
      <c r="F8669" s="1" t="s">
        <v>150</v>
      </c>
      <c r="G8669" s="1" t="s">
        <v>155</v>
      </c>
      <c r="H8669" s="1" t="s">
        <v>163</v>
      </c>
      <c r="I8669" s="1" t="s">
        <v>152</v>
      </c>
      <c r="J8669" s="19">
        <v>1245.8252720003395</v>
      </c>
    </row>
    <row r="8670" spans="1:10" x14ac:dyDescent="0.2">
      <c r="A8670">
        <v>2010</v>
      </c>
      <c r="B8670">
        <v>3</v>
      </c>
      <c r="C8670" s="1" t="s">
        <v>92</v>
      </c>
      <c r="D8670" s="1" t="s">
        <v>58</v>
      </c>
      <c r="E8670" s="1" t="s">
        <v>166</v>
      </c>
      <c r="F8670" s="1" t="s">
        <v>150</v>
      </c>
      <c r="G8670" s="1" t="s">
        <v>155</v>
      </c>
      <c r="H8670" s="1" t="s">
        <v>169</v>
      </c>
      <c r="I8670" s="1" t="s">
        <v>36</v>
      </c>
      <c r="J8670" s="19">
        <v>5312.7807000000003</v>
      </c>
    </row>
    <row r="8671" spans="1:10" x14ac:dyDescent="0.2">
      <c r="A8671">
        <v>2010</v>
      </c>
      <c r="B8671">
        <v>3</v>
      </c>
      <c r="C8671" s="1" t="s">
        <v>92</v>
      </c>
      <c r="D8671" s="1" t="s">
        <v>58</v>
      </c>
      <c r="E8671" s="1" t="s">
        <v>166</v>
      </c>
      <c r="F8671" s="1" t="s">
        <v>150</v>
      </c>
      <c r="G8671" s="1" t="s">
        <v>155</v>
      </c>
      <c r="H8671" s="1" t="s">
        <v>171</v>
      </c>
      <c r="I8671" s="1" t="s">
        <v>39</v>
      </c>
      <c r="J8671" s="19">
        <v>149.20822500100002</v>
      </c>
    </row>
    <row r="8672" spans="1:10" x14ac:dyDescent="0.2">
      <c r="A8672">
        <v>2010</v>
      </c>
      <c r="B8672">
        <v>3</v>
      </c>
      <c r="C8672" s="1" t="s">
        <v>92</v>
      </c>
      <c r="D8672" s="1" t="s">
        <v>58</v>
      </c>
      <c r="E8672" s="1" t="s">
        <v>169</v>
      </c>
      <c r="F8672" s="1" t="s">
        <v>36</v>
      </c>
      <c r="G8672" s="1" t="s">
        <v>158</v>
      </c>
      <c r="H8672" s="1" t="s">
        <v>168</v>
      </c>
      <c r="I8672" s="1" t="s">
        <v>31</v>
      </c>
      <c r="J8672" s="19">
        <v>48.810133573000009</v>
      </c>
    </row>
    <row r="8673" spans="1:10" x14ac:dyDescent="0.2">
      <c r="A8673">
        <v>2010</v>
      </c>
      <c r="B8673">
        <v>3</v>
      </c>
      <c r="C8673" s="1" t="s">
        <v>92</v>
      </c>
      <c r="D8673" s="1" t="s">
        <v>58</v>
      </c>
      <c r="E8673" s="1" t="s">
        <v>169</v>
      </c>
      <c r="F8673" s="1" t="s">
        <v>36</v>
      </c>
      <c r="G8673" s="1" t="s">
        <v>158</v>
      </c>
      <c r="H8673" s="1" t="s">
        <v>171</v>
      </c>
      <c r="I8673" s="1" t="s">
        <v>39</v>
      </c>
      <c r="J8673" s="19">
        <v>0.63079899900000014</v>
      </c>
    </row>
    <row r="8674" spans="1:10" x14ac:dyDescent="0.2">
      <c r="A8674">
        <v>2010</v>
      </c>
      <c r="B8674">
        <v>3</v>
      </c>
      <c r="C8674" s="1" t="s">
        <v>92</v>
      </c>
      <c r="D8674" s="1" t="s">
        <v>58</v>
      </c>
      <c r="E8674" s="1" t="s">
        <v>169</v>
      </c>
      <c r="F8674" s="1" t="s">
        <v>36</v>
      </c>
      <c r="G8674" s="1" t="s">
        <v>14</v>
      </c>
      <c r="H8674" s="1" t="s">
        <v>161</v>
      </c>
      <c r="I8674" s="1" t="s">
        <v>29</v>
      </c>
      <c r="J8674" s="19">
        <v>349.73703999999998</v>
      </c>
    </row>
    <row r="8675" spans="1:10" x14ac:dyDescent="0.2">
      <c r="A8675">
        <v>2010</v>
      </c>
      <c r="B8675">
        <v>3</v>
      </c>
      <c r="C8675" s="1" t="s">
        <v>92</v>
      </c>
      <c r="D8675" s="1" t="s">
        <v>58</v>
      </c>
      <c r="E8675" s="1" t="s">
        <v>169</v>
      </c>
      <c r="F8675" s="1" t="s">
        <v>36</v>
      </c>
      <c r="G8675" s="1" t="s">
        <v>14</v>
      </c>
      <c r="H8675" s="1" t="s">
        <v>162</v>
      </c>
      <c r="I8675" s="1" t="s">
        <v>30</v>
      </c>
      <c r="J8675" s="19">
        <v>2565.4711247440005</v>
      </c>
    </row>
    <row r="8676" spans="1:10" x14ac:dyDescent="0.2">
      <c r="A8676">
        <v>2010</v>
      </c>
      <c r="B8676">
        <v>3</v>
      </c>
      <c r="C8676" s="1" t="s">
        <v>92</v>
      </c>
      <c r="D8676" s="1" t="s">
        <v>58</v>
      </c>
      <c r="E8676" s="1" t="s">
        <v>169</v>
      </c>
      <c r="F8676" s="1" t="s">
        <v>36</v>
      </c>
      <c r="G8676" s="1" t="s">
        <v>14</v>
      </c>
      <c r="H8676" s="1" t="s">
        <v>171</v>
      </c>
      <c r="I8676" s="1" t="s">
        <v>39</v>
      </c>
      <c r="J8676" s="19">
        <v>2377.0439809330005</v>
      </c>
    </row>
    <row r="8677" spans="1:10" x14ac:dyDescent="0.2">
      <c r="A8677">
        <v>2010</v>
      </c>
      <c r="B8677">
        <v>3</v>
      </c>
      <c r="C8677" s="1" t="s">
        <v>92</v>
      </c>
      <c r="D8677" s="1" t="s">
        <v>58</v>
      </c>
      <c r="E8677" s="1" t="s">
        <v>169</v>
      </c>
      <c r="F8677" s="1" t="s">
        <v>36</v>
      </c>
      <c r="G8677" s="1" t="s">
        <v>13</v>
      </c>
      <c r="H8677" s="1" t="s">
        <v>161</v>
      </c>
      <c r="I8677" s="1" t="s">
        <v>29</v>
      </c>
      <c r="J8677" s="19">
        <v>1335.4438898199999</v>
      </c>
    </row>
    <row r="8678" spans="1:10" x14ac:dyDescent="0.2">
      <c r="A8678">
        <v>2010</v>
      </c>
      <c r="B8678">
        <v>3</v>
      </c>
      <c r="C8678" s="1" t="s">
        <v>92</v>
      </c>
      <c r="D8678" s="1" t="s">
        <v>58</v>
      </c>
      <c r="E8678" s="1" t="s">
        <v>169</v>
      </c>
      <c r="F8678" s="1" t="s">
        <v>36</v>
      </c>
      <c r="G8678" s="1" t="s">
        <v>16</v>
      </c>
      <c r="H8678" s="1" t="s">
        <v>160</v>
      </c>
      <c r="I8678" s="1" t="s">
        <v>37</v>
      </c>
      <c r="J8678" s="19">
        <v>486.51793999999995</v>
      </c>
    </row>
    <row r="8679" spans="1:10" x14ac:dyDescent="0.2">
      <c r="A8679">
        <v>2010</v>
      </c>
      <c r="B8679">
        <v>3</v>
      </c>
      <c r="C8679" s="1" t="s">
        <v>92</v>
      </c>
      <c r="D8679" s="1" t="s">
        <v>58</v>
      </c>
      <c r="E8679" s="1" t="s">
        <v>169</v>
      </c>
      <c r="F8679" s="1" t="s">
        <v>36</v>
      </c>
      <c r="G8679" s="1" t="s">
        <v>16</v>
      </c>
      <c r="H8679" s="1" t="s">
        <v>161</v>
      </c>
      <c r="I8679" s="1" t="s">
        <v>29</v>
      </c>
      <c r="J8679" s="19">
        <v>57.857050000000001</v>
      </c>
    </row>
    <row r="8680" spans="1:10" x14ac:dyDescent="0.2">
      <c r="A8680">
        <v>2010</v>
      </c>
      <c r="B8680">
        <v>3</v>
      </c>
      <c r="C8680" s="1" t="s">
        <v>92</v>
      </c>
      <c r="D8680" s="1" t="s">
        <v>58</v>
      </c>
      <c r="E8680" s="1" t="s">
        <v>169</v>
      </c>
      <c r="F8680" s="1" t="s">
        <v>36</v>
      </c>
      <c r="G8680" s="1" t="s">
        <v>16</v>
      </c>
      <c r="H8680" s="1" t="s">
        <v>162</v>
      </c>
      <c r="I8680" s="1" t="s">
        <v>30</v>
      </c>
      <c r="J8680" s="19">
        <v>979.70553999999993</v>
      </c>
    </row>
    <row r="8681" spans="1:10" x14ac:dyDescent="0.2">
      <c r="A8681">
        <v>2010</v>
      </c>
      <c r="B8681">
        <v>3</v>
      </c>
      <c r="C8681" s="1" t="s">
        <v>92</v>
      </c>
      <c r="D8681" s="1" t="s">
        <v>58</v>
      </c>
      <c r="E8681" s="1" t="s">
        <v>169</v>
      </c>
      <c r="F8681" s="1" t="s">
        <v>36</v>
      </c>
      <c r="G8681" s="1" t="s">
        <v>16</v>
      </c>
      <c r="H8681" s="1" t="s">
        <v>170</v>
      </c>
      <c r="I8681" s="1" t="s">
        <v>151</v>
      </c>
      <c r="J8681" s="19">
        <v>707.08183720279999</v>
      </c>
    </row>
    <row r="8682" spans="1:10" x14ac:dyDescent="0.2">
      <c r="A8682">
        <v>2010</v>
      </c>
      <c r="B8682">
        <v>3</v>
      </c>
      <c r="C8682" s="1" t="s">
        <v>92</v>
      </c>
      <c r="D8682" s="1" t="s">
        <v>58</v>
      </c>
      <c r="E8682" s="1" t="s">
        <v>169</v>
      </c>
      <c r="F8682" s="1" t="s">
        <v>36</v>
      </c>
      <c r="G8682" s="1" t="s">
        <v>155</v>
      </c>
      <c r="H8682" s="1" t="s">
        <v>160</v>
      </c>
      <c r="I8682" s="1" t="s">
        <v>37</v>
      </c>
      <c r="J8682" s="19">
        <v>50.300651109</v>
      </c>
    </row>
    <row r="8683" spans="1:10" x14ac:dyDescent="0.2">
      <c r="A8683">
        <v>2010</v>
      </c>
      <c r="B8683">
        <v>3</v>
      </c>
      <c r="C8683" s="1" t="s">
        <v>92</v>
      </c>
      <c r="D8683" s="1" t="s">
        <v>58</v>
      </c>
      <c r="E8683" s="1" t="s">
        <v>169</v>
      </c>
      <c r="F8683" s="1" t="s">
        <v>36</v>
      </c>
      <c r="G8683" s="1" t="s">
        <v>155</v>
      </c>
      <c r="H8683" s="1" t="s">
        <v>161</v>
      </c>
      <c r="I8683" s="1" t="s">
        <v>29</v>
      </c>
      <c r="J8683" s="19">
        <v>125.14345704000002</v>
      </c>
    </row>
    <row r="8684" spans="1:10" x14ac:dyDescent="0.2">
      <c r="A8684">
        <v>2010</v>
      </c>
      <c r="B8684">
        <v>3</v>
      </c>
      <c r="C8684" s="1" t="s">
        <v>92</v>
      </c>
      <c r="D8684" s="1" t="s">
        <v>58</v>
      </c>
      <c r="E8684" s="1" t="s">
        <v>169</v>
      </c>
      <c r="F8684" s="1" t="s">
        <v>36</v>
      </c>
      <c r="G8684" s="1" t="s">
        <v>155</v>
      </c>
      <c r="H8684" s="1" t="s">
        <v>162</v>
      </c>
      <c r="I8684" s="1" t="s">
        <v>30</v>
      </c>
      <c r="J8684" s="19">
        <v>83.482009569999988</v>
      </c>
    </row>
    <row r="8685" spans="1:10" x14ac:dyDescent="0.2">
      <c r="A8685">
        <v>2010</v>
      </c>
      <c r="B8685">
        <v>3</v>
      </c>
      <c r="C8685" s="1" t="s">
        <v>92</v>
      </c>
      <c r="D8685" s="1" t="s">
        <v>58</v>
      </c>
      <c r="E8685" s="1" t="s">
        <v>169</v>
      </c>
      <c r="F8685" s="1" t="s">
        <v>36</v>
      </c>
      <c r="G8685" s="1" t="s">
        <v>155</v>
      </c>
      <c r="H8685" s="1" t="s">
        <v>169</v>
      </c>
      <c r="I8685" s="1" t="s">
        <v>36</v>
      </c>
      <c r="J8685" s="19">
        <v>11.439603489000001</v>
      </c>
    </row>
    <row r="8686" spans="1:10" x14ac:dyDescent="0.2">
      <c r="A8686">
        <v>2010</v>
      </c>
      <c r="B8686">
        <v>3</v>
      </c>
      <c r="C8686" s="1" t="s">
        <v>92</v>
      </c>
      <c r="D8686" s="1" t="s">
        <v>58</v>
      </c>
      <c r="E8686" s="1" t="s">
        <v>169</v>
      </c>
      <c r="F8686" s="1" t="s">
        <v>36</v>
      </c>
      <c r="G8686" s="1" t="s">
        <v>155</v>
      </c>
      <c r="H8686" s="1" t="s">
        <v>171</v>
      </c>
      <c r="I8686" s="1" t="s">
        <v>39</v>
      </c>
      <c r="J8686" s="19">
        <v>6772.8477494590006</v>
      </c>
    </row>
    <row r="8687" spans="1:10" x14ac:dyDescent="0.2">
      <c r="A8687">
        <v>2010</v>
      </c>
      <c r="B8687">
        <v>3</v>
      </c>
      <c r="C8687" s="1" t="s">
        <v>92</v>
      </c>
      <c r="D8687" s="1" t="s">
        <v>58</v>
      </c>
      <c r="E8687" s="1" t="s">
        <v>170</v>
      </c>
      <c r="F8687" s="1" t="s">
        <v>151</v>
      </c>
      <c r="G8687" s="1" t="s">
        <v>158</v>
      </c>
      <c r="H8687" s="1" t="s">
        <v>168</v>
      </c>
      <c r="I8687" s="1" t="s">
        <v>31</v>
      </c>
      <c r="J8687" s="19">
        <v>3681.2107714970002</v>
      </c>
    </row>
    <row r="8688" spans="1:10" x14ac:dyDescent="0.2">
      <c r="A8688">
        <v>2010</v>
      </c>
      <c r="B8688">
        <v>3</v>
      </c>
      <c r="C8688" s="1" t="s">
        <v>92</v>
      </c>
      <c r="D8688" s="1" t="s">
        <v>58</v>
      </c>
      <c r="E8688" s="1" t="s">
        <v>170</v>
      </c>
      <c r="F8688" s="1" t="s">
        <v>151</v>
      </c>
      <c r="G8688" s="1" t="s">
        <v>159</v>
      </c>
      <c r="H8688" s="1" t="s">
        <v>167</v>
      </c>
      <c r="I8688" s="1" t="s">
        <v>32</v>
      </c>
      <c r="J8688" s="19">
        <v>5000.2858511209988</v>
      </c>
    </row>
    <row r="8689" spans="1:10" x14ac:dyDescent="0.2">
      <c r="A8689">
        <v>2010</v>
      </c>
      <c r="B8689">
        <v>3</v>
      </c>
      <c r="C8689" s="1" t="s">
        <v>92</v>
      </c>
      <c r="D8689" s="1" t="s">
        <v>58</v>
      </c>
      <c r="E8689" s="1" t="s">
        <v>170</v>
      </c>
      <c r="F8689" s="1" t="s">
        <v>151</v>
      </c>
      <c r="G8689" s="1" t="s">
        <v>14</v>
      </c>
      <c r="H8689" s="1" t="s">
        <v>162</v>
      </c>
      <c r="I8689" s="1" t="s">
        <v>30</v>
      </c>
      <c r="J8689" s="19">
        <v>14305.49371103</v>
      </c>
    </row>
    <row r="8690" spans="1:10" x14ac:dyDescent="0.2">
      <c r="A8690">
        <v>2010</v>
      </c>
      <c r="B8690">
        <v>3</v>
      </c>
      <c r="C8690" s="1" t="s">
        <v>92</v>
      </c>
      <c r="D8690" s="1" t="s">
        <v>58</v>
      </c>
      <c r="E8690" s="1" t="s">
        <v>170</v>
      </c>
      <c r="F8690" s="1" t="s">
        <v>151</v>
      </c>
      <c r="G8690" s="1" t="s">
        <v>14</v>
      </c>
      <c r="H8690" s="1" t="s">
        <v>163</v>
      </c>
      <c r="I8690" s="1" t="s">
        <v>152</v>
      </c>
      <c r="J8690" s="19">
        <v>0.42849999999999999</v>
      </c>
    </row>
    <row r="8691" spans="1:10" x14ac:dyDescent="0.2">
      <c r="A8691">
        <v>2010</v>
      </c>
      <c r="B8691">
        <v>3</v>
      </c>
      <c r="C8691" s="1" t="s">
        <v>92</v>
      </c>
      <c r="D8691" s="1" t="s">
        <v>58</v>
      </c>
      <c r="E8691" s="1" t="s">
        <v>170</v>
      </c>
      <c r="F8691" s="1" t="s">
        <v>151</v>
      </c>
      <c r="G8691" s="1" t="s">
        <v>14</v>
      </c>
      <c r="H8691" s="1" t="s">
        <v>171</v>
      </c>
      <c r="I8691" s="1" t="s">
        <v>39</v>
      </c>
      <c r="J8691" s="19">
        <v>566.80162380489969</v>
      </c>
    </row>
    <row r="8692" spans="1:10" x14ac:dyDescent="0.2">
      <c r="A8692">
        <v>2010</v>
      </c>
      <c r="B8692">
        <v>3</v>
      </c>
      <c r="C8692" s="1" t="s">
        <v>92</v>
      </c>
      <c r="D8692" s="1" t="s">
        <v>58</v>
      </c>
      <c r="E8692" s="1" t="s">
        <v>170</v>
      </c>
      <c r="F8692" s="1" t="s">
        <v>151</v>
      </c>
      <c r="G8692" s="1" t="s">
        <v>13</v>
      </c>
      <c r="H8692" s="1" t="s">
        <v>161</v>
      </c>
      <c r="I8692" s="1" t="s">
        <v>29</v>
      </c>
      <c r="J8692" s="19">
        <v>1269.1843516800002</v>
      </c>
    </row>
    <row r="8693" spans="1:10" x14ac:dyDescent="0.2">
      <c r="A8693">
        <v>2010</v>
      </c>
      <c r="B8693">
        <v>3</v>
      </c>
      <c r="C8693" s="1" t="s">
        <v>92</v>
      </c>
      <c r="D8693" s="1" t="s">
        <v>58</v>
      </c>
      <c r="E8693" s="1" t="s">
        <v>170</v>
      </c>
      <c r="F8693" s="1" t="s">
        <v>151</v>
      </c>
      <c r="G8693" s="1" t="s">
        <v>155</v>
      </c>
      <c r="H8693" s="1" t="s">
        <v>160</v>
      </c>
      <c r="I8693" s="1" t="s">
        <v>37</v>
      </c>
      <c r="J8693" s="19">
        <v>5.3897929935269477</v>
      </c>
    </row>
    <row r="8694" spans="1:10" x14ac:dyDescent="0.2">
      <c r="A8694">
        <v>2010</v>
      </c>
      <c r="B8694">
        <v>3</v>
      </c>
      <c r="C8694" s="1" t="s">
        <v>92</v>
      </c>
      <c r="D8694" s="1" t="s">
        <v>58</v>
      </c>
      <c r="E8694" s="1" t="s">
        <v>170</v>
      </c>
      <c r="F8694" s="1" t="s">
        <v>151</v>
      </c>
      <c r="G8694" s="1" t="s">
        <v>155</v>
      </c>
      <c r="H8694" s="1" t="s">
        <v>161</v>
      </c>
      <c r="I8694" s="1" t="s">
        <v>29</v>
      </c>
      <c r="J8694" s="19">
        <v>0</v>
      </c>
    </row>
    <row r="8695" spans="1:10" x14ac:dyDescent="0.2">
      <c r="A8695">
        <v>2010</v>
      </c>
      <c r="B8695">
        <v>3</v>
      </c>
      <c r="C8695" s="1" t="s">
        <v>92</v>
      </c>
      <c r="D8695" s="1" t="s">
        <v>58</v>
      </c>
      <c r="E8695" s="1" t="s">
        <v>170</v>
      </c>
      <c r="F8695" s="1" t="s">
        <v>151</v>
      </c>
      <c r="G8695" s="1" t="s">
        <v>155</v>
      </c>
      <c r="H8695" s="1" t="s">
        <v>163</v>
      </c>
      <c r="I8695" s="1" t="s">
        <v>152</v>
      </c>
      <c r="J8695" s="19">
        <v>1.6257965481423542</v>
      </c>
    </row>
    <row r="8696" spans="1:10" x14ac:dyDescent="0.2">
      <c r="A8696">
        <v>2010</v>
      </c>
      <c r="B8696">
        <v>3</v>
      </c>
      <c r="C8696" s="1" t="s">
        <v>92</v>
      </c>
      <c r="D8696" s="1" t="s">
        <v>58</v>
      </c>
      <c r="E8696" s="1" t="s">
        <v>170</v>
      </c>
      <c r="F8696" s="1" t="s">
        <v>151</v>
      </c>
      <c r="G8696" s="1" t="s">
        <v>155</v>
      </c>
      <c r="H8696" s="1" t="s">
        <v>171</v>
      </c>
      <c r="I8696" s="1" t="s">
        <v>39</v>
      </c>
      <c r="J8696" s="19">
        <v>95.171945727999997</v>
      </c>
    </row>
    <row r="8697" spans="1:10" x14ac:dyDescent="0.2">
      <c r="A8697">
        <v>2010</v>
      </c>
      <c r="B8697">
        <v>3</v>
      </c>
      <c r="C8697" s="1" t="s">
        <v>92</v>
      </c>
      <c r="D8697" s="1" t="s">
        <v>58</v>
      </c>
      <c r="E8697" s="1" t="s">
        <v>171</v>
      </c>
      <c r="F8697" s="1" t="s">
        <v>39</v>
      </c>
      <c r="G8697" s="1" t="s">
        <v>158</v>
      </c>
      <c r="H8697" s="1" t="s">
        <v>168</v>
      </c>
      <c r="I8697" s="1" t="s">
        <v>31</v>
      </c>
      <c r="J8697" s="19">
        <v>388.38764191099995</v>
      </c>
    </row>
    <row r="8698" spans="1:10" x14ac:dyDescent="0.2">
      <c r="A8698">
        <v>2010</v>
      </c>
      <c r="B8698">
        <v>3</v>
      </c>
      <c r="C8698" s="1" t="s">
        <v>92</v>
      </c>
      <c r="D8698" s="1" t="s">
        <v>58</v>
      </c>
      <c r="E8698" s="1" t="s">
        <v>171</v>
      </c>
      <c r="F8698" s="1" t="s">
        <v>39</v>
      </c>
      <c r="G8698" s="1" t="s">
        <v>158</v>
      </c>
      <c r="H8698" s="1" t="s">
        <v>167</v>
      </c>
      <c r="I8698" s="1" t="s">
        <v>32</v>
      </c>
      <c r="J8698" s="19">
        <v>0</v>
      </c>
    </row>
    <row r="8699" spans="1:10" x14ac:dyDescent="0.2">
      <c r="A8699">
        <v>2010</v>
      </c>
      <c r="B8699">
        <v>3</v>
      </c>
      <c r="C8699" s="1" t="s">
        <v>92</v>
      </c>
      <c r="D8699" s="1" t="s">
        <v>58</v>
      </c>
      <c r="E8699" s="1" t="s">
        <v>171</v>
      </c>
      <c r="F8699" s="1" t="s">
        <v>39</v>
      </c>
      <c r="G8699" s="1" t="s">
        <v>159</v>
      </c>
      <c r="H8699" s="1" t="s">
        <v>167</v>
      </c>
      <c r="I8699" s="1" t="s">
        <v>32</v>
      </c>
      <c r="J8699" s="19">
        <v>394.84782710899998</v>
      </c>
    </row>
    <row r="8700" spans="1:10" x14ac:dyDescent="0.2">
      <c r="A8700">
        <v>2010</v>
      </c>
      <c r="B8700">
        <v>3</v>
      </c>
      <c r="C8700" s="1" t="s">
        <v>92</v>
      </c>
      <c r="D8700" s="1" t="s">
        <v>58</v>
      </c>
      <c r="E8700" s="1" t="s">
        <v>171</v>
      </c>
      <c r="F8700" s="1" t="s">
        <v>39</v>
      </c>
      <c r="G8700" s="1" t="s">
        <v>14</v>
      </c>
      <c r="H8700" s="1" t="s">
        <v>161</v>
      </c>
      <c r="I8700" s="1" t="s">
        <v>29</v>
      </c>
      <c r="J8700" s="19">
        <v>68.668930000000003</v>
      </c>
    </row>
    <row r="8701" spans="1:10" x14ac:dyDescent="0.2">
      <c r="A8701">
        <v>2010</v>
      </c>
      <c r="B8701">
        <v>3</v>
      </c>
      <c r="C8701" s="1" t="s">
        <v>92</v>
      </c>
      <c r="D8701" s="1" t="s">
        <v>58</v>
      </c>
      <c r="E8701" s="1" t="s">
        <v>171</v>
      </c>
      <c r="F8701" s="1" t="s">
        <v>39</v>
      </c>
      <c r="G8701" s="1" t="s">
        <v>14</v>
      </c>
      <c r="H8701" s="1" t="s">
        <v>162</v>
      </c>
      <c r="I8701" s="1" t="s">
        <v>30</v>
      </c>
      <c r="J8701" s="19">
        <v>352.00745182000003</v>
      </c>
    </row>
    <row r="8702" spans="1:10" x14ac:dyDescent="0.2">
      <c r="A8702">
        <v>2010</v>
      </c>
      <c r="B8702">
        <v>3</v>
      </c>
      <c r="C8702" s="1" t="s">
        <v>92</v>
      </c>
      <c r="D8702" s="1" t="s">
        <v>58</v>
      </c>
      <c r="E8702" s="1" t="s">
        <v>171</v>
      </c>
      <c r="F8702" s="1" t="s">
        <v>39</v>
      </c>
      <c r="G8702" s="1" t="s">
        <v>16</v>
      </c>
      <c r="H8702" s="1" t="s">
        <v>160</v>
      </c>
      <c r="I8702" s="1" t="s">
        <v>37</v>
      </c>
      <c r="J8702" s="19">
        <v>17958.692839687003</v>
      </c>
    </row>
    <row r="8703" spans="1:10" x14ac:dyDescent="0.2">
      <c r="A8703">
        <v>2010</v>
      </c>
      <c r="B8703">
        <v>3</v>
      </c>
      <c r="C8703" s="1" t="s">
        <v>92</v>
      </c>
      <c r="D8703" s="1" t="s">
        <v>58</v>
      </c>
      <c r="E8703" s="1" t="s">
        <v>171</v>
      </c>
      <c r="F8703" s="1" t="s">
        <v>39</v>
      </c>
      <c r="G8703" s="1" t="s">
        <v>16</v>
      </c>
      <c r="H8703" s="1" t="s">
        <v>161</v>
      </c>
      <c r="I8703" s="1" t="s">
        <v>29</v>
      </c>
      <c r="J8703" s="19">
        <v>617.19912999999997</v>
      </c>
    </row>
    <row r="8704" spans="1:10" x14ac:dyDescent="0.2">
      <c r="A8704">
        <v>2010</v>
      </c>
      <c r="B8704">
        <v>3</v>
      </c>
      <c r="C8704" s="1" t="s">
        <v>92</v>
      </c>
      <c r="D8704" s="1" t="s">
        <v>58</v>
      </c>
      <c r="E8704" s="1" t="s">
        <v>171</v>
      </c>
      <c r="F8704" s="1" t="s">
        <v>39</v>
      </c>
      <c r="G8704" s="1" t="s">
        <v>16</v>
      </c>
      <c r="H8704" s="1" t="s">
        <v>162</v>
      </c>
      <c r="I8704" s="1" t="s">
        <v>30</v>
      </c>
      <c r="J8704" s="19">
        <v>6663.5279158000012</v>
      </c>
    </row>
    <row r="8705" spans="1:10" x14ac:dyDescent="0.2">
      <c r="A8705">
        <v>2010</v>
      </c>
      <c r="B8705">
        <v>3</v>
      </c>
      <c r="C8705" s="1" t="s">
        <v>92</v>
      </c>
      <c r="D8705" s="1" t="s">
        <v>58</v>
      </c>
      <c r="E8705" s="1" t="s">
        <v>171</v>
      </c>
      <c r="F8705" s="1" t="s">
        <v>39</v>
      </c>
      <c r="G8705" s="1" t="s">
        <v>16</v>
      </c>
      <c r="H8705" s="1" t="s">
        <v>163</v>
      </c>
      <c r="I8705" s="1" t="s">
        <v>152</v>
      </c>
      <c r="J8705" s="19">
        <v>1294.9458763949999</v>
      </c>
    </row>
    <row r="8706" spans="1:10" x14ac:dyDescent="0.2">
      <c r="A8706">
        <v>2010</v>
      </c>
      <c r="B8706">
        <v>3</v>
      </c>
      <c r="C8706" s="1" t="s">
        <v>92</v>
      </c>
      <c r="D8706" s="1" t="s">
        <v>58</v>
      </c>
      <c r="E8706" s="1" t="s">
        <v>171</v>
      </c>
      <c r="F8706" s="1" t="s">
        <v>39</v>
      </c>
      <c r="G8706" s="1" t="s">
        <v>16</v>
      </c>
      <c r="H8706" s="1" t="s">
        <v>164</v>
      </c>
      <c r="I8706" s="1" t="s">
        <v>165</v>
      </c>
      <c r="J8706" s="19">
        <v>27.719862786</v>
      </c>
    </row>
    <row r="8707" spans="1:10" x14ac:dyDescent="0.2">
      <c r="A8707">
        <v>2010</v>
      </c>
      <c r="B8707">
        <v>3</v>
      </c>
      <c r="C8707" s="1" t="s">
        <v>92</v>
      </c>
      <c r="D8707" s="1" t="s">
        <v>58</v>
      </c>
      <c r="E8707" s="1" t="s">
        <v>171</v>
      </c>
      <c r="F8707" s="1" t="s">
        <v>39</v>
      </c>
      <c r="G8707" s="1" t="s">
        <v>16</v>
      </c>
      <c r="H8707" s="1" t="s">
        <v>169</v>
      </c>
      <c r="I8707" s="1" t="s">
        <v>36</v>
      </c>
      <c r="J8707" s="19">
        <v>514.12683150400005</v>
      </c>
    </row>
    <row r="8708" spans="1:10" x14ac:dyDescent="0.2">
      <c r="A8708">
        <v>2010</v>
      </c>
      <c r="B8708">
        <v>3</v>
      </c>
      <c r="C8708" s="1" t="s">
        <v>92</v>
      </c>
      <c r="D8708" s="1" t="s">
        <v>58</v>
      </c>
      <c r="E8708" s="1" t="s">
        <v>171</v>
      </c>
      <c r="F8708" s="1" t="s">
        <v>39</v>
      </c>
      <c r="G8708" s="1" t="s">
        <v>155</v>
      </c>
      <c r="H8708" s="1" t="s">
        <v>160</v>
      </c>
      <c r="I8708" s="1" t="s">
        <v>37</v>
      </c>
      <c r="J8708" s="19">
        <v>5227.5490670391691</v>
      </c>
    </row>
    <row r="8709" spans="1:10" x14ac:dyDescent="0.2">
      <c r="A8709">
        <v>2010</v>
      </c>
      <c r="B8709">
        <v>3</v>
      </c>
      <c r="C8709" s="1" t="s">
        <v>92</v>
      </c>
      <c r="D8709" s="1" t="s">
        <v>58</v>
      </c>
      <c r="E8709" s="1" t="s">
        <v>171</v>
      </c>
      <c r="F8709" s="1" t="s">
        <v>39</v>
      </c>
      <c r="G8709" s="1" t="s">
        <v>155</v>
      </c>
      <c r="H8709" s="1" t="s">
        <v>162</v>
      </c>
      <c r="I8709" s="1" t="s">
        <v>30</v>
      </c>
      <c r="J8709" s="19">
        <v>1598.3948597170001</v>
      </c>
    </row>
    <row r="8710" spans="1:10" x14ac:dyDescent="0.2">
      <c r="A8710">
        <v>2010</v>
      </c>
      <c r="B8710">
        <v>3</v>
      </c>
      <c r="C8710" s="1" t="s">
        <v>92</v>
      </c>
      <c r="D8710" s="1" t="s">
        <v>58</v>
      </c>
      <c r="E8710" s="1" t="s">
        <v>171</v>
      </c>
      <c r="F8710" s="1" t="s">
        <v>39</v>
      </c>
      <c r="G8710" s="1" t="s">
        <v>155</v>
      </c>
      <c r="H8710" s="1" t="s">
        <v>163</v>
      </c>
      <c r="I8710" s="1" t="s">
        <v>152</v>
      </c>
      <c r="J8710" s="19">
        <v>664.46492081783038</v>
      </c>
    </row>
    <row r="8711" spans="1:10" x14ac:dyDescent="0.2">
      <c r="A8711">
        <v>2010</v>
      </c>
      <c r="B8711">
        <v>3</v>
      </c>
      <c r="C8711" s="1" t="s">
        <v>92</v>
      </c>
      <c r="D8711" s="1" t="s">
        <v>58</v>
      </c>
      <c r="E8711" s="1" t="s">
        <v>171</v>
      </c>
      <c r="F8711" s="1" t="s">
        <v>39</v>
      </c>
      <c r="G8711" s="1" t="s">
        <v>155</v>
      </c>
      <c r="H8711" s="1" t="s">
        <v>169</v>
      </c>
      <c r="I8711" s="1" t="s">
        <v>36</v>
      </c>
      <c r="J8711" s="19">
        <v>1498.8428696299998</v>
      </c>
    </row>
    <row r="8712" spans="1:10" x14ac:dyDescent="0.2">
      <c r="A8712">
        <v>2010</v>
      </c>
      <c r="B8712">
        <v>3</v>
      </c>
      <c r="C8712" s="1" t="s">
        <v>92</v>
      </c>
      <c r="D8712" s="1" t="s">
        <v>157</v>
      </c>
      <c r="E8712" s="1" t="s">
        <v>160</v>
      </c>
      <c r="F8712" s="1" t="s">
        <v>37</v>
      </c>
      <c r="G8712" s="1" t="s">
        <v>158</v>
      </c>
      <c r="H8712" s="1" t="s">
        <v>168</v>
      </c>
      <c r="I8712" s="1" t="s">
        <v>31</v>
      </c>
      <c r="J8712" s="19">
        <v>-1062.0202961038804</v>
      </c>
    </row>
    <row r="8713" spans="1:10" x14ac:dyDescent="0.2">
      <c r="A8713">
        <v>2010</v>
      </c>
      <c r="B8713">
        <v>3</v>
      </c>
      <c r="C8713" s="1" t="s">
        <v>92</v>
      </c>
      <c r="D8713" s="1" t="s">
        <v>157</v>
      </c>
      <c r="E8713" s="1" t="s">
        <v>160</v>
      </c>
      <c r="F8713" s="1" t="s">
        <v>37</v>
      </c>
      <c r="G8713" s="1" t="s">
        <v>159</v>
      </c>
      <c r="H8713" s="1" t="s">
        <v>167</v>
      </c>
      <c r="I8713" s="1" t="s">
        <v>32</v>
      </c>
      <c r="J8713" s="19">
        <v>358.28287359914424</v>
      </c>
    </row>
    <row r="8714" spans="1:10" x14ac:dyDescent="0.2">
      <c r="A8714">
        <v>2010</v>
      </c>
      <c r="B8714">
        <v>3</v>
      </c>
      <c r="C8714" s="1" t="s">
        <v>92</v>
      </c>
      <c r="D8714" s="1" t="s">
        <v>157</v>
      </c>
      <c r="E8714" s="1" t="s">
        <v>160</v>
      </c>
      <c r="F8714" s="1" t="s">
        <v>37</v>
      </c>
      <c r="G8714" s="1" t="s">
        <v>14</v>
      </c>
      <c r="H8714" s="1" t="s">
        <v>162</v>
      </c>
      <c r="I8714" s="1" t="s">
        <v>30</v>
      </c>
      <c r="J8714" s="19">
        <v>2998.8369867202264</v>
      </c>
    </row>
    <row r="8715" spans="1:10" x14ac:dyDescent="0.2">
      <c r="A8715">
        <v>2010</v>
      </c>
      <c r="B8715">
        <v>3</v>
      </c>
      <c r="C8715" s="1" t="s">
        <v>92</v>
      </c>
      <c r="D8715" s="1" t="s">
        <v>157</v>
      </c>
      <c r="E8715" s="1" t="s">
        <v>160</v>
      </c>
      <c r="F8715" s="1" t="s">
        <v>37</v>
      </c>
      <c r="G8715" s="1" t="s">
        <v>14</v>
      </c>
      <c r="H8715" s="1" t="s">
        <v>171</v>
      </c>
      <c r="I8715" s="1" t="s">
        <v>39</v>
      </c>
      <c r="J8715" s="19">
        <v>396.59859453540014</v>
      </c>
    </row>
    <row r="8716" spans="1:10" x14ac:dyDescent="0.2">
      <c r="A8716">
        <v>2010</v>
      </c>
      <c r="B8716">
        <v>3</v>
      </c>
      <c r="C8716" s="1" t="s">
        <v>92</v>
      </c>
      <c r="D8716" s="1" t="s">
        <v>157</v>
      </c>
      <c r="E8716" s="1" t="s">
        <v>160</v>
      </c>
      <c r="F8716" s="1" t="s">
        <v>37</v>
      </c>
      <c r="G8716" s="1" t="s">
        <v>13</v>
      </c>
      <c r="H8716" s="1" t="s">
        <v>161</v>
      </c>
      <c r="I8716" s="1" t="s">
        <v>29</v>
      </c>
      <c r="J8716" s="19">
        <v>21.732066800000002</v>
      </c>
    </row>
    <row r="8717" spans="1:10" x14ac:dyDescent="0.2">
      <c r="A8717">
        <v>2010</v>
      </c>
      <c r="B8717">
        <v>3</v>
      </c>
      <c r="C8717" s="1" t="s">
        <v>92</v>
      </c>
      <c r="D8717" s="1" t="s">
        <v>157</v>
      </c>
      <c r="E8717" s="1" t="s">
        <v>160</v>
      </c>
      <c r="F8717" s="1" t="s">
        <v>37</v>
      </c>
      <c r="G8717" s="1" t="s">
        <v>16</v>
      </c>
      <c r="H8717" s="1" t="s">
        <v>160</v>
      </c>
      <c r="I8717" s="1" t="s">
        <v>37</v>
      </c>
      <c r="J8717" s="19">
        <v>-3.3000000000000097E-4</v>
      </c>
    </row>
    <row r="8718" spans="1:10" x14ac:dyDescent="0.2">
      <c r="A8718">
        <v>2010</v>
      </c>
      <c r="B8718">
        <v>3</v>
      </c>
      <c r="C8718" s="1" t="s">
        <v>92</v>
      </c>
      <c r="D8718" s="1" t="s">
        <v>157</v>
      </c>
      <c r="E8718" s="1" t="s">
        <v>160</v>
      </c>
      <c r="F8718" s="1" t="s">
        <v>37</v>
      </c>
      <c r="G8718" s="1" t="s">
        <v>16</v>
      </c>
      <c r="H8718" s="1" t="s">
        <v>162</v>
      </c>
      <c r="I8718" s="1" t="s">
        <v>30</v>
      </c>
      <c r="J8718" s="19">
        <v>0</v>
      </c>
    </row>
    <row r="8719" spans="1:10" x14ac:dyDescent="0.2">
      <c r="A8719">
        <v>2010</v>
      </c>
      <c r="B8719">
        <v>3</v>
      </c>
      <c r="C8719" s="1" t="s">
        <v>92</v>
      </c>
      <c r="D8719" s="1" t="s">
        <v>157</v>
      </c>
      <c r="E8719" s="1" t="s">
        <v>160</v>
      </c>
      <c r="F8719" s="1" t="s">
        <v>37</v>
      </c>
      <c r="G8719" s="1" t="s">
        <v>16</v>
      </c>
      <c r="H8719" s="1" t="s">
        <v>171</v>
      </c>
      <c r="I8719" s="1" t="s">
        <v>39</v>
      </c>
      <c r="J8719" s="19">
        <v>28.138337174</v>
      </c>
    </row>
    <row r="8720" spans="1:10" x14ac:dyDescent="0.2">
      <c r="A8720">
        <v>2010</v>
      </c>
      <c r="B8720">
        <v>3</v>
      </c>
      <c r="C8720" s="1" t="s">
        <v>92</v>
      </c>
      <c r="D8720" s="1" t="s">
        <v>157</v>
      </c>
      <c r="E8720" s="1" t="s">
        <v>160</v>
      </c>
      <c r="F8720" s="1" t="s">
        <v>37</v>
      </c>
      <c r="G8720" s="1" t="s">
        <v>155</v>
      </c>
      <c r="H8720" s="1" t="s">
        <v>160</v>
      </c>
      <c r="I8720" s="1" t="s">
        <v>37</v>
      </c>
      <c r="J8720" s="19">
        <v>42.252104568132545</v>
      </c>
    </row>
    <row r="8721" spans="1:10" x14ac:dyDescent="0.2">
      <c r="A8721">
        <v>2010</v>
      </c>
      <c r="B8721">
        <v>3</v>
      </c>
      <c r="C8721" s="1" t="s">
        <v>92</v>
      </c>
      <c r="D8721" s="1" t="s">
        <v>157</v>
      </c>
      <c r="E8721" s="1" t="s">
        <v>160</v>
      </c>
      <c r="F8721" s="1" t="s">
        <v>37</v>
      </c>
      <c r="G8721" s="1" t="s">
        <v>155</v>
      </c>
      <c r="H8721" s="1" t="s">
        <v>161</v>
      </c>
      <c r="I8721" s="1" t="s">
        <v>29</v>
      </c>
      <c r="J8721" s="19">
        <v>491.20674612990314</v>
      </c>
    </row>
    <row r="8722" spans="1:10" x14ac:dyDescent="0.2">
      <c r="A8722">
        <v>2010</v>
      </c>
      <c r="B8722">
        <v>3</v>
      </c>
      <c r="C8722" s="1" t="s">
        <v>92</v>
      </c>
      <c r="D8722" s="1" t="s">
        <v>157</v>
      </c>
      <c r="E8722" s="1" t="s">
        <v>160</v>
      </c>
      <c r="F8722" s="1" t="s">
        <v>37</v>
      </c>
      <c r="G8722" s="1" t="s">
        <v>155</v>
      </c>
      <c r="H8722" s="1" t="s">
        <v>162</v>
      </c>
      <c r="I8722" s="1" t="s">
        <v>30</v>
      </c>
      <c r="J8722" s="19">
        <v>680.58907877431534</v>
      </c>
    </row>
    <row r="8723" spans="1:10" x14ac:dyDescent="0.2">
      <c r="A8723">
        <v>2010</v>
      </c>
      <c r="B8723">
        <v>3</v>
      </c>
      <c r="C8723" s="1" t="s">
        <v>92</v>
      </c>
      <c r="D8723" s="1" t="s">
        <v>157</v>
      </c>
      <c r="E8723" s="1" t="s">
        <v>160</v>
      </c>
      <c r="F8723" s="1" t="s">
        <v>37</v>
      </c>
      <c r="G8723" s="1" t="s">
        <v>155</v>
      </c>
      <c r="H8723" s="1" t="s">
        <v>163</v>
      </c>
      <c r="I8723" s="1" t="s">
        <v>152</v>
      </c>
      <c r="J8723" s="19">
        <v>-28.393811907536382</v>
      </c>
    </row>
    <row r="8724" spans="1:10" x14ac:dyDescent="0.2">
      <c r="A8724">
        <v>2010</v>
      </c>
      <c r="B8724">
        <v>3</v>
      </c>
      <c r="C8724" s="1" t="s">
        <v>92</v>
      </c>
      <c r="D8724" s="1" t="s">
        <v>157</v>
      </c>
      <c r="E8724" s="1" t="s">
        <v>160</v>
      </c>
      <c r="F8724" s="1" t="s">
        <v>37</v>
      </c>
      <c r="G8724" s="1" t="s">
        <v>155</v>
      </c>
      <c r="H8724" s="1" t="s">
        <v>169</v>
      </c>
      <c r="I8724" s="1" t="s">
        <v>36</v>
      </c>
      <c r="J8724" s="19">
        <v>191.53512547135469</v>
      </c>
    </row>
    <row r="8725" spans="1:10" x14ac:dyDescent="0.2">
      <c r="A8725">
        <v>2010</v>
      </c>
      <c r="B8725">
        <v>3</v>
      </c>
      <c r="C8725" s="1" t="s">
        <v>92</v>
      </c>
      <c r="D8725" s="1" t="s">
        <v>157</v>
      </c>
      <c r="E8725" s="1" t="s">
        <v>160</v>
      </c>
      <c r="F8725" s="1" t="s">
        <v>37</v>
      </c>
      <c r="G8725" s="1" t="s">
        <v>155</v>
      </c>
      <c r="H8725" s="1" t="s">
        <v>171</v>
      </c>
      <c r="I8725" s="1" t="s">
        <v>39</v>
      </c>
      <c r="J8725" s="19">
        <v>-35.508443403999998</v>
      </c>
    </row>
    <row r="8726" spans="1:10" x14ac:dyDescent="0.2">
      <c r="A8726">
        <v>2010</v>
      </c>
      <c r="B8726">
        <v>3</v>
      </c>
      <c r="C8726" s="1" t="s">
        <v>92</v>
      </c>
      <c r="D8726" s="1" t="s">
        <v>157</v>
      </c>
      <c r="E8726" s="1" t="s">
        <v>161</v>
      </c>
      <c r="F8726" s="1" t="s">
        <v>29</v>
      </c>
      <c r="G8726" s="1" t="s">
        <v>14</v>
      </c>
      <c r="H8726" s="1" t="s">
        <v>171</v>
      </c>
      <c r="I8726" s="1" t="s">
        <v>39</v>
      </c>
      <c r="J8726" s="19">
        <v>-629.43350379200012</v>
      </c>
    </row>
    <row r="8727" spans="1:10" x14ac:dyDescent="0.2">
      <c r="A8727">
        <v>2010</v>
      </c>
      <c r="B8727">
        <v>3</v>
      </c>
      <c r="C8727" s="1" t="s">
        <v>92</v>
      </c>
      <c r="D8727" s="1" t="s">
        <v>157</v>
      </c>
      <c r="E8727" s="1" t="s">
        <v>161</v>
      </c>
      <c r="F8727" s="1" t="s">
        <v>29</v>
      </c>
      <c r="G8727" s="1" t="s">
        <v>13</v>
      </c>
      <c r="H8727" s="1" t="s">
        <v>171</v>
      </c>
      <c r="I8727" s="1" t="s">
        <v>39</v>
      </c>
      <c r="J8727" s="19">
        <v>0.40956999999999999</v>
      </c>
    </row>
    <row r="8728" spans="1:10" x14ac:dyDescent="0.2">
      <c r="A8728">
        <v>2010</v>
      </c>
      <c r="B8728">
        <v>3</v>
      </c>
      <c r="C8728" s="1" t="s">
        <v>92</v>
      </c>
      <c r="D8728" s="1" t="s">
        <v>157</v>
      </c>
      <c r="E8728" s="1" t="s">
        <v>161</v>
      </c>
      <c r="F8728" s="1" t="s">
        <v>29</v>
      </c>
      <c r="G8728" s="1" t="s">
        <v>16</v>
      </c>
      <c r="H8728" s="1" t="s">
        <v>162</v>
      </c>
      <c r="I8728" s="1" t="s">
        <v>30</v>
      </c>
      <c r="J8728" s="19">
        <v>-1177.24298</v>
      </c>
    </row>
    <row r="8729" spans="1:10" x14ac:dyDescent="0.2">
      <c r="A8729">
        <v>2010</v>
      </c>
      <c r="B8729">
        <v>3</v>
      </c>
      <c r="C8729" s="1" t="s">
        <v>92</v>
      </c>
      <c r="D8729" s="1" t="s">
        <v>157</v>
      </c>
      <c r="E8729" s="1" t="s">
        <v>161</v>
      </c>
      <c r="F8729" s="1" t="s">
        <v>29</v>
      </c>
      <c r="G8729" s="1" t="s">
        <v>16</v>
      </c>
      <c r="H8729" s="1" t="s">
        <v>163</v>
      </c>
      <c r="I8729" s="1" t="s">
        <v>152</v>
      </c>
      <c r="J8729" s="19">
        <v>28.999560000000002</v>
      </c>
    </row>
    <row r="8730" spans="1:10" x14ac:dyDescent="0.2">
      <c r="A8730">
        <v>2010</v>
      </c>
      <c r="B8730">
        <v>3</v>
      </c>
      <c r="C8730" s="1" t="s">
        <v>92</v>
      </c>
      <c r="D8730" s="1" t="s">
        <v>157</v>
      </c>
      <c r="E8730" s="1" t="s">
        <v>161</v>
      </c>
      <c r="F8730" s="1" t="s">
        <v>29</v>
      </c>
      <c r="G8730" s="1" t="s">
        <v>16</v>
      </c>
      <c r="H8730" s="1" t="s">
        <v>169</v>
      </c>
      <c r="I8730" s="1" t="s">
        <v>36</v>
      </c>
      <c r="J8730" s="19">
        <v>1.5758400000000001</v>
      </c>
    </row>
    <row r="8731" spans="1:10" x14ac:dyDescent="0.2">
      <c r="A8731">
        <v>2010</v>
      </c>
      <c r="B8731">
        <v>3</v>
      </c>
      <c r="C8731" s="1" t="s">
        <v>92</v>
      </c>
      <c r="D8731" s="1" t="s">
        <v>157</v>
      </c>
      <c r="E8731" s="1" t="s">
        <v>161</v>
      </c>
      <c r="F8731" s="1" t="s">
        <v>29</v>
      </c>
      <c r="G8731" s="1" t="s">
        <v>16</v>
      </c>
      <c r="H8731" s="1" t="s">
        <v>171</v>
      </c>
      <c r="I8731" s="1" t="s">
        <v>39</v>
      </c>
      <c r="J8731" s="19">
        <v>-21.560379999999999</v>
      </c>
    </row>
    <row r="8732" spans="1:10" x14ac:dyDescent="0.2">
      <c r="A8732">
        <v>2010</v>
      </c>
      <c r="B8732">
        <v>3</v>
      </c>
      <c r="C8732" s="1" t="s">
        <v>92</v>
      </c>
      <c r="D8732" s="1" t="s">
        <v>157</v>
      </c>
      <c r="E8732" s="1" t="s">
        <v>161</v>
      </c>
      <c r="F8732" s="1" t="s">
        <v>29</v>
      </c>
      <c r="G8732" s="1" t="s">
        <v>155</v>
      </c>
      <c r="H8732" s="1" t="s">
        <v>171</v>
      </c>
      <c r="I8732" s="1" t="s">
        <v>39</v>
      </c>
      <c r="J8732" s="19">
        <v>667.450441168</v>
      </c>
    </row>
    <row r="8733" spans="1:10" x14ac:dyDescent="0.2">
      <c r="A8733">
        <v>2010</v>
      </c>
      <c r="B8733">
        <v>3</v>
      </c>
      <c r="C8733" s="1" t="s">
        <v>92</v>
      </c>
      <c r="D8733" s="1" t="s">
        <v>157</v>
      </c>
      <c r="E8733" s="1" t="s">
        <v>162</v>
      </c>
      <c r="F8733" s="1" t="s">
        <v>30</v>
      </c>
      <c r="G8733" s="1" t="s">
        <v>158</v>
      </c>
      <c r="H8733" s="1" t="s">
        <v>168</v>
      </c>
      <c r="I8733" s="1" t="s">
        <v>31</v>
      </c>
      <c r="J8733" s="19">
        <v>-158.16090855853224</v>
      </c>
    </row>
    <row r="8734" spans="1:10" x14ac:dyDescent="0.2">
      <c r="A8734">
        <v>2010</v>
      </c>
      <c r="B8734">
        <v>3</v>
      </c>
      <c r="C8734" s="1" t="s">
        <v>92</v>
      </c>
      <c r="D8734" s="1" t="s">
        <v>157</v>
      </c>
      <c r="E8734" s="1" t="s">
        <v>162</v>
      </c>
      <c r="F8734" s="1" t="s">
        <v>30</v>
      </c>
      <c r="G8734" s="1" t="s">
        <v>14</v>
      </c>
      <c r="H8734" s="1" t="s">
        <v>161</v>
      </c>
      <c r="I8734" s="1" t="s">
        <v>29</v>
      </c>
      <c r="J8734" s="19">
        <v>-1079.1347800000001</v>
      </c>
    </row>
    <row r="8735" spans="1:10" x14ac:dyDescent="0.2">
      <c r="A8735">
        <v>2010</v>
      </c>
      <c r="B8735">
        <v>3</v>
      </c>
      <c r="C8735" s="1" t="s">
        <v>92</v>
      </c>
      <c r="D8735" s="1" t="s">
        <v>157</v>
      </c>
      <c r="E8735" s="1" t="s">
        <v>162</v>
      </c>
      <c r="F8735" s="1" t="s">
        <v>30</v>
      </c>
      <c r="G8735" s="1" t="s">
        <v>14</v>
      </c>
      <c r="H8735" s="1" t="s">
        <v>162</v>
      </c>
      <c r="I8735" s="1" t="s">
        <v>30</v>
      </c>
      <c r="J8735" s="19">
        <v>-23.477109999999954</v>
      </c>
    </row>
    <row r="8736" spans="1:10" x14ac:dyDescent="0.2">
      <c r="A8736">
        <v>2010</v>
      </c>
      <c r="B8736">
        <v>3</v>
      </c>
      <c r="C8736" s="1" t="s">
        <v>92</v>
      </c>
      <c r="D8736" s="1" t="s">
        <v>157</v>
      </c>
      <c r="E8736" s="1" t="s">
        <v>162</v>
      </c>
      <c r="F8736" s="1" t="s">
        <v>30</v>
      </c>
      <c r="G8736" s="1" t="s">
        <v>14</v>
      </c>
      <c r="H8736" s="1" t="s">
        <v>171</v>
      </c>
      <c r="I8736" s="1" t="s">
        <v>39</v>
      </c>
      <c r="J8736" s="19">
        <v>120.45859966900002</v>
      </c>
    </row>
    <row r="8737" spans="1:10" x14ac:dyDescent="0.2">
      <c r="A8737">
        <v>2010</v>
      </c>
      <c r="B8737">
        <v>3</v>
      </c>
      <c r="C8737" s="1" t="s">
        <v>92</v>
      </c>
      <c r="D8737" s="1" t="s">
        <v>157</v>
      </c>
      <c r="E8737" s="1" t="s">
        <v>162</v>
      </c>
      <c r="F8737" s="1" t="s">
        <v>30</v>
      </c>
      <c r="G8737" s="1" t="s">
        <v>13</v>
      </c>
      <c r="H8737" s="1" t="s">
        <v>161</v>
      </c>
      <c r="I8737" s="1" t="s">
        <v>29</v>
      </c>
      <c r="J8737" s="19">
        <v>88.91067000000001</v>
      </c>
    </row>
    <row r="8738" spans="1:10" x14ac:dyDescent="0.2">
      <c r="A8738">
        <v>2010</v>
      </c>
      <c r="B8738">
        <v>3</v>
      </c>
      <c r="C8738" s="1" t="s">
        <v>92</v>
      </c>
      <c r="D8738" s="1" t="s">
        <v>157</v>
      </c>
      <c r="E8738" s="1" t="s">
        <v>162</v>
      </c>
      <c r="F8738" s="1" t="s">
        <v>30</v>
      </c>
      <c r="G8738" s="1" t="s">
        <v>13</v>
      </c>
      <c r="H8738" s="1" t="s">
        <v>171</v>
      </c>
      <c r="I8738" s="1" t="s">
        <v>39</v>
      </c>
      <c r="J8738" s="19">
        <v>11.022869999999999</v>
      </c>
    </row>
    <row r="8739" spans="1:10" x14ac:dyDescent="0.2">
      <c r="A8739">
        <v>2010</v>
      </c>
      <c r="B8739">
        <v>3</v>
      </c>
      <c r="C8739" s="1" t="s">
        <v>92</v>
      </c>
      <c r="D8739" s="1" t="s">
        <v>157</v>
      </c>
      <c r="E8739" s="1" t="s">
        <v>162</v>
      </c>
      <c r="F8739" s="1" t="s">
        <v>30</v>
      </c>
      <c r="G8739" s="1" t="s">
        <v>16</v>
      </c>
      <c r="H8739" s="1" t="s">
        <v>160</v>
      </c>
      <c r="I8739" s="1" t="s">
        <v>37</v>
      </c>
      <c r="J8739" s="19">
        <v>925.67751440325344</v>
      </c>
    </row>
    <row r="8740" spans="1:10" x14ac:dyDescent="0.2">
      <c r="A8740">
        <v>2010</v>
      </c>
      <c r="B8740">
        <v>3</v>
      </c>
      <c r="C8740" s="1" t="s">
        <v>92</v>
      </c>
      <c r="D8740" s="1" t="s">
        <v>157</v>
      </c>
      <c r="E8740" s="1" t="s">
        <v>162</v>
      </c>
      <c r="F8740" s="1" t="s">
        <v>30</v>
      </c>
      <c r="G8740" s="1" t="s">
        <v>16</v>
      </c>
      <c r="H8740" s="1" t="s">
        <v>162</v>
      </c>
      <c r="I8740" s="1" t="s">
        <v>30</v>
      </c>
      <c r="J8740" s="19">
        <v>370.04133999999999</v>
      </c>
    </row>
    <row r="8741" spans="1:10" x14ac:dyDescent="0.2">
      <c r="A8741">
        <v>2010</v>
      </c>
      <c r="B8741">
        <v>3</v>
      </c>
      <c r="C8741" s="1" t="s">
        <v>92</v>
      </c>
      <c r="D8741" s="1" t="s">
        <v>157</v>
      </c>
      <c r="E8741" s="1" t="s">
        <v>162</v>
      </c>
      <c r="F8741" s="1" t="s">
        <v>30</v>
      </c>
      <c r="G8741" s="1" t="s">
        <v>16</v>
      </c>
      <c r="H8741" s="1" t="s">
        <v>167</v>
      </c>
      <c r="I8741" s="1" t="s">
        <v>32</v>
      </c>
      <c r="J8741" s="19">
        <v>-18.604510000000001</v>
      </c>
    </row>
    <row r="8742" spans="1:10" x14ac:dyDescent="0.2">
      <c r="A8742">
        <v>2010</v>
      </c>
      <c r="B8742">
        <v>3</v>
      </c>
      <c r="C8742" s="1" t="s">
        <v>92</v>
      </c>
      <c r="D8742" s="1" t="s">
        <v>157</v>
      </c>
      <c r="E8742" s="1" t="s">
        <v>162</v>
      </c>
      <c r="F8742" s="1" t="s">
        <v>30</v>
      </c>
      <c r="G8742" s="1" t="s">
        <v>16</v>
      </c>
      <c r="H8742" s="1" t="s">
        <v>163</v>
      </c>
      <c r="I8742" s="1" t="s">
        <v>152</v>
      </c>
      <c r="J8742" s="19">
        <v>-101.70904571925389</v>
      </c>
    </row>
    <row r="8743" spans="1:10" x14ac:dyDescent="0.2">
      <c r="A8743">
        <v>2010</v>
      </c>
      <c r="B8743">
        <v>3</v>
      </c>
      <c r="C8743" s="1" t="s">
        <v>92</v>
      </c>
      <c r="D8743" s="1" t="s">
        <v>157</v>
      </c>
      <c r="E8743" s="1" t="s">
        <v>162</v>
      </c>
      <c r="F8743" s="1" t="s">
        <v>30</v>
      </c>
      <c r="G8743" s="1" t="s">
        <v>16</v>
      </c>
      <c r="H8743" s="1" t="s">
        <v>164</v>
      </c>
      <c r="I8743" s="1" t="s">
        <v>165</v>
      </c>
      <c r="J8743" s="19">
        <v>-1.3355547789999989</v>
      </c>
    </row>
    <row r="8744" spans="1:10" x14ac:dyDescent="0.2">
      <c r="A8744">
        <v>2010</v>
      </c>
      <c r="B8744">
        <v>3</v>
      </c>
      <c r="C8744" s="1" t="s">
        <v>92</v>
      </c>
      <c r="D8744" s="1" t="s">
        <v>157</v>
      </c>
      <c r="E8744" s="1" t="s">
        <v>162</v>
      </c>
      <c r="F8744" s="1" t="s">
        <v>30</v>
      </c>
      <c r="G8744" s="1" t="s">
        <v>16</v>
      </c>
      <c r="H8744" s="1" t="s">
        <v>169</v>
      </c>
      <c r="I8744" s="1" t="s">
        <v>36</v>
      </c>
      <c r="J8744" s="19">
        <v>4.9149399999999996</v>
      </c>
    </row>
    <row r="8745" spans="1:10" x14ac:dyDescent="0.2">
      <c r="A8745">
        <v>2010</v>
      </c>
      <c r="B8745">
        <v>3</v>
      </c>
      <c r="C8745" s="1" t="s">
        <v>92</v>
      </c>
      <c r="D8745" s="1" t="s">
        <v>157</v>
      </c>
      <c r="E8745" s="1" t="s">
        <v>162</v>
      </c>
      <c r="F8745" s="1" t="s">
        <v>30</v>
      </c>
      <c r="G8745" s="1" t="s">
        <v>16</v>
      </c>
      <c r="H8745" s="1" t="s">
        <v>170</v>
      </c>
      <c r="I8745" s="1" t="s">
        <v>151</v>
      </c>
      <c r="J8745" s="19">
        <v>1111.1732</v>
      </c>
    </row>
    <row r="8746" spans="1:10" x14ac:dyDescent="0.2">
      <c r="A8746">
        <v>2010</v>
      </c>
      <c r="B8746">
        <v>3</v>
      </c>
      <c r="C8746" s="1" t="s">
        <v>92</v>
      </c>
      <c r="D8746" s="1" t="s">
        <v>157</v>
      </c>
      <c r="E8746" s="1" t="s">
        <v>162</v>
      </c>
      <c r="F8746" s="1" t="s">
        <v>30</v>
      </c>
      <c r="G8746" s="1" t="s">
        <v>16</v>
      </c>
      <c r="H8746" s="1" t="s">
        <v>171</v>
      </c>
      <c r="I8746" s="1" t="s">
        <v>39</v>
      </c>
      <c r="J8746" s="19">
        <v>131.310166095</v>
      </c>
    </row>
    <row r="8747" spans="1:10" x14ac:dyDescent="0.2">
      <c r="A8747">
        <v>2010</v>
      </c>
      <c r="B8747">
        <v>3</v>
      </c>
      <c r="C8747" s="1" t="s">
        <v>92</v>
      </c>
      <c r="D8747" s="1" t="s">
        <v>157</v>
      </c>
      <c r="E8747" s="1" t="s">
        <v>162</v>
      </c>
      <c r="F8747" s="1" t="s">
        <v>30</v>
      </c>
      <c r="G8747" s="1" t="s">
        <v>155</v>
      </c>
      <c r="H8747" s="1" t="s">
        <v>160</v>
      </c>
      <c r="I8747" s="1" t="s">
        <v>37</v>
      </c>
      <c r="J8747" s="19">
        <v>9.0549955008950249</v>
      </c>
    </row>
    <row r="8748" spans="1:10" x14ac:dyDescent="0.2">
      <c r="A8748">
        <v>2010</v>
      </c>
      <c r="B8748">
        <v>3</v>
      </c>
      <c r="C8748" s="1" t="s">
        <v>92</v>
      </c>
      <c r="D8748" s="1" t="s">
        <v>157</v>
      </c>
      <c r="E8748" s="1" t="s">
        <v>162</v>
      </c>
      <c r="F8748" s="1" t="s">
        <v>30</v>
      </c>
      <c r="G8748" s="1" t="s">
        <v>155</v>
      </c>
      <c r="H8748" s="1" t="s">
        <v>161</v>
      </c>
      <c r="I8748" s="1" t="s">
        <v>29</v>
      </c>
      <c r="J8748" s="19">
        <v>-227.6155770910471</v>
      </c>
    </row>
    <row r="8749" spans="1:10" x14ac:dyDescent="0.2">
      <c r="A8749">
        <v>2010</v>
      </c>
      <c r="B8749">
        <v>3</v>
      </c>
      <c r="C8749" s="1" t="s">
        <v>92</v>
      </c>
      <c r="D8749" s="1" t="s">
        <v>157</v>
      </c>
      <c r="E8749" s="1" t="s">
        <v>162</v>
      </c>
      <c r="F8749" s="1" t="s">
        <v>30</v>
      </c>
      <c r="G8749" s="1" t="s">
        <v>155</v>
      </c>
      <c r="H8749" s="1" t="s">
        <v>162</v>
      </c>
      <c r="I8749" s="1" t="s">
        <v>30</v>
      </c>
      <c r="J8749" s="19">
        <v>96.563340144073464</v>
      </c>
    </row>
    <row r="8750" spans="1:10" x14ac:dyDescent="0.2">
      <c r="A8750">
        <v>2010</v>
      </c>
      <c r="B8750">
        <v>3</v>
      </c>
      <c r="C8750" s="1" t="s">
        <v>92</v>
      </c>
      <c r="D8750" s="1" t="s">
        <v>157</v>
      </c>
      <c r="E8750" s="1" t="s">
        <v>162</v>
      </c>
      <c r="F8750" s="1" t="s">
        <v>30</v>
      </c>
      <c r="G8750" s="1" t="s">
        <v>155</v>
      </c>
      <c r="H8750" s="1" t="s">
        <v>163</v>
      </c>
      <c r="I8750" s="1" t="s">
        <v>152</v>
      </c>
      <c r="J8750" s="19">
        <v>-85.20104189305944</v>
      </c>
    </row>
    <row r="8751" spans="1:10" x14ac:dyDescent="0.2">
      <c r="A8751">
        <v>2010</v>
      </c>
      <c r="B8751">
        <v>3</v>
      </c>
      <c r="C8751" s="1" t="s">
        <v>92</v>
      </c>
      <c r="D8751" s="1" t="s">
        <v>157</v>
      </c>
      <c r="E8751" s="1" t="s">
        <v>162</v>
      </c>
      <c r="F8751" s="1" t="s">
        <v>30</v>
      </c>
      <c r="G8751" s="1" t="s">
        <v>155</v>
      </c>
      <c r="H8751" s="1" t="s">
        <v>169</v>
      </c>
      <c r="I8751" s="1" t="s">
        <v>36</v>
      </c>
      <c r="J8751" s="19">
        <v>25.585227445886574</v>
      </c>
    </row>
    <row r="8752" spans="1:10" x14ac:dyDescent="0.2">
      <c r="A8752">
        <v>2010</v>
      </c>
      <c r="B8752">
        <v>3</v>
      </c>
      <c r="C8752" s="1" t="s">
        <v>92</v>
      </c>
      <c r="D8752" s="1" t="s">
        <v>157</v>
      </c>
      <c r="E8752" s="1" t="s">
        <v>162</v>
      </c>
      <c r="F8752" s="1" t="s">
        <v>30</v>
      </c>
      <c r="G8752" s="1" t="s">
        <v>155</v>
      </c>
      <c r="H8752" s="1" t="s">
        <v>171</v>
      </c>
      <c r="I8752" s="1" t="s">
        <v>39</v>
      </c>
      <c r="J8752" s="19">
        <v>12.518607661999994</v>
      </c>
    </row>
    <row r="8753" spans="1:10" x14ac:dyDescent="0.2">
      <c r="A8753">
        <v>2010</v>
      </c>
      <c r="B8753">
        <v>3</v>
      </c>
      <c r="C8753" s="1" t="s">
        <v>92</v>
      </c>
      <c r="D8753" s="1" t="s">
        <v>157</v>
      </c>
      <c r="E8753" s="1" t="s">
        <v>168</v>
      </c>
      <c r="F8753" s="1" t="s">
        <v>31</v>
      </c>
      <c r="G8753" s="1" t="s">
        <v>158</v>
      </c>
      <c r="H8753" s="1" t="s">
        <v>171</v>
      </c>
      <c r="I8753" s="1" t="s">
        <v>39</v>
      </c>
      <c r="J8753" s="19">
        <v>4.4851210000000008E-3</v>
      </c>
    </row>
    <row r="8754" spans="1:10" x14ac:dyDescent="0.2">
      <c r="A8754">
        <v>2010</v>
      </c>
      <c r="B8754">
        <v>3</v>
      </c>
      <c r="C8754" s="1" t="s">
        <v>92</v>
      </c>
      <c r="D8754" s="1" t="s">
        <v>157</v>
      </c>
      <c r="E8754" s="1" t="s">
        <v>168</v>
      </c>
      <c r="F8754" s="1" t="s">
        <v>31</v>
      </c>
      <c r="G8754" s="1" t="s">
        <v>14</v>
      </c>
      <c r="H8754" s="1" t="s">
        <v>162</v>
      </c>
      <c r="I8754" s="1" t="s">
        <v>30</v>
      </c>
      <c r="J8754" s="19">
        <v>-2233.3888729620003</v>
      </c>
    </row>
    <row r="8755" spans="1:10" x14ac:dyDescent="0.2">
      <c r="A8755">
        <v>2010</v>
      </c>
      <c r="B8755">
        <v>3</v>
      </c>
      <c r="C8755" s="1" t="s">
        <v>92</v>
      </c>
      <c r="D8755" s="1" t="s">
        <v>157</v>
      </c>
      <c r="E8755" s="1" t="s">
        <v>168</v>
      </c>
      <c r="F8755" s="1" t="s">
        <v>31</v>
      </c>
      <c r="G8755" s="1" t="s">
        <v>14</v>
      </c>
      <c r="H8755" s="1" t="s">
        <v>171</v>
      </c>
      <c r="I8755" s="1" t="s">
        <v>39</v>
      </c>
      <c r="J8755" s="19">
        <v>72.55705054900001</v>
      </c>
    </row>
    <row r="8756" spans="1:10" x14ac:dyDescent="0.2">
      <c r="A8756">
        <v>2010</v>
      </c>
      <c r="B8756">
        <v>3</v>
      </c>
      <c r="C8756" s="1" t="s">
        <v>92</v>
      </c>
      <c r="D8756" s="1" t="s">
        <v>157</v>
      </c>
      <c r="E8756" s="1" t="s">
        <v>168</v>
      </c>
      <c r="F8756" s="1" t="s">
        <v>31</v>
      </c>
      <c r="G8756" s="1" t="s">
        <v>155</v>
      </c>
      <c r="H8756" s="1" t="s">
        <v>160</v>
      </c>
      <c r="I8756" s="1" t="s">
        <v>37</v>
      </c>
      <c r="J8756" s="19">
        <v>-75.098479456999996</v>
      </c>
    </row>
    <row r="8757" spans="1:10" x14ac:dyDescent="0.2">
      <c r="A8757">
        <v>2010</v>
      </c>
      <c r="B8757">
        <v>3</v>
      </c>
      <c r="C8757" s="1" t="s">
        <v>92</v>
      </c>
      <c r="D8757" s="1" t="s">
        <v>157</v>
      </c>
      <c r="E8757" s="1" t="s">
        <v>168</v>
      </c>
      <c r="F8757" s="1" t="s">
        <v>31</v>
      </c>
      <c r="G8757" s="1" t="s">
        <v>155</v>
      </c>
      <c r="H8757" s="1" t="s">
        <v>161</v>
      </c>
      <c r="I8757" s="1" t="s">
        <v>29</v>
      </c>
      <c r="J8757" s="19">
        <v>-18.779033112999997</v>
      </c>
    </row>
    <row r="8758" spans="1:10" x14ac:dyDescent="0.2">
      <c r="A8758">
        <v>2010</v>
      </c>
      <c r="B8758">
        <v>3</v>
      </c>
      <c r="C8758" s="1" t="s">
        <v>92</v>
      </c>
      <c r="D8758" s="1" t="s">
        <v>157</v>
      </c>
      <c r="E8758" s="1" t="s">
        <v>168</v>
      </c>
      <c r="F8758" s="1" t="s">
        <v>31</v>
      </c>
      <c r="G8758" s="1" t="s">
        <v>155</v>
      </c>
      <c r="H8758" s="1" t="s">
        <v>162</v>
      </c>
      <c r="I8758" s="1" t="s">
        <v>30</v>
      </c>
      <c r="J8758" s="19">
        <v>9.5843729710000005</v>
      </c>
    </row>
    <row r="8759" spans="1:10" x14ac:dyDescent="0.2">
      <c r="A8759">
        <v>2010</v>
      </c>
      <c r="B8759">
        <v>3</v>
      </c>
      <c r="C8759" s="1" t="s">
        <v>92</v>
      </c>
      <c r="D8759" s="1" t="s">
        <v>157</v>
      </c>
      <c r="E8759" s="1" t="s">
        <v>168</v>
      </c>
      <c r="F8759" s="1" t="s">
        <v>31</v>
      </c>
      <c r="G8759" s="1" t="s">
        <v>155</v>
      </c>
      <c r="H8759" s="1" t="s">
        <v>163</v>
      </c>
      <c r="I8759" s="1" t="s">
        <v>152</v>
      </c>
      <c r="J8759" s="19">
        <v>-8.5732324050000006</v>
      </c>
    </row>
    <row r="8760" spans="1:10" x14ac:dyDescent="0.2">
      <c r="A8760">
        <v>2010</v>
      </c>
      <c r="B8760">
        <v>3</v>
      </c>
      <c r="C8760" s="1" t="s">
        <v>92</v>
      </c>
      <c r="D8760" s="1" t="s">
        <v>157</v>
      </c>
      <c r="E8760" s="1" t="s">
        <v>168</v>
      </c>
      <c r="F8760" s="1" t="s">
        <v>31</v>
      </c>
      <c r="G8760" s="1" t="s">
        <v>155</v>
      </c>
      <c r="H8760" s="1" t="s">
        <v>169</v>
      </c>
      <c r="I8760" s="1" t="s">
        <v>36</v>
      </c>
      <c r="J8760" s="19">
        <v>-76.226657235000005</v>
      </c>
    </row>
    <row r="8761" spans="1:10" x14ac:dyDescent="0.2">
      <c r="A8761">
        <v>2010</v>
      </c>
      <c r="B8761">
        <v>3</v>
      </c>
      <c r="C8761" s="1" t="s">
        <v>92</v>
      </c>
      <c r="D8761" s="1" t="s">
        <v>157</v>
      </c>
      <c r="E8761" s="1" t="s">
        <v>168</v>
      </c>
      <c r="F8761" s="1" t="s">
        <v>31</v>
      </c>
      <c r="G8761" s="1" t="s">
        <v>155</v>
      </c>
      <c r="H8761" s="1" t="s">
        <v>171</v>
      </c>
      <c r="I8761" s="1" t="s">
        <v>39</v>
      </c>
      <c r="J8761" s="19">
        <v>-0.55622253399999999</v>
      </c>
    </row>
    <row r="8762" spans="1:10" x14ac:dyDescent="0.2">
      <c r="A8762">
        <v>2010</v>
      </c>
      <c r="B8762">
        <v>3</v>
      </c>
      <c r="C8762" s="1" t="s">
        <v>92</v>
      </c>
      <c r="D8762" s="1" t="s">
        <v>157</v>
      </c>
      <c r="E8762" s="1" t="s">
        <v>167</v>
      </c>
      <c r="F8762" s="1" t="s">
        <v>32</v>
      </c>
      <c r="G8762" s="1" t="s">
        <v>158</v>
      </c>
      <c r="H8762" s="1" t="s">
        <v>168</v>
      </c>
      <c r="I8762" s="1" t="s">
        <v>31</v>
      </c>
      <c r="J8762" s="19">
        <v>-1.4126569661352304</v>
      </c>
    </row>
    <row r="8763" spans="1:10" x14ac:dyDescent="0.2">
      <c r="A8763">
        <v>2010</v>
      </c>
      <c r="B8763">
        <v>3</v>
      </c>
      <c r="C8763" s="1" t="s">
        <v>92</v>
      </c>
      <c r="D8763" s="1" t="s">
        <v>157</v>
      </c>
      <c r="E8763" s="1" t="s">
        <v>167</v>
      </c>
      <c r="F8763" s="1" t="s">
        <v>32</v>
      </c>
      <c r="G8763" s="1" t="s">
        <v>159</v>
      </c>
      <c r="H8763" s="1" t="s">
        <v>167</v>
      </c>
      <c r="I8763" s="1" t="s">
        <v>32</v>
      </c>
      <c r="J8763" s="19">
        <v>-5.7634905319999996</v>
      </c>
    </row>
    <row r="8764" spans="1:10" x14ac:dyDescent="0.2">
      <c r="A8764">
        <v>2010</v>
      </c>
      <c r="B8764">
        <v>3</v>
      </c>
      <c r="C8764" s="1" t="s">
        <v>92</v>
      </c>
      <c r="D8764" s="1" t="s">
        <v>157</v>
      </c>
      <c r="E8764" s="1" t="s">
        <v>167</v>
      </c>
      <c r="F8764" s="1" t="s">
        <v>32</v>
      </c>
      <c r="G8764" s="1" t="s">
        <v>159</v>
      </c>
      <c r="H8764" s="1" t="s">
        <v>171</v>
      </c>
      <c r="I8764" s="1" t="s">
        <v>39</v>
      </c>
      <c r="J8764" s="19">
        <v>-142.68825409599998</v>
      </c>
    </row>
    <row r="8765" spans="1:10" x14ac:dyDescent="0.2">
      <c r="A8765">
        <v>2010</v>
      </c>
      <c r="B8765">
        <v>3</v>
      </c>
      <c r="C8765" s="1" t="s">
        <v>92</v>
      </c>
      <c r="D8765" s="1" t="s">
        <v>157</v>
      </c>
      <c r="E8765" s="1" t="s">
        <v>167</v>
      </c>
      <c r="F8765" s="1" t="s">
        <v>32</v>
      </c>
      <c r="G8765" s="1" t="s">
        <v>14</v>
      </c>
      <c r="H8765" s="1" t="s">
        <v>162</v>
      </c>
      <c r="I8765" s="1" t="s">
        <v>30</v>
      </c>
      <c r="J8765" s="19">
        <v>-111.83431225000001</v>
      </c>
    </row>
    <row r="8766" spans="1:10" x14ac:dyDescent="0.2">
      <c r="A8766">
        <v>2010</v>
      </c>
      <c r="B8766">
        <v>3</v>
      </c>
      <c r="C8766" s="1" t="s">
        <v>92</v>
      </c>
      <c r="D8766" s="1" t="s">
        <v>157</v>
      </c>
      <c r="E8766" s="1" t="s">
        <v>167</v>
      </c>
      <c r="F8766" s="1" t="s">
        <v>32</v>
      </c>
      <c r="G8766" s="1" t="s">
        <v>16</v>
      </c>
      <c r="H8766" s="1" t="s">
        <v>160</v>
      </c>
      <c r="I8766" s="1" t="s">
        <v>37</v>
      </c>
      <c r="J8766" s="19">
        <v>1.6693800000000001</v>
      </c>
    </row>
    <row r="8767" spans="1:10" x14ac:dyDescent="0.2">
      <c r="A8767">
        <v>2010</v>
      </c>
      <c r="B8767">
        <v>3</v>
      </c>
      <c r="C8767" s="1" t="s">
        <v>92</v>
      </c>
      <c r="D8767" s="1" t="s">
        <v>157</v>
      </c>
      <c r="E8767" s="1" t="s">
        <v>167</v>
      </c>
      <c r="F8767" s="1" t="s">
        <v>32</v>
      </c>
      <c r="G8767" s="1" t="s">
        <v>16</v>
      </c>
      <c r="H8767" s="1" t="s">
        <v>170</v>
      </c>
      <c r="I8767" s="1" t="s">
        <v>151</v>
      </c>
      <c r="J8767" s="19">
        <v>1.2000000000000029E-3</v>
      </c>
    </row>
    <row r="8768" spans="1:10" x14ac:dyDescent="0.2">
      <c r="A8768">
        <v>2010</v>
      </c>
      <c r="B8768">
        <v>3</v>
      </c>
      <c r="C8768" s="1" t="s">
        <v>92</v>
      </c>
      <c r="D8768" s="1" t="s">
        <v>157</v>
      </c>
      <c r="E8768" s="1" t="s">
        <v>167</v>
      </c>
      <c r="F8768" s="1" t="s">
        <v>32</v>
      </c>
      <c r="G8768" s="1" t="s">
        <v>155</v>
      </c>
      <c r="H8768" s="1" t="s">
        <v>160</v>
      </c>
      <c r="I8768" s="1" t="s">
        <v>37</v>
      </c>
      <c r="J8768" s="19">
        <v>145.18459676377867</v>
      </c>
    </row>
    <row r="8769" spans="1:10" x14ac:dyDescent="0.2">
      <c r="A8769">
        <v>2010</v>
      </c>
      <c r="B8769">
        <v>3</v>
      </c>
      <c r="C8769" s="1" t="s">
        <v>92</v>
      </c>
      <c r="D8769" s="1" t="s">
        <v>157</v>
      </c>
      <c r="E8769" s="1" t="s">
        <v>167</v>
      </c>
      <c r="F8769" s="1" t="s">
        <v>32</v>
      </c>
      <c r="G8769" s="1" t="s">
        <v>155</v>
      </c>
      <c r="H8769" s="1" t="s">
        <v>161</v>
      </c>
      <c r="I8769" s="1" t="s">
        <v>29</v>
      </c>
      <c r="J8769" s="19">
        <v>-144.15369424584841</v>
      </c>
    </row>
    <row r="8770" spans="1:10" x14ac:dyDescent="0.2">
      <c r="A8770">
        <v>2010</v>
      </c>
      <c r="B8770">
        <v>3</v>
      </c>
      <c r="C8770" s="1" t="s">
        <v>92</v>
      </c>
      <c r="D8770" s="1" t="s">
        <v>157</v>
      </c>
      <c r="E8770" s="1" t="s">
        <v>167</v>
      </c>
      <c r="F8770" s="1" t="s">
        <v>32</v>
      </c>
      <c r="G8770" s="1" t="s">
        <v>155</v>
      </c>
      <c r="H8770" s="1" t="s">
        <v>162</v>
      </c>
      <c r="I8770" s="1" t="s">
        <v>30</v>
      </c>
      <c r="J8770" s="19">
        <v>147.76425026764426</v>
      </c>
    </row>
    <row r="8771" spans="1:10" x14ac:dyDescent="0.2">
      <c r="A8771">
        <v>2010</v>
      </c>
      <c r="B8771">
        <v>3</v>
      </c>
      <c r="C8771" s="1" t="s">
        <v>92</v>
      </c>
      <c r="D8771" s="1" t="s">
        <v>157</v>
      </c>
      <c r="E8771" s="1" t="s">
        <v>167</v>
      </c>
      <c r="F8771" s="1" t="s">
        <v>32</v>
      </c>
      <c r="G8771" s="1" t="s">
        <v>155</v>
      </c>
      <c r="H8771" s="1" t="s">
        <v>167</v>
      </c>
      <c r="I8771" s="1" t="s">
        <v>32</v>
      </c>
      <c r="J8771" s="19">
        <v>0</v>
      </c>
    </row>
    <row r="8772" spans="1:10" x14ac:dyDescent="0.2">
      <c r="A8772">
        <v>2010</v>
      </c>
      <c r="B8772">
        <v>3</v>
      </c>
      <c r="C8772" s="1" t="s">
        <v>92</v>
      </c>
      <c r="D8772" s="1" t="s">
        <v>157</v>
      </c>
      <c r="E8772" s="1" t="s">
        <v>167</v>
      </c>
      <c r="F8772" s="1" t="s">
        <v>32</v>
      </c>
      <c r="G8772" s="1" t="s">
        <v>155</v>
      </c>
      <c r="H8772" s="1" t="s">
        <v>163</v>
      </c>
      <c r="I8772" s="1" t="s">
        <v>152</v>
      </c>
      <c r="J8772" s="19">
        <v>38.422307830425495</v>
      </c>
    </row>
    <row r="8773" spans="1:10" x14ac:dyDescent="0.2">
      <c r="A8773">
        <v>2010</v>
      </c>
      <c r="B8773">
        <v>3</v>
      </c>
      <c r="C8773" s="1" t="s">
        <v>92</v>
      </c>
      <c r="D8773" s="1" t="s">
        <v>157</v>
      </c>
      <c r="E8773" s="1" t="s">
        <v>167</v>
      </c>
      <c r="F8773" s="1" t="s">
        <v>32</v>
      </c>
      <c r="G8773" s="1" t="s">
        <v>155</v>
      </c>
      <c r="H8773" s="1" t="s">
        <v>169</v>
      </c>
      <c r="I8773" s="1" t="s">
        <v>36</v>
      </c>
      <c r="J8773" s="19">
        <v>21.747943425999999</v>
      </c>
    </row>
    <row r="8774" spans="1:10" x14ac:dyDescent="0.2">
      <c r="A8774">
        <v>2010</v>
      </c>
      <c r="B8774">
        <v>3</v>
      </c>
      <c r="C8774" s="1" t="s">
        <v>92</v>
      </c>
      <c r="D8774" s="1" t="s">
        <v>157</v>
      </c>
      <c r="E8774" s="1" t="s">
        <v>167</v>
      </c>
      <c r="F8774" s="1" t="s">
        <v>32</v>
      </c>
      <c r="G8774" s="1" t="s">
        <v>155</v>
      </c>
      <c r="H8774" s="1" t="s">
        <v>171</v>
      </c>
      <c r="I8774" s="1" t="s">
        <v>39</v>
      </c>
      <c r="J8774" s="19">
        <v>56.949991305999994</v>
      </c>
    </row>
    <row r="8775" spans="1:10" x14ac:dyDescent="0.2">
      <c r="A8775">
        <v>2010</v>
      </c>
      <c r="B8775">
        <v>3</v>
      </c>
      <c r="C8775" s="1" t="s">
        <v>92</v>
      </c>
      <c r="D8775" s="1" t="s">
        <v>157</v>
      </c>
      <c r="E8775" s="1" t="s">
        <v>163</v>
      </c>
      <c r="F8775" s="1" t="s">
        <v>152</v>
      </c>
      <c r="G8775" s="1" t="s">
        <v>158</v>
      </c>
      <c r="H8775" s="1" t="s">
        <v>168</v>
      </c>
      <c r="I8775" s="1" t="s">
        <v>31</v>
      </c>
      <c r="J8775" s="19">
        <v>-14.672932116945482</v>
      </c>
    </row>
    <row r="8776" spans="1:10" x14ac:dyDescent="0.2">
      <c r="A8776">
        <v>2010</v>
      </c>
      <c r="B8776">
        <v>3</v>
      </c>
      <c r="C8776" s="1" t="s">
        <v>92</v>
      </c>
      <c r="D8776" s="1" t="s">
        <v>157</v>
      </c>
      <c r="E8776" s="1" t="s">
        <v>163</v>
      </c>
      <c r="F8776" s="1" t="s">
        <v>152</v>
      </c>
      <c r="G8776" s="1" t="s">
        <v>158</v>
      </c>
      <c r="H8776" s="1" t="s">
        <v>171</v>
      </c>
      <c r="I8776" s="1" t="s">
        <v>39</v>
      </c>
      <c r="J8776" s="19">
        <v>-2.0847894</v>
      </c>
    </row>
    <row r="8777" spans="1:10" x14ac:dyDescent="0.2">
      <c r="A8777">
        <v>2010</v>
      </c>
      <c r="B8777">
        <v>3</v>
      </c>
      <c r="C8777" s="1" t="s">
        <v>92</v>
      </c>
      <c r="D8777" s="1" t="s">
        <v>157</v>
      </c>
      <c r="E8777" s="1" t="s">
        <v>163</v>
      </c>
      <c r="F8777" s="1" t="s">
        <v>152</v>
      </c>
      <c r="G8777" s="1" t="s">
        <v>159</v>
      </c>
      <c r="H8777" s="1" t="s">
        <v>167</v>
      </c>
      <c r="I8777" s="1" t="s">
        <v>32</v>
      </c>
      <c r="J8777" s="19">
        <v>-53.253276901509203</v>
      </c>
    </row>
    <row r="8778" spans="1:10" x14ac:dyDescent="0.2">
      <c r="A8778">
        <v>2010</v>
      </c>
      <c r="B8778">
        <v>3</v>
      </c>
      <c r="C8778" s="1" t="s">
        <v>92</v>
      </c>
      <c r="D8778" s="1" t="s">
        <v>157</v>
      </c>
      <c r="E8778" s="1" t="s">
        <v>163</v>
      </c>
      <c r="F8778" s="1" t="s">
        <v>152</v>
      </c>
      <c r="G8778" s="1" t="s">
        <v>159</v>
      </c>
      <c r="H8778" s="1" t="s">
        <v>171</v>
      </c>
      <c r="I8778" s="1" t="s">
        <v>39</v>
      </c>
      <c r="J8778" s="19">
        <v>-5.2898281999999996</v>
      </c>
    </row>
    <row r="8779" spans="1:10" x14ac:dyDescent="0.2">
      <c r="A8779">
        <v>2010</v>
      </c>
      <c r="B8779">
        <v>3</v>
      </c>
      <c r="C8779" s="1" t="s">
        <v>92</v>
      </c>
      <c r="D8779" s="1" t="s">
        <v>157</v>
      </c>
      <c r="E8779" s="1" t="s">
        <v>163</v>
      </c>
      <c r="F8779" s="1" t="s">
        <v>152</v>
      </c>
      <c r="G8779" s="1" t="s">
        <v>14</v>
      </c>
      <c r="H8779" s="1" t="s">
        <v>162</v>
      </c>
      <c r="I8779" s="1" t="s">
        <v>30</v>
      </c>
      <c r="J8779" s="19">
        <v>31.263809252000037</v>
      </c>
    </row>
    <row r="8780" spans="1:10" x14ac:dyDescent="0.2">
      <c r="A8780">
        <v>2010</v>
      </c>
      <c r="B8780">
        <v>3</v>
      </c>
      <c r="C8780" s="1" t="s">
        <v>92</v>
      </c>
      <c r="D8780" s="1" t="s">
        <v>157</v>
      </c>
      <c r="E8780" s="1" t="s">
        <v>163</v>
      </c>
      <c r="F8780" s="1" t="s">
        <v>152</v>
      </c>
      <c r="G8780" s="1" t="s">
        <v>14</v>
      </c>
      <c r="H8780" s="1" t="s">
        <v>171</v>
      </c>
      <c r="I8780" s="1" t="s">
        <v>39</v>
      </c>
      <c r="J8780" s="19">
        <v>3.5811547999997854E-2</v>
      </c>
    </row>
    <row r="8781" spans="1:10" x14ac:dyDescent="0.2">
      <c r="A8781">
        <v>2010</v>
      </c>
      <c r="B8781">
        <v>3</v>
      </c>
      <c r="C8781" s="1" t="s">
        <v>92</v>
      </c>
      <c r="D8781" s="1" t="s">
        <v>157</v>
      </c>
      <c r="E8781" s="1" t="s">
        <v>163</v>
      </c>
      <c r="F8781" s="1" t="s">
        <v>152</v>
      </c>
      <c r="G8781" s="1" t="s">
        <v>13</v>
      </c>
      <c r="H8781" s="1" t="s">
        <v>161</v>
      </c>
      <c r="I8781" s="1" t="s">
        <v>29</v>
      </c>
      <c r="J8781" s="19">
        <v>2.6367275999999995</v>
      </c>
    </row>
    <row r="8782" spans="1:10" x14ac:dyDescent="0.2">
      <c r="A8782">
        <v>2010</v>
      </c>
      <c r="B8782">
        <v>3</v>
      </c>
      <c r="C8782" s="1" t="s">
        <v>92</v>
      </c>
      <c r="D8782" s="1" t="s">
        <v>157</v>
      </c>
      <c r="E8782" s="1" t="s">
        <v>163</v>
      </c>
      <c r="F8782" s="1" t="s">
        <v>152</v>
      </c>
      <c r="G8782" s="1" t="s">
        <v>13</v>
      </c>
      <c r="H8782" s="1" t="s">
        <v>171</v>
      </c>
      <c r="I8782" s="1" t="s">
        <v>39</v>
      </c>
      <c r="J8782" s="19">
        <v>2.5778794</v>
      </c>
    </row>
    <row r="8783" spans="1:10" x14ac:dyDescent="0.2">
      <c r="A8783">
        <v>2010</v>
      </c>
      <c r="B8783">
        <v>3</v>
      </c>
      <c r="C8783" s="1" t="s">
        <v>92</v>
      </c>
      <c r="D8783" s="1" t="s">
        <v>157</v>
      </c>
      <c r="E8783" s="1" t="s">
        <v>163</v>
      </c>
      <c r="F8783" s="1" t="s">
        <v>152</v>
      </c>
      <c r="G8783" s="1" t="s">
        <v>16</v>
      </c>
      <c r="H8783" s="1" t="s">
        <v>160</v>
      </c>
      <c r="I8783" s="1" t="s">
        <v>37</v>
      </c>
      <c r="J8783" s="19">
        <v>-48.70889429969403</v>
      </c>
    </row>
    <row r="8784" spans="1:10" x14ac:dyDescent="0.2">
      <c r="A8784">
        <v>2010</v>
      </c>
      <c r="B8784">
        <v>3</v>
      </c>
      <c r="C8784" s="1" t="s">
        <v>92</v>
      </c>
      <c r="D8784" s="1" t="s">
        <v>157</v>
      </c>
      <c r="E8784" s="1" t="s">
        <v>163</v>
      </c>
      <c r="F8784" s="1" t="s">
        <v>152</v>
      </c>
      <c r="G8784" s="1" t="s">
        <v>16</v>
      </c>
      <c r="H8784" s="1" t="s">
        <v>163</v>
      </c>
      <c r="I8784" s="1" t="s">
        <v>152</v>
      </c>
      <c r="J8784" s="19">
        <v>0</v>
      </c>
    </row>
    <row r="8785" spans="1:10" x14ac:dyDescent="0.2">
      <c r="A8785">
        <v>2010</v>
      </c>
      <c r="B8785">
        <v>3</v>
      </c>
      <c r="C8785" s="1" t="s">
        <v>92</v>
      </c>
      <c r="D8785" s="1" t="s">
        <v>157</v>
      </c>
      <c r="E8785" s="1" t="s">
        <v>163</v>
      </c>
      <c r="F8785" s="1" t="s">
        <v>152</v>
      </c>
      <c r="G8785" s="1" t="s">
        <v>16</v>
      </c>
      <c r="H8785" s="1" t="s">
        <v>170</v>
      </c>
      <c r="I8785" s="1" t="s">
        <v>151</v>
      </c>
      <c r="J8785" s="19">
        <v>39.141629999999999</v>
      </c>
    </row>
    <row r="8786" spans="1:10" x14ac:dyDescent="0.2">
      <c r="A8786">
        <v>2010</v>
      </c>
      <c r="B8786">
        <v>3</v>
      </c>
      <c r="C8786" s="1" t="s">
        <v>92</v>
      </c>
      <c r="D8786" s="1" t="s">
        <v>157</v>
      </c>
      <c r="E8786" s="1" t="s">
        <v>163</v>
      </c>
      <c r="F8786" s="1" t="s">
        <v>152</v>
      </c>
      <c r="G8786" s="1" t="s">
        <v>155</v>
      </c>
      <c r="H8786" s="1" t="s">
        <v>160</v>
      </c>
      <c r="I8786" s="1" t="s">
        <v>37</v>
      </c>
      <c r="J8786" s="19">
        <v>13.723658265398733</v>
      </c>
    </row>
    <row r="8787" spans="1:10" x14ac:dyDescent="0.2">
      <c r="A8787">
        <v>2010</v>
      </c>
      <c r="B8787">
        <v>3</v>
      </c>
      <c r="C8787" s="1" t="s">
        <v>92</v>
      </c>
      <c r="D8787" s="1" t="s">
        <v>157</v>
      </c>
      <c r="E8787" s="1" t="s">
        <v>163</v>
      </c>
      <c r="F8787" s="1" t="s">
        <v>152</v>
      </c>
      <c r="G8787" s="1" t="s">
        <v>155</v>
      </c>
      <c r="H8787" s="1" t="s">
        <v>161</v>
      </c>
      <c r="I8787" s="1" t="s">
        <v>29</v>
      </c>
      <c r="J8787" s="19">
        <v>45.58390396099243</v>
      </c>
    </row>
    <row r="8788" spans="1:10" x14ac:dyDescent="0.2">
      <c r="A8788">
        <v>2010</v>
      </c>
      <c r="B8788">
        <v>3</v>
      </c>
      <c r="C8788" s="1" t="s">
        <v>92</v>
      </c>
      <c r="D8788" s="1" t="s">
        <v>157</v>
      </c>
      <c r="E8788" s="1" t="s">
        <v>163</v>
      </c>
      <c r="F8788" s="1" t="s">
        <v>152</v>
      </c>
      <c r="G8788" s="1" t="s">
        <v>155</v>
      </c>
      <c r="H8788" s="1" t="s">
        <v>162</v>
      </c>
      <c r="I8788" s="1" t="s">
        <v>30</v>
      </c>
      <c r="J8788" s="19">
        <v>-75.894151131261523</v>
      </c>
    </row>
    <row r="8789" spans="1:10" x14ac:dyDescent="0.2">
      <c r="A8789">
        <v>2010</v>
      </c>
      <c r="B8789">
        <v>3</v>
      </c>
      <c r="C8789" s="1" t="s">
        <v>92</v>
      </c>
      <c r="D8789" s="1" t="s">
        <v>157</v>
      </c>
      <c r="E8789" s="1" t="s">
        <v>163</v>
      </c>
      <c r="F8789" s="1" t="s">
        <v>152</v>
      </c>
      <c r="G8789" s="1" t="s">
        <v>155</v>
      </c>
      <c r="H8789" s="1" t="s">
        <v>163</v>
      </c>
      <c r="I8789" s="1" t="s">
        <v>152</v>
      </c>
      <c r="J8789" s="19">
        <v>-6.7770170346276561</v>
      </c>
    </row>
    <row r="8790" spans="1:10" x14ac:dyDescent="0.2">
      <c r="A8790">
        <v>2010</v>
      </c>
      <c r="B8790">
        <v>3</v>
      </c>
      <c r="C8790" s="1" t="s">
        <v>92</v>
      </c>
      <c r="D8790" s="1" t="s">
        <v>157</v>
      </c>
      <c r="E8790" s="1" t="s">
        <v>163</v>
      </c>
      <c r="F8790" s="1" t="s">
        <v>152</v>
      </c>
      <c r="G8790" s="1" t="s">
        <v>155</v>
      </c>
      <c r="H8790" s="1" t="s">
        <v>169</v>
      </c>
      <c r="I8790" s="1" t="s">
        <v>36</v>
      </c>
      <c r="J8790" s="19">
        <v>50.02170515575861</v>
      </c>
    </row>
    <row r="8791" spans="1:10" x14ac:dyDescent="0.2">
      <c r="A8791">
        <v>2010</v>
      </c>
      <c r="B8791">
        <v>3</v>
      </c>
      <c r="C8791" s="1" t="s">
        <v>92</v>
      </c>
      <c r="D8791" s="1" t="s">
        <v>157</v>
      </c>
      <c r="E8791" s="1" t="s">
        <v>164</v>
      </c>
      <c r="F8791" s="1" t="s">
        <v>165</v>
      </c>
      <c r="G8791" s="1" t="s">
        <v>158</v>
      </c>
      <c r="H8791" s="1" t="s">
        <v>168</v>
      </c>
      <c r="I8791" s="1" t="s">
        <v>31</v>
      </c>
      <c r="J8791" s="19">
        <v>5.9367007819129549</v>
      </c>
    </row>
    <row r="8792" spans="1:10" x14ac:dyDescent="0.2">
      <c r="A8792">
        <v>2010</v>
      </c>
      <c r="B8792">
        <v>3</v>
      </c>
      <c r="C8792" s="1" t="s">
        <v>92</v>
      </c>
      <c r="D8792" s="1" t="s">
        <v>157</v>
      </c>
      <c r="E8792" s="1" t="s">
        <v>164</v>
      </c>
      <c r="F8792" s="1" t="s">
        <v>165</v>
      </c>
      <c r="G8792" s="1" t="s">
        <v>158</v>
      </c>
      <c r="H8792" s="1" t="s">
        <v>171</v>
      </c>
      <c r="I8792" s="1" t="s">
        <v>39</v>
      </c>
      <c r="J8792" s="19">
        <v>-3.2792699999999999</v>
      </c>
    </row>
    <row r="8793" spans="1:10" x14ac:dyDescent="0.2">
      <c r="A8793">
        <v>2010</v>
      </c>
      <c r="B8793">
        <v>3</v>
      </c>
      <c r="C8793" s="1" t="s">
        <v>92</v>
      </c>
      <c r="D8793" s="1" t="s">
        <v>157</v>
      </c>
      <c r="E8793" s="1" t="s">
        <v>164</v>
      </c>
      <c r="F8793" s="1" t="s">
        <v>165</v>
      </c>
      <c r="G8793" s="1" t="s">
        <v>159</v>
      </c>
      <c r="H8793" s="1" t="s">
        <v>167</v>
      </c>
      <c r="I8793" s="1" t="s">
        <v>32</v>
      </c>
      <c r="J8793" s="19">
        <v>-39.207258259495013</v>
      </c>
    </row>
    <row r="8794" spans="1:10" x14ac:dyDescent="0.2">
      <c r="A8794">
        <v>2010</v>
      </c>
      <c r="B8794">
        <v>3</v>
      </c>
      <c r="C8794" s="1" t="s">
        <v>92</v>
      </c>
      <c r="D8794" s="1" t="s">
        <v>157</v>
      </c>
      <c r="E8794" s="1" t="s">
        <v>164</v>
      </c>
      <c r="F8794" s="1" t="s">
        <v>165</v>
      </c>
      <c r="G8794" s="1" t="s">
        <v>159</v>
      </c>
      <c r="H8794" s="1" t="s">
        <v>171</v>
      </c>
      <c r="I8794" s="1" t="s">
        <v>39</v>
      </c>
      <c r="J8794" s="19">
        <v>20.083680000000001</v>
      </c>
    </row>
    <row r="8795" spans="1:10" x14ac:dyDescent="0.2">
      <c r="A8795">
        <v>2010</v>
      </c>
      <c r="B8795">
        <v>3</v>
      </c>
      <c r="C8795" s="1" t="s">
        <v>92</v>
      </c>
      <c r="D8795" s="1" t="s">
        <v>157</v>
      </c>
      <c r="E8795" s="1" t="s">
        <v>164</v>
      </c>
      <c r="F8795" s="1" t="s">
        <v>165</v>
      </c>
      <c r="G8795" s="1" t="s">
        <v>14</v>
      </c>
      <c r="H8795" s="1" t="s">
        <v>162</v>
      </c>
      <c r="I8795" s="1" t="s">
        <v>30</v>
      </c>
      <c r="J8795" s="19">
        <v>246.96184499999998</v>
      </c>
    </row>
    <row r="8796" spans="1:10" x14ac:dyDescent="0.2">
      <c r="A8796">
        <v>2010</v>
      </c>
      <c r="B8796">
        <v>3</v>
      </c>
      <c r="C8796" s="1" t="s">
        <v>92</v>
      </c>
      <c r="D8796" s="1" t="s">
        <v>157</v>
      </c>
      <c r="E8796" s="1" t="s">
        <v>164</v>
      </c>
      <c r="F8796" s="1" t="s">
        <v>165</v>
      </c>
      <c r="G8796" s="1" t="s">
        <v>14</v>
      </c>
      <c r="H8796" s="1" t="s">
        <v>171</v>
      </c>
      <c r="I8796" s="1" t="s">
        <v>39</v>
      </c>
      <c r="J8796" s="19">
        <v>2.4460794510000001</v>
      </c>
    </row>
    <row r="8797" spans="1:10" x14ac:dyDescent="0.2">
      <c r="A8797">
        <v>2010</v>
      </c>
      <c r="B8797">
        <v>3</v>
      </c>
      <c r="C8797" s="1" t="s">
        <v>92</v>
      </c>
      <c r="D8797" s="1" t="s">
        <v>157</v>
      </c>
      <c r="E8797" s="1" t="s">
        <v>164</v>
      </c>
      <c r="F8797" s="1" t="s">
        <v>165</v>
      </c>
      <c r="G8797" s="1" t="s">
        <v>13</v>
      </c>
      <c r="H8797" s="1" t="s">
        <v>161</v>
      </c>
      <c r="I8797" s="1" t="s">
        <v>29</v>
      </c>
      <c r="J8797" s="19">
        <v>3.0425</v>
      </c>
    </row>
    <row r="8798" spans="1:10" x14ac:dyDescent="0.2">
      <c r="A8798">
        <v>2010</v>
      </c>
      <c r="B8798">
        <v>3</v>
      </c>
      <c r="C8798" s="1" t="s">
        <v>92</v>
      </c>
      <c r="D8798" s="1" t="s">
        <v>157</v>
      </c>
      <c r="E8798" s="1" t="s">
        <v>164</v>
      </c>
      <c r="F8798" s="1" t="s">
        <v>165</v>
      </c>
      <c r="G8798" s="1" t="s">
        <v>16</v>
      </c>
      <c r="H8798" s="1" t="s">
        <v>160</v>
      </c>
      <c r="I8798" s="1" t="s">
        <v>37</v>
      </c>
      <c r="J8798" s="19">
        <v>56.648369999999993</v>
      </c>
    </row>
    <row r="8799" spans="1:10" x14ac:dyDescent="0.2">
      <c r="A8799">
        <v>2010</v>
      </c>
      <c r="B8799">
        <v>3</v>
      </c>
      <c r="C8799" s="1" t="s">
        <v>92</v>
      </c>
      <c r="D8799" s="1" t="s">
        <v>157</v>
      </c>
      <c r="E8799" s="1" t="s">
        <v>164</v>
      </c>
      <c r="F8799" s="1" t="s">
        <v>165</v>
      </c>
      <c r="G8799" s="1" t="s">
        <v>16</v>
      </c>
      <c r="H8799" s="1" t="s">
        <v>163</v>
      </c>
      <c r="I8799" s="1" t="s">
        <v>152</v>
      </c>
      <c r="J8799" s="19">
        <v>-2.2204460492503131E-19</v>
      </c>
    </row>
    <row r="8800" spans="1:10" x14ac:dyDescent="0.2">
      <c r="A8800">
        <v>2010</v>
      </c>
      <c r="B8800">
        <v>3</v>
      </c>
      <c r="C8800" s="1" t="s">
        <v>92</v>
      </c>
      <c r="D8800" s="1" t="s">
        <v>157</v>
      </c>
      <c r="E8800" s="1" t="s">
        <v>164</v>
      </c>
      <c r="F8800" s="1" t="s">
        <v>165</v>
      </c>
      <c r="G8800" s="1" t="s">
        <v>16</v>
      </c>
      <c r="H8800" s="1" t="s">
        <v>170</v>
      </c>
      <c r="I8800" s="1" t="s">
        <v>151</v>
      </c>
      <c r="J8800" s="19">
        <v>-39.338310000000007</v>
      </c>
    </row>
    <row r="8801" spans="1:10" x14ac:dyDescent="0.2">
      <c r="A8801">
        <v>2010</v>
      </c>
      <c r="B8801">
        <v>3</v>
      </c>
      <c r="C8801" s="1" t="s">
        <v>92</v>
      </c>
      <c r="D8801" s="1" t="s">
        <v>157</v>
      </c>
      <c r="E8801" s="1" t="s">
        <v>164</v>
      </c>
      <c r="F8801" s="1" t="s">
        <v>165</v>
      </c>
      <c r="G8801" s="1" t="s">
        <v>155</v>
      </c>
      <c r="H8801" s="1" t="s">
        <v>160</v>
      </c>
      <c r="I8801" s="1" t="s">
        <v>37</v>
      </c>
      <c r="J8801" s="19">
        <v>-45.597333983504711</v>
      </c>
    </row>
    <row r="8802" spans="1:10" x14ac:dyDescent="0.2">
      <c r="A8802">
        <v>2010</v>
      </c>
      <c r="B8802">
        <v>3</v>
      </c>
      <c r="C8802" s="1" t="s">
        <v>92</v>
      </c>
      <c r="D8802" s="1" t="s">
        <v>157</v>
      </c>
      <c r="E8802" s="1" t="s">
        <v>164</v>
      </c>
      <c r="F8802" s="1" t="s">
        <v>165</v>
      </c>
      <c r="G8802" s="1" t="s">
        <v>155</v>
      </c>
      <c r="H8802" s="1" t="s">
        <v>161</v>
      </c>
      <c r="I8802" s="1" t="s">
        <v>29</v>
      </c>
      <c r="J8802" s="19">
        <v>-31.885729999999999</v>
      </c>
    </row>
    <row r="8803" spans="1:10" x14ac:dyDescent="0.2">
      <c r="A8803">
        <v>2010</v>
      </c>
      <c r="B8803">
        <v>3</v>
      </c>
      <c r="C8803" s="1" t="s">
        <v>92</v>
      </c>
      <c r="D8803" s="1" t="s">
        <v>157</v>
      </c>
      <c r="E8803" s="1" t="s">
        <v>164</v>
      </c>
      <c r="F8803" s="1" t="s">
        <v>165</v>
      </c>
      <c r="G8803" s="1" t="s">
        <v>155</v>
      </c>
      <c r="H8803" s="1" t="s">
        <v>162</v>
      </c>
      <c r="I8803" s="1" t="s">
        <v>30</v>
      </c>
      <c r="J8803" s="19">
        <v>85.849820000000008</v>
      </c>
    </row>
    <row r="8804" spans="1:10" x14ac:dyDescent="0.2">
      <c r="A8804">
        <v>2010</v>
      </c>
      <c r="B8804">
        <v>3</v>
      </c>
      <c r="C8804" s="1" t="s">
        <v>92</v>
      </c>
      <c r="D8804" s="1" t="s">
        <v>157</v>
      </c>
      <c r="E8804" s="1" t="s">
        <v>164</v>
      </c>
      <c r="F8804" s="1" t="s">
        <v>165</v>
      </c>
      <c r="G8804" s="1" t="s">
        <v>155</v>
      </c>
      <c r="H8804" s="1" t="s">
        <v>163</v>
      </c>
      <c r="I8804" s="1" t="s">
        <v>152</v>
      </c>
      <c r="J8804" s="19">
        <v>18.848663983504725</v>
      </c>
    </row>
    <row r="8805" spans="1:10" x14ac:dyDescent="0.2">
      <c r="A8805">
        <v>2010</v>
      </c>
      <c r="B8805">
        <v>3</v>
      </c>
      <c r="C8805" s="1" t="s">
        <v>92</v>
      </c>
      <c r="D8805" s="1" t="s">
        <v>157</v>
      </c>
      <c r="E8805" s="1" t="s">
        <v>164</v>
      </c>
      <c r="F8805" s="1" t="s">
        <v>165</v>
      </c>
      <c r="G8805" s="1" t="s">
        <v>155</v>
      </c>
      <c r="H8805" s="1" t="s">
        <v>169</v>
      </c>
      <c r="I8805" s="1" t="s">
        <v>36</v>
      </c>
      <c r="J8805" s="19">
        <v>-167.28984</v>
      </c>
    </row>
    <row r="8806" spans="1:10" x14ac:dyDescent="0.2">
      <c r="A8806">
        <v>2010</v>
      </c>
      <c r="B8806">
        <v>3</v>
      </c>
      <c r="C8806" s="1" t="s">
        <v>92</v>
      </c>
      <c r="D8806" s="1" t="s">
        <v>157</v>
      </c>
      <c r="E8806" s="1" t="s">
        <v>164</v>
      </c>
      <c r="F8806" s="1" t="s">
        <v>165</v>
      </c>
      <c r="G8806" s="1" t="s">
        <v>155</v>
      </c>
      <c r="H8806" s="1" t="s">
        <v>171</v>
      </c>
      <c r="I8806" s="1" t="s">
        <v>39</v>
      </c>
      <c r="J8806" s="19">
        <v>50.698999473000008</v>
      </c>
    </row>
    <row r="8807" spans="1:10" x14ac:dyDescent="0.2">
      <c r="A8807">
        <v>2010</v>
      </c>
      <c r="B8807">
        <v>3</v>
      </c>
      <c r="C8807" s="1" t="s">
        <v>92</v>
      </c>
      <c r="D8807" s="1" t="s">
        <v>157</v>
      </c>
      <c r="E8807" s="1" t="s">
        <v>166</v>
      </c>
      <c r="F8807" s="1" t="s">
        <v>150</v>
      </c>
      <c r="G8807" s="1" t="s">
        <v>159</v>
      </c>
      <c r="H8807" s="1" t="s">
        <v>167</v>
      </c>
      <c r="I8807" s="1" t="s">
        <v>32</v>
      </c>
      <c r="J8807" s="19">
        <v>110.78164371860618</v>
      </c>
    </row>
    <row r="8808" spans="1:10" x14ac:dyDescent="0.2">
      <c r="A8808">
        <v>2010</v>
      </c>
      <c r="B8808">
        <v>3</v>
      </c>
      <c r="C8808" s="1" t="s">
        <v>92</v>
      </c>
      <c r="D8808" s="1" t="s">
        <v>157</v>
      </c>
      <c r="E8808" s="1" t="s">
        <v>166</v>
      </c>
      <c r="F8808" s="1" t="s">
        <v>150</v>
      </c>
      <c r="G8808" s="1" t="s">
        <v>159</v>
      </c>
      <c r="H8808" s="1" t="s">
        <v>171</v>
      </c>
      <c r="I8808" s="1" t="s">
        <v>39</v>
      </c>
      <c r="J8808" s="19">
        <v>1668.1874399999999</v>
      </c>
    </row>
    <row r="8809" spans="1:10" x14ac:dyDescent="0.2">
      <c r="A8809">
        <v>2010</v>
      </c>
      <c r="B8809">
        <v>3</v>
      </c>
      <c r="C8809" s="1" t="s">
        <v>92</v>
      </c>
      <c r="D8809" s="1" t="s">
        <v>157</v>
      </c>
      <c r="E8809" s="1" t="s">
        <v>166</v>
      </c>
      <c r="F8809" s="1" t="s">
        <v>150</v>
      </c>
      <c r="G8809" s="1" t="s">
        <v>14</v>
      </c>
      <c r="H8809" s="1" t="s">
        <v>162</v>
      </c>
      <c r="I8809" s="1" t="s">
        <v>30</v>
      </c>
      <c r="J8809" s="19">
        <v>-1282.6544697139998</v>
      </c>
    </row>
    <row r="8810" spans="1:10" x14ac:dyDescent="0.2">
      <c r="A8810">
        <v>2010</v>
      </c>
      <c r="B8810">
        <v>3</v>
      </c>
      <c r="C8810" s="1" t="s">
        <v>92</v>
      </c>
      <c r="D8810" s="1" t="s">
        <v>157</v>
      </c>
      <c r="E8810" s="1" t="s">
        <v>166</v>
      </c>
      <c r="F8810" s="1" t="s">
        <v>150</v>
      </c>
      <c r="G8810" s="1" t="s">
        <v>14</v>
      </c>
      <c r="H8810" s="1" t="s">
        <v>171</v>
      </c>
      <c r="I8810" s="1" t="s">
        <v>39</v>
      </c>
      <c r="J8810" s="19">
        <v>-6.7571302859999998</v>
      </c>
    </row>
    <row r="8811" spans="1:10" x14ac:dyDescent="0.2">
      <c r="A8811">
        <v>2010</v>
      </c>
      <c r="B8811">
        <v>3</v>
      </c>
      <c r="C8811" s="1" t="s">
        <v>92</v>
      </c>
      <c r="D8811" s="1" t="s">
        <v>157</v>
      </c>
      <c r="E8811" s="1" t="s">
        <v>166</v>
      </c>
      <c r="F8811" s="1" t="s">
        <v>150</v>
      </c>
      <c r="G8811" s="1" t="s">
        <v>155</v>
      </c>
      <c r="H8811" s="1" t="s">
        <v>160</v>
      </c>
      <c r="I8811" s="1" t="s">
        <v>37</v>
      </c>
      <c r="J8811" s="19">
        <v>-93.176920578249664</v>
      </c>
    </row>
    <row r="8812" spans="1:10" x14ac:dyDescent="0.2">
      <c r="A8812">
        <v>2010</v>
      </c>
      <c r="B8812">
        <v>3</v>
      </c>
      <c r="C8812" s="1" t="s">
        <v>92</v>
      </c>
      <c r="D8812" s="1" t="s">
        <v>157</v>
      </c>
      <c r="E8812" s="1" t="s">
        <v>166</v>
      </c>
      <c r="F8812" s="1" t="s">
        <v>150</v>
      </c>
      <c r="G8812" s="1" t="s">
        <v>155</v>
      </c>
      <c r="H8812" s="1" t="s">
        <v>161</v>
      </c>
      <c r="I8812" s="1" t="s">
        <v>29</v>
      </c>
      <c r="J8812" s="19">
        <v>-167.91438999999997</v>
      </c>
    </row>
    <row r="8813" spans="1:10" x14ac:dyDescent="0.2">
      <c r="A8813">
        <v>2010</v>
      </c>
      <c r="B8813">
        <v>3</v>
      </c>
      <c r="C8813" s="1" t="s">
        <v>92</v>
      </c>
      <c r="D8813" s="1" t="s">
        <v>157</v>
      </c>
      <c r="E8813" s="1" t="s">
        <v>166</v>
      </c>
      <c r="F8813" s="1" t="s">
        <v>150</v>
      </c>
      <c r="G8813" s="1" t="s">
        <v>155</v>
      </c>
      <c r="H8813" s="1" t="s">
        <v>162</v>
      </c>
      <c r="I8813" s="1" t="s">
        <v>30</v>
      </c>
      <c r="J8813" s="19">
        <v>174.59548000000001</v>
      </c>
    </row>
    <row r="8814" spans="1:10" x14ac:dyDescent="0.2">
      <c r="A8814">
        <v>2010</v>
      </c>
      <c r="B8814">
        <v>3</v>
      </c>
      <c r="C8814" s="1" t="s">
        <v>92</v>
      </c>
      <c r="D8814" s="1" t="s">
        <v>157</v>
      </c>
      <c r="E8814" s="1" t="s">
        <v>166</v>
      </c>
      <c r="F8814" s="1" t="s">
        <v>150</v>
      </c>
      <c r="G8814" s="1" t="s">
        <v>155</v>
      </c>
      <c r="H8814" s="1" t="s">
        <v>163</v>
      </c>
      <c r="I8814" s="1" t="s">
        <v>152</v>
      </c>
      <c r="J8814" s="19">
        <v>-11.004420271750332</v>
      </c>
    </row>
    <row r="8815" spans="1:10" x14ac:dyDescent="0.2">
      <c r="A8815">
        <v>2010</v>
      </c>
      <c r="B8815">
        <v>3</v>
      </c>
      <c r="C8815" s="1" t="s">
        <v>92</v>
      </c>
      <c r="D8815" s="1" t="s">
        <v>157</v>
      </c>
      <c r="E8815" s="1" t="s">
        <v>166</v>
      </c>
      <c r="F8815" s="1" t="s">
        <v>150</v>
      </c>
      <c r="G8815" s="1" t="s">
        <v>155</v>
      </c>
      <c r="H8815" s="1" t="s">
        <v>169</v>
      </c>
      <c r="I8815" s="1" t="s">
        <v>36</v>
      </c>
      <c r="J8815" s="19">
        <v>621.45602999999994</v>
      </c>
    </row>
    <row r="8816" spans="1:10" x14ac:dyDescent="0.2">
      <c r="A8816">
        <v>2010</v>
      </c>
      <c r="B8816">
        <v>3</v>
      </c>
      <c r="C8816" s="1" t="s">
        <v>92</v>
      </c>
      <c r="D8816" s="1" t="s">
        <v>157</v>
      </c>
      <c r="E8816" s="1" t="s">
        <v>166</v>
      </c>
      <c r="F8816" s="1" t="s">
        <v>150</v>
      </c>
      <c r="G8816" s="1" t="s">
        <v>155</v>
      </c>
      <c r="H8816" s="1" t="s">
        <v>171</v>
      </c>
      <c r="I8816" s="1" t="s">
        <v>39</v>
      </c>
      <c r="J8816" s="19">
        <v>-32.516319150000001</v>
      </c>
    </row>
    <row r="8817" spans="1:10" x14ac:dyDescent="0.2">
      <c r="A8817">
        <v>2010</v>
      </c>
      <c r="B8817">
        <v>3</v>
      </c>
      <c r="C8817" s="1" t="s">
        <v>92</v>
      </c>
      <c r="D8817" s="1" t="s">
        <v>157</v>
      </c>
      <c r="E8817" s="1" t="s">
        <v>169</v>
      </c>
      <c r="F8817" s="1" t="s">
        <v>36</v>
      </c>
      <c r="G8817" s="1" t="s">
        <v>158</v>
      </c>
      <c r="H8817" s="1" t="s">
        <v>168</v>
      </c>
      <c r="I8817" s="1" t="s">
        <v>31</v>
      </c>
      <c r="J8817" s="19">
        <v>7.0355193713619402</v>
      </c>
    </row>
    <row r="8818" spans="1:10" x14ac:dyDescent="0.2">
      <c r="A8818">
        <v>2010</v>
      </c>
      <c r="B8818">
        <v>3</v>
      </c>
      <c r="C8818" s="1" t="s">
        <v>92</v>
      </c>
      <c r="D8818" s="1" t="s">
        <v>157</v>
      </c>
      <c r="E8818" s="1" t="s">
        <v>169</v>
      </c>
      <c r="F8818" s="1" t="s">
        <v>36</v>
      </c>
      <c r="G8818" s="1" t="s">
        <v>14</v>
      </c>
      <c r="H8818" s="1" t="s">
        <v>161</v>
      </c>
      <c r="I8818" s="1" t="s">
        <v>29</v>
      </c>
      <c r="J8818" s="19">
        <v>-88.483820000000009</v>
      </c>
    </row>
    <row r="8819" spans="1:10" x14ac:dyDescent="0.2">
      <c r="A8819">
        <v>2010</v>
      </c>
      <c r="B8819">
        <v>3</v>
      </c>
      <c r="C8819" s="1" t="s">
        <v>92</v>
      </c>
      <c r="D8819" s="1" t="s">
        <v>157</v>
      </c>
      <c r="E8819" s="1" t="s">
        <v>169</v>
      </c>
      <c r="F8819" s="1" t="s">
        <v>36</v>
      </c>
      <c r="G8819" s="1" t="s">
        <v>14</v>
      </c>
      <c r="H8819" s="1" t="s">
        <v>162</v>
      </c>
      <c r="I8819" s="1" t="s">
        <v>30</v>
      </c>
      <c r="J8819" s="19">
        <v>418.77993881100014</v>
      </c>
    </row>
    <row r="8820" spans="1:10" x14ac:dyDescent="0.2">
      <c r="A8820">
        <v>2010</v>
      </c>
      <c r="B8820">
        <v>3</v>
      </c>
      <c r="C8820" s="1" t="s">
        <v>92</v>
      </c>
      <c r="D8820" s="1" t="s">
        <v>157</v>
      </c>
      <c r="E8820" s="1" t="s">
        <v>169</v>
      </c>
      <c r="F8820" s="1" t="s">
        <v>36</v>
      </c>
      <c r="G8820" s="1" t="s">
        <v>14</v>
      </c>
      <c r="H8820" s="1" t="s">
        <v>171</v>
      </c>
      <c r="I8820" s="1" t="s">
        <v>39</v>
      </c>
      <c r="J8820" s="19">
        <v>-624.96787194600006</v>
      </c>
    </row>
    <row r="8821" spans="1:10" x14ac:dyDescent="0.2">
      <c r="A8821">
        <v>2010</v>
      </c>
      <c r="B8821">
        <v>3</v>
      </c>
      <c r="C8821" s="1" t="s">
        <v>92</v>
      </c>
      <c r="D8821" s="1" t="s">
        <v>157</v>
      </c>
      <c r="E8821" s="1" t="s">
        <v>169</v>
      </c>
      <c r="F8821" s="1" t="s">
        <v>36</v>
      </c>
      <c r="G8821" s="1" t="s">
        <v>13</v>
      </c>
      <c r="H8821" s="1" t="s">
        <v>161</v>
      </c>
      <c r="I8821" s="1" t="s">
        <v>29</v>
      </c>
      <c r="J8821" s="19">
        <v>9.160591311000001</v>
      </c>
    </row>
    <row r="8822" spans="1:10" x14ac:dyDescent="0.2">
      <c r="A8822">
        <v>2010</v>
      </c>
      <c r="B8822">
        <v>3</v>
      </c>
      <c r="C8822" s="1" t="s">
        <v>92</v>
      </c>
      <c r="D8822" s="1" t="s">
        <v>157</v>
      </c>
      <c r="E8822" s="1" t="s">
        <v>169</v>
      </c>
      <c r="F8822" s="1" t="s">
        <v>36</v>
      </c>
      <c r="G8822" s="1" t="s">
        <v>16</v>
      </c>
      <c r="H8822" s="1" t="s">
        <v>160</v>
      </c>
      <c r="I8822" s="1" t="s">
        <v>37</v>
      </c>
      <c r="J8822" s="19">
        <v>24.363599999999998</v>
      </c>
    </row>
    <row r="8823" spans="1:10" x14ac:dyDescent="0.2">
      <c r="A8823">
        <v>2010</v>
      </c>
      <c r="B8823">
        <v>3</v>
      </c>
      <c r="C8823" s="1" t="s">
        <v>92</v>
      </c>
      <c r="D8823" s="1" t="s">
        <v>157</v>
      </c>
      <c r="E8823" s="1" t="s">
        <v>169</v>
      </c>
      <c r="F8823" s="1" t="s">
        <v>36</v>
      </c>
      <c r="G8823" s="1" t="s">
        <v>16</v>
      </c>
      <c r="H8823" s="1" t="s">
        <v>161</v>
      </c>
      <c r="I8823" s="1" t="s">
        <v>29</v>
      </c>
      <c r="J8823" s="19">
        <v>0.29760000000000003</v>
      </c>
    </row>
    <row r="8824" spans="1:10" x14ac:dyDescent="0.2">
      <c r="A8824">
        <v>2010</v>
      </c>
      <c r="B8824">
        <v>3</v>
      </c>
      <c r="C8824" s="1" t="s">
        <v>92</v>
      </c>
      <c r="D8824" s="1" t="s">
        <v>157</v>
      </c>
      <c r="E8824" s="1" t="s">
        <v>169</v>
      </c>
      <c r="F8824" s="1" t="s">
        <v>36</v>
      </c>
      <c r="G8824" s="1" t="s">
        <v>16</v>
      </c>
      <c r="H8824" s="1" t="s">
        <v>162</v>
      </c>
      <c r="I8824" s="1" t="s">
        <v>30</v>
      </c>
      <c r="J8824" s="19">
        <v>-65.396890000000013</v>
      </c>
    </row>
    <row r="8825" spans="1:10" x14ac:dyDescent="0.2">
      <c r="A8825">
        <v>2010</v>
      </c>
      <c r="B8825">
        <v>3</v>
      </c>
      <c r="C8825" s="1" t="s">
        <v>92</v>
      </c>
      <c r="D8825" s="1" t="s">
        <v>157</v>
      </c>
      <c r="E8825" s="1" t="s">
        <v>169</v>
      </c>
      <c r="F8825" s="1" t="s">
        <v>36</v>
      </c>
      <c r="G8825" s="1" t="s">
        <v>16</v>
      </c>
      <c r="H8825" s="1" t="s">
        <v>170</v>
      </c>
      <c r="I8825" s="1" t="s">
        <v>151</v>
      </c>
      <c r="J8825" s="19">
        <v>-24.288312586</v>
      </c>
    </row>
    <row r="8826" spans="1:10" x14ac:dyDescent="0.2">
      <c r="A8826">
        <v>2010</v>
      </c>
      <c r="B8826">
        <v>3</v>
      </c>
      <c r="C8826" s="1" t="s">
        <v>92</v>
      </c>
      <c r="D8826" s="1" t="s">
        <v>157</v>
      </c>
      <c r="E8826" s="1" t="s">
        <v>169</v>
      </c>
      <c r="F8826" s="1" t="s">
        <v>36</v>
      </c>
      <c r="G8826" s="1" t="s">
        <v>155</v>
      </c>
      <c r="H8826" s="1" t="s">
        <v>160</v>
      </c>
      <c r="I8826" s="1" t="s">
        <v>37</v>
      </c>
      <c r="J8826" s="19">
        <v>1.2094778610000001</v>
      </c>
    </row>
    <row r="8827" spans="1:10" x14ac:dyDescent="0.2">
      <c r="A8827">
        <v>2010</v>
      </c>
      <c r="B8827">
        <v>3</v>
      </c>
      <c r="C8827" s="1" t="s">
        <v>92</v>
      </c>
      <c r="D8827" s="1" t="s">
        <v>157</v>
      </c>
      <c r="E8827" s="1" t="s">
        <v>169</v>
      </c>
      <c r="F8827" s="1" t="s">
        <v>36</v>
      </c>
      <c r="G8827" s="1" t="s">
        <v>155</v>
      </c>
      <c r="H8827" s="1" t="s">
        <v>161</v>
      </c>
      <c r="I8827" s="1" t="s">
        <v>29</v>
      </c>
      <c r="J8827" s="19">
        <v>31.850934359000004</v>
      </c>
    </row>
    <row r="8828" spans="1:10" x14ac:dyDescent="0.2">
      <c r="A8828">
        <v>2010</v>
      </c>
      <c r="B8828">
        <v>3</v>
      </c>
      <c r="C8828" s="1" t="s">
        <v>92</v>
      </c>
      <c r="D8828" s="1" t="s">
        <v>157</v>
      </c>
      <c r="E8828" s="1" t="s">
        <v>169</v>
      </c>
      <c r="F8828" s="1" t="s">
        <v>36</v>
      </c>
      <c r="G8828" s="1" t="s">
        <v>155</v>
      </c>
      <c r="H8828" s="1" t="s">
        <v>162</v>
      </c>
      <c r="I8828" s="1" t="s">
        <v>30</v>
      </c>
      <c r="J8828" s="19">
        <v>1.853793606</v>
      </c>
    </row>
    <row r="8829" spans="1:10" x14ac:dyDescent="0.2">
      <c r="A8829">
        <v>2010</v>
      </c>
      <c r="B8829">
        <v>3</v>
      </c>
      <c r="C8829" s="1" t="s">
        <v>92</v>
      </c>
      <c r="D8829" s="1" t="s">
        <v>157</v>
      </c>
      <c r="E8829" s="1" t="s">
        <v>169</v>
      </c>
      <c r="F8829" s="1" t="s">
        <v>36</v>
      </c>
      <c r="G8829" s="1" t="s">
        <v>155</v>
      </c>
      <c r="H8829" s="1" t="s">
        <v>169</v>
      </c>
      <c r="I8829" s="1" t="s">
        <v>36</v>
      </c>
      <c r="J8829" s="19">
        <v>0.27879742299999999</v>
      </c>
    </row>
    <row r="8830" spans="1:10" x14ac:dyDescent="0.2">
      <c r="A8830">
        <v>2010</v>
      </c>
      <c r="B8830">
        <v>3</v>
      </c>
      <c r="C8830" s="1" t="s">
        <v>92</v>
      </c>
      <c r="D8830" s="1" t="s">
        <v>157</v>
      </c>
      <c r="E8830" s="1" t="s">
        <v>169</v>
      </c>
      <c r="F8830" s="1" t="s">
        <v>36</v>
      </c>
      <c r="G8830" s="1" t="s">
        <v>155</v>
      </c>
      <c r="H8830" s="1" t="s">
        <v>171</v>
      </c>
      <c r="I8830" s="1" t="s">
        <v>39</v>
      </c>
      <c r="J8830" s="19">
        <v>1282.4560458189999</v>
      </c>
    </row>
    <row r="8831" spans="1:10" x14ac:dyDescent="0.2">
      <c r="A8831">
        <v>2010</v>
      </c>
      <c r="B8831">
        <v>3</v>
      </c>
      <c r="C8831" s="1" t="s">
        <v>92</v>
      </c>
      <c r="D8831" s="1" t="s">
        <v>157</v>
      </c>
      <c r="E8831" s="1" t="s">
        <v>170</v>
      </c>
      <c r="F8831" s="1" t="s">
        <v>151</v>
      </c>
      <c r="G8831" s="1" t="s">
        <v>158</v>
      </c>
      <c r="H8831" s="1" t="s">
        <v>168</v>
      </c>
      <c r="I8831" s="1" t="s">
        <v>31</v>
      </c>
      <c r="J8831" s="19">
        <v>-986.82319558578195</v>
      </c>
    </row>
    <row r="8832" spans="1:10" x14ac:dyDescent="0.2">
      <c r="A8832">
        <v>2010</v>
      </c>
      <c r="B8832">
        <v>3</v>
      </c>
      <c r="C8832" s="1" t="s">
        <v>92</v>
      </c>
      <c r="D8832" s="1" t="s">
        <v>157</v>
      </c>
      <c r="E8832" s="1" t="s">
        <v>170</v>
      </c>
      <c r="F8832" s="1" t="s">
        <v>151</v>
      </c>
      <c r="G8832" s="1" t="s">
        <v>159</v>
      </c>
      <c r="H8832" s="1" t="s">
        <v>167</v>
      </c>
      <c r="I8832" s="1" t="s">
        <v>32</v>
      </c>
      <c r="J8832" s="19">
        <v>272.37407424925379</v>
      </c>
    </row>
    <row r="8833" spans="1:10" x14ac:dyDescent="0.2">
      <c r="A8833">
        <v>2010</v>
      </c>
      <c r="B8833">
        <v>3</v>
      </c>
      <c r="C8833" s="1" t="s">
        <v>92</v>
      </c>
      <c r="D8833" s="1" t="s">
        <v>157</v>
      </c>
      <c r="E8833" s="1" t="s">
        <v>170</v>
      </c>
      <c r="F8833" s="1" t="s">
        <v>151</v>
      </c>
      <c r="G8833" s="1" t="s">
        <v>14</v>
      </c>
      <c r="H8833" s="1" t="s">
        <v>162</v>
      </c>
      <c r="I8833" s="1" t="s">
        <v>30</v>
      </c>
      <c r="J8833" s="19">
        <v>576.71201999999994</v>
      </c>
    </row>
    <row r="8834" spans="1:10" x14ac:dyDescent="0.2">
      <c r="A8834">
        <v>2010</v>
      </c>
      <c r="B8834">
        <v>3</v>
      </c>
      <c r="C8834" s="1" t="s">
        <v>92</v>
      </c>
      <c r="D8834" s="1" t="s">
        <v>157</v>
      </c>
      <c r="E8834" s="1" t="s">
        <v>170</v>
      </c>
      <c r="F8834" s="1" t="s">
        <v>151</v>
      </c>
      <c r="G8834" s="1" t="s">
        <v>14</v>
      </c>
      <c r="H8834" s="1" t="s">
        <v>163</v>
      </c>
      <c r="I8834" s="1" t="s">
        <v>152</v>
      </c>
      <c r="J8834" s="19">
        <v>1.6000000000000001E-3</v>
      </c>
    </row>
    <row r="8835" spans="1:10" x14ac:dyDescent="0.2">
      <c r="A8835">
        <v>2010</v>
      </c>
      <c r="B8835">
        <v>3</v>
      </c>
      <c r="C8835" s="1" t="s">
        <v>92</v>
      </c>
      <c r="D8835" s="1" t="s">
        <v>157</v>
      </c>
      <c r="E8835" s="1" t="s">
        <v>170</v>
      </c>
      <c r="F8835" s="1" t="s">
        <v>151</v>
      </c>
      <c r="G8835" s="1" t="s">
        <v>14</v>
      </c>
      <c r="H8835" s="1" t="s">
        <v>171</v>
      </c>
      <c r="I8835" s="1" t="s">
        <v>39</v>
      </c>
      <c r="J8835" s="19">
        <v>8.7144666056000037</v>
      </c>
    </row>
    <row r="8836" spans="1:10" x14ac:dyDescent="0.2">
      <c r="A8836">
        <v>2010</v>
      </c>
      <c r="B8836">
        <v>3</v>
      </c>
      <c r="C8836" s="1" t="s">
        <v>92</v>
      </c>
      <c r="D8836" s="1" t="s">
        <v>157</v>
      </c>
      <c r="E8836" s="1" t="s">
        <v>170</v>
      </c>
      <c r="F8836" s="1" t="s">
        <v>151</v>
      </c>
      <c r="G8836" s="1" t="s">
        <v>13</v>
      </c>
      <c r="H8836" s="1" t="s">
        <v>161</v>
      </c>
      <c r="I8836" s="1" t="s">
        <v>29</v>
      </c>
      <c r="J8836" s="19">
        <v>-27.379645710999981</v>
      </c>
    </row>
    <row r="8837" spans="1:10" x14ac:dyDescent="0.2">
      <c r="A8837">
        <v>2010</v>
      </c>
      <c r="B8837">
        <v>3</v>
      </c>
      <c r="C8837" s="1" t="s">
        <v>92</v>
      </c>
      <c r="D8837" s="1" t="s">
        <v>157</v>
      </c>
      <c r="E8837" s="1" t="s">
        <v>170</v>
      </c>
      <c r="F8837" s="1" t="s">
        <v>151</v>
      </c>
      <c r="G8837" s="1" t="s">
        <v>155</v>
      </c>
      <c r="H8837" s="1" t="s">
        <v>160</v>
      </c>
      <c r="I8837" s="1" t="s">
        <v>37</v>
      </c>
      <c r="J8837" s="19">
        <v>4.9500000000000016E-2</v>
      </c>
    </row>
    <row r="8838" spans="1:10" x14ac:dyDescent="0.2">
      <c r="A8838">
        <v>2010</v>
      </c>
      <c r="B8838">
        <v>3</v>
      </c>
      <c r="C8838" s="1" t="s">
        <v>92</v>
      </c>
      <c r="D8838" s="1" t="s">
        <v>157</v>
      </c>
      <c r="E8838" s="1" t="s">
        <v>170</v>
      </c>
      <c r="F8838" s="1" t="s">
        <v>151</v>
      </c>
      <c r="G8838" s="1" t="s">
        <v>155</v>
      </c>
      <c r="H8838" s="1" t="s">
        <v>161</v>
      </c>
      <c r="I8838" s="1" t="s">
        <v>29</v>
      </c>
      <c r="J8838" s="19">
        <v>0</v>
      </c>
    </row>
    <row r="8839" spans="1:10" x14ac:dyDescent="0.2">
      <c r="A8839">
        <v>2010</v>
      </c>
      <c r="B8839">
        <v>3</v>
      </c>
      <c r="C8839" s="1" t="s">
        <v>92</v>
      </c>
      <c r="D8839" s="1" t="s">
        <v>157</v>
      </c>
      <c r="E8839" s="1" t="s">
        <v>170</v>
      </c>
      <c r="F8839" s="1" t="s">
        <v>151</v>
      </c>
      <c r="G8839" s="1" t="s">
        <v>155</v>
      </c>
      <c r="H8839" s="1" t="s">
        <v>163</v>
      </c>
      <c r="I8839" s="1" t="s">
        <v>152</v>
      </c>
      <c r="J8839" s="19">
        <v>-0.62844275726438947</v>
      </c>
    </row>
    <row r="8840" spans="1:10" x14ac:dyDescent="0.2">
      <c r="A8840">
        <v>2010</v>
      </c>
      <c r="B8840">
        <v>3</v>
      </c>
      <c r="C8840" s="1" t="s">
        <v>92</v>
      </c>
      <c r="D8840" s="1" t="s">
        <v>157</v>
      </c>
      <c r="E8840" s="1" t="s">
        <v>171</v>
      </c>
      <c r="F8840" s="1" t="s">
        <v>39</v>
      </c>
      <c r="G8840" s="1" t="s">
        <v>158</v>
      </c>
      <c r="H8840" s="1" t="s">
        <v>168</v>
      </c>
      <c r="I8840" s="1" t="s">
        <v>31</v>
      </c>
      <c r="J8840" s="19">
        <v>-104.018316967</v>
      </c>
    </row>
    <row r="8841" spans="1:10" x14ac:dyDescent="0.2">
      <c r="A8841">
        <v>2010</v>
      </c>
      <c r="B8841">
        <v>3</v>
      </c>
      <c r="C8841" s="1" t="s">
        <v>92</v>
      </c>
      <c r="D8841" s="1" t="s">
        <v>157</v>
      </c>
      <c r="E8841" s="1" t="s">
        <v>171</v>
      </c>
      <c r="F8841" s="1" t="s">
        <v>39</v>
      </c>
      <c r="G8841" s="1" t="s">
        <v>158</v>
      </c>
      <c r="H8841" s="1" t="s">
        <v>167</v>
      </c>
      <c r="I8841" s="1" t="s">
        <v>32</v>
      </c>
      <c r="J8841" s="19">
        <v>0</v>
      </c>
    </row>
    <row r="8842" spans="1:10" x14ac:dyDescent="0.2">
      <c r="A8842">
        <v>2010</v>
      </c>
      <c r="B8842">
        <v>3</v>
      </c>
      <c r="C8842" s="1" t="s">
        <v>92</v>
      </c>
      <c r="D8842" s="1" t="s">
        <v>157</v>
      </c>
      <c r="E8842" s="1" t="s">
        <v>171</v>
      </c>
      <c r="F8842" s="1" t="s">
        <v>39</v>
      </c>
      <c r="G8842" s="1" t="s">
        <v>159</v>
      </c>
      <c r="H8842" s="1" t="s">
        <v>167</v>
      </c>
      <c r="I8842" s="1" t="s">
        <v>32</v>
      </c>
      <c r="J8842" s="19">
        <v>19.958193232999999</v>
      </c>
    </row>
    <row r="8843" spans="1:10" x14ac:dyDescent="0.2">
      <c r="A8843">
        <v>2010</v>
      </c>
      <c r="B8843">
        <v>3</v>
      </c>
      <c r="C8843" s="1" t="s">
        <v>92</v>
      </c>
      <c r="D8843" s="1" t="s">
        <v>157</v>
      </c>
      <c r="E8843" s="1" t="s">
        <v>171</v>
      </c>
      <c r="F8843" s="1" t="s">
        <v>39</v>
      </c>
      <c r="G8843" s="1" t="s">
        <v>14</v>
      </c>
      <c r="H8843" s="1" t="s">
        <v>161</v>
      </c>
      <c r="I8843" s="1" t="s">
        <v>29</v>
      </c>
      <c r="J8843" s="19">
        <v>-0.32930000000000015</v>
      </c>
    </row>
    <row r="8844" spans="1:10" x14ac:dyDescent="0.2">
      <c r="A8844">
        <v>2010</v>
      </c>
      <c r="B8844">
        <v>3</v>
      </c>
      <c r="C8844" s="1" t="s">
        <v>92</v>
      </c>
      <c r="D8844" s="1" t="s">
        <v>157</v>
      </c>
      <c r="E8844" s="1" t="s">
        <v>171</v>
      </c>
      <c r="F8844" s="1" t="s">
        <v>39</v>
      </c>
      <c r="G8844" s="1" t="s">
        <v>14</v>
      </c>
      <c r="H8844" s="1" t="s">
        <v>162</v>
      </c>
      <c r="I8844" s="1" t="s">
        <v>30</v>
      </c>
      <c r="J8844" s="19">
        <v>46.489196542999998</v>
      </c>
    </row>
    <row r="8845" spans="1:10" x14ac:dyDescent="0.2">
      <c r="A8845">
        <v>2010</v>
      </c>
      <c r="B8845">
        <v>3</v>
      </c>
      <c r="C8845" s="1" t="s">
        <v>92</v>
      </c>
      <c r="D8845" s="1" t="s">
        <v>157</v>
      </c>
      <c r="E8845" s="1" t="s">
        <v>171</v>
      </c>
      <c r="F8845" s="1" t="s">
        <v>39</v>
      </c>
      <c r="G8845" s="1" t="s">
        <v>16</v>
      </c>
      <c r="H8845" s="1" t="s">
        <v>160</v>
      </c>
      <c r="I8845" s="1" t="s">
        <v>37</v>
      </c>
      <c r="J8845" s="19">
        <v>172.74279010699991</v>
      </c>
    </row>
    <row r="8846" spans="1:10" x14ac:dyDescent="0.2">
      <c r="A8846">
        <v>2010</v>
      </c>
      <c r="B8846">
        <v>3</v>
      </c>
      <c r="C8846" s="1" t="s">
        <v>92</v>
      </c>
      <c r="D8846" s="1" t="s">
        <v>157</v>
      </c>
      <c r="E8846" s="1" t="s">
        <v>171</v>
      </c>
      <c r="F8846" s="1" t="s">
        <v>39</v>
      </c>
      <c r="G8846" s="1" t="s">
        <v>16</v>
      </c>
      <c r="H8846" s="1" t="s">
        <v>161</v>
      </c>
      <c r="I8846" s="1" t="s">
        <v>29</v>
      </c>
      <c r="J8846" s="19">
        <v>31.945109999999996</v>
      </c>
    </row>
    <row r="8847" spans="1:10" x14ac:dyDescent="0.2">
      <c r="A8847">
        <v>2010</v>
      </c>
      <c r="B8847">
        <v>3</v>
      </c>
      <c r="C8847" s="1" t="s">
        <v>92</v>
      </c>
      <c r="D8847" s="1" t="s">
        <v>157</v>
      </c>
      <c r="E8847" s="1" t="s">
        <v>171</v>
      </c>
      <c r="F8847" s="1" t="s">
        <v>39</v>
      </c>
      <c r="G8847" s="1" t="s">
        <v>16</v>
      </c>
      <c r="H8847" s="1" t="s">
        <v>162</v>
      </c>
      <c r="I8847" s="1" t="s">
        <v>30</v>
      </c>
      <c r="J8847" s="19">
        <v>471.84311262699998</v>
      </c>
    </row>
    <row r="8848" spans="1:10" x14ac:dyDescent="0.2">
      <c r="A8848">
        <v>2010</v>
      </c>
      <c r="B8848">
        <v>3</v>
      </c>
      <c r="C8848" s="1" t="s">
        <v>92</v>
      </c>
      <c r="D8848" s="1" t="s">
        <v>157</v>
      </c>
      <c r="E8848" s="1" t="s">
        <v>171</v>
      </c>
      <c r="F8848" s="1" t="s">
        <v>39</v>
      </c>
      <c r="G8848" s="1" t="s">
        <v>16</v>
      </c>
      <c r="H8848" s="1" t="s">
        <v>163</v>
      </c>
      <c r="I8848" s="1" t="s">
        <v>152</v>
      </c>
      <c r="J8848" s="19">
        <v>2.2235822819999989</v>
      </c>
    </row>
    <row r="8849" spans="1:10" x14ac:dyDescent="0.2">
      <c r="A8849">
        <v>2010</v>
      </c>
      <c r="B8849">
        <v>3</v>
      </c>
      <c r="C8849" s="1" t="s">
        <v>92</v>
      </c>
      <c r="D8849" s="1" t="s">
        <v>157</v>
      </c>
      <c r="E8849" s="1" t="s">
        <v>171</v>
      </c>
      <c r="F8849" s="1" t="s">
        <v>39</v>
      </c>
      <c r="G8849" s="1" t="s">
        <v>16</v>
      </c>
      <c r="H8849" s="1" t="s">
        <v>164</v>
      </c>
      <c r="I8849" s="1" t="s">
        <v>165</v>
      </c>
      <c r="J8849" s="19">
        <v>5.9856447789999994</v>
      </c>
    </row>
    <row r="8850" spans="1:10" x14ac:dyDescent="0.2">
      <c r="A8850">
        <v>2010</v>
      </c>
      <c r="B8850">
        <v>3</v>
      </c>
      <c r="C8850" s="1" t="s">
        <v>92</v>
      </c>
      <c r="D8850" s="1" t="s">
        <v>157</v>
      </c>
      <c r="E8850" s="1" t="s">
        <v>171</v>
      </c>
      <c r="F8850" s="1" t="s">
        <v>39</v>
      </c>
      <c r="G8850" s="1" t="s">
        <v>16</v>
      </c>
      <c r="H8850" s="1" t="s">
        <v>169</v>
      </c>
      <c r="I8850" s="1" t="s">
        <v>36</v>
      </c>
      <c r="J8850" s="19">
        <v>36.841259273000006</v>
      </c>
    </row>
    <row r="8851" spans="1:10" x14ac:dyDescent="0.2">
      <c r="A8851">
        <v>2010</v>
      </c>
      <c r="B8851">
        <v>3</v>
      </c>
      <c r="C8851" s="1" t="s">
        <v>92</v>
      </c>
      <c r="D8851" s="1" t="s">
        <v>157</v>
      </c>
      <c r="E8851" s="1" t="s">
        <v>171</v>
      </c>
      <c r="F8851" s="1" t="s">
        <v>39</v>
      </c>
      <c r="G8851" s="1" t="s">
        <v>155</v>
      </c>
      <c r="H8851" s="1" t="s">
        <v>160</v>
      </c>
      <c r="I8851" s="1" t="s">
        <v>37</v>
      </c>
      <c r="J8851" s="19">
        <v>390.70038105955052</v>
      </c>
    </row>
    <row r="8852" spans="1:10" x14ac:dyDescent="0.2">
      <c r="A8852">
        <v>2010</v>
      </c>
      <c r="B8852">
        <v>3</v>
      </c>
      <c r="C8852" s="1" t="s">
        <v>92</v>
      </c>
      <c r="D8852" s="1" t="s">
        <v>157</v>
      </c>
      <c r="E8852" s="1" t="s">
        <v>171</v>
      </c>
      <c r="F8852" s="1" t="s">
        <v>39</v>
      </c>
      <c r="G8852" s="1" t="s">
        <v>155</v>
      </c>
      <c r="H8852" s="1" t="s">
        <v>162</v>
      </c>
      <c r="I8852" s="1" t="s">
        <v>30</v>
      </c>
      <c r="J8852" s="19">
        <v>611.72066396800005</v>
      </c>
    </row>
    <row r="8853" spans="1:10" x14ac:dyDescent="0.2">
      <c r="A8853">
        <v>2010</v>
      </c>
      <c r="B8853">
        <v>3</v>
      </c>
      <c r="C8853" s="1" t="s">
        <v>92</v>
      </c>
      <c r="D8853" s="1" t="s">
        <v>157</v>
      </c>
      <c r="E8853" s="1" t="s">
        <v>171</v>
      </c>
      <c r="F8853" s="1" t="s">
        <v>39</v>
      </c>
      <c r="G8853" s="1" t="s">
        <v>155</v>
      </c>
      <c r="H8853" s="1" t="s">
        <v>163</v>
      </c>
      <c r="I8853" s="1" t="s">
        <v>152</v>
      </c>
      <c r="J8853" s="19">
        <v>-1.2149204535504432</v>
      </c>
    </row>
    <row r="8854" spans="1:10" x14ac:dyDescent="0.2">
      <c r="A8854">
        <v>2010</v>
      </c>
      <c r="B8854">
        <v>3</v>
      </c>
      <c r="C8854" s="1" t="s">
        <v>92</v>
      </c>
      <c r="D8854" s="1" t="s">
        <v>157</v>
      </c>
      <c r="E8854" s="1" t="s">
        <v>171</v>
      </c>
      <c r="F8854" s="1" t="s">
        <v>39</v>
      </c>
      <c r="G8854" s="1" t="s">
        <v>155</v>
      </c>
      <c r="H8854" s="1" t="s">
        <v>169</v>
      </c>
      <c r="I8854" s="1" t="s">
        <v>36</v>
      </c>
      <c r="J8854" s="19">
        <v>776.26061662099994</v>
      </c>
    </row>
    <row r="8855" spans="1:10" x14ac:dyDescent="0.2">
      <c r="A8855">
        <v>2010</v>
      </c>
      <c r="B8855">
        <v>4</v>
      </c>
      <c r="C8855" s="1" t="s">
        <v>93</v>
      </c>
      <c r="D8855" s="1" t="s">
        <v>58</v>
      </c>
      <c r="E8855" s="1" t="s">
        <v>160</v>
      </c>
      <c r="F8855" s="1" t="s">
        <v>37</v>
      </c>
      <c r="G8855" s="1" t="s">
        <v>158</v>
      </c>
      <c r="H8855" s="1" t="s">
        <v>168</v>
      </c>
      <c r="I8855" s="1" t="s">
        <v>31</v>
      </c>
      <c r="J8855" s="19">
        <v>3597.6208709959983</v>
      </c>
    </row>
    <row r="8856" spans="1:10" x14ac:dyDescent="0.2">
      <c r="A8856">
        <v>2010</v>
      </c>
      <c r="B8856">
        <v>4</v>
      </c>
      <c r="C8856" s="1" t="s">
        <v>93</v>
      </c>
      <c r="D8856" s="1" t="s">
        <v>58</v>
      </c>
      <c r="E8856" s="1" t="s">
        <v>160</v>
      </c>
      <c r="F8856" s="1" t="s">
        <v>37</v>
      </c>
      <c r="G8856" s="1" t="s">
        <v>159</v>
      </c>
      <c r="H8856" s="1" t="s">
        <v>167</v>
      </c>
      <c r="I8856" s="1" t="s">
        <v>32</v>
      </c>
      <c r="J8856" s="19">
        <v>3023.0620178989984</v>
      </c>
    </row>
    <row r="8857" spans="1:10" x14ac:dyDescent="0.2">
      <c r="A8857">
        <v>2010</v>
      </c>
      <c r="B8857">
        <v>4</v>
      </c>
      <c r="C8857" s="1" t="s">
        <v>93</v>
      </c>
      <c r="D8857" s="1" t="s">
        <v>58</v>
      </c>
      <c r="E8857" s="1" t="s">
        <v>160</v>
      </c>
      <c r="F8857" s="1" t="s">
        <v>37</v>
      </c>
      <c r="G8857" s="1" t="s">
        <v>14</v>
      </c>
      <c r="H8857" s="1" t="s">
        <v>162</v>
      </c>
      <c r="I8857" s="1" t="s">
        <v>30</v>
      </c>
      <c r="J8857" s="19">
        <v>23063.77279855045</v>
      </c>
    </row>
    <row r="8858" spans="1:10" x14ac:dyDescent="0.2">
      <c r="A8858">
        <v>2010</v>
      </c>
      <c r="B8858">
        <v>4</v>
      </c>
      <c r="C8858" s="1" t="s">
        <v>93</v>
      </c>
      <c r="D8858" s="1" t="s">
        <v>58</v>
      </c>
      <c r="E8858" s="1" t="s">
        <v>160</v>
      </c>
      <c r="F8858" s="1" t="s">
        <v>37</v>
      </c>
      <c r="G8858" s="1" t="s">
        <v>14</v>
      </c>
      <c r="H8858" s="1" t="s">
        <v>171</v>
      </c>
      <c r="I8858" s="1" t="s">
        <v>39</v>
      </c>
      <c r="J8858" s="19">
        <v>2486.1415068718989</v>
      </c>
    </row>
    <row r="8859" spans="1:10" x14ac:dyDescent="0.2">
      <c r="A8859">
        <v>2010</v>
      </c>
      <c r="B8859">
        <v>4</v>
      </c>
      <c r="C8859" s="1" t="s">
        <v>93</v>
      </c>
      <c r="D8859" s="1" t="s">
        <v>58</v>
      </c>
      <c r="E8859" s="1" t="s">
        <v>160</v>
      </c>
      <c r="F8859" s="1" t="s">
        <v>37</v>
      </c>
      <c r="G8859" s="1" t="s">
        <v>13</v>
      </c>
      <c r="H8859" s="1" t="s">
        <v>161</v>
      </c>
      <c r="I8859" s="1" t="s">
        <v>29</v>
      </c>
      <c r="J8859" s="19">
        <v>404.13312230000003</v>
      </c>
    </row>
    <row r="8860" spans="1:10" x14ac:dyDescent="0.2">
      <c r="A8860">
        <v>2010</v>
      </c>
      <c r="B8860">
        <v>4</v>
      </c>
      <c r="C8860" s="1" t="s">
        <v>93</v>
      </c>
      <c r="D8860" s="1" t="s">
        <v>58</v>
      </c>
      <c r="E8860" s="1" t="s">
        <v>160</v>
      </c>
      <c r="F8860" s="1" t="s">
        <v>37</v>
      </c>
      <c r="G8860" s="1" t="s">
        <v>16</v>
      </c>
      <c r="H8860" s="1" t="s">
        <v>160</v>
      </c>
      <c r="I8860" s="1" t="s">
        <v>37</v>
      </c>
      <c r="J8860" s="19">
        <v>0.46805000000000008</v>
      </c>
    </row>
    <row r="8861" spans="1:10" x14ac:dyDescent="0.2">
      <c r="A8861">
        <v>2010</v>
      </c>
      <c r="B8861">
        <v>4</v>
      </c>
      <c r="C8861" s="1" t="s">
        <v>93</v>
      </c>
      <c r="D8861" s="1" t="s">
        <v>58</v>
      </c>
      <c r="E8861" s="1" t="s">
        <v>160</v>
      </c>
      <c r="F8861" s="1" t="s">
        <v>37</v>
      </c>
      <c r="G8861" s="1" t="s">
        <v>16</v>
      </c>
      <c r="H8861" s="1" t="s">
        <v>162</v>
      </c>
      <c r="I8861" s="1" t="s">
        <v>30</v>
      </c>
      <c r="J8861" s="19">
        <v>0</v>
      </c>
    </row>
    <row r="8862" spans="1:10" x14ac:dyDescent="0.2">
      <c r="A8862">
        <v>2010</v>
      </c>
      <c r="B8862">
        <v>4</v>
      </c>
      <c r="C8862" s="1" t="s">
        <v>93</v>
      </c>
      <c r="D8862" s="1" t="s">
        <v>58</v>
      </c>
      <c r="E8862" s="1" t="s">
        <v>160</v>
      </c>
      <c r="F8862" s="1" t="s">
        <v>37</v>
      </c>
      <c r="G8862" s="1" t="s">
        <v>16</v>
      </c>
      <c r="H8862" s="1" t="s">
        <v>171</v>
      </c>
      <c r="I8862" s="1" t="s">
        <v>39</v>
      </c>
      <c r="J8862" s="19">
        <v>2190.5579123940001</v>
      </c>
    </row>
    <row r="8863" spans="1:10" x14ac:dyDescent="0.2">
      <c r="A8863">
        <v>2010</v>
      </c>
      <c r="B8863">
        <v>4</v>
      </c>
      <c r="C8863" s="1" t="s">
        <v>93</v>
      </c>
      <c r="D8863" s="1" t="s">
        <v>58</v>
      </c>
      <c r="E8863" s="1" t="s">
        <v>160</v>
      </c>
      <c r="F8863" s="1" t="s">
        <v>37</v>
      </c>
      <c r="G8863" s="1" t="s">
        <v>155</v>
      </c>
      <c r="H8863" s="1" t="s">
        <v>160</v>
      </c>
      <c r="I8863" s="1" t="s">
        <v>37</v>
      </c>
      <c r="J8863" s="19">
        <v>451.92983206575212</v>
      </c>
    </row>
    <row r="8864" spans="1:10" x14ac:dyDescent="0.2">
      <c r="A8864">
        <v>2010</v>
      </c>
      <c r="B8864">
        <v>4</v>
      </c>
      <c r="C8864" s="1" t="s">
        <v>93</v>
      </c>
      <c r="D8864" s="1" t="s">
        <v>58</v>
      </c>
      <c r="E8864" s="1" t="s">
        <v>160</v>
      </c>
      <c r="F8864" s="1" t="s">
        <v>37</v>
      </c>
      <c r="G8864" s="1" t="s">
        <v>155</v>
      </c>
      <c r="H8864" s="1" t="s">
        <v>161</v>
      </c>
      <c r="I8864" s="1" t="s">
        <v>29</v>
      </c>
      <c r="J8864" s="19">
        <v>718.20338020583176</v>
      </c>
    </row>
    <row r="8865" spans="1:10" x14ac:dyDescent="0.2">
      <c r="A8865">
        <v>2010</v>
      </c>
      <c r="B8865">
        <v>4</v>
      </c>
      <c r="C8865" s="1" t="s">
        <v>93</v>
      </c>
      <c r="D8865" s="1" t="s">
        <v>58</v>
      </c>
      <c r="E8865" s="1" t="s">
        <v>160</v>
      </c>
      <c r="F8865" s="1" t="s">
        <v>37</v>
      </c>
      <c r="G8865" s="1" t="s">
        <v>155</v>
      </c>
      <c r="H8865" s="1" t="s">
        <v>162</v>
      </c>
      <c r="I8865" s="1" t="s">
        <v>30</v>
      </c>
      <c r="J8865" s="19">
        <v>889.38455575521107</v>
      </c>
    </row>
    <row r="8866" spans="1:10" x14ac:dyDescent="0.2">
      <c r="A8866">
        <v>2010</v>
      </c>
      <c r="B8866">
        <v>4</v>
      </c>
      <c r="C8866" s="1" t="s">
        <v>93</v>
      </c>
      <c r="D8866" s="1" t="s">
        <v>58</v>
      </c>
      <c r="E8866" s="1" t="s">
        <v>160</v>
      </c>
      <c r="F8866" s="1" t="s">
        <v>37</v>
      </c>
      <c r="G8866" s="1" t="s">
        <v>155</v>
      </c>
      <c r="H8866" s="1" t="s">
        <v>163</v>
      </c>
      <c r="I8866" s="1" t="s">
        <v>152</v>
      </c>
      <c r="J8866" s="19">
        <v>481.62350716865956</v>
      </c>
    </row>
    <row r="8867" spans="1:10" x14ac:dyDescent="0.2">
      <c r="A8867">
        <v>2010</v>
      </c>
      <c r="B8867">
        <v>4</v>
      </c>
      <c r="C8867" s="1" t="s">
        <v>93</v>
      </c>
      <c r="D8867" s="1" t="s">
        <v>58</v>
      </c>
      <c r="E8867" s="1" t="s">
        <v>160</v>
      </c>
      <c r="F8867" s="1" t="s">
        <v>37</v>
      </c>
      <c r="G8867" s="1" t="s">
        <v>155</v>
      </c>
      <c r="H8867" s="1" t="s">
        <v>169</v>
      </c>
      <c r="I8867" s="1" t="s">
        <v>36</v>
      </c>
      <c r="J8867" s="19">
        <v>222.22980742398462</v>
      </c>
    </row>
    <row r="8868" spans="1:10" x14ac:dyDescent="0.2">
      <c r="A8868">
        <v>2010</v>
      </c>
      <c r="B8868">
        <v>4</v>
      </c>
      <c r="C8868" s="1" t="s">
        <v>93</v>
      </c>
      <c r="D8868" s="1" t="s">
        <v>58</v>
      </c>
      <c r="E8868" s="1" t="s">
        <v>160</v>
      </c>
      <c r="F8868" s="1" t="s">
        <v>37</v>
      </c>
      <c r="G8868" s="1" t="s">
        <v>155</v>
      </c>
      <c r="H8868" s="1" t="s">
        <v>171</v>
      </c>
      <c r="I8868" s="1" t="s">
        <v>39</v>
      </c>
      <c r="J8868" s="19">
        <v>1713.372175644</v>
      </c>
    </row>
    <row r="8869" spans="1:10" x14ac:dyDescent="0.2">
      <c r="A8869">
        <v>2010</v>
      </c>
      <c r="B8869">
        <v>4</v>
      </c>
      <c r="C8869" s="1" t="s">
        <v>93</v>
      </c>
      <c r="D8869" s="1" t="s">
        <v>58</v>
      </c>
      <c r="E8869" s="1" t="s">
        <v>161</v>
      </c>
      <c r="F8869" s="1" t="s">
        <v>29</v>
      </c>
      <c r="G8869" s="1" t="s">
        <v>14</v>
      </c>
      <c r="H8869" s="1" t="s">
        <v>171</v>
      </c>
      <c r="I8869" s="1" t="s">
        <v>39</v>
      </c>
      <c r="J8869" s="19">
        <v>2936.8220149489998</v>
      </c>
    </row>
    <row r="8870" spans="1:10" x14ac:dyDescent="0.2">
      <c r="A8870">
        <v>2010</v>
      </c>
      <c r="B8870">
        <v>4</v>
      </c>
      <c r="C8870" s="1" t="s">
        <v>93</v>
      </c>
      <c r="D8870" s="1" t="s">
        <v>58</v>
      </c>
      <c r="E8870" s="1" t="s">
        <v>161</v>
      </c>
      <c r="F8870" s="1" t="s">
        <v>29</v>
      </c>
      <c r="G8870" s="1" t="s">
        <v>13</v>
      </c>
      <c r="H8870" s="1" t="s">
        <v>171</v>
      </c>
      <c r="I8870" s="1" t="s">
        <v>39</v>
      </c>
      <c r="J8870" s="19">
        <v>0.45770999999999995</v>
      </c>
    </row>
    <row r="8871" spans="1:10" x14ac:dyDescent="0.2">
      <c r="A8871">
        <v>2010</v>
      </c>
      <c r="B8871">
        <v>4</v>
      </c>
      <c r="C8871" s="1" t="s">
        <v>93</v>
      </c>
      <c r="D8871" s="1" t="s">
        <v>58</v>
      </c>
      <c r="E8871" s="1" t="s">
        <v>161</v>
      </c>
      <c r="F8871" s="1" t="s">
        <v>29</v>
      </c>
      <c r="G8871" s="1" t="s">
        <v>16</v>
      </c>
      <c r="H8871" s="1" t="s">
        <v>162</v>
      </c>
      <c r="I8871" s="1" t="s">
        <v>30</v>
      </c>
      <c r="J8871" s="19">
        <v>-4.6566128730773927E-13</v>
      </c>
    </row>
    <row r="8872" spans="1:10" x14ac:dyDescent="0.2">
      <c r="A8872">
        <v>2010</v>
      </c>
      <c r="B8872">
        <v>4</v>
      </c>
      <c r="C8872" s="1" t="s">
        <v>93</v>
      </c>
      <c r="D8872" s="1" t="s">
        <v>58</v>
      </c>
      <c r="E8872" s="1" t="s">
        <v>161</v>
      </c>
      <c r="F8872" s="1" t="s">
        <v>29</v>
      </c>
      <c r="G8872" s="1" t="s">
        <v>16</v>
      </c>
      <c r="H8872" s="1" t="s">
        <v>163</v>
      </c>
      <c r="I8872" s="1" t="s">
        <v>152</v>
      </c>
      <c r="J8872" s="19">
        <v>1627.76368</v>
      </c>
    </row>
    <row r="8873" spans="1:10" x14ac:dyDescent="0.2">
      <c r="A8873">
        <v>2010</v>
      </c>
      <c r="B8873">
        <v>4</v>
      </c>
      <c r="C8873" s="1" t="s">
        <v>93</v>
      </c>
      <c r="D8873" s="1" t="s">
        <v>58</v>
      </c>
      <c r="E8873" s="1" t="s">
        <v>161</v>
      </c>
      <c r="F8873" s="1" t="s">
        <v>29</v>
      </c>
      <c r="G8873" s="1" t="s">
        <v>16</v>
      </c>
      <c r="H8873" s="1" t="s">
        <v>169</v>
      </c>
      <c r="I8873" s="1" t="s">
        <v>36</v>
      </c>
      <c r="J8873" s="19">
        <v>245.30646999999996</v>
      </c>
    </row>
    <row r="8874" spans="1:10" x14ac:dyDescent="0.2">
      <c r="A8874">
        <v>2010</v>
      </c>
      <c r="B8874">
        <v>4</v>
      </c>
      <c r="C8874" s="1" t="s">
        <v>93</v>
      </c>
      <c r="D8874" s="1" t="s">
        <v>58</v>
      </c>
      <c r="E8874" s="1" t="s">
        <v>161</v>
      </c>
      <c r="F8874" s="1" t="s">
        <v>29</v>
      </c>
      <c r="G8874" s="1" t="s">
        <v>16</v>
      </c>
      <c r="H8874" s="1" t="s">
        <v>171</v>
      </c>
      <c r="I8874" s="1" t="s">
        <v>39</v>
      </c>
      <c r="J8874" s="19">
        <v>16.54025</v>
      </c>
    </row>
    <row r="8875" spans="1:10" x14ac:dyDescent="0.2">
      <c r="A8875">
        <v>2010</v>
      </c>
      <c r="B8875">
        <v>4</v>
      </c>
      <c r="C8875" s="1" t="s">
        <v>93</v>
      </c>
      <c r="D8875" s="1" t="s">
        <v>58</v>
      </c>
      <c r="E8875" s="1" t="s">
        <v>161</v>
      </c>
      <c r="F8875" s="1" t="s">
        <v>29</v>
      </c>
      <c r="G8875" s="1" t="s">
        <v>155</v>
      </c>
      <c r="H8875" s="1" t="s">
        <v>171</v>
      </c>
      <c r="I8875" s="1" t="s">
        <v>39</v>
      </c>
      <c r="J8875" s="19">
        <v>9521.3247028360001</v>
      </c>
    </row>
    <row r="8876" spans="1:10" x14ac:dyDescent="0.2">
      <c r="A8876">
        <v>2010</v>
      </c>
      <c r="B8876">
        <v>4</v>
      </c>
      <c r="C8876" s="1" t="s">
        <v>93</v>
      </c>
      <c r="D8876" s="1" t="s">
        <v>58</v>
      </c>
      <c r="E8876" s="1" t="s">
        <v>162</v>
      </c>
      <c r="F8876" s="1" t="s">
        <v>30</v>
      </c>
      <c r="G8876" s="1" t="s">
        <v>158</v>
      </c>
      <c r="H8876" s="1" t="s">
        <v>168</v>
      </c>
      <c r="I8876" s="1" t="s">
        <v>31</v>
      </c>
      <c r="J8876" s="19">
        <v>151.05746999999997</v>
      </c>
    </row>
    <row r="8877" spans="1:10" x14ac:dyDescent="0.2">
      <c r="A8877">
        <v>2010</v>
      </c>
      <c r="B8877">
        <v>4</v>
      </c>
      <c r="C8877" s="1" t="s">
        <v>93</v>
      </c>
      <c r="D8877" s="1" t="s">
        <v>58</v>
      </c>
      <c r="E8877" s="1" t="s">
        <v>162</v>
      </c>
      <c r="F8877" s="1" t="s">
        <v>30</v>
      </c>
      <c r="G8877" s="1" t="s">
        <v>14</v>
      </c>
      <c r="H8877" s="1" t="s">
        <v>161</v>
      </c>
      <c r="I8877" s="1" t="s">
        <v>29</v>
      </c>
      <c r="J8877" s="19">
        <v>3803.2572400000004</v>
      </c>
    </row>
    <row r="8878" spans="1:10" x14ac:dyDescent="0.2">
      <c r="A8878">
        <v>2010</v>
      </c>
      <c r="B8878">
        <v>4</v>
      </c>
      <c r="C8878" s="1" t="s">
        <v>93</v>
      </c>
      <c r="D8878" s="1" t="s">
        <v>58</v>
      </c>
      <c r="E8878" s="1" t="s">
        <v>162</v>
      </c>
      <c r="F8878" s="1" t="s">
        <v>30</v>
      </c>
      <c r="G8878" s="1" t="s">
        <v>14</v>
      </c>
      <c r="H8878" s="1" t="s">
        <v>162</v>
      </c>
      <c r="I8878" s="1" t="s">
        <v>30</v>
      </c>
      <c r="J8878" s="19">
        <v>4415.8292099999999</v>
      </c>
    </row>
    <row r="8879" spans="1:10" x14ac:dyDescent="0.2">
      <c r="A8879">
        <v>2010</v>
      </c>
      <c r="B8879">
        <v>4</v>
      </c>
      <c r="C8879" s="1" t="s">
        <v>93</v>
      </c>
      <c r="D8879" s="1" t="s">
        <v>58</v>
      </c>
      <c r="E8879" s="1" t="s">
        <v>162</v>
      </c>
      <c r="F8879" s="1" t="s">
        <v>30</v>
      </c>
      <c r="G8879" s="1" t="s">
        <v>14</v>
      </c>
      <c r="H8879" s="1" t="s">
        <v>171</v>
      </c>
      <c r="I8879" s="1" t="s">
        <v>39</v>
      </c>
      <c r="J8879" s="19">
        <v>1386.3753385140003</v>
      </c>
    </row>
    <row r="8880" spans="1:10" x14ac:dyDescent="0.2">
      <c r="A8880">
        <v>2010</v>
      </c>
      <c r="B8880">
        <v>4</v>
      </c>
      <c r="C8880" s="1" t="s">
        <v>93</v>
      </c>
      <c r="D8880" s="1" t="s">
        <v>58</v>
      </c>
      <c r="E8880" s="1" t="s">
        <v>162</v>
      </c>
      <c r="F8880" s="1" t="s">
        <v>30</v>
      </c>
      <c r="G8880" s="1" t="s">
        <v>13</v>
      </c>
      <c r="H8880" s="1" t="s">
        <v>161</v>
      </c>
      <c r="I8880" s="1" t="s">
        <v>29</v>
      </c>
      <c r="J8880" s="19">
        <v>1329.67804</v>
      </c>
    </row>
    <row r="8881" spans="1:10" x14ac:dyDescent="0.2">
      <c r="A8881">
        <v>2010</v>
      </c>
      <c r="B8881">
        <v>4</v>
      </c>
      <c r="C8881" s="1" t="s">
        <v>93</v>
      </c>
      <c r="D8881" s="1" t="s">
        <v>58</v>
      </c>
      <c r="E8881" s="1" t="s">
        <v>162</v>
      </c>
      <c r="F8881" s="1" t="s">
        <v>30</v>
      </c>
      <c r="G8881" s="1" t="s">
        <v>13</v>
      </c>
      <c r="H8881" s="1" t="s">
        <v>171</v>
      </c>
      <c r="I8881" s="1" t="s">
        <v>39</v>
      </c>
      <c r="J8881" s="19">
        <v>106.65192999999996</v>
      </c>
    </row>
    <row r="8882" spans="1:10" x14ac:dyDescent="0.2">
      <c r="A8882">
        <v>2010</v>
      </c>
      <c r="B8882">
        <v>4</v>
      </c>
      <c r="C8882" s="1" t="s">
        <v>93</v>
      </c>
      <c r="D8882" s="1" t="s">
        <v>58</v>
      </c>
      <c r="E8882" s="1" t="s">
        <v>162</v>
      </c>
      <c r="F8882" s="1" t="s">
        <v>30</v>
      </c>
      <c r="G8882" s="1" t="s">
        <v>16</v>
      </c>
      <c r="H8882" s="1" t="s">
        <v>160</v>
      </c>
      <c r="I8882" s="1" t="s">
        <v>37</v>
      </c>
      <c r="J8882" s="19">
        <v>38950.698831014714</v>
      </c>
    </row>
    <row r="8883" spans="1:10" x14ac:dyDescent="0.2">
      <c r="A8883">
        <v>2010</v>
      </c>
      <c r="B8883">
        <v>4</v>
      </c>
      <c r="C8883" s="1" t="s">
        <v>93</v>
      </c>
      <c r="D8883" s="1" t="s">
        <v>58</v>
      </c>
      <c r="E8883" s="1" t="s">
        <v>162</v>
      </c>
      <c r="F8883" s="1" t="s">
        <v>30</v>
      </c>
      <c r="G8883" s="1" t="s">
        <v>16</v>
      </c>
      <c r="H8883" s="1" t="s">
        <v>162</v>
      </c>
      <c r="I8883" s="1" t="s">
        <v>30</v>
      </c>
      <c r="J8883" s="19">
        <v>341.03480000000002</v>
      </c>
    </row>
    <row r="8884" spans="1:10" x14ac:dyDescent="0.2">
      <c r="A8884">
        <v>2010</v>
      </c>
      <c r="B8884">
        <v>4</v>
      </c>
      <c r="C8884" s="1" t="s">
        <v>93</v>
      </c>
      <c r="D8884" s="1" t="s">
        <v>58</v>
      </c>
      <c r="E8884" s="1" t="s">
        <v>162</v>
      </c>
      <c r="F8884" s="1" t="s">
        <v>30</v>
      </c>
      <c r="G8884" s="1" t="s">
        <v>16</v>
      </c>
      <c r="H8884" s="1" t="s">
        <v>167</v>
      </c>
      <c r="I8884" s="1" t="s">
        <v>32</v>
      </c>
      <c r="J8884" s="19">
        <v>59.307010000000012</v>
      </c>
    </row>
    <row r="8885" spans="1:10" x14ac:dyDescent="0.2">
      <c r="A8885">
        <v>2010</v>
      </c>
      <c r="B8885">
        <v>4</v>
      </c>
      <c r="C8885" s="1" t="s">
        <v>93</v>
      </c>
      <c r="D8885" s="1" t="s">
        <v>58</v>
      </c>
      <c r="E8885" s="1" t="s">
        <v>162</v>
      </c>
      <c r="F8885" s="1" t="s">
        <v>30</v>
      </c>
      <c r="G8885" s="1" t="s">
        <v>16</v>
      </c>
      <c r="H8885" s="1" t="s">
        <v>163</v>
      </c>
      <c r="I8885" s="1" t="s">
        <v>152</v>
      </c>
      <c r="J8885" s="19">
        <v>3838.5147968592878</v>
      </c>
    </row>
    <row r="8886" spans="1:10" x14ac:dyDescent="0.2">
      <c r="A8886">
        <v>2010</v>
      </c>
      <c r="B8886">
        <v>4</v>
      </c>
      <c r="C8886" s="1" t="s">
        <v>93</v>
      </c>
      <c r="D8886" s="1" t="s">
        <v>58</v>
      </c>
      <c r="E8886" s="1" t="s">
        <v>162</v>
      </c>
      <c r="F8886" s="1" t="s">
        <v>30</v>
      </c>
      <c r="G8886" s="1" t="s">
        <v>16</v>
      </c>
      <c r="H8886" s="1" t="s">
        <v>164</v>
      </c>
      <c r="I8886" s="1" t="s">
        <v>165</v>
      </c>
      <c r="J8886" s="19">
        <v>139.491264094</v>
      </c>
    </row>
    <row r="8887" spans="1:10" x14ac:dyDescent="0.2">
      <c r="A8887">
        <v>2010</v>
      </c>
      <c r="B8887">
        <v>4</v>
      </c>
      <c r="C8887" s="1" t="s">
        <v>93</v>
      </c>
      <c r="D8887" s="1" t="s">
        <v>58</v>
      </c>
      <c r="E8887" s="1" t="s">
        <v>162</v>
      </c>
      <c r="F8887" s="1" t="s">
        <v>30</v>
      </c>
      <c r="G8887" s="1" t="s">
        <v>16</v>
      </c>
      <c r="H8887" s="1" t="s">
        <v>169</v>
      </c>
      <c r="I8887" s="1" t="s">
        <v>36</v>
      </c>
      <c r="J8887" s="19">
        <v>211.67182000000003</v>
      </c>
    </row>
    <row r="8888" spans="1:10" x14ac:dyDescent="0.2">
      <c r="A8888">
        <v>2010</v>
      </c>
      <c r="B8888">
        <v>4</v>
      </c>
      <c r="C8888" s="1" t="s">
        <v>93</v>
      </c>
      <c r="D8888" s="1" t="s">
        <v>58</v>
      </c>
      <c r="E8888" s="1" t="s">
        <v>162</v>
      </c>
      <c r="F8888" s="1" t="s">
        <v>30</v>
      </c>
      <c r="G8888" s="1" t="s">
        <v>16</v>
      </c>
      <c r="H8888" s="1" t="s">
        <v>170</v>
      </c>
      <c r="I8888" s="1" t="s">
        <v>151</v>
      </c>
      <c r="J8888" s="19">
        <v>30827.24007</v>
      </c>
    </row>
    <row r="8889" spans="1:10" x14ac:dyDescent="0.2">
      <c r="A8889">
        <v>2010</v>
      </c>
      <c r="B8889">
        <v>4</v>
      </c>
      <c r="C8889" s="1" t="s">
        <v>93</v>
      </c>
      <c r="D8889" s="1" t="s">
        <v>58</v>
      </c>
      <c r="E8889" s="1" t="s">
        <v>162</v>
      </c>
      <c r="F8889" s="1" t="s">
        <v>30</v>
      </c>
      <c r="G8889" s="1" t="s">
        <v>16</v>
      </c>
      <c r="H8889" s="1" t="s">
        <v>171</v>
      </c>
      <c r="I8889" s="1" t="s">
        <v>39</v>
      </c>
      <c r="J8889" s="19">
        <v>1351.4401680319997</v>
      </c>
    </row>
    <row r="8890" spans="1:10" x14ac:dyDescent="0.2">
      <c r="A8890">
        <v>2010</v>
      </c>
      <c r="B8890">
        <v>4</v>
      </c>
      <c r="C8890" s="1" t="s">
        <v>93</v>
      </c>
      <c r="D8890" s="1" t="s">
        <v>58</v>
      </c>
      <c r="E8890" s="1" t="s">
        <v>162</v>
      </c>
      <c r="F8890" s="1" t="s">
        <v>30</v>
      </c>
      <c r="G8890" s="1" t="s">
        <v>155</v>
      </c>
      <c r="H8890" s="1" t="s">
        <v>160</v>
      </c>
      <c r="I8890" s="1" t="s">
        <v>37</v>
      </c>
      <c r="J8890" s="19">
        <v>262.81946128409118</v>
      </c>
    </row>
    <row r="8891" spans="1:10" x14ac:dyDescent="0.2">
      <c r="A8891">
        <v>2010</v>
      </c>
      <c r="B8891">
        <v>4</v>
      </c>
      <c r="C8891" s="1" t="s">
        <v>93</v>
      </c>
      <c r="D8891" s="1" t="s">
        <v>58</v>
      </c>
      <c r="E8891" s="1" t="s">
        <v>162</v>
      </c>
      <c r="F8891" s="1" t="s">
        <v>30</v>
      </c>
      <c r="G8891" s="1" t="s">
        <v>155</v>
      </c>
      <c r="H8891" s="1" t="s">
        <v>161</v>
      </c>
      <c r="I8891" s="1" t="s">
        <v>29</v>
      </c>
      <c r="J8891" s="19">
        <v>5063.8930077448513</v>
      </c>
    </row>
    <row r="8892" spans="1:10" x14ac:dyDescent="0.2">
      <c r="A8892">
        <v>2010</v>
      </c>
      <c r="B8892">
        <v>4</v>
      </c>
      <c r="C8892" s="1" t="s">
        <v>93</v>
      </c>
      <c r="D8892" s="1" t="s">
        <v>58</v>
      </c>
      <c r="E8892" s="1" t="s">
        <v>162</v>
      </c>
      <c r="F8892" s="1" t="s">
        <v>30</v>
      </c>
      <c r="G8892" s="1" t="s">
        <v>155</v>
      </c>
      <c r="H8892" s="1" t="s">
        <v>162</v>
      </c>
      <c r="I8892" s="1" t="s">
        <v>30</v>
      </c>
      <c r="J8892" s="19">
        <v>996.53235661333804</v>
      </c>
    </row>
    <row r="8893" spans="1:10" x14ac:dyDescent="0.2">
      <c r="A8893">
        <v>2010</v>
      </c>
      <c r="B8893">
        <v>4</v>
      </c>
      <c r="C8893" s="1" t="s">
        <v>93</v>
      </c>
      <c r="D8893" s="1" t="s">
        <v>58</v>
      </c>
      <c r="E8893" s="1" t="s">
        <v>162</v>
      </c>
      <c r="F8893" s="1" t="s">
        <v>30</v>
      </c>
      <c r="G8893" s="1" t="s">
        <v>155</v>
      </c>
      <c r="H8893" s="1" t="s">
        <v>163</v>
      </c>
      <c r="I8893" s="1" t="s">
        <v>152</v>
      </c>
      <c r="J8893" s="19">
        <v>171.60475097095528</v>
      </c>
    </row>
    <row r="8894" spans="1:10" x14ac:dyDescent="0.2">
      <c r="A8894">
        <v>2010</v>
      </c>
      <c r="B8894">
        <v>4</v>
      </c>
      <c r="C8894" s="1" t="s">
        <v>93</v>
      </c>
      <c r="D8894" s="1" t="s">
        <v>58</v>
      </c>
      <c r="E8894" s="1" t="s">
        <v>162</v>
      </c>
      <c r="F8894" s="1" t="s">
        <v>30</v>
      </c>
      <c r="G8894" s="1" t="s">
        <v>155</v>
      </c>
      <c r="H8894" s="1" t="s">
        <v>169</v>
      </c>
      <c r="I8894" s="1" t="s">
        <v>36</v>
      </c>
      <c r="J8894" s="19">
        <v>1184.9091616095336</v>
      </c>
    </row>
    <row r="8895" spans="1:10" x14ac:dyDescent="0.2">
      <c r="A8895">
        <v>2010</v>
      </c>
      <c r="B8895">
        <v>4</v>
      </c>
      <c r="C8895" s="1" t="s">
        <v>93</v>
      </c>
      <c r="D8895" s="1" t="s">
        <v>58</v>
      </c>
      <c r="E8895" s="1" t="s">
        <v>162</v>
      </c>
      <c r="F8895" s="1" t="s">
        <v>30</v>
      </c>
      <c r="G8895" s="1" t="s">
        <v>155</v>
      </c>
      <c r="H8895" s="1" t="s">
        <v>171</v>
      </c>
      <c r="I8895" s="1" t="s">
        <v>39</v>
      </c>
      <c r="J8895" s="19">
        <v>69.662075210999973</v>
      </c>
    </row>
    <row r="8896" spans="1:10" x14ac:dyDescent="0.2">
      <c r="A8896">
        <v>2010</v>
      </c>
      <c r="B8896">
        <v>4</v>
      </c>
      <c r="C8896" s="1" t="s">
        <v>93</v>
      </c>
      <c r="D8896" s="1" t="s">
        <v>58</v>
      </c>
      <c r="E8896" s="1" t="s">
        <v>168</v>
      </c>
      <c r="F8896" s="1" t="s">
        <v>31</v>
      </c>
      <c r="G8896" s="1" t="s">
        <v>158</v>
      </c>
      <c r="H8896" s="1" t="s">
        <v>171</v>
      </c>
      <c r="I8896" s="1" t="s">
        <v>39</v>
      </c>
      <c r="J8896" s="19">
        <v>1.2265729999999999</v>
      </c>
    </row>
    <row r="8897" spans="1:10" x14ac:dyDescent="0.2">
      <c r="A8897">
        <v>2010</v>
      </c>
      <c r="B8897">
        <v>4</v>
      </c>
      <c r="C8897" s="1" t="s">
        <v>93</v>
      </c>
      <c r="D8897" s="1" t="s">
        <v>58</v>
      </c>
      <c r="E8897" s="1" t="s">
        <v>168</v>
      </c>
      <c r="F8897" s="1" t="s">
        <v>31</v>
      </c>
      <c r="G8897" s="1" t="s">
        <v>14</v>
      </c>
      <c r="H8897" s="1" t="s">
        <v>162</v>
      </c>
      <c r="I8897" s="1" t="s">
        <v>30</v>
      </c>
      <c r="J8897" s="19">
        <v>8259.5133909920005</v>
      </c>
    </row>
    <row r="8898" spans="1:10" x14ac:dyDescent="0.2">
      <c r="A8898">
        <v>2010</v>
      </c>
      <c r="B8898">
        <v>4</v>
      </c>
      <c r="C8898" s="1" t="s">
        <v>93</v>
      </c>
      <c r="D8898" s="1" t="s">
        <v>58</v>
      </c>
      <c r="E8898" s="1" t="s">
        <v>168</v>
      </c>
      <c r="F8898" s="1" t="s">
        <v>31</v>
      </c>
      <c r="G8898" s="1" t="s">
        <v>14</v>
      </c>
      <c r="H8898" s="1" t="s">
        <v>171</v>
      </c>
      <c r="I8898" s="1" t="s">
        <v>39</v>
      </c>
      <c r="J8898" s="19">
        <v>407.54118900000003</v>
      </c>
    </row>
    <row r="8899" spans="1:10" x14ac:dyDescent="0.2">
      <c r="A8899">
        <v>2010</v>
      </c>
      <c r="B8899">
        <v>4</v>
      </c>
      <c r="C8899" s="1" t="s">
        <v>93</v>
      </c>
      <c r="D8899" s="1" t="s">
        <v>58</v>
      </c>
      <c r="E8899" s="1" t="s">
        <v>168</v>
      </c>
      <c r="F8899" s="1" t="s">
        <v>31</v>
      </c>
      <c r="G8899" s="1" t="s">
        <v>155</v>
      </c>
      <c r="H8899" s="1" t="s">
        <v>160</v>
      </c>
      <c r="I8899" s="1" t="s">
        <v>37</v>
      </c>
      <c r="J8899" s="19">
        <v>103.13408812199999</v>
      </c>
    </row>
    <row r="8900" spans="1:10" x14ac:dyDescent="0.2">
      <c r="A8900">
        <v>2010</v>
      </c>
      <c r="B8900">
        <v>4</v>
      </c>
      <c r="C8900" s="1" t="s">
        <v>93</v>
      </c>
      <c r="D8900" s="1" t="s">
        <v>58</v>
      </c>
      <c r="E8900" s="1" t="s">
        <v>168</v>
      </c>
      <c r="F8900" s="1" t="s">
        <v>31</v>
      </c>
      <c r="G8900" s="1" t="s">
        <v>155</v>
      </c>
      <c r="H8900" s="1" t="s">
        <v>161</v>
      </c>
      <c r="I8900" s="1" t="s">
        <v>29</v>
      </c>
      <c r="J8900" s="19">
        <v>271.08102300100006</v>
      </c>
    </row>
    <row r="8901" spans="1:10" x14ac:dyDescent="0.2">
      <c r="A8901">
        <v>2010</v>
      </c>
      <c r="B8901">
        <v>4</v>
      </c>
      <c r="C8901" s="1" t="s">
        <v>93</v>
      </c>
      <c r="D8901" s="1" t="s">
        <v>58</v>
      </c>
      <c r="E8901" s="1" t="s">
        <v>168</v>
      </c>
      <c r="F8901" s="1" t="s">
        <v>31</v>
      </c>
      <c r="G8901" s="1" t="s">
        <v>155</v>
      </c>
      <c r="H8901" s="1" t="s">
        <v>162</v>
      </c>
      <c r="I8901" s="1" t="s">
        <v>30</v>
      </c>
      <c r="J8901" s="19">
        <v>45.596995212000003</v>
      </c>
    </row>
    <row r="8902" spans="1:10" x14ac:dyDescent="0.2">
      <c r="A8902">
        <v>2010</v>
      </c>
      <c r="B8902">
        <v>4</v>
      </c>
      <c r="C8902" s="1" t="s">
        <v>93</v>
      </c>
      <c r="D8902" s="1" t="s">
        <v>58</v>
      </c>
      <c r="E8902" s="1" t="s">
        <v>168</v>
      </c>
      <c r="F8902" s="1" t="s">
        <v>31</v>
      </c>
      <c r="G8902" s="1" t="s">
        <v>155</v>
      </c>
      <c r="H8902" s="1" t="s">
        <v>163</v>
      </c>
      <c r="I8902" s="1" t="s">
        <v>152</v>
      </c>
      <c r="J8902" s="19">
        <v>91.874005268999994</v>
      </c>
    </row>
    <row r="8903" spans="1:10" x14ac:dyDescent="0.2">
      <c r="A8903">
        <v>2010</v>
      </c>
      <c r="B8903">
        <v>4</v>
      </c>
      <c r="C8903" s="1" t="s">
        <v>93</v>
      </c>
      <c r="D8903" s="1" t="s">
        <v>58</v>
      </c>
      <c r="E8903" s="1" t="s">
        <v>168</v>
      </c>
      <c r="F8903" s="1" t="s">
        <v>31</v>
      </c>
      <c r="G8903" s="1" t="s">
        <v>155</v>
      </c>
      <c r="H8903" s="1" t="s">
        <v>169</v>
      </c>
      <c r="I8903" s="1" t="s">
        <v>36</v>
      </c>
      <c r="J8903" s="19">
        <v>11.812555001999995</v>
      </c>
    </row>
    <row r="8904" spans="1:10" x14ac:dyDescent="0.2">
      <c r="A8904">
        <v>2010</v>
      </c>
      <c r="B8904">
        <v>4</v>
      </c>
      <c r="C8904" s="1" t="s">
        <v>93</v>
      </c>
      <c r="D8904" s="1" t="s">
        <v>58</v>
      </c>
      <c r="E8904" s="1" t="s">
        <v>168</v>
      </c>
      <c r="F8904" s="1" t="s">
        <v>31</v>
      </c>
      <c r="G8904" s="1" t="s">
        <v>155</v>
      </c>
      <c r="H8904" s="1" t="s">
        <v>171</v>
      </c>
      <c r="I8904" s="1" t="s">
        <v>39</v>
      </c>
      <c r="J8904" s="19">
        <v>28.844798021000003</v>
      </c>
    </row>
    <row r="8905" spans="1:10" x14ac:dyDescent="0.2">
      <c r="A8905">
        <v>2010</v>
      </c>
      <c r="B8905">
        <v>4</v>
      </c>
      <c r="C8905" s="1" t="s">
        <v>93</v>
      </c>
      <c r="D8905" s="1" t="s">
        <v>58</v>
      </c>
      <c r="E8905" s="1" t="s">
        <v>167</v>
      </c>
      <c r="F8905" s="1" t="s">
        <v>32</v>
      </c>
      <c r="G8905" s="1" t="s">
        <v>158</v>
      </c>
      <c r="H8905" s="1" t="s">
        <v>168</v>
      </c>
      <c r="I8905" s="1" t="s">
        <v>31</v>
      </c>
      <c r="J8905" s="19">
        <v>8.3768399999999996</v>
      </c>
    </row>
    <row r="8906" spans="1:10" x14ac:dyDescent="0.2">
      <c r="A8906">
        <v>2010</v>
      </c>
      <c r="B8906">
        <v>4</v>
      </c>
      <c r="C8906" s="1" t="s">
        <v>93</v>
      </c>
      <c r="D8906" s="1" t="s">
        <v>58</v>
      </c>
      <c r="E8906" s="1" t="s">
        <v>167</v>
      </c>
      <c r="F8906" s="1" t="s">
        <v>32</v>
      </c>
      <c r="G8906" s="1" t="s">
        <v>159</v>
      </c>
      <c r="H8906" s="1" t="s">
        <v>167</v>
      </c>
      <c r="I8906" s="1" t="s">
        <v>32</v>
      </c>
      <c r="J8906" s="19">
        <v>13.439004260000001</v>
      </c>
    </row>
    <row r="8907" spans="1:10" x14ac:dyDescent="0.2">
      <c r="A8907">
        <v>2010</v>
      </c>
      <c r="B8907">
        <v>4</v>
      </c>
      <c r="C8907" s="1" t="s">
        <v>93</v>
      </c>
      <c r="D8907" s="1" t="s">
        <v>58</v>
      </c>
      <c r="E8907" s="1" t="s">
        <v>167</v>
      </c>
      <c r="F8907" s="1" t="s">
        <v>32</v>
      </c>
      <c r="G8907" s="1" t="s">
        <v>159</v>
      </c>
      <c r="H8907" s="1" t="s">
        <v>171</v>
      </c>
      <c r="I8907" s="1" t="s">
        <v>39</v>
      </c>
      <c r="J8907" s="19">
        <v>1604.2596543700001</v>
      </c>
    </row>
    <row r="8908" spans="1:10" x14ac:dyDescent="0.2">
      <c r="A8908">
        <v>2010</v>
      </c>
      <c r="B8908">
        <v>4</v>
      </c>
      <c r="C8908" s="1" t="s">
        <v>93</v>
      </c>
      <c r="D8908" s="1" t="s">
        <v>58</v>
      </c>
      <c r="E8908" s="1" t="s">
        <v>167</v>
      </c>
      <c r="F8908" s="1" t="s">
        <v>32</v>
      </c>
      <c r="G8908" s="1" t="s">
        <v>14</v>
      </c>
      <c r="H8908" s="1" t="s">
        <v>162</v>
      </c>
      <c r="I8908" s="1" t="s">
        <v>30</v>
      </c>
      <c r="J8908" s="19">
        <v>1588.781454465</v>
      </c>
    </row>
    <row r="8909" spans="1:10" x14ac:dyDescent="0.2">
      <c r="A8909">
        <v>2010</v>
      </c>
      <c r="B8909">
        <v>4</v>
      </c>
      <c r="C8909" s="1" t="s">
        <v>93</v>
      </c>
      <c r="D8909" s="1" t="s">
        <v>58</v>
      </c>
      <c r="E8909" s="1" t="s">
        <v>167</v>
      </c>
      <c r="F8909" s="1" t="s">
        <v>32</v>
      </c>
      <c r="G8909" s="1" t="s">
        <v>16</v>
      </c>
      <c r="H8909" s="1" t="s">
        <v>160</v>
      </c>
      <c r="I8909" s="1" t="s">
        <v>37</v>
      </c>
      <c r="J8909" s="19">
        <v>0.79600000000000004</v>
      </c>
    </row>
    <row r="8910" spans="1:10" x14ac:dyDescent="0.2">
      <c r="A8910">
        <v>2010</v>
      </c>
      <c r="B8910">
        <v>4</v>
      </c>
      <c r="C8910" s="1" t="s">
        <v>93</v>
      </c>
      <c r="D8910" s="1" t="s">
        <v>58</v>
      </c>
      <c r="E8910" s="1" t="s">
        <v>167</v>
      </c>
      <c r="F8910" s="1" t="s">
        <v>32</v>
      </c>
      <c r="G8910" s="1" t="s">
        <v>16</v>
      </c>
      <c r="H8910" s="1" t="s">
        <v>170</v>
      </c>
      <c r="I8910" s="1" t="s">
        <v>151</v>
      </c>
      <c r="J8910" s="19">
        <v>8.4337599999999977</v>
      </c>
    </row>
    <row r="8911" spans="1:10" x14ac:dyDescent="0.2">
      <c r="A8911">
        <v>2010</v>
      </c>
      <c r="B8911">
        <v>4</v>
      </c>
      <c r="C8911" s="1" t="s">
        <v>93</v>
      </c>
      <c r="D8911" s="1" t="s">
        <v>58</v>
      </c>
      <c r="E8911" s="1" t="s">
        <v>167</v>
      </c>
      <c r="F8911" s="1" t="s">
        <v>32</v>
      </c>
      <c r="G8911" s="1" t="s">
        <v>155</v>
      </c>
      <c r="H8911" s="1" t="s">
        <v>160</v>
      </c>
      <c r="I8911" s="1" t="s">
        <v>37</v>
      </c>
      <c r="J8911" s="19">
        <v>638.99656922586007</v>
      </c>
    </row>
    <row r="8912" spans="1:10" x14ac:dyDescent="0.2">
      <c r="A8912">
        <v>2010</v>
      </c>
      <c r="B8912">
        <v>4</v>
      </c>
      <c r="C8912" s="1" t="s">
        <v>93</v>
      </c>
      <c r="D8912" s="1" t="s">
        <v>58</v>
      </c>
      <c r="E8912" s="1" t="s">
        <v>167</v>
      </c>
      <c r="F8912" s="1" t="s">
        <v>32</v>
      </c>
      <c r="G8912" s="1" t="s">
        <v>155</v>
      </c>
      <c r="H8912" s="1" t="s">
        <v>161</v>
      </c>
      <c r="I8912" s="1" t="s">
        <v>29</v>
      </c>
      <c r="J8912" s="19">
        <v>477.96561444365483</v>
      </c>
    </row>
    <row r="8913" spans="1:10" x14ac:dyDescent="0.2">
      <c r="A8913">
        <v>2010</v>
      </c>
      <c r="B8913">
        <v>4</v>
      </c>
      <c r="C8913" s="1" t="s">
        <v>93</v>
      </c>
      <c r="D8913" s="1" t="s">
        <v>58</v>
      </c>
      <c r="E8913" s="1" t="s">
        <v>167</v>
      </c>
      <c r="F8913" s="1" t="s">
        <v>32</v>
      </c>
      <c r="G8913" s="1" t="s">
        <v>155</v>
      </c>
      <c r="H8913" s="1" t="s">
        <v>162</v>
      </c>
      <c r="I8913" s="1" t="s">
        <v>30</v>
      </c>
      <c r="J8913" s="19">
        <v>936.99724450520387</v>
      </c>
    </row>
    <row r="8914" spans="1:10" x14ac:dyDescent="0.2">
      <c r="A8914">
        <v>2010</v>
      </c>
      <c r="B8914">
        <v>4</v>
      </c>
      <c r="C8914" s="1" t="s">
        <v>93</v>
      </c>
      <c r="D8914" s="1" t="s">
        <v>58</v>
      </c>
      <c r="E8914" s="1" t="s">
        <v>167</v>
      </c>
      <c r="F8914" s="1" t="s">
        <v>32</v>
      </c>
      <c r="G8914" s="1" t="s">
        <v>155</v>
      </c>
      <c r="H8914" s="1" t="s">
        <v>167</v>
      </c>
      <c r="I8914" s="1" t="s">
        <v>32</v>
      </c>
      <c r="J8914" s="19">
        <v>0</v>
      </c>
    </row>
    <row r="8915" spans="1:10" x14ac:dyDescent="0.2">
      <c r="A8915">
        <v>2010</v>
      </c>
      <c r="B8915">
        <v>4</v>
      </c>
      <c r="C8915" s="1" t="s">
        <v>93</v>
      </c>
      <c r="D8915" s="1" t="s">
        <v>58</v>
      </c>
      <c r="E8915" s="1" t="s">
        <v>167</v>
      </c>
      <c r="F8915" s="1" t="s">
        <v>32</v>
      </c>
      <c r="G8915" s="1" t="s">
        <v>155</v>
      </c>
      <c r="H8915" s="1" t="s">
        <v>163</v>
      </c>
      <c r="I8915" s="1" t="s">
        <v>152</v>
      </c>
      <c r="J8915" s="19">
        <v>370.47623780128129</v>
      </c>
    </row>
    <row r="8916" spans="1:10" x14ac:dyDescent="0.2">
      <c r="A8916">
        <v>2010</v>
      </c>
      <c r="B8916">
        <v>4</v>
      </c>
      <c r="C8916" s="1" t="s">
        <v>93</v>
      </c>
      <c r="D8916" s="1" t="s">
        <v>58</v>
      </c>
      <c r="E8916" s="1" t="s">
        <v>167</v>
      </c>
      <c r="F8916" s="1" t="s">
        <v>32</v>
      </c>
      <c r="G8916" s="1" t="s">
        <v>155</v>
      </c>
      <c r="H8916" s="1" t="s">
        <v>169</v>
      </c>
      <c r="I8916" s="1" t="s">
        <v>36</v>
      </c>
      <c r="J8916" s="19">
        <v>332.92299066400005</v>
      </c>
    </row>
    <row r="8917" spans="1:10" x14ac:dyDescent="0.2">
      <c r="A8917">
        <v>2010</v>
      </c>
      <c r="B8917">
        <v>4</v>
      </c>
      <c r="C8917" s="1" t="s">
        <v>93</v>
      </c>
      <c r="D8917" s="1" t="s">
        <v>58</v>
      </c>
      <c r="E8917" s="1" t="s">
        <v>167</v>
      </c>
      <c r="F8917" s="1" t="s">
        <v>32</v>
      </c>
      <c r="G8917" s="1" t="s">
        <v>155</v>
      </c>
      <c r="H8917" s="1" t="s">
        <v>171</v>
      </c>
      <c r="I8917" s="1" t="s">
        <v>39</v>
      </c>
      <c r="J8917" s="19">
        <v>829.84935801900008</v>
      </c>
    </row>
    <row r="8918" spans="1:10" x14ac:dyDescent="0.2">
      <c r="A8918">
        <v>2010</v>
      </c>
      <c r="B8918">
        <v>4</v>
      </c>
      <c r="C8918" s="1" t="s">
        <v>93</v>
      </c>
      <c r="D8918" s="1" t="s">
        <v>58</v>
      </c>
      <c r="E8918" s="1" t="s">
        <v>163</v>
      </c>
      <c r="F8918" s="1" t="s">
        <v>152</v>
      </c>
      <c r="G8918" s="1" t="s">
        <v>158</v>
      </c>
      <c r="H8918" s="1" t="s">
        <v>168</v>
      </c>
      <c r="I8918" s="1" t="s">
        <v>31</v>
      </c>
      <c r="J8918" s="19">
        <v>909.81625389999999</v>
      </c>
    </row>
    <row r="8919" spans="1:10" x14ac:dyDescent="0.2">
      <c r="A8919">
        <v>2010</v>
      </c>
      <c r="B8919">
        <v>4</v>
      </c>
      <c r="C8919" s="1" t="s">
        <v>93</v>
      </c>
      <c r="D8919" s="1" t="s">
        <v>58</v>
      </c>
      <c r="E8919" s="1" t="s">
        <v>163</v>
      </c>
      <c r="F8919" s="1" t="s">
        <v>152</v>
      </c>
      <c r="G8919" s="1" t="s">
        <v>158</v>
      </c>
      <c r="H8919" s="1" t="s">
        <v>171</v>
      </c>
      <c r="I8919" s="1" t="s">
        <v>39</v>
      </c>
      <c r="J8919" s="19">
        <v>36.225066200000001</v>
      </c>
    </row>
    <row r="8920" spans="1:10" x14ac:dyDescent="0.2">
      <c r="A8920">
        <v>2010</v>
      </c>
      <c r="B8920">
        <v>4</v>
      </c>
      <c r="C8920" s="1" t="s">
        <v>93</v>
      </c>
      <c r="D8920" s="1" t="s">
        <v>58</v>
      </c>
      <c r="E8920" s="1" t="s">
        <v>163</v>
      </c>
      <c r="F8920" s="1" t="s">
        <v>152</v>
      </c>
      <c r="G8920" s="1" t="s">
        <v>159</v>
      </c>
      <c r="H8920" s="1" t="s">
        <v>167</v>
      </c>
      <c r="I8920" s="1" t="s">
        <v>32</v>
      </c>
      <c r="J8920" s="19">
        <v>608.05082479999987</v>
      </c>
    </row>
    <row r="8921" spans="1:10" x14ac:dyDescent="0.2">
      <c r="A8921">
        <v>2010</v>
      </c>
      <c r="B8921">
        <v>4</v>
      </c>
      <c r="C8921" s="1" t="s">
        <v>93</v>
      </c>
      <c r="D8921" s="1" t="s">
        <v>58</v>
      </c>
      <c r="E8921" s="1" t="s">
        <v>163</v>
      </c>
      <c r="F8921" s="1" t="s">
        <v>152</v>
      </c>
      <c r="G8921" s="1" t="s">
        <v>159</v>
      </c>
      <c r="H8921" s="1" t="s">
        <v>171</v>
      </c>
      <c r="I8921" s="1" t="s">
        <v>39</v>
      </c>
      <c r="J8921" s="19">
        <v>28.303491199999996</v>
      </c>
    </row>
    <row r="8922" spans="1:10" x14ac:dyDescent="0.2">
      <c r="A8922">
        <v>2010</v>
      </c>
      <c r="B8922">
        <v>4</v>
      </c>
      <c r="C8922" s="1" t="s">
        <v>93</v>
      </c>
      <c r="D8922" s="1" t="s">
        <v>58</v>
      </c>
      <c r="E8922" s="1" t="s">
        <v>163</v>
      </c>
      <c r="F8922" s="1" t="s">
        <v>152</v>
      </c>
      <c r="G8922" s="1" t="s">
        <v>14</v>
      </c>
      <c r="H8922" s="1" t="s">
        <v>162</v>
      </c>
      <c r="I8922" s="1" t="s">
        <v>30</v>
      </c>
      <c r="J8922" s="19">
        <v>3892.4893474079977</v>
      </c>
    </row>
    <row r="8923" spans="1:10" x14ac:dyDescent="0.2">
      <c r="A8923">
        <v>2010</v>
      </c>
      <c r="B8923">
        <v>4</v>
      </c>
      <c r="C8923" s="1" t="s">
        <v>93</v>
      </c>
      <c r="D8923" s="1" t="s">
        <v>58</v>
      </c>
      <c r="E8923" s="1" t="s">
        <v>163</v>
      </c>
      <c r="F8923" s="1" t="s">
        <v>152</v>
      </c>
      <c r="G8923" s="1" t="s">
        <v>14</v>
      </c>
      <c r="H8923" s="1" t="s">
        <v>171</v>
      </c>
      <c r="I8923" s="1" t="s">
        <v>39</v>
      </c>
      <c r="J8923" s="19">
        <v>7.1919999923011345E-6</v>
      </c>
    </row>
    <row r="8924" spans="1:10" x14ac:dyDescent="0.2">
      <c r="A8924">
        <v>2010</v>
      </c>
      <c r="B8924">
        <v>4</v>
      </c>
      <c r="C8924" s="1" t="s">
        <v>93</v>
      </c>
      <c r="D8924" s="1" t="s">
        <v>58</v>
      </c>
      <c r="E8924" s="1" t="s">
        <v>163</v>
      </c>
      <c r="F8924" s="1" t="s">
        <v>152</v>
      </c>
      <c r="G8924" s="1" t="s">
        <v>13</v>
      </c>
      <c r="H8924" s="1" t="s">
        <v>161</v>
      </c>
      <c r="I8924" s="1" t="s">
        <v>29</v>
      </c>
      <c r="J8924" s="19">
        <v>47.567906199999989</v>
      </c>
    </row>
    <row r="8925" spans="1:10" x14ac:dyDescent="0.2">
      <c r="A8925">
        <v>2010</v>
      </c>
      <c r="B8925">
        <v>4</v>
      </c>
      <c r="C8925" s="1" t="s">
        <v>93</v>
      </c>
      <c r="D8925" s="1" t="s">
        <v>58</v>
      </c>
      <c r="E8925" s="1" t="s">
        <v>163</v>
      </c>
      <c r="F8925" s="1" t="s">
        <v>152</v>
      </c>
      <c r="G8925" s="1" t="s">
        <v>13</v>
      </c>
      <c r="H8925" s="1" t="s">
        <v>171</v>
      </c>
      <c r="I8925" s="1" t="s">
        <v>39</v>
      </c>
      <c r="J8925" s="19">
        <v>36.973555400000002</v>
      </c>
    </row>
    <row r="8926" spans="1:10" x14ac:dyDescent="0.2">
      <c r="A8926">
        <v>2010</v>
      </c>
      <c r="B8926">
        <v>4</v>
      </c>
      <c r="C8926" s="1" t="s">
        <v>93</v>
      </c>
      <c r="D8926" s="1" t="s">
        <v>58</v>
      </c>
      <c r="E8926" s="1" t="s">
        <v>163</v>
      </c>
      <c r="F8926" s="1" t="s">
        <v>152</v>
      </c>
      <c r="G8926" s="1" t="s">
        <v>16</v>
      </c>
      <c r="H8926" s="1" t="s">
        <v>160</v>
      </c>
      <c r="I8926" s="1" t="s">
        <v>37</v>
      </c>
      <c r="J8926" s="19">
        <v>841.92412921913331</v>
      </c>
    </row>
    <row r="8927" spans="1:10" x14ac:dyDescent="0.2">
      <c r="A8927">
        <v>2010</v>
      </c>
      <c r="B8927">
        <v>4</v>
      </c>
      <c r="C8927" s="1" t="s">
        <v>93</v>
      </c>
      <c r="D8927" s="1" t="s">
        <v>58</v>
      </c>
      <c r="E8927" s="1" t="s">
        <v>163</v>
      </c>
      <c r="F8927" s="1" t="s">
        <v>152</v>
      </c>
      <c r="G8927" s="1" t="s">
        <v>16</v>
      </c>
      <c r="H8927" s="1" t="s">
        <v>163</v>
      </c>
      <c r="I8927" s="1" t="s">
        <v>152</v>
      </c>
      <c r="J8927" s="19">
        <v>0</v>
      </c>
    </row>
    <row r="8928" spans="1:10" x14ac:dyDescent="0.2">
      <c r="A8928">
        <v>2010</v>
      </c>
      <c r="B8928">
        <v>4</v>
      </c>
      <c r="C8928" s="1" t="s">
        <v>93</v>
      </c>
      <c r="D8928" s="1" t="s">
        <v>58</v>
      </c>
      <c r="E8928" s="1" t="s">
        <v>163</v>
      </c>
      <c r="F8928" s="1" t="s">
        <v>152</v>
      </c>
      <c r="G8928" s="1" t="s">
        <v>16</v>
      </c>
      <c r="H8928" s="1" t="s">
        <v>170</v>
      </c>
      <c r="I8928" s="1" t="s">
        <v>151</v>
      </c>
      <c r="J8928" s="19">
        <v>2270.6497799999997</v>
      </c>
    </row>
    <row r="8929" spans="1:10" x14ac:dyDescent="0.2">
      <c r="A8929">
        <v>2010</v>
      </c>
      <c r="B8929">
        <v>4</v>
      </c>
      <c r="C8929" s="1" t="s">
        <v>93</v>
      </c>
      <c r="D8929" s="1" t="s">
        <v>58</v>
      </c>
      <c r="E8929" s="1" t="s">
        <v>163</v>
      </c>
      <c r="F8929" s="1" t="s">
        <v>152</v>
      </c>
      <c r="G8929" s="1" t="s">
        <v>155</v>
      </c>
      <c r="H8929" s="1" t="s">
        <v>160</v>
      </c>
      <c r="I8929" s="1" t="s">
        <v>37</v>
      </c>
      <c r="J8929" s="19">
        <v>34.220184553153665</v>
      </c>
    </row>
    <row r="8930" spans="1:10" x14ac:dyDescent="0.2">
      <c r="A8930">
        <v>2010</v>
      </c>
      <c r="B8930">
        <v>4</v>
      </c>
      <c r="C8930" s="1" t="s">
        <v>93</v>
      </c>
      <c r="D8930" s="1" t="s">
        <v>58</v>
      </c>
      <c r="E8930" s="1" t="s">
        <v>163</v>
      </c>
      <c r="F8930" s="1" t="s">
        <v>152</v>
      </c>
      <c r="G8930" s="1" t="s">
        <v>155</v>
      </c>
      <c r="H8930" s="1" t="s">
        <v>161</v>
      </c>
      <c r="I8930" s="1" t="s">
        <v>29</v>
      </c>
      <c r="J8930" s="19">
        <v>112.6933192743048</v>
      </c>
    </row>
    <row r="8931" spans="1:10" x14ac:dyDescent="0.2">
      <c r="A8931">
        <v>2010</v>
      </c>
      <c r="B8931">
        <v>4</v>
      </c>
      <c r="C8931" s="1" t="s">
        <v>93</v>
      </c>
      <c r="D8931" s="1" t="s">
        <v>58</v>
      </c>
      <c r="E8931" s="1" t="s">
        <v>163</v>
      </c>
      <c r="F8931" s="1" t="s">
        <v>152</v>
      </c>
      <c r="G8931" s="1" t="s">
        <v>155</v>
      </c>
      <c r="H8931" s="1" t="s">
        <v>162</v>
      </c>
      <c r="I8931" s="1" t="s">
        <v>30</v>
      </c>
      <c r="J8931" s="19">
        <v>113.602680842437</v>
      </c>
    </row>
    <row r="8932" spans="1:10" x14ac:dyDescent="0.2">
      <c r="A8932">
        <v>2010</v>
      </c>
      <c r="B8932">
        <v>4</v>
      </c>
      <c r="C8932" s="1" t="s">
        <v>93</v>
      </c>
      <c r="D8932" s="1" t="s">
        <v>58</v>
      </c>
      <c r="E8932" s="1" t="s">
        <v>163</v>
      </c>
      <c r="F8932" s="1" t="s">
        <v>152</v>
      </c>
      <c r="G8932" s="1" t="s">
        <v>155</v>
      </c>
      <c r="H8932" s="1" t="s">
        <v>163</v>
      </c>
      <c r="I8932" s="1" t="s">
        <v>152</v>
      </c>
      <c r="J8932" s="19">
        <v>71.201520158375473</v>
      </c>
    </row>
    <row r="8933" spans="1:10" x14ac:dyDescent="0.2">
      <c r="A8933">
        <v>2010</v>
      </c>
      <c r="B8933">
        <v>4</v>
      </c>
      <c r="C8933" s="1" t="s">
        <v>93</v>
      </c>
      <c r="D8933" s="1" t="s">
        <v>58</v>
      </c>
      <c r="E8933" s="1" t="s">
        <v>163</v>
      </c>
      <c r="F8933" s="1" t="s">
        <v>152</v>
      </c>
      <c r="G8933" s="1" t="s">
        <v>155</v>
      </c>
      <c r="H8933" s="1" t="s">
        <v>169</v>
      </c>
      <c r="I8933" s="1" t="s">
        <v>36</v>
      </c>
      <c r="J8933" s="19">
        <v>38.164613543179946</v>
      </c>
    </row>
    <row r="8934" spans="1:10" x14ac:dyDescent="0.2">
      <c r="A8934">
        <v>2010</v>
      </c>
      <c r="B8934">
        <v>4</v>
      </c>
      <c r="C8934" s="1" t="s">
        <v>93</v>
      </c>
      <c r="D8934" s="1" t="s">
        <v>58</v>
      </c>
      <c r="E8934" s="1" t="s">
        <v>164</v>
      </c>
      <c r="F8934" s="1" t="s">
        <v>165</v>
      </c>
      <c r="G8934" s="1" t="s">
        <v>158</v>
      </c>
      <c r="H8934" s="1" t="s">
        <v>168</v>
      </c>
      <c r="I8934" s="1" t="s">
        <v>31</v>
      </c>
      <c r="J8934" s="19">
        <v>127.98893</v>
      </c>
    </row>
    <row r="8935" spans="1:10" x14ac:dyDescent="0.2">
      <c r="A8935">
        <v>2010</v>
      </c>
      <c r="B8935">
        <v>4</v>
      </c>
      <c r="C8935" s="1" t="s">
        <v>93</v>
      </c>
      <c r="D8935" s="1" t="s">
        <v>58</v>
      </c>
      <c r="E8935" s="1" t="s">
        <v>164</v>
      </c>
      <c r="F8935" s="1" t="s">
        <v>165</v>
      </c>
      <c r="G8935" s="1" t="s">
        <v>158</v>
      </c>
      <c r="H8935" s="1" t="s">
        <v>171</v>
      </c>
      <c r="I8935" s="1" t="s">
        <v>39</v>
      </c>
      <c r="J8935" s="19">
        <v>12.067240000000002</v>
      </c>
    </row>
    <row r="8936" spans="1:10" x14ac:dyDescent="0.2">
      <c r="A8936">
        <v>2010</v>
      </c>
      <c r="B8936">
        <v>4</v>
      </c>
      <c r="C8936" s="1" t="s">
        <v>93</v>
      </c>
      <c r="D8936" s="1" t="s">
        <v>58</v>
      </c>
      <c r="E8936" s="1" t="s">
        <v>164</v>
      </c>
      <c r="F8936" s="1" t="s">
        <v>165</v>
      </c>
      <c r="G8936" s="1" t="s">
        <v>159</v>
      </c>
      <c r="H8936" s="1" t="s">
        <v>167</v>
      </c>
      <c r="I8936" s="1" t="s">
        <v>32</v>
      </c>
      <c r="J8936" s="19">
        <v>931.99436000000014</v>
      </c>
    </row>
    <row r="8937" spans="1:10" x14ac:dyDescent="0.2">
      <c r="A8937">
        <v>2010</v>
      </c>
      <c r="B8937">
        <v>4</v>
      </c>
      <c r="C8937" s="1" t="s">
        <v>93</v>
      </c>
      <c r="D8937" s="1" t="s">
        <v>58</v>
      </c>
      <c r="E8937" s="1" t="s">
        <v>164</v>
      </c>
      <c r="F8937" s="1" t="s">
        <v>165</v>
      </c>
      <c r="G8937" s="1" t="s">
        <v>159</v>
      </c>
      <c r="H8937" s="1" t="s">
        <v>171</v>
      </c>
      <c r="I8937" s="1" t="s">
        <v>39</v>
      </c>
      <c r="J8937" s="19">
        <v>259.63946000000004</v>
      </c>
    </row>
    <row r="8938" spans="1:10" x14ac:dyDescent="0.2">
      <c r="A8938">
        <v>2010</v>
      </c>
      <c r="B8938">
        <v>4</v>
      </c>
      <c r="C8938" s="1" t="s">
        <v>93</v>
      </c>
      <c r="D8938" s="1" t="s">
        <v>58</v>
      </c>
      <c r="E8938" s="1" t="s">
        <v>164</v>
      </c>
      <c r="F8938" s="1" t="s">
        <v>165</v>
      </c>
      <c r="G8938" s="1" t="s">
        <v>14</v>
      </c>
      <c r="H8938" s="1" t="s">
        <v>162</v>
      </c>
      <c r="I8938" s="1" t="s">
        <v>30</v>
      </c>
      <c r="J8938" s="19">
        <v>1015.5363600000001</v>
      </c>
    </row>
    <row r="8939" spans="1:10" x14ac:dyDescent="0.2">
      <c r="A8939">
        <v>2010</v>
      </c>
      <c r="B8939">
        <v>4</v>
      </c>
      <c r="C8939" s="1" t="s">
        <v>93</v>
      </c>
      <c r="D8939" s="1" t="s">
        <v>58</v>
      </c>
      <c r="E8939" s="1" t="s">
        <v>164</v>
      </c>
      <c r="F8939" s="1" t="s">
        <v>165</v>
      </c>
      <c r="G8939" s="1" t="s">
        <v>14</v>
      </c>
      <c r="H8939" s="1" t="s">
        <v>171</v>
      </c>
      <c r="I8939" s="1" t="s">
        <v>39</v>
      </c>
      <c r="J8939" s="19">
        <v>4.2085710000000001</v>
      </c>
    </row>
    <row r="8940" spans="1:10" x14ac:dyDescent="0.2">
      <c r="A8940">
        <v>2010</v>
      </c>
      <c r="B8940">
        <v>4</v>
      </c>
      <c r="C8940" s="1" t="s">
        <v>93</v>
      </c>
      <c r="D8940" s="1" t="s">
        <v>58</v>
      </c>
      <c r="E8940" s="1" t="s">
        <v>164</v>
      </c>
      <c r="F8940" s="1" t="s">
        <v>165</v>
      </c>
      <c r="G8940" s="1" t="s">
        <v>13</v>
      </c>
      <c r="H8940" s="1" t="s">
        <v>161</v>
      </c>
      <c r="I8940" s="1" t="s">
        <v>29</v>
      </c>
      <c r="J8940" s="19">
        <v>12.533049999999999</v>
      </c>
    </row>
    <row r="8941" spans="1:10" x14ac:dyDescent="0.2">
      <c r="A8941">
        <v>2010</v>
      </c>
      <c r="B8941">
        <v>4</v>
      </c>
      <c r="C8941" s="1" t="s">
        <v>93</v>
      </c>
      <c r="D8941" s="1" t="s">
        <v>58</v>
      </c>
      <c r="E8941" s="1" t="s">
        <v>164</v>
      </c>
      <c r="F8941" s="1" t="s">
        <v>165</v>
      </c>
      <c r="G8941" s="1" t="s">
        <v>16</v>
      </c>
      <c r="H8941" s="1" t="s">
        <v>160</v>
      </c>
      <c r="I8941" s="1" t="s">
        <v>37</v>
      </c>
      <c r="J8941" s="19">
        <v>1228.8592100000001</v>
      </c>
    </row>
    <row r="8942" spans="1:10" x14ac:dyDescent="0.2">
      <c r="A8942">
        <v>2010</v>
      </c>
      <c r="B8942">
        <v>4</v>
      </c>
      <c r="C8942" s="1" t="s">
        <v>93</v>
      </c>
      <c r="D8942" s="1" t="s">
        <v>58</v>
      </c>
      <c r="E8942" s="1" t="s">
        <v>164</v>
      </c>
      <c r="F8942" s="1" t="s">
        <v>165</v>
      </c>
      <c r="G8942" s="1" t="s">
        <v>16</v>
      </c>
      <c r="H8942" s="1" t="s">
        <v>163</v>
      </c>
      <c r="I8942" s="1" t="s">
        <v>152</v>
      </c>
      <c r="J8942" s="19">
        <v>0</v>
      </c>
    </row>
    <row r="8943" spans="1:10" x14ac:dyDescent="0.2">
      <c r="A8943">
        <v>2010</v>
      </c>
      <c r="B8943">
        <v>4</v>
      </c>
      <c r="C8943" s="1" t="s">
        <v>93</v>
      </c>
      <c r="D8943" s="1" t="s">
        <v>58</v>
      </c>
      <c r="E8943" s="1" t="s">
        <v>164</v>
      </c>
      <c r="F8943" s="1" t="s">
        <v>165</v>
      </c>
      <c r="G8943" s="1" t="s">
        <v>16</v>
      </c>
      <c r="H8943" s="1" t="s">
        <v>170</v>
      </c>
      <c r="I8943" s="1" t="s">
        <v>151</v>
      </c>
      <c r="J8943" s="19">
        <v>2214.9269499999996</v>
      </c>
    </row>
    <row r="8944" spans="1:10" x14ac:dyDescent="0.2">
      <c r="A8944">
        <v>2010</v>
      </c>
      <c r="B8944">
        <v>4</v>
      </c>
      <c r="C8944" s="1" t="s">
        <v>93</v>
      </c>
      <c r="D8944" s="1" t="s">
        <v>58</v>
      </c>
      <c r="E8944" s="1" t="s">
        <v>164</v>
      </c>
      <c r="F8944" s="1" t="s">
        <v>165</v>
      </c>
      <c r="G8944" s="1" t="s">
        <v>155</v>
      </c>
      <c r="H8944" s="1" t="s">
        <v>160</v>
      </c>
      <c r="I8944" s="1" t="s">
        <v>37</v>
      </c>
      <c r="J8944" s="19">
        <v>5778.8048734288232</v>
      </c>
    </row>
    <row r="8945" spans="1:10" x14ac:dyDescent="0.2">
      <c r="A8945">
        <v>2010</v>
      </c>
      <c r="B8945">
        <v>4</v>
      </c>
      <c r="C8945" s="1" t="s">
        <v>93</v>
      </c>
      <c r="D8945" s="1" t="s">
        <v>58</v>
      </c>
      <c r="E8945" s="1" t="s">
        <v>164</v>
      </c>
      <c r="F8945" s="1" t="s">
        <v>165</v>
      </c>
      <c r="G8945" s="1" t="s">
        <v>155</v>
      </c>
      <c r="H8945" s="1" t="s">
        <v>161</v>
      </c>
      <c r="I8945" s="1" t="s">
        <v>29</v>
      </c>
      <c r="J8945" s="19">
        <v>263.11178000000001</v>
      </c>
    </row>
    <row r="8946" spans="1:10" x14ac:dyDescent="0.2">
      <c r="A8946">
        <v>2010</v>
      </c>
      <c r="B8946">
        <v>4</v>
      </c>
      <c r="C8946" s="1" t="s">
        <v>93</v>
      </c>
      <c r="D8946" s="1" t="s">
        <v>58</v>
      </c>
      <c r="E8946" s="1" t="s">
        <v>164</v>
      </c>
      <c r="F8946" s="1" t="s">
        <v>165</v>
      </c>
      <c r="G8946" s="1" t="s">
        <v>155</v>
      </c>
      <c r="H8946" s="1" t="s">
        <v>162</v>
      </c>
      <c r="I8946" s="1" t="s">
        <v>30</v>
      </c>
      <c r="J8946" s="19">
        <v>3976.8041199999998</v>
      </c>
    </row>
    <row r="8947" spans="1:10" x14ac:dyDescent="0.2">
      <c r="A8947">
        <v>2010</v>
      </c>
      <c r="B8947">
        <v>4</v>
      </c>
      <c r="C8947" s="1" t="s">
        <v>93</v>
      </c>
      <c r="D8947" s="1" t="s">
        <v>58</v>
      </c>
      <c r="E8947" s="1" t="s">
        <v>164</v>
      </c>
      <c r="F8947" s="1" t="s">
        <v>165</v>
      </c>
      <c r="G8947" s="1" t="s">
        <v>155</v>
      </c>
      <c r="H8947" s="1" t="s">
        <v>163</v>
      </c>
      <c r="I8947" s="1" t="s">
        <v>152</v>
      </c>
      <c r="J8947" s="19">
        <v>847.20426657117605</v>
      </c>
    </row>
    <row r="8948" spans="1:10" x14ac:dyDescent="0.2">
      <c r="A8948">
        <v>2010</v>
      </c>
      <c r="B8948">
        <v>4</v>
      </c>
      <c r="C8948" s="1" t="s">
        <v>93</v>
      </c>
      <c r="D8948" s="1" t="s">
        <v>58</v>
      </c>
      <c r="E8948" s="1" t="s">
        <v>164</v>
      </c>
      <c r="F8948" s="1" t="s">
        <v>165</v>
      </c>
      <c r="G8948" s="1" t="s">
        <v>155</v>
      </c>
      <c r="H8948" s="1" t="s">
        <v>169</v>
      </c>
      <c r="I8948" s="1" t="s">
        <v>36</v>
      </c>
      <c r="J8948" s="19">
        <v>1497.1184700000001</v>
      </c>
    </row>
    <row r="8949" spans="1:10" x14ac:dyDescent="0.2">
      <c r="A8949">
        <v>2010</v>
      </c>
      <c r="B8949">
        <v>4</v>
      </c>
      <c r="C8949" s="1" t="s">
        <v>93</v>
      </c>
      <c r="D8949" s="1" t="s">
        <v>58</v>
      </c>
      <c r="E8949" s="1" t="s">
        <v>164</v>
      </c>
      <c r="F8949" s="1" t="s">
        <v>165</v>
      </c>
      <c r="G8949" s="1" t="s">
        <v>155</v>
      </c>
      <c r="H8949" s="1" t="s">
        <v>171</v>
      </c>
      <c r="I8949" s="1" t="s">
        <v>39</v>
      </c>
      <c r="J8949" s="19">
        <v>724.78726606999999</v>
      </c>
    </row>
    <row r="8950" spans="1:10" x14ac:dyDescent="0.2">
      <c r="A8950">
        <v>2010</v>
      </c>
      <c r="B8950">
        <v>4</v>
      </c>
      <c r="C8950" s="1" t="s">
        <v>93</v>
      </c>
      <c r="D8950" s="1" t="s">
        <v>58</v>
      </c>
      <c r="E8950" s="1" t="s">
        <v>166</v>
      </c>
      <c r="F8950" s="1" t="s">
        <v>150</v>
      </c>
      <c r="G8950" s="1" t="s">
        <v>159</v>
      </c>
      <c r="H8950" s="1" t="s">
        <v>167</v>
      </c>
      <c r="I8950" s="1" t="s">
        <v>32</v>
      </c>
      <c r="J8950" s="19">
        <v>3139.4861101179999</v>
      </c>
    </row>
    <row r="8951" spans="1:10" x14ac:dyDescent="0.2">
      <c r="A8951">
        <v>2010</v>
      </c>
      <c r="B8951">
        <v>4</v>
      </c>
      <c r="C8951" s="1" t="s">
        <v>93</v>
      </c>
      <c r="D8951" s="1" t="s">
        <v>58</v>
      </c>
      <c r="E8951" s="1" t="s">
        <v>166</v>
      </c>
      <c r="F8951" s="1" t="s">
        <v>150</v>
      </c>
      <c r="G8951" s="1" t="s">
        <v>159</v>
      </c>
      <c r="H8951" s="1" t="s">
        <v>171</v>
      </c>
      <c r="I8951" s="1" t="s">
        <v>39</v>
      </c>
      <c r="J8951" s="19">
        <v>26765.554400000001</v>
      </c>
    </row>
    <row r="8952" spans="1:10" x14ac:dyDescent="0.2">
      <c r="A8952">
        <v>2010</v>
      </c>
      <c r="B8952">
        <v>4</v>
      </c>
      <c r="C8952" s="1" t="s">
        <v>93</v>
      </c>
      <c r="D8952" s="1" t="s">
        <v>58</v>
      </c>
      <c r="E8952" s="1" t="s">
        <v>166</v>
      </c>
      <c r="F8952" s="1" t="s">
        <v>150</v>
      </c>
      <c r="G8952" s="1" t="s">
        <v>14</v>
      </c>
      <c r="H8952" s="1" t="s">
        <v>162</v>
      </c>
      <c r="I8952" s="1" t="s">
        <v>30</v>
      </c>
      <c r="J8952" s="19">
        <v>3822.2521075299992</v>
      </c>
    </row>
    <row r="8953" spans="1:10" x14ac:dyDescent="0.2">
      <c r="A8953">
        <v>2010</v>
      </c>
      <c r="B8953">
        <v>4</v>
      </c>
      <c r="C8953" s="1" t="s">
        <v>93</v>
      </c>
      <c r="D8953" s="1" t="s">
        <v>58</v>
      </c>
      <c r="E8953" s="1" t="s">
        <v>166</v>
      </c>
      <c r="F8953" s="1" t="s">
        <v>150</v>
      </c>
      <c r="G8953" s="1" t="s">
        <v>14</v>
      </c>
      <c r="H8953" s="1" t="s">
        <v>171</v>
      </c>
      <c r="I8953" s="1" t="s">
        <v>39</v>
      </c>
      <c r="J8953" s="19">
        <v>69.497192469999973</v>
      </c>
    </row>
    <row r="8954" spans="1:10" x14ac:dyDescent="0.2">
      <c r="A8954">
        <v>2010</v>
      </c>
      <c r="B8954">
        <v>4</v>
      </c>
      <c r="C8954" s="1" t="s">
        <v>93</v>
      </c>
      <c r="D8954" s="1" t="s">
        <v>58</v>
      </c>
      <c r="E8954" s="1" t="s">
        <v>166</v>
      </c>
      <c r="F8954" s="1" t="s">
        <v>150</v>
      </c>
      <c r="G8954" s="1" t="s">
        <v>155</v>
      </c>
      <c r="H8954" s="1" t="s">
        <v>160</v>
      </c>
      <c r="I8954" s="1" t="s">
        <v>37</v>
      </c>
      <c r="J8954" s="19">
        <v>5842.5659147728138</v>
      </c>
    </row>
    <row r="8955" spans="1:10" x14ac:dyDescent="0.2">
      <c r="A8955">
        <v>2010</v>
      </c>
      <c r="B8955">
        <v>4</v>
      </c>
      <c r="C8955" s="1" t="s">
        <v>93</v>
      </c>
      <c r="D8955" s="1" t="s">
        <v>58</v>
      </c>
      <c r="E8955" s="1" t="s">
        <v>166</v>
      </c>
      <c r="F8955" s="1" t="s">
        <v>150</v>
      </c>
      <c r="G8955" s="1" t="s">
        <v>155</v>
      </c>
      <c r="H8955" s="1" t="s">
        <v>161</v>
      </c>
      <c r="I8955" s="1" t="s">
        <v>29</v>
      </c>
      <c r="J8955" s="19">
        <v>2056.8883000000001</v>
      </c>
    </row>
    <row r="8956" spans="1:10" x14ac:dyDescent="0.2">
      <c r="A8956">
        <v>2010</v>
      </c>
      <c r="B8956">
        <v>4</v>
      </c>
      <c r="C8956" s="1" t="s">
        <v>93</v>
      </c>
      <c r="D8956" s="1" t="s">
        <v>58</v>
      </c>
      <c r="E8956" s="1" t="s">
        <v>166</v>
      </c>
      <c r="F8956" s="1" t="s">
        <v>150</v>
      </c>
      <c r="G8956" s="1" t="s">
        <v>155</v>
      </c>
      <c r="H8956" s="1" t="s">
        <v>162</v>
      </c>
      <c r="I8956" s="1" t="s">
        <v>30</v>
      </c>
      <c r="J8956" s="19">
        <v>6901.7059700000009</v>
      </c>
    </row>
    <row r="8957" spans="1:10" x14ac:dyDescent="0.2">
      <c r="A8957">
        <v>2010</v>
      </c>
      <c r="B8957">
        <v>4</v>
      </c>
      <c r="C8957" s="1" t="s">
        <v>93</v>
      </c>
      <c r="D8957" s="1" t="s">
        <v>58</v>
      </c>
      <c r="E8957" s="1" t="s">
        <v>166</v>
      </c>
      <c r="F8957" s="1" t="s">
        <v>150</v>
      </c>
      <c r="G8957" s="1" t="s">
        <v>155</v>
      </c>
      <c r="H8957" s="1" t="s">
        <v>163</v>
      </c>
      <c r="I8957" s="1" t="s">
        <v>152</v>
      </c>
      <c r="J8957" s="19">
        <v>1199.169693225185</v>
      </c>
    </row>
    <row r="8958" spans="1:10" x14ac:dyDescent="0.2">
      <c r="A8958">
        <v>2010</v>
      </c>
      <c r="B8958">
        <v>4</v>
      </c>
      <c r="C8958" s="1" t="s">
        <v>93</v>
      </c>
      <c r="D8958" s="1" t="s">
        <v>58</v>
      </c>
      <c r="E8958" s="1" t="s">
        <v>166</v>
      </c>
      <c r="F8958" s="1" t="s">
        <v>150</v>
      </c>
      <c r="G8958" s="1" t="s">
        <v>155</v>
      </c>
      <c r="H8958" s="1" t="s">
        <v>169</v>
      </c>
      <c r="I8958" s="1" t="s">
        <v>36</v>
      </c>
      <c r="J8958" s="19">
        <v>6508.9828600000001</v>
      </c>
    </row>
    <row r="8959" spans="1:10" x14ac:dyDescent="0.2">
      <c r="A8959">
        <v>2010</v>
      </c>
      <c r="B8959">
        <v>4</v>
      </c>
      <c r="C8959" s="1" t="s">
        <v>93</v>
      </c>
      <c r="D8959" s="1" t="s">
        <v>58</v>
      </c>
      <c r="E8959" s="1" t="s">
        <v>166</v>
      </c>
      <c r="F8959" s="1" t="s">
        <v>150</v>
      </c>
      <c r="G8959" s="1" t="s">
        <v>155</v>
      </c>
      <c r="H8959" s="1" t="s">
        <v>171</v>
      </c>
      <c r="I8959" s="1" t="s">
        <v>39</v>
      </c>
      <c r="J8959" s="19">
        <v>435.86512200199996</v>
      </c>
    </row>
    <row r="8960" spans="1:10" x14ac:dyDescent="0.2">
      <c r="A8960">
        <v>2010</v>
      </c>
      <c r="B8960">
        <v>4</v>
      </c>
      <c r="C8960" s="1" t="s">
        <v>93</v>
      </c>
      <c r="D8960" s="1" t="s">
        <v>58</v>
      </c>
      <c r="E8960" s="1" t="s">
        <v>169</v>
      </c>
      <c r="F8960" s="1" t="s">
        <v>36</v>
      </c>
      <c r="G8960" s="1" t="s">
        <v>158</v>
      </c>
      <c r="H8960" s="1" t="s">
        <v>168</v>
      </c>
      <c r="I8960" s="1" t="s">
        <v>31</v>
      </c>
      <c r="J8960" s="19">
        <v>44.457642005000004</v>
      </c>
    </row>
    <row r="8961" spans="1:10" x14ac:dyDescent="0.2">
      <c r="A8961">
        <v>2010</v>
      </c>
      <c r="B8961">
        <v>4</v>
      </c>
      <c r="C8961" s="1" t="s">
        <v>93</v>
      </c>
      <c r="D8961" s="1" t="s">
        <v>58</v>
      </c>
      <c r="E8961" s="1" t="s">
        <v>169</v>
      </c>
      <c r="F8961" s="1" t="s">
        <v>36</v>
      </c>
      <c r="G8961" s="1" t="s">
        <v>158</v>
      </c>
      <c r="H8961" s="1" t="s">
        <v>171</v>
      </c>
      <c r="I8961" s="1" t="s">
        <v>39</v>
      </c>
      <c r="J8961" s="19">
        <v>0.515206999</v>
      </c>
    </row>
    <row r="8962" spans="1:10" x14ac:dyDescent="0.2">
      <c r="A8962">
        <v>2010</v>
      </c>
      <c r="B8962">
        <v>4</v>
      </c>
      <c r="C8962" s="1" t="s">
        <v>93</v>
      </c>
      <c r="D8962" s="1" t="s">
        <v>58</v>
      </c>
      <c r="E8962" s="1" t="s">
        <v>169</v>
      </c>
      <c r="F8962" s="1" t="s">
        <v>36</v>
      </c>
      <c r="G8962" s="1" t="s">
        <v>14</v>
      </c>
      <c r="H8962" s="1" t="s">
        <v>161</v>
      </c>
      <c r="I8962" s="1" t="s">
        <v>29</v>
      </c>
      <c r="J8962" s="19">
        <v>316.82247000000001</v>
      </c>
    </row>
    <row r="8963" spans="1:10" x14ac:dyDescent="0.2">
      <c r="A8963">
        <v>2010</v>
      </c>
      <c r="B8963">
        <v>4</v>
      </c>
      <c r="C8963" s="1" t="s">
        <v>93</v>
      </c>
      <c r="D8963" s="1" t="s">
        <v>58</v>
      </c>
      <c r="E8963" s="1" t="s">
        <v>169</v>
      </c>
      <c r="F8963" s="1" t="s">
        <v>36</v>
      </c>
      <c r="G8963" s="1" t="s">
        <v>14</v>
      </c>
      <c r="H8963" s="1" t="s">
        <v>162</v>
      </c>
      <c r="I8963" s="1" t="s">
        <v>30</v>
      </c>
      <c r="J8963" s="19">
        <v>2301.1493000579994</v>
      </c>
    </row>
    <row r="8964" spans="1:10" x14ac:dyDescent="0.2">
      <c r="A8964">
        <v>2010</v>
      </c>
      <c r="B8964">
        <v>4</v>
      </c>
      <c r="C8964" s="1" t="s">
        <v>93</v>
      </c>
      <c r="D8964" s="1" t="s">
        <v>58</v>
      </c>
      <c r="E8964" s="1" t="s">
        <v>169</v>
      </c>
      <c r="F8964" s="1" t="s">
        <v>36</v>
      </c>
      <c r="G8964" s="1" t="s">
        <v>14</v>
      </c>
      <c r="H8964" s="1" t="s">
        <v>171</v>
      </c>
      <c r="I8964" s="1" t="s">
        <v>39</v>
      </c>
      <c r="J8964" s="19">
        <v>2129.8544477050004</v>
      </c>
    </row>
    <row r="8965" spans="1:10" x14ac:dyDescent="0.2">
      <c r="A8965">
        <v>2010</v>
      </c>
      <c r="B8965">
        <v>4</v>
      </c>
      <c r="C8965" s="1" t="s">
        <v>93</v>
      </c>
      <c r="D8965" s="1" t="s">
        <v>58</v>
      </c>
      <c r="E8965" s="1" t="s">
        <v>169</v>
      </c>
      <c r="F8965" s="1" t="s">
        <v>36</v>
      </c>
      <c r="G8965" s="1" t="s">
        <v>13</v>
      </c>
      <c r="H8965" s="1" t="s">
        <v>161</v>
      </c>
      <c r="I8965" s="1" t="s">
        <v>29</v>
      </c>
      <c r="J8965" s="19">
        <v>1320.779167362</v>
      </c>
    </row>
    <row r="8966" spans="1:10" x14ac:dyDescent="0.2">
      <c r="A8966">
        <v>2010</v>
      </c>
      <c r="B8966">
        <v>4</v>
      </c>
      <c r="C8966" s="1" t="s">
        <v>93</v>
      </c>
      <c r="D8966" s="1" t="s">
        <v>58</v>
      </c>
      <c r="E8966" s="1" t="s">
        <v>169</v>
      </c>
      <c r="F8966" s="1" t="s">
        <v>36</v>
      </c>
      <c r="G8966" s="1" t="s">
        <v>16</v>
      </c>
      <c r="H8966" s="1" t="s">
        <v>160</v>
      </c>
      <c r="I8966" s="1" t="s">
        <v>37</v>
      </c>
      <c r="J8966" s="19">
        <v>513.4194</v>
      </c>
    </row>
    <row r="8967" spans="1:10" x14ac:dyDescent="0.2">
      <c r="A8967">
        <v>2010</v>
      </c>
      <c r="B8967">
        <v>4</v>
      </c>
      <c r="C8967" s="1" t="s">
        <v>93</v>
      </c>
      <c r="D8967" s="1" t="s">
        <v>58</v>
      </c>
      <c r="E8967" s="1" t="s">
        <v>169</v>
      </c>
      <c r="F8967" s="1" t="s">
        <v>36</v>
      </c>
      <c r="G8967" s="1" t="s">
        <v>16</v>
      </c>
      <c r="H8967" s="1" t="s">
        <v>161</v>
      </c>
      <c r="I8967" s="1" t="s">
        <v>29</v>
      </c>
      <c r="J8967" s="19">
        <v>60.505830000000003</v>
      </c>
    </row>
    <row r="8968" spans="1:10" x14ac:dyDescent="0.2">
      <c r="A8968">
        <v>2010</v>
      </c>
      <c r="B8968">
        <v>4</v>
      </c>
      <c r="C8968" s="1" t="s">
        <v>93</v>
      </c>
      <c r="D8968" s="1" t="s">
        <v>58</v>
      </c>
      <c r="E8968" s="1" t="s">
        <v>169</v>
      </c>
      <c r="F8968" s="1" t="s">
        <v>36</v>
      </c>
      <c r="G8968" s="1" t="s">
        <v>16</v>
      </c>
      <c r="H8968" s="1" t="s">
        <v>162</v>
      </c>
      <c r="I8968" s="1" t="s">
        <v>30</v>
      </c>
      <c r="J8968" s="19">
        <v>814.5920000000001</v>
      </c>
    </row>
    <row r="8969" spans="1:10" x14ac:dyDescent="0.2">
      <c r="A8969">
        <v>2010</v>
      </c>
      <c r="B8969">
        <v>4</v>
      </c>
      <c r="C8969" s="1" t="s">
        <v>93</v>
      </c>
      <c r="D8969" s="1" t="s">
        <v>58</v>
      </c>
      <c r="E8969" s="1" t="s">
        <v>169</v>
      </c>
      <c r="F8969" s="1" t="s">
        <v>36</v>
      </c>
      <c r="G8969" s="1" t="s">
        <v>16</v>
      </c>
      <c r="H8969" s="1" t="s">
        <v>170</v>
      </c>
      <c r="I8969" s="1" t="s">
        <v>151</v>
      </c>
      <c r="J8969" s="19">
        <v>773.58623174280001</v>
      </c>
    </row>
    <row r="8970" spans="1:10" x14ac:dyDescent="0.2">
      <c r="A8970">
        <v>2010</v>
      </c>
      <c r="B8970">
        <v>4</v>
      </c>
      <c r="C8970" s="1" t="s">
        <v>93</v>
      </c>
      <c r="D8970" s="1" t="s">
        <v>58</v>
      </c>
      <c r="E8970" s="1" t="s">
        <v>169</v>
      </c>
      <c r="F8970" s="1" t="s">
        <v>36</v>
      </c>
      <c r="G8970" s="1" t="s">
        <v>155</v>
      </c>
      <c r="H8970" s="1" t="s">
        <v>160</v>
      </c>
      <c r="I8970" s="1" t="s">
        <v>37</v>
      </c>
      <c r="J8970" s="19">
        <v>52.086175099000002</v>
      </c>
    </row>
    <row r="8971" spans="1:10" x14ac:dyDescent="0.2">
      <c r="A8971">
        <v>2010</v>
      </c>
      <c r="B8971">
        <v>4</v>
      </c>
      <c r="C8971" s="1" t="s">
        <v>93</v>
      </c>
      <c r="D8971" s="1" t="s">
        <v>58</v>
      </c>
      <c r="E8971" s="1" t="s">
        <v>169</v>
      </c>
      <c r="F8971" s="1" t="s">
        <v>36</v>
      </c>
      <c r="G8971" s="1" t="s">
        <v>155</v>
      </c>
      <c r="H8971" s="1" t="s">
        <v>161</v>
      </c>
      <c r="I8971" s="1" t="s">
        <v>29</v>
      </c>
      <c r="J8971" s="19">
        <v>122.11319631500001</v>
      </c>
    </row>
    <row r="8972" spans="1:10" x14ac:dyDescent="0.2">
      <c r="A8972">
        <v>2010</v>
      </c>
      <c r="B8972">
        <v>4</v>
      </c>
      <c r="C8972" s="1" t="s">
        <v>93</v>
      </c>
      <c r="D8972" s="1" t="s">
        <v>58</v>
      </c>
      <c r="E8972" s="1" t="s">
        <v>169</v>
      </c>
      <c r="F8972" s="1" t="s">
        <v>36</v>
      </c>
      <c r="G8972" s="1" t="s">
        <v>155</v>
      </c>
      <c r="H8972" s="1" t="s">
        <v>162</v>
      </c>
      <c r="I8972" s="1" t="s">
        <v>30</v>
      </c>
      <c r="J8972" s="19">
        <v>86.445373415000006</v>
      </c>
    </row>
    <row r="8973" spans="1:10" x14ac:dyDescent="0.2">
      <c r="A8973">
        <v>2010</v>
      </c>
      <c r="B8973">
        <v>4</v>
      </c>
      <c r="C8973" s="1" t="s">
        <v>93</v>
      </c>
      <c r="D8973" s="1" t="s">
        <v>58</v>
      </c>
      <c r="E8973" s="1" t="s">
        <v>169</v>
      </c>
      <c r="F8973" s="1" t="s">
        <v>36</v>
      </c>
      <c r="G8973" s="1" t="s">
        <v>155</v>
      </c>
      <c r="H8973" s="1" t="s">
        <v>169</v>
      </c>
      <c r="I8973" s="1" t="s">
        <v>36</v>
      </c>
      <c r="J8973" s="19">
        <v>11.845675498</v>
      </c>
    </row>
    <row r="8974" spans="1:10" x14ac:dyDescent="0.2">
      <c r="A8974">
        <v>2010</v>
      </c>
      <c r="B8974">
        <v>4</v>
      </c>
      <c r="C8974" s="1" t="s">
        <v>93</v>
      </c>
      <c r="D8974" s="1" t="s">
        <v>58</v>
      </c>
      <c r="E8974" s="1" t="s">
        <v>169</v>
      </c>
      <c r="F8974" s="1" t="s">
        <v>36</v>
      </c>
      <c r="G8974" s="1" t="s">
        <v>155</v>
      </c>
      <c r="H8974" s="1" t="s">
        <v>171</v>
      </c>
      <c r="I8974" s="1" t="s">
        <v>39</v>
      </c>
      <c r="J8974" s="19">
        <v>6995.2466242950013</v>
      </c>
    </row>
    <row r="8975" spans="1:10" x14ac:dyDescent="0.2">
      <c r="A8975">
        <v>2010</v>
      </c>
      <c r="B8975">
        <v>4</v>
      </c>
      <c r="C8975" s="1" t="s">
        <v>93</v>
      </c>
      <c r="D8975" s="1" t="s">
        <v>58</v>
      </c>
      <c r="E8975" s="1" t="s">
        <v>170</v>
      </c>
      <c r="F8975" s="1" t="s">
        <v>151</v>
      </c>
      <c r="G8975" s="1" t="s">
        <v>158</v>
      </c>
      <c r="H8975" s="1" t="s">
        <v>168</v>
      </c>
      <c r="I8975" s="1" t="s">
        <v>31</v>
      </c>
      <c r="J8975" s="19">
        <v>3905.6390582599993</v>
      </c>
    </row>
    <row r="8976" spans="1:10" x14ac:dyDescent="0.2">
      <c r="A8976">
        <v>2010</v>
      </c>
      <c r="B8976">
        <v>4</v>
      </c>
      <c r="C8976" s="1" t="s">
        <v>93</v>
      </c>
      <c r="D8976" s="1" t="s">
        <v>58</v>
      </c>
      <c r="E8976" s="1" t="s">
        <v>170</v>
      </c>
      <c r="F8976" s="1" t="s">
        <v>151</v>
      </c>
      <c r="G8976" s="1" t="s">
        <v>159</v>
      </c>
      <c r="H8976" s="1" t="s">
        <v>167</v>
      </c>
      <c r="I8976" s="1" t="s">
        <v>32</v>
      </c>
      <c r="J8976" s="19">
        <v>4952.9873774900007</v>
      </c>
    </row>
    <row r="8977" spans="1:10" x14ac:dyDescent="0.2">
      <c r="A8977">
        <v>2010</v>
      </c>
      <c r="B8977">
        <v>4</v>
      </c>
      <c r="C8977" s="1" t="s">
        <v>93</v>
      </c>
      <c r="D8977" s="1" t="s">
        <v>58</v>
      </c>
      <c r="E8977" s="1" t="s">
        <v>170</v>
      </c>
      <c r="F8977" s="1" t="s">
        <v>151</v>
      </c>
      <c r="G8977" s="1" t="s">
        <v>14</v>
      </c>
      <c r="H8977" s="1" t="s">
        <v>162</v>
      </c>
      <c r="I8977" s="1" t="s">
        <v>30</v>
      </c>
      <c r="J8977" s="19">
        <v>14628.89318103</v>
      </c>
    </row>
    <row r="8978" spans="1:10" x14ac:dyDescent="0.2">
      <c r="A8978">
        <v>2010</v>
      </c>
      <c r="B8978">
        <v>4</v>
      </c>
      <c r="C8978" s="1" t="s">
        <v>93</v>
      </c>
      <c r="D8978" s="1" t="s">
        <v>58</v>
      </c>
      <c r="E8978" s="1" t="s">
        <v>170</v>
      </c>
      <c r="F8978" s="1" t="s">
        <v>151</v>
      </c>
      <c r="G8978" s="1" t="s">
        <v>14</v>
      </c>
      <c r="H8978" s="1" t="s">
        <v>163</v>
      </c>
      <c r="I8978" s="1" t="s">
        <v>152</v>
      </c>
      <c r="J8978" s="19">
        <v>0.43019999999999997</v>
      </c>
    </row>
    <row r="8979" spans="1:10" x14ac:dyDescent="0.2">
      <c r="A8979">
        <v>2010</v>
      </c>
      <c r="B8979">
        <v>4</v>
      </c>
      <c r="C8979" s="1" t="s">
        <v>93</v>
      </c>
      <c r="D8979" s="1" t="s">
        <v>58</v>
      </c>
      <c r="E8979" s="1" t="s">
        <v>170</v>
      </c>
      <c r="F8979" s="1" t="s">
        <v>151</v>
      </c>
      <c r="G8979" s="1" t="s">
        <v>14</v>
      </c>
      <c r="H8979" s="1" t="s">
        <v>171</v>
      </c>
      <c r="I8979" s="1" t="s">
        <v>39</v>
      </c>
      <c r="J8979" s="19">
        <v>849.43198939609965</v>
      </c>
    </row>
    <row r="8980" spans="1:10" x14ac:dyDescent="0.2">
      <c r="A8980">
        <v>2010</v>
      </c>
      <c r="B8980">
        <v>4</v>
      </c>
      <c r="C8980" s="1" t="s">
        <v>93</v>
      </c>
      <c r="D8980" s="1" t="s">
        <v>58</v>
      </c>
      <c r="E8980" s="1" t="s">
        <v>170</v>
      </c>
      <c r="F8980" s="1" t="s">
        <v>151</v>
      </c>
      <c r="G8980" s="1" t="s">
        <v>13</v>
      </c>
      <c r="H8980" s="1" t="s">
        <v>161</v>
      </c>
      <c r="I8980" s="1" t="s">
        <v>29</v>
      </c>
      <c r="J8980" s="19">
        <v>1633.7916441379996</v>
      </c>
    </row>
    <row r="8981" spans="1:10" x14ac:dyDescent="0.2">
      <c r="A8981">
        <v>2010</v>
      </c>
      <c r="B8981">
        <v>4</v>
      </c>
      <c r="C8981" s="1" t="s">
        <v>93</v>
      </c>
      <c r="D8981" s="1" t="s">
        <v>58</v>
      </c>
      <c r="E8981" s="1" t="s">
        <v>170</v>
      </c>
      <c r="F8981" s="1" t="s">
        <v>151</v>
      </c>
      <c r="G8981" s="1" t="s">
        <v>155</v>
      </c>
      <c r="H8981" s="1" t="s">
        <v>160</v>
      </c>
      <c r="I8981" s="1" t="s">
        <v>37</v>
      </c>
      <c r="J8981" s="19">
        <v>2.5375184475081052</v>
      </c>
    </row>
    <row r="8982" spans="1:10" x14ac:dyDescent="0.2">
      <c r="A8982">
        <v>2010</v>
      </c>
      <c r="B8982">
        <v>4</v>
      </c>
      <c r="C8982" s="1" t="s">
        <v>93</v>
      </c>
      <c r="D8982" s="1" t="s">
        <v>58</v>
      </c>
      <c r="E8982" s="1" t="s">
        <v>170</v>
      </c>
      <c r="F8982" s="1" t="s">
        <v>151</v>
      </c>
      <c r="G8982" s="1" t="s">
        <v>155</v>
      </c>
      <c r="H8982" s="1" t="s">
        <v>161</v>
      </c>
      <c r="I8982" s="1" t="s">
        <v>29</v>
      </c>
      <c r="J8982" s="19">
        <v>0</v>
      </c>
    </row>
    <row r="8983" spans="1:10" x14ac:dyDescent="0.2">
      <c r="A8983">
        <v>2010</v>
      </c>
      <c r="B8983">
        <v>4</v>
      </c>
      <c r="C8983" s="1" t="s">
        <v>93</v>
      </c>
      <c r="D8983" s="1" t="s">
        <v>58</v>
      </c>
      <c r="E8983" s="1" t="s">
        <v>170</v>
      </c>
      <c r="F8983" s="1" t="s">
        <v>151</v>
      </c>
      <c r="G8983" s="1" t="s">
        <v>155</v>
      </c>
      <c r="H8983" s="1" t="s">
        <v>163</v>
      </c>
      <c r="I8983" s="1" t="s">
        <v>152</v>
      </c>
      <c r="J8983" s="19">
        <v>2.3997749547913712</v>
      </c>
    </row>
    <row r="8984" spans="1:10" x14ac:dyDescent="0.2">
      <c r="A8984">
        <v>2010</v>
      </c>
      <c r="B8984">
        <v>4</v>
      </c>
      <c r="C8984" s="1" t="s">
        <v>93</v>
      </c>
      <c r="D8984" s="1" t="s">
        <v>58</v>
      </c>
      <c r="E8984" s="1" t="s">
        <v>170</v>
      </c>
      <c r="F8984" s="1" t="s">
        <v>151</v>
      </c>
      <c r="G8984" s="1" t="s">
        <v>155</v>
      </c>
      <c r="H8984" s="1" t="s">
        <v>171</v>
      </c>
      <c r="I8984" s="1" t="s">
        <v>39</v>
      </c>
      <c r="J8984" s="19">
        <v>95.963895292999993</v>
      </c>
    </row>
    <row r="8985" spans="1:10" x14ac:dyDescent="0.2">
      <c r="A8985">
        <v>2010</v>
      </c>
      <c r="B8985">
        <v>4</v>
      </c>
      <c r="C8985" s="1" t="s">
        <v>93</v>
      </c>
      <c r="D8985" s="1" t="s">
        <v>58</v>
      </c>
      <c r="E8985" s="1" t="s">
        <v>171</v>
      </c>
      <c r="F8985" s="1" t="s">
        <v>39</v>
      </c>
      <c r="G8985" s="1" t="s">
        <v>158</v>
      </c>
      <c r="H8985" s="1" t="s">
        <v>168</v>
      </c>
      <c r="I8985" s="1" t="s">
        <v>31</v>
      </c>
      <c r="J8985" s="19">
        <v>412.06603972199997</v>
      </c>
    </row>
    <row r="8986" spans="1:10" x14ac:dyDescent="0.2">
      <c r="A8986">
        <v>2010</v>
      </c>
      <c r="B8986">
        <v>4</v>
      </c>
      <c r="C8986" s="1" t="s">
        <v>93</v>
      </c>
      <c r="D8986" s="1" t="s">
        <v>58</v>
      </c>
      <c r="E8986" s="1" t="s">
        <v>171</v>
      </c>
      <c r="F8986" s="1" t="s">
        <v>39</v>
      </c>
      <c r="G8986" s="1" t="s">
        <v>158</v>
      </c>
      <c r="H8986" s="1" t="s">
        <v>167</v>
      </c>
      <c r="I8986" s="1" t="s">
        <v>32</v>
      </c>
      <c r="J8986" s="19">
        <v>0</v>
      </c>
    </row>
    <row r="8987" spans="1:10" x14ac:dyDescent="0.2">
      <c r="A8987">
        <v>2010</v>
      </c>
      <c r="B8987">
        <v>4</v>
      </c>
      <c r="C8987" s="1" t="s">
        <v>93</v>
      </c>
      <c r="D8987" s="1" t="s">
        <v>58</v>
      </c>
      <c r="E8987" s="1" t="s">
        <v>171</v>
      </c>
      <c r="F8987" s="1" t="s">
        <v>39</v>
      </c>
      <c r="G8987" s="1" t="s">
        <v>159</v>
      </c>
      <c r="H8987" s="1" t="s">
        <v>167</v>
      </c>
      <c r="I8987" s="1" t="s">
        <v>32</v>
      </c>
      <c r="J8987" s="19">
        <v>391.48682623499997</v>
      </c>
    </row>
    <row r="8988" spans="1:10" x14ac:dyDescent="0.2">
      <c r="A8988">
        <v>2010</v>
      </c>
      <c r="B8988">
        <v>4</v>
      </c>
      <c r="C8988" s="1" t="s">
        <v>93</v>
      </c>
      <c r="D8988" s="1" t="s">
        <v>58</v>
      </c>
      <c r="E8988" s="1" t="s">
        <v>171</v>
      </c>
      <c r="F8988" s="1" t="s">
        <v>39</v>
      </c>
      <c r="G8988" s="1" t="s">
        <v>14</v>
      </c>
      <c r="H8988" s="1" t="s">
        <v>161</v>
      </c>
      <c r="I8988" s="1" t="s">
        <v>29</v>
      </c>
      <c r="J8988" s="19">
        <v>67.123459999999994</v>
      </c>
    </row>
    <row r="8989" spans="1:10" x14ac:dyDescent="0.2">
      <c r="A8989">
        <v>2010</v>
      </c>
      <c r="B8989">
        <v>4</v>
      </c>
      <c r="C8989" s="1" t="s">
        <v>93</v>
      </c>
      <c r="D8989" s="1" t="s">
        <v>58</v>
      </c>
      <c r="E8989" s="1" t="s">
        <v>171</v>
      </c>
      <c r="F8989" s="1" t="s">
        <v>39</v>
      </c>
      <c r="G8989" s="1" t="s">
        <v>14</v>
      </c>
      <c r="H8989" s="1" t="s">
        <v>162</v>
      </c>
      <c r="I8989" s="1" t="s">
        <v>30</v>
      </c>
      <c r="J8989" s="19">
        <v>365.55394088999998</v>
      </c>
    </row>
    <row r="8990" spans="1:10" x14ac:dyDescent="0.2">
      <c r="A8990">
        <v>2010</v>
      </c>
      <c r="B8990">
        <v>4</v>
      </c>
      <c r="C8990" s="1" t="s">
        <v>93</v>
      </c>
      <c r="D8990" s="1" t="s">
        <v>58</v>
      </c>
      <c r="E8990" s="1" t="s">
        <v>171</v>
      </c>
      <c r="F8990" s="1" t="s">
        <v>39</v>
      </c>
      <c r="G8990" s="1" t="s">
        <v>16</v>
      </c>
      <c r="H8990" s="1" t="s">
        <v>160</v>
      </c>
      <c r="I8990" s="1" t="s">
        <v>37</v>
      </c>
      <c r="J8990" s="19">
        <v>17313.024991820002</v>
      </c>
    </row>
    <row r="8991" spans="1:10" x14ac:dyDescent="0.2">
      <c r="A8991">
        <v>2010</v>
      </c>
      <c r="B8991">
        <v>4</v>
      </c>
      <c r="C8991" s="1" t="s">
        <v>93</v>
      </c>
      <c r="D8991" s="1" t="s">
        <v>58</v>
      </c>
      <c r="E8991" s="1" t="s">
        <v>171</v>
      </c>
      <c r="F8991" s="1" t="s">
        <v>39</v>
      </c>
      <c r="G8991" s="1" t="s">
        <v>16</v>
      </c>
      <c r="H8991" s="1" t="s">
        <v>161</v>
      </c>
      <c r="I8991" s="1" t="s">
        <v>29</v>
      </c>
      <c r="J8991" s="19">
        <v>590.92551999999989</v>
      </c>
    </row>
    <row r="8992" spans="1:10" x14ac:dyDescent="0.2">
      <c r="A8992">
        <v>2010</v>
      </c>
      <c r="B8992">
        <v>4</v>
      </c>
      <c r="C8992" s="1" t="s">
        <v>93</v>
      </c>
      <c r="D8992" s="1" t="s">
        <v>58</v>
      </c>
      <c r="E8992" s="1" t="s">
        <v>171</v>
      </c>
      <c r="F8992" s="1" t="s">
        <v>39</v>
      </c>
      <c r="G8992" s="1" t="s">
        <v>16</v>
      </c>
      <c r="H8992" s="1" t="s">
        <v>162</v>
      </c>
      <c r="I8992" s="1" t="s">
        <v>30</v>
      </c>
      <c r="J8992" s="19">
        <v>6326.1150569399997</v>
      </c>
    </row>
    <row r="8993" spans="1:10" x14ac:dyDescent="0.2">
      <c r="A8993">
        <v>2010</v>
      </c>
      <c r="B8993">
        <v>4</v>
      </c>
      <c r="C8993" s="1" t="s">
        <v>93</v>
      </c>
      <c r="D8993" s="1" t="s">
        <v>58</v>
      </c>
      <c r="E8993" s="1" t="s">
        <v>171</v>
      </c>
      <c r="F8993" s="1" t="s">
        <v>39</v>
      </c>
      <c r="G8993" s="1" t="s">
        <v>16</v>
      </c>
      <c r="H8993" s="1" t="s">
        <v>163</v>
      </c>
      <c r="I8993" s="1" t="s">
        <v>152</v>
      </c>
      <c r="J8993" s="19">
        <v>1284.284088546</v>
      </c>
    </row>
    <row r="8994" spans="1:10" x14ac:dyDescent="0.2">
      <c r="A8994">
        <v>2010</v>
      </c>
      <c r="B8994">
        <v>4</v>
      </c>
      <c r="C8994" s="1" t="s">
        <v>93</v>
      </c>
      <c r="D8994" s="1" t="s">
        <v>58</v>
      </c>
      <c r="E8994" s="1" t="s">
        <v>171</v>
      </c>
      <c r="F8994" s="1" t="s">
        <v>39</v>
      </c>
      <c r="G8994" s="1" t="s">
        <v>16</v>
      </c>
      <c r="H8994" s="1" t="s">
        <v>164</v>
      </c>
      <c r="I8994" s="1" t="s">
        <v>165</v>
      </c>
      <c r="J8994" s="19">
        <v>24.755885906</v>
      </c>
    </row>
    <row r="8995" spans="1:10" x14ac:dyDescent="0.2">
      <c r="A8995">
        <v>2010</v>
      </c>
      <c r="B8995">
        <v>4</v>
      </c>
      <c r="C8995" s="1" t="s">
        <v>93</v>
      </c>
      <c r="D8995" s="1" t="s">
        <v>58</v>
      </c>
      <c r="E8995" s="1" t="s">
        <v>171</v>
      </c>
      <c r="F8995" s="1" t="s">
        <v>39</v>
      </c>
      <c r="G8995" s="1" t="s">
        <v>16</v>
      </c>
      <c r="H8995" s="1" t="s">
        <v>169</v>
      </c>
      <c r="I8995" s="1" t="s">
        <v>36</v>
      </c>
      <c r="J8995" s="19">
        <v>495.64877399900001</v>
      </c>
    </row>
    <row r="8996" spans="1:10" x14ac:dyDescent="0.2">
      <c r="A8996">
        <v>2010</v>
      </c>
      <c r="B8996">
        <v>4</v>
      </c>
      <c r="C8996" s="1" t="s">
        <v>93</v>
      </c>
      <c r="D8996" s="1" t="s">
        <v>58</v>
      </c>
      <c r="E8996" s="1" t="s">
        <v>171</v>
      </c>
      <c r="F8996" s="1" t="s">
        <v>39</v>
      </c>
      <c r="G8996" s="1" t="s">
        <v>155</v>
      </c>
      <c r="H8996" s="1" t="s">
        <v>160</v>
      </c>
      <c r="I8996" s="1" t="s">
        <v>37</v>
      </c>
      <c r="J8996" s="19">
        <v>5667.9468288885409</v>
      </c>
    </row>
    <row r="8997" spans="1:10" x14ac:dyDescent="0.2">
      <c r="A8997">
        <v>2010</v>
      </c>
      <c r="B8997">
        <v>4</v>
      </c>
      <c r="C8997" s="1" t="s">
        <v>93</v>
      </c>
      <c r="D8997" s="1" t="s">
        <v>58</v>
      </c>
      <c r="E8997" s="1" t="s">
        <v>171</v>
      </c>
      <c r="F8997" s="1" t="s">
        <v>39</v>
      </c>
      <c r="G8997" s="1" t="s">
        <v>155</v>
      </c>
      <c r="H8997" s="1" t="s">
        <v>162</v>
      </c>
      <c r="I8997" s="1" t="s">
        <v>30</v>
      </c>
      <c r="J8997" s="19">
        <v>1978.983408452</v>
      </c>
    </row>
    <row r="8998" spans="1:10" x14ac:dyDescent="0.2">
      <c r="A8998">
        <v>2010</v>
      </c>
      <c r="B8998">
        <v>4</v>
      </c>
      <c r="C8998" s="1" t="s">
        <v>93</v>
      </c>
      <c r="D8998" s="1" t="s">
        <v>58</v>
      </c>
      <c r="E8998" s="1" t="s">
        <v>171</v>
      </c>
      <c r="F8998" s="1" t="s">
        <v>39</v>
      </c>
      <c r="G8998" s="1" t="s">
        <v>155</v>
      </c>
      <c r="H8998" s="1" t="s">
        <v>163</v>
      </c>
      <c r="I8998" s="1" t="s">
        <v>152</v>
      </c>
      <c r="J8998" s="19">
        <v>633.35604618245918</v>
      </c>
    </row>
    <row r="8999" spans="1:10" x14ac:dyDescent="0.2">
      <c r="A8999">
        <v>2010</v>
      </c>
      <c r="B8999">
        <v>4</v>
      </c>
      <c r="C8999" s="1" t="s">
        <v>93</v>
      </c>
      <c r="D8999" s="1" t="s">
        <v>58</v>
      </c>
      <c r="E8999" s="1" t="s">
        <v>171</v>
      </c>
      <c r="F8999" s="1" t="s">
        <v>39</v>
      </c>
      <c r="G8999" s="1" t="s">
        <v>155</v>
      </c>
      <c r="H8999" s="1" t="s">
        <v>169</v>
      </c>
      <c r="I8999" s="1" t="s">
        <v>36</v>
      </c>
      <c r="J8999" s="19">
        <v>1427.1982369269999</v>
      </c>
    </row>
    <row r="9000" spans="1:10" x14ac:dyDescent="0.2">
      <c r="A9000">
        <v>2010</v>
      </c>
      <c r="B9000">
        <v>4</v>
      </c>
      <c r="C9000" s="1" t="s">
        <v>93</v>
      </c>
      <c r="D9000" s="1" t="s">
        <v>157</v>
      </c>
      <c r="E9000" s="1" t="s">
        <v>160</v>
      </c>
      <c r="F9000" s="1" t="s">
        <v>37</v>
      </c>
      <c r="G9000" s="1" t="s">
        <v>158</v>
      </c>
      <c r="H9000" s="1" t="s">
        <v>168</v>
      </c>
      <c r="I9000" s="1" t="s">
        <v>31</v>
      </c>
      <c r="J9000" s="19">
        <v>178.95190835237372</v>
      </c>
    </row>
    <row r="9001" spans="1:10" x14ac:dyDescent="0.2">
      <c r="A9001">
        <v>2010</v>
      </c>
      <c r="B9001">
        <v>4</v>
      </c>
      <c r="C9001" s="1" t="s">
        <v>93</v>
      </c>
      <c r="D9001" s="1" t="s">
        <v>157</v>
      </c>
      <c r="E9001" s="1" t="s">
        <v>160</v>
      </c>
      <c r="F9001" s="1" t="s">
        <v>37</v>
      </c>
      <c r="G9001" s="1" t="s">
        <v>159</v>
      </c>
      <c r="H9001" s="1" t="s">
        <v>167</v>
      </c>
      <c r="I9001" s="1" t="s">
        <v>32</v>
      </c>
      <c r="J9001" s="19">
        <v>-22.603888413518689</v>
      </c>
    </row>
    <row r="9002" spans="1:10" x14ac:dyDescent="0.2">
      <c r="A9002">
        <v>2010</v>
      </c>
      <c r="B9002">
        <v>4</v>
      </c>
      <c r="C9002" s="1" t="s">
        <v>93</v>
      </c>
      <c r="D9002" s="1" t="s">
        <v>157</v>
      </c>
      <c r="E9002" s="1" t="s">
        <v>160</v>
      </c>
      <c r="F9002" s="1" t="s">
        <v>37</v>
      </c>
      <c r="G9002" s="1" t="s">
        <v>14</v>
      </c>
      <c r="H9002" s="1" t="s">
        <v>162</v>
      </c>
      <c r="I9002" s="1" t="s">
        <v>30</v>
      </c>
      <c r="J9002" s="19">
        <v>2165.9308540414131</v>
      </c>
    </row>
    <row r="9003" spans="1:10" x14ac:dyDescent="0.2">
      <c r="A9003">
        <v>2010</v>
      </c>
      <c r="B9003">
        <v>4</v>
      </c>
      <c r="C9003" s="1" t="s">
        <v>93</v>
      </c>
      <c r="D9003" s="1" t="s">
        <v>157</v>
      </c>
      <c r="E9003" s="1" t="s">
        <v>160</v>
      </c>
      <c r="F9003" s="1" t="s">
        <v>37</v>
      </c>
      <c r="G9003" s="1" t="s">
        <v>14</v>
      </c>
      <c r="H9003" s="1" t="s">
        <v>171</v>
      </c>
      <c r="I9003" s="1" t="s">
        <v>39</v>
      </c>
      <c r="J9003" s="19">
        <v>507.05999733379997</v>
      </c>
    </row>
    <row r="9004" spans="1:10" x14ac:dyDescent="0.2">
      <c r="A9004">
        <v>2010</v>
      </c>
      <c r="B9004">
        <v>4</v>
      </c>
      <c r="C9004" s="1" t="s">
        <v>93</v>
      </c>
      <c r="D9004" s="1" t="s">
        <v>157</v>
      </c>
      <c r="E9004" s="1" t="s">
        <v>160</v>
      </c>
      <c r="F9004" s="1" t="s">
        <v>37</v>
      </c>
      <c r="G9004" s="1" t="s">
        <v>13</v>
      </c>
      <c r="H9004" s="1" t="s">
        <v>161</v>
      </c>
      <c r="I9004" s="1" t="s">
        <v>29</v>
      </c>
      <c r="J9004" s="19">
        <v>24.695835800000001</v>
      </c>
    </row>
    <row r="9005" spans="1:10" x14ac:dyDescent="0.2">
      <c r="A9005">
        <v>2010</v>
      </c>
      <c r="B9005">
        <v>4</v>
      </c>
      <c r="C9005" s="1" t="s">
        <v>93</v>
      </c>
      <c r="D9005" s="1" t="s">
        <v>157</v>
      </c>
      <c r="E9005" s="1" t="s">
        <v>160</v>
      </c>
      <c r="F9005" s="1" t="s">
        <v>37</v>
      </c>
      <c r="G9005" s="1" t="s">
        <v>16</v>
      </c>
      <c r="H9005" s="1" t="s">
        <v>160</v>
      </c>
      <c r="I9005" s="1" t="s">
        <v>37</v>
      </c>
      <c r="J9005" s="19">
        <v>9.4500000000000001E-3</v>
      </c>
    </row>
    <row r="9006" spans="1:10" x14ac:dyDescent="0.2">
      <c r="A9006">
        <v>2010</v>
      </c>
      <c r="B9006">
        <v>4</v>
      </c>
      <c r="C9006" s="1" t="s">
        <v>93</v>
      </c>
      <c r="D9006" s="1" t="s">
        <v>157</v>
      </c>
      <c r="E9006" s="1" t="s">
        <v>160</v>
      </c>
      <c r="F9006" s="1" t="s">
        <v>37</v>
      </c>
      <c r="G9006" s="1" t="s">
        <v>16</v>
      </c>
      <c r="H9006" s="1" t="s">
        <v>162</v>
      </c>
      <c r="I9006" s="1" t="s">
        <v>30</v>
      </c>
      <c r="J9006" s="19">
        <v>0</v>
      </c>
    </row>
    <row r="9007" spans="1:10" x14ac:dyDescent="0.2">
      <c r="A9007">
        <v>2010</v>
      </c>
      <c r="B9007">
        <v>4</v>
      </c>
      <c r="C9007" s="1" t="s">
        <v>93</v>
      </c>
      <c r="D9007" s="1" t="s">
        <v>157</v>
      </c>
      <c r="E9007" s="1" t="s">
        <v>160</v>
      </c>
      <c r="F9007" s="1" t="s">
        <v>37</v>
      </c>
      <c r="G9007" s="1" t="s">
        <v>16</v>
      </c>
      <c r="H9007" s="1" t="s">
        <v>171</v>
      </c>
      <c r="I9007" s="1" t="s">
        <v>39</v>
      </c>
      <c r="J9007" s="19">
        <v>-42.439201529999998</v>
      </c>
    </row>
    <row r="9008" spans="1:10" x14ac:dyDescent="0.2">
      <c r="A9008">
        <v>2010</v>
      </c>
      <c r="B9008">
        <v>4</v>
      </c>
      <c r="C9008" s="1" t="s">
        <v>93</v>
      </c>
      <c r="D9008" s="1" t="s">
        <v>157</v>
      </c>
      <c r="E9008" s="1" t="s">
        <v>160</v>
      </c>
      <c r="F9008" s="1" t="s">
        <v>37</v>
      </c>
      <c r="G9008" s="1" t="s">
        <v>155</v>
      </c>
      <c r="H9008" s="1" t="s">
        <v>160</v>
      </c>
      <c r="I9008" s="1" t="s">
        <v>37</v>
      </c>
      <c r="J9008" s="19">
        <v>-43.528804696367018</v>
      </c>
    </row>
    <row r="9009" spans="1:10" x14ac:dyDescent="0.2">
      <c r="A9009">
        <v>2010</v>
      </c>
      <c r="B9009">
        <v>4</v>
      </c>
      <c r="C9009" s="1" t="s">
        <v>93</v>
      </c>
      <c r="D9009" s="1" t="s">
        <v>157</v>
      </c>
      <c r="E9009" s="1" t="s">
        <v>160</v>
      </c>
      <c r="F9009" s="1" t="s">
        <v>37</v>
      </c>
      <c r="G9009" s="1" t="s">
        <v>155</v>
      </c>
      <c r="H9009" s="1" t="s">
        <v>161</v>
      </c>
      <c r="I9009" s="1" t="s">
        <v>29</v>
      </c>
      <c r="J9009" s="19">
        <v>-537.72681012453597</v>
      </c>
    </row>
    <row r="9010" spans="1:10" x14ac:dyDescent="0.2">
      <c r="A9010">
        <v>2010</v>
      </c>
      <c r="B9010">
        <v>4</v>
      </c>
      <c r="C9010" s="1" t="s">
        <v>93</v>
      </c>
      <c r="D9010" s="1" t="s">
        <v>157</v>
      </c>
      <c r="E9010" s="1" t="s">
        <v>160</v>
      </c>
      <c r="F9010" s="1" t="s">
        <v>37</v>
      </c>
      <c r="G9010" s="1" t="s">
        <v>155</v>
      </c>
      <c r="H9010" s="1" t="s">
        <v>162</v>
      </c>
      <c r="I9010" s="1" t="s">
        <v>30</v>
      </c>
      <c r="J9010" s="19">
        <v>-297.52942005170519</v>
      </c>
    </row>
    <row r="9011" spans="1:10" x14ac:dyDescent="0.2">
      <c r="A9011">
        <v>2010</v>
      </c>
      <c r="B9011">
        <v>4</v>
      </c>
      <c r="C9011" s="1" t="s">
        <v>93</v>
      </c>
      <c r="D9011" s="1" t="s">
        <v>157</v>
      </c>
      <c r="E9011" s="1" t="s">
        <v>160</v>
      </c>
      <c r="F9011" s="1" t="s">
        <v>37</v>
      </c>
      <c r="G9011" s="1" t="s">
        <v>155</v>
      </c>
      <c r="H9011" s="1" t="s">
        <v>163</v>
      </c>
      <c r="I9011" s="1" t="s">
        <v>152</v>
      </c>
      <c r="J9011" s="19">
        <v>34.78490933817811</v>
      </c>
    </row>
    <row r="9012" spans="1:10" x14ac:dyDescent="0.2">
      <c r="A9012">
        <v>2010</v>
      </c>
      <c r="B9012">
        <v>4</v>
      </c>
      <c r="C9012" s="1" t="s">
        <v>93</v>
      </c>
      <c r="D9012" s="1" t="s">
        <v>157</v>
      </c>
      <c r="E9012" s="1" t="s">
        <v>160</v>
      </c>
      <c r="F9012" s="1" t="s">
        <v>37</v>
      </c>
      <c r="G9012" s="1" t="s">
        <v>155</v>
      </c>
      <c r="H9012" s="1" t="s">
        <v>169</v>
      </c>
      <c r="I9012" s="1" t="s">
        <v>36</v>
      </c>
      <c r="J9012" s="19">
        <v>-33.532294198207794</v>
      </c>
    </row>
    <row r="9013" spans="1:10" x14ac:dyDescent="0.2">
      <c r="A9013">
        <v>2010</v>
      </c>
      <c r="B9013">
        <v>4</v>
      </c>
      <c r="C9013" s="1" t="s">
        <v>93</v>
      </c>
      <c r="D9013" s="1" t="s">
        <v>157</v>
      </c>
      <c r="E9013" s="1" t="s">
        <v>160</v>
      </c>
      <c r="F9013" s="1" t="s">
        <v>37</v>
      </c>
      <c r="G9013" s="1" t="s">
        <v>155</v>
      </c>
      <c r="H9013" s="1" t="s">
        <v>171</v>
      </c>
      <c r="I9013" s="1" t="s">
        <v>39</v>
      </c>
      <c r="J9013" s="19">
        <v>87.937697809000014</v>
      </c>
    </row>
    <row r="9014" spans="1:10" x14ac:dyDescent="0.2">
      <c r="A9014">
        <v>2010</v>
      </c>
      <c r="B9014">
        <v>4</v>
      </c>
      <c r="C9014" s="1" t="s">
        <v>93</v>
      </c>
      <c r="D9014" s="1" t="s">
        <v>157</v>
      </c>
      <c r="E9014" s="1" t="s">
        <v>161</v>
      </c>
      <c r="F9014" s="1" t="s">
        <v>29</v>
      </c>
      <c r="G9014" s="1" t="s">
        <v>14</v>
      </c>
      <c r="H9014" s="1" t="s">
        <v>171</v>
      </c>
      <c r="I9014" s="1" t="s">
        <v>39</v>
      </c>
      <c r="J9014" s="19">
        <v>825.29309583000008</v>
      </c>
    </row>
    <row r="9015" spans="1:10" x14ac:dyDescent="0.2">
      <c r="A9015">
        <v>2010</v>
      </c>
      <c r="B9015">
        <v>4</v>
      </c>
      <c r="C9015" s="1" t="s">
        <v>93</v>
      </c>
      <c r="D9015" s="1" t="s">
        <v>157</v>
      </c>
      <c r="E9015" s="1" t="s">
        <v>161</v>
      </c>
      <c r="F9015" s="1" t="s">
        <v>29</v>
      </c>
      <c r="G9015" s="1" t="s">
        <v>13</v>
      </c>
      <c r="H9015" s="1" t="s">
        <v>171</v>
      </c>
      <c r="I9015" s="1" t="s">
        <v>39</v>
      </c>
      <c r="J9015" s="19">
        <v>-8.2680000000000003E-2</v>
      </c>
    </row>
    <row r="9016" spans="1:10" x14ac:dyDescent="0.2">
      <c r="A9016">
        <v>2010</v>
      </c>
      <c r="B9016">
        <v>4</v>
      </c>
      <c r="C9016" s="1" t="s">
        <v>93</v>
      </c>
      <c r="D9016" s="1" t="s">
        <v>157</v>
      </c>
      <c r="E9016" s="1" t="s">
        <v>161</v>
      </c>
      <c r="F9016" s="1" t="s">
        <v>29</v>
      </c>
      <c r="G9016" s="1" t="s">
        <v>16</v>
      </c>
      <c r="H9016" s="1" t="s">
        <v>162</v>
      </c>
      <c r="I9016" s="1" t="s">
        <v>30</v>
      </c>
      <c r="J9016" s="19">
        <v>-100.11927</v>
      </c>
    </row>
    <row r="9017" spans="1:10" x14ac:dyDescent="0.2">
      <c r="A9017">
        <v>2010</v>
      </c>
      <c r="B9017">
        <v>4</v>
      </c>
      <c r="C9017" s="1" t="s">
        <v>93</v>
      </c>
      <c r="D9017" s="1" t="s">
        <v>157</v>
      </c>
      <c r="E9017" s="1" t="s">
        <v>161</v>
      </c>
      <c r="F9017" s="1" t="s">
        <v>29</v>
      </c>
      <c r="G9017" s="1" t="s">
        <v>16</v>
      </c>
      <c r="H9017" s="1" t="s">
        <v>163</v>
      </c>
      <c r="I9017" s="1" t="s">
        <v>152</v>
      </c>
      <c r="J9017" s="19">
        <v>30.01895</v>
      </c>
    </row>
    <row r="9018" spans="1:10" x14ac:dyDescent="0.2">
      <c r="A9018">
        <v>2010</v>
      </c>
      <c r="B9018">
        <v>4</v>
      </c>
      <c r="C9018" s="1" t="s">
        <v>93</v>
      </c>
      <c r="D9018" s="1" t="s">
        <v>157</v>
      </c>
      <c r="E9018" s="1" t="s">
        <v>161</v>
      </c>
      <c r="F9018" s="1" t="s">
        <v>29</v>
      </c>
      <c r="G9018" s="1" t="s">
        <v>16</v>
      </c>
      <c r="H9018" s="1" t="s">
        <v>169</v>
      </c>
      <c r="I9018" s="1" t="s">
        <v>36</v>
      </c>
      <c r="J9018" s="19">
        <v>1.3212200000000018</v>
      </c>
    </row>
    <row r="9019" spans="1:10" x14ac:dyDescent="0.2">
      <c r="A9019">
        <v>2010</v>
      </c>
      <c r="B9019">
        <v>4</v>
      </c>
      <c r="C9019" s="1" t="s">
        <v>93</v>
      </c>
      <c r="D9019" s="1" t="s">
        <v>157</v>
      </c>
      <c r="E9019" s="1" t="s">
        <v>161</v>
      </c>
      <c r="F9019" s="1" t="s">
        <v>29</v>
      </c>
      <c r="G9019" s="1" t="s">
        <v>16</v>
      </c>
      <c r="H9019" s="1" t="s">
        <v>171</v>
      </c>
      <c r="I9019" s="1" t="s">
        <v>39</v>
      </c>
      <c r="J9019" s="19">
        <v>14.640540000000001</v>
      </c>
    </row>
    <row r="9020" spans="1:10" x14ac:dyDescent="0.2">
      <c r="A9020">
        <v>2010</v>
      </c>
      <c r="B9020">
        <v>4</v>
      </c>
      <c r="C9020" s="1" t="s">
        <v>93</v>
      </c>
      <c r="D9020" s="1" t="s">
        <v>157</v>
      </c>
      <c r="E9020" s="1" t="s">
        <v>161</v>
      </c>
      <c r="F9020" s="1" t="s">
        <v>29</v>
      </c>
      <c r="G9020" s="1" t="s">
        <v>155</v>
      </c>
      <c r="H9020" s="1" t="s">
        <v>171</v>
      </c>
      <c r="I9020" s="1" t="s">
        <v>39</v>
      </c>
      <c r="J9020" s="19">
        <v>17.745861332</v>
      </c>
    </row>
    <row r="9021" spans="1:10" x14ac:dyDescent="0.2">
      <c r="A9021">
        <v>2010</v>
      </c>
      <c r="B9021">
        <v>4</v>
      </c>
      <c r="C9021" s="1" t="s">
        <v>93</v>
      </c>
      <c r="D9021" s="1" t="s">
        <v>157</v>
      </c>
      <c r="E9021" s="1" t="s">
        <v>162</v>
      </c>
      <c r="F9021" s="1" t="s">
        <v>30</v>
      </c>
      <c r="G9021" s="1" t="s">
        <v>158</v>
      </c>
      <c r="H9021" s="1" t="s">
        <v>168</v>
      </c>
      <c r="I9021" s="1" t="s">
        <v>31</v>
      </c>
      <c r="J9021" s="19">
        <v>41.364866346342247</v>
      </c>
    </row>
    <row r="9022" spans="1:10" x14ac:dyDescent="0.2">
      <c r="A9022">
        <v>2010</v>
      </c>
      <c r="B9022">
        <v>4</v>
      </c>
      <c r="C9022" s="1" t="s">
        <v>93</v>
      </c>
      <c r="D9022" s="1" t="s">
        <v>157</v>
      </c>
      <c r="E9022" s="1" t="s">
        <v>162</v>
      </c>
      <c r="F9022" s="1" t="s">
        <v>30</v>
      </c>
      <c r="G9022" s="1" t="s">
        <v>14</v>
      </c>
      <c r="H9022" s="1" t="s">
        <v>161</v>
      </c>
      <c r="I9022" s="1" t="s">
        <v>29</v>
      </c>
      <c r="J9022" s="19">
        <v>1962.4027700000001</v>
      </c>
    </row>
    <row r="9023" spans="1:10" x14ac:dyDescent="0.2">
      <c r="A9023">
        <v>2010</v>
      </c>
      <c r="B9023">
        <v>4</v>
      </c>
      <c r="C9023" s="1" t="s">
        <v>93</v>
      </c>
      <c r="D9023" s="1" t="s">
        <v>157</v>
      </c>
      <c r="E9023" s="1" t="s">
        <v>162</v>
      </c>
      <c r="F9023" s="1" t="s">
        <v>30</v>
      </c>
      <c r="G9023" s="1" t="s">
        <v>14</v>
      </c>
      <c r="H9023" s="1" t="s">
        <v>162</v>
      </c>
      <c r="I9023" s="1" t="s">
        <v>30</v>
      </c>
      <c r="J9023" s="19">
        <v>587.97500000000002</v>
      </c>
    </row>
    <row r="9024" spans="1:10" x14ac:dyDescent="0.2">
      <c r="A9024">
        <v>2010</v>
      </c>
      <c r="B9024">
        <v>4</v>
      </c>
      <c r="C9024" s="1" t="s">
        <v>93</v>
      </c>
      <c r="D9024" s="1" t="s">
        <v>157</v>
      </c>
      <c r="E9024" s="1" t="s">
        <v>162</v>
      </c>
      <c r="F9024" s="1" t="s">
        <v>30</v>
      </c>
      <c r="G9024" s="1" t="s">
        <v>14</v>
      </c>
      <c r="H9024" s="1" t="s">
        <v>171</v>
      </c>
      <c r="I9024" s="1" t="s">
        <v>39</v>
      </c>
      <c r="J9024" s="19">
        <v>-42.263206200999996</v>
      </c>
    </row>
    <row r="9025" spans="1:10" x14ac:dyDescent="0.2">
      <c r="A9025">
        <v>2010</v>
      </c>
      <c r="B9025">
        <v>4</v>
      </c>
      <c r="C9025" s="1" t="s">
        <v>93</v>
      </c>
      <c r="D9025" s="1" t="s">
        <v>157</v>
      </c>
      <c r="E9025" s="1" t="s">
        <v>162</v>
      </c>
      <c r="F9025" s="1" t="s">
        <v>30</v>
      </c>
      <c r="G9025" s="1" t="s">
        <v>13</v>
      </c>
      <c r="H9025" s="1" t="s">
        <v>161</v>
      </c>
      <c r="I9025" s="1" t="s">
        <v>29</v>
      </c>
      <c r="J9025" s="19">
        <v>-24.519759999999998</v>
      </c>
    </row>
    <row r="9026" spans="1:10" x14ac:dyDescent="0.2">
      <c r="A9026">
        <v>2010</v>
      </c>
      <c r="B9026">
        <v>4</v>
      </c>
      <c r="C9026" s="1" t="s">
        <v>93</v>
      </c>
      <c r="D9026" s="1" t="s">
        <v>157</v>
      </c>
      <c r="E9026" s="1" t="s">
        <v>162</v>
      </c>
      <c r="F9026" s="1" t="s">
        <v>30</v>
      </c>
      <c r="G9026" s="1" t="s">
        <v>13</v>
      </c>
      <c r="H9026" s="1" t="s">
        <v>171</v>
      </c>
      <c r="I9026" s="1" t="s">
        <v>39</v>
      </c>
      <c r="J9026" s="19">
        <v>7.3749699999999994</v>
      </c>
    </row>
    <row r="9027" spans="1:10" x14ac:dyDescent="0.2">
      <c r="A9027">
        <v>2010</v>
      </c>
      <c r="B9027">
        <v>4</v>
      </c>
      <c r="C9027" s="1" t="s">
        <v>93</v>
      </c>
      <c r="D9027" s="1" t="s">
        <v>157</v>
      </c>
      <c r="E9027" s="1" t="s">
        <v>162</v>
      </c>
      <c r="F9027" s="1" t="s">
        <v>30</v>
      </c>
      <c r="G9027" s="1" t="s">
        <v>16</v>
      </c>
      <c r="H9027" s="1" t="s">
        <v>160</v>
      </c>
      <c r="I9027" s="1" t="s">
        <v>37</v>
      </c>
      <c r="J9027" s="19">
        <v>1231.1063734576533</v>
      </c>
    </row>
    <row r="9028" spans="1:10" x14ac:dyDescent="0.2">
      <c r="A9028">
        <v>2010</v>
      </c>
      <c r="B9028">
        <v>4</v>
      </c>
      <c r="C9028" s="1" t="s">
        <v>93</v>
      </c>
      <c r="D9028" s="1" t="s">
        <v>157</v>
      </c>
      <c r="E9028" s="1" t="s">
        <v>162</v>
      </c>
      <c r="F9028" s="1" t="s">
        <v>30</v>
      </c>
      <c r="G9028" s="1" t="s">
        <v>16</v>
      </c>
      <c r="H9028" s="1" t="s">
        <v>162</v>
      </c>
      <c r="I9028" s="1" t="s">
        <v>30</v>
      </c>
      <c r="J9028" s="19">
        <v>-251.19121000000001</v>
      </c>
    </row>
    <row r="9029" spans="1:10" x14ac:dyDescent="0.2">
      <c r="A9029">
        <v>2010</v>
      </c>
      <c r="B9029">
        <v>4</v>
      </c>
      <c r="C9029" s="1" t="s">
        <v>93</v>
      </c>
      <c r="D9029" s="1" t="s">
        <v>157</v>
      </c>
      <c r="E9029" s="1" t="s">
        <v>162</v>
      </c>
      <c r="F9029" s="1" t="s">
        <v>30</v>
      </c>
      <c r="G9029" s="1" t="s">
        <v>16</v>
      </c>
      <c r="H9029" s="1" t="s">
        <v>167</v>
      </c>
      <c r="I9029" s="1" t="s">
        <v>32</v>
      </c>
      <c r="J9029" s="19">
        <v>-1.9994899999999998</v>
      </c>
    </row>
    <row r="9030" spans="1:10" x14ac:dyDescent="0.2">
      <c r="A9030">
        <v>2010</v>
      </c>
      <c r="B9030">
        <v>4</v>
      </c>
      <c r="C9030" s="1" t="s">
        <v>93</v>
      </c>
      <c r="D9030" s="1" t="s">
        <v>157</v>
      </c>
      <c r="E9030" s="1" t="s">
        <v>162</v>
      </c>
      <c r="F9030" s="1" t="s">
        <v>30</v>
      </c>
      <c r="G9030" s="1" t="s">
        <v>16</v>
      </c>
      <c r="H9030" s="1" t="s">
        <v>163</v>
      </c>
      <c r="I9030" s="1" t="s">
        <v>152</v>
      </c>
      <c r="J9030" s="19">
        <v>-23.595825426654088</v>
      </c>
    </row>
    <row r="9031" spans="1:10" x14ac:dyDescent="0.2">
      <c r="A9031">
        <v>2010</v>
      </c>
      <c r="B9031">
        <v>4</v>
      </c>
      <c r="C9031" s="1" t="s">
        <v>93</v>
      </c>
      <c r="D9031" s="1" t="s">
        <v>157</v>
      </c>
      <c r="E9031" s="1" t="s">
        <v>162</v>
      </c>
      <c r="F9031" s="1" t="s">
        <v>30</v>
      </c>
      <c r="G9031" s="1" t="s">
        <v>16</v>
      </c>
      <c r="H9031" s="1" t="s">
        <v>164</v>
      </c>
      <c r="I9031" s="1" t="s">
        <v>165</v>
      </c>
      <c r="J9031" s="19">
        <v>-11.021445717999999</v>
      </c>
    </row>
    <row r="9032" spans="1:10" x14ac:dyDescent="0.2">
      <c r="A9032">
        <v>2010</v>
      </c>
      <c r="B9032">
        <v>4</v>
      </c>
      <c r="C9032" s="1" t="s">
        <v>93</v>
      </c>
      <c r="D9032" s="1" t="s">
        <v>157</v>
      </c>
      <c r="E9032" s="1" t="s">
        <v>162</v>
      </c>
      <c r="F9032" s="1" t="s">
        <v>30</v>
      </c>
      <c r="G9032" s="1" t="s">
        <v>16</v>
      </c>
      <c r="H9032" s="1" t="s">
        <v>169</v>
      </c>
      <c r="I9032" s="1" t="s">
        <v>36</v>
      </c>
      <c r="J9032" s="19">
        <v>2.0081699999999998</v>
      </c>
    </row>
    <row r="9033" spans="1:10" x14ac:dyDescent="0.2">
      <c r="A9033">
        <v>2010</v>
      </c>
      <c r="B9033">
        <v>4</v>
      </c>
      <c r="C9033" s="1" t="s">
        <v>93</v>
      </c>
      <c r="D9033" s="1" t="s">
        <v>157</v>
      </c>
      <c r="E9033" s="1" t="s">
        <v>162</v>
      </c>
      <c r="F9033" s="1" t="s">
        <v>30</v>
      </c>
      <c r="G9033" s="1" t="s">
        <v>16</v>
      </c>
      <c r="H9033" s="1" t="s">
        <v>170</v>
      </c>
      <c r="I9033" s="1" t="s">
        <v>151</v>
      </c>
      <c r="J9033" s="19">
        <v>1128.2392699999998</v>
      </c>
    </row>
    <row r="9034" spans="1:10" x14ac:dyDescent="0.2">
      <c r="A9034">
        <v>2010</v>
      </c>
      <c r="B9034">
        <v>4</v>
      </c>
      <c r="C9034" s="1" t="s">
        <v>93</v>
      </c>
      <c r="D9034" s="1" t="s">
        <v>157</v>
      </c>
      <c r="E9034" s="1" t="s">
        <v>162</v>
      </c>
      <c r="F9034" s="1" t="s">
        <v>30</v>
      </c>
      <c r="G9034" s="1" t="s">
        <v>16</v>
      </c>
      <c r="H9034" s="1" t="s">
        <v>171</v>
      </c>
      <c r="I9034" s="1" t="s">
        <v>39</v>
      </c>
      <c r="J9034" s="19">
        <v>60.643337687000013</v>
      </c>
    </row>
    <row r="9035" spans="1:10" x14ac:dyDescent="0.2">
      <c r="A9035">
        <v>2010</v>
      </c>
      <c r="B9035">
        <v>4</v>
      </c>
      <c r="C9035" s="1" t="s">
        <v>93</v>
      </c>
      <c r="D9035" s="1" t="s">
        <v>157</v>
      </c>
      <c r="E9035" s="1" t="s">
        <v>162</v>
      </c>
      <c r="F9035" s="1" t="s">
        <v>30</v>
      </c>
      <c r="G9035" s="1" t="s">
        <v>155</v>
      </c>
      <c r="H9035" s="1" t="s">
        <v>160</v>
      </c>
      <c r="I9035" s="1" t="s">
        <v>37</v>
      </c>
      <c r="J9035" s="19">
        <v>37.935680758048029</v>
      </c>
    </row>
    <row r="9036" spans="1:10" x14ac:dyDescent="0.2">
      <c r="A9036">
        <v>2010</v>
      </c>
      <c r="B9036">
        <v>4</v>
      </c>
      <c r="C9036" s="1" t="s">
        <v>93</v>
      </c>
      <c r="D9036" s="1" t="s">
        <v>157</v>
      </c>
      <c r="E9036" s="1" t="s">
        <v>162</v>
      </c>
      <c r="F9036" s="1" t="s">
        <v>30</v>
      </c>
      <c r="G9036" s="1" t="s">
        <v>155</v>
      </c>
      <c r="H9036" s="1" t="s">
        <v>161</v>
      </c>
      <c r="I9036" s="1" t="s">
        <v>29</v>
      </c>
      <c r="J9036" s="19">
        <v>-545.83663998816246</v>
      </c>
    </row>
    <row r="9037" spans="1:10" x14ac:dyDescent="0.2">
      <c r="A9037">
        <v>2010</v>
      </c>
      <c r="B9037">
        <v>4</v>
      </c>
      <c r="C9037" s="1" t="s">
        <v>93</v>
      </c>
      <c r="D9037" s="1" t="s">
        <v>157</v>
      </c>
      <c r="E9037" s="1" t="s">
        <v>162</v>
      </c>
      <c r="F9037" s="1" t="s">
        <v>30</v>
      </c>
      <c r="G9037" s="1" t="s">
        <v>155</v>
      </c>
      <c r="H9037" s="1" t="s">
        <v>162</v>
      </c>
      <c r="I9037" s="1" t="s">
        <v>30</v>
      </c>
      <c r="J9037" s="19">
        <v>161.23419640613224</v>
      </c>
    </row>
    <row r="9038" spans="1:10" x14ac:dyDescent="0.2">
      <c r="A9038">
        <v>2010</v>
      </c>
      <c r="B9038">
        <v>4</v>
      </c>
      <c r="C9038" s="1" t="s">
        <v>93</v>
      </c>
      <c r="D9038" s="1" t="s">
        <v>157</v>
      </c>
      <c r="E9038" s="1" t="s">
        <v>162</v>
      </c>
      <c r="F9038" s="1" t="s">
        <v>30</v>
      </c>
      <c r="G9038" s="1" t="s">
        <v>155</v>
      </c>
      <c r="H9038" s="1" t="s">
        <v>163</v>
      </c>
      <c r="I9038" s="1" t="s">
        <v>152</v>
      </c>
      <c r="J9038" s="19">
        <v>12.504221741282876</v>
      </c>
    </row>
    <row r="9039" spans="1:10" x14ac:dyDescent="0.2">
      <c r="A9039">
        <v>2010</v>
      </c>
      <c r="B9039">
        <v>4</v>
      </c>
      <c r="C9039" s="1" t="s">
        <v>93</v>
      </c>
      <c r="D9039" s="1" t="s">
        <v>157</v>
      </c>
      <c r="E9039" s="1" t="s">
        <v>162</v>
      </c>
      <c r="F9039" s="1" t="s">
        <v>30</v>
      </c>
      <c r="G9039" s="1" t="s">
        <v>155</v>
      </c>
      <c r="H9039" s="1" t="s">
        <v>169</v>
      </c>
      <c r="I9039" s="1" t="s">
        <v>36</v>
      </c>
      <c r="J9039" s="19">
        <v>-107.08673266558509</v>
      </c>
    </row>
    <row r="9040" spans="1:10" x14ac:dyDescent="0.2">
      <c r="A9040">
        <v>2010</v>
      </c>
      <c r="B9040">
        <v>4</v>
      </c>
      <c r="C9040" s="1" t="s">
        <v>93</v>
      </c>
      <c r="D9040" s="1" t="s">
        <v>157</v>
      </c>
      <c r="E9040" s="1" t="s">
        <v>162</v>
      </c>
      <c r="F9040" s="1" t="s">
        <v>30</v>
      </c>
      <c r="G9040" s="1" t="s">
        <v>155</v>
      </c>
      <c r="H9040" s="1" t="s">
        <v>171</v>
      </c>
      <c r="I9040" s="1" t="s">
        <v>39</v>
      </c>
      <c r="J9040" s="19">
        <v>4.5186339420000001</v>
      </c>
    </row>
    <row r="9041" spans="1:10" x14ac:dyDescent="0.2">
      <c r="A9041">
        <v>2010</v>
      </c>
      <c r="B9041">
        <v>4</v>
      </c>
      <c r="C9041" s="1" t="s">
        <v>93</v>
      </c>
      <c r="D9041" s="1" t="s">
        <v>157</v>
      </c>
      <c r="E9041" s="1" t="s">
        <v>168</v>
      </c>
      <c r="F9041" s="1" t="s">
        <v>31</v>
      </c>
      <c r="G9041" s="1" t="s">
        <v>158</v>
      </c>
      <c r="H9041" s="1" t="s">
        <v>171</v>
      </c>
      <c r="I9041" s="1" t="s">
        <v>39</v>
      </c>
      <c r="J9041" s="19">
        <v>-4.5073433999999996E-2</v>
      </c>
    </row>
    <row r="9042" spans="1:10" x14ac:dyDescent="0.2">
      <c r="A9042">
        <v>2010</v>
      </c>
      <c r="B9042">
        <v>4</v>
      </c>
      <c r="C9042" s="1" t="s">
        <v>93</v>
      </c>
      <c r="D9042" s="1" t="s">
        <v>157</v>
      </c>
      <c r="E9042" s="1" t="s">
        <v>168</v>
      </c>
      <c r="F9042" s="1" t="s">
        <v>31</v>
      </c>
      <c r="G9042" s="1" t="s">
        <v>14</v>
      </c>
      <c r="H9042" s="1" t="s">
        <v>162</v>
      </c>
      <c r="I9042" s="1" t="s">
        <v>30</v>
      </c>
      <c r="J9042" s="19">
        <v>719.97313236800005</v>
      </c>
    </row>
    <row r="9043" spans="1:10" x14ac:dyDescent="0.2">
      <c r="A9043">
        <v>2010</v>
      </c>
      <c r="B9043">
        <v>4</v>
      </c>
      <c r="C9043" s="1" t="s">
        <v>93</v>
      </c>
      <c r="D9043" s="1" t="s">
        <v>157</v>
      </c>
      <c r="E9043" s="1" t="s">
        <v>168</v>
      </c>
      <c r="F9043" s="1" t="s">
        <v>31</v>
      </c>
      <c r="G9043" s="1" t="s">
        <v>14</v>
      </c>
      <c r="H9043" s="1" t="s">
        <v>171</v>
      </c>
      <c r="I9043" s="1" t="s">
        <v>39</v>
      </c>
      <c r="J9043" s="19">
        <v>84.455597859999997</v>
      </c>
    </row>
    <row r="9044" spans="1:10" x14ac:dyDescent="0.2">
      <c r="A9044">
        <v>2010</v>
      </c>
      <c r="B9044">
        <v>4</v>
      </c>
      <c r="C9044" s="1" t="s">
        <v>93</v>
      </c>
      <c r="D9044" s="1" t="s">
        <v>157</v>
      </c>
      <c r="E9044" s="1" t="s">
        <v>168</v>
      </c>
      <c r="F9044" s="1" t="s">
        <v>31</v>
      </c>
      <c r="G9044" s="1" t="s">
        <v>155</v>
      </c>
      <c r="H9044" s="1" t="s">
        <v>160</v>
      </c>
      <c r="I9044" s="1" t="s">
        <v>37</v>
      </c>
      <c r="J9044" s="19">
        <v>-16.639235326000001</v>
      </c>
    </row>
    <row r="9045" spans="1:10" x14ac:dyDescent="0.2">
      <c r="A9045">
        <v>2010</v>
      </c>
      <c r="B9045">
        <v>4</v>
      </c>
      <c r="C9045" s="1" t="s">
        <v>93</v>
      </c>
      <c r="D9045" s="1" t="s">
        <v>157</v>
      </c>
      <c r="E9045" s="1" t="s">
        <v>168</v>
      </c>
      <c r="F9045" s="1" t="s">
        <v>31</v>
      </c>
      <c r="G9045" s="1" t="s">
        <v>155</v>
      </c>
      <c r="H9045" s="1" t="s">
        <v>161</v>
      </c>
      <c r="I9045" s="1" t="s">
        <v>29</v>
      </c>
      <c r="J9045" s="19">
        <v>-289.34741528299998</v>
      </c>
    </row>
    <row r="9046" spans="1:10" x14ac:dyDescent="0.2">
      <c r="A9046">
        <v>2010</v>
      </c>
      <c r="B9046">
        <v>4</v>
      </c>
      <c r="C9046" s="1" t="s">
        <v>93</v>
      </c>
      <c r="D9046" s="1" t="s">
        <v>157</v>
      </c>
      <c r="E9046" s="1" t="s">
        <v>168</v>
      </c>
      <c r="F9046" s="1" t="s">
        <v>31</v>
      </c>
      <c r="G9046" s="1" t="s">
        <v>155</v>
      </c>
      <c r="H9046" s="1" t="s">
        <v>162</v>
      </c>
      <c r="I9046" s="1" t="s">
        <v>30</v>
      </c>
      <c r="J9046" s="19">
        <v>10.11883959</v>
      </c>
    </row>
    <row r="9047" spans="1:10" x14ac:dyDescent="0.2">
      <c r="A9047">
        <v>2010</v>
      </c>
      <c r="B9047">
        <v>4</v>
      </c>
      <c r="C9047" s="1" t="s">
        <v>93</v>
      </c>
      <c r="D9047" s="1" t="s">
        <v>157</v>
      </c>
      <c r="E9047" s="1" t="s">
        <v>168</v>
      </c>
      <c r="F9047" s="1" t="s">
        <v>31</v>
      </c>
      <c r="G9047" s="1" t="s">
        <v>155</v>
      </c>
      <c r="H9047" s="1" t="s">
        <v>163</v>
      </c>
      <c r="I9047" s="1" t="s">
        <v>152</v>
      </c>
      <c r="J9047" s="19">
        <v>9.6068870250000007</v>
      </c>
    </row>
    <row r="9048" spans="1:10" x14ac:dyDescent="0.2">
      <c r="A9048">
        <v>2010</v>
      </c>
      <c r="B9048">
        <v>4</v>
      </c>
      <c r="C9048" s="1" t="s">
        <v>93</v>
      </c>
      <c r="D9048" s="1" t="s">
        <v>157</v>
      </c>
      <c r="E9048" s="1" t="s">
        <v>168</v>
      </c>
      <c r="F9048" s="1" t="s">
        <v>31</v>
      </c>
      <c r="G9048" s="1" t="s">
        <v>155</v>
      </c>
      <c r="H9048" s="1" t="s">
        <v>169</v>
      </c>
      <c r="I9048" s="1" t="s">
        <v>36</v>
      </c>
      <c r="J9048" s="19">
        <v>5.9626587039999999</v>
      </c>
    </row>
    <row r="9049" spans="1:10" x14ac:dyDescent="0.2">
      <c r="A9049">
        <v>2010</v>
      </c>
      <c r="B9049">
        <v>4</v>
      </c>
      <c r="C9049" s="1" t="s">
        <v>93</v>
      </c>
      <c r="D9049" s="1" t="s">
        <v>157</v>
      </c>
      <c r="E9049" s="1" t="s">
        <v>168</v>
      </c>
      <c r="F9049" s="1" t="s">
        <v>31</v>
      </c>
      <c r="G9049" s="1" t="s">
        <v>155</v>
      </c>
      <c r="H9049" s="1" t="s">
        <v>171</v>
      </c>
      <c r="I9049" s="1" t="s">
        <v>39</v>
      </c>
      <c r="J9049" s="19">
        <v>4.8353020779999998</v>
      </c>
    </row>
    <row r="9050" spans="1:10" x14ac:dyDescent="0.2">
      <c r="A9050">
        <v>2010</v>
      </c>
      <c r="B9050">
        <v>4</v>
      </c>
      <c r="C9050" s="1" t="s">
        <v>93</v>
      </c>
      <c r="D9050" s="1" t="s">
        <v>157</v>
      </c>
      <c r="E9050" s="1" t="s">
        <v>167</v>
      </c>
      <c r="F9050" s="1" t="s">
        <v>32</v>
      </c>
      <c r="G9050" s="1" t="s">
        <v>158</v>
      </c>
      <c r="H9050" s="1" t="s">
        <v>168</v>
      </c>
      <c r="I9050" s="1" t="s">
        <v>31</v>
      </c>
      <c r="J9050" s="19">
        <v>0.76286037857044509</v>
      </c>
    </row>
    <row r="9051" spans="1:10" x14ac:dyDescent="0.2">
      <c r="A9051">
        <v>2010</v>
      </c>
      <c r="B9051">
        <v>4</v>
      </c>
      <c r="C9051" s="1" t="s">
        <v>93</v>
      </c>
      <c r="D9051" s="1" t="s">
        <v>157</v>
      </c>
      <c r="E9051" s="1" t="s">
        <v>167</v>
      </c>
      <c r="F9051" s="1" t="s">
        <v>32</v>
      </c>
      <c r="G9051" s="1" t="s">
        <v>159</v>
      </c>
      <c r="H9051" s="1" t="s">
        <v>167</v>
      </c>
      <c r="I9051" s="1" t="s">
        <v>32</v>
      </c>
      <c r="J9051" s="19">
        <v>3.2831548690000001</v>
      </c>
    </row>
    <row r="9052" spans="1:10" x14ac:dyDescent="0.2">
      <c r="A9052">
        <v>2010</v>
      </c>
      <c r="B9052">
        <v>4</v>
      </c>
      <c r="C9052" s="1" t="s">
        <v>93</v>
      </c>
      <c r="D9052" s="1" t="s">
        <v>157</v>
      </c>
      <c r="E9052" s="1" t="s">
        <v>167</v>
      </c>
      <c r="F9052" s="1" t="s">
        <v>32</v>
      </c>
      <c r="G9052" s="1" t="s">
        <v>159</v>
      </c>
      <c r="H9052" s="1" t="s">
        <v>171</v>
      </c>
      <c r="I9052" s="1" t="s">
        <v>39</v>
      </c>
      <c r="J9052" s="19">
        <v>87.39713845499999</v>
      </c>
    </row>
    <row r="9053" spans="1:10" x14ac:dyDescent="0.2">
      <c r="A9053">
        <v>2010</v>
      </c>
      <c r="B9053">
        <v>4</v>
      </c>
      <c r="C9053" s="1" t="s">
        <v>93</v>
      </c>
      <c r="D9053" s="1" t="s">
        <v>157</v>
      </c>
      <c r="E9053" s="1" t="s">
        <v>167</v>
      </c>
      <c r="F9053" s="1" t="s">
        <v>32</v>
      </c>
      <c r="G9053" s="1" t="s">
        <v>14</v>
      </c>
      <c r="H9053" s="1" t="s">
        <v>162</v>
      </c>
      <c r="I9053" s="1" t="s">
        <v>30</v>
      </c>
      <c r="J9053" s="19">
        <v>-400.72566850800001</v>
      </c>
    </row>
    <row r="9054" spans="1:10" x14ac:dyDescent="0.2">
      <c r="A9054">
        <v>2010</v>
      </c>
      <c r="B9054">
        <v>4</v>
      </c>
      <c r="C9054" s="1" t="s">
        <v>93</v>
      </c>
      <c r="D9054" s="1" t="s">
        <v>157</v>
      </c>
      <c r="E9054" s="1" t="s">
        <v>167</v>
      </c>
      <c r="F9054" s="1" t="s">
        <v>32</v>
      </c>
      <c r="G9054" s="1" t="s">
        <v>16</v>
      </c>
      <c r="H9054" s="1" t="s">
        <v>160</v>
      </c>
      <c r="I9054" s="1" t="s">
        <v>37</v>
      </c>
      <c r="J9054" s="19">
        <v>-0.87338000000000005</v>
      </c>
    </row>
    <row r="9055" spans="1:10" x14ac:dyDescent="0.2">
      <c r="A9055">
        <v>2010</v>
      </c>
      <c r="B9055">
        <v>4</v>
      </c>
      <c r="C9055" s="1" t="s">
        <v>93</v>
      </c>
      <c r="D9055" s="1" t="s">
        <v>157</v>
      </c>
      <c r="E9055" s="1" t="s">
        <v>167</v>
      </c>
      <c r="F9055" s="1" t="s">
        <v>32</v>
      </c>
      <c r="G9055" s="1" t="s">
        <v>16</v>
      </c>
      <c r="H9055" s="1" t="s">
        <v>170</v>
      </c>
      <c r="I9055" s="1" t="s">
        <v>151</v>
      </c>
      <c r="J9055" s="19">
        <v>-0.41864999999999997</v>
      </c>
    </row>
    <row r="9056" spans="1:10" x14ac:dyDescent="0.2">
      <c r="A9056">
        <v>2010</v>
      </c>
      <c r="B9056">
        <v>4</v>
      </c>
      <c r="C9056" s="1" t="s">
        <v>93</v>
      </c>
      <c r="D9056" s="1" t="s">
        <v>157</v>
      </c>
      <c r="E9056" s="1" t="s">
        <v>167</v>
      </c>
      <c r="F9056" s="1" t="s">
        <v>32</v>
      </c>
      <c r="G9056" s="1" t="s">
        <v>155</v>
      </c>
      <c r="H9056" s="1" t="s">
        <v>160</v>
      </c>
      <c r="I9056" s="1" t="s">
        <v>37</v>
      </c>
      <c r="J9056" s="19">
        <v>119.02747679083635</v>
      </c>
    </row>
    <row r="9057" spans="1:10" x14ac:dyDescent="0.2">
      <c r="A9057">
        <v>2010</v>
      </c>
      <c r="B9057">
        <v>4</v>
      </c>
      <c r="C9057" s="1" t="s">
        <v>93</v>
      </c>
      <c r="D9057" s="1" t="s">
        <v>157</v>
      </c>
      <c r="E9057" s="1" t="s">
        <v>167</v>
      </c>
      <c r="F9057" s="1" t="s">
        <v>32</v>
      </c>
      <c r="G9057" s="1" t="s">
        <v>155</v>
      </c>
      <c r="H9057" s="1" t="s">
        <v>161</v>
      </c>
      <c r="I9057" s="1" t="s">
        <v>29</v>
      </c>
      <c r="J9057" s="19">
        <v>-157.71821916341651</v>
      </c>
    </row>
    <row r="9058" spans="1:10" x14ac:dyDescent="0.2">
      <c r="A9058">
        <v>2010</v>
      </c>
      <c r="B9058">
        <v>4</v>
      </c>
      <c r="C9058" s="1" t="s">
        <v>93</v>
      </c>
      <c r="D9058" s="1" t="s">
        <v>157</v>
      </c>
      <c r="E9058" s="1" t="s">
        <v>167</v>
      </c>
      <c r="F9058" s="1" t="s">
        <v>32</v>
      </c>
      <c r="G9058" s="1" t="s">
        <v>155</v>
      </c>
      <c r="H9058" s="1" t="s">
        <v>162</v>
      </c>
      <c r="I9058" s="1" t="s">
        <v>30</v>
      </c>
      <c r="J9058" s="19">
        <v>4.1626112828873243</v>
      </c>
    </row>
    <row r="9059" spans="1:10" x14ac:dyDescent="0.2">
      <c r="A9059">
        <v>2010</v>
      </c>
      <c r="B9059">
        <v>4</v>
      </c>
      <c r="C9059" s="1" t="s">
        <v>93</v>
      </c>
      <c r="D9059" s="1" t="s">
        <v>157</v>
      </c>
      <c r="E9059" s="1" t="s">
        <v>167</v>
      </c>
      <c r="F9059" s="1" t="s">
        <v>32</v>
      </c>
      <c r="G9059" s="1" t="s">
        <v>155</v>
      </c>
      <c r="H9059" s="1" t="s">
        <v>167</v>
      </c>
      <c r="I9059" s="1" t="s">
        <v>32</v>
      </c>
      <c r="J9059" s="19">
        <v>0</v>
      </c>
    </row>
    <row r="9060" spans="1:10" x14ac:dyDescent="0.2">
      <c r="A9060">
        <v>2010</v>
      </c>
      <c r="B9060">
        <v>4</v>
      </c>
      <c r="C9060" s="1" t="s">
        <v>93</v>
      </c>
      <c r="D9060" s="1" t="s">
        <v>157</v>
      </c>
      <c r="E9060" s="1" t="s">
        <v>167</v>
      </c>
      <c r="F9060" s="1" t="s">
        <v>32</v>
      </c>
      <c r="G9060" s="1" t="s">
        <v>155</v>
      </c>
      <c r="H9060" s="1" t="s">
        <v>163</v>
      </c>
      <c r="I9060" s="1" t="s">
        <v>152</v>
      </c>
      <c r="J9060" s="19">
        <v>15.785543223692823</v>
      </c>
    </row>
    <row r="9061" spans="1:10" x14ac:dyDescent="0.2">
      <c r="A9061">
        <v>2010</v>
      </c>
      <c r="B9061">
        <v>4</v>
      </c>
      <c r="C9061" s="1" t="s">
        <v>93</v>
      </c>
      <c r="D9061" s="1" t="s">
        <v>157</v>
      </c>
      <c r="E9061" s="1" t="s">
        <v>167</v>
      </c>
      <c r="F9061" s="1" t="s">
        <v>32</v>
      </c>
      <c r="G9061" s="1" t="s">
        <v>155</v>
      </c>
      <c r="H9061" s="1" t="s">
        <v>169</v>
      </c>
      <c r="I9061" s="1" t="s">
        <v>36</v>
      </c>
      <c r="J9061" s="19">
        <v>-95.353819217000009</v>
      </c>
    </row>
    <row r="9062" spans="1:10" x14ac:dyDescent="0.2">
      <c r="A9062">
        <v>2010</v>
      </c>
      <c r="B9062">
        <v>4</v>
      </c>
      <c r="C9062" s="1" t="s">
        <v>93</v>
      </c>
      <c r="D9062" s="1" t="s">
        <v>157</v>
      </c>
      <c r="E9062" s="1" t="s">
        <v>167</v>
      </c>
      <c r="F9062" s="1" t="s">
        <v>32</v>
      </c>
      <c r="G9062" s="1" t="s">
        <v>155</v>
      </c>
      <c r="H9062" s="1" t="s">
        <v>171</v>
      </c>
      <c r="I9062" s="1" t="s">
        <v>39</v>
      </c>
      <c r="J9062" s="19">
        <v>8.9610176219999929</v>
      </c>
    </row>
    <row r="9063" spans="1:10" x14ac:dyDescent="0.2">
      <c r="A9063">
        <v>2010</v>
      </c>
      <c r="B9063">
        <v>4</v>
      </c>
      <c r="C9063" s="1" t="s">
        <v>93</v>
      </c>
      <c r="D9063" s="1" t="s">
        <v>157</v>
      </c>
      <c r="E9063" s="1" t="s">
        <v>163</v>
      </c>
      <c r="F9063" s="1" t="s">
        <v>152</v>
      </c>
      <c r="G9063" s="1" t="s">
        <v>158</v>
      </c>
      <c r="H9063" s="1" t="s">
        <v>168</v>
      </c>
      <c r="I9063" s="1" t="s">
        <v>31</v>
      </c>
      <c r="J9063" s="19">
        <v>86.159461524208652</v>
      </c>
    </row>
    <row r="9064" spans="1:10" x14ac:dyDescent="0.2">
      <c r="A9064">
        <v>2010</v>
      </c>
      <c r="B9064">
        <v>4</v>
      </c>
      <c r="C9064" s="1" t="s">
        <v>93</v>
      </c>
      <c r="D9064" s="1" t="s">
        <v>157</v>
      </c>
      <c r="E9064" s="1" t="s">
        <v>163</v>
      </c>
      <c r="F9064" s="1" t="s">
        <v>152</v>
      </c>
      <c r="G9064" s="1" t="s">
        <v>158</v>
      </c>
      <c r="H9064" s="1" t="s">
        <v>171</v>
      </c>
      <c r="I9064" s="1" t="s">
        <v>39</v>
      </c>
      <c r="J9064" s="19">
        <v>2.0313287999999998</v>
      </c>
    </row>
    <row r="9065" spans="1:10" x14ac:dyDescent="0.2">
      <c r="A9065">
        <v>2010</v>
      </c>
      <c r="B9065">
        <v>4</v>
      </c>
      <c r="C9065" s="1" t="s">
        <v>93</v>
      </c>
      <c r="D9065" s="1" t="s">
        <v>157</v>
      </c>
      <c r="E9065" s="1" t="s">
        <v>163</v>
      </c>
      <c r="F9065" s="1" t="s">
        <v>152</v>
      </c>
      <c r="G9065" s="1" t="s">
        <v>159</v>
      </c>
      <c r="H9065" s="1" t="s">
        <v>167</v>
      </c>
      <c r="I9065" s="1" t="s">
        <v>32</v>
      </c>
      <c r="J9065" s="19">
        <v>-5.836276556747789</v>
      </c>
    </row>
    <row r="9066" spans="1:10" x14ac:dyDescent="0.2">
      <c r="A9066">
        <v>2010</v>
      </c>
      <c r="B9066">
        <v>4</v>
      </c>
      <c r="C9066" s="1" t="s">
        <v>93</v>
      </c>
      <c r="D9066" s="1" t="s">
        <v>157</v>
      </c>
      <c r="E9066" s="1" t="s">
        <v>163</v>
      </c>
      <c r="F9066" s="1" t="s">
        <v>152</v>
      </c>
      <c r="G9066" s="1" t="s">
        <v>159</v>
      </c>
      <c r="H9066" s="1" t="s">
        <v>171</v>
      </c>
      <c r="I9066" s="1" t="s">
        <v>39</v>
      </c>
      <c r="J9066" s="19">
        <v>-3.0968744999999998</v>
      </c>
    </row>
    <row r="9067" spans="1:10" x14ac:dyDescent="0.2">
      <c r="A9067">
        <v>2010</v>
      </c>
      <c r="B9067">
        <v>4</v>
      </c>
      <c r="C9067" s="1" t="s">
        <v>93</v>
      </c>
      <c r="D9067" s="1" t="s">
        <v>157</v>
      </c>
      <c r="E9067" s="1" t="s">
        <v>163</v>
      </c>
      <c r="F9067" s="1" t="s">
        <v>152</v>
      </c>
      <c r="G9067" s="1" t="s">
        <v>14</v>
      </c>
      <c r="H9067" s="1" t="s">
        <v>162</v>
      </c>
      <c r="I9067" s="1" t="s">
        <v>30</v>
      </c>
      <c r="J9067" s="19">
        <v>224.77711196899995</v>
      </c>
    </row>
    <row r="9068" spans="1:10" x14ac:dyDescent="0.2">
      <c r="A9068">
        <v>2010</v>
      </c>
      <c r="B9068">
        <v>4</v>
      </c>
      <c r="C9068" s="1" t="s">
        <v>93</v>
      </c>
      <c r="D9068" s="1" t="s">
        <v>157</v>
      </c>
      <c r="E9068" s="1" t="s">
        <v>163</v>
      </c>
      <c r="F9068" s="1" t="s">
        <v>152</v>
      </c>
      <c r="G9068" s="1" t="s">
        <v>14</v>
      </c>
      <c r="H9068" s="1" t="s">
        <v>171</v>
      </c>
      <c r="I9068" s="1" t="s">
        <v>39</v>
      </c>
      <c r="J9068" s="19">
        <v>2.1189231000011206E-2</v>
      </c>
    </row>
    <row r="9069" spans="1:10" x14ac:dyDescent="0.2">
      <c r="A9069">
        <v>2010</v>
      </c>
      <c r="B9069">
        <v>4</v>
      </c>
      <c r="C9069" s="1" t="s">
        <v>93</v>
      </c>
      <c r="D9069" s="1" t="s">
        <v>157</v>
      </c>
      <c r="E9069" s="1" t="s">
        <v>163</v>
      </c>
      <c r="F9069" s="1" t="s">
        <v>152</v>
      </c>
      <c r="G9069" s="1" t="s">
        <v>13</v>
      </c>
      <c r="H9069" s="1" t="s">
        <v>161</v>
      </c>
      <c r="I9069" s="1" t="s">
        <v>29</v>
      </c>
      <c r="J9069" s="19">
        <v>-0.11784600000000001</v>
      </c>
    </row>
    <row r="9070" spans="1:10" x14ac:dyDescent="0.2">
      <c r="A9070">
        <v>2010</v>
      </c>
      <c r="B9070">
        <v>4</v>
      </c>
      <c r="C9070" s="1" t="s">
        <v>93</v>
      </c>
      <c r="D9070" s="1" t="s">
        <v>157</v>
      </c>
      <c r="E9070" s="1" t="s">
        <v>163</v>
      </c>
      <c r="F9070" s="1" t="s">
        <v>152</v>
      </c>
      <c r="G9070" s="1" t="s">
        <v>13</v>
      </c>
      <c r="H9070" s="1" t="s">
        <v>171</v>
      </c>
      <c r="I9070" s="1" t="s">
        <v>39</v>
      </c>
      <c r="J9070" s="19">
        <v>-0.22972380000000001</v>
      </c>
    </row>
    <row r="9071" spans="1:10" x14ac:dyDescent="0.2">
      <c r="A9071">
        <v>2010</v>
      </c>
      <c r="B9071">
        <v>4</v>
      </c>
      <c r="C9071" s="1" t="s">
        <v>93</v>
      </c>
      <c r="D9071" s="1" t="s">
        <v>157</v>
      </c>
      <c r="E9071" s="1" t="s">
        <v>163</v>
      </c>
      <c r="F9071" s="1" t="s">
        <v>152</v>
      </c>
      <c r="G9071" s="1" t="s">
        <v>16</v>
      </c>
      <c r="H9071" s="1" t="s">
        <v>160</v>
      </c>
      <c r="I9071" s="1" t="s">
        <v>37</v>
      </c>
      <c r="J9071" s="19">
        <v>10.505512075128218</v>
      </c>
    </row>
    <row r="9072" spans="1:10" x14ac:dyDescent="0.2">
      <c r="A9072">
        <v>2010</v>
      </c>
      <c r="B9072">
        <v>4</v>
      </c>
      <c r="C9072" s="1" t="s">
        <v>93</v>
      </c>
      <c r="D9072" s="1" t="s">
        <v>157</v>
      </c>
      <c r="E9072" s="1" t="s">
        <v>163</v>
      </c>
      <c r="F9072" s="1" t="s">
        <v>152</v>
      </c>
      <c r="G9072" s="1" t="s">
        <v>16</v>
      </c>
      <c r="H9072" s="1" t="s">
        <v>163</v>
      </c>
      <c r="I9072" s="1" t="s">
        <v>152</v>
      </c>
      <c r="J9072" s="19">
        <v>0</v>
      </c>
    </row>
    <row r="9073" spans="1:10" x14ac:dyDescent="0.2">
      <c r="A9073">
        <v>2010</v>
      </c>
      <c r="B9073">
        <v>4</v>
      </c>
      <c r="C9073" s="1" t="s">
        <v>93</v>
      </c>
      <c r="D9073" s="1" t="s">
        <v>157</v>
      </c>
      <c r="E9073" s="1" t="s">
        <v>163</v>
      </c>
      <c r="F9073" s="1" t="s">
        <v>152</v>
      </c>
      <c r="G9073" s="1" t="s">
        <v>16</v>
      </c>
      <c r="H9073" s="1" t="s">
        <v>170</v>
      </c>
      <c r="I9073" s="1" t="s">
        <v>151</v>
      </c>
      <c r="J9073" s="19">
        <v>90.556009999999986</v>
      </c>
    </row>
    <row r="9074" spans="1:10" x14ac:dyDescent="0.2">
      <c r="A9074">
        <v>2010</v>
      </c>
      <c r="B9074">
        <v>4</v>
      </c>
      <c r="C9074" s="1" t="s">
        <v>93</v>
      </c>
      <c r="D9074" s="1" t="s">
        <v>157</v>
      </c>
      <c r="E9074" s="1" t="s">
        <v>163</v>
      </c>
      <c r="F9074" s="1" t="s">
        <v>152</v>
      </c>
      <c r="G9074" s="1" t="s">
        <v>155</v>
      </c>
      <c r="H9074" s="1" t="s">
        <v>160</v>
      </c>
      <c r="I9074" s="1" t="s">
        <v>37</v>
      </c>
      <c r="J9074" s="19">
        <v>-15.140810659810436</v>
      </c>
    </row>
    <row r="9075" spans="1:10" x14ac:dyDescent="0.2">
      <c r="A9075">
        <v>2010</v>
      </c>
      <c r="B9075">
        <v>4</v>
      </c>
      <c r="C9075" s="1" t="s">
        <v>93</v>
      </c>
      <c r="D9075" s="1" t="s">
        <v>157</v>
      </c>
      <c r="E9075" s="1" t="s">
        <v>163</v>
      </c>
      <c r="F9075" s="1" t="s">
        <v>152</v>
      </c>
      <c r="G9075" s="1" t="s">
        <v>155</v>
      </c>
      <c r="H9075" s="1" t="s">
        <v>161</v>
      </c>
      <c r="I9075" s="1" t="s">
        <v>29</v>
      </c>
      <c r="J9075" s="19">
        <v>-12.5653445618851</v>
      </c>
    </row>
    <row r="9076" spans="1:10" x14ac:dyDescent="0.2">
      <c r="A9076">
        <v>2010</v>
      </c>
      <c r="B9076">
        <v>4</v>
      </c>
      <c r="C9076" s="1" t="s">
        <v>93</v>
      </c>
      <c r="D9076" s="1" t="s">
        <v>157</v>
      </c>
      <c r="E9076" s="1" t="s">
        <v>163</v>
      </c>
      <c r="F9076" s="1" t="s">
        <v>152</v>
      </c>
      <c r="G9076" s="1" t="s">
        <v>155</v>
      </c>
      <c r="H9076" s="1" t="s">
        <v>162</v>
      </c>
      <c r="I9076" s="1" t="s">
        <v>30</v>
      </c>
      <c r="J9076" s="19">
        <v>48.88790335527154</v>
      </c>
    </row>
    <row r="9077" spans="1:10" x14ac:dyDescent="0.2">
      <c r="A9077">
        <v>2010</v>
      </c>
      <c r="B9077">
        <v>4</v>
      </c>
      <c r="C9077" s="1" t="s">
        <v>93</v>
      </c>
      <c r="D9077" s="1" t="s">
        <v>157</v>
      </c>
      <c r="E9077" s="1" t="s">
        <v>163</v>
      </c>
      <c r="F9077" s="1" t="s">
        <v>152</v>
      </c>
      <c r="G9077" s="1" t="s">
        <v>155</v>
      </c>
      <c r="H9077" s="1" t="s">
        <v>163</v>
      </c>
      <c r="I9077" s="1" t="s">
        <v>152</v>
      </c>
      <c r="J9077" s="19">
        <v>-12.407893125576448</v>
      </c>
    </row>
    <row r="9078" spans="1:10" x14ac:dyDescent="0.2">
      <c r="A9078">
        <v>2010</v>
      </c>
      <c r="B9078">
        <v>4</v>
      </c>
      <c r="C9078" s="1" t="s">
        <v>93</v>
      </c>
      <c r="D9078" s="1" t="s">
        <v>157</v>
      </c>
      <c r="E9078" s="1" t="s">
        <v>163</v>
      </c>
      <c r="F9078" s="1" t="s">
        <v>152</v>
      </c>
      <c r="G9078" s="1" t="s">
        <v>155</v>
      </c>
      <c r="H9078" s="1" t="s">
        <v>169</v>
      </c>
      <c r="I9078" s="1" t="s">
        <v>36</v>
      </c>
      <c r="J9078" s="19">
        <v>-34.97477059620708</v>
      </c>
    </row>
    <row r="9079" spans="1:10" x14ac:dyDescent="0.2">
      <c r="A9079">
        <v>2010</v>
      </c>
      <c r="B9079">
        <v>4</v>
      </c>
      <c r="C9079" s="1" t="s">
        <v>93</v>
      </c>
      <c r="D9079" s="1" t="s">
        <v>157</v>
      </c>
      <c r="E9079" s="1" t="s">
        <v>164</v>
      </c>
      <c r="F9079" s="1" t="s">
        <v>165</v>
      </c>
      <c r="G9079" s="1" t="s">
        <v>158</v>
      </c>
      <c r="H9079" s="1" t="s">
        <v>168</v>
      </c>
      <c r="I9079" s="1" t="s">
        <v>31</v>
      </c>
      <c r="J9079" s="19">
        <v>-24.994943464978896</v>
      </c>
    </row>
    <row r="9080" spans="1:10" x14ac:dyDescent="0.2">
      <c r="A9080">
        <v>2010</v>
      </c>
      <c r="B9080">
        <v>4</v>
      </c>
      <c r="C9080" s="1" t="s">
        <v>93</v>
      </c>
      <c r="D9080" s="1" t="s">
        <v>157</v>
      </c>
      <c r="E9080" s="1" t="s">
        <v>164</v>
      </c>
      <c r="F9080" s="1" t="s">
        <v>165</v>
      </c>
      <c r="G9080" s="1" t="s">
        <v>158</v>
      </c>
      <c r="H9080" s="1" t="s">
        <v>171</v>
      </c>
      <c r="I9080" s="1" t="s">
        <v>39</v>
      </c>
      <c r="J9080" s="19">
        <v>2.50352</v>
      </c>
    </row>
    <row r="9081" spans="1:10" x14ac:dyDescent="0.2">
      <c r="A9081">
        <v>2010</v>
      </c>
      <c r="B9081">
        <v>4</v>
      </c>
      <c r="C9081" s="1" t="s">
        <v>93</v>
      </c>
      <c r="D9081" s="1" t="s">
        <v>157</v>
      </c>
      <c r="E9081" s="1" t="s">
        <v>164</v>
      </c>
      <c r="F9081" s="1" t="s">
        <v>165</v>
      </c>
      <c r="G9081" s="1" t="s">
        <v>159</v>
      </c>
      <c r="H9081" s="1" t="s">
        <v>167</v>
      </c>
      <c r="I9081" s="1" t="s">
        <v>32</v>
      </c>
      <c r="J9081" s="19">
        <v>103.91072833671487</v>
      </c>
    </row>
    <row r="9082" spans="1:10" x14ac:dyDescent="0.2">
      <c r="A9082">
        <v>2010</v>
      </c>
      <c r="B9082">
        <v>4</v>
      </c>
      <c r="C9082" s="1" t="s">
        <v>93</v>
      </c>
      <c r="D9082" s="1" t="s">
        <v>157</v>
      </c>
      <c r="E9082" s="1" t="s">
        <v>164</v>
      </c>
      <c r="F9082" s="1" t="s">
        <v>165</v>
      </c>
      <c r="G9082" s="1" t="s">
        <v>159</v>
      </c>
      <c r="H9082" s="1" t="s">
        <v>171</v>
      </c>
      <c r="I9082" s="1" t="s">
        <v>39</v>
      </c>
      <c r="J9082" s="19">
        <v>-12.349200000000002</v>
      </c>
    </row>
    <row r="9083" spans="1:10" x14ac:dyDescent="0.2">
      <c r="A9083">
        <v>2010</v>
      </c>
      <c r="B9083">
        <v>4</v>
      </c>
      <c r="C9083" s="1" t="s">
        <v>93</v>
      </c>
      <c r="D9083" s="1" t="s">
        <v>157</v>
      </c>
      <c r="E9083" s="1" t="s">
        <v>164</v>
      </c>
      <c r="F9083" s="1" t="s">
        <v>165</v>
      </c>
      <c r="G9083" s="1" t="s">
        <v>14</v>
      </c>
      <c r="H9083" s="1" t="s">
        <v>162</v>
      </c>
      <c r="I9083" s="1" t="s">
        <v>30</v>
      </c>
      <c r="J9083" s="19">
        <v>3.1570599999999978</v>
      </c>
    </row>
    <row r="9084" spans="1:10" x14ac:dyDescent="0.2">
      <c r="A9084">
        <v>2010</v>
      </c>
      <c r="B9084">
        <v>4</v>
      </c>
      <c r="C9084" s="1" t="s">
        <v>93</v>
      </c>
      <c r="D9084" s="1" t="s">
        <v>157</v>
      </c>
      <c r="E9084" s="1" t="s">
        <v>164</v>
      </c>
      <c r="F9084" s="1" t="s">
        <v>165</v>
      </c>
      <c r="G9084" s="1" t="s">
        <v>14</v>
      </c>
      <c r="H9084" s="1" t="s">
        <v>171</v>
      </c>
      <c r="I9084" s="1" t="s">
        <v>39</v>
      </c>
      <c r="J9084" s="19">
        <v>-1.36582786</v>
      </c>
    </row>
    <row r="9085" spans="1:10" x14ac:dyDescent="0.2">
      <c r="A9085">
        <v>2010</v>
      </c>
      <c r="B9085">
        <v>4</v>
      </c>
      <c r="C9085" s="1" t="s">
        <v>93</v>
      </c>
      <c r="D9085" s="1" t="s">
        <v>157</v>
      </c>
      <c r="E9085" s="1" t="s">
        <v>164</v>
      </c>
      <c r="F9085" s="1" t="s">
        <v>165</v>
      </c>
      <c r="G9085" s="1" t="s">
        <v>13</v>
      </c>
      <c r="H9085" s="1" t="s">
        <v>161</v>
      </c>
      <c r="I9085" s="1" t="s">
        <v>29</v>
      </c>
      <c r="J9085" s="19">
        <v>-3.4154499999999999</v>
      </c>
    </row>
    <row r="9086" spans="1:10" x14ac:dyDescent="0.2">
      <c r="A9086">
        <v>2010</v>
      </c>
      <c r="B9086">
        <v>4</v>
      </c>
      <c r="C9086" s="1" t="s">
        <v>93</v>
      </c>
      <c r="D9086" s="1" t="s">
        <v>157</v>
      </c>
      <c r="E9086" s="1" t="s">
        <v>164</v>
      </c>
      <c r="F9086" s="1" t="s">
        <v>165</v>
      </c>
      <c r="G9086" s="1" t="s">
        <v>16</v>
      </c>
      <c r="H9086" s="1" t="s">
        <v>160</v>
      </c>
      <c r="I9086" s="1" t="s">
        <v>37</v>
      </c>
      <c r="J9086" s="19">
        <v>16.94604</v>
      </c>
    </row>
    <row r="9087" spans="1:10" x14ac:dyDescent="0.2">
      <c r="A9087">
        <v>2010</v>
      </c>
      <c r="B9087">
        <v>4</v>
      </c>
      <c r="C9087" s="1" t="s">
        <v>93</v>
      </c>
      <c r="D9087" s="1" t="s">
        <v>157</v>
      </c>
      <c r="E9087" s="1" t="s">
        <v>164</v>
      </c>
      <c r="F9087" s="1" t="s">
        <v>165</v>
      </c>
      <c r="G9087" s="1" t="s">
        <v>16</v>
      </c>
      <c r="H9087" s="1" t="s">
        <v>163</v>
      </c>
      <c r="I9087" s="1" t="s">
        <v>152</v>
      </c>
      <c r="J9087" s="19">
        <v>0</v>
      </c>
    </row>
    <row r="9088" spans="1:10" x14ac:dyDescent="0.2">
      <c r="A9088">
        <v>2010</v>
      </c>
      <c r="B9088">
        <v>4</v>
      </c>
      <c r="C9088" s="1" t="s">
        <v>93</v>
      </c>
      <c r="D9088" s="1" t="s">
        <v>157</v>
      </c>
      <c r="E9088" s="1" t="s">
        <v>164</v>
      </c>
      <c r="F9088" s="1" t="s">
        <v>165</v>
      </c>
      <c r="G9088" s="1" t="s">
        <v>16</v>
      </c>
      <c r="H9088" s="1" t="s">
        <v>170</v>
      </c>
      <c r="I9088" s="1" t="s">
        <v>151</v>
      </c>
      <c r="J9088" s="19">
        <v>-33.679349999999992</v>
      </c>
    </row>
    <row r="9089" spans="1:10" x14ac:dyDescent="0.2">
      <c r="A9089">
        <v>2010</v>
      </c>
      <c r="B9089">
        <v>4</v>
      </c>
      <c r="C9089" s="1" t="s">
        <v>93</v>
      </c>
      <c r="D9089" s="1" t="s">
        <v>157</v>
      </c>
      <c r="E9089" s="1" t="s">
        <v>164</v>
      </c>
      <c r="F9089" s="1" t="s">
        <v>165</v>
      </c>
      <c r="G9089" s="1" t="s">
        <v>155</v>
      </c>
      <c r="H9089" s="1" t="s">
        <v>160</v>
      </c>
      <c r="I9089" s="1" t="s">
        <v>37</v>
      </c>
      <c r="J9089" s="19">
        <v>44.055407653121833</v>
      </c>
    </row>
    <row r="9090" spans="1:10" x14ac:dyDescent="0.2">
      <c r="A9090">
        <v>2010</v>
      </c>
      <c r="B9090">
        <v>4</v>
      </c>
      <c r="C9090" s="1" t="s">
        <v>93</v>
      </c>
      <c r="D9090" s="1" t="s">
        <v>157</v>
      </c>
      <c r="E9090" s="1" t="s">
        <v>164</v>
      </c>
      <c r="F9090" s="1" t="s">
        <v>165</v>
      </c>
      <c r="G9090" s="1" t="s">
        <v>155</v>
      </c>
      <c r="H9090" s="1" t="s">
        <v>161</v>
      </c>
      <c r="I9090" s="1" t="s">
        <v>29</v>
      </c>
      <c r="J9090" s="19">
        <v>-1.1471800000000005</v>
      </c>
    </row>
    <row r="9091" spans="1:10" x14ac:dyDescent="0.2">
      <c r="A9091">
        <v>2010</v>
      </c>
      <c r="B9091">
        <v>4</v>
      </c>
      <c r="C9091" s="1" t="s">
        <v>93</v>
      </c>
      <c r="D9091" s="1" t="s">
        <v>157</v>
      </c>
      <c r="E9091" s="1" t="s">
        <v>164</v>
      </c>
      <c r="F9091" s="1" t="s">
        <v>165</v>
      </c>
      <c r="G9091" s="1" t="s">
        <v>155</v>
      </c>
      <c r="H9091" s="1" t="s">
        <v>162</v>
      </c>
      <c r="I9091" s="1" t="s">
        <v>30</v>
      </c>
      <c r="J9091" s="19">
        <v>159.09369999999998</v>
      </c>
    </row>
    <row r="9092" spans="1:10" x14ac:dyDescent="0.2">
      <c r="A9092">
        <v>2010</v>
      </c>
      <c r="B9092">
        <v>4</v>
      </c>
      <c r="C9092" s="1" t="s">
        <v>93</v>
      </c>
      <c r="D9092" s="1" t="s">
        <v>157</v>
      </c>
      <c r="E9092" s="1" t="s">
        <v>164</v>
      </c>
      <c r="F9092" s="1" t="s">
        <v>165</v>
      </c>
      <c r="G9092" s="1" t="s">
        <v>155</v>
      </c>
      <c r="H9092" s="1" t="s">
        <v>163</v>
      </c>
      <c r="I9092" s="1" t="s">
        <v>152</v>
      </c>
      <c r="J9092" s="19">
        <v>20.18614234687815</v>
      </c>
    </row>
    <row r="9093" spans="1:10" x14ac:dyDescent="0.2">
      <c r="A9093">
        <v>2010</v>
      </c>
      <c r="B9093">
        <v>4</v>
      </c>
      <c r="C9093" s="1" t="s">
        <v>93</v>
      </c>
      <c r="D9093" s="1" t="s">
        <v>157</v>
      </c>
      <c r="E9093" s="1" t="s">
        <v>164</v>
      </c>
      <c r="F9093" s="1" t="s">
        <v>165</v>
      </c>
      <c r="G9093" s="1" t="s">
        <v>155</v>
      </c>
      <c r="H9093" s="1" t="s">
        <v>169</v>
      </c>
      <c r="I9093" s="1" t="s">
        <v>36</v>
      </c>
      <c r="J9093" s="19">
        <v>-48.125120000000003</v>
      </c>
    </row>
    <row r="9094" spans="1:10" x14ac:dyDescent="0.2">
      <c r="A9094">
        <v>2010</v>
      </c>
      <c r="B9094">
        <v>4</v>
      </c>
      <c r="C9094" s="1" t="s">
        <v>93</v>
      </c>
      <c r="D9094" s="1" t="s">
        <v>157</v>
      </c>
      <c r="E9094" s="1" t="s">
        <v>164</v>
      </c>
      <c r="F9094" s="1" t="s">
        <v>165</v>
      </c>
      <c r="G9094" s="1" t="s">
        <v>155</v>
      </c>
      <c r="H9094" s="1" t="s">
        <v>171</v>
      </c>
      <c r="I9094" s="1" t="s">
        <v>39</v>
      </c>
      <c r="J9094" s="19">
        <v>60.210567781999998</v>
      </c>
    </row>
    <row r="9095" spans="1:10" x14ac:dyDescent="0.2">
      <c r="A9095">
        <v>2010</v>
      </c>
      <c r="B9095">
        <v>4</v>
      </c>
      <c r="C9095" s="1" t="s">
        <v>93</v>
      </c>
      <c r="D9095" s="1" t="s">
        <v>157</v>
      </c>
      <c r="E9095" s="1" t="s">
        <v>166</v>
      </c>
      <c r="F9095" s="1" t="s">
        <v>150</v>
      </c>
      <c r="G9095" s="1" t="s">
        <v>159</v>
      </c>
      <c r="H9095" s="1" t="s">
        <v>167</v>
      </c>
      <c r="I9095" s="1" t="s">
        <v>32</v>
      </c>
      <c r="J9095" s="19">
        <v>16.115544441099868</v>
      </c>
    </row>
    <row r="9096" spans="1:10" x14ac:dyDescent="0.2">
      <c r="A9096">
        <v>2010</v>
      </c>
      <c r="B9096">
        <v>4</v>
      </c>
      <c r="C9096" s="1" t="s">
        <v>93</v>
      </c>
      <c r="D9096" s="1" t="s">
        <v>157</v>
      </c>
      <c r="E9096" s="1" t="s">
        <v>166</v>
      </c>
      <c r="F9096" s="1" t="s">
        <v>150</v>
      </c>
      <c r="G9096" s="1" t="s">
        <v>159</v>
      </c>
      <c r="H9096" s="1" t="s">
        <v>171</v>
      </c>
      <c r="I9096" s="1" t="s">
        <v>39</v>
      </c>
      <c r="J9096" s="19">
        <v>176.04282000000001</v>
      </c>
    </row>
    <row r="9097" spans="1:10" x14ac:dyDescent="0.2">
      <c r="A9097">
        <v>2010</v>
      </c>
      <c r="B9097">
        <v>4</v>
      </c>
      <c r="C9097" s="1" t="s">
        <v>93</v>
      </c>
      <c r="D9097" s="1" t="s">
        <v>157</v>
      </c>
      <c r="E9097" s="1" t="s">
        <v>166</v>
      </c>
      <c r="F9097" s="1" t="s">
        <v>150</v>
      </c>
      <c r="G9097" s="1" t="s">
        <v>14</v>
      </c>
      <c r="H9097" s="1" t="s">
        <v>162</v>
      </c>
      <c r="I9097" s="1" t="s">
        <v>30</v>
      </c>
      <c r="J9097" s="19">
        <v>444.11338387300009</v>
      </c>
    </row>
    <row r="9098" spans="1:10" x14ac:dyDescent="0.2">
      <c r="A9098">
        <v>2010</v>
      </c>
      <c r="B9098">
        <v>4</v>
      </c>
      <c r="C9098" s="1" t="s">
        <v>93</v>
      </c>
      <c r="D9098" s="1" t="s">
        <v>157</v>
      </c>
      <c r="E9098" s="1" t="s">
        <v>166</v>
      </c>
      <c r="F9098" s="1" t="s">
        <v>150</v>
      </c>
      <c r="G9098" s="1" t="s">
        <v>14</v>
      </c>
      <c r="H9098" s="1" t="s">
        <v>171</v>
      </c>
      <c r="I9098" s="1" t="s">
        <v>39</v>
      </c>
      <c r="J9098" s="19">
        <v>21.238156127</v>
      </c>
    </row>
    <row r="9099" spans="1:10" x14ac:dyDescent="0.2">
      <c r="A9099">
        <v>2010</v>
      </c>
      <c r="B9099">
        <v>4</v>
      </c>
      <c r="C9099" s="1" t="s">
        <v>93</v>
      </c>
      <c r="D9099" s="1" t="s">
        <v>157</v>
      </c>
      <c r="E9099" s="1" t="s">
        <v>166</v>
      </c>
      <c r="F9099" s="1" t="s">
        <v>150</v>
      </c>
      <c r="G9099" s="1" t="s">
        <v>155</v>
      </c>
      <c r="H9099" s="1" t="s">
        <v>160</v>
      </c>
      <c r="I9099" s="1" t="s">
        <v>37</v>
      </c>
      <c r="J9099" s="19">
        <v>-159.44364034759073</v>
      </c>
    </row>
    <row r="9100" spans="1:10" x14ac:dyDescent="0.2">
      <c r="A9100">
        <v>2010</v>
      </c>
      <c r="B9100">
        <v>4</v>
      </c>
      <c r="C9100" s="1" t="s">
        <v>93</v>
      </c>
      <c r="D9100" s="1" t="s">
        <v>157</v>
      </c>
      <c r="E9100" s="1" t="s">
        <v>166</v>
      </c>
      <c r="F9100" s="1" t="s">
        <v>150</v>
      </c>
      <c r="G9100" s="1" t="s">
        <v>155</v>
      </c>
      <c r="H9100" s="1" t="s">
        <v>161</v>
      </c>
      <c r="I9100" s="1" t="s">
        <v>29</v>
      </c>
      <c r="J9100" s="19">
        <v>128.09130999999999</v>
      </c>
    </row>
    <row r="9101" spans="1:10" x14ac:dyDescent="0.2">
      <c r="A9101">
        <v>2010</v>
      </c>
      <c r="B9101">
        <v>4</v>
      </c>
      <c r="C9101" s="1" t="s">
        <v>93</v>
      </c>
      <c r="D9101" s="1" t="s">
        <v>157</v>
      </c>
      <c r="E9101" s="1" t="s">
        <v>166</v>
      </c>
      <c r="F9101" s="1" t="s">
        <v>150</v>
      </c>
      <c r="G9101" s="1" t="s">
        <v>155</v>
      </c>
      <c r="H9101" s="1" t="s">
        <v>162</v>
      </c>
      <c r="I9101" s="1" t="s">
        <v>30</v>
      </c>
      <c r="J9101" s="19">
        <v>-383.33957999999996</v>
      </c>
    </row>
    <row r="9102" spans="1:10" x14ac:dyDescent="0.2">
      <c r="A9102">
        <v>2010</v>
      </c>
      <c r="B9102">
        <v>4</v>
      </c>
      <c r="C9102" s="1" t="s">
        <v>93</v>
      </c>
      <c r="D9102" s="1" t="s">
        <v>157</v>
      </c>
      <c r="E9102" s="1" t="s">
        <v>166</v>
      </c>
      <c r="F9102" s="1" t="s">
        <v>150</v>
      </c>
      <c r="G9102" s="1" t="s">
        <v>155</v>
      </c>
      <c r="H9102" s="1" t="s">
        <v>163</v>
      </c>
      <c r="I9102" s="1" t="s">
        <v>152</v>
      </c>
      <c r="J9102" s="19">
        <v>-45.658238992409238</v>
      </c>
    </row>
    <row r="9103" spans="1:10" x14ac:dyDescent="0.2">
      <c r="A9103">
        <v>2010</v>
      </c>
      <c r="B9103">
        <v>4</v>
      </c>
      <c r="C9103" s="1" t="s">
        <v>93</v>
      </c>
      <c r="D9103" s="1" t="s">
        <v>157</v>
      </c>
      <c r="E9103" s="1" t="s">
        <v>166</v>
      </c>
      <c r="F9103" s="1" t="s">
        <v>150</v>
      </c>
      <c r="G9103" s="1" t="s">
        <v>155</v>
      </c>
      <c r="H9103" s="1" t="s">
        <v>169</v>
      </c>
      <c r="I9103" s="1" t="s">
        <v>36</v>
      </c>
      <c r="J9103" s="19">
        <v>1100.5623400000002</v>
      </c>
    </row>
    <row r="9104" spans="1:10" x14ac:dyDescent="0.2">
      <c r="A9104">
        <v>2010</v>
      </c>
      <c r="B9104">
        <v>4</v>
      </c>
      <c r="C9104" s="1" t="s">
        <v>93</v>
      </c>
      <c r="D9104" s="1" t="s">
        <v>157</v>
      </c>
      <c r="E9104" s="1" t="s">
        <v>166</v>
      </c>
      <c r="F9104" s="1" t="s">
        <v>150</v>
      </c>
      <c r="G9104" s="1" t="s">
        <v>155</v>
      </c>
      <c r="H9104" s="1" t="s">
        <v>171</v>
      </c>
      <c r="I9104" s="1" t="s">
        <v>39</v>
      </c>
      <c r="J9104" s="19">
        <v>260.45119934000002</v>
      </c>
    </row>
    <row r="9105" spans="1:10" x14ac:dyDescent="0.2">
      <c r="A9105">
        <v>2010</v>
      </c>
      <c r="B9105">
        <v>4</v>
      </c>
      <c r="C9105" s="1" t="s">
        <v>93</v>
      </c>
      <c r="D9105" s="1" t="s">
        <v>157</v>
      </c>
      <c r="E9105" s="1" t="s">
        <v>169</v>
      </c>
      <c r="F9105" s="1" t="s">
        <v>36</v>
      </c>
      <c r="G9105" s="1" t="s">
        <v>158</v>
      </c>
      <c r="H9105" s="1" t="s">
        <v>168</v>
      </c>
      <c r="I9105" s="1" t="s">
        <v>31</v>
      </c>
      <c r="J9105" s="19">
        <v>-4.7038157917796246</v>
      </c>
    </row>
    <row r="9106" spans="1:10" x14ac:dyDescent="0.2">
      <c r="A9106">
        <v>2010</v>
      </c>
      <c r="B9106">
        <v>4</v>
      </c>
      <c r="C9106" s="1" t="s">
        <v>93</v>
      </c>
      <c r="D9106" s="1" t="s">
        <v>157</v>
      </c>
      <c r="E9106" s="1" t="s">
        <v>169</v>
      </c>
      <c r="F9106" s="1" t="s">
        <v>36</v>
      </c>
      <c r="G9106" s="1" t="s">
        <v>14</v>
      </c>
      <c r="H9106" s="1" t="s">
        <v>161</v>
      </c>
      <c r="I9106" s="1" t="s">
        <v>29</v>
      </c>
      <c r="J9106" s="19">
        <v>-23.066250000000004</v>
      </c>
    </row>
    <row r="9107" spans="1:10" x14ac:dyDescent="0.2">
      <c r="A9107">
        <v>2010</v>
      </c>
      <c r="B9107">
        <v>4</v>
      </c>
      <c r="C9107" s="1" t="s">
        <v>93</v>
      </c>
      <c r="D9107" s="1" t="s">
        <v>157</v>
      </c>
      <c r="E9107" s="1" t="s">
        <v>169</v>
      </c>
      <c r="F9107" s="1" t="s">
        <v>36</v>
      </c>
      <c r="G9107" s="1" t="s">
        <v>14</v>
      </c>
      <c r="H9107" s="1" t="s">
        <v>162</v>
      </c>
      <c r="I9107" s="1" t="s">
        <v>30</v>
      </c>
      <c r="J9107" s="19">
        <v>-319.33940154499987</v>
      </c>
    </row>
    <row r="9108" spans="1:10" x14ac:dyDescent="0.2">
      <c r="A9108">
        <v>2010</v>
      </c>
      <c r="B9108">
        <v>4</v>
      </c>
      <c r="C9108" s="1" t="s">
        <v>93</v>
      </c>
      <c r="D9108" s="1" t="s">
        <v>157</v>
      </c>
      <c r="E9108" s="1" t="s">
        <v>169</v>
      </c>
      <c r="F9108" s="1" t="s">
        <v>36</v>
      </c>
      <c r="G9108" s="1" t="s">
        <v>14</v>
      </c>
      <c r="H9108" s="1" t="s">
        <v>171</v>
      </c>
      <c r="I9108" s="1" t="s">
        <v>39</v>
      </c>
      <c r="J9108" s="19">
        <v>-154.44395502699999</v>
      </c>
    </row>
    <row r="9109" spans="1:10" x14ac:dyDescent="0.2">
      <c r="A9109">
        <v>2010</v>
      </c>
      <c r="B9109">
        <v>4</v>
      </c>
      <c r="C9109" s="1" t="s">
        <v>93</v>
      </c>
      <c r="D9109" s="1" t="s">
        <v>157</v>
      </c>
      <c r="E9109" s="1" t="s">
        <v>169</v>
      </c>
      <c r="F9109" s="1" t="s">
        <v>36</v>
      </c>
      <c r="G9109" s="1" t="s">
        <v>13</v>
      </c>
      <c r="H9109" s="1" t="s">
        <v>161</v>
      </c>
      <c r="I9109" s="1" t="s">
        <v>29</v>
      </c>
      <c r="J9109" s="19">
        <v>-14.662972458</v>
      </c>
    </row>
    <row r="9110" spans="1:10" x14ac:dyDescent="0.2">
      <c r="A9110">
        <v>2010</v>
      </c>
      <c r="B9110">
        <v>4</v>
      </c>
      <c r="C9110" s="1" t="s">
        <v>93</v>
      </c>
      <c r="D9110" s="1" t="s">
        <v>157</v>
      </c>
      <c r="E9110" s="1" t="s">
        <v>169</v>
      </c>
      <c r="F9110" s="1" t="s">
        <v>36</v>
      </c>
      <c r="G9110" s="1" t="s">
        <v>16</v>
      </c>
      <c r="H9110" s="1" t="s">
        <v>160</v>
      </c>
      <c r="I9110" s="1" t="s">
        <v>37</v>
      </c>
      <c r="J9110" s="19">
        <v>28.905159999999995</v>
      </c>
    </row>
    <row r="9111" spans="1:10" x14ac:dyDescent="0.2">
      <c r="A9111">
        <v>2010</v>
      </c>
      <c r="B9111">
        <v>4</v>
      </c>
      <c r="C9111" s="1" t="s">
        <v>93</v>
      </c>
      <c r="D9111" s="1" t="s">
        <v>157</v>
      </c>
      <c r="E9111" s="1" t="s">
        <v>169</v>
      </c>
      <c r="F9111" s="1" t="s">
        <v>36</v>
      </c>
      <c r="G9111" s="1" t="s">
        <v>16</v>
      </c>
      <c r="H9111" s="1" t="s">
        <v>161</v>
      </c>
      <c r="I9111" s="1" t="s">
        <v>29</v>
      </c>
      <c r="J9111" s="19">
        <v>2.6487800000000004</v>
      </c>
    </row>
    <row r="9112" spans="1:10" x14ac:dyDescent="0.2">
      <c r="A9112">
        <v>2010</v>
      </c>
      <c r="B9112">
        <v>4</v>
      </c>
      <c r="C9112" s="1" t="s">
        <v>93</v>
      </c>
      <c r="D9112" s="1" t="s">
        <v>157</v>
      </c>
      <c r="E9112" s="1" t="s">
        <v>169</v>
      </c>
      <c r="F9112" s="1" t="s">
        <v>36</v>
      </c>
      <c r="G9112" s="1" t="s">
        <v>16</v>
      </c>
      <c r="H9112" s="1" t="s">
        <v>162</v>
      </c>
      <c r="I9112" s="1" t="s">
        <v>30</v>
      </c>
      <c r="J9112" s="19">
        <v>-164.64834000000002</v>
      </c>
    </row>
    <row r="9113" spans="1:10" x14ac:dyDescent="0.2">
      <c r="A9113">
        <v>2010</v>
      </c>
      <c r="B9113">
        <v>4</v>
      </c>
      <c r="C9113" s="1" t="s">
        <v>93</v>
      </c>
      <c r="D9113" s="1" t="s">
        <v>157</v>
      </c>
      <c r="E9113" s="1" t="s">
        <v>169</v>
      </c>
      <c r="F9113" s="1" t="s">
        <v>36</v>
      </c>
      <c r="G9113" s="1" t="s">
        <v>16</v>
      </c>
      <c r="H9113" s="1" t="s">
        <v>170</v>
      </c>
      <c r="I9113" s="1" t="s">
        <v>151</v>
      </c>
      <c r="J9113" s="19">
        <v>144.99976629999998</v>
      </c>
    </row>
    <row r="9114" spans="1:10" x14ac:dyDescent="0.2">
      <c r="A9114">
        <v>2010</v>
      </c>
      <c r="B9114">
        <v>4</v>
      </c>
      <c r="C9114" s="1" t="s">
        <v>93</v>
      </c>
      <c r="D9114" s="1" t="s">
        <v>157</v>
      </c>
      <c r="E9114" s="1" t="s">
        <v>169</v>
      </c>
      <c r="F9114" s="1" t="s">
        <v>36</v>
      </c>
      <c r="G9114" s="1" t="s">
        <v>155</v>
      </c>
      <c r="H9114" s="1" t="s">
        <v>160</v>
      </c>
      <c r="I9114" s="1" t="s">
        <v>37</v>
      </c>
      <c r="J9114" s="19">
        <v>1.6267212369999999</v>
      </c>
    </row>
    <row r="9115" spans="1:10" x14ac:dyDescent="0.2">
      <c r="A9115">
        <v>2010</v>
      </c>
      <c r="B9115">
        <v>4</v>
      </c>
      <c r="C9115" s="1" t="s">
        <v>93</v>
      </c>
      <c r="D9115" s="1" t="s">
        <v>157</v>
      </c>
      <c r="E9115" s="1" t="s">
        <v>169</v>
      </c>
      <c r="F9115" s="1" t="s">
        <v>36</v>
      </c>
      <c r="G9115" s="1" t="s">
        <v>155</v>
      </c>
      <c r="H9115" s="1" t="s">
        <v>161</v>
      </c>
      <c r="I9115" s="1" t="s">
        <v>29</v>
      </c>
      <c r="J9115" s="19">
        <v>-3.5494308789999995</v>
      </c>
    </row>
    <row r="9116" spans="1:10" x14ac:dyDescent="0.2">
      <c r="A9116">
        <v>2010</v>
      </c>
      <c r="B9116">
        <v>4</v>
      </c>
      <c r="C9116" s="1" t="s">
        <v>93</v>
      </c>
      <c r="D9116" s="1" t="s">
        <v>157</v>
      </c>
      <c r="E9116" s="1" t="s">
        <v>169</v>
      </c>
      <c r="F9116" s="1" t="s">
        <v>36</v>
      </c>
      <c r="G9116" s="1" t="s">
        <v>155</v>
      </c>
      <c r="H9116" s="1" t="s">
        <v>162</v>
      </c>
      <c r="I9116" s="1" t="s">
        <v>30</v>
      </c>
      <c r="J9116" s="19">
        <v>2.56797421</v>
      </c>
    </row>
    <row r="9117" spans="1:10" x14ac:dyDescent="0.2">
      <c r="A9117">
        <v>2010</v>
      </c>
      <c r="B9117">
        <v>4</v>
      </c>
      <c r="C9117" s="1" t="s">
        <v>93</v>
      </c>
      <c r="D9117" s="1" t="s">
        <v>157</v>
      </c>
      <c r="E9117" s="1" t="s">
        <v>169</v>
      </c>
      <c r="F9117" s="1" t="s">
        <v>36</v>
      </c>
      <c r="G9117" s="1" t="s">
        <v>155</v>
      </c>
      <c r="H9117" s="1" t="s">
        <v>169</v>
      </c>
      <c r="I9117" s="1" t="s">
        <v>36</v>
      </c>
      <c r="J9117" s="19">
        <v>0.373161309</v>
      </c>
    </row>
    <row r="9118" spans="1:10" x14ac:dyDescent="0.2">
      <c r="A9118">
        <v>2010</v>
      </c>
      <c r="B9118">
        <v>4</v>
      </c>
      <c r="C9118" s="1" t="s">
        <v>93</v>
      </c>
      <c r="D9118" s="1" t="s">
        <v>157</v>
      </c>
      <c r="E9118" s="1" t="s">
        <v>169</v>
      </c>
      <c r="F9118" s="1" t="s">
        <v>36</v>
      </c>
      <c r="G9118" s="1" t="s">
        <v>155</v>
      </c>
      <c r="H9118" s="1" t="s">
        <v>171</v>
      </c>
      <c r="I9118" s="1" t="s">
        <v>39</v>
      </c>
      <c r="J9118" s="19">
        <v>537.86595173399996</v>
      </c>
    </row>
    <row r="9119" spans="1:10" x14ac:dyDescent="0.2">
      <c r="A9119">
        <v>2010</v>
      </c>
      <c r="B9119">
        <v>4</v>
      </c>
      <c r="C9119" s="1" t="s">
        <v>93</v>
      </c>
      <c r="D9119" s="1" t="s">
        <v>157</v>
      </c>
      <c r="E9119" s="1" t="s">
        <v>170</v>
      </c>
      <c r="F9119" s="1" t="s">
        <v>151</v>
      </c>
      <c r="G9119" s="1" t="s">
        <v>158</v>
      </c>
      <c r="H9119" s="1" t="s">
        <v>168</v>
      </c>
      <c r="I9119" s="1" t="s">
        <v>31</v>
      </c>
      <c r="J9119" s="19">
        <v>224.06000316126344</v>
      </c>
    </row>
    <row r="9120" spans="1:10" x14ac:dyDescent="0.2">
      <c r="A9120">
        <v>2010</v>
      </c>
      <c r="B9120">
        <v>4</v>
      </c>
      <c r="C9120" s="1" t="s">
        <v>93</v>
      </c>
      <c r="D9120" s="1" t="s">
        <v>157</v>
      </c>
      <c r="E9120" s="1" t="s">
        <v>170</v>
      </c>
      <c r="F9120" s="1" t="s">
        <v>151</v>
      </c>
      <c r="G9120" s="1" t="s">
        <v>159</v>
      </c>
      <c r="H9120" s="1" t="s">
        <v>167</v>
      </c>
      <c r="I9120" s="1" t="s">
        <v>32</v>
      </c>
      <c r="J9120" s="19">
        <v>-17.081020229548319</v>
      </c>
    </row>
    <row r="9121" spans="1:10" x14ac:dyDescent="0.2">
      <c r="A9121">
        <v>2010</v>
      </c>
      <c r="B9121">
        <v>4</v>
      </c>
      <c r="C9121" s="1" t="s">
        <v>93</v>
      </c>
      <c r="D9121" s="1" t="s">
        <v>157</v>
      </c>
      <c r="E9121" s="1" t="s">
        <v>170</v>
      </c>
      <c r="F9121" s="1" t="s">
        <v>151</v>
      </c>
      <c r="G9121" s="1" t="s">
        <v>14</v>
      </c>
      <c r="H9121" s="1" t="s">
        <v>162</v>
      </c>
      <c r="I9121" s="1" t="s">
        <v>30</v>
      </c>
      <c r="J9121" s="19">
        <v>358.16340000000002</v>
      </c>
    </row>
    <row r="9122" spans="1:10" x14ac:dyDescent="0.2">
      <c r="A9122">
        <v>2010</v>
      </c>
      <c r="B9122">
        <v>4</v>
      </c>
      <c r="C9122" s="1" t="s">
        <v>93</v>
      </c>
      <c r="D9122" s="1" t="s">
        <v>157</v>
      </c>
      <c r="E9122" s="1" t="s">
        <v>170</v>
      </c>
      <c r="F9122" s="1" t="s">
        <v>151</v>
      </c>
      <c r="G9122" s="1" t="s">
        <v>14</v>
      </c>
      <c r="H9122" s="1" t="s">
        <v>163</v>
      </c>
      <c r="I9122" s="1" t="s">
        <v>152</v>
      </c>
      <c r="J9122" s="19">
        <v>1.6999999999999997E-3</v>
      </c>
    </row>
    <row r="9123" spans="1:10" x14ac:dyDescent="0.2">
      <c r="A9123">
        <v>2010</v>
      </c>
      <c r="B9123">
        <v>4</v>
      </c>
      <c r="C9123" s="1" t="s">
        <v>93</v>
      </c>
      <c r="D9123" s="1" t="s">
        <v>157</v>
      </c>
      <c r="E9123" s="1" t="s">
        <v>170</v>
      </c>
      <c r="F9123" s="1" t="s">
        <v>151</v>
      </c>
      <c r="G9123" s="1" t="s">
        <v>14</v>
      </c>
      <c r="H9123" s="1" t="s">
        <v>171</v>
      </c>
      <c r="I9123" s="1" t="s">
        <v>39</v>
      </c>
      <c r="J9123" s="19">
        <v>31.141956373199996</v>
      </c>
    </row>
    <row r="9124" spans="1:10" x14ac:dyDescent="0.2">
      <c r="A9124">
        <v>2010</v>
      </c>
      <c r="B9124">
        <v>4</v>
      </c>
      <c r="C9124" s="1" t="s">
        <v>93</v>
      </c>
      <c r="D9124" s="1" t="s">
        <v>157</v>
      </c>
      <c r="E9124" s="1" t="s">
        <v>170</v>
      </c>
      <c r="F9124" s="1" t="s">
        <v>151</v>
      </c>
      <c r="G9124" s="1" t="s">
        <v>13</v>
      </c>
      <c r="H9124" s="1" t="s">
        <v>161</v>
      </c>
      <c r="I9124" s="1" t="s">
        <v>29</v>
      </c>
      <c r="J9124" s="19">
        <v>364.68329265800003</v>
      </c>
    </row>
    <row r="9125" spans="1:10" x14ac:dyDescent="0.2">
      <c r="A9125">
        <v>2010</v>
      </c>
      <c r="B9125">
        <v>4</v>
      </c>
      <c r="C9125" s="1" t="s">
        <v>93</v>
      </c>
      <c r="D9125" s="1" t="s">
        <v>157</v>
      </c>
      <c r="E9125" s="1" t="s">
        <v>170</v>
      </c>
      <c r="F9125" s="1" t="s">
        <v>151</v>
      </c>
      <c r="G9125" s="1" t="s">
        <v>155</v>
      </c>
      <c r="H9125" s="1" t="s">
        <v>160</v>
      </c>
      <c r="I9125" s="1" t="s">
        <v>37</v>
      </c>
      <c r="J9125" s="19">
        <v>-2.8445834979000009</v>
      </c>
    </row>
    <row r="9126" spans="1:10" x14ac:dyDescent="0.2">
      <c r="A9126">
        <v>2010</v>
      </c>
      <c r="B9126">
        <v>4</v>
      </c>
      <c r="C9126" s="1" t="s">
        <v>93</v>
      </c>
      <c r="D9126" s="1" t="s">
        <v>157</v>
      </c>
      <c r="E9126" s="1" t="s">
        <v>170</v>
      </c>
      <c r="F9126" s="1" t="s">
        <v>151</v>
      </c>
      <c r="G9126" s="1" t="s">
        <v>155</v>
      </c>
      <c r="H9126" s="1" t="s">
        <v>161</v>
      </c>
      <c r="I9126" s="1" t="s">
        <v>29</v>
      </c>
      <c r="J9126" s="19">
        <v>0</v>
      </c>
    </row>
    <row r="9127" spans="1:10" x14ac:dyDescent="0.2">
      <c r="A9127">
        <v>2010</v>
      </c>
      <c r="B9127">
        <v>4</v>
      </c>
      <c r="C9127" s="1" t="s">
        <v>93</v>
      </c>
      <c r="D9127" s="1" t="s">
        <v>157</v>
      </c>
      <c r="E9127" s="1" t="s">
        <v>170</v>
      </c>
      <c r="F9127" s="1" t="s">
        <v>151</v>
      </c>
      <c r="G9127" s="1" t="s">
        <v>155</v>
      </c>
      <c r="H9127" s="1" t="s">
        <v>163</v>
      </c>
      <c r="I9127" s="1" t="s">
        <v>152</v>
      </c>
      <c r="J9127" s="19">
        <v>0.77045659438322389</v>
      </c>
    </row>
    <row r="9128" spans="1:10" x14ac:dyDescent="0.2">
      <c r="A9128">
        <v>2010</v>
      </c>
      <c r="B9128">
        <v>4</v>
      </c>
      <c r="C9128" s="1" t="s">
        <v>93</v>
      </c>
      <c r="D9128" s="1" t="s">
        <v>157</v>
      </c>
      <c r="E9128" s="1" t="s">
        <v>171</v>
      </c>
      <c r="F9128" s="1" t="s">
        <v>39</v>
      </c>
      <c r="G9128" s="1" t="s">
        <v>158</v>
      </c>
      <c r="H9128" s="1" t="s">
        <v>168</v>
      </c>
      <c r="I9128" s="1" t="s">
        <v>31</v>
      </c>
      <c r="J9128" s="19">
        <v>23.649512713</v>
      </c>
    </row>
    <row r="9129" spans="1:10" x14ac:dyDescent="0.2">
      <c r="A9129">
        <v>2010</v>
      </c>
      <c r="B9129">
        <v>4</v>
      </c>
      <c r="C9129" s="1" t="s">
        <v>93</v>
      </c>
      <c r="D9129" s="1" t="s">
        <v>157</v>
      </c>
      <c r="E9129" s="1" t="s">
        <v>171</v>
      </c>
      <c r="F9129" s="1" t="s">
        <v>39</v>
      </c>
      <c r="G9129" s="1" t="s">
        <v>158</v>
      </c>
      <c r="H9129" s="1" t="s">
        <v>167</v>
      </c>
      <c r="I9129" s="1" t="s">
        <v>32</v>
      </c>
      <c r="J9129" s="19">
        <v>-3.5413449950283393E-14</v>
      </c>
    </row>
    <row r="9130" spans="1:10" x14ac:dyDescent="0.2">
      <c r="A9130">
        <v>2010</v>
      </c>
      <c r="B9130">
        <v>4</v>
      </c>
      <c r="C9130" s="1" t="s">
        <v>93</v>
      </c>
      <c r="D9130" s="1" t="s">
        <v>157</v>
      </c>
      <c r="E9130" s="1" t="s">
        <v>171</v>
      </c>
      <c r="F9130" s="1" t="s">
        <v>39</v>
      </c>
      <c r="G9130" s="1" t="s">
        <v>159</v>
      </c>
      <c r="H9130" s="1" t="s">
        <v>167</v>
      </c>
      <c r="I9130" s="1" t="s">
        <v>32</v>
      </c>
      <c r="J9130" s="19">
        <v>-1.1504498119999997</v>
      </c>
    </row>
    <row r="9131" spans="1:10" x14ac:dyDescent="0.2">
      <c r="A9131">
        <v>2010</v>
      </c>
      <c r="B9131">
        <v>4</v>
      </c>
      <c r="C9131" s="1" t="s">
        <v>93</v>
      </c>
      <c r="D9131" s="1" t="s">
        <v>157</v>
      </c>
      <c r="E9131" s="1" t="s">
        <v>171</v>
      </c>
      <c r="F9131" s="1" t="s">
        <v>39</v>
      </c>
      <c r="G9131" s="1" t="s">
        <v>14</v>
      </c>
      <c r="H9131" s="1" t="s">
        <v>161</v>
      </c>
      <c r="I9131" s="1" t="s">
        <v>29</v>
      </c>
      <c r="J9131" s="19">
        <v>-9.8469999999999974E-2</v>
      </c>
    </row>
    <row r="9132" spans="1:10" x14ac:dyDescent="0.2">
      <c r="A9132">
        <v>2010</v>
      </c>
      <c r="B9132">
        <v>4</v>
      </c>
      <c r="C9132" s="1" t="s">
        <v>93</v>
      </c>
      <c r="D9132" s="1" t="s">
        <v>157</v>
      </c>
      <c r="E9132" s="1" t="s">
        <v>171</v>
      </c>
      <c r="F9132" s="1" t="s">
        <v>39</v>
      </c>
      <c r="G9132" s="1" t="s">
        <v>14</v>
      </c>
      <c r="H9132" s="1" t="s">
        <v>162</v>
      </c>
      <c r="I9132" s="1" t="s">
        <v>30</v>
      </c>
      <c r="J9132" s="19">
        <v>26.445147561999999</v>
      </c>
    </row>
    <row r="9133" spans="1:10" x14ac:dyDescent="0.2">
      <c r="A9133">
        <v>2010</v>
      </c>
      <c r="B9133">
        <v>4</v>
      </c>
      <c r="C9133" s="1" t="s">
        <v>93</v>
      </c>
      <c r="D9133" s="1" t="s">
        <v>157</v>
      </c>
      <c r="E9133" s="1" t="s">
        <v>171</v>
      </c>
      <c r="F9133" s="1" t="s">
        <v>39</v>
      </c>
      <c r="G9133" s="1" t="s">
        <v>16</v>
      </c>
      <c r="H9133" s="1" t="s">
        <v>160</v>
      </c>
      <c r="I9133" s="1" t="s">
        <v>37</v>
      </c>
      <c r="J9133" s="19">
        <v>51.277144402000033</v>
      </c>
    </row>
    <row r="9134" spans="1:10" x14ac:dyDescent="0.2">
      <c r="A9134">
        <v>2010</v>
      </c>
      <c r="B9134">
        <v>4</v>
      </c>
      <c r="C9134" s="1" t="s">
        <v>93</v>
      </c>
      <c r="D9134" s="1" t="s">
        <v>157</v>
      </c>
      <c r="E9134" s="1" t="s">
        <v>171</v>
      </c>
      <c r="F9134" s="1" t="s">
        <v>39</v>
      </c>
      <c r="G9134" s="1" t="s">
        <v>16</v>
      </c>
      <c r="H9134" s="1" t="s">
        <v>161</v>
      </c>
      <c r="I9134" s="1" t="s">
        <v>29</v>
      </c>
      <c r="J9134" s="19">
        <v>-4.9519600000000006</v>
      </c>
    </row>
    <row r="9135" spans="1:10" x14ac:dyDescent="0.2">
      <c r="A9135">
        <v>2010</v>
      </c>
      <c r="B9135">
        <v>4</v>
      </c>
      <c r="C9135" s="1" t="s">
        <v>93</v>
      </c>
      <c r="D9135" s="1" t="s">
        <v>157</v>
      </c>
      <c r="E9135" s="1" t="s">
        <v>171</v>
      </c>
      <c r="F9135" s="1" t="s">
        <v>39</v>
      </c>
      <c r="G9135" s="1" t="s">
        <v>16</v>
      </c>
      <c r="H9135" s="1" t="s">
        <v>162</v>
      </c>
      <c r="I9135" s="1" t="s">
        <v>30</v>
      </c>
      <c r="J9135" s="19">
        <v>-108.85323225900001</v>
      </c>
    </row>
    <row r="9136" spans="1:10" x14ac:dyDescent="0.2">
      <c r="A9136">
        <v>2010</v>
      </c>
      <c r="B9136">
        <v>4</v>
      </c>
      <c r="C9136" s="1" t="s">
        <v>93</v>
      </c>
      <c r="D9136" s="1" t="s">
        <v>157</v>
      </c>
      <c r="E9136" s="1" t="s">
        <v>171</v>
      </c>
      <c r="F9136" s="1" t="s">
        <v>39</v>
      </c>
      <c r="G9136" s="1" t="s">
        <v>16</v>
      </c>
      <c r="H9136" s="1" t="s">
        <v>163</v>
      </c>
      <c r="I9136" s="1" t="s">
        <v>152</v>
      </c>
      <c r="J9136" s="19">
        <v>25.043353627999998</v>
      </c>
    </row>
    <row r="9137" spans="1:10" x14ac:dyDescent="0.2">
      <c r="A9137">
        <v>2010</v>
      </c>
      <c r="B9137">
        <v>4</v>
      </c>
      <c r="C9137" s="1" t="s">
        <v>93</v>
      </c>
      <c r="D9137" s="1" t="s">
        <v>157</v>
      </c>
      <c r="E9137" s="1" t="s">
        <v>171</v>
      </c>
      <c r="F9137" s="1" t="s">
        <v>39</v>
      </c>
      <c r="G9137" s="1" t="s">
        <v>16</v>
      </c>
      <c r="H9137" s="1" t="s">
        <v>164</v>
      </c>
      <c r="I9137" s="1" t="s">
        <v>165</v>
      </c>
      <c r="J9137" s="19">
        <v>-2.0526342820000001</v>
      </c>
    </row>
    <row r="9138" spans="1:10" x14ac:dyDescent="0.2">
      <c r="A9138">
        <v>2010</v>
      </c>
      <c r="B9138">
        <v>4</v>
      </c>
      <c r="C9138" s="1" t="s">
        <v>93</v>
      </c>
      <c r="D9138" s="1" t="s">
        <v>157</v>
      </c>
      <c r="E9138" s="1" t="s">
        <v>171</v>
      </c>
      <c r="F9138" s="1" t="s">
        <v>39</v>
      </c>
      <c r="G9138" s="1" t="s">
        <v>16</v>
      </c>
      <c r="H9138" s="1" t="s">
        <v>169</v>
      </c>
      <c r="I9138" s="1" t="s">
        <v>36</v>
      </c>
      <c r="J9138" s="19">
        <v>0.91469373200000159</v>
      </c>
    </row>
    <row r="9139" spans="1:10" x14ac:dyDescent="0.2">
      <c r="A9139">
        <v>2010</v>
      </c>
      <c r="B9139">
        <v>4</v>
      </c>
      <c r="C9139" s="1" t="s">
        <v>93</v>
      </c>
      <c r="D9139" s="1" t="s">
        <v>157</v>
      </c>
      <c r="E9139" s="1" t="s">
        <v>171</v>
      </c>
      <c r="F9139" s="1" t="s">
        <v>39</v>
      </c>
      <c r="G9139" s="1" t="s">
        <v>155</v>
      </c>
      <c r="H9139" s="1" t="s">
        <v>160</v>
      </c>
      <c r="I9139" s="1" t="s">
        <v>37</v>
      </c>
      <c r="J9139" s="19">
        <v>851.62619808866236</v>
      </c>
    </row>
    <row r="9140" spans="1:10" x14ac:dyDescent="0.2">
      <c r="A9140">
        <v>2010</v>
      </c>
      <c r="B9140">
        <v>4</v>
      </c>
      <c r="C9140" s="1" t="s">
        <v>93</v>
      </c>
      <c r="D9140" s="1" t="s">
        <v>157</v>
      </c>
      <c r="E9140" s="1" t="s">
        <v>171</v>
      </c>
      <c r="F9140" s="1" t="s">
        <v>39</v>
      </c>
      <c r="G9140" s="1" t="s">
        <v>155</v>
      </c>
      <c r="H9140" s="1" t="s">
        <v>162</v>
      </c>
      <c r="I9140" s="1" t="s">
        <v>30</v>
      </c>
      <c r="J9140" s="19">
        <v>476.94955544699997</v>
      </c>
    </row>
    <row r="9141" spans="1:10" x14ac:dyDescent="0.2">
      <c r="A9141">
        <v>2010</v>
      </c>
      <c r="B9141">
        <v>4</v>
      </c>
      <c r="C9141" s="1" t="s">
        <v>93</v>
      </c>
      <c r="D9141" s="1" t="s">
        <v>157</v>
      </c>
      <c r="E9141" s="1" t="s">
        <v>171</v>
      </c>
      <c r="F9141" s="1" t="s">
        <v>39</v>
      </c>
      <c r="G9141" s="1" t="s">
        <v>155</v>
      </c>
      <c r="H9141" s="1" t="s">
        <v>163</v>
      </c>
      <c r="I9141" s="1" t="s">
        <v>152</v>
      </c>
      <c r="J9141" s="19">
        <v>0.73152763533767351</v>
      </c>
    </row>
    <row r="9142" spans="1:10" x14ac:dyDescent="0.2">
      <c r="A9142">
        <v>2010</v>
      </c>
      <c r="B9142">
        <v>4</v>
      </c>
      <c r="C9142" s="1" t="s">
        <v>93</v>
      </c>
      <c r="D9142" s="1" t="s">
        <v>157</v>
      </c>
      <c r="E9142" s="1" t="s">
        <v>171</v>
      </c>
      <c r="F9142" s="1" t="s">
        <v>39</v>
      </c>
      <c r="G9142" s="1" t="s">
        <v>155</v>
      </c>
      <c r="H9142" s="1" t="s">
        <v>169</v>
      </c>
      <c r="I9142" s="1" t="s">
        <v>36</v>
      </c>
      <c r="J9142" s="19">
        <v>18.719823254999998</v>
      </c>
    </row>
    <row r="9143" spans="1:10" x14ac:dyDescent="0.2">
      <c r="A9143">
        <v>2011</v>
      </c>
      <c r="B9143">
        <v>1</v>
      </c>
      <c r="C9143" s="1" t="s">
        <v>94</v>
      </c>
      <c r="D9143" s="1" t="s">
        <v>58</v>
      </c>
      <c r="E9143" s="1" t="s">
        <v>160</v>
      </c>
      <c r="F9143" s="1" t="s">
        <v>37</v>
      </c>
      <c r="G9143" s="1" t="s">
        <v>158</v>
      </c>
      <c r="H9143" s="1" t="s">
        <v>168</v>
      </c>
      <c r="I9143" s="1" t="s">
        <v>31</v>
      </c>
      <c r="J9143" s="19">
        <v>3104.6695358911193</v>
      </c>
    </row>
    <row r="9144" spans="1:10" x14ac:dyDescent="0.2">
      <c r="A9144">
        <v>2011</v>
      </c>
      <c r="B9144">
        <v>1</v>
      </c>
      <c r="C9144" s="1" t="s">
        <v>94</v>
      </c>
      <c r="D9144" s="1" t="s">
        <v>58</v>
      </c>
      <c r="E9144" s="1" t="s">
        <v>160</v>
      </c>
      <c r="F9144" s="1" t="s">
        <v>37</v>
      </c>
      <c r="G9144" s="1" t="s">
        <v>159</v>
      </c>
      <c r="H9144" s="1" t="s">
        <v>167</v>
      </c>
      <c r="I9144" s="1" t="s">
        <v>32</v>
      </c>
      <c r="J9144" s="19">
        <v>3164.9823370080003</v>
      </c>
    </row>
    <row r="9145" spans="1:10" x14ac:dyDescent="0.2">
      <c r="A9145">
        <v>2011</v>
      </c>
      <c r="B9145">
        <v>1</v>
      </c>
      <c r="C9145" s="1" t="s">
        <v>94</v>
      </c>
      <c r="D9145" s="1" t="s">
        <v>58</v>
      </c>
      <c r="E9145" s="1" t="s">
        <v>160</v>
      </c>
      <c r="F9145" s="1" t="s">
        <v>37</v>
      </c>
      <c r="G9145" s="1" t="s">
        <v>14</v>
      </c>
      <c r="H9145" s="1" t="s">
        <v>162</v>
      </c>
      <c r="I9145" s="1" t="s">
        <v>30</v>
      </c>
      <c r="J9145" s="19">
        <v>23744.509971146865</v>
      </c>
    </row>
    <row r="9146" spans="1:10" x14ac:dyDescent="0.2">
      <c r="A9146">
        <v>2011</v>
      </c>
      <c r="B9146">
        <v>1</v>
      </c>
      <c r="C9146" s="1" t="s">
        <v>94</v>
      </c>
      <c r="D9146" s="1" t="s">
        <v>58</v>
      </c>
      <c r="E9146" s="1" t="s">
        <v>160</v>
      </c>
      <c r="F9146" s="1" t="s">
        <v>37</v>
      </c>
      <c r="G9146" s="1" t="s">
        <v>14</v>
      </c>
      <c r="H9146" s="1" t="s">
        <v>171</v>
      </c>
      <c r="I9146" s="1" t="s">
        <v>39</v>
      </c>
      <c r="J9146" s="19">
        <v>3958.0349033516995</v>
      </c>
    </row>
    <row r="9147" spans="1:10" x14ac:dyDescent="0.2">
      <c r="A9147">
        <v>2011</v>
      </c>
      <c r="B9147">
        <v>1</v>
      </c>
      <c r="C9147" s="1" t="s">
        <v>94</v>
      </c>
      <c r="D9147" s="1" t="s">
        <v>58</v>
      </c>
      <c r="E9147" s="1" t="s">
        <v>160</v>
      </c>
      <c r="F9147" s="1" t="s">
        <v>37</v>
      </c>
      <c r="G9147" s="1" t="s">
        <v>13</v>
      </c>
      <c r="H9147" s="1" t="s">
        <v>161</v>
      </c>
      <c r="I9147" s="1" t="s">
        <v>29</v>
      </c>
      <c r="J9147" s="19">
        <v>428.50746960000004</v>
      </c>
    </row>
    <row r="9148" spans="1:10" x14ac:dyDescent="0.2">
      <c r="A9148">
        <v>2011</v>
      </c>
      <c r="B9148">
        <v>1</v>
      </c>
      <c r="C9148" s="1" t="s">
        <v>94</v>
      </c>
      <c r="D9148" s="1" t="s">
        <v>58</v>
      </c>
      <c r="E9148" s="1" t="s">
        <v>160</v>
      </c>
      <c r="F9148" s="1" t="s">
        <v>37</v>
      </c>
      <c r="G9148" s="1" t="s">
        <v>16</v>
      </c>
      <c r="H9148" s="1" t="s">
        <v>160</v>
      </c>
      <c r="I9148" s="1" t="s">
        <v>37</v>
      </c>
      <c r="J9148" s="19">
        <v>0.43798999999999999</v>
      </c>
    </row>
    <row r="9149" spans="1:10" x14ac:dyDescent="0.2">
      <c r="A9149">
        <v>2011</v>
      </c>
      <c r="B9149">
        <v>1</v>
      </c>
      <c r="C9149" s="1" t="s">
        <v>94</v>
      </c>
      <c r="D9149" s="1" t="s">
        <v>58</v>
      </c>
      <c r="E9149" s="1" t="s">
        <v>160</v>
      </c>
      <c r="F9149" s="1" t="s">
        <v>37</v>
      </c>
      <c r="G9149" s="1" t="s">
        <v>16</v>
      </c>
      <c r="H9149" s="1" t="s">
        <v>162</v>
      </c>
      <c r="I9149" s="1" t="s">
        <v>30</v>
      </c>
      <c r="J9149" s="19">
        <v>0</v>
      </c>
    </row>
    <row r="9150" spans="1:10" x14ac:dyDescent="0.2">
      <c r="A9150">
        <v>2011</v>
      </c>
      <c r="B9150">
        <v>1</v>
      </c>
      <c r="C9150" s="1" t="s">
        <v>94</v>
      </c>
      <c r="D9150" s="1" t="s">
        <v>58</v>
      </c>
      <c r="E9150" s="1" t="s">
        <v>160</v>
      </c>
      <c r="F9150" s="1" t="s">
        <v>37</v>
      </c>
      <c r="G9150" s="1" t="s">
        <v>16</v>
      </c>
      <c r="H9150" s="1" t="s">
        <v>171</v>
      </c>
      <c r="I9150" s="1" t="s">
        <v>39</v>
      </c>
      <c r="J9150" s="19">
        <v>2508.9181153199997</v>
      </c>
    </row>
    <row r="9151" spans="1:10" x14ac:dyDescent="0.2">
      <c r="A9151">
        <v>2011</v>
      </c>
      <c r="B9151">
        <v>1</v>
      </c>
      <c r="C9151" s="1" t="s">
        <v>94</v>
      </c>
      <c r="D9151" s="1" t="s">
        <v>58</v>
      </c>
      <c r="E9151" s="1" t="s">
        <v>160</v>
      </c>
      <c r="F9151" s="1" t="s">
        <v>37</v>
      </c>
      <c r="G9151" s="1" t="s">
        <v>155</v>
      </c>
      <c r="H9151" s="1" t="s">
        <v>160</v>
      </c>
      <c r="I9151" s="1" t="s">
        <v>37</v>
      </c>
      <c r="J9151" s="19">
        <v>605.67884110792011</v>
      </c>
    </row>
    <row r="9152" spans="1:10" x14ac:dyDescent="0.2">
      <c r="A9152">
        <v>2011</v>
      </c>
      <c r="B9152">
        <v>1</v>
      </c>
      <c r="C9152" s="1" t="s">
        <v>94</v>
      </c>
      <c r="D9152" s="1" t="s">
        <v>58</v>
      </c>
      <c r="E9152" s="1" t="s">
        <v>160</v>
      </c>
      <c r="F9152" s="1" t="s">
        <v>37</v>
      </c>
      <c r="G9152" s="1" t="s">
        <v>155</v>
      </c>
      <c r="H9152" s="1" t="s">
        <v>161</v>
      </c>
      <c r="I9152" s="1" t="s">
        <v>29</v>
      </c>
      <c r="J9152" s="19">
        <v>852.80785449862708</v>
      </c>
    </row>
    <row r="9153" spans="1:10" x14ac:dyDescent="0.2">
      <c r="A9153">
        <v>2011</v>
      </c>
      <c r="B9153">
        <v>1</v>
      </c>
      <c r="C9153" s="1" t="s">
        <v>94</v>
      </c>
      <c r="D9153" s="1" t="s">
        <v>58</v>
      </c>
      <c r="E9153" s="1" t="s">
        <v>160</v>
      </c>
      <c r="F9153" s="1" t="s">
        <v>37</v>
      </c>
      <c r="G9153" s="1" t="s">
        <v>155</v>
      </c>
      <c r="H9153" s="1" t="s">
        <v>162</v>
      </c>
      <c r="I9153" s="1" t="s">
        <v>30</v>
      </c>
      <c r="J9153" s="19">
        <v>852.67426807230709</v>
      </c>
    </row>
    <row r="9154" spans="1:10" x14ac:dyDescent="0.2">
      <c r="A9154">
        <v>2011</v>
      </c>
      <c r="B9154">
        <v>1</v>
      </c>
      <c r="C9154" s="1" t="s">
        <v>94</v>
      </c>
      <c r="D9154" s="1" t="s">
        <v>58</v>
      </c>
      <c r="E9154" s="1" t="s">
        <v>160</v>
      </c>
      <c r="F9154" s="1" t="s">
        <v>37</v>
      </c>
      <c r="G9154" s="1" t="s">
        <v>155</v>
      </c>
      <c r="H9154" s="1" t="s">
        <v>163</v>
      </c>
      <c r="I9154" s="1" t="s">
        <v>152</v>
      </c>
      <c r="J9154" s="19">
        <v>478.65836998736097</v>
      </c>
    </row>
    <row r="9155" spans="1:10" x14ac:dyDescent="0.2">
      <c r="A9155">
        <v>2011</v>
      </c>
      <c r="B9155">
        <v>1</v>
      </c>
      <c r="C9155" s="1" t="s">
        <v>94</v>
      </c>
      <c r="D9155" s="1" t="s">
        <v>58</v>
      </c>
      <c r="E9155" s="1" t="s">
        <v>160</v>
      </c>
      <c r="F9155" s="1" t="s">
        <v>37</v>
      </c>
      <c r="G9155" s="1" t="s">
        <v>155</v>
      </c>
      <c r="H9155" s="1" t="s">
        <v>169</v>
      </c>
      <c r="I9155" s="1" t="s">
        <v>36</v>
      </c>
      <c r="J9155" s="19">
        <v>265.6091595711801</v>
      </c>
    </row>
    <row r="9156" spans="1:10" x14ac:dyDescent="0.2">
      <c r="A9156">
        <v>2011</v>
      </c>
      <c r="B9156">
        <v>1</v>
      </c>
      <c r="C9156" s="1" t="s">
        <v>94</v>
      </c>
      <c r="D9156" s="1" t="s">
        <v>58</v>
      </c>
      <c r="E9156" s="1" t="s">
        <v>160</v>
      </c>
      <c r="F9156" s="1" t="s">
        <v>37</v>
      </c>
      <c r="G9156" s="1" t="s">
        <v>155</v>
      </c>
      <c r="H9156" s="1" t="s">
        <v>171</v>
      </c>
      <c r="I9156" s="1" t="s">
        <v>39</v>
      </c>
      <c r="J9156" s="19">
        <v>1725.3356158250003</v>
      </c>
    </row>
    <row r="9157" spans="1:10" x14ac:dyDescent="0.2">
      <c r="A9157">
        <v>2011</v>
      </c>
      <c r="B9157">
        <v>1</v>
      </c>
      <c r="C9157" s="1" t="s">
        <v>94</v>
      </c>
      <c r="D9157" s="1" t="s">
        <v>58</v>
      </c>
      <c r="E9157" s="1" t="s">
        <v>161</v>
      </c>
      <c r="F9157" s="1" t="s">
        <v>29</v>
      </c>
      <c r="G9157" s="1" t="s">
        <v>14</v>
      </c>
      <c r="H9157" s="1" t="s">
        <v>171</v>
      </c>
      <c r="I9157" s="1" t="s">
        <v>39</v>
      </c>
      <c r="J9157" s="19">
        <v>3304.0663259609996</v>
      </c>
    </row>
    <row r="9158" spans="1:10" x14ac:dyDescent="0.2">
      <c r="A9158">
        <v>2011</v>
      </c>
      <c r="B9158">
        <v>1</v>
      </c>
      <c r="C9158" s="1" t="s">
        <v>94</v>
      </c>
      <c r="D9158" s="1" t="s">
        <v>58</v>
      </c>
      <c r="E9158" s="1" t="s">
        <v>161</v>
      </c>
      <c r="F9158" s="1" t="s">
        <v>29</v>
      </c>
      <c r="G9158" s="1" t="s">
        <v>13</v>
      </c>
      <c r="H9158" s="1" t="s">
        <v>171</v>
      </c>
      <c r="I9158" s="1" t="s">
        <v>39</v>
      </c>
      <c r="J9158" s="19">
        <v>0.43586999999999992</v>
      </c>
    </row>
    <row r="9159" spans="1:10" x14ac:dyDescent="0.2">
      <c r="A9159">
        <v>2011</v>
      </c>
      <c r="B9159">
        <v>1</v>
      </c>
      <c r="C9159" s="1" t="s">
        <v>94</v>
      </c>
      <c r="D9159" s="1" t="s">
        <v>58</v>
      </c>
      <c r="E9159" s="1" t="s">
        <v>161</v>
      </c>
      <c r="F9159" s="1" t="s">
        <v>29</v>
      </c>
      <c r="G9159" s="1" t="s">
        <v>16</v>
      </c>
      <c r="H9159" s="1" t="s">
        <v>162</v>
      </c>
      <c r="I9159" s="1" t="s">
        <v>30</v>
      </c>
      <c r="J9159" s="19">
        <v>4.8621799999995856</v>
      </c>
    </row>
    <row r="9160" spans="1:10" x14ac:dyDescent="0.2">
      <c r="A9160">
        <v>2011</v>
      </c>
      <c r="B9160">
        <v>1</v>
      </c>
      <c r="C9160" s="1" t="s">
        <v>94</v>
      </c>
      <c r="D9160" s="1" t="s">
        <v>58</v>
      </c>
      <c r="E9160" s="1" t="s">
        <v>161</v>
      </c>
      <c r="F9160" s="1" t="s">
        <v>29</v>
      </c>
      <c r="G9160" s="1" t="s">
        <v>16</v>
      </c>
      <c r="H9160" s="1" t="s">
        <v>163</v>
      </c>
      <c r="I9160" s="1" t="s">
        <v>152</v>
      </c>
      <c r="J9160" s="19">
        <v>1656.1157599999997</v>
      </c>
    </row>
    <row r="9161" spans="1:10" x14ac:dyDescent="0.2">
      <c r="A9161">
        <v>2011</v>
      </c>
      <c r="B9161">
        <v>1</v>
      </c>
      <c r="C9161" s="1" t="s">
        <v>94</v>
      </c>
      <c r="D9161" s="1" t="s">
        <v>58</v>
      </c>
      <c r="E9161" s="1" t="s">
        <v>161</v>
      </c>
      <c r="F9161" s="1" t="s">
        <v>29</v>
      </c>
      <c r="G9161" s="1" t="s">
        <v>16</v>
      </c>
      <c r="H9161" s="1" t="s">
        <v>169</v>
      </c>
      <c r="I9161" s="1" t="s">
        <v>36</v>
      </c>
      <c r="J9161" s="19">
        <v>245.64653000000001</v>
      </c>
    </row>
    <row r="9162" spans="1:10" x14ac:dyDescent="0.2">
      <c r="A9162">
        <v>2011</v>
      </c>
      <c r="B9162">
        <v>1</v>
      </c>
      <c r="C9162" s="1" t="s">
        <v>94</v>
      </c>
      <c r="D9162" s="1" t="s">
        <v>58</v>
      </c>
      <c r="E9162" s="1" t="s">
        <v>161</v>
      </c>
      <c r="F9162" s="1" t="s">
        <v>29</v>
      </c>
      <c r="G9162" s="1" t="s">
        <v>16</v>
      </c>
      <c r="H9162" s="1" t="s">
        <v>171</v>
      </c>
      <c r="I9162" s="1" t="s">
        <v>39</v>
      </c>
      <c r="J9162" s="19">
        <v>4.9159499999999969</v>
      </c>
    </row>
    <row r="9163" spans="1:10" x14ac:dyDescent="0.2">
      <c r="A9163">
        <v>2011</v>
      </c>
      <c r="B9163">
        <v>1</v>
      </c>
      <c r="C9163" s="1" t="s">
        <v>94</v>
      </c>
      <c r="D9163" s="1" t="s">
        <v>58</v>
      </c>
      <c r="E9163" s="1" t="s">
        <v>161</v>
      </c>
      <c r="F9163" s="1" t="s">
        <v>29</v>
      </c>
      <c r="G9163" s="1" t="s">
        <v>155</v>
      </c>
      <c r="H9163" s="1" t="s">
        <v>171</v>
      </c>
      <c r="I9163" s="1" t="s">
        <v>39</v>
      </c>
      <c r="J9163" s="19">
        <v>11257.328885179</v>
      </c>
    </row>
    <row r="9164" spans="1:10" x14ac:dyDescent="0.2">
      <c r="A9164">
        <v>2011</v>
      </c>
      <c r="B9164">
        <v>1</v>
      </c>
      <c r="C9164" s="1" t="s">
        <v>94</v>
      </c>
      <c r="D9164" s="1" t="s">
        <v>58</v>
      </c>
      <c r="E9164" s="1" t="s">
        <v>162</v>
      </c>
      <c r="F9164" s="1" t="s">
        <v>30</v>
      </c>
      <c r="G9164" s="1" t="s">
        <v>158</v>
      </c>
      <c r="H9164" s="1" t="s">
        <v>168</v>
      </c>
      <c r="I9164" s="1" t="s">
        <v>31</v>
      </c>
      <c r="J9164" s="19">
        <v>190.29561999999999</v>
      </c>
    </row>
    <row r="9165" spans="1:10" x14ac:dyDescent="0.2">
      <c r="A9165">
        <v>2011</v>
      </c>
      <c r="B9165">
        <v>1</v>
      </c>
      <c r="C9165" s="1" t="s">
        <v>94</v>
      </c>
      <c r="D9165" s="1" t="s">
        <v>58</v>
      </c>
      <c r="E9165" s="1" t="s">
        <v>162</v>
      </c>
      <c r="F9165" s="1" t="s">
        <v>30</v>
      </c>
      <c r="G9165" s="1" t="s">
        <v>14</v>
      </c>
      <c r="H9165" s="1" t="s">
        <v>161</v>
      </c>
      <c r="I9165" s="1" t="s">
        <v>29</v>
      </c>
      <c r="J9165" s="19">
        <v>3098.2397499999997</v>
      </c>
    </row>
    <row r="9166" spans="1:10" x14ac:dyDescent="0.2">
      <c r="A9166">
        <v>2011</v>
      </c>
      <c r="B9166">
        <v>1</v>
      </c>
      <c r="C9166" s="1" t="s">
        <v>94</v>
      </c>
      <c r="D9166" s="1" t="s">
        <v>58</v>
      </c>
      <c r="E9166" s="1" t="s">
        <v>162</v>
      </c>
      <c r="F9166" s="1" t="s">
        <v>30</v>
      </c>
      <c r="G9166" s="1" t="s">
        <v>14</v>
      </c>
      <c r="H9166" s="1" t="s">
        <v>162</v>
      </c>
      <c r="I9166" s="1" t="s">
        <v>30</v>
      </c>
      <c r="J9166" s="19">
        <v>4482.2856199999997</v>
      </c>
    </row>
    <row r="9167" spans="1:10" x14ac:dyDescent="0.2">
      <c r="A9167">
        <v>2011</v>
      </c>
      <c r="B9167">
        <v>1</v>
      </c>
      <c r="C9167" s="1" t="s">
        <v>94</v>
      </c>
      <c r="D9167" s="1" t="s">
        <v>58</v>
      </c>
      <c r="E9167" s="1" t="s">
        <v>162</v>
      </c>
      <c r="F9167" s="1" t="s">
        <v>30</v>
      </c>
      <c r="G9167" s="1" t="s">
        <v>14</v>
      </c>
      <c r="H9167" s="1" t="s">
        <v>171</v>
      </c>
      <c r="I9167" s="1" t="s">
        <v>39</v>
      </c>
      <c r="J9167" s="19">
        <v>1902.3914871060001</v>
      </c>
    </row>
    <row r="9168" spans="1:10" x14ac:dyDescent="0.2">
      <c r="A9168">
        <v>2011</v>
      </c>
      <c r="B9168">
        <v>1</v>
      </c>
      <c r="C9168" s="1" t="s">
        <v>94</v>
      </c>
      <c r="D9168" s="1" t="s">
        <v>58</v>
      </c>
      <c r="E9168" s="1" t="s">
        <v>162</v>
      </c>
      <c r="F9168" s="1" t="s">
        <v>30</v>
      </c>
      <c r="G9168" s="1" t="s">
        <v>13</v>
      </c>
      <c r="H9168" s="1" t="s">
        <v>161</v>
      </c>
      <c r="I9168" s="1" t="s">
        <v>29</v>
      </c>
      <c r="J9168" s="19">
        <v>1332.6717500000002</v>
      </c>
    </row>
    <row r="9169" spans="1:10" x14ac:dyDescent="0.2">
      <c r="A9169">
        <v>2011</v>
      </c>
      <c r="B9169">
        <v>1</v>
      </c>
      <c r="C9169" s="1" t="s">
        <v>94</v>
      </c>
      <c r="D9169" s="1" t="s">
        <v>58</v>
      </c>
      <c r="E9169" s="1" t="s">
        <v>162</v>
      </c>
      <c r="F9169" s="1" t="s">
        <v>30</v>
      </c>
      <c r="G9169" s="1" t="s">
        <v>13</v>
      </c>
      <c r="H9169" s="1" t="s">
        <v>171</v>
      </c>
      <c r="I9169" s="1" t="s">
        <v>39</v>
      </c>
      <c r="J9169" s="19">
        <v>123.26528999999996</v>
      </c>
    </row>
    <row r="9170" spans="1:10" x14ac:dyDescent="0.2">
      <c r="A9170">
        <v>2011</v>
      </c>
      <c r="B9170">
        <v>1</v>
      </c>
      <c r="C9170" s="1" t="s">
        <v>94</v>
      </c>
      <c r="D9170" s="1" t="s">
        <v>58</v>
      </c>
      <c r="E9170" s="1" t="s">
        <v>162</v>
      </c>
      <c r="F9170" s="1" t="s">
        <v>30</v>
      </c>
      <c r="G9170" s="1" t="s">
        <v>16</v>
      </c>
      <c r="H9170" s="1" t="s">
        <v>160</v>
      </c>
      <c r="I9170" s="1" t="s">
        <v>37</v>
      </c>
      <c r="J9170" s="19">
        <v>40334.233966387255</v>
      </c>
    </row>
    <row r="9171" spans="1:10" x14ac:dyDescent="0.2">
      <c r="A9171">
        <v>2011</v>
      </c>
      <c r="B9171">
        <v>1</v>
      </c>
      <c r="C9171" s="1" t="s">
        <v>94</v>
      </c>
      <c r="D9171" s="1" t="s">
        <v>58</v>
      </c>
      <c r="E9171" s="1" t="s">
        <v>162</v>
      </c>
      <c r="F9171" s="1" t="s">
        <v>30</v>
      </c>
      <c r="G9171" s="1" t="s">
        <v>16</v>
      </c>
      <c r="H9171" s="1" t="s">
        <v>162</v>
      </c>
      <c r="I9171" s="1" t="s">
        <v>30</v>
      </c>
      <c r="J9171" s="19">
        <v>313.99688000000003</v>
      </c>
    </row>
    <row r="9172" spans="1:10" x14ac:dyDescent="0.2">
      <c r="A9172">
        <v>2011</v>
      </c>
      <c r="B9172">
        <v>1</v>
      </c>
      <c r="C9172" s="1" t="s">
        <v>94</v>
      </c>
      <c r="D9172" s="1" t="s">
        <v>58</v>
      </c>
      <c r="E9172" s="1" t="s">
        <v>162</v>
      </c>
      <c r="F9172" s="1" t="s">
        <v>30</v>
      </c>
      <c r="G9172" s="1" t="s">
        <v>16</v>
      </c>
      <c r="H9172" s="1" t="s">
        <v>167</v>
      </c>
      <c r="I9172" s="1" t="s">
        <v>32</v>
      </c>
      <c r="J9172" s="19">
        <v>132.33411000000001</v>
      </c>
    </row>
    <row r="9173" spans="1:10" x14ac:dyDescent="0.2">
      <c r="A9173">
        <v>2011</v>
      </c>
      <c r="B9173">
        <v>1</v>
      </c>
      <c r="C9173" s="1" t="s">
        <v>94</v>
      </c>
      <c r="D9173" s="1" t="s">
        <v>58</v>
      </c>
      <c r="E9173" s="1" t="s">
        <v>162</v>
      </c>
      <c r="F9173" s="1" t="s">
        <v>30</v>
      </c>
      <c r="G9173" s="1" t="s">
        <v>16</v>
      </c>
      <c r="H9173" s="1" t="s">
        <v>163</v>
      </c>
      <c r="I9173" s="1" t="s">
        <v>152</v>
      </c>
      <c r="J9173" s="19">
        <v>4142.2699747827201</v>
      </c>
    </row>
    <row r="9174" spans="1:10" x14ac:dyDescent="0.2">
      <c r="A9174">
        <v>2011</v>
      </c>
      <c r="B9174">
        <v>1</v>
      </c>
      <c r="C9174" s="1" t="s">
        <v>94</v>
      </c>
      <c r="D9174" s="1" t="s">
        <v>58</v>
      </c>
      <c r="E9174" s="1" t="s">
        <v>162</v>
      </c>
      <c r="F9174" s="1" t="s">
        <v>30</v>
      </c>
      <c r="G9174" s="1" t="s">
        <v>16</v>
      </c>
      <c r="H9174" s="1" t="s">
        <v>164</v>
      </c>
      <c r="I9174" s="1" t="s">
        <v>165</v>
      </c>
      <c r="J9174" s="19">
        <v>134.43464420100003</v>
      </c>
    </row>
    <row r="9175" spans="1:10" x14ac:dyDescent="0.2">
      <c r="A9175">
        <v>2011</v>
      </c>
      <c r="B9175">
        <v>1</v>
      </c>
      <c r="C9175" s="1" t="s">
        <v>94</v>
      </c>
      <c r="D9175" s="1" t="s">
        <v>58</v>
      </c>
      <c r="E9175" s="1" t="s">
        <v>162</v>
      </c>
      <c r="F9175" s="1" t="s">
        <v>30</v>
      </c>
      <c r="G9175" s="1" t="s">
        <v>16</v>
      </c>
      <c r="H9175" s="1" t="s">
        <v>169</v>
      </c>
      <c r="I9175" s="1" t="s">
        <v>36</v>
      </c>
      <c r="J9175" s="19">
        <v>213.98592000000002</v>
      </c>
    </row>
    <row r="9176" spans="1:10" x14ac:dyDescent="0.2">
      <c r="A9176">
        <v>2011</v>
      </c>
      <c r="B9176">
        <v>1</v>
      </c>
      <c r="C9176" s="1" t="s">
        <v>94</v>
      </c>
      <c r="D9176" s="1" t="s">
        <v>58</v>
      </c>
      <c r="E9176" s="1" t="s">
        <v>162</v>
      </c>
      <c r="F9176" s="1" t="s">
        <v>30</v>
      </c>
      <c r="G9176" s="1" t="s">
        <v>16</v>
      </c>
      <c r="H9176" s="1" t="s">
        <v>170</v>
      </c>
      <c r="I9176" s="1" t="s">
        <v>151</v>
      </c>
      <c r="J9176" s="19">
        <v>31754.722310000001</v>
      </c>
    </row>
    <row r="9177" spans="1:10" x14ac:dyDescent="0.2">
      <c r="A9177">
        <v>2011</v>
      </c>
      <c r="B9177">
        <v>1</v>
      </c>
      <c r="C9177" s="1" t="s">
        <v>94</v>
      </c>
      <c r="D9177" s="1" t="s">
        <v>58</v>
      </c>
      <c r="E9177" s="1" t="s">
        <v>162</v>
      </c>
      <c r="F9177" s="1" t="s">
        <v>30</v>
      </c>
      <c r="G9177" s="1" t="s">
        <v>16</v>
      </c>
      <c r="H9177" s="1" t="s">
        <v>171</v>
      </c>
      <c r="I9177" s="1" t="s">
        <v>39</v>
      </c>
      <c r="J9177" s="19">
        <v>1421.6603446290001</v>
      </c>
    </row>
    <row r="9178" spans="1:10" x14ac:dyDescent="0.2">
      <c r="A9178">
        <v>2011</v>
      </c>
      <c r="B9178">
        <v>1</v>
      </c>
      <c r="C9178" s="1" t="s">
        <v>94</v>
      </c>
      <c r="D9178" s="1" t="s">
        <v>58</v>
      </c>
      <c r="E9178" s="1" t="s">
        <v>162</v>
      </c>
      <c r="F9178" s="1" t="s">
        <v>30</v>
      </c>
      <c r="G9178" s="1" t="s">
        <v>155</v>
      </c>
      <c r="H9178" s="1" t="s">
        <v>160</v>
      </c>
      <c r="I9178" s="1" t="s">
        <v>37</v>
      </c>
      <c r="J9178" s="19">
        <v>269.22474693481524</v>
      </c>
    </row>
    <row r="9179" spans="1:10" x14ac:dyDescent="0.2">
      <c r="A9179">
        <v>2011</v>
      </c>
      <c r="B9179">
        <v>1</v>
      </c>
      <c r="C9179" s="1" t="s">
        <v>94</v>
      </c>
      <c r="D9179" s="1" t="s">
        <v>58</v>
      </c>
      <c r="E9179" s="1" t="s">
        <v>162</v>
      </c>
      <c r="F9179" s="1" t="s">
        <v>30</v>
      </c>
      <c r="G9179" s="1" t="s">
        <v>155</v>
      </c>
      <c r="H9179" s="1" t="s">
        <v>161</v>
      </c>
      <c r="I9179" s="1" t="s">
        <v>29</v>
      </c>
      <c r="J9179" s="19">
        <v>6051.9685373403299</v>
      </c>
    </row>
    <row r="9180" spans="1:10" x14ac:dyDescent="0.2">
      <c r="A9180">
        <v>2011</v>
      </c>
      <c r="B9180">
        <v>1</v>
      </c>
      <c r="C9180" s="1" t="s">
        <v>94</v>
      </c>
      <c r="D9180" s="1" t="s">
        <v>58</v>
      </c>
      <c r="E9180" s="1" t="s">
        <v>162</v>
      </c>
      <c r="F9180" s="1" t="s">
        <v>30</v>
      </c>
      <c r="G9180" s="1" t="s">
        <v>155</v>
      </c>
      <c r="H9180" s="1" t="s">
        <v>162</v>
      </c>
      <c r="I9180" s="1" t="s">
        <v>30</v>
      </c>
      <c r="J9180" s="19">
        <v>961.51816944979191</v>
      </c>
    </row>
    <row r="9181" spans="1:10" x14ac:dyDescent="0.2">
      <c r="A9181">
        <v>2011</v>
      </c>
      <c r="B9181">
        <v>1</v>
      </c>
      <c r="C9181" s="1" t="s">
        <v>94</v>
      </c>
      <c r="D9181" s="1" t="s">
        <v>58</v>
      </c>
      <c r="E9181" s="1" t="s">
        <v>162</v>
      </c>
      <c r="F9181" s="1" t="s">
        <v>30</v>
      </c>
      <c r="G9181" s="1" t="s">
        <v>155</v>
      </c>
      <c r="H9181" s="1" t="s">
        <v>163</v>
      </c>
      <c r="I9181" s="1" t="s">
        <v>152</v>
      </c>
      <c r="J9181" s="19">
        <v>176.86796607269025</v>
      </c>
    </row>
    <row r="9182" spans="1:10" x14ac:dyDescent="0.2">
      <c r="A9182">
        <v>2011</v>
      </c>
      <c r="B9182">
        <v>1</v>
      </c>
      <c r="C9182" s="1" t="s">
        <v>94</v>
      </c>
      <c r="D9182" s="1" t="s">
        <v>58</v>
      </c>
      <c r="E9182" s="1" t="s">
        <v>162</v>
      </c>
      <c r="F9182" s="1" t="s">
        <v>30</v>
      </c>
      <c r="G9182" s="1" t="s">
        <v>155</v>
      </c>
      <c r="H9182" s="1" t="s">
        <v>169</v>
      </c>
      <c r="I9182" s="1" t="s">
        <v>36</v>
      </c>
      <c r="J9182" s="19">
        <v>1039.3467537024026</v>
      </c>
    </row>
    <row r="9183" spans="1:10" x14ac:dyDescent="0.2">
      <c r="A9183">
        <v>2011</v>
      </c>
      <c r="B9183">
        <v>1</v>
      </c>
      <c r="C9183" s="1" t="s">
        <v>94</v>
      </c>
      <c r="D9183" s="1" t="s">
        <v>58</v>
      </c>
      <c r="E9183" s="1" t="s">
        <v>162</v>
      </c>
      <c r="F9183" s="1" t="s">
        <v>30</v>
      </c>
      <c r="G9183" s="1" t="s">
        <v>155</v>
      </c>
      <c r="H9183" s="1" t="s">
        <v>171</v>
      </c>
      <c r="I9183" s="1" t="s">
        <v>39</v>
      </c>
      <c r="J9183" s="19">
        <v>115.70064624000005</v>
      </c>
    </row>
    <row r="9184" spans="1:10" x14ac:dyDescent="0.2">
      <c r="A9184">
        <v>2011</v>
      </c>
      <c r="B9184">
        <v>1</v>
      </c>
      <c r="C9184" s="1" t="s">
        <v>94</v>
      </c>
      <c r="D9184" s="1" t="s">
        <v>58</v>
      </c>
      <c r="E9184" s="1" t="s">
        <v>168</v>
      </c>
      <c r="F9184" s="1" t="s">
        <v>31</v>
      </c>
      <c r="G9184" s="1" t="s">
        <v>158</v>
      </c>
      <c r="H9184" s="1" t="s">
        <v>171</v>
      </c>
      <c r="I9184" s="1" t="s">
        <v>39</v>
      </c>
      <c r="J9184" s="19">
        <v>1.2422739999999999</v>
      </c>
    </row>
    <row r="9185" spans="1:10" x14ac:dyDescent="0.2">
      <c r="A9185">
        <v>2011</v>
      </c>
      <c r="B9185">
        <v>1</v>
      </c>
      <c r="C9185" s="1" t="s">
        <v>94</v>
      </c>
      <c r="D9185" s="1" t="s">
        <v>58</v>
      </c>
      <c r="E9185" s="1" t="s">
        <v>168</v>
      </c>
      <c r="F9185" s="1" t="s">
        <v>31</v>
      </c>
      <c r="G9185" s="1" t="s">
        <v>14</v>
      </c>
      <c r="H9185" s="1" t="s">
        <v>162</v>
      </c>
      <c r="I9185" s="1" t="s">
        <v>30</v>
      </c>
      <c r="J9185" s="19">
        <v>8086.0039235140002</v>
      </c>
    </row>
    <row r="9186" spans="1:10" x14ac:dyDescent="0.2">
      <c r="A9186">
        <v>2011</v>
      </c>
      <c r="B9186">
        <v>1</v>
      </c>
      <c r="C9186" s="1" t="s">
        <v>94</v>
      </c>
      <c r="D9186" s="1" t="s">
        <v>58</v>
      </c>
      <c r="E9186" s="1" t="s">
        <v>168</v>
      </c>
      <c r="F9186" s="1" t="s">
        <v>31</v>
      </c>
      <c r="G9186" s="1" t="s">
        <v>14</v>
      </c>
      <c r="H9186" s="1" t="s">
        <v>171</v>
      </c>
      <c r="I9186" s="1" t="s">
        <v>39</v>
      </c>
      <c r="J9186" s="19">
        <v>392.50948100000005</v>
      </c>
    </row>
    <row r="9187" spans="1:10" x14ac:dyDescent="0.2">
      <c r="A9187">
        <v>2011</v>
      </c>
      <c r="B9187">
        <v>1</v>
      </c>
      <c r="C9187" s="1" t="s">
        <v>94</v>
      </c>
      <c r="D9187" s="1" t="s">
        <v>58</v>
      </c>
      <c r="E9187" s="1" t="s">
        <v>168</v>
      </c>
      <c r="F9187" s="1" t="s">
        <v>31</v>
      </c>
      <c r="G9187" s="1" t="s">
        <v>155</v>
      </c>
      <c r="H9187" s="1" t="s">
        <v>160</v>
      </c>
      <c r="I9187" s="1" t="s">
        <v>37</v>
      </c>
      <c r="J9187" s="19">
        <v>104.750204725</v>
      </c>
    </row>
    <row r="9188" spans="1:10" x14ac:dyDescent="0.2">
      <c r="A9188">
        <v>2011</v>
      </c>
      <c r="B9188">
        <v>1</v>
      </c>
      <c r="C9188" s="1" t="s">
        <v>94</v>
      </c>
      <c r="D9188" s="1" t="s">
        <v>58</v>
      </c>
      <c r="E9188" s="1" t="s">
        <v>168</v>
      </c>
      <c r="F9188" s="1" t="s">
        <v>31</v>
      </c>
      <c r="G9188" s="1" t="s">
        <v>155</v>
      </c>
      <c r="H9188" s="1" t="s">
        <v>161</v>
      </c>
      <c r="I9188" s="1" t="s">
        <v>29</v>
      </c>
      <c r="J9188" s="19">
        <v>379.49171214099999</v>
      </c>
    </row>
    <row r="9189" spans="1:10" x14ac:dyDescent="0.2">
      <c r="A9189">
        <v>2011</v>
      </c>
      <c r="B9189">
        <v>1</v>
      </c>
      <c r="C9189" s="1" t="s">
        <v>94</v>
      </c>
      <c r="D9189" s="1" t="s">
        <v>58</v>
      </c>
      <c r="E9189" s="1" t="s">
        <v>168</v>
      </c>
      <c r="F9189" s="1" t="s">
        <v>31</v>
      </c>
      <c r="G9189" s="1" t="s">
        <v>155</v>
      </c>
      <c r="H9189" s="1" t="s">
        <v>162</v>
      </c>
      <c r="I9189" s="1" t="s">
        <v>30</v>
      </c>
      <c r="J9189" s="19">
        <v>80.27235363600002</v>
      </c>
    </row>
    <row r="9190" spans="1:10" x14ac:dyDescent="0.2">
      <c r="A9190">
        <v>2011</v>
      </c>
      <c r="B9190">
        <v>1</v>
      </c>
      <c r="C9190" s="1" t="s">
        <v>94</v>
      </c>
      <c r="D9190" s="1" t="s">
        <v>58</v>
      </c>
      <c r="E9190" s="1" t="s">
        <v>168</v>
      </c>
      <c r="F9190" s="1" t="s">
        <v>31</v>
      </c>
      <c r="G9190" s="1" t="s">
        <v>155</v>
      </c>
      <c r="H9190" s="1" t="s">
        <v>163</v>
      </c>
      <c r="I9190" s="1" t="s">
        <v>152</v>
      </c>
      <c r="J9190" s="19">
        <v>103.86799312100003</v>
      </c>
    </row>
    <row r="9191" spans="1:10" x14ac:dyDescent="0.2">
      <c r="A9191">
        <v>2011</v>
      </c>
      <c r="B9191">
        <v>1</v>
      </c>
      <c r="C9191" s="1" t="s">
        <v>94</v>
      </c>
      <c r="D9191" s="1" t="s">
        <v>58</v>
      </c>
      <c r="E9191" s="1" t="s">
        <v>168</v>
      </c>
      <c r="F9191" s="1" t="s">
        <v>31</v>
      </c>
      <c r="G9191" s="1" t="s">
        <v>155</v>
      </c>
      <c r="H9191" s="1" t="s">
        <v>169</v>
      </c>
      <c r="I9191" s="1" t="s">
        <v>36</v>
      </c>
      <c r="J9191" s="19">
        <v>67.536645003000004</v>
      </c>
    </row>
    <row r="9192" spans="1:10" x14ac:dyDescent="0.2">
      <c r="A9192">
        <v>2011</v>
      </c>
      <c r="B9192">
        <v>1</v>
      </c>
      <c r="C9192" s="1" t="s">
        <v>94</v>
      </c>
      <c r="D9192" s="1" t="s">
        <v>58</v>
      </c>
      <c r="E9192" s="1" t="s">
        <v>168</v>
      </c>
      <c r="F9192" s="1" t="s">
        <v>31</v>
      </c>
      <c r="G9192" s="1" t="s">
        <v>155</v>
      </c>
      <c r="H9192" s="1" t="s">
        <v>171</v>
      </c>
      <c r="I9192" s="1" t="s">
        <v>39</v>
      </c>
      <c r="J9192" s="19">
        <v>26.696713590999998</v>
      </c>
    </row>
    <row r="9193" spans="1:10" x14ac:dyDescent="0.2">
      <c r="A9193">
        <v>2011</v>
      </c>
      <c r="B9193">
        <v>1</v>
      </c>
      <c r="C9193" s="1" t="s">
        <v>94</v>
      </c>
      <c r="D9193" s="1" t="s">
        <v>58</v>
      </c>
      <c r="E9193" s="1" t="s">
        <v>167</v>
      </c>
      <c r="F9193" s="1" t="s">
        <v>32</v>
      </c>
      <c r="G9193" s="1" t="s">
        <v>158</v>
      </c>
      <c r="H9193" s="1" t="s">
        <v>168</v>
      </c>
      <c r="I9193" s="1" t="s">
        <v>31</v>
      </c>
      <c r="J9193" s="19">
        <v>10.610130000000002</v>
      </c>
    </row>
    <row r="9194" spans="1:10" x14ac:dyDescent="0.2">
      <c r="A9194">
        <v>2011</v>
      </c>
      <c r="B9194">
        <v>1</v>
      </c>
      <c r="C9194" s="1" t="s">
        <v>94</v>
      </c>
      <c r="D9194" s="1" t="s">
        <v>58</v>
      </c>
      <c r="E9194" s="1" t="s">
        <v>167</v>
      </c>
      <c r="F9194" s="1" t="s">
        <v>32</v>
      </c>
      <c r="G9194" s="1" t="s">
        <v>159</v>
      </c>
      <c r="H9194" s="1" t="s">
        <v>167</v>
      </c>
      <c r="I9194" s="1" t="s">
        <v>32</v>
      </c>
      <c r="J9194" s="19">
        <v>20.677701620000001</v>
      </c>
    </row>
    <row r="9195" spans="1:10" x14ac:dyDescent="0.2">
      <c r="A9195">
        <v>2011</v>
      </c>
      <c r="B9195">
        <v>1</v>
      </c>
      <c r="C9195" s="1" t="s">
        <v>94</v>
      </c>
      <c r="D9195" s="1" t="s">
        <v>58</v>
      </c>
      <c r="E9195" s="1" t="s">
        <v>167</v>
      </c>
      <c r="F9195" s="1" t="s">
        <v>32</v>
      </c>
      <c r="G9195" s="1" t="s">
        <v>159</v>
      </c>
      <c r="H9195" s="1" t="s">
        <v>171</v>
      </c>
      <c r="I9195" s="1" t="s">
        <v>39</v>
      </c>
      <c r="J9195" s="19">
        <v>1735.5031511000004</v>
      </c>
    </row>
    <row r="9196" spans="1:10" x14ac:dyDescent="0.2">
      <c r="A9196">
        <v>2011</v>
      </c>
      <c r="B9196">
        <v>1</v>
      </c>
      <c r="C9196" s="1" t="s">
        <v>94</v>
      </c>
      <c r="D9196" s="1" t="s">
        <v>58</v>
      </c>
      <c r="E9196" s="1" t="s">
        <v>167</v>
      </c>
      <c r="F9196" s="1" t="s">
        <v>32</v>
      </c>
      <c r="G9196" s="1" t="s">
        <v>14</v>
      </c>
      <c r="H9196" s="1" t="s">
        <v>162</v>
      </c>
      <c r="I9196" s="1" t="s">
        <v>30</v>
      </c>
      <c r="J9196" s="19">
        <v>1446.768408893</v>
      </c>
    </row>
    <row r="9197" spans="1:10" x14ac:dyDescent="0.2">
      <c r="A9197">
        <v>2011</v>
      </c>
      <c r="B9197">
        <v>1</v>
      </c>
      <c r="C9197" s="1" t="s">
        <v>94</v>
      </c>
      <c r="D9197" s="1" t="s">
        <v>58</v>
      </c>
      <c r="E9197" s="1" t="s">
        <v>167</v>
      </c>
      <c r="F9197" s="1" t="s">
        <v>32</v>
      </c>
      <c r="G9197" s="1" t="s">
        <v>16</v>
      </c>
      <c r="H9197" s="1" t="s">
        <v>160</v>
      </c>
      <c r="I9197" s="1" t="s">
        <v>37</v>
      </c>
      <c r="J9197" s="19">
        <v>6.1460000000000035E-2</v>
      </c>
    </row>
    <row r="9198" spans="1:10" x14ac:dyDescent="0.2">
      <c r="A9198">
        <v>2011</v>
      </c>
      <c r="B9198">
        <v>1</v>
      </c>
      <c r="C9198" s="1" t="s">
        <v>94</v>
      </c>
      <c r="D9198" s="1" t="s">
        <v>58</v>
      </c>
      <c r="E9198" s="1" t="s">
        <v>167</v>
      </c>
      <c r="F9198" s="1" t="s">
        <v>32</v>
      </c>
      <c r="G9198" s="1" t="s">
        <v>16</v>
      </c>
      <c r="H9198" s="1" t="s">
        <v>170</v>
      </c>
      <c r="I9198" s="1" t="s">
        <v>151</v>
      </c>
      <c r="J9198" s="19">
        <v>1.2011500000000015</v>
      </c>
    </row>
    <row r="9199" spans="1:10" x14ac:dyDescent="0.2">
      <c r="A9199">
        <v>2011</v>
      </c>
      <c r="B9199">
        <v>1</v>
      </c>
      <c r="C9199" s="1" t="s">
        <v>94</v>
      </c>
      <c r="D9199" s="1" t="s">
        <v>58</v>
      </c>
      <c r="E9199" s="1" t="s">
        <v>167</v>
      </c>
      <c r="F9199" s="1" t="s">
        <v>32</v>
      </c>
      <c r="G9199" s="1" t="s">
        <v>16</v>
      </c>
      <c r="H9199" s="1" t="s">
        <v>171</v>
      </c>
      <c r="I9199" s="1" t="s">
        <v>39</v>
      </c>
      <c r="J9199" s="19">
        <v>7.2309999999999999E-2</v>
      </c>
    </row>
    <row r="9200" spans="1:10" x14ac:dyDescent="0.2">
      <c r="A9200">
        <v>2011</v>
      </c>
      <c r="B9200">
        <v>1</v>
      </c>
      <c r="C9200" s="1" t="s">
        <v>94</v>
      </c>
      <c r="D9200" s="1" t="s">
        <v>58</v>
      </c>
      <c r="E9200" s="1" t="s">
        <v>167</v>
      </c>
      <c r="F9200" s="1" t="s">
        <v>32</v>
      </c>
      <c r="G9200" s="1" t="s">
        <v>155</v>
      </c>
      <c r="H9200" s="1" t="s">
        <v>160</v>
      </c>
      <c r="I9200" s="1" t="s">
        <v>37</v>
      </c>
      <c r="J9200" s="19">
        <v>667.25199110079461</v>
      </c>
    </row>
    <row r="9201" spans="1:10" x14ac:dyDescent="0.2">
      <c r="A9201">
        <v>2011</v>
      </c>
      <c r="B9201">
        <v>1</v>
      </c>
      <c r="C9201" s="1" t="s">
        <v>94</v>
      </c>
      <c r="D9201" s="1" t="s">
        <v>58</v>
      </c>
      <c r="E9201" s="1" t="s">
        <v>167</v>
      </c>
      <c r="F9201" s="1" t="s">
        <v>32</v>
      </c>
      <c r="G9201" s="1" t="s">
        <v>155</v>
      </c>
      <c r="H9201" s="1" t="s">
        <v>161</v>
      </c>
      <c r="I9201" s="1" t="s">
        <v>29</v>
      </c>
      <c r="J9201" s="19">
        <v>568.93579239053554</v>
      </c>
    </row>
    <row r="9202" spans="1:10" x14ac:dyDescent="0.2">
      <c r="A9202">
        <v>2011</v>
      </c>
      <c r="B9202">
        <v>1</v>
      </c>
      <c r="C9202" s="1" t="s">
        <v>94</v>
      </c>
      <c r="D9202" s="1" t="s">
        <v>58</v>
      </c>
      <c r="E9202" s="1" t="s">
        <v>167</v>
      </c>
      <c r="F9202" s="1" t="s">
        <v>32</v>
      </c>
      <c r="G9202" s="1" t="s">
        <v>155</v>
      </c>
      <c r="H9202" s="1" t="s">
        <v>162</v>
      </c>
      <c r="I9202" s="1" t="s">
        <v>30</v>
      </c>
      <c r="J9202" s="19">
        <v>1098.4955156077071</v>
      </c>
    </row>
    <row r="9203" spans="1:10" x14ac:dyDescent="0.2">
      <c r="A9203">
        <v>2011</v>
      </c>
      <c r="B9203">
        <v>1</v>
      </c>
      <c r="C9203" s="1" t="s">
        <v>94</v>
      </c>
      <c r="D9203" s="1" t="s">
        <v>58</v>
      </c>
      <c r="E9203" s="1" t="s">
        <v>167</v>
      </c>
      <c r="F9203" s="1" t="s">
        <v>32</v>
      </c>
      <c r="G9203" s="1" t="s">
        <v>155</v>
      </c>
      <c r="H9203" s="1" t="s">
        <v>167</v>
      </c>
      <c r="I9203" s="1" t="s">
        <v>32</v>
      </c>
      <c r="J9203" s="19">
        <v>0</v>
      </c>
    </row>
    <row r="9204" spans="1:10" x14ac:dyDescent="0.2">
      <c r="A9204">
        <v>2011</v>
      </c>
      <c r="B9204">
        <v>1</v>
      </c>
      <c r="C9204" s="1" t="s">
        <v>94</v>
      </c>
      <c r="D9204" s="1" t="s">
        <v>58</v>
      </c>
      <c r="E9204" s="1" t="s">
        <v>167</v>
      </c>
      <c r="F9204" s="1" t="s">
        <v>32</v>
      </c>
      <c r="G9204" s="1" t="s">
        <v>155</v>
      </c>
      <c r="H9204" s="1" t="s">
        <v>163</v>
      </c>
      <c r="I9204" s="1" t="s">
        <v>152</v>
      </c>
      <c r="J9204" s="19">
        <v>351.16386624296251</v>
      </c>
    </row>
    <row r="9205" spans="1:10" x14ac:dyDescent="0.2">
      <c r="A9205">
        <v>2011</v>
      </c>
      <c r="B9205">
        <v>1</v>
      </c>
      <c r="C9205" s="1" t="s">
        <v>94</v>
      </c>
      <c r="D9205" s="1" t="s">
        <v>58</v>
      </c>
      <c r="E9205" s="1" t="s">
        <v>167</v>
      </c>
      <c r="F9205" s="1" t="s">
        <v>32</v>
      </c>
      <c r="G9205" s="1" t="s">
        <v>155</v>
      </c>
      <c r="H9205" s="1" t="s">
        <v>169</v>
      </c>
      <c r="I9205" s="1" t="s">
        <v>36</v>
      </c>
      <c r="J9205" s="19">
        <v>266.20885325099999</v>
      </c>
    </row>
    <row r="9206" spans="1:10" x14ac:dyDescent="0.2">
      <c r="A9206">
        <v>2011</v>
      </c>
      <c r="B9206">
        <v>1</v>
      </c>
      <c r="C9206" s="1" t="s">
        <v>94</v>
      </c>
      <c r="D9206" s="1" t="s">
        <v>58</v>
      </c>
      <c r="E9206" s="1" t="s">
        <v>167</v>
      </c>
      <c r="F9206" s="1" t="s">
        <v>32</v>
      </c>
      <c r="G9206" s="1" t="s">
        <v>155</v>
      </c>
      <c r="H9206" s="1" t="s">
        <v>171</v>
      </c>
      <c r="I9206" s="1" t="s">
        <v>39</v>
      </c>
      <c r="J9206" s="19">
        <v>838.90145110800006</v>
      </c>
    </row>
    <row r="9207" spans="1:10" x14ac:dyDescent="0.2">
      <c r="A9207">
        <v>2011</v>
      </c>
      <c r="B9207">
        <v>1</v>
      </c>
      <c r="C9207" s="1" t="s">
        <v>94</v>
      </c>
      <c r="D9207" s="1" t="s">
        <v>58</v>
      </c>
      <c r="E9207" s="1" t="s">
        <v>163</v>
      </c>
      <c r="F9207" s="1" t="s">
        <v>152</v>
      </c>
      <c r="G9207" s="1" t="s">
        <v>158</v>
      </c>
      <c r="H9207" s="1" t="s">
        <v>168</v>
      </c>
      <c r="I9207" s="1" t="s">
        <v>31</v>
      </c>
      <c r="J9207" s="19">
        <v>1022.97173619788</v>
      </c>
    </row>
    <row r="9208" spans="1:10" x14ac:dyDescent="0.2">
      <c r="A9208">
        <v>2011</v>
      </c>
      <c r="B9208">
        <v>1</v>
      </c>
      <c r="C9208" s="1" t="s">
        <v>94</v>
      </c>
      <c r="D9208" s="1" t="s">
        <v>58</v>
      </c>
      <c r="E9208" s="1" t="s">
        <v>163</v>
      </c>
      <c r="F9208" s="1" t="s">
        <v>152</v>
      </c>
      <c r="G9208" s="1" t="s">
        <v>158</v>
      </c>
      <c r="H9208" s="1" t="s">
        <v>171</v>
      </c>
      <c r="I9208" s="1" t="s">
        <v>39</v>
      </c>
      <c r="J9208" s="19">
        <v>37.645164900000005</v>
      </c>
    </row>
    <row r="9209" spans="1:10" x14ac:dyDescent="0.2">
      <c r="A9209">
        <v>2011</v>
      </c>
      <c r="B9209">
        <v>1</v>
      </c>
      <c r="C9209" s="1" t="s">
        <v>94</v>
      </c>
      <c r="D9209" s="1" t="s">
        <v>58</v>
      </c>
      <c r="E9209" s="1" t="s">
        <v>163</v>
      </c>
      <c r="F9209" s="1" t="s">
        <v>152</v>
      </c>
      <c r="G9209" s="1" t="s">
        <v>159</v>
      </c>
      <c r="H9209" s="1" t="s">
        <v>167</v>
      </c>
      <c r="I9209" s="1" t="s">
        <v>32</v>
      </c>
      <c r="J9209" s="19">
        <v>631.92907519999994</v>
      </c>
    </row>
    <row r="9210" spans="1:10" x14ac:dyDescent="0.2">
      <c r="A9210">
        <v>2011</v>
      </c>
      <c r="B9210">
        <v>1</v>
      </c>
      <c r="C9210" s="1" t="s">
        <v>94</v>
      </c>
      <c r="D9210" s="1" t="s">
        <v>58</v>
      </c>
      <c r="E9210" s="1" t="s">
        <v>163</v>
      </c>
      <c r="F9210" s="1" t="s">
        <v>152</v>
      </c>
      <c r="G9210" s="1" t="s">
        <v>159</v>
      </c>
      <c r="H9210" s="1" t="s">
        <v>171</v>
      </c>
      <c r="I9210" s="1" t="s">
        <v>39</v>
      </c>
      <c r="J9210" s="19">
        <v>29.413047500000001</v>
      </c>
    </row>
    <row r="9211" spans="1:10" x14ac:dyDescent="0.2">
      <c r="A9211">
        <v>2011</v>
      </c>
      <c r="B9211">
        <v>1</v>
      </c>
      <c r="C9211" s="1" t="s">
        <v>94</v>
      </c>
      <c r="D9211" s="1" t="s">
        <v>58</v>
      </c>
      <c r="E9211" s="1" t="s">
        <v>163</v>
      </c>
      <c r="F9211" s="1" t="s">
        <v>152</v>
      </c>
      <c r="G9211" s="1" t="s">
        <v>14</v>
      </c>
      <c r="H9211" s="1" t="s">
        <v>162</v>
      </c>
      <c r="I9211" s="1" t="s">
        <v>30</v>
      </c>
      <c r="J9211" s="19">
        <v>3946.0719882521375</v>
      </c>
    </row>
    <row r="9212" spans="1:10" x14ac:dyDescent="0.2">
      <c r="A9212">
        <v>2011</v>
      </c>
      <c r="B9212">
        <v>1</v>
      </c>
      <c r="C9212" s="1" t="s">
        <v>94</v>
      </c>
      <c r="D9212" s="1" t="s">
        <v>58</v>
      </c>
      <c r="E9212" s="1" t="s">
        <v>163</v>
      </c>
      <c r="F9212" s="1" t="s">
        <v>152</v>
      </c>
      <c r="G9212" s="1" t="s">
        <v>14</v>
      </c>
      <c r="H9212" s="1" t="s">
        <v>171</v>
      </c>
      <c r="I9212" s="1" t="s">
        <v>39</v>
      </c>
      <c r="J9212" s="19">
        <v>6.563999990703451E-6</v>
      </c>
    </row>
    <row r="9213" spans="1:10" x14ac:dyDescent="0.2">
      <c r="A9213">
        <v>2011</v>
      </c>
      <c r="B9213">
        <v>1</v>
      </c>
      <c r="C9213" s="1" t="s">
        <v>94</v>
      </c>
      <c r="D9213" s="1" t="s">
        <v>58</v>
      </c>
      <c r="E9213" s="1" t="s">
        <v>163</v>
      </c>
      <c r="F9213" s="1" t="s">
        <v>152</v>
      </c>
      <c r="G9213" s="1" t="s">
        <v>13</v>
      </c>
      <c r="H9213" s="1" t="s">
        <v>161</v>
      </c>
      <c r="I9213" s="1" t="s">
        <v>29</v>
      </c>
      <c r="J9213" s="19">
        <v>49.825371317999995</v>
      </c>
    </row>
    <row r="9214" spans="1:10" x14ac:dyDescent="0.2">
      <c r="A9214">
        <v>2011</v>
      </c>
      <c r="B9214">
        <v>1</v>
      </c>
      <c r="C9214" s="1" t="s">
        <v>94</v>
      </c>
      <c r="D9214" s="1" t="s">
        <v>58</v>
      </c>
      <c r="E9214" s="1" t="s">
        <v>163</v>
      </c>
      <c r="F9214" s="1" t="s">
        <v>152</v>
      </c>
      <c r="G9214" s="1" t="s">
        <v>13</v>
      </c>
      <c r="H9214" s="1" t="s">
        <v>171</v>
      </c>
      <c r="I9214" s="1" t="s">
        <v>39</v>
      </c>
      <c r="J9214" s="19">
        <v>38.3760865</v>
      </c>
    </row>
    <row r="9215" spans="1:10" x14ac:dyDescent="0.2">
      <c r="A9215">
        <v>2011</v>
      </c>
      <c r="B9215">
        <v>1</v>
      </c>
      <c r="C9215" s="1" t="s">
        <v>94</v>
      </c>
      <c r="D9215" s="1" t="s">
        <v>58</v>
      </c>
      <c r="E9215" s="1" t="s">
        <v>163</v>
      </c>
      <c r="F9215" s="1" t="s">
        <v>152</v>
      </c>
      <c r="G9215" s="1" t="s">
        <v>16</v>
      </c>
      <c r="H9215" s="1" t="s">
        <v>160</v>
      </c>
      <c r="I9215" s="1" t="s">
        <v>37</v>
      </c>
      <c r="J9215" s="19">
        <v>760.08481686450864</v>
      </c>
    </row>
    <row r="9216" spans="1:10" x14ac:dyDescent="0.2">
      <c r="A9216">
        <v>2011</v>
      </c>
      <c r="B9216">
        <v>1</v>
      </c>
      <c r="C9216" s="1" t="s">
        <v>94</v>
      </c>
      <c r="D9216" s="1" t="s">
        <v>58</v>
      </c>
      <c r="E9216" s="1" t="s">
        <v>163</v>
      </c>
      <c r="F9216" s="1" t="s">
        <v>152</v>
      </c>
      <c r="G9216" s="1" t="s">
        <v>16</v>
      </c>
      <c r="H9216" s="1" t="s">
        <v>163</v>
      </c>
      <c r="I9216" s="1" t="s">
        <v>152</v>
      </c>
      <c r="J9216" s="19">
        <v>0</v>
      </c>
    </row>
    <row r="9217" spans="1:10" x14ac:dyDescent="0.2">
      <c r="A9217">
        <v>2011</v>
      </c>
      <c r="B9217">
        <v>1</v>
      </c>
      <c r="C9217" s="1" t="s">
        <v>94</v>
      </c>
      <c r="D9217" s="1" t="s">
        <v>58</v>
      </c>
      <c r="E9217" s="1" t="s">
        <v>163</v>
      </c>
      <c r="F9217" s="1" t="s">
        <v>152</v>
      </c>
      <c r="G9217" s="1" t="s">
        <v>16</v>
      </c>
      <c r="H9217" s="1" t="s">
        <v>170</v>
      </c>
      <c r="I9217" s="1" t="s">
        <v>151</v>
      </c>
      <c r="J9217" s="19">
        <v>2382.4366999999997</v>
      </c>
    </row>
    <row r="9218" spans="1:10" x14ac:dyDescent="0.2">
      <c r="A9218">
        <v>2011</v>
      </c>
      <c r="B9218">
        <v>1</v>
      </c>
      <c r="C9218" s="1" t="s">
        <v>94</v>
      </c>
      <c r="D9218" s="1" t="s">
        <v>58</v>
      </c>
      <c r="E9218" s="1" t="s">
        <v>163</v>
      </c>
      <c r="F9218" s="1" t="s">
        <v>152</v>
      </c>
      <c r="G9218" s="1" t="s">
        <v>155</v>
      </c>
      <c r="H9218" s="1" t="s">
        <v>160</v>
      </c>
      <c r="I9218" s="1" t="s">
        <v>37</v>
      </c>
      <c r="J9218" s="19">
        <v>31.60130301495369</v>
      </c>
    </row>
    <row r="9219" spans="1:10" x14ac:dyDescent="0.2">
      <c r="A9219">
        <v>2011</v>
      </c>
      <c r="B9219">
        <v>1</v>
      </c>
      <c r="C9219" s="1" t="s">
        <v>94</v>
      </c>
      <c r="D9219" s="1" t="s">
        <v>58</v>
      </c>
      <c r="E9219" s="1" t="s">
        <v>163</v>
      </c>
      <c r="F9219" s="1" t="s">
        <v>152</v>
      </c>
      <c r="G9219" s="1" t="s">
        <v>155</v>
      </c>
      <c r="H9219" s="1" t="s">
        <v>161</v>
      </c>
      <c r="I9219" s="1" t="s">
        <v>29</v>
      </c>
      <c r="J9219" s="19">
        <v>150.36368855154643</v>
      </c>
    </row>
    <row r="9220" spans="1:10" x14ac:dyDescent="0.2">
      <c r="A9220">
        <v>2011</v>
      </c>
      <c r="B9220">
        <v>1</v>
      </c>
      <c r="C9220" s="1" t="s">
        <v>94</v>
      </c>
      <c r="D9220" s="1" t="s">
        <v>58</v>
      </c>
      <c r="E9220" s="1" t="s">
        <v>163</v>
      </c>
      <c r="F9220" s="1" t="s">
        <v>152</v>
      </c>
      <c r="G9220" s="1" t="s">
        <v>155</v>
      </c>
      <c r="H9220" s="1" t="s">
        <v>162</v>
      </c>
      <c r="I9220" s="1" t="s">
        <v>30</v>
      </c>
      <c r="J9220" s="19">
        <v>121.57748713193209</v>
      </c>
    </row>
    <row r="9221" spans="1:10" x14ac:dyDescent="0.2">
      <c r="A9221">
        <v>2011</v>
      </c>
      <c r="B9221">
        <v>1</v>
      </c>
      <c r="C9221" s="1" t="s">
        <v>94</v>
      </c>
      <c r="D9221" s="1" t="s">
        <v>58</v>
      </c>
      <c r="E9221" s="1" t="s">
        <v>163</v>
      </c>
      <c r="F9221" s="1" t="s">
        <v>152</v>
      </c>
      <c r="G9221" s="1" t="s">
        <v>155</v>
      </c>
      <c r="H9221" s="1" t="s">
        <v>163</v>
      </c>
      <c r="I9221" s="1" t="s">
        <v>152</v>
      </c>
      <c r="J9221" s="19">
        <v>73.019421571826982</v>
      </c>
    </row>
    <row r="9222" spans="1:10" x14ac:dyDescent="0.2">
      <c r="A9222">
        <v>2011</v>
      </c>
      <c r="B9222">
        <v>1</v>
      </c>
      <c r="C9222" s="1" t="s">
        <v>94</v>
      </c>
      <c r="D9222" s="1" t="s">
        <v>58</v>
      </c>
      <c r="E9222" s="1" t="s">
        <v>163</v>
      </c>
      <c r="F9222" s="1" t="s">
        <v>152</v>
      </c>
      <c r="G9222" s="1" t="s">
        <v>155</v>
      </c>
      <c r="H9222" s="1" t="s">
        <v>169</v>
      </c>
      <c r="I9222" s="1" t="s">
        <v>36</v>
      </c>
      <c r="J9222" s="19">
        <v>48.3046366853725</v>
      </c>
    </row>
    <row r="9223" spans="1:10" x14ac:dyDescent="0.2">
      <c r="A9223">
        <v>2011</v>
      </c>
      <c r="B9223">
        <v>1</v>
      </c>
      <c r="C9223" s="1" t="s">
        <v>94</v>
      </c>
      <c r="D9223" s="1" t="s">
        <v>58</v>
      </c>
      <c r="E9223" s="1" t="s">
        <v>164</v>
      </c>
      <c r="F9223" s="1" t="s">
        <v>165</v>
      </c>
      <c r="G9223" s="1" t="s">
        <v>158</v>
      </c>
      <c r="H9223" s="1" t="s">
        <v>168</v>
      </c>
      <c r="I9223" s="1" t="s">
        <v>31</v>
      </c>
      <c r="J9223" s="19">
        <v>159.82123999999999</v>
      </c>
    </row>
    <row r="9224" spans="1:10" x14ac:dyDescent="0.2">
      <c r="A9224">
        <v>2011</v>
      </c>
      <c r="B9224">
        <v>1</v>
      </c>
      <c r="C9224" s="1" t="s">
        <v>94</v>
      </c>
      <c r="D9224" s="1" t="s">
        <v>58</v>
      </c>
      <c r="E9224" s="1" t="s">
        <v>164</v>
      </c>
      <c r="F9224" s="1" t="s">
        <v>165</v>
      </c>
      <c r="G9224" s="1" t="s">
        <v>158</v>
      </c>
      <c r="H9224" s="1" t="s">
        <v>171</v>
      </c>
      <c r="I9224" s="1" t="s">
        <v>39</v>
      </c>
      <c r="J9224" s="19">
        <v>12.460610000000001</v>
      </c>
    </row>
    <row r="9225" spans="1:10" x14ac:dyDescent="0.2">
      <c r="A9225">
        <v>2011</v>
      </c>
      <c r="B9225">
        <v>1</v>
      </c>
      <c r="C9225" s="1" t="s">
        <v>94</v>
      </c>
      <c r="D9225" s="1" t="s">
        <v>58</v>
      </c>
      <c r="E9225" s="1" t="s">
        <v>164</v>
      </c>
      <c r="F9225" s="1" t="s">
        <v>165</v>
      </c>
      <c r="G9225" s="1" t="s">
        <v>159</v>
      </c>
      <c r="H9225" s="1" t="s">
        <v>167</v>
      </c>
      <c r="I9225" s="1" t="s">
        <v>32</v>
      </c>
      <c r="J9225" s="19">
        <v>957.82765000000006</v>
      </c>
    </row>
    <row r="9226" spans="1:10" x14ac:dyDescent="0.2">
      <c r="A9226">
        <v>2011</v>
      </c>
      <c r="B9226">
        <v>1</v>
      </c>
      <c r="C9226" s="1" t="s">
        <v>94</v>
      </c>
      <c r="D9226" s="1" t="s">
        <v>58</v>
      </c>
      <c r="E9226" s="1" t="s">
        <v>164</v>
      </c>
      <c r="F9226" s="1" t="s">
        <v>165</v>
      </c>
      <c r="G9226" s="1" t="s">
        <v>159</v>
      </c>
      <c r="H9226" s="1" t="s">
        <v>171</v>
      </c>
      <c r="I9226" s="1" t="s">
        <v>39</v>
      </c>
      <c r="J9226" s="19">
        <v>269.34665000000001</v>
      </c>
    </row>
    <row r="9227" spans="1:10" x14ac:dyDescent="0.2">
      <c r="A9227">
        <v>2011</v>
      </c>
      <c r="B9227">
        <v>1</v>
      </c>
      <c r="C9227" s="1" t="s">
        <v>94</v>
      </c>
      <c r="D9227" s="1" t="s">
        <v>58</v>
      </c>
      <c r="E9227" s="1" t="s">
        <v>164</v>
      </c>
      <c r="F9227" s="1" t="s">
        <v>165</v>
      </c>
      <c r="G9227" s="1" t="s">
        <v>14</v>
      </c>
      <c r="H9227" s="1" t="s">
        <v>162</v>
      </c>
      <c r="I9227" s="1" t="s">
        <v>30</v>
      </c>
      <c r="J9227" s="19">
        <v>832.20210000000009</v>
      </c>
    </row>
    <row r="9228" spans="1:10" x14ac:dyDescent="0.2">
      <c r="A9228">
        <v>2011</v>
      </c>
      <c r="B9228">
        <v>1</v>
      </c>
      <c r="C9228" s="1" t="s">
        <v>94</v>
      </c>
      <c r="D9228" s="1" t="s">
        <v>58</v>
      </c>
      <c r="E9228" s="1" t="s">
        <v>164</v>
      </c>
      <c r="F9228" s="1" t="s">
        <v>165</v>
      </c>
      <c r="G9228" s="1" t="s">
        <v>14</v>
      </c>
      <c r="H9228" s="1" t="s">
        <v>171</v>
      </c>
      <c r="I9228" s="1" t="s">
        <v>39</v>
      </c>
      <c r="J9228" s="19">
        <v>18.092029000000004</v>
      </c>
    </row>
    <row r="9229" spans="1:10" x14ac:dyDescent="0.2">
      <c r="A9229">
        <v>2011</v>
      </c>
      <c r="B9229">
        <v>1</v>
      </c>
      <c r="C9229" s="1" t="s">
        <v>94</v>
      </c>
      <c r="D9229" s="1" t="s">
        <v>58</v>
      </c>
      <c r="E9229" s="1" t="s">
        <v>164</v>
      </c>
      <c r="F9229" s="1" t="s">
        <v>165</v>
      </c>
      <c r="G9229" s="1" t="s">
        <v>13</v>
      </c>
      <c r="H9229" s="1" t="s">
        <v>161</v>
      </c>
      <c r="I9229" s="1" t="s">
        <v>29</v>
      </c>
      <c r="J9229" s="19">
        <v>12.525949999999996</v>
      </c>
    </row>
    <row r="9230" spans="1:10" x14ac:dyDescent="0.2">
      <c r="A9230">
        <v>2011</v>
      </c>
      <c r="B9230">
        <v>1</v>
      </c>
      <c r="C9230" s="1" t="s">
        <v>94</v>
      </c>
      <c r="D9230" s="1" t="s">
        <v>58</v>
      </c>
      <c r="E9230" s="1" t="s">
        <v>164</v>
      </c>
      <c r="F9230" s="1" t="s">
        <v>165</v>
      </c>
      <c r="G9230" s="1" t="s">
        <v>16</v>
      </c>
      <c r="H9230" s="1" t="s">
        <v>160</v>
      </c>
      <c r="I9230" s="1" t="s">
        <v>37</v>
      </c>
      <c r="J9230" s="19">
        <v>1293.2568999999999</v>
      </c>
    </row>
    <row r="9231" spans="1:10" x14ac:dyDescent="0.2">
      <c r="A9231">
        <v>2011</v>
      </c>
      <c r="B9231">
        <v>1</v>
      </c>
      <c r="C9231" s="1" t="s">
        <v>94</v>
      </c>
      <c r="D9231" s="1" t="s">
        <v>58</v>
      </c>
      <c r="E9231" s="1" t="s">
        <v>164</v>
      </c>
      <c r="F9231" s="1" t="s">
        <v>165</v>
      </c>
      <c r="G9231" s="1" t="s">
        <v>16</v>
      </c>
      <c r="H9231" s="1" t="s">
        <v>163</v>
      </c>
      <c r="I9231" s="1" t="s">
        <v>152</v>
      </c>
      <c r="J9231" s="19">
        <v>0</v>
      </c>
    </row>
    <row r="9232" spans="1:10" x14ac:dyDescent="0.2">
      <c r="A9232">
        <v>2011</v>
      </c>
      <c r="B9232">
        <v>1</v>
      </c>
      <c r="C9232" s="1" t="s">
        <v>94</v>
      </c>
      <c r="D9232" s="1" t="s">
        <v>58</v>
      </c>
      <c r="E9232" s="1" t="s">
        <v>164</v>
      </c>
      <c r="F9232" s="1" t="s">
        <v>165</v>
      </c>
      <c r="G9232" s="1" t="s">
        <v>16</v>
      </c>
      <c r="H9232" s="1" t="s">
        <v>170</v>
      </c>
      <c r="I9232" s="1" t="s">
        <v>151</v>
      </c>
      <c r="J9232" s="19">
        <v>2214.9441199999997</v>
      </c>
    </row>
    <row r="9233" spans="1:10" x14ac:dyDescent="0.2">
      <c r="A9233">
        <v>2011</v>
      </c>
      <c r="B9233">
        <v>1</v>
      </c>
      <c r="C9233" s="1" t="s">
        <v>94</v>
      </c>
      <c r="D9233" s="1" t="s">
        <v>58</v>
      </c>
      <c r="E9233" s="1" t="s">
        <v>164</v>
      </c>
      <c r="F9233" s="1" t="s">
        <v>165</v>
      </c>
      <c r="G9233" s="1" t="s">
        <v>155</v>
      </c>
      <c r="H9233" s="1" t="s">
        <v>160</v>
      </c>
      <c r="I9233" s="1" t="s">
        <v>37</v>
      </c>
      <c r="J9233" s="19">
        <v>6022.4009299165109</v>
      </c>
    </row>
    <row r="9234" spans="1:10" x14ac:dyDescent="0.2">
      <c r="A9234">
        <v>2011</v>
      </c>
      <c r="B9234">
        <v>1</v>
      </c>
      <c r="C9234" s="1" t="s">
        <v>94</v>
      </c>
      <c r="D9234" s="1" t="s">
        <v>58</v>
      </c>
      <c r="E9234" s="1" t="s">
        <v>164</v>
      </c>
      <c r="F9234" s="1" t="s">
        <v>165</v>
      </c>
      <c r="G9234" s="1" t="s">
        <v>155</v>
      </c>
      <c r="H9234" s="1" t="s">
        <v>161</v>
      </c>
      <c r="I9234" s="1" t="s">
        <v>29</v>
      </c>
      <c r="J9234" s="19">
        <v>319.68795000000006</v>
      </c>
    </row>
    <row r="9235" spans="1:10" x14ac:dyDescent="0.2">
      <c r="A9235">
        <v>2011</v>
      </c>
      <c r="B9235">
        <v>1</v>
      </c>
      <c r="C9235" s="1" t="s">
        <v>94</v>
      </c>
      <c r="D9235" s="1" t="s">
        <v>58</v>
      </c>
      <c r="E9235" s="1" t="s">
        <v>164</v>
      </c>
      <c r="F9235" s="1" t="s">
        <v>165</v>
      </c>
      <c r="G9235" s="1" t="s">
        <v>155</v>
      </c>
      <c r="H9235" s="1" t="s">
        <v>162</v>
      </c>
      <c r="I9235" s="1" t="s">
        <v>30</v>
      </c>
      <c r="J9235" s="19">
        <v>4043.3451899999995</v>
      </c>
    </row>
    <row r="9236" spans="1:10" x14ac:dyDescent="0.2">
      <c r="A9236">
        <v>2011</v>
      </c>
      <c r="B9236">
        <v>1</v>
      </c>
      <c r="C9236" s="1" t="s">
        <v>94</v>
      </c>
      <c r="D9236" s="1" t="s">
        <v>58</v>
      </c>
      <c r="E9236" s="1" t="s">
        <v>164</v>
      </c>
      <c r="F9236" s="1" t="s">
        <v>165</v>
      </c>
      <c r="G9236" s="1" t="s">
        <v>155</v>
      </c>
      <c r="H9236" s="1" t="s">
        <v>163</v>
      </c>
      <c r="I9236" s="1" t="s">
        <v>152</v>
      </c>
      <c r="J9236" s="19">
        <v>855.96938008348923</v>
      </c>
    </row>
    <row r="9237" spans="1:10" x14ac:dyDescent="0.2">
      <c r="A9237">
        <v>2011</v>
      </c>
      <c r="B9237">
        <v>1</v>
      </c>
      <c r="C9237" s="1" t="s">
        <v>94</v>
      </c>
      <c r="D9237" s="1" t="s">
        <v>58</v>
      </c>
      <c r="E9237" s="1" t="s">
        <v>164</v>
      </c>
      <c r="F9237" s="1" t="s">
        <v>165</v>
      </c>
      <c r="G9237" s="1" t="s">
        <v>155</v>
      </c>
      <c r="H9237" s="1" t="s">
        <v>169</v>
      </c>
      <c r="I9237" s="1" t="s">
        <v>36</v>
      </c>
      <c r="J9237" s="19">
        <v>1475.8696300000001</v>
      </c>
    </row>
    <row r="9238" spans="1:10" x14ac:dyDescent="0.2">
      <c r="A9238">
        <v>2011</v>
      </c>
      <c r="B9238">
        <v>1</v>
      </c>
      <c r="C9238" s="1" t="s">
        <v>94</v>
      </c>
      <c r="D9238" s="1" t="s">
        <v>58</v>
      </c>
      <c r="E9238" s="1" t="s">
        <v>164</v>
      </c>
      <c r="F9238" s="1" t="s">
        <v>165</v>
      </c>
      <c r="G9238" s="1" t="s">
        <v>155</v>
      </c>
      <c r="H9238" s="1" t="s">
        <v>171</v>
      </c>
      <c r="I9238" s="1" t="s">
        <v>39</v>
      </c>
      <c r="J9238" s="19">
        <v>789.44651166400001</v>
      </c>
    </row>
    <row r="9239" spans="1:10" x14ac:dyDescent="0.2">
      <c r="A9239">
        <v>2011</v>
      </c>
      <c r="B9239">
        <v>1</v>
      </c>
      <c r="C9239" s="1" t="s">
        <v>94</v>
      </c>
      <c r="D9239" s="1" t="s">
        <v>58</v>
      </c>
      <c r="E9239" s="1" t="s">
        <v>166</v>
      </c>
      <c r="F9239" s="1" t="s">
        <v>150</v>
      </c>
      <c r="G9239" s="1" t="s">
        <v>159</v>
      </c>
      <c r="H9239" s="1" t="s">
        <v>167</v>
      </c>
      <c r="I9239" s="1" t="s">
        <v>32</v>
      </c>
      <c r="J9239" s="19">
        <v>3215.5081001179997</v>
      </c>
    </row>
    <row r="9240" spans="1:10" x14ac:dyDescent="0.2">
      <c r="A9240">
        <v>2011</v>
      </c>
      <c r="B9240">
        <v>1</v>
      </c>
      <c r="C9240" s="1" t="s">
        <v>94</v>
      </c>
      <c r="D9240" s="1" t="s">
        <v>58</v>
      </c>
      <c r="E9240" s="1" t="s">
        <v>166</v>
      </c>
      <c r="F9240" s="1" t="s">
        <v>150</v>
      </c>
      <c r="G9240" s="1" t="s">
        <v>159</v>
      </c>
      <c r="H9240" s="1" t="s">
        <v>171</v>
      </c>
      <c r="I9240" s="1" t="s">
        <v>39</v>
      </c>
      <c r="J9240" s="19">
        <v>27383.508879999998</v>
      </c>
    </row>
    <row r="9241" spans="1:10" x14ac:dyDescent="0.2">
      <c r="A9241">
        <v>2011</v>
      </c>
      <c r="B9241">
        <v>1</v>
      </c>
      <c r="C9241" s="1" t="s">
        <v>94</v>
      </c>
      <c r="D9241" s="1" t="s">
        <v>58</v>
      </c>
      <c r="E9241" s="1" t="s">
        <v>166</v>
      </c>
      <c r="F9241" s="1" t="s">
        <v>150</v>
      </c>
      <c r="G9241" s="1" t="s">
        <v>14</v>
      </c>
      <c r="H9241" s="1" t="s">
        <v>162</v>
      </c>
      <c r="I9241" s="1" t="s">
        <v>30</v>
      </c>
      <c r="J9241" s="19">
        <v>3723.1865745029986</v>
      </c>
    </row>
    <row r="9242" spans="1:10" x14ac:dyDescent="0.2">
      <c r="A9242">
        <v>2011</v>
      </c>
      <c r="B9242">
        <v>1</v>
      </c>
      <c r="C9242" s="1" t="s">
        <v>94</v>
      </c>
      <c r="D9242" s="1" t="s">
        <v>58</v>
      </c>
      <c r="E9242" s="1" t="s">
        <v>166</v>
      </c>
      <c r="F9242" s="1" t="s">
        <v>150</v>
      </c>
      <c r="G9242" s="1" t="s">
        <v>14</v>
      </c>
      <c r="H9242" s="1" t="s">
        <v>171</v>
      </c>
      <c r="I9242" s="1" t="s">
        <v>39</v>
      </c>
      <c r="J9242" s="19">
        <v>66.228615496999993</v>
      </c>
    </row>
    <row r="9243" spans="1:10" x14ac:dyDescent="0.2">
      <c r="A9243">
        <v>2011</v>
      </c>
      <c r="B9243">
        <v>1</v>
      </c>
      <c r="C9243" s="1" t="s">
        <v>94</v>
      </c>
      <c r="D9243" s="1" t="s">
        <v>58</v>
      </c>
      <c r="E9243" s="1" t="s">
        <v>166</v>
      </c>
      <c r="F9243" s="1" t="s">
        <v>150</v>
      </c>
      <c r="G9243" s="1" t="s">
        <v>155</v>
      </c>
      <c r="H9243" s="1" t="s">
        <v>160</v>
      </c>
      <c r="I9243" s="1" t="s">
        <v>37</v>
      </c>
      <c r="J9243" s="19">
        <v>5973.3599994917658</v>
      </c>
    </row>
    <row r="9244" spans="1:10" x14ac:dyDescent="0.2">
      <c r="A9244">
        <v>2011</v>
      </c>
      <c r="B9244">
        <v>1</v>
      </c>
      <c r="C9244" s="1" t="s">
        <v>94</v>
      </c>
      <c r="D9244" s="1" t="s">
        <v>58</v>
      </c>
      <c r="E9244" s="1" t="s">
        <v>166</v>
      </c>
      <c r="F9244" s="1" t="s">
        <v>150</v>
      </c>
      <c r="G9244" s="1" t="s">
        <v>155</v>
      </c>
      <c r="H9244" s="1" t="s">
        <v>161</v>
      </c>
      <c r="I9244" s="1" t="s">
        <v>29</v>
      </c>
      <c r="J9244" s="19">
        <v>2760.1492400000002</v>
      </c>
    </row>
    <row r="9245" spans="1:10" x14ac:dyDescent="0.2">
      <c r="A9245">
        <v>2011</v>
      </c>
      <c r="B9245">
        <v>1</v>
      </c>
      <c r="C9245" s="1" t="s">
        <v>94</v>
      </c>
      <c r="D9245" s="1" t="s">
        <v>58</v>
      </c>
      <c r="E9245" s="1" t="s">
        <v>166</v>
      </c>
      <c r="F9245" s="1" t="s">
        <v>150</v>
      </c>
      <c r="G9245" s="1" t="s">
        <v>155</v>
      </c>
      <c r="H9245" s="1" t="s">
        <v>162</v>
      </c>
      <c r="I9245" s="1" t="s">
        <v>30</v>
      </c>
      <c r="J9245" s="19">
        <v>7156.1415800000004</v>
      </c>
    </row>
    <row r="9246" spans="1:10" x14ac:dyDescent="0.2">
      <c r="A9246">
        <v>2011</v>
      </c>
      <c r="B9246">
        <v>1</v>
      </c>
      <c r="C9246" s="1" t="s">
        <v>94</v>
      </c>
      <c r="D9246" s="1" t="s">
        <v>58</v>
      </c>
      <c r="E9246" s="1" t="s">
        <v>166</v>
      </c>
      <c r="F9246" s="1" t="s">
        <v>150</v>
      </c>
      <c r="G9246" s="1" t="s">
        <v>155</v>
      </c>
      <c r="H9246" s="1" t="s">
        <v>163</v>
      </c>
      <c r="I9246" s="1" t="s">
        <v>152</v>
      </c>
      <c r="J9246" s="19">
        <v>1188.7693825052329</v>
      </c>
    </row>
    <row r="9247" spans="1:10" x14ac:dyDescent="0.2">
      <c r="A9247">
        <v>2011</v>
      </c>
      <c r="B9247">
        <v>1</v>
      </c>
      <c r="C9247" s="1" t="s">
        <v>94</v>
      </c>
      <c r="D9247" s="1" t="s">
        <v>58</v>
      </c>
      <c r="E9247" s="1" t="s">
        <v>166</v>
      </c>
      <c r="F9247" s="1" t="s">
        <v>150</v>
      </c>
      <c r="G9247" s="1" t="s">
        <v>155</v>
      </c>
      <c r="H9247" s="1" t="s">
        <v>169</v>
      </c>
      <c r="I9247" s="1" t="s">
        <v>36</v>
      </c>
      <c r="J9247" s="19">
        <v>7199.5264000000006</v>
      </c>
    </row>
    <row r="9248" spans="1:10" x14ac:dyDescent="0.2">
      <c r="A9248">
        <v>2011</v>
      </c>
      <c r="B9248">
        <v>1</v>
      </c>
      <c r="C9248" s="1" t="s">
        <v>94</v>
      </c>
      <c r="D9248" s="1" t="s">
        <v>58</v>
      </c>
      <c r="E9248" s="1" t="s">
        <v>166</v>
      </c>
      <c r="F9248" s="1" t="s">
        <v>150</v>
      </c>
      <c r="G9248" s="1" t="s">
        <v>155</v>
      </c>
      <c r="H9248" s="1" t="s">
        <v>171</v>
      </c>
      <c r="I9248" s="1" t="s">
        <v>39</v>
      </c>
      <c r="J9248" s="19">
        <v>232.89284800299998</v>
      </c>
    </row>
    <row r="9249" spans="1:10" x14ac:dyDescent="0.2">
      <c r="A9249">
        <v>2011</v>
      </c>
      <c r="B9249">
        <v>1</v>
      </c>
      <c r="C9249" s="1" t="s">
        <v>94</v>
      </c>
      <c r="D9249" s="1" t="s">
        <v>58</v>
      </c>
      <c r="E9249" s="1" t="s">
        <v>169</v>
      </c>
      <c r="F9249" s="1" t="s">
        <v>36</v>
      </c>
      <c r="G9249" s="1" t="s">
        <v>158</v>
      </c>
      <c r="H9249" s="1" t="s">
        <v>168</v>
      </c>
      <c r="I9249" s="1" t="s">
        <v>31</v>
      </c>
      <c r="J9249" s="19">
        <v>49.152280655999995</v>
      </c>
    </row>
    <row r="9250" spans="1:10" x14ac:dyDescent="0.2">
      <c r="A9250">
        <v>2011</v>
      </c>
      <c r="B9250">
        <v>1</v>
      </c>
      <c r="C9250" s="1" t="s">
        <v>94</v>
      </c>
      <c r="D9250" s="1" t="s">
        <v>58</v>
      </c>
      <c r="E9250" s="1" t="s">
        <v>169</v>
      </c>
      <c r="F9250" s="1" t="s">
        <v>36</v>
      </c>
      <c r="G9250" s="1" t="s">
        <v>158</v>
      </c>
      <c r="H9250" s="1" t="s">
        <v>171</v>
      </c>
      <c r="I9250" s="1" t="s">
        <v>39</v>
      </c>
      <c r="J9250" s="19">
        <v>0.48207999900000004</v>
      </c>
    </row>
    <row r="9251" spans="1:10" x14ac:dyDescent="0.2">
      <c r="A9251">
        <v>2011</v>
      </c>
      <c r="B9251">
        <v>1</v>
      </c>
      <c r="C9251" s="1" t="s">
        <v>94</v>
      </c>
      <c r="D9251" s="1" t="s">
        <v>58</v>
      </c>
      <c r="E9251" s="1" t="s">
        <v>169</v>
      </c>
      <c r="F9251" s="1" t="s">
        <v>36</v>
      </c>
      <c r="G9251" s="1" t="s">
        <v>14</v>
      </c>
      <c r="H9251" s="1" t="s">
        <v>161</v>
      </c>
      <c r="I9251" s="1" t="s">
        <v>29</v>
      </c>
      <c r="J9251" s="19">
        <v>657.85933999999997</v>
      </c>
    </row>
    <row r="9252" spans="1:10" x14ac:dyDescent="0.2">
      <c r="A9252">
        <v>2011</v>
      </c>
      <c r="B9252">
        <v>1</v>
      </c>
      <c r="C9252" s="1" t="s">
        <v>94</v>
      </c>
      <c r="D9252" s="1" t="s">
        <v>58</v>
      </c>
      <c r="E9252" s="1" t="s">
        <v>169</v>
      </c>
      <c r="F9252" s="1" t="s">
        <v>36</v>
      </c>
      <c r="G9252" s="1" t="s">
        <v>14</v>
      </c>
      <c r="H9252" s="1" t="s">
        <v>162</v>
      </c>
      <c r="I9252" s="1" t="s">
        <v>30</v>
      </c>
      <c r="J9252" s="19">
        <v>3241.8462364410007</v>
      </c>
    </row>
    <row r="9253" spans="1:10" x14ac:dyDescent="0.2">
      <c r="A9253">
        <v>2011</v>
      </c>
      <c r="B9253">
        <v>1</v>
      </c>
      <c r="C9253" s="1" t="s">
        <v>94</v>
      </c>
      <c r="D9253" s="1" t="s">
        <v>58</v>
      </c>
      <c r="E9253" s="1" t="s">
        <v>169</v>
      </c>
      <c r="F9253" s="1" t="s">
        <v>36</v>
      </c>
      <c r="G9253" s="1" t="s">
        <v>14</v>
      </c>
      <c r="H9253" s="1" t="s">
        <v>171</v>
      </c>
      <c r="I9253" s="1" t="s">
        <v>39</v>
      </c>
      <c r="J9253" s="19">
        <v>2405.9196362230005</v>
      </c>
    </row>
    <row r="9254" spans="1:10" x14ac:dyDescent="0.2">
      <c r="A9254">
        <v>2011</v>
      </c>
      <c r="B9254">
        <v>1</v>
      </c>
      <c r="C9254" s="1" t="s">
        <v>94</v>
      </c>
      <c r="D9254" s="1" t="s">
        <v>58</v>
      </c>
      <c r="E9254" s="1" t="s">
        <v>169</v>
      </c>
      <c r="F9254" s="1" t="s">
        <v>36</v>
      </c>
      <c r="G9254" s="1" t="s">
        <v>13</v>
      </c>
      <c r="H9254" s="1" t="s">
        <v>161</v>
      </c>
      <c r="I9254" s="1" t="s">
        <v>29</v>
      </c>
      <c r="J9254" s="19">
        <v>1343.79596354</v>
      </c>
    </row>
    <row r="9255" spans="1:10" x14ac:dyDescent="0.2">
      <c r="A9255">
        <v>2011</v>
      </c>
      <c r="B9255">
        <v>1</v>
      </c>
      <c r="C9255" s="1" t="s">
        <v>94</v>
      </c>
      <c r="D9255" s="1" t="s">
        <v>58</v>
      </c>
      <c r="E9255" s="1" t="s">
        <v>169</v>
      </c>
      <c r="F9255" s="1" t="s">
        <v>36</v>
      </c>
      <c r="G9255" s="1" t="s">
        <v>16</v>
      </c>
      <c r="H9255" s="1" t="s">
        <v>160</v>
      </c>
      <c r="I9255" s="1" t="s">
        <v>37</v>
      </c>
      <c r="J9255" s="19">
        <v>512.06727999999998</v>
      </c>
    </row>
    <row r="9256" spans="1:10" x14ac:dyDescent="0.2">
      <c r="A9256">
        <v>2011</v>
      </c>
      <c r="B9256">
        <v>1</v>
      </c>
      <c r="C9256" s="1" t="s">
        <v>94</v>
      </c>
      <c r="D9256" s="1" t="s">
        <v>58</v>
      </c>
      <c r="E9256" s="1" t="s">
        <v>169</v>
      </c>
      <c r="F9256" s="1" t="s">
        <v>36</v>
      </c>
      <c r="G9256" s="1" t="s">
        <v>16</v>
      </c>
      <c r="H9256" s="1" t="s">
        <v>161</v>
      </c>
      <c r="I9256" s="1" t="s">
        <v>29</v>
      </c>
      <c r="J9256" s="19">
        <v>61.141070000000006</v>
      </c>
    </row>
    <row r="9257" spans="1:10" x14ac:dyDescent="0.2">
      <c r="A9257">
        <v>2011</v>
      </c>
      <c r="B9257">
        <v>1</v>
      </c>
      <c r="C9257" s="1" t="s">
        <v>94</v>
      </c>
      <c r="D9257" s="1" t="s">
        <v>58</v>
      </c>
      <c r="E9257" s="1" t="s">
        <v>169</v>
      </c>
      <c r="F9257" s="1" t="s">
        <v>36</v>
      </c>
      <c r="G9257" s="1" t="s">
        <v>16</v>
      </c>
      <c r="H9257" s="1" t="s">
        <v>162</v>
      </c>
      <c r="I9257" s="1" t="s">
        <v>30</v>
      </c>
      <c r="J9257" s="19">
        <v>996.96242000000007</v>
      </c>
    </row>
    <row r="9258" spans="1:10" x14ac:dyDescent="0.2">
      <c r="A9258">
        <v>2011</v>
      </c>
      <c r="B9258">
        <v>1</v>
      </c>
      <c r="C9258" s="1" t="s">
        <v>94</v>
      </c>
      <c r="D9258" s="1" t="s">
        <v>58</v>
      </c>
      <c r="E9258" s="1" t="s">
        <v>169</v>
      </c>
      <c r="F9258" s="1" t="s">
        <v>36</v>
      </c>
      <c r="G9258" s="1" t="s">
        <v>16</v>
      </c>
      <c r="H9258" s="1" t="s">
        <v>170</v>
      </c>
      <c r="I9258" s="1" t="s">
        <v>151</v>
      </c>
      <c r="J9258" s="19">
        <v>752.76169322710996</v>
      </c>
    </row>
    <row r="9259" spans="1:10" x14ac:dyDescent="0.2">
      <c r="A9259">
        <v>2011</v>
      </c>
      <c r="B9259">
        <v>1</v>
      </c>
      <c r="C9259" s="1" t="s">
        <v>94</v>
      </c>
      <c r="D9259" s="1" t="s">
        <v>58</v>
      </c>
      <c r="E9259" s="1" t="s">
        <v>169</v>
      </c>
      <c r="F9259" s="1" t="s">
        <v>36</v>
      </c>
      <c r="G9259" s="1" t="s">
        <v>155</v>
      </c>
      <c r="H9259" s="1" t="s">
        <v>160</v>
      </c>
      <c r="I9259" s="1" t="s">
        <v>37</v>
      </c>
      <c r="J9259" s="19">
        <v>54.106077136000003</v>
      </c>
    </row>
    <row r="9260" spans="1:10" x14ac:dyDescent="0.2">
      <c r="A9260">
        <v>2011</v>
      </c>
      <c r="B9260">
        <v>1</v>
      </c>
      <c r="C9260" s="1" t="s">
        <v>94</v>
      </c>
      <c r="D9260" s="1" t="s">
        <v>58</v>
      </c>
      <c r="E9260" s="1" t="s">
        <v>169</v>
      </c>
      <c r="F9260" s="1" t="s">
        <v>36</v>
      </c>
      <c r="G9260" s="1" t="s">
        <v>155</v>
      </c>
      <c r="H9260" s="1" t="s">
        <v>161</v>
      </c>
      <c r="I9260" s="1" t="s">
        <v>29</v>
      </c>
      <c r="J9260" s="19">
        <v>120.82198022900002</v>
      </c>
    </row>
    <row r="9261" spans="1:10" x14ac:dyDescent="0.2">
      <c r="A9261">
        <v>2011</v>
      </c>
      <c r="B9261">
        <v>1</v>
      </c>
      <c r="C9261" s="1" t="s">
        <v>94</v>
      </c>
      <c r="D9261" s="1" t="s">
        <v>58</v>
      </c>
      <c r="E9261" s="1" t="s">
        <v>169</v>
      </c>
      <c r="F9261" s="1" t="s">
        <v>36</v>
      </c>
      <c r="G9261" s="1" t="s">
        <v>155</v>
      </c>
      <c r="H9261" s="1" t="s">
        <v>162</v>
      </c>
      <c r="I9261" s="1" t="s">
        <v>30</v>
      </c>
      <c r="J9261" s="19">
        <v>89.797725272999998</v>
      </c>
    </row>
    <row r="9262" spans="1:10" x14ac:dyDescent="0.2">
      <c r="A9262">
        <v>2011</v>
      </c>
      <c r="B9262">
        <v>1</v>
      </c>
      <c r="C9262" s="1" t="s">
        <v>94</v>
      </c>
      <c r="D9262" s="1" t="s">
        <v>58</v>
      </c>
      <c r="E9262" s="1" t="s">
        <v>169</v>
      </c>
      <c r="F9262" s="1" t="s">
        <v>36</v>
      </c>
      <c r="G9262" s="1" t="s">
        <v>155</v>
      </c>
      <c r="H9262" s="1" t="s">
        <v>169</v>
      </c>
      <c r="I9262" s="1" t="s">
        <v>36</v>
      </c>
      <c r="J9262" s="19">
        <v>12.305050832000001</v>
      </c>
    </row>
    <row r="9263" spans="1:10" x14ac:dyDescent="0.2">
      <c r="A9263">
        <v>2011</v>
      </c>
      <c r="B9263">
        <v>1</v>
      </c>
      <c r="C9263" s="1" t="s">
        <v>94</v>
      </c>
      <c r="D9263" s="1" t="s">
        <v>58</v>
      </c>
      <c r="E9263" s="1" t="s">
        <v>169</v>
      </c>
      <c r="F9263" s="1" t="s">
        <v>36</v>
      </c>
      <c r="G9263" s="1" t="s">
        <v>155</v>
      </c>
      <c r="H9263" s="1" t="s">
        <v>171</v>
      </c>
      <c r="I9263" s="1" t="s">
        <v>39</v>
      </c>
      <c r="J9263" s="19">
        <v>7387.5091128650001</v>
      </c>
    </row>
    <row r="9264" spans="1:10" x14ac:dyDescent="0.2">
      <c r="A9264">
        <v>2011</v>
      </c>
      <c r="B9264">
        <v>1</v>
      </c>
      <c r="C9264" s="1" t="s">
        <v>94</v>
      </c>
      <c r="D9264" s="1" t="s">
        <v>58</v>
      </c>
      <c r="E9264" s="1" t="s">
        <v>170</v>
      </c>
      <c r="F9264" s="1" t="s">
        <v>151</v>
      </c>
      <c r="G9264" s="1" t="s">
        <v>158</v>
      </c>
      <c r="H9264" s="1" t="s">
        <v>168</v>
      </c>
      <c r="I9264" s="1" t="s">
        <v>31</v>
      </c>
      <c r="J9264" s="19">
        <v>4228.0463026019997</v>
      </c>
    </row>
    <row r="9265" spans="1:10" x14ac:dyDescent="0.2">
      <c r="A9265">
        <v>2011</v>
      </c>
      <c r="B9265">
        <v>1</v>
      </c>
      <c r="C9265" s="1" t="s">
        <v>94</v>
      </c>
      <c r="D9265" s="1" t="s">
        <v>58</v>
      </c>
      <c r="E9265" s="1" t="s">
        <v>170</v>
      </c>
      <c r="F9265" s="1" t="s">
        <v>151</v>
      </c>
      <c r="G9265" s="1" t="s">
        <v>159</v>
      </c>
      <c r="H9265" s="1" t="s">
        <v>167</v>
      </c>
      <c r="I9265" s="1" t="s">
        <v>32</v>
      </c>
      <c r="J9265" s="19">
        <v>4768.1107834610002</v>
      </c>
    </row>
    <row r="9266" spans="1:10" x14ac:dyDescent="0.2">
      <c r="A9266">
        <v>2011</v>
      </c>
      <c r="B9266">
        <v>1</v>
      </c>
      <c r="C9266" s="1" t="s">
        <v>94</v>
      </c>
      <c r="D9266" s="1" t="s">
        <v>58</v>
      </c>
      <c r="E9266" s="1" t="s">
        <v>170</v>
      </c>
      <c r="F9266" s="1" t="s">
        <v>151</v>
      </c>
      <c r="G9266" s="1" t="s">
        <v>14</v>
      </c>
      <c r="H9266" s="1" t="s">
        <v>162</v>
      </c>
      <c r="I9266" s="1" t="s">
        <v>30</v>
      </c>
      <c r="J9266" s="19">
        <v>15739.184911029999</v>
      </c>
    </row>
    <row r="9267" spans="1:10" x14ac:dyDescent="0.2">
      <c r="A9267">
        <v>2011</v>
      </c>
      <c r="B9267">
        <v>1</v>
      </c>
      <c r="C9267" s="1" t="s">
        <v>94</v>
      </c>
      <c r="D9267" s="1" t="s">
        <v>58</v>
      </c>
      <c r="E9267" s="1" t="s">
        <v>170</v>
      </c>
      <c r="F9267" s="1" t="s">
        <v>151</v>
      </c>
      <c r="G9267" s="1" t="s">
        <v>14</v>
      </c>
      <c r="H9267" s="1" t="s">
        <v>171</v>
      </c>
      <c r="I9267" s="1" t="s">
        <v>39</v>
      </c>
      <c r="J9267" s="19">
        <v>1947.9571173562997</v>
      </c>
    </row>
    <row r="9268" spans="1:10" x14ac:dyDescent="0.2">
      <c r="A9268">
        <v>2011</v>
      </c>
      <c r="B9268">
        <v>1</v>
      </c>
      <c r="C9268" s="1" t="s">
        <v>94</v>
      </c>
      <c r="D9268" s="1" t="s">
        <v>58</v>
      </c>
      <c r="E9268" s="1" t="s">
        <v>170</v>
      </c>
      <c r="F9268" s="1" t="s">
        <v>151</v>
      </c>
      <c r="G9268" s="1" t="s">
        <v>13</v>
      </c>
      <c r="H9268" s="1" t="s">
        <v>161</v>
      </c>
      <c r="I9268" s="1" t="s">
        <v>29</v>
      </c>
      <c r="J9268" s="19">
        <v>1367.5111055419979</v>
      </c>
    </row>
    <row r="9269" spans="1:10" x14ac:dyDescent="0.2">
      <c r="A9269">
        <v>2011</v>
      </c>
      <c r="B9269">
        <v>1</v>
      </c>
      <c r="C9269" s="1" t="s">
        <v>94</v>
      </c>
      <c r="D9269" s="1" t="s">
        <v>58</v>
      </c>
      <c r="E9269" s="1" t="s">
        <v>170</v>
      </c>
      <c r="F9269" s="1" t="s">
        <v>151</v>
      </c>
      <c r="G9269" s="1" t="s">
        <v>155</v>
      </c>
      <c r="H9269" s="1" t="s">
        <v>160</v>
      </c>
      <c r="I9269" s="1" t="s">
        <v>37</v>
      </c>
      <c r="J9269" s="19">
        <v>2.1008554972233462</v>
      </c>
    </row>
    <row r="9270" spans="1:10" x14ac:dyDescent="0.2">
      <c r="A9270">
        <v>2011</v>
      </c>
      <c r="B9270">
        <v>1</v>
      </c>
      <c r="C9270" s="1" t="s">
        <v>94</v>
      </c>
      <c r="D9270" s="1" t="s">
        <v>58</v>
      </c>
      <c r="E9270" s="1" t="s">
        <v>170</v>
      </c>
      <c r="F9270" s="1" t="s">
        <v>151</v>
      </c>
      <c r="G9270" s="1" t="s">
        <v>155</v>
      </c>
      <c r="H9270" s="1" t="s">
        <v>161</v>
      </c>
      <c r="I9270" s="1" t="s">
        <v>29</v>
      </c>
      <c r="J9270" s="19">
        <v>0</v>
      </c>
    </row>
    <row r="9271" spans="1:10" x14ac:dyDescent="0.2">
      <c r="A9271">
        <v>2011</v>
      </c>
      <c r="B9271">
        <v>1</v>
      </c>
      <c r="C9271" s="1" t="s">
        <v>94</v>
      </c>
      <c r="D9271" s="1" t="s">
        <v>58</v>
      </c>
      <c r="E9271" s="1" t="s">
        <v>170</v>
      </c>
      <c r="F9271" s="1" t="s">
        <v>151</v>
      </c>
      <c r="G9271" s="1" t="s">
        <v>155</v>
      </c>
      <c r="H9271" s="1" t="s">
        <v>163</v>
      </c>
      <c r="I9271" s="1" t="s">
        <v>152</v>
      </c>
      <c r="J9271" s="19">
        <v>3.6133842005457208</v>
      </c>
    </row>
    <row r="9272" spans="1:10" x14ac:dyDescent="0.2">
      <c r="A9272">
        <v>2011</v>
      </c>
      <c r="B9272">
        <v>1</v>
      </c>
      <c r="C9272" s="1" t="s">
        <v>94</v>
      </c>
      <c r="D9272" s="1" t="s">
        <v>58</v>
      </c>
      <c r="E9272" s="1" t="s">
        <v>170</v>
      </c>
      <c r="F9272" s="1" t="s">
        <v>151</v>
      </c>
      <c r="G9272" s="1" t="s">
        <v>155</v>
      </c>
      <c r="H9272" s="1" t="s">
        <v>171</v>
      </c>
      <c r="I9272" s="1" t="s">
        <v>39</v>
      </c>
      <c r="J9272" s="19">
        <v>110.098422406</v>
      </c>
    </row>
    <row r="9273" spans="1:10" x14ac:dyDescent="0.2">
      <c r="A9273">
        <v>2011</v>
      </c>
      <c r="B9273">
        <v>1</v>
      </c>
      <c r="C9273" s="1" t="s">
        <v>94</v>
      </c>
      <c r="D9273" s="1" t="s">
        <v>58</v>
      </c>
      <c r="E9273" s="1" t="s">
        <v>171</v>
      </c>
      <c r="F9273" s="1" t="s">
        <v>39</v>
      </c>
      <c r="G9273" s="1" t="s">
        <v>158</v>
      </c>
      <c r="H9273" s="1" t="s">
        <v>168</v>
      </c>
      <c r="I9273" s="1" t="s">
        <v>31</v>
      </c>
      <c r="J9273" s="19">
        <v>413.037181197</v>
      </c>
    </row>
    <row r="9274" spans="1:10" x14ac:dyDescent="0.2">
      <c r="A9274">
        <v>2011</v>
      </c>
      <c r="B9274">
        <v>1</v>
      </c>
      <c r="C9274" s="1" t="s">
        <v>94</v>
      </c>
      <c r="D9274" s="1" t="s">
        <v>58</v>
      </c>
      <c r="E9274" s="1" t="s">
        <v>171</v>
      </c>
      <c r="F9274" s="1" t="s">
        <v>39</v>
      </c>
      <c r="G9274" s="1" t="s">
        <v>158</v>
      </c>
      <c r="H9274" s="1" t="s">
        <v>167</v>
      </c>
      <c r="I9274" s="1" t="s">
        <v>32</v>
      </c>
      <c r="J9274" s="19">
        <v>-9.6952135208994155E-13</v>
      </c>
    </row>
    <row r="9275" spans="1:10" x14ac:dyDescent="0.2">
      <c r="A9275">
        <v>2011</v>
      </c>
      <c r="B9275">
        <v>1</v>
      </c>
      <c r="C9275" s="1" t="s">
        <v>94</v>
      </c>
      <c r="D9275" s="1" t="s">
        <v>58</v>
      </c>
      <c r="E9275" s="1" t="s">
        <v>171</v>
      </c>
      <c r="F9275" s="1" t="s">
        <v>39</v>
      </c>
      <c r="G9275" s="1" t="s">
        <v>159</v>
      </c>
      <c r="H9275" s="1" t="s">
        <v>167</v>
      </c>
      <c r="I9275" s="1" t="s">
        <v>32</v>
      </c>
      <c r="J9275" s="19">
        <v>386.10275741500004</v>
      </c>
    </row>
    <row r="9276" spans="1:10" x14ac:dyDescent="0.2">
      <c r="A9276">
        <v>2011</v>
      </c>
      <c r="B9276">
        <v>1</v>
      </c>
      <c r="C9276" s="1" t="s">
        <v>94</v>
      </c>
      <c r="D9276" s="1" t="s">
        <v>58</v>
      </c>
      <c r="E9276" s="1" t="s">
        <v>171</v>
      </c>
      <c r="F9276" s="1" t="s">
        <v>39</v>
      </c>
      <c r="G9276" s="1" t="s">
        <v>14</v>
      </c>
      <c r="H9276" s="1" t="s">
        <v>161</v>
      </c>
      <c r="I9276" s="1" t="s">
        <v>29</v>
      </c>
      <c r="J9276" s="19">
        <v>68.520799999999994</v>
      </c>
    </row>
    <row r="9277" spans="1:10" x14ac:dyDescent="0.2">
      <c r="A9277">
        <v>2011</v>
      </c>
      <c r="B9277">
        <v>1</v>
      </c>
      <c r="C9277" s="1" t="s">
        <v>94</v>
      </c>
      <c r="D9277" s="1" t="s">
        <v>58</v>
      </c>
      <c r="E9277" s="1" t="s">
        <v>171</v>
      </c>
      <c r="F9277" s="1" t="s">
        <v>39</v>
      </c>
      <c r="G9277" s="1" t="s">
        <v>14</v>
      </c>
      <c r="H9277" s="1" t="s">
        <v>162</v>
      </c>
      <c r="I9277" s="1" t="s">
        <v>30</v>
      </c>
      <c r="J9277" s="19">
        <v>332.70461452000001</v>
      </c>
    </row>
    <row r="9278" spans="1:10" x14ac:dyDescent="0.2">
      <c r="A9278">
        <v>2011</v>
      </c>
      <c r="B9278">
        <v>1</v>
      </c>
      <c r="C9278" s="1" t="s">
        <v>94</v>
      </c>
      <c r="D9278" s="1" t="s">
        <v>58</v>
      </c>
      <c r="E9278" s="1" t="s">
        <v>171</v>
      </c>
      <c r="F9278" s="1" t="s">
        <v>39</v>
      </c>
      <c r="G9278" s="1" t="s">
        <v>16</v>
      </c>
      <c r="H9278" s="1" t="s">
        <v>160</v>
      </c>
      <c r="I9278" s="1" t="s">
        <v>37</v>
      </c>
      <c r="J9278" s="19">
        <v>17976.913801604998</v>
      </c>
    </row>
    <row r="9279" spans="1:10" x14ac:dyDescent="0.2">
      <c r="A9279">
        <v>2011</v>
      </c>
      <c r="B9279">
        <v>1</v>
      </c>
      <c r="C9279" s="1" t="s">
        <v>94</v>
      </c>
      <c r="D9279" s="1" t="s">
        <v>58</v>
      </c>
      <c r="E9279" s="1" t="s">
        <v>171</v>
      </c>
      <c r="F9279" s="1" t="s">
        <v>39</v>
      </c>
      <c r="G9279" s="1" t="s">
        <v>16</v>
      </c>
      <c r="H9279" s="1" t="s">
        <v>161</v>
      </c>
      <c r="I9279" s="1" t="s">
        <v>29</v>
      </c>
      <c r="J9279" s="19">
        <v>628.03887999999995</v>
      </c>
    </row>
    <row r="9280" spans="1:10" x14ac:dyDescent="0.2">
      <c r="A9280">
        <v>2011</v>
      </c>
      <c r="B9280">
        <v>1</v>
      </c>
      <c r="C9280" s="1" t="s">
        <v>94</v>
      </c>
      <c r="D9280" s="1" t="s">
        <v>58</v>
      </c>
      <c r="E9280" s="1" t="s">
        <v>171</v>
      </c>
      <c r="F9280" s="1" t="s">
        <v>39</v>
      </c>
      <c r="G9280" s="1" t="s">
        <v>16</v>
      </c>
      <c r="H9280" s="1" t="s">
        <v>162</v>
      </c>
      <c r="I9280" s="1" t="s">
        <v>30</v>
      </c>
      <c r="J9280" s="19">
        <v>7386.5202379600014</v>
      </c>
    </row>
    <row r="9281" spans="1:10" x14ac:dyDescent="0.2">
      <c r="A9281">
        <v>2011</v>
      </c>
      <c r="B9281">
        <v>1</v>
      </c>
      <c r="C9281" s="1" t="s">
        <v>94</v>
      </c>
      <c r="D9281" s="1" t="s">
        <v>58</v>
      </c>
      <c r="E9281" s="1" t="s">
        <v>171</v>
      </c>
      <c r="F9281" s="1" t="s">
        <v>39</v>
      </c>
      <c r="G9281" s="1" t="s">
        <v>16</v>
      </c>
      <c r="H9281" s="1" t="s">
        <v>163</v>
      </c>
      <c r="I9281" s="1" t="s">
        <v>152</v>
      </c>
      <c r="J9281" s="19">
        <v>1213.6495946059999</v>
      </c>
    </row>
    <row r="9282" spans="1:10" x14ac:dyDescent="0.2">
      <c r="A9282">
        <v>2011</v>
      </c>
      <c r="B9282">
        <v>1</v>
      </c>
      <c r="C9282" s="1" t="s">
        <v>94</v>
      </c>
      <c r="D9282" s="1" t="s">
        <v>58</v>
      </c>
      <c r="E9282" s="1" t="s">
        <v>171</v>
      </c>
      <c r="F9282" s="1" t="s">
        <v>39</v>
      </c>
      <c r="G9282" s="1" t="s">
        <v>16</v>
      </c>
      <c r="H9282" s="1" t="s">
        <v>164</v>
      </c>
      <c r="I9282" s="1" t="s">
        <v>165</v>
      </c>
      <c r="J9282" s="19">
        <v>24.115055799</v>
      </c>
    </row>
    <row r="9283" spans="1:10" x14ac:dyDescent="0.2">
      <c r="A9283">
        <v>2011</v>
      </c>
      <c r="B9283">
        <v>1</v>
      </c>
      <c r="C9283" s="1" t="s">
        <v>94</v>
      </c>
      <c r="D9283" s="1" t="s">
        <v>58</v>
      </c>
      <c r="E9283" s="1" t="s">
        <v>171</v>
      </c>
      <c r="F9283" s="1" t="s">
        <v>39</v>
      </c>
      <c r="G9283" s="1" t="s">
        <v>16</v>
      </c>
      <c r="H9283" s="1" t="s">
        <v>169</v>
      </c>
      <c r="I9283" s="1" t="s">
        <v>36</v>
      </c>
      <c r="J9283" s="19">
        <v>498.29641121000003</v>
      </c>
    </row>
    <row r="9284" spans="1:10" x14ac:dyDescent="0.2">
      <c r="A9284">
        <v>2011</v>
      </c>
      <c r="B9284">
        <v>1</v>
      </c>
      <c r="C9284" s="1" t="s">
        <v>94</v>
      </c>
      <c r="D9284" s="1" t="s">
        <v>58</v>
      </c>
      <c r="E9284" s="1" t="s">
        <v>171</v>
      </c>
      <c r="F9284" s="1" t="s">
        <v>39</v>
      </c>
      <c r="G9284" s="1" t="s">
        <v>155</v>
      </c>
      <c r="H9284" s="1" t="s">
        <v>160</v>
      </c>
      <c r="I9284" s="1" t="s">
        <v>37</v>
      </c>
      <c r="J9284" s="19">
        <v>6356.0209661848512</v>
      </c>
    </row>
    <row r="9285" spans="1:10" x14ac:dyDescent="0.2">
      <c r="A9285">
        <v>2011</v>
      </c>
      <c r="B9285">
        <v>1</v>
      </c>
      <c r="C9285" s="1" t="s">
        <v>94</v>
      </c>
      <c r="D9285" s="1" t="s">
        <v>58</v>
      </c>
      <c r="E9285" s="1" t="s">
        <v>171</v>
      </c>
      <c r="F9285" s="1" t="s">
        <v>39</v>
      </c>
      <c r="G9285" s="1" t="s">
        <v>155</v>
      </c>
      <c r="H9285" s="1" t="s">
        <v>162</v>
      </c>
      <c r="I9285" s="1" t="s">
        <v>30</v>
      </c>
      <c r="J9285" s="19">
        <v>2154.8443475160002</v>
      </c>
    </row>
    <row r="9286" spans="1:10" x14ac:dyDescent="0.2">
      <c r="A9286">
        <v>2011</v>
      </c>
      <c r="B9286">
        <v>1</v>
      </c>
      <c r="C9286" s="1" t="s">
        <v>94</v>
      </c>
      <c r="D9286" s="1" t="s">
        <v>58</v>
      </c>
      <c r="E9286" s="1" t="s">
        <v>171</v>
      </c>
      <c r="F9286" s="1" t="s">
        <v>39</v>
      </c>
      <c r="G9286" s="1" t="s">
        <v>155</v>
      </c>
      <c r="H9286" s="1" t="s">
        <v>163</v>
      </c>
      <c r="I9286" s="1" t="s">
        <v>152</v>
      </c>
      <c r="J9286" s="19">
        <v>884.79355089414912</v>
      </c>
    </row>
    <row r="9287" spans="1:10" x14ac:dyDescent="0.2">
      <c r="A9287">
        <v>2011</v>
      </c>
      <c r="B9287">
        <v>1</v>
      </c>
      <c r="C9287" s="1" t="s">
        <v>94</v>
      </c>
      <c r="D9287" s="1" t="s">
        <v>58</v>
      </c>
      <c r="E9287" s="1" t="s">
        <v>171</v>
      </c>
      <c r="F9287" s="1" t="s">
        <v>39</v>
      </c>
      <c r="G9287" s="1" t="s">
        <v>155</v>
      </c>
      <c r="H9287" s="1" t="s">
        <v>169</v>
      </c>
      <c r="I9287" s="1" t="s">
        <v>36</v>
      </c>
      <c r="J9287" s="19">
        <v>1444.3544679739998</v>
      </c>
    </row>
    <row r="9288" spans="1:10" x14ac:dyDescent="0.2">
      <c r="A9288">
        <v>2011</v>
      </c>
      <c r="B9288">
        <v>1</v>
      </c>
      <c r="C9288" s="1" t="s">
        <v>94</v>
      </c>
      <c r="D9288" s="1" t="s">
        <v>157</v>
      </c>
      <c r="E9288" s="1" t="s">
        <v>160</v>
      </c>
      <c r="F9288" s="1" t="s">
        <v>37</v>
      </c>
      <c r="G9288" s="1" t="s">
        <v>158</v>
      </c>
      <c r="H9288" s="1" t="s">
        <v>168</v>
      </c>
      <c r="I9288" s="1" t="s">
        <v>31</v>
      </c>
      <c r="J9288" s="19">
        <v>-448.65227488142693</v>
      </c>
    </row>
    <row r="9289" spans="1:10" x14ac:dyDescent="0.2">
      <c r="A9289">
        <v>2011</v>
      </c>
      <c r="B9289">
        <v>1</v>
      </c>
      <c r="C9289" s="1" t="s">
        <v>94</v>
      </c>
      <c r="D9289" s="1" t="s">
        <v>157</v>
      </c>
      <c r="E9289" s="1" t="s">
        <v>160</v>
      </c>
      <c r="F9289" s="1" t="s">
        <v>37</v>
      </c>
      <c r="G9289" s="1" t="s">
        <v>159</v>
      </c>
      <c r="H9289" s="1" t="s">
        <v>167</v>
      </c>
      <c r="I9289" s="1" t="s">
        <v>32</v>
      </c>
      <c r="J9289" s="19">
        <v>122.38435604354511</v>
      </c>
    </row>
    <row r="9290" spans="1:10" x14ac:dyDescent="0.2">
      <c r="A9290">
        <v>2011</v>
      </c>
      <c r="B9290">
        <v>1</v>
      </c>
      <c r="C9290" s="1" t="s">
        <v>94</v>
      </c>
      <c r="D9290" s="1" t="s">
        <v>157</v>
      </c>
      <c r="E9290" s="1" t="s">
        <v>160</v>
      </c>
      <c r="F9290" s="1" t="s">
        <v>37</v>
      </c>
      <c r="G9290" s="1" t="s">
        <v>14</v>
      </c>
      <c r="H9290" s="1" t="s">
        <v>162</v>
      </c>
      <c r="I9290" s="1" t="s">
        <v>30</v>
      </c>
      <c r="J9290" s="19">
        <v>753.24680411803581</v>
      </c>
    </row>
    <row r="9291" spans="1:10" x14ac:dyDescent="0.2">
      <c r="A9291">
        <v>2011</v>
      </c>
      <c r="B9291">
        <v>1</v>
      </c>
      <c r="C9291" s="1" t="s">
        <v>94</v>
      </c>
      <c r="D9291" s="1" t="s">
        <v>157</v>
      </c>
      <c r="E9291" s="1" t="s">
        <v>160</v>
      </c>
      <c r="F9291" s="1" t="s">
        <v>37</v>
      </c>
      <c r="G9291" s="1" t="s">
        <v>14</v>
      </c>
      <c r="H9291" s="1" t="s">
        <v>171</v>
      </c>
      <c r="I9291" s="1" t="s">
        <v>39</v>
      </c>
      <c r="J9291" s="19">
        <v>1400.4174719794</v>
      </c>
    </row>
    <row r="9292" spans="1:10" x14ac:dyDescent="0.2">
      <c r="A9292">
        <v>2011</v>
      </c>
      <c r="B9292">
        <v>1</v>
      </c>
      <c r="C9292" s="1" t="s">
        <v>94</v>
      </c>
      <c r="D9292" s="1" t="s">
        <v>157</v>
      </c>
      <c r="E9292" s="1" t="s">
        <v>160</v>
      </c>
      <c r="F9292" s="1" t="s">
        <v>37</v>
      </c>
      <c r="G9292" s="1" t="s">
        <v>13</v>
      </c>
      <c r="H9292" s="1" t="s">
        <v>161</v>
      </c>
      <c r="I9292" s="1" t="s">
        <v>29</v>
      </c>
      <c r="J9292" s="19">
        <v>24.3743473</v>
      </c>
    </row>
    <row r="9293" spans="1:10" x14ac:dyDescent="0.2">
      <c r="A9293">
        <v>2011</v>
      </c>
      <c r="B9293">
        <v>1</v>
      </c>
      <c r="C9293" s="1" t="s">
        <v>94</v>
      </c>
      <c r="D9293" s="1" t="s">
        <v>157</v>
      </c>
      <c r="E9293" s="1" t="s">
        <v>160</v>
      </c>
      <c r="F9293" s="1" t="s">
        <v>37</v>
      </c>
      <c r="G9293" s="1" t="s">
        <v>16</v>
      </c>
      <c r="H9293" s="1" t="s">
        <v>160</v>
      </c>
      <c r="I9293" s="1" t="s">
        <v>37</v>
      </c>
      <c r="J9293" s="19">
        <v>-2.9259999999999994E-2</v>
      </c>
    </row>
    <row r="9294" spans="1:10" x14ac:dyDescent="0.2">
      <c r="A9294">
        <v>2011</v>
      </c>
      <c r="B9294">
        <v>1</v>
      </c>
      <c r="C9294" s="1" t="s">
        <v>94</v>
      </c>
      <c r="D9294" s="1" t="s">
        <v>157</v>
      </c>
      <c r="E9294" s="1" t="s">
        <v>160</v>
      </c>
      <c r="F9294" s="1" t="s">
        <v>37</v>
      </c>
      <c r="G9294" s="1" t="s">
        <v>16</v>
      </c>
      <c r="H9294" s="1" t="s">
        <v>162</v>
      </c>
      <c r="I9294" s="1" t="s">
        <v>30</v>
      </c>
      <c r="J9294" s="19">
        <v>-2.9103830456733704E-14</v>
      </c>
    </row>
    <row r="9295" spans="1:10" x14ac:dyDescent="0.2">
      <c r="A9295">
        <v>2011</v>
      </c>
      <c r="B9295">
        <v>1</v>
      </c>
      <c r="C9295" s="1" t="s">
        <v>94</v>
      </c>
      <c r="D9295" s="1" t="s">
        <v>157</v>
      </c>
      <c r="E9295" s="1" t="s">
        <v>160</v>
      </c>
      <c r="F9295" s="1" t="s">
        <v>37</v>
      </c>
      <c r="G9295" s="1" t="s">
        <v>16</v>
      </c>
      <c r="H9295" s="1" t="s">
        <v>171</v>
      </c>
      <c r="I9295" s="1" t="s">
        <v>39</v>
      </c>
      <c r="J9295" s="19">
        <v>242.39314644300001</v>
      </c>
    </row>
    <row r="9296" spans="1:10" x14ac:dyDescent="0.2">
      <c r="A9296">
        <v>2011</v>
      </c>
      <c r="B9296">
        <v>1</v>
      </c>
      <c r="C9296" s="1" t="s">
        <v>94</v>
      </c>
      <c r="D9296" s="1" t="s">
        <v>157</v>
      </c>
      <c r="E9296" s="1" t="s">
        <v>160</v>
      </c>
      <c r="F9296" s="1" t="s">
        <v>37</v>
      </c>
      <c r="G9296" s="1" t="s">
        <v>155</v>
      </c>
      <c r="H9296" s="1" t="s">
        <v>160</v>
      </c>
      <c r="I9296" s="1" t="s">
        <v>37</v>
      </c>
      <c r="J9296" s="19">
        <v>50.805378827687214</v>
      </c>
    </row>
    <row r="9297" spans="1:10" x14ac:dyDescent="0.2">
      <c r="A9297">
        <v>2011</v>
      </c>
      <c r="B9297">
        <v>1</v>
      </c>
      <c r="C9297" s="1" t="s">
        <v>94</v>
      </c>
      <c r="D9297" s="1" t="s">
        <v>157</v>
      </c>
      <c r="E9297" s="1" t="s">
        <v>160</v>
      </c>
      <c r="F9297" s="1" t="s">
        <v>37</v>
      </c>
      <c r="G9297" s="1" t="s">
        <v>155</v>
      </c>
      <c r="H9297" s="1" t="s">
        <v>161</v>
      </c>
      <c r="I9297" s="1" t="s">
        <v>29</v>
      </c>
      <c r="J9297" s="19">
        <v>166.24308122907652</v>
      </c>
    </row>
    <row r="9298" spans="1:10" x14ac:dyDescent="0.2">
      <c r="A9298">
        <v>2011</v>
      </c>
      <c r="B9298">
        <v>1</v>
      </c>
      <c r="C9298" s="1" t="s">
        <v>94</v>
      </c>
      <c r="D9298" s="1" t="s">
        <v>157</v>
      </c>
      <c r="E9298" s="1" t="s">
        <v>160</v>
      </c>
      <c r="F9298" s="1" t="s">
        <v>37</v>
      </c>
      <c r="G9298" s="1" t="s">
        <v>155</v>
      </c>
      <c r="H9298" s="1" t="s">
        <v>162</v>
      </c>
      <c r="I9298" s="1" t="s">
        <v>30</v>
      </c>
      <c r="J9298" s="19">
        <v>-72.085077423596402</v>
      </c>
    </row>
    <row r="9299" spans="1:10" x14ac:dyDescent="0.2">
      <c r="A9299">
        <v>2011</v>
      </c>
      <c r="B9299">
        <v>1</v>
      </c>
      <c r="C9299" s="1" t="s">
        <v>94</v>
      </c>
      <c r="D9299" s="1" t="s">
        <v>157</v>
      </c>
      <c r="E9299" s="1" t="s">
        <v>160</v>
      </c>
      <c r="F9299" s="1" t="s">
        <v>37</v>
      </c>
      <c r="G9299" s="1" t="s">
        <v>155</v>
      </c>
      <c r="H9299" s="1" t="s">
        <v>163</v>
      </c>
      <c r="I9299" s="1" t="s">
        <v>152</v>
      </c>
      <c r="J9299" s="19">
        <v>15.853093880710233</v>
      </c>
    </row>
    <row r="9300" spans="1:10" x14ac:dyDescent="0.2">
      <c r="A9300">
        <v>2011</v>
      </c>
      <c r="B9300">
        <v>1</v>
      </c>
      <c r="C9300" s="1" t="s">
        <v>94</v>
      </c>
      <c r="D9300" s="1" t="s">
        <v>157</v>
      </c>
      <c r="E9300" s="1" t="s">
        <v>160</v>
      </c>
      <c r="F9300" s="1" t="s">
        <v>37</v>
      </c>
      <c r="G9300" s="1" t="s">
        <v>155</v>
      </c>
      <c r="H9300" s="1" t="s">
        <v>169</v>
      </c>
      <c r="I9300" s="1" t="s">
        <v>36</v>
      </c>
      <c r="J9300" s="19">
        <v>110.07239309714676</v>
      </c>
    </row>
    <row r="9301" spans="1:10" x14ac:dyDescent="0.2">
      <c r="A9301">
        <v>2011</v>
      </c>
      <c r="B9301">
        <v>1</v>
      </c>
      <c r="C9301" s="1" t="s">
        <v>94</v>
      </c>
      <c r="D9301" s="1" t="s">
        <v>157</v>
      </c>
      <c r="E9301" s="1" t="s">
        <v>160</v>
      </c>
      <c r="F9301" s="1" t="s">
        <v>37</v>
      </c>
      <c r="G9301" s="1" t="s">
        <v>155</v>
      </c>
      <c r="H9301" s="1" t="s">
        <v>171</v>
      </c>
      <c r="I9301" s="1" t="s">
        <v>39</v>
      </c>
      <c r="J9301" s="19">
        <v>-6.5806258359999958</v>
      </c>
    </row>
    <row r="9302" spans="1:10" x14ac:dyDescent="0.2">
      <c r="A9302">
        <v>2011</v>
      </c>
      <c r="B9302">
        <v>1</v>
      </c>
      <c r="C9302" s="1" t="s">
        <v>94</v>
      </c>
      <c r="D9302" s="1" t="s">
        <v>157</v>
      </c>
      <c r="E9302" s="1" t="s">
        <v>161</v>
      </c>
      <c r="F9302" s="1" t="s">
        <v>29</v>
      </c>
      <c r="G9302" s="1" t="s">
        <v>14</v>
      </c>
      <c r="H9302" s="1" t="s">
        <v>171</v>
      </c>
      <c r="I9302" s="1" t="s">
        <v>39</v>
      </c>
      <c r="J9302" s="19">
        <v>219.44218117100002</v>
      </c>
    </row>
    <row r="9303" spans="1:10" x14ac:dyDescent="0.2">
      <c r="A9303">
        <v>2011</v>
      </c>
      <c r="B9303">
        <v>1</v>
      </c>
      <c r="C9303" s="1" t="s">
        <v>94</v>
      </c>
      <c r="D9303" s="1" t="s">
        <v>157</v>
      </c>
      <c r="E9303" s="1" t="s">
        <v>161</v>
      </c>
      <c r="F9303" s="1" t="s">
        <v>29</v>
      </c>
      <c r="G9303" s="1" t="s">
        <v>13</v>
      </c>
      <c r="H9303" s="1" t="s">
        <v>171</v>
      </c>
      <c r="I9303" s="1" t="s">
        <v>39</v>
      </c>
      <c r="J9303" s="19">
        <v>-2.1839999999999998E-2</v>
      </c>
    </row>
    <row r="9304" spans="1:10" x14ac:dyDescent="0.2">
      <c r="A9304">
        <v>2011</v>
      </c>
      <c r="B9304">
        <v>1</v>
      </c>
      <c r="C9304" s="1" t="s">
        <v>94</v>
      </c>
      <c r="D9304" s="1" t="s">
        <v>157</v>
      </c>
      <c r="E9304" s="1" t="s">
        <v>161</v>
      </c>
      <c r="F9304" s="1" t="s">
        <v>29</v>
      </c>
      <c r="G9304" s="1" t="s">
        <v>16</v>
      </c>
      <c r="H9304" s="1" t="s">
        <v>162</v>
      </c>
      <c r="I9304" s="1" t="s">
        <v>30</v>
      </c>
      <c r="J9304" s="19">
        <v>4.8621800000000004</v>
      </c>
    </row>
    <row r="9305" spans="1:10" x14ac:dyDescent="0.2">
      <c r="A9305">
        <v>2011</v>
      </c>
      <c r="B9305">
        <v>1</v>
      </c>
      <c r="C9305" s="1" t="s">
        <v>94</v>
      </c>
      <c r="D9305" s="1" t="s">
        <v>157</v>
      </c>
      <c r="E9305" s="1" t="s">
        <v>161</v>
      </c>
      <c r="F9305" s="1" t="s">
        <v>29</v>
      </c>
      <c r="G9305" s="1" t="s">
        <v>16</v>
      </c>
      <c r="H9305" s="1" t="s">
        <v>163</v>
      </c>
      <c r="I9305" s="1" t="s">
        <v>152</v>
      </c>
      <c r="J9305" s="19">
        <v>28.352080000000001</v>
      </c>
    </row>
    <row r="9306" spans="1:10" x14ac:dyDescent="0.2">
      <c r="A9306">
        <v>2011</v>
      </c>
      <c r="B9306">
        <v>1</v>
      </c>
      <c r="C9306" s="1" t="s">
        <v>94</v>
      </c>
      <c r="D9306" s="1" t="s">
        <v>157</v>
      </c>
      <c r="E9306" s="1" t="s">
        <v>161</v>
      </c>
      <c r="F9306" s="1" t="s">
        <v>29</v>
      </c>
      <c r="G9306" s="1" t="s">
        <v>16</v>
      </c>
      <c r="H9306" s="1" t="s">
        <v>169</v>
      </c>
      <c r="I9306" s="1" t="s">
        <v>36</v>
      </c>
      <c r="J9306" s="19">
        <v>0.34006000000000131</v>
      </c>
    </row>
    <row r="9307" spans="1:10" x14ac:dyDescent="0.2">
      <c r="A9307">
        <v>2011</v>
      </c>
      <c r="B9307">
        <v>1</v>
      </c>
      <c r="C9307" s="1" t="s">
        <v>94</v>
      </c>
      <c r="D9307" s="1" t="s">
        <v>157</v>
      </c>
      <c r="E9307" s="1" t="s">
        <v>161</v>
      </c>
      <c r="F9307" s="1" t="s">
        <v>29</v>
      </c>
      <c r="G9307" s="1" t="s">
        <v>16</v>
      </c>
      <c r="H9307" s="1" t="s">
        <v>171</v>
      </c>
      <c r="I9307" s="1" t="s">
        <v>39</v>
      </c>
      <c r="J9307" s="19">
        <v>-12.096279999999998</v>
      </c>
    </row>
    <row r="9308" spans="1:10" x14ac:dyDescent="0.2">
      <c r="A9308">
        <v>2011</v>
      </c>
      <c r="B9308">
        <v>1</v>
      </c>
      <c r="C9308" s="1" t="s">
        <v>94</v>
      </c>
      <c r="D9308" s="1" t="s">
        <v>157</v>
      </c>
      <c r="E9308" s="1" t="s">
        <v>161</v>
      </c>
      <c r="F9308" s="1" t="s">
        <v>29</v>
      </c>
      <c r="G9308" s="1" t="s">
        <v>155</v>
      </c>
      <c r="H9308" s="1" t="s">
        <v>171</v>
      </c>
      <c r="I9308" s="1" t="s">
        <v>39</v>
      </c>
      <c r="J9308" s="19">
        <v>1193.222651713</v>
      </c>
    </row>
    <row r="9309" spans="1:10" x14ac:dyDescent="0.2">
      <c r="A9309">
        <v>2011</v>
      </c>
      <c r="B9309">
        <v>1</v>
      </c>
      <c r="C9309" s="1" t="s">
        <v>94</v>
      </c>
      <c r="D9309" s="1" t="s">
        <v>157</v>
      </c>
      <c r="E9309" s="1" t="s">
        <v>162</v>
      </c>
      <c r="F9309" s="1" t="s">
        <v>30</v>
      </c>
      <c r="G9309" s="1" t="s">
        <v>158</v>
      </c>
      <c r="H9309" s="1" t="s">
        <v>168</v>
      </c>
      <c r="I9309" s="1" t="s">
        <v>31</v>
      </c>
      <c r="J9309" s="19">
        <v>34.825896586547955</v>
      </c>
    </row>
    <row r="9310" spans="1:10" x14ac:dyDescent="0.2">
      <c r="A9310">
        <v>2011</v>
      </c>
      <c r="B9310">
        <v>1</v>
      </c>
      <c r="C9310" s="1" t="s">
        <v>94</v>
      </c>
      <c r="D9310" s="1" t="s">
        <v>157</v>
      </c>
      <c r="E9310" s="1" t="s">
        <v>162</v>
      </c>
      <c r="F9310" s="1" t="s">
        <v>30</v>
      </c>
      <c r="G9310" s="1" t="s">
        <v>14</v>
      </c>
      <c r="H9310" s="1" t="s">
        <v>161</v>
      </c>
      <c r="I9310" s="1" t="s">
        <v>29</v>
      </c>
      <c r="J9310" s="19">
        <v>-737.07004000000006</v>
      </c>
    </row>
    <row r="9311" spans="1:10" x14ac:dyDescent="0.2">
      <c r="A9311">
        <v>2011</v>
      </c>
      <c r="B9311">
        <v>1</v>
      </c>
      <c r="C9311" s="1" t="s">
        <v>94</v>
      </c>
      <c r="D9311" s="1" t="s">
        <v>157</v>
      </c>
      <c r="E9311" s="1" t="s">
        <v>162</v>
      </c>
      <c r="F9311" s="1" t="s">
        <v>30</v>
      </c>
      <c r="G9311" s="1" t="s">
        <v>14</v>
      </c>
      <c r="H9311" s="1" t="s">
        <v>162</v>
      </c>
      <c r="I9311" s="1" t="s">
        <v>30</v>
      </c>
      <c r="J9311" s="19">
        <v>58.147879999999979</v>
      </c>
    </row>
    <row r="9312" spans="1:10" x14ac:dyDescent="0.2">
      <c r="A9312">
        <v>2011</v>
      </c>
      <c r="B9312">
        <v>1</v>
      </c>
      <c r="C9312" s="1" t="s">
        <v>94</v>
      </c>
      <c r="D9312" s="1" t="s">
        <v>157</v>
      </c>
      <c r="E9312" s="1" t="s">
        <v>162</v>
      </c>
      <c r="F9312" s="1" t="s">
        <v>30</v>
      </c>
      <c r="G9312" s="1" t="s">
        <v>14</v>
      </c>
      <c r="H9312" s="1" t="s">
        <v>171</v>
      </c>
      <c r="I9312" s="1" t="s">
        <v>39</v>
      </c>
      <c r="J9312" s="19">
        <v>474.98792437599997</v>
      </c>
    </row>
    <row r="9313" spans="1:10" x14ac:dyDescent="0.2">
      <c r="A9313">
        <v>2011</v>
      </c>
      <c r="B9313">
        <v>1</v>
      </c>
      <c r="C9313" s="1" t="s">
        <v>94</v>
      </c>
      <c r="D9313" s="1" t="s">
        <v>157</v>
      </c>
      <c r="E9313" s="1" t="s">
        <v>162</v>
      </c>
      <c r="F9313" s="1" t="s">
        <v>30</v>
      </c>
      <c r="G9313" s="1" t="s">
        <v>13</v>
      </c>
      <c r="H9313" s="1" t="s">
        <v>161</v>
      </c>
      <c r="I9313" s="1" t="s">
        <v>29</v>
      </c>
      <c r="J9313" s="19">
        <v>2.9937100000000072</v>
      </c>
    </row>
    <row r="9314" spans="1:10" x14ac:dyDescent="0.2">
      <c r="A9314">
        <v>2011</v>
      </c>
      <c r="B9314">
        <v>1</v>
      </c>
      <c r="C9314" s="1" t="s">
        <v>94</v>
      </c>
      <c r="D9314" s="1" t="s">
        <v>157</v>
      </c>
      <c r="E9314" s="1" t="s">
        <v>162</v>
      </c>
      <c r="F9314" s="1" t="s">
        <v>30</v>
      </c>
      <c r="G9314" s="1" t="s">
        <v>13</v>
      </c>
      <c r="H9314" s="1" t="s">
        <v>171</v>
      </c>
      <c r="I9314" s="1" t="s">
        <v>39</v>
      </c>
      <c r="J9314" s="19">
        <v>13.4779</v>
      </c>
    </row>
    <row r="9315" spans="1:10" x14ac:dyDescent="0.2">
      <c r="A9315">
        <v>2011</v>
      </c>
      <c r="B9315">
        <v>1</v>
      </c>
      <c r="C9315" s="1" t="s">
        <v>94</v>
      </c>
      <c r="D9315" s="1" t="s">
        <v>157</v>
      </c>
      <c r="E9315" s="1" t="s">
        <v>162</v>
      </c>
      <c r="F9315" s="1" t="s">
        <v>30</v>
      </c>
      <c r="G9315" s="1" t="s">
        <v>16</v>
      </c>
      <c r="H9315" s="1" t="s">
        <v>160</v>
      </c>
      <c r="I9315" s="1" t="s">
        <v>37</v>
      </c>
      <c r="J9315" s="19">
        <v>1646.7581259279357</v>
      </c>
    </row>
    <row r="9316" spans="1:10" x14ac:dyDescent="0.2">
      <c r="A9316">
        <v>2011</v>
      </c>
      <c r="B9316">
        <v>1</v>
      </c>
      <c r="C9316" s="1" t="s">
        <v>94</v>
      </c>
      <c r="D9316" s="1" t="s">
        <v>157</v>
      </c>
      <c r="E9316" s="1" t="s">
        <v>162</v>
      </c>
      <c r="F9316" s="1" t="s">
        <v>30</v>
      </c>
      <c r="G9316" s="1" t="s">
        <v>16</v>
      </c>
      <c r="H9316" s="1" t="s">
        <v>162</v>
      </c>
      <c r="I9316" s="1" t="s">
        <v>30</v>
      </c>
      <c r="J9316" s="19">
        <v>-27.579249999999991</v>
      </c>
    </row>
    <row r="9317" spans="1:10" x14ac:dyDescent="0.2">
      <c r="A9317">
        <v>2011</v>
      </c>
      <c r="B9317">
        <v>1</v>
      </c>
      <c r="C9317" s="1" t="s">
        <v>94</v>
      </c>
      <c r="D9317" s="1" t="s">
        <v>157</v>
      </c>
      <c r="E9317" s="1" t="s">
        <v>162</v>
      </c>
      <c r="F9317" s="1" t="s">
        <v>30</v>
      </c>
      <c r="G9317" s="1" t="s">
        <v>16</v>
      </c>
      <c r="H9317" s="1" t="s">
        <v>167</v>
      </c>
      <c r="I9317" s="1" t="s">
        <v>32</v>
      </c>
      <c r="J9317" s="19">
        <v>69.017830000000004</v>
      </c>
    </row>
    <row r="9318" spans="1:10" x14ac:dyDescent="0.2">
      <c r="A9318">
        <v>2011</v>
      </c>
      <c r="B9318">
        <v>1</v>
      </c>
      <c r="C9318" s="1" t="s">
        <v>94</v>
      </c>
      <c r="D9318" s="1" t="s">
        <v>157</v>
      </c>
      <c r="E9318" s="1" t="s">
        <v>162</v>
      </c>
      <c r="F9318" s="1" t="s">
        <v>30</v>
      </c>
      <c r="G9318" s="1" t="s">
        <v>16</v>
      </c>
      <c r="H9318" s="1" t="s">
        <v>163</v>
      </c>
      <c r="I9318" s="1" t="s">
        <v>152</v>
      </c>
      <c r="J9318" s="19">
        <v>-1.8392797249359063</v>
      </c>
    </row>
    <row r="9319" spans="1:10" x14ac:dyDescent="0.2">
      <c r="A9319">
        <v>2011</v>
      </c>
      <c r="B9319">
        <v>1</v>
      </c>
      <c r="C9319" s="1" t="s">
        <v>94</v>
      </c>
      <c r="D9319" s="1" t="s">
        <v>157</v>
      </c>
      <c r="E9319" s="1" t="s">
        <v>162</v>
      </c>
      <c r="F9319" s="1" t="s">
        <v>30</v>
      </c>
      <c r="G9319" s="1" t="s">
        <v>16</v>
      </c>
      <c r="H9319" s="1" t="s">
        <v>164</v>
      </c>
      <c r="I9319" s="1" t="s">
        <v>165</v>
      </c>
      <c r="J9319" s="19">
        <v>-5.139067528</v>
      </c>
    </row>
    <row r="9320" spans="1:10" x14ac:dyDescent="0.2">
      <c r="A9320">
        <v>2011</v>
      </c>
      <c r="B9320">
        <v>1</v>
      </c>
      <c r="C9320" s="1" t="s">
        <v>94</v>
      </c>
      <c r="D9320" s="1" t="s">
        <v>157</v>
      </c>
      <c r="E9320" s="1" t="s">
        <v>162</v>
      </c>
      <c r="F9320" s="1" t="s">
        <v>30</v>
      </c>
      <c r="G9320" s="1" t="s">
        <v>16</v>
      </c>
      <c r="H9320" s="1" t="s">
        <v>169</v>
      </c>
      <c r="I9320" s="1" t="s">
        <v>36</v>
      </c>
      <c r="J9320" s="19">
        <v>2.3140999999999989</v>
      </c>
    </row>
    <row r="9321" spans="1:10" x14ac:dyDescent="0.2">
      <c r="A9321">
        <v>2011</v>
      </c>
      <c r="B9321">
        <v>1</v>
      </c>
      <c r="C9321" s="1" t="s">
        <v>94</v>
      </c>
      <c r="D9321" s="1" t="s">
        <v>157</v>
      </c>
      <c r="E9321" s="1" t="s">
        <v>162</v>
      </c>
      <c r="F9321" s="1" t="s">
        <v>30</v>
      </c>
      <c r="G9321" s="1" t="s">
        <v>16</v>
      </c>
      <c r="H9321" s="1" t="s">
        <v>170</v>
      </c>
      <c r="I9321" s="1" t="s">
        <v>151</v>
      </c>
      <c r="J9321" s="19">
        <v>1071.0259500000002</v>
      </c>
    </row>
    <row r="9322" spans="1:10" x14ac:dyDescent="0.2">
      <c r="A9322">
        <v>2011</v>
      </c>
      <c r="B9322">
        <v>1</v>
      </c>
      <c r="C9322" s="1" t="s">
        <v>94</v>
      </c>
      <c r="D9322" s="1" t="s">
        <v>157</v>
      </c>
      <c r="E9322" s="1" t="s">
        <v>162</v>
      </c>
      <c r="F9322" s="1" t="s">
        <v>30</v>
      </c>
      <c r="G9322" s="1" t="s">
        <v>16</v>
      </c>
      <c r="H9322" s="1" t="s">
        <v>171</v>
      </c>
      <c r="I9322" s="1" t="s">
        <v>39</v>
      </c>
      <c r="J9322" s="19">
        <v>30.529111324999999</v>
      </c>
    </row>
    <row r="9323" spans="1:10" x14ac:dyDescent="0.2">
      <c r="A9323">
        <v>2011</v>
      </c>
      <c r="B9323">
        <v>1</v>
      </c>
      <c r="C9323" s="1" t="s">
        <v>94</v>
      </c>
      <c r="D9323" s="1" t="s">
        <v>157</v>
      </c>
      <c r="E9323" s="1" t="s">
        <v>162</v>
      </c>
      <c r="F9323" s="1" t="s">
        <v>30</v>
      </c>
      <c r="G9323" s="1" t="s">
        <v>155</v>
      </c>
      <c r="H9323" s="1" t="s">
        <v>160</v>
      </c>
      <c r="I9323" s="1" t="s">
        <v>37</v>
      </c>
      <c r="J9323" s="19">
        <v>4.7545870268182995</v>
      </c>
    </row>
    <row r="9324" spans="1:10" x14ac:dyDescent="0.2">
      <c r="A9324">
        <v>2011</v>
      </c>
      <c r="B9324">
        <v>1</v>
      </c>
      <c r="C9324" s="1" t="s">
        <v>94</v>
      </c>
      <c r="D9324" s="1" t="s">
        <v>157</v>
      </c>
      <c r="E9324" s="1" t="s">
        <v>162</v>
      </c>
      <c r="F9324" s="1" t="s">
        <v>30</v>
      </c>
      <c r="G9324" s="1" t="s">
        <v>155</v>
      </c>
      <c r="H9324" s="1" t="s">
        <v>161</v>
      </c>
      <c r="I9324" s="1" t="s">
        <v>29</v>
      </c>
      <c r="J9324" s="19">
        <v>1003.2139414298991</v>
      </c>
    </row>
    <row r="9325" spans="1:10" x14ac:dyDescent="0.2">
      <c r="A9325">
        <v>2011</v>
      </c>
      <c r="B9325">
        <v>1</v>
      </c>
      <c r="C9325" s="1" t="s">
        <v>94</v>
      </c>
      <c r="D9325" s="1" t="s">
        <v>157</v>
      </c>
      <c r="E9325" s="1" t="s">
        <v>162</v>
      </c>
      <c r="F9325" s="1" t="s">
        <v>30</v>
      </c>
      <c r="G9325" s="1" t="s">
        <v>155</v>
      </c>
      <c r="H9325" s="1" t="s">
        <v>162</v>
      </c>
      <c r="I9325" s="1" t="s">
        <v>30</v>
      </c>
      <c r="J9325" s="19">
        <v>-47.504230635680862</v>
      </c>
    </row>
    <row r="9326" spans="1:10" x14ac:dyDescent="0.2">
      <c r="A9326">
        <v>2011</v>
      </c>
      <c r="B9326">
        <v>1</v>
      </c>
      <c r="C9326" s="1" t="s">
        <v>94</v>
      </c>
      <c r="D9326" s="1" t="s">
        <v>157</v>
      </c>
      <c r="E9326" s="1" t="s">
        <v>162</v>
      </c>
      <c r="F9326" s="1" t="s">
        <v>30</v>
      </c>
      <c r="G9326" s="1" t="s">
        <v>155</v>
      </c>
      <c r="H9326" s="1" t="s">
        <v>163</v>
      </c>
      <c r="I9326" s="1" t="s">
        <v>152</v>
      </c>
      <c r="J9326" s="19">
        <v>7.0121999153194539</v>
      </c>
    </row>
    <row r="9327" spans="1:10" x14ac:dyDescent="0.2">
      <c r="A9327">
        <v>2011</v>
      </c>
      <c r="B9327">
        <v>1</v>
      </c>
      <c r="C9327" s="1" t="s">
        <v>94</v>
      </c>
      <c r="D9327" s="1" t="s">
        <v>157</v>
      </c>
      <c r="E9327" s="1" t="s">
        <v>162</v>
      </c>
      <c r="F9327" s="1" t="s">
        <v>30</v>
      </c>
      <c r="G9327" s="1" t="s">
        <v>155</v>
      </c>
      <c r="H9327" s="1" t="s">
        <v>169</v>
      </c>
      <c r="I9327" s="1" t="s">
        <v>36</v>
      </c>
      <c r="J9327" s="19">
        <v>-139.69976058729299</v>
      </c>
    </row>
    <row r="9328" spans="1:10" x14ac:dyDescent="0.2">
      <c r="A9328">
        <v>2011</v>
      </c>
      <c r="B9328">
        <v>1</v>
      </c>
      <c r="C9328" s="1" t="s">
        <v>94</v>
      </c>
      <c r="D9328" s="1" t="s">
        <v>157</v>
      </c>
      <c r="E9328" s="1" t="s">
        <v>162</v>
      </c>
      <c r="F9328" s="1" t="s">
        <v>30</v>
      </c>
      <c r="G9328" s="1" t="s">
        <v>155</v>
      </c>
      <c r="H9328" s="1" t="s">
        <v>171</v>
      </c>
      <c r="I9328" s="1" t="s">
        <v>39</v>
      </c>
      <c r="J9328" s="19">
        <v>43.958027836999982</v>
      </c>
    </row>
    <row r="9329" spans="1:10" x14ac:dyDescent="0.2">
      <c r="A9329">
        <v>2011</v>
      </c>
      <c r="B9329">
        <v>1</v>
      </c>
      <c r="C9329" s="1" t="s">
        <v>94</v>
      </c>
      <c r="D9329" s="1" t="s">
        <v>157</v>
      </c>
      <c r="E9329" s="1" t="s">
        <v>168</v>
      </c>
      <c r="F9329" s="1" t="s">
        <v>31</v>
      </c>
      <c r="G9329" s="1" t="s">
        <v>158</v>
      </c>
      <c r="H9329" s="1" t="s">
        <v>171</v>
      </c>
      <c r="I9329" s="1" t="s">
        <v>39</v>
      </c>
      <c r="J9329" s="19">
        <v>1.3979630000000001E-3</v>
      </c>
    </row>
    <row r="9330" spans="1:10" x14ac:dyDescent="0.2">
      <c r="A9330">
        <v>2011</v>
      </c>
      <c r="B9330">
        <v>1</v>
      </c>
      <c r="C9330" s="1" t="s">
        <v>94</v>
      </c>
      <c r="D9330" s="1" t="s">
        <v>157</v>
      </c>
      <c r="E9330" s="1" t="s">
        <v>168</v>
      </c>
      <c r="F9330" s="1" t="s">
        <v>31</v>
      </c>
      <c r="G9330" s="1" t="s">
        <v>14</v>
      </c>
      <c r="H9330" s="1" t="s">
        <v>162</v>
      </c>
      <c r="I9330" s="1" t="s">
        <v>30</v>
      </c>
      <c r="J9330" s="19">
        <v>-149.747243583</v>
      </c>
    </row>
    <row r="9331" spans="1:10" x14ac:dyDescent="0.2">
      <c r="A9331">
        <v>2011</v>
      </c>
      <c r="B9331">
        <v>1</v>
      </c>
      <c r="C9331" s="1" t="s">
        <v>94</v>
      </c>
      <c r="D9331" s="1" t="s">
        <v>157</v>
      </c>
      <c r="E9331" s="1" t="s">
        <v>168</v>
      </c>
      <c r="F9331" s="1" t="s">
        <v>31</v>
      </c>
      <c r="G9331" s="1" t="s">
        <v>14</v>
      </c>
      <c r="H9331" s="1" t="s">
        <v>171</v>
      </c>
      <c r="I9331" s="1" t="s">
        <v>39</v>
      </c>
      <c r="J9331" s="19">
        <v>-26.93490422</v>
      </c>
    </row>
    <row r="9332" spans="1:10" x14ac:dyDescent="0.2">
      <c r="A9332">
        <v>2011</v>
      </c>
      <c r="B9332">
        <v>1</v>
      </c>
      <c r="C9332" s="1" t="s">
        <v>94</v>
      </c>
      <c r="D9332" s="1" t="s">
        <v>157</v>
      </c>
      <c r="E9332" s="1" t="s">
        <v>168</v>
      </c>
      <c r="F9332" s="1" t="s">
        <v>31</v>
      </c>
      <c r="G9332" s="1" t="s">
        <v>155</v>
      </c>
      <c r="H9332" s="1" t="s">
        <v>160</v>
      </c>
      <c r="I9332" s="1" t="s">
        <v>37</v>
      </c>
      <c r="J9332" s="19">
        <v>1.5053292029999989</v>
      </c>
    </row>
    <row r="9333" spans="1:10" x14ac:dyDescent="0.2">
      <c r="A9333">
        <v>2011</v>
      </c>
      <c r="B9333">
        <v>1</v>
      </c>
      <c r="C9333" s="1" t="s">
        <v>94</v>
      </c>
      <c r="D9333" s="1" t="s">
        <v>157</v>
      </c>
      <c r="E9333" s="1" t="s">
        <v>168</v>
      </c>
      <c r="F9333" s="1" t="s">
        <v>31</v>
      </c>
      <c r="G9333" s="1" t="s">
        <v>155</v>
      </c>
      <c r="H9333" s="1" t="s">
        <v>161</v>
      </c>
      <c r="I9333" s="1" t="s">
        <v>29</v>
      </c>
      <c r="J9333" s="19">
        <v>109.70602107099998</v>
      </c>
    </row>
    <row r="9334" spans="1:10" x14ac:dyDescent="0.2">
      <c r="A9334">
        <v>2011</v>
      </c>
      <c r="B9334">
        <v>1</v>
      </c>
      <c r="C9334" s="1" t="s">
        <v>94</v>
      </c>
      <c r="D9334" s="1" t="s">
        <v>157</v>
      </c>
      <c r="E9334" s="1" t="s">
        <v>168</v>
      </c>
      <c r="F9334" s="1" t="s">
        <v>31</v>
      </c>
      <c r="G9334" s="1" t="s">
        <v>155</v>
      </c>
      <c r="H9334" s="1" t="s">
        <v>162</v>
      </c>
      <c r="I9334" s="1" t="s">
        <v>30</v>
      </c>
      <c r="J9334" s="19">
        <v>34.00714121</v>
      </c>
    </row>
    <row r="9335" spans="1:10" x14ac:dyDescent="0.2">
      <c r="A9335">
        <v>2011</v>
      </c>
      <c r="B9335">
        <v>1</v>
      </c>
      <c r="C9335" s="1" t="s">
        <v>94</v>
      </c>
      <c r="D9335" s="1" t="s">
        <v>157</v>
      </c>
      <c r="E9335" s="1" t="s">
        <v>168</v>
      </c>
      <c r="F9335" s="1" t="s">
        <v>31</v>
      </c>
      <c r="G9335" s="1" t="s">
        <v>155</v>
      </c>
      <c r="H9335" s="1" t="s">
        <v>163</v>
      </c>
      <c r="I9335" s="1" t="s">
        <v>152</v>
      </c>
      <c r="J9335" s="19">
        <v>12.204767372999999</v>
      </c>
    </row>
    <row r="9336" spans="1:10" x14ac:dyDescent="0.2">
      <c r="A9336">
        <v>2011</v>
      </c>
      <c r="B9336">
        <v>1</v>
      </c>
      <c r="C9336" s="1" t="s">
        <v>94</v>
      </c>
      <c r="D9336" s="1" t="s">
        <v>157</v>
      </c>
      <c r="E9336" s="1" t="s">
        <v>168</v>
      </c>
      <c r="F9336" s="1" t="s">
        <v>31</v>
      </c>
      <c r="G9336" s="1" t="s">
        <v>155</v>
      </c>
      <c r="H9336" s="1" t="s">
        <v>169</v>
      </c>
      <c r="I9336" s="1" t="s">
        <v>36</v>
      </c>
      <c r="J9336" s="19">
        <v>54.714056645000007</v>
      </c>
    </row>
    <row r="9337" spans="1:10" x14ac:dyDescent="0.2">
      <c r="A9337">
        <v>2011</v>
      </c>
      <c r="B9337">
        <v>1</v>
      </c>
      <c r="C9337" s="1" t="s">
        <v>94</v>
      </c>
      <c r="D9337" s="1" t="s">
        <v>157</v>
      </c>
      <c r="E9337" s="1" t="s">
        <v>168</v>
      </c>
      <c r="F9337" s="1" t="s">
        <v>31</v>
      </c>
      <c r="G9337" s="1" t="s">
        <v>155</v>
      </c>
      <c r="H9337" s="1" t="s">
        <v>171</v>
      </c>
      <c r="I9337" s="1" t="s">
        <v>39</v>
      </c>
      <c r="J9337" s="19">
        <v>-2.3145443619999999</v>
      </c>
    </row>
    <row r="9338" spans="1:10" x14ac:dyDescent="0.2">
      <c r="A9338">
        <v>2011</v>
      </c>
      <c r="B9338">
        <v>1</v>
      </c>
      <c r="C9338" s="1" t="s">
        <v>94</v>
      </c>
      <c r="D9338" s="1" t="s">
        <v>157</v>
      </c>
      <c r="E9338" s="1" t="s">
        <v>167</v>
      </c>
      <c r="F9338" s="1" t="s">
        <v>32</v>
      </c>
      <c r="G9338" s="1" t="s">
        <v>158</v>
      </c>
      <c r="H9338" s="1" t="s">
        <v>168</v>
      </c>
      <c r="I9338" s="1" t="s">
        <v>31</v>
      </c>
      <c r="J9338" s="19">
        <v>1.8296394722176477</v>
      </c>
    </row>
    <row r="9339" spans="1:10" x14ac:dyDescent="0.2">
      <c r="A9339">
        <v>2011</v>
      </c>
      <c r="B9339">
        <v>1</v>
      </c>
      <c r="C9339" s="1" t="s">
        <v>94</v>
      </c>
      <c r="D9339" s="1" t="s">
        <v>157</v>
      </c>
      <c r="E9339" s="1" t="s">
        <v>167</v>
      </c>
      <c r="F9339" s="1" t="s">
        <v>32</v>
      </c>
      <c r="G9339" s="1" t="s">
        <v>159</v>
      </c>
      <c r="H9339" s="1" t="s">
        <v>167</v>
      </c>
      <c r="I9339" s="1" t="s">
        <v>32</v>
      </c>
      <c r="J9339" s="19">
        <v>7.3392322119999998</v>
      </c>
    </row>
    <row r="9340" spans="1:10" x14ac:dyDescent="0.2">
      <c r="A9340">
        <v>2011</v>
      </c>
      <c r="B9340">
        <v>1</v>
      </c>
      <c r="C9340" s="1" t="s">
        <v>94</v>
      </c>
      <c r="D9340" s="1" t="s">
        <v>157</v>
      </c>
      <c r="E9340" s="1" t="s">
        <v>167</v>
      </c>
      <c r="F9340" s="1" t="s">
        <v>32</v>
      </c>
      <c r="G9340" s="1" t="s">
        <v>159</v>
      </c>
      <c r="H9340" s="1" t="s">
        <v>171</v>
      </c>
      <c r="I9340" s="1" t="s">
        <v>39</v>
      </c>
      <c r="J9340" s="19">
        <v>102.36667974199999</v>
      </c>
    </row>
    <row r="9341" spans="1:10" x14ac:dyDescent="0.2">
      <c r="A9341">
        <v>2011</v>
      </c>
      <c r="B9341">
        <v>1</v>
      </c>
      <c r="C9341" s="1" t="s">
        <v>94</v>
      </c>
      <c r="D9341" s="1" t="s">
        <v>157</v>
      </c>
      <c r="E9341" s="1" t="s">
        <v>167</v>
      </c>
      <c r="F9341" s="1" t="s">
        <v>32</v>
      </c>
      <c r="G9341" s="1" t="s">
        <v>14</v>
      </c>
      <c r="H9341" s="1" t="s">
        <v>162</v>
      </c>
      <c r="I9341" s="1" t="s">
        <v>30</v>
      </c>
      <c r="J9341" s="19">
        <v>-152.58427644</v>
      </c>
    </row>
    <row r="9342" spans="1:10" x14ac:dyDescent="0.2">
      <c r="A9342">
        <v>2011</v>
      </c>
      <c r="B9342">
        <v>1</v>
      </c>
      <c r="C9342" s="1" t="s">
        <v>94</v>
      </c>
      <c r="D9342" s="1" t="s">
        <v>157</v>
      </c>
      <c r="E9342" s="1" t="s">
        <v>167</v>
      </c>
      <c r="F9342" s="1" t="s">
        <v>32</v>
      </c>
      <c r="G9342" s="1" t="s">
        <v>16</v>
      </c>
      <c r="H9342" s="1" t="s">
        <v>160</v>
      </c>
      <c r="I9342" s="1" t="s">
        <v>37</v>
      </c>
      <c r="J9342" s="19">
        <v>-0.73453999999999997</v>
      </c>
    </row>
    <row r="9343" spans="1:10" x14ac:dyDescent="0.2">
      <c r="A9343">
        <v>2011</v>
      </c>
      <c r="B9343">
        <v>1</v>
      </c>
      <c r="C9343" s="1" t="s">
        <v>94</v>
      </c>
      <c r="D9343" s="1" t="s">
        <v>157</v>
      </c>
      <c r="E9343" s="1" t="s">
        <v>167</v>
      </c>
      <c r="F9343" s="1" t="s">
        <v>32</v>
      </c>
      <c r="G9343" s="1" t="s">
        <v>16</v>
      </c>
      <c r="H9343" s="1" t="s">
        <v>170</v>
      </c>
      <c r="I9343" s="1" t="s">
        <v>151</v>
      </c>
      <c r="J9343" s="19">
        <v>-7.2324799999999998</v>
      </c>
    </row>
    <row r="9344" spans="1:10" x14ac:dyDescent="0.2">
      <c r="A9344">
        <v>2011</v>
      </c>
      <c r="B9344">
        <v>1</v>
      </c>
      <c r="C9344" s="1" t="s">
        <v>94</v>
      </c>
      <c r="D9344" s="1" t="s">
        <v>157</v>
      </c>
      <c r="E9344" s="1" t="s">
        <v>167</v>
      </c>
      <c r="F9344" s="1" t="s">
        <v>32</v>
      </c>
      <c r="G9344" s="1" t="s">
        <v>16</v>
      </c>
      <c r="H9344" s="1" t="s">
        <v>171</v>
      </c>
      <c r="I9344" s="1" t="s">
        <v>39</v>
      </c>
      <c r="J9344" s="19">
        <v>7.1510000000000004E-2</v>
      </c>
    </row>
    <row r="9345" spans="1:10" x14ac:dyDescent="0.2">
      <c r="A9345">
        <v>2011</v>
      </c>
      <c r="B9345">
        <v>1</v>
      </c>
      <c r="C9345" s="1" t="s">
        <v>94</v>
      </c>
      <c r="D9345" s="1" t="s">
        <v>157</v>
      </c>
      <c r="E9345" s="1" t="s">
        <v>167</v>
      </c>
      <c r="F9345" s="1" t="s">
        <v>32</v>
      </c>
      <c r="G9345" s="1" t="s">
        <v>155</v>
      </c>
      <c r="H9345" s="1" t="s">
        <v>160</v>
      </c>
      <c r="I9345" s="1" t="s">
        <v>37</v>
      </c>
      <c r="J9345" s="19">
        <v>77.185167254607109</v>
      </c>
    </row>
    <row r="9346" spans="1:10" x14ac:dyDescent="0.2">
      <c r="A9346">
        <v>2011</v>
      </c>
      <c r="B9346">
        <v>1</v>
      </c>
      <c r="C9346" s="1" t="s">
        <v>94</v>
      </c>
      <c r="D9346" s="1" t="s">
        <v>157</v>
      </c>
      <c r="E9346" s="1" t="s">
        <v>167</v>
      </c>
      <c r="F9346" s="1" t="s">
        <v>32</v>
      </c>
      <c r="G9346" s="1" t="s">
        <v>155</v>
      </c>
      <c r="H9346" s="1" t="s">
        <v>161</v>
      </c>
      <c r="I9346" s="1" t="s">
        <v>29</v>
      </c>
      <c r="J9346" s="19">
        <v>90.358302756007291</v>
      </c>
    </row>
    <row r="9347" spans="1:10" x14ac:dyDescent="0.2">
      <c r="A9347">
        <v>2011</v>
      </c>
      <c r="B9347">
        <v>1</v>
      </c>
      <c r="C9347" s="1" t="s">
        <v>94</v>
      </c>
      <c r="D9347" s="1" t="s">
        <v>157</v>
      </c>
      <c r="E9347" s="1" t="s">
        <v>167</v>
      </c>
      <c r="F9347" s="1" t="s">
        <v>32</v>
      </c>
      <c r="G9347" s="1" t="s">
        <v>155</v>
      </c>
      <c r="H9347" s="1" t="s">
        <v>162</v>
      </c>
      <c r="I9347" s="1" t="s">
        <v>30</v>
      </c>
      <c r="J9347" s="19">
        <v>151.47787902133865</v>
      </c>
    </row>
    <row r="9348" spans="1:10" x14ac:dyDescent="0.2">
      <c r="A9348">
        <v>2011</v>
      </c>
      <c r="B9348">
        <v>1</v>
      </c>
      <c r="C9348" s="1" t="s">
        <v>94</v>
      </c>
      <c r="D9348" s="1" t="s">
        <v>157</v>
      </c>
      <c r="E9348" s="1" t="s">
        <v>167</v>
      </c>
      <c r="F9348" s="1" t="s">
        <v>32</v>
      </c>
      <c r="G9348" s="1" t="s">
        <v>155</v>
      </c>
      <c r="H9348" s="1" t="s">
        <v>167</v>
      </c>
      <c r="I9348" s="1" t="s">
        <v>32</v>
      </c>
      <c r="J9348" s="19">
        <v>0</v>
      </c>
    </row>
    <row r="9349" spans="1:10" x14ac:dyDescent="0.2">
      <c r="A9349">
        <v>2011</v>
      </c>
      <c r="B9349">
        <v>1</v>
      </c>
      <c r="C9349" s="1" t="s">
        <v>94</v>
      </c>
      <c r="D9349" s="1" t="s">
        <v>157</v>
      </c>
      <c r="E9349" s="1" t="s">
        <v>167</v>
      </c>
      <c r="F9349" s="1" t="s">
        <v>32</v>
      </c>
      <c r="G9349" s="1" t="s">
        <v>155</v>
      </c>
      <c r="H9349" s="1" t="s">
        <v>163</v>
      </c>
      <c r="I9349" s="1" t="s">
        <v>152</v>
      </c>
      <c r="J9349" s="19">
        <v>-18.230668425953038</v>
      </c>
    </row>
    <row r="9350" spans="1:10" x14ac:dyDescent="0.2">
      <c r="A9350">
        <v>2011</v>
      </c>
      <c r="B9350">
        <v>1</v>
      </c>
      <c r="C9350" s="1" t="s">
        <v>94</v>
      </c>
      <c r="D9350" s="1" t="s">
        <v>157</v>
      </c>
      <c r="E9350" s="1" t="s">
        <v>167</v>
      </c>
      <c r="F9350" s="1" t="s">
        <v>32</v>
      </c>
      <c r="G9350" s="1" t="s">
        <v>155</v>
      </c>
      <c r="H9350" s="1" t="s">
        <v>169</v>
      </c>
      <c r="I9350" s="1" t="s">
        <v>36</v>
      </c>
      <c r="J9350" s="19">
        <v>-65.297265402000008</v>
      </c>
    </row>
    <row r="9351" spans="1:10" x14ac:dyDescent="0.2">
      <c r="A9351">
        <v>2011</v>
      </c>
      <c r="B9351">
        <v>1</v>
      </c>
      <c r="C9351" s="1" t="s">
        <v>94</v>
      </c>
      <c r="D9351" s="1" t="s">
        <v>157</v>
      </c>
      <c r="E9351" s="1" t="s">
        <v>167</v>
      </c>
      <c r="F9351" s="1" t="s">
        <v>32</v>
      </c>
      <c r="G9351" s="1" t="s">
        <v>155</v>
      </c>
      <c r="H9351" s="1" t="s">
        <v>171</v>
      </c>
      <c r="I9351" s="1" t="s">
        <v>39</v>
      </c>
      <c r="J9351" s="19">
        <v>-67.849011027999993</v>
      </c>
    </row>
    <row r="9352" spans="1:10" x14ac:dyDescent="0.2">
      <c r="A9352">
        <v>2011</v>
      </c>
      <c r="B9352">
        <v>1</v>
      </c>
      <c r="C9352" s="1" t="s">
        <v>94</v>
      </c>
      <c r="D9352" s="1" t="s">
        <v>157</v>
      </c>
      <c r="E9352" s="1" t="s">
        <v>163</v>
      </c>
      <c r="F9352" s="1" t="s">
        <v>152</v>
      </c>
      <c r="G9352" s="1" t="s">
        <v>158</v>
      </c>
      <c r="H9352" s="1" t="s">
        <v>168</v>
      </c>
      <c r="I9352" s="1" t="s">
        <v>31</v>
      </c>
      <c r="J9352" s="19">
        <v>80.322411273153563</v>
      </c>
    </row>
    <row r="9353" spans="1:10" x14ac:dyDescent="0.2">
      <c r="A9353">
        <v>2011</v>
      </c>
      <c r="B9353">
        <v>1</v>
      </c>
      <c r="C9353" s="1" t="s">
        <v>94</v>
      </c>
      <c r="D9353" s="1" t="s">
        <v>157</v>
      </c>
      <c r="E9353" s="1" t="s">
        <v>163</v>
      </c>
      <c r="F9353" s="1" t="s">
        <v>152</v>
      </c>
      <c r="G9353" s="1" t="s">
        <v>158</v>
      </c>
      <c r="H9353" s="1" t="s">
        <v>171</v>
      </c>
      <c r="I9353" s="1" t="s">
        <v>39</v>
      </c>
      <c r="J9353" s="19">
        <v>1.3605705000000001</v>
      </c>
    </row>
    <row r="9354" spans="1:10" x14ac:dyDescent="0.2">
      <c r="A9354">
        <v>2011</v>
      </c>
      <c r="B9354">
        <v>1</v>
      </c>
      <c r="C9354" s="1" t="s">
        <v>94</v>
      </c>
      <c r="D9354" s="1" t="s">
        <v>157</v>
      </c>
      <c r="E9354" s="1" t="s">
        <v>163</v>
      </c>
      <c r="F9354" s="1" t="s">
        <v>152</v>
      </c>
      <c r="G9354" s="1" t="s">
        <v>159</v>
      </c>
      <c r="H9354" s="1" t="s">
        <v>167</v>
      </c>
      <c r="I9354" s="1" t="s">
        <v>32</v>
      </c>
      <c r="J9354" s="19">
        <v>3.0960522048035206</v>
      </c>
    </row>
    <row r="9355" spans="1:10" x14ac:dyDescent="0.2">
      <c r="A9355">
        <v>2011</v>
      </c>
      <c r="B9355">
        <v>1</v>
      </c>
      <c r="C9355" s="1" t="s">
        <v>94</v>
      </c>
      <c r="D9355" s="1" t="s">
        <v>157</v>
      </c>
      <c r="E9355" s="1" t="s">
        <v>163</v>
      </c>
      <c r="F9355" s="1" t="s">
        <v>152</v>
      </c>
      <c r="G9355" s="1" t="s">
        <v>159</v>
      </c>
      <c r="H9355" s="1" t="s">
        <v>171</v>
      </c>
      <c r="I9355" s="1" t="s">
        <v>39</v>
      </c>
      <c r="J9355" s="19">
        <v>-2.6847229000000001</v>
      </c>
    </row>
    <row r="9356" spans="1:10" x14ac:dyDescent="0.2">
      <c r="A9356">
        <v>2011</v>
      </c>
      <c r="B9356">
        <v>1</v>
      </c>
      <c r="C9356" s="1" t="s">
        <v>94</v>
      </c>
      <c r="D9356" s="1" t="s">
        <v>157</v>
      </c>
      <c r="E9356" s="1" t="s">
        <v>163</v>
      </c>
      <c r="F9356" s="1" t="s">
        <v>152</v>
      </c>
      <c r="G9356" s="1" t="s">
        <v>14</v>
      </c>
      <c r="H9356" s="1" t="s">
        <v>162</v>
      </c>
      <c r="I9356" s="1" t="s">
        <v>30</v>
      </c>
      <c r="J9356" s="19">
        <v>44.877019985139924</v>
      </c>
    </row>
    <row r="9357" spans="1:10" x14ac:dyDescent="0.2">
      <c r="A9357">
        <v>2011</v>
      </c>
      <c r="B9357">
        <v>1</v>
      </c>
      <c r="C9357" s="1" t="s">
        <v>94</v>
      </c>
      <c r="D9357" s="1" t="s">
        <v>157</v>
      </c>
      <c r="E9357" s="1" t="s">
        <v>163</v>
      </c>
      <c r="F9357" s="1" t="s">
        <v>152</v>
      </c>
      <c r="G9357" s="1" t="s">
        <v>14</v>
      </c>
      <c r="H9357" s="1" t="s">
        <v>171</v>
      </c>
      <c r="I9357" s="1" t="s">
        <v>39</v>
      </c>
      <c r="J9357" s="19">
        <v>-8.6336900000060272E-4</v>
      </c>
    </row>
    <row r="9358" spans="1:10" x14ac:dyDescent="0.2">
      <c r="A9358">
        <v>2011</v>
      </c>
      <c r="B9358">
        <v>1</v>
      </c>
      <c r="C9358" s="1" t="s">
        <v>94</v>
      </c>
      <c r="D9358" s="1" t="s">
        <v>157</v>
      </c>
      <c r="E9358" s="1" t="s">
        <v>163</v>
      </c>
      <c r="F9358" s="1" t="s">
        <v>152</v>
      </c>
      <c r="G9358" s="1" t="s">
        <v>13</v>
      </c>
      <c r="H9358" s="1" t="s">
        <v>161</v>
      </c>
      <c r="I9358" s="1" t="s">
        <v>29</v>
      </c>
      <c r="J9358" s="19">
        <v>2.5665372500000005</v>
      </c>
    </row>
    <row r="9359" spans="1:10" x14ac:dyDescent="0.2">
      <c r="A9359">
        <v>2011</v>
      </c>
      <c r="B9359">
        <v>1</v>
      </c>
      <c r="C9359" s="1" t="s">
        <v>94</v>
      </c>
      <c r="D9359" s="1" t="s">
        <v>157</v>
      </c>
      <c r="E9359" s="1" t="s">
        <v>163</v>
      </c>
      <c r="F9359" s="1" t="s">
        <v>152</v>
      </c>
      <c r="G9359" s="1" t="s">
        <v>13</v>
      </c>
      <c r="H9359" s="1" t="s">
        <v>171</v>
      </c>
      <c r="I9359" s="1" t="s">
        <v>39</v>
      </c>
      <c r="J9359" s="19">
        <v>1.3441911000000002</v>
      </c>
    </row>
    <row r="9360" spans="1:10" x14ac:dyDescent="0.2">
      <c r="A9360">
        <v>2011</v>
      </c>
      <c r="B9360">
        <v>1</v>
      </c>
      <c r="C9360" s="1" t="s">
        <v>94</v>
      </c>
      <c r="D9360" s="1" t="s">
        <v>157</v>
      </c>
      <c r="E9360" s="1" t="s">
        <v>163</v>
      </c>
      <c r="F9360" s="1" t="s">
        <v>152</v>
      </c>
      <c r="G9360" s="1" t="s">
        <v>16</v>
      </c>
      <c r="H9360" s="1" t="s">
        <v>160</v>
      </c>
      <c r="I9360" s="1" t="s">
        <v>37</v>
      </c>
      <c r="J9360" s="19">
        <v>-12.260160651946869</v>
      </c>
    </row>
    <row r="9361" spans="1:10" x14ac:dyDescent="0.2">
      <c r="A9361">
        <v>2011</v>
      </c>
      <c r="B9361">
        <v>1</v>
      </c>
      <c r="C9361" s="1" t="s">
        <v>94</v>
      </c>
      <c r="D9361" s="1" t="s">
        <v>157</v>
      </c>
      <c r="E9361" s="1" t="s">
        <v>163</v>
      </c>
      <c r="F9361" s="1" t="s">
        <v>152</v>
      </c>
      <c r="G9361" s="1" t="s">
        <v>16</v>
      </c>
      <c r="H9361" s="1" t="s">
        <v>163</v>
      </c>
      <c r="I9361" s="1" t="s">
        <v>152</v>
      </c>
      <c r="J9361" s="19">
        <v>0</v>
      </c>
    </row>
    <row r="9362" spans="1:10" x14ac:dyDescent="0.2">
      <c r="A9362">
        <v>2011</v>
      </c>
      <c r="B9362">
        <v>1</v>
      </c>
      <c r="C9362" s="1" t="s">
        <v>94</v>
      </c>
      <c r="D9362" s="1" t="s">
        <v>157</v>
      </c>
      <c r="E9362" s="1" t="s">
        <v>163</v>
      </c>
      <c r="F9362" s="1" t="s">
        <v>152</v>
      </c>
      <c r="G9362" s="1" t="s">
        <v>16</v>
      </c>
      <c r="H9362" s="1" t="s">
        <v>170</v>
      </c>
      <c r="I9362" s="1" t="s">
        <v>151</v>
      </c>
      <c r="J9362" s="19">
        <v>149.30486999999999</v>
      </c>
    </row>
    <row r="9363" spans="1:10" x14ac:dyDescent="0.2">
      <c r="A9363">
        <v>2011</v>
      </c>
      <c r="B9363">
        <v>1</v>
      </c>
      <c r="C9363" s="1" t="s">
        <v>94</v>
      </c>
      <c r="D9363" s="1" t="s">
        <v>157</v>
      </c>
      <c r="E9363" s="1" t="s">
        <v>163</v>
      </c>
      <c r="F9363" s="1" t="s">
        <v>152</v>
      </c>
      <c r="G9363" s="1" t="s">
        <v>155</v>
      </c>
      <c r="H9363" s="1" t="s">
        <v>160</v>
      </c>
      <c r="I9363" s="1" t="s">
        <v>37</v>
      </c>
      <c r="J9363" s="19">
        <v>-2.9433711914498981</v>
      </c>
    </row>
    <row r="9364" spans="1:10" x14ac:dyDescent="0.2">
      <c r="A9364">
        <v>2011</v>
      </c>
      <c r="B9364">
        <v>1</v>
      </c>
      <c r="C9364" s="1" t="s">
        <v>94</v>
      </c>
      <c r="D9364" s="1" t="s">
        <v>157</v>
      </c>
      <c r="E9364" s="1" t="s">
        <v>163</v>
      </c>
      <c r="F9364" s="1" t="s">
        <v>152</v>
      </c>
      <c r="G9364" s="1" t="s">
        <v>155</v>
      </c>
      <c r="H9364" s="1" t="s">
        <v>161</v>
      </c>
      <c r="I9364" s="1" t="s">
        <v>29</v>
      </c>
      <c r="J9364" s="19">
        <v>36.013576831017645</v>
      </c>
    </row>
    <row r="9365" spans="1:10" x14ac:dyDescent="0.2">
      <c r="A9365">
        <v>2011</v>
      </c>
      <c r="B9365">
        <v>1</v>
      </c>
      <c r="C9365" s="1" t="s">
        <v>94</v>
      </c>
      <c r="D9365" s="1" t="s">
        <v>157</v>
      </c>
      <c r="E9365" s="1" t="s">
        <v>163</v>
      </c>
      <c r="F9365" s="1" t="s">
        <v>152</v>
      </c>
      <c r="G9365" s="1" t="s">
        <v>155</v>
      </c>
      <c r="H9365" s="1" t="s">
        <v>162</v>
      </c>
      <c r="I9365" s="1" t="s">
        <v>30</v>
      </c>
      <c r="J9365" s="19">
        <v>8.8873141477639539</v>
      </c>
    </row>
    <row r="9366" spans="1:10" x14ac:dyDescent="0.2">
      <c r="A9366">
        <v>2011</v>
      </c>
      <c r="B9366">
        <v>1</v>
      </c>
      <c r="C9366" s="1" t="s">
        <v>94</v>
      </c>
      <c r="D9366" s="1" t="s">
        <v>157</v>
      </c>
      <c r="E9366" s="1" t="s">
        <v>163</v>
      </c>
      <c r="F9366" s="1" t="s">
        <v>152</v>
      </c>
      <c r="G9366" s="1" t="s">
        <v>155</v>
      </c>
      <c r="H9366" s="1" t="s">
        <v>163</v>
      </c>
      <c r="I9366" s="1" t="s">
        <v>152</v>
      </c>
      <c r="J9366" s="19">
        <v>2.5430620804291526</v>
      </c>
    </row>
    <row r="9367" spans="1:10" x14ac:dyDescent="0.2">
      <c r="A9367">
        <v>2011</v>
      </c>
      <c r="B9367">
        <v>1</v>
      </c>
      <c r="C9367" s="1" t="s">
        <v>94</v>
      </c>
      <c r="D9367" s="1" t="s">
        <v>157</v>
      </c>
      <c r="E9367" s="1" t="s">
        <v>163</v>
      </c>
      <c r="F9367" s="1" t="s">
        <v>152</v>
      </c>
      <c r="G9367" s="1" t="s">
        <v>155</v>
      </c>
      <c r="H9367" s="1" t="s">
        <v>169</v>
      </c>
      <c r="I9367" s="1" t="s">
        <v>36</v>
      </c>
      <c r="J9367" s="19">
        <v>10.066899632146132</v>
      </c>
    </row>
    <row r="9368" spans="1:10" x14ac:dyDescent="0.2">
      <c r="A9368">
        <v>2011</v>
      </c>
      <c r="B9368">
        <v>1</v>
      </c>
      <c r="C9368" s="1" t="s">
        <v>94</v>
      </c>
      <c r="D9368" s="1" t="s">
        <v>157</v>
      </c>
      <c r="E9368" s="1" t="s">
        <v>164</v>
      </c>
      <c r="F9368" s="1" t="s">
        <v>165</v>
      </c>
      <c r="G9368" s="1" t="s">
        <v>158</v>
      </c>
      <c r="H9368" s="1" t="s">
        <v>168</v>
      </c>
      <c r="I9368" s="1" t="s">
        <v>31</v>
      </c>
      <c r="J9368" s="19">
        <v>31.083455389676661</v>
      </c>
    </row>
    <row r="9369" spans="1:10" x14ac:dyDescent="0.2">
      <c r="A9369">
        <v>2011</v>
      </c>
      <c r="B9369">
        <v>1</v>
      </c>
      <c r="C9369" s="1" t="s">
        <v>94</v>
      </c>
      <c r="D9369" s="1" t="s">
        <v>157</v>
      </c>
      <c r="E9369" s="1" t="s">
        <v>164</v>
      </c>
      <c r="F9369" s="1" t="s">
        <v>165</v>
      </c>
      <c r="G9369" s="1" t="s">
        <v>158</v>
      </c>
      <c r="H9369" s="1" t="s">
        <v>171</v>
      </c>
      <c r="I9369" s="1" t="s">
        <v>39</v>
      </c>
      <c r="J9369" s="19">
        <v>4.3360000000000003E-2</v>
      </c>
    </row>
    <row r="9370" spans="1:10" x14ac:dyDescent="0.2">
      <c r="A9370">
        <v>2011</v>
      </c>
      <c r="B9370">
        <v>1</v>
      </c>
      <c r="C9370" s="1" t="s">
        <v>94</v>
      </c>
      <c r="D9370" s="1" t="s">
        <v>157</v>
      </c>
      <c r="E9370" s="1" t="s">
        <v>164</v>
      </c>
      <c r="F9370" s="1" t="s">
        <v>165</v>
      </c>
      <c r="G9370" s="1" t="s">
        <v>159</v>
      </c>
      <c r="H9370" s="1" t="s">
        <v>167</v>
      </c>
      <c r="I9370" s="1" t="s">
        <v>32</v>
      </c>
      <c r="J9370" s="19">
        <v>13.950103985598297</v>
      </c>
    </row>
    <row r="9371" spans="1:10" x14ac:dyDescent="0.2">
      <c r="A9371">
        <v>2011</v>
      </c>
      <c r="B9371">
        <v>1</v>
      </c>
      <c r="C9371" s="1" t="s">
        <v>94</v>
      </c>
      <c r="D9371" s="1" t="s">
        <v>157</v>
      </c>
      <c r="E9371" s="1" t="s">
        <v>164</v>
      </c>
      <c r="F9371" s="1" t="s">
        <v>165</v>
      </c>
      <c r="G9371" s="1" t="s">
        <v>159</v>
      </c>
      <c r="H9371" s="1" t="s">
        <v>171</v>
      </c>
      <c r="I9371" s="1" t="s">
        <v>39</v>
      </c>
      <c r="J9371" s="19">
        <v>6.9725000000000001</v>
      </c>
    </row>
    <row r="9372" spans="1:10" x14ac:dyDescent="0.2">
      <c r="A9372">
        <v>2011</v>
      </c>
      <c r="B9372">
        <v>1</v>
      </c>
      <c r="C9372" s="1" t="s">
        <v>94</v>
      </c>
      <c r="D9372" s="1" t="s">
        <v>157</v>
      </c>
      <c r="E9372" s="1" t="s">
        <v>164</v>
      </c>
      <c r="F9372" s="1" t="s">
        <v>165</v>
      </c>
      <c r="G9372" s="1" t="s">
        <v>14</v>
      </c>
      <c r="H9372" s="1" t="s">
        <v>162</v>
      </c>
      <c r="I9372" s="1" t="s">
        <v>30</v>
      </c>
      <c r="J9372" s="19">
        <v>-187.87761999999995</v>
      </c>
    </row>
    <row r="9373" spans="1:10" x14ac:dyDescent="0.2">
      <c r="A9373">
        <v>2011</v>
      </c>
      <c r="B9373">
        <v>1</v>
      </c>
      <c r="C9373" s="1" t="s">
        <v>94</v>
      </c>
      <c r="D9373" s="1" t="s">
        <v>157</v>
      </c>
      <c r="E9373" s="1" t="s">
        <v>164</v>
      </c>
      <c r="F9373" s="1" t="s">
        <v>165</v>
      </c>
      <c r="G9373" s="1" t="s">
        <v>14</v>
      </c>
      <c r="H9373" s="1" t="s">
        <v>171</v>
      </c>
      <c r="I9373" s="1" t="s">
        <v>39</v>
      </c>
      <c r="J9373" s="19">
        <v>13.74731422</v>
      </c>
    </row>
    <row r="9374" spans="1:10" x14ac:dyDescent="0.2">
      <c r="A9374">
        <v>2011</v>
      </c>
      <c r="B9374">
        <v>1</v>
      </c>
      <c r="C9374" s="1" t="s">
        <v>94</v>
      </c>
      <c r="D9374" s="1" t="s">
        <v>157</v>
      </c>
      <c r="E9374" s="1" t="s">
        <v>164</v>
      </c>
      <c r="F9374" s="1" t="s">
        <v>165</v>
      </c>
      <c r="G9374" s="1" t="s">
        <v>13</v>
      </c>
      <c r="H9374" s="1" t="s">
        <v>161</v>
      </c>
      <c r="I9374" s="1" t="s">
        <v>29</v>
      </c>
      <c r="J9374" s="19">
        <v>-7.100000000000023E-3</v>
      </c>
    </row>
    <row r="9375" spans="1:10" x14ac:dyDescent="0.2">
      <c r="A9375">
        <v>2011</v>
      </c>
      <c r="B9375">
        <v>1</v>
      </c>
      <c r="C9375" s="1" t="s">
        <v>94</v>
      </c>
      <c r="D9375" s="1" t="s">
        <v>157</v>
      </c>
      <c r="E9375" s="1" t="s">
        <v>164</v>
      </c>
      <c r="F9375" s="1" t="s">
        <v>165</v>
      </c>
      <c r="G9375" s="1" t="s">
        <v>16</v>
      </c>
      <c r="H9375" s="1" t="s">
        <v>160</v>
      </c>
      <c r="I9375" s="1" t="s">
        <v>37</v>
      </c>
      <c r="J9375" s="19">
        <v>64.370639999999995</v>
      </c>
    </row>
    <row r="9376" spans="1:10" x14ac:dyDescent="0.2">
      <c r="A9376">
        <v>2011</v>
      </c>
      <c r="B9376">
        <v>1</v>
      </c>
      <c r="C9376" s="1" t="s">
        <v>94</v>
      </c>
      <c r="D9376" s="1" t="s">
        <v>157</v>
      </c>
      <c r="E9376" s="1" t="s">
        <v>164</v>
      </c>
      <c r="F9376" s="1" t="s">
        <v>165</v>
      </c>
      <c r="G9376" s="1" t="s">
        <v>16</v>
      </c>
      <c r="H9376" s="1" t="s">
        <v>163</v>
      </c>
      <c r="I9376" s="1" t="s">
        <v>152</v>
      </c>
      <c r="J9376" s="19">
        <v>0</v>
      </c>
    </row>
    <row r="9377" spans="1:10" x14ac:dyDescent="0.2">
      <c r="A9377">
        <v>2011</v>
      </c>
      <c r="B9377">
        <v>1</v>
      </c>
      <c r="C9377" s="1" t="s">
        <v>94</v>
      </c>
      <c r="D9377" s="1" t="s">
        <v>157</v>
      </c>
      <c r="E9377" s="1" t="s">
        <v>164</v>
      </c>
      <c r="F9377" s="1" t="s">
        <v>165</v>
      </c>
      <c r="G9377" s="1" t="s">
        <v>16</v>
      </c>
      <c r="H9377" s="1" t="s">
        <v>170</v>
      </c>
      <c r="I9377" s="1" t="s">
        <v>151</v>
      </c>
      <c r="J9377" s="19">
        <v>-1.4823300000000017</v>
      </c>
    </row>
    <row r="9378" spans="1:10" x14ac:dyDescent="0.2">
      <c r="A9378">
        <v>2011</v>
      </c>
      <c r="B9378">
        <v>1</v>
      </c>
      <c r="C9378" s="1" t="s">
        <v>94</v>
      </c>
      <c r="D9378" s="1" t="s">
        <v>157</v>
      </c>
      <c r="E9378" s="1" t="s">
        <v>164</v>
      </c>
      <c r="F9378" s="1" t="s">
        <v>165</v>
      </c>
      <c r="G9378" s="1" t="s">
        <v>155</v>
      </c>
      <c r="H9378" s="1" t="s">
        <v>160</v>
      </c>
      <c r="I9378" s="1" t="s">
        <v>37</v>
      </c>
      <c r="J9378" s="19">
        <v>160.27121755946791</v>
      </c>
    </row>
    <row r="9379" spans="1:10" x14ac:dyDescent="0.2">
      <c r="A9379">
        <v>2011</v>
      </c>
      <c r="B9379">
        <v>1</v>
      </c>
      <c r="C9379" s="1" t="s">
        <v>94</v>
      </c>
      <c r="D9379" s="1" t="s">
        <v>157</v>
      </c>
      <c r="E9379" s="1" t="s">
        <v>164</v>
      </c>
      <c r="F9379" s="1" t="s">
        <v>165</v>
      </c>
      <c r="G9379" s="1" t="s">
        <v>155</v>
      </c>
      <c r="H9379" s="1" t="s">
        <v>161</v>
      </c>
      <c r="I9379" s="1" t="s">
        <v>29</v>
      </c>
      <c r="J9379" s="19">
        <v>52.942050000000002</v>
      </c>
    </row>
    <row r="9380" spans="1:10" x14ac:dyDescent="0.2">
      <c r="A9380">
        <v>2011</v>
      </c>
      <c r="B9380">
        <v>1</v>
      </c>
      <c r="C9380" s="1" t="s">
        <v>94</v>
      </c>
      <c r="D9380" s="1" t="s">
        <v>157</v>
      </c>
      <c r="E9380" s="1" t="s">
        <v>164</v>
      </c>
      <c r="F9380" s="1" t="s">
        <v>165</v>
      </c>
      <c r="G9380" s="1" t="s">
        <v>155</v>
      </c>
      <c r="H9380" s="1" t="s">
        <v>162</v>
      </c>
      <c r="I9380" s="1" t="s">
        <v>30</v>
      </c>
      <c r="J9380" s="19">
        <v>46.507089999999998</v>
      </c>
    </row>
    <row r="9381" spans="1:10" x14ac:dyDescent="0.2">
      <c r="A9381">
        <v>2011</v>
      </c>
      <c r="B9381">
        <v>1</v>
      </c>
      <c r="C9381" s="1" t="s">
        <v>94</v>
      </c>
      <c r="D9381" s="1" t="s">
        <v>157</v>
      </c>
      <c r="E9381" s="1" t="s">
        <v>164</v>
      </c>
      <c r="F9381" s="1" t="s">
        <v>165</v>
      </c>
      <c r="G9381" s="1" t="s">
        <v>155</v>
      </c>
      <c r="H9381" s="1" t="s">
        <v>163</v>
      </c>
      <c r="I9381" s="1" t="s">
        <v>152</v>
      </c>
      <c r="J9381" s="19">
        <v>0.29119244053207538</v>
      </c>
    </row>
    <row r="9382" spans="1:10" x14ac:dyDescent="0.2">
      <c r="A9382">
        <v>2011</v>
      </c>
      <c r="B9382">
        <v>1</v>
      </c>
      <c r="C9382" s="1" t="s">
        <v>94</v>
      </c>
      <c r="D9382" s="1" t="s">
        <v>157</v>
      </c>
      <c r="E9382" s="1" t="s">
        <v>164</v>
      </c>
      <c r="F9382" s="1" t="s">
        <v>165</v>
      </c>
      <c r="G9382" s="1" t="s">
        <v>155</v>
      </c>
      <c r="H9382" s="1" t="s">
        <v>169</v>
      </c>
      <c r="I9382" s="1" t="s">
        <v>36</v>
      </c>
      <c r="J9382" s="19">
        <v>-41.003929999999997</v>
      </c>
    </row>
    <row r="9383" spans="1:10" x14ac:dyDescent="0.2">
      <c r="A9383">
        <v>2011</v>
      </c>
      <c r="B9383">
        <v>1</v>
      </c>
      <c r="C9383" s="1" t="s">
        <v>94</v>
      </c>
      <c r="D9383" s="1" t="s">
        <v>157</v>
      </c>
      <c r="E9383" s="1" t="s">
        <v>164</v>
      </c>
      <c r="F9383" s="1" t="s">
        <v>165</v>
      </c>
      <c r="G9383" s="1" t="s">
        <v>155</v>
      </c>
      <c r="H9383" s="1" t="s">
        <v>171</v>
      </c>
      <c r="I9383" s="1" t="s">
        <v>39</v>
      </c>
      <c r="J9383" s="19">
        <v>75.459175238</v>
      </c>
    </row>
    <row r="9384" spans="1:10" x14ac:dyDescent="0.2">
      <c r="A9384">
        <v>2011</v>
      </c>
      <c r="B9384">
        <v>1</v>
      </c>
      <c r="C9384" s="1" t="s">
        <v>94</v>
      </c>
      <c r="D9384" s="1" t="s">
        <v>157</v>
      </c>
      <c r="E9384" s="1" t="s">
        <v>166</v>
      </c>
      <c r="F9384" s="1" t="s">
        <v>150</v>
      </c>
      <c r="G9384" s="1" t="s">
        <v>159</v>
      </c>
      <c r="H9384" s="1" t="s">
        <v>167</v>
      </c>
      <c r="I9384" s="1" t="s">
        <v>32</v>
      </c>
      <c r="J9384" s="19">
        <v>38.267450781747968</v>
      </c>
    </row>
    <row r="9385" spans="1:10" x14ac:dyDescent="0.2">
      <c r="A9385">
        <v>2011</v>
      </c>
      <c r="B9385">
        <v>1</v>
      </c>
      <c r="C9385" s="1" t="s">
        <v>94</v>
      </c>
      <c r="D9385" s="1" t="s">
        <v>157</v>
      </c>
      <c r="E9385" s="1" t="s">
        <v>166</v>
      </c>
      <c r="F9385" s="1" t="s">
        <v>150</v>
      </c>
      <c r="G9385" s="1" t="s">
        <v>159</v>
      </c>
      <c r="H9385" s="1" t="s">
        <v>171</v>
      </c>
      <c r="I9385" s="1" t="s">
        <v>39</v>
      </c>
      <c r="J9385" s="19">
        <v>-693.61641999999995</v>
      </c>
    </row>
    <row r="9386" spans="1:10" x14ac:dyDescent="0.2">
      <c r="A9386">
        <v>2011</v>
      </c>
      <c r="B9386">
        <v>1</v>
      </c>
      <c r="C9386" s="1" t="s">
        <v>94</v>
      </c>
      <c r="D9386" s="1" t="s">
        <v>157</v>
      </c>
      <c r="E9386" s="1" t="s">
        <v>166</v>
      </c>
      <c r="F9386" s="1" t="s">
        <v>150</v>
      </c>
      <c r="G9386" s="1" t="s">
        <v>14</v>
      </c>
      <c r="H9386" s="1" t="s">
        <v>162</v>
      </c>
      <c r="I9386" s="1" t="s">
        <v>30</v>
      </c>
      <c r="J9386" s="19">
        <v>-128.74500124999997</v>
      </c>
    </row>
    <row r="9387" spans="1:10" x14ac:dyDescent="0.2">
      <c r="A9387">
        <v>2011</v>
      </c>
      <c r="B9387">
        <v>1</v>
      </c>
      <c r="C9387" s="1" t="s">
        <v>94</v>
      </c>
      <c r="D9387" s="1" t="s">
        <v>157</v>
      </c>
      <c r="E9387" s="1" t="s">
        <v>166</v>
      </c>
      <c r="F9387" s="1" t="s">
        <v>150</v>
      </c>
      <c r="G9387" s="1" t="s">
        <v>14</v>
      </c>
      <c r="H9387" s="1" t="s">
        <v>171</v>
      </c>
      <c r="I9387" s="1" t="s">
        <v>39</v>
      </c>
      <c r="J9387" s="19">
        <v>-5.2978887500000003</v>
      </c>
    </row>
    <row r="9388" spans="1:10" x14ac:dyDescent="0.2">
      <c r="A9388">
        <v>2011</v>
      </c>
      <c r="B9388">
        <v>1</v>
      </c>
      <c r="C9388" s="1" t="s">
        <v>94</v>
      </c>
      <c r="D9388" s="1" t="s">
        <v>157</v>
      </c>
      <c r="E9388" s="1" t="s">
        <v>166</v>
      </c>
      <c r="F9388" s="1" t="s">
        <v>150</v>
      </c>
      <c r="G9388" s="1" t="s">
        <v>155</v>
      </c>
      <c r="H9388" s="1" t="s">
        <v>160</v>
      </c>
      <c r="I9388" s="1" t="s">
        <v>37</v>
      </c>
      <c r="J9388" s="19">
        <v>49.734722157261579</v>
      </c>
    </row>
    <row r="9389" spans="1:10" x14ac:dyDescent="0.2">
      <c r="A9389">
        <v>2011</v>
      </c>
      <c r="B9389">
        <v>1</v>
      </c>
      <c r="C9389" s="1" t="s">
        <v>94</v>
      </c>
      <c r="D9389" s="1" t="s">
        <v>157</v>
      </c>
      <c r="E9389" s="1" t="s">
        <v>166</v>
      </c>
      <c r="F9389" s="1" t="s">
        <v>150</v>
      </c>
      <c r="G9389" s="1" t="s">
        <v>155</v>
      </c>
      <c r="H9389" s="1" t="s">
        <v>161</v>
      </c>
      <c r="I9389" s="1" t="s">
        <v>29</v>
      </c>
      <c r="J9389" s="19">
        <v>664.72930000000008</v>
      </c>
    </row>
    <row r="9390" spans="1:10" x14ac:dyDescent="0.2">
      <c r="A9390">
        <v>2011</v>
      </c>
      <c r="B9390">
        <v>1</v>
      </c>
      <c r="C9390" s="1" t="s">
        <v>94</v>
      </c>
      <c r="D9390" s="1" t="s">
        <v>157</v>
      </c>
      <c r="E9390" s="1" t="s">
        <v>166</v>
      </c>
      <c r="F9390" s="1" t="s">
        <v>150</v>
      </c>
      <c r="G9390" s="1" t="s">
        <v>155</v>
      </c>
      <c r="H9390" s="1" t="s">
        <v>162</v>
      </c>
      <c r="I9390" s="1" t="s">
        <v>30</v>
      </c>
      <c r="J9390" s="19">
        <v>157.20304999999999</v>
      </c>
    </row>
    <row r="9391" spans="1:10" x14ac:dyDescent="0.2">
      <c r="A9391">
        <v>2011</v>
      </c>
      <c r="B9391">
        <v>1</v>
      </c>
      <c r="C9391" s="1" t="s">
        <v>94</v>
      </c>
      <c r="D9391" s="1" t="s">
        <v>157</v>
      </c>
      <c r="E9391" s="1" t="s">
        <v>166</v>
      </c>
      <c r="F9391" s="1" t="s">
        <v>150</v>
      </c>
      <c r="G9391" s="1" t="s">
        <v>155</v>
      </c>
      <c r="H9391" s="1" t="s">
        <v>163</v>
      </c>
      <c r="I9391" s="1" t="s">
        <v>152</v>
      </c>
      <c r="J9391" s="19">
        <v>-17.777133432261564</v>
      </c>
    </row>
    <row r="9392" spans="1:10" x14ac:dyDescent="0.2">
      <c r="A9392">
        <v>2011</v>
      </c>
      <c r="B9392">
        <v>1</v>
      </c>
      <c r="C9392" s="1" t="s">
        <v>94</v>
      </c>
      <c r="D9392" s="1" t="s">
        <v>157</v>
      </c>
      <c r="E9392" s="1" t="s">
        <v>166</v>
      </c>
      <c r="F9392" s="1" t="s">
        <v>150</v>
      </c>
      <c r="G9392" s="1" t="s">
        <v>155</v>
      </c>
      <c r="H9392" s="1" t="s">
        <v>169</v>
      </c>
      <c r="I9392" s="1" t="s">
        <v>36</v>
      </c>
      <c r="J9392" s="19">
        <v>620.81232999999997</v>
      </c>
    </row>
    <row r="9393" spans="1:10" x14ac:dyDescent="0.2">
      <c r="A9393">
        <v>2011</v>
      </c>
      <c r="B9393">
        <v>1</v>
      </c>
      <c r="C9393" s="1" t="s">
        <v>94</v>
      </c>
      <c r="D9393" s="1" t="s">
        <v>157</v>
      </c>
      <c r="E9393" s="1" t="s">
        <v>166</v>
      </c>
      <c r="F9393" s="1" t="s">
        <v>150</v>
      </c>
      <c r="G9393" s="1" t="s">
        <v>155</v>
      </c>
      <c r="H9393" s="1" t="s">
        <v>171</v>
      </c>
      <c r="I9393" s="1" t="s">
        <v>39</v>
      </c>
      <c r="J9393" s="19">
        <v>-219.06949872500002</v>
      </c>
    </row>
    <row r="9394" spans="1:10" x14ac:dyDescent="0.2">
      <c r="A9394">
        <v>2011</v>
      </c>
      <c r="B9394">
        <v>1</v>
      </c>
      <c r="C9394" s="1" t="s">
        <v>94</v>
      </c>
      <c r="D9394" s="1" t="s">
        <v>157</v>
      </c>
      <c r="E9394" s="1" t="s">
        <v>169</v>
      </c>
      <c r="F9394" s="1" t="s">
        <v>36</v>
      </c>
      <c r="G9394" s="1" t="s">
        <v>158</v>
      </c>
      <c r="H9394" s="1" t="s">
        <v>168</v>
      </c>
      <c r="I9394" s="1" t="s">
        <v>31</v>
      </c>
      <c r="J9394" s="19">
        <v>4.4608193367669315</v>
      </c>
    </row>
    <row r="9395" spans="1:10" x14ac:dyDescent="0.2">
      <c r="A9395">
        <v>2011</v>
      </c>
      <c r="B9395">
        <v>1</v>
      </c>
      <c r="C9395" s="1" t="s">
        <v>94</v>
      </c>
      <c r="D9395" s="1" t="s">
        <v>157</v>
      </c>
      <c r="E9395" s="1" t="s">
        <v>169</v>
      </c>
      <c r="F9395" s="1" t="s">
        <v>36</v>
      </c>
      <c r="G9395" s="1" t="s">
        <v>14</v>
      </c>
      <c r="H9395" s="1" t="s">
        <v>161</v>
      </c>
      <c r="I9395" s="1" t="s">
        <v>29</v>
      </c>
      <c r="J9395" s="19">
        <v>333.37946999999997</v>
      </c>
    </row>
    <row r="9396" spans="1:10" x14ac:dyDescent="0.2">
      <c r="A9396">
        <v>2011</v>
      </c>
      <c r="B9396">
        <v>1</v>
      </c>
      <c r="C9396" s="1" t="s">
        <v>94</v>
      </c>
      <c r="D9396" s="1" t="s">
        <v>157</v>
      </c>
      <c r="E9396" s="1" t="s">
        <v>169</v>
      </c>
      <c r="F9396" s="1" t="s">
        <v>36</v>
      </c>
      <c r="G9396" s="1" t="s">
        <v>14</v>
      </c>
      <c r="H9396" s="1" t="s">
        <v>162</v>
      </c>
      <c r="I9396" s="1" t="s">
        <v>30</v>
      </c>
      <c r="J9396" s="19">
        <v>677.92076090100011</v>
      </c>
    </row>
    <row r="9397" spans="1:10" x14ac:dyDescent="0.2">
      <c r="A9397">
        <v>2011</v>
      </c>
      <c r="B9397">
        <v>1</v>
      </c>
      <c r="C9397" s="1" t="s">
        <v>94</v>
      </c>
      <c r="D9397" s="1" t="s">
        <v>157</v>
      </c>
      <c r="E9397" s="1" t="s">
        <v>169</v>
      </c>
      <c r="F9397" s="1" t="s">
        <v>36</v>
      </c>
      <c r="G9397" s="1" t="s">
        <v>14</v>
      </c>
      <c r="H9397" s="1" t="s">
        <v>171</v>
      </c>
      <c r="I9397" s="1" t="s">
        <v>39</v>
      </c>
      <c r="J9397" s="19">
        <v>157.30342154099998</v>
      </c>
    </row>
    <row r="9398" spans="1:10" x14ac:dyDescent="0.2">
      <c r="A9398">
        <v>2011</v>
      </c>
      <c r="B9398">
        <v>1</v>
      </c>
      <c r="C9398" s="1" t="s">
        <v>94</v>
      </c>
      <c r="D9398" s="1" t="s">
        <v>157</v>
      </c>
      <c r="E9398" s="1" t="s">
        <v>169</v>
      </c>
      <c r="F9398" s="1" t="s">
        <v>36</v>
      </c>
      <c r="G9398" s="1" t="s">
        <v>13</v>
      </c>
      <c r="H9398" s="1" t="s">
        <v>161</v>
      </c>
      <c r="I9398" s="1" t="s">
        <v>29</v>
      </c>
      <c r="J9398" s="19">
        <v>23.015026178000003</v>
      </c>
    </row>
    <row r="9399" spans="1:10" x14ac:dyDescent="0.2">
      <c r="A9399">
        <v>2011</v>
      </c>
      <c r="B9399">
        <v>1</v>
      </c>
      <c r="C9399" s="1" t="s">
        <v>94</v>
      </c>
      <c r="D9399" s="1" t="s">
        <v>157</v>
      </c>
      <c r="E9399" s="1" t="s">
        <v>169</v>
      </c>
      <c r="F9399" s="1" t="s">
        <v>36</v>
      </c>
      <c r="G9399" s="1" t="s">
        <v>16</v>
      </c>
      <c r="H9399" s="1" t="s">
        <v>160</v>
      </c>
      <c r="I9399" s="1" t="s">
        <v>37</v>
      </c>
      <c r="J9399" s="19">
        <v>-2.981869999999998</v>
      </c>
    </row>
    <row r="9400" spans="1:10" x14ac:dyDescent="0.2">
      <c r="A9400">
        <v>2011</v>
      </c>
      <c r="B9400">
        <v>1</v>
      </c>
      <c r="C9400" s="1" t="s">
        <v>94</v>
      </c>
      <c r="D9400" s="1" t="s">
        <v>157</v>
      </c>
      <c r="E9400" s="1" t="s">
        <v>169</v>
      </c>
      <c r="F9400" s="1" t="s">
        <v>36</v>
      </c>
      <c r="G9400" s="1" t="s">
        <v>16</v>
      </c>
      <c r="H9400" s="1" t="s">
        <v>161</v>
      </c>
      <c r="I9400" s="1" t="s">
        <v>29</v>
      </c>
      <c r="J9400" s="19">
        <v>0.63524000000000003</v>
      </c>
    </row>
    <row r="9401" spans="1:10" x14ac:dyDescent="0.2">
      <c r="A9401">
        <v>2011</v>
      </c>
      <c r="B9401">
        <v>1</v>
      </c>
      <c r="C9401" s="1" t="s">
        <v>94</v>
      </c>
      <c r="D9401" s="1" t="s">
        <v>157</v>
      </c>
      <c r="E9401" s="1" t="s">
        <v>169</v>
      </c>
      <c r="F9401" s="1" t="s">
        <v>36</v>
      </c>
      <c r="G9401" s="1" t="s">
        <v>16</v>
      </c>
      <c r="H9401" s="1" t="s">
        <v>162</v>
      </c>
      <c r="I9401" s="1" t="s">
        <v>30</v>
      </c>
      <c r="J9401" s="19">
        <v>181.99253999999999</v>
      </c>
    </row>
    <row r="9402" spans="1:10" x14ac:dyDescent="0.2">
      <c r="A9402">
        <v>2011</v>
      </c>
      <c r="B9402">
        <v>1</v>
      </c>
      <c r="C9402" s="1" t="s">
        <v>94</v>
      </c>
      <c r="D9402" s="1" t="s">
        <v>157</v>
      </c>
      <c r="E9402" s="1" t="s">
        <v>169</v>
      </c>
      <c r="F9402" s="1" t="s">
        <v>36</v>
      </c>
      <c r="G9402" s="1" t="s">
        <v>16</v>
      </c>
      <c r="H9402" s="1" t="s">
        <v>170</v>
      </c>
      <c r="I9402" s="1" t="s">
        <v>151</v>
      </c>
      <c r="J9402" s="19">
        <v>-19.290510848999997</v>
      </c>
    </row>
    <row r="9403" spans="1:10" x14ac:dyDescent="0.2">
      <c r="A9403">
        <v>2011</v>
      </c>
      <c r="B9403">
        <v>1</v>
      </c>
      <c r="C9403" s="1" t="s">
        <v>94</v>
      </c>
      <c r="D9403" s="1" t="s">
        <v>157</v>
      </c>
      <c r="E9403" s="1" t="s">
        <v>169</v>
      </c>
      <c r="F9403" s="1" t="s">
        <v>36</v>
      </c>
      <c r="G9403" s="1" t="s">
        <v>155</v>
      </c>
      <c r="H9403" s="1" t="s">
        <v>160</v>
      </c>
      <c r="I9403" s="1" t="s">
        <v>37</v>
      </c>
      <c r="J9403" s="19">
        <v>1.8450979270000001</v>
      </c>
    </row>
    <row r="9404" spans="1:10" x14ac:dyDescent="0.2">
      <c r="A9404">
        <v>2011</v>
      </c>
      <c r="B9404">
        <v>1</v>
      </c>
      <c r="C9404" s="1" t="s">
        <v>94</v>
      </c>
      <c r="D9404" s="1" t="s">
        <v>157</v>
      </c>
      <c r="E9404" s="1" t="s">
        <v>169</v>
      </c>
      <c r="F9404" s="1" t="s">
        <v>36</v>
      </c>
      <c r="G9404" s="1" t="s">
        <v>155</v>
      </c>
      <c r="H9404" s="1" t="s">
        <v>161</v>
      </c>
      <c r="I9404" s="1" t="s">
        <v>29</v>
      </c>
      <c r="J9404" s="19">
        <v>-1.9246133170000002</v>
      </c>
    </row>
    <row r="9405" spans="1:10" x14ac:dyDescent="0.2">
      <c r="A9405">
        <v>2011</v>
      </c>
      <c r="B9405">
        <v>1</v>
      </c>
      <c r="C9405" s="1" t="s">
        <v>94</v>
      </c>
      <c r="D9405" s="1" t="s">
        <v>157</v>
      </c>
      <c r="E9405" s="1" t="s">
        <v>169</v>
      </c>
      <c r="F9405" s="1" t="s">
        <v>36</v>
      </c>
      <c r="G9405" s="1" t="s">
        <v>155</v>
      </c>
      <c r="H9405" s="1" t="s">
        <v>162</v>
      </c>
      <c r="I9405" s="1" t="s">
        <v>30</v>
      </c>
      <c r="J9405" s="19">
        <v>2.9171217879999998</v>
      </c>
    </row>
    <row r="9406" spans="1:10" x14ac:dyDescent="0.2">
      <c r="A9406">
        <v>2011</v>
      </c>
      <c r="B9406">
        <v>1</v>
      </c>
      <c r="C9406" s="1" t="s">
        <v>94</v>
      </c>
      <c r="D9406" s="1" t="s">
        <v>157</v>
      </c>
      <c r="E9406" s="1" t="s">
        <v>169</v>
      </c>
      <c r="F9406" s="1" t="s">
        <v>36</v>
      </c>
      <c r="G9406" s="1" t="s">
        <v>155</v>
      </c>
      <c r="H9406" s="1" t="s">
        <v>169</v>
      </c>
      <c r="I9406" s="1" t="s">
        <v>36</v>
      </c>
      <c r="J9406" s="19">
        <v>0.42314847</v>
      </c>
    </row>
    <row r="9407" spans="1:10" x14ac:dyDescent="0.2">
      <c r="A9407">
        <v>2011</v>
      </c>
      <c r="B9407">
        <v>1</v>
      </c>
      <c r="C9407" s="1" t="s">
        <v>94</v>
      </c>
      <c r="D9407" s="1" t="s">
        <v>157</v>
      </c>
      <c r="E9407" s="1" t="s">
        <v>169</v>
      </c>
      <c r="F9407" s="1" t="s">
        <v>36</v>
      </c>
      <c r="G9407" s="1" t="s">
        <v>155</v>
      </c>
      <c r="H9407" s="1" t="s">
        <v>171</v>
      </c>
      <c r="I9407" s="1" t="s">
        <v>39</v>
      </c>
      <c r="J9407" s="19">
        <v>90.200283362000008</v>
      </c>
    </row>
    <row r="9408" spans="1:10" x14ac:dyDescent="0.2">
      <c r="A9408">
        <v>2011</v>
      </c>
      <c r="B9408">
        <v>1</v>
      </c>
      <c r="C9408" s="1" t="s">
        <v>94</v>
      </c>
      <c r="D9408" s="1" t="s">
        <v>157</v>
      </c>
      <c r="E9408" s="1" t="s">
        <v>170</v>
      </c>
      <c r="F9408" s="1" t="s">
        <v>151</v>
      </c>
      <c r="G9408" s="1" t="s">
        <v>158</v>
      </c>
      <c r="H9408" s="1" t="s">
        <v>168</v>
      </c>
      <c r="I9408" s="1" t="s">
        <v>31</v>
      </c>
      <c r="J9408" s="19">
        <v>327.62113551006354</v>
      </c>
    </row>
    <row r="9409" spans="1:10" x14ac:dyDescent="0.2">
      <c r="A9409">
        <v>2011</v>
      </c>
      <c r="B9409">
        <v>1</v>
      </c>
      <c r="C9409" s="1" t="s">
        <v>94</v>
      </c>
      <c r="D9409" s="1" t="s">
        <v>157</v>
      </c>
      <c r="E9409" s="1" t="s">
        <v>170</v>
      </c>
      <c r="F9409" s="1" t="s">
        <v>151</v>
      </c>
      <c r="G9409" s="1" t="s">
        <v>159</v>
      </c>
      <c r="H9409" s="1" t="s">
        <v>167</v>
      </c>
      <c r="I9409" s="1" t="s">
        <v>32</v>
      </c>
      <c r="J9409" s="19">
        <v>-271.52401036369497</v>
      </c>
    </row>
    <row r="9410" spans="1:10" x14ac:dyDescent="0.2">
      <c r="A9410">
        <v>2011</v>
      </c>
      <c r="B9410">
        <v>1</v>
      </c>
      <c r="C9410" s="1" t="s">
        <v>94</v>
      </c>
      <c r="D9410" s="1" t="s">
        <v>157</v>
      </c>
      <c r="E9410" s="1" t="s">
        <v>170</v>
      </c>
      <c r="F9410" s="1" t="s">
        <v>151</v>
      </c>
      <c r="G9410" s="1" t="s">
        <v>14</v>
      </c>
      <c r="H9410" s="1" t="s">
        <v>162</v>
      </c>
      <c r="I9410" s="1" t="s">
        <v>30</v>
      </c>
      <c r="J9410" s="19">
        <v>1081.57215</v>
      </c>
    </row>
    <row r="9411" spans="1:10" x14ac:dyDescent="0.2">
      <c r="A9411">
        <v>2011</v>
      </c>
      <c r="B9411">
        <v>1</v>
      </c>
      <c r="C9411" s="1" t="s">
        <v>94</v>
      </c>
      <c r="D9411" s="1" t="s">
        <v>157</v>
      </c>
      <c r="E9411" s="1" t="s">
        <v>170</v>
      </c>
      <c r="F9411" s="1" t="s">
        <v>151</v>
      </c>
      <c r="G9411" s="1" t="s">
        <v>14</v>
      </c>
      <c r="H9411" s="1" t="s">
        <v>171</v>
      </c>
      <c r="I9411" s="1" t="s">
        <v>39</v>
      </c>
      <c r="J9411" s="19">
        <v>102.5549621186</v>
      </c>
    </row>
    <row r="9412" spans="1:10" x14ac:dyDescent="0.2">
      <c r="A9412">
        <v>2011</v>
      </c>
      <c r="B9412">
        <v>1</v>
      </c>
      <c r="C9412" s="1" t="s">
        <v>94</v>
      </c>
      <c r="D9412" s="1" t="s">
        <v>157</v>
      </c>
      <c r="E9412" s="1" t="s">
        <v>170</v>
      </c>
      <c r="F9412" s="1" t="s">
        <v>151</v>
      </c>
      <c r="G9412" s="1" t="s">
        <v>13</v>
      </c>
      <c r="H9412" s="1" t="s">
        <v>161</v>
      </c>
      <c r="I9412" s="1" t="s">
        <v>29</v>
      </c>
      <c r="J9412" s="19">
        <v>-266.58784072800012</v>
      </c>
    </row>
    <row r="9413" spans="1:10" x14ac:dyDescent="0.2">
      <c r="A9413">
        <v>2011</v>
      </c>
      <c r="B9413">
        <v>1</v>
      </c>
      <c r="C9413" s="1" t="s">
        <v>94</v>
      </c>
      <c r="D9413" s="1" t="s">
        <v>157</v>
      </c>
      <c r="E9413" s="1" t="s">
        <v>170</v>
      </c>
      <c r="F9413" s="1" t="s">
        <v>151</v>
      </c>
      <c r="G9413" s="1" t="s">
        <v>155</v>
      </c>
      <c r="H9413" s="1" t="s">
        <v>160</v>
      </c>
      <c r="I9413" s="1" t="s">
        <v>37</v>
      </c>
      <c r="J9413" s="19">
        <v>-0.45616650210000009</v>
      </c>
    </row>
    <row r="9414" spans="1:10" x14ac:dyDescent="0.2">
      <c r="A9414">
        <v>2011</v>
      </c>
      <c r="B9414">
        <v>1</v>
      </c>
      <c r="C9414" s="1" t="s">
        <v>94</v>
      </c>
      <c r="D9414" s="1" t="s">
        <v>157</v>
      </c>
      <c r="E9414" s="1" t="s">
        <v>170</v>
      </c>
      <c r="F9414" s="1" t="s">
        <v>151</v>
      </c>
      <c r="G9414" s="1" t="s">
        <v>155</v>
      </c>
      <c r="H9414" s="1" t="s">
        <v>161</v>
      </c>
      <c r="I9414" s="1" t="s">
        <v>29</v>
      </c>
      <c r="J9414" s="19">
        <v>0</v>
      </c>
    </row>
    <row r="9415" spans="1:10" x14ac:dyDescent="0.2">
      <c r="A9415">
        <v>2011</v>
      </c>
      <c r="B9415">
        <v>1</v>
      </c>
      <c r="C9415" s="1" t="s">
        <v>94</v>
      </c>
      <c r="D9415" s="1" t="s">
        <v>157</v>
      </c>
      <c r="E9415" s="1" t="s">
        <v>170</v>
      </c>
      <c r="F9415" s="1" t="s">
        <v>151</v>
      </c>
      <c r="G9415" s="1" t="s">
        <v>155</v>
      </c>
      <c r="H9415" s="1" t="s">
        <v>163</v>
      </c>
      <c r="I9415" s="1" t="s">
        <v>152</v>
      </c>
      <c r="J9415" s="19">
        <v>1.2555363387533336</v>
      </c>
    </row>
    <row r="9416" spans="1:10" x14ac:dyDescent="0.2">
      <c r="A9416">
        <v>2011</v>
      </c>
      <c r="B9416">
        <v>1</v>
      </c>
      <c r="C9416" s="1" t="s">
        <v>94</v>
      </c>
      <c r="D9416" s="1" t="s">
        <v>157</v>
      </c>
      <c r="E9416" s="1" t="s">
        <v>171</v>
      </c>
      <c r="F9416" s="1" t="s">
        <v>39</v>
      </c>
      <c r="G9416" s="1" t="s">
        <v>158</v>
      </c>
      <c r="H9416" s="1" t="s">
        <v>168</v>
      </c>
      <c r="I9416" s="1" t="s">
        <v>31</v>
      </c>
      <c r="J9416" s="19">
        <v>1.4713370299999999</v>
      </c>
    </row>
    <row r="9417" spans="1:10" x14ac:dyDescent="0.2">
      <c r="A9417">
        <v>2011</v>
      </c>
      <c r="B9417">
        <v>1</v>
      </c>
      <c r="C9417" s="1" t="s">
        <v>94</v>
      </c>
      <c r="D9417" s="1" t="s">
        <v>157</v>
      </c>
      <c r="E9417" s="1" t="s">
        <v>171</v>
      </c>
      <c r="F9417" s="1" t="s">
        <v>39</v>
      </c>
      <c r="G9417" s="1" t="s">
        <v>158</v>
      </c>
      <c r="H9417" s="1" t="s">
        <v>167</v>
      </c>
      <c r="I9417" s="1" t="s">
        <v>32</v>
      </c>
      <c r="J9417" s="19">
        <v>2.0918378140777349E-14</v>
      </c>
    </row>
    <row r="9418" spans="1:10" x14ac:dyDescent="0.2">
      <c r="A9418">
        <v>2011</v>
      </c>
      <c r="B9418">
        <v>1</v>
      </c>
      <c r="C9418" s="1" t="s">
        <v>94</v>
      </c>
      <c r="D9418" s="1" t="s">
        <v>157</v>
      </c>
      <c r="E9418" s="1" t="s">
        <v>171</v>
      </c>
      <c r="F9418" s="1" t="s">
        <v>39</v>
      </c>
      <c r="G9418" s="1" t="s">
        <v>159</v>
      </c>
      <c r="H9418" s="1" t="s">
        <v>167</v>
      </c>
      <c r="I9418" s="1" t="s">
        <v>32</v>
      </c>
      <c r="J9418" s="19">
        <v>-12.416144883999999</v>
      </c>
    </row>
    <row r="9419" spans="1:10" x14ac:dyDescent="0.2">
      <c r="A9419">
        <v>2011</v>
      </c>
      <c r="B9419">
        <v>1</v>
      </c>
      <c r="C9419" s="1" t="s">
        <v>94</v>
      </c>
      <c r="D9419" s="1" t="s">
        <v>157</v>
      </c>
      <c r="E9419" s="1" t="s">
        <v>171</v>
      </c>
      <c r="F9419" s="1" t="s">
        <v>39</v>
      </c>
      <c r="G9419" s="1" t="s">
        <v>14</v>
      </c>
      <c r="H9419" s="1" t="s">
        <v>161</v>
      </c>
      <c r="I9419" s="1" t="s">
        <v>29</v>
      </c>
      <c r="J9419" s="19">
        <v>-0.4073699999999999</v>
      </c>
    </row>
    <row r="9420" spans="1:10" x14ac:dyDescent="0.2">
      <c r="A9420">
        <v>2011</v>
      </c>
      <c r="B9420">
        <v>1</v>
      </c>
      <c r="C9420" s="1" t="s">
        <v>94</v>
      </c>
      <c r="D9420" s="1" t="s">
        <v>157</v>
      </c>
      <c r="E9420" s="1" t="s">
        <v>171</v>
      </c>
      <c r="F9420" s="1" t="s">
        <v>39</v>
      </c>
      <c r="G9420" s="1" t="s">
        <v>14</v>
      </c>
      <c r="H9420" s="1" t="s">
        <v>162</v>
      </c>
      <c r="I9420" s="1" t="s">
        <v>30</v>
      </c>
      <c r="J9420" s="19">
        <v>-43.508732016000003</v>
      </c>
    </row>
    <row r="9421" spans="1:10" x14ac:dyDescent="0.2">
      <c r="A9421">
        <v>2011</v>
      </c>
      <c r="B9421">
        <v>1</v>
      </c>
      <c r="C9421" s="1" t="s">
        <v>94</v>
      </c>
      <c r="D9421" s="1" t="s">
        <v>157</v>
      </c>
      <c r="E9421" s="1" t="s">
        <v>171</v>
      </c>
      <c r="F9421" s="1" t="s">
        <v>39</v>
      </c>
      <c r="G9421" s="1" t="s">
        <v>16</v>
      </c>
      <c r="H9421" s="1" t="s">
        <v>160</v>
      </c>
      <c r="I9421" s="1" t="s">
        <v>37</v>
      </c>
      <c r="J9421" s="19">
        <v>101.090870416</v>
      </c>
    </row>
    <row r="9422" spans="1:10" x14ac:dyDescent="0.2">
      <c r="A9422">
        <v>2011</v>
      </c>
      <c r="B9422">
        <v>1</v>
      </c>
      <c r="C9422" s="1" t="s">
        <v>94</v>
      </c>
      <c r="D9422" s="1" t="s">
        <v>157</v>
      </c>
      <c r="E9422" s="1" t="s">
        <v>171</v>
      </c>
      <c r="F9422" s="1" t="s">
        <v>39</v>
      </c>
      <c r="G9422" s="1" t="s">
        <v>16</v>
      </c>
      <c r="H9422" s="1" t="s">
        <v>161</v>
      </c>
      <c r="I9422" s="1" t="s">
        <v>29</v>
      </c>
      <c r="J9422" s="19">
        <v>19.796010000000003</v>
      </c>
    </row>
    <row r="9423" spans="1:10" x14ac:dyDescent="0.2">
      <c r="A9423">
        <v>2011</v>
      </c>
      <c r="B9423">
        <v>1</v>
      </c>
      <c r="C9423" s="1" t="s">
        <v>94</v>
      </c>
      <c r="D9423" s="1" t="s">
        <v>157</v>
      </c>
      <c r="E9423" s="1" t="s">
        <v>171</v>
      </c>
      <c r="F9423" s="1" t="s">
        <v>39</v>
      </c>
      <c r="G9423" s="1" t="s">
        <v>16</v>
      </c>
      <c r="H9423" s="1" t="s">
        <v>162</v>
      </c>
      <c r="I9423" s="1" t="s">
        <v>30</v>
      </c>
      <c r="J9423" s="19">
        <v>871.91201807700008</v>
      </c>
    </row>
    <row r="9424" spans="1:10" x14ac:dyDescent="0.2">
      <c r="A9424">
        <v>2011</v>
      </c>
      <c r="B9424">
        <v>1</v>
      </c>
      <c r="C9424" s="1" t="s">
        <v>94</v>
      </c>
      <c r="D9424" s="1" t="s">
        <v>157</v>
      </c>
      <c r="E9424" s="1" t="s">
        <v>171</v>
      </c>
      <c r="F9424" s="1" t="s">
        <v>39</v>
      </c>
      <c r="G9424" s="1" t="s">
        <v>16</v>
      </c>
      <c r="H9424" s="1" t="s">
        <v>163</v>
      </c>
      <c r="I9424" s="1" t="s">
        <v>152</v>
      </c>
      <c r="J9424" s="19">
        <v>-116.32921200499999</v>
      </c>
    </row>
    <row r="9425" spans="1:10" x14ac:dyDescent="0.2">
      <c r="A9425">
        <v>2011</v>
      </c>
      <c r="B9425">
        <v>1</v>
      </c>
      <c r="C9425" s="1" t="s">
        <v>94</v>
      </c>
      <c r="D9425" s="1" t="s">
        <v>157</v>
      </c>
      <c r="E9425" s="1" t="s">
        <v>171</v>
      </c>
      <c r="F9425" s="1" t="s">
        <v>39</v>
      </c>
      <c r="G9425" s="1" t="s">
        <v>16</v>
      </c>
      <c r="H9425" s="1" t="s">
        <v>164</v>
      </c>
      <c r="I9425" s="1" t="s">
        <v>165</v>
      </c>
      <c r="J9425" s="19">
        <v>-1.364192472</v>
      </c>
    </row>
    <row r="9426" spans="1:10" x14ac:dyDescent="0.2">
      <c r="A9426">
        <v>2011</v>
      </c>
      <c r="B9426">
        <v>1</v>
      </c>
      <c r="C9426" s="1" t="s">
        <v>94</v>
      </c>
      <c r="D9426" s="1" t="s">
        <v>157</v>
      </c>
      <c r="E9426" s="1" t="s">
        <v>171</v>
      </c>
      <c r="F9426" s="1" t="s">
        <v>39</v>
      </c>
      <c r="G9426" s="1" t="s">
        <v>16</v>
      </c>
      <c r="H9426" s="1" t="s">
        <v>169</v>
      </c>
      <c r="I9426" s="1" t="s">
        <v>36</v>
      </c>
      <c r="J9426" s="19">
        <v>-15.143677626000001</v>
      </c>
    </row>
    <row r="9427" spans="1:10" x14ac:dyDescent="0.2">
      <c r="A9427">
        <v>2011</v>
      </c>
      <c r="B9427">
        <v>1</v>
      </c>
      <c r="C9427" s="1" t="s">
        <v>94</v>
      </c>
      <c r="D9427" s="1" t="s">
        <v>157</v>
      </c>
      <c r="E9427" s="1" t="s">
        <v>171</v>
      </c>
      <c r="F9427" s="1" t="s">
        <v>39</v>
      </c>
      <c r="G9427" s="1" t="s">
        <v>155</v>
      </c>
      <c r="H9427" s="1" t="s">
        <v>160</v>
      </c>
      <c r="I9427" s="1" t="s">
        <v>37</v>
      </c>
      <c r="J9427" s="19">
        <v>537.46867773770771</v>
      </c>
    </row>
    <row r="9428" spans="1:10" x14ac:dyDescent="0.2">
      <c r="A9428">
        <v>2011</v>
      </c>
      <c r="B9428">
        <v>1</v>
      </c>
      <c r="C9428" s="1" t="s">
        <v>94</v>
      </c>
      <c r="D9428" s="1" t="s">
        <v>157</v>
      </c>
      <c r="E9428" s="1" t="s">
        <v>171</v>
      </c>
      <c r="F9428" s="1" t="s">
        <v>39</v>
      </c>
      <c r="G9428" s="1" t="s">
        <v>155</v>
      </c>
      <c r="H9428" s="1" t="s">
        <v>162</v>
      </c>
      <c r="I9428" s="1" t="s">
        <v>30</v>
      </c>
      <c r="J9428" s="19">
        <v>138.65259017700001</v>
      </c>
    </row>
    <row r="9429" spans="1:10" x14ac:dyDescent="0.2">
      <c r="A9429">
        <v>2011</v>
      </c>
      <c r="B9429">
        <v>1</v>
      </c>
      <c r="C9429" s="1" t="s">
        <v>94</v>
      </c>
      <c r="D9429" s="1" t="s">
        <v>157</v>
      </c>
      <c r="E9429" s="1" t="s">
        <v>171</v>
      </c>
      <c r="F9429" s="1" t="s">
        <v>39</v>
      </c>
      <c r="G9429" s="1" t="s">
        <v>155</v>
      </c>
      <c r="H9429" s="1" t="s">
        <v>163</v>
      </c>
      <c r="I9429" s="1" t="s">
        <v>152</v>
      </c>
      <c r="J9429" s="19">
        <v>241.30306702129229</v>
      </c>
    </row>
    <row r="9430" spans="1:10" x14ac:dyDescent="0.2">
      <c r="A9430">
        <v>2011</v>
      </c>
      <c r="B9430">
        <v>1</v>
      </c>
      <c r="C9430" s="1" t="s">
        <v>94</v>
      </c>
      <c r="D9430" s="1" t="s">
        <v>157</v>
      </c>
      <c r="E9430" s="1" t="s">
        <v>171</v>
      </c>
      <c r="F9430" s="1" t="s">
        <v>39</v>
      </c>
      <c r="G9430" s="1" t="s">
        <v>155</v>
      </c>
      <c r="H9430" s="1" t="s">
        <v>169</v>
      </c>
      <c r="I9430" s="1" t="s">
        <v>36</v>
      </c>
      <c r="J9430" s="19">
        <v>-20.207823715</v>
      </c>
    </row>
    <row r="9431" spans="1:10" x14ac:dyDescent="0.2">
      <c r="A9431">
        <v>2011</v>
      </c>
      <c r="B9431">
        <v>2</v>
      </c>
      <c r="C9431" s="1" t="s">
        <v>95</v>
      </c>
      <c r="D9431" s="1" t="s">
        <v>58</v>
      </c>
      <c r="E9431" s="1" t="s">
        <v>160</v>
      </c>
      <c r="F9431" s="1" t="s">
        <v>37</v>
      </c>
      <c r="G9431" s="1" t="s">
        <v>158</v>
      </c>
      <c r="H9431" s="1" t="s">
        <v>168</v>
      </c>
      <c r="I9431" s="1" t="s">
        <v>31</v>
      </c>
      <c r="J9431" s="19">
        <v>3149.8772769263219</v>
      </c>
    </row>
    <row r="9432" spans="1:10" x14ac:dyDescent="0.2">
      <c r="A9432">
        <v>2011</v>
      </c>
      <c r="B9432">
        <v>2</v>
      </c>
      <c r="C9432" s="1" t="s">
        <v>95</v>
      </c>
      <c r="D9432" s="1" t="s">
        <v>58</v>
      </c>
      <c r="E9432" s="1" t="s">
        <v>160</v>
      </c>
      <c r="F9432" s="1" t="s">
        <v>37</v>
      </c>
      <c r="G9432" s="1" t="s">
        <v>159</v>
      </c>
      <c r="H9432" s="1" t="s">
        <v>167</v>
      </c>
      <c r="I9432" s="1" t="s">
        <v>32</v>
      </c>
      <c r="J9432" s="19">
        <v>3109.6964645140006</v>
      </c>
    </row>
    <row r="9433" spans="1:10" x14ac:dyDescent="0.2">
      <c r="A9433">
        <v>2011</v>
      </c>
      <c r="B9433">
        <v>2</v>
      </c>
      <c r="C9433" s="1" t="s">
        <v>95</v>
      </c>
      <c r="D9433" s="1" t="s">
        <v>58</v>
      </c>
      <c r="E9433" s="1" t="s">
        <v>160</v>
      </c>
      <c r="F9433" s="1" t="s">
        <v>37</v>
      </c>
      <c r="G9433" s="1" t="s">
        <v>14</v>
      </c>
      <c r="H9433" s="1" t="s">
        <v>162</v>
      </c>
      <c r="I9433" s="1" t="s">
        <v>30</v>
      </c>
      <c r="J9433" s="19">
        <v>23920.814660198965</v>
      </c>
    </row>
    <row r="9434" spans="1:10" x14ac:dyDescent="0.2">
      <c r="A9434">
        <v>2011</v>
      </c>
      <c r="B9434">
        <v>2</v>
      </c>
      <c r="C9434" s="1" t="s">
        <v>95</v>
      </c>
      <c r="D9434" s="1" t="s">
        <v>58</v>
      </c>
      <c r="E9434" s="1" t="s">
        <v>160</v>
      </c>
      <c r="F9434" s="1" t="s">
        <v>37</v>
      </c>
      <c r="G9434" s="1" t="s">
        <v>14</v>
      </c>
      <c r="H9434" s="1" t="s">
        <v>171</v>
      </c>
      <c r="I9434" s="1" t="s">
        <v>39</v>
      </c>
      <c r="J9434" s="19">
        <v>2920.5870726761996</v>
      </c>
    </row>
    <row r="9435" spans="1:10" x14ac:dyDescent="0.2">
      <c r="A9435">
        <v>2011</v>
      </c>
      <c r="B9435">
        <v>2</v>
      </c>
      <c r="C9435" s="1" t="s">
        <v>95</v>
      </c>
      <c r="D9435" s="1" t="s">
        <v>58</v>
      </c>
      <c r="E9435" s="1" t="s">
        <v>160</v>
      </c>
      <c r="F9435" s="1" t="s">
        <v>37</v>
      </c>
      <c r="G9435" s="1" t="s">
        <v>13</v>
      </c>
      <c r="H9435" s="1" t="s">
        <v>161</v>
      </c>
      <c r="I9435" s="1" t="s">
        <v>29</v>
      </c>
      <c r="J9435" s="19">
        <v>462.34863410000003</v>
      </c>
    </row>
    <row r="9436" spans="1:10" x14ac:dyDescent="0.2">
      <c r="A9436">
        <v>2011</v>
      </c>
      <c r="B9436">
        <v>2</v>
      </c>
      <c r="C9436" s="1" t="s">
        <v>95</v>
      </c>
      <c r="D9436" s="1" t="s">
        <v>58</v>
      </c>
      <c r="E9436" s="1" t="s">
        <v>160</v>
      </c>
      <c r="F9436" s="1" t="s">
        <v>37</v>
      </c>
      <c r="G9436" s="1" t="s">
        <v>16</v>
      </c>
      <c r="H9436" s="1" t="s">
        <v>160</v>
      </c>
      <c r="I9436" s="1" t="s">
        <v>37</v>
      </c>
      <c r="J9436" s="19">
        <v>0.4585800000000001</v>
      </c>
    </row>
    <row r="9437" spans="1:10" x14ac:dyDescent="0.2">
      <c r="A9437">
        <v>2011</v>
      </c>
      <c r="B9437">
        <v>2</v>
      </c>
      <c r="C9437" s="1" t="s">
        <v>95</v>
      </c>
      <c r="D9437" s="1" t="s">
        <v>58</v>
      </c>
      <c r="E9437" s="1" t="s">
        <v>160</v>
      </c>
      <c r="F9437" s="1" t="s">
        <v>37</v>
      </c>
      <c r="G9437" s="1" t="s">
        <v>16</v>
      </c>
      <c r="H9437" s="1" t="s">
        <v>162</v>
      </c>
      <c r="I9437" s="1" t="s">
        <v>30</v>
      </c>
      <c r="J9437" s="19">
        <v>0</v>
      </c>
    </row>
    <row r="9438" spans="1:10" x14ac:dyDescent="0.2">
      <c r="A9438">
        <v>2011</v>
      </c>
      <c r="B9438">
        <v>2</v>
      </c>
      <c r="C9438" s="1" t="s">
        <v>95</v>
      </c>
      <c r="D9438" s="1" t="s">
        <v>58</v>
      </c>
      <c r="E9438" s="1" t="s">
        <v>160</v>
      </c>
      <c r="F9438" s="1" t="s">
        <v>37</v>
      </c>
      <c r="G9438" s="1" t="s">
        <v>16</v>
      </c>
      <c r="H9438" s="1" t="s">
        <v>171</v>
      </c>
      <c r="I9438" s="1" t="s">
        <v>39</v>
      </c>
      <c r="J9438" s="19">
        <v>2618.5829532560001</v>
      </c>
    </row>
    <row r="9439" spans="1:10" x14ac:dyDescent="0.2">
      <c r="A9439">
        <v>2011</v>
      </c>
      <c r="B9439">
        <v>2</v>
      </c>
      <c r="C9439" s="1" t="s">
        <v>95</v>
      </c>
      <c r="D9439" s="1" t="s">
        <v>58</v>
      </c>
      <c r="E9439" s="1" t="s">
        <v>160</v>
      </c>
      <c r="F9439" s="1" t="s">
        <v>37</v>
      </c>
      <c r="G9439" s="1" t="s">
        <v>155</v>
      </c>
      <c r="H9439" s="1" t="s">
        <v>160</v>
      </c>
      <c r="I9439" s="1" t="s">
        <v>37</v>
      </c>
      <c r="J9439" s="19">
        <v>439.65599713663136</v>
      </c>
    </row>
    <row r="9440" spans="1:10" x14ac:dyDescent="0.2">
      <c r="A9440">
        <v>2011</v>
      </c>
      <c r="B9440">
        <v>2</v>
      </c>
      <c r="C9440" s="1" t="s">
        <v>95</v>
      </c>
      <c r="D9440" s="1" t="s">
        <v>58</v>
      </c>
      <c r="E9440" s="1" t="s">
        <v>160</v>
      </c>
      <c r="F9440" s="1" t="s">
        <v>37</v>
      </c>
      <c r="G9440" s="1" t="s">
        <v>155</v>
      </c>
      <c r="H9440" s="1" t="s">
        <v>161</v>
      </c>
      <c r="I9440" s="1" t="s">
        <v>29</v>
      </c>
      <c r="J9440" s="19">
        <v>1144.0016660372091</v>
      </c>
    </row>
    <row r="9441" spans="1:10" x14ac:dyDescent="0.2">
      <c r="A9441">
        <v>2011</v>
      </c>
      <c r="B9441">
        <v>2</v>
      </c>
      <c r="C9441" s="1" t="s">
        <v>95</v>
      </c>
      <c r="D9441" s="1" t="s">
        <v>58</v>
      </c>
      <c r="E9441" s="1" t="s">
        <v>160</v>
      </c>
      <c r="F9441" s="1" t="s">
        <v>37</v>
      </c>
      <c r="G9441" s="1" t="s">
        <v>155</v>
      </c>
      <c r="H9441" s="1" t="s">
        <v>162</v>
      </c>
      <c r="I9441" s="1" t="s">
        <v>30</v>
      </c>
      <c r="J9441" s="19">
        <v>955.41106645192201</v>
      </c>
    </row>
    <row r="9442" spans="1:10" x14ac:dyDescent="0.2">
      <c r="A9442">
        <v>2011</v>
      </c>
      <c r="B9442">
        <v>2</v>
      </c>
      <c r="C9442" s="1" t="s">
        <v>95</v>
      </c>
      <c r="D9442" s="1" t="s">
        <v>58</v>
      </c>
      <c r="E9442" s="1" t="s">
        <v>160</v>
      </c>
      <c r="F9442" s="1" t="s">
        <v>37</v>
      </c>
      <c r="G9442" s="1" t="s">
        <v>155</v>
      </c>
      <c r="H9442" s="1" t="s">
        <v>163</v>
      </c>
      <c r="I9442" s="1" t="s">
        <v>152</v>
      </c>
      <c r="J9442" s="19">
        <v>428.95959318002235</v>
      </c>
    </row>
    <row r="9443" spans="1:10" x14ac:dyDescent="0.2">
      <c r="A9443">
        <v>2011</v>
      </c>
      <c r="B9443">
        <v>2</v>
      </c>
      <c r="C9443" s="1" t="s">
        <v>95</v>
      </c>
      <c r="D9443" s="1" t="s">
        <v>58</v>
      </c>
      <c r="E9443" s="1" t="s">
        <v>160</v>
      </c>
      <c r="F9443" s="1" t="s">
        <v>37</v>
      </c>
      <c r="G9443" s="1" t="s">
        <v>155</v>
      </c>
      <c r="H9443" s="1" t="s">
        <v>169</v>
      </c>
      <c r="I9443" s="1" t="s">
        <v>36</v>
      </c>
      <c r="J9443" s="19">
        <v>39.96173002484813</v>
      </c>
    </row>
    <row r="9444" spans="1:10" x14ac:dyDescent="0.2">
      <c r="A9444">
        <v>2011</v>
      </c>
      <c r="B9444">
        <v>2</v>
      </c>
      <c r="C9444" s="1" t="s">
        <v>95</v>
      </c>
      <c r="D9444" s="1" t="s">
        <v>58</v>
      </c>
      <c r="E9444" s="1" t="s">
        <v>160</v>
      </c>
      <c r="F9444" s="1" t="s">
        <v>37</v>
      </c>
      <c r="G9444" s="1" t="s">
        <v>155</v>
      </c>
      <c r="H9444" s="1" t="s">
        <v>171</v>
      </c>
      <c r="I9444" s="1" t="s">
        <v>39</v>
      </c>
      <c r="J9444" s="19">
        <v>1625.5697192379998</v>
      </c>
    </row>
    <row r="9445" spans="1:10" x14ac:dyDescent="0.2">
      <c r="A9445">
        <v>2011</v>
      </c>
      <c r="B9445">
        <v>2</v>
      </c>
      <c r="C9445" s="1" t="s">
        <v>95</v>
      </c>
      <c r="D9445" s="1" t="s">
        <v>58</v>
      </c>
      <c r="E9445" s="1" t="s">
        <v>161</v>
      </c>
      <c r="F9445" s="1" t="s">
        <v>29</v>
      </c>
      <c r="G9445" s="1" t="s">
        <v>14</v>
      </c>
      <c r="H9445" s="1" t="s">
        <v>171</v>
      </c>
      <c r="I9445" s="1" t="s">
        <v>39</v>
      </c>
      <c r="J9445" s="19">
        <v>3418.4059180069999</v>
      </c>
    </row>
    <row r="9446" spans="1:10" x14ac:dyDescent="0.2">
      <c r="A9446">
        <v>2011</v>
      </c>
      <c r="B9446">
        <v>2</v>
      </c>
      <c r="C9446" s="1" t="s">
        <v>95</v>
      </c>
      <c r="D9446" s="1" t="s">
        <v>58</v>
      </c>
      <c r="E9446" s="1" t="s">
        <v>161</v>
      </c>
      <c r="F9446" s="1" t="s">
        <v>29</v>
      </c>
      <c r="G9446" s="1" t="s">
        <v>13</v>
      </c>
      <c r="H9446" s="1" t="s">
        <v>171</v>
      </c>
      <c r="I9446" s="1" t="s">
        <v>39</v>
      </c>
      <c r="J9446" s="19">
        <v>0.36703999999999998</v>
      </c>
    </row>
    <row r="9447" spans="1:10" x14ac:dyDescent="0.2">
      <c r="A9447">
        <v>2011</v>
      </c>
      <c r="B9447">
        <v>2</v>
      </c>
      <c r="C9447" s="1" t="s">
        <v>95</v>
      </c>
      <c r="D9447" s="1" t="s">
        <v>58</v>
      </c>
      <c r="E9447" s="1" t="s">
        <v>161</v>
      </c>
      <c r="F9447" s="1" t="s">
        <v>29</v>
      </c>
      <c r="G9447" s="1" t="s">
        <v>16</v>
      </c>
      <c r="H9447" s="1" t="s">
        <v>162</v>
      </c>
      <c r="I9447" s="1" t="s">
        <v>30</v>
      </c>
      <c r="J9447" s="19">
        <v>34.367739999999642</v>
      </c>
    </row>
    <row r="9448" spans="1:10" x14ac:dyDescent="0.2">
      <c r="A9448">
        <v>2011</v>
      </c>
      <c r="B9448">
        <v>2</v>
      </c>
      <c r="C9448" s="1" t="s">
        <v>95</v>
      </c>
      <c r="D9448" s="1" t="s">
        <v>58</v>
      </c>
      <c r="E9448" s="1" t="s">
        <v>161</v>
      </c>
      <c r="F9448" s="1" t="s">
        <v>29</v>
      </c>
      <c r="G9448" s="1" t="s">
        <v>16</v>
      </c>
      <c r="H9448" s="1" t="s">
        <v>163</v>
      </c>
      <c r="I9448" s="1" t="s">
        <v>152</v>
      </c>
      <c r="J9448" s="19">
        <v>1570.58853</v>
      </c>
    </row>
    <row r="9449" spans="1:10" x14ac:dyDescent="0.2">
      <c r="A9449">
        <v>2011</v>
      </c>
      <c r="B9449">
        <v>2</v>
      </c>
      <c r="C9449" s="1" t="s">
        <v>95</v>
      </c>
      <c r="D9449" s="1" t="s">
        <v>58</v>
      </c>
      <c r="E9449" s="1" t="s">
        <v>161</v>
      </c>
      <c r="F9449" s="1" t="s">
        <v>29</v>
      </c>
      <c r="G9449" s="1" t="s">
        <v>16</v>
      </c>
      <c r="H9449" s="1" t="s">
        <v>169</v>
      </c>
      <c r="I9449" s="1" t="s">
        <v>36</v>
      </c>
      <c r="J9449" s="19">
        <v>249.19412</v>
      </c>
    </row>
    <row r="9450" spans="1:10" x14ac:dyDescent="0.2">
      <c r="A9450">
        <v>2011</v>
      </c>
      <c r="B9450">
        <v>2</v>
      </c>
      <c r="C9450" s="1" t="s">
        <v>95</v>
      </c>
      <c r="D9450" s="1" t="s">
        <v>58</v>
      </c>
      <c r="E9450" s="1" t="s">
        <v>161</v>
      </c>
      <c r="F9450" s="1" t="s">
        <v>29</v>
      </c>
      <c r="G9450" s="1" t="s">
        <v>16</v>
      </c>
      <c r="H9450" s="1" t="s">
        <v>171</v>
      </c>
      <c r="I9450" s="1" t="s">
        <v>39</v>
      </c>
      <c r="J9450" s="19">
        <v>11.434330000000001</v>
      </c>
    </row>
    <row r="9451" spans="1:10" x14ac:dyDescent="0.2">
      <c r="A9451">
        <v>2011</v>
      </c>
      <c r="B9451">
        <v>2</v>
      </c>
      <c r="C9451" s="1" t="s">
        <v>95</v>
      </c>
      <c r="D9451" s="1" t="s">
        <v>58</v>
      </c>
      <c r="E9451" s="1" t="s">
        <v>161</v>
      </c>
      <c r="F9451" s="1" t="s">
        <v>29</v>
      </c>
      <c r="G9451" s="1" t="s">
        <v>155</v>
      </c>
      <c r="H9451" s="1" t="s">
        <v>171</v>
      </c>
      <c r="I9451" s="1" t="s">
        <v>39</v>
      </c>
      <c r="J9451" s="19">
        <v>12402.620972960001</v>
      </c>
    </row>
    <row r="9452" spans="1:10" x14ac:dyDescent="0.2">
      <c r="A9452">
        <v>2011</v>
      </c>
      <c r="B9452">
        <v>2</v>
      </c>
      <c r="C9452" s="1" t="s">
        <v>95</v>
      </c>
      <c r="D9452" s="1" t="s">
        <v>58</v>
      </c>
      <c r="E9452" s="1" t="s">
        <v>162</v>
      </c>
      <c r="F9452" s="1" t="s">
        <v>30</v>
      </c>
      <c r="G9452" s="1" t="s">
        <v>158</v>
      </c>
      <c r="H9452" s="1" t="s">
        <v>168</v>
      </c>
      <c r="I9452" s="1" t="s">
        <v>31</v>
      </c>
      <c r="J9452" s="19">
        <v>129.78864999999999</v>
      </c>
    </row>
    <row r="9453" spans="1:10" x14ac:dyDescent="0.2">
      <c r="A9453">
        <v>2011</v>
      </c>
      <c r="B9453">
        <v>2</v>
      </c>
      <c r="C9453" s="1" t="s">
        <v>95</v>
      </c>
      <c r="D9453" s="1" t="s">
        <v>58</v>
      </c>
      <c r="E9453" s="1" t="s">
        <v>162</v>
      </c>
      <c r="F9453" s="1" t="s">
        <v>30</v>
      </c>
      <c r="G9453" s="1" t="s">
        <v>14</v>
      </c>
      <c r="H9453" s="1" t="s">
        <v>161</v>
      </c>
      <c r="I9453" s="1" t="s">
        <v>29</v>
      </c>
      <c r="J9453" s="19">
        <v>2203.8130700000002</v>
      </c>
    </row>
    <row r="9454" spans="1:10" x14ac:dyDescent="0.2">
      <c r="A9454">
        <v>2011</v>
      </c>
      <c r="B9454">
        <v>2</v>
      </c>
      <c r="C9454" s="1" t="s">
        <v>95</v>
      </c>
      <c r="D9454" s="1" t="s">
        <v>58</v>
      </c>
      <c r="E9454" s="1" t="s">
        <v>162</v>
      </c>
      <c r="F9454" s="1" t="s">
        <v>30</v>
      </c>
      <c r="G9454" s="1" t="s">
        <v>14</v>
      </c>
      <c r="H9454" s="1" t="s">
        <v>162</v>
      </c>
      <c r="I9454" s="1" t="s">
        <v>30</v>
      </c>
      <c r="J9454" s="19">
        <v>4722.2855899999986</v>
      </c>
    </row>
    <row r="9455" spans="1:10" x14ac:dyDescent="0.2">
      <c r="A9455">
        <v>2011</v>
      </c>
      <c r="B9455">
        <v>2</v>
      </c>
      <c r="C9455" s="1" t="s">
        <v>95</v>
      </c>
      <c r="D9455" s="1" t="s">
        <v>58</v>
      </c>
      <c r="E9455" s="1" t="s">
        <v>162</v>
      </c>
      <c r="F9455" s="1" t="s">
        <v>30</v>
      </c>
      <c r="G9455" s="1" t="s">
        <v>14</v>
      </c>
      <c r="H9455" s="1" t="s">
        <v>171</v>
      </c>
      <c r="I9455" s="1" t="s">
        <v>39</v>
      </c>
      <c r="J9455" s="19">
        <v>1973.0161817979999</v>
      </c>
    </row>
    <row r="9456" spans="1:10" x14ac:dyDescent="0.2">
      <c r="A9456">
        <v>2011</v>
      </c>
      <c r="B9456">
        <v>2</v>
      </c>
      <c r="C9456" s="1" t="s">
        <v>95</v>
      </c>
      <c r="D9456" s="1" t="s">
        <v>58</v>
      </c>
      <c r="E9456" s="1" t="s">
        <v>162</v>
      </c>
      <c r="F9456" s="1" t="s">
        <v>30</v>
      </c>
      <c r="G9456" s="1" t="s">
        <v>13</v>
      </c>
      <c r="H9456" s="1" t="s">
        <v>161</v>
      </c>
      <c r="I9456" s="1" t="s">
        <v>29</v>
      </c>
      <c r="J9456" s="19">
        <v>1364.9979599999999</v>
      </c>
    </row>
    <row r="9457" spans="1:10" x14ac:dyDescent="0.2">
      <c r="A9457">
        <v>2011</v>
      </c>
      <c r="B9457">
        <v>2</v>
      </c>
      <c r="C9457" s="1" t="s">
        <v>95</v>
      </c>
      <c r="D9457" s="1" t="s">
        <v>58</v>
      </c>
      <c r="E9457" s="1" t="s">
        <v>162</v>
      </c>
      <c r="F9457" s="1" t="s">
        <v>30</v>
      </c>
      <c r="G9457" s="1" t="s">
        <v>13</v>
      </c>
      <c r="H9457" s="1" t="s">
        <v>171</v>
      </c>
      <c r="I9457" s="1" t="s">
        <v>39</v>
      </c>
      <c r="J9457" s="19">
        <v>123.20278999999996</v>
      </c>
    </row>
    <row r="9458" spans="1:10" x14ac:dyDescent="0.2">
      <c r="A9458">
        <v>2011</v>
      </c>
      <c r="B9458">
        <v>2</v>
      </c>
      <c r="C9458" s="1" t="s">
        <v>95</v>
      </c>
      <c r="D9458" s="1" t="s">
        <v>58</v>
      </c>
      <c r="E9458" s="1" t="s">
        <v>162</v>
      </c>
      <c r="F9458" s="1" t="s">
        <v>30</v>
      </c>
      <c r="G9458" s="1" t="s">
        <v>16</v>
      </c>
      <c r="H9458" s="1" t="s">
        <v>160</v>
      </c>
      <c r="I9458" s="1" t="s">
        <v>37</v>
      </c>
      <c r="J9458" s="19">
        <v>42251.202557662502</v>
      </c>
    </row>
    <row r="9459" spans="1:10" x14ac:dyDescent="0.2">
      <c r="A9459">
        <v>2011</v>
      </c>
      <c r="B9459">
        <v>2</v>
      </c>
      <c r="C9459" s="1" t="s">
        <v>95</v>
      </c>
      <c r="D9459" s="1" t="s">
        <v>58</v>
      </c>
      <c r="E9459" s="1" t="s">
        <v>162</v>
      </c>
      <c r="F9459" s="1" t="s">
        <v>30</v>
      </c>
      <c r="G9459" s="1" t="s">
        <v>16</v>
      </c>
      <c r="H9459" s="1" t="s">
        <v>162</v>
      </c>
      <c r="I9459" s="1" t="s">
        <v>30</v>
      </c>
      <c r="J9459" s="19">
        <v>467.97049000000004</v>
      </c>
    </row>
    <row r="9460" spans="1:10" x14ac:dyDescent="0.2">
      <c r="A9460">
        <v>2011</v>
      </c>
      <c r="B9460">
        <v>2</v>
      </c>
      <c r="C9460" s="1" t="s">
        <v>95</v>
      </c>
      <c r="D9460" s="1" t="s">
        <v>58</v>
      </c>
      <c r="E9460" s="1" t="s">
        <v>162</v>
      </c>
      <c r="F9460" s="1" t="s">
        <v>30</v>
      </c>
      <c r="G9460" s="1" t="s">
        <v>16</v>
      </c>
      <c r="H9460" s="1" t="s">
        <v>167</v>
      </c>
      <c r="I9460" s="1" t="s">
        <v>32</v>
      </c>
      <c r="J9460" s="19">
        <v>235.61064999999999</v>
      </c>
    </row>
    <row r="9461" spans="1:10" x14ac:dyDescent="0.2">
      <c r="A9461">
        <v>2011</v>
      </c>
      <c r="B9461">
        <v>2</v>
      </c>
      <c r="C9461" s="1" t="s">
        <v>95</v>
      </c>
      <c r="D9461" s="1" t="s">
        <v>58</v>
      </c>
      <c r="E9461" s="1" t="s">
        <v>162</v>
      </c>
      <c r="F9461" s="1" t="s">
        <v>30</v>
      </c>
      <c r="G9461" s="1" t="s">
        <v>16</v>
      </c>
      <c r="H9461" s="1" t="s">
        <v>163</v>
      </c>
      <c r="I9461" s="1" t="s">
        <v>152</v>
      </c>
      <c r="J9461" s="19">
        <v>4163.9011618904897</v>
      </c>
    </row>
    <row r="9462" spans="1:10" x14ac:dyDescent="0.2">
      <c r="A9462">
        <v>2011</v>
      </c>
      <c r="B9462">
        <v>2</v>
      </c>
      <c r="C9462" s="1" t="s">
        <v>95</v>
      </c>
      <c r="D9462" s="1" t="s">
        <v>58</v>
      </c>
      <c r="E9462" s="1" t="s">
        <v>162</v>
      </c>
      <c r="F9462" s="1" t="s">
        <v>30</v>
      </c>
      <c r="G9462" s="1" t="s">
        <v>16</v>
      </c>
      <c r="H9462" s="1" t="s">
        <v>164</v>
      </c>
      <c r="I9462" s="1" t="s">
        <v>165</v>
      </c>
      <c r="J9462" s="19">
        <v>145.08217360999998</v>
      </c>
    </row>
    <row r="9463" spans="1:10" x14ac:dyDescent="0.2">
      <c r="A9463">
        <v>2011</v>
      </c>
      <c r="B9463">
        <v>2</v>
      </c>
      <c r="C9463" s="1" t="s">
        <v>95</v>
      </c>
      <c r="D9463" s="1" t="s">
        <v>58</v>
      </c>
      <c r="E9463" s="1" t="s">
        <v>162</v>
      </c>
      <c r="F9463" s="1" t="s">
        <v>30</v>
      </c>
      <c r="G9463" s="1" t="s">
        <v>16</v>
      </c>
      <c r="H9463" s="1" t="s">
        <v>169</v>
      </c>
      <c r="I9463" s="1" t="s">
        <v>36</v>
      </c>
      <c r="J9463" s="19">
        <v>210.50993999999997</v>
      </c>
    </row>
    <row r="9464" spans="1:10" x14ac:dyDescent="0.2">
      <c r="A9464">
        <v>2011</v>
      </c>
      <c r="B9464">
        <v>2</v>
      </c>
      <c r="C9464" s="1" t="s">
        <v>95</v>
      </c>
      <c r="D9464" s="1" t="s">
        <v>58</v>
      </c>
      <c r="E9464" s="1" t="s">
        <v>162</v>
      </c>
      <c r="F9464" s="1" t="s">
        <v>30</v>
      </c>
      <c r="G9464" s="1" t="s">
        <v>16</v>
      </c>
      <c r="H9464" s="1" t="s">
        <v>170</v>
      </c>
      <c r="I9464" s="1" t="s">
        <v>151</v>
      </c>
      <c r="J9464" s="19">
        <v>32996.020470000003</v>
      </c>
    </row>
    <row r="9465" spans="1:10" x14ac:dyDescent="0.2">
      <c r="A9465">
        <v>2011</v>
      </c>
      <c r="B9465">
        <v>2</v>
      </c>
      <c r="C9465" s="1" t="s">
        <v>95</v>
      </c>
      <c r="D9465" s="1" t="s">
        <v>58</v>
      </c>
      <c r="E9465" s="1" t="s">
        <v>162</v>
      </c>
      <c r="F9465" s="1" t="s">
        <v>30</v>
      </c>
      <c r="G9465" s="1" t="s">
        <v>16</v>
      </c>
      <c r="H9465" s="1" t="s">
        <v>171</v>
      </c>
      <c r="I9465" s="1" t="s">
        <v>39</v>
      </c>
      <c r="J9465" s="19">
        <v>1448.212726837</v>
      </c>
    </row>
    <row r="9466" spans="1:10" x14ac:dyDescent="0.2">
      <c r="A9466">
        <v>2011</v>
      </c>
      <c r="B9466">
        <v>2</v>
      </c>
      <c r="C9466" s="1" t="s">
        <v>95</v>
      </c>
      <c r="D9466" s="1" t="s">
        <v>58</v>
      </c>
      <c r="E9466" s="1" t="s">
        <v>162</v>
      </c>
      <c r="F9466" s="1" t="s">
        <v>30</v>
      </c>
      <c r="G9466" s="1" t="s">
        <v>155</v>
      </c>
      <c r="H9466" s="1" t="s">
        <v>160</v>
      </c>
      <c r="I9466" s="1" t="s">
        <v>37</v>
      </c>
      <c r="J9466" s="19">
        <v>294.6632595737226</v>
      </c>
    </row>
    <row r="9467" spans="1:10" x14ac:dyDescent="0.2">
      <c r="A9467">
        <v>2011</v>
      </c>
      <c r="B9467">
        <v>2</v>
      </c>
      <c r="C9467" s="1" t="s">
        <v>95</v>
      </c>
      <c r="D9467" s="1" t="s">
        <v>58</v>
      </c>
      <c r="E9467" s="1" t="s">
        <v>162</v>
      </c>
      <c r="F9467" s="1" t="s">
        <v>30</v>
      </c>
      <c r="G9467" s="1" t="s">
        <v>155</v>
      </c>
      <c r="H9467" s="1" t="s">
        <v>161</v>
      </c>
      <c r="I9467" s="1" t="s">
        <v>29</v>
      </c>
      <c r="J9467" s="19">
        <v>7127.993356357958</v>
      </c>
    </row>
    <row r="9468" spans="1:10" x14ac:dyDescent="0.2">
      <c r="A9468">
        <v>2011</v>
      </c>
      <c r="B9468">
        <v>2</v>
      </c>
      <c r="C9468" s="1" t="s">
        <v>95</v>
      </c>
      <c r="D9468" s="1" t="s">
        <v>58</v>
      </c>
      <c r="E9468" s="1" t="s">
        <v>162</v>
      </c>
      <c r="F9468" s="1" t="s">
        <v>30</v>
      </c>
      <c r="G9468" s="1" t="s">
        <v>155</v>
      </c>
      <c r="H9468" s="1" t="s">
        <v>162</v>
      </c>
      <c r="I9468" s="1" t="s">
        <v>30</v>
      </c>
      <c r="J9468" s="19">
        <v>812.33730549655354</v>
      </c>
    </row>
    <row r="9469" spans="1:10" x14ac:dyDescent="0.2">
      <c r="A9469">
        <v>2011</v>
      </c>
      <c r="B9469">
        <v>2</v>
      </c>
      <c r="C9469" s="1" t="s">
        <v>95</v>
      </c>
      <c r="D9469" s="1" t="s">
        <v>58</v>
      </c>
      <c r="E9469" s="1" t="s">
        <v>162</v>
      </c>
      <c r="F9469" s="1" t="s">
        <v>30</v>
      </c>
      <c r="G9469" s="1" t="s">
        <v>155</v>
      </c>
      <c r="H9469" s="1" t="s">
        <v>163</v>
      </c>
      <c r="I9469" s="1" t="s">
        <v>152</v>
      </c>
      <c r="J9469" s="19">
        <v>150.83391296478783</v>
      </c>
    </row>
    <row r="9470" spans="1:10" x14ac:dyDescent="0.2">
      <c r="A9470">
        <v>2011</v>
      </c>
      <c r="B9470">
        <v>2</v>
      </c>
      <c r="C9470" s="1" t="s">
        <v>95</v>
      </c>
      <c r="D9470" s="1" t="s">
        <v>58</v>
      </c>
      <c r="E9470" s="1" t="s">
        <v>162</v>
      </c>
      <c r="F9470" s="1" t="s">
        <v>30</v>
      </c>
      <c r="G9470" s="1" t="s">
        <v>155</v>
      </c>
      <c r="H9470" s="1" t="s">
        <v>169</v>
      </c>
      <c r="I9470" s="1" t="s">
        <v>36</v>
      </c>
      <c r="J9470" s="19">
        <v>1412.6546701422956</v>
      </c>
    </row>
    <row r="9471" spans="1:10" x14ac:dyDescent="0.2">
      <c r="A9471">
        <v>2011</v>
      </c>
      <c r="B9471">
        <v>2</v>
      </c>
      <c r="C9471" s="1" t="s">
        <v>95</v>
      </c>
      <c r="D9471" s="1" t="s">
        <v>58</v>
      </c>
      <c r="E9471" s="1" t="s">
        <v>162</v>
      </c>
      <c r="F9471" s="1" t="s">
        <v>30</v>
      </c>
      <c r="G9471" s="1" t="s">
        <v>155</v>
      </c>
      <c r="H9471" s="1" t="s">
        <v>171</v>
      </c>
      <c r="I9471" s="1" t="s">
        <v>39</v>
      </c>
      <c r="J9471" s="19">
        <v>88.444763770000051</v>
      </c>
    </row>
    <row r="9472" spans="1:10" x14ac:dyDescent="0.2">
      <c r="A9472">
        <v>2011</v>
      </c>
      <c r="B9472">
        <v>2</v>
      </c>
      <c r="C9472" s="1" t="s">
        <v>95</v>
      </c>
      <c r="D9472" s="1" t="s">
        <v>58</v>
      </c>
      <c r="E9472" s="1" t="s">
        <v>168</v>
      </c>
      <c r="F9472" s="1" t="s">
        <v>31</v>
      </c>
      <c r="G9472" s="1" t="s">
        <v>158</v>
      </c>
      <c r="H9472" s="1" t="s">
        <v>171</v>
      </c>
      <c r="I9472" s="1" t="s">
        <v>39</v>
      </c>
      <c r="J9472" s="19">
        <v>1.3550049999999998</v>
      </c>
    </row>
    <row r="9473" spans="1:10" x14ac:dyDescent="0.2">
      <c r="A9473">
        <v>2011</v>
      </c>
      <c r="B9473">
        <v>2</v>
      </c>
      <c r="C9473" s="1" t="s">
        <v>95</v>
      </c>
      <c r="D9473" s="1" t="s">
        <v>58</v>
      </c>
      <c r="E9473" s="1" t="s">
        <v>168</v>
      </c>
      <c r="F9473" s="1" t="s">
        <v>31</v>
      </c>
      <c r="G9473" s="1" t="s">
        <v>14</v>
      </c>
      <c r="H9473" s="1" t="s">
        <v>162</v>
      </c>
      <c r="I9473" s="1" t="s">
        <v>30</v>
      </c>
      <c r="J9473" s="19">
        <v>7796.097858266</v>
      </c>
    </row>
    <row r="9474" spans="1:10" x14ac:dyDescent="0.2">
      <c r="A9474">
        <v>2011</v>
      </c>
      <c r="B9474">
        <v>2</v>
      </c>
      <c r="C9474" s="1" t="s">
        <v>95</v>
      </c>
      <c r="D9474" s="1" t="s">
        <v>58</v>
      </c>
      <c r="E9474" s="1" t="s">
        <v>168</v>
      </c>
      <c r="F9474" s="1" t="s">
        <v>31</v>
      </c>
      <c r="G9474" s="1" t="s">
        <v>14</v>
      </c>
      <c r="H9474" s="1" t="s">
        <v>171</v>
      </c>
      <c r="I9474" s="1" t="s">
        <v>39</v>
      </c>
      <c r="J9474" s="19">
        <v>362.77265699999998</v>
      </c>
    </row>
    <row r="9475" spans="1:10" x14ac:dyDescent="0.2">
      <c r="A9475">
        <v>2011</v>
      </c>
      <c r="B9475">
        <v>2</v>
      </c>
      <c r="C9475" s="1" t="s">
        <v>95</v>
      </c>
      <c r="D9475" s="1" t="s">
        <v>58</v>
      </c>
      <c r="E9475" s="1" t="s">
        <v>168</v>
      </c>
      <c r="F9475" s="1" t="s">
        <v>31</v>
      </c>
      <c r="G9475" s="1" t="s">
        <v>155</v>
      </c>
      <c r="H9475" s="1" t="s">
        <v>160</v>
      </c>
      <c r="I9475" s="1" t="s">
        <v>37</v>
      </c>
      <c r="J9475" s="19">
        <v>80.706413879999999</v>
      </c>
    </row>
    <row r="9476" spans="1:10" x14ac:dyDescent="0.2">
      <c r="A9476">
        <v>2011</v>
      </c>
      <c r="B9476">
        <v>2</v>
      </c>
      <c r="C9476" s="1" t="s">
        <v>95</v>
      </c>
      <c r="D9476" s="1" t="s">
        <v>58</v>
      </c>
      <c r="E9476" s="1" t="s">
        <v>168</v>
      </c>
      <c r="F9476" s="1" t="s">
        <v>31</v>
      </c>
      <c r="G9476" s="1" t="s">
        <v>155</v>
      </c>
      <c r="H9476" s="1" t="s">
        <v>161</v>
      </c>
      <c r="I9476" s="1" t="s">
        <v>29</v>
      </c>
      <c r="J9476" s="19">
        <v>602.89060570000004</v>
      </c>
    </row>
    <row r="9477" spans="1:10" x14ac:dyDescent="0.2">
      <c r="A9477">
        <v>2011</v>
      </c>
      <c r="B9477">
        <v>2</v>
      </c>
      <c r="C9477" s="1" t="s">
        <v>95</v>
      </c>
      <c r="D9477" s="1" t="s">
        <v>58</v>
      </c>
      <c r="E9477" s="1" t="s">
        <v>168</v>
      </c>
      <c r="F9477" s="1" t="s">
        <v>31</v>
      </c>
      <c r="G9477" s="1" t="s">
        <v>155</v>
      </c>
      <c r="H9477" s="1" t="s">
        <v>162</v>
      </c>
      <c r="I9477" s="1" t="s">
        <v>30</v>
      </c>
      <c r="J9477" s="19">
        <v>86.037393950999999</v>
      </c>
    </row>
    <row r="9478" spans="1:10" x14ac:dyDescent="0.2">
      <c r="A9478">
        <v>2011</v>
      </c>
      <c r="B9478">
        <v>2</v>
      </c>
      <c r="C9478" s="1" t="s">
        <v>95</v>
      </c>
      <c r="D9478" s="1" t="s">
        <v>58</v>
      </c>
      <c r="E9478" s="1" t="s">
        <v>168</v>
      </c>
      <c r="F9478" s="1" t="s">
        <v>31</v>
      </c>
      <c r="G9478" s="1" t="s">
        <v>155</v>
      </c>
      <c r="H9478" s="1" t="s">
        <v>163</v>
      </c>
      <c r="I9478" s="1" t="s">
        <v>152</v>
      </c>
      <c r="J9478" s="19">
        <v>86.383581120000002</v>
      </c>
    </row>
    <row r="9479" spans="1:10" x14ac:dyDescent="0.2">
      <c r="A9479">
        <v>2011</v>
      </c>
      <c r="B9479">
        <v>2</v>
      </c>
      <c r="C9479" s="1" t="s">
        <v>95</v>
      </c>
      <c r="D9479" s="1" t="s">
        <v>58</v>
      </c>
      <c r="E9479" s="1" t="s">
        <v>168</v>
      </c>
      <c r="F9479" s="1" t="s">
        <v>31</v>
      </c>
      <c r="G9479" s="1" t="s">
        <v>155</v>
      </c>
      <c r="H9479" s="1" t="s">
        <v>169</v>
      </c>
      <c r="I9479" s="1" t="s">
        <v>36</v>
      </c>
      <c r="J9479" s="19">
        <v>11.492579003000001</v>
      </c>
    </row>
    <row r="9480" spans="1:10" x14ac:dyDescent="0.2">
      <c r="A9480">
        <v>2011</v>
      </c>
      <c r="B9480">
        <v>2</v>
      </c>
      <c r="C9480" s="1" t="s">
        <v>95</v>
      </c>
      <c r="D9480" s="1" t="s">
        <v>58</v>
      </c>
      <c r="E9480" s="1" t="s">
        <v>168</v>
      </c>
      <c r="F9480" s="1" t="s">
        <v>31</v>
      </c>
      <c r="G9480" s="1" t="s">
        <v>155</v>
      </c>
      <c r="H9480" s="1" t="s">
        <v>171</v>
      </c>
      <c r="I9480" s="1" t="s">
        <v>39</v>
      </c>
      <c r="J9480" s="19">
        <v>22.534199901000001</v>
      </c>
    </row>
    <row r="9481" spans="1:10" x14ac:dyDescent="0.2">
      <c r="A9481">
        <v>2011</v>
      </c>
      <c r="B9481">
        <v>2</v>
      </c>
      <c r="C9481" s="1" t="s">
        <v>95</v>
      </c>
      <c r="D9481" s="1" t="s">
        <v>58</v>
      </c>
      <c r="E9481" s="1" t="s">
        <v>167</v>
      </c>
      <c r="F9481" s="1" t="s">
        <v>32</v>
      </c>
      <c r="G9481" s="1" t="s">
        <v>158</v>
      </c>
      <c r="H9481" s="1" t="s">
        <v>168</v>
      </c>
      <c r="I9481" s="1" t="s">
        <v>31</v>
      </c>
      <c r="J9481" s="19">
        <v>12.408090000000001</v>
      </c>
    </row>
    <row r="9482" spans="1:10" x14ac:dyDescent="0.2">
      <c r="A9482">
        <v>2011</v>
      </c>
      <c r="B9482">
        <v>2</v>
      </c>
      <c r="C9482" s="1" t="s">
        <v>95</v>
      </c>
      <c r="D9482" s="1" t="s">
        <v>58</v>
      </c>
      <c r="E9482" s="1" t="s">
        <v>167</v>
      </c>
      <c r="F9482" s="1" t="s">
        <v>32</v>
      </c>
      <c r="G9482" s="1" t="s">
        <v>159</v>
      </c>
      <c r="H9482" s="1" t="s">
        <v>167</v>
      </c>
      <c r="I9482" s="1" t="s">
        <v>32</v>
      </c>
      <c r="J9482" s="19">
        <v>12.000575349999998</v>
      </c>
    </row>
    <row r="9483" spans="1:10" x14ac:dyDescent="0.2">
      <c r="A9483">
        <v>2011</v>
      </c>
      <c r="B9483">
        <v>2</v>
      </c>
      <c r="C9483" s="1" t="s">
        <v>95</v>
      </c>
      <c r="D9483" s="1" t="s">
        <v>58</v>
      </c>
      <c r="E9483" s="1" t="s">
        <v>167</v>
      </c>
      <c r="F9483" s="1" t="s">
        <v>32</v>
      </c>
      <c r="G9483" s="1" t="s">
        <v>159</v>
      </c>
      <c r="H9483" s="1" t="s">
        <v>171</v>
      </c>
      <c r="I9483" s="1" t="s">
        <v>39</v>
      </c>
      <c r="J9483" s="19">
        <v>1589.1659913000003</v>
      </c>
    </row>
    <row r="9484" spans="1:10" x14ac:dyDescent="0.2">
      <c r="A9484">
        <v>2011</v>
      </c>
      <c r="B9484">
        <v>2</v>
      </c>
      <c r="C9484" s="1" t="s">
        <v>95</v>
      </c>
      <c r="D9484" s="1" t="s">
        <v>58</v>
      </c>
      <c r="E9484" s="1" t="s">
        <v>167</v>
      </c>
      <c r="F9484" s="1" t="s">
        <v>32</v>
      </c>
      <c r="G9484" s="1" t="s">
        <v>14</v>
      </c>
      <c r="H9484" s="1" t="s">
        <v>162</v>
      </c>
      <c r="I9484" s="1" t="s">
        <v>30</v>
      </c>
      <c r="J9484" s="19">
        <v>1572.356874225</v>
      </c>
    </row>
    <row r="9485" spans="1:10" x14ac:dyDescent="0.2">
      <c r="A9485">
        <v>2011</v>
      </c>
      <c r="B9485">
        <v>2</v>
      </c>
      <c r="C9485" s="1" t="s">
        <v>95</v>
      </c>
      <c r="D9485" s="1" t="s">
        <v>58</v>
      </c>
      <c r="E9485" s="1" t="s">
        <v>167</v>
      </c>
      <c r="F9485" s="1" t="s">
        <v>32</v>
      </c>
      <c r="G9485" s="1" t="s">
        <v>16</v>
      </c>
      <c r="H9485" s="1" t="s">
        <v>160</v>
      </c>
      <c r="I9485" s="1" t="s">
        <v>37</v>
      </c>
      <c r="J9485" s="19">
        <v>5.9960000000000034E-2</v>
      </c>
    </row>
    <row r="9486" spans="1:10" x14ac:dyDescent="0.2">
      <c r="A9486">
        <v>2011</v>
      </c>
      <c r="B9486">
        <v>2</v>
      </c>
      <c r="C9486" s="1" t="s">
        <v>95</v>
      </c>
      <c r="D9486" s="1" t="s">
        <v>58</v>
      </c>
      <c r="E9486" s="1" t="s">
        <v>167</v>
      </c>
      <c r="F9486" s="1" t="s">
        <v>32</v>
      </c>
      <c r="G9486" s="1" t="s">
        <v>16</v>
      </c>
      <c r="H9486" s="1" t="s">
        <v>170</v>
      </c>
      <c r="I9486" s="1" t="s">
        <v>151</v>
      </c>
      <c r="J9486" s="19">
        <v>3.7891900000000014</v>
      </c>
    </row>
    <row r="9487" spans="1:10" x14ac:dyDescent="0.2">
      <c r="A9487">
        <v>2011</v>
      </c>
      <c r="B9487">
        <v>2</v>
      </c>
      <c r="C9487" s="1" t="s">
        <v>95</v>
      </c>
      <c r="D9487" s="1" t="s">
        <v>58</v>
      </c>
      <c r="E9487" s="1" t="s">
        <v>167</v>
      </c>
      <c r="F9487" s="1" t="s">
        <v>32</v>
      </c>
      <c r="G9487" s="1" t="s">
        <v>16</v>
      </c>
      <c r="H9487" s="1" t="s">
        <v>171</v>
      </c>
      <c r="I9487" s="1" t="s">
        <v>39</v>
      </c>
      <c r="J9487" s="19">
        <v>0.56583000000000006</v>
      </c>
    </row>
    <row r="9488" spans="1:10" x14ac:dyDescent="0.2">
      <c r="A9488">
        <v>2011</v>
      </c>
      <c r="B9488">
        <v>2</v>
      </c>
      <c r="C9488" s="1" t="s">
        <v>95</v>
      </c>
      <c r="D9488" s="1" t="s">
        <v>58</v>
      </c>
      <c r="E9488" s="1" t="s">
        <v>167</v>
      </c>
      <c r="F9488" s="1" t="s">
        <v>32</v>
      </c>
      <c r="G9488" s="1" t="s">
        <v>155</v>
      </c>
      <c r="H9488" s="1" t="s">
        <v>160</v>
      </c>
      <c r="I9488" s="1" t="s">
        <v>37</v>
      </c>
      <c r="J9488" s="19">
        <v>865.73845581756677</v>
      </c>
    </row>
    <row r="9489" spans="1:10" x14ac:dyDescent="0.2">
      <c r="A9489">
        <v>2011</v>
      </c>
      <c r="B9489">
        <v>2</v>
      </c>
      <c r="C9489" s="1" t="s">
        <v>95</v>
      </c>
      <c r="D9489" s="1" t="s">
        <v>58</v>
      </c>
      <c r="E9489" s="1" t="s">
        <v>167</v>
      </c>
      <c r="F9489" s="1" t="s">
        <v>32</v>
      </c>
      <c r="G9489" s="1" t="s">
        <v>155</v>
      </c>
      <c r="H9489" s="1" t="s">
        <v>161</v>
      </c>
      <c r="I9489" s="1" t="s">
        <v>29</v>
      </c>
      <c r="J9489" s="19">
        <v>415.56544986310041</v>
      </c>
    </row>
    <row r="9490" spans="1:10" x14ac:dyDescent="0.2">
      <c r="A9490">
        <v>2011</v>
      </c>
      <c r="B9490">
        <v>2</v>
      </c>
      <c r="C9490" s="1" t="s">
        <v>95</v>
      </c>
      <c r="D9490" s="1" t="s">
        <v>58</v>
      </c>
      <c r="E9490" s="1" t="s">
        <v>167</v>
      </c>
      <c r="F9490" s="1" t="s">
        <v>32</v>
      </c>
      <c r="G9490" s="1" t="s">
        <v>155</v>
      </c>
      <c r="H9490" s="1" t="s">
        <v>162</v>
      </c>
      <c r="I9490" s="1" t="s">
        <v>30</v>
      </c>
      <c r="J9490" s="19">
        <v>1070.0861861840872</v>
      </c>
    </row>
    <row r="9491" spans="1:10" x14ac:dyDescent="0.2">
      <c r="A9491">
        <v>2011</v>
      </c>
      <c r="B9491">
        <v>2</v>
      </c>
      <c r="C9491" s="1" t="s">
        <v>95</v>
      </c>
      <c r="D9491" s="1" t="s">
        <v>58</v>
      </c>
      <c r="E9491" s="1" t="s">
        <v>167</v>
      </c>
      <c r="F9491" s="1" t="s">
        <v>32</v>
      </c>
      <c r="G9491" s="1" t="s">
        <v>155</v>
      </c>
      <c r="H9491" s="1" t="s">
        <v>167</v>
      </c>
      <c r="I9491" s="1" t="s">
        <v>32</v>
      </c>
      <c r="J9491" s="19">
        <v>0</v>
      </c>
    </row>
    <row r="9492" spans="1:10" x14ac:dyDescent="0.2">
      <c r="A9492">
        <v>2011</v>
      </c>
      <c r="B9492">
        <v>2</v>
      </c>
      <c r="C9492" s="1" t="s">
        <v>95</v>
      </c>
      <c r="D9492" s="1" t="s">
        <v>58</v>
      </c>
      <c r="E9492" s="1" t="s">
        <v>167</v>
      </c>
      <c r="F9492" s="1" t="s">
        <v>32</v>
      </c>
      <c r="G9492" s="1" t="s">
        <v>155</v>
      </c>
      <c r="H9492" s="1" t="s">
        <v>163</v>
      </c>
      <c r="I9492" s="1" t="s">
        <v>152</v>
      </c>
      <c r="J9492" s="19">
        <v>422.97644557524592</v>
      </c>
    </row>
    <row r="9493" spans="1:10" x14ac:dyDescent="0.2">
      <c r="A9493">
        <v>2011</v>
      </c>
      <c r="B9493">
        <v>2</v>
      </c>
      <c r="C9493" s="1" t="s">
        <v>95</v>
      </c>
      <c r="D9493" s="1" t="s">
        <v>58</v>
      </c>
      <c r="E9493" s="1" t="s">
        <v>167</v>
      </c>
      <c r="F9493" s="1" t="s">
        <v>32</v>
      </c>
      <c r="G9493" s="1" t="s">
        <v>155</v>
      </c>
      <c r="H9493" s="1" t="s">
        <v>169</v>
      </c>
      <c r="I9493" s="1" t="s">
        <v>36</v>
      </c>
      <c r="J9493" s="19">
        <v>283.74110348500005</v>
      </c>
    </row>
    <row r="9494" spans="1:10" x14ac:dyDescent="0.2">
      <c r="A9494">
        <v>2011</v>
      </c>
      <c r="B9494">
        <v>2</v>
      </c>
      <c r="C9494" s="1" t="s">
        <v>95</v>
      </c>
      <c r="D9494" s="1" t="s">
        <v>58</v>
      </c>
      <c r="E9494" s="1" t="s">
        <v>167</v>
      </c>
      <c r="F9494" s="1" t="s">
        <v>32</v>
      </c>
      <c r="G9494" s="1" t="s">
        <v>155</v>
      </c>
      <c r="H9494" s="1" t="s">
        <v>171</v>
      </c>
      <c r="I9494" s="1" t="s">
        <v>39</v>
      </c>
      <c r="J9494" s="19">
        <v>807.51688832600007</v>
      </c>
    </row>
    <row r="9495" spans="1:10" x14ac:dyDescent="0.2">
      <c r="A9495">
        <v>2011</v>
      </c>
      <c r="B9495">
        <v>2</v>
      </c>
      <c r="C9495" s="1" t="s">
        <v>95</v>
      </c>
      <c r="D9495" s="1" t="s">
        <v>58</v>
      </c>
      <c r="E9495" s="1" t="s">
        <v>163</v>
      </c>
      <c r="F9495" s="1" t="s">
        <v>152</v>
      </c>
      <c r="G9495" s="1" t="s">
        <v>158</v>
      </c>
      <c r="H9495" s="1" t="s">
        <v>168</v>
      </c>
      <c r="I9495" s="1" t="s">
        <v>31</v>
      </c>
      <c r="J9495" s="19">
        <v>964.8591263886741</v>
      </c>
    </row>
    <row r="9496" spans="1:10" x14ac:dyDescent="0.2">
      <c r="A9496">
        <v>2011</v>
      </c>
      <c r="B9496">
        <v>2</v>
      </c>
      <c r="C9496" s="1" t="s">
        <v>95</v>
      </c>
      <c r="D9496" s="1" t="s">
        <v>58</v>
      </c>
      <c r="E9496" s="1" t="s">
        <v>163</v>
      </c>
      <c r="F9496" s="1" t="s">
        <v>152</v>
      </c>
      <c r="G9496" s="1" t="s">
        <v>158</v>
      </c>
      <c r="H9496" s="1" t="s">
        <v>171</v>
      </c>
      <c r="I9496" s="1" t="s">
        <v>39</v>
      </c>
      <c r="J9496" s="19">
        <v>39.591902499999996</v>
      </c>
    </row>
    <row r="9497" spans="1:10" x14ac:dyDescent="0.2">
      <c r="A9497">
        <v>2011</v>
      </c>
      <c r="B9497">
        <v>2</v>
      </c>
      <c r="C9497" s="1" t="s">
        <v>95</v>
      </c>
      <c r="D9497" s="1" t="s">
        <v>58</v>
      </c>
      <c r="E9497" s="1" t="s">
        <v>163</v>
      </c>
      <c r="F9497" s="1" t="s">
        <v>152</v>
      </c>
      <c r="G9497" s="1" t="s">
        <v>159</v>
      </c>
      <c r="H9497" s="1" t="s">
        <v>167</v>
      </c>
      <c r="I9497" s="1" t="s">
        <v>32</v>
      </c>
      <c r="J9497" s="19">
        <v>664.58520130000011</v>
      </c>
    </row>
    <row r="9498" spans="1:10" x14ac:dyDescent="0.2">
      <c r="A9498">
        <v>2011</v>
      </c>
      <c r="B9498">
        <v>2</v>
      </c>
      <c r="C9498" s="1" t="s">
        <v>95</v>
      </c>
      <c r="D9498" s="1" t="s">
        <v>58</v>
      </c>
      <c r="E9498" s="1" t="s">
        <v>163</v>
      </c>
      <c r="F9498" s="1" t="s">
        <v>152</v>
      </c>
      <c r="G9498" s="1" t="s">
        <v>159</v>
      </c>
      <c r="H9498" s="1" t="s">
        <v>171</v>
      </c>
      <c r="I9498" s="1" t="s">
        <v>39</v>
      </c>
      <c r="J9498" s="19">
        <v>30.934079099999998</v>
      </c>
    </row>
    <row r="9499" spans="1:10" x14ac:dyDescent="0.2">
      <c r="A9499">
        <v>2011</v>
      </c>
      <c r="B9499">
        <v>2</v>
      </c>
      <c r="C9499" s="1" t="s">
        <v>95</v>
      </c>
      <c r="D9499" s="1" t="s">
        <v>58</v>
      </c>
      <c r="E9499" s="1" t="s">
        <v>163</v>
      </c>
      <c r="F9499" s="1" t="s">
        <v>152</v>
      </c>
      <c r="G9499" s="1" t="s">
        <v>14</v>
      </c>
      <c r="H9499" s="1" t="s">
        <v>162</v>
      </c>
      <c r="I9499" s="1" t="s">
        <v>30</v>
      </c>
      <c r="J9499" s="19">
        <v>4064.0178369420432</v>
      </c>
    </row>
    <row r="9500" spans="1:10" x14ac:dyDescent="0.2">
      <c r="A9500">
        <v>2011</v>
      </c>
      <c r="B9500">
        <v>2</v>
      </c>
      <c r="C9500" s="1" t="s">
        <v>95</v>
      </c>
      <c r="D9500" s="1" t="s">
        <v>58</v>
      </c>
      <c r="E9500" s="1" t="s">
        <v>163</v>
      </c>
      <c r="F9500" s="1" t="s">
        <v>152</v>
      </c>
      <c r="G9500" s="1" t="s">
        <v>14</v>
      </c>
      <c r="H9500" s="1" t="s">
        <v>171</v>
      </c>
      <c r="I9500" s="1" t="s">
        <v>39</v>
      </c>
      <c r="J9500" s="19">
        <v>1.6229999878305535E-6</v>
      </c>
    </row>
    <row r="9501" spans="1:10" x14ac:dyDescent="0.2">
      <c r="A9501">
        <v>2011</v>
      </c>
      <c r="B9501">
        <v>2</v>
      </c>
      <c r="C9501" s="1" t="s">
        <v>95</v>
      </c>
      <c r="D9501" s="1" t="s">
        <v>58</v>
      </c>
      <c r="E9501" s="1" t="s">
        <v>163</v>
      </c>
      <c r="F9501" s="1" t="s">
        <v>152</v>
      </c>
      <c r="G9501" s="1" t="s">
        <v>13</v>
      </c>
      <c r="H9501" s="1" t="s">
        <v>161</v>
      </c>
      <c r="I9501" s="1" t="s">
        <v>29</v>
      </c>
      <c r="J9501" s="19">
        <v>51.691181900000004</v>
      </c>
    </row>
    <row r="9502" spans="1:10" x14ac:dyDescent="0.2">
      <c r="A9502">
        <v>2011</v>
      </c>
      <c r="B9502">
        <v>2</v>
      </c>
      <c r="C9502" s="1" t="s">
        <v>95</v>
      </c>
      <c r="D9502" s="1" t="s">
        <v>58</v>
      </c>
      <c r="E9502" s="1" t="s">
        <v>163</v>
      </c>
      <c r="F9502" s="1" t="s">
        <v>152</v>
      </c>
      <c r="G9502" s="1" t="s">
        <v>13</v>
      </c>
      <c r="H9502" s="1" t="s">
        <v>171</v>
      </c>
      <c r="I9502" s="1" t="s">
        <v>39</v>
      </c>
      <c r="J9502" s="19">
        <v>40.073489299999999</v>
      </c>
    </row>
    <row r="9503" spans="1:10" x14ac:dyDescent="0.2">
      <c r="A9503">
        <v>2011</v>
      </c>
      <c r="B9503">
        <v>2</v>
      </c>
      <c r="C9503" s="1" t="s">
        <v>95</v>
      </c>
      <c r="D9503" s="1" t="s">
        <v>58</v>
      </c>
      <c r="E9503" s="1" t="s">
        <v>163</v>
      </c>
      <c r="F9503" s="1" t="s">
        <v>152</v>
      </c>
      <c r="G9503" s="1" t="s">
        <v>16</v>
      </c>
      <c r="H9503" s="1" t="s">
        <v>160</v>
      </c>
      <c r="I9503" s="1" t="s">
        <v>37</v>
      </c>
      <c r="J9503" s="19">
        <v>775.25666658320188</v>
      </c>
    </row>
    <row r="9504" spans="1:10" x14ac:dyDescent="0.2">
      <c r="A9504">
        <v>2011</v>
      </c>
      <c r="B9504">
        <v>2</v>
      </c>
      <c r="C9504" s="1" t="s">
        <v>95</v>
      </c>
      <c r="D9504" s="1" t="s">
        <v>58</v>
      </c>
      <c r="E9504" s="1" t="s">
        <v>163</v>
      </c>
      <c r="F9504" s="1" t="s">
        <v>152</v>
      </c>
      <c r="G9504" s="1" t="s">
        <v>16</v>
      </c>
      <c r="H9504" s="1" t="s">
        <v>163</v>
      </c>
      <c r="I9504" s="1" t="s">
        <v>152</v>
      </c>
      <c r="J9504" s="19">
        <v>0</v>
      </c>
    </row>
    <row r="9505" spans="1:10" x14ac:dyDescent="0.2">
      <c r="A9505">
        <v>2011</v>
      </c>
      <c r="B9505">
        <v>2</v>
      </c>
      <c r="C9505" s="1" t="s">
        <v>95</v>
      </c>
      <c r="D9505" s="1" t="s">
        <v>58</v>
      </c>
      <c r="E9505" s="1" t="s">
        <v>163</v>
      </c>
      <c r="F9505" s="1" t="s">
        <v>152</v>
      </c>
      <c r="G9505" s="1" t="s">
        <v>16</v>
      </c>
      <c r="H9505" s="1" t="s">
        <v>170</v>
      </c>
      <c r="I9505" s="1" t="s">
        <v>151</v>
      </c>
      <c r="J9505" s="19">
        <v>2451.6272568999998</v>
      </c>
    </row>
    <row r="9506" spans="1:10" x14ac:dyDescent="0.2">
      <c r="A9506">
        <v>2011</v>
      </c>
      <c r="B9506">
        <v>2</v>
      </c>
      <c r="C9506" s="1" t="s">
        <v>95</v>
      </c>
      <c r="D9506" s="1" t="s">
        <v>58</v>
      </c>
      <c r="E9506" s="1" t="s">
        <v>163</v>
      </c>
      <c r="F9506" s="1" t="s">
        <v>152</v>
      </c>
      <c r="G9506" s="1" t="s">
        <v>155</v>
      </c>
      <c r="H9506" s="1" t="s">
        <v>160</v>
      </c>
      <c r="I9506" s="1" t="s">
        <v>37</v>
      </c>
      <c r="J9506" s="19">
        <v>113.40108154585219</v>
      </c>
    </row>
    <row r="9507" spans="1:10" x14ac:dyDescent="0.2">
      <c r="A9507">
        <v>2011</v>
      </c>
      <c r="B9507">
        <v>2</v>
      </c>
      <c r="C9507" s="1" t="s">
        <v>95</v>
      </c>
      <c r="D9507" s="1" t="s">
        <v>58</v>
      </c>
      <c r="E9507" s="1" t="s">
        <v>163</v>
      </c>
      <c r="F9507" s="1" t="s">
        <v>152</v>
      </c>
      <c r="G9507" s="1" t="s">
        <v>155</v>
      </c>
      <c r="H9507" s="1" t="s">
        <v>161</v>
      </c>
      <c r="I9507" s="1" t="s">
        <v>29</v>
      </c>
      <c r="J9507" s="19">
        <v>162.4532412313342</v>
      </c>
    </row>
    <row r="9508" spans="1:10" x14ac:dyDescent="0.2">
      <c r="A9508">
        <v>2011</v>
      </c>
      <c r="B9508">
        <v>2</v>
      </c>
      <c r="C9508" s="1" t="s">
        <v>95</v>
      </c>
      <c r="D9508" s="1" t="s">
        <v>58</v>
      </c>
      <c r="E9508" s="1" t="s">
        <v>163</v>
      </c>
      <c r="F9508" s="1" t="s">
        <v>152</v>
      </c>
      <c r="G9508" s="1" t="s">
        <v>155</v>
      </c>
      <c r="H9508" s="1" t="s">
        <v>162</v>
      </c>
      <c r="I9508" s="1" t="s">
        <v>30</v>
      </c>
      <c r="J9508" s="19">
        <v>187.93002055928287</v>
      </c>
    </row>
    <row r="9509" spans="1:10" x14ac:dyDescent="0.2">
      <c r="A9509">
        <v>2011</v>
      </c>
      <c r="B9509">
        <v>2</v>
      </c>
      <c r="C9509" s="1" t="s">
        <v>95</v>
      </c>
      <c r="D9509" s="1" t="s">
        <v>58</v>
      </c>
      <c r="E9509" s="1" t="s">
        <v>163</v>
      </c>
      <c r="F9509" s="1" t="s">
        <v>152</v>
      </c>
      <c r="G9509" s="1" t="s">
        <v>155</v>
      </c>
      <c r="H9509" s="1" t="s">
        <v>163</v>
      </c>
      <c r="I9509" s="1" t="s">
        <v>152</v>
      </c>
      <c r="J9509" s="19">
        <v>97.263494749282444</v>
      </c>
    </row>
    <row r="9510" spans="1:10" x14ac:dyDescent="0.2">
      <c r="A9510">
        <v>2011</v>
      </c>
      <c r="B9510">
        <v>2</v>
      </c>
      <c r="C9510" s="1" t="s">
        <v>95</v>
      </c>
      <c r="D9510" s="1" t="s">
        <v>58</v>
      </c>
      <c r="E9510" s="1" t="s">
        <v>163</v>
      </c>
      <c r="F9510" s="1" t="s">
        <v>152</v>
      </c>
      <c r="G9510" s="1" t="s">
        <v>155</v>
      </c>
      <c r="H9510" s="1" t="s">
        <v>169</v>
      </c>
      <c r="I9510" s="1" t="s">
        <v>36</v>
      </c>
      <c r="J9510" s="19">
        <v>61.643366875861986</v>
      </c>
    </row>
    <row r="9511" spans="1:10" x14ac:dyDescent="0.2">
      <c r="A9511">
        <v>2011</v>
      </c>
      <c r="B9511">
        <v>2</v>
      </c>
      <c r="C9511" s="1" t="s">
        <v>95</v>
      </c>
      <c r="D9511" s="1" t="s">
        <v>58</v>
      </c>
      <c r="E9511" s="1" t="s">
        <v>164</v>
      </c>
      <c r="F9511" s="1" t="s">
        <v>165</v>
      </c>
      <c r="G9511" s="1" t="s">
        <v>158</v>
      </c>
      <c r="H9511" s="1" t="s">
        <v>168</v>
      </c>
      <c r="I9511" s="1" t="s">
        <v>31</v>
      </c>
      <c r="J9511" s="19">
        <v>138.94955999999999</v>
      </c>
    </row>
    <row r="9512" spans="1:10" x14ac:dyDescent="0.2">
      <c r="A9512">
        <v>2011</v>
      </c>
      <c r="B9512">
        <v>2</v>
      </c>
      <c r="C9512" s="1" t="s">
        <v>95</v>
      </c>
      <c r="D9512" s="1" t="s">
        <v>58</v>
      </c>
      <c r="E9512" s="1" t="s">
        <v>164</v>
      </c>
      <c r="F9512" s="1" t="s">
        <v>165</v>
      </c>
      <c r="G9512" s="1" t="s">
        <v>158</v>
      </c>
      <c r="H9512" s="1" t="s">
        <v>171</v>
      </c>
      <c r="I9512" s="1" t="s">
        <v>39</v>
      </c>
      <c r="J9512" s="19">
        <v>12.516890000000004</v>
      </c>
    </row>
    <row r="9513" spans="1:10" x14ac:dyDescent="0.2">
      <c r="A9513">
        <v>2011</v>
      </c>
      <c r="B9513">
        <v>2</v>
      </c>
      <c r="C9513" s="1" t="s">
        <v>95</v>
      </c>
      <c r="D9513" s="1" t="s">
        <v>58</v>
      </c>
      <c r="E9513" s="1" t="s">
        <v>164</v>
      </c>
      <c r="F9513" s="1" t="s">
        <v>165</v>
      </c>
      <c r="G9513" s="1" t="s">
        <v>159</v>
      </c>
      <c r="H9513" s="1" t="s">
        <v>167</v>
      </c>
      <c r="I9513" s="1" t="s">
        <v>32</v>
      </c>
      <c r="J9513" s="19">
        <v>1008.31641</v>
      </c>
    </row>
    <row r="9514" spans="1:10" x14ac:dyDescent="0.2">
      <c r="A9514">
        <v>2011</v>
      </c>
      <c r="B9514">
        <v>2</v>
      </c>
      <c r="C9514" s="1" t="s">
        <v>95</v>
      </c>
      <c r="D9514" s="1" t="s">
        <v>58</v>
      </c>
      <c r="E9514" s="1" t="s">
        <v>164</v>
      </c>
      <c r="F9514" s="1" t="s">
        <v>165</v>
      </c>
      <c r="G9514" s="1" t="s">
        <v>159</v>
      </c>
      <c r="H9514" s="1" t="s">
        <v>171</v>
      </c>
      <c r="I9514" s="1" t="s">
        <v>39</v>
      </c>
      <c r="J9514" s="19">
        <v>254.12538000000001</v>
      </c>
    </row>
    <row r="9515" spans="1:10" x14ac:dyDescent="0.2">
      <c r="A9515">
        <v>2011</v>
      </c>
      <c r="B9515">
        <v>2</v>
      </c>
      <c r="C9515" s="1" t="s">
        <v>95</v>
      </c>
      <c r="D9515" s="1" t="s">
        <v>58</v>
      </c>
      <c r="E9515" s="1" t="s">
        <v>164</v>
      </c>
      <c r="F9515" s="1" t="s">
        <v>165</v>
      </c>
      <c r="G9515" s="1" t="s">
        <v>14</v>
      </c>
      <c r="H9515" s="1" t="s">
        <v>162</v>
      </c>
      <c r="I9515" s="1" t="s">
        <v>30</v>
      </c>
      <c r="J9515" s="19">
        <v>907.42885000000001</v>
      </c>
    </row>
    <row r="9516" spans="1:10" x14ac:dyDescent="0.2">
      <c r="A9516">
        <v>2011</v>
      </c>
      <c r="B9516">
        <v>2</v>
      </c>
      <c r="C9516" s="1" t="s">
        <v>95</v>
      </c>
      <c r="D9516" s="1" t="s">
        <v>58</v>
      </c>
      <c r="E9516" s="1" t="s">
        <v>164</v>
      </c>
      <c r="F9516" s="1" t="s">
        <v>165</v>
      </c>
      <c r="G9516" s="1" t="s">
        <v>14</v>
      </c>
      <c r="H9516" s="1" t="s">
        <v>171</v>
      </c>
      <c r="I9516" s="1" t="s">
        <v>39</v>
      </c>
      <c r="J9516" s="19">
        <v>6.727393000000002</v>
      </c>
    </row>
    <row r="9517" spans="1:10" x14ac:dyDescent="0.2">
      <c r="A9517">
        <v>2011</v>
      </c>
      <c r="B9517">
        <v>2</v>
      </c>
      <c r="C9517" s="1" t="s">
        <v>95</v>
      </c>
      <c r="D9517" s="1" t="s">
        <v>58</v>
      </c>
      <c r="E9517" s="1" t="s">
        <v>164</v>
      </c>
      <c r="F9517" s="1" t="s">
        <v>165</v>
      </c>
      <c r="G9517" s="1" t="s">
        <v>13</v>
      </c>
      <c r="H9517" s="1" t="s">
        <v>161</v>
      </c>
      <c r="I9517" s="1" t="s">
        <v>29</v>
      </c>
      <c r="J9517" s="19">
        <v>13.890579999999998</v>
      </c>
    </row>
    <row r="9518" spans="1:10" x14ac:dyDescent="0.2">
      <c r="A9518">
        <v>2011</v>
      </c>
      <c r="B9518">
        <v>2</v>
      </c>
      <c r="C9518" s="1" t="s">
        <v>95</v>
      </c>
      <c r="D9518" s="1" t="s">
        <v>58</v>
      </c>
      <c r="E9518" s="1" t="s">
        <v>164</v>
      </c>
      <c r="F9518" s="1" t="s">
        <v>165</v>
      </c>
      <c r="G9518" s="1" t="s">
        <v>16</v>
      </c>
      <c r="H9518" s="1" t="s">
        <v>160</v>
      </c>
      <c r="I9518" s="1" t="s">
        <v>37</v>
      </c>
      <c r="J9518" s="19">
        <v>1319.1874299999997</v>
      </c>
    </row>
    <row r="9519" spans="1:10" x14ac:dyDescent="0.2">
      <c r="A9519">
        <v>2011</v>
      </c>
      <c r="B9519">
        <v>2</v>
      </c>
      <c r="C9519" s="1" t="s">
        <v>95</v>
      </c>
      <c r="D9519" s="1" t="s">
        <v>58</v>
      </c>
      <c r="E9519" s="1" t="s">
        <v>164</v>
      </c>
      <c r="F9519" s="1" t="s">
        <v>165</v>
      </c>
      <c r="G9519" s="1" t="s">
        <v>16</v>
      </c>
      <c r="H9519" s="1" t="s">
        <v>163</v>
      </c>
      <c r="I9519" s="1" t="s">
        <v>152</v>
      </c>
      <c r="J9519" s="19">
        <v>0</v>
      </c>
    </row>
    <row r="9520" spans="1:10" x14ac:dyDescent="0.2">
      <c r="A9520">
        <v>2011</v>
      </c>
      <c r="B9520">
        <v>2</v>
      </c>
      <c r="C9520" s="1" t="s">
        <v>95</v>
      </c>
      <c r="D9520" s="1" t="s">
        <v>58</v>
      </c>
      <c r="E9520" s="1" t="s">
        <v>164</v>
      </c>
      <c r="F9520" s="1" t="s">
        <v>165</v>
      </c>
      <c r="G9520" s="1" t="s">
        <v>16</v>
      </c>
      <c r="H9520" s="1" t="s">
        <v>170</v>
      </c>
      <c r="I9520" s="1" t="s">
        <v>151</v>
      </c>
      <c r="J9520" s="19">
        <v>2246.0130199999999</v>
      </c>
    </row>
    <row r="9521" spans="1:10" x14ac:dyDescent="0.2">
      <c r="A9521">
        <v>2011</v>
      </c>
      <c r="B9521">
        <v>2</v>
      </c>
      <c r="C9521" s="1" t="s">
        <v>95</v>
      </c>
      <c r="D9521" s="1" t="s">
        <v>58</v>
      </c>
      <c r="E9521" s="1" t="s">
        <v>164</v>
      </c>
      <c r="F9521" s="1" t="s">
        <v>165</v>
      </c>
      <c r="G9521" s="1" t="s">
        <v>155</v>
      </c>
      <c r="H9521" s="1" t="s">
        <v>160</v>
      </c>
      <c r="I9521" s="1" t="s">
        <v>37</v>
      </c>
      <c r="J9521" s="19">
        <v>6217.7947143252786</v>
      </c>
    </row>
    <row r="9522" spans="1:10" x14ac:dyDescent="0.2">
      <c r="A9522">
        <v>2011</v>
      </c>
      <c r="B9522">
        <v>2</v>
      </c>
      <c r="C9522" s="1" t="s">
        <v>95</v>
      </c>
      <c r="D9522" s="1" t="s">
        <v>58</v>
      </c>
      <c r="E9522" s="1" t="s">
        <v>164</v>
      </c>
      <c r="F9522" s="1" t="s">
        <v>165</v>
      </c>
      <c r="G9522" s="1" t="s">
        <v>155</v>
      </c>
      <c r="H9522" s="1" t="s">
        <v>161</v>
      </c>
      <c r="I9522" s="1" t="s">
        <v>29</v>
      </c>
      <c r="J9522" s="19">
        <v>282.37547000000001</v>
      </c>
    </row>
    <row r="9523" spans="1:10" x14ac:dyDescent="0.2">
      <c r="A9523">
        <v>2011</v>
      </c>
      <c r="B9523">
        <v>2</v>
      </c>
      <c r="C9523" s="1" t="s">
        <v>95</v>
      </c>
      <c r="D9523" s="1" t="s">
        <v>58</v>
      </c>
      <c r="E9523" s="1" t="s">
        <v>164</v>
      </c>
      <c r="F9523" s="1" t="s">
        <v>165</v>
      </c>
      <c r="G9523" s="1" t="s">
        <v>155</v>
      </c>
      <c r="H9523" s="1" t="s">
        <v>162</v>
      </c>
      <c r="I9523" s="1" t="s">
        <v>30</v>
      </c>
      <c r="J9523" s="19">
        <v>4120.0392100000008</v>
      </c>
    </row>
    <row r="9524" spans="1:10" x14ac:dyDescent="0.2">
      <c r="A9524">
        <v>2011</v>
      </c>
      <c r="B9524">
        <v>2</v>
      </c>
      <c r="C9524" s="1" t="s">
        <v>95</v>
      </c>
      <c r="D9524" s="1" t="s">
        <v>58</v>
      </c>
      <c r="E9524" s="1" t="s">
        <v>164</v>
      </c>
      <c r="F9524" s="1" t="s">
        <v>165</v>
      </c>
      <c r="G9524" s="1" t="s">
        <v>155</v>
      </c>
      <c r="H9524" s="1" t="s">
        <v>163</v>
      </c>
      <c r="I9524" s="1" t="s">
        <v>152</v>
      </c>
      <c r="J9524" s="19">
        <v>850.76551567472234</v>
      </c>
    </row>
    <row r="9525" spans="1:10" x14ac:dyDescent="0.2">
      <c r="A9525">
        <v>2011</v>
      </c>
      <c r="B9525">
        <v>2</v>
      </c>
      <c r="C9525" s="1" t="s">
        <v>95</v>
      </c>
      <c r="D9525" s="1" t="s">
        <v>58</v>
      </c>
      <c r="E9525" s="1" t="s">
        <v>164</v>
      </c>
      <c r="F9525" s="1" t="s">
        <v>165</v>
      </c>
      <c r="G9525" s="1" t="s">
        <v>155</v>
      </c>
      <c r="H9525" s="1" t="s">
        <v>169</v>
      </c>
      <c r="I9525" s="1" t="s">
        <v>36</v>
      </c>
      <c r="J9525" s="19">
        <v>1364.8037099999999</v>
      </c>
    </row>
    <row r="9526" spans="1:10" x14ac:dyDescent="0.2">
      <c r="A9526">
        <v>2011</v>
      </c>
      <c r="B9526">
        <v>2</v>
      </c>
      <c r="C9526" s="1" t="s">
        <v>95</v>
      </c>
      <c r="D9526" s="1" t="s">
        <v>58</v>
      </c>
      <c r="E9526" s="1" t="s">
        <v>164</v>
      </c>
      <c r="F9526" s="1" t="s">
        <v>165</v>
      </c>
      <c r="G9526" s="1" t="s">
        <v>155</v>
      </c>
      <c r="H9526" s="1" t="s">
        <v>171</v>
      </c>
      <c r="I9526" s="1" t="s">
        <v>39</v>
      </c>
      <c r="J9526" s="19">
        <v>796.54958702600004</v>
      </c>
    </row>
    <row r="9527" spans="1:10" x14ac:dyDescent="0.2">
      <c r="A9527">
        <v>2011</v>
      </c>
      <c r="B9527">
        <v>2</v>
      </c>
      <c r="C9527" s="1" t="s">
        <v>95</v>
      </c>
      <c r="D9527" s="1" t="s">
        <v>58</v>
      </c>
      <c r="E9527" s="1" t="s">
        <v>166</v>
      </c>
      <c r="F9527" s="1" t="s">
        <v>150</v>
      </c>
      <c r="G9527" s="1" t="s">
        <v>159</v>
      </c>
      <c r="H9527" s="1" t="s">
        <v>167</v>
      </c>
      <c r="I9527" s="1" t="s">
        <v>32</v>
      </c>
      <c r="J9527" s="19">
        <v>3240.2352901180002</v>
      </c>
    </row>
    <row r="9528" spans="1:10" x14ac:dyDescent="0.2">
      <c r="A9528">
        <v>2011</v>
      </c>
      <c r="B9528">
        <v>2</v>
      </c>
      <c r="C9528" s="1" t="s">
        <v>95</v>
      </c>
      <c r="D9528" s="1" t="s">
        <v>58</v>
      </c>
      <c r="E9528" s="1" t="s">
        <v>166</v>
      </c>
      <c r="F9528" s="1" t="s">
        <v>150</v>
      </c>
      <c r="G9528" s="1" t="s">
        <v>159</v>
      </c>
      <c r="H9528" s="1" t="s">
        <v>171</v>
      </c>
      <c r="I9528" s="1" t="s">
        <v>39</v>
      </c>
      <c r="J9528" s="19">
        <v>24807.510920000001</v>
      </c>
    </row>
    <row r="9529" spans="1:10" x14ac:dyDescent="0.2">
      <c r="A9529">
        <v>2011</v>
      </c>
      <c r="B9529">
        <v>2</v>
      </c>
      <c r="C9529" s="1" t="s">
        <v>95</v>
      </c>
      <c r="D9529" s="1" t="s">
        <v>58</v>
      </c>
      <c r="E9529" s="1" t="s">
        <v>166</v>
      </c>
      <c r="F9529" s="1" t="s">
        <v>150</v>
      </c>
      <c r="G9529" s="1" t="s">
        <v>14</v>
      </c>
      <c r="H9529" s="1" t="s">
        <v>162</v>
      </c>
      <c r="I9529" s="1" t="s">
        <v>30</v>
      </c>
      <c r="J9529" s="19">
        <v>4160.9356860669986</v>
      </c>
    </row>
    <row r="9530" spans="1:10" x14ac:dyDescent="0.2">
      <c r="A9530">
        <v>2011</v>
      </c>
      <c r="B9530">
        <v>2</v>
      </c>
      <c r="C9530" s="1" t="s">
        <v>95</v>
      </c>
      <c r="D9530" s="1" t="s">
        <v>58</v>
      </c>
      <c r="E9530" s="1" t="s">
        <v>166</v>
      </c>
      <c r="F9530" s="1" t="s">
        <v>150</v>
      </c>
      <c r="G9530" s="1" t="s">
        <v>14</v>
      </c>
      <c r="H9530" s="1" t="s">
        <v>171</v>
      </c>
      <c r="I9530" s="1" t="s">
        <v>39</v>
      </c>
      <c r="J9530" s="19">
        <v>174.49758393299999</v>
      </c>
    </row>
    <row r="9531" spans="1:10" x14ac:dyDescent="0.2">
      <c r="A9531">
        <v>2011</v>
      </c>
      <c r="B9531">
        <v>2</v>
      </c>
      <c r="C9531" s="1" t="s">
        <v>95</v>
      </c>
      <c r="D9531" s="1" t="s">
        <v>58</v>
      </c>
      <c r="E9531" s="1" t="s">
        <v>166</v>
      </c>
      <c r="F9531" s="1" t="s">
        <v>150</v>
      </c>
      <c r="G9531" s="1" t="s">
        <v>155</v>
      </c>
      <c r="H9531" s="1" t="s">
        <v>160</v>
      </c>
      <c r="I9531" s="1" t="s">
        <v>37</v>
      </c>
      <c r="J9531" s="19">
        <v>5926.4635070336608</v>
      </c>
    </row>
    <row r="9532" spans="1:10" x14ac:dyDescent="0.2">
      <c r="A9532">
        <v>2011</v>
      </c>
      <c r="B9532">
        <v>2</v>
      </c>
      <c r="C9532" s="1" t="s">
        <v>95</v>
      </c>
      <c r="D9532" s="1" t="s">
        <v>58</v>
      </c>
      <c r="E9532" s="1" t="s">
        <v>166</v>
      </c>
      <c r="F9532" s="1" t="s">
        <v>150</v>
      </c>
      <c r="G9532" s="1" t="s">
        <v>155</v>
      </c>
      <c r="H9532" s="1" t="s">
        <v>161</v>
      </c>
      <c r="I9532" s="1" t="s">
        <v>29</v>
      </c>
      <c r="J9532" s="19">
        <v>3237.2101600000005</v>
      </c>
    </row>
    <row r="9533" spans="1:10" x14ac:dyDescent="0.2">
      <c r="A9533">
        <v>2011</v>
      </c>
      <c r="B9533">
        <v>2</v>
      </c>
      <c r="C9533" s="1" t="s">
        <v>95</v>
      </c>
      <c r="D9533" s="1" t="s">
        <v>58</v>
      </c>
      <c r="E9533" s="1" t="s">
        <v>166</v>
      </c>
      <c r="F9533" s="1" t="s">
        <v>150</v>
      </c>
      <c r="G9533" s="1" t="s">
        <v>155</v>
      </c>
      <c r="H9533" s="1" t="s">
        <v>162</v>
      </c>
      <c r="I9533" s="1" t="s">
        <v>30</v>
      </c>
      <c r="J9533" s="19">
        <v>7706.076140000001</v>
      </c>
    </row>
    <row r="9534" spans="1:10" x14ac:dyDescent="0.2">
      <c r="A9534">
        <v>2011</v>
      </c>
      <c r="B9534">
        <v>2</v>
      </c>
      <c r="C9534" s="1" t="s">
        <v>95</v>
      </c>
      <c r="D9534" s="1" t="s">
        <v>58</v>
      </c>
      <c r="E9534" s="1" t="s">
        <v>166</v>
      </c>
      <c r="F9534" s="1" t="s">
        <v>150</v>
      </c>
      <c r="G9534" s="1" t="s">
        <v>155</v>
      </c>
      <c r="H9534" s="1" t="s">
        <v>163</v>
      </c>
      <c r="I9534" s="1" t="s">
        <v>152</v>
      </c>
      <c r="J9534" s="19">
        <v>1224.8488739633399</v>
      </c>
    </row>
    <row r="9535" spans="1:10" x14ac:dyDescent="0.2">
      <c r="A9535">
        <v>2011</v>
      </c>
      <c r="B9535">
        <v>2</v>
      </c>
      <c r="C9535" s="1" t="s">
        <v>95</v>
      </c>
      <c r="D9535" s="1" t="s">
        <v>58</v>
      </c>
      <c r="E9535" s="1" t="s">
        <v>166</v>
      </c>
      <c r="F9535" s="1" t="s">
        <v>150</v>
      </c>
      <c r="G9535" s="1" t="s">
        <v>155</v>
      </c>
      <c r="H9535" s="1" t="s">
        <v>169</v>
      </c>
      <c r="I9535" s="1" t="s">
        <v>36</v>
      </c>
      <c r="J9535" s="19">
        <v>7779.714680000001</v>
      </c>
    </row>
    <row r="9536" spans="1:10" x14ac:dyDescent="0.2">
      <c r="A9536">
        <v>2011</v>
      </c>
      <c r="B9536">
        <v>2</v>
      </c>
      <c r="C9536" s="1" t="s">
        <v>95</v>
      </c>
      <c r="D9536" s="1" t="s">
        <v>58</v>
      </c>
      <c r="E9536" s="1" t="s">
        <v>166</v>
      </c>
      <c r="F9536" s="1" t="s">
        <v>150</v>
      </c>
      <c r="G9536" s="1" t="s">
        <v>155</v>
      </c>
      <c r="H9536" s="1" t="s">
        <v>171</v>
      </c>
      <c r="I9536" s="1" t="s">
        <v>39</v>
      </c>
      <c r="J9536" s="19">
        <v>573.97767900300005</v>
      </c>
    </row>
    <row r="9537" spans="1:10" x14ac:dyDescent="0.2">
      <c r="A9537">
        <v>2011</v>
      </c>
      <c r="B9537">
        <v>2</v>
      </c>
      <c r="C9537" s="1" t="s">
        <v>95</v>
      </c>
      <c r="D9537" s="1" t="s">
        <v>58</v>
      </c>
      <c r="E9537" s="1" t="s">
        <v>169</v>
      </c>
      <c r="F9537" s="1" t="s">
        <v>36</v>
      </c>
      <c r="G9537" s="1" t="s">
        <v>158</v>
      </c>
      <c r="H9537" s="1" t="s">
        <v>168</v>
      </c>
      <c r="I9537" s="1" t="s">
        <v>31</v>
      </c>
      <c r="J9537" s="19">
        <v>47.326282404999994</v>
      </c>
    </row>
    <row r="9538" spans="1:10" x14ac:dyDescent="0.2">
      <c r="A9538">
        <v>2011</v>
      </c>
      <c r="B9538">
        <v>2</v>
      </c>
      <c r="C9538" s="1" t="s">
        <v>95</v>
      </c>
      <c r="D9538" s="1" t="s">
        <v>58</v>
      </c>
      <c r="E9538" s="1" t="s">
        <v>169</v>
      </c>
      <c r="F9538" s="1" t="s">
        <v>36</v>
      </c>
      <c r="G9538" s="1" t="s">
        <v>158</v>
      </c>
      <c r="H9538" s="1" t="s">
        <v>171</v>
      </c>
      <c r="I9538" s="1" t="s">
        <v>39</v>
      </c>
      <c r="J9538" s="19">
        <v>0.51824299900000004</v>
      </c>
    </row>
    <row r="9539" spans="1:10" x14ac:dyDescent="0.2">
      <c r="A9539">
        <v>2011</v>
      </c>
      <c r="B9539">
        <v>2</v>
      </c>
      <c r="C9539" s="1" t="s">
        <v>95</v>
      </c>
      <c r="D9539" s="1" t="s">
        <v>58</v>
      </c>
      <c r="E9539" s="1" t="s">
        <v>169</v>
      </c>
      <c r="F9539" s="1" t="s">
        <v>36</v>
      </c>
      <c r="G9539" s="1" t="s">
        <v>14</v>
      </c>
      <c r="H9539" s="1" t="s">
        <v>161</v>
      </c>
      <c r="I9539" s="1" t="s">
        <v>29</v>
      </c>
      <c r="J9539" s="19">
        <v>780.53607999999986</v>
      </c>
    </row>
    <row r="9540" spans="1:10" x14ac:dyDescent="0.2">
      <c r="A9540">
        <v>2011</v>
      </c>
      <c r="B9540">
        <v>2</v>
      </c>
      <c r="C9540" s="1" t="s">
        <v>95</v>
      </c>
      <c r="D9540" s="1" t="s">
        <v>58</v>
      </c>
      <c r="E9540" s="1" t="s">
        <v>169</v>
      </c>
      <c r="F9540" s="1" t="s">
        <v>36</v>
      </c>
      <c r="G9540" s="1" t="s">
        <v>14</v>
      </c>
      <c r="H9540" s="1" t="s">
        <v>162</v>
      </c>
      <c r="I9540" s="1" t="s">
        <v>30</v>
      </c>
      <c r="J9540" s="19">
        <v>4077.4899119810016</v>
      </c>
    </row>
    <row r="9541" spans="1:10" x14ac:dyDescent="0.2">
      <c r="A9541">
        <v>2011</v>
      </c>
      <c r="B9541">
        <v>2</v>
      </c>
      <c r="C9541" s="1" t="s">
        <v>95</v>
      </c>
      <c r="D9541" s="1" t="s">
        <v>58</v>
      </c>
      <c r="E9541" s="1" t="s">
        <v>169</v>
      </c>
      <c r="F9541" s="1" t="s">
        <v>36</v>
      </c>
      <c r="G9541" s="1" t="s">
        <v>14</v>
      </c>
      <c r="H9541" s="1" t="s">
        <v>171</v>
      </c>
      <c r="I9541" s="1" t="s">
        <v>39</v>
      </c>
      <c r="J9541" s="19">
        <v>2067.5872830300004</v>
      </c>
    </row>
    <row r="9542" spans="1:10" x14ac:dyDescent="0.2">
      <c r="A9542">
        <v>2011</v>
      </c>
      <c r="B9542">
        <v>2</v>
      </c>
      <c r="C9542" s="1" t="s">
        <v>95</v>
      </c>
      <c r="D9542" s="1" t="s">
        <v>58</v>
      </c>
      <c r="E9542" s="1" t="s">
        <v>169</v>
      </c>
      <c r="F9542" s="1" t="s">
        <v>36</v>
      </c>
      <c r="G9542" s="1" t="s">
        <v>13</v>
      </c>
      <c r="H9542" s="1" t="s">
        <v>161</v>
      </c>
      <c r="I9542" s="1" t="s">
        <v>29</v>
      </c>
      <c r="J9542" s="19">
        <v>1346.6892413959999</v>
      </c>
    </row>
    <row r="9543" spans="1:10" x14ac:dyDescent="0.2">
      <c r="A9543">
        <v>2011</v>
      </c>
      <c r="B9543">
        <v>2</v>
      </c>
      <c r="C9543" s="1" t="s">
        <v>95</v>
      </c>
      <c r="D9543" s="1" t="s">
        <v>58</v>
      </c>
      <c r="E9543" s="1" t="s">
        <v>169</v>
      </c>
      <c r="F9543" s="1" t="s">
        <v>36</v>
      </c>
      <c r="G9543" s="1" t="s">
        <v>16</v>
      </c>
      <c r="H9543" s="1" t="s">
        <v>160</v>
      </c>
      <c r="I9543" s="1" t="s">
        <v>37</v>
      </c>
      <c r="J9543" s="19">
        <v>525.46013000000016</v>
      </c>
    </row>
    <row r="9544" spans="1:10" x14ac:dyDescent="0.2">
      <c r="A9544">
        <v>2011</v>
      </c>
      <c r="B9544">
        <v>2</v>
      </c>
      <c r="C9544" s="1" t="s">
        <v>95</v>
      </c>
      <c r="D9544" s="1" t="s">
        <v>58</v>
      </c>
      <c r="E9544" s="1" t="s">
        <v>169</v>
      </c>
      <c r="F9544" s="1" t="s">
        <v>36</v>
      </c>
      <c r="G9544" s="1" t="s">
        <v>16</v>
      </c>
      <c r="H9544" s="1" t="s">
        <v>161</v>
      </c>
      <c r="I9544" s="1" t="s">
        <v>29</v>
      </c>
      <c r="J9544" s="19">
        <v>61.790430000000008</v>
      </c>
    </row>
    <row r="9545" spans="1:10" x14ac:dyDescent="0.2">
      <c r="A9545">
        <v>2011</v>
      </c>
      <c r="B9545">
        <v>2</v>
      </c>
      <c r="C9545" s="1" t="s">
        <v>95</v>
      </c>
      <c r="D9545" s="1" t="s">
        <v>58</v>
      </c>
      <c r="E9545" s="1" t="s">
        <v>169</v>
      </c>
      <c r="F9545" s="1" t="s">
        <v>36</v>
      </c>
      <c r="G9545" s="1" t="s">
        <v>16</v>
      </c>
      <c r="H9545" s="1" t="s">
        <v>162</v>
      </c>
      <c r="I9545" s="1" t="s">
        <v>30</v>
      </c>
      <c r="J9545" s="19">
        <v>1076.1197500000001</v>
      </c>
    </row>
    <row r="9546" spans="1:10" x14ac:dyDescent="0.2">
      <c r="A9546">
        <v>2011</v>
      </c>
      <c r="B9546">
        <v>2</v>
      </c>
      <c r="C9546" s="1" t="s">
        <v>95</v>
      </c>
      <c r="D9546" s="1" t="s">
        <v>58</v>
      </c>
      <c r="E9546" s="1" t="s">
        <v>169</v>
      </c>
      <c r="F9546" s="1" t="s">
        <v>36</v>
      </c>
      <c r="G9546" s="1" t="s">
        <v>16</v>
      </c>
      <c r="H9546" s="1" t="s">
        <v>170</v>
      </c>
      <c r="I9546" s="1" t="s">
        <v>151</v>
      </c>
      <c r="J9546" s="19">
        <v>728.15836322711004</v>
      </c>
    </row>
    <row r="9547" spans="1:10" x14ac:dyDescent="0.2">
      <c r="A9547">
        <v>2011</v>
      </c>
      <c r="B9547">
        <v>2</v>
      </c>
      <c r="C9547" s="1" t="s">
        <v>95</v>
      </c>
      <c r="D9547" s="1" t="s">
        <v>58</v>
      </c>
      <c r="E9547" s="1" t="s">
        <v>169</v>
      </c>
      <c r="F9547" s="1" t="s">
        <v>36</v>
      </c>
      <c r="G9547" s="1" t="s">
        <v>155</v>
      </c>
      <c r="H9547" s="1" t="s">
        <v>160</v>
      </c>
      <c r="I9547" s="1" t="s">
        <v>37</v>
      </c>
      <c r="J9547" s="19">
        <v>56.248277470999994</v>
      </c>
    </row>
    <row r="9548" spans="1:10" x14ac:dyDescent="0.2">
      <c r="A9548">
        <v>2011</v>
      </c>
      <c r="B9548">
        <v>2</v>
      </c>
      <c r="C9548" s="1" t="s">
        <v>95</v>
      </c>
      <c r="D9548" s="1" t="s">
        <v>58</v>
      </c>
      <c r="E9548" s="1" t="s">
        <v>169</v>
      </c>
      <c r="F9548" s="1" t="s">
        <v>36</v>
      </c>
      <c r="G9548" s="1" t="s">
        <v>155</v>
      </c>
      <c r="H9548" s="1" t="s">
        <v>161</v>
      </c>
      <c r="I9548" s="1" t="s">
        <v>29</v>
      </c>
      <c r="J9548" s="19">
        <v>295.03561960699994</v>
      </c>
    </row>
    <row r="9549" spans="1:10" x14ac:dyDescent="0.2">
      <c r="A9549">
        <v>2011</v>
      </c>
      <c r="B9549">
        <v>2</v>
      </c>
      <c r="C9549" s="1" t="s">
        <v>95</v>
      </c>
      <c r="D9549" s="1" t="s">
        <v>58</v>
      </c>
      <c r="E9549" s="1" t="s">
        <v>169</v>
      </c>
      <c r="F9549" s="1" t="s">
        <v>36</v>
      </c>
      <c r="G9549" s="1" t="s">
        <v>155</v>
      </c>
      <c r="H9549" s="1" t="s">
        <v>162</v>
      </c>
      <c r="I9549" s="1" t="s">
        <v>30</v>
      </c>
      <c r="J9549" s="19">
        <v>93.353050797999998</v>
      </c>
    </row>
    <row r="9550" spans="1:10" x14ac:dyDescent="0.2">
      <c r="A9550">
        <v>2011</v>
      </c>
      <c r="B9550">
        <v>2</v>
      </c>
      <c r="C9550" s="1" t="s">
        <v>95</v>
      </c>
      <c r="D9550" s="1" t="s">
        <v>58</v>
      </c>
      <c r="E9550" s="1" t="s">
        <v>169</v>
      </c>
      <c r="F9550" s="1" t="s">
        <v>36</v>
      </c>
      <c r="G9550" s="1" t="s">
        <v>155</v>
      </c>
      <c r="H9550" s="1" t="s">
        <v>169</v>
      </c>
      <c r="I9550" s="1" t="s">
        <v>36</v>
      </c>
      <c r="J9550" s="19">
        <v>12.792239801999999</v>
      </c>
    </row>
    <row r="9551" spans="1:10" x14ac:dyDescent="0.2">
      <c r="A9551">
        <v>2011</v>
      </c>
      <c r="B9551">
        <v>2</v>
      </c>
      <c r="C9551" s="1" t="s">
        <v>95</v>
      </c>
      <c r="D9551" s="1" t="s">
        <v>58</v>
      </c>
      <c r="E9551" s="1" t="s">
        <v>169</v>
      </c>
      <c r="F9551" s="1" t="s">
        <v>36</v>
      </c>
      <c r="G9551" s="1" t="s">
        <v>155</v>
      </c>
      <c r="H9551" s="1" t="s">
        <v>171</v>
      </c>
      <c r="I9551" s="1" t="s">
        <v>39</v>
      </c>
      <c r="J9551" s="19">
        <v>8691.8804771979994</v>
      </c>
    </row>
    <row r="9552" spans="1:10" x14ac:dyDescent="0.2">
      <c r="A9552">
        <v>2011</v>
      </c>
      <c r="B9552">
        <v>2</v>
      </c>
      <c r="C9552" s="1" t="s">
        <v>95</v>
      </c>
      <c r="D9552" s="1" t="s">
        <v>58</v>
      </c>
      <c r="E9552" s="1" t="s">
        <v>170</v>
      </c>
      <c r="F9552" s="1" t="s">
        <v>151</v>
      </c>
      <c r="G9552" s="1" t="s">
        <v>158</v>
      </c>
      <c r="H9552" s="1" t="s">
        <v>168</v>
      </c>
      <c r="I9552" s="1" t="s">
        <v>31</v>
      </c>
      <c r="J9552" s="19">
        <v>4140.1671125879993</v>
      </c>
    </row>
    <row r="9553" spans="1:10" x14ac:dyDescent="0.2">
      <c r="A9553">
        <v>2011</v>
      </c>
      <c r="B9553">
        <v>2</v>
      </c>
      <c r="C9553" s="1" t="s">
        <v>95</v>
      </c>
      <c r="D9553" s="1" t="s">
        <v>58</v>
      </c>
      <c r="E9553" s="1" t="s">
        <v>170</v>
      </c>
      <c r="F9553" s="1" t="s">
        <v>151</v>
      </c>
      <c r="G9553" s="1" t="s">
        <v>159</v>
      </c>
      <c r="H9553" s="1" t="s">
        <v>167</v>
      </c>
      <c r="I9553" s="1" t="s">
        <v>32</v>
      </c>
      <c r="J9553" s="19">
        <v>4722.6239729419995</v>
      </c>
    </row>
    <row r="9554" spans="1:10" x14ac:dyDescent="0.2">
      <c r="A9554">
        <v>2011</v>
      </c>
      <c r="B9554">
        <v>2</v>
      </c>
      <c r="C9554" s="1" t="s">
        <v>95</v>
      </c>
      <c r="D9554" s="1" t="s">
        <v>58</v>
      </c>
      <c r="E9554" s="1" t="s">
        <v>170</v>
      </c>
      <c r="F9554" s="1" t="s">
        <v>151</v>
      </c>
      <c r="G9554" s="1" t="s">
        <v>14</v>
      </c>
      <c r="H9554" s="1" t="s">
        <v>162</v>
      </c>
      <c r="I9554" s="1" t="s">
        <v>30</v>
      </c>
      <c r="J9554" s="19">
        <v>16329.224241029999</v>
      </c>
    </row>
    <row r="9555" spans="1:10" x14ac:dyDescent="0.2">
      <c r="A9555">
        <v>2011</v>
      </c>
      <c r="B9555">
        <v>2</v>
      </c>
      <c r="C9555" s="1" t="s">
        <v>95</v>
      </c>
      <c r="D9555" s="1" t="s">
        <v>58</v>
      </c>
      <c r="E9555" s="1" t="s">
        <v>170</v>
      </c>
      <c r="F9555" s="1" t="s">
        <v>151</v>
      </c>
      <c r="G9555" s="1" t="s">
        <v>14</v>
      </c>
      <c r="H9555" s="1" t="s">
        <v>171</v>
      </c>
      <c r="I9555" s="1" t="s">
        <v>39</v>
      </c>
      <c r="J9555" s="19">
        <v>1126.9643831437998</v>
      </c>
    </row>
    <row r="9556" spans="1:10" x14ac:dyDescent="0.2">
      <c r="A9556">
        <v>2011</v>
      </c>
      <c r="B9556">
        <v>2</v>
      </c>
      <c r="C9556" s="1" t="s">
        <v>95</v>
      </c>
      <c r="D9556" s="1" t="s">
        <v>58</v>
      </c>
      <c r="E9556" s="1" t="s">
        <v>170</v>
      </c>
      <c r="F9556" s="1" t="s">
        <v>151</v>
      </c>
      <c r="G9556" s="1" t="s">
        <v>13</v>
      </c>
      <c r="H9556" s="1" t="s">
        <v>161</v>
      </c>
      <c r="I9556" s="1" t="s">
        <v>29</v>
      </c>
      <c r="J9556" s="19">
        <v>1428.4336426040006</v>
      </c>
    </row>
    <row r="9557" spans="1:10" x14ac:dyDescent="0.2">
      <c r="A9557">
        <v>2011</v>
      </c>
      <c r="B9557">
        <v>2</v>
      </c>
      <c r="C9557" s="1" t="s">
        <v>95</v>
      </c>
      <c r="D9557" s="1" t="s">
        <v>58</v>
      </c>
      <c r="E9557" s="1" t="s">
        <v>170</v>
      </c>
      <c r="F9557" s="1" t="s">
        <v>151</v>
      </c>
      <c r="G9557" s="1" t="s">
        <v>155</v>
      </c>
      <c r="H9557" s="1" t="s">
        <v>160</v>
      </c>
      <c r="I9557" s="1" t="s">
        <v>37</v>
      </c>
      <c r="J9557" s="19">
        <v>12.749569780849276</v>
      </c>
    </row>
    <row r="9558" spans="1:10" x14ac:dyDescent="0.2">
      <c r="A9558">
        <v>2011</v>
      </c>
      <c r="B9558">
        <v>2</v>
      </c>
      <c r="C9558" s="1" t="s">
        <v>95</v>
      </c>
      <c r="D9558" s="1" t="s">
        <v>58</v>
      </c>
      <c r="E9558" s="1" t="s">
        <v>170</v>
      </c>
      <c r="F9558" s="1" t="s">
        <v>151</v>
      </c>
      <c r="G9558" s="1" t="s">
        <v>155</v>
      </c>
      <c r="H9558" s="1" t="s">
        <v>161</v>
      </c>
      <c r="I9558" s="1" t="s">
        <v>29</v>
      </c>
      <c r="J9558" s="19">
        <v>0</v>
      </c>
    </row>
    <row r="9559" spans="1:10" x14ac:dyDescent="0.2">
      <c r="A9559">
        <v>2011</v>
      </c>
      <c r="B9559">
        <v>2</v>
      </c>
      <c r="C9559" s="1" t="s">
        <v>95</v>
      </c>
      <c r="D9559" s="1" t="s">
        <v>58</v>
      </c>
      <c r="E9559" s="1" t="s">
        <v>170</v>
      </c>
      <c r="F9559" s="1" t="s">
        <v>151</v>
      </c>
      <c r="G9559" s="1" t="s">
        <v>155</v>
      </c>
      <c r="H9559" s="1" t="s">
        <v>163</v>
      </c>
      <c r="I9559" s="1" t="s">
        <v>152</v>
      </c>
      <c r="J9559" s="19">
        <v>1.8609578824645707</v>
      </c>
    </row>
    <row r="9560" spans="1:10" x14ac:dyDescent="0.2">
      <c r="A9560">
        <v>2011</v>
      </c>
      <c r="B9560">
        <v>2</v>
      </c>
      <c r="C9560" s="1" t="s">
        <v>95</v>
      </c>
      <c r="D9560" s="1" t="s">
        <v>58</v>
      </c>
      <c r="E9560" s="1" t="s">
        <v>170</v>
      </c>
      <c r="F9560" s="1" t="s">
        <v>151</v>
      </c>
      <c r="G9560" s="1" t="s">
        <v>155</v>
      </c>
      <c r="H9560" s="1" t="s">
        <v>171</v>
      </c>
      <c r="I9560" s="1" t="s">
        <v>39</v>
      </c>
      <c r="J9560" s="19">
        <v>105.94533234799999</v>
      </c>
    </row>
    <row r="9561" spans="1:10" x14ac:dyDescent="0.2">
      <c r="A9561">
        <v>2011</v>
      </c>
      <c r="B9561">
        <v>2</v>
      </c>
      <c r="C9561" s="1" t="s">
        <v>95</v>
      </c>
      <c r="D9561" s="1" t="s">
        <v>58</v>
      </c>
      <c r="E9561" s="1" t="s">
        <v>171</v>
      </c>
      <c r="F9561" s="1" t="s">
        <v>39</v>
      </c>
      <c r="G9561" s="1" t="s">
        <v>158</v>
      </c>
      <c r="H9561" s="1" t="s">
        <v>168</v>
      </c>
      <c r="I9561" s="1" t="s">
        <v>31</v>
      </c>
      <c r="J9561" s="19">
        <v>404.45227688599994</v>
      </c>
    </row>
    <row r="9562" spans="1:10" x14ac:dyDescent="0.2">
      <c r="A9562">
        <v>2011</v>
      </c>
      <c r="B9562">
        <v>2</v>
      </c>
      <c r="C9562" s="1" t="s">
        <v>95</v>
      </c>
      <c r="D9562" s="1" t="s">
        <v>58</v>
      </c>
      <c r="E9562" s="1" t="s">
        <v>171</v>
      </c>
      <c r="F9562" s="1" t="s">
        <v>39</v>
      </c>
      <c r="G9562" s="1" t="s">
        <v>158</v>
      </c>
      <c r="H9562" s="1" t="s">
        <v>167</v>
      </c>
      <c r="I9562" s="1" t="s">
        <v>32</v>
      </c>
      <c r="J9562" s="19">
        <v>4.6566128730773927E-13</v>
      </c>
    </row>
    <row r="9563" spans="1:10" x14ac:dyDescent="0.2">
      <c r="A9563">
        <v>2011</v>
      </c>
      <c r="B9563">
        <v>2</v>
      </c>
      <c r="C9563" s="1" t="s">
        <v>95</v>
      </c>
      <c r="D9563" s="1" t="s">
        <v>58</v>
      </c>
      <c r="E9563" s="1" t="s">
        <v>171</v>
      </c>
      <c r="F9563" s="1" t="s">
        <v>39</v>
      </c>
      <c r="G9563" s="1" t="s">
        <v>159</v>
      </c>
      <c r="H9563" s="1" t="s">
        <v>167</v>
      </c>
      <c r="I9563" s="1" t="s">
        <v>32</v>
      </c>
      <c r="J9563" s="19">
        <v>382.72323087800004</v>
      </c>
    </row>
    <row r="9564" spans="1:10" x14ac:dyDescent="0.2">
      <c r="A9564">
        <v>2011</v>
      </c>
      <c r="B9564">
        <v>2</v>
      </c>
      <c r="C9564" s="1" t="s">
        <v>95</v>
      </c>
      <c r="D9564" s="1" t="s">
        <v>58</v>
      </c>
      <c r="E9564" s="1" t="s">
        <v>171</v>
      </c>
      <c r="F9564" s="1" t="s">
        <v>39</v>
      </c>
      <c r="G9564" s="1" t="s">
        <v>14</v>
      </c>
      <c r="H9564" s="1" t="s">
        <v>161</v>
      </c>
      <c r="I9564" s="1" t="s">
        <v>29</v>
      </c>
      <c r="J9564" s="19">
        <v>65.905529999999999</v>
      </c>
    </row>
    <row r="9565" spans="1:10" x14ac:dyDescent="0.2">
      <c r="A9565">
        <v>2011</v>
      </c>
      <c r="B9565">
        <v>2</v>
      </c>
      <c r="C9565" s="1" t="s">
        <v>95</v>
      </c>
      <c r="D9565" s="1" t="s">
        <v>58</v>
      </c>
      <c r="E9565" s="1" t="s">
        <v>171</v>
      </c>
      <c r="F9565" s="1" t="s">
        <v>39</v>
      </c>
      <c r="G9565" s="1" t="s">
        <v>14</v>
      </c>
      <c r="H9565" s="1" t="s">
        <v>162</v>
      </c>
      <c r="I9565" s="1" t="s">
        <v>30</v>
      </c>
      <c r="J9565" s="19">
        <v>324.69675488999997</v>
      </c>
    </row>
    <row r="9566" spans="1:10" x14ac:dyDescent="0.2">
      <c r="A9566">
        <v>2011</v>
      </c>
      <c r="B9566">
        <v>2</v>
      </c>
      <c r="C9566" s="1" t="s">
        <v>95</v>
      </c>
      <c r="D9566" s="1" t="s">
        <v>58</v>
      </c>
      <c r="E9566" s="1" t="s">
        <v>171</v>
      </c>
      <c r="F9566" s="1" t="s">
        <v>39</v>
      </c>
      <c r="G9566" s="1" t="s">
        <v>16</v>
      </c>
      <c r="H9566" s="1" t="s">
        <v>160</v>
      </c>
      <c r="I9566" s="1" t="s">
        <v>37</v>
      </c>
      <c r="J9566" s="19">
        <v>17765.329710776001</v>
      </c>
    </row>
    <row r="9567" spans="1:10" x14ac:dyDescent="0.2">
      <c r="A9567">
        <v>2011</v>
      </c>
      <c r="B9567">
        <v>2</v>
      </c>
      <c r="C9567" s="1" t="s">
        <v>95</v>
      </c>
      <c r="D9567" s="1" t="s">
        <v>58</v>
      </c>
      <c r="E9567" s="1" t="s">
        <v>171</v>
      </c>
      <c r="F9567" s="1" t="s">
        <v>39</v>
      </c>
      <c r="G9567" s="1" t="s">
        <v>16</v>
      </c>
      <c r="H9567" s="1" t="s">
        <v>161</v>
      </c>
      <c r="I9567" s="1" t="s">
        <v>29</v>
      </c>
      <c r="J9567" s="19">
        <v>618.87110000000007</v>
      </c>
    </row>
    <row r="9568" spans="1:10" x14ac:dyDescent="0.2">
      <c r="A9568">
        <v>2011</v>
      </c>
      <c r="B9568">
        <v>2</v>
      </c>
      <c r="C9568" s="1" t="s">
        <v>95</v>
      </c>
      <c r="D9568" s="1" t="s">
        <v>58</v>
      </c>
      <c r="E9568" s="1" t="s">
        <v>171</v>
      </c>
      <c r="F9568" s="1" t="s">
        <v>39</v>
      </c>
      <c r="G9568" s="1" t="s">
        <v>16</v>
      </c>
      <c r="H9568" s="1" t="s">
        <v>162</v>
      </c>
      <c r="I9568" s="1" t="s">
        <v>30</v>
      </c>
      <c r="J9568" s="19">
        <v>7837.655540621</v>
      </c>
    </row>
    <row r="9569" spans="1:10" x14ac:dyDescent="0.2">
      <c r="A9569">
        <v>2011</v>
      </c>
      <c r="B9569">
        <v>2</v>
      </c>
      <c r="C9569" s="1" t="s">
        <v>95</v>
      </c>
      <c r="D9569" s="1" t="s">
        <v>58</v>
      </c>
      <c r="E9569" s="1" t="s">
        <v>171</v>
      </c>
      <c r="F9569" s="1" t="s">
        <v>39</v>
      </c>
      <c r="G9569" s="1" t="s">
        <v>16</v>
      </c>
      <c r="H9569" s="1" t="s">
        <v>163</v>
      </c>
      <c r="I9569" s="1" t="s">
        <v>152</v>
      </c>
      <c r="J9569" s="19">
        <v>1220.432437742</v>
      </c>
    </row>
    <row r="9570" spans="1:10" x14ac:dyDescent="0.2">
      <c r="A9570">
        <v>2011</v>
      </c>
      <c r="B9570">
        <v>2</v>
      </c>
      <c r="C9570" s="1" t="s">
        <v>95</v>
      </c>
      <c r="D9570" s="1" t="s">
        <v>58</v>
      </c>
      <c r="E9570" s="1" t="s">
        <v>171</v>
      </c>
      <c r="F9570" s="1" t="s">
        <v>39</v>
      </c>
      <c r="G9570" s="1" t="s">
        <v>16</v>
      </c>
      <c r="H9570" s="1" t="s">
        <v>164</v>
      </c>
      <c r="I9570" s="1" t="s">
        <v>165</v>
      </c>
      <c r="J9570" s="19">
        <v>17.309876389999999</v>
      </c>
    </row>
    <row r="9571" spans="1:10" x14ac:dyDescent="0.2">
      <c r="A9571">
        <v>2011</v>
      </c>
      <c r="B9571">
        <v>2</v>
      </c>
      <c r="C9571" s="1" t="s">
        <v>95</v>
      </c>
      <c r="D9571" s="1" t="s">
        <v>58</v>
      </c>
      <c r="E9571" s="1" t="s">
        <v>171</v>
      </c>
      <c r="F9571" s="1" t="s">
        <v>39</v>
      </c>
      <c r="G9571" s="1" t="s">
        <v>16</v>
      </c>
      <c r="H9571" s="1" t="s">
        <v>169</v>
      </c>
      <c r="I9571" s="1" t="s">
        <v>36</v>
      </c>
      <c r="J9571" s="19">
        <v>475.91222842900004</v>
      </c>
    </row>
    <row r="9572" spans="1:10" x14ac:dyDescent="0.2">
      <c r="A9572">
        <v>2011</v>
      </c>
      <c r="B9572">
        <v>2</v>
      </c>
      <c r="C9572" s="1" t="s">
        <v>95</v>
      </c>
      <c r="D9572" s="1" t="s">
        <v>58</v>
      </c>
      <c r="E9572" s="1" t="s">
        <v>171</v>
      </c>
      <c r="F9572" s="1" t="s">
        <v>39</v>
      </c>
      <c r="G9572" s="1" t="s">
        <v>155</v>
      </c>
      <c r="H9572" s="1" t="s">
        <v>160</v>
      </c>
      <c r="I9572" s="1" t="s">
        <v>37</v>
      </c>
      <c r="J9572" s="19">
        <v>6356.2183125851598</v>
      </c>
    </row>
    <row r="9573" spans="1:10" x14ac:dyDescent="0.2">
      <c r="A9573">
        <v>2011</v>
      </c>
      <c r="B9573">
        <v>2</v>
      </c>
      <c r="C9573" s="1" t="s">
        <v>95</v>
      </c>
      <c r="D9573" s="1" t="s">
        <v>58</v>
      </c>
      <c r="E9573" s="1" t="s">
        <v>171</v>
      </c>
      <c r="F9573" s="1" t="s">
        <v>39</v>
      </c>
      <c r="G9573" s="1" t="s">
        <v>155</v>
      </c>
      <c r="H9573" s="1" t="s">
        <v>162</v>
      </c>
      <c r="I9573" s="1" t="s">
        <v>30</v>
      </c>
      <c r="J9573" s="19">
        <v>2138.4945079670001</v>
      </c>
    </row>
    <row r="9574" spans="1:10" x14ac:dyDescent="0.2">
      <c r="A9574">
        <v>2011</v>
      </c>
      <c r="B9574">
        <v>2</v>
      </c>
      <c r="C9574" s="1" t="s">
        <v>95</v>
      </c>
      <c r="D9574" s="1" t="s">
        <v>58</v>
      </c>
      <c r="E9574" s="1" t="s">
        <v>171</v>
      </c>
      <c r="F9574" s="1" t="s">
        <v>39</v>
      </c>
      <c r="G9574" s="1" t="s">
        <v>155</v>
      </c>
      <c r="H9574" s="1" t="s">
        <v>163</v>
      </c>
      <c r="I9574" s="1" t="s">
        <v>152</v>
      </c>
      <c r="J9574" s="19">
        <v>873.9368684528398</v>
      </c>
    </row>
    <row r="9575" spans="1:10" x14ac:dyDescent="0.2">
      <c r="A9575">
        <v>2011</v>
      </c>
      <c r="B9575">
        <v>2</v>
      </c>
      <c r="C9575" s="1" t="s">
        <v>95</v>
      </c>
      <c r="D9575" s="1" t="s">
        <v>58</v>
      </c>
      <c r="E9575" s="1" t="s">
        <v>171</v>
      </c>
      <c r="F9575" s="1" t="s">
        <v>39</v>
      </c>
      <c r="G9575" s="1" t="s">
        <v>155</v>
      </c>
      <c r="H9575" s="1" t="s">
        <v>169</v>
      </c>
      <c r="I9575" s="1" t="s">
        <v>36</v>
      </c>
      <c r="J9575" s="19">
        <v>1468.9534290739998</v>
      </c>
    </row>
    <row r="9576" spans="1:10" x14ac:dyDescent="0.2">
      <c r="A9576">
        <v>2011</v>
      </c>
      <c r="B9576">
        <v>2</v>
      </c>
      <c r="C9576" s="1" t="s">
        <v>95</v>
      </c>
      <c r="D9576" s="1" t="s">
        <v>157</v>
      </c>
      <c r="E9576" s="1" t="s">
        <v>160</v>
      </c>
      <c r="F9576" s="1" t="s">
        <v>37</v>
      </c>
      <c r="G9576" s="1" t="s">
        <v>158</v>
      </c>
      <c r="H9576" s="1" t="s">
        <v>168</v>
      </c>
      <c r="I9576" s="1" t="s">
        <v>31</v>
      </c>
      <c r="J9576" s="19">
        <v>76.988509571092436</v>
      </c>
    </row>
    <row r="9577" spans="1:10" x14ac:dyDescent="0.2">
      <c r="A9577">
        <v>2011</v>
      </c>
      <c r="B9577">
        <v>2</v>
      </c>
      <c r="C9577" s="1" t="s">
        <v>95</v>
      </c>
      <c r="D9577" s="1" t="s">
        <v>157</v>
      </c>
      <c r="E9577" s="1" t="s">
        <v>160</v>
      </c>
      <c r="F9577" s="1" t="s">
        <v>37</v>
      </c>
      <c r="G9577" s="1" t="s">
        <v>159</v>
      </c>
      <c r="H9577" s="1" t="s">
        <v>167</v>
      </c>
      <c r="I9577" s="1" t="s">
        <v>32</v>
      </c>
      <c r="J9577" s="19">
        <v>73.746088238562336</v>
      </c>
    </row>
    <row r="9578" spans="1:10" x14ac:dyDescent="0.2">
      <c r="A9578">
        <v>2011</v>
      </c>
      <c r="B9578">
        <v>2</v>
      </c>
      <c r="C9578" s="1" t="s">
        <v>95</v>
      </c>
      <c r="D9578" s="1" t="s">
        <v>157</v>
      </c>
      <c r="E9578" s="1" t="s">
        <v>160</v>
      </c>
      <c r="F9578" s="1" t="s">
        <v>37</v>
      </c>
      <c r="G9578" s="1" t="s">
        <v>14</v>
      </c>
      <c r="H9578" s="1" t="s">
        <v>162</v>
      </c>
      <c r="I9578" s="1" t="s">
        <v>30</v>
      </c>
      <c r="J9578" s="19">
        <v>334.07725291025332</v>
      </c>
    </row>
    <row r="9579" spans="1:10" x14ac:dyDescent="0.2">
      <c r="A9579">
        <v>2011</v>
      </c>
      <c r="B9579">
        <v>2</v>
      </c>
      <c r="C9579" s="1" t="s">
        <v>95</v>
      </c>
      <c r="D9579" s="1" t="s">
        <v>157</v>
      </c>
      <c r="E9579" s="1" t="s">
        <v>160</v>
      </c>
      <c r="F9579" s="1" t="s">
        <v>37</v>
      </c>
      <c r="G9579" s="1" t="s">
        <v>14</v>
      </c>
      <c r="H9579" s="1" t="s">
        <v>171</v>
      </c>
      <c r="I9579" s="1" t="s">
        <v>39</v>
      </c>
      <c r="J9579" s="19">
        <v>-946.84957582110007</v>
      </c>
    </row>
    <row r="9580" spans="1:10" x14ac:dyDescent="0.2">
      <c r="A9580">
        <v>2011</v>
      </c>
      <c r="B9580">
        <v>2</v>
      </c>
      <c r="C9580" s="1" t="s">
        <v>95</v>
      </c>
      <c r="D9580" s="1" t="s">
        <v>157</v>
      </c>
      <c r="E9580" s="1" t="s">
        <v>160</v>
      </c>
      <c r="F9580" s="1" t="s">
        <v>37</v>
      </c>
      <c r="G9580" s="1" t="s">
        <v>13</v>
      </c>
      <c r="H9580" s="1" t="s">
        <v>161</v>
      </c>
      <c r="I9580" s="1" t="s">
        <v>29</v>
      </c>
      <c r="J9580" s="19">
        <v>33.841164499999998</v>
      </c>
    </row>
    <row r="9581" spans="1:10" x14ac:dyDescent="0.2">
      <c r="A9581">
        <v>2011</v>
      </c>
      <c r="B9581">
        <v>2</v>
      </c>
      <c r="C9581" s="1" t="s">
        <v>95</v>
      </c>
      <c r="D9581" s="1" t="s">
        <v>157</v>
      </c>
      <c r="E9581" s="1" t="s">
        <v>160</v>
      </c>
      <c r="F9581" s="1" t="s">
        <v>37</v>
      </c>
      <c r="G9581" s="1" t="s">
        <v>16</v>
      </c>
      <c r="H9581" s="1" t="s">
        <v>160</v>
      </c>
      <c r="I9581" s="1" t="s">
        <v>37</v>
      </c>
      <c r="J9581" s="19">
        <v>2.1969999999999996E-2</v>
      </c>
    </row>
    <row r="9582" spans="1:10" x14ac:dyDescent="0.2">
      <c r="A9582">
        <v>2011</v>
      </c>
      <c r="B9582">
        <v>2</v>
      </c>
      <c r="C9582" s="1" t="s">
        <v>95</v>
      </c>
      <c r="D9582" s="1" t="s">
        <v>157</v>
      </c>
      <c r="E9582" s="1" t="s">
        <v>160</v>
      </c>
      <c r="F9582" s="1" t="s">
        <v>37</v>
      </c>
      <c r="G9582" s="1" t="s">
        <v>16</v>
      </c>
      <c r="H9582" s="1" t="s">
        <v>162</v>
      </c>
      <c r="I9582" s="1" t="s">
        <v>30</v>
      </c>
      <c r="J9582" s="19">
        <v>0</v>
      </c>
    </row>
    <row r="9583" spans="1:10" x14ac:dyDescent="0.2">
      <c r="A9583">
        <v>2011</v>
      </c>
      <c r="B9583">
        <v>2</v>
      </c>
      <c r="C9583" s="1" t="s">
        <v>95</v>
      </c>
      <c r="D9583" s="1" t="s">
        <v>157</v>
      </c>
      <c r="E9583" s="1" t="s">
        <v>160</v>
      </c>
      <c r="F9583" s="1" t="s">
        <v>37</v>
      </c>
      <c r="G9583" s="1" t="s">
        <v>16</v>
      </c>
      <c r="H9583" s="1" t="s">
        <v>171</v>
      </c>
      <c r="I9583" s="1" t="s">
        <v>39</v>
      </c>
      <c r="J9583" s="19">
        <v>166.70017913900003</v>
      </c>
    </row>
    <row r="9584" spans="1:10" x14ac:dyDescent="0.2">
      <c r="A9584">
        <v>2011</v>
      </c>
      <c r="B9584">
        <v>2</v>
      </c>
      <c r="C9584" s="1" t="s">
        <v>95</v>
      </c>
      <c r="D9584" s="1" t="s">
        <v>157</v>
      </c>
      <c r="E9584" s="1" t="s">
        <v>160</v>
      </c>
      <c r="F9584" s="1" t="s">
        <v>37</v>
      </c>
      <c r="G9584" s="1" t="s">
        <v>155</v>
      </c>
      <c r="H9584" s="1" t="s">
        <v>160</v>
      </c>
      <c r="I9584" s="1" t="s">
        <v>37</v>
      </c>
      <c r="J9584" s="19">
        <v>-168.22423352104886</v>
      </c>
    </row>
    <row r="9585" spans="1:10" x14ac:dyDescent="0.2">
      <c r="A9585">
        <v>2011</v>
      </c>
      <c r="B9585">
        <v>2</v>
      </c>
      <c r="C9585" s="1" t="s">
        <v>95</v>
      </c>
      <c r="D9585" s="1" t="s">
        <v>157</v>
      </c>
      <c r="E9585" s="1" t="s">
        <v>160</v>
      </c>
      <c r="F9585" s="1" t="s">
        <v>37</v>
      </c>
      <c r="G9585" s="1" t="s">
        <v>155</v>
      </c>
      <c r="H9585" s="1" t="s">
        <v>161</v>
      </c>
      <c r="I9585" s="1" t="s">
        <v>29</v>
      </c>
      <c r="J9585" s="19">
        <v>295.33507294035564</v>
      </c>
    </row>
    <row r="9586" spans="1:10" x14ac:dyDescent="0.2">
      <c r="A9586">
        <v>2011</v>
      </c>
      <c r="B9586">
        <v>2</v>
      </c>
      <c r="C9586" s="1" t="s">
        <v>95</v>
      </c>
      <c r="D9586" s="1" t="s">
        <v>157</v>
      </c>
      <c r="E9586" s="1" t="s">
        <v>160</v>
      </c>
      <c r="F9586" s="1" t="s">
        <v>37</v>
      </c>
      <c r="G9586" s="1" t="s">
        <v>155</v>
      </c>
      <c r="H9586" s="1" t="s">
        <v>162</v>
      </c>
      <c r="I9586" s="1" t="s">
        <v>30</v>
      </c>
      <c r="J9586" s="19">
        <v>166.88363662538455</v>
      </c>
    </row>
    <row r="9587" spans="1:10" x14ac:dyDescent="0.2">
      <c r="A9587">
        <v>2011</v>
      </c>
      <c r="B9587">
        <v>2</v>
      </c>
      <c r="C9587" s="1" t="s">
        <v>95</v>
      </c>
      <c r="D9587" s="1" t="s">
        <v>157</v>
      </c>
      <c r="E9587" s="1" t="s">
        <v>160</v>
      </c>
      <c r="F9587" s="1" t="s">
        <v>37</v>
      </c>
      <c r="G9587" s="1" t="s">
        <v>155</v>
      </c>
      <c r="H9587" s="1" t="s">
        <v>163</v>
      </c>
      <c r="I9587" s="1" t="s">
        <v>152</v>
      </c>
      <c r="J9587" s="19">
        <v>-59.142689422663402</v>
      </c>
    </row>
    <row r="9588" spans="1:10" x14ac:dyDescent="0.2">
      <c r="A9588">
        <v>2011</v>
      </c>
      <c r="B9588">
        <v>2</v>
      </c>
      <c r="C9588" s="1" t="s">
        <v>95</v>
      </c>
      <c r="D9588" s="1" t="s">
        <v>157</v>
      </c>
      <c r="E9588" s="1" t="s">
        <v>160</v>
      </c>
      <c r="F9588" s="1" t="s">
        <v>37</v>
      </c>
      <c r="G9588" s="1" t="s">
        <v>155</v>
      </c>
      <c r="H9588" s="1" t="s">
        <v>169</v>
      </c>
      <c r="I9588" s="1" t="s">
        <v>36</v>
      </c>
      <c r="J9588" s="19">
        <v>-299.01811005050644</v>
      </c>
    </row>
    <row r="9589" spans="1:10" x14ac:dyDescent="0.2">
      <c r="A9589">
        <v>2011</v>
      </c>
      <c r="B9589">
        <v>2</v>
      </c>
      <c r="C9589" s="1" t="s">
        <v>95</v>
      </c>
      <c r="D9589" s="1" t="s">
        <v>157</v>
      </c>
      <c r="E9589" s="1" t="s">
        <v>160</v>
      </c>
      <c r="F9589" s="1" t="s">
        <v>37</v>
      </c>
      <c r="G9589" s="1" t="s">
        <v>155</v>
      </c>
      <c r="H9589" s="1" t="s">
        <v>171</v>
      </c>
      <c r="I9589" s="1" t="s">
        <v>39</v>
      </c>
      <c r="J9589" s="19">
        <v>0.35588292600000049</v>
      </c>
    </row>
    <row r="9590" spans="1:10" x14ac:dyDescent="0.2">
      <c r="A9590">
        <v>2011</v>
      </c>
      <c r="B9590">
        <v>2</v>
      </c>
      <c r="C9590" s="1" t="s">
        <v>95</v>
      </c>
      <c r="D9590" s="1" t="s">
        <v>157</v>
      </c>
      <c r="E9590" s="1" t="s">
        <v>161</v>
      </c>
      <c r="F9590" s="1" t="s">
        <v>29</v>
      </c>
      <c r="G9590" s="1" t="s">
        <v>14</v>
      </c>
      <c r="H9590" s="1" t="s">
        <v>171</v>
      </c>
      <c r="I9590" s="1" t="s">
        <v>39</v>
      </c>
      <c r="J9590" s="19">
        <v>166.20232904999997</v>
      </c>
    </row>
    <row r="9591" spans="1:10" x14ac:dyDescent="0.2">
      <c r="A9591">
        <v>2011</v>
      </c>
      <c r="B9591">
        <v>2</v>
      </c>
      <c r="C9591" s="1" t="s">
        <v>95</v>
      </c>
      <c r="D9591" s="1" t="s">
        <v>157</v>
      </c>
      <c r="E9591" s="1" t="s">
        <v>161</v>
      </c>
      <c r="F9591" s="1" t="s">
        <v>29</v>
      </c>
      <c r="G9591" s="1" t="s">
        <v>13</v>
      </c>
      <c r="H9591" s="1" t="s">
        <v>171</v>
      </c>
      <c r="I9591" s="1" t="s">
        <v>39</v>
      </c>
      <c r="J9591" s="19">
        <v>-6.8830000000000002E-2</v>
      </c>
    </row>
    <row r="9592" spans="1:10" x14ac:dyDescent="0.2">
      <c r="A9592">
        <v>2011</v>
      </c>
      <c r="B9592">
        <v>2</v>
      </c>
      <c r="C9592" s="1" t="s">
        <v>95</v>
      </c>
      <c r="D9592" s="1" t="s">
        <v>157</v>
      </c>
      <c r="E9592" s="1" t="s">
        <v>161</v>
      </c>
      <c r="F9592" s="1" t="s">
        <v>29</v>
      </c>
      <c r="G9592" s="1" t="s">
        <v>16</v>
      </c>
      <c r="H9592" s="1" t="s">
        <v>162</v>
      </c>
      <c r="I9592" s="1" t="s">
        <v>30</v>
      </c>
      <c r="J9592" s="19">
        <v>29.505560000000003</v>
      </c>
    </row>
    <row r="9593" spans="1:10" x14ac:dyDescent="0.2">
      <c r="A9593">
        <v>2011</v>
      </c>
      <c r="B9593">
        <v>2</v>
      </c>
      <c r="C9593" s="1" t="s">
        <v>95</v>
      </c>
      <c r="D9593" s="1" t="s">
        <v>157</v>
      </c>
      <c r="E9593" s="1" t="s">
        <v>161</v>
      </c>
      <c r="F9593" s="1" t="s">
        <v>29</v>
      </c>
      <c r="G9593" s="1" t="s">
        <v>16</v>
      </c>
      <c r="H9593" s="1" t="s">
        <v>163</v>
      </c>
      <c r="I9593" s="1" t="s">
        <v>152</v>
      </c>
      <c r="J9593" s="19">
        <v>-85.527230000000003</v>
      </c>
    </row>
    <row r="9594" spans="1:10" x14ac:dyDescent="0.2">
      <c r="A9594">
        <v>2011</v>
      </c>
      <c r="B9594">
        <v>2</v>
      </c>
      <c r="C9594" s="1" t="s">
        <v>95</v>
      </c>
      <c r="D9594" s="1" t="s">
        <v>157</v>
      </c>
      <c r="E9594" s="1" t="s">
        <v>161</v>
      </c>
      <c r="F9594" s="1" t="s">
        <v>29</v>
      </c>
      <c r="G9594" s="1" t="s">
        <v>16</v>
      </c>
      <c r="H9594" s="1" t="s">
        <v>169</v>
      </c>
      <c r="I9594" s="1" t="s">
        <v>36</v>
      </c>
      <c r="J9594" s="19">
        <v>3.5475900000000009</v>
      </c>
    </row>
    <row r="9595" spans="1:10" x14ac:dyDescent="0.2">
      <c r="A9595">
        <v>2011</v>
      </c>
      <c r="B9595">
        <v>2</v>
      </c>
      <c r="C9595" s="1" t="s">
        <v>95</v>
      </c>
      <c r="D9595" s="1" t="s">
        <v>157</v>
      </c>
      <c r="E9595" s="1" t="s">
        <v>161</v>
      </c>
      <c r="F9595" s="1" t="s">
        <v>29</v>
      </c>
      <c r="G9595" s="1" t="s">
        <v>16</v>
      </c>
      <c r="H9595" s="1" t="s">
        <v>171</v>
      </c>
      <c r="I9595" s="1" t="s">
        <v>39</v>
      </c>
      <c r="J9595" s="19">
        <v>6.6069199999999997</v>
      </c>
    </row>
    <row r="9596" spans="1:10" x14ac:dyDescent="0.2">
      <c r="A9596">
        <v>2011</v>
      </c>
      <c r="B9596">
        <v>2</v>
      </c>
      <c r="C9596" s="1" t="s">
        <v>95</v>
      </c>
      <c r="D9596" s="1" t="s">
        <v>157</v>
      </c>
      <c r="E9596" s="1" t="s">
        <v>161</v>
      </c>
      <c r="F9596" s="1" t="s">
        <v>29</v>
      </c>
      <c r="G9596" s="1" t="s">
        <v>155</v>
      </c>
      <c r="H9596" s="1" t="s">
        <v>171</v>
      </c>
      <c r="I9596" s="1" t="s">
        <v>39</v>
      </c>
      <c r="J9596" s="19">
        <v>1212.6476674400001</v>
      </c>
    </row>
    <row r="9597" spans="1:10" x14ac:dyDescent="0.2">
      <c r="A9597">
        <v>2011</v>
      </c>
      <c r="B9597">
        <v>2</v>
      </c>
      <c r="C9597" s="1" t="s">
        <v>95</v>
      </c>
      <c r="D9597" s="1" t="s">
        <v>157</v>
      </c>
      <c r="E9597" s="1" t="s">
        <v>162</v>
      </c>
      <c r="F9597" s="1" t="s">
        <v>30</v>
      </c>
      <c r="G9597" s="1" t="s">
        <v>158</v>
      </c>
      <c r="H9597" s="1" t="s">
        <v>168</v>
      </c>
      <c r="I9597" s="1" t="s">
        <v>31</v>
      </c>
      <c r="J9597" s="19">
        <v>-64.606655930183578</v>
      </c>
    </row>
    <row r="9598" spans="1:10" x14ac:dyDescent="0.2">
      <c r="A9598">
        <v>2011</v>
      </c>
      <c r="B9598">
        <v>2</v>
      </c>
      <c r="C9598" s="1" t="s">
        <v>95</v>
      </c>
      <c r="D9598" s="1" t="s">
        <v>157</v>
      </c>
      <c r="E9598" s="1" t="s">
        <v>162</v>
      </c>
      <c r="F9598" s="1" t="s">
        <v>30</v>
      </c>
      <c r="G9598" s="1" t="s">
        <v>14</v>
      </c>
      <c r="H9598" s="1" t="s">
        <v>161</v>
      </c>
      <c r="I9598" s="1" t="s">
        <v>29</v>
      </c>
      <c r="J9598" s="19">
        <v>-879.18876000000012</v>
      </c>
    </row>
    <row r="9599" spans="1:10" x14ac:dyDescent="0.2">
      <c r="A9599">
        <v>2011</v>
      </c>
      <c r="B9599">
        <v>2</v>
      </c>
      <c r="C9599" s="1" t="s">
        <v>95</v>
      </c>
      <c r="D9599" s="1" t="s">
        <v>157</v>
      </c>
      <c r="E9599" s="1" t="s">
        <v>162</v>
      </c>
      <c r="F9599" s="1" t="s">
        <v>30</v>
      </c>
      <c r="G9599" s="1" t="s">
        <v>14</v>
      </c>
      <c r="H9599" s="1" t="s">
        <v>162</v>
      </c>
      <c r="I9599" s="1" t="s">
        <v>30</v>
      </c>
      <c r="J9599" s="19">
        <v>244.28920000000005</v>
      </c>
    </row>
    <row r="9600" spans="1:10" x14ac:dyDescent="0.2">
      <c r="A9600">
        <v>2011</v>
      </c>
      <c r="B9600">
        <v>2</v>
      </c>
      <c r="C9600" s="1" t="s">
        <v>95</v>
      </c>
      <c r="D9600" s="1" t="s">
        <v>157</v>
      </c>
      <c r="E9600" s="1" t="s">
        <v>162</v>
      </c>
      <c r="F9600" s="1" t="s">
        <v>30</v>
      </c>
      <c r="G9600" s="1" t="s">
        <v>14</v>
      </c>
      <c r="H9600" s="1" t="s">
        <v>171</v>
      </c>
      <c r="I9600" s="1" t="s">
        <v>39</v>
      </c>
      <c r="J9600" s="19">
        <v>113.42462391500001</v>
      </c>
    </row>
    <row r="9601" spans="1:10" x14ac:dyDescent="0.2">
      <c r="A9601">
        <v>2011</v>
      </c>
      <c r="B9601">
        <v>2</v>
      </c>
      <c r="C9601" s="1" t="s">
        <v>95</v>
      </c>
      <c r="D9601" s="1" t="s">
        <v>157</v>
      </c>
      <c r="E9601" s="1" t="s">
        <v>162</v>
      </c>
      <c r="F9601" s="1" t="s">
        <v>30</v>
      </c>
      <c r="G9601" s="1" t="s">
        <v>13</v>
      </c>
      <c r="H9601" s="1" t="s">
        <v>161</v>
      </c>
      <c r="I9601" s="1" t="s">
        <v>29</v>
      </c>
      <c r="J9601" s="19">
        <v>32.326209999999996</v>
      </c>
    </row>
    <row r="9602" spans="1:10" x14ac:dyDescent="0.2">
      <c r="A9602">
        <v>2011</v>
      </c>
      <c r="B9602">
        <v>2</v>
      </c>
      <c r="C9602" s="1" t="s">
        <v>95</v>
      </c>
      <c r="D9602" s="1" t="s">
        <v>157</v>
      </c>
      <c r="E9602" s="1" t="s">
        <v>162</v>
      </c>
      <c r="F9602" s="1" t="s">
        <v>30</v>
      </c>
      <c r="G9602" s="1" t="s">
        <v>13</v>
      </c>
      <c r="H9602" s="1" t="s">
        <v>171</v>
      </c>
      <c r="I9602" s="1" t="s">
        <v>39</v>
      </c>
      <c r="J9602" s="19">
        <v>2.7278099999999998</v>
      </c>
    </row>
    <row r="9603" spans="1:10" x14ac:dyDescent="0.2">
      <c r="A9603">
        <v>2011</v>
      </c>
      <c r="B9603">
        <v>2</v>
      </c>
      <c r="C9603" s="1" t="s">
        <v>95</v>
      </c>
      <c r="D9603" s="1" t="s">
        <v>157</v>
      </c>
      <c r="E9603" s="1" t="s">
        <v>162</v>
      </c>
      <c r="F9603" s="1" t="s">
        <v>30</v>
      </c>
      <c r="G9603" s="1" t="s">
        <v>16</v>
      </c>
      <c r="H9603" s="1" t="s">
        <v>160</v>
      </c>
      <c r="I9603" s="1" t="s">
        <v>37</v>
      </c>
      <c r="J9603" s="19">
        <v>2113.1121814980033</v>
      </c>
    </row>
    <row r="9604" spans="1:10" x14ac:dyDescent="0.2">
      <c r="A9604">
        <v>2011</v>
      </c>
      <c r="B9604">
        <v>2</v>
      </c>
      <c r="C9604" s="1" t="s">
        <v>95</v>
      </c>
      <c r="D9604" s="1" t="s">
        <v>157</v>
      </c>
      <c r="E9604" s="1" t="s">
        <v>162</v>
      </c>
      <c r="F9604" s="1" t="s">
        <v>30</v>
      </c>
      <c r="G9604" s="1" t="s">
        <v>16</v>
      </c>
      <c r="H9604" s="1" t="s">
        <v>162</v>
      </c>
      <c r="I9604" s="1" t="s">
        <v>30</v>
      </c>
      <c r="J9604" s="19">
        <v>154.73035999999999</v>
      </c>
    </row>
    <row r="9605" spans="1:10" x14ac:dyDescent="0.2">
      <c r="A9605">
        <v>2011</v>
      </c>
      <c r="B9605">
        <v>2</v>
      </c>
      <c r="C9605" s="1" t="s">
        <v>95</v>
      </c>
      <c r="D9605" s="1" t="s">
        <v>157</v>
      </c>
      <c r="E9605" s="1" t="s">
        <v>162</v>
      </c>
      <c r="F9605" s="1" t="s">
        <v>30</v>
      </c>
      <c r="G9605" s="1" t="s">
        <v>16</v>
      </c>
      <c r="H9605" s="1" t="s">
        <v>167</v>
      </c>
      <c r="I9605" s="1" t="s">
        <v>32</v>
      </c>
      <c r="J9605" s="19">
        <v>51.490830000000003</v>
      </c>
    </row>
    <row r="9606" spans="1:10" x14ac:dyDescent="0.2">
      <c r="A9606">
        <v>2011</v>
      </c>
      <c r="B9606">
        <v>2</v>
      </c>
      <c r="C9606" s="1" t="s">
        <v>95</v>
      </c>
      <c r="D9606" s="1" t="s">
        <v>157</v>
      </c>
      <c r="E9606" s="1" t="s">
        <v>162</v>
      </c>
      <c r="F9606" s="1" t="s">
        <v>30</v>
      </c>
      <c r="G9606" s="1" t="s">
        <v>16</v>
      </c>
      <c r="H9606" s="1" t="s">
        <v>163</v>
      </c>
      <c r="I9606" s="1" t="s">
        <v>152</v>
      </c>
      <c r="J9606" s="19">
        <v>92.759915499996424</v>
      </c>
    </row>
    <row r="9607" spans="1:10" x14ac:dyDescent="0.2">
      <c r="A9607">
        <v>2011</v>
      </c>
      <c r="B9607">
        <v>2</v>
      </c>
      <c r="C9607" s="1" t="s">
        <v>95</v>
      </c>
      <c r="D9607" s="1" t="s">
        <v>157</v>
      </c>
      <c r="E9607" s="1" t="s">
        <v>162</v>
      </c>
      <c r="F9607" s="1" t="s">
        <v>30</v>
      </c>
      <c r="G9607" s="1" t="s">
        <v>16</v>
      </c>
      <c r="H9607" s="1" t="s">
        <v>164</v>
      </c>
      <c r="I9607" s="1" t="s">
        <v>165</v>
      </c>
      <c r="J9607" s="19">
        <v>8.0718872130000001</v>
      </c>
    </row>
    <row r="9608" spans="1:10" x14ac:dyDescent="0.2">
      <c r="A9608">
        <v>2011</v>
      </c>
      <c r="B9608">
        <v>2</v>
      </c>
      <c r="C9608" s="1" t="s">
        <v>95</v>
      </c>
      <c r="D9608" s="1" t="s">
        <v>157</v>
      </c>
      <c r="E9608" s="1" t="s">
        <v>162</v>
      </c>
      <c r="F9608" s="1" t="s">
        <v>30</v>
      </c>
      <c r="G9608" s="1" t="s">
        <v>16</v>
      </c>
      <c r="H9608" s="1" t="s">
        <v>169</v>
      </c>
      <c r="I9608" s="1" t="s">
        <v>36</v>
      </c>
      <c r="J9608" s="19">
        <v>-3.4759799999999998</v>
      </c>
    </row>
    <row r="9609" spans="1:10" x14ac:dyDescent="0.2">
      <c r="A9609">
        <v>2011</v>
      </c>
      <c r="B9609">
        <v>2</v>
      </c>
      <c r="C9609" s="1" t="s">
        <v>95</v>
      </c>
      <c r="D9609" s="1" t="s">
        <v>157</v>
      </c>
      <c r="E9609" s="1" t="s">
        <v>162</v>
      </c>
      <c r="F9609" s="1" t="s">
        <v>30</v>
      </c>
      <c r="G9609" s="1" t="s">
        <v>16</v>
      </c>
      <c r="H9609" s="1" t="s">
        <v>170</v>
      </c>
      <c r="I9609" s="1" t="s">
        <v>151</v>
      </c>
      <c r="J9609" s="19">
        <v>1346.3377899999998</v>
      </c>
    </row>
    <row r="9610" spans="1:10" x14ac:dyDescent="0.2">
      <c r="A9610">
        <v>2011</v>
      </c>
      <c r="B9610">
        <v>2</v>
      </c>
      <c r="C9610" s="1" t="s">
        <v>95</v>
      </c>
      <c r="D9610" s="1" t="s">
        <v>157</v>
      </c>
      <c r="E9610" s="1" t="s">
        <v>162</v>
      </c>
      <c r="F9610" s="1" t="s">
        <v>30</v>
      </c>
      <c r="G9610" s="1" t="s">
        <v>16</v>
      </c>
      <c r="H9610" s="1" t="s">
        <v>171</v>
      </c>
      <c r="I9610" s="1" t="s">
        <v>39</v>
      </c>
      <c r="J9610" s="19">
        <v>58.722855789000008</v>
      </c>
    </row>
    <row r="9611" spans="1:10" x14ac:dyDescent="0.2">
      <c r="A9611">
        <v>2011</v>
      </c>
      <c r="B9611">
        <v>2</v>
      </c>
      <c r="C9611" s="1" t="s">
        <v>95</v>
      </c>
      <c r="D9611" s="1" t="s">
        <v>157</v>
      </c>
      <c r="E9611" s="1" t="s">
        <v>162</v>
      </c>
      <c r="F9611" s="1" t="s">
        <v>30</v>
      </c>
      <c r="G9611" s="1" t="s">
        <v>155</v>
      </c>
      <c r="H9611" s="1" t="s">
        <v>160</v>
      </c>
      <c r="I9611" s="1" t="s">
        <v>37</v>
      </c>
      <c r="J9611" s="19">
        <v>24.58545764654837</v>
      </c>
    </row>
    <row r="9612" spans="1:10" x14ac:dyDescent="0.2">
      <c r="A9612">
        <v>2011</v>
      </c>
      <c r="B9612">
        <v>2</v>
      </c>
      <c r="C9612" s="1" t="s">
        <v>95</v>
      </c>
      <c r="D9612" s="1" t="s">
        <v>157</v>
      </c>
      <c r="E9612" s="1" t="s">
        <v>162</v>
      </c>
      <c r="F9612" s="1" t="s">
        <v>30</v>
      </c>
      <c r="G9612" s="1" t="s">
        <v>155</v>
      </c>
      <c r="H9612" s="1" t="s">
        <v>161</v>
      </c>
      <c r="I9612" s="1" t="s">
        <v>29</v>
      </c>
      <c r="J9612" s="19">
        <v>1042.9667160883923</v>
      </c>
    </row>
    <row r="9613" spans="1:10" x14ac:dyDescent="0.2">
      <c r="A9613">
        <v>2011</v>
      </c>
      <c r="B9613">
        <v>2</v>
      </c>
      <c r="C9613" s="1" t="s">
        <v>95</v>
      </c>
      <c r="D9613" s="1" t="s">
        <v>157</v>
      </c>
      <c r="E9613" s="1" t="s">
        <v>162</v>
      </c>
      <c r="F9613" s="1" t="s">
        <v>30</v>
      </c>
      <c r="G9613" s="1" t="s">
        <v>155</v>
      </c>
      <c r="H9613" s="1" t="s">
        <v>162</v>
      </c>
      <c r="I9613" s="1" t="s">
        <v>30</v>
      </c>
      <c r="J9613" s="19">
        <v>-153.48413605833545</v>
      </c>
    </row>
    <row r="9614" spans="1:10" x14ac:dyDescent="0.2">
      <c r="A9614">
        <v>2011</v>
      </c>
      <c r="B9614">
        <v>2</v>
      </c>
      <c r="C9614" s="1" t="s">
        <v>95</v>
      </c>
      <c r="D9614" s="1" t="s">
        <v>157</v>
      </c>
      <c r="E9614" s="1" t="s">
        <v>162</v>
      </c>
      <c r="F9614" s="1" t="s">
        <v>30</v>
      </c>
      <c r="G9614" s="1" t="s">
        <v>155</v>
      </c>
      <c r="H9614" s="1" t="s">
        <v>163</v>
      </c>
      <c r="I9614" s="1" t="s">
        <v>152</v>
      </c>
      <c r="J9614" s="19">
        <v>-27.732867089248675</v>
      </c>
    </row>
    <row r="9615" spans="1:10" x14ac:dyDescent="0.2">
      <c r="A9615">
        <v>2011</v>
      </c>
      <c r="B9615">
        <v>2</v>
      </c>
      <c r="C9615" s="1" t="s">
        <v>95</v>
      </c>
      <c r="D9615" s="1" t="s">
        <v>157</v>
      </c>
      <c r="E9615" s="1" t="s">
        <v>162</v>
      </c>
      <c r="F9615" s="1" t="s">
        <v>30</v>
      </c>
      <c r="G9615" s="1" t="s">
        <v>155</v>
      </c>
      <c r="H9615" s="1" t="s">
        <v>169</v>
      </c>
      <c r="I9615" s="1" t="s">
        <v>36</v>
      </c>
      <c r="J9615" s="19">
        <v>357.88322331263947</v>
      </c>
    </row>
    <row r="9616" spans="1:10" x14ac:dyDescent="0.2">
      <c r="A9616">
        <v>2011</v>
      </c>
      <c r="B9616">
        <v>2</v>
      </c>
      <c r="C9616" s="1" t="s">
        <v>95</v>
      </c>
      <c r="D9616" s="1" t="s">
        <v>157</v>
      </c>
      <c r="E9616" s="1" t="s">
        <v>162</v>
      </c>
      <c r="F9616" s="1" t="s">
        <v>30</v>
      </c>
      <c r="G9616" s="1" t="s">
        <v>155</v>
      </c>
      <c r="H9616" s="1" t="s">
        <v>171</v>
      </c>
      <c r="I9616" s="1" t="s">
        <v>39</v>
      </c>
      <c r="J9616" s="19">
        <v>-24.538975522999987</v>
      </c>
    </row>
    <row r="9617" spans="1:10" x14ac:dyDescent="0.2">
      <c r="A9617">
        <v>2011</v>
      </c>
      <c r="B9617">
        <v>2</v>
      </c>
      <c r="C9617" s="1" t="s">
        <v>95</v>
      </c>
      <c r="D9617" s="1" t="s">
        <v>157</v>
      </c>
      <c r="E9617" s="1" t="s">
        <v>168</v>
      </c>
      <c r="F9617" s="1" t="s">
        <v>31</v>
      </c>
      <c r="G9617" s="1" t="s">
        <v>158</v>
      </c>
      <c r="H9617" s="1" t="s">
        <v>171</v>
      </c>
      <c r="I9617" s="1" t="s">
        <v>39</v>
      </c>
      <c r="J9617" s="19">
        <v>0.119476871</v>
      </c>
    </row>
    <row r="9618" spans="1:10" x14ac:dyDescent="0.2">
      <c r="A9618">
        <v>2011</v>
      </c>
      <c r="B9618">
        <v>2</v>
      </c>
      <c r="C9618" s="1" t="s">
        <v>95</v>
      </c>
      <c r="D9618" s="1" t="s">
        <v>157</v>
      </c>
      <c r="E9618" s="1" t="s">
        <v>168</v>
      </c>
      <c r="F9618" s="1" t="s">
        <v>31</v>
      </c>
      <c r="G9618" s="1" t="s">
        <v>14</v>
      </c>
      <c r="H9618" s="1" t="s">
        <v>162</v>
      </c>
      <c r="I9618" s="1" t="s">
        <v>30</v>
      </c>
      <c r="J9618" s="19">
        <v>-273.08613816499997</v>
      </c>
    </row>
    <row r="9619" spans="1:10" x14ac:dyDescent="0.2">
      <c r="A9619">
        <v>2011</v>
      </c>
      <c r="B9619">
        <v>2</v>
      </c>
      <c r="C9619" s="1" t="s">
        <v>95</v>
      </c>
      <c r="D9619" s="1" t="s">
        <v>157</v>
      </c>
      <c r="E9619" s="1" t="s">
        <v>168</v>
      </c>
      <c r="F9619" s="1" t="s">
        <v>31</v>
      </c>
      <c r="G9619" s="1" t="s">
        <v>14</v>
      </c>
      <c r="H9619" s="1" t="s">
        <v>171</v>
      </c>
      <c r="I9619" s="1" t="s">
        <v>39</v>
      </c>
      <c r="J9619" s="19">
        <v>-20.750046056999999</v>
      </c>
    </row>
    <row r="9620" spans="1:10" x14ac:dyDescent="0.2">
      <c r="A9620">
        <v>2011</v>
      </c>
      <c r="B9620">
        <v>2</v>
      </c>
      <c r="C9620" s="1" t="s">
        <v>95</v>
      </c>
      <c r="D9620" s="1" t="s">
        <v>157</v>
      </c>
      <c r="E9620" s="1" t="s">
        <v>168</v>
      </c>
      <c r="F9620" s="1" t="s">
        <v>31</v>
      </c>
      <c r="G9620" s="1" t="s">
        <v>155</v>
      </c>
      <c r="H9620" s="1" t="s">
        <v>160</v>
      </c>
      <c r="I9620" s="1" t="s">
        <v>37</v>
      </c>
      <c r="J9620" s="19">
        <v>-24.809255042999997</v>
      </c>
    </row>
    <row r="9621" spans="1:10" x14ac:dyDescent="0.2">
      <c r="A9621">
        <v>2011</v>
      </c>
      <c r="B9621">
        <v>2</v>
      </c>
      <c r="C9621" s="1" t="s">
        <v>95</v>
      </c>
      <c r="D9621" s="1" t="s">
        <v>157</v>
      </c>
      <c r="E9621" s="1" t="s">
        <v>168</v>
      </c>
      <c r="F9621" s="1" t="s">
        <v>31</v>
      </c>
      <c r="G9621" s="1" t="s">
        <v>155</v>
      </c>
      <c r="H9621" s="1" t="s">
        <v>161</v>
      </c>
      <c r="I9621" s="1" t="s">
        <v>29</v>
      </c>
      <c r="J9621" s="19">
        <v>219.39626292200001</v>
      </c>
    </row>
    <row r="9622" spans="1:10" x14ac:dyDescent="0.2">
      <c r="A9622">
        <v>2011</v>
      </c>
      <c r="B9622">
        <v>2</v>
      </c>
      <c r="C9622" s="1" t="s">
        <v>95</v>
      </c>
      <c r="D9622" s="1" t="s">
        <v>157</v>
      </c>
      <c r="E9622" s="1" t="s">
        <v>168</v>
      </c>
      <c r="F9622" s="1" t="s">
        <v>31</v>
      </c>
      <c r="G9622" s="1" t="s">
        <v>155</v>
      </c>
      <c r="H9622" s="1" t="s">
        <v>162</v>
      </c>
      <c r="I9622" s="1" t="s">
        <v>30</v>
      </c>
      <c r="J9622" s="19">
        <v>6.3539422379999992</v>
      </c>
    </row>
    <row r="9623" spans="1:10" x14ac:dyDescent="0.2">
      <c r="A9623">
        <v>2011</v>
      </c>
      <c r="B9623">
        <v>2</v>
      </c>
      <c r="C9623" s="1" t="s">
        <v>95</v>
      </c>
      <c r="D9623" s="1" t="s">
        <v>157</v>
      </c>
      <c r="E9623" s="1" t="s">
        <v>168</v>
      </c>
      <c r="F9623" s="1" t="s">
        <v>31</v>
      </c>
      <c r="G9623" s="1" t="s">
        <v>155</v>
      </c>
      <c r="H9623" s="1" t="s">
        <v>163</v>
      </c>
      <c r="I9623" s="1" t="s">
        <v>152</v>
      </c>
      <c r="J9623" s="19">
        <v>-18.25209727</v>
      </c>
    </row>
    <row r="9624" spans="1:10" x14ac:dyDescent="0.2">
      <c r="A9624">
        <v>2011</v>
      </c>
      <c r="B9624">
        <v>2</v>
      </c>
      <c r="C9624" s="1" t="s">
        <v>95</v>
      </c>
      <c r="D9624" s="1" t="s">
        <v>157</v>
      </c>
      <c r="E9624" s="1" t="s">
        <v>168</v>
      </c>
      <c r="F9624" s="1" t="s">
        <v>31</v>
      </c>
      <c r="G9624" s="1" t="s">
        <v>155</v>
      </c>
      <c r="H9624" s="1" t="s">
        <v>169</v>
      </c>
      <c r="I9624" s="1" t="s">
        <v>36</v>
      </c>
      <c r="J9624" s="19">
        <v>-55.068887144000001</v>
      </c>
    </row>
    <row r="9625" spans="1:10" x14ac:dyDescent="0.2">
      <c r="A9625">
        <v>2011</v>
      </c>
      <c r="B9625">
        <v>2</v>
      </c>
      <c r="C9625" s="1" t="s">
        <v>95</v>
      </c>
      <c r="D9625" s="1" t="s">
        <v>157</v>
      </c>
      <c r="E9625" s="1" t="s">
        <v>168</v>
      </c>
      <c r="F9625" s="1" t="s">
        <v>31</v>
      </c>
      <c r="G9625" s="1" t="s">
        <v>155</v>
      </c>
      <c r="H9625" s="1" t="s">
        <v>171</v>
      </c>
      <c r="I9625" s="1" t="s">
        <v>39</v>
      </c>
      <c r="J9625" s="19">
        <v>-3.6846771389999997</v>
      </c>
    </row>
    <row r="9626" spans="1:10" x14ac:dyDescent="0.2">
      <c r="A9626">
        <v>2011</v>
      </c>
      <c r="B9626">
        <v>2</v>
      </c>
      <c r="C9626" s="1" t="s">
        <v>95</v>
      </c>
      <c r="D9626" s="1" t="s">
        <v>157</v>
      </c>
      <c r="E9626" s="1" t="s">
        <v>167</v>
      </c>
      <c r="F9626" s="1" t="s">
        <v>32</v>
      </c>
      <c r="G9626" s="1" t="s">
        <v>158</v>
      </c>
      <c r="H9626" s="1" t="s">
        <v>168</v>
      </c>
      <c r="I9626" s="1" t="s">
        <v>31</v>
      </c>
      <c r="J9626" s="19">
        <v>1.858315436703043</v>
      </c>
    </row>
    <row r="9627" spans="1:10" x14ac:dyDescent="0.2">
      <c r="A9627">
        <v>2011</v>
      </c>
      <c r="B9627">
        <v>2</v>
      </c>
      <c r="C9627" s="1" t="s">
        <v>95</v>
      </c>
      <c r="D9627" s="1" t="s">
        <v>157</v>
      </c>
      <c r="E9627" s="1" t="s">
        <v>167</v>
      </c>
      <c r="F9627" s="1" t="s">
        <v>32</v>
      </c>
      <c r="G9627" s="1" t="s">
        <v>159</v>
      </c>
      <c r="H9627" s="1" t="s">
        <v>167</v>
      </c>
      <c r="I9627" s="1" t="s">
        <v>32</v>
      </c>
      <c r="J9627" s="19">
        <v>-8.4955390329999982</v>
      </c>
    </row>
    <row r="9628" spans="1:10" x14ac:dyDescent="0.2">
      <c r="A9628">
        <v>2011</v>
      </c>
      <c r="B9628">
        <v>2</v>
      </c>
      <c r="C9628" s="1" t="s">
        <v>95</v>
      </c>
      <c r="D9628" s="1" t="s">
        <v>157</v>
      </c>
      <c r="E9628" s="1" t="s">
        <v>167</v>
      </c>
      <c r="F9628" s="1" t="s">
        <v>32</v>
      </c>
      <c r="G9628" s="1" t="s">
        <v>159</v>
      </c>
      <c r="H9628" s="1" t="s">
        <v>171</v>
      </c>
      <c r="I9628" s="1" t="s">
        <v>39</v>
      </c>
      <c r="J9628" s="19">
        <v>-61.697895427999995</v>
      </c>
    </row>
    <row r="9629" spans="1:10" x14ac:dyDescent="0.2">
      <c r="A9629">
        <v>2011</v>
      </c>
      <c r="B9629">
        <v>2</v>
      </c>
      <c r="C9629" s="1" t="s">
        <v>95</v>
      </c>
      <c r="D9629" s="1" t="s">
        <v>157</v>
      </c>
      <c r="E9629" s="1" t="s">
        <v>167</v>
      </c>
      <c r="F9629" s="1" t="s">
        <v>32</v>
      </c>
      <c r="G9629" s="1" t="s">
        <v>14</v>
      </c>
      <c r="H9629" s="1" t="s">
        <v>162</v>
      </c>
      <c r="I9629" s="1" t="s">
        <v>30</v>
      </c>
      <c r="J9629" s="19">
        <v>134.33153733</v>
      </c>
    </row>
    <row r="9630" spans="1:10" x14ac:dyDescent="0.2">
      <c r="A9630">
        <v>2011</v>
      </c>
      <c r="B9630">
        <v>2</v>
      </c>
      <c r="C9630" s="1" t="s">
        <v>95</v>
      </c>
      <c r="D9630" s="1" t="s">
        <v>157</v>
      </c>
      <c r="E9630" s="1" t="s">
        <v>167</v>
      </c>
      <c r="F9630" s="1" t="s">
        <v>32</v>
      </c>
      <c r="G9630" s="1" t="s">
        <v>16</v>
      </c>
      <c r="H9630" s="1" t="s">
        <v>160</v>
      </c>
      <c r="I9630" s="1" t="s">
        <v>37</v>
      </c>
      <c r="J9630" s="19">
        <v>-1.1130000000000001E-2</v>
      </c>
    </row>
    <row r="9631" spans="1:10" x14ac:dyDescent="0.2">
      <c r="A9631">
        <v>2011</v>
      </c>
      <c r="B9631">
        <v>2</v>
      </c>
      <c r="C9631" s="1" t="s">
        <v>95</v>
      </c>
      <c r="D9631" s="1" t="s">
        <v>157</v>
      </c>
      <c r="E9631" s="1" t="s">
        <v>167</v>
      </c>
      <c r="F9631" s="1" t="s">
        <v>32</v>
      </c>
      <c r="G9631" s="1" t="s">
        <v>16</v>
      </c>
      <c r="H9631" s="1" t="s">
        <v>170</v>
      </c>
      <c r="I9631" s="1" t="s">
        <v>151</v>
      </c>
      <c r="J9631" s="19">
        <v>2.5939200000000002</v>
      </c>
    </row>
    <row r="9632" spans="1:10" x14ac:dyDescent="0.2">
      <c r="A9632">
        <v>2011</v>
      </c>
      <c r="B9632">
        <v>2</v>
      </c>
      <c r="C9632" s="1" t="s">
        <v>95</v>
      </c>
      <c r="D9632" s="1" t="s">
        <v>157</v>
      </c>
      <c r="E9632" s="1" t="s">
        <v>167</v>
      </c>
      <c r="F9632" s="1" t="s">
        <v>32</v>
      </c>
      <c r="G9632" s="1" t="s">
        <v>16</v>
      </c>
      <c r="H9632" s="1" t="s">
        <v>171</v>
      </c>
      <c r="I9632" s="1" t="s">
        <v>39</v>
      </c>
      <c r="J9632" s="19">
        <v>0.48704000000000003</v>
      </c>
    </row>
    <row r="9633" spans="1:10" x14ac:dyDescent="0.2">
      <c r="A9633">
        <v>2011</v>
      </c>
      <c r="B9633">
        <v>2</v>
      </c>
      <c r="C9633" s="1" t="s">
        <v>95</v>
      </c>
      <c r="D9633" s="1" t="s">
        <v>157</v>
      </c>
      <c r="E9633" s="1" t="s">
        <v>167</v>
      </c>
      <c r="F9633" s="1" t="s">
        <v>32</v>
      </c>
      <c r="G9633" s="1" t="s">
        <v>155</v>
      </c>
      <c r="H9633" s="1" t="s">
        <v>160</v>
      </c>
      <c r="I9633" s="1" t="s">
        <v>37</v>
      </c>
      <c r="J9633" s="19">
        <v>235.62478967208153</v>
      </c>
    </row>
    <row r="9634" spans="1:10" x14ac:dyDescent="0.2">
      <c r="A9634">
        <v>2011</v>
      </c>
      <c r="B9634">
        <v>2</v>
      </c>
      <c r="C9634" s="1" t="s">
        <v>95</v>
      </c>
      <c r="D9634" s="1" t="s">
        <v>157</v>
      </c>
      <c r="E9634" s="1" t="s">
        <v>167</v>
      </c>
      <c r="F9634" s="1" t="s">
        <v>32</v>
      </c>
      <c r="G9634" s="1" t="s">
        <v>155</v>
      </c>
      <c r="H9634" s="1" t="s">
        <v>161</v>
      </c>
      <c r="I9634" s="1" t="s">
        <v>29</v>
      </c>
      <c r="J9634" s="19">
        <v>-148.46989518804733</v>
      </c>
    </row>
    <row r="9635" spans="1:10" x14ac:dyDescent="0.2">
      <c r="A9635">
        <v>2011</v>
      </c>
      <c r="B9635">
        <v>2</v>
      </c>
      <c r="C9635" s="1" t="s">
        <v>95</v>
      </c>
      <c r="D9635" s="1" t="s">
        <v>157</v>
      </c>
      <c r="E9635" s="1" t="s">
        <v>167</v>
      </c>
      <c r="F9635" s="1" t="s">
        <v>32</v>
      </c>
      <c r="G9635" s="1" t="s">
        <v>155</v>
      </c>
      <c r="H9635" s="1" t="s">
        <v>162</v>
      </c>
      <c r="I9635" s="1" t="s">
        <v>30</v>
      </c>
      <c r="J9635" s="19">
        <v>-32.302224731809964</v>
      </c>
    </row>
    <row r="9636" spans="1:10" x14ac:dyDescent="0.2">
      <c r="A9636">
        <v>2011</v>
      </c>
      <c r="B9636">
        <v>2</v>
      </c>
      <c r="C9636" s="1" t="s">
        <v>95</v>
      </c>
      <c r="D9636" s="1" t="s">
        <v>157</v>
      </c>
      <c r="E9636" s="1" t="s">
        <v>167</v>
      </c>
      <c r="F9636" s="1" t="s">
        <v>32</v>
      </c>
      <c r="G9636" s="1" t="s">
        <v>155</v>
      </c>
      <c r="H9636" s="1" t="s">
        <v>167</v>
      </c>
      <c r="I9636" s="1" t="s">
        <v>32</v>
      </c>
      <c r="J9636" s="19">
        <v>0</v>
      </c>
    </row>
    <row r="9637" spans="1:10" x14ac:dyDescent="0.2">
      <c r="A9637">
        <v>2011</v>
      </c>
      <c r="B9637">
        <v>2</v>
      </c>
      <c r="C9637" s="1" t="s">
        <v>95</v>
      </c>
      <c r="D9637" s="1" t="s">
        <v>157</v>
      </c>
      <c r="E9637" s="1" t="s">
        <v>167</v>
      </c>
      <c r="F9637" s="1" t="s">
        <v>32</v>
      </c>
      <c r="G9637" s="1" t="s">
        <v>155</v>
      </c>
      <c r="H9637" s="1" t="s">
        <v>163</v>
      </c>
      <c r="I9637" s="1" t="s">
        <v>152</v>
      </c>
      <c r="J9637" s="19">
        <v>70.634437836775774</v>
      </c>
    </row>
    <row r="9638" spans="1:10" x14ac:dyDescent="0.2">
      <c r="A9638">
        <v>2011</v>
      </c>
      <c r="B9638">
        <v>2</v>
      </c>
      <c r="C9638" s="1" t="s">
        <v>95</v>
      </c>
      <c r="D9638" s="1" t="s">
        <v>157</v>
      </c>
      <c r="E9638" s="1" t="s">
        <v>167</v>
      </c>
      <c r="F9638" s="1" t="s">
        <v>32</v>
      </c>
      <c r="G9638" s="1" t="s">
        <v>155</v>
      </c>
      <c r="H9638" s="1" t="s">
        <v>169</v>
      </c>
      <c r="I9638" s="1" t="s">
        <v>36</v>
      </c>
      <c r="J9638" s="19">
        <v>17.746158346000001</v>
      </c>
    </row>
    <row r="9639" spans="1:10" x14ac:dyDescent="0.2">
      <c r="A9639">
        <v>2011</v>
      </c>
      <c r="B9639">
        <v>2</v>
      </c>
      <c r="C9639" s="1" t="s">
        <v>95</v>
      </c>
      <c r="D9639" s="1" t="s">
        <v>157</v>
      </c>
      <c r="E9639" s="1" t="s">
        <v>167</v>
      </c>
      <c r="F9639" s="1" t="s">
        <v>32</v>
      </c>
      <c r="G9639" s="1" t="s">
        <v>155</v>
      </c>
      <c r="H9639" s="1" t="s">
        <v>171</v>
      </c>
      <c r="I9639" s="1" t="s">
        <v>39</v>
      </c>
      <c r="J9639" s="19">
        <v>-58.166014520999994</v>
      </c>
    </row>
    <row r="9640" spans="1:10" x14ac:dyDescent="0.2">
      <c r="A9640">
        <v>2011</v>
      </c>
      <c r="B9640">
        <v>2</v>
      </c>
      <c r="C9640" s="1" t="s">
        <v>95</v>
      </c>
      <c r="D9640" s="1" t="s">
        <v>157</v>
      </c>
      <c r="E9640" s="1" t="s">
        <v>163</v>
      </c>
      <c r="F9640" s="1" t="s">
        <v>152</v>
      </c>
      <c r="G9640" s="1" t="s">
        <v>158</v>
      </c>
      <c r="H9640" s="1" t="s">
        <v>168</v>
      </c>
      <c r="I9640" s="1" t="s">
        <v>31</v>
      </c>
      <c r="J9640" s="19">
        <v>-72.328026348840524</v>
      </c>
    </row>
    <row r="9641" spans="1:10" x14ac:dyDescent="0.2">
      <c r="A9641">
        <v>2011</v>
      </c>
      <c r="B9641">
        <v>2</v>
      </c>
      <c r="C9641" s="1" t="s">
        <v>95</v>
      </c>
      <c r="D9641" s="1" t="s">
        <v>157</v>
      </c>
      <c r="E9641" s="1" t="s">
        <v>163</v>
      </c>
      <c r="F9641" s="1" t="s">
        <v>152</v>
      </c>
      <c r="G9641" s="1" t="s">
        <v>158</v>
      </c>
      <c r="H9641" s="1" t="s">
        <v>171</v>
      </c>
      <c r="I9641" s="1" t="s">
        <v>39</v>
      </c>
      <c r="J9641" s="19">
        <v>1.8759885999999999</v>
      </c>
    </row>
    <row r="9642" spans="1:10" x14ac:dyDescent="0.2">
      <c r="A9642">
        <v>2011</v>
      </c>
      <c r="B9642">
        <v>2</v>
      </c>
      <c r="C9642" s="1" t="s">
        <v>95</v>
      </c>
      <c r="D9642" s="1" t="s">
        <v>157</v>
      </c>
      <c r="E9642" s="1" t="s">
        <v>163</v>
      </c>
      <c r="F9642" s="1" t="s">
        <v>152</v>
      </c>
      <c r="G9642" s="1" t="s">
        <v>159</v>
      </c>
      <c r="H9642" s="1" t="s">
        <v>167</v>
      </c>
      <c r="I9642" s="1" t="s">
        <v>32</v>
      </c>
      <c r="J9642" s="19">
        <v>0.98776733591845089</v>
      </c>
    </row>
    <row r="9643" spans="1:10" x14ac:dyDescent="0.2">
      <c r="A9643">
        <v>2011</v>
      </c>
      <c r="B9643">
        <v>2</v>
      </c>
      <c r="C9643" s="1" t="s">
        <v>95</v>
      </c>
      <c r="D9643" s="1" t="s">
        <v>157</v>
      </c>
      <c r="E9643" s="1" t="s">
        <v>163</v>
      </c>
      <c r="F9643" s="1" t="s">
        <v>152</v>
      </c>
      <c r="G9643" s="1" t="s">
        <v>159</v>
      </c>
      <c r="H9643" s="1" t="s">
        <v>171</v>
      </c>
      <c r="I9643" s="1" t="s">
        <v>39</v>
      </c>
      <c r="J9643" s="19">
        <v>-2.7837737000000002</v>
      </c>
    </row>
    <row r="9644" spans="1:10" x14ac:dyDescent="0.2">
      <c r="A9644">
        <v>2011</v>
      </c>
      <c r="B9644">
        <v>2</v>
      </c>
      <c r="C9644" s="1" t="s">
        <v>95</v>
      </c>
      <c r="D9644" s="1" t="s">
        <v>157</v>
      </c>
      <c r="E9644" s="1" t="s">
        <v>163</v>
      </c>
      <c r="F9644" s="1" t="s">
        <v>152</v>
      </c>
      <c r="G9644" s="1" t="s">
        <v>14</v>
      </c>
      <c r="H9644" s="1" t="s">
        <v>162</v>
      </c>
      <c r="I9644" s="1" t="s">
        <v>30</v>
      </c>
      <c r="J9644" s="19">
        <v>114.44109652090599</v>
      </c>
    </row>
    <row r="9645" spans="1:10" x14ac:dyDescent="0.2">
      <c r="A9645">
        <v>2011</v>
      </c>
      <c r="B9645">
        <v>2</v>
      </c>
      <c r="C9645" s="1" t="s">
        <v>95</v>
      </c>
      <c r="D9645" s="1" t="s">
        <v>157</v>
      </c>
      <c r="E9645" s="1" t="s">
        <v>163</v>
      </c>
      <c r="F9645" s="1" t="s">
        <v>152</v>
      </c>
      <c r="G9645" s="1" t="s">
        <v>14</v>
      </c>
      <c r="H9645" s="1" t="s">
        <v>171</v>
      </c>
      <c r="I9645" s="1" t="s">
        <v>39</v>
      </c>
      <c r="J9645" s="19">
        <v>3.8436279999987163E-3</v>
      </c>
    </row>
    <row r="9646" spans="1:10" x14ac:dyDescent="0.2">
      <c r="A9646">
        <v>2011</v>
      </c>
      <c r="B9646">
        <v>2</v>
      </c>
      <c r="C9646" s="1" t="s">
        <v>95</v>
      </c>
      <c r="D9646" s="1" t="s">
        <v>157</v>
      </c>
      <c r="E9646" s="1" t="s">
        <v>163</v>
      </c>
      <c r="F9646" s="1" t="s">
        <v>152</v>
      </c>
      <c r="G9646" s="1" t="s">
        <v>13</v>
      </c>
      <c r="H9646" s="1" t="s">
        <v>161</v>
      </c>
      <c r="I9646" s="1" t="s">
        <v>29</v>
      </c>
      <c r="J9646" s="19">
        <v>1.7818078820000001</v>
      </c>
    </row>
    <row r="9647" spans="1:10" x14ac:dyDescent="0.2">
      <c r="A9647">
        <v>2011</v>
      </c>
      <c r="B9647">
        <v>2</v>
      </c>
      <c r="C9647" s="1" t="s">
        <v>95</v>
      </c>
      <c r="D9647" s="1" t="s">
        <v>157</v>
      </c>
      <c r="E9647" s="1" t="s">
        <v>163</v>
      </c>
      <c r="F9647" s="1" t="s">
        <v>152</v>
      </c>
      <c r="G9647" s="1" t="s">
        <v>13</v>
      </c>
      <c r="H9647" s="1" t="s">
        <v>171</v>
      </c>
      <c r="I9647" s="1" t="s">
        <v>39</v>
      </c>
      <c r="J9647" s="19">
        <v>1.624716</v>
      </c>
    </row>
    <row r="9648" spans="1:10" x14ac:dyDescent="0.2">
      <c r="A9648">
        <v>2011</v>
      </c>
      <c r="B9648">
        <v>2</v>
      </c>
      <c r="C9648" s="1" t="s">
        <v>95</v>
      </c>
      <c r="D9648" s="1" t="s">
        <v>157</v>
      </c>
      <c r="E9648" s="1" t="s">
        <v>163</v>
      </c>
      <c r="F9648" s="1" t="s">
        <v>152</v>
      </c>
      <c r="G9648" s="1" t="s">
        <v>16</v>
      </c>
      <c r="H9648" s="1" t="s">
        <v>160</v>
      </c>
      <c r="I9648" s="1" t="s">
        <v>37</v>
      </c>
      <c r="J9648" s="19">
        <v>6.3609996173105294</v>
      </c>
    </row>
    <row r="9649" spans="1:10" x14ac:dyDescent="0.2">
      <c r="A9649">
        <v>2011</v>
      </c>
      <c r="B9649">
        <v>2</v>
      </c>
      <c r="C9649" s="1" t="s">
        <v>95</v>
      </c>
      <c r="D9649" s="1" t="s">
        <v>157</v>
      </c>
      <c r="E9649" s="1" t="s">
        <v>163</v>
      </c>
      <c r="F9649" s="1" t="s">
        <v>152</v>
      </c>
      <c r="G9649" s="1" t="s">
        <v>16</v>
      </c>
      <c r="H9649" s="1" t="s">
        <v>163</v>
      </c>
      <c r="I9649" s="1" t="s">
        <v>152</v>
      </c>
      <c r="J9649" s="19">
        <v>0</v>
      </c>
    </row>
    <row r="9650" spans="1:10" x14ac:dyDescent="0.2">
      <c r="A9650">
        <v>2011</v>
      </c>
      <c r="B9650">
        <v>2</v>
      </c>
      <c r="C9650" s="1" t="s">
        <v>95</v>
      </c>
      <c r="D9650" s="1" t="s">
        <v>157</v>
      </c>
      <c r="E9650" s="1" t="s">
        <v>163</v>
      </c>
      <c r="F9650" s="1" t="s">
        <v>152</v>
      </c>
      <c r="G9650" s="1" t="s">
        <v>16</v>
      </c>
      <c r="H9650" s="1" t="s">
        <v>170</v>
      </c>
      <c r="I9650" s="1" t="s">
        <v>151</v>
      </c>
      <c r="J9650" s="19">
        <v>73.014421999999996</v>
      </c>
    </row>
    <row r="9651" spans="1:10" x14ac:dyDescent="0.2">
      <c r="A9651">
        <v>2011</v>
      </c>
      <c r="B9651">
        <v>2</v>
      </c>
      <c r="C9651" s="1" t="s">
        <v>95</v>
      </c>
      <c r="D9651" s="1" t="s">
        <v>157</v>
      </c>
      <c r="E9651" s="1" t="s">
        <v>163</v>
      </c>
      <c r="F9651" s="1" t="s">
        <v>152</v>
      </c>
      <c r="G9651" s="1" t="s">
        <v>155</v>
      </c>
      <c r="H9651" s="1" t="s">
        <v>160</v>
      </c>
      <c r="I9651" s="1" t="s">
        <v>37</v>
      </c>
      <c r="J9651" s="19">
        <v>82.074086870652863</v>
      </c>
    </row>
    <row r="9652" spans="1:10" x14ac:dyDescent="0.2">
      <c r="A9652">
        <v>2011</v>
      </c>
      <c r="B9652">
        <v>2</v>
      </c>
      <c r="C9652" s="1" t="s">
        <v>95</v>
      </c>
      <c r="D9652" s="1" t="s">
        <v>157</v>
      </c>
      <c r="E9652" s="1" t="s">
        <v>163</v>
      </c>
      <c r="F9652" s="1" t="s">
        <v>152</v>
      </c>
      <c r="G9652" s="1" t="s">
        <v>155</v>
      </c>
      <c r="H9652" s="1" t="s">
        <v>161</v>
      </c>
      <c r="I9652" s="1" t="s">
        <v>29</v>
      </c>
      <c r="J9652" s="19">
        <v>11.739658846299992</v>
      </c>
    </row>
    <row r="9653" spans="1:10" x14ac:dyDescent="0.2">
      <c r="A9653">
        <v>2011</v>
      </c>
      <c r="B9653">
        <v>2</v>
      </c>
      <c r="C9653" s="1" t="s">
        <v>95</v>
      </c>
      <c r="D9653" s="1" t="s">
        <v>157</v>
      </c>
      <c r="E9653" s="1" t="s">
        <v>163</v>
      </c>
      <c r="F9653" s="1" t="s">
        <v>152</v>
      </c>
      <c r="G9653" s="1" t="s">
        <v>155</v>
      </c>
      <c r="H9653" s="1" t="s">
        <v>162</v>
      </c>
      <c r="I9653" s="1" t="s">
        <v>30</v>
      </c>
      <c r="J9653" s="19">
        <v>63.978959932602173</v>
      </c>
    </row>
    <row r="9654" spans="1:10" x14ac:dyDescent="0.2">
      <c r="A9654">
        <v>2011</v>
      </c>
      <c r="B9654">
        <v>2</v>
      </c>
      <c r="C9654" s="1" t="s">
        <v>95</v>
      </c>
      <c r="D9654" s="1" t="s">
        <v>157</v>
      </c>
      <c r="E9654" s="1" t="s">
        <v>163</v>
      </c>
      <c r="F9654" s="1" t="s">
        <v>152</v>
      </c>
      <c r="G9654" s="1" t="s">
        <v>155</v>
      </c>
      <c r="H9654" s="1" t="s">
        <v>163</v>
      </c>
      <c r="I9654" s="1" t="s">
        <v>152</v>
      </c>
      <c r="J9654" s="19">
        <v>24.243858954543875</v>
      </c>
    </row>
    <row r="9655" spans="1:10" x14ac:dyDescent="0.2">
      <c r="A9655">
        <v>2011</v>
      </c>
      <c r="B9655">
        <v>2</v>
      </c>
      <c r="C9655" s="1" t="s">
        <v>95</v>
      </c>
      <c r="D9655" s="1" t="s">
        <v>157</v>
      </c>
      <c r="E9655" s="1" t="s">
        <v>163</v>
      </c>
      <c r="F9655" s="1" t="s">
        <v>152</v>
      </c>
      <c r="G9655" s="1" t="s">
        <v>155</v>
      </c>
      <c r="H9655" s="1" t="s">
        <v>169</v>
      </c>
      <c r="I9655" s="1" t="s">
        <v>36</v>
      </c>
      <c r="J9655" s="19">
        <v>12.978871524866971</v>
      </c>
    </row>
    <row r="9656" spans="1:10" x14ac:dyDescent="0.2">
      <c r="A9656">
        <v>2011</v>
      </c>
      <c r="B9656">
        <v>2</v>
      </c>
      <c r="C9656" s="1" t="s">
        <v>95</v>
      </c>
      <c r="D9656" s="1" t="s">
        <v>157</v>
      </c>
      <c r="E9656" s="1" t="s">
        <v>164</v>
      </c>
      <c r="F9656" s="1" t="s">
        <v>165</v>
      </c>
      <c r="G9656" s="1" t="s">
        <v>158</v>
      </c>
      <c r="H9656" s="1" t="s">
        <v>168</v>
      </c>
      <c r="I9656" s="1" t="s">
        <v>31</v>
      </c>
      <c r="J9656" s="19">
        <v>-22.980756509124639</v>
      </c>
    </row>
    <row r="9657" spans="1:10" x14ac:dyDescent="0.2">
      <c r="A9657">
        <v>2011</v>
      </c>
      <c r="B9657">
        <v>2</v>
      </c>
      <c r="C9657" s="1" t="s">
        <v>95</v>
      </c>
      <c r="D9657" s="1" t="s">
        <v>157</v>
      </c>
      <c r="E9657" s="1" t="s">
        <v>164</v>
      </c>
      <c r="F9657" s="1" t="s">
        <v>165</v>
      </c>
      <c r="G9657" s="1" t="s">
        <v>158</v>
      </c>
      <c r="H9657" s="1" t="s">
        <v>171</v>
      </c>
      <c r="I9657" s="1" t="s">
        <v>39</v>
      </c>
      <c r="J9657" s="19">
        <v>0.33055000000000001</v>
      </c>
    </row>
    <row r="9658" spans="1:10" x14ac:dyDescent="0.2">
      <c r="A9658">
        <v>2011</v>
      </c>
      <c r="B9658">
        <v>2</v>
      </c>
      <c r="C9658" s="1" t="s">
        <v>95</v>
      </c>
      <c r="D9658" s="1" t="s">
        <v>157</v>
      </c>
      <c r="E9658" s="1" t="s">
        <v>164</v>
      </c>
      <c r="F9658" s="1" t="s">
        <v>165</v>
      </c>
      <c r="G9658" s="1" t="s">
        <v>159</v>
      </c>
      <c r="H9658" s="1" t="s">
        <v>167</v>
      </c>
      <c r="I9658" s="1" t="s">
        <v>32</v>
      </c>
      <c r="J9658" s="19">
        <v>43.443004160428941</v>
      </c>
    </row>
    <row r="9659" spans="1:10" x14ac:dyDescent="0.2">
      <c r="A9659">
        <v>2011</v>
      </c>
      <c r="B9659">
        <v>2</v>
      </c>
      <c r="C9659" s="1" t="s">
        <v>95</v>
      </c>
      <c r="D9659" s="1" t="s">
        <v>157</v>
      </c>
      <c r="E9659" s="1" t="s">
        <v>164</v>
      </c>
      <c r="F9659" s="1" t="s">
        <v>165</v>
      </c>
      <c r="G9659" s="1" t="s">
        <v>159</v>
      </c>
      <c r="H9659" s="1" t="s">
        <v>171</v>
      </c>
      <c r="I9659" s="1" t="s">
        <v>39</v>
      </c>
      <c r="J9659" s="19">
        <v>-13.650840000000001</v>
      </c>
    </row>
    <row r="9660" spans="1:10" x14ac:dyDescent="0.2">
      <c r="A9660">
        <v>2011</v>
      </c>
      <c r="B9660">
        <v>2</v>
      </c>
      <c r="C9660" s="1" t="s">
        <v>95</v>
      </c>
      <c r="D9660" s="1" t="s">
        <v>157</v>
      </c>
      <c r="E9660" s="1" t="s">
        <v>164</v>
      </c>
      <c r="F9660" s="1" t="s">
        <v>165</v>
      </c>
      <c r="G9660" s="1" t="s">
        <v>14</v>
      </c>
      <c r="H9660" s="1" t="s">
        <v>162</v>
      </c>
      <c r="I9660" s="1" t="s">
        <v>30</v>
      </c>
      <c r="J9660" s="19">
        <v>72.697224999999989</v>
      </c>
    </row>
    <row r="9661" spans="1:10" x14ac:dyDescent="0.2">
      <c r="A9661">
        <v>2011</v>
      </c>
      <c r="B9661">
        <v>2</v>
      </c>
      <c r="C9661" s="1" t="s">
        <v>95</v>
      </c>
      <c r="D9661" s="1" t="s">
        <v>157</v>
      </c>
      <c r="E9661" s="1" t="s">
        <v>164</v>
      </c>
      <c r="F9661" s="1" t="s">
        <v>165</v>
      </c>
      <c r="G9661" s="1" t="s">
        <v>14</v>
      </c>
      <c r="H9661" s="1" t="s">
        <v>171</v>
      </c>
      <c r="I9661" s="1" t="s">
        <v>39</v>
      </c>
      <c r="J9661" s="19">
        <v>-10.914163943</v>
      </c>
    </row>
    <row r="9662" spans="1:10" x14ac:dyDescent="0.2">
      <c r="A9662">
        <v>2011</v>
      </c>
      <c r="B9662">
        <v>2</v>
      </c>
      <c r="C9662" s="1" t="s">
        <v>95</v>
      </c>
      <c r="D9662" s="1" t="s">
        <v>157</v>
      </c>
      <c r="E9662" s="1" t="s">
        <v>164</v>
      </c>
      <c r="F9662" s="1" t="s">
        <v>165</v>
      </c>
      <c r="G9662" s="1" t="s">
        <v>13</v>
      </c>
      <c r="H9662" s="1" t="s">
        <v>161</v>
      </c>
      <c r="I9662" s="1" t="s">
        <v>29</v>
      </c>
      <c r="J9662" s="19">
        <v>1.36463</v>
      </c>
    </row>
    <row r="9663" spans="1:10" x14ac:dyDescent="0.2">
      <c r="A9663">
        <v>2011</v>
      </c>
      <c r="B9663">
        <v>2</v>
      </c>
      <c r="C9663" s="1" t="s">
        <v>95</v>
      </c>
      <c r="D9663" s="1" t="s">
        <v>157</v>
      </c>
      <c r="E9663" s="1" t="s">
        <v>164</v>
      </c>
      <c r="F9663" s="1" t="s">
        <v>165</v>
      </c>
      <c r="G9663" s="1" t="s">
        <v>16</v>
      </c>
      <c r="H9663" s="1" t="s">
        <v>160</v>
      </c>
      <c r="I9663" s="1" t="s">
        <v>37</v>
      </c>
      <c r="J9663" s="19">
        <v>25.984849999999998</v>
      </c>
    </row>
    <row r="9664" spans="1:10" x14ac:dyDescent="0.2">
      <c r="A9664">
        <v>2011</v>
      </c>
      <c r="B9664">
        <v>2</v>
      </c>
      <c r="C9664" s="1" t="s">
        <v>95</v>
      </c>
      <c r="D9664" s="1" t="s">
        <v>157</v>
      </c>
      <c r="E9664" s="1" t="s">
        <v>164</v>
      </c>
      <c r="F9664" s="1" t="s">
        <v>165</v>
      </c>
      <c r="G9664" s="1" t="s">
        <v>16</v>
      </c>
      <c r="H9664" s="1" t="s">
        <v>163</v>
      </c>
      <c r="I9664" s="1" t="s">
        <v>152</v>
      </c>
      <c r="J9664" s="19">
        <v>0</v>
      </c>
    </row>
    <row r="9665" spans="1:10" x14ac:dyDescent="0.2">
      <c r="A9665">
        <v>2011</v>
      </c>
      <c r="B9665">
        <v>2</v>
      </c>
      <c r="C9665" s="1" t="s">
        <v>95</v>
      </c>
      <c r="D9665" s="1" t="s">
        <v>157</v>
      </c>
      <c r="E9665" s="1" t="s">
        <v>164</v>
      </c>
      <c r="F9665" s="1" t="s">
        <v>165</v>
      </c>
      <c r="G9665" s="1" t="s">
        <v>16</v>
      </c>
      <c r="H9665" s="1" t="s">
        <v>170</v>
      </c>
      <c r="I9665" s="1" t="s">
        <v>151</v>
      </c>
      <c r="J9665" s="19">
        <v>33.674059999999997</v>
      </c>
    </row>
    <row r="9666" spans="1:10" x14ac:dyDescent="0.2">
      <c r="A9666">
        <v>2011</v>
      </c>
      <c r="B9666">
        <v>2</v>
      </c>
      <c r="C9666" s="1" t="s">
        <v>95</v>
      </c>
      <c r="D9666" s="1" t="s">
        <v>157</v>
      </c>
      <c r="E9666" s="1" t="s">
        <v>164</v>
      </c>
      <c r="F9666" s="1" t="s">
        <v>165</v>
      </c>
      <c r="G9666" s="1" t="s">
        <v>155</v>
      </c>
      <c r="H9666" s="1" t="s">
        <v>160</v>
      </c>
      <c r="I9666" s="1" t="s">
        <v>37</v>
      </c>
      <c r="J9666" s="19">
        <v>186.52069344305059</v>
      </c>
    </row>
    <row r="9667" spans="1:10" x14ac:dyDescent="0.2">
      <c r="A9667">
        <v>2011</v>
      </c>
      <c r="B9667">
        <v>2</v>
      </c>
      <c r="C9667" s="1" t="s">
        <v>95</v>
      </c>
      <c r="D9667" s="1" t="s">
        <v>157</v>
      </c>
      <c r="E9667" s="1" t="s">
        <v>164</v>
      </c>
      <c r="F9667" s="1" t="s">
        <v>165</v>
      </c>
      <c r="G9667" s="1" t="s">
        <v>155</v>
      </c>
      <c r="H9667" s="1" t="s">
        <v>161</v>
      </c>
      <c r="I9667" s="1" t="s">
        <v>29</v>
      </c>
      <c r="J9667" s="19">
        <v>-37.293629999999993</v>
      </c>
    </row>
    <row r="9668" spans="1:10" x14ac:dyDescent="0.2">
      <c r="A9668">
        <v>2011</v>
      </c>
      <c r="B9668">
        <v>2</v>
      </c>
      <c r="C9668" s="1" t="s">
        <v>95</v>
      </c>
      <c r="D9668" s="1" t="s">
        <v>157</v>
      </c>
      <c r="E9668" s="1" t="s">
        <v>164</v>
      </c>
      <c r="F9668" s="1" t="s">
        <v>165</v>
      </c>
      <c r="G9668" s="1" t="s">
        <v>155</v>
      </c>
      <c r="H9668" s="1" t="s">
        <v>162</v>
      </c>
      <c r="I9668" s="1" t="s">
        <v>30</v>
      </c>
      <c r="J9668" s="19">
        <v>47.70008</v>
      </c>
    </row>
    <row r="9669" spans="1:10" x14ac:dyDescent="0.2">
      <c r="A9669">
        <v>2011</v>
      </c>
      <c r="B9669">
        <v>2</v>
      </c>
      <c r="C9669" s="1" t="s">
        <v>95</v>
      </c>
      <c r="D9669" s="1" t="s">
        <v>157</v>
      </c>
      <c r="E9669" s="1" t="s">
        <v>164</v>
      </c>
      <c r="F9669" s="1" t="s">
        <v>165</v>
      </c>
      <c r="G9669" s="1" t="s">
        <v>155</v>
      </c>
      <c r="H9669" s="1" t="s">
        <v>163</v>
      </c>
      <c r="I9669" s="1" t="s">
        <v>152</v>
      </c>
      <c r="J9669" s="19">
        <v>-18.393573443050631</v>
      </c>
    </row>
    <row r="9670" spans="1:10" x14ac:dyDescent="0.2">
      <c r="A9670">
        <v>2011</v>
      </c>
      <c r="B9670">
        <v>2</v>
      </c>
      <c r="C9670" s="1" t="s">
        <v>95</v>
      </c>
      <c r="D9670" s="1" t="s">
        <v>157</v>
      </c>
      <c r="E9670" s="1" t="s">
        <v>164</v>
      </c>
      <c r="F9670" s="1" t="s">
        <v>165</v>
      </c>
      <c r="G9670" s="1" t="s">
        <v>155</v>
      </c>
      <c r="H9670" s="1" t="s">
        <v>169</v>
      </c>
      <c r="I9670" s="1" t="s">
        <v>36</v>
      </c>
      <c r="J9670" s="19">
        <v>-97.354950000000002</v>
      </c>
    </row>
    <row r="9671" spans="1:10" x14ac:dyDescent="0.2">
      <c r="A9671">
        <v>2011</v>
      </c>
      <c r="B9671">
        <v>2</v>
      </c>
      <c r="C9671" s="1" t="s">
        <v>95</v>
      </c>
      <c r="D9671" s="1" t="s">
        <v>157</v>
      </c>
      <c r="E9671" s="1" t="s">
        <v>164</v>
      </c>
      <c r="F9671" s="1" t="s">
        <v>165</v>
      </c>
      <c r="G9671" s="1" t="s">
        <v>155</v>
      </c>
      <c r="H9671" s="1" t="s">
        <v>171</v>
      </c>
      <c r="I9671" s="1" t="s">
        <v>39</v>
      </c>
      <c r="J9671" s="19">
        <v>15.754429245000001</v>
      </c>
    </row>
    <row r="9672" spans="1:10" x14ac:dyDescent="0.2">
      <c r="A9672">
        <v>2011</v>
      </c>
      <c r="B9672">
        <v>2</v>
      </c>
      <c r="C9672" s="1" t="s">
        <v>95</v>
      </c>
      <c r="D9672" s="1" t="s">
        <v>157</v>
      </c>
      <c r="E9672" s="1" t="s">
        <v>166</v>
      </c>
      <c r="F9672" s="1" t="s">
        <v>150</v>
      </c>
      <c r="G9672" s="1" t="s">
        <v>159</v>
      </c>
      <c r="H9672" s="1" t="s">
        <v>167</v>
      </c>
      <c r="I9672" s="1" t="s">
        <v>32</v>
      </c>
      <c r="J9672" s="19">
        <v>62.308743716012522</v>
      </c>
    </row>
    <row r="9673" spans="1:10" x14ac:dyDescent="0.2">
      <c r="A9673">
        <v>2011</v>
      </c>
      <c r="B9673">
        <v>2</v>
      </c>
      <c r="C9673" s="1" t="s">
        <v>95</v>
      </c>
      <c r="D9673" s="1" t="s">
        <v>157</v>
      </c>
      <c r="E9673" s="1" t="s">
        <v>166</v>
      </c>
      <c r="F9673" s="1" t="s">
        <v>150</v>
      </c>
      <c r="G9673" s="1" t="s">
        <v>159</v>
      </c>
      <c r="H9673" s="1" t="s">
        <v>171</v>
      </c>
      <c r="I9673" s="1" t="s">
        <v>39</v>
      </c>
      <c r="J9673" s="19">
        <v>-1633.94976</v>
      </c>
    </row>
    <row r="9674" spans="1:10" x14ac:dyDescent="0.2">
      <c r="A9674">
        <v>2011</v>
      </c>
      <c r="B9674">
        <v>2</v>
      </c>
      <c r="C9674" s="1" t="s">
        <v>95</v>
      </c>
      <c r="D9674" s="1" t="s">
        <v>157</v>
      </c>
      <c r="E9674" s="1" t="s">
        <v>166</v>
      </c>
      <c r="F9674" s="1" t="s">
        <v>150</v>
      </c>
      <c r="G9674" s="1" t="s">
        <v>14</v>
      </c>
      <c r="H9674" s="1" t="s">
        <v>162</v>
      </c>
      <c r="I9674" s="1" t="s">
        <v>30</v>
      </c>
      <c r="J9674" s="19">
        <v>479.35736698400007</v>
      </c>
    </row>
    <row r="9675" spans="1:10" x14ac:dyDescent="0.2">
      <c r="A9675">
        <v>2011</v>
      </c>
      <c r="B9675">
        <v>2</v>
      </c>
      <c r="C9675" s="1" t="s">
        <v>95</v>
      </c>
      <c r="D9675" s="1" t="s">
        <v>157</v>
      </c>
      <c r="E9675" s="1" t="s">
        <v>166</v>
      </c>
      <c r="F9675" s="1" t="s">
        <v>150</v>
      </c>
      <c r="G9675" s="1" t="s">
        <v>14</v>
      </c>
      <c r="H9675" s="1" t="s">
        <v>171</v>
      </c>
      <c r="I9675" s="1" t="s">
        <v>39</v>
      </c>
      <c r="J9675" s="19">
        <v>109.37715301599999</v>
      </c>
    </row>
    <row r="9676" spans="1:10" x14ac:dyDescent="0.2">
      <c r="A9676">
        <v>2011</v>
      </c>
      <c r="B9676">
        <v>2</v>
      </c>
      <c r="C9676" s="1" t="s">
        <v>95</v>
      </c>
      <c r="D9676" s="1" t="s">
        <v>157</v>
      </c>
      <c r="E9676" s="1" t="s">
        <v>166</v>
      </c>
      <c r="F9676" s="1" t="s">
        <v>150</v>
      </c>
      <c r="G9676" s="1" t="s">
        <v>155</v>
      </c>
      <c r="H9676" s="1" t="s">
        <v>160</v>
      </c>
      <c r="I9676" s="1" t="s">
        <v>37</v>
      </c>
      <c r="J9676" s="19">
        <v>-48.334785097973857</v>
      </c>
    </row>
    <row r="9677" spans="1:10" x14ac:dyDescent="0.2">
      <c r="A9677">
        <v>2011</v>
      </c>
      <c r="B9677">
        <v>2</v>
      </c>
      <c r="C9677" s="1" t="s">
        <v>95</v>
      </c>
      <c r="D9677" s="1" t="s">
        <v>157</v>
      </c>
      <c r="E9677" s="1" t="s">
        <v>166</v>
      </c>
      <c r="F9677" s="1" t="s">
        <v>150</v>
      </c>
      <c r="G9677" s="1" t="s">
        <v>155</v>
      </c>
      <c r="H9677" s="1" t="s">
        <v>161</v>
      </c>
      <c r="I9677" s="1" t="s">
        <v>29</v>
      </c>
      <c r="J9677" s="19">
        <v>464.95999</v>
      </c>
    </row>
    <row r="9678" spans="1:10" x14ac:dyDescent="0.2">
      <c r="A9678">
        <v>2011</v>
      </c>
      <c r="B9678">
        <v>2</v>
      </c>
      <c r="C9678" s="1" t="s">
        <v>95</v>
      </c>
      <c r="D9678" s="1" t="s">
        <v>157</v>
      </c>
      <c r="E9678" s="1" t="s">
        <v>166</v>
      </c>
      <c r="F9678" s="1" t="s">
        <v>150</v>
      </c>
      <c r="G9678" s="1" t="s">
        <v>155</v>
      </c>
      <c r="H9678" s="1" t="s">
        <v>162</v>
      </c>
      <c r="I9678" s="1" t="s">
        <v>30</v>
      </c>
      <c r="J9678" s="19">
        <v>510.65274000000005</v>
      </c>
    </row>
    <row r="9679" spans="1:10" x14ac:dyDescent="0.2">
      <c r="A9679">
        <v>2011</v>
      </c>
      <c r="B9679">
        <v>2</v>
      </c>
      <c r="C9679" s="1" t="s">
        <v>95</v>
      </c>
      <c r="D9679" s="1" t="s">
        <v>157</v>
      </c>
      <c r="E9679" s="1" t="s">
        <v>166</v>
      </c>
      <c r="F9679" s="1" t="s">
        <v>150</v>
      </c>
      <c r="G9679" s="1" t="s">
        <v>155</v>
      </c>
      <c r="H9679" s="1" t="s">
        <v>163</v>
      </c>
      <c r="I9679" s="1" t="s">
        <v>152</v>
      </c>
      <c r="J9679" s="19">
        <v>23.371327027973877</v>
      </c>
    </row>
    <row r="9680" spans="1:10" x14ac:dyDescent="0.2">
      <c r="A9680">
        <v>2011</v>
      </c>
      <c r="B9680">
        <v>2</v>
      </c>
      <c r="C9680" s="1" t="s">
        <v>95</v>
      </c>
      <c r="D9680" s="1" t="s">
        <v>157</v>
      </c>
      <c r="E9680" s="1" t="s">
        <v>166</v>
      </c>
      <c r="F9680" s="1" t="s">
        <v>150</v>
      </c>
      <c r="G9680" s="1" t="s">
        <v>155</v>
      </c>
      <c r="H9680" s="1" t="s">
        <v>169</v>
      </c>
      <c r="I9680" s="1" t="s">
        <v>36</v>
      </c>
      <c r="J9680" s="19">
        <v>548.86058000000003</v>
      </c>
    </row>
    <row r="9681" spans="1:10" x14ac:dyDescent="0.2">
      <c r="A9681">
        <v>2011</v>
      </c>
      <c r="B9681">
        <v>2</v>
      </c>
      <c r="C9681" s="1" t="s">
        <v>95</v>
      </c>
      <c r="D9681" s="1" t="s">
        <v>157</v>
      </c>
      <c r="E9681" s="1" t="s">
        <v>166</v>
      </c>
      <c r="F9681" s="1" t="s">
        <v>150</v>
      </c>
      <c r="G9681" s="1" t="s">
        <v>155</v>
      </c>
      <c r="H9681" s="1" t="s">
        <v>171</v>
      </c>
      <c r="I9681" s="1" t="s">
        <v>39</v>
      </c>
      <c r="J9681" s="19">
        <v>381.21545807000001</v>
      </c>
    </row>
    <row r="9682" spans="1:10" x14ac:dyDescent="0.2">
      <c r="A9682">
        <v>2011</v>
      </c>
      <c r="B9682">
        <v>2</v>
      </c>
      <c r="C9682" s="1" t="s">
        <v>95</v>
      </c>
      <c r="D9682" s="1" t="s">
        <v>157</v>
      </c>
      <c r="E9682" s="1" t="s">
        <v>169</v>
      </c>
      <c r="F9682" s="1" t="s">
        <v>36</v>
      </c>
      <c r="G9682" s="1" t="s">
        <v>158</v>
      </c>
      <c r="H9682" s="1" t="s">
        <v>168</v>
      </c>
      <c r="I9682" s="1" t="s">
        <v>31</v>
      </c>
      <c r="J9682" s="19">
        <v>-2.1270891048654641</v>
      </c>
    </row>
    <row r="9683" spans="1:10" x14ac:dyDescent="0.2">
      <c r="A9683">
        <v>2011</v>
      </c>
      <c r="B9683">
        <v>2</v>
      </c>
      <c r="C9683" s="1" t="s">
        <v>95</v>
      </c>
      <c r="D9683" s="1" t="s">
        <v>157</v>
      </c>
      <c r="E9683" s="1" t="s">
        <v>169</v>
      </c>
      <c r="F9683" s="1" t="s">
        <v>36</v>
      </c>
      <c r="G9683" s="1" t="s">
        <v>158</v>
      </c>
      <c r="H9683" s="1" t="s">
        <v>171</v>
      </c>
      <c r="I9683" s="1" t="s">
        <v>39</v>
      </c>
      <c r="J9683" s="19">
        <v>6.8334148999999997E-2</v>
      </c>
    </row>
    <row r="9684" spans="1:10" x14ac:dyDescent="0.2">
      <c r="A9684">
        <v>2011</v>
      </c>
      <c r="B9684">
        <v>2</v>
      </c>
      <c r="C9684" s="1" t="s">
        <v>95</v>
      </c>
      <c r="D9684" s="1" t="s">
        <v>157</v>
      </c>
      <c r="E9684" s="1" t="s">
        <v>169</v>
      </c>
      <c r="F9684" s="1" t="s">
        <v>36</v>
      </c>
      <c r="G9684" s="1" t="s">
        <v>14</v>
      </c>
      <c r="H9684" s="1" t="s">
        <v>161</v>
      </c>
      <c r="I9684" s="1" t="s">
        <v>29</v>
      </c>
      <c r="J9684" s="19">
        <v>137.47801000000001</v>
      </c>
    </row>
    <row r="9685" spans="1:10" x14ac:dyDescent="0.2">
      <c r="A9685">
        <v>2011</v>
      </c>
      <c r="B9685">
        <v>2</v>
      </c>
      <c r="C9685" s="1" t="s">
        <v>95</v>
      </c>
      <c r="D9685" s="1" t="s">
        <v>157</v>
      </c>
      <c r="E9685" s="1" t="s">
        <v>169</v>
      </c>
      <c r="F9685" s="1" t="s">
        <v>36</v>
      </c>
      <c r="G9685" s="1" t="s">
        <v>14</v>
      </c>
      <c r="H9685" s="1" t="s">
        <v>162</v>
      </c>
      <c r="I9685" s="1" t="s">
        <v>30</v>
      </c>
      <c r="J9685" s="19">
        <v>790.19996636099972</v>
      </c>
    </row>
    <row r="9686" spans="1:10" x14ac:dyDescent="0.2">
      <c r="A9686">
        <v>2011</v>
      </c>
      <c r="B9686">
        <v>2</v>
      </c>
      <c r="C9686" s="1" t="s">
        <v>95</v>
      </c>
      <c r="D9686" s="1" t="s">
        <v>157</v>
      </c>
      <c r="E9686" s="1" t="s">
        <v>169</v>
      </c>
      <c r="F9686" s="1" t="s">
        <v>36</v>
      </c>
      <c r="G9686" s="1" t="s">
        <v>14</v>
      </c>
      <c r="H9686" s="1" t="s">
        <v>171</v>
      </c>
      <c r="I9686" s="1" t="s">
        <v>39</v>
      </c>
      <c r="J9686" s="19">
        <v>-350.19747711899998</v>
      </c>
    </row>
    <row r="9687" spans="1:10" x14ac:dyDescent="0.2">
      <c r="A9687">
        <v>2011</v>
      </c>
      <c r="B9687">
        <v>2</v>
      </c>
      <c r="C9687" s="1" t="s">
        <v>95</v>
      </c>
      <c r="D9687" s="1" t="s">
        <v>157</v>
      </c>
      <c r="E9687" s="1" t="s">
        <v>169</v>
      </c>
      <c r="F9687" s="1" t="s">
        <v>36</v>
      </c>
      <c r="G9687" s="1" t="s">
        <v>13</v>
      </c>
      <c r="H9687" s="1" t="s">
        <v>161</v>
      </c>
      <c r="I9687" s="1" t="s">
        <v>29</v>
      </c>
      <c r="J9687" s="19">
        <v>2.8627478559999999</v>
      </c>
    </row>
    <row r="9688" spans="1:10" x14ac:dyDescent="0.2">
      <c r="A9688">
        <v>2011</v>
      </c>
      <c r="B9688">
        <v>2</v>
      </c>
      <c r="C9688" s="1" t="s">
        <v>95</v>
      </c>
      <c r="D9688" s="1" t="s">
        <v>157</v>
      </c>
      <c r="E9688" s="1" t="s">
        <v>169</v>
      </c>
      <c r="F9688" s="1" t="s">
        <v>36</v>
      </c>
      <c r="G9688" s="1" t="s">
        <v>16</v>
      </c>
      <c r="H9688" s="1" t="s">
        <v>160</v>
      </c>
      <c r="I9688" s="1" t="s">
        <v>37</v>
      </c>
      <c r="J9688" s="19">
        <v>14.706929999999996</v>
      </c>
    </row>
    <row r="9689" spans="1:10" x14ac:dyDescent="0.2">
      <c r="A9689">
        <v>2011</v>
      </c>
      <c r="B9689">
        <v>2</v>
      </c>
      <c r="C9689" s="1" t="s">
        <v>95</v>
      </c>
      <c r="D9689" s="1" t="s">
        <v>157</v>
      </c>
      <c r="E9689" s="1" t="s">
        <v>169</v>
      </c>
      <c r="F9689" s="1" t="s">
        <v>36</v>
      </c>
      <c r="G9689" s="1" t="s">
        <v>16</v>
      </c>
      <c r="H9689" s="1" t="s">
        <v>161</v>
      </c>
      <c r="I9689" s="1" t="s">
        <v>29</v>
      </c>
      <c r="J9689" s="19">
        <v>0.64936000000000005</v>
      </c>
    </row>
    <row r="9690" spans="1:10" x14ac:dyDescent="0.2">
      <c r="A9690">
        <v>2011</v>
      </c>
      <c r="B9690">
        <v>2</v>
      </c>
      <c r="C9690" s="1" t="s">
        <v>95</v>
      </c>
      <c r="D9690" s="1" t="s">
        <v>157</v>
      </c>
      <c r="E9690" s="1" t="s">
        <v>169</v>
      </c>
      <c r="F9690" s="1" t="s">
        <v>36</v>
      </c>
      <c r="G9690" s="1" t="s">
        <v>16</v>
      </c>
      <c r="H9690" s="1" t="s">
        <v>162</v>
      </c>
      <c r="I9690" s="1" t="s">
        <v>30</v>
      </c>
      <c r="J9690" s="19">
        <v>79.457360000000008</v>
      </c>
    </row>
    <row r="9691" spans="1:10" x14ac:dyDescent="0.2">
      <c r="A9691">
        <v>2011</v>
      </c>
      <c r="B9691">
        <v>2</v>
      </c>
      <c r="C9691" s="1" t="s">
        <v>95</v>
      </c>
      <c r="D9691" s="1" t="s">
        <v>157</v>
      </c>
      <c r="E9691" s="1" t="s">
        <v>169</v>
      </c>
      <c r="F9691" s="1" t="s">
        <v>36</v>
      </c>
      <c r="G9691" s="1" t="s">
        <v>16</v>
      </c>
      <c r="H9691" s="1" t="s">
        <v>170</v>
      </c>
      <c r="I9691" s="1" t="s">
        <v>151</v>
      </c>
      <c r="J9691" s="19">
        <v>-23.142899999999994</v>
      </c>
    </row>
    <row r="9692" spans="1:10" x14ac:dyDescent="0.2">
      <c r="A9692">
        <v>2011</v>
      </c>
      <c r="B9692">
        <v>2</v>
      </c>
      <c r="C9692" s="1" t="s">
        <v>95</v>
      </c>
      <c r="D9692" s="1" t="s">
        <v>157</v>
      </c>
      <c r="E9692" s="1" t="s">
        <v>169</v>
      </c>
      <c r="F9692" s="1" t="s">
        <v>36</v>
      </c>
      <c r="G9692" s="1" t="s">
        <v>155</v>
      </c>
      <c r="H9692" s="1" t="s">
        <v>160</v>
      </c>
      <c r="I9692" s="1" t="s">
        <v>37</v>
      </c>
      <c r="J9692" s="19">
        <v>1.687309588</v>
      </c>
    </row>
    <row r="9693" spans="1:10" x14ac:dyDescent="0.2">
      <c r="A9693">
        <v>2011</v>
      </c>
      <c r="B9693">
        <v>2</v>
      </c>
      <c r="C9693" s="1" t="s">
        <v>95</v>
      </c>
      <c r="D9693" s="1" t="s">
        <v>157</v>
      </c>
      <c r="E9693" s="1" t="s">
        <v>169</v>
      </c>
      <c r="F9693" s="1" t="s">
        <v>36</v>
      </c>
      <c r="G9693" s="1" t="s">
        <v>155</v>
      </c>
      <c r="H9693" s="1" t="s">
        <v>161</v>
      </c>
      <c r="I9693" s="1" t="s">
        <v>29</v>
      </c>
      <c r="J9693" s="19">
        <v>170.39654439099996</v>
      </c>
    </row>
    <row r="9694" spans="1:10" x14ac:dyDescent="0.2">
      <c r="A9694">
        <v>2011</v>
      </c>
      <c r="B9694">
        <v>2</v>
      </c>
      <c r="C9694" s="1" t="s">
        <v>95</v>
      </c>
      <c r="D9694" s="1" t="s">
        <v>157</v>
      </c>
      <c r="E9694" s="1" t="s">
        <v>169</v>
      </c>
      <c r="F9694" s="1" t="s">
        <v>36</v>
      </c>
      <c r="G9694" s="1" t="s">
        <v>155</v>
      </c>
      <c r="H9694" s="1" t="s">
        <v>162</v>
      </c>
      <c r="I9694" s="1" t="s">
        <v>30</v>
      </c>
      <c r="J9694" s="19">
        <v>2.422731266</v>
      </c>
    </row>
    <row r="9695" spans="1:10" x14ac:dyDescent="0.2">
      <c r="A9695">
        <v>2011</v>
      </c>
      <c r="B9695">
        <v>2</v>
      </c>
      <c r="C9695" s="1" t="s">
        <v>95</v>
      </c>
      <c r="D9695" s="1" t="s">
        <v>157</v>
      </c>
      <c r="E9695" s="1" t="s">
        <v>169</v>
      </c>
      <c r="F9695" s="1" t="s">
        <v>36</v>
      </c>
      <c r="G9695" s="1" t="s">
        <v>155</v>
      </c>
      <c r="H9695" s="1" t="s">
        <v>169</v>
      </c>
      <c r="I9695" s="1" t="s">
        <v>36</v>
      </c>
      <c r="J9695" s="19">
        <v>0.39291621500000001</v>
      </c>
    </row>
    <row r="9696" spans="1:10" x14ac:dyDescent="0.2">
      <c r="A9696">
        <v>2011</v>
      </c>
      <c r="B9696">
        <v>2</v>
      </c>
      <c r="C9696" s="1" t="s">
        <v>95</v>
      </c>
      <c r="D9696" s="1" t="s">
        <v>157</v>
      </c>
      <c r="E9696" s="1" t="s">
        <v>169</v>
      </c>
      <c r="F9696" s="1" t="s">
        <v>36</v>
      </c>
      <c r="G9696" s="1" t="s">
        <v>155</v>
      </c>
      <c r="H9696" s="1" t="s">
        <v>171</v>
      </c>
      <c r="I9696" s="1" t="s">
        <v>39</v>
      </c>
      <c r="J9696" s="19">
        <v>1334.355477438</v>
      </c>
    </row>
    <row r="9697" spans="1:10" x14ac:dyDescent="0.2">
      <c r="A9697">
        <v>2011</v>
      </c>
      <c r="B9697">
        <v>2</v>
      </c>
      <c r="C9697" s="1" t="s">
        <v>95</v>
      </c>
      <c r="D9697" s="1" t="s">
        <v>157</v>
      </c>
      <c r="E9697" s="1" t="s">
        <v>170</v>
      </c>
      <c r="F9697" s="1" t="s">
        <v>151</v>
      </c>
      <c r="G9697" s="1" t="s">
        <v>158</v>
      </c>
      <c r="H9697" s="1" t="s">
        <v>168</v>
      </c>
      <c r="I9697" s="1" t="s">
        <v>31</v>
      </c>
      <c r="J9697" s="19">
        <v>-77.646695798781352</v>
      </c>
    </row>
    <row r="9698" spans="1:10" x14ac:dyDescent="0.2">
      <c r="A9698">
        <v>2011</v>
      </c>
      <c r="B9698">
        <v>2</v>
      </c>
      <c r="C9698" s="1" t="s">
        <v>95</v>
      </c>
      <c r="D9698" s="1" t="s">
        <v>157</v>
      </c>
      <c r="E9698" s="1" t="s">
        <v>170</v>
      </c>
      <c r="F9698" s="1" t="s">
        <v>151</v>
      </c>
      <c r="G9698" s="1" t="s">
        <v>159</v>
      </c>
      <c r="H9698" s="1" t="s">
        <v>167</v>
      </c>
      <c r="I9698" s="1" t="s">
        <v>32</v>
      </c>
      <c r="J9698" s="19">
        <v>55.733243372077709</v>
      </c>
    </row>
    <row r="9699" spans="1:10" x14ac:dyDescent="0.2">
      <c r="A9699">
        <v>2011</v>
      </c>
      <c r="B9699">
        <v>2</v>
      </c>
      <c r="C9699" s="1" t="s">
        <v>95</v>
      </c>
      <c r="D9699" s="1" t="s">
        <v>157</v>
      </c>
      <c r="E9699" s="1" t="s">
        <v>170</v>
      </c>
      <c r="F9699" s="1" t="s">
        <v>151</v>
      </c>
      <c r="G9699" s="1" t="s">
        <v>14</v>
      </c>
      <c r="H9699" s="1" t="s">
        <v>162</v>
      </c>
      <c r="I9699" s="1" t="s">
        <v>30</v>
      </c>
      <c r="J9699" s="19">
        <v>612.52354999999989</v>
      </c>
    </row>
    <row r="9700" spans="1:10" x14ac:dyDescent="0.2">
      <c r="A9700">
        <v>2011</v>
      </c>
      <c r="B9700">
        <v>2</v>
      </c>
      <c r="C9700" s="1" t="s">
        <v>95</v>
      </c>
      <c r="D9700" s="1" t="s">
        <v>157</v>
      </c>
      <c r="E9700" s="1" t="s">
        <v>170</v>
      </c>
      <c r="F9700" s="1" t="s">
        <v>151</v>
      </c>
      <c r="G9700" s="1" t="s">
        <v>14</v>
      </c>
      <c r="H9700" s="1" t="s">
        <v>171</v>
      </c>
      <c r="I9700" s="1" t="s">
        <v>39</v>
      </c>
      <c r="J9700" s="19">
        <v>-26.1130996489</v>
      </c>
    </row>
    <row r="9701" spans="1:10" x14ac:dyDescent="0.2">
      <c r="A9701">
        <v>2011</v>
      </c>
      <c r="B9701">
        <v>2</v>
      </c>
      <c r="C9701" s="1" t="s">
        <v>95</v>
      </c>
      <c r="D9701" s="1" t="s">
        <v>157</v>
      </c>
      <c r="E9701" s="1" t="s">
        <v>170</v>
      </c>
      <c r="F9701" s="1" t="s">
        <v>151</v>
      </c>
      <c r="G9701" s="1" t="s">
        <v>13</v>
      </c>
      <c r="H9701" s="1" t="s">
        <v>161</v>
      </c>
      <c r="I9701" s="1" t="s">
        <v>29</v>
      </c>
      <c r="J9701" s="19">
        <v>61.037069762000009</v>
      </c>
    </row>
    <row r="9702" spans="1:10" x14ac:dyDescent="0.2">
      <c r="A9702">
        <v>2011</v>
      </c>
      <c r="B9702">
        <v>2</v>
      </c>
      <c r="C9702" s="1" t="s">
        <v>95</v>
      </c>
      <c r="D9702" s="1" t="s">
        <v>157</v>
      </c>
      <c r="E9702" s="1" t="s">
        <v>170</v>
      </c>
      <c r="F9702" s="1" t="s">
        <v>151</v>
      </c>
      <c r="G9702" s="1" t="s">
        <v>155</v>
      </c>
      <c r="H9702" s="1" t="s">
        <v>160</v>
      </c>
      <c r="I9702" s="1" t="s">
        <v>37</v>
      </c>
      <c r="J9702" s="19">
        <v>12.575153918400003</v>
      </c>
    </row>
    <row r="9703" spans="1:10" x14ac:dyDescent="0.2">
      <c r="A9703">
        <v>2011</v>
      </c>
      <c r="B9703">
        <v>2</v>
      </c>
      <c r="C9703" s="1" t="s">
        <v>95</v>
      </c>
      <c r="D9703" s="1" t="s">
        <v>157</v>
      </c>
      <c r="E9703" s="1" t="s">
        <v>170</v>
      </c>
      <c r="F9703" s="1" t="s">
        <v>151</v>
      </c>
      <c r="G9703" s="1" t="s">
        <v>155</v>
      </c>
      <c r="H9703" s="1" t="s">
        <v>161</v>
      </c>
      <c r="I9703" s="1" t="s">
        <v>29</v>
      </c>
      <c r="J9703" s="19">
        <v>0</v>
      </c>
    </row>
    <row r="9704" spans="1:10" x14ac:dyDescent="0.2">
      <c r="A9704">
        <v>2011</v>
      </c>
      <c r="B9704">
        <v>2</v>
      </c>
      <c r="C9704" s="1" t="s">
        <v>95</v>
      </c>
      <c r="D9704" s="1" t="s">
        <v>157</v>
      </c>
      <c r="E9704" s="1" t="s">
        <v>170</v>
      </c>
      <c r="F9704" s="1" t="s">
        <v>151</v>
      </c>
      <c r="G9704" s="1" t="s">
        <v>155</v>
      </c>
      <c r="H9704" s="1" t="s">
        <v>163</v>
      </c>
      <c r="I9704" s="1" t="s">
        <v>152</v>
      </c>
      <c r="J9704" s="19">
        <v>-1.7854717902533337</v>
      </c>
    </row>
    <row r="9705" spans="1:10" x14ac:dyDescent="0.2">
      <c r="A9705">
        <v>2011</v>
      </c>
      <c r="B9705">
        <v>2</v>
      </c>
      <c r="C9705" s="1" t="s">
        <v>95</v>
      </c>
      <c r="D9705" s="1" t="s">
        <v>157</v>
      </c>
      <c r="E9705" s="1" t="s">
        <v>171</v>
      </c>
      <c r="F9705" s="1" t="s">
        <v>39</v>
      </c>
      <c r="G9705" s="1" t="s">
        <v>158</v>
      </c>
      <c r="H9705" s="1" t="s">
        <v>168</v>
      </c>
      <c r="I9705" s="1" t="s">
        <v>31</v>
      </c>
      <c r="J9705" s="19">
        <v>-7.6024156949999995</v>
      </c>
    </row>
    <row r="9706" spans="1:10" x14ac:dyDescent="0.2">
      <c r="A9706">
        <v>2011</v>
      </c>
      <c r="B9706">
        <v>2</v>
      </c>
      <c r="C9706" s="1" t="s">
        <v>95</v>
      </c>
      <c r="D9706" s="1" t="s">
        <v>157</v>
      </c>
      <c r="E9706" s="1" t="s">
        <v>171</v>
      </c>
      <c r="F9706" s="1" t="s">
        <v>39</v>
      </c>
      <c r="G9706" s="1" t="s">
        <v>158</v>
      </c>
      <c r="H9706" s="1" t="s">
        <v>167</v>
      </c>
      <c r="I9706" s="1" t="s">
        <v>32</v>
      </c>
      <c r="J9706" s="19">
        <v>0</v>
      </c>
    </row>
    <row r="9707" spans="1:10" x14ac:dyDescent="0.2">
      <c r="A9707">
        <v>2011</v>
      </c>
      <c r="B9707">
        <v>2</v>
      </c>
      <c r="C9707" s="1" t="s">
        <v>95</v>
      </c>
      <c r="D9707" s="1" t="s">
        <v>157</v>
      </c>
      <c r="E9707" s="1" t="s">
        <v>171</v>
      </c>
      <c r="F9707" s="1" t="s">
        <v>39</v>
      </c>
      <c r="G9707" s="1" t="s">
        <v>159</v>
      </c>
      <c r="H9707" s="1" t="s">
        <v>167</v>
      </c>
      <c r="I9707" s="1" t="s">
        <v>32</v>
      </c>
      <c r="J9707" s="19">
        <v>4.8082890300000001</v>
      </c>
    </row>
    <row r="9708" spans="1:10" x14ac:dyDescent="0.2">
      <c r="A9708">
        <v>2011</v>
      </c>
      <c r="B9708">
        <v>2</v>
      </c>
      <c r="C9708" s="1" t="s">
        <v>95</v>
      </c>
      <c r="D9708" s="1" t="s">
        <v>157</v>
      </c>
      <c r="E9708" s="1" t="s">
        <v>171</v>
      </c>
      <c r="F9708" s="1" t="s">
        <v>39</v>
      </c>
      <c r="G9708" s="1" t="s">
        <v>14</v>
      </c>
      <c r="H9708" s="1" t="s">
        <v>161</v>
      </c>
      <c r="I9708" s="1" t="s">
        <v>29</v>
      </c>
      <c r="J9708" s="19">
        <v>-1.64977</v>
      </c>
    </row>
    <row r="9709" spans="1:10" x14ac:dyDescent="0.2">
      <c r="A9709">
        <v>2011</v>
      </c>
      <c r="B9709">
        <v>2</v>
      </c>
      <c r="C9709" s="1" t="s">
        <v>95</v>
      </c>
      <c r="D9709" s="1" t="s">
        <v>157</v>
      </c>
      <c r="E9709" s="1" t="s">
        <v>171</v>
      </c>
      <c r="F9709" s="1" t="s">
        <v>39</v>
      </c>
      <c r="G9709" s="1" t="s">
        <v>14</v>
      </c>
      <c r="H9709" s="1" t="s">
        <v>162</v>
      </c>
      <c r="I9709" s="1" t="s">
        <v>30</v>
      </c>
      <c r="J9709" s="19">
        <v>-0.44915621099999997</v>
      </c>
    </row>
    <row r="9710" spans="1:10" x14ac:dyDescent="0.2">
      <c r="A9710">
        <v>2011</v>
      </c>
      <c r="B9710">
        <v>2</v>
      </c>
      <c r="C9710" s="1" t="s">
        <v>95</v>
      </c>
      <c r="D9710" s="1" t="s">
        <v>157</v>
      </c>
      <c r="E9710" s="1" t="s">
        <v>171</v>
      </c>
      <c r="F9710" s="1" t="s">
        <v>39</v>
      </c>
      <c r="G9710" s="1" t="s">
        <v>16</v>
      </c>
      <c r="H9710" s="1" t="s">
        <v>160</v>
      </c>
      <c r="I9710" s="1" t="s">
        <v>37</v>
      </c>
      <c r="J9710" s="19">
        <v>135.45694868099986</v>
      </c>
    </row>
    <row r="9711" spans="1:10" x14ac:dyDescent="0.2">
      <c r="A9711">
        <v>2011</v>
      </c>
      <c r="B9711">
        <v>2</v>
      </c>
      <c r="C9711" s="1" t="s">
        <v>95</v>
      </c>
      <c r="D9711" s="1" t="s">
        <v>157</v>
      </c>
      <c r="E9711" s="1" t="s">
        <v>171</v>
      </c>
      <c r="F9711" s="1" t="s">
        <v>39</v>
      </c>
      <c r="G9711" s="1" t="s">
        <v>16</v>
      </c>
      <c r="H9711" s="1" t="s">
        <v>161</v>
      </c>
      <c r="I9711" s="1" t="s">
        <v>29</v>
      </c>
      <c r="J9711" s="19">
        <v>5.0797699999999999</v>
      </c>
    </row>
    <row r="9712" spans="1:10" x14ac:dyDescent="0.2">
      <c r="A9712">
        <v>2011</v>
      </c>
      <c r="B9712">
        <v>2</v>
      </c>
      <c r="C9712" s="1" t="s">
        <v>95</v>
      </c>
      <c r="D9712" s="1" t="s">
        <v>157</v>
      </c>
      <c r="E9712" s="1" t="s">
        <v>171</v>
      </c>
      <c r="F9712" s="1" t="s">
        <v>39</v>
      </c>
      <c r="G9712" s="1" t="s">
        <v>16</v>
      </c>
      <c r="H9712" s="1" t="s">
        <v>162</v>
      </c>
      <c r="I9712" s="1" t="s">
        <v>30</v>
      </c>
      <c r="J9712" s="19">
        <v>614.25314714100023</v>
      </c>
    </row>
    <row r="9713" spans="1:10" x14ac:dyDescent="0.2">
      <c r="A9713">
        <v>2011</v>
      </c>
      <c r="B9713">
        <v>2</v>
      </c>
      <c r="C9713" s="1" t="s">
        <v>95</v>
      </c>
      <c r="D9713" s="1" t="s">
        <v>157</v>
      </c>
      <c r="E9713" s="1" t="s">
        <v>171</v>
      </c>
      <c r="F9713" s="1" t="s">
        <v>39</v>
      </c>
      <c r="G9713" s="1" t="s">
        <v>16</v>
      </c>
      <c r="H9713" s="1" t="s">
        <v>163</v>
      </c>
      <c r="I9713" s="1" t="s">
        <v>152</v>
      </c>
      <c r="J9713" s="19">
        <v>29.438254834999999</v>
      </c>
    </row>
    <row r="9714" spans="1:10" x14ac:dyDescent="0.2">
      <c r="A9714">
        <v>2011</v>
      </c>
      <c r="B9714">
        <v>2</v>
      </c>
      <c r="C9714" s="1" t="s">
        <v>95</v>
      </c>
      <c r="D9714" s="1" t="s">
        <v>157</v>
      </c>
      <c r="E9714" s="1" t="s">
        <v>171</v>
      </c>
      <c r="F9714" s="1" t="s">
        <v>39</v>
      </c>
      <c r="G9714" s="1" t="s">
        <v>16</v>
      </c>
      <c r="H9714" s="1" t="s">
        <v>164</v>
      </c>
      <c r="I9714" s="1" t="s">
        <v>165</v>
      </c>
      <c r="J9714" s="19">
        <v>-6.2348472129999992</v>
      </c>
    </row>
    <row r="9715" spans="1:10" x14ac:dyDescent="0.2">
      <c r="A9715">
        <v>2011</v>
      </c>
      <c r="B9715">
        <v>2</v>
      </c>
      <c r="C9715" s="1" t="s">
        <v>95</v>
      </c>
      <c r="D9715" s="1" t="s">
        <v>157</v>
      </c>
      <c r="E9715" s="1" t="s">
        <v>171</v>
      </c>
      <c r="F9715" s="1" t="s">
        <v>39</v>
      </c>
      <c r="G9715" s="1" t="s">
        <v>16</v>
      </c>
      <c r="H9715" s="1" t="s">
        <v>169</v>
      </c>
      <c r="I9715" s="1" t="s">
        <v>36</v>
      </c>
      <c r="J9715" s="19">
        <v>-12.126748467000001</v>
      </c>
    </row>
    <row r="9716" spans="1:10" x14ac:dyDescent="0.2">
      <c r="A9716">
        <v>2011</v>
      </c>
      <c r="B9716">
        <v>2</v>
      </c>
      <c r="C9716" s="1" t="s">
        <v>95</v>
      </c>
      <c r="D9716" s="1" t="s">
        <v>157</v>
      </c>
      <c r="E9716" s="1" t="s">
        <v>171</v>
      </c>
      <c r="F9716" s="1" t="s">
        <v>39</v>
      </c>
      <c r="G9716" s="1" t="s">
        <v>155</v>
      </c>
      <c r="H9716" s="1" t="s">
        <v>160</v>
      </c>
      <c r="I9716" s="1" t="s">
        <v>37</v>
      </c>
      <c r="J9716" s="19">
        <v>128.21422252328927</v>
      </c>
    </row>
    <row r="9717" spans="1:10" x14ac:dyDescent="0.2">
      <c r="A9717">
        <v>2011</v>
      </c>
      <c r="B9717">
        <v>2</v>
      </c>
      <c r="C9717" s="1" t="s">
        <v>95</v>
      </c>
      <c r="D9717" s="1" t="s">
        <v>157</v>
      </c>
      <c r="E9717" s="1" t="s">
        <v>171</v>
      </c>
      <c r="F9717" s="1" t="s">
        <v>39</v>
      </c>
      <c r="G9717" s="1" t="s">
        <v>155</v>
      </c>
      <c r="H9717" s="1" t="s">
        <v>162</v>
      </c>
      <c r="I9717" s="1" t="s">
        <v>30</v>
      </c>
      <c r="J9717" s="19">
        <v>-0.50474000200000013</v>
      </c>
    </row>
    <row r="9718" spans="1:10" x14ac:dyDescent="0.2">
      <c r="A9718">
        <v>2011</v>
      </c>
      <c r="B9718">
        <v>2</v>
      </c>
      <c r="C9718" s="1" t="s">
        <v>95</v>
      </c>
      <c r="D9718" s="1" t="s">
        <v>157</v>
      </c>
      <c r="E9718" s="1" t="s">
        <v>171</v>
      </c>
      <c r="F9718" s="1" t="s">
        <v>39</v>
      </c>
      <c r="G9718" s="1" t="s">
        <v>155</v>
      </c>
      <c r="H9718" s="1" t="s">
        <v>163</v>
      </c>
      <c r="I9718" s="1" t="s">
        <v>152</v>
      </c>
      <c r="J9718" s="19">
        <v>4.508776742710749</v>
      </c>
    </row>
    <row r="9719" spans="1:10" x14ac:dyDescent="0.2">
      <c r="A9719">
        <v>2011</v>
      </c>
      <c r="B9719">
        <v>2</v>
      </c>
      <c r="C9719" s="1" t="s">
        <v>95</v>
      </c>
      <c r="D9719" s="1" t="s">
        <v>157</v>
      </c>
      <c r="E9719" s="1" t="s">
        <v>171</v>
      </c>
      <c r="F9719" s="1" t="s">
        <v>39</v>
      </c>
      <c r="G9719" s="1" t="s">
        <v>155</v>
      </c>
      <c r="H9719" s="1" t="s">
        <v>169</v>
      </c>
      <c r="I9719" s="1" t="s">
        <v>36</v>
      </c>
      <c r="J9719" s="19">
        <v>55.935256332999998</v>
      </c>
    </row>
    <row r="9720" spans="1:10" x14ac:dyDescent="0.2">
      <c r="A9720">
        <v>2011</v>
      </c>
      <c r="B9720">
        <v>3</v>
      </c>
      <c r="C9720" s="1" t="s">
        <v>96</v>
      </c>
      <c r="D9720" s="1" t="s">
        <v>58</v>
      </c>
      <c r="E9720" s="1" t="s">
        <v>160</v>
      </c>
      <c r="F9720" s="1" t="s">
        <v>37</v>
      </c>
      <c r="G9720" s="1" t="s">
        <v>158</v>
      </c>
      <c r="H9720" s="1" t="s">
        <v>168</v>
      </c>
      <c r="I9720" s="1" t="s">
        <v>31</v>
      </c>
      <c r="J9720" s="19">
        <v>3334.7421660340665</v>
      </c>
    </row>
    <row r="9721" spans="1:10" x14ac:dyDescent="0.2">
      <c r="A9721">
        <v>2011</v>
      </c>
      <c r="B9721">
        <v>3</v>
      </c>
      <c r="C9721" s="1" t="s">
        <v>96</v>
      </c>
      <c r="D9721" s="1" t="s">
        <v>58</v>
      </c>
      <c r="E9721" s="1" t="s">
        <v>160</v>
      </c>
      <c r="F9721" s="1" t="s">
        <v>37</v>
      </c>
      <c r="G9721" s="1" t="s">
        <v>159</v>
      </c>
      <c r="H9721" s="1" t="s">
        <v>167</v>
      </c>
      <c r="I9721" s="1" t="s">
        <v>32</v>
      </c>
      <c r="J9721" s="19">
        <v>2581.0513339490012</v>
      </c>
    </row>
    <row r="9722" spans="1:10" x14ac:dyDescent="0.2">
      <c r="A9722">
        <v>2011</v>
      </c>
      <c r="B9722">
        <v>3</v>
      </c>
      <c r="C9722" s="1" t="s">
        <v>96</v>
      </c>
      <c r="D9722" s="1" t="s">
        <v>58</v>
      </c>
      <c r="E9722" s="1" t="s">
        <v>160</v>
      </c>
      <c r="F9722" s="1" t="s">
        <v>37</v>
      </c>
      <c r="G9722" s="1" t="s">
        <v>14</v>
      </c>
      <c r="H9722" s="1" t="s">
        <v>162</v>
      </c>
      <c r="I9722" s="1" t="s">
        <v>30</v>
      </c>
      <c r="J9722" s="19">
        <v>23932.173824225225</v>
      </c>
    </row>
    <row r="9723" spans="1:10" x14ac:dyDescent="0.2">
      <c r="A9723">
        <v>2011</v>
      </c>
      <c r="B9723">
        <v>3</v>
      </c>
      <c r="C9723" s="1" t="s">
        <v>96</v>
      </c>
      <c r="D9723" s="1" t="s">
        <v>58</v>
      </c>
      <c r="E9723" s="1" t="s">
        <v>160</v>
      </c>
      <c r="F9723" s="1" t="s">
        <v>37</v>
      </c>
      <c r="G9723" s="1" t="s">
        <v>14</v>
      </c>
      <c r="H9723" s="1" t="s">
        <v>171</v>
      </c>
      <c r="I9723" s="1" t="s">
        <v>39</v>
      </c>
      <c r="J9723" s="19">
        <v>3114.1097336601993</v>
      </c>
    </row>
    <row r="9724" spans="1:10" x14ac:dyDescent="0.2">
      <c r="A9724">
        <v>2011</v>
      </c>
      <c r="B9724">
        <v>3</v>
      </c>
      <c r="C9724" s="1" t="s">
        <v>96</v>
      </c>
      <c r="D9724" s="1" t="s">
        <v>58</v>
      </c>
      <c r="E9724" s="1" t="s">
        <v>160</v>
      </c>
      <c r="F9724" s="1" t="s">
        <v>37</v>
      </c>
      <c r="G9724" s="1" t="s">
        <v>13</v>
      </c>
      <c r="H9724" s="1" t="s">
        <v>161</v>
      </c>
      <c r="I9724" s="1" t="s">
        <v>29</v>
      </c>
      <c r="J9724" s="19">
        <v>485.49447950000001</v>
      </c>
    </row>
    <row r="9725" spans="1:10" x14ac:dyDescent="0.2">
      <c r="A9725">
        <v>2011</v>
      </c>
      <c r="B9725">
        <v>3</v>
      </c>
      <c r="C9725" s="1" t="s">
        <v>96</v>
      </c>
      <c r="D9725" s="1" t="s">
        <v>58</v>
      </c>
      <c r="E9725" s="1" t="s">
        <v>160</v>
      </c>
      <c r="F9725" s="1" t="s">
        <v>37</v>
      </c>
      <c r="G9725" s="1" t="s">
        <v>16</v>
      </c>
      <c r="H9725" s="1" t="s">
        <v>160</v>
      </c>
      <c r="I9725" s="1" t="s">
        <v>37</v>
      </c>
      <c r="J9725" s="19">
        <v>0.55091000000000001</v>
      </c>
    </row>
    <row r="9726" spans="1:10" x14ac:dyDescent="0.2">
      <c r="A9726">
        <v>2011</v>
      </c>
      <c r="B9726">
        <v>3</v>
      </c>
      <c r="C9726" s="1" t="s">
        <v>96</v>
      </c>
      <c r="D9726" s="1" t="s">
        <v>58</v>
      </c>
      <c r="E9726" s="1" t="s">
        <v>160</v>
      </c>
      <c r="F9726" s="1" t="s">
        <v>37</v>
      </c>
      <c r="G9726" s="1" t="s">
        <v>16</v>
      </c>
      <c r="H9726" s="1" t="s">
        <v>162</v>
      </c>
      <c r="I9726" s="1" t="s">
        <v>30</v>
      </c>
      <c r="J9726" s="19">
        <v>0</v>
      </c>
    </row>
    <row r="9727" spans="1:10" x14ac:dyDescent="0.2">
      <c r="A9727">
        <v>2011</v>
      </c>
      <c r="B9727">
        <v>3</v>
      </c>
      <c r="C9727" s="1" t="s">
        <v>96</v>
      </c>
      <c r="D9727" s="1" t="s">
        <v>58</v>
      </c>
      <c r="E9727" s="1" t="s">
        <v>160</v>
      </c>
      <c r="F9727" s="1" t="s">
        <v>37</v>
      </c>
      <c r="G9727" s="1" t="s">
        <v>16</v>
      </c>
      <c r="H9727" s="1" t="s">
        <v>171</v>
      </c>
      <c r="I9727" s="1" t="s">
        <v>39</v>
      </c>
      <c r="J9727" s="19">
        <v>3049.6573766020001</v>
      </c>
    </row>
    <row r="9728" spans="1:10" x14ac:dyDescent="0.2">
      <c r="A9728">
        <v>2011</v>
      </c>
      <c r="B9728">
        <v>3</v>
      </c>
      <c r="C9728" s="1" t="s">
        <v>96</v>
      </c>
      <c r="D9728" s="1" t="s">
        <v>58</v>
      </c>
      <c r="E9728" s="1" t="s">
        <v>160</v>
      </c>
      <c r="F9728" s="1" t="s">
        <v>37</v>
      </c>
      <c r="G9728" s="1" t="s">
        <v>155</v>
      </c>
      <c r="H9728" s="1" t="s">
        <v>160</v>
      </c>
      <c r="I9728" s="1" t="s">
        <v>37</v>
      </c>
      <c r="J9728" s="19">
        <v>323.68329809541757</v>
      </c>
    </row>
    <row r="9729" spans="1:10" x14ac:dyDescent="0.2">
      <c r="A9729">
        <v>2011</v>
      </c>
      <c r="B9729">
        <v>3</v>
      </c>
      <c r="C9729" s="1" t="s">
        <v>96</v>
      </c>
      <c r="D9729" s="1" t="s">
        <v>58</v>
      </c>
      <c r="E9729" s="1" t="s">
        <v>160</v>
      </c>
      <c r="F9729" s="1" t="s">
        <v>37</v>
      </c>
      <c r="G9729" s="1" t="s">
        <v>155</v>
      </c>
      <c r="H9729" s="1" t="s">
        <v>161</v>
      </c>
      <c r="I9729" s="1" t="s">
        <v>29</v>
      </c>
      <c r="J9729" s="19">
        <v>499.79241632711097</v>
      </c>
    </row>
    <row r="9730" spans="1:10" x14ac:dyDescent="0.2">
      <c r="A9730">
        <v>2011</v>
      </c>
      <c r="B9730">
        <v>3</v>
      </c>
      <c r="C9730" s="1" t="s">
        <v>96</v>
      </c>
      <c r="D9730" s="1" t="s">
        <v>58</v>
      </c>
      <c r="E9730" s="1" t="s">
        <v>160</v>
      </c>
      <c r="F9730" s="1" t="s">
        <v>37</v>
      </c>
      <c r="G9730" s="1" t="s">
        <v>155</v>
      </c>
      <c r="H9730" s="1" t="s">
        <v>162</v>
      </c>
      <c r="I9730" s="1" t="s">
        <v>30</v>
      </c>
      <c r="J9730" s="19">
        <v>761.01549856832992</v>
      </c>
    </row>
    <row r="9731" spans="1:10" x14ac:dyDescent="0.2">
      <c r="A9731">
        <v>2011</v>
      </c>
      <c r="B9731">
        <v>3</v>
      </c>
      <c r="C9731" s="1" t="s">
        <v>96</v>
      </c>
      <c r="D9731" s="1" t="s">
        <v>58</v>
      </c>
      <c r="E9731" s="1" t="s">
        <v>160</v>
      </c>
      <c r="F9731" s="1" t="s">
        <v>37</v>
      </c>
      <c r="G9731" s="1" t="s">
        <v>155</v>
      </c>
      <c r="H9731" s="1" t="s">
        <v>163</v>
      </c>
      <c r="I9731" s="1" t="s">
        <v>152</v>
      </c>
      <c r="J9731" s="19">
        <v>357.34460957173354</v>
      </c>
    </row>
    <row r="9732" spans="1:10" x14ac:dyDescent="0.2">
      <c r="A9732">
        <v>2011</v>
      </c>
      <c r="B9732">
        <v>3</v>
      </c>
      <c r="C9732" s="1" t="s">
        <v>96</v>
      </c>
      <c r="D9732" s="1" t="s">
        <v>58</v>
      </c>
      <c r="E9732" s="1" t="s">
        <v>160</v>
      </c>
      <c r="F9732" s="1" t="s">
        <v>37</v>
      </c>
      <c r="G9732" s="1" t="s">
        <v>155</v>
      </c>
      <c r="H9732" s="1" t="s">
        <v>169</v>
      </c>
      <c r="I9732" s="1" t="s">
        <v>36</v>
      </c>
      <c r="J9732" s="19">
        <v>61.099590236634015</v>
      </c>
    </row>
    <row r="9733" spans="1:10" x14ac:dyDescent="0.2">
      <c r="A9733">
        <v>2011</v>
      </c>
      <c r="B9733">
        <v>3</v>
      </c>
      <c r="C9733" s="1" t="s">
        <v>96</v>
      </c>
      <c r="D9733" s="1" t="s">
        <v>58</v>
      </c>
      <c r="E9733" s="1" t="s">
        <v>160</v>
      </c>
      <c r="F9733" s="1" t="s">
        <v>37</v>
      </c>
      <c r="G9733" s="1" t="s">
        <v>155</v>
      </c>
      <c r="H9733" s="1" t="s">
        <v>171</v>
      </c>
      <c r="I9733" s="1" t="s">
        <v>39</v>
      </c>
      <c r="J9733" s="19">
        <v>1660.0601491550001</v>
      </c>
    </row>
    <row r="9734" spans="1:10" x14ac:dyDescent="0.2">
      <c r="A9734">
        <v>2011</v>
      </c>
      <c r="B9734">
        <v>3</v>
      </c>
      <c r="C9734" s="1" t="s">
        <v>96</v>
      </c>
      <c r="D9734" s="1" t="s">
        <v>58</v>
      </c>
      <c r="E9734" s="1" t="s">
        <v>161</v>
      </c>
      <c r="F9734" s="1" t="s">
        <v>29</v>
      </c>
      <c r="G9734" s="1" t="s">
        <v>14</v>
      </c>
      <c r="H9734" s="1" t="s">
        <v>171</v>
      </c>
      <c r="I9734" s="1" t="s">
        <v>39</v>
      </c>
      <c r="J9734" s="19">
        <v>3689.712642988</v>
      </c>
    </row>
    <row r="9735" spans="1:10" x14ac:dyDescent="0.2">
      <c r="A9735">
        <v>2011</v>
      </c>
      <c r="B9735">
        <v>3</v>
      </c>
      <c r="C9735" s="1" t="s">
        <v>96</v>
      </c>
      <c r="D9735" s="1" t="s">
        <v>58</v>
      </c>
      <c r="E9735" s="1" t="s">
        <v>161</v>
      </c>
      <c r="F9735" s="1" t="s">
        <v>29</v>
      </c>
      <c r="G9735" s="1" t="s">
        <v>13</v>
      </c>
      <c r="H9735" s="1" t="s">
        <v>171</v>
      </c>
      <c r="I9735" s="1" t="s">
        <v>39</v>
      </c>
      <c r="J9735" s="19">
        <v>0.33486999999999995</v>
      </c>
    </row>
    <row r="9736" spans="1:10" x14ac:dyDescent="0.2">
      <c r="A9736">
        <v>2011</v>
      </c>
      <c r="B9736">
        <v>3</v>
      </c>
      <c r="C9736" s="1" t="s">
        <v>96</v>
      </c>
      <c r="D9736" s="1" t="s">
        <v>58</v>
      </c>
      <c r="E9736" s="1" t="s">
        <v>161</v>
      </c>
      <c r="F9736" s="1" t="s">
        <v>29</v>
      </c>
      <c r="G9736" s="1" t="s">
        <v>16</v>
      </c>
      <c r="H9736" s="1" t="s">
        <v>162</v>
      </c>
      <c r="I9736" s="1" t="s">
        <v>30</v>
      </c>
      <c r="J9736" s="19">
        <v>-3.4924596548080445E-13</v>
      </c>
    </row>
    <row r="9737" spans="1:10" x14ac:dyDescent="0.2">
      <c r="A9737">
        <v>2011</v>
      </c>
      <c r="B9737">
        <v>3</v>
      </c>
      <c r="C9737" s="1" t="s">
        <v>96</v>
      </c>
      <c r="D9737" s="1" t="s">
        <v>58</v>
      </c>
      <c r="E9737" s="1" t="s">
        <v>161</v>
      </c>
      <c r="F9737" s="1" t="s">
        <v>29</v>
      </c>
      <c r="G9737" s="1" t="s">
        <v>16</v>
      </c>
      <c r="H9737" s="1" t="s">
        <v>163</v>
      </c>
      <c r="I9737" s="1" t="s">
        <v>152</v>
      </c>
      <c r="J9737" s="19">
        <v>1597.4251899999999</v>
      </c>
    </row>
    <row r="9738" spans="1:10" x14ac:dyDescent="0.2">
      <c r="A9738">
        <v>2011</v>
      </c>
      <c r="B9738">
        <v>3</v>
      </c>
      <c r="C9738" s="1" t="s">
        <v>96</v>
      </c>
      <c r="D9738" s="1" t="s">
        <v>58</v>
      </c>
      <c r="E9738" s="1" t="s">
        <v>161</v>
      </c>
      <c r="F9738" s="1" t="s">
        <v>29</v>
      </c>
      <c r="G9738" s="1" t="s">
        <v>16</v>
      </c>
      <c r="H9738" s="1" t="s">
        <v>169</v>
      </c>
      <c r="I9738" s="1" t="s">
        <v>36</v>
      </c>
      <c r="J9738" s="19">
        <v>250.59206999999998</v>
      </c>
    </row>
    <row r="9739" spans="1:10" x14ac:dyDescent="0.2">
      <c r="A9739">
        <v>2011</v>
      </c>
      <c r="B9739">
        <v>3</v>
      </c>
      <c r="C9739" s="1" t="s">
        <v>96</v>
      </c>
      <c r="D9739" s="1" t="s">
        <v>58</v>
      </c>
      <c r="E9739" s="1" t="s">
        <v>161</v>
      </c>
      <c r="F9739" s="1" t="s">
        <v>29</v>
      </c>
      <c r="G9739" s="1" t="s">
        <v>16</v>
      </c>
      <c r="H9739" s="1" t="s">
        <v>171</v>
      </c>
      <c r="I9739" s="1" t="s">
        <v>39</v>
      </c>
      <c r="J9739" s="19">
        <v>2.7825299999999986</v>
      </c>
    </row>
    <row r="9740" spans="1:10" x14ac:dyDescent="0.2">
      <c r="A9740">
        <v>2011</v>
      </c>
      <c r="B9740">
        <v>3</v>
      </c>
      <c r="C9740" s="1" t="s">
        <v>96</v>
      </c>
      <c r="D9740" s="1" t="s">
        <v>58</v>
      </c>
      <c r="E9740" s="1" t="s">
        <v>161</v>
      </c>
      <c r="F9740" s="1" t="s">
        <v>29</v>
      </c>
      <c r="G9740" s="1" t="s">
        <v>155</v>
      </c>
      <c r="H9740" s="1" t="s">
        <v>171</v>
      </c>
      <c r="I9740" s="1" t="s">
        <v>39</v>
      </c>
      <c r="J9740" s="19">
        <v>15157.115703109999</v>
      </c>
    </row>
    <row r="9741" spans="1:10" x14ac:dyDescent="0.2">
      <c r="A9741">
        <v>2011</v>
      </c>
      <c r="B9741">
        <v>3</v>
      </c>
      <c r="C9741" s="1" t="s">
        <v>96</v>
      </c>
      <c r="D9741" s="1" t="s">
        <v>58</v>
      </c>
      <c r="E9741" s="1" t="s">
        <v>162</v>
      </c>
      <c r="F9741" s="1" t="s">
        <v>30</v>
      </c>
      <c r="G9741" s="1" t="s">
        <v>158</v>
      </c>
      <c r="H9741" s="1" t="s">
        <v>168</v>
      </c>
      <c r="I9741" s="1" t="s">
        <v>31</v>
      </c>
      <c r="J9741" s="19">
        <v>204.81946999999997</v>
      </c>
    </row>
    <row r="9742" spans="1:10" x14ac:dyDescent="0.2">
      <c r="A9742">
        <v>2011</v>
      </c>
      <c r="B9742">
        <v>3</v>
      </c>
      <c r="C9742" s="1" t="s">
        <v>96</v>
      </c>
      <c r="D9742" s="1" t="s">
        <v>58</v>
      </c>
      <c r="E9742" s="1" t="s">
        <v>162</v>
      </c>
      <c r="F9742" s="1" t="s">
        <v>30</v>
      </c>
      <c r="G9742" s="1" t="s">
        <v>14</v>
      </c>
      <c r="H9742" s="1" t="s">
        <v>161</v>
      </c>
      <c r="I9742" s="1" t="s">
        <v>29</v>
      </c>
      <c r="J9742" s="19">
        <v>2996.7307799999999</v>
      </c>
    </row>
    <row r="9743" spans="1:10" x14ac:dyDescent="0.2">
      <c r="A9743">
        <v>2011</v>
      </c>
      <c r="B9743">
        <v>3</v>
      </c>
      <c r="C9743" s="1" t="s">
        <v>96</v>
      </c>
      <c r="D9743" s="1" t="s">
        <v>58</v>
      </c>
      <c r="E9743" s="1" t="s">
        <v>162</v>
      </c>
      <c r="F9743" s="1" t="s">
        <v>30</v>
      </c>
      <c r="G9743" s="1" t="s">
        <v>14</v>
      </c>
      <c r="H9743" s="1" t="s">
        <v>162</v>
      </c>
      <c r="I9743" s="1" t="s">
        <v>30</v>
      </c>
      <c r="J9743" s="19">
        <v>4361.0815899999998</v>
      </c>
    </row>
    <row r="9744" spans="1:10" x14ac:dyDescent="0.2">
      <c r="A9744">
        <v>2011</v>
      </c>
      <c r="B9744">
        <v>3</v>
      </c>
      <c r="C9744" s="1" t="s">
        <v>96</v>
      </c>
      <c r="D9744" s="1" t="s">
        <v>58</v>
      </c>
      <c r="E9744" s="1" t="s">
        <v>162</v>
      </c>
      <c r="F9744" s="1" t="s">
        <v>30</v>
      </c>
      <c r="G9744" s="1" t="s">
        <v>14</v>
      </c>
      <c r="H9744" s="1" t="s">
        <v>171</v>
      </c>
      <c r="I9744" s="1" t="s">
        <v>39</v>
      </c>
      <c r="J9744" s="19">
        <v>2797.9228497410004</v>
      </c>
    </row>
    <row r="9745" spans="1:10" x14ac:dyDescent="0.2">
      <c r="A9745">
        <v>2011</v>
      </c>
      <c r="B9745">
        <v>3</v>
      </c>
      <c r="C9745" s="1" t="s">
        <v>96</v>
      </c>
      <c r="D9745" s="1" t="s">
        <v>58</v>
      </c>
      <c r="E9745" s="1" t="s">
        <v>162</v>
      </c>
      <c r="F9745" s="1" t="s">
        <v>30</v>
      </c>
      <c r="G9745" s="1" t="s">
        <v>13</v>
      </c>
      <c r="H9745" s="1" t="s">
        <v>161</v>
      </c>
      <c r="I9745" s="1" t="s">
        <v>29</v>
      </c>
      <c r="J9745" s="19">
        <v>1369.0836200000001</v>
      </c>
    </row>
    <row r="9746" spans="1:10" x14ac:dyDescent="0.2">
      <c r="A9746">
        <v>2011</v>
      </c>
      <c r="B9746">
        <v>3</v>
      </c>
      <c r="C9746" s="1" t="s">
        <v>96</v>
      </c>
      <c r="D9746" s="1" t="s">
        <v>58</v>
      </c>
      <c r="E9746" s="1" t="s">
        <v>162</v>
      </c>
      <c r="F9746" s="1" t="s">
        <v>30</v>
      </c>
      <c r="G9746" s="1" t="s">
        <v>13</v>
      </c>
      <c r="H9746" s="1" t="s">
        <v>171</v>
      </c>
      <c r="I9746" s="1" t="s">
        <v>39</v>
      </c>
      <c r="J9746" s="19">
        <v>145.33005999999997</v>
      </c>
    </row>
    <row r="9747" spans="1:10" x14ac:dyDescent="0.2">
      <c r="A9747">
        <v>2011</v>
      </c>
      <c r="B9747">
        <v>3</v>
      </c>
      <c r="C9747" s="1" t="s">
        <v>96</v>
      </c>
      <c r="D9747" s="1" t="s">
        <v>58</v>
      </c>
      <c r="E9747" s="1" t="s">
        <v>162</v>
      </c>
      <c r="F9747" s="1" t="s">
        <v>30</v>
      </c>
      <c r="G9747" s="1" t="s">
        <v>16</v>
      </c>
      <c r="H9747" s="1" t="s">
        <v>160</v>
      </c>
      <c r="I9747" s="1" t="s">
        <v>37</v>
      </c>
      <c r="J9747" s="19">
        <v>44763.721848538866</v>
      </c>
    </row>
    <row r="9748" spans="1:10" x14ac:dyDescent="0.2">
      <c r="A9748">
        <v>2011</v>
      </c>
      <c r="B9748">
        <v>3</v>
      </c>
      <c r="C9748" s="1" t="s">
        <v>96</v>
      </c>
      <c r="D9748" s="1" t="s">
        <v>58</v>
      </c>
      <c r="E9748" s="1" t="s">
        <v>162</v>
      </c>
      <c r="F9748" s="1" t="s">
        <v>30</v>
      </c>
      <c r="G9748" s="1" t="s">
        <v>16</v>
      </c>
      <c r="H9748" s="1" t="s">
        <v>162</v>
      </c>
      <c r="I9748" s="1" t="s">
        <v>30</v>
      </c>
      <c r="J9748" s="19">
        <v>304.59424999999999</v>
      </c>
    </row>
    <row r="9749" spans="1:10" x14ac:dyDescent="0.2">
      <c r="A9749">
        <v>2011</v>
      </c>
      <c r="B9749">
        <v>3</v>
      </c>
      <c r="C9749" s="1" t="s">
        <v>96</v>
      </c>
      <c r="D9749" s="1" t="s">
        <v>58</v>
      </c>
      <c r="E9749" s="1" t="s">
        <v>162</v>
      </c>
      <c r="F9749" s="1" t="s">
        <v>30</v>
      </c>
      <c r="G9749" s="1" t="s">
        <v>16</v>
      </c>
      <c r="H9749" s="1" t="s">
        <v>167</v>
      </c>
      <c r="I9749" s="1" t="s">
        <v>32</v>
      </c>
      <c r="J9749" s="19">
        <v>198.80427000000003</v>
      </c>
    </row>
    <row r="9750" spans="1:10" x14ac:dyDescent="0.2">
      <c r="A9750">
        <v>2011</v>
      </c>
      <c r="B9750">
        <v>3</v>
      </c>
      <c r="C9750" s="1" t="s">
        <v>96</v>
      </c>
      <c r="D9750" s="1" t="s">
        <v>58</v>
      </c>
      <c r="E9750" s="1" t="s">
        <v>162</v>
      </c>
      <c r="F9750" s="1" t="s">
        <v>30</v>
      </c>
      <c r="G9750" s="1" t="s">
        <v>16</v>
      </c>
      <c r="H9750" s="1" t="s">
        <v>163</v>
      </c>
      <c r="I9750" s="1" t="s">
        <v>152</v>
      </c>
      <c r="J9750" s="19">
        <v>4196.9205697581256</v>
      </c>
    </row>
    <row r="9751" spans="1:10" x14ac:dyDescent="0.2">
      <c r="A9751">
        <v>2011</v>
      </c>
      <c r="B9751">
        <v>3</v>
      </c>
      <c r="C9751" s="1" t="s">
        <v>96</v>
      </c>
      <c r="D9751" s="1" t="s">
        <v>58</v>
      </c>
      <c r="E9751" s="1" t="s">
        <v>162</v>
      </c>
      <c r="F9751" s="1" t="s">
        <v>30</v>
      </c>
      <c r="G9751" s="1" t="s">
        <v>16</v>
      </c>
      <c r="H9751" s="1" t="s">
        <v>164</v>
      </c>
      <c r="I9751" s="1" t="s">
        <v>165</v>
      </c>
      <c r="J9751" s="19">
        <v>157.82708650199999</v>
      </c>
    </row>
    <row r="9752" spans="1:10" x14ac:dyDescent="0.2">
      <c r="A9752">
        <v>2011</v>
      </c>
      <c r="B9752">
        <v>3</v>
      </c>
      <c r="C9752" s="1" t="s">
        <v>96</v>
      </c>
      <c r="D9752" s="1" t="s">
        <v>58</v>
      </c>
      <c r="E9752" s="1" t="s">
        <v>162</v>
      </c>
      <c r="F9752" s="1" t="s">
        <v>30</v>
      </c>
      <c r="G9752" s="1" t="s">
        <v>16</v>
      </c>
      <c r="H9752" s="1" t="s">
        <v>169</v>
      </c>
      <c r="I9752" s="1" t="s">
        <v>36</v>
      </c>
      <c r="J9752" s="19">
        <v>207.90053000000003</v>
      </c>
    </row>
    <row r="9753" spans="1:10" x14ac:dyDescent="0.2">
      <c r="A9753">
        <v>2011</v>
      </c>
      <c r="B9753">
        <v>3</v>
      </c>
      <c r="C9753" s="1" t="s">
        <v>96</v>
      </c>
      <c r="D9753" s="1" t="s">
        <v>58</v>
      </c>
      <c r="E9753" s="1" t="s">
        <v>162</v>
      </c>
      <c r="F9753" s="1" t="s">
        <v>30</v>
      </c>
      <c r="G9753" s="1" t="s">
        <v>16</v>
      </c>
      <c r="H9753" s="1" t="s">
        <v>170</v>
      </c>
      <c r="I9753" s="1" t="s">
        <v>151</v>
      </c>
      <c r="J9753" s="19">
        <v>34008.869930000001</v>
      </c>
    </row>
    <row r="9754" spans="1:10" x14ac:dyDescent="0.2">
      <c r="A9754">
        <v>2011</v>
      </c>
      <c r="B9754">
        <v>3</v>
      </c>
      <c r="C9754" s="1" t="s">
        <v>96</v>
      </c>
      <c r="D9754" s="1" t="s">
        <v>58</v>
      </c>
      <c r="E9754" s="1" t="s">
        <v>162</v>
      </c>
      <c r="F9754" s="1" t="s">
        <v>30</v>
      </c>
      <c r="G9754" s="1" t="s">
        <v>16</v>
      </c>
      <c r="H9754" s="1" t="s">
        <v>171</v>
      </c>
      <c r="I9754" s="1" t="s">
        <v>39</v>
      </c>
      <c r="J9754" s="19">
        <v>1668.4125152009999</v>
      </c>
    </row>
    <row r="9755" spans="1:10" x14ac:dyDescent="0.2">
      <c r="A9755">
        <v>2011</v>
      </c>
      <c r="B9755">
        <v>3</v>
      </c>
      <c r="C9755" s="1" t="s">
        <v>96</v>
      </c>
      <c r="D9755" s="1" t="s">
        <v>58</v>
      </c>
      <c r="E9755" s="1" t="s">
        <v>162</v>
      </c>
      <c r="F9755" s="1" t="s">
        <v>30</v>
      </c>
      <c r="G9755" s="1" t="s">
        <v>155</v>
      </c>
      <c r="H9755" s="1" t="s">
        <v>160</v>
      </c>
      <c r="I9755" s="1" t="s">
        <v>37</v>
      </c>
      <c r="J9755" s="19">
        <v>329.68226284478402</v>
      </c>
    </row>
    <row r="9756" spans="1:10" x14ac:dyDescent="0.2">
      <c r="A9756">
        <v>2011</v>
      </c>
      <c r="B9756">
        <v>3</v>
      </c>
      <c r="C9756" s="1" t="s">
        <v>96</v>
      </c>
      <c r="D9756" s="1" t="s">
        <v>58</v>
      </c>
      <c r="E9756" s="1" t="s">
        <v>162</v>
      </c>
      <c r="F9756" s="1" t="s">
        <v>30</v>
      </c>
      <c r="G9756" s="1" t="s">
        <v>155</v>
      </c>
      <c r="H9756" s="1" t="s">
        <v>161</v>
      </c>
      <c r="I9756" s="1" t="s">
        <v>29</v>
      </c>
      <c r="J9756" s="19">
        <v>6249.2371421671505</v>
      </c>
    </row>
    <row r="9757" spans="1:10" x14ac:dyDescent="0.2">
      <c r="A9757">
        <v>2011</v>
      </c>
      <c r="B9757">
        <v>3</v>
      </c>
      <c r="C9757" s="1" t="s">
        <v>96</v>
      </c>
      <c r="D9757" s="1" t="s">
        <v>58</v>
      </c>
      <c r="E9757" s="1" t="s">
        <v>162</v>
      </c>
      <c r="F9757" s="1" t="s">
        <v>30</v>
      </c>
      <c r="G9757" s="1" t="s">
        <v>155</v>
      </c>
      <c r="H9757" s="1" t="s">
        <v>162</v>
      </c>
      <c r="I9757" s="1" t="s">
        <v>30</v>
      </c>
      <c r="J9757" s="19">
        <v>848.49825263825858</v>
      </c>
    </row>
    <row r="9758" spans="1:10" x14ac:dyDescent="0.2">
      <c r="A9758">
        <v>2011</v>
      </c>
      <c r="B9758">
        <v>3</v>
      </c>
      <c r="C9758" s="1" t="s">
        <v>96</v>
      </c>
      <c r="D9758" s="1" t="s">
        <v>58</v>
      </c>
      <c r="E9758" s="1" t="s">
        <v>162</v>
      </c>
      <c r="F9758" s="1" t="s">
        <v>30</v>
      </c>
      <c r="G9758" s="1" t="s">
        <v>155</v>
      </c>
      <c r="H9758" s="1" t="s">
        <v>163</v>
      </c>
      <c r="I9758" s="1" t="s">
        <v>152</v>
      </c>
      <c r="J9758" s="19">
        <v>159.22144424602371</v>
      </c>
    </row>
    <row r="9759" spans="1:10" x14ac:dyDescent="0.2">
      <c r="A9759">
        <v>2011</v>
      </c>
      <c r="B9759">
        <v>3</v>
      </c>
      <c r="C9759" s="1" t="s">
        <v>96</v>
      </c>
      <c r="D9759" s="1" t="s">
        <v>58</v>
      </c>
      <c r="E9759" s="1" t="s">
        <v>162</v>
      </c>
      <c r="F9759" s="1" t="s">
        <v>30</v>
      </c>
      <c r="G9759" s="1" t="s">
        <v>155</v>
      </c>
      <c r="H9759" s="1" t="s">
        <v>169</v>
      </c>
      <c r="I9759" s="1" t="s">
        <v>36</v>
      </c>
      <c r="J9759" s="19">
        <v>976.21680024953218</v>
      </c>
    </row>
    <row r="9760" spans="1:10" x14ac:dyDescent="0.2">
      <c r="A9760">
        <v>2011</v>
      </c>
      <c r="B9760">
        <v>3</v>
      </c>
      <c r="C9760" s="1" t="s">
        <v>96</v>
      </c>
      <c r="D9760" s="1" t="s">
        <v>58</v>
      </c>
      <c r="E9760" s="1" t="s">
        <v>162</v>
      </c>
      <c r="F9760" s="1" t="s">
        <v>30</v>
      </c>
      <c r="G9760" s="1" t="s">
        <v>155</v>
      </c>
      <c r="H9760" s="1" t="s">
        <v>171</v>
      </c>
      <c r="I9760" s="1" t="s">
        <v>39</v>
      </c>
      <c r="J9760" s="19">
        <v>118.17723712000003</v>
      </c>
    </row>
    <row r="9761" spans="1:10" x14ac:dyDescent="0.2">
      <c r="A9761">
        <v>2011</v>
      </c>
      <c r="B9761">
        <v>3</v>
      </c>
      <c r="C9761" s="1" t="s">
        <v>96</v>
      </c>
      <c r="D9761" s="1" t="s">
        <v>58</v>
      </c>
      <c r="E9761" s="1" t="s">
        <v>168</v>
      </c>
      <c r="F9761" s="1" t="s">
        <v>31</v>
      </c>
      <c r="G9761" s="1" t="s">
        <v>158</v>
      </c>
      <c r="H9761" s="1" t="s">
        <v>171</v>
      </c>
      <c r="I9761" s="1" t="s">
        <v>39</v>
      </c>
      <c r="J9761" s="19">
        <v>1.150309</v>
      </c>
    </row>
    <row r="9762" spans="1:10" x14ac:dyDescent="0.2">
      <c r="A9762">
        <v>2011</v>
      </c>
      <c r="B9762">
        <v>3</v>
      </c>
      <c r="C9762" s="1" t="s">
        <v>96</v>
      </c>
      <c r="D9762" s="1" t="s">
        <v>58</v>
      </c>
      <c r="E9762" s="1" t="s">
        <v>168</v>
      </c>
      <c r="F9762" s="1" t="s">
        <v>31</v>
      </c>
      <c r="G9762" s="1" t="s">
        <v>14</v>
      </c>
      <c r="H9762" s="1" t="s">
        <v>162</v>
      </c>
      <c r="I9762" s="1" t="s">
        <v>30</v>
      </c>
      <c r="J9762" s="19">
        <v>8523.7979360739992</v>
      </c>
    </row>
    <row r="9763" spans="1:10" x14ac:dyDescent="0.2">
      <c r="A9763">
        <v>2011</v>
      </c>
      <c r="B9763">
        <v>3</v>
      </c>
      <c r="C9763" s="1" t="s">
        <v>96</v>
      </c>
      <c r="D9763" s="1" t="s">
        <v>58</v>
      </c>
      <c r="E9763" s="1" t="s">
        <v>168</v>
      </c>
      <c r="F9763" s="1" t="s">
        <v>31</v>
      </c>
      <c r="G9763" s="1" t="s">
        <v>14</v>
      </c>
      <c r="H9763" s="1" t="s">
        <v>171</v>
      </c>
      <c r="I9763" s="1" t="s">
        <v>39</v>
      </c>
      <c r="J9763" s="19">
        <v>347.20739000000003</v>
      </c>
    </row>
    <row r="9764" spans="1:10" x14ac:dyDescent="0.2">
      <c r="A9764">
        <v>2011</v>
      </c>
      <c r="B9764">
        <v>3</v>
      </c>
      <c r="C9764" s="1" t="s">
        <v>96</v>
      </c>
      <c r="D9764" s="1" t="s">
        <v>58</v>
      </c>
      <c r="E9764" s="1" t="s">
        <v>168</v>
      </c>
      <c r="F9764" s="1" t="s">
        <v>31</v>
      </c>
      <c r="G9764" s="1" t="s">
        <v>155</v>
      </c>
      <c r="H9764" s="1" t="s">
        <v>160</v>
      </c>
      <c r="I9764" s="1" t="s">
        <v>37</v>
      </c>
      <c r="J9764" s="19">
        <v>106.056490131</v>
      </c>
    </row>
    <row r="9765" spans="1:10" x14ac:dyDescent="0.2">
      <c r="A9765">
        <v>2011</v>
      </c>
      <c r="B9765">
        <v>3</v>
      </c>
      <c r="C9765" s="1" t="s">
        <v>96</v>
      </c>
      <c r="D9765" s="1" t="s">
        <v>58</v>
      </c>
      <c r="E9765" s="1" t="s">
        <v>168</v>
      </c>
      <c r="F9765" s="1" t="s">
        <v>31</v>
      </c>
      <c r="G9765" s="1" t="s">
        <v>155</v>
      </c>
      <c r="H9765" s="1" t="s">
        <v>161</v>
      </c>
      <c r="I9765" s="1" t="s">
        <v>29</v>
      </c>
      <c r="J9765" s="19">
        <v>509.61718575500004</v>
      </c>
    </row>
    <row r="9766" spans="1:10" x14ac:dyDescent="0.2">
      <c r="A9766">
        <v>2011</v>
      </c>
      <c r="B9766">
        <v>3</v>
      </c>
      <c r="C9766" s="1" t="s">
        <v>96</v>
      </c>
      <c r="D9766" s="1" t="s">
        <v>58</v>
      </c>
      <c r="E9766" s="1" t="s">
        <v>168</v>
      </c>
      <c r="F9766" s="1" t="s">
        <v>31</v>
      </c>
      <c r="G9766" s="1" t="s">
        <v>155</v>
      </c>
      <c r="H9766" s="1" t="s">
        <v>162</v>
      </c>
      <c r="I9766" s="1" t="s">
        <v>30</v>
      </c>
      <c r="J9766" s="19">
        <v>47.261147721</v>
      </c>
    </row>
    <row r="9767" spans="1:10" x14ac:dyDescent="0.2">
      <c r="A9767">
        <v>2011</v>
      </c>
      <c r="B9767">
        <v>3</v>
      </c>
      <c r="C9767" s="1" t="s">
        <v>96</v>
      </c>
      <c r="D9767" s="1" t="s">
        <v>58</v>
      </c>
      <c r="E9767" s="1" t="s">
        <v>168</v>
      </c>
      <c r="F9767" s="1" t="s">
        <v>31</v>
      </c>
      <c r="G9767" s="1" t="s">
        <v>155</v>
      </c>
      <c r="H9767" s="1" t="s">
        <v>163</v>
      </c>
      <c r="I9767" s="1" t="s">
        <v>152</v>
      </c>
      <c r="J9767" s="19">
        <v>79.532667187000001</v>
      </c>
    </row>
    <row r="9768" spans="1:10" x14ac:dyDescent="0.2">
      <c r="A9768">
        <v>2011</v>
      </c>
      <c r="B9768">
        <v>3</v>
      </c>
      <c r="C9768" s="1" t="s">
        <v>96</v>
      </c>
      <c r="D9768" s="1" t="s">
        <v>58</v>
      </c>
      <c r="E9768" s="1" t="s">
        <v>168</v>
      </c>
      <c r="F9768" s="1" t="s">
        <v>31</v>
      </c>
      <c r="G9768" s="1" t="s">
        <v>155</v>
      </c>
      <c r="H9768" s="1" t="s">
        <v>169</v>
      </c>
      <c r="I9768" s="1" t="s">
        <v>36</v>
      </c>
      <c r="J9768" s="19">
        <v>38.581570529000004</v>
      </c>
    </row>
    <row r="9769" spans="1:10" x14ac:dyDescent="0.2">
      <c r="A9769">
        <v>2011</v>
      </c>
      <c r="B9769">
        <v>3</v>
      </c>
      <c r="C9769" s="1" t="s">
        <v>96</v>
      </c>
      <c r="D9769" s="1" t="s">
        <v>58</v>
      </c>
      <c r="E9769" s="1" t="s">
        <v>168</v>
      </c>
      <c r="F9769" s="1" t="s">
        <v>31</v>
      </c>
      <c r="G9769" s="1" t="s">
        <v>155</v>
      </c>
      <c r="H9769" s="1" t="s">
        <v>171</v>
      </c>
      <c r="I9769" s="1" t="s">
        <v>39</v>
      </c>
      <c r="J9769" s="19">
        <v>35.250004601000001</v>
      </c>
    </row>
    <row r="9770" spans="1:10" x14ac:dyDescent="0.2">
      <c r="A9770">
        <v>2011</v>
      </c>
      <c r="B9770">
        <v>3</v>
      </c>
      <c r="C9770" s="1" t="s">
        <v>96</v>
      </c>
      <c r="D9770" s="1" t="s">
        <v>58</v>
      </c>
      <c r="E9770" s="1" t="s">
        <v>167</v>
      </c>
      <c r="F9770" s="1" t="s">
        <v>32</v>
      </c>
      <c r="G9770" s="1" t="s">
        <v>158</v>
      </c>
      <c r="H9770" s="1" t="s">
        <v>168</v>
      </c>
      <c r="I9770" s="1" t="s">
        <v>31</v>
      </c>
      <c r="J9770" s="19">
        <v>10.742810000000002</v>
      </c>
    </row>
    <row r="9771" spans="1:10" x14ac:dyDescent="0.2">
      <c r="A9771">
        <v>2011</v>
      </c>
      <c r="B9771">
        <v>3</v>
      </c>
      <c r="C9771" s="1" t="s">
        <v>96</v>
      </c>
      <c r="D9771" s="1" t="s">
        <v>58</v>
      </c>
      <c r="E9771" s="1" t="s">
        <v>167</v>
      </c>
      <c r="F9771" s="1" t="s">
        <v>32</v>
      </c>
      <c r="G9771" s="1" t="s">
        <v>159</v>
      </c>
      <c r="H9771" s="1" t="s">
        <v>167</v>
      </c>
      <c r="I9771" s="1" t="s">
        <v>32</v>
      </c>
      <c r="J9771" s="19">
        <v>9.7874004799999987</v>
      </c>
    </row>
    <row r="9772" spans="1:10" x14ac:dyDescent="0.2">
      <c r="A9772">
        <v>2011</v>
      </c>
      <c r="B9772">
        <v>3</v>
      </c>
      <c r="C9772" s="1" t="s">
        <v>96</v>
      </c>
      <c r="D9772" s="1" t="s">
        <v>58</v>
      </c>
      <c r="E9772" s="1" t="s">
        <v>167</v>
      </c>
      <c r="F9772" s="1" t="s">
        <v>32</v>
      </c>
      <c r="G9772" s="1" t="s">
        <v>159</v>
      </c>
      <c r="H9772" s="1" t="s">
        <v>171</v>
      </c>
      <c r="I9772" s="1" t="s">
        <v>39</v>
      </c>
      <c r="J9772" s="19">
        <v>1252.4714492800003</v>
      </c>
    </row>
    <row r="9773" spans="1:10" x14ac:dyDescent="0.2">
      <c r="A9773">
        <v>2011</v>
      </c>
      <c r="B9773">
        <v>3</v>
      </c>
      <c r="C9773" s="1" t="s">
        <v>96</v>
      </c>
      <c r="D9773" s="1" t="s">
        <v>58</v>
      </c>
      <c r="E9773" s="1" t="s">
        <v>167</v>
      </c>
      <c r="F9773" s="1" t="s">
        <v>32</v>
      </c>
      <c r="G9773" s="1" t="s">
        <v>14</v>
      </c>
      <c r="H9773" s="1" t="s">
        <v>162</v>
      </c>
      <c r="I9773" s="1" t="s">
        <v>30</v>
      </c>
      <c r="J9773" s="19">
        <v>1632.220257729</v>
      </c>
    </row>
    <row r="9774" spans="1:10" x14ac:dyDescent="0.2">
      <c r="A9774">
        <v>2011</v>
      </c>
      <c r="B9774">
        <v>3</v>
      </c>
      <c r="C9774" s="1" t="s">
        <v>96</v>
      </c>
      <c r="D9774" s="1" t="s">
        <v>58</v>
      </c>
      <c r="E9774" s="1" t="s">
        <v>167</v>
      </c>
      <c r="F9774" s="1" t="s">
        <v>32</v>
      </c>
      <c r="G9774" s="1" t="s">
        <v>16</v>
      </c>
      <c r="H9774" s="1" t="s">
        <v>160</v>
      </c>
      <c r="I9774" s="1" t="s">
        <v>37</v>
      </c>
      <c r="J9774" s="19">
        <v>6.390000000000054E-2</v>
      </c>
    </row>
    <row r="9775" spans="1:10" x14ac:dyDescent="0.2">
      <c r="A9775">
        <v>2011</v>
      </c>
      <c r="B9775">
        <v>3</v>
      </c>
      <c r="C9775" s="1" t="s">
        <v>96</v>
      </c>
      <c r="D9775" s="1" t="s">
        <v>58</v>
      </c>
      <c r="E9775" s="1" t="s">
        <v>167</v>
      </c>
      <c r="F9775" s="1" t="s">
        <v>32</v>
      </c>
      <c r="G9775" s="1" t="s">
        <v>16</v>
      </c>
      <c r="H9775" s="1" t="s">
        <v>170</v>
      </c>
      <c r="I9775" s="1" t="s">
        <v>151</v>
      </c>
      <c r="J9775" s="19">
        <v>5.5541300000000016</v>
      </c>
    </row>
    <row r="9776" spans="1:10" x14ac:dyDescent="0.2">
      <c r="A9776">
        <v>2011</v>
      </c>
      <c r="B9776">
        <v>3</v>
      </c>
      <c r="C9776" s="1" t="s">
        <v>96</v>
      </c>
      <c r="D9776" s="1" t="s">
        <v>58</v>
      </c>
      <c r="E9776" s="1" t="s">
        <v>167</v>
      </c>
      <c r="F9776" s="1" t="s">
        <v>32</v>
      </c>
      <c r="G9776" s="1" t="s">
        <v>16</v>
      </c>
      <c r="H9776" s="1" t="s">
        <v>171</v>
      </c>
      <c r="I9776" s="1" t="s">
        <v>39</v>
      </c>
      <c r="J9776" s="19">
        <v>1.5459399999999999</v>
      </c>
    </row>
    <row r="9777" spans="1:10" x14ac:dyDescent="0.2">
      <c r="A9777">
        <v>2011</v>
      </c>
      <c r="B9777">
        <v>3</v>
      </c>
      <c r="C9777" s="1" t="s">
        <v>96</v>
      </c>
      <c r="D9777" s="1" t="s">
        <v>58</v>
      </c>
      <c r="E9777" s="1" t="s">
        <v>167</v>
      </c>
      <c r="F9777" s="1" t="s">
        <v>32</v>
      </c>
      <c r="G9777" s="1" t="s">
        <v>155</v>
      </c>
      <c r="H9777" s="1" t="s">
        <v>160</v>
      </c>
      <c r="I9777" s="1" t="s">
        <v>37</v>
      </c>
      <c r="J9777" s="19">
        <v>898.44390953917343</v>
      </c>
    </row>
    <row r="9778" spans="1:10" x14ac:dyDescent="0.2">
      <c r="A9778">
        <v>2011</v>
      </c>
      <c r="B9778">
        <v>3</v>
      </c>
      <c r="C9778" s="1" t="s">
        <v>96</v>
      </c>
      <c r="D9778" s="1" t="s">
        <v>58</v>
      </c>
      <c r="E9778" s="1" t="s">
        <v>167</v>
      </c>
      <c r="F9778" s="1" t="s">
        <v>32</v>
      </c>
      <c r="G9778" s="1" t="s">
        <v>155</v>
      </c>
      <c r="H9778" s="1" t="s">
        <v>161</v>
      </c>
      <c r="I9778" s="1" t="s">
        <v>29</v>
      </c>
      <c r="J9778" s="19">
        <v>590.46852532426124</v>
      </c>
    </row>
    <row r="9779" spans="1:10" x14ac:dyDescent="0.2">
      <c r="A9779">
        <v>2011</v>
      </c>
      <c r="B9779">
        <v>3</v>
      </c>
      <c r="C9779" s="1" t="s">
        <v>96</v>
      </c>
      <c r="D9779" s="1" t="s">
        <v>58</v>
      </c>
      <c r="E9779" s="1" t="s">
        <v>167</v>
      </c>
      <c r="F9779" s="1" t="s">
        <v>32</v>
      </c>
      <c r="G9779" s="1" t="s">
        <v>155</v>
      </c>
      <c r="H9779" s="1" t="s">
        <v>162</v>
      </c>
      <c r="I9779" s="1" t="s">
        <v>30</v>
      </c>
      <c r="J9779" s="19">
        <v>1252.3162628234502</v>
      </c>
    </row>
    <row r="9780" spans="1:10" x14ac:dyDescent="0.2">
      <c r="A9780">
        <v>2011</v>
      </c>
      <c r="B9780">
        <v>3</v>
      </c>
      <c r="C9780" s="1" t="s">
        <v>96</v>
      </c>
      <c r="D9780" s="1" t="s">
        <v>58</v>
      </c>
      <c r="E9780" s="1" t="s">
        <v>167</v>
      </c>
      <c r="F9780" s="1" t="s">
        <v>32</v>
      </c>
      <c r="G9780" s="1" t="s">
        <v>155</v>
      </c>
      <c r="H9780" s="1" t="s">
        <v>167</v>
      </c>
      <c r="I9780" s="1" t="s">
        <v>32</v>
      </c>
      <c r="J9780" s="19">
        <v>0</v>
      </c>
    </row>
    <row r="9781" spans="1:10" x14ac:dyDescent="0.2">
      <c r="A9781">
        <v>2011</v>
      </c>
      <c r="B9781">
        <v>3</v>
      </c>
      <c r="C9781" s="1" t="s">
        <v>96</v>
      </c>
      <c r="D9781" s="1" t="s">
        <v>58</v>
      </c>
      <c r="E9781" s="1" t="s">
        <v>167</v>
      </c>
      <c r="F9781" s="1" t="s">
        <v>32</v>
      </c>
      <c r="G9781" s="1" t="s">
        <v>155</v>
      </c>
      <c r="H9781" s="1" t="s">
        <v>163</v>
      </c>
      <c r="I9781" s="1" t="s">
        <v>152</v>
      </c>
      <c r="J9781" s="19">
        <v>391.76575617411561</v>
      </c>
    </row>
    <row r="9782" spans="1:10" x14ac:dyDescent="0.2">
      <c r="A9782">
        <v>2011</v>
      </c>
      <c r="B9782">
        <v>3</v>
      </c>
      <c r="C9782" s="1" t="s">
        <v>96</v>
      </c>
      <c r="D9782" s="1" t="s">
        <v>58</v>
      </c>
      <c r="E9782" s="1" t="s">
        <v>167</v>
      </c>
      <c r="F9782" s="1" t="s">
        <v>32</v>
      </c>
      <c r="G9782" s="1" t="s">
        <v>155</v>
      </c>
      <c r="H9782" s="1" t="s">
        <v>169</v>
      </c>
      <c r="I9782" s="1" t="s">
        <v>36</v>
      </c>
      <c r="J9782" s="19">
        <v>269.141624417</v>
      </c>
    </row>
    <row r="9783" spans="1:10" x14ac:dyDescent="0.2">
      <c r="A9783">
        <v>2011</v>
      </c>
      <c r="B9783">
        <v>3</v>
      </c>
      <c r="C9783" s="1" t="s">
        <v>96</v>
      </c>
      <c r="D9783" s="1" t="s">
        <v>58</v>
      </c>
      <c r="E9783" s="1" t="s">
        <v>167</v>
      </c>
      <c r="F9783" s="1" t="s">
        <v>32</v>
      </c>
      <c r="G9783" s="1" t="s">
        <v>155</v>
      </c>
      <c r="H9783" s="1" t="s">
        <v>171</v>
      </c>
      <c r="I9783" s="1" t="s">
        <v>39</v>
      </c>
      <c r="J9783" s="19">
        <v>691.95268908599996</v>
      </c>
    </row>
    <row r="9784" spans="1:10" x14ac:dyDescent="0.2">
      <c r="A9784">
        <v>2011</v>
      </c>
      <c r="B9784">
        <v>3</v>
      </c>
      <c r="C9784" s="1" t="s">
        <v>96</v>
      </c>
      <c r="D9784" s="1" t="s">
        <v>58</v>
      </c>
      <c r="E9784" s="1" t="s">
        <v>163</v>
      </c>
      <c r="F9784" s="1" t="s">
        <v>152</v>
      </c>
      <c r="G9784" s="1" t="s">
        <v>158</v>
      </c>
      <c r="H9784" s="1" t="s">
        <v>168</v>
      </c>
      <c r="I9784" s="1" t="s">
        <v>31</v>
      </c>
      <c r="J9784" s="19">
        <v>1002.1977919819338</v>
      </c>
    </row>
    <row r="9785" spans="1:10" x14ac:dyDescent="0.2">
      <c r="A9785">
        <v>2011</v>
      </c>
      <c r="B9785">
        <v>3</v>
      </c>
      <c r="C9785" s="1" t="s">
        <v>96</v>
      </c>
      <c r="D9785" s="1" t="s">
        <v>58</v>
      </c>
      <c r="E9785" s="1" t="s">
        <v>163</v>
      </c>
      <c r="F9785" s="1" t="s">
        <v>152</v>
      </c>
      <c r="G9785" s="1" t="s">
        <v>158</v>
      </c>
      <c r="H9785" s="1" t="s">
        <v>171</v>
      </c>
      <c r="I9785" s="1" t="s">
        <v>39</v>
      </c>
      <c r="J9785" s="19">
        <v>40.308178700000006</v>
      </c>
    </row>
    <row r="9786" spans="1:10" x14ac:dyDescent="0.2">
      <c r="A9786">
        <v>2011</v>
      </c>
      <c r="B9786">
        <v>3</v>
      </c>
      <c r="C9786" s="1" t="s">
        <v>96</v>
      </c>
      <c r="D9786" s="1" t="s">
        <v>58</v>
      </c>
      <c r="E9786" s="1" t="s">
        <v>163</v>
      </c>
      <c r="F9786" s="1" t="s">
        <v>152</v>
      </c>
      <c r="G9786" s="1" t="s">
        <v>159</v>
      </c>
      <c r="H9786" s="1" t="s">
        <v>167</v>
      </c>
      <c r="I9786" s="1" t="s">
        <v>32</v>
      </c>
      <c r="J9786" s="19">
        <v>676.63460819999989</v>
      </c>
    </row>
    <row r="9787" spans="1:10" x14ac:dyDescent="0.2">
      <c r="A9787">
        <v>2011</v>
      </c>
      <c r="B9787">
        <v>3</v>
      </c>
      <c r="C9787" s="1" t="s">
        <v>96</v>
      </c>
      <c r="D9787" s="1" t="s">
        <v>58</v>
      </c>
      <c r="E9787" s="1" t="s">
        <v>163</v>
      </c>
      <c r="F9787" s="1" t="s">
        <v>152</v>
      </c>
      <c r="G9787" s="1" t="s">
        <v>159</v>
      </c>
      <c r="H9787" s="1" t="s">
        <v>171</v>
      </c>
      <c r="I9787" s="1" t="s">
        <v>39</v>
      </c>
      <c r="J9787" s="19">
        <v>31.493722399999999</v>
      </c>
    </row>
    <row r="9788" spans="1:10" x14ac:dyDescent="0.2">
      <c r="A9788">
        <v>2011</v>
      </c>
      <c r="B9788">
        <v>3</v>
      </c>
      <c r="C9788" s="1" t="s">
        <v>96</v>
      </c>
      <c r="D9788" s="1" t="s">
        <v>58</v>
      </c>
      <c r="E9788" s="1" t="s">
        <v>163</v>
      </c>
      <c r="F9788" s="1" t="s">
        <v>152</v>
      </c>
      <c r="G9788" s="1" t="s">
        <v>14</v>
      </c>
      <c r="H9788" s="1" t="s">
        <v>162</v>
      </c>
      <c r="I9788" s="1" t="s">
        <v>30</v>
      </c>
      <c r="J9788" s="19">
        <v>3870.0623881597817</v>
      </c>
    </row>
    <row r="9789" spans="1:10" x14ac:dyDescent="0.2">
      <c r="A9789">
        <v>2011</v>
      </c>
      <c r="B9789">
        <v>3</v>
      </c>
      <c r="C9789" s="1" t="s">
        <v>96</v>
      </c>
      <c r="D9789" s="1" t="s">
        <v>58</v>
      </c>
      <c r="E9789" s="1" t="s">
        <v>163</v>
      </c>
      <c r="F9789" s="1" t="s">
        <v>152</v>
      </c>
      <c r="G9789" s="1" t="s">
        <v>14</v>
      </c>
      <c r="H9789" s="1" t="s">
        <v>171</v>
      </c>
      <c r="I9789" s="1" t="s">
        <v>39</v>
      </c>
      <c r="J9789" s="19">
        <v>2.2419999863814156E-6</v>
      </c>
    </row>
    <row r="9790" spans="1:10" x14ac:dyDescent="0.2">
      <c r="A9790">
        <v>2011</v>
      </c>
      <c r="B9790">
        <v>3</v>
      </c>
      <c r="C9790" s="1" t="s">
        <v>96</v>
      </c>
      <c r="D9790" s="1" t="s">
        <v>58</v>
      </c>
      <c r="E9790" s="1" t="s">
        <v>163</v>
      </c>
      <c r="F9790" s="1" t="s">
        <v>152</v>
      </c>
      <c r="G9790" s="1" t="s">
        <v>13</v>
      </c>
      <c r="H9790" s="1" t="s">
        <v>161</v>
      </c>
      <c r="I9790" s="1" t="s">
        <v>29</v>
      </c>
      <c r="J9790" s="19">
        <v>53.625031903</v>
      </c>
    </row>
    <row r="9791" spans="1:10" x14ac:dyDescent="0.2">
      <c r="A9791">
        <v>2011</v>
      </c>
      <c r="B9791">
        <v>3</v>
      </c>
      <c r="C9791" s="1" t="s">
        <v>96</v>
      </c>
      <c r="D9791" s="1" t="s">
        <v>58</v>
      </c>
      <c r="E9791" s="1" t="s">
        <v>163</v>
      </c>
      <c r="F9791" s="1" t="s">
        <v>152</v>
      </c>
      <c r="G9791" s="1" t="s">
        <v>13</v>
      </c>
      <c r="H9791" s="1" t="s">
        <v>171</v>
      </c>
      <c r="I9791" s="1" t="s">
        <v>39</v>
      </c>
      <c r="J9791" s="19">
        <v>41.685387399999996</v>
      </c>
    </row>
    <row r="9792" spans="1:10" x14ac:dyDescent="0.2">
      <c r="A9792">
        <v>2011</v>
      </c>
      <c r="B9792">
        <v>3</v>
      </c>
      <c r="C9792" s="1" t="s">
        <v>96</v>
      </c>
      <c r="D9792" s="1" t="s">
        <v>58</v>
      </c>
      <c r="E9792" s="1" t="s">
        <v>163</v>
      </c>
      <c r="F9792" s="1" t="s">
        <v>152</v>
      </c>
      <c r="G9792" s="1" t="s">
        <v>16</v>
      </c>
      <c r="H9792" s="1" t="s">
        <v>160</v>
      </c>
      <c r="I9792" s="1" t="s">
        <v>37</v>
      </c>
      <c r="J9792" s="19">
        <v>730.95617108206841</v>
      </c>
    </row>
    <row r="9793" spans="1:10" x14ac:dyDescent="0.2">
      <c r="A9793">
        <v>2011</v>
      </c>
      <c r="B9793">
        <v>3</v>
      </c>
      <c r="C9793" s="1" t="s">
        <v>96</v>
      </c>
      <c r="D9793" s="1" t="s">
        <v>58</v>
      </c>
      <c r="E9793" s="1" t="s">
        <v>163</v>
      </c>
      <c r="F9793" s="1" t="s">
        <v>152</v>
      </c>
      <c r="G9793" s="1" t="s">
        <v>16</v>
      </c>
      <c r="H9793" s="1" t="s">
        <v>163</v>
      </c>
      <c r="I9793" s="1" t="s">
        <v>152</v>
      </c>
      <c r="J9793" s="19">
        <v>0</v>
      </c>
    </row>
    <row r="9794" spans="1:10" x14ac:dyDescent="0.2">
      <c r="A9794">
        <v>2011</v>
      </c>
      <c r="B9794">
        <v>3</v>
      </c>
      <c r="C9794" s="1" t="s">
        <v>96</v>
      </c>
      <c r="D9794" s="1" t="s">
        <v>58</v>
      </c>
      <c r="E9794" s="1" t="s">
        <v>163</v>
      </c>
      <c r="F9794" s="1" t="s">
        <v>152</v>
      </c>
      <c r="G9794" s="1" t="s">
        <v>16</v>
      </c>
      <c r="H9794" s="1" t="s">
        <v>170</v>
      </c>
      <c r="I9794" s="1" t="s">
        <v>151</v>
      </c>
      <c r="J9794" s="19">
        <v>2500.7475229000001</v>
      </c>
    </row>
    <row r="9795" spans="1:10" x14ac:dyDescent="0.2">
      <c r="A9795">
        <v>2011</v>
      </c>
      <c r="B9795">
        <v>3</v>
      </c>
      <c r="C9795" s="1" t="s">
        <v>96</v>
      </c>
      <c r="D9795" s="1" t="s">
        <v>58</v>
      </c>
      <c r="E9795" s="1" t="s">
        <v>163</v>
      </c>
      <c r="F9795" s="1" t="s">
        <v>152</v>
      </c>
      <c r="G9795" s="1" t="s">
        <v>155</v>
      </c>
      <c r="H9795" s="1" t="s">
        <v>160</v>
      </c>
      <c r="I9795" s="1" t="s">
        <v>37</v>
      </c>
      <c r="J9795" s="19">
        <v>129.3017549244239</v>
      </c>
    </row>
    <row r="9796" spans="1:10" x14ac:dyDescent="0.2">
      <c r="A9796">
        <v>2011</v>
      </c>
      <c r="B9796">
        <v>3</v>
      </c>
      <c r="C9796" s="1" t="s">
        <v>96</v>
      </c>
      <c r="D9796" s="1" t="s">
        <v>58</v>
      </c>
      <c r="E9796" s="1" t="s">
        <v>163</v>
      </c>
      <c r="F9796" s="1" t="s">
        <v>152</v>
      </c>
      <c r="G9796" s="1" t="s">
        <v>155</v>
      </c>
      <c r="H9796" s="1" t="s">
        <v>161</v>
      </c>
      <c r="I9796" s="1" t="s">
        <v>29</v>
      </c>
      <c r="J9796" s="19">
        <v>178.1730327645368</v>
      </c>
    </row>
    <row r="9797" spans="1:10" x14ac:dyDescent="0.2">
      <c r="A9797">
        <v>2011</v>
      </c>
      <c r="B9797">
        <v>3</v>
      </c>
      <c r="C9797" s="1" t="s">
        <v>96</v>
      </c>
      <c r="D9797" s="1" t="s">
        <v>58</v>
      </c>
      <c r="E9797" s="1" t="s">
        <v>163</v>
      </c>
      <c r="F9797" s="1" t="s">
        <v>152</v>
      </c>
      <c r="G9797" s="1" t="s">
        <v>155</v>
      </c>
      <c r="H9797" s="1" t="s">
        <v>162</v>
      </c>
      <c r="I9797" s="1" t="s">
        <v>30</v>
      </c>
      <c r="J9797" s="19">
        <v>242.12174337619788</v>
      </c>
    </row>
    <row r="9798" spans="1:10" x14ac:dyDescent="0.2">
      <c r="A9798">
        <v>2011</v>
      </c>
      <c r="B9798">
        <v>3</v>
      </c>
      <c r="C9798" s="1" t="s">
        <v>96</v>
      </c>
      <c r="D9798" s="1" t="s">
        <v>58</v>
      </c>
      <c r="E9798" s="1" t="s">
        <v>163</v>
      </c>
      <c r="F9798" s="1" t="s">
        <v>152</v>
      </c>
      <c r="G9798" s="1" t="s">
        <v>155</v>
      </c>
      <c r="H9798" s="1" t="s">
        <v>163</v>
      </c>
      <c r="I9798" s="1" t="s">
        <v>152</v>
      </c>
      <c r="J9798" s="19">
        <v>97.622281027834561</v>
      </c>
    </row>
    <row r="9799" spans="1:10" x14ac:dyDescent="0.2">
      <c r="A9799">
        <v>2011</v>
      </c>
      <c r="B9799">
        <v>3</v>
      </c>
      <c r="C9799" s="1" t="s">
        <v>96</v>
      </c>
      <c r="D9799" s="1" t="s">
        <v>58</v>
      </c>
      <c r="E9799" s="1" t="s">
        <v>163</v>
      </c>
      <c r="F9799" s="1" t="s">
        <v>152</v>
      </c>
      <c r="G9799" s="1" t="s">
        <v>155</v>
      </c>
      <c r="H9799" s="1" t="s">
        <v>169</v>
      </c>
      <c r="I9799" s="1" t="s">
        <v>36</v>
      </c>
      <c r="J9799" s="19">
        <v>44.155083196074031</v>
      </c>
    </row>
    <row r="9800" spans="1:10" x14ac:dyDescent="0.2">
      <c r="A9800">
        <v>2011</v>
      </c>
      <c r="B9800">
        <v>3</v>
      </c>
      <c r="C9800" s="1" t="s">
        <v>96</v>
      </c>
      <c r="D9800" s="1" t="s">
        <v>58</v>
      </c>
      <c r="E9800" s="1" t="s">
        <v>164</v>
      </c>
      <c r="F9800" s="1" t="s">
        <v>165</v>
      </c>
      <c r="G9800" s="1" t="s">
        <v>158</v>
      </c>
      <c r="H9800" s="1" t="s">
        <v>168</v>
      </c>
      <c r="I9800" s="1" t="s">
        <v>31</v>
      </c>
      <c r="J9800" s="19">
        <v>151.81729000000001</v>
      </c>
    </row>
    <row r="9801" spans="1:10" x14ac:dyDescent="0.2">
      <c r="A9801">
        <v>2011</v>
      </c>
      <c r="B9801">
        <v>3</v>
      </c>
      <c r="C9801" s="1" t="s">
        <v>96</v>
      </c>
      <c r="D9801" s="1" t="s">
        <v>58</v>
      </c>
      <c r="E9801" s="1" t="s">
        <v>164</v>
      </c>
      <c r="F9801" s="1" t="s">
        <v>165</v>
      </c>
      <c r="G9801" s="1" t="s">
        <v>158</v>
      </c>
      <c r="H9801" s="1" t="s">
        <v>171</v>
      </c>
      <c r="I9801" s="1" t="s">
        <v>39</v>
      </c>
      <c r="J9801" s="19">
        <v>4.400330000000003</v>
      </c>
    </row>
    <row r="9802" spans="1:10" x14ac:dyDescent="0.2">
      <c r="A9802">
        <v>2011</v>
      </c>
      <c r="B9802">
        <v>3</v>
      </c>
      <c r="C9802" s="1" t="s">
        <v>96</v>
      </c>
      <c r="D9802" s="1" t="s">
        <v>58</v>
      </c>
      <c r="E9802" s="1" t="s">
        <v>164</v>
      </c>
      <c r="F9802" s="1" t="s">
        <v>165</v>
      </c>
      <c r="G9802" s="1" t="s">
        <v>159</v>
      </c>
      <c r="H9802" s="1" t="s">
        <v>167</v>
      </c>
      <c r="I9802" s="1" t="s">
        <v>32</v>
      </c>
      <c r="J9802" s="19">
        <v>1058.0801299999998</v>
      </c>
    </row>
    <row r="9803" spans="1:10" x14ac:dyDescent="0.2">
      <c r="A9803">
        <v>2011</v>
      </c>
      <c r="B9803">
        <v>3</v>
      </c>
      <c r="C9803" s="1" t="s">
        <v>96</v>
      </c>
      <c r="D9803" s="1" t="s">
        <v>58</v>
      </c>
      <c r="E9803" s="1" t="s">
        <v>164</v>
      </c>
      <c r="F9803" s="1" t="s">
        <v>165</v>
      </c>
      <c r="G9803" s="1" t="s">
        <v>159</v>
      </c>
      <c r="H9803" s="1" t="s">
        <v>171</v>
      </c>
      <c r="I9803" s="1" t="s">
        <v>39</v>
      </c>
      <c r="J9803" s="19">
        <v>204.28611000000001</v>
      </c>
    </row>
    <row r="9804" spans="1:10" x14ac:dyDescent="0.2">
      <c r="A9804">
        <v>2011</v>
      </c>
      <c r="B9804">
        <v>3</v>
      </c>
      <c r="C9804" s="1" t="s">
        <v>96</v>
      </c>
      <c r="D9804" s="1" t="s">
        <v>58</v>
      </c>
      <c r="E9804" s="1" t="s">
        <v>164</v>
      </c>
      <c r="F9804" s="1" t="s">
        <v>165</v>
      </c>
      <c r="G9804" s="1" t="s">
        <v>14</v>
      </c>
      <c r="H9804" s="1" t="s">
        <v>162</v>
      </c>
      <c r="I9804" s="1" t="s">
        <v>30</v>
      </c>
      <c r="J9804" s="19">
        <v>827.15965000000017</v>
      </c>
    </row>
    <row r="9805" spans="1:10" x14ac:dyDescent="0.2">
      <c r="A9805">
        <v>2011</v>
      </c>
      <c r="B9805">
        <v>3</v>
      </c>
      <c r="C9805" s="1" t="s">
        <v>96</v>
      </c>
      <c r="D9805" s="1" t="s">
        <v>58</v>
      </c>
      <c r="E9805" s="1" t="s">
        <v>164</v>
      </c>
      <c r="F9805" s="1" t="s">
        <v>165</v>
      </c>
      <c r="G9805" s="1" t="s">
        <v>14</v>
      </c>
      <c r="H9805" s="1" t="s">
        <v>171</v>
      </c>
      <c r="I9805" s="1" t="s">
        <v>39</v>
      </c>
      <c r="J9805" s="19">
        <v>24.067380000000004</v>
      </c>
    </row>
    <row r="9806" spans="1:10" x14ac:dyDescent="0.2">
      <c r="A9806">
        <v>2011</v>
      </c>
      <c r="B9806">
        <v>3</v>
      </c>
      <c r="C9806" s="1" t="s">
        <v>96</v>
      </c>
      <c r="D9806" s="1" t="s">
        <v>58</v>
      </c>
      <c r="E9806" s="1" t="s">
        <v>164</v>
      </c>
      <c r="F9806" s="1" t="s">
        <v>165</v>
      </c>
      <c r="G9806" s="1" t="s">
        <v>13</v>
      </c>
      <c r="H9806" s="1" t="s">
        <v>161</v>
      </c>
      <c r="I9806" s="1" t="s">
        <v>29</v>
      </c>
      <c r="J9806" s="19">
        <v>11.395239999999998</v>
      </c>
    </row>
    <row r="9807" spans="1:10" x14ac:dyDescent="0.2">
      <c r="A9807">
        <v>2011</v>
      </c>
      <c r="B9807">
        <v>3</v>
      </c>
      <c r="C9807" s="1" t="s">
        <v>96</v>
      </c>
      <c r="D9807" s="1" t="s">
        <v>58</v>
      </c>
      <c r="E9807" s="1" t="s">
        <v>164</v>
      </c>
      <c r="F9807" s="1" t="s">
        <v>165</v>
      </c>
      <c r="G9807" s="1" t="s">
        <v>16</v>
      </c>
      <c r="H9807" s="1" t="s">
        <v>160</v>
      </c>
      <c r="I9807" s="1" t="s">
        <v>37</v>
      </c>
      <c r="J9807" s="19">
        <v>1385.3786899999998</v>
      </c>
    </row>
    <row r="9808" spans="1:10" x14ac:dyDescent="0.2">
      <c r="A9808">
        <v>2011</v>
      </c>
      <c r="B9808">
        <v>3</v>
      </c>
      <c r="C9808" s="1" t="s">
        <v>96</v>
      </c>
      <c r="D9808" s="1" t="s">
        <v>58</v>
      </c>
      <c r="E9808" s="1" t="s">
        <v>164</v>
      </c>
      <c r="F9808" s="1" t="s">
        <v>165</v>
      </c>
      <c r="G9808" s="1" t="s">
        <v>16</v>
      </c>
      <c r="H9808" s="1" t="s">
        <v>163</v>
      </c>
      <c r="I9808" s="1" t="s">
        <v>152</v>
      </c>
      <c r="J9808" s="19">
        <v>0</v>
      </c>
    </row>
    <row r="9809" spans="1:10" x14ac:dyDescent="0.2">
      <c r="A9809">
        <v>2011</v>
      </c>
      <c r="B9809">
        <v>3</v>
      </c>
      <c r="C9809" s="1" t="s">
        <v>96</v>
      </c>
      <c r="D9809" s="1" t="s">
        <v>58</v>
      </c>
      <c r="E9809" s="1" t="s">
        <v>164</v>
      </c>
      <c r="F9809" s="1" t="s">
        <v>165</v>
      </c>
      <c r="G9809" s="1" t="s">
        <v>16</v>
      </c>
      <c r="H9809" s="1" t="s">
        <v>170</v>
      </c>
      <c r="I9809" s="1" t="s">
        <v>151</v>
      </c>
      <c r="J9809" s="19">
        <v>2256.4807700000001</v>
      </c>
    </row>
    <row r="9810" spans="1:10" x14ac:dyDescent="0.2">
      <c r="A9810">
        <v>2011</v>
      </c>
      <c r="B9810">
        <v>3</v>
      </c>
      <c r="C9810" s="1" t="s">
        <v>96</v>
      </c>
      <c r="D9810" s="1" t="s">
        <v>58</v>
      </c>
      <c r="E9810" s="1" t="s">
        <v>164</v>
      </c>
      <c r="F9810" s="1" t="s">
        <v>165</v>
      </c>
      <c r="G9810" s="1" t="s">
        <v>155</v>
      </c>
      <c r="H9810" s="1" t="s">
        <v>160</v>
      </c>
      <c r="I9810" s="1" t="s">
        <v>37</v>
      </c>
      <c r="J9810" s="19">
        <v>6519.3351115998366</v>
      </c>
    </row>
    <row r="9811" spans="1:10" x14ac:dyDescent="0.2">
      <c r="A9811">
        <v>2011</v>
      </c>
      <c r="B9811">
        <v>3</v>
      </c>
      <c r="C9811" s="1" t="s">
        <v>96</v>
      </c>
      <c r="D9811" s="1" t="s">
        <v>58</v>
      </c>
      <c r="E9811" s="1" t="s">
        <v>164</v>
      </c>
      <c r="F9811" s="1" t="s">
        <v>165</v>
      </c>
      <c r="G9811" s="1" t="s">
        <v>155</v>
      </c>
      <c r="H9811" s="1" t="s">
        <v>161</v>
      </c>
      <c r="I9811" s="1" t="s">
        <v>29</v>
      </c>
      <c r="J9811" s="19">
        <v>283.56493</v>
      </c>
    </row>
    <row r="9812" spans="1:10" x14ac:dyDescent="0.2">
      <c r="A9812">
        <v>2011</v>
      </c>
      <c r="B9812">
        <v>3</v>
      </c>
      <c r="C9812" s="1" t="s">
        <v>96</v>
      </c>
      <c r="D9812" s="1" t="s">
        <v>58</v>
      </c>
      <c r="E9812" s="1" t="s">
        <v>164</v>
      </c>
      <c r="F9812" s="1" t="s">
        <v>165</v>
      </c>
      <c r="G9812" s="1" t="s">
        <v>155</v>
      </c>
      <c r="H9812" s="1" t="s">
        <v>162</v>
      </c>
      <c r="I9812" s="1" t="s">
        <v>30</v>
      </c>
      <c r="J9812" s="19">
        <v>4249.9672499999997</v>
      </c>
    </row>
    <row r="9813" spans="1:10" x14ac:dyDescent="0.2">
      <c r="A9813">
        <v>2011</v>
      </c>
      <c r="B9813">
        <v>3</v>
      </c>
      <c r="C9813" s="1" t="s">
        <v>96</v>
      </c>
      <c r="D9813" s="1" t="s">
        <v>58</v>
      </c>
      <c r="E9813" s="1" t="s">
        <v>164</v>
      </c>
      <c r="F9813" s="1" t="s">
        <v>165</v>
      </c>
      <c r="G9813" s="1" t="s">
        <v>155</v>
      </c>
      <c r="H9813" s="1" t="s">
        <v>163</v>
      </c>
      <c r="I9813" s="1" t="s">
        <v>152</v>
      </c>
      <c r="J9813" s="19">
        <v>916.16171840016329</v>
      </c>
    </row>
    <row r="9814" spans="1:10" x14ac:dyDescent="0.2">
      <c r="A9814">
        <v>2011</v>
      </c>
      <c r="B9814">
        <v>3</v>
      </c>
      <c r="C9814" s="1" t="s">
        <v>96</v>
      </c>
      <c r="D9814" s="1" t="s">
        <v>58</v>
      </c>
      <c r="E9814" s="1" t="s">
        <v>164</v>
      </c>
      <c r="F9814" s="1" t="s">
        <v>165</v>
      </c>
      <c r="G9814" s="1" t="s">
        <v>155</v>
      </c>
      <c r="H9814" s="1" t="s">
        <v>169</v>
      </c>
      <c r="I9814" s="1" t="s">
        <v>36</v>
      </c>
      <c r="J9814" s="19">
        <v>1308.68622</v>
      </c>
    </row>
    <row r="9815" spans="1:10" x14ac:dyDescent="0.2">
      <c r="A9815">
        <v>2011</v>
      </c>
      <c r="B9815">
        <v>3</v>
      </c>
      <c r="C9815" s="1" t="s">
        <v>96</v>
      </c>
      <c r="D9815" s="1" t="s">
        <v>58</v>
      </c>
      <c r="E9815" s="1" t="s">
        <v>164</v>
      </c>
      <c r="F9815" s="1" t="s">
        <v>165</v>
      </c>
      <c r="G9815" s="1" t="s">
        <v>155</v>
      </c>
      <c r="H9815" s="1" t="s">
        <v>171</v>
      </c>
      <c r="I9815" s="1" t="s">
        <v>39</v>
      </c>
      <c r="J9815" s="19">
        <v>971.84386474000007</v>
      </c>
    </row>
    <row r="9816" spans="1:10" x14ac:dyDescent="0.2">
      <c r="A9816">
        <v>2011</v>
      </c>
      <c r="B9816">
        <v>3</v>
      </c>
      <c r="C9816" s="1" t="s">
        <v>96</v>
      </c>
      <c r="D9816" s="1" t="s">
        <v>58</v>
      </c>
      <c r="E9816" s="1" t="s">
        <v>166</v>
      </c>
      <c r="F9816" s="1" t="s">
        <v>150</v>
      </c>
      <c r="G9816" s="1" t="s">
        <v>159</v>
      </c>
      <c r="H9816" s="1" t="s">
        <v>167</v>
      </c>
      <c r="I9816" s="1" t="s">
        <v>32</v>
      </c>
      <c r="J9816" s="19">
        <v>2954.3116300679999</v>
      </c>
    </row>
    <row r="9817" spans="1:10" x14ac:dyDescent="0.2">
      <c r="A9817">
        <v>2011</v>
      </c>
      <c r="B9817">
        <v>3</v>
      </c>
      <c r="C9817" s="1" t="s">
        <v>96</v>
      </c>
      <c r="D9817" s="1" t="s">
        <v>58</v>
      </c>
      <c r="E9817" s="1" t="s">
        <v>166</v>
      </c>
      <c r="F9817" s="1" t="s">
        <v>150</v>
      </c>
      <c r="G9817" s="1" t="s">
        <v>159</v>
      </c>
      <c r="H9817" s="1" t="s">
        <v>171</v>
      </c>
      <c r="I9817" s="1" t="s">
        <v>39</v>
      </c>
      <c r="J9817" s="19">
        <v>19204.62529</v>
      </c>
    </row>
    <row r="9818" spans="1:10" x14ac:dyDescent="0.2">
      <c r="A9818">
        <v>2011</v>
      </c>
      <c r="B9818">
        <v>3</v>
      </c>
      <c r="C9818" s="1" t="s">
        <v>96</v>
      </c>
      <c r="D9818" s="1" t="s">
        <v>58</v>
      </c>
      <c r="E9818" s="1" t="s">
        <v>166</v>
      </c>
      <c r="F9818" s="1" t="s">
        <v>150</v>
      </c>
      <c r="G9818" s="1" t="s">
        <v>14</v>
      </c>
      <c r="H9818" s="1" t="s">
        <v>162</v>
      </c>
      <c r="I9818" s="1" t="s">
        <v>30</v>
      </c>
      <c r="J9818" s="19">
        <v>5621.2580078069986</v>
      </c>
    </row>
    <row r="9819" spans="1:10" x14ac:dyDescent="0.2">
      <c r="A9819">
        <v>2011</v>
      </c>
      <c r="B9819">
        <v>3</v>
      </c>
      <c r="C9819" s="1" t="s">
        <v>96</v>
      </c>
      <c r="D9819" s="1" t="s">
        <v>58</v>
      </c>
      <c r="E9819" s="1" t="s">
        <v>166</v>
      </c>
      <c r="F9819" s="1" t="s">
        <v>150</v>
      </c>
      <c r="G9819" s="1" t="s">
        <v>14</v>
      </c>
      <c r="H9819" s="1" t="s">
        <v>171</v>
      </c>
      <c r="I9819" s="1" t="s">
        <v>39</v>
      </c>
      <c r="J9819" s="19">
        <v>476.08258219300001</v>
      </c>
    </row>
    <row r="9820" spans="1:10" x14ac:dyDescent="0.2">
      <c r="A9820">
        <v>2011</v>
      </c>
      <c r="B9820">
        <v>3</v>
      </c>
      <c r="C9820" s="1" t="s">
        <v>96</v>
      </c>
      <c r="D9820" s="1" t="s">
        <v>58</v>
      </c>
      <c r="E9820" s="1" t="s">
        <v>166</v>
      </c>
      <c r="F9820" s="1" t="s">
        <v>150</v>
      </c>
      <c r="G9820" s="1" t="s">
        <v>155</v>
      </c>
      <c r="H9820" s="1" t="s">
        <v>160</v>
      </c>
      <c r="I9820" s="1" t="s">
        <v>37</v>
      </c>
      <c r="J9820" s="19">
        <v>5923.501970314418</v>
      </c>
    </row>
    <row r="9821" spans="1:10" x14ac:dyDescent="0.2">
      <c r="A9821">
        <v>2011</v>
      </c>
      <c r="B9821">
        <v>3</v>
      </c>
      <c r="C9821" s="1" t="s">
        <v>96</v>
      </c>
      <c r="D9821" s="1" t="s">
        <v>58</v>
      </c>
      <c r="E9821" s="1" t="s">
        <v>166</v>
      </c>
      <c r="F9821" s="1" t="s">
        <v>150</v>
      </c>
      <c r="G9821" s="1" t="s">
        <v>155</v>
      </c>
      <c r="H9821" s="1" t="s">
        <v>161</v>
      </c>
      <c r="I9821" s="1" t="s">
        <v>29</v>
      </c>
      <c r="J9821" s="19">
        <v>5676.4085100000002</v>
      </c>
    </row>
    <row r="9822" spans="1:10" x14ac:dyDescent="0.2">
      <c r="A9822">
        <v>2011</v>
      </c>
      <c r="B9822">
        <v>3</v>
      </c>
      <c r="C9822" s="1" t="s">
        <v>96</v>
      </c>
      <c r="D9822" s="1" t="s">
        <v>58</v>
      </c>
      <c r="E9822" s="1" t="s">
        <v>166</v>
      </c>
      <c r="F9822" s="1" t="s">
        <v>150</v>
      </c>
      <c r="G9822" s="1" t="s">
        <v>155</v>
      </c>
      <c r="H9822" s="1" t="s">
        <v>162</v>
      </c>
      <c r="I9822" s="1" t="s">
        <v>30</v>
      </c>
      <c r="J9822" s="19">
        <v>8147.9093500000017</v>
      </c>
    </row>
    <row r="9823" spans="1:10" x14ac:dyDescent="0.2">
      <c r="A9823">
        <v>2011</v>
      </c>
      <c r="B9823">
        <v>3</v>
      </c>
      <c r="C9823" s="1" t="s">
        <v>96</v>
      </c>
      <c r="D9823" s="1" t="s">
        <v>58</v>
      </c>
      <c r="E9823" s="1" t="s">
        <v>166</v>
      </c>
      <c r="F9823" s="1" t="s">
        <v>150</v>
      </c>
      <c r="G9823" s="1" t="s">
        <v>155</v>
      </c>
      <c r="H9823" s="1" t="s">
        <v>163</v>
      </c>
      <c r="I9823" s="1" t="s">
        <v>152</v>
      </c>
      <c r="J9823" s="19">
        <v>1185.171263682581</v>
      </c>
    </row>
    <row r="9824" spans="1:10" x14ac:dyDescent="0.2">
      <c r="A9824">
        <v>2011</v>
      </c>
      <c r="B9824">
        <v>3</v>
      </c>
      <c r="C9824" s="1" t="s">
        <v>96</v>
      </c>
      <c r="D9824" s="1" t="s">
        <v>58</v>
      </c>
      <c r="E9824" s="1" t="s">
        <v>166</v>
      </c>
      <c r="F9824" s="1" t="s">
        <v>150</v>
      </c>
      <c r="G9824" s="1" t="s">
        <v>155</v>
      </c>
      <c r="H9824" s="1" t="s">
        <v>169</v>
      </c>
      <c r="I9824" s="1" t="s">
        <v>36</v>
      </c>
      <c r="J9824" s="19">
        <v>9443.5837300000003</v>
      </c>
    </row>
    <row r="9825" spans="1:10" x14ac:dyDescent="0.2">
      <c r="A9825">
        <v>2011</v>
      </c>
      <c r="B9825">
        <v>3</v>
      </c>
      <c r="C9825" s="1" t="s">
        <v>96</v>
      </c>
      <c r="D9825" s="1" t="s">
        <v>58</v>
      </c>
      <c r="E9825" s="1" t="s">
        <v>166</v>
      </c>
      <c r="F9825" s="1" t="s">
        <v>150</v>
      </c>
      <c r="G9825" s="1" t="s">
        <v>155</v>
      </c>
      <c r="H9825" s="1" t="s">
        <v>171</v>
      </c>
      <c r="I9825" s="1" t="s">
        <v>39</v>
      </c>
      <c r="J9825" s="19">
        <v>712.90224600300007</v>
      </c>
    </row>
    <row r="9826" spans="1:10" x14ac:dyDescent="0.2">
      <c r="A9826">
        <v>2011</v>
      </c>
      <c r="B9826">
        <v>3</v>
      </c>
      <c r="C9826" s="1" t="s">
        <v>96</v>
      </c>
      <c r="D9826" s="1" t="s">
        <v>58</v>
      </c>
      <c r="E9826" s="1" t="s">
        <v>169</v>
      </c>
      <c r="F9826" s="1" t="s">
        <v>36</v>
      </c>
      <c r="G9826" s="1" t="s">
        <v>158</v>
      </c>
      <c r="H9826" s="1" t="s">
        <v>168</v>
      </c>
      <c r="I9826" s="1" t="s">
        <v>31</v>
      </c>
      <c r="J9826" s="19">
        <v>52.136143543999992</v>
      </c>
    </row>
    <row r="9827" spans="1:10" x14ac:dyDescent="0.2">
      <c r="A9827">
        <v>2011</v>
      </c>
      <c r="B9827">
        <v>3</v>
      </c>
      <c r="C9827" s="1" t="s">
        <v>96</v>
      </c>
      <c r="D9827" s="1" t="s">
        <v>58</v>
      </c>
      <c r="E9827" s="1" t="s">
        <v>169</v>
      </c>
      <c r="F9827" s="1" t="s">
        <v>36</v>
      </c>
      <c r="G9827" s="1" t="s">
        <v>158</v>
      </c>
      <c r="H9827" s="1" t="s">
        <v>171</v>
      </c>
      <c r="I9827" s="1" t="s">
        <v>39</v>
      </c>
      <c r="J9827" s="19">
        <v>-9.9999999747524279E-10</v>
      </c>
    </row>
    <row r="9828" spans="1:10" x14ac:dyDescent="0.2">
      <c r="A9828">
        <v>2011</v>
      </c>
      <c r="B9828">
        <v>3</v>
      </c>
      <c r="C9828" s="1" t="s">
        <v>96</v>
      </c>
      <c r="D9828" s="1" t="s">
        <v>58</v>
      </c>
      <c r="E9828" s="1" t="s">
        <v>169</v>
      </c>
      <c r="F9828" s="1" t="s">
        <v>36</v>
      </c>
      <c r="G9828" s="1" t="s">
        <v>14</v>
      </c>
      <c r="H9828" s="1" t="s">
        <v>161</v>
      </c>
      <c r="I9828" s="1" t="s">
        <v>29</v>
      </c>
      <c r="J9828" s="19">
        <v>476.49932000000001</v>
      </c>
    </row>
    <row r="9829" spans="1:10" x14ac:dyDescent="0.2">
      <c r="A9829">
        <v>2011</v>
      </c>
      <c r="B9829">
        <v>3</v>
      </c>
      <c r="C9829" s="1" t="s">
        <v>96</v>
      </c>
      <c r="D9829" s="1" t="s">
        <v>58</v>
      </c>
      <c r="E9829" s="1" t="s">
        <v>169</v>
      </c>
      <c r="F9829" s="1" t="s">
        <v>36</v>
      </c>
      <c r="G9829" s="1" t="s">
        <v>14</v>
      </c>
      <c r="H9829" s="1" t="s">
        <v>162</v>
      </c>
      <c r="I9829" s="1" t="s">
        <v>30</v>
      </c>
      <c r="J9829" s="19">
        <v>4540.948206574998</v>
      </c>
    </row>
    <row r="9830" spans="1:10" x14ac:dyDescent="0.2">
      <c r="A9830">
        <v>2011</v>
      </c>
      <c r="B9830">
        <v>3</v>
      </c>
      <c r="C9830" s="1" t="s">
        <v>96</v>
      </c>
      <c r="D9830" s="1" t="s">
        <v>58</v>
      </c>
      <c r="E9830" s="1" t="s">
        <v>169</v>
      </c>
      <c r="F9830" s="1" t="s">
        <v>36</v>
      </c>
      <c r="G9830" s="1" t="s">
        <v>14</v>
      </c>
      <c r="H9830" s="1" t="s">
        <v>171</v>
      </c>
      <c r="I9830" s="1" t="s">
        <v>39</v>
      </c>
      <c r="J9830" s="19">
        <v>2416.0505529800002</v>
      </c>
    </row>
    <row r="9831" spans="1:10" x14ac:dyDescent="0.2">
      <c r="A9831">
        <v>2011</v>
      </c>
      <c r="B9831">
        <v>3</v>
      </c>
      <c r="C9831" s="1" t="s">
        <v>96</v>
      </c>
      <c r="D9831" s="1" t="s">
        <v>58</v>
      </c>
      <c r="E9831" s="1" t="s">
        <v>169</v>
      </c>
      <c r="F9831" s="1" t="s">
        <v>36</v>
      </c>
      <c r="G9831" s="1" t="s">
        <v>13</v>
      </c>
      <c r="H9831" s="1" t="s">
        <v>161</v>
      </c>
      <c r="I9831" s="1" t="s">
        <v>29</v>
      </c>
      <c r="J9831" s="19">
        <v>1336.0509345079997</v>
      </c>
    </row>
    <row r="9832" spans="1:10" x14ac:dyDescent="0.2">
      <c r="A9832">
        <v>2011</v>
      </c>
      <c r="B9832">
        <v>3</v>
      </c>
      <c r="C9832" s="1" t="s">
        <v>96</v>
      </c>
      <c r="D9832" s="1" t="s">
        <v>58</v>
      </c>
      <c r="E9832" s="1" t="s">
        <v>169</v>
      </c>
      <c r="F9832" s="1" t="s">
        <v>36</v>
      </c>
      <c r="G9832" s="1" t="s">
        <v>16</v>
      </c>
      <c r="H9832" s="1" t="s">
        <v>160</v>
      </c>
      <c r="I9832" s="1" t="s">
        <v>37</v>
      </c>
      <c r="J9832" s="19">
        <v>553.15274000000011</v>
      </c>
    </row>
    <row r="9833" spans="1:10" x14ac:dyDescent="0.2">
      <c r="A9833">
        <v>2011</v>
      </c>
      <c r="B9833">
        <v>3</v>
      </c>
      <c r="C9833" s="1" t="s">
        <v>96</v>
      </c>
      <c r="D9833" s="1" t="s">
        <v>58</v>
      </c>
      <c r="E9833" s="1" t="s">
        <v>169</v>
      </c>
      <c r="F9833" s="1" t="s">
        <v>36</v>
      </c>
      <c r="G9833" s="1" t="s">
        <v>16</v>
      </c>
      <c r="H9833" s="1" t="s">
        <v>161</v>
      </c>
      <c r="I9833" s="1" t="s">
        <v>29</v>
      </c>
      <c r="J9833" s="19">
        <v>62.439790000000009</v>
      </c>
    </row>
    <row r="9834" spans="1:10" x14ac:dyDescent="0.2">
      <c r="A9834">
        <v>2011</v>
      </c>
      <c r="B9834">
        <v>3</v>
      </c>
      <c r="C9834" s="1" t="s">
        <v>96</v>
      </c>
      <c r="D9834" s="1" t="s">
        <v>58</v>
      </c>
      <c r="E9834" s="1" t="s">
        <v>169</v>
      </c>
      <c r="F9834" s="1" t="s">
        <v>36</v>
      </c>
      <c r="G9834" s="1" t="s">
        <v>16</v>
      </c>
      <c r="H9834" s="1" t="s">
        <v>162</v>
      </c>
      <c r="I9834" s="1" t="s">
        <v>30</v>
      </c>
      <c r="J9834" s="19">
        <v>1004.9878299999999</v>
      </c>
    </row>
    <row r="9835" spans="1:10" x14ac:dyDescent="0.2">
      <c r="A9835">
        <v>2011</v>
      </c>
      <c r="B9835">
        <v>3</v>
      </c>
      <c r="C9835" s="1" t="s">
        <v>96</v>
      </c>
      <c r="D9835" s="1" t="s">
        <v>58</v>
      </c>
      <c r="E9835" s="1" t="s">
        <v>169</v>
      </c>
      <c r="F9835" s="1" t="s">
        <v>36</v>
      </c>
      <c r="G9835" s="1" t="s">
        <v>16</v>
      </c>
      <c r="H9835" s="1" t="s">
        <v>170</v>
      </c>
      <c r="I9835" s="1" t="s">
        <v>151</v>
      </c>
      <c r="J9835" s="19">
        <v>711.44273857228006</v>
      </c>
    </row>
    <row r="9836" spans="1:10" x14ac:dyDescent="0.2">
      <c r="A9836">
        <v>2011</v>
      </c>
      <c r="B9836">
        <v>3</v>
      </c>
      <c r="C9836" s="1" t="s">
        <v>96</v>
      </c>
      <c r="D9836" s="1" t="s">
        <v>58</v>
      </c>
      <c r="E9836" s="1" t="s">
        <v>169</v>
      </c>
      <c r="F9836" s="1" t="s">
        <v>36</v>
      </c>
      <c r="G9836" s="1" t="s">
        <v>155</v>
      </c>
      <c r="H9836" s="1" t="s">
        <v>160</v>
      </c>
      <c r="I9836" s="1" t="s">
        <v>37</v>
      </c>
      <c r="J9836" s="19">
        <v>58.526730216999994</v>
      </c>
    </row>
    <row r="9837" spans="1:10" x14ac:dyDescent="0.2">
      <c r="A9837">
        <v>2011</v>
      </c>
      <c r="B9837">
        <v>3</v>
      </c>
      <c r="C9837" s="1" t="s">
        <v>96</v>
      </c>
      <c r="D9837" s="1" t="s">
        <v>58</v>
      </c>
      <c r="E9837" s="1" t="s">
        <v>169</v>
      </c>
      <c r="F9837" s="1" t="s">
        <v>36</v>
      </c>
      <c r="G9837" s="1" t="s">
        <v>155</v>
      </c>
      <c r="H9837" s="1" t="s">
        <v>161</v>
      </c>
      <c r="I9837" s="1" t="s">
        <v>29</v>
      </c>
      <c r="J9837" s="19">
        <v>940.17375820500013</v>
      </c>
    </row>
    <row r="9838" spans="1:10" x14ac:dyDescent="0.2">
      <c r="A9838">
        <v>2011</v>
      </c>
      <c r="B9838">
        <v>3</v>
      </c>
      <c r="C9838" s="1" t="s">
        <v>96</v>
      </c>
      <c r="D9838" s="1" t="s">
        <v>58</v>
      </c>
      <c r="E9838" s="1" t="s">
        <v>169</v>
      </c>
      <c r="F9838" s="1" t="s">
        <v>36</v>
      </c>
      <c r="G9838" s="1" t="s">
        <v>155</v>
      </c>
      <c r="H9838" s="1" t="s">
        <v>162</v>
      </c>
      <c r="I9838" s="1" t="s">
        <v>30</v>
      </c>
      <c r="J9838" s="19">
        <v>97.134509084000001</v>
      </c>
    </row>
    <row r="9839" spans="1:10" x14ac:dyDescent="0.2">
      <c r="A9839">
        <v>2011</v>
      </c>
      <c r="B9839">
        <v>3</v>
      </c>
      <c r="C9839" s="1" t="s">
        <v>96</v>
      </c>
      <c r="D9839" s="1" t="s">
        <v>58</v>
      </c>
      <c r="E9839" s="1" t="s">
        <v>169</v>
      </c>
      <c r="F9839" s="1" t="s">
        <v>36</v>
      </c>
      <c r="G9839" s="1" t="s">
        <v>155</v>
      </c>
      <c r="H9839" s="1" t="s">
        <v>169</v>
      </c>
      <c r="I9839" s="1" t="s">
        <v>36</v>
      </c>
      <c r="J9839" s="19">
        <v>13.310415917</v>
      </c>
    </row>
    <row r="9840" spans="1:10" x14ac:dyDescent="0.2">
      <c r="A9840">
        <v>2011</v>
      </c>
      <c r="B9840">
        <v>3</v>
      </c>
      <c r="C9840" s="1" t="s">
        <v>96</v>
      </c>
      <c r="D9840" s="1" t="s">
        <v>58</v>
      </c>
      <c r="E9840" s="1" t="s">
        <v>169</v>
      </c>
      <c r="F9840" s="1" t="s">
        <v>36</v>
      </c>
      <c r="G9840" s="1" t="s">
        <v>155</v>
      </c>
      <c r="H9840" s="1" t="s">
        <v>171</v>
      </c>
      <c r="I9840" s="1" t="s">
        <v>39</v>
      </c>
      <c r="J9840" s="19">
        <v>10846.162966653001</v>
      </c>
    </row>
    <row r="9841" spans="1:10" x14ac:dyDescent="0.2">
      <c r="A9841">
        <v>2011</v>
      </c>
      <c r="B9841">
        <v>3</v>
      </c>
      <c r="C9841" s="1" t="s">
        <v>96</v>
      </c>
      <c r="D9841" s="1" t="s">
        <v>58</v>
      </c>
      <c r="E9841" s="1" t="s">
        <v>170</v>
      </c>
      <c r="F9841" s="1" t="s">
        <v>151</v>
      </c>
      <c r="G9841" s="1" t="s">
        <v>158</v>
      </c>
      <c r="H9841" s="1" t="s">
        <v>168</v>
      </c>
      <c r="I9841" s="1" t="s">
        <v>31</v>
      </c>
      <c r="J9841" s="19">
        <v>4432.0493155209997</v>
      </c>
    </row>
    <row r="9842" spans="1:10" x14ac:dyDescent="0.2">
      <c r="A9842">
        <v>2011</v>
      </c>
      <c r="B9842">
        <v>3</v>
      </c>
      <c r="C9842" s="1" t="s">
        <v>96</v>
      </c>
      <c r="D9842" s="1" t="s">
        <v>58</v>
      </c>
      <c r="E9842" s="1" t="s">
        <v>170</v>
      </c>
      <c r="F9842" s="1" t="s">
        <v>151</v>
      </c>
      <c r="G9842" s="1" t="s">
        <v>159</v>
      </c>
      <c r="H9842" s="1" t="s">
        <v>167</v>
      </c>
      <c r="I9842" s="1" t="s">
        <v>32</v>
      </c>
      <c r="J9842" s="19">
        <v>4171.975335868</v>
      </c>
    </row>
    <row r="9843" spans="1:10" x14ac:dyDescent="0.2">
      <c r="A9843">
        <v>2011</v>
      </c>
      <c r="B9843">
        <v>3</v>
      </c>
      <c r="C9843" s="1" t="s">
        <v>96</v>
      </c>
      <c r="D9843" s="1" t="s">
        <v>58</v>
      </c>
      <c r="E9843" s="1" t="s">
        <v>170</v>
      </c>
      <c r="F9843" s="1" t="s">
        <v>151</v>
      </c>
      <c r="G9843" s="1" t="s">
        <v>14</v>
      </c>
      <c r="H9843" s="1" t="s">
        <v>162</v>
      </c>
      <c r="I9843" s="1" t="s">
        <v>30</v>
      </c>
      <c r="J9843" s="19">
        <v>17538.00859103</v>
      </c>
    </row>
    <row r="9844" spans="1:10" x14ac:dyDescent="0.2">
      <c r="A9844">
        <v>2011</v>
      </c>
      <c r="B9844">
        <v>3</v>
      </c>
      <c r="C9844" s="1" t="s">
        <v>96</v>
      </c>
      <c r="D9844" s="1" t="s">
        <v>58</v>
      </c>
      <c r="E9844" s="1" t="s">
        <v>170</v>
      </c>
      <c r="F9844" s="1" t="s">
        <v>151</v>
      </c>
      <c r="G9844" s="1" t="s">
        <v>14</v>
      </c>
      <c r="H9844" s="1" t="s">
        <v>171</v>
      </c>
      <c r="I9844" s="1" t="s">
        <v>39</v>
      </c>
      <c r="J9844" s="19">
        <v>1282.0751122698</v>
      </c>
    </row>
    <row r="9845" spans="1:10" x14ac:dyDescent="0.2">
      <c r="A9845">
        <v>2011</v>
      </c>
      <c r="B9845">
        <v>3</v>
      </c>
      <c r="C9845" s="1" t="s">
        <v>96</v>
      </c>
      <c r="D9845" s="1" t="s">
        <v>58</v>
      </c>
      <c r="E9845" s="1" t="s">
        <v>170</v>
      </c>
      <c r="F9845" s="1" t="s">
        <v>151</v>
      </c>
      <c r="G9845" s="1" t="s">
        <v>13</v>
      </c>
      <c r="H9845" s="1" t="s">
        <v>161</v>
      </c>
      <c r="I9845" s="1" t="s">
        <v>29</v>
      </c>
      <c r="J9845" s="19">
        <v>1603.558784089</v>
      </c>
    </row>
    <row r="9846" spans="1:10" x14ac:dyDescent="0.2">
      <c r="A9846">
        <v>2011</v>
      </c>
      <c r="B9846">
        <v>3</v>
      </c>
      <c r="C9846" s="1" t="s">
        <v>96</v>
      </c>
      <c r="D9846" s="1" t="s">
        <v>58</v>
      </c>
      <c r="E9846" s="1" t="s">
        <v>170</v>
      </c>
      <c r="F9846" s="1" t="s">
        <v>151</v>
      </c>
      <c r="G9846" s="1" t="s">
        <v>155</v>
      </c>
      <c r="H9846" s="1" t="s">
        <v>160</v>
      </c>
      <c r="I9846" s="1" t="s">
        <v>37</v>
      </c>
      <c r="J9846" s="19">
        <v>8.9544114920389735</v>
      </c>
    </row>
    <row r="9847" spans="1:10" x14ac:dyDescent="0.2">
      <c r="A9847">
        <v>2011</v>
      </c>
      <c r="B9847">
        <v>3</v>
      </c>
      <c r="C9847" s="1" t="s">
        <v>96</v>
      </c>
      <c r="D9847" s="1" t="s">
        <v>58</v>
      </c>
      <c r="E9847" s="1" t="s">
        <v>170</v>
      </c>
      <c r="F9847" s="1" t="s">
        <v>151</v>
      </c>
      <c r="G9847" s="1" t="s">
        <v>155</v>
      </c>
      <c r="H9847" s="1" t="s">
        <v>161</v>
      </c>
      <c r="I9847" s="1" t="s">
        <v>29</v>
      </c>
      <c r="J9847" s="19">
        <v>0</v>
      </c>
    </row>
    <row r="9848" spans="1:10" x14ac:dyDescent="0.2">
      <c r="A9848">
        <v>2011</v>
      </c>
      <c r="B9848">
        <v>3</v>
      </c>
      <c r="C9848" s="1" t="s">
        <v>96</v>
      </c>
      <c r="D9848" s="1" t="s">
        <v>58</v>
      </c>
      <c r="E9848" s="1" t="s">
        <v>170</v>
      </c>
      <c r="F9848" s="1" t="s">
        <v>151</v>
      </c>
      <c r="G9848" s="1" t="s">
        <v>155</v>
      </c>
      <c r="H9848" s="1" t="s">
        <v>163</v>
      </c>
      <c r="I9848" s="1" t="s">
        <v>152</v>
      </c>
      <c r="J9848" s="19">
        <v>1.2360086057827093</v>
      </c>
    </row>
    <row r="9849" spans="1:10" x14ac:dyDescent="0.2">
      <c r="A9849">
        <v>2011</v>
      </c>
      <c r="B9849">
        <v>3</v>
      </c>
      <c r="C9849" s="1" t="s">
        <v>96</v>
      </c>
      <c r="D9849" s="1" t="s">
        <v>58</v>
      </c>
      <c r="E9849" s="1" t="s">
        <v>170</v>
      </c>
      <c r="F9849" s="1" t="s">
        <v>151</v>
      </c>
      <c r="G9849" s="1" t="s">
        <v>155</v>
      </c>
      <c r="H9849" s="1" t="s">
        <v>171</v>
      </c>
      <c r="I9849" s="1" t="s">
        <v>39</v>
      </c>
      <c r="J9849" s="19">
        <v>117.03014591799999</v>
      </c>
    </row>
    <row r="9850" spans="1:10" x14ac:dyDescent="0.2">
      <c r="A9850">
        <v>2011</v>
      </c>
      <c r="B9850">
        <v>3</v>
      </c>
      <c r="C9850" s="1" t="s">
        <v>96</v>
      </c>
      <c r="D9850" s="1" t="s">
        <v>58</v>
      </c>
      <c r="E9850" s="1" t="s">
        <v>171</v>
      </c>
      <c r="F9850" s="1" t="s">
        <v>39</v>
      </c>
      <c r="G9850" s="1" t="s">
        <v>158</v>
      </c>
      <c r="H9850" s="1" t="s">
        <v>168</v>
      </c>
      <c r="I9850" s="1" t="s">
        <v>31</v>
      </c>
      <c r="J9850" s="19">
        <v>432.96620358299992</v>
      </c>
    </row>
    <row r="9851" spans="1:10" x14ac:dyDescent="0.2">
      <c r="A9851">
        <v>2011</v>
      </c>
      <c r="B9851">
        <v>3</v>
      </c>
      <c r="C9851" s="1" t="s">
        <v>96</v>
      </c>
      <c r="D9851" s="1" t="s">
        <v>58</v>
      </c>
      <c r="E9851" s="1" t="s">
        <v>171</v>
      </c>
      <c r="F9851" s="1" t="s">
        <v>39</v>
      </c>
      <c r="G9851" s="1" t="s">
        <v>158</v>
      </c>
      <c r="H9851" s="1" t="s">
        <v>167</v>
      </c>
      <c r="I9851" s="1" t="s">
        <v>32</v>
      </c>
      <c r="J9851" s="19">
        <v>-1.7462298274040223E-13</v>
      </c>
    </row>
    <row r="9852" spans="1:10" x14ac:dyDescent="0.2">
      <c r="A9852">
        <v>2011</v>
      </c>
      <c r="B9852">
        <v>3</v>
      </c>
      <c r="C9852" s="1" t="s">
        <v>96</v>
      </c>
      <c r="D9852" s="1" t="s">
        <v>58</v>
      </c>
      <c r="E9852" s="1" t="s">
        <v>171</v>
      </c>
      <c r="F9852" s="1" t="s">
        <v>39</v>
      </c>
      <c r="G9852" s="1" t="s">
        <v>159</v>
      </c>
      <c r="H9852" s="1" t="s">
        <v>167</v>
      </c>
      <c r="I9852" s="1" t="s">
        <v>32</v>
      </c>
      <c r="J9852" s="19">
        <v>338.56811851599997</v>
      </c>
    </row>
    <row r="9853" spans="1:10" x14ac:dyDescent="0.2">
      <c r="A9853">
        <v>2011</v>
      </c>
      <c r="B9853">
        <v>3</v>
      </c>
      <c r="C9853" s="1" t="s">
        <v>96</v>
      </c>
      <c r="D9853" s="1" t="s">
        <v>58</v>
      </c>
      <c r="E9853" s="1" t="s">
        <v>171</v>
      </c>
      <c r="F9853" s="1" t="s">
        <v>39</v>
      </c>
      <c r="G9853" s="1" t="s">
        <v>14</v>
      </c>
      <c r="H9853" s="1" t="s">
        <v>161</v>
      </c>
      <c r="I9853" s="1" t="s">
        <v>29</v>
      </c>
      <c r="J9853" s="19">
        <v>49.263930000000002</v>
      </c>
    </row>
    <row r="9854" spans="1:10" x14ac:dyDescent="0.2">
      <c r="A9854">
        <v>2011</v>
      </c>
      <c r="B9854">
        <v>3</v>
      </c>
      <c r="C9854" s="1" t="s">
        <v>96</v>
      </c>
      <c r="D9854" s="1" t="s">
        <v>58</v>
      </c>
      <c r="E9854" s="1" t="s">
        <v>171</v>
      </c>
      <c r="F9854" s="1" t="s">
        <v>39</v>
      </c>
      <c r="G9854" s="1" t="s">
        <v>14</v>
      </c>
      <c r="H9854" s="1" t="s">
        <v>162</v>
      </c>
      <c r="I9854" s="1" t="s">
        <v>30</v>
      </c>
      <c r="J9854" s="19">
        <v>333.88621266000001</v>
      </c>
    </row>
    <row r="9855" spans="1:10" x14ac:dyDescent="0.2">
      <c r="A9855">
        <v>2011</v>
      </c>
      <c r="B9855">
        <v>3</v>
      </c>
      <c r="C9855" s="1" t="s">
        <v>96</v>
      </c>
      <c r="D9855" s="1" t="s">
        <v>58</v>
      </c>
      <c r="E9855" s="1" t="s">
        <v>171</v>
      </c>
      <c r="F9855" s="1" t="s">
        <v>39</v>
      </c>
      <c r="G9855" s="1" t="s">
        <v>16</v>
      </c>
      <c r="H9855" s="1" t="s">
        <v>160</v>
      </c>
      <c r="I9855" s="1" t="s">
        <v>37</v>
      </c>
      <c r="J9855" s="19">
        <v>19650.284527714004</v>
      </c>
    </row>
    <row r="9856" spans="1:10" x14ac:dyDescent="0.2">
      <c r="A9856">
        <v>2011</v>
      </c>
      <c r="B9856">
        <v>3</v>
      </c>
      <c r="C9856" s="1" t="s">
        <v>96</v>
      </c>
      <c r="D9856" s="1" t="s">
        <v>58</v>
      </c>
      <c r="E9856" s="1" t="s">
        <v>171</v>
      </c>
      <c r="F9856" s="1" t="s">
        <v>39</v>
      </c>
      <c r="G9856" s="1" t="s">
        <v>16</v>
      </c>
      <c r="H9856" s="1" t="s">
        <v>161</v>
      </c>
      <c r="I9856" s="1" t="s">
        <v>29</v>
      </c>
      <c r="J9856" s="19">
        <v>658.60192999999992</v>
      </c>
    </row>
    <row r="9857" spans="1:10" x14ac:dyDescent="0.2">
      <c r="A9857">
        <v>2011</v>
      </c>
      <c r="B9857">
        <v>3</v>
      </c>
      <c r="C9857" s="1" t="s">
        <v>96</v>
      </c>
      <c r="D9857" s="1" t="s">
        <v>58</v>
      </c>
      <c r="E9857" s="1" t="s">
        <v>171</v>
      </c>
      <c r="F9857" s="1" t="s">
        <v>39</v>
      </c>
      <c r="G9857" s="1" t="s">
        <v>16</v>
      </c>
      <c r="H9857" s="1" t="s">
        <v>162</v>
      </c>
      <c r="I9857" s="1" t="s">
        <v>30</v>
      </c>
      <c r="J9857" s="19">
        <v>8699.321993886002</v>
      </c>
    </row>
    <row r="9858" spans="1:10" x14ac:dyDescent="0.2">
      <c r="A9858">
        <v>2011</v>
      </c>
      <c r="B9858">
        <v>3</v>
      </c>
      <c r="C9858" s="1" t="s">
        <v>96</v>
      </c>
      <c r="D9858" s="1" t="s">
        <v>58</v>
      </c>
      <c r="E9858" s="1" t="s">
        <v>171</v>
      </c>
      <c r="F9858" s="1" t="s">
        <v>39</v>
      </c>
      <c r="G9858" s="1" t="s">
        <v>16</v>
      </c>
      <c r="H9858" s="1" t="s">
        <v>163</v>
      </c>
      <c r="I9858" s="1" t="s">
        <v>152</v>
      </c>
      <c r="J9858" s="19">
        <v>1235.9835531269998</v>
      </c>
    </row>
    <row r="9859" spans="1:10" x14ac:dyDescent="0.2">
      <c r="A9859">
        <v>2011</v>
      </c>
      <c r="B9859">
        <v>3</v>
      </c>
      <c r="C9859" s="1" t="s">
        <v>96</v>
      </c>
      <c r="D9859" s="1" t="s">
        <v>58</v>
      </c>
      <c r="E9859" s="1" t="s">
        <v>171</v>
      </c>
      <c r="F9859" s="1" t="s">
        <v>39</v>
      </c>
      <c r="G9859" s="1" t="s">
        <v>16</v>
      </c>
      <c r="H9859" s="1" t="s">
        <v>164</v>
      </c>
      <c r="I9859" s="1" t="s">
        <v>165</v>
      </c>
      <c r="J9859" s="19">
        <v>17.021933498000003</v>
      </c>
    </row>
    <row r="9860" spans="1:10" x14ac:dyDescent="0.2">
      <c r="A9860">
        <v>2011</v>
      </c>
      <c r="B9860">
        <v>3</v>
      </c>
      <c r="C9860" s="1" t="s">
        <v>96</v>
      </c>
      <c r="D9860" s="1" t="s">
        <v>58</v>
      </c>
      <c r="E9860" s="1" t="s">
        <v>171</v>
      </c>
      <c r="F9860" s="1" t="s">
        <v>39</v>
      </c>
      <c r="G9860" s="1" t="s">
        <v>16</v>
      </c>
      <c r="H9860" s="1" t="s">
        <v>169</v>
      </c>
      <c r="I9860" s="1" t="s">
        <v>36</v>
      </c>
      <c r="J9860" s="19">
        <v>501.28347734200003</v>
      </c>
    </row>
    <row r="9861" spans="1:10" x14ac:dyDescent="0.2">
      <c r="A9861">
        <v>2011</v>
      </c>
      <c r="B9861">
        <v>3</v>
      </c>
      <c r="C9861" s="1" t="s">
        <v>96</v>
      </c>
      <c r="D9861" s="1" t="s">
        <v>58</v>
      </c>
      <c r="E9861" s="1" t="s">
        <v>171</v>
      </c>
      <c r="F9861" s="1" t="s">
        <v>39</v>
      </c>
      <c r="G9861" s="1" t="s">
        <v>155</v>
      </c>
      <c r="H9861" s="1" t="s">
        <v>160</v>
      </c>
      <c r="I9861" s="1" t="s">
        <v>37</v>
      </c>
      <c r="J9861" s="19">
        <v>6816.1395913387287</v>
      </c>
    </row>
    <row r="9862" spans="1:10" x14ac:dyDescent="0.2">
      <c r="A9862">
        <v>2011</v>
      </c>
      <c r="B9862">
        <v>3</v>
      </c>
      <c r="C9862" s="1" t="s">
        <v>96</v>
      </c>
      <c r="D9862" s="1" t="s">
        <v>58</v>
      </c>
      <c r="E9862" s="1" t="s">
        <v>171</v>
      </c>
      <c r="F9862" s="1" t="s">
        <v>39</v>
      </c>
      <c r="G9862" s="1" t="s">
        <v>155</v>
      </c>
      <c r="H9862" s="1" t="s">
        <v>162</v>
      </c>
      <c r="I9862" s="1" t="s">
        <v>30</v>
      </c>
      <c r="J9862" s="19">
        <v>2275.0774958480001</v>
      </c>
    </row>
    <row r="9863" spans="1:10" x14ac:dyDescent="0.2">
      <c r="A9863">
        <v>2011</v>
      </c>
      <c r="B9863">
        <v>3</v>
      </c>
      <c r="C9863" s="1" t="s">
        <v>96</v>
      </c>
      <c r="D9863" s="1" t="s">
        <v>58</v>
      </c>
      <c r="E9863" s="1" t="s">
        <v>171</v>
      </c>
      <c r="F9863" s="1" t="s">
        <v>39</v>
      </c>
      <c r="G9863" s="1" t="s">
        <v>155</v>
      </c>
      <c r="H9863" s="1" t="s">
        <v>163</v>
      </c>
      <c r="I9863" s="1" t="s">
        <v>152</v>
      </c>
      <c r="J9863" s="19">
        <v>957.03093287027127</v>
      </c>
    </row>
    <row r="9864" spans="1:10" x14ac:dyDescent="0.2">
      <c r="A9864">
        <v>2011</v>
      </c>
      <c r="B9864">
        <v>3</v>
      </c>
      <c r="C9864" s="1" t="s">
        <v>96</v>
      </c>
      <c r="D9864" s="1" t="s">
        <v>58</v>
      </c>
      <c r="E9864" s="1" t="s">
        <v>171</v>
      </c>
      <c r="F9864" s="1" t="s">
        <v>39</v>
      </c>
      <c r="G9864" s="1" t="s">
        <v>155</v>
      </c>
      <c r="H9864" s="1" t="s">
        <v>169</v>
      </c>
      <c r="I9864" s="1" t="s">
        <v>36</v>
      </c>
      <c r="J9864" s="19">
        <v>2249.0419185569999</v>
      </c>
    </row>
    <row r="9865" spans="1:10" x14ac:dyDescent="0.2">
      <c r="A9865">
        <v>2011</v>
      </c>
      <c r="B9865">
        <v>3</v>
      </c>
      <c r="C9865" s="1" t="s">
        <v>96</v>
      </c>
      <c r="D9865" s="1" t="s">
        <v>157</v>
      </c>
      <c r="E9865" s="1" t="s">
        <v>160</v>
      </c>
      <c r="F9865" s="1" t="s">
        <v>37</v>
      </c>
      <c r="G9865" s="1" t="s">
        <v>158</v>
      </c>
      <c r="H9865" s="1" t="s">
        <v>168</v>
      </c>
      <c r="I9865" s="1" t="s">
        <v>31</v>
      </c>
      <c r="J9865" s="19">
        <v>223.89338009144257</v>
      </c>
    </row>
    <row r="9866" spans="1:10" x14ac:dyDescent="0.2">
      <c r="A9866">
        <v>2011</v>
      </c>
      <c r="B9866">
        <v>3</v>
      </c>
      <c r="C9866" s="1" t="s">
        <v>96</v>
      </c>
      <c r="D9866" s="1" t="s">
        <v>157</v>
      </c>
      <c r="E9866" s="1" t="s">
        <v>160</v>
      </c>
      <c r="F9866" s="1" t="s">
        <v>37</v>
      </c>
      <c r="G9866" s="1" t="s">
        <v>159</v>
      </c>
      <c r="H9866" s="1" t="s">
        <v>167</v>
      </c>
      <c r="I9866" s="1" t="s">
        <v>32</v>
      </c>
      <c r="J9866" s="19">
        <v>-261.43136644535275</v>
      </c>
    </row>
    <row r="9867" spans="1:10" x14ac:dyDescent="0.2">
      <c r="A9867">
        <v>2011</v>
      </c>
      <c r="B9867">
        <v>3</v>
      </c>
      <c r="C9867" s="1" t="s">
        <v>96</v>
      </c>
      <c r="D9867" s="1" t="s">
        <v>157</v>
      </c>
      <c r="E9867" s="1" t="s">
        <v>160</v>
      </c>
      <c r="F9867" s="1" t="s">
        <v>37</v>
      </c>
      <c r="G9867" s="1" t="s">
        <v>14</v>
      </c>
      <c r="H9867" s="1" t="s">
        <v>162</v>
      </c>
      <c r="I9867" s="1" t="s">
        <v>30</v>
      </c>
      <c r="J9867" s="19">
        <v>-893.30959616673795</v>
      </c>
    </row>
    <row r="9868" spans="1:10" x14ac:dyDescent="0.2">
      <c r="A9868">
        <v>2011</v>
      </c>
      <c r="B9868">
        <v>3</v>
      </c>
      <c r="C9868" s="1" t="s">
        <v>96</v>
      </c>
      <c r="D9868" s="1" t="s">
        <v>157</v>
      </c>
      <c r="E9868" s="1" t="s">
        <v>160</v>
      </c>
      <c r="F9868" s="1" t="s">
        <v>37</v>
      </c>
      <c r="G9868" s="1" t="s">
        <v>14</v>
      </c>
      <c r="H9868" s="1" t="s">
        <v>171</v>
      </c>
      <c r="I9868" s="1" t="s">
        <v>39</v>
      </c>
      <c r="J9868" s="19">
        <v>-69.542103829600038</v>
      </c>
    </row>
    <row r="9869" spans="1:10" x14ac:dyDescent="0.2">
      <c r="A9869">
        <v>2011</v>
      </c>
      <c r="B9869">
        <v>3</v>
      </c>
      <c r="C9869" s="1" t="s">
        <v>96</v>
      </c>
      <c r="D9869" s="1" t="s">
        <v>157</v>
      </c>
      <c r="E9869" s="1" t="s">
        <v>160</v>
      </c>
      <c r="F9869" s="1" t="s">
        <v>37</v>
      </c>
      <c r="G9869" s="1" t="s">
        <v>13</v>
      </c>
      <c r="H9869" s="1" t="s">
        <v>161</v>
      </c>
      <c r="I9869" s="1" t="s">
        <v>29</v>
      </c>
      <c r="J9869" s="19">
        <v>23.145845399999999</v>
      </c>
    </row>
    <row r="9870" spans="1:10" x14ac:dyDescent="0.2">
      <c r="A9870">
        <v>2011</v>
      </c>
      <c r="B9870">
        <v>3</v>
      </c>
      <c r="C9870" s="1" t="s">
        <v>96</v>
      </c>
      <c r="D9870" s="1" t="s">
        <v>157</v>
      </c>
      <c r="E9870" s="1" t="s">
        <v>160</v>
      </c>
      <c r="F9870" s="1" t="s">
        <v>37</v>
      </c>
      <c r="G9870" s="1" t="s">
        <v>16</v>
      </c>
      <c r="H9870" s="1" t="s">
        <v>160</v>
      </c>
      <c r="I9870" s="1" t="s">
        <v>37</v>
      </c>
      <c r="J9870" s="19">
        <v>6.6879999999999995E-2</v>
      </c>
    </row>
    <row r="9871" spans="1:10" x14ac:dyDescent="0.2">
      <c r="A9871">
        <v>2011</v>
      </c>
      <c r="B9871">
        <v>3</v>
      </c>
      <c r="C9871" s="1" t="s">
        <v>96</v>
      </c>
      <c r="D9871" s="1" t="s">
        <v>157</v>
      </c>
      <c r="E9871" s="1" t="s">
        <v>160</v>
      </c>
      <c r="F9871" s="1" t="s">
        <v>37</v>
      </c>
      <c r="G9871" s="1" t="s">
        <v>16</v>
      </c>
      <c r="H9871" s="1" t="s">
        <v>162</v>
      </c>
      <c r="I9871" s="1" t="s">
        <v>30</v>
      </c>
      <c r="J9871" s="19">
        <v>0</v>
      </c>
    </row>
    <row r="9872" spans="1:10" x14ac:dyDescent="0.2">
      <c r="A9872">
        <v>2011</v>
      </c>
      <c r="B9872">
        <v>3</v>
      </c>
      <c r="C9872" s="1" t="s">
        <v>96</v>
      </c>
      <c r="D9872" s="1" t="s">
        <v>157</v>
      </c>
      <c r="E9872" s="1" t="s">
        <v>160</v>
      </c>
      <c r="F9872" s="1" t="s">
        <v>37</v>
      </c>
      <c r="G9872" s="1" t="s">
        <v>16</v>
      </c>
      <c r="H9872" s="1" t="s">
        <v>171</v>
      </c>
      <c r="I9872" s="1" t="s">
        <v>39</v>
      </c>
      <c r="J9872" s="19">
        <v>167.775475328</v>
      </c>
    </row>
    <row r="9873" spans="1:10" x14ac:dyDescent="0.2">
      <c r="A9873">
        <v>2011</v>
      </c>
      <c r="B9873">
        <v>3</v>
      </c>
      <c r="C9873" s="1" t="s">
        <v>96</v>
      </c>
      <c r="D9873" s="1" t="s">
        <v>157</v>
      </c>
      <c r="E9873" s="1" t="s">
        <v>160</v>
      </c>
      <c r="F9873" s="1" t="s">
        <v>37</v>
      </c>
      <c r="G9873" s="1" t="s">
        <v>155</v>
      </c>
      <c r="H9873" s="1" t="s">
        <v>160</v>
      </c>
      <c r="I9873" s="1" t="s">
        <v>37</v>
      </c>
      <c r="J9873" s="19">
        <v>-399.01204954820651</v>
      </c>
    </row>
    <row r="9874" spans="1:10" x14ac:dyDescent="0.2">
      <c r="A9874">
        <v>2011</v>
      </c>
      <c r="B9874">
        <v>3</v>
      </c>
      <c r="C9874" s="1" t="s">
        <v>96</v>
      </c>
      <c r="D9874" s="1" t="s">
        <v>157</v>
      </c>
      <c r="E9874" s="1" t="s">
        <v>160</v>
      </c>
      <c r="F9874" s="1" t="s">
        <v>37</v>
      </c>
      <c r="G9874" s="1" t="s">
        <v>155</v>
      </c>
      <c r="H9874" s="1" t="s">
        <v>161</v>
      </c>
      <c r="I9874" s="1" t="s">
        <v>29</v>
      </c>
      <c r="J9874" s="19">
        <v>-657.94670052282652</v>
      </c>
    </row>
    <row r="9875" spans="1:10" x14ac:dyDescent="0.2">
      <c r="A9875">
        <v>2011</v>
      </c>
      <c r="B9875">
        <v>3</v>
      </c>
      <c r="C9875" s="1" t="s">
        <v>96</v>
      </c>
      <c r="D9875" s="1" t="s">
        <v>157</v>
      </c>
      <c r="E9875" s="1" t="s">
        <v>160</v>
      </c>
      <c r="F9875" s="1" t="s">
        <v>37</v>
      </c>
      <c r="G9875" s="1" t="s">
        <v>155</v>
      </c>
      <c r="H9875" s="1" t="s">
        <v>162</v>
      </c>
      <c r="I9875" s="1" t="s">
        <v>30</v>
      </c>
      <c r="J9875" s="19">
        <v>-278.66053934430647</v>
      </c>
    </row>
    <row r="9876" spans="1:10" x14ac:dyDescent="0.2">
      <c r="A9876">
        <v>2011</v>
      </c>
      <c r="B9876">
        <v>3</v>
      </c>
      <c r="C9876" s="1" t="s">
        <v>96</v>
      </c>
      <c r="D9876" s="1" t="s">
        <v>157</v>
      </c>
      <c r="E9876" s="1" t="s">
        <v>160</v>
      </c>
      <c r="F9876" s="1" t="s">
        <v>37</v>
      </c>
      <c r="G9876" s="1" t="s">
        <v>155</v>
      </c>
      <c r="H9876" s="1" t="s">
        <v>163</v>
      </c>
      <c r="I9876" s="1" t="s">
        <v>152</v>
      </c>
      <c r="J9876" s="19">
        <v>-83.130136765806085</v>
      </c>
    </row>
    <row r="9877" spans="1:10" x14ac:dyDescent="0.2">
      <c r="A9877">
        <v>2011</v>
      </c>
      <c r="B9877">
        <v>3</v>
      </c>
      <c r="C9877" s="1" t="s">
        <v>96</v>
      </c>
      <c r="D9877" s="1" t="s">
        <v>157</v>
      </c>
      <c r="E9877" s="1" t="s">
        <v>160</v>
      </c>
      <c r="F9877" s="1" t="s">
        <v>37</v>
      </c>
      <c r="G9877" s="1" t="s">
        <v>155</v>
      </c>
      <c r="H9877" s="1" t="s">
        <v>169</v>
      </c>
      <c r="I9877" s="1" t="s">
        <v>36</v>
      </c>
      <c r="J9877" s="19">
        <v>19.496522738785949</v>
      </c>
    </row>
    <row r="9878" spans="1:10" x14ac:dyDescent="0.2">
      <c r="A9878">
        <v>2011</v>
      </c>
      <c r="B9878">
        <v>3</v>
      </c>
      <c r="C9878" s="1" t="s">
        <v>96</v>
      </c>
      <c r="D9878" s="1" t="s">
        <v>157</v>
      </c>
      <c r="E9878" s="1" t="s">
        <v>160</v>
      </c>
      <c r="F9878" s="1" t="s">
        <v>37</v>
      </c>
      <c r="G9878" s="1" t="s">
        <v>155</v>
      </c>
      <c r="H9878" s="1" t="s">
        <v>171</v>
      </c>
      <c r="I9878" s="1" t="s">
        <v>39</v>
      </c>
      <c r="J9878" s="19">
        <v>37.677360651999997</v>
      </c>
    </row>
    <row r="9879" spans="1:10" x14ac:dyDescent="0.2">
      <c r="A9879">
        <v>2011</v>
      </c>
      <c r="B9879">
        <v>3</v>
      </c>
      <c r="C9879" s="1" t="s">
        <v>96</v>
      </c>
      <c r="D9879" s="1" t="s">
        <v>157</v>
      </c>
      <c r="E9879" s="1" t="s">
        <v>161</v>
      </c>
      <c r="F9879" s="1" t="s">
        <v>29</v>
      </c>
      <c r="G9879" s="1" t="s">
        <v>14</v>
      </c>
      <c r="H9879" s="1" t="s">
        <v>171</v>
      </c>
      <c r="I9879" s="1" t="s">
        <v>39</v>
      </c>
      <c r="J9879" s="19">
        <v>31.960729960000002</v>
      </c>
    </row>
    <row r="9880" spans="1:10" x14ac:dyDescent="0.2">
      <c r="A9880">
        <v>2011</v>
      </c>
      <c r="B9880">
        <v>3</v>
      </c>
      <c r="C9880" s="1" t="s">
        <v>96</v>
      </c>
      <c r="D9880" s="1" t="s">
        <v>157</v>
      </c>
      <c r="E9880" s="1" t="s">
        <v>161</v>
      </c>
      <c r="F9880" s="1" t="s">
        <v>29</v>
      </c>
      <c r="G9880" s="1" t="s">
        <v>13</v>
      </c>
      <c r="H9880" s="1" t="s">
        <v>171</v>
      </c>
      <c r="I9880" s="1" t="s">
        <v>39</v>
      </c>
      <c r="J9880" s="19">
        <v>-3.2170000000000004E-2</v>
      </c>
    </row>
    <row r="9881" spans="1:10" x14ac:dyDescent="0.2">
      <c r="A9881">
        <v>2011</v>
      </c>
      <c r="B9881">
        <v>3</v>
      </c>
      <c r="C9881" s="1" t="s">
        <v>96</v>
      </c>
      <c r="D9881" s="1" t="s">
        <v>157</v>
      </c>
      <c r="E9881" s="1" t="s">
        <v>161</v>
      </c>
      <c r="F9881" s="1" t="s">
        <v>29</v>
      </c>
      <c r="G9881" s="1" t="s">
        <v>16</v>
      </c>
      <c r="H9881" s="1" t="s">
        <v>162</v>
      </c>
      <c r="I9881" s="1" t="s">
        <v>30</v>
      </c>
      <c r="J9881" s="19">
        <v>-34.367739999999998</v>
      </c>
    </row>
    <row r="9882" spans="1:10" x14ac:dyDescent="0.2">
      <c r="A9882">
        <v>2011</v>
      </c>
      <c r="B9882">
        <v>3</v>
      </c>
      <c r="C9882" s="1" t="s">
        <v>96</v>
      </c>
      <c r="D9882" s="1" t="s">
        <v>157</v>
      </c>
      <c r="E9882" s="1" t="s">
        <v>161</v>
      </c>
      <c r="F9882" s="1" t="s">
        <v>29</v>
      </c>
      <c r="G9882" s="1" t="s">
        <v>16</v>
      </c>
      <c r="H9882" s="1" t="s">
        <v>163</v>
      </c>
      <c r="I9882" s="1" t="s">
        <v>152</v>
      </c>
      <c r="J9882" s="19">
        <v>26.836660000000002</v>
      </c>
    </row>
    <row r="9883" spans="1:10" x14ac:dyDescent="0.2">
      <c r="A9883">
        <v>2011</v>
      </c>
      <c r="B9883">
        <v>3</v>
      </c>
      <c r="C9883" s="1" t="s">
        <v>96</v>
      </c>
      <c r="D9883" s="1" t="s">
        <v>157</v>
      </c>
      <c r="E9883" s="1" t="s">
        <v>161</v>
      </c>
      <c r="F9883" s="1" t="s">
        <v>29</v>
      </c>
      <c r="G9883" s="1" t="s">
        <v>16</v>
      </c>
      <c r="H9883" s="1" t="s">
        <v>169</v>
      </c>
      <c r="I9883" s="1" t="s">
        <v>36</v>
      </c>
      <c r="J9883" s="19">
        <v>1.3979500000000002</v>
      </c>
    </row>
    <row r="9884" spans="1:10" x14ac:dyDescent="0.2">
      <c r="A9884">
        <v>2011</v>
      </c>
      <c r="B9884">
        <v>3</v>
      </c>
      <c r="C9884" s="1" t="s">
        <v>96</v>
      </c>
      <c r="D9884" s="1" t="s">
        <v>157</v>
      </c>
      <c r="E9884" s="1" t="s">
        <v>161</v>
      </c>
      <c r="F9884" s="1" t="s">
        <v>29</v>
      </c>
      <c r="G9884" s="1" t="s">
        <v>16</v>
      </c>
      <c r="H9884" s="1" t="s">
        <v>171</v>
      </c>
      <c r="I9884" s="1" t="s">
        <v>39</v>
      </c>
      <c r="J9884" s="19">
        <v>-8.8896099999999993</v>
      </c>
    </row>
    <row r="9885" spans="1:10" x14ac:dyDescent="0.2">
      <c r="A9885">
        <v>2011</v>
      </c>
      <c r="B9885">
        <v>3</v>
      </c>
      <c r="C9885" s="1" t="s">
        <v>96</v>
      </c>
      <c r="D9885" s="1" t="s">
        <v>157</v>
      </c>
      <c r="E9885" s="1" t="s">
        <v>161</v>
      </c>
      <c r="F9885" s="1" t="s">
        <v>29</v>
      </c>
      <c r="G9885" s="1" t="s">
        <v>155</v>
      </c>
      <c r="H9885" s="1" t="s">
        <v>171</v>
      </c>
      <c r="I9885" s="1" t="s">
        <v>39</v>
      </c>
      <c r="J9885" s="19">
        <v>1696.4626830019999</v>
      </c>
    </row>
    <row r="9886" spans="1:10" x14ac:dyDescent="0.2">
      <c r="A9886">
        <v>2011</v>
      </c>
      <c r="B9886">
        <v>3</v>
      </c>
      <c r="C9886" s="1" t="s">
        <v>96</v>
      </c>
      <c r="D9886" s="1" t="s">
        <v>157</v>
      </c>
      <c r="E9886" s="1" t="s">
        <v>162</v>
      </c>
      <c r="F9886" s="1" t="s">
        <v>30</v>
      </c>
      <c r="G9886" s="1" t="s">
        <v>158</v>
      </c>
      <c r="H9886" s="1" t="s">
        <v>168</v>
      </c>
      <c r="I9886" s="1" t="s">
        <v>31</v>
      </c>
      <c r="J9886" s="19">
        <v>66.417911009134542</v>
      </c>
    </row>
    <row r="9887" spans="1:10" x14ac:dyDescent="0.2">
      <c r="A9887">
        <v>2011</v>
      </c>
      <c r="B9887">
        <v>3</v>
      </c>
      <c r="C9887" s="1" t="s">
        <v>96</v>
      </c>
      <c r="D9887" s="1" t="s">
        <v>157</v>
      </c>
      <c r="E9887" s="1" t="s">
        <v>162</v>
      </c>
      <c r="F9887" s="1" t="s">
        <v>30</v>
      </c>
      <c r="G9887" s="1" t="s">
        <v>14</v>
      </c>
      <c r="H9887" s="1" t="s">
        <v>161</v>
      </c>
      <c r="I9887" s="1" t="s">
        <v>29</v>
      </c>
      <c r="J9887" s="19">
        <v>710.88993999999991</v>
      </c>
    </row>
    <row r="9888" spans="1:10" x14ac:dyDescent="0.2">
      <c r="A9888">
        <v>2011</v>
      </c>
      <c r="B9888">
        <v>3</v>
      </c>
      <c r="C9888" s="1" t="s">
        <v>96</v>
      </c>
      <c r="D9888" s="1" t="s">
        <v>157</v>
      </c>
      <c r="E9888" s="1" t="s">
        <v>162</v>
      </c>
      <c r="F9888" s="1" t="s">
        <v>30</v>
      </c>
      <c r="G9888" s="1" t="s">
        <v>14</v>
      </c>
      <c r="H9888" s="1" t="s">
        <v>162</v>
      </c>
      <c r="I9888" s="1" t="s">
        <v>30</v>
      </c>
      <c r="J9888" s="19">
        <v>-403.98406999999986</v>
      </c>
    </row>
    <row r="9889" spans="1:10" x14ac:dyDescent="0.2">
      <c r="A9889">
        <v>2011</v>
      </c>
      <c r="B9889">
        <v>3</v>
      </c>
      <c r="C9889" s="1" t="s">
        <v>96</v>
      </c>
      <c r="D9889" s="1" t="s">
        <v>157</v>
      </c>
      <c r="E9889" s="1" t="s">
        <v>162</v>
      </c>
      <c r="F9889" s="1" t="s">
        <v>30</v>
      </c>
      <c r="G9889" s="1" t="s">
        <v>14</v>
      </c>
      <c r="H9889" s="1" t="s">
        <v>171</v>
      </c>
      <c r="I9889" s="1" t="s">
        <v>39</v>
      </c>
      <c r="J9889" s="19">
        <v>585.79857945499998</v>
      </c>
    </row>
    <row r="9890" spans="1:10" x14ac:dyDescent="0.2">
      <c r="A9890">
        <v>2011</v>
      </c>
      <c r="B9890">
        <v>3</v>
      </c>
      <c r="C9890" s="1" t="s">
        <v>96</v>
      </c>
      <c r="D9890" s="1" t="s">
        <v>157</v>
      </c>
      <c r="E9890" s="1" t="s">
        <v>162</v>
      </c>
      <c r="F9890" s="1" t="s">
        <v>30</v>
      </c>
      <c r="G9890" s="1" t="s">
        <v>13</v>
      </c>
      <c r="H9890" s="1" t="s">
        <v>161</v>
      </c>
      <c r="I9890" s="1" t="s">
        <v>29</v>
      </c>
      <c r="J9890" s="19">
        <v>4.0856599999999919</v>
      </c>
    </row>
    <row r="9891" spans="1:10" x14ac:dyDescent="0.2">
      <c r="A9891">
        <v>2011</v>
      </c>
      <c r="B9891">
        <v>3</v>
      </c>
      <c r="C9891" s="1" t="s">
        <v>96</v>
      </c>
      <c r="D9891" s="1" t="s">
        <v>157</v>
      </c>
      <c r="E9891" s="1" t="s">
        <v>162</v>
      </c>
      <c r="F9891" s="1" t="s">
        <v>30</v>
      </c>
      <c r="G9891" s="1" t="s">
        <v>13</v>
      </c>
      <c r="H9891" s="1" t="s">
        <v>171</v>
      </c>
      <c r="I9891" s="1" t="s">
        <v>39</v>
      </c>
      <c r="J9891" s="19">
        <v>9.7114899999999995</v>
      </c>
    </row>
    <row r="9892" spans="1:10" x14ac:dyDescent="0.2">
      <c r="A9892">
        <v>2011</v>
      </c>
      <c r="B9892">
        <v>3</v>
      </c>
      <c r="C9892" s="1" t="s">
        <v>96</v>
      </c>
      <c r="D9892" s="1" t="s">
        <v>157</v>
      </c>
      <c r="E9892" s="1" t="s">
        <v>162</v>
      </c>
      <c r="F9892" s="1" t="s">
        <v>30</v>
      </c>
      <c r="G9892" s="1" t="s">
        <v>16</v>
      </c>
      <c r="H9892" s="1" t="s">
        <v>160</v>
      </c>
      <c r="I9892" s="1" t="s">
        <v>37</v>
      </c>
      <c r="J9892" s="19">
        <v>1679.9954275190096</v>
      </c>
    </row>
    <row r="9893" spans="1:10" x14ac:dyDescent="0.2">
      <c r="A9893">
        <v>2011</v>
      </c>
      <c r="B9893">
        <v>3</v>
      </c>
      <c r="C9893" s="1" t="s">
        <v>96</v>
      </c>
      <c r="D9893" s="1" t="s">
        <v>157</v>
      </c>
      <c r="E9893" s="1" t="s">
        <v>162</v>
      </c>
      <c r="F9893" s="1" t="s">
        <v>30</v>
      </c>
      <c r="G9893" s="1" t="s">
        <v>16</v>
      </c>
      <c r="H9893" s="1" t="s">
        <v>162</v>
      </c>
      <c r="I9893" s="1" t="s">
        <v>30</v>
      </c>
      <c r="J9893" s="19">
        <v>-165.81603000000001</v>
      </c>
    </row>
    <row r="9894" spans="1:10" x14ac:dyDescent="0.2">
      <c r="A9894">
        <v>2011</v>
      </c>
      <c r="B9894">
        <v>3</v>
      </c>
      <c r="C9894" s="1" t="s">
        <v>96</v>
      </c>
      <c r="D9894" s="1" t="s">
        <v>157</v>
      </c>
      <c r="E9894" s="1" t="s">
        <v>162</v>
      </c>
      <c r="F9894" s="1" t="s">
        <v>30</v>
      </c>
      <c r="G9894" s="1" t="s">
        <v>16</v>
      </c>
      <c r="H9894" s="1" t="s">
        <v>167</v>
      </c>
      <c r="I9894" s="1" t="s">
        <v>32</v>
      </c>
      <c r="J9894" s="19">
        <v>-53.570639999999997</v>
      </c>
    </row>
    <row r="9895" spans="1:10" x14ac:dyDescent="0.2">
      <c r="A9895">
        <v>2011</v>
      </c>
      <c r="B9895">
        <v>3</v>
      </c>
      <c r="C9895" s="1" t="s">
        <v>96</v>
      </c>
      <c r="D9895" s="1" t="s">
        <v>157</v>
      </c>
      <c r="E9895" s="1" t="s">
        <v>162</v>
      </c>
      <c r="F9895" s="1" t="s">
        <v>30</v>
      </c>
      <c r="G9895" s="1" t="s">
        <v>16</v>
      </c>
      <c r="H9895" s="1" t="s">
        <v>163</v>
      </c>
      <c r="I9895" s="1" t="s">
        <v>152</v>
      </c>
      <c r="J9895" s="19">
        <v>147.47598643798844</v>
      </c>
    </row>
    <row r="9896" spans="1:10" x14ac:dyDescent="0.2">
      <c r="A9896">
        <v>2011</v>
      </c>
      <c r="B9896">
        <v>3</v>
      </c>
      <c r="C9896" s="1" t="s">
        <v>96</v>
      </c>
      <c r="D9896" s="1" t="s">
        <v>157</v>
      </c>
      <c r="E9896" s="1" t="s">
        <v>162</v>
      </c>
      <c r="F9896" s="1" t="s">
        <v>30</v>
      </c>
      <c r="G9896" s="1" t="s">
        <v>16</v>
      </c>
      <c r="H9896" s="1" t="s">
        <v>164</v>
      </c>
      <c r="I9896" s="1" t="s">
        <v>165</v>
      </c>
      <c r="J9896" s="19">
        <v>13.399956576000001</v>
      </c>
    </row>
    <row r="9897" spans="1:10" x14ac:dyDescent="0.2">
      <c r="A9897">
        <v>2011</v>
      </c>
      <c r="B9897">
        <v>3</v>
      </c>
      <c r="C9897" s="1" t="s">
        <v>96</v>
      </c>
      <c r="D9897" s="1" t="s">
        <v>157</v>
      </c>
      <c r="E9897" s="1" t="s">
        <v>162</v>
      </c>
      <c r="F9897" s="1" t="s">
        <v>30</v>
      </c>
      <c r="G9897" s="1" t="s">
        <v>16</v>
      </c>
      <c r="H9897" s="1" t="s">
        <v>169</v>
      </c>
      <c r="I9897" s="1" t="s">
        <v>36</v>
      </c>
      <c r="J9897" s="19">
        <v>-2.60941</v>
      </c>
    </row>
    <row r="9898" spans="1:10" x14ac:dyDescent="0.2">
      <c r="A9898">
        <v>2011</v>
      </c>
      <c r="B9898">
        <v>3</v>
      </c>
      <c r="C9898" s="1" t="s">
        <v>96</v>
      </c>
      <c r="D9898" s="1" t="s">
        <v>157</v>
      </c>
      <c r="E9898" s="1" t="s">
        <v>162</v>
      </c>
      <c r="F9898" s="1" t="s">
        <v>30</v>
      </c>
      <c r="G9898" s="1" t="s">
        <v>16</v>
      </c>
      <c r="H9898" s="1" t="s">
        <v>170</v>
      </c>
      <c r="I9898" s="1" t="s">
        <v>151</v>
      </c>
      <c r="J9898" s="19">
        <v>1150.5450499999999</v>
      </c>
    </row>
    <row r="9899" spans="1:10" x14ac:dyDescent="0.2">
      <c r="A9899">
        <v>2011</v>
      </c>
      <c r="B9899">
        <v>3</v>
      </c>
      <c r="C9899" s="1" t="s">
        <v>96</v>
      </c>
      <c r="D9899" s="1" t="s">
        <v>157</v>
      </c>
      <c r="E9899" s="1" t="s">
        <v>162</v>
      </c>
      <c r="F9899" s="1" t="s">
        <v>30</v>
      </c>
      <c r="G9899" s="1" t="s">
        <v>16</v>
      </c>
      <c r="H9899" s="1" t="s">
        <v>171</v>
      </c>
      <c r="I9899" s="1" t="s">
        <v>39</v>
      </c>
      <c r="J9899" s="19">
        <v>77.509659467000006</v>
      </c>
    </row>
    <row r="9900" spans="1:10" x14ac:dyDescent="0.2">
      <c r="A9900">
        <v>2011</v>
      </c>
      <c r="B9900">
        <v>3</v>
      </c>
      <c r="C9900" s="1" t="s">
        <v>96</v>
      </c>
      <c r="D9900" s="1" t="s">
        <v>157</v>
      </c>
      <c r="E9900" s="1" t="s">
        <v>162</v>
      </c>
      <c r="F9900" s="1" t="s">
        <v>30</v>
      </c>
      <c r="G9900" s="1" t="s">
        <v>155</v>
      </c>
      <c r="H9900" s="1" t="s">
        <v>160</v>
      </c>
      <c r="I9900" s="1" t="s">
        <v>37</v>
      </c>
      <c r="J9900" s="19">
        <v>31.351581457980618</v>
      </c>
    </row>
    <row r="9901" spans="1:10" x14ac:dyDescent="0.2">
      <c r="A9901">
        <v>2011</v>
      </c>
      <c r="B9901">
        <v>3</v>
      </c>
      <c r="C9901" s="1" t="s">
        <v>96</v>
      </c>
      <c r="D9901" s="1" t="s">
        <v>157</v>
      </c>
      <c r="E9901" s="1" t="s">
        <v>162</v>
      </c>
      <c r="F9901" s="1" t="s">
        <v>30</v>
      </c>
      <c r="G9901" s="1" t="s">
        <v>155</v>
      </c>
      <c r="H9901" s="1" t="s">
        <v>161</v>
      </c>
      <c r="I9901" s="1" t="s">
        <v>29</v>
      </c>
      <c r="J9901" s="19">
        <v>-938.8783943123542</v>
      </c>
    </row>
    <row r="9902" spans="1:10" x14ac:dyDescent="0.2">
      <c r="A9902">
        <v>2011</v>
      </c>
      <c r="B9902">
        <v>3</v>
      </c>
      <c r="C9902" s="1" t="s">
        <v>96</v>
      </c>
      <c r="D9902" s="1" t="s">
        <v>157</v>
      </c>
      <c r="E9902" s="1" t="s">
        <v>162</v>
      </c>
      <c r="F9902" s="1" t="s">
        <v>30</v>
      </c>
      <c r="G9902" s="1" t="s">
        <v>155</v>
      </c>
      <c r="H9902" s="1" t="s">
        <v>162</v>
      </c>
      <c r="I9902" s="1" t="s">
        <v>30</v>
      </c>
      <c r="J9902" s="19">
        <v>19.823685980121553</v>
      </c>
    </row>
    <row r="9903" spans="1:10" x14ac:dyDescent="0.2">
      <c r="A9903">
        <v>2011</v>
      </c>
      <c r="B9903">
        <v>3</v>
      </c>
      <c r="C9903" s="1" t="s">
        <v>96</v>
      </c>
      <c r="D9903" s="1" t="s">
        <v>157</v>
      </c>
      <c r="E9903" s="1" t="s">
        <v>162</v>
      </c>
      <c r="F9903" s="1" t="s">
        <v>30</v>
      </c>
      <c r="G9903" s="1" t="s">
        <v>155</v>
      </c>
      <c r="H9903" s="1" t="s">
        <v>163</v>
      </c>
      <c r="I9903" s="1" t="s">
        <v>152</v>
      </c>
      <c r="J9903" s="19">
        <v>9.5209811968560647</v>
      </c>
    </row>
    <row r="9904" spans="1:10" x14ac:dyDescent="0.2">
      <c r="A9904">
        <v>2011</v>
      </c>
      <c r="B9904">
        <v>3</v>
      </c>
      <c r="C9904" s="1" t="s">
        <v>96</v>
      </c>
      <c r="D9904" s="1" t="s">
        <v>157</v>
      </c>
      <c r="E9904" s="1" t="s">
        <v>162</v>
      </c>
      <c r="F9904" s="1" t="s">
        <v>30</v>
      </c>
      <c r="G9904" s="1" t="s">
        <v>155</v>
      </c>
      <c r="H9904" s="1" t="s">
        <v>169</v>
      </c>
      <c r="I9904" s="1" t="s">
        <v>36</v>
      </c>
      <c r="J9904" s="19">
        <v>-476.20273809851062</v>
      </c>
    </row>
    <row r="9905" spans="1:10" x14ac:dyDescent="0.2">
      <c r="A9905">
        <v>2011</v>
      </c>
      <c r="B9905">
        <v>3</v>
      </c>
      <c r="C9905" s="1" t="s">
        <v>96</v>
      </c>
      <c r="D9905" s="1" t="s">
        <v>157</v>
      </c>
      <c r="E9905" s="1" t="s">
        <v>162</v>
      </c>
      <c r="F9905" s="1" t="s">
        <v>30</v>
      </c>
      <c r="G9905" s="1" t="s">
        <v>155</v>
      </c>
      <c r="H9905" s="1" t="s">
        <v>171</v>
      </c>
      <c r="I9905" s="1" t="s">
        <v>39</v>
      </c>
      <c r="J9905" s="19">
        <v>19.633830728</v>
      </c>
    </row>
    <row r="9906" spans="1:10" x14ac:dyDescent="0.2">
      <c r="A9906">
        <v>2011</v>
      </c>
      <c r="B9906">
        <v>3</v>
      </c>
      <c r="C9906" s="1" t="s">
        <v>96</v>
      </c>
      <c r="D9906" s="1" t="s">
        <v>157</v>
      </c>
      <c r="E9906" s="1" t="s">
        <v>168</v>
      </c>
      <c r="F9906" s="1" t="s">
        <v>31</v>
      </c>
      <c r="G9906" s="1" t="s">
        <v>158</v>
      </c>
      <c r="H9906" s="1" t="s">
        <v>171</v>
      </c>
      <c r="I9906" s="1" t="s">
        <v>39</v>
      </c>
      <c r="J9906" s="19">
        <v>-0.145858811</v>
      </c>
    </row>
    <row r="9907" spans="1:10" x14ac:dyDescent="0.2">
      <c r="A9907">
        <v>2011</v>
      </c>
      <c r="B9907">
        <v>3</v>
      </c>
      <c r="C9907" s="1" t="s">
        <v>96</v>
      </c>
      <c r="D9907" s="1" t="s">
        <v>157</v>
      </c>
      <c r="E9907" s="1" t="s">
        <v>168</v>
      </c>
      <c r="F9907" s="1" t="s">
        <v>31</v>
      </c>
      <c r="G9907" s="1" t="s">
        <v>14</v>
      </c>
      <c r="H9907" s="1" t="s">
        <v>162</v>
      </c>
      <c r="I9907" s="1" t="s">
        <v>30</v>
      </c>
      <c r="J9907" s="19">
        <v>782.63509600999998</v>
      </c>
    </row>
    <row r="9908" spans="1:10" x14ac:dyDescent="0.2">
      <c r="A9908">
        <v>2011</v>
      </c>
      <c r="B9908">
        <v>3</v>
      </c>
      <c r="C9908" s="1" t="s">
        <v>96</v>
      </c>
      <c r="D9908" s="1" t="s">
        <v>157</v>
      </c>
      <c r="E9908" s="1" t="s">
        <v>168</v>
      </c>
      <c r="F9908" s="1" t="s">
        <v>31</v>
      </c>
      <c r="G9908" s="1" t="s">
        <v>14</v>
      </c>
      <c r="H9908" s="1" t="s">
        <v>171</v>
      </c>
      <c r="I9908" s="1" t="s">
        <v>39</v>
      </c>
      <c r="J9908" s="19">
        <v>-45.227061105000004</v>
      </c>
    </row>
    <row r="9909" spans="1:10" x14ac:dyDescent="0.2">
      <c r="A9909">
        <v>2011</v>
      </c>
      <c r="B9909">
        <v>3</v>
      </c>
      <c r="C9909" s="1" t="s">
        <v>96</v>
      </c>
      <c r="D9909" s="1" t="s">
        <v>157</v>
      </c>
      <c r="E9909" s="1" t="s">
        <v>168</v>
      </c>
      <c r="F9909" s="1" t="s">
        <v>31</v>
      </c>
      <c r="G9909" s="1" t="s">
        <v>155</v>
      </c>
      <c r="H9909" s="1" t="s">
        <v>160</v>
      </c>
      <c r="I9909" s="1" t="s">
        <v>37</v>
      </c>
      <c r="J9909" s="19">
        <v>25.252704124000001</v>
      </c>
    </row>
    <row r="9910" spans="1:10" x14ac:dyDescent="0.2">
      <c r="A9910">
        <v>2011</v>
      </c>
      <c r="B9910">
        <v>3</v>
      </c>
      <c r="C9910" s="1" t="s">
        <v>96</v>
      </c>
      <c r="D9910" s="1" t="s">
        <v>157</v>
      </c>
      <c r="E9910" s="1" t="s">
        <v>168</v>
      </c>
      <c r="F9910" s="1" t="s">
        <v>31</v>
      </c>
      <c r="G9910" s="1" t="s">
        <v>155</v>
      </c>
      <c r="H9910" s="1" t="s">
        <v>161</v>
      </c>
      <c r="I9910" s="1" t="s">
        <v>29</v>
      </c>
      <c r="J9910" s="19">
        <v>-93.022077970999987</v>
      </c>
    </row>
    <row r="9911" spans="1:10" x14ac:dyDescent="0.2">
      <c r="A9911">
        <v>2011</v>
      </c>
      <c r="B9911">
        <v>3</v>
      </c>
      <c r="C9911" s="1" t="s">
        <v>96</v>
      </c>
      <c r="D9911" s="1" t="s">
        <v>157</v>
      </c>
      <c r="E9911" s="1" t="s">
        <v>168</v>
      </c>
      <c r="F9911" s="1" t="s">
        <v>31</v>
      </c>
      <c r="G9911" s="1" t="s">
        <v>155</v>
      </c>
      <c r="H9911" s="1" t="s">
        <v>162</v>
      </c>
      <c r="I9911" s="1" t="s">
        <v>30</v>
      </c>
      <c r="J9911" s="19">
        <v>-38.751163427000002</v>
      </c>
    </row>
    <row r="9912" spans="1:10" x14ac:dyDescent="0.2">
      <c r="A9912">
        <v>2011</v>
      </c>
      <c r="B9912">
        <v>3</v>
      </c>
      <c r="C9912" s="1" t="s">
        <v>96</v>
      </c>
      <c r="D9912" s="1" t="s">
        <v>157</v>
      </c>
      <c r="E9912" s="1" t="s">
        <v>168</v>
      </c>
      <c r="F9912" s="1" t="s">
        <v>31</v>
      </c>
      <c r="G9912" s="1" t="s">
        <v>155</v>
      </c>
      <c r="H9912" s="1" t="s">
        <v>163</v>
      </c>
      <c r="I9912" s="1" t="s">
        <v>152</v>
      </c>
      <c r="J9912" s="19">
        <v>-7.0609106999999973</v>
      </c>
    </row>
    <row r="9913" spans="1:10" x14ac:dyDescent="0.2">
      <c r="A9913">
        <v>2011</v>
      </c>
      <c r="B9913">
        <v>3</v>
      </c>
      <c r="C9913" s="1" t="s">
        <v>96</v>
      </c>
      <c r="D9913" s="1" t="s">
        <v>157</v>
      </c>
      <c r="E9913" s="1" t="s">
        <v>168</v>
      </c>
      <c r="F9913" s="1" t="s">
        <v>31</v>
      </c>
      <c r="G9913" s="1" t="s">
        <v>155</v>
      </c>
      <c r="H9913" s="1" t="s">
        <v>169</v>
      </c>
      <c r="I9913" s="1" t="s">
        <v>36</v>
      </c>
      <c r="J9913" s="19">
        <v>26.101854576000001</v>
      </c>
    </row>
    <row r="9914" spans="1:10" x14ac:dyDescent="0.2">
      <c r="A9914">
        <v>2011</v>
      </c>
      <c r="B9914">
        <v>3</v>
      </c>
      <c r="C9914" s="1" t="s">
        <v>96</v>
      </c>
      <c r="D9914" s="1" t="s">
        <v>157</v>
      </c>
      <c r="E9914" s="1" t="s">
        <v>168</v>
      </c>
      <c r="F9914" s="1" t="s">
        <v>31</v>
      </c>
      <c r="G9914" s="1" t="s">
        <v>155</v>
      </c>
      <c r="H9914" s="1" t="s">
        <v>171</v>
      </c>
      <c r="I9914" s="1" t="s">
        <v>39</v>
      </c>
      <c r="J9914" s="19">
        <v>13.522320591</v>
      </c>
    </row>
    <row r="9915" spans="1:10" x14ac:dyDescent="0.2">
      <c r="A9915">
        <v>2011</v>
      </c>
      <c r="B9915">
        <v>3</v>
      </c>
      <c r="C9915" s="1" t="s">
        <v>96</v>
      </c>
      <c r="D9915" s="1" t="s">
        <v>157</v>
      </c>
      <c r="E9915" s="1" t="s">
        <v>167</v>
      </c>
      <c r="F9915" s="1" t="s">
        <v>32</v>
      </c>
      <c r="G9915" s="1" t="s">
        <v>158</v>
      </c>
      <c r="H9915" s="1" t="s">
        <v>168</v>
      </c>
      <c r="I9915" s="1" t="s">
        <v>31</v>
      </c>
      <c r="J9915" s="19">
        <v>-2.160837181805809</v>
      </c>
    </row>
    <row r="9916" spans="1:10" x14ac:dyDescent="0.2">
      <c r="A9916">
        <v>2011</v>
      </c>
      <c r="B9916">
        <v>3</v>
      </c>
      <c r="C9916" s="1" t="s">
        <v>96</v>
      </c>
      <c r="D9916" s="1" t="s">
        <v>157</v>
      </c>
      <c r="E9916" s="1" t="s">
        <v>167</v>
      </c>
      <c r="F9916" s="1" t="s">
        <v>32</v>
      </c>
      <c r="G9916" s="1" t="s">
        <v>159</v>
      </c>
      <c r="H9916" s="1" t="s">
        <v>167</v>
      </c>
      <c r="I9916" s="1" t="s">
        <v>32</v>
      </c>
      <c r="J9916" s="19">
        <v>-2.1827407669999999</v>
      </c>
    </row>
    <row r="9917" spans="1:10" x14ac:dyDescent="0.2">
      <c r="A9917">
        <v>2011</v>
      </c>
      <c r="B9917">
        <v>3</v>
      </c>
      <c r="C9917" s="1" t="s">
        <v>96</v>
      </c>
      <c r="D9917" s="1" t="s">
        <v>157</v>
      </c>
      <c r="E9917" s="1" t="s">
        <v>167</v>
      </c>
      <c r="F9917" s="1" t="s">
        <v>32</v>
      </c>
      <c r="G9917" s="1" t="s">
        <v>159</v>
      </c>
      <c r="H9917" s="1" t="s">
        <v>171</v>
      </c>
      <c r="I9917" s="1" t="s">
        <v>39</v>
      </c>
      <c r="J9917" s="19">
        <v>-177.99071409000001</v>
      </c>
    </row>
    <row r="9918" spans="1:10" x14ac:dyDescent="0.2">
      <c r="A9918">
        <v>2011</v>
      </c>
      <c r="B9918">
        <v>3</v>
      </c>
      <c r="C9918" s="1" t="s">
        <v>96</v>
      </c>
      <c r="D9918" s="1" t="s">
        <v>157</v>
      </c>
      <c r="E9918" s="1" t="s">
        <v>167</v>
      </c>
      <c r="F9918" s="1" t="s">
        <v>32</v>
      </c>
      <c r="G9918" s="1" t="s">
        <v>14</v>
      </c>
      <c r="H9918" s="1" t="s">
        <v>162</v>
      </c>
      <c r="I9918" s="1" t="s">
        <v>30</v>
      </c>
      <c r="J9918" s="19">
        <v>66.107555872000006</v>
      </c>
    </row>
    <row r="9919" spans="1:10" x14ac:dyDescent="0.2">
      <c r="A9919">
        <v>2011</v>
      </c>
      <c r="B9919">
        <v>3</v>
      </c>
      <c r="C9919" s="1" t="s">
        <v>96</v>
      </c>
      <c r="D9919" s="1" t="s">
        <v>157</v>
      </c>
      <c r="E9919" s="1" t="s">
        <v>167</v>
      </c>
      <c r="F9919" s="1" t="s">
        <v>32</v>
      </c>
      <c r="G9919" s="1" t="s">
        <v>16</v>
      </c>
      <c r="H9919" s="1" t="s">
        <v>160</v>
      </c>
      <c r="I9919" s="1" t="s">
        <v>37</v>
      </c>
      <c r="J9919" s="19">
        <v>-0.11909</v>
      </c>
    </row>
    <row r="9920" spans="1:10" x14ac:dyDescent="0.2">
      <c r="A9920">
        <v>2011</v>
      </c>
      <c r="B9920">
        <v>3</v>
      </c>
      <c r="C9920" s="1" t="s">
        <v>96</v>
      </c>
      <c r="D9920" s="1" t="s">
        <v>157</v>
      </c>
      <c r="E9920" s="1" t="s">
        <v>167</v>
      </c>
      <c r="F9920" s="1" t="s">
        <v>32</v>
      </c>
      <c r="G9920" s="1" t="s">
        <v>16</v>
      </c>
      <c r="H9920" s="1" t="s">
        <v>170</v>
      </c>
      <c r="I9920" s="1" t="s">
        <v>151</v>
      </c>
      <c r="J9920" s="19">
        <v>1.7595200000000002</v>
      </c>
    </row>
    <row r="9921" spans="1:10" x14ac:dyDescent="0.2">
      <c r="A9921">
        <v>2011</v>
      </c>
      <c r="B9921">
        <v>3</v>
      </c>
      <c r="C9921" s="1" t="s">
        <v>96</v>
      </c>
      <c r="D9921" s="1" t="s">
        <v>157</v>
      </c>
      <c r="E9921" s="1" t="s">
        <v>167</v>
      </c>
      <c r="F9921" s="1" t="s">
        <v>32</v>
      </c>
      <c r="G9921" s="1" t="s">
        <v>16</v>
      </c>
      <c r="H9921" s="1" t="s">
        <v>171</v>
      </c>
      <c r="I9921" s="1" t="s">
        <v>39</v>
      </c>
      <c r="J9921" s="19">
        <v>1.0798699999999999</v>
      </c>
    </row>
    <row r="9922" spans="1:10" x14ac:dyDescent="0.2">
      <c r="A9922">
        <v>2011</v>
      </c>
      <c r="B9922">
        <v>3</v>
      </c>
      <c r="C9922" s="1" t="s">
        <v>96</v>
      </c>
      <c r="D9922" s="1" t="s">
        <v>157</v>
      </c>
      <c r="E9922" s="1" t="s">
        <v>167</v>
      </c>
      <c r="F9922" s="1" t="s">
        <v>32</v>
      </c>
      <c r="G9922" s="1" t="s">
        <v>155</v>
      </c>
      <c r="H9922" s="1" t="s">
        <v>160</v>
      </c>
      <c r="I9922" s="1" t="s">
        <v>37</v>
      </c>
      <c r="J9922" s="19">
        <v>297.25210957295508</v>
      </c>
    </row>
    <row r="9923" spans="1:10" x14ac:dyDescent="0.2">
      <c r="A9923">
        <v>2011</v>
      </c>
      <c r="B9923">
        <v>3</v>
      </c>
      <c r="C9923" s="1" t="s">
        <v>96</v>
      </c>
      <c r="D9923" s="1" t="s">
        <v>157</v>
      </c>
      <c r="E9923" s="1" t="s">
        <v>167</v>
      </c>
      <c r="F9923" s="1" t="s">
        <v>32</v>
      </c>
      <c r="G9923" s="1" t="s">
        <v>155</v>
      </c>
      <c r="H9923" s="1" t="s">
        <v>161</v>
      </c>
      <c r="I9923" s="1" t="s">
        <v>29</v>
      </c>
      <c r="J9923" s="19">
        <v>154.82674907086565</v>
      </c>
    </row>
    <row r="9924" spans="1:10" x14ac:dyDescent="0.2">
      <c r="A9924">
        <v>2011</v>
      </c>
      <c r="B9924">
        <v>3</v>
      </c>
      <c r="C9924" s="1" t="s">
        <v>96</v>
      </c>
      <c r="D9924" s="1" t="s">
        <v>157</v>
      </c>
      <c r="E9924" s="1" t="s">
        <v>167</v>
      </c>
      <c r="F9924" s="1" t="s">
        <v>32</v>
      </c>
      <c r="G9924" s="1" t="s">
        <v>155</v>
      </c>
      <c r="H9924" s="1" t="s">
        <v>162</v>
      </c>
      <c r="I9924" s="1" t="s">
        <v>30</v>
      </c>
      <c r="J9924" s="19">
        <v>155.82823379755743</v>
      </c>
    </row>
    <row r="9925" spans="1:10" x14ac:dyDescent="0.2">
      <c r="A9925">
        <v>2011</v>
      </c>
      <c r="B9925">
        <v>3</v>
      </c>
      <c r="C9925" s="1" t="s">
        <v>96</v>
      </c>
      <c r="D9925" s="1" t="s">
        <v>157</v>
      </c>
      <c r="E9925" s="1" t="s">
        <v>167</v>
      </c>
      <c r="F9925" s="1" t="s">
        <v>32</v>
      </c>
      <c r="G9925" s="1" t="s">
        <v>155</v>
      </c>
      <c r="H9925" s="1" t="s">
        <v>167</v>
      </c>
      <c r="I9925" s="1" t="s">
        <v>32</v>
      </c>
      <c r="J9925" s="19">
        <v>0</v>
      </c>
    </row>
    <row r="9926" spans="1:10" x14ac:dyDescent="0.2">
      <c r="A9926">
        <v>2011</v>
      </c>
      <c r="B9926">
        <v>3</v>
      </c>
      <c r="C9926" s="1" t="s">
        <v>96</v>
      </c>
      <c r="D9926" s="1" t="s">
        <v>157</v>
      </c>
      <c r="E9926" s="1" t="s">
        <v>167</v>
      </c>
      <c r="F9926" s="1" t="s">
        <v>32</v>
      </c>
      <c r="G9926" s="1" t="s">
        <v>155</v>
      </c>
      <c r="H9926" s="1" t="s">
        <v>163</v>
      </c>
      <c r="I9926" s="1" t="s">
        <v>152</v>
      </c>
      <c r="J9926" s="19">
        <v>-35.20794142637827</v>
      </c>
    </row>
    <row r="9927" spans="1:10" x14ac:dyDescent="0.2">
      <c r="A9927">
        <v>2011</v>
      </c>
      <c r="B9927">
        <v>3</v>
      </c>
      <c r="C9927" s="1" t="s">
        <v>96</v>
      </c>
      <c r="D9927" s="1" t="s">
        <v>157</v>
      </c>
      <c r="E9927" s="1" t="s">
        <v>167</v>
      </c>
      <c r="F9927" s="1" t="s">
        <v>32</v>
      </c>
      <c r="G9927" s="1" t="s">
        <v>155</v>
      </c>
      <c r="H9927" s="1" t="s">
        <v>169</v>
      </c>
      <c r="I9927" s="1" t="s">
        <v>36</v>
      </c>
      <c r="J9927" s="19">
        <v>-24.605752007000003</v>
      </c>
    </row>
    <row r="9928" spans="1:10" x14ac:dyDescent="0.2">
      <c r="A9928">
        <v>2011</v>
      </c>
      <c r="B9928">
        <v>3</v>
      </c>
      <c r="C9928" s="1" t="s">
        <v>96</v>
      </c>
      <c r="D9928" s="1" t="s">
        <v>157</v>
      </c>
      <c r="E9928" s="1" t="s">
        <v>167</v>
      </c>
      <c r="F9928" s="1" t="s">
        <v>32</v>
      </c>
      <c r="G9928" s="1" t="s">
        <v>155</v>
      </c>
      <c r="H9928" s="1" t="s">
        <v>171</v>
      </c>
      <c r="I9928" s="1" t="s">
        <v>39</v>
      </c>
      <c r="J9928" s="19">
        <v>-346.60924249099992</v>
      </c>
    </row>
    <row r="9929" spans="1:10" x14ac:dyDescent="0.2">
      <c r="A9929">
        <v>2011</v>
      </c>
      <c r="B9929">
        <v>3</v>
      </c>
      <c r="C9929" s="1" t="s">
        <v>96</v>
      </c>
      <c r="D9929" s="1" t="s">
        <v>157</v>
      </c>
      <c r="E9929" s="1" t="s">
        <v>163</v>
      </c>
      <c r="F9929" s="1" t="s">
        <v>152</v>
      </c>
      <c r="G9929" s="1" t="s">
        <v>158</v>
      </c>
      <c r="H9929" s="1" t="s">
        <v>168</v>
      </c>
      <c r="I9929" s="1" t="s">
        <v>31</v>
      </c>
      <c r="J9929" s="19">
        <v>20.766795439516468</v>
      </c>
    </row>
    <row r="9930" spans="1:10" x14ac:dyDescent="0.2">
      <c r="A9930">
        <v>2011</v>
      </c>
      <c r="B9930">
        <v>3</v>
      </c>
      <c r="C9930" s="1" t="s">
        <v>96</v>
      </c>
      <c r="D9930" s="1" t="s">
        <v>157</v>
      </c>
      <c r="E9930" s="1" t="s">
        <v>163</v>
      </c>
      <c r="F9930" s="1" t="s">
        <v>152</v>
      </c>
      <c r="G9930" s="1" t="s">
        <v>158</v>
      </c>
      <c r="H9930" s="1" t="s">
        <v>171</v>
      </c>
      <c r="I9930" s="1" t="s">
        <v>39</v>
      </c>
      <c r="J9930" s="19">
        <v>0.64382870000000003</v>
      </c>
    </row>
    <row r="9931" spans="1:10" x14ac:dyDescent="0.2">
      <c r="A9931">
        <v>2011</v>
      </c>
      <c r="B9931">
        <v>3</v>
      </c>
      <c r="C9931" s="1" t="s">
        <v>96</v>
      </c>
      <c r="D9931" s="1" t="s">
        <v>157</v>
      </c>
      <c r="E9931" s="1" t="s">
        <v>163</v>
      </c>
      <c r="F9931" s="1" t="s">
        <v>152</v>
      </c>
      <c r="G9931" s="1" t="s">
        <v>159</v>
      </c>
      <c r="H9931" s="1" t="s">
        <v>167</v>
      </c>
      <c r="I9931" s="1" t="s">
        <v>32</v>
      </c>
      <c r="J9931" s="19">
        <v>-21.081669954691357</v>
      </c>
    </row>
    <row r="9932" spans="1:10" x14ac:dyDescent="0.2">
      <c r="A9932">
        <v>2011</v>
      </c>
      <c r="B9932">
        <v>3</v>
      </c>
      <c r="C9932" s="1" t="s">
        <v>96</v>
      </c>
      <c r="D9932" s="1" t="s">
        <v>157</v>
      </c>
      <c r="E9932" s="1" t="s">
        <v>163</v>
      </c>
      <c r="F9932" s="1" t="s">
        <v>152</v>
      </c>
      <c r="G9932" s="1" t="s">
        <v>159</v>
      </c>
      <c r="H9932" s="1" t="s">
        <v>171</v>
      </c>
      <c r="I9932" s="1" t="s">
        <v>39</v>
      </c>
      <c r="J9932" s="19">
        <v>-3.8060407000000001</v>
      </c>
    </row>
    <row r="9933" spans="1:10" x14ac:dyDescent="0.2">
      <c r="A9933">
        <v>2011</v>
      </c>
      <c r="B9933">
        <v>3</v>
      </c>
      <c r="C9933" s="1" t="s">
        <v>96</v>
      </c>
      <c r="D9933" s="1" t="s">
        <v>157</v>
      </c>
      <c r="E9933" s="1" t="s">
        <v>163</v>
      </c>
      <c r="F9933" s="1" t="s">
        <v>152</v>
      </c>
      <c r="G9933" s="1" t="s">
        <v>14</v>
      </c>
      <c r="H9933" s="1" t="s">
        <v>162</v>
      </c>
      <c r="I9933" s="1" t="s">
        <v>30</v>
      </c>
      <c r="J9933" s="19">
        <v>-154.94109520726195</v>
      </c>
    </row>
    <row r="9934" spans="1:10" x14ac:dyDescent="0.2">
      <c r="A9934">
        <v>2011</v>
      </c>
      <c r="B9934">
        <v>3</v>
      </c>
      <c r="C9934" s="1" t="s">
        <v>96</v>
      </c>
      <c r="D9934" s="1" t="s">
        <v>157</v>
      </c>
      <c r="E9934" s="1" t="s">
        <v>163</v>
      </c>
      <c r="F9934" s="1" t="s">
        <v>152</v>
      </c>
      <c r="G9934" s="1" t="s">
        <v>14</v>
      </c>
      <c r="H9934" s="1" t="s">
        <v>171</v>
      </c>
      <c r="I9934" s="1" t="s">
        <v>39</v>
      </c>
      <c r="J9934" s="19">
        <v>4.3156439999984288E-3</v>
      </c>
    </row>
    <row r="9935" spans="1:10" x14ac:dyDescent="0.2">
      <c r="A9935">
        <v>2011</v>
      </c>
      <c r="B9935">
        <v>3</v>
      </c>
      <c r="C9935" s="1" t="s">
        <v>96</v>
      </c>
      <c r="D9935" s="1" t="s">
        <v>157</v>
      </c>
      <c r="E9935" s="1" t="s">
        <v>163</v>
      </c>
      <c r="F9935" s="1" t="s">
        <v>152</v>
      </c>
      <c r="G9935" s="1" t="s">
        <v>13</v>
      </c>
      <c r="H9935" s="1" t="s">
        <v>161</v>
      </c>
      <c r="I9935" s="1" t="s">
        <v>29</v>
      </c>
      <c r="J9935" s="19">
        <v>1.8556322030000001</v>
      </c>
    </row>
    <row r="9936" spans="1:10" x14ac:dyDescent="0.2">
      <c r="A9936">
        <v>2011</v>
      </c>
      <c r="B9936">
        <v>3</v>
      </c>
      <c r="C9936" s="1" t="s">
        <v>96</v>
      </c>
      <c r="D9936" s="1" t="s">
        <v>157</v>
      </c>
      <c r="E9936" s="1" t="s">
        <v>163</v>
      </c>
      <c r="F9936" s="1" t="s">
        <v>152</v>
      </c>
      <c r="G9936" s="1" t="s">
        <v>13</v>
      </c>
      <c r="H9936" s="1" t="s">
        <v>171</v>
      </c>
      <c r="I9936" s="1" t="s">
        <v>39</v>
      </c>
      <c r="J9936" s="19">
        <v>1.5403537999999999</v>
      </c>
    </row>
    <row r="9937" spans="1:10" x14ac:dyDescent="0.2">
      <c r="A9937">
        <v>2011</v>
      </c>
      <c r="B9937">
        <v>3</v>
      </c>
      <c r="C9937" s="1" t="s">
        <v>96</v>
      </c>
      <c r="D9937" s="1" t="s">
        <v>157</v>
      </c>
      <c r="E9937" s="1" t="s">
        <v>163</v>
      </c>
      <c r="F9937" s="1" t="s">
        <v>152</v>
      </c>
      <c r="G9937" s="1" t="s">
        <v>16</v>
      </c>
      <c r="H9937" s="1" t="s">
        <v>160</v>
      </c>
      <c r="I9937" s="1" t="s">
        <v>37</v>
      </c>
      <c r="J9937" s="19">
        <v>-56.211059464579598</v>
      </c>
    </row>
    <row r="9938" spans="1:10" x14ac:dyDescent="0.2">
      <c r="A9938">
        <v>2011</v>
      </c>
      <c r="B9938">
        <v>3</v>
      </c>
      <c r="C9938" s="1" t="s">
        <v>96</v>
      </c>
      <c r="D9938" s="1" t="s">
        <v>157</v>
      </c>
      <c r="E9938" s="1" t="s">
        <v>163</v>
      </c>
      <c r="F9938" s="1" t="s">
        <v>152</v>
      </c>
      <c r="G9938" s="1" t="s">
        <v>16</v>
      </c>
      <c r="H9938" s="1" t="s">
        <v>163</v>
      </c>
      <c r="I9938" s="1" t="s">
        <v>152</v>
      </c>
      <c r="J9938" s="19">
        <v>0</v>
      </c>
    </row>
    <row r="9939" spans="1:10" x14ac:dyDescent="0.2">
      <c r="A9939">
        <v>2011</v>
      </c>
      <c r="B9939">
        <v>3</v>
      </c>
      <c r="C9939" s="1" t="s">
        <v>96</v>
      </c>
      <c r="D9939" s="1" t="s">
        <v>157</v>
      </c>
      <c r="E9939" s="1" t="s">
        <v>163</v>
      </c>
      <c r="F9939" s="1" t="s">
        <v>152</v>
      </c>
      <c r="G9939" s="1" t="s">
        <v>16</v>
      </c>
      <c r="H9939" s="1" t="s">
        <v>170</v>
      </c>
      <c r="I9939" s="1" t="s">
        <v>151</v>
      </c>
      <c r="J9939" s="19">
        <v>38.104018699999997</v>
      </c>
    </row>
    <row r="9940" spans="1:10" x14ac:dyDescent="0.2">
      <c r="A9940">
        <v>2011</v>
      </c>
      <c r="B9940">
        <v>3</v>
      </c>
      <c r="C9940" s="1" t="s">
        <v>96</v>
      </c>
      <c r="D9940" s="1" t="s">
        <v>157</v>
      </c>
      <c r="E9940" s="1" t="s">
        <v>163</v>
      </c>
      <c r="F9940" s="1" t="s">
        <v>152</v>
      </c>
      <c r="G9940" s="1" t="s">
        <v>155</v>
      </c>
      <c r="H9940" s="1" t="s">
        <v>160</v>
      </c>
      <c r="I9940" s="1" t="s">
        <v>37</v>
      </c>
      <c r="J9940" s="19">
        <v>15.755486322300353</v>
      </c>
    </row>
    <row r="9941" spans="1:10" x14ac:dyDescent="0.2">
      <c r="A9941">
        <v>2011</v>
      </c>
      <c r="B9941">
        <v>3</v>
      </c>
      <c r="C9941" s="1" t="s">
        <v>96</v>
      </c>
      <c r="D9941" s="1" t="s">
        <v>157</v>
      </c>
      <c r="E9941" s="1" t="s">
        <v>163</v>
      </c>
      <c r="F9941" s="1" t="s">
        <v>152</v>
      </c>
      <c r="G9941" s="1" t="s">
        <v>155</v>
      </c>
      <c r="H9941" s="1" t="s">
        <v>161</v>
      </c>
      <c r="I9941" s="1" t="s">
        <v>29</v>
      </c>
      <c r="J9941" s="19">
        <v>11.583669745315355</v>
      </c>
    </row>
    <row r="9942" spans="1:10" x14ac:dyDescent="0.2">
      <c r="A9942">
        <v>2011</v>
      </c>
      <c r="B9942">
        <v>3</v>
      </c>
      <c r="C9942" s="1" t="s">
        <v>96</v>
      </c>
      <c r="D9942" s="1" t="s">
        <v>157</v>
      </c>
      <c r="E9942" s="1" t="s">
        <v>163</v>
      </c>
      <c r="F9942" s="1" t="s">
        <v>152</v>
      </c>
      <c r="G9942" s="1" t="s">
        <v>155</v>
      </c>
      <c r="H9942" s="1" t="s">
        <v>162</v>
      </c>
      <c r="I9942" s="1" t="s">
        <v>30</v>
      </c>
      <c r="J9942" s="19">
        <v>49.96300571762761</v>
      </c>
    </row>
    <row r="9943" spans="1:10" x14ac:dyDescent="0.2">
      <c r="A9943">
        <v>2011</v>
      </c>
      <c r="B9943">
        <v>3</v>
      </c>
      <c r="C9943" s="1" t="s">
        <v>96</v>
      </c>
      <c r="D9943" s="1" t="s">
        <v>157</v>
      </c>
      <c r="E9943" s="1" t="s">
        <v>163</v>
      </c>
      <c r="F9943" s="1" t="s">
        <v>152</v>
      </c>
      <c r="G9943" s="1" t="s">
        <v>155</v>
      </c>
      <c r="H9943" s="1" t="s">
        <v>163</v>
      </c>
      <c r="I9943" s="1" t="s">
        <v>152</v>
      </c>
      <c r="J9943" s="19">
        <v>1.0492473458910485</v>
      </c>
    </row>
    <row r="9944" spans="1:10" x14ac:dyDescent="0.2">
      <c r="A9944">
        <v>2011</v>
      </c>
      <c r="B9944">
        <v>3</v>
      </c>
      <c r="C9944" s="1" t="s">
        <v>96</v>
      </c>
      <c r="D9944" s="1" t="s">
        <v>157</v>
      </c>
      <c r="E9944" s="1" t="s">
        <v>163</v>
      </c>
      <c r="F9944" s="1" t="s">
        <v>152</v>
      </c>
      <c r="G9944" s="1" t="s">
        <v>155</v>
      </c>
      <c r="H9944" s="1" t="s">
        <v>169</v>
      </c>
      <c r="I9944" s="1" t="s">
        <v>36</v>
      </c>
      <c r="J9944" s="19">
        <v>-19.313496118274909</v>
      </c>
    </row>
    <row r="9945" spans="1:10" x14ac:dyDescent="0.2">
      <c r="A9945">
        <v>2011</v>
      </c>
      <c r="B9945">
        <v>3</v>
      </c>
      <c r="C9945" s="1" t="s">
        <v>96</v>
      </c>
      <c r="D9945" s="1" t="s">
        <v>157</v>
      </c>
      <c r="E9945" s="1" t="s">
        <v>164</v>
      </c>
      <c r="F9945" s="1" t="s">
        <v>165</v>
      </c>
      <c r="G9945" s="1" t="s">
        <v>158</v>
      </c>
      <c r="H9945" s="1" t="s">
        <v>168</v>
      </c>
      <c r="I9945" s="1" t="s">
        <v>31</v>
      </c>
      <c r="J9945" s="19">
        <v>12.114194032800061</v>
      </c>
    </row>
    <row r="9946" spans="1:10" x14ac:dyDescent="0.2">
      <c r="A9946">
        <v>2011</v>
      </c>
      <c r="B9946">
        <v>3</v>
      </c>
      <c r="C9946" s="1" t="s">
        <v>96</v>
      </c>
      <c r="D9946" s="1" t="s">
        <v>157</v>
      </c>
      <c r="E9946" s="1" t="s">
        <v>164</v>
      </c>
      <c r="F9946" s="1" t="s">
        <v>165</v>
      </c>
      <c r="G9946" s="1" t="s">
        <v>158</v>
      </c>
      <c r="H9946" s="1" t="s">
        <v>171</v>
      </c>
      <c r="I9946" s="1" t="s">
        <v>39</v>
      </c>
      <c r="J9946" s="19">
        <v>-8.4679699999999993</v>
      </c>
    </row>
    <row r="9947" spans="1:10" x14ac:dyDescent="0.2">
      <c r="A9947">
        <v>2011</v>
      </c>
      <c r="B9947">
        <v>3</v>
      </c>
      <c r="C9947" s="1" t="s">
        <v>96</v>
      </c>
      <c r="D9947" s="1" t="s">
        <v>157</v>
      </c>
      <c r="E9947" s="1" t="s">
        <v>164</v>
      </c>
      <c r="F9947" s="1" t="s">
        <v>165</v>
      </c>
      <c r="G9947" s="1" t="s">
        <v>159</v>
      </c>
      <c r="H9947" s="1" t="s">
        <v>167</v>
      </c>
      <c r="I9947" s="1" t="s">
        <v>32</v>
      </c>
      <c r="J9947" s="19">
        <v>65.430531500421736</v>
      </c>
    </row>
    <row r="9948" spans="1:10" x14ac:dyDescent="0.2">
      <c r="A9948">
        <v>2011</v>
      </c>
      <c r="B9948">
        <v>3</v>
      </c>
      <c r="C9948" s="1" t="s">
        <v>96</v>
      </c>
      <c r="D9948" s="1" t="s">
        <v>157</v>
      </c>
      <c r="E9948" s="1" t="s">
        <v>164</v>
      </c>
      <c r="F9948" s="1" t="s">
        <v>165</v>
      </c>
      <c r="G9948" s="1" t="s">
        <v>159</v>
      </c>
      <c r="H9948" s="1" t="s">
        <v>171</v>
      </c>
      <c r="I9948" s="1" t="s">
        <v>39</v>
      </c>
      <c r="J9948" s="19">
        <v>-43.236019999999996</v>
      </c>
    </row>
    <row r="9949" spans="1:10" x14ac:dyDescent="0.2">
      <c r="A9949">
        <v>2011</v>
      </c>
      <c r="B9949">
        <v>3</v>
      </c>
      <c r="C9949" s="1" t="s">
        <v>96</v>
      </c>
      <c r="D9949" s="1" t="s">
        <v>157</v>
      </c>
      <c r="E9949" s="1" t="s">
        <v>164</v>
      </c>
      <c r="F9949" s="1" t="s">
        <v>165</v>
      </c>
      <c r="G9949" s="1" t="s">
        <v>14</v>
      </c>
      <c r="H9949" s="1" t="s">
        <v>162</v>
      </c>
      <c r="I9949" s="1" t="s">
        <v>30</v>
      </c>
      <c r="J9949" s="19">
        <v>-49.533234999999991</v>
      </c>
    </row>
    <row r="9950" spans="1:10" x14ac:dyDescent="0.2">
      <c r="A9950">
        <v>2011</v>
      </c>
      <c r="B9950">
        <v>3</v>
      </c>
      <c r="C9950" s="1" t="s">
        <v>96</v>
      </c>
      <c r="D9950" s="1" t="s">
        <v>157</v>
      </c>
      <c r="E9950" s="1" t="s">
        <v>164</v>
      </c>
      <c r="F9950" s="1" t="s">
        <v>165</v>
      </c>
      <c r="G9950" s="1" t="s">
        <v>14</v>
      </c>
      <c r="H9950" s="1" t="s">
        <v>171</v>
      </c>
      <c r="I9950" s="1" t="s">
        <v>39</v>
      </c>
      <c r="J9950" s="19">
        <v>15.281971105</v>
      </c>
    </row>
    <row r="9951" spans="1:10" x14ac:dyDescent="0.2">
      <c r="A9951">
        <v>2011</v>
      </c>
      <c r="B9951">
        <v>3</v>
      </c>
      <c r="C9951" s="1" t="s">
        <v>96</v>
      </c>
      <c r="D9951" s="1" t="s">
        <v>157</v>
      </c>
      <c r="E9951" s="1" t="s">
        <v>164</v>
      </c>
      <c r="F9951" s="1" t="s">
        <v>165</v>
      </c>
      <c r="G9951" s="1" t="s">
        <v>13</v>
      </c>
      <c r="H9951" s="1" t="s">
        <v>161</v>
      </c>
      <c r="I9951" s="1" t="s">
        <v>29</v>
      </c>
      <c r="J9951" s="19">
        <v>-2.4953400000000001</v>
      </c>
    </row>
    <row r="9952" spans="1:10" x14ac:dyDescent="0.2">
      <c r="A9952">
        <v>2011</v>
      </c>
      <c r="B9952">
        <v>3</v>
      </c>
      <c r="C9952" s="1" t="s">
        <v>96</v>
      </c>
      <c r="D9952" s="1" t="s">
        <v>157</v>
      </c>
      <c r="E9952" s="1" t="s">
        <v>164</v>
      </c>
      <c r="F9952" s="1" t="s">
        <v>165</v>
      </c>
      <c r="G9952" s="1" t="s">
        <v>16</v>
      </c>
      <c r="H9952" s="1" t="s">
        <v>160</v>
      </c>
      <c r="I9952" s="1" t="s">
        <v>37</v>
      </c>
      <c r="J9952" s="19">
        <v>66.216650000000016</v>
      </c>
    </row>
    <row r="9953" spans="1:10" x14ac:dyDescent="0.2">
      <c r="A9953">
        <v>2011</v>
      </c>
      <c r="B9953">
        <v>3</v>
      </c>
      <c r="C9953" s="1" t="s">
        <v>96</v>
      </c>
      <c r="D9953" s="1" t="s">
        <v>157</v>
      </c>
      <c r="E9953" s="1" t="s">
        <v>164</v>
      </c>
      <c r="F9953" s="1" t="s">
        <v>165</v>
      </c>
      <c r="G9953" s="1" t="s">
        <v>16</v>
      </c>
      <c r="H9953" s="1" t="s">
        <v>163</v>
      </c>
      <c r="I9953" s="1" t="s">
        <v>152</v>
      </c>
      <c r="J9953" s="19">
        <v>-8.8817841970012525E-19</v>
      </c>
    </row>
    <row r="9954" spans="1:10" x14ac:dyDescent="0.2">
      <c r="A9954">
        <v>2011</v>
      </c>
      <c r="B9954">
        <v>3</v>
      </c>
      <c r="C9954" s="1" t="s">
        <v>96</v>
      </c>
      <c r="D9954" s="1" t="s">
        <v>157</v>
      </c>
      <c r="E9954" s="1" t="s">
        <v>164</v>
      </c>
      <c r="F9954" s="1" t="s">
        <v>165</v>
      </c>
      <c r="G9954" s="1" t="s">
        <v>16</v>
      </c>
      <c r="H9954" s="1" t="s">
        <v>170</v>
      </c>
      <c r="I9954" s="1" t="s">
        <v>151</v>
      </c>
      <c r="J9954" s="19">
        <v>11.97425</v>
      </c>
    </row>
    <row r="9955" spans="1:10" x14ac:dyDescent="0.2">
      <c r="A9955">
        <v>2011</v>
      </c>
      <c r="B9955">
        <v>3</v>
      </c>
      <c r="C9955" s="1" t="s">
        <v>96</v>
      </c>
      <c r="D9955" s="1" t="s">
        <v>157</v>
      </c>
      <c r="E9955" s="1" t="s">
        <v>164</v>
      </c>
      <c r="F9955" s="1" t="s">
        <v>165</v>
      </c>
      <c r="G9955" s="1" t="s">
        <v>155</v>
      </c>
      <c r="H9955" s="1" t="s">
        <v>160</v>
      </c>
      <c r="I9955" s="1" t="s">
        <v>37</v>
      </c>
      <c r="J9955" s="19">
        <v>142.43573373318367</v>
      </c>
    </row>
    <row r="9956" spans="1:10" x14ac:dyDescent="0.2">
      <c r="A9956">
        <v>2011</v>
      </c>
      <c r="B9956">
        <v>3</v>
      </c>
      <c r="C9956" s="1" t="s">
        <v>96</v>
      </c>
      <c r="D9956" s="1" t="s">
        <v>157</v>
      </c>
      <c r="E9956" s="1" t="s">
        <v>164</v>
      </c>
      <c r="F9956" s="1" t="s">
        <v>165</v>
      </c>
      <c r="G9956" s="1" t="s">
        <v>155</v>
      </c>
      <c r="H9956" s="1" t="s">
        <v>161</v>
      </c>
      <c r="I9956" s="1" t="s">
        <v>29</v>
      </c>
      <c r="J9956" s="19">
        <v>-6.2699099999999994</v>
      </c>
    </row>
    <row r="9957" spans="1:10" x14ac:dyDescent="0.2">
      <c r="A9957">
        <v>2011</v>
      </c>
      <c r="B9957">
        <v>3</v>
      </c>
      <c r="C9957" s="1" t="s">
        <v>96</v>
      </c>
      <c r="D9957" s="1" t="s">
        <v>157</v>
      </c>
      <c r="E9957" s="1" t="s">
        <v>164</v>
      </c>
      <c r="F9957" s="1" t="s">
        <v>165</v>
      </c>
      <c r="G9957" s="1" t="s">
        <v>155</v>
      </c>
      <c r="H9957" s="1" t="s">
        <v>162</v>
      </c>
      <c r="I9957" s="1" t="s">
        <v>30</v>
      </c>
      <c r="J9957" s="19">
        <v>-11.57475</v>
      </c>
    </row>
    <row r="9958" spans="1:10" x14ac:dyDescent="0.2">
      <c r="A9958">
        <v>2011</v>
      </c>
      <c r="B9958">
        <v>3</v>
      </c>
      <c r="C9958" s="1" t="s">
        <v>96</v>
      </c>
      <c r="D9958" s="1" t="s">
        <v>157</v>
      </c>
      <c r="E9958" s="1" t="s">
        <v>164</v>
      </c>
      <c r="F9958" s="1" t="s">
        <v>165</v>
      </c>
      <c r="G9958" s="1" t="s">
        <v>155</v>
      </c>
      <c r="H9958" s="1" t="s">
        <v>163</v>
      </c>
      <c r="I9958" s="1" t="s">
        <v>152</v>
      </c>
      <c r="J9958" s="19">
        <v>56.569236266816297</v>
      </c>
    </row>
    <row r="9959" spans="1:10" x14ac:dyDescent="0.2">
      <c r="A9959">
        <v>2011</v>
      </c>
      <c r="B9959">
        <v>3</v>
      </c>
      <c r="C9959" s="1" t="s">
        <v>96</v>
      </c>
      <c r="D9959" s="1" t="s">
        <v>157</v>
      </c>
      <c r="E9959" s="1" t="s">
        <v>164</v>
      </c>
      <c r="F9959" s="1" t="s">
        <v>165</v>
      </c>
      <c r="G9959" s="1" t="s">
        <v>155</v>
      </c>
      <c r="H9959" s="1" t="s">
        <v>169</v>
      </c>
      <c r="I9959" s="1" t="s">
        <v>36</v>
      </c>
      <c r="J9959" s="19">
        <v>-108.30976</v>
      </c>
    </row>
    <row r="9960" spans="1:10" x14ac:dyDescent="0.2">
      <c r="A9960">
        <v>2011</v>
      </c>
      <c r="B9960">
        <v>3</v>
      </c>
      <c r="C9960" s="1" t="s">
        <v>96</v>
      </c>
      <c r="D9960" s="1" t="s">
        <v>157</v>
      </c>
      <c r="E9960" s="1" t="s">
        <v>164</v>
      </c>
      <c r="F9960" s="1" t="s">
        <v>165</v>
      </c>
      <c r="G9960" s="1" t="s">
        <v>155</v>
      </c>
      <c r="H9960" s="1" t="s">
        <v>171</v>
      </c>
      <c r="I9960" s="1" t="s">
        <v>39</v>
      </c>
      <c r="J9960" s="19">
        <v>266.58292548499998</v>
      </c>
    </row>
    <row r="9961" spans="1:10" x14ac:dyDescent="0.2">
      <c r="A9961">
        <v>2011</v>
      </c>
      <c r="B9961">
        <v>3</v>
      </c>
      <c r="C9961" s="1" t="s">
        <v>96</v>
      </c>
      <c r="D9961" s="1" t="s">
        <v>157</v>
      </c>
      <c r="E9961" s="1" t="s">
        <v>166</v>
      </c>
      <c r="F9961" s="1" t="s">
        <v>150</v>
      </c>
      <c r="G9961" s="1" t="s">
        <v>159</v>
      </c>
      <c r="H9961" s="1" t="s">
        <v>167</v>
      </c>
      <c r="I9961" s="1" t="s">
        <v>32</v>
      </c>
      <c r="J9961" s="19">
        <v>56.338559055291569</v>
      </c>
    </row>
    <row r="9962" spans="1:10" x14ac:dyDescent="0.2">
      <c r="A9962">
        <v>2011</v>
      </c>
      <c r="B9962">
        <v>3</v>
      </c>
      <c r="C9962" s="1" t="s">
        <v>96</v>
      </c>
      <c r="D9962" s="1" t="s">
        <v>157</v>
      </c>
      <c r="E9962" s="1" t="s">
        <v>166</v>
      </c>
      <c r="F9962" s="1" t="s">
        <v>150</v>
      </c>
      <c r="G9962" s="1" t="s">
        <v>159</v>
      </c>
      <c r="H9962" s="1" t="s">
        <v>171</v>
      </c>
      <c r="I9962" s="1" t="s">
        <v>39</v>
      </c>
      <c r="J9962" s="19">
        <v>-3602.07987</v>
      </c>
    </row>
    <row r="9963" spans="1:10" x14ac:dyDescent="0.2">
      <c r="A9963">
        <v>2011</v>
      </c>
      <c r="B9963">
        <v>3</v>
      </c>
      <c r="C9963" s="1" t="s">
        <v>96</v>
      </c>
      <c r="D9963" s="1" t="s">
        <v>157</v>
      </c>
      <c r="E9963" s="1" t="s">
        <v>166</v>
      </c>
      <c r="F9963" s="1" t="s">
        <v>150</v>
      </c>
      <c r="G9963" s="1" t="s">
        <v>14</v>
      </c>
      <c r="H9963" s="1" t="s">
        <v>162</v>
      </c>
      <c r="I9963" s="1" t="s">
        <v>30</v>
      </c>
      <c r="J9963" s="19">
        <v>1484.2457594999998</v>
      </c>
    </row>
    <row r="9964" spans="1:10" x14ac:dyDescent="0.2">
      <c r="A9964">
        <v>2011</v>
      </c>
      <c r="B9964">
        <v>3</v>
      </c>
      <c r="C9964" s="1" t="s">
        <v>96</v>
      </c>
      <c r="D9964" s="1" t="s">
        <v>157</v>
      </c>
      <c r="E9964" s="1" t="s">
        <v>166</v>
      </c>
      <c r="F9964" s="1" t="s">
        <v>150</v>
      </c>
      <c r="G9964" s="1" t="s">
        <v>14</v>
      </c>
      <c r="H9964" s="1" t="s">
        <v>171</v>
      </c>
      <c r="I9964" s="1" t="s">
        <v>39</v>
      </c>
      <c r="J9964" s="19">
        <v>260.87995050000001</v>
      </c>
    </row>
    <row r="9965" spans="1:10" x14ac:dyDescent="0.2">
      <c r="A9965">
        <v>2011</v>
      </c>
      <c r="B9965">
        <v>3</v>
      </c>
      <c r="C9965" s="1" t="s">
        <v>96</v>
      </c>
      <c r="D9965" s="1" t="s">
        <v>157</v>
      </c>
      <c r="E9965" s="1" t="s">
        <v>166</v>
      </c>
      <c r="F9965" s="1" t="s">
        <v>150</v>
      </c>
      <c r="G9965" s="1" t="s">
        <v>155</v>
      </c>
      <c r="H9965" s="1" t="s">
        <v>160</v>
      </c>
      <c r="I9965" s="1" t="s">
        <v>37</v>
      </c>
      <c r="J9965" s="19">
        <v>-104.30774386448421</v>
      </c>
    </row>
    <row r="9966" spans="1:10" x14ac:dyDescent="0.2">
      <c r="A9966">
        <v>2011</v>
      </c>
      <c r="B9966">
        <v>3</v>
      </c>
      <c r="C9966" s="1" t="s">
        <v>96</v>
      </c>
      <c r="D9966" s="1" t="s">
        <v>157</v>
      </c>
      <c r="E9966" s="1" t="s">
        <v>166</v>
      </c>
      <c r="F9966" s="1" t="s">
        <v>150</v>
      </c>
      <c r="G9966" s="1" t="s">
        <v>155</v>
      </c>
      <c r="H9966" s="1" t="s">
        <v>161</v>
      </c>
      <c r="I9966" s="1" t="s">
        <v>29</v>
      </c>
      <c r="J9966" s="19">
        <v>2208.4014899999997</v>
      </c>
    </row>
    <row r="9967" spans="1:10" x14ac:dyDescent="0.2">
      <c r="A9967">
        <v>2011</v>
      </c>
      <c r="B9967">
        <v>3</v>
      </c>
      <c r="C9967" s="1" t="s">
        <v>96</v>
      </c>
      <c r="D9967" s="1" t="s">
        <v>157</v>
      </c>
      <c r="E9967" s="1" t="s">
        <v>166</v>
      </c>
      <c r="F9967" s="1" t="s">
        <v>150</v>
      </c>
      <c r="G9967" s="1" t="s">
        <v>155</v>
      </c>
      <c r="H9967" s="1" t="s">
        <v>162</v>
      </c>
      <c r="I9967" s="1" t="s">
        <v>30</v>
      </c>
      <c r="J9967" s="19">
        <v>266.10852</v>
      </c>
    </row>
    <row r="9968" spans="1:10" x14ac:dyDescent="0.2">
      <c r="A9968">
        <v>2011</v>
      </c>
      <c r="B9968">
        <v>3</v>
      </c>
      <c r="C9968" s="1" t="s">
        <v>96</v>
      </c>
      <c r="D9968" s="1" t="s">
        <v>157</v>
      </c>
      <c r="E9968" s="1" t="s">
        <v>166</v>
      </c>
      <c r="F9968" s="1" t="s">
        <v>150</v>
      </c>
      <c r="G9968" s="1" t="s">
        <v>155</v>
      </c>
      <c r="H9968" s="1" t="s">
        <v>163</v>
      </c>
      <c r="I9968" s="1" t="s">
        <v>152</v>
      </c>
      <c r="J9968" s="19">
        <v>-58.636358439515789</v>
      </c>
    </row>
    <row r="9969" spans="1:10" x14ac:dyDescent="0.2">
      <c r="A9969">
        <v>2011</v>
      </c>
      <c r="B9969">
        <v>3</v>
      </c>
      <c r="C9969" s="1" t="s">
        <v>96</v>
      </c>
      <c r="D9969" s="1" t="s">
        <v>157</v>
      </c>
      <c r="E9969" s="1" t="s">
        <v>166</v>
      </c>
      <c r="F9969" s="1" t="s">
        <v>150</v>
      </c>
      <c r="G9969" s="1" t="s">
        <v>155</v>
      </c>
      <c r="H9969" s="1" t="s">
        <v>169</v>
      </c>
      <c r="I9969" s="1" t="s">
        <v>36</v>
      </c>
      <c r="J9969" s="19">
        <v>1164.0245500000001</v>
      </c>
    </row>
    <row r="9970" spans="1:10" x14ac:dyDescent="0.2">
      <c r="A9970">
        <v>2011</v>
      </c>
      <c r="B9970">
        <v>3</v>
      </c>
      <c r="C9970" s="1" t="s">
        <v>96</v>
      </c>
      <c r="D9970" s="1" t="s">
        <v>157</v>
      </c>
      <c r="E9970" s="1" t="s">
        <v>166</v>
      </c>
      <c r="F9970" s="1" t="s">
        <v>150</v>
      </c>
      <c r="G9970" s="1" t="s">
        <v>155</v>
      </c>
      <c r="H9970" s="1" t="s">
        <v>171</v>
      </c>
      <c r="I9970" s="1" t="s">
        <v>39</v>
      </c>
      <c r="J9970" s="19">
        <v>128.45192230399999</v>
      </c>
    </row>
    <row r="9971" spans="1:10" x14ac:dyDescent="0.2">
      <c r="A9971">
        <v>2011</v>
      </c>
      <c r="B9971">
        <v>3</v>
      </c>
      <c r="C9971" s="1" t="s">
        <v>96</v>
      </c>
      <c r="D9971" s="1" t="s">
        <v>157</v>
      </c>
      <c r="E9971" s="1" t="s">
        <v>169</v>
      </c>
      <c r="F9971" s="1" t="s">
        <v>36</v>
      </c>
      <c r="G9971" s="1" t="s">
        <v>158</v>
      </c>
      <c r="H9971" s="1" t="s">
        <v>168</v>
      </c>
      <c r="I9971" s="1" t="s">
        <v>31</v>
      </c>
      <c r="J9971" s="19">
        <v>4.6073409611865994</v>
      </c>
    </row>
    <row r="9972" spans="1:10" x14ac:dyDescent="0.2">
      <c r="A9972">
        <v>2011</v>
      </c>
      <c r="B9972">
        <v>3</v>
      </c>
      <c r="C9972" s="1" t="s">
        <v>96</v>
      </c>
      <c r="D9972" s="1" t="s">
        <v>157</v>
      </c>
      <c r="E9972" s="1" t="s">
        <v>169</v>
      </c>
      <c r="F9972" s="1" t="s">
        <v>36</v>
      </c>
      <c r="G9972" s="1" t="s">
        <v>158</v>
      </c>
      <c r="H9972" s="1" t="s">
        <v>171</v>
      </c>
      <c r="I9972" s="1" t="s">
        <v>39</v>
      </c>
      <c r="J9972" s="19">
        <v>-0.51817975000000005</v>
      </c>
    </row>
    <row r="9973" spans="1:10" x14ac:dyDescent="0.2">
      <c r="A9973">
        <v>2011</v>
      </c>
      <c r="B9973">
        <v>3</v>
      </c>
      <c r="C9973" s="1" t="s">
        <v>96</v>
      </c>
      <c r="D9973" s="1" t="s">
        <v>157</v>
      </c>
      <c r="E9973" s="1" t="s">
        <v>169</v>
      </c>
      <c r="F9973" s="1" t="s">
        <v>36</v>
      </c>
      <c r="G9973" s="1" t="s">
        <v>14</v>
      </c>
      <c r="H9973" s="1" t="s">
        <v>161</v>
      </c>
      <c r="I9973" s="1" t="s">
        <v>29</v>
      </c>
      <c r="J9973" s="19">
        <v>-344.75093000000004</v>
      </c>
    </row>
    <row r="9974" spans="1:10" x14ac:dyDescent="0.2">
      <c r="A9974">
        <v>2011</v>
      </c>
      <c r="B9974">
        <v>3</v>
      </c>
      <c r="C9974" s="1" t="s">
        <v>96</v>
      </c>
      <c r="D9974" s="1" t="s">
        <v>157</v>
      </c>
      <c r="E9974" s="1" t="s">
        <v>169</v>
      </c>
      <c r="F9974" s="1" t="s">
        <v>36</v>
      </c>
      <c r="G9974" s="1" t="s">
        <v>14</v>
      </c>
      <c r="H9974" s="1" t="s">
        <v>162</v>
      </c>
      <c r="I9974" s="1" t="s">
        <v>30</v>
      </c>
      <c r="J9974" s="19">
        <v>620.40095745699989</v>
      </c>
    </row>
    <row r="9975" spans="1:10" x14ac:dyDescent="0.2">
      <c r="A9975">
        <v>2011</v>
      </c>
      <c r="B9975">
        <v>3</v>
      </c>
      <c r="C9975" s="1" t="s">
        <v>96</v>
      </c>
      <c r="D9975" s="1" t="s">
        <v>157</v>
      </c>
      <c r="E9975" s="1" t="s">
        <v>169</v>
      </c>
      <c r="F9975" s="1" t="s">
        <v>36</v>
      </c>
      <c r="G9975" s="1" t="s">
        <v>14</v>
      </c>
      <c r="H9975" s="1" t="s">
        <v>171</v>
      </c>
      <c r="I9975" s="1" t="s">
        <v>39</v>
      </c>
      <c r="J9975" s="19">
        <v>-64.893168830999997</v>
      </c>
    </row>
    <row r="9976" spans="1:10" x14ac:dyDescent="0.2">
      <c r="A9976">
        <v>2011</v>
      </c>
      <c r="B9976">
        <v>3</v>
      </c>
      <c r="C9976" s="1" t="s">
        <v>96</v>
      </c>
      <c r="D9976" s="1" t="s">
        <v>157</v>
      </c>
      <c r="E9976" s="1" t="s">
        <v>169</v>
      </c>
      <c r="F9976" s="1" t="s">
        <v>36</v>
      </c>
      <c r="G9976" s="1" t="s">
        <v>13</v>
      </c>
      <c r="H9976" s="1" t="s">
        <v>161</v>
      </c>
      <c r="I9976" s="1" t="s">
        <v>29</v>
      </c>
      <c r="J9976" s="19">
        <v>-10.637306887999999</v>
      </c>
    </row>
    <row r="9977" spans="1:10" x14ac:dyDescent="0.2">
      <c r="A9977">
        <v>2011</v>
      </c>
      <c r="B9977">
        <v>3</v>
      </c>
      <c r="C9977" s="1" t="s">
        <v>96</v>
      </c>
      <c r="D9977" s="1" t="s">
        <v>157</v>
      </c>
      <c r="E9977" s="1" t="s">
        <v>169</v>
      </c>
      <c r="F9977" s="1" t="s">
        <v>36</v>
      </c>
      <c r="G9977" s="1" t="s">
        <v>16</v>
      </c>
      <c r="H9977" s="1" t="s">
        <v>160</v>
      </c>
      <c r="I9977" s="1" t="s">
        <v>37</v>
      </c>
      <c r="J9977" s="19">
        <v>22.734389999999998</v>
      </c>
    </row>
    <row r="9978" spans="1:10" x14ac:dyDescent="0.2">
      <c r="A9978">
        <v>2011</v>
      </c>
      <c r="B9978">
        <v>3</v>
      </c>
      <c r="C9978" s="1" t="s">
        <v>96</v>
      </c>
      <c r="D9978" s="1" t="s">
        <v>157</v>
      </c>
      <c r="E9978" s="1" t="s">
        <v>169</v>
      </c>
      <c r="F9978" s="1" t="s">
        <v>36</v>
      </c>
      <c r="G9978" s="1" t="s">
        <v>16</v>
      </c>
      <c r="H9978" s="1" t="s">
        <v>161</v>
      </c>
      <c r="I9978" s="1" t="s">
        <v>29</v>
      </c>
      <c r="J9978" s="19">
        <v>0.64936000000000005</v>
      </c>
    </row>
    <row r="9979" spans="1:10" x14ac:dyDescent="0.2">
      <c r="A9979">
        <v>2011</v>
      </c>
      <c r="B9979">
        <v>3</v>
      </c>
      <c r="C9979" s="1" t="s">
        <v>96</v>
      </c>
      <c r="D9979" s="1" t="s">
        <v>157</v>
      </c>
      <c r="E9979" s="1" t="s">
        <v>169</v>
      </c>
      <c r="F9979" s="1" t="s">
        <v>36</v>
      </c>
      <c r="G9979" s="1" t="s">
        <v>16</v>
      </c>
      <c r="H9979" s="1" t="s">
        <v>162</v>
      </c>
      <c r="I9979" s="1" t="s">
        <v>30</v>
      </c>
      <c r="J9979" s="19">
        <v>-72.342949999999988</v>
      </c>
    </row>
    <row r="9980" spans="1:10" x14ac:dyDescent="0.2">
      <c r="A9980">
        <v>2011</v>
      </c>
      <c r="B9980">
        <v>3</v>
      </c>
      <c r="C9980" s="1" t="s">
        <v>96</v>
      </c>
      <c r="D9980" s="1" t="s">
        <v>157</v>
      </c>
      <c r="E9980" s="1" t="s">
        <v>169</v>
      </c>
      <c r="F9980" s="1" t="s">
        <v>36</v>
      </c>
      <c r="G9980" s="1" t="s">
        <v>16</v>
      </c>
      <c r="H9980" s="1" t="s">
        <v>170</v>
      </c>
      <c r="I9980" s="1" t="s">
        <v>151</v>
      </c>
      <c r="J9980" s="19">
        <v>-15.254149207999996</v>
      </c>
    </row>
    <row r="9981" spans="1:10" x14ac:dyDescent="0.2">
      <c r="A9981">
        <v>2011</v>
      </c>
      <c r="B9981">
        <v>3</v>
      </c>
      <c r="C9981" s="1" t="s">
        <v>96</v>
      </c>
      <c r="D9981" s="1" t="s">
        <v>157</v>
      </c>
      <c r="E9981" s="1" t="s">
        <v>169</v>
      </c>
      <c r="F9981" s="1" t="s">
        <v>36</v>
      </c>
      <c r="G9981" s="1" t="s">
        <v>155</v>
      </c>
      <c r="H9981" s="1" t="s">
        <v>160</v>
      </c>
      <c r="I9981" s="1" t="s">
        <v>37</v>
      </c>
      <c r="J9981" s="19">
        <v>2.0940343330000002</v>
      </c>
    </row>
    <row r="9982" spans="1:10" x14ac:dyDescent="0.2">
      <c r="A9982">
        <v>2011</v>
      </c>
      <c r="B9982">
        <v>3</v>
      </c>
      <c r="C9982" s="1" t="s">
        <v>96</v>
      </c>
      <c r="D9982" s="1" t="s">
        <v>157</v>
      </c>
      <c r="E9982" s="1" t="s">
        <v>169</v>
      </c>
      <c r="F9982" s="1" t="s">
        <v>36</v>
      </c>
      <c r="G9982" s="1" t="s">
        <v>155</v>
      </c>
      <c r="H9982" s="1" t="s">
        <v>161</v>
      </c>
      <c r="I9982" s="1" t="s">
        <v>29</v>
      </c>
      <c r="J9982" s="19">
        <v>606.58504398999992</v>
      </c>
    </row>
    <row r="9983" spans="1:10" x14ac:dyDescent="0.2">
      <c r="A9983">
        <v>2011</v>
      </c>
      <c r="B9983">
        <v>3</v>
      </c>
      <c r="C9983" s="1" t="s">
        <v>96</v>
      </c>
      <c r="D9983" s="1" t="s">
        <v>157</v>
      </c>
      <c r="E9983" s="1" t="s">
        <v>169</v>
      </c>
      <c r="F9983" s="1" t="s">
        <v>36</v>
      </c>
      <c r="G9983" s="1" t="s">
        <v>155</v>
      </c>
      <c r="H9983" s="1" t="s">
        <v>162</v>
      </c>
      <c r="I9983" s="1" t="s">
        <v>30</v>
      </c>
      <c r="J9983" s="19">
        <v>3.3222903700000002</v>
      </c>
    </row>
    <row r="9984" spans="1:10" x14ac:dyDescent="0.2">
      <c r="A9984">
        <v>2011</v>
      </c>
      <c r="B9984">
        <v>3</v>
      </c>
      <c r="C9984" s="1" t="s">
        <v>96</v>
      </c>
      <c r="D9984" s="1" t="s">
        <v>157</v>
      </c>
      <c r="E9984" s="1" t="s">
        <v>169</v>
      </c>
      <c r="F9984" s="1" t="s">
        <v>36</v>
      </c>
      <c r="G9984" s="1" t="s">
        <v>155</v>
      </c>
      <c r="H9984" s="1" t="s">
        <v>169</v>
      </c>
      <c r="I9984" s="1" t="s">
        <v>36</v>
      </c>
      <c r="J9984" s="19">
        <v>0.47995675799999998</v>
      </c>
    </row>
    <row r="9985" spans="1:10" x14ac:dyDescent="0.2">
      <c r="A9985">
        <v>2011</v>
      </c>
      <c r="B9985">
        <v>3</v>
      </c>
      <c r="C9985" s="1" t="s">
        <v>96</v>
      </c>
      <c r="D9985" s="1" t="s">
        <v>157</v>
      </c>
      <c r="E9985" s="1" t="s">
        <v>169</v>
      </c>
      <c r="F9985" s="1" t="s">
        <v>36</v>
      </c>
      <c r="G9985" s="1" t="s">
        <v>155</v>
      </c>
      <c r="H9985" s="1" t="s">
        <v>171</v>
      </c>
      <c r="I9985" s="1" t="s">
        <v>39</v>
      </c>
      <c r="J9985" s="19">
        <v>1465.3532799259999</v>
      </c>
    </row>
    <row r="9986" spans="1:10" x14ac:dyDescent="0.2">
      <c r="A9986">
        <v>2011</v>
      </c>
      <c r="B9986">
        <v>3</v>
      </c>
      <c r="C9986" s="1" t="s">
        <v>96</v>
      </c>
      <c r="D9986" s="1" t="s">
        <v>157</v>
      </c>
      <c r="E9986" s="1" t="s">
        <v>170</v>
      </c>
      <c r="F9986" s="1" t="s">
        <v>151</v>
      </c>
      <c r="G9986" s="1" t="s">
        <v>158</v>
      </c>
      <c r="H9986" s="1" t="s">
        <v>168</v>
      </c>
      <c r="I9986" s="1" t="s">
        <v>31</v>
      </c>
      <c r="J9986" s="19">
        <v>303.53560590972518</v>
      </c>
    </row>
    <row r="9987" spans="1:10" x14ac:dyDescent="0.2">
      <c r="A9987">
        <v>2011</v>
      </c>
      <c r="B9987">
        <v>3</v>
      </c>
      <c r="C9987" s="1" t="s">
        <v>96</v>
      </c>
      <c r="D9987" s="1" t="s">
        <v>157</v>
      </c>
      <c r="E9987" s="1" t="s">
        <v>170</v>
      </c>
      <c r="F9987" s="1" t="s">
        <v>151</v>
      </c>
      <c r="G9987" s="1" t="s">
        <v>159</v>
      </c>
      <c r="H9987" s="1" t="s">
        <v>167</v>
      </c>
      <c r="I9987" s="1" t="s">
        <v>32</v>
      </c>
      <c r="J9987" s="19">
        <v>-310.8044973126689</v>
      </c>
    </row>
    <row r="9988" spans="1:10" x14ac:dyDescent="0.2">
      <c r="A9988">
        <v>2011</v>
      </c>
      <c r="B9988">
        <v>3</v>
      </c>
      <c r="C9988" s="1" t="s">
        <v>96</v>
      </c>
      <c r="D9988" s="1" t="s">
        <v>157</v>
      </c>
      <c r="E9988" s="1" t="s">
        <v>170</v>
      </c>
      <c r="F9988" s="1" t="s">
        <v>151</v>
      </c>
      <c r="G9988" s="1" t="s">
        <v>14</v>
      </c>
      <c r="H9988" s="1" t="s">
        <v>162</v>
      </c>
      <c r="I9988" s="1" t="s">
        <v>30</v>
      </c>
      <c r="J9988" s="19">
        <v>1126.5895</v>
      </c>
    </row>
    <row r="9989" spans="1:10" x14ac:dyDescent="0.2">
      <c r="A9989">
        <v>2011</v>
      </c>
      <c r="B9989">
        <v>3</v>
      </c>
      <c r="C9989" s="1" t="s">
        <v>96</v>
      </c>
      <c r="D9989" s="1" t="s">
        <v>157</v>
      </c>
      <c r="E9989" s="1" t="s">
        <v>170</v>
      </c>
      <c r="F9989" s="1" t="s">
        <v>151</v>
      </c>
      <c r="G9989" s="1" t="s">
        <v>14</v>
      </c>
      <c r="H9989" s="1" t="s">
        <v>171</v>
      </c>
      <c r="I9989" s="1" t="s">
        <v>39</v>
      </c>
      <c r="J9989" s="19">
        <v>54.140652238600005</v>
      </c>
    </row>
    <row r="9990" spans="1:10" x14ac:dyDescent="0.2">
      <c r="A9990">
        <v>2011</v>
      </c>
      <c r="B9990">
        <v>3</v>
      </c>
      <c r="C9990" s="1" t="s">
        <v>96</v>
      </c>
      <c r="D9990" s="1" t="s">
        <v>157</v>
      </c>
      <c r="E9990" s="1" t="s">
        <v>170</v>
      </c>
      <c r="F9990" s="1" t="s">
        <v>151</v>
      </c>
      <c r="G9990" s="1" t="s">
        <v>13</v>
      </c>
      <c r="H9990" s="1" t="s">
        <v>161</v>
      </c>
      <c r="I9990" s="1" t="s">
        <v>29</v>
      </c>
      <c r="J9990" s="19">
        <v>175.20235928499991</v>
      </c>
    </row>
    <row r="9991" spans="1:10" x14ac:dyDescent="0.2">
      <c r="A9991">
        <v>2011</v>
      </c>
      <c r="B9991">
        <v>3</v>
      </c>
      <c r="C9991" s="1" t="s">
        <v>96</v>
      </c>
      <c r="D9991" s="1" t="s">
        <v>157</v>
      </c>
      <c r="E9991" s="1" t="s">
        <v>170</v>
      </c>
      <c r="F9991" s="1" t="s">
        <v>151</v>
      </c>
      <c r="G9991" s="1" t="s">
        <v>155</v>
      </c>
      <c r="H9991" s="1" t="s">
        <v>160</v>
      </c>
      <c r="I9991" s="1" t="s">
        <v>37</v>
      </c>
      <c r="J9991" s="19">
        <v>1.028570736</v>
      </c>
    </row>
    <row r="9992" spans="1:10" x14ac:dyDescent="0.2">
      <c r="A9992">
        <v>2011</v>
      </c>
      <c r="B9992">
        <v>3</v>
      </c>
      <c r="C9992" s="1" t="s">
        <v>96</v>
      </c>
      <c r="D9992" s="1" t="s">
        <v>157</v>
      </c>
      <c r="E9992" s="1" t="s">
        <v>170</v>
      </c>
      <c r="F9992" s="1" t="s">
        <v>151</v>
      </c>
      <c r="G9992" s="1" t="s">
        <v>155</v>
      </c>
      <c r="H9992" s="1" t="s">
        <v>161</v>
      </c>
      <c r="I9992" s="1" t="s">
        <v>29</v>
      </c>
      <c r="J9992" s="19">
        <v>0</v>
      </c>
    </row>
    <row r="9993" spans="1:10" x14ac:dyDescent="0.2">
      <c r="A9993">
        <v>2011</v>
      </c>
      <c r="B9993">
        <v>3</v>
      </c>
      <c r="C9993" s="1" t="s">
        <v>96</v>
      </c>
      <c r="D9993" s="1" t="s">
        <v>157</v>
      </c>
      <c r="E9993" s="1" t="s">
        <v>170</v>
      </c>
      <c r="F9993" s="1" t="s">
        <v>151</v>
      </c>
      <c r="G9993" s="1" t="s">
        <v>155</v>
      </c>
      <c r="H9993" s="1" t="s">
        <v>163</v>
      </c>
      <c r="I9993" s="1" t="s">
        <v>152</v>
      </c>
      <c r="J9993" s="19">
        <v>-0.64261053540000013</v>
      </c>
    </row>
    <row r="9994" spans="1:10" x14ac:dyDescent="0.2">
      <c r="A9994">
        <v>2011</v>
      </c>
      <c r="B9994">
        <v>3</v>
      </c>
      <c r="C9994" s="1" t="s">
        <v>96</v>
      </c>
      <c r="D9994" s="1" t="s">
        <v>157</v>
      </c>
      <c r="E9994" s="1" t="s">
        <v>171</v>
      </c>
      <c r="F9994" s="1" t="s">
        <v>39</v>
      </c>
      <c r="G9994" s="1" t="s">
        <v>158</v>
      </c>
      <c r="H9994" s="1" t="s">
        <v>168</v>
      </c>
      <c r="I9994" s="1" t="s">
        <v>31</v>
      </c>
      <c r="J9994" s="19">
        <v>29.670400641000001</v>
      </c>
    </row>
    <row r="9995" spans="1:10" x14ac:dyDescent="0.2">
      <c r="A9995">
        <v>2011</v>
      </c>
      <c r="B9995">
        <v>3</v>
      </c>
      <c r="C9995" s="1" t="s">
        <v>96</v>
      </c>
      <c r="D9995" s="1" t="s">
        <v>157</v>
      </c>
      <c r="E9995" s="1" t="s">
        <v>171</v>
      </c>
      <c r="F9995" s="1" t="s">
        <v>39</v>
      </c>
      <c r="G9995" s="1" t="s">
        <v>158</v>
      </c>
      <c r="H9995" s="1" t="s">
        <v>167</v>
      </c>
      <c r="I9995" s="1" t="s">
        <v>32</v>
      </c>
      <c r="J9995" s="19">
        <v>0</v>
      </c>
    </row>
    <row r="9996" spans="1:10" x14ac:dyDescent="0.2">
      <c r="A9996">
        <v>2011</v>
      </c>
      <c r="B9996">
        <v>3</v>
      </c>
      <c r="C9996" s="1" t="s">
        <v>96</v>
      </c>
      <c r="D9996" s="1" t="s">
        <v>157</v>
      </c>
      <c r="E9996" s="1" t="s">
        <v>171</v>
      </c>
      <c r="F9996" s="1" t="s">
        <v>39</v>
      </c>
      <c r="G9996" s="1" t="s">
        <v>159</v>
      </c>
      <c r="H9996" s="1" t="s">
        <v>167</v>
      </c>
      <c r="I9996" s="1" t="s">
        <v>32</v>
      </c>
      <c r="J9996" s="19">
        <v>-24.647661524</v>
      </c>
    </row>
    <row r="9997" spans="1:10" x14ac:dyDescent="0.2">
      <c r="A9997">
        <v>2011</v>
      </c>
      <c r="B9997">
        <v>3</v>
      </c>
      <c r="C9997" s="1" t="s">
        <v>96</v>
      </c>
      <c r="D9997" s="1" t="s">
        <v>157</v>
      </c>
      <c r="E9997" s="1" t="s">
        <v>171</v>
      </c>
      <c r="F9997" s="1" t="s">
        <v>39</v>
      </c>
      <c r="G9997" s="1" t="s">
        <v>14</v>
      </c>
      <c r="H9997" s="1" t="s">
        <v>161</v>
      </c>
      <c r="I9997" s="1" t="s">
        <v>29</v>
      </c>
      <c r="J9997" s="19">
        <v>-19.816400000000002</v>
      </c>
    </row>
    <row r="9998" spans="1:10" x14ac:dyDescent="0.2">
      <c r="A9998">
        <v>2011</v>
      </c>
      <c r="B9998">
        <v>3</v>
      </c>
      <c r="C9998" s="1" t="s">
        <v>96</v>
      </c>
      <c r="D9998" s="1" t="s">
        <v>157</v>
      </c>
      <c r="E9998" s="1" t="s">
        <v>171</v>
      </c>
      <c r="F9998" s="1" t="s">
        <v>39</v>
      </c>
      <c r="G9998" s="1" t="s">
        <v>14</v>
      </c>
      <c r="H9998" s="1" t="s">
        <v>162</v>
      </c>
      <c r="I9998" s="1" t="s">
        <v>30</v>
      </c>
      <c r="J9998" s="19">
        <v>-19.333111965000001</v>
      </c>
    </row>
    <row r="9999" spans="1:10" x14ac:dyDescent="0.2">
      <c r="A9999">
        <v>2011</v>
      </c>
      <c r="B9999">
        <v>3</v>
      </c>
      <c r="C9999" s="1" t="s">
        <v>96</v>
      </c>
      <c r="D9999" s="1" t="s">
        <v>157</v>
      </c>
      <c r="E9999" s="1" t="s">
        <v>171</v>
      </c>
      <c r="F9999" s="1" t="s">
        <v>39</v>
      </c>
      <c r="G9999" s="1" t="s">
        <v>16</v>
      </c>
      <c r="H9999" s="1" t="s">
        <v>160</v>
      </c>
      <c r="I9999" s="1" t="s">
        <v>37</v>
      </c>
      <c r="J9999" s="19">
        <v>292.10762626500002</v>
      </c>
    </row>
    <row r="10000" spans="1:10" x14ac:dyDescent="0.2">
      <c r="A10000">
        <v>2011</v>
      </c>
      <c r="B10000">
        <v>3</v>
      </c>
      <c r="C10000" s="1" t="s">
        <v>96</v>
      </c>
      <c r="D10000" s="1" t="s">
        <v>157</v>
      </c>
      <c r="E10000" s="1" t="s">
        <v>171</v>
      </c>
      <c r="F10000" s="1" t="s">
        <v>39</v>
      </c>
      <c r="G10000" s="1" t="s">
        <v>16</v>
      </c>
      <c r="H10000" s="1" t="s">
        <v>161</v>
      </c>
      <c r="I10000" s="1" t="s">
        <v>29</v>
      </c>
      <c r="J10000" s="19">
        <v>-16.53593</v>
      </c>
    </row>
    <row r="10001" spans="1:10" x14ac:dyDescent="0.2">
      <c r="A10001">
        <v>2011</v>
      </c>
      <c r="B10001">
        <v>3</v>
      </c>
      <c r="C10001" s="1" t="s">
        <v>96</v>
      </c>
      <c r="D10001" s="1" t="s">
        <v>157</v>
      </c>
      <c r="E10001" s="1" t="s">
        <v>171</v>
      </c>
      <c r="F10001" s="1" t="s">
        <v>39</v>
      </c>
      <c r="G10001" s="1" t="s">
        <v>16</v>
      </c>
      <c r="H10001" s="1" t="s">
        <v>162</v>
      </c>
      <c r="I10001" s="1" t="s">
        <v>30</v>
      </c>
      <c r="J10001" s="19">
        <v>117.89079060299994</v>
      </c>
    </row>
    <row r="10002" spans="1:10" x14ac:dyDescent="0.2">
      <c r="A10002">
        <v>2011</v>
      </c>
      <c r="B10002">
        <v>3</v>
      </c>
      <c r="C10002" s="1" t="s">
        <v>96</v>
      </c>
      <c r="D10002" s="1" t="s">
        <v>157</v>
      </c>
      <c r="E10002" s="1" t="s">
        <v>171</v>
      </c>
      <c r="F10002" s="1" t="s">
        <v>39</v>
      </c>
      <c r="G10002" s="1" t="s">
        <v>16</v>
      </c>
      <c r="H10002" s="1" t="s">
        <v>163</v>
      </c>
      <c r="I10002" s="1" t="s">
        <v>152</v>
      </c>
      <c r="J10002" s="19">
        <v>-29.829221218999994</v>
      </c>
    </row>
    <row r="10003" spans="1:10" x14ac:dyDescent="0.2">
      <c r="A10003">
        <v>2011</v>
      </c>
      <c r="B10003">
        <v>3</v>
      </c>
      <c r="C10003" s="1" t="s">
        <v>96</v>
      </c>
      <c r="D10003" s="1" t="s">
        <v>157</v>
      </c>
      <c r="E10003" s="1" t="s">
        <v>171</v>
      </c>
      <c r="F10003" s="1" t="s">
        <v>39</v>
      </c>
      <c r="G10003" s="1" t="s">
        <v>16</v>
      </c>
      <c r="H10003" s="1" t="s">
        <v>164</v>
      </c>
      <c r="I10003" s="1" t="s">
        <v>165</v>
      </c>
      <c r="J10003" s="19">
        <v>-1.741966576</v>
      </c>
    </row>
    <row r="10004" spans="1:10" x14ac:dyDescent="0.2">
      <c r="A10004">
        <v>2011</v>
      </c>
      <c r="B10004">
        <v>3</v>
      </c>
      <c r="C10004" s="1" t="s">
        <v>96</v>
      </c>
      <c r="D10004" s="1" t="s">
        <v>157</v>
      </c>
      <c r="E10004" s="1" t="s">
        <v>171</v>
      </c>
      <c r="F10004" s="1" t="s">
        <v>39</v>
      </c>
      <c r="G10004" s="1" t="s">
        <v>16</v>
      </c>
      <c r="H10004" s="1" t="s">
        <v>169</v>
      </c>
      <c r="I10004" s="1" t="s">
        <v>36</v>
      </c>
      <c r="J10004" s="19">
        <v>-14.484996861000003</v>
      </c>
    </row>
    <row r="10005" spans="1:10" x14ac:dyDescent="0.2">
      <c r="A10005">
        <v>2011</v>
      </c>
      <c r="B10005">
        <v>3</v>
      </c>
      <c r="C10005" s="1" t="s">
        <v>96</v>
      </c>
      <c r="D10005" s="1" t="s">
        <v>157</v>
      </c>
      <c r="E10005" s="1" t="s">
        <v>171</v>
      </c>
      <c r="F10005" s="1" t="s">
        <v>39</v>
      </c>
      <c r="G10005" s="1" t="s">
        <v>155</v>
      </c>
      <c r="H10005" s="1" t="s">
        <v>160</v>
      </c>
      <c r="I10005" s="1" t="s">
        <v>37</v>
      </c>
      <c r="J10005" s="19">
        <v>-200.21209686672984</v>
      </c>
    </row>
    <row r="10006" spans="1:10" x14ac:dyDescent="0.2">
      <c r="A10006">
        <v>2011</v>
      </c>
      <c r="B10006">
        <v>3</v>
      </c>
      <c r="C10006" s="1" t="s">
        <v>96</v>
      </c>
      <c r="D10006" s="1" t="s">
        <v>157</v>
      </c>
      <c r="E10006" s="1" t="s">
        <v>171</v>
      </c>
      <c r="F10006" s="1" t="s">
        <v>39</v>
      </c>
      <c r="G10006" s="1" t="s">
        <v>155</v>
      </c>
      <c r="H10006" s="1" t="s">
        <v>162</v>
      </c>
      <c r="I10006" s="1" t="s">
        <v>30</v>
      </c>
      <c r="J10006" s="19">
        <v>-12.413363593999989</v>
      </c>
    </row>
    <row r="10007" spans="1:10" x14ac:dyDescent="0.2">
      <c r="A10007">
        <v>2011</v>
      </c>
      <c r="B10007">
        <v>3</v>
      </c>
      <c r="C10007" s="1" t="s">
        <v>96</v>
      </c>
      <c r="D10007" s="1" t="s">
        <v>157</v>
      </c>
      <c r="E10007" s="1" t="s">
        <v>171</v>
      </c>
      <c r="F10007" s="1" t="s">
        <v>39</v>
      </c>
      <c r="G10007" s="1" t="s">
        <v>155</v>
      </c>
      <c r="H10007" s="1" t="s">
        <v>163</v>
      </c>
      <c r="I10007" s="1" t="s">
        <v>152</v>
      </c>
      <c r="J10007" s="19">
        <v>-4.6063503862701607</v>
      </c>
    </row>
    <row r="10008" spans="1:10" x14ac:dyDescent="0.2">
      <c r="A10008">
        <v>2011</v>
      </c>
      <c r="B10008">
        <v>3</v>
      </c>
      <c r="C10008" s="1" t="s">
        <v>96</v>
      </c>
      <c r="D10008" s="1" t="s">
        <v>157</v>
      </c>
      <c r="E10008" s="1" t="s">
        <v>171</v>
      </c>
      <c r="F10008" s="1" t="s">
        <v>39</v>
      </c>
      <c r="G10008" s="1" t="s">
        <v>155</v>
      </c>
      <c r="H10008" s="1" t="s">
        <v>169</v>
      </c>
      <c r="I10008" s="1" t="s">
        <v>36</v>
      </c>
      <c r="J10008" s="19">
        <v>610.37938370100005</v>
      </c>
    </row>
    <row r="10009" spans="1:10" x14ac:dyDescent="0.2">
      <c r="A10009">
        <v>2011</v>
      </c>
      <c r="B10009">
        <v>4</v>
      </c>
      <c r="C10009" s="1" t="s">
        <v>97</v>
      </c>
      <c r="D10009" s="1" t="s">
        <v>58</v>
      </c>
      <c r="E10009" s="1" t="s">
        <v>160</v>
      </c>
      <c r="F10009" s="1" t="s">
        <v>37</v>
      </c>
      <c r="G10009" s="1" t="s">
        <v>158</v>
      </c>
      <c r="H10009" s="1" t="s">
        <v>168</v>
      </c>
      <c r="I10009" s="1" t="s">
        <v>31</v>
      </c>
      <c r="J10009" s="19">
        <v>3285.7892100019681</v>
      </c>
    </row>
    <row r="10010" spans="1:10" x14ac:dyDescent="0.2">
      <c r="A10010">
        <v>2011</v>
      </c>
      <c r="B10010">
        <v>4</v>
      </c>
      <c r="C10010" s="1" t="s">
        <v>97</v>
      </c>
      <c r="D10010" s="1" t="s">
        <v>58</v>
      </c>
      <c r="E10010" s="1" t="s">
        <v>160</v>
      </c>
      <c r="F10010" s="1" t="s">
        <v>37</v>
      </c>
      <c r="G10010" s="1" t="s">
        <v>159</v>
      </c>
      <c r="H10010" s="1" t="s">
        <v>167</v>
      </c>
      <c r="I10010" s="1" t="s">
        <v>32</v>
      </c>
      <c r="J10010" s="19">
        <v>2433.5811954259989</v>
      </c>
    </row>
    <row r="10011" spans="1:10" x14ac:dyDescent="0.2">
      <c r="A10011">
        <v>2011</v>
      </c>
      <c r="B10011">
        <v>4</v>
      </c>
      <c r="C10011" s="1" t="s">
        <v>97</v>
      </c>
      <c r="D10011" s="1" t="s">
        <v>58</v>
      </c>
      <c r="E10011" s="1" t="s">
        <v>160</v>
      </c>
      <c r="F10011" s="1" t="s">
        <v>37</v>
      </c>
      <c r="G10011" s="1" t="s">
        <v>14</v>
      </c>
      <c r="H10011" s="1" t="s">
        <v>162</v>
      </c>
      <c r="I10011" s="1" t="s">
        <v>30</v>
      </c>
      <c r="J10011" s="19">
        <v>26910.760189893303</v>
      </c>
    </row>
    <row r="10012" spans="1:10" x14ac:dyDescent="0.2">
      <c r="A10012">
        <v>2011</v>
      </c>
      <c r="B10012">
        <v>4</v>
      </c>
      <c r="C10012" s="1" t="s">
        <v>97</v>
      </c>
      <c r="D10012" s="1" t="s">
        <v>58</v>
      </c>
      <c r="E10012" s="1" t="s">
        <v>160</v>
      </c>
      <c r="F10012" s="1" t="s">
        <v>37</v>
      </c>
      <c r="G10012" s="1" t="s">
        <v>14</v>
      </c>
      <c r="H10012" s="1" t="s">
        <v>171</v>
      </c>
      <c r="I10012" s="1" t="s">
        <v>39</v>
      </c>
      <c r="J10012" s="19">
        <v>3780.6663151510006</v>
      </c>
    </row>
    <row r="10013" spans="1:10" x14ac:dyDescent="0.2">
      <c r="A10013">
        <v>2011</v>
      </c>
      <c r="B10013">
        <v>4</v>
      </c>
      <c r="C10013" s="1" t="s">
        <v>97</v>
      </c>
      <c r="D10013" s="1" t="s">
        <v>58</v>
      </c>
      <c r="E10013" s="1" t="s">
        <v>160</v>
      </c>
      <c r="F10013" s="1" t="s">
        <v>37</v>
      </c>
      <c r="G10013" s="1" t="s">
        <v>13</v>
      </c>
      <c r="H10013" s="1" t="s">
        <v>161</v>
      </c>
      <c r="I10013" s="1" t="s">
        <v>29</v>
      </c>
      <c r="J10013" s="19">
        <v>513.60347000000002</v>
      </c>
    </row>
    <row r="10014" spans="1:10" x14ac:dyDescent="0.2">
      <c r="A10014">
        <v>2011</v>
      </c>
      <c r="B10014">
        <v>4</v>
      </c>
      <c r="C10014" s="1" t="s">
        <v>97</v>
      </c>
      <c r="D10014" s="1" t="s">
        <v>58</v>
      </c>
      <c r="E10014" s="1" t="s">
        <v>160</v>
      </c>
      <c r="F10014" s="1" t="s">
        <v>37</v>
      </c>
      <c r="G10014" s="1" t="s">
        <v>16</v>
      </c>
      <c r="H10014" s="1" t="s">
        <v>160</v>
      </c>
      <c r="I10014" s="1" t="s">
        <v>37</v>
      </c>
      <c r="J10014" s="19">
        <v>0.68942999999999999</v>
      </c>
    </row>
    <row r="10015" spans="1:10" x14ac:dyDescent="0.2">
      <c r="A10015">
        <v>2011</v>
      </c>
      <c r="B10015">
        <v>4</v>
      </c>
      <c r="C10015" s="1" t="s">
        <v>97</v>
      </c>
      <c r="D10015" s="1" t="s">
        <v>58</v>
      </c>
      <c r="E10015" s="1" t="s">
        <v>160</v>
      </c>
      <c r="F10015" s="1" t="s">
        <v>37</v>
      </c>
      <c r="G10015" s="1" t="s">
        <v>16</v>
      </c>
      <c r="H10015" s="1" t="s">
        <v>162</v>
      </c>
      <c r="I10015" s="1" t="s">
        <v>30</v>
      </c>
      <c r="J10015" s="19">
        <v>5.8207660913467408E-14</v>
      </c>
    </row>
    <row r="10016" spans="1:10" x14ac:dyDescent="0.2">
      <c r="A10016">
        <v>2011</v>
      </c>
      <c r="B10016">
        <v>4</v>
      </c>
      <c r="C10016" s="1" t="s">
        <v>97</v>
      </c>
      <c r="D10016" s="1" t="s">
        <v>58</v>
      </c>
      <c r="E10016" s="1" t="s">
        <v>160</v>
      </c>
      <c r="F10016" s="1" t="s">
        <v>37</v>
      </c>
      <c r="G10016" s="1" t="s">
        <v>16</v>
      </c>
      <c r="H10016" s="1" t="s">
        <v>171</v>
      </c>
      <c r="I10016" s="1" t="s">
        <v>39</v>
      </c>
      <c r="J10016" s="19">
        <v>3725.365531083</v>
      </c>
    </row>
    <row r="10017" spans="1:10" x14ac:dyDescent="0.2">
      <c r="A10017">
        <v>2011</v>
      </c>
      <c r="B10017">
        <v>4</v>
      </c>
      <c r="C10017" s="1" t="s">
        <v>97</v>
      </c>
      <c r="D10017" s="1" t="s">
        <v>58</v>
      </c>
      <c r="E10017" s="1" t="s">
        <v>160</v>
      </c>
      <c r="F10017" s="1" t="s">
        <v>37</v>
      </c>
      <c r="G10017" s="1" t="s">
        <v>155</v>
      </c>
      <c r="H10017" s="1" t="s">
        <v>160</v>
      </c>
      <c r="I10017" s="1" t="s">
        <v>37</v>
      </c>
      <c r="J10017" s="19">
        <v>204.27313423100168</v>
      </c>
    </row>
    <row r="10018" spans="1:10" x14ac:dyDescent="0.2">
      <c r="A10018">
        <v>2011</v>
      </c>
      <c r="B10018">
        <v>4</v>
      </c>
      <c r="C10018" s="1" t="s">
        <v>97</v>
      </c>
      <c r="D10018" s="1" t="s">
        <v>58</v>
      </c>
      <c r="E10018" s="1" t="s">
        <v>160</v>
      </c>
      <c r="F10018" s="1" t="s">
        <v>37</v>
      </c>
      <c r="G10018" s="1" t="s">
        <v>155</v>
      </c>
      <c r="H10018" s="1" t="s">
        <v>161</v>
      </c>
      <c r="I10018" s="1" t="s">
        <v>29</v>
      </c>
      <c r="J10018" s="19">
        <v>605.28066523008999</v>
      </c>
    </row>
    <row r="10019" spans="1:10" x14ac:dyDescent="0.2">
      <c r="A10019">
        <v>2011</v>
      </c>
      <c r="B10019">
        <v>4</v>
      </c>
      <c r="C10019" s="1" t="s">
        <v>97</v>
      </c>
      <c r="D10019" s="1" t="s">
        <v>58</v>
      </c>
      <c r="E10019" s="1" t="s">
        <v>160</v>
      </c>
      <c r="F10019" s="1" t="s">
        <v>37</v>
      </c>
      <c r="G10019" s="1" t="s">
        <v>155</v>
      </c>
      <c r="H10019" s="1" t="s">
        <v>162</v>
      </c>
      <c r="I10019" s="1" t="s">
        <v>30</v>
      </c>
      <c r="J10019" s="19">
        <v>865.47811506321284</v>
      </c>
    </row>
    <row r="10020" spans="1:10" x14ac:dyDescent="0.2">
      <c r="A10020">
        <v>2011</v>
      </c>
      <c r="B10020">
        <v>4</v>
      </c>
      <c r="C10020" s="1" t="s">
        <v>97</v>
      </c>
      <c r="D10020" s="1" t="s">
        <v>58</v>
      </c>
      <c r="E10020" s="1" t="s">
        <v>160</v>
      </c>
      <c r="F10020" s="1" t="s">
        <v>37</v>
      </c>
      <c r="G10020" s="1" t="s">
        <v>155</v>
      </c>
      <c r="H10020" s="1" t="s">
        <v>163</v>
      </c>
      <c r="I10020" s="1" t="s">
        <v>152</v>
      </c>
      <c r="J10020" s="19">
        <v>349.2657252247165</v>
      </c>
    </row>
    <row r="10021" spans="1:10" x14ac:dyDescent="0.2">
      <c r="A10021">
        <v>2011</v>
      </c>
      <c r="B10021">
        <v>4</v>
      </c>
      <c r="C10021" s="1" t="s">
        <v>97</v>
      </c>
      <c r="D10021" s="1" t="s">
        <v>58</v>
      </c>
      <c r="E10021" s="1" t="s">
        <v>160</v>
      </c>
      <c r="F10021" s="1" t="s">
        <v>37</v>
      </c>
      <c r="G10021" s="1" t="s">
        <v>155</v>
      </c>
      <c r="H10021" s="1" t="s">
        <v>169</v>
      </c>
      <c r="I10021" s="1" t="s">
        <v>36</v>
      </c>
      <c r="J10021" s="19">
        <v>229.8610518778693</v>
      </c>
    </row>
    <row r="10022" spans="1:10" x14ac:dyDescent="0.2">
      <c r="A10022">
        <v>2011</v>
      </c>
      <c r="B10022">
        <v>4</v>
      </c>
      <c r="C10022" s="1" t="s">
        <v>97</v>
      </c>
      <c r="D10022" s="1" t="s">
        <v>58</v>
      </c>
      <c r="E10022" s="1" t="s">
        <v>160</v>
      </c>
      <c r="F10022" s="1" t="s">
        <v>37</v>
      </c>
      <c r="G10022" s="1" t="s">
        <v>155</v>
      </c>
      <c r="H10022" s="1" t="s">
        <v>171</v>
      </c>
      <c r="I10022" s="1" t="s">
        <v>39</v>
      </c>
      <c r="J10022" s="19">
        <v>4403.0682097010003</v>
      </c>
    </row>
    <row r="10023" spans="1:10" x14ac:dyDescent="0.2">
      <c r="A10023">
        <v>2011</v>
      </c>
      <c r="B10023">
        <v>4</v>
      </c>
      <c r="C10023" s="1" t="s">
        <v>97</v>
      </c>
      <c r="D10023" s="1" t="s">
        <v>58</v>
      </c>
      <c r="E10023" s="1" t="s">
        <v>161</v>
      </c>
      <c r="F10023" s="1" t="s">
        <v>29</v>
      </c>
      <c r="G10023" s="1" t="s">
        <v>14</v>
      </c>
      <c r="H10023" s="1" t="s">
        <v>171</v>
      </c>
      <c r="I10023" s="1" t="s">
        <v>39</v>
      </c>
      <c r="J10023" s="19">
        <v>4750.5063443179997</v>
      </c>
    </row>
    <row r="10024" spans="1:10" x14ac:dyDescent="0.2">
      <c r="A10024">
        <v>2011</v>
      </c>
      <c r="B10024">
        <v>4</v>
      </c>
      <c r="C10024" s="1" t="s">
        <v>97</v>
      </c>
      <c r="D10024" s="1" t="s">
        <v>58</v>
      </c>
      <c r="E10024" s="1" t="s">
        <v>161</v>
      </c>
      <c r="F10024" s="1" t="s">
        <v>29</v>
      </c>
      <c r="G10024" s="1" t="s">
        <v>13</v>
      </c>
      <c r="H10024" s="1" t="s">
        <v>171</v>
      </c>
      <c r="I10024" s="1" t="s">
        <v>39</v>
      </c>
      <c r="J10024" s="19">
        <v>0.54884999999999995</v>
      </c>
    </row>
    <row r="10025" spans="1:10" x14ac:dyDescent="0.2">
      <c r="A10025">
        <v>2011</v>
      </c>
      <c r="B10025">
        <v>4</v>
      </c>
      <c r="C10025" s="1" t="s">
        <v>97</v>
      </c>
      <c r="D10025" s="1" t="s">
        <v>58</v>
      </c>
      <c r="E10025" s="1" t="s">
        <v>161</v>
      </c>
      <c r="F10025" s="1" t="s">
        <v>29</v>
      </c>
      <c r="G10025" s="1" t="s">
        <v>16</v>
      </c>
      <c r="H10025" s="1" t="s">
        <v>162</v>
      </c>
      <c r="I10025" s="1" t="s">
        <v>30</v>
      </c>
      <c r="J10025" s="19">
        <v>951.67446999999959</v>
      </c>
    </row>
    <row r="10026" spans="1:10" x14ac:dyDescent="0.2">
      <c r="A10026">
        <v>2011</v>
      </c>
      <c r="B10026">
        <v>4</v>
      </c>
      <c r="C10026" s="1" t="s">
        <v>97</v>
      </c>
      <c r="D10026" s="1" t="s">
        <v>58</v>
      </c>
      <c r="E10026" s="1" t="s">
        <v>161</v>
      </c>
      <c r="F10026" s="1" t="s">
        <v>29</v>
      </c>
      <c r="G10026" s="1" t="s">
        <v>16</v>
      </c>
      <c r="H10026" s="1" t="s">
        <v>163</v>
      </c>
      <c r="I10026" s="1" t="s">
        <v>152</v>
      </c>
      <c r="J10026" s="19">
        <v>1639.4094</v>
      </c>
    </row>
    <row r="10027" spans="1:10" x14ac:dyDescent="0.2">
      <c r="A10027">
        <v>2011</v>
      </c>
      <c r="B10027">
        <v>4</v>
      </c>
      <c r="C10027" s="1" t="s">
        <v>97</v>
      </c>
      <c r="D10027" s="1" t="s">
        <v>58</v>
      </c>
      <c r="E10027" s="1" t="s">
        <v>161</v>
      </c>
      <c r="F10027" s="1" t="s">
        <v>29</v>
      </c>
      <c r="G10027" s="1" t="s">
        <v>16</v>
      </c>
      <c r="H10027" s="1" t="s">
        <v>169</v>
      </c>
      <c r="I10027" s="1" t="s">
        <v>36</v>
      </c>
      <c r="J10027" s="19">
        <v>253.79483999999999</v>
      </c>
    </row>
    <row r="10028" spans="1:10" x14ac:dyDescent="0.2">
      <c r="A10028">
        <v>2011</v>
      </c>
      <c r="B10028">
        <v>4</v>
      </c>
      <c r="C10028" s="1" t="s">
        <v>97</v>
      </c>
      <c r="D10028" s="1" t="s">
        <v>58</v>
      </c>
      <c r="E10028" s="1" t="s">
        <v>161</v>
      </c>
      <c r="F10028" s="1" t="s">
        <v>29</v>
      </c>
      <c r="G10028" s="1" t="s">
        <v>16</v>
      </c>
      <c r="H10028" s="1" t="s">
        <v>171</v>
      </c>
      <c r="I10028" s="1" t="s">
        <v>39</v>
      </c>
      <c r="J10028" s="19">
        <v>18.176580000000001</v>
      </c>
    </row>
    <row r="10029" spans="1:10" x14ac:dyDescent="0.2">
      <c r="A10029">
        <v>2011</v>
      </c>
      <c r="B10029">
        <v>4</v>
      </c>
      <c r="C10029" s="1" t="s">
        <v>97</v>
      </c>
      <c r="D10029" s="1" t="s">
        <v>58</v>
      </c>
      <c r="E10029" s="1" t="s">
        <v>161</v>
      </c>
      <c r="F10029" s="1" t="s">
        <v>29</v>
      </c>
      <c r="G10029" s="1" t="s">
        <v>155</v>
      </c>
      <c r="H10029" s="1" t="s">
        <v>171</v>
      </c>
      <c r="I10029" s="1" t="s">
        <v>39</v>
      </c>
      <c r="J10029" s="19">
        <v>16481.697274684</v>
      </c>
    </row>
    <row r="10030" spans="1:10" x14ac:dyDescent="0.2">
      <c r="A10030">
        <v>2011</v>
      </c>
      <c r="B10030">
        <v>4</v>
      </c>
      <c r="C10030" s="1" t="s">
        <v>97</v>
      </c>
      <c r="D10030" s="1" t="s">
        <v>58</v>
      </c>
      <c r="E10030" s="1" t="s">
        <v>162</v>
      </c>
      <c r="F10030" s="1" t="s">
        <v>30</v>
      </c>
      <c r="G10030" s="1" t="s">
        <v>158</v>
      </c>
      <c r="H10030" s="1" t="s">
        <v>168</v>
      </c>
      <c r="I10030" s="1" t="s">
        <v>31</v>
      </c>
      <c r="J10030" s="19">
        <v>152.88536999999999</v>
      </c>
    </row>
    <row r="10031" spans="1:10" x14ac:dyDescent="0.2">
      <c r="A10031">
        <v>2011</v>
      </c>
      <c r="B10031">
        <v>4</v>
      </c>
      <c r="C10031" s="1" t="s">
        <v>97</v>
      </c>
      <c r="D10031" s="1" t="s">
        <v>58</v>
      </c>
      <c r="E10031" s="1" t="s">
        <v>162</v>
      </c>
      <c r="F10031" s="1" t="s">
        <v>30</v>
      </c>
      <c r="G10031" s="1" t="s">
        <v>14</v>
      </c>
      <c r="H10031" s="1" t="s">
        <v>161</v>
      </c>
      <c r="I10031" s="1" t="s">
        <v>29</v>
      </c>
      <c r="J10031" s="19">
        <v>7195.3423899999989</v>
      </c>
    </row>
    <row r="10032" spans="1:10" x14ac:dyDescent="0.2">
      <c r="A10032">
        <v>2011</v>
      </c>
      <c r="B10032">
        <v>4</v>
      </c>
      <c r="C10032" s="1" t="s">
        <v>97</v>
      </c>
      <c r="D10032" s="1" t="s">
        <v>58</v>
      </c>
      <c r="E10032" s="1" t="s">
        <v>162</v>
      </c>
      <c r="F10032" s="1" t="s">
        <v>30</v>
      </c>
      <c r="G10032" s="1" t="s">
        <v>14</v>
      </c>
      <c r="H10032" s="1" t="s">
        <v>162</v>
      </c>
      <c r="I10032" s="1" t="s">
        <v>30</v>
      </c>
      <c r="J10032" s="19">
        <v>5119.9496300000001</v>
      </c>
    </row>
    <row r="10033" spans="1:10" x14ac:dyDescent="0.2">
      <c r="A10033">
        <v>2011</v>
      </c>
      <c r="B10033">
        <v>4</v>
      </c>
      <c r="C10033" s="1" t="s">
        <v>97</v>
      </c>
      <c r="D10033" s="1" t="s">
        <v>58</v>
      </c>
      <c r="E10033" s="1" t="s">
        <v>162</v>
      </c>
      <c r="F10033" s="1" t="s">
        <v>30</v>
      </c>
      <c r="G10033" s="1" t="s">
        <v>14</v>
      </c>
      <c r="H10033" s="1" t="s">
        <v>171</v>
      </c>
      <c r="I10033" s="1" t="s">
        <v>39</v>
      </c>
      <c r="J10033" s="19">
        <v>1915.212803377</v>
      </c>
    </row>
    <row r="10034" spans="1:10" x14ac:dyDescent="0.2">
      <c r="A10034">
        <v>2011</v>
      </c>
      <c r="B10034">
        <v>4</v>
      </c>
      <c r="C10034" s="1" t="s">
        <v>97</v>
      </c>
      <c r="D10034" s="1" t="s">
        <v>58</v>
      </c>
      <c r="E10034" s="1" t="s">
        <v>162</v>
      </c>
      <c r="F10034" s="1" t="s">
        <v>30</v>
      </c>
      <c r="G10034" s="1" t="s">
        <v>13</v>
      </c>
      <c r="H10034" s="1" t="s">
        <v>161</v>
      </c>
      <c r="I10034" s="1" t="s">
        <v>29</v>
      </c>
      <c r="J10034" s="19">
        <v>1376.9418700000001</v>
      </c>
    </row>
    <row r="10035" spans="1:10" x14ac:dyDescent="0.2">
      <c r="A10035">
        <v>2011</v>
      </c>
      <c r="B10035">
        <v>4</v>
      </c>
      <c r="C10035" s="1" t="s">
        <v>97</v>
      </c>
      <c r="D10035" s="1" t="s">
        <v>58</v>
      </c>
      <c r="E10035" s="1" t="s">
        <v>162</v>
      </c>
      <c r="F10035" s="1" t="s">
        <v>30</v>
      </c>
      <c r="G10035" s="1" t="s">
        <v>13</v>
      </c>
      <c r="H10035" s="1" t="s">
        <v>171</v>
      </c>
      <c r="I10035" s="1" t="s">
        <v>39</v>
      </c>
      <c r="J10035" s="19">
        <v>137.11400999999995</v>
      </c>
    </row>
    <row r="10036" spans="1:10" x14ac:dyDescent="0.2">
      <c r="A10036">
        <v>2011</v>
      </c>
      <c r="B10036">
        <v>4</v>
      </c>
      <c r="C10036" s="1" t="s">
        <v>97</v>
      </c>
      <c r="D10036" s="1" t="s">
        <v>58</v>
      </c>
      <c r="E10036" s="1" t="s">
        <v>162</v>
      </c>
      <c r="F10036" s="1" t="s">
        <v>30</v>
      </c>
      <c r="G10036" s="1" t="s">
        <v>16</v>
      </c>
      <c r="H10036" s="1" t="s">
        <v>160</v>
      </c>
      <c r="I10036" s="1" t="s">
        <v>37</v>
      </c>
      <c r="J10036" s="19">
        <v>46114.235555997009</v>
      </c>
    </row>
    <row r="10037" spans="1:10" x14ac:dyDescent="0.2">
      <c r="A10037">
        <v>2011</v>
      </c>
      <c r="B10037">
        <v>4</v>
      </c>
      <c r="C10037" s="1" t="s">
        <v>97</v>
      </c>
      <c r="D10037" s="1" t="s">
        <v>58</v>
      </c>
      <c r="E10037" s="1" t="s">
        <v>162</v>
      </c>
      <c r="F10037" s="1" t="s">
        <v>30</v>
      </c>
      <c r="G10037" s="1" t="s">
        <v>16</v>
      </c>
      <c r="H10037" s="1" t="s">
        <v>162</v>
      </c>
      <c r="I10037" s="1" t="s">
        <v>30</v>
      </c>
      <c r="J10037" s="19">
        <v>242.15881999999996</v>
      </c>
    </row>
    <row r="10038" spans="1:10" x14ac:dyDescent="0.2">
      <c r="A10038">
        <v>2011</v>
      </c>
      <c r="B10038">
        <v>4</v>
      </c>
      <c r="C10038" s="1" t="s">
        <v>97</v>
      </c>
      <c r="D10038" s="1" t="s">
        <v>58</v>
      </c>
      <c r="E10038" s="1" t="s">
        <v>162</v>
      </c>
      <c r="F10038" s="1" t="s">
        <v>30</v>
      </c>
      <c r="G10038" s="1" t="s">
        <v>16</v>
      </c>
      <c r="H10038" s="1" t="s">
        <v>167</v>
      </c>
      <c r="I10038" s="1" t="s">
        <v>32</v>
      </c>
      <c r="J10038" s="19">
        <v>195.77746999999999</v>
      </c>
    </row>
    <row r="10039" spans="1:10" x14ac:dyDescent="0.2">
      <c r="A10039">
        <v>2011</v>
      </c>
      <c r="B10039">
        <v>4</v>
      </c>
      <c r="C10039" s="1" t="s">
        <v>97</v>
      </c>
      <c r="D10039" s="1" t="s">
        <v>58</v>
      </c>
      <c r="E10039" s="1" t="s">
        <v>162</v>
      </c>
      <c r="F10039" s="1" t="s">
        <v>30</v>
      </c>
      <c r="G10039" s="1" t="s">
        <v>16</v>
      </c>
      <c r="H10039" s="1" t="s">
        <v>163</v>
      </c>
      <c r="I10039" s="1" t="s">
        <v>152</v>
      </c>
      <c r="J10039" s="19">
        <v>4425.0656207669799</v>
      </c>
    </row>
    <row r="10040" spans="1:10" x14ac:dyDescent="0.2">
      <c r="A10040">
        <v>2011</v>
      </c>
      <c r="B10040">
        <v>4</v>
      </c>
      <c r="C10040" s="1" t="s">
        <v>97</v>
      </c>
      <c r="D10040" s="1" t="s">
        <v>58</v>
      </c>
      <c r="E10040" s="1" t="s">
        <v>162</v>
      </c>
      <c r="F10040" s="1" t="s">
        <v>30</v>
      </c>
      <c r="G10040" s="1" t="s">
        <v>16</v>
      </c>
      <c r="H10040" s="1" t="s">
        <v>164</v>
      </c>
      <c r="I10040" s="1" t="s">
        <v>165</v>
      </c>
      <c r="J10040" s="19">
        <v>182.07321155500003</v>
      </c>
    </row>
    <row r="10041" spans="1:10" x14ac:dyDescent="0.2">
      <c r="A10041">
        <v>2011</v>
      </c>
      <c r="B10041">
        <v>4</v>
      </c>
      <c r="C10041" s="1" t="s">
        <v>97</v>
      </c>
      <c r="D10041" s="1" t="s">
        <v>58</v>
      </c>
      <c r="E10041" s="1" t="s">
        <v>162</v>
      </c>
      <c r="F10041" s="1" t="s">
        <v>30</v>
      </c>
      <c r="G10041" s="1" t="s">
        <v>16</v>
      </c>
      <c r="H10041" s="1" t="s">
        <v>169</v>
      </c>
      <c r="I10041" s="1" t="s">
        <v>36</v>
      </c>
      <c r="J10041" s="19">
        <v>207.38009000000002</v>
      </c>
    </row>
    <row r="10042" spans="1:10" x14ac:dyDescent="0.2">
      <c r="A10042">
        <v>2011</v>
      </c>
      <c r="B10042">
        <v>4</v>
      </c>
      <c r="C10042" s="1" t="s">
        <v>97</v>
      </c>
      <c r="D10042" s="1" t="s">
        <v>58</v>
      </c>
      <c r="E10042" s="1" t="s">
        <v>162</v>
      </c>
      <c r="F10042" s="1" t="s">
        <v>30</v>
      </c>
      <c r="G10042" s="1" t="s">
        <v>16</v>
      </c>
      <c r="H10042" s="1" t="s">
        <v>170</v>
      </c>
      <c r="I10042" s="1" t="s">
        <v>151</v>
      </c>
      <c r="J10042" s="19">
        <v>35271.711029999999</v>
      </c>
    </row>
    <row r="10043" spans="1:10" x14ac:dyDescent="0.2">
      <c r="A10043">
        <v>2011</v>
      </c>
      <c r="B10043">
        <v>4</v>
      </c>
      <c r="C10043" s="1" t="s">
        <v>97</v>
      </c>
      <c r="D10043" s="1" t="s">
        <v>58</v>
      </c>
      <c r="E10043" s="1" t="s">
        <v>162</v>
      </c>
      <c r="F10043" s="1" t="s">
        <v>30</v>
      </c>
      <c r="G10043" s="1" t="s">
        <v>16</v>
      </c>
      <c r="H10043" s="1" t="s">
        <v>171</v>
      </c>
      <c r="I10043" s="1" t="s">
        <v>39</v>
      </c>
      <c r="J10043" s="19">
        <v>1641.096171681</v>
      </c>
    </row>
    <row r="10044" spans="1:10" x14ac:dyDescent="0.2">
      <c r="A10044">
        <v>2011</v>
      </c>
      <c r="B10044">
        <v>4</v>
      </c>
      <c r="C10044" s="1" t="s">
        <v>97</v>
      </c>
      <c r="D10044" s="1" t="s">
        <v>58</v>
      </c>
      <c r="E10044" s="1" t="s">
        <v>162</v>
      </c>
      <c r="F10044" s="1" t="s">
        <v>30</v>
      </c>
      <c r="G10044" s="1" t="s">
        <v>155</v>
      </c>
      <c r="H10044" s="1" t="s">
        <v>160</v>
      </c>
      <c r="I10044" s="1" t="s">
        <v>37</v>
      </c>
      <c r="J10044" s="19">
        <v>314.54817596213127</v>
      </c>
    </row>
    <row r="10045" spans="1:10" x14ac:dyDescent="0.2">
      <c r="A10045">
        <v>2011</v>
      </c>
      <c r="B10045">
        <v>4</v>
      </c>
      <c r="C10045" s="1" t="s">
        <v>97</v>
      </c>
      <c r="D10045" s="1" t="s">
        <v>58</v>
      </c>
      <c r="E10045" s="1" t="s">
        <v>162</v>
      </c>
      <c r="F10045" s="1" t="s">
        <v>30</v>
      </c>
      <c r="G10045" s="1" t="s">
        <v>155</v>
      </c>
      <c r="H10045" s="1" t="s">
        <v>161</v>
      </c>
      <c r="I10045" s="1" t="s">
        <v>29</v>
      </c>
      <c r="J10045" s="19">
        <v>5284.4819808529364</v>
      </c>
    </row>
    <row r="10046" spans="1:10" x14ac:dyDescent="0.2">
      <c r="A10046">
        <v>2011</v>
      </c>
      <c r="B10046">
        <v>4</v>
      </c>
      <c r="C10046" s="1" t="s">
        <v>97</v>
      </c>
      <c r="D10046" s="1" t="s">
        <v>58</v>
      </c>
      <c r="E10046" s="1" t="s">
        <v>162</v>
      </c>
      <c r="F10046" s="1" t="s">
        <v>30</v>
      </c>
      <c r="G10046" s="1" t="s">
        <v>155</v>
      </c>
      <c r="H10046" s="1" t="s">
        <v>162</v>
      </c>
      <c r="I10046" s="1" t="s">
        <v>30</v>
      </c>
      <c r="J10046" s="19">
        <v>852.02388257621169</v>
      </c>
    </row>
    <row r="10047" spans="1:10" x14ac:dyDescent="0.2">
      <c r="A10047">
        <v>2011</v>
      </c>
      <c r="B10047">
        <v>4</v>
      </c>
      <c r="C10047" s="1" t="s">
        <v>97</v>
      </c>
      <c r="D10047" s="1" t="s">
        <v>58</v>
      </c>
      <c r="E10047" s="1" t="s">
        <v>162</v>
      </c>
      <c r="F10047" s="1" t="s">
        <v>30</v>
      </c>
      <c r="G10047" s="1" t="s">
        <v>155</v>
      </c>
      <c r="H10047" s="1" t="s">
        <v>163</v>
      </c>
      <c r="I10047" s="1" t="s">
        <v>152</v>
      </c>
      <c r="J10047" s="19">
        <v>180.05671452245889</v>
      </c>
    </row>
    <row r="10048" spans="1:10" x14ac:dyDescent="0.2">
      <c r="A10048">
        <v>2011</v>
      </c>
      <c r="B10048">
        <v>4</v>
      </c>
      <c r="C10048" s="1" t="s">
        <v>97</v>
      </c>
      <c r="D10048" s="1" t="s">
        <v>58</v>
      </c>
      <c r="E10048" s="1" t="s">
        <v>162</v>
      </c>
      <c r="F10048" s="1" t="s">
        <v>30</v>
      </c>
      <c r="G10048" s="1" t="s">
        <v>155</v>
      </c>
      <c r="H10048" s="1" t="s">
        <v>169</v>
      </c>
      <c r="I10048" s="1" t="s">
        <v>36</v>
      </c>
      <c r="J10048" s="19">
        <v>1302.2062492508296</v>
      </c>
    </row>
    <row r="10049" spans="1:10" x14ac:dyDescent="0.2">
      <c r="A10049">
        <v>2011</v>
      </c>
      <c r="B10049">
        <v>4</v>
      </c>
      <c r="C10049" s="1" t="s">
        <v>97</v>
      </c>
      <c r="D10049" s="1" t="s">
        <v>58</v>
      </c>
      <c r="E10049" s="1" t="s">
        <v>162</v>
      </c>
      <c r="F10049" s="1" t="s">
        <v>30</v>
      </c>
      <c r="G10049" s="1" t="s">
        <v>155</v>
      </c>
      <c r="H10049" s="1" t="s">
        <v>171</v>
      </c>
      <c r="I10049" s="1" t="s">
        <v>39</v>
      </c>
      <c r="J10049" s="19">
        <v>117.14911776000002</v>
      </c>
    </row>
    <row r="10050" spans="1:10" x14ac:dyDescent="0.2">
      <c r="A10050">
        <v>2011</v>
      </c>
      <c r="B10050">
        <v>4</v>
      </c>
      <c r="C10050" s="1" t="s">
        <v>97</v>
      </c>
      <c r="D10050" s="1" t="s">
        <v>58</v>
      </c>
      <c r="E10050" s="1" t="s">
        <v>168</v>
      </c>
      <c r="F10050" s="1" t="s">
        <v>31</v>
      </c>
      <c r="G10050" s="1" t="s">
        <v>158</v>
      </c>
      <c r="H10050" s="1" t="s">
        <v>171</v>
      </c>
      <c r="I10050" s="1" t="s">
        <v>39</v>
      </c>
      <c r="J10050" s="19">
        <v>1.1442359999999998</v>
      </c>
    </row>
    <row r="10051" spans="1:10" x14ac:dyDescent="0.2">
      <c r="A10051">
        <v>2011</v>
      </c>
      <c r="B10051">
        <v>4</v>
      </c>
      <c r="C10051" s="1" t="s">
        <v>97</v>
      </c>
      <c r="D10051" s="1" t="s">
        <v>58</v>
      </c>
      <c r="E10051" s="1" t="s">
        <v>168</v>
      </c>
      <c r="F10051" s="1" t="s">
        <v>31</v>
      </c>
      <c r="G10051" s="1" t="s">
        <v>14</v>
      </c>
      <c r="H10051" s="1" t="s">
        <v>162</v>
      </c>
      <c r="I10051" s="1" t="s">
        <v>30</v>
      </c>
      <c r="J10051" s="19">
        <v>9188.6478317500005</v>
      </c>
    </row>
    <row r="10052" spans="1:10" x14ac:dyDescent="0.2">
      <c r="A10052">
        <v>2011</v>
      </c>
      <c r="B10052">
        <v>4</v>
      </c>
      <c r="C10052" s="1" t="s">
        <v>97</v>
      </c>
      <c r="D10052" s="1" t="s">
        <v>58</v>
      </c>
      <c r="E10052" s="1" t="s">
        <v>168</v>
      </c>
      <c r="F10052" s="1" t="s">
        <v>31</v>
      </c>
      <c r="G10052" s="1" t="s">
        <v>14</v>
      </c>
      <c r="H10052" s="1" t="s">
        <v>171</v>
      </c>
      <c r="I10052" s="1" t="s">
        <v>39</v>
      </c>
      <c r="J10052" s="19">
        <v>323.30520000000001</v>
      </c>
    </row>
    <row r="10053" spans="1:10" x14ac:dyDescent="0.2">
      <c r="A10053">
        <v>2011</v>
      </c>
      <c r="B10053">
        <v>4</v>
      </c>
      <c r="C10053" s="1" t="s">
        <v>97</v>
      </c>
      <c r="D10053" s="1" t="s">
        <v>58</v>
      </c>
      <c r="E10053" s="1" t="s">
        <v>168</v>
      </c>
      <c r="F10053" s="1" t="s">
        <v>31</v>
      </c>
      <c r="G10053" s="1" t="s">
        <v>155</v>
      </c>
      <c r="H10053" s="1" t="s">
        <v>160</v>
      </c>
      <c r="I10053" s="1" t="s">
        <v>37</v>
      </c>
      <c r="J10053" s="19">
        <v>81.900300974000004</v>
      </c>
    </row>
    <row r="10054" spans="1:10" x14ac:dyDescent="0.2">
      <c r="A10054">
        <v>2011</v>
      </c>
      <c r="B10054">
        <v>4</v>
      </c>
      <c r="C10054" s="1" t="s">
        <v>97</v>
      </c>
      <c r="D10054" s="1" t="s">
        <v>58</v>
      </c>
      <c r="E10054" s="1" t="s">
        <v>168</v>
      </c>
      <c r="F10054" s="1" t="s">
        <v>31</v>
      </c>
      <c r="G10054" s="1" t="s">
        <v>155</v>
      </c>
      <c r="H10054" s="1" t="s">
        <v>161</v>
      </c>
      <c r="I10054" s="1" t="s">
        <v>29</v>
      </c>
      <c r="J10054" s="19">
        <v>357.60523486600005</v>
      </c>
    </row>
    <row r="10055" spans="1:10" x14ac:dyDescent="0.2">
      <c r="A10055">
        <v>2011</v>
      </c>
      <c r="B10055">
        <v>4</v>
      </c>
      <c r="C10055" s="1" t="s">
        <v>97</v>
      </c>
      <c r="D10055" s="1" t="s">
        <v>58</v>
      </c>
      <c r="E10055" s="1" t="s">
        <v>168</v>
      </c>
      <c r="F10055" s="1" t="s">
        <v>31</v>
      </c>
      <c r="G10055" s="1" t="s">
        <v>155</v>
      </c>
      <c r="H10055" s="1" t="s">
        <v>162</v>
      </c>
      <c r="I10055" s="1" t="s">
        <v>30</v>
      </c>
      <c r="J10055" s="19">
        <v>28.799207801000005</v>
      </c>
    </row>
    <row r="10056" spans="1:10" x14ac:dyDescent="0.2">
      <c r="A10056">
        <v>2011</v>
      </c>
      <c r="B10056">
        <v>4</v>
      </c>
      <c r="C10056" s="1" t="s">
        <v>97</v>
      </c>
      <c r="D10056" s="1" t="s">
        <v>58</v>
      </c>
      <c r="E10056" s="1" t="s">
        <v>168</v>
      </c>
      <c r="F10056" s="1" t="s">
        <v>31</v>
      </c>
      <c r="G10056" s="1" t="s">
        <v>155</v>
      </c>
      <c r="H10056" s="1" t="s">
        <v>163</v>
      </c>
      <c r="I10056" s="1" t="s">
        <v>152</v>
      </c>
      <c r="J10056" s="19">
        <v>84.978527625000012</v>
      </c>
    </row>
    <row r="10057" spans="1:10" x14ac:dyDescent="0.2">
      <c r="A10057">
        <v>2011</v>
      </c>
      <c r="B10057">
        <v>4</v>
      </c>
      <c r="C10057" s="1" t="s">
        <v>97</v>
      </c>
      <c r="D10057" s="1" t="s">
        <v>58</v>
      </c>
      <c r="E10057" s="1" t="s">
        <v>168</v>
      </c>
      <c r="F10057" s="1" t="s">
        <v>31</v>
      </c>
      <c r="G10057" s="1" t="s">
        <v>155</v>
      </c>
      <c r="H10057" s="1" t="s">
        <v>169</v>
      </c>
      <c r="I10057" s="1" t="s">
        <v>36</v>
      </c>
      <c r="J10057" s="19">
        <v>14.808504739</v>
      </c>
    </row>
    <row r="10058" spans="1:10" x14ac:dyDescent="0.2">
      <c r="A10058">
        <v>2011</v>
      </c>
      <c r="B10058">
        <v>4</v>
      </c>
      <c r="C10058" s="1" t="s">
        <v>97</v>
      </c>
      <c r="D10058" s="1" t="s">
        <v>58</v>
      </c>
      <c r="E10058" s="1" t="s">
        <v>168</v>
      </c>
      <c r="F10058" s="1" t="s">
        <v>31</v>
      </c>
      <c r="G10058" s="1" t="s">
        <v>155</v>
      </c>
      <c r="H10058" s="1" t="s">
        <v>171</v>
      </c>
      <c r="I10058" s="1" t="s">
        <v>39</v>
      </c>
      <c r="J10058" s="19">
        <v>11.718196900999999</v>
      </c>
    </row>
    <row r="10059" spans="1:10" x14ac:dyDescent="0.2">
      <c r="A10059">
        <v>2011</v>
      </c>
      <c r="B10059">
        <v>4</v>
      </c>
      <c r="C10059" s="1" t="s">
        <v>97</v>
      </c>
      <c r="D10059" s="1" t="s">
        <v>58</v>
      </c>
      <c r="E10059" s="1" t="s">
        <v>167</v>
      </c>
      <c r="F10059" s="1" t="s">
        <v>32</v>
      </c>
      <c r="G10059" s="1" t="s">
        <v>158</v>
      </c>
      <c r="H10059" s="1" t="s">
        <v>168</v>
      </c>
      <c r="I10059" s="1" t="s">
        <v>31</v>
      </c>
      <c r="J10059" s="19">
        <v>13.519770000000001</v>
      </c>
    </row>
    <row r="10060" spans="1:10" x14ac:dyDescent="0.2">
      <c r="A10060">
        <v>2011</v>
      </c>
      <c r="B10060">
        <v>4</v>
      </c>
      <c r="C10060" s="1" t="s">
        <v>97</v>
      </c>
      <c r="D10060" s="1" t="s">
        <v>58</v>
      </c>
      <c r="E10060" s="1" t="s">
        <v>167</v>
      </c>
      <c r="F10060" s="1" t="s">
        <v>32</v>
      </c>
      <c r="G10060" s="1" t="s">
        <v>159</v>
      </c>
      <c r="H10060" s="1" t="s">
        <v>167</v>
      </c>
      <c r="I10060" s="1" t="s">
        <v>32</v>
      </c>
      <c r="J10060" s="19">
        <v>10.261893799999998</v>
      </c>
    </row>
    <row r="10061" spans="1:10" x14ac:dyDescent="0.2">
      <c r="A10061">
        <v>2011</v>
      </c>
      <c r="B10061">
        <v>4</v>
      </c>
      <c r="C10061" s="1" t="s">
        <v>97</v>
      </c>
      <c r="D10061" s="1" t="s">
        <v>58</v>
      </c>
      <c r="E10061" s="1" t="s">
        <v>167</v>
      </c>
      <c r="F10061" s="1" t="s">
        <v>32</v>
      </c>
      <c r="G10061" s="1" t="s">
        <v>159</v>
      </c>
      <c r="H10061" s="1" t="s">
        <v>171</v>
      </c>
      <c r="I10061" s="1" t="s">
        <v>39</v>
      </c>
      <c r="J10061" s="19">
        <v>1210.9009230000004</v>
      </c>
    </row>
    <row r="10062" spans="1:10" x14ac:dyDescent="0.2">
      <c r="A10062">
        <v>2011</v>
      </c>
      <c r="B10062">
        <v>4</v>
      </c>
      <c r="C10062" s="1" t="s">
        <v>97</v>
      </c>
      <c r="D10062" s="1" t="s">
        <v>58</v>
      </c>
      <c r="E10062" s="1" t="s">
        <v>167</v>
      </c>
      <c r="F10062" s="1" t="s">
        <v>32</v>
      </c>
      <c r="G10062" s="1" t="s">
        <v>14</v>
      </c>
      <c r="H10062" s="1" t="s">
        <v>162</v>
      </c>
      <c r="I10062" s="1" t="s">
        <v>30</v>
      </c>
      <c r="J10062" s="19">
        <v>1488.4974682770003</v>
      </c>
    </row>
    <row r="10063" spans="1:10" x14ac:dyDescent="0.2">
      <c r="A10063">
        <v>2011</v>
      </c>
      <c r="B10063">
        <v>4</v>
      </c>
      <c r="C10063" s="1" t="s">
        <v>97</v>
      </c>
      <c r="D10063" s="1" t="s">
        <v>58</v>
      </c>
      <c r="E10063" s="1" t="s">
        <v>167</v>
      </c>
      <c r="F10063" s="1" t="s">
        <v>32</v>
      </c>
      <c r="G10063" s="1" t="s">
        <v>16</v>
      </c>
      <c r="H10063" s="1" t="s">
        <v>160</v>
      </c>
      <c r="I10063" s="1" t="s">
        <v>37</v>
      </c>
      <c r="J10063" s="19">
        <v>6.522000000000025E-2</v>
      </c>
    </row>
    <row r="10064" spans="1:10" x14ac:dyDescent="0.2">
      <c r="A10064">
        <v>2011</v>
      </c>
      <c r="B10064">
        <v>4</v>
      </c>
      <c r="C10064" s="1" t="s">
        <v>97</v>
      </c>
      <c r="D10064" s="1" t="s">
        <v>58</v>
      </c>
      <c r="E10064" s="1" t="s">
        <v>167</v>
      </c>
      <c r="F10064" s="1" t="s">
        <v>32</v>
      </c>
      <c r="G10064" s="1" t="s">
        <v>16</v>
      </c>
      <c r="H10064" s="1" t="s">
        <v>170</v>
      </c>
      <c r="I10064" s="1" t="s">
        <v>151</v>
      </c>
      <c r="J10064" s="19">
        <v>6.9671800000000008</v>
      </c>
    </row>
    <row r="10065" spans="1:10" x14ac:dyDescent="0.2">
      <c r="A10065">
        <v>2011</v>
      </c>
      <c r="B10065">
        <v>4</v>
      </c>
      <c r="C10065" s="1" t="s">
        <v>97</v>
      </c>
      <c r="D10065" s="1" t="s">
        <v>58</v>
      </c>
      <c r="E10065" s="1" t="s">
        <v>167</v>
      </c>
      <c r="F10065" s="1" t="s">
        <v>32</v>
      </c>
      <c r="G10065" s="1" t="s">
        <v>16</v>
      </c>
      <c r="H10065" s="1" t="s">
        <v>171</v>
      </c>
      <c r="I10065" s="1" t="s">
        <v>39</v>
      </c>
      <c r="J10065" s="19">
        <v>0.92728999999999984</v>
      </c>
    </row>
    <row r="10066" spans="1:10" x14ac:dyDescent="0.2">
      <c r="A10066">
        <v>2011</v>
      </c>
      <c r="B10066">
        <v>4</v>
      </c>
      <c r="C10066" s="1" t="s">
        <v>97</v>
      </c>
      <c r="D10066" s="1" t="s">
        <v>58</v>
      </c>
      <c r="E10066" s="1" t="s">
        <v>167</v>
      </c>
      <c r="F10066" s="1" t="s">
        <v>32</v>
      </c>
      <c r="G10066" s="1" t="s">
        <v>155</v>
      </c>
      <c r="H10066" s="1" t="s">
        <v>160</v>
      </c>
      <c r="I10066" s="1" t="s">
        <v>37</v>
      </c>
      <c r="J10066" s="19">
        <v>1040.2527069875978</v>
      </c>
    </row>
    <row r="10067" spans="1:10" x14ac:dyDescent="0.2">
      <c r="A10067">
        <v>2011</v>
      </c>
      <c r="B10067">
        <v>4</v>
      </c>
      <c r="C10067" s="1" t="s">
        <v>97</v>
      </c>
      <c r="D10067" s="1" t="s">
        <v>58</v>
      </c>
      <c r="E10067" s="1" t="s">
        <v>167</v>
      </c>
      <c r="F10067" s="1" t="s">
        <v>32</v>
      </c>
      <c r="G10067" s="1" t="s">
        <v>155</v>
      </c>
      <c r="H10067" s="1" t="s">
        <v>161</v>
      </c>
      <c r="I10067" s="1" t="s">
        <v>29</v>
      </c>
      <c r="J10067" s="19">
        <v>469.79822752163267</v>
      </c>
    </row>
    <row r="10068" spans="1:10" x14ac:dyDescent="0.2">
      <c r="A10068">
        <v>2011</v>
      </c>
      <c r="B10068">
        <v>4</v>
      </c>
      <c r="C10068" s="1" t="s">
        <v>97</v>
      </c>
      <c r="D10068" s="1" t="s">
        <v>58</v>
      </c>
      <c r="E10068" s="1" t="s">
        <v>167</v>
      </c>
      <c r="F10068" s="1" t="s">
        <v>32</v>
      </c>
      <c r="G10068" s="1" t="s">
        <v>155</v>
      </c>
      <c r="H10068" s="1" t="s">
        <v>162</v>
      </c>
      <c r="I10068" s="1" t="s">
        <v>30</v>
      </c>
      <c r="J10068" s="19">
        <v>1258.6266699289056</v>
      </c>
    </row>
    <row r="10069" spans="1:10" x14ac:dyDescent="0.2">
      <c r="A10069">
        <v>2011</v>
      </c>
      <c r="B10069">
        <v>4</v>
      </c>
      <c r="C10069" s="1" t="s">
        <v>97</v>
      </c>
      <c r="D10069" s="1" t="s">
        <v>58</v>
      </c>
      <c r="E10069" s="1" t="s">
        <v>167</v>
      </c>
      <c r="F10069" s="1" t="s">
        <v>32</v>
      </c>
      <c r="G10069" s="1" t="s">
        <v>155</v>
      </c>
      <c r="H10069" s="1" t="s">
        <v>167</v>
      </c>
      <c r="I10069" s="1" t="s">
        <v>32</v>
      </c>
      <c r="J10069" s="19">
        <v>0</v>
      </c>
    </row>
    <row r="10070" spans="1:10" x14ac:dyDescent="0.2">
      <c r="A10070">
        <v>2011</v>
      </c>
      <c r="B10070">
        <v>4</v>
      </c>
      <c r="C10070" s="1" t="s">
        <v>97</v>
      </c>
      <c r="D10070" s="1" t="s">
        <v>58</v>
      </c>
      <c r="E10070" s="1" t="s">
        <v>167</v>
      </c>
      <c r="F10070" s="1" t="s">
        <v>32</v>
      </c>
      <c r="G10070" s="1" t="s">
        <v>155</v>
      </c>
      <c r="H10070" s="1" t="s">
        <v>163</v>
      </c>
      <c r="I10070" s="1" t="s">
        <v>152</v>
      </c>
      <c r="J10070" s="19">
        <v>399.47299565986441</v>
      </c>
    </row>
    <row r="10071" spans="1:10" x14ac:dyDescent="0.2">
      <c r="A10071">
        <v>2011</v>
      </c>
      <c r="B10071">
        <v>4</v>
      </c>
      <c r="C10071" s="1" t="s">
        <v>97</v>
      </c>
      <c r="D10071" s="1" t="s">
        <v>58</v>
      </c>
      <c r="E10071" s="1" t="s">
        <v>167</v>
      </c>
      <c r="F10071" s="1" t="s">
        <v>32</v>
      </c>
      <c r="G10071" s="1" t="s">
        <v>155</v>
      </c>
      <c r="H10071" s="1" t="s">
        <v>169</v>
      </c>
      <c r="I10071" s="1" t="s">
        <v>36</v>
      </c>
      <c r="J10071" s="19">
        <v>269.95992840700001</v>
      </c>
    </row>
    <row r="10072" spans="1:10" x14ac:dyDescent="0.2">
      <c r="A10072">
        <v>2011</v>
      </c>
      <c r="B10072">
        <v>4</v>
      </c>
      <c r="C10072" s="1" t="s">
        <v>97</v>
      </c>
      <c r="D10072" s="1" t="s">
        <v>58</v>
      </c>
      <c r="E10072" s="1" t="s">
        <v>167</v>
      </c>
      <c r="F10072" s="1" t="s">
        <v>32</v>
      </c>
      <c r="G10072" s="1" t="s">
        <v>155</v>
      </c>
      <c r="H10072" s="1" t="s">
        <v>171</v>
      </c>
      <c r="I10072" s="1" t="s">
        <v>39</v>
      </c>
      <c r="J10072" s="19">
        <v>600.23969629800001</v>
      </c>
    </row>
    <row r="10073" spans="1:10" x14ac:dyDescent="0.2">
      <c r="A10073">
        <v>2011</v>
      </c>
      <c r="B10073">
        <v>4</v>
      </c>
      <c r="C10073" s="1" t="s">
        <v>97</v>
      </c>
      <c r="D10073" s="1" t="s">
        <v>58</v>
      </c>
      <c r="E10073" s="1" t="s">
        <v>163</v>
      </c>
      <c r="F10073" s="1" t="s">
        <v>152</v>
      </c>
      <c r="G10073" s="1" t="s">
        <v>158</v>
      </c>
      <c r="H10073" s="1" t="s">
        <v>168</v>
      </c>
      <c r="I10073" s="1" t="s">
        <v>31</v>
      </c>
      <c r="J10073" s="19">
        <v>1010.9920004040339</v>
      </c>
    </row>
    <row r="10074" spans="1:10" x14ac:dyDescent="0.2">
      <c r="A10074">
        <v>2011</v>
      </c>
      <c r="B10074">
        <v>4</v>
      </c>
      <c r="C10074" s="1" t="s">
        <v>97</v>
      </c>
      <c r="D10074" s="1" t="s">
        <v>58</v>
      </c>
      <c r="E10074" s="1" t="s">
        <v>163</v>
      </c>
      <c r="F10074" s="1" t="s">
        <v>152</v>
      </c>
      <c r="G10074" s="1" t="s">
        <v>158</v>
      </c>
      <c r="H10074" s="1" t="s">
        <v>171</v>
      </c>
      <c r="I10074" s="1" t="s">
        <v>39</v>
      </c>
      <c r="J10074" s="19">
        <v>41.693271200000005</v>
      </c>
    </row>
    <row r="10075" spans="1:10" x14ac:dyDescent="0.2">
      <c r="A10075">
        <v>2011</v>
      </c>
      <c r="B10075">
        <v>4</v>
      </c>
      <c r="C10075" s="1" t="s">
        <v>97</v>
      </c>
      <c r="D10075" s="1" t="s">
        <v>58</v>
      </c>
      <c r="E10075" s="1" t="s">
        <v>163</v>
      </c>
      <c r="F10075" s="1" t="s">
        <v>152</v>
      </c>
      <c r="G10075" s="1" t="s">
        <v>159</v>
      </c>
      <c r="H10075" s="1" t="s">
        <v>167</v>
      </c>
      <c r="I10075" s="1" t="s">
        <v>32</v>
      </c>
      <c r="J10075" s="19">
        <v>700.89544620000004</v>
      </c>
    </row>
    <row r="10076" spans="1:10" x14ac:dyDescent="0.2">
      <c r="A10076">
        <v>2011</v>
      </c>
      <c r="B10076">
        <v>4</v>
      </c>
      <c r="C10076" s="1" t="s">
        <v>97</v>
      </c>
      <c r="D10076" s="1" t="s">
        <v>58</v>
      </c>
      <c r="E10076" s="1" t="s">
        <v>163</v>
      </c>
      <c r="F10076" s="1" t="s">
        <v>152</v>
      </c>
      <c r="G10076" s="1" t="s">
        <v>159</v>
      </c>
      <c r="H10076" s="1" t="s">
        <v>171</v>
      </c>
      <c r="I10076" s="1" t="s">
        <v>39</v>
      </c>
      <c r="J10076" s="19">
        <v>32.575927499999999</v>
      </c>
    </row>
    <row r="10077" spans="1:10" x14ac:dyDescent="0.2">
      <c r="A10077">
        <v>2011</v>
      </c>
      <c r="B10077">
        <v>4</v>
      </c>
      <c r="C10077" s="1" t="s">
        <v>97</v>
      </c>
      <c r="D10077" s="1" t="s">
        <v>58</v>
      </c>
      <c r="E10077" s="1" t="s">
        <v>163</v>
      </c>
      <c r="F10077" s="1" t="s">
        <v>152</v>
      </c>
      <c r="G10077" s="1" t="s">
        <v>14</v>
      </c>
      <c r="H10077" s="1" t="s">
        <v>162</v>
      </c>
      <c r="I10077" s="1" t="s">
        <v>30</v>
      </c>
      <c r="J10077" s="19">
        <v>4757.3190358797019</v>
      </c>
    </row>
    <row r="10078" spans="1:10" x14ac:dyDescent="0.2">
      <c r="A10078">
        <v>2011</v>
      </c>
      <c r="B10078">
        <v>4</v>
      </c>
      <c r="C10078" s="1" t="s">
        <v>97</v>
      </c>
      <c r="D10078" s="1" t="s">
        <v>58</v>
      </c>
      <c r="E10078" s="1" t="s">
        <v>163</v>
      </c>
      <c r="F10078" s="1" t="s">
        <v>152</v>
      </c>
      <c r="G10078" s="1" t="s">
        <v>14</v>
      </c>
      <c r="H10078" s="1" t="s">
        <v>171</v>
      </c>
      <c r="I10078" s="1" t="s">
        <v>39</v>
      </c>
      <c r="J10078" s="19">
        <v>-9.5496943686157471E-15</v>
      </c>
    </row>
    <row r="10079" spans="1:10" x14ac:dyDescent="0.2">
      <c r="A10079">
        <v>2011</v>
      </c>
      <c r="B10079">
        <v>4</v>
      </c>
      <c r="C10079" s="1" t="s">
        <v>97</v>
      </c>
      <c r="D10079" s="1" t="s">
        <v>58</v>
      </c>
      <c r="E10079" s="1" t="s">
        <v>163</v>
      </c>
      <c r="F10079" s="1" t="s">
        <v>152</v>
      </c>
      <c r="G10079" s="1" t="s">
        <v>13</v>
      </c>
      <c r="H10079" s="1" t="s">
        <v>161</v>
      </c>
      <c r="I10079" s="1" t="s">
        <v>29</v>
      </c>
      <c r="J10079" s="19">
        <v>55.168910403000005</v>
      </c>
    </row>
    <row r="10080" spans="1:10" x14ac:dyDescent="0.2">
      <c r="A10080">
        <v>2011</v>
      </c>
      <c r="B10080">
        <v>4</v>
      </c>
      <c r="C10080" s="1" t="s">
        <v>97</v>
      </c>
      <c r="D10080" s="1" t="s">
        <v>58</v>
      </c>
      <c r="E10080" s="1" t="s">
        <v>163</v>
      </c>
      <c r="F10080" s="1" t="s">
        <v>152</v>
      </c>
      <c r="G10080" s="1" t="s">
        <v>13</v>
      </c>
      <c r="H10080" s="1" t="s">
        <v>171</v>
      </c>
      <c r="I10080" s="1" t="s">
        <v>39</v>
      </c>
      <c r="J10080" s="19">
        <v>42.568381799999997</v>
      </c>
    </row>
    <row r="10081" spans="1:10" x14ac:dyDescent="0.2">
      <c r="A10081">
        <v>2011</v>
      </c>
      <c r="B10081">
        <v>4</v>
      </c>
      <c r="C10081" s="1" t="s">
        <v>97</v>
      </c>
      <c r="D10081" s="1" t="s">
        <v>58</v>
      </c>
      <c r="E10081" s="1" t="s">
        <v>163</v>
      </c>
      <c r="F10081" s="1" t="s">
        <v>152</v>
      </c>
      <c r="G10081" s="1" t="s">
        <v>16</v>
      </c>
      <c r="H10081" s="1" t="s">
        <v>160</v>
      </c>
      <c r="I10081" s="1" t="s">
        <v>37</v>
      </c>
      <c r="J10081" s="19">
        <v>714.06077630313553</v>
      </c>
    </row>
    <row r="10082" spans="1:10" x14ac:dyDescent="0.2">
      <c r="A10082">
        <v>2011</v>
      </c>
      <c r="B10082">
        <v>4</v>
      </c>
      <c r="C10082" s="1" t="s">
        <v>97</v>
      </c>
      <c r="D10082" s="1" t="s">
        <v>58</v>
      </c>
      <c r="E10082" s="1" t="s">
        <v>163</v>
      </c>
      <c r="F10082" s="1" t="s">
        <v>152</v>
      </c>
      <c r="G10082" s="1" t="s">
        <v>16</v>
      </c>
      <c r="H10082" s="1" t="s">
        <v>163</v>
      </c>
      <c r="I10082" s="1" t="s">
        <v>152</v>
      </c>
      <c r="J10082" s="19">
        <v>0</v>
      </c>
    </row>
    <row r="10083" spans="1:10" x14ac:dyDescent="0.2">
      <c r="A10083">
        <v>2011</v>
      </c>
      <c r="B10083">
        <v>4</v>
      </c>
      <c r="C10083" s="1" t="s">
        <v>97</v>
      </c>
      <c r="D10083" s="1" t="s">
        <v>58</v>
      </c>
      <c r="E10083" s="1" t="s">
        <v>163</v>
      </c>
      <c r="F10083" s="1" t="s">
        <v>152</v>
      </c>
      <c r="G10083" s="1" t="s">
        <v>16</v>
      </c>
      <c r="H10083" s="1" t="s">
        <v>170</v>
      </c>
      <c r="I10083" s="1" t="s">
        <v>151</v>
      </c>
      <c r="J10083" s="19">
        <v>2595.6049619</v>
      </c>
    </row>
    <row r="10084" spans="1:10" x14ac:dyDescent="0.2">
      <c r="A10084">
        <v>2011</v>
      </c>
      <c r="B10084">
        <v>4</v>
      </c>
      <c r="C10084" s="1" t="s">
        <v>97</v>
      </c>
      <c r="D10084" s="1" t="s">
        <v>58</v>
      </c>
      <c r="E10084" s="1" t="s">
        <v>163</v>
      </c>
      <c r="F10084" s="1" t="s">
        <v>152</v>
      </c>
      <c r="G10084" s="1" t="s">
        <v>155</v>
      </c>
      <c r="H10084" s="1" t="s">
        <v>160</v>
      </c>
      <c r="I10084" s="1" t="s">
        <v>37</v>
      </c>
      <c r="J10084" s="19">
        <v>127.21675668466035</v>
      </c>
    </row>
    <row r="10085" spans="1:10" x14ac:dyDescent="0.2">
      <c r="A10085">
        <v>2011</v>
      </c>
      <c r="B10085">
        <v>4</v>
      </c>
      <c r="C10085" s="1" t="s">
        <v>97</v>
      </c>
      <c r="D10085" s="1" t="s">
        <v>58</v>
      </c>
      <c r="E10085" s="1" t="s">
        <v>163</v>
      </c>
      <c r="F10085" s="1" t="s">
        <v>152</v>
      </c>
      <c r="G10085" s="1" t="s">
        <v>155</v>
      </c>
      <c r="H10085" s="1" t="s">
        <v>161</v>
      </c>
      <c r="I10085" s="1" t="s">
        <v>29</v>
      </c>
      <c r="J10085" s="19">
        <v>178.10533094049302</v>
      </c>
    </row>
    <row r="10086" spans="1:10" x14ac:dyDescent="0.2">
      <c r="A10086">
        <v>2011</v>
      </c>
      <c r="B10086">
        <v>4</v>
      </c>
      <c r="C10086" s="1" t="s">
        <v>97</v>
      </c>
      <c r="D10086" s="1" t="s">
        <v>58</v>
      </c>
      <c r="E10086" s="1" t="s">
        <v>163</v>
      </c>
      <c r="F10086" s="1" t="s">
        <v>152</v>
      </c>
      <c r="G10086" s="1" t="s">
        <v>155</v>
      </c>
      <c r="H10086" s="1" t="s">
        <v>162</v>
      </c>
      <c r="I10086" s="1" t="s">
        <v>30</v>
      </c>
      <c r="J10086" s="19">
        <v>189.43619675612516</v>
      </c>
    </row>
    <row r="10087" spans="1:10" x14ac:dyDescent="0.2">
      <c r="A10087">
        <v>2011</v>
      </c>
      <c r="B10087">
        <v>4</v>
      </c>
      <c r="C10087" s="1" t="s">
        <v>97</v>
      </c>
      <c r="D10087" s="1" t="s">
        <v>58</v>
      </c>
      <c r="E10087" s="1" t="s">
        <v>163</v>
      </c>
      <c r="F10087" s="1" t="s">
        <v>152</v>
      </c>
      <c r="G10087" s="1" t="s">
        <v>155</v>
      </c>
      <c r="H10087" s="1" t="s">
        <v>163</v>
      </c>
      <c r="I10087" s="1" t="s">
        <v>152</v>
      </c>
      <c r="J10087" s="19">
        <v>95.497502837694896</v>
      </c>
    </row>
    <row r="10088" spans="1:10" x14ac:dyDescent="0.2">
      <c r="A10088">
        <v>2011</v>
      </c>
      <c r="B10088">
        <v>4</v>
      </c>
      <c r="C10088" s="1" t="s">
        <v>97</v>
      </c>
      <c r="D10088" s="1" t="s">
        <v>58</v>
      </c>
      <c r="E10088" s="1" t="s">
        <v>163</v>
      </c>
      <c r="F10088" s="1" t="s">
        <v>152</v>
      </c>
      <c r="G10088" s="1" t="s">
        <v>155</v>
      </c>
      <c r="H10088" s="1" t="s">
        <v>169</v>
      </c>
      <c r="I10088" s="1" t="s">
        <v>36</v>
      </c>
      <c r="J10088" s="19">
        <v>58.834365444802394</v>
      </c>
    </row>
    <row r="10089" spans="1:10" x14ac:dyDescent="0.2">
      <c r="A10089">
        <v>2011</v>
      </c>
      <c r="B10089">
        <v>4</v>
      </c>
      <c r="C10089" s="1" t="s">
        <v>97</v>
      </c>
      <c r="D10089" s="1" t="s">
        <v>58</v>
      </c>
      <c r="E10089" s="1" t="s">
        <v>163</v>
      </c>
      <c r="F10089" s="1" t="s">
        <v>152</v>
      </c>
      <c r="G10089" s="1" t="s">
        <v>155</v>
      </c>
      <c r="H10089" s="1" t="s">
        <v>171</v>
      </c>
      <c r="I10089" s="1" t="s">
        <v>39</v>
      </c>
      <c r="J10089" s="19">
        <v>4.32822</v>
      </c>
    </row>
    <row r="10090" spans="1:10" x14ac:dyDescent="0.2">
      <c r="A10090">
        <v>2011</v>
      </c>
      <c r="B10090">
        <v>4</v>
      </c>
      <c r="C10090" s="1" t="s">
        <v>97</v>
      </c>
      <c r="D10090" s="1" t="s">
        <v>58</v>
      </c>
      <c r="E10090" s="1" t="s">
        <v>164</v>
      </c>
      <c r="F10090" s="1" t="s">
        <v>165</v>
      </c>
      <c r="G10090" s="1" t="s">
        <v>158</v>
      </c>
      <c r="H10090" s="1" t="s">
        <v>168</v>
      </c>
      <c r="I10090" s="1" t="s">
        <v>31</v>
      </c>
      <c r="J10090" s="19">
        <v>159.09746999999999</v>
      </c>
    </row>
    <row r="10091" spans="1:10" x14ac:dyDescent="0.2">
      <c r="A10091">
        <v>2011</v>
      </c>
      <c r="B10091">
        <v>4</v>
      </c>
      <c r="C10091" s="1" t="s">
        <v>97</v>
      </c>
      <c r="D10091" s="1" t="s">
        <v>58</v>
      </c>
      <c r="E10091" s="1" t="s">
        <v>164</v>
      </c>
      <c r="F10091" s="1" t="s">
        <v>165</v>
      </c>
      <c r="G10091" s="1" t="s">
        <v>158</v>
      </c>
      <c r="H10091" s="1" t="s">
        <v>171</v>
      </c>
      <c r="I10091" s="1" t="s">
        <v>39</v>
      </c>
      <c r="J10091" s="19">
        <v>9.3534700000000015</v>
      </c>
    </row>
    <row r="10092" spans="1:10" x14ac:dyDescent="0.2">
      <c r="A10092">
        <v>2011</v>
      </c>
      <c r="B10092">
        <v>4</v>
      </c>
      <c r="C10092" s="1" t="s">
        <v>97</v>
      </c>
      <c r="D10092" s="1" t="s">
        <v>58</v>
      </c>
      <c r="E10092" s="1" t="s">
        <v>164</v>
      </c>
      <c r="F10092" s="1" t="s">
        <v>165</v>
      </c>
      <c r="G10092" s="1" t="s">
        <v>159</v>
      </c>
      <c r="H10092" s="1" t="s">
        <v>167</v>
      </c>
      <c r="I10092" s="1" t="s">
        <v>32</v>
      </c>
      <c r="J10092" s="19">
        <v>1099.0591199999999</v>
      </c>
    </row>
    <row r="10093" spans="1:10" x14ac:dyDescent="0.2">
      <c r="A10093">
        <v>2011</v>
      </c>
      <c r="B10093">
        <v>4</v>
      </c>
      <c r="C10093" s="1" t="s">
        <v>97</v>
      </c>
      <c r="D10093" s="1" t="s">
        <v>58</v>
      </c>
      <c r="E10093" s="1" t="s">
        <v>164</v>
      </c>
      <c r="F10093" s="1" t="s">
        <v>165</v>
      </c>
      <c r="G10093" s="1" t="s">
        <v>159</v>
      </c>
      <c r="H10093" s="1" t="s">
        <v>171</v>
      </c>
      <c r="I10093" s="1" t="s">
        <v>39</v>
      </c>
      <c r="J10093" s="19">
        <v>202.01987000000003</v>
      </c>
    </row>
    <row r="10094" spans="1:10" x14ac:dyDescent="0.2">
      <c r="A10094">
        <v>2011</v>
      </c>
      <c r="B10094">
        <v>4</v>
      </c>
      <c r="C10094" s="1" t="s">
        <v>97</v>
      </c>
      <c r="D10094" s="1" t="s">
        <v>58</v>
      </c>
      <c r="E10094" s="1" t="s">
        <v>164</v>
      </c>
      <c r="F10094" s="1" t="s">
        <v>165</v>
      </c>
      <c r="G10094" s="1" t="s">
        <v>14</v>
      </c>
      <c r="H10094" s="1" t="s">
        <v>162</v>
      </c>
      <c r="I10094" s="1" t="s">
        <v>30</v>
      </c>
      <c r="J10094" s="19">
        <v>948.88986000000011</v>
      </c>
    </row>
    <row r="10095" spans="1:10" x14ac:dyDescent="0.2">
      <c r="A10095">
        <v>2011</v>
      </c>
      <c r="B10095">
        <v>4</v>
      </c>
      <c r="C10095" s="1" t="s">
        <v>97</v>
      </c>
      <c r="D10095" s="1" t="s">
        <v>58</v>
      </c>
      <c r="E10095" s="1" t="s">
        <v>164</v>
      </c>
      <c r="F10095" s="1" t="s">
        <v>165</v>
      </c>
      <c r="G10095" s="1" t="s">
        <v>14</v>
      </c>
      <c r="H10095" s="1" t="s">
        <v>171</v>
      </c>
      <c r="I10095" s="1" t="s">
        <v>39</v>
      </c>
      <c r="J10095" s="19">
        <v>46.787733897999999</v>
      </c>
    </row>
    <row r="10096" spans="1:10" x14ac:dyDescent="0.2">
      <c r="A10096">
        <v>2011</v>
      </c>
      <c r="B10096">
        <v>4</v>
      </c>
      <c r="C10096" s="1" t="s">
        <v>97</v>
      </c>
      <c r="D10096" s="1" t="s">
        <v>58</v>
      </c>
      <c r="E10096" s="1" t="s">
        <v>164</v>
      </c>
      <c r="F10096" s="1" t="s">
        <v>165</v>
      </c>
      <c r="G10096" s="1" t="s">
        <v>13</v>
      </c>
      <c r="H10096" s="1" t="s">
        <v>161</v>
      </c>
      <c r="I10096" s="1" t="s">
        <v>29</v>
      </c>
      <c r="J10096" s="19">
        <v>15.022359999999999</v>
      </c>
    </row>
    <row r="10097" spans="1:10" x14ac:dyDescent="0.2">
      <c r="A10097">
        <v>2011</v>
      </c>
      <c r="B10097">
        <v>4</v>
      </c>
      <c r="C10097" s="1" t="s">
        <v>97</v>
      </c>
      <c r="D10097" s="1" t="s">
        <v>58</v>
      </c>
      <c r="E10097" s="1" t="s">
        <v>164</v>
      </c>
      <c r="F10097" s="1" t="s">
        <v>165</v>
      </c>
      <c r="G10097" s="1" t="s">
        <v>16</v>
      </c>
      <c r="H10097" s="1" t="s">
        <v>160</v>
      </c>
      <c r="I10097" s="1" t="s">
        <v>37</v>
      </c>
      <c r="J10097" s="19">
        <v>1478.89831</v>
      </c>
    </row>
    <row r="10098" spans="1:10" x14ac:dyDescent="0.2">
      <c r="A10098">
        <v>2011</v>
      </c>
      <c r="B10098">
        <v>4</v>
      </c>
      <c r="C10098" s="1" t="s">
        <v>97</v>
      </c>
      <c r="D10098" s="1" t="s">
        <v>58</v>
      </c>
      <c r="E10098" s="1" t="s">
        <v>164</v>
      </c>
      <c r="F10098" s="1" t="s">
        <v>165</v>
      </c>
      <c r="G10098" s="1" t="s">
        <v>16</v>
      </c>
      <c r="H10098" s="1" t="s">
        <v>163</v>
      </c>
      <c r="I10098" s="1" t="s">
        <v>152</v>
      </c>
      <c r="J10098" s="19">
        <v>0</v>
      </c>
    </row>
    <row r="10099" spans="1:10" x14ac:dyDescent="0.2">
      <c r="A10099">
        <v>2011</v>
      </c>
      <c r="B10099">
        <v>4</v>
      </c>
      <c r="C10099" s="1" t="s">
        <v>97</v>
      </c>
      <c r="D10099" s="1" t="s">
        <v>58</v>
      </c>
      <c r="E10099" s="1" t="s">
        <v>164</v>
      </c>
      <c r="F10099" s="1" t="s">
        <v>165</v>
      </c>
      <c r="G10099" s="1" t="s">
        <v>16</v>
      </c>
      <c r="H10099" s="1" t="s">
        <v>170</v>
      </c>
      <c r="I10099" s="1" t="s">
        <v>151</v>
      </c>
      <c r="J10099" s="19">
        <v>2275.4932399999998</v>
      </c>
    </row>
    <row r="10100" spans="1:10" x14ac:dyDescent="0.2">
      <c r="A10100">
        <v>2011</v>
      </c>
      <c r="B10100">
        <v>4</v>
      </c>
      <c r="C10100" s="1" t="s">
        <v>97</v>
      </c>
      <c r="D10100" s="1" t="s">
        <v>58</v>
      </c>
      <c r="E10100" s="1" t="s">
        <v>164</v>
      </c>
      <c r="F10100" s="1" t="s">
        <v>165</v>
      </c>
      <c r="G10100" s="1" t="s">
        <v>155</v>
      </c>
      <c r="H10100" s="1" t="s">
        <v>160</v>
      </c>
      <c r="I10100" s="1" t="s">
        <v>37</v>
      </c>
      <c r="J10100" s="19">
        <v>6540.814675863855</v>
      </c>
    </row>
    <row r="10101" spans="1:10" x14ac:dyDescent="0.2">
      <c r="A10101">
        <v>2011</v>
      </c>
      <c r="B10101">
        <v>4</v>
      </c>
      <c r="C10101" s="1" t="s">
        <v>97</v>
      </c>
      <c r="D10101" s="1" t="s">
        <v>58</v>
      </c>
      <c r="E10101" s="1" t="s">
        <v>164</v>
      </c>
      <c r="F10101" s="1" t="s">
        <v>165</v>
      </c>
      <c r="G10101" s="1" t="s">
        <v>155</v>
      </c>
      <c r="H10101" s="1" t="s">
        <v>161</v>
      </c>
      <c r="I10101" s="1" t="s">
        <v>29</v>
      </c>
      <c r="J10101" s="19">
        <v>250.43285999999998</v>
      </c>
    </row>
    <row r="10102" spans="1:10" x14ac:dyDescent="0.2">
      <c r="A10102">
        <v>2011</v>
      </c>
      <c r="B10102">
        <v>4</v>
      </c>
      <c r="C10102" s="1" t="s">
        <v>97</v>
      </c>
      <c r="D10102" s="1" t="s">
        <v>58</v>
      </c>
      <c r="E10102" s="1" t="s">
        <v>164</v>
      </c>
      <c r="F10102" s="1" t="s">
        <v>165</v>
      </c>
      <c r="G10102" s="1" t="s">
        <v>155</v>
      </c>
      <c r="H10102" s="1" t="s">
        <v>162</v>
      </c>
      <c r="I10102" s="1" t="s">
        <v>30</v>
      </c>
      <c r="J10102" s="19">
        <v>4130.6121900000007</v>
      </c>
    </row>
    <row r="10103" spans="1:10" x14ac:dyDescent="0.2">
      <c r="A10103">
        <v>2011</v>
      </c>
      <c r="B10103">
        <v>4</v>
      </c>
      <c r="C10103" s="1" t="s">
        <v>97</v>
      </c>
      <c r="D10103" s="1" t="s">
        <v>58</v>
      </c>
      <c r="E10103" s="1" t="s">
        <v>164</v>
      </c>
      <c r="F10103" s="1" t="s">
        <v>165</v>
      </c>
      <c r="G10103" s="1" t="s">
        <v>155</v>
      </c>
      <c r="H10103" s="1" t="s">
        <v>163</v>
      </c>
      <c r="I10103" s="1" t="s">
        <v>152</v>
      </c>
      <c r="J10103" s="19">
        <v>1066.748074136146</v>
      </c>
    </row>
    <row r="10104" spans="1:10" x14ac:dyDescent="0.2">
      <c r="A10104">
        <v>2011</v>
      </c>
      <c r="B10104">
        <v>4</v>
      </c>
      <c r="C10104" s="1" t="s">
        <v>97</v>
      </c>
      <c r="D10104" s="1" t="s">
        <v>58</v>
      </c>
      <c r="E10104" s="1" t="s">
        <v>164</v>
      </c>
      <c r="F10104" s="1" t="s">
        <v>165</v>
      </c>
      <c r="G10104" s="1" t="s">
        <v>155</v>
      </c>
      <c r="H10104" s="1" t="s">
        <v>169</v>
      </c>
      <c r="I10104" s="1" t="s">
        <v>36</v>
      </c>
      <c r="J10104" s="19">
        <v>1260.2812200000001</v>
      </c>
    </row>
    <row r="10105" spans="1:10" x14ac:dyDescent="0.2">
      <c r="A10105">
        <v>2011</v>
      </c>
      <c r="B10105">
        <v>4</v>
      </c>
      <c r="C10105" s="1" t="s">
        <v>97</v>
      </c>
      <c r="D10105" s="1" t="s">
        <v>58</v>
      </c>
      <c r="E10105" s="1" t="s">
        <v>164</v>
      </c>
      <c r="F10105" s="1" t="s">
        <v>165</v>
      </c>
      <c r="G10105" s="1" t="s">
        <v>155</v>
      </c>
      <c r="H10105" s="1" t="s">
        <v>171</v>
      </c>
      <c r="I10105" s="1" t="s">
        <v>39</v>
      </c>
      <c r="J10105" s="19">
        <v>1095.7509466649997</v>
      </c>
    </row>
    <row r="10106" spans="1:10" x14ac:dyDescent="0.2">
      <c r="A10106">
        <v>2011</v>
      </c>
      <c r="B10106">
        <v>4</v>
      </c>
      <c r="C10106" s="1" t="s">
        <v>97</v>
      </c>
      <c r="D10106" s="1" t="s">
        <v>58</v>
      </c>
      <c r="E10106" s="1" t="s">
        <v>166</v>
      </c>
      <c r="F10106" s="1" t="s">
        <v>150</v>
      </c>
      <c r="G10106" s="1" t="s">
        <v>159</v>
      </c>
      <c r="H10106" s="1" t="s">
        <v>167</v>
      </c>
      <c r="I10106" s="1" t="s">
        <v>32</v>
      </c>
      <c r="J10106" s="19">
        <v>3121.9194700580001</v>
      </c>
    </row>
    <row r="10107" spans="1:10" x14ac:dyDescent="0.2">
      <c r="A10107">
        <v>2011</v>
      </c>
      <c r="B10107">
        <v>4</v>
      </c>
      <c r="C10107" s="1" t="s">
        <v>97</v>
      </c>
      <c r="D10107" s="1" t="s">
        <v>58</v>
      </c>
      <c r="E10107" s="1" t="s">
        <v>166</v>
      </c>
      <c r="F10107" s="1" t="s">
        <v>150</v>
      </c>
      <c r="G10107" s="1" t="s">
        <v>159</v>
      </c>
      <c r="H10107" s="1" t="s">
        <v>171</v>
      </c>
      <c r="I10107" s="1" t="s">
        <v>39</v>
      </c>
      <c r="J10107" s="19">
        <v>19880.30272</v>
      </c>
    </row>
    <row r="10108" spans="1:10" x14ac:dyDescent="0.2">
      <c r="A10108">
        <v>2011</v>
      </c>
      <c r="B10108">
        <v>4</v>
      </c>
      <c r="C10108" s="1" t="s">
        <v>97</v>
      </c>
      <c r="D10108" s="1" t="s">
        <v>58</v>
      </c>
      <c r="E10108" s="1" t="s">
        <v>166</v>
      </c>
      <c r="F10108" s="1" t="s">
        <v>150</v>
      </c>
      <c r="G10108" s="1" t="s">
        <v>14</v>
      </c>
      <c r="H10108" s="1" t="s">
        <v>162</v>
      </c>
      <c r="I10108" s="1" t="s">
        <v>30</v>
      </c>
      <c r="J10108" s="19">
        <v>5166.4500277099978</v>
      </c>
    </row>
    <row r="10109" spans="1:10" x14ac:dyDescent="0.2">
      <c r="A10109">
        <v>2011</v>
      </c>
      <c r="B10109">
        <v>4</v>
      </c>
      <c r="C10109" s="1" t="s">
        <v>97</v>
      </c>
      <c r="D10109" s="1" t="s">
        <v>58</v>
      </c>
      <c r="E10109" s="1" t="s">
        <v>166</v>
      </c>
      <c r="F10109" s="1" t="s">
        <v>150</v>
      </c>
      <c r="G10109" s="1" t="s">
        <v>14</v>
      </c>
      <c r="H10109" s="1" t="s">
        <v>171</v>
      </c>
      <c r="I10109" s="1" t="s">
        <v>39</v>
      </c>
      <c r="J10109" s="19">
        <v>154.88455228999996</v>
      </c>
    </row>
    <row r="10110" spans="1:10" x14ac:dyDescent="0.2">
      <c r="A10110">
        <v>2011</v>
      </c>
      <c r="B10110">
        <v>4</v>
      </c>
      <c r="C10110" s="1" t="s">
        <v>97</v>
      </c>
      <c r="D10110" s="1" t="s">
        <v>58</v>
      </c>
      <c r="E10110" s="1" t="s">
        <v>166</v>
      </c>
      <c r="F10110" s="1" t="s">
        <v>150</v>
      </c>
      <c r="G10110" s="1" t="s">
        <v>155</v>
      </c>
      <c r="H10110" s="1" t="s">
        <v>160</v>
      </c>
      <c r="I10110" s="1" t="s">
        <v>37</v>
      </c>
      <c r="J10110" s="19">
        <v>5903.1495676568338</v>
      </c>
    </row>
    <row r="10111" spans="1:10" x14ac:dyDescent="0.2">
      <c r="A10111">
        <v>2011</v>
      </c>
      <c r="B10111">
        <v>4</v>
      </c>
      <c r="C10111" s="1" t="s">
        <v>97</v>
      </c>
      <c r="D10111" s="1" t="s">
        <v>58</v>
      </c>
      <c r="E10111" s="1" t="s">
        <v>166</v>
      </c>
      <c r="F10111" s="1" t="s">
        <v>150</v>
      </c>
      <c r="G10111" s="1" t="s">
        <v>155</v>
      </c>
      <c r="H10111" s="1" t="s">
        <v>161</v>
      </c>
      <c r="I10111" s="1" t="s">
        <v>29</v>
      </c>
      <c r="J10111" s="19">
        <v>5947.7515300000005</v>
      </c>
    </row>
    <row r="10112" spans="1:10" x14ac:dyDescent="0.2">
      <c r="A10112">
        <v>2011</v>
      </c>
      <c r="B10112">
        <v>4</v>
      </c>
      <c r="C10112" s="1" t="s">
        <v>97</v>
      </c>
      <c r="D10112" s="1" t="s">
        <v>58</v>
      </c>
      <c r="E10112" s="1" t="s">
        <v>166</v>
      </c>
      <c r="F10112" s="1" t="s">
        <v>150</v>
      </c>
      <c r="G10112" s="1" t="s">
        <v>155</v>
      </c>
      <c r="H10112" s="1" t="s">
        <v>162</v>
      </c>
      <c r="I10112" s="1" t="s">
        <v>30</v>
      </c>
      <c r="J10112" s="19">
        <v>8037.4548900000018</v>
      </c>
    </row>
    <row r="10113" spans="1:10" x14ac:dyDescent="0.2">
      <c r="A10113">
        <v>2011</v>
      </c>
      <c r="B10113">
        <v>4</v>
      </c>
      <c r="C10113" s="1" t="s">
        <v>97</v>
      </c>
      <c r="D10113" s="1" t="s">
        <v>58</v>
      </c>
      <c r="E10113" s="1" t="s">
        <v>166</v>
      </c>
      <c r="F10113" s="1" t="s">
        <v>150</v>
      </c>
      <c r="G10113" s="1" t="s">
        <v>155</v>
      </c>
      <c r="H10113" s="1" t="s">
        <v>163</v>
      </c>
      <c r="I10113" s="1" t="s">
        <v>152</v>
      </c>
      <c r="J10113" s="19">
        <v>1165.6134615401675</v>
      </c>
    </row>
    <row r="10114" spans="1:10" x14ac:dyDescent="0.2">
      <c r="A10114">
        <v>2011</v>
      </c>
      <c r="B10114">
        <v>4</v>
      </c>
      <c r="C10114" s="1" t="s">
        <v>97</v>
      </c>
      <c r="D10114" s="1" t="s">
        <v>58</v>
      </c>
      <c r="E10114" s="1" t="s">
        <v>166</v>
      </c>
      <c r="F10114" s="1" t="s">
        <v>150</v>
      </c>
      <c r="G10114" s="1" t="s">
        <v>155</v>
      </c>
      <c r="H10114" s="1" t="s">
        <v>169</v>
      </c>
      <c r="I10114" s="1" t="s">
        <v>36</v>
      </c>
      <c r="J10114" s="19">
        <v>9816.1041800000003</v>
      </c>
    </row>
    <row r="10115" spans="1:10" x14ac:dyDescent="0.2">
      <c r="A10115">
        <v>2011</v>
      </c>
      <c r="B10115">
        <v>4</v>
      </c>
      <c r="C10115" s="1" t="s">
        <v>97</v>
      </c>
      <c r="D10115" s="1" t="s">
        <v>58</v>
      </c>
      <c r="E10115" s="1" t="s">
        <v>166</v>
      </c>
      <c r="F10115" s="1" t="s">
        <v>150</v>
      </c>
      <c r="G10115" s="1" t="s">
        <v>155</v>
      </c>
      <c r="H10115" s="1" t="s">
        <v>171</v>
      </c>
      <c r="I10115" s="1" t="s">
        <v>39</v>
      </c>
      <c r="J10115" s="19">
        <v>393.69187080299992</v>
      </c>
    </row>
    <row r="10116" spans="1:10" x14ac:dyDescent="0.2">
      <c r="A10116">
        <v>2011</v>
      </c>
      <c r="B10116">
        <v>4</v>
      </c>
      <c r="C10116" s="1" t="s">
        <v>97</v>
      </c>
      <c r="D10116" s="1" t="s">
        <v>58</v>
      </c>
      <c r="E10116" s="1" t="s">
        <v>169</v>
      </c>
      <c r="F10116" s="1" t="s">
        <v>36</v>
      </c>
      <c r="G10116" s="1" t="s">
        <v>158</v>
      </c>
      <c r="H10116" s="1" t="s">
        <v>168</v>
      </c>
      <c r="I10116" s="1" t="s">
        <v>31</v>
      </c>
      <c r="J10116" s="19">
        <v>332.72498443200004</v>
      </c>
    </row>
    <row r="10117" spans="1:10" x14ac:dyDescent="0.2">
      <c r="A10117">
        <v>2011</v>
      </c>
      <c r="B10117">
        <v>4</v>
      </c>
      <c r="C10117" s="1" t="s">
        <v>97</v>
      </c>
      <c r="D10117" s="1" t="s">
        <v>58</v>
      </c>
      <c r="E10117" s="1" t="s">
        <v>169</v>
      </c>
      <c r="F10117" s="1" t="s">
        <v>36</v>
      </c>
      <c r="G10117" s="1" t="s">
        <v>158</v>
      </c>
      <c r="H10117" s="1" t="s">
        <v>171</v>
      </c>
      <c r="I10117" s="1" t="s">
        <v>39</v>
      </c>
      <c r="J10117" s="19">
        <v>-9.9999999747524279E-10</v>
      </c>
    </row>
    <row r="10118" spans="1:10" x14ac:dyDescent="0.2">
      <c r="A10118">
        <v>2011</v>
      </c>
      <c r="B10118">
        <v>4</v>
      </c>
      <c r="C10118" s="1" t="s">
        <v>97</v>
      </c>
      <c r="D10118" s="1" t="s">
        <v>58</v>
      </c>
      <c r="E10118" s="1" t="s">
        <v>169</v>
      </c>
      <c r="F10118" s="1" t="s">
        <v>36</v>
      </c>
      <c r="G10118" s="1" t="s">
        <v>14</v>
      </c>
      <c r="H10118" s="1" t="s">
        <v>161</v>
      </c>
      <c r="I10118" s="1" t="s">
        <v>29</v>
      </c>
      <c r="J10118" s="19">
        <v>795.64863999999989</v>
      </c>
    </row>
    <row r="10119" spans="1:10" x14ac:dyDescent="0.2">
      <c r="A10119">
        <v>2011</v>
      </c>
      <c r="B10119">
        <v>4</v>
      </c>
      <c r="C10119" s="1" t="s">
        <v>97</v>
      </c>
      <c r="D10119" s="1" t="s">
        <v>58</v>
      </c>
      <c r="E10119" s="1" t="s">
        <v>169</v>
      </c>
      <c r="F10119" s="1" t="s">
        <v>36</v>
      </c>
      <c r="G10119" s="1" t="s">
        <v>14</v>
      </c>
      <c r="H10119" s="1" t="s">
        <v>162</v>
      </c>
      <c r="I10119" s="1" t="s">
        <v>30</v>
      </c>
      <c r="J10119" s="19">
        <v>3923.0306821599988</v>
      </c>
    </row>
    <row r="10120" spans="1:10" x14ac:dyDescent="0.2">
      <c r="A10120">
        <v>2011</v>
      </c>
      <c r="B10120">
        <v>4</v>
      </c>
      <c r="C10120" s="1" t="s">
        <v>97</v>
      </c>
      <c r="D10120" s="1" t="s">
        <v>58</v>
      </c>
      <c r="E10120" s="1" t="s">
        <v>169</v>
      </c>
      <c r="F10120" s="1" t="s">
        <v>36</v>
      </c>
      <c r="G10120" s="1" t="s">
        <v>14</v>
      </c>
      <c r="H10120" s="1" t="s">
        <v>171</v>
      </c>
      <c r="I10120" s="1" t="s">
        <v>39</v>
      </c>
      <c r="J10120" s="19">
        <v>1921.3666020590003</v>
      </c>
    </row>
    <row r="10121" spans="1:10" x14ac:dyDescent="0.2">
      <c r="A10121">
        <v>2011</v>
      </c>
      <c r="B10121">
        <v>4</v>
      </c>
      <c r="C10121" s="1" t="s">
        <v>97</v>
      </c>
      <c r="D10121" s="1" t="s">
        <v>58</v>
      </c>
      <c r="E10121" s="1" t="s">
        <v>169</v>
      </c>
      <c r="F10121" s="1" t="s">
        <v>36</v>
      </c>
      <c r="G10121" s="1" t="s">
        <v>13</v>
      </c>
      <c r="H10121" s="1" t="s">
        <v>161</v>
      </c>
      <c r="I10121" s="1" t="s">
        <v>29</v>
      </c>
      <c r="J10121" s="19">
        <v>1388.4653488649999</v>
      </c>
    </row>
    <row r="10122" spans="1:10" x14ac:dyDescent="0.2">
      <c r="A10122">
        <v>2011</v>
      </c>
      <c r="B10122">
        <v>4</v>
      </c>
      <c r="C10122" s="1" t="s">
        <v>97</v>
      </c>
      <c r="D10122" s="1" t="s">
        <v>58</v>
      </c>
      <c r="E10122" s="1" t="s">
        <v>169</v>
      </c>
      <c r="F10122" s="1" t="s">
        <v>36</v>
      </c>
      <c r="G10122" s="1" t="s">
        <v>16</v>
      </c>
      <c r="H10122" s="1" t="s">
        <v>160</v>
      </c>
      <c r="I10122" s="1" t="s">
        <v>37</v>
      </c>
      <c r="J10122" s="19">
        <v>579.17901000000006</v>
      </c>
    </row>
    <row r="10123" spans="1:10" x14ac:dyDescent="0.2">
      <c r="A10123">
        <v>2011</v>
      </c>
      <c r="B10123">
        <v>4</v>
      </c>
      <c r="C10123" s="1" t="s">
        <v>97</v>
      </c>
      <c r="D10123" s="1" t="s">
        <v>58</v>
      </c>
      <c r="E10123" s="1" t="s">
        <v>169</v>
      </c>
      <c r="F10123" s="1" t="s">
        <v>36</v>
      </c>
      <c r="G10123" s="1" t="s">
        <v>16</v>
      </c>
      <c r="H10123" s="1" t="s">
        <v>161</v>
      </c>
      <c r="I10123" s="1" t="s">
        <v>29</v>
      </c>
      <c r="J10123" s="19">
        <v>65.558990000000009</v>
      </c>
    </row>
    <row r="10124" spans="1:10" x14ac:dyDescent="0.2">
      <c r="A10124">
        <v>2011</v>
      </c>
      <c r="B10124">
        <v>4</v>
      </c>
      <c r="C10124" s="1" t="s">
        <v>97</v>
      </c>
      <c r="D10124" s="1" t="s">
        <v>58</v>
      </c>
      <c r="E10124" s="1" t="s">
        <v>169</v>
      </c>
      <c r="F10124" s="1" t="s">
        <v>36</v>
      </c>
      <c r="G10124" s="1" t="s">
        <v>16</v>
      </c>
      <c r="H10124" s="1" t="s">
        <v>162</v>
      </c>
      <c r="I10124" s="1" t="s">
        <v>30</v>
      </c>
      <c r="J10124" s="19">
        <v>1130.78217</v>
      </c>
    </row>
    <row r="10125" spans="1:10" x14ac:dyDescent="0.2">
      <c r="A10125">
        <v>2011</v>
      </c>
      <c r="B10125">
        <v>4</v>
      </c>
      <c r="C10125" s="1" t="s">
        <v>97</v>
      </c>
      <c r="D10125" s="1" t="s">
        <v>58</v>
      </c>
      <c r="E10125" s="1" t="s">
        <v>169</v>
      </c>
      <c r="F10125" s="1" t="s">
        <v>36</v>
      </c>
      <c r="G10125" s="1" t="s">
        <v>16</v>
      </c>
      <c r="H10125" s="1" t="s">
        <v>170</v>
      </c>
      <c r="I10125" s="1" t="s">
        <v>151</v>
      </c>
      <c r="J10125" s="19">
        <v>927.17129322127983</v>
      </c>
    </row>
    <row r="10126" spans="1:10" x14ac:dyDescent="0.2">
      <c r="A10126">
        <v>2011</v>
      </c>
      <c r="B10126">
        <v>4</v>
      </c>
      <c r="C10126" s="1" t="s">
        <v>97</v>
      </c>
      <c r="D10126" s="1" t="s">
        <v>58</v>
      </c>
      <c r="E10126" s="1" t="s">
        <v>169</v>
      </c>
      <c r="F10126" s="1" t="s">
        <v>36</v>
      </c>
      <c r="G10126" s="1" t="s">
        <v>155</v>
      </c>
      <c r="H10126" s="1" t="s">
        <v>160</v>
      </c>
      <c r="I10126" s="1" t="s">
        <v>37</v>
      </c>
      <c r="J10126" s="19">
        <v>60.958290105000003</v>
      </c>
    </row>
    <row r="10127" spans="1:10" x14ac:dyDescent="0.2">
      <c r="A10127">
        <v>2011</v>
      </c>
      <c r="B10127">
        <v>4</v>
      </c>
      <c r="C10127" s="1" t="s">
        <v>97</v>
      </c>
      <c r="D10127" s="1" t="s">
        <v>58</v>
      </c>
      <c r="E10127" s="1" t="s">
        <v>169</v>
      </c>
      <c r="F10127" s="1" t="s">
        <v>36</v>
      </c>
      <c r="G10127" s="1" t="s">
        <v>155</v>
      </c>
      <c r="H10127" s="1" t="s">
        <v>161</v>
      </c>
      <c r="I10127" s="1" t="s">
        <v>29</v>
      </c>
      <c r="J10127" s="19">
        <v>469.29378254300008</v>
      </c>
    </row>
    <row r="10128" spans="1:10" x14ac:dyDescent="0.2">
      <c r="A10128">
        <v>2011</v>
      </c>
      <c r="B10128">
        <v>4</v>
      </c>
      <c r="C10128" s="1" t="s">
        <v>97</v>
      </c>
      <c r="D10128" s="1" t="s">
        <v>58</v>
      </c>
      <c r="E10128" s="1" t="s">
        <v>169</v>
      </c>
      <c r="F10128" s="1" t="s">
        <v>36</v>
      </c>
      <c r="G10128" s="1" t="s">
        <v>155</v>
      </c>
      <c r="H10128" s="1" t="s">
        <v>162</v>
      </c>
      <c r="I10128" s="1" t="s">
        <v>30</v>
      </c>
      <c r="J10128" s="19">
        <v>101.170073265</v>
      </c>
    </row>
    <row r="10129" spans="1:10" x14ac:dyDescent="0.2">
      <c r="A10129">
        <v>2011</v>
      </c>
      <c r="B10129">
        <v>4</v>
      </c>
      <c r="C10129" s="1" t="s">
        <v>97</v>
      </c>
      <c r="D10129" s="1" t="s">
        <v>58</v>
      </c>
      <c r="E10129" s="1" t="s">
        <v>169</v>
      </c>
      <c r="F10129" s="1" t="s">
        <v>36</v>
      </c>
      <c r="G10129" s="1" t="s">
        <v>155</v>
      </c>
      <c r="H10129" s="1" t="s">
        <v>169</v>
      </c>
      <c r="I10129" s="1" t="s">
        <v>36</v>
      </c>
      <c r="J10129" s="19">
        <v>13.863412357000001</v>
      </c>
    </row>
    <row r="10130" spans="1:10" x14ac:dyDescent="0.2">
      <c r="A10130">
        <v>2011</v>
      </c>
      <c r="B10130">
        <v>4</v>
      </c>
      <c r="C10130" s="1" t="s">
        <v>97</v>
      </c>
      <c r="D10130" s="1" t="s">
        <v>58</v>
      </c>
      <c r="E10130" s="1" t="s">
        <v>169</v>
      </c>
      <c r="F10130" s="1" t="s">
        <v>36</v>
      </c>
      <c r="G10130" s="1" t="s">
        <v>155</v>
      </c>
      <c r="H10130" s="1" t="s">
        <v>171</v>
      </c>
      <c r="I10130" s="1" t="s">
        <v>39</v>
      </c>
      <c r="J10130" s="19">
        <v>10805.064642414001</v>
      </c>
    </row>
    <row r="10131" spans="1:10" x14ac:dyDescent="0.2">
      <c r="A10131">
        <v>2011</v>
      </c>
      <c r="B10131">
        <v>4</v>
      </c>
      <c r="C10131" s="1" t="s">
        <v>97</v>
      </c>
      <c r="D10131" s="1" t="s">
        <v>58</v>
      </c>
      <c r="E10131" s="1" t="s">
        <v>170</v>
      </c>
      <c r="F10131" s="1" t="s">
        <v>151</v>
      </c>
      <c r="G10131" s="1" t="s">
        <v>158</v>
      </c>
      <c r="H10131" s="1" t="s">
        <v>168</v>
      </c>
      <c r="I10131" s="1" t="s">
        <v>31</v>
      </c>
      <c r="J10131" s="19">
        <v>4617.0604538979997</v>
      </c>
    </row>
    <row r="10132" spans="1:10" x14ac:dyDescent="0.2">
      <c r="A10132">
        <v>2011</v>
      </c>
      <c r="B10132">
        <v>4</v>
      </c>
      <c r="C10132" s="1" t="s">
        <v>97</v>
      </c>
      <c r="D10132" s="1" t="s">
        <v>58</v>
      </c>
      <c r="E10132" s="1" t="s">
        <v>170</v>
      </c>
      <c r="F10132" s="1" t="s">
        <v>151</v>
      </c>
      <c r="G10132" s="1" t="s">
        <v>159</v>
      </c>
      <c r="H10132" s="1" t="s">
        <v>167</v>
      </c>
      <c r="I10132" s="1" t="s">
        <v>32</v>
      </c>
      <c r="J10132" s="19">
        <v>3987.3327939629999</v>
      </c>
    </row>
    <row r="10133" spans="1:10" x14ac:dyDescent="0.2">
      <c r="A10133">
        <v>2011</v>
      </c>
      <c r="B10133">
        <v>4</v>
      </c>
      <c r="C10133" s="1" t="s">
        <v>97</v>
      </c>
      <c r="D10133" s="1" t="s">
        <v>58</v>
      </c>
      <c r="E10133" s="1" t="s">
        <v>170</v>
      </c>
      <c r="F10133" s="1" t="s">
        <v>151</v>
      </c>
      <c r="G10133" s="1" t="s">
        <v>14</v>
      </c>
      <c r="H10133" s="1" t="s">
        <v>162</v>
      </c>
      <c r="I10133" s="1" t="s">
        <v>30</v>
      </c>
      <c r="J10133" s="19">
        <v>17565.68631103</v>
      </c>
    </row>
    <row r="10134" spans="1:10" x14ac:dyDescent="0.2">
      <c r="A10134">
        <v>2011</v>
      </c>
      <c r="B10134">
        <v>4</v>
      </c>
      <c r="C10134" s="1" t="s">
        <v>97</v>
      </c>
      <c r="D10134" s="1" t="s">
        <v>58</v>
      </c>
      <c r="E10134" s="1" t="s">
        <v>170</v>
      </c>
      <c r="F10134" s="1" t="s">
        <v>151</v>
      </c>
      <c r="G10134" s="1" t="s">
        <v>14</v>
      </c>
      <c r="H10134" s="1" t="s">
        <v>171</v>
      </c>
      <c r="I10134" s="1" t="s">
        <v>39</v>
      </c>
      <c r="J10134" s="19">
        <v>1249.279354411</v>
      </c>
    </row>
    <row r="10135" spans="1:10" x14ac:dyDescent="0.2">
      <c r="A10135">
        <v>2011</v>
      </c>
      <c r="B10135">
        <v>4</v>
      </c>
      <c r="C10135" s="1" t="s">
        <v>97</v>
      </c>
      <c r="D10135" s="1" t="s">
        <v>58</v>
      </c>
      <c r="E10135" s="1" t="s">
        <v>170</v>
      </c>
      <c r="F10135" s="1" t="s">
        <v>151</v>
      </c>
      <c r="G10135" s="1" t="s">
        <v>13</v>
      </c>
      <c r="H10135" s="1" t="s">
        <v>161</v>
      </c>
      <c r="I10135" s="1" t="s">
        <v>29</v>
      </c>
      <c r="J10135" s="19">
        <v>1916.5406107319991</v>
      </c>
    </row>
    <row r="10136" spans="1:10" x14ac:dyDescent="0.2">
      <c r="A10136">
        <v>2011</v>
      </c>
      <c r="B10136">
        <v>4</v>
      </c>
      <c r="C10136" s="1" t="s">
        <v>97</v>
      </c>
      <c r="D10136" s="1" t="s">
        <v>58</v>
      </c>
      <c r="E10136" s="1" t="s">
        <v>170</v>
      </c>
      <c r="F10136" s="1" t="s">
        <v>151</v>
      </c>
      <c r="G10136" s="1" t="s">
        <v>155</v>
      </c>
      <c r="H10136" s="1" t="s">
        <v>160</v>
      </c>
      <c r="I10136" s="1" t="s">
        <v>37</v>
      </c>
      <c r="J10136" s="19">
        <v>20.366332072728714</v>
      </c>
    </row>
    <row r="10137" spans="1:10" x14ac:dyDescent="0.2">
      <c r="A10137">
        <v>2011</v>
      </c>
      <c r="B10137">
        <v>4</v>
      </c>
      <c r="C10137" s="1" t="s">
        <v>97</v>
      </c>
      <c r="D10137" s="1" t="s">
        <v>58</v>
      </c>
      <c r="E10137" s="1" t="s">
        <v>170</v>
      </c>
      <c r="F10137" s="1" t="s">
        <v>151</v>
      </c>
      <c r="G10137" s="1" t="s">
        <v>155</v>
      </c>
      <c r="H10137" s="1" t="s">
        <v>161</v>
      </c>
      <c r="I10137" s="1" t="s">
        <v>29</v>
      </c>
      <c r="J10137" s="19">
        <v>0</v>
      </c>
    </row>
    <row r="10138" spans="1:10" x14ac:dyDescent="0.2">
      <c r="A10138">
        <v>2011</v>
      </c>
      <c r="B10138">
        <v>4</v>
      </c>
      <c r="C10138" s="1" t="s">
        <v>97</v>
      </c>
      <c r="D10138" s="1" t="s">
        <v>58</v>
      </c>
      <c r="E10138" s="1" t="s">
        <v>170</v>
      </c>
      <c r="F10138" s="1" t="s">
        <v>151</v>
      </c>
      <c r="G10138" s="1" t="s">
        <v>155</v>
      </c>
      <c r="H10138" s="1" t="s">
        <v>163</v>
      </c>
      <c r="I10138" s="1" t="s">
        <v>152</v>
      </c>
      <c r="J10138" s="19">
        <v>1.8489209253565146</v>
      </c>
    </row>
    <row r="10139" spans="1:10" x14ac:dyDescent="0.2">
      <c r="A10139">
        <v>2011</v>
      </c>
      <c r="B10139">
        <v>4</v>
      </c>
      <c r="C10139" s="1" t="s">
        <v>97</v>
      </c>
      <c r="D10139" s="1" t="s">
        <v>58</v>
      </c>
      <c r="E10139" s="1" t="s">
        <v>170</v>
      </c>
      <c r="F10139" s="1" t="s">
        <v>151</v>
      </c>
      <c r="G10139" s="1" t="s">
        <v>155</v>
      </c>
      <c r="H10139" s="1" t="s">
        <v>171</v>
      </c>
      <c r="I10139" s="1" t="s">
        <v>39</v>
      </c>
      <c r="J10139" s="19">
        <v>176.52476039300001</v>
      </c>
    </row>
    <row r="10140" spans="1:10" x14ac:dyDescent="0.2">
      <c r="A10140">
        <v>2011</v>
      </c>
      <c r="B10140">
        <v>4</v>
      </c>
      <c r="C10140" s="1" t="s">
        <v>97</v>
      </c>
      <c r="D10140" s="1" t="s">
        <v>58</v>
      </c>
      <c r="E10140" s="1" t="s">
        <v>171</v>
      </c>
      <c r="F10140" s="1" t="s">
        <v>39</v>
      </c>
      <c r="G10140" s="1" t="s">
        <v>158</v>
      </c>
      <c r="H10140" s="1" t="s">
        <v>168</v>
      </c>
      <c r="I10140" s="1" t="s">
        <v>31</v>
      </c>
      <c r="J10140" s="19">
        <v>451.03991271799993</v>
      </c>
    </row>
    <row r="10141" spans="1:10" x14ac:dyDescent="0.2">
      <c r="A10141">
        <v>2011</v>
      </c>
      <c r="B10141">
        <v>4</v>
      </c>
      <c r="C10141" s="1" t="s">
        <v>97</v>
      </c>
      <c r="D10141" s="1" t="s">
        <v>58</v>
      </c>
      <c r="E10141" s="1" t="s">
        <v>171</v>
      </c>
      <c r="F10141" s="1" t="s">
        <v>39</v>
      </c>
      <c r="G10141" s="1" t="s">
        <v>158</v>
      </c>
      <c r="H10141" s="1" t="s">
        <v>167</v>
      </c>
      <c r="I10141" s="1" t="s">
        <v>32</v>
      </c>
      <c r="J10141" s="19">
        <v>0</v>
      </c>
    </row>
    <row r="10142" spans="1:10" x14ac:dyDescent="0.2">
      <c r="A10142">
        <v>2011</v>
      </c>
      <c r="B10142">
        <v>4</v>
      </c>
      <c r="C10142" s="1" t="s">
        <v>97</v>
      </c>
      <c r="D10142" s="1" t="s">
        <v>58</v>
      </c>
      <c r="E10142" s="1" t="s">
        <v>171</v>
      </c>
      <c r="F10142" s="1" t="s">
        <v>39</v>
      </c>
      <c r="G10142" s="1" t="s">
        <v>159</v>
      </c>
      <c r="H10142" s="1" t="s">
        <v>167</v>
      </c>
      <c r="I10142" s="1" t="s">
        <v>32</v>
      </c>
      <c r="J10142" s="19">
        <v>322.43142735300006</v>
      </c>
    </row>
    <row r="10143" spans="1:10" x14ac:dyDescent="0.2">
      <c r="A10143">
        <v>2011</v>
      </c>
      <c r="B10143">
        <v>4</v>
      </c>
      <c r="C10143" s="1" t="s">
        <v>97</v>
      </c>
      <c r="D10143" s="1" t="s">
        <v>58</v>
      </c>
      <c r="E10143" s="1" t="s">
        <v>171</v>
      </c>
      <c r="F10143" s="1" t="s">
        <v>39</v>
      </c>
      <c r="G10143" s="1" t="s">
        <v>14</v>
      </c>
      <c r="H10143" s="1" t="s">
        <v>161</v>
      </c>
      <c r="I10143" s="1" t="s">
        <v>29</v>
      </c>
      <c r="J10143" s="19">
        <v>49.658019999999993</v>
      </c>
    </row>
    <row r="10144" spans="1:10" x14ac:dyDescent="0.2">
      <c r="A10144">
        <v>2011</v>
      </c>
      <c r="B10144">
        <v>4</v>
      </c>
      <c r="C10144" s="1" t="s">
        <v>97</v>
      </c>
      <c r="D10144" s="1" t="s">
        <v>58</v>
      </c>
      <c r="E10144" s="1" t="s">
        <v>171</v>
      </c>
      <c r="F10144" s="1" t="s">
        <v>39</v>
      </c>
      <c r="G10144" s="1" t="s">
        <v>14</v>
      </c>
      <c r="H10144" s="1" t="s">
        <v>162</v>
      </c>
      <c r="I10144" s="1" t="s">
        <v>30</v>
      </c>
      <c r="J10144" s="19">
        <v>358.89593668000003</v>
      </c>
    </row>
    <row r="10145" spans="1:10" x14ac:dyDescent="0.2">
      <c r="A10145">
        <v>2011</v>
      </c>
      <c r="B10145">
        <v>4</v>
      </c>
      <c r="C10145" s="1" t="s">
        <v>97</v>
      </c>
      <c r="D10145" s="1" t="s">
        <v>58</v>
      </c>
      <c r="E10145" s="1" t="s">
        <v>171</v>
      </c>
      <c r="F10145" s="1" t="s">
        <v>39</v>
      </c>
      <c r="G10145" s="1" t="s">
        <v>16</v>
      </c>
      <c r="H10145" s="1" t="s">
        <v>160</v>
      </c>
      <c r="I10145" s="1" t="s">
        <v>37</v>
      </c>
      <c r="J10145" s="19">
        <v>20550.375367383007</v>
      </c>
    </row>
    <row r="10146" spans="1:10" x14ac:dyDescent="0.2">
      <c r="A10146">
        <v>2011</v>
      </c>
      <c r="B10146">
        <v>4</v>
      </c>
      <c r="C10146" s="1" t="s">
        <v>97</v>
      </c>
      <c r="D10146" s="1" t="s">
        <v>58</v>
      </c>
      <c r="E10146" s="1" t="s">
        <v>171</v>
      </c>
      <c r="F10146" s="1" t="s">
        <v>39</v>
      </c>
      <c r="G10146" s="1" t="s">
        <v>16</v>
      </c>
      <c r="H10146" s="1" t="s">
        <v>161</v>
      </c>
      <c r="I10146" s="1" t="s">
        <v>29</v>
      </c>
      <c r="J10146" s="19">
        <v>661.28351999999984</v>
      </c>
    </row>
    <row r="10147" spans="1:10" x14ac:dyDescent="0.2">
      <c r="A10147">
        <v>2011</v>
      </c>
      <c r="B10147">
        <v>4</v>
      </c>
      <c r="C10147" s="1" t="s">
        <v>97</v>
      </c>
      <c r="D10147" s="1" t="s">
        <v>58</v>
      </c>
      <c r="E10147" s="1" t="s">
        <v>171</v>
      </c>
      <c r="F10147" s="1" t="s">
        <v>39</v>
      </c>
      <c r="G10147" s="1" t="s">
        <v>16</v>
      </c>
      <c r="H10147" s="1" t="s">
        <v>162</v>
      </c>
      <c r="I10147" s="1" t="s">
        <v>30</v>
      </c>
      <c r="J10147" s="19">
        <v>8753.3057727220003</v>
      </c>
    </row>
    <row r="10148" spans="1:10" x14ac:dyDescent="0.2">
      <c r="A10148">
        <v>2011</v>
      </c>
      <c r="B10148">
        <v>4</v>
      </c>
      <c r="C10148" s="1" t="s">
        <v>97</v>
      </c>
      <c r="D10148" s="1" t="s">
        <v>58</v>
      </c>
      <c r="E10148" s="1" t="s">
        <v>171</v>
      </c>
      <c r="F10148" s="1" t="s">
        <v>39</v>
      </c>
      <c r="G10148" s="1" t="s">
        <v>16</v>
      </c>
      <c r="H10148" s="1" t="s">
        <v>163</v>
      </c>
      <c r="I10148" s="1" t="s">
        <v>152</v>
      </c>
      <c r="J10148" s="19">
        <v>1762.081413249</v>
      </c>
    </row>
    <row r="10149" spans="1:10" x14ac:dyDescent="0.2">
      <c r="A10149">
        <v>2011</v>
      </c>
      <c r="B10149">
        <v>4</v>
      </c>
      <c r="C10149" s="1" t="s">
        <v>97</v>
      </c>
      <c r="D10149" s="1" t="s">
        <v>58</v>
      </c>
      <c r="E10149" s="1" t="s">
        <v>171</v>
      </c>
      <c r="F10149" s="1" t="s">
        <v>39</v>
      </c>
      <c r="G10149" s="1" t="s">
        <v>16</v>
      </c>
      <c r="H10149" s="1" t="s">
        <v>164</v>
      </c>
      <c r="I10149" s="1" t="s">
        <v>165</v>
      </c>
      <c r="J10149" s="19">
        <v>17.387568444999999</v>
      </c>
    </row>
    <row r="10150" spans="1:10" x14ac:dyDescent="0.2">
      <c r="A10150">
        <v>2011</v>
      </c>
      <c r="B10150">
        <v>4</v>
      </c>
      <c r="C10150" s="1" t="s">
        <v>97</v>
      </c>
      <c r="D10150" s="1" t="s">
        <v>58</v>
      </c>
      <c r="E10150" s="1" t="s">
        <v>171</v>
      </c>
      <c r="F10150" s="1" t="s">
        <v>39</v>
      </c>
      <c r="G10150" s="1" t="s">
        <v>16</v>
      </c>
      <c r="H10150" s="1" t="s">
        <v>169</v>
      </c>
      <c r="I10150" s="1" t="s">
        <v>36</v>
      </c>
      <c r="J10150" s="19">
        <v>518.19882067000003</v>
      </c>
    </row>
    <row r="10151" spans="1:10" x14ac:dyDescent="0.2">
      <c r="A10151">
        <v>2011</v>
      </c>
      <c r="B10151">
        <v>4</v>
      </c>
      <c r="C10151" s="1" t="s">
        <v>97</v>
      </c>
      <c r="D10151" s="1" t="s">
        <v>58</v>
      </c>
      <c r="E10151" s="1" t="s">
        <v>171</v>
      </c>
      <c r="F10151" s="1" t="s">
        <v>39</v>
      </c>
      <c r="G10151" s="1" t="s">
        <v>155</v>
      </c>
      <c r="H10151" s="1" t="s">
        <v>160</v>
      </c>
      <c r="I10151" s="1" t="s">
        <v>37</v>
      </c>
      <c r="J10151" s="19">
        <v>7836.3632774918115</v>
      </c>
    </row>
    <row r="10152" spans="1:10" x14ac:dyDescent="0.2">
      <c r="A10152">
        <v>2011</v>
      </c>
      <c r="B10152">
        <v>4</v>
      </c>
      <c r="C10152" s="1" t="s">
        <v>97</v>
      </c>
      <c r="D10152" s="1" t="s">
        <v>58</v>
      </c>
      <c r="E10152" s="1" t="s">
        <v>171</v>
      </c>
      <c r="F10152" s="1" t="s">
        <v>39</v>
      </c>
      <c r="G10152" s="1" t="s">
        <v>155</v>
      </c>
      <c r="H10152" s="1" t="s">
        <v>162</v>
      </c>
      <c r="I10152" s="1" t="s">
        <v>30</v>
      </c>
      <c r="J10152" s="19">
        <v>2415.2788120380001</v>
      </c>
    </row>
    <row r="10153" spans="1:10" x14ac:dyDescent="0.2">
      <c r="A10153">
        <v>2011</v>
      </c>
      <c r="B10153">
        <v>4</v>
      </c>
      <c r="C10153" s="1" t="s">
        <v>97</v>
      </c>
      <c r="D10153" s="1" t="s">
        <v>58</v>
      </c>
      <c r="E10153" s="1" t="s">
        <v>171</v>
      </c>
      <c r="F10153" s="1" t="s">
        <v>39</v>
      </c>
      <c r="G10153" s="1" t="s">
        <v>155</v>
      </c>
      <c r="H10153" s="1" t="s">
        <v>163</v>
      </c>
      <c r="I10153" s="1" t="s">
        <v>152</v>
      </c>
      <c r="J10153" s="19">
        <v>986.32226726818863</v>
      </c>
    </row>
    <row r="10154" spans="1:10" x14ac:dyDescent="0.2">
      <c r="A10154">
        <v>2011</v>
      </c>
      <c r="B10154">
        <v>4</v>
      </c>
      <c r="C10154" s="1" t="s">
        <v>97</v>
      </c>
      <c r="D10154" s="1" t="s">
        <v>58</v>
      </c>
      <c r="E10154" s="1" t="s">
        <v>171</v>
      </c>
      <c r="F10154" s="1" t="s">
        <v>39</v>
      </c>
      <c r="G10154" s="1" t="s">
        <v>155</v>
      </c>
      <c r="H10154" s="1" t="s">
        <v>169</v>
      </c>
      <c r="I10154" s="1" t="s">
        <v>36</v>
      </c>
      <c r="J10154" s="19">
        <v>2323.9916431489996</v>
      </c>
    </row>
    <row r="10155" spans="1:10" x14ac:dyDescent="0.2">
      <c r="A10155">
        <v>2011</v>
      </c>
      <c r="B10155">
        <v>4</v>
      </c>
      <c r="C10155" s="1" t="s">
        <v>97</v>
      </c>
      <c r="D10155" s="1" t="s">
        <v>157</v>
      </c>
      <c r="E10155" s="1" t="s">
        <v>160</v>
      </c>
      <c r="F10155" s="1" t="s">
        <v>37</v>
      </c>
      <c r="G10155" s="1" t="s">
        <v>158</v>
      </c>
      <c r="H10155" s="1" t="s">
        <v>168</v>
      </c>
      <c r="I10155" s="1" t="s">
        <v>31</v>
      </c>
      <c r="J10155" s="19">
        <v>9.1154808366315265</v>
      </c>
    </row>
    <row r="10156" spans="1:10" x14ac:dyDescent="0.2">
      <c r="A10156">
        <v>2011</v>
      </c>
      <c r="B10156">
        <v>4</v>
      </c>
      <c r="C10156" s="1" t="s">
        <v>97</v>
      </c>
      <c r="D10156" s="1" t="s">
        <v>157</v>
      </c>
      <c r="E10156" s="1" t="s">
        <v>160</v>
      </c>
      <c r="F10156" s="1" t="s">
        <v>37</v>
      </c>
      <c r="G10156" s="1" t="s">
        <v>159</v>
      </c>
      <c r="H10156" s="1" t="s">
        <v>167</v>
      </c>
      <c r="I10156" s="1" t="s">
        <v>32</v>
      </c>
      <c r="J10156" s="19">
        <v>-244.50922410611508</v>
      </c>
    </row>
    <row r="10157" spans="1:10" x14ac:dyDescent="0.2">
      <c r="A10157">
        <v>2011</v>
      </c>
      <c r="B10157">
        <v>4</v>
      </c>
      <c r="C10157" s="1" t="s">
        <v>97</v>
      </c>
      <c r="D10157" s="1" t="s">
        <v>157</v>
      </c>
      <c r="E10157" s="1" t="s">
        <v>160</v>
      </c>
      <c r="F10157" s="1" t="s">
        <v>37</v>
      </c>
      <c r="G10157" s="1" t="s">
        <v>14</v>
      </c>
      <c r="H10157" s="1" t="s">
        <v>162</v>
      </c>
      <c r="I10157" s="1" t="s">
        <v>30</v>
      </c>
      <c r="J10157" s="19">
        <v>2999.9299296003746</v>
      </c>
    </row>
    <row r="10158" spans="1:10" x14ac:dyDescent="0.2">
      <c r="A10158">
        <v>2011</v>
      </c>
      <c r="B10158">
        <v>4</v>
      </c>
      <c r="C10158" s="1" t="s">
        <v>97</v>
      </c>
      <c r="D10158" s="1" t="s">
        <v>157</v>
      </c>
      <c r="E10158" s="1" t="s">
        <v>160</v>
      </c>
      <c r="F10158" s="1" t="s">
        <v>37</v>
      </c>
      <c r="G10158" s="1" t="s">
        <v>14</v>
      </c>
      <c r="H10158" s="1" t="s">
        <v>171</v>
      </c>
      <c r="I10158" s="1" t="s">
        <v>39</v>
      </c>
      <c r="J10158" s="19">
        <v>565.91350797530004</v>
      </c>
    </row>
    <row r="10159" spans="1:10" x14ac:dyDescent="0.2">
      <c r="A10159">
        <v>2011</v>
      </c>
      <c r="B10159">
        <v>4</v>
      </c>
      <c r="C10159" s="1" t="s">
        <v>97</v>
      </c>
      <c r="D10159" s="1" t="s">
        <v>157</v>
      </c>
      <c r="E10159" s="1" t="s">
        <v>160</v>
      </c>
      <c r="F10159" s="1" t="s">
        <v>37</v>
      </c>
      <c r="G10159" s="1" t="s">
        <v>13</v>
      </c>
      <c r="H10159" s="1" t="s">
        <v>161</v>
      </c>
      <c r="I10159" s="1" t="s">
        <v>29</v>
      </c>
      <c r="J10159" s="19">
        <v>28.108990500000001</v>
      </c>
    </row>
    <row r="10160" spans="1:10" x14ac:dyDescent="0.2">
      <c r="A10160">
        <v>2011</v>
      </c>
      <c r="B10160">
        <v>4</v>
      </c>
      <c r="C10160" s="1" t="s">
        <v>97</v>
      </c>
      <c r="D10160" s="1" t="s">
        <v>157</v>
      </c>
      <c r="E10160" s="1" t="s">
        <v>160</v>
      </c>
      <c r="F10160" s="1" t="s">
        <v>37</v>
      </c>
      <c r="G10160" s="1" t="s">
        <v>16</v>
      </c>
      <c r="H10160" s="1" t="s">
        <v>160</v>
      </c>
      <c r="I10160" s="1" t="s">
        <v>37</v>
      </c>
      <c r="J10160" s="19">
        <v>5.4309999999999997E-2</v>
      </c>
    </row>
    <row r="10161" spans="1:10" x14ac:dyDescent="0.2">
      <c r="A10161">
        <v>2011</v>
      </c>
      <c r="B10161">
        <v>4</v>
      </c>
      <c r="C10161" s="1" t="s">
        <v>97</v>
      </c>
      <c r="D10161" s="1" t="s">
        <v>157</v>
      </c>
      <c r="E10161" s="1" t="s">
        <v>160</v>
      </c>
      <c r="F10161" s="1" t="s">
        <v>37</v>
      </c>
      <c r="G10161" s="1" t="s">
        <v>16</v>
      </c>
      <c r="H10161" s="1" t="s">
        <v>162</v>
      </c>
      <c r="I10161" s="1" t="s">
        <v>30</v>
      </c>
      <c r="J10161" s="19">
        <v>0</v>
      </c>
    </row>
    <row r="10162" spans="1:10" x14ac:dyDescent="0.2">
      <c r="A10162">
        <v>2011</v>
      </c>
      <c r="B10162">
        <v>4</v>
      </c>
      <c r="C10162" s="1" t="s">
        <v>97</v>
      </c>
      <c r="D10162" s="1" t="s">
        <v>157</v>
      </c>
      <c r="E10162" s="1" t="s">
        <v>160</v>
      </c>
      <c r="F10162" s="1" t="s">
        <v>37</v>
      </c>
      <c r="G10162" s="1" t="s">
        <v>16</v>
      </c>
      <c r="H10162" s="1" t="s">
        <v>171</v>
      </c>
      <c r="I10162" s="1" t="s">
        <v>39</v>
      </c>
      <c r="J10162" s="19">
        <v>570.32656100300005</v>
      </c>
    </row>
    <row r="10163" spans="1:10" x14ac:dyDescent="0.2">
      <c r="A10163">
        <v>2011</v>
      </c>
      <c r="B10163">
        <v>4</v>
      </c>
      <c r="C10163" s="1" t="s">
        <v>97</v>
      </c>
      <c r="D10163" s="1" t="s">
        <v>157</v>
      </c>
      <c r="E10163" s="1" t="s">
        <v>160</v>
      </c>
      <c r="F10163" s="1" t="s">
        <v>37</v>
      </c>
      <c r="G10163" s="1" t="s">
        <v>155</v>
      </c>
      <c r="H10163" s="1" t="s">
        <v>160</v>
      </c>
      <c r="I10163" s="1" t="s">
        <v>37</v>
      </c>
      <c r="J10163" s="19">
        <v>-165.14080164093494</v>
      </c>
    </row>
    <row r="10164" spans="1:10" x14ac:dyDescent="0.2">
      <c r="A10164">
        <v>2011</v>
      </c>
      <c r="B10164">
        <v>4</v>
      </c>
      <c r="C10164" s="1" t="s">
        <v>97</v>
      </c>
      <c r="D10164" s="1" t="s">
        <v>157</v>
      </c>
      <c r="E10164" s="1" t="s">
        <v>160</v>
      </c>
      <c r="F10164" s="1" t="s">
        <v>37</v>
      </c>
      <c r="G10164" s="1" t="s">
        <v>155</v>
      </c>
      <c r="H10164" s="1" t="s">
        <v>161</v>
      </c>
      <c r="I10164" s="1" t="s">
        <v>29</v>
      </c>
      <c r="J10164" s="19">
        <v>60.114293282656945</v>
      </c>
    </row>
    <row r="10165" spans="1:10" x14ac:dyDescent="0.2">
      <c r="A10165">
        <v>2011</v>
      </c>
      <c r="B10165">
        <v>4</v>
      </c>
      <c r="C10165" s="1" t="s">
        <v>97</v>
      </c>
      <c r="D10165" s="1" t="s">
        <v>157</v>
      </c>
      <c r="E10165" s="1" t="s">
        <v>160</v>
      </c>
      <c r="F10165" s="1" t="s">
        <v>37</v>
      </c>
      <c r="G10165" s="1" t="s">
        <v>155</v>
      </c>
      <c r="H10165" s="1" t="s">
        <v>162</v>
      </c>
      <c r="I10165" s="1" t="s">
        <v>30</v>
      </c>
      <c r="J10165" s="19">
        <v>140.50265749170211</v>
      </c>
    </row>
    <row r="10166" spans="1:10" x14ac:dyDescent="0.2">
      <c r="A10166">
        <v>2011</v>
      </c>
      <c r="B10166">
        <v>4</v>
      </c>
      <c r="C10166" s="1" t="s">
        <v>97</v>
      </c>
      <c r="D10166" s="1" t="s">
        <v>157</v>
      </c>
      <c r="E10166" s="1" t="s">
        <v>160</v>
      </c>
      <c r="F10166" s="1" t="s">
        <v>37</v>
      </c>
      <c r="G10166" s="1" t="s">
        <v>155</v>
      </c>
      <c r="H10166" s="1" t="s">
        <v>163</v>
      </c>
      <c r="I10166" s="1" t="s">
        <v>152</v>
      </c>
      <c r="J10166" s="19">
        <v>-11.804062697608742</v>
      </c>
    </row>
    <row r="10167" spans="1:10" x14ac:dyDescent="0.2">
      <c r="A10167">
        <v>2011</v>
      </c>
      <c r="B10167">
        <v>4</v>
      </c>
      <c r="C10167" s="1" t="s">
        <v>97</v>
      </c>
      <c r="D10167" s="1" t="s">
        <v>157</v>
      </c>
      <c r="E10167" s="1" t="s">
        <v>160</v>
      </c>
      <c r="F10167" s="1" t="s">
        <v>37</v>
      </c>
      <c r="G10167" s="1" t="s">
        <v>155</v>
      </c>
      <c r="H10167" s="1" t="s">
        <v>169</v>
      </c>
      <c r="I10167" s="1" t="s">
        <v>36</v>
      </c>
      <c r="J10167" s="19">
        <v>129.70098286018498</v>
      </c>
    </row>
    <row r="10168" spans="1:10" x14ac:dyDescent="0.2">
      <c r="A10168">
        <v>2011</v>
      </c>
      <c r="B10168">
        <v>4</v>
      </c>
      <c r="C10168" s="1" t="s">
        <v>97</v>
      </c>
      <c r="D10168" s="1" t="s">
        <v>157</v>
      </c>
      <c r="E10168" s="1" t="s">
        <v>160</v>
      </c>
      <c r="F10168" s="1" t="s">
        <v>37</v>
      </c>
      <c r="G10168" s="1" t="s">
        <v>155</v>
      </c>
      <c r="H10168" s="1" t="s">
        <v>171</v>
      </c>
      <c r="I10168" s="1" t="s">
        <v>39</v>
      </c>
      <c r="J10168" s="19">
        <v>2714.3543106209995</v>
      </c>
    </row>
    <row r="10169" spans="1:10" x14ac:dyDescent="0.2">
      <c r="A10169">
        <v>2011</v>
      </c>
      <c r="B10169">
        <v>4</v>
      </c>
      <c r="C10169" s="1" t="s">
        <v>97</v>
      </c>
      <c r="D10169" s="1" t="s">
        <v>157</v>
      </c>
      <c r="E10169" s="1" t="s">
        <v>161</v>
      </c>
      <c r="F10169" s="1" t="s">
        <v>29</v>
      </c>
      <c r="G10169" s="1" t="s">
        <v>14</v>
      </c>
      <c r="H10169" s="1" t="s">
        <v>171</v>
      </c>
      <c r="I10169" s="1" t="s">
        <v>39</v>
      </c>
      <c r="J10169" s="19">
        <v>1006.180558628</v>
      </c>
    </row>
    <row r="10170" spans="1:10" x14ac:dyDescent="0.2">
      <c r="A10170">
        <v>2011</v>
      </c>
      <c r="B10170">
        <v>4</v>
      </c>
      <c r="C10170" s="1" t="s">
        <v>97</v>
      </c>
      <c r="D10170" s="1" t="s">
        <v>157</v>
      </c>
      <c r="E10170" s="1" t="s">
        <v>161</v>
      </c>
      <c r="F10170" s="1" t="s">
        <v>29</v>
      </c>
      <c r="G10170" s="1" t="s">
        <v>13</v>
      </c>
      <c r="H10170" s="1" t="s">
        <v>171</v>
      </c>
      <c r="I10170" s="1" t="s">
        <v>39</v>
      </c>
      <c r="J10170" s="19">
        <v>0.21398</v>
      </c>
    </row>
    <row r="10171" spans="1:10" x14ac:dyDescent="0.2">
      <c r="A10171">
        <v>2011</v>
      </c>
      <c r="B10171">
        <v>4</v>
      </c>
      <c r="C10171" s="1" t="s">
        <v>97</v>
      </c>
      <c r="D10171" s="1" t="s">
        <v>157</v>
      </c>
      <c r="E10171" s="1" t="s">
        <v>161</v>
      </c>
      <c r="F10171" s="1" t="s">
        <v>29</v>
      </c>
      <c r="G10171" s="1" t="s">
        <v>16</v>
      </c>
      <c r="H10171" s="1" t="s">
        <v>162</v>
      </c>
      <c r="I10171" s="1" t="s">
        <v>30</v>
      </c>
      <c r="J10171" s="19">
        <v>951.67446999999993</v>
      </c>
    </row>
    <row r="10172" spans="1:10" x14ac:dyDescent="0.2">
      <c r="A10172">
        <v>2011</v>
      </c>
      <c r="B10172">
        <v>4</v>
      </c>
      <c r="C10172" s="1" t="s">
        <v>97</v>
      </c>
      <c r="D10172" s="1" t="s">
        <v>157</v>
      </c>
      <c r="E10172" s="1" t="s">
        <v>161</v>
      </c>
      <c r="F10172" s="1" t="s">
        <v>29</v>
      </c>
      <c r="G10172" s="1" t="s">
        <v>16</v>
      </c>
      <c r="H10172" s="1" t="s">
        <v>163</v>
      </c>
      <c r="I10172" s="1" t="s">
        <v>152</v>
      </c>
      <c r="J10172" s="19">
        <v>41.984210000000004</v>
      </c>
    </row>
    <row r="10173" spans="1:10" x14ac:dyDescent="0.2">
      <c r="A10173">
        <v>2011</v>
      </c>
      <c r="B10173">
        <v>4</v>
      </c>
      <c r="C10173" s="1" t="s">
        <v>97</v>
      </c>
      <c r="D10173" s="1" t="s">
        <v>157</v>
      </c>
      <c r="E10173" s="1" t="s">
        <v>161</v>
      </c>
      <c r="F10173" s="1" t="s">
        <v>29</v>
      </c>
      <c r="G10173" s="1" t="s">
        <v>16</v>
      </c>
      <c r="H10173" s="1" t="s">
        <v>169</v>
      </c>
      <c r="I10173" s="1" t="s">
        <v>36</v>
      </c>
      <c r="J10173" s="19">
        <v>3.202770000000001</v>
      </c>
    </row>
    <row r="10174" spans="1:10" x14ac:dyDescent="0.2">
      <c r="A10174">
        <v>2011</v>
      </c>
      <c r="B10174">
        <v>4</v>
      </c>
      <c r="C10174" s="1" t="s">
        <v>97</v>
      </c>
      <c r="D10174" s="1" t="s">
        <v>157</v>
      </c>
      <c r="E10174" s="1" t="s">
        <v>161</v>
      </c>
      <c r="F10174" s="1" t="s">
        <v>29</v>
      </c>
      <c r="G10174" s="1" t="s">
        <v>16</v>
      </c>
      <c r="H10174" s="1" t="s">
        <v>171</v>
      </c>
      <c r="I10174" s="1" t="s">
        <v>39</v>
      </c>
      <c r="J10174" s="19">
        <v>15.09451</v>
      </c>
    </row>
    <row r="10175" spans="1:10" x14ac:dyDescent="0.2">
      <c r="A10175">
        <v>2011</v>
      </c>
      <c r="B10175">
        <v>4</v>
      </c>
      <c r="C10175" s="1" t="s">
        <v>97</v>
      </c>
      <c r="D10175" s="1" t="s">
        <v>157</v>
      </c>
      <c r="E10175" s="1" t="s">
        <v>161</v>
      </c>
      <c r="F10175" s="1" t="s">
        <v>29</v>
      </c>
      <c r="G10175" s="1" t="s">
        <v>155</v>
      </c>
      <c r="H10175" s="1" t="s">
        <v>171</v>
      </c>
      <c r="I10175" s="1" t="s">
        <v>39</v>
      </c>
      <c r="J10175" s="19">
        <v>1376.737126301</v>
      </c>
    </row>
    <row r="10176" spans="1:10" x14ac:dyDescent="0.2">
      <c r="A10176">
        <v>2011</v>
      </c>
      <c r="B10176">
        <v>4</v>
      </c>
      <c r="C10176" s="1" t="s">
        <v>97</v>
      </c>
      <c r="D10176" s="1" t="s">
        <v>157</v>
      </c>
      <c r="E10176" s="1" t="s">
        <v>162</v>
      </c>
      <c r="F10176" s="1" t="s">
        <v>30</v>
      </c>
      <c r="G10176" s="1" t="s">
        <v>158</v>
      </c>
      <c r="H10176" s="1" t="s">
        <v>168</v>
      </c>
      <c r="I10176" s="1" t="s">
        <v>31</v>
      </c>
      <c r="J10176" s="19">
        <v>-54.742865335118303</v>
      </c>
    </row>
    <row r="10177" spans="1:10" x14ac:dyDescent="0.2">
      <c r="A10177">
        <v>2011</v>
      </c>
      <c r="B10177">
        <v>4</v>
      </c>
      <c r="C10177" s="1" t="s">
        <v>97</v>
      </c>
      <c r="D10177" s="1" t="s">
        <v>157</v>
      </c>
      <c r="E10177" s="1" t="s">
        <v>162</v>
      </c>
      <c r="F10177" s="1" t="s">
        <v>30</v>
      </c>
      <c r="G10177" s="1" t="s">
        <v>14</v>
      </c>
      <c r="H10177" s="1" t="s">
        <v>161</v>
      </c>
      <c r="I10177" s="1" t="s">
        <v>29</v>
      </c>
      <c r="J10177" s="19">
        <v>4172.3755700000002</v>
      </c>
    </row>
    <row r="10178" spans="1:10" x14ac:dyDescent="0.2">
      <c r="A10178">
        <v>2011</v>
      </c>
      <c r="B10178">
        <v>4</v>
      </c>
      <c r="C10178" s="1" t="s">
        <v>97</v>
      </c>
      <c r="D10178" s="1" t="s">
        <v>157</v>
      </c>
      <c r="E10178" s="1" t="s">
        <v>162</v>
      </c>
      <c r="F10178" s="1" t="s">
        <v>30</v>
      </c>
      <c r="G10178" s="1" t="s">
        <v>14</v>
      </c>
      <c r="H10178" s="1" t="s">
        <v>162</v>
      </c>
      <c r="I10178" s="1" t="s">
        <v>30</v>
      </c>
      <c r="J10178" s="19">
        <v>758.80816000000004</v>
      </c>
    </row>
    <row r="10179" spans="1:10" x14ac:dyDescent="0.2">
      <c r="A10179">
        <v>2011</v>
      </c>
      <c r="B10179">
        <v>4</v>
      </c>
      <c r="C10179" s="1" t="s">
        <v>97</v>
      </c>
      <c r="D10179" s="1" t="s">
        <v>157</v>
      </c>
      <c r="E10179" s="1" t="s">
        <v>162</v>
      </c>
      <c r="F10179" s="1" t="s">
        <v>30</v>
      </c>
      <c r="G10179" s="1" t="s">
        <v>14</v>
      </c>
      <c r="H10179" s="1" t="s">
        <v>171</v>
      </c>
      <c r="I10179" s="1" t="s">
        <v>39</v>
      </c>
      <c r="J10179" s="19">
        <v>-901.2348882440001</v>
      </c>
    </row>
    <row r="10180" spans="1:10" x14ac:dyDescent="0.2">
      <c r="A10180">
        <v>2011</v>
      </c>
      <c r="B10180">
        <v>4</v>
      </c>
      <c r="C10180" s="1" t="s">
        <v>97</v>
      </c>
      <c r="D10180" s="1" t="s">
        <v>157</v>
      </c>
      <c r="E10180" s="1" t="s">
        <v>162</v>
      </c>
      <c r="F10180" s="1" t="s">
        <v>30</v>
      </c>
      <c r="G10180" s="1" t="s">
        <v>13</v>
      </c>
      <c r="H10180" s="1" t="s">
        <v>161</v>
      </c>
      <c r="I10180" s="1" t="s">
        <v>29</v>
      </c>
      <c r="J10180" s="19">
        <v>7.8582499999999991</v>
      </c>
    </row>
    <row r="10181" spans="1:10" x14ac:dyDescent="0.2">
      <c r="A10181">
        <v>2011</v>
      </c>
      <c r="B10181">
        <v>4</v>
      </c>
      <c r="C10181" s="1" t="s">
        <v>97</v>
      </c>
      <c r="D10181" s="1" t="s">
        <v>157</v>
      </c>
      <c r="E10181" s="1" t="s">
        <v>162</v>
      </c>
      <c r="F10181" s="1" t="s">
        <v>30</v>
      </c>
      <c r="G10181" s="1" t="s">
        <v>13</v>
      </c>
      <c r="H10181" s="1" t="s">
        <v>171</v>
      </c>
      <c r="I10181" s="1" t="s">
        <v>39</v>
      </c>
      <c r="J10181" s="19">
        <v>-9.8262599999999996</v>
      </c>
    </row>
    <row r="10182" spans="1:10" x14ac:dyDescent="0.2">
      <c r="A10182">
        <v>2011</v>
      </c>
      <c r="B10182">
        <v>4</v>
      </c>
      <c r="C10182" s="1" t="s">
        <v>97</v>
      </c>
      <c r="D10182" s="1" t="s">
        <v>157</v>
      </c>
      <c r="E10182" s="1" t="s">
        <v>162</v>
      </c>
      <c r="F10182" s="1" t="s">
        <v>30</v>
      </c>
      <c r="G10182" s="1" t="s">
        <v>16</v>
      </c>
      <c r="H10182" s="1" t="s">
        <v>160</v>
      </c>
      <c r="I10182" s="1" t="s">
        <v>37</v>
      </c>
      <c r="J10182" s="19">
        <v>1830.1214442068069</v>
      </c>
    </row>
    <row r="10183" spans="1:10" x14ac:dyDescent="0.2">
      <c r="A10183">
        <v>2011</v>
      </c>
      <c r="B10183">
        <v>4</v>
      </c>
      <c r="C10183" s="1" t="s">
        <v>97</v>
      </c>
      <c r="D10183" s="1" t="s">
        <v>157</v>
      </c>
      <c r="E10183" s="1" t="s">
        <v>162</v>
      </c>
      <c r="F10183" s="1" t="s">
        <v>30</v>
      </c>
      <c r="G10183" s="1" t="s">
        <v>16</v>
      </c>
      <c r="H10183" s="1" t="s">
        <v>162</v>
      </c>
      <c r="I10183" s="1" t="s">
        <v>30</v>
      </c>
      <c r="J10183" s="19">
        <v>-62.87997</v>
      </c>
    </row>
    <row r="10184" spans="1:10" x14ac:dyDescent="0.2">
      <c r="A10184">
        <v>2011</v>
      </c>
      <c r="B10184">
        <v>4</v>
      </c>
      <c r="C10184" s="1" t="s">
        <v>97</v>
      </c>
      <c r="D10184" s="1" t="s">
        <v>157</v>
      </c>
      <c r="E10184" s="1" t="s">
        <v>162</v>
      </c>
      <c r="F10184" s="1" t="s">
        <v>30</v>
      </c>
      <c r="G10184" s="1" t="s">
        <v>16</v>
      </c>
      <c r="H10184" s="1" t="s">
        <v>167</v>
      </c>
      <c r="I10184" s="1" t="s">
        <v>32</v>
      </c>
      <c r="J10184" s="19">
        <v>-14.67937</v>
      </c>
    </row>
    <row r="10185" spans="1:10" x14ac:dyDescent="0.2">
      <c r="A10185">
        <v>2011</v>
      </c>
      <c r="B10185">
        <v>4</v>
      </c>
      <c r="C10185" s="1" t="s">
        <v>97</v>
      </c>
      <c r="D10185" s="1" t="s">
        <v>157</v>
      </c>
      <c r="E10185" s="1" t="s">
        <v>162</v>
      </c>
      <c r="F10185" s="1" t="s">
        <v>30</v>
      </c>
      <c r="G10185" s="1" t="s">
        <v>16</v>
      </c>
      <c r="H10185" s="1" t="s">
        <v>163</v>
      </c>
      <c r="I10185" s="1" t="s">
        <v>152</v>
      </c>
      <c r="J10185" s="19">
        <v>-214.02788873480904</v>
      </c>
    </row>
    <row r="10186" spans="1:10" x14ac:dyDescent="0.2">
      <c r="A10186">
        <v>2011</v>
      </c>
      <c r="B10186">
        <v>4</v>
      </c>
      <c r="C10186" s="1" t="s">
        <v>97</v>
      </c>
      <c r="D10186" s="1" t="s">
        <v>157</v>
      </c>
      <c r="E10186" s="1" t="s">
        <v>162</v>
      </c>
      <c r="F10186" s="1" t="s">
        <v>30</v>
      </c>
      <c r="G10186" s="1" t="s">
        <v>16</v>
      </c>
      <c r="H10186" s="1" t="s">
        <v>164</v>
      </c>
      <c r="I10186" s="1" t="s">
        <v>165</v>
      </c>
      <c r="J10186" s="19">
        <v>21.138240737</v>
      </c>
    </row>
    <row r="10187" spans="1:10" x14ac:dyDescent="0.2">
      <c r="A10187">
        <v>2011</v>
      </c>
      <c r="B10187">
        <v>4</v>
      </c>
      <c r="C10187" s="1" t="s">
        <v>97</v>
      </c>
      <c r="D10187" s="1" t="s">
        <v>157</v>
      </c>
      <c r="E10187" s="1" t="s">
        <v>162</v>
      </c>
      <c r="F10187" s="1" t="s">
        <v>30</v>
      </c>
      <c r="G10187" s="1" t="s">
        <v>16</v>
      </c>
      <c r="H10187" s="1" t="s">
        <v>169</v>
      </c>
      <c r="I10187" s="1" t="s">
        <v>36</v>
      </c>
      <c r="J10187" s="19">
        <v>-0.52044000000000046</v>
      </c>
    </row>
    <row r="10188" spans="1:10" x14ac:dyDescent="0.2">
      <c r="A10188">
        <v>2011</v>
      </c>
      <c r="B10188">
        <v>4</v>
      </c>
      <c r="C10188" s="1" t="s">
        <v>97</v>
      </c>
      <c r="D10188" s="1" t="s">
        <v>157</v>
      </c>
      <c r="E10188" s="1" t="s">
        <v>162</v>
      </c>
      <c r="F10188" s="1" t="s">
        <v>30</v>
      </c>
      <c r="G10188" s="1" t="s">
        <v>16</v>
      </c>
      <c r="H10188" s="1" t="s">
        <v>170</v>
      </c>
      <c r="I10188" s="1" t="s">
        <v>151</v>
      </c>
      <c r="J10188" s="19">
        <v>1418.4258499999996</v>
      </c>
    </row>
    <row r="10189" spans="1:10" x14ac:dyDescent="0.2">
      <c r="A10189">
        <v>2011</v>
      </c>
      <c r="B10189">
        <v>4</v>
      </c>
      <c r="C10189" s="1" t="s">
        <v>97</v>
      </c>
      <c r="D10189" s="1" t="s">
        <v>157</v>
      </c>
      <c r="E10189" s="1" t="s">
        <v>162</v>
      </c>
      <c r="F10189" s="1" t="s">
        <v>30</v>
      </c>
      <c r="G10189" s="1" t="s">
        <v>16</v>
      </c>
      <c r="H10189" s="1" t="s">
        <v>171</v>
      </c>
      <c r="I10189" s="1" t="s">
        <v>39</v>
      </c>
      <c r="J10189" s="19">
        <v>-47.404876209000022</v>
      </c>
    </row>
    <row r="10190" spans="1:10" x14ac:dyDescent="0.2">
      <c r="A10190">
        <v>2011</v>
      </c>
      <c r="B10190">
        <v>4</v>
      </c>
      <c r="C10190" s="1" t="s">
        <v>97</v>
      </c>
      <c r="D10190" s="1" t="s">
        <v>157</v>
      </c>
      <c r="E10190" s="1" t="s">
        <v>162</v>
      </c>
      <c r="F10190" s="1" t="s">
        <v>30</v>
      </c>
      <c r="G10190" s="1" t="s">
        <v>155</v>
      </c>
      <c r="H10190" s="1" t="s">
        <v>160</v>
      </c>
      <c r="I10190" s="1" t="s">
        <v>37</v>
      </c>
      <c r="J10190" s="19">
        <v>-20.193339885581722</v>
      </c>
    </row>
    <row r="10191" spans="1:10" x14ac:dyDescent="0.2">
      <c r="A10191">
        <v>2011</v>
      </c>
      <c r="B10191">
        <v>4</v>
      </c>
      <c r="C10191" s="1" t="s">
        <v>97</v>
      </c>
      <c r="D10191" s="1" t="s">
        <v>157</v>
      </c>
      <c r="E10191" s="1" t="s">
        <v>162</v>
      </c>
      <c r="F10191" s="1" t="s">
        <v>30</v>
      </c>
      <c r="G10191" s="1" t="s">
        <v>155</v>
      </c>
      <c r="H10191" s="1" t="s">
        <v>161</v>
      </c>
      <c r="I10191" s="1" t="s">
        <v>29</v>
      </c>
      <c r="J10191" s="19">
        <v>-1000.3141671334988</v>
      </c>
    </row>
    <row r="10192" spans="1:10" x14ac:dyDescent="0.2">
      <c r="A10192">
        <v>2011</v>
      </c>
      <c r="B10192">
        <v>4</v>
      </c>
      <c r="C10192" s="1" t="s">
        <v>97</v>
      </c>
      <c r="D10192" s="1" t="s">
        <v>157</v>
      </c>
      <c r="E10192" s="1" t="s">
        <v>162</v>
      </c>
      <c r="F10192" s="1" t="s">
        <v>30</v>
      </c>
      <c r="G10192" s="1" t="s">
        <v>155</v>
      </c>
      <c r="H10192" s="1" t="s">
        <v>162</v>
      </c>
      <c r="I10192" s="1" t="s">
        <v>30</v>
      </c>
      <c r="J10192" s="19">
        <v>18.324713714781176</v>
      </c>
    </row>
    <row r="10193" spans="1:10" x14ac:dyDescent="0.2">
      <c r="A10193">
        <v>2011</v>
      </c>
      <c r="B10193">
        <v>4</v>
      </c>
      <c r="C10193" s="1" t="s">
        <v>97</v>
      </c>
      <c r="D10193" s="1" t="s">
        <v>157</v>
      </c>
      <c r="E10193" s="1" t="s">
        <v>162</v>
      </c>
      <c r="F10193" s="1" t="s">
        <v>30</v>
      </c>
      <c r="G10193" s="1" t="s">
        <v>155</v>
      </c>
      <c r="H10193" s="1" t="s">
        <v>163</v>
      </c>
      <c r="I10193" s="1" t="s">
        <v>152</v>
      </c>
      <c r="J10193" s="19">
        <v>19.65134232966145</v>
      </c>
    </row>
    <row r="10194" spans="1:10" x14ac:dyDescent="0.2">
      <c r="A10194">
        <v>2011</v>
      </c>
      <c r="B10194">
        <v>4</v>
      </c>
      <c r="C10194" s="1" t="s">
        <v>97</v>
      </c>
      <c r="D10194" s="1" t="s">
        <v>157</v>
      </c>
      <c r="E10194" s="1" t="s">
        <v>162</v>
      </c>
      <c r="F10194" s="1" t="s">
        <v>30</v>
      </c>
      <c r="G10194" s="1" t="s">
        <v>155</v>
      </c>
      <c r="H10194" s="1" t="s">
        <v>169</v>
      </c>
      <c r="I10194" s="1" t="s">
        <v>36</v>
      </c>
      <c r="J10194" s="19">
        <v>314.66333096711998</v>
      </c>
    </row>
    <row r="10195" spans="1:10" x14ac:dyDescent="0.2">
      <c r="A10195">
        <v>2011</v>
      </c>
      <c r="B10195">
        <v>4</v>
      </c>
      <c r="C10195" s="1" t="s">
        <v>97</v>
      </c>
      <c r="D10195" s="1" t="s">
        <v>157</v>
      </c>
      <c r="E10195" s="1" t="s">
        <v>162</v>
      </c>
      <c r="F10195" s="1" t="s">
        <v>30</v>
      </c>
      <c r="G10195" s="1" t="s">
        <v>155</v>
      </c>
      <c r="H10195" s="1" t="s">
        <v>171</v>
      </c>
      <c r="I10195" s="1" t="s">
        <v>39</v>
      </c>
      <c r="J10195" s="19">
        <v>-2.4352784729999808</v>
      </c>
    </row>
    <row r="10196" spans="1:10" x14ac:dyDescent="0.2">
      <c r="A10196">
        <v>2011</v>
      </c>
      <c r="B10196">
        <v>4</v>
      </c>
      <c r="C10196" s="1" t="s">
        <v>97</v>
      </c>
      <c r="D10196" s="1" t="s">
        <v>157</v>
      </c>
      <c r="E10196" s="1" t="s">
        <v>168</v>
      </c>
      <c r="F10196" s="1" t="s">
        <v>31</v>
      </c>
      <c r="G10196" s="1" t="s">
        <v>158</v>
      </c>
      <c r="H10196" s="1" t="s">
        <v>171</v>
      </c>
      <c r="I10196" s="1" t="s">
        <v>39</v>
      </c>
      <c r="J10196" s="19">
        <v>-3.2638052000000001E-2</v>
      </c>
    </row>
    <row r="10197" spans="1:10" x14ac:dyDescent="0.2">
      <c r="A10197">
        <v>2011</v>
      </c>
      <c r="B10197">
        <v>4</v>
      </c>
      <c r="C10197" s="1" t="s">
        <v>97</v>
      </c>
      <c r="D10197" s="1" t="s">
        <v>157</v>
      </c>
      <c r="E10197" s="1" t="s">
        <v>168</v>
      </c>
      <c r="F10197" s="1" t="s">
        <v>31</v>
      </c>
      <c r="G10197" s="1" t="s">
        <v>14</v>
      </c>
      <c r="H10197" s="1" t="s">
        <v>162</v>
      </c>
      <c r="I10197" s="1" t="s">
        <v>30</v>
      </c>
      <c r="J10197" s="19">
        <v>663.3656976960001</v>
      </c>
    </row>
    <row r="10198" spans="1:10" x14ac:dyDescent="0.2">
      <c r="A10198">
        <v>2011</v>
      </c>
      <c r="B10198">
        <v>4</v>
      </c>
      <c r="C10198" s="1" t="s">
        <v>97</v>
      </c>
      <c r="D10198" s="1" t="s">
        <v>157</v>
      </c>
      <c r="E10198" s="1" t="s">
        <v>168</v>
      </c>
      <c r="F10198" s="1" t="s">
        <v>31</v>
      </c>
      <c r="G10198" s="1" t="s">
        <v>14</v>
      </c>
      <c r="H10198" s="1" t="s">
        <v>171</v>
      </c>
      <c r="I10198" s="1" t="s">
        <v>39</v>
      </c>
      <c r="J10198" s="19">
        <v>14.068307619999999</v>
      </c>
    </row>
    <row r="10199" spans="1:10" x14ac:dyDescent="0.2">
      <c r="A10199">
        <v>2011</v>
      </c>
      <c r="B10199">
        <v>4</v>
      </c>
      <c r="C10199" s="1" t="s">
        <v>97</v>
      </c>
      <c r="D10199" s="1" t="s">
        <v>157</v>
      </c>
      <c r="E10199" s="1" t="s">
        <v>168</v>
      </c>
      <c r="F10199" s="1" t="s">
        <v>31</v>
      </c>
      <c r="G10199" s="1" t="s">
        <v>155</v>
      </c>
      <c r="H10199" s="1" t="s">
        <v>160</v>
      </c>
      <c r="I10199" s="1" t="s">
        <v>37</v>
      </c>
      <c r="J10199" s="19">
        <v>-23.601817935000003</v>
      </c>
    </row>
    <row r="10200" spans="1:10" x14ac:dyDescent="0.2">
      <c r="A10200">
        <v>2011</v>
      </c>
      <c r="B10200">
        <v>4</v>
      </c>
      <c r="C10200" s="1" t="s">
        <v>97</v>
      </c>
      <c r="D10200" s="1" t="s">
        <v>157</v>
      </c>
      <c r="E10200" s="1" t="s">
        <v>168</v>
      </c>
      <c r="F10200" s="1" t="s">
        <v>31</v>
      </c>
      <c r="G10200" s="1" t="s">
        <v>155</v>
      </c>
      <c r="H10200" s="1" t="s">
        <v>161</v>
      </c>
      <c r="I10200" s="1" t="s">
        <v>29</v>
      </c>
      <c r="J10200" s="19">
        <v>-152.82538999299999</v>
      </c>
    </row>
    <row r="10201" spans="1:10" x14ac:dyDescent="0.2">
      <c r="A10201">
        <v>2011</v>
      </c>
      <c r="B10201">
        <v>4</v>
      </c>
      <c r="C10201" s="1" t="s">
        <v>97</v>
      </c>
      <c r="D10201" s="1" t="s">
        <v>157</v>
      </c>
      <c r="E10201" s="1" t="s">
        <v>168</v>
      </c>
      <c r="F10201" s="1" t="s">
        <v>31</v>
      </c>
      <c r="G10201" s="1" t="s">
        <v>155</v>
      </c>
      <c r="H10201" s="1" t="s">
        <v>162</v>
      </c>
      <c r="I10201" s="1" t="s">
        <v>30</v>
      </c>
      <c r="J10201" s="19">
        <v>-18.102889199999996</v>
      </c>
    </row>
    <row r="10202" spans="1:10" x14ac:dyDescent="0.2">
      <c r="A10202">
        <v>2011</v>
      </c>
      <c r="B10202">
        <v>4</v>
      </c>
      <c r="C10202" s="1" t="s">
        <v>97</v>
      </c>
      <c r="D10202" s="1" t="s">
        <v>157</v>
      </c>
      <c r="E10202" s="1" t="s">
        <v>168</v>
      </c>
      <c r="F10202" s="1" t="s">
        <v>31</v>
      </c>
      <c r="G10202" s="1" t="s">
        <v>155</v>
      </c>
      <c r="H10202" s="1" t="s">
        <v>163</v>
      </c>
      <c r="I10202" s="1" t="s">
        <v>152</v>
      </c>
      <c r="J10202" s="19">
        <v>6.0639466399999993</v>
      </c>
    </row>
    <row r="10203" spans="1:10" x14ac:dyDescent="0.2">
      <c r="A10203">
        <v>2011</v>
      </c>
      <c r="B10203">
        <v>4</v>
      </c>
      <c r="C10203" s="1" t="s">
        <v>97</v>
      </c>
      <c r="D10203" s="1" t="s">
        <v>157</v>
      </c>
      <c r="E10203" s="1" t="s">
        <v>168</v>
      </c>
      <c r="F10203" s="1" t="s">
        <v>31</v>
      </c>
      <c r="G10203" s="1" t="s">
        <v>155</v>
      </c>
      <c r="H10203" s="1" t="s">
        <v>169</v>
      </c>
      <c r="I10203" s="1" t="s">
        <v>36</v>
      </c>
      <c r="J10203" s="19">
        <v>-23.128836270000001</v>
      </c>
    </row>
    <row r="10204" spans="1:10" x14ac:dyDescent="0.2">
      <c r="A10204">
        <v>2011</v>
      </c>
      <c r="B10204">
        <v>4</v>
      </c>
      <c r="C10204" s="1" t="s">
        <v>97</v>
      </c>
      <c r="D10204" s="1" t="s">
        <v>157</v>
      </c>
      <c r="E10204" s="1" t="s">
        <v>168</v>
      </c>
      <c r="F10204" s="1" t="s">
        <v>31</v>
      </c>
      <c r="G10204" s="1" t="s">
        <v>155</v>
      </c>
      <c r="H10204" s="1" t="s">
        <v>171</v>
      </c>
      <c r="I10204" s="1" t="s">
        <v>39</v>
      </c>
      <c r="J10204" s="19">
        <v>-23.517415518</v>
      </c>
    </row>
    <row r="10205" spans="1:10" x14ac:dyDescent="0.2">
      <c r="A10205">
        <v>2011</v>
      </c>
      <c r="B10205">
        <v>4</v>
      </c>
      <c r="C10205" s="1" t="s">
        <v>97</v>
      </c>
      <c r="D10205" s="1" t="s">
        <v>157</v>
      </c>
      <c r="E10205" s="1" t="s">
        <v>167</v>
      </c>
      <c r="F10205" s="1" t="s">
        <v>32</v>
      </c>
      <c r="G10205" s="1" t="s">
        <v>158</v>
      </c>
      <c r="H10205" s="1" t="s">
        <v>168</v>
      </c>
      <c r="I10205" s="1" t="s">
        <v>31</v>
      </c>
      <c r="J10205" s="19">
        <v>0.8744220536760825</v>
      </c>
    </row>
    <row r="10206" spans="1:10" x14ac:dyDescent="0.2">
      <c r="A10206">
        <v>2011</v>
      </c>
      <c r="B10206">
        <v>4</v>
      </c>
      <c r="C10206" s="1" t="s">
        <v>97</v>
      </c>
      <c r="D10206" s="1" t="s">
        <v>157</v>
      </c>
      <c r="E10206" s="1" t="s">
        <v>167</v>
      </c>
      <c r="F10206" s="1" t="s">
        <v>32</v>
      </c>
      <c r="G10206" s="1" t="s">
        <v>159</v>
      </c>
      <c r="H10206" s="1" t="s">
        <v>167</v>
      </c>
      <c r="I10206" s="1" t="s">
        <v>32</v>
      </c>
      <c r="J10206" s="19">
        <v>8.2076773069999973</v>
      </c>
    </row>
    <row r="10207" spans="1:10" x14ac:dyDescent="0.2">
      <c r="A10207">
        <v>2011</v>
      </c>
      <c r="B10207">
        <v>4</v>
      </c>
      <c r="C10207" s="1" t="s">
        <v>97</v>
      </c>
      <c r="D10207" s="1" t="s">
        <v>157</v>
      </c>
      <c r="E10207" s="1" t="s">
        <v>167</v>
      </c>
      <c r="F10207" s="1" t="s">
        <v>32</v>
      </c>
      <c r="G10207" s="1" t="s">
        <v>159</v>
      </c>
      <c r="H10207" s="1" t="s">
        <v>171</v>
      </c>
      <c r="I10207" s="1" t="s">
        <v>39</v>
      </c>
      <c r="J10207" s="19">
        <v>-93.82213292900002</v>
      </c>
    </row>
    <row r="10208" spans="1:10" x14ac:dyDescent="0.2">
      <c r="A10208">
        <v>2011</v>
      </c>
      <c r="B10208">
        <v>4</v>
      </c>
      <c r="C10208" s="1" t="s">
        <v>97</v>
      </c>
      <c r="D10208" s="1" t="s">
        <v>157</v>
      </c>
      <c r="E10208" s="1" t="s">
        <v>167</v>
      </c>
      <c r="F10208" s="1" t="s">
        <v>32</v>
      </c>
      <c r="G10208" s="1" t="s">
        <v>14</v>
      </c>
      <c r="H10208" s="1" t="s">
        <v>162</v>
      </c>
      <c r="I10208" s="1" t="s">
        <v>30</v>
      </c>
      <c r="J10208" s="19">
        <v>-153.71811223099996</v>
      </c>
    </row>
    <row r="10209" spans="1:10" x14ac:dyDescent="0.2">
      <c r="A10209">
        <v>2011</v>
      </c>
      <c r="B10209">
        <v>4</v>
      </c>
      <c r="C10209" s="1" t="s">
        <v>97</v>
      </c>
      <c r="D10209" s="1" t="s">
        <v>157</v>
      </c>
      <c r="E10209" s="1" t="s">
        <v>167</v>
      </c>
      <c r="F10209" s="1" t="s">
        <v>32</v>
      </c>
      <c r="G10209" s="1" t="s">
        <v>16</v>
      </c>
      <c r="H10209" s="1" t="s">
        <v>160</v>
      </c>
      <c r="I10209" s="1" t="s">
        <v>37</v>
      </c>
      <c r="J10209" s="19">
        <v>-9.4750000000000001E-2</v>
      </c>
    </row>
    <row r="10210" spans="1:10" x14ac:dyDescent="0.2">
      <c r="A10210">
        <v>2011</v>
      </c>
      <c r="B10210">
        <v>4</v>
      </c>
      <c r="C10210" s="1" t="s">
        <v>97</v>
      </c>
      <c r="D10210" s="1" t="s">
        <v>157</v>
      </c>
      <c r="E10210" s="1" t="s">
        <v>167</v>
      </c>
      <c r="F10210" s="1" t="s">
        <v>32</v>
      </c>
      <c r="G10210" s="1" t="s">
        <v>16</v>
      </c>
      <c r="H10210" s="1" t="s">
        <v>170</v>
      </c>
      <c r="I10210" s="1" t="s">
        <v>151</v>
      </c>
      <c r="J10210" s="19">
        <v>1.33202</v>
      </c>
    </row>
    <row r="10211" spans="1:10" x14ac:dyDescent="0.2">
      <c r="A10211">
        <v>2011</v>
      </c>
      <c r="B10211">
        <v>4</v>
      </c>
      <c r="C10211" s="1" t="s">
        <v>97</v>
      </c>
      <c r="D10211" s="1" t="s">
        <v>157</v>
      </c>
      <c r="E10211" s="1" t="s">
        <v>167</v>
      </c>
      <c r="F10211" s="1" t="s">
        <v>32</v>
      </c>
      <c r="G10211" s="1" t="s">
        <v>16</v>
      </c>
      <c r="H10211" s="1" t="s">
        <v>171</v>
      </c>
      <c r="I10211" s="1" t="s">
        <v>39</v>
      </c>
      <c r="J10211" s="19">
        <v>-0.70632000000000006</v>
      </c>
    </row>
    <row r="10212" spans="1:10" x14ac:dyDescent="0.2">
      <c r="A10212">
        <v>2011</v>
      </c>
      <c r="B10212">
        <v>4</v>
      </c>
      <c r="C10212" s="1" t="s">
        <v>97</v>
      </c>
      <c r="D10212" s="1" t="s">
        <v>157</v>
      </c>
      <c r="E10212" s="1" t="s">
        <v>167</v>
      </c>
      <c r="F10212" s="1" t="s">
        <v>32</v>
      </c>
      <c r="G10212" s="1" t="s">
        <v>155</v>
      </c>
      <c r="H10212" s="1" t="s">
        <v>160</v>
      </c>
      <c r="I10212" s="1" t="s">
        <v>37</v>
      </c>
      <c r="J10212" s="19">
        <v>260.0710870662212</v>
      </c>
    </row>
    <row r="10213" spans="1:10" x14ac:dyDescent="0.2">
      <c r="A10213">
        <v>2011</v>
      </c>
      <c r="B10213">
        <v>4</v>
      </c>
      <c r="C10213" s="1" t="s">
        <v>97</v>
      </c>
      <c r="D10213" s="1" t="s">
        <v>157</v>
      </c>
      <c r="E10213" s="1" t="s">
        <v>167</v>
      </c>
      <c r="F10213" s="1" t="s">
        <v>32</v>
      </c>
      <c r="G10213" s="1" t="s">
        <v>155</v>
      </c>
      <c r="H10213" s="1" t="s">
        <v>161</v>
      </c>
      <c r="I10213" s="1" t="s">
        <v>29</v>
      </c>
      <c r="J10213" s="19">
        <v>-116.96717213967321</v>
      </c>
    </row>
    <row r="10214" spans="1:10" x14ac:dyDescent="0.2">
      <c r="A10214">
        <v>2011</v>
      </c>
      <c r="B10214">
        <v>4</v>
      </c>
      <c r="C10214" s="1" t="s">
        <v>97</v>
      </c>
      <c r="D10214" s="1" t="s">
        <v>157</v>
      </c>
      <c r="E10214" s="1" t="s">
        <v>167</v>
      </c>
      <c r="F10214" s="1" t="s">
        <v>32</v>
      </c>
      <c r="G10214" s="1" t="s">
        <v>155</v>
      </c>
      <c r="H10214" s="1" t="s">
        <v>162</v>
      </c>
      <c r="I10214" s="1" t="s">
        <v>30</v>
      </c>
      <c r="J10214" s="19">
        <v>20.798609996425963</v>
      </c>
    </row>
    <row r="10215" spans="1:10" x14ac:dyDescent="0.2">
      <c r="A10215">
        <v>2011</v>
      </c>
      <c r="B10215">
        <v>4</v>
      </c>
      <c r="C10215" s="1" t="s">
        <v>97</v>
      </c>
      <c r="D10215" s="1" t="s">
        <v>157</v>
      </c>
      <c r="E10215" s="1" t="s">
        <v>167</v>
      </c>
      <c r="F10215" s="1" t="s">
        <v>32</v>
      </c>
      <c r="G10215" s="1" t="s">
        <v>155</v>
      </c>
      <c r="H10215" s="1" t="s">
        <v>167</v>
      </c>
      <c r="I10215" s="1" t="s">
        <v>32</v>
      </c>
      <c r="J10215" s="19">
        <v>0</v>
      </c>
    </row>
    <row r="10216" spans="1:10" x14ac:dyDescent="0.2">
      <c r="A10216">
        <v>2011</v>
      </c>
      <c r="B10216">
        <v>4</v>
      </c>
      <c r="C10216" s="1" t="s">
        <v>97</v>
      </c>
      <c r="D10216" s="1" t="s">
        <v>157</v>
      </c>
      <c r="E10216" s="1" t="s">
        <v>167</v>
      </c>
      <c r="F10216" s="1" t="s">
        <v>32</v>
      </c>
      <c r="G10216" s="1" t="s">
        <v>155</v>
      </c>
      <c r="H10216" s="1" t="s">
        <v>163</v>
      </c>
      <c r="I10216" s="1" t="s">
        <v>152</v>
      </c>
      <c r="J10216" s="19">
        <v>7.7365211750259073</v>
      </c>
    </row>
    <row r="10217" spans="1:10" x14ac:dyDescent="0.2">
      <c r="A10217">
        <v>2011</v>
      </c>
      <c r="B10217">
        <v>4</v>
      </c>
      <c r="C10217" s="1" t="s">
        <v>97</v>
      </c>
      <c r="D10217" s="1" t="s">
        <v>157</v>
      </c>
      <c r="E10217" s="1" t="s">
        <v>167</v>
      </c>
      <c r="F10217" s="1" t="s">
        <v>32</v>
      </c>
      <c r="G10217" s="1" t="s">
        <v>155</v>
      </c>
      <c r="H10217" s="1" t="s">
        <v>169</v>
      </c>
      <c r="I10217" s="1" t="s">
        <v>36</v>
      </c>
      <c r="J10217" s="19">
        <v>3.3031525459999997</v>
      </c>
    </row>
    <row r="10218" spans="1:10" x14ac:dyDescent="0.2">
      <c r="A10218">
        <v>2011</v>
      </c>
      <c r="B10218">
        <v>4</v>
      </c>
      <c r="C10218" s="1" t="s">
        <v>97</v>
      </c>
      <c r="D10218" s="1" t="s">
        <v>157</v>
      </c>
      <c r="E10218" s="1" t="s">
        <v>167</v>
      </c>
      <c r="F10218" s="1" t="s">
        <v>32</v>
      </c>
      <c r="G10218" s="1" t="s">
        <v>155</v>
      </c>
      <c r="H10218" s="1" t="s">
        <v>171</v>
      </c>
      <c r="I10218" s="1" t="s">
        <v>39</v>
      </c>
      <c r="J10218" s="19">
        <v>-172.85026188200001</v>
      </c>
    </row>
    <row r="10219" spans="1:10" x14ac:dyDescent="0.2">
      <c r="A10219">
        <v>2011</v>
      </c>
      <c r="B10219">
        <v>4</v>
      </c>
      <c r="C10219" s="1" t="s">
        <v>97</v>
      </c>
      <c r="D10219" s="1" t="s">
        <v>157</v>
      </c>
      <c r="E10219" s="1" t="s">
        <v>163</v>
      </c>
      <c r="F10219" s="1" t="s">
        <v>152</v>
      </c>
      <c r="G10219" s="1" t="s">
        <v>158</v>
      </c>
      <c r="H10219" s="1" t="s">
        <v>168</v>
      </c>
      <c r="I10219" s="1" t="s">
        <v>31</v>
      </c>
      <c r="J10219" s="19">
        <v>-23.717106689374056</v>
      </c>
    </row>
    <row r="10220" spans="1:10" x14ac:dyDescent="0.2">
      <c r="A10220">
        <v>2011</v>
      </c>
      <c r="B10220">
        <v>4</v>
      </c>
      <c r="C10220" s="1" t="s">
        <v>97</v>
      </c>
      <c r="D10220" s="1" t="s">
        <v>157</v>
      </c>
      <c r="E10220" s="1" t="s">
        <v>163</v>
      </c>
      <c r="F10220" s="1" t="s">
        <v>152</v>
      </c>
      <c r="G10220" s="1" t="s">
        <v>158</v>
      </c>
      <c r="H10220" s="1" t="s">
        <v>171</v>
      </c>
      <c r="I10220" s="1" t="s">
        <v>39</v>
      </c>
      <c r="J10220" s="19">
        <v>1.2989951000000002</v>
      </c>
    </row>
    <row r="10221" spans="1:10" x14ac:dyDescent="0.2">
      <c r="A10221">
        <v>2011</v>
      </c>
      <c r="B10221">
        <v>4</v>
      </c>
      <c r="C10221" s="1" t="s">
        <v>97</v>
      </c>
      <c r="D10221" s="1" t="s">
        <v>157</v>
      </c>
      <c r="E10221" s="1" t="s">
        <v>163</v>
      </c>
      <c r="F10221" s="1" t="s">
        <v>152</v>
      </c>
      <c r="G10221" s="1" t="s">
        <v>159</v>
      </c>
      <c r="H10221" s="1" t="s">
        <v>167</v>
      </c>
      <c r="I10221" s="1" t="s">
        <v>32</v>
      </c>
      <c r="J10221" s="19">
        <v>-32.507081545950449</v>
      </c>
    </row>
    <row r="10222" spans="1:10" x14ac:dyDescent="0.2">
      <c r="A10222">
        <v>2011</v>
      </c>
      <c r="B10222">
        <v>4</v>
      </c>
      <c r="C10222" s="1" t="s">
        <v>97</v>
      </c>
      <c r="D10222" s="1" t="s">
        <v>157</v>
      </c>
      <c r="E10222" s="1" t="s">
        <v>163</v>
      </c>
      <c r="F10222" s="1" t="s">
        <v>152</v>
      </c>
      <c r="G10222" s="1" t="s">
        <v>159</v>
      </c>
      <c r="H10222" s="1" t="s">
        <v>171</v>
      </c>
      <c r="I10222" s="1" t="s">
        <v>39</v>
      </c>
      <c r="J10222" s="19">
        <v>-4.3539864999999995</v>
      </c>
    </row>
    <row r="10223" spans="1:10" x14ac:dyDescent="0.2">
      <c r="A10223">
        <v>2011</v>
      </c>
      <c r="B10223">
        <v>4</v>
      </c>
      <c r="C10223" s="1" t="s">
        <v>97</v>
      </c>
      <c r="D10223" s="1" t="s">
        <v>157</v>
      </c>
      <c r="E10223" s="1" t="s">
        <v>163</v>
      </c>
      <c r="F10223" s="1" t="s">
        <v>152</v>
      </c>
      <c r="G10223" s="1" t="s">
        <v>14</v>
      </c>
      <c r="H10223" s="1" t="s">
        <v>162</v>
      </c>
      <c r="I10223" s="1" t="s">
        <v>30</v>
      </c>
      <c r="J10223" s="19">
        <v>736.10037388592002</v>
      </c>
    </row>
    <row r="10224" spans="1:10" x14ac:dyDescent="0.2">
      <c r="A10224">
        <v>2011</v>
      </c>
      <c r="B10224">
        <v>4</v>
      </c>
      <c r="C10224" s="1" t="s">
        <v>97</v>
      </c>
      <c r="D10224" s="1" t="s">
        <v>157</v>
      </c>
      <c r="E10224" s="1" t="s">
        <v>163</v>
      </c>
      <c r="F10224" s="1" t="s">
        <v>152</v>
      </c>
      <c r="G10224" s="1" t="s">
        <v>14</v>
      </c>
      <c r="H10224" s="1" t="s">
        <v>171</v>
      </c>
      <c r="I10224" s="1" t="s">
        <v>39</v>
      </c>
      <c r="J10224" s="19">
        <v>-2.7190799999971205E-4</v>
      </c>
    </row>
    <row r="10225" spans="1:10" x14ac:dyDescent="0.2">
      <c r="A10225">
        <v>2011</v>
      </c>
      <c r="B10225">
        <v>4</v>
      </c>
      <c r="C10225" s="1" t="s">
        <v>97</v>
      </c>
      <c r="D10225" s="1" t="s">
        <v>157</v>
      </c>
      <c r="E10225" s="1" t="s">
        <v>163</v>
      </c>
      <c r="F10225" s="1" t="s">
        <v>152</v>
      </c>
      <c r="G10225" s="1" t="s">
        <v>13</v>
      </c>
      <c r="H10225" s="1" t="s">
        <v>161</v>
      </c>
      <c r="I10225" s="1" t="s">
        <v>29</v>
      </c>
      <c r="J10225" s="19">
        <v>0.82637800000000006</v>
      </c>
    </row>
    <row r="10226" spans="1:10" x14ac:dyDescent="0.2">
      <c r="A10226">
        <v>2011</v>
      </c>
      <c r="B10226">
        <v>4</v>
      </c>
      <c r="C10226" s="1" t="s">
        <v>97</v>
      </c>
      <c r="D10226" s="1" t="s">
        <v>157</v>
      </c>
      <c r="E10226" s="1" t="s">
        <v>163</v>
      </c>
      <c r="F10226" s="1" t="s">
        <v>152</v>
      </c>
      <c r="G10226" s="1" t="s">
        <v>13</v>
      </c>
      <c r="H10226" s="1" t="s">
        <v>171</v>
      </c>
      <c r="I10226" s="1" t="s">
        <v>39</v>
      </c>
      <c r="J10226" s="19">
        <v>0.79617309999999997</v>
      </c>
    </row>
    <row r="10227" spans="1:10" x14ac:dyDescent="0.2">
      <c r="A10227">
        <v>2011</v>
      </c>
      <c r="B10227">
        <v>4</v>
      </c>
      <c r="C10227" s="1" t="s">
        <v>97</v>
      </c>
      <c r="D10227" s="1" t="s">
        <v>157</v>
      </c>
      <c r="E10227" s="1" t="s">
        <v>163</v>
      </c>
      <c r="F10227" s="1" t="s">
        <v>152</v>
      </c>
      <c r="G10227" s="1" t="s">
        <v>16</v>
      </c>
      <c r="H10227" s="1" t="s">
        <v>160</v>
      </c>
      <c r="I10227" s="1" t="s">
        <v>37</v>
      </c>
      <c r="J10227" s="19">
        <v>-2.3860326889229797</v>
      </c>
    </row>
    <row r="10228" spans="1:10" x14ac:dyDescent="0.2">
      <c r="A10228">
        <v>2011</v>
      </c>
      <c r="B10228">
        <v>4</v>
      </c>
      <c r="C10228" s="1" t="s">
        <v>97</v>
      </c>
      <c r="D10228" s="1" t="s">
        <v>157</v>
      </c>
      <c r="E10228" s="1" t="s">
        <v>163</v>
      </c>
      <c r="F10228" s="1" t="s">
        <v>152</v>
      </c>
      <c r="G10228" s="1" t="s">
        <v>16</v>
      </c>
      <c r="H10228" s="1" t="s">
        <v>163</v>
      </c>
      <c r="I10228" s="1" t="s">
        <v>152</v>
      </c>
      <c r="J10228" s="19">
        <v>0</v>
      </c>
    </row>
    <row r="10229" spans="1:10" x14ac:dyDescent="0.2">
      <c r="A10229">
        <v>2011</v>
      </c>
      <c r="B10229">
        <v>4</v>
      </c>
      <c r="C10229" s="1" t="s">
        <v>97</v>
      </c>
      <c r="D10229" s="1" t="s">
        <v>157</v>
      </c>
      <c r="E10229" s="1" t="s">
        <v>163</v>
      </c>
      <c r="F10229" s="1" t="s">
        <v>152</v>
      </c>
      <c r="G10229" s="1" t="s">
        <v>16</v>
      </c>
      <c r="H10229" s="1" t="s">
        <v>170</v>
      </c>
      <c r="I10229" s="1" t="s">
        <v>151</v>
      </c>
      <c r="J10229" s="19">
        <v>162.48477799999998</v>
      </c>
    </row>
    <row r="10230" spans="1:10" x14ac:dyDescent="0.2">
      <c r="A10230">
        <v>2011</v>
      </c>
      <c r="B10230">
        <v>4</v>
      </c>
      <c r="C10230" s="1" t="s">
        <v>97</v>
      </c>
      <c r="D10230" s="1" t="s">
        <v>157</v>
      </c>
      <c r="E10230" s="1" t="s">
        <v>163</v>
      </c>
      <c r="F10230" s="1" t="s">
        <v>152</v>
      </c>
      <c r="G10230" s="1" t="s">
        <v>155</v>
      </c>
      <c r="H10230" s="1" t="s">
        <v>160</v>
      </c>
      <c r="I10230" s="1" t="s">
        <v>37</v>
      </c>
      <c r="J10230" s="19">
        <v>-1.7934066214006243</v>
      </c>
    </row>
    <row r="10231" spans="1:10" x14ac:dyDescent="0.2">
      <c r="A10231">
        <v>2011</v>
      </c>
      <c r="B10231">
        <v>4</v>
      </c>
      <c r="C10231" s="1" t="s">
        <v>97</v>
      </c>
      <c r="D10231" s="1" t="s">
        <v>157</v>
      </c>
      <c r="E10231" s="1" t="s">
        <v>163</v>
      </c>
      <c r="F10231" s="1" t="s">
        <v>152</v>
      </c>
      <c r="G10231" s="1" t="s">
        <v>155</v>
      </c>
      <c r="H10231" s="1" t="s">
        <v>161</v>
      </c>
      <c r="I10231" s="1" t="s">
        <v>29</v>
      </c>
      <c r="J10231" s="19">
        <v>0.59512668451515882</v>
      </c>
    </row>
    <row r="10232" spans="1:10" x14ac:dyDescent="0.2">
      <c r="A10232">
        <v>2011</v>
      </c>
      <c r="B10232">
        <v>4</v>
      </c>
      <c r="C10232" s="1" t="s">
        <v>97</v>
      </c>
      <c r="D10232" s="1" t="s">
        <v>157</v>
      </c>
      <c r="E10232" s="1" t="s">
        <v>163</v>
      </c>
      <c r="F10232" s="1" t="s">
        <v>152</v>
      </c>
      <c r="G10232" s="1" t="s">
        <v>155</v>
      </c>
      <c r="H10232" s="1" t="s">
        <v>162</v>
      </c>
      <c r="I10232" s="1" t="s">
        <v>30</v>
      </c>
      <c r="J10232" s="19">
        <v>-50.671570261204337</v>
      </c>
    </row>
    <row r="10233" spans="1:10" x14ac:dyDescent="0.2">
      <c r="A10233">
        <v>2011</v>
      </c>
      <c r="B10233">
        <v>4</v>
      </c>
      <c r="C10233" s="1" t="s">
        <v>97</v>
      </c>
      <c r="D10233" s="1" t="s">
        <v>157</v>
      </c>
      <c r="E10233" s="1" t="s">
        <v>163</v>
      </c>
      <c r="F10233" s="1" t="s">
        <v>152</v>
      </c>
      <c r="G10233" s="1" t="s">
        <v>155</v>
      </c>
      <c r="H10233" s="1" t="s">
        <v>163</v>
      </c>
      <c r="I10233" s="1" t="s">
        <v>152</v>
      </c>
      <c r="J10233" s="19">
        <v>-2.6853808311092364</v>
      </c>
    </row>
    <row r="10234" spans="1:10" x14ac:dyDescent="0.2">
      <c r="A10234">
        <v>2011</v>
      </c>
      <c r="B10234">
        <v>4</v>
      </c>
      <c r="C10234" s="1" t="s">
        <v>97</v>
      </c>
      <c r="D10234" s="1" t="s">
        <v>157</v>
      </c>
      <c r="E10234" s="1" t="s">
        <v>163</v>
      </c>
      <c r="F10234" s="1" t="s">
        <v>152</v>
      </c>
      <c r="G10234" s="1" t="s">
        <v>155</v>
      </c>
      <c r="H10234" s="1" t="s">
        <v>169</v>
      </c>
      <c r="I10234" s="1" t="s">
        <v>36</v>
      </c>
      <c r="J10234" s="19">
        <v>14.275852534695099</v>
      </c>
    </row>
    <row r="10235" spans="1:10" x14ac:dyDescent="0.2">
      <c r="A10235">
        <v>2011</v>
      </c>
      <c r="B10235">
        <v>4</v>
      </c>
      <c r="C10235" s="1" t="s">
        <v>97</v>
      </c>
      <c r="D10235" s="1" t="s">
        <v>157</v>
      </c>
      <c r="E10235" s="1" t="s">
        <v>163</v>
      </c>
      <c r="F10235" s="1" t="s">
        <v>152</v>
      </c>
      <c r="G10235" s="1" t="s">
        <v>155</v>
      </c>
      <c r="H10235" s="1" t="s">
        <v>171</v>
      </c>
      <c r="I10235" s="1" t="s">
        <v>39</v>
      </c>
      <c r="J10235" s="19">
        <v>0.25541999999999998</v>
      </c>
    </row>
    <row r="10236" spans="1:10" x14ac:dyDescent="0.2">
      <c r="A10236">
        <v>2011</v>
      </c>
      <c r="B10236">
        <v>4</v>
      </c>
      <c r="C10236" s="1" t="s">
        <v>97</v>
      </c>
      <c r="D10236" s="1" t="s">
        <v>157</v>
      </c>
      <c r="E10236" s="1" t="s">
        <v>164</v>
      </c>
      <c r="F10236" s="1" t="s">
        <v>165</v>
      </c>
      <c r="G10236" s="1" t="s">
        <v>158</v>
      </c>
      <c r="H10236" s="1" t="s">
        <v>168</v>
      </c>
      <c r="I10236" s="1" t="s">
        <v>31</v>
      </c>
      <c r="J10236" s="19">
        <v>5.6473794187526067</v>
      </c>
    </row>
    <row r="10237" spans="1:10" x14ac:dyDescent="0.2">
      <c r="A10237">
        <v>2011</v>
      </c>
      <c r="B10237">
        <v>4</v>
      </c>
      <c r="C10237" s="1" t="s">
        <v>97</v>
      </c>
      <c r="D10237" s="1" t="s">
        <v>157</v>
      </c>
      <c r="E10237" s="1" t="s">
        <v>164</v>
      </c>
      <c r="F10237" s="1" t="s">
        <v>165</v>
      </c>
      <c r="G10237" s="1" t="s">
        <v>158</v>
      </c>
      <c r="H10237" s="1" t="s">
        <v>171</v>
      </c>
      <c r="I10237" s="1" t="s">
        <v>39</v>
      </c>
      <c r="J10237" s="19">
        <v>4.84938</v>
      </c>
    </row>
    <row r="10238" spans="1:10" x14ac:dyDescent="0.2">
      <c r="A10238">
        <v>2011</v>
      </c>
      <c r="B10238">
        <v>4</v>
      </c>
      <c r="C10238" s="1" t="s">
        <v>97</v>
      </c>
      <c r="D10238" s="1" t="s">
        <v>157</v>
      </c>
      <c r="E10238" s="1" t="s">
        <v>164</v>
      </c>
      <c r="F10238" s="1" t="s">
        <v>165</v>
      </c>
      <c r="G10238" s="1" t="s">
        <v>159</v>
      </c>
      <c r="H10238" s="1" t="s">
        <v>167</v>
      </c>
      <c r="I10238" s="1" t="s">
        <v>32</v>
      </c>
      <c r="J10238" s="19">
        <v>28.988254635454826</v>
      </c>
    </row>
    <row r="10239" spans="1:10" x14ac:dyDescent="0.2">
      <c r="A10239">
        <v>2011</v>
      </c>
      <c r="B10239">
        <v>4</v>
      </c>
      <c r="C10239" s="1" t="s">
        <v>97</v>
      </c>
      <c r="D10239" s="1" t="s">
        <v>157</v>
      </c>
      <c r="E10239" s="1" t="s">
        <v>164</v>
      </c>
      <c r="F10239" s="1" t="s">
        <v>165</v>
      </c>
      <c r="G10239" s="1" t="s">
        <v>159</v>
      </c>
      <c r="H10239" s="1" t="s">
        <v>171</v>
      </c>
      <c r="I10239" s="1" t="s">
        <v>39</v>
      </c>
      <c r="J10239" s="19">
        <v>-0.57999999999999996</v>
      </c>
    </row>
    <row r="10240" spans="1:10" x14ac:dyDescent="0.2">
      <c r="A10240">
        <v>2011</v>
      </c>
      <c r="B10240">
        <v>4</v>
      </c>
      <c r="C10240" s="1" t="s">
        <v>97</v>
      </c>
      <c r="D10240" s="1" t="s">
        <v>157</v>
      </c>
      <c r="E10240" s="1" t="s">
        <v>164</v>
      </c>
      <c r="F10240" s="1" t="s">
        <v>165</v>
      </c>
      <c r="G10240" s="1" t="s">
        <v>14</v>
      </c>
      <c r="H10240" s="1" t="s">
        <v>162</v>
      </c>
      <c r="I10240" s="1" t="s">
        <v>30</v>
      </c>
      <c r="J10240" s="19">
        <v>71.222909999999999</v>
      </c>
    </row>
    <row r="10241" spans="1:10" x14ac:dyDescent="0.2">
      <c r="A10241">
        <v>2011</v>
      </c>
      <c r="B10241">
        <v>4</v>
      </c>
      <c r="C10241" s="1" t="s">
        <v>97</v>
      </c>
      <c r="D10241" s="1" t="s">
        <v>157</v>
      </c>
      <c r="E10241" s="1" t="s">
        <v>164</v>
      </c>
      <c r="F10241" s="1" t="s">
        <v>165</v>
      </c>
      <c r="G10241" s="1" t="s">
        <v>14</v>
      </c>
      <c r="H10241" s="1" t="s">
        <v>171</v>
      </c>
      <c r="I10241" s="1" t="s">
        <v>39</v>
      </c>
      <c r="J10241" s="19">
        <v>-19.706007620000001</v>
      </c>
    </row>
    <row r="10242" spans="1:10" x14ac:dyDescent="0.2">
      <c r="A10242">
        <v>2011</v>
      </c>
      <c r="B10242">
        <v>4</v>
      </c>
      <c r="C10242" s="1" t="s">
        <v>97</v>
      </c>
      <c r="D10242" s="1" t="s">
        <v>157</v>
      </c>
      <c r="E10242" s="1" t="s">
        <v>164</v>
      </c>
      <c r="F10242" s="1" t="s">
        <v>165</v>
      </c>
      <c r="G10242" s="1" t="s">
        <v>13</v>
      </c>
      <c r="H10242" s="1" t="s">
        <v>161</v>
      </c>
      <c r="I10242" s="1" t="s">
        <v>29</v>
      </c>
      <c r="J10242" s="19">
        <v>3.6271199999999997</v>
      </c>
    </row>
    <row r="10243" spans="1:10" x14ac:dyDescent="0.2">
      <c r="A10243">
        <v>2011</v>
      </c>
      <c r="B10243">
        <v>4</v>
      </c>
      <c r="C10243" s="1" t="s">
        <v>97</v>
      </c>
      <c r="D10243" s="1" t="s">
        <v>157</v>
      </c>
      <c r="E10243" s="1" t="s">
        <v>164</v>
      </c>
      <c r="F10243" s="1" t="s">
        <v>165</v>
      </c>
      <c r="G10243" s="1" t="s">
        <v>16</v>
      </c>
      <c r="H10243" s="1" t="s">
        <v>160</v>
      </c>
      <c r="I10243" s="1" t="s">
        <v>37</v>
      </c>
      <c r="J10243" s="19">
        <v>93.638469999999998</v>
      </c>
    </row>
    <row r="10244" spans="1:10" x14ac:dyDescent="0.2">
      <c r="A10244">
        <v>2011</v>
      </c>
      <c r="B10244">
        <v>4</v>
      </c>
      <c r="C10244" s="1" t="s">
        <v>97</v>
      </c>
      <c r="D10244" s="1" t="s">
        <v>157</v>
      </c>
      <c r="E10244" s="1" t="s">
        <v>164</v>
      </c>
      <c r="F10244" s="1" t="s">
        <v>165</v>
      </c>
      <c r="G10244" s="1" t="s">
        <v>16</v>
      </c>
      <c r="H10244" s="1" t="s">
        <v>163</v>
      </c>
      <c r="I10244" s="1" t="s">
        <v>152</v>
      </c>
      <c r="J10244" s="19">
        <v>0</v>
      </c>
    </row>
    <row r="10245" spans="1:10" x14ac:dyDescent="0.2">
      <c r="A10245">
        <v>2011</v>
      </c>
      <c r="B10245">
        <v>4</v>
      </c>
      <c r="C10245" s="1" t="s">
        <v>97</v>
      </c>
      <c r="D10245" s="1" t="s">
        <v>157</v>
      </c>
      <c r="E10245" s="1" t="s">
        <v>164</v>
      </c>
      <c r="F10245" s="1" t="s">
        <v>165</v>
      </c>
      <c r="G10245" s="1" t="s">
        <v>16</v>
      </c>
      <c r="H10245" s="1" t="s">
        <v>170</v>
      </c>
      <c r="I10245" s="1" t="s">
        <v>151</v>
      </c>
      <c r="J10245" s="19">
        <v>27.931439999999995</v>
      </c>
    </row>
    <row r="10246" spans="1:10" x14ac:dyDescent="0.2">
      <c r="A10246">
        <v>2011</v>
      </c>
      <c r="B10246">
        <v>4</v>
      </c>
      <c r="C10246" s="1" t="s">
        <v>97</v>
      </c>
      <c r="D10246" s="1" t="s">
        <v>157</v>
      </c>
      <c r="E10246" s="1" t="s">
        <v>164</v>
      </c>
      <c r="F10246" s="1" t="s">
        <v>165</v>
      </c>
      <c r="G10246" s="1" t="s">
        <v>155</v>
      </c>
      <c r="H10246" s="1" t="s">
        <v>160</v>
      </c>
      <c r="I10246" s="1" t="s">
        <v>37</v>
      </c>
      <c r="J10246" s="19">
        <v>98.041562811838759</v>
      </c>
    </row>
    <row r="10247" spans="1:10" x14ac:dyDescent="0.2">
      <c r="A10247">
        <v>2011</v>
      </c>
      <c r="B10247">
        <v>4</v>
      </c>
      <c r="C10247" s="1" t="s">
        <v>97</v>
      </c>
      <c r="D10247" s="1" t="s">
        <v>157</v>
      </c>
      <c r="E10247" s="1" t="s">
        <v>164</v>
      </c>
      <c r="F10247" s="1" t="s">
        <v>165</v>
      </c>
      <c r="G10247" s="1" t="s">
        <v>155</v>
      </c>
      <c r="H10247" s="1" t="s">
        <v>161</v>
      </c>
      <c r="I10247" s="1" t="s">
        <v>29</v>
      </c>
      <c r="J10247" s="19">
        <v>-34.85631999999999</v>
      </c>
    </row>
    <row r="10248" spans="1:10" x14ac:dyDescent="0.2">
      <c r="A10248">
        <v>2011</v>
      </c>
      <c r="B10248">
        <v>4</v>
      </c>
      <c r="C10248" s="1" t="s">
        <v>97</v>
      </c>
      <c r="D10248" s="1" t="s">
        <v>157</v>
      </c>
      <c r="E10248" s="1" t="s">
        <v>164</v>
      </c>
      <c r="F10248" s="1" t="s">
        <v>165</v>
      </c>
      <c r="G10248" s="1" t="s">
        <v>155</v>
      </c>
      <c r="H10248" s="1" t="s">
        <v>162</v>
      </c>
      <c r="I10248" s="1" t="s">
        <v>30</v>
      </c>
      <c r="J10248" s="19">
        <v>0.43543999999999894</v>
      </c>
    </row>
    <row r="10249" spans="1:10" x14ac:dyDescent="0.2">
      <c r="A10249">
        <v>2011</v>
      </c>
      <c r="B10249">
        <v>4</v>
      </c>
      <c r="C10249" s="1" t="s">
        <v>97</v>
      </c>
      <c r="D10249" s="1" t="s">
        <v>157</v>
      </c>
      <c r="E10249" s="1" t="s">
        <v>164</v>
      </c>
      <c r="F10249" s="1" t="s">
        <v>165</v>
      </c>
      <c r="G10249" s="1" t="s">
        <v>155</v>
      </c>
      <c r="H10249" s="1" t="s">
        <v>163</v>
      </c>
      <c r="I10249" s="1" t="s">
        <v>152</v>
      </c>
      <c r="J10249" s="19">
        <v>152.99298718816127</v>
      </c>
    </row>
    <row r="10250" spans="1:10" x14ac:dyDescent="0.2">
      <c r="A10250">
        <v>2011</v>
      </c>
      <c r="B10250">
        <v>4</v>
      </c>
      <c r="C10250" s="1" t="s">
        <v>97</v>
      </c>
      <c r="D10250" s="1" t="s">
        <v>157</v>
      </c>
      <c r="E10250" s="1" t="s">
        <v>164</v>
      </c>
      <c r="F10250" s="1" t="s">
        <v>165</v>
      </c>
      <c r="G10250" s="1" t="s">
        <v>155</v>
      </c>
      <c r="H10250" s="1" t="s">
        <v>169</v>
      </c>
      <c r="I10250" s="1" t="s">
        <v>36</v>
      </c>
      <c r="J10250" s="19">
        <v>-43.930370000000003</v>
      </c>
    </row>
    <row r="10251" spans="1:10" x14ac:dyDescent="0.2">
      <c r="A10251">
        <v>2011</v>
      </c>
      <c r="B10251">
        <v>4</v>
      </c>
      <c r="C10251" s="1" t="s">
        <v>97</v>
      </c>
      <c r="D10251" s="1" t="s">
        <v>157</v>
      </c>
      <c r="E10251" s="1" t="s">
        <v>164</v>
      </c>
      <c r="F10251" s="1" t="s">
        <v>165</v>
      </c>
      <c r="G10251" s="1" t="s">
        <v>155</v>
      </c>
      <c r="H10251" s="1" t="s">
        <v>171</v>
      </c>
      <c r="I10251" s="1" t="s">
        <v>39</v>
      </c>
      <c r="J10251" s="19">
        <v>175.91286231300001</v>
      </c>
    </row>
    <row r="10252" spans="1:10" x14ac:dyDescent="0.2">
      <c r="A10252">
        <v>2011</v>
      </c>
      <c r="B10252">
        <v>4</v>
      </c>
      <c r="C10252" s="1" t="s">
        <v>97</v>
      </c>
      <c r="D10252" s="1" t="s">
        <v>157</v>
      </c>
      <c r="E10252" s="1" t="s">
        <v>166</v>
      </c>
      <c r="F10252" s="1" t="s">
        <v>150</v>
      </c>
      <c r="G10252" s="1" t="s">
        <v>159</v>
      </c>
      <c r="H10252" s="1" t="s">
        <v>167</v>
      </c>
      <c r="I10252" s="1" t="s">
        <v>32</v>
      </c>
      <c r="J10252" s="19">
        <v>58.479534605833706</v>
      </c>
    </row>
    <row r="10253" spans="1:10" x14ac:dyDescent="0.2">
      <c r="A10253">
        <v>2011</v>
      </c>
      <c r="B10253">
        <v>4</v>
      </c>
      <c r="C10253" s="1" t="s">
        <v>97</v>
      </c>
      <c r="D10253" s="1" t="s">
        <v>157</v>
      </c>
      <c r="E10253" s="1" t="s">
        <v>166</v>
      </c>
      <c r="F10253" s="1" t="s">
        <v>150</v>
      </c>
      <c r="G10253" s="1" t="s">
        <v>159</v>
      </c>
      <c r="H10253" s="1" t="s">
        <v>171</v>
      </c>
      <c r="I10253" s="1" t="s">
        <v>39</v>
      </c>
      <c r="J10253" s="19">
        <v>351.44612000000001</v>
      </c>
    </row>
    <row r="10254" spans="1:10" x14ac:dyDescent="0.2">
      <c r="A10254">
        <v>2011</v>
      </c>
      <c r="B10254">
        <v>4</v>
      </c>
      <c r="C10254" s="1" t="s">
        <v>97</v>
      </c>
      <c r="D10254" s="1" t="s">
        <v>157</v>
      </c>
      <c r="E10254" s="1" t="s">
        <v>166</v>
      </c>
      <c r="F10254" s="1" t="s">
        <v>150</v>
      </c>
      <c r="G10254" s="1" t="s">
        <v>14</v>
      </c>
      <c r="H10254" s="1" t="s">
        <v>162</v>
      </c>
      <c r="I10254" s="1" t="s">
        <v>30</v>
      </c>
      <c r="J10254" s="19">
        <v>-413.49309884600001</v>
      </c>
    </row>
    <row r="10255" spans="1:10" x14ac:dyDescent="0.2">
      <c r="A10255">
        <v>2011</v>
      </c>
      <c r="B10255">
        <v>4</v>
      </c>
      <c r="C10255" s="1" t="s">
        <v>97</v>
      </c>
      <c r="D10255" s="1" t="s">
        <v>157</v>
      </c>
      <c r="E10255" s="1" t="s">
        <v>166</v>
      </c>
      <c r="F10255" s="1" t="s">
        <v>150</v>
      </c>
      <c r="G10255" s="1" t="s">
        <v>14</v>
      </c>
      <c r="H10255" s="1" t="s">
        <v>171</v>
      </c>
      <c r="I10255" s="1" t="s">
        <v>39</v>
      </c>
      <c r="J10255" s="19">
        <v>-321.40346115400001</v>
      </c>
    </row>
    <row r="10256" spans="1:10" x14ac:dyDescent="0.2">
      <c r="A10256">
        <v>2011</v>
      </c>
      <c r="B10256">
        <v>4</v>
      </c>
      <c r="C10256" s="1" t="s">
        <v>97</v>
      </c>
      <c r="D10256" s="1" t="s">
        <v>157</v>
      </c>
      <c r="E10256" s="1" t="s">
        <v>166</v>
      </c>
      <c r="F10256" s="1" t="s">
        <v>150</v>
      </c>
      <c r="G10256" s="1" t="s">
        <v>155</v>
      </c>
      <c r="H10256" s="1" t="s">
        <v>160</v>
      </c>
      <c r="I10256" s="1" t="s">
        <v>37</v>
      </c>
      <c r="J10256" s="19">
        <v>34.387540779844954</v>
      </c>
    </row>
    <row r="10257" spans="1:10" x14ac:dyDescent="0.2">
      <c r="A10257">
        <v>2011</v>
      </c>
      <c r="B10257">
        <v>4</v>
      </c>
      <c r="C10257" s="1" t="s">
        <v>97</v>
      </c>
      <c r="D10257" s="1" t="s">
        <v>157</v>
      </c>
      <c r="E10257" s="1" t="s">
        <v>166</v>
      </c>
      <c r="F10257" s="1" t="s">
        <v>150</v>
      </c>
      <c r="G10257" s="1" t="s">
        <v>155</v>
      </c>
      <c r="H10257" s="1" t="s">
        <v>161</v>
      </c>
      <c r="I10257" s="1" t="s">
        <v>29</v>
      </c>
      <c r="J10257" s="19">
        <v>285.71738000000005</v>
      </c>
    </row>
    <row r="10258" spans="1:10" x14ac:dyDescent="0.2">
      <c r="A10258">
        <v>2011</v>
      </c>
      <c r="B10258">
        <v>4</v>
      </c>
      <c r="C10258" s="1" t="s">
        <v>97</v>
      </c>
      <c r="D10258" s="1" t="s">
        <v>157</v>
      </c>
      <c r="E10258" s="1" t="s">
        <v>166</v>
      </c>
      <c r="F10258" s="1" t="s">
        <v>150</v>
      </c>
      <c r="G10258" s="1" t="s">
        <v>155</v>
      </c>
      <c r="H10258" s="1" t="s">
        <v>162</v>
      </c>
      <c r="I10258" s="1" t="s">
        <v>30</v>
      </c>
      <c r="J10258" s="19">
        <v>-29.46247</v>
      </c>
    </row>
    <row r="10259" spans="1:10" x14ac:dyDescent="0.2">
      <c r="A10259">
        <v>2011</v>
      </c>
      <c r="B10259">
        <v>4</v>
      </c>
      <c r="C10259" s="1" t="s">
        <v>97</v>
      </c>
      <c r="D10259" s="1" t="s">
        <v>157</v>
      </c>
      <c r="E10259" s="1" t="s">
        <v>166</v>
      </c>
      <c r="F10259" s="1" t="s">
        <v>150</v>
      </c>
      <c r="G10259" s="1" t="s">
        <v>155</v>
      </c>
      <c r="H10259" s="1" t="s">
        <v>163</v>
      </c>
      <c r="I10259" s="1" t="s">
        <v>152</v>
      </c>
      <c r="J10259" s="19">
        <v>-14.659634278844983</v>
      </c>
    </row>
    <row r="10260" spans="1:10" x14ac:dyDescent="0.2">
      <c r="A10260">
        <v>2011</v>
      </c>
      <c r="B10260">
        <v>4</v>
      </c>
      <c r="C10260" s="1" t="s">
        <v>97</v>
      </c>
      <c r="D10260" s="1" t="s">
        <v>157</v>
      </c>
      <c r="E10260" s="1" t="s">
        <v>166</v>
      </c>
      <c r="F10260" s="1" t="s">
        <v>150</v>
      </c>
      <c r="G10260" s="1" t="s">
        <v>155</v>
      </c>
      <c r="H10260" s="1" t="s">
        <v>169</v>
      </c>
      <c r="I10260" s="1" t="s">
        <v>36</v>
      </c>
      <c r="J10260" s="19">
        <v>386.44582000000003</v>
      </c>
    </row>
    <row r="10261" spans="1:10" x14ac:dyDescent="0.2">
      <c r="A10261">
        <v>2011</v>
      </c>
      <c r="B10261">
        <v>4</v>
      </c>
      <c r="C10261" s="1" t="s">
        <v>97</v>
      </c>
      <c r="D10261" s="1" t="s">
        <v>157</v>
      </c>
      <c r="E10261" s="1" t="s">
        <v>166</v>
      </c>
      <c r="F10261" s="1" t="s">
        <v>150</v>
      </c>
      <c r="G10261" s="1" t="s">
        <v>155</v>
      </c>
      <c r="H10261" s="1" t="s">
        <v>171</v>
      </c>
      <c r="I10261" s="1" t="s">
        <v>39</v>
      </c>
      <c r="J10261" s="19">
        <v>-310.42454650100001</v>
      </c>
    </row>
    <row r="10262" spans="1:10" x14ac:dyDescent="0.2">
      <c r="A10262">
        <v>2011</v>
      </c>
      <c r="B10262">
        <v>4</v>
      </c>
      <c r="C10262" s="1" t="s">
        <v>97</v>
      </c>
      <c r="D10262" s="1" t="s">
        <v>157</v>
      </c>
      <c r="E10262" s="1" t="s">
        <v>169</v>
      </c>
      <c r="F10262" s="1" t="s">
        <v>36</v>
      </c>
      <c r="G10262" s="1" t="s">
        <v>158</v>
      </c>
      <c r="H10262" s="1" t="s">
        <v>168</v>
      </c>
      <c r="I10262" s="1" t="s">
        <v>31</v>
      </c>
      <c r="J10262" s="19">
        <v>280.1267007509548</v>
      </c>
    </row>
    <row r="10263" spans="1:10" x14ac:dyDescent="0.2">
      <c r="A10263">
        <v>2011</v>
      </c>
      <c r="B10263">
        <v>4</v>
      </c>
      <c r="C10263" s="1" t="s">
        <v>97</v>
      </c>
      <c r="D10263" s="1" t="s">
        <v>157</v>
      </c>
      <c r="E10263" s="1" t="s">
        <v>169</v>
      </c>
      <c r="F10263" s="1" t="s">
        <v>36</v>
      </c>
      <c r="G10263" s="1" t="s">
        <v>14</v>
      </c>
      <c r="H10263" s="1" t="s">
        <v>161</v>
      </c>
      <c r="I10263" s="1" t="s">
        <v>29</v>
      </c>
      <c r="J10263" s="19">
        <v>310.06677000000002</v>
      </c>
    </row>
    <row r="10264" spans="1:10" x14ac:dyDescent="0.2">
      <c r="A10264">
        <v>2011</v>
      </c>
      <c r="B10264">
        <v>4</v>
      </c>
      <c r="C10264" s="1" t="s">
        <v>97</v>
      </c>
      <c r="D10264" s="1" t="s">
        <v>157</v>
      </c>
      <c r="E10264" s="1" t="s">
        <v>169</v>
      </c>
      <c r="F10264" s="1" t="s">
        <v>36</v>
      </c>
      <c r="G10264" s="1" t="s">
        <v>14</v>
      </c>
      <c r="H10264" s="1" t="s">
        <v>162</v>
      </c>
      <c r="I10264" s="1" t="s">
        <v>30</v>
      </c>
      <c r="J10264" s="19">
        <v>-556.14060634100019</v>
      </c>
    </row>
    <row r="10265" spans="1:10" x14ac:dyDescent="0.2">
      <c r="A10265">
        <v>2011</v>
      </c>
      <c r="B10265">
        <v>4</v>
      </c>
      <c r="C10265" s="1" t="s">
        <v>97</v>
      </c>
      <c r="D10265" s="1" t="s">
        <v>157</v>
      </c>
      <c r="E10265" s="1" t="s">
        <v>169</v>
      </c>
      <c r="F10265" s="1" t="s">
        <v>36</v>
      </c>
      <c r="G10265" s="1" t="s">
        <v>14</v>
      </c>
      <c r="H10265" s="1" t="s">
        <v>171</v>
      </c>
      <c r="I10265" s="1" t="s">
        <v>39</v>
      </c>
      <c r="J10265" s="19">
        <v>-512.37863761200003</v>
      </c>
    </row>
    <row r="10266" spans="1:10" x14ac:dyDescent="0.2">
      <c r="A10266">
        <v>2011</v>
      </c>
      <c r="B10266">
        <v>4</v>
      </c>
      <c r="C10266" s="1" t="s">
        <v>97</v>
      </c>
      <c r="D10266" s="1" t="s">
        <v>157</v>
      </c>
      <c r="E10266" s="1" t="s">
        <v>169</v>
      </c>
      <c r="F10266" s="1" t="s">
        <v>36</v>
      </c>
      <c r="G10266" s="1" t="s">
        <v>13</v>
      </c>
      <c r="H10266" s="1" t="s">
        <v>161</v>
      </c>
      <c r="I10266" s="1" t="s">
        <v>29</v>
      </c>
      <c r="J10266" s="19">
        <v>51.335964356999995</v>
      </c>
    </row>
    <row r="10267" spans="1:10" x14ac:dyDescent="0.2">
      <c r="A10267">
        <v>2011</v>
      </c>
      <c r="B10267">
        <v>4</v>
      </c>
      <c r="C10267" s="1" t="s">
        <v>97</v>
      </c>
      <c r="D10267" s="1" t="s">
        <v>157</v>
      </c>
      <c r="E10267" s="1" t="s">
        <v>169</v>
      </c>
      <c r="F10267" s="1" t="s">
        <v>36</v>
      </c>
      <c r="G10267" s="1" t="s">
        <v>16</v>
      </c>
      <c r="H10267" s="1" t="s">
        <v>160</v>
      </c>
      <c r="I10267" s="1" t="s">
        <v>37</v>
      </c>
      <c r="J10267" s="19">
        <v>25.368020000000005</v>
      </c>
    </row>
    <row r="10268" spans="1:10" x14ac:dyDescent="0.2">
      <c r="A10268">
        <v>2011</v>
      </c>
      <c r="B10268">
        <v>4</v>
      </c>
      <c r="C10268" s="1" t="s">
        <v>97</v>
      </c>
      <c r="D10268" s="1" t="s">
        <v>157</v>
      </c>
      <c r="E10268" s="1" t="s">
        <v>169</v>
      </c>
      <c r="F10268" s="1" t="s">
        <v>36</v>
      </c>
      <c r="G10268" s="1" t="s">
        <v>16</v>
      </c>
      <c r="H10268" s="1" t="s">
        <v>161</v>
      </c>
      <c r="I10268" s="1" t="s">
        <v>29</v>
      </c>
      <c r="J10268" s="19">
        <v>3.1191999999999998</v>
      </c>
    </row>
    <row r="10269" spans="1:10" x14ac:dyDescent="0.2">
      <c r="A10269">
        <v>2011</v>
      </c>
      <c r="B10269">
        <v>4</v>
      </c>
      <c r="C10269" s="1" t="s">
        <v>97</v>
      </c>
      <c r="D10269" s="1" t="s">
        <v>157</v>
      </c>
      <c r="E10269" s="1" t="s">
        <v>169</v>
      </c>
      <c r="F10269" s="1" t="s">
        <v>36</v>
      </c>
      <c r="G10269" s="1" t="s">
        <v>16</v>
      </c>
      <c r="H10269" s="1" t="s">
        <v>162</v>
      </c>
      <c r="I10269" s="1" t="s">
        <v>30</v>
      </c>
      <c r="J10269" s="19">
        <v>125.62509</v>
      </c>
    </row>
    <row r="10270" spans="1:10" x14ac:dyDescent="0.2">
      <c r="A10270">
        <v>2011</v>
      </c>
      <c r="B10270">
        <v>4</v>
      </c>
      <c r="C10270" s="1" t="s">
        <v>97</v>
      </c>
      <c r="D10270" s="1" t="s">
        <v>157</v>
      </c>
      <c r="E10270" s="1" t="s">
        <v>169</v>
      </c>
      <c r="F10270" s="1" t="s">
        <v>36</v>
      </c>
      <c r="G10270" s="1" t="s">
        <v>16</v>
      </c>
      <c r="H10270" s="1" t="s">
        <v>170</v>
      </c>
      <c r="I10270" s="1" t="s">
        <v>151</v>
      </c>
      <c r="J10270" s="19">
        <v>224.19177220000003</v>
      </c>
    </row>
    <row r="10271" spans="1:10" x14ac:dyDescent="0.2">
      <c r="A10271">
        <v>2011</v>
      </c>
      <c r="B10271">
        <v>4</v>
      </c>
      <c r="C10271" s="1" t="s">
        <v>97</v>
      </c>
      <c r="D10271" s="1" t="s">
        <v>157</v>
      </c>
      <c r="E10271" s="1" t="s">
        <v>169</v>
      </c>
      <c r="F10271" s="1" t="s">
        <v>36</v>
      </c>
      <c r="G10271" s="1" t="s">
        <v>155</v>
      </c>
      <c r="H10271" s="1" t="s">
        <v>160</v>
      </c>
      <c r="I10271" s="1" t="s">
        <v>37</v>
      </c>
      <c r="J10271" s="19">
        <v>1.9948861919999998</v>
      </c>
    </row>
    <row r="10272" spans="1:10" x14ac:dyDescent="0.2">
      <c r="A10272">
        <v>2011</v>
      </c>
      <c r="B10272">
        <v>4</v>
      </c>
      <c r="C10272" s="1" t="s">
        <v>97</v>
      </c>
      <c r="D10272" s="1" t="s">
        <v>157</v>
      </c>
      <c r="E10272" s="1" t="s">
        <v>169</v>
      </c>
      <c r="F10272" s="1" t="s">
        <v>36</v>
      </c>
      <c r="G10272" s="1" t="s">
        <v>155</v>
      </c>
      <c r="H10272" s="1" t="s">
        <v>161</v>
      </c>
      <c r="I10272" s="1" t="s">
        <v>29</v>
      </c>
      <c r="J10272" s="19">
        <v>-450.04367070099994</v>
      </c>
    </row>
    <row r="10273" spans="1:10" x14ac:dyDescent="0.2">
      <c r="A10273">
        <v>2011</v>
      </c>
      <c r="B10273">
        <v>4</v>
      </c>
      <c r="C10273" s="1" t="s">
        <v>97</v>
      </c>
      <c r="D10273" s="1" t="s">
        <v>157</v>
      </c>
      <c r="E10273" s="1" t="s">
        <v>169</v>
      </c>
      <c r="F10273" s="1" t="s">
        <v>36</v>
      </c>
      <c r="G10273" s="1" t="s">
        <v>155</v>
      </c>
      <c r="H10273" s="1" t="s">
        <v>162</v>
      </c>
      <c r="I10273" s="1" t="s">
        <v>30</v>
      </c>
      <c r="J10273" s="19">
        <v>2.9483270250000002</v>
      </c>
    </row>
    <row r="10274" spans="1:10" x14ac:dyDescent="0.2">
      <c r="A10274">
        <v>2011</v>
      </c>
      <c r="B10274">
        <v>4</v>
      </c>
      <c r="C10274" s="1" t="s">
        <v>97</v>
      </c>
      <c r="D10274" s="1" t="s">
        <v>157</v>
      </c>
      <c r="E10274" s="1" t="s">
        <v>169</v>
      </c>
      <c r="F10274" s="1" t="s">
        <v>36</v>
      </c>
      <c r="G10274" s="1" t="s">
        <v>155</v>
      </c>
      <c r="H10274" s="1" t="s">
        <v>169</v>
      </c>
      <c r="I10274" s="1" t="s">
        <v>36</v>
      </c>
      <c r="J10274" s="19">
        <v>0.46249903399999998</v>
      </c>
    </row>
    <row r="10275" spans="1:10" x14ac:dyDescent="0.2">
      <c r="A10275">
        <v>2011</v>
      </c>
      <c r="B10275">
        <v>4</v>
      </c>
      <c r="C10275" s="1" t="s">
        <v>97</v>
      </c>
      <c r="D10275" s="1" t="s">
        <v>157</v>
      </c>
      <c r="E10275" s="1" t="s">
        <v>169</v>
      </c>
      <c r="F10275" s="1" t="s">
        <v>36</v>
      </c>
      <c r="G10275" s="1" t="s">
        <v>155</v>
      </c>
      <c r="H10275" s="1" t="s">
        <v>171</v>
      </c>
      <c r="I10275" s="1" t="s">
        <v>39</v>
      </c>
      <c r="J10275" s="19">
        <v>112.37078682700005</v>
      </c>
    </row>
    <row r="10276" spans="1:10" x14ac:dyDescent="0.2">
      <c r="A10276">
        <v>2011</v>
      </c>
      <c r="B10276">
        <v>4</v>
      </c>
      <c r="C10276" s="1" t="s">
        <v>97</v>
      </c>
      <c r="D10276" s="1" t="s">
        <v>157</v>
      </c>
      <c r="E10276" s="1" t="s">
        <v>170</v>
      </c>
      <c r="F10276" s="1" t="s">
        <v>151</v>
      </c>
      <c r="G10276" s="1" t="s">
        <v>158</v>
      </c>
      <c r="H10276" s="1" t="s">
        <v>168</v>
      </c>
      <c r="I10276" s="1" t="s">
        <v>31</v>
      </c>
      <c r="J10276" s="19">
        <v>202.34468533847775</v>
      </c>
    </row>
    <row r="10277" spans="1:10" x14ac:dyDescent="0.2">
      <c r="A10277">
        <v>2011</v>
      </c>
      <c r="B10277">
        <v>4</v>
      </c>
      <c r="C10277" s="1" t="s">
        <v>97</v>
      </c>
      <c r="D10277" s="1" t="s">
        <v>157</v>
      </c>
      <c r="E10277" s="1" t="s">
        <v>170</v>
      </c>
      <c r="F10277" s="1" t="s">
        <v>151</v>
      </c>
      <c r="G10277" s="1" t="s">
        <v>159</v>
      </c>
      <c r="H10277" s="1" t="s">
        <v>167</v>
      </c>
      <c r="I10277" s="1" t="s">
        <v>32</v>
      </c>
      <c r="J10277" s="19">
        <v>-323.36029207322298</v>
      </c>
    </row>
    <row r="10278" spans="1:10" x14ac:dyDescent="0.2">
      <c r="A10278">
        <v>2011</v>
      </c>
      <c r="B10278">
        <v>4</v>
      </c>
      <c r="C10278" s="1" t="s">
        <v>97</v>
      </c>
      <c r="D10278" s="1" t="s">
        <v>157</v>
      </c>
      <c r="E10278" s="1" t="s">
        <v>170</v>
      </c>
      <c r="F10278" s="1" t="s">
        <v>151</v>
      </c>
      <c r="G10278" s="1" t="s">
        <v>14</v>
      </c>
      <c r="H10278" s="1" t="s">
        <v>162</v>
      </c>
      <c r="I10278" s="1" t="s">
        <v>30</v>
      </c>
      <c r="J10278" s="19">
        <v>16.885760000000005</v>
      </c>
    </row>
    <row r="10279" spans="1:10" x14ac:dyDescent="0.2">
      <c r="A10279">
        <v>2011</v>
      </c>
      <c r="B10279">
        <v>4</v>
      </c>
      <c r="C10279" s="1" t="s">
        <v>97</v>
      </c>
      <c r="D10279" s="1" t="s">
        <v>157</v>
      </c>
      <c r="E10279" s="1" t="s">
        <v>170</v>
      </c>
      <c r="F10279" s="1" t="s">
        <v>151</v>
      </c>
      <c r="G10279" s="1" t="s">
        <v>14</v>
      </c>
      <c r="H10279" s="1" t="s">
        <v>171</v>
      </c>
      <c r="I10279" s="1" t="s">
        <v>39</v>
      </c>
      <c r="J10279" s="19">
        <v>-5.4404724553000019</v>
      </c>
    </row>
    <row r="10280" spans="1:10" x14ac:dyDescent="0.2">
      <c r="A10280">
        <v>2011</v>
      </c>
      <c r="B10280">
        <v>4</v>
      </c>
      <c r="C10280" s="1" t="s">
        <v>97</v>
      </c>
      <c r="D10280" s="1" t="s">
        <v>157</v>
      </c>
      <c r="E10280" s="1" t="s">
        <v>170</v>
      </c>
      <c r="F10280" s="1" t="s">
        <v>151</v>
      </c>
      <c r="G10280" s="1" t="s">
        <v>13</v>
      </c>
      <c r="H10280" s="1" t="s">
        <v>161</v>
      </c>
      <c r="I10280" s="1" t="s">
        <v>29</v>
      </c>
      <c r="J10280" s="19">
        <v>314.77777714300004</v>
      </c>
    </row>
    <row r="10281" spans="1:10" x14ac:dyDescent="0.2">
      <c r="A10281">
        <v>2011</v>
      </c>
      <c r="B10281">
        <v>4</v>
      </c>
      <c r="C10281" s="1" t="s">
        <v>97</v>
      </c>
      <c r="D10281" s="1" t="s">
        <v>157</v>
      </c>
      <c r="E10281" s="1" t="s">
        <v>170</v>
      </c>
      <c r="F10281" s="1" t="s">
        <v>151</v>
      </c>
      <c r="G10281" s="1" t="s">
        <v>155</v>
      </c>
      <c r="H10281" s="1" t="s">
        <v>160</v>
      </c>
      <c r="I10281" s="1" t="s">
        <v>37</v>
      </c>
      <c r="J10281" s="19">
        <v>4.8974634456000006</v>
      </c>
    </row>
    <row r="10282" spans="1:10" x14ac:dyDescent="0.2">
      <c r="A10282">
        <v>2011</v>
      </c>
      <c r="B10282">
        <v>4</v>
      </c>
      <c r="C10282" s="1" t="s">
        <v>97</v>
      </c>
      <c r="D10282" s="1" t="s">
        <v>157</v>
      </c>
      <c r="E10282" s="1" t="s">
        <v>170</v>
      </c>
      <c r="F10282" s="1" t="s">
        <v>151</v>
      </c>
      <c r="G10282" s="1" t="s">
        <v>155</v>
      </c>
      <c r="H10282" s="1" t="s">
        <v>161</v>
      </c>
      <c r="I10282" s="1" t="s">
        <v>29</v>
      </c>
      <c r="J10282" s="19">
        <v>0</v>
      </c>
    </row>
    <row r="10283" spans="1:10" x14ac:dyDescent="0.2">
      <c r="A10283">
        <v>2011</v>
      </c>
      <c r="B10283">
        <v>4</v>
      </c>
      <c r="C10283" s="1" t="s">
        <v>97</v>
      </c>
      <c r="D10283" s="1" t="s">
        <v>157</v>
      </c>
      <c r="E10283" s="1" t="s">
        <v>170</v>
      </c>
      <c r="F10283" s="1" t="s">
        <v>151</v>
      </c>
      <c r="G10283" s="1" t="s">
        <v>155</v>
      </c>
      <c r="H10283" s="1" t="s">
        <v>163</v>
      </c>
      <c r="I10283" s="1" t="s">
        <v>152</v>
      </c>
      <c r="J10283" s="19">
        <v>0.63134898060000022</v>
      </c>
    </row>
    <row r="10284" spans="1:10" x14ac:dyDescent="0.2">
      <c r="A10284">
        <v>2011</v>
      </c>
      <c r="B10284">
        <v>4</v>
      </c>
      <c r="C10284" s="1" t="s">
        <v>97</v>
      </c>
      <c r="D10284" s="1" t="s">
        <v>157</v>
      </c>
      <c r="E10284" s="1" t="s">
        <v>171</v>
      </c>
      <c r="F10284" s="1" t="s">
        <v>39</v>
      </c>
      <c r="G10284" s="1" t="s">
        <v>158</v>
      </c>
      <c r="H10284" s="1" t="s">
        <v>168</v>
      </c>
      <c r="I10284" s="1" t="s">
        <v>31</v>
      </c>
      <c r="J10284" s="19">
        <v>19.738977697999999</v>
      </c>
    </row>
    <row r="10285" spans="1:10" x14ac:dyDescent="0.2">
      <c r="A10285">
        <v>2011</v>
      </c>
      <c r="B10285">
        <v>4</v>
      </c>
      <c r="C10285" s="1" t="s">
        <v>97</v>
      </c>
      <c r="D10285" s="1" t="s">
        <v>157</v>
      </c>
      <c r="E10285" s="1" t="s">
        <v>171</v>
      </c>
      <c r="F10285" s="1" t="s">
        <v>39</v>
      </c>
      <c r="G10285" s="1" t="s">
        <v>158</v>
      </c>
      <c r="H10285" s="1" t="s">
        <v>167</v>
      </c>
      <c r="I10285" s="1" t="s">
        <v>32</v>
      </c>
      <c r="J10285" s="19">
        <v>0</v>
      </c>
    </row>
    <row r="10286" spans="1:10" x14ac:dyDescent="0.2">
      <c r="A10286">
        <v>2011</v>
      </c>
      <c r="B10286">
        <v>4</v>
      </c>
      <c r="C10286" s="1" t="s">
        <v>97</v>
      </c>
      <c r="D10286" s="1" t="s">
        <v>157</v>
      </c>
      <c r="E10286" s="1" t="s">
        <v>171</v>
      </c>
      <c r="F10286" s="1" t="s">
        <v>39</v>
      </c>
      <c r="G10286" s="1" t="s">
        <v>159</v>
      </c>
      <c r="H10286" s="1" t="s">
        <v>167</v>
      </c>
      <c r="I10286" s="1" t="s">
        <v>32</v>
      </c>
      <c r="J10286" s="19">
        <v>-27.384088932999997</v>
      </c>
    </row>
    <row r="10287" spans="1:10" x14ac:dyDescent="0.2">
      <c r="A10287">
        <v>2011</v>
      </c>
      <c r="B10287">
        <v>4</v>
      </c>
      <c r="C10287" s="1" t="s">
        <v>97</v>
      </c>
      <c r="D10287" s="1" t="s">
        <v>157</v>
      </c>
      <c r="E10287" s="1" t="s">
        <v>171</v>
      </c>
      <c r="F10287" s="1" t="s">
        <v>39</v>
      </c>
      <c r="G10287" s="1" t="s">
        <v>14</v>
      </c>
      <c r="H10287" s="1" t="s">
        <v>161</v>
      </c>
      <c r="I10287" s="1" t="s">
        <v>29</v>
      </c>
      <c r="J10287" s="19">
        <v>-9.4409999999999883E-2</v>
      </c>
    </row>
    <row r="10288" spans="1:10" x14ac:dyDescent="0.2">
      <c r="A10288">
        <v>2011</v>
      </c>
      <c r="B10288">
        <v>4</v>
      </c>
      <c r="C10288" s="1" t="s">
        <v>97</v>
      </c>
      <c r="D10288" s="1" t="s">
        <v>157</v>
      </c>
      <c r="E10288" s="1" t="s">
        <v>171</v>
      </c>
      <c r="F10288" s="1" t="s">
        <v>39</v>
      </c>
      <c r="G10288" s="1" t="s">
        <v>14</v>
      </c>
      <c r="H10288" s="1" t="s">
        <v>162</v>
      </c>
      <c r="I10288" s="1" t="s">
        <v>30</v>
      </c>
      <c r="J10288" s="19">
        <v>20.553066498</v>
      </c>
    </row>
    <row r="10289" spans="1:10" x14ac:dyDescent="0.2">
      <c r="A10289">
        <v>2011</v>
      </c>
      <c r="B10289">
        <v>4</v>
      </c>
      <c r="C10289" s="1" t="s">
        <v>97</v>
      </c>
      <c r="D10289" s="1" t="s">
        <v>157</v>
      </c>
      <c r="E10289" s="1" t="s">
        <v>171</v>
      </c>
      <c r="F10289" s="1" t="s">
        <v>39</v>
      </c>
      <c r="G10289" s="1" t="s">
        <v>16</v>
      </c>
      <c r="H10289" s="1" t="s">
        <v>160</v>
      </c>
      <c r="I10289" s="1" t="s">
        <v>37</v>
      </c>
      <c r="J10289" s="19">
        <v>992.21946635400013</v>
      </c>
    </row>
    <row r="10290" spans="1:10" x14ac:dyDescent="0.2">
      <c r="A10290">
        <v>2011</v>
      </c>
      <c r="B10290">
        <v>4</v>
      </c>
      <c r="C10290" s="1" t="s">
        <v>97</v>
      </c>
      <c r="D10290" s="1" t="s">
        <v>157</v>
      </c>
      <c r="E10290" s="1" t="s">
        <v>171</v>
      </c>
      <c r="F10290" s="1" t="s">
        <v>39</v>
      </c>
      <c r="G10290" s="1" t="s">
        <v>16</v>
      </c>
      <c r="H10290" s="1" t="s">
        <v>161</v>
      </c>
      <c r="I10290" s="1" t="s">
        <v>29</v>
      </c>
      <c r="J10290" s="19">
        <v>-5.3052100000000015</v>
      </c>
    </row>
    <row r="10291" spans="1:10" x14ac:dyDescent="0.2">
      <c r="A10291">
        <v>2011</v>
      </c>
      <c r="B10291">
        <v>4</v>
      </c>
      <c r="C10291" s="1" t="s">
        <v>97</v>
      </c>
      <c r="D10291" s="1" t="s">
        <v>157</v>
      </c>
      <c r="E10291" s="1" t="s">
        <v>171</v>
      </c>
      <c r="F10291" s="1" t="s">
        <v>39</v>
      </c>
      <c r="G10291" s="1" t="s">
        <v>16</v>
      </c>
      <c r="H10291" s="1" t="s">
        <v>162</v>
      </c>
      <c r="I10291" s="1" t="s">
        <v>30</v>
      </c>
      <c r="J10291" s="19">
        <v>-47.953401829000015</v>
      </c>
    </row>
    <row r="10292" spans="1:10" x14ac:dyDescent="0.2">
      <c r="A10292">
        <v>2011</v>
      </c>
      <c r="B10292">
        <v>4</v>
      </c>
      <c r="C10292" s="1" t="s">
        <v>97</v>
      </c>
      <c r="D10292" s="1" t="s">
        <v>157</v>
      </c>
      <c r="E10292" s="1" t="s">
        <v>171</v>
      </c>
      <c r="F10292" s="1" t="s">
        <v>39</v>
      </c>
      <c r="G10292" s="1" t="s">
        <v>16</v>
      </c>
      <c r="H10292" s="1" t="s">
        <v>163</v>
      </c>
      <c r="I10292" s="1" t="s">
        <v>152</v>
      </c>
      <c r="J10292" s="19">
        <v>262.53623316899996</v>
      </c>
    </row>
    <row r="10293" spans="1:10" x14ac:dyDescent="0.2">
      <c r="A10293">
        <v>2011</v>
      </c>
      <c r="B10293">
        <v>4</v>
      </c>
      <c r="C10293" s="1" t="s">
        <v>97</v>
      </c>
      <c r="D10293" s="1" t="s">
        <v>157</v>
      </c>
      <c r="E10293" s="1" t="s">
        <v>171</v>
      </c>
      <c r="F10293" s="1" t="s">
        <v>39</v>
      </c>
      <c r="G10293" s="1" t="s">
        <v>16</v>
      </c>
      <c r="H10293" s="1" t="s">
        <v>164</v>
      </c>
      <c r="I10293" s="1" t="s">
        <v>165</v>
      </c>
      <c r="J10293" s="19">
        <v>0.15409926300000001</v>
      </c>
    </row>
    <row r="10294" spans="1:10" x14ac:dyDescent="0.2">
      <c r="A10294">
        <v>2011</v>
      </c>
      <c r="B10294">
        <v>4</v>
      </c>
      <c r="C10294" s="1" t="s">
        <v>97</v>
      </c>
      <c r="D10294" s="1" t="s">
        <v>157</v>
      </c>
      <c r="E10294" s="1" t="s">
        <v>171</v>
      </c>
      <c r="F10294" s="1" t="s">
        <v>39</v>
      </c>
      <c r="G10294" s="1" t="s">
        <v>16</v>
      </c>
      <c r="H10294" s="1" t="s">
        <v>169</v>
      </c>
      <c r="I10294" s="1" t="s">
        <v>36</v>
      </c>
      <c r="J10294" s="19">
        <v>12.893866557999999</v>
      </c>
    </row>
    <row r="10295" spans="1:10" x14ac:dyDescent="0.2">
      <c r="A10295">
        <v>2011</v>
      </c>
      <c r="B10295">
        <v>4</v>
      </c>
      <c r="C10295" s="1" t="s">
        <v>97</v>
      </c>
      <c r="D10295" s="1" t="s">
        <v>157</v>
      </c>
      <c r="E10295" s="1" t="s">
        <v>171</v>
      </c>
      <c r="F10295" s="1" t="s">
        <v>39</v>
      </c>
      <c r="G10295" s="1" t="s">
        <v>155</v>
      </c>
      <c r="H10295" s="1" t="s">
        <v>160</v>
      </c>
      <c r="I10295" s="1" t="s">
        <v>37</v>
      </c>
      <c r="J10295" s="19">
        <v>859.90131578741318</v>
      </c>
    </row>
    <row r="10296" spans="1:10" x14ac:dyDescent="0.2">
      <c r="A10296">
        <v>2011</v>
      </c>
      <c r="B10296">
        <v>4</v>
      </c>
      <c r="C10296" s="1" t="s">
        <v>97</v>
      </c>
      <c r="D10296" s="1" t="s">
        <v>157</v>
      </c>
      <c r="E10296" s="1" t="s">
        <v>171</v>
      </c>
      <c r="F10296" s="1" t="s">
        <v>39</v>
      </c>
      <c r="G10296" s="1" t="s">
        <v>155</v>
      </c>
      <c r="H10296" s="1" t="s">
        <v>162</v>
      </c>
      <c r="I10296" s="1" t="s">
        <v>30</v>
      </c>
      <c r="J10296" s="19">
        <v>121.71801097100001</v>
      </c>
    </row>
    <row r="10297" spans="1:10" x14ac:dyDescent="0.2">
      <c r="A10297">
        <v>2011</v>
      </c>
      <c r="B10297">
        <v>4</v>
      </c>
      <c r="C10297" s="1" t="s">
        <v>97</v>
      </c>
      <c r="D10297" s="1" t="s">
        <v>157</v>
      </c>
      <c r="E10297" s="1" t="s">
        <v>171</v>
      </c>
      <c r="F10297" s="1" t="s">
        <v>39</v>
      </c>
      <c r="G10297" s="1" t="s">
        <v>155</v>
      </c>
      <c r="H10297" s="1" t="s">
        <v>163</v>
      </c>
      <c r="I10297" s="1" t="s">
        <v>152</v>
      </c>
      <c r="J10297" s="19">
        <v>4.8497650465868309</v>
      </c>
    </row>
    <row r="10298" spans="1:10" x14ac:dyDescent="0.2">
      <c r="A10298">
        <v>2011</v>
      </c>
      <c r="B10298">
        <v>4</v>
      </c>
      <c r="C10298" s="1" t="s">
        <v>97</v>
      </c>
      <c r="D10298" s="1" t="s">
        <v>157</v>
      </c>
      <c r="E10298" s="1" t="s">
        <v>171</v>
      </c>
      <c r="F10298" s="1" t="s">
        <v>39</v>
      </c>
      <c r="G10298" s="1" t="s">
        <v>155</v>
      </c>
      <c r="H10298" s="1" t="s">
        <v>169</v>
      </c>
      <c r="I10298" s="1" t="s">
        <v>36</v>
      </c>
      <c r="J10298" s="19">
        <v>31.752270262</v>
      </c>
    </row>
    <row r="10299" spans="1:10" x14ac:dyDescent="0.2">
      <c r="A10299">
        <v>2012</v>
      </c>
      <c r="B10299">
        <v>1</v>
      </c>
      <c r="C10299" s="1" t="s">
        <v>98</v>
      </c>
      <c r="D10299" s="1" t="s">
        <v>58</v>
      </c>
      <c r="E10299" s="1" t="s">
        <v>160</v>
      </c>
      <c r="F10299" s="1" t="s">
        <v>37</v>
      </c>
      <c r="G10299" s="1" t="s">
        <v>158</v>
      </c>
      <c r="H10299" s="1" t="s">
        <v>168</v>
      </c>
      <c r="I10299" s="1" t="s">
        <v>31</v>
      </c>
      <c r="J10299" s="19">
        <v>3233.9979907619631</v>
      </c>
    </row>
    <row r="10300" spans="1:10" x14ac:dyDescent="0.2">
      <c r="A10300">
        <v>2012</v>
      </c>
      <c r="B10300">
        <v>1</v>
      </c>
      <c r="C10300" s="1" t="s">
        <v>98</v>
      </c>
      <c r="D10300" s="1" t="s">
        <v>58</v>
      </c>
      <c r="E10300" s="1" t="s">
        <v>160</v>
      </c>
      <c r="F10300" s="1" t="s">
        <v>37</v>
      </c>
      <c r="G10300" s="1" t="s">
        <v>159</v>
      </c>
      <c r="H10300" s="1" t="s">
        <v>167</v>
      </c>
      <c r="I10300" s="1" t="s">
        <v>32</v>
      </c>
      <c r="J10300" s="19">
        <v>2747.0542451480014</v>
      </c>
    </row>
    <row r="10301" spans="1:10" x14ac:dyDescent="0.2">
      <c r="A10301">
        <v>2012</v>
      </c>
      <c r="B10301">
        <v>1</v>
      </c>
      <c r="C10301" s="1" t="s">
        <v>98</v>
      </c>
      <c r="D10301" s="1" t="s">
        <v>58</v>
      </c>
      <c r="E10301" s="1" t="s">
        <v>160</v>
      </c>
      <c r="F10301" s="1" t="s">
        <v>37</v>
      </c>
      <c r="G10301" s="1" t="s">
        <v>14</v>
      </c>
      <c r="H10301" s="1" t="s">
        <v>162</v>
      </c>
      <c r="I10301" s="1" t="s">
        <v>30</v>
      </c>
      <c r="J10301" s="19">
        <v>26351.347523905351</v>
      </c>
    </row>
    <row r="10302" spans="1:10" x14ac:dyDescent="0.2">
      <c r="A10302">
        <v>2012</v>
      </c>
      <c r="B10302">
        <v>1</v>
      </c>
      <c r="C10302" s="1" t="s">
        <v>98</v>
      </c>
      <c r="D10302" s="1" t="s">
        <v>58</v>
      </c>
      <c r="E10302" s="1" t="s">
        <v>160</v>
      </c>
      <c r="F10302" s="1" t="s">
        <v>37</v>
      </c>
      <c r="G10302" s="1" t="s">
        <v>14</v>
      </c>
      <c r="H10302" s="1" t="s">
        <v>171</v>
      </c>
      <c r="I10302" s="1" t="s">
        <v>39</v>
      </c>
      <c r="J10302" s="19">
        <v>2647.3990979880991</v>
      </c>
    </row>
    <row r="10303" spans="1:10" x14ac:dyDescent="0.2">
      <c r="A10303">
        <v>2012</v>
      </c>
      <c r="B10303">
        <v>1</v>
      </c>
      <c r="C10303" s="1" t="s">
        <v>98</v>
      </c>
      <c r="D10303" s="1" t="s">
        <v>58</v>
      </c>
      <c r="E10303" s="1" t="s">
        <v>160</v>
      </c>
      <c r="F10303" s="1" t="s">
        <v>37</v>
      </c>
      <c r="G10303" s="1" t="s">
        <v>13</v>
      </c>
      <c r="H10303" s="1" t="s">
        <v>161</v>
      </c>
      <c r="I10303" s="1" t="s">
        <v>29</v>
      </c>
      <c r="J10303" s="19">
        <v>523.29854410000007</v>
      </c>
    </row>
    <row r="10304" spans="1:10" x14ac:dyDescent="0.2">
      <c r="A10304">
        <v>2012</v>
      </c>
      <c r="B10304">
        <v>1</v>
      </c>
      <c r="C10304" s="1" t="s">
        <v>98</v>
      </c>
      <c r="D10304" s="1" t="s">
        <v>58</v>
      </c>
      <c r="E10304" s="1" t="s">
        <v>160</v>
      </c>
      <c r="F10304" s="1" t="s">
        <v>37</v>
      </c>
      <c r="G10304" s="1" t="s">
        <v>16</v>
      </c>
      <c r="H10304" s="1" t="s">
        <v>160</v>
      </c>
      <c r="I10304" s="1" t="s">
        <v>37</v>
      </c>
      <c r="J10304" s="19">
        <v>0.80198000000000014</v>
      </c>
    </row>
    <row r="10305" spans="1:10" x14ac:dyDescent="0.2">
      <c r="A10305">
        <v>2012</v>
      </c>
      <c r="B10305">
        <v>1</v>
      </c>
      <c r="C10305" s="1" t="s">
        <v>98</v>
      </c>
      <c r="D10305" s="1" t="s">
        <v>58</v>
      </c>
      <c r="E10305" s="1" t="s">
        <v>160</v>
      </c>
      <c r="F10305" s="1" t="s">
        <v>37</v>
      </c>
      <c r="G10305" s="1" t="s">
        <v>16</v>
      </c>
      <c r="H10305" s="1" t="s">
        <v>162</v>
      </c>
      <c r="I10305" s="1" t="s">
        <v>30</v>
      </c>
      <c r="J10305" s="19">
        <v>0</v>
      </c>
    </row>
    <row r="10306" spans="1:10" x14ac:dyDescent="0.2">
      <c r="A10306">
        <v>2012</v>
      </c>
      <c r="B10306">
        <v>1</v>
      </c>
      <c r="C10306" s="1" t="s">
        <v>98</v>
      </c>
      <c r="D10306" s="1" t="s">
        <v>58</v>
      </c>
      <c r="E10306" s="1" t="s">
        <v>160</v>
      </c>
      <c r="F10306" s="1" t="s">
        <v>37</v>
      </c>
      <c r="G10306" s="1" t="s">
        <v>16</v>
      </c>
      <c r="H10306" s="1" t="s">
        <v>171</v>
      </c>
      <c r="I10306" s="1" t="s">
        <v>39</v>
      </c>
      <c r="J10306" s="19">
        <v>4022.2539103230001</v>
      </c>
    </row>
    <row r="10307" spans="1:10" x14ac:dyDescent="0.2">
      <c r="A10307">
        <v>2012</v>
      </c>
      <c r="B10307">
        <v>1</v>
      </c>
      <c r="C10307" s="1" t="s">
        <v>98</v>
      </c>
      <c r="D10307" s="1" t="s">
        <v>58</v>
      </c>
      <c r="E10307" s="1" t="s">
        <v>160</v>
      </c>
      <c r="F10307" s="1" t="s">
        <v>37</v>
      </c>
      <c r="G10307" s="1" t="s">
        <v>155</v>
      </c>
      <c r="H10307" s="1" t="s">
        <v>160</v>
      </c>
      <c r="I10307" s="1" t="s">
        <v>37</v>
      </c>
      <c r="J10307" s="19">
        <v>1017.140334571644</v>
      </c>
    </row>
    <row r="10308" spans="1:10" x14ac:dyDescent="0.2">
      <c r="A10308">
        <v>2012</v>
      </c>
      <c r="B10308">
        <v>1</v>
      </c>
      <c r="C10308" s="1" t="s">
        <v>98</v>
      </c>
      <c r="D10308" s="1" t="s">
        <v>58</v>
      </c>
      <c r="E10308" s="1" t="s">
        <v>160</v>
      </c>
      <c r="F10308" s="1" t="s">
        <v>37</v>
      </c>
      <c r="G10308" s="1" t="s">
        <v>155</v>
      </c>
      <c r="H10308" s="1" t="s">
        <v>161</v>
      </c>
      <c r="I10308" s="1" t="s">
        <v>29</v>
      </c>
      <c r="J10308" s="19">
        <v>379.28544842865068</v>
      </c>
    </row>
    <row r="10309" spans="1:10" x14ac:dyDescent="0.2">
      <c r="A10309">
        <v>2012</v>
      </c>
      <c r="B10309">
        <v>1</v>
      </c>
      <c r="C10309" s="1" t="s">
        <v>98</v>
      </c>
      <c r="D10309" s="1" t="s">
        <v>58</v>
      </c>
      <c r="E10309" s="1" t="s">
        <v>160</v>
      </c>
      <c r="F10309" s="1" t="s">
        <v>37</v>
      </c>
      <c r="G10309" s="1" t="s">
        <v>155</v>
      </c>
      <c r="H10309" s="1" t="s">
        <v>162</v>
      </c>
      <c r="I10309" s="1" t="s">
        <v>30</v>
      </c>
      <c r="J10309" s="19">
        <v>362.66352305636929</v>
      </c>
    </row>
    <row r="10310" spans="1:10" x14ac:dyDescent="0.2">
      <c r="A10310">
        <v>2012</v>
      </c>
      <c r="B10310">
        <v>1</v>
      </c>
      <c r="C10310" s="1" t="s">
        <v>98</v>
      </c>
      <c r="D10310" s="1" t="s">
        <v>58</v>
      </c>
      <c r="E10310" s="1" t="s">
        <v>160</v>
      </c>
      <c r="F10310" s="1" t="s">
        <v>37</v>
      </c>
      <c r="G10310" s="1" t="s">
        <v>155</v>
      </c>
      <c r="H10310" s="1" t="s">
        <v>163</v>
      </c>
      <c r="I10310" s="1" t="s">
        <v>152</v>
      </c>
      <c r="J10310" s="19">
        <v>379.5476952869351</v>
      </c>
    </row>
    <row r="10311" spans="1:10" x14ac:dyDescent="0.2">
      <c r="A10311">
        <v>2012</v>
      </c>
      <c r="B10311">
        <v>1</v>
      </c>
      <c r="C10311" s="1" t="s">
        <v>98</v>
      </c>
      <c r="D10311" s="1" t="s">
        <v>58</v>
      </c>
      <c r="E10311" s="1" t="s">
        <v>160</v>
      </c>
      <c r="F10311" s="1" t="s">
        <v>37</v>
      </c>
      <c r="G10311" s="1" t="s">
        <v>155</v>
      </c>
      <c r="H10311" s="1" t="s">
        <v>169</v>
      </c>
      <c r="I10311" s="1" t="s">
        <v>36</v>
      </c>
      <c r="J10311" s="19">
        <v>1.8626451492309571E-12</v>
      </c>
    </row>
    <row r="10312" spans="1:10" x14ac:dyDescent="0.2">
      <c r="A10312">
        <v>2012</v>
      </c>
      <c r="B10312">
        <v>1</v>
      </c>
      <c r="C10312" s="1" t="s">
        <v>98</v>
      </c>
      <c r="D10312" s="1" t="s">
        <v>58</v>
      </c>
      <c r="E10312" s="1" t="s">
        <v>160</v>
      </c>
      <c r="F10312" s="1" t="s">
        <v>37</v>
      </c>
      <c r="G10312" s="1" t="s">
        <v>155</v>
      </c>
      <c r="H10312" s="1" t="s">
        <v>171</v>
      </c>
      <c r="I10312" s="1" t="s">
        <v>39</v>
      </c>
      <c r="J10312" s="19">
        <v>4083.6891173129998</v>
      </c>
    </row>
    <row r="10313" spans="1:10" x14ac:dyDescent="0.2">
      <c r="A10313">
        <v>2012</v>
      </c>
      <c r="B10313">
        <v>1</v>
      </c>
      <c r="C10313" s="1" t="s">
        <v>98</v>
      </c>
      <c r="D10313" s="1" t="s">
        <v>58</v>
      </c>
      <c r="E10313" s="1" t="s">
        <v>161</v>
      </c>
      <c r="F10313" s="1" t="s">
        <v>29</v>
      </c>
      <c r="G10313" s="1" t="s">
        <v>14</v>
      </c>
      <c r="H10313" s="1" t="s">
        <v>171</v>
      </c>
      <c r="I10313" s="1" t="s">
        <v>39</v>
      </c>
      <c r="J10313" s="19">
        <v>3069.3227682219999</v>
      </c>
    </row>
    <row r="10314" spans="1:10" x14ac:dyDescent="0.2">
      <c r="A10314">
        <v>2012</v>
      </c>
      <c r="B10314">
        <v>1</v>
      </c>
      <c r="C10314" s="1" t="s">
        <v>98</v>
      </c>
      <c r="D10314" s="1" t="s">
        <v>58</v>
      </c>
      <c r="E10314" s="1" t="s">
        <v>161</v>
      </c>
      <c r="F10314" s="1" t="s">
        <v>29</v>
      </c>
      <c r="G10314" s="1" t="s">
        <v>13</v>
      </c>
      <c r="H10314" s="1" t="s">
        <v>171</v>
      </c>
      <c r="I10314" s="1" t="s">
        <v>39</v>
      </c>
      <c r="J10314" s="19">
        <v>0.48540999999999995</v>
      </c>
    </row>
    <row r="10315" spans="1:10" x14ac:dyDescent="0.2">
      <c r="A10315">
        <v>2012</v>
      </c>
      <c r="B10315">
        <v>1</v>
      </c>
      <c r="C10315" s="1" t="s">
        <v>98</v>
      </c>
      <c r="D10315" s="1" t="s">
        <v>58</v>
      </c>
      <c r="E10315" s="1" t="s">
        <v>161</v>
      </c>
      <c r="F10315" s="1" t="s">
        <v>29</v>
      </c>
      <c r="G10315" s="1" t="s">
        <v>16</v>
      </c>
      <c r="H10315" s="1" t="s">
        <v>162</v>
      </c>
      <c r="I10315" s="1" t="s">
        <v>30</v>
      </c>
      <c r="J10315" s="19">
        <v>113.31136999999953</v>
      </c>
    </row>
    <row r="10316" spans="1:10" x14ac:dyDescent="0.2">
      <c r="A10316">
        <v>2012</v>
      </c>
      <c r="B10316">
        <v>1</v>
      </c>
      <c r="C10316" s="1" t="s">
        <v>98</v>
      </c>
      <c r="D10316" s="1" t="s">
        <v>58</v>
      </c>
      <c r="E10316" s="1" t="s">
        <v>161</v>
      </c>
      <c r="F10316" s="1" t="s">
        <v>29</v>
      </c>
      <c r="G10316" s="1" t="s">
        <v>16</v>
      </c>
      <c r="H10316" s="1" t="s">
        <v>163</v>
      </c>
      <c r="I10316" s="1" t="s">
        <v>152</v>
      </c>
      <c r="J10316" s="19">
        <v>1676.2121999999999</v>
      </c>
    </row>
    <row r="10317" spans="1:10" x14ac:dyDescent="0.2">
      <c r="A10317">
        <v>2012</v>
      </c>
      <c r="B10317">
        <v>1</v>
      </c>
      <c r="C10317" s="1" t="s">
        <v>98</v>
      </c>
      <c r="D10317" s="1" t="s">
        <v>58</v>
      </c>
      <c r="E10317" s="1" t="s">
        <v>161</v>
      </c>
      <c r="F10317" s="1" t="s">
        <v>29</v>
      </c>
      <c r="G10317" s="1" t="s">
        <v>16</v>
      </c>
      <c r="H10317" s="1" t="s">
        <v>169</v>
      </c>
      <c r="I10317" s="1" t="s">
        <v>36</v>
      </c>
      <c r="J10317" s="19">
        <v>256.52107999999998</v>
      </c>
    </row>
    <row r="10318" spans="1:10" x14ac:dyDescent="0.2">
      <c r="A10318">
        <v>2012</v>
      </c>
      <c r="B10318">
        <v>1</v>
      </c>
      <c r="C10318" s="1" t="s">
        <v>98</v>
      </c>
      <c r="D10318" s="1" t="s">
        <v>58</v>
      </c>
      <c r="E10318" s="1" t="s">
        <v>161</v>
      </c>
      <c r="F10318" s="1" t="s">
        <v>29</v>
      </c>
      <c r="G10318" s="1" t="s">
        <v>16</v>
      </c>
      <c r="H10318" s="1" t="s">
        <v>171</v>
      </c>
      <c r="I10318" s="1" t="s">
        <v>39</v>
      </c>
      <c r="J10318" s="19">
        <v>7.879150000000009</v>
      </c>
    </row>
    <row r="10319" spans="1:10" x14ac:dyDescent="0.2">
      <c r="A10319">
        <v>2012</v>
      </c>
      <c r="B10319">
        <v>1</v>
      </c>
      <c r="C10319" s="1" t="s">
        <v>98</v>
      </c>
      <c r="D10319" s="1" t="s">
        <v>58</v>
      </c>
      <c r="E10319" s="1" t="s">
        <v>161</v>
      </c>
      <c r="F10319" s="1" t="s">
        <v>29</v>
      </c>
      <c r="G10319" s="1" t="s">
        <v>155</v>
      </c>
      <c r="H10319" s="1" t="s">
        <v>171</v>
      </c>
      <c r="I10319" s="1" t="s">
        <v>39</v>
      </c>
      <c r="J10319" s="19">
        <v>15686.017350841001</v>
      </c>
    </row>
    <row r="10320" spans="1:10" x14ac:dyDescent="0.2">
      <c r="A10320">
        <v>2012</v>
      </c>
      <c r="B10320">
        <v>1</v>
      </c>
      <c r="C10320" s="1" t="s">
        <v>98</v>
      </c>
      <c r="D10320" s="1" t="s">
        <v>58</v>
      </c>
      <c r="E10320" s="1" t="s">
        <v>162</v>
      </c>
      <c r="F10320" s="1" t="s">
        <v>30</v>
      </c>
      <c r="G10320" s="1" t="s">
        <v>158</v>
      </c>
      <c r="H10320" s="1" t="s">
        <v>168</v>
      </c>
      <c r="I10320" s="1" t="s">
        <v>31</v>
      </c>
      <c r="J10320" s="19">
        <v>42.306579999999975</v>
      </c>
    </row>
    <row r="10321" spans="1:10" x14ac:dyDescent="0.2">
      <c r="A10321">
        <v>2012</v>
      </c>
      <c r="B10321">
        <v>1</v>
      </c>
      <c r="C10321" s="1" t="s">
        <v>98</v>
      </c>
      <c r="D10321" s="1" t="s">
        <v>58</v>
      </c>
      <c r="E10321" s="1" t="s">
        <v>162</v>
      </c>
      <c r="F10321" s="1" t="s">
        <v>30</v>
      </c>
      <c r="G10321" s="1" t="s">
        <v>14</v>
      </c>
      <c r="H10321" s="1" t="s">
        <v>161</v>
      </c>
      <c r="I10321" s="1" t="s">
        <v>29</v>
      </c>
      <c r="J10321" s="19">
        <v>3055.74739</v>
      </c>
    </row>
    <row r="10322" spans="1:10" x14ac:dyDescent="0.2">
      <c r="A10322">
        <v>2012</v>
      </c>
      <c r="B10322">
        <v>1</v>
      </c>
      <c r="C10322" s="1" t="s">
        <v>98</v>
      </c>
      <c r="D10322" s="1" t="s">
        <v>58</v>
      </c>
      <c r="E10322" s="1" t="s">
        <v>162</v>
      </c>
      <c r="F10322" s="1" t="s">
        <v>30</v>
      </c>
      <c r="G10322" s="1" t="s">
        <v>14</v>
      </c>
      <c r="H10322" s="1" t="s">
        <v>162</v>
      </c>
      <c r="I10322" s="1" t="s">
        <v>30</v>
      </c>
      <c r="J10322" s="19">
        <v>4995.7493599999998</v>
      </c>
    </row>
    <row r="10323" spans="1:10" x14ac:dyDescent="0.2">
      <c r="A10323">
        <v>2012</v>
      </c>
      <c r="B10323">
        <v>1</v>
      </c>
      <c r="C10323" s="1" t="s">
        <v>98</v>
      </c>
      <c r="D10323" s="1" t="s">
        <v>58</v>
      </c>
      <c r="E10323" s="1" t="s">
        <v>162</v>
      </c>
      <c r="F10323" s="1" t="s">
        <v>30</v>
      </c>
      <c r="G10323" s="1" t="s">
        <v>14</v>
      </c>
      <c r="H10323" s="1" t="s">
        <v>171</v>
      </c>
      <c r="I10323" s="1" t="s">
        <v>39</v>
      </c>
      <c r="J10323" s="19">
        <v>2214.1761563200002</v>
      </c>
    </row>
    <row r="10324" spans="1:10" x14ac:dyDescent="0.2">
      <c r="A10324">
        <v>2012</v>
      </c>
      <c r="B10324">
        <v>1</v>
      </c>
      <c r="C10324" s="1" t="s">
        <v>98</v>
      </c>
      <c r="D10324" s="1" t="s">
        <v>58</v>
      </c>
      <c r="E10324" s="1" t="s">
        <v>162</v>
      </c>
      <c r="F10324" s="1" t="s">
        <v>30</v>
      </c>
      <c r="G10324" s="1" t="s">
        <v>13</v>
      </c>
      <c r="H10324" s="1" t="s">
        <v>161</v>
      </c>
      <c r="I10324" s="1" t="s">
        <v>29</v>
      </c>
      <c r="J10324" s="19">
        <v>1378.8362200000001</v>
      </c>
    </row>
    <row r="10325" spans="1:10" x14ac:dyDescent="0.2">
      <c r="A10325">
        <v>2012</v>
      </c>
      <c r="B10325">
        <v>1</v>
      </c>
      <c r="C10325" s="1" t="s">
        <v>98</v>
      </c>
      <c r="D10325" s="1" t="s">
        <v>58</v>
      </c>
      <c r="E10325" s="1" t="s">
        <v>162</v>
      </c>
      <c r="F10325" s="1" t="s">
        <v>30</v>
      </c>
      <c r="G10325" s="1" t="s">
        <v>13</v>
      </c>
      <c r="H10325" s="1" t="s">
        <v>171</v>
      </c>
      <c r="I10325" s="1" t="s">
        <v>39</v>
      </c>
      <c r="J10325" s="19">
        <v>155.80039999999997</v>
      </c>
    </row>
    <row r="10326" spans="1:10" x14ac:dyDescent="0.2">
      <c r="A10326">
        <v>2012</v>
      </c>
      <c r="B10326">
        <v>1</v>
      </c>
      <c r="C10326" s="1" t="s">
        <v>98</v>
      </c>
      <c r="D10326" s="1" t="s">
        <v>58</v>
      </c>
      <c r="E10326" s="1" t="s">
        <v>162</v>
      </c>
      <c r="F10326" s="1" t="s">
        <v>30</v>
      </c>
      <c r="G10326" s="1" t="s">
        <v>16</v>
      </c>
      <c r="H10326" s="1" t="s">
        <v>160</v>
      </c>
      <c r="I10326" s="1" t="s">
        <v>37</v>
      </c>
      <c r="J10326" s="19">
        <v>46973.285056781751</v>
      </c>
    </row>
    <row r="10327" spans="1:10" x14ac:dyDescent="0.2">
      <c r="A10327">
        <v>2012</v>
      </c>
      <c r="B10327">
        <v>1</v>
      </c>
      <c r="C10327" s="1" t="s">
        <v>98</v>
      </c>
      <c r="D10327" s="1" t="s">
        <v>58</v>
      </c>
      <c r="E10327" s="1" t="s">
        <v>162</v>
      </c>
      <c r="F10327" s="1" t="s">
        <v>30</v>
      </c>
      <c r="G10327" s="1" t="s">
        <v>16</v>
      </c>
      <c r="H10327" s="1" t="s">
        <v>162</v>
      </c>
      <c r="I10327" s="1" t="s">
        <v>30</v>
      </c>
      <c r="J10327" s="19">
        <v>285.36324000000002</v>
      </c>
    </row>
    <row r="10328" spans="1:10" x14ac:dyDescent="0.2">
      <c r="A10328">
        <v>2012</v>
      </c>
      <c r="B10328">
        <v>1</v>
      </c>
      <c r="C10328" s="1" t="s">
        <v>98</v>
      </c>
      <c r="D10328" s="1" t="s">
        <v>58</v>
      </c>
      <c r="E10328" s="1" t="s">
        <v>162</v>
      </c>
      <c r="F10328" s="1" t="s">
        <v>30</v>
      </c>
      <c r="G10328" s="1" t="s">
        <v>16</v>
      </c>
      <c r="H10328" s="1" t="s">
        <v>167</v>
      </c>
      <c r="I10328" s="1" t="s">
        <v>32</v>
      </c>
      <c r="J10328" s="19">
        <v>225.42268000000001</v>
      </c>
    </row>
    <row r="10329" spans="1:10" x14ac:dyDescent="0.2">
      <c r="A10329">
        <v>2012</v>
      </c>
      <c r="B10329">
        <v>1</v>
      </c>
      <c r="C10329" s="1" t="s">
        <v>98</v>
      </c>
      <c r="D10329" s="1" t="s">
        <v>58</v>
      </c>
      <c r="E10329" s="1" t="s">
        <v>162</v>
      </c>
      <c r="F10329" s="1" t="s">
        <v>30</v>
      </c>
      <c r="G10329" s="1" t="s">
        <v>16</v>
      </c>
      <c r="H10329" s="1" t="s">
        <v>163</v>
      </c>
      <c r="I10329" s="1" t="s">
        <v>152</v>
      </c>
      <c r="J10329" s="19">
        <v>4631.5068300532002</v>
      </c>
    </row>
    <row r="10330" spans="1:10" x14ac:dyDescent="0.2">
      <c r="A10330">
        <v>2012</v>
      </c>
      <c r="B10330">
        <v>1</v>
      </c>
      <c r="C10330" s="1" t="s">
        <v>98</v>
      </c>
      <c r="D10330" s="1" t="s">
        <v>58</v>
      </c>
      <c r="E10330" s="1" t="s">
        <v>162</v>
      </c>
      <c r="F10330" s="1" t="s">
        <v>30</v>
      </c>
      <c r="G10330" s="1" t="s">
        <v>16</v>
      </c>
      <c r="H10330" s="1" t="s">
        <v>164</v>
      </c>
      <c r="I10330" s="1" t="s">
        <v>165</v>
      </c>
      <c r="J10330" s="19">
        <v>198.78877668599995</v>
      </c>
    </row>
    <row r="10331" spans="1:10" x14ac:dyDescent="0.2">
      <c r="A10331">
        <v>2012</v>
      </c>
      <c r="B10331">
        <v>1</v>
      </c>
      <c r="C10331" s="1" t="s">
        <v>98</v>
      </c>
      <c r="D10331" s="1" t="s">
        <v>58</v>
      </c>
      <c r="E10331" s="1" t="s">
        <v>162</v>
      </c>
      <c r="F10331" s="1" t="s">
        <v>30</v>
      </c>
      <c r="G10331" s="1" t="s">
        <v>16</v>
      </c>
      <c r="H10331" s="1" t="s">
        <v>169</v>
      </c>
      <c r="I10331" s="1" t="s">
        <v>36</v>
      </c>
      <c r="J10331" s="19">
        <v>201.77642</v>
      </c>
    </row>
    <row r="10332" spans="1:10" x14ac:dyDescent="0.2">
      <c r="A10332">
        <v>2012</v>
      </c>
      <c r="B10332">
        <v>1</v>
      </c>
      <c r="C10332" s="1" t="s">
        <v>98</v>
      </c>
      <c r="D10332" s="1" t="s">
        <v>58</v>
      </c>
      <c r="E10332" s="1" t="s">
        <v>162</v>
      </c>
      <c r="F10332" s="1" t="s">
        <v>30</v>
      </c>
      <c r="G10332" s="1" t="s">
        <v>16</v>
      </c>
      <c r="H10332" s="1" t="s">
        <v>170</v>
      </c>
      <c r="I10332" s="1" t="s">
        <v>151</v>
      </c>
      <c r="J10332" s="19">
        <v>36262.224129999995</v>
      </c>
    </row>
    <row r="10333" spans="1:10" x14ac:dyDescent="0.2">
      <c r="A10333">
        <v>2012</v>
      </c>
      <c r="B10333">
        <v>1</v>
      </c>
      <c r="C10333" s="1" t="s">
        <v>98</v>
      </c>
      <c r="D10333" s="1" t="s">
        <v>58</v>
      </c>
      <c r="E10333" s="1" t="s">
        <v>162</v>
      </c>
      <c r="F10333" s="1" t="s">
        <v>30</v>
      </c>
      <c r="G10333" s="1" t="s">
        <v>16</v>
      </c>
      <c r="H10333" s="1" t="s">
        <v>171</v>
      </c>
      <c r="I10333" s="1" t="s">
        <v>39</v>
      </c>
      <c r="J10333" s="19">
        <v>1855.318496479</v>
      </c>
    </row>
    <row r="10334" spans="1:10" x14ac:dyDescent="0.2">
      <c r="A10334">
        <v>2012</v>
      </c>
      <c r="B10334">
        <v>1</v>
      </c>
      <c r="C10334" s="1" t="s">
        <v>98</v>
      </c>
      <c r="D10334" s="1" t="s">
        <v>58</v>
      </c>
      <c r="E10334" s="1" t="s">
        <v>162</v>
      </c>
      <c r="F10334" s="1" t="s">
        <v>30</v>
      </c>
      <c r="G10334" s="1" t="s">
        <v>155</v>
      </c>
      <c r="H10334" s="1" t="s">
        <v>160</v>
      </c>
      <c r="I10334" s="1" t="s">
        <v>37</v>
      </c>
      <c r="J10334" s="19">
        <v>355.75714166064296</v>
      </c>
    </row>
    <row r="10335" spans="1:10" x14ac:dyDescent="0.2">
      <c r="A10335">
        <v>2012</v>
      </c>
      <c r="B10335">
        <v>1</v>
      </c>
      <c r="C10335" s="1" t="s">
        <v>98</v>
      </c>
      <c r="D10335" s="1" t="s">
        <v>58</v>
      </c>
      <c r="E10335" s="1" t="s">
        <v>162</v>
      </c>
      <c r="F10335" s="1" t="s">
        <v>30</v>
      </c>
      <c r="G10335" s="1" t="s">
        <v>155</v>
      </c>
      <c r="H10335" s="1" t="s">
        <v>161</v>
      </c>
      <c r="I10335" s="1" t="s">
        <v>29</v>
      </c>
      <c r="J10335" s="19">
        <v>6446.9308805298133</v>
      </c>
    </row>
    <row r="10336" spans="1:10" x14ac:dyDescent="0.2">
      <c r="A10336">
        <v>2012</v>
      </c>
      <c r="B10336">
        <v>1</v>
      </c>
      <c r="C10336" s="1" t="s">
        <v>98</v>
      </c>
      <c r="D10336" s="1" t="s">
        <v>58</v>
      </c>
      <c r="E10336" s="1" t="s">
        <v>162</v>
      </c>
      <c r="F10336" s="1" t="s">
        <v>30</v>
      </c>
      <c r="G10336" s="1" t="s">
        <v>155</v>
      </c>
      <c r="H10336" s="1" t="s">
        <v>162</v>
      </c>
      <c r="I10336" s="1" t="s">
        <v>30</v>
      </c>
      <c r="J10336" s="19">
        <v>864.02280579074761</v>
      </c>
    </row>
    <row r="10337" spans="1:10" x14ac:dyDescent="0.2">
      <c r="A10337">
        <v>2012</v>
      </c>
      <c r="B10337">
        <v>1</v>
      </c>
      <c r="C10337" s="1" t="s">
        <v>98</v>
      </c>
      <c r="D10337" s="1" t="s">
        <v>58</v>
      </c>
      <c r="E10337" s="1" t="s">
        <v>162</v>
      </c>
      <c r="F10337" s="1" t="s">
        <v>30</v>
      </c>
      <c r="G10337" s="1" t="s">
        <v>155</v>
      </c>
      <c r="H10337" s="1" t="s">
        <v>163</v>
      </c>
      <c r="I10337" s="1" t="s">
        <v>152</v>
      </c>
      <c r="J10337" s="19">
        <v>184.17709505228362</v>
      </c>
    </row>
    <row r="10338" spans="1:10" x14ac:dyDescent="0.2">
      <c r="A10338">
        <v>2012</v>
      </c>
      <c r="B10338">
        <v>1</v>
      </c>
      <c r="C10338" s="1" t="s">
        <v>98</v>
      </c>
      <c r="D10338" s="1" t="s">
        <v>58</v>
      </c>
      <c r="E10338" s="1" t="s">
        <v>162</v>
      </c>
      <c r="F10338" s="1" t="s">
        <v>30</v>
      </c>
      <c r="G10338" s="1" t="s">
        <v>155</v>
      </c>
      <c r="H10338" s="1" t="s">
        <v>169</v>
      </c>
      <c r="I10338" s="1" t="s">
        <v>36</v>
      </c>
      <c r="J10338" s="19">
        <v>1400.7918645688221</v>
      </c>
    </row>
    <row r="10339" spans="1:10" x14ac:dyDescent="0.2">
      <c r="A10339">
        <v>2012</v>
      </c>
      <c r="B10339">
        <v>1</v>
      </c>
      <c r="C10339" s="1" t="s">
        <v>98</v>
      </c>
      <c r="D10339" s="1" t="s">
        <v>58</v>
      </c>
      <c r="E10339" s="1" t="s">
        <v>162</v>
      </c>
      <c r="F10339" s="1" t="s">
        <v>30</v>
      </c>
      <c r="G10339" s="1" t="s">
        <v>155</v>
      </c>
      <c r="H10339" s="1" t="s">
        <v>171</v>
      </c>
      <c r="I10339" s="1" t="s">
        <v>39</v>
      </c>
      <c r="J10339" s="19">
        <v>87.156710079999954</v>
      </c>
    </row>
    <row r="10340" spans="1:10" x14ac:dyDescent="0.2">
      <c r="A10340">
        <v>2012</v>
      </c>
      <c r="B10340">
        <v>1</v>
      </c>
      <c r="C10340" s="1" t="s">
        <v>98</v>
      </c>
      <c r="D10340" s="1" t="s">
        <v>58</v>
      </c>
      <c r="E10340" s="1" t="s">
        <v>168</v>
      </c>
      <c r="F10340" s="1" t="s">
        <v>31</v>
      </c>
      <c r="G10340" s="1" t="s">
        <v>158</v>
      </c>
      <c r="H10340" s="1" t="s">
        <v>171</v>
      </c>
      <c r="I10340" s="1" t="s">
        <v>39</v>
      </c>
      <c r="J10340" s="19">
        <v>1.175737</v>
      </c>
    </row>
    <row r="10341" spans="1:10" x14ac:dyDescent="0.2">
      <c r="A10341">
        <v>2012</v>
      </c>
      <c r="B10341">
        <v>1</v>
      </c>
      <c r="C10341" s="1" t="s">
        <v>98</v>
      </c>
      <c r="D10341" s="1" t="s">
        <v>58</v>
      </c>
      <c r="E10341" s="1" t="s">
        <v>168</v>
      </c>
      <c r="F10341" s="1" t="s">
        <v>31</v>
      </c>
      <c r="G10341" s="1" t="s">
        <v>14</v>
      </c>
      <c r="H10341" s="1" t="s">
        <v>162</v>
      </c>
      <c r="I10341" s="1" t="s">
        <v>30</v>
      </c>
      <c r="J10341" s="19">
        <v>9275.1723164890009</v>
      </c>
    </row>
    <row r="10342" spans="1:10" x14ac:dyDescent="0.2">
      <c r="A10342">
        <v>2012</v>
      </c>
      <c r="B10342">
        <v>1</v>
      </c>
      <c r="C10342" s="1" t="s">
        <v>98</v>
      </c>
      <c r="D10342" s="1" t="s">
        <v>58</v>
      </c>
      <c r="E10342" s="1" t="s">
        <v>168</v>
      </c>
      <c r="F10342" s="1" t="s">
        <v>31</v>
      </c>
      <c r="G10342" s="1" t="s">
        <v>14</v>
      </c>
      <c r="H10342" s="1" t="s">
        <v>171</v>
      </c>
      <c r="I10342" s="1" t="s">
        <v>39</v>
      </c>
      <c r="J10342" s="19">
        <v>2.5003695000021253E-2</v>
      </c>
    </row>
    <row r="10343" spans="1:10" x14ac:dyDescent="0.2">
      <c r="A10343">
        <v>2012</v>
      </c>
      <c r="B10343">
        <v>1</v>
      </c>
      <c r="C10343" s="1" t="s">
        <v>98</v>
      </c>
      <c r="D10343" s="1" t="s">
        <v>58</v>
      </c>
      <c r="E10343" s="1" t="s">
        <v>168</v>
      </c>
      <c r="F10343" s="1" t="s">
        <v>31</v>
      </c>
      <c r="G10343" s="1" t="s">
        <v>155</v>
      </c>
      <c r="H10343" s="1" t="s">
        <v>160</v>
      </c>
      <c r="I10343" s="1" t="s">
        <v>37</v>
      </c>
      <c r="J10343" s="19">
        <v>88.911355329000003</v>
      </c>
    </row>
    <row r="10344" spans="1:10" x14ac:dyDescent="0.2">
      <c r="A10344">
        <v>2012</v>
      </c>
      <c r="B10344">
        <v>1</v>
      </c>
      <c r="C10344" s="1" t="s">
        <v>98</v>
      </c>
      <c r="D10344" s="1" t="s">
        <v>58</v>
      </c>
      <c r="E10344" s="1" t="s">
        <v>168</v>
      </c>
      <c r="F10344" s="1" t="s">
        <v>31</v>
      </c>
      <c r="G10344" s="1" t="s">
        <v>155</v>
      </c>
      <c r="H10344" s="1" t="s">
        <v>161</v>
      </c>
      <c r="I10344" s="1" t="s">
        <v>29</v>
      </c>
      <c r="J10344" s="19">
        <v>450.67503760200003</v>
      </c>
    </row>
    <row r="10345" spans="1:10" x14ac:dyDescent="0.2">
      <c r="A10345">
        <v>2012</v>
      </c>
      <c r="B10345">
        <v>1</v>
      </c>
      <c r="C10345" s="1" t="s">
        <v>98</v>
      </c>
      <c r="D10345" s="1" t="s">
        <v>58</v>
      </c>
      <c r="E10345" s="1" t="s">
        <v>168</v>
      </c>
      <c r="F10345" s="1" t="s">
        <v>31</v>
      </c>
      <c r="G10345" s="1" t="s">
        <v>155</v>
      </c>
      <c r="H10345" s="1" t="s">
        <v>162</v>
      </c>
      <c r="I10345" s="1" t="s">
        <v>30</v>
      </c>
      <c r="J10345" s="19">
        <v>48.734759961000002</v>
      </c>
    </row>
    <row r="10346" spans="1:10" x14ac:dyDescent="0.2">
      <c r="A10346">
        <v>2012</v>
      </c>
      <c r="B10346">
        <v>1</v>
      </c>
      <c r="C10346" s="1" t="s">
        <v>98</v>
      </c>
      <c r="D10346" s="1" t="s">
        <v>58</v>
      </c>
      <c r="E10346" s="1" t="s">
        <v>168</v>
      </c>
      <c r="F10346" s="1" t="s">
        <v>31</v>
      </c>
      <c r="G10346" s="1" t="s">
        <v>155</v>
      </c>
      <c r="H10346" s="1" t="s">
        <v>163</v>
      </c>
      <c r="I10346" s="1" t="s">
        <v>152</v>
      </c>
      <c r="J10346" s="19">
        <v>66.59559066700001</v>
      </c>
    </row>
    <row r="10347" spans="1:10" x14ac:dyDescent="0.2">
      <c r="A10347">
        <v>2012</v>
      </c>
      <c r="B10347">
        <v>1</v>
      </c>
      <c r="C10347" s="1" t="s">
        <v>98</v>
      </c>
      <c r="D10347" s="1" t="s">
        <v>58</v>
      </c>
      <c r="E10347" s="1" t="s">
        <v>168</v>
      </c>
      <c r="F10347" s="1" t="s">
        <v>31</v>
      </c>
      <c r="G10347" s="1" t="s">
        <v>155</v>
      </c>
      <c r="H10347" s="1" t="s">
        <v>169</v>
      </c>
      <c r="I10347" s="1" t="s">
        <v>36</v>
      </c>
      <c r="J10347" s="19">
        <v>11.267935003</v>
      </c>
    </row>
    <row r="10348" spans="1:10" x14ac:dyDescent="0.2">
      <c r="A10348">
        <v>2012</v>
      </c>
      <c r="B10348">
        <v>1</v>
      </c>
      <c r="C10348" s="1" t="s">
        <v>98</v>
      </c>
      <c r="D10348" s="1" t="s">
        <v>58</v>
      </c>
      <c r="E10348" s="1" t="s">
        <v>168</v>
      </c>
      <c r="F10348" s="1" t="s">
        <v>31</v>
      </c>
      <c r="G10348" s="1" t="s">
        <v>155</v>
      </c>
      <c r="H10348" s="1" t="s">
        <v>171</v>
      </c>
      <c r="I10348" s="1" t="s">
        <v>39</v>
      </c>
      <c r="J10348" s="19">
        <v>14.787123750999999</v>
      </c>
    </row>
    <row r="10349" spans="1:10" x14ac:dyDescent="0.2">
      <c r="A10349">
        <v>2012</v>
      </c>
      <c r="B10349">
        <v>1</v>
      </c>
      <c r="C10349" s="1" t="s">
        <v>98</v>
      </c>
      <c r="D10349" s="1" t="s">
        <v>58</v>
      </c>
      <c r="E10349" s="1" t="s">
        <v>167</v>
      </c>
      <c r="F10349" s="1" t="s">
        <v>32</v>
      </c>
      <c r="G10349" s="1" t="s">
        <v>158</v>
      </c>
      <c r="H10349" s="1" t="s">
        <v>168</v>
      </c>
      <c r="I10349" s="1" t="s">
        <v>31</v>
      </c>
      <c r="J10349" s="19">
        <v>12.35971</v>
      </c>
    </row>
    <row r="10350" spans="1:10" x14ac:dyDescent="0.2">
      <c r="A10350">
        <v>2012</v>
      </c>
      <c r="B10350">
        <v>1</v>
      </c>
      <c r="C10350" s="1" t="s">
        <v>98</v>
      </c>
      <c r="D10350" s="1" t="s">
        <v>58</v>
      </c>
      <c r="E10350" s="1" t="s">
        <v>167</v>
      </c>
      <c r="F10350" s="1" t="s">
        <v>32</v>
      </c>
      <c r="G10350" s="1" t="s">
        <v>159</v>
      </c>
      <c r="H10350" s="1" t="s">
        <v>167</v>
      </c>
      <c r="I10350" s="1" t="s">
        <v>32</v>
      </c>
      <c r="J10350" s="19">
        <v>12.155511559999999</v>
      </c>
    </row>
    <row r="10351" spans="1:10" x14ac:dyDescent="0.2">
      <c r="A10351">
        <v>2012</v>
      </c>
      <c r="B10351">
        <v>1</v>
      </c>
      <c r="C10351" s="1" t="s">
        <v>98</v>
      </c>
      <c r="D10351" s="1" t="s">
        <v>58</v>
      </c>
      <c r="E10351" s="1" t="s">
        <v>167</v>
      </c>
      <c r="F10351" s="1" t="s">
        <v>32</v>
      </c>
      <c r="G10351" s="1" t="s">
        <v>159</v>
      </c>
      <c r="H10351" s="1" t="s">
        <v>171</v>
      </c>
      <c r="I10351" s="1" t="s">
        <v>39</v>
      </c>
      <c r="J10351" s="19">
        <v>1410.0252339600004</v>
      </c>
    </row>
    <row r="10352" spans="1:10" x14ac:dyDescent="0.2">
      <c r="A10352">
        <v>2012</v>
      </c>
      <c r="B10352">
        <v>1</v>
      </c>
      <c r="C10352" s="1" t="s">
        <v>98</v>
      </c>
      <c r="D10352" s="1" t="s">
        <v>58</v>
      </c>
      <c r="E10352" s="1" t="s">
        <v>167</v>
      </c>
      <c r="F10352" s="1" t="s">
        <v>32</v>
      </c>
      <c r="G10352" s="1" t="s">
        <v>14</v>
      </c>
      <c r="H10352" s="1" t="s">
        <v>162</v>
      </c>
      <c r="I10352" s="1" t="s">
        <v>30</v>
      </c>
      <c r="J10352" s="19">
        <v>1641.4179717170002</v>
      </c>
    </row>
    <row r="10353" spans="1:10" x14ac:dyDescent="0.2">
      <c r="A10353">
        <v>2012</v>
      </c>
      <c r="B10353">
        <v>1</v>
      </c>
      <c r="C10353" s="1" t="s">
        <v>98</v>
      </c>
      <c r="D10353" s="1" t="s">
        <v>58</v>
      </c>
      <c r="E10353" s="1" t="s">
        <v>167</v>
      </c>
      <c r="F10353" s="1" t="s">
        <v>32</v>
      </c>
      <c r="G10353" s="1" t="s">
        <v>16</v>
      </c>
      <c r="H10353" s="1" t="s">
        <v>160</v>
      </c>
      <c r="I10353" s="1" t="s">
        <v>37</v>
      </c>
      <c r="J10353" s="19">
        <v>6.6409999999999858E-2</v>
      </c>
    </row>
    <row r="10354" spans="1:10" x14ac:dyDescent="0.2">
      <c r="A10354">
        <v>2012</v>
      </c>
      <c r="B10354">
        <v>1</v>
      </c>
      <c r="C10354" s="1" t="s">
        <v>98</v>
      </c>
      <c r="D10354" s="1" t="s">
        <v>58</v>
      </c>
      <c r="E10354" s="1" t="s">
        <v>167</v>
      </c>
      <c r="F10354" s="1" t="s">
        <v>32</v>
      </c>
      <c r="G10354" s="1" t="s">
        <v>16</v>
      </c>
      <c r="H10354" s="1" t="s">
        <v>170</v>
      </c>
      <c r="I10354" s="1" t="s">
        <v>151</v>
      </c>
      <c r="J10354" s="19">
        <v>9.3324500000000015</v>
      </c>
    </row>
    <row r="10355" spans="1:10" x14ac:dyDescent="0.2">
      <c r="A10355">
        <v>2012</v>
      </c>
      <c r="B10355">
        <v>1</v>
      </c>
      <c r="C10355" s="1" t="s">
        <v>98</v>
      </c>
      <c r="D10355" s="1" t="s">
        <v>58</v>
      </c>
      <c r="E10355" s="1" t="s">
        <v>167</v>
      </c>
      <c r="F10355" s="1" t="s">
        <v>32</v>
      </c>
      <c r="G10355" s="1" t="s">
        <v>16</v>
      </c>
      <c r="H10355" s="1" t="s">
        <v>171</v>
      </c>
      <c r="I10355" s="1" t="s">
        <v>39</v>
      </c>
      <c r="J10355" s="19">
        <v>0.87133999999999989</v>
      </c>
    </row>
    <row r="10356" spans="1:10" x14ac:dyDescent="0.2">
      <c r="A10356">
        <v>2012</v>
      </c>
      <c r="B10356">
        <v>1</v>
      </c>
      <c r="C10356" s="1" t="s">
        <v>98</v>
      </c>
      <c r="D10356" s="1" t="s">
        <v>58</v>
      </c>
      <c r="E10356" s="1" t="s">
        <v>167</v>
      </c>
      <c r="F10356" s="1" t="s">
        <v>32</v>
      </c>
      <c r="G10356" s="1" t="s">
        <v>155</v>
      </c>
      <c r="H10356" s="1" t="s">
        <v>160</v>
      </c>
      <c r="I10356" s="1" t="s">
        <v>37</v>
      </c>
      <c r="J10356" s="19">
        <v>520.09972548180315</v>
      </c>
    </row>
    <row r="10357" spans="1:10" x14ac:dyDescent="0.2">
      <c r="A10357">
        <v>2012</v>
      </c>
      <c r="B10357">
        <v>1</v>
      </c>
      <c r="C10357" s="1" t="s">
        <v>98</v>
      </c>
      <c r="D10357" s="1" t="s">
        <v>58</v>
      </c>
      <c r="E10357" s="1" t="s">
        <v>167</v>
      </c>
      <c r="F10357" s="1" t="s">
        <v>32</v>
      </c>
      <c r="G10357" s="1" t="s">
        <v>155</v>
      </c>
      <c r="H10357" s="1" t="s">
        <v>161</v>
      </c>
      <c r="I10357" s="1" t="s">
        <v>29</v>
      </c>
      <c r="J10357" s="19">
        <v>324.75123854780634</v>
      </c>
    </row>
    <row r="10358" spans="1:10" x14ac:dyDescent="0.2">
      <c r="A10358">
        <v>2012</v>
      </c>
      <c r="B10358">
        <v>1</v>
      </c>
      <c r="C10358" s="1" t="s">
        <v>98</v>
      </c>
      <c r="D10358" s="1" t="s">
        <v>58</v>
      </c>
      <c r="E10358" s="1" t="s">
        <v>167</v>
      </c>
      <c r="F10358" s="1" t="s">
        <v>32</v>
      </c>
      <c r="G10358" s="1" t="s">
        <v>155</v>
      </c>
      <c r="H10358" s="1" t="s">
        <v>162</v>
      </c>
      <c r="I10358" s="1" t="s">
        <v>30</v>
      </c>
      <c r="J10358" s="19">
        <v>1503.6661301712036</v>
      </c>
    </row>
    <row r="10359" spans="1:10" x14ac:dyDescent="0.2">
      <c r="A10359">
        <v>2012</v>
      </c>
      <c r="B10359">
        <v>1</v>
      </c>
      <c r="C10359" s="1" t="s">
        <v>98</v>
      </c>
      <c r="D10359" s="1" t="s">
        <v>58</v>
      </c>
      <c r="E10359" s="1" t="s">
        <v>167</v>
      </c>
      <c r="F10359" s="1" t="s">
        <v>32</v>
      </c>
      <c r="G10359" s="1" t="s">
        <v>155</v>
      </c>
      <c r="H10359" s="1" t="s">
        <v>167</v>
      </c>
      <c r="I10359" s="1" t="s">
        <v>32</v>
      </c>
      <c r="J10359" s="19">
        <v>0</v>
      </c>
    </row>
    <row r="10360" spans="1:10" x14ac:dyDescent="0.2">
      <c r="A10360">
        <v>2012</v>
      </c>
      <c r="B10360">
        <v>1</v>
      </c>
      <c r="C10360" s="1" t="s">
        <v>98</v>
      </c>
      <c r="D10360" s="1" t="s">
        <v>58</v>
      </c>
      <c r="E10360" s="1" t="s">
        <v>167</v>
      </c>
      <c r="F10360" s="1" t="s">
        <v>32</v>
      </c>
      <c r="G10360" s="1" t="s">
        <v>155</v>
      </c>
      <c r="H10360" s="1" t="s">
        <v>163</v>
      </c>
      <c r="I10360" s="1" t="s">
        <v>152</v>
      </c>
      <c r="J10360" s="19">
        <v>384.41332244618712</v>
      </c>
    </row>
    <row r="10361" spans="1:10" x14ac:dyDescent="0.2">
      <c r="A10361">
        <v>2012</v>
      </c>
      <c r="B10361">
        <v>1</v>
      </c>
      <c r="C10361" s="1" t="s">
        <v>98</v>
      </c>
      <c r="D10361" s="1" t="s">
        <v>58</v>
      </c>
      <c r="E10361" s="1" t="s">
        <v>167</v>
      </c>
      <c r="F10361" s="1" t="s">
        <v>32</v>
      </c>
      <c r="G10361" s="1" t="s">
        <v>155</v>
      </c>
      <c r="H10361" s="1" t="s">
        <v>169</v>
      </c>
      <c r="I10361" s="1" t="s">
        <v>36</v>
      </c>
      <c r="J10361" s="19">
        <v>219.76182533800002</v>
      </c>
    </row>
    <row r="10362" spans="1:10" x14ac:dyDescent="0.2">
      <c r="A10362">
        <v>2012</v>
      </c>
      <c r="B10362">
        <v>1</v>
      </c>
      <c r="C10362" s="1" t="s">
        <v>98</v>
      </c>
      <c r="D10362" s="1" t="s">
        <v>58</v>
      </c>
      <c r="E10362" s="1" t="s">
        <v>167</v>
      </c>
      <c r="F10362" s="1" t="s">
        <v>32</v>
      </c>
      <c r="G10362" s="1" t="s">
        <v>155</v>
      </c>
      <c r="H10362" s="1" t="s">
        <v>171</v>
      </c>
      <c r="I10362" s="1" t="s">
        <v>39</v>
      </c>
      <c r="J10362" s="19">
        <v>1203.5973885349999</v>
      </c>
    </row>
    <row r="10363" spans="1:10" x14ac:dyDescent="0.2">
      <c r="A10363">
        <v>2012</v>
      </c>
      <c r="B10363">
        <v>1</v>
      </c>
      <c r="C10363" s="1" t="s">
        <v>98</v>
      </c>
      <c r="D10363" s="1" t="s">
        <v>58</v>
      </c>
      <c r="E10363" s="1" t="s">
        <v>163</v>
      </c>
      <c r="F10363" s="1" t="s">
        <v>152</v>
      </c>
      <c r="G10363" s="1" t="s">
        <v>158</v>
      </c>
      <c r="H10363" s="1" t="s">
        <v>168</v>
      </c>
      <c r="I10363" s="1" t="s">
        <v>31</v>
      </c>
      <c r="J10363" s="19">
        <v>1139.8498828040338</v>
      </c>
    </row>
    <row r="10364" spans="1:10" x14ac:dyDescent="0.2">
      <c r="A10364">
        <v>2012</v>
      </c>
      <c r="B10364">
        <v>1</v>
      </c>
      <c r="C10364" s="1" t="s">
        <v>98</v>
      </c>
      <c r="D10364" s="1" t="s">
        <v>58</v>
      </c>
      <c r="E10364" s="1" t="s">
        <v>163</v>
      </c>
      <c r="F10364" s="1" t="s">
        <v>152</v>
      </c>
      <c r="G10364" s="1" t="s">
        <v>158</v>
      </c>
      <c r="H10364" s="1" t="s">
        <v>171</v>
      </c>
      <c r="I10364" s="1" t="s">
        <v>39</v>
      </c>
      <c r="J10364" s="19">
        <v>44.103032400000004</v>
      </c>
    </row>
    <row r="10365" spans="1:10" x14ac:dyDescent="0.2">
      <c r="A10365">
        <v>2012</v>
      </c>
      <c r="B10365">
        <v>1</v>
      </c>
      <c r="C10365" s="1" t="s">
        <v>98</v>
      </c>
      <c r="D10365" s="1" t="s">
        <v>58</v>
      </c>
      <c r="E10365" s="1" t="s">
        <v>163</v>
      </c>
      <c r="F10365" s="1" t="s">
        <v>152</v>
      </c>
      <c r="G10365" s="1" t="s">
        <v>159</v>
      </c>
      <c r="H10365" s="1" t="s">
        <v>167</v>
      </c>
      <c r="I10365" s="1" t="s">
        <v>32</v>
      </c>
      <c r="J10365" s="19">
        <v>741.21413699999994</v>
      </c>
    </row>
    <row r="10366" spans="1:10" x14ac:dyDescent="0.2">
      <c r="A10366">
        <v>2012</v>
      </c>
      <c r="B10366">
        <v>1</v>
      </c>
      <c r="C10366" s="1" t="s">
        <v>98</v>
      </c>
      <c r="D10366" s="1" t="s">
        <v>58</v>
      </c>
      <c r="E10366" s="1" t="s">
        <v>163</v>
      </c>
      <c r="F10366" s="1" t="s">
        <v>152</v>
      </c>
      <c r="G10366" s="1" t="s">
        <v>159</v>
      </c>
      <c r="H10366" s="1" t="s">
        <v>171</v>
      </c>
      <c r="I10366" s="1" t="s">
        <v>39</v>
      </c>
      <c r="J10366" s="19">
        <v>34.458730299999999</v>
      </c>
    </row>
    <row r="10367" spans="1:10" x14ac:dyDescent="0.2">
      <c r="A10367">
        <v>2012</v>
      </c>
      <c r="B10367">
        <v>1</v>
      </c>
      <c r="C10367" s="1" t="s">
        <v>98</v>
      </c>
      <c r="D10367" s="1" t="s">
        <v>58</v>
      </c>
      <c r="E10367" s="1" t="s">
        <v>163</v>
      </c>
      <c r="F10367" s="1" t="s">
        <v>152</v>
      </c>
      <c r="G10367" s="1" t="s">
        <v>14</v>
      </c>
      <c r="H10367" s="1" t="s">
        <v>162</v>
      </c>
      <c r="I10367" s="1" t="s">
        <v>30</v>
      </c>
      <c r="J10367" s="19">
        <v>4049.479818444102</v>
      </c>
    </row>
    <row r="10368" spans="1:10" x14ac:dyDescent="0.2">
      <c r="A10368">
        <v>2012</v>
      </c>
      <c r="B10368">
        <v>1</v>
      </c>
      <c r="C10368" s="1" t="s">
        <v>98</v>
      </c>
      <c r="D10368" s="1" t="s">
        <v>58</v>
      </c>
      <c r="E10368" s="1" t="s">
        <v>163</v>
      </c>
      <c r="F10368" s="1" t="s">
        <v>152</v>
      </c>
      <c r="G10368" s="1" t="s">
        <v>14</v>
      </c>
      <c r="H10368" s="1" t="s">
        <v>171</v>
      </c>
      <c r="I10368" s="1" t="s">
        <v>39</v>
      </c>
      <c r="J10368" s="19">
        <v>701.63549871199996</v>
      </c>
    </row>
    <row r="10369" spans="1:10" x14ac:dyDescent="0.2">
      <c r="A10369">
        <v>2012</v>
      </c>
      <c r="B10369">
        <v>1</v>
      </c>
      <c r="C10369" s="1" t="s">
        <v>98</v>
      </c>
      <c r="D10369" s="1" t="s">
        <v>58</v>
      </c>
      <c r="E10369" s="1" t="s">
        <v>163</v>
      </c>
      <c r="F10369" s="1" t="s">
        <v>152</v>
      </c>
      <c r="G10369" s="1" t="s">
        <v>13</v>
      </c>
      <c r="H10369" s="1" t="s">
        <v>161</v>
      </c>
      <c r="I10369" s="1" t="s">
        <v>29</v>
      </c>
      <c r="J10369" s="19">
        <v>67.584345935583997</v>
      </c>
    </row>
    <row r="10370" spans="1:10" x14ac:dyDescent="0.2">
      <c r="A10370">
        <v>2012</v>
      </c>
      <c r="B10370">
        <v>1</v>
      </c>
      <c r="C10370" s="1" t="s">
        <v>98</v>
      </c>
      <c r="D10370" s="1" t="s">
        <v>58</v>
      </c>
      <c r="E10370" s="1" t="s">
        <v>163</v>
      </c>
      <c r="F10370" s="1" t="s">
        <v>152</v>
      </c>
      <c r="G10370" s="1" t="s">
        <v>13</v>
      </c>
      <c r="H10370" s="1" t="s">
        <v>171</v>
      </c>
      <c r="I10370" s="1" t="s">
        <v>39</v>
      </c>
      <c r="J10370" s="19">
        <v>42.6845845</v>
      </c>
    </row>
    <row r="10371" spans="1:10" x14ac:dyDescent="0.2">
      <c r="A10371">
        <v>2012</v>
      </c>
      <c r="B10371">
        <v>1</v>
      </c>
      <c r="C10371" s="1" t="s">
        <v>98</v>
      </c>
      <c r="D10371" s="1" t="s">
        <v>58</v>
      </c>
      <c r="E10371" s="1" t="s">
        <v>163</v>
      </c>
      <c r="F10371" s="1" t="s">
        <v>152</v>
      </c>
      <c r="G10371" s="1" t="s">
        <v>16</v>
      </c>
      <c r="H10371" s="1" t="s">
        <v>160</v>
      </c>
      <c r="I10371" s="1" t="s">
        <v>37</v>
      </c>
      <c r="J10371" s="19">
        <v>720.51470613313518</v>
      </c>
    </row>
    <row r="10372" spans="1:10" x14ac:dyDescent="0.2">
      <c r="A10372">
        <v>2012</v>
      </c>
      <c r="B10372">
        <v>1</v>
      </c>
      <c r="C10372" s="1" t="s">
        <v>98</v>
      </c>
      <c r="D10372" s="1" t="s">
        <v>58</v>
      </c>
      <c r="E10372" s="1" t="s">
        <v>163</v>
      </c>
      <c r="F10372" s="1" t="s">
        <v>152</v>
      </c>
      <c r="G10372" s="1" t="s">
        <v>16</v>
      </c>
      <c r="H10372" s="1" t="s">
        <v>163</v>
      </c>
      <c r="I10372" s="1" t="s">
        <v>152</v>
      </c>
      <c r="J10372" s="19">
        <v>0</v>
      </c>
    </row>
    <row r="10373" spans="1:10" x14ac:dyDescent="0.2">
      <c r="A10373">
        <v>2012</v>
      </c>
      <c r="B10373">
        <v>1</v>
      </c>
      <c r="C10373" s="1" t="s">
        <v>98</v>
      </c>
      <c r="D10373" s="1" t="s">
        <v>58</v>
      </c>
      <c r="E10373" s="1" t="s">
        <v>163</v>
      </c>
      <c r="F10373" s="1" t="s">
        <v>152</v>
      </c>
      <c r="G10373" s="1" t="s">
        <v>16</v>
      </c>
      <c r="H10373" s="1" t="s">
        <v>170</v>
      </c>
      <c r="I10373" s="1" t="s">
        <v>151</v>
      </c>
      <c r="J10373" s="19">
        <v>2724.2341658999999</v>
      </c>
    </row>
    <row r="10374" spans="1:10" x14ac:dyDescent="0.2">
      <c r="A10374">
        <v>2012</v>
      </c>
      <c r="B10374">
        <v>1</v>
      </c>
      <c r="C10374" s="1" t="s">
        <v>98</v>
      </c>
      <c r="D10374" s="1" t="s">
        <v>58</v>
      </c>
      <c r="E10374" s="1" t="s">
        <v>163</v>
      </c>
      <c r="F10374" s="1" t="s">
        <v>152</v>
      </c>
      <c r="G10374" s="1" t="s">
        <v>155</v>
      </c>
      <c r="H10374" s="1" t="s">
        <v>160</v>
      </c>
      <c r="I10374" s="1" t="s">
        <v>37</v>
      </c>
      <c r="J10374" s="19">
        <v>167.51692033741159</v>
      </c>
    </row>
    <row r="10375" spans="1:10" x14ac:dyDescent="0.2">
      <c r="A10375">
        <v>2012</v>
      </c>
      <c r="B10375">
        <v>1</v>
      </c>
      <c r="C10375" s="1" t="s">
        <v>98</v>
      </c>
      <c r="D10375" s="1" t="s">
        <v>58</v>
      </c>
      <c r="E10375" s="1" t="s">
        <v>163</v>
      </c>
      <c r="F10375" s="1" t="s">
        <v>152</v>
      </c>
      <c r="G10375" s="1" t="s">
        <v>155</v>
      </c>
      <c r="H10375" s="1" t="s">
        <v>161</v>
      </c>
      <c r="I10375" s="1" t="s">
        <v>29</v>
      </c>
      <c r="J10375" s="19">
        <v>248.80855279217084</v>
      </c>
    </row>
    <row r="10376" spans="1:10" x14ac:dyDescent="0.2">
      <c r="A10376">
        <v>2012</v>
      </c>
      <c r="B10376">
        <v>1</v>
      </c>
      <c r="C10376" s="1" t="s">
        <v>98</v>
      </c>
      <c r="D10376" s="1" t="s">
        <v>58</v>
      </c>
      <c r="E10376" s="1" t="s">
        <v>163</v>
      </c>
      <c r="F10376" s="1" t="s">
        <v>152</v>
      </c>
      <c r="G10376" s="1" t="s">
        <v>155</v>
      </c>
      <c r="H10376" s="1" t="s">
        <v>162</v>
      </c>
      <c r="I10376" s="1" t="s">
        <v>30</v>
      </c>
      <c r="J10376" s="19">
        <v>193.44522182084475</v>
      </c>
    </row>
    <row r="10377" spans="1:10" x14ac:dyDescent="0.2">
      <c r="A10377">
        <v>2012</v>
      </c>
      <c r="B10377">
        <v>1</v>
      </c>
      <c r="C10377" s="1" t="s">
        <v>98</v>
      </c>
      <c r="D10377" s="1" t="s">
        <v>58</v>
      </c>
      <c r="E10377" s="1" t="s">
        <v>163</v>
      </c>
      <c r="F10377" s="1" t="s">
        <v>152</v>
      </c>
      <c r="G10377" s="1" t="s">
        <v>155</v>
      </c>
      <c r="H10377" s="1" t="s">
        <v>163</v>
      </c>
      <c r="I10377" s="1" t="s">
        <v>152</v>
      </c>
      <c r="J10377" s="19">
        <v>98.346465524778395</v>
      </c>
    </row>
    <row r="10378" spans="1:10" x14ac:dyDescent="0.2">
      <c r="A10378">
        <v>2012</v>
      </c>
      <c r="B10378">
        <v>1</v>
      </c>
      <c r="C10378" s="1" t="s">
        <v>98</v>
      </c>
      <c r="D10378" s="1" t="s">
        <v>58</v>
      </c>
      <c r="E10378" s="1" t="s">
        <v>163</v>
      </c>
      <c r="F10378" s="1" t="s">
        <v>152</v>
      </c>
      <c r="G10378" s="1" t="s">
        <v>155</v>
      </c>
      <c r="H10378" s="1" t="s">
        <v>169</v>
      </c>
      <c r="I10378" s="1" t="s">
        <v>36</v>
      </c>
      <c r="J10378" s="19">
        <v>60.028877129278541</v>
      </c>
    </row>
    <row r="10379" spans="1:10" x14ac:dyDescent="0.2">
      <c r="A10379">
        <v>2012</v>
      </c>
      <c r="B10379">
        <v>1</v>
      </c>
      <c r="C10379" s="1" t="s">
        <v>98</v>
      </c>
      <c r="D10379" s="1" t="s">
        <v>58</v>
      </c>
      <c r="E10379" s="1" t="s">
        <v>163</v>
      </c>
      <c r="F10379" s="1" t="s">
        <v>152</v>
      </c>
      <c r="G10379" s="1" t="s">
        <v>155</v>
      </c>
      <c r="H10379" s="1" t="s">
        <v>171</v>
      </c>
      <c r="I10379" s="1" t="s">
        <v>39</v>
      </c>
      <c r="J10379" s="19">
        <v>4.3739800000000004</v>
      </c>
    </row>
    <row r="10380" spans="1:10" x14ac:dyDescent="0.2">
      <c r="A10380">
        <v>2012</v>
      </c>
      <c r="B10380">
        <v>1</v>
      </c>
      <c r="C10380" s="1" t="s">
        <v>98</v>
      </c>
      <c r="D10380" s="1" t="s">
        <v>58</v>
      </c>
      <c r="E10380" s="1" t="s">
        <v>164</v>
      </c>
      <c r="F10380" s="1" t="s">
        <v>165</v>
      </c>
      <c r="G10380" s="1" t="s">
        <v>158</v>
      </c>
      <c r="H10380" s="1" t="s">
        <v>168</v>
      </c>
      <c r="I10380" s="1" t="s">
        <v>31</v>
      </c>
      <c r="J10380" s="19">
        <v>167.65011999999999</v>
      </c>
    </row>
    <row r="10381" spans="1:10" x14ac:dyDescent="0.2">
      <c r="A10381">
        <v>2012</v>
      </c>
      <c r="B10381">
        <v>1</v>
      </c>
      <c r="C10381" s="1" t="s">
        <v>98</v>
      </c>
      <c r="D10381" s="1" t="s">
        <v>58</v>
      </c>
      <c r="E10381" s="1" t="s">
        <v>164</v>
      </c>
      <c r="F10381" s="1" t="s">
        <v>165</v>
      </c>
      <c r="G10381" s="1" t="s">
        <v>158</v>
      </c>
      <c r="H10381" s="1" t="s">
        <v>171</v>
      </c>
      <c r="I10381" s="1" t="s">
        <v>39</v>
      </c>
      <c r="J10381" s="19">
        <v>9.5816000000000017</v>
      </c>
    </row>
    <row r="10382" spans="1:10" x14ac:dyDescent="0.2">
      <c r="A10382">
        <v>2012</v>
      </c>
      <c r="B10382">
        <v>1</v>
      </c>
      <c r="C10382" s="1" t="s">
        <v>98</v>
      </c>
      <c r="D10382" s="1" t="s">
        <v>58</v>
      </c>
      <c r="E10382" s="1" t="s">
        <v>164</v>
      </c>
      <c r="F10382" s="1" t="s">
        <v>165</v>
      </c>
      <c r="G10382" s="1" t="s">
        <v>159</v>
      </c>
      <c r="H10382" s="1" t="s">
        <v>167</v>
      </c>
      <c r="I10382" s="1" t="s">
        <v>32</v>
      </c>
      <c r="J10382" s="19">
        <v>1166.5662</v>
      </c>
    </row>
    <row r="10383" spans="1:10" x14ac:dyDescent="0.2">
      <c r="A10383">
        <v>2012</v>
      </c>
      <c r="B10383">
        <v>1</v>
      </c>
      <c r="C10383" s="1" t="s">
        <v>98</v>
      </c>
      <c r="D10383" s="1" t="s">
        <v>58</v>
      </c>
      <c r="E10383" s="1" t="s">
        <v>164</v>
      </c>
      <c r="F10383" s="1" t="s">
        <v>165</v>
      </c>
      <c r="G10383" s="1" t="s">
        <v>159</v>
      </c>
      <c r="H10383" s="1" t="s">
        <v>171</v>
      </c>
      <c r="I10383" s="1" t="s">
        <v>39</v>
      </c>
      <c r="J10383" s="19">
        <v>212.96782000000005</v>
      </c>
    </row>
    <row r="10384" spans="1:10" x14ac:dyDescent="0.2">
      <c r="A10384">
        <v>2012</v>
      </c>
      <c r="B10384">
        <v>1</v>
      </c>
      <c r="C10384" s="1" t="s">
        <v>98</v>
      </c>
      <c r="D10384" s="1" t="s">
        <v>58</v>
      </c>
      <c r="E10384" s="1" t="s">
        <v>164</v>
      </c>
      <c r="F10384" s="1" t="s">
        <v>165</v>
      </c>
      <c r="G10384" s="1" t="s">
        <v>14</v>
      </c>
      <c r="H10384" s="1" t="s">
        <v>162</v>
      </c>
      <c r="I10384" s="1" t="s">
        <v>30</v>
      </c>
      <c r="J10384" s="19">
        <v>1070.4770800000001</v>
      </c>
    </row>
    <row r="10385" spans="1:10" x14ac:dyDescent="0.2">
      <c r="A10385">
        <v>2012</v>
      </c>
      <c r="B10385">
        <v>1</v>
      </c>
      <c r="C10385" s="1" t="s">
        <v>98</v>
      </c>
      <c r="D10385" s="1" t="s">
        <v>58</v>
      </c>
      <c r="E10385" s="1" t="s">
        <v>164</v>
      </c>
      <c r="F10385" s="1" t="s">
        <v>165</v>
      </c>
      <c r="G10385" s="1" t="s">
        <v>14</v>
      </c>
      <c r="H10385" s="1" t="s">
        <v>171</v>
      </c>
      <c r="I10385" s="1" t="s">
        <v>39</v>
      </c>
      <c r="J10385" s="19">
        <v>11.303367998999994</v>
      </c>
    </row>
    <row r="10386" spans="1:10" x14ac:dyDescent="0.2">
      <c r="A10386">
        <v>2012</v>
      </c>
      <c r="B10386">
        <v>1</v>
      </c>
      <c r="C10386" s="1" t="s">
        <v>98</v>
      </c>
      <c r="D10386" s="1" t="s">
        <v>58</v>
      </c>
      <c r="E10386" s="1" t="s">
        <v>164</v>
      </c>
      <c r="F10386" s="1" t="s">
        <v>165</v>
      </c>
      <c r="G10386" s="1" t="s">
        <v>13</v>
      </c>
      <c r="H10386" s="1" t="s">
        <v>161</v>
      </c>
      <c r="I10386" s="1" t="s">
        <v>29</v>
      </c>
      <c r="J10386" s="19">
        <v>16.25403</v>
      </c>
    </row>
    <row r="10387" spans="1:10" x14ac:dyDescent="0.2">
      <c r="A10387">
        <v>2012</v>
      </c>
      <c r="B10387">
        <v>1</v>
      </c>
      <c r="C10387" s="1" t="s">
        <v>98</v>
      </c>
      <c r="D10387" s="1" t="s">
        <v>58</v>
      </c>
      <c r="E10387" s="1" t="s">
        <v>164</v>
      </c>
      <c r="F10387" s="1" t="s">
        <v>165</v>
      </c>
      <c r="G10387" s="1" t="s">
        <v>16</v>
      </c>
      <c r="H10387" s="1" t="s">
        <v>160</v>
      </c>
      <c r="I10387" s="1" t="s">
        <v>37</v>
      </c>
      <c r="J10387" s="19">
        <v>1539.7047400000001</v>
      </c>
    </row>
    <row r="10388" spans="1:10" x14ac:dyDescent="0.2">
      <c r="A10388">
        <v>2012</v>
      </c>
      <c r="B10388">
        <v>1</v>
      </c>
      <c r="C10388" s="1" t="s">
        <v>98</v>
      </c>
      <c r="D10388" s="1" t="s">
        <v>58</v>
      </c>
      <c r="E10388" s="1" t="s">
        <v>164</v>
      </c>
      <c r="F10388" s="1" t="s">
        <v>165</v>
      </c>
      <c r="G10388" s="1" t="s">
        <v>16</v>
      </c>
      <c r="H10388" s="1" t="s">
        <v>163</v>
      </c>
      <c r="I10388" s="1" t="s">
        <v>152</v>
      </c>
      <c r="J10388" s="19">
        <v>0</v>
      </c>
    </row>
    <row r="10389" spans="1:10" x14ac:dyDescent="0.2">
      <c r="A10389">
        <v>2012</v>
      </c>
      <c r="B10389">
        <v>1</v>
      </c>
      <c r="C10389" s="1" t="s">
        <v>98</v>
      </c>
      <c r="D10389" s="1" t="s">
        <v>58</v>
      </c>
      <c r="E10389" s="1" t="s">
        <v>164</v>
      </c>
      <c r="F10389" s="1" t="s">
        <v>165</v>
      </c>
      <c r="G10389" s="1" t="s">
        <v>16</v>
      </c>
      <c r="H10389" s="1" t="s">
        <v>170</v>
      </c>
      <c r="I10389" s="1" t="s">
        <v>151</v>
      </c>
      <c r="J10389" s="19">
        <v>2308.31376</v>
      </c>
    </row>
    <row r="10390" spans="1:10" x14ac:dyDescent="0.2">
      <c r="A10390">
        <v>2012</v>
      </c>
      <c r="B10390">
        <v>1</v>
      </c>
      <c r="C10390" s="1" t="s">
        <v>98</v>
      </c>
      <c r="D10390" s="1" t="s">
        <v>58</v>
      </c>
      <c r="E10390" s="1" t="s">
        <v>164</v>
      </c>
      <c r="F10390" s="1" t="s">
        <v>165</v>
      </c>
      <c r="G10390" s="1" t="s">
        <v>155</v>
      </c>
      <c r="H10390" s="1" t="s">
        <v>160</v>
      </c>
      <c r="I10390" s="1" t="s">
        <v>37</v>
      </c>
      <c r="J10390" s="19">
        <v>6478.1800671800856</v>
      </c>
    </row>
    <row r="10391" spans="1:10" x14ac:dyDescent="0.2">
      <c r="A10391">
        <v>2012</v>
      </c>
      <c r="B10391">
        <v>1</v>
      </c>
      <c r="C10391" s="1" t="s">
        <v>98</v>
      </c>
      <c r="D10391" s="1" t="s">
        <v>58</v>
      </c>
      <c r="E10391" s="1" t="s">
        <v>164</v>
      </c>
      <c r="F10391" s="1" t="s">
        <v>165</v>
      </c>
      <c r="G10391" s="1" t="s">
        <v>155</v>
      </c>
      <c r="H10391" s="1" t="s">
        <v>161</v>
      </c>
      <c r="I10391" s="1" t="s">
        <v>29</v>
      </c>
      <c r="J10391" s="19">
        <v>246.184583261</v>
      </c>
    </row>
    <row r="10392" spans="1:10" x14ac:dyDescent="0.2">
      <c r="A10392">
        <v>2012</v>
      </c>
      <c r="B10392">
        <v>1</v>
      </c>
      <c r="C10392" s="1" t="s">
        <v>98</v>
      </c>
      <c r="D10392" s="1" t="s">
        <v>58</v>
      </c>
      <c r="E10392" s="1" t="s">
        <v>164</v>
      </c>
      <c r="F10392" s="1" t="s">
        <v>165</v>
      </c>
      <c r="G10392" s="1" t="s">
        <v>155</v>
      </c>
      <c r="H10392" s="1" t="s">
        <v>162</v>
      </c>
      <c r="I10392" s="1" t="s">
        <v>30</v>
      </c>
      <c r="J10392" s="19">
        <v>4195.9445487639996</v>
      </c>
    </row>
    <row r="10393" spans="1:10" x14ac:dyDescent="0.2">
      <c r="A10393">
        <v>2012</v>
      </c>
      <c r="B10393">
        <v>1</v>
      </c>
      <c r="C10393" s="1" t="s">
        <v>98</v>
      </c>
      <c r="D10393" s="1" t="s">
        <v>58</v>
      </c>
      <c r="E10393" s="1" t="s">
        <v>164</v>
      </c>
      <c r="F10393" s="1" t="s">
        <v>165</v>
      </c>
      <c r="G10393" s="1" t="s">
        <v>155</v>
      </c>
      <c r="H10393" s="1" t="s">
        <v>163</v>
      </c>
      <c r="I10393" s="1" t="s">
        <v>152</v>
      </c>
      <c r="J10393" s="19">
        <v>1061.4779382789138</v>
      </c>
    </row>
    <row r="10394" spans="1:10" x14ac:dyDescent="0.2">
      <c r="A10394">
        <v>2012</v>
      </c>
      <c r="B10394">
        <v>1</v>
      </c>
      <c r="C10394" s="1" t="s">
        <v>98</v>
      </c>
      <c r="D10394" s="1" t="s">
        <v>58</v>
      </c>
      <c r="E10394" s="1" t="s">
        <v>164</v>
      </c>
      <c r="F10394" s="1" t="s">
        <v>165</v>
      </c>
      <c r="G10394" s="1" t="s">
        <v>155</v>
      </c>
      <c r="H10394" s="1" t="s">
        <v>169</v>
      </c>
      <c r="I10394" s="1" t="s">
        <v>36</v>
      </c>
      <c r="J10394" s="19">
        <v>1217.117718471</v>
      </c>
    </row>
    <row r="10395" spans="1:10" x14ac:dyDescent="0.2">
      <c r="A10395">
        <v>2012</v>
      </c>
      <c r="B10395">
        <v>1</v>
      </c>
      <c r="C10395" s="1" t="s">
        <v>98</v>
      </c>
      <c r="D10395" s="1" t="s">
        <v>58</v>
      </c>
      <c r="E10395" s="1" t="s">
        <v>164</v>
      </c>
      <c r="F10395" s="1" t="s">
        <v>165</v>
      </c>
      <c r="G10395" s="1" t="s">
        <v>155</v>
      </c>
      <c r="H10395" s="1" t="s">
        <v>171</v>
      </c>
      <c r="I10395" s="1" t="s">
        <v>39</v>
      </c>
      <c r="J10395" s="19">
        <v>1417.9449562290004</v>
      </c>
    </row>
    <row r="10396" spans="1:10" x14ac:dyDescent="0.2">
      <c r="A10396">
        <v>2012</v>
      </c>
      <c r="B10396">
        <v>1</v>
      </c>
      <c r="C10396" s="1" t="s">
        <v>98</v>
      </c>
      <c r="D10396" s="1" t="s">
        <v>58</v>
      </c>
      <c r="E10396" s="1" t="s">
        <v>166</v>
      </c>
      <c r="F10396" s="1" t="s">
        <v>150</v>
      </c>
      <c r="G10396" s="1" t="s">
        <v>159</v>
      </c>
      <c r="H10396" s="1" t="s">
        <v>167</v>
      </c>
      <c r="I10396" s="1" t="s">
        <v>32</v>
      </c>
      <c r="J10396" s="19">
        <v>3287.6591600579995</v>
      </c>
    </row>
    <row r="10397" spans="1:10" x14ac:dyDescent="0.2">
      <c r="A10397">
        <v>2012</v>
      </c>
      <c r="B10397">
        <v>1</v>
      </c>
      <c r="C10397" s="1" t="s">
        <v>98</v>
      </c>
      <c r="D10397" s="1" t="s">
        <v>58</v>
      </c>
      <c r="E10397" s="1" t="s">
        <v>166</v>
      </c>
      <c r="F10397" s="1" t="s">
        <v>150</v>
      </c>
      <c r="G10397" s="1" t="s">
        <v>159</v>
      </c>
      <c r="H10397" s="1" t="s">
        <v>171</v>
      </c>
      <c r="I10397" s="1" t="s">
        <v>39</v>
      </c>
      <c r="J10397" s="19">
        <v>22282.953100000002</v>
      </c>
    </row>
    <row r="10398" spans="1:10" x14ac:dyDescent="0.2">
      <c r="A10398">
        <v>2012</v>
      </c>
      <c r="B10398">
        <v>1</v>
      </c>
      <c r="C10398" s="1" t="s">
        <v>98</v>
      </c>
      <c r="D10398" s="1" t="s">
        <v>58</v>
      </c>
      <c r="E10398" s="1" t="s">
        <v>166</v>
      </c>
      <c r="F10398" s="1" t="s">
        <v>150</v>
      </c>
      <c r="G10398" s="1" t="s">
        <v>14</v>
      </c>
      <c r="H10398" s="1" t="s">
        <v>162</v>
      </c>
      <c r="I10398" s="1" t="s">
        <v>30</v>
      </c>
      <c r="J10398" s="19">
        <v>4792.5728905259984</v>
      </c>
    </row>
    <row r="10399" spans="1:10" x14ac:dyDescent="0.2">
      <c r="A10399">
        <v>2012</v>
      </c>
      <c r="B10399">
        <v>1</v>
      </c>
      <c r="C10399" s="1" t="s">
        <v>98</v>
      </c>
      <c r="D10399" s="1" t="s">
        <v>58</v>
      </c>
      <c r="E10399" s="1" t="s">
        <v>166</v>
      </c>
      <c r="F10399" s="1" t="s">
        <v>150</v>
      </c>
      <c r="G10399" s="1" t="s">
        <v>14</v>
      </c>
      <c r="H10399" s="1" t="s">
        <v>171</v>
      </c>
      <c r="I10399" s="1" t="s">
        <v>39</v>
      </c>
      <c r="J10399" s="19">
        <v>37.710589473999981</v>
      </c>
    </row>
    <row r="10400" spans="1:10" x14ac:dyDescent="0.2">
      <c r="A10400">
        <v>2012</v>
      </c>
      <c r="B10400">
        <v>1</v>
      </c>
      <c r="C10400" s="1" t="s">
        <v>98</v>
      </c>
      <c r="D10400" s="1" t="s">
        <v>58</v>
      </c>
      <c r="E10400" s="1" t="s">
        <v>166</v>
      </c>
      <c r="F10400" s="1" t="s">
        <v>150</v>
      </c>
      <c r="G10400" s="1" t="s">
        <v>155</v>
      </c>
      <c r="H10400" s="1" t="s">
        <v>160</v>
      </c>
      <c r="I10400" s="1" t="s">
        <v>37</v>
      </c>
      <c r="J10400" s="19">
        <v>5821.6196217511279</v>
      </c>
    </row>
    <row r="10401" spans="1:10" x14ac:dyDescent="0.2">
      <c r="A10401">
        <v>2012</v>
      </c>
      <c r="B10401">
        <v>1</v>
      </c>
      <c r="C10401" s="1" t="s">
        <v>98</v>
      </c>
      <c r="D10401" s="1" t="s">
        <v>58</v>
      </c>
      <c r="E10401" s="1" t="s">
        <v>166</v>
      </c>
      <c r="F10401" s="1" t="s">
        <v>150</v>
      </c>
      <c r="G10401" s="1" t="s">
        <v>155</v>
      </c>
      <c r="H10401" s="1" t="s">
        <v>161</v>
      </c>
      <c r="I10401" s="1" t="s">
        <v>29</v>
      </c>
      <c r="J10401" s="19">
        <v>6163.2279100000014</v>
      </c>
    </row>
    <row r="10402" spans="1:10" x14ac:dyDescent="0.2">
      <c r="A10402">
        <v>2012</v>
      </c>
      <c r="B10402">
        <v>1</v>
      </c>
      <c r="C10402" s="1" t="s">
        <v>98</v>
      </c>
      <c r="D10402" s="1" t="s">
        <v>58</v>
      </c>
      <c r="E10402" s="1" t="s">
        <v>166</v>
      </c>
      <c r="F10402" s="1" t="s">
        <v>150</v>
      </c>
      <c r="G10402" s="1" t="s">
        <v>155</v>
      </c>
      <c r="H10402" s="1" t="s">
        <v>162</v>
      </c>
      <c r="I10402" s="1" t="s">
        <v>30</v>
      </c>
      <c r="J10402" s="19">
        <v>8316.8698300000015</v>
      </c>
    </row>
    <row r="10403" spans="1:10" x14ac:dyDescent="0.2">
      <c r="A10403">
        <v>2012</v>
      </c>
      <c r="B10403">
        <v>1</v>
      </c>
      <c r="C10403" s="1" t="s">
        <v>98</v>
      </c>
      <c r="D10403" s="1" t="s">
        <v>58</v>
      </c>
      <c r="E10403" s="1" t="s">
        <v>166</v>
      </c>
      <c r="F10403" s="1" t="s">
        <v>150</v>
      </c>
      <c r="G10403" s="1" t="s">
        <v>155</v>
      </c>
      <c r="H10403" s="1" t="s">
        <v>163</v>
      </c>
      <c r="I10403" s="1" t="s">
        <v>152</v>
      </c>
      <c r="J10403" s="19">
        <v>1055.4633875038714</v>
      </c>
    </row>
    <row r="10404" spans="1:10" x14ac:dyDescent="0.2">
      <c r="A10404">
        <v>2012</v>
      </c>
      <c r="B10404">
        <v>1</v>
      </c>
      <c r="C10404" s="1" t="s">
        <v>98</v>
      </c>
      <c r="D10404" s="1" t="s">
        <v>58</v>
      </c>
      <c r="E10404" s="1" t="s">
        <v>166</v>
      </c>
      <c r="F10404" s="1" t="s">
        <v>150</v>
      </c>
      <c r="G10404" s="1" t="s">
        <v>155</v>
      </c>
      <c r="H10404" s="1" t="s">
        <v>169</v>
      </c>
      <c r="I10404" s="1" t="s">
        <v>36</v>
      </c>
      <c r="J10404" s="19">
        <v>10032.8195</v>
      </c>
    </row>
    <row r="10405" spans="1:10" x14ac:dyDescent="0.2">
      <c r="A10405">
        <v>2012</v>
      </c>
      <c r="B10405">
        <v>1</v>
      </c>
      <c r="C10405" s="1" t="s">
        <v>98</v>
      </c>
      <c r="D10405" s="1" t="s">
        <v>58</v>
      </c>
      <c r="E10405" s="1" t="s">
        <v>166</v>
      </c>
      <c r="F10405" s="1" t="s">
        <v>150</v>
      </c>
      <c r="G10405" s="1" t="s">
        <v>155</v>
      </c>
      <c r="H10405" s="1" t="s">
        <v>171</v>
      </c>
      <c r="I10405" s="1" t="s">
        <v>39</v>
      </c>
      <c r="J10405" s="19">
        <v>362.55268074500003</v>
      </c>
    </row>
    <row r="10406" spans="1:10" x14ac:dyDescent="0.2">
      <c r="A10406">
        <v>2012</v>
      </c>
      <c r="B10406">
        <v>1</v>
      </c>
      <c r="C10406" s="1" t="s">
        <v>98</v>
      </c>
      <c r="D10406" s="1" t="s">
        <v>58</v>
      </c>
      <c r="E10406" s="1" t="s">
        <v>169</v>
      </c>
      <c r="F10406" s="1" t="s">
        <v>36</v>
      </c>
      <c r="G10406" s="1" t="s">
        <v>158</v>
      </c>
      <c r="H10406" s="1" t="s">
        <v>168</v>
      </c>
      <c r="I10406" s="1" t="s">
        <v>31</v>
      </c>
      <c r="J10406" s="19">
        <v>495.45817127600003</v>
      </c>
    </row>
    <row r="10407" spans="1:10" x14ac:dyDescent="0.2">
      <c r="A10407">
        <v>2012</v>
      </c>
      <c r="B10407">
        <v>1</v>
      </c>
      <c r="C10407" s="1" t="s">
        <v>98</v>
      </c>
      <c r="D10407" s="1" t="s">
        <v>58</v>
      </c>
      <c r="E10407" s="1" t="s">
        <v>169</v>
      </c>
      <c r="F10407" s="1" t="s">
        <v>36</v>
      </c>
      <c r="G10407" s="1" t="s">
        <v>158</v>
      </c>
      <c r="H10407" s="1" t="s">
        <v>171</v>
      </c>
      <c r="I10407" s="1" t="s">
        <v>39</v>
      </c>
      <c r="J10407" s="19">
        <v>338.18051971400001</v>
      </c>
    </row>
    <row r="10408" spans="1:10" x14ac:dyDescent="0.2">
      <c r="A10408">
        <v>2012</v>
      </c>
      <c r="B10408">
        <v>1</v>
      </c>
      <c r="C10408" s="1" t="s">
        <v>98</v>
      </c>
      <c r="D10408" s="1" t="s">
        <v>58</v>
      </c>
      <c r="E10408" s="1" t="s">
        <v>169</v>
      </c>
      <c r="F10408" s="1" t="s">
        <v>36</v>
      </c>
      <c r="G10408" s="1" t="s">
        <v>14</v>
      </c>
      <c r="H10408" s="1" t="s">
        <v>161</v>
      </c>
      <c r="I10408" s="1" t="s">
        <v>29</v>
      </c>
      <c r="J10408" s="19">
        <v>277.97273000000001</v>
      </c>
    </row>
    <row r="10409" spans="1:10" x14ac:dyDescent="0.2">
      <c r="A10409">
        <v>2012</v>
      </c>
      <c r="B10409">
        <v>1</v>
      </c>
      <c r="C10409" s="1" t="s">
        <v>98</v>
      </c>
      <c r="D10409" s="1" t="s">
        <v>58</v>
      </c>
      <c r="E10409" s="1" t="s">
        <v>169</v>
      </c>
      <c r="F10409" s="1" t="s">
        <v>36</v>
      </c>
      <c r="G10409" s="1" t="s">
        <v>14</v>
      </c>
      <c r="H10409" s="1" t="s">
        <v>162</v>
      </c>
      <c r="I10409" s="1" t="s">
        <v>30</v>
      </c>
      <c r="J10409" s="19">
        <v>4554.2192349039997</v>
      </c>
    </row>
    <row r="10410" spans="1:10" x14ac:dyDescent="0.2">
      <c r="A10410">
        <v>2012</v>
      </c>
      <c r="B10410">
        <v>1</v>
      </c>
      <c r="C10410" s="1" t="s">
        <v>98</v>
      </c>
      <c r="D10410" s="1" t="s">
        <v>58</v>
      </c>
      <c r="E10410" s="1" t="s">
        <v>169</v>
      </c>
      <c r="F10410" s="1" t="s">
        <v>36</v>
      </c>
      <c r="G10410" s="1" t="s">
        <v>14</v>
      </c>
      <c r="H10410" s="1" t="s">
        <v>171</v>
      </c>
      <c r="I10410" s="1" t="s">
        <v>39</v>
      </c>
      <c r="J10410" s="19">
        <v>1381.7474729270004</v>
      </c>
    </row>
    <row r="10411" spans="1:10" x14ac:dyDescent="0.2">
      <c r="A10411">
        <v>2012</v>
      </c>
      <c r="B10411">
        <v>1</v>
      </c>
      <c r="C10411" s="1" t="s">
        <v>98</v>
      </c>
      <c r="D10411" s="1" t="s">
        <v>58</v>
      </c>
      <c r="E10411" s="1" t="s">
        <v>169</v>
      </c>
      <c r="F10411" s="1" t="s">
        <v>36</v>
      </c>
      <c r="G10411" s="1" t="s">
        <v>13</v>
      </c>
      <c r="H10411" s="1" t="s">
        <v>161</v>
      </c>
      <c r="I10411" s="1" t="s">
        <v>29</v>
      </c>
      <c r="J10411" s="19">
        <v>1488.5964708390002</v>
      </c>
    </row>
    <row r="10412" spans="1:10" x14ac:dyDescent="0.2">
      <c r="A10412">
        <v>2012</v>
      </c>
      <c r="B10412">
        <v>1</v>
      </c>
      <c r="C10412" s="1" t="s">
        <v>98</v>
      </c>
      <c r="D10412" s="1" t="s">
        <v>58</v>
      </c>
      <c r="E10412" s="1" t="s">
        <v>169</v>
      </c>
      <c r="F10412" s="1" t="s">
        <v>36</v>
      </c>
      <c r="G10412" s="1" t="s">
        <v>16</v>
      </c>
      <c r="H10412" s="1" t="s">
        <v>160</v>
      </c>
      <c r="I10412" s="1" t="s">
        <v>37</v>
      </c>
      <c r="J10412" s="19">
        <v>491.65770999999978</v>
      </c>
    </row>
    <row r="10413" spans="1:10" x14ac:dyDescent="0.2">
      <c r="A10413">
        <v>2012</v>
      </c>
      <c r="B10413">
        <v>1</v>
      </c>
      <c r="C10413" s="1" t="s">
        <v>98</v>
      </c>
      <c r="D10413" s="1" t="s">
        <v>58</v>
      </c>
      <c r="E10413" s="1" t="s">
        <v>169</v>
      </c>
      <c r="F10413" s="1" t="s">
        <v>36</v>
      </c>
      <c r="G10413" s="1" t="s">
        <v>16</v>
      </c>
      <c r="H10413" s="1" t="s">
        <v>161</v>
      </c>
      <c r="I10413" s="1" t="s">
        <v>29</v>
      </c>
      <c r="J10413" s="19">
        <v>66.233840000000015</v>
      </c>
    </row>
    <row r="10414" spans="1:10" x14ac:dyDescent="0.2">
      <c r="A10414">
        <v>2012</v>
      </c>
      <c r="B10414">
        <v>1</v>
      </c>
      <c r="C10414" s="1" t="s">
        <v>98</v>
      </c>
      <c r="D10414" s="1" t="s">
        <v>58</v>
      </c>
      <c r="E10414" s="1" t="s">
        <v>169</v>
      </c>
      <c r="F10414" s="1" t="s">
        <v>36</v>
      </c>
      <c r="G10414" s="1" t="s">
        <v>16</v>
      </c>
      <c r="H10414" s="1" t="s">
        <v>162</v>
      </c>
      <c r="I10414" s="1" t="s">
        <v>30</v>
      </c>
      <c r="J10414" s="19">
        <v>1122.1974299999999</v>
      </c>
    </row>
    <row r="10415" spans="1:10" x14ac:dyDescent="0.2">
      <c r="A10415">
        <v>2012</v>
      </c>
      <c r="B10415">
        <v>1</v>
      </c>
      <c r="C10415" s="1" t="s">
        <v>98</v>
      </c>
      <c r="D10415" s="1" t="s">
        <v>58</v>
      </c>
      <c r="E10415" s="1" t="s">
        <v>169</v>
      </c>
      <c r="F10415" s="1" t="s">
        <v>36</v>
      </c>
      <c r="G10415" s="1" t="s">
        <v>16</v>
      </c>
      <c r="H10415" s="1" t="s">
        <v>170</v>
      </c>
      <c r="I10415" s="1" t="s">
        <v>151</v>
      </c>
      <c r="J10415" s="19">
        <v>937.84336156090012</v>
      </c>
    </row>
    <row r="10416" spans="1:10" x14ac:dyDescent="0.2">
      <c r="A10416">
        <v>2012</v>
      </c>
      <c r="B10416">
        <v>1</v>
      </c>
      <c r="C10416" s="1" t="s">
        <v>98</v>
      </c>
      <c r="D10416" s="1" t="s">
        <v>58</v>
      </c>
      <c r="E10416" s="1" t="s">
        <v>169</v>
      </c>
      <c r="F10416" s="1" t="s">
        <v>36</v>
      </c>
      <c r="G10416" s="1" t="s">
        <v>155</v>
      </c>
      <c r="H10416" s="1" t="s">
        <v>160</v>
      </c>
      <c r="I10416" s="1" t="s">
        <v>37</v>
      </c>
      <c r="J10416" s="19">
        <v>65.816277627999995</v>
      </c>
    </row>
    <row r="10417" spans="1:10" x14ac:dyDescent="0.2">
      <c r="A10417">
        <v>2012</v>
      </c>
      <c r="B10417">
        <v>1</v>
      </c>
      <c r="C10417" s="1" t="s">
        <v>98</v>
      </c>
      <c r="D10417" s="1" t="s">
        <v>58</v>
      </c>
      <c r="E10417" s="1" t="s">
        <v>169</v>
      </c>
      <c r="F10417" s="1" t="s">
        <v>36</v>
      </c>
      <c r="G10417" s="1" t="s">
        <v>155</v>
      </c>
      <c r="H10417" s="1" t="s">
        <v>161</v>
      </c>
      <c r="I10417" s="1" t="s">
        <v>29</v>
      </c>
      <c r="J10417" s="19">
        <v>1398.559833863</v>
      </c>
    </row>
    <row r="10418" spans="1:10" x14ac:dyDescent="0.2">
      <c r="A10418">
        <v>2012</v>
      </c>
      <c r="B10418">
        <v>1</v>
      </c>
      <c r="C10418" s="1" t="s">
        <v>98</v>
      </c>
      <c r="D10418" s="1" t="s">
        <v>58</v>
      </c>
      <c r="E10418" s="1" t="s">
        <v>169</v>
      </c>
      <c r="F10418" s="1" t="s">
        <v>36</v>
      </c>
      <c r="G10418" s="1" t="s">
        <v>155</v>
      </c>
      <c r="H10418" s="1" t="s">
        <v>162</v>
      </c>
      <c r="I10418" s="1" t="s">
        <v>30</v>
      </c>
      <c r="J10418" s="19">
        <v>109.232683826</v>
      </c>
    </row>
    <row r="10419" spans="1:10" x14ac:dyDescent="0.2">
      <c r="A10419">
        <v>2012</v>
      </c>
      <c r="B10419">
        <v>1</v>
      </c>
      <c r="C10419" s="1" t="s">
        <v>98</v>
      </c>
      <c r="D10419" s="1" t="s">
        <v>58</v>
      </c>
      <c r="E10419" s="1" t="s">
        <v>169</v>
      </c>
      <c r="F10419" s="1" t="s">
        <v>36</v>
      </c>
      <c r="G10419" s="1" t="s">
        <v>155</v>
      </c>
      <c r="H10419" s="1" t="s">
        <v>169</v>
      </c>
      <c r="I10419" s="1" t="s">
        <v>36</v>
      </c>
      <c r="J10419" s="19">
        <v>14.968238036000001</v>
      </c>
    </row>
    <row r="10420" spans="1:10" x14ac:dyDescent="0.2">
      <c r="A10420">
        <v>2012</v>
      </c>
      <c r="B10420">
        <v>1</v>
      </c>
      <c r="C10420" s="1" t="s">
        <v>98</v>
      </c>
      <c r="D10420" s="1" t="s">
        <v>58</v>
      </c>
      <c r="E10420" s="1" t="s">
        <v>169</v>
      </c>
      <c r="F10420" s="1" t="s">
        <v>36</v>
      </c>
      <c r="G10420" s="1" t="s">
        <v>155</v>
      </c>
      <c r="H10420" s="1" t="s">
        <v>171</v>
      </c>
      <c r="I10420" s="1" t="s">
        <v>39</v>
      </c>
      <c r="J10420" s="19">
        <v>10179.784478299001</v>
      </c>
    </row>
    <row r="10421" spans="1:10" x14ac:dyDescent="0.2">
      <c r="A10421">
        <v>2012</v>
      </c>
      <c r="B10421">
        <v>1</v>
      </c>
      <c r="C10421" s="1" t="s">
        <v>98</v>
      </c>
      <c r="D10421" s="1" t="s">
        <v>58</v>
      </c>
      <c r="E10421" s="1" t="s">
        <v>170</v>
      </c>
      <c r="F10421" s="1" t="s">
        <v>151</v>
      </c>
      <c r="G10421" s="1" t="s">
        <v>158</v>
      </c>
      <c r="H10421" s="1" t="s">
        <v>168</v>
      </c>
      <c r="I10421" s="1" t="s">
        <v>31</v>
      </c>
      <c r="J10421" s="19">
        <v>4357.7456556810002</v>
      </c>
    </row>
    <row r="10422" spans="1:10" x14ac:dyDescent="0.2">
      <c r="A10422">
        <v>2012</v>
      </c>
      <c r="B10422">
        <v>1</v>
      </c>
      <c r="C10422" s="1" t="s">
        <v>98</v>
      </c>
      <c r="D10422" s="1" t="s">
        <v>58</v>
      </c>
      <c r="E10422" s="1" t="s">
        <v>170</v>
      </c>
      <c r="F10422" s="1" t="s">
        <v>151</v>
      </c>
      <c r="G10422" s="1" t="s">
        <v>159</v>
      </c>
      <c r="H10422" s="1" t="s">
        <v>167</v>
      </c>
      <c r="I10422" s="1" t="s">
        <v>32</v>
      </c>
      <c r="J10422" s="19">
        <v>4305.5987615599988</v>
      </c>
    </row>
    <row r="10423" spans="1:10" x14ac:dyDescent="0.2">
      <c r="A10423">
        <v>2012</v>
      </c>
      <c r="B10423">
        <v>1</v>
      </c>
      <c r="C10423" s="1" t="s">
        <v>98</v>
      </c>
      <c r="D10423" s="1" t="s">
        <v>58</v>
      </c>
      <c r="E10423" s="1" t="s">
        <v>170</v>
      </c>
      <c r="F10423" s="1" t="s">
        <v>151</v>
      </c>
      <c r="G10423" s="1" t="s">
        <v>14</v>
      </c>
      <c r="H10423" s="1" t="s">
        <v>162</v>
      </c>
      <c r="I10423" s="1" t="s">
        <v>30</v>
      </c>
      <c r="J10423" s="19">
        <v>18544.299131029999</v>
      </c>
    </row>
    <row r="10424" spans="1:10" x14ac:dyDescent="0.2">
      <c r="A10424">
        <v>2012</v>
      </c>
      <c r="B10424">
        <v>1</v>
      </c>
      <c r="C10424" s="1" t="s">
        <v>98</v>
      </c>
      <c r="D10424" s="1" t="s">
        <v>58</v>
      </c>
      <c r="E10424" s="1" t="s">
        <v>170</v>
      </c>
      <c r="F10424" s="1" t="s">
        <v>151</v>
      </c>
      <c r="G10424" s="1" t="s">
        <v>14</v>
      </c>
      <c r="H10424" s="1" t="s">
        <v>171</v>
      </c>
      <c r="I10424" s="1" t="s">
        <v>39</v>
      </c>
      <c r="J10424" s="19">
        <v>735.96573510489986</v>
      </c>
    </row>
    <row r="10425" spans="1:10" x14ac:dyDescent="0.2">
      <c r="A10425">
        <v>2012</v>
      </c>
      <c r="B10425">
        <v>1</v>
      </c>
      <c r="C10425" s="1" t="s">
        <v>98</v>
      </c>
      <c r="D10425" s="1" t="s">
        <v>58</v>
      </c>
      <c r="E10425" s="1" t="s">
        <v>170</v>
      </c>
      <c r="F10425" s="1" t="s">
        <v>151</v>
      </c>
      <c r="G10425" s="1" t="s">
        <v>13</v>
      </c>
      <c r="H10425" s="1" t="s">
        <v>161</v>
      </c>
      <c r="I10425" s="1" t="s">
        <v>29</v>
      </c>
      <c r="J10425" s="19">
        <v>1648.3246391254154</v>
      </c>
    </row>
    <row r="10426" spans="1:10" x14ac:dyDescent="0.2">
      <c r="A10426">
        <v>2012</v>
      </c>
      <c r="B10426">
        <v>1</v>
      </c>
      <c r="C10426" s="1" t="s">
        <v>98</v>
      </c>
      <c r="D10426" s="1" t="s">
        <v>58</v>
      </c>
      <c r="E10426" s="1" t="s">
        <v>170</v>
      </c>
      <c r="F10426" s="1" t="s">
        <v>151</v>
      </c>
      <c r="G10426" s="1" t="s">
        <v>155</v>
      </c>
      <c r="H10426" s="1" t="s">
        <v>160</v>
      </c>
      <c r="I10426" s="1" t="s">
        <v>37</v>
      </c>
      <c r="J10426" s="19">
        <v>19.733182461788324</v>
      </c>
    </row>
    <row r="10427" spans="1:10" x14ac:dyDescent="0.2">
      <c r="A10427">
        <v>2012</v>
      </c>
      <c r="B10427">
        <v>1</v>
      </c>
      <c r="C10427" s="1" t="s">
        <v>98</v>
      </c>
      <c r="D10427" s="1" t="s">
        <v>58</v>
      </c>
      <c r="E10427" s="1" t="s">
        <v>170</v>
      </c>
      <c r="F10427" s="1" t="s">
        <v>151</v>
      </c>
      <c r="G10427" s="1" t="s">
        <v>155</v>
      </c>
      <c r="H10427" s="1" t="s">
        <v>161</v>
      </c>
      <c r="I10427" s="1" t="s">
        <v>29</v>
      </c>
      <c r="J10427" s="19">
        <v>0</v>
      </c>
    </row>
    <row r="10428" spans="1:10" x14ac:dyDescent="0.2">
      <c r="A10428">
        <v>2012</v>
      </c>
      <c r="B10428">
        <v>1</v>
      </c>
      <c r="C10428" s="1" t="s">
        <v>98</v>
      </c>
      <c r="D10428" s="1" t="s">
        <v>58</v>
      </c>
      <c r="E10428" s="1" t="s">
        <v>170</v>
      </c>
      <c r="F10428" s="1" t="s">
        <v>151</v>
      </c>
      <c r="G10428" s="1" t="s">
        <v>155</v>
      </c>
      <c r="H10428" s="1" t="s">
        <v>163</v>
      </c>
      <c r="I10428" s="1" t="s">
        <v>152</v>
      </c>
      <c r="J10428" s="19">
        <v>1.7469635067806009</v>
      </c>
    </row>
    <row r="10429" spans="1:10" x14ac:dyDescent="0.2">
      <c r="A10429">
        <v>2012</v>
      </c>
      <c r="B10429">
        <v>1</v>
      </c>
      <c r="C10429" s="1" t="s">
        <v>98</v>
      </c>
      <c r="D10429" s="1" t="s">
        <v>58</v>
      </c>
      <c r="E10429" s="1" t="s">
        <v>170</v>
      </c>
      <c r="F10429" s="1" t="s">
        <v>151</v>
      </c>
      <c r="G10429" s="1" t="s">
        <v>155</v>
      </c>
      <c r="H10429" s="1" t="s">
        <v>171</v>
      </c>
      <c r="I10429" s="1" t="s">
        <v>39</v>
      </c>
      <c r="J10429" s="19">
        <v>163.935764183</v>
      </c>
    </row>
    <row r="10430" spans="1:10" x14ac:dyDescent="0.2">
      <c r="A10430">
        <v>2012</v>
      </c>
      <c r="B10430">
        <v>1</v>
      </c>
      <c r="C10430" s="1" t="s">
        <v>98</v>
      </c>
      <c r="D10430" s="1" t="s">
        <v>58</v>
      </c>
      <c r="E10430" s="1" t="s">
        <v>171</v>
      </c>
      <c r="F10430" s="1" t="s">
        <v>39</v>
      </c>
      <c r="G10430" s="1" t="s">
        <v>158</v>
      </c>
      <c r="H10430" s="1" t="s">
        <v>168</v>
      </c>
      <c r="I10430" s="1" t="s">
        <v>31</v>
      </c>
      <c r="J10430" s="19">
        <v>445.25818322099997</v>
      </c>
    </row>
    <row r="10431" spans="1:10" x14ac:dyDescent="0.2">
      <c r="A10431">
        <v>2012</v>
      </c>
      <c r="B10431">
        <v>1</v>
      </c>
      <c r="C10431" s="1" t="s">
        <v>98</v>
      </c>
      <c r="D10431" s="1" t="s">
        <v>58</v>
      </c>
      <c r="E10431" s="1" t="s">
        <v>171</v>
      </c>
      <c r="F10431" s="1" t="s">
        <v>39</v>
      </c>
      <c r="G10431" s="1" t="s">
        <v>158</v>
      </c>
      <c r="H10431" s="1" t="s">
        <v>167</v>
      </c>
      <c r="I10431" s="1" t="s">
        <v>32</v>
      </c>
      <c r="J10431" s="19">
        <v>6.7916516854893418E-13</v>
      </c>
    </row>
    <row r="10432" spans="1:10" x14ac:dyDescent="0.2">
      <c r="A10432">
        <v>2012</v>
      </c>
      <c r="B10432">
        <v>1</v>
      </c>
      <c r="C10432" s="1" t="s">
        <v>98</v>
      </c>
      <c r="D10432" s="1" t="s">
        <v>58</v>
      </c>
      <c r="E10432" s="1" t="s">
        <v>171</v>
      </c>
      <c r="F10432" s="1" t="s">
        <v>39</v>
      </c>
      <c r="G10432" s="1" t="s">
        <v>159</v>
      </c>
      <c r="H10432" s="1" t="s">
        <v>167</v>
      </c>
      <c r="I10432" s="1" t="s">
        <v>32</v>
      </c>
      <c r="J10432" s="19">
        <v>348.28380307499992</v>
      </c>
    </row>
    <row r="10433" spans="1:10" x14ac:dyDescent="0.2">
      <c r="A10433">
        <v>2012</v>
      </c>
      <c r="B10433">
        <v>1</v>
      </c>
      <c r="C10433" s="1" t="s">
        <v>98</v>
      </c>
      <c r="D10433" s="1" t="s">
        <v>58</v>
      </c>
      <c r="E10433" s="1" t="s">
        <v>171</v>
      </c>
      <c r="F10433" s="1" t="s">
        <v>39</v>
      </c>
      <c r="G10433" s="1" t="s">
        <v>14</v>
      </c>
      <c r="H10433" s="1" t="s">
        <v>161</v>
      </c>
      <c r="I10433" s="1" t="s">
        <v>29</v>
      </c>
      <c r="J10433" s="19">
        <v>46.068219999999997</v>
      </c>
    </row>
    <row r="10434" spans="1:10" x14ac:dyDescent="0.2">
      <c r="A10434">
        <v>2012</v>
      </c>
      <c r="B10434">
        <v>1</v>
      </c>
      <c r="C10434" s="1" t="s">
        <v>98</v>
      </c>
      <c r="D10434" s="1" t="s">
        <v>58</v>
      </c>
      <c r="E10434" s="1" t="s">
        <v>171</v>
      </c>
      <c r="F10434" s="1" t="s">
        <v>39</v>
      </c>
      <c r="G10434" s="1" t="s">
        <v>14</v>
      </c>
      <c r="H10434" s="1" t="s">
        <v>162</v>
      </c>
      <c r="I10434" s="1" t="s">
        <v>30</v>
      </c>
      <c r="J10434" s="19">
        <v>398.54737684000003</v>
      </c>
    </row>
    <row r="10435" spans="1:10" x14ac:dyDescent="0.2">
      <c r="A10435">
        <v>2012</v>
      </c>
      <c r="B10435">
        <v>1</v>
      </c>
      <c r="C10435" s="1" t="s">
        <v>98</v>
      </c>
      <c r="D10435" s="1" t="s">
        <v>58</v>
      </c>
      <c r="E10435" s="1" t="s">
        <v>171</v>
      </c>
      <c r="F10435" s="1" t="s">
        <v>39</v>
      </c>
      <c r="G10435" s="1" t="s">
        <v>16</v>
      </c>
      <c r="H10435" s="1" t="s">
        <v>160</v>
      </c>
      <c r="I10435" s="1" t="s">
        <v>37</v>
      </c>
      <c r="J10435" s="19">
        <v>19799.403579882008</v>
      </c>
    </row>
    <row r="10436" spans="1:10" x14ac:dyDescent="0.2">
      <c r="A10436">
        <v>2012</v>
      </c>
      <c r="B10436">
        <v>1</v>
      </c>
      <c r="C10436" s="1" t="s">
        <v>98</v>
      </c>
      <c r="D10436" s="1" t="s">
        <v>58</v>
      </c>
      <c r="E10436" s="1" t="s">
        <v>171</v>
      </c>
      <c r="F10436" s="1" t="s">
        <v>39</v>
      </c>
      <c r="G10436" s="1" t="s">
        <v>16</v>
      </c>
      <c r="H10436" s="1" t="s">
        <v>161</v>
      </c>
      <c r="I10436" s="1" t="s">
        <v>29</v>
      </c>
      <c r="J10436" s="19">
        <v>624.50168999999994</v>
      </c>
    </row>
    <row r="10437" spans="1:10" x14ac:dyDescent="0.2">
      <c r="A10437">
        <v>2012</v>
      </c>
      <c r="B10437">
        <v>1</v>
      </c>
      <c r="C10437" s="1" t="s">
        <v>98</v>
      </c>
      <c r="D10437" s="1" t="s">
        <v>58</v>
      </c>
      <c r="E10437" s="1" t="s">
        <v>171</v>
      </c>
      <c r="F10437" s="1" t="s">
        <v>39</v>
      </c>
      <c r="G10437" s="1" t="s">
        <v>16</v>
      </c>
      <c r="H10437" s="1" t="s">
        <v>162</v>
      </c>
      <c r="I10437" s="1" t="s">
        <v>30</v>
      </c>
      <c r="J10437" s="19">
        <v>8047.1698989790002</v>
      </c>
    </row>
    <row r="10438" spans="1:10" x14ac:dyDescent="0.2">
      <c r="A10438">
        <v>2012</v>
      </c>
      <c r="B10438">
        <v>1</v>
      </c>
      <c r="C10438" s="1" t="s">
        <v>98</v>
      </c>
      <c r="D10438" s="1" t="s">
        <v>58</v>
      </c>
      <c r="E10438" s="1" t="s">
        <v>171</v>
      </c>
      <c r="F10438" s="1" t="s">
        <v>39</v>
      </c>
      <c r="G10438" s="1" t="s">
        <v>16</v>
      </c>
      <c r="H10438" s="1" t="s">
        <v>163</v>
      </c>
      <c r="I10438" s="1" t="s">
        <v>152</v>
      </c>
      <c r="J10438" s="19">
        <v>1712.8403829030001</v>
      </c>
    </row>
    <row r="10439" spans="1:10" x14ac:dyDescent="0.2">
      <c r="A10439">
        <v>2012</v>
      </c>
      <c r="B10439">
        <v>1</v>
      </c>
      <c r="C10439" s="1" t="s">
        <v>98</v>
      </c>
      <c r="D10439" s="1" t="s">
        <v>58</v>
      </c>
      <c r="E10439" s="1" t="s">
        <v>171</v>
      </c>
      <c r="F10439" s="1" t="s">
        <v>39</v>
      </c>
      <c r="G10439" s="1" t="s">
        <v>16</v>
      </c>
      <c r="H10439" s="1" t="s">
        <v>164</v>
      </c>
      <c r="I10439" s="1" t="s">
        <v>165</v>
      </c>
      <c r="J10439" s="19">
        <v>16.478733313999999</v>
      </c>
    </row>
    <row r="10440" spans="1:10" x14ac:dyDescent="0.2">
      <c r="A10440">
        <v>2012</v>
      </c>
      <c r="B10440">
        <v>1</v>
      </c>
      <c r="C10440" s="1" t="s">
        <v>98</v>
      </c>
      <c r="D10440" s="1" t="s">
        <v>58</v>
      </c>
      <c r="E10440" s="1" t="s">
        <v>171</v>
      </c>
      <c r="F10440" s="1" t="s">
        <v>39</v>
      </c>
      <c r="G10440" s="1" t="s">
        <v>16</v>
      </c>
      <c r="H10440" s="1" t="s">
        <v>169</v>
      </c>
      <c r="I10440" s="1" t="s">
        <v>36</v>
      </c>
      <c r="J10440" s="19">
        <v>469.50518352899996</v>
      </c>
    </row>
    <row r="10441" spans="1:10" x14ac:dyDescent="0.2">
      <c r="A10441">
        <v>2012</v>
      </c>
      <c r="B10441">
        <v>1</v>
      </c>
      <c r="C10441" s="1" t="s">
        <v>98</v>
      </c>
      <c r="D10441" s="1" t="s">
        <v>58</v>
      </c>
      <c r="E10441" s="1" t="s">
        <v>171</v>
      </c>
      <c r="F10441" s="1" t="s">
        <v>39</v>
      </c>
      <c r="G10441" s="1" t="s">
        <v>155</v>
      </c>
      <c r="H10441" s="1" t="s">
        <v>160</v>
      </c>
      <c r="I10441" s="1" t="s">
        <v>37</v>
      </c>
      <c r="J10441" s="19">
        <v>7723.0990470461466</v>
      </c>
    </row>
    <row r="10442" spans="1:10" x14ac:dyDescent="0.2">
      <c r="A10442">
        <v>2012</v>
      </c>
      <c r="B10442">
        <v>1</v>
      </c>
      <c r="C10442" s="1" t="s">
        <v>98</v>
      </c>
      <c r="D10442" s="1" t="s">
        <v>58</v>
      </c>
      <c r="E10442" s="1" t="s">
        <v>171</v>
      </c>
      <c r="F10442" s="1" t="s">
        <v>39</v>
      </c>
      <c r="G10442" s="1" t="s">
        <v>155</v>
      </c>
      <c r="H10442" s="1" t="s">
        <v>161</v>
      </c>
      <c r="I10442" s="1" t="s">
        <v>29</v>
      </c>
      <c r="J10442" s="19">
        <v>408.00698393900001</v>
      </c>
    </row>
    <row r="10443" spans="1:10" x14ac:dyDescent="0.2">
      <c r="A10443">
        <v>2012</v>
      </c>
      <c r="B10443">
        <v>1</v>
      </c>
      <c r="C10443" s="1" t="s">
        <v>98</v>
      </c>
      <c r="D10443" s="1" t="s">
        <v>58</v>
      </c>
      <c r="E10443" s="1" t="s">
        <v>171</v>
      </c>
      <c r="F10443" s="1" t="s">
        <v>39</v>
      </c>
      <c r="G10443" s="1" t="s">
        <v>155</v>
      </c>
      <c r="H10443" s="1" t="s">
        <v>162</v>
      </c>
      <c r="I10443" s="1" t="s">
        <v>30</v>
      </c>
      <c r="J10443" s="19">
        <v>3329.8904616970003</v>
      </c>
    </row>
    <row r="10444" spans="1:10" x14ac:dyDescent="0.2">
      <c r="A10444">
        <v>2012</v>
      </c>
      <c r="B10444">
        <v>1</v>
      </c>
      <c r="C10444" s="1" t="s">
        <v>98</v>
      </c>
      <c r="D10444" s="1" t="s">
        <v>58</v>
      </c>
      <c r="E10444" s="1" t="s">
        <v>171</v>
      </c>
      <c r="F10444" s="1" t="s">
        <v>39</v>
      </c>
      <c r="G10444" s="1" t="s">
        <v>155</v>
      </c>
      <c r="H10444" s="1" t="s">
        <v>163</v>
      </c>
      <c r="I10444" s="1" t="s">
        <v>152</v>
      </c>
      <c r="J10444" s="19">
        <v>934.89448389085362</v>
      </c>
    </row>
    <row r="10445" spans="1:10" x14ac:dyDescent="0.2">
      <c r="A10445">
        <v>2012</v>
      </c>
      <c r="B10445">
        <v>1</v>
      </c>
      <c r="C10445" s="1" t="s">
        <v>98</v>
      </c>
      <c r="D10445" s="1" t="s">
        <v>58</v>
      </c>
      <c r="E10445" s="1" t="s">
        <v>171</v>
      </c>
      <c r="F10445" s="1" t="s">
        <v>39</v>
      </c>
      <c r="G10445" s="1" t="s">
        <v>155</v>
      </c>
      <c r="H10445" s="1" t="s">
        <v>169</v>
      </c>
      <c r="I10445" s="1" t="s">
        <v>36</v>
      </c>
      <c r="J10445" s="19">
        <v>2485.1103811959997</v>
      </c>
    </row>
    <row r="10446" spans="1:10" x14ac:dyDescent="0.2">
      <c r="A10446">
        <v>2012</v>
      </c>
      <c r="B10446">
        <v>1</v>
      </c>
      <c r="C10446" s="1" t="s">
        <v>98</v>
      </c>
      <c r="D10446" s="1" t="s">
        <v>157</v>
      </c>
      <c r="E10446" s="1" t="s">
        <v>160</v>
      </c>
      <c r="F10446" s="1" t="s">
        <v>37</v>
      </c>
      <c r="G10446" s="1" t="s">
        <v>158</v>
      </c>
      <c r="H10446" s="1" t="s">
        <v>168</v>
      </c>
      <c r="I10446" s="1" t="s">
        <v>31</v>
      </c>
      <c r="J10446" s="19">
        <v>-42.364367615735652</v>
      </c>
    </row>
    <row r="10447" spans="1:10" x14ac:dyDescent="0.2">
      <c r="A10447">
        <v>2012</v>
      </c>
      <c r="B10447">
        <v>1</v>
      </c>
      <c r="C10447" s="1" t="s">
        <v>98</v>
      </c>
      <c r="D10447" s="1" t="s">
        <v>157</v>
      </c>
      <c r="E10447" s="1" t="s">
        <v>160</v>
      </c>
      <c r="F10447" s="1" t="s">
        <v>37</v>
      </c>
      <c r="G10447" s="1" t="s">
        <v>159</v>
      </c>
      <c r="H10447" s="1" t="s">
        <v>167</v>
      </c>
      <c r="I10447" s="1" t="s">
        <v>32</v>
      </c>
      <c r="J10447" s="19">
        <v>140.07166656157827</v>
      </c>
    </row>
    <row r="10448" spans="1:10" x14ac:dyDescent="0.2">
      <c r="A10448">
        <v>2012</v>
      </c>
      <c r="B10448">
        <v>1</v>
      </c>
      <c r="C10448" s="1" t="s">
        <v>98</v>
      </c>
      <c r="D10448" s="1" t="s">
        <v>157</v>
      </c>
      <c r="E10448" s="1" t="s">
        <v>160</v>
      </c>
      <c r="F10448" s="1" t="s">
        <v>37</v>
      </c>
      <c r="G10448" s="1" t="s">
        <v>14</v>
      </c>
      <c r="H10448" s="1" t="s">
        <v>162</v>
      </c>
      <c r="I10448" s="1" t="s">
        <v>30</v>
      </c>
      <c r="J10448" s="19">
        <v>-116.55285264237921</v>
      </c>
    </row>
    <row r="10449" spans="1:10" x14ac:dyDescent="0.2">
      <c r="A10449">
        <v>2012</v>
      </c>
      <c r="B10449">
        <v>1</v>
      </c>
      <c r="C10449" s="1" t="s">
        <v>98</v>
      </c>
      <c r="D10449" s="1" t="s">
        <v>157</v>
      </c>
      <c r="E10449" s="1" t="s">
        <v>160</v>
      </c>
      <c r="F10449" s="1" t="s">
        <v>37</v>
      </c>
      <c r="G10449" s="1" t="s">
        <v>14</v>
      </c>
      <c r="H10449" s="1" t="s">
        <v>171</v>
      </c>
      <c r="I10449" s="1" t="s">
        <v>39</v>
      </c>
      <c r="J10449" s="19">
        <v>-301.2833960721</v>
      </c>
    </row>
    <row r="10450" spans="1:10" x14ac:dyDescent="0.2">
      <c r="A10450">
        <v>2012</v>
      </c>
      <c r="B10450">
        <v>1</v>
      </c>
      <c r="C10450" s="1" t="s">
        <v>98</v>
      </c>
      <c r="D10450" s="1" t="s">
        <v>157</v>
      </c>
      <c r="E10450" s="1" t="s">
        <v>160</v>
      </c>
      <c r="F10450" s="1" t="s">
        <v>37</v>
      </c>
      <c r="G10450" s="1" t="s">
        <v>13</v>
      </c>
      <c r="H10450" s="1" t="s">
        <v>161</v>
      </c>
      <c r="I10450" s="1" t="s">
        <v>29</v>
      </c>
      <c r="J10450" s="19">
        <v>9.6950740999999994</v>
      </c>
    </row>
    <row r="10451" spans="1:10" x14ac:dyDescent="0.2">
      <c r="A10451">
        <v>2012</v>
      </c>
      <c r="B10451">
        <v>1</v>
      </c>
      <c r="C10451" s="1" t="s">
        <v>98</v>
      </c>
      <c r="D10451" s="1" t="s">
        <v>157</v>
      </c>
      <c r="E10451" s="1" t="s">
        <v>160</v>
      </c>
      <c r="F10451" s="1" t="s">
        <v>37</v>
      </c>
      <c r="G10451" s="1" t="s">
        <v>16</v>
      </c>
      <c r="H10451" s="1" t="s">
        <v>160</v>
      </c>
      <c r="I10451" s="1" t="s">
        <v>37</v>
      </c>
      <c r="J10451" s="19">
        <v>2.5360000000000001E-2</v>
      </c>
    </row>
    <row r="10452" spans="1:10" x14ac:dyDescent="0.2">
      <c r="A10452">
        <v>2012</v>
      </c>
      <c r="B10452">
        <v>1</v>
      </c>
      <c r="C10452" s="1" t="s">
        <v>98</v>
      </c>
      <c r="D10452" s="1" t="s">
        <v>157</v>
      </c>
      <c r="E10452" s="1" t="s">
        <v>160</v>
      </c>
      <c r="F10452" s="1" t="s">
        <v>37</v>
      </c>
      <c r="G10452" s="1" t="s">
        <v>16</v>
      </c>
      <c r="H10452" s="1" t="s">
        <v>162</v>
      </c>
      <c r="I10452" s="1" t="s">
        <v>30</v>
      </c>
      <c r="J10452" s="19">
        <v>0</v>
      </c>
    </row>
    <row r="10453" spans="1:10" x14ac:dyDescent="0.2">
      <c r="A10453">
        <v>2012</v>
      </c>
      <c r="B10453">
        <v>1</v>
      </c>
      <c r="C10453" s="1" t="s">
        <v>98</v>
      </c>
      <c r="D10453" s="1" t="s">
        <v>157</v>
      </c>
      <c r="E10453" s="1" t="s">
        <v>160</v>
      </c>
      <c r="F10453" s="1" t="s">
        <v>37</v>
      </c>
      <c r="G10453" s="1" t="s">
        <v>16</v>
      </c>
      <c r="H10453" s="1" t="s">
        <v>171</v>
      </c>
      <c r="I10453" s="1" t="s">
        <v>39</v>
      </c>
      <c r="J10453" s="19">
        <v>524.74603446899994</v>
      </c>
    </row>
    <row r="10454" spans="1:10" x14ac:dyDescent="0.2">
      <c r="A10454">
        <v>2012</v>
      </c>
      <c r="B10454">
        <v>1</v>
      </c>
      <c r="C10454" s="1" t="s">
        <v>98</v>
      </c>
      <c r="D10454" s="1" t="s">
        <v>157</v>
      </c>
      <c r="E10454" s="1" t="s">
        <v>160</v>
      </c>
      <c r="F10454" s="1" t="s">
        <v>37</v>
      </c>
      <c r="G10454" s="1" t="s">
        <v>155</v>
      </c>
      <c r="H10454" s="1" t="s">
        <v>160</v>
      </c>
      <c r="I10454" s="1" t="s">
        <v>37</v>
      </c>
      <c r="J10454" s="19">
        <v>26.69559212264998</v>
      </c>
    </row>
    <row r="10455" spans="1:10" x14ac:dyDescent="0.2">
      <c r="A10455">
        <v>2012</v>
      </c>
      <c r="B10455">
        <v>1</v>
      </c>
      <c r="C10455" s="1" t="s">
        <v>98</v>
      </c>
      <c r="D10455" s="1" t="s">
        <v>157</v>
      </c>
      <c r="E10455" s="1" t="s">
        <v>160</v>
      </c>
      <c r="F10455" s="1" t="s">
        <v>37</v>
      </c>
      <c r="G10455" s="1" t="s">
        <v>155</v>
      </c>
      <c r="H10455" s="1" t="s">
        <v>161</v>
      </c>
      <c r="I10455" s="1" t="s">
        <v>29</v>
      </c>
      <c r="J10455" s="19">
        <v>70.831184548158177</v>
      </c>
    </row>
    <row r="10456" spans="1:10" x14ac:dyDescent="0.2">
      <c r="A10456">
        <v>2012</v>
      </c>
      <c r="B10456">
        <v>1</v>
      </c>
      <c r="C10456" s="1" t="s">
        <v>98</v>
      </c>
      <c r="D10456" s="1" t="s">
        <v>157</v>
      </c>
      <c r="E10456" s="1" t="s">
        <v>160</v>
      </c>
      <c r="F10456" s="1" t="s">
        <v>37</v>
      </c>
      <c r="G10456" s="1" t="s">
        <v>155</v>
      </c>
      <c r="H10456" s="1" t="s">
        <v>162</v>
      </c>
      <c r="I10456" s="1" t="s">
        <v>30</v>
      </c>
      <c r="J10456" s="19">
        <v>26.995229862147362</v>
      </c>
    </row>
    <row r="10457" spans="1:10" x14ac:dyDescent="0.2">
      <c r="A10457">
        <v>2012</v>
      </c>
      <c r="B10457">
        <v>1</v>
      </c>
      <c r="C10457" s="1" t="s">
        <v>98</v>
      </c>
      <c r="D10457" s="1" t="s">
        <v>157</v>
      </c>
      <c r="E10457" s="1" t="s">
        <v>160</v>
      </c>
      <c r="F10457" s="1" t="s">
        <v>37</v>
      </c>
      <c r="G10457" s="1" t="s">
        <v>155</v>
      </c>
      <c r="H10457" s="1" t="s">
        <v>163</v>
      </c>
      <c r="I10457" s="1" t="s">
        <v>152</v>
      </c>
      <c r="J10457" s="19">
        <v>7.9024627126028699</v>
      </c>
    </row>
    <row r="10458" spans="1:10" x14ac:dyDescent="0.2">
      <c r="A10458">
        <v>2012</v>
      </c>
      <c r="B10458">
        <v>1</v>
      </c>
      <c r="C10458" s="1" t="s">
        <v>98</v>
      </c>
      <c r="D10458" s="1" t="s">
        <v>157</v>
      </c>
      <c r="E10458" s="1" t="s">
        <v>160</v>
      </c>
      <c r="F10458" s="1" t="s">
        <v>37</v>
      </c>
      <c r="G10458" s="1" t="s">
        <v>155</v>
      </c>
      <c r="H10458" s="1" t="s">
        <v>169</v>
      </c>
      <c r="I10458" s="1" t="s">
        <v>36</v>
      </c>
      <c r="J10458" s="19">
        <v>-8.4818079792224381</v>
      </c>
    </row>
    <row r="10459" spans="1:10" x14ac:dyDescent="0.2">
      <c r="A10459">
        <v>2012</v>
      </c>
      <c r="B10459">
        <v>1</v>
      </c>
      <c r="C10459" s="1" t="s">
        <v>98</v>
      </c>
      <c r="D10459" s="1" t="s">
        <v>157</v>
      </c>
      <c r="E10459" s="1" t="s">
        <v>160</v>
      </c>
      <c r="F10459" s="1" t="s">
        <v>37</v>
      </c>
      <c r="G10459" s="1" t="s">
        <v>155</v>
      </c>
      <c r="H10459" s="1" t="s">
        <v>171</v>
      </c>
      <c r="I10459" s="1" t="s">
        <v>39</v>
      </c>
      <c r="J10459" s="19">
        <v>37.415656770000005</v>
      </c>
    </row>
    <row r="10460" spans="1:10" x14ac:dyDescent="0.2">
      <c r="A10460">
        <v>2012</v>
      </c>
      <c r="B10460">
        <v>1</v>
      </c>
      <c r="C10460" s="1" t="s">
        <v>98</v>
      </c>
      <c r="D10460" s="1" t="s">
        <v>157</v>
      </c>
      <c r="E10460" s="1" t="s">
        <v>161</v>
      </c>
      <c r="F10460" s="1" t="s">
        <v>29</v>
      </c>
      <c r="G10460" s="1" t="s">
        <v>14</v>
      </c>
      <c r="H10460" s="1" t="s">
        <v>171</v>
      </c>
      <c r="I10460" s="1" t="s">
        <v>39</v>
      </c>
      <c r="J10460" s="19">
        <v>-1429.6474376649999</v>
      </c>
    </row>
    <row r="10461" spans="1:10" x14ac:dyDescent="0.2">
      <c r="A10461">
        <v>2012</v>
      </c>
      <c r="B10461">
        <v>1</v>
      </c>
      <c r="C10461" s="1" t="s">
        <v>98</v>
      </c>
      <c r="D10461" s="1" t="s">
        <v>157</v>
      </c>
      <c r="E10461" s="1" t="s">
        <v>161</v>
      </c>
      <c r="F10461" s="1" t="s">
        <v>29</v>
      </c>
      <c r="G10461" s="1" t="s">
        <v>13</v>
      </c>
      <c r="H10461" s="1" t="s">
        <v>171</v>
      </c>
      <c r="I10461" s="1" t="s">
        <v>39</v>
      </c>
      <c r="J10461" s="19">
        <v>-6.3439999999999996E-2</v>
      </c>
    </row>
    <row r="10462" spans="1:10" x14ac:dyDescent="0.2">
      <c r="A10462">
        <v>2012</v>
      </c>
      <c r="B10462">
        <v>1</v>
      </c>
      <c r="C10462" s="1" t="s">
        <v>98</v>
      </c>
      <c r="D10462" s="1" t="s">
        <v>157</v>
      </c>
      <c r="E10462" s="1" t="s">
        <v>161</v>
      </c>
      <c r="F10462" s="1" t="s">
        <v>29</v>
      </c>
      <c r="G10462" s="1" t="s">
        <v>16</v>
      </c>
      <c r="H10462" s="1" t="s">
        <v>162</v>
      </c>
      <c r="I10462" s="1" t="s">
        <v>30</v>
      </c>
      <c r="J10462" s="19">
        <v>-838.36310000000003</v>
      </c>
    </row>
    <row r="10463" spans="1:10" x14ac:dyDescent="0.2">
      <c r="A10463">
        <v>2012</v>
      </c>
      <c r="B10463">
        <v>1</v>
      </c>
      <c r="C10463" s="1" t="s">
        <v>98</v>
      </c>
      <c r="D10463" s="1" t="s">
        <v>157</v>
      </c>
      <c r="E10463" s="1" t="s">
        <v>161</v>
      </c>
      <c r="F10463" s="1" t="s">
        <v>29</v>
      </c>
      <c r="G10463" s="1" t="s">
        <v>16</v>
      </c>
      <c r="H10463" s="1" t="s">
        <v>163</v>
      </c>
      <c r="I10463" s="1" t="s">
        <v>152</v>
      </c>
      <c r="J10463" s="19">
        <v>36.802800000000005</v>
      </c>
    </row>
    <row r="10464" spans="1:10" x14ac:dyDescent="0.2">
      <c r="A10464">
        <v>2012</v>
      </c>
      <c r="B10464">
        <v>1</v>
      </c>
      <c r="C10464" s="1" t="s">
        <v>98</v>
      </c>
      <c r="D10464" s="1" t="s">
        <v>157</v>
      </c>
      <c r="E10464" s="1" t="s">
        <v>161</v>
      </c>
      <c r="F10464" s="1" t="s">
        <v>29</v>
      </c>
      <c r="G10464" s="1" t="s">
        <v>16</v>
      </c>
      <c r="H10464" s="1" t="s">
        <v>169</v>
      </c>
      <c r="I10464" s="1" t="s">
        <v>36</v>
      </c>
      <c r="J10464" s="19">
        <v>2.7262399999999998</v>
      </c>
    </row>
    <row r="10465" spans="1:10" x14ac:dyDescent="0.2">
      <c r="A10465">
        <v>2012</v>
      </c>
      <c r="B10465">
        <v>1</v>
      </c>
      <c r="C10465" s="1" t="s">
        <v>98</v>
      </c>
      <c r="D10465" s="1" t="s">
        <v>157</v>
      </c>
      <c r="E10465" s="1" t="s">
        <v>161</v>
      </c>
      <c r="F10465" s="1" t="s">
        <v>29</v>
      </c>
      <c r="G10465" s="1" t="s">
        <v>16</v>
      </c>
      <c r="H10465" s="1" t="s">
        <v>171</v>
      </c>
      <c r="I10465" s="1" t="s">
        <v>39</v>
      </c>
      <c r="J10465" s="19">
        <v>-9.1858500000000003</v>
      </c>
    </row>
    <row r="10466" spans="1:10" x14ac:dyDescent="0.2">
      <c r="A10466">
        <v>2012</v>
      </c>
      <c r="B10466">
        <v>1</v>
      </c>
      <c r="C10466" s="1" t="s">
        <v>98</v>
      </c>
      <c r="D10466" s="1" t="s">
        <v>157</v>
      </c>
      <c r="E10466" s="1" t="s">
        <v>161</v>
      </c>
      <c r="F10466" s="1" t="s">
        <v>29</v>
      </c>
      <c r="G10466" s="1" t="s">
        <v>155</v>
      </c>
      <c r="H10466" s="1" t="s">
        <v>171</v>
      </c>
      <c r="I10466" s="1" t="s">
        <v>39</v>
      </c>
      <c r="J10466" s="19">
        <v>48.22802192999999</v>
      </c>
    </row>
    <row r="10467" spans="1:10" x14ac:dyDescent="0.2">
      <c r="A10467">
        <v>2012</v>
      </c>
      <c r="B10467">
        <v>1</v>
      </c>
      <c r="C10467" s="1" t="s">
        <v>98</v>
      </c>
      <c r="D10467" s="1" t="s">
        <v>157</v>
      </c>
      <c r="E10467" s="1" t="s">
        <v>162</v>
      </c>
      <c r="F10467" s="1" t="s">
        <v>30</v>
      </c>
      <c r="G10467" s="1" t="s">
        <v>158</v>
      </c>
      <c r="H10467" s="1" t="s">
        <v>168</v>
      </c>
      <c r="I10467" s="1" t="s">
        <v>31</v>
      </c>
      <c r="J10467" s="19">
        <v>-115.58159495822807</v>
      </c>
    </row>
    <row r="10468" spans="1:10" x14ac:dyDescent="0.2">
      <c r="A10468">
        <v>2012</v>
      </c>
      <c r="B10468">
        <v>1</v>
      </c>
      <c r="C10468" s="1" t="s">
        <v>98</v>
      </c>
      <c r="D10468" s="1" t="s">
        <v>157</v>
      </c>
      <c r="E10468" s="1" t="s">
        <v>162</v>
      </c>
      <c r="F10468" s="1" t="s">
        <v>30</v>
      </c>
      <c r="G10468" s="1" t="s">
        <v>14</v>
      </c>
      <c r="H10468" s="1" t="s">
        <v>161</v>
      </c>
      <c r="I10468" s="1" t="s">
        <v>29</v>
      </c>
      <c r="J10468" s="19">
        <v>-4028.8700800000001</v>
      </c>
    </row>
    <row r="10469" spans="1:10" x14ac:dyDescent="0.2">
      <c r="A10469">
        <v>2012</v>
      </c>
      <c r="B10469">
        <v>1</v>
      </c>
      <c r="C10469" s="1" t="s">
        <v>98</v>
      </c>
      <c r="D10469" s="1" t="s">
        <v>157</v>
      </c>
      <c r="E10469" s="1" t="s">
        <v>162</v>
      </c>
      <c r="F10469" s="1" t="s">
        <v>30</v>
      </c>
      <c r="G10469" s="1" t="s">
        <v>14</v>
      </c>
      <c r="H10469" s="1" t="s">
        <v>162</v>
      </c>
      <c r="I10469" s="1" t="s">
        <v>30</v>
      </c>
      <c r="J10469" s="19">
        <v>-110.96880999999995</v>
      </c>
    </row>
    <row r="10470" spans="1:10" x14ac:dyDescent="0.2">
      <c r="A10470">
        <v>2012</v>
      </c>
      <c r="B10470">
        <v>1</v>
      </c>
      <c r="C10470" s="1" t="s">
        <v>98</v>
      </c>
      <c r="D10470" s="1" t="s">
        <v>157</v>
      </c>
      <c r="E10470" s="1" t="s">
        <v>162</v>
      </c>
      <c r="F10470" s="1" t="s">
        <v>30</v>
      </c>
      <c r="G10470" s="1" t="s">
        <v>14</v>
      </c>
      <c r="H10470" s="1" t="s">
        <v>171</v>
      </c>
      <c r="I10470" s="1" t="s">
        <v>39</v>
      </c>
      <c r="J10470" s="19">
        <v>415.20217493199993</v>
      </c>
    </row>
    <row r="10471" spans="1:10" x14ac:dyDescent="0.2">
      <c r="A10471">
        <v>2012</v>
      </c>
      <c r="B10471">
        <v>1</v>
      </c>
      <c r="C10471" s="1" t="s">
        <v>98</v>
      </c>
      <c r="D10471" s="1" t="s">
        <v>157</v>
      </c>
      <c r="E10471" s="1" t="s">
        <v>162</v>
      </c>
      <c r="F10471" s="1" t="s">
        <v>30</v>
      </c>
      <c r="G10471" s="1" t="s">
        <v>13</v>
      </c>
      <c r="H10471" s="1" t="s">
        <v>161</v>
      </c>
      <c r="I10471" s="1" t="s">
        <v>29</v>
      </c>
      <c r="J10471" s="19">
        <v>1.8943500000000009</v>
      </c>
    </row>
    <row r="10472" spans="1:10" x14ac:dyDescent="0.2">
      <c r="A10472">
        <v>2012</v>
      </c>
      <c r="B10472">
        <v>1</v>
      </c>
      <c r="C10472" s="1" t="s">
        <v>98</v>
      </c>
      <c r="D10472" s="1" t="s">
        <v>157</v>
      </c>
      <c r="E10472" s="1" t="s">
        <v>162</v>
      </c>
      <c r="F10472" s="1" t="s">
        <v>30</v>
      </c>
      <c r="G10472" s="1" t="s">
        <v>13</v>
      </c>
      <c r="H10472" s="1" t="s">
        <v>171</v>
      </c>
      <c r="I10472" s="1" t="s">
        <v>39</v>
      </c>
      <c r="J10472" s="19">
        <v>27.002230000000001</v>
      </c>
    </row>
    <row r="10473" spans="1:10" x14ac:dyDescent="0.2">
      <c r="A10473">
        <v>2012</v>
      </c>
      <c r="B10473">
        <v>1</v>
      </c>
      <c r="C10473" s="1" t="s">
        <v>98</v>
      </c>
      <c r="D10473" s="1" t="s">
        <v>157</v>
      </c>
      <c r="E10473" s="1" t="s">
        <v>162</v>
      </c>
      <c r="F10473" s="1" t="s">
        <v>30</v>
      </c>
      <c r="G10473" s="1" t="s">
        <v>16</v>
      </c>
      <c r="H10473" s="1" t="s">
        <v>160</v>
      </c>
      <c r="I10473" s="1" t="s">
        <v>37</v>
      </c>
      <c r="J10473" s="19">
        <v>1677.6699090189909</v>
      </c>
    </row>
    <row r="10474" spans="1:10" x14ac:dyDescent="0.2">
      <c r="A10474">
        <v>2012</v>
      </c>
      <c r="B10474">
        <v>1</v>
      </c>
      <c r="C10474" s="1" t="s">
        <v>98</v>
      </c>
      <c r="D10474" s="1" t="s">
        <v>157</v>
      </c>
      <c r="E10474" s="1" t="s">
        <v>162</v>
      </c>
      <c r="F10474" s="1" t="s">
        <v>30</v>
      </c>
      <c r="G10474" s="1" t="s">
        <v>16</v>
      </c>
      <c r="H10474" s="1" t="s">
        <v>162</v>
      </c>
      <c r="I10474" s="1" t="s">
        <v>30</v>
      </c>
      <c r="J10474" s="19">
        <v>45.305710000000005</v>
      </c>
    </row>
    <row r="10475" spans="1:10" x14ac:dyDescent="0.2">
      <c r="A10475">
        <v>2012</v>
      </c>
      <c r="B10475">
        <v>1</v>
      </c>
      <c r="C10475" s="1" t="s">
        <v>98</v>
      </c>
      <c r="D10475" s="1" t="s">
        <v>157</v>
      </c>
      <c r="E10475" s="1" t="s">
        <v>162</v>
      </c>
      <c r="F10475" s="1" t="s">
        <v>30</v>
      </c>
      <c r="G10475" s="1" t="s">
        <v>16</v>
      </c>
      <c r="H10475" s="1" t="s">
        <v>167</v>
      </c>
      <c r="I10475" s="1" t="s">
        <v>32</v>
      </c>
      <c r="J10475" s="19">
        <v>30.15354</v>
      </c>
    </row>
    <row r="10476" spans="1:10" x14ac:dyDescent="0.2">
      <c r="A10476">
        <v>2012</v>
      </c>
      <c r="B10476">
        <v>1</v>
      </c>
      <c r="C10476" s="1" t="s">
        <v>98</v>
      </c>
      <c r="D10476" s="1" t="s">
        <v>157</v>
      </c>
      <c r="E10476" s="1" t="s">
        <v>162</v>
      </c>
      <c r="F10476" s="1" t="s">
        <v>30</v>
      </c>
      <c r="G10476" s="1" t="s">
        <v>16</v>
      </c>
      <c r="H10476" s="1" t="s">
        <v>163</v>
      </c>
      <c r="I10476" s="1" t="s">
        <v>152</v>
      </c>
      <c r="J10476" s="19">
        <v>48.147108571007607</v>
      </c>
    </row>
    <row r="10477" spans="1:10" x14ac:dyDescent="0.2">
      <c r="A10477">
        <v>2012</v>
      </c>
      <c r="B10477">
        <v>1</v>
      </c>
      <c r="C10477" s="1" t="s">
        <v>98</v>
      </c>
      <c r="D10477" s="1" t="s">
        <v>157</v>
      </c>
      <c r="E10477" s="1" t="s">
        <v>162</v>
      </c>
      <c r="F10477" s="1" t="s">
        <v>30</v>
      </c>
      <c r="G10477" s="1" t="s">
        <v>16</v>
      </c>
      <c r="H10477" s="1" t="s">
        <v>164</v>
      </c>
      <c r="I10477" s="1" t="s">
        <v>165</v>
      </c>
      <c r="J10477" s="19">
        <v>-38.946190370000004</v>
      </c>
    </row>
    <row r="10478" spans="1:10" x14ac:dyDescent="0.2">
      <c r="A10478">
        <v>2012</v>
      </c>
      <c r="B10478">
        <v>1</v>
      </c>
      <c r="C10478" s="1" t="s">
        <v>98</v>
      </c>
      <c r="D10478" s="1" t="s">
        <v>157</v>
      </c>
      <c r="E10478" s="1" t="s">
        <v>162</v>
      </c>
      <c r="F10478" s="1" t="s">
        <v>30</v>
      </c>
      <c r="G10478" s="1" t="s">
        <v>16</v>
      </c>
      <c r="H10478" s="1" t="s">
        <v>169</v>
      </c>
      <c r="I10478" s="1" t="s">
        <v>36</v>
      </c>
      <c r="J10478" s="19">
        <v>-5.6036699999999957</v>
      </c>
    </row>
    <row r="10479" spans="1:10" x14ac:dyDescent="0.2">
      <c r="A10479">
        <v>2012</v>
      </c>
      <c r="B10479">
        <v>1</v>
      </c>
      <c r="C10479" s="1" t="s">
        <v>98</v>
      </c>
      <c r="D10479" s="1" t="s">
        <v>157</v>
      </c>
      <c r="E10479" s="1" t="s">
        <v>162</v>
      </c>
      <c r="F10479" s="1" t="s">
        <v>30</v>
      </c>
      <c r="G10479" s="1" t="s">
        <v>16</v>
      </c>
      <c r="H10479" s="1" t="s">
        <v>170</v>
      </c>
      <c r="I10479" s="1" t="s">
        <v>151</v>
      </c>
      <c r="J10479" s="19">
        <v>1166.7628300000001</v>
      </c>
    </row>
    <row r="10480" spans="1:10" x14ac:dyDescent="0.2">
      <c r="A10480">
        <v>2012</v>
      </c>
      <c r="B10480">
        <v>1</v>
      </c>
      <c r="C10480" s="1" t="s">
        <v>98</v>
      </c>
      <c r="D10480" s="1" t="s">
        <v>157</v>
      </c>
      <c r="E10480" s="1" t="s">
        <v>162</v>
      </c>
      <c r="F10480" s="1" t="s">
        <v>30</v>
      </c>
      <c r="G10480" s="1" t="s">
        <v>16</v>
      </c>
      <c r="H10480" s="1" t="s">
        <v>171</v>
      </c>
      <c r="I10480" s="1" t="s">
        <v>39</v>
      </c>
      <c r="J10480" s="19">
        <v>313.69425278</v>
      </c>
    </row>
    <row r="10481" spans="1:10" x14ac:dyDescent="0.2">
      <c r="A10481">
        <v>2012</v>
      </c>
      <c r="B10481">
        <v>1</v>
      </c>
      <c r="C10481" s="1" t="s">
        <v>98</v>
      </c>
      <c r="D10481" s="1" t="s">
        <v>157</v>
      </c>
      <c r="E10481" s="1" t="s">
        <v>162</v>
      </c>
      <c r="F10481" s="1" t="s">
        <v>30</v>
      </c>
      <c r="G10481" s="1" t="s">
        <v>155</v>
      </c>
      <c r="H10481" s="1" t="s">
        <v>160</v>
      </c>
      <c r="I10481" s="1" t="s">
        <v>37</v>
      </c>
      <c r="J10481" s="19">
        <v>41.598927157021521</v>
      </c>
    </row>
    <row r="10482" spans="1:10" x14ac:dyDescent="0.2">
      <c r="A10482">
        <v>2012</v>
      </c>
      <c r="B10482">
        <v>1</v>
      </c>
      <c r="C10482" s="1" t="s">
        <v>98</v>
      </c>
      <c r="D10482" s="1" t="s">
        <v>157</v>
      </c>
      <c r="E10482" s="1" t="s">
        <v>162</v>
      </c>
      <c r="F10482" s="1" t="s">
        <v>30</v>
      </c>
      <c r="G10482" s="1" t="s">
        <v>155</v>
      </c>
      <c r="H10482" s="1" t="s">
        <v>161</v>
      </c>
      <c r="I10482" s="1" t="s">
        <v>29</v>
      </c>
      <c r="J10482" s="19">
        <v>1183.9690789468514</v>
      </c>
    </row>
    <row r="10483" spans="1:10" x14ac:dyDescent="0.2">
      <c r="A10483">
        <v>2012</v>
      </c>
      <c r="B10483">
        <v>1</v>
      </c>
      <c r="C10483" s="1" t="s">
        <v>98</v>
      </c>
      <c r="D10483" s="1" t="s">
        <v>157</v>
      </c>
      <c r="E10483" s="1" t="s">
        <v>162</v>
      </c>
      <c r="F10483" s="1" t="s">
        <v>30</v>
      </c>
      <c r="G10483" s="1" t="s">
        <v>155</v>
      </c>
      <c r="H10483" s="1" t="s">
        <v>162</v>
      </c>
      <c r="I10483" s="1" t="s">
        <v>30</v>
      </c>
      <c r="J10483" s="19">
        <v>-3.7811853107642865</v>
      </c>
    </row>
    <row r="10484" spans="1:10" x14ac:dyDescent="0.2">
      <c r="A10484">
        <v>2012</v>
      </c>
      <c r="B10484">
        <v>1</v>
      </c>
      <c r="C10484" s="1" t="s">
        <v>98</v>
      </c>
      <c r="D10484" s="1" t="s">
        <v>157</v>
      </c>
      <c r="E10484" s="1" t="s">
        <v>162</v>
      </c>
      <c r="F10484" s="1" t="s">
        <v>30</v>
      </c>
      <c r="G10484" s="1" t="s">
        <v>155</v>
      </c>
      <c r="H10484" s="1" t="s">
        <v>163</v>
      </c>
      <c r="I10484" s="1" t="s">
        <v>152</v>
      </c>
      <c r="J10484" s="19">
        <v>-1.8909215352571724</v>
      </c>
    </row>
    <row r="10485" spans="1:10" x14ac:dyDescent="0.2">
      <c r="A10485">
        <v>2012</v>
      </c>
      <c r="B10485">
        <v>1</v>
      </c>
      <c r="C10485" s="1" t="s">
        <v>98</v>
      </c>
      <c r="D10485" s="1" t="s">
        <v>157</v>
      </c>
      <c r="E10485" s="1" t="s">
        <v>162</v>
      </c>
      <c r="F10485" s="1" t="s">
        <v>30</v>
      </c>
      <c r="G10485" s="1" t="s">
        <v>155</v>
      </c>
      <c r="H10485" s="1" t="s">
        <v>169</v>
      </c>
      <c r="I10485" s="1" t="s">
        <v>36</v>
      </c>
      <c r="J10485" s="19">
        <v>127.11206656323156</v>
      </c>
    </row>
    <row r="10486" spans="1:10" x14ac:dyDescent="0.2">
      <c r="A10486">
        <v>2012</v>
      </c>
      <c r="B10486">
        <v>1</v>
      </c>
      <c r="C10486" s="1" t="s">
        <v>98</v>
      </c>
      <c r="D10486" s="1" t="s">
        <v>157</v>
      </c>
      <c r="E10486" s="1" t="s">
        <v>162</v>
      </c>
      <c r="F10486" s="1" t="s">
        <v>30</v>
      </c>
      <c r="G10486" s="1" t="s">
        <v>155</v>
      </c>
      <c r="H10486" s="1" t="s">
        <v>171</v>
      </c>
      <c r="I10486" s="1" t="s">
        <v>39</v>
      </c>
      <c r="J10486" s="19">
        <v>-22.860057570999995</v>
      </c>
    </row>
    <row r="10487" spans="1:10" x14ac:dyDescent="0.2">
      <c r="A10487">
        <v>2012</v>
      </c>
      <c r="B10487">
        <v>1</v>
      </c>
      <c r="C10487" s="1" t="s">
        <v>98</v>
      </c>
      <c r="D10487" s="1" t="s">
        <v>157</v>
      </c>
      <c r="E10487" s="1" t="s">
        <v>168</v>
      </c>
      <c r="F10487" s="1" t="s">
        <v>31</v>
      </c>
      <c r="G10487" s="1" t="s">
        <v>158</v>
      </c>
      <c r="H10487" s="1" t="s">
        <v>171</v>
      </c>
      <c r="I10487" s="1" t="s">
        <v>39</v>
      </c>
      <c r="J10487" s="19">
        <v>-7.4591200000000005E-3</v>
      </c>
    </row>
    <row r="10488" spans="1:10" x14ac:dyDescent="0.2">
      <c r="A10488">
        <v>2012</v>
      </c>
      <c r="B10488">
        <v>1</v>
      </c>
      <c r="C10488" s="1" t="s">
        <v>98</v>
      </c>
      <c r="D10488" s="1" t="s">
        <v>157</v>
      </c>
      <c r="E10488" s="1" t="s">
        <v>168</v>
      </c>
      <c r="F10488" s="1" t="s">
        <v>31</v>
      </c>
      <c r="G10488" s="1" t="s">
        <v>14</v>
      </c>
      <c r="H10488" s="1" t="s">
        <v>162</v>
      </c>
      <c r="I10488" s="1" t="s">
        <v>30</v>
      </c>
      <c r="J10488" s="19">
        <v>-248.75443160200001</v>
      </c>
    </row>
    <row r="10489" spans="1:10" x14ac:dyDescent="0.2">
      <c r="A10489">
        <v>2012</v>
      </c>
      <c r="B10489">
        <v>1</v>
      </c>
      <c r="C10489" s="1" t="s">
        <v>98</v>
      </c>
      <c r="D10489" s="1" t="s">
        <v>157</v>
      </c>
      <c r="E10489" s="1" t="s">
        <v>168</v>
      </c>
      <c r="F10489" s="1" t="s">
        <v>31</v>
      </c>
      <c r="G10489" s="1" t="s">
        <v>155</v>
      </c>
      <c r="H10489" s="1" t="s">
        <v>160</v>
      </c>
      <c r="I10489" s="1" t="s">
        <v>37</v>
      </c>
      <c r="J10489" s="19">
        <v>7.1424814250000015</v>
      </c>
    </row>
    <row r="10490" spans="1:10" x14ac:dyDescent="0.2">
      <c r="A10490">
        <v>2012</v>
      </c>
      <c r="B10490">
        <v>1</v>
      </c>
      <c r="C10490" s="1" t="s">
        <v>98</v>
      </c>
      <c r="D10490" s="1" t="s">
        <v>157</v>
      </c>
      <c r="E10490" s="1" t="s">
        <v>168</v>
      </c>
      <c r="F10490" s="1" t="s">
        <v>31</v>
      </c>
      <c r="G10490" s="1" t="s">
        <v>155</v>
      </c>
      <c r="H10490" s="1" t="s">
        <v>161</v>
      </c>
      <c r="I10490" s="1" t="s">
        <v>29</v>
      </c>
      <c r="J10490" s="19">
        <v>95.139076689999982</v>
      </c>
    </row>
    <row r="10491" spans="1:10" x14ac:dyDescent="0.2">
      <c r="A10491">
        <v>2012</v>
      </c>
      <c r="B10491">
        <v>1</v>
      </c>
      <c r="C10491" s="1" t="s">
        <v>98</v>
      </c>
      <c r="D10491" s="1" t="s">
        <v>157</v>
      </c>
      <c r="E10491" s="1" t="s">
        <v>168</v>
      </c>
      <c r="F10491" s="1" t="s">
        <v>31</v>
      </c>
      <c r="G10491" s="1" t="s">
        <v>155</v>
      </c>
      <c r="H10491" s="1" t="s">
        <v>162</v>
      </c>
      <c r="I10491" s="1" t="s">
        <v>30</v>
      </c>
      <c r="J10491" s="19">
        <v>19.846219763000001</v>
      </c>
    </row>
    <row r="10492" spans="1:10" x14ac:dyDescent="0.2">
      <c r="A10492">
        <v>2012</v>
      </c>
      <c r="B10492">
        <v>1</v>
      </c>
      <c r="C10492" s="1" t="s">
        <v>98</v>
      </c>
      <c r="D10492" s="1" t="s">
        <v>157</v>
      </c>
      <c r="E10492" s="1" t="s">
        <v>168</v>
      </c>
      <c r="F10492" s="1" t="s">
        <v>31</v>
      </c>
      <c r="G10492" s="1" t="s">
        <v>155</v>
      </c>
      <c r="H10492" s="1" t="s">
        <v>163</v>
      </c>
      <c r="I10492" s="1" t="s">
        <v>152</v>
      </c>
      <c r="J10492" s="19">
        <v>-18.220057163000003</v>
      </c>
    </row>
    <row r="10493" spans="1:10" x14ac:dyDescent="0.2">
      <c r="A10493">
        <v>2012</v>
      </c>
      <c r="B10493">
        <v>1</v>
      </c>
      <c r="C10493" s="1" t="s">
        <v>98</v>
      </c>
      <c r="D10493" s="1" t="s">
        <v>157</v>
      </c>
      <c r="E10493" s="1" t="s">
        <v>168</v>
      </c>
      <c r="F10493" s="1" t="s">
        <v>31</v>
      </c>
      <c r="G10493" s="1" t="s">
        <v>155</v>
      </c>
      <c r="H10493" s="1" t="s">
        <v>169</v>
      </c>
      <c r="I10493" s="1" t="s">
        <v>36</v>
      </c>
      <c r="J10493" s="19">
        <v>-3.3152138789999999</v>
      </c>
    </row>
    <row r="10494" spans="1:10" x14ac:dyDescent="0.2">
      <c r="A10494">
        <v>2012</v>
      </c>
      <c r="B10494">
        <v>1</v>
      </c>
      <c r="C10494" s="1" t="s">
        <v>98</v>
      </c>
      <c r="D10494" s="1" t="s">
        <v>157</v>
      </c>
      <c r="E10494" s="1" t="s">
        <v>168</v>
      </c>
      <c r="F10494" s="1" t="s">
        <v>31</v>
      </c>
      <c r="G10494" s="1" t="s">
        <v>155</v>
      </c>
      <c r="H10494" s="1" t="s">
        <v>171</v>
      </c>
      <c r="I10494" s="1" t="s">
        <v>39</v>
      </c>
      <c r="J10494" s="19">
        <v>2.7426043500000001</v>
      </c>
    </row>
    <row r="10495" spans="1:10" x14ac:dyDescent="0.2">
      <c r="A10495">
        <v>2012</v>
      </c>
      <c r="B10495">
        <v>1</v>
      </c>
      <c r="C10495" s="1" t="s">
        <v>98</v>
      </c>
      <c r="D10495" s="1" t="s">
        <v>157</v>
      </c>
      <c r="E10495" s="1" t="s">
        <v>167</v>
      </c>
      <c r="F10495" s="1" t="s">
        <v>32</v>
      </c>
      <c r="G10495" s="1" t="s">
        <v>158</v>
      </c>
      <c r="H10495" s="1" t="s">
        <v>168</v>
      </c>
      <c r="I10495" s="1" t="s">
        <v>31</v>
      </c>
      <c r="J10495" s="19">
        <v>-1.4433570408589187</v>
      </c>
    </row>
    <row r="10496" spans="1:10" x14ac:dyDescent="0.2">
      <c r="A10496">
        <v>2012</v>
      </c>
      <c r="B10496">
        <v>1</v>
      </c>
      <c r="C10496" s="1" t="s">
        <v>98</v>
      </c>
      <c r="D10496" s="1" t="s">
        <v>157</v>
      </c>
      <c r="E10496" s="1" t="s">
        <v>167</v>
      </c>
      <c r="F10496" s="1" t="s">
        <v>32</v>
      </c>
      <c r="G10496" s="1" t="s">
        <v>159</v>
      </c>
      <c r="H10496" s="1" t="s">
        <v>167</v>
      </c>
      <c r="I10496" s="1" t="s">
        <v>32</v>
      </c>
      <c r="J10496" s="19">
        <v>-6.154074896</v>
      </c>
    </row>
    <row r="10497" spans="1:10" x14ac:dyDescent="0.2">
      <c r="A10497">
        <v>2012</v>
      </c>
      <c r="B10497">
        <v>1</v>
      </c>
      <c r="C10497" s="1" t="s">
        <v>98</v>
      </c>
      <c r="D10497" s="1" t="s">
        <v>157</v>
      </c>
      <c r="E10497" s="1" t="s">
        <v>167</v>
      </c>
      <c r="F10497" s="1" t="s">
        <v>32</v>
      </c>
      <c r="G10497" s="1" t="s">
        <v>159</v>
      </c>
      <c r="H10497" s="1" t="s">
        <v>171</v>
      </c>
      <c r="I10497" s="1" t="s">
        <v>39</v>
      </c>
      <c r="J10497" s="19">
        <v>112.01091642200001</v>
      </c>
    </row>
    <row r="10498" spans="1:10" x14ac:dyDescent="0.2">
      <c r="A10498">
        <v>2012</v>
      </c>
      <c r="B10498">
        <v>1</v>
      </c>
      <c r="C10498" s="1" t="s">
        <v>98</v>
      </c>
      <c r="D10498" s="1" t="s">
        <v>157</v>
      </c>
      <c r="E10498" s="1" t="s">
        <v>167</v>
      </c>
      <c r="F10498" s="1" t="s">
        <v>32</v>
      </c>
      <c r="G10498" s="1" t="s">
        <v>14</v>
      </c>
      <c r="H10498" s="1" t="s">
        <v>162</v>
      </c>
      <c r="I10498" s="1" t="s">
        <v>30</v>
      </c>
      <c r="J10498" s="19">
        <v>151.20139875300003</v>
      </c>
    </row>
    <row r="10499" spans="1:10" x14ac:dyDescent="0.2">
      <c r="A10499">
        <v>2012</v>
      </c>
      <c r="B10499">
        <v>1</v>
      </c>
      <c r="C10499" s="1" t="s">
        <v>98</v>
      </c>
      <c r="D10499" s="1" t="s">
        <v>157</v>
      </c>
      <c r="E10499" s="1" t="s">
        <v>167</v>
      </c>
      <c r="F10499" s="1" t="s">
        <v>32</v>
      </c>
      <c r="G10499" s="1" t="s">
        <v>16</v>
      </c>
      <c r="H10499" s="1" t="s">
        <v>160</v>
      </c>
      <c r="I10499" s="1" t="s">
        <v>37</v>
      </c>
      <c r="J10499" s="19">
        <v>2.0000000000000002E-5</v>
      </c>
    </row>
    <row r="10500" spans="1:10" x14ac:dyDescent="0.2">
      <c r="A10500">
        <v>2012</v>
      </c>
      <c r="B10500">
        <v>1</v>
      </c>
      <c r="C10500" s="1" t="s">
        <v>98</v>
      </c>
      <c r="D10500" s="1" t="s">
        <v>157</v>
      </c>
      <c r="E10500" s="1" t="s">
        <v>167</v>
      </c>
      <c r="F10500" s="1" t="s">
        <v>32</v>
      </c>
      <c r="G10500" s="1" t="s">
        <v>16</v>
      </c>
      <c r="H10500" s="1" t="s">
        <v>170</v>
      </c>
      <c r="I10500" s="1" t="s">
        <v>151</v>
      </c>
      <c r="J10500" s="19">
        <v>2.3950399999999998</v>
      </c>
    </row>
    <row r="10501" spans="1:10" x14ac:dyDescent="0.2">
      <c r="A10501">
        <v>2012</v>
      </c>
      <c r="B10501">
        <v>1</v>
      </c>
      <c r="C10501" s="1" t="s">
        <v>98</v>
      </c>
      <c r="D10501" s="1" t="s">
        <v>157</v>
      </c>
      <c r="E10501" s="1" t="s">
        <v>167</v>
      </c>
      <c r="F10501" s="1" t="s">
        <v>32</v>
      </c>
      <c r="G10501" s="1" t="s">
        <v>16</v>
      </c>
      <c r="H10501" s="1" t="s">
        <v>171</v>
      </c>
      <c r="I10501" s="1" t="s">
        <v>39</v>
      </c>
      <c r="J10501" s="19">
        <v>-0.08</v>
      </c>
    </row>
    <row r="10502" spans="1:10" x14ac:dyDescent="0.2">
      <c r="A10502">
        <v>2012</v>
      </c>
      <c r="B10502">
        <v>1</v>
      </c>
      <c r="C10502" s="1" t="s">
        <v>98</v>
      </c>
      <c r="D10502" s="1" t="s">
        <v>157</v>
      </c>
      <c r="E10502" s="1" t="s">
        <v>167</v>
      </c>
      <c r="F10502" s="1" t="s">
        <v>32</v>
      </c>
      <c r="G10502" s="1" t="s">
        <v>155</v>
      </c>
      <c r="H10502" s="1" t="s">
        <v>160</v>
      </c>
      <c r="I10502" s="1" t="s">
        <v>37</v>
      </c>
      <c r="J10502" s="19">
        <v>58.817872345625673</v>
      </c>
    </row>
    <row r="10503" spans="1:10" x14ac:dyDescent="0.2">
      <c r="A10503">
        <v>2012</v>
      </c>
      <c r="B10503">
        <v>1</v>
      </c>
      <c r="C10503" s="1" t="s">
        <v>98</v>
      </c>
      <c r="D10503" s="1" t="s">
        <v>157</v>
      </c>
      <c r="E10503" s="1" t="s">
        <v>167</v>
      </c>
      <c r="F10503" s="1" t="s">
        <v>32</v>
      </c>
      <c r="G10503" s="1" t="s">
        <v>155</v>
      </c>
      <c r="H10503" s="1" t="s">
        <v>161</v>
      </c>
      <c r="I10503" s="1" t="s">
        <v>29</v>
      </c>
      <c r="J10503" s="19">
        <v>-139.69086653372551</v>
      </c>
    </row>
    <row r="10504" spans="1:10" x14ac:dyDescent="0.2">
      <c r="A10504">
        <v>2012</v>
      </c>
      <c r="B10504">
        <v>1</v>
      </c>
      <c r="C10504" s="1" t="s">
        <v>98</v>
      </c>
      <c r="D10504" s="1" t="s">
        <v>157</v>
      </c>
      <c r="E10504" s="1" t="s">
        <v>167</v>
      </c>
      <c r="F10504" s="1" t="s">
        <v>32</v>
      </c>
      <c r="G10504" s="1" t="s">
        <v>155</v>
      </c>
      <c r="H10504" s="1" t="s">
        <v>162</v>
      </c>
      <c r="I10504" s="1" t="s">
        <v>30</v>
      </c>
      <c r="J10504" s="19">
        <v>227.08443314638157</v>
      </c>
    </row>
    <row r="10505" spans="1:10" x14ac:dyDescent="0.2">
      <c r="A10505">
        <v>2012</v>
      </c>
      <c r="B10505">
        <v>1</v>
      </c>
      <c r="C10505" s="1" t="s">
        <v>98</v>
      </c>
      <c r="D10505" s="1" t="s">
        <v>157</v>
      </c>
      <c r="E10505" s="1" t="s">
        <v>167</v>
      </c>
      <c r="F10505" s="1" t="s">
        <v>32</v>
      </c>
      <c r="G10505" s="1" t="s">
        <v>155</v>
      </c>
      <c r="H10505" s="1" t="s">
        <v>167</v>
      </c>
      <c r="I10505" s="1" t="s">
        <v>32</v>
      </c>
      <c r="J10505" s="19">
        <v>0</v>
      </c>
    </row>
    <row r="10506" spans="1:10" x14ac:dyDescent="0.2">
      <c r="A10506">
        <v>2012</v>
      </c>
      <c r="B10506">
        <v>1</v>
      </c>
      <c r="C10506" s="1" t="s">
        <v>98</v>
      </c>
      <c r="D10506" s="1" t="s">
        <v>157</v>
      </c>
      <c r="E10506" s="1" t="s">
        <v>167</v>
      </c>
      <c r="F10506" s="1" t="s">
        <v>32</v>
      </c>
      <c r="G10506" s="1" t="s">
        <v>155</v>
      </c>
      <c r="H10506" s="1" t="s">
        <v>163</v>
      </c>
      <c r="I10506" s="1" t="s">
        <v>152</v>
      </c>
      <c r="J10506" s="19">
        <v>-14.918456084281752</v>
      </c>
    </row>
    <row r="10507" spans="1:10" x14ac:dyDescent="0.2">
      <c r="A10507">
        <v>2012</v>
      </c>
      <c r="B10507">
        <v>1</v>
      </c>
      <c r="C10507" s="1" t="s">
        <v>98</v>
      </c>
      <c r="D10507" s="1" t="s">
        <v>157</v>
      </c>
      <c r="E10507" s="1" t="s">
        <v>167</v>
      </c>
      <c r="F10507" s="1" t="s">
        <v>32</v>
      </c>
      <c r="G10507" s="1" t="s">
        <v>155</v>
      </c>
      <c r="H10507" s="1" t="s">
        <v>169</v>
      </c>
      <c r="I10507" s="1" t="s">
        <v>36</v>
      </c>
      <c r="J10507" s="19">
        <v>-45.489755911000003</v>
      </c>
    </row>
    <row r="10508" spans="1:10" x14ac:dyDescent="0.2">
      <c r="A10508">
        <v>2012</v>
      </c>
      <c r="B10508">
        <v>1</v>
      </c>
      <c r="C10508" s="1" t="s">
        <v>98</v>
      </c>
      <c r="D10508" s="1" t="s">
        <v>157</v>
      </c>
      <c r="E10508" s="1" t="s">
        <v>167</v>
      </c>
      <c r="F10508" s="1" t="s">
        <v>32</v>
      </c>
      <c r="G10508" s="1" t="s">
        <v>155</v>
      </c>
      <c r="H10508" s="1" t="s">
        <v>171</v>
      </c>
      <c r="I10508" s="1" t="s">
        <v>39</v>
      </c>
      <c r="J10508" s="19">
        <v>54.135278316999994</v>
      </c>
    </row>
    <row r="10509" spans="1:10" x14ac:dyDescent="0.2">
      <c r="A10509">
        <v>2012</v>
      </c>
      <c r="B10509">
        <v>1</v>
      </c>
      <c r="C10509" s="1" t="s">
        <v>98</v>
      </c>
      <c r="D10509" s="1" t="s">
        <v>157</v>
      </c>
      <c r="E10509" s="1" t="s">
        <v>163</v>
      </c>
      <c r="F10509" s="1" t="s">
        <v>152</v>
      </c>
      <c r="G10509" s="1" t="s">
        <v>158</v>
      </c>
      <c r="H10509" s="1" t="s">
        <v>168</v>
      </c>
      <c r="I10509" s="1" t="s">
        <v>31</v>
      </c>
      <c r="J10509" s="19">
        <v>138.3899501692249</v>
      </c>
    </row>
    <row r="10510" spans="1:10" x14ac:dyDescent="0.2">
      <c r="A10510">
        <v>2012</v>
      </c>
      <c r="B10510">
        <v>1</v>
      </c>
      <c r="C10510" s="1" t="s">
        <v>98</v>
      </c>
      <c r="D10510" s="1" t="s">
        <v>157</v>
      </c>
      <c r="E10510" s="1" t="s">
        <v>163</v>
      </c>
      <c r="F10510" s="1" t="s">
        <v>152</v>
      </c>
      <c r="G10510" s="1" t="s">
        <v>158</v>
      </c>
      <c r="H10510" s="1" t="s">
        <v>171</v>
      </c>
      <c r="I10510" s="1" t="s">
        <v>39</v>
      </c>
      <c r="J10510" s="19">
        <v>2.3392149</v>
      </c>
    </row>
    <row r="10511" spans="1:10" x14ac:dyDescent="0.2">
      <c r="A10511">
        <v>2012</v>
      </c>
      <c r="B10511">
        <v>1</v>
      </c>
      <c r="C10511" s="1" t="s">
        <v>98</v>
      </c>
      <c r="D10511" s="1" t="s">
        <v>157</v>
      </c>
      <c r="E10511" s="1" t="s">
        <v>163</v>
      </c>
      <c r="F10511" s="1" t="s">
        <v>152</v>
      </c>
      <c r="G10511" s="1" t="s">
        <v>159</v>
      </c>
      <c r="H10511" s="1" t="s">
        <v>167</v>
      </c>
      <c r="I10511" s="1" t="s">
        <v>32</v>
      </c>
      <c r="J10511" s="19">
        <v>5.9627261576240871</v>
      </c>
    </row>
    <row r="10512" spans="1:10" x14ac:dyDescent="0.2">
      <c r="A10512">
        <v>2012</v>
      </c>
      <c r="B10512">
        <v>1</v>
      </c>
      <c r="C10512" s="1" t="s">
        <v>98</v>
      </c>
      <c r="D10512" s="1" t="s">
        <v>157</v>
      </c>
      <c r="E10512" s="1" t="s">
        <v>163</v>
      </c>
      <c r="F10512" s="1" t="s">
        <v>152</v>
      </c>
      <c r="G10512" s="1" t="s">
        <v>159</v>
      </c>
      <c r="H10512" s="1" t="s">
        <v>171</v>
      </c>
      <c r="I10512" s="1" t="s">
        <v>39</v>
      </c>
      <c r="J10512" s="19">
        <v>-2.5457422999999997</v>
      </c>
    </row>
    <row r="10513" spans="1:10" x14ac:dyDescent="0.2">
      <c r="A10513">
        <v>2012</v>
      </c>
      <c r="B10513">
        <v>1</v>
      </c>
      <c r="C10513" s="1" t="s">
        <v>98</v>
      </c>
      <c r="D10513" s="1" t="s">
        <v>157</v>
      </c>
      <c r="E10513" s="1" t="s">
        <v>163</v>
      </c>
      <c r="F10513" s="1" t="s">
        <v>152</v>
      </c>
      <c r="G10513" s="1" t="s">
        <v>14</v>
      </c>
      <c r="H10513" s="1" t="s">
        <v>162</v>
      </c>
      <c r="I10513" s="1" t="s">
        <v>30</v>
      </c>
      <c r="J10513" s="19">
        <v>-6.6467302516000171</v>
      </c>
    </row>
    <row r="10514" spans="1:10" x14ac:dyDescent="0.2">
      <c r="A10514">
        <v>2012</v>
      </c>
      <c r="B10514">
        <v>1</v>
      </c>
      <c r="C10514" s="1" t="s">
        <v>98</v>
      </c>
      <c r="D10514" s="1" t="s">
        <v>157</v>
      </c>
      <c r="E10514" s="1" t="s">
        <v>163</v>
      </c>
      <c r="F10514" s="1" t="s">
        <v>152</v>
      </c>
      <c r="G10514" s="1" t="s">
        <v>14</v>
      </c>
      <c r="H10514" s="1" t="s">
        <v>171</v>
      </c>
      <c r="I10514" s="1" t="s">
        <v>39</v>
      </c>
      <c r="J10514" s="19">
        <v>4.9299751279999988</v>
      </c>
    </row>
    <row r="10515" spans="1:10" x14ac:dyDescent="0.2">
      <c r="A10515">
        <v>2012</v>
      </c>
      <c r="B10515">
        <v>1</v>
      </c>
      <c r="C10515" s="1" t="s">
        <v>98</v>
      </c>
      <c r="D10515" s="1" t="s">
        <v>157</v>
      </c>
      <c r="E10515" s="1" t="s">
        <v>163</v>
      </c>
      <c r="F10515" s="1" t="s">
        <v>152</v>
      </c>
      <c r="G10515" s="1" t="s">
        <v>13</v>
      </c>
      <c r="H10515" s="1" t="s">
        <v>161</v>
      </c>
      <c r="I10515" s="1" t="s">
        <v>29</v>
      </c>
      <c r="J10515" s="19">
        <v>1.1682550325839998</v>
      </c>
    </row>
    <row r="10516" spans="1:10" x14ac:dyDescent="0.2">
      <c r="A10516">
        <v>2012</v>
      </c>
      <c r="B10516">
        <v>1</v>
      </c>
      <c r="C10516" s="1" t="s">
        <v>98</v>
      </c>
      <c r="D10516" s="1" t="s">
        <v>157</v>
      </c>
      <c r="E10516" s="1" t="s">
        <v>163</v>
      </c>
      <c r="F10516" s="1" t="s">
        <v>152</v>
      </c>
      <c r="G10516" s="1" t="s">
        <v>13</v>
      </c>
      <c r="H10516" s="1" t="s">
        <v>171</v>
      </c>
      <c r="I10516" s="1" t="s">
        <v>39</v>
      </c>
      <c r="J10516" s="19">
        <v>4.8894000000000007E-2</v>
      </c>
    </row>
    <row r="10517" spans="1:10" x14ac:dyDescent="0.2">
      <c r="A10517">
        <v>2012</v>
      </c>
      <c r="B10517">
        <v>1</v>
      </c>
      <c r="C10517" s="1" t="s">
        <v>98</v>
      </c>
      <c r="D10517" s="1" t="s">
        <v>157</v>
      </c>
      <c r="E10517" s="1" t="s">
        <v>163</v>
      </c>
      <c r="F10517" s="1" t="s">
        <v>152</v>
      </c>
      <c r="G10517" s="1" t="s">
        <v>16</v>
      </c>
      <c r="H10517" s="1" t="s">
        <v>160</v>
      </c>
      <c r="I10517" s="1" t="s">
        <v>37</v>
      </c>
      <c r="J10517" s="19">
        <v>-4.9970675449687718</v>
      </c>
    </row>
    <row r="10518" spans="1:10" x14ac:dyDescent="0.2">
      <c r="A10518">
        <v>2012</v>
      </c>
      <c r="B10518">
        <v>1</v>
      </c>
      <c r="C10518" s="1" t="s">
        <v>98</v>
      </c>
      <c r="D10518" s="1" t="s">
        <v>157</v>
      </c>
      <c r="E10518" s="1" t="s">
        <v>163</v>
      </c>
      <c r="F10518" s="1" t="s">
        <v>152</v>
      </c>
      <c r="G10518" s="1" t="s">
        <v>16</v>
      </c>
      <c r="H10518" s="1" t="s">
        <v>163</v>
      </c>
      <c r="I10518" s="1" t="s">
        <v>152</v>
      </c>
      <c r="J10518" s="19">
        <v>0</v>
      </c>
    </row>
    <row r="10519" spans="1:10" x14ac:dyDescent="0.2">
      <c r="A10519">
        <v>2012</v>
      </c>
      <c r="B10519">
        <v>1</v>
      </c>
      <c r="C10519" s="1" t="s">
        <v>98</v>
      </c>
      <c r="D10519" s="1" t="s">
        <v>157</v>
      </c>
      <c r="E10519" s="1" t="s">
        <v>163</v>
      </c>
      <c r="F10519" s="1" t="s">
        <v>152</v>
      </c>
      <c r="G10519" s="1" t="s">
        <v>16</v>
      </c>
      <c r="H10519" s="1" t="s">
        <v>170</v>
      </c>
      <c r="I10519" s="1" t="s">
        <v>151</v>
      </c>
      <c r="J10519" s="19">
        <v>48.584286900000009</v>
      </c>
    </row>
    <row r="10520" spans="1:10" x14ac:dyDescent="0.2">
      <c r="A10520">
        <v>2012</v>
      </c>
      <c r="B10520">
        <v>1</v>
      </c>
      <c r="C10520" s="1" t="s">
        <v>98</v>
      </c>
      <c r="D10520" s="1" t="s">
        <v>157</v>
      </c>
      <c r="E10520" s="1" t="s">
        <v>163</v>
      </c>
      <c r="F10520" s="1" t="s">
        <v>152</v>
      </c>
      <c r="G10520" s="1" t="s">
        <v>155</v>
      </c>
      <c r="H10520" s="1" t="s">
        <v>160</v>
      </c>
      <c r="I10520" s="1" t="s">
        <v>37</v>
      </c>
      <c r="J10520" s="19">
        <v>40.866788717537226</v>
      </c>
    </row>
    <row r="10521" spans="1:10" x14ac:dyDescent="0.2">
      <c r="A10521">
        <v>2012</v>
      </c>
      <c r="B10521">
        <v>1</v>
      </c>
      <c r="C10521" s="1" t="s">
        <v>98</v>
      </c>
      <c r="D10521" s="1" t="s">
        <v>157</v>
      </c>
      <c r="E10521" s="1" t="s">
        <v>163</v>
      </c>
      <c r="F10521" s="1" t="s">
        <v>152</v>
      </c>
      <c r="G10521" s="1" t="s">
        <v>155</v>
      </c>
      <c r="H10521" s="1" t="s">
        <v>161</v>
      </c>
      <c r="I10521" s="1" t="s">
        <v>29</v>
      </c>
      <c r="J10521" s="19">
        <v>70.725204073716</v>
      </c>
    </row>
    <row r="10522" spans="1:10" x14ac:dyDescent="0.2">
      <c r="A10522">
        <v>2012</v>
      </c>
      <c r="B10522">
        <v>1</v>
      </c>
      <c r="C10522" s="1" t="s">
        <v>98</v>
      </c>
      <c r="D10522" s="1" t="s">
        <v>157</v>
      </c>
      <c r="E10522" s="1" t="s">
        <v>163</v>
      </c>
      <c r="F10522" s="1" t="s">
        <v>152</v>
      </c>
      <c r="G10522" s="1" t="s">
        <v>155</v>
      </c>
      <c r="H10522" s="1" t="s">
        <v>162</v>
      </c>
      <c r="I10522" s="1" t="s">
        <v>30</v>
      </c>
      <c r="J10522" s="19">
        <v>1.1503992752144334</v>
      </c>
    </row>
    <row r="10523" spans="1:10" x14ac:dyDescent="0.2">
      <c r="A10523">
        <v>2012</v>
      </c>
      <c r="B10523">
        <v>1</v>
      </c>
      <c r="C10523" s="1" t="s">
        <v>98</v>
      </c>
      <c r="D10523" s="1" t="s">
        <v>157</v>
      </c>
      <c r="E10523" s="1" t="s">
        <v>163</v>
      </c>
      <c r="F10523" s="1" t="s">
        <v>152</v>
      </c>
      <c r="G10523" s="1" t="s">
        <v>155</v>
      </c>
      <c r="H10523" s="1" t="s">
        <v>163</v>
      </c>
      <c r="I10523" s="1" t="s">
        <v>152</v>
      </c>
      <c r="J10523" s="19">
        <v>2.3638626460303627</v>
      </c>
    </row>
    <row r="10524" spans="1:10" x14ac:dyDescent="0.2">
      <c r="A10524">
        <v>2012</v>
      </c>
      <c r="B10524">
        <v>1</v>
      </c>
      <c r="C10524" s="1" t="s">
        <v>98</v>
      </c>
      <c r="D10524" s="1" t="s">
        <v>157</v>
      </c>
      <c r="E10524" s="1" t="s">
        <v>163</v>
      </c>
      <c r="F10524" s="1" t="s">
        <v>152</v>
      </c>
      <c r="G10524" s="1" t="s">
        <v>155</v>
      </c>
      <c r="H10524" s="1" t="s">
        <v>169</v>
      </c>
      <c r="I10524" s="1" t="s">
        <v>36</v>
      </c>
      <c r="J10524" s="19">
        <v>1.7727170329909046</v>
      </c>
    </row>
    <row r="10525" spans="1:10" x14ac:dyDescent="0.2">
      <c r="A10525">
        <v>2012</v>
      </c>
      <c r="B10525">
        <v>1</v>
      </c>
      <c r="C10525" s="1" t="s">
        <v>98</v>
      </c>
      <c r="D10525" s="1" t="s">
        <v>157</v>
      </c>
      <c r="E10525" s="1" t="s">
        <v>163</v>
      </c>
      <c r="F10525" s="1" t="s">
        <v>152</v>
      </c>
      <c r="G10525" s="1" t="s">
        <v>155</v>
      </c>
      <c r="H10525" s="1" t="s">
        <v>171</v>
      </c>
      <c r="I10525" s="1" t="s">
        <v>39</v>
      </c>
      <c r="J10525" s="19">
        <v>4.5759999999999995E-2</v>
      </c>
    </row>
    <row r="10526" spans="1:10" x14ac:dyDescent="0.2">
      <c r="A10526">
        <v>2012</v>
      </c>
      <c r="B10526">
        <v>1</v>
      </c>
      <c r="C10526" s="1" t="s">
        <v>98</v>
      </c>
      <c r="D10526" s="1" t="s">
        <v>157</v>
      </c>
      <c r="E10526" s="1" t="s">
        <v>164</v>
      </c>
      <c r="F10526" s="1" t="s">
        <v>165</v>
      </c>
      <c r="G10526" s="1" t="s">
        <v>158</v>
      </c>
      <c r="H10526" s="1" t="s">
        <v>168</v>
      </c>
      <c r="I10526" s="1" t="s">
        <v>31</v>
      </c>
      <c r="J10526" s="19">
        <v>-8.9779031030050582</v>
      </c>
    </row>
    <row r="10527" spans="1:10" x14ac:dyDescent="0.2">
      <c r="A10527">
        <v>2012</v>
      </c>
      <c r="B10527">
        <v>1</v>
      </c>
      <c r="C10527" s="1" t="s">
        <v>98</v>
      </c>
      <c r="D10527" s="1" t="s">
        <v>157</v>
      </c>
      <c r="E10527" s="1" t="s">
        <v>164</v>
      </c>
      <c r="F10527" s="1" t="s">
        <v>165</v>
      </c>
      <c r="G10527" s="1" t="s">
        <v>158</v>
      </c>
      <c r="H10527" s="1" t="s">
        <v>171</v>
      </c>
      <c r="I10527" s="1" t="s">
        <v>39</v>
      </c>
      <c r="J10527" s="19">
        <v>3.50326</v>
      </c>
    </row>
    <row r="10528" spans="1:10" x14ac:dyDescent="0.2">
      <c r="A10528">
        <v>2012</v>
      </c>
      <c r="B10528">
        <v>1</v>
      </c>
      <c r="C10528" s="1" t="s">
        <v>98</v>
      </c>
      <c r="D10528" s="1" t="s">
        <v>157</v>
      </c>
      <c r="E10528" s="1" t="s">
        <v>164</v>
      </c>
      <c r="F10528" s="1" t="s">
        <v>165</v>
      </c>
      <c r="G10528" s="1" t="s">
        <v>159</v>
      </c>
      <c r="H10528" s="1" t="s">
        <v>167</v>
      </c>
      <c r="I10528" s="1" t="s">
        <v>32</v>
      </c>
      <c r="J10528" s="19">
        <v>4.361306677967594</v>
      </c>
    </row>
    <row r="10529" spans="1:10" x14ac:dyDescent="0.2">
      <c r="A10529">
        <v>2012</v>
      </c>
      <c r="B10529">
        <v>1</v>
      </c>
      <c r="C10529" s="1" t="s">
        <v>98</v>
      </c>
      <c r="D10529" s="1" t="s">
        <v>157</v>
      </c>
      <c r="E10529" s="1" t="s">
        <v>164</v>
      </c>
      <c r="F10529" s="1" t="s">
        <v>165</v>
      </c>
      <c r="G10529" s="1" t="s">
        <v>159</v>
      </c>
      <c r="H10529" s="1" t="s">
        <v>171</v>
      </c>
      <c r="I10529" s="1" t="s">
        <v>39</v>
      </c>
      <c r="J10529" s="19">
        <v>15.98494</v>
      </c>
    </row>
    <row r="10530" spans="1:10" x14ac:dyDescent="0.2">
      <c r="A10530">
        <v>2012</v>
      </c>
      <c r="B10530">
        <v>1</v>
      </c>
      <c r="C10530" s="1" t="s">
        <v>98</v>
      </c>
      <c r="D10530" s="1" t="s">
        <v>157</v>
      </c>
      <c r="E10530" s="1" t="s">
        <v>164</v>
      </c>
      <c r="F10530" s="1" t="s">
        <v>165</v>
      </c>
      <c r="G10530" s="1" t="s">
        <v>14</v>
      </c>
      <c r="H10530" s="1" t="s">
        <v>162</v>
      </c>
      <c r="I10530" s="1" t="s">
        <v>30</v>
      </c>
      <c r="J10530" s="19">
        <v>36.547049999999999</v>
      </c>
    </row>
    <row r="10531" spans="1:10" x14ac:dyDescent="0.2">
      <c r="A10531">
        <v>2012</v>
      </c>
      <c r="B10531">
        <v>1</v>
      </c>
      <c r="C10531" s="1" t="s">
        <v>98</v>
      </c>
      <c r="D10531" s="1" t="s">
        <v>157</v>
      </c>
      <c r="E10531" s="1" t="s">
        <v>164</v>
      </c>
      <c r="F10531" s="1" t="s">
        <v>165</v>
      </c>
      <c r="G10531" s="1" t="s">
        <v>14</v>
      </c>
      <c r="H10531" s="1" t="s">
        <v>171</v>
      </c>
      <c r="I10531" s="1" t="s">
        <v>39</v>
      </c>
      <c r="J10531" s="19">
        <v>7.2499285090000001</v>
      </c>
    </row>
    <row r="10532" spans="1:10" x14ac:dyDescent="0.2">
      <c r="A10532">
        <v>2012</v>
      </c>
      <c r="B10532">
        <v>1</v>
      </c>
      <c r="C10532" s="1" t="s">
        <v>98</v>
      </c>
      <c r="D10532" s="1" t="s">
        <v>157</v>
      </c>
      <c r="E10532" s="1" t="s">
        <v>164</v>
      </c>
      <c r="F10532" s="1" t="s">
        <v>165</v>
      </c>
      <c r="G10532" s="1" t="s">
        <v>13</v>
      </c>
      <c r="H10532" s="1" t="s">
        <v>161</v>
      </c>
      <c r="I10532" s="1" t="s">
        <v>29</v>
      </c>
      <c r="J10532" s="19">
        <v>-0.27677000000000002</v>
      </c>
    </row>
    <row r="10533" spans="1:10" x14ac:dyDescent="0.2">
      <c r="A10533">
        <v>2012</v>
      </c>
      <c r="B10533">
        <v>1</v>
      </c>
      <c r="C10533" s="1" t="s">
        <v>98</v>
      </c>
      <c r="D10533" s="1" t="s">
        <v>157</v>
      </c>
      <c r="E10533" s="1" t="s">
        <v>164</v>
      </c>
      <c r="F10533" s="1" t="s">
        <v>165</v>
      </c>
      <c r="G10533" s="1" t="s">
        <v>16</v>
      </c>
      <c r="H10533" s="1" t="s">
        <v>160</v>
      </c>
      <c r="I10533" s="1" t="s">
        <v>37</v>
      </c>
      <c r="J10533" s="19">
        <v>54.153450000000007</v>
      </c>
    </row>
    <row r="10534" spans="1:10" x14ac:dyDescent="0.2">
      <c r="A10534">
        <v>2012</v>
      </c>
      <c r="B10534">
        <v>1</v>
      </c>
      <c r="C10534" s="1" t="s">
        <v>98</v>
      </c>
      <c r="D10534" s="1" t="s">
        <v>157</v>
      </c>
      <c r="E10534" s="1" t="s">
        <v>164</v>
      </c>
      <c r="F10534" s="1" t="s">
        <v>165</v>
      </c>
      <c r="G10534" s="1" t="s">
        <v>16</v>
      </c>
      <c r="H10534" s="1" t="s">
        <v>163</v>
      </c>
      <c r="I10534" s="1" t="s">
        <v>152</v>
      </c>
      <c r="J10534" s="19">
        <v>0</v>
      </c>
    </row>
    <row r="10535" spans="1:10" x14ac:dyDescent="0.2">
      <c r="A10535">
        <v>2012</v>
      </c>
      <c r="B10535">
        <v>1</v>
      </c>
      <c r="C10535" s="1" t="s">
        <v>98</v>
      </c>
      <c r="D10535" s="1" t="s">
        <v>157</v>
      </c>
      <c r="E10535" s="1" t="s">
        <v>164</v>
      </c>
      <c r="F10535" s="1" t="s">
        <v>165</v>
      </c>
      <c r="G10535" s="1" t="s">
        <v>16</v>
      </c>
      <c r="H10535" s="1" t="s">
        <v>170</v>
      </c>
      <c r="I10535" s="1" t="s">
        <v>151</v>
      </c>
      <c r="J10535" s="19">
        <v>25.207740000000005</v>
      </c>
    </row>
    <row r="10536" spans="1:10" x14ac:dyDescent="0.2">
      <c r="A10536">
        <v>2012</v>
      </c>
      <c r="B10536">
        <v>1</v>
      </c>
      <c r="C10536" s="1" t="s">
        <v>98</v>
      </c>
      <c r="D10536" s="1" t="s">
        <v>157</v>
      </c>
      <c r="E10536" s="1" t="s">
        <v>164</v>
      </c>
      <c r="F10536" s="1" t="s">
        <v>165</v>
      </c>
      <c r="G10536" s="1" t="s">
        <v>155</v>
      </c>
      <c r="H10536" s="1" t="s">
        <v>160</v>
      </c>
      <c r="I10536" s="1" t="s">
        <v>37</v>
      </c>
      <c r="J10536" s="19">
        <v>63.663892268844684</v>
      </c>
    </row>
    <row r="10537" spans="1:10" x14ac:dyDescent="0.2">
      <c r="A10537">
        <v>2012</v>
      </c>
      <c r="B10537">
        <v>1</v>
      </c>
      <c r="C10537" s="1" t="s">
        <v>98</v>
      </c>
      <c r="D10537" s="1" t="s">
        <v>157</v>
      </c>
      <c r="E10537" s="1" t="s">
        <v>164</v>
      </c>
      <c r="F10537" s="1" t="s">
        <v>165</v>
      </c>
      <c r="G10537" s="1" t="s">
        <v>155</v>
      </c>
      <c r="H10537" s="1" t="s">
        <v>161</v>
      </c>
      <c r="I10537" s="1" t="s">
        <v>29</v>
      </c>
      <c r="J10537" s="19">
        <v>21.791540000000001</v>
      </c>
    </row>
    <row r="10538" spans="1:10" x14ac:dyDescent="0.2">
      <c r="A10538">
        <v>2012</v>
      </c>
      <c r="B10538">
        <v>1</v>
      </c>
      <c r="C10538" s="1" t="s">
        <v>98</v>
      </c>
      <c r="D10538" s="1" t="s">
        <v>157</v>
      </c>
      <c r="E10538" s="1" t="s">
        <v>164</v>
      </c>
      <c r="F10538" s="1" t="s">
        <v>165</v>
      </c>
      <c r="G10538" s="1" t="s">
        <v>155</v>
      </c>
      <c r="H10538" s="1" t="s">
        <v>162</v>
      </c>
      <c r="I10538" s="1" t="s">
        <v>30</v>
      </c>
      <c r="J10538" s="19">
        <v>79.043480000000017</v>
      </c>
    </row>
    <row r="10539" spans="1:10" x14ac:dyDescent="0.2">
      <c r="A10539">
        <v>2012</v>
      </c>
      <c r="B10539">
        <v>1</v>
      </c>
      <c r="C10539" s="1" t="s">
        <v>98</v>
      </c>
      <c r="D10539" s="1" t="s">
        <v>157</v>
      </c>
      <c r="E10539" s="1" t="s">
        <v>164</v>
      </c>
      <c r="F10539" s="1" t="s">
        <v>165</v>
      </c>
      <c r="G10539" s="1" t="s">
        <v>155</v>
      </c>
      <c r="H10539" s="1" t="s">
        <v>163</v>
      </c>
      <c r="I10539" s="1" t="s">
        <v>152</v>
      </c>
      <c r="J10539" s="19">
        <v>-1.4464222688446862</v>
      </c>
    </row>
    <row r="10540" spans="1:10" x14ac:dyDescent="0.2">
      <c r="A10540">
        <v>2012</v>
      </c>
      <c r="B10540">
        <v>1</v>
      </c>
      <c r="C10540" s="1" t="s">
        <v>98</v>
      </c>
      <c r="D10540" s="1" t="s">
        <v>157</v>
      </c>
      <c r="E10540" s="1" t="s">
        <v>164</v>
      </c>
      <c r="F10540" s="1" t="s">
        <v>165</v>
      </c>
      <c r="G10540" s="1" t="s">
        <v>155</v>
      </c>
      <c r="H10540" s="1" t="s">
        <v>169</v>
      </c>
      <c r="I10540" s="1" t="s">
        <v>36</v>
      </c>
      <c r="J10540" s="19">
        <v>-53.424090000000007</v>
      </c>
    </row>
    <row r="10541" spans="1:10" x14ac:dyDescent="0.2">
      <c r="A10541">
        <v>2012</v>
      </c>
      <c r="B10541">
        <v>1</v>
      </c>
      <c r="C10541" s="1" t="s">
        <v>98</v>
      </c>
      <c r="D10541" s="1" t="s">
        <v>157</v>
      </c>
      <c r="E10541" s="1" t="s">
        <v>164</v>
      </c>
      <c r="F10541" s="1" t="s">
        <v>165</v>
      </c>
      <c r="G10541" s="1" t="s">
        <v>155</v>
      </c>
      <c r="H10541" s="1" t="s">
        <v>171</v>
      </c>
      <c r="I10541" s="1" t="s">
        <v>39</v>
      </c>
      <c r="J10541" s="19">
        <v>65.240914076999999</v>
      </c>
    </row>
    <row r="10542" spans="1:10" x14ac:dyDescent="0.2">
      <c r="A10542">
        <v>2012</v>
      </c>
      <c r="B10542">
        <v>1</v>
      </c>
      <c r="C10542" s="1" t="s">
        <v>98</v>
      </c>
      <c r="D10542" s="1" t="s">
        <v>157</v>
      </c>
      <c r="E10542" s="1" t="s">
        <v>166</v>
      </c>
      <c r="F10542" s="1" t="s">
        <v>150</v>
      </c>
      <c r="G10542" s="1" t="s">
        <v>159</v>
      </c>
      <c r="H10542" s="1" t="s">
        <v>167</v>
      </c>
      <c r="I10542" s="1" t="s">
        <v>32</v>
      </c>
      <c r="J10542" s="19">
        <v>103.65604044359317</v>
      </c>
    </row>
    <row r="10543" spans="1:10" x14ac:dyDescent="0.2">
      <c r="A10543">
        <v>2012</v>
      </c>
      <c r="B10543">
        <v>1</v>
      </c>
      <c r="C10543" s="1" t="s">
        <v>98</v>
      </c>
      <c r="D10543" s="1" t="s">
        <v>157</v>
      </c>
      <c r="E10543" s="1" t="s">
        <v>166</v>
      </c>
      <c r="F10543" s="1" t="s">
        <v>150</v>
      </c>
      <c r="G10543" s="1" t="s">
        <v>159</v>
      </c>
      <c r="H10543" s="1" t="s">
        <v>171</v>
      </c>
      <c r="I10543" s="1" t="s">
        <v>39</v>
      </c>
      <c r="J10543" s="19">
        <v>1718.03078</v>
      </c>
    </row>
    <row r="10544" spans="1:10" x14ac:dyDescent="0.2">
      <c r="A10544">
        <v>2012</v>
      </c>
      <c r="B10544">
        <v>1</v>
      </c>
      <c r="C10544" s="1" t="s">
        <v>98</v>
      </c>
      <c r="D10544" s="1" t="s">
        <v>157</v>
      </c>
      <c r="E10544" s="1" t="s">
        <v>166</v>
      </c>
      <c r="F10544" s="1" t="s">
        <v>150</v>
      </c>
      <c r="G10544" s="1" t="s">
        <v>14</v>
      </c>
      <c r="H10544" s="1" t="s">
        <v>162</v>
      </c>
      <c r="I10544" s="1" t="s">
        <v>30</v>
      </c>
      <c r="J10544" s="19">
        <v>-380.14978412899995</v>
      </c>
    </row>
    <row r="10545" spans="1:10" x14ac:dyDescent="0.2">
      <c r="A10545">
        <v>2012</v>
      </c>
      <c r="B10545">
        <v>1</v>
      </c>
      <c r="C10545" s="1" t="s">
        <v>98</v>
      </c>
      <c r="D10545" s="1" t="s">
        <v>157</v>
      </c>
      <c r="E10545" s="1" t="s">
        <v>166</v>
      </c>
      <c r="F10545" s="1" t="s">
        <v>150</v>
      </c>
      <c r="G10545" s="1" t="s">
        <v>14</v>
      </c>
      <c r="H10545" s="1" t="s">
        <v>171</v>
      </c>
      <c r="I10545" s="1" t="s">
        <v>39</v>
      </c>
      <c r="J10545" s="19">
        <v>-107.75527587100001</v>
      </c>
    </row>
    <row r="10546" spans="1:10" x14ac:dyDescent="0.2">
      <c r="A10546">
        <v>2012</v>
      </c>
      <c r="B10546">
        <v>1</v>
      </c>
      <c r="C10546" s="1" t="s">
        <v>98</v>
      </c>
      <c r="D10546" s="1" t="s">
        <v>157</v>
      </c>
      <c r="E10546" s="1" t="s">
        <v>166</v>
      </c>
      <c r="F10546" s="1" t="s">
        <v>150</v>
      </c>
      <c r="G10546" s="1" t="s">
        <v>155</v>
      </c>
      <c r="H10546" s="1" t="s">
        <v>160</v>
      </c>
      <c r="I10546" s="1" t="s">
        <v>37</v>
      </c>
      <c r="J10546" s="19">
        <v>-66.822252208074332</v>
      </c>
    </row>
    <row r="10547" spans="1:10" x14ac:dyDescent="0.2">
      <c r="A10547">
        <v>2012</v>
      </c>
      <c r="B10547">
        <v>1</v>
      </c>
      <c r="C10547" s="1" t="s">
        <v>98</v>
      </c>
      <c r="D10547" s="1" t="s">
        <v>157</v>
      </c>
      <c r="E10547" s="1" t="s">
        <v>166</v>
      </c>
      <c r="F10547" s="1" t="s">
        <v>150</v>
      </c>
      <c r="G10547" s="1" t="s">
        <v>155</v>
      </c>
      <c r="H10547" s="1" t="s">
        <v>161</v>
      </c>
      <c r="I10547" s="1" t="s">
        <v>29</v>
      </c>
      <c r="J10547" s="19">
        <v>235.76594</v>
      </c>
    </row>
    <row r="10548" spans="1:10" x14ac:dyDescent="0.2">
      <c r="A10548">
        <v>2012</v>
      </c>
      <c r="B10548">
        <v>1</v>
      </c>
      <c r="C10548" s="1" t="s">
        <v>98</v>
      </c>
      <c r="D10548" s="1" t="s">
        <v>157</v>
      </c>
      <c r="E10548" s="1" t="s">
        <v>166</v>
      </c>
      <c r="F10548" s="1" t="s">
        <v>150</v>
      </c>
      <c r="G10548" s="1" t="s">
        <v>155</v>
      </c>
      <c r="H10548" s="1" t="s">
        <v>162</v>
      </c>
      <c r="I10548" s="1" t="s">
        <v>30</v>
      </c>
      <c r="J10548" s="19">
        <v>148.30641</v>
      </c>
    </row>
    <row r="10549" spans="1:10" x14ac:dyDescent="0.2">
      <c r="A10549">
        <v>2012</v>
      </c>
      <c r="B10549">
        <v>1</v>
      </c>
      <c r="C10549" s="1" t="s">
        <v>98</v>
      </c>
      <c r="D10549" s="1" t="s">
        <v>157</v>
      </c>
      <c r="E10549" s="1" t="s">
        <v>166</v>
      </c>
      <c r="F10549" s="1" t="s">
        <v>150</v>
      </c>
      <c r="G10549" s="1" t="s">
        <v>155</v>
      </c>
      <c r="H10549" s="1" t="s">
        <v>163</v>
      </c>
      <c r="I10549" s="1" t="s">
        <v>152</v>
      </c>
      <c r="J10549" s="19">
        <v>-117.89413541392568</v>
      </c>
    </row>
    <row r="10550" spans="1:10" x14ac:dyDescent="0.2">
      <c r="A10550">
        <v>2012</v>
      </c>
      <c r="B10550">
        <v>1</v>
      </c>
      <c r="C10550" s="1" t="s">
        <v>98</v>
      </c>
      <c r="D10550" s="1" t="s">
        <v>157</v>
      </c>
      <c r="E10550" s="1" t="s">
        <v>166</v>
      </c>
      <c r="F10550" s="1" t="s">
        <v>150</v>
      </c>
      <c r="G10550" s="1" t="s">
        <v>155</v>
      </c>
      <c r="H10550" s="1" t="s">
        <v>169</v>
      </c>
      <c r="I10550" s="1" t="s">
        <v>36</v>
      </c>
      <c r="J10550" s="19">
        <v>212.24581000000001</v>
      </c>
    </row>
    <row r="10551" spans="1:10" x14ac:dyDescent="0.2">
      <c r="A10551">
        <v>2012</v>
      </c>
      <c r="B10551">
        <v>1</v>
      </c>
      <c r="C10551" s="1" t="s">
        <v>98</v>
      </c>
      <c r="D10551" s="1" t="s">
        <v>157</v>
      </c>
      <c r="E10551" s="1" t="s">
        <v>166</v>
      </c>
      <c r="F10551" s="1" t="s">
        <v>150</v>
      </c>
      <c r="G10551" s="1" t="s">
        <v>155</v>
      </c>
      <c r="H10551" s="1" t="s">
        <v>171</v>
      </c>
      <c r="I10551" s="1" t="s">
        <v>39</v>
      </c>
      <c r="J10551" s="19">
        <v>-34.874752377999997</v>
      </c>
    </row>
    <row r="10552" spans="1:10" x14ac:dyDescent="0.2">
      <c r="A10552">
        <v>2012</v>
      </c>
      <c r="B10552">
        <v>1</v>
      </c>
      <c r="C10552" s="1" t="s">
        <v>98</v>
      </c>
      <c r="D10552" s="1" t="s">
        <v>157</v>
      </c>
      <c r="E10552" s="1" t="s">
        <v>169</v>
      </c>
      <c r="F10552" s="1" t="s">
        <v>36</v>
      </c>
      <c r="G10552" s="1" t="s">
        <v>158</v>
      </c>
      <c r="H10552" s="1" t="s">
        <v>168</v>
      </c>
      <c r="I10552" s="1" t="s">
        <v>31</v>
      </c>
      <c r="J10552" s="19">
        <v>161.5417944472843</v>
      </c>
    </row>
    <row r="10553" spans="1:10" x14ac:dyDescent="0.2">
      <c r="A10553">
        <v>2012</v>
      </c>
      <c r="B10553">
        <v>1</v>
      </c>
      <c r="C10553" s="1" t="s">
        <v>98</v>
      </c>
      <c r="D10553" s="1" t="s">
        <v>157</v>
      </c>
      <c r="E10553" s="1" t="s">
        <v>169</v>
      </c>
      <c r="F10553" s="1" t="s">
        <v>36</v>
      </c>
      <c r="G10553" s="1" t="s">
        <v>158</v>
      </c>
      <c r="H10553" s="1" t="s">
        <v>171</v>
      </c>
      <c r="I10553" s="1" t="s">
        <v>39</v>
      </c>
      <c r="J10553" s="19">
        <v>326.239696052</v>
      </c>
    </row>
    <row r="10554" spans="1:10" x14ac:dyDescent="0.2">
      <c r="A10554">
        <v>2012</v>
      </c>
      <c r="B10554">
        <v>1</v>
      </c>
      <c r="C10554" s="1" t="s">
        <v>98</v>
      </c>
      <c r="D10554" s="1" t="s">
        <v>157</v>
      </c>
      <c r="E10554" s="1" t="s">
        <v>169</v>
      </c>
      <c r="F10554" s="1" t="s">
        <v>36</v>
      </c>
      <c r="G10554" s="1" t="s">
        <v>14</v>
      </c>
      <c r="H10554" s="1" t="s">
        <v>161</v>
      </c>
      <c r="I10554" s="1" t="s">
        <v>29</v>
      </c>
      <c r="J10554" s="19">
        <v>-476.71397000000002</v>
      </c>
    </row>
    <row r="10555" spans="1:10" x14ac:dyDescent="0.2">
      <c r="A10555">
        <v>2012</v>
      </c>
      <c r="B10555">
        <v>1</v>
      </c>
      <c r="C10555" s="1" t="s">
        <v>98</v>
      </c>
      <c r="D10555" s="1" t="s">
        <v>157</v>
      </c>
      <c r="E10555" s="1" t="s">
        <v>169</v>
      </c>
      <c r="F10555" s="1" t="s">
        <v>36</v>
      </c>
      <c r="G10555" s="1" t="s">
        <v>14</v>
      </c>
      <c r="H10555" s="1" t="s">
        <v>162</v>
      </c>
      <c r="I10555" s="1" t="s">
        <v>30</v>
      </c>
      <c r="J10555" s="19">
        <v>350.58495670799994</v>
      </c>
    </row>
    <row r="10556" spans="1:10" x14ac:dyDescent="0.2">
      <c r="A10556">
        <v>2012</v>
      </c>
      <c r="B10556">
        <v>1</v>
      </c>
      <c r="C10556" s="1" t="s">
        <v>98</v>
      </c>
      <c r="D10556" s="1" t="s">
        <v>157</v>
      </c>
      <c r="E10556" s="1" t="s">
        <v>169</v>
      </c>
      <c r="F10556" s="1" t="s">
        <v>36</v>
      </c>
      <c r="G10556" s="1" t="s">
        <v>14</v>
      </c>
      <c r="H10556" s="1" t="s">
        <v>171</v>
      </c>
      <c r="I10556" s="1" t="s">
        <v>39</v>
      </c>
      <c r="J10556" s="19">
        <v>-430.14443099000005</v>
      </c>
    </row>
    <row r="10557" spans="1:10" x14ac:dyDescent="0.2">
      <c r="A10557">
        <v>2012</v>
      </c>
      <c r="B10557">
        <v>1</v>
      </c>
      <c r="C10557" s="1" t="s">
        <v>98</v>
      </c>
      <c r="D10557" s="1" t="s">
        <v>157</v>
      </c>
      <c r="E10557" s="1" t="s">
        <v>169</v>
      </c>
      <c r="F10557" s="1" t="s">
        <v>36</v>
      </c>
      <c r="G10557" s="1" t="s">
        <v>13</v>
      </c>
      <c r="H10557" s="1" t="s">
        <v>161</v>
      </c>
      <c r="I10557" s="1" t="s">
        <v>29</v>
      </c>
      <c r="J10557" s="19">
        <v>103.892921974</v>
      </c>
    </row>
    <row r="10558" spans="1:10" x14ac:dyDescent="0.2">
      <c r="A10558">
        <v>2012</v>
      </c>
      <c r="B10558">
        <v>1</v>
      </c>
      <c r="C10558" s="1" t="s">
        <v>98</v>
      </c>
      <c r="D10558" s="1" t="s">
        <v>157</v>
      </c>
      <c r="E10558" s="1" t="s">
        <v>169</v>
      </c>
      <c r="F10558" s="1" t="s">
        <v>36</v>
      </c>
      <c r="G10558" s="1" t="s">
        <v>16</v>
      </c>
      <c r="H10558" s="1" t="s">
        <v>160</v>
      </c>
      <c r="I10558" s="1" t="s">
        <v>37</v>
      </c>
      <c r="J10558" s="19">
        <v>-84.139709999999994</v>
      </c>
    </row>
    <row r="10559" spans="1:10" x14ac:dyDescent="0.2">
      <c r="A10559">
        <v>2012</v>
      </c>
      <c r="B10559">
        <v>1</v>
      </c>
      <c r="C10559" s="1" t="s">
        <v>98</v>
      </c>
      <c r="D10559" s="1" t="s">
        <v>157</v>
      </c>
      <c r="E10559" s="1" t="s">
        <v>169</v>
      </c>
      <c r="F10559" s="1" t="s">
        <v>36</v>
      </c>
      <c r="G10559" s="1" t="s">
        <v>16</v>
      </c>
      <c r="H10559" s="1" t="s">
        <v>161</v>
      </c>
      <c r="I10559" s="1" t="s">
        <v>29</v>
      </c>
      <c r="J10559" s="19">
        <v>0.67485000000000006</v>
      </c>
    </row>
    <row r="10560" spans="1:10" x14ac:dyDescent="0.2">
      <c r="A10560">
        <v>2012</v>
      </c>
      <c r="B10560">
        <v>1</v>
      </c>
      <c r="C10560" s="1" t="s">
        <v>98</v>
      </c>
      <c r="D10560" s="1" t="s">
        <v>157</v>
      </c>
      <c r="E10560" s="1" t="s">
        <v>169</v>
      </c>
      <c r="F10560" s="1" t="s">
        <v>36</v>
      </c>
      <c r="G10560" s="1" t="s">
        <v>16</v>
      </c>
      <c r="H10560" s="1" t="s">
        <v>162</v>
      </c>
      <c r="I10560" s="1" t="s">
        <v>30</v>
      </c>
      <c r="J10560" s="19">
        <v>-7.7287900000000009</v>
      </c>
    </row>
    <row r="10561" spans="1:10" x14ac:dyDescent="0.2">
      <c r="A10561">
        <v>2012</v>
      </c>
      <c r="B10561">
        <v>1</v>
      </c>
      <c r="C10561" s="1" t="s">
        <v>98</v>
      </c>
      <c r="D10561" s="1" t="s">
        <v>157</v>
      </c>
      <c r="E10561" s="1" t="s">
        <v>169</v>
      </c>
      <c r="F10561" s="1" t="s">
        <v>36</v>
      </c>
      <c r="G10561" s="1" t="s">
        <v>16</v>
      </c>
      <c r="H10561" s="1" t="s">
        <v>170</v>
      </c>
      <c r="I10561" s="1" t="s">
        <v>151</v>
      </c>
      <c r="J10561" s="19">
        <v>10.752476502</v>
      </c>
    </row>
    <row r="10562" spans="1:10" x14ac:dyDescent="0.2">
      <c r="A10562">
        <v>2012</v>
      </c>
      <c r="B10562">
        <v>1</v>
      </c>
      <c r="C10562" s="1" t="s">
        <v>98</v>
      </c>
      <c r="D10562" s="1" t="s">
        <v>157</v>
      </c>
      <c r="E10562" s="1" t="s">
        <v>169</v>
      </c>
      <c r="F10562" s="1" t="s">
        <v>36</v>
      </c>
      <c r="G10562" s="1" t="s">
        <v>155</v>
      </c>
      <c r="H10562" s="1" t="s">
        <v>160</v>
      </c>
      <c r="I10562" s="1" t="s">
        <v>37</v>
      </c>
      <c r="J10562" s="19">
        <v>4.4696173660000005</v>
      </c>
    </row>
    <row r="10563" spans="1:10" x14ac:dyDescent="0.2">
      <c r="A10563">
        <v>2012</v>
      </c>
      <c r="B10563">
        <v>1</v>
      </c>
      <c r="C10563" s="1" t="s">
        <v>98</v>
      </c>
      <c r="D10563" s="1" t="s">
        <v>157</v>
      </c>
      <c r="E10563" s="1" t="s">
        <v>169</v>
      </c>
      <c r="F10563" s="1" t="s">
        <v>36</v>
      </c>
      <c r="G10563" s="1" t="s">
        <v>155</v>
      </c>
      <c r="H10563" s="1" t="s">
        <v>161</v>
      </c>
      <c r="I10563" s="1" t="s">
        <v>29</v>
      </c>
      <c r="J10563" s="19">
        <v>925.19018143100004</v>
      </c>
    </row>
    <row r="10564" spans="1:10" x14ac:dyDescent="0.2">
      <c r="A10564">
        <v>2012</v>
      </c>
      <c r="B10564">
        <v>1</v>
      </c>
      <c r="C10564" s="1" t="s">
        <v>98</v>
      </c>
      <c r="D10564" s="1" t="s">
        <v>157</v>
      </c>
      <c r="E10564" s="1" t="s">
        <v>169</v>
      </c>
      <c r="F10564" s="1" t="s">
        <v>36</v>
      </c>
      <c r="G10564" s="1" t="s">
        <v>155</v>
      </c>
      <c r="H10564" s="1" t="s">
        <v>162</v>
      </c>
      <c r="I10564" s="1" t="s">
        <v>30</v>
      </c>
      <c r="J10564" s="19">
        <v>7.0956403309999994</v>
      </c>
    </row>
    <row r="10565" spans="1:10" x14ac:dyDescent="0.2">
      <c r="A10565">
        <v>2012</v>
      </c>
      <c r="B10565">
        <v>1</v>
      </c>
      <c r="C10565" s="1" t="s">
        <v>98</v>
      </c>
      <c r="D10565" s="1" t="s">
        <v>157</v>
      </c>
      <c r="E10565" s="1" t="s">
        <v>169</v>
      </c>
      <c r="F10565" s="1" t="s">
        <v>36</v>
      </c>
      <c r="G10565" s="1" t="s">
        <v>155</v>
      </c>
      <c r="H10565" s="1" t="s">
        <v>169</v>
      </c>
      <c r="I10565" s="1" t="s">
        <v>36</v>
      </c>
      <c r="J10565" s="19">
        <v>1.0243388259999999</v>
      </c>
    </row>
    <row r="10566" spans="1:10" x14ac:dyDescent="0.2">
      <c r="A10566">
        <v>2012</v>
      </c>
      <c r="B10566">
        <v>1</v>
      </c>
      <c r="C10566" s="1" t="s">
        <v>98</v>
      </c>
      <c r="D10566" s="1" t="s">
        <v>157</v>
      </c>
      <c r="E10566" s="1" t="s">
        <v>169</v>
      </c>
      <c r="F10566" s="1" t="s">
        <v>36</v>
      </c>
      <c r="G10566" s="1" t="s">
        <v>155</v>
      </c>
      <c r="H10566" s="1" t="s">
        <v>171</v>
      </c>
      <c r="I10566" s="1" t="s">
        <v>39</v>
      </c>
      <c r="J10566" s="19">
        <v>51.911905617000116</v>
      </c>
    </row>
    <row r="10567" spans="1:10" x14ac:dyDescent="0.2">
      <c r="A10567">
        <v>2012</v>
      </c>
      <c r="B10567">
        <v>1</v>
      </c>
      <c r="C10567" s="1" t="s">
        <v>98</v>
      </c>
      <c r="D10567" s="1" t="s">
        <v>157</v>
      </c>
      <c r="E10567" s="1" t="s">
        <v>170</v>
      </c>
      <c r="F10567" s="1" t="s">
        <v>151</v>
      </c>
      <c r="G10567" s="1" t="s">
        <v>158</v>
      </c>
      <c r="H10567" s="1" t="s">
        <v>168</v>
      </c>
      <c r="I10567" s="1" t="s">
        <v>31</v>
      </c>
      <c r="J10567" s="19">
        <v>-263.66468128368149</v>
      </c>
    </row>
    <row r="10568" spans="1:10" x14ac:dyDescent="0.2">
      <c r="A10568">
        <v>2012</v>
      </c>
      <c r="B10568">
        <v>1</v>
      </c>
      <c r="C10568" s="1" t="s">
        <v>98</v>
      </c>
      <c r="D10568" s="1" t="s">
        <v>157</v>
      </c>
      <c r="E10568" s="1" t="s">
        <v>170</v>
      </c>
      <c r="F10568" s="1" t="s">
        <v>151</v>
      </c>
      <c r="G10568" s="1" t="s">
        <v>159</v>
      </c>
      <c r="H10568" s="1" t="s">
        <v>167</v>
      </c>
      <c r="I10568" s="1" t="s">
        <v>32</v>
      </c>
      <c r="J10568" s="19">
        <v>270.10037336723678</v>
      </c>
    </row>
    <row r="10569" spans="1:10" x14ac:dyDescent="0.2">
      <c r="A10569">
        <v>2012</v>
      </c>
      <c r="B10569">
        <v>1</v>
      </c>
      <c r="C10569" s="1" t="s">
        <v>98</v>
      </c>
      <c r="D10569" s="1" t="s">
        <v>157</v>
      </c>
      <c r="E10569" s="1" t="s">
        <v>170</v>
      </c>
      <c r="F10569" s="1" t="s">
        <v>151</v>
      </c>
      <c r="G10569" s="1" t="s">
        <v>14</v>
      </c>
      <c r="H10569" s="1" t="s">
        <v>162</v>
      </c>
      <c r="I10569" s="1" t="s">
        <v>30</v>
      </c>
      <c r="J10569" s="19">
        <v>1034.1939200000002</v>
      </c>
    </row>
    <row r="10570" spans="1:10" x14ac:dyDescent="0.2">
      <c r="A10570">
        <v>2012</v>
      </c>
      <c r="B10570">
        <v>1</v>
      </c>
      <c r="C10570" s="1" t="s">
        <v>98</v>
      </c>
      <c r="D10570" s="1" t="s">
        <v>157</v>
      </c>
      <c r="E10570" s="1" t="s">
        <v>170</v>
      </c>
      <c r="F10570" s="1" t="s">
        <v>151</v>
      </c>
      <c r="G10570" s="1" t="s">
        <v>14</v>
      </c>
      <c r="H10570" s="1" t="s">
        <v>171</v>
      </c>
      <c r="I10570" s="1" t="s">
        <v>39</v>
      </c>
      <c r="J10570" s="19">
        <v>-9.6154167969</v>
      </c>
    </row>
    <row r="10571" spans="1:10" x14ac:dyDescent="0.2">
      <c r="A10571">
        <v>2012</v>
      </c>
      <c r="B10571">
        <v>1</v>
      </c>
      <c r="C10571" s="1" t="s">
        <v>98</v>
      </c>
      <c r="D10571" s="1" t="s">
        <v>157</v>
      </c>
      <c r="E10571" s="1" t="s">
        <v>170</v>
      </c>
      <c r="F10571" s="1" t="s">
        <v>151</v>
      </c>
      <c r="G10571" s="1" t="s">
        <v>13</v>
      </c>
      <c r="H10571" s="1" t="s">
        <v>161</v>
      </c>
      <c r="I10571" s="1" t="s">
        <v>29</v>
      </c>
      <c r="J10571" s="19">
        <v>-259.22215110658402</v>
      </c>
    </row>
    <row r="10572" spans="1:10" x14ac:dyDescent="0.2">
      <c r="A10572">
        <v>2012</v>
      </c>
      <c r="B10572">
        <v>1</v>
      </c>
      <c r="C10572" s="1" t="s">
        <v>98</v>
      </c>
      <c r="D10572" s="1" t="s">
        <v>157</v>
      </c>
      <c r="E10572" s="1" t="s">
        <v>170</v>
      </c>
      <c r="F10572" s="1" t="s">
        <v>151</v>
      </c>
      <c r="G10572" s="1" t="s">
        <v>155</v>
      </c>
      <c r="H10572" s="1" t="s">
        <v>160</v>
      </c>
      <c r="I10572" s="1" t="s">
        <v>37</v>
      </c>
      <c r="J10572" s="19">
        <v>-0.57393810000000012</v>
      </c>
    </row>
    <row r="10573" spans="1:10" x14ac:dyDescent="0.2">
      <c r="A10573">
        <v>2012</v>
      </c>
      <c r="B10573">
        <v>1</v>
      </c>
      <c r="C10573" s="1" t="s">
        <v>98</v>
      </c>
      <c r="D10573" s="1" t="s">
        <v>157</v>
      </c>
      <c r="E10573" s="1" t="s">
        <v>170</v>
      </c>
      <c r="F10573" s="1" t="s">
        <v>151</v>
      </c>
      <c r="G10573" s="1" t="s">
        <v>155</v>
      </c>
      <c r="H10573" s="1" t="s">
        <v>161</v>
      </c>
      <c r="I10573" s="1" t="s">
        <v>29</v>
      </c>
      <c r="J10573" s="19">
        <v>0</v>
      </c>
    </row>
    <row r="10574" spans="1:10" x14ac:dyDescent="0.2">
      <c r="A10574">
        <v>2012</v>
      </c>
      <c r="B10574">
        <v>1</v>
      </c>
      <c r="C10574" s="1" t="s">
        <v>98</v>
      </c>
      <c r="D10574" s="1" t="s">
        <v>157</v>
      </c>
      <c r="E10574" s="1" t="s">
        <v>170</v>
      </c>
      <c r="F10574" s="1" t="s">
        <v>151</v>
      </c>
      <c r="G10574" s="1" t="s">
        <v>155</v>
      </c>
      <c r="H10574" s="1" t="s">
        <v>163</v>
      </c>
      <c r="I10574" s="1" t="s">
        <v>152</v>
      </c>
      <c r="J10574" s="19">
        <v>-0.10231270859999997</v>
      </c>
    </row>
    <row r="10575" spans="1:10" x14ac:dyDescent="0.2">
      <c r="A10575">
        <v>2012</v>
      </c>
      <c r="B10575">
        <v>1</v>
      </c>
      <c r="C10575" s="1" t="s">
        <v>98</v>
      </c>
      <c r="D10575" s="1" t="s">
        <v>157</v>
      </c>
      <c r="E10575" s="1" t="s">
        <v>170</v>
      </c>
      <c r="F10575" s="1" t="s">
        <v>151</v>
      </c>
      <c r="G10575" s="1" t="s">
        <v>155</v>
      </c>
      <c r="H10575" s="1" t="s">
        <v>171</v>
      </c>
      <c r="I10575" s="1" t="s">
        <v>39</v>
      </c>
      <c r="J10575" s="19">
        <v>0.35814401299999998</v>
      </c>
    </row>
    <row r="10576" spans="1:10" x14ac:dyDescent="0.2">
      <c r="A10576">
        <v>2012</v>
      </c>
      <c r="B10576">
        <v>1</v>
      </c>
      <c r="C10576" s="1" t="s">
        <v>98</v>
      </c>
      <c r="D10576" s="1" t="s">
        <v>157</v>
      </c>
      <c r="E10576" s="1" t="s">
        <v>171</v>
      </c>
      <c r="F10576" s="1" t="s">
        <v>39</v>
      </c>
      <c r="G10576" s="1" t="s">
        <v>158</v>
      </c>
      <c r="H10576" s="1" t="s">
        <v>168</v>
      </c>
      <c r="I10576" s="1" t="s">
        <v>31</v>
      </c>
      <c r="J10576" s="19">
        <v>-6.24885147</v>
      </c>
    </row>
    <row r="10577" spans="1:10" x14ac:dyDescent="0.2">
      <c r="A10577">
        <v>2012</v>
      </c>
      <c r="B10577">
        <v>1</v>
      </c>
      <c r="C10577" s="1" t="s">
        <v>98</v>
      </c>
      <c r="D10577" s="1" t="s">
        <v>157</v>
      </c>
      <c r="E10577" s="1" t="s">
        <v>171</v>
      </c>
      <c r="F10577" s="1" t="s">
        <v>39</v>
      </c>
      <c r="G10577" s="1" t="s">
        <v>158</v>
      </c>
      <c r="H10577" s="1" t="s">
        <v>167</v>
      </c>
      <c r="I10577" s="1" t="s">
        <v>32</v>
      </c>
      <c r="J10577" s="19">
        <v>-2.1827872842550278E-14</v>
      </c>
    </row>
    <row r="10578" spans="1:10" x14ac:dyDescent="0.2">
      <c r="A10578">
        <v>2012</v>
      </c>
      <c r="B10578">
        <v>1</v>
      </c>
      <c r="C10578" s="1" t="s">
        <v>98</v>
      </c>
      <c r="D10578" s="1" t="s">
        <v>157</v>
      </c>
      <c r="E10578" s="1" t="s">
        <v>171</v>
      </c>
      <c r="F10578" s="1" t="s">
        <v>39</v>
      </c>
      <c r="G10578" s="1" t="s">
        <v>159</v>
      </c>
      <c r="H10578" s="1" t="s">
        <v>167</v>
      </c>
      <c r="I10578" s="1" t="s">
        <v>32</v>
      </c>
      <c r="J10578" s="19">
        <v>21.940495717999998</v>
      </c>
    </row>
    <row r="10579" spans="1:10" x14ac:dyDescent="0.2">
      <c r="A10579">
        <v>2012</v>
      </c>
      <c r="B10579">
        <v>1</v>
      </c>
      <c r="C10579" s="1" t="s">
        <v>98</v>
      </c>
      <c r="D10579" s="1" t="s">
        <v>157</v>
      </c>
      <c r="E10579" s="1" t="s">
        <v>171</v>
      </c>
      <c r="F10579" s="1" t="s">
        <v>39</v>
      </c>
      <c r="G10579" s="1" t="s">
        <v>14</v>
      </c>
      <c r="H10579" s="1" t="s">
        <v>161</v>
      </c>
      <c r="I10579" s="1" t="s">
        <v>29</v>
      </c>
      <c r="J10579" s="19">
        <v>-5.3512999999999993</v>
      </c>
    </row>
    <row r="10580" spans="1:10" x14ac:dyDescent="0.2">
      <c r="A10580">
        <v>2012</v>
      </c>
      <c r="B10580">
        <v>1</v>
      </c>
      <c r="C10580" s="1" t="s">
        <v>98</v>
      </c>
      <c r="D10580" s="1" t="s">
        <v>157</v>
      </c>
      <c r="E10580" s="1" t="s">
        <v>171</v>
      </c>
      <c r="F10580" s="1" t="s">
        <v>39</v>
      </c>
      <c r="G10580" s="1" t="s">
        <v>14</v>
      </c>
      <c r="H10580" s="1" t="s">
        <v>162</v>
      </c>
      <c r="I10580" s="1" t="s">
        <v>30</v>
      </c>
      <c r="J10580" s="19">
        <v>61.440125956999999</v>
      </c>
    </row>
    <row r="10581" spans="1:10" x14ac:dyDescent="0.2">
      <c r="A10581">
        <v>2012</v>
      </c>
      <c r="B10581">
        <v>1</v>
      </c>
      <c r="C10581" s="1" t="s">
        <v>98</v>
      </c>
      <c r="D10581" s="1" t="s">
        <v>157</v>
      </c>
      <c r="E10581" s="1" t="s">
        <v>171</v>
      </c>
      <c r="F10581" s="1" t="s">
        <v>39</v>
      </c>
      <c r="G10581" s="1" t="s">
        <v>16</v>
      </c>
      <c r="H10581" s="1" t="s">
        <v>160</v>
      </c>
      <c r="I10581" s="1" t="s">
        <v>37</v>
      </c>
      <c r="J10581" s="19">
        <v>466.65244878599992</v>
      </c>
    </row>
    <row r="10582" spans="1:10" x14ac:dyDescent="0.2">
      <c r="A10582">
        <v>2012</v>
      </c>
      <c r="B10582">
        <v>1</v>
      </c>
      <c r="C10582" s="1" t="s">
        <v>98</v>
      </c>
      <c r="D10582" s="1" t="s">
        <v>157</v>
      </c>
      <c r="E10582" s="1" t="s">
        <v>171</v>
      </c>
      <c r="F10582" s="1" t="s">
        <v>39</v>
      </c>
      <c r="G10582" s="1" t="s">
        <v>16</v>
      </c>
      <c r="H10582" s="1" t="s">
        <v>161</v>
      </c>
      <c r="I10582" s="1" t="s">
        <v>29</v>
      </c>
      <c r="J10582" s="19">
        <v>3.4156999999999993</v>
      </c>
    </row>
    <row r="10583" spans="1:10" x14ac:dyDescent="0.2">
      <c r="A10583">
        <v>2012</v>
      </c>
      <c r="B10583">
        <v>1</v>
      </c>
      <c r="C10583" s="1" t="s">
        <v>98</v>
      </c>
      <c r="D10583" s="1" t="s">
        <v>157</v>
      </c>
      <c r="E10583" s="1" t="s">
        <v>171</v>
      </c>
      <c r="F10583" s="1" t="s">
        <v>39</v>
      </c>
      <c r="G10583" s="1" t="s">
        <v>16</v>
      </c>
      <c r="H10583" s="1" t="s">
        <v>162</v>
      </c>
      <c r="I10583" s="1" t="s">
        <v>30</v>
      </c>
      <c r="J10583" s="19">
        <v>-171.98379514699997</v>
      </c>
    </row>
    <row r="10584" spans="1:10" x14ac:dyDescent="0.2">
      <c r="A10584">
        <v>2012</v>
      </c>
      <c r="B10584">
        <v>1</v>
      </c>
      <c r="C10584" s="1" t="s">
        <v>98</v>
      </c>
      <c r="D10584" s="1" t="s">
        <v>157</v>
      </c>
      <c r="E10584" s="1" t="s">
        <v>171</v>
      </c>
      <c r="F10584" s="1" t="s">
        <v>39</v>
      </c>
      <c r="G10584" s="1" t="s">
        <v>16</v>
      </c>
      <c r="H10584" s="1" t="s">
        <v>163</v>
      </c>
      <c r="I10584" s="1" t="s">
        <v>152</v>
      </c>
      <c r="J10584" s="19">
        <v>12.000265243000005</v>
      </c>
    </row>
    <row r="10585" spans="1:10" x14ac:dyDescent="0.2">
      <c r="A10585">
        <v>2012</v>
      </c>
      <c r="B10585">
        <v>1</v>
      </c>
      <c r="C10585" s="1" t="s">
        <v>98</v>
      </c>
      <c r="D10585" s="1" t="s">
        <v>157</v>
      </c>
      <c r="E10585" s="1" t="s">
        <v>171</v>
      </c>
      <c r="F10585" s="1" t="s">
        <v>39</v>
      </c>
      <c r="G10585" s="1" t="s">
        <v>16</v>
      </c>
      <c r="H10585" s="1" t="s">
        <v>164</v>
      </c>
      <c r="I10585" s="1" t="s">
        <v>165</v>
      </c>
      <c r="J10585" s="19">
        <v>0.14810037000000001</v>
      </c>
    </row>
    <row r="10586" spans="1:10" x14ac:dyDescent="0.2">
      <c r="A10586">
        <v>2012</v>
      </c>
      <c r="B10586">
        <v>1</v>
      </c>
      <c r="C10586" s="1" t="s">
        <v>98</v>
      </c>
      <c r="D10586" s="1" t="s">
        <v>157</v>
      </c>
      <c r="E10586" s="1" t="s">
        <v>171</v>
      </c>
      <c r="F10586" s="1" t="s">
        <v>39</v>
      </c>
      <c r="G10586" s="1" t="s">
        <v>16</v>
      </c>
      <c r="H10586" s="1" t="s">
        <v>169</v>
      </c>
      <c r="I10586" s="1" t="s">
        <v>36</v>
      </c>
      <c r="J10586" s="19">
        <v>-18.310607772000001</v>
      </c>
    </row>
    <row r="10587" spans="1:10" x14ac:dyDescent="0.2">
      <c r="A10587">
        <v>2012</v>
      </c>
      <c r="B10587">
        <v>1</v>
      </c>
      <c r="C10587" s="1" t="s">
        <v>98</v>
      </c>
      <c r="D10587" s="1" t="s">
        <v>157</v>
      </c>
      <c r="E10587" s="1" t="s">
        <v>171</v>
      </c>
      <c r="F10587" s="1" t="s">
        <v>39</v>
      </c>
      <c r="G10587" s="1" t="s">
        <v>155</v>
      </c>
      <c r="H10587" s="1" t="s">
        <v>160</v>
      </c>
      <c r="I10587" s="1" t="s">
        <v>37</v>
      </c>
      <c r="J10587" s="19">
        <v>271.09245890539501</v>
      </c>
    </row>
    <row r="10588" spans="1:10" x14ac:dyDescent="0.2">
      <c r="A10588">
        <v>2012</v>
      </c>
      <c r="B10588">
        <v>1</v>
      </c>
      <c r="C10588" s="1" t="s">
        <v>98</v>
      </c>
      <c r="D10588" s="1" t="s">
        <v>157</v>
      </c>
      <c r="E10588" s="1" t="s">
        <v>171</v>
      </c>
      <c r="F10588" s="1" t="s">
        <v>39</v>
      </c>
      <c r="G10588" s="1" t="s">
        <v>155</v>
      </c>
      <c r="H10588" s="1" t="s">
        <v>161</v>
      </c>
      <c r="I10588" s="1" t="s">
        <v>29</v>
      </c>
      <c r="J10588" s="19">
        <v>108.97812084399999</v>
      </c>
    </row>
    <row r="10589" spans="1:10" x14ac:dyDescent="0.2">
      <c r="A10589">
        <v>2012</v>
      </c>
      <c r="B10589">
        <v>1</v>
      </c>
      <c r="C10589" s="1" t="s">
        <v>98</v>
      </c>
      <c r="D10589" s="1" t="s">
        <v>157</v>
      </c>
      <c r="E10589" s="1" t="s">
        <v>171</v>
      </c>
      <c r="F10589" s="1" t="s">
        <v>39</v>
      </c>
      <c r="G10589" s="1" t="s">
        <v>155</v>
      </c>
      <c r="H10589" s="1" t="s">
        <v>162</v>
      </c>
      <c r="I10589" s="1" t="s">
        <v>30</v>
      </c>
      <c r="J10589" s="19">
        <v>416.50197013999997</v>
      </c>
    </row>
    <row r="10590" spans="1:10" x14ac:dyDescent="0.2">
      <c r="A10590">
        <v>2012</v>
      </c>
      <c r="B10590">
        <v>1</v>
      </c>
      <c r="C10590" s="1" t="s">
        <v>98</v>
      </c>
      <c r="D10590" s="1" t="s">
        <v>157</v>
      </c>
      <c r="E10590" s="1" t="s">
        <v>171</v>
      </c>
      <c r="F10590" s="1" t="s">
        <v>39</v>
      </c>
      <c r="G10590" s="1" t="s">
        <v>155</v>
      </c>
      <c r="H10590" s="1" t="s">
        <v>163</v>
      </c>
      <c r="I10590" s="1" t="s">
        <v>152</v>
      </c>
      <c r="J10590" s="19">
        <v>-4.9670036663950246</v>
      </c>
    </row>
    <row r="10591" spans="1:10" x14ac:dyDescent="0.2">
      <c r="A10591">
        <v>2012</v>
      </c>
      <c r="B10591">
        <v>1</v>
      </c>
      <c r="C10591" s="1" t="s">
        <v>98</v>
      </c>
      <c r="D10591" s="1" t="s">
        <v>157</v>
      </c>
      <c r="E10591" s="1" t="s">
        <v>171</v>
      </c>
      <c r="F10591" s="1" t="s">
        <v>39</v>
      </c>
      <c r="G10591" s="1" t="s">
        <v>155</v>
      </c>
      <c r="H10591" s="1" t="s">
        <v>169</v>
      </c>
      <c r="I10591" s="1" t="s">
        <v>36</v>
      </c>
      <c r="J10591" s="19">
        <v>-268.08565281099999</v>
      </c>
    </row>
    <row r="10592" spans="1:10" x14ac:dyDescent="0.2">
      <c r="A10592">
        <v>2012</v>
      </c>
      <c r="B10592">
        <v>2</v>
      </c>
      <c r="C10592" s="1" t="s">
        <v>99</v>
      </c>
      <c r="D10592" s="1" t="s">
        <v>58</v>
      </c>
      <c r="E10592" s="1" t="s">
        <v>160</v>
      </c>
      <c r="F10592" s="1" t="s">
        <v>37</v>
      </c>
      <c r="G10592" s="1" t="s">
        <v>158</v>
      </c>
      <c r="H10592" s="1" t="s">
        <v>168</v>
      </c>
      <c r="I10592" s="1" t="s">
        <v>31</v>
      </c>
      <c r="J10592" s="19">
        <v>3378.9930828389624</v>
      </c>
    </row>
    <row r="10593" spans="1:10" x14ac:dyDescent="0.2">
      <c r="A10593">
        <v>2012</v>
      </c>
      <c r="B10593">
        <v>2</v>
      </c>
      <c r="C10593" s="1" t="s">
        <v>99</v>
      </c>
      <c r="D10593" s="1" t="s">
        <v>58</v>
      </c>
      <c r="E10593" s="1" t="s">
        <v>160</v>
      </c>
      <c r="F10593" s="1" t="s">
        <v>37</v>
      </c>
      <c r="G10593" s="1" t="s">
        <v>159</v>
      </c>
      <c r="H10593" s="1" t="s">
        <v>167</v>
      </c>
      <c r="I10593" s="1" t="s">
        <v>32</v>
      </c>
      <c r="J10593" s="19">
        <v>2584.1813426130025</v>
      </c>
    </row>
    <row r="10594" spans="1:10" x14ac:dyDescent="0.2">
      <c r="A10594">
        <v>2012</v>
      </c>
      <c r="B10594">
        <v>2</v>
      </c>
      <c r="C10594" s="1" t="s">
        <v>99</v>
      </c>
      <c r="D10594" s="1" t="s">
        <v>58</v>
      </c>
      <c r="E10594" s="1" t="s">
        <v>160</v>
      </c>
      <c r="F10594" s="1" t="s">
        <v>37</v>
      </c>
      <c r="G10594" s="1" t="s">
        <v>14</v>
      </c>
      <c r="H10594" s="1" t="s">
        <v>162</v>
      </c>
      <c r="I10594" s="1" t="s">
        <v>30</v>
      </c>
      <c r="J10594" s="19">
        <v>27240.173850612584</v>
      </c>
    </row>
    <row r="10595" spans="1:10" x14ac:dyDescent="0.2">
      <c r="A10595">
        <v>2012</v>
      </c>
      <c r="B10595">
        <v>2</v>
      </c>
      <c r="C10595" s="1" t="s">
        <v>99</v>
      </c>
      <c r="D10595" s="1" t="s">
        <v>58</v>
      </c>
      <c r="E10595" s="1" t="s">
        <v>160</v>
      </c>
      <c r="F10595" s="1" t="s">
        <v>37</v>
      </c>
      <c r="G10595" s="1" t="s">
        <v>14</v>
      </c>
      <c r="H10595" s="1" t="s">
        <v>171</v>
      </c>
      <c r="I10595" s="1" t="s">
        <v>39</v>
      </c>
      <c r="J10595" s="19">
        <v>2844.2923891017986</v>
      </c>
    </row>
    <row r="10596" spans="1:10" x14ac:dyDescent="0.2">
      <c r="A10596">
        <v>2012</v>
      </c>
      <c r="B10596">
        <v>2</v>
      </c>
      <c r="C10596" s="1" t="s">
        <v>99</v>
      </c>
      <c r="D10596" s="1" t="s">
        <v>58</v>
      </c>
      <c r="E10596" s="1" t="s">
        <v>160</v>
      </c>
      <c r="F10596" s="1" t="s">
        <v>37</v>
      </c>
      <c r="G10596" s="1" t="s">
        <v>13</v>
      </c>
      <c r="H10596" s="1" t="s">
        <v>161</v>
      </c>
      <c r="I10596" s="1" t="s">
        <v>29</v>
      </c>
      <c r="J10596" s="19">
        <v>535.49514740000006</v>
      </c>
    </row>
    <row r="10597" spans="1:10" x14ac:dyDescent="0.2">
      <c r="A10597">
        <v>2012</v>
      </c>
      <c r="B10597">
        <v>2</v>
      </c>
      <c r="C10597" s="1" t="s">
        <v>99</v>
      </c>
      <c r="D10597" s="1" t="s">
        <v>58</v>
      </c>
      <c r="E10597" s="1" t="s">
        <v>160</v>
      </c>
      <c r="F10597" s="1" t="s">
        <v>37</v>
      </c>
      <c r="G10597" s="1" t="s">
        <v>16</v>
      </c>
      <c r="H10597" s="1" t="s">
        <v>160</v>
      </c>
      <c r="I10597" s="1" t="s">
        <v>37</v>
      </c>
      <c r="J10597" s="19">
        <v>0.71035000000000004</v>
      </c>
    </row>
    <row r="10598" spans="1:10" x14ac:dyDescent="0.2">
      <c r="A10598">
        <v>2012</v>
      </c>
      <c r="B10598">
        <v>2</v>
      </c>
      <c r="C10598" s="1" t="s">
        <v>99</v>
      </c>
      <c r="D10598" s="1" t="s">
        <v>58</v>
      </c>
      <c r="E10598" s="1" t="s">
        <v>160</v>
      </c>
      <c r="F10598" s="1" t="s">
        <v>37</v>
      </c>
      <c r="G10598" s="1" t="s">
        <v>16</v>
      </c>
      <c r="H10598" s="1" t="s">
        <v>162</v>
      </c>
      <c r="I10598" s="1" t="s">
        <v>30</v>
      </c>
      <c r="J10598" s="19">
        <v>0</v>
      </c>
    </row>
    <row r="10599" spans="1:10" x14ac:dyDescent="0.2">
      <c r="A10599">
        <v>2012</v>
      </c>
      <c r="B10599">
        <v>2</v>
      </c>
      <c r="C10599" s="1" t="s">
        <v>99</v>
      </c>
      <c r="D10599" s="1" t="s">
        <v>58</v>
      </c>
      <c r="E10599" s="1" t="s">
        <v>160</v>
      </c>
      <c r="F10599" s="1" t="s">
        <v>37</v>
      </c>
      <c r="G10599" s="1" t="s">
        <v>16</v>
      </c>
      <c r="H10599" s="1" t="s">
        <v>171</v>
      </c>
      <c r="I10599" s="1" t="s">
        <v>39</v>
      </c>
      <c r="J10599" s="19">
        <v>4530.0183419750001</v>
      </c>
    </row>
    <row r="10600" spans="1:10" x14ac:dyDescent="0.2">
      <c r="A10600">
        <v>2012</v>
      </c>
      <c r="B10600">
        <v>2</v>
      </c>
      <c r="C10600" s="1" t="s">
        <v>99</v>
      </c>
      <c r="D10600" s="1" t="s">
        <v>58</v>
      </c>
      <c r="E10600" s="1" t="s">
        <v>160</v>
      </c>
      <c r="F10600" s="1" t="s">
        <v>37</v>
      </c>
      <c r="G10600" s="1" t="s">
        <v>155</v>
      </c>
      <c r="H10600" s="1" t="s">
        <v>160</v>
      </c>
      <c r="I10600" s="1" t="s">
        <v>37</v>
      </c>
      <c r="J10600" s="19">
        <v>1051.6479019025492</v>
      </c>
    </row>
    <row r="10601" spans="1:10" x14ac:dyDescent="0.2">
      <c r="A10601">
        <v>2012</v>
      </c>
      <c r="B10601">
        <v>2</v>
      </c>
      <c r="C10601" s="1" t="s">
        <v>99</v>
      </c>
      <c r="D10601" s="1" t="s">
        <v>58</v>
      </c>
      <c r="E10601" s="1" t="s">
        <v>160</v>
      </c>
      <c r="F10601" s="1" t="s">
        <v>37</v>
      </c>
      <c r="G10601" s="1" t="s">
        <v>155</v>
      </c>
      <c r="H10601" s="1" t="s">
        <v>161</v>
      </c>
      <c r="I10601" s="1" t="s">
        <v>29</v>
      </c>
      <c r="J10601" s="19">
        <v>436.48556912562225</v>
      </c>
    </row>
    <row r="10602" spans="1:10" x14ac:dyDescent="0.2">
      <c r="A10602">
        <v>2012</v>
      </c>
      <c r="B10602">
        <v>2</v>
      </c>
      <c r="C10602" s="1" t="s">
        <v>99</v>
      </c>
      <c r="D10602" s="1" t="s">
        <v>58</v>
      </c>
      <c r="E10602" s="1" t="s">
        <v>160</v>
      </c>
      <c r="F10602" s="1" t="s">
        <v>37</v>
      </c>
      <c r="G10602" s="1" t="s">
        <v>155</v>
      </c>
      <c r="H10602" s="1" t="s">
        <v>162</v>
      </c>
      <c r="I10602" s="1" t="s">
        <v>30</v>
      </c>
      <c r="J10602" s="19">
        <v>254.69404353204374</v>
      </c>
    </row>
    <row r="10603" spans="1:10" x14ac:dyDescent="0.2">
      <c r="A10603">
        <v>2012</v>
      </c>
      <c r="B10603">
        <v>2</v>
      </c>
      <c r="C10603" s="1" t="s">
        <v>99</v>
      </c>
      <c r="D10603" s="1" t="s">
        <v>58</v>
      </c>
      <c r="E10603" s="1" t="s">
        <v>160</v>
      </c>
      <c r="F10603" s="1" t="s">
        <v>37</v>
      </c>
      <c r="G10603" s="1" t="s">
        <v>155</v>
      </c>
      <c r="H10603" s="1" t="s">
        <v>163</v>
      </c>
      <c r="I10603" s="1" t="s">
        <v>152</v>
      </c>
      <c r="J10603" s="19">
        <v>398.81336572779867</v>
      </c>
    </row>
    <row r="10604" spans="1:10" x14ac:dyDescent="0.2">
      <c r="A10604">
        <v>2012</v>
      </c>
      <c r="B10604">
        <v>2</v>
      </c>
      <c r="C10604" s="1" t="s">
        <v>99</v>
      </c>
      <c r="D10604" s="1" t="s">
        <v>58</v>
      </c>
      <c r="E10604" s="1" t="s">
        <v>160</v>
      </c>
      <c r="F10604" s="1" t="s">
        <v>37</v>
      </c>
      <c r="G10604" s="1" t="s">
        <v>155</v>
      </c>
      <c r="H10604" s="1" t="s">
        <v>169</v>
      </c>
      <c r="I10604" s="1" t="s">
        <v>36</v>
      </c>
      <c r="J10604" s="19">
        <v>0</v>
      </c>
    </row>
    <row r="10605" spans="1:10" x14ac:dyDescent="0.2">
      <c r="A10605">
        <v>2012</v>
      </c>
      <c r="B10605">
        <v>2</v>
      </c>
      <c r="C10605" s="1" t="s">
        <v>99</v>
      </c>
      <c r="D10605" s="1" t="s">
        <v>58</v>
      </c>
      <c r="E10605" s="1" t="s">
        <v>160</v>
      </c>
      <c r="F10605" s="1" t="s">
        <v>37</v>
      </c>
      <c r="G10605" s="1" t="s">
        <v>155</v>
      </c>
      <c r="H10605" s="1" t="s">
        <v>171</v>
      </c>
      <c r="I10605" s="1" t="s">
        <v>39</v>
      </c>
      <c r="J10605" s="19">
        <v>4297.0912696979995</v>
      </c>
    </row>
    <row r="10606" spans="1:10" x14ac:dyDescent="0.2">
      <c r="A10606">
        <v>2012</v>
      </c>
      <c r="B10606">
        <v>2</v>
      </c>
      <c r="C10606" s="1" t="s">
        <v>99</v>
      </c>
      <c r="D10606" s="1" t="s">
        <v>58</v>
      </c>
      <c r="E10606" s="1" t="s">
        <v>161</v>
      </c>
      <c r="F10606" s="1" t="s">
        <v>29</v>
      </c>
      <c r="G10606" s="1" t="s">
        <v>14</v>
      </c>
      <c r="H10606" s="1" t="s">
        <v>171</v>
      </c>
      <c r="I10606" s="1" t="s">
        <v>39</v>
      </c>
      <c r="J10606" s="19">
        <v>2933.3913991499999</v>
      </c>
    </row>
    <row r="10607" spans="1:10" x14ac:dyDescent="0.2">
      <c r="A10607">
        <v>2012</v>
      </c>
      <c r="B10607">
        <v>2</v>
      </c>
      <c r="C10607" s="1" t="s">
        <v>99</v>
      </c>
      <c r="D10607" s="1" t="s">
        <v>58</v>
      </c>
      <c r="E10607" s="1" t="s">
        <v>161</v>
      </c>
      <c r="F10607" s="1" t="s">
        <v>29</v>
      </c>
      <c r="G10607" s="1" t="s">
        <v>13</v>
      </c>
      <c r="H10607" s="1" t="s">
        <v>171</v>
      </c>
      <c r="I10607" s="1" t="s">
        <v>39</v>
      </c>
      <c r="J10607" s="19">
        <v>0.42114999999999991</v>
      </c>
    </row>
    <row r="10608" spans="1:10" x14ac:dyDescent="0.2">
      <c r="A10608">
        <v>2012</v>
      </c>
      <c r="B10608">
        <v>2</v>
      </c>
      <c r="C10608" s="1" t="s">
        <v>99</v>
      </c>
      <c r="D10608" s="1" t="s">
        <v>58</v>
      </c>
      <c r="E10608" s="1" t="s">
        <v>161</v>
      </c>
      <c r="F10608" s="1" t="s">
        <v>29</v>
      </c>
      <c r="G10608" s="1" t="s">
        <v>16</v>
      </c>
      <c r="H10608" s="1" t="s">
        <v>162</v>
      </c>
      <c r="I10608" s="1" t="s">
        <v>30</v>
      </c>
      <c r="J10608" s="19">
        <v>22.938469999999505</v>
      </c>
    </row>
    <row r="10609" spans="1:10" x14ac:dyDescent="0.2">
      <c r="A10609">
        <v>2012</v>
      </c>
      <c r="B10609">
        <v>2</v>
      </c>
      <c r="C10609" s="1" t="s">
        <v>99</v>
      </c>
      <c r="D10609" s="1" t="s">
        <v>58</v>
      </c>
      <c r="E10609" s="1" t="s">
        <v>161</v>
      </c>
      <c r="F10609" s="1" t="s">
        <v>29</v>
      </c>
      <c r="G10609" s="1" t="s">
        <v>16</v>
      </c>
      <c r="H10609" s="1" t="s">
        <v>163</v>
      </c>
      <c r="I10609" s="1" t="s">
        <v>152</v>
      </c>
      <c r="J10609" s="19">
        <v>1577.7782</v>
      </c>
    </row>
    <row r="10610" spans="1:10" x14ac:dyDescent="0.2">
      <c r="A10610">
        <v>2012</v>
      </c>
      <c r="B10610">
        <v>2</v>
      </c>
      <c r="C10610" s="1" t="s">
        <v>99</v>
      </c>
      <c r="D10610" s="1" t="s">
        <v>58</v>
      </c>
      <c r="E10610" s="1" t="s">
        <v>161</v>
      </c>
      <c r="F10610" s="1" t="s">
        <v>29</v>
      </c>
      <c r="G10610" s="1" t="s">
        <v>16</v>
      </c>
      <c r="H10610" s="1" t="s">
        <v>169</v>
      </c>
      <c r="I10610" s="1" t="s">
        <v>36</v>
      </c>
      <c r="J10610" s="19">
        <v>257.58947000000001</v>
      </c>
    </row>
    <row r="10611" spans="1:10" x14ac:dyDescent="0.2">
      <c r="A10611">
        <v>2012</v>
      </c>
      <c r="B10611">
        <v>2</v>
      </c>
      <c r="C10611" s="1" t="s">
        <v>99</v>
      </c>
      <c r="D10611" s="1" t="s">
        <v>58</v>
      </c>
      <c r="E10611" s="1" t="s">
        <v>161</v>
      </c>
      <c r="F10611" s="1" t="s">
        <v>29</v>
      </c>
      <c r="G10611" s="1" t="s">
        <v>16</v>
      </c>
      <c r="H10611" s="1" t="s">
        <v>171</v>
      </c>
      <c r="I10611" s="1" t="s">
        <v>39</v>
      </c>
      <c r="J10611" s="19">
        <v>20.83692000000001</v>
      </c>
    </row>
    <row r="10612" spans="1:10" x14ac:dyDescent="0.2">
      <c r="A10612">
        <v>2012</v>
      </c>
      <c r="B10612">
        <v>2</v>
      </c>
      <c r="C10612" s="1" t="s">
        <v>99</v>
      </c>
      <c r="D10612" s="1" t="s">
        <v>58</v>
      </c>
      <c r="E10612" s="1" t="s">
        <v>161</v>
      </c>
      <c r="F10612" s="1" t="s">
        <v>29</v>
      </c>
      <c r="G10612" s="1" t="s">
        <v>155</v>
      </c>
      <c r="H10612" s="1" t="s">
        <v>171</v>
      </c>
      <c r="I10612" s="1" t="s">
        <v>39</v>
      </c>
      <c r="J10612" s="19">
        <v>16995.778450448001</v>
      </c>
    </row>
    <row r="10613" spans="1:10" x14ac:dyDescent="0.2">
      <c r="A10613">
        <v>2012</v>
      </c>
      <c r="B10613">
        <v>2</v>
      </c>
      <c r="C10613" s="1" t="s">
        <v>99</v>
      </c>
      <c r="D10613" s="1" t="s">
        <v>58</v>
      </c>
      <c r="E10613" s="1" t="s">
        <v>162</v>
      </c>
      <c r="F10613" s="1" t="s">
        <v>30</v>
      </c>
      <c r="G10613" s="1" t="s">
        <v>158</v>
      </c>
      <c r="H10613" s="1" t="s">
        <v>168</v>
      </c>
      <c r="I10613" s="1" t="s">
        <v>31</v>
      </c>
      <c r="J10613" s="19">
        <v>336.68479999999994</v>
      </c>
    </row>
    <row r="10614" spans="1:10" x14ac:dyDescent="0.2">
      <c r="A10614">
        <v>2012</v>
      </c>
      <c r="B10614">
        <v>2</v>
      </c>
      <c r="C10614" s="1" t="s">
        <v>99</v>
      </c>
      <c r="D10614" s="1" t="s">
        <v>58</v>
      </c>
      <c r="E10614" s="1" t="s">
        <v>162</v>
      </c>
      <c r="F10614" s="1" t="s">
        <v>30</v>
      </c>
      <c r="G10614" s="1" t="s">
        <v>14</v>
      </c>
      <c r="H10614" s="1" t="s">
        <v>161</v>
      </c>
      <c r="I10614" s="1" t="s">
        <v>29</v>
      </c>
      <c r="J10614" s="19">
        <v>4425.3151600000001</v>
      </c>
    </row>
    <row r="10615" spans="1:10" x14ac:dyDescent="0.2">
      <c r="A10615">
        <v>2012</v>
      </c>
      <c r="B10615">
        <v>2</v>
      </c>
      <c r="C10615" s="1" t="s">
        <v>99</v>
      </c>
      <c r="D10615" s="1" t="s">
        <v>58</v>
      </c>
      <c r="E10615" s="1" t="s">
        <v>162</v>
      </c>
      <c r="F10615" s="1" t="s">
        <v>30</v>
      </c>
      <c r="G10615" s="1" t="s">
        <v>14</v>
      </c>
      <c r="H10615" s="1" t="s">
        <v>162</v>
      </c>
      <c r="I10615" s="1" t="s">
        <v>30</v>
      </c>
      <c r="J10615" s="19">
        <v>5768.423287130574</v>
      </c>
    </row>
    <row r="10616" spans="1:10" x14ac:dyDescent="0.2">
      <c r="A10616">
        <v>2012</v>
      </c>
      <c r="B10616">
        <v>2</v>
      </c>
      <c r="C10616" s="1" t="s">
        <v>99</v>
      </c>
      <c r="D10616" s="1" t="s">
        <v>58</v>
      </c>
      <c r="E10616" s="1" t="s">
        <v>162</v>
      </c>
      <c r="F10616" s="1" t="s">
        <v>30</v>
      </c>
      <c r="G10616" s="1" t="s">
        <v>14</v>
      </c>
      <c r="H10616" s="1" t="s">
        <v>171</v>
      </c>
      <c r="I10616" s="1" t="s">
        <v>39</v>
      </c>
      <c r="J10616" s="19">
        <v>2103.0277504599999</v>
      </c>
    </row>
    <row r="10617" spans="1:10" x14ac:dyDescent="0.2">
      <c r="A10617">
        <v>2012</v>
      </c>
      <c r="B10617">
        <v>2</v>
      </c>
      <c r="C10617" s="1" t="s">
        <v>99</v>
      </c>
      <c r="D10617" s="1" t="s">
        <v>58</v>
      </c>
      <c r="E10617" s="1" t="s">
        <v>162</v>
      </c>
      <c r="F10617" s="1" t="s">
        <v>30</v>
      </c>
      <c r="G10617" s="1" t="s">
        <v>13</v>
      </c>
      <c r="H10617" s="1" t="s">
        <v>161</v>
      </c>
      <c r="I10617" s="1" t="s">
        <v>29</v>
      </c>
      <c r="J10617" s="19">
        <v>1409.3869293830001</v>
      </c>
    </row>
    <row r="10618" spans="1:10" x14ac:dyDescent="0.2">
      <c r="A10618">
        <v>2012</v>
      </c>
      <c r="B10618">
        <v>2</v>
      </c>
      <c r="C10618" s="1" t="s">
        <v>99</v>
      </c>
      <c r="D10618" s="1" t="s">
        <v>58</v>
      </c>
      <c r="E10618" s="1" t="s">
        <v>162</v>
      </c>
      <c r="F10618" s="1" t="s">
        <v>30</v>
      </c>
      <c r="G10618" s="1" t="s">
        <v>13</v>
      </c>
      <c r="H10618" s="1" t="s">
        <v>171</v>
      </c>
      <c r="I10618" s="1" t="s">
        <v>39</v>
      </c>
      <c r="J10618" s="19">
        <v>121.28206999999996</v>
      </c>
    </row>
    <row r="10619" spans="1:10" x14ac:dyDescent="0.2">
      <c r="A10619">
        <v>2012</v>
      </c>
      <c r="B10619">
        <v>2</v>
      </c>
      <c r="C10619" s="1" t="s">
        <v>99</v>
      </c>
      <c r="D10619" s="1" t="s">
        <v>58</v>
      </c>
      <c r="E10619" s="1" t="s">
        <v>162</v>
      </c>
      <c r="F10619" s="1" t="s">
        <v>30</v>
      </c>
      <c r="G10619" s="1" t="s">
        <v>16</v>
      </c>
      <c r="H10619" s="1" t="s">
        <v>160</v>
      </c>
      <c r="I10619" s="1" t="s">
        <v>37</v>
      </c>
      <c r="J10619" s="19">
        <v>49130.825334460082</v>
      </c>
    </row>
    <row r="10620" spans="1:10" x14ac:dyDescent="0.2">
      <c r="A10620">
        <v>2012</v>
      </c>
      <c r="B10620">
        <v>2</v>
      </c>
      <c r="C10620" s="1" t="s">
        <v>99</v>
      </c>
      <c r="D10620" s="1" t="s">
        <v>58</v>
      </c>
      <c r="E10620" s="1" t="s">
        <v>162</v>
      </c>
      <c r="F10620" s="1" t="s">
        <v>30</v>
      </c>
      <c r="G10620" s="1" t="s">
        <v>16</v>
      </c>
      <c r="H10620" s="1" t="s">
        <v>162</v>
      </c>
      <c r="I10620" s="1" t="s">
        <v>30</v>
      </c>
      <c r="J10620" s="19">
        <v>299.06595157799995</v>
      </c>
    </row>
    <row r="10621" spans="1:10" x14ac:dyDescent="0.2">
      <c r="A10621">
        <v>2012</v>
      </c>
      <c r="B10621">
        <v>2</v>
      </c>
      <c r="C10621" s="1" t="s">
        <v>99</v>
      </c>
      <c r="D10621" s="1" t="s">
        <v>58</v>
      </c>
      <c r="E10621" s="1" t="s">
        <v>162</v>
      </c>
      <c r="F10621" s="1" t="s">
        <v>30</v>
      </c>
      <c r="G10621" s="1" t="s">
        <v>16</v>
      </c>
      <c r="H10621" s="1" t="s">
        <v>167</v>
      </c>
      <c r="I10621" s="1" t="s">
        <v>32</v>
      </c>
      <c r="J10621" s="19">
        <v>239.23819000000003</v>
      </c>
    </row>
    <row r="10622" spans="1:10" x14ac:dyDescent="0.2">
      <c r="A10622">
        <v>2012</v>
      </c>
      <c r="B10622">
        <v>2</v>
      </c>
      <c r="C10622" s="1" t="s">
        <v>99</v>
      </c>
      <c r="D10622" s="1" t="s">
        <v>58</v>
      </c>
      <c r="E10622" s="1" t="s">
        <v>162</v>
      </c>
      <c r="F10622" s="1" t="s">
        <v>30</v>
      </c>
      <c r="G10622" s="1" t="s">
        <v>16</v>
      </c>
      <c r="H10622" s="1" t="s">
        <v>163</v>
      </c>
      <c r="I10622" s="1" t="s">
        <v>152</v>
      </c>
      <c r="J10622" s="19">
        <v>5048.6587907489156</v>
      </c>
    </row>
    <row r="10623" spans="1:10" x14ac:dyDescent="0.2">
      <c r="A10623">
        <v>2012</v>
      </c>
      <c r="B10623">
        <v>2</v>
      </c>
      <c r="C10623" s="1" t="s">
        <v>99</v>
      </c>
      <c r="D10623" s="1" t="s">
        <v>58</v>
      </c>
      <c r="E10623" s="1" t="s">
        <v>162</v>
      </c>
      <c r="F10623" s="1" t="s">
        <v>30</v>
      </c>
      <c r="G10623" s="1" t="s">
        <v>16</v>
      </c>
      <c r="H10623" s="1" t="s">
        <v>164</v>
      </c>
      <c r="I10623" s="1" t="s">
        <v>165</v>
      </c>
      <c r="J10623" s="19">
        <v>189.108358133</v>
      </c>
    </row>
    <row r="10624" spans="1:10" x14ac:dyDescent="0.2">
      <c r="A10624">
        <v>2012</v>
      </c>
      <c r="B10624">
        <v>2</v>
      </c>
      <c r="C10624" s="1" t="s">
        <v>99</v>
      </c>
      <c r="D10624" s="1" t="s">
        <v>58</v>
      </c>
      <c r="E10624" s="1" t="s">
        <v>162</v>
      </c>
      <c r="F10624" s="1" t="s">
        <v>30</v>
      </c>
      <c r="G10624" s="1" t="s">
        <v>16</v>
      </c>
      <c r="H10624" s="1" t="s">
        <v>169</v>
      </c>
      <c r="I10624" s="1" t="s">
        <v>36</v>
      </c>
      <c r="J10624" s="19">
        <v>190.46357</v>
      </c>
    </row>
    <row r="10625" spans="1:10" x14ac:dyDescent="0.2">
      <c r="A10625">
        <v>2012</v>
      </c>
      <c r="B10625">
        <v>2</v>
      </c>
      <c r="C10625" s="1" t="s">
        <v>99</v>
      </c>
      <c r="D10625" s="1" t="s">
        <v>58</v>
      </c>
      <c r="E10625" s="1" t="s">
        <v>162</v>
      </c>
      <c r="F10625" s="1" t="s">
        <v>30</v>
      </c>
      <c r="G10625" s="1" t="s">
        <v>16</v>
      </c>
      <c r="H10625" s="1" t="s">
        <v>170</v>
      </c>
      <c r="I10625" s="1" t="s">
        <v>151</v>
      </c>
      <c r="J10625" s="19">
        <v>37393.172023978994</v>
      </c>
    </row>
    <row r="10626" spans="1:10" x14ac:dyDescent="0.2">
      <c r="A10626">
        <v>2012</v>
      </c>
      <c r="B10626">
        <v>2</v>
      </c>
      <c r="C10626" s="1" t="s">
        <v>99</v>
      </c>
      <c r="D10626" s="1" t="s">
        <v>58</v>
      </c>
      <c r="E10626" s="1" t="s">
        <v>162</v>
      </c>
      <c r="F10626" s="1" t="s">
        <v>30</v>
      </c>
      <c r="G10626" s="1" t="s">
        <v>16</v>
      </c>
      <c r="H10626" s="1" t="s">
        <v>171</v>
      </c>
      <c r="I10626" s="1" t="s">
        <v>39</v>
      </c>
      <c r="J10626" s="19">
        <v>1986.9089337860003</v>
      </c>
    </row>
    <row r="10627" spans="1:10" x14ac:dyDescent="0.2">
      <c r="A10627">
        <v>2012</v>
      </c>
      <c r="B10627">
        <v>2</v>
      </c>
      <c r="C10627" s="1" t="s">
        <v>99</v>
      </c>
      <c r="D10627" s="1" t="s">
        <v>58</v>
      </c>
      <c r="E10627" s="1" t="s">
        <v>162</v>
      </c>
      <c r="F10627" s="1" t="s">
        <v>30</v>
      </c>
      <c r="G10627" s="1" t="s">
        <v>155</v>
      </c>
      <c r="H10627" s="1" t="s">
        <v>160</v>
      </c>
      <c r="I10627" s="1" t="s">
        <v>37</v>
      </c>
      <c r="J10627" s="19">
        <v>322.52947722409988</v>
      </c>
    </row>
    <row r="10628" spans="1:10" x14ac:dyDescent="0.2">
      <c r="A10628">
        <v>2012</v>
      </c>
      <c r="B10628">
        <v>2</v>
      </c>
      <c r="C10628" s="1" t="s">
        <v>99</v>
      </c>
      <c r="D10628" s="1" t="s">
        <v>58</v>
      </c>
      <c r="E10628" s="1" t="s">
        <v>162</v>
      </c>
      <c r="F10628" s="1" t="s">
        <v>30</v>
      </c>
      <c r="G10628" s="1" t="s">
        <v>155</v>
      </c>
      <c r="H10628" s="1" t="s">
        <v>161</v>
      </c>
      <c r="I10628" s="1" t="s">
        <v>29</v>
      </c>
      <c r="J10628" s="19">
        <v>5138.5038147767636</v>
      </c>
    </row>
    <row r="10629" spans="1:10" x14ac:dyDescent="0.2">
      <c r="A10629">
        <v>2012</v>
      </c>
      <c r="B10629">
        <v>2</v>
      </c>
      <c r="C10629" s="1" t="s">
        <v>99</v>
      </c>
      <c r="D10629" s="1" t="s">
        <v>58</v>
      </c>
      <c r="E10629" s="1" t="s">
        <v>162</v>
      </c>
      <c r="F10629" s="1" t="s">
        <v>30</v>
      </c>
      <c r="G10629" s="1" t="s">
        <v>155</v>
      </c>
      <c r="H10629" s="1" t="s">
        <v>162</v>
      </c>
      <c r="I10629" s="1" t="s">
        <v>30</v>
      </c>
      <c r="J10629" s="19">
        <v>963.96333722873123</v>
      </c>
    </row>
    <row r="10630" spans="1:10" x14ac:dyDescent="0.2">
      <c r="A10630">
        <v>2012</v>
      </c>
      <c r="B10630">
        <v>2</v>
      </c>
      <c r="C10630" s="1" t="s">
        <v>99</v>
      </c>
      <c r="D10630" s="1" t="s">
        <v>58</v>
      </c>
      <c r="E10630" s="1" t="s">
        <v>162</v>
      </c>
      <c r="F10630" s="1" t="s">
        <v>30</v>
      </c>
      <c r="G10630" s="1" t="s">
        <v>155</v>
      </c>
      <c r="H10630" s="1" t="s">
        <v>163</v>
      </c>
      <c r="I10630" s="1" t="s">
        <v>152</v>
      </c>
      <c r="J10630" s="19">
        <v>226.09691999518319</v>
      </c>
    </row>
    <row r="10631" spans="1:10" x14ac:dyDescent="0.2">
      <c r="A10631">
        <v>2012</v>
      </c>
      <c r="B10631">
        <v>2</v>
      </c>
      <c r="C10631" s="1" t="s">
        <v>99</v>
      </c>
      <c r="D10631" s="1" t="s">
        <v>58</v>
      </c>
      <c r="E10631" s="1" t="s">
        <v>162</v>
      </c>
      <c r="F10631" s="1" t="s">
        <v>30</v>
      </c>
      <c r="G10631" s="1" t="s">
        <v>155</v>
      </c>
      <c r="H10631" s="1" t="s">
        <v>169</v>
      </c>
      <c r="I10631" s="1" t="s">
        <v>36</v>
      </c>
      <c r="J10631" s="19">
        <v>1539.50093972331</v>
      </c>
    </row>
    <row r="10632" spans="1:10" x14ac:dyDescent="0.2">
      <c r="A10632">
        <v>2012</v>
      </c>
      <c r="B10632">
        <v>2</v>
      </c>
      <c r="C10632" s="1" t="s">
        <v>99</v>
      </c>
      <c r="D10632" s="1" t="s">
        <v>58</v>
      </c>
      <c r="E10632" s="1" t="s">
        <v>162</v>
      </c>
      <c r="F10632" s="1" t="s">
        <v>30</v>
      </c>
      <c r="G10632" s="1" t="s">
        <v>155</v>
      </c>
      <c r="H10632" s="1" t="s">
        <v>171</v>
      </c>
      <c r="I10632" s="1" t="s">
        <v>39</v>
      </c>
      <c r="J10632" s="19">
        <v>124.36392540000006</v>
      </c>
    </row>
    <row r="10633" spans="1:10" x14ac:dyDescent="0.2">
      <c r="A10633">
        <v>2012</v>
      </c>
      <c r="B10633">
        <v>2</v>
      </c>
      <c r="C10633" s="1" t="s">
        <v>99</v>
      </c>
      <c r="D10633" s="1" t="s">
        <v>58</v>
      </c>
      <c r="E10633" s="1" t="s">
        <v>168</v>
      </c>
      <c r="F10633" s="1" t="s">
        <v>31</v>
      </c>
      <c r="G10633" s="1" t="s">
        <v>158</v>
      </c>
      <c r="H10633" s="1" t="s">
        <v>171</v>
      </c>
      <c r="I10633" s="1" t="s">
        <v>39</v>
      </c>
      <c r="J10633" s="19">
        <v>1.0751959999999998</v>
      </c>
    </row>
    <row r="10634" spans="1:10" x14ac:dyDescent="0.2">
      <c r="A10634">
        <v>2012</v>
      </c>
      <c r="B10634">
        <v>2</v>
      </c>
      <c r="C10634" s="1" t="s">
        <v>99</v>
      </c>
      <c r="D10634" s="1" t="s">
        <v>58</v>
      </c>
      <c r="E10634" s="1" t="s">
        <v>168</v>
      </c>
      <c r="F10634" s="1" t="s">
        <v>31</v>
      </c>
      <c r="G10634" s="1" t="s">
        <v>14</v>
      </c>
      <c r="H10634" s="1" t="s">
        <v>162</v>
      </c>
      <c r="I10634" s="1" t="s">
        <v>30</v>
      </c>
      <c r="J10634" s="19">
        <v>10378.141232873</v>
      </c>
    </row>
    <row r="10635" spans="1:10" x14ac:dyDescent="0.2">
      <c r="A10635">
        <v>2012</v>
      </c>
      <c r="B10635">
        <v>2</v>
      </c>
      <c r="C10635" s="1" t="s">
        <v>99</v>
      </c>
      <c r="D10635" s="1" t="s">
        <v>58</v>
      </c>
      <c r="E10635" s="1" t="s">
        <v>168</v>
      </c>
      <c r="F10635" s="1" t="s">
        <v>31</v>
      </c>
      <c r="G10635" s="1" t="s">
        <v>14</v>
      </c>
      <c r="H10635" s="1" t="s">
        <v>171</v>
      </c>
      <c r="I10635" s="1" t="s">
        <v>39</v>
      </c>
      <c r="J10635" s="19">
        <v>2.6023222000017995E-2</v>
      </c>
    </row>
    <row r="10636" spans="1:10" x14ac:dyDescent="0.2">
      <c r="A10636">
        <v>2012</v>
      </c>
      <c r="B10636">
        <v>2</v>
      </c>
      <c r="C10636" s="1" t="s">
        <v>99</v>
      </c>
      <c r="D10636" s="1" t="s">
        <v>58</v>
      </c>
      <c r="E10636" s="1" t="s">
        <v>168</v>
      </c>
      <c r="F10636" s="1" t="s">
        <v>31</v>
      </c>
      <c r="G10636" s="1" t="s">
        <v>155</v>
      </c>
      <c r="H10636" s="1" t="s">
        <v>160</v>
      </c>
      <c r="I10636" s="1" t="s">
        <v>37</v>
      </c>
      <c r="J10636" s="19">
        <v>80.252081806999982</v>
      </c>
    </row>
    <row r="10637" spans="1:10" x14ac:dyDescent="0.2">
      <c r="A10637">
        <v>2012</v>
      </c>
      <c r="B10637">
        <v>2</v>
      </c>
      <c r="C10637" s="1" t="s">
        <v>99</v>
      </c>
      <c r="D10637" s="1" t="s">
        <v>58</v>
      </c>
      <c r="E10637" s="1" t="s">
        <v>168</v>
      </c>
      <c r="F10637" s="1" t="s">
        <v>31</v>
      </c>
      <c r="G10637" s="1" t="s">
        <v>155</v>
      </c>
      <c r="H10637" s="1" t="s">
        <v>161</v>
      </c>
      <c r="I10637" s="1" t="s">
        <v>29</v>
      </c>
      <c r="J10637" s="19">
        <v>395.38592871200012</v>
      </c>
    </row>
    <row r="10638" spans="1:10" x14ac:dyDescent="0.2">
      <c r="A10638">
        <v>2012</v>
      </c>
      <c r="B10638">
        <v>2</v>
      </c>
      <c r="C10638" s="1" t="s">
        <v>99</v>
      </c>
      <c r="D10638" s="1" t="s">
        <v>58</v>
      </c>
      <c r="E10638" s="1" t="s">
        <v>168</v>
      </c>
      <c r="F10638" s="1" t="s">
        <v>31</v>
      </c>
      <c r="G10638" s="1" t="s">
        <v>155</v>
      </c>
      <c r="H10638" s="1" t="s">
        <v>162</v>
      </c>
      <c r="I10638" s="1" t="s">
        <v>30</v>
      </c>
      <c r="J10638" s="19">
        <v>36.488191361000005</v>
      </c>
    </row>
    <row r="10639" spans="1:10" x14ac:dyDescent="0.2">
      <c r="A10639">
        <v>2012</v>
      </c>
      <c r="B10639">
        <v>2</v>
      </c>
      <c r="C10639" s="1" t="s">
        <v>99</v>
      </c>
      <c r="D10639" s="1" t="s">
        <v>58</v>
      </c>
      <c r="E10639" s="1" t="s">
        <v>168</v>
      </c>
      <c r="F10639" s="1" t="s">
        <v>31</v>
      </c>
      <c r="G10639" s="1" t="s">
        <v>155</v>
      </c>
      <c r="H10639" s="1" t="s">
        <v>163</v>
      </c>
      <c r="I10639" s="1" t="s">
        <v>152</v>
      </c>
      <c r="J10639" s="19">
        <v>62.027602428000016</v>
      </c>
    </row>
    <row r="10640" spans="1:10" x14ac:dyDescent="0.2">
      <c r="A10640">
        <v>2012</v>
      </c>
      <c r="B10640">
        <v>2</v>
      </c>
      <c r="C10640" s="1" t="s">
        <v>99</v>
      </c>
      <c r="D10640" s="1" t="s">
        <v>58</v>
      </c>
      <c r="E10640" s="1" t="s">
        <v>168</v>
      </c>
      <c r="F10640" s="1" t="s">
        <v>31</v>
      </c>
      <c r="G10640" s="1" t="s">
        <v>155</v>
      </c>
      <c r="H10640" s="1" t="s">
        <v>169</v>
      </c>
      <c r="I10640" s="1" t="s">
        <v>36</v>
      </c>
      <c r="J10640" s="19">
        <v>9.5089206530000006</v>
      </c>
    </row>
    <row r="10641" spans="1:10" x14ac:dyDescent="0.2">
      <c r="A10641">
        <v>2012</v>
      </c>
      <c r="B10641">
        <v>2</v>
      </c>
      <c r="C10641" s="1" t="s">
        <v>99</v>
      </c>
      <c r="D10641" s="1" t="s">
        <v>58</v>
      </c>
      <c r="E10641" s="1" t="s">
        <v>168</v>
      </c>
      <c r="F10641" s="1" t="s">
        <v>31</v>
      </c>
      <c r="G10641" s="1" t="s">
        <v>155</v>
      </c>
      <c r="H10641" s="1" t="s">
        <v>171</v>
      </c>
      <c r="I10641" s="1" t="s">
        <v>39</v>
      </c>
      <c r="J10641" s="19">
        <v>10.782018960999999</v>
      </c>
    </row>
    <row r="10642" spans="1:10" x14ac:dyDescent="0.2">
      <c r="A10642">
        <v>2012</v>
      </c>
      <c r="B10642">
        <v>2</v>
      </c>
      <c r="C10642" s="1" t="s">
        <v>99</v>
      </c>
      <c r="D10642" s="1" t="s">
        <v>58</v>
      </c>
      <c r="E10642" s="1" t="s">
        <v>167</v>
      </c>
      <c r="F10642" s="1" t="s">
        <v>32</v>
      </c>
      <c r="G10642" s="1" t="s">
        <v>158</v>
      </c>
      <c r="H10642" s="1" t="s">
        <v>168</v>
      </c>
      <c r="I10642" s="1" t="s">
        <v>31</v>
      </c>
      <c r="J10642" s="19">
        <v>14.86354</v>
      </c>
    </row>
    <row r="10643" spans="1:10" x14ac:dyDescent="0.2">
      <c r="A10643">
        <v>2012</v>
      </c>
      <c r="B10643">
        <v>2</v>
      </c>
      <c r="C10643" s="1" t="s">
        <v>99</v>
      </c>
      <c r="D10643" s="1" t="s">
        <v>58</v>
      </c>
      <c r="E10643" s="1" t="s">
        <v>167</v>
      </c>
      <c r="F10643" s="1" t="s">
        <v>32</v>
      </c>
      <c r="G10643" s="1" t="s">
        <v>159</v>
      </c>
      <c r="H10643" s="1" t="s">
        <v>167</v>
      </c>
      <c r="I10643" s="1" t="s">
        <v>32</v>
      </c>
      <c r="J10643" s="19">
        <v>13.377630119999996</v>
      </c>
    </row>
    <row r="10644" spans="1:10" x14ac:dyDescent="0.2">
      <c r="A10644">
        <v>2012</v>
      </c>
      <c r="B10644">
        <v>2</v>
      </c>
      <c r="C10644" s="1" t="s">
        <v>99</v>
      </c>
      <c r="D10644" s="1" t="s">
        <v>58</v>
      </c>
      <c r="E10644" s="1" t="s">
        <v>167</v>
      </c>
      <c r="F10644" s="1" t="s">
        <v>32</v>
      </c>
      <c r="G10644" s="1" t="s">
        <v>159</v>
      </c>
      <c r="H10644" s="1" t="s">
        <v>171</v>
      </c>
      <c r="I10644" s="1" t="s">
        <v>39</v>
      </c>
      <c r="J10644" s="19">
        <v>1241.1946805600003</v>
      </c>
    </row>
    <row r="10645" spans="1:10" x14ac:dyDescent="0.2">
      <c r="A10645">
        <v>2012</v>
      </c>
      <c r="B10645">
        <v>2</v>
      </c>
      <c r="C10645" s="1" t="s">
        <v>99</v>
      </c>
      <c r="D10645" s="1" t="s">
        <v>58</v>
      </c>
      <c r="E10645" s="1" t="s">
        <v>167</v>
      </c>
      <c r="F10645" s="1" t="s">
        <v>32</v>
      </c>
      <c r="G10645" s="1" t="s">
        <v>14</v>
      </c>
      <c r="H10645" s="1" t="s">
        <v>162</v>
      </c>
      <c r="I10645" s="1" t="s">
        <v>30</v>
      </c>
      <c r="J10645" s="19">
        <v>1674.9160161610002</v>
      </c>
    </row>
    <row r="10646" spans="1:10" x14ac:dyDescent="0.2">
      <c r="A10646">
        <v>2012</v>
      </c>
      <c r="B10646">
        <v>2</v>
      </c>
      <c r="C10646" s="1" t="s">
        <v>99</v>
      </c>
      <c r="D10646" s="1" t="s">
        <v>58</v>
      </c>
      <c r="E10646" s="1" t="s">
        <v>167</v>
      </c>
      <c r="F10646" s="1" t="s">
        <v>32</v>
      </c>
      <c r="G10646" s="1" t="s">
        <v>16</v>
      </c>
      <c r="H10646" s="1" t="s">
        <v>160</v>
      </c>
      <c r="I10646" s="1" t="s">
        <v>37</v>
      </c>
      <c r="J10646" s="19">
        <v>6.3770000000000437E-2</v>
      </c>
    </row>
    <row r="10647" spans="1:10" x14ac:dyDescent="0.2">
      <c r="A10647">
        <v>2012</v>
      </c>
      <c r="B10647">
        <v>2</v>
      </c>
      <c r="C10647" s="1" t="s">
        <v>99</v>
      </c>
      <c r="D10647" s="1" t="s">
        <v>58</v>
      </c>
      <c r="E10647" s="1" t="s">
        <v>167</v>
      </c>
      <c r="F10647" s="1" t="s">
        <v>32</v>
      </c>
      <c r="G10647" s="1" t="s">
        <v>16</v>
      </c>
      <c r="H10647" s="1" t="s">
        <v>170</v>
      </c>
      <c r="I10647" s="1" t="s">
        <v>151</v>
      </c>
      <c r="J10647" s="19">
        <v>13.177260000000002</v>
      </c>
    </row>
    <row r="10648" spans="1:10" x14ac:dyDescent="0.2">
      <c r="A10648">
        <v>2012</v>
      </c>
      <c r="B10648">
        <v>2</v>
      </c>
      <c r="C10648" s="1" t="s">
        <v>99</v>
      </c>
      <c r="D10648" s="1" t="s">
        <v>58</v>
      </c>
      <c r="E10648" s="1" t="s">
        <v>167</v>
      </c>
      <c r="F10648" s="1" t="s">
        <v>32</v>
      </c>
      <c r="G10648" s="1" t="s">
        <v>16</v>
      </c>
      <c r="H10648" s="1" t="s">
        <v>171</v>
      </c>
      <c r="I10648" s="1" t="s">
        <v>39</v>
      </c>
      <c r="J10648" s="19">
        <v>1.0366999999999997</v>
      </c>
    </row>
    <row r="10649" spans="1:10" x14ac:dyDescent="0.2">
      <c r="A10649">
        <v>2012</v>
      </c>
      <c r="B10649">
        <v>2</v>
      </c>
      <c r="C10649" s="1" t="s">
        <v>99</v>
      </c>
      <c r="D10649" s="1" t="s">
        <v>58</v>
      </c>
      <c r="E10649" s="1" t="s">
        <v>167</v>
      </c>
      <c r="F10649" s="1" t="s">
        <v>32</v>
      </c>
      <c r="G10649" s="1" t="s">
        <v>155</v>
      </c>
      <c r="H10649" s="1" t="s">
        <v>160</v>
      </c>
      <c r="I10649" s="1" t="s">
        <v>37</v>
      </c>
      <c r="J10649" s="19">
        <v>491.20271280656743</v>
      </c>
    </row>
    <row r="10650" spans="1:10" x14ac:dyDescent="0.2">
      <c r="A10650">
        <v>2012</v>
      </c>
      <c r="B10650">
        <v>2</v>
      </c>
      <c r="C10650" s="1" t="s">
        <v>99</v>
      </c>
      <c r="D10650" s="1" t="s">
        <v>58</v>
      </c>
      <c r="E10650" s="1" t="s">
        <v>167</v>
      </c>
      <c r="F10650" s="1" t="s">
        <v>32</v>
      </c>
      <c r="G10650" s="1" t="s">
        <v>155</v>
      </c>
      <c r="H10650" s="1" t="s">
        <v>161</v>
      </c>
      <c r="I10650" s="1" t="s">
        <v>29</v>
      </c>
      <c r="J10650" s="19">
        <v>338.77727824432736</v>
      </c>
    </row>
    <row r="10651" spans="1:10" x14ac:dyDescent="0.2">
      <c r="A10651">
        <v>2012</v>
      </c>
      <c r="B10651">
        <v>2</v>
      </c>
      <c r="C10651" s="1" t="s">
        <v>99</v>
      </c>
      <c r="D10651" s="1" t="s">
        <v>58</v>
      </c>
      <c r="E10651" s="1" t="s">
        <v>167</v>
      </c>
      <c r="F10651" s="1" t="s">
        <v>32</v>
      </c>
      <c r="G10651" s="1" t="s">
        <v>155</v>
      </c>
      <c r="H10651" s="1" t="s">
        <v>162</v>
      </c>
      <c r="I10651" s="1" t="s">
        <v>30</v>
      </c>
      <c r="J10651" s="19">
        <v>1494.5082730782397</v>
      </c>
    </row>
    <row r="10652" spans="1:10" x14ac:dyDescent="0.2">
      <c r="A10652">
        <v>2012</v>
      </c>
      <c r="B10652">
        <v>2</v>
      </c>
      <c r="C10652" s="1" t="s">
        <v>99</v>
      </c>
      <c r="D10652" s="1" t="s">
        <v>58</v>
      </c>
      <c r="E10652" s="1" t="s">
        <v>167</v>
      </c>
      <c r="F10652" s="1" t="s">
        <v>32</v>
      </c>
      <c r="G10652" s="1" t="s">
        <v>155</v>
      </c>
      <c r="H10652" s="1" t="s">
        <v>167</v>
      </c>
      <c r="I10652" s="1" t="s">
        <v>32</v>
      </c>
      <c r="J10652" s="19">
        <v>0</v>
      </c>
    </row>
    <row r="10653" spans="1:10" x14ac:dyDescent="0.2">
      <c r="A10653">
        <v>2012</v>
      </c>
      <c r="B10653">
        <v>2</v>
      </c>
      <c r="C10653" s="1" t="s">
        <v>99</v>
      </c>
      <c r="D10653" s="1" t="s">
        <v>58</v>
      </c>
      <c r="E10653" s="1" t="s">
        <v>167</v>
      </c>
      <c r="F10653" s="1" t="s">
        <v>32</v>
      </c>
      <c r="G10653" s="1" t="s">
        <v>155</v>
      </c>
      <c r="H10653" s="1" t="s">
        <v>163</v>
      </c>
      <c r="I10653" s="1" t="s">
        <v>152</v>
      </c>
      <c r="J10653" s="19">
        <v>369.5548048178656</v>
      </c>
    </row>
    <row r="10654" spans="1:10" x14ac:dyDescent="0.2">
      <c r="A10654">
        <v>2012</v>
      </c>
      <c r="B10654">
        <v>2</v>
      </c>
      <c r="C10654" s="1" t="s">
        <v>99</v>
      </c>
      <c r="D10654" s="1" t="s">
        <v>58</v>
      </c>
      <c r="E10654" s="1" t="s">
        <v>167</v>
      </c>
      <c r="F10654" s="1" t="s">
        <v>32</v>
      </c>
      <c r="G10654" s="1" t="s">
        <v>155</v>
      </c>
      <c r="H10654" s="1" t="s">
        <v>169</v>
      </c>
      <c r="I10654" s="1" t="s">
        <v>36</v>
      </c>
      <c r="J10654" s="19">
        <v>217.74963233900002</v>
      </c>
    </row>
    <row r="10655" spans="1:10" x14ac:dyDescent="0.2">
      <c r="A10655">
        <v>2012</v>
      </c>
      <c r="B10655">
        <v>2</v>
      </c>
      <c r="C10655" s="1" t="s">
        <v>99</v>
      </c>
      <c r="D10655" s="1" t="s">
        <v>58</v>
      </c>
      <c r="E10655" s="1" t="s">
        <v>167</v>
      </c>
      <c r="F10655" s="1" t="s">
        <v>32</v>
      </c>
      <c r="G10655" s="1" t="s">
        <v>155</v>
      </c>
      <c r="H10655" s="1" t="s">
        <v>171</v>
      </c>
      <c r="I10655" s="1" t="s">
        <v>39</v>
      </c>
      <c r="J10655" s="19">
        <v>1246.3481136349999</v>
      </c>
    </row>
    <row r="10656" spans="1:10" x14ac:dyDescent="0.2">
      <c r="A10656">
        <v>2012</v>
      </c>
      <c r="B10656">
        <v>2</v>
      </c>
      <c r="C10656" s="1" t="s">
        <v>99</v>
      </c>
      <c r="D10656" s="1" t="s">
        <v>58</v>
      </c>
      <c r="E10656" s="1" t="s">
        <v>163</v>
      </c>
      <c r="F10656" s="1" t="s">
        <v>152</v>
      </c>
      <c r="G10656" s="1" t="s">
        <v>158</v>
      </c>
      <c r="H10656" s="1" t="s">
        <v>168</v>
      </c>
      <c r="I10656" s="1" t="s">
        <v>31</v>
      </c>
      <c r="J10656" s="19">
        <v>1088.4610892040341</v>
      </c>
    </row>
    <row r="10657" spans="1:10" x14ac:dyDescent="0.2">
      <c r="A10657">
        <v>2012</v>
      </c>
      <c r="B10657">
        <v>2</v>
      </c>
      <c r="C10657" s="1" t="s">
        <v>99</v>
      </c>
      <c r="D10657" s="1" t="s">
        <v>58</v>
      </c>
      <c r="E10657" s="1" t="s">
        <v>163</v>
      </c>
      <c r="F10657" s="1" t="s">
        <v>152</v>
      </c>
      <c r="G10657" s="1" t="s">
        <v>158</v>
      </c>
      <c r="H10657" s="1" t="s">
        <v>171</v>
      </c>
      <c r="I10657" s="1" t="s">
        <v>39</v>
      </c>
      <c r="J10657" s="19">
        <v>45.109156499999997</v>
      </c>
    </row>
    <row r="10658" spans="1:10" x14ac:dyDescent="0.2">
      <c r="A10658">
        <v>2012</v>
      </c>
      <c r="B10658">
        <v>2</v>
      </c>
      <c r="C10658" s="1" t="s">
        <v>99</v>
      </c>
      <c r="D10658" s="1" t="s">
        <v>58</v>
      </c>
      <c r="E10658" s="1" t="s">
        <v>163</v>
      </c>
      <c r="F10658" s="1" t="s">
        <v>152</v>
      </c>
      <c r="G10658" s="1" t="s">
        <v>159</v>
      </c>
      <c r="H10658" s="1" t="s">
        <v>167</v>
      </c>
      <c r="I10658" s="1" t="s">
        <v>32</v>
      </c>
      <c r="J10658" s="19">
        <v>758.00439639999991</v>
      </c>
    </row>
    <row r="10659" spans="1:10" x14ac:dyDescent="0.2">
      <c r="A10659">
        <v>2012</v>
      </c>
      <c r="B10659">
        <v>2</v>
      </c>
      <c r="C10659" s="1" t="s">
        <v>99</v>
      </c>
      <c r="D10659" s="1" t="s">
        <v>58</v>
      </c>
      <c r="E10659" s="1" t="s">
        <v>163</v>
      </c>
      <c r="F10659" s="1" t="s">
        <v>152</v>
      </c>
      <c r="G10659" s="1" t="s">
        <v>159</v>
      </c>
      <c r="H10659" s="1" t="s">
        <v>171</v>
      </c>
      <c r="I10659" s="1" t="s">
        <v>39</v>
      </c>
      <c r="J10659" s="19">
        <v>35.244838600000001</v>
      </c>
    </row>
    <row r="10660" spans="1:10" x14ac:dyDescent="0.2">
      <c r="A10660">
        <v>2012</v>
      </c>
      <c r="B10660">
        <v>2</v>
      </c>
      <c r="C10660" s="1" t="s">
        <v>99</v>
      </c>
      <c r="D10660" s="1" t="s">
        <v>58</v>
      </c>
      <c r="E10660" s="1" t="s">
        <v>163</v>
      </c>
      <c r="F10660" s="1" t="s">
        <v>152</v>
      </c>
      <c r="G10660" s="1" t="s">
        <v>14</v>
      </c>
      <c r="H10660" s="1" t="s">
        <v>162</v>
      </c>
      <c r="I10660" s="1" t="s">
        <v>30</v>
      </c>
      <c r="J10660" s="19">
        <v>3901.4778666711022</v>
      </c>
    </row>
    <row r="10661" spans="1:10" x14ac:dyDescent="0.2">
      <c r="A10661">
        <v>2012</v>
      </c>
      <c r="B10661">
        <v>2</v>
      </c>
      <c r="C10661" s="1" t="s">
        <v>99</v>
      </c>
      <c r="D10661" s="1" t="s">
        <v>58</v>
      </c>
      <c r="E10661" s="1" t="s">
        <v>163</v>
      </c>
      <c r="F10661" s="1" t="s">
        <v>152</v>
      </c>
      <c r="G10661" s="1" t="s">
        <v>14</v>
      </c>
      <c r="H10661" s="1" t="s">
        <v>171</v>
      </c>
      <c r="I10661" s="1" t="s">
        <v>39</v>
      </c>
      <c r="J10661" s="19">
        <v>916.68582291200005</v>
      </c>
    </row>
    <row r="10662" spans="1:10" x14ac:dyDescent="0.2">
      <c r="A10662">
        <v>2012</v>
      </c>
      <c r="B10662">
        <v>2</v>
      </c>
      <c r="C10662" s="1" t="s">
        <v>99</v>
      </c>
      <c r="D10662" s="1" t="s">
        <v>58</v>
      </c>
      <c r="E10662" s="1" t="s">
        <v>163</v>
      </c>
      <c r="F10662" s="1" t="s">
        <v>152</v>
      </c>
      <c r="G10662" s="1" t="s">
        <v>13</v>
      </c>
      <c r="H10662" s="1" t="s">
        <v>161</v>
      </c>
      <c r="I10662" s="1" t="s">
        <v>29</v>
      </c>
      <c r="J10662" s="19">
        <v>65.557876407566994</v>
      </c>
    </row>
    <row r="10663" spans="1:10" x14ac:dyDescent="0.2">
      <c r="A10663">
        <v>2012</v>
      </c>
      <c r="B10663">
        <v>2</v>
      </c>
      <c r="C10663" s="1" t="s">
        <v>99</v>
      </c>
      <c r="D10663" s="1" t="s">
        <v>58</v>
      </c>
      <c r="E10663" s="1" t="s">
        <v>163</v>
      </c>
      <c r="F10663" s="1" t="s">
        <v>152</v>
      </c>
      <c r="G10663" s="1" t="s">
        <v>13</v>
      </c>
      <c r="H10663" s="1" t="s">
        <v>171</v>
      </c>
      <c r="I10663" s="1" t="s">
        <v>39</v>
      </c>
      <c r="J10663" s="19">
        <v>42.091703500000008</v>
      </c>
    </row>
    <row r="10664" spans="1:10" x14ac:dyDescent="0.2">
      <c r="A10664">
        <v>2012</v>
      </c>
      <c r="B10664">
        <v>2</v>
      </c>
      <c r="C10664" s="1" t="s">
        <v>99</v>
      </c>
      <c r="D10664" s="1" t="s">
        <v>58</v>
      </c>
      <c r="E10664" s="1" t="s">
        <v>163</v>
      </c>
      <c r="F10664" s="1" t="s">
        <v>152</v>
      </c>
      <c r="G10664" s="1" t="s">
        <v>16</v>
      </c>
      <c r="H10664" s="1" t="s">
        <v>160</v>
      </c>
      <c r="I10664" s="1" t="s">
        <v>37</v>
      </c>
      <c r="J10664" s="19">
        <v>704.47630166472356</v>
      </c>
    </row>
    <row r="10665" spans="1:10" x14ac:dyDescent="0.2">
      <c r="A10665">
        <v>2012</v>
      </c>
      <c r="B10665">
        <v>2</v>
      </c>
      <c r="C10665" s="1" t="s">
        <v>99</v>
      </c>
      <c r="D10665" s="1" t="s">
        <v>58</v>
      </c>
      <c r="E10665" s="1" t="s">
        <v>163</v>
      </c>
      <c r="F10665" s="1" t="s">
        <v>152</v>
      </c>
      <c r="G10665" s="1" t="s">
        <v>16</v>
      </c>
      <c r="H10665" s="1" t="s">
        <v>163</v>
      </c>
      <c r="I10665" s="1" t="s">
        <v>152</v>
      </c>
      <c r="J10665" s="19">
        <v>0</v>
      </c>
    </row>
    <row r="10666" spans="1:10" x14ac:dyDescent="0.2">
      <c r="A10666">
        <v>2012</v>
      </c>
      <c r="B10666">
        <v>2</v>
      </c>
      <c r="C10666" s="1" t="s">
        <v>99</v>
      </c>
      <c r="D10666" s="1" t="s">
        <v>58</v>
      </c>
      <c r="E10666" s="1" t="s">
        <v>163</v>
      </c>
      <c r="F10666" s="1" t="s">
        <v>152</v>
      </c>
      <c r="G10666" s="1" t="s">
        <v>16</v>
      </c>
      <c r="H10666" s="1" t="s">
        <v>170</v>
      </c>
      <c r="I10666" s="1" t="s">
        <v>151</v>
      </c>
      <c r="J10666" s="19">
        <v>2766.8610889000001</v>
      </c>
    </row>
    <row r="10667" spans="1:10" x14ac:dyDescent="0.2">
      <c r="A10667">
        <v>2012</v>
      </c>
      <c r="B10667">
        <v>2</v>
      </c>
      <c r="C10667" s="1" t="s">
        <v>99</v>
      </c>
      <c r="D10667" s="1" t="s">
        <v>58</v>
      </c>
      <c r="E10667" s="1" t="s">
        <v>163</v>
      </c>
      <c r="F10667" s="1" t="s">
        <v>152</v>
      </c>
      <c r="G10667" s="1" t="s">
        <v>155</v>
      </c>
      <c r="H10667" s="1" t="s">
        <v>160</v>
      </c>
      <c r="I10667" s="1" t="s">
        <v>37</v>
      </c>
      <c r="J10667" s="19">
        <v>152.03462155520208</v>
      </c>
    </row>
    <row r="10668" spans="1:10" x14ac:dyDescent="0.2">
      <c r="A10668">
        <v>2012</v>
      </c>
      <c r="B10668">
        <v>2</v>
      </c>
      <c r="C10668" s="1" t="s">
        <v>99</v>
      </c>
      <c r="D10668" s="1" t="s">
        <v>58</v>
      </c>
      <c r="E10668" s="1" t="s">
        <v>163</v>
      </c>
      <c r="F10668" s="1" t="s">
        <v>152</v>
      </c>
      <c r="G10668" s="1" t="s">
        <v>155</v>
      </c>
      <c r="H10668" s="1" t="s">
        <v>161</v>
      </c>
      <c r="I10668" s="1" t="s">
        <v>29</v>
      </c>
      <c r="J10668" s="19">
        <v>92.564100918198818</v>
      </c>
    </row>
    <row r="10669" spans="1:10" x14ac:dyDescent="0.2">
      <c r="A10669">
        <v>2012</v>
      </c>
      <c r="B10669">
        <v>2</v>
      </c>
      <c r="C10669" s="1" t="s">
        <v>99</v>
      </c>
      <c r="D10669" s="1" t="s">
        <v>58</v>
      </c>
      <c r="E10669" s="1" t="s">
        <v>163</v>
      </c>
      <c r="F10669" s="1" t="s">
        <v>152</v>
      </c>
      <c r="G10669" s="1" t="s">
        <v>155</v>
      </c>
      <c r="H10669" s="1" t="s">
        <v>162</v>
      </c>
      <c r="I10669" s="1" t="s">
        <v>30</v>
      </c>
      <c r="J10669" s="19">
        <v>179.62598850363119</v>
      </c>
    </row>
    <row r="10670" spans="1:10" x14ac:dyDescent="0.2">
      <c r="A10670">
        <v>2012</v>
      </c>
      <c r="B10670">
        <v>2</v>
      </c>
      <c r="C10670" s="1" t="s">
        <v>99</v>
      </c>
      <c r="D10670" s="1" t="s">
        <v>58</v>
      </c>
      <c r="E10670" s="1" t="s">
        <v>163</v>
      </c>
      <c r="F10670" s="1" t="s">
        <v>152</v>
      </c>
      <c r="G10670" s="1" t="s">
        <v>155</v>
      </c>
      <c r="H10670" s="1" t="s">
        <v>163</v>
      </c>
      <c r="I10670" s="1" t="s">
        <v>152</v>
      </c>
      <c r="J10670" s="19">
        <v>77.025963361269959</v>
      </c>
    </row>
    <row r="10671" spans="1:10" x14ac:dyDescent="0.2">
      <c r="A10671">
        <v>2012</v>
      </c>
      <c r="B10671">
        <v>2</v>
      </c>
      <c r="C10671" s="1" t="s">
        <v>99</v>
      </c>
      <c r="D10671" s="1" t="s">
        <v>58</v>
      </c>
      <c r="E10671" s="1" t="s">
        <v>163</v>
      </c>
      <c r="F10671" s="1" t="s">
        <v>152</v>
      </c>
      <c r="G10671" s="1" t="s">
        <v>155</v>
      </c>
      <c r="H10671" s="1" t="s">
        <v>169</v>
      </c>
      <c r="I10671" s="1" t="s">
        <v>36</v>
      </c>
      <c r="J10671" s="19">
        <v>9.2617443676660667</v>
      </c>
    </row>
    <row r="10672" spans="1:10" x14ac:dyDescent="0.2">
      <c r="A10672">
        <v>2012</v>
      </c>
      <c r="B10672">
        <v>2</v>
      </c>
      <c r="C10672" s="1" t="s">
        <v>99</v>
      </c>
      <c r="D10672" s="1" t="s">
        <v>58</v>
      </c>
      <c r="E10672" s="1" t="s">
        <v>163</v>
      </c>
      <c r="F10672" s="1" t="s">
        <v>152</v>
      </c>
      <c r="G10672" s="1" t="s">
        <v>155</v>
      </c>
      <c r="H10672" s="1" t="s">
        <v>171</v>
      </c>
      <c r="I10672" s="1" t="s">
        <v>39</v>
      </c>
      <c r="J10672" s="19">
        <v>4.3949300000000004</v>
      </c>
    </row>
    <row r="10673" spans="1:10" x14ac:dyDescent="0.2">
      <c r="A10673">
        <v>2012</v>
      </c>
      <c r="B10673">
        <v>2</v>
      </c>
      <c r="C10673" s="1" t="s">
        <v>99</v>
      </c>
      <c r="D10673" s="1" t="s">
        <v>58</v>
      </c>
      <c r="E10673" s="1" t="s">
        <v>164</v>
      </c>
      <c r="F10673" s="1" t="s">
        <v>165</v>
      </c>
      <c r="G10673" s="1" t="s">
        <v>158</v>
      </c>
      <c r="H10673" s="1" t="s">
        <v>168</v>
      </c>
      <c r="I10673" s="1" t="s">
        <v>31</v>
      </c>
      <c r="J10673" s="19">
        <v>142.61727999999999</v>
      </c>
    </row>
    <row r="10674" spans="1:10" x14ac:dyDescent="0.2">
      <c r="A10674">
        <v>2012</v>
      </c>
      <c r="B10674">
        <v>2</v>
      </c>
      <c r="C10674" s="1" t="s">
        <v>99</v>
      </c>
      <c r="D10674" s="1" t="s">
        <v>58</v>
      </c>
      <c r="E10674" s="1" t="s">
        <v>164</v>
      </c>
      <c r="F10674" s="1" t="s">
        <v>165</v>
      </c>
      <c r="G10674" s="1" t="s">
        <v>158</v>
      </c>
      <c r="H10674" s="1" t="s">
        <v>171</v>
      </c>
      <c r="I10674" s="1" t="s">
        <v>39</v>
      </c>
      <c r="J10674" s="19">
        <v>8.7330000000000023</v>
      </c>
    </row>
    <row r="10675" spans="1:10" x14ac:dyDescent="0.2">
      <c r="A10675">
        <v>2012</v>
      </c>
      <c r="B10675">
        <v>2</v>
      </c>
      <c r="C10675" s="1" t="s">
        <v>99</v>
      </c>
      <c r="D10675" s="1" t="s">
        <v>58</v>
      </c>
      <c r="E10675" s="1" t="s">
        <v>164</v>
      </c>
      <c r="F10675" s="1" t="s">
        <v>165</v>
      </c>
      <c r="G10675" s="1" t="s">
        <v>159</v>
      </c>
      <c r="H10675" s="1" t="s">
        <v>167</v>
      </c>
      <c r="I10675" s="1" t="s">
        <v>32</v>
      </c>
      <c r="J10675" s="19">
        <v>1150.8218200000001</v>
      </c>
    </row>
    <row r="10676" spans="1:10" x14ac:dyDescent="0.2">
      <c r="A10676">
        <v>2012</v>
      </c>
      <c r="B10676">
        <v>2</v>
      </c>
      <c r="C10676" s="1" t="s">
        <v>99</v>
      </c>
      <c r="D10676" s="1" t="s">
        <v>58</v>
      </c>
      <c r="E10676" s="1" t="s">
        <v>164</v>
      </c>
      <c r="F10676" s="1" t="s">
        <v>165</v>
      </c>
      <c r="G10676" s="1" t="s">
        <v>159</v>
      </c>
      <c r="H10676" s="1" t="s">
        <v>171</v>
      </c>
      <c r="I10676" s="1" t="s">
        <v>39</v>
      </c>
      <c r="J10676" s="19">
        <v>196.53316000000004</v>
      </c>
    </row>
    <row r="10677" spans="1:10" x14ac:dyDescent="0.2">
      <c r="A10677">
        <v>2012</v>
      </c>
      <c r="B10677">
        <v>2</v>
      </c>
      <c r="C10677" s="1" t="s">
        <v>99</v>
      </c>
      <c r="D10677" s="1" t="s">
        <v>58</v>
      </c>
      <c r="E10677" s="1" t="s">
        <v>164</v>
      </c>
      <c r="F10677" s="1" t="s">
        <v>165</v>
      </c>
      <c r="G10677" s="1" t="s">
        <v>14</v>
      </c>
      <c r="H10677" s="1" t="s">
        <v>162</v>
      </c>
      <c r="I10677" s="1" t="s">
        <v>30</v>
      </c>
      <c r="J10677" s="19">
        <v>1040.3530800000001</v>
      </c>
    </row>
    <row r="10678" spans="1:10" x14ac:dyDescent="0.2">
      <c r="A10678">
        <v>2012</v>
      </c>
      <c r="B10678">
        <v>2</v>
      </c>
      <c r="C10678" s="1" t="s">
        <v>99</v>
      </c>
      <c r="D10678" s="1" t="s">
        <v>58</v>
      </c>
      <c r="E10678" s="1" t="s">
        <v>164</v>
      </c>
      <c r="F10678" s="1" t="s">
        <v>165</v>
      </c>
      <c r="G10678" s="1" t="s">
        <v>14</v>
      </c>
      <c r="H10678" s="1" t="s">
        <v>171</v>
      </c>
      <c r="I10678" s="1" t="s">
        <v>39</v>
      </c>
      <c r="J10678" s="19">
        <v>18.407203998999989</v>
      </c>
    </row>
    <row r="10679" spans="1:10" x14ac:dyDescent="0.2">
      <c r="A10679">
        <v>2012</v>
      </c>
      <c r="B10679">
        <v>2</v>
      </c>
      <c r="C10679" s="1" t="s">
        <v>99</v>
      </c>
      <c r="D10679" s="1" t="s">
        <v>58</v>
      </c>
      <c r="E10679" s="1" t="s">
        <v>164</v>
      </c>
      <c r="F10679" s="1" t="s">
        <v>165</v>
      </c>
      <c r="G10679" s="1" t="s">
        <v>13</v>
      </c>
      <c r="H10679" s="1" t="s">
        <v>161</v>
      </c>
      <c r="I10679" s="1" t="s">
        <v>29</v>
      </c>
      <c r="J10679" s="19">
        <v>17.185039999999997</v>
      </c>
    </row>
    <row r="10680" spans="1:10" x14ac:dyDescent="0.2">
      <c r="A10680">
        <v>2012</v>
      </c>
      <c r="B10680">
        <v>2</v>
      </c>
      <c r="C10680" s="1" t="s">
        <v>99</v>
      </c>
      <c r="D10680" s="1" t="s">
        <v>58</v>
      </c>
      <c r="E10680" s="1" t="s">
        <v>164</v>
      </c>
      <c r="F10680" s="1" t="s">
        <v>165</v>
      </c>
      <c r="G10680" s="1" t="s">
        <v>16</v>
      </c>
      <c r="H10680" s="1" t="s">
        <v>160</v>
      </c>
      <c r="I10680" s="1" t="s">
        <v>37</v>
      </c>
      <c r="J10680" s="19">
        <v>1582.29898</v>
      </c>
    </row>
    <row r="10681" spans="1:10" x14ac:dyDescent="0.2">
      <c r="A10681">
        <v>2012</v>
      </c>
      <c r="B10681">
        <v>2</v>
      </c>
      <c r="C10681" s="1" t="s">
        <v>99</v>
      </c>
      <c r="D10681" s="1" t="s">
        <v>58</v>
      </c>
      <c r="E10681" s="1" t="s">
        <v>164</v>
      </c>
      <c r="F10681" s="1" t="s">
        <v>165</v>
      </c>
      <c r="G10681" s="1" t="s">
        <v>16</v>
      </c>
      <c r="H10681" s="1" t="s">
        <v>163</v>
      </c>
      <c r="I10681" s="1" t="s">
        <v>152</v>
      </c>
      <c r="J10681" s="19">
        <v>0</v>
      </c>
    </row>
    <row r="10682" spans="1:10" x14ac:dyDescent="0.2">
      <c r="A10682">
        <v>2012</v>
      </c>
      <c r="B10682">
        <v>2</v>
      </c>
      <c r="C10682" s="1" t="s">
        <v>99</v>
      </c>
      <c r="D10682" s="1" t="s">
        <v>58</v>
      </c>
      <c r="E10682" s="1" t="s">
        <v>164</v>
      </c>
      <c r="F10682" s="1" t="s">
        <v>165</v>
      </c>
      <c r="G10682" s="1" t="s">
        <v>16</v>
      </c>
      <c r="H10682" s="1" t="s">
        <v>170</v>
      </c>
      <c r="I10682" s="1" t="s">
        <v>151</v>
      </c>
      <c r="J10682" s="19">
        <v>2331.0564800000002</v>
      </c>
    </row>
    <row r="10683" spans="1:10" x14ac:dyDescent="0.2">
      <c r="A10683">
        <v>2012</v>
      </c>
      <c r="B10683">
        <v>2</v>
      </c>
      <c r="C10683" s="1" t="s">
        <v>99</v>
      </c>
      <c r="D10683" s="1" t="s">
        <v>58</v>
      </c>
      <c r="E10683" s="1" t="s">
        <v>164</v>
      </c>
      <c r="F10683" s="1" t="s">
        <v>165</v>
      </c>
      <c r="G10683" s="1" t="s">
        <v>155</v>
      </c>
      <c r="H10683" s="1" t="s">
        <v>160</v>
      </c>
      <c r="I10683" s="1" t="s">
        <v>37</v>
      </c>
      <c r="J10683" s="19">
        <v>6697.732954688443</v>
      </c>
    </row>
    <row r="10684" spans="1:10" x14ac:dyDescent="0.2">
      <c r="A10684">
        <v>2012</v>
      </c>
      <c r="B10684">
        <v>2</v>
      </c>
      <c r="C10684" s="1" t="s">
        <v>99</v>
      </c>
      <c r="D10684" s="1" t="s">
        <v>58</v>
      </c>
      <c r="E10684" s="1" t="s">
        <v>164</v>
      </c>
      <c r="F10684" s="1" t="s">
        <v>165</v>
      </c>
      <c r="G10684" s="1" t="s">
        <v>155</v>
      </c>
      <c r="H10684" s="1" t="s">
        <v>161</v>
      </c>
      <c r="I10684" s="1" t="s">
        <v>29</v>
      </c>
      <c r="J10684" s="19">
        <v>257.99417188000001</v>
      </c>
    </row>
    <row r="10685" spans="1:10" x14ac:dyDescent="0.2">
      <c r="A10685">
        <v>2012</v>
      </c>
      <c r="B10685">
        <v>2</v>
      </c>
      <c r="C10685" s="1" t="s">
        <v>99</v>
      </c>
      <c r="D10685" s="1" t="s">
        <v>58</v>
      </c>
      <c r="E10685" s="1" t="s">
        <v>164</v>
      </c>
      <c r="F10685" s="1" t="s">
        <v>165</v>
      </c>
      <c r="G10685" s="1" t="s">
        <v>155</v>
      </c>
      <c r="H10685" s="1" t="s">
        <v>162</v>
      </c>
      <c r="I10685" s="1" t="s">
        <v>30</v>
      </c>
      <c r="J10685" s="19">
        <v>4256.7622585420004</v>
      </c>
    </row>
    <row r="10686" spans="1:10" x14ac:dyDescent="0.2">
      <c r="A10686">
        <v>2012</v>
      </c>
      <c r="B10686">
        <v>2</v>
      </c>
      <c r="C10686" s="1" t="s">
        <v>99</v>
      </c>
      <c r="D10686" s="1" t="s">
        <v>58</v>
      </c>
      <c r="E10686" s="1" t="s">
        <v>164</v>
      </c>
      <c r="F10686" s="1" t="s">
        <v>165</v>
      </c>
      <c r="G10686" s="1" t="s">
        <v>155</v>
      </c>
      <c r="H10686" s="1" t="s">
        <v>163</v>
      </c>
      <c r="I10686" s="1" t="s">
        <v>152</v>
      </c>
      <c r="J10686" s="19">
        <v>1097.8738332615578</v>
      </c>
    </row>
    <row r="10687" spans="1:10" x14ac:dyDescent="0.2">
      <c r="A10687">
        <v>2012</v>
      </c>
      <c r="B10687">
        <v>2</v>
      </c>
      <c r="C10687" s="1" t="s">
        <v>99</v>
      </c>
      <c r="D10687" s="1" t="s">
        <v>58</v>
      </c>
      <c r="E10687" s="1" t="s">
        <v>164</v>
      </c>
      <c r="F10687" s="1" t="s">
        <v>165</v>
      </c>
      <c r="G10687" s="1" t="s">
        <v>155</v>
      </c>
      <c r="H10687" s="1" t="s">
        <v>169</v>
      </c>
      <c r="I10687" s="1" t="s">
        <v>36</v>
      </c>
      <c r="J10687" s="19">
        <v>1225.4470474090001</v>
      </c>
    </row>
    <row r="10688" spans="1:10" x14ac:dyDescent="0.2">
      <c r="A10688">
        <v>2012</v>
      </c>
      <c r="B10688">
        <v>2</v>
      </c>
      <c r="C10688" s="1" t="s">
        <v>99</v>
      </c>
      <c r="D10688" s="1" t="s">
        <v>58</v>
      </c>
      <c r="E10688" s="1" t="s">
        <v>164</v>
      </c>
      <c r="F10688" s="1" t="s">
        <v>165</v>
      </c>
      <c r="G10688" s="1" t="s">
        <v>155</v>
      </c>
      <c r="H10688" s="1" t="s">
        <v>171</v>
      </c>
      <c r="I10688" s="1" t="s">
        <v>39</v>
      </c>
      <c r="J10688" s="19">
        <v>1529.9825179090005</v>
      </c>
    </row>
    <row r="10689" spans="1:10" x14ac:dyDescent="0.2">
      <c r="A10689">
        <v>2012</v>
      </c>
      <c r="B10689">
        <v>2</v>
      </c>
      <c r="C10689" s="1" t="s">
        <v>99</v>
      </c>
      <c r="D10689" s="1" t="s">
        <v>58</v>
      </c>
      <c r="E10689" s="1" t="s">
        <v>166</v>
      </c>
      <c r="F10689" s="1" t="s">
        <v>150</v>
      </c>
      <c r="G10689" s="1" t="s">
        <v>159</v>
      </c>
      <c r="H10689" s="1" t="s">
        <v>167</v>
      </c>
      <c r="I10689" s="1" t="s">
        <v>32</v>
      </c>
      <c r="J10689" s="19">
        <v>3139.033170058</v>
      </c>
    </row>
    <row r="10690" spans="1:10" x14ac:dyDescent="0.2">
      <c r="A10690">
        <v>2012</v>
      </c>
      <c r="B10690">
        <v>2</v>
      </c>
      <c r="C10690" s="1" t="s">
        <v>99</v>
      </c>
      <c r="D10690" s="1" t="s">
        <v>58</v>
      </c>
      <c r="E10690" s="1" t="s">
        <v>166</v>
      </c>
      <c r="F10690" s="1" t="s">
        <v>150</v>
      </c>
      <c r="G10690" s="1" t="s">
        <v>159</v>
      </c>
      <c r="H10690" s="1" t="s">
        <v>171</v>
      </c>
      <c r="I10690" s="1" t="s">
        <v>39</v>
      </c>
      <c r="J10690" s="19">
        <v>20872.020860000004</v>
      </c>
    </row>
    <row r="10691" spans="1:10" x14ac:dyDescent="0.2">
      <c r="A10691">
        <v>2012</v>
      </c>
      <c r="B10691">
        <v>2</v>
      </c>
      <c r="C10691" s="1" t="s">
        <v>99</v>
      </c>
      <c r="D10691" s="1" t="s">
        <v>58</v>
      </c>
      <c r="E10691" s="1" t="s">
        <v>166</v>
      </c>
      <c r="F10691" s="1" t="s">
        <v>150</v>
      </c>
      <c r="G10691" s="1" t="s">
        <v>14</v>
      </c>
      <c r="H10691" s="1" t="s">
        <v>162</v>
      </c>
      <c r="I10691" s="1" t="s">
        <v>30</v>
      </c>
      <c r="J10691" s="19">
        <v>5307.7594047799985</v>
      </c>
    </row>
    <row r="10692" spans="1:10" x14ac:dyDescent="0.2">
      <c r="A10692">
        <v>2012</v>
      </c>
      <c r="B10692">
        <v>2</v>
      </c>
      <c r="C10692" s="1" t="s">
        <v>99</v>
      </c>
      <c r="D10692" s="1" t="s">
        <v>58</v>
      </c>
      <c r="E10692" s="1" t="s">
        <v>166</v>
      </c>
      <c r="F10692" s="1" t="s">
        <v>150</v>
      </c>
      <c r="G10692" s="1" t="s">
        <v>14</v>
      </c>
      <c r="H10692" s="1" t="s">
        <v>171</v>
      </c>
      <c r="I10692" s="1" t="s">
        <v>39</v>
      </c>
      <c r="J10692" s="19">
        <v>31.980275219999982</v>
      </c>
    </row>
    <row r="10693" spans="1:10" x14ac:dyDescent="0.2">
      <c r="A10693">
        <v>2012</v>
      </c>
      <c r="B10693">
        <v>2</v>
      </c>
      <c r="C10693" s="1" t="s">
        <v>99</v>
      </c>
      <c r="D10693" s="1" t="s">
        <v>58</v>
      </c>
      <c r="E10693" s="1" t="s">
        <v>166</v>
      </c>
      <c r="F10693" s="1" t="s">
        <v>150</v>
      </c>
      <c r="G10693" s="1" t="s">
        <v>155</v>
      </c>
      <c r="H10693" s="1" t="s">
        <v>160</v>
      </c>
      <c r="I10693" s="1" t="s">
        <v>37</v>
      </c>
      <c r="J10693" s="19">
        <v>5834.6360928078784</v>
      </c>
    </row>
    <row r="10694" spans="1:10" x14ac:dyDescent="0.2">
      <c r="A10694">
        <v>2012</v>
      </c>
      <c r="B10694">
        <v>2</v>
      </c>
      <c r="C10694" s="1" t="s">
        <v>99</v>
      </c>
      <c r="D10694" s="1" t="s">
        <v>58</v>
      </c>
      <c r="E10694" s="1" t="s">
        <v>166</v>
      </c>
      <c r="F10694" s="1" t="s">
        <v>150</v>
      </c>
      <c r="G10694" s="1" t="s">
        <v>155</v>
      </c>
      <c r="H10694" s="1" t="s">
        <v>161</v>
      </c>
      <c r="I10694" s="1" t="s">
        <v>29</v>
      </c>
      <c r="J10694" s="19">
        <v>6305.5635599999996</v>
      </c>
    </row>
    <row r="10695" spans="1:10" x14ac:dyDescent="0.2">
      <c r="A10695">
        <v>2012</v>
      </c>
      <c r="B10695">
        <v>2</v>
      </c>
      <c r="C10695" s="1" t="s">
        <v>99</v>
      </c>
      <c r="D10695" s="1" t="s">
        <v>58</v>
      </c>
      <c r="E10695" s="1" t="s">
        <v>166</v>
      </c>
      <c r="F10695" s="1" t="s">
        <v>150</v>
      </c>
      <c r="G10695" s="1" t="s">
        <v>155</v>
      </c>
      <c r="H10695" s="1" t="s">
        <v>162</v>
      </c>
      <c r="I10695" s="1" t="s">
        <v>30</v>
      </c>
      <c r="J10695" s="19">
        <v>8806.4683000000005</v>
      </c>
    </row>
    <row r="10696" spans="1:10" x14ac:dyDescent="0.2">
      <c r="A10696">
        <v>2012</v>
      </c>
      <c r="B10696">
        <v>2</v>
      </c>
      <c r="C10696" s="1" t="s">
        <v>99</v>
      </c>
      <c r="D10696" s="1" t="s">
        <v>58</v>
      </c>
      <c r="E10696" s="1" t="s">
        <v>166</v>
      </c>
      <c r="F10696" s="1" t="s">
        <v>150</v>
      </c>
      <c r="G10696" s="1" t="s">
        <v>155</v>
      </c>
      <c r="H10696" s="1" t="s">
        <v>163</v>
      </c>
      <c r="I10696" s="1" t="s">
        <v>152</v>
      </c>
      <c r="J10696" s="19">
        <v>998.98582612712141</v>
      </c>
    </row>
    <row r="10697" spans="1:10" x14ac:dyDescent="0.2">
      <c r="A10697">
        <v>2012</v>
      </c>
      <c r="B10697">
        <v>2</v>
      </c>
      <c r="C10697" s="1" t="s">
        <v>99</v>
      </c>
      <c r="D10697" s="1" t="s">
        <v>58</v>
      </c>
      <c r="E10697" s="1" t="s">
        <v>166</v>
      </c>
      <c r="F10697" s="1" t="s">
        <v>150</v>
      </c>
      <c r="G10697" s="1" t="s">
        <v>155</v>
      </c>
      <c r="H10697" s="1" t="s">
        <v>169</v>
      </c>
      <c r="I10697" s="1" t="s">
        <v>36</v>
      </c>
      <c r="J10697" s="19">
        <v>10899.315940000002</v>
      </c>
    </row>
    <row r="10698" spans="1:10" x14ac:dyDescent="0.2">
      <c r="A10698">
        <v>2012</v>
      </c>
      <c r="B10698">
        <v>2</v>
      </c>
      <c r="C10698" s="1" t="s">
        <v>99</v>
      </c>
      <c r="D10698" s="1" t="s">
        <v>58</v>
      </c>
      <c r="E10698" s="1" t="s">
        <v>166</v>
      </c>
      <c r="F10698" s="1" t="s">
        <v>150</v>
      </c>
      <c r="G10698" s="1" t="s">
        <v>155</v>
      </c>
      <c r="H10698" s="1" t="s">
        <v>171</v>
      </c>
      <c r="I10698" s="1" t="s">
        <v>39</v>
      </c>
      <c r="J10698" s="19">
        <v>420.929301065</v>
      </c>
    </row>
    <row r="10699" spans="1:10" x14ac:dyDescent="0.2">
      <c r="A10699">
        <v>2012</v>
      </c>
      <c r="B10699">
        <v>2</v>
      </c>
      <c r="C10699" s="1" t="s">
        <v>99</v>
      </c>
      <c r="D10699" s="1" t="s">
        <v>58</v>
      </c>
      <c r="E10699" s="1" t="s">
        <v>169</v>
      </c>
      <c r="F10699" s="1" t="s">
        <v>36</v>
      </c>
      <c r="G10699" s="1" t="s">
        <v>158</v>
      </c>
      <c r="H10699" s="1" t="s">
        <v>168</v>
      </c>
      <c r="I10699" s="1" t="s">
        <v>31</v>
      </c>
      <c r="J10699" s="19">
        <v>649.66926802000012</v>
      </c>
    </row>
    <row r="10700" spans="1:10" x14ac:dyDescent="0.2">
      <c r="A10700">
        <v>2012</v>
      </c>
      <c r="B10700">
        <v>2</v>
      </c>
      <c r="C10700" s="1" t="s">
        <v>99</v>
      </c>
      <c r="D10700" s="1" t="s">
        <v>58</v>
      </c>
      <c r="E10700" s="1" t="s">
        <v>169</v>
      </c>
      <c r="F10700" s="1" t="s">
        <v>36</v>
      </c>
      <c r="G10700" s="1" t="s">
        <v>158</v>
      </c>
      <c r="H10700" s="1" t="s">
        <v>171</v>
      </c>
      <c r="I10700" s="1" t="s">
        <v>39</v>
      </c>
      <c r="J10700" s="19">
        <v>439.264998064</v>
      </c>
    </row>
    <row r="10701" spans="1:10" x14ac:dyDescent="0.2">
      <c r="A10701">
        <v>2012</v>
      </c>
      <c r="B10701">
        <v>2</v>
      </c>
      <c r="C10701" s="1" t="s">
        <v>99</v>
      </c>
      <c r="D10701" s="1" t="s">
        <v>58</v>
      </c>
      <c r="E10701" s="1" t="s">
        <v>169</v>
      </c>
      <c r="F10701" s="1" t="s">
        <v>36</v>
      </c>
      <c r="G10701" s="1" t="s">
        <v>14</v>
      </c>
      <c r="H10701" s="1" t="s">
        <v>161</v>
      </c>
      <c r="I10701" s="1" t="s">
        <v>29</v>
      </c>
      <c r="J10701" s="19">
        <v>580.81831</v>
      </c>
    </row>
    <row r="10702" spans="1:10" x14ac:dyDescent="0.2">
      <c r="A10702">
        <v>2012</v>
      </c>
      <c r="B10702">
        <v>2</v>
      </c>
      <c r="C10702" s="1" t="s">
        <v>99</v>
      </c>
      <c r="D10702" s="1" t="s">
        <v>58</v>
      </c>
      <c r="E10702" s="1" t="s">
        <v>169</v>
      </c>
      <c r="F10702" s="1" t="s">
        <v>36</v>
      </c>
      <c r="G10702" s="1" t="s">
        <v>14</v>
      </c>
      <c r="H10702" s="1" t="s">
        <v>162</v>
      </c>
      <c r="I10702" s="1" t="s">
        <v>30</v>
      </c>
      <c r="J10702" s="19">
        <v>4346.4270409660003</v>
      </c>
    </row>
    <row r="10703" spans="1:10" x14ac:dyDescent="0.2">
      <c r="A10703">
        <v>2012</v>
      </c>
      <c r="B10703">
        <v>2</v>
      </c>
      <c r="C10703" s="1" t="s">
        <v>99</v>
      </c>
      <c r="D10703" s="1" t="s">
        <v>58</v>
      </c>
      <c r="E10703" s="1" t="s">
        <v>169</v>
      </c>
      <c r="F10703" s="1" t="s">
        <v>36</v>
      </c>
      <c r="G10703" s="1" t="s">
        <v>14</v>
      </c>
      <c r="H10703" s="1" t="s">
        <v>171</v>
      </c>
      <c r="I10703" s="1" t="s">
        <v>39</v>
      </c>
      <c r="J10703" s="19">
        <v>1357.0648154840003</v>
      </c>
    </row>
    <row r="10704" spans="1:10" x14ac:dyDescent="0.2">
      <c r="A10704">
        <v>2012</v>
      </c>
      <c r="B10704">
        <v>2</v>
      </c>
      <c r="C10704" s="1" t="s">
        <v>99</v>
      </c>
      <c r="D10704" s="1" t="s">
        <v>58</v>
      </c>
      <c r="E10704" s="1" t="s">
        <v>169</v>
      </c>
      <c r="F10704" s="1" t="s">
        <v>36</v>
      </c>
      <c r="G10704" s="1" t="s">
        <v>13</v>
      </c>
      <c r="H10704" s="1" t="s">
        <v>161</v>
      </c>
      <c r="I10704" s="1" t="s">
        <v>29</v>
      </c>
      <c r="J10704" s="19">
        <v>1566.7026470839999</v>
      </c>
    </row>
    <row r="10705" spans="1:10" x14ac:dyDescent="0.2">
      <c r="A10705">
        <v>2012</v>
      </c>
      <c r="B10705">
        <v>2</v>
      </c>
      <c r="C10705" s="1" t="s">
        <v>99</v>
      </c>
      <c r="D10705" s="1" t="s">
        <v>58</v>
      </c>
      <c r="E10705" s="1" t="s">
        <v>169</v>
      </c>
      <c r="F10705" s="1" t="s">
        <v>36</v>
      </c>
      <c r="G10705" s="1" t="s">
        <v>16</v>
      </c>
      <c r="H10705" s="1" t="s">
        <v>160</v>
      </c>
      <c r="I10705" s="1" t="s">
        <v>37</v>
      </c>
      <c r="J10705" s="19">
        <v>515.1069399999999</v>
      </c>
    </row>
    <row r="10706" spans="1:10" x14ac:dyDescent="0.2">
      <c r="A10706">
        <v>2012</v>
      </c>
      <c r="B10706">
        <v>2</v>
      </c>
      <c r="C10706" s="1" t="s">
        <v>99</v>
      </c>
      <c r="D10706" s="1" t="s">
        <v>58</v>
      </c>
      <c r="E10706" s="1" t="s">
        <v>169</v>
      </c>
      <c r="F10706" s="1" t="s">
        <v>36</v>
      </c>
      <c r="G10706" s="1" t="s">
        <v>16</v>
      </c>
      <c r="H10706" s="1" t="s">
        <v>161</v>
      </c>
      <c r="I10706" s="1" t="s">
        <v>29</v>
      </c>
      <c r="J10706" s="19">
        <v>66.901359999999997</v>
      </c>
    </row>
    <row r="10707" spans="1:10" x14ac:dyDescent="0.2">
      <c r="A10707">
        <v>2012</v>
      </c>
      <c r="B10707">
        <v>2</v>
      </c>
      <c r="C10707" s="1" t="s">
        <v>99</v>
      </c>
      <c r="D10707" s="1" t="s">
        <v>58</v>
      </c>
      <c r="E10707" s="1" t="s">
        <v>169</v>
      </c>
      <c r="F10707" s="1" t="s">
        <v>36</v>
      </c>
      <c r="G10707" s="1" t="s">
        <v>16</v>
      </c>
      <c r="H10707" s="1" t="s">
        <v>162</v>
      </c>
      <c r="I10707" s="1" t="s">
        <v>30</v>
      </c>
      <c r="J10707" s="19">
        <v>1588.5645300000001</v>
      </c>
    </row>
    <row r="10708" spans="1:10" x14ac:dyDescent="0.2">
      <c r="A10708">
        <v>2012</v>
      </c>
      <c r="B10708">
        <v>2</v>
      </c>
      <c r="C10708" s="1" t="s">
        <v>99</v>
      </c>
      <c r="D10708" s="1" t="s">
        <v>58</v>
      </c>
      <c r="E10708" s="1" t="s">
        <v>169</v>
      </c>
      <c r="F10708" s="1" t="s">
        <v>36</v>
      </c>
      <c r="G10708" s="1" t="s">
        <v>16</v>
      </c>
      <c r="H10708" s="1" t="s">
        <v>170</v>
      </c>
      <c r="I10708" s="1" t="s">
        <v>151</v>
      </c>
      <c r="J10708" s="19">
        <v>940.65057709745906</v>
      </c>
    </row>
    <row r="10709" spans="1:10" x14ac:dyDescent="0.2">
      <c r="A10709">
        <v>2012</v>
      </c>
      <c r="B10709">
        <v>2</v>
      </c>
      <c r="C10709" s="1" t="s">
        <v>99</v>
      </c>
      <c r="D10709" s="1" t="s">
        <v>58</v>
      </c>
      <c r="E10709" s="1" t="s">
        <v>169</v>
      </c>
      <c r="F10709" s="1" t="s">
        <v>36</v>
      </c>
      <c r="G10709" s="1" t="s">
        <v>155</v>
      </c>
      <c r="H10709" s="1" t="s">
        <v>160</v>
      </c>
      <c r="I10709" s="1" t="s">
        <v>37</v>
      </c>
      <c r="J10709" s="19">
        <v>71.396993778000009</v>
      </c>
    </row>
    <row r="10710" spans="1:10" x14ac:dyDescent="0.2">
      <c r="A10710">
        <v>2012</v>
      </c>
      <c r="B10710">
        <v>2</v>
      </c>
      <c r="C10710" s="1" t="s">
        <v>99</v>
      </c>
      <c r="D10710" s="1" t="s">
        <v>58</v>
      </c>
      <c r="E10710" s="1" t="s">
        <v>169</v>
      </c>
      <c r="F10710" s="1" t="s">
        <v>36</v>
      </c>
      <c r="G10710" s="1" t="s">
        <v>155</v>
      </c>
      <c r="H10710" s="1" t="s">
        <v>161</v>
      </c>
      <c r="I10710" s="1" t="s">
        <v>29</v>
      </c>
      <c r="J10710" s="19">
        <v>1756.9980839</v>
      </c>
    </row>
    <row r="10711" spans="1:10" x14ac:dyDescent="0.2">
      <c r="A10711">
        <v>2012</v>
      </c>
      <c r="B10711">
        <v>2</v>
      </c>
      <c r="C10711" s="1" t="s">
        <v>99</v>
      </c>
      <c r="D10711" s="1" t="s">
        <v>58</v>
      </c>
      <c r="E10711" s="1" t="s">
        <v>169</v>
      </c>
      <c r="F10711" s="1" t="s">
        <v>36</v>
      </c>
      <c r="G10711" s="1" t="s">
        <v>155</v>
      </c>
      <c r="H10711" s="1" t="s">
        <v>162</v>
      </c>
      <c r="I10711" s="1" t="s">
        <v>30</v>
      </c>
      <c r="J10711" s="19">
        <v>118.494778626</v>
      </c>
    </row>
    <row r="10712" spans="1:10" x14ac:dyDescent="0.2">
      <c r="A10712">
        <v>2012</v>
      </c>
      <c r="B10712">
        <v>2</v>
      </c>
      <c r="C10712" s="1" t="s">
        <v>99</v>
      </c>
      <c r="D10712" s="1" t="s">
        <v>58</v>
      </c>
      <c r="E10712" s="1" t="s">
        <v>169</v>
      </c>
      <c r="F10712" s="1" t="s">
        <v>36</v>
      </c>
      <c r="G10712" s="1" t="s">
        <v>155</v>
      </c>
      <c r="H10712" s="1" t="s">
        <v>169</v>
      </c>
      <c r="I10712" s="1" t="s">
        <v>36</v>
      </c>
      <c r="J10712" s="19">
        <v>16.237429955</v>
      </c>
    </row>
    <row r="10713" spans="1:10" x14ac:dyDescent="0.2">
      <c r="A10713">
        <v>2012</v>
      </c>
      <c r="B10713">
        <v>2</v>
      </c>
      <c r="C10713" s="1" t="s">
        <v>99</v>
      </c>
      <c r="D10713" s="1" t="s">
        <v>58</v>
      </c>
      <c r="E10713" s="1" t="s">
        <v>169</v>
      </c>
      <c r="F10713" s="1" t="s">
        <v>36</v>
      </c>
      <c r="G10713" s="1" t="s">
        <v>155</v>
      </c>
      <c r="H10713" s="1" t="s">
        <v>171</v>
      </c>
      <c r="I10713" s="1" t="s">
        <v>39</v>
      </c>
      <c r="J10713" s="19">
        <v>10744.679973175002</v>
      </c>
    </row>
    <row r="10714" spans="1:10" x14ac:dyDescent="0.2">
      <c r="A10714">
        <v>2012</v>
      </c>
      <c r="B10714">
        <v>2</v>
      </c>
      <c r="C10714" s="1" t="s">
        <v>99</v>
      </c>
      <c r="D10714" s="1" t="s">
        <v>58</v>
      </c>
      <c r="E10714" s="1" t="s">
        <v>170</v>
      </c>
      <c r="F10714" s="1" t="s">
        <v>151</v>
      </c>
      <c r="G10714" s="1" t="s">
        <v>158</v>
      </c>
      <c r="H10714" s="1" t="s">
        <v>168</v>
      </c>
      <c r="I10714" s="1" t="s">
        <v>31</v>
      </c>
      <c r="J10714" s="19">
        <v>4802.5105437669999</v>
      </c>
    </row>
    <row r="10715" spans="1:10" x14ac:dyDescent="0.2">
      <c r="A10715">
        <v>2012</v>
      </c>
      <c r="B10715">
        <v>2</v>
      </c>
      <c r="C10715" s="1" t="s">
        <v>99</v>
      </c>
      <c r="D10715" s="1" t="s">
        <v>58</v>
      </c>
      <c r="E10715" s="1" t="s">
        <v>170</v>
      </c>
      <c r="F10715" s="1" t="s">
        <v>151</v>
      </c>
      <c r="G10715" s="1" t="s">
        <v>159</v>
      </c>
      <c r="H10715" s="1" t="s">
        <v>167</v>
      </c>
      <c r="I10715" s="1" t="s">
        <v>32</v>
      </c>
      <c r="J10715" s="19">
        <v>4073.7689297499996</v>
      </c>
    </row>
    <row r="10716" spans="1:10" x14ac:dyDescent="0.2">
      <c r="A10716">
        <v>2012</v>
      </c>
      <c r="B10716">
        <v>2</v>
      </c>
      <c r="C10716" s="1" t="s">
        <v>99</v>
      </c>
      <c r="D10716" s="1" t="s">
        <v>58</v>
      </c>
      <c r="E10716" s="1" t="s">
        <v>170</v>
      </c>
      <c r="F10716" s="1" t="s">
        <v>151</v>
      </c>
      <c r="G10716" s="1" t="s">
        <v>14</v>
      </c>
      <c r="H10716" s="1" t="s">
        <v>162</v>
      </c>
      <c r="I10716" s="1" t="s">
        <v>30</v>
      </c>
      <c r="J10716" s="19">
        <v>19342.982669020592</v>
      </c>
    </row>
    <row r="10717" spans="1:10" x14ac:dyDescent="0.2">
      <c r="A10717">
        <v>2012</v>
      </c>
      <c r="B10717">
        <v>2</v>
      </c>
      <c r="C10717" s="1" t="s">
        <v>99</v>
      </c>
      <c r="D10717" s="1" t="s">
        <v>58</v>
      </c>
      <c r="E10717" s="1" t="s">
        <v>170</v>
      </c>
      <c r="F10717" s="1" t="s">
        <v>151</v>
      </c>
      <c r="G10717" s="1" t="s">
        <v>14</v>
      </c>
      <c r="H10717" s="1" t="s">
        <v>171</v>
      </c>
      <c r="I10717" s="1" t="s">
        <v>39</v>
      </c>
      <c r="J10717" s="19">
        <v>832.50940777719984</v>
      </c>
    </row>
    <row r="10718" spans="1:10" x14ac:dyDescent="0.2">
      <c r="A10718">
        <v>2012</v>
      </c>
      <c r="B10718">
        <v>2</v>
      </c>
      <c r="C10718" s="1" t="s">
        <v>99</v>
      </c>
      <c r="D10718" s="1" t="s">
        <v>58</v>
      </c>
      <c r="E10718" s="1" t="s">
        <v>170</v>
      </c>
      <c r="F10718" s="1" t="s">
        <v>151</v>
      </c>
      <c r="G10718" s="1" t="s">
        <v>13</v>
      </c>
      <c r="H10718" s="1" t="s">
        <v>161</v>
      </c>
      <c r="I10718" s="1" t="s">
        <v>29</v>
      </c>
      <c r="J10718" s="19">
        <v>1738.2814497254333</v>
      </c>
    </row>
    <row r="10719" spans="1:10" x14ac:dyDescent="0.2">
      <c r="A10719">
        <v>2012</v>
      </c>
      <c r="B10719">
        <v>2</v>
      </c>
      <c r="C10719" s="1" t="s">
        <v>99</v>
      </c>
      <c r="D10719" s="1" t="s">
        <v>58</v>
      </c>
      <c r="E10719" s="1" t="s">
        <v>170</v>
      </c>
      <c r="F10719" s="1" t="s">
        <v>151</v>
      </c>
      <c r="G10719" s="1" t="s">
        <v>155</v>
      </c>
      <c r="H10719" s="1" t="s">
        <v>160</v>
      </c>
      <c r="I10719" s="1" t="s">
        <v>37</v>
      </c>
      <c r="J10719" s="19">
        <v>19.904899203716575</v>
      </c>
    </row>
    <row r="10720" spans="1:10" x14ac:dyDescent="0.2">
      <c r="A10720">
        <v>2012</v>
      </c>
      <c r="B10720">
        <v>2</v>
      </c>
      <c r="C10720" s="1" t="s">
        <v>99</v>
      </c>
      <c r="D10720" s="1" t="s">
        <v>58</v>
      </c>
      <c r="E10720" s="1" t="s">
        <v>170</v>
      </c>
      <c r="F10720" s="1" t="s">
        <v>151</v>
      </c>
      <c r="G10720" s="1" t="s">
        <v>155</v>
      </c>
      <c r="H10720" s="1" t="s">
        <v>161</v>
      </c>
      <c r="I10720" s="1" t="s">
        <v>29</v>
      </c>
      <c r="J10720" s="19">
        <v>0</v>
      </c>
    </row>
    <row r="10721" spans="1:10" x14ac:dyDescent="0.2">
      <c r="A10721">
        <v>2012</v>
      </c>
      <c r="B10721">
        <v>2</v>
      </c>
      <c r="C10721" s="1" t="s">
        <v>99</v>
      </c>
      <c r="D10721" s="1" t="s">
        <v>58</v>
      </c>
      <c r="E10721" s="1" t="s">
        <v>170</v>
      </c>
      <c r="F10721" s="1" t="s">
        <v>151</v>
      </c>
      <c r="G10721" s="1" t="s">
        <v>155</v>
      </c>
      <c r="H10721" s="1" t="s">
        <v>163</v>
      </c>
      <c r="I10721" s="1" t="s">
        <v>152</v>
      </c>
      <c r="J10721" s="19">
        <v>5.731615229460342</v>
      </c>
    </row>
    <row r="10722" spans="1:10" x14ac:dyDescent="0.2">
      <c r="A10722">
        <v>2012</v>
      </c>
      <c r="B10722">
        <v>2</v>
      </c>
      <c r="C10722" s="1" t="s">
        <v>99</v>
      </c>
      <c r="D10722" s="1" t="s">
        <v>58</v>
      </c>
      <c r="E10722" s="1" t="s">
        <v>170</v>
      </c>
      <c r="F10722" s="1" t="s">
        <v>151</v>
      </c>
      <c r="G10722" s="1" t="s">
        <v>155</v>
      </c>
      <c r="H10722" s="1" t="s">
        <v>171</v>
      </c>
      <c r="I10722" s="1" t="s">
        <v>39</v>
      </c>
      <c r="J10722" s="19">
        <v>181.94069696899999</v>
      </c>
    </row>
    <row r="10723" spans="1:10" x14ac:dyDescent="0.2">
      <c r="A10723">
        <v>2012</v>
      </c>
      <c r="B10723">
        <v>2</v>
      </c>
      <c r="C10723" s="1" t="s">
        <v>99</v>
      </c>
      <c r="D10723" s="1" t="s">
        <v>58</v>
      </c>
      <c r="E10723" s="1" t="s">
        <v>171</v>
      </c>
      <c r="F10723" s="1" t="s">
        <v>39</v>
      </c>
      <c r="G10723" s="1" t="s">
        <v>158</v>
      </c>
      <c r="H10723" s="1" t="s">
        <v>168</v>
      </c>
      <c r="I10723" s="1" t="s">
        <v>31</v>
      </c>
      <c r="J10723" s="19">
        <v>490.70259913499996</v>
      </c>
    </row>
    <row r="10724" spans="1:10" x14ac:dyDescent="0.2">
      <c r="A10724">
        <v>2012</v>
      </c>
      <c r="B10724">
        <v>2</v>
      </c>
      <c r="C10724" s="1" t="s">
        <v>99</v>
      </c>
      <c r="D10724" s="1" t="s">
        <v>58</v>
      </c>
      <c r="E10724" s="1" t="s">
        <v>171</v>
      </c>
      <c r="F10724" s="1" t="s">
        <v>39</v>
      </c>
      <c r="G10724" s="1" t="s">
        <v>158</v>
      </c>
      <c r="H10724" s="1" t="s">
        <v>167</v>
      </c>
      <c r="I10724" s="1" t="s">
        <v>32</v>
      </c>
      <c r="J10724" s="19">
        <v>9.8953023552894599E-13</v>
      </c>
    </row>
    <row r="10725" spans="1:10" x14ac:dyDescent="0.2">
      <c r="A10725">
        <v>2012</v>
      </c>
      <c r="B10725">
        <v>2</v>
      </c>
      <c r="C10725" s="1" t="s">
        <v>99</v>
      </c>
      <c r="D10725" s="1" t="s">
        <v>58</v>
      </c>
      <c r="E10725" s="1" t="s">
        <v>171</v>
      </c>
      <c r="F10725" s="1" t="s">
        <v>39</v>
      </c>
      <c r="G10725" s="1" t="s">
        <v>159</v>
      </c>
      <c r="H10725" s="1" t="s">
        <v>167</v>
      </c>
      <c r="I10725" s="1" t="s">
        <v>32</v>
      </c>
      <c r="J10725" s="19">
        <v>370.02479109899997</v>
      </c>
    </row>
    <row r="10726" spans="1:10" x14ac:dyDescent="0.2">
      <c r="A10726">
        <v>2012</v>
      </c>
      <c r="B10726">
        <v>2</v>
      </c>
      <c r="C10726" s="1" t="s">
        <v>99</v>
      </c>
      <c r="D10726" s="1" t="s">
        <v>58</v>
      </c>
      <c r="E10726" s="1" t="s">
        <v>171</v>
      </c>
      <c r="F10726" s="1" t="s">
        <v>39</v>
      </c>
      <c r="G10726" s="1" t="s">
        <v>14</v>
      </c>
      <c r="H10726" s="1" t="s">
        <v>161</v>
      </c>
      <c r="I10726" s="1" t="s">
        <v>29</v>
      </c>
      <c r="J10726" s="19">
        <v>45.419379999999997</v>
      </c>
    </row>
    <row r="10727" spans="1:10" x14ac:dyDescent="0.2">
      <c r="A10727">
        <v>2012</v>
      </c>
      <c r="B10727">
        <v>2</v>
      </c>
      <c r="C10727" s="1" t="s">
        <v>99</v>
      </c>
      <c r="D10727" s="1" t="s">
        <v>58</v>
      </c>
      <c r="E10727" s="1" t="s">
        <v>171</v>
      </c>
      <c r="F10727" s="1" t="s">
        <v>39</v>
      </c>
      <c r="G10727" s="1" t="s">
        <v>14</v>
      </c>
      <c r="H10727" s="1" t="s">
        <v>162</v>
      </c>
      <c r="I10727" s="1" t="s">
        <v>30</v>
      </c>
      <c r="J10727" s="19">
        <v>439.34340255100005</v>
      </c>
    </row>
    <row r="10728" spans="1:10" x14ac:dyDescent="0.2">
      <c r="A10728">
        <v>2012</v>
      </c>
      <c r="B10728">
        <v>2</v>
      </c>
      <c r="C10728" s="1" t="s">
        <v>99</v>
      </c>
      <c r="D10728" s="1" t="s">
        <v>58</v>
      </c>
      <c r="E10728" s="1" t="s">
        <v>171</v>
      </c>
      <c r="F10728" s="1" t="s">
        <v>39</v>
      </c>
      <c r="G10728" s="1" t="s">
        <v>16</v>
      </c>
      <c r="H10728" s="1" t="s">
        <v>160</v>
      </c>
      <c r="I10728" s="1" t="s">
        <v>37</v>
      </c>
      <c r="J10728" s="19">
        <v>22014.985427837004</v>
      </c>
    </row>
    <row r="10729" spans="1:10" x14ac:dyDescent="0.2">
      <c r="A10729">
        <v>2012</v>
      </c>
      <c r="B10729">
        <v>2</v>
      </c>
      <c r="C10729" s="1" t="s">
        <v>99</v>
      </c>
      <c r="D10729" s="1" t="s">
        <v>58</v>
      </c>
      <c r="E10729" s="1" t="s">
        <v>171</v>
      </c>
      <c r="F10729" s="1" t="s">
        <v>39</v>
      </c>
      <c r="G10729" s="1" t="s">
        <v>16</v>
      </c>
      <c r="H10729" s="1" t="s">
        <v>161</v>
      </c>
      <c r="I10729" s="1" t="s">
        <v>29</v>
      </c>
      <c r="J10729" s="19">
        <v>638.6576</v>
      </c>
    </row>
    <row r="10730" spans="1:10" x14ac:dyDescent="0.2">
      <c r="A10730">
        <v>2012</v>
      </c>
      <c r="B10730">
        <v>2</v>
      </c>
      <c r="C10730" s="1" t="s">
        <v>99</v>
      </c>
      <c r="D10730" s="1" t="s">
        <v>58</v>
      </c>
      <c r="E10730" s="1" t="s">
        <v>171</v>
      </c>
      <c r="F10730" s="1" t="s">
        <v>39</v>
      </c>
      <c r="G10730" s="1" t="s">
        <v>16</v>
      </c>
      <c r="H10730" s="1" t="s">
        <v>162</v>
      </c>
      <c r="I10730" s="1" t="s">
        <v>30</v>
      </c>
      <c r="J10730" s="19">
        <v>8322.5313410149993</v>
      </c>
    </row>
    <row r="10731" spans="1:10" x14ac:dyDescent="0.2">
      <c r="A10731">
        <v>2012</v>
      </c>
      <c r="B10731">
        <v>2</v>
      </c>
      <c r="C10731" s="1" t="s">
        <v>99</v>
      </c>
      <c r="D10731" s="1" t="s">
        <v>58</v>
      </c>
      <c r="E10731" s="1" t="s">
        <v>171</v>
      </c>
      <c r="F10731" s="1" t="s">
        <v>39</v>
      </c>
      <c r="G10731" s="1" t="s">
        <v>16</v>
      </c>
      <c r="H10731" s="1" t="s">
        <v>163</v>
      </c>
      <c r="I10731" s="1" t="s">
        <v>152</v>
      </c>
      <c r="J10731" s="19">
        <v>1707.025723087</v>
      </c>
    </row>
    <row r="10732" spans="1:10" x14ac:dyDescent="0.2">
      <c r="A10732">
        <v>2012</v>
      </c>
      <c r="B10732">
        <v>2</v>
      </c>
      <c r="C10732" s="1" t="s">
        <v>99</v>
      </c>
      <c r="D10732" s="1" t="s">
        <v>58</v>
      </c>
      <c r="E10732" s="1" t="s">
        <v>171</v>
      </c>
      <c r="F10732" s="1" t="s">
        <v>39</v>
      </c>
      <c r="G10732" s="1" t="s">
        <v>16</v>
      </c>
      <c r="H10732" s="1" t="s">
        <v>164</v>
      </c>
      <c r="I10732" s="1" t="s">
        <v>165</v>
      </c>
      <c r="J10732" s="19">
        <v>14.230681867000001</v>
      </c>
    </row>
    <row r="10733" spans="1:10" x14ac:dyDescent="0.2">
      <c r="A10733">
        <v>2012</v>
      </c>
      <c r="B10733">
        <v>2</v>
      </c>
      <c r="C10733" s="1" t="s">
        <v>99</v>
      </c>
      <c r="D10733" s="1" t="s">
        <v>58</v>
      </c>
      <c r="E10733" s="1" t="s">
        <v>171</v>
      </c>
      <c r="F10733" s="1" t="s">
        <v>39</v>
      </c>
      <c r="G10733" s="1" t="s">
        <v>16</v>
      </c>
      <c r="H10733" s="1" t="s">
        <v>169</v>
      </c>
      <c r="I10733" s="1" t="s">
        <v>36</v>
      </c>
      <c r="J10733" s="19">
        <v>490.11684312400001</v>
      </c>
    </row>
    <row r="10734" spans="1:10" x14ac:dyDescent="0.2">
      <c r="A10734">
        <v>2012</v>
      </c>
      <c r="B10734">
        <v>2</v>
      </c>
      <c r="C10734" s="1" t="s">
        <v>99</v>
      </c>
      <c r="D10734" s="1" t="s">
        <v>58</v>
      </c>
      <c r="E10734" s="1" t="s">
        <v>171</v>
      </c>
      <c r="F10734" s="1" t="s">
        <v>39</v>
      </c>
      <c r="G10734" s="1" t="s">
        <v>155</v>
      </c>
      <c r="H10734" s="1" t="s">
        <v>160</v>
      </c>
      <c r="I10734" s="1" t="s">
        <v>37</v>
      </c>
      <c r="J10734" s="19">
        <v>8129.9372123587327</v>
      </c>
    </row>
    <row r="10735" spans="1:10" x14ac:dyDescent="0.2">
      <c r="A10735">
        <v>2012</v>
      </c>
      <c r="B10735">
        <v>2</v>
      </c>
      <c r="C10735" s="1" t="s">
        <v>99</v>
      </c>
      <c r="D10735" s="1" t="s">
        <v>58</v>
      </c>
      <c r="E10735" s="1" t="s">
        <v>171</v>
      </c>
      <c r="F10735" s="1" t="s">
        <v>39</v>
      </c>
      <c r="G10735" s="1" t="s">
        <v>155</v>
      </c>
      <c r="H10735" s="1" t="s">
        <v>161</v>
      </c>
      <c r="I10735" s="1" t="s">
        <v>29</v>
      </c>
      <c r="J10735" s="19">
        <v>472.28278554099995</v>
      </c>
    </row>
    <row r="10736" spans="1:10" x14ac:dyDescent="0.2">
      <c r="A10736">
        <v>2012</v>
      </c>
      <c r="B10736">
        <v>2</v>
      </c>
      <c r="C10736" s="1" t="s">
        <v>99</v>
      </c>
      <c r="D10736" s="1" t="s">
        <v>58</v>
      </c>
      <c r="E10736" s="1" t="s">
        <v>171</v>
      </c>
      <c r="F10736" s="1" t="s">
        <v>39</v>
      </c>
      <c r="G10736" s="1" t="s">
        <v>155</v>
      </c>
      <c r="H10736" s="1" t="s">
        <v>162</v>
      </c>
      <c r="I10736" s="1" t="s">
        <v>30</v>
      </c>
      <c r="J10736" s="19">
        <v>3556.2931870240004</v>
      </c>
    </row>
    <row r="10737" spans="1:10" x14ac:dyDescent="0.2">
      <c r="A10737">
        <v>2012</v>
      </c>
      <c r="B10737">
        <v>2</v>
      </c>
      <c r="C10737" s="1" t="s">
        <v>99</v>
      </c>
      <c r="D10737" s="1" t="s">
        <v>58</v>
      </c>
      <c r="E10737" s="1" t="s">
        <v>171</v>
      </c>
      <c r="F10737" s="1" t="s">
        <v>39</v>
      </c>
      <c r="G10737" s="1" t="s">
        <v>155</v>
      </c>
      <c r="H10737" s="1" t="s">
        <v>163</v>
      </c>
      <c r="I10737" s="1" t="s">
        <v>152</v>
      </c>
      <c r="J10737" s="19">
        <v>1219.0295216092661</v>
      </c>
    </row>
    <row r="10738" spans="1:10" x14ac:dyDescent="0.2">
      <c r="A10738">
        <v>2012</v>
      </c>
      <c r="B10738">
        <v>2</v>
      </c>
      <c r="C10738" s="1" t="s">
        <v>99</v>
      </c>
      <c r="D10738" s="1" t="s">
        <v>58</v>
      </c>
      <c r="E10738" s="1" t="s">
        <v>171</v>
      </c>
      <c r="F10738" s="1" t="s">
        <v>39</v>
      </c>
      <c r="G10738" s="1" t="s">
        <v>155</v>
      </c>
      <c r="H10738" s="1" t="s">
        <v>169</v>
      </c>
      <c r="I10738" s="1" t="s">
        <v>36</v>
      </c>
      <c r="J10738" s="19">
        <v>2568.8284137249998</v>
      </c>
    </row>
    <row r="10739" spans="1:10" x14ac:dyDescent="0.2">
      <c r="A10739">
        <v>2012</v>
      </c>
      <c r="B10739">
        <v>2</v>
      </c>
      <c r="C10739" s="1" t="s">
        <v>99</v>
      </c>
      <c r="D10739" s="1" t="s">
        <v>157</v>
      </c>
      <c r="E10739" s="1" t="s">
        <v>160</v>
      </c>
      <c r="F10739" s="1" t="s">
        <v>37</v>
      </c>
      <c r="G10739" s="1" t="s">
        <v>158</v>
      </c>
      <c r="H10739" s="1" t="s">
        <v>168</v>
      </c>
      <c r="I10739" s="1" t="s">
        <v>31</v>
      </c>
      <c r="J10739" s="19">
        <v>192.43430242494648</v>
      </c>
    </row>
    <row r="10740" spans="1:10" x14ac:dyDescent="0.2">
      <c r="A10740">
        <v>2012</v>
      </c>
      <c r="B10740">
        <v>2</v>
      </c>
      <c r="C10740" s="1" t="s">
        <v>99</v>
      </c>
      <c r="D10740" s="1" t="s">
        <v>157</v>
      </c>
      <c r="E10740" s="1" t="s">
        <v>160</v>
      </c>
      <c r="F10740" s="1" t="s">
        <v>37</v>
      </c>
      <c r="G10740" s="1" t="s">
        <v>159</v>
      </c>
      <c r="H10740" s="1" t="s">
        <v>167</v>
      </c>
      <c r="I10740" s="1" t="s">
        <v>32</v>
      </c>
      <c r="J10740" s="19">
        <v>-25.767913194640037</v>
      </c>
    </row>
    <row r="10741" spans="1:10" x14ac:dyDescent="0.2">
      <c r="A10741">
        <v>2012</v>
      </c>
      <c r="B10741">
        <v>2</v>
      </c>
      <c r="C10741" s="1" t="s">
        <v>99</v>
      </c>
      <c r="D10741" s="1" t="s">
        <v>157</v>
      </c>
      <c r="E10741" s="1" t="s">
        <v>160</v>
      </c>
      <c r="F10741" s="1" t="s">
        <v>37</v>
      </c>
      <c r="G10741" s="1" t="s">
        <v>14</v>
      </c>
      <c r="H10741" s="1" t="s">
        <v>162</v>
      </c>
      <c r="I10741" s="1" t="s">
        <v>30</v>
      </c>
      <c r="J10741" s="19">
        <v>608.55707302530641</v>
      </c>
    </row>
    <row r="10742" spans="1:10" x14ac:dyDescent="0.2">
      <c r="A10742">
        <v>2012</v>
      </c>
      <c r="B10742">
        <v>2</v>
      </c>
      <c r="C10742" s="1" t="s">
        <v>99</v>
      </c>
      <c r="D10742" s="1" t="s">
        <v>157</v>
      </c>
      <c r="E10742" s="1" t="s">
        <v>160</v>
      </c>
      <c r="F10742" s="1" t="s">
        <v>37</v>
      </c>
      <c r="G10742" s="1" t="s">
        <v>14</v>
      </c>
      <c r="H10742" s="1" t="s">
        <v>171</v>
      </c>
      <c r="I10742" s="1" t="s">
        <v>39</v>
      </c>
      <c r="J10742" s="19">
        <v>124.7564702292</v>
      </c>
    </row>
    <row r="10743" spans="1:10" x14ac:dyDescent="0.2">
      <c r="A10743">
        <v>2012</v>
      </c>
      <c r="B10743">
        <v>2</v>
      </c>
      <c r="C10743" s="1" t="s">
        <v>99</v>
      </c>
      <c r="D10743" s="1" t="s">
        <v>157</v>
      </c>
      <c r="E10743" s="1" t="s">
        <v>160</v>
      </c>
      <c r="F10743" s="1" t="s">
        <v>37</v>
      </c>
      <c r="G10743" s="1" t="s">
        <v>13</v>
      </c>
      <c r="H10743" s="1" t="s">
        <v>161</v>
      </c>
      <c r="I10743" s="1" t="s">
        <v>29</v>
      </c>
      <c r="J10743" s="19">
        <v>12.196603300000001</v>
      </c>
    </row>
    <row r="10744" spans="1:10" x14ac:dyDescent="0.2">
      <c r="A10744">
        <v>2012</v>
      </c>
      <c r="B10744">
        <v>2</v>
      </c>
      <c r="C10744" s="1" t="s">
        <v>99</v>
      </c>
      <c r="D10744" s="1" t="s">
        <v>157</v>
      </c>
      <c r="E10744" s="1" t="s">
        <v>160</v>
      </c>
      <c r="F10744" s="1" t="s">
        <v>37</v>
      </c>
      <c r="G10744" s="1" t="s">
        <v>16</v>
      </c>
      <c r="H10744" s="1" t="s">
        <v>160</v>
      </c>
      <c r="I10744" s="1" t="s">
        <v>37</v>
      </c>
      <c r="J10744" s="19">
        <v>4.9790000000000001E-2</v>
      </c>
    </row>
    <row r="10745" spans="1:10" x14ac:dyDescent="0.2">
      <c r="A10745">
        <v>2012</v>
      </c>
      <c r="B10745">
        <v>2</v>
      </c>
      <c r="C10745" s="1" t="s">
        <v>99</v>
      </c>
      <c r="D10745" s="1" t="s">
        <v>157</v>
      </c>
      <c r="E10745" s="1" t="s">
        <v>160</v>
      </c>
      <c r="F10745" s="1" t="s">
        <v>37</v>
      </c>
      <c r="G10745" s="1" t="s">
        <v>16</v>
      </c>
      <c r="H10745" s="1" t="s">
        <v>162</v>
      </c>
      <c r="I10745" s="1" t="s">
        <v>30</v>
      </c>
      <c r="J10745" s="19">
        <v>-2.1827872842550278E-14</v>
      </c>
    </row>
    <row r="10746" spans="1:10" x14ac:dyDescent="0.2">
      <c r="A10746">
        <v>2012</v>
      </c>
      <c r="B10746">
        <v>2</v>
      </c>
      <c r="C10746" s="1" t="s">
        <v>99</v>
      </c>
      <c r="D10746" s="1" t="s">
        <v>157</v>
      </c>
      <c r="E10746" s="1" t="s">
        <v>160</v>
      </c>
      <c r="F10746" s="1" t="s">
        <v>37</v>
      </c>
      <c r="G10746" s="1" t="s">
        <v>16</v>
      </c>
      <c r="H10746" s="1" t="s">
        <v>171</v>
      </c>
      <c r="I10746" s="1" t="s">
        <v>39</v>
      </c>
      <c r="J10746" s="19">
        <v>327.53249125800005</v>
      </c>
    </row>
    <row r="10747" spans="1:10" x14ac:dyDescent="0.2">
      <c r="A10747">
        <v>2012</v>
      </c>
      <c r="B10747">
        <v>2</v>
      </c>
      <c r="C10747" s="1" t="s">
        <v>99</v>
      </c>
      <c r="D10747" s="1" t="s">
        <v>157</v>
      </c>
      <c r="E10747" s="1" t="s">
        <v>160</v>
      </c>
      <c r="F10747" s="1" t="s">
        <v>37</v>
      </c>
      <c r="G10747" s="1" t="s">
        <v>155</v>
      </c>
      <c r="H10747" s="1" t="s">
        <v>160</v>
      </c>
      <c r="I10747" s="1" t="s">
        <v>37</v>
      </c>
      <c r="J10747" s="19">
        <v>-14.728445521759852</v>
      </c>
    </row>
    <row r="10748" spans="1:10" x14ac:dyDescent="0.2">
      <c r="A10748">
        <v>2012</v>
      </c>
      <c r="B10748">
        <v>2</v>
      </c>
      <c r="C10748" s="1" t="s">
        <v>99</v>
      </c>
      <c r="D10748" s="1" t="s">
        <v>157</v>
      </c>
      <c r="E10748" s="1" t="s">
        <v>160</v>
      </c>
      <c r="F10748" s="1" t="s">
        <v>37</v>
      </c>
      <c r="G10748" s="1" t="s">
        <v>155</v>
      </c>
      <c r="H10748" s="1" t="s">
        <v>161</v>
      </c>
      <c r="I10748" s="1" t="s">
        <v>29</v>
      </c>
      <c r="J10748" s="19">
        <v>74.87503157920591</v>
      </c>
    </row>
    <row r="10749" spans="1:10" x14ac:dyDescent="0.2">
      <c r="A10749">
        <v>2012</v>
      </c>
      <c r="B10749">
        <v>2</v>
      </c>
      <c r="C10749" s="1" t="s">
        <v>99</v>
      </c>
      <c r="D10749" s="1" t="s">
        <v>157</v>
      </c>
      <c r="E10749" s="1" t="s">
        <v>160</v>
      </c>
      <c r="F10749" s="1" t="s">
        <v>37</v>
      </c>
      <c r="G10749" s="1" t="s">
        <v>155</v>
      </c>
      <c r="H10749" s="1" t="s">
        <v>162</v>
      </c>
      <c r="I10749" s="1" t="s">
        <v>30</v>
      </c>
      <c r="J10749" s="19">
        <v>-116.11940106288064</v>
      </c>
    </row>
    <row r="10750" spans="1:10" x14ac:dyDescent="0.2">
      <c r="A10750">
        <v>2012</v>
      </c>
      <c r="B10750">
        <v>2</v>
      </c>
      <c r="C10750" s="1" t="s">
        <v>99</v>
      </c>
      <c r="D10750" s="1" t="s">
        <v>157</v>
      </c>
      <c r="E10750" s="1" t="s">
        <v>160</v>
      </c>
      <c r="F10750" s="1" t="s">
        <v>37</v>
      </c>
      <c r="G10750" s="1" t="s">
        <v>155</v>
      </c>
      <c r="H10750" s="1" t="s">
        <v>163</v>
      </c>
      <c r="I10750" s="1" t="s">
        <v>152</v>
      </c>
      <c r="J10750" s="19">
        <v>11.915795477124231</v>
      </c>
    </row>
    <row r="10751" spans="1:10" x14ac:dyDescent="0.2">
      <c r="A10751">
        <v>2012</v>
      </c>
      <c r="B10751">
        <v>2</v>
      </c>
      <c r="C10751" s="1" t="s">
        <v>99</v>
      </c>
      <c r="D10751" s="1" t="s">
        <v>157</v>
      </c>
      <c r="E10751" s="1" t="s">
        <v>160</v>
      </c>
      <c r="F10751" s="1" t="s">
        <v>37</v>
      </c>
      <c r="G10751" s="1" t="s">
        <v>155</v>
      </c>
      <c r="H10751" s="1" t="s">
        <v>169</v>
      </c>
      <c r="I10751" s="1" t="s">
        <v>36</v>
      </c>
      <c r="J10751" s="19">
        <v>-126.96636811401636</v>
      </c>
    </row>
    <row r="10752" spans="1:10" x14ac:dyDescent="0.2">
      <c r="A10752">
        <v>2012</v>
      </c>
      <c r="B10752">
        <v>2</v>
      </c>
      <c r="C10752" s="1" t="s">
        <v>99</v>
      </c>
      <c r="D10752" s="1" t="s">
        <v>157</v>
      </c>
      <c r="E10752" s="1" t="s">
        <v>160</v>
      </c>
      <c r="F10752" s="1" t="s">
        <v>37</v>
      </c>
      <c r="G10752" s="1" t="s">
        <v>155</v>
      </c>
      <c r="H10752" s="1" t="s">
        <v>171</v>
      </c>
      <c r="I10752" s="1" t="s">
        <v>39</v>
      </c>
      <c r="J10752" s="19">
        <v>45.673489005</v>
      </c>
    </row>
    <row r="10753" spans="1:10" x14ac:dyDescent="0.2">
      <c r="A10753">
        <v>2012</v>
      </c>
      <c r="B10753">
        <v>2</v>
      </c>
      <c r="C10753" s="1" t="s">
        <v>99</v>
      </c>
      <c r="D10753" s="1" t="s">
        <v>157</v>
      </c>
      <c r="E10753" s="1" t="s">
        <v>161</v>
      </c>
      <c r="F10753" s="1" t="s">
        <v>29</v>
      </c>
      <c r="G10753" s="1" t="s">
        <v>14</v>
      </c>
      <c r="H10753" s="1" t="s">
        <v>171</v>
      </c>
      <c r="I10753" s="1" t="s">
        <v>39</v>
      </c>
      <c r="J10753" s="19">
        <v>-230.00467298799998</v>
      </c>
    </row>
    <row r="10754" spans="1:10" x14ac:dyDescent="0.2">
      <c r="A10754">
        <v>2012</v>
      </c>
      <c r="B10754">
        <v>2</v>
      </c>
      <c r="C10754" s="1" t="s">
        <v>99</v>
      </c>
      <c r="D10754" s="1" t="s">
        <v>157</v>
      </c>
      <c r="E10754" s="1" t="s">
        <v>161</v>
      </c>
      <c r="F10754" s="1" t="s">
        <v>29</v>
      </c>
      <c r="G10754" s="1" t="s">
        <v>13</v>
      </c>
      <c r="H10754" s="1" t="s">
        <v>171</v>
      </c>
      <c r="I10754" s="1" t="s">
        <v>39</v>
      </c>
      <c r="J10754" s="19">
        <v>-6.4260000000000012E-2</v>
      </c>
    </row>
    <row r="10755" spans="1:10" x14ac:dyDescent="0.2">
      <c r="A10755">
        <v>2012</v>
      </c>
      <c r="B10755">
        <v>2</v>
      </c>
      <c r="C10755" s="1" t="s">
        <v>99</v>
      </c>
      <c r="D10755" s="1" t="s">
        <v>157</v>
      </c>
      <c r="E10755" s="1" t="s">
        <v>161</v>
      </c>
      <c r="F10755" s="1" t="s">
        <v>29</v>
      </c>
      <c r="G10755" s="1" t="s">
        <v>16</v>
      </c>
      <c r="H10755" s="1" t="s">
        <v>162</v>
      </c>
      <c r="I10755" s="1" t="s">
        <v>30</v>
      </c>
      <c r="J10755" s="19">
        <v>-90.372899999999987</v>
      </c>
    </row>
    <row r="10756" spans="1:10" x14ac:dyDescent="0.2">
      <c r="A10756">
        <v>2012</v>
      </c>
      <c r="B10756">
        <v>2</v>
      </c>
      <c r="C10756" s="1" t="s">
        <v>99</v>
      </c>
      <c r="D10756" s="1" t="s">
        <v>157</v>
      </c>
      <c r="E10756" s="1" t="s">
        <v>161</v>
      </c>
      <c r="F10756" s="1" t="s">
        <v>29</v>
      </c>
      <c r="G10756" s="1" t="s">
        <v>16</v>
      </c>
      <c r="H10756" s="1" t="s">
        <v>163</v>
      </c>
      <c r="I10756" s="1" t="s">
        <v>152</v>
      </c>
      <c r="J10756" s="19">
        <v>-98.433999999999997</v>
      </c>
    </row>
    <row r="10757" spans="1:10" x14ac:dyDescent="0.2">
      <c r="A10757">
        <v>2012</v>
      </c>
      <c r="B10757">
        <v>2</v>
      </c>
      <c r="C10757" s="1" t="s">
        <v>99</v>
      </c>
      <c r="D10757" s="1" t="s">
        <v>157</v>
      </c>
      <c r="E10757" s="1" t="s">
        <v>161</v>
      </c>
      <c r="F10757" s="1" t="s">
        <v>29</v>
      </c>
      <c r="G10757" s="1" t="s">
        <v>16</v>
      </c>
      <c r="H10757" s="1" t="s">
        <v>169</v>
      </c>
      <c r="I10757" s="1" t="s">
        <v>36</v>
      </c>
      <c r="J10757" s="19">
        <v>1.0683900000000004</v>
      </c>
    </row>
    <row r="10758" spans="1:10" x14ac:dyDescent="0.2">
      <c r="A10758">
        <v>2012</v>
      </c>
      <c r="B10758">
        <v>2</v>
      </c>
      <c r="C10758" s="1" t="s">
        <v>99</v>
      </c>
      <c r="D10758" s="1" t="s">
        <v>157</v>
      </c>
      <c r="E10758" s="1" t="s">
        <v>161</v>
      </c>
      <c r="F10758" s="1" t="s">
        <v>29</v>
      </c>
      <c r="G10758" s="1" t="s">
        <v>16</v>
      </c>
      <c r="H10758" s="1" t="s">
        <v>171</v>
      </c>
      <c r="I10758" s="1" t="s">
        <v>39</v>
      </c>
      <c r="J10758" s="19">
        <v>12.302040000000002</v>
      </c>
    </row>
    <row r="10759" spans="1:10" x14ac:dyDescent="0.2">
      <c r="A10759">
        <v>2012</v>
      </c>
      <c r="B10759">
        <v>2</v>
      </c>
      <c r="C10759" s="1" t="s">
        <v>99</v>
      </c>
      <c r="D10759" s="1" t="s">
        <v>157</v>
      </c>
      <c r="E10759" s="1" t="s">
        <v>161</v>
      </c>
      <c r="F10759" s="1" t="s">
        <v>29</v>
      </c>
      <c r="G10759" s="1" t="s">
        <v>155</v>
      </c>
      <c r="H10759" s="1" t="s">
        <v>171</v>
      </c>
      <c r="I10759" s="1" t="s">
        <v>39</v>
      </c>
      <c r="J10759" s="19">
        <v>1109.00884879</v>
      </c>
    </row>
    <row r="10760" spans="1:10" x14ac:dyDescent="0.2">
      <c r="A10760">
        <v>2012</v>
      </c>
      <c r="B10760">
        <v>2</v>
      </c>
      <c r="C10760" s="1" t="s">
        <v>99</v>
      </c>
      <c r="D10760" s="1" t="s">
        <v>157</v>
      </c>
      <c r="E10760" s="1" t="s">
        <v>162</v>
      </c>
      <c r="F10760" s="1" t="s">
        <v>30</v>
      </c>
      <c r="G10760" s="1" t="s">
        <v>158</v>
      </c>
      <c r="H10760" s="1" t="s">
        <v>168</v>
      </c>
      <c r="I10760" s="1" t="s">
        <v>31</v>
      </c>
      <c r="J10760" s="19">
        <v>287.44902619417081</v>
      </c>
    </row>
    <row r="10761" spans="1:10" x14ac:dyDescent="0.2">
      <c r="A10761">
        <v>2012</v>
      </c>
      <c r="B10761">
        <v>2</v>
      </c>
      <c r="C10761" s="1" t="s">
        <v>99</v>
      </c>
      <c r="D10761" s="1" t="s">
        <v>157</v>
      </c>
      <c r="E10761" s="1" t="s">
        <v>162</v>
      </c>
      <c r="F10761" s="1" t="s">
        <v>30</v>
      </c>
      <c r="G10761" s="1" t="s">
        <v>14</v>
      </c>
      <c r="H10761" s="1" t="s">
        <v>161</v>
      </c>
      <c r="I10761" s="1" t="s">
        <v>29</v>
      </c>
      <c r="J10761" s="19">
        <v>1326.0079699999999</v>
      </c>
    </row>
    <row r="10762" spans="1:10" x14ac:dyDescent="0.2">
      <c r="A10762">
        <v>2012</v>
      </c>
      <c r="B10762">
        <v>2</v>
      </c>
      <c r="C10762" s="1" t="s">
        <v>99</v>
      </c>
      <c r="D10762" s="1" t="s">
        <v>157</v>
      </c>
      <c r="E10762" s="1" t="s">
        <v>162</v>
      </c>
      <c r="F10762" s="1" t="s">
        <v>30</v>
      </c>
      <c r="G10762" s="1" t="s">
        <v>14</v>
      </c>
      <c r="H10762" s="1" t="s">
        <v>162</v>
      </c>
      <c r="I10762" s="1" t="s">
        <v>30</v>
      </c>
      <c r="J10762" s="19">
        <v>752.1037971305733</v>
      </c>
    </row>
    <row r="10763" spans="1:10" x14ac:dyDescent="0.2">
      <c r="A10763">
        <v>2012</v>
      </c>
      <c r="B10763">
        <v>2</v>
      </c>
      <c r="C10763" s="1" t="s">
        <v>99</v>
      </c>
      <c r="D10763" s="1" t="s">
        <v>157</v>
      </c>
      <c r="E10763" s="1" t="s">
        <v>162</v>
      </c>
      <c r="F10763" s="1" t="s">
        <v>30</v>
      </c>
      <c r="G10763" s="1" t="s">
        <v>14</v>
      </c>
      <c r="H10763" s="1" t="s">
        <v>171</v>
      </c>
      <c r="I10763" s="1" t="s">
        <v>39</v>
      </c>
      <c r="J10763" s="19">
        <v>-196.178835424</v>
      </c>
    </row>
    <row r="10764" spans="1:10" x14ac:dyDescent="0.2">
      <c r="A10764">
        <v>2012</v>
      </c>
      <c r="B10764">
        <v>2</v>
      </c>
      <c r="C10764" s="1" t="s">
        <v>99</v>
      </c>
      <c r="D10764" s="1" t="s">
        <v>157</v>
      </c>
      <c r="E10764" s="1" t="s">
        <v>162</v>
      </c>
      <c r="F10764" s="1" t="s">
        <v>30</v>
      </c>
      <c r="G10764" s="1" t="s">
        <v>13</v>
      </c>
      <c r="H10764" s="1" t="s">
        <v>161</v>
      </c>
      <c r="I10764" s="1" t="s">
        <v>29</v>
      </c>
      <c r="J10764" s="19">
        <v>30.550709383000001</v>
      </c>
    </row>
    <row r="10765" spans="1:10" x14ac:dyDescent="0.2">
      <c r="A10765">
        <v>2012</v>
      </c>
      <c r="B10765">
        <v>2</v>
      </c>
      <c r="C10765" s="1" t="s">
        <v>99</v>
      </c>
      <c r="D10765" s="1" t="s">
        <v>157</v>
      </c>
      <c r="E10765" s="1" t="s">
        <v>162</v>
      </c>
      <c r="F10765" s="1" t="s">
        <v>30</v>
      </c>
      <c r="G10765" s="1" t="s">
        <v>13</v>
      </c>
      <c r="H10765" s="1" t="s">
        <v>171</v>
      </c>
      <c r="I10765" s="1" t="s">
        <v>39</v>
      </c>
      <c r="J10765" s="19">
        <v>-39.789379999999994</v>
      </c>
    </row>
    <row r="10766" spans="1:10" x14ac:dyDescent="0.2">
      <c r="A10766">
        <v>2012</v>
      </c>
      <c r="B10766">
        <v>2</v>
      </c>
      <c r="C10766" s="1" t="s">
        <v>99</v>
      </c>
      <c r="D10766" s="1" t="s">
        <v>157</v>
      </c>
      <c r="E10766" s="1" t="s">
        <v>162</v>
      </c>
      <c r="F10766" s="1" t="s">
        <v>30</v>
      </c>
      <c r="G10766" s="1" t="s">
        <v>16</v>
      </c>
      <c r="H10766" s="1" t="s">
        <v>160</v>
      </c>
      <c r="I10766" s="1" t="s">
        <v>37</v>
      </c>
      <c r="J10766" s="19">
        <v>1889.541972819653</v>
      </c>
    </row>
    <row r="10767" spans="1:10" x14ac:dyDescent="0.2">
      <c r="A10767">
        <v>2012</v>
      </c>
      <c r="B10767">
        <v>2</v>
      </c>
      <c r="C10767" s="1" t="s">
        <v>99</v>
      </c>
      <c r="D10767" s="1" t="s">
        <v>157</v>
      </c>
      <c r="E10767" s="1" t="s">
        <v>162</v>
      </c>
      <c r="F10767" s="1" t="s">
        <v>30</v>
      </c>
      <c r="G10767" s="1" t="s">
        <v>16</v>
      </c>
      <c r="H10767" s="1" t="s">
        <v>162</v>
      </c>
      <c r="I10767" s="1" t="s">
        <v>30</v>
      </c>
      <c r="J10767" s="19">
        <v>13.140771577999995</v>
      </c>
    </row>
    <row r="10768" spans="1:10" x14ac:dyDescent="0.2">
      <c r="A10768">
        <v>2012</v>
      </c>
      <c r="B10768">
        <v>2</v>
      </c>
      <c r="C10768" s="1" t="s">
        <v>99</v>
      </c>
      <c r="D10768" s="1" t="s">
        <v>157</v>
      </c>
      <c r="E10768" s="1" t="s">
        <v>162</v>
      </c>
      <c r="F10768" s="1" t="s">
        <v>30</v>
      </c>
      <c r="G10768" s="1" t="s">
        <v>16</v>
      </c>
      <c r="H10768" s="1" t="s">
        <v>167</v>
      </c>
      <c r="I10768" s="1" t="s">
        <v>32</v>
      </c>
      <c r="J10768" s="19">
        <v>25.647940000000006</v>
      </c>
    </row>
    <row r="10769" spans="1:10" x14ac:dyDescent="0.2">
      <c r="A10769">
        <v>2012</v>
      </c>
      <c r="B10769">
        <v>2</v>
      </c>
      <c r="C10769" s="1" t="s">
        <v>99</v>
      </c>
      <c r="D10769" s="1" t="s">
        <v>157</v>
      </c>
      <c r="E10769" s="1" t="s">
        <v>162</v>
      </c>
      <c r="F10769" s="1" t="s">
        <v>30</v>
      </c>
      <c r="G10769" s="1" t="s">
        <v>16</v>
      </c>
      <c r="H10769" s="1" t="s">
        <v>163</v>
      </c>
      <c r="I10769" s="1" t="s">
        <v>152</v>
      </c>
      <c r="J10769" s="19">
        <v>372.51775142334782</v>
      </c>
    </row>
    <row r="10770" spans="1:10" x14ac:dyDescent="0.2">
      <c r="A10770">
        <v>2012</v>
      </c>
      <c r="B10770">
        <v>2</v>
      </c>
      <c r="C10770" s="1" t="s">
        <v>99</v>
      </c>
      <c r="D10770" s="1" t="s">
        <v>157</v>
      </c>
      <c r="E10770" s="1" t="s">
        <v>162</v>
      </c>
      <c r="F10770" s="1" t="s">
        <v>30</v>
      </c>
      <c r="G10770" s="1" t="s">
        <v>16</v>
      </c>
      <c r="H10770" s="1" t="s">
        <v>164</v>
      </c>
      <c r="I10770" s="1" t="s">
        <v>165</v>
      </c>
      <c r="J10770" s="19">
        <v>-9.7502134729999987</v>
      </c>
    </row>
    <row r="10771" spans="1:10" x14ac:dyDescent="0.2">
      <c r="A10771">
        <v>2012</v>
      </c>
      <c r="B10771">
        <v>2</v>
      </c>
      <c r="C10771" s="1" t="s">
        <v>99</v>
      </c>
      <c r="D10771" s="1" t="s">
        <v>157</v>
      </c>
      <c r="E10771" s="1" t="s">
        <v>162</v>
      </c>
      <c r="F10771" s="1" t="s">
        <v>30</v>
      </c>
      <c r="G10771" s="1" t="s">
        <v>16</v>
      </c>
      <c r="H10771" s="1" t="s">
        <v>169</v>
      </c>
      <c r="I10771" s="1" t="s">
        <v>36</v>
      </c>
      <c r="J10771" s="19">
        <v>-11.312849999999999</v>
      </c>
    </row>
    <row r="10772" spans="1:10" x14ac:dyDescent="0.2">
      <c r="A10772">
        <v>2012</v>
      </c>
      <c r="B10772">
        <v>2</v>
      </c>
      <c r="C10772" s="1" t="s">
        <v>99</v>
      </c>
      <c r="D10772" s="1" t="s">
        <v>157</v>
      </c>
      <c r="E10772" s="1" t="s">
        <v>162</v>
      </c>
      <c r="F10772" s="1" t="s">
        <v>30</v>
      </c>
      <c r="G10772" s="1" t="s">
        <v>16</v>
      </c>
      <c r="H10772" s="1" t="s">
        <v>170</v>
      </c>
      <c r="I10772" s="1" t="s">
        <v>151</v>
      </c>
      <c r="J10772" s="19">
        <v>1306.326713978988</v>
      </c>
    </row>
    <row r="10773" spans="1:10" x14ac:dyDescent="0.2">
      <c r="A10773">
        <v>2012</v>
      </c>
      <c r="B10773">
        <v>2</v>
      </c>
      <c r="C10773" s="1" t="s">
        <v>99</v>
      </c>
      <c r="D10773" s="1" t="s">
        <v>157</v>
      </c>
      <c r="E10773" s="1" t="s">
        <v>162</v>
      </c>
      <c r="F10773" s="1" t="s">
        <v>30</v>
      </c>
      <c r="G10773" s="1" t="s">
        <v>16</v>
      </c>
      <c r="H10773" s="1" t="s">
        <v>171</v>
      </c>
      <c r="I10773" s="1" t="s">
        <v>39</v>
      </c>
      <c r="J10773" s="19">
        <v>53.953706358000005</v>
      </c>
    </row>
    <row r="10774" spans="1:10" x14ac:dyDescent="0.2">
      <c r="A10774">
        <v>2012</v>
      </c>
      <c r="B10774">
        <v>2</v>
      </c>
      <c r="C10774" s="1" t="s">
        <v>99</v>
      </c>
      <c r="D10774" s="1" t="s">
        <v>157</v>
      </c>
      <c r="E10774" s="1" t="s">
        <v>162</v>
      </c>
      <c r="F10774" s="1" t="s">
        <v>30</v>
      </c>
      <c r="G10774" s="1" t="s">
        <v>155</v>
      </c>
      <c r="H10774" s="1" t="s">
        <v>160</v>
      </c>
      <c r="I10774" s="1" t="s">
        <v>37</v>
      </c>
      <c r="J10774" s="19">
        <v>-35.705251022718301</v>
      </c>
    </row>
    <row r="10775" spans="1:10" x14ac:dyDescent="0.2">
      <c r="A10775">
        <v>2012</v>
      </c>
      <c r="B10775">
        <v>2</v>
      </c>
      <c r="C10775" s="1" t="s">
        <v>99</v>
      </c>
      <c r="D10775" s="1" t="s">
        <v>157</v>
      </c>
      <c r="E10775" s="1" t="s">
        <v>162</v>
      </c>
      <c r="F10775" s="1" t="s">
        <v>30</v>
      </c>
      <c r="G10775" s="1" t="s">
        <v>155</v>
      </c>
      <c r="H10775" s="1" t="s">
        <v>161</v>
      </c>
      <c r="I10775" s="1" t="s">
        <v>29</v>
      </c>
      <c r="J10775" s="19">
        <v>-1343.8169301416258</v>
      </c>
    </row>
    <row r="10776" spans="1:10" x14ac:dyDescent="0.2">
      <c r="A10776">
        <v>2012</v>
      </c>
      <c r="B10776">
        <v>2</v>
      </c>
      <c r="C10776" s="1" t="s">
        <v>99</v>
      </c>
      <c r="D10776" s="1" t="s">
        <v>157</v>
      </c>
      <c r="E10776" s="1" t="s">
        <v>162</v>
      </c>
      <c r="F10776" s="1" t="s">
        <v>30</v>
      </c>
      <c r="G10776" s="1" t="s">
        <v>155</v>
      </c>
      <c r="H10776" s="1" t="s">
        <v>162</v>
      </c>
      <c r="I10776" s="1" t="s">
        <v>30</v>
      </c>
      <c r="J10776" s="19">
        <v>100.68146922375999</v>
      </c>
    </row>
    <row r="10777" spans="1:10" x14ac:dyDescent="0.2">
      <c r="A10777">
        <v>2012</v>
      </c>
      <c r="B10777">
        <v>2</v>
      </c>
      <c r="C10777" s="1" t="s">
        <v>99</v>
      </c>
      <c r="D10777" s="1" t="s">
        <v>157</v>
      </c>
      <c r="E10777" s="1" t="s">
        <v>162</v>
      </c>
      <c r="F10777" s="1" t="s">
        <v>30</v>
      </c>
      <c r="G10777" s="1" t="s">
        <v>155</v>
      </c>
      <c r="H10777" s="1" t="s">
        <v>163</v>
      </c>
      <c r="I10777" s="1" t="s">
        <v>152</v>
      </c>
      <c r="J10777" s="19">
        <v>41.134676798690549</v>
      </c>
    </row>
    <row r="10778" spans="1:10" x14ac:dyDescent="0.2">
      <c r="A10778">
        <v>2012</v>
      </c>
      <c r="B10778">
        <v>2</v>
      </c>
      <c r="C10778" s="1" t="s">
        <v>99</v>
      </c>
      <c r="D10778" s="1" t="s">
        <v>157</v>
      </c>
      <c r="E10778" s="1" t="s">
        <v>162</v>
      </c>
      <c r="F10778" s="1" t="s">
        <v>30</v>
      </c>
      <c r="G10778" s="1" t="s">
        <v>155</v>
      </c>
      <c r="H10778" s="1" t="s">
        <v>169</v>
      </c>
      <c r="I10778" s="1" t="s">
        <v>36</v>
      </c>
      <c r="J10778" s="19">
        <v>121.99794469434886</v>
      </c>
    </row>
    <row r="10779" spans="1:10" x14ac:dyDescent="0.2">
      <c r="A10779">
        <v>2012</v>
      </c>
      <c r="B10779">
        <v>2</v>
      </c>
      <c r="C10779" s="1" t="s">
        <v>99</v>
      </c>
      <c r="D10779" s="1" t="s">
        <v>157</v>
      </c>
      <c r="E10779" s="1" t="s">
        <v>162</v>
      </c>
      <c r="F10779" s="1" t="s">
        <v>30</v>
      </c>
      <c r="G10779" s="1" t="s">
        <v>155</v>
      </c>
      <c r="H10779" s="1" t="s">
        <v>171</v>
      </c>
      <c r="I10779" s="1" t="s">
        <v>39</v>
      </c>
      <c r="J10779" s="19">
        <v>32.773597665999986</v>
      </c>
    </row>
    <row r="10780" spans="1:10" x14ac:dyDescent="0.2">
      <c r="A10780">
        <v>2012</v>
      </c>
      <c r="B10780">
        <v>2</v>
      </c>
      <c r="C10780" s="1" t="s">
        <v>99</v>
      </c>
      <c r="D10780" s="1" t="s">
        <v>157</v>
      </c>
      <c r="E10780" s="1" t="s">
        <v>168</v>
      </c>
      <c r="F10780" s="1" t="s">
        <v>31</v>
      </c>
      <c r="G10780" s="1" t="s">
        <v>158</v>
      </c>
      <c r="H10780" s="1" t="s">
        <v>171</v>
      </c>
      <c r="I10780" s="1" t="s">
        <v>39</v>
      </c>
      <c r="J10780" s="19">
        <v>-7.8973055E-2</v>
      </c>
    </row>
    <row r="10781" spans="1:10" x14ac:dyDescent="0.2">
      <c r="A10781">
        <v>2012</v>
      </c>
      <c r="B10781">
        <v>2</v>
      </c>
      <c r="C10781" s="1" t="s">
        <v>99</v>
      </c>
      <c r="D10781" s="1" t="s">
        <v>157</v>
      </c>
      <c r="E10781" s="1" t="s">
        <v>168</v>
      </c>
      <c r="F10781" s="1" t="s">
        <v>31</v>
      </c>
      <c r="G10781" s="1" t="s">
        <v>14</v>
      </c>
      <c r="H10781" s="1" t="s">
        <v>162</v>
      </c>
      <c r="I10781" s="1" t="s">
        <v>30</v>
      </c>
      <c r="J10781" s="19">
        <v>1135.1595522339999</v>
      </c>
    </row>
    <row r="10782" spans="1:10" x14ac:dyDescent="0.2">
      <c r="A10782">
        <v>2012</v>
      </c>
      <c r="B10782">
        <v>2</v>
      </c>
      <c r="C10782" s="1" t="s">
        <v>99</v>
      </c>
      <c r="D10782" s="1" t="s">
        <v>157</v>
      </c>
      <c r="E10782" s="1" t="s">
        <v>168</v>
      </c>
      <c r="F10782" s="1" t="s">
        <v>31</v>
      </c>
      <c r="G10782" s="1" t="s">
        <v>155</v>
      </c>
      <c r="H10782" s="1" t="s">
        <v>160</v>
      </c>
      <c r="I10782" s="1" t="s">
        <v>37</v>
      </c>
      <c r="J10782" s="19">
        <v>-9.102426341000001</v>
      </c>
    </row>
    <row r="10783" spans="1:10" x14ac:dyDescent="0.2">
      <c r="A10783">
        <v>2012</v>
      </c>
      <c r="B10783">
        <v>2</v>
      </c>
      <c r="C10783" s="1" t="s">
        <v>99</v>
      </c>
      <c r="D10783" s="1" t="s">
        <v>157</v>
      </c>
      <c r="E10783" s="1" t="s">
        <v>168</v>
      </c>
      <c r="F10783" s="1" t="s">
        <v>31</v>
      </c>
      <c r="G10783" s="1" t="s">
        <v>155</v>
      </c>
      <c r="H10783" s="1" t="s">
        <v>161</v>
      </c>
      <c r="I10783" s="1" t="s">
        <v>29</v>
      </c>
      <c r="J10783" s="19">
        <v>-54.394328358999999</v>
      </c>
    </row>
    <row r="10784" spans="1:10" x14ac:dyDescent="0.2">
      <c r="A10784">
        <v>2012</v>
      </c>
      <c r="B10784">
        <v>2</v>
      </c>
      <c r="C10784" s="1" t="s">
        <v>99</v>
      </c>
      <c r="D10784" s="1" t="s">
        <v>157</v>
      </c>
      <c r="E10784" s="1" t="s">
        <v>168</v>
      </c>
      <c r="F10784" s="1" t="s">
        <v>31</v>
      </c>
      <c r="G10784" s="1" t="s">
        <v>155</v>
      </c>
      <c r="H10784" s="1" t="s">
        <v>162</v>
      </c>
      <c r="I10784" s="1" t="s">
        <v>30</v>
      </c>
      <c r="J10784" s="19">
        <v>-12.029331264</v>
      </c>
    </row>
    <row r="10785" spans="1:10" x14ac:dyDescent="0.2">
      <c r="A10785">
        <v>2012</v>
      </c>
      <c r="B10785">
        <v>2</v>
      </c>
      <c r="C10785" s="1" t="s">
        <v>99</v>
      </c>
      <c r="D10785" s="1" t="s">
        <v>157</v>
      </c>
      <c r="E10785" s="1" t="s">
        <v>168</v>
      </c>
      <c r="F10785" s="1" t="s">
        <v>31</v>
      </c>
      <c r="G10785" s="1" t="s">
        <v>155</v>
      </c>
      <c r="H10785" s="1" t="s">
        <v>163</v>
      </c>
      <c r="I10785" s="1" t="s">
        <v>152</v>
      </c>
      <c r="J10785" s="19">
        <v>-4.9015079869999987</v>
      </c>
    </row>
    <row r="10786" spans="1:10" x14ac:dyDescent="0.2">
      <c r="A10786">
        <v>2012</v>
      </c>
      <c r="B10786">
        <v>2</v>
      </c>
      <c r="C10786" s="1" t="s">
        <v>99</v>
      </c>
      <c r="D10786" s="1" t="s">
        <v>157</v>
      </c>
      <c r="E10786" s="1" t="s">
        <v>168</v>
      </c>
      <c r="F10786" s="1" t="s">
        <v>31</v>
      </c>
      <c r="G10786" s="1" t="s">
        <v>155</v>
      </c>
      <c r="H10786" s="1" t="s">
        <v>169</v>
      </c>
      <c r="I10786" s="1" t="s">
        <v>36</v>
      </c>
      <c r="J10786" s="19">
        <v>-1.744610856</v>
      </c>
    </row>
    <row r="10787" spans="1:10" x14ac:dyDescent="0.2">
      <c r="A10787">
        <v>2012</v>
      </c>
      <c r="B10787">
        <v>2</v>
      </c>
      <c r="C10787" s="1" t="s">
        <v>99</v>
      </c>
      <c r="D10787" s="1" t="s">
        <v>157</v>
      </c>
      <c r="E10787" s="1" t="s">
        <v>168</v>
      </c>
      <c r="F10787" s="1" t="s">
        <v>31</v>
      </c>
      <c r="G10787" s="1" t="s">
        <v>155</v>
      </c>
      <c r="H10787" s="1" t="s">
        <v>171</v>
      </c>
      <c r="I10787" s="1" t="s">
        <v>39</v>
      </c>
      <c r="J10787" s="19">
        <v>-3.6263086250000001</v>
      </c>
    </row>
    <row r="10788" spans="1:10" x14ac:dyDescent="0.2">
      <c r="A10788">
        <v>2012</v>
      </c>
      <c r="B10788">
        <v>2</v>
      </c>
      <c r="C10788" s="1" t="s">
        <v>99</v>
      </c>
      <c r="D10788" s="1" t="s">
        <v>157</v>
      </c>
      <c r="E10788" s="1" t="s">
        <v>167</v>
      </c>
      <c r="F10788" s="1" t="s">
        <v>32</v>
      </c>
      <c r="G10788" s="1" t="s">
        <v>158</v>
      </c>
      <c r="H10788" s="1" t="s">
        <v>168</v>
      </c>
      <c r="I10788" s="1" t="s">
        <v>31</v>
      </c>
      <c r="J10788" s="19">
        <v>4.7077247520045642</v>
      </c>
    </row>
    <row r="10789" spans="1:10" x14ac:dyDescent="0.2">
      <c r="A10789">
        <v>2012</v>
      </c>
      <c r="B10789">
        <v>2</v>
      </c>
      <c r="C10789" s="1" t="s">
        <v>99</v>
      </c>
      <c r="D10789" s="1" t="s">
        <v>157</v>
      </c>
      <c r="E10789" s="1" t="s">
        <v>167</v>
      </c>
      <c r="F10789" s="1" t="s">
        <v>32</v>
      </c>
      <c r="G10789" s="1" t="s">
        <v>159</v>
      </c>
      <c r="H10789" s="1" t="s">
        <v>167</v>
      </c>
      <c r="I10789" s="1" t="s">
        <v>32</v>
      </c>
      <c r="J10789" s="19">
        <v>1.3822491689999998</v>
      </c>
    </row>
    <row r="10790" spans="1:10" x14ac:dyDescent="0.2">
      <c r="A10790">
        <v>2012</v>
      </c>
      <c r="B10790">
        <v>2</v>
      </c>
      <c r="C10790" s="1" t="s">
        <v>99</v>
      </c>
      <c r="D10790" s="1" t="s">
        <v>157</v>
      </c>
      <c r="E10790" s="1" t="s">
        <v>167</v>
      </c>
      <c r="F10790" s="1" t="s">
        <v>32</v>
      </c>
      <c r="G10790" s="1" t="s">
        <v>159</v>
      </c>
      <c r="H10790" s="1" t="s">
        <v>171</v>
      </c>
      <c r="I10790" s="1" t="s">
        <v>39</v>
      </c>
      <c r="J10790" s="19">
        <v>-75.198265107000012</v>
      </c>
    </row>
    <row r="10791" spans="1:10" x14ac:dyDescent="0.2">
      <c r="A10791">
        <v>2012</v>
      </c>
      <c r="B10791">
        <v>2</v>
      </c>
      <c r="C10791" s="1" t="s">
        <v>99</v>
      </c>
      <c r="D10791" s="1" t="s">
        <v>157</v>
      </c>
      <c r="E10791" s="1" t="s">
        <v>167</v>
      </c>
      <c r="F10791" s="1" t="s">
        <v>32</v>
      </c>
      <c r="G10791" s="1" t="s">
        <v>14</v>
      </c>
      <c r="H10791" s="1" t="s">
        <v>162</v>
      </c>
      <c r="I10791" s="1" t="s">
        <v>30</v>
      </c>
      <c r="J10791" s="19">
        <v>41.033831816000017</v>
      </c>
    </row>
    <row r="10792" spans="1:10" x14ac:dyDescent="0.2">
      <c r="A10792">
        <v>2012</v>
      </c>
      <c r="B10792">
        <v>2</v>
      </c>
      <c r="C10792" s="1" t="s">
        <v>99</v>
      </c>
      <c r="D10792" s="1" t="s">
        <v>157</v>
      </c>
      <c r="E10792" s="1" t="s">
        <v>167</v>
      </c>
      <c r="F10792" s="1" t="s">
        <v>32</v>
      </c>
      <c r="G10792" s="1" t="s">
        <v>16</v>
      </c>
      <c r="H10792" s="1" t="s">
        <v>160</v>
      </c>
      <c r="I10792" s="1" t="s">
        <v>37</v>
      </c>
      <c r="J10792" s="19">
        <v>-4.7000000000000002E-3</v>
      </c>
    </row>
    <row r="10793" spans="1:10" x14ac:dyDescent="0.2">
      <c r="A10793">
        <v>2012</v>
      </c>
      <c r="B10793">
        <v>2</v>
      </c>
      <c r="C10793" s="1" t="s">
        <v>99</v>
      </c>
      <c r="D10793" s="1" t="s">
        <v>157</v>
      </c>
      <c r="E10793" s="1" t="s">
        <v>167</v>
      </c>
      <c r="F10793" s="1" t="s">
        <v>32</v>
      </c>
      <c r="G10793" s="1" t="s">
        <v>16</v>
      </c>
      <c r="H10793" s="1" t="s">
        <v>170</v>
      </c>
      <c r="I10793" s="1" t="s">
        <v>151</v>
      </c>
      <c r="J10793" s="19">
        <v>3.8634300000000001</v>
      </c>
    </row>
    <row r="10794" spans="1:10" x14ac:dyDescent="0.2">
      <c r="A10794">
        <v>2012</v>
      </c>
      <c r="B10794">
        <v>2</v>
      </c>
      <c r="C10794" s="1" t="s">
        <v>99</v>
      </c>
      <c r="D10794" s="1" t="s">
        <v>157</v>
      </c>
      <c r="E10794" s="1" t="s">
        <v>167</v>
      </c>
      <c r="F10794" s="1" t="s">
        <v>32</v>
      </c>
      <c r="G10794" s="1" t="s">
        <v>16</v>
      </c>
      <c r="H10794" s="1" t="s">
        <v>171</v>
      </c>
      <c r="I10794" s="1" t="s">
        <v>39</v>
      </c>
      <c r="J10794" s="19">
        <v>0.18440000000000001</v>
      </c>
    </row>
    <row r="10795" spans="1:10" x14ac:dyDescent="0.2">
      <c r="A10795">
        <v>2012</v>
      </c>
      <c r="B10795">
        <v>2</v>
      </c>
      <c r="C10795" s="1" t="s">
        <v>99</v>
      </c>
      <c r="D10795" s="1" t="s">
        <v>157</v>
      </c>
      <c r="E10795" s="1" t="s">
        <v>167</v>
      </c>
      <c r="F10795" s="1" t="s">
        <v>32</v>
      </c>
      <c r="G10795" s="1" t="s">
        <v>155</v>
      </c>
      <c r="H10795" s="1" t="s">
        <v>160</v>
      </c>
      <c r="I10795" s="1" t="s">
        <v>37</v>
      </c>
      <c r="J10795" s="19">
        <v>2.0672708028542761</v>
      </c>
    </row>
    <row r="10796" spans="1:10" x14ac:dyDescent="0.2">
      <c r="A10796">
        <v>2012</v>
      </c>
      <c r="B10796">
        <v>2</v>
      </c>
      <c r="C10796" s="1" t="s">
        <v>99</v>
      </c>
      <c r="D10796" s="1" t="s">
        <v>157</v>
      </c>
      <c r="E10796" s="1" t="s">
        <v>167</v>
      </c>
      <c r="F10796" s="1" t="s">
        <v>32</v>
      </c>
      <c r="G10796" s="1" t="s">
        <v>155</v>
      </c>
      <c r="H10796" s="1" t="s">
        <v>161</v>
      </c>
      <c r="I10796" s="1" t="s">
        <v>29</v>
      </c>
      <c r="J10796" s="19">
        <v>9.0846414828192277</v>
      </c>
    </row>
    <row r="10797" spans="1:10" x14ac:dyDescent="0.2">
      <c r="A10797">
        <v>2012</v>
      </c>
      <c r="B10797">
        <v>2</v>
      </c>
      <c r="C10797" s="1" t="s">
        <v>99</v>
      </c>
      <c r="D10797" s="1" t="s">
        <v>157</v>
      </c>
      <c r="E10797" s="1" t="s">
        <v>167</v>
      </c>
      <c r="F10797" s="1" t="s">
        <v>32</v>
      </c>
      <c r="G10797" s="1" t="s">
        <v>155</v>
      </c>
      <c r="H10797" s="1" t="s">
        <v>162</v>
      </c>
      <c r="I10797" s="1" t="s">
        <v>30</v>
      </c>
      <c r="J10797" s="19">
        <v>-16.373928577622546</v>
      </c>
    </row>
    <row r="10798" spans="1:10" x14ac:dyDescent="0.2">
      <c r="A10798">
        <v>2012</v>
      </c>
      <c r="B10798">
        <v>2</v>
      </c>
      <c r="C10798" s="1" t="s">
        <v>99</v>
      </c>
      <c r="D10798" s="1" t="s">
        <v>157</v>
      </c>
      <c r="E10798" s="1" t="s">
        <v>167</v>
      </c>
      <c r="F10798" s="1" t="s">
        <v>32</v>
      </c>
      <c r="G10798" s="1" t="s">
        <v>155</v>
      </c>
      <c r="H10798" s="1" t="s">
        <v>167</v>
      </c>
      <c r="I10798" s="1" t="s">
        <v>32</v>
      </c>
      <c r="J10798" s="19">
        <v>0</v>
      </c>
    </row>
    <row r="10799" spans="1:10" x14ac:dyDescent="0.2">
      <c r="A10799">
        <v>2012</v>
      </c>
      <c r="B10799">
        <v>2</v>
      </c>
      <c r="C10799" s="1" t="s">
        <v>99</v>
      </c>
      <c r="D10799" s="1" t="s">
        <v>157</v>
      </c>
      <c r="E10799" s="1" t="s">
        <v>167</v>
      </c>
      <c r="F10799" s="1" t="s">
        <v>32</v>
      </c>
      <c r="G10799" s="1" t="s">
        <v>155</v>
      </c>
      <c r="H10799" s="1" t="s">
        <v>163</v>
      </c>
      <c r="I10799" s="1" t="s">
        <v>152</v>
      </c>
      <c r="J10799" s="19">
        <v>-15.417376859050949</v>
      </c>
    </row>
    <row r="10800" spans="1:10" x14ac:dyDescent="0.2">
      <c r="A10800">
        <v>2012</v>
      </c>
      <c r="B10800">
        <v>2</v>
      </c>
      <c r="C10800" s="1" t="s">
        <v>99</v>
      </c>
      <c r="D10800" s="1" t="s">
        <v>157</v>
      </c>
      <c r="E10800" s="1" t="s">
        <v>167</v>
      </c>
      <c r="F10800" s="1" t="s">
        <v>32</v>
      </c>
      <c r="G10800" s="1" t="s">
        <v>155</v>
      </c>
      <c r="H10800" s="1" t="s">
        <v>169</v>
      </c>
      <c r="I10800" s="1" t="s">
        <v>36</v>
      </c>
      <c r="J10800" s="19">
        <v>-4.7009580939999998</v>
      </c>
    </row>
    <row r="10801" spans="1:10" x14ac:dyDescent="0.2">
      <c r="A10801">
        <v>2012</v>
      </c>
      <c r="B10801">
        <v>2</v>
      </c>
      <c r="C10801" s="1" t="s">
        <v>99</v>
      </c>
      <c r="D10801" s="1" t="s">
        <v>157</v>
      </c>
      <c r="E10801" s="1" t="s">
        <v>167</v>
      </c>
      <c r="F10801" s="1" t="s">
        <v>32</v>
      </c>
      <c r="G10801" s="1" t="s">
        <v>155</v>
      </c>
      <c r="H10801" s="1" t="s">
        <v>171</v>
      </c>
      <c r="I10801" s="1" t="s">
        <v>39</v>
      </c>
      <c r="J10801" s="19">
        <v>21.239607536999998</v>
      </c>
    </row>
    <row r="10802" spans="1:10" x14ac:dyDescent="0.2">
      <c r="A10802">
        <v>2012</v>
      </c>
      <c r="B10802">
        <v>2</v>
      </c>
      <c r="C10802" s="1" t="s">
        <v>99</v>
      </c>
      <c r="D10802" s="1" t="s">
        <v>157</v>
      </c>
      <c r="E10802" s="1" t="s">
        <v>163</v>
      </c>
      <c r="F10802" s="1" t="s">
        <v>152</v>
      </c>
      <c r="G10802" s="1" t="s">
        <v>158</v>
      </c>
      <c r="H10802" s="1" t="s">
        <v>168</v>
      </c>
      <c r="I10802" s="1" t="s">
        <v>31</v>
      </c>
      <c r="J10802" s="19">
        <v>-71.587566613273367</v>
      </c>
    </row>
    <row r="10803" spans="1:10" x14ac:dyDescent="0.2">
      <c r="A10803">
        <v>2012</v>
      </c>
      <c r="B10803">
        <v>2</v>
      </c>
      <c r="C10803" s="1" t="s">
        <v>99</v>
      </c>
      <c r="D10803" s="1" t="s">
        <v>157</v>
      </c>
      <c r="E10803" s="1" t="s">
        <v>163</v>
      </c>
      <c r="F10803" s="1" t="s">
        <v>152</v>
      </c>
      <c r="G10803" s="1" t="s">
        <v>158</v>
      </c>
      <c r="H10803" s="1" t="s">
        <v>171</v>
      </c>
      <c r="I10803" s="1" t="s">
        <v>39</v>
      </c>
      <c r="J10803" s="19">
        <v>0.93507370000000001</v>
      </c>
    </row>
    <row r="10804" spans="1:10" x14ac:dyDescent="0.2">
      <c r="A10804">
        <v>2012</v>
      </c>
      <c r="B10804">
        <v>2</v>
      </c>
      <c r="C10804" s="1" t="s">
        <v>99</v>
      </c>
      <c r="D10804" s="1" t="s">
        <v>157</v>
      </c>
      <c r="E10804" s="1" t="s">
        <v>163</v>
      </c>
      <c r="F10804" s="1" t="s">
        <v>152</v>
      </c>
      <c r="G10804" s="1" t="s">
        <v>159</v>
      </c>
      <c r="H10804" s="1" t="s">
        <v>167</v>
      </c>
      <c r="I10804" s="1" t="s">
        <v>32</v>
      </c>
      <c r="J10804" s="19">
        <v>-18.798834727329332</v>
      </c>
    </row>
    <row r="10805" spans="1:10" x14ac:dyDescent="0.2">
      <c r="A10805">
        <v>2012</v>
      </c>
      <c r="B10805">
        <v>2</v>
      </c>
      <c r="C10805" s="1" t="s">
        <v>99</v>
      </c>
      <c r="D10805" s="1" t="s">
        <v>157</v>
      </c>
      <c r="E10805" s="1" t="s">
        <v>163</v>
      </c>
      <c r="F10805" s="1" t="s">
        <v>152</v>
      </c>
      <c r="G10805" s="1" t="s">
        <v>159</v>
      </c>
      <c r="H10805" s="1" t="s">
        <v>171</v>
      </c>
      <c r="I10805" s="1" t="s">
        <v>39</v>
      </c>
      <c r="J10805" s="19">
        <v>-3.6898247</v>
      </c>
    </row>
    <row r="10806" spans="1:10" x14ac:dyDescent="0.2">
      <c r="A10806">
        <v>2012</v>
      </c>
      <c r="B10806">
        <v>2</v>
      </c>
      <c r="C10806" s="1" t="s">
        <v>99</v>
      </c>
      <c r="D10806" s="1" t="s">
        <v>157</v>
      </c>
      <c r="E10806" s="1" t="s">
        <v>163</v>
      </c>
      <c r="F10806" s="1" t="s">
        <v>152</v>
      </c>
      <c r="G10806" s="1" t="s">
        <v>14</v>
      </c>
      <c r="H10806" s="1" t="s">
        <v>162</v>
      </c>
      <c r="I10806" s="1" t="s">
        <v>30</v>
      </c>
      <c r="J10806" s="19">
        <v>-138.72499830100006</v>
      </c>
    </row>
    <row r="10807" spans="1:10" x14ac:dyDescent="0.2">
      <c r="A10807">
        <v>2012</v>
      </c>
      <c r="B10807">
        <v>2</v>
      </c>
      <c r="C10807" s="1" t="s">
        <v>99</v>
      </c>
      <c r="D10807" s="1" t="s">
        <v>157</v>
      </c>
      <c r="E10807" s="1" t="s">
        <v>163</v>
      </c>
      <c r="F10807" s="1" t="s">
        <v>152</v>
      </c>
      <c r="G10807" s="1" t="s">
        <v>14</v>
      </c>
      <c r="H10807" s="1" t="s">
        <v>171</v>
      </c>
      <c r="I10807" s="1" t="s">
        <v>39</v>
      </c>
      <c r="J10807" s="19">
        <v>181.56697962800001</v>
      </c>
    </row>
    <row r="10808" spans="1:10" x14ac:dyDescent="0.2">
      <c r="A10808">
        <v>2012</v>
      </c>
      <c r="B10808">
        <v>2</v>
      </c>
      <c r="C10808" s="1" t="s">
        <v>99</v>
      </c>
      <c r="D10808" s="1" t="s">
        <v>157</v>
      </c>
      <c r="E10808" s="1" t="s">
        <v>163</v>
      </c>
      <c r="F10808" s="1" t="s">
        <v>152</v>
      </c>
      <c r="G10808" s="1" t="s">
        <v>13</v>
      </c>
      <c r="H10808" s="1" t="s">
        <v>161</v>
      </c>
      <c r="I10808" s="1" t="s">
        <v>29</v>
      </c>
      <c r="J10808" s="19">
        <v>-2.3638433280169995</v>
      </c>
    </row>
    <row r="10809" spans="1:10" x14ac:dyDescent="0.2">
      <c r="A10809">
        <v>2012</v>
      </c>
      <c r="B10809">
        <v>2</v>
      </c>
      <c r="C10809" s="1" t="s">
        <v>99</v>
      </c>
      <c r="D10809" s="1" t="s">
        <v>157</v>
      </c>
      <c r="E10809" s="1" t="s">
        <v>163</v>
      </c>
      <c r="F10809" s="1" t="s">
        <v>152</v>
      </c>
      <c r="G10809" s="1" t="s">
        <v>13</v>
      </c>
      <c r="H10809" s="1" t="s">
        <v>171</v>
      </c>
      <c r="I10809" s="1" t="s">
        <v>39</v>
      </c>
      <c r="J10809" s="19">
        <v>-0.66215250000000003</v>
      </c>
    </row>
    <row r="10810" spans="1:10" x14ac:dyDescent="0.2">
      <c r="A10810">
        <v>2012</v>
      </c>
      <c r="B10810">
        <v>2</v>
      </c>
      <c r="C10810" s="1" t="s">
        <v>99</v>
      </c>
      <c r="D10810" s="1" t="s">
        <v>157</v>
      </c>
      <c r="E10810" s="1" t="s">
        <v>163</v>
      </c>
      <c r="F10810" s="1" t="s">
        <v>152</v>
      </c>
      <c r="G10810" s="1" t="s">
        <v>16</v>
      </c>
      <c r="H10810" s="1" t="s">
        <v>160</v>
      </c>
      <c r="I10810" s="1" t="s">
        <v>37</v>
      </c>
      <c r="J10810" s="19">
        <v>-20.941549623107669</v>
      </c>
    </row>
    <row r="10811" spans="1:10" x14ac:dyDescent="0.2">
      <c r="A10811">
        <v>2012</v>
      </c>
      <c r="B10811">
        <v>2</v>
      </c>
      <c r="C10811" s="1" t="s">
        <v>99</v>
      </c>
      <c r="D10811" s="1" t="s">
        <v>157</v>
      </c>
      <c r="E10811" s="1" t="s">
        <v>163</v>
      </c>
      <c r="F10811" s="1" t="s">
        <v>152</v>
      </c>
      <c r="G10811" s="1" t="s">
        <v>16</v>
      </c>
      <c r="H10811" s="1" t="s">
        <v>163</v>
      </c>
      <c r="I10811" s="1" t="s">
        <v>152</v>
      </c>
      <c r="J10811" s="19">
        <v>0</v>
      </c>
    </row>
    <row r="10812" spans="1:10" x14ac:dyDescent="0.2">
      <c r="A10812">
        <v>2012</v>
      </c>
      <c r="B10812">
        <v>2</v>
      </c>
      <c r="C10812" s="1" t="s">
        <v>99</v>
      </c>
      <c r="D10812" s="1" t="s">
        <v>157</v>
      </c>
      <c r="E10812" s="1" t="s">
        <v>163</v>
      </c>
      <c r="F10812" s="1" t="s">
        <v>152</v>
      </c>
      <c r="G10812" s="1" t="s">
        <v>16</v>
      </c>
      <c r="H10812" s="1" t="s">
        <v>170</v>
      </c>
      <c r="I10812" s="1" t="s">
        <v>151</v>
      </c>
      <c r="J10812" s="19">
        <v>68.967510399999995</v>
      </c>
    </row>
    <row r="10813" spans="1:10" x14ac:dyDescent="0.2">
      <c r="A10813">
        <v>2012</v>
      </c>
      <c r="B10813">
        <v>2</v>
      </c>
      <c r="C10813" s="1" t="s">
        <v>99</v>
      </c>
      <c r="D10813" s="1" t="s">
        <v>157</v>
      </c>
      <c r="E10813" s="1" t="s">
        <v>163</v>
      </c>
      <c r="F10813" s="1" t="s">
        <v>152</v>
      </c>
      <c r="G10813" s="1" t="s">
        <v>155</v>
      </c>
      <c r="H10813" s="1" t="s">
        <v>160</v>
      </c>
      <c r="I10813" s="1" t="s">
        <v>37</v>
      </c>
      <c r="J10813" s="19">
        <v>-17.563211137346336</v>
      </c>
    </row>
    <row r="10814" spans="1:10" x14ac:dyDescent="0.2">
      <c r="A10814">
        <v>2012</v>
      </c>
      <c r="B10814">
        <v>2</v>
      </c>
      <c r="C10814" s="1" t="s">
        <v>99</v>
      </c>
      <c r="D10814" s="1" t="s">
        <v>157</v>
      </c>
      <c r="E10814" s="1" t="s">
        <v>163</v>
      </c>
      <c r="F10814" s="1" t="s">
        <v>152</v>
      </c>
      <c r="G10814" s="1" t="s">
        <v>155</v>
      </c>
      <c r="H10814" s="1" t="s">
        <v>161</v>
      </c>
      <c r="I10814" s="1" t="s">
        <v>29</v>
      </c>
      <c r="J10814" s="19">
        <v>-153.84626625339973</v>
      </c>
    </row>
    <row r="10815" spans="1:10" x14ac:dyDescent="0.2">
      <c r="A10815">
        <v>2012</v>
      </c>
      <c r="B10815">
        <v>2</v>
      </c>
      <c r="C10815" s="1" t="s">
        <v>99</v>
      </c>
      <c r="D10815" s="1" t="s">
        <v>157</v>
      </c>
      <c r="E10815" s="1" t="s">
        <v>163</v>
      </c>
      <c r="F10815" s="1" t="s">
        <v>152</v>
      </c>
      <c r="G10815" s="1" t="s">
        <v>155</v>
      </c>
      <c r="H10815" s="1" t="s">
        <v>162</v>
      </c>
      <c r="I10815" s="1" t="s">
        <v>30</v>
      </c>
      <c r="J10815" s="19">
        <v>-13.315700610136428</v>
      </c>
    </row>
    <row r="10816" spans="1:10" x14ac:dyDescent="0.2">
      <c r="A10816">
        <v>2012</v>
      </c>
      <c r="B10816">
        <v>2</v>
      </c>
      <c r="C10816" s="1" t="s">
        <v>99</v>
      </c>
      <c r="D10816" s="1" t="s">
        <v>157</v>
      </c>
      <c r="E10816" s="1" t="s">
        <v>163</v>
      </c>
      <c r="F10816" s="1" t="s">
        <v>152</v>
      </c>
      <c r="G10816" s="1" t="s">
        <v>155</v>
      </c>
      <c r="H10816" s="1" t="s">
        <v>163</v>
      </c>
      <c r="I10816" s="1" t="s">
        <v>152</v>
      </c>
      <c r="J10816" s="19">
        <v>-21.722700867663338</v>
      </c>
    </row>
    <row r="10817" spans="1:10" x14ac:dyDescent="0.2">
      <c r="A10817">
        <v>2012</v>
      </c>
      <c r="B10817">
        <v>2</v>
      </c>
      <c r="C10817" s="1" t="s">
        <v>99</v>
      </c>
      <c r="D10817" s="1" t="s">
        <v>157</v>
      </c>
      <c r="E10817" s="1" t="s">
        <v>163</v>
      </c>
      <c r="F10817" s="1" t="s">
        <v>152</v>
      </c>
      <c r="G10817" s="1" t="s">
        <v>155</v>
      </c>
      <c r="H10817" s="1" t="s">
        <v>169</v>
      </c>
      <c r="I10817" s="1" t="s">
        <v>36</v>
      </c>
      <c r="J10817" s="19">
        <v>-50.532198392332504</v>
      </c>
    </row>
    <row r="10818" spans="1:10" x14ac:dyDescent="0.2">
      <c r="A10818">
        <v>2012</v>
      </c>
      <c r="B10818">
        <v>2</v>
      </c>
      <c r="C10818" s="1" t="s">
        <v>99</v>
      </c>
      <c r="D10818" s="1" t="s">
        <v>157</v>
      </c>
      <c r="E10818" s="1" t="s">
        <v>163</v>
      </c>
      <c r="F10818" s="1" t="s">
        <v>152</v>
      </c>
      <c r="G10818" s="1" t="s">
        <v>155</v>
      </c>
      <c r="H10818" s="1" t="s">
        <v>171</v>
      </c>
      <c r="I10818" s="1" t="s">
        <v>39</v>
      </c>
      <c r="J10818" s="19">
        <v>2.095E-2</v>
      </c>
    </row>
    <row r="10819" spans="1:10" x14ac:dyDescent="0.2">
      <c r="A10819">
        <v>2012</v>
      </c>
      <c r="B10819">
        <v>2</v>
      </c>
      <c r="C10819" s="1" t="s">
        <v>99</v>
      </c>
      <c r="D10819" s="1" t="s">
        <v>157</v>
      </c>
      <c r="E10819" s="1" t="s">
        <v>164</v>
      </c>
      <c r="F10819" s="1" t="s">
        <v>165</v>
      </c>
      <c r="G10819" s="1" t="s">
        <v>158</v>
      </c>
      <c r="H10819" s="1" t="s">
        <v>168</v>
      </c>
      <c r="I10819" s="1" t="s">
        <v>31</v>
      </c>
      <c r="J10819" s="19">
        <v>-24.805779784104903</v>
      </c>
    </row>
    <row r="10820" spans="1:10" x14ac:dyDescent="0.2">
      <c r="A10820">
        <v>2012</v>
      </c>
      <c r="B10820">
        <v>2</v>
      </c>
      <c r="C10820" s="1" t="s">
        <v>99</v>
      </c>
      <c r="D10820" s="1" t="s">
        <v>157</v>
      </c>
      <c r="E10820" s="1" t="s">
        <v>164</v>
      </c>
      <c r="F10820" s="1" t="s">
        <v>165</v>
      </c>
      <c r="G10820" s="1" t="s">
        <v>158</v>
      </c>
      <c r="H10820" s="1" t="s">
        <v>171</v>
      </c>
      <c r="I10820" s="1" t="s">
        <v>39</v>
      </c>
      <c r="J10820" s="19">
        <v>-2.0922800000000001</v>
      </c>
    </row>
    <row r="10821" spans="1:10" x14ac:dyDescent="0.2">
      <c r="A10821">
        <v>2012</v>
      </c>
      <c r="B10821">
        <v>2</v>
      </c>
      <c r="C10821" s="1" t="s">
        <v>99</v>
      </c>
      <c r="D10821" s="1" t="s">
        <v>157</v>
      </c>
      <c r="E10821" s="1" t="s">
        <v>164</v>
      </c>
      <c r="F10821" s="1" t="s">
        <v>165</v>
      </c>
      <c r="G10821" s="1" t="s">
        <v>159</v>
      </c>
      <c r="H10821" s="1" t="s">
        <v>167</v>
      </c>
      <c r="I10821" s="1" t="s">
        <v>32</v>
      </c>
      <c r="J10821" s="19">
        <v>22.68288811970325</v>
      </c>
    </row>
    <row r="10822" spans="1:10" x14ac:dyDescent="0.2">
      <c r="A10822">
        <v>2012</v>
      </c>
      <c r="B10822">
        <v>2</v>
      </c>
      <c r="C10822" s="1" t="s">
        <v>99</v>
      </c>
      <c r="D10822" s="1" t="s">
        <v>157</v>
      </c>
      <c r="E10822" s="1" t="s">
        <v>164</v>
      </c>
      <c r="F10822" s="1" t="s">
        <v>165</v>
      </c>
      <c r="G10822" s="1" t="s">
        <v>159</v>
      </c>
      <c r="H10822" s="1" t="s">
        <v>171</v>
      </c>
      <c r="I10822" s="1" t="s">
        <v>39</v>
      </c>
      <c r="J10822" s="19">
        <v>-16.771049999999999</v>
      </c>
    </row>
    <row r="10823" spans="1:10" x14ac:dyDescent="0.2">
      <c r="A10823">
        <v>2012</v>
      </c>
      <c r="B10823">
        <v>2</v>
      </c>
      <c r="C10823" s="1" t="s">
        <v>99</v>
      </c>
      <c r="D10823" s="1" t="s">
        <v>157</v>
      </c>
      <c r="E10823" s="1" t="s">
        <v>164</v>
      </c>
      <c r="F10823" s="1" t="s">
        <v>165</v>
      </c>
      <c r="G10823" s="1" t="s">
        <v>14</v>
      </c>
      <c r="H10823" s="1" t="s">
        <v>162</v>
      </c>
      <c r="I10823" s="1" t="s">
        <v>30</v>
      </c>
      <c r="J10823" s="19">
        <v>-30.753660000000004</v>
      </c>
    </row>
    <row r="10824" spans="1:10" x14ac:dyDescent="0.2">
      <c r="A10824">
        <v>2012</v>
      </c>
      <c r="B10824">
        <v>2</v>
      </c>
      <c r="C10824" s="1" t="s">
        <v>99</v>
      </c>
      <c r="D10824" s="1" t="s">
        <v>157</v>
      </c>
      <c r="E10824" s="1" t="s">
        <v>164</v>
      </c>
      <c r="F10824" s="1" t="s">
        <v>165</v>
      </c>
      <c r="G10824" s="1" t="s">
        <v>14</v>
      </c>
      <c r="H10824" s="1" t="s">
        <v>171</v>
      </c>
      <c r="I10824" s="1" t="s">
        <v>39</v>
      </c>
      <c r="J10824" s="19">
        <v>6.4705672490000001</v>
      </c>
    </row>
    <row r="10825" spans="1:10" x14ac:dyDescent="0.2">
      <c r="A10825">
        <v>2012</v>
      </c>
      <c r="B10825">
        <v>2</v>
      </c>
      <c r="C10825" s="1" t="s">
        <v>99</v>
      </c>
      <c r="D10825" s="1" t="s">
        <v>157</v>
      </c>
      <c r="E10825" s="1" t="s">
        <v>164</v>
      </c>
      <c r="F10825" s="1" t="s">
        <v>165</v>
      </c>
      <c r="G10825" s="1" t="s">
        <v>13</v>
      </c>
      <c r="H10825" s="1" t="s">
        <v>161</v>
      </c>
      <c r="I10825" s="1" t="s">
        <v>29</v>
      </c>
      <c r="J10825" s="19">
        <v>0.93101</v>
      </c>
    </row>
    <row r="10826" spans="1:10" x14ac:dyDescent="0.2">
      <c r="A10826">
        <v>2012</v>
      </c>
      <c r="B10826">
        <v>2</v>
      </c>
      <c r="C10826" s="1" t="s">
        <v>99</v>
      </c>
      <c r="D10826" s="1" t="s">
        <v>157</v>
      </c>
      <c r="E10826" s="1" t="s">
        <v>164</v>
      </c>
      <c r="F10826" s="1" t="s">
        <v>165</v>
      </c>
      <c r="G10826" s="1" t="s">
        <v>16</v>
      </c>
      <c r="H10826" s="1" t="s">
        <v>160</v>
      </c>
      <c r="I10826" s="1" t="s">
        <v>37</v>
      </c>
      <c r="J10826" s="19">
        <v>38.555429999999987</v>
      </c>
    </row>
    <row r="10827" spans="1:10" x14ac:dyDescent="0.2">
      <c r="A10827">
        <v>2012</v>
      </c>
      <c r="B10827">
        <v>2</v>
      </c>
      <c r="C10827" s="1" t="s">
        <v>99</v>
      </c>
      <c r="D10827" s="1" t="s">
        <v>157</v>
      </c>
      <c r="E10827" s="1" t="s">
        <v>164</v>
      </c>
      <c r="F10827" s="1" t="s">
        <v>165</v>
      </c>
      <c r="G10827" s="1" t="s">
        <v>16</v>
      </c>
      <c r="H10827" s="1" t="s">
        <v>163</v>
      </c>
      <c r="I10827" s="1" t="s">
        <v>152</v>
      </c>
      <c r="J10827" s="19">
        <v>-2.6645352591003758E-18</v>
      </c>
    </row>
    <row r="10828" spans="1:10" x14ac:dyDescent="0.2">
      <c r="A10828">
        <v>2012</v>
      </c>
      <c r="B10828">
        <v>2</v>
      </c>
      <c r="C10828" s="1" t="s">
        <v>99</v>
      </c>
      <c r="D10828" s="1" t="s">
        <v>157</v>
      </c>
      <c r="E10828" s="1" t="s">
        <v>164</v>
      </c>
      <c r="F10828" s="1" t="s">
        <v>165</v>
      </c>
      <c r="G10828" s="1" t="s">
        <v>16</v>
      </c>
      <c r="H10828" s="1" t="s">
        <v>170</v>
      </c>
      <c r="I10828" s="1" t="s">
        <v>151</v>
      </c>
      <c r="J10828" s="19">
        <v>22.524709999999999</v>
      </c>
    </row>
    <row r="10829" spans="1:10" x14ac:dyDescent="0.2">
      <c r="A10829">
        <v>2012</v>
      </c>
      <c r="B10829">
        <v>2</v>
      </c>
      <c r="C10829" s="1" t="s">
        <v>99</v>
      </c>
      <c r="D10829" s="1" t="s">
        <v>157</v>
      </c>
      <c r="E10829" s="1" t="s">
        <v>164</v>
      </c>
      <c r="F10829" s="1" t="s">
        <v>165</v>
      </c>
      <c r="G10829" s="1" t="s">
        <v>155</v>
      </c>
      <c r="H10829" s="1" t="s">
        <v>160</v>
      </c>
      <c r="I10829" s="1" t="s">
        <v>37</v>
      </c>
      <c r="J10829" s="19">
        <v>169.41089004891106</v>
      </c>
    </row>
    <row r="10830" spans="1:10" x14ac:dyDescent="0.2">
      <c r="A10830">
        <v>2012</v>
      </c>
      <c r="B10830">
        <v>2</v>
      </c>
      <c r="C10830" s="1" t="s">
        <v>99</v>
      </c>
      <c r="D10830" s="1" t="s">
        <v>157</v>
      </c>
      <c r="E10830" s="1" t="s">
        <v>164</v>
      </c>
      <c r="F10830" s="1" t="s">
        <v>165</v>
      </c>
      <c r="G10830" s="1" t="s">
        <v>155</v>
      </c>
      <c r="H10830" s="1" t="s">
        <v>161</v>
      </c>
      <c r="I10830" s="1" t="s">
        <v>29</v>
      </c>
      <c r="J10830" s="19">
        <v>7.409489999999999</v>
      </c>
    </row>
    <row r="10831" spans="1:10" x14ac:dyDescent="0.2">
      <c r="A10831">
        <v>2012</v>
      </c>
      <c r="B10831">
        <v>2</v>
      </c>
      <c r="C10831" s="1" t="s">
        <v>99</v>
      </c>
      <c r="D10831" s="1" t="s">
        <v>157</v>
      </c>
      <c r="E10831" s="1" t="s">
        <v>164</v>
      </c>
      <c r="F10831" s="1" t="s">
        <v>165</v>
      </c>
      <c r="G10831" s="1" t="s">
        <v>155</v>
      </c>
      <c r="H10831" s="1" t="s">
        <v>162</v>
      </c>
      <c r="I10831" s="1" t="s">
        <v>30</v>
      </c>
      <c r="J10831" s="19">
        <v>39.540129999999998</v>
      </c>
    </row>
    <row r="10832" spans="1:10" x14ac:dyDescent="0.2">
      <c r="A10832">
        <v>2012</v>
      </c>
      <c r="B10832">
        <v>2</v>
      </c>
      <c r="C10832" s="1" t="s">
        <v>99</v>
      </c>
      <c r="D10832" s="1" t="s">
        <v>157</v>
      </c>
      <c r="E10832" s="1" t="s">
        <v>164</v>
      </c>
      <c r="F10832" s="1" t="s">
        <v>165</v>
      </c>
      <c r="G10832" s="1" t="s">
        <v>155</v>
      </c>
      <c r="H10832" s="1" t="s">
        <v>163</v>
      </c>
      <c r="I10832" s="1" t="s">
        <v>152</v>
      </c>
      <c r="J10832" s="19">
        <v>22.173309951088914</v>
      </c>
    </row>
    <row r="10833" spans="1:10" x14ac:dyDescent="0.2">
      <c r="A10833">
        <v>2012</v>
      </c>
      <c r="B10833">
        <v>2</v>
      </c>
      <c r="C10833" s="1" t="s">
        <v>99</v>
      </c>
      <c r="D10833" s="1" t="s">
        <v>157</v>
      </c>
      <c r="E10833" s="1" t="s">
        <v>164</v>
      </c>
      <c r="F10833" s="1" t="s">
        <v>165</v>
      </c>
      <c r="G10833" s="1" t="s">
        <v>155</v>
      </c>
      <c r="H10833" s="1" t="s">
        <v>169</v>
      </c>
      <c r="I10833" s="1" t="s">
        <v>36</v>
      </c>
      <c r="J10833" s="19">
        <v>-15.734420000000002</v>
      </c>
    </row>
    <row r="10834" spans="1:10" x14ac:dyDescent="0.2">
      <c r="A10834">
        <v>2012</v>
      </c>
      <c r="B10834">
        <v>2</v>
      </c>
      <c r="C10834" s="1" t="s">
        <v>99</v>
      </c>
      <c r="D10834" s="1" t="s">
        <v>157</v>
      </c>
      <c r="E10834" s="1" t="s">
        <v>164</v>
      </c>
      <c r="F10834" s="1" t="s">
        <v>165</v>
      </c>
      <c r="G10834" s="1" t="s">
        <v>155</v>
      </c>
      <c r="H10834" s="1" t="s">
        <v>171</v>
      </c>
      <c r="I10834" s="1" t="s">
        <v>39</v>
      </c>
      <c r="J10834" s="19">
        <v>76.738837436000011</v>
      </c>
    </row>
    <row r="10835" spans="1:10" x14ac:dyDescent="0.2">
      <c r="A10835">
        <v>2012</v>
      </c>
      <c r="B10835">
        <v>2</v>
      </c>
      <c r="C10835" s="1" t="s">
        <v>99</v>
      </c>
      <c r="D10835" s="1" t="s">
        <v>157</v>
      </c>
      <c r="E10835" s="1" t="s">
        <v>166</v>
      </c>
      <c r="F10835" s="1" t="s">
        <v>150</v>
      </c>
      <c r="G10835" s="1" t="s">
        <v>159</v>
      </c>
      <c r="H10835" s="1" t="s">
        <v>167</v>
      </c>
      <c r="I10835" s="1" t="s">
        <v>32</v>
      </c>
      <c r="J10835" s="19">
        <v>-135.87918217094128</v>
      </c>
    </row>
    <row r="10836" spans="1:10" x14ac:dyDescent="0.2">
      <c r="A10836">
        <v>2012</v>
      </c>
      <c r="B10836">
        <v>2</v>
      </c>
      <c r="C10836" s="1" t="s">
        <v>99</v>
      </c>
      <c r="D10836" s="1" t="s">
        <v>157</v>
      </c>
      <c r="E10836" s="1" t="s">
        <v>166</v>
      </c>
      <c r="F10836" s="1" t="s">
        <v>150</v>
      </c>
      <c r="G10836" s="1" t="s">
        <v>159</v>
      </c>
      <c r="H10836" s="1" t="s">
        <v>171</v>
      </c>
      <c r="I10836" s="1" t="s">
        <v>39</v>
      </c>
      <c r="J10836" s="19">
        <v>-482.62997999999999</v>
      </c>
    </row>
    <row r="10837" spans="1:10" x14ac:dyDescent="0.2">
      <c r="A10837">
        <v>2012</v>
      </c>
      <c r="B10837">
        <v>2</v>
      </c>
      <c r="C10837" s="1" t="s">
        <v>99</v>
      </c>
      <c r="D10837" s="1" t="s">
        <v>157</v>
      </c>
      <c r="E10837" s="1" t="s">
        <v>166</v>
      </c>
      <c r="F10837" s="1" t="s">
        <v>150</v>
      </c>
      <c r="G10837" s="1" t="s">
        <v>14</v>
      </c>
      <c r="H10837" s="1" t="s">
        <v>162</v>
      </c>
      <c r="I10837" s="1" t="s">
        <v>30</v>
      </c>
      <c r="J10837" s="19">
        <v>547.97764009000014</v>
      </c>
    </row>
    <row r="10838" spans="1:10" x14ac:dyDescent="0.2">
      <c r="A10838">
        <v>2012</v>
      </c>
      <c r="B10838">
        <v>2</v>
      </c>
      <c r="C10838" s="1" t="s">
        <v>99</v>
      </c>
      <c r="D10838" s="1" t="s">
        <v>157</v>
      </c>
      <c r="E10838" s="1" t="s">
        <v>166</v>
      </c>
      <c r="F10838" s="1" t="s">
        <v>150</v>
      </c>
      <c r="G10838" s="1" t="s">
        <v>14</v>
      </c>
      <c r="H10838" s="1" t="s">
        <v>171</v>
      </c>
      <c r="I10838" s="1" t="s">
        <v>39</v>
      </c>
      <c r="J10838" s="19">
        <v>-7.8233300899999998</v>
      </c>
    </row>
    <row r="10839" spans="1:10" x14ac:dyDescent="0.2">
      <c r="A10839">
        <v>2012</v>
      </c>
      <c r="B10839">
        <v>2</v>
      </c>
      <c r="C10839" s="1" t="s">
        <v>99</v>
      </c>
      <c r="D10839" s="1" t="s">
        <v>157</v>
      </c>
      <c r="E10839" s="1" t="s">
        <v>166</v>
      </c>
      <c r="F10839" s="1" t="s">
        <v>150</v>
      </c>
      <c r="G10839" s="1" t="s">
        <v>155</v>
      </c>
      <c r="H10839" s="1" t="s">
        <v>160</v>
      </c>
      <c r="I10839" s="1" t="s">
        <v>37</v>
      </c>
      <c r="J10839" s="19">
        <v>-45.434309692987796</v>
      </c>
    </row>
    <row r="10840" spans="1:10" x14ac:dyDescent="0.2">
      <c r="A10840">
        <v>2012</v>
      </c>
      <c r="B10840">
        <v>2</v>
      </c>
      <c r="C10840" s="1" t="s">
        <v>99</v>
      </c>
      <c r="D10840" s="1" t="s">
        <v>157</v>
      </c>
      <c r="E10840" s="1" t="s">
        <v>166</v>
      </c>
      <c r="F10840" s="1" t="s">
        <v>150</v>
      </c>
      <c r="G10840" s="1" t="s">
        <v>155</v>
      </c>
      <c r="H10840" s="1" t="s">
        <v>161</v>
      </c>
      <c r="I10840" s="1" t="s">
        <v>29</v>
      </c>
      <c r="J10840" s="19">
        <v>21.752670000000002</v>
      </c>
    </row>
    <row r="10841" spans="1:10" x14ac:dyDescent="0.2">
      <c r="A10841">
        <v>2012</v>
      </c>
      <c r="B10841">
        <v>2</v>
      </c>
      <c r="C10841" s="1" t="s">
        <v>99</v>
      </c>
      <c r="D10841" s="1" t="s">
        <v>157</v>
      </c>
      <c r="E10841" s="1" t="s">
        <v>166</v>
      </c>
      <c r="F10841" s="1" t="s">
        <v>150</v>
      </c>
      <c r="G10841" s="1" t="s">
        <v>155</v>
      </c>
      <c r="H10841" s="1" t="s">
        <v>162</v>
      </c>
      <c r="I10841" s="1" t="s">
        <v>30</v>
      </c>
      <c r="J10841" s="19">
        <v>476.85304000000002</v>
      </c>
    </row>
    <row r="10842" spans="1:10" x14ac:dyDescent="0.2">
      <c r="A10842">
        <v>2012</v>
      </c>
      <c r="B10842">
        <v>2</v>
      </c>
      <c r="C10842" s="1" t="s">
        <v>99</v>
      </c>
      <c r="D10842" s="1" t="s">
        <v>157</v>
      </c>
      <c r="E10842" s="1" t="s">
        <v>166</v>
      </c>
      <c r="F10842" s="1" t="s">
        <v>150</v>
      </c>
      <c r="G10842" s="1" t="s">
        <v>155</v>
      </c>
      <c r="H10842" s="1" t="s">
        <v>163</v>
      </c>
      <c r="I10842" s="1" t="s">
        <v>152</v>
      </c>
      <c r="J10842" s="19">
        <v>-62.404422009012222</v>
      </c>
    </row>
    <row r="10843" spans="1:10" x14ac:dyDescent="0.2">
      <c r="A10843">
        <v>2012</v>
      </c>
      <c r="B10843">
        <v>2</v>
      </c>
      <c r="C10843" s="1" t="s">
        <v>99</v>
      </c>
      <c r="D10843" s="1" t="s">
        <v>157</v>
      </c>
      <c r="E10843" s="1" t="s">
        <v>166</v>
      </c>
      <c r="F10843" s="1" t="s">
        <v>150</v>
      </c>
      <c r="G10843" s="1" t="s">
        <v>155</v>
      </c>
      <c r="H10843" s="1" t="s">
        <v>169</v>
      </c>
      <c r="I10843" s="1" t="s">
        <v>36</v>
      </c>
      <c r="J10843" s="19">
        <v>612.39612</v>
      </c>
    </row>
    <row r="10844" spans="1:10" x14ac:dyDescent="0.2">
      <c r="A10844">
        <v>2012</v>
      </c>
      <c r="B10844">
        <v>2</v>
      </c>
      <c r="C10844" s="1" t="s">
        <v>99</v>
      </c>
      <c r="D10844" s="1" t="s">
        <v>157</v>
      </c>
      <c r="E10844" s="1" t="s">
        <v>166</v>
      </c>
      <c r="F10844" s="1" t="s">
        <v>150</v>
      </c>
      <c r="G10844" s="1" t="s">
        <v>155</v>
      </c>
      <c r="H10844" s="1" t="s">
        <v>171</v>
      </c>
      <c r="I10844" s="1" t="s">
        <v>39</v>
      </c>
      <c r="J10844" s="19">
        <v>43.838721702000001</v>
      </c>
    </row>
    <row r="10845" spans="1:10" x14ac:dyDescent="0.2">
      <c r="A10845">
        <v>2012</v>
      </c>
      <c r="B10845">
        <v>2</v>
      </c>
      <c r="C10845" s="1" t="s">
        <v>99</v>
      </c>
      <c r="D10845" s="1" t="s">
        <v>157</v>
      </c>
      <c r="E10845" s="1" t="s">
        <v>169</v>
      </c>
      <c r="F10845" s="1" t="s">
        <v>36</v>
      </c>
      <c r="G10845" s="1" t="s">
        <v>158</v>
      </c>
      <c r="H10845" s="1" t="s">
        <v>168</v>
      </c>
      <c r="I10845" s="1" t="s">
        <v>31</v>
      </c>
      <c r="J10845" s="19">
        <v>148.30076566759763</v>
      </c>
    </row>
    <row r="10846" spans="1:10" x14ac:dyDescent="0.2">
      <c r="A10846">
        <v>2012</v>
      </c>
      <c r="B10846">
        <v>2</v>
      </c>
      <c r="C10846" s="1" t="s">
        <v>99</v>
      </c>
      <c r="D10846" s="1" t="s">
        <v>157</v>
      </c>
      <c r="E10846" s="1" t="s">
        <v>169</v>
      </c>
      <c r="F10846" s="1" t="s">
        <v>36</v>
      </c>
      <c r="G10846" s="1" t="s">
        <v>158</v>
      </c>
      <c r="H10846" s="1" t="s">
        <v>171</v>
      </c>
      <c r="I10846" s="1" t="s">
        <v>39</v>
      </c>
      <c r="J10846" s="19">
        <v>103.40812348</v>
      </c>
    </row>
    <row r="10847" spans="1:10" x14ac:dyDescent="0.2">
      <c r="A10847">
        <v>2012</v>
      </c>
      <c r="B10847">
        <v>2</v>
      </c>
      <c r="C10847" s="1" t="s">
        <v>99</v>
      </c>
      <c r="D10847" s="1" t="s">
        <v>157</v>
      </c>
      <c r="E10847" s="1" t="s">
        <v>169</v>
      </c>
      <c r="F10847" s="1" t="s">
        <v>36</v>
      </c>
      <c r="G10847" s="1" t="s">
        <v>14</v>
      </c>
      <c r="H10847" s="1" t="s">
        <v>161</v>
      </c>
      <c r="I10847" s="1" t="s">
        <v>29</v>
      </c>
      <c r="J10847" s="19">
        <v>287.71825999999999</v>
      </c>
    </row>
    <row r="10848" spans="1:10" x14ac:dyDescent="0.2">
      <c r="A10848">
        <v>2012</v>
      </c>
      <c r="B10848">
        <v>2</v>
      </c>
      <c r="C10848" s="1" t="s">
        <v>99</v>
      </c>
      <c r="D10848" s="1" t="s">
        <v>157</v>
      </c>
      <c r="E10848" s="1" t="s">
        <v>169</v>
      </c>
      <c r="F10848" s="1" t="s">
        <v>36</v>
      </c>
      <c r="G10848" s="1" t="s">
        <v>14</v>
      </c>
      <c r="H10848" s="1" t="s">
        <v>162</v>
      </c>
      <c r="I10848" s="1" t="s">
        <v>30</v>
      </c>
      <c r="J10848" s="19">
        <v>-262.77833633100011</v>
      </c>
    </row>
    <row r="10849" spans="1:10" x14ac:dyDescent="0.2">
      <c r="A10849">
        <v>2012</v>
      </c>
      <c r="B10849">
        <v>2</v>
      </c>
      <c r="C10849" s="1" t="s">
        <v>99</v>
      </c>
      <c r="D10849" s="1" t="s">
        <v>157</v>
      </c>
      <c r="E10849" s="1" t="s">
        <v>169</v>
      </c>
      <c r="F10849" s="1" t="s">
        <v>36</v>
      </c>
      <c r="G10849" s="1" t="s">
        <v>14</v>
      </c>
      <c r="H10849" s="1" t="s">
        <v>171</v>
      </c>
      <c r="I10849" s="1" t="s">
        <v>39</v>
      </c>
      <c r="J10849" s="19">
        <v>-53.656494412999997</v>
      </c>
    </row>
    <row r="10850" spans="1:10" x14ac:dyDescent="0.2">
      <c r="A10850">
        <v>2012</v>
      </c>
      <c r="B10850">
        <v>2</v>
      </c>
      <c r="C10850" s="1" t="s">
        <v>99</v>
      </c>
      <c r="D10850" s="1" t="s">
        <v>157</v>
      </c>
      <c r="E10850" s="1" t="s">
        <v>169</v>
      </c>
      <c r="F10850" s="1" t="s">
        <v>36</v>
      </c>
      <c r="G10850" s="1" t="s">
        <v>13</v>
      </c>
      <c r="H10850" s="1" t="s">
        <v>161</v>
      </c>
      <c r="I10850" s="1" t="s">
        <v>29</v>
      </c>
      <c r="J10850" s="19">
        <v>69.683946245000001</v>
      </c>
    </row>
    <row r="10851" spans="1:10" x14ac:dyDescent="0.2">
      <c r="A10851">
        <v>2012</v>
      </c>
      <c r="B10851">
        <v>2</v>
      </c>
      <c r="C10851" s="1" t="s">
        <v>99</v>
      </c>
      <c r="D10851" s="1" t="s">
        <v>157</v>
      </c>
      <c r="E10851" s="1" t="s">
        <v>169</v>
      </c>
      <c r="F10851" s="1" t="s">
        <v>36</v>
      </c>
      <c r="G10851" s="1" t="s">
        <v>16</v>
      </c>
      <c r="H10851" s="1" t="s">
        <v>160</v>
      </c>
      <c r="I10851" s="1" t="s">
        <v>37</v>
      </c>
      <c r="J10851" s="19">
        <v>21.357569999999999</v>
      </c>
    </row>
    <row r="10852" spans="1:10" x14ac:dyDescent="0.2">
      <c r="A10852">
        <v>2012</v>
      </c>
      <c r="B10852">
        <v>2</v>
      </c>
      <c r="C10852" s="1" t="s">
        <v>99</v>
      </c>
      <c r="D10852" s="1" t="s">
        <v>157</v>
      </c>
      <c r="E10852" s="1" t="s">
        <v>169</v>
      </c>
      <c r="F10852" s="1" t="s">
        <v>36</v>
      </c>
      <c r="G10852" s="1" t="s">
        <v>16</v>
      </c>
      <c r="H10852" s="1" t="s">
        <v>161</v>
      </c>
      <c r="I10852" s="1" t="s">
        <v>29</v>
      </c>
      <c r="J10852" s="19">
        <v>0.66752</v>
      </c>
    </row>
    <row r="10853" spans="1:10" x14ac:dyDescent="0.2">
      <c r="A10853">
        <v>2012</v>
      </c>
      <c r="B10853">
        <v>2</v>
      </c>
      <c r="C10853" s="1" t="s">
        <v>99</v>
      </c>
      <c r="D10853" s="1" t="s">
        <v>157</v>
      </c>
      <c r="E10853" s="1" t="s">
        <v>169</v>
      </c>
      <c r="F10853" s="1" t="s">
        <v>36</v>
      </c>
      <c r="G10853" s="1" t="s">
        <v>16</v>
      </c>
      <c r="H10853" s="1" t="s">
        <v>162</v>
      </c>
      <c r="I10853" s="1" t="s">
        <v>30</v>
      </c>
      <c r="J10853" s="19">
        <v>465.85070999999999</v>
      </c>
    </row>
    <row r="10854" spans="1:10" x14ac:dyDescent="0.2">
      <c r="A10854">
        <v>2012</v>
      </c>
      <c r="B10854">
        <v>2</v>
      </c>
      <c r="C10854" s="1" t="s">
        <v>99</v>
      </c>
      <c r="D10854" s="1" t="s">
        <v>157</v>
      </c>
      <c r="E10854" s="1" t="s">
        <v>169</v>
      </c>
      <c r="F10854" s="1" t="s">
        <v>36</v>
      </c>
      <c r="G10854" s="1" t="s">
        <v>16</v>
      </c>
      <c r="H10854" s="1" t="s">
        <v>170</v>
      </c>
      <c r="I10854" s="1" t="s">
        <v>151</v>
      </c>
      <c r="J10854" s="19">
        <v>2.8002219660000001</v>
      </c>
    </row>
    <row r="10855" spans="1:10" x14ac:dyDescent="0.2">
      <c r="A10855">
        <v>2012</v>
      </c>
      <c r="B10855">
        <v>2</v>
      </c>
      <c r="C10855" s="1" t="s">
        <v>99</v>
      </c>
      <c r="D10855" s="1" t="s">
        <v>157</v>
      </c>
      <c r="E10855" s="1" t="s">
        <v>169</v>
      </c>
      <c r="F10855" s="1" t="s">
        <v>36</v>
      </c>
      <c r="G10855" s="1" t="s">
        <v>155</v>
      </c>
      <c r="H10855" s="1" t="s">
        <v>160</v>
      </c>
      <c r="I10855" s="1" t="s">
        <v>37</v>
      </c>
      <c r="J10855" s="19">
        <v>5.4193250979999998</v>
      </c>
    </row>
    <row r="10856" spans="1:10" x14ac:dyDescent="0.2">
      <c r="A10856">
        <v>2012</v>
      </c>
      <c r="B10856">
        <v>2</v>
      </c>
      <c r="C10856" s="1" t="s">
        <v>99</v>
      </c>
      <c r="D10856" s="1" t="s">
        <v>157</v>
      </c>
      <c r="E10856" s="1" t="s">
        <v>169</v>
      </c>
      <c r="F10856" s="1" t="s">
        <v>36</v>
      </c>
      <c r="G10856" s="1" t="s">
        <v>155</v>
      </c>
      <c r="H10856" s="1" t="s">
        <v>161</v>
      </c>
      <c r="I10856" s="1" t="s">
        <v>29</v>
      </c>
      <c r="J10856" s="19">
        <v>348.79594526699998</v>
      </c>
    </row>
    <row r="10857" spans="1:10" x14ac:dyDescent="0.2">
      <c r="A10857">
        <v>2012</v>
      </c>
      <c r="B10857">
        <v>2</v>
      </c>
      <c r="C10857" s="1" t="s">
        <v>99</v>
      </c>
      <c r="D10857" s="1" t="s">
        <v>157</v>
      </c>
      <c r="E10857" s="1" t="s">
        <v>169</v>
      </c>
      <c r="F10857" s="1" t="s">
        <v>36</v>
      </c>
      <c r="G10857" s="1" t="s">
        <v>155</v>
      </c>
      <c r="H10857" s="1" t="s">
        <v>162</v>
      </c>
      <c r="I10857" s="1" t="s">
        <v>30</v>
      </c>
      <c r="J10857" s="19">
        <v>8.8602607750000004</v>
      </c>
    </row>
    <row r="10858" spans="1:10" x14ac:dyDescent="0.2">
      <c r="A10858">
        <v>2012</v>
      </c>
      <c r="B10858">
        <v>2</v>
      </c>
      <c r="C10858" s="1" t="s">
        <v>99</v>
      </c>
      <c r="D10858" s="1" t="s">
        <v>157</v>
      </c>
      <c r="E10858" s="1" t="s">
        <v>169</v>
      </c>
      <c r="F10858" s="1" t="s">
        <v>36</v>
      </c>
      <c r="G10858" s="1" t="s">
        <v>155</v>
      </c>
      <c r="H10858" s="1" t="s">
        <v>169</v>
      </c>
      <c r="I10858" s="1" t="s">
        <v>36</v>
      </c>
      <c r="J10858" s="19">
        <v>1.2357448129999999</v>
      </c>
    </row>
    <row r="10859" spans="1:10" x14ac:dyDescent="0.2">
      <c r="A10859">
        <v>2012</v>
      </c>
      <c r="B10859">
        <v>2</v>
      </c>
      <c r="C10859" s="1" t="s">
        <v>99</v>
      </c>
      <c r="D10859" s="1" t="s">
        <v>157</v>
      </c>
      <c r="E10859" s="1" t="s">
        <v>169</v>
      </c>
      <c r="F10859" s="1" t="s">
        <v>36</v>
      </c>
      <c r="G10859" s="1" t="s">
        <v>155</v>
      </c>
      <c r="H10859" s="1" t="s">
        <v>171</v>
      </c>
      <c r="I10859" s="1" t="s">
        <v>39</v>
      </c>
      <c r="J10859" s="19">
        <v>207.07586781000009</v>
      </c>
    </row>
    <row r="10860" spans="1:10" x14ac:dyDescent="0.2">
      <c r="A10860">
        <v>2012</v>
      </c>
      <c r="B10860">
        <v>2</v>
      </c>
      <c r="C10860" s="1" t="s">
        <v>99</v>
      </c>
      <c r="D10860" s="1" t="s">
        <v>157</v>
      </c>
      <c r="E10860" s="1" t="s">
        <v>170</v>
      </c>
      <c r="F10860" s="1" t="s">
        <v>151</v>
      </c>
      <c r="G10860" s="1" t="s">
        <v>158</v>
      </c>
      <c r="H10860" s="1" t="s">
        <v>168</v>
      </c>
      <c r="I10860" s="1" t="s">
        <v>31</v>
      </c>
      <c r="J10860" s="19">
        <v>459.31215310765901</v>
      </c>
    </row>
    <row r="10861" spans="1:10" x14ac:dyDescent="0.2">
      <c r="A10861">
        <v>2012</v>
      </c>
      <c r="B10861">
        <v>2</v>
      </c>
      <c r="C10861" s="1" t="s">
        <v>99</v>
      </c>
      <c r="D10861" s="1" t="s">
        <v>157</v>
      </c>
      <c r="E10861" s="1" t="s">
        <v>170</v>
      </c>
      <c r="F10861" s="1" t="s">
        <v>151</v>
      </c>
      <c r="G10861" s="1" t="s">
        <v>159</v>
      </c>
      <c r="H10861" s="1" t="s">
        <v>167</v>
      </c>
      <c r="I10861" s="1" t="s">
        <v>32</v>
      </c>
      <c r="J10861" s="19">
        <v>-161.87434805379263</v>
      </c>
    </row>
    <row r="10862" spans="1:10" x14ac:dyDescent="0.2">
      <c r="A10862">
        <v>2012</v>
      </c>
      <c r="B10862">
        <v>2</v>
      </c>
      <c r="C10862" s="1" t="s">
        <v>99</v>
      </c>
      <c r="D10862" s="1" t="s">
        <v>157</v>
      </c>
      <c r="E10862" s="1" t="s">
        <v>170</v>
      </c>
      <c r="F10862" s="1" t="s">
        <v>151</v>
      </c>
      <c r="G10862" s="1" t="s">
        <v>14</v>
      </c>
      <c r="H10862" s="1" t="s">
        <v>162</v>
      </c>
      <c r="I10862" s="1" t="s">
        <v>30</v>
      </c>
      <c r="J10862" s="19">
        <v>761.26098799059127</v>
      </c>
    </row>
    <row r="10863" spans="1:10" x14ac:dyDescent="0.2">
      <c r="A10863">
        <v>2012</v>
      </c>
      <c r="B10863">
        <v>2</v>
      </c>
      <c r="C10863" s="1" t="s">
        <v>99</v>
      </c>
      <c r="D10863" s="1" t="s">
        <v>157</v>
      </c>
      <c r="E10863" s="1" t="s">
        <v>170</v>
      </c>
      <c r="F10863" s="1" t="s">
        <v>151</v>
      </c>
      <c r="G10863" s="1" t="s">
        <v>14</v>
      </c>
      <c r="H10863" s="1" t="s">
        <v>171</v>
      </c>
      <c r="I10863" s="1" t="s">
        <v>39</v>
      </c>
      <c r="J10863" s="19">
        <v>65.455250323800016</v>
      </c>
    </row>
    <row r="10864" spans="1:10" x14ac:dyDescent="0.2">
      <c r="A10864">
        <v>2012</v>
      </c>
      <c r="B10864">
        <v>2</v>
      </c>
      <c r="C10864" s="1" t="s">
        <v>99</v>
      </c>
      <c r="D10864" s="1" t="s">
        <v>157</v>
      </c>
      <c r="E10864" s="1" t="s">
        <v>170</v>
      </c>
      <c r="F10864" s="1" t="s">
        <v>151</v>
      </c>
      <c r="G10864" s="1" t="s">
        <v>13</v>
      </c>
      <c r="H10864" s="1" t="s">
        <v>161</v>
      </c>
      <c r="I10864" s="1" t="s">
        <v>29</v>
      </c>
      <c r="J10864" s="19">
        <v>98.71641440001703</v>
      </c>
    </row>
    <row r="10865" spans="1:10" x14ac:dyDescent="0.2">
      <c r="A10865">
        <v>2012</v>
      </c>
      <c r="B10865">
        <v>2</v>
      </c>
      <c r="C10865" s="1" t="s">
        <v>99</v>
      </c>
      <c r="D10865" s="1" t="s">
        <v>157</v>
      </c>
      <c r="E10865" s="1" t="s">
        <v>170</v>
      </c>
      <c r="F10865" s="1" t="s">
        <v>151</v>
      </c>
      <c r="G10865" s="1" t="s">
        <v>155</v>
      </c>
      <c r="H10865" s="1" t="s">
        <v>160</v>
      </c>
      <c r="I10865" s="1" t="s">
        <v>37</v>
      </c>
      <c r="J10865" s="19">
        <v>0.06</v>
      </c>
    </row>
    <row r="10866" spans="1:10" x14ac:dyDescent="0.2">
      <c r="A10866">
        <v>2012</v>
      </c>
      <c r="B10866">
        <v>2</v>
      </c>
      <c r="C10866" s="1" t="s">
        <v>99</v>
      </c>
      <c r="D10866" s="1" t="s">
        <v>157</v>
      </c>
      <c r="E10866" s="1" t="s">
        <v>170</v>
      </c>
      <c r="F10866" s="1" t="s">
        <v>151</v>
      </c>
      <c r="G10866" s="1" t="s">
        <v>155</v>
      </c>
      <c r="H10866" s="1" t="s">
        <v>161</v>
      </c>
      <c r="I10866" s="1" t="s">
        <v>29</v>
      </c>
      <c r="J10866" s="19">
        <v>0</v>
      </c>
    </row>
    <row r="10867" spans="1:10" x14ac:dyDescent="0.2">
      <c r="A10867">
        <v>2012</v>
      </c>
      <c r="B10867">
        <v>2</v>
      </c>
      <c r="C10867" s="1" t="s">
        <v>99</v>
      </c>
      <c r="D10867" s="1" t="s">
        <v>157</v>
      </c>
      <c r="E10867" s="1" t="s">
        <v>170</v>
      </c>
      <c r="F10867" s="1" t="s">
        <v>151</v>
      </c>
      <c r="G10867" s="1" t="s">
        <v>155</v>
      </c>
      <c r="H10867" s="1" t="s">
        <v>163</v>
      </c>
      <c r="I10867" s="1" t="s">
        <v>152</v>
      </c>
      <c r="J10867" s="19">
        <v>4.0168187896235326</v>
      </c>
    </row>
    <row r="10868" spans="1:10" x14ac:dyDescent="0.2">
      <c r="A10868">
        <v>2012</v>
      </c>
      <c r="B10868">
        <v>2</v>
      </c>
      <c r="C10868" s="1" t="s">
        <v>99</v>
      </c>
      <c r="D10868" s="1" t="s">
        <v>157</v>
      </c>
      <c r="E10868" s="1" t="s">
        <v>170</v>
      </c>
      <c r="F10868" s="1" t="s">
        <v>151</v>
      </c>
      <c r="G10868" s="1" t="s">
        <v>155</v>
      </c>
      <c r="H10868" s="1" t="s">
        <v>171</v>
      </c>
      <c r="I10868" s="1" t="s">
        <v>39</v>
      </c>
      <c r="J10868" s="19">
        <v>2.4837546010000002</v>
      </c>
    </row>
    <row r="10869" spans="1:10" x14ac:dyDescent="0.2">
      <c r="A10869">
        <v>2012</v>
      </c>
      <c r="B10869">
        <v>2</v>
      </c>
      <c r="C10869" s="1" t="s">
        <v>99</v>
      </c>
      <c r="D10869" s="1" t="s">
        <v>157</v>
      </c>
      <c r="E10869" s="1" t="s">
        <v>171</v>
      </c>
      <c r="F10869" s="1" t="s">
        <v>39</v>
      </c>
      <c r="G10869" s="1" t="s">
        <v>158</v>
      </c>
      <c r="H10869" s="1" t="s">
        <v>168</v>
      </c>
      <c r="I10869" s="1" t="s">
        <v>31</v>
      </c>
      <c r="J10869" s="19">
        <v>47.008802498999998</v>
      </c>
    </row>
    <row r="10870" spans="1:10" x14ac:dyDescent="0.2">
      <c r="A10870">
        <v>2012</v>
      </c>
      <c r="B10870">
        <v>2</v>
      </c>
      <c r="C10870" s="1" t="s">
        <v>99</v>
      </c>
      <c r="D10870" s="1" t="s">
        <v>157</v>
      </c>
      <c r="E10870" s="1" t="s">
        <v>171</v>
      </c>
      <c r="F10870" s="1" t="s">
        <v>39</v>
      </c>
      <c r="G10870" s="1" t="s">
        <v>158</v>
      </c>
      <c r="H10870" s="1" t="s">
        <v>167</v>
      </c>
      <c r="I10870" s="1" t="s">
        <v>32</v>
      </c>
      <c r="J10870" s="19">
        <v>0</v>
      </c>
    </row>
    <row r="10871" spans="1:10" x14ac:dyDescent="0.2">
      <c r="A10871">
        <v>2012</v>
      </c>
      <c r="B10871">
        <v>2</v>
      </c>
      <c r="C10871" s="1" t="s">
        <v>99</v>
      </c>
      <c r="D10871" s="1" t="s">
        <v>157</v>
      </c>
      <c r="E10871" s="1" t="s">
        <v>171</v>
      </c>
      <c r="F10871" s="1" t="s">
        <v>39</v>
      </c>
      <c r="G10871" s="1" t="s">
        <v>159</v>
      </c>
      <c r="H10871" s="1" t="s">
        <v>167</v>
      </c>
      <c r="I10871" s="1" t="s">
        <v>32</v>
      </c>
      <c r="J10871" s="19">
        <v>28.413882615999995</v>
      </c>
    </row>
    <row r="10872" spans="1:10" x14ac:dyDescent="0.2">
      <c r="A10872">
        <v>2012</v>
      </c>
      <c r="B10872">
        <v>2</v>
      </c>
      <c r="C10872" s="1" t="s">
        <v>99</v>
      </c>
      <c r="D10872" s="1" t="s">
        <v>157</v>
      </c>
      <c r="E10872" s="1" t="s">
        <v>171</v>
      </c>
      <c r="F10872" s="1" t="s">
        <v>39</v>
      </c>
      <c r="G10872" s="1" t="s">
        <v>14</v>
      </c>
      <c r="H10872" s="1" t="s">
        <v>161</v>
      </c>
      <c r="I10872" s="1" t="s">
        <v>29</v>
      </c>
      <c r="J10872" s="19">
        <v>-0.72111000000000036</v>
      </c>
    </row>
    <row r="10873" spans="1:10" x14ac:dyDescent="0.2">
      <c r="A10873">
        <v>2012</v>
      </c>
      <c r="B10873">
        <v>2</v>
      </c>
      <c r="C10873" s="1" t="s">
        <v>99</v>
      </c>
      <c r="D10873" s="1" t="s">
        <v>157</v>
      </c>
      <c r="E10873" s="1" t="s">
        <v>171</v>
      </c>
      <c r="F10873" s="1" t="s">
        <v>39</v>
      </c>
      <c r="G10873" s="1" t="s">
        <v>14</v>
      </c>
      <c r="H10873" s="1" t="s">
        <v>162</v>
      </c>
      <c r="I10873" s="1" t="s">
        <v>30</v>
      </c>
      <c r="J10873" s="19">
        <v>23.903544379</v>
      </c>
    </row>
    <row r="10874" spans="1:10" x14ac:dyDescent="0.2">
      <c r="A10874">
        <v>2012</v>
      </c>
      <c r="B10874">
        <v>2</v>
      </c>
      <c r="C10874" s="1" t="s">
        <v>99</v>
      </c>
      <c r="D10874" s="1" t="s">
        <v>157</v>
      </c>
      <c r="E10874" s="1" t="s">
        <v>171</v>
      </c>
      <c r="F10874" s="1" t="s">
        <v>39</v>
      </c>
      <c r="G10874" s="1" t="s">
        <v>16</v>
      </c>
      <c r="H10874" s="1" t="s">
        <v>160</v>
      </c>
      <c r="I10874" s="1" t="s">
        <v>37</v>
      </c>
      <c r="J10874" s="19">
        <v>1375.1288756099996</v>
      </c>
    </row>
    <row r="10875" spans="1:10" x14ac:dyDescent="0.2">
      <c r="A10875">
        <v>2012</v>
      </c>
      <c r="B10875">
        <v>2</v>
      </c>
      <c r="C10875" s="1" t="s">
        <v>99</v>
      </c>
      <c r="D10875" s="1" t="s">
        <v>157</v>
      </c>
      <c r="E10875" s="1" t="s">
        <v>171</v>
      </c>
      <c r="F10875" s="1" t="s">
        <v>39</v>
      </c>
      <c r="G10875" s="1" t="s">
        <v>16</v>
      </c>
      <c r="H10875" s="1" t="s">
        <v>161</v>
      </c>
      <c r="I10875" s="1" t="s">
        <v>29</v>
      </c>
      <c r="J10875" s="19">
        <v>-11.00891</v>
      </c>
    </row>
    <row r="10876" spans="1:10" x14ac:dyDescent="0.2">
      <c r="A10876">
        <v>2012</v>
      </c>
      <c r="B10876">
        <v>2</v>
      </c>
      <c r="C10876" s="1" t="s">
        <v>99</v>
      </c>
      <c r="D10876" s="1" t="s">
        <v>157</v>
      </c>
      <c r="E10876" s="1" t="s">
        <v>171</v>
      </c>
      <c r="F10876" s="1" t="s">
        <v>39</v>
      </c>
      <c r="G10876" s="1" t="s">
        <v>16</v>
      </c>
      <c r="H10876" s="1" t="s">
        <v>162</v>
      </c>
      <c r="I10876" s="1" t="s">
        <v>30</v>
      </c>
      <c r="J10876" s="19">
        <v>-50.695850208000088</v>
      </c>
    </row>
    <row r="10877" spans="1:10" x14ac:dyDescent="0.2">
      <c r="A10877">
        <v>2012</v>
      </c>
      <c r="B10877">
        <v>2</v>
      </c>
      <c r="C10877" s="1" t="s">
        <v>99</v>
      </c>
      <c r="D10877" s="1" t="s">
        <v>157</v>
      </c>
      <c r="E10877" s="1" t="s">
        <v>171</v>
      </c>
      <c r="F10877" s="1" t="s">
        <v>39</v>
      </c>
      <c r="G10877" s="1" t="s">
        <v>16</v>
      </c>
      <c r="H10877" s="1" t="s">
        <v>163</v>
      </c>
      <c r="I10877" s="1" t="s">
        <v>152</v>
      </c>
      <c r="J10877" s="19">
        <v>30.468275941000002</v>
      </c>
    </row>
    <row r="10878" spans="1:10" x14ac:dyDescent="0.2">
      <c r="A10878">
        <v>2012</v>
      </c>
      <c r="B10878">
        <v>2</v>
      </c>
      <c r="C10878" s="1" t="s">
        <v>99</v>
      </c>
      <c r="D10878" s="1" t="s">
        <v>157</v>
      </c>
      <c r="E10878" s="1" t="s">
        <v>171</v>
      </c>
      <c r="F10878" s="1" t="s">
        <v>39</v>
      </c>
      <c r="G10878" s="1" t="s">
        <v>16</v>
      </c>
      <c r="H10878" s="1" t="s">
        <v>164</v>
      </c>
      <c r="I10878" s="1" t="s">
        <v>165</v>
      </c>
      <c r="J10878" s="19">
        <v>-2.8436365270000001</v>
      </c>
    </row>
    <row r="10879" spans="1:10" x14ac:dyDescent="0.2">
      <c r="A10879">
        <v>2012</v>
      </c>
      <c r="B10879">
        <v>2</v>
      </c>
      <c r="C10879" s="1" t="s">
        <v>99</v>
      </c>
      <c r="D10879" s="1" t="s">
        <v>157</v>
      </c>
      <c r="E10879" s="1" t="s">
        <v>171</v>
      </c>
      <c r="F10879" s="1" t="s">
        <v>39</v>
      </c>
      <c r="G10879" s="1" t="s">
        <v>16</v>
      </c>
      <c r="H10879" s="1" t="s">
        <v>169</v>
      </c>
      <c r="I10879" s="1" t="s">
        <v>36</v>
      </c>
      <c r="J10879" s="19">
        <v>4.3225653940000033</v>
      </c>
    </row>
    <row r="10880" spans="1:10" x14ac:dyDescent="0.2">
      <c r="A10880">
        <v>2012</v>
      </c>
      <c r="B10880">
        <v>2</v>
      </c>
      <c r="C10880" s="1" t="s">
        <v>99</v>
      </c>
      <c r="D10880" s="1" t="s">
        <v>157</v>
      </c>
      <c r="E10880" s="1" t="s">
        <v>171</v>
      </c>
      <c r="F10880" s="1" t="s">
        <v>39</v>
      </c>
      <c r="G10880" s="1" t="s">
        <v>155</v>
      </c>
      <c r="H10880" s="1" t="s">
        <v>160</v>
      </c>
      <c r="I10880" s="1" t="s">
        <v>37</v>
      </c>
      <c r="J10880" s="19">
        <v>70.785337766047689</v>
      </c>
    </row>
    <row r="10881" spans="1:10" x14ac:dyDescent="0.2">
      <c r="A10881">
        <v>2012</v>
      </c>
      <c r="B10881">
        <v>2</v>
      </c>
      <c r="C10881" s="1" t="s">
        <v>99</v>
      </c>
      <c r="D10881" s="1" t="s">
        <v>157</v>
      </c>
      <c r="E10881" s="1" t="s">
        <v>171</v>
      </c>
      <c r="F10881" s="1" t="s">
        <v>39</v>
      </c>
      <c r="G10881" s="1" t="s">
        <v>155</v>
      </c>
      <c r="H10881" s="1" t="s">
        <v>161</v>
      </c>
      <c r="I10881" s="1" t="s">
        <v>29</v>
      </c>
      <c r="J10881" s="19">
        <v>47.508036424999993</v>
      </c>
    </row>
    <row r="10882" spans="1:10" x14ac:dyDescent="0.2">
      <c r="A10882">
        <v>2012</v>
      </c>
      <c r="B10882">
        <v>2</v>
      </c>
      <c r="C10882" s="1" t="s">
        <v>99</v>
      </c>
      <c r="D10882" s="1" t="s">
        <v>157</v>
      </c>
      <c r="E10882" s="1" t="s">
        <v>171</v>
      </c>
      <c r="F10882" s="1" t="s">
        <v>39</v>
      </c>
      <c r="G10882" s="1" t="s">
        <v>155</v>
      </c>
      <c r="H10882" s="1" t="s">
        <v>162</v>
      </c>
      <c r="I10882" s="1" t="s">
        <v>30</v>
      </c>
      <c r="J10882" s="19">
        <v>155.33836476599998</v>
      </c>
    </row>
    <row r="10883" spans="1:10" x14ac:dyDescent="0.2">
      <c r="A10883">
        <v>2012</v>
      </c>
      <c r="B10883">
        <v>2</v>
      </c>
      <c r="C10883" s="1" t="s">
        <v>99</v>
      </c>
      <c r="D10883" s="1" t="s">
        <v>157</v>
      </c>
      <c r="E10883" s="1" t="s">
        <v>171</v>
      </c>
      <c r="F10883" s="1" t="s">
        <v>39</v>
      </c>
      <c r="G10883" s="1" t="s">
        <v>155</v>
      </c>
      <c r="H10883" s="1" t="s">
        <v>163</v>
      </c>
      <c r="I10883" s="1" t="s">
        <v>152</v>
      </c>
      <c r="J10883" s="19">
        <v>255.42165072295234</v>
      </c>
    </row>
    <row r="10884" spans="1:10" x14ac:dyDescent="0.2">
      <c r="A10884">
        <v>2012</v>
      </c>
      <c r="B10884">
        <v>2</v>
      </c>
      <c r="C10884" s="1" t="s">
        <v>99</v>
      </c>
      <c r="D10884" s="1" t="s">
        <v>157</v>
      </c>
      <c r="E10884" s="1" t="s">
        <v>171</v>
      </c>
      <c r="F10884" s="1" t="s">
        <v>39</v>
      </c>
      <c r="G10884" s="1" t="s">
        <v>155</v>
      </c>
      <c r="H10884" s="1" t="s">
        <v>169</v>
      </c>
      <c r="I10884" s="1" t="s">
        <v>36</v>
      </c>
      <c r="J10884" s="19">
        <v>-15.059847256999999</v>
      </c>
    </row>
    <row r="10885" spans="1:10" x14ac:dyDescent="0.2">
      <c r="A10885">
        <v>2012</v>
      </c>
      <c r="B10885">
        <v>3</v>
      </c>
      <c r="C10885" s="1" t="s">
        <v>100</v>
      </c>
      <c r="D10885" s="1" t="s">
        <v>58</v>
      </c>
      <c r="E10885" s="1" t="s">
        <v>160</v>
      </c>
      <c r="F10885" s="1" t="s">
        <v>37</v>
      </c>
      <c r="G10885" s="1" t="s">
        <v>158</v>
      </c>
      <c r="H10885" s="1" t="s">
        <v>168</v>
      </c>
      <c r="I10885" s="1" t="s">
        <v>31</v>
      </c>
      <c r="J10885" s="19">
        <v>3496.5766322379591</v>
      </c>
    </row>
    <row r="10886" spans="1:10" x14ac:dyDescent="0.2">
      <c r="A10886">
        <v>2012</v>
      </c>
      <c r="B10886">
        <v>3</v>
      </c>
      <c r="C10886" s="1" t="s">
        <v>100</v>
      </c>
      <c r="D10886" s="1" t="s">
        <v>58</v>
      </c>
      <c r="E10886" s="1" t="s">
        <v>160</v>
      </c>
      <c r="F10886" s="1" t="s">
        <v>37</v>
      </c>
      <c r="G10886" s="1" t="s">
        <v>159</v>
      </c>
      <c r="H10886" s="1" t="s">
        <v>167</v>
      </c>
      <c r="I10886" s="1" t="s">
        <v>32</v>
      </c>
      <c r="J10886" s="19">
        <v>2339.4320425920009</v>
      </c>
    </row>
    <row r="10887" spans="1:10" x14ac:dyDescent="0.2">
      <c r="A10887">
        <v>2012</v>
      </c>
      <c r="B10887">
        <v>3</v>
      </c>
      <c r="C10887" s="1" t="s">
        <v>100</v>
      </c>
      <c r="D10887" s="1" t="s">
        <v>58</v>
      </c>
      <c r="E10887" s="1" t="s">
        <v>160</v>
      </c>
      <c r="F10887" s="1" t="s">
        <v>37</v>
      </c>
      <c r="G10887" s="1" t="s">
        <v>14</v>
      </c>
      <c r="H10887" s="1" t="s">
        <v>162</v>
      </c>
      <c r="I10887" s="1" t="s">
        <v>30</v>
      </c>
      <c r="J10887" s="19">
        <v>26855.982151917229</v>
      </c>
    </row>
    <row r="10888" spans="1:10" x14ac:dyDescent="0.2">
      <c r="A10888">
        <v>2012</v>
      </c>
      <c r="B10888">
        <v>3</v>
      </c>
      <c r="C10888" s="1" t="s">
        <v>100</v>
      </c>
      <c r="D10888" s="1" t="s">
        <v>58</v>
      </c>
      <c r="E10888" s="1" t="s">
        <v>160</v>
      </c>
      <c r="F10888" s="1" t="s">
        <v>37</v>
      </c>
      <c r="G10888" s="1" t="s">
        <v>14</v>
      </c>
      <c r="H10888" s="1" t="s">
        <v>171</v>
      </c>
      <c r="I10888" s="1" t="s">
        <v>39</v>
      </c>
      <c r="J10888" s="19">
        <v>3239.3576348755987</v>
      </c>
    </row>
    <row r="10889" spans="1:10" x14ac:dyDescent="0.2">
      <c r="A10889">
        <v>2012</v>
      </c>
      <c r="B10889">
        <v>3</v>
      </c>
      <c r="C10889" s="1" t="s">
        <v>100</v>
      </c>
      <c r="D10889" s="1" t="s">
        <v>58</v>
      </c>
      <c r="E10889" s="1" t="s">
        <v>160</v>
      </c>
      <c r="F10889" s="1" t="s">
        <v>37</v>
      </c>
      <c r="G10889" s="1" t="s">
        <v>13</v>
      </c>
      <c r="H10889" s="1" t="s">
        <v>161</v>
      </c>
      <c r="I10889" s="1" t="s">
        <v>29</v>
      </c>
      <c r="J10889" s="19">
        <v>544.94304670000008</v>
      </c>
    </row>
    <row r="10890" spans="1:10" x14ac:dyDescent="0.2">
      <c r="A10890">
        <v>2012</v>
      </c>
      <c r="B10890">
        <v>3</v>
      </c>
      <c r="C10890" s="1" t="s">
        <v>100</v>
      </c>
      <c r="D10890" s="1" t="s">
        <v>58</v>
      </c>
      <c r="E10890" s="1" t="s">
        <v>160</v>
      </c>
      <c r="F10890" s="1" t="s">
        <v>37</v>
      </c>
      <c r="G10890" s="1" t="s">
        <v>16</v>
      </c>
      <c r="H10890" s="1" t="s">
        <v>160</v>
      </c>
      <c r="I10890" s="1" t="s">
        <v>37</v>
      </c>
      <c r="J10890" s="19">
        <v>0.95565000000000011</v>
      </c>
    </row>
    <row r="10891" spans="1:10" x14ac:dyDescent="0.2">
      <c r="A10891">
        <v>2012</v>
      </c>
      <c r="B10891">
        <v>3</v>
      </c>
      <c r="C10891" s="1" t="s">
        <v>100</v>
      </c>
      <c r="D10891" s="1" t="s">
        <v>58</v>
      </c>
      <c r="E10891" s="1" t="s">
        <v>160</v>
      </c>
      <c r="F10891" s="1" t="s">
        <v>37</v>
      </c>
      <c r="G10891" s="1" t="s">
        <v>16</v>
      </c>
      <c r="H10891" s="1" t="s">
        <v>162</v>
      </c>
      <c r="I10891" s="1" t="s">
        <v>30</v>
      </c>
      <c r="J10891" s="19">
        <v>0</v>
      </c>
    </row>
    <row r="10892" spans="1:10" x14ac:dyDescent="0.2">
      <c r="A10892">
        <v>2012</v>
      </c>
      <c r="B10892">
        <v>3</v>
      </c>
      <c r="C10892" s="1" t="s">
        <v>100</v>
      </c>
      <c r="D10892" s="1" t="s">
        <v>58</v>
      </c>
      <c r="E10892" s="1" t="s">
        <v>160</v>
      </c>
      <c r="F10892" s="1" t="s">
        <v>37</v>
      </c>
      <c r="G10892" s="1" t="s">
        <v>16</v>
      </c>
      <c r="H10892" s="1" t="s">
        <v>171</v>
      </c>
      <c r="I10892" s="1" t="s">
        <v>39</v>
      </c>
      <c r="J10892" s="19">
        <v>4911.7969757290002</v>
      </c>
    </row>
    <row r="10893" spans="1:10" x14ac:dyDescent="0.2">
      <c r="A10893">
        <v>2012</v>
      </c>
      <c r="B10893">
        <v>3</v>
      </c>
      <c r="C10893" s="1" t="s">
        <v>100</v>
      </c>
      <c r="D10893" s="1" t="s">
        <v>58</v>
      </c>
      <c r="E10893" s="1" t="s">
        <v>160</v>
      </c>
      <c r="F10893" s="1" t="s">
        <v>37</v>
      </c>
      <c r="G10893" s="1" t="s">
        <v>155</v>
      </c>
      <c r="H10893" s="1" t="s">
        <v>160</v>
      </c>
      <c r="I10893" s="1" t="s">
        <v>37</v>
      </c>
      <c r="J10893" s="19">
        <v>1118.1771355874278</v>
      </c>
    </row>
    <row r="10894" spans="1:10" x14ac:dyDescent="0.2">
      <c r="A10894">
        <v>2012</v>
      </c>
      <c r="B10894">
        <v>3</v>
      </c>
      <c r="C10894" s="1" t="s">
        <v>100</v>
      </c>
      <c r="D10894" s="1" t="s">
        <v>58</v>
      </c>
      <c r="E10894" s="1" t="s">
        <v>160</v>
      </c>
      <c r="F10894" s="1" t="s">
        <v>37</v>
      </c>
      <c r="G10894" s="1" t="s">
        <v>155</v>
      </c>
      <c r="H10894" s="1" t="s">
        <v>161</v>
      </c>
      <c r="I10894" s="1" t="s">
        <v>29</v>
      </c>
      <c r="J10894" s="19">
        <v>496.90827862893781</v>
      </c>
    </row>
    <row r="10895" spans="1:10" x14ac:dyDescent="0.2">
      <c r="A10895">
        <v>2012</v>
      </c>
      <c r="B10895">
        <v>3</v>
      </c>
      <c r="C10895" s="1" t="s">
        <v>100</v>
      </c>
      <c r="D10895" s="1" t="s">
        <v>58</v>
      </c>
      <c r="E10895" s="1" t="s">
        <v>160</v>
      </c>
      <c r="F10895" s="1" t="s">
        <v>37</v>
      </c>
      <c r="G10895" s="1" t="s">
        <v>155</v>
      </c>
      <c r="H10895" s="1" t="s">
        <v>162</v>
      </c>
      <c r="I10895" s="1" t="s">
        <v>30</v>
      </c>
      <c r="J10895" s="19">
        <v>393.75132429699227</v>
      </c>
    </row>
    <row r="10896" spans="1:10" x14ac:dyDescent="0.2">
      <c r="A10896">
        <v>2012</v>
      </c>
      <c r="B10896">
        <v>3</v>
      </c>
      <c r="C10896" s="1" t="s">
        <v>100</v>
      </c>
      <c r="D10896" s="1" t="s">
        <v>58</v>
      </c>
      <c r="E10896" s="1" t="s">
        <v>160</v>
      </c>
      <c r="F10896" s="1" t="s">
        <v>37</v>
      </c>
      <c r="G10896" s="1" t="s">
        <v>155</v>
      </c>
      <c r="H10896" s="1" t="s">
        <v>163</v>
      </c>
      <c r="I10896" s="1" t="s">
        <v>152</v>
      </c>
      <c r="J10896" s="19">
        <v>391.75368566520274</v>
      </c>
    </row>
    <row r="10897" spans="1:10" x14ac:dyDescent="0.2">
      <c r="A10897">
        <v>2012</v>
      </c>
      <c r="B10897">
        <v>3</v>
      </c>
      <c r="C10897" s="1" t="s">
        <v>100</v>
      </c>
      <c r="D10897" s="1" t="s">
        <v>58</v>
      </c>
      <c r="E10897" s="1" t="s">
        <v>160</v>
      </c>
      <c r="F10897" s="1" t="s">
        <v>37</v>
      </c>
      <c r="G10897" s="1" t="s">
        <v>155</v>
      </c>
      <c r="H10897" s="1" t="s">
        <v>169</v>
      </c>
      <c r="I10897" s="1" t="s">
        <v>36</v>
      </c>
      <c r="J10897" s="19">
        <v>5.5879354476928712E-12</v>
      </c>
    </row>
    <row r="10898" spans="1:10" x14ac:dyDescent="0.2">
      <c r="A10898">
        <v>2012</v>
      </c>
      <c r="B10898">
        <v>3</v>
      </c>
      <c r="C10898" s="1" t="s">
        <v>100</v>
      </c>
      <c r="D10898" s="1" t="s">
        <v>58</v>
      </c>
      <c r="E10898" s="1" t="s">
        <v>160</v>
      </c>
      <c r="F10898" s="1" t="s">
        <v>37</v>
      </c>
      <c r="G10898" s="1" t="s">
        <v>155</v>
      </c>
      <c r="H10898" s="1" t="s">
        <v>171</v>
      </c>
      <c r="I10898" s="1" t="s">
        <v>39</v>
      </c>
      <c r="J10898" s="19">
        <v>4059.324918841</v>
      </c>
    </row>
    <row r="10899" spans="1:10" x14ac:dyDescent="0.2">
      <c r="A10899">
        <v>2012</v>
      </c>
      <c r="B10899">
        <v>3</v>
      </c>
      <c r="C10899" s="1" t="s">
        <v>100</v>
      </c>
      <c r="D10899" s="1" t="s">
        <v>58</v>
      </c>
      <c r="E10899" s="1" t="s">
        <v>161</v>
      </c>
      <c r="F10899" s="1" t="s">
        <v>29</v>
      </c>
      <c r="G10899" s="1" t="s">
        <v>14</v>
      </c>
      <c r="H10899" s="1" t="s">
        <v>171</v>
      </c>
      <c r="I10899" s="1" t="s">
        <v>39</v>
      </c>
      <c r="J10899" s="19">
        <v>2094.2465208250001</v>
      </c>
    </row>
    <row r="10900" spans="1:10" x14ac:dyDescent="0.2">
      <c r="A10900">
        <v>2012</v>
      </c>
      <c r="B10900">
        <v>3</v>
      </c>
      <c r="C10900" s="1" t="s">
        <v>100</v>
      </c>
      <c r="D10900" s="1" t="s">
        <v>58</v>
      </c>
      <c r="E10900" s="1" t="s">
        <v>161</v>
      </c>
      <c r="F10900" s="1" t="s">
        <v>29</v>
      </c>
      <c r="G10900" s="1" t="s">
        <v>13</v>
      </c>
      <c r="H10900" s="1" t="s">
        <v>171</v>
      </c>
      <c r="I10900" s="1" t="s">
        <v>39</v>
      </c>
      <c r="J10900" s="19">
        <v>0.34637999999999997</v>
      </c>
    </row>
    <row r="10901" spans="1:10" x14ac:dyDescent="0.2">
      <c r="A10901">
        <v>2012</v>
      </c>
      <c r="B10901">
        <v>3</v>
      </c>
      <c r="C10901" s="1" t="s">
        <v>100</v>
      </c>
      <c r="D10901" s="1" t="s">
        <v>58</v>
      </c>
      <c r="E10901" s="1" t="s">
        <v>161</v>
      </c>
      <c r="F10901" s="1" t="s">
        <v>29</v>
      </c>
      <c r="G10901" s="1" t="s">
        <v>16</v>
      </c>
      <c r="H10901" s="1" t="s">
        <v>162</v>
      </c>
      <c r="I10901" s="1" t="s">
        <v>30</v>
      </c>
      <c r="J10901" s="19">
        <v>26.93034999999951</v>
      </c>
    </row>
    <row r="10902" spans="1:10" x14ac:dyDescent="0.2">
      <c r="A10902">
        <v>2012</v>
      </c>
      <c r="B10902">
        <v>3</v>
      </c>
      <c r="C10902" s="1" t="s">
        <v>100</v>
      </c>
      <c r="D10902" s="1" t="s">
        <v>58</v>
      </c>
      <c r="E10902" s="1" t="s">
        <v>161</v>
      </c>
      <c r="F10902" s="1" t="s">
        <v>29</v>
      </c>
      <c r="G10902" s="1" t="s">
        <v>16</v>
      </c>
      <c r="H10902" s="1" t="s">
        <v>163</v>
      </c>
      <c r="I10902" s="1" t="s">
        <v>152</v>
      </c>
      <c r="J10902" s="19">
        <v>1594.9039899999998</v>
      </c>
    </row>
    <row r="10903" spans="1:10" x14ac:dyDescent="0.2">
      <c r="A10903">
        <v>2012</v>
      </c>
      <c r="B10903">
        <v>3</v>
      </c>
      <c r="C10903" s="1" t="s">
        <v>100</v>
      </c>
      <c r="D10903" s="1" t="s">
        <v>58</v>
      </c>
      <c r="E10903" s="1" t="s">
        <v>161</v>
      </c>
      <c r="F10903" s="1" t="s">
        <v>29</v>
      </c>
      <c r="G10903" s="1" t="s">
        <v>16</v>
      </c>
      <c r="H10903" s="1" t="s">
        <v>169</v>
      </c>
      <c r="I10903" s="1" t="s">
        <v>36</v>
      </c>
      <c r="J10903" s="19">
        <v>257.17611999999997</v>
      </c>
    </row>
    <row r="10904" spans="1:10" x14ac:dyDescent="0.2">
      <c r="A10904">
        <v>2012</v>
      </c>
      <c r="B10904">
        <v>3</v>
      </c>
      <c r="C10904" s="1" t="s">
        <v>100</v>
      </c>
      <c r="D10904" s="1" t="s">
        <v>58</v>
      </c>
      <c r="E10904" s="1" t="s">
        <v>161</v>
      </c>
      <c r="F10904" s="1" t="s">
        <v>29</v>
      </c>
      <c r="G10904" s="1" t="s">
        <v>16</v>
      </c>
      <c r="H10904" s="1" t="s">
        <v>171</v>
      </c>
      <c r="I10904" s="1" t="s">
        <v>39</v>
      </c>
      <c r="J10904" s="19">
        <v>19.801090000000009</v>
      </c>
    </row>
    <row r="10905" spans="1:10" x14ac:dyDescent="0.2">
      <c r="A10905">
        <v>2012</v>
      </c>
      <c r="B10905">
        <v>3</v>
      </c>
      <c r="C10905" s="1" t="s">
        <v>100</v>
      </c>
      <c r="D10905" s="1" t="s">
        <v>58</v>
      </c>
      <c r="E10905" s="1" t="s">
        <v>161</v>
      </c>
      <c r="F10905" s="1" t="s">
        <v>29</v>
      </c>
      <c r="G10905" s="1" t="s">
        <v>155</v>
      </c>
      <c r="H10905" s="1" t="s">
        <v>171</v>
      </c>
      <c r="I10905" s="1" t="s">
        <v>39</v>
      </c>
      <c r="J10905" s="19">
        <v>16178.3826187</v>
      </c>
    </row>
    <row r="10906" spans="1:10" x14ac:dyDescent="0.2">
      <c r="A10906">
        <v>2012</v>
      </c>
      <c r="B10906">
        <v>3</v>
      </c>
      <c r="C10906" s="1" t="s">
        <v>100</v>
      </c>
      <c r="D10906" s="1" t="s">
        <v>58</v>
      </c>
      <c r="E10906" s="1" t="s">
        <v>162</v>
      </c>
      <c r="F10906" s="1" t="s">
        <v>30</v>
      </c>
      <c r="G10906" s="1" t="s">
        <v>158</v>
      </c>
      <c r="H10906" s="1" t="s">
        <v>168</v>
      </c>
      <c r="I10906" s="1" t="s">
        <v>31</v>
      </c>
      <c r="J10906" s="19">
        <v>264.00484999999992</v>
      </c>
    </row>
    <row r="10907" spans="1:10" x14ac:dyDescent="0.2">
      <c r="A10907">
        <v>2012</v>
      </c>
      <c r="B10907">
        <v>3</v>
      </c>
      <c r="C10907" s="1" t="s">
        <v>100</v>
      </c>
      <c r="D10907" s="1" t="s">
        <v>58</v>
      </c>
      <c r="E10907" s="1" t="s">
        <v>162</v>
      </c>
      <c r="F10907" s="1" t="s">
        <v>30</v>
      </c>
      <c r="G10907" s="1" t="s">
        <v>14</v>
      </c>
      <c r="H10907" s="1" t="s">
        <v>161</v>
      </c>
      <c r="I10907" s="1" t="s">
        <v>29</v>
      </c>
      <c r="J10907" s="19">
        <v>3875.79304</v>
      </c>
    </row>
    <row r="10908" spans="1:10" x14ac:dyDescent="0.2">
      <c r="A10908">
        <v>2012</v>
      </c>
      <c r="B10908">
        <v>3</v>
      </c>
      <c r="C10908" s="1" t="s">
        <v>100</v>
      </c>
      <c r="D10908" s="1" t="s">
        <v>58</v>
      </c>
      <c r="E10908" s="1" t="s">
        <v>162</v>
      </c>
      <c r="F10908" s="1" t="s">
        <v>30</v>
      </c>
      <c r="G10908" s="1" t="s">
        <v>14</v>
      </c>
      <c r="H10908" s="1" t="s">
        <v>162</v>
      </c>
      <c r="I10908" s="1" t="s">
        <v>30</v>
      </c>
      <c r="J10908" s="19">
        <v>5885.8090500321232</v>
      </c>
    </row>
    <row r="10909" spans="1:10" x14ac:dyDescent="0.2">
      <c r="A10909">
        <v>2012</v>
      </c>
      <c r="B10909">
        <v>3</v>
      </c>
      <c r="C10909" s="1" t="s">
        <v>100</v>
      </c>
      <c r="D10909" s="1" t="s">
        <v>58</v>
      </c>
      <c r="E10909" s="1" t="s">
        <v>162</v>
      </c>
      <c r="F10909" s="1" t="s">
        <v>30</v>
      </c>
      <c r="G10909" s="1" t="s">
        <v>14</v>
      </c>
      <c r="H10909" s="1" t="s">
        <v>171</v>
      </c>
      <c r="I10909" s="1" t="s">
        <v>39</v>
      </c>
      <c r="J10909" s="19">
        <v>2085.3128224799998</v>
      </c>
    </row>
    <row r="10910" spans="1:10" x14ac:dyDescent="0.2">
      <c r="A10910">
        <v>2012</v>
      </c>
      <c r="B10910">
        <v>3</v>
      </c>
      <c r="C10910" s="1" t="s">
        <v>100</v>
      </c>
      <c r="D10910" s="1" t="s">
        <v>58</v>
      </c>
      <c r="E10910" s="1" t="s">
        <v>162</v>
      </c>
      <c r="F10910" s="1" t="s">
        <v>30</v>
      </c>
      <c r="G10910" s="1" t="s">
        <v>13</v>
      </c>
      <c r="H10910" s="1" t="s">
        <v>161</v>
      </c>
      <c r="I10910" s="1" t="s">
        <v>29</v>
      </c>
      <c r="J10910" s="19">
        <v>1609.9059512240001</v>
      </c>
    </row>
    <row r="10911" spans="1:10" x14ac:dyDescent="0.2">
      <c r="A10911">
        <v>2012</v>
      </c>
      <c r="B10911">
        <v>3</v>
      </c>
      <c r="C10911" s="1" t="s">
        <v>100</v>
      </c>
      <c r="D10911" s="1" t="s">
        <v>58</v>
      </c>
      <c r="E10911" s="1" t="s">
        <v>162</v>
      </c>
      <c r="F10911" s="1" t="s">
        <v>30</v>
      </c>
      <c r="G10911" s="1" t="s">
        <v>13</v>
      </c>
      <c r="H10911" s="1" t="s">
        <v>171</v>
      </c>
      <c r="I10911" s="1" t="s">
        <v>39</v>
      </c>
      <c r="J10911" s="19">
        <v>121.19179999999996</v>
      </c>
    </row>
    <row r="10912" spans="1:10" x14ac:dyDescent="0.2">
      <c r="A10912">
        <v>2012</v>
      </c>
      <c r="B10912">
        <v>3</v>
      </c>
      <c r="C10912" s="1" t="s">
        <v>100</v>
      </c>
      <c r="D10912" s="1" t="s">
        <v>58</v>
      </c>
      <c r="E10912" s="1" t="s">
        <v>162</v>
      </c>
      <c r="F10912" s="1" t="s">
        <v>30</v>
      </c>
      <c r="G10912" s="1" t="s">
        <v>16</v>
      </c>
      <c r="H10912" s="1" t="s">
        <v>160</v>
      </c>
      <c r="I10912" s="1" t="s">
        <v>37</v>
      </c>
      <c r="J10912" s="19">
        <v>49485.651673804772</v>
      </c>
    </row>
    <row r="10913" spans="1:10" x14ac:dyDescent="0.2">
      <c r="A10913">
        <v>2012</v>
      </c>
      <c r="B10913">
        <v>3</v>
      </c>
      <c r="C10913" s="1" t="s">
        <v>100</v>
      </c>
      <c r="D10913" s="1" t="s">
        <v>58</v>
      </c>
      <c r="E10913" s="1" t="s">
        <v>162</v>
      </c>
      <c r="F10913" s="1" t="s">
        <v>30</v>
      </c>
      <c r="G10913" s="1" t="s">
        <v>16</v>
      </c>
      <c r="H10913" s="1" t="s">
        <v>162</v>
      </c>
      <c r="I10913" s="1" t="s">
        <v>30</v>
      </c>
      <c r="J10913" s="19">
        <v>412.525978866</v>
      </c>
    </row>
    <row r="10914" spans="1:10" x14ac:dyDescent="0.2">
      <c r="A10914">
        <v>2012</v>
      </c>
      <c r="B10914">
        <v>3</v>
      </c>
      <c r="C10914" s="1" t="s">
        <v>100</v>
      </c>
      <c r="D10914" s="1" t="s">
        <v>58</v>
      </c>
      <c r="E10914" s="1" t="s">
        <v>162</v>
      </c>
      <c r="F10914" s="1" t="s">
        <v>30</v>
      </c>
      <c r="G10914" s="1" t="s">
        <v>16</v>
      </c>
      <c r="H10914" s="1" t="s">
        <v>167</v>
      </c>
      <c r="I10914" s="1" t="s">
        <v>32</v>
      </c>
      <c r="J10914" s="19">
        <v>258.89371</v>
      </c>
    </row>
    <row r="10915" spans="1:10" x14ac:dyDescent="0.2">
      <c r="A10915">
        <v>2012</v>
      </c>
      <c r="B10915">
        <v>3</v>
      </c>
      <c r="C10915" s="1" t="s">
        <v>100</v>
      </c>
      <c r="D10915" s="1" t="s">
        <v>58</v>
      </c>
      <c r="E10915" s="1" t="s">
        <v>162</v>
      </c>
      <c r="F10915" s="1" t="s">
        <v>30</v>
      </c>
      <c r="G10915" s="1" t="s">
        <v>16</v>
      </c>
      <c r="H10915" s="1" t="s">
        <v>163</v>
      </c>
      <c r="I10915" s="1" t="s">
        <v>152</v>
      </c>
      <c r="J10915" s="19">
        <v>5361.036736177185</v>
      </c>
    </row>
    <row r="10916" spans="1:10" x14ac:dyDescent="0.2">
      <c r="A10916">
        <v>2012</v>
      </c>
      <c r="B10916">
        <v>3</v>
      </c>
      <c r="C10916" s="1" t="s">
        <v>100</v>
      </c>
      <c r="D10916" s="1" t="s">
        <v>58</v>
      </c>
      <c r="E10916" s="1" t="s">
        <v>162</v>
      </c>
      <c r="F10916" s="1" t="s">
        <v>30</v>
      </c>
      <c r="G10916" s="1" t="s">
        <v>16</v>
      </c>
      <c r="H10916" s="1" t="s">
        <v>164</v>
      </c>
      <c r="I10916" s="1" t="s">
        <v>165</v>
      </c>
      <c r="J10916" s="19">
        <v>203.40434665299998</v>
      </c>
    </row>
    <row r="10917" spans="1:10" x14ac:dyDescent="0.2">
      <c r="A10917">
        <v>2012</v>
      </c>
      <c r="B10917">
        <v>3</v>
      </c>
      <c r="C10917" s="1" t="s">
        <v>100</v>
      </c>
      <c r="D10917" s="1" t="s">
        <v>58</v>
      </c>
      <c r="E10917" s="1" t="s">
        <v>162</v>
      </c>
      <c r="F10917" s="1" t="s">
        <v>30</v>
      </c>
      <c r="G10917" s="1" t="s">
        <v>16</v>
      </c>
      <c r="H10917" s="1" t="s">
        <v>169</v>
      </c>
      <c r="I10917" s="1" t="s">
        <v>36</v>
      </c>
      <c r="J10917" s="19">
        <v>189.04027999999997</v>
      </c>
    </row>
    <row r="10918" spans="1:10" x14ac:dyDescent="0.2">
      <c r="A10918">
        <v>2012</v>
      </c>
      <c r="B10918">
        <v>3</v>
      </c>
      <c r="C10918" s="1" t="s">
        <v>100</v>
      </c>
      <c r="D10918" s="1" t="s">
        <v>58</v>
      </c>
      <c r="E10918" s="1" t="s">
        <v>162</v>
      </c>
      <c r="F10918" s="1" t="s">
        <v>30</v>
      </c>
      <c r="G10918" s="1" t="s">
        <v>16</v>
      </c>
      <c r="H10918" s="1" t="s">
        <v>170</v>
      </c>
      <c r="I10918" s="1" t="s">
        <v>151</v>
      </c>
      <c r="J10918" s="19">
        <v>38226.778509905002</v>
      </c>
    </row>
    <row r="10919" spans="1:10" x14ac:dyDescent="0.2">
      <c r="A10919">
        <v>2012</v>
      </c>
      <c r="B10919">
        <v>3</v>
      </c>
      <c r="C10919" s="1" t="s">
        <v>100</v>
      </c>
      <c r="D10919" s="1" t="s">
        <v>58</v>
      </c>
      <c r="E10919" s="1" t="s">
        <v>162</v>
      </c>
      <c r="F10919" s="1" t="s">
        <v>30</v>
      </c>
      <c r="G10919" s="1" t="s">
        <v>16</v>
      </c>
      <c r="H10919" s="1" t="s">
        <v>171</v>
      </c>
      <c r="I10919" s="1" t="s">
        <v>39</v>
      </c>
      <c r="J10919" s="19">
        <v>1875.5679032769999</v>
      </c>
    </row>
    <row r="10920" spans="1:10" x14ac:dyDescent="0.2">
      <c r="A10920">
        <v>2012</v>
      </c>
      <c r="B10920">
        <v>3</v>
      </c>
      <c r="C10920" s="1" t="s">
        <v>100</v>
      </c>
      <c r="D10920" s="1" t="s">
        <v>58</v>
      </c>
      <c r="E10920" s="1" t="s">
        <v>162</v>
      </c>
      <c r="F10920" s="1" t="s">
        <v>30</v>
      </c>
      <c r="G10920" s="1" t="s">
        <v>155</v>
      </c>
      <c r="H10920" s="1" t="s">
        <v>160</v>
      </c>
      <c r="I10920" s="1" t="s">
        <v>37</v>
      </c>
      <c r="J10920" s="19">
        <v>337.87707754129679</v>
      </c>
    </row>
    <row r="10921" spans="1:10" x14ac:dyDescent="0.2">
      <c r="A10921">
        <v>2012</v>
      </c>
      <c r="B10921">
        <v>3</v>
      </c>
      <c r="C10921" s="1" t="s">
        <v>100</v>
      </c>
      <c r="D10921" s="1" t="s">
        <v>58</v>
      </c>
      <c r="E10921" s="1" t="s">
        <v>162</v>
      </c>
      <c r="F10921" s="1" t="s">
        <v>30</v>
      </c>
      <c r="G10921" s="1" t="s">
        <v>155</v>
      </c>
      <c r="H10921" s="1" t="s">
        <v>161</v>
      </c>
      <c r="I10921" s="1" t="s">
        <v>29</v>
      </c>
      <c r="J10921" s="19">
        <v>5149.3695252396155</v>
      </c>
    </row>
    <row r="10922" spans="1:10" x14ac:dyDescent="0.2">
      <c r="A10922">
        <v>2012</v>
      </c>
      <c r="B10922">
        <v>3</v>
      </c>
      <c r="C10922" s="1" t="s">
        <v>100</v>
      </c>
      <c r="D10922" s="1" t="s">
        <v>58</v>
      </c>
      <c r="E10922" s="1" t="s">
        <v>162</v>
      </c>
      <c r="F10922" s="1" t="s">
        <v>30</v>
      </c>
      <c r="G10922" s="1" t="s">
        <v>155</v>
      </c>
      <c r="H10922" s="1" t="s">
        <v>162</v>
      </c>
      <c r="I10922" s="1" t="s">
        <v>30</v>
      </c>
      <c r="J10922" s="19">
        <v>879.84290772486167</v>
      </c>
    </row>
    <row r="10923" spans="1:10" x14ac:dyDescent="0.2">
      <c r="A10923">
        <v>2012</v>
      </c>
      <c r="B10923">
        <v>3</v>
      </c>
      <c r="C10923" s="1" t="s">
        <v>100</v>
      </c>
      <c r="D10923" s="1" t="s">
        <v>58</v>
      </c>
      <c r="E10923" s="1" t="s">
        <v>162</v>
      </c>
      <c r="F10923" s="1" t="s">
        <v>30</v>
      </c>
      <c r="G10923" s="1" t="s">
        <v>155</v>
      </c>
      <c r="H10923" s="1" t="s">
        <v>163</v>
      </c>
      <c r="I10923" s="1" t="s">
        <v>152</v>
      </c>
      <c r="J10923" s="19">
        <v>195.04806283212076</v>
      </c>
    </row>
    <row r="10924" spans="1:10" x14ac:dyDescent="0.2">
      <c r="A10924">
        <v>2012</v>
      </c>
      <c r="B10924">
        <v>3</v>
      </c>
      <c r="C10924" s="1" t="s">
        <v>100</v>
      </c>
      <c r="D10924" s="1" t="s">
        <v>58</v>
      </c>
      <c r="E10924" s="1" t="s">
        <v>162</v>
      </c>
      <c r="F10924" s="1" t="s">
        <v>30</v>
      </c>
      <c r="G10924" s="1" t="s">
        <v>155</v>
      </c>
      <c r="H10924" s="1" t="s">
        <v>169</v>
      </c>
      <c r="I10924" s="1" t="s">
        <v>36</v>
      </c>
      <c r="J10924" s="19">
        <v>1526.6667520777542</v>
      </c>
    </row>
    <row r="10925" spans="1:10" x14ac:dyDescent="0.2">
      <c r="A10925">
        <v>2012</v>
      </c>
      <c r="B10925">
        <v>3</v>
      </c>
      <c r="C10925" s="1" t="s">
        <v>100</v>
      </c>
      <c r="D10925" s="1" t="s">
        <v>58</v>
      </c>
      <c r="E10925" s="1" t="s">
        <v>162</v>
      </c>
      <c r="F10925" s="1" t="s">
        <v>30</v>
      </c>
      <c r="G10925" s="1" t="s">
        <v>155</v>
      </c>
      <c r="H10925" s="1" t="s">
        <v>171</v>
      </c>
      <c r="I10925" s="1" t="s">
        <v>39</v>
      </c>
      <c r="J10925" s="19">
        <v>168.73200624</v>
      </c>
    </row>
    <row r="10926" spans="1:10" x14ac:dyDescent="0.2">
      <c r="A10926">
        <v>2012</v>
      </c>
      <c r="B10926">
        <v>3</v>
      </c>
      <c r="C10926" s="1" t="s">
        <v>100</v>
      </c>
      <c r="D10926" s="1" t="s">
        <v>58</v>
      </c>
      <c r="E10926" s="1" t="s">
        <v>168</v>
      </c>
      <c r="F10926" s="1" t="s">
        <v>31</v>
      </c>
      <c r="G10926" s="1" t="s">
        <v>158</v>
      </c>
      <c r="H10926" s="1" t="s">
        <v>171</v>
      </c>
      <c r="I10926" s="1" t="s">
        <v>39</v>
      </c>
      <c r="J10926" s="19">
        <v>1.1812020000000001</v>
      </c>
    </row>
    <row r="10927" spans="1:10" x14ac:dyDescent="0.2">
      <c r="A10927">
        <v>2012</v>
      </c>
      <c r="B10927">
        <v>3</v>
      </c>
      <c r="C10927" s="1" t="s">
        <v>100</v>
      </c>
      <c r="D10927" s="1" t="s">
        <v>58</v>
      </c>
      <c r="E10927" s="1" t="s">
        <v>168</v>
      </c>
      <c r="F10927" s="1" t="s">
        <v>31</v>
      </c>
      <c r="G10927" s="1" t="s">
        <v>14</v>
      </c>
      <c r="H10927" s="1" t="s">
        <v>162</v>
      </c>
      <c r="I10927" s="1" t="s">
        <v>30</v>
      </c>
      <c r="J10927" s="19">
        <v>10792.147297510002</v>
      </c>
    </row>
    <row r="10928" spans="1:10" x14ac:dyDescent="0.2">
      <c r="A10928">
        <v>2012</v>
      </c>
      <c r="B10928">
        <v>3</v>
      </c>
      <c r="C10928" s="1" t="s">
        <v>100</v>
      </c>
      <c r="D10928" s="1" t="s">
        <v>58</v>
      </c>
      <c r="E10928" s="1" t="s">
        <v>168</v>
      </c>
      <c r="F10928" s="1" t="s">
        <v>31</v>
      </c>
      <c r="G10928" s="1" t="s">
        <v>14</v>
      </c>
      <c r="H10928" s="1" t="s">
        <v>171</v>
      </c>
      <c r="I10928" s="1" t="s">
        <v>39</v>
      </c>
      <c r="J10928" s="19">
        <v>2.4019394000031752E-2</v>
      </c>
    </row>
    <row r="10929" spans="1:10" x14ac:dyDescent="0.2">
      <c r="A10929">
        <v>2012</v>
      </c>
      <c r="B10929">
        <v>3</v>
      </c>
      <c r="C10929" s="1" t="s">
        <v>100</v>
      </c>
      <c r="D10929" s="1" t="s">
        <v>58</v>
      </c>
      <c r="E10929" s="1" t="s">
        <v>168</v>
      </c>
      <c r="F10929" s="1" t="s">
        <v>31</v>
      </c>
      <c r="G10929" s="1" t="s">
        <v>155</v>
      </c>
      <c r="H10929" s="1" t="s">
        <v>160</v>
      </c>
      <c r="I10929" s="1" t="s">
        <v>37</v>
      </c>
      <c r="J10929" s="19">
        <v>47.060100213999981</v>
      </c>
    </row>
    <row r="10930" spans="1:10" x14ac:dyDescent="0.2">
      <c r="A10930">
        <v>2012</v>
      </c>
      <c r="B10930">
        <v>3</v>
      </c>
      <c r="C10930" s="1" t="s">
        <v>100</v>
      </c>
      <c r="D10930" s="1" t="s">
        <v>58</v>
      </c>
      <c r="E10930" s="1" t="s">
        <v>168</v>
      </c>
      <c r="F10930" s="1" t="s">
        <v>31</v>
      </c>
      <c r="G10930" s="1" t="s">
        <v>155</v>
      </c>
      <c r="H10930" s="1" t="s">
        <v>161</v>
      </c>
      <c r="I10930" s="1" t="s">
        <v>29</v>
      </c>
      <c r="J10930" s="19">
        <v>295.82650487700005</v>
      </c>
    </row>
    <row r="10931" spans="1:10" x14ac:dyDescent="0.2">
      <c r="A10931">
        <v>2012</v>
      </c>
      <c r="B10931">
        <v>3</v>
      </c>
      <c r="C10931" s="1" t="s">
        <v>100</v>
      </c>
      <c r="D10931" s="1" t="s">
        <v>58</v>
      </c>
      <c r="E10931" s="1" t="s">
        <v>168</v>
      </c>
      <c r="F10931" s="1" t="s">
        <v>31</v>
      </c>
      <c r="G10931" s="1" t="s">
        <v>155</v>
      </c>
      <c r="H10931" s="1" t="s">
        <v>162</v>
      </c>
      <c r="I10931" s="1" t="s">
        <v>30</v>
      </c>
      <c r="J10931" s="19">
        <v>66.631983241000029</v>
      </c>
    </row>
    <row r="10932" spans="1:10" x14ac:dyDescent="0.2">
      <c r="A10932">
        <v>2012</v>
      </c>
      <c r="B10932">
        <v>3</v>
      </c>
      <c r="C10932" s="1" t="s">
        <v>100</v>
      </c>
      <c r="D10932" s="1" t="s">
        <v>58</v>
      </c>
      <c r="E10932" s="1" t="s">
        <v>168</v>
      </c>
      <c r="F10932" s="1" t="s">
        <v>31</v>
      </c>
      <c r="G10932" s="1" t="s">
        <v>155</v>
      </c>
      <c r="H10932" s="1" t="s">
        <v>163</v>
      </c>
      <c r="I10932" s="1" t="s">
        <v>152</v>
      </c>
      <c r="J10932" s="19">
        <v>81.501447172000013</v>
      </c>
    </row>
    <row r="10933" spans="1:10" x14ac:dyDescent="0.2">
      <c r="A10933">
        <v>2012</v>
      </c>
      <c r="B10933">
        <v>3</v>
      </c>
      <c r="C10933" s="1" t="s">
        <v>100</v>
      </c>
      <c r="D10933" s="1" t="s">
        <v>58</v>
      </c>
      <c r="E10933" s="1" t="s">
        <v>168</v>
      </c>
      <c r="F10933" s="1" t="s">
        <v>31</v>
      </c>
      <c r="G10933" s="1" t="s">
        <v>155</v>
      </c>
      <c r="H10933" s="1" t="s">
        <v>169</v>
      </c>
      <c r="I10933" s="1" t="s">
        <v>36</v>
      </c>
      <c r="J10933" s="19">
        <v>79.885312188</v>
      </c>
    </row>
    <row r="10934" spans="1:10" x14ac:dyDescent="0.2">
      <c r="A10934">
        <v>2012</v>
      </c>
      <c r="B10934">
        <v>3</v>
      </c>
      <c r="C10934" s="1" t="s">
        <v>100</v>
      </c>
      <c r="D10934" s="1" t="s">
        <v>58</v>
      </c>
      <c r="E10934" s="1" t="s">
        <v>168</v>
      </c>
      <c r="F10934" s="1" t="s">
        <v>31</v>
      </c>
      <c r="G10934" s="1" t="s">
        <v>155</v>
      </c>
      <c r="H10934" s="1" t="s">
        <v>171</v>
      </c>
      <c r="I10934" s="1" t="s">
        <v>39</v>
      </c>
      <c r="J10934" s="19">
        <v>13.489664060999999</v>
      </c>
    </row>
    <row r="10935" spans="1:10" x14ac:dyDescent="0.2">
      <c r="A10935">
        <v>2012</v>
      </c>
      <c r="B10935">
        <v>3</v>
      </c>
      <c r="C10935" s="1" t="s">
        <v>100</v>
      </c>
      <c r="D10935" s="1" t="s">
        <v>58</v>
      </c>
      <c r="E10935" s="1" t="s">
        <v>167</v>
      </c>
      <c r="F10935" s="1" t="s">
        <v>32</v>
      </c>
      <c r="G10935" s="1" t="s">
        <v>158</v>
      </c>
      <c r="H10935" s="1" t="s">
        <v>168</v>
      </c>
      <c r="I10935" s="1" t="s">
        <v>31</v>
      </c>
      <c r="J10935" s="19">
        <v>45.086149999999996</v>
      </c>
    </row>
    <row r="10936" spans="1:10" x14ac:dyDescent="0.2">
      <c r="A10936">
        <v>2012</v>
      </c>
      <c r="B10936">
        <v>3</v>
      </c>
      <c r="C10936" s="1" t="s">
        <v>100</v>
      </c>
      <c r="D10936" s="1" t="s">
        <v>58</v>
      </c>
      <c r="E10936" s="1" t="s">
        <v>167</v>
      </c>
      <c r="F10936" s="1" t="s">
        <v>32</v>
      </c>
      <c r="G10936" s="1" t="s">
        <v>159</v>
      </c>
      <c r="H10936" s="1" t="s">
        <v>167</v>
      </c>
      <c r="I10936" s="1" t="s">
        <v>32</v>
      </c>
      <c r="J10936" s="19">
        <v>13.333605299999997</v>
      </c>
    </row>
    <row r="10937" spans="1:10" x14ac:dyDescent="0.2">
      <c r="A10937">
        <v>2012</v>
      </c>
      <c r="B10937">
        <v>3</v>
      </c>
      <c r="C10937" s="1" t="s">
        <v>100</v>
      </c>
      <c r="D10937" s="1" t="s">
        <v>58</v>
      </c>
      <c r="E10937" s="1" t="s">
        <v>167</v>
      </c>
      <c r="F10937" s="1" t="s">
        <v>32</v>
      </c>
      <c r="G10937" s="1" t="s">
        <v>159</v>
      </c>
      <c r="H10937" s="1" t="s">
        <v>171</v>
      </c>
      <c r="I10937" s="1" t="s">
        <v>39</v>
      </c>
      <c r="J10937" s="19">
        <v>1230.3446107500004</v>
      </c>
    </row>
    <row r="10938" spans="1:10" x14ac:dyDescent="0.2">
      <c r="A10938">
        <v>2012</v>
      </c>
      <c r="B10938">
        <v>3</v>
      </c>
      <c r="C10938" s="1" t="s">
        <v>100</v>
      </c>
      <c r="D10938" s="1" t="s">
        <v>58</v>
      </c>
      <c r="E10938" s="1" t="s">
        <v>167</v>
      </c>
      <c r="F10938" s="1" t="s">
        <v>32</v>
      </c>
      <c r="G10938" s="1" t="s">
        <v>14</v>
      </c>
      <c r="H10938" s="1" t="s">
        <v>162</v>
      </c>
      <c r="I10938" s="1" t="s">
        <v>30</v>
      </c>
      <c r="J10938" s="19">
        <v>1586.0847438590004</v>
      </c>
    </row>
    <row r="10939" spans="1:10" x14ac:dyDescent="0.2">
      <c r="A10939">
        <v>2012</v>
      </c>
      <c r="B10939">
        <v>3</v>
      </c>
      <c r="C10939" s="1" t="s">
        <v>100</v>
      </c>
      <c r="D10939" s="1" t="s">
        <v>58</v>
      </c>
      <c r="E10939" s="1" t="s">
        <v>167</v>
      </c>
      <c r="F10939" s="1" t="s">
        <v>32</v>
      </c>
      <c r="G10939" s="1" t="s">
        <v>16</v>
      </c>
      <c r="H10939" s="1" t="s">
        <v>160</v>
      </c>
      <c r="I10939" s="1" t="s">
        <v>37</v>
      </c>
      <c r="J10939" s="19">
        <v>6.4289999999999958E-2</v>
      </c>
    </row>
    <row r="10940" spans="1:10" x14ac:dyDescent="0.2">
      <c r="A10940">
        <v>2012</v>
      </c>
      <c r="B10940">
        <v>3</v>
      </c>
      <c r="C10940" s="1" t="s">
        <v>100</v>
      </c>
      <c r="D10940" s="1" t="s">
        <v>58</v>
      </c>
      <c r="E10940" s="1" t="s">
        <v>167</v>
      </c>
      <c r="F10940" s="1" t="s">
        <v>32</v>
      </c>
      <c r="G10940" s="1" t="s">
        <v>16</v>
      </c>
      <c r="H10940" s="1" t="s">
        <v>170</v>
      </c>
      <c r="I10940" s="1" t="s">
        <v>151</v>
      </c>
      <c r="J10940" s="19">
        <v>16.4374</v>
      </c>
    </row>
    <row r="10941" spans="1:10" x14ac:dyDescent="0.2">
      <c r="A10941">
        <v>2012</v>
      </c>
      <c r="B10941">
        <v>3</v>
      </c>
      <c r="C10941" s="1" t="s">
        <v>100</v>
      </c>
      <c r="D10941" s="1" t="s">
        <v>58</v>
      </c>
      <c r="E10941" s="1" t="s">
        <v>167</v>
      </c>
      <c r="F10941" s="1" t="s">
        <v>32</v>
      </c>
      <c r="G10941" s="1" t="s">
        <v>16</v>
      </c>
      <c r="H10941" s="1" t="s">
        <v>171</v>
      </c>
      <c r="I10941" s="1" t="s">
        <v>39</v>
      </c>
      <c r="J10941" s="19">
        <v>0.53446999999999989</v>
      </c>
    </row>
    <row r="10942" spans="1:10" x14ac:dyDescent="0.2">
      <c r="A10942">
        <v>2012</v>
      </c>
      <c r="B10942">
        <v>3</v>
      </c>
      <c r="C10942" s="1" t="s">
        <v>100</v>
      </c>
      <c r="D10942" s="1" t="s">
        <v>58</v>
      </c>
      <c r="E10942" s="1" t="s">
        <v>167</v>
      </c>
      <c r="F10942" s="1" t="s">
        <v>32</v>
      </c>
      <c r="G10942" s="1" t="s">
        <v>155</v>
      </c>
      <c r="H10942" s="1" t="s">
        <v>160</v>
      </c>
      <c r="I10942" s="1" t="s">
        <v>37</v>
      </c>
      <c r="J10942" s="19">
        <v>492.80176432998314</v>
      </c>
    </row>
    <row r="10943" spans="1:10" x14ac:dyDescent="0.2">
      <c r="A10943">
        <v>2012</v>
      </c>
      <c r="B10943">
        <v>3</v>
      </c>
      <c r="C10943" s="1" t="s">
        <v>100</v>
      </c>
      <c r="D10943" s="1" t="s">
        <v>58</v>
      </c>
      <c r="E10943" s="1" t="s">
        <v>167</v>
      </c>
      <c r="F10943" s="1" t="s">
        <v>32</v>
      </c>
      <c r="G10943" s="1" t="s">
        <v>155</v>
      </c>
      <c r="H10943" s="1" t="s">
        <v>161</v>
      </c>
      <c r="I10943" s="1" t="s">
        <v>29</v>
      </c>
      <c r="J10943" s="19">
        <v>359.78836639597421</v>
      </c>
    </row>
    <row r="10944" spans="1:10" x14ac:dyDescent="0.2">
      <c r="A10944">
        <v>2012</v>
      </c>
      <c r="B10944">
        <v>3</v>
      </c>
      <c r="C10944" s="1" t="s">
        <v>100</v>
      </c>
      <c r="D10944" s="1" t="s">
        <v>58</v>
      </c>
      <c r="E10944" s="1" t="s">
        <v>167</v>
      </c>
      <c r="F10944" s="1" t="s">
        <v>32</v>
      </c>
      <c r="G10944" s="1" t="s">
        <v>155</v>
      </c>
      <c r="H10944" s="1" t="s">
        <v>162</v>
      </c>
      <c r="I10944" s="1" t="s">
        <v>30</v>
      </c>
      <c r="J10944" s="19">
        <v>1497.2124030187263</v>
      </c>
    </row>
    <row r="10945" spans="1:10" x14ac:dyDescent="0.2">
      <c r="A10945">
        <v>2012</v>
      </c>
      <c r="B10945">
        <v>3</v>
      </c>
      <c r="C10945" s="1" t="s">
        <v>100</v>
      </c>
      <c r="D10945" s="1" t="s">
        <v>58</v>
      </c>
      <c r="E10945" s="1" t="s">
        <v>167</v>
      </c>
      <c r="F10945" s="1" t="s">
        <v>32</v>
      </c>
      <c r="G10945" s="1" t="s">
        <v>155</v>
      </c>
      <c r="H10945" s="1" t="s">
        <v>167</v>
      </c>
      <c r="I10945" s="1" t="s">
        <v>32</v>
      </c>
      <c r="J10945" s="19">
        <v>0</v>
      </c>
    </row>
    <row r="10946" spans="1:10" x14ac:dyDescent="0.2">
      <c r="A10946">
        <v>2012</v>
      </c>
      <c r="B10946">
        <v>3</v>
      </c>
      <c r="C10946" s="1" t="s">
        <v>100</v>
      </c>
      <c r="D10946" s="1" t="s">
        <v>58</v>
      </c>
      <c r="E10946" s="1" t="s">
        <v>167</v>
      </c>
      <c r="F10946" s="1" t="s">
        <v>32</v>
      </c>
      <c r="G10946" s="1" t="s">
        <v>155</v>
      </c>
      <c r="H10946" s="1" t="s">
        <v>163</v>
      </c>
      <c r="I10946" s="1" t="s">
        <v>152</v>
      </c>
      <c r="J10946" s="19">
        <v>344.45440555431622</v>
      </c>
    </row>
    <row r="10947" spans="1:10" x14ac:dyDescent="0.2">
      <c r="A10947">
        <v>2012</v>
      </c>
      <c r="B10947">
        <v>3</v>
      </c>
      <c r="C10947" s="1" t="s">
        <v>100</v>
      </c>
      <c r="D10947" s="1" t="s">
        <v>58</v>
      </c>
      <c r="E10947" s="1" t="s">
        <v>167</v>
      </c>
      <c r="F10947" s="1" t="s">
        <v>32</v>
      </c>
      <c r="G10947" s="1" t="s">
        <v>155</v>
      </c>
      <c r="H10947" s="1" t="s">
        <v>169</v>
      </c>
      <c r="I10947" s="1" t="s">
        <v>36</v>
      </c>
      <c r="J10947" s="19">
        <v>274.43757876400002</v>
      </c>
    </row>
    <row r="10948" spans="1:10" x14ac:dyDescent="0.2">
      <c r="A10948">
        <v>2012</v>
      </c>
      <c r="B10948">
        <v>3</v>
      </c>
      <c r="C10948" s="1" t="s">
        <v>100</v>
      </c>
      <c r="D10948" s="1" t="s">
        <v>58</v>
      </c>
      <c r="E10948" s="1" t="s">
        <v>167</v>
      </c>
      <c r="F10948" s="1" t="s">
        <v>32</v>
      </c>
      <c r="G10948" s="1" t="s">
        <v>155</v>
      </c>
      <c r="H10948" s="1" t="s">
        <v>171</v>
      </c>
      <c r="I10948" s="1" t="s">
        <v>39</v>
      </c>
      <c r="J10948" s="19">
        <v>1277.442061745</v>
      </c>
    </row>
    <row r="10949" spans="1:10" x14ac:dyDescent="0.2">
      <c r="A10949">
        <v>2012</v>
      </c>
      <c r="B10949">
        <v>3</v>
      </c>
      <c r="C10949" s="1" t="s">
        <v>100</v>
      </c>
      <c r="D10949" s="1" t="s">
        <v>58</v>
      </c>
      <c r="E10949" s="1" t="s">
        <v>163</v>
      </c>
      <c r="F10949" s="1" t="s">
        <v>152</v>
      </c>
      <c r="G10949" s="1" t="s">
        <v>158</v>
      </c>
      <c r="H10949" s="1" t="s">
        <v>168</v>
      </c>
      <c r="I10949" s="1" t="s">
        <v>31</v>
      </c>
      <c r="J10949" s="19">
        <v>1127.234242504034</v>
      </c>
    </row>
    <row r="10950" spans="1:10" x14ac:dyDescent="0.2">
      <c r="A10950">
        <v>2012</v>
      </c>
      <c r="B10950">
        <v>3</v>
      </c>
      <c r="C10950" s="1" t="s">
        <v>100</v>
      </c>
      <c r="D10950" s="1" t="s">
        <v>58</v>
      </c>
      <c r="E10950" s="1" t="s">
        <v>163</v>
      </c>
      <c r="F10950" s="1" t="s">
        <v>152</v>
      </c>
      <c r="G10950" s="1" t="s">
        <v>158</v>
      </c>
      <c r="H10950" s="1" t="s">
        <v>171</v>
      </c>
      <c r="I10950" s="1" t="s">
        <v>39</v>
      </c>
      <c r="J10950" s="19">
        <v>45.362336399999997</v>
      </c>
    </row>
    <row r="10951" spans="1:10" x14ac:dyDescent="0.2">
      <c r="A10951">
        <v>2012</v>
      </c>
      <c r="B10951">
        <v>3</v>
      </c>
      <c r="C10951" s="1" t="s">
        <v>100</v>
      </c>
      <c r="D10951" s="1" t="s">
        <v>58</v>
      </c>
      <c r="E10951" s="1" t="s">
        <v>163</v>
      </c>
      <c r="F10951" s="1" t="s">
        <v>152</v>
      </c>
      <c r="G10951" s="1" t="s">
        <v>159</v>
      </c>
      <c r="H10951" s="1" t="s">
        <v>167</v>
      </c>
      <c r="I10951" s="1" t="s">
        <v>32</v>
      </c>
      <c r="J10951" s="19">
        <v>762.30226030000006</v>
      </c>
    </row>
    <row r="10952" spans="1:10" x14ac:dyDescent="0.2">
      <c r="A10952">
        <v>2012</v>
      </c>
      <c r="B10952">
        <v>3</v>
      </c>
      <c r="C10952" s="1" t="s">
        <v>100</v>
      </c>
      <c r="D10952" s="1" t="s">
        <v>58</v>
      </c>
      <c r="E10952" s="1" t="s">
        <v>163</v>
      </c>
      <c r="F10952" s="1" t="s">
        <v>152</v>
      </c>
      <c r="G10952" s="1" t="s">
        <v>159</v>
      </c>
      <c r="H10952" s="1" t="s">
        <v>171</v>
      </c>
      <c r="I10952" s="1" t="s">
        <v>39</v>
      </c>
      <c r="J10952" s="19">
        <v>35.442653899999996</v>
      </c>
    </row>
    <row r="10953" spans="1:10" x14ac:dyDescent="0.2">
      <c r="A10953">
        <v>2012</v>
      </c>
      <c r="B10953">
        <v>3</v>
      </c>
      <c r="C10953" s="1" t="s">
        <v>100</v>
      </c>
      <c r="D10953" s="1" t="s">
        <v>58</v>
      </c>
      <c r="E10953" s="1" t="s">
        <v>163</v>
      </c>
      <c r="F10953" s="1" t="s">
        <v>152</v>
      </c>
      <c r="G10953" s="1" t="s">
        <v>14</v>
      </c>
      <c r="H10953" s="1" t="s">
        <v>162</v>
      </c>
      <c r="I10953" s="1" t="s">
        <v>30</v>
      </c>
      <c r="J10953" s="19">
        <v>3313.1071032252121</v>
      </c>
    </row>
    <row r="10954" spans="1:10" x14ac:dyDescent="0.2">
      <c r="A10954">
        <v>2012</v>
      </c>
      <c r="B10954">
        <v>3</v>
      </c>
      <c r="C10954" s="1" t="s">
        <v>100</v>
      </c>
      <c r="D10954" s="1" t="s">
        <v>58</v>
      </c>
      <c r="E10954" s="1" t="s">
        <v>163</v>
      </c>
      <c r="F10954" s="1" t="s">
        <v>152</v>
      </c>
      <c r="G10954" s="1" t="s">
        <v>14</v>
      </c>
      <c r="H10954" s="1" t="s">
        <v>171</v>
      </c>
      <c r="I10954" s="1" t="s">
        <v>39</v>
      </c>
      <c r="J10954" s="19">
        <v>1204.592560821</v>
      </c>
    </row>
    <row r="10955" spans="1:10" x14ac:dyDescent="0.2">
      <c r="A10955">
        <v>2012</v>
      </c>
      <c r="B10955">
        <v>3</v>
      </c>
      <c r="C10955" s="1" t="s">
        <v>100</v>
      </c>
      <c r="D10955" s="1" t="s">
        <v>58</v>
      </c>
      <c r="E10955" s="1" t="s">
        <v>163</v>
      </c>
      <c r="F10955" s="1" t="s">
        <v>152</v>
      </c>
      <c r="G10955" s="1" t="s">
        <v>13</v>
      </c>
      <c r="H10955" s="1" t="s">
        <v>161</v>
      </c>
      <c r="I10955" s="1" t="s">
        <v>29</v>
      </c>
      <c r="J10955" s="19">
        <v>68.475541614459999</v>
      </c>
    </row>
    <row r="10956" spans="1:10" x14ac:dyDescent="0.2">
      <c r="A10956">
        <v>2012</v>
      </c>
      <c r="B10956">
        <v>3</v>
      </c>
      <c r="C10956" s="1" t="s">
        <v>100</v>
      </c>
      <c r="D10956" s="1" t="s">
        <v>58</v>
      </c>
      <c r="E10956" s="1" t="s">
        <v>163</v>
      </c>
      <c r="F10956" s="1" t="s">
        <v>152</v>
      </c>
      <c r="G10956" s="1" t="s">
        <v>13</v>
      </c>
      <c r="H10956" s="1" t="s">
        <v>171</v>
      </c>
      <c r="I10956" s="1" t="s">
        <v>39</v>
      </c>
      <c r="J10956" s="19">
        <v>47.103379500000003</v>
      </c>
    </row>
    <row r="10957" spans="1:10" x14ac:dyDescent="0.2">
      <c r="A10957">
        <v>2012</v>
      </c>
      <c r="B10957">
        <v>3</v>
      </c>
      <c r="C10957" s="1" t="s">
        <v>100</v>
      </c>
      <c r="D10957" s="1" t="s">
        <v>58</v>
      </c>
      <c r="E10957" s="1" t="s">
        <v>163</v>
      </c>
      <c r="F10957" s="1" t="s">
        <v>152</v>
      </c>
      <c r="G10957" s="1" t="s">
        <v>16</v>
      </c>
      <c r="H10957" s="1" t="s">
        <v>160</v>
      </c>
      <c r="I10957" s="1" t="s">
        <v>37</v>
      </c>
      <c r="J10957" s="19">
        <v>682.53573830713515</v>
      </c>
    </row>
    <row r="10958" spans="1:10" x14ac:dyDescent="0.2">
      <c r="A10958">
        <v>2012</v>
      </c>
      <c r="B10958">
        <v>3</v>
      </c>
      <c r="C10958" s="1" t="s">
        <v>100</v>
      </c>
      <c r="D10958" s="1" t="s">
        <v>58</v>
      </c>
      <c r="E10958" s="1" t="s">
        <v>163</v>
      </c>
      <c r="F10958" s="1" t="s">
        <v>152</v>
      </c>
      <c r="G10958" s="1" t="s">
        <v>16</v>
      </c>
      <c r="H10958" s="1" t="s">
        <v>163</v>
      </c>
      <c r="I10958" s="1" t="s">
        <v>152</v>
      </c>
      <c r="J10958" s="19">
        <v>0</v>
      </c>
    </row>
    <row r="10959" spans="1:10" x14ac:dyDescent="0.2">
      <c r="A10959">
        <v>2012</v>
      </c>
      <c r="B10959">
        <v>3</v>
      </c>
      <c r="C10959" s="1" t="s">
        <v>100</v>
      </c>
      <c r="D10959" s="1" t="s">
        <v>58</v>
      </c>
      <c r="E10959" s="1" t="s">
        <v>163</v>
      </c>
      <c r="F10959" s="1" t="s">
        <v>152</v>
      </c>
      <c r="G10959" s="1" t="s">
        <v>16</v>
      </c>
      <c r="H10959" s="1" t="s">
        <v>170</v>
      </c>
      <c r="I10959" s="1" t="s">
        <v>151</v>
      </c>
      <c r="J10959" s="19">
        <v>2772.0153088999996</v>
      </c>
    </row>
    <row r="10960" spans="1:10" x14ac:dyDescent="0.2">
      <c r="A10960">
        <v>2012</v>
      </c>
      <c r="B10960">
        <v>3</v>
      </c>
      <c r="C10960" s="1" t="s">
        <v>100</v>
      </c>
      <c r="D10960" s="1" t="s">
        <v>58</v>
      </c>
      <c r="E10960" s="1" t="s">
        <v>163</v>
      </c>
      <c r="F10960" s="1" t="s">
        <v>152</v>
      </c>
      <c r="G10960" s="1" t="s">
        <v>155</v>
      </c>
      <c r="H10960" s="1" t="s">
        <v>160</v>
      </c>
      <c r="I10960" s="1" t="s">
        <v>37</v>
      </c>
      <c r="J10960" s="19">
        <v>66.769833313318344</v>
      </c>
    </row>
    <row r="10961" spans="1:10" x14ac:dyDescent="0.2">
      <c r="A10961">
        <v>2012</v>
      </c>
      <c r="B10961">
        <v>3</v>
      </c>
      <c r="C10961" s="1" t="s">
        <v>100</v>
      </c>
      <c r="D10961" s="1" t="s">
        <v>58</v>
      </c>
      <c r="E10961" s="1" t="s">
        <v>163</v>
      </c>
      <c r="F10961" s="1" t="s">
        <v>152</v>
      </c>
      <c r="G10961" s="1" t="s">
        <v>155</v>
      </c>
      <c r="H10961" s="1" t="s">
        <v>161</v>
      </c>
      <c r="I10961" s="1" t="s">
        <v>29</v>
      </c>
      <c r="J10961" s="19">
        <v>73.750275557154012</v>
      </c>
    </row>
    <row r="10962" spans="1:10" x14ac:dyDescent="0.2">
      <c r="A10962">
        <v>2012</v>
      </c>
      <c r="B10962">
        <v>3</v>
      </c>
      <c r="C10962" s="1" t="s">
        <v>100</v>
      </c>
      <c r="D10962" s="1" t="s">
        <v>58</v>
      </c>
      <c r="E10962" s="1" t="s">
        <v>163</v>
      </c>
      <c r="F10962" s="1" t="s">
        <v>152</v>
      </c>
      <c r="G10962" s="1" t="s">
        <v>155</v>
      </c>
      <c r="H10962" s="1" t="s">
        <v>162</v>
      </c>
      <c r="I10962" s="1" t="s">
        <v>30</v>
      </c>
      <c r="J10962" s="19">
        <v>89.310429972659378</v>
      </c>
    </row>
    <row r="10963" spans="1:10" x14ac:dyDescent="0.2">
      <c r="A10963">
        <v>2012</v>
      </c>
      <c r="B10963">
        <v>3</v>
      </c>
      <c r="C10963" s="1" t="s">
        <v>100</v>
      </c>
      <c r="D10963" s="1" t="s">
        <v>58</v>
      </c>
      <c r="E10963" s="1" t="s">
        <v>163</v>
      </c>
      <c r="F10963" s="1" t="s">
        <v>152</v>
      </c>
      <c r="G10963" s="1" t="s">
        <v>155</v>
      </c>
      <c r="H10963" s="1" t="s">
        <v>163</v>
      </c>
      <c r="I10963" s="1" t="s">
        <v>152</v>
      </c>
      <c r="J10963" s="19">
        <v>58.039863763518788</v>
      </c>
    </row>
    <row r="10964" spans="1:10" x14ac:dyDescent="0.2">
      <c r="A10964">
        <v>2012</v>
      </c>
      <c r="B10964">
        <v>3</v>
      </c>
      <c r="C10964" s="1" t="s">
        <v>100</v>
      </c>
      <c r="D10964" s="1" t="s">
        <v>58</v>
      </c>
      <c r="E10964" s="1" t="s">
        <v>163</v>
      </c>
      <c r="F10964" s="1" t="s">
        <v>152</v>
      </c>
      <c r="G10964" s="1" t="s">
        <v>155</v>
      </c>
      <c r="H10964" s="1" t="s">
        <v>169</v>
      </c>
      <c r="I10964" s="1" t="s">
        <v>36</v>
      </c>
      <c r="J10964" s="19">
        <v>21.773585179561714</v>
      </c>
    </row>
    <row r="10965" spans="1:10" x14ac:dyDescent="0.2">
      <c r="A10965">
        <v>2012</v>
      </c>
      <c r="B10965">
        <v>3</v>
      </c>
      <c r="C10965" s="1" t="s">
        <v>100</v>
      </c>
      <c r="D10965" s="1" t="s">
        <v>58</v>
      </c>
      <c r="E10965" s="1" t="s">
        <v>163</v>
      </c>
      <c r="F10965" s="1" t="s">
        <v>152</v>
      </c>
      <c r="G10965" s="1" t="s">
        <v>155</v>
      </c>
      <c r="H10965" s="1" t="s">
        <v>171</v>
      </c>
      <c r="I10965" s="1" t="s">
        <v>39</v>
      </c>
      <c r="J10965" s="19">
        <v>4.8856200000000012</v>
      </c>
    </row>
    <row r="10966" spans="1:10" x14ac:dyDescent="0.2">
      <c r="A10966">
        <v>2012</v>
      </c>
      <c r="B10966">
        <v>3</v>
      </c>
      <c r="C10966" s="1" t="s">
        <v>100</v>
      </c>
      <c r="D10966" s="1" t="s">
        <v>58</v>
      </c>
      <c r="E10966" s="1" t="s">
        <v>164</v>
      </c>
      <c r="F10966" s="1" t="s">
        <v>165</v>
      </c>
      <c r="G10966" s="1" t="s">
        <v>158</v>
      </c>
      <c r="H10966" s="1" t="s">
        <v>168</v>
      </c>
      <c r="I10966" s="1" t="s">
        <v>31</v>
      </c>
      <c r="J10966" s="19">
        <v>147.74161999999998</v>
      </c>
    </row>
    <row r="10967" spans="1:10" x14ac:dyDescent="0.2">
      <c r="A10967">
        <v>2012</v>
      </c>
      <c r="B10967">
        <v>3</v>
      </c>
      <c r="C10967" s="1" t="s">
        <v>100</v>
      </c>
      <c r="D10967" s="1" t="s">
        <v>58</v>
      </c>
      <c r="E10967" s="1" t="s">
        <v>164</v>
      </c>
      <c r="F10967" s="1" t="s">
        <v>165</v>
      </c>
      <c r="G10967" s="1" t="s">
        <v>158</v>
      </c>
      <c r="H10967" s="1" t="s">
        <v>171</v>
      </c>
      <c r="I10967" s="1" t="s">
        <v>39</v>
      </c>
      <c r="J10967" s="19">
        <v>7.0459000000000014</v>
      </c>
    </row>
    <row r="10968" spans="1:10" x14ac:dyDescent="0.2">
      <c r="A10968">
        <v>2012</v>
      </c>
      <c r="B10968">
        <v>3</v>
      </c>
      <c r="C10968" s="1" t="s">
        <v>100</v>
      </c>
      <c r="D10968" s="1" t="s">
        <v>58</v>
      </c>
      <c r="E10968" s="1" t="s">
        <v>164</v>
      </c>
      <c r="F10968" s="1" t="s">
        <v>165</v>
      </c>
      <c r="G10968" s="1" t="s">
        <v>159</v>
      </c>
      <c r="H10968" s="1" t="s">
        <v>167</v>
      </c>
      <c r="I10968" s="1" t="s">
        <v>32</v>
      </c>
      <c r="J10968" s="19">
        <v>1325.68842</v>
      </c>
    </row>
    <row r="10969" spans="1:10" x14ac:dyDescent="0.2">
      <c r="A10969">
        <v>2012</v>
      </c>
      <c r="B10969">
        <v>3</v>
      </c>
      <c r="C10969" s="1" t="s">
        <v>100</v>
      </c>
      <c r="D10969" s="1" t="s">
        <v>58</v>
      </c>
      <c r="E10969" s="1" t="s">
        <v>164</v>
      </c>
      <c r="F10969" s="1" t="s">
        <v>165</v>
      </c>
      <c r="G10969" s="1" t="s">
        <v>159</v>
      </c>
      <c r="H10969" s="1" t="s">
        <v>171</v>
      </c>
      <c r="I10969" s="1" t="s">
        <v>39</v>
      </c>
      <c r="J10969" s="19">
        <v>211.19436000000002</v>
      </c>
    </row>
    <row r="10970" spans="1:10" x14ac:dyDescent="0.2">
      <c r="A10970">
        <v>2012</v>
      </c>
      <c r="B10970">
        <v>3</v>
      </c>
      <c r="C10970" s="1" t="s">
        <v>100</v>
      </c>
      <c r="D10970" s="1" t="s">
        <v>58</v>
      </c>
      <c r="E10970" s="1" t="s">
        <v>164</v>
      </c>
      <c r="F10970" s="1" t="s">
        <v>165</v>
      </c>
      <c r="G10970" s="1" t="s">
        <v>14</v>
      </c>
      <c r="H10970" s="1" t="s">
        <v>162</v>
      </c>
      <c r="I10970" s="1" t="s">
        <v>30</v>
      </c>
      <c r="J10970" s="19">
        <v>1119.0128500000001</v>
      </c>
    </row>
    <row r="10971" spans="1:10" x14ac:dyDescent="0.2">
      <c r="A10971">
        <v>2012</v>
      </c>
      <c r="B10971">
        <v>3</v>
      </c>
      <c r="C10971" s="1" t="s">
        <v>100</v>
      </c>
      <c r="D10971" s="1" t="s">
        <v>58</v>
      </c>
      <c r="E10971" s="1" t="s">
        <v>164</v>
      </c>
      <c r="F10971" s="1" t="s">
        <v>165</v>
      </c>
      <c r="G10971" s="1" t="s">
        <v>14</v>
      </c>
      <c r="H10971" s="1" t="s">
        <v>171</v>
      </c>
      <c r="I10971" s="1" t="s">
        <v>39</v>
      </c>
      <c r="J10971" s="19">
        <v>10.044279998999992</v>
      </c>
    </row>
    <row r="10972" spans="1:10" x14ac:dyDescent="0.2">
      <c r="A10972">
        <v>2012</v>
      </c>
      <c r="B10972">
        <v>3</v>
      </c>
      <c r="C10972" s="1" t="s">
        <v>100</v>
      </c>
      <c r="D10972" s="1" t="s">
        <v>58</v>
      </c>
      <c r="E10972" s="1" t="s">
        <v>164</v>
      </c>
      <c r="F10972" s="1" t="s">
        <v>165</v>
      </c>
      <c r="G10972" s="1" t="s">
        <v>13</v>
      </c>
      <c r="H10972" s="1" t="s">
        <v>161</v>
      </c>
      <c r="I10972" s="1" t="s">
        <v>29</v>
      </c>
      <c r="J10972" s="19">
        <v>18.164049999999996</v>
      </c>
    </row>
    <row r="10973" spans="1:10" x14ac:dyDescent="0.2">
      <c r="A10973">
        <v>2012</v>
      </c>
      <c r="B10973">
        <v>3</v>
      </c>
      <c r="C10973" s="1" t="s">
        <v>100</v>
      </c>
      <c r="D10973" s="1" t="s">
        <v>58</v>
      </c>
      <c r="E10973" s="1" t="s">
        <v>164</v>
      </c>
      <c r="F10973" s="1" t="s">
        <v>165</v>
      </c>
      <c r="G10973" s="1" t="s">
        <v>16</v>
      </c>
      <c r="H10973" s="1" t="s">
        <v>160</v>
      </c>
      <c r="I10973" s="1" t="s">
        <v>37</v>
      </c>
      <c r="J10973" s="19">
        <v>1641.2894799999995</v>
      </c>
    </row>
    <row r="10974" spans="1:10" x14ac:dyDescent="0.2">
      <c r="A10974">
        <v>2012</v>
      </c>
      <c r="B10974">
        <v>3</v>
      </c>
      <c r="C10974" s="1" t="s">
        <v>100</v>
      </c>
      <c r="D10974" s="1" t="s">
        <v>58</v>
      </c>
      <c r="E10974" s="1" t="s">
        <v>164</v>
      </c>
      <c r="F10974" s="1" t="s">
        <v>165</v>
      </c>
      <c r="G10974" s="1" t="s">
        <v>16</v>
      </c>
      <c r="H10974" s="1" t="s">
        <v>163</v>
      </c>
      <c r="I10974" s="1" t="s">
        <v>152</v>
      </c>
      <c r="J10974" s="19">
        <v>0</v>
      </c>
    </row>
    <row r="10975" spans="1:10" x14ac:dyDescent="0.2">
      <c r="A10975">
        <v>2012</v>
      </c>
      <c r="B10975">
        <v>3</v>
      </c>
      <c r="C10975" s="1" t="s">
        <v>100</v>
      </c>
      <c r="D10975" s="1" t="s">
        <v>58</v>
      </c>
      <c r="E10975" s="1" t="s">
        <v>164</v>
      </c>
      <c r="F10975" s="1" t="s">
        <v>165</v>
      </c>
      <c r="G10975" s="1" t="s">
        <v>16</v>
      </c>
      <c r="H10975" s="1" t="s">
        <v>170</v>
      </c>
      <c r="I10975" s="1" t="s">
        <v>151</v>
      </c>
      <c r="J10975" s="19">
        <v>2368.3208399999999</v>
      </c>
    </row>
    <row r="10976" spans="1:10" x14ac:dyDescent="0.2">
      <c r="A10976">
        <v>2012</v>
      </c>
      <c r="B10976">
        <v>3</v>
      </c>
      <c r="C10976" s="1" t="s">
        <v>100</v>
      </c>
      <c r="D10976" s="1" t="s">
        <v>58</v>
      </c>
      <c r="E10976" s="1" t="s">
        <v>164</v>
      </c>
      <c r="F10976" s="1" t="s">
        <v>165</v>
      </c>
      <c r="G10976" s="1" t="s">
        <v>155</v>
      </c>
      <c r="H10976" s="1" t="s">
        <v>160</v>
      </c>
      <c r="I10976" s="1" t="s">
        <v>37</v>
      </c>
      <c r="J10976" s="19">
        <v>6680.1018461980966</v>
      </c>
    </row>
    <row r="10977" spans="1:10" x14ac:dyDescent="0.2">
      <c r="A10977">
        <v>2012</v>
      </c>
      <c r="B10977">
        <v>3</v>
      </c>
      <c r="C10977" s="1" t="s">
        <v>100</v>
      </c>
      <c r="D10977" s="1" t="s">
        <v>58</v>
      </c>
      <c r="E10977" s="1" t="s">
        <v>164</v>
      </c>
      <c r="F10977" s="1" t="s">
        <v>165</v>
      </c>
      <c r="G10977" s="1" t="s">
        <v>155</v>
      </c>
      <c r="H10977" s="1" t="s">
        <v>161</v>
      </c>
      <c r="I10977" s="1" t="s">
        <v>29</v>
      </c>
      <c r="J10977" s="19">
        <v>252.389971984</v>
      </c>
    </row>
    <row r="10978" spans="1:10" x14ac:dyDescent="0.2">
      <c r="A10978">
        <v>2012</v>
      </c>
      <c r="B10978">
        <v>3</v>
      </c>
      <c r="C10978" s="1" t="s">
        <v>100</v>
      </c>
      <c r="D10978" s="1" t="s">
        <v>58</v>
      </c>
      <c r="E10978" s="1" t="s">
        <v>164</v>
      </c>
      <c r="F10978" s="1" t="s">
        <v>165</v>
      </c>
      <c r="G10978" s="1" t="s">
        <v>155</v>
      </c>
      <c r="H10978" s="1" t="s">
        <v>162</v>
      </c>
      <c r="I10978" s="1" t="s">
        <v>30</v>
      </c>
      <c r="J10978" s="19">
        <v>4401.2070588750003</v>
      </c>
    </row>
    <row r="10979" spans="1:10" x14ac:dyDescent="0.2">
      <c r="A10979">
        <v>2012</v>
      </c>
      <c r="B10979">
        <v>3</v>
      </c>
      <c r="C10979" s="1" t="s">
        <v>100</v>
      </c>
      <c r="D10979" s="1" t="s">
        <v>58</v>
      </c>
      <c r="E10979" s="1" t="s">
        <v>164</v>
      </c>
      <c r="F10979" s="1" t="s">
        <v>165</v>
      </c>
      <c r="G10979" s="1" t="s">
        <v>155</v>
      </c>
      <c r="H10979" s="1" t="s">
        <v>163</v>
      </c>
      <c r="I10979" s="1" t="s">
        <v>152</v>
      </c>
      <c r="J10979" s="19">
        <v>1144.0975317979037</v>
      </c>
    </row>
    <row r="10980" spans="1:10" x14ac:dyDescent="0.2">
      <c r="A10980">
        <v>2012</v>
      </c>
      <c r="B10980">
        <v>3</v>
      </c>
      <c r="C10980" s="1" t="s">
        <v>100</v>
      </c>
      <c r="D10980" s="1" t="s">
        <v>58</v>
      </c>
      <c r="E10980" s="1" t="s">
        <v>164</v>
      </c>
      <c r="F10980" s="1" t="s">
        <v>165</v>
      </c>
      <c r="G10980" s="1" t="s">
        <v>155</v>
      </c>
      <c r="H10980" s="1" t="s">
        <v>169</v>
      </c>
      <c r="I10980" s="1" t="s">
        <v>36</v>
      </c>
      <c r="J10980" s="19">
        <v>1222.2298090510001</v>
      </c>
    </row>
    <row r="10981" spans="1:10" x14ac:dyDescent="0.2">
      <c r="A10981">
        <v>2012</v>
      </c>
      <c r="B10981">
        <v>3</v>
      </c>
      <c r="C10981" s="1" t="s">
        <v>100</v>
      </c>
      <c r="D10981" s="1" t="s">
        <v>58</v>
      </c>
      <c r="E10981" s="1" t="s">
        <v>164</v>
      </c>
      <c r="F10981" s="1" t="s">
        <v>165</v>
      </c>
      <c r="G10981" s="1" t="s">
        <v>155</v>
      </c>
      <c r="H10981" s="1" t="s">
        <v>171</v>
      </c>
      <c r="I10981" s="1" t="s">
        <v>39</v>
      </c>
      <c r="J10981" s="19">
        <v>1559.0847038010004</v>
      </c>
    </row>
    <row r="10982" spans="1:10" x14ac:dyDescent="0.2">
      <c r="A10982">
        <v>2012</v>
      </c>
      <c r="B10982">
        <v>3</v>
      </c>
      <c r="C10982" s="1" t="s">
        <v>100</v>
      </c>
      <c r="D10982" s="1" t="s">
        <v>58</v>
      </c>
      <c r="E10982" s="1" t="s">
        <v>166</v>
      </c>
      <c r="F10982" s="1" t="s">
        <v>150</v>
      </c>
      <c r="G10982" s="1" t="s">
        <v>159</v>
      </c>
      <c r="H10982" s="1" t="s">
        <v>167</v>
      </c>
      <c r="I10982" s="1" t="s">
        <v>32</v>
      </c>
      <c r="J10982" s="19">
        <v>3148.180850058</v>
      </c>
    </row>
    <row r="10983" spans="1:10" x14ac:dyDescent="0.2">
      <c r="A10983">
        <v>2012</v>
      </c>
      <c r="B10983">
        <v>3</v>
      </c>
      <c r="C10983" s="1" t="s">
        <v>100</v>
      </c>
      <c r="D10983" s="1" t="s">
        <v>58</v>
      </c>
      <c r="E10983" s="1" t="s">
        <v>166</v>
      </c>
      <c r="F10983" s="1" t="s">
        <v>150</v>
      </c>
      <c r="G10983" s="1" t="s">
        <v>159</v>
      </c>
      <c r="H10983" s="1" t="s">
        <v>171</v>
      </c>
      <c r="I10983" s="1" t="s">
        <v>39</v>
      </c>
      <c r="J10983" s="19">
        <v>20648.568030000002</v>
      </c>
    </row>
    <row r="10984" spans="1:10" x14ac:dyDescent="0.2">
      <c r="A10984">
        <v>2012</v>
      </c>
      <c r="B10984">
        <v>3</v>
      </c>
      <c r="C10984" s="1" t="s">
        <v>100</v>
      </c>
      <c r="D10984" s="1" t="s">
        <v>58</v>
      </c>
      <c r="E10984" s="1" t="s">
        <v>166</v>
      </c>
      <c r="F10984" s="1" t="s">
        <v>150</v>
      </c>
      <c r="G10984" s="1" t="s">
        <v>14</v>
      </c>
      <c r="H10984" s="1" t="s">
        <v>162</v>
      </c>
      <c r="I10984" s="1" t="s">
        <v>30</v>
      </c>
      <c r="J10984" s="19">
        <v>6191.7063687209984</v>
      </c>
    </row>
    <row r="10985" spans="1:10" x14ac:dyDescent="0.2">
      <c r="A10985">
        <v>2012</v>
      </c>
      <c r="B10985">
        <v>3</v>
      </c>
      <c r="C10985" s="1" t="s">
        <v>100</v>
      </c>
      <c r="D10985" s="1" t="s">
        <v>58</v>
      </c>
      <c r="E10985" s="1" t="s">
        <v>166</v>
      </c>
      <c r="F10985" s="1" t="s">
        <v>150</v>
      </c>
      <c r="G10985" s="1" t="s">
        <v>14</v>
      </c>
      <c r="H10985" s="1" t="s">
        <v>171</v>
      </c>
      <c r="I10985" s="1" t="s">
        <v>39</v>
      </c>
      <c r="J10985" s="19">
        <v>2.249781278999988</v>
      </c>
    </row>
    <row r="10986" spans="1:10" x14ac:dyDescent="0.2">
      <c r="A10986">
        <v>2012</v>
      </c>
      <c r="B10986">
        <v>3</v>
      </c>
      <c r="C10986" s="1" t="s">
        <v>100</v>
      </c>
      <c r="D10986" s="1" t="s">
        <v>58</v>
      </c>
      <c r="E10986" s="1" t="s">
        <v>166</v>
      </c>
      <c r="F10986" s="1" t="s">
        <v>150</v>
      </c>
      <c r="G10986" s="1" t="s">
        <v>155</v>
      </c>
      <c r="H10986" s="1" t="s">
        <v>160</v>
      </c>
      <c r="I10986" s="1" t="s">
        <v>37</v>
      </c>
      <c r="J10986" s="19">
        <v>5720.8932645321775</v>
      </c>
    </row>
    <row r="10987" spans="1:10" x14ac:dyDescent="0.2">
      <c r="A10987">
        <v>2012</v>
      </c>
      <c r="B10987">
        <v>3</v>
      </c>
      <c r="C10987" s="1" t="s">
        <v>100</v>
      </c>
      <c r="D10987" s="1" t="s">
        <v>58</v>
      </c>
      <c r="E10987" s="1" t="s">
        <v>166</v>
      </c>
      <c r="F10987" s="1" t="s">
        <v>150</v>
      </c>
      <c r="G10987" s="1" t="s">
        <v>155</v>
      </c>
      <c r="H10987" s="1" t="s">
        <v>161</v>
      </c>
      <c r="I10987" s="1" t="s">
        <v>29</v>
      </c>
      <c r="J10987" s="19">
        <v>6446.3420800000013</v>
      </c>
    </row>
    <row r="10988" spans="1:10" x14ac:dyDescent="0.2">
      <c r="A10988">
        <v>2012</v>
      </c>
      <c r="B10988">
        <v>3</v>
      </c>
      <c r="C10988" s="1" t="s">
        <v>100</v>
      </c>
      <c r="D10988" s="1" t="s">
        <v>58</v>
      </c>
      <c r="E10988" s="1" t="s">
        <v>166</v>
      </c>
      <c r="F10988" s="1" t="s">
        <v>150</v>
      </c>
      <c r="G10988" s="1" t="s">
        <v>155</v>
      </c>
      <c r="H10988" s="1" t="s">
        <v>162</v>
      </c>
      <c r="I10988" s="1" t="s">
        <v>30</v>
      </c>
      <c r="J10988" s="19">
        <v>8992.2662700000019</v>
      </c>
    </row>
    <row r="10989" spans="1:10" x14ac:dyDescent="0.2">
      <c r="A10989">
        <v>2012</v>
      </c>
      <c r="B10989">
        <v>3</v>
      </c>
      <c r="C10989" s="1" t="s">
        <v>100</v>
      </c>
      <c r="D10989" s="1" t="s">
        <v>58</v>
      </c>
      <c r="E10989" s="1" t="s">
        <v>166</v>
      </c>
      <c r="F10989" s="1" t="s">
        <v>150</v>
      </c>
      <c r="G10989" s="1" t="s">
        <v>155</v>
      </c>
      <c r="H10989" s="1" t="s">
        <v>163</v>
      </c>
      <c r="I10989" s="1" t="s">
        <v>152</v>
      </c>
      <c r="J10989" s="19">
        <v>961.83040078382112</v>
      </c>
    </row>
    <row r="10990" spans="1:10" x14ac:dyDescent="0.2">
      <c r="A10990">
        <v>2012</v>
      </c>
      <c r="B10990">
        <v>3</v>
      </c>
      <c r="C10990" s="1" t="s">
        <v>100</v>
      </c>
      <c r="D10990" s="1" t="s">
        <v>58</v>
      </c>
      <c r="E10990" s="1" t="s">
        <v>166</v>
      </c>
      <c r="F10990" s="1" t="s">
        <v>150</v>
      </c>
      <c r="G10990" s="1" t="s">
        <v>155</v>
      </c>
      <c r="H10990" s="1" t="s">
        <v>169</v>
      </c>
      <c r="I10990" s="1" t="s">
        <v>36</v>
      </c>
      <c r="J10990" s="19">
        <v>10858.16943</v>
      </c>
    </row>
    <row r="10991" spans="1:10" x14ac:dyDescent="0.2">
      <c r="A10991">
        <v>2012</v>
      </c>
      <c r="B10991">
        <v>3</v>
      </c>
      <c r="C10991" s="1" t="s">
        <v>100</v>
      </c>
      <c r="D10991" s="1" t="s">
        <v>58</v>
      </c>
      <c r="E10991" s="1" t="s">
        <v>166</v>
      </c>
      <c r="F10991" s="1" t="s">
        <v>150</v>
      </c>
      <c r="G10991" s="1" t="s">
        <v>155</v>
      </c>
      <c r="H10991" s="1" t="s">
        <v>171</v>
      </c>
      <c r="I10991" s="1" t="s">
        <v>39</v>
      </c>
      <c r="J10991" s="19">
        <v>265.98405468400006</v>
      </c>
    </row>
    <row r="10992" spans="1:10" x14ac:dyDescent="0.2">
      <c r="A10992">
        <v>2012</v>
      </c>
      <c r="B10992">
        <v>3</v>
      </c>
      <c r="C10992" s="1" t="s">
        <v>100</v>
      </c>
      <c r="D10992" s="1" t="s">
        <v>58</v>
      </c>
      <c r="E10992" s="1" t="s">
        <v>169</v>
      </c>
      <c r="F10992" s="1" t="s">
        <v>36</v>
      </c>
      <c r="G10992" s="1" t="s">
        <v>158</v>
      </c>
      <c r="H10992" s="1" t="s">
        <v>168</v>
      </c>
      <c r="I10992" s="1" t="s">
        <v>31</v>
      </c>
      <c r="J10992" s="19">
        <v>737.18813996799986</v>
      </c>
    </row>
    <row r="10993" spans="1:10" x14ac:dyDescent="0.2">
      <c r="A10993">
        <v>2012</v>
      </c>
      <c r="B10993">
        <v>3</v>
      </c>
      <c r="C10993" s="1" t="s">
        <v>100</v>
      </c>
      <c r="D10993" s="1" t="s">
        <v>58</v>
      </c>
      <c r="E10993" s="1" t="s">
        <v>169</v>
      </c>
      <c r="F10993" s="1" t="s">
        <v>36</v>
      </c>
      <c r="G10993" s="1" t="s">
        <v>158</v>
      </c>
      <c r="H10993" s="1" t="s">
        <v>171</v>
      </c>
      <c r="I10993" s="1" t="s">
        <v>39</v>
      </c>
      <c r="J10993" s="19">
        <v>581.17318770700001</v>
      </c>
    </row>
    <row r="10994" spans="1:10" x14ac:dyDescent="0.2">
      <c r="A10994">
        <v>2012</v>
      </c>
      <c r="B10994">
        <v>3</v>
      </c>
      <c r="C10994" s="1" t="s">
        <v>100</v>
      </c>
      <c r="D10994" s="1" t="s">
        <v>58</v>
      </c>
      <c r="E10994" s="1" t="s">
        <v>169</v>
      </c>
      <c r="F10994" s="1" t="s">
        <v>36</v>
      </c>
      <c r="G10994" s="1" t="s">
        <v>14</v>
      </c>
      <c r="H10994" s="1" t="s">
        <v>161</v>
      </c>
      <c r="I10994" s="1" t="s">
        <v>29</v>
      </c>
      <c r="J10994" s="19">
        <v>260.93736999999999</v>
      </c>
    </row>
    <row r="10995" spans="1:10" x14ac:dyDescent="0.2">
      <c r="A10995">
        <v>2012</v>
      </c>
      <c r="B10995">
        <v>3</v>
      </c>
      <c r="C10995" s="1" t="s">
        <v>100</v>
      </c>
      <c r="D10995" s="1" t="s">
        <v>58</v>
      </c>
      <c r="E10995" s="1" t="s">
        <v>169</v>
      </c>
      <c r="F10995" s="1" t="s">
        <v>36</v>
      </c>
      <c r="G10995" s="1" t="s">
        <v>14</v>
      </c>
      <c r="H10995" s="1" t="s">
        <v>162</v>
      </c>
      <c r="I10995" s="1" t="s">
        <v>30</v>
      </c>
      <c r="J10995" s="19">
        <v>4731.331552308</v>
      </c>
    </row>
    <row r="10996" spans="1:10" x14ac:dyDescent="0.2">
      <c r="A10996">
        <v>2012</v>
      </c>
      <c r="B10996">
        <v>3</v>
      </c>
      <c r="C10996" s="1" t="s">
        <v>100</v>
      </c>
      <c r="D10996" s="1" t="s">
        <v>58</v>
      </c>
      <c r="E10996" s="1" t="s">
        <v>169</v>
      </c>
      <c r="F10996" s="1" t="s">
        <v>36</v>
      </c>
      <c r="G10996" s="1" t="s">
        <v>14</v>
      </c>
      <c r="H10996" s="1" t="s">
        <v>171</v>
      </c>
      <c r="I10996" s="1" t="s">
        <v>39</v>
      </c>
      <c r="J10996" s="19">
        <v>1252.5262195140003</v>
      </c>
    </row>
    <row r="10997" spans="1:10" x14ac:dyDescent="0.2">
      <c r="A10997">
        <v>2012</v>
      </c>
      <c r="B10997">
        <v>3</v>
      </c>
      <c r="C10997" s="1" t="s">
        <v>100</v>
      </c>
      <c r="D10997" s="1" t="s">
        <v>58</v>
      </c>
      <c r="E10997" s="1" t="s">
        <v>169</v>
      </c>
      <c r="F10997" s="1" t="s">
        <v>36</v>
      </c>
      <c r="G10997" s="1" t="s">
        <v>13</v>
      </c>
      <c r="H10997" s="1" t="s">
        <v>161</v>
      </c>
      <c r="I10997" s="1" t="s">
        <v>29</v>
      </c>
      <c r="J10997" s="19">
        <v>1412.4455385799999</v>
      </c>
    </row>
    <row r="10998" spans="1:10" x14ac:dyDescent="0.2">
      <c r="A10998">
        <v>2012</v>
      </c>
      <c r="B10998">
        <v>3</v>
      </c>
      <c r="C10998" s="1" t="s">
        <v>100</v>
      </c>
      <c r="D10998" s="1" t="s">
        <v>58</v>
      </c>
      <c r="E10998" s="1" t="s">
        <v>169</v>
      </c>
      <c r="F10998" s="1" t="s">
        <v>36</v>
      </c>
      <c r="G10998" s="1" t="s">
        <v>16</v>
      </c>
      <c r="H10998" s="1" t="s">
        <v>160</v>
      </c>
      <c r="I10998" s="1" t="s">
        <v>37</v>
      </c>
      <c r="J10998" s="19">
        <v>523.77175000000011</v>
      </c>
    </row>
    <row r="10999" spans="1:10" x14ac:dyDescent="0.2">
      <c r="A10999">
        <v>2012</v>
      </c>
      <c r="B10999">
        <v>3</v>
      </c>
      <c r="C10999" s="1" t="s">
        <v>100</v>
      </c>
      <c r="D10999" s="1" t="s">
        <v>58</v>
      </c>
      <c r="E10999" s="1" t="s">
        <v>169</v>
      </c>
      <c r="F10999" s="1" t="s">
        <v>36</v>
      </c>
      <c r="G10999" s="1" t="s">
        <v>16</v>
      </c>
      <c r="H10999" s="1" t="s">
        <v>161</v>
      </c>
      <c r="I10999" s="1" t="s">
        <v>29</v>
      </c>
      <c r="J10999" s="19">
        <v>67.576210000000003</v>
      </c>
    </row>
    <row r="11000" spans="1:10" x14ac:dyDescent="0.2">
      <c r="A11000">
        <v>2012</v>
      </c>
      <c r="B11000">
        <v>3</v>
      </c>
      <c r="C11000" s="1" t="s">
        <v>100</v>
      </c>
      <c r="D11000" s="1" t="s">
        <v>58</v>
      </c>
      <c r="E11000" s="1" t="s">
        <v>169</v>
      </c>
      <c r="F11000" s="1" t="s">
        <v>36</v>
      </c>
      <c r="G11000" s="1" t="s">
        <v>16</v>
      </c>
      <c r="H11000" s="1" t="s">
        <v>162</v>
      </c>
      <c r="I11000" s="1" t="s">
        <v>30</v>
      </c>
      <c r="J11000" s="19">
        <v>1146.9326500000002</v>
      </c>
    </row>
    <row r="11001" spans="1:10" x14ac:dyDescent="0.2">
      <c r="A11001">
        <v>2012</v>
      </c>
      <c r="B11001">
        <v>3</v>
      </c>
      <c r="C11001" s="1" t="s">
        <v>100</v>
      </c>
      <c r="D11001" s="1" t="s">
        <v>58</v>
      </c>
      <c r="E11001" s="1" t="s">
        <v>169</v>
      </c>
      <c r="F11001" s="1" t="s">
        <v>36</v>
      </c>
      <c r="G11001" s="1" t="s">
        <v>16</v>
      </c>
      <c r="H11001" s="1" t="s">
        <v>170</v>
      </c>
      <c r="I11001" s="1" t="s">
        <v>151</v>
      </c>
      <c r="J11001" s="19">
        <v>941.15310709745904</v>
      </c>
    </row>
    <row r="11002" spans="1:10" x14ac:dyDescent="0.2">
      <c r="A11002">
        <v>2012</v>
      </c>
      <c r="B11002">
        <v>3</v>
      </c>
      <c r="C11002" s="1" t="s">
        <v>100</v>
      </c>
      <c r="D11002" s="1" t="s">
        <v>58</v>
      </c>
      <c r="E11002" s="1" t="s">
        <v>169</v>
      </c>
      <c r="F11002" s="1" t="s">
        <v>36</v>
      </c>
      <c r="G11002" s="1" t="s">
        <v>155</v>
      </c>
      <c r="H11002" s="1" t="s">
        <v>160</v>
      </c>
      <c r="I11002" s="1" t="s">
        <v>37</v>
      </c>
      <c r="J11002" s="19">
        <v>77.841146581000004</v>
      </c>
    </row>
    <row r="11003" spans="1:10" x14ac:dyDescent="0.2">
      <c r="A11003">
        <v>2012</v>
      </c>
      <c r="B11003">
        <v>3</v>
      </c>
      <c r="C11003" s="1" t="s">
        <v>100</v>
      </c>
      <c r="D11003" s="1" t="s">
        <v>58</v>
      </c>
      <c r="E11003" s="1" t="s">
        <v>169</v>
      </c>
      <c r="F11003" s="1" t="s">
        <v>36</v>
      </c>
      <c r="G11003" s="1" t="s">
        <v>155</v>
      </c>
      <c r="H11003" s="1" t="s">
        <v>161</v>
      </c>
      <c r="I11003" s="1" t="s">
        <v>29</v>
      </c>
      <c r="J11003" s="19">
        <v>1764.0408079850004</v>
      </c>
    </row>
    <row r="11004" spans="1:10" x14ac:dyDescent="0.2">
      <c r="A11004">
        <v>2012</v>
      </c>
      <c r="B11004">
        <v>3</v>
      </c>
      <c r="C11004" s="1" t="s">
        <v>100</v>
      </c>
      <c r="D11004" s="1" t="s">
        <v>58</v>
      </c>
      <c r="E11004" s="1" t="s">
        <v>169</v>
      </c>
      <c r="F11004" s="1" t="s">
        <v>36</v>
      </c>
      <c r="G11004" s="1" t="s">
        <v>155</v>
      </c>
      <c r="H11004" s="1" t="s">
        <v>162</v>
      </c>
      <c r="I11004" s="1" t="s">
        <v>30</v>
      </c>
      <c r="J11004" s="19">
        <v>129.18988523100001</v>
      </c>
    </row>
    <row r="11005" spans="1:10" x14ac:dyDescent="0.2">
      <c r="A11005">
        <v>2012</v>
      </c>
      <c r="B11005">
        <v>3</v>
      </c>
      <c r="C11005" s="1" t="s">
        <v>100</v>
      </c>
      <c r="D11005" s="1" t="s">
        <v>58</v>
      </c>
      <c r="E11005" s="1" t="s">
        <v>169</v>
      </c>
      <c r="F11005" s="1" t="s">
        <v>36</v>
      </c>
      <c r="G11005" s="1" t="s">
        <v>155</v>
      </c>
      <c r="H11005" s="1" t="s">
        <v>169</v>
      </c>
      <c r="I11005" s="1" t="s">
        <v>36</v>
      </c>
      <c r="J11005" s="19">
        <v>17.702988575999999</v>
      </c>
    </row>
    <row r="11006" spans="1:10" x14ac:dyDescent="0.2">
      <c r="A11006">
        <v>2012</v>
      </c>
      <c r="B11006">
        <v>3</v>
      </c>
      <c r="C11006" s="1" t="s">
        <v>100</v>
      </c>
      <c r="D11006" s="1" t="s">
        <v>58</v>
      </c>
      <c r="E11006" s="1" t="s">
        <v>169</v>
      </c>
      <c r="F11006" s="1" t="s">
        <v>36</v>
      </c>
      <c r="G11006" s="1" t="s">
        <v>155</v>
      </c>
      <c r="H11006" s="1" t="s">
        <v>171</v>
      </c>
      <c r="I11006" s="1" t="s">
        <v>39</v>
      </c>
      <c r="J11006" s="19">
        <v>9959.6043279080004</v>
      </c>
    </row>
    <row r="11007" spans="1:10" x14ac:dyDescent="0.2">
      <c r="A11007">
        <v>2012</v>
      </c>
      <c r="B11007">
        <v>3</v>
      </c>
      <c r="C11007" s="1" t="s">
        <v>100</v>
      </c>
      <c r="D11007" s="1" t="s">
        <v>58</v>
      </c>
      <c r="E11007" s="1" t="s">
        <v>170</v>
      </c>
      <c r="F11007" s="1" t="s">
        <v>151</v>
      </c>
      <c r="G11007" s="1" t="s">
        <v>158</v>
      </c>
      <c r="H11007" s="1" t="s">
        <v>168</v>
      </c>
      <c r="I11007" s="1" t="s">
        <v>31</v>
      </c>
      <c r="J11007" s="19">
        <v>4979.2832749279996</v>
      </c>
    </row>
    <row r="11008" spans="1:10" x14ac:dyDescent="0.2">
      <c r="A11008">
        <v>2012</v>
      </c>
      <c r="B11008">
        <v>3</v>
      </c>
      <c r="C11008" s="1" t="s">
        <v>100</v>
      </c>
      <c r="D11008" s="1" t="s">
        <v>58</v>
      </c>
      <c r="E11008" s="1" t="s">
        <v>170</v>
      </c>
      <c r="F11008" s="1" t="s">
        <v>151</v>
      </c>
      <c r="G11008" s="1" t="s">
        <v>159</v>
      </c>
      <c r="H11008" s="1" t="s">
        <v>167</v>
      </c>
      <c r="I11008" s="1" t="s">
        <v>32</v>
      </c>
      <c r="J11008" s="19">
        <v>4001.6153874149995</v>
      </c>
    </row>
    <row r="11009" spans="1:10" x14ac:dyDescent="0.2">
      <c r="A11009">
        <v>2012</v>
      </c>
      <c r="B11009">
        <v>3</v>
      </c>
      <c r="C11009" s="1" t="s">
        <v>100</v>
      </c>
      <c r="D11009" s="1" t="s">
        <v>58</v>
      </c>
      <c r="E11009" s="1" t="s">
        <v>170</v>
      </c>
      <c r="F11009" s="1" t="s">
        <v>151</v>
      </c>
      <c r="G11009" s="1" t="s">
        <v>14</v>
      </c>
      <c r="H11009" s="1" t="s">
        <v>162</v>
      </c>
      <c r="I11009" s="1" t="s">
        <v>30</v>
      </c>
      <c r="J11009" s="19">
        <v>19843.058563888862</v>
      </c>
    </row>
    <row r="11010" spans="1:10" x14ac:dyDescent="0.2">
      <c r="A11010">
        <v>2012</v>
      </c>
      <c r="B11010">
        <v>3</v>
      </c>
      <c r="C11010" s="1" t="s">
        <v>100</v>
      </c>
      <c r="D11010" s="1" t="s">
        <v>58</v>
      </c>
      <c r="E11010" s="1" t="s">
        <v>170</v>
      </c>
      <c r="F11010" s="1" t="s">
        <v>151</v>
      </c>
      <c r="G11010" s="1" t="s">
        <v>14</v>
      </c>
      <c r="H11010" s="1" t="s">
        <v>171</v>
      </c>
      <c r="I11010" s="1" t="s">
        <v>39</v>
      </c>
      <c r="J11010" s="19">
        <v>1408.6614690403999</v>
      </c>
    </row>
    <row r="11011" spans="1:10" x14ac:dyDescent="0.2">
      <c r="A11011">
        <v>2012</v>
      </c>
      <c r="B11011">
        <v>3</v>
      </c>
      <c r="C11011" s="1" t="s">
        <v>100</v>
      </c>
      <c r="D11011" s="1" t="s">
        <v>58</v>
      </c>
      <c r="E11011" s="1" t="s">
        <v>170</v>
      </c>
      <c r="F11011" s="1" t="s">
        <v>151</v>
      </c>
      <c r="G11011" s="1" t="s">
        <v>13</v>
      </c>
      <c r="H11011" s="1" t="s">
        <v>161</v>
      </c>
      <c r="I11011" s="1" t="s">
        <v>29</v>
      </c>
      <c r="J11011" s="19">
        <v>1960.4786818815398</v>
      </c>
    </row>
    <row r="11012" spans="1:10" x14ac:dyDescent="0.2">
      <c r="A11012">
        <v>2012</v>
      </c>
      <c r="B11012">
        <v>3</v>
      </c>
      <c r="C11012" s="1" t="s">
        <v>100</v>
      </c>
      <c r="D11012" s="1" t="s">
        <v>58</v>
      </c>
      <c r="E11012" s="1" t="s">
        <v>170</v>
      </c>
      <c r="F11012" s="1" t="s">
        <v>151</v>
      </c>
      <c r="G11012" s="1" t="s">
        <v>155</v>
      </c>
      <c r="H11012" s="1" t="s">
        <v>160</v>
      </c>
      <c r="I11012" s="1" t="s">
        <v>37</v>
      </c>
      <c r="J11012" s="19">
        <v>19.354481099646211</v>
      </c>
    </row>
    <row r="11013" spans="1:10" x14ac:dyDescent="0.2">
      <c r="A11013">
        <v>2012</v>
      </c>
      <c r="B11013">
        <v>3</v>
      </c>
      <c r="C11013" s="1" t="s">
        <v>100</v>
      </c>
      <c r="D11013" s="1" t="s">
        <v>58</v>
      </c>
      <c r="E11013" s="1" t="s">
        <v>170</v>
      </c>
      <c r="F11013" s="1" t="s">
        <v>151</v>
      </c>
      <c r="G11013" s="1" t="s">
        <v>155</v>
      </c>
      <c r="H11013" s="1" t="s">
        <v>161</v>
      </c>
      <c r="I11013" s="1" t="s">
        <v>29</v>
      </c>
      <c r="J11013" s="19">
        <v>0</v>
      </c>
    </row>
    <row r="11014" spans="1:10" x14ac:dyDescent="0.2">
      <c r="A11014">
        <v>2012</v>
      </c>
      <c r="B11014">
        <v>3</v>
      </c>
      <c r="C11014" s="1" t="s">
        <v>100</v>
      </c>
      <c r="D11014" s="1" t="s">
        <v>58</v>
      </c>
      <c r="E11014" s="1" t="s">
        <v>170</v>
      </c>
      <c r="F11014" s="1" t="s">
        <v>151</v>
      </c>
      <c r="G11014" s="1" t="s">
        <v>155</v>
      </c>
      <c r="H11014" s="1" t="s">
        <v>163</v>
      </c>
      <c r="I11014" s="1" t="s">
        <v>152</v>
      </c>
      <c r="J11014" s="19">
        <v>4.6697502533768054</v>
      </c>
    </row>
    <row r="11015" spans="1:10" x14ac:dyDescent="0.2">
      <c r="A11015">
        <v>2012</v>
      </c>
      <c r="B11015">
        <v>3</v>
      </c>
      <c r="C11015" s="1" t="s">
        <v>100</v>
      </c>
      <c r="D11015" s="1" t="s">
        <v>58</v>
      </c>
      <c r="E11015" s="1" t="s">
        <v>170</v>
      </c>
      <c r="F11015" s="1" t="s">
        <v>151</v>
      </c>
      <c r="G11015" s="1" t="s">
        <v>155</v>
      </c>
      <c r="H11015" s="1" t="s">
        <v>171</v>
      </c>
      <c r="I11015" s="1" t="s">
        <v>39</v>
      </c>
      <c r="J11015" s="19">
        <v>178.262702899</v>
      </c>
    </row>
    <row r="11016" spans="1:10" x14ac:dyDescent="0.2">
      <c r="A11016">
        <v>2012</v>
      </c>
      <c r="B11016">
        <v>3</v>
      </c>
      <c r="C11016" s="1" t="s">
        <v>100</v>
      </c>
      <c r="D11016" s="1" t="s">
        <v>58</v>
      </c>
      <c r="E11016" s="1" t="s">
        <v>171</v>
      </c>
      <c r="F11016" s="1" t="s">
        <v>39</v>
      </c>
      <c r="G11016" s="1" t="s">
        <v>158</v>
      </c>
      <c r="H11016" s="1" t="s">
        <v>168</v>
      </c>
      <c r="I11016" s="1" t="s">
        <v>31</v>
      </c>
      <c r="J11016" s="19">
        <v>508.76457689599994</v>
      </c>
    </row>
    <row r="11017" spans="1:10" x14ac:dyDescent="0.2">
      <c r="A11017">
        <v>2012</v>
      </c>
      <c r="B11017">
        <v>3</v>
      </c>
      <c r="C11017" s="1" t="s">
        <v>100</v>
      </c>
      <c r="D11017" s="1" t="s">
        <v>58</v>
      </c>
      <c r="E11017" s="1" t="s">
        <v>171</v>
      </c>
      <c r="F11017" s="1" t="s">
        <v>39</v>
      </c>
      <c r="G11017" s="1" t="s">
        <v>158</v>
      </c>
      <c r="H11017" s="1" t="s">
        <v>167</v>
      </c>
      <c r="I11017" s="1" t="s">
        <v>32</v>
      </c>
      <c r="J11017" s="19">
        <v>1.57160684466362E-12</v>
      </c>
    </row>
    <row r="11018" spans="1:10" x14ac:dyDescent="0.2">
      <c r="A11018">
        <v>2012</v>
      </c>
      <c r="B11018">
        <v>3</v>
      </c>
      <c r="C11018" s="1" t="s">
        <v>100</v>
      </c>
      <c r="D11018" s="1" t="s">
        <v>58</v>
      </c>
      <c r="E11018" s="1" t="s">
        <v>171</v>
      </c>
      <c r="F11018" s="1" t="s">
        <v>39</v>
      </c>
      <c r="G11018" s="1" t="s">
        <v>159</v>
      </c>
      <c r="H11018" s="1" t="s">
        <v>167</v>
      </c>
      <c r="I11018" s="1" t="s">
        <v>32</v>
      </c>
      <c r="J11018" s="19">
        <v>324.25531450499994</v>
      </c>
    </row>
    <row r="11019" spans="1:10" x14ac:dyDescent="0.2">
      <c r="A11019">
        <v>2012</v>
      </c>
      <c r="B11019">
        <v>3</v>
      </c>
      <c r="C11019" s="1" t="s">
        <v>100</v>
      </c>
      <c r="D11019" s="1" t="s">
        <v>58</v>
      </c>
      <c r="E11019" s="1" t="s">
        <v>171</v>
      </c>
      <c r="F11019" s="1" t="s">
        <v>39</v>
      </c>
      <c r="G11019" s="1" t="s">
        <v>14</v>
      </c>
      <c r="H11019" s="1" t="s">
        <v>161</v>
      </c>
      <c r="I11019" s="1" t="s">
        <v>29</v>
      </c>
      <c r="J11019" s="19">
        <v>41.562889999999996</v>
      </c>
    </row>
    <row r="11020" spans="1:10" x14ac:dyDescent="0.2">
      <c r="A11020">
        <v>2012</v>
      </c>
      <c r="B11020">
        <v>3</v>
      </c>
      <c r="C11020" s="1" t="s">
        <v>100</v>
      </c>
      <c r="D11020" s="1" t="s">
        <v>58</v>
      </c>
      <c r="E11020" s="1" t="s">
        <v>171</v>
      </c>
      <c r="F11020" s="1" t="s">
        <v>39</v>
      </c>
      <c r="G11020" s="1" t="s">
        <v>14</v>
      </c>
      <c r="H11020" s="1" t="s">
        <v>162</v>
      </c>
      <c r="I11020" s="1" t="s">
        <v>30</v>
      </c>
      <c r="J11020" s="19">
        <v>350.49908680000004</v>
      </c>
    </row>
    <row r="11021" spans="1:10" x14ac:dyDescent="0.2">
      <c r="A11021">
        <v>2012</v>
      </c>
      <c r="B11021">
        <v>3</v>
      </c>
      <c r="C11021" s="1" t="s">
        <v>100</v>
      </c>
      <c r="D11021" s="1" t="s">
        <v>58</v>
      </c>
      <c r="E11021" s="1" t="s">
        <v>171</v>
      </c>
      <c r="F11021" s="1" t="s">
        <v>39</v>
      </c>
      <c r="G11021" s="1" t="s">
        <v>16</v>
      </c>
      <c r="H11021" s="1" t="s">
        <v>160</v>
      </c>
      <c r="I11021" s="1" t="s">
        <v>37</v>
      </c>
      <c r="J11021" s="19">
        <v>22827.189769231998</v>
      </c>
    </row>
    <row r="11022" spans="1:10" x14ac:dyDescent="0.2">
      <c r="A11022">
        <v>2012</v>
      </c>
      <c r="B11022">
        <v>3</v>
      </c>
      <c r="C11022" s="1" t="s">
        <v>100</v>
      </c>
      <c r="D11022" s="1" t="s">
        <v>58</v>
      </c>
      <c r="E11022" s="1" t="s">
        <v>171</v>
      </c>
      <c r="F11022" s="1" t="s">
        <v>39</v>
      </c>
      <c r="G11022" s="1" t="s">
        <v>16</v>
      </c>
      <c r="H11022" s="1" t="s">
        <v>161</v>
      </c>
      <c r="I11022" s="1" t="s">
        <v>29</v>
      </c>
      <c r="J11022" s="19">
        <v>595.16454999999996</v>
      </c>
    </row>
    <row r="11023" spans="1:10" x14ac:dyDescent="0.2">
      <c r="A11023">
        <v>2012</v>
      </c>
      <c r="B11023">
        <v>3</v>
      </c>
      <c r="C11023" s="1" t="s">
        <v>100</v>
      </c>
      <c r="D11023" s="1" t="s">
        <v>58</v>
      </c>
      <c r="E11023" s="1" t="s">
        <v>171</v>
      </c>
      <c r="F11023" s="1" t="s">
        <v>39</v>
      </c>
      <c r="G11023" s="1" t="s">
        <v>16</v>
      </c>
      <c r="H11023" s="1" t="s">
        <v>162</v>
      </c>
      <c r="I11023" s="1" t="s">
        <v>30</v>
      </c>
      <c r="J11023" s="19">
        <v>6772.6841689409994</v>
      </c>
    </row>
    <row r="11024" spans="1:10" x14ac:dyDescent="0.2">
      <c r="A11024">
        <v>2012</v>
      </c>
      <c r="B11024">
        <v>3</v>
      </c>
      <c r="C11024" s="1" t="s">
        <v>100</v>
      </c>
      <c r="D11024" s="1" t="s">
        <v>58</v>
      </c>
      <c r="E11024" s="1" t="s">
        <v>171</v>
      </c>
      <c r="F11024" s="1" t="s">
        <v>39</v>
      </c>
      <c r="G11024" s="1" t="s">
        <v>16</v>
      </c>
      <c r="H11024" s="1" t="s">
        <v>163</v>
      </c>
      <c r="I11024" s="1" t="s">
        <v>152</v>
      </c>
      <c r="J11024" s="19">
        <v>1627.1754943199999</v>
      </c>
    </row>
    <row r="11025" spans="1:10" x14ac:dyDescent="0.2">
      <c r="A11025">
        <v>2012</v>
      </c>
      <c r="B11025">
        <v>3</v>
      </c>
      <c r="C11025" s="1" t="s">
        <v>100</v>
      </c>
      <c r="D11025" s="1" t="s">
        <v>58</v>
      </c>
      <c r="E11025" s="1" t="s">
        <v>171</v>
      </c>
      <c r="F11025" s="1" t="s">
        <v>39</v>
      </c>
      <c r="G11025" s="1" t="s">
        <v>16</v>
      </c>
      <c r="H11025" s="1" t="s">
        <v>164</v>
      </c>
      <c r="I11025" s="1" t="s">
        <v>165</v>
      </c>
      <c r="J11025" s="19">
        <v>60.370583347</v>
      </c>
    </row>
    <row r="11026" spans="1:10" x14ac:dyDescent="0.2">
      <c r="A11026">
        <v>2012</v>
      </c>
      <c r="B11026">
        <v>3</v>
      </c>
      <c r="C11026" s="1" t="s">
        <v>100</v>
      </c>
      <c r="D11026" s="1" t="s">
        <v>58</v>
      </c>
      <c r="E11026" s="1" t="s">
        <v>171</v>
      </c>
      <c r="F11026" s="1" t="s">
        <v>39</v>
      </c>
      <c r="G11026" s="1" t="s">
        <v>16</v>
      </c>
      <c r="H11026" s="1" t="s">
        <v>169</v>
      </c>
      <c r="I11026" s="1" t="s">
        <v>36</v>
      </c>
      <c r="J11026" s="19">
        <v>438.41859629000004</v>
      </c>
    </row>
    <row r="11027" spans="1:10" x14ac:dyDescent="0.2">
      <c r="A11027">
        <v>2012</v>
      </c>
      <c r="B11027">
        <v>3</v>
      </c>
      <c r="C11027" s="1" t="s">
        <v>100</v>
      </c>
      <c r="D11027" s="1" t="s">
        <v>58</v>
      </c>
      <c r="E11027" s="1" t="s">
        <v>171</v>
      </c>
      <c r="F11027" s="1" t="s">
        <v>39</v>
      </c>
      <c r="G11027" s="1" t="s">
        <v>155</v>
      </c>
      <c r="H11027" s="1" t="s">
        <v>160</v>
      </c>
      <c r="I11027" s="1" t="s">
        <v>37</v>
      </c>
      <c r="J11027" s="19">
        <v>8586.9125232576353</v>
      </c>
    </row>
    <row r="11028" spans="1:10" x14ac:dyDescent="0.2">
      <c r="A11028">
        <v>2012</v>
      </c>
      <c r="B11028">
        <v>3</v>
      </c>
      <c r="C11028" s="1" t="s">
        <v>100</v>
      </c>
      <c r="D11028" s="1" t="s">
        <v>58</v>
      </c>
      <c r="E11028" s="1" t="s">
        <v>171</v>
      </c>
      <c r="F11028" s="1" t="s">
        <v>39</v>
      </c>
      <c r="G11028" s="1" t="s">
        <v>155</v>
      </c>
      <c r="H11028" s="1" t="s">
        <v>161</v>
      </c>
      <c r="I11028" s="1" t="s">
        <v>29</v>
      </c>
      <c r="J11028" s="19">
        <v>531.08408176299997</v>
      </c>
    </row>
    <row r="11029" spans="1:10" x14ac:dyDescent="0.2">
      <c r="A11029">
        <v>2012</v>
      </c>
      <c r="B11029">
        <v>3</v>
      </c>
      <c r="C11029" s="1" t="s">
        <v>100</v>
      </c>
      <c r="D11029" s="1" t="s">
        <v>58</v>
      </c>
      <c r="E11029" s="1" t="s">
        <v>171</v>
      </c>
      <c r="F11029" s="1" t="s">
        <v>39</v>
      </c>
      <c r="G11029" s="1" t="s">
        <v>155</v>
      </c>
      <c r="H11029" s="1" t="s">
        <v>162</v>
      </c>
      <c r="I11029" s="1" t="s">
        <v>30</v>
      </c>
      <c r="J11029" s="19">
        <v>3941.3764042600005</v>
      </c>
    </row>
    <row r="11030" spans="1:10" x14ac:dyDescent="0.2">
      <c r="A11030">
        <v>2012</v>
      </c>
      <c r="B11030">
        <v>3</v>
      </c>
      <c r="C11030" s="1" t="s">
        <v>100</v>
      </c>
      <c r="D11030" s="1" t="s">
        <v>58</v>
      </c>
      <c r="E11030" s="1" t="s">
        <v>171</v>
      </c>
      <c r="F11030" s="1" t="s">
        <v>39</v>
      </c>
      <c r="G11030" s="1" t="s">
        <v>155</v>
      </c>
      <c r="H11030" s="1" t="s">
        <v>163</v>
      </c>
      <c r="I11030" s="1" t="s">
        <v>152</v>
      </c>
      <c r="J11030" s="19">
        <v>1151.9288591373636</v>
      </c>
    </row>
    <row r="11031" spans="1:10" x14ac:dyDescent="0.2">
      <c r="A11031">
        <v>2012</v>
      </c>
      <c r="B11031">
        <v>3</v>
      </c>
      <c r="C11031" s="1" t="s">
        <v>100</v>
      </c>
      <c r="D11031" s="1" t="s">
        <v>58</v>
      </c>
      <c r="E11031" s="1" t="s">
        <v>171</v>
      </c>
      <c r="F11031" s="1" t="s">
        <v>39</v>
      </c>
      <c r="G11031" s="1" t="s">
        <v>155</v>
      </c>
      <c r="H11031" s="1" t="s">
        <v>169</v>
      </c>
      <c r="I11031" s="1" t="s">
        <v>36</v>
      </c>
      <c r="J11031" s="19">
        <v>2416.4334364789993</v>
      </c>
    </row>
    <row r="11032" spans="1:10" x14ac:dyDescent="0.2">
      <c r="A11032">
        <v>2012</v>
      </c>
      <c r="B11032">
        <v>3</v>
      </c>
      <c r="C11032" s="1" t="s">
        <v>100</v>
      </c>
      <c r="D11032" s="1" t="s">
        <v>157</v>
      </c>
      <c r="E11032" s="1" t="s">
        <v>160</v>
      </c>
      <c r="F11032" s="1" t="s">
        <v>37</v>
      </c>
      <c r="G11032" s="1" t="s">
        <v>158</v>
      </c>
      <c r="H11032" s="1" t="s">
        <v>168</v>
      </c>
      <c r="I11032" s="1" t="s">
        <v>31</v>
      </c>
      <c r="J11032" s="19">
        <v>147.03136747462216</v>
      </c>
    </row>
    <row r="11033" spans="1:10" x14ac:dyDescent="0.2">
      <c r="A11033">
        <v>2012</v>
      </c>
      <c r="B11033">
        <v>3</v>
      </c>
      <c r="C11033" s="1" t="s">
        <v>100</v>
      </c>
      <c r="D11033" s="1" t="s">
        <v>157</v>
      </c>
      <c r="E11033" s="1" t="s">
        <v>160</v>
      </c>
      <c r="F11033" s="1" t="s">
        <v>37</v>
      </c>
      <c r="G11033" s="1" t="s">
        <v>159</v>
      </c>
      <c r="H11033" s="1" t="s">
        <v>167</v>
      </c>
      <c r="I11033" s="1" t="s">
        <v>32</v>
      </c>
      <c r="J11033" s="19">
        <v>-298.73226595647122</v>
      </c>
    </row>
    <row r="11034" spans="1:10" x14ac:dyDescent="0.2">
      <c r="A11034">
        <v>2012</v>
      </c>
      <c r="B11034">
        <v>3</v>
      </c>
      <c r="C11034" s="1" t="s">
        <v>100</v>
      </c>
      <c r="D11034" s="1" t="s">
        <v>157</v>
      </c>
      <c r="E11034" s="1" t="s">
        <v>160</v>
      </c>
      <c r="F11034" s="1" t="s">
        <v>37</v>
      </c>
      <c r="G11034" s="1" t="s">
        <v>14</v>
      </c>
      <c r="H11034" s="1" t="s">
        <v>162</v>
      </c>
      <c r="I11034" s="1" t="s">
        <v>30</v>
      </c>
      <c r="J11034" s="19">
        <v>287.21155535061519</v>
      </c>
    </row>
    <row r="11035" spans="1:10" x14ac:dyDescent="0.2">
      <c r="A11035">
        <v>2012</v>
      </c>
      <c r="B11035">
        <v>3</v>
      </c>
      <c r="C11035" s="1" t="s">
        <v>100</v>
      </c>
      <c r="D11035" s="1" t="s">
        <v>157</v>
      </c>
      <c r="E11035" s="1" t="s">
        <v>160</v>
      </c>
      <c r="F11035" s="1" t="s">
        <v>37</v>
      </c>
      <c r="G11035" s="1" t="s">
        <v>14</v>
      </c>
      <c r="H11035" s="1" t="s">
        <v>171</v>
      </c>
      <c r="I11035" s="1" t="s">
        <v>39</v>
      </c>
      <c r="J11035" s="19">
        <v>615.18196763660012</v>
      </c>
    </row>
    <row r="11036" spans="1:10" x14ac:dyDescent="0.2">
      <c r="A11036">
        <v>2012</v>
      </c>
      <c r="B11036">
        <v>3</v>
      </c>
      <c r="C11036" s="1" t="s">
        <v>100</v>
      </c>
      <c r="D11036" s="1" t="s">
        <v>157</v>
      </c>
      <c r="E11036" s="1" t="s">
        <v>160</v>
      </c>
      <c r="F11036" s="1" t="s">
        <v>37</v>
      </c>
      <c r="G11036" s="1" t="s">
        <v>13</v>
      </c>
      <c r="H11036" s="1" t="s">
        <v>161</v>
      </c>
      <c r="I11036" s="1" t="s">
        <v>29</v>
      </c>
      <c r="J11036" s="19">
        <v>9.4478992999999996</v>
      </c>
    </row>
    <row r="11037" spans="1:10" x14ac:dyDescent="0.2">
      <c r="A11037">
        <v>2012</v>
      </c>
      <c r="B11037">
        <v>3</v>
      </c>
      <c r="C11037" s="1" t="s">
        <v>100</v>
      </c>
      <c r="D11037" s="1" t="s">
        <v>157</v>
      </c>
      <c r="E11037" s="1" t="s">
        <v>160</v>
      </c>
      <c r="F11037" s="1" t="s">
        <v>37</v>
      </c>
      <c r="G11037" s="1" t="s">
        <v>16</v>
      </c>
      <c r="H11037" s="1" t="s">
        <v>160</v>
      </c>
      <c r="I11037" s="1" t="s">
        <v>37</v>
      </c>
      <c r="J11037" s="19">
        <v>2.3779999999999996E-2</v>
      </c>
    </row>
    <row r="11038" spans="1:10" x14ac:dyDescent="0.2">
      <c r="A11038">
        <v>2012</v>
      </c>
      <c r="B11038">
        <v>3</v>
      </c>
      <c r="C11038" s="1" t="s">
        <v>100</v>
      </c>
      <c r="D11038" s="1" t="s">
        <v>157</v>
      </c>
      <c r="E11038" s="1" t="s">
        <v>160</v>
      </c>
      <c r="F11038" s="1" t="s">
        <v>37</v>
      </c>
      <c r="G11038" s="1" t="s">
        <v>16</v>
      </c>
      <c r="H11038" s="1" t="s">
        <v>162</v>
      </c>
      <c r="I11038" s="1" t="s">
        <v>30</v>
      </c>
      <c r="J11038" s="19">
        <v>2.5465851649641991E-14</v>
      </c>
    </row>
    <row r="11039" spans="1:10" x14ac:dyDescent="0.2">
      <c r="A11039">
        <v>2012</v>
      </c>
      <c r="B11039">
        <v>3</v>
      </c>
      <c r="C11039" s="1" t="s">
        <v>100</v>
      </c>
      <c r="D11039" s="1" t="s">
        <v>157</v>
      </c>
      <c r="E11039" s="1" t="s">
        <v>160</v>
      </c>
      <c r="F11039" s="1" t="s">
        <v>37</v>
      </c>
      <c r="G11039" s="1" t="s">
        <v>16</v>
      </c>
      <c r="H11039" s="1" t="s">
        <v>171</v>
      </c>
      <c r="I11039" s="1" t="s">
        <v>39</v>
      </c>
      <c r="J11039" s="19">
        <v>738.52231019800001</v>
      </c>
    </row>
    <row r="11040" spans="1:10" x14ac:dyDescent="0.2">
      <c r="A11040">
        <v>2012</v>
      </c>
      <c r="B11040">
        <v>3</v>
      </c>
      <c r="C11040" s="1" t="s">
        <v>100</v>
      </c>
      <c r="D11040" s="1" t="s">
        <v>157</v>
      </c>
      <c r="E11040" s="1" t="s">
        <v>160</v>
      </c>
      <c r="F11040" s="1" t="s">
        <v>37</v>
      </c>
      <c r="G11040" s="1" t="s">
        <v>155</v>
      </c>
      <c r="H11040" s="1" t="s">
        <v>160</v>
      </c>
      <c r="I11040" s="1" t="s">
        <v>37</v>
      </c>
      <c r="J11040" s="19">
        <v>159.48621278933769</v>
      </c>
    </row>
    <row r="11041" spans="1:10" x14ac:dyDescent="0.2">
      <c r="A11041">
        <v>2012</v>
      </c>
      <c r="B11041">
        <v>3</v>
      </c>
      <c r="C11041" s="1" t="s">
        <v>100</v>
      </c>
      <c r="D11041" s="1" t="s">
        <v>157</v>
      </c>
      <c r="E11041" s="1" t="s">
        <v>160</v>
      </c>
      <c r="F11041" s="1" t="s">
        <v>37</v>
      </c>
      <c r="G11041" s="1" t="s">
        <v>155</v>
      </c>
      <c r="H11041" s="1" t="s">
        <v>161</v>
      </c>
      <c r="I11041" s="1" t="s">
        <v>29</v>
      </c>
      <c r="J11041" s="19">
        <v>28.985990565665475</v>
      </c>
    </row>
    <row r="11042" spans="1:10" x14ac:dyDescent="0.2">
      <c r="A11042">
        <v>2012</v>
      </c>
      <c r="B11042">
        <v>3</v>
      </c>
      <c r="C11042" s="1" t="s">
        <v>100</v>
      </c>
      <c r="D11042" s="1" t="s">
        <v>157</v>
      </c>
      <c r="E11042" s="1" t="s">
        <v>160</v>
      </c>
      <c r="F11042" s="1" t="s">
        <v>37</v>
      </c>
      <c r="G11042" s="1" t="s">
        <v>155</v>
      </c>
      <c r="H11042" s="1" t="s">
        <v>162</v>
      </c>
      <c r="I11042" s="1" t="s">
        <v>30</v>
      </c>
      <c r="J11042" s="19">
        <v>212.92622644358897</v>
      </c>
    </row>
    <row r="11043" spans="1:10" x14ac:dyDescent="0.2">
      <c r="A11043">
        <v>2012</v>
      </c>
      <c r="B11043">
        <v>3</v>
      </c>
      <c r="C11043" s="1" t="s">
        <v>100</v>
      </c>
      <c r="D11043" s="1" t="s">
        <v>157</v>
      </c>
      <c r="E11043" s="1" t="s">
        <v>160</v>
      </c>
      <c r="F11043" s="1" t="s">
        <v>37</v>
      </c>
      <c r="G11043" s="1" t="s">
        <v>155</v>
      </c>
      <c r="H11043" s="1" t="s">
        <v>163</v>
      </c>
      <c r="I11043" s="1" t="s">
        <v>152</v>
      </c>
      <c r="J11043" s="19">
        <v>-12.671409717999794</v>
      </c>
    </row>
    <row r="11044" spans="1:10" x14ac:dyDescent="0.2">
      <c r="A11044">
        <v>2012</v>
      </c>
      <c r="B11044">
        <v>3</v>
      </c>
      <c r="C11044" s="1" t="s">
        <v>100</v>
      </c>
      <c r="D11044" s="1" t="s">
        <v>157</v>
      </c>
      <c r="E11044" s="1" t="s">
        <v>160</v>
      </c>
      <c r="F11044" s="1" t="s">
        <v>37</v>
      </c>
      <c r="G11044" s="1" t="s">
        <v>155</v>
      </c>
      <c r="H11044" s="1" t="s">
        <v>169</v>
      </c>
      <c r="I11044" s="1" t="s">
        <v>36</v>
      </c>
      <c r="J11044" s="19">
        <v>114.12042642189056</v>
      </c>
    </row>
    <row r="11045" spans="1:10" x14ac:dyDescent="0.2">
      <c r="A11045">
        <v>2012</v>
      </c>
      <c r="B11045">
        <v>3</v>
      </c>
      <c r="C11045" s="1" t="s">
        <v>100</v>
      </c>
      <c r="D11045" s="1" t="s">
        <v>157</v>
      </c>
      <c r="E11045" s="1" t="s">
        <v>160</v>
      </c>
      <c r="F11045" s="1" t="s">
        <v>37</v>
      </c>
      <c r="G11045" s="1" t="s">
        <v>155</v>
      </c>
      <c r="H11045" s="1" t="s">
        <v>171</v>
      </c>
      <c r="I11045" s="1" t="s">
        <v>39</v>
      </c>
      <c r="J11045" s="19">
        <v>90.281556761999994</v>
      </c>
    </row>
    <row r="11046" spans="1:10" x14ac:dyDescent="0.2">
      <c r="A11046">
        <v>2012</v>
      </c>
      <c r="B11046">
        <v>3</v>
      </c>
      <c r="C11046" s="1" t="s">
        <v>100</v>
      </c>
      <c r="D11046" s="1" t="s">
        <v>157</v>
      </c>
      <c r="E11046" s="1" t="s">
        <v>161</v>
      </c>
      <c r="F11046" s="1" t="s">
        <v>29</v>
      </c>
      <c r="G11046" s="1" t="s">
        <v>14</v>
      </c>
      <c r="H11046" s="1" t="s">
        <v>171</v>
      </c>
      <c r="I11046" s="1" t="s">
        <v>39</v>
      </c>
      <c r="J11046" s="19">
        <v>-641.13099927999997</v>
      </c>
    </row>
    <row r="11047" spans="1:10" x14ac:dyDescent="0.2">
      <c r="A11047">
        <v>2012</v>
      </c>
      <c r="B11047">
        <v>3</v>
      </c>
      <c r="C11047" s="1" t="s">
        <v>100</v>
      </c>
      <c r="D11047" s="1" t="s">
        <v>157</v>
      </c>
      <c r="E11047" s="1" t="s">
        <v>161</v>
      </c>
      <c r="F11047" s="1" t="s">
        <v>29</v>
      </c>
      <c r="G11047" s="1" t="s">
        <v>13</v>
      </c>
      <c r="H11047" s="1" t="s">
        <v>171</v>
      </c>
      <c r="I11047" s="1" t="s">
        <v>39</v>
      </c>
      <c r="J11047" s="19">
        <v>-7.4769999999999989E-2</v>
      </c>
    </row>
    <row r="11048" spans="1:10" x14ac:dyDescent="0.2">
      <c r="A11048">
        <v>2012</v>
      </c>
      <c r="B11048">
        <v>3</v>
      </c>
      <c r="C11048" s="1" t="s">
        <v>100</v>
      </c>
      <c r="D11048" s="1" t="s">
        <v>157</v>
      </c>
      <c r="E11048" s="1" t="s">
        <v>161</v>
      </c>
      <c r="F11048" s="1" t="s">
        <v>29</v>
      </c>
      <c r="G11048" s="1" t="s">
        <v>16</v>
      </c>
      <c r="H11048" s="1" t="s">
        <v>162</v>
      </c>
      <c r="I11048" s="1" t="s">
        <v>30</v>
      </c>
      <c r="J11048" s="19">
        <v>3.9918800000000001</v>
      </c>
    </row>
    <row r="11049" spans="1:10" x14ac:dyDescent="0.2">
      <c r="A11049">
        <v>2012</v>
      </c>
      <c r="B11049">
        <v>3</v>
      </c>
      <c r="C11049" s="1" t="s">
        <v>100</v>
      </c>
      <c r="D11049" s="1" t="s">
        <v>157</v>
      </c>
      <c r="E11049" s="1" t="s">
        <v>161</v>
      </c>
      <c r="F11049" s="1" t="s">
        <v>29</v>
      </c>
      <c r="G11049" s="1" t="s">
        <v>16</v>
      </c>
      <c r="H11049" s="1" t="s">
        <v>163</v>
      </c>
      <c r="I11049" s="1" t="s">
        <v>152</v>
      </c>
      <c r="J11049" s="19">
        <v>17.125789999999999</v>
      </c>
    </row>
    <row r="11050" spans="1:10" x14ac:dyDescent="0.2">
      <c r="A11050">
        <v>2012</v>
      </c>
      <c r="B11050">
        <v>3</v>
      </c>
      <c r="C11050" s="1" t="s">
        <v>100</v>
      </c>
      <c r="D11050" s="1" t="s">
        <v>157</v>
      </c>
      <c r="E11050" s="1" t="s">
        <v>161</v>
      </c>
      <c r="F11050" s="1" t="s">
        <v>29</v>
      </c>
      <c r="G11050" s="1" t="s">
        <v>16</v>
      </c>
      <c r="H11050" s="1" t="s">
        <v>169</v>
      </c>
      <c r="I11050" s="1" t="s">
        <v>36</v>
      </c>
      <c r="J11050" s="19">
        <v>-0.41335000000000038</v>
      </c>
    </row>
    <row r="11051" spans="1:10" x14ac:dyDescent="0.2">
      <c r="A11051">
        <v>2012</v>
      </c>
      <c r="B11051">
        <v>3</v>
      </c>
      <c r="C11051" s="1" t="s">
        <v>100</v>
      </c>
      <c r="D11051" s="1" t="s">
        <v>157</v>
      </c>
      <c r="E11051" s="1" t="s">
        <v>161</v>
      </c>
      <c r="F11051" s="1" t="s">
        <v>29</v>
      </c>
      <c r="G11051" s="1" t="s">
        <v>16</v>
      </c>
      <c r="H11051" s="1" t="s">
        <v>171</v>
      </c>
      <c r="I11051" s="1" t="s">
        <v>39</v>
      </c>
      <c r="J11051" s="19">
        <v>0.58404</v>
      </c>
    </row>
    <row r="11052" spans="1:10" x14ac:dyDescent="0.2">
      <c r="A11052">
        <v>2012</v>
      </c>
      <c r="B11052">
        <v>3</v>
      </c>
      <c r="C11052" s="1" t="s">
        <v>100</v>
      </c>
      <c r="D11052" s="1" t="s">
        <v>157</v>
      </c>
      <c r="E11052" s="1" t="s">
        <v>161</v>
      </c>
      <c r="F11052" s="1" t="s">
        <v>29</v>
      </c>
      <c r="G11052" s="1" t="s">
        <v>155</v>
      </c>
      <c r="H11052" s="1" t="s">
        <v>171</v>
      </c>
      <c r="I11052" s="1" t="s">
        <v>39</v>
      </c>
      <c r="J11052" s="19">
        <v>196.89424279300002</v>
      </c>
    </row>
    <row r="11053" spans="1:10" x14ac:dyDescent="0.2">
      <c r="A11053">
        <v>2012</v>
      </c>
      <c r="B11053">
        <v>3</v>
      </c>
      <c r="C11053" s="1" t="s">
        <v>100</v>
      </c>
      <c r="D11053" s="1" t="s">
        <v>157</v>
      </c>
      <c r="E11053" s="1" t="s">
        <v>162</v>
      </c>
      <c r="F11053" s="1" t="s">
        <v>30</v>
      </c>
      <c r="G11053" s="1" t="s">
        <v>158</v>
      </c>
      <c r="H11053" s="1" t="s">
        <v>168</v>
      </c>
      <c r="I11053" s="1" t="s">
        <v>31</v>
      </c>
      <c r="J11053" s="19">
        <v>-80.042986331087107</v>
      </c>
    </row>
    <row r="11054" spans="1:10" x14ac:dyDescent="0.2">
      <c r="A11054">
        <v>2012</v>
      </c>
      <c r="B11054">
        <v>3</v>
      </c>
      <c r="C11054" s="1" t="s">
        <v>100</v>
      </c>
      <c r="D11054" s="1" t="s">
        <v>157</v>
      </c>
      <c r="E11054" s="1" t="s">
        <v>162</v>
      </c>
      <c r="F11054" s="1" t="s">
        <v>30</v>
      </c>
      <c r="G11054" s="1" t="s">
        <v>14</v>
      </c>
      <c r="H11054" s="1" t="s">
        <v>161</v>
      </c>
      <c r="I11054" s="1" t="s">
        <v>29</v>
      </c>
      <c r="J11054" s="19">
        <v>-455.77554000000003</v>
      </c>
    </row>
    <row r="11055" spans="1:10" x14ac:dyDescent="0.2">
      <c r="A11055">
        <v>2012</v>
      </c>
      <c r="B11055">
        <v>3</v>
      </c>
      <c r="C11055" s="1" t="s">
        <v>100</v>
      </c>
      <c r="D11055" s="1" t="s">
        <v>157</v>
      </c>
      <c r="E11055" s="1" t="s">
        <v>162</v>
      </c>
      <c r="F11055" s="1" t="s">
        <v>30</v>
      </c>
      <c r="G11055" s="1" t="s">
        <v>14</v>
      </c>
      <c r="H11055" s="1" t="s">
        <v>162</v>
      </c>
      <c r="I11055" s="1" t="s">
        <v>30</v>
      </c>
      <c r="J11055" s="19">
        <v>101.44821290154937</v>
      </c>
    </row>
    <row r="11056" spans="1:10" x14ac:dyDescent="0.2">
      <c r="A11056">
        <v>2012</v>
      </c>
      <c r="B11056">
        <v>3</v>
      </c>
      <c r="C11056" s="1" t="s">
        <v>100</v>
      </c>
      <c r="D11056" s="1" t="s">
        <v>157</v>
      </c>
      <c r="E11056" s="1" t="s">
        <v>162</v>
      </c>
      <c r="F11056" s="1" t="s">
        <v>30</v>
      </c>
      <c r="G11056" s="1" t="s">
        <v>14</v>
      </c>
      <c r="H11056" s="1" t="s">
        <v>171</v>
      </c>
      <c r="I11056" s="1" t="s">
        <v>39</v>
      </c>
      <c r="J11056" s="19">
        <v>148.07091171100001</v>
      </c>
    </row>
    <row r="11057" spans="1:10" x14ac:dyDescent="0.2">
      <c r="A11057">
        <v>2012</v>
      </c>
      <c r="B11057">
        <v>3</v>
      </c>
      <c r="C11057" s="1" t="s">
        <v>100</v>
      </c>
      <c r="D11057" s="1" t="s">
        <v>157</v>
      </c>
      <c r="E11057" s="1" t="s">
        <v>162</v>
      </c>
      <c r="F11057" s="1" t="s">
        <v>30</v>
      </c>
      <c r="G11057" s="1" t="s">
        <v>13</v>
      </c>
      <c r="H11057" s="1" t="s">
        <v>161</v>
      </c>
      <c r="I11057" s="1" t="s">
        <v>29</v>
      </c>
      <c r="J11057" s="19">
        <v>200.51902184100001</v>
      </c>
    </row>
    <row r="11058" spans="1:10" x14ac:dyDescent="0.2">
      <c r="A11058">
        <v>2012</v>
      </c>
      <c r="B11058">
        <v>3</v>
      </c>
      <c r="C11058" s="1" t="s">
        <v>100</v>
      </c>
      <c r="D11058" s="1" t="s">
        <v>157</v>
      </c>
      <c r="E11058" s="1" t="s">
        <v>162</v>
      </c>
      <c r="F11058" s="1" t="s">
        <v>30</v>
      </c>
      <c r="G11058" s="1" t="s">
        <v>13</v>
      </c>
      <c r="H11058" s="1" t="s">
        <v>171</v>
      </c>
      <c r="I11058" s="1" t="s">
        <v>39</v>
      </c>
      <c r="J11058" s="19">
        <v>9.4725900000000003</v>
      </c>
    </row>
    <row r="11059" spans="1:10" x14ac:dyDescent="0.2">
      <c r="A11059">
        <v>2012</v>
      </c>
      <c r="B11059">
        <v>3</v>
      </c>
      <c r="C11059" s="1" t="s">
        <v>100</v>
      </c>
      <c r="D11059" s="1" t="s">
        <v>157</v>
      </c>
      <c r="E11059" s="1" t="s">
        <v>162</v>
      </c>
      <c r="F11059" s="1" t="s">
        <v>30</v>
      </c>
      <c r="G11059" s="1" t="s">
        <v>16</v>
      </c>
      <c r="H11059" s="1" t="s">
        <v>160</v>
      </c>
      <c r="I11059" s="1" t="s">
        <v>37</v>
      </c>
      <c r="J11059" s="19">
        <v>1252.810655954268</v>
      </c>
    </row>
    <row r="11060" spans="1:10" x14ac:dyDescent="0.2">
      <c r="A11060">
        <v>2012</v>
      </c>
      <c r="B11060">
        <v>3</v>
      </c>
      <c r="C11060" s="1" t="s">
        <v>100</v>
      </c>
      <c r="D11060" s="1" t="s">
        <v>157</v>
      </c>
      <c r="E11060" s="1" t="s">
        <v>162</v>
      </c>
      <c r="F11060" s="1" t="s">
        <v>30</v>
      </c>
      <c r="G11060" s="1" t="s">
        <v>16</v>
      </c>
      <c r="H11060" s="1" t="s">
        <v>162</v>
      </c>
      <c r="I11060" s="1" t="s">
        <v>30</v>
      </c>
      <c r="J11060" s="19">
        <v>114.16750728799998</v>
      </c>
    </row>
    <row r="11061" spans="1:10" x14ac:dyDescent="0.2">
      <c r="A11061">
        <v>2012</v>
      </c>
      <c r="B11061">
        <v>3</v>
      </c>
      <c r="C11061" s="1" t="s">
        <v>100</v>
      </c>
      <c r="D11061" s="1" t="s">
        <v>157</v>
      </c>
      <c r="E11061" s="1" t="s">
        <v>162</v>
      </c>
      <c r="F11061" s="1" t="s">
        <v>30</v>
      </c>
      <c r="G11061" s="1" t="s">
        <v>16</v>
      </c>
      <c r="H11061" s="1" t="s">
        <v>167</v>
      </c>
      <c r="I11061" s="1" t="s">
        <v>32</v>
      </c>
      <c r="J11061" s="19">
        <v>24.39978</v>
      </c>
    </row>
    <row r="11062" spans="1:10" x14ac:dyDescent="0.2">
      <c r="A11062">
        <v>2012</v>
      </c>
      <c r="B11062">
        <v>3</v>
      </c>
      <c r="C11062" s="1" t="s">
        <v>100</v>
      </c>
      <c r="D11062" s="1" t="s">
        <v>157</v>
      </c>
      <c r="E11062" s="1" t="s">
        <v>162</v>
      </c>
      <c r="F11062" s="1" t="s">
        <v>30</v>
      </c>
      <c r="G11062" s="1" t="s">
        <v>16</v>
      </c>
      <c r="H11062" s="1" t="s">
        <v>163</v>
      </c>
      <c r="I11062" s="1" t="s">
        <v>152</v>
      </c>
      <c r="J11062" s="19">
        <v>220.28023393073389</v>
      </c>
    </row>
    <row r="11063" spans="1:10" x14ac:dyDescent="0.2">
      <c r="A11063">
        <v>2012</v>
      </c>
      <c r="B11063">
        <v>3</v>
      </c>
      <c r="C11063" s="1" t="s">
        <v>100</v>
      </c>
      <c r="D11063" s="1" t="s">
        <v>157</v>
      </c>
      <c r="E11063" s="1" t="s">
        <v>162</v>
      </c>
      <c r="F11063" s="1" t="s">
        <v>30</v>
      </c>
      <c r="G11063" s="1" t="s">
        <v>16</v>
      </c>
      <c r="H11063" s="1" t="s">
        <v>164</v>
      </c>
      <c r="I11063" s="1" t="s">
        <v>165</v>
      </c>
      <c r="J11063" s="19">
        <v>12.176746644999994</v>
      </c>
    </row>
    <row r="11064" spans="1:10" x14ac:dyDescent="0.2">
      <c r="A11064">
        <v>2012</v>
      </c>
      <c r="B11064">
        <v>3</v>
      </c>
      <c r="C11064" s="1" t="s">
        <v>100</v>
      </c>
      <c r="D11064" s="1" t="s">
        <v>157</v>
      </c>
      <c r="E11064" s="1" t="s">
        <v>162</v>
      </c>
      <c r="F11064" s="1" t="s">
        <v>30</v>
      </c>
      <c r="G11064" s="1" t="s">
        <v>16</v>
      </c>
      <c r="H11064" s="1" t="s">
        <v>169</v>
      </c>
      <c r="I11064" s="1" t="s">
        <v>36</v>
      </c>
      <c r="J11064" s="19">
        <v>-1.4232899999999997</v>
      </c>
    </row>
    <row r="11065" spans="1:10" x14ac:dyDescent="0.2">
      <c r="A11065">
        <v>2012</v>
      </c>
      <c r="B11065">
        <v>3</v>
      </c>
      <c r="C11065" s="1" t="s">
        <v>100</v>
      </c>
      <c r="D11065" s="1" t="s">
        <v>157</v>
      </c>
      <c r="E11065" s="1" t="s">
        <v>162</v>
      </c>
      <c r="F11065" s="1" t="s">
        <v>30</v>
      </c>
      <c r="G11065" s="1" t="s">
        <v>16</v>
      </c>
      <c r="H11065" s="1" t="s">
        <v>170</v>
      </c>
      <c r="I11065" s="1" t="s">
        <v>151</v>
      </c>
      <c r="J11065" s="19">
        <v>1019.321825926016</v>
      </c>
    </row>
    <row r="11066" spans="1:10" x14ac:dyDescent="0.2">
      <c r="A11066">
        <v>2012</v>
      </c>
      <c r="B11066">
        <v>3</v>
      </c>
      <c r="C11066" s="1" t="s">
        <v>100</v>
      </c>
      <c r="D11066" s="1" t="s">
        <v>157</v>
      </c>
      <c r="E11066" s="1" t="s">
        <v>162</v>
      </c>
      <c r="F11066" s="1" t="s">
        <v>30</v>
      </c>
      <c r="G11066" s="1" t="s">
        <v>16</v>
      </c>
      <c r="H11066" s="1" t="s">
        <v>171</v>
      </c>
      <c r="I11066" s="1" t="s">
        <v>39</v>
      </c>
      <c r="J11066" s="19">
        <v>42.836946253999997</v>
      </c>
    </row>
    <row r="11067" spans="1:10" x14ac:dyDescent="0.2">
      <c r="A11067">
        <v>2012</v>
      </c>
      <c r="B11067">
        <v>3</v>
      </c>
      <c r="C11067" s="1" t="s">
        <v>100</v>
      </c>
      <c r="D11067" s="1" t="s">
        <v>157</v>
      </c>
      <c r="E11067" s="1" t="s">
        <v>162</v>
      </c>
      <c r="F11067" s="1" t="s">
        <v>30</v>
      </c>
      <c r="G11067" s="1" t="s">
        <v>155</v>
      </c>
      <c r="H11067" s="1" t="s">
        <v>160</v>
      </c>
      <c r="I11067" s="1" t="s">
        <v>37</v>
      </c>
      <c r="J11067" s="19">
        <v>17.678582690255258</v>
      </c>
    </row>
    <row r="11068" spans="1:10" x14ac:dyDescent="0.2">
      <c r="A11068">
        <v>2012</v>
      </c>
      <c r="B11068">
        <v>3</v>
      </c>
      <c r="C11068" s="1" t="s">
        <v>100</v>
      </c>
      <c r="D11068" s="1" t="s">
        <v>157</v>
      </c>
      <c r="E11068" s="1" t="s">
        <v>162</v>
      </c>
      <c r="F11068" s="1" t="s">
        <v>30</v>
      </c>
      <c r="G11068" s="1" t="s">
        <v>155</v>
      </c>
      <c r="H11068" s="1" t="s">
        <v>161</v>
      </c>
      <c r="I11068" s="1" t="s">
        <v>29</v>
      </c>
      <c r="J11068" s="19">
        <v>12.816313607672527</v>
      </c>
    </row>
    <row r="11069" spans="1:10" x14ac:dyDescent="0.2">
      <c r="A11069">
        <v>2012</v>
      </c>
      <c r="B11069">
        <v>3</v>
      </c>
      <c r="C11069" s="1" t="s">
        <v>100</v>
      </c>
      <c r="D11069" s="1" t="s">
        <v>157</v>
      </c>
      <c r="E11069" s="1" t="s">
        <v>162</v>
      </c>
      <c r="F11069" s="1" t="s">
        <v>30</v>
      </c>
      <c r="G11069" s="1" t="s">
        <v>155</v>
      </c>
      <c r="H11069" s="1" t="s">
        <v>162</v>
      </c>
      <c r="I11069" s="1" t="s">
        <v>30</v>
      </c>
      <c r="J11069" s="19">
        <v>-89.274304261371256</v>
      </c>
    </row>
    <row r="11070" spans="1:10" x14ac:dyDescent="0.2">
      <c r="A11070">
        <v>2012</v>
      </c>
      <c r="B11070">
        <v>3</v>
      </c>
      <c r="C11070" s="1" t="s">
        <v>100</v>
      </c>
      <c r="D11070" s="1" t="s">
        <v>157</v>
      </c>
      <c r="E11070" s="1" t="s">
        <v>162</v>
      </c>
      <c r="F11070" s="1" t="s">
        <v>30</v>
      </c>
      <c r="G11070" s="1" t="s">
        <v>155</v>
      </c>
      <c r="H11070" s="1" t="s">
        <v>163</v>
      </c>
      <c r="I11070" s="1" t="s">
        <v>152</v>
      </c>
      <c r="J11070" s="19">
        <v>-30.182844528375735</v>
      </c>
    </row>
    <row r="11071" spans="1:10" x14ac:dyDescent="0.2">
      <c r="A11071">
        <v>2012</v>
      </c>
      <c r="B11071">
        <v>3</v>
      </c>
      <c r="C11071" s="1" t="s">
        <v>100</v>
      </c>
      <c r="D11071" s="1" t="s">
        <v>157</v>
      </c>
      <c r="E11071" s="1" t="s">
        <v>162</v>
      </c>
      <c r="F11071" s="1" t="s">
        <v>30</v>
      </c>
      <c r="G11071" s="1" t="s">
        <v>155</v>
      </c>
      <c r="H11071" s="1" t="s">
        <v>169</v>
      </c>
      <c r="I11071" s="1" t="s">
        <v>36</v>
      </c>
      <c r="J11071" s="19">
        <v>-13.932591823042868</v>
      </c>
    </row>
    <row r="11072" spans="1:10" x14ac:dyDescent="0.2">
      <c r="A11072">
        <v>2012</v>
      </c>
      <c r="B11072">
        <v>3</v>
      </c>
      <c r="C11072" s="1" t="s">
        <v>100</v>
      </c>
      <c r="D11072" s="1" t="s">
        <v>157</v>
      </c>
      <c r="E11072" s="1" t="s">
        <v>162</v>
      </c>
      <c r="F11072" s="1" t="s">
        <v>30</v>
      </c>
      <c r="G11072" s="1" t="s">
        <v>155</v>
      </c>
      <c r="H11072" s="1" t="s">
        <v>171</v>
      </c>
      <c r="I11072" s="1" t="s">
        <v>39</v>
      </c>
      <c r="J11072" s="19">
        <v>55.376082757000006</v>
      </c>
    </row>
    <row r="11073" spans="1:10" x14ac:dyDescent="0.2">
      <c r="A11073">
        <v>2012</v>
      </c>
      <c r="B11073">
        <v>3</v>
      </c>
      <c r="C11073" s="1" t="s">
        <v>100</v>
      </c>
      <c r="D11073" s="1" t="s">
        <v>157</v>
      </c>
      <c r="E11073" s="1" t="s">
        <v>168</v>
      </c>
      <c r="F11073" s="1" t="s">
        <v>31</v>
      </c>
      <c r="G11073" s="1" t="s">
        <v>158</v>
      </c>
      <c r="H11073" s="1" t="s">
        <v>171</v>
      </c>
      <c r="I11073" s="1" t="s">
        <v>39</v>
      </c>
      <c r="J11073" s="19">
        <v>0.102929638</v>
      </c>
    </row>
    <row r="11074" spans="1:10" x14ac:dyDescent="0.2">
      <c r="A11074">
        <v>2012</v>
      </c>
      <c r="B11074">
        <v>3</v>
      </c>
      <c r="C11074" s="1" t="s">
        <v>100</v>
      </c>
      <c r="D11074" s="1" t="s">
        <v>157</v>
      </c>
      <c r="E11074" s="1" t="s">
        <v>168</v>
      </c>
      <c r="F11074" s="1" t="s">
        <v>31</v>
      </c>
      <c r="G11074" s="1" t="s">
        <v>14</v>
      </c>
      <c r="H11074" s="1" t="s">
        <v>162</v>
      </c>
      <c r="I11074" s="1" t="s">
        <v>30</v>
      </c>
      <c r="J11074" s="19">
        <v>408.718360674</v>
      </c>
    </row>
    <row r="11075" spans="1:10" x14ac:dyDescent="0.2">
      <c r="A11075">
        <v>2012</v>
      </c>
      <c r="B11075">
        <v>3</v>
      </c>
      <c r="C11075" s="1" t="s">
        <v>100</v>
      </c>
      <c r="D11075" s="1" t="s">
        <v>157</v>
      </c>
      <c r="E11075" s="1" t="s">
        <v>168</v>
      </c>
      <c r="F11075" s="1" t="s">
        <v>31</v>
      </c>
      <c r="G11075" s="1" t="s">
        <v>155</v>
      </c>
      <c r="H11075" s="1" t="s">
        <v>160</v>
      </c>
      <c r="I11075" s="1" t="s">
        <v>37</v>
      </c>
      <c r="J11075" s="19">
        <v>-33.218655350999995</v>
      </c>
    </row>
    <row r="11076" spans="1:10" x14ac:dyDescent="0.2">
      <c r="A11076">
        <v>2012</v>
      </c>
      <c r="B11076">
        <v>3</v>
      </c>
      <c r="C11076" s="1" t="s">
        <v>100</v>
      </c>
      <c r="D11076" s="1" t="s">
        <v>157</v>
      </c>
      <c r="E11076" s="1" t="s">
        <v>168</v>
      </c>
      <c r="F11076" s="1" t="s">
        <v>31</v>
      </c>
      <c r="G11076" s="1" t="s">
        <v>155</v>
      </c>
      <c r="H11076" s="1" t="s">
        <v>161</v>
      </c>
      <c r="I11076" s="1" t="s">
        <v>29</v>
      </c>
      <c r="J11076" s="19">
        <v>-99.276040791</v>
      </c>
    </row>
    <row r="11077" spans="1:10" x14ac:dyDescent="0.2">
      <c r="A11077">
        <v>2012</v>
      </c>
      <c r="B11077">
        <v>3</v>
      </c>
      <c r="C11077" s="1" t="s">
        <v>100</v>
      </c>
      <c r="D11077" s="1" t="s">
        <v>157</v>
      </c>
      <c r="E11077" s="1" t="s">
        <v>168</v>
      </c>
      <c r="F11077" s="1" t="s">
        <v>31</v>
      </c>
      <c r="G11077" s="1" t="s">
        <v>155</v>
      </c>
      <c r="H11077" s="1" t="s">
        <v>162</v>
      </c>
      <c r="I11077" s="1" t="s">
        <v>30</v>
      </c>
      <c r="J11077" s="19">
        <v>30.022301502000001</v>
      </c>
    </row>
    <row r="11078" spans="1:10" x14ac:dyDescent="0.2">
      <c r="A11078">
        <v>2012</v>
      </c>
      <c r="B11078">
        <v>3</v>
      </c>
      <c r="C11078" s="1" t="s">
        <v>100</v>
      </c>
      <c r="D11078" s="1" t="s">
        <v>157</v>
      </c>
      <c r="E11078" s="1" t="s">
        <v>168</v>
      </c>
      <c r="F11078" s="1" t="s">
        <v>31</v>
      </c>
      <c r="G11078" s="1" t="s">
        <v>155</v>
      </c>
      <c r="H11078" s="1" t="s">
        <v>163</v>
      </c>
      <c r="I11078" s="1" t="s">
        <v>152</v>
      </c>
      <c r="J11078" s="19">
        <v>19.333375793999998</v>
      </c>
    </row>
    <row r="11079" spans="1:10" x14ac:dyDescent="0.2">
      <c r="A11079">
        <v>2012</v>
      </c>
      <c r="B11079">
        <v>3</v>
      </c>
      <c r="C11079" s="1" t="s">
        <v>100</v>
      </c>
      <c r="D11079" s="1" t="s">
        <v>157</v>
      </c>
      <c r="E11079" s="1" t="s">
        <v>168</v>
      </c>
      <c r="F11079" s="1" t="s">
        <v>31</v>
      </c>
      <c r="G11079" s="1" t="s">
        <v>155</v>
      </c>
      <c r="H11079" s="1" t="s">
        <v>169</v>
      </c>
      <c r="I11079" s="1" t="s">
        <v>36</v>
      </c>
      <c r="J11079" s="19">
        <v>69.803472290999991</v>
      </c>
    </row>
    <row r="11080" spans="1:10" x14ac:dyDescent="0.2">
      <c r="A11080">
        <v>2012</v>
      </c>
      <c r="B11080">
        <v>3</v>
      </c>
      <c r="C11080" s="1" t="s">
        <v>100</v>
      </c>
      <c r="D11080" s="1" t="s">
        <v>157</v>
      </c>
      <c r="E11080" s="1" t="s">
        <v>168</v>
      </c>
      <c r="F11080" s="1" t="s">
        <v>31</v>
      </c>
      <c r="G11080" s="1" t="s">
        <v>155</v>
      </c>
      <c r="H11080" s="1" t="s">
        <v>171</v>
      </c>
      <c r="I11080" s="1" t="s">
        <v>39</v>
      </c>
      <c r="J11080" s="19">
        <v>2.5541164829999996</v>
      </c>
    </row>
    <row r="11081" spans="1:10" x14ac:dyDescent="0.2">
      <c r="A11081">
        <v>2012</v>
      </c>
      <c r="B11081">
        <v>3</v>
      </c>
      <c r="C11081" s="1" t="s">
        <v>100</v>
      </c>
      <c r="D11081" s="1" t="s">
        <v>157</v>
      </c>
      <c r="E11081" s="1" t="s">
        <v>167</v>
      </c>
      <c r="F11081" s="1" t="s">
        <v>32</v>
      </c>
      <c r="G11081" s="1" t="s">
        <v>158</v>
      </c>
      <c r="H11081" s="1" t="s">
        <v>168</v>
      </c>
      <c r="I11081" s="1" t="s">
        <v>31</v>
      </c>
      <c r="J11081" s="19">
        <v>25.112556371296431</v>
      </c>
    </row>
    <row r="11082" spans="1:10" x14ac:dyDescent="0.2">
      <c r="A11082">
        <v>2012</v>
      </c>
      <c r="B11082">
        <v>3</v>
      </c>
      <c r="C11082" s="1" t="s">
        <v>100</v>
      </c>
      <c r="D11082" s="1" t="s">
        <v>157</v>
      </c>
      <c r="E11082" s="1" t="s">
        <v>167</v>
      </c>
      <c r="F11082" s="1" t="s">
        <v>32</v>
      </c>
      <c r="G11082" s="1" t="s">
        <v>159</v>
      </c>
      <c r="H11082" s="1" t="s">
        <v>167</v>
      </c>
      <c r="I11082" s="1" t="s">
        <v>32</v>
      </c>
      <c r="J11082" s="19">
        <v>-0.22929874800000011</v>
      </c>
    </row>
    <row r="11083" spans="1:10" x14ac:dyDescent="0.2">
      <c r="A11083">
        <v>2012</v>
      </c>
      <c r="B11083">
        <v>3</v>
      </c>
      <c r="C11083" s="1" t="s">
        <v>100</v>
      </c>
      <c r="D11083" s="1" t="s">
        <v>157</v>
      </c>
      <c r="E11083" s="1" t="s">
        <v>167</v>
      </c>
      <c r="F11083" s="1" t="s">
        <v>32</v>
      </c>
      <c r="G11083" s="1" t="s">
        <v>159</v>
      </c>
      <c r="H11083" s="1" t="s">
        <v>171</v>
      </c>
      <c r="I11083" s="1" t="s">
        <v>39</v>
      </c>
      <c r="J11083" s="19">
        <v>-36.369366045999996</v>
      </c>
    </row>
    <row r="11084" spans="1:10" x14ac:dyDescent="0.2">
      <c r="A11084">
        <v>2012</v>
      </c>
      <c r="B11084">
        <v>3</v>
      </c>
      <c r="C11084" s="1" t="s">
        <v>100</v>
      </c>
      <c r="D11084" s="1" t="s">
        <v>157</v>
      </c>
      <c r="E11084" s="1" t="s">
        <v>167</v>
      </c>
      <c r="F11084" s="1" t="s">
        <v>32</v>
      </c>
      <c r="G11084" s="1" t="s">
        <v>14</v>
      </c>
      <c r="H11084" s="1" t="s">
        <v>162</v>
      </c>
      <c r="I11084" s="1" t="s">
        <v>30</v>
      </c>
      <c r="J11084" s="19">
        <v>-100.95801237600001</v>
      </c>
    </row>
    <row r="11085" spans="1:10" x14ac:dyDescent="0.2">
      <c r="A11085">
        <v>2012</v>
      </c>
      <c r="B11085">
        <v>3</v>
      </c>
      <c r="C11085" s="1" t="s">
        <v>100</v>
      </c>
      <c r="D11085" s="1" t="s">
        <v>157</v>
      </c>
      <c r="E11085" s="1" t="s">
        <v>167</v>
      </c>
      <c r="F11085" s="1" t="s">
        <v>32</v>
      </c>
      <c r="G11085" s="1" t="s">
        <v>16</v>
      </c>
      <c r="H11085" s="1" t="s">
        <v>160</v>
      </c>
      <c r="I11085" s="1" t="s">
        <v>37</v>
      </c>
      <c r="J11085" s="19">
        <v>-2.2100000000000002E-3</v>
      </c>
    </row>
    <row r="11086" spans="1:10" x14ac:dyDescent="0.2">
      <c r="A11086">
        <v>2012</v>
      </c>
      <c r="B11086">
        <v>3</v>
      </c>
      <c r="C11086" s="1" t="s">
        <v>100</v>
      </c>
      <c r="D11086" s="1" t="s">
        <v>157</v>
      </c>
      <c r="E11086" s="1" t="s">
        <v>167</v>
      </c>
      <c r="F11086" s="1" t="s">
        <v>32</v>
      </c>
      <c r="G11086" s="1" t="s">
        <v>16</v>
      </c>
      <c r="H11086" s="1" t="s">
        <v>170</v>
      </c>
      <c r="I11086" s="1" t="s">
        <v>151</v>
      </c>
      <c r="J11086" s="19">
        <v>2.7601600000000004</v>
      </c>
    </row>
    <row r="11087" spans="1:10" x14ac:dyDescent="0.2">
      <c r="A11087">
        <v>2012</v>
      </c>
      <c r="B11087">
        <v>3</v>
      </c>
      <c r="C11087" s="1" t="s">
        <v>100</v>
      </c>
      <c r="D11087" s="1" t="s">
        <v>157</v>
      </c>
      <c r="E11087" s="1" t="s">
        <v>167</v>
      </c>
      <c r="F11087" s="1" t="s">
        <v>32</v>
      </c>
      <c r="G11087" s="1" t="s">
        <v>16</v>
      </c>
      <c r="H11087" s="1" t="s">
        <v>171</v>
      </c>
      <c r="I11087" s="1" t="s">
        <v>39</v>
      </c>
      <c r="J11087" s="19">
        <v>-0.47953000000000001</v>
      </c>
    </row>
    <row r="11088" spans="1:10" x14ac:dyDescent="0.2">
      <c r="A11088">
        <v>2012</v>
      </c>
      <c r="B11088">
        <v>3</v>
      </c>
      <c r="C11088" s="1" t="s">
        <v>100</v>
      </c>
      <c r="D11088" s="1" t="s">
        <v>157</v>
      </c>
      <c r="E11088" s="1" t="s">
        <v>167</v>
      </c>
      <c r="F11088" s="1" t="s">
        <v>32</v>
      </c>
      <c r="G11088" s="1" t="s">
        <v>155</v>
      </c>
      <c r="H11088" s="1" t="s">
        <v>160</v>
      </c>
      <c r="I11088" s="1" t="s">
        <v>37</v>
      </c>
      <c r="J11088" s="19">
        <v>-38.23168018340732</v>
      </c>
    </row>
    <row r="11089" spans="1:10" x14ac:dyDescent="0.2">
      <c r="A11089">
        <v>2012</v>
      </c>
      <c r="B11089">
        <v>3</v>
      </c>
      <c r="C11089" s="1" t="s">
        <v>100</v>
      </c>
      <c r="D11089" s="1" t="s">
        <v>157</v>
      </c>
      <c r="E11089" s="1" t="s">
        <v>167</v>
      </c>
      <c r="F11089" s="1" t="s">
        <v>32</v>
      </c>
      <c r="G11089" s="1" t="s">
        <v>155</v>
      </c>
      <c r="H11089" s="1" t="s">
        <v>161</v>
      </c>
      <c r="I11089" s="1" t="s">
        <v>29</v>
      </c>
      <c r="J11089" s="19">
        <v>20.99885662346756</v>
      </c>
    </row>
    <row r="11090" spans="1:10" x14ac:dyDescent="0.2">
      <c r="A11090">
        <v>2012</v>
      </c>
      <c r="B11090">
        <v>3</v>
      </c>
      <c r="C11090" s="1" t="s">
        <v>100</v>
      </c>
      <c r="D11090" s="1" t="s">
        <v>157</v>
      </c>
      <c r="E11090" s="1" t="s">
        <v>167</v>
      </c>
      <c r="F11090" s="1" t="s">
        <v>32</v>
      </c>
      <c r="G11090" s="1" t="s">
        <v>155</v>
      </c>
      <c r="H11090" s="1" t="s">
        <v>162</v>
      </c>
      <c r="I11090" s="1" t="s">
        <v>30</v>
      </c>
      <c r="J11090" s="19">
        <v>-2.2523719703275256</v>
      </c>
    </row>
    <row r="11091" spans="1:10" x14ac:dyDescent="0.2">
      <c r="A11091">
        <v>2012</v>
      </c>
      <c r="B11091">
        <v>3</v>
      </c>
      <c r="C11091" s="1" t="s">
        <v>100</v>
      </c>
      <c r="D11091" s="1" t="s">
        <v>157</v>
      </c>
      <c r="E11091" s="1" t="s">
        <v>167</v>
      </c>
      <c r="F11091" s="1" t="s">
        <v>32</v>
      </c>
      <c r="G11091" s="1" t="s">
        <v>155</v>
      </c>
      <c r="H11091" s="1" t="s">
        <v>167</v>
      </c>
      <c r="I11091" s="1" t="s">
        <v>32</v>
      </c>
      <c r="J11091" s="19">
        <v>0</v>
      </c>
    </row>
    <row r="11092" spans="1:10" x14ac:dyDescent="0.2">
      <c r="A11092">
        <v>2012</v>
      </c>
      <c r="B11092">
        <v>3</v>
      </c>
      <c r="C11092" s="1" t="s">
        <v>100</v>
      </c>
      <c r="D11092" s="1" t="s">
        <v>157</v>
      </c>
      <c r="E11092" s="1" t="s">
        <v>167</v>
      </c>
      <c r="F11092" s="1" t="s">
        <v>32</v>
      </c>
      <c r="G11092" s="1" t="s">
        <v>155</v>
      </c>
      <c r="H11092" s="1" t="s">
        <v>163</v>
      </c>
      <c r="I11092" s="1" t="s">
        <v>152</v>
      </c>
      <c r="J11092" s="19">
        <v>-26.017786609732703</v>
      </c>
    </row>
    <row r="11093" spans="1:10" x14ac:dyDescent="0.2">
      <c r="A11093">
        <v>2012</v>
      </c>
      <c r="B11093">
        <v>3</v>
      </c>
      <c r="C11093" s="1" t="s">
        <v>100</v>
      </c>
      <c r="D11093" s="1" t="s">
        <v>157</v>
      </c>
      <c r="E11093" s="1" t="s">
        <v>167</v>
      </c>
      <c r="F11093" s="1" t="s">
        <v>32</v>
      </c>
      <c r="G11093" s="1" t="s">
        <v>155</v>
      </c>
      <c r="H11093" s="1" t="s">
        <v>169</v>
      </c>
      <c r="I11093" s="1" t="s">
        <v>36</v>
      </c>
      <c r="J11093" s="19">
        <v>55.338345740999991</v>
      </c>
    </row>
    <row r="11094" spans="1:10" x14ac:dyDescent="0.2">
      <c r="A11094">
        <v>2012</v>
      </c>
      <c r="B11094">
        <v>3</v>
      </c>
      <c r="C11094" s="1" t="s">
        <v>100</v>
      </c>
      <c r="D11094" s="1" t="s">
        <v>157</v>
      </c>
      <c r="E11094" s="1" t="s">
        <v>167</v>
      </c>
      <c r="F11094" s="1" t="s">
        <v>32</v>
      </c>
      <c r="G11094" s="1" t="s">
        <v>155</v>
      </c>
      <c r="H11094" s="1" t="s">
        <v>171</v>
      </c>
      <c r="I11094" s="1" t="s">
        <v>39</v>
      </c>
      <c r="J11094" s="19">
        <v>95.230425590999971</v>
      </c>
    </row>
    <row r="11095" spans="1:10" x14ac:dyDescent="0.2">
      <c r="A11095">
        <v>2012</v>
      </c>
      <c r="B11095">
        <v>3</v>
      </c>
      <c r="C11095" s="1" t="s">
        <v>100</v>
      </c>
      <c r="D11095" s="1" t="s">
        <v>157</v>
      </c>
      <c r="E11095" s="1" t="s">
        <v>163</v>
      </c>
      <c r="F11095" s="1" t="s">
        <v>152</v>
      </c>
      <c r="G11095" s="1" t="s">
        <v>158</v>
      </c>
      <c r="H11095" s="1" t="s">
        <v>168</v>
      </c>
      <c r="I11095" s="1" t="s">
        <v>31</v>
      </c>
      <c r="J11095" s="19">
        <v>26.366300424612763</v>
      </c>
    </row>
    <row r="11096" spans="1:10" x14ac:dyDescent="0.2">
      <c r="A11096">
        <v>2012</v>
      </c>
      <c r="B11096">
        <v>3</v>
      </c>
      <c r="C11096" s="1" t="s">
        <v>100</v>
      </c>
      <c r="D11096" s="1" t="s">
        <v>157</v>
      </c>
      <c r="E11096" s="1" t="s">
        <v>163</v>
      </c>
      <c r="F11096" s="1" t="s">
        <v>152</v>
      </c>
      <c r="G11096" s="1" t="s">
        <v>158</v>
      </c>
      <c r="H11096" s="1" t="s">
        <v>171</v>
      </c>
      <c r="I11096" s="1" t="s">
        <v>39</v>
      </c>
      <c r="J11096" s="19">
        <v>0.18709970000000001</v>
      </c>
    </row>
    <row r="11097" spans="1:10" x14ac:dyDescent="0.2">
      <c r="A11097">
        <v>2012</v>
      </c>
      <c r="B11097">
        <v>3</v>
      </c>
      <c r="C11097" s="1" t="s">
        <v>100</v>
      </c>
      <c r="D11097" s="1" t="s">
        <v>157</v>
      </c>
      <c r="E11097" s="1" t="s">
        <v>163</v>
      </c>
      <c r="F11097" s="1" t="s">
        <v>152</v>
      </c>
      <c r="G11097" s="1" t="s">
        <v>159</v>
      </c>
      <c r="H11097" s="1" t="s">
        <v>167</v>
      </c>
      <c r="I11097" s="1" t="s">
        <v>32</v>
      </c>
      <c r="J11097" s="19">
        <v>-27.135418229155444</v>
      </c>
    </row>
    <row r="11098" spans="1:10" x14ac:dyDescent="0.2">
      <c r="A11098">
        <v>2012</v>
      </c>
      <c r="B11098">
        <v>3</v>
      </c>
      <c r="C11098" s="1" t="s">
        <v>100</v>
      </c>
      <c r="D11098" s="1" t="s">
        <v>157</v>
      </c>
      <c r="E11098" s="1" t="s">
        <v>163</v>
      </c>
      <c r="F11098" s="1" t="s">
        <v>152</v>
      </c>
      <c r="G11098" s="1" t="s">
        <v>159</v>
      </c>
      <c r="H11098" s="1" t="s">
        <v>171</v>
      </c>
      <c r="I11098" s="1" t="s">
        <v>39</v>
      </c>
      <c r="J11098" s="19">
        <v>-4.0967433</v>
      </c>
    </row>
    <row r="11099" spans="1:10" x14ac:dyDescent="0.2">
      <c r="A11099">
        <v>2012</v>
      </c>
      <c r="B11099">
        <v>3</v>
      </c>
      <c r="C11099" s="1" t="s">
        <v>100</v>
      </c>
      <c r="D11099" s="1" t="s">
        <v>157</v>
      </c>
      <c r="E11099" s="1" t="s">
        <v>163</v>
      </c>
      <c r="F11099" s="1" t="s">
        <v>152</v>
      </c>
      <c r="G11099" s="1" t="s">
        <v>14</v>
      </c>
      <c r="H11099" s="1" t="s">
        <v>162</v>
      </c>
      <c r="I11099" s="1" t="s">
        <v>30</v>
      </c>
      <c r="J11099" s="19">
        <v>-635.5536046878899</v>
      </c>
    </row>
    <row r="11100" spans="1:10" x14ac:dyDescent="0.2">
      <c r="A11100">
        <v>2012</v>
      </c>
      <c r="B11100">
        <v>3</v>
      </c>
      <c r="C11100" s="1" t="s">
        <v>100</v>
      </c>
      <c r="D11100" s="1" t="s">
        <v>157</v>
      </c>
      <c r="E11100" s="1" t="s">
        <v>163</v>
      </c>
      <c r="F11100" s="1" t="s">
        <v>152</v>
      </c>
      <c r="G11100" s="1" t="s">
        <v>14</v>
      </c>
      <c r="H11100" s="1" t="s">
        <v>171</v>
      </c>
      <c r="I11100" s="1" t="s">
        <v>39</v>
      </c>
      <c r="J11100" s="19">
        <v>368.00807015099997</v>
      </c>
    </row>
    <row r="11101" spans="1:10" x14ac:dyDescent="0.2">
      <c r="A11101">
        <v>2012</v>
      </c>
      <c r="B11101">
        <v>3</v>
      </c>
      <c r="C11101" s="1" t="s">
        <v>100</v>
      </c>
      <c r="D11101" s="1" t="s">
        <v>157</v>
      </c>
      <c r="E11101" s="1" t="s">
        <v>163</v>
      </c>
      <c r="F11101" s="1" t="s">
        <v>152</v>
      </c>
      <c r="G11101" s="1" t="s">
        <v>13</v>
      </c>
      <c r="H11101" s="1" t="s">
        <v>161</v>
      </c>
      <c r="I11101" s="1" t="s">
        <v>29</v>
      </c>
      <c r="J11101" s="19">
        <v>3.3551279068929998</v>
      </c>
    </row>
    <row r="11102" spans="1:10" x14ac:dyDescent="0.2">
      <c r="A11102">
        <v>2012</v>
      </c>
      <c r="B11102">
        <v>3</v>
      </c>
      <c r="C11102" s="1" t="s">
        <v>100</v>
      </c>
      <c r="D11102" s="1" t="s">
        <v>157</v>
      </c>
      <c r="E11102" s="1" t="s">
        <v>163</v>
      </c>
      <c r="F11102" s="1" t="s">
        <v>152</v>
      </c>
      <c r="G11102" s="1" t="s">
        <v>13</v>
      </c>
      <c r="H11102" s="1" t="s">
        <v>171</v>
      </c>
      <c r="I11102" s="1" t="s">
        <v>39</v>
      </c>
      <c r="J11102" s="19">
        <v>4.9489712000000008</v>
      </c>
    </row>
    <row r="11103" spans="1:10" x14ac:dyDescent="0.2">
      <c r="A11103">
        <v>2012</v>
      </c>
      <c r="B11103">
        <v>3</v>
      </c>
      <c r="C11103" s="1" t="s">
        <v>100</v>
      </c>
      <c r="D11103" s="1" t="s">
        <v>157</v>
      </c>
      <c r="E11103" s="1" t="s">
        <v>163</v>
      </c>
      <c r="F11103" s="1" t="s">
        <v>152</v>
      </c>
      <c r="G11103" s="1" t="s">
        <v>16</v>
      </c>
      <c r="H11103" s="1" t="s">
        <v>160</v>
      </c>
      <c r="I11103" s="1" t="s">
        <v>37</v>
      </c>
      <c r="J11103" s="19">
        <v>-27.783695278096332</v>
      </c>
    </row>
    <row r="11104" spans="1:10" x14ac:dyDescent="0.2">
      <c r="A11104">
        <v>2012</v>
      </c>
      <c r="B11104">
        <v>3</v>
      </c>
      <c r="C11104" s="1" t="s">
        <v>100</v>
      </c>
      <c r="D11104" s="1" t="s">
        <v>157</v>
      </c>
      <c r="E11104" s="1" t="s">
        <v>163</v>
      </c>
      <c r="F11104" s="1" t="s">
        <v>152</v>
      </c>
      <c r="G11104" s="1" t="s">
        <v>16</v>
      </c>
      <c r="H11104" s="1" t="s">
        <v>163</v>
      </c>
      <c r="I11104" s="1" t="s">
        <v>152</v>
      </c>
      <c r="J11104" s="19">
        <v>0</v>
      </c>
    </row>
    <row r="11105" spans="1:10" x14ac:dyDescent="0.2">
      <c r="A11105">
        <v>2012</v>
      </c>
      <c r="B11105">
        <v>3</v>
      </c>
      <c r="C11105" s="1" t="s">
        <v>100</v>
      </c>
      <c r="D11105" s="1" t="s">
        <v>157</v>
      </c>
      <c r="E11105" s="1" t="s">
        <v>163</v>
      </c>
      <c r="F11105" s="1" t="s">
        <v>152</v>
      </c>
      <c r="G11105" s="1" t="s">
        <v>16</v>
      </c>
      <c r="H11105" s="1" t="s">
        <v>170</v>
      </c>
      <c r="I11105" s="1" t="s">
        <v>151</v>
      </c>
      <c r="J11105" s="19">
        <v>51.249324399999999</v>
      </c>
    </row>
    <row r="11106" spans="1:10" x14ac:dyDescent="0.2">
      <c r="A11106">
        <v>2012</v>
      </c>
      <c r="B11106">
        <v>3</v>
      </c>
      <c r="C11106" s="1" t="s">
        <v>100</v>
      </c>
      <c r="D11106" s="1" t="s">
        <v>157</v>
      </c>
      <c r="E11106" s="1" t="s">
        <v>163</v>
      </c>
      <c r="F11106" s="1" t="s">
        <v>152</v>
      </c>
      <c r="G11106" s="1" t="s">
        <v>155</v>
      </c>
      <c r="H11106" s="1" t="s">
        <v>160</v>
      </c>
      <c r="I11106" s="1" t="s">
        <v>37</v>
      </c>
      <c r="J11106" s="19">
        <v>-86.315637448919887</v>
      </c>
    </row>
    <row r="11107" spans="1:10" x14ac:dyDescent="0.2">
      <c r="A11107">
        <v>2012</v>
      </c>
      <c r="B11107">
        <v>3</v>
      </c>
      <c r="C11107" s="1" t="s">
        <v>100</v>
      </c>
      <c r="D11107" s="1" t="s">
        <v>157</v>
      </c>
      <c r="E11107" s="1" t="s">
        <v>163</v>
      </c>
      <c r="F11107" s="1" t="s">
        <v>152</v>
      </c>
      <c r="G11107" s="1" t="s">
        <v>155</v>
      </c>
      <c r="H11107" s="1" t="s">
        <v>161</v>
      </c>
      <c r="I11107" s="1" t="s">
        <v>29</v>
      </c>
      <c r="J11107" s="19">
        <v>-18.801783713805573</v>
      </c>
    </row>
    <row r="11108" spans="1:10" x14ac:dyDescent="0.2">
      <c r="A11108">
        <v>2012</v>
      </c>
      <c r="B11108">
        <v>3</v>
      </c>
      <c r="C11108" s="1" t="s">
        <v>100</v>
      </c>
      <c r="D11108" s="1" t="s">
        <v>157</v>
      </c>
      <c r="E11108" s="1" t="s">
        <v>163</v>
      </c>
      <c r="F11108" s="1" t="s">
        <v>152</v>
      </c>
      <c r="G11108" s="1" t="s">
        <v>155</v>
      </c>
      <c r="H11108" s="1" t="s">
        <v>162</v>
      </c>
      <c r="I11108" s="1" t="s">
        <v>30</v>
      </c>
      <c r="J11108" s="19">
        <v>-92.008254945164381</v>
      </c>
    </row>
    <row r="11109" spans="1:10" x14ac:dyDescent="0.2">
      <c r="A11109">
        <v>2012</v>
      </c>
      <c r="B11109">
        <v>3</v>
      </c>
      <c r="C11109" s="1" t="s">
        <v>100</v>
      </c>
      <c r="D11109" s="1" t="s">
        <v>157</v>
      </c>
      <c r="E11109" s="1" t="s">
        <v>163</v>
      </c>
      <c r="F11109" s="1" t="s">
        <v>152</v>
      </c>
      <c r="G11109" s="1" t="s">
        <v>155</v>
      </c>
      <c r="H11109" s="1" t="s">
        <v>163</v>
      </c>
      <c r="I11109" s="1" t="s">
        <v>152</v>
      </c>
      <c r="J11109" s="19">
        <v>-19.390775131828466</v>
      </c>
    </row>
    <row r="11110" spans="1:10" x14ac:dyDescent="0.2">
      <c r="A11110">
        <v>2012</v>
      </c>
      <c r="B11110">
        <v>3</v>
      </c>
      <c r="C11110" s="1" t="s">
        <v>100</v>
      </c>
      <c r="D11110" s="1" t="s">
        <v>157</v>
      </c>
      <c r="E11110" s="1" t="s">
        <v>163</v>
      </c>
      <c r="F11110" s="1" t="s">
        <v>152</v>
      </c>
      <c r="G11110" s="1" t="s">
        <v>155</v>
      </c>
      <c r="H11110" s="1" t="s">
        <v>169</v>
      </c>
      <c r="I11110" s="1" t="s">
        <v>36</v>
      </c>
      <c r="J11110" s="19">
        <v>12.265390302152314</v>
      </c>
    </row>
    <row r="11111" spans="1:10" x14ac:dyDescent="0.2">
      <c r="A11111">
        <v>2012</v>
      </c>
      <c r="B11111">
        <v>3</v>
      </c>
      <c r="C11111" s="1" t="s">
        <v>100</v>
      </c>
      <c r="D11111" s="1" t="s">
        <v>157</v>
      </c>
      <c r="E11111" s="1" t="s">
        <v>163</v>
      </c>
      <c r="F11111" s="1" t="s">
        <v>152</v>
      </c>
      <c r="G11111" s="1" t="s">
        <v>155</v>
      </c>
      <c r="H11111" s="1" t="s">
        <v>171</v>
      </c>
      <c r="I11111" s="1" t="s">
        <v>39</v>
      </c>
      <c r="J11111" s="19">
        <v>0.49069000000000007</v>
      </c>
    </row>
    <row r="11112" spans="1:10" x14ac:dyDescent="0.2">
      <c r="A11112">
        <v>2012</v>
      </c>
      <c r="B11112">
        <v>3</v>
      </c>
      <c r="C11112" s="1" t="s">
        <v>100</v>
      </c>
      <c r="D11112" s="1" t="s">
        <v>157</v>
      </c>
      <c r="E11112" s="1" t="s">
        <v>164</v>
      </c>
      <c r="F11112" s="1" t="s">
        <v>165</v>
      </c>
      <c r="G11112" s="1" t="s">
        <v>158</v>
      </c>
      <c r="H11112" s="1" t="s">
        <v>168</v>
      </c>
      <c r="I11112" s="1" t="s">
        <v>31</v>
      </c>
      <c r="J11112" s="19">
        <v>2.9117296425699761</v>
      </c>
    </row>
    <row r="11113" spans="1:10" x14ac:dyDescent="0.2">
      <c r="A11113">
        <v>2012</v>
      </c>
      <c r="B11113">
        <v>3</v>
      </c>
      <c r="C11113" s="1" t="s">
        <v>100</v>
      </c>
      <c r="D11113" s="1" t="s">
        <v>157</v>
      </c>
      <c r="E11113" s="1" t="s">
        <v>164</v>
      </c>
      <c r="F11113" s="1" t="s">
        <v>165</v>
      </c>
      <c r="G11113" s="1" t="s">
        <v>158</v>
      </c>
      <c r="H11113" s="1" t="s">
        <v>171</v>
      </c>
      <c r="I11113" s="1" t="s">
        <v>39</v>
      </c>
      <c r="J11113" s="19">
        <v>0.60799000000000003</v>
      </c>
    </row>
    <row r="11114" spans="1:10" x14ac:dyDescent="0.2">
      <c r="A11114">
        <v>2012</v>
      </c>
      <c r="B11114">
        <v>3</v>
      </c>
      <c r="C11114" s="1" t="s">
        <v>100</v>
      </c>
      <c r="D11114" s="1" t="s">
        <v>157</v>
      </c>
      <c r="E11114" s="1" t="s">
        <v>164</v>
      </c>
      <c r="F11114" s="1" t="s">
        <v>165</v>
      </c>
      <c r="G11114" s="1" t="s">
        <v>159</v>
      </c>
      <c r="H11114" s="1" t="s">
        <v>167</v>
      </c>
      <c r="I11114" s="1" t="s">
        <v>32</v>
      </c>
      <c r="J11114" s="19">
        <v>190.49871087350772</v>
      </c>
    </row>
    <row r="11115" spans="1:10" x14ac:dyDescent="0.2">
      <c r="A11115">
        <v>2012</v>
      </c>
      <c r="B11115">
        <v>3</v>
      </c>
      <c r="C11115" s="1" t="s">
        <v>100</v>
      </c>
      <c r="D11115" s="1" t="s">
        <v>157</v>
      </c>
      <c r="E11115" s="1" t="s">
        <v>164</v>
      </c>
      <c r="F11115" s="1" t="s">
        <v>165</v>
      </c>
      <c r="G11115" s="1" t="s">
        <v>159</v>
      </c>
      <c r="H11115" s="1" t="s">
        <v>171</v>
      </c>
      <c r="I11115" s="1" t="s">
        <v>39</v>
      </c>
      <c r="J11115" s="19">
        <v>16.347519999999999</v>
      </c>
    </row>
    <row r="11116" spans="1:10" x14ac:dyDescent="0.2">
      <c r="A11116">
        <v>2012</v>
      </c>
      <c r="B11116">
        <v>3</v>
      </c>
      <c r="C11116" s="1" t="s">
        <v>100</v>
      </c>
      <c r="D11116" s="1" t="s">
        <v>157</v>
      </c>
      <c r="E11116" s="1" t="s">
        <v>164</v>
      </c>
      <c r="F11116" s="1" t="s">
        <v>165</v>
      </c>
      <c r="G11116" s="1" t="s">
        <v>14</v>
      </c>
      <c r="H11116" s="1" t="s">
        <v>162</v>
      </c>
      <c r="I11116" s="1" t="s">
        <v>30</v>
      </c>
      <c r="J11116" s="19">
        <v>77.139870000000002</v>
      </c>
    </row>
    <row r="11117" spans="1:10" x14ac:dyDescent="0.2">
      <c r="A11117">
        <v>2012</v>
      </c>
      <c r="B11117">
        <v>3</v>
      </c>
      <c r="C11117" s="1" t="s">
        <v>100</v>
      </c>
      <c r="D11117" s="1" t="s">
        <v>157</v>
      </c>
      <c r="E11117" s="1" t="s">
        <v>164</v>
      </c>
      <c r="F11117" s="1" t="s">
        <v>165</v>
      </c>
      <c r="G11117" s="1" t="s">
        <v>14</v>
      </c>
      <c r="H11117" s="1" t="s">
        <v>171</v>
      </c>
      <c r="I11117" s="1" t="s">
        <v>39</v>
      </c>
      <c r="J11117" s="19">
        <v>-7.1312374609999996</v>
      </c>
    </row>
    <row r="11118" spans="1:10" x14ac:dyDescent="0.2">
      <c r="A11118">
        <v>2012</v>
      </c>
      <c r="B11118">
        <v>3</v>
      </c>
      <c r="C11118" s="1" t="s">
        <v>100</v>
      </c>
      <c r="D11118" s="1" t="s">
        <v>157</v>
      </c>
      <c r="E11118" s="1" t="s">
        <v>164</v>
      </c>
      <c r="F11118" s="1" t="s">
        <v>165</v>
      </c>
      <c r="G11118" s="1" t="s">
        <v>13</v>
      </c>
      <c r="H11118" s="1" t="s">
        <v>161</v>
      </c>
      <c r="I11118" s="1" t="s">
        <v>29</v>
      </c>
      <c r="J11118" s="19">
        <v>0.97900999999999994</v>
      </c>
    </row>
    <row r="11119" spans="1:10" x14ac:dyDescent="0.2">
      <c r="A11119">
        <v>2012</v>
      </c>
      <c r="B11119">
        <v>3</v>
      </c>
      <c r="C11119" s="1" t="s">
        <v>100</v>
      </c>
      <c r="D11119" s="1" t="s">
        <v>157</v>
      </c>
      <c r="E11119" s="1" t="s">
        <v>164</v>
      </c>
      <c r="F11119" s="1" t="s">
        <v>165</v>
      </c>
      <c r="G11119" s="1" t="s">
        <v>16</v>
      </c>
      <c r="H11119" s="1" t="s">
        <v>160</v>
      </c>
      <c r="I11119" s="1" t="s">
        <v>37</v>
      </c>
      <c r="J11119" s="19">
        <v>55.450809999999997</v>
      </c>
    </row>
    <row r="11120" spans="1:10" x14ac:dyDescent="0.2">
      <c r="A11120">
        <v>2012</v>
      </c>
      <c r="B11120">
        <v>3</v>
      </c>
      <c r="C11120" s="1" t="s">
        <v>100</v>
      </c>
      <c r="D11120" s="1" t="s">
        <v>157</v>
      </c>
      <c r="E11120" s="1" t="s">
        <v>164</v>
      </c>
      <c r="F11120" s="1" t="s">
        <v>165</v>
      </c>
      <c r="G11120" s="1" t="s">
        <v>16</v>
      </c>
      <c r="H11120" s="1" t="s">
        <v>163</v>
      </c>
      <c r="I11120" s="1" t="s">
        <v>152</v>
      </c>
      <c r="J11120" s="19">
        <v>-3.552713678800501E-18</v>
      </c>
    </row>
    <row r="11121" spans="1:10" x14ac:dyDescent="0.2">
      <c r="A11121">
        <v>2012</v>
      </c>
      <c r="B11121">
        <v>3</v>
      </c>
      <c r="C11121" s="1" t="s">
        <v>100</v>
      </c>
      <c r="D11121" s="1" t="s">
        <v>157</v>
      </c>
      <c r="E11121" s="1" t="s">
        <v>164</v>
      </c>
      <c r="F11121" s="1" t="s">
        <v>165</v>
      </c>
      <c r="G11121" s="1" t="s">
        <v>16</v>
      </c>
      <c r="H11121" s="1" t="s">
        <v>170</v>
      </c>
      <c r="I11121" s="1" t="s">
        <v>151</v>
      </c>
      <c r="J11121" s="19">
        <v>30.938299999999995</v>
      </c>
    </row>
    <row r="11122" spans="1:10" x14ac:dyDescent="0.2">
      <c r="A11122">
        <v>2012</v>
      </c>
      <c r="B11122">
        <v>3</v>
      </c>
      <c r="C11122" s="1" t="s">
        <v>100</v>
      </c>
      <c r="D11122" s="1" t="s">
        <v>157</v>
      </c>
      <c r="E11122" s="1" t="s">
        <v>164</v>
      </c>
      <c r="F11122" s="1" t="s">
        <v>165</v>
      </c>
      <c r="G11122" s="1" t="s">
        <v>155</v>
      </c>
      <c r="H11122" s="1" t="s">
        <v>160</v>
      </c>
      <c r="I11122" s="1" t="s">
        <v>37</v>
      </c>
      <c r="J11122" s="19">
        <v>-37.573126815674172</v>
      </c>
    </row>
    <row r="11123" spans="1:10" x14ac:dyDescent="0.2">
      <c r="A11123">
        <v>2012</v>
      </c>
      <c r="B11123">
        <v>3</v>
      </c>
      <c r="C11123" s="1" t="s">
        <v>100</v>
      </c>
      <c r="D11123" s="1" t="s">
        <v>157</v>
      </c>
      <c r="E11123" s="1" t="s">
        <v>164</v>
      </c>
      <c r="F11123" s="1" t="s">
        <v>165</v>
      </c>
      <c r="G11123" s="1" t="s">
        <v>155</v>
      </c>
      <c r="H11123" s="1" t="s">
        <v>161</v>
      </c>
      <c r="I11123" s="1" t="s">
        <v>29</v>
      </c>
      <c r="J11123" s="19">
        <v>-8.3812699999999989</v>
      </c>
    </row>
    <row r="11124" spans="1:10" x14ac:dyDescent="0.2">
      <c r="A11124">
        <v>2012</v>
      </c>
      <c r="B11124">
        <v>3</v>
      </c>
      <c r="C11124" s="1" t="s">
        <v>100</v>
      </c>
      <c r="D11124" s="1" t="s">
        <v>157</v>
      </c>
      <c r="E11124" s="1" t="s">
        <v>164</v>
      </c>
      <c r="F11124" s="1" t="s">
        <v>165</v>
      </c>
      <c r="G11124" s="1" t="s">
        <v>155</v>
      </c>
      <c r="H11124" s="1" t="s">
        <v>162</v>
      </c>
      <c r="I11124" s="1" t="s">
        <v>30</v>
      </c>
      <c r="J11124" s="19">
        <v>138.10278</v>
      </c>
    </row>
    <row r="11125" spans="1:10" x14ac:dyDescent="0.2">
      <c r="A11125">
        <v>2012</v>
      </c>
      <c r="B11125">
        <v>3</v>
      </c>
      <c r="C11125" s="1" t="s">
        <v>100</v>
      </c>
      <c r="D11125" s="1" t="s">
        <v>157</v>
      </c>
      <c r="E11125" s="1" t="s">
        <v>164</v>
      </c>
      <c r="F11125" s="1" t="s">
        <v>165</v>
      </c>
      <c r="G11125" s="1" t="s">
        <v>155</v>
      </c>
      <c r="H11125" s="1" t="s">
        <v>163</v>
      </c>
      <c r="I11125" s="1" t="s">
        <v>152</v>
      </c>
      <c r="J11125" s="19">
        <v>45.373046815674186</v>
      </c>
    </row>
    <row r="11126" spans="1:10" x14ac:dyDescent="0.2">
      <c r="A11126">
        <v>2012</v>
      </c>
      <c r="B11126">
        <v>3</v>
      </c>
      <c r="C11126" s="1" t="s">
        <v>100</v>
      </c>
      <c r="D11126" s="1" t="s">
        <v>157</v>
      </c>
      <c r="E11126" s="1" t="s">
        <v>164</v>
      </c>
      <c r="F11126" s="1" t="s">
        <v>165</v>
      </c>
      <c r="G11126" s="1" t="s">
        <v>155</v>
      </c>
      <c r="H11126" s="1" t="s">
        <v>169</v>
      </c>
      <c r="I11126" s="1" t="s">
        <v>36</v>
      </c>
      <c r="J11126" s="19">
        <v>-12.119159999999999</v>
      </c>
    </row>
    <row r="11127" spans="1:10" x14ac:dyDescent="0.2">
      <c r="A11127">
        <v>2012</v>
      </c>
      <c r="B11127">
        <v>3</v>
      </c>
      <c r="C11127" s="1" t="s">
        <v>100</v>
      </c>
      <c r="D11127" s="1" t="s">
        <v>157</v>
      </c>
      <c r="E11127" s="1" t="s">
        <v>164</v>
      </c>
      <c r="F11127" s="1" t="s">
        <v>165</v>
      </c>
      <c r="G11127" s="1" t="s">
        <v>155</v>
      </c>
      <c r="H11127" s="1" t="s">
        <v>171</v>
      </c>
      <c r="I11127" s="1" t="s">
        <v>39</v>
      </c>
      <c r="J11127" s="19">
        <v>98.767686590999986</v>
      </c>
    </row>
    <row r="11128" spans="1:10" x14ac:dyDescent="0.2">
      <c r="A11128">
        <v>2012</v>
      </c>
      <c r="B11128">
        <v>3</v>
      </c>
      <c r="C11128" s="1" t="s">
        <v>100</v>
      </c>
      <c r="D11128" s="1" t="s">
        <v>157</v>
      </c>
      <c r="E11128" s="1" t="s">
        <v>166</v>
      </c>
      <c r="F11128" s="1" t="s">
        <v>150</v>
      </c>
      <c r="G11128" s="1" t="s">
        <v>159</v>
      </c>
      <c r="H11128" s="1" t="s">
        <v>167</v>
      </c>
      <c r="I11128" s="1" t="s">
        <v>32</v>
      </c>
      <c r="J11128" s="19">
        <v>36.257690355927643</v>
      </c>
    </row>
    <row r="11129" spans="1:10" x14ac:dyDescent="0.2">
      <c r="A11129">
        <v>2012</v>
      </c>
      <c r="B11129">
        <v>3</v>
      </c>
      <c r="C11129" s="1" t="s">
        <v>100</v>
      </c>
      <c r="D11129" s="1" t="s">
        <v>157</v>
      </c>
      <c r="E11129" s="1" t="s">
        <v>166</v>
      </c>
      <c r="F11129" s="1" t="s">
        <v>150</v>
      </c>
      <c r="G11129" s="1" t="s">
        <v>159</v>
      </c>
      <c r="H11129" s="1" t="s">
        <v>171</v>
      </c>
      <c r="I11129" s="1" t="s">
        <v>39</v>
      </c>
      <c r="J11129" s="19">
        <v>42.704440000000005</v>
      </c>
    </row>
    <row r="11130" spans="1:10" x14ac:dyDescent="0.2">
      <c r="A11130">
        <v>2012</v>
      </c>
      <c r="B11130">
        <v>3</v>
      </c>
      <c r="C11130" s="1" t="s">
        <v>100</v>
      </c>
      <c r="D11130" s="1" t="s">
        <v>157</v>
      </c>
      <c r="E11130" s="1" t="s">
        <v>166</v>
      </c>
      <c r="F11130" s="1" t="s">
        <v>150</v>
      </c>
      <c r="G11130" s="1" t="s">
        <v>14</v>
      </c>
      <c r="H11130" s="1" t="s">
        <v>162</v>
      </c>
      <c r="I11130" s="1" t="s">
        <v>30</v>
      </c>
      <c r="J11130" s="19">
        <v>862.94409230499991</v>
      </c>
    </row>
    <row r="11131" spans="1:10" x14ac:dyDescent="0.2">
      <c r="A11131">
        <v>2012</v>
      </c>
      <c r="B11131">
        <v>3</v>
      </c>
      <c r="C11131" s="1" t="s">
        <v>100</v>
      </c>
      <c r="D11131" s="1" t="s">
        <v>157</v>
      </c>
      <c r="E11131" s="1" t="s">
        <v>166</v>
      </c>
      <c r="F11131" s="1" t="s">
        <v>150</v>
      </c>
      <c r="G11131" s="1" t="s">
        <v>14</v>
      </c>
      <c r="H11131" s="1" t="s">
        <v>171</v>
      </c>
      <c r="I11131" s="1" t="s">
        <v>39</v>
      </c>
      <c r="J11131" s="19">
        <v>-27.867222304999999</v>
      </c>
    </row>
    <row r="11132" spans="1:10" x14ac:dyDescent="0.2">
      <c r="A11132">
        <v>2012</v>
      </c>
      <c r="B11132">
        <v>3</v>
      </c>
      <c r="C11132" s="1" t="s">
        <v>100</v>
      </c>
      <c r="D11132" s="1" t="s">
        <v>157</v>
      </c>
      <c r="E11132" s="1" t="s">
        <v>166</v>
      </c>
      <c r="F11132" s="1" t="s">
        <v>150</v>
      </c>
      <c r="G11132" s="1" t="s">
        <v>155</v>
      </c>
      <c r="H11132" s="1" t="s">
        <v>160</v>
      </c>
      <c r="I11132" s="1" t="s">
        <v>37</v>
      </c>
      <c r="J11132" s="19">
        <v>-125.97109903969799</v>
      </c>
    </row>
    <row r="11133" spans="1:10" x14ac:dyDescent="0.2">
      <c r="A11133">
        <v>2012</v>
      </c>
      <c r="B11133">
        <v>3</v>
      </c>
      <c r="C11133" s="1" t="s">
        <v>100</v>
      </c>
      <c r="D11133" s="1" t="s">
        <v>157</v>
      </c>
      <c r="E11133" s="1" t="s">
        <v>166</v>
      </c>
      <c r="F11133" s="1" t="s">
        <v>150</v>
      </c>
      <c r="G11133" s="1" t="s">
        <v>155</v>
      </c>
      <c r="H11133" s="1" t="s">
        <v>161</v>
      </c>
      <c r="I11133" s="1" t="s">
        <v>29</v>
      </c>
      <c r="J11133" s="19">
        <v>131.58497</v>
      </c>
    </row>
    <row r="11134" spans="1:10" x14ac:dyDescent="0.2">
      <c r="A11134">
        <v>2012</v>
      </c>
      <c r="B11134">
        <v>3</v>
      </c>
      <c r="C11134" s="1" t="s">
        <v>100</v>
      </c>
      <c r="D11134" s="1" t="s">
        <v>157</v>
      </c>
      <c r="E11134" s="1" t="s">
        <v>166</v>
      </c>
      <c r="F11134" s="1" t="s">
        <v>150</v>
      </c>
      <c r="G11134" s="1" t="s">
        <v>155</v>
      </c>
      <c r="H11134" s="1" t="s">
        <v>162</v>
      </c>
      <c r="I11134" s="1" t="s">
        <v>30</v>
      </c>
      <c r="J11134" s="19">
        <v>164.01553000000001</v>
      </c>
    </row>
    <row r="11135" spans="1:10" x14ac:dyDescent="0.2">
      <c r="A11135">
        <v>2012</v>
      </c>
      <c r="B11135">
        <v>3</v>
      </c>
      <c r="C11135" s="1" t="s">
        <v>100</v>
      </c>
      <c r="D11135" s="1" t="s">
        <v>157</v>
      </c>
      <c r="E11135" s="1" t="s">
        <v>166</v>
      </c>
      <c r="F11135" s="1" t="s">
        <v>150</v>
      </c>
      <c r="G11135" s="1" t="s">
        <v>155</v>
      </c>
      <c r="H11135" s="1" t="s">
        <v>163</v>
      </c>
      <c r="I11135" s="1" t="s">
        <v>152</v>
      </c>
      <c r="J11135" s="19">
        <v>-36.745225359301998</v>
      </c>
    </row>
    <row r="11136" spans="1:10" x14ac:dyDescent="0.2">
      <c r="A11136">
        <v>2012</v>
      </c>
      <c r="B11136">
        <v>3</v>
      </c>
      <c r="C11136" s="1" t="s">
        <v>100</v>
      </c>
      <c r="D11136" s="1" t="s">
        <v>157</v>
      </c>
      <c r="E11136" s="1" t="s">
        <v>166</v>
      </c>
      <c r="F11136" s="1" t="s">
        <v>150</v>
      </c>
      <c r="G11136" s="1" t="s">
        <v>155</v>
      </c>
      <c r="H11136" s="1" t="s">
        <v>169</v>
      </c>
      <c r="I11136" s="1" t="s">
        <v>36</v>
      </c>
      <c r="J11136" s="19">
        <v>-75.705200000000005</v>
      </c>
    </row>
    <row r="11137" spans="1:10" x14ac:dyDescent="0.2">
      <c r="A11137">
        <v>2012</v>
      </c>
      <c r="B11137">
        <v>3</v>
      </c>
      <c r="C11137" s="1" t="s">
        <v>100</v>
      </c>
      <c r="D11137" s="1" t="s">
        <v>157</v>
      </c>
      <c r="E11137" s="1" t="s">
        <v>166</v>
      </c>
      <c r="F11137" s="1" t="s">
        <v>150</v>
      </c>
      <c r="G11137" s="1" t="s">
        <v>155</v>
      </c>
      <c r="H11137" s="1" t="s">
        <v>171</v>
      </c>
      <c r="I11137" s="1" t="s">
        <v>39</v>
      </c>
      <c r="J11137" s="19">
        <v>-146.303455601</v>
      </c>
    </row>
    <row r="11138" spans="1:10" x14ac:dyDescent="0.2">
      <c r="A11138">
        <v>2012</v>
      </c>
      <c r="B11138">
        <v>3</v>
      </c>
      <c r="C11138" s="1" t="s">
        <v>100</v>
      </c>
      <c r="D11138" s="1" t="s">
        <v>157</v>
      </c>
      <c r="E11138" s="1" t="s">
        <v>169</v>
      </c>
      <c r="F11138" s="1" t="s">
        <v>36</v>
      </c>
      <c r="G11138" s="1" t="s">
        <v>158</v>
      </c>
      <c r="H11138" s="1" t="s">
        <v>168</v>
      </c>
      <c r="I11138" s="1" t="s">
        <v>31</v>
      </c>
      <c r="J11138" s="19">
        <v>82.10296163641766</v>
      </c>
    </row>
    <row r="11139" spans="1:10" x14ac:dyDescent="0.2">
      <c r="A11139">
        <v>2012</v>
      </c>
      <c r="B11139">
        <v>3</v>
      </c>
      <c r="C11139" s="1" t="s">
        <v>100</v>
      </c>
      <c r="D11139" s="1" t="s">
        <v>157</v>
      </c>
      <c r="E11139" s="1" t="s">
        <v>169</v>
      </c>
      <c r="F11139" s="1" t="s">
        <v>36</v>
      </c>
      <c r="G11139" s="1" t="s">
        <v>158</v>
      </c>
      <c r="H11139" s="1" t="s">
        <v>171</v>
      </c>
      <c r="I11139" s="1" t="s">
        <v>39</v>
      </c>
      <c r="J11139" s="19">
        <v>151.80903783399998</v>
      </c>
    </row>
    <row r="11140" spans="1:10" x14ac:dyDescent="0.2">
      <c r="A11140">
        <v>2012</v>
      </c>
      <c r="B11140">
        <v>3</v>
      </c>
      <c r="C11140" s="1" t="s">
        <v>100</v>
      </c>
      <c r="D11140" s="1" t="s">
        <v>157</v>
      </c>
      <c r="E11140" s="1" t="s">
        <v>169</v>
      </c>
      <c r="F11140" s="1" t="s">
        <v>36</v>
      </c>
      <c r="G11140" s="1" t="s">
        <v>14</v>
      </c>
      <c r="H11140" s="1" t="s">
        <v>161</v>
      </c>
      <c r="I11140" s="1" t="s">
        <v>29</v>
      </c>
      <c r="J11140" s="19">
        <v>-290.14306000000005</v>
      </c>
    </row>
    <row r="11141" spans="1:10" x14ac:dyDescent="0.2">
      <c r="A11141">
        <v>2012</v>
      </c>
      <c r="B11141">
        <v>3</v>
      </c>
      <c r="C11141" s="1" t="s">
        <v>100</v>
      </c>
      <c r="D11141" s="1" t="s">
        <v>157</v>
      </c>
      <c r="E11141" s="1" t="s">
        <v>169</v>
      </c>
      <c r="F11141" s="1" t="s">
        <v>36</v>
      </c>
      <c r="G11141" s="1" t="s">
        <v>14</v>
      </c>
      <c r="H11141" s="1" t="s">
        <v>162</v>
      </c>
      <c r="I11141" s="1" t="s">
        <v>30</v>
      </c>
      <c r="J11141" s="19">
        <v>361.31906009899996</v>
      </c>
    </row>
    <row r="11142" spans="1:10" x14ac:dyDescent="0.2">
      <c r="A11142">
        <v>2012</v>
      </c>
      <c r="B11142">
        <v>3</v>
      </c>
      <c r="C11142" s="1" t="s">
        <v>100</v>
      </c>
      <c r="D11142" s="1" t="s">
        <v>157</v>
      </c>
      <c r="E11142" s="1" t="s">
        <v>169</v>
      </c>
      <c r="F11142" s="1" t="s">
        <v>36</v>
      </c>
      <c r="G11142" s="1" t="s">
        <v>14</v>
      </c>
      <c r="H11142" s="1" t="s">
        <v>171</v>
      </c>
      <c r="I11142" s="1" t="s">
        <v>39</v>
      </c>
      <c r="J11142" s="19">
        <v>-9.3085195280000015</v>
      </c>
    </row>
    <row r="11143" spans="1:10" x14ac:dyDescent="0.2">
      <c r="A11143">
        <v>2012</v>
      </c>
      <c r="B11143">
        <v>3</v>
      </c>
      <c r="C11143" s="1" t="s">
        <v>100</v>
      </c>
      <c r="D11143" s="1" t="s">
        <v>157</v>
      </c>
      <c r="E11143" s="1" t="s">
        <v>169</v>
      </c>
      <c r="F11143" s="1" t="s">
        <v>36</v>
      </c>
      <c r="G11143" s="1" t="s">
        <v>13</v>
      </c>
      <c r="H11143" s="1" t="s">
        <v>161</v>
      </c>
      <c r="I11143" s="1" t="s">
        <v>29</v>
      </c>
      <c r="J11143" s="19">
        <v>-139.07521850400002</v>
      </c>
    </row>
    <row r="11144" spans="1:10" x14ac:dyDescent="0.2">
      <c r="A11144">
        <v>2012</v>
      </c>
      <c r="B11144">
        <v>3</v>
      </c>
      <c r="C11144" s="1" t="s">
        <v>100</v>
      </c>
      <c r="D11144" s="1" t="s">
        <v>157</v>
      </c>
      <c r="E11144" s="1" t="s">
        <v>169</v>
      </c>
      <c r="F11144" s="1" t="s">
        <v>36</v>
      </c>
      <c r="G11144" s="1" t="s">
        <v>16</v>
      </c>
      <c r="H11144" s="1" t="s">
        <v>160</v>
      </c>
      <c r="I11144" s="1" t="s">
        <v>37</v>
      </c>
      <c r="J11144" s="19">
        <v>12.724660000000004</v>
      </c>
    </row>
    <row r="11145" spans="1:10" x14ac:dyDescent="0.2">
      <c r="A11145">
        <v>2012</v>
      </c>
      <c r="B11145">
        <v>3</v>
      </c>
      <c r="C11145" s="1" t="s">
        <v>100</v>
      </c>
      <c r="D11145" s="1" t="s">
        <v>157</v>
      </c>
      <c r="E11145" s="1" t="s">
        <v>169</v>
      </c>
      <c r="F11145" s="1" t="s">
        <v>36</v>
      </c>
      <c r="G11145" s="1" t="s">
        <v>16</v>
      </c>
      <c r="H11145" s="1" t="s">
        <v>161</v>
      </c>
      <c r="I11145" s="1" t="s">
        <v>29</v>
      </c>
      <c r="J11145" s="19">
        <v>0.67485000000000006</v>
      </c>
    </row>
    <row r="11146" spans="1:10" x14ac:dyDescent="0.2">
      <c r="A11146">
        <v>2012</v>
      </c>
      <c r="B11146">
        <v>3</v>
      </c>
      <c r="C11146" s="1" t="s">
        <v>100</v>
      </c>
      <c r="D11146" s="1" t="s">
        <v>157</v>
      </c>
      <c r="E11146" s="1" t="s">
        <v>169</v>
      </c>
      <c r="F11146" s="1" t="s">
        <v>36</v>
      </c>
      <c r="G11146" s="1" t="s">
        <v>16</v>
      </c>
      <c r="H11146" s="1" t="s">
        <v>162</v>
      </c>
      <c r="I11146" s="1" t="s">
        <v>30</v>
      </c>
      <c r="J11146" s="19">
        <v>-440.62599</v>
      </c>
    </row>
    <row r="11147" spans="1:10" x14ac:dyDescent="0.2">
      <c r="A11147">
        <v>2012</v>
      </c>
      <c r="B11147">
        <v>3</v>
      </c>
      <c r="C11147" s="1" t="s">
        <v>100</v>
      </c>
      <c r="D11147" s="1" t="s">
        <v>157</v>
      </c>
      <c r="E11147" s="1" t="s">
        <v>169</v>
      </c>
      <c r="F11147" s="1" t="s">
        <v>36</v>
      </c>
      <c r="G11147" s="1" t="s">
        <v>16</v>
      </c>
      <c r="H11147" s="1" t="s">
        <v>170</v>
      </c>
      <c r="I11147" s="1" t="s">
        <v>151</v>
      </c>
      <c r="J11147" s="19">
        <v>0.54647999999999974</v>
      </c>
    </row>
    <row r="11148" spans="1:10" x14ac:dyDescent="0.2">
      <c r="A11148">
        <v>2012</v>
      </c>
      <c r="B11148">
        <v>3</v>
      </c>
      <c r="C11148" s="1" t="s">
        <v>100</v>
      </c>
      <c r="D11148" s="1" t="s">
        <v>157</v>
      </c>
      <c r="E11148" s="1" t="s">
        <v>169</v>
      </c>
      <c r="F11148" s="1" t="s">
        <v>36</v>
      </c>
      <c r="G11148" s="1" t="s">
        <v>155</v>
      </c>
      <c r="H11148" s="1" t="s">
        <v>160</v>
      </c>
      <c r="I11148" s="1" t="s">
        <v>37</v>
      </c>
      <c r="J11148" s="19">
        <v>6.5084404310000004</v>
      </c>
    </row>
    <row r="11149" spans="1:10" x14ac:dyDescent="0.2">
      <c r="A11149">
        <v>2012</v>
      </c>
      <c r="B11149">
        <v>3</v>
      </c>
      <c r="C11149" s="1" t="s">
        <v>100</v>
      </c>
      <c r="D11149" s="1" t="s">
        <v>157</v>
      </c>
      <c r="E11149" s="1" t="s">
        <v>169</v>
      </c>
      <c r="F11149" s="1" t="s">
        <v>36</v>
      </c>
      <c r="G11149" s="1" t="s">
        <v>155</v>
      </c>
      <c r="H11149" s="1" t="s">
        <v>161</v>
      </c>
      <c r="I11149" s="1" t="s">
        <v>29</v>
      </c>
      <c r="J11149" s="19">
        <v>6.2782297420000077</v>
      </c>
    </row>
    <row r="11150" spans="1:10" x14ac:dyDescent="0.2">
      <c r="A11150">
        <v>2012</v>
      </c>
      <c r="B11150">
        <v>3</v>
      </c>
      <c r="C11150" s="1" t="s">
        <v>100</v>
      </c>
      <c r="D11150" s="1" t="s">
        <v>157</v>
      </c>
      <c r="E11150" s="1" t="s">
        <v>169</v>
      </c>
      <c r="F11150" s="1" t="s">
        <v>36</v>
      </c>
      <c r="G11150" s="1" t="s">
        <v>155</v>
      </c>
      <c r="H11150" s="1" t="s">
        <v>162</v>
      </c>
      <c r="I11150" s="1" t="s">
        <v>30</v>
      </c>
      <c r="J11150" s="19">
        <v>10.85517097</v>
      </c>
    </row>
    <row r="11151" spans="1:10" x14ac:dyDescent="0.2">
      <c r="A11151">
        <v>2012</v>
      </c>
      <c r="B11151">
        <v>3</v>
      </c>
      <c r="C11151" s="1" t="s">
        <v>100</v>
      </c>
      <c r="D11151" s="1" t="s">
        <v>157</v>
      </c>
      <c r="E11151" s="1" t="s">
        <v>169</v>
      </c>
      <c r="F11151" s="1" t="s">
        <v>36</v>
      </c>
      <c r="G11151" s="1" t="s">
        <v>155</v>
      </c>
      <c r="H11151" s="1" t="s">
        <v>169</v>
      </c>
      <c r="I11151" s="1" t="s">
        <v>36</v>
      </c>
      <c r="J11151" s="19">
        <v>1.478881758</v>
      </c>
    </row>
    <row r="11152" spans="1:10" x14ac:dyDescent="0.2">
      <c r="A11152">
        <v>2012</v>
      </c>
      <c r="B11152">
        <v>3</v>
      </c>
      <c r="C11152" s="1" t="s">
        <v>100</v>
      </c>
      <c r="D11152" s="1" t="s">
        <v>157</v>
      </c>
      <c r="E11152" s="1" t="s">
        <v>169</v>
      </c>
      <c r="F11152" s="1" t="s">
        <v>36</v>
      </c>
      <c r="G11152" s="1" t="s">
        <v>155</v>
      </c>
      <c r="H11152" s="1" t="s">
        <v>171</v>
      </c>
      <c r="I11152" s="1" t="s">
        <v>39</v>
      </c>
      <c r="J11152" s="19">
        <v>-82.633190466000002</v>
      </c>
    </row>
    <row r="11153" spans="1:10" x14ac:dyDescent="0.2">
      <c r="A11153">
        <v>2012</v>
      </c>
      <c r="B11153">
        <v>3</v>
      </c>
      <c r="C11153" s="1" t="s">
        <v>100</v>
      </c>
      <c r="D11153" s="1" t="s">
        <v>157</v>
      </c>
      <c r="E11153" s="1" t="s">
        <v>170</v>
      </c>
      <c r="F11153" s="1" t="s">
        <v>151</v>
      </c>
      <c r="G11153" s="1" t="s">
        <v>158</v>
      </c>
      <c r="H11153" s="1" t="s">
        <v>168</v>
      </c>
      <c r="I11153" s="1" t="s">
        <v>31</v>
      </c>
      <c r="J11153" s="19">
        <v>174.11816904356806</v>
      </c>
    </row>
    <row r="11154" spans="1:10" x14ac:dyDescent="0.2">
      <c r="A11154">
        <v>2012</v>
      </c>
      <c r="B11154">
        <v>3</v>
      </c>
      <c r="C11154" s="1" t="s">
        <v>100</v>
      </c>
      <c r="D11154" s="1" t="s">
        <v>157</v>
      </c>
      <c r="E11154" s="1" t="s">
        <v>170</v>
      </c>
      <c r="F11154" s="1" t="s">
        <v>151</v>
      </c>
      <c r="G11154" s="1" t="s">
        <v>159</v>
      </c>
      <c r="H11154" s="1" t="s">
        <v>167</v>
      </c>
      <c r="I11154" s="1" t="s">
        <v>32</v>
      </c>
      <c r="J11154" s="19">
        <v>-116.55901473780867</v>
      </c>
    </row>
    <row r="11155" spans="1:10" x14ac:dyDescent="0.2">
      <c r="A11155">
        <v>2012</v>
      </c>
      <c r="B11155">
        <v>3</v>
      </c>
      <c r="C11155" s="1" t="s">
        <v>100</v>
      </c>
      <c r="D11155" s="1" t="s">
        <v>157</v>
      </c>
      <c r="E11155" s="1" t="s">
        <v>170</v>
      </c>
      <c r="F11155" s="1" t="s">
        <v>151</v>
      </c>
      <c r="G11155" s="1" t="s">
        <v>14</v>
      </c>
      <c r="H11155" s="1" t="s">
        <v>162</v>
      </c>
      <c r="I11155" s="1" t="s">
        <v>30</v>
      </c>
      <c r="J11155" s="19">
        <v>574.17888486827303</v>
      </c>
    </row>
    <row r="11156" spans="1:10" x14ac:dyDescent="0.2">
      <c r="A11156">
        <v>2012</v>
      </c>
      <c r="B11156">
        <v>3</v>
      </c>
      <c r="C11156" s="1" t="s">
        <v>100</v>
      </c>
      <c r="D11156" s="1" t="s">
        <v>157</v>
      </c>
      <c r="E11156" s="1" t="s">
        <v>170</v>
      </c>
      <c r="F11156" s="1" t="s">
        <v>151</v>
      </c>
      <c r="G11156" s="1" t="s">
        <v>14</v>
      </c>
      <c r="H11156" s="1" t="s">
        <v>171</v>
      </c>
      <c r="I11156" s="1" t="s">
        <v>39</v>
      </c>
      <c r="J11156" s="19">
        <v>45.160035359400005</v>
      </c>
    </row>
    <row r="11157" spans="1:10" x14ac:dyDescent="0.2">
      <c r="A11157">
        <v>2012</v>
      </c>
      <c r="B11157">
        <v>3</v>
      </c>
      <c r="C11157" s="1" t="s">
        <v>100</v>
      </c>
      <c r="D11157" s="1" t="s">
        <v>157</v>
      </c>
      <c r="E11157" s="1" t="s">
        <v>170</v>
      </c>
      <c r="F11157" s="1" t="s">
        <v>151</v>
      </c>
      <c r="G11157" s="1" t="s">
        <v>13</v>
      </c>
      <c r="H11157" s="1" t="s">
        <v>161</v>
      </c>
      <c r="I11157" s="1" t="s">
        <v>29</v>
      </c>
      <c r="J11157" s="19">
        <v>206.57787945610704</v>
      </c>
    </row>
    <row r="11158" spans="1:10" x14ac:dyDescent="0.2">
      <c r="A11158">
        <v>2012</v>
      </c>
      <c r="B11158">
        <v>3</v>
      </c>
      <c r="C11158" s="1" t="s">
        <v>100</v>
      </c>
      <c r="D11158" s="1" t="s">
        <v>157</v>
      </c>
      <c r="E11158" s="1" t="s">
        <v>170</v>
      </c>
      <c r="F11158" s="1" t="s">
        <v>151</v>
      </c>
      <c r="G11158" s="1" t="s">
        <v>155</v>
      </c>
      <c r="H11158" s="1" t="s">
        <v>160</v>
      </c>
      <c r="I11158" s="1" t="s">
        <v>37</v>
      </c>
      <c r="J11158" s="19">
        <v>-0.57599999999999729</v>
      </c>
    </row>
    <row r="11159" spans="1:10" x14ac:dyDescent="0.2">
      <c r="A11159">
        <v>2012</v>
      </c>
      <c r="B11159">
        <v>3</v>
      </c>
      <c r="C11159" s="1" t="s">
        <v>100</v>
      </c>
      <c r="D11159" s="1" t="s">
        <v>157</v>
      </c>
      <c r="E11159" s="1" t="s">
        <v>170</v>
      </c>
      <c r="F11159" s="1" t="s">
        <v>151</v>
      </c>
      <c r="G11159" s="1" t="s">
        <v>155</v>
      </c>
      <c r="H11159" s="1" t="s">
        <v>161</v>
      </c>
      <c r="I11159" s="1" t="s">
        <v>29</v>
      </c>
      <c r="J11159" s="19">
        <v>0</v>
      </c>
    </row>
    <row r="11160" spans="1:10" x14ac:dyDescent="0.2">
      <c r="A11160">
        <v>2012</v>
      </c>
      <c r="B11160">
        <v>3</v>
      </c>
      <c r="C11160" s="1" t="s">
        <v>100</v>
      </c>
      <c r="D11160" s="1" t="s">
        <v>157</v>
      </c>
      <c r="E11160" s="1" t="s">
        <v>170</v>
      </c>
      <c r="F11160" s="1" t="s">
        <v>151</v>
      </c>
      <c r="G11160" s="1" t="s">
        <v>155</v>
      </c>
      <c r="H11160" s="1" t="s">
        <v>163</v>
      </c>
      <c r="I11160" s="1" t="s">
        <v>152</v>
      </c>
      <c r="J11160" s="19">
        <v>-1.0722059149235292</v>
      </c>
    </row>
    <row r="11161" spans="1:10" x14ac:dyDescent="0.2">
      <c r="A11161">
        <v>2012</v>
      </c>
      <c r="B11161">
        <v>3</v>
      </c>
      <c r="C11161" s="1" t="s">
        <v>100</v>
      </c>
      <c r="D11161" s="1" t="s">
        <v>157</v>
      </c>
      <c r="E11161" s="1" t="s">
        <v>170</v>
      </c>
      <c r="F11161" s="1" t="s">
        <v>151</v>
      </c>
      <c r="G11161" s="1" t="s">
        <v>155</v>
      </c>
      <c r="H11161" s="1" t="s">
        <v>171</v>
      </c>
      <c r="I11161" s="1" t="s">
        <v>39</v>
      </c>
      <c r="J11161" s="19">
        <v>-2.3901220460000001</v>
      </c>
    </row>
    <row r="11162" spans="1:10" x14ac:dyDescent="0.2">
      <c r="A11162">
        <v>2012</v>
      </c>
      <c r="B11162">
        <v>3</v>
      </c>
      <c r="C11162" s="1" t="s">
        <v>100</v>
      </c>
      <c r="D11162" s="1" t="s">
        <v>157</v>
      </c>
      <c r="E11162" s="1" t="s">
        <v>171</v>
      </c>
      <c r="F11162" s="1" t="s">
        <v>39</v>
      </c>
      <c r="G11162" s="1" t="s">
        <v>158</v>
      </c>
      <c r="H11162" s="1" t="s">
        <v>168</v>
      </c>
      <c r="I11162" s="1" t="s">
        <v>31</v>
      </c>
      <c r="J11162" s="19">
        <v>17.754858503000001</v>
      </c>
    </row>
    <row r="11163" spans="1:10" x14ac:dyDescent="0.2">
      <c r="A11163">
        <v>2012</v>
      </c>
      <c r="B11163">
        <v>3</v>
      </c>
      <c r="C11163" s="1" t="s">
        <v>100</v>
      </c>
      <c r="D11163" s="1" t="s">
        <v>157</v>
      </c>
      <c r="E11163" s="1" t="s">
        <v>171</v>
      </c>
      <c r="F11163" s="1" t="s">
        <v>39</v>
      </c>
      <c r="G11163" s="1" t="s">
        <v>158</v>
      </c>
      <c r="H11163" s="1" t="s">
        <v>167</v>
      </c>
      <c r="I11163" s="1" t="s">
        <v>32</v>
      </c>
      <c r="J11163" s="19">
        <v>2.1827872842550278E-14</v>
      </c>
    </row>
    <row r="11164" spans="1:10" x14ac:dyDescent="0.2">
      <c r="A11164">
        <v>2012</v>
      </c>
      <c r="B11164">
        <v>3</v>
      </c>
      <c r="C11164" s="1" t="s">
        <v>100</v>
      </c>
      <c r="D11164" s="1" t="s">
        <v>157</v>
      </c>
      <c r="E11164" s="1" t="s">
        <v>171</v>
      </c>
      <c r="F11164" s="1" t="s">
        <v>39</v>
      </c>
      <c r="G11164" s="1" t="s">
        <v>159</v>
      </c>
      <c r="H11164" s="1" t="s">
        <v>167</v>
      </c>
      <c r="I11164" s="1" t="s">
        <v>32</v>
      </c>
      <c r="J11164" s="19">
        <v>-49.340769697000006</v>
      </c>
    </row>
    <row r="11165" spans="1:10" x14ac:dyDescent="0.2">
      <c r="A11165">
        <v>2012</v>
      </c>
      <c r="B11165">
        <v>3</v>
      </c>
      <c r="C11165" s="1" t="s">
        <v>100</v>
      </c>
      <c r="D11165" s="1" t="s">
        <v>157</v>
      </c>
      <c r="E11165" s="1" t="s">
        <v>171</v>
      </c>
      <c r="F11165" s="1" t="s">
        <v>39</v>
      </c>
      <c r="G11165" s="1" t="s">
        <v>14</v>
      </c>
      <c r="H11165" s="1" t="s">
        <v>161</v>
      </c>
      <c r="I11165" s="1" t="s">
        <v>29</v>
      </c>
      <c r="J11165" s="19">
        <v>-5.5253899999999998</v>
      </c>
    </row>
    <row r="11166" spans="1:10" x14ac:dyDescent="0.2">
      <c r="A11166">
        <v>2012</v>
      </c>
      <c r="B11166">
        <v>3</v>
      </c>
      <c r="C11166" s="1" t="s">
        <v>100</v>
      </c>
      <c r="D11166" s="1" t="s">
        <v>157</v>
      </c>
      <c r="E11166" s="1" t="s">
        <v>171</v>
      </c>
      <c r="F11166" s="1" t="s">
        <v>39</v>
      </c>
      <c r="G11166" s="1" t="s">
        <v>14</v>
      </c>
      <c r="H11166" s="1" t="s">
        <v>162</v>
      </c>
      <c r="I11166" s="1" t="s">
        <v>30</v>
      </c>
      <c r="J11166" s="19">
        <v>-56.474376913999997</v>
      </c>
    </row>
    <row r="11167" spans="1:10" x14ac:dyDescent="0.2">
      <c r="A11167">
        <v>2012</v>
      </c>
      <c r="B11167">
        <v>3</v>
      </c>
      <c r="C11167" s="1" t="s">
        <v>100</v>
      </c>
      <c r="D11167" s="1" t="s">
        <v>157</v>
      </c>
      <c r="E11167" s="1" t="s">
        <v>171</v>
      </c>
      <c r="F11167" s="1" t="s">
        <v>39</v>
      </c>
      <c r="G11167" s="1" t="s">
        <v>16</v>
      </c>
      <c r="H11167" s="1" t="s">
        <v>160</v>
      </c>
      <c r="I11167" s="1" t="s">
        <v>37</v>
      </c>
      <c r="J11167" s="19">
        <v>2454.0140354280002</v>
      </c>
    </row>
    <row r="11168" spans="1:10" x14ac:dyDescent="0.2">
      <c r="A11168">
        <v>2012</v>
      </c>
      <c r="B11168">
        <v>3</v>
      </c>
      <c r="C11168" s="1" t="s">
        <v>100</v>
      </c>
      <c r="D11168" s="1" t="s">
        <v>157</v>
      </c>
      <c r="E11168" s="1" t="s">
        <v>171</v>
      </c>
      <c r="F11168" s="1" t="s">
        <v>39</v>
      </c>
      <c r="G11168" s="1" t="s">
        <v>16</v>
      </c>
      <c r="H11168" s="1" t="s">
        <v>161</v>
      </c>
      <c r="I11168" s="1" t="s">
        <v>29</v>
      </c>
      <c r="J11168" s="19">
        <v>5.83141</v>
      </c>
    </row>
    <row r="11169" spans="1:10" x14ac:dyDescent="0.2">
      <c r="A11169">
        <v>2012</v>
      </c>
      <c r="B11169">
        <v>3</v>
      </c>
      <c r="C11169" s="1" t="s">
        <v>100</v>
      </c>
      <c r="D11169" s="1" t="s">
        <v>157</v>
      </c>
      <c r="E11169" s="1" t="s">
        <v>171</v>
      </c>
      <c r="F11169" s="1" t="s">
        <v>39</v>
      </c>
      <c r="G11169" s="1" t="s">
        <v>16</v>
      </c>
      <c r="H11169" s="1" t="s">
        <v>162</v>
      </c>
      <c r="I11169" s="1" t="s">
        <v>30</v>
      </c>
      <c r="J11169" s="19">
        <v>-934.659822932</v>
      </c>
    </row>
    <row r="11170" spans="1:10" x14ac:dyDescent="0.2">
      <c r="A11170">
        <v>2012</v>
      </c>
      <c r="B11170">
        <v>3</v>
      </c>
      <c r="C11170" s="1" t="s">
        <v>100</v>
      </c>
      <c r="D11170" s="1" t="s">
        <v>157</v>
      </c>
      <c r="E11170" s="1" t="s">
        <v>171</v>
      </c>
      <c r="F11170" s="1" t="s">
        <v>39</v>
      </c>
      <c r="G11170" s="1" t="s">
        <v>16</v>
      </c>
      <c r="H11170" s="1" t="s">
        <v>163</v>
      </c>
      <c r="I11170" s="1" t="s">
        <v>152</v>
      </c>
      <c r="J11170" s="19">
        <v>44.911586255000003</v>
      </c>
    </row>
    <row r="11171" spans="1:10" x14ac:dyDescent="0.2">
      <c r="A11171">
        <v>2012</v>
      </c>
      <c r="B11171">
        <v>3</v>
      </c>
      <c r="C11171" s="1" t="s">
        <v>100</v>
      </c>
      <c r="D11171" s="1" t="s">
        <v>157</v>
      </c>
      <c r="E11171" s="1" t="s">
        <v>171</v>
      </c>
      <c r="F11171" s="1" t="s">
        <v>39</v>
      </c>
      <c r="G11171" s="1" t="s">
        <v>16</v>
      </c>
      <c r="H11171" s="1" t="s">
        <v>164</v>
      </c>
      <c r="I11171" s="1" t="s">
        <v>165</v>
      </c>
      <c r="J11171" s="19">
        <v>48.489413354999996</v>
      </c>
    </row>
    <row r="11172" spans="1:10" x14ac:dyDescent="0.2">
      <c r="A11172">
        <v>2012</v>
      </c>
      <c r="B11172">
        <v>3</v>
      </c>
      <c r="C11172" s="1" t="s">
        <v>100</v>
      </c>
      <c r="D11172" s="1" t="s">
        <v>157</v>
      </c>
      <c r="E11172" s="1" t="s">
        <v>171</v>
      </c>
      <c r="F11172" s="1" t="s">
        <v>39</v>
      </c>
      <c r="G11172" s="1" t="s">
        <v>16</v>
      </c>
      <c r="H11172" s="1" t="s">
        <v>169</v>
      </c>
      <c r="I11172" s="1" t="s">
        <v>36</v>
      </c>
      <c r="J11172" s="19">
        <v>-15.828684383000001</v>
      </c>
    </row>
    <row r="11173" spans="1:10" x14ac:dyDescent="0.2">
      <c r="A11173">
        <v>2012</v>
      </c>
      <c r="B11173">
        <v>3</v>
      </c>
      <c r="C11173" s="1" t="s">
        <v>100</v>
      </c>
      <c r="D11173" s="1" t="s">
        <v>157</v>
      </c>
      <c r="E11173" s="1" t="s">
        <v>171</v>
      </c>
      <c r="F11173" s="1" t="s">
        <v>39</v>
      </c>
      <c r="G11173" s="1" t="s">
        <v>155</v>
      </c>
      <c r="H11173" s="1" t="s">
        <v>160</v>
      </c>
      <c r="I11173" s="1" t="s">
        <v>37</v>
      </c>
      <c r="J11173" s="19">
        <v>944.52269292810649</v>
      </c>
    </row>
    <row r="11174" spans="1:10" x14ac:dyDescent="0.2">
      <c r="A11174">
        <v>2012</v>
      </c>
      <c r="B11174">
        <v>3</v>
      </c>
      <c r="C11174" s="1" t="s">
        <v>100</v>
      </c>
      <c r="D11174" s="1" t="s">
        <v>157</v>
      </c>
      <c r="E11174" s="1" t="s">
        <v>171</v>
      </c>
      <c r="F11174" s="1" t="s">
        <v>39</v>
      </c>
      <c r="G11174" s="1" t="s">
        <v>155</v>
      </c>
      <c r="H11174" s="1" t="s">
        <v>161</v>
      </c>
      <c r="I11174" s="1" t="s">
        <v>29</v>
      </c>
      <c r="J11174" s="19">
        <v>66.231483965999999</v>
      </c>
    </row>
    <row r="11175" spans="1:10" x14ac:dyDescent="0.2">
      <c r="A11175">
        <v>2012</v>
      </c>
      <c r="B11175">
        <v>3</v>
      </c>
      <c r="C11175" s="1" t="s">
        <v>100</v>
      </c>
      <c r="D11175" s="1" t="s">
        <v>157</v>
      </c>
      <c r="E11175" s="1" t="s">
        <v>171</v>
      </c>
      <c r="F11175" s="1" t="s">
        <v>39</v>
      </c>
      <c r="G11175" s="1" t="s">
        <v>155</v>
      </c>
      <c r="H11175" s="1" t="s">
        <v>162</v>
      </c>
      <c r="I11175" s="1" t="s">
        <v>30</v>
      </c>
      <c r="J11175" s="19">
        <v>542.00428944999999</v>
      </c>
    </row>
    <row r="11176" spans="1:10" x14ac:dyDescent="0.2">
      <c r="A11176">
        <v>2012</v>
      </c>
      <c r="B11176">
        <v>3</v>
      </c>
      <c r="C11176" s="1" t="s">
        <v>100</v>
      </c>
      <c r="D11176" s="1" t="s">
        <v>157</v>
      </c>
      <c r="E11176" s="1" t="s">
        <v>171</v>
      </c>
      <c r="F11176" s="1" t="s">
        <v>39</v>
      </c>
      <c r="G11176" s="1" t="s">
        <v>155</v>
      </c>
      <c r="H11176" s="1" t="s">
        <v>163</v>
      </c>
      <c r="I11176" s="1" t="s">
        <v>152</v>
      </c>
      <c r="J11176" s="19">
        <v>14.29756685089357</v>
      </c>
    </row>
    <row r="11177" spans="1:10" x14ac:dyDescent="0.2">
      <c r="A11177">
        <v>2012</v>
      </c>
      <c r="B11177">
        <v>3</v>
      </c>
      <c r="C11177" s="1" t="s">
        <v>100</v>
      </c>
      <c r="D11177" s="1" t="s">
        <v>157</v>
      </c>
      <c r="E11177" s="1" t="s">
        <v>171</v>
      </c>
      <c r="F11177" s="1" t="s">
        <v>39</v>
      </c>
      <c r="G11177" s="1" t="s">
        <v>155</v>
      </c>
      <c r="H11177" s="1" t="s">
        <v>169</v>
      </c>
      <c r="I11177" s="1" t="s">
        <v>36</v>
      </c>
      <c r="J11177" s="19">
        <v>-51.852747233000002</v>
      </c>
    </row>
    <row r="11178" spans="1:10" x14ac:dyDescent="0.2">
      <c r="A11178">
        <v>2012</v>
      </c>
      <c r="B11178">
        <v>4</v>
      </c>
      <c r="C11178" s="1" t="s">
        <v>101</v>
      </c>
      <c r="D11178" s="1" t="s">
        <v>58</v>
      </c>
      <c r="E11178" s="1" t="s">
        <v>160</v>
      </c>
      <c r="F11178" s="1" t="s">
        <v>37</v>
      </c>
      <c r="G11178" s="1" t="s">
        <v>158</v>
      </c>
      <c r="H11178" s="1" t="s">
        <v>168</v>
      </c>
      <c r="I11178" s="1" t="s">
        <v>31</v>
      </c>
      <c r="J11178" s="19">
        <v>3594.6115300079591</v>
      </c>
    </row>
    <row r="11179" spans="1:10" x14ac:dyDescent="0.2">
      <c r="A11179">
        <v>2012</v>
      </c>
      <c r="B11179">
        <v>4</v>
      </c>
      <c r="C11179" s="1" t="s">
        <v>101</v>
      </c>
      <c r="D11179" s="1" t="s">
        <v>58</v>
      </c>
      <c r="E11179" s="1" t="s">
        <v>160</v>
      </c>
      <c r="F11179" s="1" t="s">
        <v>37</v>
      </c>
      <c r="G11179" s="1" t="s">
        <v>159</v>
      </c>
      <c r="H11179" s="1" t="s">
        <v>167</v>
      </c>
      <c r="I11179" s="1" t="s">
        <v>32</v>
      </c>
      <c r="J11179" s="19">
        <v>2403.3850199059953</v>
      </c>
    </row>
    <row r="11180" spans="1:10" x14ac:dyDescent="0.2">
      <c r="A11180">
        <v>2012</v>
      </c>
      <c r="B11180">
        <v>4</v>
      </c>
      <c r="C11180" s="1" t="s">
        <v>101</v>
      </c>
      <c r="D11180" s="1" t="s">
        <v>58</v>
      </c>
      <c r="E11180" s="1" t="s">
        <v>160</v>
      </c>
      <c r="F11180" s="1" t="s">
        <v>37</v>
      </c>
      <c r="G11180" s="1" t="s">
        <v>14</v>
      </c>
      <c r="H11180" s="1" t="s">
        <v>162</v>
      </c>
      <c r="I11180" s="1" t="s">
        <v>30</v>
      </c>
      <c r="J11180" s="19">
        <v>29513.390438049384</v>
      </c>
    </row>
    <row r="11181" spans="1:10" x14ac:dyDescent="0.2">
      <c r="A11181">
        <v>2012</v>
      </c>
      <c r="B11181">
        <v>4</v>
      </c>
      <c r="C11181" s="1" t="s">
        <v>101</v>
      </c>
      <c r="D11181" s="1" t="s">
        <v>58</v>
      </c>
      <c r="E11181" s="1" t="s">
        <v>160</v>
      </c>
      <c r="F11181" s="1" t="s">
        <v>37</v>
      </c>
      <c r="G11181" s="1" t="s">
        <v>14</v>
      </c>
      <c r="H11181" s="1" t="s">
        <v>171</v>
      </c>
      <c r="I11181" s="1" t="s">
        <v>39</v>
      </c>
      <c r="J11181" s="19">
        <v>3752.4713217672993</v>
      </c>
    </row>
    <row r="11182" spans="1:10" x14ac:dyDescent="0.2">
      <c r="A11182">
        <v>2012</v>
      </c>
      <c r="B11182">
        <v>4</v>
      </c>
      <c r="C11182" s="1" t="s">
        <v>101</v>
      </c>
      <c r="D11182" s="1" t="s">
        <v>58</v>
      </c>
      <c r="E11182" s="1" t="s">
        <v>160</v>
      </c>
      <c r="F11182" s="1" t="s">
        <v>37</v>
      </c>
      <c r="G11182" s="1" t="s">
        <v>13</v>
      </c>
      <c r="H11182" s="1" t="s">
        <v>161</v>
      </c>
      <c r="I11182" s="1" t="s">
        <v>29</v>
      </c>
      <c r="J11182" s="19">
        <v>558.08080359999997</v>
      </c>
    </row>
    <row r="11183" spans="1:10" x14ac:dyDescent="0.2">
      <c r="A11183">
        <v>2012</v>
      </c>
      <c r="B11183">
        <v>4</v>
      </c>
      <c r="C11183" s="1" t="s">
        <v>101</v>
      </c>
      <c r="D11183" s="1" t="s">
        <v>58</v>
      </c>
      <c r="E11183" s="1" t="s">
        <v>160</v>
      </c>
      <c r="F11183" s="1" t="s">
        <v>37</v>
      </c>
      <c r="G11183" s="1" t="s">
        <v>16</v>
      </c>
      <c r="H11183" s="1" t="s">
        <v>160</v>
      </c>
      <c r="I11183" s="1" t="s">
        <v>37</v>
      </c>
      <c r="J11183" s="19">
        <v>1.11161</v>
      </c>
    </row>
    <row r="11184" spans="1:10" x14ac:dyDescent="0.2">
      <c r="A11184">
        <v>2012</v>
      </c>
      <c r="B11184">
        <v>4</v>
      </c>
      <c r="C11184" s="1" t="s">
        <v>101</v>
      </c>
      <c r="D11184" s="1" t="s">
        <v>58</v>
      </c>
      <c r="E11184" s="1" t="s">
        <v>160</v>
      </c>
      <c r="F11184" s="1" t="s">
        <v>37</v>
      </c>
      <c r="G11184" s="1" t="s">
        <v>16</v>
      </c>
      <c r="H11184" s="1" t="s">
        <v>162</v>
      </c>
      <c r="I11184" s="1" t="s">
        <v>30</v>
      </c>
      <c r="J11184" s="19">
        <v>-5.8207660913467408E-14</v>
      </c>
    </row>
    <row r="11185" spans="1:10" x14ac:dyDescent="0.2">
      <c r="A11185">
        <v>2012</v>
      </c>
      <c r="B11185">
        <v>4</v>
      </c>
      <c r="C11185" s="1" t="s">
        <v>101</v>
      </c>
      <c r="D11185" s="1" t="s">
        <v>58</v>
      </c>
      <c r="E11185" s="1" t="s">
        <v>160</v>
      </c>
      <c r="F11185" s="1" t="s">
        <v>37</v>
      </c>
      <c r="G11185" s="1" t="s">
        <v>16</v>
      </c>
      <c r="H11185" s="1" t="s">
        <v>171</v>
      </c>
      <c r="I11185" s="1" t="s">
        <v>39</v>
      </c>
      <c r="J11185" s="19">
        <v>5174.4324571829993</v>
      </c>
    </row>
    <row r="11186" spans="1:10" x14ac:dyDescent="0.2">
      <c r="A11186">
        <v>2012</v>
      </c>
      <c r="B11186">
        <v>4</v>
      </c>
      <c r="C11186" s="1" t="s">
        <v>101</v>
      </c>
      <c r="D11186" s="1" t="s">
        <v>58</v>
      </c>
      <c r="E11186" s="1" t="s">
        <v>160</v>
      </c>
      <c r="F11186" s="1" t="s">
        <v>37</v>
      </c>
      <c r="G11186" s="1" t="s">
        <v>155</v>
      </c>
      <c r="H11186" s="1" t="s">
        <v>160</v>
      </c>
      <c r="I11186" s="1" t="s">
        <v>37</v>
      </c>
      <c r="J11186" s="19">
        <v>1337.2198269413434</v>
      </c>
    </row>
    <row r="11187" spans="1:10" x14ac:dyDescent="0.2">
      <c r="A11187">
        <v>2012</v>
      </c>
      <c r="B11187">
        <v>4</v>
      </c>
      <c r="C11187" s="1" t="s">
        <v>101</v>
      </c>
      <c r="D11187" s="1" t="s">
        <v>58</v>
      </c>
      <c r="E11187" s="1" t="s">
        <v>160</v>
      </c>
      <c r="F11187" s="1" t="s">
        <v>37</v>
      </c>
      <c r="G11187" s="1" t="s">
        <v>155</v>
      </c>
      <c r="H11187" s="1" t="s">
        <v>161</v>
      </c>
      <c r="I11187" s="1" t="s">
        <v>29</v>
      </c>
      <c r="J11187" s="19">
        <v>545.91446499191602</v>
      </c>
    </row>
    <row r="11188" spans="1:10" x14ac:dyDescent="0.2">
      <c r="A11188">
        <v>2012</v>
      </c>
      <c r="B11188">
        <v>4</v>
      </c>
      <c r="C11188" s="1" t="s">
        <v>101</v>
      </c>
      <c r="D11188" s="1" t="s">
        <v>58</v>
      </c>
      <c r="E11188" s="1" t="s">
        <v>160</v>
      </c>
      <c r="F11188" s="1" t="s">
        <v>37</v>
      </c>
      <c r="G11188" s="1" t="s">
        <v>155</v>
      </c>
      <c r="H11188" s="1" t="s">
        <v>162</v>
      </c>
      <c r="I11188" s="1" t="s">
        <v>30</v>
      </c>
      <c r="J11188" s="19">
        <v>1059.182797271967</v>
      </c>
    </row>
    <row r="11189" spans="1:10" x14ac:dyDescent="0.2">
      <c r="A11189">
        <v>2012</v>
      </c>
      <c r="B11189">
        <v>4</v>
      </c>
      <c r="C11189" s="1" t="s">
        <v>101</v>
      </c>
      <c r="D11189" s="1" t="s">
        <v>58</v>
      </c>
      <c r="E11189" s="1" t="s">
        <v>160</v>
      </c>
      <c r="F11189" s="1" t="s">
        <v>37</v>
      </c>
      <c r="G11189" s="1" t="s">
        <v>155</v>
      </c>
      <c r="H11189" s="1" t="s">
        <v>163</v>
      </c>
      <c r="I11189" s="1" t="s">
        <v>152</v>
      </c>
      <c r="J11189" s="19">
        <v>415.62323055494448</v>
      </c>
    </row>
    <row r="11190" spans="1:10" x14ac:dyDescent="0.2">
      <c r="A11190">
        <v>2012</v>
      </c>
      <c r="B11190">
        <v>4</v>
      </c>
      <c r="C11190" s="1" t="s">
        <v>101</v>
      </c>
      <c r="D11190" s="1" t="s">
        <v>58</v>
      </c>
      <c r="E11190" s="1" t="s">
        <v>160</v>
      </c>
      <c r="F11190" s="1" t="s">
        <v>37</v>
      </c>
      <c r="G11190" s="1" t="s">
        <v>155</v>
      </c>
      <c r="H11190" s="1" t="s">
        <v>169</v>
      </c>
      <c r="I11190" s="1" t="s">
        <v>36</v>
      </c>
      <c r="J11190" s="19">
        <v>0</v>
      </c>
    </row>
    <row r="11191" spans="1:10" x14ac:dyDescent="0.2">
      <c r="A11191">
        <v>2012</v>
      </c>
      <c r="B11191">
        <v>4</v>
      </c>
      <c r="C11191" s="1" t="s">
        <v>101</v>
      </c>
      <c r="D11191" s="1" t="s">
        <v>58</v>
      </c>
      <c r="E11191" s="1" t="s">
        <v>160</v>
      </c>
      <c r="F11191" s="1" t="s">
        <v>37</v>
      </c>
      <c r="G11191" s="1" t="s">
        <v>155</v>
      </c>
      <c r="H11191" s="1" t="s">
        <v>171</v>
      </c>
      <c r="I11191" s="1" t="s">
        <v>39</v>
      </c>
      <c r="J11191" s="19">
        <v>4550.4625480499999</v>
      </c>
    </row>
    <row r="11192" spans="1:10" x14ac:dyDescent="0.2">
      <c r="A11192">
        <v>2012</v>
      </c>
      <c r="B11192">
        <v>4</v>
      </c>
      <c r="C11192" s="1" t="s">
        <v>101</v>
      </c>
      <c r="D11192" s="1" t="s">
        <v>58</v>
      </c>
      <c r="E11192" s="1" t="s">
        <v>161</v>
      </c>
      <c r="F11192" s="1" t="s">
        <v>29</v>
      </c>
      <c r="G11192" s="1" t="s">
        <v>14</v>
      </c>
      <c r="H11192" s="1" t="s">
        <v>171</v>
      </c>
      <c r="I11192" s="1" t="s">
        <v>39</v>
      </c>
      <c r="J11192" s="19">
        <v>2525.1479041860002</v>
      </c>
    </row>
    <row r="11193" spans="1:10" x14ac:dyDescent="0.2">
      <c r="A11193">
        <v>2012</v>
      </c>
      <c r="B11193">
        <v>4</v>
      </c>
      <c r="C11193" s="1" t="s">
        <v>101</v>
      </c>
      <c r="D11193" s="1" t="s">
        <v>58</v>
      </c>
      <c r="E11193" s="1" t="s">
        <v>161</v>
      </c>
      <c r="F11193" s="1" t="s">
        <v>29</v>
      </c>
      <c r="G11193" s="1" t="s">
        <v>13</v>
      </c>
      <c r="H11193" s="1" t="s">
        <v>171</v>
      </c>
      <c r="I11193" s="1" t="s">
        <v>39</v>
      </c>
      <c r="J11193" s="19">
        <v>0.28541999999999995</v>
      </c>
    </row>
    <row r="11194" spans="1:10" x14ac:dyDescent="0.2">
      <c r="A11194">
        <v>2012</v>
      </c>
      <c r="B11194">
        <v>4</v>
      </c>
      <c r="C11194" s="1" t="s">
        <v>101</v>
      </c>
      <c r="D11194" s="1" t="s">
        <v>58</v>
      </c>
      <c r="E11194" s="1" t="s">
        <v>161</v>
      </c>
      <c r="F11194" s="1" t="s">
        <v>29</v>
      </c>
      <c r="G11194" s="1" t="s">
        <v>16</v>
      </c>
      <c r="H11194" s="1" t="s">
        <v>162</v>
      </c>
      <c r="I11194" s="1" t="s">
        <v>30</v>
      </c>
      <c r="J11194" s="19">
        <v>1097.0060199999996</v>
      </c>
    </row>
    <row r="11195" spans="1:10" x14ac:dyDescent="0.2">
      <c r="A11195">
        <v>2012</v>
      </c>
      <c r="B11195">
        <v>4</v>
      </c>
      <c r="C11195" s="1" t="s">
        <v>101</v>
      </c>
      <c r="D11195" s="1" t="s">
        <v>58</v>
      </c>
      <c r="E11195" s="1" t="s">
        <v>161</v>
      </c>
      <c r="F11195" s="1" t="s">
        <v>29</v>
      </c>
      <c r="G11195" s="1" t="s">
        <v>16</v>
      </c>
      <c r="H11195" s="1" t="s">
        <v>163</v>
      </c>
      <c r="I11195" s="1" t="s">
        <v>152</v>
      </c>
      <c r="J11195" s="19">
        <v>1631.8948599999999</v>
      </c>
    </row>
    <row r="11196" spans="1:10" x14ac:dyDescent="0.2">
      <c r="A11196">
        <v>2012</v>
      </c>
      <c r="B11196">
        <v>4</v>
      </c>
      <c r="C11196" s="1" t="s">
        <v>101</v>
      </c>
      <c r="D11196" s="1" t="s">
        <v>58</v>
      </c>
      <c r="E11196" s="1" t="s">
        <v>161</v>
      </c>
      <c r="F11196" s="1" t="s">
        <v>29</v>
      </c>
      <c r="G11196" s="1" t="s">
        <v>16</v>
      </c>
      <c r="H11196" s="1" t="s">
        <v>169</v>
      </c>
      <c r="I11196" s="1" t="s">
        <v>36</v>
      </c>
      <c r="J11196" s="19">
        <v>260.01869999999997</v>
      </c>
    </row>
    <row r="11197" spans="1:10" x14ac:dyDescent="0.2">
      <c r="A11197">
        <v>2012</v>
      </c>
      <c r="B11197">
        <v>4</v>
      </c>
      <c r="C11197" s="1" t="s">
        <v>101</v>
      </c>
      <c r="D11197" s="1" t="s">
        <v>58</v>
      </c>
      <c r="E11197" s="1" t="s">
        <v>161</v>
      </c>
      <c r="F11197" s="1" t="s">
        <v>29</v>
      </c>
      <c r="G11197" s="1" t="s">
        <v>16</v>
      </c>
      <c r="H11197" s="1" t="s">
        <v>171</v>
      </c>
      <c r="I11197" s="1" t="s">
        <v>39</v>
      </c>
      <c r="J11197" s="19">
        <v>38.819610000000004</v>
      </c>
    </row>
    <row r="11198" spans="1:10" x14ac:dyDescent="0.2">
      <c r="A11198">
        <v>2012</v>
      </c>
      <c r="B11198">
        <v>4</v>
      </c>
      <c r="C11198" s="1" t="s">
        <v>101</v>
      </c>
      <c r="D11198" s="1" t="s">
        <v>58</v>
      </c>
      <c r="E11198" s="1" t="s">
        <v>161</v>
      </c>
      <c r="F11198" s="1" t="s">
        <v>29</v>
      </c>
      <c r="G11198" s="1" t="s">
        <v>155</v>
      </c>
      <c r="H11198" s="1" t="s">
        <v>171</v>
      </c>
      <c r="I11198" s="1" t="s">
        <v>39</v>
      </c>
      <c r="J11198" s="19">
        <v>16783.042252776999</v>
      </c>
    </row>
    <row r="11199" spans="1:10" x14ac:dyDescent="0.2">
      <c r="A11199">
        <v>2012</v>
      </c>
      <c r="B11199">
        <v>4</v>
      </c>
      <c r="C11199" s="1" t="s">
        <v>101</v>
      </c>
      <c r="D11199" s="1" t="s">
        <v>58</v>
      </c>
      <c r="E11199" s="1" t="s">
        <v>162</v>
      </c>
      <c r="F11199" s="1" t="s">
        <v>30</v>
      </c>
      <c r="G11199" s="1" t="s">
        <v>158</v>
      </c>
      <c r="H11199" s="1" t="s">
        <v>168</v>
      </c>
      <c r="I11199" s="1" t="s">
        <v>31</v>
      </c>
      <c r="J11199" s="19">
        <v>275.77806999999996</v>
      </c>
    </row>
    <row r="11200" spans="1:10" x14ac:dyDescent="0.2">
      <c r="A11200">
        <v>2012</v>
      </c>
      <c r="B11200">
        <v>4</v>
      </c>
      <c r="C11200" s="1" t="s">
        <v>101</v>
      </c>
      <c r="D11200" s="1" t="s">
        <v>58</v>
      </c>
      <c r="E11200" s="1" t="s">
        <v>162</v>
      </c>
      <c r="F11200" s="1" t="s">
        <v>30</v>
      </c>
      <c r="G11200" s="1" t="s">
        <v>14</v>
      </c>
      <c r="H11200" s="1" t="s">
        <v>161</v>
      </c>
      <c r="I11200" s="1" t="s">
        <v>29</v>
      </c>
      <c r="J11200" s="19">
        <v>7076.7932099999989</v>
      </c>
    </row>
    <row r="11201" spans="1:10" x14ac:dyDescent="0.2">
      <c r="A11201">
        <v>2012</v>
      </c>
      <c r="B11201">
        <v>4</v>
      </c>
      <c r="C11201" s="1" t="s">
        <v>101</v>
      </c>
      <c r="D11201" s="1" t="s">
        <v>58</v>
      </c>
      <c r="E11201" s="1" t="s">
        <v>162</v>
      </c>
      <c r="F11201" s="1" t="s">
        <v>30</v>
      </c>
      <c r="G11201" s="1" t="s">
        <v>14</v>
      </c>
      <c r="H11201" s="1" t="s">
        <v>162</v>
      </c>
      <c r="I11201" s="1" t="s">
        <v>30</v>
      </c>
      <c r="J11201" s="19">
        <v>5971.1126018872665</v>
      </c>
    </row>
    <row r="11202" spans="1:10" x14ac:dyDescent="0.2">
      <c r="A11202">
        <v>2012</v>
      </c>
      <c r="B11202">
        <v>4</v>
      </c>
      <c r="C11202" s="1" t="s">
        <v>101</v>
      </c>
      <c r="D11202" s="1" t="s">
        <v>58</v>
      </c>
      <c r="E11202" s="1" t="s">
        <v>162</v>
      </c>
      <c r="F11202" s="1" t="s">
        <v>30</v>
      </c>
      <c r="G11202" s="1" t="s">
        <v>14</v>
      </c>
      <c r="H11202" s="1" t="s">
        <v>171</v>
      </c>
      <c r="I11202" s="1" t="s">
        <v>39</v>
      </c>
      <c r="J11202" s="19">
        <v>1402.5553634</v>
      </c>
    </row>
    <row r="11203" spans="1:10" x14ac:dyDescent="0.2">
      <c r="A11203">
        <v>2012</v>
      </c>
      <c r="B11203">
        <v>4</v>
      </c>
      <c r="C11203" s="1" t="s">
        <v>101</v>
      </c>
      <c r="D11203" s="1" t="s">
        <v>58</v>
      </c>
      <c r="E11203" s="1" t="s">
        <v>162</v>
      </c>
      <c r="F11203" s="1" t="s">
        <v>30</v>
      </c>
      <c r="G11203" s="1" t="s">
        <v>13</v>
      </c>
      <c r="H11203" s="1" t="s">
        <v>161</v>
      </c>
      <c r="I11203" s="1" t="s">
        <v>29</v>
      </c>
      <c r="J11203" s="19">
        <v>1718.3022718560001</v>
      </c>
    </row>
    <row r="11204" spans="1:10" x14ac:dyDescent="0.2">
      <c r="A11204">
        <v>2012</v>
      </c>
      <c r="B11204">
        <v>4</v>
      </c>
      <c r="C11204" s="1" t="s">
        <v>101</v>
      </c>
      <c r="D11204" s="1" t="s">
        <v>58</v>
      </c>
      <c r="E11204" s="1" t="s">
        <v>162</v>
      </c>
      <c r="F11204" s="1" t="s">
        <v>30</v>
      </c>
      <c r="G11204" s="1" t="s">
        <v>13</v>
      </c>
      <c r="H11204" s="1" t="s">
        <v>171</v>
      </c>
      <c r="I11204" s="1" t="s">
        <v>39</v>
      </c>
      <c r="J11204" s="19">
        <v>132.29999999999998</v>
      </c>
    </row>
    <row r="11205" spans="1:10" x14ac:dyDescent="0.2">
      <c r="A11205">
        <v>2012</v>
      </c>
      <c r="B11205">
        <v>4</v>
      </c>
      <c r="C11205" s="1" t="s">
        <v>101</v>
      </c>
      <c r="D11205" s="1" t="s">
        <v>58</v>
      </c>
      <c r="E11205" s="1" t="s">
        <v>162</v>
      </c>
      <c r="F11205" s="1" t="s">
        <v>30</v>
      </c>
      <c r="G11205" s="1" t="s">
        <v>16</v>
      </c>
      <c r="H11205" s="1" t="s">
        <v>160</v>
      </c>
      <c r="I11205" s="1" t="s">
        <v>37</v>
      </c>
      <c r="J11205" s="19">
        <v>52240.402871463579</v>
      </c>
    </row>
    <row r="11206" spans="1:10" x14ac:dyDescent="0.2">
      <c r="A11206">
        <v>2012</v>
      </c>
      <c r="B11206">
        <v>4</v>
      </c>
      <c r="C11206" s="1" t="s">
        <v>101</v>
      </c>
      <c r="D11206" s="1" t="s">
        <v>58</v>
      </c>
      <c r="E11206" s="1" t="s">
        <v>162</v>
      </c>
      <c r="F11206" s="1" t="s">
        <v>30</v>
      </c>
      <c r="G11206" s="1" t="s">
        <v>16</v>
      </c>
      <c r="H11206" s="1" t="s">
        <v>162</v>
      </c>
      <c r="I11206" s="1" t="s">
        <v>30</v>
      </c>
      <c r="J11206" s="19">
        <v>207.95411483300006</v>
      </c>
    </row>
    <row r="11207" spans="1:10" x14ac:dyDescent="0.2">
      <c r="A11207">
        <v>2012</v>
      </c>
      <c r="B11207">
        <v>4</v>
      </c>
      <c r="C11207" s="1" t="s">
        <v>101</v>
      </c>
      <c r="D11207" s="1" t="s">
        <v>58</v>
      </c>
      <c r="E11207" s="1" t="s">
        <v>162</v>
      </c>
      <c r="F11207" s="1" t="s">
        <v>30</v>
      </c>
      <c r="G11207" s="1" t="s">
        <v>16</v>
      </c>
      <c r="H11207" s="1" t="s">
        <v>167</v>
      </c>
      <c r="I11207" s="1" t="s">
        <v>32</v>
      </c>
      <c r="J11207" s="19">
        <v>283.49596000000003</v>
      </c>
    </row>
    <row r="11208" spans="1:10" x14ac:dyDescent="0.2">
      <c r="A11208">
        <v>2012</v>
      </c>
      <c r="B11208">
        <v>4</v>
      </c>
      <c r="C11208" s="1" t="s">
        <v>101</v>
      </c>
      <c r="D11208" s="1" t="s">
        <v>58</v>
      </c>
      <c r="E11208" s="1" t="s">
        <v>162</v>
      </c>
      <c r="F11208" s="1" t="s">
        <v>30</v>
      </c>
      <c r="G11208" s="1" t="s">
        <v>16</v>
      </c>
      <c r="H11208" s="1" t="s">
        <v>163</v>
      </c>
      <c r="I11208" s="1" t="s">
        <v>152</v>
      </c>
      <c r="J11208" s="19">
        <v>4656.0976267044152</v>
      </c>
    </row>
    <row r="11209" spans="1:10" x14ac:dyDescent="0.2">
      <c r="A11209">
        <v>2012</v>
      </c>
      <c r="B11209">
        <v>4</v>
      </c>
      <c r="C11209" s="1" t="s">
        <v>101</v>
      </c>
      <c r="D11209" s="1" t="s">
        <v>58</v>
      </c>
      <c r="E11209" s="1" t="s">
        <v>162</v>
      </c>
      <c r="F11209" s="1" t="s">
        <v>30</v>
      </c>
      <c r="G11209" s="1" t="s">
        <v>16</v>
      </c>
      <c r="H11209" s="1" t="s">
        <v>164</v>
      </c>
      <c r="I11209" s="1" t="s">
        <v>165</v>
      </c>
      <c r="J11209" s="19">
        <v>251.50325911699994</v>
      </c>
    </row>
    <row r="11210" spans="1:10" x14ac:dyDescent="0.2">
      <c r="A11210">
        <v>2012</v>
      </c>
      <c r="B11210">
        <v>4</v>
      </c>
      <c r="C11210" s="1" t="s">
        <v>101</v>
      </c>
      <c r="D11210" s="1" t="s">
        <v>58</v>
      </c>
      <c r="E11210" s="1" t="s">
        <v>162</v>
      </c>
      <c r="F11210" s="1" t="s">
        <v>30</v>
      </c>
      <c r="G11210" s="1" t="s">
        <v>16</v>
      </c>
      <c r="H11210" s="1" t="s">
        <v>169</v>
      </c>
      <c r="I11210" s="1" t="s">
        <v>36</v>
      </c>
      <c r="J11210" s="19">
        <v>187.11141999999998</v>
      </c>
    </row>
    <row r="11211" spans="1:10" x14ac:dyDescent="0.2">
      <c r="A11211">
        <v>2012</v>
      </c>
      <c r="B11211">
        <v>4</v>
      </c>
      <c r="C11211" s="1" t="s">
        <v>101</v>
      </c>
      <c r="D11211" s="1" t="s">
        <v>58</v>
      </c>
      <c r="E11211" s="1" t="s">
        <v>162</v>
      </c>
      <c r="F11211" s="1" t="s">
        <v>30</v>
      </c>
      <c r="G11211" s="1" t="s">
        <v>16</v>
      </c>
      <c r="H11211" s="1" t="s">
        <v>170</v>
      </c>
      <c r="I11211" s="1" t="s">
        <v>151</v>
      </c>
      <c r="J11211" s="19">
        <v>39379.21980413828</v>
      </c>
    </row>
    <row r="11212" spans="1:10" x14ac:dyDescent="0.2">
      <c r="A11212">
        <v>2012</v>
      </c>
      <c r="B11212">
        <v>4</v>
      </c>
      <c r="C11212" s="1" t="s">
        <v>101</v>
      </c>
      <c r="D11212" s="1" t="s">
        <v>58</v>
      </c>
      <c r="E11212" s="1" t="s">
        <v>162</v>
      </c>
      <c r="F11212" s="1" t="s">
        <v>30</v>
      </c>
      <c r="G11212" s="1" t="s">
        <v>16</v>
      </c>
      <c r="H11212" s="1" t="s">
        <v>171</v>
      </c>
      <c r="I11212" s="1" t="s">
        <v>39</v>
      </c>
      <c r="J11212" s="19">
        <v>1532.7801669779997</v>
      </c>
    </row>
    <row r="11213" spans="1:10" x14ac:dyDescent="0.2">
      <c r="A11213">
        <v>2012</v>
      </c>
      <c r="B11213">
        <v>4</v>
      </c>
      <c r="C11213" s="1" t="s">
        <v>101</v>
      </c>
      <c r="D11213" s="1" t="s">
        <v>58</v>
      </c>
      <c r="E11213" s="1" t="s">
        <v>162</v>
      </c>
      <c r="F11213" s="1" t="s">
        <v>30</v>
      </c>
      <c r="G11213" s="1" t="s">
        <v>155</v>
      </c>
      <c r="H11213" s="1" t="s">
        <v>160</v>
      </c>
      <c r="I11213" s="1" t="s">
        <v>37</v>
      </c>
      <c r="J11213" s="19">
        <v>319.32199997817679</v>
      </c>
    </row>
    <row r="11214" spans="1:10" x14ac:dyDescent="0.2">
      <c r="A11214">
        <v>2012</v>
      </c>
      <c r="B11214">
        <v>4</v>
      </c>
      <c r="C11214" s="1" t="s">
        <v>101</v>
      </c>
      <c r="D11214" s="1" t="s">
        <v>58</v>
      </c>
      <c r="E11214" s="1" t="s">
        <v>162</v>
      </c>
      <c r="F11214" s="1" t="s">
        <v>30</v>
      </c>
      <c r="G11214" s="1" t="s">
        <v>155</v>
      </c>
      <c r="H11214" s="1" t="s">
        <v>161</v>
      </c>
      <c r="I11214" s="1" t="s">
        <v>29</v>
      </c>
      <c r="J11214" s="19">
        <v>4323.0918703473153</v>
      </c>
    </row>
    <row r="11215" spans="1:10" x14ac:dyDescent="0.2">
      <c r="A11215">
        <v>2012</v>
      </c>
      <c r="B11215">
        <v>4</v>
      </c>
      <c r="C11215" s="1" t="s">
        <v>101</v>
      </c>
      <c r="D11215" s="1" t="s">
        <v>58</v>
      </c>
      <c r="E11215" s="1" t="s">
        <v>162</v>
      </c>
      <c r="F11215" s="1" t="s">
        <v>30</v>
      </c>
      <c r="G11215" s="1" t="s">
        <v>155</v>
      </c>
      <c r="H11215" s="1" t="s">
        <v>162</v>
      </c>
      <c r="I11215" s="1" t="s">
        <v>30</v>
      </c>
      <c r="J11215" s="19">
        <v>855.14043006609097</v>
      </c>
    </row>
    <row r="11216" spans="1:10" x14ac:dyDescent="0.2">
      <c r="A11216">
        <v>2012</v>
      </c>
      <c r="B11216">
        <v>4</v>
      </c>
      <c r="C11216" s="1" t="s">
        <v>101</v>
      </c>
      <c r="D11216" s="1" t="s">
        <v>58</v>
      </c>
      <c r="E11216" s="1" t="s">
        <v>162</v>
      </c>
      <c r="F11216" s="1" t="s">
        <v>30</v>
      </c>
      <c r="G11216" s="1" t="s">
        <v>155</v>
      </c>
      <c r="H11216" s="1" t="s">
        <v>163</v>
      </c>
      <c r="I11216" s="1" t="s">
        <v>152</v>
      </c>
      <c r="J11216" s="19">
        <v>222.59834256844351</v>
      </c>
    </row>
    <row r="11217" spans="1:10" x14ac:dyDescent="0.2">
      <c r="A11217">
        <v>2012</v>
      </c>
      <c r="B11217">
        <v>4</v>
      </c>
      <c r="C11217" s="1" t="s">
        <v>101</v>
      </c>
      <c r="D11217" s="1" t="s">
        <v>58</v>
      </c>
      <c r="E11217" s="1" t="s">
        <v>162</v>
      </c>
      <c r="F11217" s="1" t="s">
        <v>30</v>
      </c>
      <c r="G11217" s="1" t="s">
        <v>155</v>
      </c>
      <c r="H11217" s="1" t="s">
        <v>169</v>
      </c>
      <c r="I11217" s="1" t="s">
        <v>36</v>
      </c>
      <c r="J11217" s="19">
        <v>1633.7296160281614</v>
      </c>
    </row>
    <row r="11218" spans="1:10" x14ac:dyDescent="0.2">
      <c r="A11218">
        <v>2012</v>
      </c>
      <c r="B11218">
        <v>4</v>
      </c>
      <c r="C11218" s="1" t="s">
        <v>101</v>
      </c>
      <c r="D11218" s="1" t="s">
        <v>58</v>
      </c>
      <c r="E11218" s="1" t="s">
        <v>162</v>
      </c>
      <c r="F11218" s="1" t="s">
        <v>30</v>
      </c>
      <c r="G11218" s="1" t="s">
        <v>155</v>
      </c>
      <c r="H11218" s="1" t="s">
        <v>171</v>
      </c>
      <c r="I11218" s="1" t="s">
        <v>39</v>
      </c>
      <c r="J11218" s="19">
        <v>168.3714800000001</v>
      </c>
    </row>
    <row r="11219" spans="1:10" x14ac:dyDescent="0.2">
      <c r="A11219">
        <v>2012</v>
      </c>
      <c r="B11219">
        <v>4</v>
      </c>
      <c r="C11219" s="1" t="s">
        <v>101</v>
      </c>
      <c r="D11219" s="1" t="s">
        <v>58</v>
      </c>
      <c r="E11219" s="1" t="s">
        <v>168</v>
      </c>
      <c r="F11219" s="1" t="s">
        <v>31</v>
      </c>
      <c r="G11219" s="1" t="s">
        <v>158</v>
      </c>
      <c r="H11219" s="1" t="s">
        <v>168</v>
      </c>
      <c r="I11219" s="1" t="s">
        <v>31</v>
      </c>
      <c r="J11219" s="19">
        <v>0.68532700000000002</v>
      </c>
    </row>
    <row r="11220" spans="1:10" x14ac:dyDescent="0.2">
      <c r="A11220">
        <v>2012</v>
      </c>
      <c r="B11220">
        <v>4</v>
      </c>
      <c r="C11220" s="1" t="s">
        <v>101</v>
      </c>
      <c r="D11220" s="1" t="s">
        <v>58</v>
      </c>
      <c r="E11220" s="1" t="s">
        <v>168</v>
      </c>
      <c r="F11220" s="1" t="s">
        <v>31</v>
      </c>
      <c r="G11220" s="1" t="s">
        <v>158</v>
      </c>
      <c r="H11220" s="1" t="s">
        <v>171</v>
      </c>
      <c r="I11220" s="1" t="s">
        <v>39</v>
      </c>
      <c r="J11220" s="19">
        <v>1.257903</v>
      </c>
    </row>
    <row r="11221" spans="1:10" x14ac:dyDescent="0.2">
      <c r="A11221">
        <v>2012</v>
      </c>
      <c r="B11221">
        <v>4</v>
      </c>
      <c r="C11221" s="1" t="s">
        <v>101</v>
      </c>
      <c r="D11221" s="1" t="s">
        <v>58</v>
      </c>
      <c r="E11221" s="1" t="s">
        <v>168</v>
      </c>
      <c r="F11221" s="1" t="s">
        <v>31</v>
      </c>
      <c r="G11221" s="1" t="s">
        <v>14</v>
      </c>
      <c r="H11221" s="1" t="s">
        <v>162</v>
      </c>
      <c r="I11221" s="1" t="s">
        <v>30</v>
      </c>
      <c r="J11221" s="19">
        <v>10334.633815771002</v>
      </c>
    </row>
    <row r="11222" spans="1:10" x14ac:dyDescent="0.2">
      <c r="A11222">
        <v>2012</v>
      </c>
      <c r="B11222">
        <v>4</v>
      </c>
      <c r="C11222" s="1" t="s">
        <v>101</v>
      </c>
      <c r="D11222" s="1" t="s">
        <v>58</v>
      </c>
      <c r="E11222" s="1" t="s">
        <v>168</v>
      </c>
      <c r="F11222" s="1" t="s">
        <v>31</v>
      </c>
      <c r="G11222" s="1" t="s">
        <v>14</v>
      </c>
      <c r="H11222" s="1" t="s">
        <v>171</v>
      </c>
      <c r="I11222" s="1" t="s">
        <v>39</v>
      </c>
      <c r="J11222" s="19">
        <v>2.4433944000018529E-2</v>
      </c>
    </row>
    <row r="11223" spans="1:10" x14ac:dyDescent="0.2">
      <c r="A11223">
        <v>2012</v>
      </c>
      <c r="B11223">
        <v>4</v>
      </c>
      <c r="C11223" s="1" t="s">
        <v>101</v>
      </c>
      <c r="D11223" s="1" t="s">
        <v>58</v>
      </c>
      <c r="E11223" s="1" t="s">
        <v>168</v>
      </c>
      <c r="F11223" s="1" t="s">
        <v>31</v>
      </c>
      <c r="G11223" s="1" t="s">
        <v>155</v>
      </c>
      <c r="H11223" s="1" t="s">
        <v>160</v>
      </c>
      <c r="I11223" s="1" t="s">
        <v>37</v>
      </c>
      <c r="J11223" s="19">
        <v>41.034368931999985</v>
      </c>
    </row>
    <row r="11224" spans="1:10" x14ac:dyDescent="0.2">
      <c r="A11224">
        <v>2012</v>
      </c>
      <c r="B11224">
        <v>4</v>
      </c>
      <c r="C11224" s="1" t="s">
        <v>101</v>
      </c>
      <c r="D11224" s="1" t="s">
        <v>58</v>
      </c>
      <c r="E11224" s="1" t="s">
        <v>168</v>
      </c>
      <c r="F11224" s="1" t="s">
        <v>31</v>
      </c>
      <c r="G11224" s="1" t="s">
        <v>155</v>
      </c>
      <c r="H11224" s="1" t="s">
        <v>161</v>
      </c>
      <c r="I11224" s="1" t="s">
        <v>29</v>
      </c>
      <c r="J11224" s="19">
        <v>294.85586023000013</v>
      </c>
    </row>
    <row r="11225" spans="1:10" x14ac:dyDescent="0.2">
      <c r="A11225">
        <v>2012</v>
      </c>
      <c r="B11225">
        <v>4</v>
      </c>
      <c r="C11225" s="1" t="s">
        <v>101</v>
      </c>
      <c r="D11225" s="1" t="s">
        <v>58</v>
      </c>
      <c r="E11225" s="1" t="s">
        <v>168</v>
      </c>
      <c r="F11225" s="1" t="s">
        <v>31</v>
      </c>
      <c r="G11225" s="1" t="s">
        <v>155</v>
      </c>
      <c r="H11225" s="1" t="s">
        <v>162</v>
      </c>
      <c r="I11225" s="1" t="s">
        <v>30</v>
      </c>
      <c r="J11225" s="19">
        <v>77.612832001000015</v>
      </c>
    </row>
    <row r="11226" spans="1:10" x14ac:dyDescent="0.2">
      <c r="A11226">
        <v>2012</v>
      </c>
      <c r="B11226">
        <v>4</v>
      </c>
      <c r="C11226" s="1" t="s">
        <v>101</v>
      </c>
      <c r="D11226" s="1" t="s">
        <v>58</v>
      </c>
      <c r="E11226" s="1" t="s">
        <v>168</v>
      </c>
      <c r="F11226" s="1" t="s">
        <v>31</v>
      </c>
      <c r="G11226" s="1" t="s">
        <v>155</v>
      </c>
      <c r="H11226" s="1" t="s">
        <v>163</v>
      </c>
      <c r="I11226" s="1" t="s">
        <v>152</v>
      </c>
      <c r="J11226" s="19">
        <v>105.81948690500003</v>
      </c>
    </row>
    <row r="11227" spans="1:10" x14ac:dyDescent="0.2">
      <c r="A11227">
        <v>2012</v>
      </c>
      <c r="B11227">
        <v>4</v>
      </c>
      <c r="C11227" s="1" t="s">
        <v>101</v>
      </c>
      <c r="D11227" s="1" t="s">
        <v>58</v>
      </c>
      <c r="E11227" s="1" t="s">
        <v>168</v>
      </c>
      <c r="F11227" s="1" t="s">
        <v>31</v>
      </c>
      <c r="G11227" s="1" t="s">
        <v>155</v>
      </c>
      <c r="H11227" s="1" t="s">
        <v>169</v>
      </c>
      <c r="I11227" s="1" t="s">
        <v>36</v>
      </c>
      <c r="J11227" s="19">
        <v>72.827698654000002</v>
      </c>
    </row>
    <row r="11228" spans="1:10" x14ac:dyDescent="0.2">
      <c r="A11228">
        <v>2012</v>
      </c>
      <c r="B11228">
        <v>4</v>
      </c>
      <c r="C11228" s="1" t="s">
        <v>101</v>
      </c>
      <c r="D11228" s="1" t="s">
        <v>58</v>
      </c>
      <c r="E11228" s="1" t="s">
        <v>168</v>
      </c>
      <c r="F11228" s="1" t="s">
        <v>31</v>
      </c>
      <c r="G11228" s="1" t="s">
        <v>155</v>
      </c>
      <c r="H11228" s="1" t="s">
        <v>171</v>
      </c>
      <c r="I11228" s="1" t="s">
        <v>39</v>
      </c>
      <c r="J11228" s="19">
        <v>8.3646487109999974</v>
      </c>
    </row>
    <row r="11229" spans="1:10" x14ac:dyDescent="0.2">
      <c r="A11229">
        <v>2012</v>
      </c>
      <c r="B11229">
        <v>4</v>
      </c>
      <c r="C11229" s="1" t="s">
        <v>101</v>
      </c>
      <c r="D11229" s="1" t="s">
        <v>58</v>
      </c>
      <c r="E11229" s="1" t="s">
        <v>167</v>
      </c>
      <c r="F11229" s="1" t="s">
        <v>32</v>
      </c>
      <c r="G11229" s="1" t="s">
        <v>158</v>
      </c>
      <c r="H11229" s="1" t="s">
        <v>168</v>
      </c>
      <c r="I11229" s="1" t="s">
        <v>31</v>
      </c>
      <c r="J11229" s="19">
        <v>10.99391</v>
      </c>
    </row>
    <row r="11230" spans="1:10" x14ac:dyDescent="0.2">
      <c r="A11230">
        <v>2012</v>
      </c>
      <c r="B11230">
        <v>4</v>
      </c>
      <c r="C11230" s="1" t="s">
        <v>101</v>
      </c>
      <c r="D11230" s="1" t="s">
        <v>58</v>
      </c>
      <c r="E11230" s="1" t="s">
        <v>167</v>
      </c>
      <c r="F11230" s="1" t="s">
        <v>32</v>
      </c>
      <c r="G11230" s="1" t="s">
        <v>159</v>
      </c>
      <c r="H11230" s="1" t="s">
        <v>167</v>
      </c>
      <c r="I11230" s="1" t="s">
        <v>32</v>
      </c>
      <c r="J11230" s="19">
        <v>12.94242528</v>
      </c>
    </row>
    <row r="11231" spans="1:10" x14ac:dyDescent="0.2">
      <c r="A11231">
        <v>2012</v>
      </c>
      <c r="B11231">
        <v>4</v>
      </c>
      <c r="C11231" s="1" t="s">
        <v>101</v>
      </c>
      <c r="D11231" s="1" t="s">
        <v>58</v>
      </c>
      <c r="E11231" s="1" t="s">
        <v>167</v>
      </c>
      <c r="F11231" s="1" t="s">
        <v>32</v>
      </c>
      <c r="G11231" s="1" t="s">
        <v>159</v>
      </c>
      <c r="H11231" s="1" t="s">
        <v>171</v>
      </c>
      <c r="I11231" s="1" t="s">
        <v>39</v>
      </c>
      <c r="J11231" s="19">
        <v>1283.6025310400003</v>
      </c>
    </row>
    <row r="11232" spans="1:10" x14ac:dyDescent="0.2">
      <c r="A11232">
        <v>2012</v>
      </c>
      <c r="B11232">
        <v>4</v>
      </c>
      <c r="C11232" s="1" t="s">
        <v>101</v>
      </c>
      <c r="D11232" s="1" t="s">
        <v>58</v>
      </c>
      <c r="E11232" s="1" t="s">
        <v>167</v>
      </c>
      <c r="F11232" s="1" t="s">
        <v>32</v>
      </c>
      <c r="G11232" s="1" t="s">
        <v>14</v>
      </c>
      <c r="H11232" s="1" t="s">
        <v>162</v>
      </c>
      <c r="I11232" s="1" t="s">
        <v>30</v>
      </c>
      <c r="J11232" s="19">
        <v>1687.9165748730002</v>
      </c>
    </row>
    <row r="11233" spans="1:10" x14ac:dyDescent="0.2">
      <c r="A11233">
        <v>2012</v>
      </c>
      <c r="B11233">
        <v>4</v>
      </c>
      <c r="C11233" s="1" t="s">
        <v>101</v>
      </c>
      <c r="D11233" s="1" t="s">
        <v>58</v>
      </c>
      <c r="E11233" s="1" t="s">
        <v>167</v>
      </c>
      <c r="F11233" s="1" t="s">
        <v>32</v>
      </c>
      <c r="G11233" s="1" t="s">
        <v>16</v>
      </c>
      <c r="H11233" s="1" t="s">
        <v>160</v>
      </c>
      <c r="I11233" s="1" t="s">
        <v>37</v>
      </c>
      <c r="J11233" s="19">
        <v>6.886999999999989E-2</v>
      </c>
    </row>
    <row r="11234" spans="1:10" x14ac:dyDescent="0.2">
      <c r="A11234">
        <v>2012</v>
      </c>
      <c r="B11234">
        <v>4</v>
      </c>
      <c r="C11234" s="1" t="s">
        <v>101</v>
      </c>
      <c r="D11234" s="1" t="s">
        <v>58</v>
      </c>
      <c r="E11234" s="1" t="s">
        <v>167</v>
      </c>
      <c r="F11234" s="1" t="s">
        <v>32</v>
      </c>
      <c r="G11234" s="1" t="s">
        <v>16</v>
      </c>
      <c r="H11234" s="1" t="s">
        <v>170</v>
      </c>
      <c r="I11234" s="1" t="s">
        <v>151</v>
      </c>
      <c r="J11234" s="19">
        <v>18.973050000000004</v>
      </c>
    </row>
    <row r="11235" spans="1:10" x14ac:dyDescent="0.2">
      <c r="A11235">
        <v>2012</v>
      </c>
      <c r="B11235">
        <v>4</v>
      </c>
      <c r="C11235" s="1" t="s">
        <v>101</v>
      </c>
      <c r="D11235" s="1" t="s">
        <v>58</v>
      </c>
      <c r="E11235" s="1" t="s">
        <v>167</v>
      </c>
      <c r="F11235" s="1" t="s">
        <v>32</v>
      </c>
      <c r="G11235" s="1" t="s">
        <v>16</v>
      </c>
      <c r="H11235" s="1" t="s">
        <v>171</v>
      </c>
      <c r="I11235" s="1" t="s">
        <v>39</v>
      </c>
      <c r="J11235" s="19">
        <v>0.29672999999999988</v>
      </c>
    </row>
    <row r="11236" spans="1:10" x14ac:dyDescent="0.2">
      <c r="A11236">
        <v>2012</v>
      </c>
      <c r="B11236">
        <v>4</v>
      </c>
      <c r="C11236" s="1" t="s">
        <v>101</v>
      </c>
      <c r="D11236" s="1" t="s">
        <v>58</v>
      </c>
      <c r="E11236" s="1" t="s">
        <v>167</v>
      </c>
      <c r="F11236" s="1" t="s">
        <v>32</v>
      </c>
      <c r="G11236" s="1" t="s">
        <v>155</v>
      </c>
      <c r="H11236" s="1" t="s">
        <v>160</v>
      </c>
      <c r="I11236" s="1" t="s">
        <v>37</v>
      </c>
      <c r="J11236" s="19">
        <v>321.7347664805099</v>
      </c>
    </row>
    <row r="11237" spans="1:10" x14ac:dyDescent="0.2">
      <c r="A11237">
        <v>2012</v>
      </c>
      <c r="B11237">
        <v>4</v>
      </c>
      <c r="C11237" s="1" t="s">
        <v>101</v>
      </c>
      <c r="D11237" s="1" t="s">
        <v>58</v>
      </c>
      <c r="E11237" s="1" t="s">
        <v>167</v>
      </c>
      <c r="F11237" s="1" t="s">
        <v>32</v>
      </c>
      <c r="G11237" s="1" t="s">
        <v>155</v>
      </c>
      <c r="H11237" s="1" t="s">
        <v>161</v>
      </c>
      <c r="I11237" s="1" t="s">
        <v>29</v>
      </c>
      <c r="J11237" s="19">
        <v>386.01816727563261</v>
      </c>
    </row>
    <row r="11238" spans="1:10" x14ac:dyDescent="0.2">
      <c r="A11238">
        <v>2012</v>
      </c>
      <c r="B11238">
        <v>4</v>
      </c>
      <c r="C11238" s="1" t="s">
        <v>101</v>
      </c>
      <c r="D11238" s="1" t="s">
        <v>58</v>
      </c>
      <c r="E11238" s="1" t="s">
        <v>167</v>
      </c>
      <c r="F11238" s="1" t="s">
        <v>32</v>
      </c>
      <c r="G11238" s="1" t="s">
        <v>155</v>
      </c>
      <c r="H11238" s="1" t="s">
        <v>162</v>
      </c>
      <c r="I11238" s="1" t="s">
        <v>30</v>
      </c>
      <c r="J11238" s="19">
        <v>1453.4600394929003</v>
      </c>
    </row>
    <row r="11239" spans="1:10" x14ac:dyDescent="0.2">
      <c r="A11239">
        <v>2012</v>
      </c>
      <c r="B11239">
        <v>4</v>
      </c>
      <c r="C11239" s="1" t="s">
        <v>101</v>
      </c>
      <c r="D11239" s="1" t="s">
        <v>58</v>
      </c>
      <c r="E11239" s="1" t="s">
        <v>167</v>
      </c>
      <c r="F11239" s="1" t="s">
        <v>32</v>
      </c>
      <c r="G11239" s="1" t="s">
        <v>155</v>
      </c>
      <c r="H11239" s="1" t="s">
        <v>167</v>
      </c>
      <c r="I11239" s="1" t="s">
        <v>32</v>
      </c>
      <c r="J11239" s="19">
        <v>0</v>
      </c>
    </row>
    <row r="11240" spans="1:10" x14ac:dyDescent="0.2">
      <c r="A11240">
        <v>2012</v>
      </c>
      <c r="B11240">
        <v>4</v>
      </c>
      <c r="C11240" s="1" t="s">
        <v>101</v>
      </c>
      <c r="D11240" s="1" t="s">
        <v>58</v>
      </c>
      <c r="E11240" s="1" t="s">
        <v>167</v>
      </c>
      <c r="F11240" s="1" t="s">
        <v>32</v>
      </c>
      <c r="G11240" s="1" t="s">
        <v>155</v>
      </c>
      <c r="H11240" s="1" t="s">
        <v>163</v>
      </c>
      <c r="I11240" s="1" t="s">
        <v>152</v>
      </c>
      <c r="J11240" s="19">
        <v>328.43195397795768</v>
      </c>
    </row>
    <row r="11241" spans="1:10" x14ac:dyDescent="0.2">
      <c r="A11241">
        <v>2012</v>
      </c>
      <c r="B11241">
        <v>4</v>
      </c>
      <c r="C11241" s="1" t="s">
        <v>101</v>
      </c>
      <c r="D11241" s="1" t="s">
        <v>58</v>
      </c>
      <c r="E11241" s="1" t="s">
        <v>167</v>
      </c>
      <c r="F11241" s="1" t="s">
        <v>32</v>
      </c>
      <c r="G11241" s="1" t="s">
        <v>155</v>
      </c>
      <c r="H11241" s="1" t="s">
        <v>169</v>
      </c>
      <c r="I11241" s="1" t="s">
        <v>36</v>
      </c>
      <c r="J11241" s="19">
        <v>246.67389219299997</v>
      </c>
    </row>
    <row r="11242" spans="1:10" x14ac:dyDescent="0.2">
      <c r="A11242">
        <v>2012</v>
      </c>
      <c r="B11242">
        <v>4</v>
      </c>
      <c r="C11242" s="1" t="s">
        <v>101</v>
      </c>
      <c r="D11242" s="1" t="s">
        <v>58</v>
      </c>
      <c r="E11242" s="1" t="s">
        <v>167</v>
      </c>
      <c r="F11242" s="1" t="s">
        <v>32</v>
      </c>
      <c r="G11242" s="1" t="s">
        <v>155</v>
      </c>
      <c r="H11242" s="1" t="s">
        <v>171</v>
      </c>
      <c r="I11242" s="1" t="s">
        <v>39</v>
      </c>
      <c r="J11242" s="19">
        <v>1471.8494912139997</v>
      </c>
    </row>
    <row r="11243" spans="1:10" x14ac:dyDescent="0.2">
      <c r="A11243">
        <v>2012</v>
      </c>
      <c r="B11243">
        <v>4</v>
      </c>
      <c r="C11243" s="1" t="s">
        <v>101</v>
      </c>
      <c r="D11243" s="1" t="s">
        <v>58</v>
      </c>
      <c r="E11243" s="1" t="s">
        <v>163</v>
      </c>
      <c r="F11243" s="1" t="s">
        <v>152</v>
      </c>
      <c r="G11243" s="1" t="s">
        <v>158</v>
      </c>
      <c r="H11243" s="1" t="s">
        <v>168</v>
      </c>
      <c r="I11243" s="1" t="s">
        <v>31</v>
      </c>
      <c r="J11243" s="19">
        <v>1175.8244905040337</v>
      </c>
    </row>
    <row r="11244" spans="1:10" x14ac:dyDescent="0.2">
      <c r="A11244">
        <v>2012</v>
      </c>
      <c r="B11244">
        <v>4</v>
      </c>
      <c r="C11244" s="1" t="s">
        <v>101</v>
      </c>
      <c r="D11244" s="1" t="s">
        <v>58</v>
      </c>
      <c r="E11244" s="1" t="s">
        <v>163</v>
      </c>
      <c r="F11244" s="1" t="s">
        <v>152</v>
      </c>
      <c r="G11244" s="1" t="s">
        <v>158</v>
      </c>
      <c r="H11244" s="1" t="s">
        <v>171</v>
      </c>
      <c r="I11244" s="1" t="s">
        <v>39</v>
      </c>
      <c r="J11244" s="19">
        <v>48.772708400000006</v>
      </c>
    </row>
    <row r="11245" spans="1:10" x14ac:dyDescent="0.2">
      <c r="A11245">
        <v>2012</v>
      </c>
      <c r="B11245">
        <v>4</v>
      </c>
      <c r="C11245" s="1" t="s">
        <v>101</v>
      </c>
      <c r="D11245" s="1" t="s">
        <v>58</v>
      </c>
      <c r="E11245" s="1" t="s">
        <v>163</v>
      </c>
      <c r="F11245" s="1" t="s">
        <v>152</v>
      </c>
      <c r="G11245" s="1" t="s">
        <v>159</v>
      </c>
      <c r="H11245" s="1" t="s">
        <v>167</v>
      </c>
      <c r="I11245" s="1" t="s">
        <v>32</v>
      </c>
      <c r="J11245" s="19">
        <v>819.65103419999991</v>
      </c>
    </row>
    <row r="11246" spans="1:10" x14ac:dyDescent="0.2">
      <c r="A11246">
        <v>2012</v>
      </c>
      <c r="B11246">
        <v>4</v>
      </c>
      <c r="C11246" s="1" t="s">
        <v>101</v>
      </c>
      <c r="D11246" s="1" t="s">
        <v>58</v>
      </c>
      <c r="E11246" s="1" t="s">
        <v>163</v>
      </c>
      <c r="F11246" s="1" t="s">
        <v>152</v>
      </c>
      <c r="G11246" s="1" t="s">
        <v>159</v>
      </c>
      <c r="H11246" s="1" t="s">
        <v>171</v>
      </c>
      <c r="I11246" s="1" t="s">
        <v>39</v>
      </c>
      <c r="J11246" s="19">
        <v>38.107257300000001</v>
      </c>
    </row>
    <row r="11247" spans="1:10" x14ac:dyDescent="0.2">
      <c r="A11247">
        <v>2012</v>
      </c>
      <c r="B11247">
        <v>4</v>
      </c>
      <c r="C11247" s="1" t="s">
        <v>101</v>
      </c>
      <c r="D11247" s="1" t="s">
        <v>58</v>
      </c>
      <c r="E11247" s="1" t="s">
        <v>163</v>
      </c>
      <c r="F11247" s="1" t="s">
        <v>152</v>
      </c>
      <c r="G11247" s="1" t="s">
        <v>14</v>
      </c>
      <c r="H11247" s="1" t="s">
        <v>162</v>
      </c>
      <c r="I11247" s="1" t="s">
        <v>30</v>
      </c>
      <c r="J11247" s="19">
        <v>2920.8134162787119</v>
      </c>
    </row>
    <row r="11248" spans="1:10" x14ac:dyDescent="0.2">
      <c r="A11248">
        <v>2012</v>
      </c>
      <c r="B11248">
        <v>4</v>
      </c>
      <c r="C11248" s="1" t="s">
        <v>101</v>
      </c>
      <c r="D11248" s="1" t="s">
        <v>58</v>
      </c>
      <c r="E11248" s="1" t="s">
        <v>163</v>
      </c>
      <c r="F11248" s="1" t="s">
        <v>152</v>
      </c>
      <c r="G11248" s="1" t="s">
        <v>14</v>
      </c>
      <c r="H11248" s="1" t="s">
        <v>171</v>
      </c>
      <c r="I11248" s="1" t="s">
        <v>39</v>
      </c>
      <c r="J11248" s="19">
        <v>2071.123405111</v>
      </c>
    </row>
    <row r="11249" spans="1:10" x14ac:dyDescent="0.2">
      <c r="A11249">
        <v>2012</v>
      </c>
      <c r="B11249">
        <v>4</v>
      </c>
      <c r="C11249" s="1" t="s">
        <v>101</v>
      </c>
      <c r="D11249" s="1" t="s">
        <v>58</v>
      </c>
      <c r="E11249" s="1" t="s">
        <v>163</v>
      </c>
      <c r="F11249" s="1" t="s">
        <v>152</v>
      </c>
      <c r="G11249" s="1" t="s">
        <v>13</v>
      </c>
      <c r="H11249" s="1" t="s">
        <v>161</v>
      </c>
      <c r="I11249" s="1" t="s">
        <v>29</v>
      </c>
      <c r="J11249" s="19">
        <v>72.861174500999979</v>
      </c>
    </row>
    <row r="11250" spans="1:10" x14ac:dyDescent="0.2">
      <c r="A11250">
        <v>2012</v>
      </c>
      <c r="B11250">
        <v>4</v>
      </c>
      <c r="C11250" s="1" t="s">
        <v>101</v>
      </c>
      <c r="D11250" s="1" t="s">
        <v>58</v>
      </c>
      <c r="E11250" s="1" t="s">
        <v>163</v>
      </c>
      <c r="F11250" s="1" t="s">
        <v>152</v>
      </c>
      <c r="G11250" s="1" t="s">
        <v>13</v>
      </c>
      <c r="H11250" s="1" t="s">
        <v>171</v>
      </c>
      <c r="I11250" s="1" t="s">
        <v>39</v>
      </c>
      <c r="J11250" s="19">
        <v>49.7525476</v>
      </c>
    </row>
    <row r="11251" spans="1:10" x14ac:dyDescent="0.2">
      <c r="A11251">
        <v>2012</v>
      </c>
      <c r="B11251">
        <v>4</v>
      </c>
      <c r="C11251" s="1" t="s">
        <v>101</v>
      </c>
      <c r="D11251" s="1" t="s">
        <v>58</v>
      </c>
      <c r="E11251" s="1" t="s">
        <v>163</v>
      </c>
      <c r="F11251" s="1" t="s">
        <v>152</v>
      </c>
      <c r="G11251" s="1" t="s">
        <v>16</v>
      </c>
      <c r="H11251" s="1" t="s">
        <v>160</v>
      </c>
      <c r="I11251" s="1" t="s">
        <v>37</v>
      </c>
      <c r="J11251" s="19">
        <v>702.43527628876882</v>
      </c>
    </row>
    <row r="11252" spans="1:10" x14ac:dyDescent="0.2">
      <c r="A11252">
        <v>2012</v>
      </c>
      <c r="B11252">
        <v>4</v>
      </c>
      <c r="C11252" s="1" t="s">
        <v>101</v>
      </c>
      <c r="D11252" s="1" t="s">
        <v>58</v>
      </c>
      <c r="E11252" s="1" t="s">
        <v>163</v>
      </c>
      <c r="F11252" s="1" t="s">
        <v>152</v>
      </c>
      <c r="G11252" s="1" t="s">
        <v>16</v>
      </c>
      <c r="H11252" s="1" t="s">
        <v>163</v>
      </c>
      <c r="I11252" s="1" t="s">
        <v>152</v>
      </c>
      <c r="J11252" s="19">
        <v>0</v>
      </c>
    </row>
    <row r="11253" spans="1:10" x14ac:dyDescent="0.2">
      <c r="A11253">
        <v>2012</v>
      </c>
      <c r="B11253">
        <v>4</v>
      </c>
      <c r="C11253" s="1" t="s">
        <v>101</v>
      </c>
      <c r="D11253" s="1" t="s">
        <v>58</v>
      </c>
      <c r="E11253" s="1" t="s">
        <v>163</v>
      </c>
      <c r="F11253" s="1" t="s">
        <v>152</v>
      </c>
      <c r="G11253" s="1" t="s">
        <v>16</v>
      </c>
      <c r="H11253" s="1" t="s">
        <v>170</v>
      </c>
      <c r="I11253" s="1" t="s">
        <v>151</v>
      </c>
      <c r="J11253" s="19">
        <v>2890.6528738999996</v>
      </c>
    </row>
    <row r="11254" spans="1:10" x14ac:dyDescent="0.2">
      <c r="A11254">
        <v>2012</v>
      </c>
      <c r="B11254">
        <v>4</v>
      </c>
      <c r="C11254" s="1" t="s">
        <v>101</v>
      </c>
      <c r="D11254" s="1" t="s">
        <v>58</v>
      </c>
      <c r="E11254" s="1" t="s">
        <v>163</v>
      </c>
      <c r="F11254" s="1" t="s">
        <v>152</v>
      </c>
      <c r="G11254" s="1" t="s">
        <v>155</v>
      </c>
      <c r="H11254" s="1" t="s">
        <v>160</v>
      </c>
      <c r="I11254" s="1" t="s">
        <v>37</v>
      </c>
      <c r="J11254" s="19">
        <v>62.685137966522362</v>
      </c>
    </row>
    <row r="11255" spans="1:10" x14ac:dyDescent="0.2">
      <c r="A11255">
        <v>2012</v>
      </c>
      <c r="B11255">
        <v>4</v>
      </c>
      <c r="C11255" s="1" t="s">
        <v>101</v>
      </c>
      <c r="D11255" s="1" t="s">
        <v>58</v>
      </c>
      <c r="E11255" s="1" t="s">
        <v>163</v>
      </c>
      <c r="F11255" s="1" t="s">
        <v>152</v>
      </c>
      <c r="G11255" s="1" t="s">
        <v>155</v>
      </c>
      <c r="H11255" s="1" t="s">
        <v>161</v>
      </c>
      <c r="I11255" s="1" t="s">
        <v>29</v>
      </c>
      <c r="J11255" s="19">
        <v>49.070561800178218</v>
      </c>
    </row>
    <row r="11256" spans="1:10" x14ac:dyDescent="0.2">
      <c r="A11256">
        <v>2012</v>
      </c>
      <c r="B11256">
        <v>4</v>
      </c>
      <c r="C11256" s="1" t="s">
        <v>101</v>
      </c>
      <c r="D11256" s="1" t="s">
        <v>58</v>
      </c>
      <c r="E11256" s="1" t="s">
        <v>163</v>
      </c>
      <c r="F11256" s="1" t="s">
        <v>152</v>
      </c>
      <c r="G11256" s="1" t="s">
        <v>155</v>
      </c>
      <c r="H11256" s="1" t="s">
        <v>162</v>
      </c>
      <c r="I11256" s="1" t="s">
        <v>30</v>
      </c>
      <c r="J11256" s="19">
        <v>114.48554603435501</v>
      </c>
    </row>
    <row r="11257" spans="1:10" x14ac:dyDescent="0.2">
      <c r="A11257">
        <v>2012</v>
      </c>
      <c r="B11257">
        <v>4</v>
      </c>
      <c r="C11257" s="1" t="s">
        <v>101</v>
      </c>
      <c r="D11257" s="1" t="s">
        <v>58</v>
      </c>
      <c r="E11257" s="1" t="s">
        <v>163</v>
      </c>
      <c r="F11257" s="1" t="s">
        <v>152</v>
      </c>
      <c r="G11257" s="1" t="s">
        <v>155</v>
      </c>
      <c r="H11257" s="1" t="s">
        <v>163</v>
      </c>
      <c r="I11257" s="1" t="s">
        <v>152</v>
      </c>
      <c r="J11257" s="19">
        <v>66.15048005480476</v>
      </c>
    </row>
    <row r="11258" spans="1:10" x14ac:dyDescent="0.2">
      <c r="A11258">
        <v>2012</v>
      </c>
      <c r="B11258">
        <v>4</v>
      </c>
      <c r="C11258" s="1" t="s">
        <v>101</v>
      </c>
      <c r="D11258" s="1" t="s">
        <v>58</v>
      </c>
      <c r="E11258" s="1" t="s">
        <v>163</v>
      </c>
      <c r="F11258" s="1" t="s">
        <v>152</v>
      </c>
      <c r="G11258" s="1" t="s">
        <v>155</v>
      </c>
      <c r="H11258" s="1" t="s">
        <v>169</v>
      </c>
      <c r="I11258" s="1" t="s">
        <v>36</v>
      </c>
      <c r="J11258" s="19">
        <v>21.938829043836687</v>
      </c>
    </row>
    <row r="11259" spans="1:10" x14ac:dyDescent="0.2">
      <c r="A11259">
        <v>2012</v>
      </c>
      <c r="B11259">
        <v>4</v>
      </c>
      <c r="C11259" s="1" t="s">
        <v>101</v>
      </c>
      <c r="D11259" s="1" t="s">
        <v>58</v>
      </c>
      <c r="E11259" s="1" t="s">
        <v>163</v>
      </c>
      <c r="F11259" s="1" t="s">
        <v>152</v>
      </c>
      <c r="G11259" s="1" t="s">
        <v>155</v>
      </c>
      <c r="H11259" s="1" t="s">
        <v>171</v>
      </c>
      <c r="I11259" s="1" t="s">
        <v>39</v>
      </c>
      <c r="J11259" s="19">
        <v>4.9258800000000011</v>
      </c>
    </row>
    <row r="11260" spans="1:10" x14ac:dyDescent="0.2">
      <c r="A11260">
        <v>2012</v>
      </c>
      <c r="B11260">
        <v>4</v>
      </c>
      <c r="C11260" s="1" t="s">
        <v>101</v>
      </c>
      <c r="D11260" s="1" t="s">
        <v>58</v>
      </c>
      <c r="E11260" s="1" t="s">
        <v>164</v>
      </c>
      <c r="F11260" s="1" t="s">
        <v>165</v>
      </c>
      <c r="G11260" s="1" t="s">
        <v>158</v>
      </c>
      <c r="H11260" s="1" t="s">
        <v>168</v>
      </c>
      <c r="I11260" s="1" t="s">
        <v>31</v>
      </c>
      <c r="J11260" s="19">
        <v>122.50134000000001</v>
      </c>
    </row>
    <row r="11261" spans="1:10" x14ac:dyDescent="0.2">
      <c r="A11261">
        <v>2012</v>
      </c>
      <c r="B11261">
        <v>4</v>
      </c>
      <c r="C11261" s="1" t="s">
        <v>101</v>
      </c>
      <c r="D11261" s="1" t="s">
        <v>58</v>
      </c>
      <c r="E11261" s="1" t="s">
        <v>164</v>
      </c>
      <c r="F11261" s="1" t="s">
        <v>165</v>
      </c>
      <c r="G11261" s="1" t="s">
        <v>158</v>
      </c>
      <c r="H11261" s="1" t="s">
        <v>171</v>
      </c>
      <c r="I11261" s="1" t="s">
        <v>39</v>
      </c>
      <c r="J11261" s="19">
        <v>7.2913900000000016</v>
      </c>
    </row>
    <row r="11262" spans="1:10" x14ac:dyDescent="0.2">
      <c r="A11262">
        <v>2012</v>
      </c>
      <c r="B11262">
        <v>4</v>
      </c>
      <c r="C11262" s="1" t="s">
        <v>101</v>
      </c>
      <c r="D11262" s="1" t="s">
        <v>58</v>
      </c>
      <c r="E11262" s="1" t="s">
        <v>164</v>
      </c>
      <c r="F11262" s="1" t="s">
        <v>165</v>
      </c>
      <c r="G11262" s="1" t="s">
        <v>159</v>
      </c>
      <c r="H11262" s="1" t="s">
        <v>167</v>
      </c>
      <c r="I11262" s="1" t="s">
        <v>32</v>
      </c>
      <c r="J11262" s="19">
        <v>1244.7759799999999</v>
      </c>
    </row>
    <row r="11263" spans="1:10" x14ac:dyDescent="0.2">
      <c r="A11263">
        <v>2012</v>
      </c>
      <c r="B11263">
        <v>4</v>
      </c>
      <c r="C11263" s="1" t="s">
        <v>101</v>
      </c>
      <c r="D11263" s="1" t="s">
        <v>58</v>
      </c>
      <c r="E11263" s="1" t="s">
        <v>164</v>
      </c>
      <c r="F11263" s="1" t="s">
        <v>165</v>
      </c>
      <c r="G11263" s="1" t="s">
        <v>159</v>
      </c>
      <c r="H11263" s="1" t="s">
        <v>171</v>
      </c>
      <c r="I11263" s="1" t="s">
        <v>39</v>
      </c>
      <c r="J11263" s="19">
        <v>215.79306000000003</v>
      </c>
    </row>
    <row r="11264" spans="1:10" x14ac:dyDescent="0.2">
      <c r="A11264">
        <v>2012</v>
      </c>
      <c r="B11264">
        <v>4</v>
      </c>
      <c r="C11264" s="1" t="s">
        <v>101</v>
      </c>
      <c r="D11264" s="1" t="s">
        <v>58</v>
      </c>
      <c r="E11264" s="1" t="s">
        <v>164</v>
      </c>
      <c r="F11264" s="1" t="s">
        <v>165</v>
      </c>
      <c r="G11264" s="1" t="s">
        <v>14</v>
      </c>
      <c r="H11264" s="1" t="s">
        <v>162</v>
      </c>
      <c r="I11264" s="1" t="s">
        <v>30</v>
      </c>
      <c r="J11264" s="19">
        <v>1126.23551</v>
      </c>
    </row>
    <row r="11265" spans="1:10" x14ac:dyDescent="0.2">
      <c r="A11265">
        <v>2012</v>
      </c>
      <c r="B11265">
        <v>4</v>
      </c>
      <c r="C11265" s="1" t="s">
        <v>101</v>
      </c>
      <c r="D11265" s="1" t="s">
        <v>58</v>
      </c>
      <c r="E11265" s="1" t="s">
        <v>164</v>
      </c>
      <c r="F11265" s="1" t="s">
        <v>165</v>
      </c>
      <c r="G11265" s="1" t="s">
        <v>14</v>
      </c>
      <c r="H11265" s="1" t="s">
        <v>171</v>
      </c>
      <c r="I11265" s="1" t="s">
        <v>39</v>
      </c>
      <c r="J11265" s="19">
        <v>9.0811959989999913</v>
      </c>
    </row>
    <row r="11266" spans="1:10" x14ac:dyDescent="0.2">
      <c r="A11266">
        <v>2012</v>
      </c>
      <c r="B11266">
        <v>4</v>
      </c>
      <c r="C11266" s="1" t="s">
        <v>101</v>
      </c>
      <c r="D11266" s="1" t="s">
        <v>58</v>
      </c>
      <c r="E11266" s="1" t="s">
        <v>164</v>
      </c>
      <c r="F11266" s="1" t="s">
        <v>165</v>
      </c>
      <c r="G11266" s="1" t="s">
        <v>13</v>
      </c>
      <c r="H11266" s="1" t="s">
        <v>161</v>
      </c>
      <c r="I11266" s="1" t="s">
        <v>29</v>
      </c>
      <c r="J11266" s="19">
        <v>17.383399999999998</v>
      </c>
    </row>
    <row r="11267" spans="1:10" x14ac:dyDescent="0.2">
      <c r="A11267">
        <v>2012</v>
      </c>
      <c r="B11267">
        <v>4</v>
      </c>
      <c r="C11267" s="1" t="s">
        <v>101</v>
      </c>
      <c r="D11267" s="1" t="s">
        <v>58</v>
      </c>
      <c r="E11267" s="1" t="s">
        <v>164</v>
      </c>
      <c r="F11267" s="1" t="s">
        <v>165</v>
      </c>
      <c r="G11267" s="1" t="s">
        <v>16</v>
      </c>
      <c r="H11267" s="1" t="s">
        <v>160</v>
      </c>
      <c r="I11267" s="1" t="s">
        <v>37</v>
      </c>
      <c r="J11267" s="19">
        <v>1709.9523799999999</v>
      </c>
    </row>
    <row r="11268" spans="1:10" x14ac:dyDescent="0.2">
      <c r="A11268">
        <v>2012</v>
      </c>
      <c r="B11268">
        <v>4</v>
      </c>
      <c r="C11268" s="1" t="s">
        <v>101</v>
      </c>
      <c r="D11268" s="1" t="s">
        <v>58</v>
      </c>
      <c r="E11268" s="1" t="s">
        <v>164</v>
      </c>
      <c r="F11268" s="1" t="s">
        <v>165</v>
      </c>
      <c r="G11268" s="1" t="s">
        <v>16</v>
      </c>
      <c r="H11268" s="1" t="s">
        <v>163</v>
      </c>
      <c r="I11268" s="1" t="s">
        <v>152</v>
      </c>
      <c r="J11268" s="19">
        <v>0</v>
      </c>
    </row>
    <row r="11269" spans="1:10" x14ac:dyDescent="0.2">
      <c r="A11269">
        <v>2012</v>
      </c>
      <c r="B11269">
        <v>4</v>
      </c>
      <c r="C11269" s="1" t="s">
        <v>101</v>
      </c>
      <c r="D11269" s="1" t="s">
        <v>58</v>
      </c>
      <c r="E11269" s="1" t="s">
        <v>164</v>
      </c>
      <c r="F11269" s="1" t="s">
        <v>165</v>
      </c>
      <c r="G11269" s="1" t="s">
        <v>16</v>
      </c>
      <c r="H11269" s="1" t="s">
        <v>170</v>
      </c>
      <c r="I11269" s="1" t="s">
        <v>151</v>
      </c>
      <c r="J11269" s="19">
        <v>2422.1425800000002</v>
      </c>
    </row>
    <row r="11270" spans="1:10" x14ac:dyDescent="0.2">
      <c r="A11270">
        <v>2012</v>
      </c>
      <c r="B11270">
        <v>4</v>
      </c>
      <c r="C11270" s="1" t="s">
        <v>101</v>
      </c>
      <c r="D11270" s="1" t="s">
        <v>58</v>
      </c>
      <c r="E11270" s="1" t="s">
        <v>164</v>
      </c>
      <c r="F11270" s="1" t="s">
        <v>165</v>
      </c>
      <c r="G11270" s="1" t="s">
        <v>155</v>
      </c>
      <c r="H11270" s="1" t="s">
        <v>160</v>
      </c>
      <c r="I11270" s="1" t="s">
        <v>37</v>
      </c>
      <c r="J11270" s="19">
        <v>6842.1810417448451</v>
      </c>
    </row>
    <row r="11271" spans="1:10" x14ac:dyDescent="0.2">
      <c r="A11271">
        <v>2012</v>
      </c>
      <c r="B11271">
        <v>4</v>
      </c>
      <c r="C11271" s="1" t="s">
        <v>101</v>
      </c>
      <c r="D11271" s="1" t="s">
        <v>58</v>
      </c>
      <c r="E11271" s="1" t="s">
        <v>164</v>
      </c>
      <c r="F11271" s="1" t="s">
        <v>165</v>
      </c>
      <c r="G11271" s="1" t="s">
        <v>155</v>
      </c>
      <c r="H11271" s="1" t="s">
        <v>161</v>
      </c>
      <c r="I11271" s="1" t="s">
        <v>29</v>
      </c>
      <c r="J11271" s="19">
        <v>260.16510449100002</v>
      </c>
    </row>
    <row r="11272" spans="1:10" x14ac:dyDescent="0.2">
      <c r="A11272">
        <v>2012</v>
      </c>
      <c r="B11272">
        <v>4</v>
      </c>
      <c r="C11272" s="1" t="s">
        <v>101</v>
      </c>
      <c r="D11272" s="1" t="s">
        <v>58</v>
      </c>
      <c r="E11272" s="1" t="s">
        <v>164</v>
      </c>
      <c r="F11272" s="1" t="s">
        <v>165</v>
      </c>
      <c r="G11272" s="1" t="s">
        <v>155</v>
      </c>
      <c r="H11272" s="1" t="s">
        <v>162</v>
      </c>
      <c r="I11272" s="1" t="s">
        <v>30</v>
      </c>
      <c r="J11272" s="19">
        <v>4414.7185215909994</v>
      </c>
    </row>
    <row r="11273" spans="1:10" x14ac:dyDescent="0.2">
      <c r="A11273">
        <v>2012</v>
      </c>
      <c r="B11273">
        <v>4</v>
      </c>
      <c r="C11273" s="1" t="s">
        <v>101</v>
      </c>
      <c r="D11273" s="1" t="s">
        <v>58</v>
      </c>
      <c r="E11273" s="1" t="s">
        <v>164</v>
      </c>
      <c r="F11273" s="1" t="s">
        <v>165</v>
      </c>
      <c r="G11273" s="1" t="s">
        <v>155</v>
      </c>
      <c r="H11273" s="1" t="s">
        <v>163</v>
      </c>
      <c r="I11273" s="1" t="s">
        <v>152</v>
      </c>
      <c r="J11273" s="19">
        <v>1287.5300237801557</v>
      </c>
    </row>
    <row r="11274" spans="1:10" x14ac:dyDescent="0.2">
      <c r="A11274">
        <v>2012</v>
      </c>
      <c r="B11274">
        <v>4</v>
      </c>
      <c r="C11274" s="1" t="s">
        <v>101</v>
      </c>
      <c r="D11274" s="1" t="s">
        <v>58</v>
      </c>
      <c r="E11274" s="1" t="s">
        <v>164</v>
      </c>
      <c r="F11274" s="1" t="s">
        <v>165</v>
      </c>
      <c r="G11274" s="1" t="s">
        <v>155</v>
      </c>
      <c r="H11274" s="1" t="s">
        <v>169</v>
      </c>
      <c r="I11274" s="1" t="s">
        <v>36</v>
      </c>
      <c r="J11274" s="19">
        <v>1169.840386588</v>
      </c>
    </row>
    <row r="11275" spans="1:10" x14ac:dyDescent="0.2">
      <c r="A11275">
        <v>2012</v>
      </c>
      <c r="B11275">
        <v>4</v>
      </c>
      <c r="C11275" s="1" t="s">
        <v>101</v>
      </c>
      <c r="D11275" s="1" t="s">
        <v>58</v>
      </c>
      <c r="E11275" s="1" t="s">
        <v>164</v>
      </c>
      <c r="F11275" s="1" t="s">
        <v>165</v>
      </c>
      <c r="G11275" s="1" t="s">
        <v>155</v>
      </c>
      <c r="H11275" s="1" t="s">
        <v>171</v>
      </c>
      <c r="I11275" s="1" t="s">
        <v>39</v>
      </c>
      <c r="J11275" s="19">
        <v>1635.1630665860005</v>
      </c>
    </row>
    <row r="11276" spans="1:10" x14ac:dyDescent="0.2">
      <c r="A11276">
        <v>2012</v>
      </c>
      <c r="B11276">
        <v>4</v>
      </c>
      <c r="C11276" s="1" t="s">
        <v>101</v>
      </c>
      <c r="D11276" s="1" t="s">
        <v>58</v>
      </c>
      <c r="E11276" s="1" t="s">
        <v>166</v>
      </c>
      <c r="F11276" s="1" t="s">
        <v>150</v>
      </c>
      <c r="G11276" s="1" t="s">
        <v>159</v>
      </c>
      <c r="H11276" s="1" t="s">
        <v>167</v>
      </c>
      <c r="I11276" s="1" t="s">
        <v>32</v>
      </c>
      <c r="J11276" s="19">
        <v>3197.2563900580003</v>
      </c>
    </row>
    <row r="11277" spans="1:10" x14ac:dyDescent="0.2">
      <c r="A11277">
        <v>2012</v>
      </c>
      <c r="B11277">
        <v>4</v>
      </c>
      <c r="C11277" s="1" t="s">
        <v>101</v>
      </c>
      <c r="D11277" s="1" t="s">
        <v>58</v>
      </c>
      <c r="E11277" s="1" t="s">
        <v>166</v>
      </c>
      <c r="F11277" s="1" t="s">
        <v>150</v>
      </c>
      <c r="G11277" s="1" t="s">
        <v>159</v>
      </c>
      <c r="H11277" s="1" t="s">
        <v>171</v>
      </c>
      <c r="I11277" s="1" t="s">
        <v>39</v>
      </c>
      <c r="J11277" s="19">
        <v>22035.556959999998</v>
      </c>
    </row>
    <row r="11278" spans="1:10" x14ac:dyDescent="0.2">
      <c r="A11278">
        <v>2012</v>
      </c>
      <c r="B11278">
        <v>4</v>
      </c>
      <c r="C11278" s="1" t="s">
        <v>101</v>
      </c>
      <c r="D11278" s="1" t="s">
        <v>58</v>
      </c>
      <c r="E11278" s="1" t="s">
        <v>166</v>
      </c>
      <c r="F11278" s="1" t="s">
        <v>150</v>
      </c>
      <c r="G11278" s="1" t="s">
        <v>14</v>
      </c>
      <c r="H11278" s="1" t="s">
        <v>162</v>
      </c>
      <c r="I11278" s="1" t="s">
        <v>30</v>
      </c>
      <c r="J11278" s="19">
        <v>5894.088652141998</v>
      </c>
    </row>
    <row r="11279" spans="1:10" x14ac:dyDescent="0.2">
      <c r="A11279">
        <v>2012</v>
      </c>
      <c r="B11279">
        <v>4</v>
      </c>
      <c r="C11279" s="1" t="s">
        <v>101</v>
      </c>
      <c r="D11279" s="1" t="s">
        <v>58</v>
      </c>
      <c r="E11279" s="1" t="s">
        <v>166</v>
      </c>
      <c r="F11279" s="1" t="s">
        <v>150</v>
      </c>
      <c r="G11279" s="1" t="s">
        <v>14</v>
      </c>
      <c r="H11279" s="1" t="s">
        <v>171</v>
      </c>
      <c r="I11279" s="1" t="s">
        <v>39</v>
      </c>
      <c r="J11279" s="19">
        <v>148.96052785799998</v>
      </c>
    </row>
    <row r="11280" spans="1:10" x14ac:dyDescent="0.2">
      <c r="A11280">
        <v>2012</v>
      </c>
      <c r="B11280">
        <v>4</v>
      </c>
      <c r="C11280" s="1" t="s">
        <v>101</v>
      </c>
      <c r="D11280" s="1" t="s">
        <v>58</v>
      </c>
      <c r="E11280" s="1" t="s">
        <v>166</v>
      </c>
      <c r="F11280" s="1" t="s">
        <v>150</v>
      </c>
      <c r="G11280" s="1" t="s">
        <v>155</v>
      </c>
      <c r="H11280" s="1" t="s">
        <v>160</v>
      </c>
      <c r="I11280" s="1" t="s">
        <v>37</v>
      </c>
      <c r="J11280" s="19">
        <v>5729.841756679004</v>
      </c>
    </row>
    <row r="11281" spans="1:10" x14ac:dyDescent="0.2">
      <c r="A11281">
        <v>2012</v>
      </c>
      <c r="B11281">
        <v>4</v>
      </c>
      <c r="C11281" s="1" t="s">
        <v>101</v>
      </c>
      <c r="D11281" s="1" t="s">
        <v>58</v>
      </c>
      <c r="E11281" s="1" t="s">
        <v>166</v>
      </c>
      <c r="F11281" s="1" t="s">
        <v>150</v>
      </c>
      <c r="G11281" s="1" t="s">
        <v>155</v>
      </c>
      <c r="H11281" s="1" t="s">
        <v>161</v>
      </c>
      <c r="I11281" s="1" t="s">
        <v>29</v>
      </c>
      <c r="J11281" s="19">
        <v>6395.1062199999997</v>
      </c>
    </row>
    <row r="11282" spans="1:10" x14ac:dyDescent="0.2">
      <c r="A11282">
        <v>2012</v>
      </c>
      <c r="B11282">
        <v>4</v>
      </c>
      <c r="C11282" s="1" t="s">
        <v>101</v>
      </c>
      <c r="D11282" s="1" t="s">
        <v>58</v>
      </c>
      <c r="E11282" s="1" t="s">
        <v>166</v>
      </c>
      <c r="F11282" s="1" t="s">
        <v>150</v>
      </c>
      <c r="G11282" s="1" t="s">
        <v>155</v>
      </c>
      <c r="H11282" s="1" t="s">
        <v>162</v>
      </c>
      <c r="I11282" s="1" t="s">
        <v>30</v>
      </c>
      <c r="J11282" s="19">
        <v>9071.7249800000009</v>
      </c>
    </row>
    <row r="11283" spans="1:10" x14ac:dyDescent="0.2">
      <c r="A11283">
        <v>2012</v>
      </c>
      <c r="B11283">
        <v>4</v>
      </c>
      <c r="C11283" s="1" t="s">
        <v>101</v>
      </c>
      <c r="D11283" s="1" t="s">
        <v>58</v>
      </c>
      <c r="E11283" s="1" t="s">
        <v>166</v>
      </c>
      <c r="F11283" s="1" t="s">
        <v>150</v>
      </c>
      <c r="G11283" s="1" t="s">
        <v>155</v>
      </c>
      <c r="H11283" s="1" t="s">
        <v>163</v>
      </c>
      <c r="I11283" s="1" t="s">
        <v>152</v>
      </c>
      <c r="J11283" s="19">
        <v>964.33937137899579</v>
      </c>
    </row>
    <row r="11284" spans="1:10" x14ac:dyDescent="0.2">
      <c r="A11284">
        <v>2012</v>
      </c>
      <c r="B11284">
        <v>4</v>
      </c>
      <c r="C11284" s="1" t="s">
        <v>101</v>
      </c>
      <c r="D11284" s="1" t="s">
        <v>58</v>
      </c>
      <c r="E11284" s="1" t="s">
        <v>166</v>
      </c>
      <c r="F11284" s="1" t="s">
        <v>150</v>
      </c>
      <c r="G11284" s="1" t="s">
        <v>155</v>
      </c>
      <c r="H11284" s="1" t="s">
        <v>169</v>
      </c>
      <c r="I11284" s="1" t="s">
        <v>36</v>
      </c>
      <c r="J11284" s="19">
        <v>10962.454519999999</v>
      </c>
    </row>
    <row r="11285" spans="1:10" x14ac:dyDescent="0.2">
      <c r="A11285">
        <v>2012</v>
      </c>
      <c r="B11285">
        <v>4</v>
      </c>
      <c r="C11285" s="1" t="s">
        <v>101</v>
      </c>
      <c r="D11285" s="1" t="s">
        <v>58</v>
      </c>
      <c r="E11285" s="1" t="s">
        <v>166</v>
      </c>
      <c r="F11285" s="1" t="s">
        <v>150</v>
      </c>
      <c r="G11285" s="1" t="s">
        <v>155</v>
      </c>
      <c r="H11285" s="1" t="s">
        <v>171</v>
      </c>
      <c r="I11285" s="1" t="s">
        <v>39</v>
      </c>
      <c r="J11285" s="19">
        <v>173.50913194200004</v>
      </c>
    </row>
    <row r="11286" spans="1:10" x14ac:dyDescent="0.2">
      <c r="A11286">
        <v>2012</v>
      </c>
      <c r="B11286">
        <v>4</v>
      </c>
      <c r="C11286" s="1" t="s">
        <v>101</v>
      </c>
      <c r="D11286" s="1" t="s">
        <v>58</v>
      </c>
      <c r="E11286" s="1" t="s">
        <v>169</v>
      </c>
      <c r="F11286" s="1" t="s">
        <v>36</v>
      </c>
      <c r="G11286" s="1" t="s">
        <v>158</v>
      </c>
      <c r="H11286" s="1" t="s">
        <v>168</v>
      </c>
      <c r="I11286" s="1" t="s">
        <v>31</v>
      </c>
      <c r="J11286" s="19">
        <v>412.14640790099998</v>
      </c>
    </row>
    <row r="11287" spans="1:10" x14ac:dyDescent="0.2">
      <c r="A11287">
        <v>2012</v>
      </c>
      <c r="B11287">
        <v>4</v>
      </c>
      <c r="C11287" s="1" t="s">
        <v>101</v>
      </c>
      <c r="D11287" s="1" t="s">
        <v>58</v>
      </c>
      <c r="E11287" s="1" t="s">
        <v>169</v>
      </c>
      <c r="F11287" s="1" t="s">
        <v>36</v>
      </c>
      <c r="G11287" s="1" t="s">
        <v>158</v>
      </c>
      <c r="H11287" s="1" t="s">
        <v>171</v>
      </c>
      <c r="I11287" s="1" t="s">
        <v>39</v>
      </c>
      <c r="J11287" s="19">
        <v>593.81108509800004</v>
      </c>
    </row>
    <row r="11288" spans="1:10" x14ac:dyDescent="0.2">
      <c r="A11288">
        <v>2012</v>
      </c>
      <c r="B11288">
        <v>4</v>
      </c>
      <c r="C11288" s="1" t="s">
        <v>101</v>
      </c>
      <c r="D11288" s="1" t="s">
        <v>58</v>
      </c>
      <c r="E11288" s="1" t="s">
        <v>169</v>
      </c>
      <c r="F11288" s="1" t="s">
        <v>36</v>
      </c>
      <c r="G11288" s="1" t="s">
        <v>14</v>
      </c>
      <c r="H11288" s="1" t="s">
        <v>161</v>
      </c>
      <c r="I11288" s="1" t="s">
        <v>29</v>
      </c>
      <c r="J11288" s="19">
        <v>626.21038999999996</v>
      </c>
    </row>
    <row r="11289" spans="1:10" x14ac:dyDescent="0.2">
      <c r="A11289">
        <v>2012</v>
      </c>
      <c r="B11289">
        <v>4</v>
      </c>
      <c r="C11289" s="1" t="s">
        <v>101</v>
      </c>
      <c r="D11289" s="1" t="s">
        <v>58</v>
      </c>
      <c r="E11289" s="1" t="s">
        <v>169</v>
      </c>
      <c r="F11289" s="1" t="s">
        <v>36</v>
      </c>
      <c r="G11289" s="1" t="s">
        <v>14</v>
      </c>
      <c r="H11289" s="1" t="s">
        <v>162</v>
      </c>
      <c r="I11289" s="1" t="s">
        <v>30</v>
      </c>
      <c r="J11289" s="19">
        <v>4198.665512288002</v>
      </c>
    </row>
    <row r="11290" spans="1:10" x14ac:dyDescent="0.2">
      <c r="A11290">
        <v>2012</v>
      </c>
      <c r="B11290">
        <v>4</v>
      </c>
      <c r="C11290" s="1" t="s">
        <v>101</v>
      </c>
      <c r="D11290" s="1" t="s">
        <v>58</v>
      </c>
      <c r="E11290" s="1" t="s">
        <v>169</v>
      </c>
      <c r="F11290" s="1" t="s">
        <v>36</v>
      </c>
      <c r="G11290" s="1" t="s">
        <v>14</v>
      </c>
      <c r="H11290" s="1" t="s">
        <v>171</v>
      </c>
      <c r="I11290" s="1" t="s">
        <v>39</v>
      </c>
      <c r="J11290" s="19">
        <v>1257.2616121590002</v>
      </c>
    </row>
    <row r="11291" spans="1:10" x14ac:dyDescent="0.2">
      <c r="A11291">
        <v>2012</v>
      </c>
      <c r="B11291">
        <v>4</v>
      </c>
      <c r="C11291" s="1" t="s">
        <v>101</v>
      </c>
      <c r="D11291" s="1" t="s">
        <v>58</v>
      </c>
      <c r="E11291" s="1" t="s">
        <v>169</v>
      </c>
      <c r="F11291" s="1" t="s">
        <v>36</v>
      </c>
      <c r="G11291" s="1" t="s">
        <v>13</v>
      </c>
      <c r="H11291" s="1" t="s">
        <v>161</v>
      </c>
      <c r="I11291" s="1" t="s">
        <v>29</v>
      </c>
      <c r="J11291" s="19">
        <v>1571.3683163809997</v>
      </c>
    </row>
    <row r="11292" spans="1:10" x14ac:dyDescent="0.2">
      <c r="A11292">
        <v>2012</v>
      </c>
      <c r="B11292">
        <v>4</v>
      </c>
      <c r="C11292" s="1" t="s">
        <v>101</v>
      </c>
      <c r="D11292" s="1" t="s">
        <v>58</v>
      </c>
      <c r="E11292" s="1" t="s">
        <v>169</v>
      </c>
      <c r="F11292" s="1" t="s">
        <v>36</v>
      </c>
      <c r="G11292" s="1" t="s">
        <v>16</v>
      </c>
      <c r="H11292" s="1" t="s">
        <v>160</v>
      </c>
      <c r="I11292" s="1" t="s">
        <v>37</v>
      </c>
      <c r="J11292" s="19">
        <v>439.50948000000005</v>
      </c>
    </row>
    <row r="11293" spans="1:10" x14ac:dyDescent="0.2">
      <c r="A11293">
        <v>2012</v>
      </c>
      <c r="B11293">
        <v>4</v>
      </c>
      <c r="C11293" s="1" t="s">
        <v>101</v>
      </c>
      <c r="D11293" s="1" t="s">
        <v>58</v>
      </c>
      <c r="E11293" s="1" t="s">
        <v>169</v>
      </c>
      <c r="F11293" s="1" t="s">
        <v>36</v>
      </c>
      <c r="G11293" s="1" t="s">
        <v>16</v>
      </c>
      <c r="H11293" s="1" t="s">
        <v>161</v>
      </c>
      <c r="I11293" s="1" t="s">
        <v>29</v>
      </c>
      <c r="J11293" s="19">
        <v>68.560910000000007</v>
      </c>
    </row>
    <row r="11294" spans="1:10" x14ac:dyDescent="0.2">
      <c r="A11294">
        <v>2012</v>
      </c>
      <c r="B11294">
        <v>4</v>
      </c>
      <c r="C11294" s="1" t="s">
        <v>101</v>
      </c>
      <c r="D11294" s="1" t="s">
        <v>58</v>
      </c>
      <c r="E11294" s="1" t="s">
        <v>169</v>
      </c>
      <c r="F11294" s="1" t="s">
        <v>36</v>
      </c>
      <c r="G11294" s="1" t="s">
        <v>16</v>
      </c>
      <c r="H11294" s="1" t="s">
        <v>162</v>
      </c>
      <c r="I11294" s="1" t="s">
        <v>30</v>
      </c>
      <c r="J11294" s="19">
        <v>1016.60407</v>
      </c>
    </row>
    <row r="11295" spans="1:10" x14ac:dyDescent="0.2">
      <c r="A11295">
        <v>2012</v>
      </c>
      <c r="B11295">
        <v>4</v>
      </c>
      <c r="C11295" s="1" t="s">
        <v>101</v>
      </c>
      <c r="D11295" s="1" t="s">
        <v>58</v>
      </c>
      <c r="E11295" s="1" t="s">
        <v>169</v>
      </c>
      <c r="F11295" s="1" t="s">
        <v>36</v>
      </c>
      <c r="G11295" s="1" t="s">
        <v>16</v>
      </c>
      <c r="H11295" s="1" t="s">
        <v>170</v>
      </c>
      <c r="I11295" s="1" t="s">
        <v>151</v>
      </c>
      <c r="J11295" s="19">
        <v>1221.5984128894593</v>
      </c>
    </row>
    <row r="11296" spans="1:10" x14ac:dyDescent="0.2">
      <c r="A11296">
        <v>2012</v>
      </c>
      <c r="B11296">
        <v>4</v>
      </c>
      <c r="C11296" s="1" t="s">
        <v>101</v>
      </c>
      <c r="D11296" s="1" t="s">
        <v>58</v>
      </c>
      <c r="E11296" s="1" t="s">
        <v>169</v>
      </c>
      <c r="F11296" s="1" t="s">
        <v>36</v>
      </c>
      <c r="G11296" s="1" t="s">
        <v>155</v>
      </c>
      <c r="H11296" s="1" t="s">
        <v>160</v>
      </c>
      <c r="I11296" s="1" t="s">
        <v>37</v>
      </c>
      <c r="J11296" s="19">
        <v>85.320949973000012</v>
      </c>
    </row>
    <row r="11297" spans="1:10" x14ac:dyDescent="0.2">
      <c r="A11297">
        <v>2012</v>
      </c>
      <c r="B11297">
        <v>4</v>
      </c>
      <c r="C11297" s="1" t="s">
        <v>101</v>
      </c>
      <c r="D11297" s="1" t="s">
        <v>58</v>
      </c>
      <c r="E11297" s="1" t="s">
        <v>169</v>
      </c>
      <c r="F11297" s="1" t="s">
        <v>36</v>
      </c>
      <c r="G11297" s="1" t="s">
        <v>155</v>
      </c>
      <c r="H11297" s="1" t="s">
        <v>161</v>
      </c>
      <c r="I11297" s="1" t="s">
        <v>29</v>
      </c>
      <c r="J11297" s="19">
        <v>512.06545116199993</v>
      </c>
    </row>
    <row r="11298" spans="1:10" x14ac:dyDescent="0.2">
      <c r="A11298">
        <v>2012</v>
      </c>
      <c r="B11298">
        <v>4</v>
      </c>
      <c r="C11298" s="1" t="s">
        <v>101</v>
      </c>
      <c r="D11298" s="1" t="s">
        <v>58</v>
      </c>
      <c r="E11298" s="1" t="s">
        <v>169</v>
      </c>
      <c r="F11298" s="1" t="s">
        <v>36</v>
      </c>
      <c r="G11298" s="1" t="s">
        <v>155</v>
      </c>
      <c r="H11298" s="1" t="s">
        <v>162</v>
      </c>
      <c r="I11298" s="1" t="s">
        <v>30</v>
      </c>
      <c r="J11298" s="19">
        <v>141.60382033100001</v>
      </c>
    </row>
    <row r="11299" spans="1:10" x14ac:dyDescent="0.2">
      <c r="A11299">
        <v>2012</v>
      </c>
      <c r="B11299">
        <v>4</v>
      </c>
      <c r="C11299" s="1" t="s">
        <v>101</v>
      </c>
      <c r="D11299" s="1" t="s">
        <v>58</v>
      </c>
      <c r="E11299" s="1" t="s">
        <v>169</v>
      </c>
      <c r="F11299" s="1" t="s">
        <v>36</v>
      </c>
      <c r="G11299" s="1" t="s">
        <v>155</v>
      </c>
      <c r="H11299" s="1" t="s">
        <v>169</v>
      </c>
      <c r="I11299" s="1" t="s">
        <v>36</v>
      </c>
      <c r="J11299" s="19">
        <v>19.404079578000001</v>
      </c>
    </row>
    <row r="11300" spans="1:10" x14ac:dyDescent="0.2">
      <c r="A11300">
        <v>2012</v>
      </c>
      <c r="B11300">
        <v>4</v>
      </c>
      <c r="C11300" s="1" t="s">
        <v>101</v>
      </c>
      <c r="D11300" s="1" t="s">
        <v>58</v>
      </c>
      <c r="E11300" s="1" t="s">
        <v>169</v>
      </c>
      <c r="F11300" s="1" t="s">
        <v>36</v>
      </c>
      <c r="G11300" s="1" t="s">
        <v>155</v>
      </c>
      <c r="H11300" s="1" t="s">
        <v>171</v>
      </c>
      <c r="I11300" s="1" t="s">
        <v>39</v>
      </c>
      <c r="J11300" s="19">
        <v>11225.641671341999</v>
      </c>
    </row>
    <row r="11301" spans="1:10" x14ac:dyDescent="0.2">
      <c r="A11301">
        <v>2012</v>
      </c>
      <c r="B11301">
        <v>4</v>
      </c>
      <c r="C11301" s="1" t="s">
        <v>101</v>
      </c>
      <c r="D11301" s="1" t="s">
        <v>58</v>
      </c>
      <c r="E11301" s="1" t="s">
        <v>170</v>
      </c>
      <c r="F11301" s="1" t="s">
        <v>151</v>
      </c>
      <c r="G11301" s="1" t="s">
        <v>158</v>
      </c>
      <c r="H11301" s="1" t="s">
        <v>168</v>
      </c>
      <c r="I11301" s="1" t="s">
        <v>31</v>
      </c>
      <c r="J11301" s="19">
        <v>4786.4647844070005</v>
      </c>
    </row>
    <row r="11302" spans="1:10" x14ac:dyDescent="0.2">
      <c r="A11302">
        <v>2012</v>
      </c>
      <c r="B11302">
        <v>4</v>
      </c>
      <c r="C11302" s="1" t="s">
        <v>101</v>
      </c>
      <c r="D11302" s="1" t="s">
        <v>58</v>
      </c>
      <c r="E11302" s="1" t="s">
        <v>170</v>
      </c>
      <c r="F11302" s="1" t="s">
        <v>151</v>
      </c>
      <c r="G11302" s="1" t="s">
        <v>159</v>
      </c>
      <c r="H11302" s="1" t="s">
        <v>167</v>
      </c>
      <c r="I11302" s="1" t="s">
        <v>32</v>
      </c>
      <c r="J11302" s="19">
        <v>3991.1299584909993</v>
      </c>
    </row>
    <row r="11303" spans="1:10" x14ac:dyDescent="0.2">
      <c r="A11303">
        <v>2012</v>
      </c>
      <c r="B11303">
        <v>4</v>
      </c>
      <c r="C11303" s="1" t="s">
        <v>101</v>
      </c>
      <c r="D11303" s="1" t="s">
        <v>58</v>
      </c>
      <c r="E11303" s="1" t="s">
        <v>170</v>
      </c>
      <c r="F11303" s="1" t="s">
        <v>151</v>
      </c>
      <c r="G11303" s="1" t="s">
        <v>14</v>
      </c>
      <c r="H11303" s="1" t="s">
        <v>162</v>
      </c>
      <c r="I11303" s="1" t="s">
        <v>30</v>
      </c>
      <c r="J11303" s="19">
        <v>20625.280207259089</v>
      </c>
    </row>
    <row r="11304" spans="1:10" x14ac:dyDescent="0.2">
      <c r="A11304">
        <v>2012</v>
      </c>
      <c r="B11304">
        <v>4</v>
      </c>
      <c r="C11304" s="1" t="s">
        <v>101</v>
      </c>
      <c r="D11304" s="1" t="s">
        <v>58</v>
      </c>
      <c r="E11304" s="1" t="s">
        <v>170</v>
      </c>
      <c r="F11304" s="1" t="s">
        <v>151</v>
      </c>
      <c r="G11304" s="1" t="s">
        <v>14</v>
      </c>
      <c r="H11304" s="1" t="s">
        <v>171</v>
      </c>
      <c r="I11304" s="1" t="s">
        <v>39</v>
      </c>
      <c r="J11304" s="19">
        <v>1548.5312494436998</v>
      </c>
    </row>
    <row r="11305" spans="1:10" x14ac:dyDescent="0.2">
      <c r="A11305">
        <v>2012</v>
      </c>
      <c r="B11305">
        <v>4</v>
      </c>
      <c r="C11305" s="1" t="s">
        <v>101</v>
      </c>
      <c r="D11305" s="1" t="s">
        <v>58</v>
      </c>
      <c r="E11305" s="1" t="s">
        <v>170</v>
      </c>
      <c r="F11305" s="1" t="s">
        <v>151</v>
      </c>
      <c r="G11305" s="1" t="s">
        <v>13</v>
      </c>
      <c r="H11305" s="1" t="s">
        <v>161</v>
      </c>
      <c r="I11305" s="1" t="s">
        <v>29</v>
      </c>
      <c r="J11305" s="19">
        <v>2257.1222036620006</v>
      </c>
    </row>
    <row r="11306" spans="1:10" x14ac:dyDescent="0.2">
      <c r="A11306">
        <v>2012</v>
      </c>
      <c r="B11306">
        <v>4</v>
      </c>
      <c r="C11306" s="1" t="s">
        <v>101</v>
      </c>
      <c r="D11306" s="1" t="s">
        <v>58</v>
      </c>
      <c r="E11306" s="1" t="s">
        <v>170</v>
      </c>
      <c r="F11306" s="1" t="s">
        <v>151</v>
      </c>
      <c r="G11306" s="1" t="s">
        <v>155</v>
      </c>
      <c r="H11306" s="1" t="s">
        <v>160</v>
      </c>
      <c r="I11306" s="1" t="s">
        <v>37</v>
      </c>
      <c r="J11306" s="19">
        <v>19.311007819546671</v>
      </c>
    </row>
    <row r="11307" spans="1:10" x14ac:dyDescent="0.2">
      <c r="A11307">
        <v>2012</v>
      </c>
      <c r="B11307">
        <v>4</v>
      </c>
      <c r="C11307" s="1" t="s">
        <v>101</v>
      </c>
      <c r="D11307" s="1" t="s">
        <v>58</v>
      </c>
      <c r="E11307" s="1" t="s">
        <v>170</v>
      </c>
      <c r="F11307" s="1" t="s">
        <v>151</v>
      </c>
      <c r="G11307" s="1" t="s">
        <v>155</v>
      </c>
      <c r="H11307" s="1" t="s">
        <v>163</v>
      </c>
      <c r="I11307" s="1" t="s">
        <v>152</v>
      </c>
      <c r="J11307" s="19">
        <v>5.0894389958639223</v>
      </c>
    </row>
    <row r="11308" spans="1:10" x14ac:dyDescent="0.2">
      <c r="A11308">
        <v>2012</v>
      </c>
      <c r="B11308">
        <v>4</v>
      </c>
      <c r="C11308" s="1" t="s">
        <v>101</v>
      </c>
      <c r="D11308" s="1" t="s">
        <v>58</v>
      </c>
      <c r="E11308" s="1" t="s">
        <v>170</v>
      </c>
      <c r="F11308" s="1" t="s">
        <v>151</v>
      </c>
      <c r="G11308" s="1" t="s">
        <v>155</v>
      </c>
      <c r="H11308" s="1" t="s">
        <v>171</v>
      </c>
      <c r="I11308" s="1" t="s">
        <v>39</v>
      </c>
      <c r="J11308" s="19">
        <v>194.74096098699999</v>
      </c>
    </row>
    <row r="11309" spans="1:10" x14ac:dyDescent="0.2">
      <c r="A11309">
        <v>2012</v>
      </c>
      <c r="B11309">
        <v>4</v>
      </c>
      <c r="C11309" s="1" t="s">
        <v>101</v>
      </c>
      <c r="D11309" s="1" t="s">
        <v>58</v>
      </c>
      <c r="E11309" s="1" t="s">
        <v>171</v>
      </c>
      <c r="F11309" s="1" t="s">
        <v>39</v>
      </c>
      <c r="G11309" s="1" t="s">
        <v>158</v>
      </c>
      <c r="H11309" s="1" t="s">
        <v>168</v>
      </c>
      <c r="I11309" s="1" t="s">
        <v>31</v>
      </c>
      <c r="J11309" s="19">
        <v>489.06310334399996</v>
      </c>
    </row>
    <row r="11310" spans="1:10" x14ac:dyDescent="0.2">
      <c r="A11310">
        <v>2012</v>
      </c>
      <c r="B11310">
        <v>4</v>
      </c>
      <c r="C11310" s="1" t="s">
        <v>101</v>
      </c>
      <c r="D11310" s="1" t="s">
        <v>58</v>
      </c>
      <c r="E11310" s="1" t="s">
        <v>171</v>
      </c>
      <c r="F11310" s="1" t="s">
        <v>39</v>
      </c>
      <c r="G11310" s="1" t="s">
        <v>158</v>
      </c>
      <c r="H11310" s="1" t="s">
        <v>167</v>
      </c>
      <c r="I11310" s="1" t="s">
        <v>32</v>
      </c>
      <c r="J11310" s="19">
        <v>3.2378011383116244E-13</v>
      </c>
    </row>
    <row r="11311" spans="1:10" x14ac:dyDescent="0.2">
      <c r="A11311">
        <v>2012</v>
      </c>
      <c r="B11311">
        <v>4</v>
      </c>
      <c r="C11311" s="1" t="s">
        <v>101</v>
      </c>
      <c r="D11311" s="1" t="s">
        <v>58</v>
      </c>
      <c r="E11311" s="1" t="s">
        <v>171</v>
      </c>
      <c r="F11311" s="1" t="s">
        <v>39</v>
      </c>
      <c r="G11311" s="1" t="s">
        <v>159</v>
      </c>
      <c r="H11311" s="1" t="s">
        <v>167</v>
      </c>
      <c r="I11311" s="1" t="s">
        <v>32</v>
      </c>
      <c r="J11311" s="19">
        <v>353.04705822499994</v>
      </c>
    </row>
    <row r="11312" spans="1:10" x14ac:dyDescent="0.2">
      <c r="A11312">
        <v>2012</v>
      </c>
      <c r="B11312">
        <v>4</v>
      </c>
      <c r="C11312" s="1" t="s">
        <v>101</v>
      </c>
      <c r="D11312" s="1" t="s">
        <v>58</v>
      </c>
      <c r="E11312" s="1" t="s">
        <v>171</v>
      </c>
      <c r="F11312" s="1" t="s">
        <v>39</v>
      </c>
      <c r="G11312" s="1" t="s">
        <v>14</v>
      </c>
      <c r="H11312" s="1" t="s">
        <v>161</v>
      </c>
      <c r="I11312" s="1" t="s">
        <v>29</v>
      </c>
      <c r="J11312" s="19">
        <v>41.352560000000004</v>
      </c>
    </row>
    <row r="11313" spans="1:10" x14ac:dyDescent="0.2">
      <c r="A11313">
        <v>2012</v>
      </c>
      <c r="B11313">
        <v>4</v>
      </c>
      <c r="C11313" s="1" t="s">
        <v>101</v>
      </c>
      <c r="D11313" s="1" t="s">
        <v>58</v>
      </c>
      <c r="E11313" s="1" t="s">
        <v>171</v>
      </c>
      <c r="F11313" s="1" t="s">
        <v>39</v>
      </c>
      <c r="G11313" s="1" t="s">
        <v>14</v>
      </c>
      <c r="H11313" s="1" t="s">
        <v>162</v>
      </c>
      <c r="I11313" s="1" t="s">
        <v>30</v>
      </c>
      <c r="J11313" s="19">
        <v>629.9337462000002</v>
      </c>
    </row>
    <row r="11314" spans="1:10" x14ac:dyDescent="0.2">
      <c r="A11314">
        <v>2012</v>
      </c>
      <c r="B11314">
        <v>4</v>
      </c>
      <c r="C11314" s="1" t="s">
        <v>101</v>
      </c>
      <c r="D11314" s="1" t="s">
        <v>58</v>
      </c>
      <c r="E11314" s="1" t="s">
        <v>171</v>
      </c>
      <c r="F11314" s="1" t="s">
        <v>39</v>
      </c>
      <c r="G11314" s="1" t="s">
        <v>16</v>
      </c>
      <c r="H11314" s="1" t="s">
        <v>160</v>
      </c>
      <c r="I11314" s="1" t="s">
        <v>37</v>
      </c>
      <c r="J11314" s="19">
        <v>25772.518106613006</v>
      </c>
    </row>
    <row r="11315" spans="1:10" x14ac:dyDescent="0.2">
      <c r="A11315">
        <v>2012</v>
      </c>
      <c r="B11315">
        <v>4</v>
      </c>
      <c r="C11315" s="1" t="s">
        <v>101</v>
      </c>
      <c r="D11315" s="1" t="s">
        <v>58</v>
      </c>
      <c r="E11315" s="1" t="s">
        <v>171</v>
      </c>
      <c r="F11315" s="1" t="s">
        <v>39</v>
      </c>
      <c r="G11315" s="1" t="s">
        <v>16</v>
      </c>
      <c r="H11315" s="1" t="s">
        <v>161</v>
      </c>
      <c r="I11315" s="1" t="s">
        <v>29</v>
      </c>
      <c r="J11315" s="19">
        <v>614.20316000000003</v>
      </c>
    </row>
    <row r="11316" spans="1:10" x14ac:dyDescent="0.2">
      <c r="A11316">
        <v>2012</v>
      </c>
      <c r="B11316">
        <v>4</v>
      </c>
      <c r="C11316" s="1" t="s">
        <v>101</v>
      </c>
      <c r="D11316" s="1" t="s">
        <v>58</v>
      </c>
      <c r="E11316" s="1" t="s">
        <v>171</v>
      </c>
      <c r="F11316" s="1" t="s">
        <v>39</v>
      </c>
      <c r="G11316" s="1" t="s">
        <v>16</v>
      </c>
      <c r="H11316" s="1" t="s">
        <v>162</v>
      </c>
      <c r="I11316" s="1" t="s">
        <v>30</v>
      </c>
      <c r="J11316" s="19">
        <v>7311.9119143780017</v>
      </c>
    </row>
    <row r="11317" spans="1:10" x14ac:dyDescent="0.2">
      <c r="A11317">
        <v>2012</v>
      </c>
      <c r="B11317">
        <v>4</v>
      </c>
      <c r="C11317" s="1" t="s">
        <v>101</v>
      </c>
      <c r="D11317" s="1" t="s">
        <v>58</v>
      </c>
      <c r="E11317" s="1" t="s">
        <v>171</v>
      </c>
      <c r="F11317" s="1" t="s">
        <v>39</v>
      </c>
      <c r="G11317" s="1" t="s">
        <v>16</v>
      </c>
      <c r="H11317" s="1" t="s">
        <v>163</v>
      </c>
      <c r="I11317" s="1" t="s">
        <v>152</v>
      </c>
      <c r="J11317" s="19">
        <v>2389.159941416</v>
      </c>
    </row>
    <row r="11318" spans="1:10" x14ac:dyDescent="0.2">
      <c r="A11318">
        <v>2012</v>
      </c>
      <c r="B11318">
        <v>4</v>
      </c>
      <c r="C11318" s="1" t="s">
        <v>101</v>
      </c>
      <c r="D11318" s="1" t="s">
        <v>58</v>
      </c>
      <c r="E11318" s="1" t="s">
        <v>171</v>
      </c>
      <c r="F11318" s="1" t="s">
        <v>39</v>
      </c>
      <c r="G11318" s="1" t="s">
        <v>16</v>
      </c>
      <c r="H11318" s="1" t="s">
        <v>164</v>
      </c>
      <c r="I11318" s="1" t="s">
        <v>165</v>
      </c>
      <c r="J11318" s="19">
        <v>61.737870882999999</v>
      </c>
    </row>
    <row r="11319" spans="1:10" x14ac:dyDescent="0.2">
      <c r="A11319">
        <v>2012</v>
      </c>
      <c r="B11319">
        <v>4</v>
      </c>
      <c r="C11319" s="1" t="s">
        <v>101</v>
      </c>
      <c r="D11319" s="1" t="s">
        <v>58</v>
      </c>
      <c r="E11319" s="1" t="s">
        <v>171</v>
      </c>
      <c r="F11319" s="1" t="s">
        <v>39</v>
      </c>
      <c r="G11319" s="1" t="s">
        <v>16</v>
      </c>
      <c r="H11319" s="1" t="s">
        <v>169</v>
      </c>
      <c r="I11319" s="1" t="s">
        <v>36</v>
      </c>
      <c r="J11319" s="19">
        <v>451.71886816999995</v>
      </c>
    </row>
    <row r="11320" spans="1:10" x14ac:dyDescent="0.2">
      <c r="A11320">
        <v>2012</v>
      </c>
      <c r="B11320">
        <v>4</v>
      </c>
      <c r="C11320" s="1" t="s">
        <v>101</v>
      </c>
      <c r="D11320" s="1" t="s">
        <v>58</v>
      </c>
      <c r="E11320" s="1" t="s">
        <v>171</v>
      </c>
      <c r="F11320" s="1" t="s">
        <v>39</v>
      </c>
      <c r="G11320" s="1" t="s">
        <v>155</v>
      </c>
      <c r="H11320" s="1" t="s">
        <v>160</v>
      </c>
      <c r="I11320" s="1" t="s">
        <v>37</v>
      </c>
      <c r="J11320" s="19">
        <v>8980.3520073109466</v>
      </c>
    </row>
    <row r="11321" spans="1:10" x14ac:dyDescent="0.2">
      <c r="A11321">
        <v>2012</v>
      </c>
      <c r="B11321">
        <v>4</v>
      </c>
      <c r="C11321" s="1" t="s">
        <v>101</v>
      </c>
      <c r="D11321" s="1" t="s">
        <v>58</v>
      </c>
      <c r="E11321" s="1" t="s">
        <v>171</v>
      </c>
      <c r="F11321" s="1" t="s">
        <v>39</v>
      </c>
      <c r="G11321" s="1" t="s">
        <v>155</v>
      </c>
      <c r="H11321" s="1" t="s">
        <v>161</v>
      </c>
      <c r="I11321" s="1" t="s">
        <v>29</v>
      </c>
      <c r="J11321" s="19">
        <v>441.82901320599996</v>
      </c>
    </row>
    <row r="11322" spans="1:10" x14ac:dyDescent="0.2">
      <c r="A11322">
        <v>2012</v>
      </c>
      <c r="B11322">
        <v>4</v>
      </c>
      <c r="C11322" s="1" t="s">
        <v>101</v>
      </c>
      <c r="D11322" s="1" t="s">
        <v>58</v>
      </c>
      <c r="E11322" s="1" t="s">
        <v>171</v>
      </c>
      <c r="F11322" s="1" t="s">
        <v>39</v>
      </c>
      <c r="G11322" s="1" t="s">
        <v>155</v>
      </c>
      <c r="H11322" s="1" t="s">
        <v>162</v>
      </c>
      <c r="I11322" s="1" t="s">
        <v>30</v>
      </c>
      <c r="J11322" s="19">
        <v>3575.7235973060006</v>
      </c>
    </row>
    <row r="11323" spans="1:10" x14ac:dyDescent="0.2">
      <c r="A11323">
        <v>2012</v>
      </c>
      <c r="B11323">
        <v>4</v>
      </c>
      <c r="C11323" s="1" t="s">
        <v>101</v>
      </c>
      <c r="D11323" s="1" t="s">
        <v>58</v>
      </c>
      <c r="E11323" s="1" t="s">
        <v>171</v>
      </c>
      <c r="F11323" s="1" t="s">
        <v>39</v>
      </c>
      <c r="G11323" s="1" t="s">
        <v>155</v>
      </c>
      <c r="H11323" s="1" t="s">
        <v>163</v>
      </c>
      <c r="I11323" s="1" t="s">
        <v>152</v>
      </c>
      <c r="J11323" s="19">
        <v>1311.9085832980525</v>
      </c>
    </row>
    <row r="11324" spans="1:10" x14ac:dyDescent="0.2">
      <c r="A11324">
        <v>2012</v>
      </c>
      <c r="B11324">
        <v>4</v>
      </c>
      <c r="C11324" s="1" t="s">
        <v>101</v>
      </c>
      <c r="D11324" s="1" t="s">
        <v>58</v>
      </c>
      <c r="E11324" s="1" t="s">
        <v>171</v>
      </c>
      <c r="F11324" s="1" t="s">
        <v>39</v>
      </c>
      <c r="G11324" s="1" t="s">
        <v>155</v>
      </c>
      <c r="H11324" s="1" t="s">
        <v>169</v>
      </c>
      <c r="I11324" s="1" t="s">
        <v>36</v>
      </c>
      <c r="J11324" s="19">
        <v>3061.469587093</v>
      </c>
    </row>
    <row r="11325" spans="1:10" x14ac:dyDescent="0.2">
      <c r="A11325">
        <v>2012</v>
      </c>
      <c r="B11325">
        <v>4</v>
      </c>
      <c r="C11325" s="1" t="s">
        <v>101</v>
      </c>
      <c r="D11325" s="1" t="s">
        <v>157</v>
      </c>
      <c r="E11325" s="1" t="s">
        <v>160</v>
      </c>
      <c r="F11325" s="1" t="s">
        <v>37</v>
      </c>
      <c r="G11325" s="1" t="s">
        <v>158</v>
      </c>
      <c r="H11325" s="1" t="s">
        <v>168</v>
      </c>
      <c r="I11325" s="1" t="s">
        <v>31</v>
      </c>
      <c r="J11325" s="19">
        <v>119.15774593857843</v>
      </c>
    </row>
    <row r="11326" spans="1:10" x14ac:dyDescent="0.2">
      <c r="A11326">
        <v>2012</v>
      </c>
      <c r="B11326">
        <v>4</v>
      </c>
      <c r="C11326" s="1" t="s">
        <v>101</v>
      </c>
      <c r="D11326" s="1" t="s">
        <v>157</v>
      </c>
      <c r="E11326" s="1" t="s">
        <v>160</v>
      </c>
      <c r="F11326" s="1" t="s">
        <v>37</v>
      </c>
      <c r="G11326" s="1" t="s">
        <v>159</v>
      </c>
      <c r="H11326" s="1" t="s">
        <v>167</v>
      </c>
      <c r="I11326" s="1" t="s">
        <v>32</v>
      </c>
      <c r="J11326" s="19">
        <v>-11.324084318085037</v>
      </c>
    </row>
    <row r="11327" spans="1:10" x14ac:dyDescent="0.2">
      <c r="A11327">
        <v>2012</v>
      </c>
      <c r="B11327">
        <v>4</v>
      </c>
      <c r="C11327" s="1" t="s">
        <v>101</v>
      </c>
      <c r="D11327" s="1" t="s">
        <v>157</v>
      </c>
      <c r="E11327" s="1" t="s">
        <v>160</v>
      </c>
      <c r="F11327" s="1" t="s">
        <v>37</v>
      </c>
      <c r="G11327" s="1" t="s">
        <v>14</v>
      </c>
      <c r="H11327" s="1" t="s">
        <v>162</v>
      </c>
      <c r="I11327" s="1" t="s">
        <v>30</v>
      </c>
      <c r="J11327" s="19">
        <v>2566.0500810318658</v>
      </c>
    </row>
    <row r="11328" spans="1:10" x14ac:dyDescent="0.2">
      <c r="A11328">
        <v>2012</v>
      </c>
      <c r="B11328">
        <v>4</v>
      </c>
      <c r="C11328" s="1" t="s">
        <v>101</v>
      </c>
      <c r="D11328" s="1" t="s">
        <v>157</v>
      </c>
      <c r="E11328" s="1" t="s">
        <v>160</v>
      </c>
      <c r="F11328" s="1" t="s">
        <v>37</v>
      </c>
      <c r="G11328" s="1" t="s">
        <v>14</v>
      </c>
      <c r="H11328" s="1" t="s">
        <v>171</v>
      </c>
      <c r="I11328" s="1" t="s">
        <v>39</v>
      </c>
      <c r="J11328" s="19">
        <v>455.81073240199993</v>
      </c>
    </row>
    <row r="11329" spans="1:10" x14ac:dyDescent="0.2">
      <c r="A11329">
        <v>2012</v>
      </c>
      <c r="B11329">
        <v>4</v>
      </c>
      <c r="C11329" s="1" t="s">
        <v>101</v>
      </c>
      <c r="D11329" s="1" t="s">
        <v>157</v>
      </c>
      <c r="E11329" s="1" t="s">
        <v>160</v>
      </c>
      <c r="F11329" s="1" t="s">
        <v>37</v>
      </c>
      <c r="G11329" s="1" t="s">
        <v>13</v>
      </c>
      <c r="H11329" s="1" t="s">
        <v>161</v>
      </c>
      <c r="I11329" s="1" t="s">
        <v>29</v>
      </c>
      <c r="J11329" s="19">
        <v>13.137756900000001</v>
      </c>
    </row>
    <row r="11330" spans="1:10" x14ac:dyDescent="0.2">
      <c r="A11330">
        <v>2012</v>
      </c>
      <c r="B11330">
        <v>4</v>
      </c>
      <c r="C11330" s="1" t="s">
        <v>101</v>
      </c>
      <c r="D11330" s="1" t="s">
        <v>157</v>
      </c>
      <c r="E11330" s="1" t="s">
        <v>160</v>
      </c>
      <c r="F11330" s="1" t="s">
        <v>37</v>
      </c>
      <c r="G11330" s="1" t="s">
        <v>16</v>
      </c>
      <c r="H11330" s="1" t="s">
        <v>160</v>
      </c>
      <c r="I11330" s="1" t="s">
        <v>37</v>
      </c>
      <c r="J11330" s="19">
        <v>6.3280000000000003E-2</v>
      </c>
    </row>
    <row r="11331" spans="1:10" x14ac:dyDescent="0.2">
      <c r="A11331">
        <v>2012</v>
      </c>
      <c r="B11331">
        <v>4</v>
      </c>
      <c r="C11331" s="1" t="s">
        <v>101</v>
      </c>
      <c r="D11331" s="1" t="s">
        <v>157</v>
      </c>
      <c r="E11331" s="1" t="s">
        <v>160</v>
      </c>
      <c r="F11331" s="1" t="s">
        <v>37</v>
      </c>
      <c r="G11331" s="1" t="s">
        <v>16</v>
      </c>
      <c r="H11331" s="1" t="s">
        <v>162</v>
      </c>
      <c r="I11331" s="1" t="s">
        <v>30</v>
      </c>
      <c r="J11331" s="19">
        <v>0</v>
      </c>
    </row>
    <row r="11332" spans="1:10" x14ac:dyDescent="0.2">
      <c r="A11332">
        <v>2012</v>
      </c>
      <c r="B11332">
        <v>4</v>
      </c>
      <c r="C11332" s="1" t="s">
        <v>101</v>
      </c>
      <c r="D11332" s="1" t="s">
        <v>157</v>
      </c>
      <c r="E11332" s="1" t="s">
        <v>160</v>
      </c>
      <c r="F11332" s="1" t="s">
        <v>37</v>
      </c>
      <c r="G11332" s="1" t="s">
        <v>16</v>
      </c>
      <c r="H11332" s="1" t="s">
        <v>171</v>
      </c>
      <c r="I11332" s="1" t="s">
        <v>39</v>
      </c>
      <c r="J11332" s="19">
        <v>167.176452721</v>
      </c>
    </row>
    <row r="11333" spans="1:10" x14ac:dyDescent="0.2">
      <c r="A11333">
        <v>2012</v>
      </c>
      <c r="B11333">
        <v>4</v>
      </c>
      <c r="C11333" s="1" t="s">
        <v>101</v>
      </c>
      <c r="D11333" s="1" t="s">
        <v>157</v>
      </c>
      <c r="E11333" s="1" t="s">
        <v>160</v>
      </c>
      <c r="F11333" s="1" t="s">
        <v>37</v>
      </c>
      <c r="G11333" s="1" t="s">
        <v>155</v>
      </c>
      <c r="H11333" s="1" t="s">
        <v>160</v>
      </c>
      <c r="I11333" s="1" t="s">
        <v>37</v>
      </c>
      <c r="J11333" s="19">
        <v>127.37932415679668</v>
      </c>
    </row>
    <row r="11334" spans="1:10" x14ac:dyDescent="0.2">
      <c r="A11334">
        <v>2012</v>
      </c>
      <c r="B11334">
        <v>4</v>
      </c>
      <c r="C11334" s="1" t="s">
        <v>101</v>
      </c>
      <c r="D11334" s="1" t="s">
        <v>157</v>
      </c>
      <c r="E11334" s="1" t="s">
        <v>160</v>
      </c>
      <c r="F11334" s="1" t="s">
        <v>37</v>
      </c>
      <c r="G11334" s="1" t="s">
        <v>155</v>
      </c>
      <c r="H11334" s="1" t="s">
        <v>161</v>
      </c>
      <c r="I11334" s="1" t="s">
        <v>29</v>
      </c>
      <c r="J11334" s="19">
        <v>10.59727708289901</v>
      </c>
    </row>
    <row r="11335" spans="1:10" x14ac:dyDescent="0.2">
      <c r="A11335">
        <v>2012</v>
      </c>
      <c r="B11335">
        <v>4</v>
      </c>
      <c r="C11335" s="1" t="s">
        <v>101</v>
      </c>
      <c r="D11335" s="1" t="s">
        <v>157</v>
      </c>
      <c r="E11335" s="1" t="s">
        <v>160</v>
      </c>
      <c r="F11335" s="1" t="s">
        <v>37</v>
      </c>
      <c r="G11335" s="1" t="s">
        <v>155</v>
      </c>
      <c r="H11335" s="1" t="s">
        <v>162</v>
      </c>
      <c r="I11335" s="1" t="s">
        <v>30</v>
      </c>
      <c r="J11335" s="19">
        <v>696.30503975313195</v>
      </c>
    </row>
    <row r="11336" spans="1:10" x14ac:dyDescent="0.2">
      <c r="A11336">
        <v>2012</v>
      </c>
      <c r="B11336">
        <v>4</v>
      </c>
      <c r="C11336" s="1" t="s">
        <v>101</v>
      </c>
      <c r="D11336" s="1" t="s">
        <v>157</v>
      </c>
      <c r="E11336" s="1" t="s">
        <v>160</v>
      </c>
      <c r="F11336" s="1" t="s">
        <v>37</v>
      </c>
      <c r="G11336" s="1" t="s">
        <v>155</v>
      </c>
      <c r="H11336" s="1" t="s">
        <v>163</v>
      </c>
      <c r="I11336" s="1" t="s">
        <v>152</v>
      </c>
      <c r="J11336" s="19">
        <v>-1.625441125914886</v>
      </c>
    </row>
    <row r="11337" spans="1:10" x14ac:dyDescent="0.2">
      <c r="A11337">
        <v>2012</v>
      </c>
      <c r="B11337">
        <v>4</v>
      </c>
      <c r="C11337" s="1" t="s">
        <v>101</v>
      </c>
      <c r="D11337" s="1" t="s">
        <v>157</v>
      </c>
      <c r="E11337" s="1" t="s">
        <v>160</v>
      </c>
      <c r="F11337" s="1" t="s">
        <v>37</v>
      </c>
      <c r="G11337" s="1" t="s">
        <v>155</v>
      </c>
      <c r="H11337" s="1" t="s">
        <v>169</v>
      </c>
      <c r="I11337" s="1" t="s">
        <v>36</v>
      </c>
      <c r="J11337" s="19">
        <v>141.6119656178673</v>
      </c>
    </row>
    <row r="11338" spans="1:10" x14ac:dyDescent="0.2">
      <c r="A11338">
        <v>2012</v>
      </c>
      <c r="B11338">
        <v>4</v>
      </c>
      <c r="C11338" s="1" t="s">
        <v>101</v>
      </c>
      <c r="D11338" s="1" t="s">
        <v>157</v>
      </c>
      <c r="E11338" s="1" t="s">
        <v>160</v>
      </c>
      <c r="F11338" s="1" t="s">
        <v>37</v>
      </c>
      <c r="G11338" s="1" t="s">
        <v>155</v>
      </c>
      <c r="H11338" s="1" t="s">
        <v>171</v>
      </c>
      <c r="I11338" s="1" t="s">
        <v>39</v>
      </c>
      <c r="J11338" s="19">
        <v>428.58004566399995</v>
      </c>
    </row>
    <row r="11339" spans="1:10" x14ac:dyDescent="0.2">
      <c r="A11339">
        <v>2012</v>
      </c>
      <c r="B11339">
        <v>4</v>
      </c>
      <c r="C11339" s="1" t="s">
        <v>101</v>
      </c>
      <c r="D11339" s="1" t="s">
        <v>157</v>
      </c>
      <c r="E11339" s="1" t="s">
        <v>161</v>
      </c>
      <c r="F11339" s="1" t="s">
        <v>29</v>
      </c>
      <c r="G11339" s="1" t="s">
        <v>14</v>
      </c>
      <c r="H11339" s="1" t="s">
        <v>171</v>
      </c>
      <c r="I11339" s="1" t="s">
        <v>39</v>
      </c>
      <c r="J11339" s="19">
        <v>391.23684617399999</v>
      </c>
    </row>
    <row r="11340" spans="1:10" x14ac:dyDescent="0.2">
      <c r="A11340">
        <v>2012</v>
      </c>
      <c r="B11340">
        <v>4</v>
      </c>
      <c r="C11340" s="1" t="s">
        <v>101</v>
      </c>
      <c r="D11340" s="1" t="s">
        <v>157</v>
      </c>
      <c r="E11340" s="1" t="s">
        <v>161</v>
      </c>
      <c r="F11340" s="1" t="s">
        <v>29</v>
      </c>
      <c r="G11340" s="1" t="s">
        <v>13</v>
      </c>
      <c r="H11340" s="1" t="s">
        <v>171</v>
      </c>
      <c r="I11340" s="1" t="s">
        <v>39</v>
      </c>
      <c r="J11340" s="19">
        <v>-6.096E-2</v>
      </c>
    </row>
    <row r="11341" spans="1:10" x14ac:dyDescent="0.2">
      <c r="A11341">
        <v>2012</v>
      </c>
      <c r="B11341">
        <v>4</v>
      </c>
      <c r="C11341" s="1" t="s">
        <v>101</v>
      </c>
      <c r="D11341" s="1" t="s">
        <v>157</v>
      </c>
      <c r="E11341" s="1" t="s">
        <v>161</v>
      </c>
      <c r="F11341" s="1" t="s">
        <v>29</v>
      </c>
      <c r="G11341" s="1" t="s">
        <v>16</v>
      </c>
      <c r="H11341" s="1" t="s">
        <v>162</v>
      </c>
      <c r="I11341" s="1" t="s">
        <v>30</v>
      </c>
      <c r="J11341" s="19">
        <v>1070.0756699999999</v>
      </c>
    </row>
    <row r="11342" spans="1:10" x14ac:dyDescent="0.2">
      <c r="A11342">
        <v>2012</v>
      </c>
      <c r="B11342">
        <v>4</v>
      </c>
      <c r="C11342" s="1" t="s">
        <v>101</v>
      </c>
      <c r="D11342" s="1" t="s">
        <v>157</v>
      </c>
      <c r="E11342" s="1" t="s">
        <v>161</v>
      </c>
      <c r="F11342" s="1" t="s">
        <v>29</v>
      </c>
      <c r="G11342" s="1" t="s">
        <v>16</v>
      </c>
      <c r="H11342" s="1" t="s">
        <v>163</v>
      </c>
      <c r="I11342" s="1" t="s">
        <v>152</v>
      </c>
      <c r="J11342" s="19">
        <v>36.990870000000001</v>
      </c>
    </row>
    <row r="11343" spans="1:10" x14ac:dyDescent="0.2">
      <c r="A11343">
        <v>2012</v>
      </c>
      <c r="B11343">
        <v>4</v>
      </c>
      <c r="C11343" s="1" t="s">
        <v>101</v>
      </c>
      <c r="D11343" s="1" t="s">
        <v>157</v>
      </c>
      <c r="E11343" s="1" t="s">
        <v>161</v>
      </c>
      <c r="F11343" s="1" t="s">
        <v>29</v>
      </c>
      <c r="G11343" s="1" t="s">
        <v>16</v>
      </c>
      <c r="H11343" s="1" t="s">
        <v>169</v>
      </c>
      <c r="I11343" s="1" t="s">
        <v>36</v>
      </c>
      <c r="J11343" s="19">
        <v>2.8425799999999999</v>
      </c>
    </row>
    <row r="11344" spans="1:10" x14ac:dyDescent="0.2">
      <c r="A11344">
        <v>2012</v>
      </c>
      <c r="B11344">
        <v>4</v>
      </c>
      <c r="C11344" s="1" t="s">
        <v>101</v>
      </c>
      <c r="D11344" s="1" t="s">
        <v>157</v>
      </c>
      <c r="E11344" s="1" t="s">
        <v>161</v>
      </c>
      <c r="F11344" s="1" t="s">
        <v>29</v>
      </c>
      <c r="G11344" s="1" t="s">
        <v>16</v>
      </c>
      <c r="H11344" s="1" t="s">
        <v>171</v>
      </c>
      <c r="I11344" s="1" t="s">
        <v>39</v>
      </c>
      <c r="J11344" s="19">
        <v>18.64114</v>
      </c>
    </row>
    <row r="11345" spans="1:10" x14ac:dyDescent="0.2">
      <c r="A11345">
        <v>2012</v>
      </c>
      <c r="B11345">
        <v>4</v>
      </c>
      <c r="C11345" s="1" t="s">
        <v>101</v>
      </c>
      <c r="D11345" s="1" t="s">
        <v>157</v>
      </c>
      <c r="E11345" s="1" t="s">
        <v>161</v>
      </c>
      <c r="F11345" s="1" t="s">
        <v>29</v>
      </c>
      <c r="G11345" s="1" t="s">
        <v>155</v>
      </c>
      <c r="H11345" s="1" t="s">
        <v>171</v>
      </c>
      <c r="I11345" s="1" t="s">
        <v>39</v>
      </c>
      <c r="J11345" s="19">
        <v>355.08933463300002</v>
      </c>
    </row>
    <row r="11346" spans="1:10" x14ac:dyDescent="0.2">
      <c r="A11346">
        <v>2012</v>
      </c>
      <c r="B11346">
        <v>4</v>
      </c>
      <c r="C11346" s="1" t="s">
        <v>101</v>
      </c>
      <c r="D11346" s="1" t="s">
        <v>157</v>
      </c>
      <c r="E11346" s="1" t="s">
        <v>162</v>
      </c>
      <c r="F11346" s="1" t="s">
        <v>30</v>
      </c>
      <c r="G11346" s="1" t="s">
        <v>158</v>
      </c>
      <c r="H11346" s="1" t="s">
        <v>168</v>
      </c>
      <c r="I11346" s="1" t="s">
        <v>31</v>
      </c>
      <c r="J11346" s="19">
        <v>5.556846901467809</v>
      </c>
    </row>
    <row r="11347" spans="1:10" x14ac:dyDescent="0.2">
      <c r="A11347">
        <v>2012</v>
      </c>
      <c r="B11347">
        <v>4</v>
      </c>
      <c r="C11347" s="1" t="s">
        <v>101</v>
      </c>
      <c r="D11347" s="1" t="s">
        <v>157</v>
      </c>
      <c r="E11347" s="1" t="s">
        <v>162</v>
      </c>
      <c r="F11347" s="1" t="s">
        <v>30</v>
      </c>
      <c r="G11347" s="1" t="s">
        <v>14</v>
      </c>
      <c r="H11347" s="1" t="s">
        <v>161</v>
      </c>
      <c r="I11347" s="1" t="s">
        <v>29</v>
      </c>
      <c r="J11347" s="19">
        <v>3184.8883799999994</v>
      </c>
    </row>
    <row r="11348" spans="1:10" x14ac:dyDescent="0.2">
      <c r="A11348">
        <v>2012</v>
      </c>
      <c r="B11348">
        <v>4</v>
      </c>
      <c r="C11348" s="1" t="s">
        <v>101</v>
      </c>
      <c r="D11348" s="1" t="s">
        <v>157</v>
      </c>
      <c r="E11348" s="1" t="s">
        <v>162</v>
      </c>
      <c r="F11348" s="1" t="s">
        <v>30</v>
      </c>
      <c r="G11348" s="1" t="s">
        <v>14</v>
      </c>
      <c r="H11348" s="1" t="s">
        <v>162</v>
      </c>
      <c r="I11348" s="1" t="s">
        <v>30</v>
      </c>
      <c r="J11348" s="19">
        <v>75.175251855143827</v>
      </c>
    </row>
    <row r="11349" spans="1:10" x14ac:dyDescent="0.2">
      <c r="A11349">
        <v>2012</v>
      </c>
      <c r="B11349">
        <v>4</v>
      </c>
      <c r="C11349" s="1" t="s">
        <v>101</v>
      </c>
      <c r="D11349" s="1" t="s">
        <v>157</v>
      </c>
      <c r="E11349" s="1" t="s">
        <v>162</v>
      </c>
      <c r="F11349" s="1" t="s">
        <v>30</v>
      </c>
      <c r="G11349" s="1" t="s">
        <v>14</v>
      </c>
      <c r="H11349" s="1" t="s">
        <v>171</v>
      </c>
      <c r="I11349" s="1" t="s">
        <v>39</v>
      </c>
      <c r="J11349" s="19">
        <v>-717.35990494400005</v>
      </c>
    </row>
    <row r="11350" spans="1:10" x14ac:dyDescent="0.2">
      <c r="A11350">
        <v>2012</v>
      </c>
      <c r="B11350">
        <v>4</v>
      </c>
      <c r="C11350" s="1" t="s">
        <v>101</v>
      </c>
      <c r="D11350" s="1" t="s">
        <v>157</v>
      </c>
      <c r="E11350" s="1" t="s">
        <v>162</v>
      </c>
      <c r="F11350" s="1" t="s">
        <v>30</v>
      </c>
      <c r="G11350" s="1" t="s">
        <v>13</v>
      </c>
      <c r="H11350" s="1" t="s">
        <v>161</v>
      </c>
      <c r="I11350" s="1" t="s">
        <v>29</v>
      </c>
      <c r="J11350" s="19">
        <v>108.396320632</v>
      </c>
    </row>
    <row r="11351" spans="1:10" x14ac:dyDescent="0.2">
      <c r="A11351">
        <v>2012</v>
      </c>
      <c r="B11351">
        <v>4</v>
      </c>
      <c r="C11351" s="1" t="s">
        <v>101</v>
      </c>
      <c r="D11351" s="1" t="s">
        <v>157</v>
      </c>
      <c r="E11351" s="1" t="s">
        <v>162</v>
      </c>
      <c r="F11351" s="1" t="s">
        <v>30</v>
      </c>
      <c r="G11351" s="1" t="s">
        <v>13</v>
      </c>
      <c r="H11351" s="1" t="s">
        <v>171</v>
      </c>
      <c r="I11351" s="1" t="s">
        <v>39</v>
      </c>
      <c r="J11351" s="19">
        <v>9.0816800000000004</v>
      </c>
    </row>
    <row r="11352" spans="1:10" x14ac:dyDescent="0.2">
      <c r="A11352">
        <v>2012</v>
      </c>
      <c r="B11352">
        <v>4</v>
      </c>
      <c r="C11352" s="1" t="s">
        <v>101</v>
      </c>
      <c r="D11352" s="1" t="s">
        <v>157</v>
      </c>
      <c r="E11352" s="1" t="s">
        <v>162</v>
      </c>
      <c r="F11352" s="1" t="s">
        <v>30</v>
      </c>
      <c r="G11352" s="1" t="s">
        <v>16</v>
      </c>
      <c r="H11352" s="1" t="s">
        <v>160</v>
      </c>
      <c r="I11352" s="1" t="s">
        <v>37</v>
      </c>
      <c r="J11352" s="19">
        <v>2569.1219598950574</v>
      </c>
    </row>
    <row r="11353" spans="1:10" x14ac:dyDescent="0.2">
      <c r="A11353">
        <v>2012</v>
      </c>
      <c r="B11353">
        <v>4</v>
      </c>
      <c r="C11353" s="1" t="s">
        <v>101</v>
      </c>
      <c r="D11353" s="1" t="s">
        <v>157</v>
      </c>
      <c r="E11353" s="1" t="s">
        <v>162</v>
      </c>
      <c r="F11353" s="1" t="s">
        <v>30</v>
      </c>
      <c r="G11353" s="1" t="s">
        <v>16</v>
      </c>
      <c r="H11353" s="1" t="s">
        <v>162</v>
      </c>
      <c r="I11353" s="1" t="s">
        <v>30</v>
      </c>
      <c r="J11353" s="19">
        <v>-204.62975403299998</v>
      </c>
    </row>
    <row r="11354" spans="1:10" x14ac:dyDescent="0.2">
      <c r="A11354">
        <v>2012</v>
      </c>
      <c r="B11354">
        <v>4</v>
      </c>
      <c r="C11354" s="1" t="s">
        <v>101</v>
      </c>
      <c r="D11354" s="1" t="s">
        <v>157</v>
      </c>
      <c r="E11354" s="1" t="s">
        <v>162</v>
      </c>
      <c r="F11354" s="1" t="s">
        <v>30</v>
      </c>
      <c r="G11354" s="1" t="s">
        <v>16</v>
      </c>
      <c r="H11354" s="1" t="s">
        <v>167</v>
      </c>
      <c r="I11354" s="1" t="s">
        <v>32</v>
      </c>
      <c r="J11354" s="19">
        <v>16.044230000000002</v>
      </c>
    </row>
    <row r="11355" spans="1:10" x14ac:dyDescent="0.2">
      <c r="A11355">
        <v>2012</v>
      </c>
      <c r="B11355">
        <v>4</v>
      </c>
      <c r="C11355" s="1" t="s">
        <v>101</v>
      </c>
      <c r="D11355" s="1" t="s">
        <v>157</v>
      </c>
      <c r="E11355" s="1" t="s">
        <v>162</v>
      </c>
      <c r="F11355" s="1" t="s">
        <v>30</v>
      </c>
      <c r="G11355" s="1" t="s">
        <v>16</v>
      </c>
      <c r="H11355" s="1" t="s">
        <v>163</v>
      </c>
      <c r="I11355" s="1" t="s">
        <v>152</v>
      </c>
      <c r="J11355" s="19">
        <v>-559.31683974605846</v>
      </c>
    </row>
    <row r="11356" spans="1:10" x14ac:dyDescent="0.2">
      <c r="A11356">
        <v>2012</v>
      </c>
      <c r="B11356">
        <v>4</v>
      </c>
      <c r="C11356" s="1" t="s">
        <v>101</v>
      </c>
      <c r="D11356" s="1" t="s">
        <v>157</v>
      </c>
      <c r="E11356" s="1" t="s">
        <v>162</v>
      </c>
      <c r="F11356" s="1" t="s">
        <v>30</v>
      </c>
      <c r="G11356" s="1" t="s">
        <v>16</v>
      </c>
      <c r="H11356" s="1" t="s">
        <v>164</v>
      </c>
      <c r="I11356" s="1" t="s">
        <v>165</v>
      </c>
      <c r="J11356" s="19">
        <v>46.879922618999998</v>
      </c>
    </row>
    <row r="11357" spans="1:10" x14ac:dyDescent="0.2">
      <c r="A11357">
        <v>2012</v>
      </c>
      <c r="B11357">
        <v>4</v>
      </c>
      <c r="C11357" s="1" t="s">
        <v>101</v>
      </c>
      <c r="D11357" s="1" t="s">
        <v>157</v>
      </c>
      <c r="E11357" s="1" t="s">
        <v>162</v>
      </c>
      <c r="F11357" s="1" t="s">
        <v>30</v>
      </c>
      <c r="G11357" s="1" t="s">
        <v>16</v>
      </c>
      <c r="H11357" s="1" t="s">
        <v>169</v>
      </c>
      <c r="I11357" s="1" t="s">
        <v>36</v>
      </c>
      <c r="J11357" s="19">
        <v>-1.9288599999999996</v>
      </c>
    </row>
    <row r="11358" spans="1:10" x14ac:dyDescent="0.2">
      <c r="A11358">
        <v>2012</v>
      </c>
      <c r="B11358">
        <v>4</v>
      </c>
      <c r="C11358" s="1" t="s">
        <v>101</v>
      </c>
      <c r="D11358" s="1" t="s">
        <v>157</v>
      </c>
      <c r="E11358" s="1" t="s">
        <v>162</v>
      </c>
      <c r="F11358" s="1" t="s">
        <v>30</v>
      </c>
      <c r="G11358" s="1" t="s">
        <v>16</v>
      </c>
      <c r="H11358" s="1" t="s">
        <v>170</v>
      </c>
      <c r="I11358" s="1" t="s">
        <v>151</v>
      </c>
      <c r="J11358" s="19">
        <v>1346.3259742332764</v>
      </c>
    </row>
    <row r="11359" spans="1:10" x14ac:dyDescent="0.2">
      <c r="A11359">
        <v>2012</v>
      </c>
      <c r="B11359">
        <v>4</v>
      </c>
      <c r="C11359" s="1" t="s">
        <v>101</v>
      </c>
      <c r="D11359" s="1" t="s">
        <v>157</v>
      </c>
      <c r="E11359" s="1" t="s">
        <v>162</v>
      </c>
      <c r="F11359" s="1" t="s">
        <v>30</v>
      </c>
      <c r="G11359" s="1" t="s">
        <v>16</v>
      </c>
      <c r="H11359" s="1" t="s">
        <v>171</v>
      </c>
      <c r="I11359" s="1" t="s">
        <v>39</v>
      </c>
      <c r="J11359" s="19">
        <v>-371.07290841700001</v>
      </c>
    </row>
    <row r="11360" spans="1:10" x14ac:dyDescent="0.2">
      <c r="A11360">
        <v>2012</v>
      </c>
      <c r="B11360">
        <v>4</v>
      </c>
      <c r="C11360" s="1" t="s">
        <v>101</v>
      </c>
      <c r="D11360" s="1" t="s">
        <v>157</v>
      </c>
      <c r="E11360" s="1" t="s">
        <v>162</v>
      </c>
      <c r="F11360" s="1" t="s">
        <v>30</v>
      </c>
      <c r="G11360" s="1" t="s">
        <v>155</v>
      </c>
      <c r="H11360" s="1" t="s">
        <v>160</v>
      </c>
      <c r="I11360" s="1" t="s">
        <v>37</v>
      </c>
      <c r="J11360" s="19">
        <v>-20.282032581252565</v>
      </c>
    </row>
    <row r="11361" spans="1:10" x14ac:dyDescent="0.2">
      <c r="A11361">
        <v>2012</v>
      </c>
      <c r="B11361">
        <v>4</v>
      </c>
      <c r="C11361" s="1" t="s">
        <v>101</v>
      </c>
      <c r="D11361" s="1" t="s">
        <v>157</v>
      </c>
      <c r="E11361" s="1" t="s">
        <v>162</v>
      </c>
      <c r="F11361" s="1" t="s">
        <v>30</v>
      </c>
      <c r="G11361" s="1" t="s">
        <v>155</v>
      </c>
      <c r="H11361" s="1" t="s">
        <v>161</v>
      </c>
      <c r="I11361" s="1" t="s">
        <v>29</v>
      </c>
      <c r="J11361" s="19">
        <v>-822.65463646388071</v>
      </c>
    </row>
    <row r="11362" spans="1:10" x14ac:dyDescent="0.2">
      <c r="A11362">
        <v>2012</v>
      </c>
      <c r="B11362">
        <v>4</v>
      </c>
      <c r="C11362" s="1" t="s">
        <v>101</v>
      </c>
      <c r="D11362" s="1" t="s">
        <v>157</v>
      </c>
      <c r="E11362" s="1" t="s">
        <v>162</v>
      </c>
      <c r="F11362" s="1" t="s">
        <v>30</v>
      </c>
      <c r="G11362" s="1" t="s">
        <v>155</v>
      </c>
      <c r="H11362" s="1" t="s">
        <v>162</v>
      </c>
      <c r="I11362" s="1" t="s">
        <v>30</v>
      </c>
      <c r="J11362" s="19">
        <v>-25.33870875427386</v>
      </c>
    </row>
    <row r="11363" spans="1:10" x14ac:dyDescent="0.2">
      <c r="A11363">
        <v>2012</v>
      </c>
      <c r="B11363">
        <v>4</v>
      </c>
      <c r="C11363" s="1" t="s">
        <v>101</v>
      </c>
      <c r="D11363" s="1" t="s">
        <v>157</v>
      </c>
      <c r="E11363" s="1" t="s">
        <v>162</v>
      </c>
      <c r="F11363" s="1" t="s">
        <v>30</v>
      </c>
      <c r="G11363" s="1" t="s">
        <v>155</v>
      </c>
      <c r="H11363" s="1" t="s">
        <v>163</v>
      </c>
      <c r="I11363" s="1" t="s">
        <v>152</v>
      </c>
      <c r="J11363" s="19">
        <v>28.310247786665684</v>
      </c>
    </row>
    <row r="11364" spans="1:10" x14ac:dyDescent="0.2">
      <c r="A11364">
        <v>2012</v>
      </c>
      <c r="B11364">
        <v>4</v>
      </c>
      <c r="C11364" s="1" t="s">
        <v>101</v>
      </c>
      <c r="D11364" s="1" t="s">
        <v>157</v>
      </c>
      <c r="E11364" s="1" t="s">
        <v>162</v>
      </c>
      <c r="F11364" s="1" t="s">
        <v>30</v>
      </c>
      <c r="G11364" s="1" t="s">
        <v>155</v>
      </c>
      <c r="H11364" s="1" t="s">
        <v>169</v>
      </c>
      <c r="I11364" s="1" t="s">
        <v>36</v>
      </c>
      <c r="J11364" s="19">
        <v>103.28115577117077</v>
      </c>
    </row>
    <row r="11365" spans="1:10" x14ac:dyDescent="0.2">
      <c r="A11365">
        <v>2012</v>
      </c>
      <c r="B11365">
        <v>4</v>
      </c>
      <c r="C11365" s="1" t="s">
        <v>101</v>
      </c>
      <c r="D11365" s="1" t="s">
        <v>157</v>
      </c>
      <c r="E11365" s="1" t="s">
        <v>162</v>
      </c>
      <c r="F11365" s="1" t="s">
        <v>30</v>
      </c>
      <c r="G11365" s="1" t="s">
        <v>155</v>
      </c>
      <c r="H11365" s="1" t="s">
        <v>171</v>
      </c>
      <c r="I11365" s="1" t="s">
        <v>39</v>
      </c>
      <c r="J11365" s="19">
        <v>-3.2659666809999908</v>
      </c>
    </row>
    <row r="11366" spans="1:10" x14ac:dyDescent="0.2">
      <c r="A11366">
        <v>2012</v>
      </c>
      <c r="B11366">
        <v>4</v>
      </c>
      <c r="C11366" s="1" t="s">
        <v>101</v>
      </c>
      <c r="D11366" s="1" t="s">
        <v>157</v>
      </c>
      <c r="E11366" s="1" t="s">
        <v>168</v>
      </c>
      <c r="F11366" s="1" t="s">
        <v>31</v>
      </c>
      <c r="G11366" s="1" t="s">
        <v>158</v>
      </c>
      <c r="H11366" s="1" t="s">
        <v>168</v>
      </c>
      <c r="I11366" s="1" t="s">
        <v>31</v>
      </c>
      <c r="J11366" s="19">
        <v>0.68377616399999996</v>
      </c>
    </row>
    <row r="11367" spans="1:10" x14ac:dyDescent="0.2">
      <c r="A11367">
        <v>2012</v>
      </c>
      <c r="B11367">
        <v>4</v>
      </c>
      <c r="C11367" s="1" t="s">
        <v>101</v>
      </c>
      <c r="D11367" s="1" t="s">
        <v>157</v>
      </c>
      <c r="E11367" s="1" t="s">
        <v>168</v>
      </c>
      <c r="F11367" s="1" t="s">
        <v>31</v>
      </c>
      <c r="G11367" s="1" t="s">
        <v>158</v>
      </c>
      <c r="H11367" s="1" t="s">
        <v>171</v>
      </c>
      <c r="I11367" s="1" t="s">
        <v>39</v>
      </c>
      <c r="J11367" s="19">
        <v>4.7853685E-2</v>
      </c>
    </row>
    <row r="11368" spans="1:10" x14ac:dyDescent="0.2">
      <c r="A11368">
        <v>2012</v>
      </c>
      <c r="B11368">
        <v>4</v>
      </c>
      <c r="C11368" s="1" t="s">
        <v>101</v>
      </c>
      <c r="D11368" s="1" t="s">
        <v>157</v>
      </c>
      <c r="E11368" s="1" t="s">
        <v>168</v>
      </c>
      <c r="F11368" s="1" t="s">
        <v>31</v>
      </c>
      <c r="G11368" s="1" t="s">
        <v>14</v>
      </c>
      <c r="H11368" s="1" t="s">
        <v>162</v>
      </c>
      <c r="I11368" s="1" t="s">
        <v>30</v>
      </c>
      <c r="J11368" s="19">
        <v>-475.25274395499997</v>
      </c>
    </row>
    <row r="11369" spans="1:10" x14ac:dyDescent="0.2">
      <c r="A11369">
        <v>2012</v>
      </c>
      <c r="B11369">
        <v>4</v>
      </c>
      <c r="C11369" s="1" t="s">
        <v>101</v>
      </c>
      <c r="D11369" s="1" t="s">
        <v>157</v>
      </c>
      <c r="E11369" s="1" t="s">
        <v>168</v>
      </c>
      <c r="F11369" s="1" t="s">
        <v>31</v>
      </c>
      <c r="G11369" s="1" t="s">
        <v>155</v>
      </c>
      <c r="H11369" s="1" t="s">
        <v>160</v>
      </c>
      <c r="I11369" s="1" t="s">
        <v>37</v>
      </c>
      <c r="J11369" s="19">
        <v>-6.0332727400000001</v>
      </c>
    </row>
    <row r="11370" spans="1:10" x14ac:dyDescent="0.2">
      <c r="A11370">
        <v>2012</v>
      </c>
      <c r="B11370">
        <v>4</v>
      </c>
      <c r="C11370" s="1" t="s">
        <v>101</v>
      </c>
      <c r="D11370" s="1" t="s">
        <v>157</v>
      </c>
      <c r="E11370" s="1" t="s">
        <v>168</v>
      </c>
      <c r="F11370" s="1" t="s">
        <v>31</v>
      </c>
      <c r="G11370" s="1" t="s">
        <v>155</v>
      </c>
      <c r="H11370" s="1" t="s">
        <v>161</v>
      </c>
      <c r="I11370" s="1" t="s">
        <v>29</v>
      </c>
      <c r="J11370" s="19">
        <v>-2.6247182619999876</v>
      </c>
    </row>
    <row r="11371" spans="1:10" x14ac:dyDescent="0.2">
      <c r="A11371">
        <v>2012</v>
      </c>
      <c r="B11371">
        <v>4</v>
      </c>
      <c r="C11371" s="1" t="s">
        <v>101</v>
      </c>
      <c r="D11371" s="1" t="s">
        <v>157</v>
      </c>
      <c r="E11371" s="1" t="s">
        <v>168</v>
      </c>
      <c r="F11371" s="1" t="s">
        <v>31</v>
      </c>
      <c r="G11371" s="1" t="s">
        <v>155</v>
      </c>
      <c r="H11371" s="1" t="s">
        <v>162</v>
      </c>
      <c r="I11371" s="1" t="s">
        <v>30</v>
      </c>
      <c r="J11371" s="19">
        <v>11.767383116</v>
      </c>
    </row>
    <row r="11372" spans="1:10" x14ac:dyDescent="0.2">
      <c r="A11372">
        <v>2012</v>
      </c>
      <c r="B11372">
        <v>4</v>
      </c>
      <c r="C11372" s="1" t="s">
        <v>101</v>
      </c>
      <c r="D11372" s="1" t="s">
        <v>157</v>
      </c>
      <c r="E11372" s="1" t="s">
        <v>168</v>
      </c>
      <c r="F11372" s="1" t="s">
        <v>31</v>
      </c>
      <c r="G11372" s="1" t="s">
        <v>155</v>
      </c>
      <c r="H11372" s="1" t="s">
        <v>163</v>
      </c>
      <c r="I11372" s="1" t="s">
        <v>152</v>
      </c>
      <c r="J11372" s="19">
        <v>24.301136712000002</v>
      </c>
    </row>
    <row r="11373" spans="1:10" x14ac:dyDescent="0.2">
      <c r="A11373">
        <v>2012</v>
      </c>
      <c r="B11373">
        <v>4</v>
      </c>
      <c r="C11373" s="1" t="s">
        <v>101</v>
      </c>
      <c r="D11373" s="1" t="s">
        <v>157</v>
      </c>
      <c r="E11373" s="1" t="s">
        <v>168</v>
      </c>
      <c r="F11373" s="1" t="s">
        <v>31</v>
      </c>
      <c r="G11373" s="1" t="s">
        <v>155</v>
      </c>
      <c r="H11373" s="1" t="s">
        <v>169</v>
      </c>
      <c r="I11373" s="1" t="s">
        <v>36</v>
      </c>
      <c r="J11373" s="19">
        <v>-7.357871029</v>
      </c>
    </row>
    <row r="11374" spans="1:10" x14ac:dyDescent="0.2">
      <c r="A11374">
        <v>2012</v>
      </c>
      <c r="B11374">
        <v>4</v>
      </c>
      <c r="C11374" s="1" t="s">
        <v>101</v>
      </c>
      <c r="D11374" s="1" t="s">
        <v>157</v>
      </c>
      <c r="E11374" s="1" t="s">
        <v>168</v>
      </c>
      <c r="F11374" s="1" t="s">
        <v>31</v>
      </c>
      <c r="G11374" s="1" t="s">
        <v>155</v>
      </c>
      <c r="H11374" s="1" t="s">
        <v>171</v>
      </c>
      <c r="I11374" s="1" t="s">
        <v>39</v>
      </c>
      <c r="J11374" s="19">
        <v>-5.2221221900000003</v>
      </c>
    </row>
    <row r="11375" spans="1:10" x14ac:dyDescent="0.2">
      <c r="A11375">
        <v>2012</v>
      </c>
      <c r="B11375">
        <v>4</v>
      </c>
      <c r="C11375" s="1" t="s">
        <v>101</v>
      </c>
      <c r="D11375" s="1" t="s">
        <v>157</v>
      </c>
      <c r="E11375" s="1" t="s">
        <v>167</v>
      </c>
      <c r="F11375" s="1" t="s">
        <v>32</v>
      </c>
      <c r="G11375" s="1" t="s">
        <v>158</v>
      </c>
      <c r="H11375" s="1" t="s">
        <v>168</v>
      </c>
      <c r="I11375" s="1" t="s">
        <v>31</v>
      </c>
      <c r="J11375" s="19">
        <v>-33.762598194190659</v>
      </c>
    </row>
    <row r="11376" spans="1:10" x14ac:dyDescent="0.2">
      <c r="A11376">
        <v>2012</v>
      </c>
      <c r="B11376">
        <v>4</v>
      </c>
      <c r="C11376" s="1" t="s">
        <v>101</v>
      </c>
      <c r="D11376" s="1" t="s">
        <v>157</v>
      </c>
      <c r="E11376" s="1" t="s">
        <v>167</v>
      </c>
      <c r="F11376" s="1" t="s">
        <v>32</v>
      </c>
      <c r="G11376" s="1" t="s">
        <v>159</v>
      </c>
      <c r="H11376" s="1" t="s">
        <v>167</v>
      </c>
      <c r="I11376" s="1" t="s">
        <v>32</v>
      </c>
      <c r="J11376" s="19">
        <v>-0.48004823000000019</v>
      </c>
    </row>
    <row r="11377" spans="1:10" x14ac:dyDescent="0.2">
      <c r="A11377">
        <v>2012</v>
      </c>
      <c r="B11377">
        <v>4</v>
      </c>
      <c r="C11377" s="1" t="s">
        <v>101</v>
      </c>
      <c r="D11377" s="1" t="s">
        <v>157</v>
      </c>
      <c r="E11377" s="1" t="s">
        <v>167</v>
      </c>
      <c r="F11377" s="1" t="s">
        <v>32</v>
      </c>
      <c r="G11377" s="1" t="s">
        <v>159</v>
      </c>
      <c r="H11377" s="1" t="s">
        <v>171</v>
      </c>
      <c r="I11377" s="1" t="s">
        <v>39</v>
      </c>
      <c r="J11377" s="19">
        <v>19.52342178</v>
      </c>
    </row>
    <row r="11378" spans="1:10" x14ac:dyDescent="0.2">
      <c r="A11378">
        <v>2012</v>
      </c>
      <c r="B11378">
        <v>4</v>
      </c>
      <c r="C11378" s="1" t="s">
        <v>101</v>
      </c>
      <c r="D11378" s="1" t="s">
        <v>157</v>
      </c>
      <c r="E11378" s="1" t="s">
        <v>167</v>
      </c>
      <c r="F11378" s="1" t="s">
        <v>32</v>
      </c>
      <c r="G11378" s="1" t="s">
        <v>14</v>
      </c>
      <c r="H11378" s="1" t="s">
        <v>162</v>
      </c>
      <c r="I11378" s="1" t="s">
        <v>30</v>
      </c>
      <c r="J11378" s="19">
        <v>104.20452984800001</v>
      </c>
    </row>
    <row r="11379" spans="1:10" x14ac:dyDescent="0.2">
      <c r="A11379">
        <v>2012</v>
      </c>
      <c r="B11379">
        <v>4</v>
      </c>
      <c r="C11379" s="1" t="s">
        <v>101</v>
      </c>
      <c r="D11379" s="1" t="s">
        <v>157</v>
      </c>
      <c r="E11379" s="1" t="s">
        <v>167</v>
      </c>
      <c r="F11379" s="1" t="s">
        <v>32</v>
      </c>
      <c r="G11379" s="1" t="s">
        <v>16</v>
      </c>
      <c r="H11379" s="1" t="s">
        <v>160</v>
      </c>
      <c r="I11379" s="1" t="s">
        <v>37</v>
      </c>
      <c r="J11379" s="19">
        <v>4.5799999999999999E-3</v>
      </c>
    </row>
    <row r="11380" spans="1:10" x14ac:dyDescent="0.2">
      <c r="A11380">
        <v>2012</v>
      </c>
      <c r="B11380">
        <v>4</v>
      </c>
      <c r="C11380" s="1" t="s">
        <v>101</v>
      </c>
      <c r="D11380" s="1" t="s">
        <v>157</v>
      </c>
      <c r="E11380" s="1" t="s">
        <v>167</v>
      </c>
      <c r="F11380" s="1" t="s">
        <v>32</v>
      </c>
      <c r="G11380" s="1" t="s">
        <v>16</v>
      </c>
      <c r="H11380" s="1" t="s">
        <v>170</v>
      </c>
      <c r="I11380" s="1" t="s">
        <v>151</v>
      </c>
      <c r="J11380" s="19">
        <v>2.2334500000000004</v>
      </c>
    </row>
    <row r="11381" spans="1:10" x14ac:dyDescent="0.2">
      <c r="A11381">
        <v>2012</v>
      </c>
      <c r="B11381">
        <v>4</v>
      </c>
      <c r="C11381" s="1" t="s">
        <v>101</v>
      </c>
      <c r="D11381" s="1" t="s">
        <v>157</v>
      </c>
      <c r="E11381" s="1" t="s">
        <v>167</v>
      </c>
      <c r="F11381" s="1" t="s">
        <v>32</v>
      </c>
      <c r="G11381" s="1" t="s">
        <v>16</v>
      </c>
      <c r="H11381" s="1" t="s">
        <v>171</v>
      </c>
      <c r="I11381" s="1" t="s">
        <v>39</v>
      </c>
      <c r="J11381" s="19">
        <v>-0.25652999999999998</v>
      </c>
    </row>
    <row r="11382" spans="1:10" x14ac:dyDescent="0.2">
      <c r="A11382">
        <v>2012</v>
      </c>
      <c r="B11382">
        <v>4</v>
      </c>
      <c r="C11382" s="1" t="s">
        <v>101</v>
      </c>
      <c r="D11382" s="1" t="s">
        <v>157</v>
      </c>
      <c r="E11382" s="1" t="s">
        <v>167</v>
      </c>
      <c r="F11382" s="1" t="s">
        <v>32</v>
      </c>
      <c r="G11382" s="1" t="s">
        <v>155</v>
      </c>
      <c r="H11382" s="1" t="s">
        <v>160</v>
      </c>
      <c r="I11382" s="1" t="s">
        <v>37</v>
      </c>
      <c r="J11382" s="19">
        <v>-134.81726017319735</v>
      </c>
    </row>
    <row r="11383" spans="1:10" x14ac:dyDescent="0.2">
      <c r="A11383">
        <v>2012</v>
      </c>
      <c r="B11383">
        <v>4</v>
      </c>
      <c r="C11383" s="1" t="s">
        <v>101</v>
      </c>
      <c r="D11383" s="1" t="s">
        <v>157</v>
      </c>
      <c r="E11383" s="1" t="s">
        <v>167</v>
      </c>
      <c r="F11383" s="1" t="s">
        <v>32</v>
      </c>
      <c r="G11383" s="1" t="s">
        <v>155</v>
      </c>
      <c r="H11383" s="1" t="s">
        <v>161</v>
      </c>
      <c r="I11383" s="1" t="s">
        <v>29</v>
      </c>
      <c r="J11383" s="19">
        <v>23.28869653151903</v>
      </c>
    </row>
    <row r="11384" spans="1:10" x14ac:dyDescent="0.2">
      <c r="A11384">
        <v>2012</v>
      </c>
      <c r="B11384">
        <v>4</v>
      </c>
      <c r="C11384" s="1" t="s">
        <v>101</v>
      </c>
      <c r="D11384" s="1" t="s">
        <v>157</v>
      </c>
      <c r="E11384" s="1" t="s">
        <v>167</v>
      </c>
      <c r="F11384" s="1" t="s">
        <v>32</v>
      </c>
      <c r="G11384" s="1" t="s">
        <v>155</v>
      </c>
      <c r="H11384" s="1" t="s">
        <v>162</v>
      </c>
      <c r="I11384" s="1" t="s">
        <v>30</v>
      </c>
      <c r="J11384" s="19">
        <v>-48.827183754591715</v>
      </c>
    </row>
    <row r="11385" spans="1:10" x14ac:dyDescent="0.2">
      <c r="A11385">
        <v>2012</v>
      </c>
      <c r="B11385">
        <v>4</v>
      </c>
      <c r="C11385" s="1" t="s">
        <v>101</v>
      </c>
      <c r="D11385" s="1" t="s">
        <v>157</v>
      </c>
      <c r="E11385" s="1" t="s">
        <v>167</v>
      </c>
      <c r="F11385" s="1" t="s">
        <v>32</v>
      </c>
      <c r="G11385" s="1" t="s">
        <v>155</v>
      </c>
      <c r="H11385" s="1" t="s">
        <v>167</v>
      </c>
      <c r="I11385" s="1" t="s">
        <v>32</v>
      </c>
      <c r="J11385" s="19">
        <v>0</v>
      </c>
    </row>
    <row r="11386" spans="1:10" x14ac:dyDescent="0.2">
      <c r="A11386">
        <v>2012</v>
      </c>
      <c r="B11386">
        <v>4</v>
      </c>
      <c r="C11386" s="1" t="s">
        <v>101</v>
      </c>
      <c r="D11386" s="1" t="s">
        <v>157</v>
      </c>
      <c r="E11386" s="1" t="s">
        <v>167</v>
      </c>
      <c r="F11386" s="1" t="s">
        <v>32</v>
      </c>
      <c r="G11386" s="1" t="s">
        <v>155</v>
      </c>
      <c r="H11386" s="1" t="s">
        <v>163</v>
      </c>
      <c r="I11386" s="1" t="s">
        <v>152</v>
      </c>
      <c r="J11386" s="19">
        <v>-17.613833451730002</v>
      </c>
    </row>
    <row r="11387" spans="1:10" x14ac:dyDescent="0.2">
      <c r="A11387">
        <v>2012</v>
      </c>
      <c r="B11387">
        <v>4</v>
      </c>
      <c r="C11387" s="1" t="s">
        <v>101</v>
      </c>
      <c r="D11387" s="1" t="s">
        <v>157</v>
      </c>
      <c r="E11387" s="1" t="s">
        <v>167</v>
      </c>
      <c r="F11387" s="1" t="s">
        <v>32</v>
      </c>
      <c r="G11387" s="1" t="s">
        <v>155</v>
      </c>
      <c r="H11387" s="1" t="s">
        <v>169</v>
      </c>
      <c r="I11387" s="1" t="s">
        <v>36</v>
      </c>
      <c r="J11387" s="19">
        <v>-23.737626510000002</v>
      </c>
    </row>
    <row r="11388" spans="1:10" x14ac:dyDescent="0.2">
      <c r="A11388">
        <v>2012</v>
      </c>
      <c r="B11388">
        <v>4</v>
      </c>
      <c r="C11388" s="1" t="s">
        <v>101</v>
      </c>
      <c r="D11388" s="1" t="s">
        <v>157</v>
      </c>
      <c r="E11388" s="1" t="s">
        <v>167</v>
      </c>
      <c r="F11388" s="1" t="s">
        <v>32</v>
      </c>
      <c r="G11388" s="1" t="s">
        <v>155</v>
      </c>
      <c r="H11388" s="1" t="s">
        <v>171</v>
      </c>
      <c r="I11388" s="1" t="s">
        <v>39</v>
      </c>
      <c r="J11388" s="19">
        <v>144.45111398300003</v>
      </c>
    </row>
    <row r="11389" spans="1:10" x14ac:dyDescent="0.2">
      <c r="A11389">
        <v>2012</v>
      </c>
      <c r="B11389">
        <v>4</v>
      </c>
      <c r="C11389" s="1" t="s">
        <v>101</v>
      </c>
      <c r="D11389" s="1" t="s">
        <v>157</v>
      </c>
      <c r="E11389" s="1" t="s">
        <v>163</v>
      </c>
      <c r="F11389" s="1" t="s">
        <v>152</v>
      </c>
      <c r="G11389" s="1" t="s">
        <v>158</v>
      </c>
      <c r="H11389" s="1" t="s">
        <v>168</v>
      </c>
      <c r="I11389" s="1" t="s">
        <v>31</v>
      </c>
      <c r="J11389" s="19">
        <v>27.032588862612801</v>
      </c>
    </row>
    <row r="11390" spans="1:10" x14ac:dyDescent="0.2">
      <c r="A11390">
        <v>2012</v>
      </c>
      <c r="B11390">
        <v>4</v>
      </c>
      <c r="C11390" s="1" t="s">
        <v>101</v>
      </c>
      <c r="D11390" s="1" t="s">
        <v>157</v>
      </c>
      <c r="E11390" s="1" t="s">
        <v>163</v>
      </c>
      <c r="F11390" s="1" t="s">
        <v>152</v>
      </c>
      <c r="G11390" s="1" t="s">
        <v>158</v>
      </c>
      <c r="H11390" s="1" t="s">
        <v>171</v>
      </c>
      <c r="I11390" s="1" t="s">
        <v>39</v>
      </c>
      <c r="J11390" s="19">
        <v>3.3306669000000002</v>
      </c>
    </row>
    <row r="11391" spans="1:10" x14ac:dyDescent="0.2">
      <c r="A11391">
        <v>2012</v>
      </c>
      <c r="B11391">
        <v>4</v>
      </c>
      <c r="C11391" s="1" t="s">
        <v>101</v>
      </c>
      <c r="D11391" s="1" t="s">
        <v>157</v>
      </c>
      <c r="E11391" s="1" t="s">
        <v>163</v>
      </c>
      <c r="F11391" s="1" t="s">
        <v>152</v>
      </c>
      <c r="G11391" s="1" t="s">
        <v>159</v>
      </c>
      <c r="H11391" s="1" t="s">
        <v>167</v>
      </c>
      <c r="I11391" s="1" t="s">
        <v>32</v>
      </c>
      <c r="J11391" s="19">
        <v>6.5659626675520393</v>
      </c>
    </row>
    <row r="11392" spans="1:10" x14ac:dyDescent="0.2">
      <c r="A11392">
        <v>2012</v>
      </c>
      <c r="B11392">
        <v>4</v>
      </c>
      <c r="C11392" s="1" t="s">
        <v>101</v>
      </c>
      <c r="D11392" s="1" t="s">
        <v>157</v>
      </c>
      <c r="E11392" s="1" t="s">
        <v>163</v>
      </c>
      <c r="F11392" s="1" t="s">
        <v>152</v>
      </c>
      <c r="G11392" s="1" t="s">
        <v>159</v>
      </c>
      <c r="H11392" s="1" t="s">
        <v>171</v>
      </c>
      <c r="I11392" s="1" t="s">
        <v>39</v>
      </c>
      <c r="J11392" s="19">
        <v>-2.5251577000000003</v>
      </c>
    </row>
    <row r="11393" spans="1:10" x14ac:dyDescent="0.2">
      <c r="A11393">
        <v>2012</v>
      </c>
      <c r="B11393">
        <v>4</v>
      </c>
      <c r="C11393" s="1" t="s">
        <v>101</v>
      </c>
      <c r="D11393" s="1" t="s">
        <v>157</v>
      </c>
      <c r="E11393" s="1" t="s">
        <v>163</v>
      </c>
      <c r="F11393" s="1" t="s">
        <v>152</v>
      </c>
      <c r="G11393" s="1" t="s">
        <v>14</v>
      </c>
      <c r="H11393" s="1" t="s">
        <v>162</v>
      </c>
      <c r="I11393" s="1" t="s">
        <v>30</v>
      </c>
      <c r="J11393" s="19">
        <v>-381.69805515650023</v>
      </c>
    </row>
    <row r="11394" spans="1:10" x14ac:dyDescent="0.2">
      <c r="A11394">
        <v>2012</v>
      </c>
      <c r="B11394">
        <v>4</v>
      </c>
      <c r="C11394" s="1" t="s">
        <v>101</v>
      </c>
      <c r="D11394" s="1" t="s">
        <v>157</v>
      </c>
      <c r="E11394" s="1" t="s">
        <v>163</v>
      </c>
      <c r="F11394" s="1" t="s">
        <v>152</v>
      </c>
      <c r="G11394" s="1" t="s">
        <v>14</v>
      </c>
      <c r="H11394" s="1" t="s">
        <v>171</v>
      </c>
      <c r="I11394" s="1" t="s">
        <v>39</v>
      </c>
      <c r="J11394" s="19">
        <v>844.00933580000003</v>
      </c>
    </row>
    <row r="11395" spans="1:10" x14ac:dyDescent="0.2">
      <c r="A11395">
        <v>2012</v>
      </c>
      <c r="B11395">
        <v>4</v>
      </c>
      <c r="C11395" s="1" t="s">
        <v>101</v>
      </c>
      <c r="D11395" s="1" t="s">
        <v>157</v>
      </c>
      <c r="E11395" s="1" t="s">
        <v>163</v>
      </c>
      <c r="F11395" s="1" t="s">
        <v>152</v>
      </c>
      <c r="G11395" s="1" t="s">
        <v>13</v>
      </c>
      <c r="H11395" s="1" t="s">
        <v>161</v>
      </c>
      <c r="I11395" s="1" t="s">
        <v>29</v>
      </c>
      <c r="J11395" s="19">
        <v>4.1996564865399995</v>
      </c>
    </row>
    <row r="11396" spans="1:10" x14ac:dyDescent="0.2">
      <c r="A11396">
        <v>2012</v>
      </c>
      <c r="B11396">
        <v>4</v>
      </c>
      <c r="C11396" s="1" t="s">
        <v>101</v>
      </c>
      <c r="D11396" s="1" t="s">
        <v>157</v>
      </c>
      <c r="E11396" s="1" t="s">
        <v>163</v>
      </c>
      <c r="F11396" s="1" t="s">
        <v>152</v>
      </c>
      <c r="G11396" s="1" t="s">
        <v>13</v>
      </c>
      <c r="H11396" s="1" t="s">
        <v>171</v>
      </c>
      <c r="I11396" s="1" t="s">
        <v>39</v>
      </c>
      <c r="J11396" s="19">
        <v>2.5695464000000001</v>
      </c>
    </row>
    <row r="11397" spans="1:10" x14ac:dyDescent="0.2">
      <c r="A11397">
        <v>2012</v>
      </c>
      <c r="B11397">
        <v>4</v>
      </c>
      <c r="C11397" s="1" t="s">
        <v>101</v>
      </c>
      <c r="D11397" s="1" t="s">
        <v>157</v>
      </c>
      <c r="E11397" s="1" t="s">
        <v>163</v>
      </c>
      <c r="F11397" s="1" t="s">
        <v>152</v>
      </c>
      <c r="G11397" s="1" t="s">
        <v>16</v>
      </c>
      <c r="H11397" s="1" t="s">
        <v>160</v>
      </c>
      <c r="I11397" s="1" t="s">
        <v>37</v>
      </c>
      <c r="J11397" s="19">
        <v>20.667558498194822</v>
      </c>
    </row>
    <row r="11398" spans="1:10" x14ac:dyDescent="0.2">
      <c r="A11398">
        <v>2012</v>
      </c>
      <c r="B11398">
        <v>4</v>
      </c>
      <c r="C11398" s="1" t="s">
        <v>101</v>
      </c>
      <c r="D11398" s="1" t="s">
        <v>157</v>
      </c>
      <c r="E11398" s="1" t="s">
        <v>163</v>
      </c>
      <c r="F11398" s="1" t="s">
        <v>152</v>
      </c>
      <c r="G11398" s="1" t="s">
        <v>16</v>
      </c>
      <c r="H11398" s="1" t="s">
        <v>163</v>
      </c>
      <c r="I11398" s="1" t="s">
        <v>152</v>
      </c>
      <c r="J11398" s="19">
        <v>0</v>
      </c>
    </row>
    <row r="11399" spans="1:10" x14ac:dyDescent="0.2">
      <c r="A11399">
        <v>2012</v>
      </c>
      <c r="B11399">
        <v>4</v>
      </c>
      <c r="C11399" s="1" t="s">
        <v>101</v>
      </c>
      <c r="D11399" s="1" t="s">
        <v>157</v>
      </c>
      <c r="E11399" s="1" t="s">
        <v>163</v>
      </c>
      <c r="F11399" s="1" t="s">
        <v>152</v>
      </c>
      <c r="G11399" s="1" t="s">
        <v>16</v>
      </c>
      <c r="H11399" s="1" t="s">
        <v>170</v>
      </c>
      <c r="I11399" s="1" t="s">
        <v>151</v>
      </c>
      <c r="J11399" s="19">
        <v>98.738583300000002</v>
      </c>
    </row>
    <row r="11400" spans="1:10" x14ac:dyDescent="0.2">
      <c r="A11400">
        <v>2012</v>
      </c>
      <c r="B11400">
        <v>4</v>
      </c>
      <c r="C11400" s="1" t="s">
        <v>101</v>
      </c>
      <c r="D11400" s="1" t="s">
        <v>157</v>
      </c>
      <c r="E11400" s="1" t="s">
        <v>163</v>
      </c>
      <c r="F11400" s="1" t="s">
        <v>152</v>
      </c>
      <c r="G11400" s="1" t="s">
        <v>155</v>
      </c>
      <c r="H11400" s="1" t="s">
        <v>160</v>
      </c>
      <c r="I11400" s="1" t="s">
        <v>37</v>
      </c>
      <c r="J11400" s="19">
        <v>-5.6570690367195215</v>
      </c>
    </row>
    <row r="11401" spans="1:10" x14ac:dyDescent="0.2">
      <c r="A11401">
        <v>2012</v>
      </c>
      <c r="B11401">
        <v>4</v>
      </c>
      <c r="C11401" s="1" t="s">
        <v>101</v>
      </c>
      <c r="D11401" s="1" t="s">
        <v>157</v>
      </c>
      <c r="E11401" s="1" t="s">
        <v>163</v>
      </c>
      <c r="F11401" s="1" t="s">
        <v>152</v>
      </c>
      <c r="G11401" s="1" t="s">
        <v>155</v>
      </c>
      <c r="H11401" s="1" t="s">
        <v>161</v>
      </c>
      <c r="I11401" s="1" t="s">
        <v>29</v>
      </c>
      <c r="J11401" s="19">
        <v>-24.489737683536905</v>
      </c>
    </row>
    <row r="11402" spans="1:10" x14ac:dyDescent="0.2">
      <c r="A11402">
        <v>2012</v>
      </c>
      <c r="B11402">
        <v>4</v>
      </c>
      <c r="C11402" s="1" t="s">
        <v>101</v>
      </c>
      <c r="D11402" s="1" t="s">
        <v>157</v>
      </c>
      <c r="E11402" s="1" t="s">
        <v>163</v>
      </c>
      <c r="F11402" s="1" t="s">
        <v>152</v>
      </c>
      <c r="G11402" s="1" t="s">
        <v>155</v>
      </c>
      <c r="H11402" s="1" t="s">
        <v>162</v>
      </c>
      <c r="I11402" s="1" t="s">
        <v>30</v>
      </c>
      <c r="J11402" s="19">
        <v>24.825613620222775</v>
      </c>
    </row>
    <row r="11403" spans="1:10" x14ac:dyDescent="0.2">
      <c r="A11403">
        <v>2012</v>
      </c>
      <c r="B11403">
        <v>4</v>
      </c>
      <c r="C11403" s="1" t="s">
        <v>101</v>
      </c>
      <c r="D11403" s="1" t="s">
        <v>157</v>
      </c>
      <c r="E11403" s="1" t="s">
        <v>163</v>
      </c>
      <c r="F11403" s="1" t="s">
        <v>152</v>
      </c>
      <c r="G11403" s="1" t="s">
        <v>155</v>
      </c>
      <c r="H11403" s="1" t="s">
        <v>163</v>
      </c>
      <c r="I11403" s="1" t="s">
        <v>152</v>
      </c>
      <c r="J11403" s="19">
        <v>7.8843644686383421</v>
      </c>
    </row>
    <row r="11404" spans="1:10" x14ac:dyDescent="0.2">
      <c r="A11404">
        <v>2012</v>
      </c>
      <c r="B11404">
        <v>4</v>
      </c>
      <c r="C11404" s="1" t="s">
        <v>101</v>
      </c>
      <c r="D11404" s="1" t="s">
        <v>157</v>
      </c>
      <c r="E11404" s="1" t="s">
        <v>163</v>
      </c>
      <c r="F11404" s="1" t="s">
        <v>152</v>
      </c>
      <c r="G11404" s="1" t="s">
        <v>155</v>
      </c>
      <c r="H11404" s="1" t="s">
        <v>169</v>
      </c>
      <c r="I11404" s="1" t="s">
        <v>36</v>
      </c>
      <c r="J11404" s="19">
        <v>0.10779901896194613</v>
      </c>
    </row>
    <row r="11405" spans="1:10" x14ac:dyDescent="0.2">
      <c r="A11405">
        <v>2012</v>
      </c>
      <c r="B11405">
        <v>4</v>
      </c>
      <c r="C11405" s="1" t="s">
        <v>101</v>
      </c>
      <c r="D11405" s="1" t="s">
        <v>157</v>
      </c>
      <c r="E11405" s="1" t="s">
        <v>163</v>
      </c>
      <c r="F11405" s="1" t="s">
        <v>152</v>
      </c>
      <c r="G11405" s="1" t="s">
        <v>155</v>
      </c>
      <c r="H11405" s="1" t="s">
        <v>171</v>
      </c>
      <c r="I11405" s="1" t="s">
        <v>39</v>
      </c>
      <c r="J11405" s="19">
        <v>4.0260000000000004E-2</v>
      </c>
    </row>
    <row r="11406" spans="1:10" x14ac:dyDescent="0.2">
      <c r="A11406">
        <v>2012</v>
      </c>
      <c r="B11406">
        <v>4</v>
      </c>
      <c r="C11406" s="1" t="s">
        <v>101</v>
      </c>
      <c r="D11406" s="1" t="s">
        <v>157</v>
      </c>
      <c r="E11406" s="1" t="s">
        <v>164</v>
      </c>
      <c r="F11406" s="1" t="s">
        <v>165</v>
      </c>
      <c r="G11406" s="1" t="s">
        <v>158</v>
      </c>
      <c r="H11406" s="1" t="s">
        <v>168</v>
      </c>
      <c r="I11406" s="1" t="s">
        <v>31</v>
      </c>
      <c r="J11406" s="19">
        <v>-23.878323760812634</v>
      </c>
    </row>
    <row r="11407" spans="1:10" x14ac:dyDescent="0.2">
      <c r="A11407">
        <v>2012</v>
      </c>
      <c r="B11407">
        <v>4</v>
      </c>
      <c r="C11407" s="1" t="s">
        <v>101</v>
      </c>
      <c r="D11407" s="1" t="s">
        <v>157</v>
      </c>
      <c r="E11407" s="1" t="s">
        <v>164</v>
      </c>
      <c r="F11407" s="1" t="s">
        <v>165</v>
      </c>
      <c r="G11407" s="1" t="s">
        <v>158</v>
      </c>
      <c r="H11407" s="1" t="s">
        <v>171</v>
      </c>
      <c r="I11407" s="1" t="s">
        <v>39</v>
      </c>
      <c r="J11407" s="19">
        <v>-2.7341700000000002</v>
      </c>
    </row>
    <row r="11408" spans="1:10" x14ac:dyDescent="0.2">
      <c r="A11408">
        <v>2012</v>
      </c>
      <c r="B11408">
        <v>4</v>
      </c>
      <c r="C11408" s="1" t="s">
        <v>101</v>
      </c>
      <c r="D11408" s="1" t="s">
        <v>157</v>
      </c>
      <c r="E11408" s="1" t="s">
        <v>164</v>
      </c>
      <c r="F11408" s="1" t="s">
        <v>165</v>
      </c>
      <c r="G11408" s="1" t="s">
        <v>159</v>
      </c>
      <c r="H11408" s="1" t="s">
        <v>167</v>
      </c>
      <c r="I11408" s="1" t="s">
        <v>32</v>
      </c>
      <c r="J11408" s="19">
        <v>-125.74574056695904</v>
      </c>
    </row>
    <row r="11409" spans="1:10" x14ac:dyDescent="0.2">
      <c r="A11409">
        <v>2012</v>
      </c>
      <c r="B11409">
        <v>4</v>
      </c>
      <c r="C11409" s="1" t="s">
        <v>101</v>
      </c>
      <c r="D11409" s="1" t="s">
        <v>157</v>
      </c>
      <c r="E11409" s="1" t="s">
        <v>164</v>
      </c>
      <c r="F11409" s="1" t="s">
        <v>165</v>
      </c>
      <c r="G11409" s="1" t="s">
        <v>159</v>
      </c>
      <c r="H11409" s="1" t="s">
        <v>171</v>
      </c>
      <c r="I11409" s="1" t="s">
        <v>39</v>
      </c>
      <c r="J11409" s="19">
        <v>3.0164299999999997</v>
      </c>
    </row>
    <row r="11410" spans="1:10" x14ac:dyDescent="0.2">
      <c r="A11410">
        <v>2012</v>
      </c>
      <c r="B11410">
        <v>4</v>
      </c>
      <c r="C11410" s="1" t="s">
        <v>101</v>
      </c>
      <c r="D11410" s="1" t="s">
        <v>157</v>
      </c>
      <c r="E11410" s="1" t="s">
        <v>164</v>
      </c>
      <c r="F11410" s="1" t="s">
        <v>165</v>
      </c>
      <c r="G11410" s="1" t="s">
        <v>14</v>
      </c>
      <c r="H11410" s="1" t="s">
        <v>162</v>
      </c>
      <c r="I11410" s="1" t="s">
        <v>30</v>
      </c>
      <c r="J11410" s="19">
        <v>2.5954699999999971</v>
      </c>
    </row>
    <row r="11411" spans="1:10" x14ac:dyDescent="0.2">
      <c r="A11411">
        <v>2012</v>
      </c>
      <c r="B11411">
        <v>4</v>
      </c>
      <c r="C11411" s="1" t="s">
        <v>101</v>
      </c>
      <c r="D11411" s="1" t="s">
        <v>157</v>
      </c>
      <c r="E11411" s="1" t="s">
        <v>164</v>
      </c>
      <c r="F11411" s="1" t="s">
        <v>165</v>
      </c>
      <c r="G11411" s="1" t="s">
        <v>14</v>
      </c>
      <c r="H11411" s="1" t="s">
        <v>171</v>
      </c>
      <c r="I11411" s="1" t="s">
        <v>39</v>
      </c>
      <c r="J11411" s="19">
        <v>-1.1341332040000001</v>
      </c>
    </row>
    <row r="11412" spans="1:10" x14ac:dyDescent="0.2">
      <c r="A11412">
        <v>2012</v>
      </c>
      <c r="B11412">
        <v>4</v>
      </c>
      <c r="C11412" s="1" t="s">
        <v>101</v>
      </c>
      <c r="D11412" s="1" t="s">
        <v>157</v>
      </c>
      <c r="E11412" s="1" t="s">
        <v>164</v>
      </c>
      <c r="F11412" s="1" t="s">
        <v>165</v>
      </c>
      <c r="G11412" s="1" t="s">
        <v>13</v>
      </c>
      <c r="H11412" s="1" t="s">
        <v>161</v>
      </c>
      <c r="I11412" s="1" t="s">
        <v>29</v>
      </c>
      <c r="J11412" s="19">
        <v>-0.78065000000000007</v>
      </c>
    </row>
    <row r="11413" spans="1:10" x14ac:dyDescent="0.2">
      <c r="A11413">
        <v>2012</v>
      </c>
      <c r="B11413">
        <v>4</v>
      </c>
      <c r="C11413" s="1" t="s">
        <v>101</v>
      </c>
      <c r="D11413" s="1" t="s">
        <v>157</v>
      </c>
      <c r="E11413" s="1" t="s">
        <v>164</v>
      </c>
      <c r="F11413" s="1" t="s">
        <v>165</v>
      </c>
      <c r="G11413" s="1" t="s">
        <v>16</v>
      </c>
      <c r="H11413" s="1" t="s">
        <v>160</v>
      </c>
      <c r="I11413" s="1" t="s">
        <v>37</v>
      </c>
      <c r="J11413" s="19">
        <v>54.977199999999996</v>
      </c>
    </row>
    <row r="11414" spans="1:10" x14ac:dyDescent="0.2">
      <c r="A11414">
        <v>2012</v>
      </c>
      <c r="B11414">
        <v>4</v>
      </c>
      <c r="C11414" s="1" t="s">
        <v>101</v>
      </c>
      <c r="D11414" s="1" t="s">
        <v>157</v>
      </c>
      <c r="E11414" s="1" t="s">
        <v>164</v>
      </c>
      <c r="F11414" s="1" t="s">
        <v>165</v>
      </c>
      <c r="G11414" s="1" t="s">
        <v>16</v>
      </c>
      <c r="H11414" s="1" t="s">
        <v>163</v>
      </c>
      <c r="I11414" s="1" t="s">
        <v>152</v>
      </c>
      <c r="J11414" s="19">
        <v>0</v>
      </c>
    </row>
    <row r="11415" spans="1:10" x14ac:dyDescent="0.2">
      <c r="A11415">
        <v>2012</v>
      </c>
      <c r="B11415">
        <v>4</v>
      </c>
      <c r="C11415" s="1" t="s">
        <v>101</v>
      </c>
      <c r="D11415" s="1" t="s">
        <v>157</v>
      </c>
      <c r="E11415" s="1" t="s">
        <v>164</v>
      </c>
      <c r="F11415" s="1" t="s">
        <v>165</v>
      </c>
      <c r="G11415" s="1" t="s">
        <v>16</v>
      </c>
      <c r="H11415" s="1" t="s">
        <v>170</v>
      </c>
      <c r="I11415" s="1" t="s">
        <v>151</v>
      </c>
      <c r="J11415" s="19">
        <v>48.481839999999998</v>
      </c>
    </row>
    <row r="11416" spans="1:10" x14ac:dyDescent="0.2">
      <c r="A11416">
        <v>2012</v>
      </c>
      <c r="B11416">
        <v>4</v>
      </c>
      <c r="C11416" s="1" t="s">
        <v>101</v>
      </c>
      <c r="D11416" s="1" t="s">
        <v>157</v>
      </c>
      <c r="E11416" s="1" t="s">
        <v>164</v>
      </c>
      <c r="F11416" s="1" t="s">
        <v>165</v>
      </c>
      <c r="G11416" s="1" t="s">
        <v>155</v>
      </c>
      <c r="H11416" s="1" t="s">
        <v>160</v>
      </c>
      <c r="I11416" s="1" t="s">
        <v>37</v>
      </c>
      <c r="J11416" s="19">
        <v>109.72852312760222</v>
      </c>
    </row>
    <row r="11417" spans="1:10" x14ac:dyDescent="0.2">
      <c r="A11417">
        <v>2012</v>
      </c>
      <c r="B11417">
        <v>4</v>
      </c>
      <c r="C11417" s="1" t="s">
        <v>101</v>
      </c>
      <c r="D11417" s="1" t="s">
        <v>157</v>
      </c>
      <c r="E11417" s="1" t="s">
        <v>164</v>
      </c>
      <c r="F11417" s="1" t="s">
        <v>165</v>
      </c>
      <c r="G11417" s="1" t="s">
        <v>155</v>
      </c>
      <c r="H11417" s="1" t="s">
        <v>161</v>
      </c>
      <c r="I11417" s="1" t="s">
        <v>29</v>
      </c>
      <c r="J11417" s="19">
        <v>20.219910000000002</v>
      </c>
    </row>
    <row r="11418" spans="1:10" x14ac:dyDescent="0.2">
      <c r="A11418">
        <v>2012</v>
      </c>
      <c r="B11418">
        <v>4</v>
      </c>
      <c r="C11418" s="1" t="s">
        <v>101</v>
      </c>
      <c r="D11418" s="1" t="s">
        <v>157</v>
      </c>
      <c r="E11418" s="1" t="s">
        <v>164</v>
      </c>
      <c r="F11418" s="1" t="s">
        <v>165</v>
      </c>
      <c r="G11418" s="1" t="s">
        <v>155</v>
      </c>
      <c r="H11418" s="1" t="s">
        <v>162</v>
      </c>
      <c r="I11418" s="1" t="s">
        <v>30</v>
      </c>
      <c r="J11418" s="19">
        <v>-8.6605899999999991</v>
      </c>
    </row>
    <row r="11419" spans="1:10" x14ac:dyDescent="0.2">
      <c r="A11419">
        <v>2012</v>
      </c>
      <c r="B11419">
        <v>4</v>
      </c>
      <c r="C11419" s="1" t="s">
        <v>101</v>
      </c>
      <c r="D11419" s="1" t="s">
        <v>157</v>
      </c>
      <c r="E11419" s="1" t="s">
        <v>164</v>
      </c>
      <c r="F11419" s="1" t="s">
        <v>165</v>
      </c>
      <c r="G11419" s="1" t="s">
        <v>155</v>
      </c>
      <c r="H11419" s="1" t="s">
        <v>163</v>
      </c>
      <c r="I11419" s="1" t="s">
        <v>152</v>
      </c>
      <c r="J11419" s="19">
        <v>132.5196368723978</v>
      </c>
    </row>
    <row r="11420" spans="1:10" x14ac:dyDescent="0.2">
      <c r="A11420">
        <v>2012</v>
      </c>
      <c r="B11420">
        <v>4</v>
      </c>
      <c r="C11420" s="1" t="s">
        <v>101</v>
      </c>
      <c r="D11420" s="1" t="s">
        <v>157</v>
      </c>
      <c r="E11420" s="1" t="s">
        <v>164</v>
      </c>
      <c r="F11420" s="1" t="s">
        <v>165</v>
      </c>
      <c r="G11420" s="1" t="s">
        <v>155</v>
      </c>
      <c r="H11420" s="1" t="s">
        <v>169</v>
      </c>
      <c r="I11420" s="1" t="s">
        <v>36</v>
      </c>
      <c r="J11420" s="19">
        <v>-56.295729999999999</v>
      </c>
    </row>
    <row r="11421" spans="1:10" x14ac:dyDescent="0.2">
      <c r="A11421">
        <v>2012</v>
      </c>
      <c r="B11421">
        <v>4</v>
      </c>
      <c r="C11421" s="1" t="s">
        <v>101</v>
      </c>
      <c r="D11421" s="1" t="s">
        <v>157</v>
      </c>
      <c r="E11421" s="1" t="s">
        <v>164</v>
      </c>
      <c r="F11421" s="1" t="s">
        <v>165</v>
      </c>
      <c r="G11421" s="1" t="s">
        <v>155</v>
      </c>
      <c r="H11421" s="1" t="s">
        <v>171</v>
      </c>
      <c r="I11421" s="1" t="s">
        <v>39</v>
      </c>
      <c r="J11421" s="19">
        <v>36.687177215000006</v>
      </c>
    </row>
    <row r="11422" spans="1:10" x14ac:dyDescent="0.2">
      <c r="A11422">
        <v>2012</v>
      </c>
      <c r="B11422">
        <v>4</v>
      </c>
      <c r="C11422" s="1" t="s">
        <v>101</v>
      </c>
      <c r="D11422" s="1" t="s">
        <v>157</v>
      </c>
      <c r="E11422" s="1" t="s">
        <v>166</v>
      </c>
      <c r="F11422" s="1" t="s">
        <v>150</v>
      </c>
      <c r="G11422" s="1" t="s">
        <v>159</v>
      </c>
      <c r="H11422" s="1" t="s">
        <v>167</v>
      </c>
      <c r="I11422" s="1" t="s">
        <v>32</v>
      </c>
      <c r="J11422" s="19">
        <v>-26.468013035235732</v>
      </c>
    </row>
    <row r="11423" spans="1:10" x14ac:dyDescent="0.2">
      <c r="A11423">
        <v>2012</v>
      </c>
      <c r="B11423">
        <v>4</v>
      </c>
      <c r="C11423" s="1" t="s">
        <v>101</v>
      </c>
      <c r="D11423" s="1" t="s">
        <v>157</v>
      </c>
      <c r="E11423" s="1" t="s">
        <v>166</v>
      </c>
      <c r="F11423" s="1" t="s">
        <v>150</v>
      </c>
      <c r="G11423" s="1" t="s">
        <v>159</v>
      </c>
      <c r="H11423" s="1" t="s">
        <v>171</v>
      </c>
      <c r="I11423" s="1" t="s">
        <v>39</v>
      </c>
      <c r="J11423" s="19">
        <v>180.41308999999998</v>
      </c>
    </row>
    <row r="11424" spans="1:10" x14ac:dyDescent="0.2">
      <c r="A11424">
        <v>2012</v>
      </c>
      <c r="B11424">
        <v>4</v>
      </c>
      <c r="C11424" s="1" t="s">
        <v>101</v>
      </c>
      <c r="D11424" s="1" t="s">
        <v>157</v>
      </c>
      <c r="E11424" s="1" t="s">
        <v>166</v>
      </c>
      <c r="F11424" s="1" t="s">
        <v>150</v>
      </c>
      <c r="G11424" s="1" t="s">
        <v>14</v>
      </c>
      <c r="H11424" s="1" t="s">
        <v>162</v>
      </c>
      <c r="I11424" s="1" t="s">
        <v>30</v>
      </c>
      <c r="J11424" s="19">
        <v>-241.284687926</v>
      </c>
    </row>
    <row r="11425" spans="1:10" x14ac:dyDescent="0.2">
      <c r="A11425">
        <v>2012</v>
      </c>
      <c r="B11425">
        <v>4</v>
      </c>
      <c r="C11425" s="1" t="s">
        <v>101</v>
      </c>
      <c r="D11425" s="1" t="s">
        <v>157</v>
      </c>
      <c r="E11425" s="1" t="s">
        <v>166</v>
      </c>
      <c r="F11425" s="1" t="s">
        <v>150</v>
      </c>
      <c r="G11425" s="1" t="s">
        <v>14</v>
      </c>
      <c r="H11425" s="1" t="s">
        <v>171</v>
      </c>
      <c r="I11425" s="1" t="s">
        <v>39</v>
      </c>
      <c r="J11425" s="19">
        <v>142.54573792600002</v>
      </c>
    </row>
    <row r="11426" spans="1:10" x14ac:dyDescent="0.2">
      <c r="A11426">
        <v>2012</v>
      </c>
      <c r="B11426">
        <v>4</v>
      </c>
      <c r="C11426" s="1" t="s">
        <v>101</v>
      </c>
      <c r="D11426" s="1" t="s">
        <v>157</v>
      </c>
      <c r="E11426" s="1" t="s">
        <v>166</v>
      </c>
      <c r="F11426" s="1" t="s">
        <v>150</v>
      </c>
      <c r="G11426" s="1" t="s">
        <v>155</v>
      </c>
      <c r="H11426" s="1" t="s">
        <v>160</v>
      </c>
      <c r="I11426" s="1" t="s">
        <v>37</v>
      </c>
      <c r="J11426" s="19">
        <v>-20.39859281173495</v>
      </c>
    </row>
    <row r="11427" spans="1:10" x14ac:dyDescent="0.2">
      <c r="A11427">
        <v>2012</v>
      </c>
      <c r="B11427">
        <v>4</v>
      </c>
      <c r="C11427" s="1" t="s">
        <v>101</v>
      </c>
      <c r="D11427" s="1" t="s">
        <v>157</v>
      </c>
      <c r="E11427" s="1" t="s">
        <v>166</v>
      </c>
      <c r="F11427" s="1" t="s">
        <v>150</v>
      </c>
      <c r="G11427" s="1" t="s">
        <v>155</v>
      </c>
      <c r="H11427" s="1" t="s">
        <v>161</v>
      </c>
      <c r="I11427" s="1" t="s">
        <v>29</v>
      </c>
      <c r="J11427" s="19">
        <v>-33.118180000000002</v>
      </c>
    </row>
    <row r="11428" spans="1:10" x14ac:dyDescent="0.2">
      <c r="A11428">
        <v>2012</v>
      </c>
      <c r="B11428">
        <v>4</v>
      </c>
      <c r="C11428" s="1" t="s">
        <v>101</v>
      </c>
      <c r="D11428" s="1" t="s">
        <v>157</v>
      </c>
      <c r="E11428" s="1" t="s">
        <v>166</v>
      </c>
      <c r="F11428" s="1" t="s">
        <v>150</v>
      </c>
      <c r="G11428" s="1" t="s">
        <v>155</v>
      </c>
      <c r="H11428" s="1" t="s">
        <v>162</v>
      </c>
      <c r="I11428" s="1" t="s">
        <v>30</v>
      </c>
      <c r="J11428" s="19">
        <v>73.612130000000008</v>
      </c>
    </row>
    <row r="11429" spans="1:10" x14ac:dyDescent="0.2">
      <c r="A11429">
        <v>2012</v>
      </c>
      <c r="B11429">
        <v>4</v>
      </c>
      <c r="C11429" s="1" t="s">
        <v>101</v>
      </c>
      <c r="D11429" s="1" t="s">
        <v>157</v>
      </c>
      <c r="E11429" s="1" t="s">
        <v>166</v>
      </c>
      <c r="F11429" s="1" t="s">
        <v>150</v>
      </c>
      <c r="G11429" s="1" t="s">
        <v>155</v>
      </c>
      <c r="H11429" s="1" t="s">
        <v>163</v>
      </c>
      <c r="I11429" s="1" t="s">
        <v>152</v>
      </c>
      <c r="J11429" s="19">
        <v>-5.8441587792650491</v>
      </c>
    </row>
    <row r="11430" spans="1:10" x14ac:dyDescent="0.2">
      <c r="A11430">
        <v>2012</v>
      </c>
      <c r="B11430">
        <v>4</v>
      </c>
      <c r="C11430" s="1" t="s">
        <v>101</v>
      </c>
      <c r="D11430" s="1" t="s">
        <v>157</v>
      </c>
      <c r="E11430" s="1" t="s">
        <v>166</v>
      </c>
      <c r="F11430" s="1" t="s">
        <v>150</v>
      </c>
      <c r="G11430" s="1" t="s">
        <v>155</v>
      </c>
      <c r="H11430" s="1" t="s">
        <v>169</v>
      </c>
      <c r="I11430" s="1" t="s">
        <v>36</v>
      </c>
      <c r="J11430" s="19">
        <v>115.31569999999998</v>
      </c>
    </row>
    <row r="11431" spans="1:10" x14ac:dyDescent="0.2">
      <c r="A11431">
        <v>2012</v>
      </c>
      <c r="B11431">
        <v>4</v>
      </c>
      <c r="C11431" s="1" t="s">
        <v>101</v>
      </c>
      <c r="D11431" s="1" t="s">
        <v>157</v>
      </c>
      <c r="E11431" s="1" t="s">
        <v>166</v>
      </c>
      <c r="F11431" s="1" t="s">
        <v>150</v>
      </c>
      <c r="G11431" s="1" t="s">
        <v>155</v>
      </c>
      <c r="H11431" s="1" t="s">
        <v>171</v>
      </c>
      <c r="I11431" s="1" t="s">
        <v>39</v>
      </c>
      <c r="J11431" s="19">
        <v>-96.207628408999994</v>
      </c>
    </row>
    <row r="11432" spans="1:10" x14ac:dyDescent="0.2">
      <c r="A11432">
        <v>2012</v>
      </c>
      <c r="B11432">
        <v>4</v>
      </c>
      <c r="C11432" s="1" t="s">
        <v>101</v>
      </c>
      <c r="D11432" s="1" t="s">
        <v>157</v>
      </c>
      <c r="E11432" s="1" t="s">
        <v>169</v>
      </c>
      <c r="F11432" s="1" t="s">
        <v>36</v>
      </c>
      <c r="G11432" s="1" t="s">
        <v>158</v>
      </c>
      <c r="H11432" s="1" t="s">
        <v>168</v>
      </c>
      <c r="I11432" s="1" t="s">
        <v>31</v>
      </c>
      <c r="J11432" s="19">
        <v>-330.00857204125725</v>
      </c>
    </row>
    <row r="11433" spans="1:10" x14ac:dyDescent="0.2">
      <c r="A11433">
        <v>2012</v>
      </c>
      <c r="B11433">
        <v>4</v>
      </c>
      <c r="C11433" s="1" t="s">
        <v>101</v>
      </c>
      <c r="D11433" s="1" t="s">
        <v>157</v>
      </c>
      <c r="E11433" s="1" t="s">
        <v>169</v>
      </c>
      <c r="F11433" s="1" t="s">
        <v>36</v>
      </c>
      <c r="G11433" s="1" t="s">
        <v>158</v>
      </c>
      <c r="H11433" s="1" t="s">
        <v>171</v>
      </c>
      <c r="I11433" s="1" t="s">
        <v>39</v>
      </c>
      <c r="J11433" s="19">
        <v>-7.3469833429999998</v>
      </c>
    </row>
    <row r="11434" spans="1:10" x14ac:dyDescent="0.2">
      <c r="A11434">
        <v>2012</v>
      </c>
      <c r="B11434">
        <v>4</v>
      </c>
      <c r="C11434" s="1" t="s">
        <v>101</v>
      </c>
      <c r="D11434" s="1" t="s">
        <v>157</v>
      </c>
      <c r="E11434" s="1" t="s">
        <v>169</v>
      </c>
      <c r="F11434" s="1" t="s">
        <v>36</v>
      </c>
      <c r="G11434" s="1" t="s">
        <v>14</v>
      </c>
      <c r="H11434" s="1" t="s">
        <v>161</v>
      </c>
      <c r="I11434" s="1" t="s">
        <v>29</v>
      </c>
      <c r="J11434" s="19">
        <v>360.38321999999999</v>
      </c>
    </row>
    <row r="11435" spans="1:10" x14ac:dyDescent="0.2">
      <c r="A11435">
        <v>2012</v>
      </c>
      <c r="B11435">
        <v>4</v>
      </c>
      <c r="C11435" s="1" t="s">
        <v>101</v>
      </c>
      <c r="D11435" s="1" t="s">
        <v>157</v>
      </c>
      <c r="E11435" s="1" t="s">
        <v>169</v>
      </c>
      <c r="F11435" s="1" t="s">
        <v>36</v>
      </c>
      <c r="G11435" s="1" t="s">
        <v>14</v>
      </c>
      <c r="H11435" s="1" t="s">
        <v>162</v>
      </c>
      <c r="I11435" s="1" t="s">
        <v>30</v>
      </c>
      <c r="J11435" s="19">
        <v>-596.5161034839997</v>
      </c>
    </row>
    <row r="11436" spans="1:10" x14ac:dyDescent="0.2">
      <c r="A11436">
        <v>2012</v>
      </c>
      <c r="B11436">
        <v>4</v>
      </c>
      <c r="C11436" s="1" t="s">
        <v>101</v>
      </c>
      <c r="D11436" s="1" t="s">
        <v>157</v>
      </c>
      <c r="E11436" s="1" t="s">
        <v>169</v>
      </c>
      <c r="F11436" s="1" t="s">
        <v>36</v>
      </c>
      <c r="G11436" s="1" t="s">
        <v>14</v>
      </c>
      <c r="H11436" s="1" t="s">
        <v>171</v>
      </c>
      <c r="I11436" s="1" t="s">
        <v>39</v>
      </c>
      <c r="J11436" s="19">
        <v>-18.464454141999997</v>
      </c>
    </row>
    <row r="11437" spans="1:10" x14ac:dyDescent="0.2">
      <c r="A11437">
        <v>2012</v>
      </c>
      <c r="B11437">
        <v>4</v>
      </c>
      <c r="C11437" s="1" t="s">
        <v>101</v>
      </c>
      <c r="D11437" s="1" t="s">
        <v>157</v>
      </c>
      <c r="E11437" s="1" t="s">
        <v>169</v>
      </c>
      <c r="F11437" s="1" t="s">
        <v>36</v>
      </c>
      <c r="G11437" s="1" t="s">
        <v>13</v>
      </c>
      <c r="H11437" s="1" t="s">
        <v>161</v>
      </c>
      <c r="I11437" s="1" t="s">
        <v>29</v>
      </c>
      <c r="J11437" s="19">
        <v>157.087447801</v>
      </c>
    </row>
    <row r="11438" spans="1:10" x14ac:dyDescent="0.2">
      <c r="A11438">
        <v>2012</v>
      </c>
      <c r="B11438">
        <v>4</v>
      </c>
      <c r="C11438" s="1" t="s">
        <v>101</v>
      </c>
      <c r="D11438" s="1" t="s">
        <v>157</v>
      </c>
      <c r="E11438" s="1" t="s">
        <v>169</v>
      </c>
      <c r="F11438" s="1" t="s">
        <v>36</v>
      </c>
      <c r="G11438" s="1" t="s">
        <v>16</v>
      </c>
      <c r="H11438" s="1" t="s">
        <v>160</v>
      </c>
      <c r="I11438" s="1" t="s">
        <v>37</v>
      </c>
      <c r="J11438" s="19">
        <v>-85.096180000000004</v>
      </c>
    </row>
    <row r="11439" spans="1:10" x14ac:dyDescent="0.2">
      <c r="A11439">
        <v>2012</v>
      </c>
      <c r="B11439">
        <v>4</v>
      </c>
      <c r="C11439" s="1" t="s">
        <v>101</v>
      </c>
      <c r="D11439" s="1" t="s">
        <v>157</v>
      </c>
      <c r="E11439" s="1" t="s">
        <v>169</v>
      </c>
      <c r="F11439" s="1" t="s">
        <v>36</v>
      </c>
      <c r="G11439" s="1" t="s">
        <v>16</v>
      </c>
      <c r="H11439" s="1" t="s">
        <v>161</v>
      </c>
      <c r="I11439" s="1" t="s">
        <v>29</v>
      </c>
      <c r="J11439" s="19">
        <v>0.98470000000000002</v>
      </c>
    </row>
    <row r="11440" spans="1:10" x14ac:dyDescent="0.2">
      <c r="A11440">
        <v>2012</v>
      </c>
      <c r="B11440">
        <v>4</v>
      </c>
      <c r="C11440" s="1" t="s">
        <v>101</v>
      </c>
      <c r="D11440" s="1" t="s">
        <v>157</v>
      </c>
      <c r="E11440" s="1" t="s">
        <v>169</v>
      </c>
      <c r="F11440" s="1" t="s">
        <v>36</v>
      </c>
      <c r="G11440" s="1" t="s">
        <v>16</v>
      </c>
      <c r="H11440" s="1" t="s">
        <v>162</v>
      </c>
      <c r="I11440" s="1" t="s">
        <v>30</v>
      </c>
      <c r="J11440" s="19">
        <v>-130.53677999999999</v>
      </c>
    </row>
    <row r="11441" spans="1:10" x14ac:dyDescent="0.2">
      <c r="A11441">
        <v>2012</v>
      </c>
      <c r="B11441">
        <v>4</v>
      </c>
      <c r="C11441" s="1" t="s">
        <v>101</v>
      </c>
      <c r="D11441" s="1" t="s">
        <v>157</v>
      </c>
      <c r="E11441" s="1" t="s">
        <v>169</v>
      </c>
      <c r="F11441" s="1" t="s">
        <v>36</v>
      </c>
      <c r="G11441" s="1" t="s">
        <v>16</v>
      </c>
      <c r="H11441" s="1" t="s">
        <v>170</v>
      </c>
      <c r="I11441" s="1" t="s">
        <v>151</v>
      </c>
      <c r="J11441" s="19">
        <v>282.79913139999996</v>
      </c>
    </row>
    <row r="11442" spans="1:10" x14ac:dyDescent="0.2">
      <c r="A11442">
        <v>2012</v>
      </c>
      <c r="B11442">
        <v>4</v>
      </c>
      <c r="C11442" s="1" t="s">
        <v>101</v>
      </c>
      <c r="D11442" s="1" t="s">
        <v>157</v>
      </c>
      <c r="E11442" s="1" t="s">
        <v>169</v>
      </c>
      <c r="F11442" s="1" t="s">
        <v>36</v>
      </c>
      <c r="G11442" s="1" t="s">
        <v>155</v>
      </c>
      <c r="H11442" s="1" t="s">
        <v>160</v>
      </c>
      <c r="I11442" s="1" t="s">
        <v>37</v>
      </c>
      <c r="J11442" s="19">
        <v>6.9747421210000002</v>
      </c>
    </row>
    <row r="11443" spans="1:10" x14ac:dyDescent="0.2">
      <c r="A11443">
        <v>2012</v>
      </c>
      <c r="B11443">
        <v>4</v>
      </c>
      <c r="C11443" s="1" t="s">
        <v>101</v>
      </c>
      <c r="D11443" s="1" t="s">
        <v>157</v>
      </c>
      <c r="E11443" s="1" t="s">
        <v>169</v>
      </c>
      <c r="F11443" s="1" t="s">
        <v>36</v>
      </c>
      <c r="G11443" s="1" t="s">
        <v>155</v>
      </c>
      <c r="H11443" s="1" t="s">
        <v>161</v>
      </c>
      <c r="I11443" s="1" t="s">
        <v>29</v>
      </c>
      <c r="J11443" s="19">
        <v>-1250.011707179</v>
      </c>
    </row>
    <row r="11444" spans="1:10" x14ac:dyDescent="0.2">
      <c r="A11444">
        <v>2012</v>
      </c>
      <c r="B11444">
        <v>4</v>
      </c>
      <c r="C11444" s="1" t="s">
        <v>101</v>
      </c>
      <c r="D11444" s="1" t="s">
        <v>157</v>
      </c>
      <c r="E11444" s="1" t="s">
        <v>169</v>
      </c>
      <c r="F11444" s="1" t="s">
        <v>36</v>
      </c>
      <c r="G11444" s="1" t="s">
        <v>155</v>
      </c>
      <c r="H11444" s="1" t="s">
        <v>162</v>
      </c>
      <c r="I11444" s="1" t="s">
        <v>30</v>
      </c>
      <c r="J11444" s="19">
        <v>11.156425466</v>
      </c>
    </row>
    <row r="11445" spans="1:10" x14ac:dyDescent="0.2">
      <c r="A11445">
        <v>2012</v>
      </c>
      <c r="B11445">
        <v>4</v>
      </c>
      <c r="C11445" s="1" t="s">
        <v>101</v>
      </c>
      <c r="D11445" s="1" t="s">
        <v>157</v>
      </c>
      <c r="E11445" s="1" t="s">
        <v>169</v>
      </c>
      <c r="F11445" s="1" t="s">
        <v>36</v>
      </c>
      <c r="G11445" s="1" t="s">
        <v>155</v>
      </c>
      <c r="H11445" s="1" t="s">
        <v>169</v>
      </c>
      <c r="I11445" s="1" t="s">
        <v>36</v>
      </c>
      <c r="J11445" s="19">
        <v>1.5964207750000001</v>
      </c>
    </row>
    <row r="11446" spans="1:10" x14ac:dyDescent="0.2">
      <c r="A11446">
        <v>2012</v>
      </c>
      <c r="B11446">
        <v>4</v>
      </c>
      <c r="C11446" s="1" t="s">
        <v>101</v>
      </c>
      <c r="D11446" s="1" t="s">
        <v>157</v>
      </c>
      <c r="E11446" s="1" t="s">
        <v>169</v>
      </c>
      <c r="F11446" s="1" t="s">
        <v>36</v>
      </c>
      <c r="G11446" s="1" t="s">
        <v>155</v>
      </c>
      <c r="H11446" s="1" t="s">
        <v>171</v>
      </c>
      <c r="I11446" s="1" t="s">
        <v>39</v>
      </c>
      <c r="J11446" s="19">
        <v>1121.0199880770001</v>
      </c>
    </row>
    <row r="11447" spans="1:10" x14ac:dyDescent="0.2">
      <c r="A11447">
        <v>2012</v>
      </c>
      <c r="B11447">
        <v>4</v>
      </c>
      <c r="C11447" s="1" t="s">
        <v>101</v>
      </c>
      <c r="D11447" s="1" t="s">
        <v>157</v>
      </c>
      <c r="E11447" s="1" t="s">
        <v>170</v>
      </c>
      <c r="F11447" s="1" t="s">
        <v>151</v>
      </c>
      <c r="G11447" s="1" t="s">
        <v>158</v>
      </c>
      <c r="H11447" s="1" t="s">
        <v>168</v>
      </c>
      <c r="I11447" s="1" t="s">
        <v>31</v>
      </c>
      <c r="J11447" s="19">
        <v>-201.17936806939792</v>
      </c>
    </row>
    <row r="11448" spans="1:10" x14ac:dyDescent="0.2">
      <c r="A11448">
        <v>2012</v>
      </c>
      <c r="B11448">
        <v>4</v>
      </c>
      <c r="C11448" s="1" t="s">
        <v>101</v>
      </c>
      <c r="D11448" s="1" t="s">
        <v>157</v>
      </c>
      <c r="E11448" s="1" t="s">
        <v>170</v>
      </c>
      <c r="F11448" s="1" t="s">
        <v>151</v>
      </c>
      <c r="G11448" s="1" t="s">
        <v>159</v>
      </c>
      <c r="H11448" s="1" t="s">
        <v>167</v>
      </c>
      <c r="I11448" s="1" t="s">
        <v>32</v>
      </c>
      <c r="J11448" s="19">
        <v>-25.052189841272273</v>
      </c>
    </row>
    <row r="11449" spans="1:10" x14ac:dyDescent="0.2">
      <c r="A11449">
        <v>2012</v>
      </c>
      <c r="B11449">
        <v>4</v>
      </c>
      <c r="C11449" s="1" t="s">
        <v>101</v>
      </c>
      <c r="D11449" s="1" t="s">
        <v>157</v>
      </c>
      <c r="E11449" s="1" t="s">
        <v>170</v>
      </c>
      <c r="F11449" s="1" t="s">
        <v>151</v>
      </c>
      <c r="G11449" s="1" t="s">
        <v>14</v>
      </c>
      <c r="H11449" s="1" t="s">
        <v>162</v>
      </c>
      <c r="I11449" s="1" t="s">
        <v>30</v>
      </c>
      <c r="J11449" s="19">
        <v>768.58916337022788</v>
      </c>
    </row>
    <row r="11450" spans="1:10" x14ac:dyDescent="0.2">
      <c r="A11450">
        <v>2012</v>
      </c>
      <c r="B11450">
        <v>4</v>
      </c>
      <c r="C11450" s="1" t="s">
        <v>101</v>
      </c>
      <c r="D11450" s="1" t="s">
        <v>157</v>
      </c>
      <c r="E11450" s="1" t="s">
        <v>170</v>
      </c>
      <c r="F11450" s="1" t="s">
        <v>151</v>
      </c>
      <c r="G11450" s="1" t="s">
        <v>14</v>
      </c>
      <c r="H11450" s="1" t="s">
        <v>171</v>
      </c>
      <c r="I11450" s="1" t="s">
        <v>39</v>
      </c>
      <c r="J11450" s="19">
        <v>82.25519197700001</v>
      </c>
    </row>
    <row r="11451" spans="1:10" x14ac:dyDescent="0.2">
      <c r="A11451">
        <v>2012</v>
      </c>
      <c r="B11451">
        <v>4</v>
      </c>
      <c r="C11451" s="1" t="s">
        <v>101</v>
      </c>
      <c r="D11451" s="1" t="s">
        <v>157</v>
      </c>
      <c r="E11451" s="1" t="s">
        <v>170</v>
      </c>
      <c r="F11451" s="1" t="s">
        <v>151</v>
      </c>
      <c r="G11451" s="1" t="s">
        <v>13</v>
      </c>
      <c r="H11451" s="1" t="s">
        <v>161</v>
      </c>
      <c r="I11451" s="1" t="s">
        <v>29</v>
      </c>
      <c r="J11451" s="19">
        <v>298.66482818046001</v>
      </c>
    </row>
    <row r="11452" spans="1:10" x14ac:dyDescent="0.2">
      <c r="A11452">
        <v>2012</v>
      </c>
      <c r="B11452">
        <v>4</v>
      </c>
      <c r="C11452" s="1" t="s">
        <v>101</v>
      </c>
      <c r="D11452" s="1" t="s">
        <v>157</v>
      </c>
      <c r="E11452" s="1" t="s">
        <v>170</v>
      </c>
      <c r="F11452" s="1" t="s">
        <v>151</v>
      </c>
      <c r="G11452" s="1" t="s">
        <v>155</v>
      </c>
      <c r="H11452" s="1" t="s">
        <v>160</v>
      </c>
      <c r="I11452" s="1" t="s">
        <v>37</v>
      </c>
      <c r="J11452" s="19">
        <v>-7.4999999999999997E-2</v>
      </c>
    </row>
    <row r="11453" spans="1:10" x14ac:dyDescent="0.2">
      <c r="A11453">
        <v>2012</v>
      </c>
      <c r="B11453">
        <v>4</v>
      </c>
      <c r="C11453" s="1" t="s">
        <v>101</v>
      </c>
      <c r="D11453" s="1" t="s">
        <v>157</v>
      </c>
      <c r="E11453" s="1" t="s">
        <v>170</v>
      </c>
      <c r="F11453" s="1" t="s">
        <v>151</v>
      </c>
      <c r="G11453" s="1" t="s">
        <v>155</v>
      </c>
      <c r="H11453" s="1" t="s">
        <v>161</v>
      </c>
      <c r="I11453" s="1" t="s">
        <v>29</v>
      </c>
      <c r="J11453" s="19">
        <v>0</v>
      </c>
    </row>
    <row r="11454" spans="1:10" x14ac:dyDescent="0.2">
      <c r="A11454">
        <v>2012</v>
      </c>
      <c r="B11454">
        <v>4</v>
      </c>
      <c r="C11454" s="1" t="s">
        <v>101</v>
      </c>
      <c r="D11454" s="1" t="s">
        <v>157</v>
      </c>
      <c r="E11454" s="1" t="s">
        <v>170</v>
      </c>
      <c r="F11454" s="1" t="s">
        <v>151</v>
      </c>
      <c r="G11454" s="1" t="s">
        <v>155</v>
      </c>
      <c r="H11454" s="1" t="s">
        <v>163</v>
      </c>
      <c r="I11454" s="1" t="s">
        <v>152</v>
      </c>
      <c r="J11454" s="19">
        <v>0.43845927210000007</v>
      </c>
    </row>
    <row r="11455" spans="1:10" x14ac:dyDescent="0.2">
      <c r="A11455">
        <v>2012</v>
      </c>
      <c r="B11455">
        <v>4</v>
      </c>
      <c r="C11455" s="1" t="s">
        <v>101</v>
      </c>
      <c r="D11455" s="1" t="s">
        <v>157</v>
      </c>
      <c r="E11455" s="1" t="s">
        <v>170</v>
      </c>
      <c r="F11455" s="1" t="s">
        <v>151</v>
      </c>
      <c r="G11455" s="1" t="s">
        <v>155</v>
      </c>
      <c r="H11455" s="1" t="s">
        <v>171</v>
      </c>
      <c r="I11455" s="1" t="s">
        <v>39</v>
      </c>
      <c r="J11455" s="19">
        <v>-1.431495E-2</v>
      </c>
    </row>
    <row r="11456" spans="1:10" x14ac:dyDescent="0.2">
      <c r="A11456">
        <v>2012</v>
      </c>
      <c r="B11456">
        <v>4</v>
      </c>
      <c r="C11456" s="1" t="s">
        <v>101</v>
      </c>
      <c r="D11456" s="1" t="s">
        <v>157</v>
      </c>
      <c r="E11456" s="1" t="s">
        <v>171</v>
      </c>
      <c r="F11456" s="1" t="s">
        <v>39</v>
      </c>
      <c r="G11456" s="1" t="s">
        <v>158</v>
      </c>
      <c r="H11456" s="1" t="s">
        <v>168</v>
      </c>
      <c r="I11456" s="1" t="s">
        <v>31</v>
      </c>
      <c r="J11456" s="19">
        <v>-20.473487883999997</v>
      </c>
    </row>
    <row r="11457" spans="1:10" x14ac:dyDescent="0.2">
      <c r="A11457">
        <v>2012</v>
      </c>
      <c r="B11457">
        <v>4</v>
      </c>
      <c r="C11457" s="1" t="s">
        <v>101</v>
      </c>
      <c r="D11457" s="1" t="s">
        <v>157</v>
      </c>
      <c r="E11457" s="1" t="s">
        <v>171</v>
      </c>
      <c r="F11457" s="1" t="s">
        <v>39</v>
      </c>
      <c r="G11457" s="1" t="s">
        <v>158</v>
      </c>
      <c r="H11457" s="1" t="s">
        <v>167</v>
      </c>
      <c r="I11457" s="1" t="s">
        <v>32</v>
      </c>
      <c r="J11457" s="19">
        <v>0</v>
      </c>
    </row>
    <row r="11458" spans="1:10" x14ac:dyDescent="0.2">
      <c r="A11458">
        <v>2012</v>
      </c>
      <c r="B11458">
        <v>4</v>
      </c>
      <c r="C11458" s="1" t="s">
        <v>101</v>
      </c>
      <c r="D11458" s="1" t="s">
        <v>157</v>
      </c>
      <c r="E11458" s="1" t="s">
        <v>171</v>
      </c>
      <c r="F11458" s="1" t="s">
        <v>39</v>
      </c>
      <c r="G11458" s="1" t="s">
        <v>159</v>
      </c>
      <c r="H11458" s="1" t="s">
        <v>167</v>
      </c>
      <c r="I11458" s="1" t="s">
        <v>32</v>
      </c>
      <c r="J11458" s="19">
        <v>26.119492610000002</v>
      </c>
    </row>
    <row r="11459" spans="1:10" x14ac:dyDescent="0.2">
      <c r="A11459">
        <v>2012</v>
      </c>
      <c r="B11459">
        <v>4</v>
      </c>
      <c r="C11459" s="1" t="s">
        <v>101</v>
      </c>
      <c r="D11459" s="1" t="s">
        <v>157</v>
      </c>
      <c r="E11459" s="1" t="s">
        <v>171</v>
      </c>
      <c r="F11459" s="1" t="s">
        <v>39</v>
      </c>
      <c r="G11459" s="1" t="s">
        <v>14</v>
      </c>
      <c r="H11459" s="1" t="s">
        <v>161</v>
      </c>
      <c r="I11459" s="1" t="s">
        <v>29</v>
      </c>
      <c r="J11459" s="19">
        <v>-0.29166000000000003</v>
      </c>
    </row>
    <row r="11460" spans="1:10" x14ac:dyDescent="0.2">
      <c r="A11460">
        <v>2012</v>
      </c>
      <c r="B11460">
        <v>4</v>
      </c>
      <c r="C11460" s="1" t="s">
        <v>101</v>
      </c>
      <c r="D11460" s="1" t="s">
        <v>157</v>
      </c>
      <c r="E11460" s="1" t="s">
        <v>171</v>
      </c>
      <c r="F11460" s="1" t="s">
        <v>39</v>
      </c>
      <c r="G11460" s="1" t="s">
        <v>14</v>
      </c>
      <c r="H11460" s="1" t="s">
        <v>162</v>
      </c>
      <c r="I11460" s="1" t="s">
        <v>30</v>
      </c>
      <c r="J11460" s="19">
        <v>272.82570536600002</v>
      </c>
    </row>
    <row r="11461" spans="1:10" x14ac:dyDescent="0.2">
      <c r="A11461">
        <v>2012</v>
      </c>
      <c r="B11461">
        <v>4</v>
      </c>
      <c r="C11461" s="1" t="s">
        <v>101</v>
      </c>
      <c r="D11461" s="1" t="s">
        <v>157</v>
      </c>
      <c r="E11461" s="1" t="s">
        <v>171</v>
      </c>
      <c r="F11461" s="1" t="s">
        <v>39</v>
      </c>
      <c r="G11461" s="1" t="s">
        <v>16</v>
      </c>
      <c r="H11461" s="1" t="s">
        <v>160</v>
      </c>
      <c r="I11461" s="1" t="s">
        <v>37</v>
      </c>
      <c r="J11461" s="19">
        <v>2606.9563614709996</v>
      </c>
    </row>
    <row r="11462" spans="1:10" x14ac:dyDescent="0.2">
      <c r="A11462">
        <v>2012</v>
      </c>
      <c r="B11462">
        <v>4</v>
      </c>
      <c r="C11462" s="1" t="s">
        <v>101</v>
      </c>
      <c r="D11462" s="1" t="s">
        <v>157</v>
      </c>
      <c r="E11462" s="1" t="s">
        <v>171</v>
      </c>
      <c r="F11462" s="1" t="s">
        <v>39</v>
      </c>
      <c r="G11462" s="1" t="s">
        <v>16</v>
      </c>
      <c r="H11462" s="1" t="s">
        <v>161</v>
      </c>
      <c r="I11462" s="1" t="s">
        <v>29</v>
      </c>
      <c r="J11462" s="19">
        <v>8.7499500000000001</v>
      </c>
    </row>
    <row r="11463" spans="1:10" x14ac:dyDescent="0.2">
      <c r="A11463">
        <v>2012</v>
      </c>
      <c r="B11463">
        <v>4</v>
      </c>
      <c r="C11463" s="1" t="s">
        <v>101</v>
      </c>
      <c r="D11463" s="1" t="s">
        <v>157</v>
      </c>
      <c r="E11463" s="1" t="s">
        <v>171</v>
      </c>
      <c r="F11463" s="1" t="s">
        <v>39</v>
      </c>
      <c r="G11463" s="1" t="s">
        <v>16</v>
      </c>
      <c r="H11463" s="1" t="s">
        <v>162</v>
      </c>
      <c r="I11463" s="1" t="s">
        <v>30</v>
      </c>
      <c r="J11463" s="19">
        <v>426.83120357000001</v>
      </c>
    </row>
    <row r="11464" spans="1:10" x14ac:dyDescent="0.2">
      <c r="A11464">
        <v>2012</v>
      </c>
      <c r="B11464">
        <v>4</v>
      </c>
      <c r="C11464" s="1" t="s">
        <v>101</v>
      </c>
      <c r="D11464" s="1" t="s">
        <v>157</v>
      </c>
      <c r="E11464" s="1" t="s">
        <v>171</v>
      </c>
      <c r="F11464" s="1" t="s">
        <v>39</v>
      </c>
      <c r="G11464" s="1" t="s">
        <v>16</v>
      </c>
      <c r="H11464" s="1" t="s">
        <v>163</v>
      </c>
      <c r="I11464" s="1" t="s">
        <v>152</v>
      </c>
      <c r="J11464" s="19">
        <v>725.11017091799999</v>
      </c>
    </row>
    <row r="11465" spans="1:10" x14ac:dyDescent="0.2">
      <c r="A11465">
        <v>2012</v>
      </c>
      <c r="B11465">
        <v>4</v>
      </c>
      <c r="C11465" s="1" t="s">
        <v>101</v>
      </c>
      <c r="D11465" s="1" t="s">
        <v>157</v>
      </c>
      <c r="E11465" s="1" t="s">
        <v>171</v>
      </c>
      <c r="F11465" s="1" t="s">
        <v>39</v>
      </c>
      <c r="G11465" s="1" t="s">
        <v>16</v>
      </c>
      <c r="H11465" s="1" t="s">
        <v>164</v>
      </c>
      <c r="I11465" s="1" t="s">
        <v>165</v>
      </c>
      <c r="J11465" s="19">
        <v>0.324687381</v>
      </c>
    </row>
    <row r="11466" spans="1:10" x14ac:dyDescent="0.2">
      <c r="A11466">
        <v>2012</v>
      </c>
      <c r="B11466">
        <v>4</v>
      </c>
      <c r="C11466" s="1" t="s">
        <v>101</v>
      </c>
      <c r="D11466" s="1" t="s">
        <v>157</v>
      </c>
      <c r="E11466" s="1" t="s">
        <v>171</v>
      </c>
      <c r="F11466" s="1" t="s">
        <v>39</v>
      </c>
      <c r="G11466" s="1" t="s">
        <v>16</v>
      </c>
      <c r="H11466" s="1" t="s">
        <v>169</v>
      </c>
      <c r="I11466" s="1" t="s">
        <v>36</v>
      </c>
      <c r="J11466" s="19">
        <v>4.8025625099999978</v>
      </c>
    </row>
    <row r="11467" spans="1:10" x14ac:dyDescent="0.2">
      <c r="A11467">
        <v>2012</v>
      </c>
      <c r="B11467">
        <v>4</v>
      </c>
      <c r="C11467" s="1" t="s">
        <v>101</v>
      </c>
      <c r="D11467" s="1" t="s">
        <v>157</v>
      </c>
      <c r="E11467" s="1" t="s">
        <v>171</v>
      </c>
      <c r="F11467" s="1" t="s">
        <v>39</v>
      </c>
      <c r="G11467" s="1" t="s">
        <v>155</v>
      </c>
      <c r="H11467" s="1" t="s">
        <v>160</v>
      </c>
      <c r="I11467" s="1" t="s">
        <v>37</v>
      </c>
      <c r="J11467" s="19">
        <v>263.96705793750561</v>
      </c>
    </row>
    <row r="11468" spans="1:10" x14ac:dyDescent="0.2">
      <c r="A11468">
        <v>2012</v>
      </c>
      <c r="B11468">
        <v>4</v>
      </c>
      <c r="C11468" s="1" t="s">
        <v>101</v>
      </c>
      <c r="D11468" s="1" t="s">
        <v>157</v>
      </c>
      <c r="E11468" s="1" t="s">
        <v>171</v>
      </c>
      <c r="F11468" s="1" t="s">
        <v>39</v>
      </c>
      <c r="G11468" s="1" t="s">
        <v>155</v>
      </c>
      <c r="H11468" s="1" t="s">
        <v>161</v>
      </c>
      <c r="I11468" s="1" t="s">
        <v>29</v>
      </c>
      <c r="J11468" s="19">
        <v>-87.072674025999987</v>
      </c>
    </row>
    <row r="11469" spans="1:10" x14ac:dyDescent="0.2">
      <c r="A11469">
        <v>2012</v>
      </c>
      <c r="B11469">
        <v>4</v>
      </c>
      <c r="C11469" s="1" t="s">
        <v>101</v>
      </c>
      <c r="D11469" s="1" t="s">
        <v>157</v>
      </c>
      <c r="E11469" s="1" t="s">
        <v>171</v>
      </c>
      <c r="F11469" s="1" t="s">
        <v>39</v>
      </c>
      <c r="G11469" s="1" t="s">
        <v>155</v>
      </c>
      <c r="H11469" s="1" t="s">
        <v>162</v>
      </c>
      <c r="I11469" s="1" t="s">
        <v>30</v>
      </c>
      <c r="J11469" s="19">
        <v>-454.06458805799997</v>
      </c>
    </row>
    <row r="11470" spans="1:10" x14ac:dyDescent="0.2">
      <c r="A11470">
        <v>2012</v>
      </c>
      <c r="B11470">
        <v>4</v>
      </c>
      <c r="C11470" s="1" t="s">
        <v>101</v>
      </c>
      <c r="D11470" s="1" t="s">
        <v>157</v>
      </c>
      <c r="E11470" s="1" t="s">
        <v>171</v>
      </c>
      <c r="F11470" s="1" t="s">
        <v>39</v>
      </c>
      <c r="G11470" s="1" t="s">
        <v>155</v>
      </c>
      <c r="H11470" s="1" t="s">
        <v>163</v>
      </c>
      <c r="I11470" s="1" t="s">
        <v>152</v>
      </c>
      <c r="J11470" s="19">
        <v>145.0581758254944</v>
      </c>
    </row>
    <row r="11471" spans="1:10" x14ac:dyDescent="0.2">
      <c r="A11471">
        <v>2012</v>
      </c>
      <c r="B11471">
        <v>4</v>
      </c>
      <c r="C11471" s="1" t="s">
        <v>101</v>
      </c>
      <c r="D11471" s="1" t="s">
        <v>157</v>
      </c>
      <c r="E11471" s="1" t="s">
        <v>171</v>
      </c>
      <c r="F11471" s="1" t="s">
        <v>39</v>
      </c>
      <c r="G11471" s="1" t="s">
        <v>155</v>
      </c>
      <c r="H11471" s="1" t="s">
        <v>169</v>
      </c>
      <c r="I11471" s="1" t="s">
        <v>36</v>
      </c>
      <c r="J11471" s="19">
        <v>650.09244085099999</v>
      </c>
    </row>
    <row r="11472" spans="1:10" x14ac:dyDescent="0.2">
      <c r="A11472">
        <v>2013</v>
      </c>
      <c r="B11472">
        <v>1</v>
      </c>
      <c r="C11472" s="1" t="s">
        <v>102</v>
      </c>
      <c r="D11472" s="1" t="s">
        <v>58</v>
      </c>
      <c r="E11472" s="1" t="s">
        <v>160</v>
      </c>
      <c r="F11472" s="1" t="s">
        <v>37</v>
      </c>
      <c r="G11472" s="1" t="s">
        <v>158</v>
      </c>
      <c r="H11472" s="1" t="s">
        <v>168</v>
      </c>
      <c r="I11472" s="1" t="s">
        <v>31</v>
      </c>
      <c r="J11472" s="19">
        <v>3282.2824896330585</v>
      </c>
    </row>
    <row r="11473" spans="1:10" x14ac:dyDescent="0.2">
      <c r="A11473">
        <v>2013</v>
      </c>
      <c r="B11473">
        <v>1</v>
      </c>
      <c r="C11473" s="1" t="s">
        <v>102</v>
      </c>
      <c r="D11473" s="1" t="s">
        <v>58</v>
      </c>
      <c r="E11473" s="1" t="s">
        <v>160</v>
      </c>
      <c r="F11473" s="1" t="s">
        <v>37</v>
      </c>
      <c r="G11473" s="1" t="s">
        <v>159</v>
      </c>
      <c r="H11473" s="1" t="s">
        <v>167</v>
      </c>
      <c r="I11473" s="1" t="s">
        <v>32</v>
      </c>
      <c r="J11473" s="19">
        <v>2468.2343976748034</v>
      </c>
    </row>
    <row r="11474" spans="1:10" x14ac:dyDescent="0.2">
      <c r="A11474">
        <v>2013</v>
      </c>
      <c r="B11474">
        <v>1</v>
      </c>
      <c r="C11474" s="1" t="s">
        <v>102</v>
      </c>
      <c r="D11474" s="1" t="s">
        <v>58</v>
      </c>
      <c r="E11474" s="1" t="s">
        <v>160</v>
      </c>
      <c r="F11474" s="1" t="s">
        <v>37</v>
      </c>
      <c r="G11474" s="1" t="s">
        <v>14</v>
      </c>
      <c r="H11474" s="1" t="s">
        <v>162</v>
      </c>
      <c r="I11474" s="1" t="s">
        <v>30</v>
      </c>
      <c r="J11474" s="19">
        <v>28188.657012614251</v>
      </c>
    </row>
    <row r="11475" spans="1:10" x14ac:dyDescent="0.2">
      <c r="A11475">
        <v>2013</v>
      </c>
      <c r="B11475">
        <v>1</v>
      </c>
      <c r="C11475" s="1" t="s">
        <v>102</v>
      </c>
      <c r="D11475" s="1" t="s">
        <v>58</v>
      </c>
      <c r="E11475" s="1" t="s">
        <v>160</v>
      </c>
      <c r="F11475" s="1" t="s">
        <v>37</v>
      </c>
      <c r="G11475" s="1" t="s">
        <v>14</v>
      </c>
      <c r="H11475" s="1" t="s">
        <v>171</v>
      </c>
      <c r="I11475" s="1" t="s">
        <v>39</v>
      </c>
      <c r="J11475" s="19">
        <v>4009.9885492850995</v>
      </c>
    </row>
    <row r="11476" spans="1:10" x14ac:dyDescent="0.2">
      <c r="A11476">
        <v>2013</v>
      </c>
      <c r="B11476">
        <v>1</v>
      </c>
      <c r="C11476" s="1" t="s">
        <v>102</v>
      </c>
      <c r="D11476" s="1" t="s">
        <v>58</v>
      </c>
      <c r="E11476" s="1" t="s">
        <v>160</v>
      </c>
      <c r="F11476" s="1" t="s">
        <v>37</v>
      </c>
      <c r="G11476" s="1" t="s">
        <v>13</v>
      </c>
      <c r="H11476" s="1" t="s">
        <v>161</v>
      </c>
      <c r="I11476" s="1" t="s">
        <v>29</v>
      </c>
      <c r="J11476" s="19">
        <v>548.59969250000006</v>
      </c>
    </row>
    <row r="11477" spans="1:10" x14ac:dyDescent="0.2">
      <c r="A11477">
        <v>2013</v>
      </c>
      <c r="B11477">
        <v>1</v>
      </c>
      <c r="C11477" s="1" t="s">
        <v>102</v>
      </c>
      <c r="D11477" s="1" t="s">
        <v>58</v>
      </c>
      <c r="E11477" s="1" t="s">
        <v>160</v>
      </c>
      <c r="F11477" s="1" t="s">
        <v>37</v>
      </c>
      <c r="G11477" s="1" t="s">
        <v>16</v>
      </c>
      <c r="H11477" s="1" t="s">
        <v>160</v>
      </c>
      <c r="I11477" s="1" t="s">
        <v>37</v>
      </c>
      <c r="J11477" s="19">
        <v>1.05071</v>
      </c>
    </row>
    <row r="11478" spans="1:10" x14ac:dyDescent="0.2">
      <c r="A11478">
        <v>2013</v>
      </c>
      <c r="B11478">
        <v>1</v>
      </c>
      <c r="C11478" s="1" t="s">
        <v>102</v>
      </c>
      <c r="D11478" s="1" t="s">
        <v>58</v>
      </c>
      <c r="E11478" s="1" t="s">
        <v>160</v>
      </c>
      <c r="F11478" s="1" t="s">
        <v>37</v>
      </c>
      <c r="G11478" s="1" t="s">
        <v>16</v>
      </c>
      <c r="H11478" s="1" t="s">
        <v>162</v>
      </c>
      <c r="I11478" s="1" t="s">
        <v>30</v>
      </c>
      <c r="J11478" s="19">
        <v>-5.8207660913467408E-14</v>
      </c>
    </row>
    <row r="11479" spans="1:10" x14ac:dyDescent="0.2">
      <c r="A11479">
        <v>2013</v>
      </c>
      <c r="B11479">
        <v>1</v>
      </c>
      <c r="C11479" s="1" t="s">
        <v>102</v>
      </c>
      <c r="D11479" s="1" t="s">
        <v>58</v>
      </c>
      <c r="E11479" s="1" t="s">
        <v>160</v>
      </c>
      <c r="F11479" s="1" t="s">
        <v>37</v>
      </c>
      <c r="G11479" s="1" t="s">
        <v>16</v>
      </c>
      <c r="H11479" s="1" t="s">
        <v>171</v>
      </c>
      <c r="I11479" s="1" t="s">
        <v>39</v>
      </c>
      <c r="J11479" s="19">
        <v>5562.2834895789993</v>
      </c>
    </row>
    <row r="11480" spans="1:10" x14ac:dyDescent="0.2">
      <c r="A11480">
        <v>2013</v>
      </c>
      <c r="B11480">
        <v>1</v>
      </c>
      <c r="C11480" s="1" t="s">
        <v>102</v>
      </c>
      <c r="D11480" s="1" t="s">
        <v>58</v>
      </c>
      <c r="E11480" s="1" t="s">
        <v>160</v>
      </c>
      <c r="F11480" s="1" t="s">
        <v>37</v>
      </c>
      <c r="G11480" s="1" t="s">
        <v>155</v>
      </c>
      <c r="H11480" s="1" t="s">
        <v>160</v>
      </c>
      <c r="I11480" s="1" t="s">
        <v>37</v>
      </c>
      <c r="J11480" s="19">
        <v>1471.3630828265796</v>
      </c>
    </row>
    <row r="11481" spans="1:10" x14ac:dyDescent="0.2">
      <c r="A11481">
        <v>2013</v>
      </c>
      <c r="B11481">
        <v>1</v>
      </c>
      <c r="C11481" s="1" t="s">
        <v>102</v>
      </c>
      <c r="D11481" s="1" t="s">
        <v>58</v>
      </c>
      <c r="E11481" s="1" t="s">
        <v>160</v>
      </c>
      <c r="F11481" s="1" t="s">
        <v>37</v>
      </c>
      <c r="G11481" s="1" t="s">
        <v>155</v>
      </c>
      <c r="H11481" s="1" t="s">
        <v>161</v>
      </c>
      <c r="I11481" s="1" t="s">
        <v>29</v>
      </c>
      <c r="J11481" s="19">
        <v>308.26260330803763</v>
      </c>
    </row>
    <row r="11482" spans="1:10" x14ac:dyDescent="0.2">
      <c r="A11482">
        <v>2013</v>
      </c>
      <c r="B11482">
        <v>1</v>
      </c>
      <c r="C11482" s="1" t="s">
        <v>102</v>
      </c>
      <c r="D11482" s="1" t="s">
        <v>58</v>
      </c>
      <c r="E11482" s="1" t="s">
        <v>160</v>
      </c>
      <c r="F11482" s="1" t="s">
        <v>37</v>
      </c>
      <c r="G11482" s="1" t="s">
        <v>155</v>
      </c>
      <c r="H11482" s="1" t="s">
        <v>162</v>
      </c>
      <c r="I11482" s="1" t="s">
        <v>30</v>
      </c>
      <c r="J11482" s="19">
        <v>1266.6432623431645</v>
      </c>
    </row>
    <row r="11483" spans="1:10" x14ac:dyDescent="0.2">
      <c r="A11483">
        <v>2013</v>
      </c>
      <c r="B11483">
        <v>1</v>
      </c>
      <c r="C11483" s="1" t="s">
        <v>102</v>
      </c>
      <c r="D11483" s="1" t="s">
        <v>58</v>
      </c>
      <c r="E11483" s="1" t="s">
        <v>160</v>
      </c>
      <c r="F11483" s="1" t="s">
        <v>37</v>
      </c>
      <c r="G11483" s="1" t="s">
        <v>155</v>
      </c>
      <c r="H11483" s="1" t="s">
        <v>163</v>
      </c>
      <c r="I11483" s="1" t="s">
        <v>152</v>
      </c>
      <c r="J11483" s="19">
        <v>409.40702639825707</v>
      </c>
    </row>
    <row r="11484" spans="1:10" x14ac:dyDescent="0.2">
      <c r="A11484">
        <v>2013</v>
      </c>
      <c r="B11484">
        <v>1</v>
      </c>
      <c r="C11484" s="1" t="s">
        <v>102</v>
      </c>
      <c r="D11484" s="1" t="s">
        <v>58</v>
      </c>
      <c r="E11484" s="1" t="s">
        <v>160</v>
      </c>
      <c r="F11484" s="1" t="s">
        <v>37</v>
      </c>
      <c r="G11484" s="1" t="s">
        <v>155</v>
      </c>
      <c r="H11484" s="1" t="s">
        <v>169</v>
      </c>
      <c r="I11484" s="1" t="s">
        <v>36</v>
      </c>
      <c r="J11484" s="19">
        <v>536.19027123866601</v>
      </c>
    </row>
    <row r="11485" spans="1:10" x14ac:dyDescent="0.2">
      <c r="A11485">
        <v>2013</v>
      </c>
      <c r="B11485">
        <v>1</v>
      </c>
      <c r="C11485" s="1" t="s">
        <v>102</v>
      </c>
      <c r="D11485" s="1" t="s">
        <v>58</v>
      </c>
      <c r="E11485" s="1" t="s">
        <v>160</v>
      </c>
      <c r="F11485" s="1" t="s">
        <v>37</v>
      </c>
      <c r="G11485" s="1" t="s">
        <v>155</v>
      </c>
      <c r="H11485" s="1" t="s">
        <v>171</v>
      </c>
      <c r="I11485" s="1" t="s">
        <v>39</v>
      </c>
      <c r="J11485" s="19">
        <v>4361.326970309</v>
      </c>
    </row>
    <row r="11486" spans="1:10" x14ac:dyDescent="0.2">
      <c r="A11486">
        <v>2013</v>
      </c>
      <c r="B11486">
        <v>1</v>
      </c>
      <c r="C11486" s="1" t="s">
        <v>102</v>
      </c>
      <c r="D11486" s="1" t="s">
        <v>58</v>
      </c>
      <c r="E11486" s="1" t="s">
        <v>161</v>
      </c>
      <c r="F11486" s="1" t="s">
        <v>29</v>
      </c>
      <c r="G11486" s="1" t="s">
        <v>14</v>
      </c>
      <c r="H11486" s="1" t="s">
        <v>171</v>
      </c>
      <c r="I11486" s="1" t="s">
        <v>39</v>
      </c>
      <c r="J11486" s="19">
        <v>1924.2480735359998</v>
      </c>
    </row>
    <row r="11487" spans="1:10" x14ac:dyDescent="0.2">
      <c r="A11487">
        <v>2013</v>
      </c>
      <c r="B11487">
        <v>1</v>
      </c>
      <c r="C11487" s="1" t="s">
        <v>102</v>
      </c>
      <c r="D11487" s="1" t="s">
        <v>58</v>
      </c>
      <c r="E11487" s="1" t="s">
        <v>161</v>
      </c>
      <c r="F11487" s="1" t="s">
        <v>29</v>
      </c>
      <c r="G11487" s="1" t="s">
        <v>13</v>
      </c>
      <c r="H11487" s="1" t="s">
        <v>171</v>
      </c>
      <c r="I11487" s="1" t="s">
        <v>39</v>
      </c>
      <c r="J11487" s="19">
        <v>0.57756999999999992</v>
      </c>
    </row>
    <row r="11488" spans="1:10" x14ac:dyDescent="0.2">
      <c r="A11488">
        <v>2013</v>
      </c>
      <c r="B11488">
        <v>1</v>
      </c>
      <c r="C11488" s="1" t="s">
        <v>102</v>
      </c>
      <c r="D11488" s="1" t="s">
        <v>58</v>
      </c>
      <c r="E11488" s="1" t="s">
        <v>161</v>
      </c>
      <c r="F11488" s="1" t="s">
        <v>29</v>
      </c>
      <c r="G11488" s="1" t="s">
        <v>16</v>
      </c>
      <c r="H11488" s="1" t="s">
        <v>162</v>
      </c>
      <c r="I11488" s="1" t="s">
        <v>30</v>
      </c>
      <c r="J11488" s="19">
        <v>9.9999994272366167E-6</v>
      </c>
    </row>
    <row r="11489" spans="1:10" x14ac:dyDescent="0.2">
      <c r="A11489">
        <v>2013</v>
      </c>
      <c r="B11489">
        <v>1</v>
      </c>
      <c r="C11489" s="1" t="s">
        <v>102</v>
      </c>
      <c r="D11489" s="1" t="s">
        <v>58</v>
      </c>
      <c r="E11489" s="1" t="s">
        <v>161</v>
      </c>
      <c r="F11489" s="1" t="s">
        <v>29</v>
      </c>
      <c r="G11489" s="1" t="s">
        <v>16</v>
      </c>
      <c r="H11489" s="1" t="s">
        <v>163</v>
      </c>
      <c r="I11489" s="1" t="s">
        <v>152</v>
      </c>
      <c r="J11489" s="19">
        <v>1653.4027099999998</v>
      </c>
    </row>
    <row r="11490" spans="1:10" x14ac:dyDescent="0.2">
      <c r="A11490">
        <v>2013</v>
      </c>
      <c r="B11490">
        <v>1</v>
      </c>
      <c r="C11490" s="1" t="s">
        <v>102</v>
      </c>
      <c r="D11490" s="1" t="s">
        <v>58</v>
      </c>
      <c r="E11490" s="1" t="s">
        <v>161</v>
      </c>
      <c r="F11490" s="1" t="s">
        <v>29</v>
      </c>
      <c r="G11490" s="1" t="s">
        <v>16</v>
      </c>
      <c r="H11490" s="1" t="s">
        <v>169</v>
      </c>
      <c r="I11490" s="1" t="s">
        <v>36</v>
      </c>
      <c r="J11490" s="19">
        <v>260.34462000000002</v>
      </c>
    </row>
    <row r="11491" spans="1:10" x14ac:dyDescent="0.2">
      <c r="A11491">
        <v>2013</v>
      </c>
      <c r="B11491">
        <v>1</v>
      </c>
      <c r="C11491" s="1" t="s">
        <v>102</v>
      </c>
      <c r="D11491" s="1" t="s">
        <v>58</v>
      </c>
      <c r="E11491" s="1" t="s">
        <v>161</v>
      </c>
      <c r="F11491" s="1" t="s">
        <v>29</v>
      </c>
      <c r="G11491" s="1" t="s">
        <v>16</v>
      </c>
      <c r="H11491" s="1" t="s">
        <v>171</v>
      </c>
      <c r="I11491" s="1" t="s">
        <v>39</v>
      </c>
      <c r="J11491" s="19">
        <v>54.459520000000012</v>
      </c>
    </row>
    <row r="11492" spans="1:10" x14ac:dyDescent="0.2">
      <c r="A11492">
        <v>2013</v>
      </c>
      <c r="B11492">
        <v>1</v>
      </c>
      <c r="C11492" s="1" t="s">
        <v>102</v>
      </c>
      <c r="D11492" s="1" t="s">
        <v>58</v>
      </c>
      <c r="E11492" s="1" t="s">
        <v>161</v>
      </c>
      <c r="F11492" s="1" t="s">
        <v>29</v>
      </c>
      <c r="G11492" s="1" t="s">
        <v>155</v>
      </c>
      <c r="H11492" s="1" t="s">
        <v>171</v>
      </c>
      <c r="I11492" s="1" t="s">
        <v>39</v>
      </c>
      <c r="J11492" s="19">
        <v>16278.823902408998</v>
      </c>
    </row>
    <row r="11493" spans="1:10" x14ac:dyDescent="0.2">
      <c r="A11493">
        <v>2013</v>
      </c>
      <c r="B11493">
        <v>1</v>
      </c>
      <c r="C11493" s="1" t="s">
        <v>102</v>
      </c>
      <c r="D11493" s="1" t="s">
        <v>58</v>
      </c>
      <c r="E11493" s="1" t="s">
        <v>162</v>
      </c>
      <c r="F11493" s="1" t="s">
        <v>30</v>
      </c>
      <c r="G11493" s="1" t="s">
        <v>158</v>
      </c>
      <c r="H11493" s="1" t="s">
        <v>168</v>
      </c>
      <c r="I11493" s="1" t="s">
        <v>31</v>
      </c>
      <c r="J11493" s="19">
        <v>414.11961999999988</v>
      </c>
    </row>
    <row r="11494" spans="1:10" x14ac:dyDescent="0.2">
      <c r="A11494">
        <v>2013</v>
      </c>
      <c r="B11494">
        <v>1</v>
      </c>
      <c r="C11494" s="1" t="s">
        <v>102</v>
      </c>
      <c r="D11494" s="1" t="s">
        <v>58</v>
      </c>
      <c r="E11494" s="1" t="s">
        <v>162</v>
      </c>
      <c r="F11494" s="1" t="s">
        <v>30</v>
      </c>
      <c r="G11494" s="1" t="s">
        <v>14</v>
      </c>
      <c r="H11494" s="1" t="s">
        <v>161</v>
      </c>
      <c r="I11494" s="1" t="s">
        <v>29</v>
      </c>
      <c r="J11494" s="19">
        <v>4157.9284599999992</v>
      </c>
    </row>
    <row r="11495" spans="1:10" x14ac:dyDescent="0.2">
      <c r="A11495">
        <v>2013</v>
      </c>
      <c r="B11495">
        <v>1</v>
      </c>
      <c r="C11495" s="1" t="s">
        <v>102</v>
      </c>
      <c r="D11495" s="1" t="s">
        <v>58</v>
      </c>
      <c r="E11495" s="1" t="s">
        <v>162</v>
      </c>
      <c r="F11495" s="1" t="s">
        <v>30</v>
      </c>
      <c r="G11495" s="1" t="s">
        <v>14</v>
      </c>
      <c r="H11495" s="1" t="s">
        <v>162</v>
      </c>
      <c r="I11495" s="1" t="s">
        <v>30</v>
      </c>
      <c r="J11495" s="19">
        <v>5845.2292498218649</v>
      </c>
    </row>
    <row r="11496" spans="1:10" x14ac:dyDescent="0.2">
      <c r="A11496">
        <v>2013</v>
      </c>
      <c r="B11496">
        <v>1</v>
      </c>
      <c r="C11496" s="1" t="s">
        <v>102</v>
      </c>
      <c r="D11496" s="1" t="s">
        <v>58</v>
      </c>
      <c r="E11496" s="1" t="s">
        <v>162</v>
      </c>
      <c r="F11496" s="1" t="s">
        <v>30</v>
      </c>
      <c r="G11496" s="1" t="s">
        <v>14</v>
      </c>
      <c r="H11496" s="1" t="s">
        <v>171</v>
      </c>
      <c r="I11496" s="1" t="s">
        <v>39</v>
      </c>
      <c r="J11496" s="19">
        <v>1774.8677168400002</v>
      </c>
    </row>
    <row r="11497" spans="1:10" x14ac:dyDescent="0.2">
      <c r="A11497">
        <v>2013</v>
      </c>
      <c r="B11497">
        <v>1</v>
      </c>
      <c r="C11497" s="1" t="s">
        <v>102</v>
      </c>
      <c r="D11497" s="1" t="s">
        <v>58</v>
      </c>
      <c r="E11497" s="1" t="s">
        <v>162</v>
      </c>
      <c r="F11497" s="1" t="s">
        <v>30</v>
      </c>
      <c r="G11497" s="1" t="s">
        <v>13</v>
      </c>
      <c r="H11497" s="1" t="s">
        <v>161</v>
      </c>
      <c r="I11497" s="1" t="s">
        <v>29</v>
      </c>
      <c r="J11497" s="19">
        <v>1641.1885924290002</v>
      </c>
    </row>
    <row r="11498" spans="1:10" x14ac:dyDescent="0.2">
      <c r="A11498">
        <v>2013</v>
      </c>
      <c r="B11498">
        <v>1</v>
      </c>
      <c r="C11498" s="1" t="s">
        <v>102</v>
      </c>
      <c r="D11498" s="1" t="s">
        <v>58</v>
      </c>
      <c r="E11498" s="1" t="s">
        <v>162</v>
      </c>
      <c r="F11498" s="1" t="s">
        <v>30</v>
      </c>
      <c r="G11498" s="1" t="s">
        <v>13</v>
      </c>
      <c r="H11498" s="1" t="s">
        <v>171</v>
      </c>
      <c r="I11498" s="1" t="s">
        <v>39</v>
      </c>
      <c r="J11498" s="19">
        <v>139.64982999999995</v>
      </c>
    </row>
    <row r="11499" spans="1:10" x14ac:dyDescent="0.2">
      <c r="A11499">
        <v>2013</v>
      </c>
      <c r="B11499">
        <v>1</v>
      </c>
      <c r="C11499" s="1" t="s">
        <v>102</v>
      </c>
      <c r="D11499" s="1" t="s">
        <v>58</v>
      </c>
      <c r="E11499" s="1" t="s">
        <v>162</v>
      </c>
      <c r="F11499" s="1" t="s">
        <v>30</v>
      </c>
      <c r="G11499" s="1" t="s">
        <v>16</v>
      </c>
      <c r="H11499" s="1" t="s">
        <v>160</v>
      </c>
      <c r="I11499" s="1" t="s">
        <v>37</v>
      </c>
      <c r="J11499" s="19">
        <v>52347.705693678123</v>
      </c>
    </row>
    <row r="11500" spans="1:10" x14ac:dyDescent="0.2">
      <c r="A11500">
        <v>2013</v>
      </c>
      <c r="B11500">
        <v>1</v>
      </c>
      <c r="C11500" s="1" t="s">
        <v>102</v>
      </c>
      <c r="D11500" s="1" t="s">
        <v>58</v>
      </c>
      <c r="E11500" s="1" t="s">
        <v>162</v>
      </c>
      <c r="F11500" s="1" t="s">
        <v>30</v>
      </c>
      <c r="G11500" s="1" t="s">
        <v>16</v>
      </c>
      <c r="H11500" s="1" t="s">
        <v>162</v>
      </c>
      <c r="I11500" s="1" t="s">
        <v>30</v>
      </c>
      <c r="J11500" s="19">
        <v>330.637612945</v>
      </c>
    </row>
    <row r="11501" spans="1:10" x14ac:dyDescent="0.2">
      <c r="A11501">
        <v>2013</v>
      </c>
      <c r="B11501">
        <v>1</v>
      </c>
      <c r="C11501" s="1" t="s">
        <v>102</v>
      </c>
      <c r="D11501" s="1" t="s">
        <v>58</v>
      </c>
      <c r="E11501" s="1" t="s">
        <v>162</v>
      </c>
      <c r="F11501" s="1" t="s">
        <v>30</v>
      </c>
      <c r="G11501" s="1" t="s">
        <v>16</v>
      </c>
      <c r="H11501" s="1" t="s">
        <v>167</v>
      </c>
      <c r="I11501" s="1" t="s">
        <v>32</v>
      </c>
      <c r="J11501" s="19">
        <v>320.54235000000006</v>
      </c>
    </row>
    <row r="11502" spans="1:10" x14ac:dyDescent="0.2">
      <c r="A11502">
        <v>2013</v>
      </c>
      <c r="B11502">
        <v>1</v>
      </c>
      <c r="C11502" s="1" t="s">
        <v>102</v>
      </c>
      <c r="D11502" s="1" t="s">
        <v>58</v>
      </c>
      <c r="E11502" s="1" t="s">
        <v>162</v>
      </c>
      <c r="F11502" s="1" t="s">
        <v>30</v>
      </c>
      <c r="G11502" s="1" t="s">
        <v>16</v>
      </c>
      <c r="H11502" s="1" t="s">
        <v>163</v>
      </c>
      <c r="I11502" s="1" t="s">
        <v>152</v>
      </c>
      <c r="J11502" s="19">
        <v>5232.2773508318787</v>
      </c>
    </row>
    <row r="11503" spans="1:10" x14ac:dyDescent="0.2">
      <c r="A11503">
        <v>2013</v>
      </c>
      <c r="B11503">
        <v>1</v>
      </c>
      <c r="C11503" s="1" t="s">
        <v>102</v>
      </c>
      <c r="D11503" s="1" t="s">
        <v>58</v>
      </c>
      <c r="E11503" s="1" t="s">
        <v>162</v>
      </c>
      <c r="F11503" s="1" t="s">
        <v>30</v>
      </c>
      <c r="G11503" s="1" t="s">
        <v>16</v>
      </c>
      <c r="H11503" s="1" t="s">
        <v>164</v>
      </c>
      <c r="I11503" s="1" t="s">
        <v>165</v>
      </c>
      <c r="J11503" s="19">
        <v>217.89398500900003</v>
      </c>
    </row>
    <row r="11504" spans="1:10" x14ac:dyDescent="0.2">
      <c r="A11504">
        <v>2013</v>
      </c>
      <c r="B11504">
        <v>1</v>
      </c>
      <c r="C11504" s="1" t="s">
        <v>102</v>
      </c>
      <c r="D11504" s="1" t="s">
        <v>58</v>
      </c>
      <c r="E11504" s="1" t="s">
        <v>162</v>
      </c>
      <c r="F11504" s="1" t="s">
        <v>30</v>
      </c>
      <c r="G11504" s="1" t="s">
        <v>16</v>
      </c>
      <c r="H11504" s="1" t="s">
        <v>169</v>
      </c>
      <c r="I11504" s="1" t="s">
        <v>36</v>
      </c>
      <c r="J11504" s="19">
        <v>181.07097007400006</v>
      </c>
    </row>
    <row r="11505" spans="1:10" x14ac:dyDescent="0.2">
      <c r="A11505">
        <v>2013</v>
      </c>
      <c r="B11505">
        <v>1</v>
      </c>
      <c r="C11505" s="1" t="s">
        <v>102</v>
      </c>
      <c r="D11505" s="1" t="s">
        <v>58</v>
      </c>
      <c r="E11505" s="1" t="s">
        <v>162</v>
      </c>
      <c r="F11505" s="1" t="s">
        <v>30</v>
      </c>
      <c r="G11505" s="1" t="s">
        <v>16</v>
      </c>
      <c r="H11505" s="1" t="s">
        <v>170</v>
      </c>
      <c r="I11505" s="1" t="s">
        <v>151</v>
      </c>
      <c r="J11505" s="19">
        <v>40267.701075214471</v>
      </c>
    </row>
    <row r="11506" spans="1:10" x14ac:dyDescent="0.2">
      <c r="A11506">
        <v>2013</v>
      </c>
      <c r="B11506">
        <v>1</v>
      </c>
      <c r="C11506" s="1" t="s">
        <v>102</v>
      </c>
      <c r="D11506" s="1" t="s">
        <v>58</v>
      </c>
      <c r="E11506" s="1" t="s">
        <v>162</v>
      </c>
      <c r="F11506" s="1" t="s">
        <v>30</v>
      </c>
      <c r="G11506" s="1" t="s">
        <v>16</v>
      </c>
      <c r="H11506" s="1" t="s">
        <v>171</v>
      </c>
      <c r="I11506" s="1" t="s">
        <v>39</v>
      </c>
      <c r="J11506" s="19">
        <v>1548.5049367830002</v>
      </c>
    </row>
    <row r="11507" spans="1:10" x14ac:dyDescent="0.2">
      <c r="A11507">
        <v>2013</v>
      </c>
      <c r="B11507">
        <v>1</v>
      </c>
      <c r="C11507" s="1" t="s">
        <v>102</v>
      </c>
      <c r="D11507" s="1" t="s">
        <v>58</v>
      </c>
      <c r="E11507" s="1" t="s">
        <v>162</v>
      </c>
      <c r="F11507" s="1" t="s">
        <v>30</v>
      </c>
      <c r="G11507" s="1" t="s">
        <v>155</v>
      </c>
      <c r="H11507" s="1" t="s">
        <v>160</v>
      </c>
      <c r="I11507" s="1" t="s">
        <v>37</v>
      </c>
      <c r="J11507" s="19">
        <v>322.58841709140188</v>
      </c>
    </row>
    <row r="11508" spans="1:10" x14ac:dyDescent="0.2">
      <c r="A11508">
        <v>2013</v>
      </c>
      <c r="B11508">
        <v>1</v>
      </c>
      <c r="C11508" s="1" t="s">
        <v>102</v>
      </c>
      <c r="D11508" s="1" t="s">
        <v>58</v>
      </c>
      <c r="E11508" s="1" t="s">
        <v>162</v>
      </c>
      <c r="F11508" s="1" t="s">
        <v>30</v>
      </c>
      <c r="G11508" s="1" t="s">
        <v>155</v>
      </c>
      <c r="H11508" s="1" t="s">
        <v>161</v>
      </c>
      <c r="I11508" s="1" t="s">
        <v>29</v>
      </c>
      <c r="J11508" s="19">
        <v>5281.2312205882499</v>
      </c>
    </row>
    <row r="11509" spans="1:10" x14ac:dyDescent="0.2">
      <c r="A11509">
        <v>2013</v>
      </c>
      <c r="B11509">
        <v>1</v>
      </c>
      <c r="C11509" s="1" t="s">
        <v>102</v>
      </c>
      <c r="D11509" s="1" t="s">
        <v>58</v>
      </c>
      <c r="E11509" s="1" t="s">
        <v>162</v>
      </c>
      <c r="F11509" s="1" t="s">
        <v>30</v>
      </c>
      <c r="G11509" s="1" t="s">
        <v>155</v>
      </c>
      <c r="H11509" s="1" t="s">
        <v>162</v>
      </c>
      <c r="I11509" s="1" t="s">
        <v>30</v>
      </c>
      <c r="J11509" s="19">
        <v>1079.0861886848797</v>
      </c>
    </row>
    <row r="11510" spans="1:10" x14ac:dyDescent="0.2">
      <c r="A11510">
        <v>2013</v>
      </c>
      <c r="B11510">
        <v>1</v>
      </c>
      <c r="C11510" s="1" t="s">
        <v>102</v>
      </c>
      <c r="D11510" s="1" t="s">
        <v>58</v>
      </c>
      <c r="E11510" s="1" t="s">
        <v>162</v>
      </c>
      <c r="F11510" s="1" t="s">
        <v>30</v>
      </c>
      <c r="G11510" s="1" t="s">
        <v>155</v>
      </c>
      <c r="H11510" s="1" t="s">
        <v>163</v>
      </c>
      <c r="I11510" s="1" t="s">
        <v>152</v>
      </c>
      <c r="J11510" s="19">
        <v>239.18062908223345</v>
      </c>
    </row>
    <row r="11511" spans="1:10" x14ac:dyDescent="0.2">
      <c r="A11511">
        <v>2013</v>
      </c>
      <c r="B11511">
        <v>1</v>
      </c>
      <c r="C11511" s="1" t="s">
        <v>102</v>
      </c>
      <c r="D11511" s="1" t="s">
        <v>58</v>
      </c>
      <c r="E11511" s="1" t="s">
        <v>162</v>
      </c>
      <c r="F11511" s="1" t="s">
        <v>30</v>
      </c>
      <c r="G11511" s="1" t="s">
        <v>155</v>
      </c>
      <c r="H11511" s="1" t="s">
        <v>169</v>
      </c>
      <c r="I11511" s="1" t="s">
        <v>36</v>
      </c>
      <c r="J11511" s="19">
        <v>1530.7814539720589</v>
      </c>
    </row>
    <row r="11512" spans="1:10" x14ac:dyDescent="0.2">
      <c r="A11512">
        <v>2013</v>
      </c>
      <c r="B11512">
        <v>1</v>
      </c>
      <c r="C11512" s="1" t="s">
        <v>102</v>
      </c>
      <c r="D11512" s="1" t="s">
        <v>58</v>
      </c>
      <c r="E11512" s="1" t="s">
        <v>162</v>
      </c>
      <c r="F11512" s="1" t="s">
        <v>30</v>
      </c>
      <c r="G11512" s="1" t="s">
        <v>155</v>
      </c>
      <c r="H11512" s="1" t="s">
        <v>171</v>
      </c>
      <c r="I11512" s="1" t="s">
        <v>39</v>
      </c>
      <c r="J11512" s="19">
        <v>177.20864302000004</v>
      </c>
    </row>
    <row r="11513" spans="1:10" x14ac:dyDescent="0.2">
      <c r="A11513">
        <v>2013</v>
      </c>
      <c r="B11513">
        <v>1</v>
      </c>
      <c r="C11513" s="1" t="s">
        <v>102</v>
      </c>
      <c r="D11513" s="1" t="s">
        <v>58</v>
      </c>
      <c r="E11513" s="1" t="s">
        <v>168</v>
      </c>
      <c r="F11513" s="1" t="s">
        <v>31</v>
      </c>
      <c r="G11513" s="1" t="s">
        <v>158</v>
      </c>
      <c r="H11513" s="1" t="s">
        <v>168</v>
      </c>
      <c r="I11513" s="1" t="s">
        <v>31</v>
      </c>
      <c r="J11513" s="19">
        <v>0.29041400000000001</v>
      </c>
    </row>
    <row r="11514" spans="1:10" x14ac:dyDescent="0.2">
      <c r="A11514">
        <v>2013</v>
      </c>
      <c r="B11514">
        <v>1</v>
      </c>
      <c r="C11514" s="1" t="s">
        <v>102</v>
      </c>
      <c r="D11514" s="1" t="s">
        <v>58</v>
      </c>
      <c r="E11514" s="1" t="s">
        <v>168</v>
      </c>
      <c r="F11514" s="1" t="s">
        <v>31</v>
      </c>
      <c r="G11514" s="1" t="s">
        <v>158</v>
      </c>
      <c r="H11514" s="1" t="s">
        <v>171</v>
      </c>
      <c r="I11514" s="1" t="s">
        <v>39</v>
      </c>
      <c r="J11514" s="19">
        <v>1.334263</v>
      </c>
    </row>
    <row r="11515" spans="1:10" x14ac:dyDescent="0.2">
      <c r="A11515">
        <v>2013</v>
      </c>
      <c r="B11515">
        <v>1</v>
      </c>
      <c r="C11515" s="1" t="s">
        <v>102</v>
      </c>
      <c r="D11515" s="1" t="s">
        <v>58</v>
      </c>
      <c r="E11515" s="1" t="s">
        <v>168</v>
      </c>
      <c r="F11515" s="1" t="s">
        <v>31</v>
      </c>
      <c r="G11515" s="1" t="s">
        <v>14</v>
      </c>
      <c r="H11515" s="1" t="s">
        <v>162</v>
      </c>
      <c r="I11515" s="1" t="s">
        <v>30</v>
      </c>
      <c r="J11515" s="19">
        <v>11008.936525657</v>
      </c>
    </row>
    <row r="11516" spans="1:10" x14ac:dyDescent="0.2">
      <c r="A11516">
        <v>2013</v>
      </c>
      <c r="B11516">
        <v>1</v>
      </c>
      <c r="C11516" s="1" t="s">
        <v>102</v>
      </c>
      <c r="D11516" s="1" t="s">
        <v>58</v>
      </c>
      <c r="E11516" s="1" t="s">
        <v>168</v>
      </c>
      <c r="F11516" s="1" t="s">
        <v>31</v>
      </c>
      <c r="G11516" s="1" t="s">
        <v>14</v>
      </c>
      <c r="H11516" s="1" t="s">
        <v>171</v>
      </c>
      <c r="I11516" s="1" t="s">
        <v>39</v>
      </c>
      <c r="J11516" s="19">
        <v>2.4124563000019406E-2</v>
      </c>
    </row>
    <row r="11517" spans="1:10" x14ac:dyDescent="0.2">
      <c r="A11517">
        <v>2013</v>
      </c>
      <c r="B11517">
        <v>1</v>
      </c>
      <c r="C11517" s="1" t="s">
        <v>102</v>
      </c>
      <c r="D11517" s="1" t="s">
        <v>58</v>
      </c>
      <c r="E11517" s="1" t="s">
        <v>168</v>
      </c>
      <c r="F11517" s="1" t="s">
        <v>31</v>
      </c>
      <c r="G11517" s="1" t="s">
        <v>155</v>
      </c>
      <c r="H11517" s="1" t="s">
        <v>160</v>
      </c>
      <c r="I11517" s="1" t="s">
        <v>37</v>
      </c>
      <c r="J11517" s="19">
        <v>78.845527132999962</v>
      </c>
    </row>
    <row r="11518" spans="1:10" x14ac:dyDescent="0.2">
      <c r="A11518">
        <v>2013</v>
      </c>
      <c r="B11518">
        <v>1</v>
      </c>
      <c r="C11518" s="1" t="s">
        <v>102</v>
      </c>
      <c r="D11518" s="1" t="s">
        <v>58</v>
      </c>
      <c r="E11518" s="1" t="s">
        <v>168</v>
      </c>
      <c r="F11518" s="1" t="s">
        <v>31</v>
      </c>
      <c r="G11518" s="1" t="s">
        <v>155</v>
      </c>
      <c r="H11518" s="1" t="s">
        <v>161</v>
      </c>
      <c r="I11518" s="1" t="s">
        <v>29</v>
      </c>
      <c r="J11518" s="19">
        <v>494.2747831910001</v>
      </c>
    </row>
    <row r="11519" spans="1:10" x14ac:dyDescent="0.2">
      <c r="A11519">
        <v>2013</v>
      </c>
      <c r="B11519">
        <v>1</v>
      </c>
      <c r="C11519" s="1" t="s">
        <v>102</v>
      </c>
      <c r="D11519" s="1" t="s">
        <v>58</v>
      </c>
      <c r="E11519" s="1" t="s">
        <v>168</v>
      </c>
      <c r="F11519" s="1" t="s">
        <v>31</v>
      </c>
      <c r="G11519" s="1" t="s">
        <v>155</v>
      </c>
      <c r="H11519" s="1" t="s">
        <v>162</v>
      </c>
      <c r="I11519" s="1" t="s">
        <v>30</v>
      </c>
      <c r="J11519" s="19">
        <v>114.17632300100001</v>
      </c>
    </row>
    <row r="11520" spans="1:10" x14ac:dyDescent="0.2">
      <c r="A11520">
        <v>2013</v>
      </c>
      <c r="B11520">
        <v>1</v>
      </c>
      <c r="C11520" s="1" t="s">
        <v>102</v>
      </c>
      <c r="D11520" s="1" t="s">
        <v>58</v>
      </c>
      <c r="E11520" s="1" t="s">
        <v>168</v>
      </c>
      <c r="F11520" s="1" t="s">
        <v>31</v>
      </c>
      <c r="G11520" s="1" t="s">
        <v>155</v>
      </c>
      <c r="H11520" s="1" t="s">
        <v>163</v>
      </c>
      <c r="I11520" s="1" t="s">
        <v>152</v>
      </c>
      <c r="J11520" s="19">
        <v>111.57133627900001</v>
      </c>
    </row>
    <row r="11521" spans="1:10" x14ac:dyDescent="0.2">
      <c r="A11521">
        <v>2013</v>
      </c>
      <c r="B11521">
        <v>1</v>
      </c>
      <c r="C11521" s="1" t="s">
        <v>102</v>
      </c>
      <c r="D11521" s="1" t="s">
        <v>58</v>
      </c>
      <c r="E11521" s="1" t="s">
        <v>168</v>
      </c>
      <c r="F11521" s="1" t="s">
        <v>31</v>
      </c>
      <c r="G11521" s="1" t="s">
        <v>155</v>
      </c>
      <c r="H11521" s="1" t="s">
        <v>169</v>
      </c>
      <c r="I11521" s="1" t="s">
        <v>36</v>
      </c>
      <c r="J11521" s="19">
        <v>48.944467063999987</v>
      </c>
    </row>
    <row r="11522" spans="1:10" x14ac:dyDescent="0.2">
      <c r="A11522">
        <v>2013</v>
      </c>
      <c r="B11522">
        <v>1</v>
      </c>
      <c r="C11522" s="1" t="s">
        <v>102</v>
      </c>
      <c r="D11522" s="1" t="s">
        <v>58</v>
      </c>
      <c r="E11522" s="1" t="s">
        <v>168</v>
      </c>
      <c r="F11522" s="1" t="s">
        <v>31</v>
      </c>
      <c r="G11522" s="1" t="s">
        <v>155</v>
      </c>
      <c r="H11522" s="1" t="s">
        <v>171</v>
      </c>
      <c r="I11522" s="1" t="s">
        <v>39</v>
      </c>
      <c r="J11522" s="19">
        <v>18.920942185999998</v>
      </c>
    </row>
    <row r="11523" spans="1:10" x14ac:dyDescent="0.2">
      <c r="A11523">
        <v>2013</v>
      </c>
      <c r="B11523">
        <v>1</v>
      </c>
      <c r="C11523" s="1" t="s">
        <v>102</v>
      </c>
      <c r="D11523" s="1" t="s">
        <v>58</v>
      </c>
      <c r="E11523" s="1" t="s">
        <v>167</v>
      </c>
      <c r="F11523" s="1" t="s">
        <v>32</v>
      </c>
      <c r="G11523" s="1" t="s">
        <v>158</v>
      </c>
      <c r="H11523" s="1" t="s">
        <v>168</v>
      </c>
      <c r="I11523" s="1" t="s">
        <v>31</v>
      </c>
      <c r="J11523" s="19">
        <v>9.1826099999999986</v>
      </c>
    </row>
    <row r="11524" spans="1:10" x14ac:dyDescent="0.2">
      <c r="A11524">
        <v>2013</v>
      </c>
      <c r="B11524">
        <v>1</v>
      </c>
      <c r="C11524" s="1" t="s">
        <v>102</v>
      </c>
      <c r="D11524" s="1" t="s">
        <v>58</v>
      </c>
      <c r="E11524" s="1" t="s">
        <v>167</v>
      </c>
      <c r="F11524" s="1" t="s">
        <v>32</v>
      </c>
      <c r="G11524" s="1" t="s">
        <v>159</v>
      </c>
      <c r="H11524" s="1" t="s">
        <v>167</v>
      </c>
      <c r="I11524" s="1" t="s">
        <v>32</v>
      </c>
      <c r="J11524" s="19">
        <v>13.343065569999998</v>
      </c>
    </row>
    <row r="11525" spans="1:10" x14ac:dyDescent="0.2">
      <c r="A11525">
        <v>2013</v>
      </c>
      <c r="B11525">
        <v>1</v>
      </c>
      <c r="C11525" s="1" t="s">
        <v>102</v>
      </c>
      <c r="D11525" s="1" t="s">
        <v>58</v>
      </c>
      <c r="E11525" s="1" t="s">
        <v>167</v>
      </c>
      <c r="F11525" s="1" t="s">
        <v>32</v>
      </c>
      <c r="G11525" s="1" t="s">
        <v>159</v>
      </c>
      <c r="H11525" s="1" t="s">
        <v>171</v>
      </c>
      <c r="I11525" s="1" t="s">
        <v>39</v>
      </c>
      <c r="J11525" s="19">
        <v>1382.5864177000001</v>
      </c>
    </row>
    <row r="11526" spans="1:10" x14ac:dyDescent="0.2">
      <c r="A11526">
        <v>2013</v>
      </c>
      <c r="B11526">
        <v>1</v>
      </c>
      <c r="C11526" s="1" t="s">
        <v>102</v>
      </c>
      <c r="D11526" s="1" t="s">
        <v>58</v>
      </c>
      <c r="E11526" s="1" t="s">
        <v>167</v>
      </c>
      <c r="F11526" s="1" t="s">
        <v>32</v>
      </c>
      <c r="G11526" s="1" t="s">
        <v>14</v>
      </c>
      <c r="H11526" s="1" t="s">
        <v>162</v>
      </c>
      <c r="I11526" s="1" t="s">
        <v>30</v>
      </c>
      <c r="J11526" s="19">
        <v>1568.5550290870001</v>
      </c>
    </row>
    <row r="11527" spans="1:10" x14ac:dyDescent="0.2">
      <c r="A11527">
        <v>2013</v>
      </c>
      <c r="B11527">
        <v>1</v>
      </c>
      <c r="C11527" s="1" t="s">
        <v>102</v>
      </c>
      <c r="D11527" s="1" t="s">
        <v>58</v>
      </c>
      <c r="E11527" s="1" t="s">
        <v>167</v>
      </c>
      <c r="F11527" s="1" t="s">
        <v>32</v>
      </c>
      <c r="G11527" s="1" t="s">
        <v>16</v>
      </c>
      <c r="H11527" s="1" t="s">
        <v>160</v>
      </c>
      <c r="I11527" s="1" t="s">
        <v>37</v>
      </c>
      <c r="J11527" s="19">
        <v>6.9380000000000108E-2</v>
      </c>
    </row>
    <row r="11528" spans="1:10" x14ac:dyDescent="0.2">
      <c r="A11528">
        <v>2013</v>
      </c>
      <c r="B11528">
        <v>1</v>
      </c>
      <c r="C11528" s="1" t="s">
        <v>102</v>
      </c>
      <c r="D11528" s="1" t="s">
        <v>58</v>
      </c>
      <c r="E11528" s="1" t="s">
        <v>167</v>
      </c>
      <c r="F11528" s="1" t="s">
        <v>32</v>
      </c>
      <c r="G11528" s="1" t="s">
        <v>16</v>
      </c>
      <c r="H11528" s="1" t="s">
        <v>170</v>
      </c>
      <c r="I11528" s="1" t="s">
        <v>151</v>
      </c>
      <c r="J11528" s="19">
        <v>3.637978807091713E-15</v>
      </c>
    </row>
    <row r="11529" spans="1:10" x14ac:dyDescent="0.2">
      <c r="A11529">
        <v>2013</v>
      </c>
      <c r="B11529">
        <v>1</v>
      </c>
      <c r="C11529" s="1" t="s">
        <v>102</v>
      </c>
      <c r="D11529" s="1" t="s">
        <v>58</v>
      </c>
      <c r="E11529" s="1" t="s">
        <v>167</v>
      </c>
      <c r="F11529" s="1" t="s">
        <v>32</v>
      </c>
      <c r="G11529" s="1" t="s">
        <v>16</v>
      </c>
      <c r="H11529" s="1" t="s">
        <v>171</v>
      </c>
      <c r="I11529" s="1" t="s">
        <v>39</v>
      </c>
      <c r="J11529" s="19">
        <v>0.2929699999999999</v>
      </c>
    </row>
    <row r="11530" spans="1:10" x14ac:dyDescent="0.2">
      <c r="A11530">
        <v>2013</v>
      </c>
      <c r="B11530">
        <v>1</v>
      </c>
      <c r="C11530" s="1" t="s">
        <v>102</v>
      </c>
      <c r="D11530" s="1" t="s">
        <v>58</v>
      </c>
      <c r="E11530" s="1" t="s">
        <v>167</v>
      </c>
      <c r="F11530" s="1" t="s">
        <v>32</v>
      </c>
      <c r="G11530" s="1" t="s">
        <v>155</v>
      </c>
      <c r="H11530" s="1" t="s">
        <v>160</v>
      </c>
      <c r="I11530" s="1" t="s">
        <v>37</v>
      </c>
      <c r="J11530" s="19">
        <v>321.86727732462037</v>
      </c>
    </row>
    <row r="11531" spans="1:10" x14ac:dyDescent="0.2">
      <c r="A11531">
        <v>2013</v>
      </c>
      <c r="B11531">
        <v>1</v>
      </c>
      <c r="C11531" s="1" t="s">
        <v>102</v>
      </c>
      <c r="D11531" s="1" t="s">
        <v>58</v>
      </c>
      <c r="E11531" s="1" t="s">
        <v>167</v>
      </c>
      <c r="F11531" s="1" t="s">
        <v>32</v>
      </c>
      <c r="G11531" s="1" t="s">
        <v>155</v>
      </c>
      <c r="H11531" s="1" t="s">
        <v>161</v>
      </c>
      <c r="I11531" s="1" t="s">
        <v>29</v>
      </c>
      <c r="J11531" s="19">
        <v>525.38626854661868</v>
      </c>
    </row>
    <row r="11532" spans="1:10" x14ac:dyDescent="0.2">
      <c r="A11532">
        <v>2013</v>
      </c>
      <c r="B11532">
        <v>1</v>
      </c>
      <c r="C11532" s="1" t="s">
        <v>102</v>
      </c>
      <c r="D11532" s="1" t="s">
        <v>58</v>
      </c>
      <c r="E11532" s="1" t="s">
        <v>167</v>
      </c>
      <c r="F11532" s="1" t="s">
        <v>32</v>
      </c>
      <c r="G11532" s="1" t="s">
        <v>155</v>
      </c>
      <c r="H11532" s="1" t="s">
        <v>162</v>
      </c>
      <c r="I11532" s="1" t="s">
        <v>30</v>
      </c>
      <c r="J11532" s="19">
        <v>1640.8977187826324</v>
      </c>
    </row>
    <row r="11533" spans="1:10" x14ac:dyDescent="0.2">
      <c r="A11533">
        <v>2013</v>
      </c>
      <c r="B11533">
        <v>1</v>
      </c>
      <c r="C11533" s="1" t="s">
        <v>102</v>
      </c>
      <c r="D11533" s="1" t="s">
        <v>58</v>
      </c>
      <c r="E11533" s="1" t="s">
        <v>167</v>
      </c>
      <c r="F11533" s="1" t="s">
        <v>32</v>
      </c>
      <c r="G11533" s="1" t="s">
        <v>155</v>
      </c>
      <c r="H11533" s="1" t="s">
        <v>167</v>
      </c>
      <c r="I11533" s="1" t="s">
        <v>32</v>
      </c>
      <c r="J11533" s="19">
        <v>0</v>
      </c>
    </row>
    <row r="11534" spans="1:10" x14ac:dyDescent="0.2">
      <c r="A11534">
        <v>2013</v>
      </c>
      <c r="B11534">
        <v>1</v>
      </c>
      <c r="C11534" s="1" t="s">
        <v>102</v>
      </c>
      <c r="D11534" s="1" t="s">
        <v>58</v>
      </c>
      <c r="E11534" s="1" t="s">
        <v>167</v>
      </c>
      <c r="F11534" s="1" t="s">
        <v>32</v>
      </c>
      <c r="G11534" s="1" t="s">
        <v>155</v>
      </c>
      <c r="H11534" s="1" t="s">
        <v>163</v>
      </c>
      <c r="I11534" s="1" t="s">
        <v>152</v>
      </c>
      <c r="J11534" s="19">
        <v>402.97791407212884</v>
      </c>
    </row>
    <row r="11535" spans="1:10" x14ac:dyDescent="0.2">
      <c r="A11535">
        <v>2013</v>
      </c>
      <c r="B11535">
        <v>1</v>
      </c>
      <c r="C11535" s="1" t="s">
        <v>102</v>
      </c>
      <c r="D11535" s="1" t="s">
        <v>58</v>
      </c>
      <c r="E11535" s="1" t="s">
        <v>167</v>
      </c>
      <c r="F11535" s="1" t="s">
        <v>32</v>
      </c>
      <c r="G11535" s="1" t="s">
        <v>155</v>
      </c>
      <c r="H11535" s="1" t="s">
        <v>169</v>
      </c>
      <c r="I11535" s="1" t="s">
        <v>36</v>
      </c>
      <c r="J11535" s="19">
        <v>164.586144389</v>
      </c>
    </row>
    <row r="11536" spans="1:10" x14ac:dyDescent="0.2">
      <c r="A11536">
        <v>2013</v>
      </c>
      <c r="B11536">
        <v>1</v>
      </c>
      <c r="C11536" s="1" t="s">
        <v>102</v>
      </c>
      <c r="D11536" s="1" t="s">
        <v>58</v>
      </c>
      <c r="E11536" s="1" t="s">
        <v>167</v>
      </c>
      <c r="F11536" s="1" t="s">
        <v>32</v>
      </c>
      <c r="G11536" s="1" t="s">
        <v>155</v>
      </c>
      <c r="H11536" s="1" t="s">
        <v>171</v>
      </c>
      <c r="I11536" s="1" t="s">
        <v>39</v>
      </c>
      <c r="J11536" s="19">
        <v>1551.7302427789998</v>
      </c>
    </row>
    <row r="11537" spans="1:10" x14ac:dyDescent="0.2">
      <c r="A11537">
        <v>2013</v>
      </c>
      <c r="B11537">
        <v>1</v>
      </c>
      <c r="C11537" s="1" t="s">
        <v>102</v>
      </c>
      <c r="D11537" s="1" t="s">
        <v>58</v>
      </c>
      <c r="E11537" s="1" t="s">
        <v>163</v>
      </c>
      <c r="F11537" s="1" t="s">
        <v>152</v>
      </c>
      <c r="G11537" s="1" t="s">
        <v>158</v>
      </c>
      <c r="H11537" s="1" t="s">
        <v>168</v>
      </c>
      <c r="I11537" s="1" t="s">
        <v>31</v>
      </c>
      <c r="J11537" s="19">
        <v>1522.608861876934</v>
      </c>
    </row>
    <row r="11538" spans="1:10" x14ac:dyDescent="0.2">
      <c r="A11538">
        <v>2013</v>
      </c>
      <c r="B11538">
        <v>1</v>
      </c>
      <c r="C11538" s="1" t="s">
        <v>102</v>
      </c>
      <c r="D11538" s="1" t="s">
        <v>58</v>
      </c>
      <c r="E11538" s="1" t="s">
        <v>163</v>
      </c>
      <c r="F11538" s="1" t="s">
        <v>152</v>
      </c>
      <c r="G11538" s="1" t="s">
        <v>158</v>
      </c>
      <c r="H11538" s="1" t="s">
        <v>171</v>
      </c>
      <c r="I11538" s="1" t="s">
        <v>39</v>
      </c>
      <c r="J11538" s="19">
        <v>52.276327000000002</v>
      </c>
    </row>
    <row r="11539" spans="1:10" x14ac:dyDescent="0.2">
      <c r="A11539">
        <v>2013</v>
      </c>
      <c r="B11539">
        <v>1</v>
      </c>
      <c r="C11539" s="1" t="s">
        <v>102</v>
      </c>
      <c r="D11539" s="1" t="s">
        <v>58</v>
      </c>
      <c r="E11539" s="1" t="s">
        <v>163</v>
      </c>
      <c r="F11539" s="1" t="s">
        <v>152</v>
      </c>
      <c r="G11539" s="1" t="s">
        <v>159</v>
      </c>
      <c r="H11539" s="1" t="s">
        <v>167</v>
      </c>
      <c r="I11539" s="1" t="s">
        <v>32</v>
      </c>
      <c r="J11539" s="19">
        <v>880.19079332019987</v>
      </c>
    </row>
    <row r="11540" spans="1:10" x14ac:dyDescent="0.2">
      <c r="A11540">
        <v>2013</v>
      </c>
      <c r="B11540">
        <v>1</v>
      </c>
      <c r="C11540" s="1" t="s">
        <v>102</v>
      </c>
      <c r="D11540" s="1" t="s">
        <v>58</v>
      </c>
      <c r="E11540" s="1" t="s">
        <v>163</v>
      </c>
      <c r="F11540" s="1" t="s">
        <v>152</v>
      </c>
      <c r="G11540" s="1" t="s">
        <v>159</v>
      </c>
      <c r="H11540" s="1" t="s">
        <v>171</v>
      </c>
      <c r="I11540" s="1" t="s">
        <v>39</v>
      </c>
      <c r="J11540" s="19">
        <v>40.844716400000003</v>
      </c>
    </row>
    <row r="11541" spans="1:10" x14ac:dyDescent="0.2">
      <c r="A11541">
        <v>2013</v>
      </c>
      <c r="B11541">
        <v>1</v>
      </c>
      <c r="C11541" s="1" t="s">
        <v>102</v>
      </c>
      <c r="D11541" s="1" t="s">
        <v>58</v>
      </c>
      <c r="E11541" s="1" t="s">
        <v>163</v>
      </c>
      <c r="F11541" s="1" t="s">
        <v>152</v>
      </c>
      <c r="G11541" s="1" t="s">
        <v>14</v>
      </c>
      <c r="H11541" s="1" t="s">
        <v>162</v>
      </c>
      <c r="I11541" s="1" t="s">
        <v>30</v>
      </c>
      <c r="J11541" s="19">
        <v>3341.2282781595245</v>
      </c>
    </row>
    <row r="11542" spans="1:10" x14ac:dyDescent="0.2">
      <c r="A11542">
        <v>2013</v>
      </c>
      <c r="B11542">
        <v>1</v>
      </c>
      <c r="C11542" s="1" t="s">
        <v>102</v>
      </c>
      <c r="D11542" s="1" t="s">
        <v>58</v>
      </c>
      <c r="E11542" s="1" t="s">
        <v>163</v>
      </c>
      <c r="F11542" s="1" t="s">
        <v>152</v>
      </c>
      <c r="G11542" s="1" t="s">
        <v>14</v>
      </c>
      <c r="H11542" s="1" t="s">
        <v>171</v>
      </c>
      <c r="I11542" s="1" t="s">
        <v>39</v>
      </c>
      <c r="J11542" s="19">
        <v>2012.2812928489996</v>
      </c>
    </row>
    <row r="11543" spans="1:10" x14ac:dyDescent="0.2">
      <c r="A11543">
        <v>2013</v>
      </c>
      <c r="B11543">
        <v>1</v>
      </c>
      <c r="C11543" s="1" t="s">
        <v>102</v>
      </c>
      <c r="D11543" s="1" t="s">
        <v>58</v>
      </c>
      <c r="E11543" s="1" t="s">
        <v>163</v>
      </c>
      <c r="F11543" s="1" t="s">
        <v>152</v>
      </c>
      <c r="G11543" s="1" t="s">
        <v>13</v>
      </c>
      <c r="H11543" s="1" t="s">
        <v>161</v>
      </c>
      <c r="I11543" s="1" t="s">
        <v>29</v>
      </c>
      <c r="J11543" s="19">
        <v>56.936634901357991</v>
      </c>
    </row>
    <row r="11544" spans="1:10" x14ac:dyDescent="0.2">
      <c r="A11544">
        <v>2013</v>
      </c>
      <c r="B11544">
        <v>1</v>
      </c>
      <c r="C11544" s="1" t="s">
        <v>102</v>
      </c>
      <c r="D11544" s="1" t="s">
        <v>58</v>
      </c>
      <c r="E11544" s="1" t="s">
        <v>163</v>
      </c>
      <c r="F11544" s="1" t="s">
        <v>152</v>
      </c>
      <c r="G11544" s="1" t="s">
        <v>13</v>
      </c>
      <c r="H11544" s="1" t="s">
        <v>171</v>
      </c>
      <c r="I11544" s="1" t="s">
        <v>39</v>
      </c>
      <c r="J11544" s="19">
        <v>48.410517800000008</v>
      </c>
    </row>
    <row r="11545" spans="1:10" x14ac:dyDescent="0.2">
      <c r="A11545">
        <v>2013</v>
      </c>
      <c r="B11545">
        <v>1</v>
      </c>
      <c r="C11545" s="1" t="s">
        <v>102</v>
      </c>
      <c r="D11545" s="1" t="s">
        <v>58</v>
      </c>
      <c r="E11545" s="1" t="s">
        <v>163</v>
      </c>
      <c r="F11545" s="1" t="s">
        <v>152</v>
      </c>
      <c r="G11545" s="1" t="s">
        <v>16</v>
      </c>
      <c r="H11545" s="1" t="s">
        <v>160</v>
      </c>
      <c r="I11545" s="1" t="s">
        <v>37</v>
      </c>
      <c r="J11545" s="19">
        <v>707.31053892115551</v>
      </c>
    </row>
    <row r="11546" spans="1:10" x14ac:dyDescent="0.2">
      <c r="A11546">
        <v>2013</v>
      </c>
      <c r="B11546">
        <v>1</v>
      </c>
      <c r="C11546" s="1" t="s">
        <v>102</v>
      </c>
      <c r="D11546" s="1" t="s">
        <v>58</v>
      </c>
      <c r="E11546" s="1" t="s">
        <v>163</v>
      </c>
      <c r="F11546" s="1" t="s">
        <v>152</v>
      </c>
      <c r="G11546" s="1" t="s">
        <v>16</v>
      </c>
      <c r="H11546" s="1" t="s">
        <v>163</v>
      </c>
      <c r="I11546" s="1" t="s">
        <v>152</v>
      </c>
      <c r="J11546" s="19">
        <v>0</v>
      </c>
    </row>
    <row r="11547" spans="1:10" x14ac:dyDescent="0.2">
      <c r="A11547">
        <v>2013</v>
      </c>
      <c r="B11547">
        <v>1</v>
      </c>
      <c r="C11547" s="1" t="s">
        <v>102</v>
      </c>
      <c r="D11547" s="1" t="s">
        <v>58</v>
      </c>
      <c r="E11547" s="1" t="s">
        <v>163</v>
      </c>
      <c r="F11547" s="1" t="s">
        <v>152</v>
      </c>
      <c r="G11547" s="1" t="s">
        <v>16</v>
      </c>
      <c r="H11547" s="1" t="s">
        <v>170</v>
      </c>
      <c r="I11547" s="1" t="s">
        <v>151</v>
      </c>
      <c r="J11547" s="19">
        <v>2946.5689628999999</v>
      </c>
    </row>
    <row r="11548" spans="1:10" x14ac:dyDescent="0.2">
      <c r="A11548">
        <v>2013</v>
      </c>
      <c r="B11548">
        <v>1</v>
      </c>
      <c r="C11548" s="1" t="s">
        <v>102</v>
      </c>
      <c r="D11548" s="1" t="s">
        <v>58</v>
      </c>
      <c r="E11548" s="1" t="s">
        <v>163</v>
      </c>
      <c r="F11548" s="1" t="s">
        <v>152</v>
      </c>
      <c r="G11548" s="1" t="s">
        <v>155</v>
      </c>
      <c r="H11548" s="1" t="s">
        <v>160</v>
      </c>
      <c r="I11548" s="1" t="s">
        <v>37</v>
      </c>
      <c r="J11548" s="19">
        <v>61.052098098536085</v>
      </c>
    </row>
    <row r="11549" spans="1:10" x14ac:dyDescent="0.2">
      <c r="A11549">
        <v>2013</v>
      </c>
      <c r="B11549">
        <v>1</v>
      </c>
      <c r="C11549" s="1" t="s">
        <v>102</v>
      </c>
      <c r="D11549" s="1" t="s">
        <v>58</v>
      </c>
      <c r="E11549" s="1" t="s">
        <v>163</v>
      </c>
      <c r="F11549" s="1" t="s">
        <v>152</v>
      </c>
      <c r="G11549" s="1" t="s">
        <v>155</v>
      </c>
      <c r="H11549" s="1" t="s">
        <v>161</v>
      </c>
      <c r="I11549" s="1" t="s">
        <v>29</v>
      </c>
      <c r="J11549" s="19">
        <v>62.469759869559702</v>
      </c>
    </row>
    <row r="11550" spans="1:10" x14ac:dyDescent="0.2">
      <c r="A11550">
        <v>2013</v>
      </c>
      <c r="B11550">
        <v>1</v>
      </c>
      <c r="C11550" s="1" t="s">
        <v>102</v>
      </c>
      <c r="D11550" s="1" t="s">
        <v>58</v>
      </c>
      <c r="E11550" s="1" t="s">
        <v>163</v>
      </c>
      <c r="F11550" s="1" t="s">
        <v>152</v>
      </c>
      <c r="G11550" s="1" t="s">
        <v>155</v>
      </c>
      <c r="H11550" s="1" t="s">
        <v>162</v>
      </c>
      <c r="I11550" s="1" t="s">
        <v>30</v>
      </c>
      <c r="J11550" s="19">
        <v>85.492233651695415</v>
      </c>
    </row>
    <row r="11551" spans="1:10" x14ac:dyDescent="0.2">
      <c r="A11551">
        <v>2013</v>
      </c>
      <c r="B11551">
        <v>1</v>
      </c>
      <c r="C11551" s="1" t="s">
        <v>102</v>
      </c>
      <c r="D11551" s="1" t="s">
        <v>58</v>
      </c>
      <c r="E11551" s="1" t="s">
        <v>163</v>
      </c>
      <c r="F11551" s="1" t="s">
        <v>152</v>
      </c>
      <c r="G11551" s="1" t="s">
        <v>155</v>
      </c>
      <c r="H11551" s="1" t="s">
        <v>163</v>
      </c>
      <c r="I11551" s="1" t="s">
        <v>152</v>
      </c>
      <c r="J11551" s="19">
        <v>61.508716002997254</v>
      </c>
    </row>
    <row r="11552" spans="1:10" x14ac:dyDescent="0.2">
      <c r="A11552">
        <v>2013</v>
      </c>
      <c r="B11552">
        <v>1</v>
      </c>
      <c r="C11552" s="1" t="s">
        <v>102</v>
      </c>
      <c r="D11552" s="1" t="s">
        <v>58</v>
      </c>
      <c r="E11552" s="1" t="s">
        <v>163</v>
      </c>
      <c r="F11552" s="1" t="s">
        <v>152</v>
      </c>
      <c r="G11552" s="1" t="s">
        <v>155</v>
      </c>
      <c r="H11552" s="1" t="s">
        <v>169</v>
      </c>
      <c r="I11552" s="1" t="s">
        <v>36</v>
      </c>
      <c r="J11552" s="19">
        <v>22.020223369890562</v>
      </c>
    </row>
    <row r="11553" spans="1:10" x14ac:dyDescent="0.2">
      <c r="A11553">
        <v>2013</v>
      </c>
      <c r="B11553">
        <v>1</v>
      </c>
      <c r="C11553" s="1" t="s">
        <v>102</v>
      </c>
      <c r="D11553" s="1" t="s">
        <v>58</v>
      </c>
      <c r="E11553" s="1" t="s">
        <v>163</v>
      </c>
      <c r="F11553" s="1" t="s">
        <v>152</v>
      </c>
      <c r="G11553" s="1" t="s">
        <v>155</v>
      </c>
      <c r="H11553" s="1" t="s">
        <v>171</v>
      </c>
      <c r="I11553" s="1" t="s">
        <v>39</v>
      </c>
      <c r="J11553" s="19">
        <v>15.849280000000002</v>
      </c>
    </row>
    <row r="11554" spans="1:10" x14ac:dyDescent="0.2">
      <c r="A11554">
        <v>2013</v>
      </c>
      <c r="B11554">
        <v>1</v>
      </c>
      <c r="C11554" s="1" t="s">
        <v>102</v>
      </c>
      <c r="D11554" s="1" t="s">
        <v>58</v>
      </c>
      <c r="E11554" s="1" t="s">
        <v>164</v>
      </c>
      <c r="F11554" s="1" t="s">
        <v>165</v>
      </c>
      <c r="G11554" s="1" t="s">
        <v>158</v>
      </c>
      <c r="H11554" s="1" t="s">
        <v>168</v>
      </c>
      <c r="I11554" s="1" t="s">
        <v>31</v>
      </c>
      <c r="J11554" s="19">
        <v>154.71817999999999</v>
      </c>
    </row>
    <row r="11555" spans="1:10" x14ac:dyDescent="0.2">
      <c r="A11555">
        <v>2013</v>
      </c>
      <c r="B11555">
        <v>1</v>
      </c>
      <c r="C11555" s="1" t="s">
        <v>102</v>
      </c>
      <c r="D11555" s="1" t="s">
        <v>58</v>
      </c>
      <c r="E11555" s="1" t="s">
        <v>164</v>
      </c>
      <c r="F11555" s="1" t="s">
        <v>165</v>
      </c>
      <c r="G11555" s="1" t="s">
        <v>158</v>
      </c>
      <c r="H11555" s="1" t="s">
        <v>171</v>
      </c>
      <c r="I11555" s="1" t="s">
        <v>39</v>
      </c>
      <c r="J11555" s="19">
        <v>10.49568</v>
      </c>
    </row>
    <row r="11556" spans="1:10" x14ac:dyDescent="0.2">
      <c r="A11556">
        <v>2013</v>
      </c>
      <c r="B11556">
        <v>1</v>
      </c>
      <c r="C11556" s="1" t="s">
        <v>102</v>
      </c>
      <c r="D11556" s="1" t="s">
        <v>58</v>
      </c>
      <c r="E11556" s="1" t="s">
        <v>164</v>
      </c>
      <c r="F11556" s="1" t="s">
        <v>165</v>
      </c>
      <c r="G11556" s="1" t="s">
        <v>159</v>
      </c>
      <c r="H11556" s="1" t="s">
        <v>167</v>
      </c>
      <c r="I11556" s="1" t="s">
        <v>32</v>
      </c>
      <c r="J11556" s="19">
        <v>1324.45542</v>
      </c>
    </row>
    <row r="11557" spans="1:10" x14ac:dyDescent="0.2">
      <c r="A11557">
        <v>2013</v>
      </c>
      <c r="B11557">
        <v>1</v>
      </c>
      <c r="C11557" s="1" t="s">
        <v>102</v>
      </c>
      <c r="D11557" s="1" t="s">
        <v>58</v>
      </c>
      <c r="E11557" s="1" t="s">
        <v>164</v>
      </c>
      <c r="F11557" s="1" t="s">
        <v>165</v>
      </c>
      <c r="G11557" s="1" t="s">
        <v>159</v>
      </c>
      <c r="H11557" s="1" t="s">
        <v>171</v>
      </c>
      <c r="I11557" s="1" t="s">
        <v>39</v>
      </c>
      <c r="J11557" s="19">
        <v>209.86490000000003</v>
      </c>
    </row>
    <row r="11558" spans="1:10" x14ac:dyDescent="0.2">
      <c r="A11558">
        <v>2013</v>
      </c>
      <c r="B11558">
        <v>1</v>
      </c>
      <c r="C11558" s="1" t="s">
        <v>102</v>
      </c>
      <c r="D11558" s="1" t="s">
        <v>58</v>
      </c>
      <c r="E11558" s="1" t="s">
        <v>164</v>
      </c>
      <c r="F11558" s="1" t="s">
        <v>165</v>
      </c>
      <c r="G11558" s="1" t="s">
        <v>14</v>
      </c>
      <c r="H11558" s="1" t="s">
        <v>162</v>
      </c>
      <c r="I11558" s="1" t="s">
        <v>30</v>
      </c>
      <c r="J11558" s="19">
        <v>1123.7789000000002</v>
      </c>
    </row>
    <row r="11559" spans="1:10" x14ac:dyDescent="0.2">
      <c r="A11559">
        <v>2013</v>
      </c>
      <c r="B11559">
        <v>1</v>
      </c>
      <c r="C11559" s="1" t="s">
        <v>102</v>
      </c>
      <c r="D11559" s="1" t="s">
        <v>58</v>
      </c>
      <c r="E11559" s="1" t="s">
        <v>164</v>
      </c>
      <c r="F11559" s="1" t="s">
        <v>165</v>
      </c>
      <c r="G11559" s="1" t="s">
        <v>14</v>
      </c>
      <c r="H11559" s="1" t="s">
        <v>171</v>
      </c>
      <c r="I11559" s="1" t="s">
        <v>39</v>
      </c>
      <c r="J11559" s="19">
        <v>8.2950379989999945</v>
      </c>
    </row>
    <row r="11560" spans="1:10" x14ac:dyDescent="0.2">
      <c r="A11560">
        <v>2013</v>
      </c>
      <c r="B11560">
        <v>1</v>
      </c>
      <c r="C11560" s="1" t="s">
        <v>102</v>
      </c>
      <c r="D11560" s="1" t="s">
        <v>58</v>
      </c>
      <c r="E11560" s="1" t="s">
        <v>164</v>
      </c>
      <c r="F11560" s="1" t="s">
        <v>165</v>
      </c>
      <c r="G11560" s="1" t="s">
        <v>13</v>
      </c>
      <c r="H11560" s="1" t="s">
        <v>161</v>
      </c>
      <c r="I11560" s="1" t="s">
        <v>29</v>
      </c>
      <c r="J11560" s="19">
        <v>18.557129999999997</v>
      </c>
    </row>
    <row r="11561" spans="1:10" x14ac:dyDescent="0.2">
      <c r="A11561">
        <v>2013</v>
      </c>
      <c r="B11561">
        <v>1</v>
      </c>
      <c r="C11561" s="1" t="s">
        <v>102</v>
      </c>
      <c r="D11561" s="1" t="s">
        <v>58</v>
      </c>
      <c r="E11561" s="1" t="s">
        <v>164</v>
      </c>
      <c r="F11561" s="1" t="s">
        <v>165</v>
      </c>
      <c r="G11561" s="1" t="s">
        <v>16</v>
      </c>
      <c r="H11561" s="1" t="s">
        <v>160</v>
      </c>
      <c r="I11561" s="1" t="s">
        <v>37</v>
      </c>
      <c r="J11561" s="19">
        <v>1840.75576</v>
      </c>
    </row>
    <row r="11562" spans="1:10" x14ac:dyDescent="0.2">
      <c r="A11562">
        <v>2013</v>
      </c>
      <c r="B11562">
        <v>1</v>
      </c>
      <c r="C11562" s="1" t="s">
        <v>102</v>
      </c>
      <c r="D11562" s="1" t="s">
        <v>58</v>
      </c>
      <c r="E11562" s="1" t="s">
        <v>164</v>
      </c>
      <c r="F11562" s="1" t="s">
        <v>165</v>
      </c>
      <c r="G11562" s="1" t="s">
        <v>16</v>
      </c>
      <c r="H11562" s="1" t="s">
        <v>163</v>
      </c>
      <c r="I11562" s="1" t="s">
        <v>152</v>
      </c>
      <c r="J11562" s="19">
        <v>0</v>
      </c>
    </row>
    <row r="11563" spans="1:10" x14ac:dyDescent="0.2">
      <c r="A11563">
        <v>2013</v>
      </c>
      <c r="B11563">
        <v>1</v>
      </c>
      <c r="C11563" s="1" t="s">
        <v>102</v>
      </c>
      <c r="D11563" s="1" t="s">
        <v>58</v>
      </c>
      <c r="E11563" s="1" t="s">
        <v>164</v>
      </c>
      <c r="F11563" s="1" t="s">
        <v>165</v>
      </c>
      <c r="G11563" s="1" t="s">
        <v>16</v>
      </c>
      <c r="H11563" s="1" t="s">
        <v>170</v>
      </c>
      <c r="I11563" s="1" t="s">
        <v>151</v>
      </c>
      <c r="J11563" s="19">
        <v>2449.5237900000002</v>
      </c>
    </row>
    <row r="11564" spans="1:10" x14ac:dyDescent="0.2">
      <c r="A11564">
        <v>2013</v>
      </c>
      <c r="B11564">
        <v>1</v>
      </c>
      <c r="C11564" s="1" t="s">
        <v>102</v>
      </c>
      <c r="D11564" s="1" t="s">
        <v>58</v>
      </c>
      <c r="E11564" s="1" t="s">
        <v>164</v>
      </c>
      <c r="F11564" s="1" t="s">
        <v>165</v>
      </c>
      <c r="G11564" s="1" t="s">
        <v>155</v>
      </c>
      <c r="H11564" s="1" t="s">
        <v>160</v>
      </c>
      <c r="I11564" s="1" t="s">
        <v>37</v>
      </c>
      <c r="J11564" s="19">
        <v>6960.9480337722543</v>
      </c>
    </row>
    <row r="11565" spans="1:10" x14ac:dyDescent="0.2">
      <c r="A11565">
        <v>2013</v>
      </c>
      <c r="B11565">
        <v>1</v>
      </c>
      <c r="C11565" s="1" t="s">
        <v>102</v>
      </c>
      <c r="D11565" s="1" t="s">
        <v>58</v>
      </c>
      <c r="E11565" s="1" t="s">
        <v>164</v>
      </c>
      <c r="F11565" s="1" t="s">
        <v>165</v>
      </c>
      <c r="G11565" s="1" t="s">
        <v>155</v>
      </c>
      <c r="H11565" s="1" t="s">
        <v>161</v>
      </c>
      <c r="I11565" s="1" t="s">
        <v>29</v>
      </c>
      <c r="J11565" s="19">
        <v>308.68031583599998</v>
      </c>
    </row>
    <row r="11566" spans="1:10" x14ac:dyDescent="0.2">
      <c r="A11566">
        <v>2013</v>
      </c>
      <c r="B11566">
        <v>1</v>
      </c>
      <c r="C11566" s="1" t="s">
        <v>102</v>
      </c>
      <c r="D11566" s="1" t="s">
        <v>58</v>
      </c>
      <c r="E11566" s="1" t="s">
        <v>164</v>
      </c>
      <c r="F11566" s="1" t="s">
        <v>165</v>
      </c>
      <c r="G11566" s="1" t="s">
        <v>155</v>
      </c>
      <c r="H11566" s="1" t="s">
        <v>162</v>
      </c>
      <c r="I11566" s="1" t="s">
        <v>30</v>
      </c>
      <c r="J11566" s="19">
        <v>4344.2352575080004</v>
      </c>
    </row>
    <row r="11567" spans="1:10" x14ac:dyDescent="0.2">
      <c r="A11567">
        <v>2013</v>
      </c>
      <c r="B11567">
        <v>1</v>
      </c>
      <c r="C11567" s="1" t="s">
        <v>102</v>
      </c>
      <c r="D11567" s="1" t="s">
        <v>58</v>
      </c>
      <c r="E11567" s="1" t="s">
        <v>164</v>
      </c>
      <c r="F11567" s="1" t="s">
        <v>165</v>
      </c>
      <c r="G11567" s="1" t="s">
        <v>155</v>
      </c>
      <c r="H11567" s="1" t="s">
        <v>163</v>
      </c>
      <c r="I11567" s="1" t="s">
        <v>152</v>
      </c>
      <c r="J11567" s="19">
        <v>1330.0205782157464</v>
      </c>
    </row>
    <row r="11568" spans="1:10" x14ac:dyDescent="0.2">
      <c r="A11568">
        <v>2013</v>
      </c>
      <c r="B11568">
        <v>1</v>
      </c>
      <c r="C11568" s="1" t="s">
        <v>102</v>
      </c>
      <c r="D11568" s="1" t="s">
        <v>58</v>
      </c>
      <c r="E11568" s="1" t="s">
        <v>164</v>
      </c>
      <c r="F11568" s="1" t="s">
        <v>165</v>
      </c>
      <c r="G11568" s="1" t="s">
        <v>155</v>
      </c>
      <c r="H11568" s="1" t="s">
        <v>169</v>
      </c>
      <c r="I11568" s="1" t="s">
        <v>36</v>
      </c>
      <c r="J11568" s="19">
        <v>1148.1439893849999</v>
      </c>
    </row>
    <row r="11569" spans="1:10" x14ac:dyDescent="0.2">
      <c r="A11569">
        <v>2013</v>
      </c>
      <c r="B11569">
        <v>1</v>
      </c>
      <c r="C11569" s="1" t="s">
        <v>102</v>
      </c>
      <c r="D11569" s="1" t="s">
        <v>58</v>
      </c>
      <c r="E11569" s="1" t="s">
        <v>164</v>
      </c>
      <c r="F11569" s="1" t="s">
        <v>165</v>
      </c>
      <c r="G11569" s="1" t="s">
        <v>155</v>
      </c>
      <c r="H11569" s="1" t="s">
        <v>171</v>
      </c>
      <c r="I11569" s="1" t="s">
        <v>39</v>
      </c>
      <c r="J11569" s="19">
        <v>1697.3070861330004</v>
      </c>
    </row>
    <row r="11570" spans="1:10" x14ac:dyDescent="0.2">
      <c r="A11570">
        <v>2013</v>
      </c>
      <c r="B11570">
        <v>1</v>
      </c>
      <c r="C11570" s="1" t="s">
        <v>102</v>
      </c>
      <c r="D11570" s="1" t="s">
        <v>58</v>
      </c>
      <c r="E11570" s="1" t="s">
        <v>166</v>
      </c>
      <c r="F11570" s="1" t="s">
        <v>150</v>
      </c>
      <c r="G11570" s="1" t="s">
        <v>159</v>
      </c>
      <c r="H11570" s="1" t="s">
        <v>167</v>
      </c>
      <c r="I11570" s="1" t="s">
        <v>32</v>
      </c>
      <c r="J11570" s="19">
        <v>3367.8842300579995</v>
      </c>
    </row>
    <row r="11571" spans="1:10" x14ac:dyDescent="0.2">
      <c r="A11571">
        <v>2013</v>
      </c>
      <c r="B11571">
        <v>1</v>
      </c>
      <c r="C11571" s="1" t="s">
        <v>102</v>
      </c>
      <c r="D11571" s="1" t="s">
        <v>58</v>
      </c>
      <c r="E11571" s="1" t="s">
        <v>166</v>
      </c>
      <c r="F11571" s="1" t="s">
        <v>150</v>
      </c>
      <c r="G11571" s="1" t="s">
        <v>159</v>
      </c>
      <c r="H11571" s="1" t="s">
        <v>171</v>
      </c>
      <c r="I11571" s="1" t="s">
        <v>39</v>
      </c>
      <c r="J11571" s="19">
        <v>23272.776399999999</v>
      </c>
    </row>
    <row r="11572" spans="1:10" x14ac:dyDescent="0.2">
      <c r="A11572">
        <v>2013</v>
      </c>
      <c r="B11572">
        <v>1</v>
      </c>
      <c r="C11572" s="1" t="s">
        <v>102</v>
      </c>
      <c r="D11572" s="1" t="s">
        <v>58</v>
      </c>
      <c r="E11572" s="1" t="s">
        <v>166</v>
      </c>
      <c r="F11572" s="1" t="s">
        <v>150</v>
      </c>
      <c r="G11572" s="1" t="s">
        <v>14</v>
      </c>
      <c r="H11572" s="1" t="s">
        <v>162</v>
      </c>
      <c r="I11572" s="1" t="s">
        <v>30</v>
      </c>
      <c r="J11572" s="19">
        <v>5769.9175334019983</v>
      </c>
    </row>
    <row r="11573" spans="1:10" x14ac:dyDescent="0.2">
      <c r="A11573">
        <v>2013</v>
      </c>
      <c r="B11573">
        <v>1</v>
      </c>
      <c r="C11573" s="1" t="s">
        <v>102</v>
      </c>
      <c r="D11573" s="1" t="s">
        <v>58</v>
      </c>
      <c r="E11573" s="1" t="s">
        <v>166</v>
      </c>
      <c r="F11573" s="1" t="s">
        <v>150</v>
      </c>
      <c r="G11573" s="1" t="s">
        <v>14</v>
      </c>
      <c r="H11573" s="1" t="s">
        <v>171</v>
      </c>
      <c r="I11573" s="1" t="s">
        <v>39</v>
      </c>
      <c r="J11573" s="19">
        <v>376.76486659799997</v>
      </c>
    </row>
    <row r="11574" spans="1:10" x14ac:dyDescent="0.2">
      <c r="A11574">
        <v>2013</v>
      </c>
      <c r="B11574">
        <v>1</v>
      </c>
      <c r="C11574" s="1" t="s">
        <v>102</v>
      </c>
      <c r="D11574" s="1" t="s">
        <v>58</v>
      </c>
      <c r="E11574" s="1" t="s">
        <v>166</v>
      </c>
      <c r="F11574" s="1" t="s">
        <v>150</v>
      </c>
      <c r="G11574" s="1" t="s">
        <v>155</v>
      </c>
      <c r="H11574" s="1" t="s">
        <v>160</v>
      </c>
      <c r="I11574" s="1" t="s">
        <v>37</v>
      </c>
      <c r="J11574" s="19">
        <v>5672.95952239909</v>
      </c>
    </row>
    <row r="11575" spans="1:10" x14ac:dyDescent="0.2">
      <c r="A11575">
        <v>2013</v>
      </c>
      <c r="B11575">
        <v>1</v>
      </c>
      <c r="C11575" s="1" t="s">
        <v>102</v>
      </c>
      <c r="D11575" s="1" t="s">
        <v>58</v>
      </c>
      <c r="E11575" s="1" t="s">
        <v>166</v>
      </c>
      <c r="F11575" s="1" t="s">
        <v>150</v>
      </c>
      <c r="G11575" s="1" t="s">
        <v>155</v>
      </c>
      <c r="H11575" s="1" t="s">
        <v>161</v>
      </c>
      <c r="I11575" s="1" t="s">
        <v>29</v>
      </c>
      <c r="J11575" s="19">
        <v>6253.5996299999997</v>
      </c>
    </row>
    <row r="11576" spans="1:10" x14ac:dyDescent="0.2">
      <c r="A11576">
        <v>2013</v>
      </c>
      <c r="B11576">
        <v>1</v>
      </c>
      <c r="C11576" s="1" t="s">
        <v>102</v>
      </c>
      <c r="D11576" s="1" t="s">
        <v>58</v>
      </c>
      <c r="E11576" s="1" t="s">
        <v>166</v>
      </c>
      <c r="F11576" s="1" t="s">
        <v>150</v>
      </c>
      <c r="G11576" s="1" t="s">
        <v>155</v>
      </c>
      <c r="H11576" s="1" t="s">
        <v>162</v>
      </c>
      <c r="I11576" s="1" t="s">
        <v>30</v>
      </c>
      <c r="J11576" s="19">
        <v>9072.1560400000017</v>
      </c>
    </row>
    <row r="11577" spans="1:10" x14ac:dyDescent="0.2">
      <c r="A11577">
        <v>2013</v>
      </c>
      <c r="B11577">
        <v>1</v>
      </c>
      <c r="C11577" s="1" t="s">
        <v>102</v>
      </c>
      <c r="D11577" s="1" t="s">
        <v>58</v>
      </c>
      <c r="E11577" s="1" t="s">
        <v>166</v>
      </c>
      <c r="F11577" s="1" t="s">
        <v>150</v>
      </c>
      <c r="G11577" s="1" t="s">
        <v>155</v>
      </c>
      <c r="H11577" s="1" t="s">
        <v>163</v>
      </c>
      <c r="I11577" s="1" t="s">
        <v>152</v>
      </c>
      <c r="J11577" s="19">
        <v>945.1468693689103</v>
      </c>
    </row>
    <row r="11578" spans="1:10" x14ac:dyDescent="0.2">
      <c r="A11578">
        <v>2013</v>
      </c>
      <c r="B11578">
        <v>1</v>
      </c>
      <c r="C11578" s="1" t="s">
        <v>102</v>
      </c>
      <c r="D11578" s="1" t="s">
        <v>58</v>
      </c>
      <c r="E11578" s="1" t="s">
        <v>166</v>
      </c>
      <c r="F11578" s="1" t="s">
        <v>150</v>
      </c>
      <c r="G11578" s="1" t="s">
        <v>155</v>
      </c>
      <c r="H11578" s="1" t="s">
        <v>169</v>
      </c>
      <c r="I11578" s="1" t="s">
        <v>36</v>
      </c>
      <c r="J11578" s="19">
        <v>10525.075999999999</v>
      </c>
    </row>
    <row r="11579" spans="1:10" x14ac:dyDescent="0.2">
      <c r="A11579">
        <v>2013</v>
      </c>
      <c r="B11579">
        <v>1</v>
      </c>
      <c r="C11579" s="1" t="s">
        <v>102</v>
      </c>
      <c r="D11579" s="1" t="s">
        <v>58</v>
      </c>
      <c r="E11579" s="1" t="s">
        <v>166</v>
      </c>
      <c r="F11579" s="1" t="s">
        <v>150</v>
      </c>
      <c r="G11579" s="1" t="s">
        <v>155</v>
      </c>
      <c r="H11579" s="1" t="s">
        <v>171</v>
      </c>
      <c r="I11579" s="1" t="s">
        <v>39</v>
      </c>
      <c r="J11579" s="19">
        <v>269.98408823200003</v>
      </c>
    </row>
    <row r="11580" spans="1:10" x14ac:dyDescent="0.2">
      <c r="A11580">
        <v>2013</v>
      </c>
      <c r="B11580">
        <v>1</v>
      </c>
      <c r="C11580" s="1" t="s">
        <v>102</v>
      </c>
      <c r="D11580" s="1" t="s">
        <v>58</v>
      </c>
      <c r="E11580" s="1" t="s">
        <v>169</v>
      </c>
      <c r="F11580" s="1" t="s">
        <v>36</v>
      </c>
      <c r="G11580" s="1" t="s">
        <v>158</v>
      </c>
      <c r="H11580" s="1" t="s">
        <v>168</v>
      </c>
      <c r="I11580" s="1" t="s">
        <v>31</v>
      </c>
      <c r="J11580" s="19">
        <v>483.86993197100003</v>
      </c>
    </row>
    <row r="11581" spans="1:10" x14ac:dyDescent="0.2">
      <c r="A11581">
        <v>2013</v>
      </c>
      <c r="B11581">
        <v>1</v>
      </c>
      <c r="C11581" s="1" t="s">
        <v>102</v>
      </c>
      <c r="D11581" s="1" t="s">
        <v>58</v>
      </c>
      <c r="E11581" s="1" t="s">
        <v>169</v>
      </c>
      <c r="F11581" s="1" t="s">
        <v>36</v>
      </c>
      <c r="G11581" s="1" t="s">
        <v>158</v>
      </c>
      <c r="H11581" s="1" t="s">
        <v>171</v>
      </c>
      <c r="I11581" s="1" t="s">
        <v>39</v>
      </c>
      <c r="J11581" s="19">
        <v>522.19251884699997</v>
      </c>
    </row>
    <row r="11582" spans="1:10" x14ac:dyDescent="0.2">
      <c r="A11582">
        <v>2013</v>
      </c>
      <c r="B11582">
        <v>1</v>
      </c>
      <c r="C11582" s="1" t="s">
        <v>102</v>
      </c>
      <c r="D11582" s="1" t="s">
        <v>58</v>
      </c>
      <c r="E11582" s="1" t="s">
        <v>169</v>
      </c>
      <c r="F11582" s="1" t="s">
        <v>36</v>
      </c>
      <c r="G11582" s="1" t="s">
        <v>14</v>
      </c>
      <c r="H11582" s="1" t="s">
        <v>161</v>
      </c>
      <c r="I11582" s="1" t="s">
        <v>29</v>
      </c>
      <c r="J11582" s="19">
        <v>217.27742000000003</v>
      </c>
    </row>
    <row r="11583" spans="1:10" x14ac:dyDescent="0.2">
      <c r="A11583">
        <v>2013</v>
      </c>
      <c r="B11583">
        <v>1</v>
      </c>
      <c r="C11583" s="1" t="s">
        <v>102</v>
      </c>
      <c r="D11583" s="1" t="s">
        <v>58</v>
      </c>
      <c r="E11583" s="1" t="s">
        <v>169</v>
      </c>
      <c r="F11583" s="1" t="s">
        <v>36</v>
      </c>
      <c r="G11583" s="1" t="s">
        <v>14</v>
      </c>
      <c r="H11583" s="1" t="s">
        <v>162</v>
      </c>
      <c r="I11583" s="1" t="s">
        <v>30</v>
      </c>
      <c r="J11583" s="19">
        <v>4270.8525448389992</v>
      </c>
    </row>
    <row r="11584" spans="1:10" x14ac:dyDescent="0.2">
      <c r="A11584">
        <v>2013</v>
      </c>
      <c r="B11584">
        <v>1</v>
      </c>
      <c r="C11584" s="1" t="s">
        <v>102</v>
      </c>
      <c r="D11584" s="1" t="s">
        <v>58</v>
      </c>
      <c r="E11584" s="1" t="s">
        <v>169</v>
      </c>
      <c r="F11584" s="1" t="s">
        <v>36</v>
      </c>
      <c r="G11584" s="1" t="s">
        <v>14</v>
      </c>
      <c r="H11584" s="1" t="s">
        <v>171</v>
      </c>
      <c r="I11584" s="1" t="s">
        <v>39</v>
      </c>
      <c r="J11584" s="19">
        <v>1149.3632366790002</v>
      </c>
    </row>
    <row r="11585" spans="1:10" x14ac:dyDescent="0.2">
      <c r="A11585">
        <v>2013</v>
      </c>
      <c r="B11585">
        <v>1</v>
      </c>
      <c r="C11585" s="1" t="s">
        <v>102</v>
      </c>
      <c r="D11585" s="1" t="s">
        <v>58</v>
      </c>
      <c r="E11585" s="1" t="s">
        <v>169</v>
      </c>
      <c r="F11585" s="1" t="s">
        <v>36</v>
      </c>
      <c r="G11585" s="1" t="s">
        <v>13</v>
      </c>
      <c r="H11585" s="1" t="s">
        <v>161</v>
      </c>
      <c r="I11585" s="1" t="s">
        <v>29</v>
      </c>
      <c r="J11585" s="19">
        <v>1342.7051473789998</v>
      </c>
    </row>
    <row r="11586" spans="1:10" x14ac:dyDescent="0.2">
      <c r="A11586">
        <v>2013</v>
      </c>
      <c r="B11586">
        <v>1</v>
      </c>
      <c r="C11586" s="1" t="s">
        <v>102</v>
      </c>
      <c r="D11586" s="1" t="s">
        <v>58</v>
      </c>
      <c r="E11586" s="1" t="s">
        <v>169</v>
      </c>
      <c r="F11586" s="1" t="s">
        <v>36</v>
      </c>
      <c r="G11586" s="1" t="s">
        <v>16</v>
      </c>
      <c r="H11586" s="1" t="s">
        <v>160</v>
      </c>
      <c r="I11586" s="1" t="s">
        <v>37</v>
      </c>
      <c r="J11586" s="19">
        <v>428.78403000000003</v>
      </c>
    </row>
    <row r="11587" spans="1:10" x14ac:dyDescent="0.2">
      <c r="A11587">
        <v>2013</v>
      </c>
      <c r="B11587">
        <v>1</v>
      </c>
      <c r="C11587" s="1" t="s">
        <v>102</v>
      </c>
      <c r="D11587" s="1" t="s">
        <v>58</v>
      </c>
      <c r="E11587" s="1" t="s">
        <v>169</v>
      </c>
      <c r="F11587" s="1" t="s">
        <v>36</v>
      </c>
      <c r="G11587" s="1" t="s">
        <v>16</v>
      </c>
      <c r="H11587" s="1" t="s">
        <v>161</v>
      </c>
      <c r="I11587" s="1" t="s">
        <v>29</v>
      </c>
      <c r="J11587" s="19">
        <v>69.221090000000018</v>
      </c>
    </row>
    <row r="11588" spans="1:10" x14ac:dyDescent="0.2">
      <c r="A11588">
        <v>2013</v>
      </c>
      <c r="B11588">
        <v>1</v>
      </c>
      <c r="C11588" s="1" t="s">
        <v>102</v>
      </c>
      <c r="D11588" s="1" t="s">
        <v>58</v>
      </c>
      <c r="E11588" s="1" t="s">
        <v>169</v>
      </c>
      <c r="F11588" s="1" t="s">
        <v>36</v>
      </c>
      <c r="G11588" s="1" t="s">
        <v>16</v>
      </c>
      <c r="H11588" s="1" t="s">
        <v>162</v>
      </c>
      <c r="I11588" s="1" t="s">
        <v>30</v>
      </c>
      <c r="J11588" s="19">
        <v>831.51225000000011</v>
      </c>
    </row>
    <row r="11589" spans="1:10" x14ac:dyDescent="0.2">
      <c r="A11589">
        <v>2013</v>
      </c>
      <c r="B11589">
        <v>1</v>
      </c>
      <c r="C11589" s="1" t="s">
        <v>102</v>
      </c>
      <c r="D11589" s="1" t="s">
        <v>58</v>
      </c>
      <c r="E11589" s="1" t="s">
        <v>169</v>
      </c>
      <c r="F11589" s="1" t="s">
        <v>36</v>
      </c>
      <c r="G11589" s="1" t="s">
        <v>16</v>
      </c>
      <c r="H11589" s="1" t="s">
        <v>170</v>
      </c>
      <c r="I11589" s="1" t="s">
        <v>151</v>
      </c>
      <c r="J11589" s="19">
        <v>1366.1890840357594</v>
      </c>
    </row>
    <row r="11590" spans="1:10" x14ac:dyDescent="0.2">
      <c r="A11590">
        <v>2013</v>
      </c>
      <c r="B11590">
        <v>1</v>
      </c>
      <c r="C11590" s="1" t="s">
        <v>102</v>
      </c>
      <c r="D11590" s="1" t="s">
        <v>58</v>
      </c>
      <c r="E11590" s="1" t="s">
        <v>169</v>
      </c>
      <c r="F11590" s="1" t="s">
        <v>36</v>
      </c>
      <c r="G11590" s="1" t="s">
        <v>155</v>
      </c>
      <c r="H11590" s="1" t="s">
        <v>160</v>
      </c>
      <c r="I11590" s="1" t="s">
        <v>37</v>
      </c>
      <c r="J11590" s="19">
        <v>85.515390077000006</v>
      </c>
    </row>
    <row r="11591" spans="1:10" x14ac:dyDescent="0.2">
      <c r="A11591">
        <v>2013</v>
      </c>
      <c r="B11591">
        <v>1</v>
      </c>
      <c r="C11591" s="1" t="s">
        <v>102</v>
      </c>
      <c r="D11591" s="1" t="s">
        <v>58</v>
      </c>
      <c r="E11591" s="1" t="s">
        <v>169</v>
      </c>
      <c r="F11591" s="1" t="s">
        <v>36</v>
      </c>
      <c r="G11591" s="1" t="s">
        <v>155</v>
      </c>
      <c r="H11591" s="1" t="s">
        <v>161</v>
      </c>
      <c r="I11591" s="1" t="s">
        <v>29</v>
      </c>
      <c r="J11591" s="19">
        <v>1093.9347627279999</v>
      </c>
    </row>
    <row r="11592" spans="1:10" x14ac:dyDescent="0.2">
      <c r="A11592">
        <v>2013</v>
      </c>
      <c r="B11592">
        <v>1</v>
      </c>
      <c r="C11592" s="1" t="s">
        <v>102</v>
      </c>
      <c r="D11592" s="1" t="s">
        <v>58</v>
      </c>
      <c r="E11592" s="1" t="s">
        <v>169</v>
      </c>
      <c r="F11592" s="1" t="s">
        <v>36</v>
      </c>
      <c r="G11592" s="1" t="s">
        <v>155</v>
      </c>
      <c r="H11592" s="1" t="s">
        <v>162</v>
      </c>
      <c r="I11592" s="1" t="s">
        <v>30</v>
      </c>
      <c r="J11592" s="19">
        <v>142.16970453699997</v>
      </c>
    </row>
    <row r="11593" spans="1:10" x14ac:dyDescent="0.2">
      <c r="A11593">
        <v>2013</v>
      </c>
      <c r="B11593">
        <v>1</v>
      </c>
      <c r="C11593" s="1" t="s">
        <v>102</v>
      </c>
      <c r="D11593" s="1" t="s">
        <v>58</v>
      </c>
      <c r="E11593" s="1" t="s">
        <v>169</v>
      </c>
      <c r="F11593" s="1" t="s">
        <v>36</v>
      </c>
      <c r="G11593" s="1" t="s">
        <v>155</v>
      </c>
      <c r="H11593" s="1" t="s">
        <v>169</v>
      </c>
      <c r="I11593" s="1" t="s">
        <v>36</v>
      </c>
      <c r="J11593" s="19">
        <v>21.954037470000003</v>
      </c>
    </row>
    <row r="11594" spans="1:10" x14ac:dyDescent="0.2">
      <c r="A11594">
        <v>2013</v>
      </c>
      <c r="B11594">
        <v>1</v>
      </c>
      <c r="C11594" s="1" t="s">
        <v>102</v>
      </c>
      <c r="D11594" s="1" t="s">
        <v>58</v>
      </c>
      <c r="E11594" s="1" t="s">
        <v>169</v>
      </c>
      <c r="F11594" s="1" t="s">
        <v>36</v>
      </c>
      <c r="G11594" s="1" t="s">
        <v>155</v>
      </c>
      <c r="H11594" s="1" t="s">
        <v>171</v>
      </c>
      <c r="I11594" s="1" t="s">
        <v>39</v>
      </c>
      <c r="J11594" s="19">
        <v>11396.178332103</v>
      </c>
    </row>
    <row r="11595" spans="1:10" x14ac:dyDescent="0.2">
      <c r="A11595">
        <v>2013</v>
      </c>
      <c r="B11595">
        <v>1</v>
      </c>
      <c r="C11595" s="1" t="s">
        <v>102</v>
      </c>
      <c r="D11595" s="1" t="s">
        <v>58</v>
      </c>
      <c r="E11595" s="1" t="s">
        <v>170</v>
      </c>
      <c r="F11595" s="1" t="s">
        <v>151</v>
      </c>
      <c r="G11595" s="1" t="s">
        <v>158</v>
      </c>
      <c r="H11595" s="1" t="s">
        <v>168</v>
      </c>
      <c r="I11595" s="1" t="s">
        <v>31</v>
      </c>
      <c r="J11595" s="19">
        <v>5398.9450496560003</v>
      </c>
    </row>
    <row r="11596" spans="1:10" x14ac:dyDescent="0.2">
      <c r="A11596">
        <v>2013</v>
      </c>
      <c r="B11596">
        <v>1</v>
      </c>
      <c r="C11596" s="1" t="s">
        <v>102</v>
      </c>
      <c r="D11596" s="1" t="s">
        <v>58</v>
      </c>
      <c r="E11596" s="1" t="s">
        <v>170</v>
      </c>
      <c r="F11596" s="1" t="s">
        <v>151</v>
      </c>
      <c r="G11596" s="1" t="s">
        <v>159</v>
      </c>
      <c r="H11596" s="1" t="s">
        <v>167</v>
      </c>
      <c r="I11596" s="1" t="s">
        <v>32</v>
      </c>
      <c r="J11596" s="19">
        <v>4245.1763343599996</v>
      </c>
    </row>
    <row r="11597" spans="1:10" x14ac:dyDescent="0.2">
      <c r="A11597">
        <v>2013</v>
      </c>
      <c r="B11597">
        <v>1</v>
      </c>
      <c r="C11597" s="1" t="s">
        <v>102</v>
      </c>
      <c r="D11597" s="1" t="s">
        <v>58</v>
      </c>
      <c r="E11597" s="1" t="s">
        <v>170</v>
      </c>
      <c r="F11597" s="1" t="s">
        <v>151</v>
      </c>
      <c r="G11597" s="1" t="s">
        <v>14</v>
      </c>
      <c r="H11597" s="1" t="s">
        <v>162</v>
      </c>
      <c r="I11597" s="1" t="s">
        <v>30</v>
      </c>
      <c r="J11597" s="19">
        <v>21149.80678668839</v>
      </c>
    </row>
    <row r="11598" spans="1:10" x14ac:dyDescent="0.2">
      <c r="A11598">
        <v>2013</v>
      </c>
      <c r="B11598">
        <v>1</v>
      </c>
      <c r="C11598" s="1" t="s">
        <v>102</v>
      </c>
      <c r="D11598" s="1" t="s">
        <v>58</v>
      </c>
      <c r="E11598" s="1" t="s">
        <v>170</v>
      </c>
      <c r="F11598" s="1" t="s">
        <v>151</v>
      </c>
      <c r="G11598" s="1" t="s">
        <v>14</v>
      </c>
      <c r="H11598" s="1" t="s">
        <v>171</v>
      </c>
      <c r="I11598" s="1" t="s">
        <v>39</v>
      </c>
      <c r="J11598" s="19">
        <v>1610.9402998878995</v>
      </c>
    </row>
    <row r="11599" spans="1:10" x14ac:dyDescent="0.2">
      <c r="A11599">
        <v>2013</v>
      </c>
      <c r="B11599">
        <v>1</v>
      </c>
      <c r="C11599" s="1" t="s">
        <v>102</v>
      </c>
      <c r="D11599" s="1" t="s">
        <v>58</v>
      </c>
      <c r="E11599" s="1" t="s">
        <v>170</v>
      </c>
      <c r="F11599" s="1" t="s">
        <v>151</v>
      </c>
      <c r="G11599" s="1" t="s">
        <v>13</v>
      </c>
      <c r="H11599" s="1" t="s">
        <v>161</v>
      </c>
      <c r="I11599" s="1" t="s">
        <v>29</v>
      </c>
      <c r="J11599" s="19">
        <v>2370.1880727906414</v>
      </c>
    </row>
    <row r="11600" spans="1:10" x14ac:dyDescent="0.2">
      <c r="A11600">
        <v>2013</v>
      </c>
      <c r="B11600">
        <v>1</v>
      </c>
      <c r="C11600" s="1" t="s">
        <v>102</v>
      </c>
      <c r="D11600" s="1" t="s">
        <v>58</v>
      </c>
      <c r="E11600" s="1" t="s">
        <v>170</v>
      </c>
      <c r="F11600" s="1" t="s">
        <v>151</v>
      </c>
      <c r="G11600" s="1" t="s">
        <v>155</v>
      </c>
      <c r="H11600" s="1" t="s">
        <v>160</v>
      </c>
      <c r="I11600" s="1" t="s">
        <v>37</v>
      </c>
      <c r="J11600" s="19">
        <v>19.318091687817571</v>
      </c>
    </row>
    <row r="11601" spans="1:10" x14ac:dyDescent="0.2">
      <c r="A11601">
        <v>2013</v>
      </c>
      <c r="B11601">
        <v>1</v>
      </c>
      <c r="C11601" s="1" t="s">
        <v>102</v>
      </c>
      <c r="D11601" s="1" t="s">
        <v>58</v>
      </c>
      <c r="E11601" s="1" t="s">
        <v>170</v>
      </c>
      <c r="F11601" s="1" t="s">
        <v>151</v>
      </c>
      <c r="G11601" s="1" t="s">
        <v>155</v>
      </c>
      <c r="H11601" s="1" t="s">
        <v>161</v>
      </c>
      <c r="I11601" s="1" t="s">
        <v>29</v>
      </c>
      <c r="J11601" s="19">
        <v>0</v>
      </c>
    </row>
    <row r="11602" spans="1:10" x14ac:dyDescent="0.2">
      <c r="A11602">
        <v>2013</v>
      </c>
      <c r="B11602">
        <v>1</v>
      </c>
      <c r="C11602" s="1" t="s">
        <v>102</v>
      </c>
      <c r="D11602" s="1" t="s">
        <v>58</v>
      </c>
      <c r="E11602" s="1" t="s">
        <v>170</v>
      </c>
      <c r="F11602" s="1" t="s">
        <v>151</v>
      </c>
      <c r="G11602" s="1" t="s">
        <v>155</v>
      </c>
      <c r="H11602" s="1" t="s">
        <v>163</v>
      </c>
      <c r="I11602" s="1" t="s">
        <v>152</v>
      </c>
      <c r="J11602" s="19">
        <v>4.0689817400981472</v>
      </c>
    </row>
    <row r="11603" spans="1:10" x14ac:dyDescent="0.2">
      <c r="A11603">
        <v>2013</v>
      </c>
      <c r="B11603">
        <v>1</v>
      </c>
      <c r="C11603" s="1" t="s">
        <v>102</v>
      </c>
      <c r="D11603" s="1" t="s">
        <v>58</v>
      </c>
      <c r="E11603" s="1" t="s">
        <v>170</v>
      </c>
      <c r="F11603" s="1" t="s">
        <v>151</v>
      </c>
      <c r="G11603" s="1" t="s">
        <v>155</v>
      </c>
      <c r="H11603" s="1" t="s">
        <v>171</v>
      </c>
      <c r="I11603" s="1" t="s">
        <v>39</v>
      </c>
      <c r="J11603" s="19">
        <v>192.38708562199997</v>
      </c>
    </row>
    <row r="11604" spans="1:10" x14ac:dyDescent="0.2">
      <c r="A11604">
        <v>2013</v>
      </c>
      <c r="B11604">
        <v>1</v>
      </c>
      <c r="C11604" s="1" t="s">
        <v>102</v>
      </c>
      <c r="D11604" s="1" t="s">
        <v>58</v>
      </c>
      <c r="E11604" s="1" t="s">
        <v>171</v>
      </c>
      <c r="F11604" s="1" t="s">
        <v>39</v>
      </c>
      <c r="G11604" s="1" t="s">
        <v>158</v>
      </c>
      <c r="H11604" s="1" t="s">
        <v>168</v>
      </c>
      <c r="I11604" s="1" t="s">
        <v>31</v>
      </c>
      <c r="J11604" s="19">
        <v>530.85944719700001</v>
      </c>
    </row>
    <row r="11605" spans="1:10" x14ac:dyDescent="0.2">
      <c r="A11605">
        <v>2013</v>
      </c>
      <c r="B11605">
        <v>1</v>
      </c>
      <c r="C11605" s="1" t="s">
        <v>102</v>
      </c>
      <c r="D11605" s="1" t="s">
        <v>58</v>
      </c>
      <c r="E11605" s="1" t="s">
        <v>171</v>
      </c>
      <c r="F11605" s="1" t="s">
        <v>39</v>
      </c>
      <c r="G11605" s="1" t="s">
        <v>158</v>
      </c>
      <c r="H11605" s="1" t="s">
        <v>167</v>
      </c>
      <c r="I11605" s="1" t="s">
        <v>32</v>
      </c>
      <c r="J11605" s="19">
        <v>0</v>
      </c>
    </row>
    <row r="11606" spans="1:10" x14ac:dyDescent="0.2">
      <c r="A11606">
        <v>2013</v>
      </c>
      <c r="B11606">
        <v>1</v>
      </c>
      <c r="C11606" s="1" t="s">
        <v>102</v>
      </c>
      <c r="D11606" s="1" t="s">
        <v>58</v>
      </c>
      <c r="E11606" s="1" t="s">
        <v>171</v>
      </c>
      <c r="F11606" s="1" t="s">
        <v>39</v>
      </c>
      <c r="G11606" s="1" t="s">
        <v>159</v>
      </c>
      <c r="H11606" s="1" t="s">
        <v>167</v>
      </c>
      <c r="I11606" s="1" t="s">
        <v>32</v>
      </c>
      <c r="J11606" s="19">
        <v>378.57022920599991</v>
      </c>
    </row>
    <row r="11607" spans="1:10" x14ac:dyDescent="0.2">
      <c r="A11607">
        <v>2013</v>
      </c>
      <c r="B11607">
        <v>1</v>
      </c>
      <c r="C11607" s="1" t="s">
        <v>102</v>
      </c>
      <c r="D11607" s="1" t="s">
        <v>58</v>
      </c>
      <c r="E11607" s="1" t="s">
        <v>171</v>
      </c>
      <c r="F11607" s="1" t="s">
        <v>39</v>
      </c>
      <c r="G11607" s="1" t="s">
        <v>14</v>
      </c>
      <c r="H11607" s="1" t="s">
        <v>161</v>
      </c>
      <c r="I11607" s="1" t="s">
        <v>29</v>
      </c>
      <c r="J11607" s="19">
        <v>40.319040000000001</v>
      </c>
    </row>
    <row r="11608" spans="1:10" x14ac:dyDescent="0.2">
      <c r="A11608">
        <v>2013</v>
      </c>
      <c r="B11608">
        <v>1</v>
      </c>
      <c r="C11608" s="1" t="s">
        <v>102</v>
      </c>
      <c r="D11608" s="1" t="s">
        <v>58</v>
      </c>
      <c r="E11608" s="1" t="s">
        <v>171</v>
      </c>
      <c r="F11608" s="1" t="s">
        <v>39</v>
      </c>
      <c r="G11608" s="1" t="s">
        <v>14</v>
      </c>
      <c r="H11608" s="1" t="s">
        <v>162</v>
      </c>
      <c r="I11608" s="1" t="s">
        <v>30</v>
      </c>
      <c r="J11608" s="19">
        <v>537.65128445999994</v>
      </c>
    </row>
    <row r="11609" spans="1:10" x14ac:dyDescent="0.2">
      <c r="A11609">
        <v>2013</v>
      </c>
      <c r="B11609">
        <v>1</v>
      </c>
      <c r="C11609" s="1" t="s">
        <v>102</v>
      </c>
      <c r="D11609" s="1" t="s">
        <v>58</v>
      </c>
      <c r="E11609" s="1" t="s">
        <v>171</v>
      </c>
      <c r="F11609" s="1" t="s">
        <v>39</v>
      </c>
      <c r="G11609" s="1" t="s">
        <v>16</v>
      </c>
      <c r="H11609" s="1" t="s">
        <v>160</v>
      </c>
      <c r="I11609" s="1" t="s">
        <v>37</v>
      </c>
      <c r="J11609" s="19">
        <v>25857.065727962006</v>
      </c>
    </row>
    <row r="11610" spans="1:10" x14ac:dyDescent="0.2">
      <c r="A11610">
        <v>2013</v>
      </c>
      <c r="B11610">
        <v>1</v>
      </c>
      <c r="C11610" s="1" t="s">
        <v>102</v>
      </c>
      <c r="D11610" s="1" t="s">
        <v>58</v>
      </c>
      <c r="E11610" s="1" t="s">
        <v>171</v>
      </c>
      <c r="F11610" s="1" t="s">
        <v>39</v>
      </c>
      <c r="G11610" s="1" t="s">
        <v>16</v>
      </c>
      <c r="H11610" s="1" t="s">
        <v>161</v>
      </c>
      <c r="I11610" s="1" t="s">
        <v>29</v>
      </c>
      <c r="J11610" s="19">
        <v>586.9822099999999</v>
      </c>
    </row>
    <row r="11611" spans="1:10" x14ac:dyDescent="0.2">
      <c r="A11611">
        <v>2013</v>
      </c>
      <c r="B11611">
        <v>1</v>
      </c>
      <c r="C11611" s="1" t="s">
        <v>102</v>
      </c>
      <c r="D11611" s="1" t="s">
        <v>58</v>
      </c>
      <c r="E11611" s="1" t="s">
        <v>171</v>
      </c>
      <c r="F11611" s="1" t="s">
        <v>39</v>
      </c>
      <c r="G11611" s="1" t="s">
        <v>16</v>
      </c>
      <c r="H11611" s="1" t="s">
        <v>162</v>
      </c>
      <c r="I11611" s="1" t="s">
        <v>30</v>
      </c>
      <c r="J11611" s="19">
        <v>7094.5948482200001</v>
      </c>
    </row>
    <row r="11612" spans="1:10" x14ac:dyDescent="0.2">
      <c r="A11612">
        <v>2013</v>
      </c>
      <c r="B11612">
        <v>1</v>
      </c>
      <c r="C11612" s="1" t="s">
        <v>102</v>
      </c>
      <c r="D11612" s="1" t="s">
        <v>58</v>
      </c>
      <c r="E11612" s="1" t="s">
        <v>171</v>
      </c>
      <c r="F11612" s="1" t="s">
        <v>39</v>
      </c>
      <c r="G11612" s="1" t="s">
        <v>16</v>
      </c>
      <c r="H11612" s="1" t="s">
        <v>163</v>
      </c>
      <c r="I11612" s="1" t="s">
        <v>152</v>
      </c>
      <c r="J11612" s="19">
        <v>2229.8609632449998</v>
      </c>
    </row>
    <row r="11613" spans="1:10" x14ac:dyDescent="0.2">
      <c r="A11613">
        <v>2013</v>
      </c>
      <c r="B11613">
        <v>1</v>
      </c>
      <c r="C11613" s="1" t="s">
        <v>102</v>
      </c>
      <c r="D11613" s="1" t="s">
        <v>58</v>
      </c>
      <c r="E11613" s="1" t="s">
        <v>171</v>
      </c>
      <c r="F11613" s="1" t="s">
        <v>39</v>
      </c>
      <c r="G11613" s="1" t="s">
        <v>16</v>
      </c>
      <c r="H11613" s="1" t="s">
        <v>164</v>
      </c>
      <c r="I11613" s="1" t="s">
        <v>165</v>
      </c>
      <c r="J11613" s="19">
        <v>61.274034990999994</v>
      </c>
    </row>
    <row r="11614" spans="1:10" x14ac:dyDescent="0.2">
      <c r="A11614">
        <v>2013</v>
      </c>
      <c r="B11614">
        <v>1</v>
      </c>
      <c r="C11614" s="1" t="s">
        <v>102</v>
      </c>
      <c r="D11614" s="1" t="s">
        <v>58</v>
      </c>
      <c r="E11614" s="1" t="s">
        <v>171</v>
      </c>
      <c r="F11614" s="1" t="s">
        <v>39</v>
      </c>
      <c r="G11614" s="1" t="s">
        <v>16</v>
      </c>
      <c r="H11614" s="1" t="s">
        <v>169</v>
      </c>
      <c r="I11614" s="1" t="s">
        <v>36</v>
      </c>
      <c r="J11614" s="19">
        <v>432.36003953800002</v>
      </c>
    </row>
    <row r="11615" spans="1:10" x14ac:dyDescent="0.2">
      <c r="A11615">
        <v>2013</v>
      </c>
      <c r="B11615">
        <v>1</v>
      </c>
      <c r="C11615" s="1" t="s">
        <v>102</v>
      </c>
      <c r="D11615" s="1" t="s">
        <v>58</v>
      </c>
      <c r="E11615" s="1" t="s">
        <v>171</v>
      </c>
      <c r="F11615" s="1" t="s">
        <v>39</v>
      </c>
      <c r="G11615" s="1" t="s">
        <v>155</v>
      </c>
      <c r="H11615" s="1" t="s">
        <v>160</v>
      </c>
      <c r="I11615" s="1" t="s">
        <v>37</v>
      </c>
      <c r="J11615" s="19">
        <v>8976.0246667937354</v>
      </c>
    </row>
    <row r="11616" spans="1:10" x14ac:dyDescent="0.2">
      <c r="A11616">
        <v>2013</v>
      </c>
      <c r="B11616">
        <v>1</v>
      </c>
      <c r="C11616" s="1" t="s">
        <v>102</v>
      </c>
      <c r="D11616" s="1" t="s">
        <v>58</v>
      </c>
      <c r="E11616" s="1" t="s">
        <v>171</v>
      </c>
      <c r="F11616" s="1" t="s">
        <v>39</v>
      </c>
      <c r="G11616" s="1" t="s">
        <v>155</v>
      </c>
      <c r="H11616" s="1" t="s">
        <v>161</v>
      </c>
      <c r="I11616" s="1" t="s">
        <v>29</v>
      </c>
      <c r="J11616" s="19">
        <v>810.14026482499992</v>
      </c>
    </row>
    <row r="11617" spans="1:10" x14ac:dyDescent="0.2">
      <c r="A11617">
        <v>2013</v>
      </c>
      <c r="B11617">
        <v>1</v>
      </c>
      <c r="C11617" s="1" t="s">
        <v>102</v>
      </c>
      <c r="D11617" s="1" t="s">
        <v>58</v>
      </c>
      <c r="E11617" s="1" t="s">
        <v>171</v>
      </c>
      <c r="F11617" s="1" t="s">
        <v>39</v>
      </c>
      <c r="G11617" s="1" t="s">
        <v>155</v>
      </c>
      <c r="H11617" s="1" t="s">
        <v>162</v>
      </c>
      <c r="I11617" s="1" t="s">
        <v>30</v>
      </c>
      <c r="J11617" s="19">
        <v>4012.4875810810004</v>
      </c>
    </row>
    <row r="11618" spans="1:10" x14ac:dyDescent="0.2">
      <c r="A11618">
        <v>2013</v>
      </c>
      <c r="B11618">
        <v>1</v>
      </c>
      <c r="C11618" s="1" t="s">
        <v>102</v>
      </c>
      <c r="D11618" s="1" t="s">
        <v>58</v>
      </c>
      <c r="E11618" s="1" t="s">
        <v>171</v>
      </c>
      <c r="F11618" s="1" t="s">
        <v>39</v>
      </c>
      <c r="G11618" s="1" t="s">
        <v>155</v>
      </c>
      <c r="H11618" s="1" t="s">
        <v>163</v>
      </c>
      <c r="I11618" s="1" t="s">
        <v>152</v>
      </c>
      <c r="J11618" s="19">
        <v>1719.2886095732647</v>
      </c>
    </row>
    <row r="11619" spans="1:10" x14ac:dyDescent="0.2">
      <c r="A11619">
        <v>2013</v>
      </c>
      <c r="B11619">
        <v>1</v>
      </c>
      <c r="C11619" s="1" t="s">
        <v>102</v>
      </c>
      <c r="D11619" s="1" t="s">
        <v>58</v>
      </c>
      <c r="E11619" s="1" t="s">
        <v>171</v>
      </c>
      <c r="F11619" s="1" t="s">
        <v>39</v>
      </c>
      <c r="G11619" s="1" t="s">
        <v>155</v>
      </c>
      <c r="H11619" s="1" t="s">
        <v>169</v>
      </c>
      <c r="I11619" s="1" t="s">
        <v>36</v>
      </c>
      <c r="J11619" s="19">
        <v>2882.3697962679998</v>
      </c>
    </row>
    <row r="11620" spans="1:10" x14ac:dyDescent="0.2">
      <c r="A11620">
        <v>2013</v>
      </c>
      <c r="B11620">
        <v>1</v>
      </c>
      <c r="C11620" s="1" t="s">
        <v>102</v>
      </c>
      <c r="D11620" s="1" t="s">
        <v>157</v>
      </c>
      <c r="E11620" s="1" t="s">
        <v>160</v>
      </c>
      <c r="F11620" s="1" t="s">
        <v>37</v>
      </c>
      <c r="G11620" s="1" t="s">
        <v>158</v>
      </c>
      <c r="H11620" s="1" t="s">
        <v>168</v>
      </c>
      <c r="I11620" s="1" t="s">
        <v>31</v>
      </c>
      <c r="J11620" s="19">
        <v>-18.941404484141444</v>
      </c>
    </row>
    <row r="11621" spans="1:10" x14ac:dyDescent="0.2">
      <c r="A11621">
        <v>2013</v>
      </c>
      <c r="B11621">
        <v>1</v>
      </c>
      <c r="C11621" s="1" t="s">
        <v>102</v>
      </c>
      <c r="D11621" s="1" t="s">
        <v>157</v>
      </c>
      <c r="E11621" s="1" t="s">
        <v>160</v>
      </c>
      <c r="F11621" s="1" t="s">
        <v>37</v>
      </c>
      <c r="G11621" s="1" t="s">
        <v>159</v>
      </c>
      <c r="H11621" s="1" t="s">
        <v>167</v>
      </c>
      <c r="I11621" s="1" t="s">
        <v>32</v>
      </c>
      <c r="J11621" s="19">
        <v>-26.011436008272184</v>
      </c>
    </row>
    <row r="11622" spans="1:10" x14ac:dyDescent="0.2">
      <c r="A11622">
        <v>2013</v>
      </c>
      <c r="B11622">
        <v>1</v>
      </c>
      <c r="C11622" s="1" t="s">
        <v>102</v>
      </c>
      <c r="D11622" s="1" t="s">
        <v>157</v>
      </c>
      <c r="E11622" s="1" t="s">
        <v>160</v>
      </c>
      <c r="F11622" s="1" t="s">
        <v>37</v>
      </c>
      <c r="G11622" s="1" t="s">
        <v>14</v>
      </c>
      <c r="H11622" s="1" t="s">
        <v>162</v>
      </c>
      <c r="I11622" s="1" t="s">
        <v>30</v>
      </c>
      <c r="J11622" s="19">
        <v>-939.65817159945277</v>
      </c>
    </row>
    <row r="11623" spans="1:10" x14ac:dyDescent="0.2">
      <c r="A11623">
        <v>2013</v>
      </c>
      <c r="B11623">
        <v>1</v>
      </c>
      <c r="C11623" s="1" t="s">
        <v>102</v>
      </c>
      <c r="D11623" s="1" t="s">
        <v>157</v>
      </c>
      <c r="E11623" s="1" t="s">
        <v>160</v>
      </c>
      <c r="F11623" s="1" t="s">
        <v>37</v>
      </c>
      <c r="G11623" s="1" t="s">
        <v>14</v>
      </c>
      <c r="H11623" s="1" t="s">
        <v>171</v>
      </c>
      <c r="I11623" s="1" t="s">
        <v>39</v>
      </c>
      <c r="J11623" s="19">
        <v>262.49670971940009</v>
      </c>
    </row>
    <row r="11624" spans="1:10" x14ac:dyDescent="0.2">
      <c r="A11624">
        <v>2013</v>
      </c>
      <c r="B11624">
        <v>1</v>
      </c>
      <c r="C11624" s="1" t="s">
        <v>102</v>
      </c>
      <c r="D11624" s="1" t="s">
        <v>157</v>
      </c>
      <c r="E11624" s="1" t="s">
        <v>160</v>
      </c>
      <c r="F11624" s="1" t="s">
        <v>37</v>
      </c>
      <c r="G11624" s="1" t="s">
        <v>13</v>
      </c>
      <c r="H11624" s="1" t="s">
        <v>161</v>
      </c>
      <c r="I11624" s="1" t="s">
        <v>29</v>
      </c>
      <c r="J11624" s="19">
        <v>-9.4811110999999997</v>
      </c>
    </row>
    <row r="11625" spans="1:10" x14ac:dyDescent="0.2">
      <c r="A11625">
        <v>2013</v>
      </c>
      <c r="B11625">
        <v>1</v>
      </c>
      <c r="C11625" s="1" t="s">
        <v>102</v>
      </c>
      <c r="D11625" s="1" t="s">
        <v>157</v>
      </c>
      <c r="E11625" s="1" t="s">
        <v>160</v>
      </c>
      <c r="F11625" s="1" t="s">
        <v>37</v>
      </c>
      <c r="G11625" s="1" t="s">
        <v>16</v>
      </c>
      <c r="H11625" s="1" t="s">
        <v>160</v>
      </c>
      <c r="I11625" s="1" t="s">
        <v>37</v>
      </c>
      <c r="J11625" s="19">
        <v>4.13E-3</v>
      </c>
    </row>
    <row r="11626" spans="1:10" x14ac:dyDescent="0.2">
      <c r="A11626">
        <v>2013</v>
      </c>
      <c r="B11626">
        <v>1</v>
      </c>
      <c r="C11626" s="1" t="s">
        <v>102</v>
      </c>
      <c r="D11626" s="1" t="s">
        <v>157</v>
      </c>
      <c r="E11626" s="1" t="s">
        <v>160</v>
      </c>
      <c r="F11626" s="1" t="s">
        <v>37</v>
      </c>
      <c r="G11626" s="1" t="s">
        <v>16</v>
      </c>
      <c r="H11626" s="1" t="s">
        <v>162</v>
      </c>
      <c r="I11626" s="1" t="s">
        <v>30</v>
      </c>
      <c r="J11626" s="19">
        <v>1.8189894035458565E-15</v>
      </c>
    </row>
    <row r="11627" spans="1:10" x14ac:dyDescent="0.2">
      <c r="A11627">
        <v>2013</v>
      </c>
      <c r="B11627">
        <v>1</v>
      </c>
      <c r="C11627" s="1" t="s">
        <v>102</v>
      </c>
      <c r="D11627" s="1" t="s">
        <v>157</v>
      </c>
      <c r="E11627" s="1" t="s">
        <v>160</v>
      </c>
      <c r="F11627" s="1" t="s">
        <v>37</v>
      </c>
      <c r="G11627" s="1" t="s">
        <v>16</v>
      </c>
      <c r="H11627" s="1" t="s">
        <v>171</v>
      </c>
      <c r="I11627" s="1" t="s">
        <v>39</v>
      </c>
      <c r="J11627" s="19">
        <v>444.79548261799999</v>
      </c>
    </row>
    <row r="11628" spans="1:10" x14ac:dyDescent="0.2">
      <c r="A11628">
        <v>2013</v>
      </c>
      <c r="B11628">
        <v>1</v>
      </c>
      <c r="C11628" s="1" t="s">
        <v>102</v>
      </c>
      <c r="D11628" s="1" t="s">
        <v>157</v>
      </c>
      <c r="E11628" s="1" t="s">
        <v>160</v>
      </c>
      <c r="F11628" s="1" t="s">
        <v>37</v>
      </c>
      <c r="G11628" s="1" t="s">
        <v>155</v>
      </c>
      <c r="H11628" s="1" t="s">
        <v>160</v>
      </c>
      <c r="I11628" s="1" t="s">
        <v>37</v>
      </c>
      <c r="J11628" s="19">
        <v>158.2437874927561</v>
      </c>
    </row>
    <row r="11629" spans="1:10" x14ac:dyDescent="0.2">
      <c r="A11629">
        <v>2013</v>
      </c>
      <c r="B11629">
        <v>1</v>
      </c>
      <c r="C11629" s="1" t="s">
        <v>102</v>
      </c>
      <c r="D11629" s="1" t="s">
        <v>157</v>
      </c>
      <c r="E11629" s="1" t="s">
        <v>160</v>
      </c>
      <c r="F11629" s="1" t="s">
        <v>37</v>
      </c>
      <c r="G11629" s="1" t="s">
        <v>155</v>
      </c>
      <c r="H11629" s="1" t="s">
        <v>161</v>
      </c>
      <c r="I11629" s="1" t="s">
        <v>29</v>
      </c>
      <c r="J11629" s="19">
        <v>-200.60220646030422</v>
      </c>
    </row>
    <row r="11630" spans="1:10" x14ac:dyDescent="0.2">
      <c r="A11630">
        <v>2013</v>
      </c>
      <c r="B11630">
        <v>1</v>
      </c>
      <c r="C11630" s="1" t="s">
        <v>102</v>
      </c>
      <c r="D11630" s="1" t="s">
        <v>157</v>
      </c>
      <c r="E11630" s="1" t="s">
        <v>160</v>
      </c>
      <c r="F11630" s="1" t="s">
        <v>37</v>
      </c>
      <c r="G11630" s="1" t="s">
        <v>155</v>
      </c>
      <c r="H11630" s="1" t="s">
        <v>162</v>
      </c>
      <c r="I11630" s="1" t="s">
        <v>30</v>
      </c>
      <c r="J11630" s="19">
        <v>200.83277266505081</v>
      </c>
    </row>
    <row r="11631" spans="1:10" x14ac:dyDescent="0.2">
      <c r="A11631">
        <v>2013</v>
      </c>
      <c r="B11631">
        <v>1</v>
      </c>
      <c r="C11631" s="1" t="s">
        <v>102</v>
      </c>
      <c r="D11631" s="1" t="s">
        <v>157</v>
      </c>
      <c r="E11631" s="1" t="s">
        <v>160</v>
      </c>
      <c r="F11631" s="1" t="s">
        <v>37</v>
      </c>
      <c r="G11631" s="1" t="s">
        <v>155</v>
      </c>
      <c r="H11631" s="1" t="s">
        <v>167</v>
      </c>
      <c r="I11631" s="1" t="s">
        <v>32</v>
      </c>
      <c r="J11631" s="19">
        <v>2.8421709430404008E-17</v>
      </c>
    </row>
    <row r="11632" spans="1:10" x14ac:dyDescent="0.2">
      <c r="A11632">
        <v>2013</v>
      </c>
      <c r="B11632">
        <v>1</v>
      </c>
      <c r="C11632" s="1" t="s">
        <v>102</v>
      </c>
      <c r="D11632" s="1" t="s">
        <v>157</v>
      </c>
      <c r="E11632" s="1" t="s">
        <v>160</v>
      </c>
      <c r="F11632" s="1" t="s">
        <v>37</v>
      </c>
      <c r="G11632" s="1" t="s">
        <v>155</v>
      </c>
      <c r="H11632" s="1" t="s">
        <v>163</v>
      </c>
      <c r="I11632" s="1" t="s">
        <v>152</v>
      </c>
      <c r="J11632" s="19">
        <v>-10.333918827736086</v>
      </c>
    </row>
    <row r="11633" spans="1:10" x14ac:dyDescent="0.2">
      <c r="A11633">
        <v>2013</v>
      </c>
      <c r="B11633">
        <v>1</v>
      </c>
      <c r="C11633" s="1" t="s">
        <v>102</v>
      </c>
      <c r="D11633" s="1" t="s">
        <v>157</v>
      </c>
      <c r="E11633" s="1" t="s">
        <v>160</v>
      </c>
      <c r="F11633" s="1" t="s">
        <v>37</v>
      </c>
      <c r="G11633" s="1" t="s">
        <v>155</v>
      </c>
      <c r="H11633" s="1" t="s">
        <v>169</v>
      </c>
      <c r="I11633" s="1" t="s">
        <v>36</v>
      </c>
      <c r="J11633" s="19">
        <v>96.933186955362331</v>
      </c>
    </row>
    <row r="11634" spans="1:10" x14ac:dyDescent="0.2">
      <c r="A11634">
        <v>2013</v>
      </c>
      <c r="B11634">
        <v>1</v>
      </c>
      <c r="C11634" s="1" t="s">
        <v>102</v>
      </c>
      <c r="D11634" s="1" t="s">
        <v>157</v>
      </c>
      <c r="E11634" s="1" t="s">
        <v>160</v>
      </c>
      <c r="F11634" s="1" t="s">
        <v>37</v>
      </c>
      <c r="G11634" s="1" t="s">
        <v>155</v>
      </c>
      <c r="H11634" s="1" t="s">
        <v>171</v>
      </c>
      <c r="I11634" s="1" t="s">
        <v>39</v>
      </c>
      <c r="J11634" s="19">
        <v>-131.31437247599999</v>
      </c>
    </row>
    <row r="11635" spans="1:10" x14ac:dyDescent="0.2">
      <c r="A11635">
        <v>2013</v>
      </c>
      <c r="B11635">
        <v>1</v>
      </c>
      <c r="C11635" s="1" t="s">
        <v>102</v>
      </c>
      <c r="D11635" s="1" t="s">
        <v>157</v>
      </c>
      <c r="E11635" s="1" t="s">
        <v>161</v>
      </c>
      <c r="F11635" s="1" t="s">
        <v>29</v>
      </c>
      <c r="G11635" s="1" t="s">
        <v>14</v>
      </c>
      <c r="H11635" s="1" t="s">
        <v>171</v>
      </c>
      <c r="I11635" s="1" t="s">
        <v>39</v>
      </c>
      <c r="J11635" s="19">
        <v>-561.85490801899982</v>
      </c>
    </row>
    <row r="11636" spans="1:10" x14ac:dyDescent="0.2">
      <c r="A11636">
        <v>2013</v>
      </c>
      <c r="B11636">
        <v>1</v>
      </c>
      <c r="C11636" s="1" t="s">
        <v>102</v>
      </c>
      <c r="D11636" s="1" t="s">
        <v>157</v>
      </c>
      <c r="E11636" s="1" t="s">
        <v>161</v>
      </c>
      <c r="F11636" s="1" t="s">
        <v>29</v>
      </c>
      <c r="G11636" s="1" t="s">
        <v>13</v>
      </c>
      <c r="H11636" s="1" t="s">
        <v>171</v>
      </c>
      <c r="I11636" s="1" t="s">
        <v>39</v>
      </c>
      <c r="J11636" s="19">
        <v>0.29214999999999997</v>
      </c>
    </row>
    <row r="11637" spans="1:10" x14ac:dyDescent="0.2">
      <c r="A11637">
        <v>2013</v>
      </c>
      <c r="B11637">
        <v>1</v>
      </c>
      <c r="C11637" s="1" t="s">
        <v>102</v>
      </c>
      <c r="D11637" s="1" t="s">
        <v>157</v>
      </c>
      <c r="E11637" s="1" t="s">
        <v>161</v>
      </c>
      <c r="F11637" s="1" t="s">
        <v>29</v>
      </c>
      <c r="G11637" s="1" t="s">
        <v>16</v>
      </c>
      <c r="H11637" s="1" t="s">
        <v>162</v>
      </c>
      <c r="I11637" s="1" t="s">
        <v>30</v>
      </c>
      <c r="J11637" s="19">
        <v>-1097.0060100000001</v>
      </c>
    </row>
    <row r="11638" spans="1:10" x14ac:dyDescent="0.2">
      <c r="A11638">
        <v>2013</v>
      </c>
      <c r="B11638">
        <v>1</v>
      </c>
      <c r="C11638" s="1" t="s">
        <v>102</v>
      </c>
      <c r="D11638" s="1" t="s">
        <v>157</v>
      </c>
      <c r="E11638" s="1" t="s">
        <v>161</v>
      </c>
      <c r="F11638" s="1" t="s">
        <v>29</v>
      </c>
      <c r="G11638" s="1" t="s">
        <v>16</v>
      </c>
      <c r="H11638" s="1" t="s">
        <v>163</v>
      </c>
      <c r="I11638" s="1" t="s">
        <v>152</v>
      </c>
      <c r="J11638" s="19">
        <v>21.507850000000001</v>
      </c>
    </row>
    <row r="11639" spans="1:10" x14ac:dyDescent="0.2">
      <c r="A11639">
        <v>2013</v>
      </c>
      <c r="B11639">
        <v>1</v>
      </c>
      <c r="C11639" s="1" t="s">
        <v>102</v>
      </c>
      <c r="D11639" s="1" t="s">
        <v>157</v>
      </c>
      <c r="E11639" s="1" t="s">
        <v>161</v>
      </c>
      <c r="F11639" s="1" t="s">
        <v>29</v>
      </c>
      <c r="G11639" s="1" t="s">
        <v>16</v>
      </c>
      <c r="H11639" s="1" t="s">
        <v>169</v>
      </c>
      <c r="I11639" s="1" t="s">
        <v>36</v>
      </c>
      <c r="J11639" s="19">
        <v>0.3259200000000001</v>
      </c>
    </row>
    <row r="11640" spans="1:10" x14ac:dyDescent="0.2">
      <c r="A11640">
        <v>2013</v>
      </c>
      <c r="B11640">
        <v>1</v>
      </c>
      <c r="C11640" s="1" t="s">
        <v>102</v>
      </c>
      <c r="D11640" s="1" t="s">
        <v>157</v>
      </c>
      <c r="E11640" s="1" t="s">
        <v>161</v>
      </c>
      <c r="F11640" s="1" t="s">
        <v>29</v>
      </c>
      <c r="G11640" s="1" t="s">
        <v>16</v>
      </c>
      <c r="H11640" s="1" t="s">
        <v>171</v>
      </c>
      <c r="I11640" s="1" t="s">
        <v>39</v>
      </c>
      <c r="J11640" s="19">
        <v>16.129960000000001</v>
      </c>
    </row>
    <row r="11641" spans="1:10" x14ac:dyDescent="0.2">
      <c r="A11641">
        <v>2013</v>
      </c>
      <c r="B11641">
        <v>1</v>
      </c>
      <c r="C11641" s="1" t="s">
        <v>102</v>
      </c>
      <c r="D11641" s="1" t="s">
        <v>157</v>
      </c>
      <c r="E11641" s="1" t="s">
        <v>161</v>
      </c>
      <c r="F11641" s="1" t="s">
        <v>29</v>
      </c>
      <c r="G11641" s="1" t="s">
        <v>155</v>
      </c>
      <c r="H11641" s="1" t="s">
        <v>171</v>
      </c>
      <c r="I11641" s="1" t="s">
        <v>39</v>
      </c>
      <c r="J11641" s="19">
        <v>-37.847250820999996</v>
      </c>
    </row>
    <row r="11642" spans="1:10" x14ac:dyDescent="0.2">
      <c r="A11642">
        <v>2013</v>
      </c>
      <c r="B11642">
        <v>1</v>
      </c>
      <c r="C11642" s="1" t="s">
        <v>102</v>
      </c>
      <c r="D11642" s="1" t="s">
        <v>157</v>
      </c>
      <c r="E11642" s="1" t="s">
        <v>162</v>
      </c>
      <c r="F11642" s="1" t="s">
        <v>30</v>
      </c>
      <c r="G11642" s="1" t="s">
        <v>158</v>
      </c>
      <c r="H11642" s="1" t="s">
        <v>168</v>
      </c>
      <c r="I11642" s="1" t="s">
        <v>31</v>
      </c>
      <c r="J11642" s="19">
        <v>128.72073924619428</v>
      </c>
    </row>
    <row r="11643" spans="1:10" x14ac:dyDescent="0.2">
      <c r="A11643">
        <v>2013</v>
      </c>
      <c r="B11643">
        <v>1</v>
      </c>
      <c r="C11643" s="1" t="s">
        <v>102</v>
      </c>
      <c r="D11643" s="1" t="s">
        <v>157</v>
      </c>
      <c r="E11643" s="1" t="s">
        <v>162</v>
      </c>
      <c r="F11643" s="1" t="s">
        <v>30</v>
      </c>
      <c r="G11643" s="1" t="s">
        <v>14</v>
      </c>
      <c r="H11643" s="1" t="s">
        <v>161</v>
      </c>
      <c r="I11643" s="1" t="s">
        <v>29</v>
      </c>
      <c r="J11643" s="19">
        <v>-2901.2362600000001</v>
      </c>
    </row>
    <row r="11644" spans="1:10" x14ac:dyDescent="0.2">
      <c r="A11644">
        <v>2013</v>
      </c>
      <c r="B11644">
        <v>1</v>
      </c>
      <c r="C11644" s="1" t="s">
        <v>102</v>
      </c>
      <c r="D11644" s="1" t="s">
        <v>157</v>
      </c>
      <c r="E11644" s="1" t="s">
        <v>162</v>
      </c>
      <c r="F11644" s="1" t="s">
        <v>30</v>
      </c>
      <c r="G11644" s="1" t="s">
        <v>14</v>
      </c>
      <c r="H11644" s="1" t="s">
        <v>162</v>
      </c>
      <c r="I11644" s="1" t="s">
        <v>30</v>
      </c>
      <c r="J11644" s="19">
        <v>-129.46842206540097</v>
      </c>
    </row>
    <row r="11645" spans="1:10" x14ac:dyDescent="0.2">
      <c r="A11645">
        <v>2013</v>
      </c>
      <c r="B11645">
        <v>1</v>
      </c>
      <c r="C11645" s="1" t="s">
        <v>102</v>
      </c>
      <c r="D11645" s="1" t="s">
        <v>157</v>
      </c>
      <c r="E11645" s="1" t="s">
        <v>162</v>
      </c>
      <c r="F11645" s="1" t="s">
        <v>30</v>
      </c>
      <c r="G11645" s="1" t="s">
        <v>14</v>
      </c>
      <c r="H11645" s="1" t="s">
        <v>171</v>
      </c>
      <c r="I11645" s="1" t="s">
        <v>39</v>
      </c>
      <c r="J11645" s="19">
        <v>390.04104671899995</v>
      </c>
    </row>
    <row r="11646" spans="1:10" x14ac:dyDescent="0.2">
      <c r="A11646">
        <v>2013</v>
      </c>
      <c r="B11646">
        <v>1</v>
      </c>
      <c r="C11646" s="1" t="s">
        <v>102</v>
      </c>
      <c r="D11646" s="1" t="s">
        <v>157</v>
      </c>
      <c r="E11646" s="1" t="s">
        <v>162</v>
      </c>
      <c r="F11646" s="1" t="s">
        <v>30</v>
      </c>
      <c r="G11646" s="1" t="s">
        <v>13</v>
      </c>
      <c r="H11646" s="1" t="s">
        <v>161</v>
      </c>
      <c r="I11646" s="1" t="s">
        <v>29</v>
      </c>
      <c r="J11646" s="19">
        <v>-77.113679427000008</v>
      </c>
    </row>
    <row r="11647" spans="1:10" x14ac:dyDescent="0.2">
      <c r="A11647">
        <v>2013</v>
      </c>
      <c r="B11647">
        <v>1</v>
      </c>
      <c r="C11647" s="1" t="s">
        <v>102</v>
      </c>
      <c r="D11647" s="1" t="s">
        <v>157</v>
      </c>
      <c r="E11647" s="1" t="s">
        <v>162</v>
      </c>
      <c r="F11647" s="1" t="s">
        <v>30</v>
      </c>
      <c r="G11647" s="1" t="s">
        <v>13</v>
      </c>
      <c r="H11647" s="1" t="s">
        <v>171</v>
      </c>
      <c r="I11647" s="1" t="s">
        <v>39</v>
      </c>
      <c r="J11647" s="19">
        <v>9.0253999999999994</v>
      </c>
    </row>
    <row r="11648" spans="1:10" x14ac:dyDescent="0.2">
      <c r="A11648">
        <v>2013</v>
      </c>
      <c r="B11648">
        <v>1</v>
      </c>
      <c r="C11648" s="1" t="s">
        <v>102</v>
      </c>
      <c r="D11648" s="1" t="s">
        <v>157</v>
      </c>
      <c r="E11648" s="1" t="s">
        <v>162</v>
      </c>
      <c r="F11648" s="1" t="s">
        <v>30</v>
      </c>
      <c r="G11648" s="1" t="s">
        <v>16</v>
      </c>
      <c r="H11648" s="1" t="s">
        <v>160</v>
      </c>
      <c r="I11648" s="1" t="s">
        <v>37</v>
      </c>
      <c r="J11648" s="19">
        <v>601.9866528041025</v>
      </c>
    </row>
    <row r="11649" spans="1:10" x14ac:dyDescent="0.2">
      <c r="A11649">
        <v>2013</v>
      </c>
      <c r="B11649">
        <v>1</v>
      </c>
      <c r="C11649" s="1" t="s">
        <v>102</v>
      </c>
      <c r="D11649" s="1" t="s">
        <v>157</v>
      </c>
      <c r="E11649" s="1" t="s">
        <v>162</v>
      </c>
      <c r="F11649" s="1" t="s">
        <v>30</v>
      </c>
      <c r="G11649" s="1" t="s">
        <v>16</v>
      </c>
      <c r="H11649" s="1" t="s">
        <v>162</v>
      </c>
      <c r="I11649" s="1" t="s">
        <v>30</v>
      </c>
      <c r="J11649" s="19">
        <v>122.73212811199998</v>
      </c>
    </row>
    <row r="11650" spans="1:10" x14ac:dyDescent="0.2">
      <c r="A11650">
        <v>2013</v>
      </c>
      <c r="B11650">
        <v>1</v>
      </c>
      <c r="C11650" s="1" t="s">
        <v>102</v>
      </c>
      <c r="D11650" s="1" t="s">
        <v>157</v>
      </c>
      <c r="E11650" s="1" t="s">
        <v>162</v>
      </c>
      <c r="F11650" s="1" t="s">
        <v>30</v>
      </c>
      <c r="G11650" s="1" t="s">
        <v>16</v>
      </c>
      <c r="H11650" s="1" t="s">
        <v>167</v>
      </c>
      <c r="I11650" s="1" t="s">
        <v>32</v>
      </c>
      <c r="J11650" s="19">
        <v>39.968099999999993</v>
      </c>
    </row>
    <row r="11651" spans="1:10" x14ac:dyDescent="0.2">
      <c r="A11651">
        <v>2013</v>
      </c>
      <c r="B11651">
        <v>1</v>
      </c>
      <c r="C11651" s="1" t="s">
        <v>102</v>
      </c>
      <c r="D11651" s="1" t="s">
        <v>157</v>
      </c>
      <c r="E11651" s="1" t="s">
        <v>162</v>
      </c>
      <c r="F11651" s="1" t="s">
        <v>30</v>
      </c>
      <c r="G11651" s="1" t="s">
        <v>16</v>
      </c>
      <c r="H11651" s="1" t="s">
        <v>163</v>
      </c>
      <c r="I11651" s="1" t="s">
        <v>152</v>
      </c>
      <c r="J11651" s="19">
        <v>257.51415814989821</v>
      </c>
    </row>
    <row r="11652" spans="1:10" x14ac:dyDescent="0.2">
      <c r="A11652">
        <v>2013</v>
      </c>
      <c r="B11652">
        <v>1</v>
      </c>
      <c r="C11652" s="1" t="s">
        <v>102</v>
      </c>
      <c r="D11652" s="1" t="s">
        <v>157</v>
      </c>
      <c r="E11652" s="1" t="s">
        <v>162</v>
      </c>
      <c r="F11652" s="1" t="s">
        <v>30</v>
      </c>
      <c r="G11652" s="1" t="s">
        <v>16</v>
      </c>
      <c r="H11652" s="1" t="s">
        <v>164</v>
      </c>
      <c r="I11652" s="1" t="s">
        <v>165</v>
      </c>
      <c r="J11652" s="19">
        <v>-34.639010876</v>
      </c>
    </row>
    <row r="11653" spans="1:10" x14ac:dyDescent="0.2">
      <c r="A11653">
        <v>2013</v>
      </c>
      <c r="B11653">
        <v>1</v>
      </c>
      <c r="C11653" s="1" t="s">
        <v>102</v>
      </c>
      <c r="D11653" s="1" t="s">
        <v>157</v>
      </c>
      <c r="E11653" s="1" t="s">
        <v>162</v>
      </c>
      <c r="F11653" s="1" t="s">
        <v>30</v>
      </c>
      <c r="G11653" s="1" t="s">
        <v>16</v>
      </c>
      <c r="H11653" s="1" t="s">
        <v>169</v>
      </c>
      <c r="I11653" s="1" t="s">
        <v>36</v>
      </c>
      <c r="J11653" s="19">
        <v>-7.4755892260000003</v>
      </c>
    </row>
    <row r="11654" spans="1:10" x14ac:dyDescent="0.2">
      <c r="A11654">
        <v>2013</v>
      </c>
      <c r="B11654">
        <v>1</v>
      </c>
      <c r="C11654" s="1" t="s">
        <v>102</v>
      </c>
      <c r="D11654" s="1" t="s">
        <v>157</v>
      </c>
      <c r="E11654" s="1" t="s">
        <v>162</v>
      </c>
      <c r="F11654" s="1" t="s">
        <v>30</v>
      </c>
      <c r="G11654" s="1" t="s">
        <v>16</v>
      </c>
      <c r="H11654" s="1" t="s">
        <v>170</v>
      </c>
      <c r="I11654" s="1" t="s">
        <v>151</v>
      </c>
      <c r="J11654" s="19">
        <v>1090.9928310761895</v>
      </c>
    </row>
    <row r="11655" spans="1:10" x14ac:dyDescent="0.2">
      <c r="A11655">
        <v>2013</v>
      </c>
      <c r="B11655">
        <v>1</v>
      </c>
      <c r="C11655" s="1" t="s">
        <v>102</v>
      </c>
      <c r="D11655" s="1" t="s">
        <v>157</v>
      </c>
      <c r="E11655" s="1" t="s">
        <v>162</v>
      </c>
      <c r="F11655" s="1" t="s">
        <v>30</v>
      </c>
      <c r="G11655" s="1" t="s">
        <v>16</v>
      </c>
      <c r="H11655" s="1" t="s">
        <v>171</v>
      </c>
      <c r="I11655" s="1" t="s">
        <v>39</v>
      </c>
      <c r="J11655" s="19">
        <v>34.974431260999992</v>
      </c>
    </row>
    <row r="11656" spans="1:10" x14ac:dyDescent="0.2">
      <c r="A11656">
        <v>2013</v>
      </c>
      <c r="B11656">
        <v>1</v>
      </c>
      <c r="C11656" s="1" t="s">
        <v>102</v>
      </c>
      <c r="D11656" s="1" t="s">
        <v>157</v>
      </c>
      <c r="E11656" s="1" t="s">
        <v>162</v>
      </c>
      <c r="F11656" s="1" t="s">
        <v>30</v>
      </c>
      <c r="G11656" s="1" t="s">
        <v>155</v>
      </c>
      <c r="H11656" s="1" t="s">
        <v>160</v>
      </c>
      <c r="I11656" s="1" t="s">
        <v>37</v>
      </c>
      <c r="J11656" s="19">
        <v>4.2888031347440467</v>
      </c>
    </row>
    <row r="11657" spans="1:10" x14ac:dyDescent="0.2">
      <c r="A11657">
        <v>2013</v>
      </c>
      <c r="B11657">
        <v>1</v>
      </c>
      <c r="C11657" s="1" t="s">
        <v>102</v>
      </c>
      <c r="D11657" s="1" t="s">
        <v>157</v>
      </c>
      <c r="E11657" s="1" t="s">
        <v>162</v>
      </c>
      <c r="F11657" s="1" t="s">
        <v>30</v>
      </c>
      <c r="G11657" s="1" t="s">
        <v>155</v>
      </c>
      <c r="H11657" s="1" t="s">
        <v>161</v>
      </c>
      <c r="I11657" s="1" t="s">
        <v>29</v>
      </c>
      <c r="J11657" s="19">
        <v>953.90532297039806</v>
      </c>
    </row>
    <row r="11658" spans="1:10" x14ac:dyDescent="0.2">
      <c r="A11658">
        <v>2013</v>
      </c>
      <c r="B11658">
        <v>1</v>
      </c>
      <c r="C11658" s="1" t="s">
        <v>102</v>
      </c>
      <c r="D11658" s="1" t="s">
        <v>157</v>
      </c>
      <c r="E11658" s="1" t="s">
        <v>162</v>
      </c>
      <c r="F11658" s="1" t="s">
        <v>30</v>
      </c>
      <c r="G11658" s="1" t="s">
        <v>155</v>
      </c>
      <c r="H11658" s="1" t="s">
        <v>162</v>
      </c>
      <c r="I11658" s="1" t="s">
        <v>30</v>
      </c>
      <c r="J11658" s="19">
        <v>222.27262522443328</v>
      </c>
    </row>
    <row r="11659" spans="1:10" x14ac:dyDescent="0.2">
      <c r="A11659">
        <v>2013</v>
      </c>
      <c r="B11659">
        <v>1</v>
      </c>
      <c r="C11659" s="1" t="s">
        <v>102</v>
      </c>
      <c r="D11659" s="1" t="s">
        <v>157</v>
      </c>
      <c r="E11659" s="1" t="s">
        <v>162</v>
      </c>
      <c r="F11659" s="1" t="s">
        <v>30</v>
      </c>
      <c r="G11659" s="1" t="s">
        <v>155</v>
      </c>
      <c r="H11659" s="1" t="s">
        <v>163</v>
      </c>
      <c r="I11659" s="1" t="s">
        <v>152</v>
      </c>
      <c r="J11659" s="19">
        <v>15.191802413588135</v>
      </c>
    </row>
    <row r="11660" spans="1:10" x14ac:dyDescent="0.2">
      <c r="A11660">
        <v>2013</v>
      </c>
      <c r="B11660">
        <v>1</v>
      </c>
      <c r="C11660" s="1" t="s">
        <v>102</v>
      </c>
      <c r="D11660" s="1" t="s">
        <v>157</v>
      </c>
      <c r="E11660" s="1" t="s">
        <v>162</v>
      </c>
      <c r="F11660" s="1" t="s">
        <v>30</v>
      </c>
      <c r="G11660" s="1" t="s">
        <v>155</v>
      </c>
      <c r="H11660" s="1" t="s">
        <v>169</v>
      </c>
      <c r="I11660" s="1" t="s">
        <v>36</v>
      </c>
      <c r="J11660" s="19">
        <v>-98.979735016701596</v>
      </c>
    </row>
    <row r="11661" spans="1:10" x14ac:dyDescent="0.2">
      <c r="A11661">
        <v>2013</v>
      </c>
      <c r="B11661">
        <v>1</v>
      </c>
      <c r="C11661" s="1" t="s">
        <v>102</v>
      </c>
      <c r="D11661" s="1" t="s">
        <v>157</v>
      </c>
      <c r="E11661" s="1" t="s">
        <v>162</v>
      </c>
      <c r="F11661" s="1" t="s">
        <v>30</v>
      </c>
      <c r="G11661" s="1" t="s">
        <v>155</v>
      </c>
      <c r="H11661" s="1" t="s">
        <v>171</v>
      </c>
      <c r="I11661" s="1" t="s">
        <v>39</v>
      </c>
      <c r="J11661" s="19">
        <v>10.968247332000013</v>
      </c>
    </row>
    <row r="11662" spans="1:10" x14ac:dyDescent="0.2">
      <c r="A11662">
        <v>2013</v>
      </c>
      <c r="B11662">
        <v>1</v>
      </c>
      <c r="C11662" s="1" t="s">
        <v>102</v>
      </c>
      <c r="D11662" s="1" t="s">
        <v>157</v>
      </c>
      <c r="E11662" s="1" t="s">
        <v>168</v>
      </c>
      <c r="F11662" s="1" t="s">
        <v>31</v>
      </c>
      <c r="G11662" s="1" t="s">
        <v>158</v>
      </c>
      <c r="H11662" s="1" t="s">
        <v>168</v>
      </c>
      <c r="I11662" s="1" t="s">
        <v>31</v>
      </c>
      <c r="J11662" s="19">
        <v>-0.39397163000000002</v>
      </c>
    </row>
    <row r="11663" spans="1:10" x14ac:dyDescent="0.2">
      <c r="A11663">
        <v>2013</v>
      </c>
      <c r="B11663">
        <v>1</v>
      </c>
      <c r="C11663" s="1" t="s">
        <v>102</v>
      </c>
      <c r="D11663" s="1" t="s">
        <v>157</v>
      </c>
      <c r="E11663" s="1" t="s">
        <v>168</v>
      </c>
      <c r="F11663" s="1" t="s">
        <v>31</v>
      </c>
      <c r="G11663" s="1" t="s">
        <v>158</v>
      </c>
      <c r="H11663" s="1" t="s">
        <v>171</v>
      </c>
      <c r="I11663" s="1" t="s">
        <v>39</v>
      </c>
      <c r="J11663" s="19">
        <v>6.7822867000000009E-2</v>
      </c>
    </row>
    <row r="11664" spans="1:10" x14ac:dyDescent="0.2">
      <c r="A11664">
        <v>2013</v>
      </c>
      <c r="B11664">
        <v>1</v>
      </c>
      <c r="C11664" s="1" t="s">
        <v>102</v>
      </c>
      <c r="D11664" s="1" t="s">
        <v>157</v>
      </c>
      <c r="E11664" s="1" t="s">
        <v>168</v>
      </c>
      <c r="F11664" s="1" t="s">
        <v>31</v>
      </c>
      <c r="G11664" s="1" t="s">
        <v>14</v>
      </c>
      <c r="H11664" s="1" t="s">
        <v>162</v>
      </c>
      <c r="I11664" s="1" t="s">
        <v>30</v>
      </c>
      <c r="J11664" s="19">
        <v>705.87067180499992</v>
      </c>
    </row>
    <row r="11665" spans="1:10" x14ac:dyDescent="0.2">
      <c r="A11665">
        <v>2013</v>
      </c>
      <c r="B11665">
        <v>1</v>
      </c>
      <c r="C11665" s="1" t="s">
        <v>102</v>
      </c>
      <c r="D11665" s="1" t="s">
        <v>157</v>
      </c>
      <c r="E11665" s="1" t="s">
        <v>168</v>
      </c>
      <c r="F11665" s="1" t="s">
        <v>31</v>
      </c>
      <c r="G11665" s="1" t="s">
        <v>155</v>
      </c>
      <c r="H11665" s="1" t="s">
        <v>160</v>
      </c>
      <c r="I11665" s="1" t="s">
        <v>37</v>
      </c>
      <c r="J11665" s="19">
        <v>37.712466786000007</v>
      </c>
    </row>
    <row r="11666" spans="1:10" x14ac:dyDescent="0.2">
      <c r="A11666">
        <v>2013</v>
      </c>
      <c r="B11666">
        <v>1</v>
      </c>
      <c r="C11666" s="1" t="s">
        <v>102</v>
      </c>
      <c r="D11666" s="1" t="s">
        <v>157</v>
      </c>
      <c r="E11666" s="1" t="s">
        <v>168</v>
      </c>
      <c r="F11666" s="1" t="s">
        <v>31</v>
      </c>
      <c r="G11666" s="1" t="s">
        <v>155</v>
      </c>
      <c r="H11666" s="1" t="s">
        <v>161</v>
      </c>
      <c r="I11666" s="1" t="s">
        <v>29</v>
      </c>
      <c r="J11666" s="19">
        <v>199.95001435500001</v>
      </c>
    </row>
    <row r="11667" spans="1:10" x14ac:dyDescent="0.2">
      <c r="A11667">
        <v>2013</v>
      </c>
      <c r="B11667">
        <v>1</v>
      </c>
      <c r="C11667" s="1" t="s">
        <v>102</v>
      </c>
      <c r="D11667" s="1" t="s">
        <v>157</v>
      </c>
      <c r="E11667" s="1" t="s">
        <v>168</v>
      </c>
      <c r="F11667" s="1" t="s">
        <v>31</v>
      </c>
      <c r="G11667" s="1" t="s">
        <v>155</v>
      </c>
      <c r="H11667" s="1" t="s">
        <v>162</v>
      </c>
      <c r="I11667" s="1" t="s">
        <v>30</v>
      </c>
      <c r="J11667" s="19">
        <v>35.930695974999999</v>
      </c>
    </row>
    <row r="11668" spans="1:10" x14ac:dyDescent="0.2">
      <c r="A11668">
        <v>2013</v>
      </c>
      <c r="B11668">
        <v>1</v>
      </c>
      <c r="C11668" s="1" t="s">
        <v>102</v>
      </c>
      <c r="D11668" s="1" t="s">
        <v>157</v>
      </c>
      <c r="E11668" s="1" t="s">
        <v>168</v>
      </c>
      <c r="F11668" s="1" t="s">
        <v>31</v>
      </c>
      <c r="G11668" s="1" t="s">
        <v>155</v>
      </c>
      <c r="H11668" s="1" t="s">
        <v>163</v>
      </c>
      <c r="I11668" s="1" t="s">
        <v>152</v>
      </c>
      <c r="J11668" s="19">
        <v>5.5259111029999985</v>
      </c>
    </row>
    <row r="11669" spans="1:10" x14ac:dyDescent="0.2">
      <c r="A11669">
        <v>2013</v>
      </c>
      <c r="B11669">
        <v>1</v>
      </c>
      <c r="C11669" s="1" t="s">
        <v>102</v>
      </c>
      <c r="D11669" s="1" t="s">
        <v>157</v>
      </c>
      <c r="E11669" s="1" t="s">
        <v>168</v>
      </c>
      <c r="F11669" s="1" t="s">
        <v>31</v>
      </c>
      <c r="G11669" s="1" t="s">
        <v>155</v>
      </c>
      <c r="H11669" s="1" t="s">
        <v>169</v>
      </c>
      <c r="I11669" s="1" t="s">
        <v>36</v>
      </c>
      <c r="J11669" s="19">
        <v>-23.229931089000001</v>
      </c>
    </row>
    <row r="11670" spans="1:10" x14ac:dyDescent="0.2">
      <c r="A11670">
        <v>2013</v>
      </c>
      <c r="B11670">
        <v>1</v>
      </c>
      <c r="C11670" s="1" t="s">
        <v>102</v>
      </c>
      <c r="D11670" s="1" t="s">
        <v>157</v>
      </c>
      <c r="E11670" s="1" t="s">
        <v>168</v>
      </c>
      <c r="F11670" s="1" t="s">
        <v>31</v>
      </c>
      <c r="G11670" s="1" t="s">
        <v>155</v>
      </c>
      <c r="H11670" s="1" t="s">
        <v>171</v>
      </c>
      <c r="I11670" s="1" t="s">
        <v>39</v>
      </c>
      <c r="J11670" s="19">
        <v>10.608970648</v>
      </c>
    </row>
    <row r="11671" spans="1:10" x14ac:dyDescent="0.2">
      <c r="A11671">
        <v>2013</v>
      </c>
      <c r="B11671">
        <v>1</v>
      </c>
      <c r="C11671" s="1" t="s">
        <v>102</v>
      </c>
      <c r="D11671" s="1" t="s">
        <v>157</v>
      </c>
      <c r="E11671" s="1" t="s">
        <v>167</v>
      </c>
      <c r="F11671" s="1" t="s">
        <v>32</v>
      </c>
      <c r="G11671" s="1" t="s">
        <v>158</v>
      </c>
      <c r="H11671" s="1" t="s">
        <v>168</v>
      </c>
      <c r="I11671" s="1" t="s">
        <v>31</v>
      </c>
      <c r="J11671" s="19">
        <v>-3.4311616553231739</v>
      </c>
    </row>
    <row r="11672" spans="1:10" x14ac:dyDescent="0.2">
      <c r="A11672">
        <v>2013</v>
      </c>
      <c r="B11672">
        <v>1</v>
      </c>
      <c r="C11672" s="1" t="s">
        <v>102</v>
      </c>
      <c r="D11672" s="1" t="s">
        <v>157</v>
      </c>
      <c r="E11672" s="1" t="s">
        <v>167</v>
      </c>
      <c r="F11672" s="1" t="s">
        <v>32</v>
      </c>
      <c r="G11672" s="1" t="s">
        <v>159</v>
      </c>
      <c r="H11672" s="1" t="s">
        <v>167</v>
      </c>
      <c r="I11672" s="1" t="s">
        <v>32</v>
      </c>
      <c r="J11672" s="19">
        <v>0.37210273800000004</v>
      </c>
    </row>
    <row r="11673" spans="1:10" x14ac:dyDescent="0.2">
      <c r="A11673">
        <v>2013</v>
      </c>
      <c r="B11673">
        <v>1</v>
      </c>
      <c r="C11673" s="1" t="s">
        <v>102</v>
      </c>
      <c r="D11673" s="1" t="s">
        <v>157</v>
      </c>
      <c r="E11673" s="1" t="s">
        <v>167</v>
      </c>
      <c r="F11673" s="1" t="s">
        <v>32</v>
      </c>
      <c r="G11673" s="1" t="s">
        <v>159</v>
      </c>
      <c r="H11673" s="1" t="s">
        <v>171</v>
      </c>
      <c r="I11673" s="1" t="s">
        <v>39</v>
      </c>
      <c r="J11673" s="19">
        <v>67.498521541000002</v>
      </c>
    </row>
    <row r="11674" spans="1:10" x14ac:dyDescent="0.2">
      <c r="A11674">
        <v>2013</v>
      </c>
      <c r="B11674">
        <v>1</v>
      </c>
      <c r="C11674" s="1" t="s">
        <v>102</v>
      </c>
      <c r="D11674" s="1" t="s">
        <v>157</v>
      </c>
      <c r="E11674" s="1" t="s">
        <v>167</v>
      </c>
      <c r="F11674" s="1" t="s">
        <v>32</v>
      </c>
      <c r="G11674" s="1" t="s">
        <v>14</v>
      </c>
      <c r="H11674" s="1" t="s">
        <v>162</v>
      </c>
      <c r="I11674" s="1" t="s">
        <v>30</v>
      </c>
      <c r="J11674" s="19">
        <v>-123.82658202499999</v>
      </c>
    </row>
    <row r="11675" spans="1:10" x14ac:dyDescent="0.2">
      <c r="A11675">
        <v>2013</v>
      </c>
      <c r="B11675">
        <v>1</v>
      </c>
      <c r="C11675" s="1" t="s">
        <v>102</v>
      </c>
      <c r="D11675" s="1" t="s">
        <v>157</v>
      </c>
      <c r="E11675" s="1" t="s">
        <v>167</v>
      </c>
      <c r="F11675" s="1" t="s">
        <v>32</v>
      </c>
      <c r="G11675" s="1" t="s">
        <v>16</v>
      </c>
      <c r="H11675" s="1" t="s">
        <v>160</v>
      </c>
      <c r="I11675" s="1" t="s">
        <v>37</v>
      </c>
      <c r="J11675" s="19">
        <v>5.0000000000000001E-4</v>
      </c>
    </row>
    <row r="11676" spans="1:10" x14ac:dyDescent="0.2">
      <c r="A11676">
        <v>2013</v>
      </c>
      <c r="B11676">
        <v>1</v>
      </c>
      <c r="C11676" s="1" t="s">
        <v>102</v>
      </c>
      <c r="D11676" s="1" t="s">
        <v>157</v>
      </c>
      <c r="E11676" s="1" t="s">
        <v>167</v>
      </c>
      <c r="F11676" s="1" t="s">
        <v>32</v>
      </c>
      <c r="G11676" s="1" t="s">
        <v>16</v>
      </c>
      <c r="H11676" s="1" t="s">
        <v>170</v>
      </c>
      <c r="I11676" s="1" t="s">
        <v>151</v>
      </c>
      <c r="J11676" s="19">
        <v>-19.28248</v>
      </c>
    </row>
    <row r="11677" spans="1:10" x14ac:dyDescent="0.2">
      <c r="A11677">
        <v>2013</v>
      </c>
      <c r="B11677">
        <v>1</v>
      </c>
      <c r="C11677" s="1" t="s">
        <v>102</v>
      </c>
      <c r="D11677" s="1" t="s">
        <v>157</v>
      </c>
      <c r="E11677" s="1" t="s">
        <v>167</v>
      </c>
      <c r="F11677" s="1" t="s">
        <v>32</v>
      </c>
      <c r="G11677" s="1" t="s">
        <v>16</v>
      </c>
      <c r="H11677" s="1" t="s">
        <v>171</v>
      </c>
      <c r="I11677" s="1" t="s">
        <v>39</v>
      </c>
      <c r="J11677" s="19">
        <v>-4.5500000000000002E-3</v>
      </c>
    </row>
    <row r="11678" spans="1:10" x14ac:dyDescent="0.2">
      <c r="A11678">
        <v>2013</v>
      </c>
      <c r="B11678">
        <v>1</v>
      </c>
      <c r="C11678" s="1" t="s">
        <v>102</v>
      </c>
      <c r="D11678" s="1" t="s">
        <v>157</v>
      </c>
      <c r="E11678" s="1" t="s">
        <v>167</v>
      </c>
      <c r="F11678" s="1" t="s">
        <v>32</v>
      </c>
      <c r="G11678" s="1" t="s">
        <v>155</v>
      </c>
      <c r="H11678" s="1" t="s">
        <v>160</v>
      </c>
      <c r="I11678" s="1" t="s">
        <v>37</v>
      </c>
      <c r="J11678" s="19">
        <v>-3.7999100401758796</v>
      </c>
    </row>
    <row r="11679" spans="1:10" x14ac:dyDescent="0.2">
      <c r="A11679">
        <v>2013</v>
      </c>
      <c r="B11679">
        <v>1</v>
      </c>
      <c r="C11679" s="1" t="s">
        <v>102</v>
      </c>
      <c r="D11679" s="1" t="s">
        <v>157</v>
      </c>
      <c r="E11679" s="1" t="s">
        <v>167</v>
      </c>
      <c r="F11679" s="1" t="s">
        <v>32</v>
      </c>
      <c r="G11679" s="1" t="s">
        <v>155</v>
      </c>
      <c r="H11679" s="1" t="s">
        <v>161</v>
      </c>
      <c r="I11679" s="1" t="s">
        <v>29</v>
      </c>
      <c r="J11679" s="19">
        <v>138.11561402586938</v>
      </c>
    </row>
    <row r="11680" spans="1:10" x14ac:dyDescent="0.2">
      <c r="A11680">
        <v>2013</v>
      </c>
      <c r="B11680">
        <v>1</v>
      </c>
      <c r="C11680" s="1" t="s">
        <v>102</v>
      </c>
      <c r="D11680" s="1" t="s">
        <v>157</v>
      </c>
      <c r="E11680" s="1" t="s">
        <v>167</v>
      </c>
      <c r="F11680" s="1" t="s">
        <v>32</v>
      </c>
      <c r="G11680" s="1" t="s">
        <v>155</v>
      </c>
      <c r="H11680" s="1" t="s">
        <v>162</v>
      </c>
      <c r="I11680" s="1" t="s">
        <v>30</v>
      </c>
      <c r="J11680" s="19">
        <v>181.91854630365307</v>
      </c>
    </row>
    <row r="11681" spans="1:10" x14ac:dyDescent="0.2">
      <c r="A11681">
        <v>2013</v>
      </c>
      <c r="B11681">
        <v>1</v>
      </c>
      <c r="C11681" s="1" t="s">
        <v>102</v>
      </c>
      <c r="D11681" s="1" t="s">
        <v>157</v>
      </c>
      <c r="E11681" s="1" t="s">
        <v>167</v>
      </c>
      <c r="F11681" s="1" t="s">
        <v>32</v>
      </c>
      <c r="G11681" s="1" t="s">
        <v>155</v>
      </c>
      <c r="H11681" s="1" t="s">
        <v>167</v>
      </c>
      <c r="I11681" s="1" t="s">
        <v>32</v>
      </c>
      <c r="J11681" s="19">
        <v>0</v>
      </c>
    </row>
    <row r="11682" spans="1:10" x14ac:dyDescent="0.2">
      <c r="A11682">
        <v>2013</v>
      </c>
      <c r="B11682">
        <v>1</v>
      </c>
      <c r="C11682" s="1" t="s">
        <v>102</v>
      </c>
      <c r="D11682" s="1" t="s">
        <v>157</v>
      </c>
      <c r="E11682" s="1" t="s">
        <v>167</v>
      </c>
      <c r="F11682" s="1" t="s">
        <v>32</v>
      </c>
      <c r="G11682" s="1" t="s">
        <v>155</v>
      </c>
      <c r="H11682" s="1" t="s">
        <v>163</v>
      </c>
      <c r="I11682" s="1" t="s">
        <v>152</v>
      </c>
      <c r="J11682" s="19">
        <v>72.465004716653439</v>
      </c>
    </row>
    <row r="11683" spans="1:10" x14ac:dyDescent="0.2">
      <c r="A11683">
        <v>2013</v>
      </c>
      <c r="B11683">
        <v>1</v>
      </c>
      <c r="C11683" s="1" t="s">
        <v>102</v>
      </c>
      <c r="D11683" s="1" t="s">
        <v>157</v>
      </c>
      <c r="E11683" s="1" t="s">
        <v>167</v>
      </c>
      <c r="F11683" s="1" t="s">
        <v>32</v>
      </c>
      <c r="G11683" s="1" t="s">
        <v>155</v>
      </c>
      <c r="H11683" s="1" t="s">
        <v>169</v>
      </c>
      <c r="I11683" s="1" t="s">
        <v>36</v>
      </c>
      <c r="J11683" s="19">
        <v>-80.728848336999988</v>
      </c>
    </row>
    <row r="11684" spans="1:10" x14ac:dyDescent="0.2">
      <c r="A11684">
        <v>2013</v>
      </c>
      <c r="B11684">
        <v>1</v>
      </c>
      <c r="C11684" s="1" t="s">
        <v>102</v>
      </c>
      <c r="D11684" s="1" t="s">
        <v>157</v>
      </c>
      <c r="E11684" s="1" t="s">
        <v>167</v>
      </c>
      <c r="F11684" s="1" t="s">
        <v>32</v>
      </c>
      <c r="G11684" s="1" t="s">
        <v>155</v>
      </c>
      <c r="H11684" s="1" t="s">
        <v>171</v>
      </c>
      <c r="I11684" s="1" t="s">
        <v>39</v>
      </c>
      <c r="J11684" s="19">
        <v>74.799418509000006</v>
      </c>
    </row>
    <row r="11685" spans="1:10" x14ac:dyDescent="0.2">
      <c r="A11685">
        <v>2013</v>
      </c>
      <c r="B11685">
        <v>1</v>
      </c>
      <c r="C11685" s="1" t="s">
        <v>102</v>
      </c>
      <c r="D11685" s="1" t="s">
        <v>157</v>
      </c>
      <c r="E11685" s="1" t="s">
        <v>163</v>
      </c>
      <c r="F11685" s="1" t="s">
        <v>152</v>
      </c>
      <c r="G11685" s="1" t="s">
        <v>158</v>
      </c>
      <c r="H11685" s="1" t="s">
        <v>168</v>
      </c>
      <c r="I11685" s="1" t="s">
        <v>31</v>
      </c>
      <c r="J11685" s="19">
        <v>111.90448126412457</v>
      </c>
    </row>
    <row r="11686" spans="1:10" x14ac:dyDescent="0.2">
      <c r="A11686">
        <v>2013</v>
      </c>
      <c r="B11686">
        <v>1</v>
      </c>
      <c r="C11686" s="1" t="s">
        <v>102</v>
      </c>
      <c r="D11686" s="1" t="s">
        <v>157</v>
      </c>
      <c r="E11686" s="1" t="s">
        <v>163</v>
      </c>
      <c r="F11686" s="1" t="s">
        <v>152</v>
      </c>
      <c r="G11686" s="1" t="s">
        <v>158</v>
      </c>
      <c r="H11686" s="1" t="s">
        <v>171</v>
      </c>
      <c r="I11686" s="1" t="s">
        <v>39</v>
      </c>
      <c r="J11686" s="19">
        <v>3.4323337</v>
      </c>
    </row>
    <row r="11687" spans="1:10" x14ac:dyDescent="0.2">
      <c r="A11687">
        <v>2013</v>
      </c>
      <c r="B11687">
        <v>1</v>
      </c>
      <c r="C11687" s="1" t="s">
        <v>102</v>
      </c>
      <c r="D11687" s="1" t="s">
        <v>157</v>
      </c>
      <c r="E11687" s="1" t="s">
        <v>163</v>
      </c>
      <c r="F11687" s="1" t="s">
        <v>152</v>
      </c>
      <c r="G11687" s="1" t="s">
        <v>159</v>
      </c>
      <c r="H11687" s="1" t="s">
        <v>167</v>
      </c>
      <c r="I11687" s="1" t="s">
        <v>32</v>
      </c>
      <c r="J11687" s="19">
        <v>22.075721071299444</v>
      </c>
    </row>
    <row r="11688" spans="1:10" x14ac:dyDescent="0.2">
      <c r="A11688">
        <v>2013</v>
      </c>
      <c r="B11688">
        <v>1</v>
      </c>
      <c r="C11688" s="1" t="s">
        <v>102</v>
      </c>
      <c r="D11688" s="1" t="s">
        <v>157</v>
      </c>
      <c r="E11688" s="1" t="s">
        <v>163</v>
      </c>
      <c r="F11688" s="1" t="s">
        <v>152</v>
      </c>
      <c r="G11688" s="1" t="s">
        <v>159</v>
      </c>
      <c r="H11688" s="1" t="s">
        <v>171</v>
      </c>
      <c r="I11688" s="1" t="s">
        <v>39</v>
      </c>
      <c r="J11688" s="19">
        <v>-1.8111994</v>
      </c>
    </row>
    <row r="11689" spans="1:10" x14ac:dyDescent="0.2">
      <c r="A11689">
        <v>2013</v>
      </c>
      <c r="B11689">
        <v>1</v>
      </c>
      <c r="C11689" s="1" t="s">
        <v>102</v>
      </c>
      <c r="D11689" s="1" t="s">
        <v>157</v>
      </c>
      <c r="E11689" s="1" t="s">
        <v>163</v>
      </c>
      <c r="F11689" s="1" t="s">
        <v>152</v>
      </c>
      <c r="G11689" s="1" t="s">
        <v>14</v>
      </c>
      <c r="H11689" s="1" t="s">
        <v>162</v>
      </c>
      <c r="I11689" s="1" t="s">
        <v>30</v>
      </c>
      <c r="J11689" s="19">
        <v>190.56119597681206</v>
      </c>
    </row>
    <row r="11690" spans="1:10" x14ac:dyDescent="0.2">
      <c r="A11690">
        <v>2013</v>
      </c>
      <c r="B11690">
        <v>1</v>
      </c>
      <c r="C11690" s="1" t="s">
        <v>102</v>
      </c>
      <c r="D11690" s="1" t="s">
        <v>157</v>
      </c>
      <c r="E11690" s="1" t="s">
        <v>163</v>
      </c>
      <c r="F11690" s="1" t="s">
        <v>152</v>
      </c>
      <c r="G11690" s="1" t="s">
        <v>14</v>
      </c>
      <c r="H11690" s="1" t="s">
        <v>171</v>
      </c>
      <c r="I11690" s="1" t="s">
        <v>39</v>
      </c>
      <c r="J11690" s="19">
        <v>-32.615242058</v>
      </c>
    </row>
    <row r="11691" spans="1:10" x14ac:dyDescent="0.2">
      <c r="A11691">
        <v>2013</v>
      </c>
      <c r="B11691">
        <v>1</v>
      </c>
      <c r="C11691" s="1" t="s">
        <v>102</v>
      </c>
      <c r="D11691" s="1" t="s">
        <v>157</v>
      </c>
      <c r="E11691" s="1" t="s">
        <v>163</v>
      </c>
      <c r="F11691" s="1" t="s">
        <v>152</v>
      </c>
      <c r="G11691" s="1" t="s">
        <v>13</v>
      </c>
      <c r="H11691" s="1" t="s">
        <v>161</v>
      </c>
      <c r="I11691" s="1" t="s">
        <v>29</v>
      </c>
      <c r="J11691" s="19">
        <v>-2.1023240996419998</v>
      </c>
    </row>
    <row r="11692" spans="1:10" x14ac:dyDescent="0.2">
      <c r="A11692">
        <v>2013</v>
      </c>
      <c r="B11692">
        <v>1</v>
      </c>
      <c r="C11692" s="1" t="s">
        <v>102</v>
      </c>
      <c r="D11692" s="1" t="s">
        <v>157</v>
      </c>
      <c r="E11692" s="1" t="s">
        <v>163</v>
      </c>
      <c r="F11692" s="1" t="s">
        <v>152</v>
      </c>
      <c r="G11692" s="1" t="s">
        <v>13</v>
      </c>
      <c r="H11692" s="1" t="s">
        <v>171</v>
      </c>
      <c r="I11692" s="1" t="s">
        <v>39</v>
      </c>
      <c r="J11692" s="19">
        <v>-1.4088271999999999</v>
      </c>
    </row>
    <row r="11693" spans="1:10" x14ac:dyDescent="0.2">
      <c r="A11693">
        <v>2013</v>
      </c>
      <c r="B11693">
        <v>1</v>
      </c>
      <c r="C11693" s="1" t="s">
        <v>102</v>
      </c>
      <c r="D11693" s="1" t="s">
        <v>157</v>
      </c>
      <c r="E11693" s="1" t="s">
        <v>163</v>
      </c>
      <c r="F11693" s="1" t="s">
        <v>152</v>
      </c>
      <c r="G11693" s="1" t="s">
        <v>16</v>
      </c>
      <c r="H11693" s="1" t="s">
        <v>160</v>
      </c>
      <c r="I11693" s="1" t="s">
        <v>37</v>
      </c>
      <c r="J11693" s="19">
        <v>2.8946310424584989</v>
      </c>
    </row>
    <row r="11694" spans="1:10" x14ac:dyDescent="0.2">
      <c r="A11694">
        <v>2013</v>
      </c>
      <c r="B11694">
        <v>1</v>
      </c>
      <c r="C11694" s="1" t="s">
        <v>102</v>
      </c>
      <c r="D11694" s="1" t="s">
        <v>157</v>
      </c>
      <c r="E11694" s="1" t="s">
        <v>163</v>
      </c>
      <c r="F11694" s="1" t="s">
        <v>152</v>
      </c>
      <c r="G11694" s="1" t="s">
        <v>16</v>
      </c>
      <c r="H11694" s="1" t="s">
        <v>163</v>
      </c>
      <c r="I11694" s="1" t="s">
        <v>152</v>
      </c>
      <c r="J11694" s="19">
        <v>0</v>
      </c>
    </row>
    <row r="11695" spans="1:10" x14ac:dyDescent="0.2">
      <c r="A11695">
        <v>2013</v>
      </c>
      <c r="B11695">
        <v>1</v>
      </c>
      <c r="C11695" s="1" t="s">
        <v>102</v>
      </c>
      <c r="D11695" s="1" t="s">
        <v>157</v>
      </c>
      <c r="E11695" s="1" t="s">
        <v>163</v>
      </c>
      <c r="F11695" s="1" t="s">
        <v>152</v>
      </c>
      <c r="G11695" s="1" t="s">
        <v>16</v>
      </c>
      <c r="H11695" s="1" t="s">
        <v>170</v>
      </c>
      <c r="I11695" s="1" t="s">
        <v>151</v>
      </c>
      <c r="J11695" s="19">
        <v>53.564852999999992</v>
      </c>
    </row>
    <row r="11696" spans="1:10" x14ac:dyDescent="0.2">
      <c r="A11696">
        <v>2013</v>
      </c>
      <c r="B11696">
        <v>1</v>
      </c>
      <c r="C11696" s="1" t="s">
        <v>102</v>
      </c>
      <c r="D11696" s="1" t="s">
        <v>157</v>
      </c>
      <c r="E11696" s="1" t="s">
        <v>163</v>
      </c>
      <c r="F11696" s="1" t="s">
        <v>152</v>
      </c>
      <c r="G11696" s="1" t="s">
        <v>155</v>
      </c>
      <c r="H11696" s="1" t="s">
        <v>160</v>
      </c>
      <c r="I11696" s="1" t="s">
        <v>37</v>
      </c>
      <c r="J11696" s="19">
        <v>-2.4925661788380173</v>
      </c>
    </row>
    <row r="11697" spans="1:10" x14ac:dyDescent="0.2">
      <c r="A11697">
        <v>2013</v>
      </c>
      <c r="B11697">
        <v>1</v>
      </c>
      <c r="C11697" s="1" t="s">
        <v>102</v>
      </c>
      <c r="D11697" s="1" t="s">
        <v>157</v>
      </c>
      <c r="E11697" s="1" t="s">
        <v>163</v>
      </c>
      <c r="F11697" s="1" t="s">
        <v>152</v>
      </c>
      <c r="G11697" s="1" t="s">
        <v>155</v>
      </c>
      <c r="H11697" s="1" t="s">
        <v>161</v>
      </c>
      <c r="I11697" s="1" t="s">
        <v>29</v>
      </c>
      <c r="J11697" s="19">
        <v>13.102438794037162</v>
      </c>
    </row>
    <row r="11698" spans="1:10" x14ac:dyDescent="0.2">
      <c r="A11698">
        <v>2013</v>
      </c>
      <c r="B11698">
        <v>1</v>
      </c>
      <c r="C11698" s="1" t="s">
        <v>102</v>
      </c>
      <c r="D11698" s="1" t="s">
        <v>157</v>
      </c>
      <c r="E11698" s="1" t="s">
        <v>163</v>
      </c>
      <c r="F11698" s="1" t="s">
        <v>152</v>
      </c>
      <c r="G11698" s="1" t="s">
        <v>155</v>
      </c>
      <c r="H11698" s="1" t="s">
        <v>162</v>
      </c>
      <c r="I11698" s="1" t="s">
        <v>30</v>
      </c>
      <c r="J11698" s="19">
        <v>-29.970665629095091</v>
      </c>
    </row>
    <row r="11699" spans="1:10" x14ac:dyDescent="0.2">
      <c r="A11699">
        <v>2013</v>
      </c>
      <c r="B11699">
        <v>1</v>
      </c>
      <c r="C11699" s="1" t="s">
        <v>102</v>
      </c>
      <c r="D11699" s="1" t="s">
        <v>157</v>
      </c>
      <c r="E11699" s="1" t="s">
        <v>163</v>
      </c>
      <c r="F11699" s="1" t="s">
        <v>152</v>
      </c>
      <c r="G11699" s="1" t="s">
        <v>155</v>
      </c>
      <c r="H11699" s="1" t="s">
        <v>163</v>
      </c>
      <c r="I11699" s="1" t="s">
        <v>152</v>
      </c>
      <c r="J11699" s="19">
        <v>-4.5844898286897244</v>
      </c>
    </row>
    <row r="11700" spans="1:10" x14ac:dyDescent="0.2">
      <c r="A11700">
        <v>2013</v>
      </c>
      <c r="B11700">
        <v>1</v>
      </c>
      <c r="C11700" s="1" t="s">
        <v>102</v>
      </c>
      <c r="D11700" s="1" t="s">
        <v>157</v>
      </c>
      <c r="E11700" s="1" t="s">
        <v>163</v>
      </c>
      <c r="F11700" s="1" t="s">
        <v>152</v>
      </c>
      <c r="G11700" s="1" t="s">
        <v>155</v>
      </c>
      <c r="H11700" s="1" t="s">
        <v>169</v>
      </c>
      <c r="I11700" s="1" t="s">
        <v>36</v>
      </c>
      <c r="J11700" s="19">
        <v>0.10945717733911683</v>
      </c>
    </row>
    <row r="11701" spans="1:10" x14ac:dyDescent="0.2">
      <c r="A11701">
        <v>2013</v>
      </c>
      <c r="B11701">
        <v>1</v>
      </c>
      <c r="C11701" s="1" t="s">
        <v>102</v>
      </c>
      <c r="D11701" s="1" t="s">
        <v>157</v>
      </c>
      <c r="E11701" s="1" t="s">
        <v>163</v>
      </c>
      <c r="F11701" s="1" t="s">
        <v>152</v>
      </c>
      <c r="G11701" s="1" t="s">
        <v>155</v>
      </c>
      <c r="H11701" s="1" t="s">
        <v>171</v>
      </c>
      <c r="I11701" s="1" t="s">
        <v>39</v>
      </c>
      <c r="J11701" s="19">
        <v>10.923399999999999</v>
      </c>
    </row>
    <row r="11702" spans="1:10" x14ac:dyDescent="0.2">
      <c r="A11702">
        <v>2013</v>
      </c>
      <c r="B11702">
        <v>1</v>
      </c>
      <c r="C11702" s="1" t="s">
        <v>102</v>
      </c>
      <c r="D11702" s="1" t="s">
        <v>157</v>
      </c>
      <c r="E11702" s="1" t="s">
        <v>164</v>
      </c>
      <c r="F11702" s="1" t="s">
        <v>165</v>
      </c>
      <c r="G11702" s="1" t="s">
        <v>158</v>
      </c>
      <c r="H11702" s="1" t="s">
        <v>168</v>
      </c>
      <c r="I11702" s="1" t="s">
        <v>31</v>
      </c>
      <c r="J11702" s="19">
        <v>29.087234913429981</v>
      </c>
    </row>
    <row r="11703" spans="1:10" x14ac:dyDescent="0.2">
      <c r="A11703">
        <v>2013</v>
      </c>
      <c r="B11703">
        <v>1</v>
      </c>
      <c r="C11703" s="1" t="s">
        <v>102</v>
      </c>
      <c r="D11703" s="1" t="s">
        <v>157</v>
      </c>
      <c r="E11703" s="1" t="s">
        <v>164</v>
      </c>
      <c r="F11703" s="1" t="s">
        <v>165</v>
      </c>
      <c r="G11703" s="1" t="s">
        <v>158</v>
      </c>
      <c r="H11703" s="1" t="s">
        <v>171</v>
      </c>
      <c r="I11703" s="1" t="s">
        <v>39</v>
      </c>
      <c r="J11703" s="19">
        <v>4.4226099999999997</v>
      </c>
    </row>
    <row r="11704" spans="1:10" x14ac:dyDescent="0.2">
      <c r="A11704">
        <v>2013</v>
      </c>
      <c r="B11704">
        <v>1</v>
      </c>
      <c r="C11704" s="1" t="s">
        <v>102</v>
      </c>
      <c r="D11704" s="1" t="s">
        <v>157</v>
      </c>
      <c r="E11704" s="1" t="s">
        <v>164</v>
      </c>
      <c r="F11704" s="1" t="s">
        <v>165</v>
      </c>
      <c r="G11704" s="1" t="s">
        <v>159</v>
      </c>
      <c r="H11704" s="1" t="s">
        <v>167</v>
      </c>
      <c r="I11704" s="1" t="s">
        <v>32</v>
      </c>
      <c r="J11704" s="19">
        <v>47.852797434626623</v>
      </c>
    </row>
    <row r="11705" spans="1:10" x14ac:dyDescent="0.2">
      <c r="A11705">
        <v>2013</v>
      </c>
      <c r="B11705">
        <v>1</v>
      </c>
      <c r="C11705" s="1" t="s">
        <v>102</v>
      </c>
      <c r="D11705" s="1" t="s">
        <v>157</v>
      </c>
      <c r="E11705" s="1" t="s">
        <v>164</v>
      </c>
      <c r="F11705" s="1" t="s">
        <v>165</v>
      </c>
      <c r="G11705" s="1" t="s">
        <v>159</v>
      </c>
      <c r="H11705" s="1" t="s">
        <v>171</v>
      </c>
      <c r="I11705" s="1" t="s">
        <v>39</v>
      </c>
      <c r="J11705" s="19">
        <v>-5.72302</v>
      </c>
    </row>
    <row r="11706" spans="1:10" x14ac:dyDescent="0.2">
      <c r="A11706">
        <v>2013</v>
      </c>
      <c r="B11706">
        <v>1</v>
      </c>
      <c r="C11706" s="1" t="s">
        <v>102</v>
      </c>
      <c r="D11706" s="1" t="s">
        <v>157</v>
      </c>
      <c r="E11706" s="1" t="s">
        <v>164</v>
      </c>
      <c r="F11706" s="1" t="s">
        <v>165</v>
      </c>
      <c r="G11706" s="1" t="s">
        <v>14</v>
      </c>
      <c r="H11706" s="1" t="s">
        <v>162</v>
      </c>
      <c r="I11706" s="1" t="s">
        <v>30</v>
      </c>
      <c r="J11706" s="19">
        <v>-3.8964900000000036</v>
      </c>
    </row>
    <row r="11707" spans="1:10" x14ac:dyDescent="0.2">
      <c r="A11707">
        <v>2013</v>
      </c>
      <c r="B11707">
        <v>1</v>
      </c>
      <c r="C11707" s="1" t="s">
        <v>102</v>
      </c>
      <c r="D11707" s="1" t="s">
        <v>157</v>
      </c>
      <c r="E11707" s="1" t="s">
        <v>164</v>
      </c>
      <c r="F11707" s="1" t="s">
        <v>165</v>
      </c>
      <c r="G11707" s="1" t="s">
        <v>14</v>
      </c>
      <c r="H11707" s="1" t="s">
        <v>171</v>
      </c>
      <c r="I11707" s="1" t="s">
        <v>39</v>
      </c>
      <c r="J11707" s="19">
        <v>-0.67105988400000005</v>
      </c>
    </row>
    <row r="11708" spans="1:10" x14ac:dyDescent="0.2">
      <c r="A11708">
        <v>2013</v>
      </c>
      <c r="B11708">
        <v>1</v>
      </c>
      <c r="C11708" s="1" t="s">
        <v>102</v>
      </c>
      <c r="D11708" s="1" t="s">
        <v>157</v>
      </c>
      <c r="E11708" s="1" t="s">
        <v>164</v>
      </c>
      <c r="F11708" s="1" t="s">
        <v>165</v>
      </c>
      <c r="G11708" s="1" t="s">
        <v>13</v>
      </c>
      <c r="H11708" s="1" t="s">
        <v>161</v>
      </c>
      <c r="I11708" s="1" t="s">
        <v>29</v>
      </c>
      <c r="J11708" s="19">
        <v>1.1737299999999999</v>
      </c>
    </row>
    <row r="11709" spans="1:10" x14ac:dyDescent="0.2">
      <c r="A11709">
        <v>2013</v>
      </c>
      <c r="B11709">
        <v>1</v>
      </c>
      <c r="C11709" s="1" t="s">
        <v>102</v>
      </c>
      <c r="D11709" s="1" t="s">
        <v>157</v>
      </c>
      <c r="E11709" s="1" t="s">
        <v>164</v>
      </c>
      <c r="F11709" s="1" t="s">
        <v>165</v>
      </c>
      <c r="G11709" s="1" t="s">
        <v>16</v>
      </c>
      <c r="H11709" s="1" t="s">
        <v>160</v>
      </c>
      <c r="I11709" s="1" t="s">
        <v>37</v>
      </c>
      <c r="J11709" s="19">
        <v>125.24196000000001</v>
      </c>
    </row>
    <row r="11710" spans="1:10" x14ac:dyDescent="0.2">
      <c r="A11710">
        <v>2013</v>
      </c>
      <c r="B11710">
        <v>1</v>
      </c>
      <c r="C11710" s="1" t="s">
        <v>102</v>
      </c>
      <c r="D11710" s="1" t="s">
        <v>157</v>
      </c>
      <c r="E11710" s="1" t="s">
        <v>164</v>
      </c>
      <c r="F11710" s="1" t="s">
        <v>165</v>
      </c>
      <c r="G11710" s="1" t="s">
        <v>16</v>
      </c>
      <c r="H11710" s="1" t="s">
        <v>163</v>
      </c>
      <c r="I11710" s="1" t="s">
        <v>152</v>
      </c>
      <c r="J11710" s="19">
        <v>3.6082248300317586E-19</v>
      </c>
    </row>
    <row r="11711" spans="1:10" x14ac:dyDescent="0.2">
      <c r="A11711">
        <v>2013</v>
      </c>
      <c r="B11711">
        <v>1</v>
      </c>
      <c r="C11711" s="1" t="s">
        <v>102</v>
      </c>
      <c r="D11711" s="1" t="s">
        <v>157</v>
      </c>
      <c r="E11711" s="1" t="s">
        <v>164</v>
      </c>
      <c r="F11711" s="1" t="s">
        <v>165</v>
      </c>
      <c r="G11711" s="1" t="s">
        <v>16</v>
      </c>
      <c r="H11711" s="1" t="s">
        <v>170</v>
      </c>
      <c r="I11711" s="1" t="s">
        <v>151</v>
      </c>
      <c r="J11711" s="19">
        <v>21.727989999999998</v>
      </c>
    </row>
    <row r="11712" spans="1:10" x14ac:dyDescent="0.2">
      <c r="A11712">
        <v>2013</v>
      </c>
      <c r="B11712">
        <v>1</v>
      </c>
      <c r="C11712" s="1" t="s">
        <v>102</v>
      </c>
      <c r="D11712" s="1" t="s">
        <v>157</v>
      </c>
      <c r="E11712" s="1" t="s">
        <v>164</v>
      </c>
      <c r="F11712" s="1" t="s">
        <v>165</v>
      </c>
      <c r="G11712" s="1" t="s">
        <v>155</v>
      </c>
      <c r="H11712" s="1" t="s">
        <v>160</v>
      </c>
      <c r="I11712" s="1" t="s">
        <v>37</v>
      </c>
      <c r="J11712" s="19">
        <v>83.922769235569135</v>
      </c>
    </row>
    <row r="11713" spans="1:10" x14ac:dyDescent="0.2">
      <c r="A11713">
        <v>2013</v>
      </c>
      <c r="B11713">
        <v>1</v>
      </c>
      <c r="C11713" s="1" t="s">
        <v>102</v>
      </c>
      <c r="D11713" s="1" t="s">
        <v>157</v>
      </c>
      <c r="E11713" s="1" t="s">
        <v>164</v>
      </c>
      <c r="F11713" s="1" t="s">
        <v>165</v>
      </c>
      <c r="G11713" s="1" t="s">
        <v>155</v>
      </c>
      <c r="H11713" s="1" t="s">
        <v>161</v>
      </c>
      <c r="I11713" s="1" t="s">
        <v>29</v>
      </c>
      <c r="J11713" s="19">
        <v>35.623409999999993</v>
      </c>
    </row>
    <row r="11714" spans="1:10" x14ac:dyDescent="0.2">
      <c r="A11714">
        <v>2013</v>
      </c>
      <c r="B11714">
        <v>1</v>
      </c>
      <c r="C11714" s="1" t="s">
        <v>102</v>
      </c>
      <c r="D11714" s="1" t="s">
        <v>157</v>
      </c>
      <c r="E11714" s="1" t="s">
        <v>164</v>
      </c>
      <c r="F11714" s="1" t="s">
        <v>165</v>
      </c>
      <c r="G11714" s="1" t="s">
        <v>155</v>
      </c>
      <c r="H11714" s="1" t="s">
        <v>162</v>
      </c>
      <c r="I11714" s="1" t="s">
        <v>30</v>
      </c>
      <c r="J11714" s="19">
        <v>-67.686119999999988</v>
      </c>
    </row>
    <row r="11715" spans="1:10" x14ac:dyDescent="0.2">
      <c r="A11715">
        <v>2013</v>
      </c>
      <c r="B11715">
        <v>1</v>
      </c>
      <c r="C11715" s="1" t="s">
        <v>102</v>
      </c>
      <c r="D11715" s="1" t="s">
        <v>157</v>
      </c>
      <c r="E11715" s="1" t="s">
        <v>164</v>
      </c>
      <c r="F11715" s="1" t="s">
        <v>165</v>
      </c>
      <c r="G11715" s="1" t="s">
        <v>155</v>
      </c>
      <c r="H11715" s="1" t="s">
        <v>163</v>
      </c>
      <c r="I11715" s="1" t="s">
        <v>152</v>
      </c>
      <c r="J11715" s="19">
        <v>40.776610764430878</v>
      </c>
    </row>
    <row r="11716" spans="1:10" x14ac:dyDescent="0.2">
      <c r="A11716">
        <v>2013</v>
      </c>
      <c r="B11716">
        <v>1</v>
      </c>
      <c r="C11716" s="1" t="s">
        <v>102</v>
      </c>
      <c r="D11716" s="1" t="s">
        <v>157</v>
      </c>
      <c r="E11716" s="1" t="s">
        <v>164</v>
      </c>
      <c r="F11716" s="1" t="s">
        <v>165</v>
      </c>
      <c r="G11716" s="1" t="s">
        <v>155</v>
      </c>
      <c r="H11716" s="1" t="s">
        <v>169</v>
      </c>
      <c r="I11716" s="1" t="s">
        <v>36</v>
      </c>
      <c r="J11716" s="19">
        <v>-16.111230000000003</v>
      </c>
    </row>
    <row r="11717" spans="1:10" x14ac:dyDescent="0.2">
      <c r="A11717">
        <v>2013</v>
      </c>
      <c r="B11717">
        <v>1</v>
      </c>
      <c r="C11717" s="1" t="s">
        <v>102</v>
      </c>
      <c r="D11717" s="1" t="s">
        <v>157</v>
      </c>
      <c r="E11717" s="1" t="s">
        <v>164</v>
      </c>
      <c r="F11717" s="1" t="s">
        <v>165</v>
      </c>
      <c r="G11717" s="1" t="s">
        <v>155</v>
      </c>
      <c r="H11717" s="1" t="s">
        <v>171</v>
      </c>
      <c r="I11717" s="1" t="s">
        <v>39</v>
      </c>
      <c r="J11717" s="19">
        <v>82.646767842999992</v>
      </c>
    </row>
    <row r="11718" spans="1:10" x14ac:dyDescent="0.2">
      <c r="A11718">
        <v>2013</v>
      </c>
      <c r="B11718">
        <v>1</v>
      </c>
      <c r="C11718" s="1" t="s">
        <v>102</v>
      </c>
      <c r="D11718" s="1" t="s">
        <v>157</v>
      </c>
      <c r="E11718" s="1" t="s">
        <v>166</v>
      </c>
      <c r="F11718" s="1" t="s">
        <v>150</v>
      </c>
      <c r="G11718" s="1" t="s">
        <v>159</v>
      </c>
      <c r="H11718" s="1" t="s">
        <v>167</v>
      </c>
      <c r="I11718" s="1" t="s">
        <v>32</v>
      </c>
      <c r="J11718" s="19">
        <v>122.79083868215854</v>
      </c>
    </row>
    <row r="11719" spans="1:10" x14ac:dyDescent="0.2">
      <c r="A11719">
        <v>2013</v>
      </c>
      <c r="B11719">
        <v>1</v>
      </c>
      <c r="C11719" s="1" t="s">
        <v>102</v>
      </c>
      <c r="D11719" s="1" t="s">
        <v>157</v>
      </c>
      <c r="E11719" s="1" t="s">
        <v>166</v>
      </c>
      <c r="F11719" s="1" t="s">
        <v>150</v>
      </c>
      <c r="G11719" s="1" t="s">
        <v>159</v>
      </c>
      <c r="H11719" s="1" t="s">
        <v>171</v>
      </c>
      <c r="I11719" s="1" t="s">
        <v>39</v>
      </c>
      <c r="J11719" s="19">
        <v>1165.6972499999999</v>
      </c>
    </row>
    <row r="11720" spans="1:10" x14ac:dyDescent="0.2">
      <c r="A11720">
        <v>2013</v>
      </c>
      <c r="B11720">
        <v>1</v>
      </c>
      <c r="C11720" s="1" t="s">
        <v>102</v>
      </c>
      <c r="D11720" s="1" t="s">
        <v>157</v>
      </c>
      <c r="E11720" s="1" t="s">
        <v>166</v>
      </c>
      <c r="F11720" s="1" t="s">
        <v>150</v>
      </c>
      <c r="G11720" s="1" t="s">
        <v>14</v>
      </c>
      <c r="H11720" s="1" t="s">
        <v>162</v>
      </c>
      <c r="I11720" s="1" t="s">
        <v>30</v>
      </c>
      <c r="J11720" s="19">
        <v>-144.55064512300001</v>
      </c>
    </row>
    <row r="11721" spans="1:10" x14ac:dyDescent="0.2">
      <c r="A11721">
        <v>2013</v>
      </c>
      <c r="B11721">
        <v>1</v>
      </c>
      <c r="C11721" s="1" t="s">
        <v>102</v>
      </c>
      <c r="D11721" s="1" t="s">
        <v>157</v>
      </c>
      <c r="E11721" s="1" t="s">
        <v>166</v>
      </c>
      <c r="F11721" s="1" t="s">
        <v>150</v>
      </c>
      <c r="G11721" s="1" t="s">
        <v>14</v>
      </c>
      <c r="H11721" s="1" t="s">
        <v>171</v>
      </c>
      <c r="I11721" s="1" t="s">
        <v>39</v>
      </c>
      <c r="J11721" s="19">
        <v>233.851935123</v>
      </c>
    </row>
    <row r="11722" spans="1:10" x14ac:dyDescent="0.2">
      <c r="A11722">
        <v>2013</v>
      </c>
      <c r="B11722">
        <v>1</v>
      </c>
      <c r="C11722" s="1" t="s">
        <v>102</v>
      </c>
      <c r="D11722" s="1" t="s">
        <v>157</v>
      </c>
      <c r="E11722" s="1" t="s">
        <v>166</v>
      </c>
      <c r="F11722" s="1" t="s">
        <v>150</v>
      </c>
      <c r="G11722" s="1" t="s">
        <v>155</v>
      </c>
      <c r="H11722" s="1" t="s">
        <v>160</v>
      </c>
      <c r="I11722" s="1" t="s">
        <v>37</v>
      </c>
      <c r="J11722" s="19">
        <v>-63.356051535728724</v>
      </c>
    </row>
    <row r="11723" spans="1:10" x14ac:dyDescent="0.2">
      <c r="A11723">
        <v>2013</v>
      </c>
      <c r="B11723">
        <v>1</v>
      </c>
      <c r="C11723" s="1" t="s">
        <v>102</v>
      </c>
      <c r="D11723" s="1" t="s">
        <v>157</v>
      </c>
      <c r="E11723" s="1" t="s">
        <v>166</v>
      </c>
      <c r="F11723" s="1" t="s">
        <v>150</v>
      </c>
      <c r="G11723" s="1" t="s">
        <v>155</v>
      </c>
      <c r="H11723" s="1" t="s">
        <v>161</v>
      </c>
      <c r="I11723" s="1" t="s">
        <v>29</v>
      </c>
      <c r="J11723" s="19">
        <v>-117.50163000000001</v>
      </c>
    </row>
    <row r="11724" spans="1:10" x14ac:dyDescent="0.2">
      <c r="A11724">
        <v>2013</v>
      </c>
      <c r="B11724">
        <v>1</v>
      </c>
      <c r="C11724" s="1" t="s">
        <v>102</v>
      </c>
      <c r="D11724" s="1" t="s">
        <v>157</v>
      </c>
      <c r="E11724" s="1" t="s">
        <v>166</v>
      </c>
      <c r="F11724" s="1" t="s">
        <v>150</v>
      </c>
      <c r="G11724" s="1" t="s">
        <v>155</v>
      </c>
      <c r="H11724" s="1" t="s">
        <v>162</v>
      </c>
      <c r="I11724" s="1" t="s">
        <v>30</v>
      </c>
      <c r="J11724" s="19">
        <v>-45.857869999999998</v>
      </c>
    </row>
    <row r="11725" spans="1:10" x14ac:dyDescent="0.2">
      <c r="A11725">
        <v>2013</v>
      </c>
      <c r="B11725">
        <v>1</v>
      </c>
      <c r="C11725" s="1" t="s">
        <v>102</v>
      </c>
      <c r="D11725" s="1" t="s">
        <v>157</v>
      </c>
      <c r="E11725" s="1" t="s">
        <v>166</v>
      </c>
      <c r="F11725" s="1" t="s">
        <v>150</v>
      </c>
      <c r="G11725" s="1" t="s">
        <v>155</v>
      </c>
      <c r="H11725" s="1" t="s">
        <v>163</v>
      </c>
      <c r="I11725" s="1" t="s">
        <v>152</v>
      </c>
      <c r="J11725" s="19">
        <v>-20.972495602271287</v>
      </c>
    </row>
    <row r="11726" spans="1:10" x14ac:dyDescent="0.2">
      <c r="A11726">
        <v>2013</v>
      </c>
      <c r="B11726">
        <v>1</v>
      </c>
      <c r="C11726" s="1" t="s">
        <v>102</v>
      </c>
      <c r="D11726" s="1" t="s">
        <v>157</v>
      </c>
      <c r="E11726" s="1" t="s">
        <v>166</v>
      </c>
      <c r="F11726" s="1" t="s">
        <v>150</v>
      </c>
      <c r="G11726" s="1" t="s">
        <v>155</v>
      </c>
      <c r="H11726" s="1" t="s">
        <v>169</v>
      </c>
      <c r="I11726" s="1" t="s">
        <v>36</v>
      </c>
      <c r="J11726" s="19">
        <v>-385.13056</v>
      </c>
    </row>
    <row r="11727" spans="1:10" x14ac:dyDescent="0.2">
      <c r="A11727">
        <v>2013</v>
      </c>
      <c r="B11727">
        <v>1</v>
      </c>
      <c r="C11727" s="1" t="s">
        <v>102</v>
      </c>
      <c r="D11727" s="1" t="s">
        <v>157</v>
      </c>
      <c r="E11727" s="1" t="s">
        <v>166</v>
      </c>
      <c r="F11727" s="1" t="s">
        <v>150</v>
      </c>
      <c r="G11727" s="1" t="s">
        <v>155</v>
      </c>
      <c r="H11727" s="1" t="s">
        <v>171</v>
      </c>
      <c r="I11727" s="1" t="s">
        <v>39</v>
      </c>
      <c r="J11727" s="19">
        <v>95.253257137999995</v>
      </c>
    </row>
    <row r="11728" spans="1:10" x14ac:dyDescent="0.2">
      <c r="A11728">
        <v>2013</v>
      </c>
      <c r="B11728">
        <v>1</v>
      </c>
      <c r="C11728" s="1" t="s">
        <v>102</v>
      </c>
      <c r="D11728" s="1" t="s">
        <v>157</v>
      </c>
      <c r="E11728" s="1" t="s">
        <v>169</v>
      </c>
      <c r="F11728" s="1" t="s">
        <v>36</v>
      </c>
      <c r="G11728" s="1" t="s">
        <v>158</v>
      </c>
      <c r="H11728" s="1" t="s">
        <v>168</v>
      </c>
      <c r="I11728" s="1" t="s">
        <v>31</v>
      </c>
      <c r="J11728" s="19">
        <v>43.632736392533772</v>
      </c>
    </row>
    <row r="11729" spans="1:10" x14ac:dyDescent="0.2">
      <c r="A11729">
        <v>2013</v>
      </c>
      <c r="B11729">
        <v>1</v>
      </c>
      <c r="C11729" s="1" t="s">
        <v>102</v>
      </c>
      <c r="D11729" s="1" t="s">
        <v>157</v>
      </c>
      <c r="E11729" s="1" t="s">
        <v>169</v>
      </c>
      <c r="F11729" s="1" t="s">
        <v>36</v>
      </c>
      <c r="G11729" s="1" t="s">
        <v>158</v>
      </c>
      <c r="H11729" s="1" t="s">
        <v>171</v>
      </c>
      <c r="I11729" s="1" t="s">
        <v>39</v>
      </c>
      <c r="J11729" s="19">
        <v>-94.376139168999998</v>
      </c>
    </row>
    <row r="11730" spans="1:10" x14ac:dyDescent="0.2">
      <c r="A11730">
        <v>2013</v>
      </c>
      <c r="B11730">
        <v>1</v>
      </c>
      <c r="C11730" s="1" t="s">
        <v>102</v>
      </c>
      <c r="D11730" s="1" t="s">
        <v>157</v>
      </c>
      <c r="E11730" s="1" t="s">
        <v>169</v>
      </c>
      <c r="F11730" s="1" t="s">
        <v>36</v>
      </c>
      <c r="G11730" s="1" t="s">
        <v>14</v>
      </c>
      <c r="H11730" s="1" t="s">
        <v>161</v>
      </c>
      <c r="I11730" s="1" t="s">
        <v>29</v>
      </c>
      <c r="J11730" s="19">
        <v>-402.98627999999997</v>
      </c>
    </row>
    <row r="11731" spans="1:10" x14ac:dyDescent="0.2">
      <c r="A11731">
        <v>2013</v>
      </c>
      <c r="B11731">
        <v>1</v>
      </c>
      <c r="C11731" s="1" t="s">
        <v>102</v>
      </c>
      <c r="D11731" s="1" t="s">
        <v>157</v>
      </c>
      <c r="E11731" s="1" t="s">
        <v>169</v>
      </c>
      <c r="F11731" s="1" t="s">
        <v>36</v>
      </c>
      <c r="G11731" s="1" t="s">
        <v>14</v>
      </c>
      <c r="H11731" s="1" t="s">
        <v>162</v>
      </c>
      <c r="I11731" s="1" t="s">
        <v>30</v>
      </c>
      <c r="J11731" s="19">
        <v>14.798548786999945</v>
      </c>
    </row>
    <row r="11732" spans="1:10" x14ac:dyDescent="0.2">
      <c r="A11732">
        <v>2013</v>
      </c>
      <c r="B11732">
        <v>1</v>
      </c>
      <c r="C11732" s="1" t="s">
        <v>102</v>
      </c>
      <c r="D11732" s="1" t="s">
        <v>157</v>
      </c>
      <c r="E11732" s="1" t="s">
        <v>169</v>
      </c>
      <c r="F11732" s="1" t="s">
        <v>36</v>
      </c>
      <c r="G11732" s="1" t="s">
        <v>14</v>
      </c>
      <c r="H11732" s="1" t="s">
        <v>171</v>
      </c>
      <c r="I11732" s="1" t="s">
        <v>39</v>
      </c>
      <c r="J11732" s="19">
        <v>-66.706241034000001</v>
      </c>
    </row>
    <row r="11733" spans="1:10" x14ac:dyDescent="0.2">
      <c r="A11733">
        <v>2013</v>
      </c>
      <c r="B11733">
        <v>1</v>
      </c>
      <c r="C11733" s="1" t="s">
        <v>102</v>
      </c>
      <c r="D11733" s="1" t="s">
        <v>157</v>
      </c>
      <c r="E11733" s="1" t="s">
        <v>169</v>
      </c>
      <c r="F11733" s="1" t="s">
        <v>36</v>
      </c>
      <c r="G11733" s="1" t="s">
        <v>13</v>
      </c>
      <c r="H11733" s="1" t="s">
        <v>161</v>
      </c>
      <c r="I11733" s="1" t="s">
        <v>29</v>
      </c>
      <c r="J11733" s="19">
        <v>-225.68662691599997</v>
      </c>
    </row>
    <row r="11734" spans="1:10" x14ac:dyDescent="0.2">
      <c r="A11734">
        <v>2013</v>
      </c>
      <c r="B11734">
        <v>1</v>
      </c>
      <c r="C11734" s="1" t="s">
        <v>102</v>
      </c>
      <c r="D11734" s="1" t="s">
        <v>157</v>
      </c>
      <c r="E11734" s="1" t="s">
        <v>169</v>
      </c>
      <c r="F11734" s="1" t="s">
        <v>36</v>
      </c>
      <c r="G11734" s="1" t="s">
        <v>16</v>
      </c>
      <c r="H11734" s="1" t="s">
        <v>160</v>
      </c>
      <c r="I11734" s="1" t="s">
        <v>37</v>
      </c>
      <c r="J11734" s="19">
        <v>-10.129010000000003</v>
      </c>
    </row>
    <row r="11735" spans="1:10" x14ac:dyDescent="0.2">
      <c r="A11735">
        <v>2013</v>
      </c>
      <c r="B11735">
        <v>1</v>
      </c>
      <c r="C11735" s="1" t="s">
        <v>102</v>
      </c>
      <c r="D11735" s="1" t="s">
        <v>157</v>
      </c>
      <c r="E11735" s="1" t="s">
        <v>169</v>
      </c>
      <c r="F11735" s="1" t="s">
        <v>36</v>
      </c>
      <c r="G11735" s="1" t="s">
        <v>16</v>
      </c>
      <c r="H11735" s="1" t="s">
        <v>161</v>
      </c>
      <c r="I11735" s="1" t="s">
        <v>29</v>
      </c>
      <c r="J11735" s="19">
        <v>0.66017999999999999</v>
      </c>
    </row>
    <row r="11736" spans="1:10" x14ac:dyDescent="0.2">
      <c r="A11736">
        <v>2013</v>
      </c>
      <c r="B11736">
        <v>1</v>
      </c>
      <c r="C11736" s="1" t="s">
        <v>102</v>
      </c>
      <c r="D11736" s="1" t="s">
        <v>157</v>
      </c>
      <c r="E11736" s="1" t="s">
        <v>169</v>
      </c>
      <c r="F11736" s="1" t="s">
        <v>36</v>
      </c>
      <c r="G11736" s="1" t="s">
        <v>16</v>
      </c>
      <c r="H11736" s="1" t="s">
        <v>162</v>
      </c>
      <c r="I11736" s="1" t="s">
        <v>30</v>
      </c>
      <c r="J11736" s="19">
        <v>-184.94255000000001</v>
      </c>
    </row>
    <row r="11737" spans="1:10" x14ac:dyDescent="0.2">
      <c r="A11737">
        <v>2013</v>
      </c>
      <c r="B11737">
        <v>1</v>
      </c>
      <c r="C11737" s="1" t="s">
        <v>102</v>
      </c>
      <c r="D11737" s="1" t="s">
        <v>157</v>
      </c>
      <c r="E11737" s="1" t="s">
        <v>169</v>
      </c>
      <c r="F11737" s="1" t="s">
        <v>36</v>
      </c>
      <c r="G11737" s="1" t="s">
        <v>16</v>
      </c>
      <c r="H11737" s="1" t="s">
        <v>170</v>
      </c>
      <c r="I11737" s="1" t="s">
        <v>151</v>
      </c>
      <c r="J11737" s="19">
        <v>146.70492475400002</v>
      </c>
    </row>
    <row r="11738" spans="1:10" x14ac:dyDescent="0.2">
      <c r="A11738">
        <v>2013</v>
      </c>
      <c r="B11738">
        <v>1</v>
      </c>
      <c r="C11738" s="1" t="s">
        <v>102</v>
      </c>
      <c r="D11738" s="1" t="s">
        <v>157</v>
      </c>
      <c r="E11738" s="1" t="s">
        <v>169</v>
      </c>
      <c r="F11738" s="1" t="s">
        <v>36</v>
      </c>
      <c r="G11738" s="1" t="s">
        <v>155</v>
      </c>
      <c r="H11738" s="1" t="s">
        <v>160</v>
      </c>
      <c r="I11738" s="1" t="s">
        <v>37</v>
      </c>
      <c r="J11738" s="19">
        <v>12.410799687000001</v>
      </c>
    </row>
    <row r="11739" spans="1:10" x14ac:dyDescent="0.2">
      <c r="A11739">
        <v>2013</v>
      </c>
      <c r="B11739">
        <v>1</v>
      </c>
      <c r="C11739" s="1" t="s">
        <v>102</v>
      </c>
      <c r="D11739" s="1" t="s">
        <v>157</v>
      </c>
      <c r="E11739" s="1" t="s">
        <v>169</v>
      </c>
      <c r="F11739" s="1" t="s">
        <v>36</v>
      </c>
      <c r="G11739" s="1" t="s">
        <v>155</v>
      </c>
      <c r="H11739" s="1" t="s">
        <v>161</v>
      </c>
      <c r="I11739" s="1" t="s">
        <v>29</v>
      </c>
      <c r="J11739" s="19">
        <v>586.40661775800015</v>
      </c>
    </row>
    <row r="11740" spans="1:10" x14ac:dyDescent="0.2">
      <c r="A11740">
        <v>2013</v>
      </c>
      <c r="B11740">
        <v>1</v>
      </c>
      <c r="C11740" s="1" t="s">
        <v>102</v>
      </c>
      <c r="D11740" s="1" t="s">
        <v>157</v>
      </c>
      <c r="E11740" s="1" t="s">
        <v>169</v>
      </c>
      <c r="F11740" s="1" t="s">
        <v>36</v>
      </c>
      <c r="G11740" s="1" t="s">
        <v>155</v>
      </c>
      <c r="H11740" s="1" t="s">
        <v>162</v>
      </c>
      <c r="I11740" s="1" t="s">
        <v>30</v>
      </c>
      <c r="J11740" s="19">
        <v>21.358548876</v>
      </c>
    </row>
    <row r="11741" spans="1:10" x14ac:dyDescent="0.2">
      <c r="A11741">
        <v>2013</v>
      </c>
      <c r="B11741">
        <v>1</v>
      </c>
      <c r="C11741" s="1" t="s">
        <v>102</v>
      </c>
      <c r="D11741" s="1" t="s">
        <v>157</v>
      </c>
      <c r="E11741" s="1" t="s">
        <v>169</v>
      </c>
      <c r="F11741" s="1" t="s">
        <v>36</v>
      </c>
      <c r="G11741" s="1" t="s">
        <v>155</v>
      </c>
      <c r="H11741" s="1" t="s">
        <v>169</v>
      </c>
      <c r="I11741" s="1" t="s">
        <v>36</v>
      </c>
      <c r="J11741" s="19">
        <v>5.1738806020000006</v>
      </c>
    </row>
    <row r="11742" spans="1:10" x14ac:dyDescent="0.2">
      <c r="A11742">
        <v>2013</v>
      </c>
      <c r="B11742">
        <v>1</v>
      </c>
      <c r="C11742" s="1" t="s">
        <v>102</v>
      </c>
      <c r="D11742" s="1" t="s">
        <v>157</v>
      </c>
      <c r="E11742" s="1" t="s">
        <v>169</v>
      </c>
      <c r="F11742" s="1" t="s">
        <v>36</v>
      </c>
      <c r="G11742" s="1" t="s">
        <v>155</v>
      </c>
      <c r="H11742" s="1" t="s">
        <v>171</v>
      </c>
      <c r="I11742" s="1" t="s">
        <v>39</v>
      </c>
      <c r="J11742" s="19">
        <v>487.54258304799998</v>
      </c>
    </row>
    <row r="11743" spans="1:10" x14ac:dyDescent="0.2">
      <c r="A11743">
        <v>2013</v>
      </c>
      <c r="B11743">
        <v>1</v>
      </c>
      <c r="C11743" s="1" t="s">
        <v>102</v>
      </c>
      <c r="D11743" s="1" t="s">
        <v>157</v>
      </c>
      <c r="E11743" s="1" t="s">
        <v>170</v>
      </c>
      <c r="F11743" s="1" t="s">
        <v>151</v>
      </c>
      <c r="G11743" s="1" t="s">
        <v>158</v>
      </c>
      <c r="H11743" s="1" t="s">
        <v>168</v>
      </c>
      <c r="I11743" s="1" t="s">
        <v>31</v>
      </c>
      <c r="J11743" s="19">
        <v>626.93844198218187</v>
      </c>
    </row>
    <row r="11744" spans="1:10" x14ac:dyDescent="0.2">
      <c r="A11744">
        <v>2013</v>
      </c>
      <c r="B11744">
        <v>1</v>
      </c>
      <c r="C11744" s="1" t="s">
        <v>102</v>
      </c>
      <c r="D11744" s="1" t="s">
        <v>157</v>
      </c>
      <c r="E11744" s="1" t="s">
        <v>170</v>
      </c>
      <c r="F11744" s="1" t="s">
        <v>151</v>
      </c>
      <c r="G11744" s="1" t="s">
        <v>159</v>
      </c>
      <c r="H11744" s="1" t="s">
        <v>167</v>
      </c>
      <c r="I11744" s="1" t="s">
        <v>32</v>
      </c>
      <c r="J11744" s="19">
        <v>263.48252454218749</v>
      </c>
    </row>
    <row r="11745" spans="1:10" x14ac:dyDescent="0.2">
      <c r="A11745">
        <v>2013</v>
      </c>
      <c r="B11745">
        <v>1</v>
      </c>
      <c r="C11745" s="1" t="s">
        <v>102</v>
      </c>
      <c r="D11745" s="1" t="s">
        <v>157</v>
      </c>
      <c r="E11745" s="1" t="s">
        <v>170</v>
      </c>
      <c r="F11745" s="1" t="s">
        <v>151</v>
      </c>
      <c r="G11745" s="1" t="s">
        <v>14</v>
      </c>
      <c r="H11745" s="1" t="s">
        <v>162</v>
      </c>
      <c r="I11745" s="1" t="s">
        <v>30</v>
      </c>
      <c r="J11745" s="19">
        <v>535.24809942929926</v>
      </c>
    </row>
    <row r="11746" spans="1:10" x14ac:dyDescent="0.2">
      <c r="A11746">
        <v>2013</v>
      </c>
      <c r="B11746">
        <v>1</v>
      </c>
      <c r="C11746" s="1" t="s">
        <v>102</v>
      </c>
      <c r="D11746" s="1" t="s">
        <v>157</v>
      </c>
      <c r="E11746" s="1" t="s">
        <v>170</v>
      </c>
      <c r="F11746" s="1" t="s">
        <v>151</v>
      </c>
      <c r="G11746" s="1" t="s">
        <v>14</v>
      </c>
      <c r="H11746" s="1" t="s">
        <v>171</v>
      </c>
      <c r="I11746" s="1" t="s">
        <v>39</v>
      </c>
      <c r="J11746" s="19">
        <v>34.2394422096</v>
      </c>
    </row>
    <row r="11747" spans="1:10" x14ac:dyDescent="0.2">
      <c r="A11747">
        <v>2013</v>
      </c>
      <c r="B11747">
        <v>1</v>
      </c>
      <c r="C11747" s="1" t="s">
        <v>102</v>
      </c>
      <c r="D11747" s="1" t="s">
        <v>157</v>
      </c>
      <c r="E11747" s="1" t="s">
        <v>170</v>
      </c>
      <c r="F11747" s="1" t="s">
        <v>151</v>
      </c>
      <c r="G11747" s="1" t="s">
        <v>13</v>
      </c>
      <c r="H11747" s="1" t="s">
        <v>161</v>
      </c>
      <c r="I11747" s="1" t="s">
        <v>29</v>
      </c>
      <c r="J11747" s="19">
        <v>96.267111542641985</v>
      </c>
    </row>
    <row r="11748" spans="1:10" x14ac:dyDescent="0.2">
      <c r="A11748">
        <v>2013</v>
      </c>
      <c r="B11748">
        <v>1</v>
      </c>
      <c r="C11748" s="1" t="s">
        <v>102</v>
      </c>
      <c r="D11748" s="1" t="s">
        <v>157</v>
      </c>
      <c r="E11748" s="1" t="s">
        <v>170</v>
      </c>
      <c r="F11748" s="1" t="s">
        <v>151</v>
      </c>
      <c r="G11748" s="1" t="s">
        <v>155</v>
      </c>
      <c r="H11748" s="1" t="s">
        <v>160</v>
      </c>
      <c r="I11748" s="1" t="s">
        <v>37</v>
      </c>
      <c r="J11748" s="19">
        <v>0</v>
      </c>
    </row>
    <row r="11749" spans="1:10" x14ac:dyDescent="0.2">
      <c r="A11749">
        <v>2013</v>
      </c>
      <c r="B11749">
        <v>1</v>
      </c>
      <c r="C11749" s="1" t="s">
        <v>102</v>
      </c>
      <c r="D11749" s="1" t="s">
        <v>157</v>
      </c>
      <c r="E11749" s="1" t="s">
        <v>170</v>
      </c>
      <c r="F11749" s="1" t="s">
        <v>151</v>
      </c>
      <c r="G11749" s="1" t="s">
        <v>155</v>
      </c>
      <c r="H11749" s="1" t="s">
        <v>161</v>
      </c>
      <c r="I11749" s="1" t="s">
        <v>29</v>
      </c>
      <c r="J11749" s="19">
        <v>0</v>
      </c>
    </row>
    <row r="11750" spans="1:10" x14ac:dyDescent="0.2">
      <c r="A11750">
        <v>2013</v>
      </c>
      <c r="B11750">
        <v>1</v>
      </c>
      <c r="C11750" s="1" t="s">
        <v>102</v>
      </c>
      <c r="D11750" s="1" t="s">
        <v>157</v>
      </c>
      <c r="E11750" s="1" t="s">
        <v>170</v>
      </c>
      <c r="F11750" s="1" t="s">
        <v>151</v>
      </c>
      <c r="G11750" s="1" t="s">
        <v>155</v>
      </c>
      <c r="H11750" s="1" t="s">
        <v>163</v>
      </c>
      <c r="I11750" s="1" t="s">
        <v>152</v>
      </c>
      <c r="J11750" s="19">
        <v>-1.0557580658999999</v>
      </c>
    </row>
    <row r="11751" spans="1:10" x14ac:dyDescent="0.2">
      <c r="A11751">
        <v>2013</v>
      </c>
      <c r="B11751">
        <v>1</v>
      </c>
      <c r="C11751" s="1" t="s">
        <v>102</v>
      </c>
      <c r="D11751" s="1" t="s">
        <v>157</v>
      </c>
      <c r="E11751" s="1" t="s">
        <v>170</v>
      </c>
      <c r="F11751" s="1" t="s">
        <v>151</v>
      </c>
      <c r="G11751" s="1" t="s">
        <v>155</v>
      </c>
      <c r="H11751" s="1" t="s">
        <v>171</v>
      </c>
      <c r="I11751" s="1" t="s">
        <v>39</v>
      </c>
      <c r="J11751" s="19">
        <v>-1.4161627E-2</v>
      </c>
    </row>
    <row r="11752" spans="1:10" x14ac:dyDescent="0.2">
      <c r="A11752">
        <v>2013</v>
      </c>
      <c r="B11752">
        <v>1</v>
      </c>
      <c r="C11752" s="1" t="s">
        <v>102</v>
      </c>
      <c r="D11752" s="1" t="s">
        <v>157</v>
      </c>
      <c r="E11752" s="1" t="s">
        <v>171</v>
      </c>
      <c r="F11752" s="1" t="s">
        <v>39</v>
      </c>
      <c r="G11752" s="1" t="s">
        <v>158</v>
      </c>
      <c r="H11752" s="1" t="s">
        <v>168</v>
      </c>
      <c r="I11752" s="1" t="s">
        <v>31</v>
      </c>
      <c r="J11752" s="19">
        <v>43.136870793</v>
      </c>
    </row>
    <row r="11753" spans="1:10" x14ac:dyDescent="0.2">
      <c r="A11753">
        <v>2013</v>
      </c>
      <c r="B11753">
        <v>1</v>
      </c>
      <c r="C11753" s="1" t="s">
        <v>102</v>
      </c>
      <c r="D11753" s="1" t="s">
        <v>157</v>
      </c>
      <c r="E11753" s="1" t="s">
        <v>171</v>
      </c>
      <c r="F11753" s="1" t="s">
        <v>39</v>
      </c>
      <c r="G11753" s="1" t="s">
        <v>158</v>
      </c>
      <c r="H11753" s="1" t="s">
        <v>167</v>
      </c>
      <c r="I11753" s="1" t="s">
        <v>32</v>
      </c>
      <c r="J11753" s="19">
        <v>-2.1827872842550278E-14</v>
      </c>
    </row>
    <row r="11754" spans="1:10" x14ac:dyDescent="0.2">
      <c r="A11754">
        <v>2013</v>
      </c>
      <c r="B11754">
        <v>1</v>
      </c>
      <c r="C11754" s="1" t="s">
        <v>102</v>
      </c>
      <c r="D11754" s="1" t="s">
        <v>157</v>
      </c>
      <c r="E11754" s="1" t="s">
        <v>171</v>
      </c>
      <c r="F11754" s="1" t="s">
        <v>39</v>
      </c>
      <c r="G11754" s="1" t="s">
        <v>159</v>
      </c>
      <c r="H11754" s="1" t="s">
        <v>167</v>
      </c>
      <c r="I11754" s="1" t="s">
        <v>32</v>
      </c>
      <c r="J11754" s="19">
        <v>24.479701680999998</v>
      </c>
    </row>
    <row r="11755" spans="1:10" x14ac:dyDescent="0.2">
      <c r="A11755">
        <v>2013</v>
      </c>
      <c r="B11755">
        <v>1</v>
      </c>
      <c r="C11755" s="1" t="s">
        <v>102</v>
      </c>
      <c r="D11755" s="1" t="s">
        <v>157</v>
      </c>
      <c r="E11755" s="1" t="s">
        <v>171</v>
      </c>
      <c r="F11755" s="1" t="s">
        <v>39</v>
      </c>
      <c r="G11755" s="1" t="s">
        <v>14</v>
      </c>
      <c r="H11755" s="1" t="s">
        <v>161</v>
      </c>
      <c r="I11755" s="1" t="s">
        <v>29</v>
      </c>
      <c r="J11755" s="19">
        <v>-1.9772799999999999</v>
      </c>
    </row>
    <row r="11756" spans="1:10" x14ac:dyDescent="0.2">
      <c r="A11756">
        <v>2013</v>
      </c>
      <c r="B11756">
        <v>1</v>
      </c>
      <c r="C11756" s="1" t="s">
        <v>102</v>
      </c>
      <c r="D11756" s="1" t="s">
        <v>157</v>
      </c>
      <c r="E11756" s="1" t="s">
        <v>171</v>
      </c>
      <c r="F11756" s="1" t="s">
        <v>39</v>
      </c>
      <c r="G11756" s="1" t="s">
        <v>14</v>
      </c>
      <c r="H11756" s="1" t="s">
        <v>162</v>
      </c>
      <c r="I11756" s="1" t="s">
        <v>30</v>
      </c>
      <c r="J11756" s="19">
        <v>-84.298063615999993</v>
      </c>
    </row>
    <row r="11757" spans="1:10" x14ac:dyDescent="0.2">
      <c r="A11757">
        <v>2013</v>
      </c>
      <c r="B11757">
        <v>1</v>
      </c>
      <c r="C11757" s="1" t="s">
        <v>102</v>
      </c>
      <c r="D11757" s="1" t="s">
        <v>157</v>
      </c>
      <c r="E11757" s="1" t="s">
        <v>171</v>
      </c>
      <c r="F11757" s="1" t="s">
        <v>39</v>
      </c>
      <c r="G11757" s="1" t="s">
        <v>16</v>
      </c>
      <c r="H11757" s="1" t="s">
        <v>160</v>
      </c>
      <c r="I11757" s="1" t="s">
        <v>37</v>
      </c>
      <c r="J11757" s="19">
        <v>446.7067018269999</v>
      </c>
    </row>
    <row r="11758" spans="1:10" x14ac:dyDescent="0.2">
      <c r="A11758">
        <v>2013</v>
      </c>
      <c r="B11758">
        <v>1</v>
      </c>
      <c r="C11758" s="1" t="s">
        <v>102</v>
      </c>
      <c r="D11758" s="1" t="s">
        <v>157</v>
      </c>
      <c r="E11758" s="1" t="s">
        <v>171</v>
      </c>
      <c r="F11758" s="1" t="s">
        <v>39</v>
      </c>
      <c r="G11758" s="1" t="s">
        <v>16</v>
      </c>
      <c r="H11758" s="1" t="s">
        <v>161</v>
      </c>
      <c r="I11758" s="1" t="s">
        <v>29</v>
      </c>
      <c r="J11758" s="19">
        <v>-19.442169999999997</v>
      </c>
    </row>
    <row r="11759" spans="1:10" x14ac:dyDescent="0.2">
      <c r="A11759">
        <v>2013</v>
      </c>
      <c r="B11759">
        <v>1</v>
      </c>
      <c r="C11759" s="1" t="s">
        <v>102</v>
      </c>
      <c r="D11759" s="1" t="s">
        <v>157</v>
      </c>
      <c r="E11759" s="1" t="s">
        <v>171</v>
      </c>
      <c r="F11759" s="1" t="s">
        <v>39</v>
      </c>
      <c r="G11759" s="1" t="s">
        <v>16</v>
      </c>
      <c r="H11759" s="1" t="s">
        <v>162</v>
      </c>
      <c r="I11759" s="1" t="s">
        <v>30</v>
      </c>
      <c r="J11759" s="19">
        <v>-120.95541086299994</v>
      </c>
    </row>
    <row r="11760" spans="1:10" x14ac:dyDescent="0.2">
      <c r="A11760">
        <v>2013</v>
      </c>
      <c r="B11760">
        <v>1</v>
      </c>
      <c r="C11760" s="1" t="s">
        <v>102</v>
      </c>
      <c r="D11760" s="1" t="s">
        <v>157</v>
      </c>
      <c r="E11760" s="1" t="s">
        <v>171</v>
      </c>
      <c r="F11760" s="1" t="s">
        <v>39</v>
      </c>
      <c r="G11760" s="1" t="s">
        <v>16</v>
      </c>
      <c r="H11760" s="1" t="s">
        <v>163</v>
      </c>
      <c r="I11760" s="1" t="s">
        <v>152</v>
      </c>
      <c r="J11760" s="19">
        <v>-132.697617264</v>
      </c>
    </row>
    <row r="11761" spans="1:10" x14ac:dyDescent="0.2">
      <c r="A11761">
        <v>2013</v>
      </c>
      <c r="B11761">
        <v>1</v>
      </c>
      <c r="C11761" s="1" t="s">
        <v>102</v>
      </c>
      <c r="D11761" s="1" t="s">
        <v>157</v>
      </c>
      <c r="E11761" s="1" t="s">
        <v>171</v>
      </c>
      <c r="F11761" s="1" t="s">
        <v>39</v>
      </c>
      <c r="G11761" s="1" t="s">
        <v>16</v>
      </c>
      <c r="H11761" s="1" t="s">
        <v>164</v>
      </c>
      <c r="I11761" s="1" t="s">
        <v>165</v>
      </c>
      <c r="J11761" s="19">
        <v>0.31786087600000001</v>
      </c>
    </row>
    <row r="11762" spans="1:10" x14ac:dyDescent="0.2">
      <c r="A11762">
        <v>2013</v>
      </c>
      <c r="B11762">
        <v>1</v>
      </c>
      <c r="C11762" s="1" t="s">
        <v>102</v>
      </c>
      <c r="D11762" s="1" t="s">
        <v>157</v>
      </c>
      <c r="E11762" s="1" t="s">
        <v>171</v>
      </c>
      <c r="F11762" s="1" t="s">
        <v>39</v>
      </c>
      <c r="G11762" s="1" t="s">
        <v>16</v>
      </c>
      <c r="H11762" s="1" t="s">
        <v>169</v>
      </c>
      <c r="I11762" s="1" t="s">
        <v>36</v>
      </c>
      <c r="J11762" s="19">
        <v>-12.453310333999999</v>
      </c>
    </row>
    <row r="11763" spans="1:10" x14ac:dyDescent="0.2">
      <c r="A11763">
        <v>2013</v>
      </c>
      <c r="B11763">
        <v>1</v>
      </c>
      <c r="C11763" s="1" t="s">
        <v>102</v>
      </c>
      <c r="D11763" s="1" t="s">
        <v>157</v>
      </c>
      <c r="E11763" s="1" t="s">
        <v>171</v>
      </c>
      <c r="F11763" s="1" t="s">
        <v>39</v>
      </c>
      <c r="G11763" s="1" t="s">
        <v>155</v>
      </c>
      <c r="H11763" s="1" t="s">
        <v>160</v>
      </c>
      <c r="I11763" s="1" t="s">
        <v>37</v>
      </c>
      <c r="J11763" s="19">
        <v>258.7575614186735</v>
      </c>
    </row>
    <row r="11764" spans="1:10" x14ac:dyDescent="0.2">
      <c r="A11764">
        <v>2013</v>
      </c>
      <c r="B11764">
        <v>1</v>
      </c>
      <c r="C11764" s="1" t="s">
        <v>102</v>
      </c>
      <c r="D11764" s="1" t="s">
        <v>157</v>
      </c>
      <c r="E11764" s="1" t="s">
        <v>171</v>
      </c>
      <c r="F11764" s="1" t="s">
        <v>39</v>
      </c>
      <c r="G11764" s="1" t="s">
        <v>155</v>
      </c>
      <c r="H11764" s="1" t="s">
        <v>161</v>
      </c>
      <c r="I11764" s="1" t="s">
        <v>29</v>
      </c>
      <c r="J11764" s="19">
        <v>357.76132855699996</v>
      </c>
    </row>
    <row r="11765" spans="1:10" x14ac:dyDescent="0.2">
      <c r="A11765">
        <v>2013</v>
      </c>
      <c r="B11765">
        <v>1</v>
      </c>
      <c r="C11765" s="1" t="s">
        <v>102</v>
      </c>
      <c r="D11765" s="1" t="s">
        <v>157</v>
      </c>
      <c r="E11765" s="1" t="s">
        <v>171</v>
      </c>
      <c r="F11765" s="1" t="s">
        <v>39</v>
      </c>
      <c r="G11765" s="1" t="s">
        <v>155</v>
      </c>
      <c r="H11765" s="1" t="s">
        <v>162</v>
      </c>
      <c r="I11765" s="1" t="s">
        <v>30</v>
      </c>
      <c r="J11765" s="19">
        <v>485.540312712</v>
      </c>
    </row>
    <row r="11766" spans="1:10" x14ac:dyDescent="0.2">
      <c r="A11766">
        <v>2013</v>
      </c>
      <c r="B11766">
        <v>1</v>
      </c>
      <c r="C11766" s="1" t="s">
        <v>102</v>
      </c>
      <c r="D11766" s="1" t="s">
        <v>157</v>
      </c>
      <c r="E11766" s="1" t="s">
        <v>171</v>
      </c>
      <c r="F11766" s="1" t="s">
        <v>39</v>
      </c>
      <c r="G11766" s="1" t="s">
        <v>155</v>
      </c>
      <c r="H11766" s="1" t="s">
        <v>163</v>
      </c>
      <c r="I11766" s="1" t="s">
        <v>152</v>
      </c>
      <c r="J11766" s="19">
        <v>405.86314474832659</v>
      </c>
    </row>
    <row r="11767" spans="1:10" x14ac:dyDescent="0.2">
      <c r="A11767">
        <v>2013</v>
      </c>
      <c r="B11767">
        <v>1</v>
      </c>
      <c r="C11767" s="1" t="s">
        <v>102</v>
      </c>
      <c r="D11767" s="1" t="s">
        <v>157</v>
      </c>
      <c r="E11767" s="1" t="s">
        <v>171</v>
      </c>
      <c r="F11767" s="1" t="s">
        <v>39</v>
      </c>
      <c r="G11767" s="1" t="s">
        <v>155</v>
      </c>
      <c r="H11767" s="1" t="s">
        <v>169</v>
      </c>
      <c r="I11767" s="1" t="s">
        <v>36</v>
      </c>
      <c r="J11767" s="19">
        <v>-124.264494603</v>
      </c>
    </row>
    <row r="11768" spans="1:10" x14ac:dyDescent="0.2">
      <c r="A11768">
        <v>2013</v>
      </c>
      <c r="B11768">
        <v>2</v>
      </c>
      <c r="C11768" s="1" t="s">
        <v>103</v>
      </c>
      <c r="D11768" s="1" t="s">
        <v>58</v>
      </c>
      <c r="E11768" s="1" t="s">
        <v>160</v>
      </c>
      <c r="F11768" s="1" t="s">
        <v>37</v>
      </c>
      <c r="G11768" s="1" t="s">
        <v>158</v>
      </c>
      <c r="H11768" s="1" t="s">
        <v>168</v>
      </c>
      <c r="I11768" s="1" t="s">
        <v>31</v>
      </c>
      <c r="J11768" s="19">
        <v>3806.4163406797043</v>
      </c>
    </row>
    <row r="11769" spans="1:10" x14ac:dyDescent="0.2">
      <c r="A11769">
        <v>2013</v>
      </c>
      <c r="B11769">
        <v>2</v>
      </c>
      <c r="C11769" s="1" t="s">
        <v>103</v>
      </c>
      <c r="D11769" s="1" t="s">
        <v>58</v>
      </c>
      <c r="E11769" s="1" t="s">
        <v>160</v>
      </c>
      <c r="F11769" s="1" t="s">
        <v>37</v>
      </c>
      <c r="G11769" s="1" t="s">
        <v>159</v>
      </c>
      <c r="H11769" s="1" t="s">
        <v>167</v>
      </c>
      <c r="I11769" s="1" t="s">
        <v>32</v>
      </c>
      <c r="J11769" s="19">
        <v>2303.9609462540493</v>
      </c>
    </row>
    <row r="11770" spans="1:10" x14ac:dyDescent="0.2">
      <c r="A11770">
        <v>2013</v>
      </c>
      <c r="B11770">
        <v>2</v>
      </c>
      <c r="C11770" s="1" t="s">
        <v>103</v>
      </c>
      <c r="D11770" s="1" t="s">
        <v>58</v>
      </c>
      <c r="E11770" s="1" t="s">
        <v>160</v>
      </c>
      <c r="F11770" s="1" t="s">
        <v>37</v>
      </c>
      <c r="G11770" s="1" t="s">
        <v>14</v>
      </c>
      <c r="H11770" s="1" t="s">
        <v>162</v>
      </c>
      <c r="I11770" s="1" t="s">
        <v>30</v>
      </c>
      <c r="J11770" s="19">
        <v>28719.365541507199</v>
      </c>
    </row>
    <row r="11771" spans="1:10" x14ac:dyDescent="0.2">
      <c r="A11771">
        <v>2013</v>
      </c>
      <c r="B11771">
        <v>2</v>
      </c>
      <c r="C11771" s="1" t="s">
        <v>103</v>
      </c>
      <c r="D11771" s="1" t="s">
        <v>58</v>
      </c>
      <c r="E11771" s="1" t="s">
        <v>160</v>
      </c>
      <c r="F11771" s="1" t="s">
        <v>37</v>
      </c>
      <c r="G11771" s="1" t="s">
        <v>14</v>
      </c>
      <c r="H11771" s="1" t="s">
        <v>171</v>
      </c>
      <c r="I11771" s="1" t="s">
        <v>39</v>
      </c>
      <c r="J11771" s="19">
        <v>3934.7476927847993</v>
      </c>
    </row>
    <row r="11772" spans="1:10" x14ac:dyDescent="0.2">
      <c r="A11772">
        <v>2013</v>
      </c>
      <c r="B11772">
        <v>2</v>
      </c>
      <c r="C11772" s="1" t="s">
        <v>103</v>
      </c>
      <c r="D11772" s="1" t="s">
        <v>58</v>
      </c>
      <c r="E11772" s="1" t="s">
        <v>160</v>
      </c>
      <c r="F11772" s="1" t="s">
        <v>37</v>
      </c>
      <c r="G11772" s="1" t="s">
        <v>13</v>
      </c>
      <c r="H11772" s="1" t="s">
        <v>161</v>
      </c>
      <c r="I11772" s="1" t="s">
        <v>29</v>
      </c>
      <c r="J11772" s="19">
        <v>543.21400500000004</v>
      </c>
    </row>
    <row r="11773" spans="1:10" x14ac:dyDescent="0.2">
      <c r="A11773">
        <v>2013</v>
      </c>
      <c r="B11773">
        <v>2</v>
      </c>
      <c r="C11773" s="1" t="s">
        <v>103</v>
      </c>
      <c r="D11773" s="1" t="s">
        <v>58</v>
      </c>
      <c r="E11773" s="1" t="s">
        <v>160</v>
      </c>
      <c r="F11773" s="1" t="s">
        <v>37</v>
      </c>
      <c r="G11773" s="1" t="s">
        <v>16</v>
      </c>
      <c r="H11773" s="1" t="s">
        <v>160</v>
      </c>
      <c r="I11773" s="1" t="s">
        <v>37</v>
      </c>
      <c r="J11773" s="19">
        <v>7.5074199999999998</v>
      </c>
    </row>
    <row r="11774" spans="1:10" x14ac:dyDescent="0.2">
      <c r="A11774">
        <v>2013</v>
      </c>
      <c r="B11774">
        <v>2</v>
      </c>
      <c r="C11774" s="1" t="s">
        <v>103</v>
      </c>
      <c r="D11774" s="1" t="s">
        <v>58</v>
      </c>
      <c r="E11774" s="1" t="s">
        <v>160</v>
      </c>
      <c r="F11774" s="1" t="s">
        <v>37</v>
      </c>
      <c r="G11774" s="1" t="s">
        <v>16</v>
      </c>
      <c r="H11774" s="1" t="s">
        <v>162</v>
      </c>
      <c r="I11774" s="1" t="s">
        <v>30</v>
      </c>
      <c r="J11774" s="19">
        <v>0</v>
      </c>
    </row>
    <row r="11775" spans="1:10" x14ac:dyDescent="0.2">
      <c r="A11775">
        <v>2013</v>
      </c>
      <c r="B11775">
        <v>2</v>
      </c>
      <c r="C11775" s="1" t="s">
        <v>103</v>
      </c>
      <c r="D11775" s="1" t="s">
        <v>58</v>
      </c>
      <c r="E11775" s="1" t="s">
        <v>160</v>
      </c>
      <c r="F11775" s="1" t="s">
        <v>37</v>
      </c>
      <c r="G11775" s="1" t="s">
        <v>16</v>
      </c>
      <c r="H11775" s="1" t="s">
        <v>171</v>
      </c>
      <c r="I11775" s="1" t="s">
        <v>39</v>
      </c>
      <c r="J11775" s="19">
        <v>6157.0717781399999</v>
      </c>
    </row>
    <row r="11776" spans="1:10" x14ac:dyDescent="0.2">
      <c r="A11776">
        <v>2013</v>
      </c>
      <c r="B11776">
        <v>2</v>
      </c>
      <c r="C11776" s="1" t="s">
        <v>103</v>
      </c>
      <c r="D11776" s="1" t="s">
        <v>58</v>
      </c>
      <c r="E11776" s="1" t="s">
        <v>160</v>
      </c>
      <c r="F11776" s="1" t="s">
        <v>37</v>
      </c>
      <c r="G11776" s="1" t="s">
        <v>155</v>
      </c>
      <c r="H11776" s="1" t="s">
        <v>160</v>
      </c>
      <c r="I11776" s="1" t="s">
        <v>37</v>
      </c>
      <c r="J11776" s="19">
        <v>1201.1625393750946</v>
      </c>
    </row>
    <row r="11777" spans="1:10" x14ac:dyDescent="0.2">
      <c r="A11777">
        <v>2013</v>
      </c>
      <c r="B11777">
        <v>2</v>
      </c>
      <c r="C11777" s="1" t="s">
        <v>103</v>
      </c>
      <c r="D11777" s="1" t="s">
        <v>58</v>
      </c>
      <c r="E11777" s="1" t="s">
        <v>160</v>
      </c>
      <c r="F11777" s="1" t="s">
        <v>37</v>
      </c>
      <c r="G11777" s="1" t="s">
        <v>155</v>
      </c>
      <c r="H11777" s="1" t="s">
        <v>161</v>
      </c>
      <c r="I11777" s="1" t="s">
        <v>29</v>
      </c>
      <c r="J11777" s="19">
        <v>432.42967868409698</v>
      </c>
    </row>
    <row r="11778" spans="1:10" x14ac:dyDescent="0.2">
      <c r="A11778">
        <v>2013</v>
      </c>
      <c r="B11778">
        <v>2</v>
      </c>
      <c r="C11778" s="1" t="s">
        <v>103</v>
      </c>
      <c r="D11778" s="1" t="s">
        <v>58</v>
      </c>
      <c r="E11778" s="1" t="s">
        <v>160</v>
      </c>
      <c r="F11778" s="1" t="s">
        <v>37</v>
      </c>
      <c r="G11778" s="1" t="s">
        <v>155</v>
      </c>
      <c r="H11778" s="1" t="s">
        <v>162</v>
      </c>
      <c r="I11778" s="1" t="s">
        <v>30</v>
      </c>
      <c r="J11778" s="19">
        <v>1300.7029187593312</v>
      </c>
    </row>
    <row r="11779" spans="1:10" x14ac:dyDescent="0.2">
      <c r="A11779">
        <v>2013</v>
      </c>
      <c r="B11779">
        <v>2</v>
      </c>
      <c r="C11779" s="1" t="s">
        <v>103</v>
      </c>
      <c r="D11779" s="1" t="s">
        <v>58</v>
      </c>
      <c r="E11779" s="1" t="s">
        <v>160</v>
      </c>
      <c r="F11779" s="1" t="s">
        <v>37</v>
      </c>
      <c r="G11779" s="1" t="s">
        <v>155</v>
      </c>
      <c r="H11779" s="1" t="s">
        <v>167</v>
      </c>
      <c r="I11779" s="1" t="s">
        <v>32</v>
      </c>
      <c r="J11779" s="19">
        <v>-2.2737367544323206E-16</v>
      </c>
    </row>
    <row r="11780" spans="1:10" x14ac:dyDescent="0.2">
      <c r="A11780">
        <v>2013</v>
      </c>
      <c r="B11780">
        <v>2</v>
      </c>
      <c r="C11780" s="1" t="s">
        <v>103</v>
      </c>
      <c r="D11780" s="1" t="s">
        <v>58</v>
      </c>
      <c r="E11780" s="1" t="s">
        <v>160</v>
      </c>
      <c r="F11780" s="1" t="s">
        <v>37</v>
      </c>
      <c r="G11780" s="1" t="s">
        <v>155</v>
      </c>
      <c r="H11780" s="1" t="s">
        <v>163</v>
      </c>
      <c r="I11780" s="1" t="s">
        <v>152</v>
      </c>
      <c r="J11780" s="19">
        <v>440.0589374936784</v>
      </c>
    </row>
    <row r="11781" spans="1:10" x14ac:dyDescent="0.2">
      <c r="A11781">
        <v>2013</v>
      </c>
      <c r="B11781">
        <v>2</v>
      </c>
      <c r="C11781" s="1" t="s">
        <v>103</v>
      </c>
      <c r="D11781" s="1" t="s">
        <v>58</v>
      </c>
      <c r="E11781" s="1" t="s">
        <v>160</v>
      </c>
      <c r="F11781" s="1" t="s">
        <v>37</v>
      </c>
      <c r="G11781" s="1" t="s">
        <v>155</v>
      </c>
      <c r="H11781" s="1" t="s">
        <v>169</v>
      </c>
      <c r="I11781" s="1" t="s">
        <v>36</v>
      </c>
      <c r="J11781" s="19">
        <v>598.34577053305509</v>
      </c>
    </row>
    <row r="11782" spans="1:10" x14ac:dyDescent="0.2">
      <c r="A11782">
        <v>2013</v>
      </c>
      <c r="B11782">
        <v>2</v>
      </c>
      <c r="C11782" s="1" t="s">
        <v>103</v>
      </c>
      <c r="D11782" s="1" t="s">
        <v>58</v>
      </c>
      <c r="E11782" s="1" t="s">
        <v>160</v>
      </c>
      <c r="F11782" s="1" t="s">
        <v>37</v>
      </c>
      <c r="G11782" s="1" t="s">
        <v>155</v>
      </c>
      <c r="H11782" s="1" t="s">
        <v>171</v>
      </c>
      <c r="I11782" s="1" t="s">
        <v>39</v>
      </c>
      <c r="J11782" s="19">
        <v>1955.1292891670005</v>
      </c>
    </row>
    <row r="11783" spans="1:10" x14ac:dyDescent="0.2">
      <c r="A11783">
        <v>2013</v>
      </c>
      <c r="B11783">
        <v>2</v>
      </c>
      <c r="C11783" s="1" t="s">
        <v>103</v>
      </c>
      <c r="D11783" s="1" t="s">
        <v>58</v>
      </c>
      <c r="E11783" s="1" t="s">
        <v>161</v>
      </c>
      <c r="F11783" s="1" t="s">
        <v>29</v>
      </c>
      <c r="G11783" s="1" t="s">
        <v>14</v>
      </c>
      <c r="H11783" s="1" t="s">
        <v>171</v>
      </c>
      <c r="I11783" s="1" t="s">
        <v>39</v>
      </c>
      <c r="J11783" s="19">
        <v>2873.6725289939995</v>
      </c>
    </row>
    <row r="11784" spans="1:10" x14ac:dyDescent="0.2">
      <c r="A11784">
        <v>2013</v>
      </c>
      <c r="B11784">
        <v>2</v>
      </c>
      <c r="C11784" s="1" t="s">
        <v>103</v>
      </c>
      <c r="D11784" s="1" t="s">
        <v>58</v>
      </c>
      <c r="E11784" s="1" t="s">
        <v>161</v>
      </c>
      <c r="F11784" s="1" t="s">
        <v>29</v>
      </c>
      <c r="G11784" s="1" t="s">
        <v>13</v>
      </c>
      <c r="H11784" s="1" t="s">
        <v>171</v>
      </c>
      <c r="I11784" s="1" t="s">
        <v>39</v>
      </c>
      <c r="J11784" s="19">
        <v>0.54439000000000004</v>
      </c>
    </row>
    <row r="11785" spans="1:10" x14ac:dyDescent="0.2">
      <c r="A11785">
        <v>2013</v>
      </c>
      <c r="B11785">
        <v>2</v>
      </c>
      <c r="C11785" s="1" t="s">
        <v>103</v>
      </c>
      <c r="D11785" s="1" t="s">
        <v>58</v>
      </c>
      <c r="E11785" s="1" t="s">
        <v>161</v>
      </c>
      <c r="F11785" s="1" t="s">
        <v>29</v>
      </c>
      <c r="G11785" s="1" t="s">
        <v>16</v>
      </c>
      <c r="H11785" s="1" t="s">
        <v>162</v>
      </c>
      <c r="I11785" s="1" t="s">
        <v>30</v>
      </c>
      <c r="J11785" s="19">
        <v>250.5906099999994</v>
      </c>
    </row>
    <row r="11786" spans="1:10" x14ac:dyDescent="0.2">
      <c r="A11786">
        <v>2013</v>
      </c>
      <c r="B11786">
        <v>2</v>
      </c>
      <c r="C11786" s="1" t="s">
        <v>103</v>
      </c>
      <c r="D11786" s="1" t="s">
        <v>58</v>
      </c>
      <c r="E11786" s="1" t="s">
        <v>161</v>
      </c>
      <c r="F11786" s="1" t="s">
        <v>29</v>
      </c>
      <c r="G11786" s="1" t="s">
        <v>16</v>
      </c>
      <c r="H11786" s="1" t="s">
        <v>163</v>
      </c>
      <c r="I11786" s="1" t="s">
        <v>152</v>
      </c>
      <c r="J11786" s="19">
        <v>1520.12842</v>
      </c>
    </row>
    <row r="11787" spans="1:10" x14ac:dyDescent="0.2">
      <c r="A11787">
        <v>2013</v>
      </c>
      <c r="B11787">
        <v>2</v>
      </c>
      <c r="C11787" s="1" t="s">
        <v>103</v>
      </c>
      <c r="D11787" s="1" t="s">
        <v>58</v>
      </c>
      <c r="E11787" s="1" t="s">
        <v>161</v>
      </c>
      <c r="F11787" s="1" t="s">
        <v>29</v>
      </c>
      <c r="G11787" s="1" t="s">
        <v>16</v>
      </c>
      <c r="H11787" s="1" t="s">
        <v>169</v>
      </c>
      <c r="I11787" s="1" t="s">
        <v>36</v>
      </c>
      <c r="J11787" s="19">
        <v>260.15438999999998</v>
      </c>
    </row>
    <row r="11788" spans="1:10" x14ac:dyDescent="0.2">
      <c r="A11788">
        <v>2013</v>
      </c>
      <c r="B11788">
        <v>2</v>
      </c>
      <c r="C11788" s="1" t="s">
        <v>103</v>
      </c>
      <c r="D11788" s="1" t="s">
        <v>58</v>
      </c>
      <c r="E11788" s="1" t="s">
        <v>161</v>
      </c>
      <c r="F11788" s="1" t="s">
        <v>29</v>
      </c>
      <c r="G11788" s="1" t="s">
        <v>16</v>
      </c>
      <c r="H11788" s="1" t="s">
        <v>171</v>
      </c>
      <c r="I11788" s="1" t="s">
        <v>39</v>
      </c>
      <c r="J11788" s="19">
        <v>61.012760000000007</v>
      </c>
    </row>
    <row r="11789" spans="1:10" x14ac:dyDescent="0.2">
      <c r="A11789">
        <v>2013</v>
      </c>
      <c r="B11789">
        <v>2</v>
      </c>
      <c r="C11789" s="1" t="s">
        <v>103</v>
      </c>
      <c r="D11789" s="1" t="s">
        <v>58</v>
      </c>
      <c r="E11789" s="1" t="s">
        <v>161</v>
      </c>
      <c r="F11789" s="1" t="s">
        <v>29</v>
      </c>
      <c r="G11789" s="1" t="s">
        <v>155</v>
      </c>
      <c r="H11789" s="1" t="s">
        <v>171</v>
      </c>
      <c r="I11789" s="1" t="s">
        <v>39</v>
      </c>
      <c r="J11789" s="19">
        <v>17160.006224785997</v>
      </c>
    </row>
    <row r="11790" spans="1:10" x14ac:dyDescent="0.2">
      <c r="A11790">
        <v>2013</v>
      </c>
      <c r="B11790">
        <v>2</v>
      </c>
      <c r="C11790" s="1" t="s">
        <v>103</v>
      </c>
      <c r="D11790" s="1" t="s">
        <v>58</v>
      </c>
      <c r="E11790" s="1" t="s">
        <v>162</v>
      </c>
      <c r="F11790" s="1" t="s">
        <v>30</v>
      </c>
      <c r="G11790" s="1" t="s">
        <v>158</v>
      </c>
      <c r="H11790" s="1" t="s">
        <v>168</v>
      </c>
      <c r="I11790" s="1" t="s">
        <v>31</v>
      </c>
      <c r="J11790" s="19">
        <v>146.98001999999991</v>
      </c>
    </row>
    <row r="11791" spans="1:10" x14ac:dyDescent="0.2">
      <c r="A11791">
        <v>2013</v>
      </c>
      <c r="B11791">
        <v>2</v>
      </c>
      <c r="C11791" s="1" t="s">
        <v>103</v>
      </c>
      <c r="D11791" s="1" t="s">
        <v>58</v>
      </c>
      <c r="E11791" s="1" t="s">
        <v>162</v>
      </c>
      <c r="F11791" s="1" t="s">
        <v>30</v>
      </c>
      <c r="G11791" s="1" t="s">
        <v>14</v>
      </c>
      <c r="H11791" s="1" t="s">
        <v>161</v>
      </c>
      <c r="I11791" s="1" t="s">
        <v>29</v>
      </c>
      <c r="J11791" s="19">
        <v>4729.318479999999</v>
      </c>
    </row>
    <row r="11792" spans="1:10" x14ac:dyDescent="0.2">
      <c r="A11792">
        <v>2013</v>
      </c>
      <c r="B11792">
        <v>2</v>
      </c>
      <c r="C11792" s="1" t="s">
        <v>103</v>
      </c>
      <c r="D11792" s="1" t="s">
        <v>58</v>
      </c>
      <c r="E11792" s="1" t="s">
        <v>162</v>
      </c>
      <c r="F11792" s="1" t="s">
        <v>30</v>
      </c>
      <c r="G11792" s="1" t="s">
        <v>14</v>
      </c>
      <c r="H11792" s="1" t="s">
        <v>162</v>
      </c>
      <c r="I11792" s="1" t="s">
        <v>30</v>
      </c>
      <c r="J11792" s="19">
        <v>5409.9545838430922</v>
      </c>
    </row>
    <row r="11793" spans="1:10" x14ac:dyDescent="0.2">
      <c r="A11793">
        <v>2013</v>
      </c>
      <c r="B11793">
        <v>2</v>
      </c>
      <c r="C11793" s="1" t="s">
        <v>103</v>
      </c>
      <c r="D11793" s="1" t="s">
        <v>58</v>
      </c>
      <c r="E11793" s="1" t="s">
        <v>162</v>
      </c>
      <c r="F11793" s="1" t="s">
        <v>30</v>
      </c>
      <c r="G11793" s="1" t="s">
        <v>14</v>
      </c>
      <c r="H11793" s="1" t="s">
        <v>171</v>
      </c>
      <c r="I11793" s="1" t="s">
        <v>39</v>
      </c>
      <c r="J11793" s="19">
        <v>2117.1875677599996</v>
      </c>
    </row>
    <row r="11794" spans="1:10" x14ac:dyDescent="0.2">
      <c r="A11794">
        <v>2013</v>
      </c>
      <c r="B11794">
        <v>2</v>
      </c>
      <c r="C11794" s="1" t="s">
        <v>103</v>
      </c>
      <c r="D11794" s="1" t="s">
        <v>58</v>
      </c>
      <c r="E11794" s="1" t="s">
        <v>162</v>
      </c>
      <c r="F11794" s="1" t="s">
        <v>30</v>
      </c>
      <c r="G11794" s="1" t="s">
        <v>13</v>
      </c>
      <c r="H11794" s="1" t="s">
        <v>161</v>
      </c>
      <c r="I11794" s="1" t="s">
        <v>29</v>
      </c>
      <c r="J11794" s="19">
        <v>1620.8152996170002</v>
      </c>
    </row>
    <row r="11795" spans="1:10" x14ac:dyDescent="0.2">
      <c r="A11795">
        <v>2013</v>
      </c>
      <c r="B11795">
        <v>2</v>
      </c>
      <c r="C11795" s="1" t="s">
        <v>103</v>
      </c>
      <c r="D11795" s="1" t="s">
        <v>58</v>
      </c>
      <c r="E11795" s="1" t="s">
        <v>162</v>
      </c>
      <c r="F11795" s="1" t="s">
        <v>30</v>
      </c>
      <c r="G11795" s="1" t="s">
        <v>13</v>
      </c>
      <c r="H11795" s="1" t="s">
        <v>171</v>
      </c>
      <c r="I11795" s="1" t="s">
        <v>39</v>
      </c>
      <c r="J11795" s="19">
        <v>141.67525999999995</v>
      </c>
    </row>
    <row r="11796" spans="1:10" x14ac:dyDescent="0.2">
      <c r="A11796">
        <v>2013</v>
      </c>
      <c r="B11796">
        <v>2</v>
      </c>
      <c r="C11796" s="1" t="s">
        <v>103</v>
      </c>
      <c r="D11796" s="1" t="s">
        <v>58</v>
      </c>
      <c r="E11796" s="1" t="s">
        <v>162</v>
      </c>
      <c r="F11796" s="1" t="s">
        <v>30</v>
      </c>
      <c r="G11796" s="1" t="s">
        <v>16</v>
      </c>
      <c r="H11796" s="1" t="s">
        <v>160</v>
      </c>
      <c r="I11796" s="1" t="s">
        <v>37</v>
      </c>
      <c r="J11796" s="19">
        <v>54431.564030794383</v>
      </c>
    </row>
    <row r="11797" spans="1:10" x14ac:dyDescent="0.2">
      <c r="A11797">
        <v>2013</v>
      </c>
      <c r="B11797">
        <v>2</v>
      </c>
      <c r="C11797" s="1" t="s">
        <v>103</v>
      </c>
      <c r="D11797" s="1" t="s">
        <v>58</v>
      </c>
      <c r="E11797" s="1" t="s">
        <v>162</v>
      </c>
      <c r="F11797" s="1" t="s">
        <v>30</v>
      </c>
      <c r="G11797" s="1" t="s">
        <v>16</v>
      </c>
      <c r="H11797" s="1" t="s">
        <v>162</v>
      </c>
      <c r="I11797" s="1" t="s">
        <v>30</v>
      </c>
      <c r="J11797" s="19">
        <v>635.06866831299999</v>
      </c>
    </row>
    <row r="11798" spans="1:10" x14ac:dyDescent="0.2">
      <c r="A11798">
        <v>2013</v>
      </c>
      <c r="B11798">
        <v>2</v>
      </c>
      <c r="C11798" s="1" t="s">
        <v>103</v>
      </c>
      <c r="D11798" s="1" t="s">
        <v>58</v>
      </c>
      <c r="E11798" s="1" t="s">
        <v>162</v>
      </c>
      <c r="F11798" s="1" t="s">
        <v>30</v>
      </c>
      <c r="G11798" s="1" t="s">
        <v>16</v>
      </c>
      <c r="H11798" s="1" t="s">
        <v>167</v>
      </c>
      <c r="I11798" s="1" t="s">
        <v>32</v>
      </c>
      <c r="J11798" s="19">
        <v>346.76733000000007</v>
      </c>
    </row>
    <row r="11799" spans="1:10" x14ac:dyDescent="0.2">
      <c r="A11799">
        <v>2013</v>
      </c>
      <c r="B11799">
        <v>2</v>
      </c>
      <c r="C11799" s="1" t="s">
        <v>103</v>
      </c>
      <c r="D11799" s="1" t="s">
        <v>58</v>
      </c>
      <c r="E11799" s="1" t="s">
        <v>162</v>
      </c>
      <c r="F11799" s="1" t="s">
        <v>30</v>
      </c>
      <c r="G11799" s="1" t="s">
        <v>16</v>
      </c>
      <c r="H11799" s="1" t="s">
        <v>163</v>
      </c>
      <c r="I11799" s="1" t="s">
        <v>152</v>
      </c>
      <c r="J11799" s="19">
        <v>5253.8904657045941</v>
      </c>
    </row>
    <row r="11800" spans="1:10" x14ac:dyDescent="0.2">
      <c r="A11800">
        <v>2013</v>
      </c>
      <c r="B11800">
        <v>2</v>
      </c>
      <c r="C11800" s="1" t="s">
        <v>103</v>
      </c>
      <c r="D11800" s="1" t="s">
        <v>58</v>
      </c>
      <c r="E11800" s="1" t="s">
        <v>162</v>
      </c>
      <c r="F11800" s="1" t="s">
        <v>30</v>
      </c>
      <c r="G11800" s="1" t="s">
        <v>16</v>
      </c>
      <c r="H11800" s="1" t="s">
        <v>164</v>
      </c>
      <c r="I11800" s="1" t="s">
        <v>165</v>
      </c>
      <c r="J11800" s="19">
        <v>345.06884438399999</v>
      </c>
    </row>
    <row r="11801" spans="1:10" x14ac:dyDescent="0.2">
      <c r="A11801">
        <v>2013</v>
      </c>
      <c r="B11801">
        <v>2</v>
      </c>
      <c r="C11801" s="1" t="s">
        <v>103</v>
      </c>
      <c r="D11801" s="1" t="s">
        <v>58</v>
      </c>
      <c r="E11801" s="1" t="s">
        <v>162</v>
      </c>
      <c r="F11801" s="1" t="s">
        <v>30</v>
      </c>
      <c r="G11801" s="1" t="s">
        <v>16</v>
      </c>
      <c r="H11801" s="1" t="s">
        <v>169</v>
      </c>
      <c r="I11801" s="1" t="s">
        <v>36</v>
      </c>
      <c r="J11801" s="19">
        <v>179.74574058100004</v>
      </c>
    </row>
    <row r="11802" spans="1:10" x14ac:dyDescent="0.2">
      <c r="A11802">
        <v>2013</v>
      </c>
      <c r="B11802">
        <v>2</v>
      </c>
      <c r="C11802" s="1" t="s">
        <v>103</v>
      </c>
      <c r="D11802" s="1" t="s">
        <v>58</v>
      </c>
      <c r="E11802" s="1" t="s">
        <v>162</v>
      </c>
      <c r="F11802" s="1" t="s">
        <v>30</v>
      </c>
      <c r="G11802" s="1" t="s">
        <v>16</v>
      </c>
      <c r="H11802" s="1" t="s">
        <v>170</v>
      </c>
      <c r="I11802" s="1" t="s">
        <v>151</v>
      </c>
      <c r="J11802" s="19">
        <v>41367.310596392759</v>
      </c>
    </row>
    <row r="11803" spans="1:10" x14ac:dyDescent="0.2">
      <c r="A11803">
        <v>2013</v>
      </c>
      <c r="B11803">
        <v>2</v>
      </c>
      <c r="C11803" s="1" t="s">
        <v>103</v>
      </c>
      <c r="D11803" s="1" t="s">
        <v>58</v>
      </c>
      <c r="E11803" s="1" t="s">
        <v>162</v>
      </c>
      <c r="F11803" s="1" t="s">
        <v>30</v>
      </c>
      <c r="G11803" s="1" t="s">
        <v>16</v>
      </c>
      <c r="H11803" s="1" t="s">
        <v>171</v>
      </c>
      <c r="I11803" s="1" t="s">
        <v>39</v>
      </c>
      <c r="J11803" s="19">
        <v>1407.496261366</v>
      </c>
    </row>
    <row r="11804" spans="1:10" x14ac:dyDescent="0.2">
      <c r="A11804">
        <v>2013</v>
      </c>
      <c r="B11804">
        <v>2</v>
      </c>
      <c r="C11804" s="1" t="s">
        <v>103</v>
      </c>
      <c r="D11804" s="1" t="s">
        <v>58</v>
      </c>
      <c r="E11804" s="1" t="s">
        <v>162</v>
      </c>
      <c r="F11804" s="1" t="s">
        <v>30</v>
      </c>
      <c r="G11804" s="1" t="s">
        <v>155</v>
      </c>
      <c r="H11804" s="1" t="s">
        <v>160</v>
      </c>
      <c r="I11804" s="1" t="s">
        <v>37</v>
      </c>
      <c r="J11804" s="19">
        <v>358.87146784833624</v>
      </c>
    </row>
    <row r="11805" spans="1:10" x14ac:dyDescent="0.2">
      <c r="A11805">
        <v>2013</v>
      </c>
      <c r="B11805">
        <v>2</v>
      </c>
      <c r="C11805" s="1" t="s">
        <v>103</v>
      </c>
      <c r="D11805" s="1" t="s">
        <v>58</v>
      </c>
      <c r="E11805" s="1" t="s">
        <v>162</v>
      </c>
      <c r="F11805" s="1" t="s">
        <v>30</v>
      </c>
      <c r="G11805" s="1" t="s">
        <v>155</v>
      </c>
      <c r="H11805" s="1" t="s">
        <v>161</v>
      </c>
      <c r="I11805" s="1" t="s">
        <v>29</v>
      </c>
      <c r="J11805" s="19">
        <v>4784.8511189293149</v>
      </c>
    </row>
    <row r="11806" spans="1:10" x14ac:dyDescent="0.2">
      <c r="A11806">
        <v>2013</v>
      </c>
      <c r="B11806">
        <v>2</v>
      </c>
      <c r="C11806" s="1" t="s">
        <v>103</v>
      </c>
      <c r="D11806" s="1" t="s">
        <v>58</v>
      </c>
      <c r="E11806" s="1" t="s">
        <v>162</v>
      </c>
      <c r="F11806" s="1" t="s">
        <v>30</v>
      </c>
      <c r="G11806" s="1" t="s">
        <v>155</v>
      </c>
      <c r="H11806" s="1" t="s">
        <v>162</v>
      </c>
      <c r="I11806" s="1" t="s">
        <v>30</v>
      </c>
      <c r="J11806" s="19">
        <v>1110.6790591117744</v>
      </c>
    </row>
    <row r="11807" spans="1:10" x14ac:dyDescent="0.2">
      <c r="A11807">
        <v>2013</v>
      </c>
      <c r="B11807">
        <v>2</v>
      </c>
      <c r="C11807" s="1" t="s">
        <v>103</v>
      </c>
      <c r="D11807" s="1" t="s">
        <v>58</v>
      </c>
      <c r="E11807" s="1" t="s">
        <v>162</v>
      </c>
      <c r="F11807" s="1" t="s">
        <v>30</v>
      </c>
      <c r="G11807" s="1" t="s">
        <v>155</v>
      </c>
      <c r="H11807" s="1" t="s">
        <v>163</v>
      </c>
      <c r="I11807" s="1" t="s">
        <v>152</v>
      </c>
      <c r="J11807" s="19">
        <v>231.56777328546102</v>
      </c>
    </row>
    <row r="11808" spans="1:10" x14ac:dyDescent="0.2">
      <c r="A11808">
        <v>2013</v>
      </c>
      <c r="B11808">
        <v>2</v>
      </c>
      <c r="C11808" s="1" t="s">
        <v>103</v>
      </c>
      <c r="D11808" s="1" t="s">
        <v>58</v>
      </c>
      <c r="E11808" s="1" t="s">
        <v>162</v>
      </c>
      <c r="F11808" s="1" t="s">
        <v>30</v>
      </c>
      <c r="G11808" s="1" t="s">
        <v>155</v>
      </c>
      <c r="H11808" s="1" t="s">
        <v>169</v>
      </c>
      <c r="I11808" s="1" t="s">
        <v>36</v>
      </c>
      <c r="J11808" s="19">
        <v>1242.7608565976009</v>
      </c>
    </row>
    <row r="11809" spans="1:10" x14ac:dyDescent="0.2">
      <c r="A11809">
        <v>2013</v>
      </c>
      <c r="B11809">
        <v>2</v>
      </c>
      <c r="C11809" s="1" t="s">
        <v>103</v>
      </c>
      <c r="D11809" s="1" t="s">
        <v>58</v>
      </c>
      <c r="E11809" s="1" t="s">
        <v>162</v>
      </c>
      <c r="F11809" s="1" t="s">
        <v>30</v>
      </c>
      <c r="G11809" s="1" t="s">
        <v>155</v>
      </c>
      <c r="H11809" s="1" t="s">
        <v>171</v>
      </c>
      <c r="I11809" s="1" t="s">
        <v>39</v>
      </c>
      <c r="J11809" s="19">
        <v>191.92883961999996</v>
      </c>
    </row>
    <row r="11810" spans="1:10" x14ac:dyDescent="0.2">
      <c r="A11810">
        <v>2013</v>
      </c>
      <c r="B11810">
        <v>2</v>
      </c>
      <c r="C11810" s="1" t="s">
        <v>103</v>
      </c>
      <c r="D11810" s="1" t="s">
        <v>58</v>
      </c>
      <c r="E11810" s="1" t="s">
        <v>168</v>
      </c>
      <c r="F11810" s="1" t="s">
        <v>31</v>
      </c>
      <c r="G11810" s="1" t="s">
        <v>158</v>
      </c>
      <c r="H11810" s="1" t="s">
        <v>168</v>
      </c>
      <c r="I11810" s="1" t="s">
        <v>31</v>
      </c>
      <c r="J11810" s="19">
        <v>0.86146099999999992</v>
      </c>
    </row>
    <row r="11811" spans="1:10" x14ac:dyDescent="0.2">
      <c r="A11811">
        <v>2013</v>
      </c>
      <c r="B11811">
        <v>2</v>
      </c>
      <c r="C11811" s="1" t="s">
        <v>103</v>
      </c>
      <c r="D11811" s="1" t="s">
        <v>58</v>
      </c>
      <c r="E11811" s="1" t="s">
        <v>168</v>
      </c>
      <c r="F11811" s="1" t="s">
        <v>31</v>
      </c>
      <c r="G11811" s="1" t="s">
        <v>158</v>
      </c>
      <c r="H11811" s="1" t="s">
        <v>171</v>
      </c>
      <c r="I11811" s="1" t="s">
        <v>39</v>
      </c>
      <c r="J11811" s="19">
        <v>1.3665689999999999</v>
      </c>
    </row>
    <row r="11812" spans="1:10" x14ac:dyDescent="0.2">
      <c r="A11812">
        <v>2013</v>
      </c>
      <c r="B11812">
        <v>2</v>
      </c>
      <c r="C11812" s="1" t="s">
        <v>103</v>
      </c>
      <c r="D11812" s="1" t="s">
        <v>58</v>
      </c>
      <c r="E11812" s="1" t="s">
        <v>168</v>
      </c>
      <c r="F11812" s="1" t="s">
        <v>31</v>
      </c>
      <c r="G11812" s="1" t="s">
        <v>14</v>
      </c>
      <c r="H11812" s="1" t="s">
        <v>162</v>
      </c>
      <c r="I11812" s="1" t="s">
        <v>30</v>
      </c>
      <c r="J11812" s="19">
        <v>11733.336376783998</v>
      </c>
    </row>
    <row r="11813" spans="1:10" x14ac:dyDescent="0.2">
      <c r="A11813">
        <v>2013</v>
      </c>
      <c r="B11813">
        <v>2</v>
      </c>
      <c r="C11813" s="1" t="s">
        <v>103</v>
      </c>
      <c r="D11813" s="1" t="s">
        <v>58</v>
      </c>
      <c r="E11813" s="1" t="s">
        <v>168</v>
      </c>
      <c r="F11813" s="1" t="s">
        <v>31</v>
      </c>
      <c r="G11813" s="1" t="s">
        <v>14</v>
      </c>
      <c r="H11813" s="1" t="s">
        <v>171</v>
      </c>
      <c r="I11813" s="1" t="s">
        <v>39</v>
      </c>
      <c r="J11813" s="19">
        <v>13.059822971000015</v>
      </c>
    </row>
    <row r="11814" spans="1:10" x14ac:dyDescent="0.2">
      <c r="A11814">
        <v>2013</v>
      </c>
      <c r="B11814">
        <v>2</v>
      </c>
      <c r="C11814" s="1" t="s">
        <v>103</v>
      </c>
      <c r="D11814" s="1" t="s">
        <v>58</v>
      </c>
      <c r="E11814" s="1" t="s">
        <v>168</v>
      </c>
      <c r="F11814" s="1" t="s">
        <v>31</v>
      </c>
      <c r="G11814" s="1" t="s">
        <v>155</v>
      </c>
      <c r="H11814" s="1" t="s">
        <v>160</v>
      </c>
      <c r="I11814" s="1" t="s">
        <v>37</v>
      </c>
      <c r="J11814" s="19">
        <v>79.893379840999984</v>
      </c>
    </row>
    <row r="11815" spans="1:10" x14ac:dyDescent="0.2">
      <c r="A11815">
        <v>2013</v>
      </c>
      <c r="B11815">
        <v>2</v>
      </c>
      <c r="C11815" s="1" t="s">
        <v>103</v>
      </c>
      <c r="D11815" s="1" t="s">
        <v>58</v>
      </c>
      <c r="E11815" s="1" t="s">
        <v>168</v>
      </c>
      <c r="F11815" s="1" t="s">
        <v>31</v>
      </c>
      <c r="G11815" s="1" t="s">
        <v>155</v>
      </c>
      <c r="H11815" s="1" t="s">
        <v>161</v>
      </c>
      <c r="I11815" s="1" t="s">
        <v>29</v>
      </c>
      <c r="J11815" s="19">
        <v>520.19592337800009</v>
      </c>
    </row>
    <row r="11816" spans="1:10" x14ac:dyDescent="0.2">
      <c r="A11816">
        <v>2013</v>
      </c>
      <c r="B11816">
        <v>2</v>
      </c>
      <c r="C11816" s="1" t="s">
        <v>103</v>
      </c>
      <c r="D11816" s="1" t="s">
        <v>58</v>
      </c>
      <c r="E11816" s="1" t="s">
        <v>168</v>
      </c>
      <c r="F11816" s="1" t="s">
        <v>31</v>
      </c>
      <c r="G11816" s="1" t="s">
        <v>155</v>
      </c>
      <c r="H11816" s="1" t="s">
        <v>162</v>
      </c>
      <c r="I11816" s="1" t="s">
        <v>30</v>
      </c>
      <c r="J11816" s="19">
        <v>159.44661979999998</v>
      </c>
    </row>
    <row r="11817" spans="1:10" x14ac:dyDescent="0.2">
      <c r="A11817">
        <v>2013</v>
      </c>
      <c r="B11817">
        <v>2</v>
      </c>
      <c r="C11817" s="1" t="s">
        <v>103</v>
      </c>
      <c r="D11817" s="1" t="s">
        <v>58</v>
      </c>
      <c r="E11817" s="1" t="s">
        <v>168</v>
      </c>
      <c r="F11817" s="1" t="s">
        <v>31</v>
      </c>
      <c r="G11817" s="1" t="s">
        <v>155</v>
      </c>
      <c r="H11817" s="1" t="s">
        <v>163</v>
      </c>
      <c r="I11817" s="1" t="s">
        <v>152</v>
      </c>
      <c r="J11817" s="19">
        <v>135.36345076100002</v>
      </c>
    </row>
    <row r="11818" spans="1:10" x14ac:dyDescent="0.2">
      <c r="A11818">
        <v>2013</v>
      </c>
      <c r="B11818">
        <v>2</v>
      </c>
      <c r="C11818" s="1" t="s">
        <v>103</v>
      </c>
      <c r="D11818" s="1" t="s">
        <v>58</v>
      </c>
      <c r="E11818" s="1" t="s">
        <v>168</v>
      </c>
      <c r="F11818" s="1" t="s">
        <v>31</v>
      </c>
      <c r="G11818" s="1" t="s">
        <v>155</v>
      </c>
      <c r="H11818" s="1" t="s">
        <v>169</v>
      </c>
      <c r="I11818" s="1" t="s">
        <v>36</v>
      </c>
      <c r="J11818" s="19">
        <v>30.218584626999991</v>
      </c>
    </row>
    <row r="11819" spans="1:10" x14ac:dyDescent="0.2">
      <c r="A11819">
        <v>2013</v>
      </c>
      <c r="B11819">
        <v>2</v>
      </c>
      <c r="C11819" s="1" t="s">
        <v>103</v>
      </c>
      <c r="D11819" s="1" t="s">
        <v>58</v>
      </c>
      <c r="E11819" s="1" t="s">
        <v>168</v>
      </c>
      <c r="F11819" s="1" t="s">
        <v>31</v>
      </c>
      <c r="G11819" s="1" t="s">
        <v>155</v>
      </c>
      <c r="H11819" s="1" t="s">
        <v>171</v>
      </c>
      <c r="I11819" s="1" t="s">
        <v>39</v>
      </c>
      <c r="J11819" s="19">
        <v>13.956790397000001</v>
      </c>
    </row>
    <row r="11820" spans="1:10" x14ac:dyDescent="0.2">
      <c r="A11820">
        <v>2013</v>
      </c>
      <c r="B11820">
        <v>2</v>
      </c>
      <c r="C11820" s="1" t="s">
        <v>103</v>
      </c>
      <c r="D11820" s="1" t="s">
        <v>58</v>
      </c>
      <c r="E11820" s="1" t="s">
        <v>167</v>
      </c>
      <c r="F11820" s="1" t="s">
        <v>32</v>
      </c>
      <c r="G11820" s="1" t="s">
        <v>158</v>
      </c>
      <c r="H11820" s="1" t="s">
        <v>168</v>
      </c>
      <c r="I11820" s="1" t="s">
        <v>31</v>
      </c>
      <c r="J11820" s="19">
        <v>23.307440000000003</v>
      </c>
    </row>
    <row r="11821" spans="1:10" x14ac:dyDescent="0.2">
      <c r="A11821">
        <v>2013</v>
      </c>
      <c r="B11821">
        <v>2</v>
      </c>
      <c r="C11821" s="1" t="s">
        <v>103</v>
      </c>
      <c r="D11821" s="1" t="s">
        <v>58</v>
      </c>
      <c r="E11821" s="1" t="s">
        <v>167</v>
      </c>
      <c r="F11821" s="1" t="s">
        <v>32</v>
      </c>
      <c r="G11821" s="1" t="s">
        <v>159</v>
      </c>
      <c r="H11821" s="1" t="s">
        <v>167</v>
      </c>
      <c r="I11821" s="1" t="s">
        <v>32</v>
      </c>
      <c r="J11821" s="19">
        <v>13.423132679999998</v>
      </c>
    </row>
    <row r="11822" spans="1:10" x14ac:dyDescent="0.2">
      <c r="A11822">
        <v>2013</v>
      </c>
      <c r="B11822">
        <v>2</v>
      </c>
      <c r="C11822" s="1" t="s">
        <v>103</v>
      </c>
      <c r="D11822" s="1" t="s">
        <v>58</v>
      </c>
      <c r="E11822" s="1" t="s">
        <v>167</v>
      </c>
      <c r="F11822" s="1" t="s">
        <v>32</v>
      </c>
      <c r="G11822" s="1" t="s">
        <v>159</v>
      </c>
      <c r="H11822" s="1" t="s">
        <v>171</v>
      </c>
      <c r="I11822" s="1" t="s">
        <v>39</v>
      </c>
      <c r="J11822" s="19">
        <v>1404.1197137600002</v>
      </c>
    </row>
    <row r="11823" spans="1:10" x14ac:dyDescent="0.2">
      <c r="A11823">
        <v>2013</v>
      </c>
      <c r="B11823">
        <v>2</v>
      </c>
      <c r="C11823" s="1" t="s">
        <v>103</v>
      </c>
      <c r="D11823" s="1" t="s">
        <v>58</v>
      </c>
      <c r="E11823" s="1" t="s">
        <v>167</v>
      </c>
      <c r="F11823" s="1" t="s">
        <v>32</v>
      </c>
      <c r="G11823" s="1" t="s">
        <v>14</v>
      </c>
      <c r="H11823" s="1" t="s">
        <v>162</v>
      </c>
      <c r="I11823" s="1" t="s">
        <v>30</v>
      </c>
      <c r="J11823" s="19">
        <v>1436.450959018</v>
      </c>
    </row>
    <row r="11824" spans="1:10" x14ac:dyDescent="0.2">
      <c r="A11824">
        <v>2013</v>
      </c>
      <c r="B11824">
        <v>2</v>
      </c>
      <c r="C11824" s="1" t="s">
        <v>103</v>
      </c>
      <c r="D11824" s="1" t="s">
        <v>58</v>
      </c>
      <c r="E11824" s="1" t="s">
        <v>167</v>
      </c>
      <c r="F11824" s="1" t="s">
        <v>32</v>
      </c>
      <c r="G11824" s="1" t="s">
        <v>16</v>
      </c>
      <c r="H11824" s="1" t="s">
        <v>160</v>
      </c>
      <c r="I11824" s="1" t="s">
        <v>37</v>
      </c>
      <c r="J11824" s="19">
        <v>6.9880000000000109E-2</v>
      </c>
    </row>
    <row r="11825" spans="1:10" x14ac:dyDescent="0.2">
      <c r="A11825">
        <v>2013</v>
      </c>
      <c r="B11825">
        <v>2</v>
      </c>
      <c r="C11825" s="1" t="s">
        <v>103</v>
      </c>
      <c r="D11825" s="1" t="s">
        <v>58</v>
      </c>
      <c r="E11825" s="1" t="s">
        <v>167</v>
      </c>
      <c r="F11825" s="1" t="s">
        <v>32</v>
      </c>
      <c r="G11825" s="1" t="s">
        <v>16</v>
      </c>
      <c r="H11825" s="1" t="s">
        <v>170</v>
      </c>
      <c r="I11825" s="1" t="s">
        <v>151</v>
      </c>
      <c r="J11825" s="19">
        <v>28.006050000000005</v>
      </c>
    </row>
    <row r="11826" spans="1:10" x14ac:dyDescent="0.2">
      <c r="A11826">
        <v>2013</v>
      </c>
      <c r="B11826">
        <v>2</v>
      </c>
      <c r="C11826" s="1" t="s">
        <v>103</v>
      </c>
      <c r="D11826" s="1" t="s">
        <v>58</v>
      </c>
      <c r="E11826" s="1" t="s">
        <v>167</v>
      </c>
      <c r="F11826" s="1" t="s">
        <v>32</v>
      </c>
      <c r="G11826" s="1" t="s">
        <v>16</v>
      </c>
      <c r="H11826" s="1" t="s">
        <v>171</v>
      </c>
      <c r="I11826" s="1" t="s">
        <v>39</v>
      </c>
      <c r="J11826" s="19">
        <v>0.46656999999999982</v>
      </c>
    </row>
    <row r="11827" spans="1:10" x14ac:dyDescent="0.2">
      <c r="A11827">
        <v>2013</v>
      </c>
      <c r="B11827">
        <v>2</v>
      </c>
      <c r="C11827" s="1" t="s">
        <v>103</v>
      </c>
      <c r="D11827" s="1" t="s">
        <v>58</v>
      </c>
      <c r="E11827" s="1" t="s">
        <v>167</v>
      </c>
      <c r="F11827" s="1" t="s">
        <v>32</v>
      </c>
      <c r="G11827" s="1" t="s">
        <v>155</v>
      </c>
      <c r="H11827" s="1" t="s">
        <v>160</v>
      </c>
      <c r="I11827" s="1" t="s">
        <v>37</v>
      </c>
      <c r="J11827" s="19">
        <v>339.72858719190316</v>
      </c>
    </row>
    <row r="11828" spans="1:10" x14ac:dyDescent="0.2">
      <c r="A11828">
        <v>2013</v>
      </c>
      <c r="B11828">
        <v>2</v>
      </c>
      <c r="C11828" s="1" t="s">
        <v>103</v>
      </c>
      <c r="D11828" s="1" t="s">
        <v>58</v>
      </c>
      <c r="E11828" s="1" t="s">
        <v>167</v>
      </c>
      <c r="F11828" s="1" t="s">
        <v>32</v>
      </c>
      <c r="G11828" s="1" t="s">
        <v>155</v>
      </c>
      <c r="H11828" s="1" t="s">
        <v>161</v>
      </c>
      <c r="I11828" s="1" t="s">
        <v>29</v>
      </c>
      <c r="J11828" s="19">
        <v>568.29076287457588</v>
      </c>
    </row>
    <row r="11829" spans="1:10" x14ac:dyDescent="0.2">
      <c r="A11829">
        <v>2013</v>
      </c>
      <c r="B11829">
        <v>2</v>
      </c>
      <c r="C11829" s="1" t="s">
        <v>103</v>
      </c>
      <c r="D11829" s="1" t="s">
        <v>58</v>
      </c>
      <c r="E11829" s="1" t="s">
        <v>167</v>
      </c>
      <c r="F11829" s="1" t="s">
        <v>32</v>
      </c>
      <c r="G11829" s="1" t="s">
        <v>155</v>
      </c>
      <c r="H11829" s="1" t="s">
        <v>162</v>
      </c>
      <c r="I11829" s="1" t="s">
        <v>30</v>
      </c>
      <c r="J11829" s="19">
        <v>1750.466648741434</v>
      </c>
    </row>
    <row r="11830" spans="1:10" x14ac:dyDescent="0.2">
      <c r="A11830">
        <v>2013</v>
      </c>
      <c r="B11830">
        <v>2</v>
      </c>
      <c r="C11830" s="1" t="s">
        <v>103</v>
      </c>
      <c r="D11830" s="1" t="s">
        <v>58</v>
      </c>
      <c r="E11830" s="1" t="s">
        <v>167</v>
      </c>
      <c r="F11830" s="1" t="s">
        <v>32</v>
      </c>
      <c r="G11830" s="1" t="s">
        <v>155</v>
      </c>
      <c r="H11830" s="1" t="s">
        <v>167</v>
      </c>
      <c r="I11830" s="1" t="s">
        <v>32</v>
      </c>
      <c r="J11830" s="19">
        <v>2.2737367544323206E-16</v>
      </c>
    </row>
    <row r="11831" spans="1:10" x14ac:dyDescent="0.2">
      <c r="A11831">
        <v>2013</v>
      </c>
      <c r="B11831">
        <v>2</v>
      </c>
      <c r="C11831" s="1" t="s">
        <v>103</v>
      </c>
      <c r="D11831" s="1" t="s">
        <v>58</v>
      </c>
      <c r="E11831" s="1" t="s">
        <v>167</v>
      </c>
      <c r="F11831" s="1" t="s">
        <v>32</v>
      </c>
      <c r="G11831" s="1" t="s">
        <v>155</v>
      </c>
      <c r="H11831" s="1" t="s">
        <v>163</v>
      </c>
      <c r="I11831" s="1" t="s">
        <v>152</v>
      </c>
      <c r="J11831" s="19">
        <v>474.56264979008733</v>
      </c>
    </row>
    <row r="11832" spans="1:10" x14ac:dyDescent="0.2">
      <c r="A11832">
        <v>2013</v>
      </c>
      <c r="B11832">
        <v>2</v>
      </c>
      <c r="C11832" s="1" t="s">
        <v>103</v>
      </c>
      <c r="D11832" s="1" t="s">
        <v>58</v>
      </c>
      <c r="E11832" s="1" t="s">
        <v>167</v>
      </c>
      <c r="F11832" s="1" t="s">
        <v>32</v>
      </c>
      <c r="G11832" s="1" t="s">
        <v>155</v>
      </c>
      <c r="H11832" s="1" t="s">
        <v>169</v>
      </c>
      <c r="I11832" s="1" t="s">
        <v>36</v>
      </c>
      <c r="J11832" s="19">
        <v>205.64760745900003</v>
      </c>
    </row>
    <row r="11833" spans="1:10" x14ac:dyDescent="0.2">
      <c r="A11833">
        <v>2013</v>
      </c>
      <c r="B11833">
        <v>2</v>
      </c>
      <c r="C11833" s="1" t="s">
        <v>103</v>
      </c>
      <c r="D11833" s="1" t="s">
        <v>58</v>
      </c>
      <c r="E11833" s="1" t="s">
        <v>167</v>
      </c>
      <c r="F11833" s="1" t="s">
        <v>32</v>
      </c>
      <c r="G11833" s="1" t="s">
        <v>155</v>
      </c>
      <c r="H11833" s="1" t="s">
        <v>171</v>
      </c>
      <c r="I11833" s="1" t="s">
        <v>39</v>
      </c>
      <c r="J11833" s="19">
        <v>1526.2777612139994</v>
      </c>
    </row>
    <row r="11834" spans="1:10" x14ac:dyDescent="0.2">
      <c r="A11834">
        <v>2013</v>
      </c>
      <c r="B11834">
        <v>2</v>
      </c>
      <c r="C11834" s="1" t="s">
        <v>103</v>
      </c>
      <c r="D11834" s="1" t="s">
        <v>58</v>
      </c>
      <c r="E11834" s="1" t="s">
        <v>163</v>
      </c>
      <c r="F11834" s="1" t="s">
        <v>152</v>
      </c>
      <c r="G11834" s="1" t="s">
        <v>158</v>
      </c>
      <c r="H11834" s="1" t="s">
        <v>168</v>
      </c>
      <c r="I11834" s="1" t="s">
        <v>31</v>
      </c>
      <c r="J11834" s="19">
        <v>1443.7437831682939</v>
      </c>
    </row>
    <row r="11835" spans="1:10" x14ac:dyDescent="0.2">
      <c r="A11835">
        <v>2013</v>
      </c>
      <c r="B11835">
        <v>2</v>
      </c>
      <c r="C11835" s="1" t="s">
        <v>103</v>
      </c>
      <c r="D11835" s="1" t="s">
        <v>58</v>
      </c>
      <c r="E11835" s="1" t="s">
        <v>163</v>
      </c>
      <c r="F11835" s="1" t="s">
        <v>152</v>
      </c>
      <c r="G11835" s="1" t="s">
        <v>158</v>
      </c>
      <c r="H11835" s="1" t="s">
        <v>171</v>
      </c>
      <c r="I11835" s="1" t="s">
        <v>39</v>
      </c>
      <c r="J11835" s="19">
        <v>55.849594500000002</v>
      </c>
    </row>
    <row r="11836" spans="1:10" x14ac:dyDescent="0.2">
      <c r="A11836">
        <v>2013</v>
      </c>
      <c r="B11836">
        <v>2</v>
      </c>
      <c r="C11836" s="1" t="s">
        <v>103</v>
      </c>
      <c r="D11836" s="1" t="s">
        <v>58</v>
      </c>
      <c r="E11836" s="1" t="s">
        <v>163</v>
      </c>
      <c r="F11836" s="1" t="s">
        <v>152</v>
      </c>
      <c r="G11836" s="1" t="s">
        <v>159</v>
      </c>
      <c r="H11836" s="1" t="s">
        <v>167</v>
      </c>
      <c r="I11836" s="1" t="s">
        <v>32</v>
      </c>
      <c r="J11836" s="19">
        <v>939.80231627594799</v>
      </c>
    </row>
    <row r="11837" spans="1:10" x14ac:dyDescent="0.2">
      <c r="A11837">
        <v>2013</v>
      </c>
      <c r="B11837">
        <v>2</v>
      </c>
      <c r="C11837" s="1" t="s">
        <v>103</v>
      </c>
      <c r="D11837" s="1" t="s">
        <v>58</v>
      </c>
      <c r="E11837" s="1" t="s">
        <v>163</v>
      </c>
      <c r="F11837" s="1" t="s">
        <v>152</v>
      </c>
      <c r="G11837" s="1" t="s">
        <v>159</v>
      </c>
      <c r="H11837" s="1" t="s">
        <v>171</v>
      </c>
      <c r="I11837" s="1" t="s">
        <v>39</v>
      </c>
      <c r="J11837" s="19">
        <v>43.636593899999994</v>
      </c>
    </row>
    <row r="11838" spans="1:10" x14ac:dyDescent="0.2">
      <c r="A11838">
        <v>2013</v>
      </c>
      <c r="B11838">
        <v>2</v>
      </c>
      <c r="C11838" s="1" t="s">
        <v>103</v>
      </c>
      <c r="D11838" s="1" t="s">
        <v>58</v>
      </c>
      <c r="E11838" s="1" t="s">
        <v>163</v>
      </c>
      <c r="F11838" s="1" t="s">
        <v>152</v>
      </c>
      <c r="G11838" s="1" t="s">
        <v>14</v>
      </c>
      <c r="H11838" s="1" t="s">
        <v>162</v>
      </c>
      <c r="I11838" s="1" t="s">
        <v>30</v>
      </c>
      <c r="J11838" s="19">
        <v>3479.3382972649092</v>
      </c>
    </row>
    <row r="11839" spans="1:10" x14ac:dyDescent="0.2">
      <c r="A11839">
        <v>2013</v>
      </c>
      <c r="B11839">
        <v>2</v>
      </c>
      <c r="C11839" s="1" t="s">
        <v>103</v>
      </c>
      <c r="D11839" s="1" t="s">
        <v>58</v>
      </c>
      <c r="E11839" s="1" t="s">
        <v>163</v>
      </c>
      <c r="F11839" s="1" t="s">
        <v>152</v>
      </c>
      <c r="G11839" s="1" t="s">
        <v>14</v>
      </c>
      <c r="H11839" s="1" t="s">
        <v>171</v>
      </c>
      <c r="I11839" s="1" t="s">
        <v>39</v>
      </c>
      <c r="J11839" s="19">
        <v>2177.9722977639994</v>
      </c>
    </row>
    <row r="11840" spans="1:10" x14ac:dyDescent="0.2">
      <c r="A11840">
        <v>2013</v>
      </c>
      <c r="B11840">
        <v>2</v>
      </c>
      <c r="C11840" s="1" t="s">
        <v>103</v>
      </c>
      <c r="D11840" s="1" t="s">
        <v>58</v>
      </c>
      <c r="E11840" s="1" t="s">
        <v>163</v>
      </c>
      <c r="F11840" s="1" t="s">
        <v>152</v>
      </c>
      <c r="G11840" s="1" t="s">
        <v>13</v>
      </c>
      <c r="H11840" s="1" t="s">
        <v>161</v>
      </c>
      <c r="I11840" s="1" t="s">
        <v>29</v>
      </c>
      <c r="J11840" s="19">
        <v>56.820879866059002</v>
      </c>
    </row>
    <row r="11841" spans="1:10" x14ac:dyDescent="0.2">
      <c r="A11841">
        <v>2013</v>
      </c>
      <c r="B11841">
        <v>2</v>
      </c>
      <c r="C11841" s="1" t="s">
        <v>103</v>
      </c>
      <c r="D11841" s="1" t="s">
        <v>58</v>
      </c>
      <c r="E11841" s="1" t="s">
        <v>163</v>
      </c>
      <c r="F11841" s="1" t="s">
        <v>152</v>
      </c>
      <c r="G11841" s="1" t="s">
        <v>13</v>
      </c>
      <c r="H11841" s="1" t="s">
        <v>171</v>
      </c>
      <c r="I11841" s="1" t="s">
        <v>39</v>
      </c>
      <c r="J11841" s="19">
        <v>48.355757600000004</v>
      </c>
    </row>
    <row r="11842" spans="1:10" x14ac:dyDescent="0.2">
      <c r="A11842">
        <v>2013</v>
      </c>
      <c r="B11842">
        <v>2</v>
      </c>
      <c r="C11842" s="1" t="s">
        <v>103</v>
      </c>
      <c r="D11842" s="1" t="s">
        <v>58</v>
      </c>
      <c r="E11842" s="1" t="s">
        <v>163</v>
      </c>
      <c r="F11842" s="1" t="s">
        <v>152</v>
      </c>
      <c r="G11842" s="1" t="s">
        <v>16</v>
      </c>
      <c r="H11842" s="1" t="s">
        <v>160</v>
      </c>
      <c r="I11842" s="1" t="s">
        <v>37</v>
      </c>
      <c r="J11842" s="19">
        <v>703.84036150623274</v>
      </c>
    </row>
    <row r="11843" spans="1:10" x14ac:dyDescent="0.2">
      <c r="A11843">
        <v>2013</v>
      </c>
      <c r="B11843">
        <v>2</v>
      </c>
      <c r="C11843" s="1" t="s">
        <v>103</v>
      </c>
      <c r="D11843" s="1" t="s">
        <v>58</v>
      </c>
      <c r="E11843" s="1" t="s">
        <v>163</v>
      </c>
      <c r="F11843" s="1" t="s">
        <v>152</v>
      </c>
      <c r="G11843" s="1" t="s">
        <v>16</v>
      </c>
      <c r="H11843" s="1" t="s">
        <v>163</v>
      </c>
      <c r="I11843" s="1" t="s">
        <v>152</v>
      </c>
      <c r="J11843" s="19">
        <v>0</v>
      </c>
    </row>
    <row r="11844" spans="1:10" x14ac:dyDescent="0.2">
      <c r="A11844">
        <v>2013</v>
      </c>
      <c r="B11844">
        <v>2</v>
      </c>
      <c r="C11844" s="1" t="s">
        <v>103</v>
      </c>
      <c r="D11844" s="1" t="s">
        <v>58</v>
      </c>
      <c r="E11844" s="1" t="s">
        <v>163</v>
      </c>
      <c r="F11844" s="1" t="s">
        <v>152</v>
      </c>
      <c r="G11844" s="1" t="s">
        <v>16</v>
      </c>
      <c r="H11844" s="1" t="s">
        <v>170</v>
      </c>
      <c r="I11844" s="1" t="s">
        <v>151</v>
      </c>
      <c r="J11844" s="19">
        <v>3004.8038849</v>
      </c>
    </row>
    <row r="11845" spans="1:10" x14ac:dyDescent="0.2">
      <c r="A11845">
        <v>2013</v>
      </c>
      <c r="B11845">
        <v>2</v>
      </c>
      <c r="C11845" s="1" t="s">
        <v>103</v>
      </c>
      <c r="D11845" s="1" t="s">
        <v>58</v>
      </c>
      <c r="E11845" s="1" t="s">
        <v>163</v>
      </c>
      <c r="F11845" s="1" t="s">
        <v>152</v>
      </c>
      <c r="G11845" s="1" t="s">
        <v>155</v>
      </c>
      <c r="H11845" s="1" t="s">
        <v>160</v>
      </c>
      <c r="I11845" s="1" t="s">
        <v>37</v>
      </c>
      <c r="J11845" s="19">
        <v>79.750247641844467</v>
      </c>
    </row>
    <row r="11846" spans="1:10" x14ac:dyDescent="0.2">
      <c r="A11846">
        <v>2013</v>
      </c>
      <c r="B11846">
        <v>2</v>
      </c>
      <c r="C11846" s="1" t="s">
        <v>103</v>
      </c>
      <c r="D11846" s="1" t="s">
        <v>58</v>
      </c>
      <c r="E11846" s="1" t="s">
        <v>163</v>
      </c>
      <c r="F11846" s="1" t="s">
        <v>152</v>
      </c>
      <c r="G11846" s="1" t="s">
        <v>155</v>
      </c>
      <c r="H11846" s="1" t="s">
        <v>161</v>
      </c>
      <c r="I11846" s="1" t="s">
        <v>29</v>
      </c>
      <c r="J11846" s="19">
        <v>67.134699930369237</v>
      </c>
    </row>
    <row r="11847" spans="1:10" x14ac:dyDescent="0.2">
      <c r="A11847">
        <v>2013</v>
      </c>
      <c r="B11847">
        <v>2</v>
      </c>
      <c r="C11847" s="1" t="s">
        <v>103</v>
      </c>
      <c r="D11847" s="1" t="s">
        <v>58</v>
      </c>
      <c r="E11847" s="1" t="s">
        <v>163</v>
      </c>
      <c r="F11847" s="1" t="s">
        <v>152</v>
      </c>
      <c r="G11847" s="1" t="s">
        <v>155</v>
      </c>
      <c r="H11847" s="1" t="s">
        <v>162</v>
      </c>
      <c r="I11847" s="1" t="s">
        <v>30</v>
      </c>
      <c r="J11847" s="19">
        <v>149.04254548269427</v>
      </c>
    </row>
    <row r="11848" spans="1:10" x14ac:dyDescent="0.2">
      <c r="A11848">
        <v>2013</v>
      </c>
      <c r="B11848">
        <v>2</v>
      </c>
      <c r="C11848" s="1" t="s">
        <v>103</v>
      </c>
      <c r="D11848" s="1" t="s">
        <v>58</v>
      </c>
      <c r="E11848" s="1" t="s">
        <v>163</v>
      </c>
      <c r="F11848" s="1" t="s">
        <v>152</v>
      </c>
      <c r="G11848" s="1" t="s">
        <v>155</v>
      </c>
      <c r="H11848" s="1" t="s">
        <v>163</v>
      </c>
      <c r="I11848" s="1" t="s">
        <v>152</v>
      </c>
      <c r="J11848" s="19">
        <v>85.33839282596665</v>
      </c>
    </row>
    <row r="11849" spans="1:10" x14ac:dyDescent="0.2">
      <c r="A11849">
        <v>2013</v>
      </c>
      <c r="B11849">
        <v>2</v>
      </c>
      <c r="C11849" s="1" t="s">
        <v>103</v>
      </c>
      <c r="D11849" s="1" t="s">
        <v>58</v>
      </c>
      <c r="E11849" s="1" t="s">
        <v>163</v>
      </c>
      <c r="F11849" s="1" t="s">
        <v>152</v>
      </c>
      <c r="G11849" s="1" t="s">
        <v>155</v>
      </c>
      <c r="H11849" s="1" t="s">
        <v>169</v>
      </c>
      <c r="I11849" s="1" t="s">
        <v>36</v>
      </c>
      <c r="J11849" s="19">
        <v>39.591297866116619</v>
      </c>
    </row>
    <row r="11850" spans="1:10" x14ac:dyDescent="0.2">
      <c r="A11850">
        <v>2013</v>
      </c>
      <c r="B11850">
        <v>2</v>
      </c>
      <c r="C11850" s="1" t="s">
        <v>103</v>
      </c>
      <c r="D11850" s="1" t="s">
        <v>58</v>
      </c>
      <c r="E11850" s="1" t="s">
        <v>163</v>
      </c>
      <c r="F11850" s="1" t="s">
        <v>152</v>
      </c>
      <c r="G11850" s="1" t="s">
        <v>155</v>
      </c>
      <c r="H11850" s="1" t="s">
        <v>171</v>
      </c>
      <c r="I11850" s="1" t="s">
        <v>39</v>
      </c>
      <c r="J11850" s="19">
        <v>21.103810000000003</v>
      </c>
    </row>
    <row r="11851" spans="1:10" x14ac:dyDescent="0.2">
      <c r="A11851">
        <v>2013</v>
      </c>
      <c r="B11851">
        <v>2</v>
      </c>
      <c r="C11851" s="1" t="s">
        <v>103</v>
      </c>
      <c r="D11851" s="1" t="s">
        <v>58</v>
      </c>
      <c r="E11851" s="1" t="s">
        <v>164</v>
      </c>
      <c r="F11851" s="1" t="s">
        <v>165</v>
      </c>
      <c r="G11851" s="1" t="s">
        <v>158</v>
      </c>
      <c r="H11851" s="1" t="s">
        <v>168</v>
      </c>
      <c r="I11851" s="1" t="s">
        <v>31</v>
      </c>
      <c r="J11851" s="19">
        <v>152.59619000000001</v>
      </c>
    </row>
    <row r="11852" spans="1:10" x14ac:dyDescent="0.2">
      <c r="A11852">
        <v>2013</v>
      </c>
      <c r="B11852">
        <v>2</v>
      </c>
      <c r="C11852" s="1" t="s">
        <v>103</v>
      </c>
      <c r="D11852" s="1" t="s">
        <v>58</v>
      </c>
      <c r="E11852" s="1" t="s">
        <v>164</v>
      </c>
      <c r="F11852" s="1" t="s">
        <v>165</v>
      </c>
      <c r="G11852" s="1" t="s">
        <v>158</v>
      </c>
      <c r="H11852" s="1" t="s">
        <v>171</v>
      </c>
      <c r="I11852" s="1" t="s">
        <v>39</v>
      </c>
      <c r="J11852" s="19">
        <v>15.359590000000001</v>
      </c>
    </row>
    <row r="11853" spans="1:10" x14ac:dyDescent="0.2">
      <c r="A11853">
        <v>2013</v>
      </c>
      <c r="B11853">
        <v>2</v>
      </c>
      <c r="C11853" s="1" t="s">
        <v>103</v>
      </c>
      <c r="D11853" s="1" t="s">
        <v>58</v>
      </c>
      <c r="E11853" s="1" t="s">
        <v>164</v>
      </c>
      <c r="F11853" s="1" t="s">
        <v>165</v>
      </c>
      <c r="G11853" s="1" t="s">
        <v>159</v>
      </c>
      <c r="H11853" s="1" t="s">
        <v>167</v>
      </c>
      <c r="I11853" s="1" t="s">
        <v>32</v>
      </c>
      <c r="J11853" s="19">
        <v>1356.6443300000001</v>
      </c>
    </row>
    <row r="11854" spans="1:10" x14ac:dyDescent="0.2">
      <c r="A11854">
        <v>2013</v>
      </c>
      <c r="B11854">
        <v>2</v>
      </c>
      <c r="C11854" s="1" t="s">
        <v>103</v>
      </c>
      <c r="D11854" s="1" t="s">
        <v>58</v>
      </c>
      <c r="E11854" s="1" t="s">
        <v>164</v>
      </c>
      <c r="F11854" s="1" t="s">
        <v>165</v>
      </c>
      <c r="G11854" s="1" t="s">
        <v>159</v>
      </c>
      <c r="H11854" s="1" t="s">
        <v>171</v>
      </c>
      <c r="I11854" s="1" t="s">
        <v>39</v>
      </c>
      <c r="J11854" s="19">
        <v>217.37987000000001</v>
      </c>
    </row>
    <row r="11855" spans="1:10" x14ac:dyDescent="0.2">
      <c r="A11855">
        <v>2013</v>
      </c>
      <c r="B11855">
        <v>2</v>
      </c>
      <c r="C11855" s="1" t="s">
        <v>103</v>
      </c>
      <c r="D11855" s="1" t="s">
        <v>58</v>
      </c>
      <c r="E11855" s="1" t="s">
        <v>164</v>
      </c>
      <c r="F11855" s="1" t="s">
        <v>165</v>
      </c>
      <c r="G11855" s="1" t="s">
        <v>14</v>
      </c>
      <c r="H11855" s="1" t="s">
        <v>162</v>
      </c>
      <c r="I11855" s="1" t="s">
        <v>30</v>
      </c>
      <c r="J11855" s="19">
        <v>1162.1855399999999</v>
      </c>
    </row>
    <row r="11856" spans="1:10" x14ac:dyDescent="0.2">
      <c r="A11856">
        <v>2013</v>
      </c>
      <c r="B11856">
        <v>2</v>
      </c>
      <c r="C11856" s="1" t="s">
        <v>103</v>
      </c>
      <c r="D11856" s="1" t="s">
        <v>58</v>
      </c>
      <c r="E11856" s="1" t="s">
        <v>164</v>
      </c>
      <c r="F11856" s="1" t="s">
        <v>165</v>
      </c>
      <c r="G11856" s="1" t="s">
        <v>14</v>
      </c>
      <c r="H11856" s="1" t="s">
        <v>171</v>
      </c>
      <c r="I11856" s="1" t="s">
        <v>39</v>
      </c>
      <c r="J11856" s="19">
        <v>24.891663998999999</v>
      </c>
    </row>
    <row r="11857" spans="1:10" x14ac:dyDescent="0.2">
      <c r="A11857">
        <v>2013</v>
      </c>
      <c r="B11857">
        <v>2</v>
      </c>
      <c r="C11857" s="1" t="s">
        <v>103</v>
      </c>
      <c r="D11857" s="1" t="s">
        <v>58</v>
      </c>
      <c r="E11857" s="1" t="s">
        <v>164</v>
      </c>
      <c r="F11857" s="1" t="s">
        <v>165</v>
      </c>
      <c r="G11857" s="1" t="s">
        <v>13</v>
      </c>
      <c r="H11857" s="1" t="s">
        <v>161</v>
      </c>
      <c r="I11857" s="1" t="s">
        <v>29</v>
      </c>
      <c r="J11857" s="19">
        <v>18.014469999999996</v>
      </c>
    </row>
    <row r="11858" spans="1:10" x14ac:dyDescent="0.2">
      <c r="A11858">
        <v>2013</v>
      </c>
      <c r="B11858">
        <v>2</v>
      </c>
      <c r="C11858" s="1" t="s">
        <v>103</v>
      </c>
      <c r="D11858" s="1" t="s">
        <v>58</v>
      </c>
      <c r="E11858" s="1" t="s">
        <v>164</v>
      </c>
      <c r="F11858" s="1" t="s">
        <v>165</v>
      </c>
      <c r="G11858" s="1" t="s">
        <v>16</v>
      </c>
      <c r="H11858" s="1" t="s">
        <v>160</v>
      </c>
      <c r="I11858" s="1" t="s">
        <v>37</v>
      </c>
      <c r="J11858" s="19">
        <v>1972.2973299999999</v>
      </c>
    </row>
    <row r="11859" spans="1:10" x14ac:dyDescent="0.2">
      <c r="A11859">
        <v>2013</v>
      </c>
      <c r="B11859">
        <v>2</v>
      </c>
      <c r="C11859" s="1" t="s">
        <v>103</v>
      </c>
      <c r="D11859" s="1" t="s">
        <v>58</v>
      </c>
      <c r="E11859" s="1" t="s">
        <v>164</v>
      </c>
      <c r="F11859" s="1" t="s">
        <v>165</v>
      </c>
      <c r="G11859" s="1" t="s">
        <v>16</v>
      </c>
      <c r="H11859" s="1" t="s">
        <v>163</v>
      </c>
      <c r="I11859" s="1" t="s">
        <v>152</v>
      </c>
      <c r="J11859" s="19">
        <v>0</v>
      </c>
    </row>
    <row r="11860" spans="1:10" x14ac:dyDescent="0.2">
      <c r="A11860">
        <v>2013</v>
      </c>
      <c r="B11860">
        <v>2</v>
      </c>
      <c r="C11860" s="1" t="s">
        <v>103</v>
      </c>
      <c r="D11860" s="1" t="s">
        <v>58</v>
      </c>
      <c r="E11860" s="1" t="s">
        <v>164</v>
      </c>
      <c r="F11860" s="1" t="s">
        <v>165</v>
      </c>
      <c r="G11860" s="1" t="s">
        <v>16</v>
      </c>
      <c r="H11860" s="1" t="s">
        <v>170</v>
      </c>
      <c r="I11860" s="1" t="s">
        <v>151</v>
      </c>
      <c r="J11860" s="19">
        <v>2493.4954499999999</v>
      </c>
    </row>
    <row r="11861" spans="1:10" x14ac:dyDescent="0.2">
      <c r="A11861">
        <v>2013</v>
      </c>
      <c r="B11861">
        <v>2</v>
      </c>
      <c r="C11861" s="1" t="s">
        <v>103</v>
      </c>
      <c r="D11861" s="1" t="s">
        <v>58</v>
      </c>
      <c r="E11861" s="1" t="s">
        <v>164</v>
      </c>
      <c r="F11861" s="1" t="s">
        <v>165</v>
      </c>
      <c r="G11861" s="1" t="s">
        <v>155</v>
      </c>
      <c r="H11861" s="1" t="s">
        <v>160</v>
      </c>
      <c r="I11861" s="1" t="s">
        <v>37</v>
      </c>
      <c r="J11861" s="19">
        <v>6911.4229801360261</v>
      </c>
    </row>
    <row r="11862" spans="1:10" x14ac:dyDescent="0.2">
      <c r="A11862">
        <v>2013</v>
      </c>
      <c r="B11862">
        <v>2</v>
      </c>
      <c r="C11862" s="1" t="s">
        <v>103</v>
      </c>
      <c r="D11862" s="1" t="s">
        <v>58</v>
      </c>
      <c r="E11862" s="1" t="s">
        <v>164</v>
      </c>
      <c r="F11862" s="1" t="s">
        <v>165</v>
      </c>
      <c r="G11862" s="1" t="s">
        <v>155</v>
      </c>
      <c r="H11862" s="1" t="s">
        <v>161</v>
      </c>
      <c r="I11862" s="1" t="s">
        <v>29</v>
      </c>
      <c r="J11862" s="19">
        <v>289.71116266900003</v>
      </c>
    </row>
    <row r="11863" spans="1:10" x14ac:dyDescent="0.2">
      <c r="A11863">
        <v>2013</v>
      </c>
      <c r="B11863">
        <v>2</v>
      </c>
      <c r="C11863" s="1" t="s">
        <v>103</v>
      </c>
      <c r="D11863" s="1" t="s">
        <v>58</v>
      </c>
      <c r="E11863" s="1" t="s">
        <v>164</v>
      </c>
      <c r="F11863" s="1" t="s">
        <v>165</v>
      </c>
      <c r="G11863" s="1" t="s">
        <v>155</v>
      </c>
      <c r="H11863" s="1" t="s">
        <v>162</v>
      </c>
      <c r="I11863" s="1" t="s">
        <v>30</v>
      </c>
      <c r="J11863" s="19">
        <v>4361.2245469979998</v>
      </c>
    </row>
    <row r="11864" spans="1:10" x14ac:dyDescent="0.2">
      <c r="A11864">
        <v>2013</v>
      </c>
      <c r="B11864">
        <v>2</v>
      </c>
      <c r="C11864" s="1" t="s">
        <v>103</v>
      </c>
      <c r="D11864" s="1" t="s">
        <v>58</v>
      </c>
      <c r="E11864" s="1" t="s">
        <v>164</v>
      </c>
      <c r="F11864" s="1" t="s">
        <v>165</v>
      </c>
      <c r="G11864" s="1" t="s">
        <v>155</v>
      </c>
      <c r="H11864" s="1" t="s">
        <v>163</v>
      </c>
      <c r="I11864" s="1" t="s">
        <v>152</v>
      </c>
      <c r="J11864" s="19">
        <v>1409.0557009939746</v>
      </c>
    </row>
    <row r="11865" spans="1:10" x14ac:dyDescent="0.2">
      <c r="A11865">
        <v>2013</v>
      </c>
      <c r="B11865">
        <v>2</v>
      </c>
      <c r="C11865" s="1" t="s">
        <v>103</v>
      </c>
      <c r="D11865" s="1" t="s">
        <v>58</v>
      </c>
      <c r="E11865" s="1" t="s">
        <v>164</v>
      </c>
      <c r="F11865" s="1" t="s">
        <v>165</v>
      </c>
      <c r="G11865" s="1" t="s">
        <v>155</v>
      </c>
      <c r="H11865" s="1" t="s">
        <v>169</v>
      </c>
      <c r="I11865" s="1" t="s">
        <v>36</v>
      </c>
      <c r="J11865" s="19">
        <v>1178.656157008</v>
      </c>
    </row>
    <row r="11866" spans="1:10" x14ac:dyDescent="0.2">
      <c r="A11866">
        <v>2013</v>
      </c>
      <c r="B11866">
        <v>2</v>
      </c>
      <c r="C11866" s="1" t="s">
        <v>103</v>
      </c>
      <c r="D11866" s="1" t="s">
        <v>58</v>
      </c>
      <c r="E11866" s="1" t="s">
        <v>164</v>
      </c>
      <c r="F11866" s="1" t="s">
        <v>165</v>
      </c>
      <c r="G11866" s="1" t="s">
        <v>155</v>
      </c>
      <c r="H11866" s="1" t="s">
        <v>171</v>
      </c>
      <c r="I11866" s="1" t="s">
        <v>39</v>
      </c>
      <c r="J11866" s="19">
        <v>1958.6595021150001</v>
      </c>
    </row>
    <row r="11867" spans="1:10" x14ac:dyDescent="0.2">
      <c r="A11867">
        <v>2013</v>
      </c>
      <c r="B11867">
        <v>2</v>
      </c>
      <c r="C11867" s="1" t="s">
        <v>103</v>
      </c>
      <c r="D11867" s="1" t="s">
        <v>58</v>
      </c>
      <c r="E11867" s="1" t="s">
        <v>166</v>
      </c>
      <c r="F11867" s="1" t="s">
        <v>150</v>
      </c>
      <c r="G11867" s="1" t="s">
        <v>159</v>
      </c>
      <c r="H11867" s="1" t="s">
        <v>167</v>
      </c>
      <c r="I11867" s="1" t="s">
        <v>32</v>
      </c>
      <c r="J11867" s="19">
        <v>3109.3985000579996</v>
      </c>
    </row>
    <row r="11868" spans="1:10" x14ac:dyDescent="0.2">
      <c r="A11868">
        <v>2013</v>
      </c>
      <c r="B11868">
        <v>2</v>
      </c>
      <c r="C11868" s="1" t="s">
        <v>103</v>
      </c>
      <c r="D11868" s="1" t="s">
        <v>58</v>
      </c>
      <c r="E11868" s="1" t="s">
        <v>166</v>
      </c>
      <c r="F11868" s="1" t="s">
        <v>150</v>
      </c>
      <c r="G11868" s="1" t="s">
        <v>159</v>
      </c>
      <c r="H11868" s="1" t="s">
        <v>171</v>
      </c>
      <c r="I11868" s="1" t="s">
        <v>39</v>
      </c>
      <c r="J11868" s="19">
        <v>22354.475779999997</v>
      </c>
    </row>
    <row r="11869" spans="1:10" x14ac:dyDescent="0.2">
      <c r="A11869">
        <v>2013</v>
      </c>
      <c r="B11869">
        <v>2</v>
      </c>
      <c r="C11869" s="1" t="s">
        <v>103</v>
      </c>
      <c r="D11869" s="1" t="s">
        <v>58</v>
      </c>
      <c r="E11869" s="1" t="s">
        <v>166</v>
      </c>
      <c r="F11869" s="1" t="s">
        <v>150</v>
      </c>
      <c r="G11869" s="1" t="s">
        <v>14</v>
      </c>
      <c r="H11869" s="1" t="s">
        <v>162</v>
      </c>
      <c r="I11869" s="1" t="s">
        <v>30</v>
      </c>
      <c r="J11869" s="19">
        <v>6941.6545584899977</v>
      </c>
    </row>
    <row r="11870" spans="1:10" x14ac:dyDescent="0.2">
      <c r="A11870">
        <v>2013</v>
      </c>
      <c r="B11870">
        <v>2</v>
      </c>
      <c r="C11870" s="1" t="s">
        <v>103</v>
      </c>
      <c r="D11870" s="1" t="s">
        <v>58</v>
      </c>
      <c r="E11870" s="1" t="s">
        <v>166</v>
      </c>
      <c r="F11870" s="1" t="s">
        <v>150</v>
      </c>
      <c r="G11870" s="1" t="s">
        <v>14</v>
      </c>
      <c r="H11870" s="1" t="s">
        <v>171</v>
      </c>
      <c r="I11870" s="1" t="s">
        <v>39</v>
      </c>
      <c r="J11870" s="19">
        <v>139.39497151000003</v>
      </c>
    </row>
    <row r="11871" spans="1:10" x14ac:dyDescent="0.2">
      <c r="A11871">
        <v>2013</v>
      </c>
      <c r="B11871">
        <v>2</v>
      </c>
      <c r="C11871" s="1" t="s">
        <v>103</v>
      </c>
      <c r="D11871" s="1" t="s">
        <v>58</v>
      </c>
      <c r="E11871" s="1" t="s">
        <v>166</v>
      </c>
      <c r="F11871" s="1" t="s">
        <v>150</v>
      </c>
      <c r="G11871" s="1" t="s">
        <v>155</v>
      </c>
      <c r="H11871" s="1" t="s">
        <v>160</v>
      </c>
      <c r="I11871" s="1" t="s">
        <v>37</v>
      </c>
      <c r="J11871" s="19">
        <v>5878.6794075341077</v>
      </c>
    </row>
    <row r="11872" spans="1:10" x14ac:dyDescent="0.2">
      <c r="A11872">
        <v>2013</v>
      </c>
      <c r="B11872">
        <v>2</v>
      </c>
      <c r="C11872" s="1" t="s">
        <v>103</v>
      </c>
      <c r="D11872" s="1" t="s">
        <v>58</v>
      </c>
      <c r="E11872" s="1" t="s">
        <v>166</v>
      </c>
      <c r="F11872" s="1" t="s">
        <v>150</v>
      </c>
      <c r="G11872" s="1" t="s">
        <v>155</v>
      </c>
      <c r="H11872" s="1" t="s">
        <v>161</v>
      </c>
      <c r="I11872" s="1" t="s">
        <v>29</v>
      </c>
      <c r="J11872" s="19">
        <v>7029.0532200000016</v>
      </c>
    </row>
    <row r="11873" spans="1:10" x14ac:dyDescent="0.2">
      <c r="A11873">
        <v>2013</v>
      </c>
      <c r="B11873">
        <v>2</v>
      </c>
      <c r="C11873" s="1" t="s">
        <v>103</v>
      </c>
      <c r="D11873" s="1" t="s">
        <v>58</v>
      </c>
      <c r="E11873" s="1" t="s">
        <v>166</v>
      </c>
      <c r="F11873" s="1" t="s">
        <v>150</v>
      </c>
      <c r="G11873" s="1" t="s">
        <v>155</v>
      </c>
      <c r="H11873" s="1" t="s">
        <v>162</v>
      </c>
      <c r="I11873" s="1" t="s">
        <v>30</v>
      </c>
      <c r="J11873" s="19">
        <v>9274.9728300000024</v>
      </c>
    </row>
    <row r="11874" spans="1:10" x14ac:dyDescent="0.2">
      <c r="A11874">
        <v>2013</v>
      </c>
      <c r="B11874">
        <v>2</v>
      </c>
      <c r="C11874" s="1" t="s">
        <v>103</v>
      </c>
      <c r="D11874" s="1" t="s">
        <v>58</v>
      </c>
      <c r="E11874" s="1" t="s">
        <v>166</v>
      </c>
      <c r="F11874" s="1" t="s">
        <v>150</v>
      </c>
      <c r="G11874" s="1" t="s">
        <v>155</v>
      </c>
      <c r="H11874" s="1" t="s">
        <v>163</v>
      </c>
      <c r="I11874" s="1" t="s">
        <v>152</v>
      </c>
      <c r="J11874" s="19">
        <v>914.43579406389131</v>
      </c>
    </row>
    <row r="11875" spans="1:10" x14ac:dyDescent="0.2">
      <c r="A11875">
        <v>2013</v>
      </c>
      <c r="B11875">
        <v>2</v>
      </c>
      <c r="C11875" s="1" t="s">
        <v>103</v>
      </c>
      <c r="D11875" s="1" t="s">
        <v>58</v>
      </c>
      <c r="E11875" s="1" t="s">
        <v>166</v>
      </c>
      <c r="F11875" s="1" t="s">
        <v>150</v>
      </c>
      <c r="G11875" s="1" t="s">
        <v>155</v>
      </c>
      <c r="H11875" s="1" t="s">
        <v>169</v>
      </c>
      <c r="I11875" s="1" t="s">
        <v>36</v>
      </c>
      <c r="J11875" s="19">
        <v>11398.739039999999</v>
      </c>
    </row>
    <row r="11876" spans="1:10" x14ac:dyDescent="0.2">
      <c r="A11876">
        <v>2013</v>
      </c>
      <c r="B11876">
        <v>2</v>
      </c>
      <c r="C11876" s="1" t="s">
        <v>103</v>
      </c>
      <c r="D11876" s="1" t="s">
        <v>58</v>
      </c>
      <c r="E11876" s="1" t="s">
        <v>166</v>
      </c>
      <c r="F11876" s="1" t="s">
        <v>150</v>
      </c>
      <c r="G11876" s="1" t="s">
        <v>155</v>
      </c>
      <c r="H11876" s="1" t="s">
        <v>171</v>
      </c>
      <c r="I11876" s="1" t="s">
        <v>39</v>
      </c>
      <c r="J11876" s="19">
        <v>614.42703840199999</v>
      </c>
    </row>
    <row r="11877" spans="1:10" x14ac:dyDescent="0.2">
      <c r="A11877">
        <v>2013</v>
      </c>
      <c r="B11877">
        <v>2</v>
      </c>
      <c r="C11877" s="1" t="s">
        <v>103</v>
      </c>
      <c r="D11877" s="1" t="s">
        <v>58</v>
      </c>
      <c r="E11877" s="1" t="s">
        <v>169</v>
      </c>
      <c r="F11877" s="1" t="s">
        <v>36</v>
      </c>
      <c r="G11877" s="1" t="s">
        <v>158</v>
      </c>
      <c r="H11877" s="1" t="s">
        <v>168</v>
      </c>
      <c r="I11877" s="1" t="s">
        <v>31</v>
      </c>
      <c r="J11877" s="19">
        <v>693.43908464900005</v>
      </c>
    </row>
    <row r="11878" spans="1:10" x14ac:dyDescent="0.2">
      <c r="A11878">
        <v>2013</v>
      </c>
      <c r="B11878">
        <v>2</v>
      </c>
      <c r="C11878" s="1" t="s">
        <v>103</v>
      </c>
      <c r="D11878" s="1" t="s">
        <v>58</v>
      </c>
      <c r="E11878" s="1" t="s">
        <v>169</v>
      </c>
      <c r="F11878" s="1" t="s">
        <v>36</v>
      </c>
      <c r="G11878" s="1" t="s">
        <v>158</v>
      </c>
      <c r="H11878" s="1" t="s">
        <v>171</v>
      </c>
      <c r="I11878" s="1" t="s">
        <v>39</v>
      </c>
      <c r="J11878" s="19">
        <v>530.683777846</v>
      </c>
    </row>
    <row r="11879" spans="1:10" x14ac:dyDescent="0.2">
      <c r="A11879">
        <v>2013</v>
      </c>
      <c r="B11879">
        <v>2</v>
      </c>
      <c r="C11879" s="1" t="s">
        <v>103</v>
      </c>
      <c r="D11879" s="1" t="s">
        <v>58</v>
      </c>
      <c r="E11879" s="1" t="s">
        <v>169</v>
      </c>
      <c r="F11879" s="1" t="s">
        <v>36</v>
      </c>
      <c r="G11879" s="1" t="s">
        <v>14</v>
      </c>
      <c r="H11879" s="1" t="s">
        <v>161</v>
      </c>
      <c r="I11879" s="1" t="s">
        <v>29</v>
      </c>
      <c r="J11879" s="19">
        <v>388.15785</v>
      </c>
    </row>
    <row r="11880" spans="1:10" x14ac:dyDescent="0.2">
      <c r="A11880">
        <v>2013</v>
      </c>
      <c r="B11880">
        <v>2</v>
      </c>
      <c r="C11880" s="1" t="s">
        <v>103</v>
      </c>
      <c r="D11880" s="1" t="s">
        <v>58</v>
      </c>
      <c r="E11880" s="1" t="s">
        <v>169</v>
      </c>
      <c r="F11880" s="1" t="s">
        <v>36</v>
      </c>
      <c r="G11880" s="1" t="s">
        <v>14</v>
      </c>
      <c r="H11880" s="1" t="s">
        <v>162</v>
      </c>
      <c r="I11880" s="1" t="s">
        <v>30</v>
      </c>
      <c r="J11880" s="19">
        <v>4795.4647947450021</v>
      </c>
    </row>
    <row r="11881" spans="1:10" x14ac:dyDescent="0.2">
      <c r="A11881">
        <v>2013</v>
      </c>
      <c r="B11881">
        <v>2</v>
      </c>
      <c r="C11881" s="1" t="s">
        <v>103</v>
      </c>
      <c r="D11881" s="1" t="s">
        <v>58</v>
      </c>
      <c r="E11881" s="1" t="s">
        <v>169</v>
      </c>
      <c r="F11881" s="1" t="s">
        <v>36</v>
      </c>
      <c r="G11881" s="1" t="s">
        <v>14</v>
      </c>
      <c r="H11881" s="1" t="s">
        <v>171</v>
      </c>
      <c r="I11881" s="1" t="s">
        <v>39</v>
      </c>
      <c r="J11881" s="19">
        <v>1374.7414662660001</v>
      </c>
    </row>
    <row r="11882" spans="1:10" x14ac:dyDescent="0.2">
      <c r="A11882">
        <v>2013</v>
      </c>
      <c r="B11882">
        <v>2</v>
      </c>
      <c r="C11882" s="1" t="s">
        <v>103</v>
      </c>
      <c r="D11882" s="1" t="s">
        <v>58</v>
      </c>
      <c r="E11882" s="1" t="s">
        <v>169</v>
      </c>
      <c r="F11882" s="1" t="s">
        <v>36</v>
      </c>
      <c r="G11882" s="1" t="s">
        <v>13</v>
      </c>
      <c r="H11882" s="1" t="s">
        <v>161</v>
      </c>
      <c r="I11882" s="1" t="s">
        <v>29</v>
      </c>
      <c r="J11882" s="19">
        <v>1355.369954607</v>
      </c>
    </row>
    <row r="11883" spans="1:10" x14ac:dyDescent="0.2">
      <c r="A11883">
        <v>2013</v>
      </c>
      <c r="B11883">
        <v>2</v>
      </c>
      <c r="C11883" s="1" t="s">
        <v>103</v>
      </c>
      <c r="D11883" s="1" t="s">
        <v>58</v>
      </c>
      <c r="E11883" s="1" t="s">
        <v>169</v>
      </c>
      <c r="F11883" s="1" t="s">
        <v>36</v>
      </c>
      <c r="G11883" s="1" t="s">
        <v>16</v>
      </c>
      <c r="H11883" s="1" t="s">
        <v>160</v>
      </c>
      <c r="I11883" s="1" t="s">
        <v>37</v>
      </c>
      <c r="J11883" s="19">
        <v>447.06781000000001</v>
      </c>
    </row>
    <row r="11884" spans="1:10" x14ac:dyDescent="0.2">
      <c r="A11884">
        <v>2013</v>
      </c>
      <c r="B11884">
        <v>2</v>
      </c>
      <c r="C11884" s="1" t="s">
        <v>103</v>
      </c>
      <c r="D11884" s="1" t="s">
        <v>58</v>
      </c>
      <c r="E11884" s="1" t="s">
        <v>169</v>
      </c>
      <c r="F11884" s="1" t="s">
        <v>36</v>
      </c>
      <c r="G11884" s="1" t="s">
        <v>16</v>
      </c>
      <c r="H11884" s="1" t="s">
        <v>161</v>
      </c>
      <c r="I11884" s="1" t="s">
        <v>29</v>
      </c>
      <c r="J11884" s="19">
        <v>69.895939999999996</v>
      </c>
    </row>
    <row r="11885" spans="1:10" x14ac:dyDescent="0.2">
      <c r="A11885">
        <v>2013</v>
      </c>
      <c r="B11885">
        <v>2</v>
      </c>
      <c r="C11885" s="1" t="s">
        <v>103</v>
      </c>
      <c r="D11885" s="1" t="s">
        <v>58</v>
      </c>
      <c r="E11885" s="1" t="s">
        <v>169</v>
      </c>
      <c r="F11885" s="1" t="s">
        <v>36</v>
      </c>
      <c r="G11885" s="1" t="s">
        <v>16</v>
      </c>
      <c r="H11885" s="1" t="s">
        <v>162</v>
      </c>
      <c r="I11885" s="1" t="s">
        <v>30</v>
      </c>
      <c r="J11885" s="19">
        <v>1147.03989</v>
      </c>
    </row>
    <row r="11886" spans="1:10" x14ac:dyDescent="0.2">
      <c r="A11886">
        <v>2013</v>
      </c>
      <c r="B11886">
        <v>2</v>
      </c>
      <c r="C11886" s="1" t="s">
        <v>103</v>
      </c>
      <c r="D11886" s="1" t="s">
        <v>58</v>
      </c>
      <c r="E11886" s="1" t="s">
        <v>169</v>
      </c>
      <c r="F11886" s="1" t="s">
        <v>36</v>
      </c>
      <c r="G11886" s="1" t="s">
        <v>16</v>
      </c>
      <c r="H11886" s="1" t="s">
        <v>170</v>
      </c>
      <c r="I11886" s="1" t="s">
        <v>151</v>
      </c>
      <c r="J11886" s="19">
        <v>1322.8351377867593</v>
      </c>
    </row>
    <row r="11887" spans="1:10" x14ac:dyDescent="0.2">
      <c r="A11887">
        <v>2013</v>
      </c>
      <c r="B11887">
        <v>2</v>
      </c>
      <c r="C11887" s="1" t="s">
        <v>103</v>
      </c>
      <c r="D11887" s="1" t="s">
        <v>58</v>
      </c>
      <c r="E11887" s="1" t="s">
        <v>169</v>
      </c>
      <c r="F11887" s="1" t="s">
        <v>36</v>
      </c>
      <c r="G11887" s="1" t="s">
        <v>155</v>
      </c>
      <c r="H11887" s="1" t="s">
        <v>160</v>
      </c>
      <c r="I11887" s="1" t="s">
        <v>37</v>
      </c>
      <c r="J11887" s="19">
        <v>87.144643548000005</v>
      </c>
    </row>
    <row r="11888" spans="1:10" x14ac:dyDescent="0.2">
      <c r="A11888">
        <v>2013</v>
      </c>
      <c r="B11888">
        <v>2</v>
      </c>
      <c r="C11888" s="1" t="s">
        <v>103</v>
      </c>
      <c r="D11888" s="1" t="s">
        <v>58</v>
      </c>
      <c r="E11888" s="1" t="s">
        <v>169</v>
      </c>
      <c r="F11888" s="1" t="s">
        <v>36</v>
      </c>
      <c r="G11888" s="1" t="s">
        <v>155</v>
      </c>
      <c r="H11888" s="1" t="s">
        <v>161</v>
      </c>
      <c r="I11888" s="1" t="s">
        <v>29</v>
      </c>
      <c r="J11888" s="19">
        <v>1041.4154332210001</v>
      </c>
    </row>
    <row r="11889" spans="1:10" x14ac:dyDescent="0.2">
      <c r="A11889">
        <v>2013</v>
      </c>
      <c r="B11889">
        <v>2</v>
      </c>
      <c r="C11889" s="1" t="s">
        <v>103</v>
      </c>
      <c r="D11889" s="1" t="s">
        <v>58</v>
      </c>
      <c r="E11889" s="1" t="s">
        <v>169</v>
      </c>
      <c r="F11889" s="1" t="s">
        <v>36</v>
      </c>
      <c r="G11889" s="1" t="s">
        <v>155</v>
      </c>
      <c r="H11889" s="1" t="s">
        <v>162</v>
      </c>
      <c r="I11889" s="1" t="s">
        <v>30</v>
      </c>
      <c r="J11889" s="19">
        <v>144.61023494100002</v>
      </c>
    </row>
    <row r="11890" spans="1:10" x14ac:dyDescent="0.2">
      <c r="A11890">
        <v>2013</v>
      </c>
      <c r="B11890">
        <v>2</v>
      </c>
      <c r="C11890" s="1" t="s">
        <v>103</v>
      </c>
      <c r="D11890" s="1" t="s">
        <v>58</v>
      </c>
      <c r="E11890" s="1" t="s">
        <v>169</v>
      </c>
      <c r="F11890" s="1" t="s">
        <v>36</v>
      </c>
      <c r="G11890" s="1" t="s">
        <v>155</v>
      </c>
      <c r="H11890" s="1" t="s">
        <v>169</v>
      </c>
      <c r="I11890" s="1" t="s">
        <v>36</v>
      </c>
      <c r="J11890" s="19">
        <v>22.446937053000003</v>
      </c>
    </row>
    <row r="11891" spans="1:10" x14ac:dyDescent="0.2">
      <c r="A11891">
        <v>2013</v>
      </c>
      <c r="B11891">
        <v>2</v>
      </c>
      <c r="C11891" s="1" t="s">
        <v>103</v>
      </c>
      <c r="D11891" s="1" t="s">
        <v>58</v>
      </c>
      <c r="E11891" s="1" t="s">
        <v>169</v>
      </c>
      <c r="F11891" s="1" t="s">
        <v>36</v>
      </c>
      <c r="G11891" s="1" t="s">
        <v>155</v>
      </c>
      <c r="H11891" s="1" t="s">
        <v>171</v>
      </c>
      <c r="I11891" s="1" t="s">
        <v>39</v>
      </c>
      <c r="J11891" s="19">
        <v>11024.972559807</v>
      </c>
    </row>
    <row r="11892" spans="1:10" x14ac:dyDescent="0.2">
      <c r="A11892">
        <v>2013</v>
      </c>
      <c r="B11892">
        <v>2</v>
      </c>
      <c r="C11892" s="1" t="s">
        <v>103</v>
      </c>
      <c r="D11892" s="1" t="s">
        <v>58</v>
      </c>
      <c r="E11892" s="1" t="s">
        <v>170</v>
      </c>
      <c r="F11892" s="1" t="s">
        <v>151</v>
      </c>
      <c r="G11892" s="1" t="s">
        <v>158</v>
      </c>
      <c r="H11892" s="1" t="s">
        <v>168</v>
      </c>
      <c r="I11892" s="1" t="s">
        <v>31</v>
      </c>
      <c r="J11892" s="19">
        <v>5767.2799938980006</v>
      </c>
    </row>
    <row r="11893" spans="1:10" x14ac:dyDescent="0.2">
      <c r="A11893">
        <v>2013</v>
      </c>
      <c r="B11893">
        <v>2</v>
      </c>
      <c r="C11893" s="1" t="s">
        <v>103</v>
      </c>
      <c r="D11893" s="1" t="s">
        <v>58</v>
      </c>
      <c r="E11893" s="1" t="s">
        <v>170</v>
      </c>
      <c r="F11893" s="1" t="s">
        <v>151</v>
      </c>
      <c r="G11893" s="1" t="s">
        <v>159</v>
      </c>
      <c r="H11893" s="1" t="s">
        <v>167</v>
      </c>
      <c r="I11893" s="1" t="s">
        <v>32</v>
      </c>
      <c r="J11893" s="19">
        <v>4163.8985237719999</v>
      </c>
    </row>
    <row r="11894" spans="1:10" x14ac:dyDescent="0.2">
      <c r="A11894">
        <v>2013</v>
      </c>
      <c r="B11894">
        <v>2</v>
      </c>
      <c r="C11894" s="1" t="s">
        <v>103</v>
      </c>
      <c r="D11894" s="1" t="s">
        <v>58</v>
      </c>
      <c r="E11894" s="1" t="s">
        <v>170</v>
      </c>
      <c r="F11894" s="1" t="s">
        <v>151</v>
      </c>
      <c r="G11894" s="1" t="s">
        <v>14</v>
      </c>
      <c r="H11894" s="1" t="s">
        <v>162</v>
      </c>
      <c r="I11894" s="1" t="s">
        <v>30</v>
      </c>
      <c r="J11894" s="19">
        <v>21887.321568034808</v>
      </c>
    </row>
    <row r="11895" spans="1:10" x14ac:dyDescent="0.2">
      <c r="A11895">
        <v>2013</v>
      </c>
      <c r="B11895">
        <v>2</v>
      </c>
      <c r="C11895" s="1" t="s">
        <v>103</v>
      </c>
      <c r="D11895" s="1" t="s">
        <v>58</v>
      </c>
      <c r="E11895" s="1" t="s">
        <v>170</v>
      </c>
      <c r="F11895" s="1" t="s">
        <v>151</v>
      </c>
      <c r="G11895" s="1" t="s">
        <v>14</v>
      </c>
      <c r="H11895" s="1" t="s">
        <v>171</v>
      </c>
      <c r="I11895" s="1" t="s">
        <v>39</v>
      </c>
      <c r="J11895" s="19">
        <v>1503.2135136081997</v>
      </c>
    </row>
    <row r="11896" spans="1:10" x14ac:dyDescent="0.2">
      <c r="A11896">
        <v>2013</v>
      </c>
      <c r="B11896">
        <v>2</v>
      </c>
      <c r="C11896" s="1" t="s">
        <v>103</v>
      </c>
      <c r="D11896" s="1" t="s">
        <v>58</v>
      </c>
      <c r="E11896" s="1" t="s">
        <v>170</v>
      </c>
      <c r="F11896" s="1" t="s">
        <v>151</v>
      </c>
      <c r="G11896" s="1" t="s">
        <v>13</v>
      </c>
      <c r="H11896" s="1" t="s">
        <v>161</v>
      </c>
      <c r="I11896" s="1" t="s">
        <v>29</v>
      </c>
      <c r="J11896" s="19">
        <v>2473.9076409099416</v>
      </c>
    </row>
    <row r="11897" spans="1:10" x14ac:dyDescent="0.2">
      <c r="A11897">
        <v>2013</v>
      </c>
      <c r="B11897">
        <v>2</v>
      </c>
      <c r="C11897" s="1" t="s">
        <v>103</v>
      </c>
      <c r="D11897" s="1" t="s">
        <v>58</v>
      </c>
      <c r="E11897" s="1" t="s">
        <v>170</v>
      </c>
      <c r="F11897" s="1" t="s">
        <v>151</v>
      </c>
      <c r="G11897" s="1" t="s">
        <v>155</v>
      </c>
      <c r="H11897" s="1" t="s">
        <v>160</v>
      </c>
      <c r="I11897" s="1" t="s">
        <v>37</v>
      </c>
      <c r="J11897" s="19">
        <v>3.6059609353380946</v>
      </c>
    </row>
    <row r="11898" spans="1:10" x14ac:dyDescent="0.2">
      <c r="A11898">
        <v>2013</v>
      </c>
      <c r="B11898">
        <v>2</v>
      </c>
      <c r="C11898" s="1" t="s">
        <v>103</v>
      </c>
      <c r="D11898" s="1" t="s">
        <v>58</v>
      </c>
      <c r="E11898" s="1" t="s">
        <v>170</v>
      </c>
      <c r="F11898" s="1" t="s">
        <v>151</v>
      </c>
      <c r="G11898" s="1" t="s">
        <v>155</v>
      </c>
      <c r="H11898" s="1" t="s">
        <v>161</v>
      </c>
      <c r="I11898" s="1" t="s">
        <v>29</v>
      </c>
      <c r="J11898" s="19">
        <v>0</v>
      </c>
    </row>
    <row r="11899" spans="1:10" x14ac:dyDescent="0.2">
      <c r="A11899">
        <v>2013</v>
      </c>
      <c r="B11899">
        <v>2</v>
      </c>
      <c r="C11899" s="1" t="s">
        <v>103</v>
      </c>
      <c r="D11899" s="1" t="s">
        <v>58</v>
      </c>
      <c r="E11899" s="1" t="s">
        <v>170</v>
      </c>
      <c r="F11899" s="1" t="s">
        <v>151</v>
      </c>
      <c r="G11899" s="1" t="s">
        <v>155</v>
      </c>
      <c r="H11899" s="1" t="s">
        <v>163</v>
      </c>
      <c r="I11899" s="1" t="s">
        <v>152</v>
      </c>
      <c r="J11899" s="19">
        <v>3.0010816992483367</v>
      </c>
    </row>
    <row r="11900" spans="1:10" x14ac:dyDescent="0.2">
      <c r="A11900">
        <v>2013</v>
      </c>
      <c r="B11900">
        <v>2</v>
      </c>
      <c r="C11900" s="1" t="s">
        <v>103</v>
      </c>
      <c r="D11900" s="1" t="s">
        <v>58</v>
      </c>
      <c r="E11900" s="1" t="s">
        <v>170</v>
      </c>
      <c r="F11900" s="1" t="s">
        <v>151</v>
      </c>
      <c r="G11900" s="1" t="s">
        <v>155</v>
      </c>
      <c r="H11900" s="1" t="s">
        <v>171</v>
      </c>
      <c r="I11900" s="1" t="s">
        <v>39</v>
      </c>
      <c r="J11900" s="19">
        <v>204.172203422</v>
      </c>
    </row>
    <row r="11901" spans="1:10" x14ac:dyDescent="0.2">
      <c r="A11901">
        <v>2013</v>
      </c>
      <c r="B11901">
        <v>2</v>
      </c>
      <c r="C11901" s="1" t="s">
        <v>103</v>
      </c>
      <c r="D11901" s="1" t="s">
        <v>58</v>
      </c>
      <c r="E11901" s="1" t="s">
        <v>171</v>
      </c>
      <c r="F11901" s="1" t="s">
        <v>39</v>
      </c>
      <c r="G11901" s="1" t="s">
        <v>158</v>
      </c>
      <c r="H11901" s="1" t="s">
        <v>168</v>
      </c>
      <c r="I11901" s="1" t="s">
        <v>31</v>
      </c>
      <c r="J11901" s="19">
        <v>567.07653832899985</v>
      </c>
    </row>
    <row r="11902" spans="1:10" x14ac:dyDescent="0.2">
      <c r="A11902">
        <v>2013</v>
      </c>
      <c r="B11902">
        <v>2</v>
      </c>
      <c r="C11902" s="1" t="s">
        <v>103</v>
      </c>
      <c r="D11902" s="1" t="s">
        <v>58</v>
      </c>
      <c r="E11902" s="1" t="s">
        <v>171</v>
      </c>
      <c r="F11902" s="1" t="s">
        <v>39</v>
      </c>
      <c r="G11902" s="1" t="s">
        <v>158</v>
      </c>
      <c r="H11902" s="1" t="s">
        <v>167</v>
      </c>
      <c r="I11902" s="1" t="s">
        <v>32</v>
      </c>
      <c r="J11902" s="19">
        <v>0</v>
      </c>
    </row>
    <row r="11903" spans="1:10" x14ac:dyDescent="0.2">
      <c r="A11903">
        <v>2013</v>
      </c>
      <c r="B11903">
        <v>2</v>
      </c>
      <c r="C11903" s="1" t="s">
        <v>103</v>
      </c>
      <c r="D11903" s="1" t="s">
        <v>58</v>
      </c>
      <c r="E11903" s="1" t="s">
        <v>171</v>
      </c>
      <c r="F11903" s="1" t="s">
        <v>39</v>
      </c>
      <c r="G11903" s="1" t="s">
        <v>159</v>
      </c>
      <c r="H11903" s="1" t="s">
        <v>167</v>
      </c>
      <c r="I11903" s="1" t="s">
        <v>32</v>
      </c>
      <c r="J11903" s="19">
        <v>373.11077387799997</v>
      </c>
    </row>
    <row r="11904" spans="1:10" x14ac:dyDescent="0.2">
      <c r="A11904">
        <v>2013</v>
      </c>
      <c r="B11904">
        <v>2</v>
      </c>
      <c r="C11904" s="1" t="s">
        <v>103</v>
      </c>
      <c r="D11904" s="1" t="s">
        <v>58</v>
      </c>
      <c r="E11904" s="1" t="s">
        <v>171</v>
      </c>
      <c r="F11904" s="1" t="s">
        <v>39</v>
      </c>
      <c r="G11904" s="1" t="s">
        <v>14</v>
      </c>
      <c r="H11904" s="1" t="s">
        <v>161</v>
      </c>
      <c r="I11904" s="1" t="s">
        <v>29</v>
      </c>
      <c r="J11904" s="19">
        <v>42.201059999999991</v>
      </c>
    </row>
    <row r="11905" spans="1:10" x14ac:dyDescent="0.2">
      <c r="A11905">
        <v>2013</v>
      </c>
      <c r="B11905">
        <v>2</v>
      </c>
      <c r="C11905" s="1" t="s">
        <v>103</v>
      </c>
      <c r="D11905" s="1" t="s">
        <v>58</v>
      </c>
      <c r="E11905" s="1" t="s">
        <v>171</v>
      </c>
      <c r="F11905" s="1" t="s">
        <v>39</v>
      </c>
      <c r="G11905" s="1" t="s">
        <v>14</v>
      </c>
      <c r="H11905" s="1" t="s">
        <v>162</v>
      </c>
      <c r="I11905" s="1" t="s">
        <v>30</v>
      </c>
      <c r="J11905" s="19">
        <v>496.93065149999995</v>
      </c>
    </row>
    <row r="11906" spans="1:10" x14ac:dyDescent="0.2">
      <c r="A11906">
        <v>2013</v>
      </c>
      <c r="B11906">
        <v>2</v>
      </c>
      <c r="C11906" s="1" t="s">
        <v>103</v>
      </c>
      <c r="D11906" s="1" t="s">
        <v>58</v>
      </c>
      <c r="E11906" s="1" t="s">
        <v>171</v>
      </c>
      <c r="F11906" s="1" t="s">
        <v>39</v>
      </c>
      <c r="G11906" s="1" t="s">
        <v>16</v>
      </c>
      <c r="H11906" s="1" t="s">
        <v>160</v>
      </c>
      <c r="I11906" s="1" t="s">
        <v>37</v>
      </c>
      <c r="J11906" s="19">
        <v>28342.315391448006</v>
      </c>
    </row>
    <row r="11907" spans="1:10" x14ac:dyDescent="0.2">
      <c r="A11907">
        <v>2013</v>
      </c>
      <c r="B11907">
        <v>2</v>
      </c>
      <c r="C11907" s="1" t="s">
        <v>103</v>
      </c>
      <c r="D11907" s="1" t="s">
        <v>58</v>
      </c>
      <c r="E11907" s="1" t="s">
        <v>171</v>
      </c>
      <c r="F11907" s="1" t="s">
        <v>39</v>
      </c>
      <c r="G11907" s="1" t="s">
        <v>16</v>
      </c>
      <c r="H11907" s="1" t="s">
        <v>161</v>
      </c>
      <c r="I11907" s="1" t="s">
        <v>29</v>
      </c>
      <c r="J11907" s="19">
        <v>622.82846999999992</v>
      </c>
    </row>
    <row r="11908" spans="1:10" x14ac:dyDescent="0.2">
      <c r="A11908">
        <v>2013</v>
      </c>
      <c r="B11908">
        <v>2</v>
      </c>
      <c r="C11908" s="1" t="s">
        <v>103</v>
      </c>
      <c r="D11908" s="1" t="s">
        <v>58</v>
      </c>
      <c r="E11908" s="1" t="s">
        <v>171</v>
      </c>
      <c r="F11908" s="1" t="s">
        <v>39</v>
      </c>
      <c r="G11908" s="1" t="s">
        <v>16</v>
      </c>
      <c r="H11908" s="1" t="s">
        <v>162</v>
      </c>
      <c r="I11908" s="1" t="s">
        <v>30</v>
      </c>
      <c r="J11908" s="19">
        <v>6507.0813208730015</v>
      </c>
    </row>
    <row r="11909" spans="1:10" x14ac:dyDescent="0.2">
      <c r="A11909">
        <v>2013</v>
      </c>
      <c r="B11909">
        <v>2</v>
      </c>
      <c r="C11909" s="1" t="s">
        <v>103</v>
      </c>
      <c r="D11909" s="1" t="s">
        <v>58</v>
      </c>
      <c r="E11909" s="1" t="s">
        <v>171</v>
      </c>
      <c r="F11909" s="1" t="s">
        <v>39</v>
      </c>
      <c r="G11909" s="1" t="s">
        <v>16</v>
      </c>
      <c r="H11909" s="1" t="s">
        <v>163</v>
      </c>
      <c r="I11909" s="1" t="s">
        <v>152</v>
      </c>
      <c r="J11909" s="19">
        <v>2344.6062560610003</v>
      </c>
    </row>
    <row r="11910" spans="1:10" x14ac:dyDescent="0.2">
      <c r="A11910">
        <v>2013</v>
      </c>
      <c r="B11910">
        <v>2</v>
      </c>
      <c r="C11910" s="1" t="s">
        <v>103</v>
      </c>
      <c r="D11910" s="1" t="s">
        <v>58</v>
      </c>
      <c r="E11910" s="1" t="s">
        <v>171</v>
      </c>
      <c r="F11910" s="1" t="s">
        <v>39</v>
      </c>
      <c r="G11910" s="1" t="s">
        <v>16</v>
      </c>
      <c r="H11910" s="1" t="s">
        <v>164</v>
      </c>
      <c r="I11910" s="1" t="s">
        <v>165</v>
      </c>
      <c r="J11910" s="19">
        <v>58.238845615999992</v>
      </c>
    </row>
    <row r="11911" spans="1:10" x14ac:dyDescent="0.2">
      <c r="A11911">
        <v>2013</v>
      </c>
      <c r="B11911">
        <v>2</v>
      </c>
      <c r="C11911" s="1" t="s">
        <v>103</v>
      </c>
      <c r="D11911" s="1" t="s">
        <v>58</v>
      </c>
      <c r="E11911" s="1" t="s">
        <v>171</v>
      </c>
      <c r="F11911" s="1" t="s">
        <v>39</v>
      </c>
      <c r="G11911" s="1" t="s">
        <v>16</v>
      </c>
      <c r="H11911" s="1" t="s">
        <v>169</v>
      </c>
      <c r="I11911" s="1" t="s">
        <v>36</v>
      </c>
      <c r="J11911" s="19">
        <v>456.81007957299994</v>
      </c>
    </row>
    <row r="11912" spans="1:10" x14ac:dyDescent="0.2">
      <c r="A11912">
        <v>2013</v>
      </c>
      <c r="B11912">
        <v>2</v>
      </c>
      <c r="C11912" s="1" t="s">
        <v>103</v>
      </c>
      <c r="D11912" s="1" t="s">
        <v>58</v>
      </c>
      <c r="E11912" s="1" t="s">
        <v>171</v>
      </c>
      <c r="F11912" s="1" t="s">
        <v>39</v>
      </c>
      <c r="G11912" s="1" t="s">
        <v>155</v>
      </c>
      <c r="H11912" s="1" t="s">
        <v>160</v>
      </c>
      <c r="I11912" s="1" t="s">
        <v>37</v>
      </c>
      <c r="J11912" s="19">
        <v>9381.4310513117362</v>
      </c>
    </row>
    <row r="11913" spans="1:10" x14ac:dyDescent="0.2">
      <c r="A11913">
        <v>2013</v>
      </c>
      <c r="B11913">
        <v>2</v>
      </c>
      <c r="C11913" s="1" t="s">
        <v>103</v>
      </c>
      <c r="D11913" s="1" t="s">
        <v>58</v>
      </c>
      <c r="E11913" s="1" t="s">
        <v>171</v>
      </c>
      <c r="F11913" s="1" t="s">
        <v>39</v>
      </c>
      <c r="G11913" s="1" t="s">
        <v>155</v>
      </c>
      <c r="H11913" s="1" t="s">
        <v>161</v>
      </c>
      <c r="I11913" s="1" t="s">
        <v>29</v>
      </c>
      <c r="J11913" s="19">
        <v>926.08162160400002</v>
      </c>
    </row>
    <row r="11914" spans="1:10" x14ac:dyDescent="0.2">
      <c r="A11914">
        <v>2013</v>
      </c>
      <c r="B11914">
        <v>2</v>
      </c>
      <c r="C11914" s="1" t="s">
        <v>103</v>
      </c>
      <c r="D11914" s="1" t="s">
        <v>58</v>
      </c>
      <c r="E11914" s="1" t="s">
        <v>171</v>
      </c>
      <c r="F11914" s="1" t="s">
        <v>39</v>
      </c>
      <c r="G11914" s="1" t="s">
        <v>155</v>
      </c>
      <c r="H11914" s="1" t="s">
        <v>162</v>
      </c>
      <c r="I11914" s="1" t="s">
        <v>30</v>
      </c>
      <c r="J11914" s="19">
        <v>4528.0295741160007</v>
      </c>
    </row>
    <row r="11915" spans="1:10" x14ac:dyDescent="0.2">
      <c r="A11915">
        <v>2013</v>
      </c>
      <c r="B11915">
        <v>2</v>
      </c>
      <c r="C11915" s="1" t="s">
        <v>103</v>
      </c>
      <c r="D11915" s="1" t="s">
        <v>58</v>
      </c>
      <c r="E11915" s="1" t="s">
        <v>171</v>
      </c>
      <c r="F11915" s="1" t="s">
        <v>39</v>
      </c>
      <c r="G11915" s="1" t="s">
        <v>155</v>
      </c>
      <c r="H11915" s="1" t="s">
        <v>163</v>
      </c>
      <c r="I11915" s="1" t="s">
        <v>152</v>
      </c>
      <c r="J11915" s="19">
        <v>1974.4451768912625</v>
      </c>
    </row>
    <row r="11916" spans="1:10" x14ac:dyDescent="0.2">
      <c r="A11916">
        <v>2013</v>
      </c>
      <c r="B11916">
        <v>2</v>
      </c>
      <c r="C11916" s="1" t="s">
        <v>103</v>
      </c>
      <c r="D11916" s="1" t="s">
        <v>58</v>
      </c>
      <c r="E11916" s="1" t="s">
        <v>171</v>
      </c>
      <c r="F11916" s="1" t="s">
        <v>39</v>
      </c>
      <c r="G11916" s="1" t="s">
        <v>155</v>
      </c>
      <c r="H11916" s="1" t="s">
        <v>169</v>
      </c>
      <c r="I11916" s="1" t="s">
        <v>36</v>
      </c>
      <c r="J11916" s="19">
        <v>3315.1327806779996</v>
      </c>
    </row>
    <row r="11917" spans="1:10" x14ac:dyDescent="0.2">
      <c r="A11917">
        <v>2013</v>
      </c>
      <c r="B11917">
        <v>2</v>
      </c>
      <c r="C11917" s="1" t="s">
        <v>103</v>
      </c>
      <c r="D11917" s="1" t="s">
        <v>157</v>
      </c>
      <c r="E11917" s="1" t="s">
        <v>160</v>
      </c>
      <c r="F11917" s="1" t="s">
        <v>37</v>
      </c>
      <c r="G11917" s="1" t="s">
        <v>158</v>
      </c>
      <c r="H11917" s="1" t="s">
        <v>168</v>
      </c>
      <c r="I11917" s="1" t="s">
        <v>31</v>
      </c>
      <c r="J11917" s="19">
        <v>556.68603303174507</v>
      </c>
    </row>
    <row r="11918" spans="1:10" x14ac:dyDescent="0.2">
      <c r="A11918">
        <v>2013</v>
      </c>
      <c r="B11918">
        <v>2</v>
      </c>
      <c r="C11918" s="1" t="s">
        <v>103</v>
      </c>
      <c r="D11918" s="1" t="s">
        <v>157</v>
      </c>
      <c r="E11918" s="1" t="s">
        <v>160</v>
      </c>
      <c r="F11918" s="1" t="s">
        <v>37</v>
      </c>
      <c r="G11918" s="1" t="s">
        <v>159</v>
      </c>
      <c r="H11918" s="1" t="s">
        <v>167</v>
      </c>
      <c r="I11918" s="1" t="s">
        <v>32</v>
      </c>
      <c r="J11918" s="19">
        <v>-119.04858137663403</v>
      </c>
    </row>
    <row r="11919" spans="1:10" x14ac:dyDescent="0.2">
      <c r="A11919">
        <v>2013</v>
      </c>
      <c r="B11919">
        <v>2</v>
      </c>
      <c r="C11919" s="1" t="s">
        <v>103</v>
      </c>
      <c r="D11919" s="1" t="s">
        <v>157</v>
      </c>
      <c r="E11919" s="1" t="s">
        <v>160</v>
      </c>
      <c r="F11919" s="1" t="s">
        <v>37</v>
      </c>
      <c r="G11919" s="1" t="s">
        <v>14</v>
      </c>
      <c r="H11919" s="1" t="s">
        <v>162</v>
      </c>
      <c r="I11919" s="1" t="s">
        <v>30</v>
      </c>
      <c r="J11919" s="19">
        <v>-29.95435459373698</v>
      </c>
    </row>
    <row r="11920" spans="1:10" x14ac:dyDescent="0.2">
      <c r="A11920">
        <v>2013</v>
      </c>
      <c r="B11920">
        <v>2</v>
      </c>
      <c r="C11920" s="1" t="s">
        <v>103</v>
      </c>
      <c r="D11920" s="1" t="s">
        <v>157</v>
      </c>
      <c r="E11920" s="1" t="s">
        <v>160</v>
      </c>
      <c r="F11920" s="1" t="s">
        <v>37</v>
      </c>
      <c r="G11920" s="1" t="s">
        <v>14</v>
      </c>
      <c r="H11920" s="1" t="s">
        <v>171</v>
      </c>
      <c r="I11920" s="1" t="s">
        <v>39</v>
      </c>
      <c r="J11920" s="19">
        <v>-176.50476823590003</v>
      </c>
    </row>
    <row r="11921" spans="1:10" x14ac:dyDescent="0.2">
      <c r="A11921">
        <v>2013</v>
      </c>
      <c r="B11921">
        <v>2</v>
      </c>
      <c r="C11921" s="1" t="s">
        <v>103</v>
      </c>
      <c r="D11921" s="1" t="s">
        <v>157</v>
      </c>
      <c r="E11921" s="1" t="s">
        <v>160</v>
      </c>
      <c r="F11921" s="1" t="s">
        <v>37</v>
      </c>
      <c r="G11921" s="1" t="s">
        <v>13</v>
      </c>
      <c r="H11921" s="1" t="s">
        <v>161</v>
      </c>
      <c r="I11921" s="1" t="s">
        <v>29</v>
      </c>
      <c r="J11921" s="19">
        <v>-5.3856875000000004</v>
      </c>
    </row>
    <row r="11922" spans="1:10" x14ac:dyDescent="0.2">
      <c r="A11922">
        <v>2013</v>
      </c>
      <c r="B11922">
        <v>2</v>
      </c>
      <c r="C11922" s="1" t="s">
        <v>103</v>
      </c>
      <c r="D11922" s="1" t="s">
        <v>157</v>
      </c>
      <c r="E11922" s="1" t="s">
        <v>160</v>
      </c>
      <c r="F11922" s="1" t="s">
        <v>37</v>
      </c>
      <c r="G11922" s="1" t="s">
        <v>16</v>
      </c>
      <c r="H11922" s="1" t="s">
        <v>160</v>
      </c>
      <c r="I11922" s="1" t="s">
        <v>37</v>
      </c>
      <c r="J11922" s="19">
        <v>0.28521000000000002</v>
      </c>
    </row>
    <row r="11923" spans="1:10" x14ac:dyDescent="0.2">
      <c r="A11923">
        <v>2013</v>
      </c>
      <c r="B11923">
        <v>2</v>
      </c>
      <c r="C11923" s="1" t="s">
        <v>103</v>
      </c>
      <c r="D11923" s="1" t="s">
        <v>157</v>
      </c>
      <c r="E11923" s="1" t="s">
        <v>160</v>
      </c>
      <c r="F11923" s="1" t="s">
        <v>37</v>
      </c>
      <c r="G11923" s="1" t="s">
        <v>16</v>
      </c>
      <c r="H11923" s="1" t="s">
        <v>162</v>
      </c>
      <c r="I11923" s="1" t="s">
        <v>30</v>
      </c>
      <c r="J11923" s="19">
        <v>-2.9103830456733704E-14</v>
      </c>
    </row>
    <row r="11924" spans="1:10" x14ac:dyDescent="0.2">
      <c r="A11924">
        <v>2013</v>
      </c>
      <c r="B11924">
        <v>2</v>
      </c>
      <c r="C11924" s="1" t="s">
        <v>103</v>
      </c>
      <c r="D11924" s="1" t="s">
        <v>157</v>
      </c>
      <c r="E11924" s="1" t="s">
        <v>160</v>
      </c>
      <c r="F11924" s="1" t="s">
        <v>37</v>
      </c>
      <c r="G11924" s="1" t="s">
        <v>16</v>
      </c>
      <c r="H11924" s="1" t="s">
        <v>171</v>
      </c>
      <c r="I11924" s="1" t="s">
        <v>39</v>
      </c>
      <c r="J11924" s="19">
        <v>251.355247289</v>
      </c>
    </row>
    <row r="11925" spans="1:10" x14ac:dyDescent="0.2">
      <c r="A11925">
        <v>2013</v>
      </c>
      <c r="B11925">
        <v>2</v>
      </c>
      <c r="C11925" s="1" t="s">
        <v>103</v>
      </c>
      <c r="D11925" s="1" t="s">
        <v>157</v>
      </c>
      <c r="E11925" s="1" t="s">
        <v>160</v>
      </c>
      <c r="F11925" s="1" t="s">
        <v>37</v>
      </c>
      <c r="G11925" s="1" t="s">
        <v>155</v>
      </c>
      <c r="H11925" s="1" t="s">
        <v>160</v>
      </c>
      <c r="I11925" s="1" t="s">
        <v>37</v>
      </c>
      <c r="J11925" s="19">
        <v>-443.24234059810004</v>
      </c>
    </row>
    <row r="11926" spans="1:10" x14ac:dyDescent="0.2">
      <c r="A11926">
        <v>2013</v>
      </c>
      <c r="B11926">
        <v>2</v>
      </c>
      <c r="C11926" s="1" t="s">
        <v>103</v>
      </c>
      <c r="D11926" s="1" t="s">
        <v>157</v>
      </c>
      <c r="E11926" s="1" t="s">
        <v>160</v>
      </c>
      <c r="F11926" s="1" t="s">
        <v>37</v>
      </c>
      <c r="G11926" s="1" t="s">
        <v>155</v>
      </c>
      <c r="H11926" s="1" t="s">
        <v>161</v>
      </c>
      <c r="I11926" s="1" t="s">
        <v>29</v>
      </c>
      <c r="J11926" s="19">
        <v>119.5682915286182</v>
      </c>
    </row>
    <row r="11927" spans="1:10" x14ac:dyDescent="0.2">
      <c r="A11927">
        <v>2013</v>
      </c>
      <c r="B11927">
        <v>2</v>
      </c>
      <c r="C11927" s="1" t="s">
        <v>103</v>
      </c>
      <c r="D11927" s="1" t="s">
        <v>157</v>
      </c>
      <c r="E11927" s="1" t="s">
        <v>160</v>
      </c>
      <c r="F11927" s="1" t="s">
        <v>37</v>
      </c>
      <c r="G11927" s="1" t="s">
        <v>155</v>
      </c>
      <c r="H11927" s="1" t="s">
        <v>162</v>
      </c>
      <c r="I11927" s="1" t="s">
        <v>30</v>
      </c>
      <c r="J11927" s="19">
        <v>-151.22609004772116</v>
      </c>
    </row>
    <row r="11928" spans="1:10" x14ac:dyDescent="0.2">
      <c r="A11928">
        <v>2013</v>
      </c>
      <c r="B11928">
        <v>2</v>
      </c>
      <c r="C11928" s="1" t="s">
        <v>103</v>
      </c>
      <c r="D11928" s="1" t="s">
        <v>157</v>
      </c>
      <c r="E11928" s="1" t="s">
        <v>160</v>
      </c>
      <c r="F11928" s="1" t="s">
        <v>37</v>
      </c>
      <c r="G11928" s="1" t="s">
        <v>155</v>
      </c>
      <c r="H11928" s="1" t="s">
        <v>163</v>
      </c>
      <c r="I11928" s="1" t="s">
        <v>152</v>
      </c>
      <c r="J11928" s="19">
        <v>25.296536058207991</v>
      </c>
    </row>
    <row r="11929" spans="1:10" x14ac:dyDescent="0.2">
      <c r="A11929">
        <v>2013</v>
      </c>
      <c r="B11929">
        <v>2</v>
      </c>
      <c r="C11929" s="1" t="s">
        <v>103</v>
      </c>
      <c r="D11929" s="1" t="s">
        <v>157</v>
      </c>
      <c r="E11929" s="1" t="s">
        <v>160</v>
      </c>
      <c r="F11929" s="1" t="s">
        <v>37</v>
      </c>
      <c r="G11929" s="1" t="s">
        <v>155</v>
      </c>
      <c r="H11929" s="1" t="s">
        <v>169</v>
      </c>
      <c r="I11929" s="1" t="s">
        <v>36</v>
      </c>
      <c r="J11929" s="19">
        <v>-14.07193230635731</v>
      </c>
    </row>
    <row r="11930" spans="1:10" x14ac:dyDescent="0.2">
      <c r="A11930">
        <v>2013</v>
      </c>
      <c r="B11930">
        <v>2</v>
      </c>
      <c r="C11930" s="1" t="s">
        <v>103</v>
      </c>
      <c r="D11930" s="1" t="s">
        <v>157</v>
      </c>
      <c r="E11930" s="1" t="s">
        <v>160</v>
      </c>
      <c r="F11930" s="1" t="s">
        <v>37</v>
      </c>
      <c r="G11930" s="1" t="s">
        <v>155</v>
      </c>
      <c r="H11930" s="1" t="s">
        <v>171</v>
      </c>
      <c r="I11930" s="1" t="s">
        <v>39</v>
      </c>
      <c r="J11930" s="19">
        <v>-2564.2470111869998</v>
      </c>
    </row>
    <row r="11931" spans="1:10" x14ac:dyDescent="0.2">
      <c r="A11931">
        <v>2013</v>
      </c>
      <c r="B11931">
        <v>2</v>
      </c>
      <c r="C11931" s="1" t="s">
        <v>103</v>
      </c>
      <c r="D11931" s="1" t="s">
        <v>157</v>
      </c>
      <c r="E11931" s="1" t="s">
        <v>161</v>
      </c>
      <c r="F11931" s="1" t="s">
        <v>29</v>
      </c>
      <c r="G11931" s="1" t="s">
        <v>14</v>
      </c>
      <c r="H11931" s="1" t="s">
        <v>171</v>
      </c>
      <c r="I11931" s="1" t="s">
        <v>39</v>
      </c>
      <c r="J11931" s="19">
        <v>784.39209737700003</v>
      </c>
    </row>
    <row r="11932" spans="1:10" x14ac:dyDescent="0.2">
      <c r="A11932">
        <v>2013</v>
      </c>
      <c r="B11932">
        <v>2</v>
      </c>
      <c r="C11932" s="1" t="s">
        <v>103</v>
      </c>
      <c r="D11932" s="1" t="s">
        <v>157</v>
      </c>
      <c r="E11932" s="1" t="s">
        <v>161</v>
      </c>
      <c r="F11932" s="1" t="s">
        <v>29</v>
      </c>
      <c r="G11932" s="1" t="s">
        <v>13</v>
      </c>
      <c r="H11932" s="1" t="s">
        <v>171</v>
      </c>
      <c r="I11932" s="1" t="s">
        <v>39</v>
      </c>
      <c r="J11932" s="19">
        <v>-3.3180000000000001E-2</v>
      </c>
    </row>
    <row r="11933" spans="1:10" x14ac:dyDescent="0.2">
      <c r="A11933">
        <v>2013</v>
      </c>
      <c r="B11933">
        <v>2</v>
      </c>
      <c r="C11933" s="1" t="s">
        <v>103</v>
      </c>
      <c r="D11933" s="1" t="s">
        <v>157</v>
      </c>
      <c r="E11933" s="1" t="s">
        <v>161</v>
      </c>
      <c r="F11933" s="1" t="s">
        <v>29</v>
      </c>
      <c r="G11933" s="1" t="s">
        <v>16</v>
      </c>
      <c r="H11933" s="1" t="s">
        <v>162</v>
      </c>
      <c r="I11933" s="1" t="s">
        <v>30</v>
      </c>
      <c r="J11933" s="19">
        <v>250.59059999999999</v>
      </c>
    </row>
    <row r="11934" spans="1:10" x14ac:dyDescent="0.2">
      <c r="A11934">
        <v>2013</v>
      </c>
      <c r="B11934">
        <v>2</v>
      </c>
      <c r="C11934" s="1" t="s">
        <v>103</v>
      </c>
      <c r="D11934" s="1" t="s">
        <v>157</v>
      </c>
      <c r="E11934" s="1" t="s">
        <v>161</v>
      </c>
      <c r="F11934" s="1" t="s">
        <v>29</v>
      </c>
      <c r="G11934" s="1" t="s">
        <v>16</v>
      </c>
      <c r="H11934" s="1" t="s">
        <v>163</v>
      </c>
      <c r="I11934" s="1" t="s">
        <v>152</v>
      </c>
      <c r="J11934" s="19">
        <v>-133.27428999999998</v>
      </c>
    </row>
    <row r="11935" spans="1:10" x14ac:dyDescent="0.2">
      <c r="A11935">
        <v>2013</v>
      </c>
      <c r="B11935">
        <v>2</v>
      </c>
      <c r="C11935" s="1" t="s">
        <v>103</v>
      </c>
      <c r="D11935" s="1" t="s">
        <v>157</v>
      </c>
      <c r="E11935" s="1" t="s">
        <v>161</v>
      </c>
      <c r="F11935" s="1" t="s">
        <v>29</v>
      </c>
      <c r="G11935" s="1" t="s">
        <v>16</v>
      </c>
      <c r="H11935" s="1" t="s">
        <v>169</v>
      </c>
      <c r="I11935" s="1" t="s">
        <v>36</v>
      </c>
      <c r="J11935" s="19">
        <v>-0.19023000000000007</v>
      </c>
    </row>
    <row r="11936" spans="1:10" x14ac:dyDescent="0.2">
      <c r="A11936">
        <v>2013</v>
      </c>
      <c r="B11936">
        <v>2</v>
      </c>
      <c r="C11936" s="1" t="s">
        <v>103</v>
      </c>
      <c r="D11936" s="1" t="s">
        <v>157</v>
      </c>
      <c r="E11936" s="1" t="s">
        <v>161</v>
      </c>
      <c r="F11936" s="1" t="s">
        <v>29</v>
      </c>
      <c r="G11936" s="1" t="s">
        <v>16</v>
      </c>
      <c r="H11936" s="1" t="s">
        <v>171</v>
      </c>
      <c r="I11936" s="1" t="s">
        <v>39</v>
      </c>
      <c r="J11936" s="19">
        <v>2.8327100000000001</v>
      </c>
    </row>
    <row r="11937" spans="1:10" x14ac:dyDescent="0.2">
      <c r="A11937">
        <v>2013</v>
      </c>
      <c r="B11937">
        <v>2</v>
      </c>
      <c r="C11937" s="1" t="s">
        <v>103</v>
      </c>
      <c r="D11937" s="1" t="s">
        <v>157</v>
      </c>
      <c r="E11937" s="1" t="s">
        <v>161</v>
      </c>
      <c r="F11937" s="1" t="s">
        <v>29</v>
      </c>
      <c r="G11937" s="1" t="s">
        <v>155</v>
      </c>
      <c r="H11937" s="1" t="s">
        <v>171</v>
      </c>
      <c r="I11937" s="1" t="s">
        <v>39</v>
      </c>
      <c r="J11937" s="19">
        <v>108.05885616199998</v>
      </c>
    </row>
    <row r="11938" spans="1:10" x14ac:dyDescent="0.2">
      <c r="A11938">
        <v>2013</v>
      </c>
      <c r="B11938">
        <v>2</v>
      </c>
      <c r="C11938" s="1" t="s">
        <v>103</v>
      </c>
      <c r="D11938" s="1" t="s">
        <v>157</v>
      </c>
      <c r="E11938" s="1" t="s">
        <v>162</v>
      </c>
      <c r="F11938" s="1" t="s">
        <v>30</v>
      </c>
      <c r="G11938" s="1" t="s">
        <v>158</v>
      </c>
      <c r="H11938" s="1" t="s">
        <v>168</v>
      </c>
      <c r="I11938" s="1" t="s">
        <v>31</v>
      </c>
      <c r="J11938" s="19">
        <v>-277.21147597672262</v>
      </c>
    </row>
    <row r="11939" spans="1:10" x14ac:dyDescent="0.2">
      <c r="A11939">
        <v>2013</v>
      </c>
      <c r="B11939">
        <v>2</v>
      </c>
      <c r="C11939" s="1" t="s">
        <v>103</v>
      </c>
      <c r="D11939" s="1" t="s">
        <v>157</v>
      </c>
      <c r="E11939" s="1" t="s">
        <v>162</v>
      </c>
      <c r="F11939" s="1" t="s">
        <v>30</v>
      </c>
      <c r="G11939" s="1" t="s">
        <v>14</v>
      </c>
      <c r="H11939" s="1" t="s">
        <v>161</v>
      </c>
      <c r="I11939" s="1" t="s">
        <v>29</v>
      </c>
      <c r="J11939" s="19">
        <v>474.16794999999979</v>
      </c>
    </row>
    <row r="11940" spans="1:10" x14ac:dyDescent="0.2">
      <c r="A11940">
        <v>2013</v>
      </c>
      <c r="B11940">
        <v>2</v>
      </c>
      <c r="C11940" s="1" t="s">
        <v>103</v>
      </c>
      <c r="D11940" s="1" t="s">
        <v>157</v>
      </c>
      <c r="E11940" s="1" t="s">
        <v>162</v>
      </c>
      <c r="F11940" s="1" t="s">
        <v>30</v>
      </c>
      <c r="G11940" s="1" t="s">
        <v>14</v>
      </c>
      <c r="H11940" s="1" t="s">
        <v>162</v>
      </c>
      <c r="I11940" s="1" t="s">
        <v>30</v>
      </c>
      <c r="J11940" s="19">
        <v>-445.86498597877397</v>
      </c>
    </row>
    <row r="11941" spans="1:10" x14ac:dyDescent="0.2">
      <c r="A11941">
        <v>2013</v>
      </c>
      <c r="B11941">
        <v>2</v>
      </c>
      <c r="C11941" s="1" t="s">
        <v>103</v>
      </c>
      <c r="D11941" s="1" t="s">
        <v>157</v>
      </c>
      <c r="E11941" s="1" t="s">
        <v>162</v>
      </c>
      <c r="F11941" s="1" t="s">
        <v>30</v>
      </c>
      <c r="G11941" s="1" t="s">
        <v>14</v>
      </c>
      <c r="H11941" s="1" t="s">
        <v>171</v>
      </c>
      <c r="I11941" s="1" t="s">
        <v>39</v>
      </c>
      <c r="J11941" s="19">
        <v>215.43472319199998</v>
      </c>
    </row>
    <row r="11942" spans="1:10" x14ac:dyDescent="0.2">
      <c r="A11942">
        <v>2013</v>
      </c>
      <c r="B11942">
        <v>2</v>
      </c>
      <c r="C11942" s="1" t="s">
        <v>103</v>
      </c>
      <c r="D11942" s="1" t="s">
        <v>157</v>
      </c>
      <c r="E11942" s="1" t="s">
        <v>162</v>
      </c>
      <c r="F11942" s="1" t="s">
        <v>30</v>
      </c>
      <c r="G11942" s="1" t="s">
        <v>13</v>
      </c>
      <c r="H11942" s="1" t="s">
        <v>161</v>
      </c>
      <c r="I11942" s="1" t="s">
        <v>29</v>
      </c>
      <c r="J11942" s="19">
        <v>-20.373292812000006</v>
      </c>
    </row>
    <row r="11943" spans="1:10" x14ac:dyDescent="0.2">
      <c r="A11943">
        <v>2013</v>
      </c>
      <c r="B11943">
        <v>2</v>
      </c>
      <c r="C11943" s="1" t="s">
        <v>103</v>
      </c>
      <c r="D11943" s="1" t="s">
        <v>157</v>
      </c>
      <c r="E11943" s="1" t="s">
        <v>162</v>
      </c>
      <c r="F11943" s="1" t="s">
        <v>30</v>
      </c>
      <c r="G11943" s="1" t="s">
        <v>13</v>
      </c>
      <c r="H11943" s="1" t="s">
        <v>171</v>
      </c>
      <c r="I11943" s="1" t="s">
        <v>39</v>
      </c>
      <c r="J11943" s="19">
        <v>-6.3888600000000002</v>
      </c>
    </row>
    <row r="11944" spans="1:10" x14ac:dyDescent="0.2">
      <c r="A11944">
        <v>2013</v>
      </c>
      <c r="B11944">
        <v>2</v>
      </c>
      <c r="C11944" s="1" t="s">
        <v>103</v>
      </c>
      <c r="D11944" s="1" t="s">
        <v>157</v>
      </c>
      <c r="E11944" s="1" t="s">
        <v>162</v>
      </c>
      <c r="F11944" s="1" t="s">
        <v>30</v>
      </c>
      <c r="G11944" s="1" t="s">
        <v>16</v>
      </c>
      <c r="H11944" s="1" t="s">
        <v>160</v>
      </c>
      <c r="I11944" s="1" t="s">
        <v>37</v>
      </c>
      <c r="J11944" s="19">
        <v>1223.9398366049136</v>
      </c>
    </row>
    <row r="11945" spans="1:10" x14ac:dyDescent="0.2">
      <c r="A11945">
        <v>2013</v>
      </c>
      <c r="B11945">
        <v>2</v>
      </c>
      <c r="C11945" s="1" t="s">
        <v>103</v>
      </c>
      <c r="D11945" s="1" t="s">
        <v>157</v>
      </c>
      <c r="E11945" s="1" t="s">
        <v>162</v>
      </c>
      <c r="F11945" s="1" t="s">
        <v>30</v>
      </c>
      <c r="G11945" s="1" t="s">
        <v>16</v>
      </c>
      <c r="H11945" s="1" t="s">
        <v>162</v>
      </c>
      <c r="I11945" s="1" t="s">
        <v>30</v>
      </c>
      <c r="J11945" s="19">
        <v>304.37441536800003</v>
      </c>
    </row>
    <row r="11946" spans="1:10" x14ac:dyDescent="0.2">
      <c r="A11946">
        <v>2013</v>
      </c>
      <c r="B11946">
        <v>2</v>
      </c>
      <c r="C11946" s="1" t="s">
        <v>103</v>
      </c>
      <c r="D11946" s="1" t="s">
        <v>157</v>
      </c>
      <c r="E11946" s="1" t="s">
        <v>162</v>
      </c>
      <c r="F11946" s="1" t="s">
        <v>30</v>
      </c>
      <c r="G11946" s="1" t="s">
        <v>16</v>
      </c>
      <c r="H11946" s="1" t="s">
        <v>167</v>
      </c>
      <c r="I11946" s="1" t="s">
        <v>32</v>
      </c>
      <c r="J11946" s="19">
        <v>20.449040000000004</v>
      </c>
    </row>
    <row r="11947" spans="1:10" x14ac:dyDescent="0.2">
      <c r="A11947">
        <v>2013</v>
      </c>
      <c r="B11947">
        <v>2</v>
      </c>
      <c r="C11947" s="1" t="s">
        <v>103</v>
      </c>
      <c r="D11947" s="1" t="s">
        <v>157</v>
      </c>
      <c r="E11947" s="1" t="s">
        <v>162</v>
      </c>
      <c r="F11947" s="1" t="s">
        <v>30</v>
      </c>
      <c r="G11947" s="1" t="s">
        <v>16</v>
      </c>
      <c r="H11947" s="1" t="s">
        <v>163</v>
      </c>
      <c r="I11947" s="1" t="s">
        <v>152</v>
      </c>
      <c r="J11947" s="19">
        <v>259.23898606508618</v>
      </c>
    </row>
    <row r="11948" spans="1:10" x14ac:dyDescent="0.2">
      <c r="A11948">
        <v>2013</v>
      </c>
      <c r="B11948">
        <v>2</v>
      </c>
      <c r="C11948" s="1" t="s">
        <v>103</v>
      </c>
      <c r="D11948" s="1" t="s">
        <v>157</v>
      </c>
      <c r="E11948" s="1" t="s">
        <v>162</v>
      </c>
      <c r="F11948" s="1" t="s">
        <v>30</v>
      </c>
      <c r="G11948" s="1" t="s">
        <v>16</v>
      </c>
      <c r="H11948" s="1" t="s">
        <v>164</v>
      </c>
      <c r="I11948" s="1" t="s">
        <v>165</v>
      </c>
      <c r="J11948" s="19">
        <v>131.29054437299999</v>
      </c>
    </row>
    <row r="11949" spans="1:10" x14ac:dyDescent="0.2">
      <c r="A11949">
        <v>2013</v>
      </c>
      <c r="B11949">
        <v>2</v>
      </c>
      <c r="C11949" s="1" t="s">
        <v>103</v>
      </c>
      <c r="D11949" s="1" t="s">
        <v>157</v>
      </c>
      <c r="E11949" s="1" t="s">
        <v>162</v>
      </c>
      <c r="F11949" s="1" t="s">
        <v>30</v>
      </c>
      <c r="G11949" s="1" t="s">
        <v>16</v>
      </c>
      <c r="H11949" s="1" t="s">
        <v>169</v>
      </c>
      <c r="I11949" s="1" t="s">
        <v>36</v>
      </c>
      <c r="J11949" s="19">
        <v>-1.3225307499999994</v>
      </c>
    </row>
    <row r="11950" spans="1:10" x14ac:dyDescent="0.2">
      <c r="A11950">
        <v>2013</v>
      </c>
      <c r="B11950">
        <v>2</v>
      </c>
      <c r="C11950" s="1" t="s">
        <v>103</v>
      </c>
      <c r="D11950" s="1" t="s">
        <v>157</v>
      </c>
      <c r="E11950" s="1" t="s">
        <v>162</v>
      </c>
      <c r="F11950" s="1" t="s">
        <v>30</v>
      </c>
      <c r="G11950" s="1" t="s">
        <v>16</v>
      </c>
      <c r="H11950" s="1" t="s">
        <v>170</v>
      </c>
      <c r="I11950" s="1" t="s">
        <v>151</v>
      </c>
      <c r="J11950" s="19">
        <v>1276.127051178285</v>
      </c>
    </row>
    <row r="11951" spans="1:10" x14ac:dyDescent="0.2">
      <c r="A11951">
        <v>2013</v>
      </c>
      <c r="B11951">
        <v>2</v>
      </c>
      <c r="C11951" s="1" t="s">
        <v>103</v>
      </c>
      <c r="D11951" s="1" t="s">
        <v>157</v>
      </c>
      <c r="E11951" s="1" t="s">
        <v>162</v>
      </c>
      <c r="F11951" s="1" t="s">
        <v>30</v>
      </c>
      <c r="G11951" s="1" t="s">
        <v>16</v>
      </c>
      <c r="H11951" s="1" t="s">
        <v>171</v>
      </c>
      <c r="I11951" s="1" t="s">
        <v>39</v>
      </c>
      <c r="J11951" s="19">
        <v>-234.24869983899998</v>
      </c>
    </row>
    <row r="11952" spans="1:10" x14ac:dyDescent="0.2">
      <c r="A11952">
        <v>2013</v>
      </c>
      <c r="B11952">
        <v>2</v>
      </c>
      <c r="C11952" s="1" t="s">
        <v>103</v>
      </c>
      <c r="D11952" s="1" t="s">
        <v>157</v>
      </c>
      <c r="E11952" s="1" t="s">
        <v>162</v>
      </c>
      <c r="F11952" s="1" t="s">
        <v>30</v>
      </c>
      <c r="G11952" s="1" t="s">
        <v>155</v>
      </c>
      <c r="H11952" s="1" t="s">
        <v>160</v>
      </c>
      <c r="I11952" s="1" t="s">
        <v>37</v>
      </c>
      <c r="J11952" s="19">
        <v>33.162690569804141</v>
      </c>
    </row>
    <row r="11953" spans="1:10" x14ac:dyDescent="0.2">
      <c r="A11953">
        <v>2013</v>
      </c>
      <c r="B11953">
        <v>2</v>
      </c>
      <c r="C11953" s="1" t="s">
        <v>103</v>
      </c>
      <c r="D11953" s="1" t="s">
        <v>157</v>
      </c>
      <c r="E11953" s="1" t="s">
        <v>162</v>
      </c>
      <c r="F11953" s="1" t="s">
        <v>30</v>
      </c>
      <c r="G11953" s="1" t="s">
        <v>155</v>
      </c>
      <c r="H11953" s="1" t="s">
        <v>161</v>
      </c>
      <c r="I11953" s="1" t="s">
        <v>29</v>
      </c>
      <c r="J11953" s="19">
        <v>-511.35158822966309</v>
      </c>
    </row>
    <row r="11954" spans="1:10" x14ac:dyDescent="0.2">
      <c r="A11954">
        <v>2013</v>
      </c>
      <c r="B11954">
        <v>2</v>
      </c>
      <c r="C11954" s="1" t="s">
        <v>103</v>
      </c>
      <c r="D11954" s="1" t="s">
        <v>157</v>
      </c>
      <c r="E11954" s="1" t="s">
        <v>162</v>
      </c>
      <c r="F11954" s="1" t="s">
        <v>30</v>
      </c>
      <c r="G11954" s="1" t="s">
        <v>155</v>
      </c>
      <c r="H11954" s="1" t="s">
        <v>162</v>
      </c>
      <c r="I11954" s="1" t="s">
        <v>30</v>
      </c>
      <c r="J11954" s="19">
        <v>24.379410065695065</v>
      </c>
    </row>
    <row r="11955" spans="1:10" x14ac:dyDescent="0.2">
      <c r="A11955">
        <v>2013</v>
      </c>
      <c r="B11955">
        <v>2</v>
      </c>
      <c r="C11955" s="1" t="s">
        <v>103</v>
      </c>
      <c r="D11955" s="1" t="s">
        <v>157</v>
      </c>
      <c r="E11955" s="1" t="s">
        <v>162</v>
      </c>
      <c r="F11955" s="1" t="s">
        <v>30</v>
      </c>
      <c r="G11955" s="1" t="s">
        <v>155</v>
      </c>
      <c r="H11955" s="1" t="s">
        <v>163</v>
      </c>
      <c r="I11955" s="1" t="s">
        <v>152</v>
      </c>
      <c r="J11955" s="19">
        <v>-7.040530324940919</v>
      </c>
    </row>
    <row r="11956" spans="1:10" x14ac:dyDescent="0.2">
      <c r="A11956">
        <v>2013</v>
      </c>
      <c r="B11956">
        <v>2</v>
      </c>
      <c r="C11956" s="1" t="s">
        <v>103</v>
      </c>
      <c r="D11956" s="1" t="s">
        <v>157</v>
      </c>
      <c r="E11956" s="1" t="s">
        <v>162</v>
      </c>
      <c r="F11956" s="1" t="s">
        <v>30</v>
      </c>
      <c r="G11956" s="1" t="s">
        <v>155</v>
      </c>
      <c r="H11956" s="1" t="s">
        <v>169</v>
      </c>
      <c r="I11956" s="1" t="s">
        <v>36</v>
      </c>
      <c r="J11956" s="19">
        <v>-280.72934422760278</v>
      </c>
    </row>
    <row r="11957" spans="1:10" x14ac:dyDescent="0.2">
      <c r="A11957">
        <v>2013</v>
      </c>
      <c r="B11957">
        <v>2</v>
      </c>
      <c r="C11957" s="1" t="s">
        <v>103</v>
      </c>
      <c r="D11957" s="1" t="s">
        <v>157</v>
      </c>
      <c r="E11957" s="1" t="s">
        <v>162</v>
      </c>
      <c r="F11957" s="1" t="s">
        <v>30</v>
      </c>
      <c r="G11957" s="1" t="s">
        <v>155</v>
      </c>
      <c r="H11957" s="1" t="s">
        <v>171</v>
      </c>
      <c r="I11957" s="1" t="s">
        <v>39</v>
      </c>
      <c r="J11957" s="19">
        <v>2.8598066979999857</v>
      </c>
    </row>
    <row r="11958" spans="1:10" x14ac:dyDescent="0.2">
      <c r="A11958">
        <v>2013</v>
      </c>
      <c r="B11958">
        <v>2</v>
      </c>
      <c r="C11958" s="1" t="s">
        <v>103</v>
      </c>
      <c r="D11958" s="1" t="s">
        <v>157</v>
      </c>
      <c r="E11958" s="1" t="s">
        <v>168</v>
      </c>
      <c r="F11958" s="1" t="s">
        <v>31</v>
      </c>
      <c r="G11958" s="1" t="s">
        <v>158</v>
      </c>
      <c r="H11958" s="1" t="s">
        <v>168</v>
      </c>
      <c r="I11958" s="1" t="s">
        <v>31</v>
      </c>
      <c r="J11958" s="19">
        <v>0.56997646699999993</v>
      </c>
    </row>
    <row r="11959" spans="1:10" x14ac:dyDescent="0.2">
      <c r="A11959">
        <v>2013</v>
      </c>
      <c r="B11959">
        <v>2</v>
      </c>
      <c r="C11959" s="1" t="s">
        <v>103</v>
      </c>
      <c r="D11959" s="1" t="s">
        <v>157</v>
      </c>
      <c r="E11959" s="1" t="s">
        <v>168</v>
      </c>
      <c r="F11959" s="1" t="s">
        <v>31</v>
      </c>
      <c r="G11959" s="1" t="s">
        <v>158</v>
      </c>
      <c r="H11959" s="1" t="s">
        <v>171</v>
      </c>
      <c r="I11959" s="1" t="s">
        <v>39</v>
      </c>
      <c r="J11959" s="19">
        <v>2.7936357000000002E-2</v>
      </c>
    </row>
    <row r="11960" spans="1:10" x14ac:dyDescent="0.2">
      <c r="A11960">
        <v>2013</v>
      </c>
      <c r="B11960">
        <v>2</v>
      </c>
      <c r="C11960" s="1" t="s">
        <v>103</v>
      </c>
      <c r="D11960" s="1" t="s">
        <v>157</v>
      </c>
      <c r="E11960" s="1" t="s">
        <v>168</v>
      </c>
      <c r="F11960" s="1" t="s">
        <v>31</v>
      </c>
      <c r="G11960" s="1" t="s">
        <v>14</v>
      </c>
      <c r="H11960" s="1" t="s">
        <v>162</v>
      </c>
      <c r="I11960" s="1" t="s">
        <v>30</v>
      </c>
      <c r="J11960" s="19">
        <v>723.01091186300005</v>
      </c>
    </row>
    <row r="11961" spans="1:10" x14ac:dyDescent="0.2">
      <c r="A11961">
        <v>2013</v>
      </c>
      <c r="B11961">
        <v>2</v>
      </c>
      <c r="C11961" s="1" t="s">
        <v>103</v>
      </c>
      <c r="D11961" s="1" t="s">
        <v>157</v>
      </c>
      <c r="E11961" s="1" t="s">
        <v>168</v>
      </c>
      <c r="F11961" s="1" t="s">
        <v>31</v>
      </c>
      <c r="G11961" s="1" t="s">
        <v>14</v>
      </c>
      <c r="H11961" s="1" t="s">
        <v>171</v>
      </c>
      <c r="I11961" s="1" t="s">
        <v>39</v>
      </c>
      <c r="J11961" s="19">
        <v>12.530300241999999</v>
      </c>
    </row>
    <row r="11962" spans="1:10" x14ac:dyDescent="0.2">
      <c r="A11962">
        <v>2013</v>
      </c>
      <c r="B11962">
        <v>2</v>
      </c>
      <c r="C11962" s="1" t="s">
        <v>103</v>
      </c>
      <c r="D11962" s="1" t="s">
        <v>157</v>
      </c>
      <c r="E11962" s="1" t="s">
        <v>168</v>
      </c>
      <c r="F11962" s="1" t="s">
        <v>31</v>
      </c>
      <c r="G11962" s="1" t="s">
        <v>155</v>
      </c>
      <c r="H11962" s="1" t="s">
        <v>160</v>
      </c>
      <c r="I11962" s="1" t="s">
        <v>37</v>
      </c>
      <c r="J11962" s="19">
        <v>0.97736917000000012</v>
      </c>
    </row>
    <row r="11963" spans="1:10" x14ac:dyDescent="0.2">
      <c r="A11963">
        <v>2013</v>
      </c>
      <c r="B11963">
        <v>2</v>
      </c>
      <c r="C11963" s="1" t="s">
        <v>103</v>
      </c>
      <c r="D11963" s="1" t="s">
        <v>157</v>
      </c>
      <c r="E11963" s="1" t="s">
        <v>168</v>
      </c>
      <c r="F11963" s="1" t="s">
        <v>31</v>
      </c>
      <c r="G11963" s="1" t="s">
        <v>155</v>
      </c>
      <c r="H11963" s="1" t="s">
        <v>161</v>
      </c>
      <c r="I11963" s="1" t="s">
        <v>29</v>
      </c>
      <c r="J11963" s="19">
        <v>25.936651286999997</v>
      </c>
    </row>
    <row r="11964" spans="1:10" x14ac:dyDescent="0.2">
      <c r="A11964">
        <v>2013</v>
      </c>
      <c r="B11964">
        <v>2</v>
      </c>
      <c r="C11964" s="1" t="s">
        <v>103</v>
      </c>
      <c r="D11964" s="1" t="s">
        <v>157</v>
      </c>
      <c r="E11964" s="1" t="s">
        <v>168</v>
      </c>
      <c r="F11964" s="1" t="s">
        <v>31</v>
      </c>
      <c r="G11964" s="1" t="s">
        <v>155</v>
      </c>
      <c r="H11964" s="1" t="s">
        <v>162</v>
      </c>
      <c r="I11964" s="1" t="s">
        <v>30</v>
      </c>
      <c r="J11964" s="19">
        <v>45.656223255</v>
      </c>
    </row>
    <row r="11965" spans="1:10" x14ac:dyDescent="0.2">
      <c r="A11965">
        <v>2013</v>
      </c>
      <c r="B11965">
        <v>2</v>
      </c>
      <c r="C11965" s="1" t="s">
        <v>103</v>
      </c>
      <c r="D11965" s="1" t="s">
        <v>157</v>
      </c>
      <c r="E11965" s="1" t="s">
        <v>168</v>
      </c>
      <c r="F11965" s="1" t="s">
        <v>31</v>
      </c>
      <c r="G11965" s="1" t="s">
        <v>155</v>
      </c>
      <c r="H11965" s="1" t="s">
        <v>163</v>
      </c>
      <c r="I11965" s="1" t="s">
        <v>152</v>
      </c>
      <c r="J11965" s="19">
        <v>24.079398221999998</v>
      </c>
    </row>
    <row r="11966" spans="1:10" x14ac:dyDescent="0.2">
      <c r="A11966">
        <v>2013</v>
      </c>
      <c r="B11966">
        <v>2</v>
      </c>
      <c r="C11966" s="1" t="s">
        <v>103</v>
      </c>
      <c r="D11966" s="1" t="s">
        <v>157</v>
      </c>
      <c r="E11966" s="1" t="s">
        <v>168</v>
      </c>
      <c r="F11966" s="1" t="s">
        <v>31</v>
      </c>
      <c r="G11966" s="1" t="s">
        <v>155</v>
      </c>
      <c r="H11966" s="1" t="s">
        <v>169</v>
      </c>
      <c r="I11966" s="1" t="s">
        <v>36</v>
      </c>
      <c r="J11966" s="19">
        <v>-18.730082871</v>
      </c>
    </row>
    <row r="11967" spans="1:10" x14ac:dyDescent="0.2">
      <c r="A11967">
        <v>2013</v>
      </c>
      <c r="B11967">
        <v>2</v>
      </c>
      <c r="C11967" s="1" t="s">
        <v>103</v>
      </c>
      <c r="D11967" s="1" t="s">
        <v>157</v>
      </c>
      <c r="E11967" s="1" t="s">
        <v>168</v>
      </c>
      <c r="F11967" s="1" t="s">
        <v>31</v>
      </c>
      <c r="G11967" s="1" t="s">
        <v>155</v>
      </c>
      <c r="H11967" s="1" t="s">
        <v>171</v>
      </c>
      <c r="I11967" s="1" t="s">
        <v>39</v>
      </c>
      <c r="J11967" s="19">
        <v>-6.7485808909999996</v>
      </c>
    </row>
    <row r="11968" spans="1:10" x14ac:dyDescent="0.2">
      <c r="A11968">
        <v>2013</v>
      </c>
      <c r="B11968">
        <v>2</v>
      </c>
      <c r="C11968" s="1" t="s">
        <v>103</v>
      </c>
      <c r="D11968" s="1" t="s">
        <v>157</v>
      </c>
      <c r="E11968" s="1" t="s">
        <v>167</v>
      </c>
      <c r="F11968" s="1" t="s">
        <v>32</v>
      </c>
      <c r="G11968" s="1" t="s">
        <v>158</v>
      </c>
      <c r="H11968" s="1" t="s">
        <v>168</v>
      </c>
      <c r="I11968" s="1" t="s">
        <v>31</v>
      </c>
      <c r="J11968" s="19">
        <v>20.495811299763719</v>
      </c>
    </row>
    <row r="11969" spans="1:10" x14ac:dyDescent="0.2">
      <c r="A11969">
        <v>2013</v>
      </c>
      <c r="B11969">
        <v>2</v>
      </c>
      <c r="C11969" s="1" t="s">
        <v>103</v>
      </c>
      <c r="D11969" s="1" t="s">
        <v>157</v>
      </c>
      <c r="E11969" s="1" t="s">
        <v>167</v>
      </c>
      <c r="F11969" s="1" t="s">
        <v>32</v>
      </c>
      <c r="G11969" s="1" t="s">
        <v>159</v>
      </c>
      <c r="H11969" s="1" t="s">
        <v>167</v>
      </c>
      <c r="I11969" s="1" t="s">
        <v>32</v>
      </c>
      <c r="J11969" s="19">
        <v>0.33012587599999993</v>
      </c>
    </row>
    <row r="11970" spans="1:10" x14ac:dyDescent="0.2">
      <c r="A11970">
        <v>2013</v>
      </c>
      <c r="B11970">
        <v>2</v>
      </c>
      <c r="C11970" s="1" t="s">
        <v>103</v>
      </c>
      <c r="D11970" s="1" t="s">
        <v>157</v>
      </c>
      <c r="E11970" s="1" t="s">
        <v>167</v>
      </c>
      <c r="F11970" s="1" t="s">
        <v>32</v>
      </c>
      <c r="G11970" s="1" t="s">
        <v>159</v>
      </c>
      <c r="H11970" s="1" t="s">
        <v>171</v>
      </c>
      <c r="I11970" s="1" t="s">
        <v>39</v>
      </c>
      <c r="J11970" s="19">
        <v>15.389480996</v>
      </c>
    </row>
    <row r="11971" spans="1:10" x14ac:dyDescent="0.2">
      <c r="A11971">
        <v>2013</v>
      </c>
      <c r="B11971">
        <v>2</v>
      </c>
      <c r="C11971" s="1" t="s">
        <v>103</v>
      </c>
      <c r="D11971" s="1" t="s">
        <v>157</v>
      </c>
      <c r="E11971" s="1" t="s">
        <v>167</v>
      </c>
      <c r="F11971" s="1" t="s">
        <v>32</v>
      </c>
      <c r="G11971" s="1" t="s">
        <v>14</v>
      </c>
      <c r="H11971" s="1" t="s">
        <v>162</v>
      </c>
      <c r="I11971" s="1" t="s">
        <v>30</v>
      </c>
      <c r="J11971" s="19">
        <v>-134.589333676</v>
      </c>
    </row>
    <row r="11972" spans="1:10" x14ac:dyDescent="0.2">
      <c r="A11972">
        <v>2013</v>
      </c>
      <c r="B11972">
        <v>2</v>
      </c>
      <c r="C11972" s="1" t="s">
        <v>103</v>
      </c>
      <c r="D11972" s="1" t="s">
        <v>157</v>
      </c>
      <c r="E11972" s="1" t="s">
        <v>167</v>
      </c>
      <c r="F11972" s="1" t="s">
        <v>32</v>
      </c>
      <c r="G11972" s="1" t="s">
        <v>16</v>
      </c>
      <c r="H11972" s="1" t="s">
        <v>160</v>
      </c>
      <c r="I11972" s="1" t="s">
        <v>37</v>
      </c>
      <c r="J11972" s="19">
        <v>5.1000000000000004E-4</v>
      </c>
    </row>
    <row r="11973" spans="1:10" x14ac:dyDescent="0.2">
      <c r="A11973">
        <v>2013</v>
      </c>
      <c r="B11973">
        <v>2</v>
      </c>
      <c r="C11973" s="1" t="s">
        <v>103</v>
      </c>
      <c r="D11973" s="1" t="s">
        <v>157</v>
      </c>
      <c r="E11973" s="1" t="s">
        <v>167</v>
      </c>
      <c r="F11973" s="1" t="s">
        <v>32</v>
      </c>
      <c r="G11973" s="1" t="s">
        <v>16</v>
      </c>
      <c r="H11973" s="1" t="s">
        <v>170</v>
      </c>
      <c r="I11973" s="1" t="s">
        <v>151</v>
      </c>
      <c r="J11973" s="19">
        <v>28.351910000000004</v>
      </c>
    </row>
    <row r="11974" spans="1:10" x14ac:dyDescent="0.2">
      <c r="A11974">
        <v>2013</v>
      </c>
      <c r="B11974">
        <v>2</v>
      </c>
      <c r="C11974" s="1" t="s">
        <v>103</v>
      </c>
      <c r="D11974" s="1" t="s">
        <v>157</v>
      </c>
      <c r="E11974" s="1" t="s">
        <v>167</v>
      </c>
      <c r="F11974" s="1" t="s">
        <v>32</v>
      </c>
      <c r="G11974" s="1" t="s">
        <v>16</v>
      </c>
      <c r="H11974" s="1" t="s">
        <v>171</v>
      </c>
      <c r="I11974" s="1" t="s">
        <v>39</v>
      </c>
      <c r="J11974" s="19">
        <v>0.20505000000000001</v>
      </c>
    </row>
    <row r="11975" spans="1:10" x14ac:dyDescent="0.2">
      <c r="A11975">
        <v>2013</v>
      </c>
      <c r="B11975">
        <v>2</v>
      </c>
      <c r="C11975" s="1" t="s">
        <v>103</v>
      </c>
      <c r="D11975" s="1" t="s">
        <v>157</v>
      </c>
      <c r="E11975" s="1" t="s">
        <v>167</v>
      </c>
      <c r="F11975" s="1" t="s">
        <v>32</v>
      </c>
      <c r="G11975" s="1" t="s">
        <v>155</v>
      </c>
      <c r="H11975" s="1" t="s">
        <v>160</v>
      </c>
      <c r="I11975" s="1" t="s">
        <v>37</v>
      </c>
      <c r="J11975" s="19">
        <v>13.323551216263748</v>
      </c>
    </row>
    <row r="11976" spans="1:10" x14ac:dyDescent="0.2">
      <c r="A11976">
        <v>2013</v>
      </c>
      <c r="B11976">
        <v>2</v>
      </c>
      <c r="C11976" s="1" t="s">
        <v>103</v>
      </c>
      <c r="D11976" s="1" t="s">
        <v>157</v>
      </c>
      <c r="E11976" s="1" t="s">
        <v>167</v>
      </c>
      <c r="F11976" s="1" t="s">
        <v>32</v>
      </c>
      <c r="G11976" s="1" t="s">
        <v>155</v>
      </c>
      <c r="H11976" s="1" t="s">
        <v>161</v>
      </c>
      <c r="I11976" s="1" t="s">
        <v>29</v>
      </c>
      <c r="J11976" s="19">
        <v>35.459709955121376</v>
      </c>
    </row>
    <row r="11977" spans="1:10" x14ac:dyDescent="0.2">
      <c r="A11977">
        <v>2013</v>
      </c>
      <c r="B11977">
        <v>2</v>
      </c>
      <c r="C11977" s="1" t="s">
        <v>103</v>
      </c>
      <c r="D11977" s="1" t="s">
        <v>157</v>
      </c>
      <c r="E11977" s="1" t="s">
        <v>167</v>
      </c>
      <c r="F11977" s="1" t="s">
        <v>32</v>
      </c>
      <c r="G11977" s="1" t="s">
        <v>155</v>
      </c>
      <c r="H11977" s="1" t="s">
        <v>162</v>
      </c>
      <c r="I11977" s="1" t="s">
        <v>30</v>
      </c>
      <c r="J11977" s="19">
        <v>102.21609311971868</v>
      </c>
    </row>
    <row r="11978" spans="1:10" x14ac:dyDescent="0.2">
      <c r="A11978">
        <v>2013</v>
      </c>
      <c r="B11978">
        <v>2</v>
      </c>
      <c r="C11978" s="1" t="s">
        <v>103</v>
      </c>
      <c r="D11978" s="1" t="s">
        <v>157</v>
      </c>
      <c r="E11978" s="1" t="s">
        <v>167</v>
      </c>
      <c r="F11978" s="1" t="s">
        <v>32</v>
      </c>
      <c r="G11978" s="1" t="s">
        <v>155</v>
      </c>
      <c r="H11978" s="1" t="s">
        <v>167</v>
      </c>
      <c r="I11978" s="1" t="s">
        <v>32</v>
      </c>
      <c r="J11978" s="19">
        <v>0</v>
      </c>
    </row>
    <row r="11979" spans="1:10" x14ac:dyDescent="0.2">
      <c r="A11979">
        <v>2013</v>
      </c>
      <c r="B11979">
        <v>2</v>
      </c>
      <c r="C11979" s="1" t="s">
        <v>103</v>
      </c>
      <c r="D11979" s="1" t="s">
        <v>157</v>
      </c>
      <c r="E11979" s="1" t="s">
        <v>167</v>
      </c>
      <c r="F11979" s="1" t="s">
        <v>32</v>
      </c>
      <c r="G11979" s="1" t="s">
        <v>155</v>
      </c>
      <c r="H11979" s="1" t="s">
        <v>163</v>
      </c>
      <c r="I11979" s="1" t="s">
        <v>152</v>
      </c>
      <c r="J11979" s="19">
        <v>68.092754767896224</v>
      </c>
    </row>
    <row r="11980" spans="1:10" x14ac:dyDescent="0.2">
      <c r="A11980">
        <v>2013</v>
      </c>
      <c r="B11980">
        <v>2</v>
      </c>
      <c r="C11980" s="1" t="s">
        <v>103</v>
      </c>
      <c r="D11980" s="1" t="s">
        <v>157</v>
      </c>
      <c r="E11980" s="1" t="s">
        <v>167</v>
      </c>
      <c r="F11980" s="1" t="s">
        <v>32</v>
      </c>
      <c r="G11980" s="1" t="s">
        <v>155</v>
      </c>
      <c r="H11980" s="1" t="s">
        <v>169</v>
      </c>
      <c r="I11980" s="1" t="s">
        <v>36</v>
      </c>
      <c r="J11980" s="19">
        <v>38.139579659999995</v>
      </c>
    </row>
    <row r="11981" spans="1:10" x14ac:dyDescent="0.2">
      <c r="A11981">
        <v>2013</v>
      </c>
      <c r="B11981">
        <v>2</v>
      </c>
      <c r="C11981" s="1" t="s">
        <v>103</v>
      </c>
      <c r="D11981" s="1" t="s">
        <v>157</v>
      </c>
      <c r="E11981" s="1" t="s">
        <v>167</v>
      </c>
      <c r="F11981" s="1" t="s">
        <v>32</v>
      </c>
      <c r="G11981" s="1" t="s">
        <v>155</v>
      </c>
      <c r="H11981" s="1" t="s">
        <v>171</v>
      </c>
      <c r="I11981" s="1" t="s">
        <v>39</v>
      </c>
      <c r="J11981" s="19">
        <v>-29.331627550000011</v>
      </c>
    </row>
    <row r="11982" spans="1:10" x14ac:dyDescent="0.2">
      <c r="A11982">
        <v>2013</v>
      </c>
      <c r="B11982">
        <v>2</v>
      </c>
      <c r="C11982" s="1" t="s">
        <v>103</v>
      </c>
      <c r="D11982" s="1" t="s">
        <v>157</v>
      </c>
      <c r="E11982" s="1" t="s">
        <v>163</v>
      </c>
      <c r="F11982" s="1" t="s">
        <v>152</v>
      </c>
      <c r="G11982" s="1" t="s">
        <v>158</v>
      </c>
      <c r="H11982" s="1" t="s">
        <v>168</v>
      </c>
      <c r="I11982" s="1" t="s">
        <v>31</v>
      </c>
      <c r="J11982" s="19">
        <v>-102.37934209408765</v>
      </c>
    </row>
    <row r="11983" spans="1:10" x14ac:dyDescent="0.2">
      <c r="A11983">
        <v>2013</v>
      </c>
      <c r="B11983">
        <v>2</v>
      </c>
      <c r="C11983" s="1" t="s">
        <v>103</v>
      </c>
      <c r="D11983" s="1" t="s">
        <v>157</v>
      </c>
      <c r="E11983" s="1" t="s">
        <v>163</v>
      </c>
      <c r="F11983" s="1" t="s">
        <v>152</v>
      </c>
      <c r="G11983" s="1" t="s">
        <v>158</v>
      </c>
      <c r="H11983" s="1" t="s">
        <v>171</v>
      </c>
      <c r="I11983" s="1" t="s">
        <v>39</v>
      </c>
      <c r="J11983" s="19">
        <v>3.4974600000000002</v>
      </c>
    </row>
    <row r="11984" spans="1:10" x14ac:dyDescent="0.2">
      <c r="A11984">
        <v>2013</v>
      </c>
      <c r="B11984">
        <v>2</v>
      </c>
      <c r="C11984" s="1" t="s">
        <v>103</v>
      </c>
      <c r="D11984" s="1" t="s">
        <v>157</v>
      </c>
      <c r="E11984" s="1" t="s">
        <v>163</v>
      </c>
      <c r="F11984" s="1" t="s">
        <v>152</v>
      </c>
      <c r="G11984" s="1" t="s">
        <v>159</v>
      </c>
      <c r="H11984" s="1" t="s">
        <v>167</v>
      </c>
      <c r="I11984" s="1" t="s">
        <v>32</v>
      </c>
      <c r="J11984" s="19">
        <v>19.756286581089039</v>
      </c>
    </row>
    <row r="11985" spans="1:10" x14ac:dyDescent="0.2">
      <c r="A11985">
        <v>2013</v>
      </c>
      <c r="B11985">
        <v>2</v>
      </c>
      <c r="C11985" s="1" t="s">
        <v>103</v>
      </c>
      <c r="D11985" s="1" t="s">
        <v>157</v>
      </c>
      <c r="E11985" s="1" t="s">
        <v>163</v>
      </c>
      <c r="F11985" s="1" t="s">
        <v>152</v>
      </c>
      <c r="G11985" s="1" t="s">
        <v>159</v>
      </c>
      <c r="H11985" s="1" t="s">
        <v>171</v>
      </c>
      <c r="I11985" s="1" t="s">
        <v>39</v>
      </c>
      <c r="J11985" s="19">
        <v>-1.8836318000000001</v>
      </c>
    </row>
    <row r="11986" spans="1:10" x14ac:dyDescent="0.2">
      <c r="A11986">
        <v>2013</v>
      </c>
      <c r="B11986">
        <v>2</v>
      </c>
      <c r="C11986" s="1" t="s">
        <v>103</v>
      </c>
      <c r="D11986" s="1" t="s">
        <v>157</v>
      </c>
      <c r="E11986" s="1" t="s">
        <v>163</v>
      </c>
      <c r="F11986" s="1" t="s">
        <v>152</v>
      </c>
      <c r="G11986" s="1" t="s">
        <v>14</v>
      </c>
      <c r="H11986" s="1" t="s">
        <v>162</v>
      </c>
      <c r="I11986" s="1" t="s">
        <v>30</v>
      </c>
      <c r="J11986" s="19">
        <v>222.83690222538507</v>
      </c>
    </row>
    <row r="11987" spans="1:10" x14ac:dyDescent="0.2">
      <c r="A11987">
        <v>2013</v>
      </c>
      <c r="B11987">
        <v>2</v>
      </c>
      <c r="C11987" s="1" t="s">
        <v>103</v>
      </c>
      <c r="D11987" s="1" t="s">
        <v>157</v>
      </c>
      <c r="E11987" s="1" t="s">
        <v>163</v>
      </c>
      <c r="F11987" s="1" t="s">
        <v>152</v>
      </c>
      <c r="G11987" s="1" t="s">
        <v>14</v>
      </c>
      <c r="H11987" s="1" t="s">
        <v>171</v>
      </c>
      <c r="I11987" s="1" t="s">
        <v>39</v>
      </c>
      <c r="J11987" s="19">
        <v>31.067671494999999</v>
      </c>
    </row>
    <row r="11988" spans="1:10" x14ac:dyDescent="0.2">
      <c r="A11988">
        <v>2013</v>
      </c>
      <c r="B11988">
        <v>2</v>
      </c>
      <c r="C11988" s="1" t="s">
        <v>103</v>
      </c>
      <c r="D11988" s="1" t="s">
        <v>157</v>
      </c>
      <c r="E11988" s="1" t="s">
        <v>163</v>
      </c>
      <c r="F11988" s="1" t="s">
        <v>152</v>
      </c>
      <c r="G11988" s="1" t="s">
        <v>13</v>
      </c>
      <c r="H11988" s="1" t="s">
        <v>161</v>
      </c>
      <c r="I11988" s="1" t="s">
        <v>29</v>
      </c>
      <c r="J11988" s="19">
        <v>-0.23245533529900003</v>
      </c>
    </row>
    <row r="11989" spans="1:10" x14ac:dyDescent="0.2">
      <c r="A11989">
        <v>2013</v>
      </c>
      <c r="B11989">
        <v>2</v>
      </c>
      <c r="C11989" s="1" t="s">
        <v>103</v>
      </c>
      <c r="D11989" s="1" t="s">
        <v>157</v>
      </c>
      <c r="E11989" s="1" t="s">
        <v>163</v>
      </c>
      <c r="F11989" s="1" t="s">
        <v>152</v>
      </c>
      <c r="G11989" s="1" t="s">
        <v>13</v>
      </c>
      <c r="H11989" s="1" t="s">
        <v>171</v>
      </c>
      <c r="I11989" s="1" t="s">
        <v>39</v>
      </c>
      <c r="J11989" s="19">
        <v>-0.12457260000000001</v>
      </c>
    </row>
    <row r="11990" spans="1:10" x14ac:dyDescent="0.2">
      <c r="A11990">
        <v>2013</v>
      </c>
      <c r="B11990">
        <v>2</v>
      </c>
      <c r="C11990" s="1" t="s">
        <v>103</v>
      </c>
      <c r="D11990" s="1" t="s">
        <v>157</v>
      </c>
      <c r="E11990" s="1" t="s">
        <v>163</v>
      </c>
      <c r="F11990" s="1" t="s">
        <v>152</v>
      </c>
      <c r="G11990" s="1" t="s">
        <v>16</v>
      </c>
      <c r="H11990" s="1" t="s">
        <v>160</v>
      </c>
      <c r="I11990" s="1" t="s">
        <v>37</v>
      </c>
      <c r="J11990" s="19">
        <v>-5.9417399043934891</v>
      </c>
    </row>
    <row r="11991" spans="1:10" x14ac:dyDescent="0.2">
      <c r="A11991">
        <v>2013</v>
      </c>
      <c r="B11991">
        <v>2</v>
      </c>
      <c r="C11991" s="1" t="s">
        <v>103</v>
      </c>
      <c r="D11991" s="1" t="s">
        <v>157</v>
      </c>
      <c r="E11991" s="1" t="s">
        <v>163</v>
      </c>
      <c r="F11991" s="1" t="s">
        <v>152</v>
      </c>
      <c r="G11991" s="1" t="s">
        <v>16</v>
      </c>
      <c r="H11991" s="1" t="s">
        <v>163</v>
      </c>
      <c r="I11991" s="1" t="s">
        <v>152</v>
      </c>
      <c r="J11991" s="19">
        <v>0</v>
      </c>
    </row>
    <row r="11992" spans="1:10" x14ac:dyDescent="0.2">
      <c r="A11992">
        <v>2013</v>
      </c>
      <c r="B11992">
        <v>2</v>
      </c>
      <c r="C11992" s="1" t="s">
        <v>103</v>
      </c>
      <c r="D11992" s="1" t="s">
        <v>157</v>
      </c>
      <c r="E11992" s="1" t="s">
        <v>163</v>
      </c>
      <c r="F11992" s="1" t="s">
        <v>152</v>
      </c>
      <c r="G11992" s="1" t="s">
        <v>16</v>
      </c>
      <c r="H11992" s="1" t="s">
        <v>170</v>
      </c>
      <c r="I11992" s="1" t="s">
        <v>151</v>
      </c>
      <c r="J11992" s="19">
        <v>75.621234000000001</v>
      </c>
    </row>
    <row r="11993" spans="1:10" x14ac:dyDescent="0.2">
      <c r="A11993">
        <v>2013</v>
      </c>
      <c r="B11993">
        <v>2</v>
      </c>
      <c r="C11993" s="1" t="s">
        <v>103</v>
      </c>
      <c r="D11993" s="1" t="s">
        <v>157</v>
      </c>
      <c r="E11993" s="1" t="s">
        <v>163</v>
      </c>
      <c r="F11993" s="1" t="s">
        <v>152</v>
      </c>
      <c r="G11993" s="1" t="s">
        <v>155</v>
      </c>
      <c r="H11993" s="1" t="s">
        <v>160</v>
      </c>
      <c r="I11993" s="1" t="s">
        <v>37</v>
      </c>
      <c r="J11993" s="19">
        <v>17.385051437036523</v>
      </c>
    </row>
    <row r="11994" spans="1:10" x14ac:dyDescent="0.2">
      <c r="A11994">
        <v>2013</v>
      </c>
      <c r="B11994">
        <v>2</v>
      </c>
      <c r="C11994" s="1" t="s">
        <v>103</v>
      </c>
      <c r="D11994" s="1" t="s">
        <v>157</v>
      </c>
      <c r="E11994" s="1" t="s">
        <v>163</v>
      </c>
      <c r="F11994" s="1" t="s">
        <v>152</v>
      </c>
      <c r="G11994" s="1" t="s">
        <v>155</v>
      </c>
      <c r="H11994" s="1" t="s">
        <v>161</v>
      </c>
      <c r="I11994" s="1" t="s">
        <v>29</v>
      </c>
      <c r="J11994" s="19">
        <v>4.5132276959233648</v>
      </c>
    </row>
    <row r="11995" spans="1:10" x14ac:dyDescent="0.2">
      <c r="A11995">
        <v>2013</v>
      </c>
      <c r="B11995">
        <v>2</v>
      </c>
      <c r="C11995" s="1" t="s">
        <v>103</v>
      </c>
      <c r="D11995" s="1" t="s">
        <v>157</v>
      </c>
      <c r="E11995" s="1" t="s">
        <v>163</v>
      </c>
      <c r="F11995" s="1" t="s">
        <v>152</v>
      </c>
      <c r="G11995" s="1" t="s">
        <v>155</v>
      </c>
      <c r="H11995" s="1" t="s">
        <v>162</v>
      </c>
      <c r="I11995" s="1" t="s">
        <v>30</v>
      </c>
      <c r="J11995" s="19">
        <v>63.544391198433544</v>
      </c>
    </row>
    <row r="11996" spans="1:10" x14ac:dyDescent="0.2">
      <c r="A11996">
        <v>2013</v>
      </c>
      <c r="B11996">
        <v>2</v>
      </c>
      <c r="C11996" s="1" t="s">
        <v>103</v>
      </c>
      <c r="D11996" s="1" t="s">
        <v>157</v>
      </c>
      <c r="E11996" s="1" t="s">
        <v>163</v>
      </c>
      <c r="F11996" s="1" t="s">
        <v>152</v>
      </c>
      <c r="G11996" s="1" t="s">
        <v>155</v>
      </c>
      <c r="H11996" s="1" t="s">
        <v>163</v>
      </c>
      <c r="I11996" s="1" t="s">
        <v>152</v>
      </c>
      <c r="J11996" s="19">
        <v>23.442377282307707</v>
      </c>
    </row>
    <row r="11997" spans="1:10" x14ac:dyDescent="0.2">
      <c r="A11997">
        <v>2013</v>
      </c>
      <c r="B11997">
        <v>2</v>
      </c>
      <c r="C11997" s="1" t="s">
        <v>103</v>
      </c>
      <c r="D11997" s="1" t="s">
        <v>157</v>
      </c>
      <c r="E11997" s="1" t="s">
        <v>163</v>
      </c>
      <c r="F11997" s="1" t="s">
        <v>152</v>
      </c>
      <c r="G11997" s="1" t="s">
        <v>155</v>
      </c>
      <c r="H11997" s="1" t="s">
        <v>169</v>
      </c>
      <c r="I11997" s="1" t="s">
        <v>36</v>
      </c>
      <c r="J11997" s="19">
        <v>16.88983927996026</v>
      </c>
    </row>
    <row r="11998" spans="1:10" x14ac:dyDescent="0.2">
      <c r="A11998">
        <v>2013</v>
      </c>
      <c r="B11998">
        <v>2</v>
      </c>
      <c r="C11998" s="1" t="s">
        <v>103</v>
      </c>
      <c r="D11998" s="1" t="s">
        <v>157</v>
      </c>
      <c r="E11998" s="1" t="s">
        <v>163</v>
      </c>
      <c r="F11998" s="1" t="s">
        <v>152</v>
      </c>
      <c r="G11998" s="1" t="s">
        <v>155</v>
      </c>
      <c r="H11998" s="1" t="s">
        <v>171</v>
      </c>
      <c r="I11998" s="1" t="s">
        <v>39</v>
      </c>
      <c r="J11998" s="19">
        <v>5.2545300000000008</v>
      </c>
    </row>
    <row r="11999" spans="1:10" x14ac:dyDescent="0.2">
      <c r="A11999">
        <v>2013</v>
      </c>
      <c r="B11999">
        <v>2</v>
      </c>
      <c r="C11999" s="1" t="s">
        <v>103</v>
      </c>
      <c r="D11999" s="1" t="s">
        <v>157</v>
      </c>
      <c r="E11999" s="1" t="s">
        <v>164</v>
      </c>
      <c r="F11999" s="1" t="s">
        <v>165</v>
      </c>
      <c r="G11999" s="1" t="s">
        <v>158</v>
      </c>
      <c r="H11999" s="1" t="s">
        <v>168</v>
      </c>
      <c r="I11999" s="1" t="s">
        <v>31</v>
      </c>
      <c r="J11999" s="19">
        <v>-5.7224602254176613</v>
      </c>
    </row>
    <row r="12000" spans="1:10" x14ac:dyDescent="0.2">
      <c r="A12000">
        <v>2013</v>
      </c>
      <c r="B12000">
        <v>2</v>
      </c>
      <c r="C12000" s="1" t="s">
        <v>103</v>
      </c>
      <c r="D12000" s="1" t="s">
        <v>157</v>
      </c>
      <c r="E12000" s="1" t="s">
        <v>164</v>
      </c>
      <c r="F12000" s="1" t="s">
        <v>165</v>
      </c>
      <c r="G12000" s="1" t="s">
        <v>158</v>
      </c>
      <c r="H12000" s="1" t="s">
        <v>171</v>
      </c>
      <c r="I12000" s="1" t="s">
        <v>39</v>
      </c>
      <c r="J12000" s="19">
        <v>1.60151</v>
      </c>
    </row>
    <row r="12001" spans="1:10" x14ac:dyDescent="0.2">
      <c r="A12001">
        <v>2013</v>
      </c>
      <c r="B12001">
        <v>2</v>
      </c>
      <c r="C12001" s="1" t="s">
        <v>103</v>
      </c>
      <c r="D12001" s="1" t="s">
        <v>157</v>
      </c>
      <c r="E12001" s="1" t="s">
        <v>164</v>
      </c>
      <c r="F12001" s="1" t="s">
        <v>165</v>
      </c>
      <c r="G12001" s="1" t="s">
        <v>159</v>
      </c>
      <c r="H12001" s="1" t="s">
        <v>167</v>
      </c>
      <c r="I12001" s="1" t="s">
        <v>32</v>
      </c>
      <c r="J12001" s="19">
        <v>93.062287271831437</v>
      </c>
    </row>
    <row r="12002" spans="1:10" x14ac:dyDescent="0.2">
      <c r="A12002">
        <v>2013</v>
      </c>
      <c r="B12002">
        <v>2</v>
      </c>
      <c r="C12002" s="1" t="s">
        <v>103</v>
      </c>
      <c r="D12002" s="1" t="s">
        <v>157</v>
      </c>
      <c r="E12002" s="1" t="s">
        <v>164</v>
      </c>
      <c r="F12002" s="1" t="s">
        <v>165</v>
      </c>
      <c r="G12002" s="1" t="s">
        <v>159</v>
      </c>
      <c r="H12002" s="1" t="s">
        <v>171</v>
      </c>
      <c r="I12002" s="1" t="s">
        <v>39</v>
      </c>
      <c r="J12002" s="19">
        <v>5.3993500000000001</v>
      </c>
    </row>
    <row r="12003" spans="1:10" x14ac:dyDescent="0.2">
      <c r="A12003">
        <v>2013</v>
      </c>
      <c r="B12003">
        <v>2</v>
      </c>
      <c r="C12003" s="1" t="s">
        <v>103</v>
      </c>
      <c r="D12003" s="1" t="s">
        <v>157</v>
      </c>
      <c r="E12003" s="1" t="s">
        <v>164</v>
      </c>
      <c r="F12003" s="1" t="s">
        <v>165</v>
      </c>
      <c r="G12003" s="1" t="s">
        <v>14</v>
      </c>
      <c r="H12003" s="1" t="s">
        <v>162</v>
      </c>
      <c r="I12003" s="1" t="s">
        <v>30</v>
      </c>
      <c r="J12003" s="19">
        <v>38.326029999999996</v>
      </c>
    </row>
    <row r="12004" spans="1:10" x14ac:dyDescent="0.2">
      <c r="A12004">
        <v>2013</v>
      </c>
      <c r="B12004">
        <v>2</v>
      </c>
      <c r="C12004" s="1" t="s">
        <v>103</v>
      </c>
      <c r="D12004" s="1" t="s">
        <v>157</v>
      </c>
      <c r="E12004" s="1" t="s">
        <v>164</v>
      </c>
      <c r="F12004" s="1" t="s">
        <v>165</v>
      </c>
      <c r="G12004" s="1" t="s">
        <v>14</v>
      </c>
      <c r="H12004" s="1" t="s">
        <v>171</v>
      </c>
      <c r="I12004" s="1" t="s">
        <v>39</v>
      </c>
      <c r="J12004" s="19">
        <v>15.426472309999999</v>
      </c>
    </row>
    <row r="12005" spans="1:10" x14ac:dyDescent="0.2">
      <c r="A12005">
        <v>2013</v>
      </c>
      <c r="B12005">
        <v>2</v>
      </c>
      <c r="C12005" s="1" t="s">
        <v>103</v>
      </c>
      <c r="D12005" s="1" t="s">
        <v>157</v>
      </c>
      <c r="E12005" s="1" t="s">
        <v>164</v>
      </c>
      <c r="F12005" s="1" t="s">
        <v>165</v>
      </c>
      <c r="G12005" s="1" t="s">
        <v>13</v>
      </c>
      <c r="H12005" s="1" t="s">
        <v>161</v>
      </c>
      <c r="I12005" s="1" t="s">
        <v>29</v>
      </c>
      <c r="J12005" s="19">
        <v>-0.54265999999999992</v>
      </c>
    </row>
    <row r="12006" spans="1:10" x14ac:dyDescent="0.2">
      <c r="A12006">
        <v>2013</v>
      </c>
      <c r="B12006">
        <v>2</v>
      </c>
      <c r="C12006" s="1" t="s">
        <v>103</v>
      </c>
      <c r="D12006" s="1" t="s">
        <v>157</v>
      </c>
      <c r="E12006" s="1" t="s">
        <v>164</v>
      </c>
      <c r="F12006" s="1" t="s">
        <v>165</v>
      </c>
      <c r="G12006" s="1" t="s">
        <v>16</v>
      </c>
      <c r="H12006" s="1" t="s">
        <v>160</v>
      </c>
      <c r="I12006" s="1" t="s">
        <v>37</v>
      </c>
      <c r="J12006" s="19">
        <v>124.03305999999998</v>
      </c>
    </row>
    <row r="12007" spans="1:10" x14ac:dyDescent="0.2">
      <c r="A12007">
        <v>2013</v>
      </c>
      <c r="B12007">
        <v>2</v>
      </c>
      <c r="C12007" s="1" t="s">
        <v>103</v>
      </c>
      <c r="D12007" s="1" t="s">
        <v>157</v>
      </c>
      <c r="E12007" s="1" t="s">
        <v>164</v>
      </c>
      <c r="F12007" s="1" t="s">
        <v>165</v>
      </c>
      <c r="G12007" s="1" t="s">
        <v>16</v>
      </c>
      <c r="H12007" s="1" t="s">
        <v>163</v>
      </c>
      <c r="I12007" s="1" t="s">
        <v>152</v>
      </c>
      <c r="J12007" s="19">
        <v>0</v>
      </c>
    </row>
    <row r="12008" spans="1:10" x14ac:dyDescent="0.2">
      <c r="A12008">
        <v>2013</v>
      </c>
      <c r="B12008">
        <v>2</v>
      </c>
      <c r="C12008" s="1" t="s">
        <v>103</v>
      </c>
      <c r="D12008" s="1" t="s">
        <v>157</v>
      </c>
      <c r="E12008" s="1" t="s">
        <v>164</v>
      </c>
      <c r="F12008" s="1" t="s">
        <v>165</v>
      </c>
      <c r="G12008" s="1" t="s">
        <v>16</v>
      </c>
      <c r="H12008" s="1" t="s">
        <v>170</v>
      </c>
      <c r="I12008" s="1" t="s">
        <v>151</v>
      </c>
      <c r="J12008" s="19">
        <v>43.060539999999996</v>
      </c>
    </row>
    <row r="12009" spans="1:10" x14ac:dyDescent="0.2">
      <c r="A12009">
        <v>2013</v>
      </c>
      <c r="B12009">
        <v>2</v>
      </c>
      <c r="C12009" s="1" t="s">
        <v>103</v>
      </c>
      <c r="D12009" s="1" t="s">
        <v>157</v>
      </c>
      <c r="E12009" s="1" t="s">
        <v>164</v>
      </c>
      <c r="F12009" s="1" t="s">
        <v>165</v>
      </c>
      <c r="G12009" s="1" t="s">
        <v>155</v>
      </c>
      <c r="H12009" s="1" t="s">
        <v>160</v>
      </c>
      <c r="I12009" s="1" t="s">
        <v>37</v>
      </c>
      <c r="J12009" s="19">
        <v>-100.02365012194288</v>
      </c>
    </row>
    <row r="12010" spans="1:10" x14ac:dyDescent="0.2">
      <c r="A12010">
        <v>2013</v>
      </c>
      <c r="B12010">
        <v>2</v>
      </c>
      <c r="C12010" s="1" t="s">
        <v>103</v>
      </c>
      <c r="D12010" s="1" t="s">
        <v>157</v>
      </c>
      <c r="E12010" s="1" t="s">
        <v>164</v>
      </c>
      <c r="F12010" s="1" t="s">
        <v>165</v>
      </c>
      <c r="G12010" s="1" t="s">
        <v>155</v>
      </c>
      <c r="H12010" s="1" t="s">
        <v>161</v>
      </c>
      <c r="I12010" s="1" t="s">
        <v>29</v>
      </c>
      <c r="J12010" s="19">
        <v>-32.617739999999998</v>
      </c>
    </row>
    <row r="12011" spans="1:10" x14ac:dyDescent="0.2">
      <c r="A12011">
        <v>2013</v>
      </c>
      <c r="B12011">
        <v>2</v>
      </c>
      <c r="C12011" s="1" t="s">
        <v>103</v>
      </c>
      <c r="D12011" s="1" t="s">
        <v>157</v>
      </c>
      <c r="E12011" s="1" t="s">
        <v>164</v>
      </c>
      <c r="F12011" s="1" t="s">
        <v>165</v>
      </c>
      <c r="G12011" s="1" t="s">
        <v>155</v>
      </c>
      <c r="H12011" s="1" t="s">
        <v>162</v>
      </c>
      <c r="I12011" s="1" t="s">
        <v>30</v>
      </c>
      <c r="J12011" s="19">
        <v>-25.819140000000001</v>
      </c>
    </row>
    <row r="12012" spans="1:10" x14ac:dyDescent="0.2">
      <c r="A12012">
        <v>2013</v>
      </c>
      <c r="B12012">
        <v>2</v>
      </c>
      <c r="C12012" s="1" t="s">
        <v>103</v>
      </c>
      <c r="D12012" s="1" t="s">
        <v>157</v>
      </c>
      <c r="E12012" s="1" t="s">
        <v>164</v>
      </c>
      <c r="F12012" s="1" t="s">
        <v>165</v>
      </c>
      <c r="G12012" s="1" t="s">
        <v>155</v>
      </c>
      <c r="H12012" s="1" t="s">
        <v>163</v>
      </c>
      <c r="I12012" s="1" t="s">
        <v>152</v>
      </c>
      <c r="J12012" s="19">
        <v>68.669820121942877</v>
      </c>
    </row>
    <row r="12013" spans="1:10" x14ac:dyDescent="0.2">
      <c r="A12013">
        <v>2013</v>
      </c>
      <c r="B12013">
        <v>2</v>
      </c>
      <c r="C12013" s="1" t="s">
        <v>103</v>
      </c>
      <c r="D12013" s="1" t="s">
        <v>157</v>
      </c>
      <c r="E12013" s="1" t="s">
        <v>164</v>
      </c>
      <c r="F12013" s="1" t="s">
        <v>165</v>
      </c>
      <c r="G12013" s="1" t="s">
        <v>155</v>
      </c>
      <c r="H12013" s="1" t="s">
        <v>169</v>
      </c>
      <c r="I12013" s="1" t="s">
        <v>36</v>
      </c>
      <c r="J12013" s="19">
        <v>17.759930000000001</v>
      </c>
    </row>
    <row r="12014" spans="1:10" x14ac:dyDescent="0.2">
      <c r="A12014">
        <v>2013</v>
      </c>
      <c r="B12014">
        <v>2</v>
      </c>
      <c r="C12014" s="1" t="s">
        <v>103</v>
      </c>
      <c r="D12014" s="1" t="s">
        <v>157</v>
      </c>
      <c r="E12014" s="1" t="s">
        <v>164</v>
      </c>
      <c r="F12014" s="1" t="s">
        <v>165</v>
      </c>
      <c r="G12014" s="1" t="s">
        <v>155</v>
      </c>
      <c r="H12014" s="1" t="s">
        <v>171</v>
      </c>
      <c r="I12014" s="1" t="s">
        <v>39</v>
      </c>
      <c r="J12014" s="19">
        <v>207.84624309799995</v>
      </c>
    </row>
    <row r="12015" spans="1:10" x14ac:dyDescent="0.2">
      <c r="A12015">
        <v>2013</v>
      </c>
      <c r="B12015">
        <v>2</v>
      </c>
      <c r="C12015" s="1" t="s">
        <v>103</v>
      </c>
      <c r="D12015" s="1" t="s">
        <v>157</v>
      </c>
      <c r="E12015" s="1" t="s">
        <v>166</v>
      </c>
      <c r="F12015" s="1" t="s">
        <v>150</v>
      </c>
      <c r="G12015" s="1" t="s">
        <v>159</v>
      </c>
      <c r="H12015" s="1" t="s">
        <v>167</v>
      </c>
      <c r="I12015" s="1" t="s">
        <v>32</v>
      </c>
      <c r="J12015" s="19">
        <v>-140.37765324145184</v>
      </c>
    </row>
    <row r="12016" spans="1:10" x14ac:dyDescent="0.2">
      <c r="A12016">
        <v>2013</v>
      </c>
      <c r="B12016">
        <v>2</v>
      </c>
      <c r="C12016" s="1" t="s">
        <v>103</v>
      </c>
      <c r="D12016" s="1" t="s">
        <v>157</v>
      </c>
      <c r="E12016" s="1" t="s">
        <v>166</v>
      </c>
      <c r="F12016" s="1" t="s">
        <v>150</v>
      </c>
      <c r="G12016" s="1" t="s">
        <v>159</v>
      </c>
      <c r="H12016" s="1" t="s">
        <v>171</v>
      </c>
      <c r="I12016" s="1" t="s">
        <v>39</v>
      </c>
      <c r="J12016" s="19">
        <v>-645.19125999999994</v>
      </c>
    </row>
    <row r="12017" spans="1:10" x14ac:dyDescent="0.2">
      <c r="A12017">
        <v>2013</v>
      </c>
      <c r="B12017">
        <v>2</v>
      </c>
      <c r="C12017" s="1" t="s">
        <v>103</v>
      </c>
      <c r="D12017" s="1" t="s">
        <v>157</v>
      </c>
      <c r="E12017" s="1" t="s">
        <v>166</v>
      </c>
      <c r="F12017" s="1" t="s">
        <v>150</v>
      </c>
      <c r="G12017" s="1" t="s">
        <v>14</v>
      </c>
      <c r="H12017" s="1" t="s">
        <v>162</v>
      </c>
      <c r="I12017" s="1" t="s">
        <v>30</v>
      </c>
      <c r="J12017" s="19">
        <v>1151.397694343</v>
      </c>
    </row>
    <row r="12018" spans="1:10" x14ac:dyDescent="0.2">
      <c r="A12018">
        <v>2013</v>
      </c>
      <c r="B12018">
        <v>2</v>
      </c>
      <c r="C12018" s="1" t="s">
        <v>103</v>
      </c>
      <c r="D12018" s="1" t="s">
        <v>157</v>
      </c>
      <c r="E12018" s="1" t="s">
        <v>166</v>
      </c>
      <c r="F12018" s="1" t="s">
        <v>150</v>
      </c>
      <c r="G12018" s="1" t="s">
        <v>14</v>
      </c>
      <c r="H12018" s="1" t="s">
        <v>171</v>
      </c>
      <c r="I12018" s="1" t="s">
        <v>39</v>
      </c>
      <c r="J12018" s="19">
        <v>-254.94130434299998</v>
      </c>
    </row>
    <row r="12019" spans="1:10" x14ac:dyDescent="0.2">
      <c r="A12019">
        <v>2013</v>
      </c>
      <c r="B12019">
        <v>2</v>
      </c>
      <c r="C12019" s="1" t="s">
        <v>103</v>
      </c>
      <c r="D12019" s="1" t="s">
        <v>157</v>
      </c>
      <c r="E12019" s="1" t="s">
        <v>166</v>
      </c>
      <c r="F12019" s="1" t="s">
        <v>150</v>
      </c>
      <c r="G12019" s="1" t="s">
        <v>155</v>
      </c>
      <c r="H12019" s="1" t="s">
        <v>160</v>
      </c>
      <c r="I12019" s="1" t="s">
        <v>37</v>
      </c>
      <c r="J12019" s="19">
        <v>150.18503809589149</v>
      </c>
    </row>
    <row r="12020" spans="1:10" x14ac:dyDescent="0.2">
      <c r="A12020">
        <v>2013</v>
      </c>
      <c r="B12020">
        <v>2</v>
      </c>
      <c r="C12020" s="1" t="s">
        <v>103</v>
      </c>
      <c r="D12020" s="1" t="s">
        <v>157</v>
      </c>
      <c r="E12020" s="1" t="s">
        <v>166</v>
      </c>
      <c r="F12020" s="1" t="s">
        <v>150</v>
      </c>
      <c r="G12020" s="1" t="s">
        <v>155</v>
      </c>
      <c r="H12020" s="1" t="s">
        <v>161</v>
      </c>
      <c r="I12020" s="1" t="s">
        <v>29</v>
      </c>
      <c r="J12020" s="19">
        <v>675.27406000000008</v>
      </c>
    </row>
    <row r="12021" spans="1:10" x14ac:dyDescent="0.2">
      <c r="A12021">
        <v>2013</v>
      </c>
      <c r="B12021">
        <v>2</v>
      </c>
      <c r="C12021" s="1" t="s">
        <v>103</v>
      </c>
      <c r="D12021" s="1" t="s">
        <v>157</v>
      </c>
      <c r="E12021" s="1" t="s">
        <v>166</v>
      </c>
      <c r="F12021" s="1" t="s">
        <v>150</v>
      </c>
      <c r="G12021" s="1" t="s">
        <v>155</v>
      </c>
      <c r="H12021" s="1" t="s">
        <v>162</v>
      </c>
      <c r="I12021" s="1" t="s">
        <v>30</v>
      </c>
      <c r="J12021" s="19">
        <v>130.83159000000001</v>
      </c>
    </row>
    <row r="12022" spans="1:10" x14ac:dyDescent="0.2">
      <c r="A12022">
        <v>2013</v>
      </c>
      <c r="B12022">
        <v>2</v>
      </c>
      <c r="C12022" s="1" t="s">
        <v>103</v>
      </c>
      <c r="D12022" s="1" t="s">
        <v>157</v>
      </c>
      <c r="E12022" s="1" t="s">
        <v>166</v>
      </c>
      <c r="F12022" s="1" t="s">
        <v>150</v>
      </c>
      <c r="G12022" s="1" t="s">
        <v>155</v>
      </c>
      <c r="H12022" s="1" t="s">
        <v>163</v>
      </c>
      <c r="I12022" s="1" t="s">
        <v>152</v>
      </c>
      <c r="J12022" s="19">
        <v>-34.951024414891499</v>
      </c>
    </row>
    <row r="12023" spans="1:10" x14ac:dyDescent="0.2">
      <c r="A12023">
        <v>2013</v>
      </c>
      <c r="B12023">
        <v>2</v>
      </c>
      <c r="C12023" s="1" t="s">
        <v>103</v>
      </c>
      <c r="D12023" s="1" t="s">
        <v>157</v>
      </c>
      <c r="E12023" s="1" t="s">
        <v>166</v>
      </c>
      <c r="F12023" s="1" t="s">
        <v>150</v>
      </c>
      <c r="G12023" s="1" t="s">
        <v>155</v>
      </c>
      <c r="H12023" s="1" t="s">
        <v>169</v>
      </c>
      <c r="I12023" s="1" t="s">
        <v>36</v>
      </c>
      <c r="J12023" s="19">
        <v>709.46050000000002</v>
      </c>
    </row>
    <row r="12024" spans="1:10" x14ac:dyDescent="0.2">
      <c r="A12024">
        <v>2013</v>
      </c>
      <c r="B12024">
        <v>2</v>
      </c>
      <c r="C12024" s="1" t="s">
        <v>103</v>
      </c>
      <c r="D12024" s="1" t="s">
        <v>157</v>
      </c>
      <c r="E12024" s="1" t="s">
        <v>166</v>
      </c>
      <c r="F12024" s="1" t="s">
        <v>150</v>
      </c>
      <c r="G12024" s="1" t="s">
        <v>155</v>
      </c>
      <c r="H12024" s="1" t="s">
        <v>171</v>
      </c>
      <c r="I12024" s="1" t="s">
        <v>39</v>
      </c>
      <c r="J12024" s="19">
        <v>332.88666631900003</v>
      </c>
    </row>
    <row r="12025" spans="1:10" x14ac:dyDescent="0.2">
      <c r="A12025">
        <v>2013</v>
      </c>
      <c r="B12025">
        <v>2</v>
      </c>
      <c r="C12025" s="1" t="s">
        <v>103</v>
      </c>
      <c r="D12025" s="1" t="s">
        <v>157</v>
      </c>
      <c r="E12025" s="1" t="s">
        <v>169</v>
      </c>
      <c r="F12025" s="1" t="s">
        <v>36</v>
      </c>
      <c r="G12025" s="1" t="s">
        <v>158</v>
      </c>
      <c r="H12025" s="1" t="s">
        <v>168</v>
      </c>
      <c r="I12025" s="1" t="s">
        <v>31</v>
      </c>
      <c r="J12025" s="19">
        <v>206.11633955209808</v>
      </c>
    </row>
    <row r="12026" spans="1:10" x14ac:dyDescent="0.2">
      <c r="A12026">
        <v>2013</v>
      </c>
      <c r="B12026">
        <v>2</v>
      </c>
      <c r="C12026" s="1" t="s">
        <v>103</v>
      </c>
      <c r="D12026" s="1" t="s">
        <v>157</v>
      </c>
      <c r="E12026" s="1" t="s">
        <v>169</v>
      </c>
      <c r="F12026" s="1" t="s">
        <v>36</v>
      </c>
      <c r="G12026" s="1" t="s">
        <v>158</v>
      </c>
      <c r="H12026" s="1" t="s">
        <v>171</v>
      </c>
      <c r="I12026" s="1" t="s">
        <v>39</v>
      </c>
      <c r="J12026" s="19">
        <v>-23.306688880999999</v>
      </c>
    </row>
    <row r="12027" spans="1:10" x14ac:dyDescent="0.2">
      <c r="A12027">
        <v>2013</v>
      </c>
      <c r="B12027">
        <v>2</v>
      </c>
      <c r="C12027" s="1" t="s">
        <v>103</v>
      </c>
      <c r="D12027" s="1" t="s">
        <v>157</v>
      </c>
      <c r="E12027" s="1" t="s">
        <v>169</v>
      </c>
      <c r="F12027" s="1" t="s">
        <v>36</v>
      </c>
      <c r="G12027" s="1" t="s">
        <v>14</v>
      </c>
      <c r="H12027" s="1" t="s">
        <v>161</v>
      </c>
      <c r="I12027" s="1" t="s">
        <v>29</v>
      </c>
      <c r="J12027" s="19">
        <v>157.19425000000004</v>
      </c>
    </row>
    <row r="12028" spans="1:10" x14ac:dyDescent="0.2">
      <c r="A12028">
        <v>2013</v>
      </c>
      <c r="B12028">
        <v>2</v>
      </c>
      <c r="C12028" s="1" t="s">
        <v>103</v>
      </c>
      <c r="D12028" s="1" t="s">
        <v>157</v>
      </c>
      <c r="E12028" s="1" t="s">
        <v>169</v>
      </c>
      <c r="F12028" s="1" t="s">
        <v>36</v>
      </c>
      <c r="G12028" s="1" t="s">
        <v>14</v>
      </c>
      <c r="H12028" s="1" t="s">
        <v>162</v>
      </c>
      <c r="I12028" s="1" t="s">
        <v>30</v>
      </c>
      <c r="J12028" s="19">
        <v>577.58902034700009</v>
      </c>
    </row>
    <row r="12029" spans="1:10" x14ac:dyDescent="0.2">
      <c r="A12029">
        <v>2013</v>
      </c>
      <c r="B12029">
        <v>2</v>
      </c>
      <c r="C12029" s="1" t="s">
        <v>103</v>
      </c>
      <c r="D12029" s="1" t="s">
        <v>157</v>
      </c>
      <c r="E12029" s="1" t="s">
        <v>169</v>
      </c>
      <c r="F12029" s="1" t="s">
        <v>36</v>
      </c>
      <c r="G12029" s="1" t="s">
        <v>14</v>
      </c>
      <c r="H12029" s="1" t="s">
        <v>171</v>
      </c>
      <c r="I12029" s="1" t="s">
        <v>39</v>
      </c>
      <c r="J12029" s="19">
        <v>143.784258865</v>
      </c>
    </row>
    <row r="12030" spans="1:10" x14ac:dyDescent="0.2">
      <c r="A12030">
        <v>2013</v>
      </c>
      <c r="B12030">
        <v>2</v>
      </c>
      <c r="C12030" s="1" t="s">
        <v>103</v>
      </c>
      <c r="D12030" s="1" t="s">
        <v>157</v>
      </c>
      <c r="E12030" s="1" t="s">
        <v>169</v>
      </c>
      <c r="F12030" s="1" t="s">
        <v>36</v>
      </c>
      <c r="G12030" s="1" t="s">
        <v>13</v>
      </c>
      <c r="H12030" s="1" t="s">
        <v>161</v>
      </c>
      <c r="I12030" s="1" t="s">
        <v>29</v>
      </c>
      <c r="J12030" s="19">
        <v>11.750237228000001</v>
      </c>
    </row>
    <row r="12031" spans="1:10" x14ac:dyDescent="0.2">
      <c r="A12031">
        <v>2013</v>
      </c>
      <c r="B12031">
        <v>2</v>
      </c>
      <c r="C12031" s="1" t="s">
        <v>103</v>
      </c>
      <c r="D12031" s="1" t="s">
        <v>157</v>
      </c>
      <c r="E12031" s="1" t="s">
        <v>169</v>
      </c>
      <c r="F12031" s="1" t="s">
        <v>36</v>
      </c>
      <c r="G12031" s="1" t="s">
        <v>16</v>
      </c>
      <c r="H12031" s="1" t="s">
        <v>160</v>
      </c>
      <c r="I12031" s="1" t="s">
        <v>37</v>
      </c>
      <c r="J12031" s="19">
        <v>15.203359999999996</v>
      </c>
    </row>
    <row r="12032" spans="1:10" x14ac:dyDescent="0.2">
      <c r="A12032">
        <v>2013</v>
      </c>
      <c r="B12032">
        <v>2</v>
      </c>
      <c r="C12032" s="1" t="s">
        <v>103</v>
      </c>
      <c r="D12032" s="1" t="s">
        <v>157</v>
      </c>
      <c r="E12032" s="1" t="s">
        <v>169</v>
      </c>
      <c r="F12032" s="1" t="s">
        <v>36</v>
      </c>
      <c r="G12032" s="1" t="s">
        <v>16</v>
      </c>
      <c r="H12032" s="1" t="s">
        <v>161</v>
      </c>
      <c r="I12032" s="1" t="s">
        <v>29</v>
      </c>
      <c r="J12032" s="19">
        <v>0.67485000000000006</v>
      </c>
    </row>
    <row r="12033" spans="1:10" x14ac:dyDescent="0.2">
      <c r="A12033">
        <v>2013</v>
      </c>
      <c r="B12033">
        <v>2</v>
      </c>
      <c r="C12033" s="1" t="s">
        <v>103</v>
      </c>
      <c r="D12033" s="1" t="s">
        <v>157</v>
      </c>
      <c r="E12033" s="1" t="s">
        <v>169</v>
      </c>
      <c r="F12033" s="1" t="s">
        <v>36</v>
      </c>
      <c r="G12033" s="1" t="s">
        <v>16</v>
      </c>
      <c r="H12033" s="1" t="s">
        <v>162</v>
      </c>
      <c r="I12033" s="1" t="s">
        <v>30</v>
      </c>
      <c r="J12033" s="19">
        <v>314.75396999999998</v>
      </c>
    </row>
    <row r="12034" spans="1:10" x14ac:dyDescent="0.2">
      <c r="A12034">
        <v>2013</v>
      </c>
      <c r="B12034">
        <v>2</v>
      </c>
      <c r="C12034" s="1" t="s">
        <v>103</v>
      </c>
      <c r="D12034" s="1" t="s">
        <v>157</v>
      </c>
      <c r="E12034" s="1" t="s">
        <v>169</v>
      </c>
      <c r="F12034" s="1" t="s">
        <v>36</v>
      </c>
      <c r="G12034" s="1" t="s">
        <v>16</v>
      </c>
      <c r="H12034" s="1" t="s">
        <v>170</v>
      </c>
      <c r="I12034" s="1" t="s">
        <v>151</v>
      </c>
      <c r="J12034" s="19">
        <v>-44.423666249000014</v>
      </c>
    </row>
    <row r="12035" spans="1:10" x14ac:dyDescent="0.2">
      <c r="A12035">
        <v>2013</v>
      </c>
      <c r="B12035">
        <v>2</v>
      </c>
      <c r="C12035" s="1" t="s">
        <v>103</v>
      </c>
      <c r="D12035" s="1" t="s">
        <v>157</v>
      </c>
      <c r="E12035" s="1" t="s">
        <v>169</v>
      </c>
      <c r="F12035" s="1" t="s">
        <v>36</v>
      </c>
      <c r="G12035" s="1" t="s">
        <v>155</v>
      </c>
      <c r="H12035" s="1" t="s">
        <v>160</v>
      </c>
      <c r="I12035" s="1" t="s">
        <v>37</v>
      </c>
      <c r="J12035" s="19">
        <v>1.6917376449999999</v>
      </c>
    </row>
    <row r="12036" spans="1:10" x14ac:dyDescent="0.2">
      <c r="A12036">
        <v>2013</v>
      </c>
      <c r="B12036">
        <v>2</v>
      </c>
      <c r="C12036" s="1" t="s">
        <v>103</v>
      </c>
      <c r="D12036" s="1" t="s">
        <v>157</v>
      </c>
      <c r="E12036" s="1" t="s">
        <v>169</v>
      </c>
      <c r="F12036" s="1" t="s">
        <v>36</v>
      </c>
      <c r="G12036" s="1" t="s">
        <v>155</v>
      </c>
      <c r="H12036" s="1" t="s">
        <v>161</v>
      </c>
      <c r="I12036" s="1" t="s">
        <v>29</v>
      </c>
      <c r="J12036" s="19">
        <v>-61.425537034000001</v>
      </c>
    </row>
    <row r="12037" spans="1:10" x14ac:dyDescent="0.2">
      <c r="A12037">
        <v>2013</v>
      </c>
      <c r="B12037">
        <v>2</v>
      </c>
      <c r="C12037" s="1" t="s">
        <v>103</v>
      </c>
      <c r="D12037" s="1" t="s">
        <v>157</v>
      </c>
      <c r="E12037" s="1" t="s">
        <v>169</v>
      </c>
      <c r="F12037" s="1" t="s">
        <v>36</v>
      </c>
      <c r="G12037" s="1" t="s">
        <v>155</v>
      </c>
      <c r="H12037" s="1" t="s">
        <v>162</v>
      </c>
      <c r="I12037" s="1" t="s">
        <v>30</v>
      </c>
      <c r="J12037" s="19">
        <v>2.5486237919999999</v>
      </c>
    </row>
    <row r="12038" spans="1:10" x14ac:dyDescent="0.2">
      <c r="A12038">
        <v>2013</v>
      </c>
      <c r="B12038">
        <v>2</v>
      </c>
      <c r="C12038" s="1" t="s">
        <v>103</v>
      </c>
      <c r="D12038" s="1" t="s">
        <v>157</v>
      </c>
      <c r="E12038" s="1" t="s">
        <v>169</v>
      </c>
      <c r="F12038" s="1" t="s">
        <v>36</v>
      </c>
      <c r="G12038" s="1" t="s">
        <v>155</v>
      </c>
      <c r="H12038" s="1" t="s">
        <v>169</v>
      </c>
      <c r="I12038" s="1" t="s">
        <v>36</v>
      </c>
      <c r="J12038" s="19">
        <v>0.50574216599999999</v>
      </c>
    </row>
    <row r="12039" spans="1:10" x14ac:dyDescent="0.2">
      <c r="A12039">
        <v>2013</v>
      </c>
      <c r="B12039">
        <v>2</v>
      </c>
      <c r="C12039" s="1" t="s">
        <v>103</v>
      </c>
      <c r="D12039" s="1" t="s">
        <v>157</v>
      </c>
      <c r="E12039" s="1" t="s">
        <v>169</v>
      </c>
      <c r="F12039" s="1" t="s">
        <v>36</v>
      </c>
      <c r="G12039" s="1" t="s">
        <v>155</v>
      </c>
      <c r="H12039" s="1" t="s">
        <v>171</v>
      </c>
      <c r="I12039" s="1" t="s">
        <v>39</v>
      </c>
      <c r="J12039" s="19">
        <v>-864.807212015</v>
      </c>
    </row>
    <row r="12040" spans="1:10" x14ac:dyDescent="0.2">
      <c r="A12040">
        <v>2013</v>
      </c>
      <c r="B12040">
        <v>2</v>
      </c>
      <c r="C12040" s="1" t="s">
        <v>103</v>
      </c>
      <c r="D12040" s="1" t="s">
        <v>157</v>
      </c>
      <c r="E12040" s="1" t="s">
        <v>170</v>
      </c>
      <c r="F12040" s="1" t="s">
        <v>151</v>
      </c>
      <c r="G12040" s="1" t="s">
        <v>158</v>
      </c>
      <c r="H12040" s="1" t="s">
        <v>168</v>
      </c>
      <c r="I12040" s="1" t="s">
        <v>31</v>
      </c>
      <c r="J12040" s="19">
        <v>367.01909142562153</v>
      </c>
    </row>
    <row r="12041" spans="1:10" x14ac:dyDescent="0.2">
      <c r="A12041">
        <v>2013</v>
      </c>
      <c r="B12041">
        <v>2</v>
      </c>
      <c r="C12041" s="1" t="s">
        <v>103</v>
      </c>
      <c r="D12041" s="1" t="s">
        <v>157</v>
      </c>
      <c r="E12041" s="1" t="s">
        <v>170</v>
      </c>
      <c r="F12041" s="1" t="s">
        <v>151</v>
      </c>
      <c r="G12041" s="1" t="s">
        <v>159</v>
      </c>
      <c r="H12041" s="1" t="s">
        <v>167</v>
      </c>
      <c r="I12041" s="1" t="s">
        <v>32</v>
      </c>
      <c r="J12041" s="19">
        <v>-74.564820732834633</v>
      </c>
    </row>
    <row r="12042" spans="1:10" x14ac:dyDescent="0.2">
      <c r="A12042">
        <v>2013</v>
      </c>
      <c r="B12042">
        <v>2</v>
      </c>
      <c r="C12042" s="1" t="s">
        <v>103</v>
      </c>
      <c r="D12042" s="1" t="s">
        <v>157</v>
      </c>
      <c r="E12042" s="1" t="s">
        <v>170</v>
      </c>
      <c r="F12042" s="1" t="s">
        <v>151</v>
      </c>
      <c r="G12042" s="1" t="s">
        <v>14</v>
      </c>
      <c r="H12042" s="1" t="s">
        <v>162</v>
      </c>
      <c r="I12042" s="1" t="s">
        <v>30</v>
      </c>
      <c r="J12042" s="19">
        <v>680.82258134641472</v>
      </c>
    </row>
    <row r="12043" spans="1:10" x14ac:dyDescent="0.2">
      <c r="A12043">
        <v>2013</v>
      </c>
      <c r="B12043">
        <v>2</v>
      </c>
      <c r="C12043" s="1" t="s">
        <v>103</v>
      </c>
      <c r="D12043" s="1" t="s">
        <v>157</v>
      </c>
      <c r="E12043" s="1" t="s">
        <v>170</v>
      </c>
      <c r="F12043" s="1" t="s">
        <v>151</v>
      </c>
      <c r="G12043" s="1" t="s">
        <v>14</v>
      </c>
      <c r="H12043" s="1" t="s">
        <v>171</v>
      </c>
      <c r="I12043" s="1" t="s">
        <v>39</v>
      </c>
      <c r="J12043" s="19">
        <v>-48.509227031100011</v>
      </c>
    </row>
    <row r="12044" spans="1:10" x14ac:dyDescent="0.2">
      <c r="A12044">
        <v>2013</v>
      </c>
      <c r="B12044">
        <v>2</v>
      </c>
      <c r="C12044" s="1" t="s">
        <v>103</v>
      </c>
      <c r="D12044" s="1" t="s">
        <v>157</v>
      </c>
      <c r="E12044" s="1" t="s">
        <v>170</v>
      </c>
      <c r="F12044" s="1" t="s">
        <v>151</v>
      </c>
      <c r="G12044" s="1" t="s">
        <v>13</v>
      </c>
      <c r="H12044" s="1" t="s">
        <v>161</v>
      </c>
      <c r="I12044" s="1" t="s">
        <v>29</v>
      </c>
      <c r="J12044" s="19">
        <v>104.75083841929897</v>
      </c>
    </row>
    <row r="12045" spans="1:10" x14ac:dyDescent="0.2">
      <c r="A12045">
        <v>2013</v>
      </c>
      <c r="B12045">
        <v>2</v>
      </c>
      <c r="C12045" s="1" t="s">
        <v>103</v>
      </c>
      <c r="D12045" s="1" t="s">
        <v>157</v>
      </c>
      <c r="E12045" s="1" t="s">
        <v>170</v>
      </c>
      <c r="F12045" s="1" t="s">
        <v>151</v>
      </c>
      <c r="G12045" s="1" t="s">
        <v>155</v>
      </c>
      <c r="H12045" s="1" t="s">
        <v>160</v>
      </c>
      <c r="I12045" s="1" t="s">
        <v>37</v>
      </c>
      <c r="J12045" s="19">
        <v>-15.844926687073443</v>
      </c>
    </row>
    <row r="12046" spans="1:10" x14ac:dyDescent="0.2">
      <c r="A12046">
        <v>2013</v>
      </c>
      <c r="B12046">
        <v>2</v>
      </c>
      <c r="C12046" s="1" t="s">
        <v>103</v>
      </c>
      <c r="D12046" s="1" t="s">
        <v>157</v>
      </c>
      <c r="E12046" s="1" t="s">
        <v>170</v>
      </c>
      <c r="F12046" s="1" t="s">
        <v>151</v>
      </c>
      <c r="G12046" s="1" t="s">
        <v>155</v>
      </c>
      <c r="H12046" s="1" t="s">
        <v>161</v>
      </c>
      <c r="I12046" s="1" t="s">
        <v>29</v>
      </c>
      <c r="J12046" s="19">
        <v>0</v>
      </c>
    </row>
    <row r="12047" spans="1:10" x14ac:dyDescent="0.2">
      <c r="A12047">
        <v>2013</v>
      </c>
      <c r="B12047">
        <v>2</v>
      </c>
      <c r="C12047" s="1" t="s">
        <v>103</v>
      </c>
      <c r="D12047" s="1" t="s">
        <v>157</v>
      </c>
      <c r="E12047" s="1" t="s">
        <v>170</v>
      </c>
      <c r="F12047" s="1" t="s">
        <v>151</v>
      </c>
      <c r="G12047" s="1" t="s">
        <v>155</v>
      </c>
      <c r="H12047" s="1" t="s">
        <v>163</v>
      </c>
      <c r="I12047" s="1" t="s">
        <v>152</v>
      </c>
      <c r="J12047" s="19">
        <v>-1.0646816913000001</v>
      </c>
    </row>
    <row r="12048" spans="1:10" x14ac:dyDescent="0.2">
      <c r="A12048">
        <v>2013</v>
      </c>
      <c r="B12048">
        <v>2</v>
      </c>
      <c r="C12048" s="1" t="s">
        <v>103</v>
      </c>
      <c r="D12048" s="1" t="s">
        <v>157</v>
      </c>
      <c r="E12048" s="1" t="s">
        <v>170</v>
      </c>
      <c r="F12048" s="1" t="s">
        <v>151</v>
      </c>
      <c r="G12048" s="1" t="s">
        <v>155</v>
      </c>
      <c r="H12048" s="1" t="s">
        <v>171</v>
      </c>
      <c r="I12048" s="1" t="s">
        <v>39</v>
      </c>
      <c r="J12048" s="19">
        <v>-1.451769E-2</v>
      </c>
    </row>
    <row r="12049" spans="1:10" x14ac:dyDescent="0.2">
      <c r="A12049">
        <v>2013</v>
      </c>
      <c r="B12049">
        <v>2</v>
      </c>
      <c r="C12049" s="1" t="s">
        <v>103</v>
      </c>
      <c r="D12049" s="1" t="s">
        <v>157</v>
      </c>
      <c r="E12049" s="1" t="s">
        <v>171</v>
      </c>
      <c r="F12049" s="1" t="s">
        <v>39</v>
      </c>
      <c r="G12049" s="1" t="s">
        <v>158</v>
      </c>
      <c r="H12049" s="1" t="s">
        <v>168</v>
      </c>
      <c r="I12049" s="1" t="s">
        <v>31</v>
      </c>
      <c r="J12049" s="19">
        <v>36.187696282999994</v>
      </c>
    </row>
    <row r="12050" spans="1:10" x14ac:dyDescent="0.2">
      <c r="A12050">
        <v>2013</v>
      </c>
      <c r="B12050">
        <v>2</v>
      </c>
      <c r="C12050" s="1" t="s">
        <v>103</v>
      </c>
      <c r="D12050" s="1" t="s">
        <v>157</v>
      </c>
      <c r="E12050" s="1" t="s">
        <v>171</v>
      </c>
      <c r="F12050" s="1" t="s">
        <v>39</v>
      </c>
      <c r="G12050" s="1" t="s">
        <v>158</v>
      </c>
      <c r="H12050" s="1" t="s">
        <v>167</v>
      </c>
      <c r="I12050" s="1" t="s">
        <v>32</v>
      </c>
      <c r="J12050" s="19">
        <v>-9.4587448984384532E-14</v>
      </c>
    </row>
    <row r="12051" spans="1:10" x14ac:dyDescent="0.2">
      <c r="A12051">
        <v>2013</v>
      </c>
      <c r="B12051">
        <v>2</v>
      </c>
      <c r="C12051" s="1" t="s">
        <v>103</v>
      </c>
      <c r="D12051" s="1" t="s">
        <v>157</v>
      </c>
      <c r="E12051" s="1" t="s">
        <v>171</v>
      </c>
      <c r="F12051" s="1" t="s">
        <v>39</v>
      </c>
      <c r="G12051" s="1" t="s">
        <v>159</v>
      </c>
      <c r="H12051" s="1" t="s">
        <v>167</v>
      </c>
      <c r="I12051" s="1" t="s">
        <v>32</v>
      </c>
      <c r="J12051" s="19">
        <v>-4.5655071539999996</v>
      </c>
    </row>
    <row r="12052" spans="1:10" x14ac:dyDescent="0.2">
      <c r="A12052">
        <v>2013</v>
      </c>
      <c r="B12052">
        <v>2</v>
      </c>
      <c r="C12052" s="1" t="s">
        <v>103</v>
      </c>
      <c r="D12052" s="1" t="s">
        <v>157</v>
      </c>
      <c r="E12052" s="1" t="s">
        <v>171</v>
      </c>
      <c r="F12052" s="1" t="s">
        <v>39</v>
      </c>
      <c r="G12052" s="1" t="s">
        <v>14</v>
      </c>
      <c r="H12052" s="1" t="s">
        <v>161</v>
      </c>
      <c r="I12052" s="1" t="s">
        <v>29</v>
      </c>
      <c r="J12052" s="19">
        <v>0.80900000000000005</v>
      </c>
    </row>
    <row r="12053" spans="1:10" x14ac:dyDescent="0.2">
      <c r="A12053">
        <v>2013</v>
      </c>
      <c r="B12053">
        <v>2</v>
      </c>
      <c r="C12053" s="1" t="s">
        <v>103</v>
      </c>
      <c r="D12053" s="1" t="s">
        <v>157</v>
      </c>
      <c r="E12053" s="1" t="s">
        <v>171</v>
      </c>
      <c r="F12053" s="1" t="s">
        <v>39</v>
      </c>
      <c r="G12053" s="1" t="s">
        <v>14</v>
      </c>
      <c r="H12053" s="1" t="s">
        <v>162</v>
      </c>
      <c r="I12053" s="1" t="s">
        <v>30</v>
      </c>
      <c r="J12053" s="19">
        <v>-73.404864848000003</v>
      </c>
    </row>
    <row r="12054" spans="1:10" x14ac:dyDescent="0.2">
      <c r="A12054">
        <v>2013</v>
      </c>
      <c r="B12054">
        <v>2</v>
      </c>
      <c r="C12054" s="1" t="s">
        <v>103</v>
      </c>
      <c r="D12054" s="1" t="s">
        <v>157</v>
      </c>
      <c r="E12054" s="1" t="s">
        <v>171</v>
      </c>
      <c r="F12054" s="1" t="s">
        <v>39</v>
      </c>
      <c r="G12054" s="1" t="s">
        <v>16</v>
      </c>
      <c r="H12054" s="1" t="s">
        <v>160</v>
      </c>
      <c r="I12054" s="1" t="s">
        <v>37</v>
      </c>
      <c r="J12054" s="19">
        <v>825.14212177499996</v>
      </c>
    </row>
    <row r="12055" spans="1:10" x14ac:dyDescent="0.2">
      <c r="A12055">
        <v>2013</v>
      </c>
      <c r="B12055">
        <v>2</v>
      </c>
      <c r="C12055" s="1" t="s">
        <v>103</v>
      </c>
      <c r="D12055" s="1" t="s">
        <v>157</v>
      </c>
      <c r="E12055" s="1" t="s">
        <v>171</v>
      </c>
      <c r="F12055" s="1" t="s">
        <v>39</v>
      </c>
      <c r="G12055" s="1" t="s">
        <v>16</v>
      </c>
      <c r="H12055" s="1" t="s">
        <v>161</v>
      </c>
      <c r="I12055" s="1" t="s">
        <v>29</v>
      </c>
      <c r="J12055" s="19">
        <v>-2.9436899999999997</v>
      </c>
    </row>
    <row r="12056" spans="1:10" x14ac:dyDescent="0.2">
      <c r="A12056">
        <v>2013</v>
      </c>
      <c r="B12056">
        <v>2</v>
      </c>
      <c r="C12056" s="1" t="s">
        <v>103</v>
      </c>
      <c r="D12056" s="1" t="s">
        <v>157</v>
      </c>
      <c r="E12056" s="1" t="s">
        <v>171</v>
      </c>
      <c r="F12056" s="1" t="s">
        <v>39</v>
      </c>
      <c r="G12056" s="1" t="s">
        <v>16</v>
      </c>
      <c r="H12056" s="1" t="s">
        <v>162</v>
      </c>
      <c r="I12056" s="1" t="s">
        <v>30</v>
      </c>
      <c r="J12056" s="19">
        <v>-1007.1083647720001</v>
      </c>
    </row>
    <row r="12057" spans="1:10" x14ac:dyDescent="0.2">
      <c r="A12057">
        <v>2013</v>
      </c>
      <c r="B12057">
        <v>2</v>
      </c>
      <c r="C12057" s="1" t="s">
        <v>103</v>
      </c>
      <c r="D12057" s="1" t="s">
        <v>157</v>
      </c>
      <c r="E12057" s="1" t="s">
        <v>171</v>
      </c>
      <c r="F12057" s="1" t="s">
        <v>39</v>
      </c>
      <c r="G12057" s="1" t="s">
        <v>16</v>
      </c>
      <c r="H12057" s="1" t="s">
        <v>163</v>
      </c>
      <c r="I12057" s="1" t="s">
        <v>152</v>
      </c>
      <c r="J12057" s="19">
        <v>-40.312131044999944</v>
      </c>
    </row>
    <row r="12058" spans="1:10" x14ac:dyDescent="0.2">
      <c r="A12058">
        <v>2013</v>
      </c>
      <c r="B12058">
        <v>2</v>
      </c>
      <c r="C12058" s="1" t="s">
        <v>103</v>
      </c>
      <c r="D12058" s="1" t="s">
        <v>157</v>
      </c>
      <c r="E12058" s="1" t="s">
        <v>171</v>
      </c>
      <c r="F12058" s="1" t="s">
        <v>39</v>
      </c>
      <c r="G12058" s="1" t="s">
        <v>16</v>
      </c>
      <c r="H12058" s="1" t="s">
        <v>164</v>
      </c>
      <c r="I12058" s="1" t="s">
        <v>165</v>
      </c>
      <c r="J12058" s="19">
        <v>-6.8221443730000004</v>
      </c>
    </row>
    <row r="12059" spans="1:10" x14ac:dyDescent="0.2">
      <c r="A12059">
        <v>2013</v>
      </c>
      <c r="B12059">
        <v>2</v>
      </c>
      <c r="C12059" s="1" t="s">
        <v>103</v>
      </c>
      <c r="D12059" s="1" t="s">
        <v>157</v>
      </c>
      <c r="E12059" s="1" t="s">
        <v>171</v>
      </c>
      <c r="F12059" s="1" t="s">
        <v>39</v>
      </c>
      <c r="G12059" s="1" t="s">
        <v>16</v>
      </c>
      <c r="H12059" s="1" t="s">
        <v>169</v>
      </c>
      <c r="I12059" s="1" t="s">
        <v>36</v>
      </c>
      <c r="J12059" s="19">
        <v>-4.7613330939999994</v>
      </c>
    </row>
    <row r="12060" spans="1:10" x14ac:dyDescent="0.2">
      <c r="A12060">
        <v>2013</v>
      </c>
      <c r="B12060">
        <v>2</v>
      </c>
      <c r="C12060" s="1" t="s">
        <v>103</v>
      </c>
      <c r="D12060" s="1" t="s">
        <v>157</v>
      </c>
      <c r="E12060" s="1" t="s">
        <v>171</v>
      </c>
      <c r="F12060" s="1" t="s">
        <v>39</v>
      </c>
      <c r="G12060" s="1" t="s">
        <v>155</v>
      </c>
      <c r="H12060" s="1" t="s">
        <v>160</v>
      </c>
      <c r="I12060" s="1" t="s">
        <v>37</v>
      </c>
      <c r="J12060" s="19">
        <v>403.6272292731212</v>
      </c>
    </row>
    <row r="12061" spans="1:10" x14ac:dyDescent="0.2">
      <c r="A12061">
        <v>2013</v>
      </c>
      <c r="B12061">
        <v>2</v>
      </c>
      <c r="C12061" s="1" t="s">
        <v>103</v>
      </c>
      <c r="D12061" s="1" t="s">
        <v>157</v>
      </c>
      <c r="E12061" s="1" t="s">
        <v>171</v>
      </c>
      <c r="F12061" s="1" t="s">
        <v>39</v>
      </c>
      <c r="G12061" s="1" t="s">
        <v>155</v>
      </c>
      <c r="H12061" s="1" t="s">
        <v>161</v>
      </c>
      <c r="I12061" s="1" t="s">
        <v>29</v>
      </c>
      <c r="J12061" s="19">
        <v>113.913094797</v>
      </c>
    </row>
    <row r="12062" spans="1:10" x14ac:dyDescent="0.2">
      <c r="A12062">
        <v>2013</v>
      </c>
      <c r="B12062">
        <v>2</v>
      </c>
      <c r="C12062" s="1" t="s">
        <v>103</v>
      </c>
      <c r="D12062" s="1" t="s">
        <v>157</v>
      </c>
      <c r="E12062" s="1" t="s">
        <v>171</v>
      </c>
      <c r="F12062" s="1" t="s">
        <v>39</v>
      </c>
      <c r="G12062" s="1" t="s">
        <v>155</v>
      </c>
      <c r="H12062" s="1" t="s">
        <v>162</v>
      </c>
      <c r="I12062" s="1" t="s">
        <v>30</v>
      </c>
      <c r="J12062" s="19">
        <v>409.06129671299999</v>
      </c>
    </row>
    <row r="12063" spans="1:10" x14ac:dyDescent="0.2">
      <c r="A12063">
        <v>2013</v>
      </c>
      <c r="B12063">
        <v>2</v>
      </c>
      <c r="C12063" s="1" t="s">
        <v>103</v>
      </c>
      <c r="D12063" s="1" t="s">
        <v>157</v>
      </c>
      <c r="E12063" s="1" t="s">
        <v>171</v>
      </c>
      <c r="F12063" s="1" t="s">
        <v>39</v>
      </c>
      <c r="G12063" s="1" t="s">
        <v>155</v>
      </c>
      <c r="H12063" s="1" t="s">
        <v>163</v>
      </c>
      <c r="I12063" s="1" t="s">
        <v>152</v>
      </c>
      <c r="J12063" s="19">
        <v>188.76048126187879</v>
      </c>
    </row>
    <row r="12064" spans="1:10" x14ac:dyDescent="0.2">
      <c r="A12064">
        <v>2013</v>
      </c>
      <c r="B12064">
        <v>2</v>
      </c>
      <c r="C12064" s="1" t="s">
        <v>103</v>
      </c>
      <c r="D12064" s="1" t="s">
        <v>157</v>
      </c>
      <c r="E12064" s="1" t="s">
        <v>171</v>
      </c>
      <c r="F12064" s="1" t="s">
        <v>39</v>
      </c>
      <c r="G12064" s="1" t="s">
        <v>155</v>
      </c>
      <c r="H12064" s="1" t="s">
        <v>169</v>
      </c>
      <c r="I12064" s="1" t="s">
        <v>36</v>
      </c>
      <c r="J12064" s="19">
        <v>435.63384043600001</v>
      </c>
    </row>
    <row r="12065" spans="1:10" x14ac:dyDescent="0.2">
      <c r="A12065">
        <v>2013</v>
      </c>
      <c r="B12065">
        <v>3</v>
      </c>
      <c r="C12065" s="1" t="s">
        <v>104</v>
      </c>
      <c r="D12065" s="1" t="s">
        <v>58</v>
      </c>
      <c r="E12065" s="1" t="s">
        <v>160</v>
      </c>
      <c r="F12065" s="1" t="s">
        <v>37</v>
      </c>
      <c r="G12065" s="1" t="s">
        <v>158</v>
      </c>
      <c r="H12065" s="1" t="s">
        <v>168</v>
      </c>
      <c r="I12065" s="1" t="s">
        <v>31</v>
      </c>
      <c r="J12065" s="19">
        <v>3775.5510745184029</v>
      </c>
    </row>
    <row r="12066" spans="1:10" x14ac:dyDescent="0.2">
      <c r="A12066">
        <v>2013</v>
      </c>
      <c r="B12066">
        <v>3</v>
      </c>
      <c r="C12066" s="1" t="s">
        <v>104</v>
      </c>
      <c r="D12066" s="1" t="s">
        <v>58</v>
      </c>
      <c r="E12066" s="1" t="s">
        <v>160</v>
      </c>
      <c r="F12066" s="1" t="s">
        <v>37</v>
      </c>
      <c r="G12066" s="1" t="s">
        <v>159</v>
      </c>
      <c r="H12066" s="1" t="s">
        <v>167</v>
      </c>
      <c r="I12066" s="1" t="s">
        <v>32</v>
      </c>
      <c r="J12066" s="19">
        <v>2415.3560798231561</v>
      </c>
    </row>
    <row r="12067" spans="1:10" x14ac:dyDescent="0.2">
      <c r="A12067">
        <v>2013</v>
      </c>
      <c r="B12067">
        <v>3</v>
      </c>
      <c r="C12067" s="1" t="s">
        <v>104</v>
      </c>
      <c r="D12067" s="1" t="s">
        <v>58</v>
      </c>
      <c r="E12067" s="1" t="s">
        <v>160</v>
      </c>
      <c r="F12067" s="1" t="s">
        <v>37</v>
      </c>
      <c r="G12067" s="1" t="s">
        <v>14</v>
      </c>
      <c r="H12067" s="1" t="s">
        <v>162</v>
      </c>
      <c r="I12067" s="1" t="s">
        <v>30</v>
      </c>
      <c r="J12067" s="19">
        <v>28661.346847356006</v>
      </c>
    </row>
    <row r="12068" spans="1:10" x14ac:dyDescent="0.2">
      <c r="A12068">
        <v>2013</v>
      </c>
      <c r="B12068">
        <v>3</v>
      </c>
      <c r="C12068" s="1" t="s">
        <v>104</v>
      </c>
      <c r="D12068" s="1" t="s">
        <v>58</v>
      </c>
      <c r="E12068" s="1" t="s">
        <v>160</v>
      </c>
      <c r="F12068" s="1" t="s">
        <v>37</v>
      </c>
      <c r="G12068" s="1" t="s">
        <v>14</v>
      </c>
      <c r="H12068" s="1" t="s">
        <v>171</v>
      </c>
      <c r="I12068" s="1" t="s">
        <v>39</v>
      </c>
      <c r="J12068" s="19">
        <v>3712.6132780497996</v>
      </c>
    </row>
    <row r="12069" spans="1:10" x14ac:dyDescent="0.2">
      <c r="A12069">
        <v>2013</v>
      </c>
      <c r="B12069">
        <v>3</v>
      </c>
      <c r="C12069" s="1" t="s">
        <v>104</v>
      </c>
      <c r="D12069" s="1" t="s">
        <v>58</v>
      </c>
      <c r="E12069" s="1" t="s">
        <v>160</v>
      </c>
      <c r="F12069" s="1" t="s">
        <v>37</v>
      </c>
      <c r="G12069" s="1" t="s">
        <v>13</v>
      </c>
      <c r="H12069" s="1" t="s">
        <v>161</v>
      </c>
      <c r="I12069" s="1" t="s">
        <v>29</v>
      </c>
      <c r="J12069" s="19">
        <v>538.80930220000005</v>
      </c>
    </row>
    <row r="12070" spans="1:10" x14ac:dyDescent="0.2">
      <c r="A12070">
        <v>2013</v>
      </c>
      <c r="B12070">
        <v>3</v>
      </c>
      <c r="C12070" s="1" t="s">
        <v>104</v>
      </c>
      <c r="D12070" s="1" t="s">
        <v>58</v>
      </c>
      <c r="E12070" s="1" t="s">
        <v>160</v>
      </c>
      <c r="F12070" s="1" t="s">
        <v>37</v>
      </c>
      <c r="G12070" s="1" t="s">
        <v>16</v>
      </c>
      <c r="H12070" s="1" t="s">
        <v>160</v>
      </c>
      <c r="I12070" s="1" t="s">
        <v>37</v>
      </c>
      <c r="J12070" s="19">
        <v>45.354399999999998</v>
      </c>
    </row>
    <row r="12071" spans="1:10" x14ac:dyDescent="0.2">
      <c r="A12071">
        <v>2013</v>
      </c>
      <c r="B12071">
        <v>3</v>
      </c>
      <c r="C12071" s="1" t="s">
        <v>104</v>
      </c>
      <c r="D12071" s="1" t="s">
        <v>58</v>
      </c>
      <c r="E12071" s="1" t="s">
        <v>160</v>
      </c>
      <c r="F12071" s="1" t="s">
        <v>37</v>
      </c>
      <c r="G12071" s="1" t="s">
        <v>16</v>
      </c>
      <c r="H12071" s="1" t="s">
        <v>162</v>
      </c>
      <c r="I12071" s="1" t="s">
        <v>30</v>
      </c>
      <c r="J12071" s="19">
        <v>0</v>
      </c>
    </row>
    <row r="12072" spans="1:10" x14ac:dyDescent="0.2">
      <c r="A12072">
        <v>2013</v>
      </c>
      <c r="B12072">
        <v>3</v>
      </c>
      <c r="C12072" s="1" t="s">
        <v>104</v>
      </c>
      <c r="D12072" s="1" t="s">
        <v>58</v>
      </c>
      <c r="E12072" s="1" t="s">
        <v>160</v>
      </c>
      <c r="F12072" s="1" t="s">
        <v>37</v>
      </c>
      <c r="G12072" s="1" t="s">
        <v>16</v>
      </c>
      <c r="H12072" s="1" t="s">
        <v>171</v>
      </c>
      <c r="I12072" s="1" t="s">
        <v>39</v>
      </c>
      <c r="J12072" s="19">
        <v>6345.6417673989999</v>
      </c>
    </row>
    <row r="12073" spans="1:10" x14ac:dyDescent="0.2">
      <c r="A12073">
        <v>2013</v>
      </c>
      <c r="B12073">
        <v>3</v>
      </c>
      <c r="C12073" s="1" t="s">
        <v>104</v>
      </c>
      <c r="D12073" s="1" t="s">
        <v>58</v>
      </c>
      <c r="E12073" s="1" t="s">
        <v>160</v>
      </c>
      <c r="F12073" s="1" t="s">
        <v>37</v>
      </c>
      <c r="G12073" s="1" t="s">
        <v>155</v>
      </c>
      <c r="H12073" s="1" t="s">
        <v>160</v>
      </c>
      <c r="I12073" s="1" t="s">
        <v>37</v>
      </c>
      <c r="J12073" s="19">
        <v>1537.8179792368242</v>
      </c>
    </row>
    <row r="12074" spans="1:10" x14ac:dyDescent="0.2">
      <c r="A12074">
        <v>2013</v>
      </c>
      <c r="B12074">
        <v>3</v>
      </c>
      <c r="C12074" s="1" t="s">
        <v>104</v>
      </c>
      <c r="D12074" s="1" t="s">
        <v>58</v>
      </c>
      <c r="E12074" s="1" t="s">
        <v>160</v>
      </c>
      <c r="F12074" s="1" t="s">
        <v>37</v>
      </c>
      <c r="G12074" s="1" t="s">
        <v>155</v>
      </c>
      <c r="H12074" s="1" t="s">
        <v>161</v>
      </c>
      <c r="I12074" s="1" t="s">
        <v>29</v>
      </c>
      <c r="J12074" s="19">
        <v>404.38134234314157</v>
      </c>
    </row>
    <row r="12075" spans="1:10" x14ac:dyDescent="0.2">
      <c r="A12075">
        <v>2013</v>
      </c>
      <c r="B12075">
        <v>3</v>
      </c>
      <c r="C12075" s="1" t="s">
        <v>104</v>
      </c>
      <c r="D12075" s="1" t="s">
        <v>58</v>
      </c>
      <c r="E12075" s="1" t="s">
        <v>160</v>
      </c>
      <c r="F12075" s="1" t="s">
        <v>37</v>
      </c>
      <c r="G12075" s="1" t="s">
        <v>155</v>
      </c>
      <c r="H12075" s="1" t="s">
        <v>162</v>
      </c>
      <c r="I12075" s="1" t="s">
        <v>30</v>
      </c>
      <c r="J12075" s="19">
        <v>1330.7753566180131</v>
      </c>
    </row>
    <row r="12076" spans="1:10" x14ac:dyDescent="0.2">
      <c r="A12076">
        <v>2013</v>
      </c>
      <c r="B12076">
        <v>3</v>
      </c>
      <c r="C12076" s="1" t="s">
        <v>104</v>
      </c>
      <c r="D12076" s="1" t="s">
        <v>58</v>
      </c>
      <c r="E12076" s="1" t="s">
        <v>160</v>
      </c>
      <c r="F12076" s="1" t="s">
        <v>37</v>
      </c>
      <c r="G12076" s="1" t="s">
        <v>155</v>
      </c>
      <c r="H12076" s="1" t="s">
        <v>163</v>
      </c>
      <c r="I12076" s="1" t="s">
        <v>152</v>
      </c>
      <c r="J12076" s="19">
        <v>459.45700284079055</v>
      </c>
    </row>
    <row r="12077" spans="1:10" x14ac:dyDescent="0.2">
      <c r="A12077">
        <v>2013</v>
      </c>
      <c r="B12077">
        <v>3</v>
      </c>
      <c r="C12077" s="1" t="s">
        <v>104</v>
      </c>
      <c r="D12077" s="1" t="s">
        <v>58</v>
      </c>
      <c r="E12077" s="1" t="s">
        <v>160</v>
      </c>
      <c r="F12077" s="1" t="s">
        <v>37</v>
      </c>
      <c r="G12077" s="1" t="s">
        <v>155</v>
      </c>
      <c r="H12077" s="1" t="s">
        <v>169</v>
      </c>
      <c r="I12077" s="1" t="s">
        <v>36</v>
      </c>
      <c r="J12077" s="19">
        <v>669.32681079589952</v>
      </c>
    </row>
    <row r="12078" spans="1:10" x14ac:dyDescent="0.2">
      <c r="A12078">
        <v>2013</v>
      </c>
      <c r="B12078">
        <v>3</v>
      </c>
      <c r="C12078" s="1" t="s">
        <v>104</v>
      </c>
      <c r="D12078" s="1" t="s">
        <v>58</v>
      </c>
      <c r="E12078" s="1" t="s">
        <v>160</v>
      </c>
      <c r="F12078" s="1" t="s">
        <v>37</v>
      </c>
      <c r="G12078" s="1" t="s">
        <v>155</v>
      </c>
      <c r="H12078" s="1" t="s">
        <v>171</v>
      </c>
      <c r="I12078" s="1" t="s">
        <v>39</v>
      </c>
      <c r="J12078" s="19">
        <v>2092.5698391650003</v>
      </c>
    </row>
    <row r="12079" spans="1:10" x14ac:dyDescent="0.2">
      <c r="A12079">
        <v>2013</v>
      </c>
      <c r="B12079">
        <v>3</v>
      </c>
      <c r="C12079" s="1" t="s">
        <v>104</v>
      </c>
      <c r="D12079" s="1" t="s">
        <v>58</v>
      </c>
      <c r="E12079" s="1" t="s">
        <v>161</v>
      </c>
      <c r="F12079" s="1" t="s">
        <v>29</v>
      </c>
      <c r="G12079" s="1" t="s">
        <v>14</v>
      </c>
      <c r="H12079" s="1" t="s">
        <v>171</v>
      </c>
      <c r="I12079" s="1" t="s">
        <v>39</v>
      </c>
      <c r="J12079" s="19">
        <v>3160.2185926769998</v>
      </c>
    </row>
    <row r="12080" spans="1:10" x14ac:dyDescent="0.2">
      <c r="A12080">
        <v>2013</v>
      </c>
      <c r="B12080">
        <v>3</v>
      </c>
      <c r="C12080" s="1" t="s">
        <v>104</v>
      </c>
      <c r="D12080" s="1" t="s">
        <v>58</v>
      </c>
      <c r="E12080" s="1" t="s">
        <v>161</v>
      </c>
      <c r="F12080" s="1" t="s">
        <v>29</v>
      </c>
      <c r="G12080" s="1" t="s">
        <v>13</v>
      </c>
      <c r="H12080" s="1" t="s">
        <v>171</v>
      </c>
      <c r="I12080" s="1" t="s">
        <v>39</v>
      </c>
      <c r="J12080" s="19">
        <v>0.48560999999999993</v>
      </c>
    </row>
    <row r="12081" spans="1:10" x14ac:dyDescent="0.2">
      <c r="A12081">
        <v>2013</v>
      </c>
      <c r="B12081">
        <v>3</v>
      </c>
      <c r="C12081" s="1" t="s">
        <v>104</v>
      </c>
      <c r="D12081" s="1" t="s">
        <v>58</v>
      </c>
      <c r="E12081" s="1" t="s">
        <v>161</v>
      </c>
      <c r="F12081" s="1" t="s">
        <v>29</v>
      </c>
      <c r="G12081" s="1" t="s">
        <v>16</v>
      </c>
      <c r="H12081" s="1" t="s">
        <v>162</v>
      </c>
      <c r="I12081" s="1" t="s">
        <v>30</v>
      </c>
      <c r="J12081" s="19">
        <v>76.042349999999516</v>
      </c>
    </row>
    <row r="12082" spans="1:10" x14ac:dyDescent="0.2">
      <c r="A12082">
        <v>2013</v>
      </c>
      <c r="B12082">
        <v>3</v>
      </c>
      <c r="C12082" s="1" t="s">
        <v>104</v>
      </c>
      <c r="D12082" s="1" t="s">
        <v>58</v>
      </c>
      <c r="E12082" s="1" t="s">
        <v>161</v>
      </c>
      <c r="F12082" s="1" t="s">
        <v>29</v>
      </c>
      <c r="G12082" s="1" t="s">
        <v>16</v>
      </c>
      <c r="H12082" s="1" t="s">
        <v>163</v>
      </c>
      <c r="I12082" s="1" t="s">
        <v>152</v>
      </c>
      <c r="J12082" s="19">
        <v>1554.1773899999998</v>
      </c>
    </row>
    <row r="12083" spans="1:10" x14ac:dyDescent="0.2">
      <c r="A12083">
        <v>2013</v>
      </c>
      <c r="B12083">
        <v>3</v>
      </c>
      <c r="C12083" s="1" t="s">
        <v>104</v>
      </c>
      <c r="D12083" s="1" t="s">
        <v>58</v>
      </c>
      <c r="E12083" s="1" t="s">
        <v>161</v>
      </c>
      <c r="F12083" s="1" t="s">
        <v>29</v>
      </c>
      <c r="G12083" s="1" t="s">
        <v>16</v>
      </c>
      <c r="H12083" s="1" t="s">
        <v>169</v>
      </c>
      <c r="I12083" s="1" t="s">
        <v>36</v>
      </c>
      <c r="J12083" s="19">
        <v>262.86788000000001</v>
      </c>
    </row>
    <row r="12084" spans="1:10" x14ac:dyDescent="0.2">
      <c r="A12084">
        <v>2013</v>
      </c>
      <c r="B12084">
        <v>3</v>
      </c>
      <c r="C12084" s="1" t="s">
        <v>104</v>
      </c>
      <c r="D12084" s="1" t="s">
        <v>58</v>
      </c>
      <c r="E12084" s="1" t="s">
        <v>161</v>
      </c>
      <c r="F12084" s="1" t="s">
        <v>29</v>
      </c>
      <c r="G12084" s="1" t="s">
        <v>16</v>
      </c>
      <c r="H12084" s="1" t="s">
        <v>171</v>
      </c>
      <c r="I12084" s="1" t="s">
        <v>39</v>
      </c>
      <c r="J12084" s="19">
        <v>7.7187000000000259</v>
      </c>
    </row>
    <row r="12085" spans="1:10" x14ac:dyDescent="0.2">
      <c r="A12085">
        <v>2013</v>
      </c>
      <c r="B12085">
        <v>3</v>
      </c>
      <c r="C12085" s="1" t="s">
        <v>104</v>
      </c>
      <c r="D12085" s="1" t="s">
        <v>58</v>
      </c>
      <c r="E12085" s="1" t="s">
        <v>161</v>
      </c>
      <c r="F12085" s="1" t="s">
        <v>29</v>
      </c>
      <c r="G12085" s="1" t="s">
        <v>155</v>
      </c>
      <c r="H12085" s="1" t="s">
        <v>171</v>
      </c>
      <c r="I12085" s="1" t="s">
        <v>39</v>
      </c>
      <c r="J12085" s="19">
        <v>17533.423820078002</v>
      </c>
    </row>
    <row r="12086" spans="1:10" x14ac:dyDescent="0.2">
      <c r="A12086">
        <v>2013</v>
      </c>
      <c r="B12086">
        <v>3</v>
      </c>
      <c r="C12086" s="1" t="s">
        <v>104</v>
      </c>
      <c r="D12086" s="1" t="s">
        <v>58</v>
      </c>
      <c r="E12086" s="1" t="s">
        <v>162</v>
      </c>
      <c r="F12086" s="1" t="s">
        <v>30</v>
      </c>
      <c r="G12086" s="1" t="s">
        <v>158</v>
      </c>
      <c r="H12086" s="1" t="s">
        <v>168</v>
      </c>
      <c r="I12086" s="1" t="s">
        <v>31</v>
      </c>
      <c r="J12086" s="19">
        <v>224.41059999999993</v>
      </c>
    </row>
    <row r="12087" spans="1:10" x14ac:dyDescent="0.2">
      <c r="A12087">
        <v>2013</v>
      </c>
      <c r="B12087">
        <v>3</v>
      </c>
      <c r="C12087" s="1" t="s">
        <v>104</v>
      </c>
      <c r="D12087" s="1" t="s">
        <v>58</v>
      </c>
      <c r="E12087" s="1" t="s">
        <v>162</v>
      </c>
      <c r="F12087" s="1" t="s">
        <v>30</v>
      </c>
      <c r="G12087" s="1" t="s">
        <v>14</v>
      </c>
      <c r="H12087" s="1" t="s">
        <v>161</v>
      </c>
      <c r="I12087" s="1" t="s">
        <v>29</v>
      </c>
      <c r="J12087" s="19">
        <v>5149.3984299999993</v>
      </c>
    </row>
    <row r="12088" spans="1:10" x14ac:dyDescent="0.2">
      <c r="A12088">
        <v>2013</v>
      </c>
      <c r="B12088">
        <v>3</v>
      </c>
      <c r="C12088" s="1" t="s">
        <v>104</v>
      </c>
      <c r="D12088" s="1" t="s">
        <v>58</v>
      </c>
      <c r="E12088" s="1" t="s">
        <v>162</v>
      </c>
      <c r="F12088" s="1" t="s">
        <v>30</v>
      </c>
      <c r="G12088" s="1" t="s">
        <v>14</v>
      </c>
      <c r="H12088" s="1" t="s">
        <v>162</v>
      </c>
      <c r="I12088" s="1" t="s">
        <v>30</v>
      </c>
      <c r="J12088" s="19">
        <v>5899.1846167833146</v>
      </c>
    </row>
    <row r="12089" spans="1:10" x14ac:dyDescent="0.2">
      <c r="A12089">
        <v>2013</v>
      </c>
      <c r="B12089">
        <v>3</v>
      </c>
      <c r="C12089" s="1" t="s">
        <v>104</v>
      </c>
      <c r="D12089" s="1" t="s">
        <v>58</v>
      </c>
      <c r="E12089" s="1" t="s">
        <v>162</v>
      </c>
      <c r="F12089" s="1" t="s">
        <v>30</v>
      </c>
      <c r="G12089" s="1" t="s">
        <v>14</v>
      </c>
      <c r="H12089" s="1" t="s">
        <v>171</v>
      </c>
      <c r="I12089" s="1" t="s">
        <v>39</v>
      </c>
      <c r="J12089" s="19">
        <v>1675.4870518499999</v>
      </c>
    </row>
    <row r="12090" spans="1:10" x14ac:dyDescent="0.2">
      <c r="A12090">
        <v>2013</v>
      </c>
      <c r="B12090">
        <v>3</v>
      </c>
      <c r="C12090" s="1" t="s">
        <v>104</v>
      </c>
      <c r="D12090" s="1" t="s">
        <v>58</v>
      </c>
      <c r="E12090" s="1" t="s">
        <v>162</v>
      </c>
      <c r="F12090" s="1" t="s">
        <v>30</v>
      </c>
      <c r="G12090" s="1" t="s">
        <v>13</v>
      </c>
      <c r="H12090" s="1" t="s">
        <v>161</v>
      </c>
      <c r="I12090" s="1" t="s">
        <v>29</v>
      </c>
      <c r="J12090" s="19">
        <v>1875.1623138181903</v>
      </c>
    </row>
    <row r="12091" spans="1:10" x14ac:dyDescent="0.2">
      <c r="A12091">
        <v>2013</v>
      </c>
      <c r="B12091">
        <v>3</v>
      </c>
      <c r="C12091" s="1" t="s">
        <v>104</v>
      </c>
      <c r="D12091" s="1" t="s">
        <v>58</v>
      </c>
      <c r="E12091" s="1" t="s">
        <v>162</v>
      </c>
      <c r="F12091" s="1" t="s">
        <v>30</v>
      </c>
      <c r="G12091" s="1" t="s">
        <v>13</v>
      </c>
      <c r="H12091" s="1" t="s">
        <v>171</v>
      </c>
      <c r="I12091" s="1" t="s">
        <v>39</v>
      </c>
      <c r="J12091" s="19">
        <v>131.23399999999998</v>
      </c>
    </row>
    <row r="12092" spans="1:10" x14ac:dyDescent="0.2">
      <c r="A12092">
        <v>2013</v>
      </c>
      <c r="B12092">
        <v>3</v>
      </c>
      <c r="C12092" s="1" t="s">
        <v>104</v>
      </c>
      <c r="D12092" s="1" t="s">
        <v>58</v>
      </c>
      <c r="E12092" s="1" t="s">
        <v>162</v>
      </c>
      <c r="F12092" s="1" t="s">
        <v>30</v>
      </c>
      <c r="G12092" s="1" t="s">
        <v>16</v>
      </c>
      <c r="H12092" s="1" t="s">
        <v>160</v>
      </c>
      <c r="I12092" s="1" t="s">
        <v>37</v>
      </c>
      <c r="J12092" s="19">
        <v>56184.846957003363</v>
      </c>
    </row>
    <row r="12093" spans="1:10" x14ac:dyDescent="0.2">
      <c r="A12093">
        <v>2013</v>
      </c>
      <c r="B12093">
        <v>3</v>
      </c>
      <c r="C12093" s="1" t="s">
        <v>104</v>
      </c>
      <c r="D12093" s="1" t="s">
        <v>58</v>
      </c>
      <c r="E12093" s="1" t="s">
        <v>162</v>
      </c>
      <c r="F12093" s="1" t="s">
        <v>30</v>
      </c>
      <c r="G12093" s="1" t="s">
        <v>16</v>
      </c>
      <c r="H12093" s="1" t="s">
        <v>162</v>
      </c>
      <c r="I12093" s="1" t="s">
        <v>30</v>
      </c>
      <c r="J12093" s="19">
        <v>439.16651006325998</v>
      </c>
    </row>
    <row r="12094" spans="1:10" x14ac:dyDescent="0.2">
      <c r="A12094">
        <v>2013</v>
      </c>
      <c r="B12094">
        <v>3</v>
      </c>
      <c r="C12094" s="1" t="s">
        <v>104</v>
      </c>
      <c r="D12094" s="1" t="s">
        <v>58</v>
      </c>
      <c r="E12094" s="1" t="s">
        <v>162</v>
      </c>
      <c r="F12094" s="1" t="s">
        <v>30</v>
      </c>
      <c r="G12094" s="1" t="s">
        <v>16</v>
      </c>
      <c r="H12094" s="1" t="s">
        <v>167</v>
      </c>
      <c r="I12094" s="1" t="s">
        <v>32</v>
      </c>
      <c r="J12094" s="19">
        <v>361.71632</v>
      </c>
    </row>
    <row r="12095" spans="1:10" x14ac:dyDescent="0.2">
      <c r="A12095">
        <v>2013</v>
      </c>
      <c r="B12095">
        <v>3</v>
      </c>
      <c r="C12095" s="1" t="s">
        <v>104</v>
      </c>
      <c r="D12095" s="1" t="s">
        <v>58</v>
      </c>
      <c r="E12095" s="1" t="s">
        <v>162</v>
      </c>
      <c r="F12095" s="1" t="s">
        <v>30</v>
      </c>
      <c r="G12095" s="1" t="s">
        <v>16</v>
      </c>
      <c r="H12095" s="1" t="s">
        <v>163</v>
      </c>
      <c r="I12095" s="1" t="s">
        <v>152</v>
      </c>
      <c r="J12095" s="19">
        <v>4452.7868116653162</v>
      </c>
    </row>
    <row r="12096" spans="1:10" x14ac:dyDescent="0.2">
      <c r="A12096">
        <v>2013</v>
      </c>
      <c r="B12096">
        <v>3</v>
      </c>
      <c r="C12096" s="1" t="s">
        <v>104</v>
      </c>
      <c r="D12096" s="1" t="s">
        <v>58</v>
      </c>
      <c r="E12096" s="1" t="s">
        <v>162</v>
      </c>
      <c r="F12096" s="1" t="s">
        <v>30</v>
      </c>
      <c r="G12096" s="1" t="s">
        <v>16</v>
      </c>
      <c r="H12096" s="1" t="s">
        <v>164</v>
      </c>
      <c r="I12096" s="1" t="s">
        <v>165</v>
      </c>
      <c r="J12096" s="19">
        <v>307.83932815699995</v>
      </c>
    </row>
    <row r="12097" spans="1:10" x14ac:dyDescent="0.2">
      <c r="A12097">
        <v>2013</v>
      </c>
      <c r="B12097">
        <v>3</v>
      </c>
      <c r="C12097" s="1" t="s">
        <v>104</v>
      </c>
      <c r="D12097" s="1" t="s">
        <v>58</v>
      </c>
      <c r="E12097" s="1" t="s">
        <v>162</v>
      </c>
      <c r="F12097" s="1" t="s">
        <v>30</v>
      </c>
      <c r="G12097" s="1" t="s">
        <v>16</v>
      </c>
      <c r="H12097" s="1" t="s">
        <v>169</v>
      </c>
      <c r="I12097" s="1" t="s">
        <v>36</v>
      </c>
      <c r="J12097" s="19">
        <v>194.81796771200001</v>
      </c>
    </row>
    <row r="12098" spans="1:10" x14ac:dyDescent="0.2">
      <c r="A12098">
        <v>2013</v>
      </c>
      <c r="B12098">
        <v>3</v>
      </c>
      <c r="C12098" s="1" t="s">
        <v>104</v>
      </c>
      <c r="D12098" s="1" t="s">
        <v>58</v>
      </c>
      <c r="E12098" s="1" t="s">
        <v>162</v>
      </c>
      <c r="F12098" s="1" t="s">
        <v>30</v>
      </c>
      <c r="G12098" s="1" t="s">
        <v>16</v>
      </c>
      <c r="H12098" s="1" t="s">
        <v>170</v>
      </c>
      <c r="I12098" s="1" t="s">
        <v>151</v>
      </c>
      <c r="J12098" s="19">
        <v>42568.913555770072</v>
      </c>
    </row>
    <row r="12099" spans="1:10" x14ac:dyDescent="0.2">
      <c r="A12099">
        <v>2013</v>
      </c>
      <c r="B12099">
        <v>3</v>
      </c>
      <c r="C12099" s="1" t="s">
        <v>104</v>
      </c>
      <c r="D12099" s="1" t="s">
        <v>58</v>
      </c>
      <c r="E12099" s="1" t="s">
        <v>162</v>
      </c>
      <c r="F12099" s="1" t="s">
        <v>30</v>
      </c>
      <c r="G12099" s="1" t="s">
        <v>16</v>
      </c>
      <c r="H12099" s="1" t="s">
        <v>171</v>
      </c>
      <c r="I12099" s="1" t="s">
        <v>39</v>
      </c>
      <c r="J12099" s="19">
        <v>1643.5872730259998</v>
      </c>
    </row>
    <row r="12100" spans="1:10" x14ac:dyDescent="0.2">
      <c r="A12100">
        <v>2013</v>
      </c>
      <c r="B12100">
        <v>3</v>
      </c>
      <c r="C12100" s="1" t="s">
        <v>104</v>
      </c>
      <c r="D12100" s="1" t="s">
        <v>58</v>
      </c>
      <c r="E12100" s="1" t="s">
        <v>162</v>
      </c>
      <c r="F12100" s="1" t="s">
        <v>30</v>
      </c>
      <c r="G12100" s="1" t="s">
        <v>155</v>
      </c>
      <c r="H12100" s="1" t="s">
        <v>160</v>
      </c>
      <c r="I12100" s="1" t="s">
        <v>37</v>
      </c>
      <c r="J12100" s="19">
        <v>328.4197117116787</v>
      </c>
    </row>
    <row r="12101" spans="1:10" x14ac:dyDescent="0.2">
      <c r="A12101">
        <v>2013</v>
      </c>
      <c r="B12101">
        <v>3</v>
      </c>
      <c r="C12101" s="1" t="s">
        <v>104</v>
      </c>
      <c r="D12101" s="1" t="s">
        <v>58</v>
      </c>
      <c r="E12101" s="1" t="s">
        <v>162</v>
      </c>
      <c r="F12101" s="1" t="s">
        <v>30</v>
      </c>
      <c r="G12101" s="1" t="s">
        <v>155</v>
      </c>
      <c r="H12101" s="1" t="s">
        <v>161</v>
      </c>
      <c r="I12101" s="1" t="s">
        <v>29</v>
      </c>
      <c r="J12101" s="19">
        <v>3773.1245950770631</v>
      </c>
    </row>
    <row r="12102" spans="1:10" x14ac:dyDescent="0.2">
      <c r="A12102">
        <v>2013</v>
      </c>
      <c r="B12102">
        <v>3</v>
      </c>
      <c r="C12102" s="1" t="s">
        <v>104</v>
      </c>
      <c r="D12102" s="1" t="s">
        <v>58</v>
      </c>
      <c r="E12102" s="1" t="s">
        <v>162</v>
      </c>
      <c r="F12102" s="1" t="s">
        <v>30</v>
      </c>
      <c r="G12102" s="1" t="s">
        <v>155</v>
      </c>
      <c r="H12102" s="1" t="s">
        <v>162</v>
      </c>
      <c r="I12102" s="1" t="s">
        <v>30</v>
      </c>
      <c r="J12102" s="19">
        <v>1019.8408230047457</v>
      </c>
    </row>
    <row r="12103" spans="1:10" x14ac:dyDescent="0.2">
      <c r="A12103">
        <v>2013</v>
      </c>
      <c r="B12103">
        <v>3</v>
      </c>
      <c r="C12103" s="1" t="s">
        <v>104</v>
      </c>
      <c r="D12103" s="1" t="s">
        <v>58</v>
      </c>
      <c r="E12103" s="1" t="s">
        <v>162</v>
      </c>
      <c r="F12103" s="1" t="s">
        <v>30</v>
      </c>
      <c r="G12103" s="1" t="s">
        <v>155</v>
      </c>
      <c r="H12103" s="1" t="s">
        <v>163</v>
      </c>
      <c r="I12103" s="1" t="s">
        <v>152</v>
      </c>
      <c r="J12103" s="19">
        <v>194.77601178877137</v>
      </c>
    </row>
    <row r="12104" spans="1:10" x14ac:dyDescent="0.2">
      <c r="A12104">
        <v>2013</v>
      </c>
      <c r="B12104">
        <v>3</v>
      </c>
      <c r="C12104" s="1" t="s">
        <v>104</v>
      </c>
      <c r="D12104" s="1" t="s">
        <v>58</v>
      </c>
      <c r="E12104" s="1" t="s">
        <v>162</v>
      </c>
      <c r="F12104" s="1" t="s">
        <v>30</v>
      </c>
      <c r="G12104" s="1" t="s">
        <v>155</v>
      </c>
      <c r="H12104" s="1" t="s">
        <v>169</v>
      </c>
      <c r="I12104" s="1" t="s">
        <v>36</v>
      </c>
      <c r="J12104" s="19">
        <v>1379.7162122479385</v>
      </c>
    </row>
    <row r="12105" spans="1:10" x14ac:dyDescent="0.2">
      <c r="A12105">
        <v>2013</v>
      </c>
      <c r="B12105">
        <v>3</v>
      </c>
      <c r="C12105" s="1" t="s">
        <v>104</v>
      </c>
      <c r="D12105" s="1" t="s">
        <v>58</v>
      </c>
      <c r="E12105" s="1" t="s">
        <v>162</v>
      </c>
      <c r="F12105" s="1" t="s">
        <v>30</v>
      </c>
      <c r="G12105" s="1" t="s">
        <v>155</v>
      </c>
      <c r="H12105" s="1" t="s">
        <v>171</v>
      </c>
      <c r="I12105" s="1" t="s">
        <v>39</v>
      </c>
      <c r="J12105" s="19">
        <v>281.5500317499999</v>
      </c>
    </row>
    <row r="12106" spans="1:10" x14ac:dyDescent="0.2">
      <c r="A12106">
        <v>2013</v>
      </c>
      <c r="B12106">
        <v>3</v>
      </c>
      <c r="C12106" s="1" t="s">
        <v>104</v>
      </c>
      <c r="D12106" s="1" t="s">
        <v>58</v>
      </c>
      <c r="E12106" s="1" t="s">
        <v>168</v>
      </c>
      <c r="F12106" s="1" t="s">
        <v>31</v>
      </c>
      <c r="G12106" s="1" t="s">
        <v>158</v>
      </c>
      <c r="H12106" s="1" t="s">
        <v>168</v>
      </c>
      <c r="I12106" s="1" t="s">
        <v>31</v>
      </c>
      <c r="J12106" s="19">
        <v>1.2317849999999999</v>
      </c>
    </row>
    <row r="12107" spans="1:10" x14ac:dyDescent="0.2">
      <c r="A12107">
        <v>2013</v>
      </c>
      <c r="B12107">
        <v>3</v>
      </c>
      <c r="C12107" s="1" t="s">
        <v>104</v>
      </c>
      <c r="D12107" s="1" t="s">
        <v>58</v>
      </c>
      <c r="E12107" s="1" t="s">
        <v>168</v>
      </c>
      <c r="F12107" s="1" t="s">
        <v>31</v>
      </c>
      <c r="G12107" s="1" t="s">
        <v>158</v>
      </c>
      <c r="H12107" s="1" t="s">
        <v>171</v>
      </c>
      <c r="I12107" s="1" t="s">
        <v>39</v>
      </c>
      <c r="J12107" s="19">
        <v>1.5095319999999999</v>
      </c>
    </row>
    <row r="12108" spans="1:10" x14ac:dyDescent="0.2">
      <c r="A12108">
        <v>2013</v>
      </c>
      <c r="B12108">
        <v>3</v>
      </c>
      <c r="C12108" s="1" t="s">
        <v>104</v>
      </c>
      <c r="D12108" s="1" t="s">
        <v>58</v>
      </c>
      <c r="E12108" s="1" t="s">
        <v>168</v>
      </c>
      <c r="F12108" s="1" t="s">
        <v>31</v>
      </c>
      <c r="G12108" s="1" t="s">
        <v>14</v>
      </c>
      <c r="H12108" s="1" t="s">
        <v>162</v>
      </c>
      <c r="I12108" s="1" t="s">
        <v>30</v>
      </c>
      <c r="J12108" s="19">
        <v>11574.263757804001</v>
      </c>
    </row>
    <row r="12109" spans="1:10" x14ac:dyDescent="0.2">
      <c r="A12109">
        <v>2013</v>
      </c>
      <c r="B12109">
        <v>3</v>
      </c>
      <c r="C12109" s="1" t="s">
        <v>104</v>
      </c>
      <c r="D12109" s="1" t="s">
        <v>58</v>
      </c>
      <c r="E12109" s="1" t="s">
        <v>168</v>
      </c>
      <c r="F12109" s="1" t="s">
        <v>31</v>
      </c>
      <c r="G12109" s="1" t="s">
        <v>14</v>
      </c>
      <c r="H12109" s="1" t="s">
        <v>171</v>
      </c>
      <c r="I12109" s="1" t="s">
        <v>39</v>
      </c>
      <c r="J12109" s="19">
        <v>4.0466465120000068</v>
      </c>
    </row>
    <row r="12110" spans="1:10" x14ac:dyDescent="0.2">
      <c r="A12110">
        <v>2013</v>
      </c>
      <c r="B12110">
        <v>3</v>
      </c>
      <c r="C12110" s="1" t="s">
        <v>104</v>
      </c>
      <c r="D12110" s="1" t="s">
        <v>58</v>
      </c>
      <c r="E12110" s="1" t="s">
        <v>168</v>
      </c>
      <c r="F12110" s="1" t="s">
        <v>31</v>
      </c>
      <c r="G12110" s="1" t="s">
        <v>155</v>
      </c>
      <c r="H12110" s="1" t="s">
        <v>160</v>
      </c>
      <c r="I12110" s="1" t="s">
        <v>37</v>
      </c>
      <c r="J12110" s="19">
        <v>111.41852384399998</v>
      </c>
    </row>
    <row r="12111" spans="1:10" x14ac:dyDescent="0.2">
      <c r="A12111">
        <v>2013</v>
      </c>
      <c r="B12111">
        <v>3</v>
      </c>
      <c r="C12111" s="1" t="s">
        <v>104</v>
      </c>
      <c r="D12111" s="1" t="s">
        <v>58</v>
      </c>
      <c r="E12111" s="1" t="s">
        <v>168</v>
      </c>
      <c r="F12111" s="1" t="s">
        <v>31</v>
      </c>
      <c r="G12111" s="1" t="s">
        <v>155</v>
      </c>
      <c r="H12111" s="1" t="s">
        <v>161</v>
      </c>
      <c r="I12111" s="1" t="s">
        <v>29</v>
      </c>
      <c r="J12111" s="19">
        <v>478.86364646900006</v>
      </c>
    </row>
    <row r="12112" spans="1:10" x14ac:dyDescent="0.2">
      <c r="A12112">
        <v>2013</v>
      </c>
      <c r="B12112">
        <v>3</v>
      </c>
      <c r="C12112" s="1" t="s">
        <v>104</v>
      </c>
      <c r="D12112" s="1" t="s">
        <v>58</v>
      </c>
      <c r="E12112" s="1" t="s">
        <v>168</v>
      </c>
      <c r="F12112" s="1" t="s">
        <v>31</v>
      </c>
      <c r="G12112" s="1" t="s">
        <v>155</v>
      </c>
      <c r="H12112" s="1" t="s">
        <v>162</v>
      </c>
      <c r="I12112" s="1" t="s">
        <v>30</v>
      </c>
      <c r="J12112" s="19">
        <v>152.81949639999999</v>
      </c>
    </row>
    <row r="12113" spans="1:10" x14ac:dyDescent="0.2">
      <c r="A12113">
        <v>2013</v>
      </c>
      <c r="B12113">
        <v>3</v>
      </c>
      <c r="C12113" s="1" t="s">
        <v>104</v>
      </c>
      <c r="D12113" s="1" t="s">
        <v>58</v>
      </c>
      <c r="E12113" s="1" t="s">
        <v>168</v>
      </c>
      <c r="F12113" s="1" t="s">
        <v>31</v>
      </c>
      <c r="G12113" s="1" t="s">
        <v>155</v>
      </c>
      <c r="H12113" s="1" t="s">
        <v>163</v>
      </c>
      <c r="I12113" s="1" t="s">
        <v>152</v>
      </c>
      <c r="J12113" s="19">
        <v>124.70588032000001</v>
      </c>
    </row>
    <row r="12114" spans="1:10" x14ac:dyDescent="0.2">
      <c r="A12114">
        <v>2013</v>
      </c>
      <c r="B12114">
        <v>3</v>
      </c>
      <c r="C12114" s="1" t="s">
        <v>104</v>
      </c>
      <c r="D12114" s="1" t="s">
        <v>58</v>
      </c>
      <c r="E12114" s="1" t="s">
        <v>168</v>
      </c>
      <c r="F12114" s="1" t="s">
        <v>31</v>
      </c>
      <c r="G12114" s="1" t="s">
        <v>155</v>
      </c>
      <c r="H12114" s="1" t="s">
        <v>169</v>
      </c>
      <c r="I12114" s="1" t="s">
        <v>36</v>
      </c>
      <c r="J12114" s="19">
        <v>73.621978335999984</v>
      </c>
    </row>
    <row r="12115" spans="1:10" x14ac:dyDescent="0.2">
      <c r="A12115">
        <v>2013</v>
      </c>
      <c r="B12115">
        <v>3</v>
      </c>
      <c r="C12115" s="1" t="s">
        <v>104</v>
      </c>
      <c r="D12115" s="1" t="s">
        <v>58</v>
      </c>
      <c r="E12115" s="1" t="s">
        <v>168</v>
      </c>
      <c r="F12115" s="1" t="s">
        <v>31</v>
      </c>
      <c r="G12115" s="1" t="s">
        <v>155</v>
      </c>
      <c r="H12115" s="1" t="s">
        <v>171</v>
      </c>
      <c r="I12115" s="1" t="s">
        <v>39</v>
      </c>
      <c r="J12115" s="19">
        <v>16.911429453999997</v>
      </c>
    </row>
    <row r="12116" spans="1:10" x14ac:dyDescent="0.2">
      <c r="A12116">
        <v>2013</v>
      </c>
      <c r="B12116">
        <v>3</v>
      </c>
      <c r="C12116" s="1" t="s">
        <v>104</v>
      </c>
      <c r="D12116" s="1" t="s">
        <v>58</v>
      </c>
      <c r="E12116" s="1" t="s">
        <v>167</v>
      </c>
      <c r="F12116" s="1" t="s">
        <v>32</v>
      </c>
      <c r="G12116" s="1" t="s">
        <v>158</v>
      </c>
      <c r="H12116" s="1" t="s">
        <v>168</v>
      </c>
      <c r="I12116" s="1" t="s">
        <v>31</v>
      </c>
      <c r="J12116" s="19">
        <v>11.441830000000001</v>
      </c>
    </row>
    <row r="12117" spans="1:10" x14ac:dyDescent="0.2">
      <c r="A12117">
        <v>2013</v>
      </c>
      <c r="B12117">
        <v>3</v>
      </c>
      <c r="C12117" s="1" t="s">
        <v>104</v>
      </c>
      <c r="D12117" s="1" t="s">
        <v>58</v>
      </c>
      <c r="E12117" s="1" t="s">
        <v>167</v>
      </c>
      <c r="F12117" s="1" t="s">
        <v>32</v>
      </c>
      <c r="G12117" s="1" t="s">
        <v>159</v>
      </c>
      <c r="H12117" s="1" t="s">
        <v>167</v>
      </c>
      <c r="I12117" s="1" t="s">
        <v>32</v>
      </c>
      <c r="J12117" s="19">
        <v>12.129236000000001</v>
      </c>
    </row>
    <row r="12118" spans="1:10" x14ac:dyDescent="0.2">
      <c r="A12118">
        <v>2013</v>
      </c>
      <c r="B12118">
        <v>3</v>
      </c>
      <c r="C12118" s="1" t="s">
        <v>104</v>
      </c>
      <c r="D12118" s="1" t="s">
        <v>58</v>
      </c>
      <c r="E12118" s="1" t="s">
        <v>167</v>
      </c>
      <c r="F12118" s="1" t="s">
        <v>32</v>
      </c>
      <c r="G12118" s="1" t="s">
        <v>159</v>
      </c>
      <c r="H12118" s="1" t="s">
        <v>171</v>
      </c>
      <c r="I12118" s="1" t="s">
        <v>39</v>
      </c>
      <c r="J12118" s="19">
        <v>1549.6143224000004</v>
      </c>
    </row>
    <row r="12119" spans="1:10" x14ac:dyDescent="0.2">
      <c r="A12119">
        <v>2013</v>
      </c>
      <c r="B12119">
        <v>3</v>
      </c>
      <c r="C12119" s="1" t="s">
        <v>104</v>
      </c>
      <c r="D12119" s="1" t="s">
        <v>58</v>
      </c>
      <c r="E12119" s="1" t="s">
        <v>167</v>
      </c>
      <c r="F12119" s="1" t="s">
        <v>32</v>
      </c>
      <c r="G12119" s="1" t="s">
        <v>14</v>
      </c>
      <c r="H12119" s="1" t="s">
        <v>162</v>
      </c>
      <c r="I12119" s="1" t="s">
        <v>30</v>
      </c>
      <c r="J12119" s="19">
        <v>1515.0361811140001</v>
      </c>
    </row>
    <row r="12120" spans="1:10" x14ac:dyDescent="0.2">
      <c r="A12120">
        <v>2013</v>
      </c>
      <c r="B12120">
        <v>3</v>
      </c>
      <c r="C12120" s="1" t="s">
        <v>104</v>
      </c>
      <c r="D12120" s="1" t="s">
        <v>58</v>
      </c>
      <c r="E12120" s="1" t="s">
        <v>167</v>
      </c>
      <c r="F12120" s="1" t="s">
        <v>32</v>
      </c>
      <c r="G12120" s="1" t="s">
        <v>16</v>
      </c>
      <c r="H12120" s="1" t="s">
        <v>160</v>
      </c>
      <c r="I12120" s="1" t="s">
        <v>37</v>
      </c>
      <c r="J12120" s="19">
        <v>0.50073999999999974</v>
      </c>
    </row>
    <row r="12121" spans="1:10" x14ac:dyDescent="0.2">
      <c r="A12121">
        <v>2013</v>
      </c>
      <c r="B12121">
        <v>3</v>
      </c>
      <c r="C12121" s="1" t="s">
        <v>104</v>
      </c>
      <c r="D12121" s="1" t="s">
        <v>58</v>
      </c>
      <c r="E12121" s="1" t="s">
        <v>167</v>
      </c>
      <c r="F12121" s="1" t="s">
        <v>32</v>
      </c>
      <c r="G12121" s="1" t="s">
        <v>16</v>
      </c>
      <c r="H12121" s="1" t="s">
        <v>170</v>
      </c>
      <c r="I12121" s="1" t="s">
        <v>151</v>
      </c>
      <c r="J12121" s="19">
        <v>32.928960000000004</v>
      </c>
    </row>
    <row r="12122" spans="1:10" x14ac:dyDescent="0.2">
      <c r="A12122">
        <v>2013</v>
      </c>
      <c r="B12122">
        <v>3</v>
      </c>
      <c r="C12122" s="1" t="s">
        <v>104</v>
      </c>
      <c r="D12122" s="1" t="s">
        <v>58</v>
      </c>
      <c r="E12122" s="1" t="s">
        <v>167</v>
      </c>
      <c r="F12122" s="1" t="s">
        <v>32</v>
      </c>
      <c r="G12122" s="1" t="s">
        <v>16</v>
      </c>
      <c r="H12122" s="1" t="s">
        <v>171</v>
      </c>
      <c r="I12122" s="1" t="s">
        <v>39</v>
      </c>
      <c r="J12122" s="19">
        <v>0.21174999999999986</v>
      </c>
    </row>
    <row r="12123" spans="1:10" x14ac:dyDescent="0.2">
      <c r="A12123">
        <v>2013</v>
      </c>
      <c r="B12123">
        <v>3</v>
      </c>
      <c r="C12123" s="1" t="s">
        <v>104</v>
      </c>
      <c r="D12123" s="1" t="s">
        <v>58</v>
      </c>
      <c r="E12123" s="1" t="s">
        <v>167</v>
      </c>
      <c r="F12123" s="1" t="s">
        <v>32</v>
      </c>
      <c r="G12123" s="1" t="s">
        <v>155</v>
      </c>
      <c r="H12123" s="1" t="s">
        <v>160</v>
      </c>
      <c r="I12123" s="1" t="s">
        <v>37</v>
      </c>
      <c r="J12123" s="19">
        <v>144.14224120706967</v>
      </c>
    </row>
    <row r="12124" spans="1:10" x14ac:dyDescent="0.2">
      <c r="A12124">
        <v>2013</v>
      </c>
      <c r="B12124">
        <v>3</v>
      </c>
      <c r="C12124" s="1" t="s">
        <v>104</v>
      </c>
      <c r="D12124" s="1" t="s">
        <v>58</v>
      </c>
      <c r="E12124" s="1" t="s">
        <v>167</v>
      </c>
      <c r="F12124" s="1" t="s">
        <v>32</v>
      </c>
      <c r="G12124" s="1" t="s">
        <v>155</v>
      </c>
      <c r="H12124" s="1" t="s">
        <v>161</v>
      </c>
      <c r="I12124" s="1" t="s">
        <v>29</v>
      </c>
      <c r="J12124" s="19">
        <v>703.35259376868896</v>
      </c>
    </row>
    <row r="12125" spans="1:10" x14ac:dyDescent="0.2">
      <c r="A12125">
        <v>2013</v>
      </c>
      <c r="B12125">
        <v>3</v>
      </c>
      <c r="C12125" s="1" t="s">
        <v>104</v>
      </c>
      <c r="D12125" s="1" t="s">
        <v>58</v>
      </c>
      <c r="E12125" s="1" t="s">
        <v>167</v>
      </c>
      <c r="F12125" s="1" t="s">
        <v>32</v>
      </c>
      <c r="G12125" s="1" t="s">
        <v>155</v>
      </c>
      <c r="H12125" s="1" t="s">
        <v>162</v>
      </c>
      <c r="I12125" s="1" t="s">
        <v>30</v>
      </c>
      <c r="J12125" s="19">
        <v>1894.6399331616399</v>
      </c>
    </row>
    <row r="12126" spans="1:10" x14ac:dyDescent="0.2">
      <c r="A12126">
        <v>2013</v>
      </c>
      <c r="B12126">
        <v>3</v>
      </c>
      <c r="C12126" s="1" t="s">
        <v>104</v>
      </c>
      <c r="D12126" s="1" t="s">
        <v>58</v>
      </c>
      <c r="E12126" s="1" t="s">
        <v>167</v>
      </c>
      <c r="F12126" s="1" t="s">
        <v>32</v>
      </c>
      <c r="G12126" s="1" t="s">
        <v>155</v>
      </c>
      <c r="H12126" s="1" t="s">
        <v>167</v>
      </c>
      <c r="I12126" s="1" t="s">
        <v>32</v>
      </c>
      <c r="J12126" s="19">
        <v>0</v>
      </c>
    </row>
    <row r="12127" spans="1:10" x14ac:dyDescent="0.2">
      <c r="A12127">
        <v>2013</v>
      </c>
      <c r="B12127">
        <v>3</v>
      </c>
      <c r="C12127" s="1" t="s">
        <v>104</v>
      </c>
      <c r="D12127" s="1" t="s">
        <v>58</v>
      </c>
      <c r="E12127" s="1" t="s">
        <v>167</v>
      </c>
      <c r="F12127" s="1" t="s">
        <v>32</v>
      </c>
      <c r="G12127" s="1" t="s">
        <v>155</v>
      </c>
      <c r="H12127" s="1" t="s">
        <v>163</v>
      </c>
      <c r="I12127" s="1" t="s">
        <v>152</v>
      </c>
      <c r="J12127" s="19">
        <v>467.08672473360178</v>
      </c>
    </row>
    <row r="12128" spans="1:10" x14ac:dyDescent="0.2">
      <c r="A12128">
        <v>2013</v>
      </c>
      <c r="B12128">
        <v>3</v>
      </c>
      <c r="C12128" s="1" t="s">
        <v>104</v>
      </c>
      <c r="D12128" s="1" t="s">
        <v>58</v>
      </c>
      <c r="E12128" s="1" t="s">
        <v>167</v>
      </c>
      <c r="F12128" s="1" t="s">
        <v>32</v>
      </c>
      <c r="G12128" s="1" t="s">
        <v>155</v>
      </c>
      <c r="H12128" s="1" t="s">
        <v>169</v>
      </c>
      <c r="I12128" s="1" t="s">
        <v>36</v>
      </c>
      <c r="J12128" s="19">
        <v>302.17220516699996</v>
      </c>
    </row>
    <row r="12129" spans="1:10" x14ac:dyDescent="0.2">
      <c r="A12129">
        <v>2013</v>
      </c>
      <c r="B12129">
        <v>3</v>
      </c>
      <c r="C12129" s="1" t="s">
        <v>104</v>
      </c>
      <c r="D12129" s="1" t="s">
        <v>58</v>
      </c>
      <c r="E12129" s="1" t="s">
        <v>167</v>
      </c>
      <c r="F12129" s="1" t="s">
        <v>32</v>
      </c>
      <c r="G12129" s="1" t="s">
        <v>155</v>
      </c>
      <c r="H12129" s="1" t="s">
        <v>171</v>
      </c>
      <c r="I12129" s="1" t="s">
        <v>39</v>
      </c>
      <c r="J12129" s="19">
        <v>1417.5946627519997</v>
      </c>
    </row>
    <row r="12130" spans="1:10" x14ac:dyDescent="0.2">
      <c r="A12130">
        <v>2013</v>
      </c>
      <c r="B12130">
        <v>3</v>
      </c>
      <c r="C12130" s="1" t="s">
        <v>104</v>
      </c>
      <c r="D12130" s="1" t="s">
        <v>58</v>
      </c>
      <c r="E12130" s="1" t="s">
        <v>163</v>
      </c>
      <c r="F12130" s="1" t="s">
        <v>152</v>
      </c>
      <c r="G12130" s="1" t="s">
        <v>158</v>
      </c>
      <c r="H12130" s="1" t="s">
        <v>168</v>
      </c>
      <c r="I12130" s="1" t="s">
        <v>31</v>
      </c>
      <c r="J12130" s="19">
        <v>1419.0193630355943</v>
      </c>
    </row>
    <row r="12131" spans="1:10" x14ac:dyDescent="0.2">
      <c r="A12131">
        <v>2013</v>
      </c>
      <c r="B12131">
        <v>3</v>
      </c>
      <c r="C12131" s="1" t="s">
        <v>104</v>
      </c>
      <c r="D12131" s="1" t="s">
        <v>58</v>
      </c>
      <c r="E12131" s="1" t="s">
        <v>163</v>
      </c>
      <c r="F12131" s="1" t="s">
        <v>152</v>
      </c>
      <c r="G12131" s="1" t="s">
        <v>158</v>
      </c>
      <c r="H12131" s="1" t="s">
        <v>171</v>
      </c>
      <c r="I12131" s="1" t="s">
        <v>39</v>
      </c>
      <c r="J12131" s="19">
        <v>54.613202799999996</v>
      </c>
    </row>
    <row r="12132" spans="1:10" x14ac:dyDescent="0.2">
      <c r="A12132">
        <v>2013</v>
      </c>
      <c r="B12132">
        <v>3</v>
      </c>
      <c r="C12132" s="1" t="s">
        <v>104</v>
      </c>
      <c r="D12132" s="1" t="s">
        <v>58</v>
      </c>
      <c r="E12132" s="1" t="s">
        <v>163</v>
      </c>
      <c r="F12132" s="1" t="s">
        <v>152</v>
      </c>
      <c r="G12132" s="1" t="s">
        <v>159</v>
      </c>
      <c r="H12132" s="1" t="s">
        <v>167</v>
      </c>
      <c r="I12132" s="1" t="s">
        <v>32</v>
      </c>
      <c r="J12132" s="19">
        <v>918.68153346584813</v>
      </c>
    </row>
    <row r="12133" spans="1:10" x14ac:dyDescent="0.2">
      <c r="A12133">
        <v>2013</v>
      </c>
      <c r="B12133">
        <v>3</v>
      </c>
      <c r="C12133" s="1" t="s">
        <v>104</v>
      </c>
      <c r="D12133" s="1" t="s">
        <v>58</v>
      </c>
      <c r="E12133" s="1" t="s">
        <v>163</v>
      </c>
      <c r="F12133" s="1" t="s">
        <v>152</v>
      </c>
      <c r="G12133" s="1" t="s">
        <v>159</v>
      </c>
      <c r="H12133" s="1" t="s">
        <v>171</v>
      </c>
      <c r="I12133" s="1" t="s">
        <v>39</v>
      </c>
      <c r="J12133" s="19">
        <v>42.670572100000001</v>
      </c>
    </row>
    <row r="12134" spans="1:10" x14ac:dyDescent="0.2">
      <c r="A12134">
        <v>2013</v>
      </c>
      <c r="B12134">
        <v>3</v>
      </c>
      <c r="C12134" s="1" t="s">
        <v>104</v>
      </c>
      <c r="D12134" s="1" t="s">
        <v>58</v>
      </c>
      <c r="E12134" s="1" t="s">
        <v>163</v>
      </c>
      <c r="F12134" s="1" t="s">
        <v>152</v>
      </c>
      <c r="G12134" s="1" t="s">
        <v>14</v>
      </c>
      <c r="H12134" s="1" t="s">
        <v>162</v>
      </c>
      <c r="I12134" s="1" t="s">
        <v>30</v>
      </c>
      <c r="J12134" s="19">
        <v>3685.2897087418391</v>
      </c>
    </row>
    <row r="12135" spans="1:10" x14ac:dyDescent="0.2">
      <c r="A12135">
        <v>2013</v>
      </c>
      <c r="B12135">
        <v>3</v>
      </c>
      <c r="C12135" s="1" t="s">
        <v>104</v>
      </c>
      <c r="D12135" s="1" t="s">
        <v>58</v>
      </c>
      <c r="E12135" s="1" t="s">
        <v>163</v>
      </c>
      <c r="F12135" s="1" t="s">
        <v>152</v>
      </c>
      <c r="G12135" s="1" t="s">
        <v>14</v>
      </c>
      <c r="H12135" s="1" t="s">
        <v>171</v>
      </c>
      <c r="I12135" s="1" t="s">
        <v>39</v>
      </c>
      <c r="J12135" s="19">
        <v>2051.1780062799999</v>
      </c>
    </row>
    <row r="12136" spans="1:10" x14ac:dyDescent="0.2">
      <c r="A12136">
        <v>2013</v>
      </c>
      <c r="B12136">
        <v>3</v>
      </c>
      <c r="C12136" s="1" t="s">
        <v>104</v>
      </c>
      <c r="D12136" s="1" t="s">
        <v>58</v>
      </c>
      <c r="E12136" s="1" t="s">
        <v>163</v>
      </c>
      <c r="F12136" s="1" t="s">
        <v>152</v>
      </c>
      <c r="G12136" s="1" t="s">
        <v>13</v>
      </c>
      <c r="H12136" s="1" t="s">
        <v>161</v>
      </c>
      <c r="I12136" s="1" t="s">
        <v>29</v>
      </c>
      <c r="J12136" s="19">
        <v>64.475373108745003</v>
      </c>
    </row>
    <row r="12137" spans="1:10" x14ac:dyDescent="0.2">
      <c r="A12137">
        <v>2013</v>
      </c>
      <c r="B12137">
        <v>3</v>
      </c>
      <c r="C12137" s="1" t="s">
        <v>104</v>
      </c>
      <c r="D12137" s="1" t="s">
        <v>58</v>
      </c>
      <c r="E12137" s="1" t="s">
        <v>163</v>
      </c>
      <c r="F12137" s="1" t="s">
        <v>152</v>
      </c>
      <c r="G12137" s="1" t="s">
        <v>13</v>
      </c>
      <c r="H12137" s="1" t="s">
        <v>171</v>
      </c>
      <c r="I12137" s="1" t="s">
        <v>39</v>
      </c>
      <c r="J12137" s="19">
        <v>55.519868300000006</v>
      </c>
    </row>
    <row r="12138" spans="1:10" x14ac:dyDescent="0.2">
      <c r="A12138">
        <v>2013</v>
      </c>
      <c r="B12138">
        <v>3</v>
      </c>
      <c r="C12138" s="1" t="s">
        <v>104</v>
      </c>
      <c r="D12138" s="1" t="s">
        <v>58</v>
      </c>
      <c r="E12138" s="1" t="s">
        <v>163</v>
      </c>
      <c r="F12138" s="1" t="s">
        <v>152</v>
      </c>
      <c r="G12138" s="1" t="s">
        <v>16</v>
      </c>
      <c r="H12138" s="1" t="s">
        <v>160</v>
      </c>
      <c r="I12138" s="1" t="s">
        <v>37</v>
      </c>
      <c r="J12138" s="19">
        <v>634.26080051921565</v>
      </c>
    </row>
    <row r="12139" spans="1:10" x14ac:dyDescent="0.2">
      <c r="A12139">
        <v>2013</v>
      </c>
      <c r="B12139">
        <v>3</v>
      </c>
      <c r="C12139" s="1" t="s">
        <v>104</v>
      </c>
      <c r="D12139" s="1" t="s">
        <v>58</v>
      </c>
      <c r="E12139" s="1" t="s">
        <v>163</v>
      </c>
      <c r="F12139" s="1" t="s">
        <v>152</v>
      </c>
      <c r="G12139" s="1" t="s">
        <v>16</v>
      </c>
      <c r="H12139" s="1" t="s">
        <v>163</v>
      </c>
      <c r="I12139" s="1" t="s">
        <v>152</v>
      </c>
      <c r="J12139" s="19">
        <v>0</v>
      </c>
    </row>
    <row r="12140" spans="1:10" x14ac:dyDescent="0.2">
      <c r="A12140">
        <v>2013</v>
      </c>
      <c r="B12140">
        <v>3</v>
      </c>
      <c r="C12140" s="1" t="s">
        <v>104</v>
      </c>
      <c r="D12140" s="1" t="s">
        <v>58</v>
      </c>
      <c r="E12140" s="1" t="s">
        <v>163</v>
      </c>
      <c r="F12140" s="1" t="s">
        <v>152</v>
      </c>
      <c r="G12140" s="1" t="s">
        <v>16</v>
      </c>
      <c r="H12140" s="1" t="s">
        <v>170</v>
      </c>
      <c r="I12140" s="1" t="s">
        <v>151</v>
      </c>
      <c r="J12140" s="19">
        <v>3069.1631478999998</v>
      </c>
    </row>
    <row r="12141" spans="1:10" x14ac:dyDescent="0.2">
      <c r="A12141">
        <v>2013</v>
      </c>
      <c r="B12141">
        <v>3</v>
      </c>
      <c r="C12141" s="1" t="s">
        <v>104</v>
      </c>
      <c r="D12141" s="1" t="s">
        <v>58</v>
      </c>
      <c r="E12141" s="1" t="s">
        <v>163</v>
      </c>
      <c r="F12141" s="1" t="s">
        <v>152</v>
      </c>
      <c r="G12141" s="1" t="s">
        <v>155</v>
      </c>
      <c r="H12141" s="1" t="s">
        <v>160</v>
      </c>
      <c r="I12141" s="1" t="s">
        <v>37</v>
      </c>
      <c r="J12141" s="19">
        <v>83.939878994510863</v>
      </c>
    </row>
    <row r="12142" spans="1:10" x14ac:dyDescent="0.2">
      <c r="A12142">
        <v>2013</v>
      </c>
      <c r="B12142">
        <v>3</v>
      </c>
      <c r="C12142" s="1" t="s">
        <v>104</v>
      </c>
      <c r="D12142" s="1" t="s">
        <v>58</v>
      </c>
      <c r="E12142" s="1" t="s">
        <v>163</v>
      </c>
      <c r="F12142" s="1" t="s">
        <v>152</v>
      </c>
      <c r="G12142" s="1" t="s">
        <v>155</v>
      </c>
      <c r="H12142" s="1" t="s">
        <v>161</v>
      </c>
      <c r="I12142" s="1" t="s">
        <v>29</v>
      </c>
      <c r="J12142" s="19">
        <v>78.481623598677416</v>
      </c>
    </row>
    <row r="12143" spans="1:10" x14ac:dyDescent="0.2">
      <c r="A12143">
        <v>2013</v>
      </c>
      <c r="B12143">
        <v>3</v>
      </c>
      <c r="C12143" s="1" t="s">
        <v>104</v>
      </c>
      <c r="D12143" s="1" t="s">
        <v>58</v>
      </c>
      <c r="E12143" s="1" t="s">
        <v>163</v>
      </c>
      <c r="F12143" s="1" t="s">
        <v>152</v>
      </c>
      <c r="G12143" s="1" t="s">
        <v>155</v>
      </c>
      <c r="H12143" s="1" t="s">
        <v>162</v>
      </c>
      <c r="I12143" s="1" t="s">
        <v>30</v>
      </c>
      <c r="J12143" s="19">
        <v>141.72301433521619</v>
      </c>
    </row>
    <row r="12144" spans="1:10" x14ac:dyDescent="0.2">
      <c r="A12144">
        <v>2013</v>
      </c>
      <c r="B12144">
        <v>3</v>
      </c>
      <c r="C12144" s="1" t="s">
        <v>104</v>
      </c>
      <c r="D12144" s="1" t="s">
        <v>58</v>
      </c>
      <c r="E12144" s="1" t="s">
        <v>163</v>
      </c>
      <c r="F12144" s="1" t="s">
        <v>152</v>
      </c>
      <c r="G12144" s="1" t="s">
        <v>155</v>
      </c>
      <c r="H12144" s="1" t="s">
        <v>163</v>
      </c>
      <c r="I12144" s="1" t="s">
        <v>152</v>
      </c>
      <c r="J12144" s="19">
        <v>81.727076035846949</v>
      </c>
    </row>
    <row r="12145" spans="1:10" x14ac:dyDescent="0.2">
      <c r="A12145">
        <v>2013</v>
      </c>
      <c r="B12145">
        <v>3</v>
      </c>
      <c r="C12145" s="1" t="s">
        <v>104</v>
      </c>
      <c r="D12145" s="1" t="s">
        <v>58</v>
      </c>
      <c r="E12145" s="1" t="s">
        <v>163</v>
      </c>
      <c r="F12145" s="1" t="s">
        <v>152</v>
      </c>
      <c r="G12145" s="1" t="s">
        <v>155</v>
      </c>
      <c r="H12145" s="1" t="s">
        <v>169</v>
      </c>
      <c r="I12145" s="1" t="s">
        <v>36</v>
      </c>
      <c r="J12145" s="19">
        <v>27.802336153001932</v>
      </c>
    </row>
    <row r="12146" spans="1:10" x14ac:dyDescent="0.2">
      <c r="A12146">
        <v>2013</v>
      </c>
      <c r="B12146">
        <v>3</v>
      </c>
      <c r="C12146" s="1" t="s">
        <v>104</v>
      </c>
      <c r="D12146" s="1" t="s">
        <v>58</v>
      </c>
      <c r="E12146" s="1" t="s">
        <v>163</v>
      </c>
      <c r="F12146" s="1" t="s">
        <v>152</v>
      </c>
      <c r="G12146" s="1" t="s">
        <v>155</v>
      </c>
      <c r="H12146" s="1" t="s">
        <v>171</v>
      </c>
      <c r="I12146" s="1" t="s">
        <v>39</v>
      </c>
      <c r="J12146" s="19">
        <v>18.693640000000002</v>
      </c>
    </row>
    <row r="12147" spans="1:10" x14ac:dyDescent="0.2">
      <c r="A12147">
        <v>2013</v>
      </c>
      <c r="B12147">
        <v>3</v>
      </c>
      <c r="C12147" s="1" t="s">
        <v>104</v>
      </c>
      <c r="D12147" s="1" t="s">
        <v>58</v>
      </c>
      <c r="E12147" s="1" t="s">
        <v>164</v>
      </c>
      <c r="F12147" s="1" t="s">
        <v>165</v>
      </c>
      <c r="G12147" s="1" t="s">
        <v>158</v>
      </c>
      <c r="H12147" s="1" t="s">
        <v>168</v>
      </c>
      <c r="I12147" s="1" t="s">
        <v>31</v>
      </c>
      <c r="J12147" s="19">
        <v>96.356990000000025</v>
      </c>
    </row>
    <row r="12148" spans="1:10" x14ac:dyDescent="0.2">
      <c r="A12148">
        <v>2013</v>
      </c>
      <c r="B12148">
        <v>3</v>
      </c>
      <c r="C12148" s="1" t="s">
        <v>104</v>
      </c>
      <c r="D12148" s="1" t="s">
        <v>58</v>
      </c>
      <c r="E12148" s="1" t="s">
        <v>164</v>
      </c>
      <c r="F12148" s="1" t="s">
        <v>165</v>
      </c>
      <c r="G12148" s="1" t="s">
        <v>158</v>
      </c>
      <c r="H12148" s="1" t="s">
        <v>171</v>
      </c>
      <c r="I12148" s="1" t="s">
        <v>39</v>
      </c>
      <c r="J12148" s="19">
        <v>17.330680000000001</v>
      </c>
    </row>
    <row r="12149" spans="1:10" x14ac:dyDescent="0.2">
      <c r="A12149">
        <v>2013</v>
      </c>
      <c r="B12149">
        <v>3</v>
      </c>
      <c r="C12149" s="1" t="s">
        <v>104</v>
      </c>
      <c r="D12149" s="1" t="s">
        <v>58</v>
      </c>
      <c r="E12149" s="1" t="s">
        <v>164</v>
      </c>
      <c r="F12149" s="1" t="s">
        <v>165</v>
      </c>
      <c r="G12149" s="1" t="s">
        <v>159</v>
      </c>
      <c r="H12149" s="1" t="s">
        <v>167</v>
      </c>
      <c r="I12149" s="1" t="s">
        <v>32</v>
      </c>
      <c r="J12149" s="19">
        <v>1303.5327100000004</v>
      </c>
    </row>
    <row r="12150" spans="1:10" x14ac:dyDescent="0.2">
      <c r="A12150">
        <v>2013</v>
      </c>
      <c r="B12150">
        <v>3</v>
      </c>
      <c r="C12150" s="1" t="s">
        <v>104</v>
      </c>
      <c r="D12150" s="1" t="s">
        <v>58</v>
      </c>
      <c r="E12150" s="1" t="s">
        <v>164</v>
      </c>
      <c r="F12150" s="1" t="s">
        <v>165</v>
      </c>
      <c r="G12150" s="1" t="s">
        <v>159</v>
      </c>
      <c r="H12150" s="1" t="s">
        <v>171</v>
      </c>
      <c r="I12150" s="1" t="s">
        <v>39</v>
      </c>
      <c r="J12150" s="19">
        <v>229.55205000000001</v>
      </c>
    </row>
    <row r="12151" spans="1:10" x14ac:dyDescent="0.2">
      <c r="A12151">
        <v>2013</v>
      </c>
      <c r="B12151">
        <v>3</v>
      </c>
      <c r="C12151" s="1" t="s">
        <v>104</v>
      </c>
      <c r="D12151" s="1" t="s">
        <v>58</v>
      </c>
      <c r="E12151" s="1" t="s">
        <v>164</v>
      </c>
      <c r="F12151" s="1" t="s">
        <v>165</v>
      </c>
      <c r="G12151" s="1" t="s">
        <v>14</v>
      </c>
      <c r="H12151" s="1" t="s">
        <v>162</v>
      </c>
      <c r="I12151" s="1" t="s">
        <v>30</v>
      </c>
      <c r="J12151" s="19">
        <v>1144.06909</v>
      </c>
    </row>
    <row r="12152" spans="1:10" x14ac:dyDescent="0.2">
      <c r="A12152">
        <v>2013</v>
      </c>
      <c r="B12152">
        <v>3</v>
      </c>
      <c r="C12152" s="1" t="s">
        <v>104</v>
      </c>
      <c r="D12152" s="1" t="s">
        <v>58</v>
      </c>
      <c r="E12152" s="1" t="s">
        <v>164</v>
      </c>
      <c r="F12152" s="1" t="s">
        <v>165</v>
      </c>
      <c r="G12152" s="1" t="s">
        <v>14</v>
      </c>
      <c r="H12152" s="1" t="s">
        <v>171</v>
      </c>
      <c r="I12152" s="1" t="s">
        <v>39</v>
      </c>
      <c r="J12152" s="19">
        <v>26.400988999999992</v>
      </c>
    </row>
    <row r="12153" spans="1:10" x14ac:dyDescent="0.2">
      <c r="A12153">
        <v>2013</v>
      </c>
      <c r="B12153">
        <v>3</v>
      </c>
      <c r="C12153" s="1" t="s">
        <v>104</v>
      </c>
      <c r="D12153" s="1" t="s">
        <v>58</v>
      </c>
      <c r="E12153" s="1" t="s">
        <v>164</v>
      </c>
      <c r="F12153" s="1" t="s">
        <v>165</v>
      </c>
      <c r="G12153" s="1" t="s">
        <v>13</v>
      </c>
      <c r="H12153" s="1" t="s">
        <v>161</v>
      </c>
      <c r="I12153" s="1" t="s">
        <v>29</v>
      </c>
      <c r="J12153" s="19">
        <v>19.357409999999994</v>
      </c>
    </row>
    <row r="12154" spans="1:10" x14ac:dyDescent="0.2">
      <c r="A12154">
        <v>2013</v>
      </c>
      <c r="B12154">
        <v>3</v>
      </c>
      <c r="C12154" s="1" t="s">
        <v>104</v>
      </c>
      <c r="D12154" s="1" t="s">
        <v>58</v>
      </c>
      <c r="E12154" s="1" t="s">
        <v>164</v>
      </c>
      <c r="F12154" s="1" t="s">
        <v>165</v>
      </c>
      <c r="G12154" s="1" t="s">
        <v>16</v>
      </c>
      <c r="H12154" s="1" t="s">
        <v>160</v>
      </c>
      <c r="I12154" s="1" t="s">
        <v>37</v>
      </c>
      <c r="J12154" s="19">
        <v>2067.46009</v>
      </c>
    </row>
    <row r="12155" spans="1:10" x14ac:dyDescent="0.2">
      <c r="A12155">
        <v>2013</v>
      </c>
      <c r="B12155">
        <v>3</v>
      </c>
      <c r="C12155" s="1" t="s">
        <v>104</v>
      </c>
      <c r="D12155" s="1" t="s">
        <v>58</v>
      </c>
      <c r="E12155" s="1" t="s">
        <v>164</v>
      </c>
      <c r="F12155" s="1" t="s">
        <v>165</v>
      </c>
      <c r="G12155" s="1" t="s">
        <v>16</v>
      </c>
      <c r="H12155" s="1" t="s">
        <v>163</v>
      </c>
      <c r="I12155" s="1" t="s">
        <v>152</v>
      </c>
      <c r="J12155" s="19">
        <v>0</v>
      </c>
    </row>
    <row r="12156" spans="1:10" x14ac:dyDescent="0.2">
      <c r="A12156">
        <v>2013</v>
      </c>
      <c r="B12156">
        <v>3</v>
      </c>
      <c r="C12156" s="1" t="s">
        <v>104</v>
      </c>
      <c r="D12156" s="1" t="s">
        <v>58</v>
      </c>
      <c r="E12156" s="1" t="s">
        <v>164</v>
      </c>
      <c r="F12156" s="1" t="s">
        <v>165</v>
      </c>
      <c r="G12156" s="1" t="s">
        <v>16</v>
      </c>
      <c r="H12156" s="1" t="s">
        <v>170</v>
      </c>
      <c r="I12156" s="1" t="s">
        <v>151</v>
      </c>
      <c r="J12156" s="19">
        <v>2587.9538699999998</v>
      </c>
    </row>
    <row r="12157" spans="1:10" x14ac:dyDescent="0.2">
      <c r="A12157">
        <v>2013</v>
      </c>
      <c r="B12157">
        <v>3</v>
      </c>
      <c r="C12157" s="1" t="s">
        <v>104</v>
      </c>
      <c r="D12157" s="1" t="s">
        <v>58</v>
      </c>
      <c r="E12157" s="1" t="s">
        <v>164</v>
      </c>
      <c r="F12157" s="1" t="s">
        <v>165</v>
      </c>
      <c r="G12157" s="1" t="s">
        <v>155</v>
      </c>
      <c r="H12157" s="1" t="s">
        <v>160</v>
      </c>
      <c r="I12157" s="1" t="s">
        <v>37</v>
      </c>
      <c r="J12157" s="19">
        <v>7004.6848560614562</v>
      </c>
    </row>
    <row r="12158" spans="1:10" x14ac:dyDescent="0.2">
      <c r="A12158">
        <v>2013</v>
      </c>
      <c r="B12158">
        <v>3</v>
      </c>
      <c r="C12158" s="1" t="s">
        <v>104</v>
      </c>
      <c r="D12158" s="1" t="s">
        <v>58</v>
      </c>
      <c r="E12158" s="1" t="s">
        <v>164</v>
      </c>
      <c r="F12158" s="1" t="s">
        <v>165</v>
      </c>
      <c r="G12158" s="1" t="s">
        <v>155</v>
      </c>
      <c r="H12158" s="1" t="s">
        <v>161</v>
      </c>
      <c r="I12158" s="1" t="s">
        <v>29</v>
      </c>
      <c r="J12158" s="19">
        <v>308.04759778199991</v>
      </c>
    </row>
    <row r="12159" spans="1:10" x14ac:dyDescent="0.2">
      <c r="A12159">
        <v>2013</v>
      </c>
      <c r="B12159">
        <v>3</v>
      </c>
      <c r="C12159" s="1" t="s">
        <v>104</v>
      </c>
      <c r="D12159" s="1" t="s">
        <v>58</v>
      </c>
      <c r="E12159" s="1" t="s">
        <v>164</v>
      </c>
      <c r="F12159" s="1" t="s">
        <v>165</v>
      </c>
      <c r="G12159" s="1" t="s">
        <v>155</v>
      </c>
      <c r="H12159" s="1" t="s">
        <v>162</v>
      </c>
      <c r="I12159" s="1" t="s">
        <v>30</v>
      </c>
      <c r="J12159" s="19">
        <v>4494.2517066670007</v>
      </c>
    </row>
    <row r="12160" spans="1:10" x14ac:dyDescent="0.2">
      <c r="A12160">
        <v>2013</v>
      </c>
      <c r="B12160">
        <v>3</v>
      </c>
      <c r="C12160" s="1" t="s">
        <v>104</v>
      </c>
      <c r="D12160" s="1" t="s">
        <v>58</v>
      </c>
      <c r="E12160" s="1" t="s">
        <v>164</v>
      </c>
      <c r="F12160" s="1" t="s">
        <v>165</v>
      </c>
      <c r="G12160" s="1" t="s">
        <v>155</v>
      </c>
      <c r="H12160" s="1" t="s">
        <v>163</v>
      </c>
      <c r="I12160" s="1" t="s">
        <v>152</v>
      </c>
      <c r="J12160" s="19">
        <v>1513.7416792485437</v>
      </c>
    </row>
    <row r="12161" spans="1:10" x14ac:dyDescent="0.2">
      <c r="A12161">
        <v>2013</v>
      </c>
      <c r="B12161">
        <v>3</v>
      </c>
      <c r="C12161" s="1" t="s">
        <v>104</v>
      </c>
      <c r="D12161" s="1" t="s">
        <v>58</v>
      </c>
      <c r="E12161" s="1" t="s">
        <v>164</v>
      </c>
      <c r="F12161" s="1" t="s">
        <v>165</v>
      </c>
      <c r="G12161" s="1" t="s">
        <v>155</v>
      </c>
      <c r="H12161" s="1" t="s">
        <v>169</v>
      </c>
      <c r="I12161" s="1" t="s">
        <v>36</v>
      </c>
      <c r="J12161" s="19">
        <v>1086.3891429340001</v>
      </c>
    </row>
    <row r="12162" spans="1:10" x14ac:dyDescent="0.2">
      <c r="A12162">
        <v>2013</v>
      </c>
      <c r="B12162">
        <v>3</v>
      </c>
      <c r="C12162" s="1" t="s">
        <v>104</v>
      </c>
      <c r="D12162" s="1" t="s">
        <v>58</v>
      </c>
      <c r="E12162" s="1" t="s">
        <v>164</v>
      </c>
      <c r="F12162" s="1" t="s">
        <v>165</v>
      </c>
      <c r="G12162" s="1" t="s">
        <v>155</v>
      </c>
      <c r="H12162" s="1" t="s">
        <v>171</v>
      </c>
      <c r="I12162" s="1" t="s">
        <v>39</v>
      </c>
      <c r="J12162" s="19">
        <v>2003.1479622429999</v>
      </c>
    </row>
    <row r="12163" spans="1:10" x14ac:dyDescent="0.2">
      <c r="A12163">
        <v>2013</v>
      </c>
      <c r="B12163">
        <v>3</v>
      </c>
      <c r="C12163" s="1" t="s">
        <v>104</v>
      </c>
      <c r="D12163" s="1" t="s">
        <v>58</v>
      </c>
      <c r="E12163" s="1" t="s">
        <v>166</v>
      </c>
      <c r="F12163" s="1" t="s">
        <v>150</v>
      </c>
      <c r="G12163" s="1" t="s">
        <v>159</v>
      </c>
      <c r="H12163" s="1" t="s">
        <v>167</v>
      </c>
      <c r="I12163" s="1" t="s">
        <v>32</v>
      </c>
      <c r="J12163" s="19">
        <v>3077.9262000579997</v>
      </c>
    </row>
    <row r="12164" spans="1:10" x14ac:dyDescent="0.2">
      <c r="A12164">
        <v>2013</v>
      </c>
      <c r="B12164">
        <v>3</v>
      </c>
      <c r="C12164" s="1" t="s">
        <v>104</v>
      </c>
      <c r="D12164" s="1" t="s">
        <v>58</v>
      </c>
      <c r="E12164" s="1" t="s">
        <v>166</v>
      </c>
      <c r="F12164" s="1" t="s">
        <v>150</v>
      </c>
      <c r="G12164" s="1" t="s">
        <v>159</v>
      </c>
      <c r="H12164" s="1" t="s">
        <v>171</v>
      </c>
      <c r="I12164" s="1" t="s">
        <v>39</v>
      </c>
      <c r="J12164" s="19">
        <v>22994.108760000006</v>
      </c>
    </row>
    <row r="12165" spans="1:10" x14ac:dyDescent="0.2">
      <c r="A12165">
        <v>2013</v>
      </c>
      <c r="B12165">
        <v>3</v>
      </c>
      <c r="C12165" s="1" t="s">
        <v>104</v>
      </c>
      <c r="D12165" s="1" t="s">
        <v>58</v>
      </c>
      <c r="E12165" s="1" t="s">
        <v>166</v>
      </c>
      <c r="F12165" s="1" t="s">
        <v>150</v>
      </c>
      <c r="G12165" s="1" t="s">
        <v>14</v>
      </c>
      <c r="H12165" s="1" t="s">
        <v>162</v>
      </c>
      <c r="I12165" s="1" t="s">
        <v>30</v>
      </c>
      <c r="J12165" s="19">
        <v>6642.8344633319966</v>
      </c>
    </row>
    <row r="12166" spans="1:10" x14ac:dyDescent="0.2">
      <c r="A12166">
        <v>2013</v>
      </c>
      <c r="B12166">
        <v>3</v>
      </c>
      <c r="C12166" s="1" t="s">
        <v>104</v>
      </c>
      <c r="D12166" s="1" t="s">
        <v>58</v>
      </c>
      <c r="E12166" s="1" t="s">
        <v>166</v>
      </c>
      <c r="F12166" s="1" t="s">
        <v>150</v>
      </c>
      <c r="G12166" s="1" t="s">
        <v>14</v>
      </c>
      <c r="H12166" s="1" t="s">
        <v>171</v>
      </c>
      <c r="I12166" s="1" t="s">
        <v>39</v>
      </c>
      <c r="J12166" s="19">
        <v>354.66222666800007</v>
      </c>
    </row>
    <row r="12167" spans="1:10" x14ac:dyDescent="0.2">
      <c r="A12167">
        <v>2013</v>
      </c>
      <c r="B12167">
        <v>3</v>
      </c>
      <c r="C12167" s="1" t="s">
        <v>104</v>
      </c>
      <c r="D12167" s="1" t="s">
        <v>58</v>
      </c>
      <c r="E12167" s="1" t="s">
        <v>166</v>
      </c>
      <c r="F12167" s="1" t="s">
        <v>150</v>
      </c>
      <c r="G12167" s="1" t="s">
        <v>155</v>
      </c>
      <c r="H12167" s="1" t="s">
        <v>160</v>
      </c>
      <c r="I12167" s="1" t="s">
        <v>37</v>
      </c>
      <c r="J12167" s="19">
        <v>6022.4779127843849</v>
      </c>
    </row>
    <row r="12168" spans="1:10" x14ac:dyDescent="0.2">
      <c r="A12168">
        <v>2013</v>
      </c>
      <c r="B12168">
        <v>3</v>
      </c>
      <c r="C12168" s="1" t="s">
        <v>104</v>
      </c>
      <c r="D12168" s="1" t="s">
        <v>58</v>
      </c>
      <c r="E12168" s="1" t="s">
        <v>166</v>
      </c>
      <c r="F12168" s="1" t="s">
        <v>150</v>
      </c>
      <c r="G12168" s="1" t="s">
        <v>155</v>
      </c>
      <c r="H12168" s="1" t="s">
        <v>161</v>
      </c>
      <c r="I12168" s="1" t="s">
        <v>29</v>
      </c>
      <c r="J12168" s="19">
        <v>7264.963459999999</v>
      </c>
    </row>
    <row r="12169" spans="1:10" x14ac:dyDescent="0.2">
      <c r="A12169">
        <v>2013</v>
      </c>
      <c r="B12169">
        <v>3</v>
      </c>
      <c r="C12169" s="1" t="s">
        <v>104</v>
      </c>
      <c r="D12169" s="1" t="s">
        <v>58</v>
      </c>
      <c r="E12169" s="1" t="s">
        <v>166</v>
      </c>
      <c r="F12169" s="1" t="s">
        <v>150</v>
      </c>
      <c r="G12169" s="1" t="s">
        <v>155</v>
      </c>
      <c r="H12169" s="1" t="s">
        <v>162</v>
      </c>
      <c r="I12169" s="1" t="s">
        <v>30</v>
      </c>
      <c r="J12169" s="19">
        <v>9736.5027699999991</v>
      </c>
    </row>
    <row r="12170" spans="1:10" x14ac:dyDescent="0.2">
      <c r="A12170">
        <v>2013</v>
      </c>
      <c r="B12170">
        <v>3</v>
      </c>
      <c r="C12170" s="1" t="s">
        <v>104</v>
      </c>
      <c r="D12170" s="1" t="s">
        <v>58</v>
      </c>
      <c r="E12170" s="1" t="s">
        <v>166</v>
      </c>
      <c r="F12170" s="1" t="s">
        <v>150</v>
      </c>
      <c r="G12170" s="1" t="s">
        <v>155</v>
      </c>
      <c r="H12170" s="1" t="s">
        <v>163</v>
      </c>
      <c r="I12170" s="1" t="s">
        <v>152</v>
      </c>
      <c r="J12170" s="19">
        <v>982.32300781361596</v>
      </c>
    </row>
    <row r="12171" spans="1:10" x14ac:dyDescent="0.2">
      <c r="A12171">
        <v>2013</v>
      </c>
      <c r="B12171">
        <v>3</v>
      </c>
      <c r="C12171" s="1" t="s">
        <v>104</v>
      </c>
      <c r="D12171" s="1" t="s">
        <v>58</v>
      </c>
      <c r="E12171" s="1" t="s">
        <v>166</v>
      </c>
      <c r="F12171" s="1" t="s">
        <v>150</v>
      </c>
      <c r="G12171" s="1" t="s">
        <v>155</v>
      </c>
      <c r="H12171" s="1" t="s">
        <v>169</v>
      </c>
      <c r="I12171" s="1" t="s">
        <v>36</v>
      </c>
      <c r="J12171" s="19">
        <v>12180.68153</v>
      </c>
    </row>
    <row r="12172" spans="1:10" x14ac:dyDescent="0.2">
      <c r="A12172">
        <v>2013</v>
      </c>
      <c r="B12172">
        <v>3</v>
      </c>
      <c r="C12172" s="1" t="s">
        <v>104</v>
      </c>
      <c r="D12172" s="1" t="s">
        <v>58</v>
      </c>
      <c r="E12172" s="1" t="s">
        <v>166</v>
      </c>
      <c r="F12172" s="1" t="s">
        <v>150</v>
      </c>
      <c r="G12172" s="1" t="s">
        <v>155</v>
      </c>
      <c r="H12172" s="1" t="s">
        <v>171</v>
      </c>
      <c r="I12172" s="1" t="s">
        <v>39</v>
      </c>
      <c r="J12172" s="19">
        <v>657.89481940200005</v>
      </c>
    </row>
    <row r="12173" spans="1:10" x14ac:dyDescent="0.2">
      <c r="A12173">
        <v>2013</v>
      </c>
      <c r="B12173">
        <v>3</v>
      </c>
      <c r="C12173" s="1" t="s">
        <v>104</v>
      </c>
      <c r="D12173" s="1" t="s">
        <v>58</v>
      </c>
      <c r="E12173" s="1" t="s">
        <v>169</v>
      </c>
      <c r="F12173" s="1" t="s">
        <v>36</v>
      </c>
      <c r="G12173" s="1" t="s">
        <v>158</v>
      </c>
      <c r="H12173" s="1" t="s">
        <v>168</v>
      </c>
      <c r="I12173" s="1" t="s">
        <v>31</v>
      </c>
      <c r="J12173" s="19">
        <v>666.08686531899991</v>
      </c>
    </row>
    <row r="12174" spans="1:10" x14ac:dyDescent="0.2">
      <c r="A12174">
        <v>2013</v>
      </c>
      <c r="B12174">
        <v>3</v>
      </c>
      <c r="C12174" s="1" t="s">
        <v>104</v>
      </c>
      <c r="D12174" s="1" t="s">
        <v>58</v>
      </c>
      <c r="E12174" s="1" t="s">
        <v>169</v>
      </c>
      <c r="F12174" s="1" t="s">
        <v>36</v>
      </c>
      <c r="G12174" s="1" t="s">
        <v>158</v>
      </c>
      <c r="H12174" s="1" t="s">
        <v>171</v>
      </c>
      <c r="I12174" s="1" t="s">
        <v>39</v>
      </c>
      <c r="J12174" s="19">
        <v>915.41247386400005</v>
      </c>
    </row>
    <row r="12175" spans="1:10" x14ac:dyDescent="0.2">
      <c r="A12175">
        <v>2013</v>
      </c>
      <c r="B12175">
        <v>3</v>
      </c>
      <c r="C12175" s="1" t="s">
        <v>104</v>
      </c>
      <c r="D12175" s="1" t="s">
        <v>58</v>
      </c>
      <c r="E12175" s="1" t="s">
        <v>169</v>
      </c>
      <c r="F12175" s="1" t="s">
        <v>36</v>
      </c>
      <c r="G12175" s="1" t="s">
        <v>14</v>
      </c>
      <c r="H12175" s="1" t="s">
        <v>161</v>
      </c>
      <c r="I12175" s="1" t="s">
        <v>29</v>
      </c>
      <c r="J12175" s="19">
        <v>206.15869000000004</v>
      </c>
    </row>
    <row r="12176" spans="1:10" x14ac:dyDescent="0.2">
      <c r="A12176">
        <v>2013</v>
      </c>
      <c r="B12176">
        <v>3</v>
      </c>
      <c r="C12176" s="1" t="s">
        <v>104</v>
      </c>
      <c r="D12176" s="1" t="s">
        <v>58</v>
      </c>
      <c r="E12176" s="1" t="s">
        <v>169</v>
      </c>
      <c r="F12176" s="1" t="s">
        <v>36</v>
      </c>
      <c r="G12176" s="1" t="s">
        <v>14</v>
      </c>
      <c r="H12176" s="1" t="s">
        <v>162</v>
      </c>
      <c r="I12176" s="1" t="s">
        <v>30</v>
      </c>
      <c r="J12176" s="19">
        <v>4719.1574895110007</v>
      </c>
    </row>
    <row r="12177" spans="1:10" x14ac:dyDescent="0.2">
      <c r="A12177">
        <v>2013</v>
      </c>
      <c r="B12177">
        <v>3</v>
      </c>
      <c r="C12177" s="1" t="s">
        <v>104</v>
      </c>
      <c r="D12177" s="1" t="s">
        <v>58</v>
      </c>
      <c r="E12177" s="1" t="s">
        <v>169</v>
      </c>
      <c r="F12177" s="1" t="s">
        <v>36</v>
      </c>
      <c r="G12177" s="1" t="s">
        <v>14</v>
      </c>
      <c r="H12177" s="1" t="s">
        <v>171</v>
      </c>
      <c r="I12177" s="1" t="s">
        <v>39</v>
      </c>
      <c r="J12177" s="19">
        <v>1606.813776277</v>
      </c>
    </row>
    <row r="12178" spans="1:10" x14ac:dyDescent="0.2">
      <c r="A12178">
        <v>2013</v>
      </c>
      <c r="B12178">
        <v>3</v>
      </c>
      <c r="C12178" s="1" t="s">
        <v>104</v>
      </c>
      <c r="D12178" s="1" t="s">
        <v>58</v>
      </c>
      <c r="E12178" s="1" t="s">
        <v>169</v>
      </c>
      <c r="F12178" s="1" t="s">
        <v>36</v>
      </c>
      <c r="G12178" s="1" t="s">
        <v>13</v>
      </c>
      <c r="H12178" s="1" t="s">
        <v>161</v>
      </c>
      <c r="I12178" s="1" t="s">
        <v>29</v>
      </c>
      <c r="J12178" s="19">
        <v>1382.4141861809999</v>
      </c>
    </row>
    <row r="12179" spans="1:10" x14ac:dyDescent="0.2">
      <c r="A12179">
        <v>2013</v>
      </c>
      <c r="B12179">
        <v>3</v>
      </c>
      <c r="C12179" s="1" t="s">
        <v>104</v>
      </c>
      <c r="D12179" s="1" t="s">
        <v>58</v>
      </c>
      <c r="E12179" s="1" t="s">
        <v>169</v>
      </c>
      <c r="F12179" s="1" t="s">
        <v>36</v>
      </c>
      <c r="G12179" s="1" t="s">
        <v>16</v>
      </c>
      <c r="H12179" s="1" t="s">
        <v>160</v>
      </c>
      <c r="I12179" s="1" t="s">
        <v>37</v>
      </c>
      <c r="J12179" s="19">
        <v>468.63900999999998</v>
      </c>
    </row>
    <row r="12180" spans="1:10" x14ac:dyDescent="0.2">
      <c r="A12180">
        <v>2013</v>
      </c>
      <c r="B12180">
        <v>3</v>
      </c>
      <c r="C12180" s="1" t="s">
        <v>104</v>
      </c>
      <c r="D12180" s="1" t="s">
        <v>58</v>
      </c>
      <c r="E12180" s="1" t="s">
        <v>169</v>
      </c>
      <c r="F12180" s="1" t="s">
        <v>36</v>
      </c>
      <c r="G12180" s="1" t="s">
        <v>16</v>
      </c>
      <c r="H12180" s="1" t="s">
        <v>161</v>
      </c>
      <c r="I12180" s="1" t="s">
        <v>29</v>
      </c>
      <c r="J12180" s="19">
        <v>70.570790000000002</v>
      </c>
    </row>
    <row r="12181" spans="1:10" x14ac:dyDescent="0.2">
      <c r="A12181">
        <v>2013</v>
      </c>
      <c r="B12181">
        <v>3</v>
      </c>
      <c r="C12181" s="1" t="s">
        <v>104</v>
      </c>
      <c r="D12181" s="1" t="s">
        <v>58</v>
      </c>
      <c r="E12181" s="1" t="s">
        <v>169</v>
      </c>
      <c r="F12181" s="1" t="s">
        <v>36</v>
      </c>
      <c r="G12181" s="1" t="s">
        <v>16</v>
      </c>
      <c r="H12181" s="1" t="s">
        <v>162</v>
      </c>
      <c r="I12181" s="1" t="s">
        <v>30</v>
      </c>
      <c r="J12181" s="19">
        <v>1054.15374</v>
      </c>
    </row>
    <row r="12182" spans="1:10" x14ac:dyDescent="0.2">
      <c r="A12182">
        <v>2013</v>
      </c>
      <c r="B12182">
        <v>3</v>
      </c>
      <c r="C12182" s="1" t="s">
        <v>104</v>
      </c>
      <c r="D12182" s="1" t="s">
        <v>58</v>
      </c>
      <c r="E12182" s="1" t="s">
        <v>169</v>
      </c>
      <c r="F12182" s="1" t="s">
        <v>36</v>
      </c>
      <c r="G12182" s="1" t="s">
        <v>16</v>
      </c>
      <c r="H12182" s="1" t="s">
        <v>170</v>
      </c>
      <c r="I12182" s="1" t="s">
        <v>151</v>
      </c>
      <c r="J12182" s="19">
        <v>1293.4287222121291</v>
      </c>
    </row>
    <row r="12183" spans="1:10" x14ac:dyDescent="0.2">
      <c r="A12183">
        <v>2013</v>
      </c>
      <c r="B12183">
        <v>3</v>
      </c>
      <c r="C12183" s="1" t="s">
        <v>104</v>
      </c>
      <c r="D12183" s="1" t="s">
        <v>58</v>
      </c>
      <c r="E12183" s="1" t="s">
        <v>169</v>
      </c>
      <c r="F12183" s="1" t="s">
        <v>36</v>
      </c>
      <c r="G12183" s="1" t="s">
        <v>155</v>
      </c>
      <c r="H12183" s="1" t="s">
        <v>160</v>
      </c>
      <c r="I12183" s="1" t="s">
        <v>37</v>
      </c>
      <c r="J12183" s="19">
        <v>90.052244287000008</v>
      </c>
    </row>
    <row r="12184" spans="1:10" x14ac:dyDescent="0.2">
      <c r="A12184">
        <v>2013</v>
      </c>
      <c r="B12184">
        <v>3</v>
      </c>
      <c r="C12184" s="1" t="s">
        <v>104</v>
      </c>
      <c r="D12184" s="1" t="s">
        <v>58</v>
      </c>
      <c r="E12184" s="1" t="s">
        <v>169</v>
      </c>
      <c r="F12184" s="1" t="s">
        <v>36</v>
      </c>
      <c r="G12184" s="1" t="s">
        <v>155</v>
      </c>
      <c r="H12184" s="1" t="s">
        <v>161</v>
      </c>
      <c r="I12184" s="1" t="s">
        <v>29</v>
      </c>
      <c r="J12184" s="19">
        <v>1820.9688711630001</v>
      </c>
    </row>
    <row r="12185" spans="1:10" x14ac:dyDescent="0.2">
      <c r="A12185">
        <v>2013</v>
      </c>
      <c r="B12185">
        <v>3</v>
      </c>
      <c r="C12185" s="1" t="s">
        <v>104</v>
      </c>
      <c r="D12185" s="1" t="s">
        <v>58</v>
      </c>
      <c r="E12185" s="1" t="s">
        <v>169</v>
      </c>
      <c r="F12185" s="1" t="s">
        <v>36</v>
      </c>
      <c r="G12185" s="1" t="s">
        <v>155</v>
      </c>
      <c r="H12185" s="1" t="s">
        <v>162</v>
      </c>
      <c r="I12185" s="1" t="s">
        <v>30</v>
      </c>
      <c r="J12185" s="19">
        <v>149.09017739000001</v>
      </c>
    </row>
    <row r="12186" spans="1:10" x14ac:dyDescent="0.2">
      <c r="A12186">
        <v>2013</v>
      </c>
      <c r="B12186">
        <v>3</v>
      </c>
      <c r="C12186" s="1" t="s">
        <v>104</v>
      </c>
      <c r="D12186" s="1" t="s">
        <v>58</v>
      </c>
      <c r="E12186" s="1" t="s">
        <v>169</v>
      </c>
      <c r="F12186" s="1" t="s">
        <v>36</v>
      </c>
      <c r="G12186" s="1" t="s">
        <v>155</v>
      </c>
      <c r="H12186" s="1" t="s">
        <v>169</v>
      </c>
      <c r="I12186" s="1" t="s">
        <v>36</v>
      </c>
      <c r="J12186" s="19">
        <v>23.291998872000004</v>
      </c>
    </row>
    <row r="12187" spans="1:10" x14ac:dyDescent="0.2">
      <c r="A12187">
        <v>2013</v>
      </c>
      <c r="B12187">
        <v>3</v>
      </c>
      <c r="C12187" s="1" t="s">
        <v>104</v>
      </c>
      <c r="D12187" s="1" t="s">
        <v>58</v>
      </c>
      <c r="E12187" s="1" t="s">
        <v>169</v>
      </c>
      <c r="F12187" s="1" t="s">
        <v>36</v>
      </c>
      <c r="G12187" s="1" t="s">
        <v>155</v>
      </c>
      <c r="H12187" s="1" t="s">
        <v>171</v>
      </c>
      <c r="I12187" s="1" t="s">
        <v>39</v>
      </c>
      <c r="J12187" s="19">
        <v>10787.064079165</v>
      </c>
    </row>
    <row r="12188" spans="1:10" x14ac:dyDescent="0.2">
      <c r="A12188">
        <v>2013</v>
      </c>
      <c r="B12188">
        <v>3</v>
      </c>
      <c r="C12188" s="1" t="s">
        <v>104</v>
      </c>
      <c r="D12188" s="1" t="s">
        <v>58</v>
      </c>
      <c r="E12188" s="1" t="s">
        <v>170</v>
      </c>
      <c r="F12188" s="1" t="s">
        <v>151</v>
      </c>
      <c r="G12188" s="1" t="s">
        <v>158</v>
      </c>
      <c r="H12188" s="1" t="s">
        <v>168</v>
      </c>
      <c r="I12188" s="1" t="s">
        <v>31</v>
      </c>
      <c r="J12188" s="19">
        <v>5699.8783828670012</v>
      </c>
    </row>
    <row r="12189" spans="1:10" x14ac:dyDescent="0.2">
      <c r="A12189">
        <v>2013</v>
      </c>
      <c r="B12189">
        <v>3</v>
      </c>
      <c r="C12189" s="1" t="s">
        <v>104</v>
      </c>
      <c r="D12189" s="1" t="s">
        <v>58</v>
      </c>
      <c r="E12189" s="1" t="s">
        <v>170</v>
      </c>
      <c r="F12189" s="1" t="s">
        <v>151</v>
      </c>
      <c r="G12189" s="1" t="s">
        <v>159</v>
      </c>
      <c r="H12189" s="1" t="s">
        <v>167</v>
      </c>
      <c r="I12189" s="1" t="s">
        <v>32</v>
      </c>
      <c r="J12189" s="19">
        <v>4263.637296601999</v>
      </c>
    </row>
    <row r="12190" spans="1:10" x14ac:dyDescent="0.2">
      <c r="A12190">
        <v>2013</v>
      </c>
      <c r="B12190">
        <v>3</v>
      </c>
      <c r="C12190" s="1" t="s">
        <v>104</v>
      </c>
      <c r="D12190" s="1" t="s">
        <v>58</v>
      </c>
      <c r="E12190" s="1" t="s">
        <v>170</v>
      </c>
      <c r="F12190" s="1" t="s">
        <v>151</v>
      </c>
      <c r="G12190" s="1" t="s">
        <v>14</v>
      </c>
      <c r="H12190" s="1" t="s">
        <v>162</v>
      </c>
      <c r="I12190" s="1" t="s">
        <v>30</v>
      </c>
      <c r="J12190" s="19">
        <v>22133.277379545474</v>
      </c>
    </row>
    <row r="12191" spans="1:10" x14ac:dyDescent="0.2">
      <c r="A12191">
        <v>2013</v>
      </c>
      <c r="B12191">
        <v>3</v>
      </c>
      <c r="C12191" s="1" t="s">
        <v>104</v>
      </c>
      <c r="D12191" s="1" t="s">
        <v>58</v>
      </c>
      <c r="E12191" s="1" t="s">
        <v>170</v>
      </c>
      <c r="F12191" s="1" t="s">
        <v>151</v>
      </c>
      <c r="G12191" s="1" t="s">
        <v>14</v>
      </c>
      <c r="H12191" s="1" t="s">
        <v>171</v>
      </c>
      <c r="I12191" s="1" t="s">
        <v>39</v>
      </c>
      <c r="J12191" s="19">
        <v>1418.4126534251998</v>
      </c>
    </row>
    <row r="12192" spans="1:10" x14ac:dyDescent="0.2">
      <c r="A12192">
        <v>2013</v>
      </c>
      <c r="B12192">
        <v>3</v>
      </c>
      <c r="C12192" s="1" t="s">
        <v>104</v>
      </c>
      <c r="D12192" s="1" t="s">
        <v>58</v>
      </c>
      <c r="E12192" s="1" t="s">
        <v>170</v>
      </c>
      <c r="F12192" s="1" t="s">
        <v>151</v>
      </c>
      <c r="G12192" s="1" t="s">
        <v>13</v>
      </c>
      <c r="H12192" s="1" t="s">
        <v>161</v>
      </c>
      <c r="I12192" s="1" t="s">
        <v>29</v>
      </c>
      <c r="J12192" s="19">
        <v>2544.0294846920642</v>
      </c>
    </row>
    <row r="12193" spans="1:10" x14ac:dyDescent="0.2">
      <c r="A12193">
        <v>2013</v>
      </c>
      <c r="B12193">
        <v>3</v>
      </c>
      <c r="C12193" s="1" t="s">
        <v>104</v>
      </c>
      <c r="D12193" s="1" t="s">
        <v>58</v>
      </c>
      <c r="E12193" s="1" t="s">
        <v>170</v>
      </c>
      <c r="F12193" s="1" t="s">
        <v>151</v>
      </c>
      <c r="G12193" s="1" t="s">
        <v>155</v>
      </c>
      <c r="H12193" s="1" t="s">
        <v>160</v>
      </c>
      <c r="I12193" s="1" t="s">
        <v>37</v>
      </c>
      <c r="J12193" s="19">
        <v>0.20633007571986606</v>
      </c>
    </row>
    <row r="12194" spans="1:10" x14ac:dyDescent="0.2">
      <c r="A12194">
        <v>2013</v>
      </c>
      <c r="B12194">
        <v>3</v>
      </c>
      <c r="C12194" s="1" t="s">
        <v>104</v>
      </c>
      <c r="D12194" s="1" t="s">
        <v>58</v>
      </c>
      <c r="E12194" s="1" t="s">
        <v>170</v>
      </c>
      <c r="F12194" s="1" t="s">
        <v>151</v>
      </c>
      <c r="G12194" s="1" t="s">
        <v>155</v>
      </c>
      <c r="H12194" s="1" t="s">
        <v>161</v>
      </c>
      <c r="I12194" s="1" t="s">
        <v>29</v>
      </c>
      <c r="J12194" s="19">
        <v>0</v>
      </c>
    </row>
    <row r="12195" spans="1:10" x14ac:dyDescent="0.2">
      <c r="A12195">
        <v>2013</v>
      </c>
      <c r="B12195">
        <v>3</v>
      </c>
      <c r="C12195" s="1" t="s">
        <v>104</v>
      </c>
      <c r="D12195" s="1" t="s">
        <v>58</v>
      </c>
      <c r="E12195" s="1" t="s">
        <v>170</v>
      </c>
      <c r="F12195" s="1" t="s">
        <v>151</v>
      </c>
      <c r="G12195" s="1" t="s">
        <v>155</v>
      </c>
      <c r="H12195" s="1" t="s">
        <v>163</v>
      </c>
      <c r="I12195" s="1" t="s">
        <v>152</v>
      </c>
      <c r="J12195" s="19">
        <v>3.4717889077119106</v>
      </c>
    </row>
    <row r="12196" spans="1:10" x14ac:dyDescent="0.2">
      <c r="A12196">
        <v>2013</v>
      </c>
      <c r="B12196">
        <v>3</v>
      </c>
      <c r="C12196" s="1" t="s">
        <v>104</v>
      </c>
      <c r="D12196" s="1" t="s">
        <v>58</v>
      </c>
      <c r="E12196" s="1" t="s">
        <v>170</v>
      </c>
      <c r="F12196" s="1" t="s">
        <v>151</v>
      </c>
      <c r="G12196" s="1" t="s">
        <v>155</v>
      </c>
      <c r="H12196" s="1" t="s">
        <v>171</v>
      </c>
      <c r="I12196" s="1" t="s">
        <v>39</v>
      </c>
      <c r="J12196" s="19">
        <v>203.979699931</v>
      </c>
    </row>
    <row r="12197" spans="1:10" x14ac:dyDescent="0.2">
      <c r="A12197">
        <v>2013</v>
      </c>
      <c r="B12197">
        <v>3</v>
      </c>
      <c r="C12197" s="1" t="s">
        <v>104</v>
      </c>
      <c r="D12197" s="1" t="s">
        <v>58</v>
      </c>
      <c r="E12197" s="1" t="s">
        <v>171</v>
      </c>
      <c r="F12197" s="1" t="s">
        <v>39</v>
      </c>
      <c r="G12197" s="1" t="s">
        <v>158</v>
      </c>
      <c r="H12197" s="1" t="s">
        <v>168</v>
      </c>
      <c r="I12197" s="1" t="s">
        <v>31</v>
      </c>
      <c r="J12197" s="19">
        <v>560.44917286399993</v>
      </c>
    </row>
    <row r="12198" spans="1:10" x14ac:dyDescent="0.2">
      <c r="A12198">
        <v>2013</v>
      </c>
      <c r="B12198">
        <v>3</v>
      </c>
      <c r="C12198" s="1" t="s">
        <v>104</v>
      </c>
      <c r="D12198" s="1" t="s">
        <v>58</v>
      </c>
      <c r="E12198" s="1" t="s">
        <v>171</v>
      </c>
      <c r="F12198" s="1" t="s">
        <v>39</v>
      </c>
      <c r="G12198" s="1" t="s">
        <v>158</v>
      </c>
      <c r="H12198" s="1" t="s">
        <v>167</v>
      </c>
      <c r="I12198" s="1" t="s">
        <v>32</v>
      </c>
      <c r="J12198" s="19">
        <v>6.984919309616089E-13</v>
      </c>
    </row>
    <row r="12199" spans="1:10" x14ac:dyDescent="0.2">
      <c r="A12199">
        <v>2013</v>
      </c>
      <c r="B12199">
        <v>3</v>
      </c>
      <c r="C12199" s="1" t="s">
        <v>104</v>
      </c>
      <c r="D12199" s="1" t="s">
        <v>58</v>
      </c>
      <c r="E12199" s="1" t="s">
        <v>171</v>
      </c>
      <c r="F12199" s="1" t="s">
        <v>39</v>
      </c>
      <c r="G12199" s="1" t="s">
        <v>159</v>
      </c>
      <c r="H12199" s="1" t="s">
        <v>167</v>
      </c>
      <c r="I12199" s="1" t="s">
        <v>32</v>
      </c>
      <c r="J12199" s="19">
        <v>382.70642744999998</v>
      </c>
    </row>
    <row r="12200" spans="1:10" x14ac:dyDescent="0.2">
      <c r="A12200">
        <v>2013</v>
      </c>
      <c r="B12200">
        <v>3</v>
      </c>
      <c r="C12200" s="1" t="s">
        <v>104</v>
      </c>
      <c r="D12200" s="1" t="s">
        <v>58</v>
      </c>
      <c r="E12200" s="1" t="s">
        <v>171</v>
      </c>
      <c r="F12200" s="1" t="s">
        <v>39</v>
      </c>
      <c r="G12200" s="1" t="s">
        <v>14</v>
      </c>
      <c r="H12200" s="1" t="s">
        <v>161</v>
      </c>
      <c r="I12200" s="1" t="s">
        <v>29</v>
      </c>
      <c r="J12200" s="19">
        <v>41.546399999999991</v>
      </c>
    </row>
    <row r="12201" spans="1:10" x14ac:dyDescent="0.2">
      <c r="A12201">
        <v>2013</v>
      </c>
      <c r="B12201">
        <v>3</v>
      </c>
      <c r="C12201" s="1" t="s">
        <v>104</v>
      </c>
      <c r="D12201" s="1" t="s">
        <v>58</v>
      </c>
      <c r="E12201" s="1" t="s">
        <v>171</v>
      </c>
      <c r="F12201" s="1" t="s">
        <v>39</v>
      </c>
      <c r="G12201" s="1" t="s">
        <v>14</v>
      </c>
      <c r="H12201" s="1" t="s">
        <v>162</v>
      </c>
      <c r="I12201" s="1" t="s">
        <v>30</v>
      </c>
      <c r="J12201" s="19">
        <v>411.63376643999999</v>
      </c>
    </row>
    <row r="12202" spans="1:10" x14ac:dyDescent="0.2">
      <c r="A12202">
        <v>2013</v>
      </c>
      <c r="B12202">
        <v>3</v>
      </c>
      <c r="C12202" s="1" t="s">
        <v>104</v>
      </c>
      <c r="D12202" s="1" t="s">
        <v>58</v>
      </c>
      <c r="E12202" s="1" t="s">
        <v>171</v>
      </c>
      <c r="F12202" s="1" t="s">
        <v>39</v>
      </c>
      <c r="G12202" s="1" t="s">
        <v>16</v>
      </c>
      <c r="H12202" s="1" t="s">
        <v>160</v>
      </c>
      <c r="I12202" s="1" t="s">
        <v>37</v>
      </c>
      <c r="J12202" s="19">
        <v>29431.823106526001</v>
      </c>
    </row>
    <row r="12203" spans="1:10" x14ac:dyDescent="0.2">
      <c r="A12203">
        <v>2013</v>
      </c>
      <c r="B12203">
        <v>3</v>
      </c>
      <c r="C12203" s="1" t="s">
        <v>104</v>
      </c>
      <c r="D12203" s="1" t="s">
        <v>58</v>
      </c>
      <c r="E12203" s="1" t="s">
        <v>171</v>
      </c>
      <c r="F12203" s="1" t="s">
        <v>39</v>
      </c>
      <c r="G12203" s="1" t="s">
        <v>16</v>
      </c>
      <c r="H12203" s="1" t="s">
        <v>161</v>
      </c>
      <c r="I12203" s="1" t="s">
        <v>29</v>
      </c>
      <c r="J12203" s="19">
        <v>630.69202000000007</v>
      </c>
    </row>
    <row r="12204" spans="1:10" x14ac:dyDescent="0.2">
      <c r="A12204">
        <v>2013</v>
      </c>
      <c r="B12204">
        <v>3</v>
      </c>
      <c r="C12204" s="1" t="s">
        <v>104</v>
      </c>
      <c r="D12204" s="1" t="s">
        <v>58</v>
      </c>
      <c r="E12204" s="1" t="s">
        <v>171</v>
      </c>
      <c r="F12204" s="1" t="s">
        <v>39</v>
      </c>
      <c r="G12204" s="1" t="s">
        <v>16</v>
      </c>
      <c r="H12204" s="1" t="s">
        <v>162</v>
      </c>
      <c r="I12204" s="1" t="s">
        <v>30</v>
      </c>
      <c r="J12204" s="19">
        <v>6590.3082355600009</v>
      </c>
    </row>
    <row r="12205" spans="1:10" x14ac:dyDescent="0.2">
      <c r="A12205">
        <v>2013</v>
      </c>
      <c r="B12205">
        <v>3</v>
      </c>
      <c r="C12205" s="1" t="s">
        <v>104</v>
      </c>
      <c r="D12205" s="1" t="s">
        <v>58</v>
      </c>
      <c r="E12205" s="1" t="s">
        <v>171</v>
      </c>
      <c r="F12205" s="1" t="s">
        <v>39</v>
      </c>
      <c r="G12205" s="1" t="s">
        <v>16</v>
      </c>
      <c r="H12205" s="1" t="s">
        <v>163</v>
      </c>
      <c r="I12205" s="1" t="s">
        <v>152</v>
      </c>
      <c r="J12205" s="19">
        <v>3374.6741491369999</v>
      </c>
    </row>
    <row r="12206" spans="1:10" x14ac:dyDescent="0.2">
      <c r="A12206">
        <v>2013</v>
      </c>
      <c r="B12206">
        <v>3</v>
      </c>
      <c r="C12206" s="1" t="s">
        <v>104</v>
      </c>
      <c r="D12206" s="1" t="s">
        <v>58</v>
      </c>
      <c r="E12206" s="1" t="s">
        <v>171</v>
      </c>
      <c r="F12206" s="1" t="s">
        <v>39</v>
      </c>
      <c r="G12206" s="1" t="s">
        <v>16</v>
      </c>
      <c r="H12206" s="1" t="s">
        <v>164</v>
      </c>
      <c r="I12206" s="1" t="s">
        <v>165</v>
      </c>
      <c r="J12206" s="19">
        <v>57.520311842999995</v>
      </c>
    </row>
    <row r="12207" spans="1:10" x14ac:dyDescent="0.2">
      <c r="A12207">
        <v>2013</v>
      </c>
      <c r="B12207">
        <v>3</v>
      </c>
      <c r="C12207" s="1" t="s">
        <v>104</v>
      </c>
      <c r="D12207" s="1" t="s">
        <v>58</v>
      </c>
      <c r="E12207" s="1" t="s">
        <v>171</v>
      </c>
      <c r="F12207" s="1" t="s">
        <v>39</v>
      </c>
      <c r="G12207" s="1" t="s">
        <v>16</v>
      </c>
      <c r="H12207" s="1" t="s">
        <v>169</v>
      </c>
      <c r="I12207" s="1" t="s">
        <v>36</v>
      </c>
      <c r="J12207" s="19">
        <v>442.54127241999998</v>
      </c>
    </row>
    <row r="12208" spans="1:10" x14ac:dyDescent="0.2">
      <c r="A12208">
        <v>2013</v>
      </c>
      <c r="B12208">
        <v>3</v>
      </c>
      <c r="C12208" s="1" t="s">
        <v>104</v>
      </c>
      <c r="D12208" s="1" t="s">
        <v>58</v>
      </c>
      <c r="E12208" s="1" t="s">
        <v>171</v>
      </c>
      <c r="F12208" s="1" t="s">
        <v>39</v>
      </c>
      <c r="G12208" s="1" t="s">
        <v>155</v>
      </c>
      <c r="H12208" s="1" t="s">
        <v>160</v>
      </c>
      <c r="I12208" s="1" t="s">
        <v>37</v>
      </c>
      <c r="J12208" s="19">
        <v>9444.6876452539636</v>
      </c>
    </row>
    <row r="12209" spans="1:10" x14ac:dyDescent="0.2">
      <c r="A12209">
        <v>2013</v>
      </c>
      <c r="B12209">
        <v>3</v>
      </c>
      <c r="C12209" s="1" t="s">
        <v>104</v>
      </c>
      <c r="D12209" s="1" t="s">
        <v>58</v>
      </c>
      <c r="E12209" s="1" t="s">
        <v>171</v>
      </c>
      <c r="F12209" s="1" t="s">
        <v>39</v>
      </c>
      <c r="G12209" s="1" t="s">
        <v>155</v>
      </c>
      <c r="H12209" s="1" t="s">
        <v>161</v>
      </c>
      <c r="I12209" s="1" t="s">
        <v>29</v>
      </c>
      <c r="J12209" s="19">
        <v>701.90167397000005</v>
      </c>
    </row>
    <row r="12210" spans="1:10" x14ac:dyDescent="0.2">
      <c r="A12210">
        <v>2013</v>
      </c>
      <c r="B12210">
        <v>3</v>
      </c>
      <c r="C12210" s="1" t="s">
        <v>104</v>
      </c>
      <c r="D12210" s="1" t="s">
        <v>58</v>
      </c>
      <c r="E12210" s="1" t="s">
        <v>171</v>
      </c>
      <c r="F12210" s="1" t="s">
        <v>39</v>
      </c>
      <c r="G12210" s="1" t="s">
        <v>155</v>
      </c>
      <c r="H12210" s="1" t="s">
        <v>162</v>
      </c>
      <c r="I12210" s="1" t="s">
        <v>30</v>
      </c>
      <c r="J12210" s="19">
        <v>4958.0114612020006</v>
      </c>
    </row>
    <row r="12211" spans="1:10" x14ac:dyDescent="0.2">
      <c r="A12211">
        <v>2013</v>
      </c>
      <c r="B12211">
        <v>3</v>
      </c>
      <c r="C12211" s="1" t="s">
        <v>104</v>
      </c>
      <c r="D12211" s="1" t="s">
        <v>58</v>
      </c>
      <c r="E12211" s="1" t="s">
        <v>171</v>
      </c>
      <c r="F12211" s="1" t="s">
        <v>39</v>
      </c>
      <c r="G12211" s="1" t="s">
        <v>155</v>
      </c>
      <c r="H12211" s="1" t="s">
        <v>163</v>
      </c>
      <c r="I12211" s="1" t="s">
        <v>152</v>
      </c>
      <c r="J12211" s="19">
        <v>1907.7570462360352</v>
      </c>
    </row>
    <row r="12212" spans="1:10" x14ac:dyDescent="0.2">
      <c r="A12212">
        <v>2013</v>
      </c>
      <c r="B12212">
        <v>3</v>
      </c>
      <c r="C12212" s="1" t="s">
        <v>104</v>
      </c>
      <c r="D12212" s="1" t="s">
        <v>58</v>
      </c>
      <c r="E12212" s="1" t="s">
        <v>171</v>
      </c>
      <c r="F12212" s="1" t="s">
        <v>39</v>
      </c>
      <c r="G12212" s="1" t="s">
        <v>155</v>
      </c>
      <c r="H12212" s="1" t="s">
        <v>169</v>
      </c>
      <c r="I12212" s="1" t="s">
        <v>36</v>
      </c>
      <c r="J12212" s="19">
        <v>3211.343490494</v>
      </c>
    </row>
    <row r="12213" spans="1:10" x14ac:dyDescent="0.2">
      <c r="A12213">
        <v>2013</v>
      </c>
      <c r="B12213">
        <v>3</v>
      </c>
      <c r="C12213" s="1" t="s">
        <v>104</v>
      </c>
      <c r="D12213" s="1" t="s">
        <v>157</v>
      </c>
      <c r="E12213" s="1" t="s">
        <v>160</v>
      </c>
      <c r="F12213" s="1" t="s">
        <v>37</v>
      </c>
      <c r="G12213" s="1" t="s">
        <v>158</v>
      </c>
      <c r="H12213" s="1" t="s">
        <v>168</v>
      </c>
      <c r="I12213" s="1" t="s">
        <v>31</v>
      </c>
      <c r="J12213" s="19">
        <v>-0.1828464960565907</v>
      </c>
    </row>
    <row r="12214" spans="1:10" x14ac:dyDescent="0.2">
      <c r="A12214">
        <v>2013</v>
      </c>
      <c r="B12214">
        <v>3</v>
      </c>
      <c r="C12214" s="1" t="s">
        <v>104</v>
      </c>
      <c r="D12214" s="1" t="s">
        <v>157</v>
      </c>
      <c r="E12214" s="1" t="s">
        <v>160</v>
      </c>
      <c r="F12214" s="1" t="s">
        <v>37</v>
      </c>
      <c r="G12214" s="1" t="s">
        <v>159</v>
      </c>
      <c r="H12214" s="1" t="s">
        <v>167</v>
      </c>
      <c r="I12214" s="1" t="s">
        <v>32</v>
      </c>
      <c r="J12214" s="19">
        <v>87.276465588382266</v>
      </c>
    </row>
    <row r="12215" spans="1:10" x14ac:dyDescent="0.2">
      <c r="A12215">
        <v>2013</v>
      </c>
      <c r="B12215">
        <v>3</v>
      </c>
      <c r="C12215" s="1" t="s">
        <v>104</v>
      </c>
      <c r="D12215" s="1" t="s">
        <v>157</v>
      </c>
      <c r="E12215" s="1" t="s">
        <v>160</v>
      </c>
      <c r="F12215" s="1" t="s">
        <v>37</v>
      </c>
      <c r="G12215" s="1" t="s">
        <v>14</v>
      </c>
      <c r="H12215" s="1" t="s">
        <v>162</v>
      </c>
      <c r="I12215" s="1" t="s">
        <v>30</v>
      </c>
      <c r="J12215" s="19">
        <v>-96.383965423194354</v>
      </c>
    </row>
    <row r="12216" spans="1:10" x14ac:dyDescent="0.2">
      <c r="A12216">
        <v>2013</v>
      </c>
      <c r="B12216">
        <v>3</v>
      </c>
      <c r="C12216" s="1" t="s">
        <v>104</v>
      </c>
      <c r="D12216" s="1" t="s">
        <v>157</v>
      </c>
      <c r="E12216" s="1" t="s">
        <v>160</v>
      </c>
      <c r="F12216" s="1" t="s">
        <v>37</v>
      </c>
      <c r="G12216" s="1" t="s">
        <v>14</v>
      </c>
      <c r="H12216" s="1" t="s">
        <v>171</v>
      </c>
      <c r="I12216" s="1" t="s">
        <v>39</v>
      </c>
      <c r="J12216" s="19">
        <v>-178.46300877130003</v>
      </c>
    </row>
    <row r="12217" spans="1:10" x14ac:dyDescent="0.2">
      <c r="A12217">
        <v>2013</v>
      </c>
      <c r="B12217">
        <v>3</v>
      </c>
      <c r="C12217" s="1" t="s">
        <v>104</v>
      </c>
      <c r="D12217" s="1" t="s">
        <v>157</v>
      </c>
      <c r="E12217" s="1" t="s">
        <v>160</v>
      </c>
      <c r="F12217" s="1" t="s">
        <v>37</v>
      </c>
      <c r="G12217" s="1" t="s">
        <v>13</v>
      </c>
      <c r="H12217" s="1" t="s">
        <v>161</v>
      </c>
      <c r="I12217" s="1" t="s">
        <v>29</v>
      </c>
      <c r="J12217" s="19">
        <v>-4.4047027999999999</v>
      </c>
    </row>
    <row r="12218" spans="1:10" x14ac:dyDescent="0.2">
      <c r="A12218">
        <v>2013</v>
      </c>
      <c r="B12218">
        <v>3</v>
      </c>
      <c r="C12218" s="1" t="s">
        <v>104</v>
      </c>
      <c r="D12218" s="1" t="s">
        <v>157</v>
      </c>
      <c r="E12218" s="1" t="s">
        <v>160</v>
      </c>
      <c r="F12218" s="1" t="s">
        <v>37</v>
      </c>
      <c r="G12218" s="1" t="s">
        <v>16</v>
      </c>
      <c r="H12218" s="1" t="s">
        <v>160</v>
      </c>
      <c r="I12218" s="1" t="s">
        <v>37</v>
      </c>
      <c r="J12218" s="19">
        <v>0.13761000000000004</v>
      </c>
    </row>
    <row r="12219" spans="1:10" x14ac:dyDescent="0.2">
      <c r="A12219">
        <v>2013</v>
      </c>
      <c r="B12219">
        <v>3</v>
      </c>
      <c r="C12219" s="1" t="s">
        <v>104</v>
      </c>
      <c r="D12219" s="1" t="s">
        <v>157</v>
      </c>
      <c r="E12219" s="1" t="s">
        <v>160</v>
      </c>
      <c r="F12219" s="1" t="s">
        <v>37</v>
      </c>
      <c r="G12219" s="1" t="s">
        <v>16</v>
      </c>
      <c r="H12219" s="1" t="s">
        <v>162</v>
      </c>
      <c r="I12219" s="1" t="s">
        <v>30</v>
      </c>
      <c r="J12219" s="19">
        <v>0</v>
      </c>
    </row>
    <row r="12220" spans="1:10" x14ac:dyDescent="0.2">
      <c r="A12220">
        <v>2013</v>
      </c>
      <c r="B12220">
        <v>3</v>
      </c>
      <c r="C12220" s="1" t="s">
        <v>104</v>
      </c>
      <c r="D12220" s="1" t="s">
        <v>157</v>
      </c>
      <c r="E12220" s="1" t="s">
        <v>160</v>
      </c>
      <c r="F12220" s="1" t="s">
        <v>37</v>
      </c>
      <c r="G12220" s="1" t="s">
        <v>16</v>
      </c>
      <c r="H12220" s="1" t="s">
        <v>171</v>
      </c>
      <c r="I12220" s="1" t="s">
        <v>39</v>
      </c>
      <c r="J12220" s="19">
        <v>199.89153486200001</v>
      </c>
    </row>
    <row r="12221" spans="1:10" x14ac:dyDescent="0.2">
      <c r="A12221">
        <v>2013</v>
      </c>
      <c r="B12221">
        <v>3</v>
      </c>
      <c r="C12221" s="1" t="s">
        <v>104</v>
      </c>
      <c r="D12221" s="1" t="s">
        <v>157</v>
      </c>
      <c r="E12221" s="1" t="s">
        <v>160</v>
      </c>
      <c r="F12221" s="1" t="s">
        <v>37</v>
      </c>
      <c r="G12221" s="1" t="s">
        <v>155</v>
      </c>
      <c r="H12221" s="1" t="s">
        <v>160</v>
      </c>
      <c r="I12221" s="1" t="s">
        <v>37</v>
      </c>
      <c r="J12221" s="19">
        <v>376.909346136392</v>
      </c>
    </row>
    <row r="12222" spans="1:10" x14ac:dyDescent="0.2">
      <c r="A12222">
        <v>2013</v>
      </c>
      <c r="B12222">
        <v>3</v>
      </c>
      <c r="C12222" s="1" t="s">
        <v>104</v>
      </c>
      <c r="D12222" s="1" t="s">
        <v>157</v>
      </c>
      <c r="E12222" s="1" t="s">
        <v>160</v>
      </c>
      <c r="F12222" s="1" t="s">
        <v>37</v>
      </c>
      <c r="G12222" s="1" t="s">
        <v>155</v>
      </c>
      <c r="H12222" s="1" t="s">
        <v>161</v>
      </c>
      <c r="I12222" s="1" t="s">
        <v>29</v>
      </c>
      <c r="J12222" s="19">
        <v>-73.017189629375622</v>
      </c>
    </row>
    <row r="12223" spans="1:10" x14ac:dyDescent="0.2">
      <c r="A12223">
        <v>2013</v>
      </c>
      <c r="B12223">
        <v>3</v>
      </c>
      <c r="C12223" s="1" t="s">
        <v>104</v>
      </c>
      <c r="D12223" s="1" t="s">
        <v>157</v>
      </c>
      <c r="E12223" s="1" t="s">
        <v>160</v>
      </c>
      <c r="F12223" s="1" t="s">
        <v>37</v>
      </c>
      <c r="G12223" s="1" t="s">
        <v>155</v>
      </c>
      <c r="H12223" s="1" t="s">
        <v>162</v>
      </c>
      <c r="I12223" s="1" t="s">
        <v>30</v>
      </c>
      <c r="J12223" s="19">
        <v>103.086565469519</v>
      </c>
    </row>
    <row r="12224" spans="1:10" x14ac:dyDescent="0.2">
      <c r="A12224">
        <v>2013</v>
      </c>
      <c r="B12224">
        <v>3</v>
      </c>
      <c r="C12224" s="1" t="s">
        <v>104</v>
      </c>
      <c r="D12224" s="1" t="s">
        <v>157</v>
      </c>
      <c r="E12224" s="1" t="s">
        <v>160</v>
      </c>
      <c r="F12224" s="1" t="s">
        <v>37</v>
      </c>
      <c r="G12224" s="1" t="s">
        <v>155</v>
      </c>
      <c r="H12224" s="1" t="s">
        <v>163</v>
      </c>
      <c r="I12224" s="1" t="s">
        <v>152</v>
      </c>
      <c r="J12224" s="19">
        <v>8.2745134461549164</v>
      </c>
    </row>
    <row r="12225" spans="1:10" x14ac:dyDescent="0.2">
      <c r="A12225">
        <v>2013</v>
      </c>
      <c r="B12225">
        <v>3</v>
      </c>
      <c r="C12225" s="1" t="s">
        <v>104</v>
      </c>
      <c r="D12225" s="1" t="s">
        <v>157</v>
      </c>
      <c r="E12225" s="1" t="s">
        <v>160</v>
      </c>
      <c r="F12225" s="1" t="s">
        <v>37</v>
      </c>
      <c r="G12225" s="1" t="s">
        <v>155</v>
      </c>
      <c r="H12225" s="1" t="s">
        <v>169</v>
      </c>
      <c r="I12225" s="1" t="s">
        <v>36</v>
      </c>
      <c r="J12225" s="19">
        <v>-13.306225332110655</v>
      </c>
    </row>
    <row r="12226" spans="1:10" x14ac:dyDescent="0.2">
      <c r="A12226">
        <v>2013</v>
      </c>
      <c r="B12226">
        <v>3</v>
      </c>
      <c r="C12226" s="1" t="s">
        <v>104</v>
      </c>
      <c r="D12226" s="1" t="s">
        <v>157</v>
      </c>
      <c r="E12226" s="1" t="s">
        <v>160</v>
      </c>
      <c r="F12226" s="1" t="s">
        <v>37</v>
      </c>
      <c r="G12226" s="1" t="s">
        <v>155</v>
      </c>
      <c r="H12226" s="1" t="s">
        <v>171</v>
      </c>
      <c r="I12226" s="1" t="s">
        <v>39</v>
      </c>
      <c r="J12226" s="19">
        <v>131.735047431</v>
      </c>
    </row>
    <row r="12227" spans="1:10" x14ac:dyDescent="0.2">
      <c r="A12227">
        <v>2013</v>
      </c>
      <c r="B12227">
        <v>3</v>
      </c>
      <c r="C12227" s="1" t="s">
        <v>104</v>
      </c>
      <c r="D12227" s="1" t="s">
        <v>157</v>
      </c>
      <c r="E12227" s="1" t="s">
        <v>161</v>
      </c>
      <c r="F12227" s="1" t="s">
        <v>29</v>
      </c>
      <c r="G12227" s="1" t="s">
        <v>14</v>
      </c>
      <c r="H12227" s="1" t="s">
        <v>171</v>
      </c>
      <c r="I12227" s="1" t="s">
        <v>39</v>
      </c>
      <c r="J12227" s="19">
        <v>284.98516990600007</v>
      </c>
    </row>
    <row r="12228" spans="1:10" x14ac:dyDescent="0.2">
      <c r="A12228">
        <v>2013</v>
      </c>
      <c r="B12228">
        <v>3</v>
      </c>
      <c r="C12228" s="1" t="s">
        <v>104</v>
      </c>
      <c r="D12228" s="1" t="s">
        <v>157</v>
      </c>
      <c r="E12228" s="1" t="s">
        <v>161</v>
      </c>
      <c r="F12228" s="1" t="s">
        <v>29</v>
      </c>
      <c r="G12228" s="1" t="s">
        <v>13</v>
      </c>
      <c r="H12228" s="1" t="s">
        <v>171</v>
      </c>
      <c r="I12228" s="1" t="s">
        <v>39</v>
      </c>
      <c r="J12228" s="19">
        <v>-5.8779999999999999E-2</v>
      </c>
    </row>
    <row r="12229" spans="1:10" x14ac:dyDescent="0.2">
      <c r="A12229">
        <v>2013</v>
      </c>
      <c r="B12229">
        <v>3</v>
      </c>
      <c r="C12229" s="1" t="s">
        <v>104</v>
      </c>
      <c r="D12229" s="1" t="s">
        <v>157</v>
      </c>
      <c r="E12229" s="1" t="s">
        <v>161</v>
      </c>
      <c r="F12229" s="1" t="s">
        <v>29</v>
      </c>
      <c r="G12229" s="1" t="s">
        <v>16</v>
      </c>
      <c r="H12229" s="1" t="s">
        <v>162</v>
      </c>
      <c r="I12229" s="1" t="s">
        <v>30</v>
      </c>
      <c r="J12229" s="19">
        <v>-174.54826</v>
      </c>
    </row>
    <row r="12230" spans="1:10" x14ac:dyDescent="0.2">
      <c r="A12230">
        <v>2013</v>
      </c>
      <c r="B12230">
        <v>3</v>
      </c>
      <c r="C12230" s="1" t="s">
        <v>104</v>
      </c>
      <c r="D12230" s="1" t="s">
        <v>157</v>
      </c>
      <c r="E12230" s="1" t="s">
        <v>161</v>
      </c>
      <c r="F12230" s="1" t="s">
        <v>29</v>
      </c>
      <c r="G12230" s="1" t="s">
        <v>16</v>
      </c>
      <c r="H12230" s="1" t="s">
        <v>163</v>
      </c>
      <c r="I12230" s="1" t="s">
        <v>152</v>
      </c>
      <c r="J12230" s="19">
        <v>34.048969999999997</v>
      </c>
    </row>
    <row r="12231" spans="1:10" x14ac:dyDescent="0.2">
      <c r="A12231">
        <v>2013</v>
      </c>
      <c r="B12231">
        <v>3</v>
      </c>
      <c r="C12231" s="1" t="s">
        <v>104</v>
      </c>
      <c r="D12231" s="1" t="s">
        <v>157</v>
      </c>
      <c r="E12231" s="1" t="s">
        <v>161</v>
      </c>
      <c r="F12231" s="1" t="s">
        <v>29</v>
      </c>
      <c r="G12231" s="1" t="s">
        <v>16</v>
      </c>
      <c r="H12231" s="1" t="s">
        <v>169</v>
      </c>
      <c r="I12231" s="1" t="s">
        <v>36</v>
      </c>
      <c r="J12231" s="19">
        <v>2.7134899999999993</v>
      </c>
    </row>
    <row r="12232" spans="1:10" x14ac:dyDescent="0.2">
      <c r="A12232">
        <v>2013</v>
      </c>
      <c r="B12232">
        <v>3</v>
      </c>
      <c r="C12232" s="1" t="s">
        <v>104</v>
      </c>
      <c r="D12232" s="1" t="s">
        <v>157</v>
      </c>
      <c r="E12232" s="1" t="s">
        <v>161</v>
      </c>
      <c r="F12232" s="1" t="s">
        <v>29</v>
      </c>
      <c r="G12232" s="1" t="s">
        <v>16</v>
      </c>
      <c r="H12232" s="1" t="s">
        <v>171</v>
      </c>
      <c r="I12232" s="1" t="s">
        <v>39</v>
      </c>
      <c r="J12232" s="19">
        <v>-53.651919999999997</v>
      </c>
    </row>
    <row r="12233" spans="1:10" x14ac:dyDescent="0.2">
      <c r="A12233">
        <v>2013</v>
      </c>
      <c r="B12233">
        <v>3</v>
      </c>
      <c r="C12233" s="1" t="s">
        <v>104</v>
      </c>
      <c r="D12233" s="1" t="s">
        <v>157</v>
      </c>
      <c r="E12233" s="1" t="s">
        <v>161</v>
      </c>
      <c r="F12233" s="1" t="s">
        <v>29</v>
      </c>
      <c r="G12233" s="1" t="s">
        <v>155</v>
      </c>
      <c r="H12233" s="1" t="s">
        <v>171</v>
      </c>
      <c r="I12233" s="1" t="s">
        <v>39</v>
      </c>
      <c r="J12233" s="19">
        <v>156.677501369</v>
      </c>
    </row>
    <row r="12234" spans="1:10" x14ac:dyDescent="0.2">
      <c r="A12234">
        <v>2013</v>
      </c>
      <c r="B12234">
        <v>3</v>
      </c>
      <c r="C12234" s="1" t="s">
        <v>104</v>
      </c>
      <c r="D12234" s="1" t="s">
        <v>157</v>
      </c>
      <c r="E12234" s="1" t="s">
        <v>162</v>
      </c>
      <c r="F12234" s="1" t="s">
        <v>30</v>
      </c>
      <c r="G12234" s="1" t="s">
        <v>158</v>
      </c>
      <c r="H12234" s="1" t="s">
        <v>168</v>
      </c>
      <c r="I12234" s="1" t="s">
        <v>31</v>
      </c>
      <c r="J12234" s="19">
        <v>73.355535095511357</v>
      </c>
    </row>
    <row r="12235" spans="1:10" x14ac:dyDescent="0.2">
      <c r="A12235">
        <v>2013</v>
      </c>
      <c r="B12235">
        <v>3</v>
      </c>
      <c r="C12235" s="1" t="s">
        <v>104</v>
      </c>
      <c r="D12235" s="1" t="s">
        <v>157</v>
      </c>
      <c r="E12235" s="1" t="s">
        <v>162</v>
      </c>
      <c r="F12235" s="1" t="s">
        <v>30</v>
      </c>
      <c r="G12235" s="1" t="s">
        <v>14</v>
      </c>
      <c r="H12235" s="1" t="s">
        <v>161</v>
      </c>
      <c r="I12235" s="1" t="s">
        <v>29</v>
      </c>
      <c r="J12235" s="19">
        <v>426.34971999999999</v>
      </c>
    </row>
    <row r="12236" spans="1:10" x14ac:dyDescent="0.2">
      <c r="A12236">
        <v>2013</v>
      </c>
      <c r="B12236">
        <v>3</v>
      </c>
      <c r="C12236" s="1" t="s">
        <v>104</v>
      </c>
      <c r="D12236" s="1" t="s">
        <v>157</v>
      </c>
      <c r="E12236" s="1" t="s">
        <v>162</v>
      </c>
      <c r="F12236" s="1" t="s">
        <v>30</v>
      </c>
      <c r="G12236" s="1" t="s">
        <v>14</v>
      </c>
      <c r="H12236" s="1" t="s">
        <v>162</v>
      </c>
      <c r="I12236" s="1" t="s">
        <v>30</v>
      </c>
      <c r="J12236" s="19">
        <v>501.22988294022451</v>
      </c>
    </row>
    <row r="12237" spans="1:10" x14ac:dyDescent="0.2">
      <c r="A12237">
        <v>2013</v>
      </c>
      <c r="B12237">
        <v>3</v>
      </c>
      <c r="C12237" s="1" t="s">
        <v>104</v>
      </c>
      <c r="D12237" s="1" t="s">
        <v>157</v>
      </c>
      <c r="E12237" s="1" t="s">
        <v>162</v>
      </c>
      <c r="F12237" s="1" t="s">
        <v>30</v>
      </c>
      <c r="G12237" s="1" t="s">
        <v>14</v>
      </c>
      <c r="H12237" s="1" t="s">
        <v>171</v>
      </c>
      <c r="I12237" s="1" t="s">
        <v>39</v>
      </c>
      <c r="J12237" s="19">
        <v>-441.74870497899997</v>
      </c>
    </row>
    <row r="12238" spans="1:10" x14ac:dyDescent="0.2">
      <c r="A12238">
        <v>2013</v>
      </c>
      <c r="B12238">
        <v>3</v>
      </c>
      <c r="C12238" s="1" t="s">
        <v>104</v>
      </c>
      <c r="D12238" s="1" t="s">
        <v>157</v>
      </c>
      <c r="E12238" s="1" t="s">
        <v>162</v>
      </c>
      <c r="F12238" s="1" t="s">
        <v>30</v>
      </c>
      <c r="G12238" s="1" t="s">
        <v>13</v>
      </c>
      <c r="H12238" s="1" t="s">
        <v>161</v>
      </c>
      <c r="I12238" s="1" t="s">
        <v>29</v>
      </c>
      <c r="J12238" s="19">
        <v>254.34701420119001</v>
      </c>
    </row>
    <row r="12239" spans="1:10" x14ac:dyDescent="0.2">
      <c r="A12239">
        <v>2013</v>
      </c>
      <c r="B12239">
        <v>3</v>
      </c>
      <c r="C12239" s="1" t="s">
        <v>104</v>
      </c>
      <c r="D12239" s="1" t="s">
        <v>157</v>
      </c>
      <c r="E12239" s="1" t="s">
        <v>162</v>
      </c>
      <c r="F12239" s="1" t="s">
        <v>30</v>
      </c>
      <c r="G12239" s="1" t="s">
        <v>13</v>
      </c>
      <c r="H12239" s="1" t="s">
        <v>171</v>
      </c>
      <c r="I12239" s="1" t="s">
        <v>39</v>
      </c>
      <c r="J12239" s="19">
        <v>-10.414399999999997</v>
      </c>
    </row>
    <row r="12240" spans="1:10" x14ac:dyDescent="0.2">
      <c r="A12240">
        <v>2013</v>
      </c>
      <c r="B12240">
        <v>3</v>
      </c>
      <c r="C12240" s="1" t="s">
        <v>104</v>
      </c>
      <c r="D12240" s="1" t="s">
        <v>157</v>
      </c>
      <c r="E12240" s="1" t="s">
        <v>162</v>
      </c>
      <c r="F12240" s="1" t="s">
        <v>30</v>
      </c>
      <c r="G12240" s="1" t="s">
        <v>16</v>
      </c>
      <c r="H12240" s="1" t="s">
        <v>160</v>
      </c>
      <c r="I12240" s="1" t="s">
        <v>37</v>
      </c>
      <c r="J12240" s="19">
        <v>1668.961919498201</v>
      </c>
    </row>
    <row r="12241" spans="1:10" x14ac:dyDescent="0.2">
      <c r="A12241">
        <v>2013</v>
      </c>
      <c r="B12241">
        <v>3</v>
      </c>
      <c r="C12241" s="1" t="s">
        <v>104</v>
      </c>
      <c r="D12241" s="1" t="s">
        <v>157</v>
      </c>
      <c r="E12241" s="1" t="s">
        <v>162</v>
      </c>
      <c r="F12241" s="1" t="s">
        <v>30</v>
      </c>
      <c r="G12241" s="1" t="s">
        <v>16</v>
      </c>
      <c r="H12241" s="1" t="s">
        <v>162</v>
      </c>
      <c r="I12241" s="1" t="s">
        <v>30</v>
      </c>
      <c r="J12241" s="19">
        <v>-195.90061824974003</v>
      </c>
    </row>
    <row r="12242" spans="1:10" x14ac:dyDescent="0.2">
      <c r="A12242">
        <v>2013</v>
      </c>
      <c r="B12242">
        <v>3</v>
      </c>
      <c r="C12242" s="1" t="s">
        <v>104</v>
      </c>
      <c r="D12242" s="1" t="s">
        <v>157</v>
      </c>
      <c r="E12242" s="1" t="s">
        <v>162</v>
      </c>
      <c r="F12242" s="1" t="s">
        <v>30</v>
      </c>
      <c r="G12242" s="1" t="s">
        <v>16</v>
      </c>
      <c r="H12242" s="1" t="s">
        <v>167</v>
      </c>
      <c r="I12242" s="1" t="s">
        <v>32</v>
      </c>
      <c r="J12242" s="19">
        <v>0.74075999999999964</v>
      </c>
    </row>
    <row r="12243" spans="1:10" x14ac:dyDescent="0.2">
      <c r="A12243">
        <v>2013</v>
      </c>
      <c r="B12243">
        <v>3</v>
      </c>
      <c r="C12243" s="1" t="s">
        <v>104</v>
      </c>
      <c r="D12243" s="1" t="s">
        <v>157</v>
      </c>
      <c r="E12243" s="1" t="s">
        <v>162</v>
      </c>
      <c r="F12243" s="1" t="s">
        <v>30</v>
      </c>
      <c r="G12243" s="1" t="s">
        <v>16</v>
      </c>
      <c r="H12243" s="1" t="s">
        <v>163</v>
      </c>
      <c r="I12243" s="1" t="s">
        <v>152</v>
      </c>
      <c r="J12243" s="19">
        <v>-619.07504896946341</v>
      </c>
    </row>
    <row r="12244" spans="1:10" x14ac:dyDescent="0.2">
      <c r="A12244">
        <v>2013</v>
      </c>
      <c r="B12244">
        <v>3</v>
      </c>
      <c r="C12244" s="1" t="s">
        <v>104</v>
      </c>
      <c r="D12244" s="1" t="s">
        <v>157</v>
      </c>
      <c r="E12244" s="1" t="s">
        <v>162</v>
      </c>
      <c r="F12244" s="1" t="s">
        <v>30</v>
      </c>
      <c r="G12244" s="1" t="s">
        <v>16</v>
      </c>
      <c r="H12244" s="1" t="s">
        <v>164</v>
      </c>
      <c r="I12244" s="1" t="s">
        <v>165</v>
      </c>
      <c r="J12244" s="19">
        <v>-40.299756553999998</v>
      </c>
    </row>
    <row r="12245" spans="1:10" x14ac:dyDescent="0.2">
      <c r="A12245">
        <v>2013</v>
      </c>
      <c r="B12245">
        <v>3</v>
      </c>
      <c r="C12245" s="1" t="s">
        <v>104</v>
      </c>
      <c r="D12245" s="1" t="s">
        <v>157</v>
      </c>
      <c r="E12245" s="1" t="s">
        <v>162</v>
      </c>
      <c r="F12245" s="1" t="s">
        <v>30</v>
      </c>
      <c r="G12245" s="1" t="s">
        <v>16</v>
      </c>
      <c r="H12245" s="1" t="s">
        <v>169</v>
      </c>
      <c r="I12245" s="1" t="s">
        <v>36</v>
      </c>
      <c r="J12245" s="19">
        <v>15.033643160999999</v>
      </c>
    </row>
    <row r="12246" spans="1:10" x14ac:dyDescent="0.2">
      <c r="A12246">
        <v>2013</v>
      </c>
      <c r="B12246">
        <v>3</v>
      </c>
      <c r="C12246" s="1" t="s">
        <v>104</v>
      </c>
      <c r="D12246" s="1" t="s">
        <v>157</v>
      </c>
      <c r="E12246" s="1" t="s">
        <v>162</v>
      </c>
      <c r="F12246" s="1" t="s">
        <v>30</v>
      </c>
      <c r="G12246" s="1" t="s">
        <v>16</v>
      </c>
      <c r="H12246" s="1" t="s">
        <v>170</v>
      </c>
      <c r="I12246" s="1" t="s">
        <v>151</v>
      </c>
      <c r="J12246" s="19">
        <v>1375.6531493773173</v>
      </c>
    </row>
    <row r="12247" spans="1:10" x14ac:dyDescent="0.2">
      <c r="A12247">
        <v>2013</v>
      </c>
      <c r="B12247">
        <v>3</v>
      </c>
      <c r="C12247" s="1" t="s">
        <v>104</v>
      </c>
      <c r="D12247" s="1" t="s">
        <v>157</v>
      </c>
      <c r="E12247" s="1" t="s">
        <v>162</v>
      </c>
      <c r="F12247" s="1" t="s">
        <v>30</v>
      </c>
      <c r="G12247" s="1" t="s">
        <v>16</v>
      </c>
      <c r="H12247" s="1" t="s">
        <v>171</v>
      </c>
      <c r="I12247" s="1" t="s">
        <v>39</v>
      </c>
      <c r="J12247" s="19">
        <v>240.66062759800002</v>
      </c>
    </row>
    <row r="12248" spans="1:10" x14ac:dyDescent="0.2">
      <c r="A12248">
        <v>2013</v>
      </c>
      <c r="B12248">
        <v>3</v>
      </c>
      <c r="C12248" s="1" t="s">
        <v>104</v>
      </c>
      <c r="D12248" s="1" t="s">
        <v>157</v>
      </c>
      <c r="E12248" s="1" t="s">
        <v>162</v>
      </c>
      <c r="F12248" s="1" t="s">
        <v>30</v>
      </c>
      <c r="G12248" s="1" t="s">
        <v>155</v>
      </c>
      <c r="H12248" s="1" t="s">
        <v>160</v>
      </c>
      <c r="I12248" s="1" t="s">
        <v>37</v>
      </c>
      <c r="J12248" s="19">
        <v>-32.822023790009162</v>
      </c>
    </row>
    <row r="12249" spans="1:10" x14ac:dyDescent="0.2">
      <c r="A12249">
        <v>2013</v>
      </c>
      <c r="B12249">
        <v>3</v>
      </c>
      <c r="C12249" s="1" t="s">
        <v>104</v>
      </c>
      <c r="D12249" s="1" t="s">
        <v>157</v>
      </c>
      <c r="E12249" s="1" t="s">
        <v>162</v>
      </c>
      <c r="F12249" s="1" t="s">
        <v>30</v>
      </c>
      <c r="G12249" s="1" t="s">
        <v>155</v>
      </c>
      <c r="H12249" s="1" t="s">
        <v>161</v>
      </c>
      <c r="I12249" s="1" t="s">
        <v>29</v>
      </c>
      <c r="J12249" s="19">
        <v>-1029.9908945581337</v>
      </c>
    </row>
    <row r="12250" spans="1:10" x14ac:dyDescent="0.2">
      <c r="A12250">
        <v>2013</v>
      </c>
      <c r="B12250">
        <v>3</v>
      </c>
      <c r="C12250" s="1" t="s">
        <v>104</v>
      </c>
      <c r="D12250" s="1" t="s">
        <v>157</v>
      </c>
      <c r="E12250" s="1" t="s">
        <v>162</v>
      </c>
      <c r="F12250" s="1" t="s">
        <v>30</v>
      </c>
      <c r="G12250" s="1" t="s">
        <v>155</v>
      </c>
      <c r="H12250" s="1" t="s">
        <v>162</v>
      </c>
      <c r="I12250" s="1" t="s">
        <v>30</v>
      </c>
      <c r="J12250" s="19">
        <v>-97.305351732124564</v>
      </c>
    </row>
    <row r="12251" spans="1:10" x14ac:dyDescent="0.2">
      <c r="A12251">
        <v>2013</v>
      </c>
      <c r="B12251">
        <v>3</v>
      </c>
      <c r="C12251" s="1" t="s">
        <v>104</v>
      </c>
      <c r="D12251" s="1" t="s">
        <v>157</v>
      </c>
      <c r="E12251" s="1" t="s">
        <v>162</v>
      </c>
      <c r="F12251" s="1" t="s">
        <v>30</v>
      </c>
      <c r="G12251" s="1" t="s">
        <v>155</v>
      </c>
      <c r="H12251" s="1" t="s">
        <v>163</v>
      </c>
      <c r="I12251" s="1" t="s">
        <v>152</v>
      </c>
      <c r="J12251" s="19">
        <v>-37.102702358747727</v>
      </c>
    </row>
    <row r="12252" spans="1:10" x14ac:dyDescent="0.2">
      <c r="A12252">
        <v>2013</v>
      </c>
      <c r="B12252">
        <v>3</v>
      </c>
      <c r="C12252" s="1" t="s">
        <v>104</v>
      </c>
      <c r="D12252" s="1" t="s">
        <v>157</v>
      </c>
      <c r="E12252" s="1" t="s">
        <v>162</v>
      </c>
      <c r="F12252" s="1" t="s">
        <v>30</v>
      </c>
      <c r="G12252" s="1" t="s">
        <v>155</v>
      </c>
      <c r="H12252" s="1" t="s">
        <v>169</v>
      </c>
      <c r="I12252" s="1" t="s">
        <v>36</v>
      </c>
      <c r="J12252" s="19">
        <v>120.65731005404736</v>
      </c>
    </row>
    <row r="12253" spans="1:10" x14ac:dyDescent="0.2">
      <c r="A12253">
        <v>2013</v>
      </c>
      <c r="B12253">
        <v>3</v>
      </c>
      <c r="C12253" s="1" t="s">
        <v>104</v>
      </c>
      <c r="D12253" s="1" t="s">
        <v>157</v>
      </c>
      <c r="E12253" s="1" t="s">
        <v>162</v>
      </c>
      <c r="F12253" s="1" t="s">
        <v>30</v>
      </c>
      <c r="G12253" s="1" t="s">
        <v>155</v>
      </c>
      <c r="H12253" s="1" t="s">
        <v>171</v>
      </c>
      <c r="I12253" s="1" t="s">
        <v>39</v>
      </c>
      <c r="J12253" s="19">
        <v>90.765421111999984</v>
      </c>
    </row>
    <row r="12254" spans="1:10" x14ac:dyDescent="0.2">
      <c r="A12254">
        <v>2013</v>
      </c>
      <c r="B12254">
        <v>3</v>
      </c>
      <c r="C12254" s="1" t="s">
        <v>104</v>
      </c>
      <c r="D12254" s="1" t="s">
        <v>157</v>
      </c>
      <c r="E12254" s="1" t="s">
        <v>168</v>
      </c>
      <c r="F12254" s="1" t="s">
        <v>31</v>
      </c>
      <c r="G12254" s="1" t="s">
        <v>158</v>
      </c>
      <c r="H12254" s="1" t="s">
        <v>168</v>
      </c>
      <c r="I12254" s="1" t="s">
        <v>31</v>
      </c>
      <c r="J12254" s="19">
        <v>0.36948424299999999</v>
      </c>
    </row>
    <row r="12255" spans="1:10" x14ac:dyDescent="0.2">
      <c r="A12255">
        <v>2013</v>
      </c>
      <c r="B12255">
        <v>3</v>
      </c>
      <c r="C12255" s="1" t="s">
        <v>104</v>
      </c>
      <c r="D12255" s="1" t="s">
        <v>157</v>
      </c>
      <c r="E12255" s="1" t="s">
        <v>168</v>
      </c>
      <c r="F12255" s="1" t="s">
        <v>31</v>
      </c>
      <c r="G12255" s="1" t="s">
        <v>158</v>
      </c>
      <c r="H12255" s="1" t="s">
        <v>171</v>
      </c>
      <c r="I12255" s="1" t="s">
        <v>39</v>
      </c>
      <c r="J12255" s="19">
        <v>0.12284387200000001</v>
      </c>
    </row>
    <row r="12256" spans="1:10" x14ac:dyDescent="0.2">
      <c r="A12256">
        <v>2013</v>
      </c>
      <c r="B12256">
        <v>3</v>
      </c>
      <c r="C12256" s="1" t="s">
        <v>104</v>
      </c>
      <c r="D12256" s="1" t="s">
        <v>157</v>
      </c>
      <c r="E12256" s="1" t="s">
        <v>168</v>
      </c>
      <c r="F12256" s="1" t="s">
        <v>31</v>
      </c>
      <c r="G12256" s="1" t="s">
        <v>14</v>
      </c>
      <c r="H12256" s="1" t="s">
        <v>162</v>
      </c>
      <c r="I12256" s="1" t="s">
        <v>30</v>
      </c>
      <c r="J12256" s="19">
        <v>-154.75229401900003</v>
      </c>
    </row>
    <row r="12257" spans="1:10" x14ac:dyDescent="0.2">
      <c r="A12257">
        <v>2013</v>
      </c>
      <c r="B12257">
        <v>3</v>
      </c>
      <c r="C12257" s="1" t="s">
        <v>104</v>
      </c>
      <c r="D12257" s="1" t="s">
        <v>157</v>
      </c>
      <c r="E12257" s="1" t="s">
        <v>168</v>
      </c>
      <c r="F12257" s="1" t="s">
        <v>31</v>
      </c>
      <c r="G12257" s="1" t="s">
        <v>14</v>
      </c>
      <c r="H12257" s="1" t="s">
        <v>171</v>
      </c>
      <c r="I12257" s="1" t="s">
        <v>39</v>
      </c>
      <c r="J12257" s="19">
        <v>-9.0705764240000004</v>
      </c>
    </row>
    <row r="12258" spans="1:10" x14ac:dyDescent="0.2">
      <c r="A12258">
        <v>2013</v>
      </c>
      <c r="B12258">
        <v>3</v>
      </c>
      <c r="C12258" s="1" t="s">
        <v>104</v>
      </c>
      <c r="D12258" s="1" t="s">
        <v>157</v>
      </c>
      <c r="E12258" s="1" t="s">
        <v>168</v>
      </c>
      <c r="F12258" s="1" t="s">
        <v>31</v>
      </c>
      <c r="G12258" s="1" t="s">
        <v>155</v>
      </c>
      <c r="H12258" s="1" t="s">
        <v>160</v>
      </c>
      <c r="I12258" s="1" t="s">
        <v>37</v>
      </c>
      <c r="J12258" s="19">
        <v>31.679619280000001</v>
      </c>
    </row>
    <row r="12259" spans="1:10" x14ac:dyDescent="0.2">
      <c r="A12259">
        <v>2013</v>
      </c>
      <c r="B12259">
        <v>3</v>
      </c>
      <c r="C12259" s="1" t="s">
        <v>104</v>
      </c>
      <c r="D12259" s="1" t="s">
        <v>157</v>
      </c>
      <c r="E12259" s="1" t="s">
        <v>168</v>
      </c>
      <c r="F12259" s="1" t="s">
        <v>31</v>
      </c>
      <c r="G12259" s="1" t="s">
        <v>155</v>
      </c>
      <c r="H12259" s="1" t="s">
        <v>161</v>
      </c>
      <c r="I12259" s="1" t="s">
        <v>29</v>
      </c>
      <c r="J12259" s="19">
        <v>-43.200943518999992</v>
      </c>
    </row>
    <row r="12260" spans="1:10" x14ac:dyDescent="0.2">
      <c r="A12260">
        <v>2013</v>
      </c>
      <c r="B12260">
        <v>3</v>
      </c>
      <c r="C12260" s="1" t="s">
        <v>104</v>
      </c>
      <c r="D12260" s="1" t="s">
        <v>157</v>
      </c>
      <c r="E12260" s="1" t="s">
        <v>168</v>
      </c>
      <c r="F12260" s="1" t="s">
        <v>31</v>
      </c>
      <c r="G12260" s="1" t="s">
        <v>155</v>
      </c>
      <c r="H12260" s="1" t="s">
        <v>162</v>
      </c>
      <c r="I12260" s="1" t="s">
        <v>30</v>
      </c>
      <c r="J12260" s="19">
        <v>-6.8478370689999997</v>
      </c>
    </row>
    <row r="12261" spans="1:10" x14ac:dyDescent="0.2">
      <c r="A12261">
        <v>2013</v>
      </c>
      <c r="B12261">
        <v>3</v>
      </c>
      <c r="C12261" s="1" t="s">
        <v>104</v>
      </c>
      <c r="D12261" s="1" t="s">
        <v>157</v>
      </c>
      <c r="E12261" s="1" t="s">
        <v>168</v>
      </c>
      <c r="F12261" s="1" t="s">
        <v>31</v>
      </c>
      <c r="G12261" s="1" t="s">
        <v>155</v>
      </c>
      <c r="H12261" s="1" t="s">
        <v>163</v>
      </c>
      <c r="I12261" s="1" t="s">
        <v>152</v>
      </c>
      <c r="J12261" s="19">
        <v>-10.850966406</v>
      </c>
    </row>
    <row r="12262" spans="1:10" x14ac:dyDescent="0.2">
      <c r="A12262">
        <v>2013</v>
      </c>
      <c r="B12262">
        <v>3</v>
      </c>
      <c r="C12262" s="1" t="s">
        <v>104</v>
      </c>
      <c r="D12262" s="1" t="s">
        <v>157</v>
      </c>
      <c r="E12262" s="1" t="s">
        <v>168</v>
      </c>
      <c r="F12262" s="1" t="s">
        <v>31</v>
      </c>
      <c r="G12262" s="1" t="s">
        <v>155</v>
      </c>
      <c r="H12262" s="1" t="s">
        <v>169</v>
      </c>
      <c r="I12262" s="1" t="s">
        <v>36</v>
      </c>
      <c r="J12262" s="19">
        <v>42.623861067</v>
      </c>
    </row>
    <row r="12263" spans="1:10" x14ac:dyDescent="0.2">
      <c r="A12263">
        <v>2013</v>
      </c>
      <c r="B12263">
        <v>3</v>
      </c>
      <c r="C12263" s="1" t="s">
        <v>104</v>
      </c>
      <c r="D12263" s="1" t="s">
        <v>157</v>
      </c>
      <c r="E12263" s="1" t="s">
        <v>168</v>
      </c>
      <c r="F12263" s="1" t="s">
        <v>31</v>
      </c>
      <c r="G12263" s="1" t="s">
        <v>155</v>
      </c>
      <c r="H12263" s="1" t="s">
        <v>171</v>
      </c>
      <c r="I12263" s="1" t="s">
        <v>39</v>
      </c>
      <c r="J12263" s="19">
        <v>14.409078380999999</v>
      </c>
    </row>
    <row r="12264" spans="1:10" x14ac:dyDescent="0.2">
      <c r="A12264">
        <v>2013</v>
      </c>
      <c r="B12264">
        <v>3</v>
      </c>
      <c r="C12264" s="1" t="s">
        <v>104</v>
      </c>
      <c r="D12264" s="1" t="s">
        <v>157</v>
      </c>
      <c r="E12264" s="1" t="s">
        <v>167</v>
      </c>
      <c r="F12264" s="1" t="s">
        <v>32</v>
      </c>
      <c r="G12264" s="1" t="s">
        <v>158</v>
      </c>
      <c r="H12264" s="1" t="s">
        <v>168</v>
      </c>
      <c r="I12264" s="1" t="s">
        <v>31</v>
      </c>
      <c r="J12264" s="19">
        <v>-12.168801581216419</v>
      </c>
    </row>
    <row r="12265" spans="1:10" x14ac:dyDescent="0.2">
      <c r="A12265">
        <v>2013</v>
      </c>
      <c r="B12265">
        <v>3</v>
      </c>
      <c r="C12265" s="1" t="s">
        <v>104</v>
      </c>
      <c r="D12265" s="1" t="s">
        <v>157</v>
      </c>
      <c r="E12265" s="1" t="s">
        <v>167</v>
      </c>
      <c r="F12265" s="1" t="s">
        <v>32</v>
      </c>
      <c r="G12265" s="1" t="s">
        <v>159</v>
      </c>
      <c r="H12265" s="1" t="s">
        <v>167</v>
      </c>
      <c r="I12265" s="1" t="s">
        <v>32</v>
      </c>
      <c r="J12265" s="19">
        <v>-1.7496426630000002</v>
      </c>
    </row>
    <row r="12266" spans="1:10" x14ac:dyDescent="0.2">
      <c r="A12266">
        <v>2013</v>
      </c>
      <c r="B12266">
        <v>3</v>
      </c>
      <c r="C12266" s="1" t="s">
        <v>104</v>
      </c>
      <c r="D12266" s="1" t="s">
        <v>157</v>
      </c>
      <c r="E12266" s="1" t="s">
        <v>167</v>
      </c>
      <c r="F12266" s="1" t="s">
        <v>32</v>
      </c>
      <c r="G12266" s="1" t="s">
        <v>159</v>
      </c>
      <c r="H12266" s="1" t="s">
        <v>171</v>
      </c>
      <c r="I12266" s="1" t="s">
        <v>39</v>
      </c>
      <c r="J12266" s="19">
        <v>86.766221974000004</v>
      </c>
    </row>
    <row r="12267" spans="1:10" x14ac:dyDescent="0.2">
      <c r="A12267">
        <v>2013</v>
      </c>
      <c r="B12267">
        <v>3</v>
      </c>
      <c r="C12267" s="1" t="s">
        <v>104</v>
      </c>
      <c r="D12267" s="1" t="s">
        <v>157</v>
      </c>
      <c r="E12267" s="1" t="s">
        <v>167</v>
      </c>
      <c r="F12267" s="1" t="s">
        <v>32</v>
      </c>
      <c r="G12267" s="1" t="s">
        <v>14</v>
      </c>
      <c r="H12267" s="1" t="s">
        <v>162</v>
      </c>
      <c r="I12267" s="1" t="s">
        <v>30</v>
      </c>
      <c r="J12267" s="19">
        <v>84.063016795999999</v>
      </c>
    </row>
    <row r="12268" spans="1:10" x14ac:dyDescent="0.2">
      <c r="A12268">
        <v>2013</v>
      </c>
      <c r="B12268">
        <v>3</v>
      </c>
      <c r="C12268" s="1" t="s">
        <v>104</v>
      </c>
      <c r="D12268" s="1" t="s">
        <v>157</v>
      </c>
      <c r="E12268" s="1" t="s">
        <v>167</v>
      </c>
      <c r="F12268" s="1" t="s">
        <v>32</v>
      </c>
      <c r="G12268" s="1" t="s">
        <v>16</v>
      </c>
      <c r="H12268" s="1" t="s">
        <v>160</v>
      </c>
      <c r="I12268" s="1" t="s">
        <v>37</v>
      </c>
      <c r="J12268" s="19">
        <v>0.42014999999999997</v>
      </c>
    </row>
    <row r="12269" spans="1:10" x14ac:dyDescent="0.2">
      <c r="A12269">
        <v>2013</v>
      </c>
      <c r="B12269">
        <v>3</v>
      </c>
      <c r="C12269" s="1" t="s">
        <v>104</v>
      </c>
      <c r="D12269" s="1" t="s">
        <v>157</v>
      </c>
      <c r="E12269" s="1" t="s">
        <v>167</v>
      </c>
      <c r="F12269" s="1" t="s">
        <v>32</v>
      </c>
      <c r="G12269" s="1" t="s">
        <v>16</v>
      </c>
      <c r="H12269" s="1" t="s">
        <v>170</v>
      </c>
      <c r="I12269" s="1" t="s">
        <v>151</v>
      </c>
      <c r="J12269" s="19">
        <v>3.50319</v>
      </c>
    </row>
    <row r="12270" spans="1:10" x14ac:dyDescent="0.2">
      <c r="A12270">
        <v>2013</v>
      </c>
      <c r="B12270">
        <v>3</v>
      </c>
      <c r="C12270" s="1" t="s">
        <v>104</v>
      </c>
      <c r="D12270" s="1" t="s">
        <v>157</v>
      </c>
      <c r="E12270" s="1" t="s">
        <v>167</v>
      </c>
      <c r="F12270" s="1" t="s">
        <v>32</v>
      </c>
      <c r="G12270" s="1" t="s">
        <v>16</v>
      </c>
      <c r="H12270" s="1" t="s">
        <v>171</v>
      </c>
      <c r="I12270" s="1" t="s">
        <v>39</v>
      </c>
      <c r="J12270" s="19">
        <v>-0.24448</v>
      </c>
    </row>
    <row r="12271" spans="1:10" x14ac:dyDescent="0.2">
      <c r="A12271">
        <v>2013</v>
      </c>
      <c r="B12271">
        <v>3</v>
      </c>
      <c r="C12271" s="1" t="s">
        <v>104</v>
      </c>
      <c r="D12271" s="1" t="s">
        <v>157</v>
      </c>
      <c r="E12271" s="1" t="s">
        <v>167</v>
      </c>
      <c r="F12271" s="1" t="s">
        <v>32</v>
      </c>
      <c r="G12271" s="1" t="s">
        <v>155</v>
      </c>
      <c r="H12271" s="1" t="s">
        <v>160</v>
      </c>
      <c r="I12271" s="1" t="s">
        <v>37</v>
      </c>
      <c r="J12271" s="19">
        <v>-170.40904691905595</v>
      </c>
    </row>
    <row r="12272" spans="1:10" x14ac:dyDescent="0.2">
      <c r="A12272">
        <v>2013</v>
      </c>
      <c r="B12272">
        <v>3</v>
      </c>
      <c r="C12272" s="1" t="s">
        <v>104</v>
      </c>
      <c r="D12272" s="1" t="s">
        <v>157</v>
      </c>
      <c r="E12272" s="1" t="s">
        <v>167</v>
      </c>
      <c r="F12272" s="1" t="s">
        <v>32</v>
      </c>
      <c r="G12272" s="1" t="s">
        <v>155</v>
      </c>
      <c r="H12272" s="1" t="s">
        <v>161</v>
      </c>
      <c r="I12272" s="1" t="s">
        <v>29</v>
      </c>
      <c r="J12272" s="19">
        <v>128.13011307598086</v>
      </c>
    </row>
    <row r="12273" spans="1:10" x14ac:dyDescent="0.2">
      <c r="A12273">
        <v>2013</v>
      </c>
      <c r="B12273">
        <v>3</v>
      </c>
      <c r="C12273" s="1" t="s">
        <v>104</v>
      </c>
      <c r="D12273" s="1" t="s">
        <v>157</v>
      </c>
      <c r="E12273" s="1" t="s">
        <v>167</v>
      </c>
      <c r="F12273" s="1" t="s">
        <v>32</v>
      </c>
      <c r="G12273" s="1" t="s">
        <v>155</v>
      </c>
      <c r="H12273" s="1" t="s">
        <v>162</v>
      </c>
      <c r="I12273" s="1" t="s">
        <v>30</v>
      </c>
      <c r="J12273" s="19">
        <v>134.24915610321412</v>
      </c>
    </row>
    <row r="12274" spans="1:10" x14ac:dyDescent="0.2">
      <c r="A12274">
        <v>2013</v>
      </c>
      <c r="B12274">
        <v>3</v>
      </c>
      <c r="C12274" s="1" t="s">
        <v>104</v>
      </c>
      <c r="D12274" s="1" t="s">
        <v>157</v>
      </c>
      <c r="E12274" s="1" t="s">
        <v>167</v>
      </c>
      <c r="F12274" s="1" t="s">
        <v>32</v>
      </c>
      <c r="G12274" s="1" t="s">
        <v>155</v>
      </c>
      <c r="H12274" s="1" t="s">
        <v>167</v>
      </c>
      <c r="I12274" s="1" t="s">
        <v>32</v>
      </c>
      <c r="J12274" s="19">
        <v>0</v>
      </c>
    </row>
    <row r="12275" spans="1:10" x14ac:dyDescent="0.2">
      <c r="A12275">
        <v>2013</v>
      </c>
      <c r="B12275">
        <v>3</v>
      </c>
      <c r="C12275" s="1" t="s">
        <v>104</v>
      </c>
      <c r="D12275" s="1" t="s">
        <v>157</v>
      </c>
      <c r="E12275" s="1" t="s">
        <v>167</v>
      </c>
      <c r="F12275" s="1" t="s">
        <v>32</v>
      </c>
      <c r="G12275" s="1" t="s">
        <v>155</v>
      </c>
      <c r="H12275" s="1" t="s">
        <v>163</v>
      </c>
      <c r="I12275" s="1" t="s">
        <v>152</v>
      </c>
      <c r="J12275" s="19">
        <v>-8.5602236131390299</v>
      </c>
    </row>
    <row r="12276" spans="1:10" x14ac:dyDescent="0.2">
      <c r="A12276">
        <v>2013</v>
      </c>
      <c r="B12276">
        <v>3</v>
      </c>
      <c r="C12276" s="1" t="s">
        <v>104</v>
      </c>
      <c r="D12276" s="1" t="s">
        <v>157</v>
      </c>
      <c r="E12276" s="1" t="s">
        <v>167</v>
      </c>
      <c r="F12276" s="1" t="s">
        <v>32</v>
      </c>
      <c r="G12276" s="1" t="s">
        <v>155</v>
      </c>
      <c r="H12276" s="1" t="s">
        <v>169</v>
      </c>
      <c r="I12276" s="1" t="s">
        <v>36</v>
      </c>
      <c r="J12276" s="19">
        <v>91.870243505000005</v>
      </c>
    </row>
    <row r="12277" spans="1:10" x14ac:dyDescent="0.2">
      <c r="A12277">
        <v>2013</v>
      </c>
      <c r="B12277">
        <v>3</v>
      </c>
      <c r="C12277" s="1" t="s">
        <v>104</v>
      </c>
      <c r="D12277" s="1" t="s">
        <v>157</v>
      </c>
      <c r="E12277" s="1" t="s">
        <v>167</v>
      </c>
      <c r="F12277" s="1" t="s">
        <v>32</v>
      </c>
      <c r="G12277" s="1" t="s">
        <v>155</v>
      </c>
      <c r="H12277" s="1" t="s">
        <v>171</v>
      </c>
      <c r="I12277" s="1" t="s">
        <v>39</v>
      </c>
      <c r="J12277" s="19">
        <v>-96.31674682500001</v>
      </c>
    </row>
    <row r="12278" spans="1:10" x14ac:dyDescent="0.2">
      <c r="A12278">
        <v>2013</v>
      </c>
      <c r="B12278">
        <v>3</v>
      </c>
      <c r="C12278" s="1" t="s">
        <v>104</v>
      </c>
      <c r="D12278" s="1" t="s">
        <v>157</v>
      </c>
      <c r="E12278" s="1" t="s">
        <v>163</v>
      </c>
      <c r="F12278" s="1" t="s">
        <v>152</v>
      </c>
      <c r="G12278" s="1" t="s">
        <v>158</v>
      </c>
      <c r="H12278" s="1" t="s">
        <v>168</v>
      </c>
      <c r="I12278" s="1" t="s">
        <v>31</v>
      </c>
      <c r="J12278" s="19">
        <v>-38.697022932467696</v>
      </c>
    </row>
    <row r="12279" spans="1:10" x14ac:dyDescent="0.2">
      <c r="A12279">
        <v>2013</v>
      </c>
      <c r="B12279">
        <v>3</v>
      </c>
      <c r="C12279" s="1" t="s">
        <v>104</v>
      </c>
      <c r="D12279" s="1" t="s">
        <v>157</v>
      </c>
      <c r="E12279" s="1" t="s">
        <v>163</v>
      </c>
      <c r="F12279" s="1" t="s">
        <v>152</v>
      </c>
      <c r="G12279" s="1" t="s">
        <v>158</v>
      </c>
      <c r="H12279" s="1" t="s">
        <v>171</v>
      </c>
      <c r="I12279" s="1" t="s">
        <v>39</v>
      </c>
      <c r="J12279" s="19">
        <v>-1.3064407</v>
      </c>
    </row>
    <row r="12280" spans="1:10" x14ac:dyDescent="0.2">
      <c r="A12280">
        <v>2013</v>
      </c>
      <c r="B12280">
        <v>3</v>
      </c>
      <c r="C12280" s="1" t="s">
        <v>104</v>
      </c>
      <c r="D12280" s="1" t="s">
        <v>157</v>
      </c>
      <c r="E12280" s="1" t="s">
        <v>163</v>
      </c>
      <c r="F12280" s="1" t="s">
        <v>152</v>
      </c>
      <c r="G12280" s="1" t="s">
        <v>159</v>
      </c>
      <c r="H12280" s="1" t="s">
        <v>167</v>
      </c>
      <c r="I12280" s="1" t="s">
        <v>32</v>
      </c>
      <c r="J12280" s="19">
        <v>-54.860518733151423</v>
      </c>
    </row>
    <row r="12281" spans="1:10" x14ac:dyDescent="0.2">
      <c r="A12281">
        <v>2013</v>
      </c>
      <c r="B12281">
        <v>3</v>
      </c>
      <c r="C12281" s="1" t="s">
        <v>104</v>
      </c>
      <c r="D12281" s="1" t="s">
        <v>157</v>
      </c>
      <c r="E12281" s="1" t="s">
        <v>163</v>
      </c>
      <c r="F12281" s="1" t="s">
        <v>152</v>
      </c>
      <c r="G12281" s="1" t="s">
        <v>159</v>
      </c>
      <c r="H12281" s="1" t="s">
        <v>171</v>
      </c>
      <c r="I12281" s="1" t="s">
        <v>39</v>
      </c>
      <c r="J12281" s="19">
        <v>-5.3776310999999994</v>
      </c>
    </row>
    <row r="12282" spans="1:10" x14ac:dyDescent="0.2">
      <c r="A12282">
        <v>2013</v>
      </c>
      <c r="B12282">
        <v>3</v>
      </c>
      <c r="C12282" s="1" t="s">
        <v>104</v>
      </c>
      <c r="D12282" s="1" t="s">
        <v>157</v>
      </c>
      <c r="E12282" s="1" t="s">
        <v>163</v>
      </c>
      <c r="F12282" s="1" t="s">
        <v>152</v>
      </c>
      <c r="G12282" s="1" t="s">
        <v>14</v>
      </c>
      <c r="H12282" s="1" t="s">
        <v>162</v>
      </c>
      <c r="I12282" s="1" t="s">
        <v>30</v>
      </c>
      <c r="J12282" s="19">
        <v>199.79579925692997</v>
      </c>
    </row>
    <row r="12283" spans="1:10" x14ac:dyDescent="0.2">
      <c r="A12283">
        <v>2013</v>
      </c>
      <c r="B12283">
        <v>3</v>
      </c>
      <c r="C12283" s="1" t="s">
        <v>104</v>
      </c>
      <c r="D12283" s="1" t="s">
        <v>157</v>
      </c>
      <c r="E12283" s="1" t="s">
        <v>163</v>
      </c>
      <c r="F12283" s="1" t="s">
        <v>152</v>
      </c>
      <c r="G12283" s="1" t="s">
        <v>14</v>
      </c>
      <c r="H12283" s="1" t="s">
        <v>171</v>
      </c>
      <c r="I12283" s="1" t="s">
        <v>39</v>
      </c>
      <c r="J12283" s="19">
        <v>-124.047672064</v>
      </c>
    </row>
    <row r="12284" spans="1:10" x14ac:dyDescent="0.2">
      <c r="A12284">
        <v>2013</v>
      </c>
      <c r="B12284">
        <v>3</v>
      </c>
      <c r="C12284" s="1" t="s">
        <v>104</v>
      </c>
      <c r="D12284" s="1" t="s">
        <v>157</v>
      </c>
      <c r="E12284" s="1" t="s">
        <v>163</v>
      </c>
      <c r="F12284" s="1" t="s">
        <v>152</v>
      </c>
      <c r="G12284" s="1" t="s">
        <v>13</v>
      </c>
      <c r="H12284" s="1" t="s">
        <v>161</v>
      </c>
      <c r="I12284" s="1" t="s">
        <v>29</v>
      </c>
      <c r="J12284" s="19">
        <v>7.5892947426859996</v>
      </c>
    </row>
    <row r="12285" spans="1:10" x14ac:dyDescent="0.2">
      <c r="A12285">
        <v>2013</v>
      </c>
      <c r="B12285">
        <v>3</v>
      </c>
      <c r="C12285" s="1" t="s">
        <v>104</v>
      </c>
      <c r="D12285" s="1" t="s">
        <v>157</v>
      </c>
      <c r="E12285" s="1" t="s">
        <v>163</v>
      </c>
      <c r="F12285" s="1" t="s">
        <v>152</v>
      </c>
      <c r="G12285" s="1" t="s">
        <v>13</v>
      </c>
      <c r="H12285" s="1" t="s">
        <v>171</v>
      </c>
      <c r="I12285" s="1" t="s">
        <v>39</v>
      </c>
      <c r="J12285" s="19">
        <v>7.1019081999999996</v>
      </c>
    </row>
    <row r="12286" spans="1:10" x14ac:dyDescent="0.2">
      <c r="A12286">
        <v>2013</v>
      </c>
      <c r="B12286">
        <v>3</v>
      </c>
      <c r="C12286" s="1" t="s">
        <v>104</v>
      </c>
      <c r="D12286" s="1" t="s">
        <v>157</v>
      </c>
      <c r="E12286" s="1" t="s">
        <v>163</v>
      </c>
      <c r="F12286" s="1" t="s">
        <v>152</v>
      </c>
      <c r="G12286" s="1" t="s">
        <v>16</v>
      </c>
      <c r="H12286" s="1" t="s">
        <v>160</v>
      </c>
      <c r="I12286" s="1" t="s">
        <v>37</v>
      </c>
      <c r="J12286" s="19">
        <v>-75.996428269425905</v>
      </c>
    </row>
    <row r="12287" spans="1:10" x14ac:dyDescent="0.2">
      <c r="A12287">
        <v>2013</v>
      </c>
      <c r="B12287">
        <v>3</v>
      </c>
      <c r="C12287" s="1" t="s">
        <v>104</v>
      </c>
      <c r="D12287" s="1" t="s">
        <v>157</v>
      </c>
      <c r="E12287" s="1" t="s">
        <v>163</v>
      </c>
      <c r="F12287" s="1" t="s">
        <v>152</v>
      </c>
      <c r="G12287" s="1" t="s">
        <v>16</v>
      </c>
      <c r="H12287" s="1" t="s">
        <v>163</v>
      </c>
      <c r="I12287" s="1" t="s">
        <v>152</v>
      </c>
      <c r="J12287" s="19">
        <v>0</v>
      </c>
    </row>
    <row r="12288" spans="1:10" x14ac:dyDescent="0.2">
      <c r="A12288">
        <v>2013</v>
      </c>
      <c r="B12288">
        <v>3</v>
      </c>
      <c r="C12288" s="1" t="s">
        <v>104</v>
      </c>
      <c r="D12288" s="1" t="s">
        <v>157</v>
      </c>
      <c r="E12288" s="1" t="s">
        <v>163</v>
      </c>
      <c r="F12288" s="1" t="s">
        <v>152</v>
      </c>
      <c r="G12288" s="1" t="s">
        <v>16</v>
      </c>
      <c r="H12288" s="1" t="s">
        <v>170</v>
      </c>
      <c r="I12288" s="1" t="s">
        <v>151</v>
      </c>
      <c r="J12288" s="19">
        <v>82.496273000000002</v>
      </c>
    </row>
    <row r="12289" spans="1:10" x14ac:dyDescent="0.2">
      <c r="A12289">
        <v>2013</v>
      </c>
      <c r="B12289">
        <v>3</v>
      </c>
      <c r="C12289" s="1" t="s">
        <v>104</v>
      </c>
      <c r="D12289" s="1" t="s">
        <v>157</v>
      </c>
      <c r="E12289" s="1" t="s">
        <v>163</v>
      </c>
      <c r="F12289" s="1" t="s">
        <v>152</v>
      </c>
      <c r="G12289" s="1" t="s">
        <v>155</v>
      </c>
      <c r="H12289" s="1" t="s">
        <v>160</v>
      </c>
      <c r="I12289" s="1" t="s">
        <v>37</v>
      </c>
      <c r="J12289" s="19">
        <v>6.4146808554457628</v>
      </c>
    </row>
    <row r="12290" spans="1:10" x14ac:dyDescent="0.2">
      <c r="A12290">
        <v>2013</v>
      </c>
      <c r="B12290">
        <v>3</v>
      </c>
      <c r="C12290" s="1" t="s">
        <v>104</v>
      </c>
      <c r="D12290" s="1" t="s">
        <v>157</v>
      </c>
      <c r="E12290" s="1" t="s">
        <v>163</v>
      </c>
      <c r="F12290" s="1" t="s">
        <v>152</v>
      </c>
      <c r="G12290" s="1" t="s">
        <v>155</v>
      </c>
      <c r="H12290" s="1" t="s">
        <v>161</v>
      </c>
      <c r="I12290" s="1" t="s">
        <v>29</v>
      </c>
      <c r="J12290" s="19">
        <v>10.770149745528602</v>
      </c>
    </row>
    <row r="12291" spans="1:10" x14ac:dyDescent="0.2">
      <c r="A12291">
        <v>2013</v>
      </c>
      <c r="B12291">
        <v>3</v>
      </c>
      <c r="C12291" s="1" t="s">
        <v>104</v>
      </c>
      <c r="D12291" s="1" t="s">
        <v>157</v>
      </c>
      <c r="E12291" s="1" t="s">
        <v>163</v>
      </c>
      <c r="F12291" s="1" t="s">
        <v>152</v>
      </c>
      <c r="G12291" s="1" t="s">
        <v>155</v>
      </c>
      <c r="H12291" s="1" t="s">
        <v>162</v>
      </c>
      <c r="I12291" s="1" t="s">
        <v>30</v>
      </c>
      <c r="J12291" s="19">
        <v>-7.5583972855685122</v>
      </c>
    </row>
    <row r="12292" spans="1:10" x14ac:dyDescent="0.2">
      <c r="A12292">
        <v>2013</v>
      </c>
      <c r="B12292">
        <v>3</v>
      </c>
      <c r="C12292" s="1" t="s">
        <v>104</v>
      </c>
      <c r="D12292" s="1" t="s">
        <v>157</v>
      </c>
      <c r="E12292" s="1" t="s">
        <v>163</v>
      </c>
      <c r="F12292" s="1" t="s">
        <v>152</v>
      </c>
      <c r="G12292" s="1" t="s">
        <v>155</v>
      </c>
      <c r="H12292" s="1" t="s">
        <v>163</v>
      </c>
      <c r="I12292" s="1" t="s">
        <v>152</v>
      </c>
      <c r="J12292" s="19">
        <v>-3.5097119844513065</v>
      </c>
    </row>
    <row r="12293" spans="1:10" x14ac:dyDescent="0.2">
      <c r="A12293">
        <v>2013</v>
      </c>
      <c r="B12293">
        <v>3</v>
      </c>
      <c r="C12293" s="1" t="s">
        <v>104</v>
      </c>
      <c r="D12293" s="1" t="s">
        <v>157</v>
      </c>
      <c r="E12293" s="1" t="s">
        <v>163</v>
      </c>
      <c r="F12293" s="1" t="s">
        <v>152</v>
      </c>
      <c r="G12293" s="1" t="s">
        <v>155</v>
      </c>
      <c r="H12293" s="1" t="s">
        <v>169</v>
      </c>
      <c r="I12293" s="1" t="s">
        <v>36</v>
      </c>
      <c r="J12293" s="19">
        <v>-11.477123612936625</v>
      </c>
    </row>
    <row r="12294" spans="1:10" x14ac:dyDescent="0.2">
      <c r="A12294">
        <v>2013</v>
      </c>
      <c r="B12294">
        <v>3</v>
      </c>
      <c r="C12294" s="1" t="s">
        <v>104</v>
      </c>
      <c r="D12294" s="1" t="s">
        <v>157</v>
      </c>
      <c r="E12294" s="1" t="s">
        <v>163</v>
      </c>
      <c r="F12294" s="1" t="s">
        <v>152</v>
      </c>
      <c r="G12294" s="1" t="s">
        <v>155</v>
      </c>
      <c r="H12294" s="1" t="s">
        <v>171</v>
      </c>
      <c r="I12294" s="1" t="s">
        <v>39</v>
      </c>
      <c r="J12294" s="19">
        <v>-2.4101699999999999</v>
      </c>
    </row>
    <row r="12295" spans="1:10" x14ac:dyDescent="0.2">
      <c r="A12295">
        <v>2013</v>
      </c>
      <c r="B12295">
        <v>3</v>
      </c>
      <c r="C12295" s="1" t="s">
        <v>104</v>
      </c>
      <c r="D12295" s="1" t="s">
        <v>157</v>
      </c>
      <c r="E12295" s="1" t="s">
        <v>164</v>
      </c>
      <c r="F12295" s="1" t="s">
        <v>165</v>
      </c>
      <c r="G12295" s="1" t="s">
        <v>158</v>
      </c>
      <c r="H12295" s="1" t="s">
        <v>168</v>
      </c>
      <c r="I12295" s="1" t="s">
        <v>31</v>
      </c>
      <c r="J12295" s="19">
        <v>-55.633798182812953</v>
      </c>
    </row>
    <row r="12296" spans="1:10" x14ac:dyDescent="0.2">
      <c r="A12296">
        <v>2013</v>
      </c>
      <c r="B12296">
        <v>3</v>
      </c>
      <c r="C12296" s="1" t="s">
        <v>104</v>
      </c>
      <c r="D12296" s="1" t="s">
        <v>157</v>
      </c>
      <c r="E12296" s="1" t="s">
        <v>164</v>
      </c>
      <c r="F12296" s="1" t="s">
        <v>165</v>
      </c>
      <c r="G12296" s="1" t="s">
        <v>158</v>
      </c>
      <c r="H12296" s="1" t="s">
        <v>171</v>
      </c>
      <c r="I12296" s="1" t="s">
        <v>39</v>
      </c>
      <c r="J12296" s="19">
        <v>3.4450400000000001</v>
      </c>
    </row>
    <row r="12297" spans="1:10" x14ac:dyDescent="0.2">
      <c r="A12297">
        <v>2013</v>
      </c>
      <c r="B12297">
        <v>3</v>
      </c>
      <c r="C12297" s="1" t="s">
        <v>104</v>
      </c>
      <c r="D12297" s="1" t="s">
        <v>157</v>
      </c>
      <c r="E12297" s="1" t="s">
        <v>164</v>
      </c>
      <c r="F12297" s="1" t="s">
        <v>165</v>
      </c>
      <c r="G12297" s="1" t="s">
        <v>159</v>
      </c>
      <c r="H12297" s="1" t="s">
        <v>167</v>
      </c>
      <c r="I12297" s="1" t="s">
        <v>32</v>
      </c>
      <c r="J12297" s="19">
        <v>-54.114327248718212</v>
      </c>
    </row>
    <row r="12298" spans="1:10" x14ac:dyDescent="0.2">
      <c r="A12298">
        <v>2013</v>
      </c>
      <c r="B12298">
        <v>3</v>
      </c>
      <c r="C12298" s="1" t="s">
        <v>104</v>
      </c>
      <c r="D12298" s="1" t="s">
        <v>157</v>
      </c>
      <c r="E12298" s="1" t="s">
        <v>164</v>
      </c>
      <c r="F12298" s="1" t="s">
        <v>165</v>
      </c>
      <c r="G12298" s="1" t="s">
        <v>159</v>
      </c>
      <c r="H12298" s="1" t="s">
        <v>171</v>
      </c>
      <c r="I12298" s="1" t="s">
        <v>39</v>
      </c>
      <c r="J12298" s="19">
        <v>11.592499999999999</v>
      </c>
    </row>
    <row r="12299" spans="1:10" x14ac:dyDescent="0.2">
      <c r="A12299">
        <v>2013</v>
      </c>
      <c r="B12299">
        <v>3</v>
      </c>
      <c r="C12299" s="1" t="s">
        <v>104</v>
      </c>
      <c r="D12299" s="1" t="s">
        <v>157</v>
      </c>
      <c r="E12299" s="1" t="s">
        <v>164</v>
      </c>
      <c r="F12299" s="1" t="s">
        <v>165</v>
      </c>
      <c r="G12299" s="1" t="s">
        <v>14</v>
      </c>
      <c r="H12299" s="1" t="s">
        <v>162</v>
      </c>
      <c r="I12299" s="1" t="s">
        <v>30</v>
      </c>
      <c r="J12299" s="19">
        <v>-20.518450000000001</v>
      </c>
    </row>
    <row r="12300" spans="1:10" x14ac:dyDescent="0.2">
      <c r="A12300">
        <v>2013</v>
      </c>
      <c r="B12300">
        <v>3</v>
      </c>
      <c r="C12300" s="1" t="s">
        <v>104</v>
      </c>
      <c r="D12300" s="1" t="s">
        <v>157</v>
      </c>
      <c r="E12300" s="1" t="s">
        <v>164</v>
      </c>
      <c r="F12300" s="1" t="s">
        <v>165</v>
      </c>
      <c r="G12300" s="1" t="s">
        <v>14</v>
      </c>
      <c r="H12300" s="1" t="s">
        <v>171</v>
      </c>
      <c r="I12300" s="1" t="s">
        <v>39</v>
      </c>
      <c r="J12300" s="19">
        <v>1.5633586079999999</v>
      </c>
    </row>
    <row r="12301" spans="1:10" x14ac:dyDescent="0.2">
      <c r="A12301">
        <v>2013</v>
      </c>
      <c r="B12301">
        <v>3</v>
      </c>
      <c r="C12301" s="1" t="s">
        <v>104</v>
      </c>
      <c r="D12301" s="1" t="s">
        <v>157</v>
      </c>
      <c r="E12301" s="1" t="s">
        <v>164</v>
      </c>
      <c r="F12301" s="1" t="s">
        <v>165</v>
      </c>
      <c r="G12301" s="1" t="s">
        <v>13</v>
      </c>
      <c r="H12301" s="1" t="s">
        <v>161</v>
      </c>
      <c r="I12301" s="1" t="s">
        <v>29</v>
      </c>
      <c r="J12301" s="19">
        <v>1.34294</v>
      </c>
    </row>
    <row r="12302" spans="1:10" x14ac:dyDescent="0.2">
      <c r="A12302">
        <v>2013</v>
      </c>
      <c r="B12302">
        <v>3</v>
      </c>
      <c r="C12302" s="1" t="s">
        <v>104</v>
      </c>
      <c r="D12302" s="1" t="s">
        <v>157</v>
      </c>
      <c r="E12302" s="1" t="s">
        <v>164</v>
      </c>
      <c r="F12302" s="1" t="s">
        <v>165</v>
      </c>
      <c r="G12302" s="1" t="s">
        <v>16</v>
      </c>
      <c r="H12302" s="1" t="s">
        <v>160</v>
      </c>
      <c r="I12302" s="1" t="s">
        <v>37</v>
      </c>
      <c r="J12302" s="19">
        <v>76.694240000000008</v>
      </c>
    </row>
    <row r="12303" spans="1:10" x14ac:dyDescent="0.2">
      <c r="A12303">
        <v>2013</v>
      </c>
      <c r="B12303">
        <v>3</v>
      </c>
      <c r="C12303" s="1" t="s">
        <v>104</v>
      </c>
      <c r="D12303" s="1" t="s">
        <v>157</v>
      </c>
      <c r="E12303" s="1" t="s">
        <v>164</v>
      </c>
      <c r="F12303" s="1" t="s">
        <v>165</v>
      </c>
      <c r="G12303" s="1" t="s">
        <v>16</v>
      </c>
      <c r="H12303" s="1" t="s">
        <v>163</v>
      </c>
      <c r="I12303" s="1" t="s">
        <v>152</v>
      </c>
      <c r="J12303" s="19">
        <v>0</v>
      </c>
    </row>
    <row r="12304" spans="1:10" x14ac:dyDescent="0.2">
      <c r="A12304">
        <v>2013</v>
      </c>
      <c r="B12304">
        <v>3</v>
      </c>
      <c r="C12304" s="1" t="s">
        <v>104</v>
      </c>
      <c r="D12304" s="1" t="s">
        <v>157</v>
      </c>
      <c r="E12304" s="1" t="s">
        <v>164</v>
      </c>
      <c r="F12304" s="1" t="s">
        <v>165</v>
      </c>
      <c r="G12304" s="1" t="s">
        <v>16</v>
      </c>
      <c r="H12304" s="1" t="s">
        <v>170</v>
      </c>
      <c r="I12304" s="1" t="s">
        <v>151</v>
      </c>
      <c r="J12304" s="19">
        <v>90.448369999999997</v>
      </c>
    </row>
    <row r="12305" spans="1:10" x14ac:dyDescent="0.2">
      <c r="A12305">
        <v>2013</v>
      </c>
      <c r="B12305">
        <v>3</v>
      </c>
      <c r="C12305" s="1" t="s">
        <v>104</v>
      </c>
      <c r="D12305" s="1" t="s">
        <v>157</v>
      </c>
      <c r="E12305" s="1" t="s">
        <v>164</v>
      </c>
      <c r="F12305" s="1" t="s">
        <v>165</v>
      </c>
      <c r="G12305" s="1" t="s">
        <v>155</v>
      </c>
      <c r="H12305" s="1" t="s">
        <v>160</v>
      </c>
      <c r="I12305" s="1" t="s">
        <v>37</v>
      </c>
      <c r="J12305" s="19">
        <v>92.537046189618536</v>
      </c>
    </row>
    <row r="12306" spans="1:10" x14ac:dyDescent="0.2">
      <c r="A12306">
        <v>2013</v>
      </c>
      <c r="B12306">
        <v>3</v>
      </c>
      <c r="C12306" s="1" t="s">
        <v>104</v>
      </c>
      <c r="D12306" s="1" t="s">
        <v>157</v>
      </c>
      <c r="E12306" s="1" t="s">
        <v>164</v>
      </c>
      <c r="F12306" s="1" t="s">
        <v>165</v>
      </c>
      <c r="G12306" s="1" t="s">
        <v>155</v>
      </c>
      <c r="H12306" s="1" t="s">
        <v>161</v>
      </c>
      <c r="I12306" s="1" t="s">
        <v>29</v>
      </c>
      <c r="J12306" s="19">
        <v>29.199349999999995</v>
      </c>
    </row>
    <row r="12307" spans="1:10" x14ac:dyDescent="0.2">
      <c r="A12307">
        <v>2013</v>
      </c>
      <c r="B12307">
        <v>3</v>
      </c>
      <c r="C12307" s="1" t="s">
        <v>104</v>
      </c>
      <c r="D12307" s="1" t="s">
        <v>157</v>
      </c>
      <c r="E12307" s="1" t="s">
        <v>164</v>
      </c>
      <c r="F12307" s="1" t="s">
        <v>165</v>
      </c>
      <c r="G12307" s="1" t="s">
        <v>155</v>
      </c>
      <c r="H12307" s="1" t="s">
        <v>162</v>
      </c>
      <c r="I12307" s="1" t="s">
        <v>30</v>
      </c>
      <c r="J12307" s="19">
        <v>104.72955999999999</v>
      </c>
    </row>
    <row r="12308" spans="1:10" x14ac:dyDescent="0.2">
      <c r="A12308">
        <v>2013</v>
      </c>
      <c r="B12308">
        <v>3</v>
      </c>
      <c r="C12308" s="1" t="s">
        <v>104</v>
      </c>
      <c r="D12308" s="1" t="s">
        <v>157</v>
      </c>
      <c r="E12308" s="1" t="s">
        <v>164</v>
      </c>
      <c r="F12308" s="1" t="s">
        <v>165</v>
      </c>
      <c r="G12308" s="1" t="s">
        <v>155</v>
      </c>
      <c r="H12308" s="1" t="s">
        <v>163</v>
      </c>
      <c r="I12308" s="1" t="s">
        <v>152</v>
      </c>
      <c r="J12308" s="19">
        <v>98.444903810381504</v>
      </c>
    </row>
    <row r="12309" spans="1:10" x14ac:dyDescent="0.2">
      <c r="A12309">
        <v>2013</v>
      </c>
      <c r="B12309">
        <v>3</v>
      </c>
      <c r="C12309" s="1" t="s">
        <v>104</v>
      </c>
      <c r="D12309" s="1" t="s">
        <v>157</v>
      </c>
      <c r="E12309" s="1" t="s">
        <v>164</v>
      </c>
      <c r="F12309" s="1" t="s">
        <v>165</v>
      </c>
      <c r="G12309" s="1" t="s">
        <v>155</v>
      </c>
      <c r="H12309" s="1" t="s">
        <v>169</v>
      </c>
      <c r="I12309" s="1" t="s">
        <v>36</v>
      </c>
      <c r="J12309" s="19">
        <v>-105.97203999999999</v>
      </c>
    </row>
    <row r="12310" spans="1:10" x14ac:dyDescent="0.2">
      <c r="A12310">
        <v>2013</v>
      </c>
      <c r="B12310">
        <v>3</v>
      </c>
      <c r="C12310" s="1" t="s">
        <v>104</v>
      </c>
      <c r="D12310" s="1" t="s">
        <v>157</v>
      </c>
      <c r="E12310" s="1" t="s">
        <v>164</v>
      </c>
      <c r="F12310" s="1" t="s">
        <v>165</v>
      </c>
      <c r="G12310" s="1" t="s">
        <v>155</v>
      </c>
      <c r="H12310" s="1" t="s">
        <v>171</v>
      </c>
      <c r="I12310" s="1" t="s">
        <v>39</v>
      </c>
      <c r="J12310" s="19">
        <v>49.07062209499999</v>
      </c>
    </row>
    <row r="12311" spans="1:10" x14ac:dyDescent="0.2">
      <c r="A12311">
        <v>2013</v>
      </c>
      <c r="B12311">
        <v>3</v>
      </c>
      <c r="C12311" s="1" t="s">
        <v>104</v>
      </c>
      <c r="D12311" s="1" t="s">
        <v>157</v>
      </c>
      <c r="E12311" s="1" t="s">
        <v>166</v>
      </c>
      <c r="F12311" s="1" t="s">
        <v>150</v>
      </c>
      <c r="G12311" s="1" t="s">
        <v>159</v>
      </c>
      <c r="H12311" s="1" t="s">
        <v>167</v>
      </c>
      <c r="I12311" s="1" t="s">
        <v>32</v>
      </c>
      <c r="J12311" s="19">
        <v>22.907070865232605</v>
      </c>
    </row>
    <row r="12312" spans="1:10" x14ac:dyDescent="0.2">
      <c r="A12312">
        <v>2013</v>
      </c>
      <c r="B12312">
        <v>3</v>
      </c>
      <c r="C12312" s="1" t="s">
        <v>104</v>
      </c>
      <c r="D12312" s="1" t="s">
        <v>157</v>
      </c>
      <c r="E12312" s="1" t="s">
        <v>166</v>
      </c>
      <c r="F12312" s="1" t="s">
        <v>150</v>
      </c>
      <c r="G12312" s="1" t="s">
        <v>159</v>
      </c>
      <c r="H12312" s="1" t="s">
        <v>171</v>
      </c>
      <c r="I12312" s="1" t="s">
        <v>39</v>
      </c>
      <c r="J12312" s="19">
        <v>-306.62089999999995</v>
      </c>
    </row>
    <row r="12313" spans="1:10" x14ac:dyDescent="0.2">
      <c r="A12313">
        <v>2013</v>
      </c>
      <c r="B12313">
        <v>3</v>
      </c>
      <c r="C12313" s="1" t="s">
        <v>104</v>
      </c>
      <c r="D12313" s="1" t="s">
        <v>157</v>
      </c>
      <c r="E12313" s="1" t="s">
        <v>166</v>
      </c>
      <c r="F12313" s="1" t="s">
        <v>150</v>
      </c>
      <c r="G12313" s="1" t="s">
        <v>14</v>
      </c>
      <c r="H12313" s="1" t="s">
        <v>162</v>
      </c>
      <c r="I12313" s="1" t="s">
        <v>30</v>
      </c>
      <c r="J12313" s="19">
        <v>-265.72345047900001</v>
      </c>
    </row>
    <row r="12314" spans="1:10" x14ac:dyDescent="0.2">
      <c r="A12314">
        <v>2013</v>
      </c>
      <c r="B12314">
        <v>3</v>
      </c>
      <c r="C12314" s="1" t="s">
        <v>104</v>
      </c>
      <c r="D12314" s="1" t="s">
        <v>157</v>
      </c>
      <c r="E12314" s="1" t="s">
        <v>166</v>
      </c>
      <c r="F12314" s="1" t="s">
        <v>150</v>
      </c>
      <c r="G12314" s="1" t="s">
        <v>14</v>
      </c>
      <c r="H12314" s="1" t="s">
        <v>171</v>
      </c>
      <c r="I12314" s="1" t="s">
        <v>39</v>
      </c>
      <c r="J12314" s="19">
        <v>217.949060479</v>
      </c>
    </row>
    <row r="12315" spans="1:10" x14ac:dyDescent="0.2">
      <c r="A12315">
        <v>2013</v>
      </c>
      <c r="B12315">
        <v>3</v>
      </c>
      <c r="C12315" s="1" t="s">
        <v>104</v>
      </c>
      <c r="D12315" s="1" t="s">
        <v>157</v>
      </c>
      <c r="E12315" s="1" t="s">
        <v>166</v>
      </c>
      <c r="F12315" s="1" t="s">
        <v>150</v>
      </c>
      <c r="G12315" s="1" t="s">
        <v>155</v>
      </c>
      <c r="H12315" s="1" t="s">
        <v>160</v>
      </c>
      <c r="I12315" s="1" t="s">
        <v>37</v>
      </c>
      <c r="J12315" s="19">
        <v>102.03525934652733</v>
      </c>
    </row>
    <row r="12316" spans="1:10" x14ac:dyDescent="0.2">
      <c r="A12316">
        <v>2013</v>
      </c>
      <c r="B12316">
        <v>3</v>
      </c>
      <c r="C12316" s="1" t="s">
        <v>104</v>
      </c>
      <c r="D12316" s="1" t="s">
        <v>157</v>
      </c>
      <c r="E12316" s="1" t="s">
        <v>166</v>
      </c>
      <c r="F12316" s="1" t="s">
        <v>150</v>
      </c>
      <c r="G12316" s="1" t="s">
        <v>155</v>
      </c>
      <c r="H12316" s="1" t="s">
        <v>161</v>
      </c>
      <c r="I12316" s="1" t="s">
        <v>29</v>
      </c>
      <c r="J12316" s="19">
        <v>160.10695999999999</v>
      </c>
    </row>
    <row r="12317" spans="1:10" x14ac:dyDescent="0.2">
      <c r="A12317">
        <v>2013</v>
      </c>
      <c r="B12317">
        <v>3</v>
      </c>
      <c r="C12317" s="1" t="s">
        <v>104</v>
      </c>
      <c r="D12317" s="1" t="s">
        <v>157</v>
      </c>
      <c r="E12317" s="1" t="s">
        <v>166</v>
      </c>
      <c r="F12317" s="1" t="s">
        <v>150</v>
      </c>
      <c r="G12317" s="1" t="s">
        <v>155</v>
      </c>
      <c r="H12317" s="1" t="s">
        <v>162</v>
      </c>
      <c r="I12317" s="1" t="s">
        <v>30</v>
      </c>
      <c r="J12317" s="19">
        <v>373.97886</v>
      </c>
    </row>
    <row r="12318" spans="1:10" x14ac:dyDescent="0.2">
      <c r="A12318">
        <v>2013</v>
      </c>
      <c r="B12318">
        <v>3</v>
      </c>
      <c r="C12318" s="1" t="s">
        <v>104</v>
      </c>
      <c r="D12318" s="1" t="s">
        <v>157</v>
      </c>
      <c r="E12318" s="1" t="s">
        <v>166</v>
      </c>
      <c r="F12318" s="1" t="s">
        <v>150</v>
      </c>
      <c r="G12318" s="1" t="s">
        <v>155</v>
      </c>
      <c r="H12318" s="1" t="s">
        <v>163</v>
      </c>
      <c r="I12318" s="1" t="s">
        <v>152</v>
      </c>
      <c r="J12318" s="19">
        <v>58.981161450472683</v>
      </c>
    </row>
    <row r="12319" spans="1:10" x14ac:dyDescent="0.2">
      <c r="A12319">
        <v>2013</v>
      </c>
      <c r="B12319">
        <v>3</v>
      </c>
      <c r="C12319" s="1" t="s">
        <v>104</v>
      </c>
      <c r="D12319" s="1" t="s">
        <v>157</v>
      </c>
      <c r="E12319" s="1" t="s">
        <v>166</v>
      </c>
      <c r="F12319" s="1" t="s">
        <v>150</v>
      </c>
      <c r="G12319" s="1" t="s">
        <v>155</v>
      </c>
      <c r="H12319" s="1" t="s">
        <v>169</v>
      </c>
      <c r="I12319" s="1" t="s">
        <v>36</v>
      </c>
      <c r="J12319" s="19">
        <v>620.97782999999993</v>
      </c>
    </row>
    <row r="12320" spans="1:10" x14ac:dyDescent="0.2">
      <c r="A12320">
        <v>2013</v>
      </c>
      <c r="B12320">
        <v>3</v>
      </c>
      <c r="C12320" s="1" t="s">
        <v>104</v>
      </c>
      <c r="D12320" s="1" t="s">
        <v>157</v>
      </c>
      <c r="E12320" s="1" t="s">
        <v>166</v>
      </c>
      <c r="F12320" s="1" t="s">
        <v>150</v>
      </c>
      <c r="G12320" s="1" t="s">
        <v>155</v>
      </c>
      <c r="H12320" s="1" t="s">
        <v>171</v>
      </c>
      <c r="I12320" s="1" t="s">
        <v>39</v>
      </c>
      <c r="J12320" s="19">
        <v>40.388869202999999</v>
      </c>
    </row>
    <row r="12321" spans="1:10" x14ac:dyDescent="0.2">
      <c r="A12321">
        <v>2013</v>
      </c>
      <c r="B12321">
        <v>3</v>
      </c>
      <c r="C12321" s="1" t="s">
        <v>104</v>
      </c>
      <c r="D12321" s="1" t="s">
        <v>157</v>
      </c>
      <c r="E12321" s="1" t="s">
        <v>169</v>
      </c>
      <c r="F12321" s="1" t="s">
        <v>36</v>
      </c>
      <c r="G12321" s="1" t="s">
        <v>158</v>
      </c>
      <c r="H12321" s="1" t="s">
        <v>168</v>
      </c>
      <c r="I12321" s="1" t="s">
        <v>31</v>
      </c>
      <c r="J12321" s="19">
        <v>-33.721558526739834</v>
      </c>
    </row>
    <row r="12322" spans="1:10" x14ac:dyDescent="0.2">
      <c r="A12322">
        <v>2013</v>
      </c>
      <c r="B12322">
        <v>3</v>
      </c>
      <c r="C12322" s="1" t="s">
        <v>104</v>
      </c>
      <c r="D12322" s="1" t="s">
        <v>157</v>
      </c>
      <c r="E12322" s="1" t="s">
        <v>169</v>
      </c>
      <c r="F12322" s="1" t="s">
        <v>36</v>
      </c>
      <c r="G12322" s="1" t="s">
        <v>158</v>
      </c>
      <c r="H12322" s="1" t="s">
        <v>171</v>
      </c>
      <c r="I12322" s="1" t="s">
        <v>39</v>
      </c>
      <c r="J12322" s="19">
        <v>330.19802078600003</v>
      </c>
    </row>
    <row r="12323" spans="1:10" x14ac:dyDescent="0.2">
      <c r="A12323">
        <v>2013</v>
      </c>
      <c r="B12323">
        <v>3</v>
      </c>
      <c r="C12323" s="1" t="s">
        <v>104</v>
      </c>
      <c r="D12323" s="1" t="s">
        <v>157</v>
      </c>
      <c r="E12323" s="1" t="s">
        <v>169</v>
      </c>
      <c r="F12323" s="1" t="s">
        <v>36</v>
      </c>
      <c r="G12323" s="1" t="s">
        <v>14</v>
      </c>
      <c r="H12323" s="1" t="s">
        <v>161</v>
      </c>
      <c r="I12323" s="1" t="s">
        <v>29</v>
      </c>
      <c r="J12323" s="19">
        <v>-181.67752999999999</v>
      </c>
    </row>
    <row r="12324" spans="1:10" x14ac:dyDescent="0.2">
      <c r="A12324">
        <v>2013</v>
      </c>
      <c r="B12324">
        <v>3</v>
      </c>
      <c r="C12324" s="1" t="s">
        <v>104</v>
      </c>
      <c r="D12324" s="1" t="s">
        <v>157</v>
      </c>
      <c r="E12324" s="1" t="s">
        <v>169</v>
      </c>
      <c r="F12324" s="1" t="s">
        <v>36</v>
      </c>
      <c r="G12324" s="1" t="s">
        <v>14</v>
      </c>
      <c r="H12324" s="1" t="s">
        <v>162</v>
      </c>
      <c r="I12324" s="1" t="s">
        <v>30</v>
      </c>
      <c r="J12324" s="19">
        <v>-70.490727046999936</v>
      </c>
    </row>
    <row r="12325" spans="1:10" x14ac:dyDescent="0.2">
      <c r="A12325">
        <v>2013</v>
      </c>
      <c r="B12325">
        <v>3</v>
      </c>
      <c r="C12325" s="1" t="s">
        <v>104</v>
      </c>
      <c r="D12325" s="1" t="s">
        <v>157</v>
      </c>
      <c r="E12325" s="1" t="s">
        <v>169</v>
      </c>
      <c r="F12325" s="1" t="s">
        <v>36</v>
      </c>
      <c r="G12325" s="1" t="s">
        <v>14</v>
      </c>
      <c r="H12325" s="1" t="s">
        <v>171</v>
      </c>
      <c r="I12325" s="1" t="s">
        <v>39</v>
      </c>
      <c r="J12325" s="19">
        <v>215.81221562800002</v>
      </c>
    </row>
    <row r="12326" spans="1:10" x14ac:dyDescent="0.2">
      <c r="A12326">
        <v>2013</v>
      </c>
      <c r="B12326">
        <v>3</v>
      </c>
      <c r="C12326" s="1" t="s">
        <v>104</v>
      </c>
      <c r="D12326" s="1" t="s">
        <v>157</v>
      </c>
      <c r="E12326" s="1" t="s">
        <v>169</v>
      </c>
      <c r="F12326" s="1" t="s">
        <v>36</v>
      </c>
      <c r="G12326" s="1" t="s">
        <v>13</v>
      </c>
      <c r="H12326" s="1" t="s">
        <v>161</v>
      </c>
      <c r="I12326" s="1" t="s">
        <v>29</v>
      </c>
      <c r="J12326" s="19">
        <v>27.257411574000002</v>
      </c>
    </row>
    <row r="12327" spans="1:10" x14ac:dyDescent="0.2">
      <c r="A12327">
        <v>2013</v>
      </c>
      <c r="B12327">
        <v>3</v>
      </c>
      <c r="C12327" s="1" t="s">
        <v>104</v>
      </c>
      <c r="D12327" s="1" t="s">
        <v>157</v>
      </c>
      <c r="E12327" s="1" t="s">
        <v>169</v>
      </c>
      <c r="F12327" s="1" t="s">
        <v>36</v>
      </c>
      <c r="G12327" s="1" t="s">
        <v>16</v>
      </c>
      <c r="H12327" s="1" t="s">
        <v>160</v>
      </c>
      <c r="I12327" s="1" t="s">
        <v>37</v>
      </c>
      <c r="J12327" s="19">
        <v>21.660759999999989</v>
      </c>
    </row>
    <row r="12328" spans="1:10" x14ac:dyDescent="0.2">
      <c r="A12328">
        <v>2013</v>
      </c>
      <c r="B12328">
        <v>3</v>
      </c>
      <c r="C12328" s="1" t="s">
        <v>104</v>
      </c>
      <c r="D12328" s="1" t="s">
        <v>157</v>
      </c>
      <c r="E12328" s="1" t="s">
        <v>169</v>
      </c>
      <c r="F12328" s="1" t="s">
        <v>36</v>
      </c>
      <c r="G12328" s="1" t="s">
        <v>16</v>
      </c>
      <c r="H12328" s="1" t="s">
        <v>161</v>
      </c>
      <c r="I12328" s="1" t="s">
        <v>29</v>
      </c>
      <c r="J12328" s="19">
        <v>0.67485000000000006</v>
      </c>
    </row>
    <row r="12329" spans="1:10" x14ac:dyDescent="0.2">
      <c r="A12329">
        <v>2013</v>
      </c>
      <c r="B12329">
        <v>3</v>
      </c>
      <c r="C12329" s="1" t="s">
        <v>104</v>
      </c>
      <c r="D12329" s="1" t="s">
        <v>157</v>
      </c>
      <c r="E12329" s="1" t="s">
        <v>169</v>
      </c>
      <c r="F12329" s="1" t="s">
        <v>36</v>
      </c>
      <c r="G12329" s="1" t="s">
        <v>16</v>
      </c>
      <c r="H12329" s="1" t="s">
        <v>162</v>
      </c>
      <c r="I12329" s="1" t="s">
        <v>30</v>
      </c>
      <c r="J12329" s="19">
        <v>-92.866189999999989</v>
      </c>
    </row>
    <row r="12330" spans="1:10" x14ac:dyDescent="0.2">
      <c r="A12330">
        <v>2013</v>
      </c>
      <c r="B12330">
        <v>3</v>
      </c>
      <c r="C12330" s="1" t="s">
        <v>104</v>
      </c>
      <c r="D12330" s="1" t="s">
        <v>157</v>
      </c>
      <c r="E12330" s="1" t="s">
        <v>169</v>
      </c>
      <c r="F12330" s="1" t="s">
        <v>36</v>
      </c>
      <c r="G12330" s="1" t="s">
        <v>16</v>
      </c>
      <c r="H12330" s="1" t="s">
        <v>170</v>
      </c>
      <c r="I12330" s="1" t="s">
        <v>151</v>
      </c>
      <c r="J12330" s="19">
        <v>-26.978812184000002</v>
      </c>
    </row>
    <row r="12331" spans="1:10" x14ac:dyDescent="0.2">
      <c r="A12331">
        <v>2013</v>
      </c>
      <c r="B12331">
        <v>3</v>
      </c>
      <c r="C12331" s="1" t="s">
        <v>104</v>
      </c>
      <c r="D12331" s="1" t="s">
        <v>157</v>
      </c>
      <c r="E12331" s="1" t="s">
        <v>169</v>
      </c>
      <c r="F12331" s="1" t="s">
        <v>36</v>
      </c>
      <c r="G12331" s="1" t="s">
        <v>155</v>
      </c>
      <c r="H12331" s="1" t="s">
        <v>160</v>
      </c>
      <c r="I12331" s="1" t="s">
        <v>37</v>
      </c>
      <c r="J12331" s="19">
        <v>2.0356082369999999</v>
      </c>
    </row>
    <row r="12332" spans="1:10" x14ac:dyDescent="0.2">
      <c r="A12332">
        <v>2013</v>
      </c>
      <c r="B12332">
        <v>3</v>
      </c>
      <c r="C12332" s="1" t="s">
        <v>104</v>
      </c>
      <c r="D12332" s="1" t="s">
        <v>157</v>
      </c>
      <c r="E12332" s="1" t="s">
        <v>169</v>
      </c>
      <c r="F12332" s="1" t="s">
        <v>36</v>
      </c>
      <c r="G12332" s="1" t="s">
        <v>155</v>
      </c>
      <c r="H12332" s="1" t="s">
        <v>161</v>
      </c>
      <c r="I12332" s="1" t="s">
        <v>29</v>
      </c>
      <c r="J12332" s="19">
        <v>775.6710693309999</v>
      </c>
    </row>
    <row r="12333" spans="1:10" x14ac:dyDescent="0.2">
      <c r="A12333">
        <v>2013</v>
      </c>
      <c r="B12333">
        <v>3</v>
      </c>
      <c r="C12333" s="1" t="s">
        <v>104</v>
      </c>
      <c r="D12333" s="1" t="s">
        <v>157</v>
      </c>
      <c r="E12333" s="1" t="s">
        <v>169</v>
      </c>
      <c r="F12333" s="1" t="s">
        <v>36</v>
      </c>
      <c r="G12333" s="1" t="s">
        <v>155</v>
      </c>
      <c r="H12333" s="1" t="s">
        <v>162</v>
      </c>
      <c r="I12333" s="1" t="s">
        <v>30</v>
      </c>
      <c r="J12333" s="19">
        <v>2.9680196580000002</v>
      </c>
    </row>
    <row r="12334" spans="1:10" x14ac:dyDescent="0.2">
      <c r="A12334">
        <v>2013</v>
      </c>
      <c r="B12334">
        <v>3</v>
      </c>
      <c r="C12334" s="1" t="s">
        <v>104</v>
      </c>
      <c r="D12334" s="1" t="s">
        <v>157</v>
      </c>
      <c r="E12334" s="1" t="s">
        <v>169</v>
      </c>
      <c r="F12334" s="1" t="s">
        <v>36</v>
      </c>
      <c r="G12334" s="1" t="s">
        <v>155</v>
      </c>
      <c r="H12334" s="1" t="s">
        <v>169</v>
      </c>
      <c r="I12334" s="1" t="s">
        <v>36</v>
      </c>
      <c r="J12334" s="19">
        <v>0.66646369300000008</v>
      </c>
    </row>
    <row r="12335" spans="1:10" x14ac:dyDescent="0.2">
      <c r="A12335">
        <v>2013</v>
      </c>
      <c r="B12335">
        <v>3</v>
      </c>
      <c r="C12335" s="1" t="s">
        <v>104</v>
      </c>
      <c r="D12335" s="1" t="s">
        <v>157</v>
      </c>
      <c r="E12335" s="1" t="s">
        <v>169</v>
      </c>
      <c r="F12335" s="1" t="s">
        <v>36</v>
      </c>
      <c r="G12335" s="1" t="s">
        <v>155</v>
      </c>
      <c r="H12335" s="1" t="s">
        <v>171</v>
      </c>
      <c r="I12335" s="1" t="s">
        <v>39</v>
      </c>
      <c r="J12335" s="19">
        <v>-406.42323783699999</v>
      </c>
    </row>
    <row r="12336" spans="1:10" x14ac:dyDescent="0.2">
      <c r="A12336">
        <v>2013</v>
      </c>
      <c r="B12336">
        <v>3</v>
      </c>
      <c r="C12336" s="1" t="s">
        <v>104</v>
      </c>
      <c r="D12336" s="1" t="s">
        <v>157</v>
      </c>
      <c r="E12336" s="1" t="s">
        <v>170</v>
      </c>
      <c r="F12336" s="1" t="s">
        <v>151</v>
      </c>
      <c r="G12336" s="1" t="s">
        <v>158</v>
      </c>
      <c r="H12336" s="1" t="s">
        <v>168</v>
      </c>
      <c r="I12336" s="1" t="s">
        <v>31</v>
      </c>
      <c r="J12336" s="19">
        <v>-61.608217486217484</v>
      </c>
    </row>
    <row r="12337" spans="1:10" x14ac:dyDescent="0.2">
      <c r="A12337">
        <v>2013</v>
      </c>
      <c r="B12337">
        <v>3</v>
      </c>
      <c r="C12337" s="1" t="s">
        <v>104</v>
      </c>
      <c r="D12337" s="1" t="s">
        <v>157</v>
      </c>
      <c r="E12337" s="1" t="s">
        <v>170</v>
      </c>
      <c r="F12337" s="1" t="s">
        <v>151</v>
      </c>
      <c r="G12337" s="1" t="s">
        <v>159</v>
      </c>
      <c r="H12337" s="1" t="s">
        <v>167</v>
      </c>
      <c r="I12337" s="1" t="s">
        <v>32</v>
      </c>
      <c r="J12337" s="19">
        <v>51.143592423254788</v>
      </c>
    </row>
    <row r="12338" spans="1:10" x14ac:dyDescent="0.2">
      <c r="A12338">
        <v>2013</v>
      </c>
      <c r="B12338">
        <v>3</v>
      </c>
      <c r="C12338" s="1" t="s">
        <v>104</v>
      </c>
      <c r="D12338" s="1" t="s">
        <v>157</v>
      </c>
      <c r="E12338" s="1" t="s">
        <v>170</v>
      </c>
      <c r="F12338" s="1" t="s">
        <v>151</v>
      </c>
      <c r="G12338" s="1" t="s">
        <v>14</v>
      </c>
      <c r="H12338" s="1" t="s">
        <v>162</v>
      </c>
      <c r="I12338" s="1" t="s">
        <v>30</v>
      </c>
      <c r="J12338" s="19">
        <v>246.88733151066762</v>
      </c>
    </row>
    <row r="12339" spans="1:10" x14ac:dyDescent="0.2">
      <c r="A12339">
        <v>2013</v>
      </c>
      <c r="B12339">
        <v>3</v>
      </c>
      <c r="C12339" s="1" t="s">
        <v>104</v>
      </c>
      <c r="D12339" s="1" t="s">
        <v>157</v>
      </c>
      <c r="E12339" s="1" t="s">
        <v>170</v>
      </c>
      <c r="F12339" s="1" t="s">
        <v>151</v>
      </c>
      <c r="G12339" s="1" t="s">
        <v>14</v>
      </c>
      <c r="H12339" s="1" t="s">
        <v>171</v>
      </c>
      <c r="I12339" s="1" t="s">
        <v>39</v>
      </c>
      <c r="J12339" s="19">
        <v>-25.825143300700006</v>
      </c>
    </row>
    <row r="12340" spans="1:10" x14ac:dyDescent="0.2">
      <c r="A12340">
        <v>2013</v>
      </c>
      <c r="B12340">
        <v>3</v>
      </c>
      <c r="C12340" s="1" t="s">
        <v>104</v>
      </c>
      <c r="D12340" s="1" t="s">
        <v>157</v>
      </c>
      <c r="E12340" s="1" t="s">
        <v>170</v>
      </c>
      <c r="F12340" s="1" t="s">
        <v>151</v>
      </c>
      <c r="G12340" s="1" t="s">
        <v>13</v>
      </c>
      <c r="H12340" s="1" t="s">
        <v>161</v>
      </c>
      <c r="I12340" s="1" t="s">
        <v>29</v>
      </c>
      <c r="J12340" s="19">
        <v>69.973862282124117</v>
      </c>
    </row>
    <row r="12341" spans="1:10" x14ac:dyDescent="0.2">
      <c r="A12341">
        <v>2013</v>
      </c>
      <c r="B12341">
        <v>3</v>
      </c>
      <c r="C12341" s="1" t="s">
        <v>104</v>
      </c>
      <c r="D12341" s="1" t="s">
        <v>157</v>
      </c>
      <c r="E12341" s="1" t="s">
        <v>170</v>
      </c>
      <c r="F12341" s="1" t="s">
        <v>151</v>
      </c>
      <c r="G12341" s="1" t="s">
        <v>155</v>
      </c>
      <c r="H12341" s="1" t="s">
        <v>160</v>
      </c>
      <c r="I12341" s="1" t="s">
        <v>37</v>
      </c>
      <c r="J12341" s="19">
        <v>-3.4300733129265608</v>
      </c>
    </row>
    <row r="12342" spans="1:10" x14ac:dyDescent="0.2">
      <c r="A12342">
        <v>2013</v>
      </c>
      <c r="B12342">
        <v>3</v>
      </c>
      <c r="C12342" s="1" t="s">
        <v>104</v>
      </c>
      <c r="D12342" s="1" t="s">
        <v>157</v>
      </c>
      <c r="E12342" s="1" t="s">
        <v>170</v>
      </c>
      <c r="F12342" s="1" t="s">
        <v>151</v>
      </c>
      <c r="G12342" s="1" t="s">
        <v>155</v>
      </c>
      <c r="H12342" s="1" t="s">
        <v>161</v>
      </c>
      <c r="I12342" s="1" t="s">
        <v>29</v>
      </c>
      <c r="J12342" s="19">
        <v>0</v>
      </c>
    </row>
    <row r="12343" spans="1:10" x14ac:dyDescent="0.2">
      <c r="A12343">
        <v>2013</v>
      </c>
      <c r="B12343">
        <v>3</v>
      </c>
      <c r="C12343" s="1" t="s">
        <v>104</v>
      </c>
      <c r="D12343" s="1" t="s">
        <v>157</v>
      </c>
      <c r="E12343" s="1" t="s">
        <v>170</v>
      </c>
      <c r="F12343" s="1" t="s">
        <v>151</v>
      </c>
      <c r="G12343" s="1" t="s">
        <v>155</v>
      </c>
      <c r="H12343" s="1" t="s">
        <v>163</v>
      </c>
      <c r="I12343" s="1" t="s">
        <v>152</v>
      </c>
      <c r="J12343" s="19">
        <v>0.47148707610491786</v>
      </c>
    </row>
    <row r="12344" spans="1:10" x14ac:dyDescent="0.2">
      <c r="A12344">
        <v>2013</v>
      </c>
      <c r="B12344">
        <v>3</v>
      </c>
      <c r="C12344" s="1" t="s">
        <v>104</v>
      </c>
      <c r="D12344" s="1" t="s">
        <v>157</v>
      </c>
      <c r="E12344" s="1" t="s">
        <v>170</v>
      </c>
      <c r="F12344" s="1" t="s">
        <v>151</v>
      </c>
      <c r="G12344" s="1" t="s">
        <v>155</v>
      </c>
      <c r="H12344" s="1" t="s">
        <v>171</v>
      </c>
      <c r="I12344" s="1" t="s">
        <v>39</v>
      </c>
      <c r="J12344" s="19">
        <v>-1.5209650999999999E-2</v>
      </c>
    </row>
    <row r="12345" spans="1:10" x14ac:dyDescent="0.2">
      <c r="A12345">
        <v>2013</v>
      </c>
      <c r="B12345">
        <v>3</v>
      </c>
      <c r="C12345" s="1" t="s">
        <v>104</v>
      </c>
      <c r="D12345" s="1" t="s">
        <v>157</v>
      </c>
      <c r="E12345" s="1" t="s">
        <v>171</v>
      </c>
      <c r="F12345" s="1" t="s">
        <v>39</v>
      </c>
      <c r="G12345" s="1" t="s">
        <v>158</v>
      </c>
      <c r="H12345" s="1" t="s">
        <v>168</v>
      </c>
      <c r="I12345" s="1" t="s">
        <v>31</v>
      </c>
      <c r="J12345" s="19">
        <v>-6.2200597159999997</v>
      </c>
    </row>
    <row r="12346" spans="1:10" x14ac:dyDescent="0.2">
      <c r="A12346">
        <v>2013</v>
      </c>
      <c r="B12346">
        <v>3</v>
      </c>
      <c r="C12346" s="1" t="s">
        <v>104</v>
      </c>
      <c r="D12346" s="1" t="s">
        <v>157</v>
      </c>
      <c r="E12346" s="1" t="s">
        <v>171</v>
      </c>
      <c r="F12346" s="1" t="s">
        <v>39</v>
      </c>
      <c r="G12346" s="1" t="s">
        <v>158</v>
      </c>
      <c r="H12346" s="1" t="s">
        <v>167</v>
      </c>
      <c r="I12346" s="1" t="s">
        <v>32</v>
      </c>
      <c r="J12346" s="19">
        <v>0</v>
      </c>
    </row>
    <row r="12347" spans="1:10" x14ac:dyDescent="0.2">
      <c r="A12347">
        <v>2013</v>
      </c>
      <c r="B12347">
        <v>3</v>
      </c>
      <c r="C12347" s="1" t="s">
        <v>104</v>
      </c>
      <c r="D12347" s="1" t="s">
        <v>157</v>
      </c>
      <c r="E12347" s="1" t="s">
        <v>171</v>
      </c>
      <c r="F12347" s="1" t="s">
        <v>39</v>
      </c>
      <c r="G12347" s="1" t="s">
        <v>159</v>
      </c>
      <c r="H12347" s="1" t="s">
        <v>167</v>
      </c>
      <c r="I12347" s="1" t="s">
        <v>32</v>
      </c>
      <c r="J12347" s="19">
        <v>4.5993110679999996</v>
      </c>
    </row>
    <row r="12348" spans="1:10" x14ac:dyDescent="0.2">
      <c r="A12348">
        <v>2013</v>
      </c>
      <c r="B12348">
        <v>3</v>
      </c>
      <c r="C12348" s="1" t="s">
        <v>104</v>
      </c>
      <c r="D12348" s="1" t="s">
        <v>157</v>
      </c>
      <c r="E12348" s="1" t="s">
        <v>171</v>
      </c>
      <c r="F12348" s="1" t="s">
        <v>39</v>
      </c>
      <c r="G12348" s="1" t="s">
        <v>14</v>
      </c>
      <c r="H12348" s="1" t="s">
        <v>161</v>
      </c>
      <c r="I12348" s="1" t="s">
        <v>29</v>
      </c>
      <c r="J12348" s="19">
        <v>-0.58360000000000001</v>
      </c>
    </row>
    <row r="12349" spans="1:10" x14ac:dyDescent="0.2">
      <c r="A12349">
        <v>2013</v>
      </c>
      <c r="B12349">
        <v>3</v>
      </c>
      <c r="C12349" s="1" t="s">
        <v>104</v>
      </c>
      <c r="D12349" s="1" t="s">
        <v>157</v>
      </c>
      <c r="E12349" s="1" t="s">
        <v>171</v>
      </c>
      <c r="F12349" s="1" t="s">
        <v>39</v>
      </c>
      <c r="G12349" s="1" t="s">
        <v>14</v>
      </c>
      <c r="H12349" s="1" t="s">
        <v>162</v>
      </c>
      <c r="I12349" s="1" t="s">
        <v>30</v>
      </c>
      <c r="J12349" s="19">
        <v>-85.174740715000013</v>
      </c>
    </row>
    <row r="12350" spans="1:10" x14ac:dyDescent="0.2">
      <c r="A12350">
        <v>2013</v>
      </c>
      <c r="B12350">
        <v>3</v>
      </c>
      <c r="C12350" s="1" t="s">
        <v>104</v>
      </c>
      <c r="D12350" s="1" t="s">
        <v>157</v>
      </c>
      <c r="E12350" s="1" t="s">
        <v>171</v>
      </c>
      <c r="F12350" s="1" t="s">
        <v>39</v>
      </c>
      <c r="G12350" s="1" t="s">
        <v>16</v>
      </c>
      <c r="H12350" s="1" t="s">
        <v>160</v>
      </c>
      <c r="I12350" s="1" t="s">
        <v>37</v>
      </c>
      <c r="J12350" s="19">
        <v>1085.4626115819999</v>
      </c>
    </row>
    <row r="12351" spans="1:10" x14ac:dyDescent="0.2">
      <c r="A12351">
        <v>2013</v>
      </c>
      <c r="B12351">
        <v>3</v>
      </c>
      <c r="C12351" s="1" t="s">
        <v>104</v>
      </c>
      <c r="D12351" s="1" t="s">
        <v>157</v>
      </c>
      <c r="E12351" s="1" t="s">
        <v>171</v>
      </c>
      <c r="F12351" s="1" t="s">
        <v>39</v>
      </c>
      <c r="G12351" s="1" t="s">
        <v>16</v>
      </c>
      <c r="H12351" s="1" t="s">
        <v>161</v>
      </c>
      <c r="I12351" s="1" t="s">
        <v>29</v>
      </c>
      <c r="J12351" s="19">
        <v>9.0421599999999991</v>
      </c>
    </row>
    <row r="12352" spans="1:10" x14ac:dyDescent="0.2">
      <c r="A12352">
        <v>2013</v>
      </c>
      <c r="B12352">
        <v>3</v>
      </c>
      <c r="C12352" s="1" t="s">
        <v>104</v>
      </c>
      <c r="D12352" s="1" t="s">
        <v>157</v>
      </c>
      <c r="E12352" s="1" t="s">
        <v>171</v>
      </c>
      <c r="F12352" s="1" t="s">
        <v>39</v>
      </c>
      <c r="G12352" s="1" t="s">
        <v>16</v>
      </c>
      <c r="H12352" s="1" t="s">
        <v>162</v>
      </c>
      <c r="I12352" s="1" t="s">
        <v>30</v>
      </c>
      <c r="J12352" s="19">
        <v>92.985039703999973</v>
      </c>
    </row>
    <row r="12353" spans="1:10" x14ac:dyDescent="0.2">
      <c r="A12353">
        <v>2013</v>
      </c>
      <c r="B12353">
        <v>3</v>
      </c>
      <c r="C12353" s="1" t="s">
        <v>104</v>
      </c>
      <c r="D12353" s="1" t="s">
        <v>157</v>
      </c>
      <c r="E12353" s="1" t="s">
        <v>171</v>
      </c>
      <c r="F12353" s="1" t="s">
        <v>39</v>
      </c>
      <c r="G12353" s="1" t="s">
        <v>16</v>
      </c>
      <c r="H12353" s="1" t="s">
        <v>163</v>
      </c>
      <c r="I12353" s="1" t="s">
        <v>152</v>
      </c>
      <c r="J12353" s="19">
        <v>1073.429899854</v>
      </c>
    </row>
    <row r="12354" spans="1:10" x14ac:dyDescent="0.2">
      <c r="A12354">
        <v>2013</v>
      </c>
      <c r="B12354">
        <v>3</v>
      </c>
      <c r="C12354" s="1" t="s">
        <v>104</v>
      </c>
      <c r="D12354" s="1" t="s">
        <v>157</v>
      </c>
      <c r="E12354" s="1" t="s">
        <v>171</v>
      </c>
      <c r="F12354" s="1" t="s">
        <v>39</v>
      </c>
      <c r="G12354" s="1" t="s">
        <v>16</v>
      </c>
      <c r="H12354" s="1" t="s">
        <v>164</v>
      </c>
      <c r="I12354" s="1" t="s">
        <v>165</v>
      </c>
      <c r="J12354" s="19">
        <v>-0.62117344600000002</v>
      </c>
    </row>
    <row r="12355" spans="1:10" x14ac:dyDescent="0.2">
      <c r="A12355">
        <v>2013</v>
      </c>
      <c r="B12355">
        <v>3</v>
      </c>
      <c r="C12355" s="1" t="s">
        <v>104</v>
      </c>
      <c r="D12355" s="1" t="s">
        <v>157</v>
      </c>
      <c r="E12355" s="1" t="s">
        <v>171</v>
      </c>
      <c r="F12355" s="1" t="s">
        <v>39</v>
      </c>
      <c r="G12355" s="1" t="s">
        <v>16</v>
      </c>
      <c r="H12355" s="1" t="s">
        <v>169</v>
      </c>
      <c r="I12355" s="1" t="s">
        <v>36</v>
      </c>
      <c r="J12355" s="19">
        <v>-14.884296872999998</v>
      </c>
    </row>
    <row r="12356" spans="1:10" x14ac:dyDescent="0.2">
      <c r="A12356">
        <v>2013</v>
      </c>
      <c r="B12356">
        <v>3</v>
      </c>
      <c r="C12356" s="1" t="s">
        <v>104</v>
      </c>
      <c r="D12356" s="1" t="s">
        <v>157</v>
      </c>
      <c r="E12356" s="1" t="s">
        <v>171</v>
      </c>
      <c r="F12356" s="1" t="s">
        <v>39</v>
      </c>
      <c r="G12356" s="1" t="s">
        <v>155</v>
      </c>
      <c r="H12356" s="1" t="s">
        <v>160</v>
      </c>
      <c r="I12356" s="1" t="s">
        <v>37</v>
      </c>
      <c r="J12356" s="19">
        <v>218.79913397700744</v>
      </c>
    </row>
    <row r="12357" spans="1:10" x14ac:dyDescent="0.2">
      <c r="A12357">
        <v>2013</v>
      </c>
      <c r="B12357">
        <v>3</v>
      </c>
      <c r="C12357" s="1" t="s">
        <v>104</v>
      </c>
      <c r="D12357" s="1" t="s">
        <v>157</v>
      </c>
      <c r="E12357" s="1" t="s">
        <v>171</v>
      </c>
      <c r="F12357" s="1" t="s">
        <v>39</v>
      </c>
      <c r="G12357" s="1" t="s">
        <v>155</v>
      </c>
      <c r="H12357" s="1" t="s">
        <v>161</v>
      </c>
      <c r="I12357" s="1" t="s">
        <v>29</v>
      </c>
      <c r="J12357" s="19">
        <v>-224.79886444599998</v>
      </c>
    </row>
    <row r="12358" spans="1:10" x14ac:dyDescent="0.2">
      <c r="A12358">
        <v>2013</v>
      </c>
      <c r="B12358">
        <v>3</v>
      </c>
      <c r="C12358" s="1" t="s">
        <v>104</v>
      </c>
      <c r="D12358" s="1" t="s">
        <v>157</v>
      </c>
      <c r="E12358" s="1" t="s">
        <v>171</v>
      </c>
      <c r="F12358" s="1" t="s">
        <v>39</v>
      </c>
      <c r="G12358" s="1" t="s">
        <v>155</v>
      </c>
      <c r="H12358" s="1" t="s">
        <v>162</v>
      </c>
      <c r="I12358" s="1" t="s">
        <v>30</v>
      </c>
      <c r="J12358" s="19">
        <v>377.53301479000004</v>
      </c>
    </row>
    <row r="12359" spans="1:10" x14ac:dyDescent="0.2">
      <c r="A12359">
        <v>2013</v>
      </c>
      <c r="B12359">
        <v>3</v>
      </c>
      <c r="C12359" s="1" t="s">
        <v>104</v>
      </c>
      <c r="D12359" s="1" t="s">
        <v>157</v>
      </c>
      <c r="E12359" s="1" t="s">
        <v>171</v>
      </c>
      <c r="F12359" s="1" t="s">
        <v>39</v>
      </c>
      <c r="G12359" s="1" t="s">
        <v>155</v>
      </c>
      <c r="H12359" s="1" t="s">
        <v>163</v>
      </c>
      <c r="I12359" s="1" t="s">
        <v>152</v>
      </c>
      <c r="J12359" s="19">
        <v>2.9759672069925962</v>
      </c>
    </row>
    <row r="12360" spans="1:10" x14ac:dyDescent="0.2">
      <c r="A12360">
        <v>2013</v>
      </c>
      <c r="B12360">
        <v>3</v>
      </c>
      <c r="C12360" s="1" t="s">
        <v>104</v>
      </c>
      <c r="D12360" s="1" t="s">
        <v>157</v>
      </c>
      <c r="E12360" s="1" t="s">
        <v>171</v>
      </c>
      <c r="F12360" s="1" t="s">
        <v>39</v>
      </c>
      <c r="G12360" s="1" t="s">
        <v>155</v>
      </c>
      <c r="H12360" s="1" t="s">
        <v>169</v>
      </c>
      <c r="I12360" s="1" t="s">
        <v>36</v>
      </c>
      <c r="J12360" s="19">
        <v>-85.579801551000003</v>
      </c>
    </row>
    <row r="12361" spans="1:10" x14ac:dyDescent="0.2">
      <c r="A12361">
        <v>2013</v>
      </c>
      <c r="B12361">
        <v>4</v>
      </c>
      <c r="C12361" s="1" t="s">
        <v>105</v>
      </c>
      <c r="D12361" s="1" t="s">
        <v>58</v>
      </c>
      <c r="E12361" s="1" t="s">
        <v>160</v>
      </c>
      <c r="F12361" s="1" t="s">
        <v>37</v>
      </c>
      <c r="G12361" s="1" t="s">
        <v>158</v>
      </c>
      <c r="H12361" s="1" t="s">
        <v>168</v>
      </c>
      <c r="I12361" s="1" t="s">
        <v>31</v>
      </c>
      <c r="J12361" s="19">
        <v>4010.9675845720053</v>
      </c>
    </row>
    <row r="12362" spans="1:10" x14ac:dyDescent="0.2">
      <c r="A12362">
        <v>2013</v>
      </c>
      <c r="B12362">
        <v>4</v>
      </c>
      <c r="C12362" s="1" t="s">
        <v>105</v>
      </c>
      <c r="D12362" s="1" t="s">
        <v>58</v>
      </c>
      <c r="E12362" s="1" t="s">
        <v>160</v>
      </c>
      <c r="F12362" s="1" t="s">
        <v>37</v>
      </c>
      <c r="G12362" s="1" t="s">
        <v>159</v>
      </c>
      <c r="H12362" s="1" t="s">
        <v>167</v>
      </c>
      <c r="I12362" s="1" t="s">
        <v>32</v>
      </c>
      <c r="J12362" s="19">
        <v>2596.396531781023</v>
      </c>
    </row>
    <row r="12363" spans="1:10" x14ac:dyDescent="0.2">
      <c r="A12363">
        <v>2013</v>
      </c>
      <c r="B12363">
        <v>4</v>
      </c>
      <c r="C12363" s="1" t="s">
        <v>105</v>
      </c>
      <c r="D12363" s="1" t="s">
        <v>58</v>
      </c>
      <c r="E12363" s="1" t="s">
        <v>160</v>
      </c>
      <c r="F12363" s="1" t="s">
        <v>37</v>
      </c>
      <c r="G12363" s="1" t="s">
        <v>14</v>
      </c>
      <c r="H12363" s="1" t="s">
        <v>162</v>
      </c>
      <c r="I12363" s="1" t="s">
        <v>30</v>
      </c>
      <c r="J12363" s="19">
        <v>29670.128222458457</v>
      </c>
    </row>
    <row r="12364" spans="1:10" x14ac:dyDescent="0.2">
      <c r="A12364">
        <v>2013</v>
      </c>
      <c r="B12364">
        <v>4</v>
      </c>
      <c r="C12364" s="1" t="s">
        <v>105</v>
      </c>
      <c r="D12364" s="1" t="s">
        <v>58</v>
      </c>
      <c r="E12364" s="1" t="s">
        <v>160</v>
      </c>
      <c r="F12364" s="1" t="s">
        <v>37</v>
      </c>
      <c r="G12364" s="1" t="s">
        <v>14</v>
      </c>
      <c r="H12364" s="1" t="s">
        <v>171</v>
      </c>
      <c r="I12364" s="1" t="s">
        <v>39</v>
      </c>
      <c r="J12364" s="19">
        <v>4262.5543819654986</v>
      </c>
    </row>
    <row r="12365" spans="1:10" x14ac:dyDescent="0.2">
      <c r="A12365">
        <v>2013</v>
      </c>
      <c r="B12365">
        <v>4</v>
      </c>
      <c r="C12365" s="1" t="s">
        <v>105</v>
      </c>
      <c r="D12365" s="1" t="s">
        <v>58</v>
      </c>
      <c r="E12365" s="1" t="s">
        <v>160</v>
      </c>
      <c r="F12365" s="1" t="s">
        <v>37</v>
      </c>
      <c r="G12365" s="1" t="s">
        <v>13</v>
      </c>
      <c r="H12365" s="1" t="s">
        <v>161</v>
      </c>
      <c r="I12365" s="1" t="s">
        <v>29</v>
      </c>
      <c r="J12365" s="19">
        <v>530.68036480000001</v>
      </c>
    </row>
    <row r="12366" spans="1:10" x14ac:dyDescent="0.2">
      <c r="A12366">
        <v>2013</v>
      </c>
      <c r="B12366">
        <v>4</v>
      </c>
      <c r="C12366" s="1" t="s">
        <v>105</v>
      </c>
      <c r="D12366" s="1" t="s">
        <v>58</v>
      </c>
      <c r="E12366" s="1" t="s">
        <v>160</v>
      </c>
      <c r="F12366" s="1" t="s">
        <v>37</v>
      </c>
      <c r="G12366" s="1" t="s">
        <v>16</v>
      </c>
      <c r="H12366" s="1" t="s">
        <v>160</v>
      </c>
      <c r="I12366" s="1" t="s">
        <v>37</v>
      </c>
      <c r="J12366" s="19">
        <v>9.0554499999999987</v>
      </c>
    </row>
    <row r="12367" spans="1:10" x14ac:dyDescent="0.2">
      <c r="A12367">
        <v>2013</v>
      </c>
      <c r="B12367">
        <v>4</v>
      </c>
      <c r="C12367" s="1" t="s">
        <v>105</v>
      </c>
      <c r="D12367" s="1" t="s">
        <v>58</v>
      </c>
      <c r="E12367" s="1" t="s">
        <v>160</v>
      </c>
      <c r="F12367" s="1" t="s">
        <v>37</v>
      </c>
      <c r="G12367" s="1" t="s">
        <v>16</v>
      </c>
      <c r="H12367" s="1" t="s">
        <v>162</v>
      </c>
      <c r="I12367" s="1" t="s">
        <v>30</v>
      </c>
      <c r="J12367" s="19">
        <v>0</v>
      </c>
    </row>
    <row r="12368" spans="1:10" x14ac:dyDescent="0.2">
      <c r="A12368">
        <v>2013</v>
      </c>
      <c r="B12368">
        <v>4</v>
      </c>
      <c r="C12368" s="1" t="s">
        <v>105</v>
      </c>
      <c r="D12368" s="1" t="s">
        <v>58</v>
      </c>
      <c r="E12368" s="1" t="s">
        <v>160</v>
      </c>
      <c r="F12368" s="1" t="s">
        <v>37</v>
      </c>
      <c r="G12368" s="1" t="s">
        <v>16</v>
      </c>
      <c r="H12368" s="1" t="s">
        <v>171</v>
      </c>
      <c r="I12368" s="1" t="s">
        <v>39</v>
      </c>
      <c r="J12368" s="19">
        <v>6148.9068801380008</v>
      </c>
    </row>
    <row r="12369" spans="1:10" x14ac:dyDescent="0.2">
      <c r="A12369">
        <v>2013</v>
      </c>
      <c r="B12369">
        <v>4</v>
      </c>
      <c r="C12369" s="1" t="s">
        <v>105</v>
      </c>
      <c r="D12369" s="1" t="s">
        <v>58</v>
      </c>
      <c r="E12369" s="1" t="s">
        <v>160</v>
      </c>
      <c r="F12369" s="1" t="s">
        <v>37</v>
      </c>
      <c r="G12369" s="1" t="s">
        <v>155</v>
      </c>
      <c r="H12369" s="1" t="s">
        <v>160</v>
      </c>
      <c r="I12369" s="1" t="s">
        <v>37</v>
      </c>
      <c r="J12369" s="19">
        <v>1586.8600373006682</v>
      </c>
    </row>
    <row r="12370" spans="1:10" x14ac:dyDescent="0.2">
      <c r="A12370">
        <v>2013</v>
      </c>
      <c r="B12370">
        <v>4</v>
      </c>
      <c r="C12370" s="1" t="s">
        <v>105</v>
      </c>
      <c r="D12370" s="1" t="s">
        <v>58</v>
      </c>
      <c r="E12370" s="1" t="s">
        <v>160</v>
      </c>
      <c r="F12370" s="1" t="s">
        <v>37</v>
      </c>
      <c r="G12370" s="1" t="s">
        <v>155</v>
      </c>
      <c r="H12370" s="1" t="s">
        <v>161</v>
      </c>
      <c r="I12370" s="1" t="s">
        <v>29</v>
      </c>
      <c r="J12370" s="19">
        <v>524.14567612318797</v>
      </c>
    </row>
    <row r="12371" spans="1:10" x14ac:dyDescent="0.2">
      <c r="A12371">
        <v>2013</v>
      </c>
      <c r="B12371">
        <v>4</v>
      </c>
      <c r="C12371" s="1" t="s">
        <v>105</v>
      </c>
      <c r="D12371" s="1" t="s">
        <v>58</v>
      </c>
      <c r="E12371" s="1" t="s">
        <v>160</v>
      </c>
      <c r="F12371" s="1" t="s">
        <v>37</v>
      </c>
      <c r="G12371" s="1" t="s">
        <v>155</v>
      </c>
      <c r="H12371" s="1" t="s">
        <v>162</v>
      </c>
      <c r="I12371" s="1" t="s">
        <v>30</v>
      </c>
      <c r="J12371" s="19">
        <v>1814.9548029450177</v>
      </c>
    </row>
    <row r="12372" spans="1:10" x14ac:dyDescent="0.2">
      <c r="A12372">
        <v>2013</v>
      </c>
      <c r="B12372">
        <v>4</v>
      </c>
      <c r="C12372" s="1" t="s">
        <v>105</v>
      </c>
      <c r="D12372" s="1" t="s">
        <v>58</v>
      </c>
      <c r="E12372" s="1" t="s">
        <v>160</v>
      </c>
      <c r="F12372" s="1" t="s">
        <v>37</v>
      </c>
      <c r="G12372" s="1" t="s">
        <v>155</v>
      </c>
      <c r="H12372" s="1" t="s">
        <v>163</v>
      </c>
      <c r="I12372" s="1" t="s">
        <v>152</v>
      </c>
      <c r="J12372" s="19">
        <v>449.97970091724267</v>
      </c>
    </row>
    <row r="12373" spans="1:10" x14ac:dyDescent="0.2">
      <c r="A12373">
        <v>2013</v>
      </c>
      <c r="B12373">
        <v>4</v>
      </c>
      <c r="C12373" s="1" t="s">
        <v>105</v>
      </c>
      <c r="D12373" s="1" t="s">
        <v>58</v>
      </c>
      <c r="E12373" s="1" t="s">
        <v>160</v>
      </c>
      <c r="F12373" s="1" t="s">
        <v>37</v>
      </c>
      <c r="G12373" s="1" t="s">
        <v>155</v>
      </c>
      <c r="H12373" s="1" t="s">
        <v>169</v>
      </c>
      <c r="I12373" s="1" t="s">
        <v>36</v>
      </c>
      <c r="J12373" s="19">
        <v>759.45501970846578</v>
      </c>
    </row>
    <row r="12374" spans="1:10" x14ac:dyDescent="0.2">
      <c r="A12374">
        <v>2013</v>
      </c>
      <c r="B12374">
        <v>4</v>
      </c>
      <c r="C12374" s="1" t="s">
        <v>105</v>
      </c>
      <c r="D12374" s="1" t="s">
        <v>58</v>
      </c>
      <c r="E12374" s="1" t="s">
        <v>160</v>
      </c>
      <c r="F12374" s="1" t="s">
        <v>37</v>
      </c>
      <c r="G12374" s="1" t="s">
        <v>155</v>
      </c>
      <c r="H12374" s="1" t="s">
        <v>171</v>
      </c>
      <c r="I12374" s="1" t="s">
        <v>39</v>
      </c>
      <c r="J12374" s="19">
        <v>2360.9418476410001</v>
      </c>
    </row>
    <row r="12375" spans="1:10" x14ac:dyDescent="0.2">
      <c r="A12375">
        <v>2013</v>
      </c>
      <c r="B12375">
        <v>4</v>
      </c>
      <c r="C12375" s="1" t="s">
        <v>105</v>
      </c>
      <c r="D12375" s="1" t="s">
        <v>58</v>
      </c>
      <c r="E12375" s="1" t="s">
        <v>161</v>
      </c>
      <c r="F12375" s="1" t="s">
        <v>29</v>
      </c>
      <c r="G12375" s="1" t="s">
        <v>14</v>
      </c>
      <c r="H12375" s="1" t="s">
        <v>171</v>
      </c>
      <c r="I12375" s="1" t="s">
        <v>39</v>
      </c>
      <c r="J12375" s="19">
        <v>2703.1570843129994</v>
      </c>
    </row>
    <row r="12376" spans="1:10" x14ac:dyDescent="0.2">
      <c r="A12376">
        <v>2013</v>
      </c>
      <c r="B12376">
        <v>4</v>
      </c>
      <c r="C12376" s="1" t="s">
        <v>105</v>
      </c>
      <c r="D12376" s="1" t="s">
        <v>58</v>
      </c>
      <c r="E12376" s="1" t="s">
        <v>161</v>
      </c>
      <c r="F12376" s="1" t="s">
        <v>29</v>
      </c>
      <c r="G12376" s="1" t="s">
        <v>13</v>
      </c>
      <c r="H12376" s="1" t="s">
        <v>171</v>
      </c>
      <c r="I12376" s="1" t="s">
        <v>39</v>
      </c>
      <c r="J12376" s="19">
        <v>0.43437999999999993</v>
      </c>
    </row>
    <row r="12377" spans="1:10" x14ac:dyDescent="0.2">
      <c r="A12377">
        <v>2013</v>
      </c>
      <c r="B12377">
        <v>4</v>
      </c>
      <c r="C12377" s="1" t="s">
        <v>105</v>
      </c>
      <c r="D12377" s="1" t="s">
        <v>58</v>
      </c>
      <c r="E12377" s="1" t="s">
        <v>161</v>
      </c>
      <c r="F12377" s="1" t="s">
        <v>29</v>
      </c>
      <c r="G12377" s="1" t="s">
        <v>16</v>
      </c>
      <c r="H12377" s="1" t="s">
        <v>162</v>
      </c>
      <c r="I12377" s="1" t="s">
        <v>30</v>
      </c>
      <c r="J12377" s="19">
        <v>9.9999995436519389E-6</v>
      </c>
    </row>
    <row r="12378" spans="1:10" x14ac:dyDescent="0.2">
      <c r="A12378">
        <v>2013</v>
      </c>
      <c r="B12378">
        <v>4</v>
      </c>
      <c r="C12378" s="1" t="s">
        <v>105</v>
      </c>
      <c r="D12378" s="1" t="s">
        <v>58</v>
      </c>
      <c r="E12378" s="1" t="s">
        <v>161</v>
      </c>
      <c r="F12378" s="1" t="s">
        <v>29</v>
      </c>
      <c r="G12378" s="1" t="s">
        <v>16</v>
      </c>
      <c r="H12378" s="1" t="s">
        <v>163</v>
      </c>
      <c r="I12378" s="1" t="s">
        <v>152</v>
      </c>
      <c r="J12378" s="19">
        <v>1587.8323300000002</v>
      </c>
    </row>
    <row r="12379" spans="1:10" x14ac:dyDescent="0.2">
      <c r="A12379">
        <v>2013</v>
      </c>
      <c r="B12379">
        <v>4</v>
      </c>
      <c r="C12379" s="1" t="s">
        <v>105</v>
      </c>
      <c r="D12379" s="1" t="s">
        <v>58</v>
      </c>
      <c r="E12379" s="1" t="s">
        <v>161</v>
      </c>
      <c r="F12379" s="1" t="s">
        <v>29</v>
      </c>
      <c r="G12379" s="1" t="s">
        <v>16</v>
      </c>
      <c r="H12379" s="1" t="s">
        <v>169</v>
      </c>
      <c r="I12379" s="1" t="s">
        <v>36</v>
      </c>
      <c r="J12379" s="19">
        <v>265.35561999999999</v>
      </c>
    </row>
    <row r="12380" spans="1:10" x14ac:dyDescent="0.2">
      <c r="A12380">
        <v>2013</v>
      </c>
      <c r="B12380">
        <v>4</v>
      </c>
      <c r="C12380" s="1" t="s">
        <v>105</v>
      </c>
      <c r="D12380" s="1" t="s">
        <v>58</v>
      </c>
      <c r="E12380" s="1" t="s">
        <v>161</v>
      </c>
      <c r="F12380" s="1" t="s">
        <v>29</v>
      </c>
      <c r="G12380" s="1" t="s">
        <v>16</v>
      </c>
      <c r="H12380" s="1" t="s">
        <v>171</v>
      </c>
      <c r="I12380" s="1" t="s">
        <v>39</v>
      </c>
      <c r="J12380" s="19">
        <v>69.397170000000031</v>
      </c>
    </row>
    <row r="12381" spans="1:10" x14ac:dyDescent="0.2">
      <c r="A12381">
        <v>2013</v>
      </c>
      <c r="B12381">
        <v>4</v>
      </c>
      <c r="C12381" s="1" t="s">
        <v>105</v>
      </c>
      <c r="D12381" s="1" t="s">
        <v>58</v>
      </c>
      <c r="E12381" s="1" t="s">
        <v>161</v>
      </c>
      <c r="F12381" s="1" t="s">
        <v>29</v>
      </c>
      <c r="G12381" s="1" t="s">
        <v>155</v>
      </c>
      <c r="H12381" s="1" t="s">
        <v>171</v>
      </c>
      <c r="I12381" s="1" t="s">
        <v>39</v>
      </c>
      <c r="J12381" s="19">
        <v>18144.375829920002</v>
      </c>
    </row>
    <row r="12382" spans="1:10" x14ac:dyDescent="0.2">
      <c r="A12382">
        <v>2013</v>
      </c>
      <c r="B12382">
        <v>4</v>
      </c>
      <c r="C12382" s="1" t="s">
        <v>105</v>
      </c>
      <c r="D12382" s="1" t="s">
        <v>58</v>
      </c>
      <c r="E12382" s="1" t="s">
        <v>162</v>
      </c>
      <c r="F12382" s="1" t="s">
        <v>30</v>
      </c>
      <c r="G12382" s="1" t="s">
        <v>158</v>
      </c>
      <c r="H12382" s="1" t="s">
        <v>168</v>
      </c>
      <c r="I12382" s="1" t="s">
        <v>31</v>
      </c>
      <c r="J12382" s="19">
        <v>135.46334999999982</v>
      </c>
    </row>
    <row r="12383" spans="1:10" x14ac:dyDescent="0.2">
      <c r="A12383">
        <v>2013</v>
      </c>
      <c r="B12383">
        <v>4</v>
      </c>
      <c r="C12383" s="1" t="s">
        <v>105</v>
      </c>
      <c r="D12383" s="1" t="s">
        <v>58</v>
      </c>
      <c r="E12383" s="1" t="s">
        <v>162</v>
      </c>
      <c r="F12383" s="1" t="s">
        <v>30</v>
      </c>
      <c r="G12383" s="1" t="s">
        <v>14</v>
      </c>
      <c r="H12383" s="1" t="s">
        <v>161</v>
      </c>
      <c r="I12383" s="1" t="s">
        <v>29</v>
      </c>
      <c r="J12383" s="19">
        <v>6278.717459999998</v>
      </c>
    </row>
    <row r="12384" spans="1:10" x14ac:dyDescent="0.2">
      <c r="A12384">
        <v>2013</v>
      </c>
      <c r="B12384">
        <v>4</v>
      </c>
      <c r="C12384" s="1" t="s">
        <v>105</v>
      </c>
      <c r="D12384" s="1" t="s">
        <v>58</v>
      </c>
      <c r="E12384" s="1" t="s">
        <v>162</v>
      </c>
      <c r="F12384" s="1" t="s">
        <v>30</v>
      </c>
      <c r="G12384" s="1" t="s">
        <v>14</v>
      </c>
      <c r="H12384" s="1" t="s">
        <v>162</v>
      </c>
      <c r="I12384" s="1" t="s">
        <v>30</v>
      </c>
      <c r="J12384" s="19">
        <v>6521.6581635286902</v>
      </c>
    </row>
    <row r="12385" spans="1:10" x14ac:dyDescent="0.2">
      <c r="A12385">
        <v>2013</v>
      </c>
      <c r="B12385">
        <v>4</v>
      </c>
      <c r="C12385" s="1" t="s">
        <v>105</v>
      </c>
      <c r="D12385" s="1" t="s">
        <v>58</v>
      </c>
      <c r="E12385" s="1" t="s">
        <v>162</v>
      </c>
      <c r="F12385" s="1" t="s">
        <v>30</v>
      </c>
      <c r="G12385" s="1" t="s">
        <v>14</v>
      </c>
      <c r="H12385" s="1" t="s">
        <v>171</v>
      </c>
      <c r="I12385" s="1" t="s">
        <v>39</v>
      </c>
      <c r="J12385" s="19">
        <v>1568.2290719009998</v>
      </c>
    </row>
    <row r="12386" spans="1:10" x14ac:dyDescent="0.2">
      <c r="A12386">
        <v>2013</v>
      </c>
      <c r="B12386">
        <v>4</v>
      </c>
      <c r="C12386" s="1" t="s">
        <v>105</v>
      </c>
      <c r="D12386" s="1" t="s">
        <v>58</v>
      </c>
      <c r="E12386" s="1" t="s">
        <v>162</v>
      </c>
      <c r="F12386" s="1" t="s">
        <v>30</v>
      </c>
      <c r="G12386" s="1" t="s">
        <v>13</v>
      </c>
      <c r="H12386" s="1" t="s">
        <v>161</v>
      </c>
      <c r="I12386" s="1" t="s">
        <v>29</v>
      </c>
      <c r="J12386" s="19">
        <v>1937.6110610092001</v>
      </c>
    </row>
    <row r="12387" spans="1:10" x14ac:dyDescent="0.2">
      <c r="A12387">
        <v>2013</v>
      </c>
      <c r="B12387">
        <v>4</v>
      </c>
      <c r="C12387" s="1" t="s">
        <v>105</v>
      </c>
      <c r="D12387" s="1" t="s">
        <v>58</v>
      </c>
      <c r="E12387" s="1" t="s">
        <v>162</v>
      </c>
      <c r="F12387" s="1" t="s">
        <v>30</v>
      </c>
      <c r="G12387" s="1" t="s">
        <v>13</v>
      </c>
      <c r="H12387" s="1" t="s">
        <v>171</v>
      </c>
      <c r="I12387" s="1" t="s">
        <v>39</v>
      </c>
      <c r="J12387" s="19">
        <v>158.32127999999997</v>
      </c>
    </row>
    <row r="12388" spans="1:10" x14ac:dyDescent="0.2">
      <c r="A12388">
        <v>2013</v>
      </c>
      <c r="B12388">
        <v>4</v>
      </c>
      <c r="C12388" s="1" t="s">
        <v>105</v>
      </c>
      <c r="D12388" s="1" t="s">
        <v>58</v>
      </c>
      <c r="E12388" s="1" t="s">
        <v>162</v>
      </c>
      <c r="F12388" s="1" t="s">
        <v>30</v>
      </c>
      <c r="G12388" s="1" t="s">
        <v>16</v>
      </c>
      <c r="H12388" s="1" t="s">
        <v>160</v>
      </c>
      <c r="I12388" s="1" t="s">
        <v>37</v>
      </c>
      <c r="J12388" s="19">
        <v>57418.408898091635</v>
      </c>
    </row>
    <row r="12389" spans="1:10" x14ac:dyDescent="0.2">
      <c r="A12389">
        <v>2013</v>
      </c>
      <c r="B12389">
        <v>4</v>
      </c>
      <c r="C12389" s="1" t="s">
        <v>105</v>
      </c>
      <c r="D12389" s="1" t="s">
        <v>58</v>
      </c>
      <c r="E12389" s="1" t="s">
        <v>162</v>
      </c>
      <c r="F12389" s="1" t="s">
        <v>30</v>
      </c>
      <c r="G12389" s="1" t="s">
        <v>16</v>
      </c>
      <c r="H12389" s="1" t="s">
        <v>162</v>
      </c>
      <c r="I12389" s="1" t="s">
        <v>30</v>
      </c>
      <c r="J12389" s="19">
        <v>346.74322274050098</v>
      </c>
    </row>
    <row r="12390" spans="1:10" x14ac:dyDescent="0.2">
      <c r="A12390">
        <v>2013</v>
      </c>
      <c r="B12390">
        <v>4</v>
      </c>
      <c r="C12390" s="1" t="s">
        <v>105</v>
      </c>
      <c r="D12390" s="1" t="s">
        <v>58</v>
      </c>
      <c r="E12390" s="1" t="s">
        <v>162</v>
      </c>
      <c r="F12390" s="1" t="s">
        <v>30</v>
      </c>
      <c r="G12390" s="1" t="s">
        <v>16</v>
      </c>
      <c r="H12390" s="1" t="s">
        <v>167</v>
      </c>
      <c r="I12390" s="1" t="s">
        <v>32</v>
      </c>
      <c r="J12390" s="19">
        <v>409.20872000000008</v>
      </c>
    </row>
    <row r="12391" spans="1:10" x14ac:dyDescent="0.2">
      <c r="A12391">
        <v>2013</v>
      </c>
      <c r="B12391">
        <v>4</v>
      </c>
      <c r="C12391" s="1" t="s">
        <v>105</v>
      </c>
      <c r="D12391" s="1" t="s">
        <v>58</v>
      </c>
      <c r="E12391" s="1" t="s">
        <v>162</v>
      </c>
      <c r="F12391" s="1" t="s">
        <v>30</v>
      </c>
      <c r="G12391" s="1" t="s">
        <v>16</v>
      </c>
      <c r="H12391" s="1" t="s">
        <v>163</v>
      </c>
      <c r="I12391" s="1" t="s">
        <v>152</v>
      </c>
      <c r="J12391" s="19">
        <v>4611.1706681568412</v>
      </c>
    </row>
    <row r="12392" spans="1:10" x14ac:dyDescent="0.2">
      <c r="A12392">
        <v>2013</v>
      </c>
      <c r="B12392">
        <v>4</v>
      </c>
      <c r="C12392" s="1" t="s">
        <v>105</v>
      </c>
      <c r="D12392" s="1" t="s">
        <v>58</v>
      </c>
      <c r="E12392" s="1" t="s">
        <v>162</v>
      </c>
      <c r="F12392" s="1" t="s">
        <v>30</v>
      </c>
      <c r="G12392" s="1" t="s">
        <v>16</v>
      </c>
      <c r="H12392" s="1" t="s">
        <v>164</v>
      </c>
      <c r="I12392" s="1" t="s">
        <v>165</v>
      </c>
      <c r="J12392" s="19">
        <v>369.31945875499997</v>
      </c>
    </row>
    <row r="12393" spans="1:10" x14ac:dyDescent="0.2">
      <c r="A12393">
        <v>2013</v>
      </c>
      <c r="B12393">
        <v>4</v>
      </c>
      <c r="C12393" s="1" t="s">
        <v>105</v>
      </c>
      <c r="D12393" s="1" t="s">
        <v>58</v>
      </c>
      <c r="E12393" s="1" t="s">
        <v>162</v>
      </c>
      <c r="F12393" s="1" t="s">
        <v>30</v>
      </c>
      <c r="G12393" s="1" t="s">
        <v>16</v>
      </c>
      <c r="H12393" s="1" t="s">
        <v>169</v>
      </c>
      <c r="I12393" s="1" t="s">
        <v>36</v>
      </c>
      <c r="J12393" s="19">
        <v>192.24974</v>
      </c>
    </row>
    <row r="12394" spans="1:10" x14ac:dyDescent="0.2">
      <c r="A12394">
        <v>2013</v>
      </c>
      <c r="B12394">
        <v>4</v>
      </c>
      <c r="C12394" s="1" t="s">
        <v>105</v>
      </c>
      <c r="D12394" s="1" t="s">
        <v>58</v>
      </c>
      <c r="E12394" s="1" t="s">
        <v>162</v>
      </c>
      <c r="F12394" s="1" t="s">
        <v>30</v>
      </c>
      <c r="G12394" s="1" t="s">
        <v>16</v>
      </c>
      <c r="H12394" s="1" t="s">
        <v>170</v>
      </c>
      <c r="I12394" s="1" t="s">
        <v>151</v>
      </c>
      <c r="J12394" s="19">
        <v>43845.926319175393</v>
      </c>
    </row>
    <row r="12395" spans="1:10" x14ac:dyDescent="0.2">
      <c r="A12395">
        <v>2013</v>
      </c>
      <c r="B12395">
        <v>4</v>
      </c>
      <c r="C12395" s="1" t="s">
        <v>105</v>
      </c>
      <c r="D12395" s="1" t="s">
        <v>58</v>
      </c>
      <c r="E12395" s="1" t="s">
        <v>162</v>
      </c>
      <c r="F12395" s="1" t="s">
        <v>30</v>
      </c>
      <c r="G12395" s="1" t="s">
        <v>16</v>
      </c>
      <c r="H12395" s="1" t="s">
        <v>171</v>
      </c>
      <c r="I12395" s="1" t="s">
        <v>39</v>
      </c>
      <c r="J12395" s="19">
        <v>1698.8361943979999</v>
      </c>
    </row>
    <row r="12396" spans="1:10" x14ac:dyDescent="0.2">
      <c r="A12396">
        <v>2013</v>
      </c>
      <c r="B12396">
        <v>4</v>
      </c>
      <c r="C12396" s="1" t="s">
        <v>105</v>
      </c>
      <c r="D12396" s="1" t="s">
        <v>58</v>
      </c>
      <c r="E12396" s="1" t="s">
        <v>162</v>
      </c>
      <c r="F12396" s="1" t="s">
        <v>30</v>
      </c>
      <c r="G12396" s="1" t="s">
        <v>155</v>
      </c>
      <c r="H12396" s="1" t="s">
        <v>160</v>
      </c>
      <c r="I12396" s="1" t="s">
        <v>37</v>
      </c>
      <c r="J12396" s="19">
        <v>376.92252447117528</v>
      </c>
    </row>
    <row r="12397" spans="1:10" x14ac:dyDescent="0.2">
      <c r="A12397">
        <v>2013</v>
      </c>
      <c r="B12397">
        <v>4</v>
      </c>
      <c r="C12397" s="1" t="s">
        <v>105</v>
      </c>
      <c r="D12397" s="1" t="s">
        <v>58</v>
      </c>
      <c r="E12397" s="1" t="s">
        <v>162</v>
      </c>
      <c r="F12397" s="1" t="s">
        <v>30</v>
      </c>
      <c r="G12397" s="1" t="s">
        <v>155</v>
      </c>
      <c r="H12397" s="1" t="s">
        <v>161</v>
      </c>
      <c r="I12397" s="1" t="s">
        <v>29</v>
      </c>
      <c r="J12397" s="19">
        <v>3759.3003910257271</v>
      </c>
    </row>
    <row r="12398" spans="1:10" x14ac:dyDescent="0.2">
      <c r="A12398">
        <v>2013</v>
      </c>
      <c r="B12398">
        <v>4</v>
      </c>
      <c r="C12398" s="1" t="s">
        <v>105</v>
      </c>
      <c r="D12398" s="1" t="s">
        <v>58</v>
      </c>
      <c r="E12398" s="1" t="s">
        <v>162</v>
      </c>
      <c r="F12398" s="1" t="s">
        <v>30</v>
      </c>
      <c r="G12398" s="1" t="s">
        <v>155</v>
      </c>
      <c r="H12398" s="1" t="s">
        <v>162</v>
      </c>
      <c r="I12398" s="1" t="s">
        <v>30</v>
      </c>
      <c r="J12398" s="19">
        <v>1161.3824479048915</v>
      </c>
    </row>
    <row r="12399" spans="1:10" x14ac:dyDescent="0.2">
      <c r="A12399">
        <v>2013</v>
      </c>
      <c r="B12399">
        <v>4</v>
      </c>
      <c r="C12399" s="1" t="s">
        <v>105</v>
      </c>
      <c r="D12399" s="1" t="s">
        <v>58</v>
      </c>
      <c r="E12399" s="1" t="s">
        <v>162</v>
      </c>
      <c r="F12399" s="1" t="s">
        <v>30</v>
      </c>
      <c r="G12399" s="1" t="s">
        <v>155</v>
      </c>
      <c r="H12399" s="1" t="s">
        <v>163</v>
      </c>
      <c r="I12399" s="1" t="s">
        <v>152</v>
      </c>
      <c r="J12399" s="19">
        <v>176.70472675238494</v>
      </c>
    </row>
    <row r="12400" spans="1:10" x14ac:dyDescent="0.2">
      <c r="A12400">
        <v>2013</v>
      </c>
      <c r="B12400">
        <v>4</v>
      </c>
      <c r="C12400" s="1" t="s">
        <v>105</v>
      </c>
      <c r="D12400" s="1" t="s">
        <v>58</v>
      </c>
      <c r="E12400" s="1" t="s">
        <v>162</v>
      </c>
      <c r="F12400" s="1" t="s">
        <v>30</v>
      </c>
      <c r="G12400" s="1" t="s">
        <v>155</v>
      </c>
      <c r="H12400" s="1" t="s">
        <v>169</v>
      </c>
      <c r="I12400" s="1" t="s">
        <v>36</v>
      </c>
      <c r="J12400" s="19">
        <v>1712.1693019916436</v>
      </c>
    </row>
    <row r="12401" spans="1:10" x14ac:dyDescent="0.2">
      <c r="A12401">
        <v>2013</v>
      </c>
      <c r="B12401">
        <v>4</v>
      </c>
      <c r="C12401" s="1" t="s">
        <v>105</v>
      </c>
      <c r="D12401" s="1" t="s">
        <v>58</v>
      </c>
      <c r="E12401" s="1" t="s">
        <v>162</v>
      </c>
      <c r="F12401" s="1" t="s">
        <v>30</v>
      </c>
      <c r="G12401" s="1" t="s">
        <v>155</v>
      </c>
      <c r="H12401" s="1" t="s">
        <v>171</v>
      </c>
      <c r="I12401" s="1" t="s">
        <v>39</v>
      </c>
      <c r="J12401" s="19">
        <v>397.90309079999986</v>
      </c>
    </row>
    <row r="12402" spans="1:10" x14ac:dyDescent="0.2">
      <c r="A12402">
        <v>2013</v>
      </c>
      <c r="B12402">
        <v>4</v>
      </c>
      <c r="C12402" s="1" t="s">
        <v>105</v>
      </c>
      <c r="D12402" s="1" t="s">
        <v>58</v>
      </c>
      <c r="E12402" s="1" t="s">
        <v>168</v>
      </c>
      <c r="F12402" s="1" t="s">
        <v>31</v>
      </c>
      <c r="G12402" s="1" t="s">
        <v>158</v>
      </c>
      <c r="H12402" s="1" t="s">
        <v>168</v>
      </c>
      <c r="I12402" s="1" t="s">
        <v>31</v>
      </c>
      <c r="J12402" s="19">
        <v>0.97975000000000001</v>
      </c>
    </row>
    <row r="12403" spans="1:10" x14ac:dyDescent="0.2">
      <c r="A12403">
        <v>2013</v>
      </c>
      <c r="B12403">
        <v>4</v>
      </c>
      <c r="C12403" s="1" t="s">
        <v>105</v>
      </c>
      <c r="D12403" s="1" t="s">
        <v>58</v>
      </c>
      <c r="E12403" s="1" t="s">
        <v>168</v>
      </c>
      <c r="F12403" s="1" t="s">
        <v>31</v>
      </c>
      <c r="G12403" s="1" t="s">
        <v>158</v>
      </c>
      <c r="H12403" s="1" t="s">
        <v>171</v>
      </c>
      <c r="I12403" s="1" t="s">
        <v>39</v>
      </c>
      <c r="J12403" s="19">
        <v>1.6195079999999999</v>
      </c>
    </row>
    <row r="12404" spans="1:10" x14ac:dyDescent="0.2">
      <c r="A12404">
        <v>2013</v>
      </c>
      <c r="B12404">
        <v>4</v>
      </c>
      <c r="C12404" s="1" t="s">
        <v>105</v>
      </c>
      <c r="D12404" s="1" t="s">
        <v>58</v>
      </c>
      <c r="E12404" s="1" t="s">
        <v>168</v>
      </c>
      <c r="F12404" s="1" t="s">
        <v>31</v>
      </c>
      <c r="G12404" s="1" t="s">
        <v>14</v>
      </c>
      <c r="H12404" s="1" t="s">
        <v>162</v>
      </c>
      <c r="I12404" s="1" t="s">
        <v>30</v>
      </c>
      <c r="J12404" s="19">
        <v>11343.277909981</v>
      </c>
    </row>
    <row r="12405" spans="1:10" x14ac:dyDescent="0.2">
      <c r="A12405">
        <v>2013</v>
      </c>
      <c r="B12405">
        <v>4</v>
      </c>
      <c r="C12405" s="1" t="s">
        <v>105</v>
      </c>
      <c r="D12405" s="1" t="s">
        <v>58</v>
      </c>
      <c r="E12405" s="1" t="s">
        <v>168</v>
      </c>
      <c r="F12405" s="1" t="s">
        <v>31</v>
      </c>
      <c r="G12405" s="1" t="s">
        <v>14</v>
      </c>
      <c r="H12405" s="1" t="s">
        <v>171</v>
      </c>
      <c r="I12405" s="1" t="s">
        <v>39</v>
      </c>
      <c r="J12405" s="19">
        <v>4.2089846919999978</v>
      </c>
    </row>
    <row r="12406" spans="1:10" x14ac:dyDescent="0.2">
      <c r="A12406">
        <v>2013</v>
      </c>
      <c r="B12406">
        <v>4</v>
      </c>
      <c r="C12406" s="1" t="s">
        <v>105</v>
      </c>
      <c r="D12406" s="1" t="s">
        <v>58</v>
      </c>
      <c r="E12406" s="1" t="s">
        <v>168</v>
      </c>
      <c r="F12406" s="1" t="s">
        <v>31</v>
      </c>
      <c r="G12406" s="1" t="s">
        <v>155</v>
      </c>
      <c r="H12406" s="1" t="s">
        <v>160</v>
      </c>
      <c r="I12406" s="1" t="s">
        <v>37</v>
      </c>
      <c r="J12406" s="19">
        <v>129.74609845299997</v>
      </c>
    </row>
    <row r="12407" spans="1:10" x14ac:dyDescent="0.2">
      <c r="A12407">
        <v>2013</v>
      </c>
      <c r="B12407">
        <v>4</v>
      </c>
      <c r="C12407" s="1" t="s">
        <v>105</v>
      </c>
      <c r="D12407" s="1" t="s">
        <v>58</v>
      </c>
      <c r="E12407" s="1" t="s">
        <v>168</v>
      </c>
      <c r="F12407" s="1" t="s">
        <v>31</v>
      </c>
      <c r="G12407" s="1" t="s">
        <v>155</v>
      </c>
      <c r="H12407" s="1" t="s">
        <v>161</v>
      </c>
      <c r="I12407" s="1" t="s">
        <v>29</v>
      </c>
      <c r="J12407" s="19">
        <v>492.90858866500014</v>
      </c>
    </row>
    <row r="12408" spans="1:10" x14ac:dyDescent="0.2">
      <c r="A12408">
        <v>2013</v>
      </c>
      <c r="B12408">
        <v>4</v>
      </c>
      <c r="C12408" s="1" t="s">
        <v>105</v>
      </c>
      <c r="D12408" s="1" t="s">
        <v>58</v>
      </c>
      <c r="E12408" s="1" t="s">
        <v>168</v>
      </c>
      <c r="F12408" s="1" t="s">
        <v>31</v>
      </c>
      <c r="G12408" s="1" t="s">
        <v>155</v>
      </c>
      <c r="H12408" s="1" t="s">
        <v>162</v>
      </c>
      <c r="I12408" s="1" t="s">
        <v>30</v>
      </c>
      <c r="J12408" s="19">
        <v>143.04541532899998</v>
      </c>
    </row>
    <row r="12409" spans="1:10" x14ac:dyDescent="0.2">
      <c r="A12409">
        <v>2013</v>
      </c>
      <c r="B12409">
        <v>4</v>
      </c>
      <c r="C12409" s="1" t="s">
        <v>105</v>
      </c>
      <c r="D12409" s="1" t="s">
        <v>58</v>
      </c>
      <c r="E12409" s="1" t="s">
        <v>168</v>
      </c>
      <c r="F12409" s="1" t="s">
        <v>31</v>
      </c>
      <c r="G12409" s="1" t="s">
        <v>155</v>
      </c>
      <c r="H12409" s="1" t="s">
        <v>163</v>
      </c>
      <c r="I12409" s="1" t="s">
        <v>152</v>
      </c>
      <c r="J12409" s="19">
        <v>148.83435721700002</v>
      </c>
    </row>
    <row r="12410" spans="1:10" x14ac:dyDescent="0.2">
      <c r="A12410">
        <v>2013</v>
      </c>
      <c r="B12410">
        <v>4</v>
      </c>
      <c r="C12410" s="1" t="s">
        <v>105</v>
      </c>
      <c r="D12410" s="1" t="s">
        <v>58</v>
      </c>
      <c r="E12410" s="1" t="s">
        <v>168</v>
      </c>
      <c r="F12410" s="1" t="s">
        <v>31</v>
      </c>
      <c r="G12410" s="1" t="s">
        <v>155</v>
      </c>
      <c r="H12410" s="1" t="s">
        <v>169</v>
      </c>
      <c r="I12410" s="1" t="s">
        <v>36</v>
      </c>
      <c r="J12410" s="19">
        <v>44.737764308999985</v>
      </c>
    </row>
    <row r="12411" spans="1:10" x14ac:dyDescent="0.2">
      <c r="A12411">
        <v>2013</v>
      </c>
      <c r="B12411">
        <v>4</v>
      </c>
      <c r="C12411" s="1" t="s">
        <v>105</v>
      </c>
      <c r="D12411" s="1" t="s">
        <v>58</v>
      </c>
      <c r="E12411" s="1" t="s">
        <v>168</v>
      </c>
      <c r="F12411" s="1" t="s">
        <v>31</v>
      </c>
      <c r="G12411" s="1" t="s">
        <v>155</v>
      </c>
      <c r="H12411" s="1" t="s">
        <v>171</v>
      </c>
      <c r="I12411" s="1" t="s">
        <v>39</v>
      </c>
      <c r="J12411" s="19">
        <v>30.247787747000004</v>
      </c>
    </row>
    <row r="12412" spans="1:10" x14ac:dyDescent="0.2">
      <c r="A12412">
        <v>2013</v>
      </c>
      <c r="B12412">
        <v>4</v>
      </c>
      <c r="C12412" s="1" t="s">
        <v>105</v>
      </c>
      <c r="D12412" s="1" t="s">
        <v>58</v>
      </c>
      <c r="E12412" s="1" t="s">
        <v>167</v>
      </c>
      <c r="F12412" s="1" t="s">
        <v>32</v>
      </c>
      <c r="G12412" s="1" t="s">
        <v>158</v>
      </c>
      <c r="H12412" s="1" t="s">
        <v>168</v>
      </c>
      <c r="I12412" s="1" t="s">
        <v>31</v>
      </c>
      <c r="J12412" s="19">
        <v>16.878040000000002</v>
      </c>
    </row>
    <row r="12413" spans="1:10" x14ac:dyDescent="0.2">
      <c r="A12413">
        <v>2013</v>
      </c>
      <c r="B12413">
        <v>4</v>
      </c>
      <c r="C12413" s="1" t="s">
        <v>105</v>
      </c>
      <c r="D12413" s="1" t="s">
        <v>58</v>
      </c>
      <c r="E12413" s="1" t="s">
        <v>167</v>
      </c>
      <c r="F12413" s="1" t="s">
        <v>32</v>
      </c>
      <c r="G12413" s="1" t="s">
        <v>159</v>
      </c>
      <c r="H12413" s="1" t="s">
        <v>167</v>
      </c>
      <c r="I12413" s="1" t="s">
        <v>32</v>
      </c>
      <c r="J12413" s="19">
        <v>10.728321429999999</v>
      </c>
    </row>
    <row r="12414" spans="1:10" x14ac:dyDescent="0.2">
      <c r="A12414">
        <v>2013</v>
      </c>
      <c r="B12414">
        <v>4</v>
      </c>
      <c r="C12414" s="1" t="s">
        <v>105</v>
      </c>
      <c r="D12414" s="1" t="s">
        <v>58</v>
      </c>
      <c r="E12414" s="1" t="s">
        <v>167</v>
      </c>
      <c r="F12414" s="1" t="s">
        <v>32</v>
      </c>
      <c r="G12414" s="1" t="s">
        <v>159</v>
      </c>
      <c r="H12414" s="1" t="s">
        <v>171</v>
      </c>
      <c r="I12414" s="1" t="s">
        <v>39</v>
      </c>
      <c r="J12414" s="19">
        <v>1773.5786030600004</v>
      </c>
    </row>
    <row r="12415" spans="1:10" x14ac:dyDescent="0.2">
      <c r="A12415">
        <v>2013</v>
      </c>
      <c r="B12415">
        <v>4</v>
      </c>
      <c r="C12415" s="1" t="s">
        <v>105</v>
      </c>
      <c r="D12415" s="1" t="s">
        <v>58</v>
      </c>
      <c r="E12415" s="1" t="s">
        <v>167</v>
      </c>
      <c r="F12415" s="1" t="s">
        <v>32</v>
      </c>
      <c r="G12415" s="1" t="s">
        <v>14</v>
      </c>
      <c r="H12415" s="1" t="s">
        <v>162</v>
      </c>
      <c r="I12415" s="1" t="s">
        <v>30</v>
      </c>
      <c r="J12415" s="19">
        <v>1767.29170806</v>
      </c>
    </row>
    <row r="12416" spans="1:10" x14ac:dyDescent="0.2">
      <c r="A12416">
        <v>2013</v>
      </c>
      <c r="B12416">
        <v>4</v>
      </c>
      <c r="C12416" s="1" t="s">
        <v>105</v>
      </c>
      <c r="D12416" s="1" t="s">
        <v>58</v>
      </c>
      <c r="E12416" s="1" t="s">
        <v>167</v>
      </c>
      <c r="F12416" s="1" t="s">
        <v>32</v>
      </c>
      <c r="G12416" s="1" t="s">
        <v>16</v>
      </c>
      <c r="H12416" s="1" t="s">
        <v>160</v>
      </c>
      <c r="I12416" s="1" t="s">
        <v>37</v>
      </c>
      <c r="J12416" s="19">
        <v>7.0970000000000255E-2</v>
      </c>
    </row>
    <row r="12417" spans="1:10" x14ac:dyDescent="0.2">
      <c r="A12417">
        <v>2013</v>
      </c>
      <c r="B12417">
        <v>4</v>
      </c>
      <c r="C12417" s="1" t="s">
        <v>105</v>
      </c>
      <c r="D12417" s="1" t="s">
        <v>58</v>
      </c>
      <c r="E12417" s="1" t="s">
        <v>167</v>
      </c>
      <c r="F12417" s="1" t="s">
        <v>32</v>
      </c>
      <c r="G12417" s="1" t="s">
        <v>16</v>
      </c>
      <c r="H12417" s="1" t="s">
        <v>170</v>
      </c>
      <c r="I12417" s="1" t="s">
        <v>151</v>
      </c>
      <c r="J12417" s="19">
        <v>37.205380000000005</v>
      </c>
    </row>
    <row r="12418" spans="1:10" x14ac:dyDescent="0.2">
      <c r="A12418">
        <v>2013</v>
      </c>
      <c r="B12418">
        <v>4</v>
      </c>
      <c r="C12418" s="1" t="s">
        <v>105</v>
      </c>
      <c r="D12418" s="1" t="s">
        <v>58</v>
      </c>
      <c r="E12418" s="1" t="s">
        <v>167</v>
      </c>
      <c r="F12418" s="1" t="s">
        <v>32</v>
      </c>
      <c r="G12418" s="1" t="s">
        <v>16</v>
      </c>
      <c r="H12418" s="1" t="s">
        <v>171</v>
      </c>
      <c r="I12418" s="1" t="s">
        <v>39</v>
      </c>
      <c r="J12418" s="19">
        <v>0.88462999999999992</v>
      </c>
    </row>
    <row r="12419" spans="1:10" x14ac:dyDescent="0.2">
      <c r="A12419">
        <v>2013</v>
      </c>
      <c r="B12419">
        <v>4</v>
      </c>
      <c r="C12419" s="1" t="s">
        <v>105</v>
      </c>
      <c r="D12419" s="1" t="s">
        <v>58</v>
      </c>
      <c r="E12419" s="1" t="s">
        <v>167</v>
      </c>
      <c r="F12419" s="1" t="s">
        <v>32</v>
      </c>
      <c r="G12419" s="1" t="s">
        <v>155</v>
      </c>
      <c r="H12419" s="1" t="s">
        <v>160</v>
      </c>
      <c r="I12419" s="1" t="s">
        <v>37</v>
      </c>
      <c r="J12419" s="19">
        <v>307.11933896643404</v>
      </c>
    </row>
    <row r="12420" spans="1:10" x14ac:dyDescent="0.2">
      <c r="A12420">
        <v>2013</v>
      </c>
      <c r="B12420">
        <v>4</v>
      </c>
      <c r="C12420" s="1" t="s">
        <v>105</v>
      </c>
      <c r="D12420" s="1" t="s">
        <v>58</v>
      </c>
      <c r="E12420" s="1" t="s">
        <v>167</v>
      </c>
      <c r="F12420" s="1" t="s">
        <v>32</v>
      </c>
      <c r="G12420" s="1" t="s">
        <v>155</v>
      </c>
      <c r="H12420" s="1" t="s">
        <v>161</v>
      </c>
      <c r="I12420" s="1" t="s">
        <v>29</v>
      </c>
      <c r="J12420" s="19">
        <v>616.76737650287885</v>
      </c>
    </row>
    <row r="12421" spans="1:10" x14ac:dyDescent="0.2">
      <c r="A12421">
        <v>2013</v>
      </c>
      <c r="B12421">
        <v>4</v>
      </c>
      <c r="C12421" s="1" t="s">
        <v>105</v>
      </c>
      <c r="D12421" s="1" t="s">
        <v>58</v>
      </c>
      <c r="E12421" s="1" t="s">
        <v>167</v>
      </c>
      <c r="F12421" s="1" t="s">
        <v>32</v>
      </c>
      <c r="G12421" s="1" t="s">
        <v>155</v>
      </c>
      <c r="H12421" s="1" t="s">
        <v>162</v>
      </c>
      <c r="I12421" s="1" t="s">
        <v>30</v>
      </c>
      <c r="J12421" s="19">
        <v>1974.7129447655821</v>
      </c>
    </row>
    <row r="12422" spans="1:10" x14ac:dyDescent="0.2">
      <c r="A12422">
        <v>2013</v>
      </c>
      <c r="B12422">
        <v>4</v>
      </c>
      <c r="C12422" s="1" t="s">
        <v>105</v>
      </c>
      <c r="D12422" s="1" t="s">
        <v>58</v>
      </c>
      <c r="E12422" s="1" t="s">
        <v>167</v>
      </c>
      <c r="F12422" s="1" t="s">
        <v>32</v>
      </c>
      <c r="G12422" s="1" t="s">
        <v>155</v>
      </c>
      <c r="H12422" s="1" t="s">
        <v>167</v>
      </c>
      <c r="I12422" s="1" t="s">
        <v>32</v>
      </c>
      <c r="J12422" s="19">
        <v>0</v>
      </c>
    </row>
    <row r="12423" spans="1:10" x14ac:dyDescent="0.2">
      <c r="A12423">
        <v>2013</v>
      </c>
      <c r="B12423">
        <v>4</v>
      </c>
      <c r="C12423" s="1" t="s">
        <v>105</v>
      </c>
      <c r="D12423" s="1" t="s">
        <v>58</v>
      </c>
      <c r="E12423" s="1" t="s">
        <v>167</v>
      </c>
      <c r="F12423" s="1" t="s">
        <v>32</v>
      </c>
      <c r="G12423" s="1" t="s">
        <v>155</v>
      </c>
      <c r="H12423" s="1" t="s">
        <v>163</v>
      </c>
      <c r="I12423" s="1" t="s">
        <v>152</v>
      </c>
      <c r="J12423" s="19">
        <v>533.51838953910578</v>
      </c>
    </row>
    <row r="12424" spans="1:10" x14ac:dyDescent="0.2">
      <c r="A12424">
        <v>2013</v>
      </c>
      <c r="B12424">
        <v>4</v>
      </c>
      <c r="C12424" s="1" t="s">
        <v>105</v>
      </c>
      <c r="D12424" s="1" t="s">
        <v>58</v>
      </c>
      <c r="E12424" s="1" t="s">
        <v>167</v>
      </c>
      <c r="F12424" s="1" t="s">
        <v>32</v>
      </c>
      <c r="G12424" s="1" t="s">
        <v>155</v>
      </c>
      <c r="H12424" s="1" t="s">
        <v>169</v>
      </c>
      <c r="I12424" s="1" t="s">
        <v>36</v>
      </c>
      <c r="J12424" s="19">
        <v>414.83822788200001</v>
      </c>
    </row>
    <row r="12425" spans="1:10" x14ac:dyDescent="0.2">
      <c r="A12425">
        <v>2013</v>
      </c>
      <c r="B12425">
        <v>4</v>
      </c>
      <c r="C12425" s="1" t="s">
        <v>105</v>
      </c>
      <c r="D12425" s="1" t="s">
        <v>58</v>
      </c>
      <c r="E12425" s="1" t="s">
        <v>167</v>
      </c>
      <c r="F12425" s="1" t="s">
        <v>32</v>
      </c>
      <c r="G12425" s="1" t="s">
        <v>155</v>
      </c>
      <c r="H12425" s="1" t="s">
        <v>171</v>
      </c>
      <c r="I12425" s="1" t="s">
        <v>39</v>
      </c>
      <c r="J12425" s="19">
        <v>1468.0107622739999</v>
      </c>
    </row>
    <row r="12426" spans="1:10" x14ac:dyDescent="0.2">
      <c r="A12426">
        <v>2013</v>
      </c>
      <c r="B12426">
        <v>4</v>
      </c>
      <c r="C12426" s="1" t="s">
        <v>105</v>
      </c>
      <c r="D12426" s="1" t="s">
        <v>58</v>
      </c>
      <c r="E12426" s="1" t="s">
        <v>163</v>
      </c>
      <c r="F12426" s="1" t="s">
        <v>152</v>
      </c>
      <c r="G12426" s="1" t="s">
        <v>158</v>
      </c>
      <c r="H12426" s="1" t="s">
        <v>168</v>
      </c>
      <c r="I12426" s="1" t="s">
        <v>31</v>
      </c>
      <c r="J12426" s="19">
        <v>1569.5731836039938</v>
      </c>
    </row>
    <row r="12427" spans="1:10" x14ac:dyDescent="0.2">
      <c r="A12427">
        <v>2013</v>
      </c>
      <c r="B12427">
        <v>4</v>
      </c>
      <c r="C12427" s="1" t="s">
        <v>105</v>
      </c>
      <c r="D12427" s="1" t="s">
        <v>58</v>
      </c>
      <c r="E12427" s="1" t="s">
        <v>163</v>
      </c>
      <c r="F12427" s="1" t="s">
        <v>152</v>
      </c>
      <c r="G12427" s="1" t="s">
        <v>158</v>
      </c>
      <c r="H12427" s="1" t="s">
        <v>171</v>
      </c>
      <c r="I12427" s="1" t="s">
        <v>39</v>
      </c>
      <c r="J12427" s="19">
        <v>57.660531000000006</v>
      </c>
    </row>
    <row r="12428" spans="1:10" x14ac:dyDescent="0.2">
      <c r="A12428">
        <v>2013</v>
      </c>
      <c r="B12428">
        <v>4</v>
      </c>
      <c r="C12428" s="1" t="s">
        <v>105</v>
      </c>
      <c r="D12428" s="1" t="s">
        <v>58</v>
      </c>
      <c r="E12428" s="1" t="s">
        <v>163</v>
      </c>
      <c r="F12428" s="1" t="s">
        <v>152</v>
      </c>
      <c r="G12428" s="1" t="s">
        <v>159</v>
      </c>
      <c r="H12428" s="1" t="s">
        <v>167</v>
      </c>
      <c r="I12428" s="1" t="s">
        <v>32</v>
      </c>
      <c r="J12428" s="19">
        <v>969.39443099997789</v>
      </c>
    </row>
    <row r="12429" spans="1:10" x14ac:dyDescent="0.2">
      <c r="A12429">
        <v>2013</v>
      </c>
      <c r="B12429">
        <v>4</v>
      </c>
      <c r="C12429" s="1" t="s">
        <v>105</v>
      </c>
      <c r="D12429" s="1" t="s">
        <v>58</v>
      </c>
      <c r="E12429" s="1" t="s">
        <v>163</v>
      </c>
      <c r="F12429" s="1" t="s">
        <v>152</v>
      </c>
      <c r="G12429" s="1" t="s">
        <v>159</v>
      </c>
      <c r="H12429" s="1" t="s">
        <v>171</v>
      </c>
      <c r="I12429" s="1" t="s">
        <v>39</v>
      </c>
      <c r="J12429" s="19">
        <v>45.051520899999993</v>
      </c>
    </row>
    <row r="12430" spans="1:10" x14ac:dyDescent="0.2">
      <c r="A12430">
        <v>2013</v>
      </c>
      <c r="B12430">
        <v>4</v>
      </c>
      <c r="C12430" s="1" t="s">
        <v>105</v>
      </c>
      <c r="D12430" s="1" t="s">
        <v>58</v>
      </c>
      <c r="E12430" s="1" t="s">
        <v>163</v>
      </c>
      <c r="F12430" s="1" t="s">
        <v>152</v>
      </c>
      <c r="G12430" s="1" t="s">
        <v>14</v>
      </c>
      <c r="H12430" s="1" t="s">
        <v>162</v>
      </c>
      <c r="I12430" s="1" t="s">
        <v>30</v>
      </c>
      <c r="J12430" s="19">
        <v>4278.181850070695</v>
      </c>
    </row>
    <row r="12431" spans="1:10" x14ac:dyDescent="0.2">
      <c r="A12431">
        <v>2013</v>
      </c>
      <c r="B12431">
        <v>4</v>
      </c>
      <c r="C12431" s="1" t="s">
        <v>105</v>
      </c>
      <c r="D12431" s="1" t="s">
        <v>58</v>
      </c>
      <c r="E12431" s="1" t="s">
        <v>163</v>
      </c>
      <c r="F12431" s="1" t="s">
        <v>152</v>
      </c>
      <c r="G12431" s="1" t="s">
        <v>14</v>
      </c>
      <c r="H12431" s="1" t="s">
        <v>171</v>
      </c>
      <c r="I12431" s="1" t="s">
        <v>39</v>
      </c>
      <c r="J12431" s="19">
        <v>2122.250036854</v>
      </c>
    </row>
    <row r="12432" spans="1:10" x14ac:dyDescent="0.2">
      <c r="A12432">
        <v>2013</v>
      </c>
      <c r="B12432">
        <v>4</v>
      </c>
      <c r="C12432" s="1" t="s">
        <v>105</v>
      </c>
      <c r="D12432" s="1" t="s">
        <v>58</v>
      </c>
      <c r="E12432" s="1" t="s">
        <v>163</v>
      </c>
      <c r="F12432" s="1" t="s">
        <v>152</v>
      </c>
      <c r="G12432" s="1" t="s">
        <v>13</v>
      </c>
      <c r="H12432" s="1" t="s">
        <v>161</v>
      </c>
      <c r="I12432" s="1" t="s">
        <v>29</v>
      </c>
      <c r="J12432" s="19">
        <v>68.895862891999997</v>
      </c>
    </row>
    <row r="12433" spans="1:10" x14ac:dyDescent="0.2">
      <c r="A12433">
        <v>2013</v>
      </c>
      <c r="B12433">
        <v>4</v>
      </c>
      <c r="C12433" s="1" t="s">
        <v>105</v>
      </c>
      <c r="D12433" s="1" t="s">
        <v>58</v>
      </c>
      <c r="E12433" s="1" t="s">
        <v>163</v>
      </c>
      <c r="F12433" s="1" t="s">
        <v>152</v>
      </c>
      <c r="G12433" s="1" t="s">
        <v>13</v>
      </c>
      <c r="H12433" s="1" t="s">
        <v>171</v>
      </c>
      <c r="I12433" s="1" t="s">
        <v>39</v>
      </c>
      <c r="J12433" s="19">
        <v>58.676577600000002</v>
      </c>
    </row>
    <row r="12434" spans="1:10" x14ac:dyDescent="0.2">
      <c r="A12434">
        <v>2013</v>
      </c>
      <c r="B12434">
        <v>4</v>
      </c>
      <c r="C12434" s="1" t="s">
        <v>105</v>
      </c>
      <c r="D12434" s="1" t="s">
        <v>58</v>
      </c>
      <c r="E12434" s="1" t="s">
        <v>163</v>
      </c>
      <c r="F12434" s="1" t="s">
        <v>152</v>
      </c>
      <c r="G12434" s="1" t="s">
        <v>16</v>
      </c>
      <c r="H12434" s="1" t="s">
        <v>160</v>
      </c>
      <c r="I12434" s="1" t="s">
        <v>37</v>
      </c>
      <c r="J12434" s="19">
        <v>622.81397411214232</v>
      </c>
    </row>
    <row r="12435" spans="1:10" x14ac:dyDescent="0.2">
      <c r="A12435">
        <v>2013</v>
      </c>
      <c r="B12435">
        <v>4</v>
      </c>
      <c r="C12435" s="1" t="s">
        <v>105</v>
      </c>
      <c r="D12435" s="1" t="s">
        <v>58</v>
      </c>
      <c r="E12435" s="1" t="s">
        <v>163</v>
      </c>
      <c r="F12435" s="1" t="s">
        <v>152</v>
      </c>
      <c r="G12435" s="1" t="s">
        <v>16</v>
      </c>
      <c r="H12435" s="1" t="s">
        <v>163</v>
      </c>
      <c r="I12435" s="1" t="s">
        <v>152</v>
      </c>
      <c r="J12435" s="19">
        <v>0</v>
      </c>
    </row>
    <row r="12436" spans="1:10" x14ac:dyDescent="0.2">
      <c r="A12436">
        <v>2013</v>
      </c>
      <c r="B12436">
        <v>4</v>
      </c>
      <c r="C12436" s="1" t="s">
        <v>105</v>
      </c>
      <c r="D12436" s="1" t="s">
        <v>58</v>
      </c>
      <c r="E12436" s="1" t="s">
        <v>163</v>
      </c>
      <c r="F12436" s="1" t="s">
        <v>152</v>
      </c>
      <c r="G12436" s="1" t="s">
        <v>16</v>
      </c>
      <c r="H12436" s="1" t="s">
        <v>170</v>
      </c>
      <c r="I12436" s="1" t="s">
        <v>151</v>
      </c>
      <c r="J12436" s="19">
        <v>3167.2641272000001</v>
      </c>
    </row>
    <row r="12437" spans="1:10" x14ac:dyDescent="0.2">
      <c r="A12437">
        <v>2013</v>
      </c>
      <c r="B12437">
        <v>4</v>
      </c>
      <c r="C12437" s="1" t="s">
        <v>105</v>
      </c>
      <c r="D12437" s="1" t="s">
        <v>58</v>
      </c>
      <c r="E12437" s="1" t="s">
        <v>163</v>
      </c>
      <c r="F12437" s="1" t="s">
        <v>152</v>
      </c>
      <c r="G12437" s="1" t="s">
        <v>155</v>
      </c>
      <c r="H12437" s="1" t="s">
        <v>160</v>
      </c>
      <c r="I12437" s="1" t="s">
        <v>37</v>
      </c>
      <c r="J12437" s="19">
        <v>81.666400455088962</v>
      </c>
    </row>
    <row r="12438" spans="1:10" x14ac:dyDescent="0.2">
      <c r="A12438">
        <v>2013</v>
      </c>
      <c r="B12438">
        <v>4</v>
      </c>
      <c r="C12438" s="1" t="s">
        <v>105</v>
      </c>
      <c r="D12438" s="1" t="s">
        <v>58</v>
      </c>
      <c r="E12438" s="1" t="s">
        <v>163</v>
      </c>
      <c r="F12438" s="1" t="s">
        <v>152</v>
      </c>
      <c r="G12438" s="1" t="s">
        <v>155</v>
      </c>
      <c r="H12438" s="1" t="s">
        <v>161</v>
      </c>
      <c r="I12438" s="1" t="s">
        <v>29</v>
      </c>
      <c r="J12438" s="19">
        <v>58.543698033436847</v>
      </c>
    </row>
    <row r="12439" spans="1:10" x14ac:dyDescent="0.2">
      <c r="A12439">
        <v>2013</v>
      </c>
      <c r="B12439">
        <v>4</v>
      </c>
      <c r="C12439" s="1" t="s">
        <v>105</v>
      </c>
      <c r="D12439" s="1" t="s">
        <v>58</v>
      </c>
      <c r="E12439" s="1" t="s">
        <v>163</v>
      </c>
      <c r="F12439" s="1" t="s">
        <v>152</v>
      </c>
      <c r="G12439" s="1" t="s">
        <v>155</v>
      </c>
      <c r="H12439" s="1" t="s">
        <v>162</v>
      </c>
      <c r="I12439" s="1" t="s">
        <v>30</v>
      </c>
      <c r="J12439" s="19">
        <v>151.92194564405776</v>
      </c>
    </row>
    <row r="12440" spans="1:10" x14ac:dyDescent="0.2">
      <c r="A12440">
        <v>2013</v>
      </c>
      <c r="B12440">
        <v>4</v>
      </c>
      <c r="C12440" s="1" t="s">
        <v>105</v>
      </c>
      <c r="D12440" s="1" t="s">
        <v>58</v>
      </c>
      <c r="E12440" s="1" t="s">
        <v>163</v>
      </c>
      <c r="F12440" s="1" t="s">
        <v>152</v>
      </c>
      <c r="G12440" s="1" t="s">
        <v>155</v>
      </c>
      <c r="H12440" s="1" t="s">
        <v>163</v>
      </c>
      <c r="I12440" s="1" t="s">
        <v>152</v>
      </c>
      <c r="J12440" s="19">
        <v>93.199270830291326</v>
      </c>
    </row>
    <row r="12441" spans="1:10" x14ac:dyDescent="0.2">
      <c r="A12441">
        <v>2013</v>
      </c>
      <c r="B12441">
        <v>4</v>
      </c>
      <c r="C12441" s="1" t="s">
        <v>105</v>
      </c>
      <c r="D12441" s="1" t="s">
        <v>58</v>
      </c>
      <c r="E12441" s="1" t="s">
        <v>163</v>
      </c>
      <c r="F12441" s="1" t="s">
        <v>152</v>
      </c>
      <c r="G12441" s="1" t="s">
        <v>155</v>
      </c>
      <c r="H12441" s="1" t="s">
        <v>169</v>
      </c>
      <c r="I12441" s="1" t="s">
        <v>36</v>
      </c>
      <c r="J12441" s="19">
        <v>26.387861733174759</v>
      </c>
    </row>
    <row r="12442" spans="1:10" x14ac:dyDescent="0.2">
      <c r="A12442">
        <v>2013</v>
      </c>
      <c r="B12442">
        <v>4</v>
      </c>
      <c r="C12442" s="1" t="s">
        <v>105</v>
      </c>
      <c r="D12442" s="1" t="s">
        <v>58</v>
      </c>
      <c r="E12442" s="1" t="s">
        <v>163</v>
      </c>
      <c r="F12442" s="1" t="s">
        <v>152</v>
      </c>
      <c r="G12442" s="1" t="s">
        <v>155</v>
      </c>
      <c r="H12442" s="1" t="s">
        <v>171</v>
      </c>
      <c r="I12442" s="1" t="s">
        <v>39</v>
      </c>
      <c r="J12442" s="19">
        <v>20.564400000000003</v>
      </c>
    </row>
    <row r="12443" spans="1:10" x14ac:dyDescent="0.2">
      <c r="A12443">
        <v>2013</v>
      </c>
      <c r="B12443">
        <v>4</v>
      </c>
      <c r="C12443" s="1" t="s">
        <v>105</v>
      </c>
      <c r="D12443" s="1" t="s">
        <v>58</v>
      </c>
      <c r="E12443" s="1" t="s">
        <v>164</v>
      </c>
      <c r="F12443" s="1" t="s">
        <v>165</v>
      </c>
      <c r="G12443" s="1" t="s">
        <v>158</v>
      </c>
      <c r="H12443" s="1" t="s">
        <v>168</v>
      </c>
      <c r="I12443" s="1" t="s">
        <v>31</v>
      </c>
      <c r="J12443" s="19">
        <v>64.69277000000001</v>
      </c>
    </row>
    <row r="12444" spans="1:10" x14ac:dyDescent="0.2">
      <c r="A12444">
        <v>2013</v>
      </c>
      <c r="B12444">
        <v>4</v>
      </c>
      <c r="C12444" s="1" t="s">
        <v>105</v>
      </c>
      <c r="D12444" s="1" t="s">
        <v>58</v>
      </c>
      <c r="E12444" s="1" t="s">
        <v>164</v>
      </c>
      <c r="F12444" s="1" t="s">
        <v>165</v>
      </c>
      <c r="G12444" s="1" t="s">
        <v>158</v>
      </c>
      <c r="H12444" s="1" t="s">
        <v>171</v>
      </c>
      <c r="I12444" s="1" t="s">
        <v>39</v>
      </c>
      <c r="J12444" s="19">
        <v>20.533300000000004</v>
      </c>
    </row>
    <row r="12445" spans="1:10" x14ac:dyDescent="0.2">
      <c r="A12445">
        <v>2013</v>
      </c>
      <c r="B12445">
        <v>4</v>
      </c>
      <c r="C12445" s="1" t="s">
        <v>105</v>
      </c>
      <c r="D12445" s="1" t="s">
        <v>58</v>
      </c>
      <c r="E12445" s="1" t="s">
        <v>164</v>
      </c>
      <c r="F12445" s="1" t="s">
        <v>165</v>
      </c>
      <c r="G12445" s="1" t="s">
        <v>159</v>
      </c>
      <c r="H12445" s="1" t="s">
        <v>167</v>
      </c>
      <c r="I12445" s="1" t="s">
        <v>32</v>
      </c>
      <c r="J12445" s="19">
        <v>1368.2165200000002</v>
      </c>
    </row>
    <row r="12446" spans="1:10" x14ac:dyDescent="0.2">
      <c r="A12446">
        <v>2013</v>
      </c>
      <c r="B12446">
        <v>4</v>
      </c>
      <c r="C12446" s="1" t="s">
        <v>105</v>
      </c>
      <c r="D12446" s="1" t="s">
        <v>58</v>
      </c>
      <c r="E12446" s="1" t="s">
        <v>164</v>
      </c>
      <c r="F12446" s="1" t="s">
        <v>165</v>
      </c>
      <c r="G12446" s="1" t="s">
        <v>159</v>
      </c>
      <c r="H12446" s="1" t="s">
        <v>171</v>
      </c>
      <c r="I12446" s="1" t="s">
        <v>39</v>
      </c>
      <c r="J12446" s="19">
        <v>260.40555000000001</v>
      </c>
    </row>
    <row r="12447" spans="1:10" x14ac:dyDescent="0.2">
      <c r="A12447">
        <v>2013</v>
      </c>
      <c r="B12447">
        <v>4</v>
      </c>
      <c r="C12447" s="1" t="s">
        <v>105</v>
      </c>
      <c r="D12447" s="1" t="s">
        <v>58</v>
      </c>
      <c r="E12447" s="1" t="s">
        <v>164</v>
      </c>
      <c r="F12447" s="1" t="s">
        <v>165</v>
      </c>
      <c r="G12447" s="1" t="s">
        <v>14</v>
      </c>
      <c r="H12447" s="1" t="s">
        <v>162</v>
      </c>
      <c r="I12447" s="1" t="s">
        <v>30</v>
      </c>
      <c r="J12447" s="19">
        <v>1211.7860600000001</v>
      </c>
    </row>
    <row r="12448" spans="1:10" x14ac:dyDescent="0.2">
      <c r="A12448">
        <v>2013</v>
      </c>
      <c r="B12448">
        <v>4</v>
      </c>
      <c r="C12448" s="1" t="s">
        <v>105</v>
      </c>
      <c r="D12448" s="1" t="s">
        <v>58</v>
      </c>
      <c r="E12448" s="1" t="s">
        <v>164</v>
      </c>
      <c r="F12448" s="1" t="s">
        <v>165</v>
      </c>
      <c r="G12448" s="1" t="s">
        <v>14</v>
      </c>
      <c r="H12448" s="1" t="s">
        <v>171</v>
      </c>
      <c r="I12448" s="1" t="s">
        <v>39</v>
      </c>
      <c r="J12448" s="19">
        <v>41.371504999999992</v>
      </c>
    </row>
    <row r="12449" spans="1:10" x14ac:dyDescent="0.2">
      <c r="A12449">
        <v>2013</v>
      </c>
      <c r="B12449">
        <v>4</v>
      </c>
      <c r="C12449" s="1" t="s">
        <v>105</v>
      </c>
      <c r="D12449" s="1" t="s">
        <v>58</v>
      </c>
      <c r="E12449" s="1" t="s">
        <v>164</v>
      </c>
      <c r="F12449" s="1" t="s">
        <v>165</v>
      </c>
      <c r="G12449" s="1" t="s">
        <v>13</v>
      </c>
      <c r="H12449" s="1" t="s">
        <v>161</v>
      </c>
      <c r="I12449" s="1" t="s">
        <v>29</v>
      </c>
      <c r="J12449" s="19">
        <v>20.743419999999997</v>
      </c>
    </row>
    <row r="12450" spans="1:10" x14ac:dyDescent="0.2">
      <c r="A12450">
        <v>2013</v>
      </c>
      <c r="B12450">
        <v>4</v>
      </c>
      <c r="C12450" s="1" t="s">
        <v>105</v>
      </c>
      <c r="D12450" s="1" t="s">
        <v>58</v>
      </c>
      <c r="E12450" s="1" t="s">
        <v>164</v>
      </c>
      <c r="F12450" s="1" t="s">
        <v>165</v>
      </c>
      <c r="G12450" s="1" t="s">
        <v>16</v>
      </c>
      <c r="H12450" s="1" t="s">
        <v>160</v>
      </c>
      <c r="I12450" s="1" t="s">
        <v>37</v>
      </c>
      <c r="J12450" s="19">
        <v>2189.2642299999998</v>
      </c>
    </row>
    <row r="12451" spans="1:10" x14ac:dyDescent="0.2">
      <c r="A12451">
        <v>2013</v>
      </c>
      <c r="B12451">
        <v>4</v>
      </c>
      <c r="C12451" s="1" t="s">
        <v>105</v>
      </c>
      <c r="D12451" s="1" t="s">
        <v>58</v>
      </c>
      <c r="E12451" s="1" t="s">
        <v>164</v>
      </c>
      <c r="F12451" s="1" t="s">
        <v>165</v>
      </c>
      <c r="G12451" s="1" t="s">
        <v>16</v>
      </c>
      <c r="H12451" s="1" t="s">
        <v>163</v>
      </c>
      <c r="I12451" s="1" t="s">
        <v>152</v>
      </c>
      <c r="J12451" s="19">
        <v>0</v>
      </c>
    </row>
    <row r="12452" spans="1:10" x14ac:dyDescent="0.2">
      <c r="A12452">
        <v>2013</v>
      </c>
      <c r="B12452">
        <v>4</v>
      </c>
      <c r="C12452" s="1" t="s">
        <v>105</v>
      </c>
      <c r="D12452" s="1" t="s">
        <v>58</v>
      </c>
      <c r="E12452" s="1" t="s">
        <v>164</v>
      </c>
      <c r="F12452" s="1" t="s">
        <v>165</v>
      </c>
      <c r="G12452" s="1" t="s">
        <v>16</v>
      </c>
      <c r="H12452" s="1" t="s">
        <v>170</v>
      </c>
      <c r="I12452" s="1" t="s">
        <v>151</v>
      </c>
      <c r="J12452" s="19">
        <v>2665.0907099999999</v>
      </c>
    </row>
    <row r="12453" spans="1:10" x14ac:dyDescent="0.2">
      <c r="A12453">
        <v>2013</v>
      </c>
      <c r="B12453">
        <v>4</v>
      </c>
      <c r="C12453" s="1" t="s">
        <v>105</v>
      </c>
      <c r="D12453" s="1" t="s">
        <v>58</v>
      </c>
      <c r="E12453" s="1" t="s">
        <v>164</v>
      </c>
      <c r="F12453" s="1" t="s">
        <v>165</v>
      </c>
      <c r="G12453" s="1" t="s">
        <v>155</v>
      </c>
      <c r="H12453" s="1" t="s">
        <v>160</v>
      </c>
      <c r="I12453" s="1" t="s">
        <v>37</v>
      </c>
      <c r="J12453" s="19">
        <v>7101.8594060098249</v>
      </c>
    </row>
    <row r="12454" spans="1:10" x14ac:dyDescent="0.2">
      <c r="A12454">
        <v>2013</v>
      </c>
      <c r="B12454">
        <v>4</v>
      </c>
      <c r="C12454" s="1" t="s">
        <v>105</v>
      </c>
      <c r="D12454" s="1" t="s">
        <v>58</v>
      </c>
      <c r="E12454" s="1" t="s">
        <v>164</v>
      </c>
      <c r="F12454" s="1" t="s">
        <v>165</v>
      </c>
      <c r="G12454" s="1" t="s">
        <v>155</v>
      </c>
      <c r="H12454" s="1" t="s">
        <v>161</v>
      </c>
      <c r="I12454" s="1" t="s">
        <v>29</v>
      </c>
      <c r="J12454" s="19">
        <v>281.03602706100003</v>
      </c>
    </row>
    <row r="12455" spans="1:10" x14ac:dyDescent="0.2">
      <c r="A12455">
        <v>2013</v>
      </c>
      <c r="B12455">
        <v>4</v>
      </c>
      <c r="C12455" s="1" t="s">
        <v>105</v>
      </c>
      <c r="D12455" s="1" t="s">
        <v>58</v>
      </c>
      <c r="E12455" s="1" t="s">
        <v>164</v>
      </c>
      <c r="F12455" s="1" t="s">
        <v>165</v>
      </c>
      <c r="G12455" s="1" t="s">
        <v>155</v>
      </c>
      <c r="H12455" s="1" t="s">
        <v>162</v>
      </c>
      <c r="I12455" s="1" t="s">
        <v>30</v>
      </c>
      <c r="J12455" s="19">
        <v>4513.8836907599998</v>
      </c>
    </row>
    <row r="12456" spans="1:10" x14ac:dyDescent="0.2">
      <c r="A12456">
        <v>2013</v>
      </c>
      <c r="B12456">
        <v>4</v>
      </c>
      <c r="C12456" s="1" t="s">
        <v>105</v>
      </c>
      <c r="D12456" s="1" t="s">
        <v>58</v>
      </c>
      <c r="E12456" s="1" t="s">
        <v>164</v>
      </c>
      <c r="F12456" s="1" t="s">
        <v>165</v>
      </c>
      <c r="G12456" s="1" t="s">
        <v>155</v>
      </c>
      <c r="H12456" s="1" t="s">
        <v>163</v>
      </c>
      <c r="I12456" s="1" t="s">
        <v>152</v>
      </c>
      <c r="J12456" s="19">
        <v>1455.6550331021749</v>
      </c>
    </row>
    <row r="12457" spans="1:10" x14ac:dyDescent="0.2">
      <c r="A12457">
        <v>2013</v>
      </c>
      <c r="B12457">
        <v>4</v>
      </c>
      <c r="C12457" s="1" t="s">
        <v>105</v>
      </c>
      <c r="D12457" s="1" t="s">
        <v>58</v>
      </c>
      <c r="E12457" s="1" t="s">
        <v>164</v>
      </c>
      <c r="F12457" s="1" t="s">
        <v>165</v>
      </c>
      <c r="G12457" s="1" t="s">
        <v>155</v>
      </c>
      <c r="H12457" s="1" t="s">
        <v>169</v>
      </c>
      <c r="I12457" s="1" t="s">
        <v>36</v>
      </c>
      <c r="J12457" s="19">
        <v>1047.065757973</v>
      </c>
    </row>
    <row r="12458" spans="1:10" x14ac:dyDescent="0.2">
      <c r="A12458">
        <v>2013</v>
      </c>
      <c r="B12458">
        <v>4</v>
      </c>
      <c r="C12458" s="1" t="s">
        <v>105</v>
      </c>
      <c r="D12458" s="1" t="s">
        <v>58</v>
      </c>
      <c r="E12458" s="1" t="s">
        <v>164</v>
      </c>
      <c r="F12458" s="1" t="s">
        <v>165</v>
      </c>
      <c r="G12458" s="1" t="s">
        <v>155</v>
      </c>
      <c r="H12458" s="1" t="s">
        <v>171</v>
      </c>
      <c r="I12458" s="1" t="s">
        <v>39</v>
      </c>
      <c r="J12458" s="19">
        <v>2170.6199786850002</v>
      </c>
    </row>
    <row r="12459" spans="1:10" x14ac:dyDescent="0.2">
      <c r="A12459">
        <v>2013</v>
      </c>
      <c r="B12459">
        <v>4</v>
      </c>
      <c r="C12459" s="1" t="s">
        <v>105</v>
      </c>
      <c r="D12459" s="1" t="s">
        <v>58</v>
      </c>
      <c r="E12459" s="1" t="s">
        <v>166</v>
      </c>
      <c r="F12459" s="1" t="s">
        <v>150</v>
      </c>
      <c r="G12459" s="1" t="s">
        <v>159</v>
      </c>
      <c r="H12459" s="1" t="s">
        <v>167</v>
      </c>
      <c r="I12459" s="1" t="s">
        <v>32</v>
      </c>
      <c r="J12459" s="19">
        <v>2976.1315300580004</v>
      </c>
    </row>
    <row r="12460" spans="1:10" x14ac:dyDescent="0.2">
      <c r="A12460">
        <v>2013</v>
      </c>
      <c r="B12460">
        <v>4</v>
      </c>
      <c r="C12460" s="1" t="s">
        <v>105</v>
      </c>
      <c r="D12460" s="1" t="s">
        <v>58</v>
      </c>
      <c r="E12460" s="1" t="s">
        <v>166</v>
      </c>
      <c r="F12460" s="1" t="s">
        <v>150</v>
      </c>
      <c r="G12460" s="1" t="s">
        <v>159</v>
      </c>
      <c r="H12460" s="1" t="s">
        <v>171</v>
      </c>
      <c r="I12460" s="1" t="s">
        <v>39</v>
      </c>
      <c r="J12460" s="19">
        <v>26184.185530000002</v>
      </c>
    </row>
    <row r="12461" spans="1:10" x14ac:dyDescent="0.2">
      <c r="A12461">
        <v>2013</v>
      </c>
      <c r="B12461">
        <v>4</v>
      </c>
      <c r="C12461" s="1" t="s">
        <v>105</v>
      </c>
      <c r="D12461" s="1" t="s">
        <v>58</v>
      </c>
      <c r="E12461" s="1" t="s">
        <v>166</v>
      </c>
      <c r="F12461" s="1" t="s">
        <v>150</v>
      </c>
      <c r="G12461" s="1" t="s">
        <v>14</v>
      </c>
      <c r="H12461" s="1" t="s">
        <v>162</v>
      </c>
      <c r="I12461" s="1" t="s">
        <v>30</v>
      </c>
      <c r="J12461" s="19">
        <v>6288.5044315119967</v>
      </c>
    </row>
    <row r="12462" spans="1:10" x14ac:dyDescent="0.2">
      <c r="A12462">
        <v>2013</v>
      </c>
      <c r="B12462">
        <v>4</v>
      </c>
      <c r="C12462" s="1" t="s">
        <v>105</v>
      </c>
      <c r="D12462" s="1" t="s">
        <v>58</v>
      </c>
      <c r="E12462" s="1" t="s">
        <v>166</v>
      </c>
      <c r="F12462" s="1" t="s">
        <v>150</v>
      </c>
      <c r="G12462" s="1" t="s">
        <v>14</v>
      </c>
      <c r="H12462" s="1" t="s">
        <v>171</v>
      </c>
      <c r="I12462" s="1" t="s">
        <v>39</v>
      </c>
      <c r="J12462" s="19">
        <v>99.635908488000041</v>
      </c>
    </row>
    <row r="12463" spans="1:10" x14ac:dyDescent="0.2">
      <c r="A12463">
        <v>2013</v>
      </c>
      <c r="B12463">
        <v>4</v>
      </c>
      <c r="C12463" s="1" t="s">
        <v>105</v>
      </c>
      <c r="D12463" s="1" t="s">
        <v>58</v>
      </c>
      <c r="E12463" s="1" t="s">
        <v>166</v>
      </c>
      <c r="F12463" s="1" t="s">
        <v>150</v>
      </c>
      <c r="G12463" s="1" t="s">
        <v>155</v>
      </c>
      <c r="H12463" s="1" t="s">
        <v>160</v>
      </c>
      <c r="I12463" s="1" t="s">
        <v>37</v>
      </c>
      <c r="J12463" s="19">
        <v>6279.3523901946319</v>
      </c>
    </row>
    <row r="12464" spans="1:10" x14ac:dyDescent="0.2">
      <c r="A12464">
        <v>2013</v>
      </c>
      <c r="B12464">
        <v>4</v>
      </c>
      <c r="C12464" s="1" t="s">
        <v>105</v>
      </c>
      <c r="D12464" s="1" t="s">
        <v>58</v>
      </c>
      <c r="E12464" s="1" t="s">
        <v>166</v>
      </c>
      <c r="F12464" s="1" t="s">
        <v>150</v>
      </c>
      <c r="G12464" s="1" t="s">
        <v>155</v>
      </c>
      <c r="H12464" s="1" t="s">
        <v>161</v>
      </c>
      <c r="I12464" s="1" t="s">
        <v>29</v>
      </c>
      <c r="J12464" s="19">
        <v>6947.787220000002</v>
      </c>
    </row>
    <row r="12465" spans="1:10" x14ac:dyDescent="0.2">
      <c r="A12465">
        <v>2013</v>
      </c>
      <c r="B12465">
        <v>4</v>
      </c>
      <c r="C12465" s="1" t="s">
        <v>105</v>
      </c>
      <c r="D12465" s="1" t="s">
        <v>58</v>
      </c>
      <c r="E12465" s="1" t="s">
        <v>166</v>
      </c>
      <c r="F12465" s="1" t="s">
        <v>150</v>
      </c>
      <c r="G12465" s="1" t="s">
        <v>155</v>
      </c>
      <c r="H12465" s="1" t="s">
        <v>162</v>
      </c>
      <c r="I12465" s="1" t="s">
        <v>30</v>
      </c>
      <c r="J12465" s="19">
        <v>10081.453200000002</v>
      </c>
    </row>
    <row r="12466" spans="1:10" x14ac:dyDescent="0.2">
      <c r="A12466">
        <v>2013</v>
      </c>
      <c r="B12466">
        <v>4</v>
      </c>
      <c r="C12466" s="1" t="s">
        <v>105</v>
      </c>
      <c r="D12466" s="1" t="s">
        <v>58</v>
      </c>
      <c r="E12466" s="1" t="s">
        <v>166</v>
      </c>
      <c r="F12466" s="1" t="s">
        <v>150</v>
      </c>
      <c r="G12466" s="1" t="s">
        <v>155</v>
      </c>
      <c r="H12466" s="1" t="s">
        <v>163</v>
      </c>
      <c r="I12466" s="1" t="s">
        <v>152</v>
      </c>
      <c r="J12466" s="19">
        <v>918.50638300336811</v>
      </c>
    </row>
    <row r="12467" spans="1:10" x14ac:dyDescent="0.2">
      <c r="A12467">
        <v>2013</v>
      </c>
      <c r="B12467">
        <v>4</v>
      </c>
      <c r="C12467" s="1" t="s">
        <v>105</v>
      </c>
      <c r="D12467" s="1" t="s">
        <v>58</v>
      </c>
      <c r="E12467" s="1" t="s">
        <v>166</v>
      </c>
      <c r="F12467" s="1" t="s">
        <v>150</v>
      </c>
      <c r="G12467" s="1" t="s">
        <v>155</v>
      </c>
      <c r="H12467" s="1" t="s">
        <v>169</v>
      </c>
      <c r="I12467" s="1" t="s">
        <v>36</v>
      </c>
      <c r="J12467" s="19">
        <v>12350.896479999999</v>
      </c>
    </row>
    <row r="12468" spans="1:10" x14ac:dyDescent="0.2">
      <c r="A12468">
        <v>2013</v>
      </c>
      <c r="B12468">
        <v>4</v>
      </c>
      <c r="C12468" s="1" t="s">
        <v>105</v>
      </c>
      <c r="D12468" s="1" t="s">
        <v>58</v>
      </c>
      <c r="E12468" s="1" t="s">
        <v>166</v>
      </c>
      <c r="F12468" s="1" t="s">
        <v>150</v>
      </c>
      <c r="G12468" s="1" t="s">
        <v>155</v>
      </c>
      <c r="H12468" s="1" t="s">
        <v>171</v>
      </c>
      <c r="I12468" s="1" t="s">
        <v>39</v>
      </c>
      <c r="J12468" s="19">
        <v>598.6210168020001</v>
      </c>
    </row>
    <row r="12469" spans="1:10" x14ac:dyDescent="0.2">
      <c r="A12469">
        <v>2013</v>
      </c>
      <c r="B12469">
        <v>4</v>
      </c>
      <c r="C12469" s="1" t="s">
        <v>105</v>
      </c>
      <c r="D12469" s="1" t="s">
        <v>58</v>
      </c>
      <c r="E12469" s="1" t="s">
        <v>169</v>
      </c>
      <c r="F12469" s="1" t="s">
        <v>36</v>
      </c>
      <c r="G12469" s="1" t="s">
        <v>158</v>
      </c>
      <c r="H12469" s="1" t="s">
        <v>168</v>
      </c>
      <c r="I12469" s="1" t="s">
        <v>31</v>
      </c>
      <c r="J12469" s="19">
        <v>296.86456232299997</v>
      </c>
    </row>
    <row r="12470" spans="1:10" x14ac:dyDescent="0.2">
      <c r="A12470">
        <v>2013</v>
      </c>
      <c r="B12470">
        <v>4</v>
      </c>
      <c r="C12470" s="1" t="s">
        <v>105</v>
      </c>
      <c r="D12470" s="1" t="s">
        <v>58</v>
      </c>
      <c r="E12470" s="1" t="s">
        <v>169</v>
      </c>
      <c r="F12470" s="1" t="s">
        <v>36</v>
      </c>
      <c r="G12470" s="1" t="s">
        <v>158</v>
      </c>
      <c r="H12470" s="1" t="s">
        <v>171</v>
      </c>
      <c r="I12470" s="1" t="s">
        <v>39</v>
      </c>
      <c r="J12470" s="19">
        <v>1286.678221204</v>
      </c>
    </row>
    <row r="12471" spans="1:10" x14ac:dyDescent="0.2">
      <c r="A12471">
        <v>2013</v>
      </c>
      <c r="B12471">
        <v>4</v>
      </c>
      <c r="C12471" s="1" t="s">
        <v>105</v>
      </c>
      <c r="D12471" s="1" t="s">
        <v>58</v>
      </c>
      <c r="E12471" s="1" t="s">
        <v>169</v>
      </c>
      <c r="F12471" s="1" t="s">
        <v>36</v>
      </c>
      <c r="G12471" s="1" t="s">
        <v>14</v>
      </c>
      <c r="H12471" s="1" t="s">
        <v>161</v>
      </c>
      <c r="I12471" s="1" t="s">
        <v>29</v>
      </c>
      <c r="J12471" s="19">
        <v>313.06483000000009</v>
      </c>
    </row>
    <row r="12472" spans="1:10" x14ac:dyDescent="0.2">
      <c r="A12472">
        <v>2013</v>
      </c>
      <c r="B12472">
        <v>4</v>
      </c>
      <c r="C12472" s="1" t="s">
        <v>105</v>
      </c>
      <c r="D12472" s="1" t="s">
        <v>58</v>
      </c>
      <c r="E12472" s="1" t="s">
        <v>169</v>
      </c>
      <c r="F12472" s="1" t="s">
        <v>36</v>
      </c>
      <c r="G12472" s="1" t="s">
        <v>14</v>
      </c>
      <c r="H12472" s="1" t="s">
        <v>162</v>
      </c>
      <c r="I12472" s="1" t="s">
        <v>30</v>
      </c>
      <c r="J12472" s="19">
        <v>4669.4666071400006</v>
      </c>
    </row>
    <row r="12473" spans="1:10" x14ac:dyDescent="0.2">
      <c r="A12473">
        <v>2013</v>
      </c>
      <c r="B12473">
        <v>4</v>
      </c>
      <c r="C12473" s="1" t="s">
        <v>105</v>
      </c>
      <c r="D12473" s="1" t="s">
        <v>58</v>
      </c>
      <c r="E12473" s="1" t="s">
        <v>169</v>
      </c>
      <c r="F12473" s="1" t="s">
        <v>36</v>
      </c>
      <c r="G12473" s="1" t="s">
        <v>14</v>
      </c>
      <c r="H12473" s="1" t="s">
        <v>171</v>
      </c>
      <c r="I12473" s="1" t="s">
        <v>39</v>
      </c>
      <c r="J12473" s="19">
        <v>1692.736729361</v>
      </c>
    </row>
    <row r="12474" spans="1:10" x14ac:dyDescent="0.2">
      <c r="A12474">
        <v>2013</v>
      </c>
      <c r="B12474">
        <v>4</v>
      </c>
      <c r="C12474" s="1" t="s">
        <v>105</v>
      </c>
      <c r="D12474" s="1" t="s">
        <v>58</v>
      </c>
      <c r="E12474" s="1" t="s">
        <v>169</v>
      </c>
      <c r="F12474" s="1" t="s">
        <v>36</v>
      </c>
      <c r="G12474" s="1" t="s">
        <v>13</v>
      </c>
      <c r="H12474" s="1" t="s">
        <v>161</v>
      </c>
      <c r="I12474" s="1" t="s">
        <v>29</v>
      </c>
      <c r="J12474" s="19">
        <v>1332.7605812309998</v>
      </c>
    </row>
    <row r="12475" spans="1:10" x14ac:dyDescent="0.2">
      <c r="A12475">
        <v>2013</v>
      </c>
      <c r="B12475">
        <v>4</v>
      </c>
      <c r="C12475" s="1" t="s">
        <v>105</v>
      </c>
      <c r="D12475" s="1" t="s">
        <v>58</v>
      </c>
      <c r="E12475" s="1" t="s">
        <v>169</v>
      </c>
      <c r="F12475" s="1" t="s">
        <v>36</v>
      </c>
      <c r="G12475" s="1" t="s">
        <v>16</v>
      </c>
      <c r="H12475" s="1" t="s">
        <v>160</v>
      </c>
      <c r="I12475" s="1" t="s">
        <v>37</v>
      </c>
      <c r="J12475" s="19">
        <v>485.49966000000001</v>
      </c>
    </row>
    <row r="12476" spans="1:10" x14ac:dyDescent="0.2">
      <c r="A12476">
        <v>2013</v>
      </c>
      <c r="B12476">
        <v>4</v>
      </c>
      <c r="C12476" s="1" t="s">
        <v>105</v>
      </c>
      <c r="D12476" s="1" t="s">
        <v>58</v>
      </c>
      <c r="E12476" s="1" t="s">
        <v>169</v>
      </c>
      <c r="F12476" s="1" t="s">
        <v>36</v>
      </c>
      <c r="G12476" s="1" t="s">
        <v>16</v>
      </c>
      <c r="H12476" s="1" t="s">
        <v>161</v>
      </c>
      <c r="I12476" s="1" t="s">
        <v>29</v>
      </c>
      <c r="J12476" s="19">
        <v>71.60842000000001</v>
      </c>
    </row>
    <row r="12477" spans="1:10" x14ac:dyDescent="0.2">
      <c r="A12477">
        <v>2013</v>
      </c>
      <c r="B12477">
        <v>4</v>
      </c>
      <c r="C12477" s="1" t="s">
        <v>105</v>
      </c>
      <c r="D12477" s="1" t="s">
        <v>58</v>
      </c>
      <c r="E12477" s="1" t="s">
        <v>169</v>
      </c>
      <c r="F12477" s="1" t="s">
        <v>36</v>
      </c>
      <c r="G12477" s="1" t="s">
        <v>16</v>
      </c>
      <c r="H12477" s="1" t="s">
        <v>162</v>
      </c>
      <c r="I12477" s="1" t="s">
        <v>30</v>
      </c>
      <c r="J12477" s="19">
        <v>712.43349999999987</v>
      </c>
    </row>
    <row r="12478" spans="1:10" x14ac:dyDescent="0.2">
      <c r="A12478">
        <v>2013</v>
      </c>
      <c r="B12478">
        <v>4</v>
      </c>
      <c r="C12478" s="1" t="s">
        <v>105</v>
      </c>
      <c r="D12478" s="1" t="s">
        <v>58</v>
      </c>
      <c r="E12478" s="1" t="s">
        <v>169</v>
      </c>
      <c r="F12478" s="1" t="s">
        <v>36</v>
      </c>
      <c r="G12478" s="1" t="s">
        <v>16</v>
      </c>
      <c r="H12478" s="1" t="s">
        <v>170</v>
      </c>
      <c r="I12478" s="1" t="s">
        <v>151</v>
      </c>
      <c r="J12478" s="19">
        <v>1470.1617921581289</v>
      </c>
    </row>
    <row r="12479" spans="1:10" x14ac:dyDescent="0.2">
      <c r="A12479">
        <v>2013</v>
      </c>
      <c r="B12479">
        <v>4</v>
      </c>
      <c r="C12479" s="1" t="s">
        <v>105</v>
      </c>
      <c r="D12479" s="1" t="s">
        <v>58</v>
      </c>
      <c r="E12479" s="1" t="s">
        <v>169</v>
      </c>
      <c r="F12479" s="1" t="s">
        <v>36</v>
      </c>
      <c r="G12479" s="1" t="s">
        <v>155</v>
      </c>
      <c r="H12479" s="1" t="s">
        <v>160</v>
      </c>
      <c r="I12479" s="1" t="s">
        <v>37</v>
      </c>
      <c r="J12479" s="19">
        <v>85.602468906000013</v>
      </c>
    </row>
    <row r="12480" spans="1:10" x14ac:dyDescent="0.2">
      <c r="A12480">
        <v>2013</v>
      </c>
      <c r="B12480">
        <v>4</v>
      </c>
      <c r="C12480" s="1" t="s">
        <v>105</v>
      </c>
      <c r="D12480" s="1" t="s">
        <v>58</v>
      </c>
      <c r="E12480" s="1" t="s">
        <v>169</v>
      </c>
      <c r="F12480" s="1" t="s">
        <v>36</v>
      </c>
      <c r="G12480" s="1" t="s">
        <v>155</v>
      </c>
      <c r="H12480" s="1" t="s">
        <v>161</v>
      </c>
      <c r="I12480" s="1" t="s">
        <v>29</v>
      </c>
      <c r="J12480" s="19">
        <v>296.62270778499976</v>
      </c>
    </row>
    <row r="12481" spans="1:10" x14ac:dyDescent="0.2">
      <c r="A12481">
        <v>2013</v>
      </c>
      <c r="B12481">
        <v>4</v>
      </c>
      <c r="C12481" s="1" t="s">
        <v>105</v>
      </c>
      <c r="D12481" s="1" t="s">
        <v>58</v>
      </c>
      <c r="E12481" s="1" t="s">
        <v>169</v>
      </c>
      <c r="F12481" s="1" t="s">
        <v>36</v>
      </c>
      <c r="G12481" s="1" t="s">
        <v>155</v>
      </c>
      <c r="H12481" s="1" t="s">
        <v>162</v>
      </c>
      <c r="I12481" s="1" t="s">
        <v>30</v>
      </c>
      <c r="J12481" s="19">
        <v>141.65957743000001</v>
      </c>
    </row>
    <row r="12482" spans="1:10" x14ac:dyDescent="0.2">
      <c r="A12482">
        <v>2013</v>
      </c>
      <c r="B12482">
        <v>4</v>
      </c>
      <c r="C12482" s="1" t="s">
        <v>105</v>
      </c>
      <c r="D12482" s="1" t="s">
        <v>58</v>
      </c>
      <c r="E12482" s="1" t="s">
        <v>169</v>
      </c>
      <c r="F12482" s="1" t="s">
        <v>36</v>
      </c>
      <c r="G12482" s="1" t="s">
        <v>155</v>
      </c>
      <c r="H12482" s="1" t="s">
        <v>169</v>
      </c>
      <c r="I12482" s="1" t="s">
        <v>36</v>
      </c>
      <c r="J12482" s="19">
        <v>22.157208036000004</v>
      </c>
    </row>
    <row r="12483" spans="1:10" x14ac:dyDescent="0.2">
      <c r="A12483">
        <v>2013</v>
      </c>
      <c r="B12483">
        <v>4</v>
      </c>
      <c r="C12483" s="1" t="s">
        <v>105</v>
      </c>
      <c r="D12483" s="1" t="s">
        <v>58</v>
      </c>
      <c r="E12483" s="1" t="s">
        <v>169</v>
      </c>
      <c r="F12483" s="1" t="s">
        <v>36</v>
      </c>
      <c r="G12483" s="1" t="s">
        <v>155</v>
      </c>
      <c r="H12483" s="1" t="s">
        <v>171</v>
      </c>
      <c r="I12483" s="1" t="s">
        <v>39</v>
      </c>
      <c r="J12483" s="19">
        <v>11601.738871019999</v>
      </c>
    </row>
    <row r="12484" spans="1:10" x14ac:dyDescent="0.2">
      <c r="A12484">
        <v>2013</v>
      </c>
      <c r="B12484">
        <v>4</v>
      </c>
      <c r="C12484" s="1" t="s">
        <v>105</v>
      </c>
      <c r="D12484" s="1" t="s">
        <v>58</v>
      </c>
      <c r="E12484" s="1" t="s">
        <v>170</v>
      </c>
      <c r="F12484" s="1" t="s">
        <v>151</v>
      </c>
      <c r="G12484" s="1" t="s">
        <v>158</v>
      </c>
      <c r="H12484" s="1" t="s">
        <v>168</v>
      </c>
      <c r="I12484" s="1" t="s">
        <v>31</v>
      </c>
      <c r="J12484" s="19">
        <v>5609.0726227990008</v>
      </c>
    </row>
    <row r="12485" spans="1:10" x14ac:dyDescent="0.2">
      <c r="A12485">
        <v>2013</v>
      </c>
      <c r="B12485">
        <v>4</v>
      </c>
      <c r="C12485" s="1" t="s">
        <v>105</v>
      </c>
      <c r="D12485" s="1" t="s">
        <v>58</v>
      </c>
      <c r="E12485" s="1" t="s">
        <v>170</v>
      </c>
      <c r="F12485" s="1" t="s">
        <v>151</v>
      </c>
      <c r="G12485" s="1" t="s">
        <v>159</v>
      </c>
      <c r="H12485" s="1" t="s">
        <v>167</v>
      </c>
      <c r="I12485" s="1" t="s">
        <v>32</v>
      </c>
      <c r="J12485" s="19">
        <v>4642.7976613729988</v>
      </c>
    </row>
    <row r="12486" spans="1:10" x14ac:dyDescent="0.2">
      <c r="A12486">
        <v>2013</v>
      </c>
      <c r="B12486">
        <v>4</v>
      </c>
      <c r="C12486" s="1" t="s">
        <v>105</v>
      </c>
      <c r="D12486" s="1" t="s">
        <v>58</v>
      </c>
      <c r="E12486" s="1" t="s">
        <v>170</v>
      </c>
      <c r="F12486" s="1" t="s">
        <v>151</v>
      </c>
      <c r="G12486" s="1" t="s">
        <v>14</v>
      </c>
      <c r="H12486" s="1" t="s">
        <v>162</v>
      </c>
      <c r="I12486" s="1" t="s">
        <v>30</v>
      </c>
      <c r="J12486" s="19">
        <v>22644.270555266499</v>
      </c>
    </row>
    <row r="12487" spans="1:10" x14ac:dyDescent="0.2">
      <c r="A12487">
        <v>2013</v>
      </c>
      <c r="B12487">
        <v>4</v>
      </c>
      <c r="C12487" s="1" t="s">
        <v>105</v>
      </c>
      <c r="D12487" s="1" t="s">
        <v>58</v>
      </c>
      <c r="E12487" s="1" t="s">
        <v>170</v>
      </c>
      <c r="F12487" s="1" t="s">
        <v>151</v>
      </c>
      <c r="G12487" s="1" t="s">
        <v>14</v>
      </c>
      <c r="H12487" s="1" t="s">
        <v>171</v>
      </c>
      <c r="I12487" s="1" t="s">
        <v>39</v>
      </c>
      <c r="J12487" s="19">
        <v>1412.1476310254998</v>
      </c>
    </row>
    <row r="12488" spans="1:10" x14ac:dyDescent="0.2">
      <c r="A12488">
        <v>2013</v>
      </c>
      <c r="B12488">
        <v>4</v>
      </c>
      <c r="C12488" s="1" t="s">
        <v>105</v>
      </c>
      <c r="D12488" s="1" t="s">
        <v>58</v>
      </c>
      <c r="E12488" s="1" t="s">
        <v>170</v>
      </c>
      <c r="F12488" s="1" t="s">
        <v>151</v>
      </c>
      <c r="G12488" s="1" t="s">
        <v>13</v>
      </c>
      <c r="H12488" s="1" t="s">
        <v>161</v>
      </c>
      <c r="I12488" s="1" t="s">
        <v>29</v>
      </c>
      <c r="J12488" s="19">
        <v>3026.9161000677991</v>
      </c>
    </row>
    <row r="12489" spans="1:10" x14ac:dyDescent="0.2">
      <c r="A12489">
        <v>2013</v>
      </c>
      <c r="B12489">
        <v>4</v>
      </c>
      <c r="C12489" s="1" t="s">
        <v>105</v>
      </c>
      <c r="D12489" s="1" t="s">
        <v>58</v>
      </c>
      <c r="E12489" s="1" t="s">
        <v>170</v>
      </c>
      <c r="F12489" s="1" t="s">
        <v>151</v>
      </c>
      <c r="G12489" s="1" t="s">
        <v>155</v>
      </c>
      <c r="H12489" s="1" t="s">
        <v>160</v>
      </c>
      <c r="I12489" s="1" t="s">
        <v>37</v>
      </c>
      <c r="J12489" s="19">
        <v>0.53353960206969597</v>
      </c>
    </row>
    <row r="12490" spans="1:10" x14ac:dyDescent="0.2">
      <c r="A12490">
        <v>2013</v>
      </c>
      <c r="B12490">
        <v>4</v>
      </c>
      <c r="C12490" s="1" t="s">
        <v>105</v>
      </c>
      <c r="D12490" s="1" t="s">
        <v>58</v>
      </c>
      <c r="E12490" s="1" t="s">
        <v>170</v>
      </c>
      <c r="F12490" s="1" t="s">
        <v>151</v>
      </c>
      <c r="G12490" s="1" t="s">
        <v>155</v>
      </c>
      <c r="H12490" s="1" t="s">
        <v>161</v>
      </c>
      <c r="I12490" s="1" t="s">
        <v>29</v>
      </c>
      <c r="J12490" s="19">
        <v>0</v>
      </c>
    </row>
    <row r="12491" spans="1:10" x14ac:dyDescent="0.2">
      <c r="A12491">
        <v>2013</v>
      </c>
      <c r="B12491">
        <v>4</v>
      </c>
      <c r="C12491" s="1" t="s">
        <v>105</v>
      </c>
      <c r="D12491" s="1" t="s">
        <v>58</v>
      </c>
      <c r="E12491" s="1" t="s">
        <v>170</v>
      </c>
      <c r="F12491" s="1" t="s">
        <v>151</v>
      </c>
      <c r="G12491" s="1" t="s">
        <v>155</v>
      </c>
      <c r="H12491" s="1" t="s">
        <v>163</v>
      </c>
      <c r="I12491" s="1" t="s">
        <v>152</v>
      </c>
      <c r="J12491" s="19">
        <v>3.9916710761594341</v>
      </c>
    </row>
    <row r="12492" spans="1:10" x14ac:dyDescent="0.2">
      <c r="A12492">
        <v>2013</v>
      </c>
      <c r="B12492">
        <v>4</v>
      </c>
      <c r="C12492" s="1" t="s">
        <v>105</v>
      </c>
      <c r="D12492" s="1" t="s">
        <v>58</v>
      </c>
      <c r="E12492" s="1" t="s">
        <v>170</v>
      </c>
      <c r="F12492" s="1" t="s">
        <v>151</v>
      </c>
      <c r="G12492" s="1" t="s">
        <v>155</v>
      </c>
      <c r="H12492" s="1" t="s">
        <v>171</v>
      </c>
      <c r="I12492" s="1" t="s">
        <v>39</v>
      </c>
      <c r="J12492" s="19">
        <v>193.51956339800003</v>
      </c>
    </row>
    <row r="12493" spans="1:10" x14ac:dyDescent="0.2">
      <c r="A12493">
        <v>2013</v>
      </c>
      <c r="B12493">
        <v>4</v>
      </c>
      <c r="C12493" s="1" t="s">
        <v>105</v>
      </c>
      <c r="D12493" s="1" t="s">
        <v>58</v>
      </c>
      <c r="E12493" s="1" t="s">
        <v>171</v>
      </c>
      <c r="F12493" s="1" t="s">
        <v>39</v>
      </c>
      <c r="G12493" s="1" t="s">
        <v>158</v>
      </c>
      <c r="H12493" s="1" t="s">
        <v>168</v>
      </c>
      <c r="I12493" s="1" t="s">
        <v>31</v>
      </c>
      <c r="J12493" s="19">
        <v>551.52055900599998</v>
      </c>
    </row>
    <row r="12494" spans="1:10" x14ac:dyDescent="0.2">
      <c r="A12494">
        <v>2013</v>
      </c>
      <c r="B12494">
        <v>4</v>
      </c>
      <c r="C12494" s="1" t="s">
        <v>105</v>
      </c>
      <c r="D12494" s="1" t="s">
        <v>58</v>
      </c>
      <c r="E12494" s="1" t="s">
        <v>171</v>
      </c>
      <c r="F12494" s="1" t="s">
        <v>39</v>
      </c>
      <c r="G12494" s="1" t="s">
        <v>158</v>
      </c>
      <c r="H12494" s="1" t="s">
        <v>167</v>
      </c>
      <c r="I12494" s="1" t="s">
        <v>32</v>
      </c>
      <c r="J12494" s="19">
        <v>0</v>
      </c>
    </row>
    <row r="12495" spans="1:10" x14ac:dyDescent="0.2">
      <c r="A12495">
        <v>2013</v>
      </c>
      <c r="B12495">
        <v>4</v>
      </c>
      <c r="C12495" s="1" t="s">
        <v>105</v>
      </c>
      <c r="D12495" s="1" t="s">
        <v>58</v>
      </c>
      <c r="E12495" s="1" t="s">
        <v>171</v>
      </c>
      <c r="F12495" s="1" t="s">
        <v>39</v>
      </c>
      <c r="G12495" s="1" t="s">
        <v>159</v>
      </c>
      <c r="H12495" s="1" t="s">
        <v>167</v>
      </c>
      <c r="I12495" s="1" t="s">
        <v>32</v>
      </c>
      <c r="J12495" s="19">
        <v>406.07911612699996</v>
      </c>
    </row>
    <row r="12496" spans="1:10" x14ac:dyDescent="0.2">
      <c r="A12496">
        <v>2013</v>
      </c>
      <c r="B12496">
        <v>4</v>
      </c>
      <c r="C12496" s="1" t="s">
        <v>105</v>
      </c>
      <c r="D12496" s="1" t="s">
        <v>58</v>
      </c>
      <c r="E12496" s="1" t="s">
        <v>171</v>
      </c>
      <c r="F12496" s="1" t="s">
        <v>39</v>
      </c>
      <c r="G12496" s="1" t="s">
        <v>14</v>
      </c>
      <c r="H12496" s="1" t="s">
        <v>161</v>
      </c>
      <c r="I12496" s="1" t="s">
        <v>29</v>
      </c>
      <c r="J12496" s="19">
        <v>45.553509999999996</v>
      </c>
    </row>
    <row r="12497" spans="1:10" x14ac:dyDescent="0.2">
      <c r="A12497">
        <v>2013</v>
      </c>
      <c r="B12497">
        <v>4</v>
      </c>
      <c r="C12497" s="1" t="s">
        <v>105</v>
      </c>
      <c r="D12497" s="1" t="s">
        <v>58</v>
      </c>
      <c r="E12497" s="1" t="s">
        <v>171</v>
      </c>
      <c r="F12497" s="1" t="s">
        <v>39</v>
      </c>
      <c r="G12497" s="1" t="s">
        <v>14</v>
      </c>
      <c r="H12497" s="1" t="s">
        <v>162</v>
      </c>
      <c r="I12497" s="1" t="s">
        <v>30</v>
      </c>
      <c r="J12497" s="19">
        <v>655.03298825099989</v>
      </c>
    </row>
    <row r="12498" spans="1:10" x14ac:dyDescent="0.2">
      <c r="A12498">
        <v>2013</v>
      </c>
      <c r="B12498">
        <v>4</v>
      </c>
      <c r="C12498" s="1" t="s">
        <v>105</v>
      </c>
      <c r="D12498" s="1" t="s">
        <v>58</v>
      </c>
      <c r="E12498" s="1" t="s">
        <v>171</v>
      </c>
      <c r="F12498" s="1" t="s">
        <v>39</v>
      </c>
      <c r="G12498" s="1" t="s">
        <v>16</v>
      </c>
      <c r="H12498" s="1" t="s">
        <v>160</v>
      </c>
      <c r="I12498" s="1" t="s">
        <v>37</v>
      </c>
      <c r="J12498" s="19">
        <v>32035.956018470009</v>
      </c>
    </row>
    <row r="12499" spans="1:10" x14ac:dyDescent="0.2">
      <c r="A12499">
        <v>2013</v>
      </c>
      <c r="B12499">
        <v>4</v>
      </c>
      <c r="C12499" s="1" t="s">
        <v>105</v>
      </c>
      <c r="D12499" s="1" t="s">
        <v>58</v>
      </c>
      <c r="E12499" s="1" t="s">
        <v>171</v>
      </c>
      <c r="F12499" s="1" t="s">
        <v>39</v>
      </c>
      <c r="G12499" s="1" t="s">
        <v>16</v>
      </c>
      <c r="H12499" s="1" t="s">
        <v>161</v>
      </c>
      <c r="I12499" s="1" t="s">
        <v>29</v>
      </c>
      <c r="J12499" s="19">
        <v>663.63784999999996</v>
      </c>
    </row>
    <row r="12500" spans="1:10" x14ac:dyDescent="0.2">
      <c r="A12500">
        <v>2013</v>
      </c>
      <c r="B12500">
        <v>4</v>
      </c>
      <c r="C12500" s="1" t="s">
        <v>105</v>
      </c>
      <c r="D12500" s="1" t="s">
        <v>58</v>
      </c>
      <c r="E12500" s="1" t="s">
        <v>171</v>
      </c>
      <c r="F12500" s="1" t="s">
        <v>39</v>
      </c>
      <c r="G12500" s="1" t="s">
        <v>16</v>
      </c>
      <c r="H12500" s="1" t="s">
        <v>162</v>
      </c>
      <c r="I12500" s="1" t="s">
        <v>30</v>
      </c>
      <c r="J12500" s="19">
        <v>7257.4350921500018</v>
      </c>
    </row>
    <row r="12501" spans="1:10" x14ac:dyDescent="0.2">
      <c r="A12501">
        <v>2013</v>
      </c>
      <c r="B12501">
        <v>4</v>
      </c>
      <c r="C12501" s="1" t="s">
        <v>105</v>
      </c>
      <c r="D12501" s="1" t="s">
        <v>58</v>
      </c>
      <c r="E12501" s="1" t="s">
        <v>171</v>
      </c>
      <c r="F12501" s="1" t="s">
        <v>39</v>
      </c>
      <c r="G12501" s="1" t="s">
        <v>16</v>
      </c>
      <c r="H12501" s="1" t="s">
        <v>163</v>
      </c>
      <c r="I12501" s="1" t="s">
        <v>152</v>
      </c>
      <c r="J12501" s="19">
        <v>3454.2106376680003</v>
      </c>
    </row>
    <row r="12502" spans="1:10" x14ac:dyDescent="0.2">
      <c r="A12502">
        <v>2013</v>
      </c>
      <c r="B12502">
        <v>4</v>
      </c>
      <c r="C12502" s="1" t="s">
        <v>105</v>
      </c>
      <c r="D12502" s="1" t="s">
        <v>58</v>
      </c>
      <c r="E12502" s="1" t="s">
        <v>171</v>
      </c>
      <c r="F12502" s="1" t="s">
        <v>39</v>
      </c>
      <c r="G12502" s="1" t="s">
        <v>16</v>
      </c>
      <c r="H12502" s="1" t="s">
        <v>164</v>
      </c>
      <c r="I12502" s="1" t="s">
        <v>165</v>
      </c>
      <c r="J12502" s="19">
        <v>60.182391244999998</v>
      </c>
    </row>
    <row r="12503" spans="1:10" x14ac:dyDescent="0.2">
      <c r="A12503">
        <v>2013</v>
      </c>
      <c r="B12503">
        <v>4</v>
      </c>
      <c r="C12503" s="1" t="s">
        <v>105</v>
      </c>
      <c r="D12503" s="1" t="s">
        <v>58</v>
      </c>
      <c r="E12503" s="1" t="s">
        <v>171</v>
      </c>
      <c r="F12503" s="1" t="s">
        <v>39</v>
      </c>
      <c r="G12503" s="1" t="s">
        <v>16</v>
      </c>
      <c r="H12503" s="1" t="s">
        <v>169</v>
      </c>
      <c r="I12503" s="1" t="s">
        <v>36</v>
      </c>
      <c r="J12503" s="19">
        <v>464.94550325199998</v>
      </c>
    </row>
    <row r="12504" spans="1:10" x14ac:dyDescent="0.2">
      <c r="A12504">
        <v>2013</v>
      </c>
      <c r="B12504">
        <v>4</v>
      </c>
      <c r="C12504" s="1" t="s">
        <v>105</v>
      </c>
      <c r="D12504" s="1" t="s">
        <v>58</v>
      </c>
      <c r="E12504" s="1" t="s">
        <v>171</v>
      </c>
      <c r="F12504" s="1" t="s">
        <v>39</v>
      </c>
      <c r="G12504" s="1" t="s">
        <v>155</v>
      </c>
      <c r="H12504" s="1" t="s">
        <v>160</v>
      </c>
      <c r="I12504" s="1" t="s">
        <v>37</v>
      </c>
      <c r="J12504" s="19">
        <v>11075.332104070243</v>
      </c>
    </row>
    <row r="12505" spans="1:10" x14ac:dyDescent="0.2">
      <c r="A12505">
        <v>2013</v>
      </c>
      <c r="B12505">
        <v>4</v>
      </c>
      <c r="C12505" s="1" t="s">
        <v>105</v>
      </c>
      <c r="D12505" s="1" t="s">
        <v>58</v>
      </c>
      <c r="E12505" s="1" t="s">
        <v>171</v>
      </c>
      <c r="F12505" s="1" t="s">
        <v>39</v>
      </c>
      <c r="G12505" s="1" t="s">
        <v>155</v>
      </c>
      <c r="H12505" s="1" t="s">
        <v>161</v>
      </c>
      <c r="I12505" s="1" t="s">
        <v>29</v>
      </c>
      <c r="J12505" s="19">
        <v>574.81295659700004</v>
      </c>
    </row>
    <row r="12506" spans="1:10" x14ac:dyDescent="0.2">
      <c r="A12506">
        <v>2013</v>
      </c>
      <c r="B12506">
        <v>4</v>
      </c>
      <c r="C12506" s="1" t="s">
        <v>105</v>
      </c>
      <c r="D12506" s="1" t="s">
        <v>58</v>
      </c>
      <c r="E12506" s="1" t="s">
        <v>171</v>
      </c>
      <c r="F12506" s="1" t="s">
        <v>39</v>
      </c>
      <c r="G12506" s="1" t="s">
        <v>155</v>
      </c>
      <c r="H12506" s="1" t="s">
        <v>162</v>
      </c>
      <c r="I12506" s="1" t="s">
        <v>30</v>
      </c>
      <c r="J12506" s="19">
        <v>5592.3878238350007</v>
      </c>
    </row>
    <row r="12507" spans="1:10" x14ac:dyDescent="0.2">
      <c r="A12507">
        <v>2013</v>
      </c>
      <c r="B12507">
        <v>4</v>
      </c>
      <c r="C12507" s="1" t="s">
        <v>105</v>
      </c>
      <c r="D12507" s="1" t="s">
        <v>58</v>
      </c>
      <c r="E12507" s="1" t="s">
        <v>171</v>
      </c>
      <c r="F12507" s="1" t="s">
        <v>39</v>
      </c>
      <c r="G12507" s="1" t="s">
        <v>155</v>
      </c>
      <c r="H12507" s="1" t="s">
        <v>163</v>
      </c>
      <c r="I12507" s="1" t="s">
        <v>152</v>
      </c>
      <c r="J12507" s="19">
        <v>2045.7564981667574</v>
      </c>
    </row>
    <row r="12508" spans="1:10" x14ac:dyDescent="0.2">
      <c r="A12508">
        <v>2013</v>
      </c>
      <c r="B12508">
        <v>4</v>
      </c>
      <c r="C12508" s="1" t="s">
        <v>105</v>
      </c>
      <c r="D12508" s="1" t="s">
        <v>58</v>
      </c>
      <c r="E12508" s="1" t="s">
        <v>171</v>
      </c>
      <c r="F12508" s="1" t="s">
        <v>39</v>
      </c>
      <c r="G12508" s="1" t="s">
        <v>155</v>
      </c>
      <c r="H12508" s="1" t="s">
        <v>169</v>
      </c>
      <c r="I12508" s="1" t="s">
        <v>36</v>
      </c>
      <c r="J12508" s="19">
        <v>3129.3344112439995</v>
      </c>
    </row>
    <row r="12509" spans="1:10" x14ac:dyDescent="0.2">
      <c r="A12509">
        <v>2013</v>
      </c>
      <c r="B12509">
        <v>4</v>
      </c>
      <c r="C12509" s="1" t="s">
        <v>105</v>
      </c>
      <c r="D12509" s="1" t="s">
        <v>157</v>
      </c>
      <c r="E12509" s="1" t="s">
        <v>160</v>
      </c>
      <c r="F12509" s="1" t="s">
        <v>37</v>
      </c>
      <c r="G12509" s="1" t="s">
        <v>158</v>
      </c>
      <c r="H12509" s="1" t="s">
        <v>168</v>
      </c>
      <c r="I12509" s="1" t="s">
        <v>31</v>
      </c>
      <c r="J12509" s="19">
        <v>265.33654758785457</v>
      </c>
    </row>
    <row r="12510" spans="1:10" x14ac:dyDescent="0.2">
      <c r="A12510">
        <v>2013</v>
      </c>
      <c r="B12510">
        <v>4</v>
      </c>
      <c r="C12510" s="1" t="s">
        <v>105</v>
      </c>
      <c r="D12510" s="1" t="s">
        <v>157</v>
      </c>
      <c r="E12510" s="1" t="s">
        <v>160</v>
      </c>
      <c r="F12510" s="1" t="s">
        <v>37</v>
      </c>
      <c r="G12510" s="1" t="s">
        <v>159</v>
      </c>
      <c r="H12510" s="1" t="s">
        <v>167</v>
      </c>
      <c r="I12510" s="1" t="s">
        <v>32</v>
      </c>
      <c r="J12510" s="19">
        <v>91.293632057081609</v>
      </c>
    </row>
    <row r="12511" spans="1:10" x14ac:dyDescent="0.2">
      <c r="A12511">
        <v>2013</v>
      </c>
      <c r="B12511">
        <v>4</v>
      </c>
      <c r="C12511" s="1" t="s">
        <v>105</v>
      </c>
      <c r="D12511" s="1" t="s">
        <v>157</v>
      </c>
      <c r="E12511" s="1" t="s">
        <v>160</v>
      </c>
      <c r="F12511" s="1" t="s">
        <v>37</v>
      </c>
      <c r="G12511" s="1" t="s">
        <v>14</v>
      </c>
      <c r="H12511" s="1" t="s">
        <v>162</v>
      </c>
      <c r="I12511" s="1" t="s">
        <v>30</v>
      </c>
      <c r="J12511" s="19">
        <v>546.75178906038684</v>
      </c>
    </row>
    <row r="12512" spans="1:10" x14ac:dyDescent="0.2">
      <c r="A12512">
        <v>2013</v>
      </c>
      <c r="B12512">
        <v>4</v>
      </c>
      <c r="C12512" s="1" t="s">
        <v>105</v>
      </c>
      <c r="D12512" s="1" t="s">
        <v>157</v>
      </c>
      <c r="E12512" s="1" t="s">
        <v>160</v>
      </c>
      <c r="F12512" s="1" t="s">
        <v>37</v>
      </c>
      <c r="G12512" s="1" t="s">
        <v>14</v>
      </c>
      <c r="H12512" s="1" t="s">
        <v>171</v>
      </c>
      <c r="I12512" s="1" t="s">
        <v>39</v>
      </c>
      <c r="J12512" s="19">
        <v>245.17466546399984</v>
      </c>
    </row>
    <row r="12513" spans="1:10" x14ac:dyDescent="0.2">
      <c r="A12513">
        <v>2013</v>
      </c>
      <c r="B12513">
        <v>4</v>
      </c>
      <c r="C12513" s="1" t="s">
        <v>105</v>
      </c>
      <c r="D12513" s="1" t="s">
        <v>157</v>
      </c>
      <c r="E12513" s="1" t="s">
        <v>160</v>
      </c>
      <c r="F12513" s="1" t="s">
        <v>37</v>
      </c>
      <c r="G12513" s="1" t="s">
        <v>13</v>
      </c>
      <c r="H12513" s="1" t="s">
        <v>161</v>
      </c>
      <c r="I12513" s="1" t="s">
        <v>29</v>
      </c>
      <c r="J12513" s="19">
        <v>-8.1289373999999999</v>
      </c>
    </row>
    <row r="12514" spans="1:10" x14ac:dyDescent="0.2">
      <c r="A12514">
        <v>2013</v>
      </c>
      <c r="B12514">
        <v>4</v>
      </c>
      <c r="C12514" s="1" t="s">
        <v>105</v>
      </c>
      <c r="D12514" s="1" t="s">
        <v>157</v>
      </c>
      <c r="E12514" s="1" t="s">
        <v>160</v>
      </c>
      <c r="F12514" s="1" t="s">
        <v>37</v>
      </c>
      <c r="G12514" s="1" t="s">
        <v>16</v>
      </c>
      <c r="H12514" s="1" t="s">
        <v>160</v>
      </c>
      <c r="I12514" s="1" t="s">
        <v>37</v>
      </c>
      <c r="J12514" s="19">
        <v>-7.5999999999996958E-4</v>
      </c>
    </row>
    <row r="12515" spans="1:10" x14ac:dyDescent="0.2">
      <c r="A12515">
        <v>2013</v>
      </c>
      <c r="B12515">
        <v>4</v>
      </c>
      <c r="C12515" s="1" t="s">
        <v>105</v>
      </c>
      <c r="D12515" s="1" t="s">
        <v>157</v>
      </c>
      <c r="E12515" s="1" t="s">
        <v>160</v>
      </c>
      <c r="F12515" s="1" t="s">
        <v>37</v>
      </c>
      <c r="G12515" s="1" t="s">
        <v>16</v>
      </c>
      <c r="H12515" s="1" t="s">
        <v>162</v>
      </c>
      <c r="I12515" s="1" t="s">
        <v>30</v>
      </c>
      <c r="J12515" s="19">
        <v>-1.4551915228366852E-14</v>
      </c>
    </row>
    <row r="12516" spans="1:10" x14ac:dyDescent="0.2">
      <c r="A12516">
        <v>2013</v>
      </c>
      <c r="B12516">
        <v>4</v>
      </c>
      <c r="C12516" s="1" t="s">
        <v>105</v>
      </c>
      <c r="D12516" s="1" t="s">
        <v>157</v>
      </c>
      <c r="E12516" s="1" t="s">
        <v>160</v>
      </c>
      <c r="F12516" s="1" t="s">
        <v>37</v>
      </c>
      <c r="G12516" s="1" t="s">
        <v>16</v>
      </c>
      <c r="H12516" s="1" t="s">
        <v>171</v>
      </c>
      <c r="I12516" s="1" t="s">
        <v>39</v>
      </c>
      <c r="J12516" s="19">
        <v>-454.55957574799999</v>
      </c>
    </row>
    <row r="12517" spans="1:10" x14ac:dyDescent="0.2">
      <c r="A12517">
        <v>2013</v>
      </c>
      <c r="B12517">
        <v>4</v>
      </c>
      <c r="C12517" s="1" t="s">
        <v>105</v>
      </c>
      <c r="D12517" s="1" t="s">
        <v>157</v>
      </c>
      <c r="E12517" s="1" t="s">
        <v>160</v>
      </c>
      <c r="F12517" s="1" t="s">
        <v>37</v>
      </c>
      <c r="G12517" s="1" t="s">
        <v>155</v>
      </c>
      <c r="H12517" s="1" t="s">
        <v>160</v>
      </c>
      <c r="I12517" s="1" t="s">
        <v>37</v>
      </c>
      <c r="J12517" s="19">
        <v>-163.75398160097166</v>
      </c>
    </row>
    <row r="12518" spans="1:10" x14ac:dyDescent="0.2">
      <c r="A12518">
        <v>2013</v>
      </c>
      <c r="B12518">
        <v>4</v>
      </c>
      <c r="C12518" s="1" t="s">
        <v>105</v>
      </c>
      <c r="D12518" s="1" t="s">
        <v>157</v>
      </c>
      <c r="E12518" s="1" t="s">
        <v>160</v>
      </c>
      <c r="F12518" s="1" t="s">
        <v>37</v>
      </c>
      <c r="G12518" s="1" t="s">
        <v>155</v>
      </c>
      <c r="H12518" s="1" t="s">
        <v>161</v>
      </c>
      <c r="I12518" s="1" t="s">
        <v>29</v>
      </c>
      <c r="J12518" s="19">
        <v>119.12719907054107</v>
      </c>
    </row>
    <row r="12519" spans="1:10" x14ac:dyDescent="0.2">
      <c r="A12519">
        <v>2013</v>
      </c>
      <c r="B12519">
        <v>4</v>
      </c>
      <c r="C12519" s="1" t="s">
        <v>105</v>
      </c>
      <c r="D12519" s="1" t="s">
        <v>157</v>
      </c>
      <c r="E12519" s="1" t="s">
        <v>160</v>
      </c>
      <c r="F12519" s="1" t="s">
        <v>37</v>
      </c>
      <c r="G12519" s="1" t="s">
        <v>155</v>
      </c>
      <c r="H12519" s="1" t="s">
        <v>162</v>
      </c>
      <c r="I12519" s="1" t="s">
        <v>30</v>
      </c>
      <c r="J12519" s="19">
        <v>444.53158180921326</v>
      </c>
    </row>
    <row r="12520" spans="1:10" x14ac:dyDescent="0.2">
      <c r="A12520">
        <v>2013</v>
      </c>
      <c r="B12520">
        <v>4</v>
      </c>
      <c r="C12520" s="1" t="s">
        <v>105</v>
      </c>
      <c r="D12520" s="1" t="s">
        <v>157</v>
      </c>
      <c r="E12520" s="1" t="s">
        <v>160</v>
      </c>
      <c r="F12520" s="1" t="s">
        <v>37</v>
      </c>
      <c r="G12520" s="1" t="s">
        <v>155</v>
      </c>
      <c r="H12520" s="1" t="s">
        <v>163</v>
      </c>
      <c r="I12520" s="1" t="s">
        <v>152</v>
      </c>
      <c r="J12520" s="19">
        <v>-14.909449366452188</v>
      </c>
    </row>
    <row r="12521" spans="1:10" x14ac:dyDescent="0.2">
      <c r="A12521">
        <v>2013</v>
      </c>
      <c r="B12521">
        <v>4</v>
      </c>
      <c r="C12521" s="1" t="s">
        <v>105</v>
      </c>
      <c r="D12521" s="1" t="s">
        <v>157</v>
      </c>
      <c r="E12521" s="1" t="s">
        <v>160</v>
      </c>
      <c r="F12521" s="1" t="s">
        <v>37</v>
      </c>
      <c r="G12521" s="1" t="s">
        <v>155</v>
      </c>
      <c r="H12521" s="1" t="s">
        <v>169</v>
      </c>
      <c r="I12521" s="1" t="s">
        <v>36</v>
      </c>
      <c r="J12521" s="19">
        <v>78.852449201568433</v>
      </c>
    </row>
    <row r="12522" spans="1:10" x14ac:dyDescent="0.2">
      <c r="A12522">
        <v>2013</v>
      </c>
      <c r="B12522">
        <v>4</v>
      </c>
      <c r="C12522" s="1" t="s">
        <v>105</v>
      </c>
      <c r="D12522" s="1" t="s">
        <v>157</v>
      </c>
      <c r="E12522" s="1" t="s">
        <v>160</v>
      </c>
      <c r="F12522" s="1" t="s">
        <v>37</v>
      </c>
      <c r="G12522" s="1" t="s">
        <v>155</v>
      </c>
      <c r="H12522" s="1" t="s">
        <v>171</v>
      </c>
      <c r="I12522" s="1" t="s">
        <v>39</v>
      </c>
      <c r="J12522" s="19">
        <v>158.43819497599998</v>
      </c>
    </row>
    <row r="12523" spans="1:10" x14ac:dyDescent="0.2">
      <c r="A12523">
        <v>2013</v>
      </c>
      <c r="B12523">
        <v>4</v>
      </c>
      <c r="C12523" s="1" t="s">
        <v>105</v>
      </c>
      <c r="D12523" s="1" t="s">
        <v>157</v>
      </c>
      <c r="E12523" s="1" t="s">
        <v>161</v>
      </c>
      <c r="F12523" s="1" t="s">
        <v>29</v>
      </c>
      <c r="G12523" s="1" t="s">
        <v>14</v>
      </c>
      <c r="H12523" s="1" t="s">
        <v>171</v>
      </c>
      <c r="I12523" s="1" t="s">
        <v>39</v>
      </c>
      <c r="J12523" s="19">
        <v>-583.46361819300012</v>
      </c>
    </row>
    <row r="12524" spans="1:10" x14ac:dyDescent="0.2">
      <c r="A12524">
        <v>2013</v>
      </c>
      <c r="B12524">
        <v>4</v>
      </c>
      <c r="C12524" s="1" t="s">
        <v>105</v>
      </c>
      <c r="D12524" s="1" t="s">
        <v>157</v>
      </c>
      <c r="E12524" s="1" t="s">
        <v>161</v>
      </c>
      <c r="F12524" s="1" t="s">
        <v>29</v>
      </c>
      <c r="G12524" s="1" t="s">
        <v>13</v>
      </c>
      <c r="H12524" s="1" t="s">
        <v>171</v>
      </c>
      <c r="I12524" s="1" t="s">
        <v>39</v>
      </c>
      <c r="J12524" s="19">
        <v>-5.1230000000000005E-2</v>
      </c>
    </row>
    <row r="12525" spans="1:10" x14ac:dyDescent="0.2">
      <c r="A12525">
        <v>2013</v>
      </c>
      <c r="B12525">
        <v>4</v>
      </c>
      <c r="C12525" s="1" t="s">
        <v>105</v>
      </c>
      <c r="D12525" s="1" t="s">
        <v>157</v>
      </c>
      <c r="E12525" s="1" t="s">
        <v>161</v>
      </c>
      <c r="F12525" s="1" t="s">
        <v>29</v>
      </c>
      <c r="G12525" s="1" t="s">
        <v>16</v>
      </c>
      <c r="H12525" s="1" t="s">
        <v>162</v>
      </c>
      <c r="I12525" s="1" t="s">
        <v>30</v>
      </c>
      <c r="J12525" s="19">
        <v>-76.042339999999996</v>
      </c>
    </row>
    <row r="12526" spans="1:10" x14ac:dyDescent="0.2">
      <c r="A12526">
        <v>2013</v>
      </c>
      <c r="B12526">
        <v>4</v>
      </c>
      <c r="C12526" s="1" t="s">
        <v>105</v>
      </c>
      <c r="D12526" s="1" t="s">
        <v>157</v>
      </c>
      <c r="E12526" s="1" t="s">
        <v>161</v>
      </c>
      <c r="F12526" s="1" t="s">
        <v>29</v>
      </c>
      <c r="G12526" s="1" t="s">
        <v>16</v>
      </c>
      <c r="H12526" s="1" t="s">
        <v>163</v>
      </c>
      <c r="I12526" s="1" t="s">
        <v>152</v>
      </c>
      <c r="J12526" s="19">
        <v>33.654939999999996</v>
      </c>
    </row>
    <row r="12527" spans="1:10" x14ac:dyDescent="0.2">
      <c r="A12527">
        <v>2013</v>
      </c>
      <c r="B12527">
        <v>4</v>
      </c>
      <c r="C12527" s="1" t="s">
        <v>105</v>
      </c>
      <c r="D12527" s="1" t="s">
        <v>157</v>
      </c>
      <c r="E12527" s="1" t="s">
        <v>161</v>
      </c>
      <c r="F12527" s="1" t="s">
        <v>29</v>
      </c>
      <c r="G12527" s="1" t="s">
        <v>16</v>
      </c>
      <c r="H12527" s="1" t="s">
        <v>169</v>
      </c>
      <c r="I12527" s="1" t="s">
        <v>36</v>
      </c>
      <c r="J12527" s="19">
        <v>2.4877399999999996</v>
      </c>
    </row>
    <row r="12528" spans="1:10" x14ac:dyDescent="0.2">
      <c r="A12528">
        <v>2013</v>
      </c>
      <c r="B12528">
        <v>4</v>
      </c>
      <c r="C12528" s="1" t="s">
        <v>105</v>
      </c>
      <c r="D12528" s="1" t="s">
        <v>157</v>
      </c>
      <c r="E12528" s="1" t="s">
        <v>161</v>
      </c>
      <c r="F12528" s="1" t="s">
        <v>29</v>
      </c>
      <c r="G12528" s="1" t="s">
        <v>16</v>
      </c>
      <c r="H12528" s="1" t="s">
        <v>171</v>
      </c>
      <c r="I12528" s="1" t="s">
        <v>39</v>
      </c>
      <c r="J12528" s="19">
        <v>60.449849999999998</v>
      </c>
    </row>
    <row r="12529" spans="1:10" x14ac:dyDescent="0.2">
      <c r="A12529">
        <v>2013</v>
      </c>
      <c r="B12529">
        <v>4</v>
      </c>
      <c r="C12529" s="1" t="s">
        <v>105</v>
      </c>
      <c r="D12529" s="1" t="s">
        <v>157</v>
      </c>
      <c r="E12529" s="1" t="s">
        <v>161</v>
      </c>
      <c r="F12529" s="1" t="s">
        <v>29</v>
      </c>
      <c r="G12529" s="1" t="s">
        <v>155</v>
      </c>
      <c r="H12529" s="1" t="s">
        <v>171</v>
      </c>
      <c r="I12529" s="1" t="s">
        <v>39</v>
      </c>
      <c r="J12529" s="19">
        <v>6.3065744130000017</v>
      </c>
    </row>
    <row r="12530" spans="1:10" x14ac:dyDescent="0.2">
      <c r="A12530">
        <v>2013</v>
      </c>
      <c r="B12530">
        <v>4</v>
      </c>
      <c r="C12530" s="1" t="s">
        <v>105</v>
      </c>
      <c r="D12530" s="1" t="s">
        <v>157</v>
      </c>
      <c r="E12530" s="1" t="s">
        <v>162</v>
      </c>
      <c r="F12530" s="1" t="s">
        <v>30</v>
      </c>
      <c r="G12530" s="1" t="s">
        <v>158</v>
      </c>
      <c r="H12530" s="1" t="s">
        <v>168</v>
      </c>
      <c r="I12530" s="1" t="s">
        <v>31</v>
      </c>
      <c r="J12530" s="19">
        <v>-96.865800710920453</v>
      </c>
    </row>
    <row r="12531" spans="1:10" x14ac:dyDescent="0.2">
      <c r="A12531">
        <v>2013</v>
      </c>
      <c r="B12531">
        <v>4</v>
      </c>
      <c r="C12531" s="1" t="s">
        <v>105</v>
      </c>
      <c r="D12531" s="1" t="s">
        <v>157</v>
      </c>
      <c r="E12531" s="1" t="s">
        <v>162</v>
      </c>
      <c r="F12531" s="1" t="s">
        <v>30</v>
      </c>
      <c r="G12531" s="1" t="s">
        <v>14</v>
      </c>
      <c r="H12531" s="1" t="s">
        <v>161</v>
      </c>
      <c r="I12531" s="1" t="s">
        <v>29</v>
      </c>
      <c r="J12531" s="19">
        <v>1044.3610400000002</v>
      </c>
    </row>
    <row r="12532" spans="1:10" x14ac:dyDescent="0.2">
      <c r="A12532">
        <v>2013</v>
      </c>
      <c r="B12532">
        <v>4</v>
      </c>
      <c r="C12532" s="1" t="s">
        <v>105</v>
      </c>
      <c r="D12532" s="1" t="s">
        <v>157</v>
      </c>
      <c r="E12532" s="1" t="s">
        <v>162</v>
      </c>
      <c r="F12532" s="1" t="s">
        <v>30</v>
      </c>
      <c r="G12532" s="1" t="s">
        <v>14</v>
      </c>
      <c r="H12532" s="1" t="s">
        <v>162</v>
      </c>
      <c r="I12532" s="1" t="s">
        <v>30</v>
      </c>
      <c r="J12532" s="19">
        <v>619.39754674537392</v>
      </c>
    </row>
    <row r="12533" spans="1:10" x14ac:dyDescent="0.2">
      <c r="A12533">
        <v>2013</v>
      </c>
      <c r="B12533">
        <v>4</v>
      </c>
      <c r="C12533" s="1" t="s">
        <v>105</v>
      </c>
      <c r="D12533" s="1" t="s">
        <v>157</v>
      </c>
      <c r="E12533" s="1" t="s">
        <v>162</v>
      </c>
      <c r="F12533" s="1" t="s">
        <v>30</v>
      </c>
      <c r="G12533" s="1" t="s">
        <v>14</v>
      </c>
      <c r="H12533" s="1" t="s">
        <v>171</v>
      </c>
      <c r="I12533" s="1" t="s">
        <v>39</v>
      </c>
      <c r="J12533" s="19">
        <v>-173.31142313999999</v>
      </c>
    </row>
    <row r="12534" spans="1:10" x14ac:dyDescent="0.2">
      <c r="A12534">
        <v>2013</v>
      </c>
      <c r="B12534">
        <v>4</v>
      </c>
      <c r="C12534" s="1" t="s">
        <v>105</v>
      </c>
      <c r="D12534" s="1" t="s">
        <v>157</v>
      </c>
      <c r="E12534" s="1" t="s">
        <v>162</v>
      </c>
      <c r="F12534" s="1" t="s">
        <v>30</v>
      </c>
      <c r="G12534" s="1" t="s">
        <v>13</v>
      </c>
      <c r="H12534" s="1" t="s">
        <v>161</v>
      </c>
      <c r="I12534" s="1" t="s">
        <v>29</v>
      </c>
      <c r="J12534" s="19">
        <v>62.448747191009993</v>
      </c>
    </row>
    <row r="12535" spans="1:10" x14ac:dyDescent="0.2">
      <c r="A12535">
        <v>2013</v>
      </c>
      <c r="B12535">
        <v>4</v>
      </c>
      <c r="C12535" s="1" t="s">
        <v>105</v>
      </c>
      <c r="D12535" s="1" t="s">
        <v>157</v>
      </c>
      <c r="E12535" s="1" t="s">
        <v>162</v>
      </c>
      <c r="F12535" s="1" t="s">
        <v>30</v>
      </c>
      <c r="G12535" s="1" t="s">
        <v>13</v>
      </c>
      <c r="H12535" s="1" t="s">
        <v>171</v>
      </c>
      <c r="I12535" s="1" t="s">
        <v>39</v>
      </c>
      <c r="J12535" s="19">
        <v>20.756309999999999</v>
      </c>
    </row>
    <row r="12536" spans="1:10" x14ac:dyDescent="0.2">
      <c r="A12536">
        <v>2013</v>
      </c>
      <c r="B12536">
        <v>4</v>
      </c>
      <c r="C12536" s="1" t="s">
        <v>105</v>
      </c>
      <c r="D12536" s="1" t="s">
        <v>157</v>
      </c>
      <c r="E12536" s="1" t="s">
        <v>162</v>
      </c>
      <c r="F12536" s="1" t="s">
        <v>30</v>
      </c>
      <c r="G12536" s="1" t="s">
        <v>16</v>
      </c>
      <c r="H12536" s="1" t="s">
        <v>160</v>
      </c>
      <c r="I12536" s="1" t="s">
        <v>37</v>
      </c>
      <c r="J12536" s="19">
        <v>697.63190385328983</v>
      </c>
    </row>
    <row r="12537" spans="1:10" x14ac:dyDescent="0.2">
      <c r="A12537">
        <v>2013</v>
      </c>
      <c r="B12537">
        <v>4</v>
      </c>
      <c r="C12537" s="1" t="s">
        <v>105</v>
      </c>
      <c r="D12537" s="1" t="s">
        <v>157</v>
      </c>
      <c r="E12537" s="1" t="s">
        <v>162</v>
      </c>
      <c r="F12537" s="1" t="s">
        <v>30</v>
      </c>
      <c r="G12537" s="1" t="s">
        <v>16</v>
      </c>
      <c r="H12537" s="1" t="s">
        <v>162</v>
      </c>
      <c r="I12537" s="1" t="s">
        <v>30</v>
      </c>
      <c r="J12537" s="19">
        <v>-92.493567322759006</v>
      </c>
    </row>
    <row r="12538" spans="1:10" x14ac:dyDescent="0.2">
      <c r="A12538">
        <v>2013</v>
      </c>
      <c r="B12538">
        <v>4</v>
      </c>
      <c r="C12538" s="1" t="s">
        <v>105</v>
      </c>
      <c r="D12538" s="1" t="s">
        <v>157</v>
      </c>
      <c r="E12538" s="1" t="s">
        <v>162</v>
      </c>
      <c r="F12538" s="1" t="s">
        <v>30</v>
      </c>
      <c r="G12538" s="1" t="s">
        <v>16</v>
      </c>
      <c r="H12538" s="1" t="s">
        <v>167</v>
      </c>
      <c r="I12538" s="1" t="s">
        <v>32</v>
      </c>
      <c r="J12538" s="19">
        <v>42.266039999999997</v>
      </c>
    </row>
    <row r="12539" spans="1:10" x14ac:dyDescent="0.2">
      <c r="A12539">
        <v>2013</v>
      </c>
      <c r="B12539">
        <v>4</v>
      </c>
      <c r="C12539" s="1" t="s">
        <v>105</v>
      </c>
      <c r="D12539" s="1" t="s">
        <v>157</v>
      </c>
      <c r="E12539" s="1" t="s">
        <v>162</v>
      </c>
      <c r="F12539" s="1" t="s">
        <v>30</v>
      </c>
      <c r="G12539" s="1" t="s">
        <v>16</v>
      </c>
      <c r="H12539" s="1" t="s">
        <v>163</v>
      </c>
      <c r="I12539" s="1" t="s">
        <v>152</v>
      </c>
      <c r="J12539" s="19">
        <v>263.0681342394692</v>
      </c>
    </row>
    <row r="12540" spans="1:10" x14ac:dyDescent="0.2">
      <c r="A12540">
        <v>2013</v>
      </c>
      <c r="B12540">
        <v>4</v>
      </c>
      <c r="C12540" s="1" t="s">
        <v>105</v>
      </c>
      <c r="D12540" s="1" t="s">
        <v>157</v>
      </c>
      <c r="E12540" s="1" t="s">
        <v>162</v>
      </c>
      <c r="F12540" s="1" t="s">
        <v>30</v>
      </c>
      <c r="G12540" s="1" t="s">
        <v>16</v>
      </c>
      <c r="H12540" s="1" t="s">
        <v>164</v>
      </c>
      <c r="I12540" s="1" t="s">
        <v>165</v>
      </c>
      <c r="J12540" s="19">
        <v>61.102579828000003</v>
      </c>
    </row>
    <row r="12541" spans="1:10" x14ac:dyDescent="0.2">
      <c r="A12541">
        <v>2013</v>
      </c>
      <c r="B12541">
        <v>4</v>
      </c>
      <c r="C12541" s="1" t="s">
        <v>105</v>
      </c>
      <c r="D12541" s="1" t="s">
        <v>157</v>
      </c>
      <c r="E12541" s="1" t="s">
        <v>162</v>
      </c>
      <c r="F12541" s="1" t="s">
        <v>30</v>
      </c>
      <c r="G12541" s="1" t="s">
        <v>16</v>
      </c>
      <c r="H12541" s="1" t="s">
        <v>169</v>
      </c>
      <c r="I12541" s="1" t="s">
        <v>36</v>
      </c>
      <c r="J12541" s="19">
        <v>-2.6066607330000005</v>
      </c>
    </row>
    <row r="12542" spans="1:10" x14ac:dyDescent="0.2">
      <c r="A12542">
        <v>2013</v>
      </c>
      <c r="B12542">
        <v>4</v>
      </c>
      <c r="C12542" s="1" t="s">
        <v>105</v>
      </c>
      <c r="D12542" s="1" t="s">
        <v>157</v>
      </c>
      <c r="E12542" s="1" t="s">
        <v>162</v>
      </c>
      <c r="F12542" s="1" t="s">
        <v>30</v>
      </c>
      <c r="G12542" s="1" t="s">
        <v>16</v>
      </c>
      <c r="H12542" s="1" t="s">
        <v>170</v>
      </c>
      <c r="I12542" s="1" t="s">
        <v>151</v>
      </c>
      <c r="J12542" s="19">
        <v>1445.5605134053192</v>
      </c>
    </row>
    <row r="12543" spans="1:10" x14ac:dyDescent="0.2">
      <c r="A12543">
        <v>2013</v>
      </c>
      <c r="B12543">
        <v>4</v>
      </c>
      <c r="C12543" s="1" t="s">
        <v>105</v>
      </c>
      <c r="D12543" s="1" t="s">
        <v>157</v>
      </c>
      <c r="E12543" s="1" t="s">
        <v>162</v>
      </c>
      <c r="F12543" s="1" t="s">
        <v>30</v>
      </c>
      <c r="G12543" s="1" t="s">
        <v>16</v>
      </c>
      <c r="H12543" s="1" t="s">
        <v>171</v>
      </c>
      <c r="I12543" s="1" t="s">
        <v>39</v>
      </c>
      <c r="J12543" s="19">
        <v>-13.692315350000015</v>
      </c>
    </row>
    <row r="12544" spans="1:10" x14ac:dyDescent="0.2">
      <c r="A12544">
        <v>2013</v>
      </c>
      <c r="B12544">
        <v>4</v>
      </c>
      <c r="C12544" s="1" t="s">
        <v>105</v>
      </c>
      <c r="D12544" s="1" t="s">
        <v>157</v>
      </c>
      <c r="E12544" s="1" t="s">
        <v>162</v>
      </c>
      <c r="F12544" s="1" t="s">
        <v>30</v>
      </c>
      <c r="G12544" s="1" t="s">
        <v>155</v>
      </c>
      <c r="H12544" s="1" t="s">
        <v>160</v>
      </c>
      <c r="I12544" s="1" t="s">
        <v>37</v>
      </c>
      <c r="J12544" s="19">
        <v>41.14074920951429</v>
      </c>
    </row>
    <row r="12545" spans="1:10" x14ac:dyDescent="0.2">
      <c r="A12545">
        <v>2013</v>
      </c>
      <c r="B12545">
        <v>4</v>
      </c>
      <c r="C12545" s="1" t="s">
        <v>105</v>
      </c>
      <c r="D12545" s="1" t="s">
        <v>157</v>
      </c>
      <c r="E12545" s="1" t="s">
        <v>162</v>
      </c>
      <c r="F12545" s="1" t="s">
        <v>30</v>
      </c>
      <c r="G12545" s="1" t="s">
        <v>155</v>
      </c>
      <c r="H12545" s="1" t="s">
        <v>161</v>
      </c>
      <c r="I12545" s="1" t="s">
        <v>29</v>
      </c>
      <c r="J12545" s="19">
        <v>-47.157504486298578</v>
      </c>
    </row>
    <row r="12546" spans="1:10" x14ac:dyDescent="0.2">
      <c r="A12546">
        <v>2013</v>
      </c>
      <c r="B12546">
        <v>4</v>
      </c>
      <c r="C12546" s="1" t="s">
        <v>105</v>
      </c>
      <c r="D12546" s="1" t="s">
        <v>157</v>
      </c>
      <c r="E12546" s="1" t="s">
        <v>162</v>
      </c>
      <c r="F12546" s="1" t="s">
        <v>30</v>
      </c>
      <c r="G12546" s="1" t="s">
        <v>155</v>
      </c>
      <c r="H12546" s="1" t="s">
        <v>162</v>
      </c>
      <c r="I12546" s="1" t="s">
        <v>30</v>
      </c>
      <c r="J12546" s="19">
        <v>122.44777012794155</v>
      </c>
    </row>
    <row r="12547" spans="1:10" x14ac:dyDescent="0.2">
      <c r="A12547">
        <v>2013</v>
      </c>
      <c r="B12547">
        <v>4</v>
      </c>
      <c r="C12547" s="1" t="s">
        <v>105</v>
      </c>
      <c r="D12547" s="1" t="s">
        <v>157</v>
      </c>
      <c r="E12547" s="1" t="s">
        <v>162</v>
      </c>
      <c r="F12547" s="1" t="s">
        <v>30</v>
      </c>
      <c r="G12547" s="1" t="s">
        <v>155</v>
      </c>
      <c r="H12547" s="1" t="s">
        <v>163</v>
      </c>
      <c r="I12547" s="1" t="s">
        <v>152</v>
      </c>
      <c r="J12547" s="19">
        <v>-19.615474480881048</v>
      </c>
    </row>
    <row r="12548" spans="1:10" x14ac:dyDescent="0.2">
      <c r="A12548">
        <v>2013</v>
      </c>
      <c r="B12548">
        <v>4</v>
      </c>
      <c r="C12548" s="1" t="s">
        <v>105</v>
      </c>
      <c r="D12548" s="1" t="s">
        <v>157</v>
      </c>
      <c r="E12548" s="1" t="s">
        <v>162</v>
      </c>
      <c r="F12548" s="1" t="s">
        <v>30</v>
      </c>
      <c r="G12548" s="1" t="s">
        <v>155</v>
      </c>
      <c r="H12548" s="1" t="s">
        <v>169</v>
      </c>
      <c r="I12548" s="1" t="s">
        <v>36</v>
      </c>
      <c r="J12548" s="19">
        <v>309.03754646137094</v>
      </c>
    </row>
    <row r="12549" spans="1:10" x14ac:dyDescent="0.2">
      <c r="A12549">
        <v>2013</v>
      </c>
      <c r="B12549">
        <v>4</v>
      </c>
      <c r="C12549" s="1" t="s">
        <v>105</v>
      </c>
      <c r="D12549" s="1" t="s">
        <v>157</v>
      </c>
      <c r="E12549" s="1" t="s">
        <v>162</v>
      </c>
      <c r="F12549" s="1" t="s">
        <v>30</v>
      </c>
      <c r="G12549" s="1" t="s">
        <v>155</v>
      </c>
      <c r="H12549" s="1" t="s">
        <v>171</v>
      </c>
      <c r="I12549" s="1" t="s">
        <v>39</v>
      </c>
      <c r="J12549" s="19">
        <v>103.16307383099999</v>
      </c>
    </row>
    <row r="12550" spans="1:10" x14ac:dyDescent="0.2">
      <c r="A12550">
        <v>2013</v>
      </c>
      <c r="B12550">
        <v>4</v>
      </c>
      <c r="C12550" s="1" t="s">
        <v>105</v>
      </c>
      <c r="D12550" s="1" t="s">
        <v>157</v>
      </c>
      <c r="E12550" s="1" t="s">
        <v>168</v>
      </c>
      <c r="F12550" s="1" t="s">
        <v>31</v>
      </c>
      <c r="G12550" s="1" t="s">
        <v>158</v>
      </c>
      <c r="H12550" s="1" t="s">
        <v>168</v>
      </c>
      <c r="I12550" s="1" t="s">
        <v>31</v>
      </c>
      <c r="J12550" s="19">
        <v>-0.25158562600000001</v>
      </c>
    </row>
    <row r="12551" spans="1:10" x14ac:dyDescent="0.2">
      <c r="A12551">
        <v>2013</v>
      </c>
      <c r="B12551">
        <v>4</v>
      </c>
      <c r="C12551" s="1" t="s">
        <v>105</v>
      </c>
      <c r="D12551" s="1" t="s">
        <v>157</v>
      </c>
      <c r="E12551" s="1" t="s">
        <v>168</v>
      </c>
      <c r="F12551" s="1" t="s">
        <v>31</v>
      </c>
      <c r="G12551" s="1" t="s">
        <v>158</v>
      </c>
      <c r="H12551" s="1" t="s">
        <v>171</v>
      </c>
      <c r="I12551" s="1" t="s">
        <v>39</v>
      </c>
      <c r="J12551" s="19">
        <v>6.4600191000000001E-2</v>
      </c>
    </row>
    <row r="12552" spans="1:10" x14ac:dyDescent="0.2">
      <c r="A12552">
        <v>2013</v>
      </c>
      <c r="B12552">
        <v>4</v>
      </c>
      <c r="C12552" s="1" t="s">
        <v>105</v>
      </c>
      <c r="D12552" s="1" t="s">
        <v>157</v>
      </c>
      <c r="E12552" s="1" t="s">
        <v>168</v>
      </c>
      <c r="F12552" s="1" t="s">
        <v>31</v>
      </c>
      <c r="G12552" s="1" t="s">
        <v>14</v>
      </c>
      <c r="H12552" s="1" t="s">
        <v>162</v>
      </c>
      <c r="I12552" s="1" t="s">
        <v>30</v>
      </c>
      <c r="J12552" s="19">
        <v>-273.85809053200006</v>
      </c>
    </row>
    <row r="12553" spans="1:10" x14ac:dyDescent="0.2">
      <c r="A12553">
        <v>2013</v>
      </c>
      <c r="B12553">
        <v>4</v>
      </c>
      <c r="C12553" s="1" t="s">
        <v>105</v>
      </c>
      <c r="D12553" s="1" t="s">
        <v>157</v>
      </c>
      <c r="E12553" s="1" t="s">
        <v>168</v>
      </c>
      <c r="F12553" s="1" t="s">
        <v>31</v>
      </c>
      <c r="G12553" s="1" t="s">
        <v>14</v>
      </c>
      <c r="H12553" s="1" t="s">
        <v>171</v>
      </c>
      <c r="I12553" s="1" t="s">
        <v>39</v>
      </c>
      <c r="J12553" s="19">
        <v>-4.8547739999999923E-3</v>
      </c>
    </row>
    <row r="12554" spans="1:10" x14ac:dyDescent="0.2">
      <c r="A12554">
        <v>2013</v>
      </c>
      <c r="B12554">
        <v>4</v>
      </c>
      <c r="C12554" s="1" t="s">
        <v>105</v>
      </c>
      <c r="D12554" s="1" t="s">
        <v>157</v>
      </c>
      <c r="E12554" s="1" t="s">
        <v>168</v>
      </c>
      <c r="F12554" s="1" t="s">
        <v>31</v>
      </c>
      <c r="G12554" s="1" t="s">
        <v>155</v>
      </c>
      <c r="H12554" s="1" t="s">
        <v>160</v>
      </c>
      <c r="I12554" s="1" t="s">
        <v>37</v>
      </c>
      <c r="J12554" s="19">
        <v>17.961821171999997</v>
      </c>
    </row>
    <row r="12555" spans="1:10" x14ac:dyDescent="0.2">
      <c r="A12555">
        <v>2013</v>
      </c>
      <c r="B12555">
        <v>4</v>
      </c>
      <c r="C12555" s="1" t="s">
        <v>105</v>
      </c>
      <c r="D12555" s="1" t="s">
        <v>157</v>
      </c>
      <c r="E12555" s="1" t="s">
        <v>168</v>
      </c>
      <c r="F12555" s="1" t="s">
        <v>31</v>
      </c>
      <c r="G12555" s="1" t="s">
        <v>155</v>
      </c>
      <c r="H12555" s="1" t="s">
        <v>161</v>
      </c>
      <c r="I12555" s="1" t="s">
        <v>29</v>
      </c>
      <c r="J12555" s="19">
        <v>10.029648015999999</v>
      </c>
    </row>
    <row r="12556" spans="1:10" x14ac:dyDescent="0.2">
      <c r="A12556">
        <v>2013</v>
      </c>
      <c r="B12556">
        <v>4</v>
      </c>
      <c r="C12556" s="1" t="s">
        <v>105</v>
      </c>
      <c r="D12556" s="1" t="s">
        <v>157</v>
      </c>
      <c r="E12556" s="1" t="s">
        <v>168</v>
      </c>
      <c r="F12556" s="1" t="s">
        <v>31</v>
      </c>
      <c r="G12556" s="1" t="s">
        <v>155</v>
      </c>
      <c r="H12556" s="1" t="s">
        <v>162</v>
      </c>
      <c r="I12556" s="1" t="s">
        <v>30</v>
      </c>
      <c r="J12556" s="19">
        <v>-10.687709783000001</v>
      </c>
    </row>
    <row r="12557" spans="1:10" x14ac:dyDescent="0.2">
      <c r="A12557">
        <v>2013</v>
      </c>
      <c r="B12557">
        <v>4</v>
      </c>
      <c r="C12557" s="1" t="s">
        <v>105</v>
      </c>
      <c r="D12557" s="1" t="s">
        <v>157</v>
      </c>
      <c r="E12557" s="1" t="s">
        <v>168</v>
      </c>
      <c r="F12557" s="1" t="s">
        <v>31</v>
      </c>
      <c r="G12557" s="1" t="s">
        <v>155</v>
      </c>
      <c r="H12557" s="1" t="s">
        <v>163</v>
      </c>
      <c r="I12557" s="1" t="s">
        <v>152</v>
      </c>
      <c r="J12557" s="19">
        <v>23.592587804999997</v>
      </c>
    </row>
    <row r="12558" spans="1:10" x14ac:dyDescent="0.2">
      <c r="A12558">
        <v>2013</v>
      </c>
      <c r="B12558">
        <v>4</v>
      </c>
      <c r="C12558" s="1" t="s">
        <v>105</v>
      </c>
      <c r="D12558" s="1" t="s">
        <v>157</v>
      </c>
      <c r="E12558" s="1" t="s">
        <v>168</v>
      </c>
      <c r="F12558" s="1" t="s">
        <v>31</v>
      </c>
      <c r="G12558" s="1" t="s">
        <v>155</v>
      </c>
      <c r="H12558" s="1" t="s">
        <v>169</v>
      </c>
      <c r="I12558" s="1" t="s">
        <v>36</v>
      </c>
      <c r="J12558" s="19">
        <v>-28.433224878000001</v>
      </c>
    </row>
    <row r="12559" spans="1:10" x14ac:dyDescent="0.2">
      <c r="A12559">
        <v>2013</v>
      </c>
      <c r="B12559">
        <v>4</v>
      </c>
      <c r="C12559" s="1" t="s">
        <v>105</v>
      </c>
      <c r="D12559" s="1" t="s">
        <v>157</v>
      </c>
      <c r="E12559" s="1" t="s">
        <v>168</v>
      </c>
      <c r="F12559" s="1" t="s">
        <v>31</v>
      </c>
      <c r="G12559" s="1" t="s">
        <v>155</v>
      </c>
      <c r="H12559" s="1" t="s">
        <v>171</v>
      </c>
      <c r="I12559" s="1" t="s">
        <v>39</v>
      </c>
      <c r="J12559" s="19">
        <v>0.74732227500000004</v>
      </c>
    </row>
    <row r="12560" spans="1:10" x14ac:dyDescent="0.2">
      <c r="A12560">
        <v>2013</v>
      </c>
      <c r="B12560">
        <v>4</v>
      </c>
      <c r="C12560" s="1" t="s">
        <v>105</v>
      </c>
      <c r="D12560" s="1" t="s">
        <v>157</v>
      </c>
      <c r="E12560" s="1" t="s">
        <v>167</v>
      </c>
      <c r="F12560" s="1" t="s">
        <v>32</v>
      </c>
      <c r="G12560" s="1" t="s">
        <v>158</v>
      </c>
      <c r="H12560" s="1" t="s">
        <v>168</v>
      </c>
      <c r="I12560" s="1" t="s">
        <v>31</v>
      </c>
      <c r="J12560" s="19">
        <v>7.9707844161949142</v>
      </c>
    </row>
    <row r="12561" spans="1:10" x14ac:dyDescent="0.2">
      <c r="A12561">
        <v>2013</v>
      </c>
      <c r="B12561">
        <v>4</v>
      </c>
      <c r="C12561" s="1" t="s">
        <v>105</v>
      </c>
      <c r="D12561" s="1" t="s">
        <v>157</v>
      </c>
      <c r="E12561" s="1" t="s">
        <v>167</v>
      </c>
      <c r="F12561" s="1" t="s">
        <v>32</v>
      </c>
      <c r="G12561" s="1" t="s">
        <v>159</v>
      </c>
      <c r="H12561" s="1" t="s">
        <v>167</v>
      </c>
      <c r="I12561" s="1" t="s">
        <v>32</v>
      </c>
      <c r="J12561" s="19">
        <v>-1.3942092409999998</v>
      </c>
    </row>
    <row r="12562" spans="1:10" x14ac:dyDescent="0.2">
      <c r="A12562">
        <v>2013</v>
      </c>
      <c r="B12562">
        <v>4</v>
      </c>
      <c r="C12562" s="1" t="s">
        <v>105</v>
      </c>
      <c r="D12562" s="1" t="s">
        <v>157</v>
      </c>
      <c r="E12562" s="1" t="s">
        <v>167</v>
      </c>
      <c r="F12562" s="1" t="s">
        <v>32</v>
      </c>
      <c r="G12562" s="1" t="s">
        <v>159</v>
      </c>
      <c r="H12562" s="1" t="s">
        <v>171</v>
      </c>
      <c r="I12562" s="1" t="s">
        <v>39</v>
      </c>
      <c r="J12562" s="19">
        <v>94.927841572000005</v>
      </c>
    </row>
    <row r="12563" spans="1:10" x14ac:dyDescent="0.2">
      <c r="A12563">
        <v>2013</v>
      </c>
      <c r="B12563">
        <v>4</v>
      </c>
      <c r="C12563" s="1" t="s">
        <v>105</v>
      </c>
      <c r="D12563" s="1" t="s">
        <v>157</v>
      </c>
      <c r="E12563" s="1" t="s">
        <v>167</v>
      </c>
      <c r="F12563" s="1" t="s">
        <v>32</v>
      </c>
      <c r="G12563" s="1" t="s">
        <v>14</v>
      </c>
      <c r="H12563" s="1" t="s">
        <v>162</v>
      </c>
      <c r="I12563" s="1" t="s">
        <v>30</v>
      </c>
      <c r="J12563" s="19">
        <v>250.39603222400001</v>
      </c>
    </row>
    <row r="12564" spans="1:10" x14ac:dyDescent="0.2">
      <c r="A12564">
        <v>2013</v>
      </c>
      <c r="B12564">
        <v>4</v>
      </c>
      <c r="C12564" s="1" t="s">
        <v>105</v>
      </c>
      <c r="D12564" s="1" t="s">
        <v>157</v>
      </c>
      <c r="E12564" s="1" t="s">
        <v>167</v>
      </c>
      <c r="F12564" s="1" t="s">
        <v>32</v>
      </c>
      <c r="G12564" s="1" t="s">
        <v>16</v>
      </c>
      <c r="H12564" s="1" t="s">
        <v>160</v>
      </c>
      <c r="I12564" s="1" t="s">
        <v>37</v>
      </c>
      <c r="J12564" s="19">
        <v>-0.42338999999999999</v>
      </c>
    </row>
    <row r="12565" spans="1:10" x14ac:dyDescent="0.2">
      <c r="A12565">
        <v>2013</v>
      </c>
      <c r="B12565">
        <v>4</v>
      </c>
      <c r="C12565" s="1" t="s">
        <v>105</v>
      </c>
      <c r="D12565" s="1" t="s">
        <v>157</v>
      </c>
      <c r="E12565" s="1" t="s">
        <v>167</v>
      </c>
      <c r="F12565" s="1" t="s">
        <v>32</v>
      </c>
      <c r="G12565" s="1" t="s">
        <v>16</v>
      </c>
      <c r="H12565" s="1" t="s">
        <v>170</v>
      </c>
      <c r="I12565" s="1" t="s">
        <v>151</v>
      </c>
      <c r="J12565" s="19">
        <v>5.4107700000000003</v>
      </c>
    </row>
    <row r="12566" spans="1:10" x14ac:dyDescent="0.2">
      <c r="A12566">
        <v>2013</v>
      </c>
      <c r="B12566">
        <v>4</v>
      </c>
      <c r="C12566" s="1" t="s">
        <v>105</v>
      </c>
      <c r="D12566" s="1" t="s">
        <v>157</v>
      </c>
      <c r="E12566" s="1" t="s">
        <v>167</v>
      </c>
      <c r="F12566" s="1" t="s">
        <v>32</v>
      </c>
      <c r="G12566" s="1" t="s">
        <v>16</v>
      </c>
      <c r="H12566" s="1" t="s">
        <v>171</v>
      </c>
      <c r="I12566" s="1" t="s">
        <v>39</v>
      </c>
      <c r="J12566" s="19">
        <v>0.65354000000000001</v>
      </c>
    </row>
    <row r="12567" spans="1:10" x14ac:dyDescent="0.2">
      <c r="A12567">
        <v>2013</v>
      </c>
      <c r="B12567">
        <v>4</v>
      </c>
      <c r="C12567" s="1" t="s">
        <v>105</v>
      </c>
      <c r="D12567" s="1" t="s">
        <v>157</v>
      </c>
      <c r="E12567" s="1" t="s">
        <v>167</v>
      </c>
      <c r="F12567" s="1" t="s">
        <v>32</v>
      </c>
      <c r="G12567" s="1" t="s">
        <v>155</v>
      </c>
      <c r="H12567" s="1" t="s">
        <v>160</v>
      </c>
      <c r="I12567" s="1" t="s">
        <v>37</v>
      </c>
      <c r="J12567" s="19">
        <v>295.61219472889542</v>
      </c>
    </row>
    <row r="12568" spans="1:10" x14ac:dyDescent="0.2">
      <c r="A12568">
        <v>2013</v>
      </c>
      <c r="B12568">
        <v>4</v>
      </c>
      <c r="C12568" s="1" t="s">
        <v>105</v>
      </c>
      <c r="D12568" s="1" t="s">
        <v>157</v>
      </c>
      <c r="E12568" s="1" t="s">
        <v>167</v>
      </c>
      <c r="F12568" s="1" t="s">
        <v>32</v>
      </c>
      <c r="G12568" s="1" t="s">
        <v>155</v>
      </c>
      <c r="H12568" s="1" t="s">
        <v>161</v>
      </c>
      <c r="I12568" s="1" t="s">
        <v>29</v>
      </c>
      <c r="J12568" s="19">
        <v>-93.12613856917055</v>
      </c>
    </row>
    <row r="12569" spans="1:10" x14ac:dyDescent="0.2">
      <c r="A12569">
        <v>2013</v>
      </c>
      <c r="B12569">
        <v>4</v>
      </c>
      <c r="C12569" s="1" t="s">
        <v>105</v>
      </c>
      <c r="D12569" s="1" t="s">
        <v>157</v>
      </c>
      <c r="E12569" s="1" t="s">
        <v>167</v>
      </c>
      <c r="F12569" s="1" t="s">
        <v>32</v>
      </c>
      <c r="G12569" s="1" t="s">
        <v>155</v>
      </c>
      <c r="H12569" s="1" t="s">
        <v>162</v>
      </c>
      <c r="I12569" s="1" t="s">
        <v>30</v>
      </c>
      <c r="J12569" s="19">
        <v>46.207291676672483</v>
      </c>
    </row>
    <row r="12570" spans="1:10" x14ac:dyDescent="0.2">
      <c r="A12570">
        <v>2013</v>
      </c>
      <c r="B12570">
        <v>4</v>
      </c>
      <c r="C12570" s="1" t="s">
        <v>105</v>
      </c>
      <c r="D12570" s="1" t="s">
        <v>157</v>
      </c>
      <c r="E12570" s="1" t="s">
        <v>167</v>
      </c>
      <c r="F12570" s="1" t="s">
        <v>32</v>
      </c>
      <c r="G12570" s="1" t="s">
        <v>155</v>
      </c>
      <c r="H12570" s="1" t="s">
        <v>167</v>
      </c>
      <c r="I12570" s="1" t="s">
        <v>32</v>
      </c>
      <c r="J12570" s="19">
        <v>0</v>
      </c>
    </row>
    <row r="12571" spans="1:10" x14ac:dyDescent="0.2">
      <c r="A12571">
        <v>2013</v>
      </c>
      <c r="B12571">
        <v>4</v>
      </c>
      <c r="C12571" s="1" t="s">
        <v>105</v>
      </c>
      <c r="D12571" s="1" t="s">
        <v>157</v>
      </c>
      <c r="E12571" s="1" t="s">
        <v>167</v>
      </c>
      <c r="F12571" s="1" t="s">
        <v>32</v>
      </c>
      <c r="G12571" s="1" t="s">
        <v>155</v>
      </c>
      <c r="H12571" s="1" t="s">
        <v>163</v>
      </c>
      <c r="I12571" s="1" t="s">
        <v>152</v>
      </c>
      <c r="J12571" s="19">
        <v>63.514917777602655</v>
      </c>
    </row>
    <row r="12572" spans="1:10" x14ac:dyDescent="0.2">
      <c r="A12572">
        <v>2013</v>
      </c>
      <c r="B12572">
        <v>4</v>
      </c>
      <c r="C12572" s="1" t="s">
        <v>105</v>
      </c>
      <c r="D12572" s="1" t="s">
        <v>157</v>
      </c>
      <c r="E12572" s="1" t="s">
        <v>167</v>
      </c>
      <c r="F12572" s="1" t="s">
        <v>32</v>
      </c>
      <c r="G12572" s="1" t="s">
        <v>155</v>
      </c>
      <c r="H12572" s="1" t="s">
        <v>169</v>
      </c>
      <c r="I12572" s="1" t="s">
        <v>36</v>
      </c>
      <c r="J12572" s="19">
        <v>106.20846955700002</v>
      </c>
    </row>
    <row r="12573" spans="1:10" x14ac:dyDescent="0.2">
      <c r="A12573">
        <v>2013</v>
      </c>
      <c r="B12573">
        <v>4</v>
      </c>
      <c r="C12573" s="1" t="s">
        <v>105</v>
      </c>
      <c r="D12573" s="1" t="s">
        <v>157</v>
      </c>
      <c r="E12573" s="1" t="s">
        <v>167</v>
      </c>
      <c r="F12573" s="1" t="s">
        <v>32</v>
      </c>
      <c r="G12573" s="1" t="s">
        <v>155</v>
      </c>
      <c r="H12573" s="1" t="s">
        <v>171</v>
      </c>
      <c r="I12573" s="1" t="s">
        <v>39</v>
      </c>
      <c r="J12573" s="19">
        <v>47.966200891000014</v>
      </c>
    </row>
    <row r="12574" spans="1:10" x14ac:dyDescent="0.2">
      <c r="A12574">
        <v>2013</v>
      </c>
      <c r="B12574">
        <v>4</v>
      </c>
      <c r="C12574" s="1" t="s">
        <v>105</v>
      </c>
      <c r="D12574" s="1" t="s">
        <v>157</v>
      </c>
      <c r="E12574" s="1" t="s">
        <v>163</v>
      </c>
      <c r="F12574" s="1" t="s">
        <v>152</v>
      </c>
      <c r="G12574" s="1" t="s">
        <v>158</v>
      </c>
      <c r="H12574" s="1" t="s">
        <v>168</v>
      </c>
      <c r="I12574" s="1" t="s">
        <v>31</v>
      </c>
      <c r="J12574" s="19">
        <v>117.51534308447768</v>
      </c>
    </row>
    <row r="12575" spans="1:10" x14ac:dyDescent="0.2">
      <c r="A12575">
        <v>2013</v>
      </c>
      <c r="B12575">
        <v>4</v>
      </c>
      <c r="C12575" s="1" t="s">
        <v>105</v>
      </c>
      <c r="D12575" s="1" t="s">
        <v>157</v>
      </c>
      <c r="E12575" s="1" t="s">
        <v>163</v>
      </c>
      <c r="F12575" s="1" t="s">
        <v>152</v>
      </c>
      <c r="G12575" s="1" t="s">
        <v>158</v>
      </c>
      <c r="H12575" s="1" t="s">
        <v>171</v>
      </c>
      <c r="I12575" s="1" t="s">
        <v>39</v>
      </c>
      <c r="J12575" s="19">
        <v>2.9745217999999998</v>
      </c>
    </row>
    <row r="12576" spans="1:10" x14ac:dyDescent="0.2">
      <c r="A12576">
        <v>2013</v>
      </c>
      <c r="B12576">
        <v>4</v>
      </c>
      <c r="C12576" s="1" t="s">
        <v>105</v>
      </c>
      <c r="D12576" s="1" t="s">
        <v>157</v>
      </c>
      <c r="E12576" s="1" t="s">
        <v>163</v>
      </c>
      <c r="F12576" s="1" t="s">
        <v>152</v>
      </c>
      <c r="G12576" s="1" t="s">
        <v>159</v>
      </c>
      <c r="H12576" s="1" t="s">
        <v>167</v>
      </c>
      <c r="I12576" s="1" t="s">
        <v>32</v>
      </c>
      <c r="J12576" s="19">
        <v>9.5227362035971979</v>
      </c>
    </row>
    <row r="12577" spans="1:10" x14ac:dyDescent="0.2">
      <c r="A12577">
        <v>2013</v>
      </c>
      <c r="B12577">
        <v>4</v>
      </c>
      <c r="C12577" s="1" t="s">
        <v>105</v>
      </c>
      <c r="D12577" s="1" t="s">
        <v>157</v>
      </c>
      <c r="E12577" s="1" t="s">
        <v>163</v>
      </c>
      <c r="F12577" s="1" t="s">
        <v>152</v>
      </c>
      <c r="G12577" s="1" t="s">
        <v>159</v>
      </c>
      <c r="H12577" s="1" t="s">
        <v>171</v>
      </c>
      <c r="I12577" s="1" t="s">
        <v>39</v>
      </c>
      <c r="J12577" s="19">
        <v>-2.3693396999999998</v>
      </c>
    </row>
    <row r="12578" spans="1:10" x14ac:dyDescent="0.2">
      <c r="A12578">
        <v>2013</v>
      </c>
      <c r="B12578">
        <v>4</v>
      </c>
      <c r="C12578" s="1" t="s">
        <v>105</v>
      </c>
      <c r="D12578" s="1" t="s">
        <v>157</v>
      </c>
      <c r="E12578" s="1" t="s">
        <v>163</v>
      </c>
      <c r="F12578" s="1" t="s">
        <v>152</v>
      </c>
      <c r="G12578" s="1" t="s">
        <v>14</v>
      </c>
      <c r="H12578" s="1" t="s">
        <v>162</v>
      </c>
      <c r="I12578" s="1" t="s">
        <v>30</v>
      </c>
      <c r="J12578" s="19">
        <v>591.49841862585595</v>
      </c>
    </row>
    <row r="12579" spans="1:10" x14ac:dyDescent="0.2">
      <c r="A12579">
        <v>2013</v>
      </c>
      <c r="B12579">
        <v>4</v>
      </c>
      <c r="C12579" s="1" t="s">
        <v>105</v>
      </c>
      <c r="D12579" s="1" t="s">
        <v>157</v>
      </c>
      <c r="E12579" s="1" t="s">
        <v>163</v>
      </c>
      <c r="F12579" s="1" t="s">
        <v>152</v>
      </c>
      <c r="G12579" s="1" t="s">
        <v>14</v>
      </c>
      <c r="H12579" s="1" t="s">
        <v>171</v>
      </c>
      <c r="I12579" s="1" t="s">
        <v>39</v>
      </c>
      <c r="J12579" s="19">
        <v>-13.509065076000001</v>
      </c>
    </row>
    <row r="12580" spans="1:10" x14ac:dyDescent="0.2">
      <c r="A12580">
        <v>2013</v>
      </c>
      <c r="B12580">
        <v>4</v>
      </c>
      <c r="C12580" s="1" t="s">
        <v>105</v>
      </c>
      <c r="D12580" s="1" t="s">
        <v>157</v>
      </c>
      <c r="E12580" s="1" t="s">
        <v>163</v>
      </c>
      <c r="F12580" s="1" t="s">
        <v>152</v>
      </c>
      <c r="G12580" s="1" t="s">
        <v>13</v>
      </c>
      <c r="H12580" s="1" t="s">
        <v>161</v>
      </c>
      <c r="I12580" s="1" t="s">
        <v>29</v>
      </c>
      <c r="J12580" s="19">
        <v>4.2822699832550004</v>
      </c>
    </row>
    <row r="12581" spans="1:10" x14ac:dyDescent="0.2">
      <c r="A12581">
        <v>2013</v>
      </c>
      <c r="B12581">
        <v>4</v>
      </c>
      <c r="C12581" s="1" t="s">
        <v>105</v>
      </c>
      <c r="D12581" s="1" t="s">
        <v>157</v>
      </c>
      <c r="E12581" s="1" t="s">
        <v>163</v>
      </c>
      <c r="F12581" s="1" t="s">
        <v>152</v>
      </c>
      <c r="G12581" s="1" t="s">
        <v>13</v>
      </c>
      <c r="H12581" s="1" t="s">
        <v>171</v>
      </c>
      <c r="I12581" s="1" t="s">
        <v>39</v>
      </c>
      <c r="J12581" s="19">
        <v>3.0861381999999997</v>
      </c>
    </row>
    <row r="12582" spans="1:10" x14ac:dyDescent="0.2">
      <c r="A12582">
        <v>2013</v>
      </c>
      <c r="B12582">
        <v>4</v>
      </c>
      <c r="C12582" s="1" t="s">
        <v>105</v>
      </c>
      <c r="D12582" s="1" t="s">
        <v>157</v>
      </c>
      <c r="E12582" s="1" t="s">
        <v>163</v>
      </c>
      <c r="F12582" s="1" t="s">
        <v>152</v>
      </c>
      <c r="G12582" s="1" t="s">
        <v>16</v>
      </c>
      <c r="H12582" s="1" t="s">
        <v>160</v>
      </c>
      <c r="I12582" s="1" t="s">
        <v>37</v>
      </c>
      <c r="J12582" s="19">
        <v>-19.381597019498017</v>
      </c>
    </row>
    <row r="12583" spans="1:10" x14ac:dyDescent="0.2">
      <c r="A12583">
        <v>2013</v>
      </c>
      <c r="B12583">
        <v>4</v>
      </c>
      <c r="C12583" s="1" t="s">
        <v>105</v>
      </c>
      <c r="D12583" s="1" t="s">
        <v>157</v>
      </c>
      <c r="E12583" s="1" t="s">
        <v>163</v>
      </c>
      <c r="F12583" s="1" t="s">
        <v>152</v>
      </c>
      <c r="G12583" s="1" t="s">
        <v>16</v>
      </c>
      <c r="H12583" s="1" t="s">
        <v>163</v>
      </c>
      <c r="I12583" s="1" t="s">
        <v>152</v>
      </c>
      <c r="J12583" s="19">
        <v>0</v>
      </c>
    </row>
    <row r="12584" spans="1:10" x14ac:dyDescent="0.2">
      <c r="A12584">
        <v>2013</v>
      </c>
      <c r="B12584">
        <v>4</v>
      </c>
      <c r="C12584" s="1" t="s">
        <v>105</v>
      </c>
      <c r="D12584" s="1" t="s">
        <v>157</v>
      </c>
      <c r="E12584" s="1" t="s">
        <v>163</v>
      </c>
      <c r="F12584" s="1" t="s">
        <v>152</v>
      </c>
      <c r="G12584" s="1" t="s">
        <v>16</v>
      </c>
      <c r="H12584" s="1" t="s">
        <v>170</v>
      </c>
      <c r="I12584" s="1" t="s">
        <v>151</v>
      </c>
      <c r="J12584" s="19">
        <v>118.016944</v>
      </c>
    </row>
    <row r="12585" spans="1:10" x14ac:dyDescent="0.2">
      <c r="A12585">
        <v>2013</v>
      </c>
      <c r="B12585">
        <v>4</v>
      </c>
      <c r="C12585" s="1" t="s">
        <v>105</v>
      </c>
      <c r="D12585" s="1" t="s">
        <v>157</v>
      </c>
      <c r="E12585" s="1" t="s">
        <v>163</v>
      </c>
      <c r="F12585" s="1" t="s">
        <v>152</v>
      </c>
      <c r="G12585" s="1" t="s">
        <v>155</v>
      </c>
      <c r="H12585" s="1" t="s">
        <v>160</v>
      </c>
      <c r="I12585" s="1" t="s">
        <v>37</v>
      </c>
      <c r="J12585" s="19">
        <v>-3.1081098313074351</v>
      </c>
    </row>
    <row r="12586" spans="1:10" x14ac:dyDescent="0.2">
      <c r="A12586">
        <v>2013</v>
      </c>
      <c r="B12586">
        <v>4</v>
      </c>
      <c r="C12586" s="1" t="s">
        <v>105</v>
      </c>
      <c r="D12586" s="1" t="s">
        <v>157</v>
      </c>
      <c r="E12586" s="1" t="s">
        <v>163</v>
      </c>
      <c r="F12586" s="1" t="s">
        <v>152</v>
      </c>
      <c r="G12586" s="1" t="s">
        <v>155</v>
      </c>
      <c r="H12586" s="1" t="s">
        <v>161</v>
      </c>
      <c r="I12586" s="1" t="s">
        <v>29</v>
      </c>
      <c r="J12586" s="19">
        <v>-19.941108777071978</v>
      </c>
    </row>
    <row r="12587" spans="1:10" x14ac:dyDescent="0.2">
      <c r="A12587">
        <v>2013</v>
      </c>
      <c r="B12587">
        <v>4</v>
      </c>
      <c r="C12587" s="1" t="s">
        <v>105</v>
      </c>
      <c r="D12587" s="1" t="s">
        <v>157</v>
      </c>
      <c r="E12587" s="1" t="s">
        <v>163</v>
      </c>
      <c r="F12587" s="1" t="s">
        <v>152</v>
      </c>
      <c r="G12587" s="1" t="s">
        <v>155</v>
      </c>
      <c r="H12587" s="1" t="s">
        <v>162</v>
      </c>
      <c r="I12587" s="1" t="s">
        <v>30</v>
      </c>
      <c r="J12587" s="19">
        <v>7.6233769075563709</v>
      </c>
    </row>
    <row r="12588" spans="1:10" x14ac:dyDescent="0.2">
      <c r="A12588">
        <v>2013</v>
      </c>
      <c r="B12588">
        <v>4</v>
      </c>
      <c r="C12588" s="1" t="s">
        <v>105</v>
      </c>
      <c r="D12588" s="1" t="s">
        <v>157</v>
      </c>
      <c r="E12588" s="1" t="s">
        <v>163</v>
      </c>
      <c r="F12588" s="1" t="s">
        <v>152</v>
      </c>
      <c r="G12588" s="1" t="s">
        <v>155</v>
      </c>
      <c r="H12588" s="1" t="s">
        <v>163</v>
      </c>
      <c r="I12588" s="1" t="s">
        <v>152</v>
      </c>
      <c r="J12588" s="19">
        <v>12.331301516194801</v>
      </c>
    </row>
    <row r="12589" spans="1:10" x14ac:dyDescent="0.2">
      <c r="A12589">
        <v>2013</v>
      </c>
      <c r="B12589">
        <v>4</v>
      </c>
      <c r="C12589" s="1" t="s">
        <v>105</v>
      </c>
      <c r="D12589" s="1" t="s">
        <v>157</v>
      </c>
      <c r="E12589" s="1" t="s">
        <v>163</v>
      </c>
      <c r="F12589" s="1" t="s">
        <v>152</v>
      </c>
      <c r="G12589" s="1" t="s">
        <v>155</v>
      </c>
      <c r="H12589" s="1" t="s">
        <v>169</v>
      </c>
      <c r="I12589" s="1" t="s">
        <v>36</v>
      </c>
      <c r="J12589" s="19">
        <v>-1.5087042499394712</v>
      </c>
    </row>
    <row r="12590" spans="1:10" x14ac:dyDescent="0.2">
      <c r="A12590">
        <v>2013</v>
      </c>
      <c r="B12590">
        <v>4</v>
      </c>
      <c r="C12590" s="1" t="s">
        <v>105</v>
      </c>
      <c r="D12590" s="1" t="s">
        <v>157</v>
      </c>
      <c r="E12590" s="1" t="s">
        <v>163</v>
      </c>
      <c r="F12590" s="1" t="s">
        <v>152</v>
      </c>
      <c r="G12590" s="1" t="s">
        <v>155</v>
      </c>
      <c r="H12590" s="1" t="s">
        <v>171</v>
      </c>
      <c r="I12590" s="1" t="s">
        <v>39</v>
      </c>
      <c r="J12590" s="19">
        <v>1.87076</v>
      </c>
    </row>
    <row r="12591" spans="1:10" x14ac:dyDescent="0.2">
      <c r="A12591">
        <v>2013</v>
      </c>
      <c r="B12591">
        <v>4</v>
      </c>
      <c r="C12591" s="1" t="s">
        <v>105</v>
      </c>
      <c r="D12591" s="1" t="s">
        <v>157</v>
      </c>
      <c r="E12591" s="1" t="s">
        <v>164</v>
      </c>
      <c r="F12591" s="1" t="s">
        <v>165</v>
      </c>
      <c r="G12591" s="1" t="s">
        <v>158</v>
      </c>
      <c r="H12591" s="1" t="s">
        <v>168</v>
      </c>
      <c r="I12591" s="1" t="s">
        <v>31</v>
      </c>
      <c r="J12591" s="19">
        <v>-34.905378855804237</v>
      </c>
    </row>
    <row r="12592" spans="1:10" x14ac:dyDescent="0.2">
      <c r="A12592">
        <v>2013</v>
      </c>
      <c r="B12592">
        <v>4</v>
      </c>
      <c r="C12592" s="1" t="s">
        <v>105</v>
      </c>
      <c r="D12592" s="1" t="s">
        <v>157</v>
      </c>
      <c r="E12592" s="1" t="s">
        <v>164</v>
      </c>
      <c r="F12592" s="1" t="s">
        <v>165</v>
      </c>
      <c r="G12592" s="1" t="s">
        <v>158</v>
      </c>
      <c r="H12592" s="1" t="s">
        <v>171</v>
      </c>
      <c r="I12592" s="1" t="s">
        <v>39</v>
      </c>
      <c r="J12592" s="19">
        <v>8.6800000000000002E-3</v>
      </c>
    </row>
    <row r="12593" spans="1:10" x14ac:dyDescent="0.2">
      <c r="A12593">
        <v>2013</v>
      </c>
      <c r="B12593">
        <v>4</v>
      </c>
      <c r="C12593" s="1" t="s">
        <v>105</v>
      </c>
      <c r="D12593" s="1" t="s">
        <v>157</v>
      </c>
      <c r="E12593" s="1" t="s">
        <v>164</v>
      </c>
      <c r="F12593" s="1" t="s">
        <v>165</v>
      </c>
      <c r="G12593" s="1" t="s">
        <v>159</v>
      </c>
      <c r="H12593" s="1" t="s">
        <v>167</v>
      </c>
      <c r="I12593" s="1" t="s">
        <v>32</v>
      </c>
      <c r="J12593" s="19">
        <v>33.546538300779517</v>
      </c>
    </row>
    <row r="12594" spans="1:10" x14ac:dyDescent="0.2">
      <c r="A12594">
        <v>2013</v>
      </c>
      <c r="B12594">
        <v>4</v>
      </c>
      <c r="C12594" s="1" t="s">
        <v>105</v>
      </c>
      <c r="D12594" s="1" t="s">
        <v>157</v>
      </c>
      <c r="E12594" s="1" t="s">
        <v>164</v>
      </c>
      <c r="F12594" s="1" t="s">
        <v>165</v>
      </c>
      <c r="G12594" s="1" t="s">
        <v>159</v>
      </c>
      <c r="H12594" s="1" t="s">
        <v>171</v>
      </c>
      <c r="I12594" s="1" t="s">
        <v>39</v>
      </c>
      <c r="J12594" s="19">
        <v>28.631130000000002</v>
      </c>
    </row>
    <row r="12595" spans="1:10" x14ac:dyDescent="0.2">
      <c r="A12595">
        <v>2013</v>
      </c>
      <c r="B12595">
        <v>4</v>
      </c>
      <c r="C12595" s="1" t="s">
        <v>105</v>
      </c>
      <c r="D12595" s="1" t="s">
        <v>157</v>
      </c>
      <c r="E12595" s="1" t="s">
        <v>164</v>
      </c>
      <c r="F12595" s="1" t="s">
        <v>165</v>
      </c>
      <c r="G12595" s="1" t="s">
        <v>14</v>
      </c>
      <c r="H12595" s="1" t="s">
        <v>162</v>
      </c>
      <c r="I12595" s="1" t="s">
        <v>30</v>
      </c>
      <c r="J12595" s="19">
        <v>65.240629999999996</v>
      </c>
    </row>
    <row r="12596" spans="1:10" x14ac:dyDescent="0.2">
      <c r="A12596">
        <v>2013</v>
      </c>
      <c r="B12596">
        <v>4</v>
      </c>
      <c r="C12596" s="1" t="s">
        <v>105</v>
      </c>
      <c r="D12596" s="1" t="s">
        <v>157</v>
      </c>
      <c r="E12596" s="1" t="s">
        <v>164</v>
      </c>
      <c r="F12596" s="1" t="s">
        <v>165</v>
      </c>
      <c r="G12596" s="1" t="s">
        <v>14</v>
      </c>
      <c r="H12596" s="1" t="s">
        <v>171</v>
      </c>
      <c r="I12596" s="1" t="s">
        <v>39</v>
      </c>
      <c r="J12596" s="19">
        <v>13.671778770000001</v>
      </c>
    </row>
    <row r="12597" spans="1:10" x14ac:dyDescent="0.2">
      <c r="A12597">
        <v>2013</v>
      </c>
      <c r="B12597">
        <v>4</v>
      </c>
      <c r="C12597" s="1" t="s">
        <v>105</v>
      </c>
      <c r="D12597" s="1" t="s">
        <v>157</v>
      </c>
      <c r="E12597" s="1" t="s">
        <v>164</v>
      </c>
      <c r="F12597" s="1" t="s">
        <v>165</v>
      </c>
      <c r="G12597" s="1" t="s">
        <v>13</v>
      </c>
      <c r="H12597" s="1" t="s">
        <v>161</v>
      </c>
      <c r="I12597" s="1" t="s">
        <v>29</v>
      </c>
      <c r="J12597" s="19">
        <v>1.38601</v>
      </c>
    </row>
    <row r="12598" spans="1:10" x14ac:dyDescent="0.2">
      <c r="A12598">
        <v>2013</v>
      </c>
      <c r="B12598">
        <v>4</v>
      </c>
      <c r="C12598" s="1" t="s">
        <v>105</v>
      </c>
      <c r="D12598" s="1" t="s">
        <v>157</v>
      </c>
      <c r="E12598" s="1" t="s">
        <v>164</v>
      </c>
      <c r="F12598" s="1" t="s">
        <v>165</v>
      </c>
      <c r="G12598" s="1" t="s">
        <v>16</v>
      </c>
      <c r="H12598" s="1" t="s">
        <v>160</v>
      </c>
      <c r="I12598" s="1" t="s">
        <v>37</v>
      </c>
      <c r="J12598" s="19">
        <v>113.07024</v>
      </c>
    </row>
    <row r="12599" spans="1:10" x14ac:dyDescent="0.2">
      <c r="A12599">
        <v>2013</v>
      </c>
      <c r="B12599">
        <v>4</v>
      </c>
      <c r="C12599" s="1" t="s">
        <v>105</v>
      </c>
      <c r="D12599" s="1" t="s">
        <v>157</v>
      </c>
      <c r="E12599" s="1" t="s">
        <v>164</v>
      </c>
      <c r="F12599" s="1" t="s">
        <v>165</v>
      </c>
      <c r="G12599" s="1" t="s">
        <v>16</v>
      </c>
      <c r="H12599" s="1" t="s">
        <v>163</v>
      </c>
      <c r="I12599" s="1" t="s">
        <v>152</v>
      </c>
      <c r="J12599" s="19">
        <v>0</v>
      </c>
    </row>
    <row r="12600" spans="1:10" x14ac:dyDescent="0.2">
      <c r="A12600">
        <v>2013</v>
      </c>
      <c r="B12600">
        <v>4</v>
      </c>
      <c r="C12600" s="1" t="s">
        <v>105</v>
      </c>
      <c r="D12600" s="1" t="s">
        <v>157</v>
      </c>
      <c r="E12600" s="1" t="s">
        <v>164</v>
      </c>
      <c r="F12600" s="1" t="s">
        <v>165</v>
      </c>
      <c r="G12600" s="1" t="s">
        <v>16</v>
      </c>
      <c r="H12600" s="1" t="s">
        <v>170</v>
      </c>
      <c r="I12600" s="1" t="s">
        <v>151</v>
      </c>
      <c r="J12600" s="19">
        <v>73.349059999999994</v>
      </c>
    </row>
    <row r="12601" spans="1:10" x14ac:dyDescent="0.2">
      <c r="A12601">
        <v>2013</v>
      </c>
      <c r="B12601">
        <v>4</v>
      </c>
      <c r="C12601" s="1" t="s">
        <v>105</v>
      </c>
      <c r="D12601" s="1" t="s">
        <v>157</v>
      </c>
      <c r="E12601" s="1" t="s">
        <v>164</v>
      </c>
      <c r="F12601" s="1" t="s">
        <v>165</v>
      </c>
      <c r="G12601" s="1" t="s">
        <v>155</v>
      </c>
      <c r="H12601" s="1" t="s">
        <v>160</v>
      </c>
      <c r="I12601" s="1" t="s">
        <v>37</v>
      </c>
      <c r="J12601" s="19">
        <v>16.710015452042764</v>
      </c>
    </row>
    <row r="12602" spans="1:10" x14ac:dyDescent="0.2">
      <c r="A12602">
        <v>2013</v>
      </c>
      <c r="B12602">
        <v>4</v>
      </c>
      <c r="C12602" s="1" t="s">
        <v>105</v>
      </c>
      <c r="D12602" s="1" t="s">
        <v>157</v>
      </c>
      <c r="E12602" s="1" t="s">
        <v>164</v>
      </c>
      <c r="F12602" s="1" t="s">
        <v>165</v>
      </c>
      <c r="G12602" s="1" t="s">
        <v>155</v>
      </c>
      <c r="H12602" s="1" t="s">
        <v>161</v>
      </c>
      <c r="I12602" s="1" t="s">
        <v>29</v>
      </c>
      <c r="J12602" s="19">
        <v>-30.438300000000005</v>
      </c>
    </row>
    <row r="12603" spans="1:10" x14ac:dyDescent="0.2">
      <c r="A12603">
        <v>2013</v>
      </c>
      <c r="B12603">
        <v>4</v>
      </c>
      <c r="C12603" s="1" t="s">
        <v>105</v>
      </c>
      <c r="D12603" s="1" t="s">
        <v>157</v>
      </c>
      <c r="E12603" s="1" t="s">
        <v>164</v>
      </c>
      <c r="F12603" s="1" t="s">
        <v>165</v>
      </c>
      <c r="G12603" s="1" t="s">
        <v>155</v>
      </c>
      <c r="H12603" s="1" t="s">
        <v>162</v>
      </c>
      <c r="I12603" s="1" t="s">
        <v>30</v>
      </c>
      <c r="J12603" s="19">
        <v>-11.762080000000003</v>
      </c>
    </row>
    <row r="12604" spans="1:10" x14ac:dyDescent="0.2">
      <c r="A12604">
        <v>2013</v>
      </c>
      <c r="B12604">
        <v>4</v>
      </c>
      <c r="C12604" s="1" t="s">
        <v>105</v>
      </c>
      <c r="D12604" s="1" t="s">
        <v>157</v>
      </c>
      <c r="E12604" s="1" t="s">
        <v>164</v>
      </c>
      <c r="F12604" s="1" t="s">
        <v>165</v>
      </c>
      <c r="G12604" s="1" t="s">
        <v>155</v>
      </c>
      <c r="H12604" s="1" t="s">
        <v>163</v>
      </c>
      <c r="I12604" s="1" t="s">
        <v>152</v>
      </c>
      <c r="J12604" s="19">
        <v>-69.447715452042772</v>
      </c>
    </row>
    <row r="12605" spans="1:10" x14ac:dyDescent="0.2">
      <c r="A12605">
        <v>2013</v>
      </c>
      <c r="B12605">
        <v>4</v>
      </c>
      <c r="C12605" s="1" t="s">
        <v>105</v>
      </c>
      <c r="D12605" s="1" t="s">
        <v>157</v>
      </c>
      <c r="E12605" s="1" t="s">
        <v>164</v>
      </c>
      <c r="F12605" s="1" t="s">
        <v>165</v>
      </c>
      <c r="G12605" s="1" t="s">
        <v>155</v>
      </c>
      <c r="H12605" s="1" t="s">
        <v>169</v>
      </c>
      <c r="I12605" s="1" t="s">
        <v>36</v>
      </c>
      <c r="J12605" s="19">
        <v>-47.667979999999993</v>
      </c>
    </row>
    <row r="12606" spans="1:10" x14ac:dyDescent="0.2">
      <c r="A12606">
        <v>2013</v>
      </c>
      <c r="B12606">
        <v>4</v>
      </c>
      <c r="C12606" s="1" t="s">
        <v>105</v>
      </c>
      <c r="D12606" s="1" t="s">
        <v>157</v>
      </c>
      <c r="E12606" s="1" t="s">
        <v>164</v>
      </c>
      <c r="F12606" s="1" t="s">
        <v>165</v>
      </c>
      <c r="G12606" s="1" t="s">
        <v>155</v>
      </c>
      <c r="H12606" s="1" t="s">
        <v>171</v>
      </c>
      <c r="I12606" s="1" t="s">
        <v>39</v>
      </c>
      <c r="J12606" s="19">
        <v>87.077753054999988</v>
      </c>
    </row>
    <row r="12607" spans="1:10" x14ac:dyDescent="0.2">
      <c r="A12607">
        <v>2013</v>
      </c>
      <c r="B12607">
        <v>4</v>
      </c>
      <c r="C12607" s="1" t="s">
        <v>105</v>
      </c>
      <c r="D12607" s="1" t="s">
        <v>157</v>
      </c>
      <c r="E12607" s="1" t="s">
        <v>166</v>
      </c>
      <c r="F12607" s="1" t="s">
        <v>150</v>
      </c>
      <c r="G12607" s="1" t="s">
        <v>159</v>
      </c>
      <c r="H12607" s="1" t="s">
        <v>167</v>
      </c>
      <c r="I12607" s="1" t="s">
        <v>32</v>
      </c>
      <c r="J12607" s="19">
        <v>-101.00909076983513</v>
      </c>
    </row>
    <row r="12608" spans="1:10" x14ac:dyDescent="0.2">
      <c r="A12608">
        <v>2013</v>
      </c>
      <c r="B12608">
        <v>4</v>
      </c>
      <c r="C12608" s="1" t="s">
        <v>105</v>
      </c>
      <c r="D12608" s="1" t="s">
        <v>157</v>
      </c>
      <c r="E12608" s="1" t="s">
        <v>166</v>
      </c>
      <c r="F12608" s="1" t="s">
        <v>150</v>
      </c>
      <c r="G12608" s="1" t="s">
        <v>159</v>
      </c>
      <c r="H12608" s="1" t="s">
        <v>171</v>
      </c>
      <c r="I12608" s="1" t="s">
        <v>39</v>
      </c>
      <c r="J12608" s="19">
        <v>1946.15761</v>
      </c>
    </row>
    <row r="12609" spans="1:10" x14ac:dyDescent="0.2">
      <c r="A12609">
        <v>2013</v>
      </c>
      <c r="B12609">
        <v>4</v>
      </c>
      <c r="C12609" s="1" t="s">
        <v>105</v>
      </c>
      <c r="D12609" s="1" t="s">
        <v>157</v>
      </c>
      <c r="E12609" s="1" t="s">
        <v>166</v>
      </c>
      <c r="F12609" s="1" t="s">
        <v>150</v>
      </c>
      <c r="G12609" s="1" t="s">
        <v>14</v>
      </c>
      <c r="H12609" s="1" t="s">
        <v>162</v>
      </c>
      <c r="I12609" s="1" t="s">
        <v>30</v>
      </c>
      <c r="J12609" s="19">
        <v>-327.30461947599986</v>
      </c>
    </row>
    <row r="12610" spans="1:10" x14ac:dyDescent="0.2">
      <c r="A12610">
        <v>2013</v>
      </c>
      <c r="B12610">
        <v>4</v>
      </c>
      <c r="C12610" s="1" t="s">
        <v>105</v>
      </c>
      <c r="D12610" s="1" t="s">
        <v>157</v>
      </c>
      <c r="E12610" s="1" t="s">
        <v>166</v>
      </c>
      <c r="F12610" s="1" t="s">
        <v>150</v>
      </c>
      <c r="G12610" s="1" t="s">
        <v>14</v>
      </c>
      <c r="H12610" s="1" t="s">
        <v>171</v>
      </c>
      <c r="I12610" s="1" t="s">
        <v>39</v>
      </c>
      <c r="J12610" s="19">
        <v>-280.18065052399999</v>
      </c>
    </row>
    <row r="12611" spans="1:10" x14ac:dyDescent="0.2">
      <c r="A12611">
        <v>2013</v>
      </c>
      <c r="B12611">
        <v>4</v>
      </c>
      <c r="C12611" s="1" t="s">
        <v>105</v>
      </c>
      <c r="D12611" s="1" t="s">
        <v>157</v>
      </c>
      <c r="E12611" s="1" t="s">
        <v>166</v>
      </c>
      <c r="F12611" s="1" t="s">
        <v>150</v>
      </c>
      <c r="G12611" s="1" t="s">
        <v>155</v>
      </c>
      <c r="H12611" s="1" t="s">
        <v>160</v>
      </c>
      <c r="I12611" s="1" t="s">
        <v>37</v>
      </c>
      <c r="J12611" s="19">
        <v>162.85028899403261</v>
      </c>
    </row>
    <row r="12612" spans="1:10" x14ac:dyDescent="0.2">
      <c r="A12612">
        <v>2013</v>
      </c>
      <c r="B12612">
        <v>4</v>
      </c>
      <c r="C12612" s="1" t="s">
        <v>105</v>
      </c>
      <c r="D12612" s="1" t="s">
        <v>157</v>
      </c>
      <c r="E12612" s="1" t="s">
        <v>166</v>
      </c>
      <c r="F12612" s="1" t="s">
        <v>150</v>
      </c>
      <c r="G12612" s="1" t="s">
        <v>155</v>
      </c>
      <c r="H12612" s="1" t="s">
        <v>161</v>
      </c>
      <c r="I12612" s="1" t="s">
        <v>29</v>
      </c>
      <c r="J12612" s="19">
        <v>-401.27596</v>
      </c>
    </row>
    <row r="12613" spans="1:10" x14ac:dyDescent="0.2">
      <c r="A12613">
        <v>2013</v>
      </c>
      <c r="B12613">
        <v>4</v>
      </c>
      <c r="C12613" s="1" t="s">
        <v>105</v>
      </c>
      <c r="D12613" s="1" t="s">
        <v>157</v>
      </c>
      <c r="E12613" s="1" t="s">
        <v>166</v>
      </c>
      <c r="F12613" s="1" t="s">
        <v>150</v>
      </c>
      <c r="G12613" s="1" t="s">
        <v>155</v>
      </c>
      <c r="H12613" s="1" t="s">
        <v>162</v>
      </c>
      <c r="I12613" s="1" t="s">
        <v>30</v>
      </c>
      <c r="J12613" s="19">
        <v>223.30981</v>
      </c>
    </row>
    <row r="12614" spans="1:10" x14ac:dyDescent="0.2">
      <c r="A12614">
        <v>2013</v>
      </c>
      <c r="B12614">
        <v>4</v>
      </c>
      <c r="C12614" s="1" t="s">
        <v>105</v>
      </c>
      <c r="D12614" s="1" t="s">
        <v>157</v>
      </c>
      <c r="E12614" s="1" t="s">
        <v>166</v>
      </c>
      <c r="F12614" s="1" t="s">
        <v>150</v>
      </c>
      <c r="G12614" s="1" t="s">
        <v>155</v>
      </c>
      <c r="H12614" s="1" t="s">
        <v>163</v>
      </c>
      <c r="I12614" s="1" t="s">
        <v>152</v>
      </c>
      <c r="J12614" s="19">
        <v>-73.174479255032608</v>
      </c>
    </row>
    <row r="12615" spans="1:10" x14ac:dyDescent="0.2">
      <c r="A12615">
        <v>2013</v>
      </c>
      <c r="B12615">
        <v>4</v>
      </c>
      <c r="C12615" s="1" t="s">
        <v>105</v>
      </c>
      <c r="D12615" s="1" t="s">
        <v>157</v>
      </c>
      <c r="E12615" s="1" t="s">
        <v>166</v>
      </c>
      <c r="F12615" s="1" t="s">
        <v>150</v>
      </c>
      <c r="G12615" s="1" t="s">
        <v>155</v>
      </c>
      <c r="H12615" s="1" t="s">
        <v>169</v>
      </c>
      <c r="I12615" s="1" t="s">
        <v>36</v>
      </c>
      <c r="J12615" s="19">
        <v>46.229210000000009</v>
      </c>
    </row>
    <row r="12616" spans="1:10" x14ac:dyDescent="0.2">
      <c r="A12616">
        <v>2013</v>
      </c>
      <c r="B12616">
        <v>4</v>
      </c>
      <c r="C12616" s="1" t="s">
        <v>105</v>
      </c>
      <c r="D12616" s="1" t="s">
        <v>157</v>
      </c>
      <c r="E12616" s="1" t="s">
        <v>166</v>
      </c>
      <c r="F12616" s="1" t="s">
        <v>150</v>
      </c>
      <c r="G12616" s="1" t="s">
        <v>155</v>
      </c>
      <c r="H12616" s="1" t="s">
        <v>171</v>
      </c>
      <c r="I12616" s="1" t="s">
        <v>39</v>
      </c>
      <c r="J12616" s="19">
        <v>-32.727989738999995</v>
      </c>
    </row>
    <row r="12617" spans="1:10" x14ac:dyDescent="0.2">
      <c r="A12617">
        <v>2013</v>
      </c>
      <c r="B12617">
        <v>4</v>
      </c>
      <c r="C12617" s="1" t="s">
        <v>105</v>
      </c>
      <c r="D12617" s="1" t="s">
        <v>157</v>
      </c>
      <c r="E12617" s="1" t="s">
        <v>169</v>
      </c>
      <c r="F12617" s="1" t="s">
        <v>36</v>
      </c>
      <c r="G12617" s="1" t="s">
        <v>158</v>
      </c>
      <c r="H12617" s="1" t="s">
        <v>168</v>
      </c>
      <c r="I12617" s="1" t="s">
        <v>31</v>
      </c>
      <c r="J12617" s="19">
        <v>-387.7720451780778</v>
      </c>
    </row>
    <row r="12618" spans="1:10" x14ac:dyDescent="0.2">
      <c r="A12618">
        <v>2013</v>
      </c>
      <c r="B12618">
        <v>4</v>
      </c>
      <c r="C12618" s="1" t="s">
        <v>105</v>
      </c>
      <c r="D12618" s="1" t="s">
        <v>157</v>
      </c>
      <c r="E12618" s="1" t="s">
        <v>169</v>
      </c>
      <c r="F12618" s="1" t="s">
        <v>36</v>
      </c>
      <c r="G12618" s="1" t="s">
        <v>158</v>
      </c>
      <c r="H12618" s="1" t="s">
        <v>171</v>
      </c>
      <c r="I12618" s="1" t="s">
        <v>39</v>
      </c>
      <c r="J12618" s="19">
        <v>251.03692054299998</v>
      </c>
    </row>
    <row r="12619" spans="1:10" x14ac:dyDescent="0.2">
      <c r="A12619">
        <v>2013</v>
      </c>
      <c r="B12619">
        <v>4</v>
      </c>
      <c r="C12619" s="1" t="s">
        <v>105</v>
      </c>
      <c r="D12619" s="1" t="s">
        <v>157</v>
      </c>
      <c r="E12619" s="1" t="s">
        <v>169</v>
      </c>
      <c r="F12619" s="1" t="s">
        <v>36</v>
      </c>
      <c r="G12619" s="1" t="s">
        <v>14</v>
      </c>
      <c r="H12619" s="1" t="s">
        <v>161</v>
      </c>
      <c r="I12619" s="1" t="s">
        <v>29</v>
      </c>
      <c r="J12619" s="19">
        <v>99.905160000000009</v>
      </c>
    </row>
    <row r="12620" spans="1:10" x14ac:dyDescent="0.2">
      <c r="A12620">
        <v>2013</v>
      </c>
      <c r="B12620">
        <v>4</v>
      </c>
      <c r="C12620" s="1" t="s">
        <v>105</v>
      </c>
      <c r="D12620" s="1" t="s">
        <v>157</v>
      </c>
      <c r="E12620" s="1" t="s">
        <v>169</v>
      </c>
      <c r="F12620" s="1" t="s">
        <v>36</v>
      </c>
      <c r="G12620" s="1" t="s">
        <v>14</v>
      </c>
      <c r="H12620" s="1" t="s">
        <v>162</v>
      </c>
      <c r="I12620" s="1" t="s">
        <v>30</v>
      </c>
      <c r="J12620" s="19">
        <v>126.82193808099993</v>
      </c>
    </row>
    <row r="12621" spans="1:10" x14ac:dyDescent="0.2">
      <c r="A12621">
        <v>2013</v>
      </c>
      <c r="B12621">
        <v>4</v>
      </c>
      <c r="C12621" s="1" t="s">
        <v>105</v>
      </c>
      <c r="D12621" s="1" t="s">
        <v>157</v>
      </c>
      <c r="E12621" s="1" t="s">
        <v>169</v>
      </c>
      <c r="F12621" s="1" t="s">
        <v>36</v>
      </c>
      <c r="G12621" s="1" t="s">
        <v>14</v>
      </c>
      <c r="H12621" s="1" t="s">
        <v>171</v>
      </c>
      <c r="I12621" s="1" t="s">
        <v>39</v>
      </c>
      <c r="J12621" s="19">
        <v>32.504704215000004</v>
      </c>
    </row>
    <row r="12622" spans="1:10" x14ac:dyDescent="0.2">
      <c r="A12622">
        <v>2013</v>
      </c>
      <c r="B12622">
        <v>4</v>
      </c>
      <c r="C12622" s="1" t="s">
        <v>105</v>
      </c>
      <c r="D12622" s="1" t="s">
        <v>157</v>
      </c>
      <c r="E12622" s="1" t="s">
        <v>169</v>
      </c>
      <c r="F12622" s="1" t="s">
        <v>36</v>
      </c>
      <c r="G12622" s="1" t="s">
        <v>13</v>
      </c>
      <c r="H12622" s="1" t="s">
        <v>161</v>
      </c>
      <c r="I12622" s="1" t="s">
        <v>29</v>
      </c>
      <c r="J12622" s="19">
        <v>-50.764864950000003</v>
      </c>
    </row>
    <row r="12623" spans="1:10" x14ac:dyDescent="0.2">
      <c r="A12623">
        <v>2013</v>
      </c>
      <c r="B12623">
        <v>4</v>
      </c>
      <c r="C12623" s="1" t="s">
        <v>105</v>
      </c>
      <c r="D12623" s="1" t="s">
        <v>157</v>
      </c>
      <c r="E12623" s="1" t="s">
        <v>169</v>
      </c>
      <c r="F12623" s="1" t="s">
        <v>36</v>
      </c>
      <c r="G12623" s="1" t="s">
        <v>16</v>
      </c>
      <c r="H12623" s="1" t="s">
        <v>160</v>
      </c>
      <c r="I12623" s="1" t="s">
        <v>37</v>
      </c>
      <c r="J12623" s="19">
        <v>14.805659999999996</v>
      </c>
    </row>
    <row r="12624" spans="1:10" x14ac:dyDescent="0.2">
      <c r="A12624">
        <v>2013</v>
      </c>
      <c r="B12624">
        <v>4</v>
      </c>
      <c r="C12624" s="1" t="s">
        <v>105</v>
      </c>
      <c r="D12624" s="1" t="s">
        <v>157</v>
      </c>
      <c r="E12624" s="1" t="s">
        <v>169</v>
      </c>
      <c r="F12624" s="1" t="s">
        <v>36</v>
      </c>
      <c r="G12624" s="1" t="s">
        <v>16</v>
      </c>
      <c r="H12624" s="1" t="s">
        <v>161</v>
      </c>
      <c r="I12624" s="1" t="s">
        <v>29</v>
      </c>
      <c r="J12624" s="19">
        <v>1.0376300000000001</v>
      </c>
    </row>
    <row r="12625" spans="1:10" x14ac:dyDescent="0.2">
      <c r="A12625">
        <v>2013</v>
      </c>
      <c r="B12625">
        <v>4</v>
      </c>
      <c r="C12625" s="1" t="s">
        <v>105</v>
      </c>
      <c r="D12625" s="1" t="s">
        <v>157</v>
      </c>
      <c r="E12625" s="1" t="s">
        <v>169</v>
      </c>
      <c r="F12625" s="1" t="s">
        <v>36</v>
      </c>
      <c r="G12625" s="1" t="s">
        <v>16</v>
      </c>
      <c r="H12625" s="1" t="s">
        <v>162</v>
      </c>
      <c r="I12625" s="1" t="s">
        <v>30</v>
      </c>
      <c r="J12625" s="19">
        <v>-342.20489999999995</v>
      </c>
    </row>
    <row r="12626" spans="1:10" x14ac:dyDescent="0.2">
      <c r="A12626">
        <v>2013</v>
      </c>
      <c r="B12626">
        <v>4</v>
      </c>
      <c r="C12626" s="1" t="s">
        <v>105</v>
      </c>
      <c r="D12626" s="1" t="s">
        <v>157</v>
      </c>
      <c r="E12626" s="1" t="s">
        <v>169</v>
      </c>
      <c r="F12626" s="1" t="s">
        <v>36</v>
      </c>
      <c r="G12626" s="1" t="s">
        <v>16</v>
      </c>
      <c r="H12626" s="1" t="s">
        <v>170</v>
      </c>
      <c r="I12626" s="1" t="s">
        <v>151</v>
      </c>
      <c r="J12626" s="19">
        <v>217.297062926</v>
      </c>
    </row>
    <row r="12627" spans="1:10" x14ac:dyDescent="0.2">
      <c r="A12627">
        <v>2013</v>
      </c>
      <c r="B12627">
        <v>4</v>
      </c>
      <c r="C12627" s="1" t="s">
        <v>105</v>
      </c>
      <c r="D12627" s="1" t="s">
        <v>157</v>
      </c>
      <c r="E12627" s="1" t="s">
        <v>169</v>
      </c>
      <c r="F12627" s="1" t="s">
        <v>36</v>
      </c>
      <c r="G12627" s="1" t="s">
        <v>155</v>
      </c>
      <c r="H12627" s="1" t="s">
        <v>160</v>
      </c>
      <c r="I12627" s="1" t="s">
        <v>37</v>
      </c>
      <c r="J12627" s="19">
        <v>-5.2374343550000004</v>
      </c>
    </row>
    <row r="12628" spans="1:10" x14ac:dyDescent="0.2">
      <c r="A12628">
        <v>2013</v>
      </c>
      <c r="B12628">
        <v>4</v>
      </c>
      <c r="C12628" s="1" t="s">
        <v>105</v>
      </c>
      <c r="D12628" s="1" t="s">
        <v>157</v>
      </c>
      <c r="E12628" s="1" t="s">
        <v>169</v>
      </c>
      <c r="F12628" s="1" t="s">
        <v>36</v>
      </c>
      <c r="G12628" s="1" t="s">
        <v>155</v>
      </c>
      <c r="H12628" s="1" t="s">
        <v>161</v>
      </c>
      <c r="I12628" s="1" t="s">
        <v>29</v>
      </c>
      <c r="J12628" s="19">
        <v>-1519.8160363510001</v>
      </c>
    </row>
    <row r="12629" spans="1:10" x14ac:dyDescent="0.2">
      <c r="A12629">
        <v>2013</v>
      </c>
      <c r="B12629">
        <v>4</v>
      </c>
      <c r="C12629" s="1" t="s">
        <v>105</v>
      </c>
      <c r="D12629" s="1" t="s">
        <v>157</v>
      </c>
      <c r="E12629" s="1" t="s">
        <v>169</v>
      </c>
      <c r="F12629" s="1" t="s">
        <v>36</v>
      </c>
      <c r="G12629" s="1" t="s">
        <v>155</v>
      </c>
      <c r="H12629" s="1" t="s">
        <v>162</v>
      </c>
      <c r="I12629" s="1" t="s">
        <v>30</v>
      </c>
      <c r="J12629" s="19">
        <v>-8.793860457000001</v>
      </c>
    </row>
    <row r="12630" spans="1:10" x14ac:dyDescent="0.2">
      <c r="A12630">
        <v>2013</v>
      </c>
      <c r="B12630">
        <v>4</v>
      </c>
      <c r="C12630" s="1" t="s">
        <v>105</v>
      </c>
      <c r="D12630" s="1" t="s">
        <v>157</v>
      </c>
      <c r="E12630" s="1" t="s">
        <v>169</v>
      </c>
      <c r="F12630" s="1" t="s">
        <v>36</v>
      </c>
      <c r="G12630" s="1" t="s">
        <v>155</v>
      </c>
      <c r="H12630" s="1" t="s">
        <v>169</v>
      </c>
      <c r="I12630" s="1" t="s">
        <v>36</v>
      </c>
      <c r="J12630" s="19">
        <v>-1.296557</v>
      </c>
    </row>
    <row r="12631" spans="1:10" x14ac:dyDescent="0.2">
      <c r="A12631">
        <v>2013</v>
      </c>
      <c r="B12631">
        <v>4</v>
      </c>
      <c r="C12631" s="1" t="s">
        <v>105</v>
      </c>
      <c r="D12631" s="1" t="s">
        <v>157</v>
      </c>
      <c r="E12631" s="1" t="s">
        <v>169</v>
      </c>
      <c r="F12631" s="1" t="s">
        <v>36</v>
      </c>
      <c r="G12631" s="1" t="s">
        <v>155</v>
      </c>
      <c r="H12631" s="1" t="s">
        <v>171</v>
      </c>
      <c r="I12631" s="1" t="s">
        <v>39</v>
      </c>
      <c r="J12631" s="19">
        <v>517.55353729199999</v>
      </c>
    </row>
    <row r="12632" spans="1:10" x14ac:dyDescent="0.2">
      <c r="A12632">
        <v>2013</v>
      </c>
      <c r="B12632">
        <v>4</v>
      </c>
      <c r="C12632" s="1" t="s">
        <v>105</v>
      </c>
      <c r="D12632" s="1" t="s">
        <v>157</v>
      </c>
      <c r="E12632" s="1" t="s">
        <v>170</v>
      </c>
      <c r="F12632" s="1" t="s">
        <v>151</v>
      </c>
      <c r="G12632" s="1" t="s">
        <v>158</v>
      </c>
      <c r="H12632" s="1" t="s">
        <v>168</v>
      </c>
      <c r="I12632" s="1" t="s">
        <v>31</v>
      </c>
      <c r="J12632" s="19">
        <v>-118.7332985167245</v>
      </c>
    </row>
    <row r="12633" spans="1:10" x14ac:dyDescent="0.2">
      <c r="A12633">
        <v>2013</v>
      </c>
      <c r="B12633">
        <v>4</v>
      </c>
      <c r="C12633" s="1" t="s">
        <v>105</v>
      </c>
      <c r="D12633" s="1" t="s">
        <v>157</v>
      </c>
      <c r="E12633" s="1" t="s">
        <v>170</v>
      </c>
      <c r="F12633" s="1" t="s">
        <v>151</v>
      </c>
      <c r="G12633" s="1" t="s">
        <v>159</v>
      </c>
      <c r="H12633" s="1" t="s">
        <v>167</v>
      </c>
      <c r="I12633" s="1" t="s">
        <v>32</v>
      </c>
      <c r="J12633" s="19">
        <v>316.40265002937684</v>
      </c>
    </row>
    <row r="12634" spans="1:10" x14ac:dyDescent="0.2">
      <c r="A12634">
        <v>2013</v>
      </c>
      <c r="B12634">
        <v>4</v>
      </c>
      <c r="C12634" s="1" t="s">
        <v>105</v>
      </c>
      <c r="D12634" s="1" t="s">
        <v>157</v>
      </c>
      <c r="E12634" s="1" t="s">
        <v>170</v>
      </c>
      <c r="F12634" s="1" t="s">
        <v>151</v>
      </c>
      <c r="G12634" s="1" t="s">
        <v>14</v>
      </c>
      <c r="H12634" s="1" t="s">
        <v>162</v>
      </c>
      <c r="I12634" s="1" t="s">
        <v>30</v>
      </c>
      <c r="J12634" s="19">
        <v>477.81282572102435</v>
      </c>
    </row>
    <row r="12635" spans="1:10" x14ac:dyDescent="0.2">
      <c r="A12635">
        <v>2013</v>
      </c>
      <c r="B12635">
        <v>4</v>
      </c>
      <c r="C12635" s="1" t="s">
        <v>105</v>
      </c>
      <c r="D12635" s="1" t="s">
        <v>157</v>
      </c>
      <c r="E12635" s="1" t="s">
        <v>170</v>
      </c>
      <c r="F12635" s="1" t="s">
        <v>151</v>
      </c>
      <c r="G12635" s="1" t="s">
        <v>14</v>
      </c>
      <c r="H12635" s="1" t="s">
        <v>171</v>
      </c>
      <c r="I12635" s="1" t="s">
        <v>39</v>
      </c>
      <c r="J12635" s="19">
        <v>-52.0403856</v>
      </c>
    </row>
    <row r="12636" spans="1:10" x14ac:dyDescent="0.2">
      <c r="A12636">
        <v>2013</v>
      </c>
      <c r="B12636">
        <v>4</v>
      </c>
      <c r="C12636" s="1" t="s">
        <v>105</v>
      </c>
      <c r="D12636" s="1" t="s">
        <v>157</v>
      </c>
      <c r="E12636" s="1" t="s">
        <v>170</v>
      </c>
      <c r="F12636" s="1" t="s">
        <v>151</v>
      </c>
      <c r="G12636" s="1" t="s">
        <v>13</v>
      </c>
      <c r="H12636" s="1" t="s">
        <v>161</v>
      </c>
      <c r="I12636" s="1" t="s">
        <v>29</v>
      </c>
      <c r="J12636" s="19">
        <v>484.13609517573485</v>
      </c>
    </row>
    <row r="12637" spans="1:10" x14ac:dyDescent="0.2">
      <c r="A12637">
        <v>2013</v>
      </c>
      <c r="B12637">
        <v>4</v>
      </c>
      <c r="C12637" s="1" t="s">
        <v>105</v>
      </c>
      <c r="D12637" s="1" t="s">
        <v>157</v>
      </c>
      <c r="E12637" s="1" t="s">
        <v>170</v>
      </c>
      <c r="F12637" s="1" t="s">
        <v>151</v>
      </c>
      <c r="G12637" s="1" t="s">
        <v>155</v>
      </c>
      <c r="H12637" s="1" t="s">
        <v>160</v>
      </c>
      <c r="I12637" s="1" t="s">
        <v>37</v>
      </c>
      <c r="J12637" s="19">
        <v>0.33</v>
      </c>
    </row>
    <row r="12638" spans="1:10" x14ac:dyDescent="0.2">
      <c r="A12638">
        <v>2013</v>
      </c>
      <c r="B12638">
        <v>4</v>
      </c>
      <c r="C12638" s="1" t="s">
        <v>105</v>
      </c>
      <c r="D12638" s="1" t="s">
        <v>157</v>
      </c>
      <c r="E12638" s="1" t="s">
        <v>170</v>
      </c>
      <c r="F12638" s="1" t="s">
        <v>151</v>
      </c>
      <c r="G12638" s="1" t="s">
        <v>155</v>
      </c>
      <c r="H12638" s="1" t="s">
        <v>161</v>
      </c>
      <c r="I12638" s="1" t="s">
        <v>29</v>
      </c>
      <c r="J12638" s="19">
        <v>0</v>
      </c>
    </row>
    <row r="12639" spans="1:10" x14ac:dyDescent="0.2">
      <c r="A12639">
        <v>2013</v>
      </c>
      <c r="B12639">
        <v>4</v>
      </c>
      <c r="C12639" s="1" t="s">
        <v>105</v>
      </c>
      <c r="D12639" s="1" t="s">
        <v>157</v>
      </c>
      <c r="E12639" s="1" t="s">
        <v>170</v>
      </c>
      <c r="F12639" s="1" t="s">
        <v>151</v>
      </c>
      <c r="G12639" s="1" t="s">
        <v>155</v>
      </c>
      <c r="H12639" s="1" t="s">
        <v>163</v>
      </c>
      <c r="I12639" s="1" t="s">
        <v>152</v>
      </c>
      <c r="J12639" s="19">
        <v>0.52340476229508193</v>
      </c>
    </row>
    <row r="12640" spans="1:10" x14ac:dyDescent="0.2">
      <c r="A12640">
        <v>2013</v>
      </c>
      <c r="B12640">
        <v>4</v>
      </c>
      <c r="C12640" s="1" t="s">
        <v>105</v>
      </c>
      <c r="D12640" s="1" t="s">
        <v>157</v>
      </c>
      <c r="E12640" s="1" t="s">
        <v>170</v>
      </c>
      <c r="F12640" s="1" t="s">
        <v>151</v>
      </c>
      <c r="G12640" s="1" t="s">
        <v>155</v>
      </c>
      <c r="H12640" s="1" t="s">
        <v>171</v>
      </c>
      <c r="I12640" s="1" t="s">
        <v>39</v>
      </c>
      <c r="J12640" s="19">
        <v>-1.5465127E-2</v>
      </c>
    </row>
    <row r="12641" spans="1:10" x14ac:dyDescent="0.2">
      <c r="A12641">
        <v>2013</v>
      </c>
      <c r="B12641">
        <v>4</v>
      </c>
      <c r="C12641" s="1" t="s">
        <v>105</v>
      </c>
      <c r="D12641" s="1" t="s">
        <v>157</v>
      </c>
      <c r="E12641" s="1" t="s">
        <v>171</v>
      </c>
      <c r="F12641" s="1" t="s">
        <v>39</v>
      </c>
      <c r="G12641" s="1" t="s">
        <v>158</v>
      </c>
      <c r="H12641" s="1" t="s">
        <v>168</v>
      </c>
      <c r="I12641" s="1" t="s">
        <v>31</v>
      </c>
      <c r="J12641" s="19">
        <v>-11.743466068</v>
      </c>
    </row>
    <row r="12642" spans="1:10" x14ac:dyDescent="0.2">
      <c r="A12642">
        <v>2013</v>
      </c>
      <c r="B12642">
        <v>4</v>
      </c>
      <c r="C12642" s="1" t="s">
        <v>105</v>
      </c>
      <c r="D12642" s="1" t="s">
        <v>157</v>
      </c>
      <c r="E12642" s="1" t="s">
        <v>171</v>
      </c>
      <c r="F12642" s="1" t="s">
        <v>39</v>
      </c>
      <c r="G12642" s="1" t="s">
        <v>158</v>
      </c>
      <c r="H12642" s="1" t="s">
        <v>167</v>
      </c>
      <c r="I12642" s="1" t="s">
        <v>32</v>
      </c>
      <c r="J12642" s="19">
        <v>1.8189894035458565E-14</v>
      </c>
    </row>
    <row r="12643" spans="1:10" x14ac:dyDescent="0.2">
      <c r="A12643">
        <v>2013</v>
      </c>
      <c r="B12643">
        <v>4</v>
      </c>
      <c r="C12643" s="1" t="s">
        <v>105</v>
      </c>
      <c r="D12643" s="1" t="s">
        <v>157</v>
      </c>
      <c r="E12643" s="1" t="s">
        <v>171</v>
      </c>
      <c r="F12643" s="1" t="s">
        <v>39</v>
      </c>
      <c r="G12643" s="1" t="s">
        <v>159</v>
      </c>
      <c r="H12643" s="1" t="s">
        <v>167</v>
      </c>
      <c r="I12643" s="1" t="s">
        <v>32</v>
      </c>
      <c r="J12643" s="19">
        <v>16.340302599999998</v>
      </c>
    </row>
    <row r="12644" spans="1:10" x14ac:dyDescent="0.2">
      <c r="A12644">
        <v>2013</v>
      </c>
      <c r="B12644">
        <v>4</v>
      </c>
      <c r="C12644" s="1" t="s">
        <v>105</v>
      </c>
      <c r="D12644" s="1" t="s">
        <v>157</v>
      </c>
      <c r="E12644" s="1" t="s">
        <v>171</v>
      </c>
      <c r="F12644" s="1" t="s">
        <v>39</v>
      </c>
      <c r="G12644" s="1" t="s">
        <v>14</v>
      </c>
      <c r="H12644" s="1" t="s">
        <v>161</v>
      </c>
      <c r="I12644" s="1" t="s">
        <v>29</v>
      </c>
      <c r="J12644" s="19">
        <v>2.3472200000000005</v>
      </c>
    </row>
    <row r="12645" spans="1:10" x14ac:dyDescent="0.2">
      <c r="A12645">
        <v>2013</v>
      </c>
      <c r="B12645">
        <v>4</v>
      </c>
      <c r="C12645" s="1" t="s">
        <v>105</v>
      </c>
      <c r="D12645" s="1" t="s">
        <v>157</v>
      </c>
      <c r="E12645" s="1" t="s">
        <v>171</v>
      </c>
      <c r="F12645" s="1" t="s">
        <v>39</v>
      </c>
      <c r="G12645" s="1" t="s">
        <v>14</v>
      </c>
      <c r="H12645" s="1" t="s">
        <v>162</v>
      </c>
      <c r="I12645" s="1" t="s">
        <v>30</v>
      </c>
      <c r="J12645" s="19">
        <v>223.028712627</v>
      </c>
    </row>
    <row r="12646" spans="1:10" x14ac:dyDescent="0.2">
      <c r="A12646">
        <v>2013</v>
      </c>
      <c r="B12646">
        <v>4</v>
      </c>
      <c r="C12646" s="1" t="s">
        <v>105</v>
      </c>
      <c r="D12646" s="1" t="s">
        <v>157</v>
      </c>
      <c r="E12646" s="1" t="s">
        <v>171</v>
      </c>
      <c r="F12646" s="1" t="s">
        <v>39</v>
      </c>
      <c r="G12646" s="1" t="s">
        <v>16</v>
      </c>
      <c r="H12646" s="1" t="s">
        <v>160</v>
      </c>
      <c r="I12646" s="1" t="s">
        <v>37</v>
      </c>
      <c r="J12646" s="19">
        <v>1296.3310578909998</v>
      </c>
    </row>
    <row r="12647" spans="1:10" x14ac:dyDescent="0.2">
      <c r="A12647">
        <v>2013</v>
      </c>
      <c r="B12647">
        <v>4</v>
      </c>
      <c r="C12647" s="1" t="s">
        <v>105</v>
      </c>
      <c r="D12647" s="1" t="s">
        <v>157</v>
      </c>
      <c r="E12647" s="1" t="s">
        <v>171</v>
      </c>
      <c r="F12647" s="1" t="s">
        <v>39</v>
      </c>
      <c r="G12647" s="1" t="s">
        <v>16</v>
      </c>
      <c r="H12647" s="1" t="s">
        <v>161</v>
      </c>
      <c r="I12647" s="1" t="s">
        <v>29</v>
      </c>
      <c r="J12647" s="19">
        <v>6.7745799999999994</v>
      </c>
    </row>
    <row r="12648" spans="1:10" x14ac:dyDescent="0.2">
      <c r="A12648">
        <v>2013</v>
      </c>
      <c r="B12648">
        <v>4</v>
      </c>
      <c r="C12648" s="1" t="s">
        <v>105</v>
      </c>
      <c r="D12648" s="1" t="s">
        <v>157</v>
      </c>
      <c r="E12648" s="1" t="s">
        <v>171</v>
      </c>
      <c r="F12648" s="1" t="s">
        <v>39</v>
      </c>
      <c r="G12648" s="1" t="s">
        <v>16</v>
      </c>
      <c r="H12648" s="1" t="s">
        <v>162</v>
      </c>
      <c r="I12648" s="1" t="s">
        <v>30</v>
      </c>
      <c r="J12648" s="19">
        <v>393.28094359000005</v>
      </c>
    </row>
    <row r="12649" spans="1:10" x14ac:dyDescent="0.2">
      <c r="A12649">
        <v>2013</v>
      </c>
      <c r="B12649">
        <v>4</v>
      </c>
      <c r="C12649" s="1" t="s">
        <v>105</v>
      </c>
      <c r="D12649" s="1" t="s">
        <v>157</v>
      </c>
      <c r="E12649" s="1" t="s">
        <v>171</v>
      </c>
      <c r="F12649" s="1" t="s">
        <v>39</v>
      </c>
      <c r="G12649" s="1" t="s">
        <v>16</v>
      </c>
      <c r="H12649" s="1" t="s">
        <v>163</v>
      </c>
      <c r="I12649" s="1" t="s">
        <v>152</v>
      </c>
      <c r="J12649" s="19">
        <v>74.031237997999995</v>
      </c>
    </row>
    <row r="12650" spans="1:10" x14ac:dyDescent="0.2">
      <c r="A12650">
        <v>2013</v>
      </c>
      <c r="B12650">
        <v>4</v>
      </c>
      <c r="C12650" s="1" t="s">
        <v>105</v>
      </c>
      <c r="D12650" s="1" t="s">
        <v>157</v>
      </c>
      <c r="E12650" s="1" t="s">
        <v>171</v>
      </c>
      <c r="F12650" s="1" t="s">
        <v>39</v>
      </c>
      <c r="G12650" s="1" t="s">
        <v>16</v>
      </c>
      <c r="H12650" s="1" t="s">
        <v>164</v>
      </c>
      <c r="I12650" s="1" t="s">
        <v>165</v>
      </c>
      <c r="J12650" s="19">
        <v>0.280290172</v>
      </c>
    </row>
    <row r="12651" spans="1:10" x14ac:dyDescent="0.2">
      <c r="A12651">
        <v>2013</v>
      </c>
      <c r="B12651">
        <v>4</v>
      </c>
      <c r="C12651" s="1" t="s">
        <v>105</v>
      </c>
      <c r="D12651" s="1" t="s">
        <v>157</v>
      </c>
      <c r="E12651" s="1" t="s">
        <v>171</v>
      </c>
      <c r="F12651" s="1" t="s">
        <v>39</v>
      </c>
      <c r="G12651" s="1" t="s">
        <v>16</v>
      </c>
      <c r="H12651" s="1" t="s">
        <v>169</v>
      </c>
      <c r="I12651" s="1" t="s">
        <v>36</v>
      </c>
      <c r="J12651" s="19">
        <v>3.3766901790000006</v>
      </c>
    </row>
    <row r="12652" spans="1:10" x14ac:dyDescent="0.2">
      <c r="A12652">
        <v>2013</v>
      </c>
      <c r="B12652">
        <v>4</v>
      </c>
      <c r="C12652" s="1" t="s">
        <v>105</v>
      </c>
      <c r="D12652" s="1" t="s">
        <v>157</v>
      </c>
      <c r="E12652" s="1" t="s">
        <v>171</v>
      </c>
      <c r="F12652" s="1" t="s">
        <v>39</v>
      </c>
      <c r="G12652" s="1" t="s">
        <v>155</v>
      </c>
      <c r="H12652" s="1" t="s">
        <v>160</v>
      </c>
      <c r="I12652" s="1" t="s">
        <v>37</v>
      </c>
      <c r="J12652" s="19">
        <v>1315.8652562307939</v>
      </c>
    </row>
    <row r="12653" spans="1:10" x14ac:dyDescent="0.2">
      <c r="A12653">
        <v>2013</v>
      </c>
      <c r="B12653">
        <v>4</v>
      </c>
      <c r="C12653" s="1" t="s">
        <v>105</v>
      </c>
      <c r="D12653" s="1" t="s">
        <v>157</v>
      </c>
      <c r="E12653" s="1" t="s">
        <v>171</v>
      </c>
      <c r="F12653" s="1" t="s">
        <v>39</v>
      </c>
      <c r="G12653" s="1" t="s">
        <v>155</v>
      </c>
      <c r="H12653" s="1" t="s">
        <v>161</v>
      </c>
      <c r="I12653" s="1" t="s">
        <v>29</v>
      </c>
      <c r="J12653" s="19">
        <v>-124.204188903</v>
      </c>
    </row>
    <row r="12654" spans="1:10" x14ac:dyDescent="0.2">
      <c r="A12654">
        <v>2013</v>
      </c>
      <c r="B12654">
        <v>4</v>
      </c>
      <c r="C12654" s="1" t="s">
        <v>105</v>
      </c>
      <c r="D12654" s="1" t="s">
        <v>157</v>
      </c>
      <c r="E12654" s="1" t="s">
        <v>171</v>
      </c>
      <c r="F12654" s="1" t="s">
        <v>39</v>
      </c>
      <c r="G12654" s="1" t="s">
        <v>155</v>
      </c>
      <c r="H12654" s="1" t="s">
        <v>162</v>
      </c>
      <c r="I12654" s="1" t="s">
        <v>30</v>
      </c>
      <c r="J12654" s="19">
        <v>409.92188775700004</v>
      </c>
    </row>
    <row r="12655" spans="1:10" x14ac:dyDescent="0.2">
      <c r="A12655">
        <v>2013</v>
      </c>
      <c r="B12655">
        <v>4</v>
      </c>
      <c r="C12655" s="1" t="s">
        <v>105</v>
      </c>
      <c r="D12655" s="1" t="s">
        <v>157</v>
      </c>
      <c r="E12655" s="1" t="s">
        <v>171</v>
      </c>
      <c r="F12655" s="1" t="s">
        <v>39</v>
      </c>
      <c r="G12655" s="1" t="s">
        <v>155</v>
      </c>
      <c r="H12655" s="1" t="s">
        <v>163</v>
      </c>
      <c r="I12655" s="1" t="s">
        <v>152</v>
      </c>
      <c r="J12655" s="19">
        <v>24.221463923205899</v>
      </c>
    </row>
    <row r="12656" spans="1:10" x14ac:dyDescent="0.2">
      <c r="A12656">
        <v>2013</v>
      </c>
      <c r="B12656">
        <v>4</v>
      </c>
      <c r="C12656" s="1" t="s">
        <v>105</v>
      </c>
      <c r="D12656" s="1" t="s">
        <v>157</v>
      </c>
      <c r="E12656" s="1" t="s">
        <v>171</v>
      </c>
      <c r="F12656" s="1" t="s">
        <v>39</v>
      </c>
      <c r="G12656" s="1" t="s">
        <v>155</v>
      </c>
      <c r="H12656" s="1" t="s">
        <v>169</v>
      </c>
      <c r="I12656" s="1" t="s">
        <v>36</v>
      </c>
      <c r="J12656" s="19">
        <v>-133.746053574</v>
      </c>
    </row>
    <row r="12657" spans="1:10" x14ac:dyDescent="0.2">
      <c r="A12657">
        <v>2014</v>
      </c>
      <c r="B12657">
        <v>1</v>
      </c>
      <c r="C12657" s="1" t="s">
        <v>106</v>
      </c>
      <c r="D12657" s="1" t="s">
        <v>58</v>
      </c>
      <c r="E12657" s="1" t="s">
        <v>160</v>
      </c>
      <c r="F12657" s="1" t="s">
        <v>37</v>
      </c>
      <c r="G12657" s="1" t="s">
        <v>158</v>
      </c>
      <c r="H12657" s="1" t="s">
        <v>168</v>
      </c>
      <c r="I12657" s="1" t="s">
        <v>31</v>
      </c>
      <c r="J12657" s="19">
        <v>3621.7971884911003</v>
      </c>
    </row>
    <row r="12658" spans="1:10" x14ac:dyDescent="0.2">
      <c r="A12658">
        <v>2014</v>
      </c>
      <c r="B12658">
        <v>1</v>
      </c>
      <c r="C12658" s="1" t="s">
        <v>106</v>
      </c>
      <c r="D12658" s="1" t="s">
        <v>58</v>
      </c>
      <c r="E12658" s="1" t="s">
        <v>160</v>
      </c>
      <c r="F12658" s="1" t="s">
        <v>37</v>
      </c>
      <c r="G12658" s="1" t="s">
        <v>159</v>
      </c>
      <c r="H12658" s="1" t="s">
        <v>167</v>
      </c>
      <c r="I12658" s="1" t="s">
        <v>32</v>
      </c>
      <c r="J12658" s="19">
        <v>3444.1564178680246</v>
      </c>
    </row>
    <row r="12659" spans="1:10" x14ac:dyDescent="0.2">
      <c r="A12659">
        <v>2014</v>
      </c>
      <c r="B12659">
        <v>1</v>
      </c>
      <c r="C12659" s="1" t="s">
        <v>106</v>
      </c>
      <c r="D12659" s="1" t="s">
        <v>58</v>
      </c>
      <c r="E12659" s="1" t="s">
        <v>160</v>
      </c>
      <c r="F12659" s="1" t="s">
        <v>37</v>
      </c>
      <c r="G12659" s="1" t="s">
        <v>14</v>
      </c>
      <c r="H12659" s="1" t="s">
        <v>162</v>
      </c>
      <c r="I12659" s="1" t="s">
        <v>30</v>
      </c>
      <c r="J12659" s="19">
        <v>27998.929213933585</v>
      </c>
    </row>
    <row r="12660" spans="1:10" x14ac:dyDescent="0.2">
      <c r="A12660">
        <v>2014</v>
      </c>
      <c r="B12660">
        <v>1</v>
      </c>
      <c r="C12660" s="1" t="s">
        <v>106</v>
      </c>
      <c r="D12660" s="1" t="s">
        <v>58</v>
      </c>
      <c r="E12660" s="1" t="s">
        <v>160</v>
      </c>
      <c r="F12660" s="1" t="s">
        <v>37</v>
      </c>
      <c r="G12660" s="1" t="s">
        <v>14</v>
      </c>
      <c r="H12660" s="1" t="s">
        <v>171</v>
      </c>
      <c r="I12660" s="1" t="s">
        <v>39</v>
      </c>
      <c r="J12660" s="19">
        <v>4326.578085751099</v>
      </c>
    </row>
    <row r="12661" spans="1:10" x14ac:dyDescent="0.2">
      <c r="A12661">
        <v>2014</v>
      </c>
      <c r="B12661">
        <v>1</v>
      </c>
      <c r="C12661" s="1" t="s">
        <v>106</v>
      </c>
      <c r="D12661" s="1" t="s">
        <v>58</v>
      </c>
      <c r="E12661" s="1" t="s">
        <v>160</v>
      </c>
      <c r="F12661" s="1" t="s">
        <v>37</v>
      </c>
      <c r="G12661" s="1" t="s">
        <v>13</v>
      </c>
      <c r="H12661" s="1" t="s">
        <v>161</v>
      </c>
      <c r="I12661" s="1" t="s">
        <v>29</v>
      </c>
      <c r="J12661" s="19">
        <v>567.04149560000008</v>
      </c>
    </row>
    <row r="12662" spans="1:10" x14ac:dyDescent="0.2">
      <c r="A12662">
        <v>2014</v>
      </c>
      <c r="B12662">
        <v>1</v>
      </c>
      <c r="C12662" s="1" t="s">
        <v>106</v>
      </c>
      <c r="D12662" s="1" t="s">
        <v>58</v>
      </c>
      <c r="E12662" s="1" t="s">
        <v>160</v>
      </c>
      <c r="F12662" s="1" t="s">
        <v>37</v>
      </c>
      <c r="G12662" s="1" t="s">
        <v>16</v>
      </c>
      <c r="H12662" s="1" t="s">
        <v>160</v>
      </c>
      <c r="I12662" s="1" t="s">
        <v>37</v>
      </c>
      <c r="J12662" s="19">
        <v>9.5867100000000001</v>
      </c>
    </row>
    <row r="12663" spans="1:10" x14ac:dyDescent="0.2">
      <c r="A12663">
        <v>2014</v>
      </c>
      <c r="B12663">
        <v>1</v>
      </c>
      <c r="C12663" s="1" t="s">
        <v>106</v>
      </c>
      <c r="D12663" s="1" t="s">
        <v>58</v>
      </c>
      <c r="E12663" s="1" t="s">
        <v>160</v>
      </c>
      <c r="F12663" s="1" t="s">
        <v>37</v>
      </c>
      <c r="G12663" s="1" t="s">
        <v>16</v>
      </c>
      <c r="H12663" s="1" t="s">
        <v>162</v>
      </c>
      <c r="I12663" s="1" t="s">
        <v>30</v>
      </c>
      <c r="J12663" s="19">
        <v>0</v>
      </c>
    </row>
    <row r="12664" spans="1:10" x14ac:dyDescent="0.2">
      <c r="A12664">
        <v>2014</v>
      </c>
      <c r="B12664">
        <v>1</v>
      </c>
      <c r="C12664" s="1" t="s">
        <v>106</v>
      </c>
      <c r="D12664" s="1" t="s">
        <v>58</v>
      </c>
      <c r="E12664" s="1" t="s">
        <v>160</v>
      </c>
      <c r="F12664" s="1" t="s">
        <v>37</v>
      </c>
      <c r="G12664" s="1" t="s">
        <v>16</v>
      </c>
      <c r="H12664" s="1" t="s">
        <v>171</v>
      </c>
      <c r="I12664" s="1" t="s">
        <v>39</v>
      </c>
      <c r="J12664" s="19">
        <v>6600.9072977850001</v>
      </c>
    </row>
    <row r="12665" spans="1:10" x14ac:dyDescent="0.2">
      <c r="A12665">
        <v>2014</v>
      </c>
      <c r="B12665">
        <v>1</v>
      </c>
      <c r="C12665" s="1" t="s">
        <v>106</v>
      </c>
      <c r="D12665" s="1" t="s">
        <v>58</v>
      </c>
      <c r="E12665" s="1" t="s">
        <v>160</v>
      </c>
      <c r="F12665" s="1" t="s">
        <v>37</v>
      </c>
      <c r="G12665" s="1" t="s">
        <v>155</v>
      </c>
      <c r="H12665" s="1" t="s">
        <v>160</v>
      </c>
      <c r="I12665" s="1" t="s">
        <v>37</v>
      </c>
      <c r="J12665" s="19">
        <v>1466.3556452206155</v>
      </c>
    </row>
    <row r="12666" spans="1:10" x14ac:dyDescent="0.2">
      <c r="A12666">
        <v>2014</v>
      </c>
      <c r="B12666">
        <v>1</v>
      </c>
      <c r="C12666" s="1" t="s">
        <v>106</v>
      </c>
      <c r="D12666" s="1" t="s">
        <v>58</v>
      </c>
      <c r="E12666" s="1" t="s">
        <v>160</v>
      </c>
      <c r="F12666" s="1" t="s">
        <v>37</v>
      </c>
      <c r="G12666" s="1" t="s">
        <v>155</v>
      </c>
      <c r="H12666" s="1" t="s">
        <v>161</v>
      </c>
      <c r="I12666" s="1" t="s">
        <v>29</v>
      </c>
      <c r="J12666" s="19">
        <v>543.97409195518219</v>
      </c>
    </row>
    <row r="12667" spans="1:10" x14ac:dyDescent="0.2">
      <c r="A12667">
        <v>2014</v>
      </c>
      <c r="B12667">
        <v>1</v>
      </c>
      <c r="C12667" s="1" t="s">
        <v>106</v>
      </c>
      <c r="D12667" s="1" t="s">
        <v>58</v>
      </c>
      <c r="E12667" s="1" t="s">
        <v>160</v>
      </c>
      <c r="F12667" s="1" t="s">
        <v>37</v>
      </c>
      <c r="G12667" s="1" t="s">
        <v>155</v>
      </c>
      <c r="H12667" s="1" t="s">
        <v>162</v>
      </c>
      <c r="I12667" s="1" t="s">
        <v>30</v>
      </c>
      <c r="J12667" s="19">
        <v>1690.1428952230665</v>
      </c>
    </row>
    <row r="12668" spans="1:10" x14ac:dyDescent="0.2">
      <c r="A12668">
        <v>2014</v>
      </c>
      <c r="B12668">
        <v>1</v>
      </c>
      <c r="C12668" s="1" t="s">
        <v>106</v>
      </c>
      <c r="D12668" s="1" t="s">
        <v>58</v>
      </c>
      <c r="E12668" s="1" t="s">
        <v>160</v>
      </c>
      <c r="F12668" s="1" t="s">
        <v>37</v>
      </c>
      <c r="G12668" s="1" t="s">
        <v>155</v>
      </c>
      <c r="H12668" s="1" t="s">
        <v>167</v>
      </c>
      <c r="I12668" s="1" t="s">
        <v>32</v>
      </c>
      <c r="J12668" s="19">
        <v>-1.4551915228366852E-14</v>
      </c>
    </row>
    <row r="12669" spans="1:10" x14ac:dyDescent="0.2">
      <c r="A12669">
        <v>2014</v>
      </c>
      <c r="B12669">
        <v>1</v>
      </c>
      <c r="C12669" s="1" t="s">
        <v>106</v>
      </c>
      <c r="D12669" s="1" t="s">
        <v>58</v>
      </c>
      <c r="E12669" s="1" t="s">
        <v>160</v>
      </c>
      <c r="F12669" s="1" t="s">
        <v>37</v>
      </c>
      <c r="G12669" s="1" t="s">
        <v>155</v>
      </c>
      <c r="H12669" s="1" t="s">
        <v>163</v>
      </c>
      <c r="I12669" s="1" t="s">
        <v>152</v>
      </c>
      <c r="J12669" s="19">
        <v>471.13062754159591</v>
      </c>
    </row>
    <row r="12670" spans="1:10" x14ac:dyDescent="0.2">
      <c r="A12670">
        <v>2014</v>
      </c>
      <c r="B12670">
        <v>1</v>
      </c>
      <c r="C12670" s="1" t="s">
        <v>106</v>
      </c>
      <c r="D12670" s="1" t="s">
        <v>58</v>
      </c>
      <c r="E12670" s="1" t="s">
        <v>160</v>
      </c>
      <c r="F12670" s="1" t="s">
        <v>37</v>
      </c>
      <c r="G12670" s="1" t="s">
        <v>155</v>
      </c>
      <c r="H12670" s="1" t="s">
        <v>169</v>
      </c>
      <c r="I12670" s="1" t="s">
        <v>36</v>
      </c>
      <c r="J12670" s="19">
        <v>725.07084940257664</v>
      </c>
    </row>
    <row r="12671" spans="1:10" x14ac:dyDescent="0.2">
      <c r="A12671">
        <v>2014</v>
      </c>
      <c r="B12671">
        <v>1</v>
      </c>
      <c r="C12671" s="1" t="s">
        <v>106</v>
      </c>
      <c r="D12671" s="1" t="s">
        <v>58</v>
      </c>
      <c r="E12671" s="1" t="s">
        <v>160</v>
      </c>
      <c r="F12671" s="1" t="s">
        <v>37</v>
      </c>
      <c r="G12671" s="1" t="s">
        <v>155</v>
      </c>
      <c r="H12671" s="1" t="s">
        <v>171</v>
      </c>
      <c r="I12671" s="1" t="s">
        <v>39</v>
      </c>
      <c r="J12671" s="19">
        <v>2482.6820975160003</v>
      </c>
    </row>
    <row r="12672" spans="1:10" x14ac:dyDescent="0.2">
      <c r="A12672">
        <v>2014</v>
      </c>
      <c r="B12672">
        <v>1</v>
      </c>
      <c r="C12672" s="1" t="s">
        <v>106</v>
      </c>
      <c r="D12672" s="1" t="s">
        <v>58</v>
      </c>
      <c r="E12672" s="1" t="s">
        <v>161</v>
      </c>
      <c r="F12672" s="1" t="s">
        <v>29</v>
      </c>
      <c r="G12672" s="1" t="s">
        <v>14</v>
      </c>
      <c r="H12672" s="1" t="s">
        <v>171</v>
      </c>
      <c r="I12672" s="1" t="s">
        <v>39</v>
      </c>
      <c r="J12672" s="19">
        <v>3080.8648101199997</v>
      </c>
    </row>
    <row r="12673" spans="1:10" x14ac:dyDescent="0.2">
      <c r="A12673">
        <v>2014</v>
      </c>
      <c r="B12673">
        <v>1</v>
      </c>
      <c r="C12673" s="1" t="s">
        <v>106</v>
      </c>
      <c r="D12673" s="1" t="s">
        <v>58</v>
      </c>
      <c r="E12673" s="1" t="s">
        <v>161</v>
      </c>
      <c r="F12673" s="1" t="s">
        <v>29</v>
      </c>
      <c r="G12673" s="1" t="s">
        <v>13</v>
      </c>
      <c r="H12673" s="1" t="s">
        <v>171</v>
      </c>
      <c r="I12673" s="1" t="s">
        <v>39</v>
      </c>
      <c r="J12673" s="19">
        <v>0.41464999999999996</v>
      </c>
    </row>
    <row r="12674" spans="1:10" x14ac:dyDescent="0.2">
      <c r="A12674">
        <v>2014</v>
      </c>
      <c r="B12674">
        <v>1</v>
      </c>
      <c r="C12674" s="1" t="s">
        <v>106</v>
      </c>
      <c r="D12674" s="1" t="s">
        <v>58</v>
      </c>
      <c r="E12674" s="1" t="s">
        <v>161</v>
      </c>
      <c r="F12674" s="1" t="s">
        <v>29</v>
      </c>
      <c r="G12674" s="1" t="s">
        <v>16</v>
      </c>
      <c r="H12674" s="1" t="s">
        <v>162</v>
      </c>
      <c r="I12674" s="1" t="s">
        <v>30</v>
      </c>
      <c r="J12674" s="19">
        <v>9.9999995436519389E-6</v>
      </c>
    </row>
    <row r="12675" spans="1:10" x14ac:dyDescent="0.2">
      <c r="A12675">
        <v>2014</v>
      </c>
      <c r="B12675">
        <v>1</v>
      </c>
      <c r="C12675" s="1" t="s">
        <v>106</v>
      </c>
      <c r="D12675" s="1" t="s">
        <v>58</v>
      </c>
      <c r="E12675" s="1" t="s">
        <v>161</v>
      </c>
      <c r="F12675" s="1" t="s">
        <v>29</v>
      </c>
      <c r="G12675" s="1" t="s">
        <v>16</v>
      </c>
      <c r="H12675" s="1" t="s">
        <v>163</v>
      </c>
      <c r="I12675" s="1" t="s">
        <v>152</v>
      </c>
      <c r="J12675" s="19">
        <v>1626.34223</v>
      </c>
    </row>
    <row r="12676" spans="1:10" x14ac:dyDescent="0.2">
      <c r="A12676">
        <v>2014</v>
      </c>
      <c r="B12676">
        <v>1</v>
      </c>
      <c r="C12676" s="1" t="s">
        <v>106</v>
      </c>
      <c r="D12676" s="1" t="s">
        <v>58</v>
      </c>
      <c r="E12676" s="1" t="s">
        <v>161</v>
      </c>
      <c r="F12676" s="1" t="s">
        <v>29</v>
      </c>
      <c r="G12676" s="1" t="s">
        <v>16</v>
      </c>
      <c r="H12676" s="1" t="s">
        <v>169</v>
      </c>
      <c r="I12676" s="1" t="s">
        <v>36</v>
      </c>
      <c r="J12676" s="19">
        <v>268.74132999999995</v>
      </c>
    </row>
    <row r="12677" spans="1:10" x14ac:dyDescent="0.2">
      <c r="A12677">
        <v>2014</v>
      </c>
      <c r="B12677">
        <v>1</v>
      </c>
      <c r="C12677" s="1" t="s">
        <v>106</v>
      </c>
      <c r="D12677" s="1" t="s">
        <v>58</v>
      </c>
      <c r="E12677" s="1" t="s">
        <v>161</v>
      </c>
      <c r="F12677" s="1" t="s">
        <v>29</v>
      </c>
      <c r="G12677" s="1" t="s">
        <v>16</v>
      </c>
      <c r="H12677" s="1" t="s">
        <v>171</v>
      </c>
      <c r="I12677" s="1" t="s">
        <v>39</v>
      </c>
      <c r="J12677" s="19">
        <v>57.226660000000024</v>
      </c>
    </row>
    <row r="12678" spans="1:10" x14ac:dyDescent="0.2">
      <c r="A12678">
        <v>2014</v>
      </c>
      <c r="B12678">
        <v>1</v>
      </c>
      <c r="C12678" s="1" t="s">
        <v>106</v>
      </c>
      <c r="D12678" s="1" t="s">
        <v>58</v>
      </c>
      <c r="E12678" s="1" t="s">
        <v>161</v>
      </c>
      <c r="F12678" s="1" t="s">
        <v>29</v>
      </c>
      <c r="G12678" s="1" t="s">
        <v>155</v>
      </c>
      <c r="H12678" s="1" t="s">
        <v>171</v>
      </c>
      <c r="I12678" s="1" t="s">
        <v>39</v>
      </c>
      <c r="J12678" s="19">
        <v>18776.968450140001</v>
      </c>
    </row>
    <row r="12679" spans="1:10" x14ac:dyDescent="0.2">
      <c r="A12679">
        <v>2014</v>
      </c>
      <c r="B12679">
        <v>1</v>
      </c>
      <c r="C12679" s="1" t="s">
        <v>106</v>
      </c>
      <c r="D12679" s="1" t="s">
        <v>58</v>
      </c>
      <c r="E12679" s="1" t="s">
        <v>162</v>
      </c>
      <c r="F12679" s="1" t="s">
        <v>30</v>
      </c>
      <c r="G12679" s="1" t="s">
        <v>158</v>
      </c>
      <c r="H12679" s="1" t="s">
        <v>168</v>
      </c>
      <c r="I12679" s="1" t="s">
        <v>31</v>
      </c>
      <c r="J12679" s="19">
        <v>409.1590099999998</v>
      </c>
    </row>
    <row r="12680" spans="1:10" x14ac:dyDescent="0.2">
      <c r="A12680">
        <v>2014</v>
      </c>
      <c r="B12680">
        <v>1</v>
      </c>
      <c r="C12680" s="1" t="s">
        <v>106</v>
      </c>
      <c r="D12680" s="1" t="s">
        <v>58</v>
      </c>
      <c r="E12680" s="1" t="s">
        <v>162</v>
      </c>
      <c r="F12680" s="1" t="s">
        <v>30</v>
      </c>
      <c r="G12680" s="1" t="s">
        <v>14</v>
      </c>
      <c r="H12680" s="1" t="s">
        <v>161</v>
      </c>
      <c r="I12680" s="1" t="s">
        <v>29</v>
      </c>
      <c r="J12680" s="19">
        <v>5924.7955699999984</v>
      </c>
    </row>
    <row r="12681" spans="1:10" x14ac:dyDescent="0.2">
      <c r="A12681">
        <v>2014</v>
      </c>
      <c r="B12681">
        <v>1</v>
      </c>
      <c r="C12681" s="1" t="s">
        <v>106</v>
      </c>
      <c r="D12681" s="1" t="s">
        <v>58</v>
      </c>
      <c r="E12681" s="1" t="s">
        <v>162</v>
      </c>
      <c r="F12681" s="1" t="s">
        <v>30</v>
      </c>
      <c r="G12681" s="1" t="s">
        <v>14</v>
      </c>
      <c r="H12681" s="1" t="s">
        <v>162</v>
      </c>
      <c r="I12681" s="1" t="s">
        <v>30</v>
      </c>
      <c r="J12681" s="19">
        <v>5976.3980593622573</v>
      </c>
    </row>
    <row r="12682" spans="1:10" x14ac:dyDescent="0.2">
      <c r="A12682">
        <v>2014</v>
      </c>
      <c r="B12682">
        <v>1</v>
      </c>
      <c r="C12682" s="1" t="s">
        <v>106</v>
      </c>
      <c r="D12682" s="1" t="s">
        <v>58</v>
      </c>
      <c r="E12682" s="1" t="s">
        <v>162</v>
      </c>
      <c r="F12682" s="1" t="s">
        <v>30</v>
      </c>
      <c r="G12682" s="1" t="s">
        <v>14</v>
      </c>
      <c r="H12682" s="1" t="s">
        <v>171</v>
      </c>
      <c r="I12682" s="1" t="s">
        <v>39</v>
      </c>
      <c r="J12682" s="19">
        <v>2349.09325459</v>
      </c>
    </row>
    <row r="12683" spans="1:10" x14ac:dyDescent="0.2">
      <c r="A12683">
        <v>2014</v>
      </c>
      <c r="B12683">
        <v>1</v>
      </c>
      <c r="C12683" s="1" t="s">
        <v>106</v>
      </c>
      <c r="D12683" s="1" t="s">
        <v>58</v>
      </c>
      <c r="E12683" s="1" t="s">
        <v>162</v>
      </c>
      <c r="F12683" s="1" t="s">
        <v>30</v>
      </c>
      <c r="G12683" s="1" t="s">
        <v>13</v>
      </c>
      <c r="H12683" s="1" t="s">
        <v>161</v>
      </c>
      <c r="I12683" s="1" t="s">
        <v>29</v>
      </c>
      <c r="J12683" s="19">
        <v>1837.486991022</v>
      </c>
    </row>
    <row r="12684" spans="1:10" x14ac:dyDescent="0.2">
      <c r="A12684">
        <v>2014</v>
      </c>
      <c r="B12684">
        <v>1</v>
      </c>
      <c r="C12684" s="1" t="s">
        <v>106</v>
      </c>
      <c r="D12684" s="1" t="s">
        <v>58</v>
      </c>
      <c r="E12684" s="1" t="s">
        <v>162</v>
      </c>
      <c r="F12684" s="1" t="s">
        <v>30</v>
      </c>
      <c r="G12684" s="1" t="s">
        <v>13</v>
      </c>
      <c r="H12684" s="1" t="s">
        <v>171</v>
      </c>
      <c r="I12684" s="1" t="s">
        <v>39</v>
      </c>
      <c r="J12684" s="19">
        <v>169.63819999999996</v>
      </c>
    </row>
    <row r="12685" spans="1:10" x14ac:dyDescent="0.2">
      <c r="A12685">
        <v>2014</v>
      </c>
      <c r="B12685">
        <v>1</v>
      </c>
      <c r="C12685" s="1" t="s">
        <v>106</v>
      </c>
      <c r="D12685" s="1" t="s">
        <v>58</v>
      </c>
      <c r="E12685" s="1" t="s">
        <v>162</v>
      </c>
      <c r="F12685" s="1" t="s">
        <v>30</v>
      </c>
      <c r="G12685" s="1" t="s">
        <v>16</v>
      </c>
      <c r="H12685" s="1" t="s">
        <v>160</v>
      </c>
      <c r="I12685" s="1" t="s">
        <v>37</v>
      </c>
      <c r="J12685" s="19">
        <v>58398.858422173049</v>
      </c>
    </row>
    <row r="12686" spans="1:10" x14ac:dyDescent="0.2">
      <c r="A12686">
        <v>2014</v>
      </c>
      <c r="B12686">
        <v>1</v>
      </c>
      <c r="C12686" s="1" t="s">
        <v>106</v>
      </c>
      <c r="D12686" s="1" t="s">
        <v>58</v>
      </c>
      <c r="E12686" s="1" t="s">
        <v>162</v>
      </c>
      <c r="F12686" s="1" t="s">
        <v>30</v>
      </c>
      <c r="G12686" s="1" t="s">
        <v>16</v>
      </c>
      <c r="H12686" s="1" t="s">
        <v>162</v>
      </c>
      <c r="I12686" s="1" t="s">
        <v>30</v>
      </c>
      <c r="J12686" s="19">
        <v>176.29073197918899</v>
      </c>
    </row>
    <row r="12687" spans="1:10" x14ac:dyDescent="0.2">
      <c r="A12687">
        <v>2014</v>
      </c>
      <c r="B12687">
        <v>1</v>
      </c>
      <c r="C12687" s="1" t="s">
        <v>106</v>
      </c>
      <c r="D12687" s="1" t="s">
        <v>58</v>
      </c>
      <c r="E12687" s="1" t="s">
        <v>162</v>
      </c>
      <c r="F12687" s="1" t="s">
        <v>30</v>
      </c>
      <c r="G12687" s="1" t="s">
        <v>16</v>
      </c>
      <c r="H12687" s="1" t="s">
        <v>167</v>
      </c>
      <c r="I12687" s="1" t="s">
        <v>32</v>
      </c>
      <c r="J12687" s="19">
        <v>395.95495000000005</v>
      </c>
    </row>
    <row r="12688" spans="1:10" x14ac:dyDescent="0.2">
      <c r="A12688">
        <v>2014</v>
      </c>
      <c r="B12688">
        <v>1</v>
      </c>
      <c r="C12688" s="1" t="s">
        <v>106</v>
      </c>
      <c r="D12688" s="1" t="s">
        <v>58</v>
      </c>
      <c r="E12688" s="1" t="s">
        <v>162</v>
      </c>
      <c r="F12688" s="1" t="s">
        <v>30</v>
      </c>
      <c r="G12688" s="1" t="s">
        <v>16</v>
      </c>
      <c r="H12688" s="1" t="s">
        <v>163</v>
      </c>
      <c r="I12688" s="1" t="s">
        <v>152</v>
      </c>
      <c r="J12688" s="19">
        <v>4556.1005111037393</v>
      </c>
    </row>
    <row r="12689" spans="1:10" x14ac:dyDescent="0.2">
      <c r="A12689">
        <v>2014</v>
      </c>
      <c r="B12689">
        <v>1</v>
      </c>
      <c r="C12689" s="1" t="s">
        <v>106</v>
      </c>
      <c r="D12689" s="1" t="s">
        <v>58</v>
      </c>
      <c r="E12689" s="1" t="s">
        <v>162</v>
      </c>
      <c r="F12689" s="1" t="s">
        <v>30</v>
      </c>
      <c r="G12689" s="1" t="s">
        <v>16</v>
      </c>
      <c r="H12689" s="1" t="s">
        <v>164</v>
      </c>
      <c r="I12689" s="1" t="s">
        <v>165</v>
      </c>
      <c r="J12689" s="19">
        <v>326.65238366900002</v>
      </c>
    </row>
    <row r="12690" spans="1:10" x14ac:dyDescent="0.2">
      <c r="A12690">
        <v>2014</v>
      </c>
      <c r="B12690">
        <v>1</v>
      </c>
      <c r="C12690" s="1" t="s">
        <v>106</v>
      </c>
      <c r="D12690" s="1" t="s">
        <v>58</v>
      </c>
      <c r="E12690" s="1" t="s">
        <v>162</v>
      </c>
      <c r="F12690" s="1" t="s">
        <v>30</v>
      </c>
      <c r="G12690" s="1" t="s">
        <v>16</v>
      </c>
      <c r="H12690" s="1" t="s">
        <v>169</v>
      </c>
      <c r="I12690" s="1" t="s">
        <v>36</v>
      </c>
      <c r="J12690" s="19">
        <v>194.437692</v>
      </c>
    </row>
    <row r="12691" spans="1:10" x14ac:dyDescent="0.2">
      <c r="A12691">
        <v>2014</v>
      </c>
      <c r="B12691">
        <v>1</v>
      </c>
      <c r="C12691" s="1" t="s">
        <v>106</v>
      </c>
      <c r="D12691" s="1" t="s">
        <v>58</v>
      </c>
      <c r="E12691" s="1" t="s">
        <v>162</v>
      </c>
      <c r="F12691" s="1" t="s">
        <v>30</v>
      </c>
      <c r="G12691" s="1" t="s">
        <v>16</v>
      </c>
      <c r="H12691" s="1" t="s">
        <v>170</v>
      </c>
      <c r="I12691" s="1" t="s">
        <v>151</v>
      </c>
      <c r="J12691" s="19">
        <v>45234.146915550395</v>
      </c>
    </row>
    <row r="12692" spans="1:10" x14ac:dyDescent="0.2">
      <c r="A12692">
        <v>2014</v>
      </c>
      <c r="B12692">
        <v>1</v>
      </c>
      <c r="C12692" s="1" t="s">
        <v>106</v>
      </c>
      <c r="D12692" s="1" t="s">
        <v>58</v>
      </c>
      <c r="E12692" s="1" t="s">
        <v>162</v>
      </c>
      <c r="F12692" s="1" t="s">
        <v>30</v>
      </c>
      <c r="G12692" s="1" t="s">
        <v>16</v>
      </c>
      <c r="H12692" s="1" t="s">
        <v>171</v>
      </c>
      <c r="I12692" s="1" t="s">
        <v>39</v>
      </c>
      <c r="J12692" s="19">
        <v>1472.8390935980001</v>
      </c>
    </row>
    <row r="12693" spans="1:10" x14ac:dyDescent="0.2">
      <c r="A12693">
        <v>2014</v>
      </c>
      <c r="B12693">
        <v>1</v>
      </c>
      <c r="C12693" s="1" t="s">
        <v>106</v>
      </c>
      <c r="D12693" s="1" t="s">
        <v>58</v>
      </c>
      <c r="E12693" s="1" t="s">
        <v>162</v>
      </c>
      <c r="F12693" s="1" t="s">
        <v>30</v>
      </c>
      <c r="G12693" s="1" t="s">
        <v>155</v>
      </c>
      <c r="H12693" s="1" t="s">
        <v>160</v>
      </c>
      <c r="I12693" s="1" t="s">
        <v>37</v>
      </c>
      <c r="J12693" s="19">
        <v>383.32382258593827</v>
      </c>
    </row>
    <row r="12694" spans="1:10" x14ac:dyDescent="0.2">
      <c r="A12694">
        <v>2014</v>
      </c>
      <c r="B12694">
        <v>1</v>
      </c>
      <c r="C12694" s="1" t="s">
        <v>106</v>
      </c>
      <c r="D12694" s="1" t="s">
        <v>58</v>
      </c>
      <c r="E12694" s="1" t="s">
        <v>162</v>
      </c>
      <c r="F12694" s="1" t="s">
        <v>30</v>
      </c>
      <c r="G12694" s="1" t="s">
        <v>155</v>
      </c>
      <c r="H12694" s="1" t="s">
        <v>161</v>
      </c>
      <c r="I12694" s="1" t="s">
        <v>29</v>
      </c>
      <c r="J12694" s="19">
        <v>3517.4892256845451</v>
      </c>
    </row>
    <row r="12695" spans="1:10" x14ac:dyDescent="0.2">
      <c r="A12695">
        <v>2014</v>
      </c>
      <c r="B12695">
        <v>1</v>
      </c>
      <c r="C12695" s="1" t="s">
        <v>106</v>
      </c>
      <c r="D12695" s="1" t="s">
        <v>58</v>
      </c>
      <c r="E12695" s="1" t="s">
        <v>162</v>
      </c>
      <c r="F12695" s="1" t="s">
        <v>30</v>
      </c>
      <c r="G12695" s="1" t="s">
        <v>155</v>
      </c>
      <c r="H12695" s="1" t="s">
        <v>162</v>
      </c>
      <c r="I12695" s="1" t="s">
        <v>30</v>
      </c>
      <c r="J12695" s="19">
        <v>765.20692227392158</v>
      </c>
    </row>
    <row r="12696" spans="1:10" x14ac:dyDescent="0.2">
      <c r="A12696">
        <v>2014</v>
      </c>
      <c r="B12696">
        <v>1</v>
      </c>
      <c r="C12696" s="1" t="s">
        <v>106</v>
      </c>
      <c r="D12696" s="1" t="s">
        <v>58</v>
      </c>
      <c r="E12696" s="1" t="s">
        <v>162</v>
      </c>
      <c r="F12696" s="1" t="s">
        <v>30</v>
      </c>
      <c r="G12696" s="1" t="s">
        <v>155</v>
      </c>
      <c r="H12696" s="1" t="s">
        <v>163</v>
      </c>
      <c r="I12696" s="1" t="s">
        <v>152</v>
      </c>
      <c r="J12696" s="19">
        <v>154.52675704991665</v>
      </c>
    </row>
    <row r="12697" spans="1:10" x14ac:dyDescent="0.2">
      <c r="A12697">
        <v>2014</v>
      </c>
      <c r="B12697">
        <v>1</v>
      </c>
      <c r="C12697" s="1" t="s">
        <v>106</v>
      </c>
      <c r="D12697" s="1" t="s">
        <v>58</v>
      </c>
      <c r="E12697" s="1" t="s">
        <v>162</v>
      </c>
      <c r="F12697" s="1" t="s">
        <v>30</v>
      </c>
      <c r="G12697" s="1" t="s">
        <v>155</v>
      </c>
      <c r="H12697" s="1" t="s">
        <v>169</v>
      </c>
      <c r="I12697" s="1" t="s">
        <v>36</v>
      </c>
      <c r="J12697" s="19">
        <v>1870.6024796275267</v>
      </c>
    </row>
    <row r="12698" spans="1:10" x14ac:dyDescent="0.2">
      <c r="A12698">
        <v>2014</v>
      </c>
      <c r="B12698">
        <v>1</v>
      </c>
      <c r="C12698" s="1" t="s">
        <v>106</v>
      </c>
      <c r="D12698" s="1" t="s">
        <v>58</v>
      </c>
      <c r="E12698" s="1" t="s">
        <v>162</v>
      </c>
      <c r="F12698" s="1" t="s">
        <v>30</v>
      </c>
      <c r="G12698" s="1" t="s">
        <v>155</v>
      </c>
      <c r="H12698" s="1" t="s">
        <v>171</v>
      </c>
      <c r="I12698" s="1" t="s">
        <v>39</v>
      </c>
      <c r="J12698" s="19">
        <v>378.35339409000005</v>
      </c>
    </row>
    <row r="12699" spans="1:10" x14ac:dyDescent="0.2">
      <c r="A12699">
        <v>2014</v>
      </c>
      <c r="B12699">
        <v>1</v>
      </c>
      <c r="C12699" s="1" t="s">
        <v>106</v>
      </c>
      <c r="D12699" s="1" t="s">
        <v>58</v>
      </c>
      <c r="E12699" s="1" t="s">
        <v>168</v>
      </c>
      <c r="F12699" s="1" t="s">
        <v>31</v>
      </c>
      <c r="G12699" s="1" t="s">
        <v>158</v>
      </c>
      <c r="H12699" s="1" t="s">
        <v>168</v>
      </c>
      <c r="I12699" s="1" t="s">
        <v>31</v>
      </c>
      <c r="J12699" s="19">
        <v>1.1549379999999998</v>
      </c>
    </row>
    <row r="12700" spans="1:10" x14ac:dyDescent="0.2">
      <c r="A12700">
        <v>2014</v>
      </c>
      <c r="B12700">
        <v>1</v>
      </c>
      <c r="C12700" s="1" t="s">
        <v>106</v>
      </c>
      <c r="D12700" s="1" t="s">
        <v>58</v>
      </c>
      <c r="E12700" s="1" t="s">
        <v>168</v>
      </c>
      <c r="F12700" s="1" t="s">
        <v>31</v>
      </c>
      <c r="G12700" s="1" t="s">
        <v>158</v>
      </c>
      <c r="H12700" s="1" t="s">
        <v>171</v>
      </c>
      <c r="I12700" s="1" t="s">
        <v>39</v>
      </c>
      <c r="J12700" s="19">
        <v>1.635999</v>
      </c>
    </row>
    <row r="12701" spans="1:10" x14ac:dyDescent="0.2">
      <c r="A12701">
        <v>2014</v>
      </c>
      <c r="B12701">
        <v>1</v>
      </c>
      <c r="C12701" s="1" t="s">
        <v>106</v>
      </c>
      <c r="D12701" s="1" t="s">
        <v>58</v>
      </c>
      <c r="E12701" s="1" t="s">
        <v>168</v>
      </c>
      <c r="F12701" s="1" t="s">
        <v>31</v>
      </c>
      <c r="G12701" s="1" t="s">
        <v>14</v>
      </c>
      <c r="H12701" s="1" t="s">
        <v>162</v>
      </c>
      <c r="I12701" s="1" t="s">
        <v>30</v>
      </c>
      <c r="J12701" s="19">
        <v>11746.756583151999</v>
      </c>
    </row>
    <row r="12702" spans="1:10" x14ac:dyDescent="0.2">
      <c r="A12702">
        <v>2014</v>
      </c>
      <c r="B12702">
        <v>1</v>
      </c>
      <c r="C12702" s="1" t="s">
        <v>106</v>
      </c>
      <c r="D12702" s="1" t="s">
        <v>58</v>
      </c>
      <c r="E12702" s="1" t="s">
        <v>168</v>
      </c>
      <c r="F12702" s="1" t="s">
        <v>31</v>
      </c>
      <c r="G12702" s="1" t="s">
        <v>14</v>
      </c>
      <c r="H12702" s="1" t="s">
        <v>171</v>
      </c>
      <c r="I12702" s="1" t="s">
        <v>39</v>
      </c>
      <c r="J12702" s="19">
        <v>1.6760988420000067</v>
      </c>
    </row>
    <row r="12703" spans="1:10" x14ac:dyDescent="0.2">
      <c r="A12703">
        <v>2014</v>
      </c>
      <c r="B12703">
        <v>1</v>
      </c>
      <c r="C12703" s="1" t="s">
        <v>106</v>
      </c>
      <c r="D12703" s="1" t="s">
        <v>58</v>
      </c>
      <c r="E12703" s="1" t="s">
        <v>168</v>
      </c>
      <c r="F12703" s="1" t="s">
        <v>31</v>
      </c>
      <c r="G12703" s="1" t="s">
        <v>155</v>
      </c>
      <c r="H12703" s="1" t="s">
        <v>160</v>
      </c>
      <c r="I12703" s="1" t="s">
        <v>37</v>
      </c>
      <c r="J12703" s="19">
        <v>120.40071108199999</v>
      </c>
    </row>
    <row r="12704" spans="1:10" x14ac:dyDescent="0.2">
      <c r="A12704">
        <v>2014</v>
      </c>
      <c r="B12704">
        <v>1</v>
      </c>
      <c r="C12704" s="1" t="s">
        <v>106</v>
      </c>
      <c r="D12704" s="1" t="s">
        <v>58</v>
      </c>
      <c r="E12704" s="1" t="s">
        <v>168</v>
      </c>
      <c r="F12704" s="1" t="s">
        <v>31</v>
      </c>
      <c r="G12704" s="1" t="s">
        <v>155</v>
      </c>
      <c r="H12704" s="1" t="s">
        <v>161</v>
      </c>
      <c r="I12704" s="1" t="s">
        <v>29</v>
      </c>
      <c r="J12704" s="19">
        <v>534.59133587300016</v>
      </c>
    </row>
    <row r="12705" spans="1:10" x14ac:dyDescent="0.2">
      <c r="A12705">
        <v>2014</v>
      </c>
      <c r="B12705">
        <v>1</v>
      </c>
      <c r="C12705" s="1" t="s">
        <v>106</v>
      </c>
      <c r="D12705" s="1" t="s">
        <v>58</v>
      </c>
      <c r="E12705" s="1" t="s">
        <v>168</v>
      </c>
      <c r="F12705" s="1" t="s">
        <v>31</v>
      </c>
      <c r="G12705" s="1" t="s">
        <v>155</v>
      </c>
      <c r="H12705" s="1" t="s">
        <v>162</v>
      </c>
      <c r="I12705" s="1" t="s">
        <v>30</v>
      </c>
      <c r="J12705" s="19">
        <v>246.44601286</v>
      </c>
    </row>
    <row r="12706" spans="1:10" x14ac:dyDescent="0.2">
      <c r="A12706">
        <v>2014</v>
      </c>
      <c r="B12706">
        <v>1</v>
      </c>
      <c r="C12706" s="1" t="s">
        <v>106</v>
      </c>
      <c r="D12706" s="1" t="s">
        <v>58</v>
      </c>
      <c r="E12706" s="1" t="s">
        <v>168</v>
      </c>
      <c r="F12706" s="1" t="s">
        <v>31</v>
      </c>
      <c r="G12706" s="1" t="s">
        <v>155</v>
      </c>
      <c r="H12706" s="1" t="s">
        <v>163</v>
      </c>
      <c r="I12706" s="1" t="s">
        <v>152</v>
      </c>
      <c r="J12706" s="19">
        <v>168.73779325900003</v>
      </c>
    </row>
    <row r="12707" spans="1:10" x14ac:dyDescent="0.2">
      <c r="A12707">
        <v>2014</v>
      </c>
      <c r="B12707">
        <v>1</v>
      </c>
      <c r="C12707" s="1" t="s">
        <v>106</v>
      </c>
      <c r="D12707" s="1" t="s">
        <v>58</v>
      </c>
      <c r="E12707" s="1" t="s">
        <v>168</v>
      </c>
      <c r="F12707" s="1" t="s">
        <v>31</v>
      </c>
      <c r="G12707" s="1" t="s">
        <v>155</v>
      </c>
      <c r="H12707" s="1" t="s">
        <v>169</v>
      </c>
      <c r="I12707" s="1" t="s">
        <v>36</v>
      </c>
      <c r="J12707" s="19">
        <v>186.18500251</v>
      </c>
    </row>
    <row r="12708" spans="1:10" x14ac:dyDescent="0.2">
      <c r="A12708">
        <v>2014</v>
      </c>
      <c r="B12708">
        <v>1</v>
      </c>
      <c r="C12708" s="1" t="s">
        <v>106</v>
      </c>
      <c r="D12708" s="1" t="s">
        <v>58</v>
      </c>
      <c r="E12708" s="1" t="s">
        <v>168</v>
      </c>
      <c r="F12708" s="1" t="s">
        <v>31</v>
      </c>
      <c r="G12708" s="1" t="s">
        <v>155</v>
      </c>
      <c r="H12708" s="1" t="s">
        <v>171</v>
      </c>
      <c r="I12708" s="1" t="s">
        <v>39</v>
      </c>
      <c r="J12708" s="19">
        <v>19.008718007999999</v>
      </c>
    </row>
    <row r="12709" spans="1:10" x14ac:dyDescent="0.2">
      <c r="A12709">
        <v>2014</v>
      </c>
      <c r="B12709">
        <v>1</v>
      </c>
      <c r="C12709" s="1" t="s">
        <v>106</v>
      </c>
      <c r="D12709" s="1" t="s">
        <v>58</v>
      </c>
      <c r="E12709" s="1" t="s">
        <v>167</v>
      </c>
      <c r="F12709" s="1" t="s">
        <v>32</v>
      </c>
      <c r="G12709" s="1" t="s">
        <v>158</v>
      </c>
      <c r="H12709" s="1" t="s">
        <v>168</v>
      </c>
      <c r="I12709" s="1" t="s">
        <v>31</v>
      </c>
      <c r="J12709" s="19">
        <v>29.47513</v>
      </c>
    </row>
    <row r="12710" spans="1:10" x14ac:dyDescent="0.2">
      <c r="A12710">
        <v>2014</v>
      </c>
      <c r="B12710">
        <v>1</v>
      </c>
      <c r="C12710" s="1" t="s">
        <v>106</v>
      </c>
      <c r="D12710" s="1" t="s">
        <v>58</v>
      </c>
      <c r="E12710" s="1" t="s">
        <v>167</v>
      </c>
      <c r="F12710" s="1" t="s">
        <v>32</v>
      </c>
      <c r="G12710" s="1" t="s">
        <v>159</v>
      </c>
      <c r="H12710" s="1" t="s">
        <v>167</v>
      </c>
      <c r="I12710" s="1" t="s">
        <v>32</v>
      </c>
      <c r="J12710" s="19">
        <v>9.6784199999999991</v>
      </c>
    </row>
    <row r="12711" spans="1:10" x14ac:dyDescent="0.2">
      <c r="A12711">
        <v>2014</v>
      </c>
      <c r="B12711">
        <v>1</v>
      </c>
      <c r="C12711" s="1" t="s">
        <v>106</v>
      </c>
      <c r="D12711" s="1" t="s">
        <v>58</v>
      </c>
      <c r="E12711" s="1" t="s">
        <v>167</v>
      </c>
      <c r="F12711" s="1" t="s">
        <v>32</v>
      </c>
      <c r="G12711" s="1" t="s">
        <v>159</v>
      </c>
      <c r="H12711" s="1" t="s">
        <v>171</v>
      </c>
      <c r="I12711" s="1" t="s">
        <v>39</v>
      </c>
      <c r="J12711" s="19">
        <v>2115.5534912400003</v>
      </c>
    </row>
    <row r="12712" spans="1:10" x14ac:dyDescent="0.2">
      <c r="A12712">
        <v>2014</v>
      </c>
      <c r="B12712">
        <v>1</v>
      </c>
      <c r="C12712" s="1" t="s">
        <v>106</v>
      </c>
      <c r="D12712" s="1" t="s">
        <v>58</v>
      </c>
      <c r="E12712" s="1" t="s">
        <v>167</v>
      </c>
      <c r="F12712" s="1" t="s">
        <v>32</v>
      </c>
      <c r="G12712" s="1" t="s">
        <v>14</v>
      </c>
      <c r="H12712" s="1" t="s">
        <v>162</v>
      </c>
      <c r="I12712" s="1" t="s">
        <v>30</v>
      </c>
      <c r="J12712" s="19">
        <v>2166.1992354750005</v>
      </c>
    </row>
    <row r="12713" spans="1:10" x14ac:dyDescent="0.2">
      <c r="A12713">
        <v>2014</v>
      </c>
      <c r="B12713">
        <v>1</v>
      </c>
      <c r="C12713" s="1" t="s">
        <v>106</v>
      </c>
      <c r="D12713" s="1" t="s">
        <v>58</v>
      </c>
      <c r="E12713" s="1" t="s">
        <v>167</v>
      </c>
      <c r="F12713" s="1" t="s">
        <v>32</v>
      </c>
      <c r="G12713" s="1" t="s">
        <v>16</v>
      </c>
      <c r="H12713" s="1" t="s">
        <v>160</v>
      </c>
      <c r="I12713" s="1" t="s">
        <v>37</v>
      </c>
      <c r="J12713" s="19">
        <v>0.15261999999999989</v>
      </c>
    </row>
    <row r="12714" spans="1:10" x14ac:dyDescent="0.2">
      <c r="A12714">
        <v>2014</v>
      </c>
      <c r="B12714">
        <v>1</v>
      </c>
      <c r="C12714" s="1" t="s">
        <v>106</v>
      </c>
      <c r="D12714" s="1" t="s">
        <v>58</v>
      </c>
      <c r="E12714" s="1" t="s">
        <v>167</v>
      </c>
      <c r="F12714" s="1" t="s">
        <v>32</v>
      </c>
      <c r="G12714" s="1" t="s">
        <v>16</v>
      </c>
      <c r="H12714" s="1" t="s">
        <v>163</v>
      </c>
      <c r="I12714" s="1" t="s">
        <v>152</v>
      </c>
      <c r="J12714" s="19">
        <v>0.98838000000000004</v>
      </c>
    </row>
    <row r="12715" spans="1:10" x14ac:dyDescent="0.2">
      <c r="A12715">
        <v>2014</v>
      </c>
      <c r="B12715">
        <v>1</v>
      </c>
      <c r="C12715" s="1" t="s">
        <v>106</v>
      </c>
      <c r="D12715" s="1" t="s">
        <v>58</v>
      </c>
      <c r="E12715" s="1" t="s">
        <v>167</v>
      </c>
      <c r="F12715" s="1" t="s">
        <v>32</v>
      </c>
      <c r="G12715" s="1" t="s">
        <v>16</v>
      </c>
      <c r="H12715" s="1" t="s">
        <v>170</v>
      </c>
      <c r="I12715" s="1" t="s">
        <v>151</v>
      </c>
      <c r="J12715" s="19">
        <v>43.3673</v>
      </c>
    </row>
    <row r="12716" spans="1:10" x14ac:dyDescent="0.2">
      <c r="A12716">
        <v>2014</v>
      </c>
      <c r="B12716">
        <v>1</v>
      </c>
      <c r="C12716" s="1" t="s">
        <v>106</v>
      </c>
      <c r="D12716" s="1" t="s">
        <v>58</v>
      </c>
      <c r="E12716" s="1" t="s">
        <v>167</v>
      </c>
      <c r="F12716" s="1" t="s">
        <v>32</v>
      </c>
      <c r="G12716" s="1" t="s">
        <v>16</v>
      </c>
      <c r="H12716" s="1" t="s">
        <v>171</v>
      </c>
      <c r="I12716" s="1" t="s">
        <v>39</v>
      </c>
      <c r="J12716" s="19">
        <v>0.91993999999999987</v>
      </c>
    </row>
    <row r="12717" spans="1:10" x14ac:dyDescent="0.2">
      <c r="A12717">
        <v>2014</v>
      </c>
      <c r="B12717">
        <v>1</v>
      </c>
      <c r="C12717" s="1" t="s">
        <v>106</v>
      </c>
      <c r="D12717" s="1" t="s">
        <v>58</v>
      </c>
      <c r="E12717" s="1" t="s">
        <v>167</v>
      </c>
      <c r="F12717" s="1" t="s">
        <v>32</v>
      </c>
      <c r="G12717" s="1" t="s">
        <v>155</v>
      </c>
      <c r="H12717" s="1" t="s">
        <v>160</v>
      </c>
      <c r="I12717" s="1" t="s">
        <v>37</v>
      </c>
      <c r="J12717" s="19">
        <v>292.58748181837564</v>
      </c>
    </row>
    <row r="12718" spans="1:10" x14ac:dyDescent="0.2">
      <c r="A12718">
        <v>2014</v>
      </c>
      <c r="B12718">
        <v>1</v>
      </c>
      <c r="C12718" s="1" t="s">
        <v>106</v>
      </c>
      <c r="D12718" s="1" t="s">
        <v>58</v>
      </c>
      <c r="E12718" s="1" t="s">
        <v>167</v>
      </c>
      <c r="F12718" s="1" t="s">
        <v>32</v>
      </c>
      <c r="G12718" s="1" t="s">
        <v>155</v>
      </c>
      <c r="H12718" s="1" t="s">
        <v>161</v>
      </c>
      <c r="I12718" s="1" t="s">
        <v>29</v>
      </c>
      <c r="J12718" s="19">
        <v>931.36793351610049</v>
      </c>
    </row>
    <row r="12719" spans="1:10" x14ac:dyDescent="0.2">
      <c r="A12719">
        <v>2014</v>
      </c>
      <c r="B12719">
        <v>1</v>
      </c>
      <c r="C12719" s="1" t="s">
        <v>106</v>
      </c>
      <c r="D12719" s="1" t="s">
        <v>58</v>
      </c>
      <c r="E12719" s="1" t="s">
        <v>167</v>
      </c>
      <c r="F12719" s="1" t="s">
        <v>32</v>
      </c>
      <c r="G12719" s="1" t="s">
        <v>155</v>
      </c>
      <c r="H12719" s="1" t="s">
        <v>162</v>
      </c>
      <c r="I12719" s="1" t="s">
        <v>30</v>
      </c>
      <c r="J12719" s="19">
        <v>2541.976735333184</v>
      </c>
    </row>
    <row r="12720" spans="1:10" x14ac:dyDescent="0.2">
      <c r="A12720">
        <v>2014</v>
      </c>
      <c r="B12720">
        <v>1</v>
      </c>
      <c r="C12720" s="1" t="s">
        <v>106</v>
      </c>
      <c r="D12720" s="1" t="s">
        <v>58</v>
      </c>
      <c r="E12720" s="1" t="s">
        <v>167</v>
      </c>
      <c r="F12720" s="1" t="s">
        <v>32</v>
      </c>
      <c r="G12720" s="1" t="s">
        <v>155</v>
      </c>
      <c r="H12720" s="1" t="s">
        <v>167</v>
      </c>
      <c r="I12720" s="1" t="s">
        <v>32</v>
      </c>
      <c r="J12720" s="19">
        <v>0</v>
      </c>
    </row>
    <row r="12721" spans="1:10" x14ac:dyDescent="0.2">
      <c r="A12721">
        <v>2014</v>
      </c>
      <c r="B12721">
        <v>1</v>
      </c>
      <c r="C12721" s="1" t="s">
        <v>106</v>
      </c>
      <c r="D12721" s="1" t="s">
        <v>58</v>
      </c>
      <c r="E12721" s="1" t="s">
        <v>167</v>
      </c>
      <c r="F12721" s="1" t="s">
        <v>32</v>
      </c>
      <c r="G12721" s="1" t="s">
        <v>155</v>
      </c>
      <c r="H12721" s="1" t="s">
        <v>163</v>
      </c>
      <c r="I12721" s="1" t="s">
        <v>152</v>
      </c>
      <c r="J12721" s="19">
        <v>544.05928928034007</v>
      </c>
    </row>
    <row r="12722" spans="1:10" x14ac:dyDescent="0.2">
      <c r="A12722">
        <v>2014</v>
      </c>
      <c r="B12722">
        <v>1</v>
      </c>
      <c r="C12722" s="1" t="s">
        <v>106</v>
      </c>
      <c r="D12722" s="1" t="s">
        <v>58</v>
      </c>
      <c r="E12722" s="1" t="s">
        <v>167</v>
      </c>
      <c r="F12722" s="1" t="s">
        <v>32</v>
      </c>
      <c r="G12722" s="1" t="s">
        <v>155</v>
      </c>
      <c r="H12722" s="1" t="s">
        <v>169</v>
      </c>
      <c r="I12722" s="1" t="s">
        <v>36</v>
      </c>
      <c r="J12722" s="19">
        <v>789.94641648399977</v>
      </c>
    </row>
    <row r="12723" spans="1:10" x14ac:dyDescent="0.2">
      <c r="A12723">
        <v>2014</v>
      </c>
      <c r="B12723">
        <v>1</v>
      </c>
      <c r="C12723" s="1" t="s">
        <v>106</v>
      </c>
      <c r="D12723" s="1" t="s">
        <v>58</v>
      </c>
      <c r="E12723" s="1" t="s">
        <v>167</v>
      </c>
      <c r="F12723" s="1" t="s">
        <v>32</v>
      </c>
      <c r="G12723" s="1" t="s">
        <v>155</v>
      </c>
      <c r="H12723" s="1" t="s">
        <v>171</v>
      </c>
      <c r="I12723" s="1" t="s">
        <v>39</v>
      </c>
      <c r="J12723" s="19">
        <v>1466.65696626</v>
      </c>
    </row>
    <row r="12724" spans="1:10" x14ac:dyDescent="0.2">
      <c r="A12724">
        <v>2014</v>
      </c>
      <c r="B12724">
        <v>1</v>
      </c>
      <c r="C12724" s="1" t="s">
        <v>106</v>
      </c>
      <c r="D12724" s="1" t="s">
        <v>58</v>
      </c>
      <c r="E12724" s="1" t="s">
        <v>163</v>
      </c>
      <c r="F12724" s="1" t="s">
        <v>152</v>
      </c>
      <c r="G12724" s="1" t="s">
        <v>158</v>
      </c>
      <c r="H12724" s="1" t="s">
        <v>168</v>
      </c>
      <c r="I12724" s="1" t="s">
        <v>31</v>
      </c>
      <c r="J12724" s="19">
        <v>1424.597495814894</v>
      </c>
    </row>
    <row r="12725" spans="1:10" x14ac:dyDescent="0.2">
      <c r="A12725">
        <v>2014</v>
      </c>
      <c r="B12725">
        <v>1</v>
      </c>
      <c r="C12725" s="1" t="s">
        <v>106</v>
      </c>
      <c r="D12725" s="1" t="s">
        <v>58</v>
      </c>
      <c r="E12725" s="1" t="s">
        <v>163</v>
      </c>
      <c r="F12725" s="1" t="s">
        <v>152</v>
      </c>
      <c r="G12725" s="1" t="s">
        <v>158</v>
      </c>
      <c r="H12725" s="1" t="s">
        <v>171</v>
      </c>
      <c r="I12725" s="1" t="s">
        <v>39</v>
      </c>
      <c r="J12725" s="19">
        <v>58.670244500000003</v>
      </c>
    </row>
    <row r="12726" spans="1:10" x14ac:dyDescent="0.2">
      <c r="A12726">
        <v>2014</v>
      </c>
      <c r="B12726">
        <v>1</v>
      </c>
      <c r="C12726" s="1" t="s">
        <v>106</v>
      </c>
      <c r="D12726" s="1" t="s">
        <v>58</v>
      </c>
      <c r="E12726" s="1" t="s">
        <v>163</v>
      </c>
      <c r="F12726" s="1" t="s">
        <v>152</v>
      </c>
      <c r="G12726" s="1" t="s">
        <v>159</v>
      </c>
      <c r="H12726" s="1" t="s">
        <v>167</v>
      </c>
      <c r="I12726" s="1" t="s">
        <v>32</v>
      </c>
      <c r="J12726" s="19">
        <v>987.81660949997797</v>
      </c>
    </row>
    <row r="12727" spans="1:10" x14ac:dyDescent="0.2">
      <c r="A12727">
        <v>2014</v>
      </c>
      <c r="B12727">
        <v>1</v>
      </c>
      <c r="C12727" s="1" t="s">
        <v>106</v>
      </c>
      <c r="D12727" s="1" t="s">
        <v>58</v>
      </c>
      <c r="E12727" s="1" t="s">
        <v>163</v>
      </c>
      <c r="F12727" s="1" t="s">
        <v>152</v>
      </c>
      <c r="G12727" s="1" t="s">
        <v>159</v>
      </c>
      <c r="H12727" s="1" t="s">
        <v>171</v>
      </c>
      <c r="I12727" s="1" t="s">
        <v>39</v>
      </c>
      <c r="J12727" s="19">
        <v>45.840433699999991</v>
      </c>
    </row>
    <row r="12728" spans="1:10" x14ac:dyDescent="0.2">
      <c r="A12728">
        <v>2014</v>
      </c>
      <c r="B12728">
        <v>1</v>
      </c>
      <c r="C12728" s="1" t="s">
        <v>106</v>
      </c>
      <c r="D12728" s="1" t="s">
        <v>58</v>
      </c>
      <c r="E12728" s="1" t="s">
        <v>163</v>
      </c>
      <c r="F12728" s="1" t="s">
        <v>152</v>
      </c>
      <c r="G12728" s="1" t="s">
        <v>14</v>
      </c>
      <c r="H12728" s="1" t="s">
        <v>162</v>
      </c>
      <c r="I12728" s="1" t="s">
        <v>30</v>
      </c>
      <c r="J12728" s="19">
        <v>4267.7456561916561</v>
      </c>
    </row>
    <row r="12729" spans="1:10" x14ac:dyDescent="0.2">
      <c r="A12729">
        <v>2014</v>
      </c>
      <c r="B12729">
        <v>1</v>
      </c>
      <c r="C12729" s="1" t="s">
        <v>106</v>
      </c>
      <c r="D12729" s="1" t="s">
        <v>58</v>
      </c>
      <c r="E12729" s="1" t="s">
        <v>163</v>
      </c>
      <c r="F12729" s="1" t="s">
        <v>152</v>
      </c>
      <c r="G12729" s="1" t="s">
        <v>14</v>
      </c>
      <c r="H12729" s="1" t="s">
        <v>171</v>
      </c>
      <c r="I12729" s="1" t="s">
        <v>39</v>
      </c>
      <c r="J12729" s="19">
        <v>2251.4507999269999</v>
      </c>
    </row>
    <row r="12730" spans="1:10" x14ac:dyDescent="0.2">
      <c r="A12730">
        <v>2014</v>
      </c>
      <c r="B12730">
        <v>1</v>
      </c>
      <c r="C12730" s="1" t="s">
        <v>106</v>
      </c>
      <c r="D12730" s="1" t="s">
        <v>58</v>
      </c>
      <c r="E12730" s="1" t="s">
        <v>163</v>
      </c>
      <c r="F12730" s="1" t="s">
        <v>152</v>
      </c>
      <c r="G12730" s="1" t="s">
        <v>13</v>
      </c>
      <c r="H12730" s="1" t="s">
        <v>161</v>
      </c>
      <c r="I12730" s="1" t="s">
        <v>29</v>
      </c>
      <c r="J12730" s="19">
        <v>64.53262154338799</v>
      </c>
    </row>
    <row r="12731" spans="1:10" x14ac:dyDescent="0.2">
      <c r="A12731">
        <v>2014</v>
      </c>
      <c r="B12731">
        <v>1</v>
      </c>
      <c r="C12731" s="1" t="s">
        <v>106</v>
      </c>
      <c r="D12731" s="1" t="s">
        <v>58</v>
      </c>
      <c r="E12731" s="1" t="s">
        <v>163</v>
      </c>
      <c r="F12731" s="1" t="s">
        <v>152</v>
      </c>
      <c r="G12731" s="1" t="s">
        <v>13</v>
      </c>
      <c r="H12731" s="1" t="s">
        <v>171</v>
      </c>
      <c r="I12731" s="1" t="s">
        <v>39</v>
      </c>
      <c r="J12731" s="19">
        <v>55.914401600000005</v>
      </c>
    </row>
    <row r="12732" spans="1:10" x14ac:dyDescent="0.2">
      <c r="A12732">
        <v>2014</v>
      </c>
      <c r="B12732">
        <v>1</v>
      </c>
      <c r="C12732" s="1" t="s">
        <v>106</v>
      </c>
      <c r="D12732" s="1" t="s">
        <v>58</v>
      </c>
      <c r="E12732" s="1" t="s">
        <v>163</v>
      </c>
      <c r="F12732" s="1" t="s">
        <v>152</v>
      </c>
      <c r="G12732" s="1" t="s">
        <v>16</v>
      </c>
      <c r="H12732" s="1" t="s">
        <v>160</v>
      </c>
      <c r="I12732" s="1" t="s">
        <v>37</v>
      </c>
      <c r="J12732" s="19">
        <v>636.67295238234237</v>
      </c>
    </row>
    <row r="12733" spans="1:10" x14ac:dyDescent="0.2">
      <c r="A12733">
        <v>2014</v>
      </c>
      <c r="B12733">
        <v>1</v>
      </c>
      <c r="C12733" s="1" t="s">
        <v>106</v>
      </c>
      <c r="D12733" s="1" t="s">
        <v>58</v>
      </c>
      <c r="E12733" s="1" t="s">
        <v>163</v>
      </c>
      <c r="F12733" s="1" t="s">
        <v>152</v>
      </c>
      <c r="G12733" s="1" t="s">
        <v>16</v>
      </c>
      <c r="H12733" s="1" t="s">
        <v>163</v>
      </c>
      <c r="I12733" s="1" t="s">
        <v>152</v>
      </c>
      <c r="J12733" s="19">
        <v>0</v>
      </c>
    </row>
    <row r="12734" spans="1:10" x14ac:dyDescent="0.2">
      <c r="A12734">
        <v>2014</v>
      </c>
      <c r="B12734">
        <v>1</v>
      </c>
      <c r="C12734" s="1" t="s">
        <v>106</v>
      </c>
      <c r="D12734" s="1" t="s">
        <v>58</v>
      </c>
      <c r="E12734" s="1" t="s">
        <v>163</v>
      </c>
      <c r="F12734" s="1" t="s">
        <v>152</v>
      </c>
      <c r="G12734" s="1" t="s">
        <v>16</v>
      </c>
      <c r="H12734" s="1" t="s">
        <v>170</v>
      </c>
      <c r="I12734" s="1" t="s">
        <v>151</v>
      </c>
      <c r="J12734" s="19">
        <v>3233.8687058999999</v>
      </c>
    </row>
    <row r="12735" spans="1:10" x14ac:dyDescent="0.2">
      <c r="A12735">
        <v>2014</v>
      </c>
      <c r="B12735">
        <v>1</v>
      </c>
      <c r="C12735" s="1" t="s">
        <v>106</v>
      </c>
      <c r="D12735" s="1" t="s">
        <v>58</v>
      </c>
      <c r="E12735" s="1" t="s">
        <v>163</v>
      </c>
      <c r="F12735" s="1" t="s">
        <v>152</v>
      </c>
      <c r="G12735" s="1" t="s">
        <v>155</v>
      </c>
      <c r="H12735" s="1" t="s">
        <v>160</v>
      </c>
      <c r="I12735" s="1" t="s">
        <v>37</v>
      </c>
      <c r="J12735" s="19">
        <v>94.521677967321864</v>
      </c>
    </row>
    <row r="12736" spans="1:10" x14ac:dyDescent="0.2">
      <c r="A12736">
        <v>2014</v>
      </c>
      <c r="B12736">
        <v>1</v>
      </c>
      <c r="C12736" s="1" t="s">
        <v>106</v>
      </c>
      <c r="D12736" s="1" t="s">
        <v>58</v>
      </c>
      <c r="E12736" s="1" t="s">
        <v>163</v>
      </c>
      <c r="F12736" s="1" t="s">
        <v>152</v>
      </c>
      <c r="G12736" s="1" t="s">
        <v>155</v>
      </c>
      <c r="H12736" s="1" t="s">
        <v>161</v>
      </c>
      <c r="I12736" s="1" t="s">
        <v>29</v>
      </c>
      <c r="J12736" s="19">
        <v>43.985842797078121</v>
      </c>
    </row>
    <row r="12737" spans="1:10" x14ac:dyDescent="0.2">
      <c r="A12737">
        <v>2014</v>
      </c>
      <c r="B12737">
        <v>1</v>
      </c>
      <c r="C12737" s="1" t="s">
        <v>106</v>
      </c>
      <c r="D12737" s="1" t="s">
        <v>58</v>
      </c>
      <c r="E12737" s="1" t="s">
        <v>163</v>
      </c>
      <c r="F12737" s="1" t="s">
        <v>152</v>
      </c>
      <c r="G12737" s="1" t="s">
        <v>155</v>
      </c>
      <c r="H12737" s="1" t="s">
        <v>162</v>
      </c>
      <c r="I12737" s="1" t="s">
        <v>30</v>
      </c>
      <c r="J12737" s="19">
        <v>138.92266060560434</v>
      </c>
    </row>
    <row r="12738" spans="1:10" x14ac:dyDescent="0.2">
      <c r="A12738">
        <v>2014</v>
      </c>
      <c r="B12738">
        <v>1</v>
      </c>
      <c r="C12738" s="1" t="s">
        <v>106</v>
      </c>
      <c r="D12738" s="1" t="s">
        <v>58</v>
      </c>
      <c r="E12738" s="1" t="s">
        <v>163</v>
      </c>
      <c r="F12738" s="1" t="s">
        <v>152</v>
      </c>
      <c r="G12738" s="1" t="s">
        <v>155</v>
      </c>
      <c r="H12738" s="1" t="s">
        <v>163</v>
      </c>
      <c r="I12738" s="1" t="s">
        <v>152</v>
      </c>
      <c r="J12738" s="19">
        <v>98.137916001721038</v>
      </c>
    </row>
    <row r="12739" spans="1:10" x14ac:dyDescent="0.2">
      <c r="A12739">
        <v>2014</v>
      </c>
      <c r="B12739">
        <v>1</v>
      </c>
      <c r="C12739" s="1" t="s">
        <v>106</v>
      </c>
      <c r="D12739" s="1" t="s">
        <v>58</v>
      </c>
      <c r="E12739" s="1" t="s">
        <v>163</v>
      </c>
      <c r="F12739" s="1" t="s">
        <v>152</v>
      </c>
      <c r="G12739" s="1" t="s">
        <v>155</v>
      </c>
      <c r="H12739" s="1" t="s">
        <v>169</v>
      </c>
      <c r="I12739" s="1" t="s">
        <v>36</v>
      </c>
      <c r="J12739" s="19">
        <v>60.676789979131456</v>
      </c>
    </row>
    <row r="12740" spans="1:10" x14ac:dyDescent="0.2">
      <c r="A12740">
        <v>2014</v>
      </c>
      <c r="B12740">
        <v>1</v>
      </c>
      <c r="C12740" s="1" t="s">
        <v>106</v>
      </c>
      <c r="D12740" s="1" t="s">
        <v>58</v>
      </c>
      <c r="E12740" s="1" t="s">
        <v>163</v>
      </c>
      <c r="F12740" s="1" t="s">
        <v>152</v>
      </c>
      <c r="G12740" s="1" t="s">
        <v>155</v>
      </c>
      <c r="H12740" s="1" t="s">
        <v>171</v>
      </c>
      <c r="I12740" s="1" t="s">
        <v>39</v>
      </c>
      <c r="J12740" s="19">
        <v>21.79974</v>
      </c>
    </row>
    <row r="12741" spans="1:10" x14ac:dyDescent="0.2">
      <c r="A12741">
        <v>2014</v>
      </c>
      <c r="B12741">
        <v>1</v>
      </c>
      <c r="C12741" s="1" t="s">
        <v>106</v>
      </c>
      <c r="D12741" s="1" t="s">
        <v>58</v>
      </c>
      <c r="E12741" s="1" t="s">
        <v>164</v>
      </c>
      <c r="F12741" s="1" t="s">
        <v>165</v>
      </c>
      <c r="G12741" s="1" t="s">
        <v>158</v>
      </c>
      <c r="H12741" s="1" t="s">
        <v>168</v>
      </c>
      <c r="I12741" s="1" t="s">
        <v>31</v>
      </c>
      <c r="J12741" s="19">
        <v>106.30579</v>
      </c>
    </row>
    <row r="12742" spans="1:10" x14ac:dyDescent="0.2">
      <c r="A12742">
        <v>2014</v>
      </c>
      <c r="B12742">
        <v>1</v>
      </c>
      <c r="C12742" s="1" t="s">
        <v>106</v>
      </c>
      <c r="D12742" s="1" t="s">
        <v>58</v>
      </c>
      <c r="E12742" s="1" t="s">
        <v>164</v>
      </c>
      <c r="F12742" s="1" t="s">
        <v>165</v>
      </c>
      <c r="G12742" s="1" t="s">
        <v>158</v>
      </c>
      <c r="H12742" s="1" t="s">
        <v>171</v>
      </c>
      <c r="I12742" s="1" t="s">
        <v>39</v>
      </c>
      <c r="J12742" s="19">
        <v>23.529810000000005</v>
      </c>
    </row>
    <row r="12743" spans="1:10" x14ac:dyDescent="0.2">
      <c r="A12743">
        <v>2014</v>
      </c>
      <c r="B12743">
        <v>1</v>
      </c>
      <c r="C12743" s="1" t="s">
        <v>106</v>
      </c>
      <c r="D12743" s="1" t="s">
        <v>58</v>
      </c>
      <c r="E12743" s="1" t="s">
        <v>164</v>
      </c>
      <c r="F12743" s="1" t="s">
        <v>165</v>
      </c>
      <c r="G12743" s="1" t="s">
        <v>159</v>
      </c>
      <c r="H12743" s="1" t="s">
        <v>167</v>
      </c>
      <c r="I12743" s="1" t="s">
        <v>32</v>
      </c>
      <c r="J12743" s="19">
        <v>1536.9482900000005</v>
      </c>
    </row>
    <row r="12744" spans="1:10" x14ac:dyDescent="0.2">
      <c r="A12744">
        <v>2014</v>
      </c>
      <c r="B12744">
        <v>1</v>
      </c>
      <c r="C12744" s="1" t="s">
        <v>106</v>
      </c>
      <c r="D12744" s="1" t="s">
        <v>58</v>
      </c>
      <c r="E12744" s="1" t="s">
        <v>164</v>
      </c>
      <c r="F12744" s="1" t="s">
        <v>165</v>
      </c>
      <c r="G12744" s="1" t="s">
        <v>159</v>
      </c>
      <c r="H12744" s="1" t="s">
        <v>171</v>
      </c>
      <c r="I12744" s="1" t="s">
        <v>39</v>
      </c>
      <c r="J12744" s="19">
        <v>290.70885999999996</v>
      </c>
    </row>
    <row r="12745" spans="1:10" x14ac:dyDescent="0.2">
      <c r="A12745">
        <v>2014</v>
      </c>
      <c r="B12745">
        <v>1</v>
      </c>
      <c r="C12745" s="1" t="s">
        <v>106</v>
      </c>
      <c r="D12745" s="1" t="s">
        <v>58</v>
      </c>
      <c r="E12745" s="1" t="s">
        <v>164</v>
      </c>
      <c r="F12745" s="1" t="s">
        <v>165</v>
      </c>
      <c r="G12745" s="1" t="s">
        <v>14</v>
      </c>
      <c r="H12745" s="1" t="s">
        <v>162</v>
      </c>
      <c r="I12745" s="1" t="s">
        <v>30</v>
      </c>
      <c r="J12745" s="19">
        <v>1179.5510900000002</v>
      </c>
    </row>
    <row r="12746" spans="1:10" x14ac:dyDescent="0.2">
      <c r="A12746">
        <v>2014</v>
      </c>
      <c r="B12746">
        <v>1</v>
      </c>
      <c r="C12746" s="1" t="s">
        <v>106</v>
      </c>
      <c r="D12746" s="1" t="s">
        <v>58</v>
      </c>
      <c r="E12746" s="1" t="s">
        <v>164</v>
      </c>
      <c r="F12746" s="1" t="s">
        <v>165</v>
      </c>
      <c r="G12746" s="1" t="s">
        <v>14</v>
      </c>
      <c r="H12746" s="1" t="s">
        <v>171</v>
      </c>
      <c r="I12746" s="1" t="s">
        <v>39</v>
      </c>
      <c r="J12746" s="19">
        <v>52.57474899999999</v>
      </c>
    </row>
    <row r="12747" spans="1:10" x14ac:dyDescent="0.2">
      <c r="A12747">
        <v>2014</v>
      </c>
      <c r="B12747">
        <v>1</v>
      </c>
      <c r="C12747" s="1" t="s">
        <v>106</v>
      </c>
      <c r="D12747" s="1" t="s">
        <v>58</v>
      </c>
      <c r="E12747" s="1" t="s">
        <v>164</v>
      </c>
      <c r="F12747" s="1" t="s">
        <v>165</v>
      </c>
      <c r="G12747" s="1" t="s">
        <v>13</v>
      </c>
      <c r="H12747" s="1" t="s">
        <v>161</v>
      </c>
      <c r="I12747" s="1" t="s">
        <v>29</v>
      </c>
      <c r="J12747" s="19">
        <v>23.901889999999991</v>
      </c>
    </row>
    <row r="12748" spans="1:10" x14ac:dyDescent="0.2">
      <c r="A12748">
        <v>2014</v>
      </c>
      <c r="B12748">
        <v>1</v>
      </c>
      <c r="C12748" s="1" t="s">
        <v>106</v>
      </c>
      <c r="D12748" s="1" t="s">
        <v>58</v>
      </c>
      <c r="E12748" s="1" t="s">
        <v>164</v>
      </c>
      <c r="F12748" s="1" t="s">
        <v>165</v>
      </c>
      <c r="G12748" s="1" t="s">
        <v>16</v>
      </c>
      <c r="H12748" s="1" t="s">
        <v>160</v>
      </c>
      <c r="I12748" s="1" t="s">
        <v>37</v>
      </c>
      <c r="J12748" s="19">
        <v>2310.9157099999993</v>
      </c>
    </row>
    <row r="12749" spans="1:10" x14ac:dyDescent="0.2">
      <c r="A12749">
        <v>2014</v>
      </c>
      <c r="B12749">
        <v>1</v>
      </c>
      <c r="C12749" s="1" t="s">
        <v>106</v>
      </c>
      <c r="D12749" s="1" t="s">
        <v>58</v>
      </c>
      <c r="E12749" s="1" t="s">
        <v>164</v>
      </c>
      <c r="F12749" s="1" t="s">
        <v>165</v>
      </c>
      <c r="G12749" s="1" t="s">
        <v>16</v>
      </c>
      <c r="H12749" s="1" t="s">
        <v>163</v>
      </c>
      <c r="I12749" s="1" t="s">
        <v>152</v>
      </c>
      <c r="J12749" s="19">
        <v>0</v>
      </c>
    </row>
    <row r="12750" spans="1:10" x14ac:dyDescent="0.2">
      <c r="A12750">
        <v>2014</v>
      </c>
      <c r="B12750">
        <v>1</v>
      </c>
      <c r="C12750" s="1" t="s">
        <v>106</v>
      </c>
      <c r="D12750" s="1" t="s">
        <v>58</v>
      </c>
      <c r="E12750" s="1" t="s">
        <v>164</v>
      </c>
      <c r="F12750" s="1" t="s">
        <v>165</v>
      </c>
      <c r="G12750" s="1" t="s">
        <v>16</v>
      </c>
      <c r="H12750" s="1" t="s">
        <v>170</v>
      </c>
      <c r="I12750" s="1" t="s">
        <v>151</v>
      </c>
      <c r="J12750" s="19">
        <v>2726.9552399999998</v>
      </c>
    </row>
    <row r="12751" spans="1:10" x14ac:dyDescent="0.2">
      <c r="A12751">
        <v>2014</v>
      </c>
      <c r="B12751">
        <v>1</v>
      </c>
      <c r="C12751" s="1" t="s">
        <v>106</v>
      </c>
      <c r="D12751" s="1" t="s">
        <v>58</v>
      </c>
      <c r="E12751" s="1" t="s">
        <v>164</v>
      </c>
      <c r="F12751" s="1" t="s">
        <v>165</v>
      </c>
      <c r="G12751" s="1" t="s">
        <v>155</v>
      </c>
      <c r="H12751" s="1" t="s">
        <v>160</v>
      </c>
      <c r="I12751" s="1" t="s">
        <v>37</v>
      </c>
      <c r="J12751" s="19">
        <v>7252.1294384952816</v>
      </c>
    </row>
    <row r="12752" spans="1:10" x14ac:dyDescent="0.2">
      <c r="A12752">
        <v>2014</v>
      </c>
      <c r="B12752">
        <v>1</v>
      </c>
      <c r="C12752" s="1" t="s">
        <v>106</v>
      </c>
      <c r="D12752" s="1" t="s">
        <v>58</v>
      </c>
      <c r="E12752" s="1" t="s">
        <v>164</v>
      </c>
      <c r="F12752" s="1" t="s">
        <v>165</v>
      </c>
      <c r="G12752" s="1" t="s">
        <v>155</v>
      </c>
      <c r="H12752" s="1" t="s">
        <v>161</v>
      </c>
      <c r="I12752" s="1" t="s">
        <v>29</v>
      </c>
      <c r="J12752" s="19">
        <v>279.50093660899995</v>
      </c>
    </row>
    <row r="12753" spans="1:10" x14ac:dyDescent="0.2">
      <c r="A12753">
        <v>2014</v>
      </c>
      <c r="B12753">
        <v>1</v>
      </c>
      <c r="C12753" s="1" t="s">
        <v>106</v>
      </c>
      <c r="D12753" s="1" t="s">
        <v>58</v>
      </c>
      <c r="E12753" s="1" t="s">
        <v>164</v>
      </c>
      <c r="F12753" s="1" t="s">
        <v>165</v>
      </c>
      <c r="G12753" s="1" t="s">
        <v>155</v>
      </c>
      <c r="H12753" s="1" t="s">
        <v>162</v>
      </c>
      <c r="I12753" s="1" t="s">
        <v>30</v>
      </c>
      <c r="J12753" s="19">
        <v>4581.3462111509989</v>
      </c>
    </row>
    <row r="12754" spans="1:10" x14ac:dyDescent="0.2">
      <c r="A12754">
        <v>2014</v>
      </c>
      <c r="B12754">
        <v>1</v>
      </c>
      <c r="C12754" s="1" t="s">
        <v>106</v>
      </c>
      <c r="D12754" s="1" t="s">
        <v>58</v>
      </c>
      <c r="E12754" s="1" t="s">
        <v>164</v>
      </c>
      <c r="F12754" s="1" t="s">
        <v>165</v>
      </c>
      <c r="G12754" s="1" t="s">
        <v>155</v>
      </c>
      <c r="H12754" s="1" t="s">
        <v>167</v>
      </c>
      <c r="I12754" s="1" t="s">
        <v>32</v>
      </c>
      <c r="J12754" s="19">
        <v>0</v>
      </c>
    </row>
    <row r="12755" spans="1:10" x14ac:dyDescent="0.2">
      <c r="A12755">
        <v>2014</v>
      </c>
      <c r="B12755">
        <v>1</v>
      </c>
      <c r="C12755" s="1" t="s">
        <v>106</v>
      </c>
      <c r="D12755" s="1" t="s">
        <v>58</v>
      </c>
      <c r="E12755" s="1" t="s">
        <v>164</v>
      </c>
      <c r="F12755" s="1" t="s">
        <v>165</v>
      </c>
      <c r="G12755" s="1" t="s">
        <v>155</v>
      </c>
      <c r="H12755" s="1" t="s">
        <v>163</v>
      </c>
      <c r="I12755" s="1" t="s">
        <v>152</v>
      </c>
      <c r="J12755" s="19">
        <v>1514.749387776719</v>
      </c>
    </row>
    <row r="12756" spans="1:10" x14ac:dyDescent="0.2">
      <c r="A12756">
        <v>2014</v>
      </c>
      <c r="B12756">
        <v>1</v>
      </c>
      <c r="C12756" s="1" t="s">
        <v>106</v>
      </c>
      <c r="D12756" s="1" t="s">
        <v>58</v>
      </c>
      <c r="E12756" s="1" t="s">
        <v>164</v>
      </c>
      <c r="F12756" s="1" t="s">
        <v>165</v>
      </c>
      <c r="G12756" s="1" t="s">
        <v>155</v>
      </c>
      <c r="H12756" s="1" t="s">
        <v>169</v>
      </c>
      <c r="I12756" s="1" t="s">
        <v>36</v>
      </c>
      <c r="J12756" s="19">
        <v>1091.4108203199999</v>
      </c>
    </row>
    <row r="12757" spans="1:10" x14ac:dyDescent="0.2">
      <c r="A12757">
        <v>2014</v>
      </c>
      <c r="B12757">
        <v>1</v>
      </c>
      <c r="C12757" s="1" t="s">
        <v>106</v>
      </c>
      <c r="D12757" s="1" t="s">
        <v>58</v>
      </c>
      <c r="E12757" s="1" t="s">
        <v>164</v>
      </c>
      <c r="F12757" s="1" t="s">
        <v>165</v>
      </c>
      <c r="G12757" s="1" t="s">
        <v>155</v>
      </c>
      <c r="H12757" s="1" t="s">
        <v>171</v>
      </c>
      <c r="I12757" s="1" t="s">
        <v>39</v>
      </c>
      <c r="J12757" s="19">
        <v>2397.1984137830004</v>
      </c>
    </row>
    <row r="12758" spans="1:10" x14ac:dyDescent="0.2">
      <c r="A12758">
        <v>2014</v>
      </c>
      <c r="B12758">
        <v>1</v>
      </c>
      <c r="C12758" s="1" t="s">
        <v>106</v>
      </c>
      <c r="D12758" s="1" t="s">
        <v>58</v>
      </c>
      <c r="E12758" s="1" t="s">
        <v>166</v>
      </c>
      <c r="F12758" s="1" t="s">
        <v>150</v>
      </c>
      <c r="G12758" s="1" t="s">
        <v>159</v>
      </c>
      <c r="H12758" s="1" t="s">
        <v>167</v>
      </c>
      <c r="I12758" s="1" t="s">
        <v>32</v>
      </c>
      <c r="J12758" s="19">
        <v>3120.7362200579996</v>
      </c>
    </row>
    <row r="12759" spans="1:10" x14ac:dyDescent="0.2">
      <c r="A12759">
        <v>2014</v>
      </c>
      <c r="B12759">
        <v>1</v>
      </c>
      <c r="C12759" s="1" t="s">
        <v>106</v>
      </c>
      <c r="D12759" s="1" t="s">
        <v>58</v>
      </c>
      <c r="E12759" s="1" t="s">
        <v>166</v>
      </c>
      <c r="F12759" s="1" t="s">
        <v>150</v>
      </c>
      <c r="G12759" s="1" t="s">
        <v>159</v>
      </c>
      <c r="H12759" s="1" t="s">
        <v>171</v>
      </c>
      <c r="I12759" s="1" t="s">
        <v>39</v>
      </c>
      <c r="J12759" s="19">
        <v>26691.78153</v>
      </c>
    </row>
    <row r="12760" spans="1:10" x14ac:dyDescent="0.2">
      <c r="A12760">
        <v>2014</v>
      </c>
      <c r="B12760">
        <v>1</v>
      </c>
      <c r="C12760" s="1" t="s">
        <v>106</v>
      </c>
      <c r="D12760" s="1" t="s">
        <v>58</v>
      </c>
      <c r="E12760" s="1" t="s">
        <v>166</v>
      </c>
      <c r="F12760" s="1" t="s">
        <v>150</v>
      </c>
      <c r="G12760" s="1" t="s">
        <v>14</v>
      </c>
      <c r="H12760" s="1" t="s">
        <v>162</v>
      </c>
      <c r="I12760" s="1" t="s">
        <v>30</v>
      </c>
      <c r="J12760" s="19">
        <v>8140.6062195989962</v>
      </c>
    </row>
    <row r="12761" spans="1:10" x14ac:dyDescent="0.2">
      <c r="A12761">
        <v>2014</v>
      </c>
      <c r="B12761">
        <v>1</v>
      </c>
      <c r="C12761" s="1" t="s">
        <v>106</v>
      </c>
      <c r="D12761" s="1" t="s">
        <v>58</v>
      </c>
      <c r="E12761" s="1" t="s">
        <v>166</v>
      </c>
      <c r="F12761" s="1" t="s">
        <v>150</v>
      </c>
      <c r="G12761" s="1" t="s">
        <v>14</v>
      </c>
      <c r="H12761" s="1" t="s">
        <v>171</v>
      </c>
      <c r="I12761" s="1" t="s">
        <v>39</v>
      </c>
      <c r="J12761" s="19">
        <v>271.35207040100005</v>
      </c>
    </row>
    <row r="12762" spans="1:10" x14ac:dyDescent="0.2">
      <c r="A12762">
        <v>2014</v>
      </c>
      <c r="B12762">
        <v>1</v>
      </c>
      <c r="C12762" s="1" t="s">
        <v>106</v>
      </c>
      <c r="D12762" s="1" t="s">
        <v>58</v>
      </c>
      <c r="E12762" s="1" t="s">
        <v>166</v>
      </c>
      <c r="F12762" s="1" t="s">
        <v>150</v>
      </c>
      <c r="G12762" s="1" t="s">
        <v>155</v>
      </c>
      <c r="H12762" s="1" t="s">
        <v>160</v>
      </c>
      <c r="I12762" s="1" t="s">
        <v>37</v>
      </c>
      <c r="J12762" s="19">
        <v>6408.2639083684107</v>
      </c>
    </row>
    <row r="12763" spans="1:10" x14ac:dyDescent="0.2">
      <c r="A12763">
        <v>2014</v>
      </c>
      <c r="B12763">
        <v>1</v>
      </c>
      <c r="C12763" s="1" t="s">
        <v>106</v>
      </c>
      <c r="D12763" s="1" t="s">
        <v>58</v>
      </c>
      <c r="E12763" s="1" t="s">
        <v>166</v>
      </c>
      <c r="F12763" s="1" t="s">
        <v>150</v>
      </c>
      <c r="G12763" s="1" t="s">
        <v>155</v>
      </c>
      <c r="H12763" s="1" t="s">
        <v>161</v>
      </c>
      <c r="I12763" s="1" t="s">
        <v>29</v>
      </c>
      <c r="J12763" s="19">
        <v>7714.6857900000005</v>
      </c>
    </row>
    <row r="12764" spans="1:10" x14ac:dyDescent="0.2">
      <c r="A12764">
        <v>2014</v>
      </c>
      <c r="B12764">
        <v>1</v>
      </c>
      <c r="C12764" s="1" t="s">
        <v>106</v>
      </c>
      <c r="D12764" s="1" t="s">
        <v>58</v>
      </c>
      <c r="E12764" s="1" t="s">
        <v>166</v>
      </c>
      <c r="F12764" s="1" t="s">
        <v>150</v>
      </c>
      <c r="G12764" s="1" t="s">
        <v>155</v>
      </c>
      <c r="H12764" s="1" t="s">
        <v>162</v>
      </c>
      <c r="I12764" s="1" t="s">
        <v>30</v>
      </c>
      <c r="J12764" s="19">
        <v>10529.196759999999</v>
      </c>
    </row>
    <row r="12765" spans="1:10" x14ac:dyDescent="0.2">
      <c r="A12765">
        <v>2014</v>
      </c>
      <c r="B12765">
        <v>1</v>
      </c>
      <c r="C12765" s="1" t="s">
        <v>106</v>
      </c>
      <c r="D12765" s="1" t="s">
        <v>58</v>
      </c>
      <c r="E12765" s="1" t="s">
        <v>166</v>
      </c>
      <c r="F12765" s="1" t="s">
        <v>150</v>
      </c>
      <c r="G12765" s="1" t="s">
        <v>155</v>
      </c>
      <c r="H12765" s="1" t="s">
        <v>163</v>
      </c>
      <c r="I12765" s="1" t="s">
        <v>152</v>
      </c>
      <c r="J12765" s="19">
        <v>894.72012033059002</v>
      </c>
    </row>
    <row r="12766" spans="1:10" x14ac:dyDescent="0.2">
      <c r="A12766">
        <v>2014</v>
      </c>
      <c r="B12766">
        <v>1</v>
      </c>
      <c r="C12766" s="1" t="s">
        <v>106</v>
      </c>
      <c r="D12766" s="1" t="s">
        <v>58</v>
      </c>
      <c r="E12766" s="1" t="s">
        <v>166</v>
      </c>
      <c r="F12766" s="1" t="s">
        <v>150</v>
      </c>
      <c r="G12766" s="1" t="s">
        <v>155</v>
      </c>
      <c r="H12766" s="1" t="s">
        <v>169</v>
      </c>
      <c r="I12766" s="1" t="s">
        <v>36</v>
      </c>
      <c r="J12766" s="19">
        <v>12121.98288</v>
      </c>
    </row>
    <row r="12767" spans="1:10" x14ac:dyDescent="0.2">
      <c r="A12767">
        <v>2014</v>
      </c>
      <c r="B12767">
        <v>1</v>
      </c>
      <c r="C12767" s="1" t="s">
        <v>106</v>
      </c>
      <c r="D12767" s="1" t="s">
        <v>58</v>
      </c>
      <c r="E12767" s="1" t="s">
        <v>166</v>
      </c>
      <c r="F12767" s="1" t="s">
        <v>150</v>
      </c>
      <c r="G12767" s="1" t="s">
        <v>155</v>
      </c>
      <c r="H12767" s="1" t="s">
        <v>171</v>
      </c>
      <c r="I12767" s="1" t="s">
        <v>39</v>
      </c>
      <c r="J12767" s="19">
        <v>845.17916130100002</v>
      </c>
    </row>
    <row r="12768" spans="1:10" x14ac:dyDescent="0.2">
      <c r="A12768">
        <v>2014</v>
      </c>
      <c r="B12768">
        <v>1</v>
      </c>
      <c r="C12768" s="1" t="s">
        <v>106</v>
      </c>
      <c r="D12768" s="1" t="s">
        <v>58</v>
      </c>
      <c r="E12768" s="1" t="s">
        <v>169</v>
      </c>
      <c r="F12768" s="1" t="s">
        <v>36</v>
      </c>
      <c r="G12768" s="1" t="s">
        <v>158</v>
      </c>
      <c r="H12768" s="1" t="s">
        <v>168</v>
      </c>
      <c r="I12768" s="1" t="s">
        <v>31</v>
      </c>
      <c r="J12768" s="19">
        <v>460.50703265899961</v>
      </c>
    </row>
    <row r="12769" spans="1:10" x14ac:dyDescent="0.2">
      <c r="A12769">
        <v>2014</v>
      </c>
      <c r="B12769">
        <v>1</v>
      </c>
      <c r="C12769" s="1" t="s">
        <v>106</v>
      </c>
      <c r="D12769" s="1" t="s">
        <v>58</v>
      </c>
      <c r="E12769" s="1" t="s">
        <v>169</v>
      </c>
      <c r="F12769" s="1" t="s">
        <v>36</v>
      </c>
      <c r="G12769" s="1" t="s">
        <v>158</v>
      </c>
      <c r="H12769" s="1" t="s">
        <v>171</v>
      </c>
      <c r="I12769" s="1" t="s">
        <v>39</v>
      </c>
      <c r="J12769" s="19">
        <v>1366.7052144190002</v>
      </c>
    </row>
    <row r="12770" spans="1:10" x14ac:dyDescent="0.2">
      <c r="A12770">
        <v>2014</v>
      </c>
      <c r="B12770">
        <v>1</v>
      </c>
      <c r="C12770" s="1" t="s">
        <v>106</v>
      </c>
      <c r="D12770" s="1" t="s">
        <v>58</v>
      </c>
      <c r="E12770" s="1" t="s">
        <v>169</v>
      </c>
      <c r="F12770" s="1" t="s">
        <v>36</v>
      </c>
      <c r="G12770" s="1" t="s">
        <v>14</v>
      </c>
      <c r="H12770" s="1" t="s">
        <v>161</v>
      </c>
      <c r="I12770" s="1" t="s">
        <v>29</v>
      </c>
      <c r="J12770" s="19">
        <v>159.11142000000001</v>
      </c>
    </row>
    <row r="12771" spans="1:10" x14ac:dyDescent="0.2">
      <c r="A12771">
        <v>2014</v>
      </c>
      <c r="B12771">
        <v>1</v>
      </c>
      <c r="C12771" s="1" t="s">
        <v>106</v>
      </c>
      <c r="D12771" s="1" t="s">
        <v>58</v>
      </c>
      <c r="E12771" s="1" t="s">
        <v>169</v>
      </c>
      <c r="F12771" s="1" t="s">
        <v>36</v>
      </c>
      <c r="G12771" s="1" t="s">
        <v>14</v>
      </c>
      <c r="H12771" s="1" t="s">
        <v>162</v>
      </c>
      <c r="I12771" s="1" t="s">
        <v>30</v>
      </c>
      <c r="J12771" s="19">
        <v>4217.4967055829993</v>
      </c>
    </row>
    <row r="12772" spans="1:10" x14ac:dyDescent="0.2">
      <c r="A12772">
        <v>2014</v>
      </c>
      <c r="B12772">
        <v>1</v>
      </c>
      <c r="C12772" s="1" t="s">
        <v>106</v>
      </c>
      <c r="D12772" s="1" t="s">
        <v>58</v>
      </c>
      <c r="E12772" s="1" t="s">
        <v>169</v>
      </c>
      <c r="F12772" s="1" t="s">
        <v>36</v>
      </c>
      <c r="G12772" s="1" t="s">
        <v>14</v>
      </c>
      <c r="H12772" s="1" t="s">
        <v>171</v>
      </c>
      <c r="I12772" s="1" t="s">
        <v>39</v>
      </c>
      <c r="J12772" s="19">
        <v>1546.2225533010001</v>
      </c>
    </row>
    <row r="12773" spans="1:10" x14ac:dyDescent="0.2">
      <c r="A12773">
        <v>2014</v>
      </c>
      <c r="B12773">
        <v>1</v>
      </c>
      <c r="C12773" s="1" t="s">
        <v>106</v>
      </c>
      <c r="D12773" s="1" t="s">
        <v>58</v>
      </c>
      <c r="E12773" s="1" t="s">
        <v>169</v>
      </c>
      <c r="F12773" s="1" t="s">
        <v>36</v>
      </c>
      <c r="G12773" s="1" t="s">
        <v>13</v>
      </c>
      <c r="H12773" s="1" t="s">
        <v>161</v>
      </c>
      <c r="I12773" s="1" t="s">
        <v>29</v>
      </c>
      <c r="J12773" s="19">
        <v>1363.7744227499998</v>
      </c>
    </row>
    <row r="12774" spans="1:10" x14ac:dyDescent="0.2">
      <c r="A12774">
        <v>2014</v>
      </c>
      <c r="B12774">
        <v>1</v>
      </c>
      <c r="C12774" s="1" t="s">
        <v>106</v>
      </c>
      <c r="D12774" s="1" t="s">
        <v>58</v>
      </c>
      <c r="E12774" s="1" t="s">
        <v>169</v>
      </c>
      <c r="F12774" s="1" t="s">
        <v>36</v>
      </c>
      <c r="G12774" s="1" t="s">
        <v>16</v>
      </c>
      <c r="H12774" s="1" t="s">
        <v>160</v>
      </c>
      <c r="I12774" s="1" t="s">
        <v>37</v>
      </c>
      <c r="J12774" s="19">
        <v>487.51600000000013</v>
      </c>
    </row>
    <row r="12775" spans="1:10" x14ac:dyDescent="0.2">
      <c r="A12775">
        <v>2014</v>
      </c>
      <c r="B12775">
        <v>1</v>
      </c>
      <c r="C12775" s="1" t="s">
        <v>106</v>
      </c>
      <c r="D12775" s="1" t="s">
        <v>58</v>
      </c>
      <c r="E12775" s="1" t="s">
        <v>169</v>
      </c>
      <c r="F12775" s="1" t="s">
        <v>36</v>
      </c>
      <c r="G12775" s="1" t="s">
        <v>16</v>
      </c>
      <c r="H12775" s="1" t="s">
        <v>161</v>
      </c>
      <c r="I12775" s="1" t="s">
        <v>29</v>
      </c>
      <c r="J12775" s="19">
        <v>72.26861000000001</v>
      </c>
    </row>
    <row r="12776" spans="1:10" x14ac:dyDescent="0.2">
      <c r="A12776">
        <v>2014</v>
      </c>
      <c r="B12776">
        <v>1</v>
      </c>
      <c r="C12776" s="1" t="s">
        <v>106</v>
      </c>
      <c r="D12776" s="1" t="s">
        <v>58</v>
      </c>
      <c r="E12776" s="1" t="s">
        <v>169</v>
      </c>
      <c r="F12776" s="1" t="s">
        <v>36</v>
      </c>
      <c r="G12776" s="1" t="s">
        <v>16</v>
      </c>
      <c r="H12776" s="1" t="s">
        <v>162</v>
      </c>
      <c r="I12776" s="1" t="s">
        <v>30</v>
      </c>
      <c r="J12776" s="19">
        <v>834.75107999999989</v>
      </c>
    </row>
    <row r="12777" spans="1:10" x14ac:dyDescent="0.2">
      <c r="A12777">
        <v>2014</v>
      </c>
      <c r="B12777">
        <v>1</v>
      </c>
      <c r="C12777" s="1" t="s">
        <v>106</v>
      </c>
      <c r="D12777" s="1" t="s">
        <v>58</v>
      </c>
      <c r="E12777" s="1" t="s">
        <v>169</v>
      </c>
      <c r="F12777" s="1" t="s">
        <v>36</v>
      </c>
      <c r="G12777" s="1" t="s">
        <v>16</v>
      </c>
      <c r="H12777" s="1" t="s">
        <v>170</v>
      </c>
      <c r="I12777" s="1" t="s">
        <v>151</v>
      </c>
      <c r="J12777" s="19">
        <v>1684.5593662411291</v>
      </c>
    </row>
    <row r="12778" spans="1:10" x14ac:dyDescent="0.2">
      <c r="A12778">
        <v>2014</v>
      </c>
      <c r="B12778">
        <v>1</v>
      </c>
      <c r="C12778" s="1" t="s">
        <v>106</v>
      </c>
      <c r="D12778" s="1" t="s">
        <v>58</v>
      </c>
      <c r="E12778" s="1" t="s">
        <v>169</v>
      </c>
      <c r="F12778" s="1" t="s">
        <v>36</v>
      </c>
      <c r="G12778" s="1" t="s">
        <v>155</v>
      </c>
      <c r="H12778" s="1" t="s">
        <v>160</v>
      </c>
      <c r="I12778" s="1" t="s">
        <v>37</v>
      </c>
      <c r="J12778" s="19">
        <v>77.488988702</v>
      </c>
    </row>
    <row r="12779" spans="1:10" x14ac:dyDescent="0.2">
      <c r="A12779">
        <v>2014</v>
      </c>
      <c r="B12779">
        <v>1</v>
      </c>
      <c r="C12779" s="1" t="s">
        <v>106</v>
      </c>
      <c r="D12779" s="1" t="s">
        <v>58</v>
      </c>
      <c r="E12779" s="1" t="s">
        <v>169</v>
      </c>
      <c r="F12779" s="1" t="s">
        <v>36</v>
      </c>
      <c r="G12779" s="1" t="s">
        <v>155</v>
      </c>
      <c r="H12779" s="1" t="s">
        <v>161</v>
      </c>
      <c r="I12779" s="1" t="s">
        <v>29</v>
      </c>
      <c r="J12779" s="19">
        <v>670.777272745</v>
      </c>
    </row>
    <row r="12780" spans="1:10" x14ac:dyDescent="0.2">
      <c r="A12780">
        <v>2014</v>
      </c>
      <c r="B12780">
        <v>1</v>
      </c>
      <c r="C12780" s="1" t="s">
        <v>106</v>
      </c>
      <c r="D12780" s="1" t="s">
        <v>58</v>
      </c>
      <c r="E12780" s="1" t="s">
        <v>169</v>
      </c>
      <c r="F12780" s="1" t="s">
        <v>36</v>
      </c>
      <c r="G12780" s="1" t="s">
        <v>155</v>
      </c>
      <c r="H12780" s="1" t="s">
        <v>162</v>
      </c>
      <c r="I12780" s="1" t="s">
        <v>30</v>
      </c>
      <c r="J12780" s="19">
        <v>165.305400375</v>
      </c>
    </row>
    <row r="12781" spans="1:10" x14ac:dyDescent="0.2">
      <c r="A12781">
        <v>2014</v>
      </c>
      <c r="B12781">
        <v>1</v>
      </c>
      <c r="C12781" s="1" t="s">
        <v>106</v>
      </c>
      <c r="D12781" s="1" t="s">
        <v>58</v>
      </c>
      <c r="E12781" s="1" t="s">
        <v>169</v>
      </c>
      <c r="F12781" s="1" t="s">
        <v>36</v>
      </c>
      <c r="G12781" s="1" t="s">
        <v>155</v>
      </c>
      <c r="H12781" s="1" t="s">
        <v>163</v>
      </c>
      <c r="I12781" s="1" t="s">
        <v>152</v>
      </c>
      <c r="J12781" s="19">
        <v>0.25060057800000002</v>
      </c>
    </row>
    <row r="12782" spans="1:10" x14ac:dyDescent="0.2">
      <c r="A12782">
        <v>2014</v>
      </c>
      <c r="B12782">
        <v>1</v>
      </c>
      <c r="C12782" s="1" t="s">
        <v>106</v>
      </c>
      <c r="D12782" s="1" t="s">
        <v>58</v>
      </c>
      <c r="E12782" s="1" t="s">
        <v>169</v>
      </c>
      <c r="F12782" s="1" t="s">
        <v>36</v>
      </c>
      <c r="G12782" s="1" t="s">
        <v>155</v>
      </c>
      <c r="H12782" s="1" t="s">
        <v>169</v>
      </c>
      <c r="I12782" s="1" t="s">
        <v>36</v>
      </c>
      <c r="J12782" s="19">
        <v>24.022209981000003</v>
      </c>
    </row>
    <row r="12783" spans="1:10" x14ac:dyDescent="0.2">
      <c r="A12783">
        <v>2014</v>
      </c>
      <c r="B12783">
        <v>1</v>
      </c>
      <c r="C12783" s="1" t="s">
        <v>106</v>
      </c>
      <c r="D12783" s="1" t="s">
        <v>58</v>
      </c>
      <c r="E12783" s="1" t="s">
        <v>169</v>
      </c>
      <c r="F12783" s="1" t="s">
        <v>36</v>
      </c>
      <c r="G12783" s="1" t="s">
        <v>155</v>
      </c>
      <c r="H12783" s="1" t="s">
        <v>171</v>
      </c>
      <c r="I12783" s="1" t="s">
        <v>39</v>
      </c>
      <c r="J12783" s="19">
        <v>12725.074566489002</v>
      </c>
    </row>
    <row r="12784" spans="1:10" x14ac:dyDescent="0.2">
      <c r="A12784">
        <v>2014</v>
      </c>
      <c r="B12784">
        <v>1</v>
      </c>
      <c r="C12784" s="1" t="s">
        <v>106</v>
      </c>
      <c r="D12784" s="1" t="s">
        <v>58</v>
      </c>
      <c r="E12784" s="1" t="s">
        <v>170</v>
      </c>
      <c r="F12784" s="1" t="s">
        <v>151</v>
      </c>
      <c r="G12784" s="1" t="s">
        <v>158</v>
      </c>
      <c r="H12784" s="1" t="s">
        <v>168</v>
      </c>
      <c r="I12784" s="1" t="s">
        <v>31</v>
      </c>
      <c r="J12784" s="19">
        <v>6309.1611814750004</v>
      </c>
    </row>
    <row r="12785" spans="1:10" x14ac:dyDescent="0.2">
      <c r="A12785">
        <v>2014</v>
      </c>
      <c r="B12785">
        <v>1</v>
      </c>
      <c r="C12785" s="1" t="s">
        <v>106</v>
      </c>
      <c r="D12785" s="1" t="s">
        <v>58</v>
      </c>
      <c r="E12785" s="1" t="s">
        <v>170</v>
      </c>
      <c r="F12785" s="1" t="s">
        <v>151</v>
      </c>
      <c r="G12785" s="1" t="s">
        <v>159</v>
      </c>
      <c r="H12785" s="1" t="s">
        <v>167</v>
      </c>
      <c r="I12785" s="1" t="s">
        <v>32</v>
      </c>
      <c r="J12785" s="19">
        <v>5493.7232850739993</v>
      </c>
    </row>
    <row r="12786" spans="1:10" x14ac:dyDescent="0.2">
      <c r="A12786">
        <v>2014</v>
      </c>
      <c r="B12786">
        <v>1</v>
      </c>
      <c r="C12786" s="1" t="s">
        <v>106</v>
      </c>
      <c r="D12786" s="1" t="s">
        <v>58</v>
      </c>
      <c r="E12786" s="1" t="s">
        <v>170</v>
      </c>
      <c r="F12786" s="1" t="s">
        <v>151</v>
      </c>
      <c r="G12786" s="1" t="s">
        <v>14</v>
      </c>
      <c r="H12786" s="1" t="s">
        <v>162</v>
      </c>
      <c r="I12786" s="1" t="s">
        <v>30</v>
      </c>
      <c r="J12786" s="19">
        <v>23454.630169951961</v>
      </c>
    </row>
    <row r="12787" spans="1:10" x14ac:dyDescent="0.2">
      <c r="A12787">
        <v>2014</v>
      </c>
      <c r="B12787">
        <v>1</v>
      </c>
      <c r="C12787" s="1" t="s">
        <v>106</v>
      </c>
      <c r="D12787" s="1" t="s">
        <v>58</v>
      </c>
      <c r="E12787" s="1" t="s">
        <v>170</v>
      </c>
      <c r="F12787" s="1" t="s">
        <v>151</v>
      </c>
      <c r="G12787" s="1" t="s">
        <v>14</v>
      </c>
      <c r="H12787" s="1" t="s">
        <v>171</v>
      </c>
      <c r="I12787" s="1" t="s">
        <v>39</v>
      </c>
      <c r="J12787" s="19">
        <v>1529.5036157278998</v>
      </c>
    </row>
    <row r="12788" spans="1:10" x14ac:dyDescent="0.2">
      <c r="A12788">
        <v>2014</v>
      </c>
      <c r="B12788">
        <v>1</v>
      </c>
      <c r="C12788" s="1" t="s">
        <v>106</v>
      </c>
      <c r="D12788" s="1" t="s">
        <v>58</v>
      </c>
      <c r="E12788" s="1" t="s">
        <v>170</v>
      </c>
      <c r="F12788" s="1" t="s">
        <v>151</v>
      </c>
      <c r="G12788" s="1" t="s">
        <v>13</v>
      </c>
      <c r="H12788" s="1" t="s">
        <v>161</v>
      </c>
      <c r="I12788" s="1" t="s">
        <v>29</v>
      </c>
      <c r="J12788" s="19">
        <v>2769.8511190846102</v>
      </c>
    </row>
    <row r="12789" spans="1:10" x14ac:dyDescent="0.2">
      <c r="A12789">
        <v>2014</v>
      </c>
      <c r="B12789">
        <v>1</v>
      </c>
      <c r="C12789" s="1" t="s">
        <v>106</v>
      </c>
      <c r="D12789" s="1" t="s">
        <v>58</v>
      </c>
      <c r="E12789" s="1" t="s">
        <v>170</v>
      </c>
      <c r="F12789" s="1" t="s">
        <v>151</v>
      </c>
      <c r="G12789" s="1" t="s">
        <v>155</v>
      </c>
      <c r="H12789" s="1" t="s">
        <v>160</v>
      </c>
      <c r="I12789" s="1" t="s">
        <v>37</v>
      </c>
      <c r="J12789" s="19">
        <v>0.30796114440621397</v>
      </c>
    </row>
    <row r="12790" spans="1:10" x14ac:dyDescent="0.2">
      <c r="A12790">
        <v>2014</v>
      </c>
      <c r="B12790">
        <v>1</v>
      </c>
      <c r="C12790" s="1" t="s">
        <v>106</v>
      </c>
      <c r="D12790" s="1" t="s">
        <v>58</v>
      </c>
      <c r="E12790" s="1" t="s">
        <v>170</v>
      </c>
      <c r="F12790" s="1" t="s">
        <v>151</v>
      </c>
      <c r="G12790" s="1" t="s">
        <v>155</v>
      </c>
      <c r="H12790" s="1" t="s">
        <v>161</v>
      </c>
      <c r="I12790" s="1" t="s">
        <v>29</v>
      </c>
      <c r="J12790" s="19">
        <v>0</v>
      </c>
    </row>
    <row r="12791" spans="1:10" x14ac:dyDescent="0.2">
      <c r="A12791">
        <v>2014</v>
      </c>
      <c r="B12791">
        <v>1</v>
      </c>
      <c r="C12791" s="1" t="s">
        <v>106</v>
      </c>
      <c r="D12791" s="1" t="s">
        <v>58</v>
      </c>
      <c r="E12791" s="1" t="s">
        <v>170</v>
      </c>
      <c r="F12791" s="1" t="s">
        <v>151</v>
      </c>
      <c r="G12791" s="1" t="s">
        <v>155</v>
      </c>
      <c r="H12791" s="1" t="s">
        <v>163</v>
      </c>
      <c r="I12791" s="1" t="s">
        <v>152</v>
      </c>
      <c r="J12791" s="19">
        <v>2.3305910304683994</v>
      </c>
    </row>
    <row r="12792" spans="1:10" x14ac:dyDescent="0.2">
      <c r="A12792">
        <v>2014</v>
      </c>
      <c r="B12792">
        <v>1</v>
      </c>
      <c r="C12792" s="1" t="s">
        <v>106</v>
      </c>
      <c r="D12792" s="1" t="s">
        <v>58</v>
      </c>
      <c r="E12792" s="1" t="s">
        <v>170</v>
      </c>
      <c r="F12792" s="1" t="s">
        <v>151</v>
      </c>
      <c r="G12792" s="1" t="s">
        <v>155</v>
      </c>
      <c r="H12792" s="1" t="s">
        <v>171</v>
      </c>
      <c r="I12792" s="1" t="s">
        <v>39</v>
      </c>
      <c r="J12792" s="19">
        <v>203.73085319500004</v>
      </c>
    </row>
    <row r="12793" spans="1:10" x14ac:dyDescent="0.2">
      <c r="A12793">
        <v>2014</v>
      </c>
      <c r="B12793">
        <v>1</v>
      </c>
      <c r="C12793" s="1" t="s">
        <v>106</v>
      </c>
      <c r="D12793" s="1" t="s">
        <v>58</v>
      </c>
      <c r="E12793" s="1" t="s">
        <v>171</v>
      </c>
      <c r="F12793" s="1" t="s">
        <v>39</v>
      </c>
      <c r="G12793" s="1" t="s">
        <v>158</v>
      </c>
      <c r="H12793" s="1" t="s">
        <v>168</v>
      </c>
      <c r="I12793" s="1" t="s">
        <v>31</v>
      </c>
      <c r="J12793" s="19">
        <v>582.51005182400002</v>
      </c>
    </row>
    <row r="12794" spans="1:10" x14ac:dyDescent="0.2">
      <c r="A12794">
        <v>2014</v>
      </c>
      <c r="B12794">
        <v>1</v>
      </c>
      <c r="C12794" s="1" t="s">
        <v>106</v>
      </c>
      <c r="D12794" s="1" t="s">
        <v>58</v>
      </c>
      <c r="E12794" s="1" t="s">
        <v>171</v>
      </c>
      <c r="F12794" s="1" t="s">
        <v>39</v>
      </c>
      <c r="G12794" s="1" t="s">
        <v>158</v>
      </c>
      <c r="H12794" s="1" t="s">
        <v>167</v>
      </c>
      <c r="I12794" s="1" t="s">
        <v>32</v>
      </c>
      <c r="J12794" s="19">
        <v>-9.3132257461547854E-13</v>
      </c>
    </row>
    <row r="12795" spans="1:10" x14ac:dyDescent="0.2">
      <c r="A12795">
        <v>2014</v>
      </c>
      <c r="B12795">
        <v>1</v>
      </c>
      <c r="C12795" s="1" t="s">
        <v>106</v>
      </c>
      <c r="D12795" s="1" t="s">
        <v>58</v>
      </c>
      <c r="E12795" s="1" t="s">
        <v>171</v>
      </c>
      <c r="F12795" s="1" t="s">
        <v>39</v>
      </c>
      <c r="G12795" s="1" t="s">
        <v>159</v>
      </c>
      <c r="H12795" s="1" t="s">
        <v>167</v>
      </c>
      <c r="I12795" s="1" t="s">
        <v>32</v>
      </c>
      <c r="J12795" s="19">
        <v>504.15553419899993</v>
      </c>
    </row>
    <row r="12796" spans="1:10" x14ac:dyDescent="0.2">
      <c r="A12796">
        <v>2014</v>
      </c>
      <c r="B12796">
        <v>1</v>
      </c>
      <c r="C12796" s="1" t="s">
        <v>106</v>
      </c>
      <c r="D12796" s="1" t="s">
        <v>58</v>
      </c>
      <c r="E12796" s="1" t="s">
        <v>171</v>
      </c>
      <c r="F12796" s="1" t="s">
        <v>39</v>
      </c>
      <c r="G12796" s="1" t="s">
        <v>14</v>
      </c>
      <c r="H12796" s="1" t="s">
        <v>161</v>
      </c>
      <c r="I12796" s="1" t="s">
        <v>29</v>
      </c>
      <c r="J12796" s="19">
        <v>47.243619999999993</v>
      </c>
    </row>
    <row r="12797" spans="1:10" x14ac:dyDescent="0.2">
      <c r="A12797">
        <v>2014</v>
      </c>
      <c r="B12797">
        <v>1</v>
      </c>
      <c r="C12797" s="1" t="s">
        <v>106</v>
      </c>
      <c r="D12797" s="1" t="s">
        <v>58</v>
      </c>
      <c r="E12797" s="1" t="s">
        <v>171</v>
      </c>
      <c r="F12797" s="1" t="s">
        <v>39</v>
      </c>
      <c r="G12797" s="1" t="s">
        <v>14</v>
      </c>
      <c r="H12797" s="1" t="s">
        <v>162</v>
      </c>
      <c r="I12797" s="1" t="s">
        <v>30</v>
      </c>
      <c r="J12797" s="19">
        <v>608.97025378900003</v>
      </c>
    </row>
    <row r="12798" spans="1:10" x14ac:dyDescent="0.2">
      <c r="A12798">
        <v>2014</v>
      </c>
      <c r="B12798">
        <v>1</v>
      </c>
      <c r="C12798" s="1" t="s">
        <v>106</v>
      </c>
      <c r="D12798" s="1" t="s">
        <v>58</v>
      </c>
      <c r="E12798" s="1" t="s">
        <v>171</v>
      </c>
      <c r="F12798" s="1" t="s">
        <v>39</v>
      </c>
      <c r="G12798" s="1" t="s">
        <v>16</v>
      </c>
      <c r="H12798" s="1" t="s">
        <v>160</v>
      </c>
      <c r="I12798" s="1" t="s">
        <v>37</v>
      </c>
      <c r="J12798" s="19">
        <v>35387.050772580005</v>
      </c>
    </row>
    <row r="12799" spans="1:10" x14ac:dyDescent="0.2">
      <c r="A12799">
        <v>2014</v>
      </c>
      <c r="B12799">
        <v>1</v>
      </c>
      <c r="C12799" s="1" t="s">
        <v>106</v>
      </c>
      <c r="D12799" s="1" t="s">
        <v>58</v>
      </c>
      <c r="E12799" s="1" t="s">
        <v>171</v>
      </c>
      <c r="F12799" s="1" t="s">
        <v>39</v>
      </c>
      <c r="G12799" s="1" t="s">
        <v>16</v>
      </c>
      <c r="H12799" s="1" t="s">
        <v>161</v>
      </c>
      <c r="I12799" s="1" t="s">
        <v>29</v>
      </c>
      <c r="J12799" s="19">
        <v>697.41459999999995</v>
      </c>
    </row>
    <row r="12800" spans="1:10" x14ac:dyDescent="0.2">
      <c r="A12800">
        <v>2014</v>
      </c>
      <c r="B12800">
        <v>1</v>
      </c>
      <c r="C12800" s="1" t="s">
        <v>106</v>
      </c>
      <c r="D12800" s="1" t="s">
        <v>58</v>
      </c>
      <c r="E12800" s="1" t="s">
        <v>171</v>
      </c>
      <c r="F12800" s="1" t="s">
        <v>39</v>
      </c>
      <c r="G12800" s="1" t="s">
        <v>16</v>
      </c>
      <c r="H12800" s="1" t="s">
        <v>162</v>
      </c>
      <c r="I12800" s="1" t="s">
        <v>30</v>
      </c>
      <c r="J12800" s="19">
        <v>7151.6102161790004</v>
      </c>
    </row>
    <row r="12801" spans="1:10" x14ac:dyDescent="0.2">
      <c r="A12801">
        <v>2014</v>
      </c>
      <c r="B12801">
        <v>1</v>
      </c>
      <c r="C12801" s="1" t="s">
        <v>106</v>
      </c>
      <c r="D12801" s="1" t="s">
        <v>58</v>
      </c>
      <c r="E12801" s="1" t="s">
        <v>171</v>
      </c>
      <c r="F12801" s="1" t="s">
        <v>39</v>
      </c>
      <c r="G12801" s="1" t="s">
        <v>16</v>
      </c>
      <c r="H12801" s="1" t="s">
        <v>163</v>
      </c>
      <c r="I12801" s="1" t="s">
        <v>152</v>
      </c>
      <c r="J12801" s="19">
        <v>3492.505329995</v>
      </c>
    </row>
    <row r="12802" spans="1:10" x14ac:dyDescent="0.2">
      <c r="A12802">
        <v>2014</v>
      </c>
      <c r="B12802">
        <v>1</v>
      </c>
      <c r="C12802" s="1" t="s">
        <v>106</v>
      </c>
      <c r="D12802" s="1" t="s">
        <v>58</v>
      </c>
      <c r="E12802" s="1" t="s">
        <v>171</v>
      </c>
      <c r="F12802" s="1" t="s">
        <v>39</v>
      </c>
      <c r="G12802" s="1" t="s">
        <v>16</v>
      </c>
      <c r="H12802" s="1" t="s">
        <v>164</v>
      </c>
      <c r="I12802" s="1" t="s">
        <v>165</v>
      </c>
      <c r="J12802" s="19">
        <v>63.556926331</v>
      </c>
    </row>
    <row r="12803" spans="1:10" x14ac:dyDescent="0.2">
      <c r="A12803">
        <v>2014</v>
      </c>
      <c r="B12803">
        <v>1</v>
      </c>
      <c r="C12803" s="1" t="s">
        <v>106</v>
      </c>
      <c r="D12803" s="1" t="s">
        <v>58</v>
      </c>
      <c r="E12803" s="1" t="s">
        <v>171</v>
      </c>
      <c r="F12803" s="1" t="s">
        <v>39</v>
      </c>
      <c r="G12803" s="1" t="s">
        <v>16</v>
      </c>
      <c r="H12803" s="1" t="s">
        <v>169</v>
      </c>
      <c r="I12803" s="1" t="s">
        <v>36</v>
      </c>
      <c r="J12803" s="19">
        <v>469.628143067</v>
      </c>
    </row>
    <row r="12804" spans="1:10" x14ac:dyDescent="0.2">
      <c r="A12804">
        <v>2014</v>
      </c>
      <c r="B12804">
        <v>1</v>
      </c>
      <c r="C12804" s="1" t="s">
        <v>106</v>
      </c>
      <c r="D12804" s="1" t="s">
        <v>58</v>
      </c>
      <c r="E12804" s="1" t="s">
        <v>171</v>
      </c>
      <c r="F12804" s="1" t="s">
        <v>39</v>
      </c>
      <c r="G12804" s="1" t="s">
        <v>155</v>
      </c>
      <c r="H12804" s="1" t="s">
        <v>160</v>
      </c>
      <c r="I12804" s="1" t="s">
        <v>37</v>
      </c>
      <c r="J12804" s="19">
        <v>11779.614737294312</v>
      </c>
    </row>
    <row r="12805" spans="1:10" x14ac:dyDescent="0.2">
      <c r="A12805">
        <v>2014</v>
      </c>
      <c r="B12805">
        <v>1</v>
      </c>
      <c r="C12805" s="1" t="s">
        <v>106</v>
      </c>
      <c r="D12805" s="1" t="s">
        <v>58</v>
      </c>
      <c r="E12805" s="1" t="s">
        <v>171</v>
      </c>
      <c r="F12805" s="1" t="s">
        <v>39</v>
      </c>
      <c r="G12805" s="1" t="s">
        <v>155</v>
      </c>
      <c r="H12805" s="1" t="s">
        <v>161</v>
      </c>
      <c r="I12805" s="1" t="s">
        <v>29</v>
      </c>
      <c r="J12805" s="19">
        <v>519.64692334800009</v>
      </c>
    </row>
    <row r="12806" spans="1:10" x14ac:dyDescent="0.2">
      <c r="A12806">
        <v>2014</v>
      </c>
      <c r="B12806">
        <v>1</v>
      </c>
      <c r="C12806" s="1" t="s">
        <v>106</v>
      </c>
      <c r="D12806" s="1" t="s">
        <v>58</v>
      </c>
      <c r="E12806" s="1" t="s">
        <v>171</v>
      </c>
      <c r="F12806" s="1" t="s">
        <v>39</v>
      </c>
      <c r="G12806" s="1" t="s">
        <v>155</v>
      </c>
      <c r="H12806" s="1" t="s">
        <v>162</v>
      </c>
      <c r="I12806" s="1" t="s">
        <v>30</v>
      </c>
      <c r="J12806" s="19">
        <v>6027.3135614060002</v>
      </c>
    </row>
    <row r="12807" spans="1:10" x14ac:dyDescent="0.2">
      <c r="A12807">
        <v>2014</v>
      </c>
      <c r="B12807">
        <v>1</v>
      </c>
      <c r="C12807" s="1" t="s">
        <v>106</v>
      </c>
      <c r="D12807" s="1" t="s">
        <v>58</v>
      </c>
      <c r="E12807" s="1" t="s">
        <v>171</v>
      </c>
      <c r="F12807" s="1" t="s">
        <v>39</v>
      </c>
      <c r="G12807" s="1" t="s">
        <v>155</v>
      </c>
      <c r="H12807" s="1" t="s">
        <v>163</v>
      </c>
      <c r="I12807" s="1" t="s">
        <v>152</v>
      </c>
      <c r="J12807" s="19">
        <v>2181.1318012526867</v>
      </c>
    </row>
    <row r="12808" spans="1:10" x14ac:dyDescent="0.2">
      <c r="A12808">
        <v>2014</v>
      </c>
      <c r="B12808">
        <v>1</v>
      </c>
      <c r="C12808" s="1" t="s">
        <v>106</v>
      </c>
      <c r="D12808" s="1" t="s">
        <v>58</v>
      </c>
      <c r="E12808" s="1" t="s">
        <v>171</v>
      </c>
      <c r="F12808" s="1" t="s">
        <v>39</v>
      </c>
      <c r="G12808" s="1" t="s">
        <v>155</v>
      </c>
      <c r="H12808" s="1" t="s">
        <v>169</v>
      </c>
      <c r="I12808" s="1" t="s">
        <v>36</v>
      </c>
      <c r="J12808" s="19">
        <v>3040.4045324149997</v>
      </c>
    </row>
    <row r="12809" spans="1:10" x14ac:dyDescent="0.2">
      <c r="A12809">
        <v>2014</v>
      </c>
      <c r="B12809">
        <v>1</v>
      </c>
      <c r="C12809" s="1" t="s">
        <v>106</v>
      </c>
      <c r="D12809" s="1" t="s">
        <v>157</v>
      </c>
      <c r="E12809" s="1" t="s">
        <v>160</v>
      </c>
      <c r="F12809" s="1" t="s">
        <v>37</v>
      </c>
      <c r="G12809" s="1" t="s">
        <v>158</v>
      </c>
      <c r="H12809" s="1" t="s">
        <v>168</v>
      </c>
      <c r="I12809" s="1" t="s">
        <v>31</v>
      </c>
      <c r="J12809" s="19">
        <v>-570.81870351278678</v>
      </c>
    </row>
    <row r="12810" spans="1:10" x14ac:dyDescent="0.2">
      <c r="A12810">
        <v>2014</v>
      </c>
      <c r="B12810">
        <v>1</v>
      </c>
      <c r="C12810" s="1" t="s">
        <v>106</v>
      </c>
      <c r="D12810" s="1" t="s">
        <v>157</v>
      </c>
      <c r="E12810" s="1" t="s">
        <v>160</v>
      </c>
      <c r="F12810" s="1" t="s">
        <v>37</v>
      </c>
      <c r="G12810" s="1" t="s">
        <v>159</v>
      </c>
      <c r="H12810" s="1" t="s">
        <v>167</v>
      </c>
      <c r="I12810" s="1" t="s">
        <v>32</v>
      </c>
      <c r="J12810" s="19">
        <v>571.61059632772128</v>
      </c>
    </row>
    <row r="12811" spans="1:10" x14ac:dyDescent="0.2">
      <c r="A12811">
        <v>2014</v>
      </c>
      <c r="B12811">
        <v>1</v>
      </c>
      <c r="C12811" s="1" t="s">
        <v>106</v>
      </c>
      <c r="D12811" s="1" t="s">
        <v>157</v>
      </c>
      <c r="E12811" s="1" t="s">
        <v>160</v>
      </c>
      <c r="F12811" s="1" t="s">
        <v>37</v>
      </c>
      <c r="G12811" s="1" t="s">
        <v>14</v>
      </c>
      <c r="H12811" s="1" t="s">
        <v>162</v>
      </c>
      <c r="I12811" s="1" t="s">
        <v>30</v>
      </c>
      <c r="J12811" s="19">
        <v>-1953.058756175333</v>
      </c>
    </row>
    <row r="12812" spans="1:10" x14ac:dyDescent="0.2">
      <c r="A12812">
        <v>2014</v>
      </c>
      <c r="B12812">
        <v>1</v>
      </c>
      <c r="C12812" s="1" t="s">
        <v>106</v>
      </c>
      <c r="D12812" s="1" t="s">
        <v>157</v>
      </c>
      <c r="E12812" s="1" t="s">
        <v>160</v>
      </c>
      <c r="F12812" s="1" t="s">
        <v>37</v>
      </c>
      <c r="G12812" s="1" t="s">
        <v>14</v>
      </c>
      <c r="H12812" s="1" t="s">
        <v>171</v>
      </c>
      <c r="I12812" s="1" t="s">
        <v>39</v>
      </c>
      <c r="J12812" s="19">
        <v>-146.41760381359992</v>
      </c>
    </row>
    <row r="12813" spans="1:10" x14ac:dyDescent="0.2">
      <c r="A12813">
        <v>2014</v>
      </c>
      <c r="B12813">
        <v>1</v>
      </c>
      <c r="C12813" s="1" t="s">
        <v>106</v>
      </c>
      <c r="D12813" s="1" t="s">
        <v>157</v>
      </c>
      <c r="E12813" s="1" t="s">
        <v>160</v>
      </c>
      <c r="F12813" s="1" t="s">
        <v>37</v>
      </c>
      <c r="G12813" s="1" t="s">
        <v>13</v>
      </c>
      <c r="H12813" s="1" t="s">
        <v>161</v>
      </c>
      <c r="I12813" s="1" t="s">
        <v>29</v>
      </c>
      <c r="J12813" s="19">
        <v>36.361130799999998</v>
      </c>
    </row>
    <row r="12814" spans="1:10" x14ac:dyDescent="0.2">
      <c r="A12814">
        <v>2014</v>
      </c>
      <c r="B12814">
        <v>1</v>
      </c>
      <c r="C12814" s="1" t="s">
        <v>106</v>
      </c>
      <c r="D12814" s="1" t="s">
        <v>157</v>
      </c>
      <c r="E12814" s="1" t="s">
        <v>160</v>
      </c>
      <c r="F12814" s="1" t="s">
        <v>37</v>
      </c>
      <c r="G12814" s="1" t="s">
        <v>16</v>
      </c>
      <c r="H12814" s="1" t="s">
        <v>160</v>
      </c>
      <c r="I12814" s="1" t="s">
        <v>37</v>
      </c>
      <c r="J12814" s="19">
        <v>0.10167</v>
      </c>
    </row>
    <row r="12815" spans="1:10" x14ac:dyDescent="0.2">
      <c r="A12815">
        <v>2014</v>
      </c>
      <c r="B12815">
        <v>1</v>
      </c>
      <c r="C12815" s="1" t="s">
        <v>106</v>
      </c>
      <c r="D12815" s="1" t="s">
        <v>157</v>
      </c>
      <c r="E12815" s="1" t="s">
        <v>160</v>
      </c>
      <c r="F12815" s="1" t="s">
        <v>37</v>
      </c>
      <c r="G12815" s="1" t="s">
        <v>16</v>
      </c>
      <c r="H12815" s="1" t="s">
        <v>162</v>
      </c>
      <c r="I12815" s="1" t="s">
        <v>30</v>
      </c>
      <c r="J12815" s="19">
        <v>0</v>
      </c>
    </row>
    <row r="12816" spans="1:10" x14ac:dyDescent="0.2">
      <c r="A12816">
        <v>2014</v>
      </c>
      <c r="B12816">
        <v>1</v>
      </c>
      <c r="C12816" s="1" t="s">
        <v>106</v>
      </c>
      <c r="D12816" s="1" t="s">
        <v>157</v>
      </c>
      <c r="E12816" s="1" t="s">
        <v>160</v>
      </c>
      <c r="F12816" s="1" t="s">
        <v>37</v>
      </c>
      <c r="G12816" s="1" t="s">
        <v>16</v>
      </c>
      <c r="H12816" s="1" t="s">
        <v>171</v>
      </c>
      <c r="I12816" s="1" t="s">
        <v>39</v>
      </c>
      <c r="J12816" s="19">
        <v>137.961279553</v>
      </c>
    </row>
    <row r="12817" spans="1:10" x14ac:dyDescent="0.2">
      <c r="A12817">
        <v>2014</v>
      </c>
      <c r="B12817">
        <v>1</v>
      </c>
      <c r="C12817" s="1" t="s">
        <v>106</v>
      </c>
      <c r="D12817" s="1" t="s">
        <v>157</v>
      </c>
      <c r="E12817" s="1" t="s">
        <v>160</v>
      </c>
      <c r="F12817" s="1" t="s">
        <v>37</v>
      </c>
      <c r="G12817" s="1" t="s">
        <v>155</v>
      </c>
      <c r="H12817" s="1" t="s">
        <v>160</v>
      </c>
      <c r="I12817" s="1" t="s">
        <v>37</v>
      </c>
      <c r="J12817" s="19">
        <v>-53.781260469195757</v>
      </c>
    </row>
    <row r="12818" spans="1:10" x14ac:dyDescent="0.2">
      <c r="A12818">
        <v>2014</v>
      </c>
      <c r="B12818">
        <v>1</v>
      </c>
      <c r="C12818" s="1" t="s">
        <v>106</v>
      </c>
      <c r="D12818" s="1" t="s">
        <v>157</v>
      </c>
      <c r="E12818" s="1" t="s">
        <v>160</v>
      </c>
      <c r="F12818" s="1" t="s">
        <v>37</v>
      </c>
      <c r="G12818" s="1" t="s">
        <v>155</v>
      </c>
      <c r="H12818" s="1" t="s">
        <v>161</v>
      </c>
      <c r="I12818" s="1" t="s">
        <v>29</v>
      </c>
      <c r="J12818" s="19">
        <v>25.845180572863789</v>
      </c>
    </row>
    <row r="12819" spans="1:10" x14ac:dyDescent="0.2">
      <c r="A12819">
        <v>2014</v>
      </c>
      <c r="B12819">
        <v>1</v>
      </c>
      <c r="C12819" s="1" t="s">
        <v>106</v>
      </c>
      <c r="D12819" s="1" t="s">
        <v>157</v>
      </c>
      <c r="E12819" s="1" t="s">
        <v>160</v>
      </c>
      <c r="F12819" s="1" t="s">
        <v>37</v>
      </c>
      <c r="G12819" s="1" t="s">
        <v>155</v>
      </c>
      <c r="H12819" s="1" t="s">
        <v>162</v>
      </c>
      <c r="I12819" s="1" t="s">
        <v>30</v>
      </c>
      <c r="J12819" s="19">
        <v>-131.07067610369995</v>
      </c>
    </row>
    <row r="12820" spans="1:10" x14ac:dyDescent="0.2">
      <c r="A12820">
        <v>2014</v>
      </c>
      <c r="B12820">
        <v>1</v>
      </c>
      <c r="C12820" s="1" t="s">
        <v>106</v>
      </c>
      <c r="D12820" s="1" t="s">
        <v>157</v>
      </c>
      <c r="E12820" s="1" t="s">
        <v>160</v>
      </c>
      <c r="F12820" s="1" t="s">
        <v>37</v>
      </c>
      <c r="G12820" s="1" t="s">
        <v>155</v>
      </c>
      <c r="H12820" s="1" t="s">
        <v>163</v>
      </c>
      <c r="I12820" s="1" t="s">
        <v>152</v>
      </c>
      <c r="J12820" s="19">
        <v>27.701811237441927</v>
      </c>
    </row>
    <row r="12821" spans="1:10" x14ac:dyDescent="0.2">
      <c r="A12821">
        <v>2014</v>
      </c>
      <c r="B12821">
        <v>1</v>
      </c>
      <c r="C12821" s="1" t="s">
        <v>106</v>
      </c>
      <c r="D12821" s="1" t="s">
        <v>157</v>
      </c>
      <c r="E12821" s="1" t="s">
        <v>160</v>
      </c>
      <c r="F12821" s="1" t="s">
        <v>37</v>
      </c>
      <c r="G12821" s="1" t="s">
        <v>155</v>
      </c>
      <c r="H12821" s="1" t="s">
        <v>169</v>
      </c>
      <c r="I12821" s="1" t="s">
        <v>36</v>
      </c>
      <c r="J12821" s="19">
        <v>-24.950757270630216</v>
      </c>
    </row>
    <row r="12822" spans="1:10" x14ac:dyDescent="0.2">
      <c r="A12822">
        <v>2014</v>
      </c>
      <c r="B12822">
        <v>1</v>
      </c>
      <c r="C12822" s="1" t="s">
        <v>106</v>
      </c>
      <c r="D12822" s="1" t="s">
        <v>157</v>
      </c>
      <c r="E12822" s="1" t="s">
        <v>160</v>
      </c>
      <c r="F12822" s="1" t="s">
        <v>37</v>
      </c>
      <c r="G12822" s="1" t="s">
        <v>155</v>
      </c>
      <c r="H12822" s="1" t="s">
        <v>171</v>
      </c>
      <c r="I12822" s="1" t="s">
        <v>39</v>
      </c>
      <c r="J12822" s="19">
        <v>-21.530586951999993</v>
      </c>
    </row>
    <row r="12823" spans="1:10" x14ac:dyDescent="0.2">
      <c r="A12823">
        <v>2014</v>
      </c>
      <c r="B12823">
        <v>1</v>
      </c>
      <c r="C12823" s="1" t="s">
        <v>106</v>
      </c>
      <c r="D12823" s="1" t="s">
        <v>157</v>
      </c>
      <c r="E12823" s="1" t="s">
        <v>161</v>
      </c>
      <c r="F12823" s="1" t="s">
        <v>29</v>
      </c>
      <c r="G12823" s="1" t="s">
        <v>14</v>
      </c>
      <c r="H12823" s="1" t="s">
        <v>171</v>
      </c>
      <c r="I12823" s="1" t="s">
        <v>39</v>
      </c>
      <c r="J12823" s="19">
        <v>248.34387348800001</v>
      </c>
    </row>
    <row r="12824" spans="1:10" x14ac:dyDescent="0.2">
      <c r="A12824">
        <v>2014</v>
      </c>
      <c r="B12824">
        <v>1</v>
      </c>
      <c r="C12824" s="1" t="s">
        <v>106</v>
      </c>
      <c r="D12824" s="1" t="s">
        <v>157</v>
      </c>
      <c r="E12824" s="1" t="s">
        <v>161</v>
      </c>
      <c r="F12824" s="1" t="s">
        <v>29</v>
      </c>
      <c r="G12824" s="1" t="s">
        <v>13</v>
      </c>
      <c r="H12824" s="1" t="s">
        <v>171</v>
      </c>
      <c r="I12824" s="1" t="s">
        <v>39</v>
      </c>
      <c r="J12824" s="19">
        <v>-1.9729999999999998E-2</v>
      </c>
    </row>
    <row r="12825" spans="1:10" x14ac:dyDescent="0.2">
      <c r="A12825">
        <v>2014</v>
      </c>
      <c r="B12825">
        <v>1</v>
      </c>
      <c r="C12825" s="1" t="s">
        <v>106</v>
      </c>
      <c r="D12825" s="1" t="s">
        <v>157</v>
      </c>
      <c r="E12825" s="1" t="s">
        <v>161</v>
      </c>
      <c r="F12825" s="1" t="s">
        <v>29</v>
      </c>
      <c r="G12825" s="1" t="s">
        <v>16</v>
      </c>
      <c r="H12825" s="1" t="s">
        <v>162</v>
      </c>
      <c r="I12825" s="1" t="s">
        <v>30</v>
      </c>
      <c r="J12825" s="19">
        <v>0</v>
      </c>
    </row>
    <row r="12826" spans="1:10" x14ac:dyDescent="0.2">
      <c r="A12826">
        <v>2014</v>
      </c>
      <c r="B12826">
        <v>1</v>
      </c>
      <c r="C12826" s="1" t="s">
        <v>106</v>
      </c>
      <c r="D12826" s="1" t="s">
        <v>157</v>
      </c>
      <c r="E12826" s="1" t="s">
        <v>161</v>
      </c>
      <c r="F12826" s="1" t="s">
        <v>29</v>
      </c>
      <c r="G12826" s="1" t="s">
        <v>16</v>
      </c>
      <c r="H12826" s="1" t="s">
        <v>163</v>
      </c>
      <c r="I12826" s="1" t="s">
        <v>152</v>
      </c>
      <c r="J12826" s="19">
        <v>38.509900000000002</v>
      </c>
    </row>
    <row r="12827" spans="1:10" x14ac:dyDescent="0.2">
      <c r="A12827">
        <v>2014</v>
      </c>
      <c r="B12827">
        <v>1</v>
      </c>
      <c r="C12827" s="1" t="s">
        <v>106</v>
      </c>
      <c r="D12827" s="1" t="s">
        <v>157</v>
      </c>
      <c r="E12827" s="1" t="s">
        <v>161</v>
      </c>
      <c r="F12827" s="1" t="s">
        <v>29</v>
      </c>
      <c r="G12827" s="1" t="s">
        <v>16</v>
      </c>
      <c r="H12827" s="1" t="s">
        <v>169</v>
      </c>
      <c r="I12827" s="1" t="s">
        <v>36</v>
      </c>
      <c r="J12827" s="19">
        <v>3.3857099999999991</v>
      </c>
    </row>
    <row r="12828" spans="1:10" x14ac:dyDescent="0.2">
      <c r="A12828">
        <v>2014</v>
      </c>
      <c r="B12828">
        <v>1</v>
      </c>
      <c r="C12828" s="1" t="s">
        <v>106</v>
      </c>
      <c r="D12828" s="1" t="s">
        <v>157</v>
      </c>
      <c r="E12828" s="1" t="s">
        <v>161</v>
      </c>
      <c r="F12828" s="1" t="s">
        <v>29</v>
      </c>
      <c r="G12828" s="1" t="s">
        <v>16</v>
      </c>
      <c r="H12828" s="1" t="s">
        <v>171</v>
      </c>
      <c r="I12828" s="1" t="s">
        <v>39</v>
      </c>
      <c r="J12828" s="19">
        <v>-13.77481</v>
      </c>
    </row>
    <row r="12829" spans="1:10" x14ac:dyDescent="0.2">
      <c r="A12829">
        <v>2014</v>
      </c>
      <c r="B12829">
        <v>1</v>
      </c>
      <c r="C12829" s="1" t="s">
        <v>106</v>
      </c>
      <c r="D12829" s="1" t="s">
        <v>157</v>
      </c>
      <c r="E12829" s="1" t="s">
        <v>161</v>
      </c>
      <c r="F12829" s="1" t="s">
        <v>29</v>
      </c>
      <c r="G12829" s="1" t="s">
        <v>155</v>
      </c>
      <c r="H12829" s="1" t="s">
        <v>171</v>
      </c>
      <c r="I12829" s="1" t="s">
        <v>39</v>
      </c>
      <c r="J12829" s="19">
        <v>-306.81846983900004</v>
      </c>
    </row>
    <row r="12830" spans="1:10" x14ac:dyDescent="0.2">
      <c r="A12830">
        <v>2014</v>
      </c>
      <c r="B12830">
        <v>1</v>
      </c>
      <c r="C12830" s="1" t="s">
        <v>106</v>
      </c>
      <c r="D12830" s="1" t="s">
        <v>157</v>
      </c>
      <c r="E12830" s="1" t="s">
        <v>162</v>
      </c>
      <c r="F12830" s="1" t="s">
        <v>30</v>
      </c>
      <c r="G12830" s="1" t="s">
        <v>158</v>
      </c>
      <c r="H12830" s="1" t="s">
        <v>168</v>
      </c>
      <c r="I12830" s="1" t="s">
        <v>31</v>
      </c>
      <c r="J12830" s="19">
        <v>269.22577104315138</v>
      </c>
    </row>
    <row r="12831" spans="1:10" x14ac:dyDescent="0.2">
      <c r="A12831">
        <v>2014</v>
      </c>
      <c r="B12831">
        <v>1</v>
      </c>
      <c r="C12831" s="1" t="s">
        <v>106</v>
      </c>
      <c r="D12831" s="1" t="s">
        <v>157</v>
      </c>
      <c r="E12831" s="1" t="s">
        <v>162</v>
      </c>
      <c r="F12831" s="1" t="s">
        <v>30</v>
      </c>
      <c r="G12831" s="1" t="s">
        <v>14</v>
      </c>
      <c r="H12831" s="1" t="s">
        <v>161</v>
      </c>
      <c r="I12831" s="1" t="s">
        <v>29</v>
      </c>
      <c r="J12831" s="19">
        <v>-425.32392000000004</v>
      </c>
    </row>
    <row r="12832" spans="1:10" x14ac:dyDescent="0.2">
      <c r="A12832">
        <v>2014</v>
      </c>
      <c r="B12832">
        <v>1</v>
      </c>
      <c r="C12832" s="1" t="s">
        <v>106</v>
      </c>
      <c r="D12832" s="1" t="s">
        <v>157</v>
      </c>
      <c r="E12832" s="1" t="s">
        <v>162</v>
      </c>
      <c r="F12832" s="1" t="s">
        <v>30</v>
      </c>
      <c r="G12832" s="1" t="s">
        <v>14</v>
      </c>
      <c r="H12832" s="1" t="s">
        <v>162</v>
      </c>
      <c r="I12832" s="1" t="s">
        <v>30</v>
      </c>
      <c r="J12832" s="19">
        <v>-592.88190416643306</v>
      </c>
    </row>
    <row r="12833" spans="1:10" x14ac:dyDescent="0.2">
      <c r="A12833">
        <v>2014</v>
      </c>
      <c r="B12833">
        <v>1</v>
      </c>
      <c r="C12833" s="1" t="s">
        <v>106</v>
      </c>
      <c r="D12833" s="1" t="s">
        <v>157</v>
      </c>
      <c r="E12833" s="1" t="s">
        <v>162</v>
      </c>
      <c r="F12833" s="1" t="s">
        <v>30</v>
      </c>
      <c r="G12833" s="1" t="s">
        <v>14</v>
      </c>
      <c r="H12833" s="1" t="s">
        <v>171</v>
      </c>
      <c r="I12833" s="1" t="s">
        <v>39</v>
      </c>
      <c r="J12833" s="19">
        <v>702.00839538000002</v>
      </c>
    </row>
    <row r="12834" spans="1:10" x14ac:dyDescent="0.2">
      <c r="A12834">
        <v>2014</v>
      </c>
      <c r="B12834">
        <v>1</v>
      </c>
      <c r="C12834" s="1" t="s">
        <v>106</v>
      </c>
      <c r="D12834" s="1" t="s">
        <v>157</v>
      </c>
      <c r="E12834" s="1" t="s">
        <v>162</v>
      </c>
      <c r="F12834" s="1" t="s">
        <v>30</v>
      </c>
      <c r="G12834" s="1" t="s">
        <v>13</v>
      </c>
      <c r="H12834" s="1" t="s">
        <v>161</v>
      </c>
      <c r="I12834" s="1" t="s">
        <v>29</v>
      </c>
      <c r="J12834" s="19">
        <v>-100.1240699872</v>
      </c>
    </row>
    <row r="12835" spans="1:10" x14ac:dyDescent="0.2">
      <c r="A12835">
        <v>2014</v>
      </c>
      <c r="B12835">
        <v>1</v>
      </c>
      <c r="C12835" s="1" t="s">
        <v>106</v>
      </c>
      <c r="D12835" s="1" t="s">
        <v>157</v>
      </c>
      <c r="E12835" s="1" t="s">
        <v>162</v>
      </c>
      <c r="F12835" s="1" t="s">
        <v>30</v>
      </c>
      <c r="G12835" s="1" t="s">
        <v>13</v>
      </c>
      <c r="H12835" s="1" t="s">
        <v>171</v>
      </c>
      <c r="I12835" s="1" t="s">
        <v>39</v>
      </c>
      <c r="J12835" s="19">
        <v>3.1474600000000001</v>
      </c>
    </row>
    <row r="12836" spans="1:10" x14ac:dyDescent="0.2">
      <c r="A12836">
        <v>2014</v>
      </c>
      <c r="B12836">
        <v>1</v>
      </c>
      <c r="C12836" s="1" t="s">
        <v>106</v>
      </c>
      <c r="D12836" s="1" t="s">
        <v>157</v>
      </c>
      <c r="E12836" s="1" t="s">
        <v>162</v>
      </c>
      <c r="F12836" s="1" t="s">
        <v>30</v>
      </c>
      <c r="G12836" s="1" t="s">
        <v>16</v>
      </c>
      <c r="H12836" s="1" t="s">
        <v>160</v>
      </c>
      <c r="I12836" s="1" t="s">
        <v>37</v>
      </c>
      <c r="J12836" s="19">
        <v>381.33755149042406</v>
      </c>
    </row>
    <row r="12837" spans="1:10" x14ac:dyDescent="0.2">
      <c r="A12837">
        <v>2014</v>
      </c>
      <c r="B12837">
        <v>1</v>
      </c>
      <c r="C12837" s="1" t="s">
        <v>106</v>
      </c>
      <c r="D12837" s="1" t="s">
        <v>157</v>
      </c>
      <c r="E12837" s="1" t="s">
        <v>162</v>
      </c>
      <c r="F12837" s="1" t="s">
        <v>30</v>
      </c>
      <c r="G12837" s="1" t="s">
        <v>16</v>
      </c>
      <c r="H12837" s="1" t="s">
        <v>162</v>
      </c>
      <c r="I12837" s="1" t="s">
        <v>30</v>
      </c>
      <c r="J12837" s="19">
        <v>-170.59901076131197</v>
      </c>
    </row>
    <row r="12838" spans="1:10" x14ac:dyDescent="0.2">
      <c r="A12838">
        <v>2014</v>
      </c>
      <c r="B12838">
        <v>1</v>
      </c>
      <c r="C12838" s="1" t="s">
        <v>106</v>
      </c>
      <c r="D12838" s="1" t="s">
        <v>157</v>
      </c>
      <c r="E12838" s="1" t="s">
        <v>162</v>
      </c>
      <c r="F12838" s="1" t="s">
        <v>30</v>
      </c>
      <c r="G12838" s="1" t="s">
        <v>16</v>
      </c>
      <c r="H12838" s="1" t="s">
        <v>167</v>
      </c>
      <c r="I12838" s="1" t="s">
        <v>32</v>
      </c>
      <c r="J12838" s="19">
        <v>-27.50329</v>
      </c>
    </row>
    <row r="12839" spans="1:10" x14ac:dyDescent="0.2">
      <c r="A12839">
        <v>2014</v>
      </c>
      <c r="B12839">
        <v>1</v>
      </c>
      <c r="C12839" s="1" t="s">
        <v>106</v>
      </c>
      <c r="D12839" s="1" t="s">
        <v>157</v>
      </c>
      <c r="E12839" s="1" t="s">
        <v>162</v>
      </c>
      <c r="F12839" s="1" t="s">
        <v>30</v>
      </c>
      <c r="G12839" s="1" t="s">
        <v>16</v>
      </c>
      <c r="H12839" s="1" t="s">
        <v>163</v>
      </c>
      <c r="I12839" s="1" t="s">
        <v>152</v>
      </c>
      <c r="J12839" s="19">
        <v>16.881124373888824</v>
      </c>
    </row>
    <row r="12840" spans="1:10" x14ac:dyDescent="0.2">
      <c r="A12840">
        <v>2014</v>
      </c>
      <c r="B12840">
        <v>1</v>
      </c>
      <c r="C12840" s="1" t="s">
        <v>106</v>
      </c>
      <c r="D12840" s="1" t="s">
        <v>157</v>
      </c>
      <c r="E12840" s="1" t="s">
        <v>162</v>
      </c>
      <c r="F12840" s="1" t="s">
        <v>30</v>
      </c>
      <c r="G12840" s="1" t="s">
        <v>16</v>
      </c>
      <c r="H12840" s="1" t="s">
        <v>164</v>
      </c>
      <c r="I12840" s="1" t="s">
        <v>165</v>
      </c>
      <c r="J12840" s="19">
        <v>-43.451468841000001</v>
      </c>
    </row>
    <row r="12841" spans="1:10" x14ac:dyDescent="0.2">
      <c r="A12841">
        <v>2014</v>
      </c>
      <c r="B12841">
        <v>1</v>
      </c>
      <c r="C12841" s="1" t="s">
        <v>106</v>
      </c>
      <c r="D12841" s="1" t="s">
        <v>157</v>
      </c>
      <c r="E12841" s="1" t="s">
        <v>162</v>
      </c>
      <c r="F12841" s="1" t="s">
        <v>30</v>
      </c>
      <c r="G12841" s="1" t="s">
        <v>16</v>
      </c>
      <c r="H12841" s="1" t="s">
        <v>169</v>
      </c>
      <c r="I12841" s="1" t="s">
        <v>36</v>
      </c>
      <c r="J12841" s="19">
        <v>2.1296213950000009</v>
      </c>
    </row>
    <row r="12842" spans="1:10" x14ac:dyDescent="0.2">
      <c r="A12842">
        <v>2014</v>
      </c>
      <c r="B12842">
        <v>1</v>
      </c>
      <c r="C12842" s="1" t="s">
        <v>106</v>
      </c>
      <c r="D12842" s="1" t="s">
        <v>157</v>
      </c>
      <c r="E12842" s="1" t="s">
        <v>162</v>
      </c>
      <c r="F12842" s="1" t="s">
        <v>30</v>
      </c>
      <c r="G12842" s="1" t="s">
        <v>16</v>
      </c>
      <c r="H12842" s="1" t="s">
        <v>170</v>
      </c>
      <c r="I12842" s="1" t="s">
        <v>151</v>
      </c>
      <c r="J12842" s="19">
        <v>1550.5417763749965</v>
      </c>
    </row>
    <row r="12843" spans="1:10" x14ac:dyDescent="0.2">
      <c r="A12843">
        <v>2014</v>
      </c>
      <c r="B12843">
        <v>1</v>
      </c>
      <c r="C12843" s="1" t="s">
        <v>106</v>
      </c>
      <c r="D12843" s="1" t="s">
        <v>157</v>
      </c>
      <c r="E12843" s="1" t="s">
        <v>162</v>
      </c>
      <c r="F12843" s="1" t="s">
        <v>30</v>
      </c>
      <c r="G12843" s="1" t="s">
        <v>16</v>
      </c>
      <c r="H12843" s="1" t="s">
        <v>171</v>
      </c>
      <c r="I12843" s="1" t="s">
        <v>39</v>
      </c>
      <c r="J12843" s="19">
        <v>-315.32632527599998</v>
      </c>
    </row>
    <row r="12844" spans="1:10" x14ac:dyDescent="0.2">
      <c r="A12844">
        <v>2014</v>
      </c>
      <c r="B12844">
        <v>1</v>
      </c>
      <c r="C12844" s="1" t="s">
        <v>106</v>
      </c>
      <c r="D12844" s="1" t="s">
        <v>157</v>
      </c>
      <c r="E12844" s="1" t="s">
        <v>162</v>
      </c>
      <c r="F12844" s="1" t="s">
        <v>30</v>
      </c>
      <c r="G12844" s="1" t="s">
        <v>155</v>
      </c>
      <c r="H12844" s="1" t="s">
        <v>160</v>
      </c>
      <c r="I12844" s="1" t="s">
        <v>37</v>
      </c>
      <c r="J12844" s="19">
        <v>-0.74899106903788926</v>
      </c>
    </row>
    <row r="12845" spans="1:10" x14ac:dyDescent="0.2">
      <c r="A12845">
        <v>2014</v>
      </c>
      <c r="B12845">
        <v>1</v>
      </c>
      <c r="C12845" s="1" t="s">
        <v>106</v>
      </c>
      <c r="D12845" s="1" t="s">
        <v>157</v>
      </c>
      <c r="E12845" s="1" t="s">
        <v>162</v>
      </c>
      <c r="F12845" s="1" t="s">
        <v>30</v>
      </c>
      <c r="G12845" s="1" t="s">
        <v>155</v>
      </c>
      <c r="H12845" s="1" t="s">
        <v>161</v>
      </c>
      <c r="I12845" s="1" t="s">
        <v>29</v>
      </c>
      <c r="J12845" s="19">
        <v>-252.95974171584254</v>
      </c>
    </row>
    <row r="12846" spans="1:10" x14ac:dyDescent="0.2">
      <c r="A12846">
        <v>2014</v>
      </c>
      <c r="B12846">
        <v>1</v>
      </c>
      <c r="C12846" s="1" t="s">
        <v>106</v>
      </c>
      <c r="D12846" s="1" t="s">
        <v>157</v>
      </c>
      <c r="E12846" s="1" t="s">
        <v>162</v>
      </c>
      <c r="F12846" s="1" t="s">
        <v>30</v>
      </c>
      <c r="G12846" s="1" t="s">
        <v>155</v>
      </c>
      <c r="H12846" s="1" t="s">
        <v>162</v>
      </c>
      <c r="I12846" s="1" t="s">
        <v>30</v>
      </c>
      <c r="J12846" s="19">
        <v>-417.07855530702597</v>
      </c>
    </row>
    <row r="12847" spans="1:10" x14ac:dyDescent="0.2">
      <c r="A12847">
        <v>2014</v>
      </c>
      <c r="B12847">
        <v>1</v>
      </c>
      <c r="C12847" s="1" t="s">
        <v>106</v>
      </c>
      <c r="D12847" s="1" t="s">
        <v>157</v>
      </c>
      <c r="E12847" s="1" t="s">
        <v>162</v>
      </c>
      <c r="F12847" s="1" t="s">
        <v>30</v>
      </c>
      <c r="G12847" s="1" t="s">
        <v>155</v>
      </c>
      <c r="H12847" s="1" t="s">
        <v>163</v>
      </c>
      <c r="I12847" s="1" t="s">
        <v>152</v>
      </c>
      <c r="J12847" s="19">
        <v>-18.582494450302413</v>
      </c>
    </row>
    <row r="12848" spans="1:10" x14ac:dyDescent="0.2">
      <c r="A12848">
        <v>2014</v>
      </c>
      <c r="B12848">
        <v>1</v>
      </c>
      <c r="C12848" s="1" t="s">
        <v>106</v>
      </c>
      <c r="D12848" s="1" t="s">
        <v>157</v>
      </c>
      <c r="E12848" s="1" t="s">
        <v>162</v>
      </c>
      <c r="F12848" s="1" t="s">
        <v>30</v>
      </c>
      <c r="G12848" s="1" t="s">
        <v>155</v>
      </c>
      <c r="H12848" s="1" t="s">
        <v>169</v>
      </c>
      <c r="I12848" s="1" t="s">
        <v>36</v>
      </c>
      <c r="J12848" s="19">
        <v>127.33430536162125</v>
      </c>
    </row>
    <row r="12849" spans="1:10" x14ac:dyDescent="0.2">
      <c r="A12849">
        <v>2014</v>
      </c>
      <c r="B12849">
        <v>1</v>
      </c>
      <c r="C12849" s="1" t="s">
        <v>106</v>
      </c>
      <c r="D12849" s="1" t="s">
        <v>157</v>
      </c>
      <c r="E12849" s="1" t="s">
        <v>162</v>
      </c>
      <c r="F12849" s="1" t="s">
        <v>30</v>
      </c>
      <c r="G12849" s="1" t="s">
        <v>155</v>
      </c>
      <c r="H12849" s="1" t="s">
        <v>171</v>
      </c>
      <c r="I12849" s="1" t="s">
        <v>39</v>
      </c>
      <c r="J12849" s="19">
        <v>-39.956173970000009</v>
      </c>
    </row>
    <row r="12850" spans="1:10" x14ac:dyDescent="0.2">
      <c r="A12850">
        <v>2014</v>
      </c>
      <c r="B12850">
        <v>1</v>
      </c>
      <c r="C12850" s="1" t="s">
        <v>106</v>
      </c>
      <c r="D12850" s="1" t="s">
        <v>157</v>
      </c>
      <c r="E12850" s="1" t="s">
        <v>168</v>
      </c>
      <c r="F12850" s="1" t="s">
        <v>31</v>
      </c>
      <c r="G12850" s="1" t="s">
        <v>158</v>
      </c>
      <c r="H12850" s="1" t="s">
        <v>168</v>
      </c>
      <c r="I12850" s="1" t="s">
        <v>31</v>
      </c>
      <c r="J12850" s="19">
        <v>0.17530257199999999</v>
      </c>
    </row>
    <row r="12851" spans="1:10" x14ac:dyDescent="0.2">
      <c r="A12851">
        <v>2014</v>
      </c>
      <c r="B12851">
        <v>1</v>
      </c>
      <c r="C12851" s="1" t="s">
        <v>106</v>
      </c>
      <c r="D12851" s="1" t="s">
        <v>157</v>
      </c>
      <c r="E12851" s="1" t="s">
        <v>168</v>
      </c>
      <c r="F12851" s="1" t="s">
        <v>31</v>
      </c>
      <c r="G12851" s="1" t="s">
        <v>158</v>
      </c>
      <c r="H12851" s="1" t="s">
        <v>171</v>
      </c>
      <c r="I12851" s="1" t="s">
        <v>39</v>
      </c>
      <c r="J12851" s="19">
        <v>-3.1234587000000001E-2</v>
      </c>
    </row>
    <row r="12852" spans="1:10" x14ac:dyDescent="0.2">
      <c r="A12852">
        <v>2014</v>
      </c>
      <c r="B12852">
        <v>1</v>
      </c>
      <c r="C12852" s="1" t="s">
        <v>106</v>
      </c>
      <c r="D12852" s="1" t="s">
        <v>157</v>
      </c>
      <c r="E12852" s="1" t="s">
        <v>168</v>
      </c>
      <c r="F12852" s="1" t="s">
        <v>31</v>
      </c>
      <c r="G12852" s="1" t="s">
        <v>14</v>
      </c>
      <c r="H12852" s="1" t="s">
        <v>162</v>
      </c>
      <c r="I12852" s="1" t="s">
        <v>30</v>
      </c>
      <c r="J12852" s="19">
        <v>385.61183598499997</v>
      </c>
    </row>
    <row r="12853" spans="1:10" x14ac:dyDescent="0.2">
      <c r="A12853">
        <v>2014</v>
      </c>
      <c r="B12853">
        <v>1</v>
      </c>
      <c r="C12853" s="1" t="s">
        <v>106</v>
      </c>
      <c r="D12853" s="1" t="s">
        <v>157</v>
      </c>
      <c r="E12853" s="1" t="s">
        <v>168</v>
      </c>
      <c r="F12853" s="1" t="s">
        <v>31</v>
      </c>
      <c r="G12853" s="1" t="s">
        <v>14</v>
      </c>
      <c r="H12853" s="1" t="s">
        <v>171</v>
      </c>
      <c r="I12853" s="1" t="s">
        <v>39</v>
      </c>
      <c r="J12853" s="19">
        <v>-2.752777858</v>
      </c>
    </row>
    <row r="12854" spans="1:10" x14ac:dyDescent="0.2">
      <c r="A12854">
        <v>2014</v>
      </c>
      <c r="B12854">
        <v>1</v>
      </c>
      <c r="C12854" s="1" t="s">
        <v>106</v>
      </c>
      <c r="D12854" s="1" t="s">
        <v>157</v>
      </c>
      <c r="E12854" s="1" t="s">
        <v>168</v>
      </c>
      <c r="F12854" s="1" t="s">
        <v>31</v>
      </c>
      <c r="G12854" s="1" t="s">
        <v>155</v>
      </c>
      <c r="H12854" s="1" t="s">
        <v>160</v>
      </c>
      <c r="I12854" s="1" t="s">
        <v>37</v>
      </c>
      <c r="J12854" s="19">
        <v>-9.375196914</v>
      </c>
    </row>
    <row r="12855" spans="1:10" x14ac:dyDescent="0.2">
      <c r="A12855">
        <v>2014</v>
      </c>
      <c r="B12855">
        <v>1</v>
      </c>
      <c r="C12855" s="1" t="s">
        <v>106</v>
      </c>
      <c r="D12855" s="1" t="s">
        <v>157</v>
      </c>
      <c r="E12855" s="1" t="s">
        <v>168</v>
      </c>
      <c r="F12855" s="1" t="s">
        <v>31</v>
      </c>
      <c r="G12855" s="1" t="s">
        <v>155</v>
      </c>
      <c r="H12855" s="1" t="s">
        <v>161</v>
      </c>
      <c r="I12855" s="1" t="s">
        <v>29</v>
      </c>
      <c r="J12855" s="19">
        <v>40.056239954999995</v>
      </c>
    </row>
    <row r="12856" spans="1:10" x14ac:dyDescent="0.2">
      <c r="A12856">
        <v>2014</v>
      </c>
      <c r="B12856">
        <v>1</v>
      </c>
      <c r="C12856" s="1" t="s">
        <v>106</v>
      </c>
      <c r="D12856" s="1" t="s">
        <v>157</v>
      </c>
      <c r="E12856" s="1" t="s">
        <v>168</v>
      </c>
      <c r="F12856" s="1" t="s">
        <v>31</v>
      </c>
      <c r="G12856" s="1" t="s">
        <v>155</v>
      </c>
      <c r="H12856" s="1" t="s">
        <v>162</v>
      </c>
      <c r="I12856" s="1" t="s">
        <v>30</v>
      </c>
      <c r="J12856" s="19">
        <v>100.55851214899999</v>
      </c>
    </row>
    <row r="12857" spans="1:10" x14ac:dyDescent="0.2">
      <c r="A12857">
        <v>2014</v>
      </c>
      <c r="B12857">
        <v>1</v>
      </c>
      <c r="C12857" s="1" t="s">
        <v>106</v>
      </c>
      <c r="D12857" s="1" t="s">
        <v>157</v>
      </c>
      <c r="E12857" s="1" t="s">
        <v>168</v>
      </c>
      <c r="F12857" s="1" t="s">
        <v>31</v>
      </c>
      <c r="G12857" s="1" t="s">
        <v>155</v>
      </c>
      <c r="H12857" s="1" t="s">
        <v>163</v>
      </c>
      <c r="I12857" s="1" t="s">
        <v>152</v>
      </c>
      <c r="J12857" s="19">
        <v>19.710049927000004</v>
      </c>
    </row>
    <row r="12858" spans="1:10" x14ac:dyDescent="0.2">
      <c r="A12858">
        <v>2014</v>
      </c>
      <c r="B12858">
        <v>1</v>
      </c>
      <c r="C12858" s="1" t="s">
        <v>106</v>
      </c>
      <c r="D12858" s="1" t="s">
        <v>157</v>
      </c>
      <c r="E12858" s="1" t="s">
        <v>168</v>
      </c>
      <c r="F12858" s="1" t="s">
        <v>31</v>
      </c>
      <c r="G12858" s="1" t="s">
        <v>155</v>
      </c>
      <c r="H12858" s="1" t="s">
        <v>169</v>
      </c>
      <c r="I12858" s="1" t="s">
        <v>36</v>
      </c>
      <c r="J12858" s="19">
        <v>138.00168017899998</v>
      </c>
    </row>
    <row r="12859" spans="1:10" x14ac:dyDescent="0.2">
      <c r="A12859">
        <v>2014</v>
      </c>
      <c r="B12859">
        <v>1</v>
      </c>
      <c r="C12859" s="1" t="s">
        <v>106</v>
      </c>
      <c r="D12859" s="1" t="s">
        <v>157</v>
      </c>
      <c r="E12859" s="1" t="s">
        <v>168</v>
      </c>
      <c r="F12859" s="1" t="s">
        <v>31</v>
      </c>
      <c r="G12859" s="1" t="s">
        <v>155</v>
      </c>
      <c r="H12859" s="1" t="s">
        <v>171</v>
      </c>
      <c r="I12859" s="1" t="s">
        <v>39</v>
      </c>
      <c r="J12859" s="19">
        <v>-11.948284959</v>
      </c>
    </row>
    <row r="12860" spans="1:10" x14ac:dyDescent="0.2">
      <c r="A12860">
        <v>2014</v>
      </c>
      <c r="B12860">
        <v>1</v>
      </c>
      <c r="C12860" s="1" t="s">
        <v>106</v>
      </c>
      <c r="D12860" s="1" t="s">
        <v>157</v>
      </c>
      <c r="E12860" s="1" t="s">
        <v>167</v>
      </c>
      <c r="F12860" s="1" t="s">
        <v>32</v>
      </c>
      <c r="G12860" s="1" t="s">
        <v>158</v>
      </c>
      <c r="H12860" s="1" t="s">
        <v>168</v>
      </c>
      <c r="I12860" s="1" t="s">
        <v>31</v>
      </c>
      <c r="J12860" s="19">
        <v>15.842816197017198</v>
      </c>
    </row>
    <row r="12861" spans="1:10" x14ac:dyDescent="0.2">
      <c r="A12861">
        <v>2014</v>
      </c>
      <c r="B12861">
        <v>1</v>
      </c>
      <c r="C12861" s="1" t="s">
        <v>106</v>
      </c>
      <c r="D12861" s="1" t="s">
        <v>157</v>
      </c>
      <c r="E12861" s="1" t="s">
        <v>167</v>
      </c>
      <c r="F12861" s="1" t="s">
        <v>32</v>
      </c>
      <c r="G12861" s="1" t="s">
        <v>159</v>
      </c>
      <c r="H12861" s="1" t="s">
        <v>167</v>
      </c>
      <c r="I12861" s="1" t="s">
        <v>32</v>
      </c>
      <c r="J12861" s="19">
        <v>-1.2168108990000002</v>
      </c>
    </row>
    <row r="12862" spans="1:10" x14ac:dyDescent="0.2">
      <c r="A12862">
        <v>2014</v>
      </c>
      <c r="B12862">
        <v>1</v>
      </c>
      <c r="C12862" s="1" t="s">
        <v>106</v>
      </c>
      <c r="D12862" s="1" t="s">
        <v>157</v>
      </c>
      <c r="E12862" s="1" t="s">
        <v>167</v>
      </c>
      <c r="F12862" s="1" t="s">
        <v>32</v>
      </c>
      <c r="G12862" s="1" t="s">
        <v>159</v>
      </c>
      <c r="H12862" s="1" t="s">
        <v>171</v>
      </c>
      <c r="I12862" s="1" t="s">
        <v>39</v>
      </c>
      <c r="J12862" s="19">
        <v>255.018669969</v>
      </c>
    </row>
    <row r="12863" spans="1:10" x14ac:dyDescent="0.2">
      <c r="A12863">
        <v>2014</v>
      </c>
      <c r="B12863">
        <v>1</v>
      </c>
      <c r="C12863" s="1" t="s">
        <v>106</v>
      </c>
      <c r="D12863" s="1" t="s">
        <v>157</v>
      </c>
      <c r="E12863" s="1" t="s">
        <v>167</v>
      </c>
      <c r="F12863" s="1" t="s">
        <v>32</v>
      </c>
      <c r="G12863" s="1" t="s">
        <v>14</v>
      </c>
      <c r="H12863" s="1" t="s">
        <v>162</v>
      </c>
      <c r="I12863" s="1" t="s">
        <v>30</v>
      </c>
      <c r="J12863" s="19">
        <v>398.74750914399999</v>
      </c>
    </row>
    <row r="12864" spans="1:10" x14ac:dyDescent="0.2">
      <c r="A12864">
        <v>2014</v>
      </c>
      <c r="B12864">
        <v>1</v>
      </c>
      <c r="C12864" s="1" t="s">
        <v>106</v>
      </c>
      <c r="D12864" s="1" t="s">
        <v>157</v>
      </c>
      <c r="E12864" s="1" t="s">
        <v>167</v>
      </c>
      <c r="F12864" s="1" t="s">
        <v>32</v>
      </c>
      <c r="G12864" s="1" t="s">
        <v>16</v>
      </c>
      <c r="H12864" s="1" t="s">
        <v>160</v>
      </c>
      <c r="I12864" s="1" t="s">
        <v>37</v>
      </c>
      <c r="J12864" s="19">
        <v>7.984999999999999E-2</v>
      </c>
    </row>
    <row r="12865" spans="1:10" x14ac:dyDescent="0.2">
      <c r="A12865">
        <v>2014</v>
      </c>
      <c r="B12865">
        <v>1</v>
      </c>
      <c r="C12865" s="1" t="s">
        <v>106</v>
      </c>
      <c r="D12865" s="1" t="s">
        <v>157</v>
      </c>
      <c r="E12865" s="1" t="s">
        <v>167</v>
      </c>
      <c r="F12865" s="1" t="s">
        <v>32</v>
      </c>
      <c r="G12865" s="1" t="s">
        <v>16</v>
      </c>
      <c r="H12865" s="1" t="s">
        <v>163</v>
      </c>
      <c r="I12865" s="1" t="s">
        <v>152</v>
      </c>
      <c r="J12865" s="19">
        <v>0.98209999999999997</v>
      </c>
    </row>
    <row r="12866" spans="1:10" x14ac:dyDescent="0.2">
      <c r="A12866">
        <v>2014</v>
      </c>
      <c r="B12866">
        <v>1</v>
      </c>
      <c r="C12866" s="1" t="s">
        <v>106</v>
      </c>
      <c r="D12866" s="1" t="s">
        <v>157</v>
      </c>
      <c r="E12866" s="1" t="s">
        <v>167</v>
      </c>
      <c r="F12866" s="1" t="s">
        <v>32</v>
      </c>
      <c r="G12866" s="1" t="s">
        <v>16</v>
      </c>
      <c r="H12866" s="1" t="s">
        <v>170</v>
      </c>
      <c r="I12866" s="1" t="s">
        <v>151</v>
      </c>
      <c r="J12866" s="19">
        <v>5.8601900000000002</v>
      </c>
    </row>
    <row r="12867" spans="1:10" x14ac:dyDescent="0.2">
      <c r="A12867">
        <v>2014</v>
      </c>
      <c r="B12867">
        <v>1</v>
      </c>
      <c r="C12867" s="1" t="s">
        <v>106</v>
      </c>
      <c r="D12867" s="1" t="s">
        <v>157</v>
      </c>
      <c r="E12867" s="1" t="s">
        <v>167</v>
      </c>
      <c r="F12867" s="1" t="s">
        <v>32</v>
      </c>
      <c r="G12867" s="1" t="s">
        <v>16</v>
      </c>
      <c r="H12867" s="1" t="s">
        <v>171</v>
      </c>
      <c r="I12867" s="1" t="s">
        <v>39</v>
      </c>
      <c r="J12867" s="19">
        <v>-2.2699999999999998E-2</v>
      </c>
    </row>
    <row r="12868" spans="1:10" x14ac:dyDescent="0.2">
      <c r="A12868">
        <v>2014</v>
      </c>
      <c r="B12868">
        <v>1</v>
      </c>
      <c r="C12868" s="1" t="s">
        <v>106</v>
      </c>
      <c r="D12868" s="1" t="s">
        <v>157</v>
      </c>
      <c r="E12868" s="1" t="s">
        <v>167</v>
      </c>
      <c r="F12868" s="1" t="s">
        <v>32</v>
      </c>
      <c r="G12868" s="1" t="s">
        <v>155</v>
      </c>
      <c r="H12868" s="1" t="s">
        <v>160</v>
      </c>
      <c r="I12868" s="1" t="s">
        <v>37</v>
      </c>
      <c r="J12868" s="19">
        <v>-12.314583884412148</v>
      </c>
    </row>
    <row r="12869" spans="1:10" x14ac:dyDescent="0.2">
      <c r="A12869">
        <v>2014</v>
      </c>
      <c r="B12869">
        <v>1</v>
      </c>
      <c r="C12869" s="1" t="s">
        <v>106</v>
      </c>
      <c r="D12869" s="1" t="s">
        <v>157</v>
      </c>
      <c r="E12869" s="1" t="s">
        <v>167</v>
      </c>
      <c r="F12869" s="1" t="s">
        <v>32</v>
      </c>
      <c r="G12869" s="1" t="s">
        <v>155</v>
      </c>
      <c r="H12869" s="1" t="s">
        <v>161</v>
      </c>
      <c r="I12869" s="1" t="s">
        <v>29</v>
      </c>
      <c r="J12869" s="19">
        <v>294.00427989626371</v>
      </c>
    </row>
    <row r="12870" spans="1:10" x14ac:dyDescent="0.2">
      <c r="A12870">
        <v>2014</v>
      </c>
      <c r="B12870">
        <v>1</v>
      </c>
      <c r="C12870" s="1" t="s">
        <v>106</v>
      </c>
      <c r="D12870" s="1" t="s">
        <v>157</v>
      </c>
      <c r="E12870" s="1" t="s">
        <v>167</v>
      </c>
      <c r="F12870" s="1" t="s">
        <v>32</v>
      </c>
      <c r="G12870" s="1" t="s">
        <v>155</v>
      </c>
      <c r="H12870" s="1" t="s">
        <v>162</v>
      </c>
      <c r="I12870" s="1" t="s">
        <v>30</v>
      </c>
      <c r="J12870" s="19">
        <v>499.89100271346007</v>
      </c>
    </row>
    <row r="12871" spans="1:10" x14ac:dyDescent="0.2">
      <c r="A12871">
        <v>2014</v>
      </c>
      <c r="B12871">
        <v>1</v>
      </c>
      <c r="C12871" s="1" t="s">
        <v>106</v>
      </c>
      <c r="D12871" s="1" t="s">
        <v>157</v>
      </c>
      <c r="E12871" s="1" t="s">
        <v>167</v>
      </c>
      <c r="F12871" s="1" t="s">
        <v>32</v>
      </c>
      <c r="G12871" s="1" t="s">
        <v>155</v>
      </c>
      <c r="H12871" s="1" t="s">
        <v>167</v>
      </c>
      <c r="I12871" s="1" t="s">
        <v>32</v>
      </c>
      <c r="J12871" s="19">
        <v>0</v>
      </c>
    </row>
    <row r="12872" spans="1:10" x14ac:dyDescent="0.2">
      <c r="A12872">
        <v>2014</v>
      </c>
      <c r="B12872">
        <v>1</v>
      </c>
      <c r="C12872" s="1" t="s">
        <v>106</v>
      </c>
      <c r="D12872" s="1" t="s">
        <v>157</v>
      </c>
      <c r="E12872" s="1" t="s">
        <v>167</v>
      </c>
      <c r="F12872" s="1" t="s">
        <v>32</v>
      </c>
      <c r="G12872" s="1" t="s">
        <v>155</v>
      </c>
      <c r="H12872" s="1" t="s">
        <v>163</v>
      </c>
      <c r="I12872" s="1" t="s">
        <v>152</v>
      </c>
      <c r="J12872" s="19">
        <v>4.88941217568836</v>
      </c>
    </row>
    <row r="12873" spans="1:10" x14ac:dyDescent="0.2">
      <c r="A12873">
        <v>2014</v>
      </c>
      <c r="B12873">
        <v>1</v>
      </c>
      <c r="C12873" s="1" t="s">
        <v>106</v>
      </c>
      <c r="D12873" s="1" t="s">
        <v>157</v>
      </c>
      <c r="E12873" s="1" t="s">
        <v>167</v>
      </c>
      <c r="F12873" s="1" t="s">
        <v>32</v>
      </c>
      <c r="G12873" s="1" t="s">
        <v>155</v>
      </c>
      <c r="H12873" s="1" t="s">
        <v>169</v>
      </c>
      <c r="I12873" s="1" t="s">
        <v>36</v>
      </c>
      <c r="J12873" s="19">
        <v>353.09398293100003</v>
      </c>
    </row>
    <row r="12874" spans="1:10" x14ac:dyDescent="0.2">
      <c r="A12874">
        <v>2014</v>
      </c>
      <c r="B12874">
        <v>1</v>
      </c>
      <c r="C12874" s="1" t="s">
        <v>106</v>
      </c>
      <c r="D12874" s="1" t="s">
        <v>157</v>
      </c>
      <c r="E12874" s="1" t="s">
        <v>167</v>
      </c>
      <c r="F12874" s="1" t="s">
        <v>32</v>
      </c>
      <c r="G12874" s="1" t="s">
        <v>155</v>
      </c>
      <c r="H12874" s="1" t="s">
        <v>171</v>
      </c>
      <c r="I12874" s="1" t="s">
        <v>39</v>
      </c>
      <c r="J12874" s="19">
        <v>-55.766741282999995</v>
      </c>
    </row>
    <row r="12875" spans="1:10" x14ac:dyDescent="0.2">
      <c r="A12875">
        <v>2014</v>
      </c>
      <c r="B12875">
        <v>1</v>
      </c>
      <c r="C12875" s="1" t="s">
        <v>106</v>
      </c>
      <c r="D12875" s="1" t="s">
        <v>157</v>
      </c>
      <c r="E12875" s="1" t="s">
        <v>163</v>
      </c>
      <c r="F12875" s="1" t="s">
        <v>152</v>
      </c>
      <c r="G12875" s="1" t="s">
        <v>158</v>
      </c>
      <c r="H12875" s="1" t="s">
        <v>168</v>
      </c>
      <c r="I12875" s="1" t="s">
        <v>31</v>
      </c>
      <c r="J12875" s="19">
        <v>35.063793262338493</v>
      </c>
    </row>
    <row r="12876" spans="1:10" x14ac:dyDescent="0.2">
      <c r="A12876">
        <v>2014</v>
      </c>
      <c r="B12876">
        <v>1</v>
      </c>
      <c r="C12876" s="1" t="s">
        <v>106</v>
      </c>
      <c r="D12876" s="1" t="s">
        <v>157</v>
      </c>
      <c r="E12876" s="1" t="s">
        <v>163</v>
      </c>
      <c r="F12876" s="1" t="s">
        <v>152</v>
      </c>
      <c r="G12876" s="1" t="s">
        <v>158</v>
      </c>
      <c r="H12876" s="1" t="s">
        <v>171</v>
      </c>
      <c r="I12876" s="1" t="s">
        <v>39</v>
      </c>
      <c r="J12876" s="19">
        <v>0.94600930000000005</v>
      </c>
    </row>
    <row r="12877" spans="1:10" x14ac:dyDescent="0.2">
      <c r="A12877">
        <v>2014</v>
      </c>
      <c r="B12877">
        <v>1</v>
      </c>
      <c r="C12877" s="1" t="s">
        <v>106</v>
      </c>
      <c r="D12877" s="1" t="s">
        <v>157</v>
      </c>
      <c r="E12877" s="1" t="s">
        <v>163</v>
      </c>
      <c r="F12877" s="1" t="s">
        <v>152</v>
      </c>
      <c r="G12877" s="1" t="s">
        <v>159</v>
      </c>
      <c r="H12877" s="1" t="s">
        <v>167</v>
      </c>
      <c r="I12877" s="1" t="s">
        <v>32</v>
      </c>
      <c r="J12877" s="19">
        <v>8.1795266531849595</v>
      </c>
    </row>
    <row r="12878" spans="1:10" x14ac:dyDescent="0.2">
      <c r="A12878">
        <v>2014</v>
      </c>
      <c r="B12878">
        <v>1</v>
      </c>
      <c r="C12878" s="1" t="s">
        <v>106</v>
      </c>
      <c r="D12878" s="1" t="s">
        <v>157</v>
      </c>
      <c r="E12878" s="1" t="s">
        <v>163</v>
      </c>
      <c r="F12878" s="1" t="s">
        <v>152</v>
      </c>
      <c r="G12878" s="1" t="s">
        <v>159</v>
      </c>
      <c r="H12878" s="1" t="s">
        <v>171</v>
      </c>
      <c r="I12878" s="1" t="s">
        <v>39</v>
      </c>
      <c r="J12878" s="19">
        <v>-3.3542800000000002</v>
      </c>
    </row>
    <row r="12879" spans="1:10" x14ac:dyDescent="0.2">
      <c r="A12879">
        <v>2014</v>
      </c>
      <c r="B12879">
        <v>1</v>
      </c>
      <c r="C12879" s="1" t="s">
        <v>106</v>
      </c>
      <c r="D12879" s="1" t="s">
        <v>157</v>
      </c>
      <c r="E12879" s="1" t="s">
        <v>163</v>
      </c>
      <c r="F12879" s="1" t="s">
        <v>152</v>
      </c>
      <c r="G12879" s="1" t="s">
        <v>14</v>
      </c>
      <c r="H12879" s="1" t="s">
        <v>162</v>
      </c>
      <c r="I12879" s="1" t="s">
        <v>30</v>
      </c>
      <c r="J12879" s="19">
        <v>-4.1714904980390095</v>
      </c>
    </row>
    <row r="12880" spans="1:10" x14ac:dyDescent="0.2">
      <c r="A12880">
        <v>2014</v>
      </c>
      <c r="B12880">
        <v>1</v>
      </c>
      <c r="C12880" s="1" t="s">
        <v>106</v>
      </c>
      <c r="D12880" s="1" t="s">
        <v>157</v>
      </c>
      <c r="E12880" s="1" t="s">
        <v>163</v>
      </c>
      <c r="F12880" s="1" t="s">
        <v>152</v>
      </c>
      <c r="G12880" s="1" t="s">
        <v>14</v>
      </c>
      <c r="H12880" s="1" t="s">
        <v>171</v>
      </c>
      <c r="I12880" s="1" t="s">
        <v>39</v>
      </c>
      <c r="J12880" s="19">
        <v>20.765976791999996</v>
      </c>
    </row>
    <row r="12881" spans="1:10" x14ac:dyDescent="0.2">
      <c r="A12881">
        <v>2014</v>
      </c>
      <c r="B12881">
        <v>1</v>
      </c>
      <c r="C12881" s="1" t="s">
        <v>106</v>
      </c>
      <c r="D12881" s="1" t="s">
        <v>157</v>
      </c>
      <c r="E12881" s="1" t="s">
        <v>163</v>
      </c>
      <c r="F12881" s="1" t="s">
        <v>152</v>
      </c>
      <c r="G12881" s="1" t="s">
        <v>13</v>
      </c>
      <c r="H12881" s="1" t="s">
        <v>161</v>
      </c>
      <c r="I12881" s="1" t="s">
        <v>29</v>
      </c>
      <c r="J12881" s="19">
        <v>-3.6103742486119996</v>
      </c>
    </row>
    <row r="12882" spans="1:10" x14ac:dyDescent="0.2">
      <c r="A12882">
        <v>2014</v>
      </c>
      <c r="B12882">
        <v>1</v>
      </c>
      <c r="C12882" s="1" t="s">
        <v>106</v>
      </c>
      <c r="D12882" s="1" t="s">
        <v>157</v>
      </c>
      <c r="E12882" s="1" t="s">
        <v>163</v>
      </c>
      <c r="F12882" s="1" t="s">
        <v>152</v>
      </c>
      <c r="G12882" s="1" t="s">
        <v>13</v>
      </c>
      <c r="H12882" s="1" t="s">
        <v>171</v>
      </c>
      <c r="I12882" s="1" t="s">
        <v>39</v>
      </c>
      <c r="J12882" s="19">
        <v>-2.8218281999999997</v>
      </c>
    </row>
    <row r="12883" spans="1:10" x14ac:dyDescent="0.2">
      <c r="A12883">
        <v>2014</v>
      </c>
      <c r="B12883">
        <v>1</v>
      </c>
      <c r="C12883" s="1" t="s">
        <v>106</v>
      </c>
      <c r="D12883" s="1" t="s">
        <v>157</v>
      </c>
      <c r="E12883" s="1" t="s">
        <v>163</v>
      </c>
      <c r="F12883" s="1" t="s">
        <v>152</v>
      </c>
      <c r="G12883" s="1" t="s">
        <v>16</v>
      </c>
      <c r="H12883" s="1" t="s">
        <v>160</v>
      </c>
      <c r="I12883" s="1" t="s">
        <v>37</v>
      </c>
      <c r="J12883" s="19">
        <v>18.57533014914225</v>
      </c>
    </row>
    <row r="12884" spans="1:10" x14ac:dyDescent="0.2">
      <c r="A12884">
        <v>2014</v>
      </c>
      <c r="B12884">
        <v>1</v>
      </c>
      <c r="C12884" s="1" t="s">
        <v>106</v>
      </c>
      <c r="D12884" s="1" t="s">
        <v>157</v>
      </c>
      <c r="E12884" s="1" t="s">
        <v>163</v>
      </c>
      <c r="F12884" s="1" t="s">
        <v>152</v>
      </c>
      <c r="G12884" s="1" t="s">
        <v>16</v>
      </c>
      <c r="H12884" s="1" t="s">
        <v>163</v>
      </c>
      <c r="I12884" s="1" t="s">
        <v>152</v>
      </c>
      <c r="J12884" s="19">
        <v>0</v>
      </c>
    </row>
    <row r="12885" spans="1:10" x14ac:dyDescent="0.2">
      <c r="A12885">
        <v>2014</v>
      </c>
      <c r="B12885">
        <v>1</v>
      </c>
      <c r="C12885" s="1" t="s">
        <v>106</v>
      </c>
      <c r="D12885" s="1" t="s">
        <v>157</v>
      </c>
      <c r="E12885" s="1" t="s">
        <v>163</v>
      </c>
      <c r="F12885" s="1" t="s">
        <v>152</v>
      </c>
      <c r="G12885" s="1" t="s">
        <v>16</v>
      </c>
      <c r="H12885" s="1" t="s">
        <v>170</v>
      </c>
      <c r="I12885" s="1" t="s">
        <v>151</v>
      </c>
      <c r="J12885" s="19">
        <v>50.623424</v>
      </c>
    </row>
    <row r="12886" spans="1:10" x14ac:dyDescent="0.2">
      <c r="A12886">
        <v>2014</v>
      </c>
      <c r="B12886">
        <v>1</v>
      </c>
      <c r="C12886" s="1" t="s">
        <v>106</v>
      </c>
      <c r="D12886" s="1" t="s">
        <v>157</v>
      </c>
      <c r="E12886" s="1" t="s">
        <v>163</v>
      </c>
      <c r="F12886" s="1" t="s">
        <v>152</v>
      </c>
      <c r="G12886" s="1" t="s">
        <v>155</v>
      </c>
      <c r="H12886" s="1" t="s">
        <v>160</v>
      </c>
      <c r="I12886" s="1" t="s">
        <v>37</v>
      </c>
      <c r="J12886" s="19">
        <v>11.873777273033708</v>
      </c>
    </row>
    <row r="12887" spans="1:10" x14ac:dyDescent="0.2">
      <c r="A12887">
        <v>2014</v>
      </c>
      <c r="B12887">
        <v>1</v>
      </c>
      <c r="C12887" s="1" t="s">
        <v>106</v>
      </c>
      <c r="D12887" s="1" t="s">
        <v>157</v>
      </c>
      <c r="E12887" s="1" t="s">
        <v>163</v>
      </c>
      <c r="F12887" s="1" t="s">
        <v>152</v>
      </c>
      <c r="G12887" s="1" t="s">
        <v>155</v>
      </c>
      <c r="H12887" s="1" t="s">
        <v>161</v>
      </c>
      <c r="I12887" s="1" t="s">
        <v>29</v>
      </c>
      <c r="J12887" s="19">
        <v>-14.970354236284484</v>
      </c>
    </row>
    <row r="12888" spans="1:10" x14ac:dyDescent="0.2">
      <c r="A12888">
        <v>2014</v>
      </c>
      <c r="B12888">
        <v>1</v>
      </c>
      <c r="C12888" s="1" t="s">
        <v>106</v>
      </c>
      <c r="D12888" s="1" t="s">
        <v>157</v>
      </c>
      <c r="E12888" s="1" t="s">
        <v>163</v>
      </c>
      <c r="F12888" s="1" t="s">
        <v>152</v>
      </c>
      <c r="G12888" s="1" t="s">
        <v>155</v>
      </c>
      <c r="H12888" s="1" t="s">
        <v>162</v>
      </c>
      <c r="I12888" s="1" t="s">
        <v>30</v>
      </c>
      <c r="J12888" s="19">
        <v>-16.482754402927643</v>
      </c>
    </row>
    <row r="12889" spans="1:10" x14ac:dyDescent="0.2">
      <c r="A12889">
        <v>2014</v>
      </c>
      <c r="B12889">
        <v>1</v>
      </c>
      <c r="C12889" s="1" t="s">
        <v>106</v>
      </c>
      <c r="D12889" s="1" t="s">
        <v>157</v>
      </c>
      <c r="E12889" s="1" t="s">
        <v>163</v>
      </c>
      <c r="F12889" s="1" t="s">
        <v>152</v>
      </c>
      <c r="G12889" s="1" t="s">
        <v>155</v>
      </c>
      <c r="H12889" s="1" t="s">
        <v>163</v>
      </c>
      <c r="I12889" s="1" t="s">
        <v>152</v>
      </c>
      <c r="J12889" s="19">
        <v>3.2342135061737336</v>
      </c>
    </row>
    <row r="12890" spans="1:10" x14ac:dyDescent="0.2">
      <c r="A12890">
        <v>2014</v>
      </c>
      <c r="B12890">
        <v>1</v>
      </c>
      <c r="C12890" s="1" t="s">
        <v>106</v>
      </c>
      <c r="D12890" s="1" t="s">
        <v>157</v>
      </c>
      <c r="E12890" s="1" t="s">
        <v>163</v>
      </c>
      <c r="F12890" s="1" t="s">
        <v>152</v>
      </c>
      <c r="G12890" s="1" t="s">
        <v>155</v>
      </c>
      <c r="H12890" s="1" t="s">
        <v>169</v>
      </c>
      <c r="I12890" s="1" t="s">
        <v>36</v>
      </c>
      <c r="J12890" s="19">
        <v>32.383898323009035</v>
      </c>
    </row>
    <row r="12891" spans="1:10" x14ac:dyDescent="0.2">
      <c r="A12891">
        <v>2014</v>
      </c>
      <c r="B12891">
        <v>1</v>
      </c>
      <c r="C12891" s="1" t="s">
        <v>106</v>
      </c>
      <c r="D12891" s="1" t="s">
        <v>157</v>
      </c>
      <c r="E12891" s="1" t="s">
        <v>163</v>
      </c>
      <c r="F12891" s="1" t="s">
        <v>152</v>
      </c>
      <c r="G12891" s="1" t="s">
        <v>155</v>
      </c>
      <c r="H12891" s="1" t="s">
        <v>171</v>
      </c>
      <c r="I12891" s="1" t="s">
        <v>39</v>
      </c>
      <c r="J12891" s="19">
        <v>1.2353400000000001</v>
      </c>
    </row>
    <row r="12892" spans="1:10" x14ac:dyDescent="0.2">
      <c r="A12892">
        <v>2014</v>
      </c>
      <c r="B12892">
        <v>1</v>
      </c>
      <c r="C12892" s="1" t="s">
        <v>106</v>
      </c>
      <c r="D12892" s="1" t="s">
        <v>157</v>
      </c>
      <c r="E12892" s="1" t="s">
        <v>164</v>
      </c>
      <c r="F12892" s="1" t="s">
        <v>165</v>
      </c>
      <c r="G12892" s="1" t="s">
        <v>158</v>
      </c>
      <c r="H12892" s="1" t="s">
        <v>168</v>
      </c>
      <c r="I12892" s="1" t="s">
        <v>31</v>
      </c>
      <c r="J12892" s="19">
        <v>35.340260760475331</v>
      </c>
    </row>
    <row r="12893" spans="1:10" x14ac:dyDescent="0.2">
      <c r="A12893">
        <v>2014</v>
      </c>
      <c r="B12893">
        <v>1</v>
      </c>
      <c r="C12893" s="1" t="s">
        <v>106</v>
      </c>
      <c r="D12893" s="1" t="s">
        <v>157</v>
      </c>
      <c r="E12893" s="1" t="s">
        <v>164</v>
      </c>
      <c r="F12893" s="1" t="s">
        <v>165</v>
      </c>
      <c r="G12893" s="1" t="s">
        <v>158</v>
      </c>
      <c r="H12893" s="1" t="s">
        <v>171</v>
      </c>
      <c r="I12893" s="1" t="s">
        <v>39</v>
      </c>
      <c r="J12893" s="19">
        <v>-1.1854100000000001</v>
      </c>
    </row>
    <row r="12894" spans="1:10" x14ac:dyDescent="0.2">
      <c r="A12894">
        <v>2014</v>
      </c>
      <c r="B12894">
        <v>1</v>
      </c>
      <c r="C12894" s="1" t="s">
        <v>106</v>
      </c>
      <c r="D12894" s="1" t="s">
        <v>157</v>
      </c>
      <c r="E12894" s="1" t="s">
        <v>164</v>
      </c>
      <c r="F12894" s="1" t="s">
        <v>165</v>
      </c>
      <c r="G12894" s="1" t="s">
        <v>159</v>
      </c>
      <c r="H12894" s="1" t="s">
        <v>167</v>
      </c>
      <c r="I12894" s="1" t="s">
        <v>32</v>
      </c>
      <c r="J12894" s="19">
        <v>148.11562225063446</v>
      </c>
    </row>
    <row r="12895" spans="1:10" x14ac:dyDescent="0.2">
      <c r="A12895">
        <v>2014</v>
      </c>
      <c r="B12895">
        <v>1</v>
      </c>
      <c r="C12895" s="1" t="s">
        <v>106</v>
      </c>
      <c r="D12895" s="1" t="s">
        <v>157</v>
      </c>
      <c r="E12895" s="1" t="s">
        <v>164</v>
      </c>
      <c r="F12895" s="1" t="s">
        <v>165</v>
      </c>
      <c r="G12895" s="1" t="s">
        <v>159</v>
      </c>
      <c r="H12895" s="1" t="s">
        <v>171</v>
      </c>
      <c r="I12895" s="1" t="s">
        <v>39</v>
      </c>
      <c r="J12895" s="19">
        <v>27.486470000000001</v>
      </c>
    </row>
    <row r="12896" spans="1:10" x14ac:dyDescent="0.2">
      <c r="A12896">
        <v>2014</v>
      </c>
      <c r="B12896">
        <v>1</v>
      </c>
      <c r="C12896" s="1" t="s">
        <v>106</v>
      </c>
      <c r="D12896" s="1" t="s">
        <v>157</v>
      </c>
      <c r="E12896" s="1" t="s">
        <v>164</v>
      </c>
      <c r="F12896" s="1" t="s">
        <v>165</v>
      </c>
      <c r="G12896" s="1" t="s">
        <v>14</v>
      </c>
      <c r="H12896" s="1" t="s">
        <v>162</v>
      </c>
      <c r="I12896" s="1" t="s">
        <v>30</v>
      </c>
      <c r="J12896" s="19">
        <v>-35.994160000000001</v>
      </c>
    </row>
    <row r="12897" spans="1:10" x14ac:dyDescent="0.2">
      <c r="A12897">
        <v>2014</v>
      </c>
      <c r="B12897">
        <v>1</v>
      </c>
      <c r="C12897" s="1" t="s">
        <v>106</v>
      </c>
      <c r="D12897" s="1" t="s">
        <v>157</v>
      </c>
      <c r="E12897" s="1" t="s">
        <v>164</v>
      </c>
      <c r="F12897" s="1" t="s">
        <v>165</v>
      </c>
      <c r="G12897" s="1" t="s">
        <v>14</v>
      </c>
      <c r="H12897" s="1" t="s">
        <v>171</v>
      </c>
      <c r="I12897" s="1" t="s">
        <v>39</v>
      </c>
      <c r="J12897" s="19">
        <v>9.1044686909999992</v>
      </c>
    </row>
    <row r="12898" spans="1:10" x14ac:dyDescent="0.2">
      <c r="A12898">
        <v>2014</v>
      </c>
      <c r="B12898">
        <v>1</v>
      </c>
      <c r="C12898" s="1" t="s">
        <v>106</v>
      </c>
      <c r="D12898" s="1" t="s">
        <v>157</v>
      </c>
      <c r="E12898" s="1" t="s">
        <v>164</v>
      </c>
      <c r="F12898" s="1" t="s">
        <v>165</v>
      </c>
      <c r="G12898" s="1" t="s">
        <v>13</v>
      </c>
      <c r="H12898" s="1" t="s">
        <v>161</v>
      </c>
      <c r="I12898" s="1" t="s">
        <v>29</v>
      </c>
      <c r="J12898" s="19">
        <v>3.1584699999999999</v>
      </c>
    </row>
    <row r="12899" spans="1:10" x14ac:dyDescent="0.2">
      <c r="A12899">
        <v>2014</v>
      </c>
      <c r="B12899">
        <v>1</v>
      </c>
      <c r="C12899" s="1" t="s">
        <v>106</v>
      </c>
      <c r="D12899" s="1" t="s">
        <v>157</v>
      </c>
      <c r="E12899" s="1" t="s">
        <v>164</v>
      </c>
      <c r="F12899" s="1" t="s">
        <v>165</v>
      </c>
      <c r="G12899" s="1" t="s">
        <v>16</v>
      </c>
      <c r="H12899" s="1" t="s">
        <v>160</v>
      </c>
      <c r="I12899" s="1" t="s">
        <v>37</v>
      </c>
      <c r="J12899" s="19">
        <v>113.22165</v>
      </c>
    </row>
    <row r="12900" spans="1:10" x14ac:dyDescent="0.2">
      <c r="A12900">
        <v>2014</v>
      </c>
      <c r="B12900">
        <v>1</v>
      </c>
      <c r="C12900" s="1" t="s">
        <v>106</v>
      </c>
      <c r="D12900" s="1" t="s">
        <v>157</v>
      </c>
      <c r="E12900" s="1" t="s">
        <v>164</v>
      </c>
      <c r="F12900" s="1" t="s">
        <v>165</v>
      </c>
      <c r="G12900" s="1" t="s">
        <v>16</v>
      </c>
      <c r="H12900" s="1" t="s">
        <v>163</v>
      </c>
      <c r="I12900" s="1" t="s">
        <v>152</v>
      </c>
      <c r="J12900" s="19">
        <v>0</v>
      </c>
    </row>
    <row r="12901" spans="1:10" x14ac:dyDescent="0.2">
      <c r="A12901">
        <v>2014</v>
      </c>
      <c r="B12901">
        <v>1</v>
      </c>
      <c r="C12901" s="1" t="s">
        <v>106</v>
      </c>
      <c r="D12901" s="1" t="s">
        <v>157</v>
      </c>
      <c r="E12901" s="1" t="s">
        <v>164</v>
      </c>
      <c r="F12901" s="1" t="s">
        <v>165</v>
      </c>
      <c r="G12901" s="1" t="s">
        <v>16</v>
      </c>
      <c r="H12901" s="1" t="s">
        <v>170</v>
      </c>
      <c r="I12901" s="1" t="s">
        <v>151</v>
      </c>
      <c r="J12901" s="19">
        <v>54.549649999999993</v>
      </c>
    </row>
    <row r="12902" spans="1:10" x14ac:dyDescent="0.2">
      <c r="A12902">
        <v>2014</v>
      </c>
      <c r="B12902">
        <v>1</v>
      </c>
      <c r="C12902" s="1" t="s">
        <v>106</v>
      </c>
      <c r="D12902" s="1" t="s">
        <v>157</v>
      </c>
      <c r="E12902" s="1" t="s">
        <v>164</v>
      </c>
      <c r="F12902" s="1" t="s">
        <v>165</v>
      </c>
      <c r="G12902" s="1" t="s">
        <v>155</v>
      </c>
      <c r="H12902" s="1" t="s">
        <v>160</v>
      </c>
      <c r="I12902" s="1" t="s">
        <v>37</v>
      </c>
      <c r="J12902" s="19">
        <v>16.842715251857737</v>
      </c>
    </row>
    <row r="12903" spans="1:10" x14ac:dyDescent="0.2">
      <c r="A12903">
        <v>2014</v>
      </c>
      <c r="B12903">
        <v>1</v>
      </c>
      <c r="C12903" s="1" t="s">
        <v>106</v>
      </c>
      <c r="D12903" s="1" t="s">
        <v>157</v>
      </c>
      <c r="E12903" s="1" t="s">
        <v>164</v>
      </c>
      <c r="F12903" s="1" t="s">
        <v>165</v>
      </c>
      <c r="G12903" s="1" t="s">
        <v>155</v>
      </c>
      <c r="H12903" s="1" t="s">
        <v>161</v>
      </c>
      <c r="I12903" s="1" t="s">
        <v>29</v>
      </c>
      <c r="J12903" s="19">
        <v>-13.071139999999996</v>
      </c>
    </row>
    <row r="12904" spans="1:10" x14ac:dyDescent="0.2">
      <c r="A12904">
        <v>2014</v>
      </c>
      <c r="B12904">
        <v>1</v>
      </c>
      <c r="C12904" s="1" t="s">
        <v>106</v>
      </c>
      <c r="D12904" s="1" t="s">
        <v>157</v>
      </c>
      <c r="E12904" s="1" t="s">
        <v>164</v>
      </c>
      <c r="F12904" s="1" t="s">
        <v>165</v>
      </c>
      <c r="G12904" s="1" t="s">
        <v>155</v>
      </c>
      <c r="H12904" s="1" t="s">
        <v>162</v>
      </c>
      <c r="I12904" s="1" t="s">
        <v>30</v>
      </c>
      <c r="J12904" s="19">
        <v>-80.888210000000001</v>
      </c>
    </row>
    <row r="12905" spans="1:10" x14ac:dyDescent="0.2">
      <c r="A12905">
        <v>2014</v>
      </c>
      <c r="B12905">
        <v>1</v>
      </c>
      <c r="C12905" s="1" t="s">
        <v>106</v>
      </c>
      <c r="D12905" s="1" t="s">
        <v>157</v>
      </c>
      <c r="E12905" s="1" t="s">
        <v>164</v>
      </c>
      <c r="F12905" s="1" t="s">
        <v>165</v>
      </c>
      <c r="G12905" s="1" t="s">
        <v>155</v>
      </c>
      <c r="H12905" s="1" t="s">
        <v>167</v>
      </c>
      <c r="I12905" s="1" t="s">
        <v>32</v>
      </c>
      <c r="J12905" s="19">
        <v>0</v>
      </c>
    </row>
    <row r="12906" spans="1:10" x14ac:dyDescent="0.2">
      <c r="A12906">
        <v>2014</v>
      </c>
      <c r="B12906">
        <v>1</v>
      </c>
      <c r="C12906" s="1" t="s">
        <v>106</v>
      </c>
      <c r="D12906" s="1" t="s">
        <v>157</v>
      </c>
      <c r="E12906" s="1" t="s">
        <v>164</v>
      </c>
      <c r="F12906" s="1" t="s">
        <v>165</v>
      </c>
      <c r="G12906" s="1" t="s">
        <v>155</v>
      </c>
      <c r="H12906" s="1" t="s">
        <v>163</v>
      </c>
      <c r="I12906" s="1" t="s">
        <v>152</v>
      </c>
      <c r="J12906" s="19">
        <v>16.79264474814228</v>
      </c>
    </row>
    <row r="12907" spans="1:10" x14ac:dyDescent="0.2">
      <c r="A12907">
        <v>2014</v>
      </c>
      <c r="B12907">
        <v>1</v>
      </c>
      <c r="C12907" s="1" t="s">
        <v>106</v>
      </c>
      <c r="D12907" s="1" t="s">
        <v>157</v>
      </c>
      <c r="E12907" s="1" t="s">
        <v>164</v>
      </c>
      <c r="F12907" s="1" t="s">
        <v>165</v>
      </c>
      <c r="G12907" s="1" t="s">
        <v>155</v>
      </c>
      <c r="H12907" s="1" t="s">
        <v>169</v>
      </c>
      <c r="I12907" s="1" t="s">
        <v>36</v>
      </c>
      <c r="J12907" s="19">
        <v>5.4690599999999998</v>
      </c>
    </row>
    <row r="12908" spans="1:10" x14ac:dyDescent="0.2">
      <c r="A12908">
        <v>2014</v>
      </c>
      <c r="B12908">
        <v>1</v>
      </c>
      <c r="C12908" s="1" t="s">
        <v>106</v>
      </c>
      <c r="D12908" s="1" t="s">
        <v>157</v>
      </c>
      <c r="E12908" s="1" t="s">
        <v>164</v>
      </c>
      <c r="F12908" s="1" t="s">
        <v>165</v>
      </c>
      <c r="G12908" s="1" t="s">
        <v>155</v>
      </c>
      <c r="H12908" s="1" t="s">
        <v>171</v>
      </c>
      <c r="I12908" s="1" t="s">
        <v>39</v>
      </c>
      <c r="J12908" s="19">
        <v>112.28539095600001</v>
      </c>
    </row>
    <row r="12909" spans="1:10" x14ac:dyDescent="0.2">
      <c r="A12909">
        <v>2014</v>
      </c>
      <c r="B12909">
        <v>1</v>
      </c>
      <c r="C12909" s="1" t="s">
        <v>106</v>
      </c>
      <c r="D12909" s="1" t="s">
        <v>157</v>
      </c>
      <c r="E12909" s="1" t="s">
        <v>166</v>
      </c>
      <c r="F12909" s="1" t="s">
        <v>150</v>
      </c>
      <c r="G12909" s="1" t="s">
        <v>159</v>
      </c>
      <c r="H12909" s="1" t="s">
        <v>167</v>
      </c>
      <c r="I12909" s="1" t="s">
        <v>32</v>
      </c>
      <c r="J12909" s="19">
        <v>167.55728733087429</v>
      </c>
    </row>
    <row r="12910" spans="1:10" x14ac:dyDescent="0.2">
      <c r="A12910">
        <v>2014</v>
      </c>
      <c r="B12910">
        <v>1</v>
      </c>
      <c r="C12910" s="1" t="s">
        <v>106</v>
      </c>
      <c r="D12910" s="1" t="s">
        <v>157</v>
      </c>
      <c r="E12910" s="1" t="s">
        <v>166</v>
      </c>
      <c r="F12910" s="1" t="s">
        <v>150</v>
      </c>
      <c r="G12910" s="1" t="s">
        <v>159</v>
      </c>
      <c r="H12910" s="1" t="s">
        <v>171</v>
      </c>
      <c r="I12910" s="1" t="s">
        <v>39</v>
      </c>
      <c r="J12910" s="19">
        <v>-541.64927999999998</v>
      </c>
    </row>
    <row r="12911" spans="1:10" x14ac:dyDescent="0.2">
      <c r="A12911">
        <v>2014</v>
      </c>
      <c r="B12911">
        <v>1</v>
      </c>
      <c r="C12911" s="1" t="s">
        <v>106</v>
      </c>
      <c r="D12911" s="1" t="s">
        <v>157</v>
      </c>
      <c r="E12911" s="1" t="s">
        <v>166</v>
      </c>
      <c r="F12911" s="1" t="s">
        <v>150</v>
      </c>
      <c r="G12911" s="1" t="s">
        <v>14</v>
      </c>
      <c r="H12911" s="1" t="s">
        <v>162</v>
      </c>
      <c r="I12911" s="1" t="s">
        <v>30</v>
      </c>
      <c r="J12911" s="19">
        <v>1832.4299346100001</v>
      </c>
    </row>
    <row r="12912" spans="1:10" x14ac:dyDescent="0.2">
      <c r="A12912">
        <v>2014</v>
      </c>
      <c r="B12912">
        <v>1</v>
      </c>
      <c r="C12912" s="1" t="s">
        <v>106</v>
      </c>
      <c r="D12912" s="1" t="s">
        <v>157</v>
      </c>
      <c r="E12912" s="1" t="s">
        <v>166</v>
      </c>
      <c r="F12912" s="1" t="s">
        <v>150</v>
      </c>
      <c r="G12912" s="1" t="s">
        <v>14</v>
      </c>
      <c r="H12912" s="1" t="s">
        <v>171</v>
      </c>
      <c r="I12912" s="1" t="s">
        <v>39</v>
      </c>
      <c r="J12912" s="19">
        <v>181.84658539</v>
      </c>
    </row>
    <row r="12913" spans="1:10" x14ac:dyDescent="0.2">
      <c r="A12913">
        <v>2014</v>
      </c>
      <c r="B12913">
        <v>1</v>
      </c>
      <c r="C12913" s="1" t="s">
        <v>106</v>
      </c>
      <c r="D12913" s="1" t="s">
        <v>157</v>
      </c>
      <c r="E12913" s="1" t="s">
        <v>166</v>
      </c>
      <c r="F12913" s="1" t="s">
        <v>150</v>
      </c>
      <c r="G12913" s="1" t="s">
        <v>155</v>
      </c>
      <c r="H12913" s="1" t="s">
        <v>160</v>
      </c>
      <c r="I12913" s="1" t="s">
        <v>37</v>
      </c>
      <c r="J12913" s="19">
        <v>-38.992800625497651</v>
      </c>
    </row>
    <row r="12914" spans="1:10" x14ac:dyDescent="0.2">
      <c r="A12914">
        <v>2014</v>
      </c>
      <c r="B12914">
        <v>1</v>
      </c>
      <c r="C12914" s="1" t="s">
        <v>106</v>
      </c>
      <c r="D12914" s="1" t="s">
        <v>157</v>
      </c>
      <c r="E12914" s="1" t="s">
        <v>166</v>
      </c>
      <c r="F12914" s="1" t="s">
        <v>150</v>
      </c>
      <c r="G12914" s="1" t="s">
        <v>155</v>
      </c>
      <c r="H12914" s="1" t="s">
        <v>161</v>
      </c>
      <c r="I12914" s="1" t="s">
        <v>29</v>
      </c>
      <c r="J12914" s="19">
        <v>570.40910999999994</v>
      </c>
    </row>
    <row r="12915" spans="1:10" x14ac:dyDescent="0.2">
      <c r="A12915">
        <v>2014</v>
      </c>
      <c r="B12915">
        <v>1</v>
      </c>
      <c r="C12915" s="1" t="s">
        <v>106</v>
      </c>
      <c r="D12915" s="1" t="s">
        <v>157</v>
      </c>
      <c r="E12915" s="1" t="s">
        <v>166</v>
      </c>
      <c r="F12915" s="1" t="s">
        <v>150</v>
      </c>
      <c r="G12915" s="1" t="s">
        <v>155</v>
      </c>
      <c r="H12915" s="1" t="s">
        <v>162</v>
      </c>
      <c r="I12915" s="1" t="s">
        <v>30</v>
      </c>
      <c r="J12915" s="19">
        <v>110.94832000000001</v>
      </c>
    </row>
    <row r="12916" spans="1:10" x14ac:dyDescent="0.2">
      <c r="A12916">
        <v>2014</v>
      </c>
      <c r="B12916">
        <v>1</v>
      </c>
      <c r="C12916" s="1" t="s">
        <v>106</v>
      </c>
      <c r="D12916" s="1" t="s">
        <v>157</v>
      </c>
      <c r="E12916" s="1" t="s">
        <v>166</v>
      </c>
      <c r="F12916" s="1" t="s">
        <v>150</v>
      </c>
      <c r="G12916" s="1" t="s">
        <v>155</v>
      </c>
      <c r="H12916" s="1" t="s">
        <v>163</v>
      </c>
      <c r="I12916" s="1" t="s">
        <v>152</v>
      </c>
      <c r="J12916" s="19">
        <v>-44.451397464502321</v>
      </c>
    </row>
    <row r="12917" spans="1:10" x14ac:dyDescent="0.2">
      <c r="A12917">
        <v>2014</v>
      </c>
      <c r="B12917">
        <v>1</v>
      </c>
      <c r="C12917" s="1" t="s">
        <v>106</v>
      </c>
      <c r="D12917" s="1" t="s">
        <v>157</v>
      </c>
      <c r="E12917" s="1" t="s">
        <v>166</v>
      </c>
      <c r="F12917" s="1" t="s">
        <v>150</v>
      </c>
      <c r="G12917" s="1" t="s">
        <v>155</v>
      </c>
      <c r="H12917" s="1" t="s">
        <v>169</v>
      </c>
      <c r="I12917" s="1" t="s">
        <v>36</v>
      </c>
      <c r="J12917" s="19">
        <v>-615.75672999999995</v>
      </c>
    </row>
    <row r="12918" spans="1:10" x14ac:dyDescent="0.2">
      <c r="A12918">
        <v>2014</v>
      </c>
      <c r="B12918">
        <v>1</v>
      </c>
      <c r="C12918" s="1" t="s">
        <v>106</v>
      </c>
      <c r="D12918" s="1" t="s">
        <v>157</v>
      </c>
      <c r="E12918" s="1" t="s">
        <v>166</v>
      </c>
      <c r="F12918" s="1" t="s">
        <v>150</v>
      </c>
      <c r="G12918" s="1" t="s">
        <v>155</v>
      </c>
      <c r="H12918" s="1" t="s">
        <v>171</v>
      </c>
      <c r="I12918" s="1" t="s">
        <v>39</v>
      </c>
      <c r="J12918" s="19">
        <v>193.51085809</v>
      </c>
    </row>
    <row r="12919" spans="1:10" x14ac:dyDescent="0.2">
      <c r="A12919">
        <v>2014</v>
      </c>
      <c r="B12919">
        <v>1</v>
      </c>
      <c r="C12919" s="1" t="s">
        <v>106</v>
      </c>
      <c r="D12919" s="1" t="s">
        <v>157</v>
      </c>
      <c r="E12919" s="1" t="s">
        <v>169</v>
      </c>
      <c r="F12919" s="1" t="s">
        <v>36</v>
      </c>
      <c r="G12919" s="1" t="s">
        <v>158</v>
      </c>
      <c r="H12919" s="1" t="s">
        <v>168</v>
      </c>
      <c r="I12919" s="1" t="s">
        <v>31</v>
      </c>
      <c r="J12919" s="19">
        <v>160.24854027601435</v>
      </c>
    </row>
    <row r="12920" spans="1:10" x14ac:dyDescent="0.2">
      <c r="A12920">
        <v>2014</v>
      </c>
      <c r="B12920">
        <v>1</v>
      </c>
      <c r="C12920" s="1" t="s">
        <v>106</v>
      </c>
      <c r="D12920" s="1" t="s">
        <v>157</v>
      </c>
      <c r="E12920" s="1" t="s">
        <v>169</v>
      </c>
      <c r="F12920" s="1" t="s">
        <v>36</v>
      </c>
      <c r="G12920" s="1" t="s">
        <v>158</v>
      </c>
      <c r="H12920" s="1" t="s">
        <v>171</v>
      </c>
      <c r="I12920" s="1" t="s">
        <v>39</v>
      </c>
      <c r="J12920" s="19">
        <v>-0.81255824199999993</v>
      </c>
    </row>
    <row r="12921" spans="1:10" x14ac:dyDescent="0.2">
      <c r="A12921">
        <v>2014</v>
      </c>
      <c r="B12921">
        <v>1</v>
      </c>
      <c r="C12921" s="1" t="s">
        <v>106</v>
      </c>
      <c r="D12921" s="1" t="s">
        <v>157</v>
      </c>
      <c r="E12921" s="1" t="s">
        <v>169</v>
      </c>
      <c r="F12921" s="1" t="s">
        <v>36</v>
      </c>
      <c r="G12921" s="1" t="s">
        <v>14</v>
      </c>
      <c r="H12921" s="1" t="s">
        <v>161</v>
      </c>
      <c r="I12921" s="1" t="s">
        <v>29</v>
      </c>
      <c r="J12921" s="19">
        <v>-157.85528000000002</v>
      </c>
    </row>
    <row r="12922" spans="1:10" x14ac:dyDescent="0.2">
      <c r="A12922">
        <v>2014</v>
      </c>
      <c r="B12922">
        <v>1</v>
      </c>
      <c r="C12922" s="1" t="s">
        <v>106</v>
      </c>
      <c r="D12922" s="1" t="s">
        <v>157</v>
      </c>
      <c r="E12922" s="1" t="s">
        <v>169</v>
      </c>
      <c r="F12922" s="1" t="s">
        <v>36</v>
      </c>
      <c r="G12922" s="1" t="s">
        <v>14</v>
      </c>
      <c r="H12922" s="1" t="s">
        <v>162</v>
      </c>
      <c r="I12922" s="1" t="s">
        <v>30</v>
      </c>
      <c r="J12922" s="19">
        <v>-465.76565960999972</v>
      </c>
    </row>
    <row r="12923" spans="1:10" x14ac:dyDescent="0.2">
      <c r="A12923">
        <v>2014</v>
      </c>
      <c r="B12923">
        <v>1</v>
      </c>
      <c r="C12923" s="1" t="s">
        <v>106</v>
      </c>
      <c r="D12923" s="1" t="s">
        <v>157</v>
      </c>
      <c r="E12923" s="1" t="s">
        <v>169</v>
      </c>
      <c r="F12923" s="1" t="s">
        <v>36</v>
      </c>
      <c r="G12923" s="1" t="s">
        <v>14</v>
      </c>
      <c r="H12923" s="1" t="s">
        <v>171</v>
      </c>
      <c r="I12923" s="1" t="s">
        <v>39</v>
      </c>
      <c r="J12923" s="19">
        <v>-241.875578203</v>
      </c>
    </row>
    <row r="12924" spans="1:10" x14ac:dyDescent="0.2">
      <c r="A12924">
        <v>2014</v>
      </c>
      <c r="B12924">
        <v>1</v>
      </c>
      <c r="C12924" s="1" t="s">
        <v>106</v>
      </c>
      <c r="D12924" s="1" t="s">
        <v>157</v>
      </c>
      <c r="E12924" s="1" t="s">
        <v>169</v>
      </c>
      <c r="F12924" s="1" t="s">
        <v>36</v>
      </c>
      <c r="G12924" s="1" t="s">
        <v>13</v>
      </c>
      <c r="H12924" s="1" t="s">
        <v>161</v>
      </c>
      <c r="I12924" s="1" t="s">
        <v>29</v>
      </c>
      <c r="J12924" s="19">
        <v>31.029471518999998</v>
      </c>
    </row>
    <row r="12925" spans="1:10" x14ac:dyDescent="0.2">
      <c r="A12925">
        <v>2014</v>
      </c>
      <c r="B12925">
        <v>1</v>
      </c>
      <c r="C12925" s="1" t="s">
        <v>106</v>
      </c>
      <c r="D12925" s="1" t="s">
        <v>157</v>
      </c>
      <c r="E12925" s="1" t="s">
        <v>169</v>
      </c>
      <c r="F12925" s="1" t="s">
        <v>36</v>
      </c>
      <c r="G12925" s="1" t="s">
        <v>16</v>
      </c>
      <c r="H12925" s="1" t="s">
        <v>160</v>
      </c>
      <c r="I12925" s="1" t="s">
        <v>37</v>
      </c>
      <c r="J12925" s="19">
        <v>-0.6184199999999993</v>
      </c>
    </row>
    <row r="12926" spans="1:10" x14ac:dyDescent="0.2">
      <c r="A12926">
        <v>2014</v>
      </c>
      <c r="B12926">
        <v>1</v>
      </c>
      <c r="C12926" s="1" t="s">
        <v>106</v>
      </c>
      <c r="D12926" s="1" t="s">
        <v>157</v>
      </c>
      <c r="E12926" s="1" t="s">
        <v>169</v>
      </c>
      <c r="F12926" s="1" t="s">
        <v>36</v>
      </c>
      <c r="G12926" s="1" t="s">
        <v>16</v>
      </c>
      <c r="H12926" s="1" t="s">
        <v>161</v>
      </c>
      <c r="I12926" s="1" t="s">
        <v>29</v>
      </c>
      <c r="J12926" s="19">
        <v>0.66019000000000005</v>
      </c>
    </row>
    <row r="12927" spans="1:10" x14ac:dyDescent="0.2">
      <c r="A12927">
        <v>2014</v>
      </c>
      <c r="B12927">
        <v>1</v>
      </c>
      <c r="C12927" s="1" t="s">
        <v>106</v>
      </c>
      <c r="D12927" s="1" t="s">
        <v>157</v>
      </c>
      <c r="E12927" s="1" t="s">
        <v>169</v>
      </c>
      <c r="F12927" s="1" t="s">
        <v>36</v>
      </c>
      <c r="G12927" s="1" t="s">
        <v>16</v>
      </c>
      <c r="H12927" s="1" t="s">
        <v>162</v>
      </c>
      <c r="I12927" s="1" t="s">
        <v>30</v>
      </c>
      <c r="J12927" s="19">
        <v>121.72251</v>
      </c>
    </row>
    <row r="12928" spans="1:10" x14ac:dyDescent="0.2">
      <c r="A12928">
        <v>2014</v>
      </c>
      <c r="B12928">
        <v>1</v>
      </c>
      <c r="C12928" s="1" t="s">
        <v>106</v>
      </c>
      <c r="D12928" s="1" t="s">
        <v>157</v>
      </c>
      <c r="E12928" s="1" t="s">
        <v>169</v>
      </c>
      <c r="F12928" s="1" t="s">
        <v>36</v>
      </c>
      <c r="G12928" s="1" t="s">
        <v>16</v>
      </c>
      <c r="H12928" s="1" t="s">
        <v>170</v>
      </c>
      <c r="I12928" s="1" t="s">
        <v>151</v>
      </c>
      <c r="J12928" s="19">
        <v>209.46423340999999</v>
      </c>
    </row>
    <row r="12929" spans="1:10" x14ac:dyDescent="0.2">
      <c r="A12929">
        <v>2014</v>
      </c>
      <c r="B12929">
        <v>1</v>
      </c>
      <c r="C12929" s="1" t="s">
        <v>106</v>
      </c>
      <c r="D12929" s="1" t="s">
        <v>157</v>
      </c>
      <c r="E12929" s="1" t="s">
        <v>169</v>
      </c>
      <c r="F12929" s="1" t="s">
        <v>36</v>
      </c>
      <c r="G12929" s="1" t="s">
        <v>155</v>
      </c>
      <c r="H12929" s="1" t="s">
        <v>160</v>
      </c>
      <c r="I12929" s="1" t="s">
        <v>37</v>
      </c>
      <c r="J12929" s="19">
        <v>-9.0903065050000009</v>
      </c>
    </row>
    <row r="12930" spans="1:10" x14ac:dyDescent="0.2">
      <c r="A12930">
        <v>2014</v>
      </c>
      <c r="B12930">
        <v>1</v>
      </c>
      <c r="C12930" s="1" t="s">
        <v>106</v>
      </c>
      <c r="D12930" s="1" t="s">
        <v>157</v>
      </c>
      <c r="E12930" s="1" t="s">
        <v>169</v>
      </c>
      <c r="F12930" s="1" t="s">
        <v>36</v>
      </c>
      <c r="G12930" s="1" t="s">
        <v>155</v>
      </c>
      <c r="H12930" s="1" t="s">
        <v>161</v>
      </c>
      <c r="I12930" s="1" t="s">
        <v>29</v>
      </c>
      <c r="J12930" s="19">
        <v>361.26747194999996</v>
      </c>
    </row>
    <row r="12931" spans="1:10" x14ac:dyDescent="0.2">
      <c r="A12931">
        <v>2014</v>
      </c>
      <c r="B12931">
        <v>1</v>
      </c>
      <c r="C12931" s="1" t="s">
        <v>106</v>
      </c>
      <c r="D12931" s="1" t="s">
        <v>157</v>
      </c>
      <c r="E12931" s="1" t="s">
        <v>169</v>
      </c>
      <c r="F12931" s="1" t="s">
        <v>36</v>
      </c>
      <c r="G12931" s="1" t="s">
        <v>155</v>
      </c>
      <c r="H12931" s="1" t="s">
        <v>162</v>
      </c>
      <c r="I12931" s="1" t="s">
        <v>30</v>
      </c>
      <c r="J12931" s="19">
        <v>21.735172277999997</v>
      </c>
    </row>
    <row r="12932" spans="1:10" x14ac:dyDescent="0.2">
      <c r="A12932">
        <v>2014</v>
      </c>
      <c r="B12932">
        <v>1</v>
      </c>
      <c r="C12932" s="1" t="s">
        <v>106</v>
      </c>
      <c r="D12932" s="1" t="s">
        <v>157</v>
      </c>
      <c r="E12932" s="1" t="s">
        <v>169</v>
      </c>
      <c r="F12932" s="1" t="s">
        <v>36</v>
      </c>
      <c r="G12932" s="1" t="s">
        <v>155</v>
      </c>
      <c r="H12932" s="1" t="s">
        <v>163</v>
      </c>
      <c r="I12932" s="1" t="s">
        <v>152</v>
      </c>
      <c r="J12932" s="19">
        <v>0.249122226</v>
      </c>
    </row>
    <row r="12933" spans="1:10" x14ac:dyDescent="0.2">
      <c r="A12933">
        <v>2014</v>
      </c>
      <c r="B12933">
        <v>1</v>
      </c>
      <c r="C12933" s="1" t="s">
        <v>106</v>
      </c>
      <c r="D12933" s="1" t="s">
        <v>157</v>
      </c>
      <c r="E12933" s="1" t="s">
        <v>169</v>
      </c>
      <c r="F12933" s="1" t="s">
        <v>36</v>
      </c>
      <c r="G12933" s="1" t="s">
        <v>155</v>
      </c>
      <c r="H12933" s="1" t="s">
        <v>169</v>
      </c>
      <c r="I12933" s="1" t="s">
        <v>36</v>
      </c>
      <c r="J12933" s="19">
        <v>1.66092204</v>
      </c>
    </row>
    <row r="12934" spans="1:10" x14ac:dyDescent="0.2">
      <c r="A12934">
        <v>2014</v>
      </c>
      <c r="B12934">
        <v>1</v>
      </c>
      <c r="C12934" s="1" t="s">
        <v>106</v>
      </c>
      <c r="D12934" s="1" t="s">
        <v>157</v>
      </c>
      <c r="E12934" s="1" t="s">
        <v>169</v>
      </c>
      <c r="F12934" s="1" t="s">
        <v>36</v>
      </c>
      <c r="G12934" s="1" t="s">
        <v>155</v>
      </c>
      <c r="H12934" s="1" t="s">
        <v>171</v>
      </c>
      <c r="I12934" s="1" t="s">
        <v>39</v>
      </c>
      <c r="J12934" s="19">
        <v>344.009526338</v>
      </c>
    </row>
    <row r="12935" spans="1:10" x14ac:dyDescent="0.2">
      <c r="A12935">
        <v>2014</v>
      </c>
      <c r="B12935">
        <v>1</v>
      </c>
      <c r="C12935" s="1" t="s">
        <v>106</v>
      </c>
      <c r="D12935" s="1" t="s">
        <v>157</v>
      </c>
      <c r="E12935" s="1" t="s">
        <v>170</v>
      </c>
      <c r="F12935" s="1" t="s">
        <v>151</v>
      </c>
      <c r="G12935" s="1" t="s">
        <v>158</v>
      </c>
      <c r="H12935" s="1" t="s">
        <v>168</v>
      </c>
      <c r="I12935" s="1" t="s">
        <v>31</v>
      </c>
      <c r="J12935" s="19">
        <v>686.86758834678994</v>
      </c>
    </row>
    <row r="12936" spans="1:10" x14ac:dyDescent="0.2">
      <c r="A12936">
        <v>2014</v>
      </c>
      <c r="B12936">
        <v>1</v>
      </c>
      <c r="C12936" s="1" t="s">
        <v>106</v>
      </c>
      <c r="D12936" s="1" t="s">
        <v>157</v>
      </c>
      <c r="E12936" s="1" t="s">
        <v>170</v>
      </c>
      <c r="F12936" s="1" t="s">
        <v>151</v>
      </c>
      <c r="G12936" s="1" t="s">
        <v>159</v>
      </c>
      <c r="H12936" s="1" t="s">
        <v>167</v>
      </c>
      <c r="I12936" s="1" t="s">
        <v>32</v>
      </c>
      <c r="J12936" s="19">
        <v>737.21526807058513</v>
      </c>
    </row>
    <row r="12937" spans="1:10" x14ac:dyDescent="0.2">
      <c r="A12937">
        <v>2014</v>
      </c>
      <c r="B12937">
        <v>1</v>
      </c>
      <c r="C12937" s="1" t="s">
        <v>106</v>
      </c>
      <c r="D12937" s="1" t="s">
        <v>157</v>
      </c>
      <c r="E12937" s="1" t="s">
        <v>170</v>
      </c>
      <c r="F12937" s="1" t="s">
        <v>151</v>
      </c>
      <c r="G12937" s="1" t="s">
        <v>14</v>
      </c>
      <c r="H12937" s="1" t="s">
        <v>162</v>
      </c>
      <c r="I12937" s="1" t="s">
        <v>30</v>
      </c>
      <c r="J12937" s="19">
        <v>762.89589468546399</v>
      </c>
    </row>
    <row r="12938" spans="1:10" x14ac:dyDescent="0.2">
      <c r="A12938">
        <v>2014</v>
      </c>
      <c r="B12938">
        <v>1</v>
      </c>
      <c r="C12938" s="1" t="s">
        <v>106</v>
      </c>
      <c r="D12938" s="1" t="s">
        <v>157</v>
      </c>
      <c r="E12938" s="1" t="s">
        <v>170</v>
      </c>
      <c r="F12938" s="1" t="s">
        <v>151</v>
      </c>
      <c r="G12938" s="1" t="s">
        <v>14</v>
      </c>
      <c r="H12938" s="1" t="s">
        <v>171</v>
      </c>
      <c r="I12938" s="1" t="s">
        <v>39</v>
      </c>
      <c r="J12938" s="19">
        <v>34.618669793600006</v>
      </c>
    </row>
    <row r="12939" spans="1:10" x14ac:dyDescent="0.2">
      <c r="A12939">
        <v>2014</v>
      </c>
      <c r="B12939">
        <v>1</v>
      </c>
      <c r="C12939" s="1" t="s">
        <v>106</v>
      </c>
      <c r="D12939" s="1" t="s">
        <v>157</v>
      </c>
      <c r="E12939" s="1" t="s">
        <v>170</v>
      </c>
      <c r="F12939" s="1" t="s">
        <v>151</v>
      </c>
      <c r="G12939" s="1" t="s">
        <v>13</v>
      </c>
      <c r="H12939" s="1" t="s">
        <v>161</v>
      </c>
      <c r="I12939" s="1" t="s">
        <v>29</v>
      </c>
      <c r="J12939" s="19">
        <v>-257.83347808318803</v>
      </c>
    </row>
    <row r="12940" spans="1:10" x14ac:dyDescent="0.2">
      <c r="A12940">
        <v>2014</v>
      </c>
      <c r="B12940">
        <v>1</v>
      </c>
      <c r="C12940" s="1" t="s">
        <v>106</v>
      </c>
      <c r="D12940" s="1" t="s">
        <v>157</v>
      </c>
      <c r="E12940" s="1" t="s">
        <v>170</v>
      </c>
      <c r="F12940" s="1" t="s">
        <v>151</v>
      </c>
      <c r="G12940" s="1" t="s">
        <v>155</v>
      </c>
      <c r="H12940" s="1" t="s">
        <v>160</v>
      </c>
      <c r="I12940" s="1" t="s">
        <v>37</v>
      </c>
      <c r="J12940" s="19">
        <v>-0.23100000000000012</v>
      </c>
    </row>
    <row r="12941" spans="1:10" x14ac:dyDescent="0.2">
      <c r="A12941">
        <v>2014</v>
      </c>
      <c r="B12941">
        <v>1</v>
      </c>
      <c r="C12941" s="1" t="s">
        <v>106</v>
      </c>
      <c r="D12941" s="1" t="s">
        <v>157</v>
      </c>
      <c r="E12941" s="1" t="s">
        <v>170</v>
      </c>
      <c r="F12941" s="1" t="s">
        <v>151</v>
      </c>
      <c r="G12941" s="1" t="s">
        <v>155</v>
      </c>
      <c r="H12941" s="1" t="s">
        <v>161</v>
      </c>
      <c r="I12941" s="1" t="s">
        <v>29</v>
      </c>
      <c r="J12941" s="19">
        <v>0</v>
      </c>
    </row>
    <row r="12942" spans="1:10" x14ac:dyDescent="0.2">
      <c r="A12942">
        <v>2014</v>
      </c>
      <c r="B12942">
        <v>1</v>
      </c>
      <c r="C12942" s="1" t="s">
        <v>106</v>
      </c>
      <c r="D12942" s="1" t="s">
        <v>157</v>
      </c>
      <c r="E12942" s="1" t="s">
        <v>170</v>
      </c>
      <c r="F12942" s="1" t="s">
        <v>151</v>
      </c>
      <c r="G12942" s="1" t="s">
        <v>155</v>
      </c>
      <c r="H12942" s="1" t="s">
        <v>163</v>
      </c>
      <c r="I12942" s="1" t="s">
        <v>152</v>
      </c>
      <c r="J12942" s="19">
        <v>-1.6925444999999999</v>
      </c>
    </row>
    <row r="12943" spans="1:10" x14ac:dyDescent="0.2">
      <c r="A12943">
        <v>2014</v>
      </c>
      <c r="B12943">
        <v>1</v>
      </c>
      <c r="C12943" s="1" t="s">
        <v>106</v>
      </c>
      <c r="D12943" s="1" t="s">
        <v>157</v>
      </c>
      <c r="E12943" s="1" t="s">
        <v>170</v>
      </c>
      <c r="F12943" s="1" t="s">
        <v>151</v>
      </c>
      <c r="G12943" s="1" t="s">
        <v>155</v>
      </c>
      <c r="H12943" s="1" t="s">
        <v>171</v>
      </c>
      <c r="I12943" s="1" t="s">
        <v>39</v>
      </c>
      <c r="J12943" s="19">
        <v>-1.6528777000000001E-2</v>
      </c>
    </row>
    <row r="12944" spans="1:10" x14ac:dyDescent="0.2">
      <c r="A12944">
        <v>2014</v>
      </c>
      <c r="B12944">
        <v>1</v>
      </c>
      <c r="C12944" s="1" t="s">
        <v>106</v>
      </c>
      <c r="D12944" s="1" t="s">
        <v>157</v>
      </c>
      <c r="E12944" s="1" t="s">
        <v>171</v>
      </c>
      <c r="F12944" s="1" t="s">
        <v>39</v>
      </c>
      <c r="G12944" s="1" t="s">
        <v>158</v>
      </c>
      <c r="H12944" s="1" t="s">
        <v>168</v>
      </c>
      <c r="I12944" s="1" t="s">
        <v>31</v>
      </c>
      <c r="J12944" s="19">
        <v>29.719736115</v>
      </c>
    </row>
    <row r="12945" spans="1:10" x14ac:dyDescent="0.2">
      <c r="A12945">
        <v>2014</v>
      </c>
      <c r="B12945">
        <v>1</v>
      </c>
      <c r="C12945" s="1" t="s">
        <v>106</v>
      </c>
      <c r="D12945" s="1" t="s">
        <v>157</v>
      </c>
      <c r="E12945" s="1" t="s">
        <v>171</v>
      </c>
      <c r="F12945" s="1" t="s">
        <v>39</v>
      </c>
      <c r="G12945" s="1" t="s">
        <v>158</v>
      </c>
      <c r="H12945" s="1" t="s">
        <v>167</v>
      </c>
      <c r="I12945" s="1" t="s">
        <v>32</v>
      </c>
      <c r="J12945" s="19">
        <v>5.4569682106375695E-15</v>
      </c>
    </row>
    <row r="12946" spans="1:10" x14ac:dyDescent="0.2">
      <c r="A12946">
        <v>2014</v>
      </c>
      <c r="B12946">
        <v>1</v>
      </c>
      <c r="C12946" s="1" t="s">
        <v>106</v>
      </c>
      <c r="D12946" s="1" t="s">
        <v>157</v>
      </c>
      <c r="E12946" s="1" t="s">
        <v>171</v>
      </c>
      <c r="F12946" s="1" t="s">
        <v>39</v>
      </c>
      <c r="G12946" s="1" t="s">
        <v>159</v>
      </c>
      <c r="H12946" s="1" t="s">
        <v>167</v>
      </c>
      <c r="I12946" s="1" t="s">
        <v>32</v>
      </c>
      <c r="J12946" s="19">
        <v>85.718125657999991</v>
      </c>
    </row>
    <row r="12947" spans="1:10" x14ac:dyDescent="0.2">
      <c r="A12947">
        <v>2014</v>
      </c>
      <c r="B12947">
        <v>1</v>
      </c>
      <c r="C12947" s="1" t="s">
        <v>106</v>
      </c>
      <c r="D12947" s="1" t="s">
        <v>157</v>
      </c>
      <c r="E12947" s="1" t="s">
        <v>171</v>
      </c>
      <c r="F12947" s="1" t="s">
        <v>39</v>
      </c>
      <c r="G12947" s="1" t="s">
        <v>14</v>
      </c>
      <c r="H12947" s="1" t="s">
        <v>161</v>
      </c>
      <c r="I12947" s="1" t="s">
        <v>29</v>
      </c>
      <c r="J12947" s="19">
        <v>-0.44722999999999996</v>
      </c>
    </row>
    <row r="12948" spans="1:10" x14ac:dyDescent="0.2">
      <c r="A12948">
        <v>2014</v>
      </c>
      <c r="B12948">
        <v>1</v>
      </c>
      <c r="C12948" s="1" t="s">
        <v>106</v>
      </c>
      <c r="D12948" s="1" t="s">
        <v>157</v>
      </c>
      <c r="E12948" s="1" t="s">
        <v>171</v>
      </c>
      <c r="F12948" s="1" t="s">
        <v>39</v>
      </c>
      <c r="G12948" s="1" t="s">
        <v>14</v>
      </c>
      <c r="H12948" s="1" t="s">
        <v>162</v>
      </c>
      <c r="I12948" s="1" t="s">
        <v>30</v>
      </c>
      <c r="J12948" s="19">
        <v>-79.680200802000002</v>
      </c>
    </row>
    <row r="12949" spans="1:10" x14ac:dyDescent="0.2">
      <c r="A12949">
        <v>2014</v>
      </c>
      <c r="B12949">
        <v>1</v>
      </c>
      <c r="C12949" s="1" t="s">
        <v>106</v>
      </c>
      <c r="D12949" s="1" t="s">
        <v>157</v>
      </c>
      <c r="E12949" s="1" t="s">
        <v>171</v>
      </c>
      <c r="F12949" s="1" t="s">
        <v>39</v>
      </c>
      <c r="G12949" s="1" t="s">
        <v>16</v>
      </c>
      <c r="H12949" s="1" t="s">
        <v>160</v>
      </c>
      <c r="I12949" s="1" t="s">
        <v>37</v>
      </c>
      <c r="J12949" s="19">
        <v>1794.1149754789999</v>
      </c>
    </row>
    <row r="12950" spans="1:10" x14ac:dyDescent="0.2">
      <c r="A12950">
        <v>2014</v>
      </c>
      <c r="B12950">
        <v>1</v>
      </c>
      <c r="C12950" s="1" t="s">
        <v>106</v>
      </c>
      <c r="D12950" s="1" t="s">
        <v>157</v>
      </c>
      <c r="E12950" s="1" t="s">
        <v>171</v>
      </c>
      <c r="F12950" s="1" t="s">
        <v>39</v>
      </c>
      <c r="G12950" s="1" t="s">
        <v>16</v>
      </c>
      <c r="H12950" s="1" t="s">
        <v>161</v>
      </c>
      <c r="I12950" s="1" t="s">
        <v>29</v>
      </c>
      <c r="J12950" s="19">
        <v>6.1519999999999797E-2</v>
      </c>
    </row>
    <row r="12951" spans="1:10" x14ac:dyDescent="0.2">
      <c r="A12951">
        <v>2014</v>
      </c>
      <c r="B12951">
        <v>1</v>
      </c>
      <c r="C12951" s="1" t="s">
        <v>106</v>
      </c>
      <c r="D12951" s="1" t="s">
        <v>157</v>
      </c>
      <c r="E12951" s="1" t="s">
        <v>171</v>
      </c>
      <c r="F12951" s="1" t="s">
        <v>39</v>
      </c>
      <c r="G12951" s="1" t="s">
        <v>16</v>
      </c>
      <c r="H12951" s="1" t="s">
        <v>162</v>
      </c>
      <c r="I12951" s="1" t="s">
        <v>30</v>
      </c>
      <c r="J12951" s="19">
        <v>-478.13830938300009</v>
      </c>
    </row>
    <row r="12952" spans="1:10" x14ac:dyDescent="0.2">
      <c r="A12952">
        <v>2014</v>
      </c>
      <c r="B12952">
        <v>1</v>
      </c>
      <c r="C12952" s="1" t="s">
        <v>106</v>
      </c>
      <c r="D12952" s="1" t="s">
        <v>157</v>
      </c>
      <c r="E12952" s="1" t="s">
        <v>171</v>
      </c>
      <c r="F12952" s="1" t="s">
        <v>39</v>
      </c>
      <c r="G12952" s="1" t="s">
        <v>16</v>
      </c>
      <c r="H12952" s="1" t="s">
        <v>163</v>
      </c>
      <c r="I12952" s="1" t="s">
        <v>152</v>
      </c>
      <c r="J12952" s="19">
        <v>-113.69902279800002</v>
      </c>
    </row>
    <row r="12953" spans="1:10" x14ac:dyDescent="0.2">
      <c r="A12953">
        <v>2014</v>
      </c>
      <c r="B12953">
        <v>1</v>
      </c>
      <c r="C12953" s="1" t="s">
        <v>106</v>
      </c>
      <c r="D12953" s="1" t="s">
        <v>157</v>
      </c>
      <c r="E12953" s="1" t="s">
        <v>171</v>
      </c>
      <c r="F12953" s="1" t="s">
        <v>39</v>
      </c>
      <c r="G12953" s="1" t="s">
        <v>16</v>
      </c>
      <c r="H12953" s="1" t="s">
        <v>164</v>
      </c>
      <c r="I12953" s="1" t="s">
        <v>165</v>
      </c>
      <c r="J12953" s="19">
        <v>0.29905884099999996</v>
      </c>
    </row>
    <row r="12954" spans="1:10" x14ac:dyDescent="0.2">
      <c r="A12954">
        <v>2014</v>
      </c>
      <c r="B12954">
        <v>1</v>
      </c>
      <c r="C12954" s="1" t="s">
        <v>106</v>
      </c>
      <c r="D12954" s="1" t="s">
        <v>157</v>
      </c>
      <c r="E12954" s="1" t="s">
        <v>171</v>
      </c>
      <c r="F12954" s="1" t="s">
        <v>39</v>
      </c>
      <c r="G12954" s="1" t="s">
        <v>16</v>
      </c>
      <c r="H12954" s="1" t="s">
        <v>169</v>
      </c>
      <c r="I12954" s="1" t="s">
        <v>36</v>
      </c>
      <c r="J12954" s="19">
        <v>-19.067033312</v>
      </c>
    </row>
    <row r="12955" spans="1:10" x14ac:dyDescent="0.2">
      <c r="A12955">
        <v>2014</v>
      </c>
      <c r="B12955">
        <v>1</v>
      </c>
      <c r="C12955" s="1" t="s">
        <v>106</v>
      </c>
      <c r="D12955" s="1" t="s">
        <v>157</v>
      </c>
      <c r="E12955" s="1" t="s">
        <v>171</v>
      </c>
      <c r="F12955" s="1" t="s">
        <v>39</v>
      </c>
      <c r="G12955" s="1" t="s">
        <v>155</v>
      </c>
      <c r="H12955" s="1" t="s">
        <v>160</v>
      </c>
      <c r="I12955" s="1" t="s">
        <v>37</v>
      </c>
      <c r="J12955" s="19">
        <v>-181.60408305774752</v>
      </c>
    </row>
    <row r="12956" spans="1:10" x14ac:dyDescent="0.2">
      <c r="A12956">
        <v>2014</v>
      </c>
      <c r="B12956">
        <v>1</v>
      </c>
      <c r="C12956" s="1" t="s">
        <v>106</v>
      </c>
      <c r="D12956" s="1" t="s">
        <v>157</v>
      </c>
      <c r="E12956" s="1" t="s">
        <v>171</v>
      </c>
      <c r="F12956" s="1" t="s">
        <v>39</v>
      </c>
      <c r="G12956" s="1" t="s">
        <v>155</v>
      </c>
      <c r="H12956" s="1" t="s">
        <v>161</v>
      </c>
      <c r="I12956" s="1" t="s">
        <v>29</v>
      </c>
      <c r="J12956" s="19">
        <v>-59.339766422000004</v>
      </c>
    </row>
    <row r="12957" spans="1:10" x14ac:dyDescent="0.2">
      <c r="A12957">
        <v>2014</v>
      </c>
      <c r="B12957">
        <v>1</v>
      </c>
      <c r="C12957" s="1" t="s">
        <v>106</v>
      </c>
      <c r="D12957" s="1" t="s">
        <v>157</v>
      </c>
      <c r="E12957" s="1" t="s">
        <v>171</v>
      </c>
      <c r="F12957" s="1" t="s">
        <v>39</v>
      </c>
      <c r="G12957" s="1" t="s">
        <v>155</v>
      </c>
      <c r="H12957" s="1" t="s">
        <v>162</v>
      </c>
      <c r="I12957" s="1" t="s">
        <v>30</v>
      </c>
      <c r="J12957" s="19">
        <v>101.79801477300001</v>
      </c>
    </row>
    <row r="12958" spans="1:10" x14ac:dyDescent="0.2">
      <c r="A12958">
        <v>2014</v>
      </c>
      <c r="B12958">
        <v>1</v>
      </c>
      <c r="C12958" s="1" t="s">
        <v>106</v>
      </c>
      <c r="D12958" s="1" t="s">
        <v>157</v>
      </c>
      <c r="E12958" s="1" t="s">
        <v>171</v>
      </c>
      <c r="F12958" s="1" t="s">
        <v>39</v>
      </c>
      <c r="G12958" s="1" t="s">
        <v>155</v>
      </c>
      <c r="H12958" s="1" t="s">
        <v>163</v>
      </c>
      <c r="I12958" s="1" t="s">
        <v>152</v>
      </c>
      <c r="J12958" s="19">
        <v>6.3622398267475191</v>
      </c>
    </row>
    <row r="12959" spans="1:10" x14ac:dyDescent="0.2">
      <c r="A12959">
        <v>2014</v>
      </c>
      <c r="B12959">
        <v>1</v>
      </c>
      <c r="C12959" s="1" t="s">
        <v>106</v>
      </c>
      <c r="D12959" s="1" t="s">
        <v>157</v>
      </c>
      <c r="E12959" s="1" t="s">
        <v>171</v>
      </c>
      <c r="F12959" s="1" t="s">
        <v>39</v>
      </c>
      <c r="G12959" s="1" t="s">
        <v>155</v>
      </c>
      <c r="H12959" s="1" t="s">
        <v>169</v>
      </c>
      <c r="I12959" s="1" t="s">
        <v>36</v>
      </c>
      <c r="J12959" s="19">
        <v>-231.06096206200002</v>
      </c>
    </row>
    <row r="12960" spans="1:10" x14ac:dyDescent="0.2">
      <c r="A12960">
        <v>2014</v>
      </c>
      <c r="B12960">
        <v>2</v>
      </c>
      <c r="C12960" s="1" t="s">
        <v>107</v>
      </c>
      <c r="D12960" s="1" t="s">
        <v>58</v>
      </c>
      <c r="E12960" s="1" t="s">
        <v>160</v>
      </c>
      <c r="F12960" s="1" t="s">
        <v>37</v>
      </c>
      <c r="G12960" s="1" t="s">
        <v>158</v>
      </c>
      <c r="H12960" s="1" t="s">
        <v>168</v>
      </c>
      <c r="I12960" s="1" t="s">
        <v>31</v>
      </c>
      <c r="J12960" s="19">
        <v>3710.2006321498079</v>
      </c>
    </row>
    <row r="12961" spans="1:10" x14ac:dyDescent="0.2">
      <c r="A12961">
        <v>2014</v>
      </c>
      <c r="B12961">
        <v>2</v>
      </c>
      <c r="C12961" s="1" t="s">
        <v>107</v>
      </c>
      <c r="D12961" s="1" t="s">
        <v>58</v>
      </c>
      <c r="E12961" s="1" t="s">
        <v>160</v>
      </c>
      <c r="F12961" s="1" t="s">
        <v>37</v>
      </c>
      <c r="G12961" s="1" t="s">
        <v>159</v>
      </c>
      <c r="H12961" s="1" t="s">
        <v>167</v>
      </c>
      <c r="I12961" s="1" t="s">
        <v>32</v>
      </c>
      <c r="J12961" s="19">
        <v>4393.1818372020243</v>
      </c>
    </row>
    <row r="12962" spans="1:10" x14ac:dyDescent="0.2">
      <c r="A12962">
        <v>2014</v>
      </c>
      <c r="B12962">
        <v>2</v>
      </c>
      <c r="C12962" s="1" t="s">
        <v>107</v>
      </c>
      <c r="D12962" s="1" t="s">
        <v>58</v>
      </c>
      <c r="E12962" s="1" t="s">
        <v>160</v>
      </c>
      <c r="F12962" s="1" t="s">
        <v>37</v>
      </c>
      <c r="G12962" s="1" t="s">
        <v>14</v>
      </c>
      <c r="H12962" s="1" t="s">
        <v>162</v>
      </c>
      <c r="I12962" s="1" t="s">
        <v>30</v>
      </c>
      <c r="J12962" s="19">
        <v>27814.641882073483</v>
      </c>
    </row>
    <row r="12963" spans="1:10" x14ac:dyDescent="0.2">
      <c r="A12963">
        <v>2014</v>
      </c>
      <c r="B12963">
        <v>2</v>
      </c>
      <c r="C12963" s="1" t="s">
        <v>107</v>
      </c>
      <c r="D12963" s="1" t="s">
        <v>58</v>
      </c>
      <c r="E12963" s="1" t="s">
        <v>160</v>
      </c>
      <c r="F12963" s="1" t="s">
        <v>37</v>
      </c>
      <c r="G12963" s="1" t="s">
        <v>14</v>
      </c>
      <c r="H12963" s="1" t="s">
        <v>171</v>
      </c>
      <c r="I12963" s="1" t="s">
        <v>39</v>
      </c>
      <c r="J12963" s="19">
        <v>4166.2863004975998</v>
      </c>
    </row>
    <row r="12964" spans="1:10" x14ac:dyDescent="0.2">
      <c r="A12964">
        <v>2014</v>
      </c>
      <c r="B12964">
        <v>2</v>
      </c>
      <c r="C12964" s="1" t="s">
        <v>107</v>
      </c>
      <c r="D12964" s="1" t="s">
        <v>58</v>
      </c>
      <c r="E12964" s="1" t="s">
        <v>160</v>
      </c>
      <c r="F12964" s="1" t="s">
        <v>37</v>
      </c>
      <c r="G12964" s="1" t="s">
        <v>13</v>
      </c>
      <c r="H12964" s="1" t="s">
        <v>161</v>
      </c>
      <c r="I12964" s="1" t="s">
        <v>29</v>
      </c>
      <c r="J12964" s="19">
        <v>597.82277069999998</v>
      </c>
    </row>
    <row r="12965" spans="1:10" x14ac:dyDescent="0.2">
      <c r="A12965">
        <v>2014</v>
      </c>
      <c r="B12965">
        <v>2</v>
      </c>
      <c r="C12965" s="1" t="s">
        <v>107</v>
      </c>
      <c r="D12965" s="1" t="s">
        <v>58</v>
      </c>
      <c r="E12965" s="1" t="s">
        <v>160</v>
      </c>
      <c r="F12965" s="1" t="s">
        <v>37</v>
      </c>
      <c r="G12965" s="1" t="s">
        <v>16</v>
      </c>
      <c r="H12965" s="1" t="s">
        <v>160</v>
      </c>
      <c r="I12965" s="1" t="s">
        <v>37</v>
      </c>
      <c r="J12965" s="19">
        <v>28.070710000000005</v>
      </c>
    </row>
    <row r="12966" spans="1:10" x14ac:dyDescent="0.2">
      <c r="A12966">
        <v>2014</v>
      </c>
      <c r="B12966">
        <v>2</v>
      </c>
      <c r="C12966" s="1" t="s">
        <v>107</v>
      </c>
      <c r="D12966" s="1" t="s">
        <v>58</v>
      </c>
      <c r="E12966" s="1" t="s">
        <v>160</v>
      </c>
      <c r="F12966" s="1" t="s">
        <v>37</v>
      </c>
      <c r="G12966" s="1" t="s">
        <v>16</v>
      </c>
      <c r="H12966" s="1" t="s">
        <v>162</v>
      </c>
      <c r="I12966" s="1" t="s">
        <v>30</v>
      </c>
      <c r="J12966" s="19">
        <v>0</v>
      </c>
    </row>
    <row r="12967" spans="1:10" x14ac:dyDescent="0.2">
      <c r="A12967">
        <v>2014</v>
      </c>
      <c r="B12967">
        <v>2</v>
      </c>
      <c r="C12967" s="1" t="s">
        <v>107</v>
      </c>
      <c r="D12967" s="1" t="s">
        <v>58</v>
      </c>
      <c r="E12967" s="1" t="s">
        <v>160</v>
      </c>
      <c r="F12967" s="1" t="s">
        <v>37</v>
      </c>
      <c r="G12967" s="1" t="s">
        <v>16</v>
      </c>
      <c r="H12967" s="1" t="s">
        <v>171</v>
      </c>
      <c r="I12967" s="1" t="s">
        <v>39</v>
      </c>
      <c r="J12967" s="19">
        <v>7445.7371740549997</v>
      </c>
    </row>
    <row r="12968" spans="1:10" x14ac:dyDescent="0.2">
      <c r="A12968">
        <v>2014</v>
      </c>
      <c r="B12968">
        <v>2</v>
      </c>
      <c r="C12968" s="1" t="s">
        <v>107</v>
      </c>
      <c r="D12968" s="1" t="s">
        <v>58</v>
      </c>
      <c r="E12968" s="1" t="s">
        <v>160</v>
      </c>
      <c r="F12968" s="1" t="s">
        <v>37</v>
      </c>
      <c r="G12968" s="1" t="s">
        <v>155</v>
      </c>
      <c r="H12968" s="1" t="s">
        <v>160</v>
      </c>
      <c r="I12968" s="1" t="s">
        <v>37</v>
      </c>
      <c r="J12968" s="19">
        <v>1383.1029478254447</v>
      </c>
    </row>
    <row r="12969" spans="1:10" x14ac:dyDescent="0.2">
      <c r="A12969">
        <v>2014</v>
      </c>
      <c r="B12969">
        <v>2</v>
      </c>
      <c r="C12969" s="1" t="s">
        <v>107</v>
      </c>
      <c r="D12969" s="1" t="s">
        <v>58</v>
      </c>
      <c r="E12969" s="1" t="s">
        <v>160</v>
      </c>
      <c r="F12969" s="1" t="s">
        <v>37</v>
      </c>
      <c r="G12969" s="1" t="s">
        <v>155</v>
      </c>
      <c r="H12969" s="1" t="s">
        <v>161</v>
      </c>
      <c r="I12969" s="1" t="s">
        <v>29</v>
      </c>
      <c r="J12969" s="19">
        <v>567.73196384227663</v>
      </c>
    </row>
    <row r="12970" spans="1:10" x14ac:dyDescent="0.2">
      <c r="A12970">
        <v>2014</v>
      </c>
      <c r="B12970">
        <v>2</v>
      </c>
      <c r="C12970" s="1" t="s">
        <v>107</v>
      </c>
      <c r="D12970" s="1" t="s">
        <v>58</v>
      </c>
      <c r="E12970" s="1" t="s">
        <v>160</v>
      </c>
      <c r="F12970" s="1" t="s">
        <v>37</v>
      </c>
      <c r="G12970" s="1" t="s">
        <v>155</v>
      </c>
      <c r="H12970" s="1" t="s">
        <v>162</v>
      </c>
      <c r="I12970" s="1" t="s">
        <v>30</v>
      </c>
      <c r="J12970" s="19">
        <v>2075.9955624150189</v>
      </c>
    </row>
    <row r="12971" spans="1:10" x14ac:dyDescent="0.2">
      <c r="A12971">
        <v>2014</v>
      </c>
      <c r="B12971">
        <v>2</v>
      </c>
      <c r="C12971" s="1" t="s">
        <v>107</v>
      </c>
      <c r="D12971" s="1" t="s">
        <v>58</v>
      </c>
      <c r="E12971" s="1" t="s">
        <v>160</v>
      </c>
      <c r="F12971" s="1" t="s">
        <v>37</v>
      </c>
      <c r="G12971" s="1" t="s">
        <v>155</v>
      </c>
      <c r="H12971" s="1" t="s">
        <v>163</v>
      </c>
      <c r="I12971" s="1" t="s">
        <v>152</v>
      </c>
      <c r="J12971" s="19">
        <v>512.39411111681227</v>
      </c>
    </row>
    <row r="12972" spans="1:10" x14ac:dyDescent="0.2">
      <c r="A12972">
        <v>2014</v>
      </c>
      <c r="B12972">
        <v>2</v>
      </c>
      <c r="C12972" s="1" t="s">
        <v>107</v>
      </c>
      <c r="D12972" s="1" t="s">
        <v>58</v>
      </c>
      <c r="E12972" s="1" t="s">
        <v>160</v>
      </c>
      <c r="F12972" s="1" t="s">
        <v>37</v>
      </c>
      <c r="G12972" s="1" t="s">
        <v>155</v>
      </c>
      <c r="H12972" s="1" t="s">
        <v>169</v>
      </c>
      <c r="I12972" s="1" t="s">
        <v>36</v>
      </c>
      <c r="J12972" s="19">
        <v>783.01178318262851</v>
      </c>
    </row>
    <row r="12973" spans="1:10" x14ac:dyDescent="0.2">
      <c r="A12973">
        <v>2014</v>
      </c>
      <c r="B12973">
        <v>2</v>
      </c>
      <c r="C12973" s="1" t="s">
        <v>107</v>
      </c>
      <c r="D12973" s="1" t="s">
        <v>58</v>
      </c>
      <c r="E12973" s="1" t="s">
        <v>160</v>
      </c>
      <c r="F12973" s="1" t="s">
        <v>37</v>
      </c>
      <c r="G12973" s="1" t="s">
        <v>155</v>
      </c>
      <c r="H12973" s="1" t="s">
        <v>171</v>
      </c>
      <c r="I12973" s="1" t="s">
        <v>39</v>
      </c>
      <c r="J12973" s="19">
        <v>2704.0282421400007</v>
      </c>
    </row>
    <row r="12974" spans="1:10" x14ac:dyDescent="0.2">
      <c r="A12974">
        <v>2014</v>
      </c>
      <c r="B12974">
        <v>2</v>
      </c>
      <c r="C12974" s="1" t="s">
        <v>107</v>
      </c>
      <c r="D12974" s="1" t="s">
        <v>58</v>
      </c>
      <c r="E12974" s="1" t="s">
        <v>161</v>
      </c>
      <c r="F12974" s="1" t="s">
        <v>29</v>
      </c>
      <c r="G12974" s="1" t="s">
        <v>14</v>
      </c>
      <c r="H12974" s="1" t="s">
        <v>171</v>
      </c>
      <c r="I12974" s="1" t="s">
        <v>39</v>
      </c>
      <c r="J12974" s="19">
        <v>2904.9806821820002</v>
      </c>
    </row>
    <row r="12975" spans="1:10" x14ac:dyDescent="0.2">
      <c r="A12975">
        <v>2014</v>
      </c>
      <c r="B12975">
        <v>2</v>
      </c>
      <c r="C12975" s="1" t="s">
        <v>107</v>
      </c>
      <c r="D12975" s="1" t="s">
        <v>58</v>
      </c>
      <c r="E12975" s="1" t="s">
        <v>161</v>
      </c>
      <c r="F12975" s="1" t="s">
        <v>29</v>
      </c>
      <c r="G12975" s="1" t="s">
        <v>13</v>
      </c>
      <c r="H12975" s="1" t="s">
        <v>171</v>
      </c>
      <c r="I12975" s="1" t="s">
        <v>39</v>
      </c>
      <c r="J12975" s="19">
        <v>0.86477999999999999</v>
      </c>
    </row>
    <row r="12976" spans="1:10" x14ac:dyDescent="0.2">
      <c r="A12976">
        <v>2014</v>
      </c>
      <c r="B12976">
        <v>2</v>
      </c>
      <c r="C12976" s="1" t="s">
        <v>107</v>
      </c>
      <c r="D12976" s="1" t="s">
        <v>58</v>
      </c>
      <c r="E12976" s="1" t="s">
        <v>161</v>
      </c>
      <c r="F12976" s="1" t="s">
        <v>29</v>
      </c>
      <c r="G12976" s="1" t="s">
        <v>16</v>
      </c>
      <c r="H12976" s="1" t="s">
        <v>162</v>
      </c>
      <c r="I12976" s="1" t="s">
        <v>30</v>
      </c>
      <c r="J12976" s="19">
        <v>9.9999995436519389E-6</v>
      </c>
    </row>
    <row r="12977" spans="1:10" x14ac:dyDescent="0.2">
      <c r="A12977">
        <v>2014</v>
      </c>
      <c r="B12977">
        <v>2</v>
      </c>
      <c r="C12977" s="1" t="s">
        <v>107</v>
      </c>
      <c r="D12977" s="1" t="s">
        <v>58</v>
      </c>
      <c r="E12977" s="1" t="s">
        <v>161</v>
      </c>
      <c r="F12977" s="1" t="s">
        <v>29</v>
      </c>
      <c r="G12977" s="1" t="s">
        <v>16</v>
      </c>
      <c r="H12977" s="1" t="s">
        <v>163</v>
      </c>
      <c r="I12977" s="1" t="s">
        <v>152</v>
      </c>
      <c r="J12977" s="19">
        <v>1525.96758</v>
      </c>
    </row>
    <row r="12978" spans="1:10" x14ac:dyDescent="0.2">
      <c r="A12978">
        <v>2014</v>
      </c>
      <c r="B12978">
        <v>2</v>
      </c>
      <c r="C12978" s="1" t="s">
        <v>107</v>
      </c>
      <c r="D12978" s="1" t="s">
        <v>58</v>
      </c>
      <c r="E12978" s="1" t="s">
        <v>161</v>
      </c>
      <c r="F12978" s="1" t="s">
        <v>29</v>
      </c>
      <c r="G12978" s="1" t="s">
        <v>16</v>
      </c>
      <c r="H12978" s="1" t="s">
        <v>169</v>
      </c>
      <c r="I12978" s="1" t="s">
        <v>36</v>
      </c>
      <c r="J12978" s="19">
        <v>273.48435999999998</v>
      </c>
    </row>
    <row r="12979" spans="1:10" x14ac:dyDescent="0.2">
      <c r="A12979">
        <v>2014</v>
      </c>
      <c r="B12979">
        <v>2</v>
      </c>
      <c r="C12979" s="1" t="s">
        <v>107</v>
      </c>
      <c r="D12979" s="1" t="s">
        <v>58</v>
      </c>
      <c r="E12979" s="1" t="s">
        <v>161</v>
      </c>
      <c r="F12979" s="1" t="s">
        <v>29</v>
      </c>
      <c r="G12979" s="1" t="s">
        <v>16</v>
      </c>
      <c r="H12979" s="1" t="s">
        <v>171</v>
      </c>
      <c r="I12979" s="1" t="s">
        <v>39</v>
      </c>
      <c r="J12979" s="19">
        <v>30.815320000000007</v>
      </c>
    </row>
    <row r="12980" spans="1:10" x14ac:dyDescent="0.2">
      <c r="A12980">
        <v>2014</v>
      </c>
      <c r="B12980">
        <v>2</v>
      </c>
      <c r="C12980" s="1" t="s">
        <v>107</v>
      </c>
      <c r="D12980" s="1" t="s">
        <v>58</v>
      </c>
      <c r="E12980" s="1" t="s">
        <v>161</v>
      </c>
      <c r="F12980" s="1" t="s">
        <v>29</v>
      </c>
      <c r="G12980" s="1" t="s">
        <v>155</v>
      </c>
      <c r="H12980" s="1" t="s">
        <v>171</v>
      </c>
      <c r="I12980" s="1" t="s">
        <v>39</v>
      </c>
      <c r="J12980" s="19">
        <v>19046.248714383997</v>
      </c>
    </row>
    <row r="12981" spans="1:10" x14ac:dyDescent="0.2">
      <c r="A12981">
        <v>2014</v>
      </c>
      <c r="B12981">
        <v>2</v>
      </c>
      <c r="C12981" s="1" t="s">
        <v>107</v>
      </c>
      <c r="D12981" s="1" t="s">
        <v>58</v>
      </c>
      <c r="E12981" s="1" t="s">
        <v>162</v>
      </c>
      <c r="F12981" s="1" t="s">
        <v>30</v>
      </c>
      <c r="G12981" s="1" t="s">
        <v>158</v>
      </c>
      <c r="H12981" s="1" t="s">
        <v>168</v>
      </c>
      <c r="I12981" s="1" t="s">
        <v>31</v>
      </c>
      <c r="J12981" s="19">
        <v>164.7625199999998</v>
      </c>
    </row>
    <row r="12982" spans="1:10" x14ac:dyDescent="0.2">
      <c r="A12982">
        <v>2014</v>
      </c>
      <c r="B12982">
        <v>2</v>
      </c>
      <c r="C12982" s="1" t="s">
        <v>107</v>
      </c>
      <c r="D12982" s="1" t="s">
        <v>58</v>
      </c>
      <c r="E12982" s="1" t="s">
        <v>162</v>
      </c>
      <c r="F12982" s="1" t="s">
        <v>30</v>
      </c>
      <c r="G12982" s="1" t="s">
        <v>14</v>
      </c>
      <c r="H12982" s="1" t="s">
        <v>161</v>
      </c>
      <c r="I12982" s="1" t="s">
        <v>29</v>
      </c>
      <c r="J12982" s="19">
        <v>4378.323019999998</v>
      </c>
    </row>
    <row r="12983" spans="1:10" x14ac:dyDescent="0.2">
      <c r="A12983">
        <v>2014</v>
      </c>
      <c r="B12983">
        <v>2</v>
      </c>
      <c r="C12983" s="1" t="s">
        <v>107</v>
      </c>
      <c r="D12983" s="1" t="s">
        <v>58</v>
      </c>
      <c r="E12983" s="1" t="s">
        <v>162</v>
      </c>
      <c r="F12983" s="1" t="s">
        <v>30</v>
      </c>
      <c r="G12983" s="1" t="s">
        <v>14</v>
      </c>
      <c r="H12983" s="1" t="s">
        <v>162</v>
      </c>
      <c r="I12983" s="1" t="s">
        <v>30</v>
      </c>
      <c r="J12983" s="19">
        <v>5221.4075193622575</v>
      </c>
    </row>
    <row r="12984" spans="1:10" x14ac:dyDescent="0.2">
      <c r="A12984">
        <v>2014</v>
      </c>
      <c r="B12984">
        <v>2</v>
      </c>
      <c r="C12984" s="1" t="s">
        <v>107</v>
      </c>
      <c r="D12984" s="1" t="s">
        <v>58</v>
      </c>
      <c r="E12984" s="1" t="s">
        <v>162</v>
      </c>
      <c r="F12984" s="1" t="s">
        <v>30</v>
      </c>
      <c r="G12984" s="1" t="s">
        <v>14</v>
      </c>
      <c r="H12984" s="1" t="s">
        <v>171</v>
      </c>
      <c r="I12984" s="1" t="s">
        <v>39</v>
      </c>
      <c r="J12984" s="19">
        <v>2201.4638496289999</v>
      </c>
    </row>
    <row r="12985" spans="1:10" x14ac:dyDescent="0.2">
      <c r="A12985">
        <v>2014</v>
      </c>
      <c r="B12985">
        <v>2</v>
      </c>
      <c r="C12985" s="1" t="s">
        <v>107</v>
      </c>
      <c r="D12985" s="1" t="s">
        <v>58</v>
      </c>
      <c r="E12985" s="1" t="s">
        <v>162</v>
      </c>
      <c r="F12985" s="1" t="s">
        <v>30</v>
      </c>
      <c r="G12985" s="1" t="s">
        <v>13</v>
      </c>
      <c r="H12985" s="1" t="s">
        <v>161</v>
      </c>
      <c r="I12985" s="1" t="s">
        <v>29</v>
      </c>
      <c r="J12985" s="19">
        <v>1830.5061610220002</v>
      </c>
    </row>
    <row r="12986" spans="1:10" x14ac:dyDescent="0.2">
      <c r="A12986">
        <v>2014</v>
      </c>
      <c r="B12986">
        <v>2</v>
      </c>
      <c r="C12986" s="1" t="s">
        <v>107</v>
      </c>
      <c r="D12986" s="1" t="s">
        <v>58</v>
      </c>
      <c r="E12986" s="1" t="s">
        <v>162</v>
      </c>
      <c r="F12986" s="1" t="s">
        <v>30</v>
      </c>
      <c r="G12986" s="1" t="s">
        <v>13</v>
      </c>
      <c r="H12986" s="1" t="s">
        <v>171</v>
      </c>
      <c r="I12986" s="1" t="s">
        <v>39</v>
      </c>
      <c r="J12986" s="19">
        <v>170.11724999999998</v>
      </c>
    </row>
    <row r="12987" spans="1:10" x14ac:dyDescent="0.2">
      <c r="A12987">
        <v>2014</v>
      </c>
      <c r="B12987">
        <v>2</v>
      </c>
      <c r="C12987" s="1" t="s">
        <v>107</v>
      </c>
      <c r="D12987" s="1" t="s">
        <v>58</v>
      </c>
      <c r="E12987" s="1" t="s">
        <v>162</v>
      </c>
      <c r="F12987" s="1" t="s">
        <v>30</v>
      </c>
      <c r="G12987" s="1" t="s">
        <v>16</v>
      </c>
      <c r="H12987" s="1" t="s">
        <v>160</v>
      </c>
      <c r="I12987" s="1" t="s">
        <v>37</v>
      </c>
      <c r="J12987" s="19">
        <v>59091.811228084618</v>
      </c>
    </row>
    <row r="12988" spans="1:10" x14ac:dyDescent="0.2">
      <c r="A12988">
        <v>2014</v>
      </c>
      <c r="B12988">
        <v>2</v>
      </c>
      <c r="C12988" s="1" t="s">
        <v>107</v>
      </c>
      <c r="D12988" s="1" t="s">
        <v>58</v>
      </c>
      <c r="E12988" s="1" t="s">
        <v>162</v>
      </c>
      <c r="F12988" s="1" t="s">
        <v>30</v>
      </c>
      <c r="G12988" s="1" t="s">
        <v>16</v>
      </c>
      <c r="H12988" s="1" t="s">
        <v>162</v>
      </c>
      <c r="I12988" s="1" t="s">
        <v>30</v>
      </c>
      <c r="J12988" s="19">
        <v>243.14347197918897</v>
      </c>
    </row>
    <row r="12989" spans="1:10" x14ac:dyDescent="0.2">
      <c r="A12989">
        <v>2014</v>
      </c>
      <c r="B12989">
        <v>2</v>
      </c>
      <c r="C12989" s="1" t="s">
        <v>107</v>
      </c>
      <c r="D12989" s="1" t="s">
        <v>58</v>
      </c>
      <c r="E12989" s="1" t="s">
        <v>162</v>
      </c>
      <c r="F12989" s="1" t="s">
        <v>30</v>
      </c>
      <c r="G12989" s="1" t="s">
        <v>16</v>
      </c>
      <c r="H12989" s="1" t="s">
        <v>167</v>
      </c>
      <c r="I12989" s="1" t="s">
        <v>32</v>
      </c>
      <c r="J12989" s="19">
        <v>438.49416000000008</v>
      </c>
    </row>
    <row r="12990" spans="1:10" x14ac:dyDescent="0.2">
      <c r="A12990">
        <v>2014</v>
      </c>
      <c r="B12990">
        <v>2</v>
      </c>
      <c r="C12990" s="1" t="s">
        <v>107</v>
      </c>
      <c r="D12990" s="1" t="s">
        <v>58</v>
      </c>
      <c r="E12990" s="1" t="s">
        <v>162</v>
      </c>
      <c r="F12990" s="1" t="s">
        <v>30</v>
      </c>
      <c r="G12990" s="1" t="s">
        <v>16</v>
      </c>
      <c r="H12990" s="1" t="s">
        <v>163</v>
      </c>
      <c r="I12990" s="1" t="s">
        <v>152</v>
      </c>
      <c r="J12990" s="19">
        <v>4274.7940329441844</v>
      </c>
    </row>
    <row r="12991" spans="1:10" x14ac:dyDescent="0.2">
      <c r="A12991">
        <v>2014</v>
      </c>
      <c r="B12991">
        <v>2</v>
      </c>
      <c r="C12991" s="1" t="s">
        <v>107</v>
      </c>
      <c r="D12991" s="1" t="s">
        <v>58</v>
      </c>
      <c r="E12991" s="1" t="s">
        <v>162</v>
      </c>
      <c r="F12991" s="1" t="s">
        <v>30</v>
      </c>
      <c r="G12991" s="1" t="s">
        <v>16</v>
      </c>
      <c r="H12991" s="1" t="s">
        <v>164</v>
      </c>
      <c r="I12991" s="1" t="s">
        <v>165</v>
      </c>
      <c r="J12991" s="19">
        <v>264.65679198999999</v>
      </c>
    </row>
    <row r="12992" spans="1:10" x14ac:dyDescent="0.2">
      <c r="A12992">
        <v>2014</v>
      </c>
      <c r="B12992">
        <v>2</v>
      </c>
      <c r="C12992" s="1" t="s">
        <v>107</v>
      </c>
      <c r="D12992" s="1" t="s">
        <v>58</v>
      </c>
      <c r="E12992" s="1" t="s">
        <v>162</v>
      </c>
      <c r="F12992" s="1" t="s">
        <v>30</v>
      </c>
      <c r="G12992" s="1" t="s">
        <v>16</v>
      </c>
      <c r="H12992" s="1" t="s">
        <v>169</v>
      </c>
      <c r="I12992" s="1" t="s">
        <v>36</v>
      </c>
      <c r="J12992" s="19">
        <v>201.35575700000001</v>
      </c>
    </row>
    <row r="12993" spans="1:10" x14ac:dyDescent="0.2">
      <c r="A12993">
        <v>2014</v>
      </c>
      <c r="B12993">
        <v>2</v>
      </c>
      <c r="C12993" s="1" t="s">
        <v>107</v>
      </c>
      <c r="D12993" s="1" t="s">
        <v>58</v>
      </c>
      <c r="E12993" s="1" t="s">
        <v>162</v>
      </c>
      <c r="F12993" s="1" t="s">
        <v>30</v>
      </c>
      <c r="G12993" s="1" t="s">
        <v>16</v>
      </c>
      <c r="H12993" s="1" t="s">
        <v>170</v>
      </c>
      <c r="I12993" s="1" t="s">
        <v>151</v>
      </c>
      <c r="J12993" s="19">
        <v>46937.292355550388</v>
      </c>
    </row>
    <row r="12994" spans="1:10" x14ac:dyDescent="0.2">
      <c r="A12994">
        <v>2014</v>
      </c>
      <c r="B12994">
        <v>2</v>
      </c>
      <c r="C12994" s="1" t="s">
        <v>107</v>
      </c>
      <c r="D12994" s="1" t="s">
        <v>58</v>
      </c>
      <c r="E12994" s="1" t="s">
        <v>162</v>
      </c>
      <c r="F12994" s="1" t="s">
        <v>30</v>
      </c>
      <c r="G12994" s="1" t="s">
        <v>16</v>
      </c>
      <c r="H12994" s="1" t="s">
        <v>171</v>
      </c>
      <c r="I12994" s="1" t="s">
        <v>39</v>
      </c>
      <c r="J12994" s="19">
        <v>1657.8694025249999</v>
      </c>
    </row>
    <row r="12995" spans="1:10" x14ac:dyDescent="0.2">
      <c r="A12995">
        <v>2014</v>
      </c>
      <c r="B12995">
        <v>2</v>
      </c>
      <c r="C12995" s="1" t="s">
        <v>107</v>
      </c>
      <c r="D12995" s="1" t="s">
        <v>58</v>
      </c>
      <c r="E12995" s="1" t="s">
        <v>162</v>
      </c>
      <c r="F12995" s="1" t="s">
        <v>30</v>
      </c>
      <c r="G12995" s="1" t="s">
        <v>155</v>
      </c>
      <c r="H12995" s="1" t="s">
        <v>160</v>
      </c>
      <c r="I12995" s="1" t="s">
        <v>37</v>
      </c>
      <c r="J12995" s="19">
        <v>343.70209097645522</v>
      </c>
    </row>
    <row r="12996" spans="1:10" x14ac:dyDescent="0.2">
      <c r="A12996">
        <v>2014</v>
      </c>
      <c r="B12996">
        <v>2</v>
      </c>
      <c r="C12996" s="1" t="s">
        <v>107</v>
      </c>
      <c r="D12996" s="1" t="s">
        <v>58</v>
      </c>
      <c r="E12996" s="1" t="s">
        <v>162</v>
      </c>
      <c r="F12996" s="1" t="s">
        <v>30</v>
      </c>
      <c r="G12996" s="1" t="s">
        <v>155</v>
      </c>
      <c r="H12996" s="1" t="s">
        <v>161</v>
      </c>
      <c r="I12996" s="1" t="s">
        <v>29</v>
      </c>
      <c r="J12996" s="19">
        <v>3982.7497603850379</v>
      </c>
    </row>
    <row r="12997" spans="1:10" x14ac:dyDescent="0.2">
      <c r="A12997">
        <v>2014</v>
      </c>
      <c r="B12997">
        <v>2</v>
      </c>
      <c r="C12997" s="1" t="s">
        <v>107</v>
      </c>
      <c r="D12997" s="1" t="s">
        <v>58</v>
      </c>
      <c r="E12997" s="1" t="s">
        <v>162</v>
      </c>
      <c r="F12997" s="1" t="s">
        <v>30</v>
      </c>
      <c r="G12997" s="1" t="s">
        <v>155</v>
      </c>
      <c r="H12997" s="1" t="s">
        <v>162</v>
      </c>
      <c r="I12997" s="1" t="s">
        <v>30</v>
      </c>
      <c r="J12997" s="19">
        <v>731.66572966769229</v>
      </c>
    </row>
    <row r="12998" spans="1:10" x14ac:dyDescent="0.2">
      <c r="A12998">
        <v>2014</v>
      </c>
      <c r="B12998">
        <v>2</v>
      </c>
      <c r="C12998" s="1" t="s">
        <v>107</v>
      </c>
      <c r="D12998" s="1" t="s">
        <v>58</v>
      </c>
      <c r="E12998" s="1" t="s">
        <v>162</v>
      </c>
      <c r="F12998" s="1" t="s">
        <v>30</v>
      </c>
      <c r="G12998" s="1" t="s">
        <v>155</v>
      </c>
      <c r="H12998" s="1" t="s">
        <v>163</v>
      </c>
      <c r="I12998" s="1" t="s">
        <v>152</v>
      </c>
      <c r="J12998" s="19">
        <v>133.51661979963148</v>
      </c>
    </row>
    <row r="12999" spans="1:10" x14ac:dyDescent="0.2">
      <c r="A12999">
        <v>2014</v>
      </c>
      <c r="B12999">
        <v>2</v>
      </c>
      <c r="C12999" s="1" t="s">
        <v>107</v>
      </c>
      <c r="D12999" s="1" t="s">
        <v>58</v>
      </c>
      <c r="E12999" s="1" t="s">
        <v>162</v>
      </c>
      <c r="F12999" s="1" t="s">
        <v>30</v>
      </c>
      <c r="G12999" s="1" t="s">
        <v>155</v>
      </c>
      <c r="H12999" s="1" t="s">
        <v>169</v>
      </c>
      <c r="I12999" s="1" t="s">
        <v>36</v>
      </c>
      <c r="J12999" s="19">
        <v>2413.2484209638787</v>
      </c>
    </row>
    <row r="13000" spans="1:10" x14ac:dyDescent="0.2">
      <c r="A13000">
        <v>2014</v>
      </c>
      <c r="B13000">
        <v>2</v>
      </c>
      <c r="C13000" s="1" t="s">
        <v>107</v>
      </c>
      <c r="D13000" s="1" t="s">
        <v>58</v>
      </c>
      <c r="E13000" s="1" t="s">
        <v>162</v>
      </c>
      <c r="F13000" s="1" t="s">
        <v>30</v>
      </c>
      <c r="G13000" s="1" t="s">
        <v>155</v>
      </c>
      <c r="H13000" s="1" t="s">
        <v>171</v>
      </c>
      <c r="I13000" s="1" t="s">
        <v>39</v>
      </c>
      <c r="J13000" s="19">
        <v>381.9396574000001</v>
      </c>
    </row>
    <row r="13001" spans="1:10" x14ac:dyDescent="0.2">
      <c r="A13001">
        <v>2014</v>
      </c>
      <c r="B13001">
        <v>2</v>
      </c>
      <c r="C13001" s="1" t="s">
        <v>107</v>
      </c>
      <c r="D13001" s="1" t="s">
        <v>58</v>
      </c>
      <c r="E13001" s="1" t="s">
        <v>168</v>
      </c>
      <c r="F13001" s="1" t="s">
        <v>31</v>
      </c>
      <c r="G13001" s="1" t="s">
        <v>158</v>
      </c>
      <c r="H13001" s="1" t="s">
        <v>168</v>
      </c>
      <c r="I13001" s="1" t="s">
        <v>31</v>
      </c>
      <c r="J13001" s="19">
        <v>1.3952079999999998</v>
      </c>
    </row>
    <row r="13002" spans="1:10" x14ac:dyDescent="0.2">
      <c r="A13002">
        <v>2014</v>
      </c>
      <c r="B13002">
        <v>2</v>
      </c>
      <c r="C13002" s="1" t="s">
        <v>107</v>
      </c>
      <c r="D13002" s="1" t="s">
        <v>58</v>
      </c>
      <c r="E13002" s="1" t="s">
        <v>168</v>
      </c>
      <c r="F13002" s="1" t="s">
        <v>31</v>
      </c>
      <c r="G13002" s="1" t="s">
        <v>158</v>
      </c>
      <c r="H13002" s="1" t="s">
        <v>171</v>
      </c>
      <c r="I13002" s="1" t="s">
        <v>39</v>
      </c>
      <c r="J13002" s="19">
        <v>1.7316390000000002</v>
      </c>
    </row>
    <row r="13003" spans="1:10" x14ac:dyDescent="0.2">
      <c r="A13003">
        <v>2014</v>
      </c>
      <c r="B13003">
        <v>2</v>
      </c>
      <c r="C13003" s="1" t="s">
        <v>107</v>
      </c>
      <c r="D13003" s="1" t="s">
        <v>58</v>
      </c>
      <c r="E13003" s="1" t="s">
        <v>168</v>
      </c>
      <c r="F13003" s="1" t="s">
        <v>31</v>
      </c>
      <c r="G13003" s="1" t="s">
        <v>14</v>
      </c>
      <c r="H13003" s="1" t="s">
        <v>162</v>
      </c>
      <c r="I13003" s="1" t="s">
        <v>30</v>
      </c>
      <c r="J13003" s="19">
        <v>10938.522422691998</v>
      </c>
    </row>
    <row r="13004" spans="1:10" x14ac:dyDescent="0.2">
      <c r="A13004">
        <v>2014</v>
      </c>
      <c r="B13004">
        <v>2</v>
      </c>
      <c r="C13004" s="1" t="s">
        <v>107</v>
      </c>
      <c r="D13004" s="1" t="s">
        <v>58</v>
      </c>
      <c r="E13004" s="1" t="s">
        <v>168</v>
      </c>
      <c r="F13004" s="1" t="s">
        <v>31</v>
      </c>
      <c r="G13004" s="1" t="s">
        <v>14</v>
      </c>
      <c r="H13004" s="1" t="s">
        <v>171</v>
      </c>
      <c r="I13004" s="1" t="s">
        <v>39</v>
      </c>
      <c r="J13004" s="19">
        <v>2.7678079750000033</v>
      </c>
    </row>
    <row r="13005" spans="1:10" x14ac:dyDescent="0.2">
      <c r="A13005">
        <v>2014</v>
      </c>
      <c r="B13005">
        <v>2</v>
      </c>
      <c r="C13005" s="1" t="s">
        <v>107</v>
      </c>
      <c r="D13005" s="1" t="s">
        <v>58</v>
      </c>
      <c r="E13005" s="1" t="s">
        <v>168</v>
      </c>
      <c r="F13005" s="1" t="s">
        <v>31</v>
      </c>
      <c r="G13005" s="1" t="s">
        <v>155</v>
      </c>
      <c r="H13005" s="1" t="s">
        <v>160</v>
      </c>
      <c r="I13005" s="1" t="s">
        <v>37</v>
      </c>
      <c r="J13005" s="19">
        <v>102.76304707199998</v>
      </c>
    </row>
    <row r="13006" spans="1:10" x14ac:dyDescent="0.2">
      <c r="A13006">
        <v>2014</v>
      </c>
      <c r="B13006">
        <v>2</v>
      </c>
      <c r="C13006" s="1" t="s">
        <v>107</v>
      </c>
      <c r="D13006" s="1" t="s">
        <v>58</v>
      </c>
      <c r="E13006" s="1" t="s">
        <v>168</v>
      </c>
      <c r="F13006" s="1" t="s">
        <v>31</v>
      </c>
      <c r="G13006" s="1" t="s">
        <v>155</v>
      </c>
      <c r="H13006" s="1" t="s">
        <v>161</v>
      </c>
      <c r="I13006" s="1" t="s">
        <v>29</v>
      </c>
      <c r="J13006" s="19">
        <v>836.83835670100007</v>
      </c>
    </row>
    <row r="13007" spans="1:10" x14ac:dyDescent="0.2">
      <c r="A13007">
        <v>2014</v>
      </c>
      <c r="B13007">
        <v>2</v>
      </c>
      <c r="C13007" s="1" t="s">
        <v>107</v>
      </c>
      <c r="D13007" s="1" t="s">
        <v>58</v>
      </c>
      <c r="E13007" s="1" t="s">
        <v>168</v>
      </c>
      <c r="F13007" s="1" t="s">
        <v>31</v>
      </c>
      <c r="G13007" s="1" t="s">
        <v>155</v>
      </c>
      <c r="H13007" s="1" t="s">
        <v>162</v>
      </c>
      <c r="I13007" s="1" t="s">
        <v>30</v>
      </c>
      <c r="J13007" s="19">
        <v>269.74533008699996</v>
      </c>
    </row>
    <row r="13008" spans="1:10" x14ac:dyDescent="0.2">
      <c r="A13008">
        <v>2014</v>
      </c>
      <c r="B13008">
        <v>2</v>
      </c>
      <c r="C13008" s="1" t="s">
        <v>107</v>
      </c>
      <c r="D13008" s="1" t="s">
        <v>58</v>
      </c>
      <c r="E13008" s="1" t="s">
        <v>168</v>
      </c>
      <c r="F13008" s="1" t="s">
        <v>31</v>
      </c>
      <c r="G13008" s="1" t="s">
        <v>155</v>
      </c>
      <c r="H13008" s="1" t="s">
        <v>163</v>
      </c>
      <c r="I13008" s="1" t="s">
        <v>152</v>
      </c>
      <c r="J13008" s="19">
        <v>137.80272606800003</v>
      </c>
    </row>
    <row r="13009" spans="1:10" x14ac:dyDescent="0.2">
      <c r="A13009">
        <v>2014</v>
      </c>
      <c r="B13009">
        <v>2</v>
      </c>
      <c r="C13009" s="1" t="s">
        <v>107</v>
      </c>
      <c r="D13009" s="1" t="s">
        <v>58</v>
      </c>
      <c r="E13009" s="1" t="s">
        <v>168</v>
      </c>
      <c r="F13009" s="1" t="s">
        <v>31</v>
      </c>
      <c r="G13009" s="1" t="s">
        <v>155</v>
      </c>
      <c r="H13009" s="1" t="s">
        <v>169</v>
      </c>
      <c r="I13009" s="1" t="s">
        <v>36</v>
      </c>
      <c r="J13009" s="19">
        <v>103.51017722199998</v>
      </c>
    </row>
    <row r="13010" spans="1:10" x14ac:dyDescent="0.2">
      <c r="A13010">
        <v>2014</v>
      </c>
      <c r="B13010">
        <v>2</v>
      </c>
      <c r="C13010" s="1" t="s">
        <v>107</v>
      </c>
      <c r="D13010" s="1" t="s">
        <v>58</v>
      </c>
      <c r="E13010" s="1" t="s">
        <v>168</v>
      </c>
      <c r="F13010" s="1" t="s">
        <v>31</v>
      </c>
      <c r="G13010" s="1" t="s">
        <v>155</v>
      </c>
      <c r="H13010" s="1" t="s">
        <v>171</v>
      </c>
      <c r="I13010" s="1" t="s">
        <v>39</v>
      </c>
      <c r="J13010" s="19">
        <v>40.860303688000002</v>
      </c>
    </row>
    <row r="13011" spans="1:10" x14ac:dyDescent="0.2">
      <c r="A13011">
        <v>2014</v>
      </c>
      <c r="B13011">
        <v>2</v>
      </c>
      <c r="C13011" s="1" t="s">
        <v>107</v>
      </c>
      <c r="D13011" s="1" t="s">
        <v>58</v>
      </c>
      <c r="E13011" s="1" t="s">
        <v>167</v>
      </c>
      <c r="F13011" s="1" t="s">
        <v>32</v>
      </c>
      <c r="G13011" s="1" t="s">
        <v>158</v>
      </c>
      <c r="H13011" s="1" t="s">
        <v>168</v>
      </c>
      <c r="I13011" s="1" t="s">
        <v>31</v>
      </c>
      <c r="J13011" s="19">
        <v>15.246819999999998</v>
      </c>
    </row>
    <row r="13012" spans="1:10" x14ac:dyDescent="0.2">
      <c r="A13012">
        <v>2014</v>
      </c>
      <c r="B13012">
        <v>2</v>
      </c>
      <c r="C13012" s="1" t="s">
        <v>107</v>
      </c>
      <c r="D13012" s="1" t="s">
        <v>58</v>
      </c>
      <c r="E13012" s="1" t="s">
        <v>167</v>
      </c>
      <c r="F13012" s="1" t="s">
        <v>32</v>
      </c>
      <c r="G13012" s="1" t="s">
        <v>159</v>
      </c>
      <c r="H13012" s="1" t="s">
        <v>167</v>
      </c>
      <c r="I13012" s="1" t="s">
        <v>32</v>
      </c>
      <c r="J13012" s="19">
        <v>9.1198079999999973</v>
      </c>
    </row>
    <row r="13013" spans="1:10" x14ac:dyDescent="0.2">
      <c r="A13013">
        <v>2014</v>
      </c>
      <c r="B13013">
        <v>2</v>
      </c>
      <c r="C13013" s="1" t="s">
        <v>107</v>
      </c>
      <c r="D13013" s="1" t="s">
        <v>58</v>
      </c>
      <c r="E13013" s="1" t="s">
        <v>167</v>
      </c>
      <c r="F13013" s="1" t="s">
        <v>32</v>
      </c>
      <c r="G13013" s="1" t="s">
        <v>159</v>
      </c>
      <c r="H13013" s="1" t="s">
        <v>171</v>
      </c>
      <c r="I13013" s="1" t="s">
        <v>39</v>
      </c>
      <c r="J13013" s="19">
        <v>2270.3676969200005</v>
      </c>
    </row>
    <row r="13014" spans="1:10" x14ac:dyDescent="0.2">
      <c r="A13014">
        <v>2014</v>
      </c>
      <c r="B13014">
        <v>2</v>
      </c>
      <c r="C13014" s="1" t="s">
        <v>107</v>
      </c>
      <c r="D13014" s="1" t="s">
        <v>58</v>
      </c>
      <c r="E13014" s="1" t="s">
        <v>167</v>
      </c>
      <c r="F13014" s="1" t="s">
        <v>32</v>
      </c>
      <c r="G13014" s="1" t="s">
        <v>14</v>
      </c>
      <c r="H13014" s="1" t="s">
        <v>162</v>
      </c>
      <c r="I13014" s="1" t="s">
        <v>30</v>
      </c>
      <c r="J13014" s="19">
        <v>2796.4346928950004</v>
      </c>
    </row>
    <row r="13015" spans="1:10" x14ac:dyDescent="0.2">
      <c r="A13015">
        <v>2014</v>
      </c>
      <c r="B13015">
        <v>2</v>
      </c>
      <c r="C13015" s="1" t="s">
        <v>107</v>
      </c>
      <c r="D13015" s="1" t="s">
        <v>58</v>
      </c>
      <c r="E13015" s="1" t="s">
        <v>167</v>
      </c>
      <c r="F13015" s="1" t="s">
        <v>32</v>
      </c>
      <c r="G13015" s="1" t="s">
        <v>16</v>
      </c>
      <c r="H13015" s="1" t="s">
        <v>160</v>
      </c>
      <c r="I13015" s="1" t="s">
        <v>37</v>
      </c>
      <c r="J13015" s="19">
        <v>0.15539999999999965</v>
      </c>
    </row>
    <row r="13016" spans="1:10" x14ac:dyDescent="0.2">
      <c r="A13016">
        <v>2014</v>
      </c>
      <c r="B13016">
        <v>2</v>
      </c>
      <c r="C13016" s="1" t="s">
        <v>107</v>
      </c>
      <c r="D13016" s="1" t="s">
        <v>58</v>
      </c>
      <c r="E13016" s="1" t="s">
        <v>167</v>
      </c>
      <c r="F13016" s="1" t="s">
        <v>32</v>
      </c>
      <c r="G13016" s="1" t="s">
        <v>16</v>
      </c>
      <c r="H13016" s="1" t="s">
        <v>163</v>
      </c>
      <c r="I13016" s="1" t="s">
        <v>152</v>
      </c>
      <c r="J13016" s="19">
        <v>0.73960000000000004</v>
      </c>
    </row>
    <row r="13017" spans="1:10" x14ac:dyDescent="0.2">
      <c r="A13017">
        <v>2014</v>
      </c>
      <c r="B13017">
        <v>2</v>
      </c>
      <c r="C13017" s="1" t="s">
        <v>107</v>
      </c>
      <c r="D13017" s="1" t="s">
        <v>58</v>
      </c>
      <c r="E13017" s="1" t="s">
        <v>167</v>
      </c>
      <c r="F13017" s="1" t="s">
        <v>32</v>
      </c>
      <c r="G13017" s="1" t="s">
        <v>16</v>
      </c>
      <c r="H13017" s="1" t="s">
        <v>170</v>
      </c>
      <c r="I13017" s="1" t="s">
        <v>151</v>
      </c>
      <c r="J13017" s="19">
        <v>48.690460000000009</v>
      </c>
    </row>
    <row r="13018" spans="1:10" x14ac:dyDescent="0.2">
      <c r="A13018">
        <v>2014</v>
      </c>
      <c r="B13018">
        <v>2</v>
      </c>
      <c r="C13018" s="1" t="s">
        <v>107</v>
      </c>
      <c r="D13018" s="1" t="s">
        <v>58</v>
      </c>
      <c r="E13018" s="1" t="s">
        <v>167</v>
      </c>
      <c r="F13018" s="1" t="s">
        <v>32</v>
      </c>
      <c r="G13018" s="1" t="s">
        <v>16</v>
      </c>
      <c r="H13018" s="1" t="s">
        <v>171</v>
      </c>
      <c r="I13018" s="1" t="s">
        <v>39</v>
      </c>
      <c r="J13018" s="19">
        <v>-1.4210854715202004E-16</v>
      </c>
    </row>
    <row r="13019" spans="1:10" x14ac:dyDescent="0.2">
      <c r="A13019">
        <v>2014</v>
      </c>
      <c r="B13019">
        <v>2</v>
      </c>
      <c r="C13019" s="1" t="s">
        <v>107</v>
      </c>
      <c r="D13019" s="1" t="s">
        <v>58</v>
      </c>
      <c r="E13019" s="1" t="s">
        <v>167</v>
      </c>
      <c r="F13019" s="1" t="s">
        <v>32</v>
      </c>
      <c r="G13019" s="1" t="s">
        <v>155</v>
      </c>
      <c r="H13019" s="1" t="s">
        <v>160</v>
      </c>
      <c r="I13019" s="1" t="s">
        <v>37</v>
      </c>
      <c r="J13019" s="19">
        <v>503.18530024445533</v>
      </c>
    </row>
    <row r="13020" spans="1:10" x14ac:dyDescent="0.2">
      <c r="A13020">
        <v>2014</v>
      </c>
      <c r="B13020">
        <v>2</v>
      </c>
      <c r="C13020" s="1" t="s">
        <v>107</v>
      </c>
      <c r="D13020" s="1" t="s">
        <v>58</v>
      </c>
      <c r="E13020" s="1" t="s">
        <v>167</v>
      </c>
      <c r="F13020" s="1" t="s">
        <v>32</v>
      </c>
      <c r="G13020" s="1" t="s">
        <v>155</v>
      </c>
      <c r="H13020" s="1" t="s">
        <v>161</v>
      </c>
      <c r="I13020" s="1" t="s">
        <v>29</v>
      </c>
      <c r="J13020" s="19">
        <v>1098.8394346085729</v>
      </c>
    </row>
    <row r="13021" spans="1:10" x14ac:dyDescent="0.2">
      <c r="A13021">
        <v>2014</v>
      </c>
      <c r="B13021">
        <v>2</v>
      </c>
      <c r="C13021" s="1" t="s">
        <v>107</v>
      </c>
      <c r="D13021" s="1" t="s">
        <v>58</v>
      </c>
      <c r="E13021" s="1" t="s">
        <v>167</v>
      </c>
      <c r="F13021" s="1" t="s">
        <v>32</v>
      </c>
      <c r="G13021" s="1" t="s">
        <v>155</v>
      </c>
      <c r="H13021" s="1" t="s">
        <v>162</v>
      </c>
      <c r="I13021" s="1" t="s">
        <v>30</v>
      </c>
      <c r="J13021" s="19">
        <v>3519.0549357335462</v>
      </c>
    </row>
    <row r="13022" spans="1:10" x14ac:dyDescent="0.2">
      <c r="A13022">
        <v>2014</v>
      </c>
      <c r="B13022">
        <v>2</v>
      </c>
      <c r="C13022" s="1" t="s">
        <v>107</v>
      </c>
      <c r="D13022" s="1" t="s">
        <v>58</v>
      </c>
      <c r="E13022" s="1" t="s">
        <v>167</v>
      </c>
      <c r="F13022" s="1" t="s">
        <v>32</v>
      </c>
      <c r="G13022" s="1" t="s">
        <v>155</v>
      </c>
      <c r="H13022" s="1" t="s">
        <v>167</v>
      </c>
      <c r="I13022" s="1" t="s">
        <v>32</v>
      </c>
      <c r="J13022" s="19">
        <v>0</v>
      </c>
    </row>
    <row r="13023" spans="1:10" x14ac:dyDescent="0.2">
      <c r="A13023">
        <v>2014</v>
      </c>
      <c r="B13023">
        <v>2</v>
      </c>
      <c r="C13023" s="1" t="s">
        <v>107</v>
      </c>
      <c r="D13023" s="1" t="s">
        <v>58</v>
      </c>
      <c r="E13023" s="1" t="s">
        <v>167</v>
      </c>
      <c r="F13023" s="1" t="s">
        <v>32</v>
      </c>
      <c r="G13023" s="1" t="s">
        <v>155</v>
      </c>
      <c r="H13023" s="1" t="s">
        <v>163</v>
      </c>
      <c r="I13023" s="1" t="s">
        <v>152</v>
      </c>
      <c r="J13023" s="19">
        <v>587.97705970242623</v>
      </c>
    </row>
    <row r="13024" spans="1:10" x14ac:dyDescent="0.2">
      <c r="A13024">
        <v>2014</v>
      </c>
      <c r="B13024">
        <v>2</v>
      </c>
      <c r="C13024" s="1" t="s">
        <v>107</v>
      </c>
      <c r="D13024" s="1" t="s">
        <v>58</v>
      </c>
      <c r="E13024" s="1" t="s">
        <v>167</v>
      </c>
      <c r="F13024" s="1" t="s">
        <v>32</v>
      </c>
      <c r="G13024" s="1" t="s">
        <v>155</v>
      </c>
      <c r="H13024" s="1" t="s">
        <v>169</v>
      </c>
      <c r="I13024" s="1" t="s">
        <v>36</v>
      </c>
      <c r="J13024" s="19">
        <v>1066.7544538479999</v>
      </c>
    </row>
    <row r="13025" spans="1:10" x14ac:dyDescent="0.2">
      <c r="A13025">
        <v>2014</v>
      </c>
      <c r="B13025">
        <v>2</v>
      </c>
      <c r="C13025" s="1" t="s">
        <v>107</v>
      </c>
      <c r="D13025" s="1" t="s">
        <v>58</v>
      </c>
      <c r="E13025" s="1" t="s">
        <v>167</v>
      </c>
      <c r="F13025" s="1" t="s">
        <v>32</v>
      </c>
      <c r="G13025" s="1" t="s">
        <v>155</v>
      </c>
      <c r="H13025" s="1" t="s">
        <v>171</v>
      </c>
      <c r="I13025" s="1" t="s">
        <v>39</v>
      </c>
      <c r="J13025" s="19">
        <v>1517.0088690579996</v>
      </c>
    </row>
    <row r="13026" spans="1:10" x14ac:dyDescent="0.2">
      <c r="A13026">
        <v>2014</v>
      </c>
      <c r="B13026">
        <v>2</v>
      </c>
      <c r="C13026" s="1" t="s">
        <v>107</v>
      </c>
      <c r="D13026" s="1" t="s">
        <v>58</v>
      </c>
      <c r="E13026" s="1" t="s">
        <v>163</v>
      </c>
      <c r="F13026" s="1" t="s">
        <v>152</v>
      </c>
      <c r="G13026" s="1" t="s">
        <v>158</v>
      </c>
      <c r="H13026" s="1" t="s">
        <v>168</v>
      </c>
      <c r="I13026" s="1" t="s">
        <v>31</v>
      </c>
      <c r="J13026" s="19">
        <v>1382.6964637411938</v>
      </c>
    </row>
    <row r="13027" spans="1:10" x14ac:dyDescent="0.2">
      <c r="A13027">
        <v>2014</v>
      </c>
      <c r="B13027">
        <v>2</v>
      </c>
      <c r="C13027" s="1" t="s">
        <v>107</v>
      </c>
      <c r="D13027" s="1" t="s">
        <v>58</v>
      </c>
      <c r="E13027" s="1" t="s">
        <v>163</v>
      </c>
      <c r="F13027" s="1" t="s">
        <v>152</v>
      </c>
      <c r="G13027" s="1" t="s">
        <v>158</v>
      </c>
      <c r="H13027" s="1" t="s">
        <v>171</v>
      </c>
      <c r="I13027" s="1" t="s">
        <v>39</v>
      </c>
      <c r="J13027" s="19">
        <v>64.600959400000008</v>
      </c>
    </row>
    <row r="13028" spans="1:10" x14ac:dyDescent="0.2">
      <c r="A13028">
        <v>2014</v>
      </c>
      <c r="B13028">
        <v>2</v>
      </c>
      <c r="C13028" s="1" t="s">
        <v>107</v>
      </c>
      <c r="D13028" s="1" t="s">
        <v>58</v>
      </c>
      <c r="E13028" s="1" t="s">
        <v>163</v>
      </c>
      <c r="F13028" s="1" t="s">
        <v>152</v>
      </c>
      <c r="G13028" s="1" t="s">
        <v>159</v>
      </c>
      <c r="H13028" s="1" t="s">
        <v>167</v>
      </c>
      <c r="I13028" s="1" t="s">
        <v>32</v>
      </c>
      <c r="J13028" s="19">
        <v>1087.8295828999778</v>
      </c>
    </row>
    <row r="13029" spans="1:10" x14ac:dyDescent="0.2">
      <c r="A13029">
        <v>2014</v>
      </c>
      <c r="B13029">
        <v>2</v>
      </c>
      <c r="C13029" s="1" t="s">
        <v>107</v>
      </c>
      <c r="D13029" s="1" t="s">
        <v>58</v>
      </c>
      <c r="E13029" s="1" t="s">
        <v>163</v>
      </c>
      <c r="F13029" s="1" t="s">
        <v>152</v>
      </c>
      <c r="G13029" s="1" t="s">
        <v>159</v>
      </c>
      <c r="H13029" s="1" t="s">
        <v>171</v>
      </c>
      <c r="I13029" s="1" t="s">
        <v>39</v>
      </c>
      <c r="J13029" s="19">
        <v>50.474239899999993</v>
      </c>
    </row>
    <row r="13030" spans="1:10" x14ac:dyDescent="0.2">
      <c r="A13030">
        <v>2014</v>
      </c>
      <c r="B13030">
        <v>2</v>
      </c>
      <c r="C13030" s="1" t="s">
        <v>107</v>
      </c>
      <c r="D13030" s="1" t="s">
        <v>58</v>
      </c>
      <c r="E13030" s="1" t="s">
        <v>163</v>
      </c>
      <c r="F13030" s="1" t="s">
        <v>152</v>
      </c>
      <c r="G13030" s="1" t="s">
        <v>14</v>
      </c>
      <c r="H13030" s="1" t="s">
        <v>162</v>
      </c>
      <c r="I13030" s="1" t="s">
        <v>30</v>
      </c>
      <c r="J13030" s="19">
        <v>3906.0582523095654</v>
      </c>
    </row>
    <row r="13031" spans="1:10" x14ac:dyDescent="0.2">
      <c r="A13031">
        <v>2014</v>
      </c>
      <c r="B13031">
        <v>2</v>
      </c>
      <c r="C13031" s="1" t="s">
        <v>107</v>
      </c>
      <c r="D13031" s="1" t="s">
        <v>58</v>
      </c>
      <c r="E13031" s="1" t="s">
        <v>163</v>
      </c>
      <c r="F13031" s="1" t="s">
        <v>152</v>
      </c>
      <c r="G13031" s="1" t="s">
        <v>14</v>
      </c>
      <c r="H13031" s="1" t="s">
        <v>171</v>
      </c>
      <c r="I13031" s="1" t="s">
        <v>39</v>
      </c>
      <c r="J13031" s="19">
        <v>2269.7392785500001</v>
      </c>
    </row>
    <row r="13032" spans="1:10" x14ac:dyDescent="0.2">
      <c r="A13032">
        <v>2014</v>
      </c>
      <c r="B13032">
        <v>2</v>
      </c>
      <c r="C13032" s="1" t="s">
        <v>107</v>
      </c>
      <c r="D13032" s="1" t="s">
        <v>58</v>
      </c>
      <c r="E13032" s="1" t="s">
        <v>163</v>
      </c>
      <c r="F13032" s="1" t="s">
        <v>152</v>
      </c>
      <c r="G13032" s="1" t="s">
        <v>13</v>
      </c>
      <c r="H13032" s="1" t="s">
        <v>161</v>
      </c>
      <c r="I13032" s="1" t="s">
        <v>29</v>
      </c>
      <c r="J13032" s="19">
        <v>63.738410214881981</v>
      </c>
    </row>
    <row r="13033" spans="1:10" x14ac:dyDescent="0.2">
      <c r="A13033">
        <v>2014</v>
      </c>
      <c r="B13033">
        <v>2</v>
      </c>
      <c r="C13033" s="1" t="s">
        <v>107</v>
      </c>
      <c r="D13033" s="1" t="s">
        <v>58</v>
      </c>
      <c r="E13033" s="1" t="s">
        <v>163</v>
      </c>
      <c r="F13033" s="1" t="s">
        <v>152</v>
      </c>
      <c r="G13033" s="1" t="s">
        <v>13</v>
      </c>
      <c r="H13033" s="1" t="s">
        <v>171</v>
      </c>
      <c r="I13033" s="1" t="s">
        <v>39</v>
      </c>
      <c r="J13033" s="19">
        <v>55.432987400000002</v>
      </c>
    </row>
    <row r="13034" spans="1:10" x14ac:dyDescent="0.2">
      <c r="A13034">
        <v>2014</v>
      </c>
      <c r="B13034">
        <v>2</v>
      </c>
      <c r="C13034" s="1" t="s">
        <v>107</v>
      </c>
      <c r="D13034" s="1" t="s">
        <v>58</v>
      </c>
      <c r="E13034" s="1" t="s">
        <v>163</v>
      </c>
      <c r="F13034" s="1" t="s">
        <v>152</v>
      </c>
      <c r="G13034" s="1" t="s">
        <v>16</v>
      </c>
      <c r="H13034" s="1" t="s">
        <v>160</v>
      </c>
      <c r="I13034" s="1" t="s">
        <v>37</v>
      </c>
      <c r="J13034" s="19">
        <v>638.91065826494241</v>
      </c>
    </row>
    <row r="13035" spans="1:10" x14ac:dyDescent="0.2">
      <c r="A13035">
        <v>2014</v>
      </c>
      <c r="B13035">
        <v>2</v>
      </c>
      <c r="C13035" s="1" t="s">
        <v>107</v>
      </c>
      <c r="D13035" s="1" t="s">
        <v>58</v>
      </c>
      <c r="E13035" s="1" t="s">
        <v>163</v>
      </c>
      <c r="F13035" s="1" t="s">
        <v>152</v>
      </c>
      <c r="G13035" s="1" t="s">
        <v>16</v>
      </c>
      <c r="H13035" s="1" t="s">
        <v>163</v>
      </c>
      <c r="I13035" s="1" t="s">
        <v>152</v>
      </c>
      <c r="J13035" s="19">
        <v>0</v>
      </c>
    </row>
    <row r="13036" spans="1:10" x14ac:dyDescent="0.2">
      <c r="A13036">
        <v>2014</v>
      </c>
      <c r="B13036">
        <v>2</v>
      </c>
      <c r="C13036" s="1" t="s">
        <v>107</v>
      </c>
      <c r="D13036" s="1" t="s">
        <v>58</v>
      </c>
      <c r="E13036" s="1" t="s">
        <v>163</v>
      </c>
      <c r="F13036" s="1" t="s">
        <v>152</v>
      </c>
      <c r="G13036" s="1" t="s">
        <v>16</v>
      </c>
      <c r="H13036" s="1" t="s">
        <v>170</v>
      </c>
      <c r="I13036" s="1" t="s">
        <v>151</v>
      </c>
      <c r="J13036" s="19">
        <v>3239.3360758999997</v>
      </c>
    </row>
    <row r="13037" spans="1:10" x14ac:dyDescent="0.2">
      <c r="A13037">
        <v>2014</v>
      </c>
      <c r="B13037">
        <v>2</v>
      </c>
      <c r="C13037" s="1" t="s">
        <v>107</v>
      </c>
      <c r="D13037" s="1" t="s">
        <v>58</v>
      </c>
      <c r="E13037" s="1" t="s">
        <v>163</v>
      </c>
      <c r="F13037" s="1" t="s">
        <v>152</v>
      </c>
      <c r="G13037" s="1" t="s">
        <v>155</v>
      </c>
      <c r="H13037" s="1" t="s">
        <v>160</v>
      </c>
      <c r="I13037" s="1" t="s">
        <v>37</v>
      </c>
      <c r="J13037" s="19">
        <v>93.357405620619033</v>
      </c>
    </row>
    <row r="13038" spans="1:10" x14ac:dyDescent="0.2">
      <c r="A13038">
        <v>2014</v>
      </c>
      <c r="B13038">
        <v>2</v>
      </c>
      <c r="C13038" s="1" t="s">
        <v>107</v>
      </c>
      <c r="D13038" s="1" t="s">
        <v>58</v>
      </c>
      <c r="E13038" s="1" t="s">
        <v>163</v>
      </c>
      <c r="F13038" s="1" t="s">
        <v>152</v>
      </c>
      <c r="G13038" s="1" t="s">
        <v>155</v>
      </c>
      <c r="H13038" s="1" t="s">
        <v>161</v>
      </c>
      <c r="I13038" s="1" t="s">
        <v>29</v>
      </c>
      <c r="J13038" s="19">
        <v>55.343056718309725</v>
      </c>
    </row>
    <row r="13039" spans="1:10" x14ac:dyDescent="0.2">
      <c r="A13039">
        <v>2014</v>
      </c>
      <c r="B13039">
        <v>2</v>
      </c>
      <c r="C13039" s="1" t="s">
        <v>107</v>
      </c>
      <c r="D13039" s="1" t="s">
        <v>58</v>
      </c>
      <c r="E13039" s="1" t="s">
        <v>163</v>
      </c>
      <c r="F13039" s="1" t="s">
        <v>152</v>
      </c>
      <c r="G13039" s="1" t="s">
        <v>155</v>
      </c>
      <c r="H13039" s="1" t="s">
        <v>162</v>
      </c>
      <c r="I13039" s="1" t="s">
        <v>30</v>
      </c>
      <c r="J13039" s="19">
        <v>163.81087134496735</v>
      </c>
    </row>
    <row r="13040" spans="1:10" x14ac:dyDescent="0.2">
      <c r="A13040">
        <v>2014</v>
      </c>
      <c r="B13040">
        <v>2</v>
      </c>
      <c r="C13040" s="1" t="s">
        <v>107</v>
      </c>
      <c r="D13040" s="1" t="s">
        <v>58</v>
      </c>
      <c r="E13040" s="1" t="s">
        <v>163</v>
      </c>
      <c r="F13040" s="1" t="s">
        <v>152</v>
      </c>
      <c r="G13040" s="1" t="s">
        <v>155</v>
      </c>
      <c r="H13040" s="1" t="s">
        <v>163</v>
      </c>
      <c r="I13040" s="1" t="s">
        <v>152</v>
      </c>
      <c r="J13040" s="19">
        <v>98.88142748878964</v>
      </c>
    </row>
    <row r="13041" spans="1:10" x14ac:dyDescent="0.2">
      <c r="A13041">
        <v>2014</v>
      </c>
      <c r="B13041">
        <v>2</v>
      </c>
      <c r="C13041" s="1" t="s">
        <v>107</v>
      </c>
      <c r="D13041" s="1" t="s">
        <v>58</v>
      </c>
      <c r="E13041" s="1" t="s">
        <v>163</v>
      </c>
      <c r="F13041" s="1" t="s">
        <v>152</v>
      </c>
      <c r="G13041" s="1" t="s">
        <v>155</v>
      </c>
      <c r="H13041" s="1" t="s">
        <v>169</v>
      </c>
      <c r="I13041" s="1" t="s">
        <v>36</v>
      </c>
      <c r="J13041" s="19">
        <v>51.426559977155257</v>
      </c>
    </row>
    <row r="13042" spans="1:10" x14ac:dyDescent="0.2">
      <c r="A13042">
        <v>2014</v>
      </c>
      <c r="B13042">
        <v>2</v>
      </c>
      <c r="C13042" s="1" t="s">
        <v>107</v>
      </c>
      <c r="D13042" s="1" t="s">
        <v>58</v>
      </c>
      <c r="E13042" s="1" t="s">
        <v>163</v>
      </c>
      <c r="F13042" s="1" t="s">
        <v>152</v>
      </c>
      <c r="G13042" s="1" t="s">
        <v>155</v>
      </c>
      <c r="H13042" s="1" t="s">
        <v>171</v>
      </c>
      <c r="I13042" s="1" t="s">
        <v>39</v>
      </c>
      <c r="J13042" s="19">
        <v>21.383180000000003</v>
      </c>
    </row>
    <row r="13043" spans="1:10" x14ac:dyDescent="0.2">
      <c r="A13043">
        <v>2014</v>
      </c>
      <c r="B13043">
        <v>2</v>
      </c>
      <c r="C13043" s="1" t="s">
        <v>107</v>
      </c>
      <c r="D13043" s="1" t="s">
        <v>58</v>
      </c>
      <c r="E13043" s="1" t="s">
        <v>164</v>
      </c>
      <c r="F13043" s="1" t="s">
        <v>165</v>
      </c>
      <c r="G13043" s="1" t="s">
        <v>158</v>
      </c>
      <c r="H13043" s="1" t="s">
        <v>168</v>
      </c>
      <c r="I13043" s="1" t="s">
        <v>31</v>
      </c>
      <c r="J13043" s="19">
        <v>108.60190000000001</v>
      </c>
    </row>
    <row r="13044" spans="1:10" x14ac:dyDescent="0.2">
      <c r="A13044">
        <v>2014</v>
      </c>
      <c r="B13044">
        <v>2</v>
      </c>
      <c r="C13044" s="1" t="s">
        <v>107</v>
      </c>
      <c r="D13044" s="1" t="s">
        <v>58</v>
      </c>
      <c r="E13044" s="1" t="s">
        <v>164</v>
      </c>
      <c r="F13044" s="1" t="s">
        <v>165</v>
      </c>
      <c r="G13044" s="1" t="s">
        <v>158</v>
      </c>
      <c r="H13044" s="1" t="s">
        <v>171</v>
      </c>
      <c r="I13044" s="1" t="s">
        <v>39</v>
      </c>
      <c r="J13044" s="19">
        <v>22.619630000000004</v>
      </c>
    </row>
    <row r="13045" spans="1:10" x14ac:dyDescent="0.2">
      <c r="A13045">
        <v>2014</v>
      </c>
      <c r="B13045">
        <v>2</v>
      </c>
      <c r="C13045" s="1" t="s">
        <v>107</v>
      </c>
      <c r="D13045" s="1" t="s">
        <v>58</v>
      </c>
      <c r="E13045" s="1" t="s">
        <v>164</v>
      </c>
      <c r="F13045" s="1" t="s">
        <v>165</v>
      </c>
      <c r="G13045" s="1" t="s">
        <v>159</v>
      </c>
      <c r="H13045" s="1" t="s">
        <v>167</v>
      </c>
      <c r="I13045" s="1" t="s">
        <v>32</v>
      </c>
      <c r="J13045" s="19">
        <v>1606.4478800000004</v>
      </c>
    </row>
    <row r="13046" spans="1:10" x14ac:dyDescent="0.2">
      <c r="A13046">
        <v>2014</v>
      </c>
      <c r="B13046">
        <v>2</v>
      </c>
      <c r="C13046" s="1" t="s">
        <v>107</v>
      </c>
      <c r="D13046" s="1" t="s">
        <v>58</v>
      </c>
      <c r="E13046" s="1" t="s">
        <v>164</v>
      </c>
      <c r="F13046" s="1" t="s">
        <v>165</v>
      </c>
      <c r="G13046" s="1" t="s">
        <v>159</v>
      </c>
      <c r="H13046" s="1" t="s">
        <v>171</v>
      </c>
      <c r="I13046" s="1" t="s">
        <v>39</v>
      </c>
      <c r="J13046" s="19">
        <v>328.72007000000008</v>
      </c>
    </row>
    <row r="13047" spans="1:10" x14ac:dyDescent="0.2">
      <c r="A13047">
        <v>2014</v>
      </c>
      <c r="B13047">
        <v>2</v>
      </c>
      <c r="C13047" s="1" t="s">
        <v>107</v>
      </c>
      <c r="D13047" s="1" t="s">
        <v>58</v>
      </c>
      <c r="E13047" s="1" t="s">
        <v>164</v>
      </c>
      <c r="F13047" s="1" t="s">
        <v>165</v>
      </c>
      <c r="G13047" s="1" t="s">
        <v>14</v>
      </c>
      <c r="H13047" s="1" t="s">
        <v>162</v>
      </c>
      <c r="I13047" s="1" t="s">
        <v>30</v>
      </c>
      <c r="J13047" s="19">
        <v>1182.0113100000003</v>
      </c>
    </row>
    <row r="13048" spans="1:10" x14ac:dyDescent="0.2">
      <c r="A13048">
        <v>2014</v>
      </c>
      <c r="B13048">
        <v>2</v>
      </c>
      <c r="C13048" s="1" t="s">
        <v>107</v>
      </c>
      <c r="D13048" s="1" t="s">
        <v>58</v>
      </c>
      <c r="E13048" s="1" t="s">
        <v>164</v>
      </c>
      <c r="F13048" s="1" t="s">
        <v>165</v>
      </c>
      <c r="G13048" s="1" t="s">
        <v>14</v>
      </c>
      <c r="H13048" s="1" t="s">
        <v>171</v>
      </c>
      <c r="I13048" s="1" t="s">
        <v>39</v>
      </c>
      <c r="J13048" s="19">
        <v>72.561471999999981</v>
      </c>
    </row>
    <row r="13049" spans="1:10" x14ac:dyDescent="0.2">
      <c r="A13049">
        <v>2014</v>
      </c>
      <c r="B13049">
        <v>2</v>
      </c>
      <c r="C13049" s="1" t="s">
        <v>107</v>
      </c>
      <c r="D13049" s="1" t="s">
        <v>58</v>
      </c>
      <c r="E13049" s="1" t="s">
        <v>164</v>
      </c>
      <c r="F13049" s="1" t="s">
        <v>165</v>
      </c>
      <c r="G13049" s="1" t="s">
        <v>13</v>
      </c>
      <c r="H13049" s="1" t="s">
        <v>161</v>
      </c>
      <c r="I13049" s="1" t="s">
        <v>29</v>
      </c>
      <c r="J13049" s="19">
        <v>25.509769999999996</v>
      </c>
    </row>
    <row r="13050" spans="1:10" x14ac:dyDescent="0.2">
      <c r="A13050">
        <v>2014</v>
      </c>
      <c r="B13050">
        <v>2</v>
      </c>
      <c r="C13050" s="1" t="s">
        <v>107</v>
      </c>
      <c r="D13050" s="1" t="s">
        <v>58</v>
      </c>
      <c r="E13050" s="1" t="s">
        <v>164</v>
      </c>
      <c r="F13050" s="1" t="s">
        <v>165</v>
      </c>
      <c r="G13050" s="1" t="s">
        <v>16</v>
      </c>
      <c r="H13050" s="1" t="s">
        <v>160</v>
      </c>
      <c r="I13050" s="1" t="s">
        <v>37</v>
      </c>
      <c r="J13050" s="19">
        <v>2421.0584399999993</v>
      </c>
    </row>
    <row r="13051" spans="1:10" x14ac:dyDescent="0.2">
      <c r="A13051">
        <v>2014</v>
      </c>
      <c r="B13051">
        <v>2</v>
      </c>
      <c r="C13051" s="1" t="s">
        <v>107</v>
      </c>
      <c r="D13051" s="1" t="s">
        <v>58</v>
      </c>
      <c r="E13051" s="1" t="s">
        <v>164</v>
      </c>
      <c r="F13051" s="1" t="s">
        <v>165</v>
      </c>
      <c r="G13051" s="1" t="s">
        <v>16</v>
      </c>
      <c r="H13051" s="1" t="s">
        <v>163</v>
      </c>
      <c r="I13051" s="1" t="s">
        <v>152</v>
      </c>
      <c r="J13051" s="19">
        <v>0</v>
      </c>
    </row>
    <row r="13052" spans="1:10" x14ac:dyDescent="0.2">
      <c r="A13052">
        <v>2014</v>
      </c>
      <c r="B13052">
        <v>2</v>
      </c>
      <c r="C13052" s="1" t="s">
        <v>107</v>
      </c>
      <c r="D13052" s="1" t="s">
        <v>58</v>
      </c>
      <c r="E13052" s="1" t="s">
        <v>164</v>
      </c>
      <c r="F13052" s="1" t="s">
        <v>165</v>
      </c>
      <c r="G13052" s="1" t="s">
        <v>16</v>
      </c>
      <c r="H13052" s="1" t="s">
        <v>170</v>
      </c>
      <c r="I13052" s="1" t="s">
        <v>151</v>
      </c>
      <c r="J13052" s="19">
        <v>2829.6939199999997</v>
      </c>
    </row>
    <row r="13053" spans="1:10" x14ac:dyDescent="0.2">
      <c r="A13053">
        <v>2014</v>
      </c>
      <c r="B13053">
        <v>2</v>
      </c>
      <c r="C13053" s="1" t="s">
        <v>107</v>
      </c>
      <c r="D13053" s="1" t="s">
        <v>58</v>
      </c>
      <c r="E13053" s="1" t="s">
        <v>164</v>
      </c>
      <c r="F13053" s="1" t="s">
        <v>165</v>
      </c>
      <c r="G13053" s="1" t="s">
        <v>155</v>
      </c>
      <c r="H13053" s="1" t="s">
        <v>160</v>
      </c>
      <c r="I13053" s="1" t="s">
        <v>37</v>
      </c>
      <c r="J13053" s="19">
        <v>7502.4541872193868</v>
      </c>
    </row>
    <row r="13054" spans="1:10" x14ac:dyDescent="0.2">
      <c r="A13054">
        <v>2014</v>
      </c>
      <c r="B13054">
        <v>2</v>
      </c>
      <c r="C13054" s="1" t="s">
        <v>107</v>
      </c>
      <c r="D13054" s="1" t="s">
        <v>58</v>
      </c>
      <c r="E13054" s="1" t="s">
        <v>164</v>
      </c>
      <c r="F13054" s="1" t="s">
        <v>165</v>
      </c>
      <c r="G13054" s="1" t="s">
        <v>155</v>
      </c>
      <c r="H13054" s="1" t="s">
        <v>161</v>
      </c>
      <c r="I13054" s="1" t="s">
        <v>29</v>
      </c>
      <c r="J13054" s="19">
        <v>298.26772413399993</v>
      </c>
    </row>
    <row r="13055" spans="1:10" x14ac:dyDescent="0.2">
      <c r="A13055">
        <v>2014</v>
      </c>
      <c r="B13055">
        <v>2</v>
      </c>
      <c r="C13055" s="1" t="s">
        <v>107</v>
      </c>
      <c r="D13055" s="1" t="s">
        <v>58</v>
      </c>
      <c r="E13055" s="1" t="s">
        <v>164</v>
      </c>
      <c r="F13055" s="1" t="s">
        <v>165</v>
      </c>
      <c r="G13055" s="1" t="s">
        <v>155</v>
      </c>
      <c r="H13055" s="1" t="s">
        <v>162</v>
      </c>
      <c r="I13055" s="1" t="s">
        <v>30</v>
      </c>
      <c r="J13055" s="19">
        <v>4938.1792610189996</v>
      </c>
    </row>
    <row r="13056" spans="1:10" x14ac:dyDescent="0.2">
      <c r="A13056">
        <v>2014</v>
      </c>
      <c r="B13056">
        <v>2</v>
      </c>
      <c r="C13056" s="1" t="s">
        <v>107</v>
      </c>
      <c r="D13056" s="1" t="s">
        <v>58</v>
      </c>
      <c r="E13056" s="1" t="s">
        <v>164</v>
      </c>
      <c r="F13056" s="1" t="s">
        <v>165</v>
      </c>
      <c r="G13056" s="1" t="s">
        <v>155</v>
      </c>
      <c r="H13056" s="1" t="s">
        <v>167</v>
      </c>
      <c r="I13056" s="1" t="s">
        <v>32</v>
      </c>
      <c r="J13056" s="19">
        <v>0</v>
      </c>
    </row>
    <row r="13057" spans="1:10" x14ac:dyDescent="0.2">
      <c r="A13057">
        <v>2014</v>
      </c>
      <c r="B13057">
        <v>2</v>
      </c>
      <c r="C13057" s="1" t="s">
        <v>107</v>
      </c>
      <c r="D13057" s="1" t="s">
        <v>58</v>
      </c>
      <c r="E13057" s="1" t="s">
        <v>164</v>
      </c>
      <c r="F13057" s="1" t="s">
        <v>165</v>
      </c>
      <c r="G13057" s="1" t="s">
        <v>155</v>
      </c>
      <c r="H13057" s="1" t="s">
        <v>163</v>
      </c>
      <c r="I13057" s="1" t="s">
        <v>152</v>
      </c>
      <c r="J13057" s="19">
        <v>1651.1360805336135</v>
      </c>
    </row>
    <row r="13058" spans="1:10" x14ac:dyDescent="0.2">
      <c r="A13058">
        <v>2014</v>
      </c>
      <c r="B13058">
        <v>2</v>
      </c>
      <c r="C13058" s="1" t="s">
        <v>107</v>
      </c>
      <c r="D13058" s="1" t="s">
        <v>58</v>
      </c>
      <c r="E13058" s="1" t="s">
        <v>164</v>
      </c>
      <c r="F13058" s="1" t="s">
        <v>165</v>
      </c>
      <c r="G13058" s="1" t="s">
        <v>155</v>
      </c>
      <c r="H13058" s="1" t="s">
        <v>169</v>
      </c>
      <c r="I13058" s="1" t="s">
        <v>36</v>
      </c>
      <c r="J13058" s="19">
        <v>1107.501255932</v>
      </c>
    </row>
    <row r="13059" spans="1:10" x14ac:dyDescent="0.2">
      <c r="A13059">
        <v>2014</v>
      </c>
      <c r="B13059">
        <v>2</v>
      </c>
      <c r="C13059" s="1" t="s">
        <v>107</v>
      </c>
      <c r="D13059" s="1" t="s">
        <v>58</v>
      </c>
      <c r="E13059" s="1" t="s">
        <v>164</v>
      </c>
      <c r="F13059" s="1" t="s">
        <v>165</v>
      </c>
      <c r="G13059" s="1" t="s">
        <v>155</v>
      </c>
      <c r="H13059" s="1" t="s">
        <v>171</v>
      </c>
      <c r="I13059" s="1" t="s">
        <v>39</v>
      </c>
      <c r="J13059" s="19">
        <v>2385.4406699900005</v>
      </c>
    </row>
    <row r="13060" spans="1:10" x14ac:dyDescent="0.2">
      <c r="A13060">
        <v>2014</v>
      </c>
      <c r="B13060">
        <v>2</v>
      </c>
      <c r="C13060" s="1" t="s">
        <v>107</v>
      </c>
      <c r="D13060" s="1" t="s">
        <v>58</v>
      </c>
      <c r="E13060" s="1" t="s">
        <v>166</v>
      </c>
      <c r="F13060" s="1" t="s">
        <v>150</v>
      </c>
      <c r="G13060" s="1" t="s">
        <v>159</v>
      </c>
      <c r="H13060" s="1" t="s">
        <v>167</v>
      </c>
      <c r="I13060" s="1" t="s">
        <v>32</v>
      </c>
      <c r="J13060" s="19">
        <v>3080.275050058</v>
      </c>
    </row>
    <row r="13061" spans="1:10" x14ac:dyDescent="0.2">
      <c r="A13061">
        <v>2014</v>
      </c>
      <c r="B13061">
        <v>2</v>
      </c>
      <c r="C13061" s="1" t="s">
        <v>107</v>
      </c>
      <c r="D13061" s="1" t="s">
        <v>58</v>
      </c>
      <c r="E13061" s="1" t="s">
        <v>166</v>
      </c>
      <c r="F13061" s="1" t="s">
        <v>150</v>
      </c>
      <c r="G13061" s="1" t="s">
        <v>159</v>
      </c>
      <c r="H13061" s="1" t="s">
        <v>171</v>
      </c>
      <c r="I13061" s="1" t="s">
        <v>39</v>
      </c>
      <c r="J13061" s="19">
        <v>29202.97841</v>
      </c>
    </row>
    <row r="13062" spans="1:10" x14ac:dyDescent="0.2">
      <c r="A13062">
        <v>2014</v>
      </c>
      <c r="B13062">
        <v>2</v>
      </c>
      <c r="C13062" s="1" t="s">
        <v>107</v>
      </c>
      <c r="D13062" s="1" t="s">
        <v>58</v>
      </c>
      <c r="E13062" s="1" t="s">
        <v>166</v>
      </c>
      <c r="F13062" s="1" t="s">
        <v>150</v>
      </c>
      <c r="G13062" s="1" t="s">
        <v>14</v>
      </c>
      <c r="H13062" s="1" t="s">
        <v>162</v>
      </c>
      <c r="I13062" s="1" t="s">
        <v>30</v>
      </c>
      <c r="J13062" s="19">
        <v>8097.8953326399978</v>
      </c>
    </row>
    <row r="13063" spans="1:10" x14ac:dyDescent="0.2">
      <c r="A13063">
        <v>2014</v>
      </c>
      <c r="B13063">
        <v>2</v>
      </c>
      <c r="C13063" s="1" t="s">
        <v>107</v>
      </c>
      <c r="D13063" s="1" t="s">
        <v>58</v>
      </c>
      <c r="E13063" s="1" t="s">
        <v>166</v>
      </c>
      <c r="F13063" s="1" t="s">
        <v>150</v>
      </c>
      <c r="G13063" s="1" t="s">
        <v>14</v>
      </c>
      <c r="H13063" s="1" t="s">
        <v>171</v>
      </c>
      <c r="I13063" s="1" t="s">
        <v>39</v>
      </c>
      <c r="J13063" s="19">
        <v>45.297997360000039</v>
      </c>
    </row>
    <row r="13064" spans="1:10" x14ac:dyDescent="0.2">
      <c r="A13064">
        <v>2014</v>
      </c>
      <c r="B13064">
        <v>2</v>
      </c>
      <c r="C13064" s="1" t="s">
        <v>107</v>
      </c>
      <c r="D13064" s="1" t="s">
        <v>58</v>
      </c>
      <c r="E13064" s="1" t="s">
        <v>166</v>
      </c>
      <c r="F13064" s="1" t="s">
        <v>150</v>
      </c>
      <c r="G13064" s="1" t="s">
        <v>155</v>
      </c>
      <c r="H13064" s="1" t="s">
        <v>160</v>
      </c>
      <c r="I13064" s="1" t="s">
        <v>37</v>
      </c>
      <c r="J13064" s="19">
        <v>6609.5684007752297</v>
      </c>
    </row>
    <row r="13065" spans="1:10" x14ac:dyDescent="0.2">
      <c r="A13065">
        <v>2014</v>
      </c>
      <c r="B13065">
        <v>2</v>
      </c>
      <c r="C13065" s="1" t="s">
        <v>107</v>
      </c>
      <c r="D13065" s="1" t="s">
        <v>58</v>
      </c>
      <c r="E13065" s="1" t="s">
        <v>166</v>
      </c>
      <c r="F13065" s="1" t="s">
        <v>150</v>
      </c>
      <c r="G13065" s="1" t="s">
        <v>155</v>
      </c>
      <c r="H13065" s="1" t="s">
        <v>161</v>
      </c>
      <c r="I13065" s="1" t="s">
        <v>29</v>
      </c>
      <c r="J13065" s="19">
        <v>7475.3351200000006</v>
      </c>
    </row>
    <row r="13066" spans="1:10" x14ac:dyDescent="0.2">
      <c r="A13066">
        <v>2014</v>
      </c>
      <c r="B13066">
        <v>2</v>
      </c>
      <c r="C13066" s="1" t="s">
        <v>107</v>
      </c>
      <c r="D13066" s="1" t="s">
        <v>58</v>
      </c>
      <c r="E13066" s="1" t="s">
        <v>166</v>
      </c>
      <c r="F13066" s="1" t="s">
        <v>150</v>
      </c>
      <c r="G13066" s="1" t="s">
        <v>155</v>
      </c>
      <c r="H13066" s="1" t="s">
        <v>162</v>
      </c>
      <c r="I13066" s="1" t="s">
        <v>30</v>
      </c>
      <c r="J13066" s="19">
        <v>10975.238710000001</v>
      </c>
    </row>
    <row r="13067" spans="1:10" x14ac:dyDescent="0.2">
      <c r="A13067">
        <v>2014</v>
      </c>
      <c r="B13067">
        <v>2</v>
      </c>
      <c r="C13067" s="1" t="s">
        <v>107</v>
      </c>
      <c r="D13067" s="1" t="s">
        <v>58</v>
      </c>
      <c r="E13067" s="1" t="s">
        <v>166</v>
      </c>
      <c r="F13067" s="1" t="s">
        <v>150</v>
      </c>
      <c r="G13067" s="1" t="s">
        <v>155</v>
      </c>
      <c r="H13067" s="1" t="s">
        <v>163</v>
      </c>
      <c r="I13067" s="1" t="s">
        <v>152</v>
      </c>
      <c r="J13067" s="19">
        <v>870.01017722377014</v>
      </c>
    </row>
    <row r="13068" spans="1:10" x14ac:dyDescent="0.2">
      <c r="A13068">
        <v>2014</v>
      </c>
      <c r="B13068">
        <v>2</v>
      </c>
      <c r="C13068" s="1" t="s">
        <v>107</v>
      </c>
      <c r="D13068" s="1" t="s">
        <v>58</v>
      </c>
      <c r="E13068" s="1" t="s">
        <v>166</v>
      </c>
      <c r="F13068" s="1" t="s">
        <v>150</v>
      </c>
      <c r="G13068" s="1" t="s">
        <v>155</v>
      </c>
      <c r="H13068" s="1" t="s">
        <v>169</v>
      </c>
      <c r="I13068" s="1" t="s">
        <v>36</v>
      </c>
      <c r="J13068" s="19">
        <v>13193.817509999999</v>
      </c>
    </row>
    <row r="13069" spans="1:10" x14ac:dyDescent="0.2">
      <c r="A13069">
        <v>2014</v>
      </c>
      <c r="B13069">
        <v>2</v>
      </c>
      <c r="C13069" s="1" t="s">
        <v>107</v>
      </c>
      <c r="D13069" s="1" t="s">
        <v>58</v>
      </c>
      <c r="E13069" s="1" t="s">
        <v>166</v>
      </c>
      <c r="F13069" s="1" t="s">
        <v>150</v>
      </c>
      <c r="G13069" s="1" t="s">
        <v>155</v>
      </c>
      <c r="H13069" s="1" t="s">
        <v>171</v>
      </c>
      <c r="I13069" s="1" t="s">
        <v>39</v>
      </c>
      <c r="J13069" s="19">
        <v>1058.2917420010001</v>
      </c>
    </row>
    <row r="13070" spans="1:10" x14ac:dyDescent="0.2">
      <c r="A13070">
        <v>2014</v>
      </c>
      <c r="B13070">
        <v>2</v>
      </c>
      <c r="C13070" s="1" t="s">
        <v>107</v>
      </c>
      <c r="D13070" s="1" t="s">
        <v>58</v>
      </c>
      <c r="E13070" s="1" t="s">
        <v>169</v>
      </c>
      <c r="F13070" s="1" t="s">
        <v>36</v>
      </c>
      <c r="G13070" s="1" t="s">
        <v>158</v>
      </c>
      <c r="H13070" s="1" t="s">
        <v>168</v>
      </c>
      <c r="I13070" s="1" t="s">
        <v>31</v>
      </c>
      <c r="J13070" s="19">
        <v>395.6495864019999</v>
      </c>
    </row>
    <row r="13071" spans="1:10" x14ac:dyDescent="0.2">
      <c r="A13071">
        <v>2014</v>
      </c>
      <c r="B13071">
        <v>2</v>
      </c>
      <c r="C13071" s="1" t="s">
        <v>107</v>
      </c>
      <c r="D13071" s="1" t="s">
        <v>58</v>
      </c>
      <c r="E13071" s="1" t="s">
        <v>169</v>
      </c>
      <c r="F13071" s="1" t="s">
        <v>36</v>
      </c>
      <c r="G13071" s="1" t="s">
        <v>158</v>
      </c>
      <c r="H13071" s="1" t="s">
        <v>171</v>
      </c>
      <c r="I13071" s="1" t="s">
        <v>39</v>
      </c>
      <c r="J13071" s="19">
        <v>1313.5634205599999</v>
      </c>
    </row>
    <row r="13072" spans="1:10" x14ac:dyDescent="0.2">
      <c r="A13072">
        <v>2014</v>
      </c>
      <c r="B13072">
        <v>2</v>
      </c>
      <c r="C13072" s="1" t="s">
        <v>107</v>
      </c>
      <c r="D13072" s="1" t="s">
        <v>58</v>
      </c>
      <c r="E13072" s="1" t="s">
        <v>169</v>
      </c>
      <c r="F13072" s="1" t="s">
        <v>36</v>
      </c>
      <c r="G13072" s="1" t="s">
        <v>14</v>
      </c>
      <c r="H13072" s="1" t="s">
        <v>161</v>
      </c>
      <c r="I13072" s="1" t="s">
        <v>29</v>
      </c>
      <c r="J13072" s="19">
        <v>924.79873000000009</v>
      </c>
    </row>
    <row r="13073" spans="1:10" x14ac:dyDescent="0.2">
      <c r="A13073">
        <v>2014</v>
      </c>
      <c r="B13073">
        <v>2</v>
      </c>
      <c r="C13073" s="1" t="s">
        <v>107</v>
      </c>
      <c r="D13073" s="1" t="s">
        <v>58</v>
      </c>
      <c r="E13073" s="1" t="s">
        <v>169</v>
      </c>
      <c r="F13073" s="1" t="s">
        <v>36</v>
      </c>
      <c r="G13073" s="1" t="s">
        <v>14</v>
      </c>
      <c r="H13073" s="1" t="s">
        <v>162</v>
      </c>
      <c r="I13073" s="1" t="s">
        <v>30</v>
      </c>
      <c r="J13073" s="19">
        <v>3882.4801518440008</v>
      </c>
    </row>
    <row r="13074" spans="1:10" x14ac:dyDescent="0.2">
      <c r="A13074">
        <v>2014</v>
      </c>
      <c r="B13074">
        <v>2</v>
      </c>
      <c r="C13074" s="1" t="s">
        <v>107</v>
      </c>
      <c r="D13074" s="1" t="s">
        <v>58</v>
      </c>
      <c r="E13074" s="1" t="s">
        <v>169</v>
      </c>
      <c r="F13074" s="1" t="s">
        <v>36</v>
      </c>
      <c r="G13074" s="1" t="s">
        <v>14</v>
      </c>
      <c r="H13074" s="1" t="s">
        <v>171</v>
      </c>
      <c r="I13074" s="1" t="s">
        <v>39</v>
      </c>
      <c r="J13074" s="19">
        <v>1812.309709397</v>
      </c>
    </row>
    <row r="13075" spans="1:10" x14ac:dyDescent="0.2">
      <c r="A13075">
        <v>2014</v>
      </c>
      <c r="B13075">
        <v>2</v>
      </c>
      <c r="C13075" s="1" t="s">
        <v>107</v>
      </c>
      <c r="D13075" s="1" t="s">
        <v>58</v>
      </c>
      <c r="E13075" s="1" t="s">
        <v>169</v>
      </c>
      <c r="F13075" s="1" t="s">
        <v>36</v>
      </c>
      <c r="G13075" s="1" t="s">
        <v>13</v>
      </c>
      <c r="H13075" s="1" t="s">
        <v>161</v>
      </c>
      <c r="I13075" s="1" t="s">
        <v>29</v>
      </c>
      <c r="J13075" s="19">
        <v>1325.733550332</v>
      </c>
    </row>
    <row r="13076" spans="1:10" x14ac:dyDescent="0.2">
      <c r="A13076">
        <v>2014</v>
      </c>
      <c r="B13076">
        <v>2</v>
      </c>
      <c r="C13076" s="1" t="s">
        <v>107</v>
      </c>
      <c r="D13076" s="1" t="s">
        <v>58</v>
      </c>
      <c r="E13076" s="1" t="s">
        <v>169</v>
      </c>
      <c r="F13076" s="1" t="s">
        <v>36</v>
      </c>
      <c r="G13076" s="1" t="s">
        <v>16</v>
      </c>
      <c r="H13076" s="1" t="s">
        <v>160</v>
      </c>
      <c r="I13076" s="1" t="s">
        <v>37</v>
      </c>
      <c r="J13076" s="19">
        <v>506.28692999999998</v>
      </c>
    </row>
    <row r="13077" spans="1:10" x14ac:dyDescent="0.2">
      <c r="A13077">
        <v>2014</v>
      </c>
      <c r="B13077">
        <v>2</v>
      </c>
      <c r="C13077" s="1" t="s">
        <v>107</v>
      </c>
      <c r="D13077" s="1" t="s">
        <v>58</v>
      </c>
      <c r="E13077" s="1" t="s">
        <v>169</v>
      </c>
      <c r="F13077" s="1" t="s">
        <v>36</v>
      </c>
      <c r="G13077" s="1" t="s">
        <v>16</v>
      </c>
      <c r="H13077" s="1" t="s">
        <v>161</v>
      </c>
      <c r="I13077" s="1" t="s">
        <v>29</v>
      </c>
      <c r="J13077" s="19">
        <v>72.943470000000005</v>
      </c>
    </row>
    <row r="13078" spans="1:10" x14ac:dyDescent="0.2">
      <c r="A13078">
        <v>2014</v>
      </c>
      <c r="B13078">
        <v>2</v>
      </c>
      <c r="C13078" s="1" t="s">
        <v>107</v>
      </c>
      <c r="D13078" s="1" t="s">
        <v>58</v>
      </c>
      <c r="E13078" s="1" t="s">
        <v>169</v>
      </c>
      <c r="F13078" s="1" t="s">
        <v>36</v>
      </c>
      <c r="G13078" s="1" t="s">
        <v>16</v>
      </c>
      <c r="H13078" s="1" t="s">
        <v>162</v>
      </c>
      <c r="I13078" s="1" t="s">
        <v>30</v>
      </c>
      <c r="J13078" s="19">
        <v>779.97673999999995</v>
      </c>
    </row>
    <row r="13079" spans="1:10" x14ac:dyDescent="0.2">
      <c r="A13079">
        <v>2014</v>
      </c>
      <c r="B13079">
        <v>2</v>
      </c>
      <c r="C13079" s="1" t="s">
        <v>107</v>
      </c>
      <c r="D13079" s="1" t="s">
        <v>58</v>
      </c>
      <c r="E13079" s="1" t="s">
        <v>169</v>
      </c>
      <c r="F13079" s="1" t="s">
        <v>36</v>
      </c>
      <c r="G13079" s="1" t="s">
        <v>16</v>
      </c>
      <c r="H13079" s="1" t="s">
        <v>170</v>
      </c>
      <c r="I13079" s="1" t="s">
        <v>151</v>
      </c>
      <c r="J13079" s="19">
        <v>1641.0220462411291</v>
      </c>
    </row>
    <row r="13080" spans="1:10" x14ac:dyDescent="0.2">
      <c r="A13080">
        <v>2014</v>
      </c>
      <c r="B13080">
        <v>2</v>
      </c>
      <c r="C13080" s="1" t="s">
        <v>107</v>
      </c>
      <c r="D13080" s="1" t="s">
        <v>58</v>
      </c>
      <c r="E13080" s="1" t="s">
        <v>169</v>
      </c>
      <c r="F13080" s="1" t="s">
        <v>36</v>
      </c>
      <c r="G13080" s="1" t="s">
        <v>155</v>
      </c>
      <c r="H13080" s="1" t="s">
        <v>160</v>
      </c>
      <c r="I13080" s="1" t="s">
        <v>37</v>
      </c>
      <c r="J13080" s="19">
        <v>83.561384627999999</v>
      </c>
    </row>
    <row r="13081" spans="1:10" x14ac:dyDescent="0.2">
      <c r="A13081">
        <v>2014</v>
      </c>
      <c r="B13081">
        <v>2</v>
      </c>
      <c r="C13081" s="1" t="s">
        <v>107</v>
      </c>
      <c r="D13081" s="1" t="s">
        <v>58</v>
      </c>
      <c r="E13081" s="1" t="s">
        <v>169</v>
      </c>
      <c r="F13081" s="1" t="s">
        <v>36</v>
      </c>
      <c r="G13081" s="1" t="s">
        <v>155</v>
      </c>
      <c r="H13081" s="1" t="s">
        <v>161</v>
      </c>
      <c r="I13081" s="1" t="s">
        <v>29</v>
      </c>
      <c r="J13081" s="19">
        <v>823.51688559299998</v>
      </c>
    </row>
    <row r="13082" spans="1:10" x14ac:dyDescent="0.2">
      <c r="A13082">
        <v>2014</v>
      </c>
      <c r="B13082">
        <v>2</v>
      </c>
      <c r="C13082" s="1" t="s">
        <v>107</v>
      </c>
      <c r="D13082" s="1" t="s">
        <v>58</v>
      </c>
      <c r="E13082" s="1" t="s">
        <v>169</v>
      </c>
      <c r="F13082" s="1" t="s">
        <v>36</v>
      </c>
      <c r="G13082" s="1" t="s">
        <v>155</v>
      </c>
      <c r="H13082" s="1" t="s">
        <v>162</v>
      </c>
      <c r="I13082" s="1" t="s">
        <v>30</v>
      </c>
      <c r="J13082" s="19">
        <v>176.20549907599997</v>
      </c>
    </row>
    <row r="13083" spans="1:10" x14ac:dyDescent="0.2">
      <c r="A13083">
        <v>2014</v>
      </c>
      <c r="B13083">
        <v>2</v>
      </c>
      <c r="C13083" s="1" t="s">
        <v>107</v>
      </c>
      <c r="D13083" s="1" t="s">
        <v>58</v>
      </c>
      <c r="E13083" s="1" t="s">
        <v>169</v>
      </c>
      <c r="F13083" s="1" t="s">
        <v>36</v>
      </c>
      <c r="G13083" s="1" t="s">
        <v>155</v>
      </c>
      <c r="H13083" s="1" t="s">
        <v>163</v>
      </c>
      <c r="I13083" s="1" t="s">
        <v>152</v>
      </c>
      <c r="J13083" s="19">
        <v>0.26462598700000001</v>
      </c>
    </row>
    <row r="13084" spans="1:10" x14ac:dyDescent="0.2">
      <c r="A13084">
        <v>2014</v>
      </c>
      <c r="B13084">
        <v>2</v>
      </c>
      <c r="C13084" s="1" t="s">
        <v>107</v>
      </c>
      <c r="D13084" s="1" t="s">
        <v>58</v>
      </c>
      <c r="E13084" s="1" t="s">
        <v>169</v>
      </c>
      <c r="F13084" s="1" t="s">
        <v>36</v>
      </c>
      <c r="G13084" s="1" t="s">
        <v>155</v>
      </c>
      <c r="H13084" s="1" t="s">
        <v>169</v>
      </c>
      <c r="I13084" s="1" t="s">
        <v>36</v>
      </c>
      <c r="J13084" s="19">
        <v>25.380840894000002</v>
      </c>
    </row>
    <row r="13085" spans="1:10" x14ac:dyDescent="0.2">
      <c r="A13085">
        <v>2014</v>
      </c>
      <c r="B13085">
        <v>2</v>
      </c>
      <c r="C13085" s="1" t="s">
        <v>107</v>
      </c>
      <c r="D13085" s="1" t="s">
        <v>58</v>
      </c>
      <c r="E13085" s="1" t="s">
        <v>169</v>
      </c>
      <c r="F13085" s="1" t="s">
        <v>36</v>
      </c>
      <c r="G13085" s="1" t="s">
        <v>155</v>
      </c>
      <c r="H13085" s="1" t="s">
        <v>171</v>
      </c>
      <c r="I13085" s="1" t="s">
        <v>39</v>
      </c>
      <c r="J13085" s="19">
        <v>12844.478267907001</v>
      </c>
    </row>
    <row r="13086" spans="1:10" x14ac:dyDescent="0.2">
      <c r="A13086">
        <v>2014</v>
      </c>
      <c r="B13086">
        <v>2</v>
      </c>
      <c r="C13086" s="1" t="s">
        <v>107</v>
      </c>
      <c r="D13086" s="1" t="s">
        <v>58</v>
      </c>
      <c r="E13086" s="1" t="s">
        <v>170</v>
      </c>
      <c r="F13086" s="1" t="s">
        <v>151</v>
      </c>
      <c r="G13086" s="1" t="s">
        <v>158</v>
      </c>
      <c r="H13086" s="1" t="s">
        <v>168</v>
      </c>
      <c r="I13086" s="1" t="s">
        <v>31</v>
      </c>
      <c r="J13086" s="19">
        <v>6023.1031990479996</v>
      </c>
    </row>
    <row r="13087" spans="1:10" x14ac:dyDescent="0.2">
      <c r="A13087">
        <v>2014</v>
      </c>
      <c r="B13087">
        <v>2</v>
      </c>
      <c r="C13087" s="1" t="s">
        <v>107</v>
      </c>
      <c r="D13087" s="1" t="s">
        <v>58</v>
      </c>
      <c r="E13087" s="1" t="s">
        <v>170</v>
      </c>
      <c r="F13087" s="1" t="s">
        <v>151</v>
      </c>
      <c r="G13087" s="1" t="s">
        <v>159</v>
      </c>
      <c r="H13087" s="1" t="s">
        <v>167</v>
      </c>
      <c r="I13087" s="1" t="s">
        <v>32</v>
      </c>
      <c r="J13087" s="19">
        <v>6789.7241206960007</v>
      </c>
    </row>
    <row r="13088" spans="1:10" x14ac:dyDescent="0.2">
      <c r="A13088">
        <v>2014</v>
      </c>
      <c r="B13088">
        <v>2</v>
      </c>
      <c r="C13088" s="1" t="s">
        <v>107</v>
      </c>
      <c r="D13088" s="1" t="s">
        <v>58</v>
      </c>
      <c r="E13088" s="1" t="s">
        <v>170</v>
      </c>
      <c r="F13088" s="1" t="s">
        <v>151</v>
      </c>
      <c r="G13088" s="1" t="s">
        <v>14</v>
      </c>
      <c r="H13088" s="1" t="s">
        <v>162</v>
      </c>
      <c r="I13088" s="1" t="s">
        <v>30</v>
      </c>
      <c r="J13088" s="19">
        <v>23219.372639951962</v>
      </c>
    </row>
    <row r="13089" spans="1:10" x14ac:dyDescent="0.2">
      <c r="A13089">
        <v>2014</v>
      </c>
      <c r="B13089">
        <v>2</v>
      </c>
      <c r="C13089" s="1" t="s">
        <v>107</v>
      </c>
      <c r="D13089" s="1" t="s">
        <v>58</v>
      </c>
      <c r="E13089" s="1" t="s">
        <v>170</v>
      </c>
      <c r="F13089" s="1" t="s">
        <v>151</v>
      </c>
      <c r="G13089" s="1" t="s">
        <v>14</v>
      </c>
      <c r="H13089" s="1" t="s">
        <v>171</v>
      </c>
      <c r="I13089" s="1" t="s">
        <v>39</v>
      </c>
      <c r="J13089" s="19">
        <v>1474.9111226983998</v>
      </c>
    </row>
    <row r="13090" spans="1:10" x14ac:dyDescent="0.2">
      <c r="A13090">
        <v>2014</v>
      </c>
      <c r="B13090">
        <v>2</v>
      </c>
      <c r="C13090" s="1" t="s">
        <v>107</v>
      </c>
      <c r="D13090" s="1" t="s">
        <v>58</v>
      </c>
      <c r="E13090" s="1" t="s">
        <v>170</v>
      </c>
      <c r="F13090" s="1" t="s">
        <v>151</v>
      </c>
      <c r="G13090" s="1" t="s">
        <v>13</v>
      </c>
      <c r="H13090" s="1" t="s">
        <v>161</v>
      </c>
      <c r="I13090" s="1" t="s">
        <v>29</v>
      </c>
      <c r="J13090" s="19">
        <v>2841.7660877311164</v>
      </c>
    </row>
    <row r="13091" spans="1:10" x14ac:dyDescent="0.2">
      <c r="A13091">
        <v>2014</v>
      </c>
      <c r="B13091">
        <v>2</v>
      </c>
      <c r="C13091" s="1" t="s">
        <v>107</v>
      </c>
      <c r="D13091" s="1" t="s">
        <v>58</v>
      </c>
      <c r="E13091" s="1" t="s">
        <v>170</v>
      </c>
      <c r="F13091" s="1" t="s">
        <v>151</v>
      </c>
      <c r="G13091" s="1" t="s">
        <v>155</v>
      </c>
      <c r="H13091" s="1" t="s">
        <v>160</v>
      </c>
      <c r="I13091" s="1" t="s">
        <v>37</v>
      </c>
      <c r="J13091" s="19">
        <v>0.26621186231392197</v>
      </c>
    </row>
    <row r="13092" spans="1:10" x14ac:dyDescent="0.2">
      <c r="A13092">
        <v>2014</v>
      </c>
      <c r="B13092">
        <v>2</v>
      </c>
      <c r="C13092" s="1" t="s">
        <v>107</v>
      </c>
      <c r="D13092" s="1" t="s">
        <v>58</v>
      </c>
      <c r="E13092" s="1" t="s">
        <v>170</v>
      </c>
      <c r="F13092" s="1" t="s">
        <v>151</v>
      </c>
      <c r="G13092" s="1" t="s">
        <v>155</v>
      </c>
      <c r="H13092" s="1" t="s">
        <v>161</v>
      </c>
      <c r="I13092" s="1" t="s">
        <v>29</v>
      </c>
      <c r="J13092" s="19">
        <v>0</v>
      </c>
    </row>
    <row r="13093" spans="1:10" x14ac:dyDescent="0.2">
      <c r="A13093">
        <v>2014</v>
      </c>
      <c r="B13093">
        <v>2</v>
      </c>
      <c r="C13093" s="1" t="s">
        <v>107</v>
      </c>
      <c r="D13093" s="1" t="s">
        <v>58</v>
      </c>
      <c r="E13093" s="1" t="s">
        <v>170</v>
      </c>
      <c r="F13093" s="1" t="s">
        <v>151</v>
      </c>
      <c r="G13093" s="1" t="s">
        <v>155</v>
      </c>
      <c r="H13093" s="1" t="s">
        <v>163</v>
      </c>
      <c r="I13093" s="1" t="s">
        <v>152</v>
      </c>
      <c r="J13093" s="19">
        <v>2.2939714525353843</v>
      </c>
    </row>
    <row r="13094" spans="1:10" x14ac:dyDescent="0.2">
      <c r="A13094">
        <v>2014</v>
      </c>
      <c r="B13094">
        <v>2</v>
      </c>
      <c r="C13094" s="1" t="s">
        <v>107</v>
      </c>
      <c r="D13094" s="1" t="s">
        <v>58</v>
      </c>
      <c r="E13094" s="1" t="s">
        <v>170</v>
      </c>
      <c r="F13094" s="1" t="s">
        <v>151</v>
      </c>
      <c r="G13094" s="1" t="s">
        <v>155</v>
      </c>
      <c r="H13094" s="1" t="s">
        <v>171</v>
      </c>
      <c r="I13094" s="1" t="s">
        <v>39</v>
      </c>
      <c r="J13094" s="19">
        <v>204.11314894600002</v>
      </c>
    </row>
    <row r="13095" spans="1:10" x14ac:dyDescent="0.2">
      <c r="A13095">
        <v>2014</v>
      </c>
      <c r="B13095">
        <v>2</v>
      </c>
      <c r="C13095" s="1" t="s">
        <v>107</v>
      </c>
      <c r="D13095" s="1" t="s">
        <v>58</v>
      </c>
      <c r="E13095" s="1" t="s">
        <v>171</v>
      </c>
      <c r="F13095" s="1" t="s">
        <v>39</v>
      </c>
      <c r="G13095" s="1" t="s">
        <v>158</v>
      </c>
      <c r="H13095" s="1" t="s">
        <v>168</v>
      </c>
      <c r="I13095" s="1" t="s">
        <v>31</v>
      </c>
      <c r="J13095" s="19">
        <v>556.09898934299997</v>
      </c>
    </row>
    <row r="13096" spans="1:10" x14ac:dyDescent="0.2">
      <c r="A13096">
        <v>2014</v>
      </c>
      <c r="B13096">
        <v>2</v>
      </c>
      <c r="C13096" s="1" t="s">
        <v>107</v>
      </c>
      <c r="D13096" s="1" t="s">
        <v>58</v>
      </c>
      <c r="E13096" s="1" t="s">
        <v>171</v>
      </c>
      <c r="F13096" s="1" t="s">
        <v>39</v>
      </c>
      <c r="G13096" s="1" t="s">
        <v>158</v>
      </c>
      <c r="H13096" s="1" t="s">
        <v>167</v>
      </c>
      <c r="I13096" s="1" t="s">
        <v>32</v>
      </c>
      <c r="J13096" s="19">
        <v>0</v>
      </c>
    </row>
    <row r="13097" spans="1:10" x14ac:dyDescent="0.2">
      <c r="A13097">
        <v>2014</v>
      </c>
      <c r="B13097">
        <v>2</v>
      </c>
      <c r="C13097" s="1" t="s">
        <v>107</v>
      </c>
      <c r="D13097" s="1" t="s">
        <v>58</v>
      </c>
      <c r="E13097" s="1" t="s">
        <v>171</v>
      </c>
      <c r="F13097" s="1" t="s">
        <v>39</v>
      </c>
      <c r="G13097" s="1" t="s">
        <v>159</v>
      </c>
      <c r="H13097" s="1" t="s">
        <v>167</v>
      </c>
      <c r="I13097" s="1" t="s">
        <v>32</v>
      </c>
      <c r="J13097" s="19">
        <v>608.21457858199983</v>
      </c>
    </row>
    <row r="13098" spans="1:10" x14ac:dyDescent="0.2">
      <c r="A13098">
        <v>2014</v>
      </c>
      <c r="B13098">
        <v>2</v>
      </c>
      <c r="C13098" s="1" t="s">
        <v>107</v>
      </c>
      <c r="D13098" s="1" t="s">
        <v>58</v>
      </c>
      <c r="E13098" s="1" t="s">
        <v>171</v>
      </c>
      <c r="F13098" s="1" t="s">
        <v>39</v>
      </c>
      <c r="G13098" s="1" t="s">
        <v>14</v>
      </c>
      <c r="H13098" s="1" t="s">
        <v>161</v>
      </c>
      <c r="I13098" s="1" t="s">
        <v>29</v>
      </c>
      <c r="J13098" s="19">
        <v>46.593600000000002</v>
      </c>
    </row>
    <row r="13099" spans="1:10" x14ac:dyDescent="0.2">
      <c r="A13099">
        <v>2014</v>
      </c>
      <c r="B13099">
        <v>2</v>
      </c>
      <c r="C13099" s="1" t="s">
        <v>107</v>
      </c>
      <c r="D13099" s="1" t="s">
        <v>58</v>
      </c>
      <c r="E13099" s="1" t="s">
        <v>171</v>
      </c>
      <c r="F13099" s="1" t="s">
        <v>39</v>
      </c>
      <c r="G13099" s="1" t="s">
        <v>14</v>
      </c>
      <c r="H13099" s="1" t="s">
        <v>162</v>
      </c>
      <c r="I13099" s="1" t="s">
        <v>30</v>
      </c>
      <c r="J13099" s="19">
        <v>673.96854539899994</v>
      </c>
    </row>
    <row r="13100" spans="1:10" x14ac:dyDescent="0.2">
      <c r="A13100">
        <v>2014</v>
      </c>
      <c r="B13100">
        <v>2</v>
      </c>
      <c r="C13100" s="1" t="s">
        <v>107</v>
      </c>
      <c r="D13100" s="1" t="s">
        <v>58</v>
      </c>
      <c r="E13100" s="1" t="s">
        <v>171</v>
      </c>
      <c r="F13100" s="1" t="s">
        <v>39</v>
      </c>
      <c r="G13100" s="1" t="s">
        <v>16</v>
      </c>
      <c r="H13100" s="1" t="s">
        <v>160</v>
      </c>
      <c r="I13100" s="1" t="s">
        <v>37</v>
      </c>
      <c r="J13100" s="19">
        <v>36434.996320836006</v>
      </c>
    </row>
    <row r="13101" spans="1:10" x14ac:dyDescent="0.2">
      <c r="A13101">
        <v>2014</v>
      </c>
      <c r="B13101">
        <v>2</v>
      </c>
      <c r="C13101" s="1" t="s">
        <v>107</v>
      </c>
      <c r="D13101" s="1" t="s">
        <v>58</v>
      </c>
      <c r="E13101" s="1" t="s">
        <v>171</v>
      </c>
      <c r="F13101" s="1" t="s">
        <v>39</v>
      </c>
      <c r="G13101" s="1" t="s">
        <v>16</v>
      </c>
      <c r="H13101" s="1" t="s">
        <v>161</v>
      </c>
      <c r="I13101" s="1" t="s">
        <v>29</v>
      </c>
      <c r="J13101" s="19">
        <v>697.8279399999999</v>
      </c>
    </row>
    <row r="13102" spans="1:10" x14ac:dyDescent="0.2">
      <c r="A13102">
        <v>2014</v>
      </c>
      <c r="B13102">
        <v>2</v>
      </c>
      <c r="C13102" s="1" t="s">
        <v>107</v>
      </c>
      <c r="D13102" s="1" t="s">
        <v>58</v>
      </c>
      <c r="E13102" s="1" t="s">
        <v>171</v>
      </c>
      <c r="F13102" s="1" t="s">
        <v>39</v>
      </c>
      <c r="G13102" s="1" t="s">
        <v>16</v>
      </c>
      <c r="H13102" s="1" t="s">
        <v>162</v>
      </c>
      <c r="I13102" s="1" t="s">
        <v>30</v>
      </c>
      <c r="J13102" s="19">
        <v>6846.1149097400003</v>
      </c>
    </row>
    <row r="13103" spans="1:10" x14ac:dyDescent="0.2">
      <c r="A13103">
        <v>2014</v>
      </c>
      <c r="B13103">
        <v>2</v>
      </c>
      <c r="C13103" s="1" t="s">
        <v>107</v>
      </c>
      <c r="D13103" s="1" t="s">
        <v>58</v>
      </c>
      <c r="E13103" s="1" t="s">
        <v>171</v>
      </c>
      <c r="F13103" s="1" t="s">
        <v>39</v>
      </c>
      <c r="G13103" s="1" t="s">
        <v>16</v>
      </c>
      <c r="H13103" s="1" t="s">
        <v>163</v>
      </c>
      <c r="I13103" s="1" t="s">
        <v>152</v>
      </c>
      <c r="J13103" s="19">
        <v>3815.5894462689998</v>
      </c>
    </row>
    <row r="13104" spans="1:10" x14ac:dyDescent="0.2">
      <c r="A13104">
        <v>2014</v>
      </c>
      <c r="B13104">
        <v>2</v>
      </c>
      <c r="C13104" s="1" t="s">
        <v>107</v>
      </c>
      <c r="D13104" s="1" t="s">
        <v>58</v>
      </c>
      <c r="E13104" s="1" t="s">
        <v>171</v>
      </c>
      <c r="F13104" s="1" t="s">
        <v>39</v>
      </c>
      <c r="G13104" s="1" t="s">
        <v>16</v>
      </c>
      <c r="H13104" s="1" t="s">
        <v>164</v>
      </c>
      <c r="I13104" s="1" t="s">
        <v>165</v>
      </c>
      <c r="J13104" s="19">
        <v>61.545688009999999</v>
      </c>
    </row>
    <row r="13105" spans="1:10" x14ac:dyDescent="0.2">
      <c r="A13105">
        <v>2014</v>
      </c>
      <c r="B13105">
        <v>2</v>
      </c>
      <c r="C13105" s="1" t="s">
        <v>107</v>
      </c>
      <c r="D13105" s="1" t="s">
        <v>58</v>
      </c>
      <c r="E13105" s="1" t="s">
        <v>171</v>
      </c>
      <c r="F13105" s="1" t="s">
        <v>39</v>
      </c>
      <c r="G13105" s="1" t="s">
        <v>16</v>
      </c>
      <c r="H13105" s="1" t="s">
        <v>169</v>
      </c>
      <c r="I13105" s="1" t="s">
        <v>36</v>
      </c>
      <c r="J13105" s="19">
        <v>480.20831875600004</v>
      </c>
    </row>
    <row r="13106" spans="1:10" x14ac:dyDescent="0.2">
      <c r="A13106">
        <v>2014</v>
      </c>
      <c r="B13106">
        <v>2</v>
      </c>
      <c r="C13106" s="1" t="s">
        <v>107</v>
      </c>
      <c r="D13106" s="1" t="s">
        <v>58</v>
      </c>
      <c r="E13106" s="1" t="s">
        <v>171</v>
      </c>
      <c r="F13106" s="1" t="s">
        <v>39</v>
      </c>
      <c r="G13106" s="1" t="s">
        <v>155</v>
      </c>
      <c r="H13106" s="1" t="s">
        <v>160</v>
      </c>
      <c r="I13106" s="1" t="s">
        <v>37</v>
      </c>
      <c r="J13106" s="19">
        <v>12460.549533341791</v>
      </c>
    </row>
    <row r="13107" spans="1:10" x14ac:dyDescent="0.2">
      <c r="A13107">
        <v>2014</v>
      </c>
      <c r="B13107">
        <v>2</v>
      </c>
      <c r="C13107" s="1" t="s">
        <v>107</v>
      </c>
      <c r="D13107" s="1" t="s">
        <v>58</v>
      </c>
      <c r="E13107" s="1" t="s">
        <v>171</v>
      </c>
      <c r="F13107" s="1" t="s">
        <v>39</v>
      </c>
      <c r="G13107" s="1" t="s">
        <v>155</v>
      </c>
      <c r="H13107" s="1" t="s">
        <v>161</v>
      </c>
      <c r="I13107" s="1" t="s">
        <v>29</v>
      </c>
      <c r="J13107" s="19">
        <v>473.26270616000005</v>
      </c>
    </row>
    <row r="13108" spans="1:10" x14ac:dyDescent="0.2">
      <c r="A13108">
        <v>2014</v>
      </c>
      <c r="B13108">
        <v>2</v>
      </c>
      <c r="C13108" s="1" t="s">
        <v>107</v>
      </c>
      <c r="D13108" s="1" t="s">
        <v>58</v>
      </c>
      <c r="E13108" s="1" t="s">
        <v>171</v>
      </c>
      <c r="F13108" s="1" t="s">
        <v>39</v>
      </c>
      <c r="G13108" s="1" t="s">
        <v>155</v>
      </c>
      <c r="H13108" s="1" t="s">
        <v>162</v>
      </c>
      <c r="I13108" s="1" t="s">
        <v>30</v>
      </c>
      <c r="J13108" s="19">
        <v>6924.7040635190006</v>
      </c>
    </row>
    <row r="13109" spans="1:10" x14ac:dyDescent="0.2">
      <c r="A13109">
        <v>2014</v>
      </c>
      <c r="B13109">
        <v>2</v>
      </c>
      <c r="C13109" s="1" t="s">
        <v>107</v>
      </c>
      <c r="D13109" s="1" t="s">
        <v>58</v>
      </c>
      <c r="E13109" s="1" t="s">
        <v>171</v>
      </c>
      <c r="F13109" s="1" t="s">
        <v>39</v>
      </c>
      <c r="G13109" s="1" t="s">
        <v>155</v>
      </c>
      <c r="H13109" s="1" t="s">
        <v>163</v>
      </c>
      <c r="I13109" s="1" t="s">
        <v>152</v>
      </c>
      <c r="J13109" s="19">
        <v>2168.3127329612089</v>
      </c>
    </row>
    <row r="13110" spans="1:10" x14ac:dyDescent="0.2">
      <c r="A13110">
        <v>2014</v>
      </c>
      <c r="B13110">
        <v>2</v>
      </c>
      <c r="C13110" s="1" t="s">
        <v>107</v>
      </c>
      <c r="D13110" s="1" t="s">
        <v>58</v>
      </c>
      <c r="E13110" s="1" t="s">
        <v>171</v>
      </c>
      <c r="F13110" s="1" t="s">
        <v>39</v>
      </c>
      <c r="G13110" s="1" t="s">
        <v>155</v>
      </c>
      <c r="H13110" s="1" t="s">
        <v>169</v>
      </c>
      <c r="I13110" s="1" t="s">
        <v>36</v>
      </c>
      <c r="J13110" s="19">
        <v>3062.2844073379997</v>
      </c>
    </row>
    <row r="13111" spans="1:10" x14ac:dyDescent="0.2">
      <c r="A13111">
        <v>2014</v>
      </c>
      <c r="B13111">
        <v>2</v>
      </c>
      <c r="C13111" s="1" t="s">
        <v>107</v>
      </c>
      <c r="D13111" s="1" t="s">
        <v>157</v>
      </c>
      <c r="E13111" s="1" t="s">
        <v>160</v>
      </c>
      <c r="F13111" s="1" t="s">
        <v>37</v>
      </c>
      <c r="G13111" s="1" t="s">
        <v>158</v>
      </c>
      <c r="H13111" s="1" t="s">
        <v>168</v>
      </c>
      <c r="I13111" s="1" t="s">
        <v>31</v>
      </c>
      <c r="J13111" s="19">
        <v>115.52591423135043</v>
      </c>
    </row>
    <row r="13112" spans="1:10" x14ac:dyDescent="0.2">
      <c r="A13112">
        <v>2014</v>
      </c>
      <c r="B13112">
        <v>2</v>
      </c>
      <c r="C13112" s="1" t="s">
        <v>107</v>
      </c>
      <c r="D13112" s="1" t="s">
        <v>157</v>
      </c>
      <c r="E13112" s="1" t="s">
        <v>160</v>
      </c>
      <c r="F13112" s="1" t="s">
        <v>37</v>
      </c>
      <c r="G13112" s="1" t="s">
        <v>159</v>
      </c>
      <c r="H13112" s="1" t="s">
        <v>167</v>
      </c>
      <c r="I13112" s="1" t="s">
        <v>32</v>
      </c>
      <c r="J13112" s="19">
        <v>836.54552918369609</v>
      </c>
    </row>
    <row r="13113" spans="1:10" x14ac:dyDescent="0.2">
      <c r="A13113">
        <v>2014</v>
      </c>
      <c r="B13113">
        <v>2</v>
      </c>
      <c r="C13113" s="1" t="s">
        <v>107</v>
      </c>
      <c r="D13113" s="1" t="s">
        <v>157</v>
      </c>
      <c r="E13113" s="1" t="s">
        <v>160</v>
      </c>
      <c r="F13113" s="1" t="s">
        <v>37</v>
      </c>
      <c r="G13113" s="1" t="s">
        <v>14</v>
      </c>
      <c r="H13113" s="1" t="s">
        <v>162</v>
      </c>
      <c r="I13113" s="1" t="s">
        <v>30</v>
      </c>
      <c r="J13113" s="19">
        <v>-203.51190470537449</v>
      </c>
    </row>
    <row r="13114" spans="1:10" x14ac:dyDescent="0.2">
      <c r="A13114">
        <v>2014</v>
      </c>
      <c r="B13114">
        <v>2</v>
      </c>
      <c r="C13114" s="1" t="s">
        <v>107</v>
      </c>
      <c r="D13114" s="1" t="s">
        <v>157</v>
      </c>
      <c r="E13114" s="1" t="s">
        <v>160</v>
      </c>
      <c r="F13114" s="1" t="s">
        <v>37</v>
      </c>
      <c r="G13114" s="1" t="s">
        <v>14</v>
      </c>
      <c r="H13114" s="1" t="s">
        <v>171</v>
      </c>
      <c r="I13114" s="1" t="s">
        <v>39</v>
      </c>
      <c r="J13114" s="19">
        <v>-153.14687923420004</v>
      </c>
    </row>
    <row r="13115" spans="1:10" x14ac:dyDescent="0.2">
      <c r="A13115">
        <v>2014</v>
      </c>
      <c r="B13115">
        <v>2</v>
      </c>
      <c r="C13115" s="1" t="s">
        <v>107</v>
      </c>
      <c r="D13115" s="1" t="s">
        <v>157</v>
      </c>
      <c r="E13115" s="1" t="s">
        <v>160</v>
      </c>
      <c r="F13115" s="1" t="s">
        <v>37</v>
      </c>
      <c r="G13115" s="1" t="s">
        <v>13</v>
      </c>
      <c r="H13115" s="1" t="s">
        <v>161</v>
      </c>
      <c r="I13115" s="1" t="s">
        <v>29</v>
      </c>
      <c r="J13115" s="19">
        <v>30.781275099999998</v>
      </c>
    </row>
    <row r="13116" spans="1:10" x14ac:dyDescent="0.2">
      <c r="A13116">
        <v>2014</v>
      </c>
      <c r="B13116">
        <v>2</v>
      </c>
      <c r="C13116" s="1" t="s">
        <v>107</v>
      </c>
      <c r="D13116" s="1" t="s">
        <v>157</v>
      </c>
      <c r="E13116" s="1" t="s">
        <v>160</v>
      </c>
      <c r="F13116" s="1" t="s">
        <v>37</v>
      </c>
      <c r="G13116" s="1" t="s">
        <v>16</v>
      </c>
      <c r="H13116" s="1" t="s">
        <v>160</v>
      </c>
      <c r="I13116" s="1" t="s">
        <v>37</v>
      </c>
      <c r="J13116" s="19">
        <v>1.3386</v>
      </c>
    </row>
    <row r="13117" spans="1:10" x14ac:dyDescent="0.2">
      <c r="A13117">
        <v>2014</v>
      </c>
      <c r="B13117">
        <v>2</v>
      </c>
      <c r="C13117" s="1" t="s">
        <v>107</v>
      </c>
      <c r="D13117" s="1" t="s">
        <v>157</v>
      </c>
      <c r="E13117" s="1" t="s">
        <v>160</v>
      </c>
      <c r="F13117" s="1" t="s">
        <v>37</v>
      </c>
      <c r="G13117" s="1" t="s">
        <v>16</v>
      </c>
      <c r="H13117" s="1" t="s">
        <v>162</v>
      </c>
      <c r="I13117" s="1" t="s">
        <v>30</v>
      </c>
      <c r="J13117" s="19">
        <v>1.4551915228366852E-14</v>
      </c>
    </row>
    <row r="13118" spans="1:10" x14ac:dyDescent="0.2">
      <c r="A13118">
        <v>2014</v>
      </c>
      <c r="B13118">
        <v>2</v>
      </c>
      <c r="C13118" s="1" t="s">
        <v>107</v>
      </c>
      <c r="D13118" s="1" t="s">
        <v>157</v>
      </c>
      <c r="E13118" s="1" t="s">
        <v>160</v>
      </c>
      <c r="F13118" s="1" t="s">
        <v>37</v>
      </c>
      <c r="G13118" s="1" t="s">
        <v>16</v>
      </c>
      <c r="H13118" s="1" t="s">
        <v>171</v>
      </c>
      <c r="I13118" s="1" t="s">
        <v>39</v>
      </c>
      <c r="J13118" s="19">
        <v>849.74199401699991</v>
      </c>
    </row>
    <row r="13119" spans="1:10" x14ac:dyDescent="0.2">
      <c r="A13119">
        <v>2014</v>
      </c>
      <c r="B13119">
        <v>2</v>
      </c>
      <c r="C13119" s="1" t="s">
        <v>107</v>
      </c>
      <c r="D13119" s="1" t="s">
        <v>157</v>
      </c>
      <c r="E13119" s="1" t="s">
        <v>160</v>
      </c>
      <c r="F13119" s="1" t="s">
        <v>37</v>
      </c>
      <c r="G13119" s="1" t="s">
        <v>155</v>
      </c>
      <c r="H13119" s="1" t="s">
        <v>160</v>
      </c>
      <c r="I13119" s="1" t="s">
        <v>37</v>
      </c>
      <c r="J13119" s="19">
        <v>-73.693128470887913</v>
      </c>
    </row>
    <row r="13120" spans="1:10" x14ac:dyDescent="0.2">
      <c r="A13120">
        <v>2014</v>
      </c>
      <c r="B13120">
        <v>2</v>
      </c>
      <c r="C13120" s="1" t="s">
        <v>107</v>
      </c>
      <c r="D13120" s="1" t="s">
        <v>157</v>
      </c>
      <c r="E13120" s="1" t="s">
        <v>160</v>
      </c>
      <c r="F13120" s="1" t="s">
        <v>37</v>
      </c>
      <c r="G13120" s="1" t="s">
        <v>155</v>
      </c>
      <c r="H13120" s="1" t="s">
        <v>161</v>
      </c>
      <c r="I13120" s="1" t="s">
        <v>29</v>
      </c>
      <c r="J13120" s="19">
        <v>30.81903709217341</v>
      </c>
    </row>
    <row r="13121" spans="1:10" x14ac:dyDescent="0.2">
      <c r="A13121">
        <v>2014</v>
      </c>
      <c r="B13121">
        <v>2</v>
      </c>
      <c r="C13121" s="1" t="s">
        <v>107</v>
      </c>
      <c r="D13121" s="1" t="s">
        <v>157</v>
      </c>
      <c r="E13121" s="1" t="s">
        <v>160</v>
      </c>
      <c r="F13121" s="1" t="s">
        <v>37</v>
      </c>
      <c r="G13121" s="1" t="s">
        <v>155</v>
      </c>
      <c r="H13121" s="1" t="s">
        <v>162</v>
      </c>
      <c r="I13121" s="1" t="s">
        <v>30</v>
      </c>
      <c r="J13121" s="19">
        <v>396.4431808223631</v>
      </c>
    </row>
    <row r="13122" spans="1:10" x14ac:dyDescent="0.2">
      <c r="A13122">
        <v>2014</v>
      </c>
      <c r="B13122">
        <v>2</v>
      </c>
      <c r="C13122" s="1" t="s">
        <v>107</v>
      </c>
      <c r="D13122" s="1" t="s">
        <v>157</v>
      </c>
      <c r="E13122" s="1" t="s">
        <v>160</v>
      </c>
      <c r="F13122" s="1" t="s">
        <v>37</v>
      </c>
      <c r="G13122" s="1" t="s">
        <v>155</v>
      </c>
      <c r="H13122" s="1" t="s">
        <v>167</v>
      </c>
      <c r="I13122" s="1" t="s">
        <v>32</v>
      </c>
      <c r="J13122" s="19">
        <v>-4.5474735088646413E-16</v>
      </c>
    </row>
    <row r="13123" spans="1:10" x14ac:dyDescent="0.2">
      <c r="A13123">
        <v>2014</v>
      </c>
      <c r="B13123">
        <v>2</v>
      </c>
      <c r="C13123" s="1" t="s">
        <v>107</v>
      </c>
      <c r="D13123" s="1" t="s">
        <v>157</v>
      </c>
      <c r="E13123" s="1" t="s">
        <v>160</v>
      </c>
      <c r="F13123" s="1" t="s">
        <v>37</v>
      </c>
      <c r="G13123" s="1" t="s">
        <v>155</v>
      </c>
      <c r="H13123" s="1" t="s">
        <v>163</v>
      </c>
      <c r="I13123" s="1" t="s">
        <v>152</v>
      </c>
      <c r="J13123" s="19">
        <v>32.20973013935042</v>
      </c>
    </row>
    <row r="13124" spans="1:10" x14ac:dyDescent="0.2">
      <c r="A13124">
        <v>2014</v>
      </c>
      <c r="B13124">
        <v>2</v>
      </c>
      <c r="C13124" s="1" t="s">
        <v>107</v>
      </c>
      <c r="D13124" s="1" t="s">
        <v>157</v>
      </c>
      <c r="E13124" s="1" t="s">
        <v>160</v>
      </c>
      <c r="F13124" s="1" t="s">
        <v>37</v>
      </c>
      <c r="G13124" s="1" t="s">
        <v>155</v>
      </c>
      <c r="H13124" s="1" t="s">
        <v>169</v>
      </c>
      <c r="I13124" s="1" t="s">
        <v>36</v>
      </c>
      <c r="J13124" s="19">
        <v>-66.974064592400097</v>
      </c>
    </row>
    <row r="13125" spans="1:10" x14ac:dyDescent="0.2">
      <c r="A13125">
        <v>2014</v>
      </c>
      <c r="B13125">
        <v>2</v>
      </c>
      <c r="C13125" s="1" t="s">
        <v>107</v>
      </c>
      <c r="D13125" s="1" t="s">
        <v>157</v>
      </c>
      <c r="E13125" s="1" t="s">
        <v>160</v>
      </c>
      <c r="F13125" s="1" t="s">
        <v>37</v>
      </c>
      <c r="G13125" s="1" t="s">
        <v>155</v>
      </c>
      <c r="H13125" s="1" t="s">
        <v>171</v>
      </c>
      <c r="I13125" s="1" t="s">
        <v>39</v>
      </c>
      <c r="J13125" s="19">
        <v>197.601745962</v>
      </c>
    </row>
    <row r="13126" spans="1:10" x14ac:dyDescent="0.2">
      <c r="A13126">
        <v>2014</v>
      </c>
      <c r="B13126">
        <v>2</v>
      </c>
      <c r="C13126" s="1" t="s">
        <v>107</v>
      </c>
      <c r="D13126" s="1" t="s">
        <v>157</v>
      </c>
      <c r="E13126" s="1" t="s">
        <v>161</v>
      </c>
      <c r="F13126" s="1" t="s">
        <v>29</v>
      </c>
      <c r="G13126" s="1" t="s">
        <v>14</v>
      </c>
      <c r="H13126" s="1" t="s">
        <v>171</v>
      </c>
      <c r="I13126" s="1" t="s">
        <v>39</v>
      </c>
      <c r="J13126" s="19">
        <v>-176.635878437</v>
      </c>
    </row>
    <row r="13127" spans="1:10" x14ac:dyDescent="0.2">
      <c r="A13127">
        <v>2014</v>
      </c>
      <c r="B13127">
        <v>2</v>
      </c>
      <c r="C13127" s="1" t="s">
        <v>107</v>
      </c>
      <c r="D13127" s="1" t="s">
        <v>157</v>
      </c>
      <c r="E13127" s="1" t="s">
        <v>161</v>
      </c>
      <c r="F13127" s="1" t="s">
        <v>29</v>
      </c>
      <c r="G13127" s="1" t="s">
        <v>13</v>
      </c>
      <c r="H13127" s="1" t="s">
        <v>171</v>
      </c>
      <c r="I13127" s="1" t="s">
        <v>39</v>
      </c>
      <c r="J13127" s="19">
        <v>0.45012999999999997</v>
      </c>
    </row>
    <row r="13128" spans="1:10" x14ac:dyDescent="0.2">
      <c r="A13128">
        <v>2014</v>
      </c>
      <c r="B13128">
        <v>2</v>
      </c>
      <c r="C13128" s="1" t="s">
        <v>107</v>
      </c>
      <c r="D13128" s="1" t="s">
        <v>157</v>
      </c>
      <c r="E13128" s="1" t="s">
        <v>161</v>
      </c>
      <c r="F13128" s="1" t="s">
        <v>29</v>
      </c>
      <c r="G13128" s="1" t="s">
        <v>16</v>
      </c>
      <c r="H13128" s="1" t="s">
        <v>162</v>
      </c>
      <c r="I13128" s="1" t="s">
        <v>30</v>
      </c>
      <c r="J13128" s="19">
        <v>0</v>
      </c>
    </row>
    <row r="13129" spans="1:10" x14ac:dyDescent="0.2">
      <c r="A13129">
        <v>2014</v>
      </c>
      <c r="B13129">
        <v>2</v>
      </c>
      <c r="C13129" s="1" t="s">
        <v>107</v>
      </c>
      <c r="D13129" s="1" t="s">
        <v>157</v>
      </c>
      <c r="E13129" s="1" t="s">
        <v>161</v>
      </c>
      <c r="F13129" s="1" t="s">
        <v>29</v>
      </c>
      <c r="G13129" s="1" t="s">
        <v>16</v>
      </c>
      <c r="H13129" s="1" t="s">
        <v>163</v>
      </c>
      <c r="I13129" s="1" t="s">
        <v>152</v>
      </c>
      <c r="J13129" s="19">
        <v>-100.37464999999997</v>
      </c>
    </row>
    <row r="13130" spans="1:10" x14ac:dyDescent="0.2">
      <c r="A13130">
        <v>2014</v>
      </c>
      <c r="B13130">
        <v>2</v>
      </c>
      <c r="C13130" s="1" t="s">
        <v>107</v>
      </c>
      <c r="D13130" s="1" t="s">
        <v>157</v>
      </c>
      <c r="E13130" s="1" t="s">
        <v>161</v>
      </c>
      <c r="F13130" s="1" t="s">
        <v>29</v>
      </c>
      <c r="G13130" s="1" t="s">
        <v>16</v>
      </c>
      <c r="H13130" s="1" t="s">
        <v>169</v>
      </c>
      <c r="I13130" s="1" t="s">
        <v>36</v>
      </c>
      <c r="J13130" s="19">
        <v>4.7430299999999992</v>
      </c>
    </row>
    <row r="13131" spans="1:10" x14ac:dyDescent="0.2">
      <c r="A13131">
        <v>2014</v>
      </c>
      <c r="B13131">
        <v>2</v>
      </c>
      <c r="C13131" s="1" t="s">
        <v>107</v>
      </c>
      <c r="D13131" s="1" t="s">
        <v>157</v>
      </c>
      <c r="E13131" s="1" t="s">
        <v>161</v>
      </c>
      <c r="F13131" s="1" t="s">
        <v>29</v>
      </c>
      <c r="G13131" s="1" t="s">
        <v>16</v>
      </c>
      <c r="H13131" s="1" t="s">
        <v>171</v>
      </c>
      <c r="I13131" s="1" t="s">
        <v>39</v>
      </c>
      <c r="J13131" s="19">
        <v>-26.716680000000007</v>
      </c>
    </row>
    <row r="13132" spans="1:10" x14ac:dyDescent="0.2">
      <c r="A13132">
        <v>2014</v>
      </c>
      <c r="B13132">
        <v>2</v>
      </c>
      <c r="C13132" s="1" t="s">
        <v>107</v>
      </c>
      <c r="D13132" s="1" t="s">
        <v>157</v>
      </c>
      <c r="E13132" s="1" t="s">
        <v>161</v>
      </c>
      <c r="F13132" s="1" t="s">
        <v>29</v>
      </c>
      <c r="G13132" s="1" t="s">
        <v>155</v>
      </c>
      <c r="H13132" s="1" t="s">
        <v>171</v>
      </c>
      <c r="I13132" s="1" t="s">
        <v>39</v>
      </c>
      <c r="J13132" s="19">
        <v>141.71763316400001</v>
      </c>
    </row>
    <row r="13133" spans="1:10" x14ac:dyDescent="0.2">
      <c r="A13133">
        <v>2014</v>
      </c>
      <c r="B13133">
        <v>2</v>
      </c>
      <c r="C13133" s="1" t="s">
        <v>107</v>
      </c>
      <c r="D13133" s="1" t="s">
        <v>157</v>
      </c>
      <c r="E13133" s="1" t="s">
        <v>162</v>
      </c>
      <c r="F13133" s="1" t="s">
        <v>30</v>
      </c>
      <c r="G13133" s="1" t="s">
        <v>158</v>
      </c>
      <c r="H13133" s="1" t="s">
        <v>168</v>
      </c>
      <c r="I13133" s="1" t="s">
        <v>31</v>
      </c>
      <c r="J13133" s="19">
        <v>-251.81289824321709</v>
      </c>
    </row>
    <row r="13134" spans="1:10" x14ac:dyDescent="0.2">
      <c r="A13134">
        <v>2014</v>
      </c>
      <c r="B13134">
        <v>2</v>
      </c>
      <c r="C13134" s="1" t="s">
        <v>107</v>
      </c>
      <c r="D13134" s="1" t="s">
        <v>157</v>
      </c>
      <c r="E13134" s="1" t="s">
        <v>162</v>
      </c>
      <c r="F13134" s="1" t="s">
        <v>30</v>
      </c>
      <c r="G13134" s="1" t="s">
        <v>14</v>
      </c>
      <c r="H13134" s="1" t="s">
        <v>161</v>
      </c>
      <c r="I13134" s="1" t="s">
        <v>29</v>
      </c>
      <c r="J13134" s="19">
        <v>-1547.1573400000004</v>
      </c>
    </row>
    <row r="13135" spans="1:10" x14ac:dyDescent="0.2">
      <c r="A13135">
        <v>2014</v>
      </c>
      <c r="B13135">
        <v>2</v>
      </c>
      <c r="C13135" s="1" t="s">
        <v>107</v>
      </c>
      <c r="D13135" s="1" t="s">
        <v>157</v>
      </c>
      <c r="E13135" s="1" t="s">
        <v>162</v>
      </c>
      <c r="F13135" s="1" t="s">
        <v>30</v>
      </c>
      <c r="G13135" s="1" t="s">
        <v>14</v>
      </c>
      <c r="H13135" s="1" t="s">
        <v>162</v>
      </c>
      <c r="I13135" s="1" t="s">
        <v>30</v>
      </c>
      <c r="J13135" s="19">
        <v>-774.03655999999955</v>
      </c>
    </row>
    <row r="13136" spans="1:10" x14ac:dyDescent="0.2">
      <c r="A13136">
        <v>2014</v>
      </c>
      <c r="B13136">
        <v>2</v>
      </c>
      <c r="C13136" s="1" t="s">
        <v>107</v>
      </c>
      <c r="D13136" s="1" t="s">
        <v>157</v>
      </c>
      <c r="E13136" s="1" t="s">
        <v>162</v>
      </c>
      <c r="F13136" s="1" t="s">
        <v>30</v>
      </c>
      <c r="G13136" s="1" t="s">
        <v>14</v>
      </c>
      <c r="H13136" s="1" t="s">
        <v>171</v>
      </c>
      <c r="I13136" s="1" t="s">
        <v>39</v>
      </c>
      <c r="J13136" s="19">
        <v>-148.96456951599998</v>
      </c>
    </row>
    <row r="13137" spans="1:10" x14ac:dyDescent="0.2">
      <c r="A13137">
        <v>2014</v>
      </c>
      <c r="B13137">
        <v>2</v>
      </c>
      <c r="C13137" s="1" t="s">
        <v>107</v>
      </c>
      <c r="D13137" s="1" t="s">
        <v>157</v>
      </c>
      <c r="E13137" s="1" t="s">
        <v>162</v>
      </c>
      <c r="F13137" s="1" t="s">
        <v>30</v>
      </c>
      <c r="G13137" s="1" t="s">
        <v>13</v>
      </c>
      <c r="H13137" s="1" t="s">
        <v>161</v>
      </c>
      <c r="I13137" s="1" t="s">
        <v>29</v>
      </c>
      <c r="J13137" s="19">
        <v>-6.9808300000000072</v>
      </c>
    </row>
    <row r="13138" spans="1:10" x14ac:dyDescent="0.2">
      <c r="A13138">
        <v>2014</v>
      </c>
      <c r="B13138">
        <v>2</v>
      </c>
      <c r="C13138" s="1" t="s">
        <v>107</v>
      </c>
      <c r="D13138" s="1" t="s">
        <v>157</v>
      </c>
      <c r="E13138" s="1" t="s">
        <v>162</v>
      </c>
      <c r="F13138" s="1" t="s">
        <v>30</v>
      </c>
      <c r="G13138" s="1" t="s">
        <v>13</v>
      </c>
      <c r="H13138" s="1" t="s">
        <v>171</v>
      </c>
      <c r="I13138" s="1" t="s">
        <v>39</v>
      </c>
      <c r="J13138" s="19">
        <v>0.48901000000000022</v>
      </c>
    </row>
    <row r="13139" spans="1:10" x14ac:dyDescent="0.2">
      <c r="A13139">
        <v>2014</v>
      </c>
      <c r="B13139">
        <v>2</v>
      </c>
      <c r="C13139" s="1" t="s">
        <v>107</v>
      </c>
      <c r="D13139" s="1" t="s">
        <v>157</v>
      </c>
      <c r="E13139" s="1" t="s">
        <v>162</v>
      </c>
      <c r="F13139" s="1" t="s">
        <v>30</v>
      </c>
      <c r="G13139" s="1" t="s">
        <v>16</v>
      </c>
      <c r="H13139" s="1" t="s">
        <v>160</v>
      </c>
      <c r="I13139" s="1" t="s">
        <v>37</v>
      </c>
      <c r="J13139" s="19">
        <v>676.03264904010837</v>
      </c>
    </row>
    <row r="13140" spans="1:10" x14ac:dyDescent="0.2">
      <c r="A13140">
        <v>2014</v>
      </c>
      <c r="B13140">
        <v>2</v>
      </c>
      <c r="C13140" s="1" t="s">
        <v>107</v>
      </c>
      <c r="D13140" s="1" t="s">
        <v>157</v>
      </c>
      <c r="E13140" s="1" t="s">
        <v>162</v>
      </c>
      <c r="F13140" s="1" t="s">
        <v>30</v>
      </c>
      <c r="G13140" s="1" t="s">
        <v>16</v>
      </c>
      <c r="H13140" s="1" t="s">
        <v>162</v>
      </c>
      <c r="I13140" s="1" t="s">
        <v>30</v>
      </c>
      <c r="J13140" s="19">
        <v>66.847509999999971</v>
      </c>
    </row>
    <row r="13141" spans="1:10" x14ac:dyDescent="0.2">
      <c r="A13141">
        <v>2014</v>
      </c>
      <c r="B13141">
        <v>2</v>
      </c>
      <c r="C13141" s="1" t="s">
        <v>107</v>
      </c>
      <c r="D13141" s="1" t="s">
        <v>157</v>
      </c>
      <c r="E13141" s="1" t="s">
        <v>162</v>
      </c>
      <c r="F13141" s="1" t="s">
        <v>30</v>
      </c>
      <c r="G13141" s="1" t="s">
        <v>16</v>
      </c>
      <c r="H13141" s="1" t="s">
        <v>167</v>
      </c>
      <c r="I13141" s="1" t="s">
        <v>32</v>
      </c>
      <c r="J13141" s="19">
        <v>42.491990000000001</v>
      </c>
    </row>
    <row r="13142" spans="1:10" x14ac:dyDescent="0.2">
      <c r="A13142">
        <v>2014</v>
      </c>
      <c r="B13142">
        <v>2</v>
      </c>
      <c r="C13142" s="1" t="s">
        <v>107</v>
      </c>
      <c r="D13142" s="1" t="s">
        <v>157</v>
      </c>
      <c r="E13142" s="1" t="s">
        <v>162</v>
      </c>
      <c r="F13142" s="1" t="s">
        <v>30</v>
      </c>
      <c r="G13142" s="1" t="s">
        <v>16</v>
      </c>
      <c r="H13142" s="1" t="s">
        <v>163</v>
      </c>
      <c r="I13142" s="1" t="s">
        <v>152</v>
      </c>
      <c r="J13142" s="19">
        <v>-201.34744971910882</v>
      </c>
    </row>
    <row r="13143" spans="1:10" x14ac:dyDescent="0.2">
      <c r="A13143">
        <v>2014</v>
      </c>
      <c r="B13143">
        <v>2</v>
      </c>
      <c r="C13143" s="1" t="s">
        <v>107</v>
      </c>
      <c r="D13143" s="1" t="s">
        <v>157</v>
      </c>
      <c r="E13143" s="1" t="s">
        <v>162</v>
      </c>
      <c r="F13143" s="1" t="s">
        <v>30</v>
      </c>
      <c r="G13143" s="1" t="s">
        <v>16</v>
      </c>
      <c r="H13143" s="1" t="s">
        <v>164</v>
      </c>
      <c r="I13143" s="1" t="s">
        <v>165</v>
      </c>
      <c r="J13143" s="19">
        <v>-66.680709628000002</v>
      </c>
    </row>
    <row r="13144" spans="1:10" x14ac:dyDescent="0.2">
      <c r="A13144">
        <v>2014</v>
      </c>
      <c r="B13144">
        <v>2</v>
      </c>
      <c r="C13144" s="1" t="s">
        <v>107</v>
      </c>
      <c r="D13144" s="1" t="s">
        <v>157</v>
      </c>
      <c r="E13144" s="1" t="s">
        <v>162</v>
      </c>
      <c r="F13144" s="1" t="s">
        <v>30</v>
      </c>
      <c r="G13144" s="1" t="s">
        <v>16</v>
      </c>
      <c r="H13144" s="1" t="s">
        <v>169</v>
      </c>
      <c r="I13144" s="1" t="s">
        <v>36</v>
      </c>
      <c r="J13144" s="19">
        <v>6.8332135700000016</v>
      </c>
    </row>
    <row r="13145" spans="1:10" x14ac:dyDescent="0.2">
      <c r="A13145">
        <v>2014</v>
      </c>
      <c r="B13145">
        <v>2</v>
      </c>
      <c r="C13145" s="1" t="s">
        <v>107</v>
      </c>
      <c r="D13145" s="1" t="s">
        <v>157</v>
      </c>
      <c r="E13145" s="1" t="s">
        <v>162</v>
      </c>
      <c r="F13145" s="1" t="s">
        <v>30</v>
      </c>
      <c r="G13145" s="1" t="s">
        <v>16</v>
      </c>
      <c r="H13145" s="1" t="s">
        <v>170</v>
      </c>
      <c r="I13145" s="1" t="s">
        <v>151</v>
      </c>
      <c r="J13145" s="19">
        <v>1869.9760099999999</v>
      </c>
    </row>
    <row r="13146" spans="1:10" x14ac:dyDescent="0.2">
      <c r="A13146">
        <v>2014</v>
      </c>
      <c r="B13146">
        <v>2</v>
      </c>
      <c r="C13146" s="1" t="s">
        <v>107</v>
      </c>
      <c r="D13146" s="1" t="s">
        <v>157</v>
      </c>
      <c r="E13146" s="1" t="s">
        <v>162</v>
      </c>
      <c r="F13146" s="1" t="s">
        <v>30</v>
      </c>
      <c r="G13146" s="1" t="s">
        <v>16</v>
      </c>
      <c r="H13146" s="1" t="s">
        <v>171</v>
      </c>
      <c r="I13146" s="1" t="s">
        <v>39</v>
      </c>
      <c r="J13146" s="19">
        <v>186.23083673700003</v>
      </c>
    </row>
    <row r="13147" spans="1:10" x14ac:dyDescent="0.2">
      <c r="A13147">
        <v>2014</v>
      </c>
      <c r="B13147">
        <v>2</v>
      </c>
      <c r="C13147" s="1" t="s">
        <v>107</v>
      </c>
      <c r="D13147" s="1" t="s">
        <v>157</v>
      </c>
      <c r="E13147" s="1" t="s">
        <v>162</v>
      </c>
      <c r="F13147" s="1" t="s">
        <v>30</v>
      </c>
      <c r="G13147" s="1" t="s">
        <v>155</v>
      </c>
      <c r="H13147" s="1" t="s">
        <v>160</v>
      </c>
      <c r="I13147" s="1" t="s">
        <v>37</v>
      </c>
      <c r="J13147" s="19">
        <v>-44.751001091716411</v>
      </c>
    </row>
    <row r="13148" spans="1:10" x14ac:dyDescent="0.2">
      <c r="A13148">
        <v>2014</v>
      </c>
      <c r="B13148">
        <v>2</v>
      </c>
      <c r="C13148" s="1" t="s">
        <v>107</v>
      </c>
      <c r="D13148" s="1" t="s">
        <v>157</v>
      </c>
      <c r="E13148" s="1" t="s">
        <v>162</v>
      </c>
      <c r="F13148" s="1" t="s">
        <v>30</v>
      </c>
      <c r="G13148" s="1" t="s">
        <v>155</v>
      </c>
      <c r="H13148" s="1" t="s">
        <v>161</v>
      </c>
      <c r="I13148" s="1" t="s">
        <v>29</v>
      </c>
      <c r="J13148" s="19">
        <v>435.70938460779769</v>
      </c>
    </row>
    <row r="13149" spans="1:10" x14ac:dyDescent="0.2">
      <c r="A13149">
        <v>2014</v>
      </c>
      <c r="B13149">
        <v>2</v>
      </c>
      <c r="C13149" s="1" t="s">
        <v>107</v>
      </c>
      <c r="D13149" s="1" t="s">
        <v>157</v>
      </c>
      <c r="E13149" s="1" t="s">
        <v>162</v>
      </c>
      <c r="F13149" s="1" t="s">
        <v>30</v>
      </c>
      <c r="G13149" s="1" t="s">
        <v>155</v>
      </c>
      <c r="H13149" s="1" t="s">
        <v>162</v>
      </c>
      <c r="I13149" s="1" t="s">
        <v>30</v>
      </c>
      <c r="J13149" s="19">
        <v>-52.349982534100278</v>
      </c>
    </row>
    <row r="13150" spans="1:10" x14ac:dyDescent="0.2">
      <c r="A13150">
        <v>2014</v>
      </c>
      <c r="B13150">
        <v>2</v>
      </c>
      <c r="C13150" s="1" t="s">
        <v>107</v>
      </c>
      <c r="D13150" s="1" t="s">
        <v>157</v>
      </c>
      <c r="E13150" s="1" t="s">
        <v>162</v>
      </c>
      <c r="F13150" s="1" t="s">
        <v>30</v>
      </c>
      <c r="G13150" s="1" t="s">
        <v>155</v>
      </c>
      <c r="H13150" s="1" t="s">
        <v>163</v>
      </c>
      <c r="I13150" s="1" t="s">
        <v>152</v>
      </c>
      <c r="J13150" s="19">
        <v>-21.25208241753511</v>
      </c>
    </row>
    <row r="13151" spans="1:10" x14ac:dyDescent="0.2">
      <c r="A13151">
        <v>2014</v>
      </c>
      <c r="B13151">
        <v>2</v>
      </c>
      <c r="C13151" s="1" t="s">
        <v>107</v>
      </c>
      <c r="D13151" s="1" t="s">
        <v>157</v>
      </c>
      <c r="E13151" s="1" t="s">
        <v>162</v>
      </c>
      <c r="F13151" s="1" t="s">
        <v>30</v>
      </c>
      <c r="G13151" s="1" t="s">
        <v>155</v>
      </c>
      <c r="H13151" s="1" t="s">
        <v>169</v>
      </c>
      <c r="I13151" s="1" t="s">
        <v>36</v>
      </c>
      <c r="J13151" s="19">
        <v>492.61973890128024</v>
      </c>
    </row>
    <row r="13152" spans="1:10" x14ac:dyDescent="0.2">
      <c r="A13152">
        <v>2014</v>
      </c>
      <c r="B13152">
        <v>2</v>
      </c>
      <c r="C13152" s="1" t="s">
        <v>107</v>
      </c>
      <c r="D13152" s="1" t="s">
        <v>157</v>
      </c>
      <c r="E13152" s="1" t="s">
        <v>162</v>
      </c>
      <c r="F13152" s="1" t="s">
        <v>30</v>
      </c>
      <c r="G13152" s="1" t="s">
        <v>155</v>
      </c>
      <c r="H13152" s="1" t="s">
        <v>171</v>
      </c>
      <c r="I13152" s="1" t="s">
        <v>39</v>
      </c>
      <c r="J13152" s="19">
        <v>3.5622665740000157</v>
      </c>
    </row>
    <row r="13153" spans="1:10" x14ac:dyDescent="0.2">
      <c r="A13153">
        <v>2014</v>
      </c>
      <c r="B13153">
        <v>2</v>
      </c>
      <c r="C13153" s="1" t="s">
        <v>107</v>
      </c>
      <c r="D13153" s="1" t="s">
        <v>157</v>
      </c>
      <c r="E13153" s="1" t="s">
        <v>168</v>
      </c>
      <c r="F13153" s="1" t="s">
        <v>31</v>
      </c>
      <c r="G13153" s="1" t="s">
        <v>158</v>
      </c>
      <c r="H13153" s="1" t="s">
        <v>168</v>
      </c>
      <c r="I13153" s="1" t="s">
        <v>31</v>
      </c>
      <c r="J13153" s="19">
        <v>0.240336037</v>
      </c>
    </row>
    <row r="13154" spans="1:10" x14ac:dyDescent="0.2">
      <c r="A13154">
        <v>2014</v>
      </c>
      <c r="B13154">
        <v>2</v>
      </c>
      <c r="C13154" s="1" t="s">
        <v>107</v>
      </c>
      <c r="D13154" s="1" t="s">
        <v>157</v>
      </c>
      <c r="E13154" s="1" t="s">
        <v>168</v>
      </c>
      <c r="F13154" s="1" t="s">
        <v>31</v>
      </c>
      <c r="G13154" s="1" t="s">
        <v>158</v>
      </c>
      <c r="H13154" s="1" t="s">
        <v>171</v>
      </c>
      <c r="I13154" s="1" t="s">
        <v>39</v>
      </c>
      <c r="J13154" s="19">
        <v>3.7020147000000003E-2</v>
      </c>
    </row>
    <row r="13155" spans="1:10" x14ac:dyDescent="0.2">
      <c r="A13155">
        <v>2014</v>
      </c>
      <c r="B13155">
        <v>2</v>
      </c>
      <c r="C13155" s="1" t="s">
        <v>107</v>
      </c>
      <c r="D13155" s="1" t="s">
        <v>157</v>
      </c>
      <c r="E13155" s="1" t="s">
        <v>168</v>
      </c>
      <c r="F13155" s="1" t="s">
        <v>31</v>
      </c>
      <c r="G13155" s="1" t="s">
        <v>14</v>
      </c>
      <c r="H13155" s="1" t="s">
        <v>162</v>
      </c>
      <c r="I13155" s="1" t="s">
        <v>30</v>
      </c>
      <c r="J13155" s="19">
        <v>-824.31545513399988</v>
      </c>
    </row>
    <row r="13156" spans="1:10" x14ac:dyDescent="0.2">
      <c r="A13156">
        <v>2014</v>
      </c>
      <c r="B13156">
        <v>2</v>
      </c>
      <c r="C13156" s="1" t="s">
        <v>107</v>
      </c>
      <c r="D13156" s="1" t="s">
        <v>157</v>
      </c>
      <c r="E13156" s="1" t="s">
        <v>168</v>
      </c>
      <c r="F13156" s="1" t="s">
        <v>31</v>
      </c>
      <c r="G13156" s="1" t="s">
        <v>14</v>
      </c>
      <c r="H13156" s="1" t="s">
        <v>171</v>
      </c>
      <c r="I13156" s="1" t="s">
        <v>39</v>
      </c>
      <c r="J13156" s="19">
        <v>1.098934082</v>
      </c>
    </row>
    <row r="13157" spans="1:10" x14ac:dyDescent="0.2">
      <c r="A13157">
        <v>2014</v>
      </c>
      <c r="B13157">
        <v>2</v>
      </c>
      <c r="C13157" s="1" t="s">
        <v>107</v>
      </c>
      <c r="D13157" s="1" t="s">
        <v>157</v>
      </c>
      <c r="E13157" s="1" t="s">
        <v>168</v>
      </c>
      <c r="F13157" s="1" t="s">
        <v>31</v>
      </c>
      <c r="G13157" s="1" t="s">
        <v>155</v>
      </c>
      <c r="H13157" s="1" t="s">
        <v>160</v>
      </c>
      <c r="I13157" s="1" t="s">
        <v>37</v>
      </c>
      <c r="J13157" s="19">
        <v>-18.311016988999999</v>
      </c>
    </row>
    <row r="13158" spans="1:10" x14ac:dyDescent="0.2">
      <c r="A13158">
        <v>2014</v>
      </c>
      <c r="B13158">
        <v>2</v>
      </c>
      <c r="C13158" s="1" t="s">
        <v>107</v>
      </c>
      <c r="D13158" s="1" t="s">
        <v>157</v>
      </c>
      <c r="E13158" s="1" t="s">
        <v>168</v>
      </c>
      <c r="F13158" s="1" t="s">
        <v>31</v>
      </c>
      <c r="G13158" s="1" t="s">
        <v>155</v>
      </c>
      <c r="H13158" s="1" t="s">
        <v>161</v>
      </c>
      <c r="I13158" s="1" t="s">
        <v>29</v>
      </c>
      <c r="J13158" s="19">
        <v>304.82394530199997</v>
      </c>
    </row>
    <row r="13159" spans="1:10" x14ac:dyDescent="0.2">
      <c r="A13159">
        <v>2014</v>
      </c>
      <c r="B13159">
        <v>2</v>
      </c>
      <c r="C13159" s="1" t="s">
        <v>107</v>
      </c>
      <c r="D13159" s="1" t="s">
        <v>157</v>
      </c>
      <c r="E13159" s="1" t="s">
        <v>168</v>
      </c>
      <c r="F13159" s="1" t="s">
        <v>31</v>
      </c>
      <c r="G13159" s="1" t="s">
        <v>155</v>
      </c>
      <c r="H13159" s="1" t="s">
        <v>162</v>
      </c>
      <c r="I13159" s="1" t="s">
        <v>30</v>
      </c>
      <c r="J13159" s="19">
        <v>21.947955959999998</v>
      </c>
    </row>
    <row r="13160" spans="1:10" x14ac:dyDescent="0.2">
      <c r="A13160">
        <v>2014</v>
      </c>
      <c r="B13160">
        <v>2</v>
      </c>
      <c r="C13160" s="1" t="s">
        <v>107</v>
      </c>
      <c r="D13160" s="1" t="s">
        <v>157</v>
      </c>
      <c r="E13160" s="1" t="s">
        <v>168</v>
      </c>
      <c r="F13160" s="1" t="s">
        <v>31</v>
      </c>
      <c r="G13160" s="1" t="s">
        <v>155</v>
      </c>
      <c r="H13160" s="1" t="s">
        <v>163</v>
      </c>
      <c r="I13160" s="1" t="s">
        <v>152</v>
      </c>
      <c r="J13160" s="19">
        <v>-31.195544900999998</v>
      </c>
    </row>
    <row r="13161" spans="1:10" x14ac:dyDescent="0.2">
      <c r="A13161">
        <v>2014</v>
      </c>
      <c r="B13161">
        <v>2</v>
      </c>
      <c r="C13161" s="1" t="s">
        <v>107</v>
      </c>
      <c r="D13161" s="1" t="s">
        <v>157</v>
      </c>
      <c r="E13161" s="1" t="s">
        <v>168</v>
      </c>
      <c r="F13161" s="1" t="s">
        <v>31</v>
      </c>
      <c r="G13161" s="1" t="s">
        <v>155</v>
      </c>
      <c r="H13161" s="1" t="s">
        <v>169</v>
      </c>
      <c r="I13161" s="1" t="s">
        <v>36</v>
      </c>
      <c r="J13161" s="19">
        <v>-81.787992981000002</v>
      </c>
    </row>
    <row r="13162" spans="1:10" x14ac:dyDescent="0.2">
      <c r="A13162">
        <v>2014</v>
      </c>
      <c r="B13162">
        <v>2</v>
      </c>
      <c r="C13162" s="1" t="s">
        <v>107</v>
      </c>
      <c r="D13162" s="1" t="s">
        <v>157</v>
      </c>
      <c r="E13162" s="1" t="s">
        <v>168</v>
      </c>
      <c r="F13162" s="1" t="s">
        <v>31</v>
      </c>
      <c r="G13162" s="1" t="s">
        <v>155</v>
      </c>
      <c r="H13162" s="1" t="s">
        <v>171</v>
      </c>
      <c r="I13162" s="1" t="s">
        <v>39</v>
      </c>
      <c r="J13162" s="19">
        <v>21.607259503000002</v>
      </c>
    </row>
    <row r="13163" spans="1:10" x14ac:dyDescent="0.2">
      <c r="A13163">
        <v>2014</v>
      </c>
      <c r="B13163">
        <v>2</v>
      </c>
      <c r="C13163" s="1" t="s">
        <v>107</v>
      </c>
      <c r="D13163" s="1" t="s">
        <v>157</v>
      </c>
      <c r="E13163" s="1" t="s">
        <v>167</v>
      </c>
      <c r="F13163" s="1" t="s">
        <v>32</v>
      </c>
      <c r="G13163" s="1" t="s">
        <v>158</v>
      </c>
      <c r="H13163" s="1" t="s">
        <v>168</v>
      </c>
      <c r="I13163" s="1" t="s">
        <v>31</v>
      </c>
      <c r="J13163" s="19">
        <v>-14.459794577967411</v>
      </c>
    </row>
    <row r="13164" spans="1:10" x14ac:dyDescent="0.2">
      <c r="A13164">
        <v>2014</v>
      </c>
      <c r="B13164">
        <v>2</v>
      </c>
      <c r="C13164" s="1" t="s">
        <v>107</v>
      </c>
      <c r="D13164" s="1" t="s">
        <v>157</v>
      </c>
      <c r="E13164" s="1" t="s">
        <v>167</v>
      </c>
      <c r="F13164" s="1" t="s">
        <v>32</v>
      </c>
      <c r="G13164" s="1" t="s">
        <v>159</v>
      </c>
      <c r="H13164" s="1" t="s">
        <v>167</v>
      </c>
      <c r="I13164" s="1" t="s">
        <v>32</v>
      </c>
      <c r="J13164" s="19">
        <v>-0.50434321600000009</v>
      </c>
    </row>
    <row r="13165" spans="1:10" x14ac:dyDescent="0.2">
      <c r="A13165">
        <v>2014</v>
      </c>
      <c r="B13165">
        <v>2</v>
      </c>
      <c r="C13165" s="1" t="s">
        <v>107</v>
      </c>
      <c r="D13165" s="1" t="s">
        <v>157</v>
      </c>
      <c r="E13165" s="1" t="s">
        <v>167</v>
      </c>
      <c r="F13165" s="1" t="s">
        <v>32</v>
      </c>
      <c r="G13165" s="1" t="s">
        <v>159</v>
      </c>
      <c r="H13165" s="1" t="s">
        <v>171</v>
      </c>
      <c r="I13165" s="1" t="s">
        <v>39</v>
      </c>
      <c r="J13165" s="19">
        <v>69.47245043400001</v>
      </c>
    </row>
    <row r="13166" spans="1:10" x14ac:dyDescent="0.2">
      <c r="A13166">
        <v>2014</v>
      </c>
      <c r="B13166">
        <v>2</v>
      </c>
      <c r="C13166" s="1" t="s">
        <v>107</v>
      </c>
      <c r="D13166" s="1" t="s">
        <v>157</v>
      </c>
      <c r="E13166" s="1" t="s">
        <v>167</v>
      </c>
      <c r="F13166" s="1" t="s">
        <v>32</v>
      </c>
      <c r="G13166" s="1" t="s">
        <v>14</v>
      </c>
      <c r="H13166" s="1" t="s">
        <v>162</v>
      </c>
      <c r="I13166" s="1" t="s">
        <v>30</v>
      </c>
      <c r="J13166" s="19">
        <v>641.68125990299995</v>
      </c>
    </row>
    <row r="13167" spans="1:10" x14ac:dyDescent="0.2">
      <c r="A13167">
        <v>2014</v>
      </c>
      <c r="B13167">
        <v>2</v>
      </c>
      <c r="C13167" s="1" t="s">
        <v>107</v>
      </c>
      <c r="D13167" s="1" t="s">
        <v>157</v>
      </c>
      <c r="E13167" s="1" t="s">
        <v>167</v>
      </c>
      <c r="F13167" s="1" t="s">
        <v>32</v>
      </c>
      <c r="G13167" s="1" t="s">
        <v>16</v>
      </c>
      <c r="H13167" s="1" t="s">
        <v>160</v>
      </c>
      <c r="I13167" s="1" t="s">
        <v>37</v>
      </c>
      <c r="J13167" s="19">
        <v>2.1900000000000001E-3</v>
      </c>
    </row>
    <row r="13168" spans="1:10" x14ac:dyDescent="0.2">
      <c r="A13168">
        <v>2014</v>
      </c>
      <c r="B13168">
        <v>2</v>
      </c>
      <c r="C13168" s="1" t="s">
        <v>107</v>
      </c>
      <c r="D13168" s="1" t="s">
        <v>157</v>
      </c>
      <c r="E13168" s="1" t="s">
        <v>167</v>
      </c>
      <c r="F13168" s="1" t="s">
        <v>32</v>
      </c>
      <c r="G13168" s="1" t="s">
        <v>16</v>
      </c>
      <c r="H13168" s="1" t="s">
        <v>163</v>
      </c>
      <c r="I13168" s="1" t="s">
        <v>152</v>
      </c>
      <c r="J13168" s="19">
        <v>-0.27726999999999996</v>
      </c>
    </row>
    <row r="13169" spans="1:10" x14ac:dyDescent="0.2">
      <c r="A13169">
        <v>2014</v>
      </c>
      <c r="B13169">
        <v>2</v>
      </c>
      <c r="C13169" s="1" t="s">
        <v>107</v>
      </c>
      <c r="D13169" s="1" t="s">
        <v>157</v>
      </c>
      <c r="E13169" s="1" t="s">
        <v>167</v>
      </c>
      <c r="F13169" s="1" t="s">
        <v>32</v>
      </c>
      <c r="G13169" s="1" t="s">
        <v>16</v>
      </c>
      <c r="H13169" s="1" t="s">
        <v>170</v>
      </c>
      <c r="I13169" s="1" t="s">
        <v>151</v>
      </c>
      <c r="J13169" s="19">
        <v>4.8324299999999996</v>
      </c>
    </row>
    <row r="13170" spans="1:10" x14ac:dyDescent="0.2">
      <c r="A13170">
        <v>2014</v>
      </c>
      <c r="B13170">
        <v>2</v>
      </c>
      <c r="C13170" s="1" t="s">
        <v>107</v>
      </c>
      <c r="D13170" s="1" t="s">
        <v>157</v>
      </c>
      <c r="E13170" s="1" t="s">
        <v>167</v>
      </c>
      <c r="F13170" s="1" t="s">
        <v>32</v>
      </c>
      <c r="G13170" s="1" t="s">
        <v>16</v>
      </c>
      <c r="H13170" s="1" t="s">
        <v>171</v>
      </c>
      <c r="I13170" s="1" t="s">
        <v>39</v>
      </c>
      <c r="J13170" s="19">
        <v>-0.93647000000000002</v>
      </c>
    </row>
    <row r="13171" spans="1:10" x14ac:dyDescent="0.2">
      <c r="A13171">
        <v>2014</v>
      </c>
      <c r="B13171">
        <v>2</v>
      </c>
      <c r="C13171" s="1" t="s">
        <v>107</v>
      </c>
      <c r="D13171" s="1" t="s">
        <v>157</v>
      </c>
      <c r="E13171" s="1" t="s">
        <v>167</v>
      </c>
      <c r="F13171" s="1" t="s">
        <v>32</v>
      </c>
      <c r="G13171" s="1" t="s">
        <v>155</v>
      </c>
      <c r="H13171" s="1" t="s">
        <v>160</v>
      </c>
      <c r="I13171" s="1" t="s">
        <v>37</v>
      </c>
      <c r="J13171" s="19">
        <v>254.42034204778844</v>
      </c>
    </row>
    <row r="13172" spans="1:10" x14ac:dyDescent="0.2">
      <c r="A13172">
        <v>2014</v>
      </c>
      <c r="B13172">
        <v>2</v>
      </c>
      <c r="C13172" s="1" t="s">
        <v>107</v>
      </c>
      <c r="D13172" s="1" t="s">
        <v>157</v>
      </c>
      <c r="E13172" s="1" t="s">
        <v>167</v>
      </c>
      <c r="F13172" s="1" t="s">
        <v>32</v>
      </c>
      <c r="G13172" s="1" t="s">
        <v>155</v>
      </c>
      <c r="H13172" s="1" t="s">
        <v>161</v>
      </c>
      <c r="I13172" s="1" t="s">
        <v>29</v>
      </c>
      <c r="J13172" s="19">
        <v>145.04511330386279</v>
      </c>
    </row>
    <row r="13173" spans="1:10" x14ac:dyDescent="0.2">
      <c r="A13173">
        <v>2014</v>
      </c>
      <c r="B13173">
        <v>2</v>
      </c>
      <c r="C13173" s="1" t="s">
        <v>107</v>
      </c>
      <c r="D13173" s="1" t="s">
        <v>157</v>
      </c>
      <c r="E13173" s="1" t="s">
        <v>167</v>
      </c>
      <c r="F13173" s="1" t="s">
        <v>32</v>
      </c>
      <c r="G13173" s="1" t="s">
        <v>155</v>
      </c>
      <c r="H13173" s="1" t="s">
        <v>162</v>
      </c>
      <c r="I13173" s="1" t="s">
        <v>30</v>
      </c>
      <c r="J13173" s="19">
        <v>867.02167811634888</v>
      </c>
    </row>
    <row r="13174" spans="1:10" x14ac:dyDescent="0.2">
      <c r="A13174">
        <v>2014</v>
      </c>
      <c r="B13174">
        <v>2</v>
      </c>
      <c r="C13174" s="1" t="s">
        <v>107</v>
      </c>
      <c r="D13174" s="1" t="s">
        <v>157</v>
      </c>
      <c r="E13174" s="1" t="s">
        <v>167</v>
      </c>
      <c r="F13174" s="1" t="s">
        <v>32</v>
      </c>
      <c r="G13174" s="1" t="s">
        <v>155</v>
      </c>
      <c r="H13174" s="1" t="s">
        <v>167</v>
      </c>
      <c r="I13174" s="1" t="s">
        <v>32</v>
      </c>
      <c r="J13174" s="19">
        <v>0</v>
      </c>
    </row>
    <row r="13175" spans="1:10" x14ac:dyDescent="0.2">
      <c r="A13175">
        <v>2014</v>
      </c>
      <c r="B13175">
        <v>2</v>
      </c>
      <c r="C13175" s="1" t="s">
        <v>107</v>
      </c>
      <c r="D13175" s="1" t="s">
        <v>157</v>
      </c>
      <c r="E13175" s="1" t="s">
        <v>167</v>
      </c>
      <c r="F13175" s="1" t="s">
        <v>32</v>
      </c>
      <c r="G13175" s="1" t="s">
        <v>155</v>
      </c>
      <c r="H13175" s="1" t="s">
        <v>163</v>
      </c>
      <c r="I13175" s="1" t="s">
        <v>152</v>
      </c>
      <c r="J13175" s="19">
        <v>30.564841057999917</v>
      </c>
    </row>
    <row r="13176" spans="1:10" x14ac:dyDescent="0.2">
      <c r="A13176">
        <v>2014</v>
      </c>
      <c r="B13176">
        <v>2</v>
      </c>
      <c r="C13176" s="1" t="s">
        <v>107</v>
      </c>
      <c r="D13176" s="1" t="s">
        <v>157</v>
      </c>
      <c r="E13176" s="1" t="s">
        <v>167</v>
      </c>
      <c r="F13176" s="1" t="s">
        <v>32</v>
      </c>
      <c r="G13176" s="1" t="s">
        <v>155</v>
      </c>
      <c r="H13176" s="1" t="s">
        <v>169</v>
      </c>
      <c r="I13176" s="1" t="s">
        <v>36</v>
      </c>
      <c r="J13176" s="19">
        <v>253.95870320899996</v>
      </c>
    </row>
    <row r="13177" spans="1:10" x14ac:dyDescent="0.2">
      <c r="A13177">
        <v>2014</v>
      </c>
      <c r="B13177">
        <v>2</v>
      </c>
      <c r="C13177" s="1" t="s">
        <v>107</v>
      </c>
      <c r="D13177" s="1" t="s">
        <v>157</v>
      </c>
      <c r="E13177" s="1" t="s">
        <v>167</v>
      </c>
      <c r="F13177" s="1" t="s">
        <v>32</v>
      </c>
      <c r="G13177" s="1" t="s">
        <v>155</v>
      </c>
      <c r="H13177" s="1" t="s">
        <v>171</v>
      </c>
      <c r="I13177" s="1" t="s">
        <v>39</v>
      </c>
      <c r="J13177" s="19">
        <v>7.6600775560000001</v>
      </c>
    </row>
    <row r="13178" spans="1:10" x14ac:dyDescent="0.2">
      <c r="A13178">
        <v>2014</v>
      </c>
      <c r="B13178">
        <v>2</v>
      </c>
      <c r="C13178" s="1" t="s">
        <v>107</v>
      </c>
      <c r="D13178" s="1" t="s">
        <v>157</v>
      </c>
      <c r="E13178" s="1" t="s">
        <v>163</v>
      </c>
      <c r="F13178" s="1" t="s">
        <v>152</v>
      </c>
      <c r="G13178" s="1" t="s">
        <v>158</v>
      </c>
      <c r="H13178" s="1" t="s">
        <v>168</v>
      </c>
      <c r="I13178" s="1" t="s">
        <v>31</v>
      </c>
      <c r="J13178" s="19">
        <v>-59.849472620507285</v>
      </c>
    </row>
    <row r="13179" spans="1:10" x14ac:dyDescent="0.2">
      <c r="A13179">
        <v>2014</v>
      </c>
      <c r="B13179">
        <v>2</v>
      </c>
      <c r="C13179" s="1" t="s">
        <v>107</v>
      </c>
      <c r="D13179" s="1" t="s">
        <v>157</v>
      </c>
      <c r="E13179" s="1" t="s">
        <v>163</v>
      </c>
      <c r="F13179" s="1" t="s">
        <v>152</v>
      </c>
      <c r="G13179" s="1" t="s">
        <v>158</v>
      </c>
      <c r="H13179" s="1" t="s">
        <v>171</v>
      </c>
      <c r="I13179" s="1" t="s">
        <v>39</v>
      </c>
      <c r="J13179" s="19">
        <v>5.8543900000000004</v>
      </c>
    </row>
    <row r="13180" spans="1:10" x14ac:dyDescent="0.2">
      <c r="A13180">
        <v>2014</v>
      </c>
      <c r="B13180">
        <v>2</v>
      </c>
      <c r="C13180" s="1" t="s">
        <v>107</v>
      </c>
      <c r="D13180" s="1" t="s">
        <v>157</v>
      </c>
      <c r="E13180" s="1" t="s">
        <v>163</v>
      </c>
      <c r="F13180" s="1" t="s">
        <v>152</v>
      </c>
      <c r="G13180" s="1" t="s">
        <v>159</v>
      </c>
      <c r="H13180" s="1" t="s">
        <v>167</v>
      </c>
      <c r="I13180" s="1" t="s">
        <v>32</v>
      </c>
      <c r="J13180" s="19">
        <v>78.898699191911035</v>
      </c>
    </row>
    <row r="13181" spans="1:10" x14ac:dyDescent="0.2">
      <c r="A13181">
        <v>2014</v>
      </c>
      <c r="B13181">
        <v>2</v>
      </c>
      <c r="C13181" s="1" t="s">
        <v>107</v>
      </c>
      <c r="D13181" s="1" t="s">
        <v>157</v>
      </c>
      <c r="E13181" s="1" t="s">
        <v>163</v>
      </c>
      <c r="F13181" s="1" t="s">
        <v>152</v>
      </c>
      <c r="G13181" s="1" t="s">
        <v>159</v>
      </c>
      <c r="H13181" s="1" t="s">
        <v>171</v>
      </c>
      <c r="I13181" s="1" t="s">
        <v>39</v>
      </c>
      <c r="J13181" s="19">
        <v>-0.107808</v>
      </c>
    </row>
    <row r="13182" spans="1:10" x14ac:dyDescent="0.2">
      <c r="A13182">
        <v>2014</v>
      </c>
      <c r="B13182">
        <v>2</v>
      </c>
      <c r="C13182" s="1" t="s">
        <v>107</v>
      </c>
      <c r="D13182" s="1" t="s">
        <v>157</v>
      </c>
      <c r="E13182" s="1" t="s">
        <v>163</v>
      </c>
      <c r="F13182" s="1" t="s">
        <v>152</v>
      </c>
      <c r="G13182" s="1" t="s">
        <v>14</v>
      </c>
      <c r="H13182" s="1" t="s">
        <v>162</v>
      </c>
      <c r="I13182" s="1" t="s">
        <v>30</v>
      </c>
      <c r="J13182" s="19">
        <v>-366.31244417709001</v>
      </c>
    </row>
    <row r="13183" spans="1:10" x14ac:dyDescent="0.2">
      <c r="A13183">
        <v>2014</v>
      </c>
      <c r="B13183">
        <v>2</v>
      </c>
      <c r="C13183" s="1" t="s">
        <v>107</v>
      </c>
      <c r="D13183" s="1" t="s">
        <v>157</v>
      </c>
      <c r="E13183" s="1" t="s">
        <v>163</v>
      </c>
      <c r="F13183" s="1" t="s">
        <v>152</v>
      </c>
      <c r="G13183" s="1" t="s">
        <v>14</v>
      </c>
      <c r="H13183" s="1" t="s">
        <v>171</v>
      </c>
      <c r="I13183" s="1" t="s">
        <v>39</v>
      </c>
      <c r="J13183" s="19">
        <v>18.124883318000006</v>
      </c>
    </row>
    <row r="13184" spans="1:10" x14ac:dyDescent="0.2">
      <c r="A13184">
        <v>2014</v>
      </c>
      <c r="B13184">
        <v>2</v>
      </c>
      <c r="C13184" s="1" t="s">
        <v>107</v>
      </c>
      <c r="D13184" s="1" t="s">
        <v>157</v>
      </c>
      <c r="E13184" s="1" t="s">
        <v>163</v>
      </c>
      <c r="F13184" s="1" t="s">
        <v>152</v>
      </c>
      <c r="G13184" s="1" t="s">
        <v>13</v>
      </c>
      <c r="H13184" s="1" t="s">
        <v>161</v>
      </c>
      <c r="I13184" s="1" t="s">
        <v>29</v>
      </c>
      <c r="J13184" s="19">
        <v>-0.87679652850599998</v>
      </c>
    </row>
    <row r="13185" spans="1:10" x14ac:dyDescent="0.2">
      <c r="A13185">
        <v>2014</v>
      </c>
      <c r="B13185">
        <v>2</v>
      </c>
      <c r="C13185" s="1" t="s">
        <v>107</v>
      </c>
      <c r="D13185" s="1" t="s">
        <v>157</v>
      </c>
      <c r="E13185" s="1" t="s">
        <v>163</v>
      </c>
      <c r="F13185" s="1" t="s">
        <v>152</v>
      </c>
      <c r="G13185" s="1" t="s">
        <v>13</v>
      </c>
      <c r="H13185" s="1" t="s">
        <v>171</v>
      </c>
      <c r="I13185" s="1" t="s">
        <v>39</v>
      </c>
      <c r="J13185" s="19">
        <v>-0.55203449999999998</v>
      </c>
    </row>
    <row r="13186" spans="1:10" x14ac:dyDescent="0.2">
      <c r="A13186">
        <v>2014</v>
      </c>
      <c r="B13186">
        <v>2</v>
      </c>
      <c r="C13186" s="1" t="s">
        <v>107</v>
      </c>
      <c r="D13186" s="1" t="s">
        <v>157</v>
      </c>
      <c r="E13186" s="1" t="s">
        <v>163</v>
      </c>
      <c r="F13186" s="1" t="s">
        <v>152</v>
      </c>
      <c r="G13186" s="1" t="s">
        <v>16</v>
      </c>
      <c r="H13186" s="1" t="s">
        <v>160</v>
      </c>
      <c r="I13186" s="1" t="s">
        <v>37</v>
      </c>
      <c r="J13186" s="19">
        <v>-2.0857500126884894</v>
      </c>
    </row>
    <row r="13187" spans="1:10" x14ac:dyDescent="0.2">
      <c r="A13187">
        <v>2014</v>
      </c>
      <c r="B13187">
        <v>2</v>
      </c>
      <c r="C13187" s="1" t="s">
        <v>107</v>
      </c>
      <c r="D13187" s="1" t="s">
        <v>157</v>
      </c>
      <c r="E13187" s="1" t="s">
        <v>163</v>
      </c>
      <c r="F13187" s="1" t="s">
        <v>152</v>
      </c>
      <c r="G13187" s="1" t="s">
        <v>16</v>
      </c>
      <c r="H13187" s="1" t="s">
        <v>163</v>
      </c>
      <c r="I13187" s="1" t="s">
        <v>152</v>
      </c>
      <c r="J13187" s="19">
        <v>0</v>
      </c>
    </row>
    <row r="13188" spans="1:10" x14ac:dyDescent="0.2">
      <c r="A13188">
        <v>2014</v>
      </c>
      <c r="B13188">
        <v>2</v>
      </c>
      <c r="C13188" s="1" t="s">
        <v>107</v>
      </c>
      <c r="D13188" s="1" t="s">
        <v>157</v>
      </c>
      <c r="E13188" s="1" t="s">
        <v>163</v>
      </c>
      <c r="F13188" s="1" t="s">
        <v>152</v>
      </c>
      <c r="G13188" s="1" t="s">
        <v>16</v>
      </c>
      <c r="H13188" s="1" t="s">
        <v>170</v>
      </c>
      <c r="I13188" s="1" t="s">
        <v>151</v>
      </c>
      <c r="J13188" s="19">
        <v>44.859679999999997</v>
      </c>
    </row>
    <row r="13189" spans="1:10" x14ac:dyDescent="0.2">
      <c r="A13189">
        <v>2014</v>
      </c>
      <c r="B13189">
        <v>2</v>
      </c>
      <c r="C13189" s="1" t="s">
        <v>107</v>
      </c>
      <c r="D13189" s="1" t="s">
        <v>157</v>
      </c>
      <c r="E13189" s="1" t="s">
        <v>163</v>
      </c>
      <c r="F13189" s="1" t="s">
        <v>152</v>
      </c>
      <c r="G13189" s="1" t="s">
        <v>155</v>
      </c>
      <c r="H13189" s="1" t="s">
        <v>160</v>
      </c>
      <c r="I13189" s="1" t="s">
        <v>37</v>
      </c>
      <c r="J13189" s="19">
        <v>-3.4512773705497612</v>
      </c>
    </row>
    <row r="13190" spans="1:10" x14ac:dyDescent="0.2">
      <c r="A13190">
        <v>2014</v>
      </c>
      <c r="B13190">
        <v>2</v>
      </c>
      <c r="C13190" s="1" t="s">
        <v>107</v>
      </c>
      <c r="D13190" s="1" t="s">
        <v>157</v>
      </c>
      <c r="E13190" s="1" t="s">
        <v>163</v>
      </c>
      <c r="F13190" s="1" t="s">
        <v>152</v>
      </c>
      <c r="G13190" s="1" t="s">
        <v>155</v>
      </c>
      <c r="H13190" s="1" t="s">
        <v>161</v>
      </c>
      <c r="I13190" s="1" t="s">
        <v>29</v>
      </c>
      <c r="J13190" s="19">
        <v>11.059361605165671</v>
      </c>
    </row>
    <row r="13191" spans="1:10" x14ac:dyDescent="0.2">
      <c r="A13191">
        <v>2014</v>
      </c>
      <c r="B13191">
        <v>2</v>
      </c>
      <c r="C13191" s="1" t="s">
        <v>107</v>
      </c>
      <c r="D13191" s="1" t="s">
        <v>157</v>
      </c>
      <c r="E13191" s="1" t="s">
        <v>163</v>
      </c>
      <c r="F13191" s="1" t="s">
        <v>152</v>
      </c>
      <c r="G13191" s="1" t="s">
        <v>155</v>
      </c>
      <c r="H13191" s="1" t="s">
        <v>162</v>
      </c>
      <c r="I13191" s="1" t="s">
        <v>30</v>
      </c>
      <c r="J13191" s="19">
        <v>22.340149848852825</v>
      </c>
    </row>
    <row r="13192" spans="1:10" x14ac:dyDescent="0.2">
      <c r="A13192">
        <v>2014</v>
      </c>
      <c r="B13192">
        <v>2</v>
      </c>
      <c r="C13192" s="1" t="s">
        <v>107</v>
      </c>
      <c r="D13192" s="1" t="s">
        <v>157</v>
      </c>
      <c r="E13192" s="1" t="s">
        <v>163</v>
      </c>
      <c r="F13192" s="1" t="s">
        <v>152</v>
      </c>
      <c r="G13192" s="1" t="s">
        <v>155</v>
      </c>
      <c r="H13192" s="1" t="s">
        <v>163</v>
      </c>
      <c r="I13192" s="1" t="s">
        <v>152</v>
      </c>
      <c r="J13192" s="19">
        <v>-1.384730489175654</v>
      </c>
    </row>
    <row r="13193" spans="1:10" x14ac:dyDescent="0.2">
      <c r="A13193">
        <v>2014</v>
      </c>
      <c r="B13193">
        <v>2</v>
      </c>
      <c r="C13193" s="1" t="s">
        <v>107</v>
      </c>
      <c r="D13193" s="1" t="s">
        <v>157</v>
      </c>
      <c r="E13193" s="1" t="s">
        <v>163</v>
      </c>
      <c r="F13193" s="1" t="s">
        <v>152</v>
      </c>
      <c r="G13193" s="1" t="s">
        <v>155</v>
      </c>
      <c r="H13193" s="1" t="s">
        <v>169</v>
      </c>
      <c r="I13193" s="1" t="s">
        <v>36</v>
      </c>
      <c r="J13193" s="19">
        <v>-9.6309995308800538</v>
      </c>
    </row>
    <row r="13194" spans="1:10" x14ac:dyDescent="0.2">
      <c r="A13194">
        <v>2014</v>
      </c>
      <c r="B13194">
        <v>2</v>
      </c>
      <c r="C13194" s="1" t="s">
        <v>107</v>
      </c>
      <c r="D13194" s="1" t="s">
        <v>157</v>
      </c>
      <c r="E13194" s="1" t="s">
        <v>163</v>
      </c>
      <c r="F13194" s="1" t="s">
        <v>152</v>
      </c>
      <c r="G13194" s="1" t="s">
        <v>155</v>
      </c>
      <c r="H13194" s="1" t="s">
        <v>171</v>
      </c>
      <c r="I13194" s="1" t="s">
        <v>39</v>
      </c>
      <c r="J13194" s="19">
        <v>-0.41655999999999999</v>
      </c>
    </row>
    <row r="13195" spans="1:10" x14ac:dyDescent="0.2">
      <c r="A13195">
        <v>2014</v>
      </c>
      <c r="B13195">
        <v>2</v>
      </c>
      <c r="C13195" s="1" t="s">
        <v>107</v>
      </c>
      <c r="D13195" s="1" t="s">
        <v>157</v>
      </c>
      <c r="E13195" s="1" t="s">
        <v>164</v>
      </c>
      <c r="F13195" s="1" t="s">
        <v>165</v>
      </c>
      <c r="G13195" s="1" t="s">
        <v>158</v>
      </c>
      <c r="H13195" s="1" t="s">
        <v>168</v>
      </c>
      <c r="I13195" s="1" t="s">
        <v>31</v>
      </c>
      <c r="J13195" s="19">
        <v>-1.5446471209182562</v>
      </c>
    </row>
    <row r="13196" spans="1:10" x14ac:dyDescent="0.2">
      <c r="A13196">
        <v>2014</v>
      </c>
      <c r="B13196">
        <v>2</v>
      </c>
      <c r="C13196" s="1" t="s">
        <v>107</v>
      </c>
      <c r="D13196" s="1" t="s">
        <v>157</v>
      </c>
      <c r="E13196" s="1" t="s">
        <v>164</v>
      </c>
      <c r="F13196" s="1" t="s">
        <v>165</v>
      </c>
      <c r="G13196" s="1" t="s">
        <v>158</v>
      </c>
      <c r="H13196" s="1" t="s">
        <v>171</v>
      </c>
      <c r="I13196" s="1" t="s">
        <v>39</v>
      </c>
      <c r="J13196" s="19">
        <v>-0.73274000000000006</v>
      </c>
    </row>
    <row r="13197" spans="1:10" x14ac:dyDescent="0.2">
      <c r="A13197">
        <v>2014</v>
      </c>
      <c r="B13197">
        <v>2</v>
      </c>
      <c r="C13197" s="1" t="s">
        <v>107</v>
      </c>
      <c r="D13197" s="1" t="s">
        <v>157</v>
      </c>
      <c r="E13197" s="1" t="s">
        <v>164</v>
      </c>
      <c r="F13197" s="1" t="s">
        <v>165</v>
      </c>
      <c r="G13197" s="1" t="s">
        <v>159</v>
      </c>
      <c r="H13197" s="1" t="s">
        <v>167</v>
      </c>
      <c r="I13197" s="1" t="s">
        <v>32</v>
      </c>
      <c r="J13197" s="19">
        <v>19.464644021012081</v>
      </c>
    </row>
    <row r="13198" spans="1:10" x14ac:dyDescent="0.2">
      <c r="A13198">
        <v>2014</v>
      </c>
      <c r="B13198">
        <v>2</v>
      </c>
      <c r="C13198" s="1" t="s">
        <v>107</v>
      </c>
      <c r="D13198" s="1" t="s">
        <v>157</v>
      </c>
      <c r="E13198" s="1" t="s">
        <v>164</v>
      </c>
      <c r="F13198" s="1" t="s">
        <v>165</v>
      </c>
      <c r="G13198" s="1" t="s">
        <v>159</v>
      </c>
      <c r="H13198" s="1" t="s">
        <v>171</v>
      </c>
      <c r="I13198" s="1" t="s">
        <v>39</v>
      </c>
      <c r="J13198" s="19">
        <v>35.428580000000004</v>
      </c>
    </row>
    <row r="13199" spans="1:10" x14ac:dyDescent="0.2">
      <c r="A13199">
        <v>2014</v>
      </c>
      <c r="B13199">
        <v>2</v>
      </c>
      <c r="C13199" s="1" t="s">
        <v>107</v>
      </c>
      <c r="D13199" s="1" t="s">
        <v>157</v>
      </c>
      <c r="E13199" s="1" t="s">
        <v>164</v>
      </c>
      <c r="F13199" s="1" t="s">
        <v>165</v>
      </c>
      <c r="G13199" s="1" t="s">
        <v>14</v>
      </c>
      <c r="H13199" s="1" t="s">
        <v>162</v>
      </c>
      <c r="I13199" s="1" t="s">
        <v>30</v>
      </c>
      <c r="J13199" s="19">
        <v>-3.0386500000000112</v>
      </c>
    </row>
    <row r="13200" spans="1:10" x14ac:dyDescent="0.2">
      <c r="A13200">
        <v>2014</v>
      </c>
      <c r="B13200">
        <v>2</v>
      </c>
      <c r="C13200" s="1" t="s">
        <v>107</v>
      </c>
      <c r="D13200" s="1" t="s">
        <v>157</v>
      </c>
      <c r="E13200" s="1" t="s">
        <v>164</v>
      </c>
      <c r="F13200" s="1" t="s">
        <v>165</v>
      </c>
      <c r="G13200" s="1" t="s">
        <v>14</v>
      </c>
      <c r="H13200" s="1" t="s">
        <v>171</v>
      </c>
      <c r="I13200" s="1" t="s">
        <v>39</v>
      </c>
      <c r="J13200" s="19">
        <v>20.116585180999998</v>
      </c>
    </row>
    <row r="13201" spans="1:10" x14ac:dyDescent="0.2">
      <c r="A13201">
        <v>2014</v>
      </c>
      <c r="B13201">
        <v>2</v>
      </c>
      <c r="C13201" s="1" t="s">
        <v>107</v>
      </c>
      <c r="D13201" s="1" t="s">
        <v>157</v>
      </c>
      <c r="E13201" s="1" t="s">
        <v>164</v>
      </c>
      <c r="F13201" s="1" t="s">
        <v>165</v>
      </c>
      <c r="G13201" s="1" t="s">
        <v>13</v>
      </c>
      <c r="H13201" s="1" t="s">
        <v>161</v>
      </c>
      <c r="I13201" s="1" t="s">
        <v>29</v>
      </c>
      <c r="J13201" s="19">
        <v>1.60788</v>
      </c>
    </row>
    <row r="13202" spans="1:10" x14ac:dyDescent="0.2">
      <c r="A13202">
        <v>2014</v>
      </c>
      <c r="B13202">
        <v>2</v>
      </c>
      <c r="C13202" s="1" t="s">
        <v>107</v>
      </c>
      <c r="D13202" s="1" t="s">
        <v>157</v>
      </c>
      <c r="E13202" s="1" t="s">
        <v>164</v>
      </c>
      <c r="F13202" s="1" t="s">
        <v>165</v>
      </c>
      <c r="G13202" s="1" t="s">
        <v>16</v>
      </c>
      <c r="H13202" s="1" t="s">
        <v>160</v>
      </c>
      <c r="I13202" s="1" t="s">
        <v>37</v>
      </c>
      <c r="J13202" s="19">
        <v>109.31871999999998</v>
      </c>
    </row>
    <row r="13203" spans="1:10" x14ac:dyDescent="0.2">
      <c r="A13203">
        <v>2014</v>
      </c>
      <c r="B13203">
        <v>2</v>
      </c>
      <c r="C13203" s="1" t="s">
        <v>107</v>
      </c>
      <c r="D13203" s="1" t="s">
        <v>157</v>
      </c>
      <c r="E13203" s="1" t="s">
        <v>164</v>
      </c>
      <c r="F13203" s="1" t="s">
        <v>165</v>
      </c>
      <c r="G13203" s="1" t="s">
        <v>16</v>
      </c>
      <c r="H13203" s="1" t="s">
        <v>163</v>
      </c>
      <c r="I13203" s="1" t="s">
        <v>152</v>
      </c>
      <c r="J13203" s="19">
        <v>-2.7755575615628914E-19</v>
      </c>
    </row>
    <row r="13204" spans="1:10" x14ac:dyDescent="0.2">
      <c r="A13204">
        <v>2014</v>
      </c>
      <c r="B13204">
        <v>2</v>
      </c>
      <c r="C13204" s="1" t="s">
        <v>107</v>
      </c>
      <c r="D13204" s="1" t="s">
        <v>157</v>
      </c>
      <c r="E13204" s="1" t="s">
        <v>164</v>
      </c>
      <c r="F13204" s="1" t="s">
        <v>165</v>
      </c>
      <c r="G13204" s="1" t="s">
        <v>16</v>
      </c>
      <c r="H13204" s="1" t="s">
        <v>170</v>
      </c>
      <c r="I13204" s="1" t="s">
        <v>151</v>
      </c>
      <c r="J13204" s="19">
        <v>90.784890000000019</v>
      </c>
    </row>
    <row r="13205" spans="1:10" x14ac:dyDescent="0.2">
      <c r="A13205">
        <v>2014</v>
      </c>
      <c r="B13205">
        <v>2</v>
      </c>
      <c r="C13205" s="1" t="s">
        <v>107</v>
      </c>
      <c r="D13205" s="1" t="s">
        <v>157</v>
      </c>
      <c r="E13205" s="1" t="s">
        <v>164</v>
      </c>
      <c r="F13205" s="1" t="s">
        <v>165</v>
      </c>
      <c r="G13205" s="1" t="s">
        <v>155</v>
      </c>
      <c r="H13205" s="1" t="s">
        <v>160</v>
      </c>
      <c r="I13205" s="1" t="s">
        <v>37</v>
      </c>
      <c r="J13205" s="19">
        <v>-57.471308727379764</v>
      </c>
    </row>
    <row r="13206" spans="1:10" x14ac:dyDescent="0.2">
      <c r="A13206">
        <v>2014</v>
      </c>
      <c r="B13206">
        <v>2</v>
      </c>
      <c r="C13206" s="1" t="s">
        <v>107</v>
      </c>
      <c r="D13206" s="1" t="s">
        <v>157</v>
      </c>
      <c r="E13206" s="1" t="s">
        <v>164</v>
      </c>
      <c r="F13206" s="1" t="s">
        <v>165</v>
      </c>
      <c r="G13206" s="1" t="s">
        <v>155</v>
      </c>
      <c r="H13206" s="1" t="s">
        <v>161</v>
      </c>
      <c r="I13206" s="1" t="s">
        <v>29</v>
      </c>
      <c r="J13206" s="19">
        <v>22.834969999999998</v>
      </c>
    </row>
    <row r="13207" spans="1:10" x14ac:dyDescent="0.2">
      <c r="A13207">
        <v>2014</v>
      </c>
      <c r="B13207">
        <v>2</v>
      </c>
      <c r="C13207" s="1" t="s">
        <v>107</v>
      </c>
      <c r="D13207" s="1" t="s">
        <v>157</v>
      </c>
      <c r="E13207" s="1" t="s">
        <v>164</v>
      </c>
      <c r="F13207" s="1" t="s">
        <v>165</v>
      </c>
      <c r="G13207" s="1" t="s">
        <v>155</v>
      </c>
      <c r="H13207" s="1" t="s">
        <v>162</v>
      </c>
      <c r="I13207" s="1" t="s">
        <v>30</v>
      </c>
      <c r="J13207" s="19">
        <v>150.31343999999999</v>
      </c>
    </row>
    <row r="13208" spans="1:10" x14ac:dyDescent="0.2">
      <c r="A13208">
        <v>2014</v>
      </c>
      <c r="B13208">
        <v>2</v>
      </c>
      <c r="C13208" s="1" t="s">
        <v>107</v>
      </c>
      <c r="D13208" s="1" t="s">
        <v>157</v>
      </c>
      <c r="E13208" s="1" t="s">
        <v>164</v>
      </c>
      <c r="F13208" s="1" t="s">
        <v>165</v>
      </c>
      <c r="G13208" s="1" t="s">
        <v>155</v>
      </c>
      <c r="H13208" s="1" t="s">
        <v>167</v>
      </c>
      <c r="I13208" s="1" t="s">
        <v>32</v>
      </c>
      <c r="J13208" s="19">
        <v>0</v>
      </c>
    </row>
    <row r="13209" spans="1:10" x14ac:dyDescent="0.2">
      <c r="A13209">
        <v>2014</v>
      </c>
      <c r="B13209">
        <v>2</v>
      </c>
      <c r="C13209" s="1" t="s">
        <v>107</v>
      </c>
      <c r="D13209" s="1" t="s">
        <v>157</v>
      </c>
      <c r="E13209" s="1" t="s">
        <v>164</v>
      </c>
      <c r="F13209" s="1" t="s">
        <v>165</v>
      </c>
      <c r="G13209" s="1" t="s">
        <v>155</v>
      </c>
      <c r="H13209" s="1" t="s">
        <v>163</v>
      </c>
      <c r="I13209" s="1" t="s">
        <v>152</v>
      </c>
      <c r="J13209" s="19">
        <v>74.201578727379768</v>
      </c>
    </row>
    <row r="13210" spans="1:10" x14ac:dyDescent="0.2">
      <c r="A13210">
        <v>2014</v>
      </c>
      <c r="B13210">
        <v>2</v>
      </c>
      <c r="C13210" s="1" t="s">
        <v>107</v>
      </c>
      <c r="D13210" s="1" t="s">
        <v>157</v>
      </c>
      <c r="E13210" s="1" t="s">
        <v>164</v>
      </c>
      <c r="F13210" s="1" t="s">
        <v>165</v>
      </c>
      <c r="G13210" s="1" t="s">
        <v>155</v>
      </c>
      <c r="H13210" s="1" t="s">
        <v>169</v>
      </c>
      <c r="I13210" s="1" t="s">
        <v>36</v>
      </c>
      <c r="J13210" s="19">
        <v>-11.478260000000001</v>
      </c>
    </row>
    <row r="13211" spans="1:10" x14ac:dyDescent="0.2">
      <c r="A13211">
        <v>2014</v>
      </c>
      <c r="B13211">
        <v>2</v>
      </c>
      <c r="C13211" s="1" t="s">
        <v>107</v>
      </c>
      <c r="D13211" s="1" t="s">
        <v>157</v>
      </c>
      <c r="E13211" s="1" t="s">
        <v>164</v>
      </c>
      <c r="F13211" s="1" t="s">
        <v>165</v>
      </c>
      <c r="G13211" s="1" t="s">
        <v>155</v>
      </c>
      <c r="H13211" s="1" t="s">
        <v>171</v>
      </c>
      <c r="I13211" s="1" t="s">
        <v>39</v>
      </c>
      <c r="J13211" s="19">
        <v>-37.836287970999997</v>
      </c>
    </row>
    <row r="13212" spans="1:10" x14ac:dyDescent="0.2">
      <c r="A13212">
        <v>2014</v>
      </c>
      <c r="B13212">
        <v>2</v>
      </c>
      <c r="C13212" s="1" t="s">
        <v>107</v>
      </c>
      <c r="D13212" s="1" t="s">
        <v>157</v>
      </c>
      <c r="E13212" s="1" t="s">
        <v>166</v>
      </c>
      <c r="F13212" s="1" t="s">
        <v>150</v>
      </c>
      <c r="G13212" s="1" t="s">
        <v>159</v>
      </c>
      <c r="H13212" s="1" t="s">
        <v>167</v>
      </c>
      <c r="I13212" s="1" t="s">
        <v>32</v>
      </c>
      <c r="J13212" s="19">
        <v>-36.514047037599916</v>
      </c>
    </row>
    <row r="13213" spans="1:10" x14ac:dyDescent="0.2">
      <c r="A13213">
        <v>2014</v>
      </c>
      <c r="B13213">
        <v>2</v>
      </c>
      <c r="C13213" s="1" t="s">
        <v>107</v>
      </c>
      <c r="D13213" s="1" t="s">
        <v>157</v>
      </c>
      <c r="E13213" s="1" t="s">
        <v>166</v>
      </c>
      <c r="F13213" s="1" t="s">
        <v>150</v>
      </c>
      <c r="G13213" s="1" t="s">
        <v>159</v>
      </c>
      <c r="H13213" s="1" t="s">
        <v>171</v>
      </c>
      <c r="I13213" s="1" t="s">
        <v>39</v>
      </c>
      <c r="J13213" s="19">
        <v>1243.7265400000001</v>
      </c>
    </row>
    <row r="13214" spans="1:10" x14ac:dyDescent="0.2">
      <c r="A13214">
        <v>2014</v>
      </c>
      <c r="B13214">
        <v>2</v>
      </c>
      <c r="C13214" s="1" t="s">
        <v>107</v>
      </c>
      <c r="D13214" s="1" t="s">
        <v>157</v>
      </c>
      <c r="E13214" s="1" t="s">
        <v>166</v>
      </c>
      <c r="F13214" s="1" t="s">
        <v>150</v>
      </c>
      <c r="G13214" s="1" t="s">
        <v>14</v>
      </c>
      <c r="H13214" s="1" t="s">
        <v>162</v>
      </c>
      <c r="I13214" s="1" t="s">
        <v>30</v>
      </c>
      <c r="J13214" s="19">
        <v>20.265198895000022</v>
      </c>
    </row>
    <row r="13215" spans="1:10" x14ac:dyDescent="0.2">
      <c r="A13215">
        <v>2014</v>
      </c>
      <c r="B13215">
        <v>2</v>
      </c>
      <c r="C13215" s="1" t="s">
        <v>107</v>
      </c>
      <c r="D13215" s="1" t="s">
        <v>157</v>
      </c>
      <c r="E13215" s="1" t="s">
        <v>166</v>
      </c>
      <c r="F13215" s="1" t="s">
        <v>150</v>
      </c>
      <c r="G13215" s="1" t="s">
        <v>14</v>
      </c>
      <c r="H13215" s="1" t="s">
        <v>171</v>
      </c>
      <c r="I13215" s="1" t="s">
        <v>39</v>
      </c>
      <c r="J13215" s="19">
        <v>-225.09466889500001</v>
      </c>
    </row>
    <row r="13216" spans="1:10" x14ac:dyDescent="0.2">
      <c r="A13216">
        <v>2014</v>
      </c>
      <c r="B13216">
        <v>2</v>
      </c>
      <c r="C13216" s="1" t="s">
        <v>107</v>
      </c>
      <c r="D13216" s="1" t="s">
        <v>157</v>
      </c>
      <c r="E13216" s="1" t="s">
        <v>166</v>
      </c>
      <c r="F13216" s="1" t="s">
        <v>150</v>
      </c>
      <c r="G13216" s="1" t="s">
        <v>155</v>
      </c>
      <c r="H13216" s="1" t="s">
        <v>160</v>
      </c>
      <c r="I13216" s="1" t="s">
        <v>37</v>
      </c>
      <c r="J13216" s="19">
        <v>-71.152028743225429</v>
      </c>
    </row>
    <row r="13217" spans="1:10" x14ac:dyDescent="0.2">
      <c r="A13217">
        <v>2014</v>
      </c>
      <c r="B13217">
        <v>2</v>
      </c>
      <c r="C13217" s="1" t="s">
        <v>107</v>
      </c>
      <c r="D13217" s="1" t="s">
        <v>157</v>
      </c>
      <c r="E13217" s="1" t="s">
        <v>166</v>
      </c>
      <c r="F13217" s="1" t="s">
        <v>150</v>
      </c>
      <c r="G13217" s="1" t="s">
        <v>155</v>
      </c>
      <c r="H13217" s="1" t="s">
        <v>161</v>
      </c>
      <c r="I13217" s="1" t="s">
        <v>29</v>
      </c>
      <c r="J13217" s="19">
        <v>-427.27623</v>
      </c>
    </row>
    <row r="13218" spans="1:10" x14ac:dyDescent="0.2">
      <c r="A13218">
        <v>2014</v>
      </c>
      <c r="B13218">
        <v>2</v>
      </c>
      <c r="C13218" s="1" t="s">
        <v>107</v>
      </c>
      <c r="D13218" s="1" t="s">
        <v>157</v>
      </c>
      <c r="E13218" s="1" t="s">
        <v>166</v>
      </c>
      <c r="F13218" s="1" t="s">
        <v>150</v>
      </c>
      <c r="G13218" s="1" t="s">
        <v>155</v>
      </c>
      <c r="H13218" s="1" t="s">
        <v>162</v>
      </c>
      <c r="I13218" s="1" t="s">
        <v>30</v>
      </c>
      <c r="J13218" s="19">
        <v>76.942979999999991</v>
      </c>
    </row>
    <row r="13219" spans="1:10" x14ac:dyDescent="0.2">
      <c r="A13219">
        <v>2014</v>
      </c>
      <c r="B13219">
        <v>2</v>
      </c>
      <c r="C13219" s="1" t="s">
        <v>107</v>
      </c>
      <c r="D13219" s="1" t="s">
        <v>157</v>
      </c>
      <c r="E13219" s="1" t="s">
        <v>166</v>
      </c>
      <c r="F13219" s="1" t="s">
        <v>150</v>
      </c>
      <c r="G13219" s="1" t="s">
        <v>155</v>
      </c>
      <c r="H13219" s="1" t="s">
        <v>163</v>
      </c>
      <c r="I13219" s="1" t="s">
        <v>152</v>
      </c>
      <c r="J13219" s="19">
        <v>-55.931123517774573</v>
      </c>
    </row>
    <row r="13220" spans="1:10" x14ac:dyDescent="0.2">
      <c r="A13220">
        <v>2014</v>
      </c>
      <c r="B13220">
        <v>2</v>
      </c>
      <c r="C13220" s="1" t="s">
        <v>107</v>
      </c>
      <c r="D13220" s="1" t="s">
        <v>157</v>
      </c>
      <c r="E13220" s="1" t="s">
        <v>166</v>
      </c>
      <c r="F13220" s="1" t="s">
        <v>150</v>
      </c>
      <c r="G13220" s="1" t="s">
        <v>155</v>
      </c>
      <c r="H13220" s="1" t="s">
        <v>169</v>
      </c>
      <c r="I13220" s="1" t="s">
        <v>36</v>
      </c>
      <c r="J13220" s="19">
        <v>730.66605000000004</v>
      </c>
    </row>
    <row r="13221" spans="1:10" x14ac:dyDescent="0.2">
      <c r="A13221">
        <v>2014</v>
      </c>
      <c r="B13221">
        <v>2</v>
      </c>
      <c r="C13221" s="1" t="s">
        <v>107</v>
      </c>
      <c r="D13221" s="1" t="s">
        <v>157</v>
      </c>
      <c r="E13221" s="1" t="s">
        <v>166</v>
      </c>
      <c r="F13221" s="1" t="s">
        <v>150</v>
      </c>
      <c r="G13221" s="1" t="s">
        <v>155</v>
      </c>
      <c r="H13221" s="1" t="s">
        <v>171</v>
      </c>
      <c r="I13221" s="1" t="s">
        <v>39</v>
      </c>
      <c r="J13221" s="19">
        <v>248.32842226099999</v>
      </c>
    </row>
    <row r="13222" spans="1:10" x14ac:dyDescent="0.2">
      <c r="A13222">
        <v>2014</v>
      </c>
      <c r="B13222">
        <v>2</v>
      </c>
      <c r="C13222" s="1" t="s">
        <v>107</v>
      </c>
      <c r="D13222" s="1" t="s">
        <v>157</v>
      </c>
      <c r="E13222" s="1" t="s">
        <v>169</v>
      </c>
      <c r="F13222" s="1" t="s">
        <v>36</v>
      </c>
      <c r="G13222" s="1" t="s">
        <v>158</v>
      </c>
      <c r="H13222" s="1" t="s">
        <v>168</v>
      </c>
      <c r="I13222" s="1" t="s">
        <v>31</v>
      </c>
      <c r="J13222" s="19">
        <v>-69.809118317902133</v>
      </c>
    </row>
    <row r="13223" spans="1:10" x14ac:dyDescent="0.2">
      <c r="A13223">
        <v>2014</v>
      </c>
      <c r="B13223">
        <v>2</v>
      </c>
      <c r="C13223" s="1" t="s">
        <v>107</v>
      </c>
      <c r="D13223" s="1" t="s">
        <v>157</v>
      </c>
      <c r="E13223" s="1" t="s">
        <v>169</v>
      </c>
      <c r="F13223" s="1" t="s">
        <v>36</v>
      </c>
      <c r="G13223" s="1" t="s">
        <v>158</v>
      </c>
      <c r="H13223" s="1" t="s">
        <v>171</v>
      </c>
      <c r="I13223" s="1" t="s">
        <v>39</v>
      </c>
      <c r="J13223" s="19">
        <v>-124.68701281200001</v>
      </c>
    </row>
    <row r="13224" spans="1:10" x14ac:dyDescent="0.2">
      <c r="A13224">
        <v>2014</v>
      </c>
      <c r="B13224">
        <v>2</v>
      </c>
      <c r="C13224" s="1" t="s">
        <v>107</v>
      </c>
      <c r="D13224" s="1" t="s">
        <v>157</v>
      </c>
      <c r="E13224" s="1" t="s">
        <v>169</v>
      </c>
      <c r="F13224" s="1" t="s">
        <v>36</v>
      </c>
      <c r="G13224" s="1" t="s">
        <v>14</v>
      </c>
      <c r="H13224" s="1" t="s">
        <v>161</v>
      </c>
      <c r="I13224" s="1" t="s">
        <v>29</v>
      </c>
      <c r="J13224" s="19">
        <v>765.77549999999997</v>
      </c>
    </row>
    <row r="13225" spans="1:10" x14ac:dyDescent="0.2">
      <c r="A13225">
        <v>2014</v>
      </c>
      <c r="B13225">
        <v>2</v>
      </c>
      <c r="C13225" s="1" t="s">
        <v>107</v>
      </c>
      <c r="D13225" s="1" t="s">
        <v>157</v>
      </c>
      <c r="E13225" s="1" t="s">
        <v>169</v>
      </c>
      <c r="F13225" s="1" t="s">
        <v>36</v>
      </c>
      <c r="G13225" s="1" t="s">
        <v>14</v>
      </c>
      <c r="H13225" s="1" t="s">
        <v>162</v>
      </c>
      <c r="I13225" s="1" t="s">
        <v>30</v>
      </c>
      <c r="J13225" s="19">
        <v>-346.12067525999998</v>
      </c>
    </row>
    <row r="13226" spans="1:10" x14ac:dyDescent="0.2">
      <c r="A13226">
        <v>2014</v>
      </c>
      <c r="B13226">
        <v>2</v>
      </c>
      <c r="C13226" s="1" t="s">
        <v>107</v>
      </c>
      <c r="D13226" s="1" t="s">
        <v>157</v>
      </c>
      <c r="E13226" s="1" t="s">
        <v>169</v>
      </c>
      <c r="F13226" s="1" t="s">
        <v>36</v>
      </c>
      <c r="G13226" s="1" t="s">
        <v>14</v>
      </c>
      <c r="H13226" s="1" t="s">
        <v>171</v>
      </c>
      <c r="I13226" s="1" t="s">
        <v>39</v>
      </c>
      <c r="J13226" s="19">
        <v>268.96614437200003</v>
      </c>
    </row>
    <row r="13227" spans="1:10" x14ac:dyDescent="0.2">
      <c r="A13227">
        <v>2014</v>
      </c>
      <c r="B13227">
        <v>2</v>
      </c>
      <c r="C13227" s="1" t="s">
        <v>107</v>
      </c>
      <c r="D13227" s="1" t="s">
        <v>157</v>
      </c>
      <c r="E13227" s="1" t="s">
        <v>169</v>
      </c>
      <c r="F13227" s="1" t="s">
        <v>36</v>
      </c>
      <c r="G13227" s="1" t="s">
        <v>13</v>
      </c>
      <c r="H13227" s="1" t="s">
        <v>161</v>
      </c>
      <c r="I13227" s="1" t="s">
        <v>29</v>
      </c>
      <c r="J13227" s="19">
        <v>-38.138422418000005</v>
      </c>
    </row>
    <row r="13228" spans="1:10" x14ac:dyDescent="0.2">
      <c r="A13228">
        <v>2014</v>
      </c>
      <c r="B13228">
        <v>2</v>
      </c>
      <c r="C13228" s="1" t="s">
        <v>107</v>
      </c>
      <c r="D13228" s="1" t="s">
        <v>157</v>
      </c>
      <c r="E13228" s="1" t="s">
        <v>169</v>
      </c>
      <c r="F13228" s="1" t="s">
        <v>36</v>
      </c>
      <c r="G13228" s="1" t="s">
        <v>16</v>
      </c>
      <c r="H13228" s="1" t="s">
        <v>160</v>
      </c>
      <c r="I13228" s="1" t="s">
        <v>37</v>
      </c>
      <c r="J13228" s="19">
        <v>18.766969999999997</v>
      </c>
    </row>
    <row r="13229" spans="1:10" x14ac:dyDescent="0.2">
      <c r="A13229">
        <v>2014</v>
      </c>
      <c r="B13229">
        <v>2</v>
      </c>
      <c r="C13229" s="1" t="s">
        <v>107</v>
      </c>
      <c r="D13229" s="1" t="s">
        <v>157</v>
      </c>
      <c r="E13229" s="1" t="s">
        <v>169</v>
      </c>
      <c r="F13229" s="1" t="s">
        <v>36</v>
      </c>
      <c r="G13229" s="1" t="s">
        <v>16</v>
      </c>
      <c r="H13229" s="1" t="s">
        <v>161</v>
      </c>
      <c r="I13229" s="1" t="s">
        <v>29</v>
      </c>
      <c r="J13229" s="19">
        <v>0.67486000000000002</v>
      </c>
    </row>
    <row r="13230" spans="1:10" x14ac:dyDescent="0.2">
      <c r="A13230">
        <v>2014</v>
      </c>
      <c r="B13230">
        <v>2</v>
      </c>
      <c r="C13230" s="1" t="s">
        <v>107</v>
      </c>
      <c r="D13230" s="1" t="s">
        <v>157</v>
      </c>
      <c r="E13230" s="1" t="s">
        <v>169</v>
      </c>
      <c r="F13230" s="1" t="s">
        <v>36</v>
      </c>
      <c r="G13230" s="1" t="s">
        <v>16</v>
      </c>
      <c r="H13230" s="1" t="s">
        <v>162</v>
      </c>
      <c r="I13230" s="1" t="s">
        <v>30</v>
      </c>
      <c r="J13230" s="19">
        <v>-54.778829999999999</v>
      </c>
    </row>
    <row r="13231" spans="1:10" x14ac:dyDescent="0.2">
      <c r="A13231">
        <v>2014</v>
      </c>
      <c r="B13231">
        <v>2</v>
      </c>
      <c r="C13231" s="1" t="s">
        <v>107</v>
      </c>
      <c r="D13231" s="1" t="s">
        <v>157</v>
      </c>
      <c r="E13231" s="1" t="s">
        <v>169</v>
      </c>
      <c r="F13231" s="1" t="s">
        <v>36</v>
      </c>
      <c r="G13231" s="1" t="s">
        <v>16</v>
      </c>
      <c r="H13231" s="1" t="s">
        <v>170</v>
      </c>
      <c r="I13231" s="1" t="s">
        <v>151</v>
      </c>
      <c r="J13231" s="19">
        <v>-43.960569999999983</v>
      </c>
    </row>
    <row r="13232" spans="1:10" x14ac:dyDescent="0.2">
      <c r="A13232">
        <v>2014</v>
      </c>
      <c r="B13232">
        <v>2</v>
      </c>
      <c r="C13232" s="1" t="s">
        <v>107</v>
      </c>
      <c r="D13232" s="1" t="s">
        <v>157</v>
      </c>
      <c r="E13232" s="1" t="s">
        <v>169</v>
      </c>
      <c r="F13232" s="1" t="s">
        <v>36</v>
      </c>
      <c r="G13232" s="1" t="s">
        <v>155</v>
      </c>
      <c r="H13232" s="1" t="s">
        <v>160</v>
      </c>
      <c r="I13232" s="1" t="s">
        <v>37</v>
      </c>
      <c r="J13232" s="19">
        <v>4.7678032960000003</v>
      </c>
    </row>
    <row r="13233" spans="1:10" x14ac:dyDescent="0.2">
      <c r="A13233">
        <v>2014</v>
      </c>
      <c r="B13233">
        <v>2</v>
      </c>
      <c r="C13233" s="1" t="s">
        <v>107</v>
      </c>
      <c r="D13233" s="1" t="s">
        <v>157</v>
      </c>
      <c r="E13233" s="1" t="s">
        <v>169</v>
      </c>
      <c r="F13233" s="1" t="s">
        <v>36</v>
      </c>
      <c r="G13233" s="1" t="s">
        <v>155</v>
      </c>
      <c r="H13233" s="1" t="s">
        <v>161</v>
      </c>
      <c r="I13233" s="1" t="s">
        <v>29</v>
      </c>
      <c r="J13233" s="19">
        <v>171.297190656</v>
      </c>
    </row>
    <row r="13234" spans="1:10" x14ac:dyDescent="0.2">
      <c r="A13234">
        <v>2014</v>
      </c>
      <c r="B13234">
        <v>2</v>
      </c>
      <c r="C13234" s="1" t="s">
        <v>107</v>
      </c>
      <c r="D13234" s="1" t="s">
        <v>157</v>
      </c>
      <c r="E13234" s="1" t="s">
        <v>169</v>
      </c>
      <c r="F13234" s="1" t="s">
        <v>36</v>
      </c>
      <c r="G13234" s="1" t="s">
        <v>155</v>
      </c>
      <c r="H13234" s="1" t="s">
        <v>162</v>
      </c>
      <c r="I13234" s="1" t="s">
        <v>30</v>
      </c>
      <c r="J13234" s="19">
        <v>7.9823095620000002</v>
      </c>
    </row>
    <row r="13235" spans="1:10" x14ac:dyDescent="0.2">
      <c r="A13235">
        <v>2014</v>
      </c>
      <c r="B13235">
        <v>2</v>
      </c>
      <c r="C13235" s="1" t="s">
        <v>107</v>
      </c>
      <c r="D13235" s="1" t="s">
        <v>157</v>
      </c>
      <c r="E13235" s="1" t="s">
        <v>169</v>
      </c>
      <c r="F13235" s="1" t="s">
        <v>36</v>
      </c>
      <c r="G13235" s="1" t="s">
        <v>155</v>
      </c>
      <c r="H13235" s="1" t="s">
        <v>163</v>
      </c>
      <c r="I13235" s="1" t="s">
        <v>152</v>
      </c>
      <c r="J13235" s="19">
        <v>9.5311280000000016E-3</v>
      </c>
    </row>
    <row r="13236" spans="1:10" x14ac:dyDescent="0.2">
      <c r="A13236">
        <v>2014</v>
      </c>
      <c r="B13236">
        <v>2</v>
      </c>
      <c r="C13236" s="1" t="s">
        <v>107</v>
      </c>
      <c r="D13236" s="1" t="s">
        <v>157</v>
      </c>
      <c r="E13236" s="1" t="s">
        <v>169</v>
      </c>
      <c r="F13236" s="1" t="s">
        <v>36</v>
      </c>
      <c r="G13236" s="1" t="s">
        <v>155</v>
      </c>
      <c r="H13236" s="1" t="s">
        <v>169</v>
      </c>
      <c r="I13236" s="1" t="s">
        <v>36</v>
      </c>
      <c r="J13236" s="19">
        <v>1.0851994110000001</v>
      </c>
    </row>
    <row r="13237" spans="1:10" x14ac:dyDescent="0.2">
      <c r="A13237">
        <v>2014</v>
      </c>
      <c r="B13237">
        <v>2</v>
      </c>
      <c r="C13237" s="1" t="s">
        <v>107</v>
      </c>
      <c r="D13237" s="1" t="s">
        <v>157</v>
      </c>
      <c r="E13237" s="1" t="s">
        <v>169</v>
      </c>
      <c r="F13237" s="1" t="s">
        <v>36</v>
      </c>
      <c r="G13237" s="1" t="s">
        <v>155</v>
      </c>
      <c r="H13237" s="1" t="s">
        <v>171</v>
      </c>
      <c r="I13237" s="1" t="s">
        <v>39</v>
      </c>
      <c r="J13237" s="19">
        <v>-45.943485337000084</v>
      </c>
    </row>
    <row r="13238" spans="1:10" x14ac:dyDescent="0.2">
      <c r="A13238">
        <v>2014</v>
      </c>
      <c r="B13238">
        <v>2</v>
      </c>
      <c r="C13238" s="1" t="s">
        <v>107</v>
      </c>
      <c r="D13238" s="1" t="s">
        <v>157</v>
      </c>
      <c r="E13238" s="1" t="s">
        <v>170</v>
      </c>
      <c r="F13238" s="1" t="s">
        <v>151</v>
      </c>
      <c r="G13238" s="1" t="s">
        <v>158</v>
      </c>
      <c r="H13238" s="1" t="s">
        <v>168</v>
      </c>
      <c r="I13238" s="1" t="s">
        <v>31</v>
      </c>
      <c r="J13238" s="19">
        <v>-293.39020977483847</v>
      </c>
    </row>
    <row r="13239" spans="1:10" x14ac:dyDescent="0.2">
      <c r="A13239">
        <v>2014</v>
      </c>
      <c r="B13239">
        <v>2</v>
      </c>
      <c r="C13239" s="1" t="s">
        <v>107</v>
      </c>
      <c r="D13239" s="1" t="s">
        <v>157</v>
      </c>
      <c r="E13239" s="1" t="s">
        <v>170</v>
      </c>
      <c r="F13239" s="1" t="s">
        <v>151</v>
      </c>
      <c r="G13239" s="1" t="s">
        <v>159</v>
      </c>
      <c r="H13239" s="1" t="s">
        <v>167</v>
      </c>
      <c r="I13239" s="1" t="s">
        <v>32</v>
      </c>
      <c r="J13239" s="19">
        <v>1187.757116503981</v>
      </c>
    </row>
    <row r="13240" spans="1:10" x14ac:dyDescent="0.2">
      <c r="A13240">
        <v>2014</v>
      </c>
      <c r="B13240">
        <v>2</v>
      </c>
      <c r="C13240" s="1" t="s">
        <v>107</v>
      </c>
      <c r="D13240" s="1" t="s">
        <v>157</v>
      </c>
      <c r="E13240" s="1" t="s">
        <v>170</v>
      </c>
      <c r="F13240" s="1" t="s">
        <v>151</v>
      </c>
      <c r="G13240" s="1" t="s">
        <v>14</v>
      </c>
      <c r="H13240" s="1" t="s">
        <v>162</v>
      </c>
      <c r="I13240" s="1" t="s">
        <v>30</v>
      </c>
      <c r="J13240" s="19">
        <v>-233.38782999999998</v>
      </c>
    </row>
    <row r="13241" spans="1:10" x14ac:dyDescent="0.2">
      <c r="A13241">
        <v>2014</v>
      </c>
      <c r="B13241">
        <v>2</v>
      </c>
      <c r="C13241" s="1" t="s">
        <v>107</v>
      </c>
      <c r="D13241" s="1" t="s">
        <v>157</v>
      </c>
      <c r="E13241" s="1" t="s">
        <v>170</v>
      </c>
      <c r="F13241" s="1" t="s">
        <v>151</v>
      </c>
      <c r="G13241" s="1" t="s">
        <v>14</v>
      </c>
      <c r="H13241" s="1" t="s">
        <v>171</v>
      </c>
      <c r="I13241" s="1" t="s">
        <v>39</v>
      </c>
      <c r="J13241" s="19">
        <v>-63.891235270800003</v>
      </c>
    </row>
    <row r="13242" spans="1:10" x14ac:dyDescent="0.2">
      <c r="A13242">
        <v>2014</v>
      </c>
      <c r="B13242">
        <v>2</v>
      </c>
      <c r="C13242" s="1" t="s">
        <v>107</v>
      </c>
      <c r="D13242" s="1" t="s">
        <v>157</v>
      </c>
      <c r="E13242" s="1" t="s">
        <v>170</v>
      </c>
      <c r="F13242" s="1" t="s">
        <v>151</v>
      </c>
      <c r="G13242" s="1" t="s">
        <v>13</v>
      </c>
      <c r="H13242" s="1" t="s">
        <v>161</v>
      </c>
      <c r="I13242" s="1" t="s">
        <v>29</v>
      </c>
      <c r="J13242" s="19">
        <v>72.095103846506035</v>
      </c>
    </row>
    <row r="13243" spans="1:10" x14ac:dyDescent="0.2">
      <c r="A13243">
        <v>2014</v>
      </c>
      <c r="B13243">
        <v>2</v>
      </c>
      <c r="C13243" s="1" t="s">
        <v>107</v>
      </c>
      <c r="D13243" s="1" t="s">
        <v>157</v>
      </c>
      <c r="E13243" s="1" t="s">
        <v>170</v>
      </c>
      <c r="F13243" s="1" t="s">
        <v>151</v>
      </c>
      <c r="G13243" s="1" t="s">
        <v>155</v>
      </c>
      <c r="H13243" s="1" t="s">
        <v>160</v>
      </c>
      <c r="I13243" s="1" t="s">
        <v>37</v>
      </c>
      <c r="J13243" s="19">
        <v>-3.9E-2</v>
      </c>
    </row>
    <row r="13244" spans="1:10" x14ac:dyDescent="0.2">
      <c r="A13244">
        <v>2014</v>
      </c>
      <c r="B13244">
        <v>2</v>
      </c>
      <c r="C13244" s="1" t="s">
        <v>107</v>
      </c>
      <c r="D13244" s="1" t="s">
        <v>157</v>
      </c>
      <c r="E13244" s="1" t="s">
        <v>170</v>
      </c>
      <c r="F13244" s="1" t="s">
        <v>151</v>
      </c>
      <c r="G13244" s="1" t="s">
        <v>155</v>
      </c>
      <c r="H13244" s="1" t="s">
        <v>161</v>
      </c>
      <c r="I13244" s="1" t="s">
        <v>29</v>
      </c>
      <c r="J13244" s="19">
        <v>0</v>
      </c>
    </row>
    <row r="13245" spans="1:10" x14ac:dyDescent="0.2">
      <c r="A13245">
        <v>2014</v>
      </c>
      <c r="B13245">
        <v>2</v>
      </c>
      <c r="C13245" s="1" t="s">
        <v>107</v>
      </c>
      <c r="D13245" s="1" t="s">
        <v>157</v>
      </c>
      <c r="E13245" s="1" t="s">
        <v>170</v>
      </c>
      <c r="F13245" s="1" t="s">
        <v>151</v>
      </c>
      <c r="G13245" s="1" t="s">
        <v>155</v>
      </c>
      <c r="H13245" s="1" t="s">
        <v>163</v>
      </c>
      <c r="I13245" s="1" t="s">
        <v>152</v>
      </c>
      <c r="J13245" s="19">
        <v>-2.5894297499999774E-2</v>
      </c>
    </row>
    <row r="13246" spans="1:10" x14ac:dyDescent="0.2">
      <c r="A13246">
        <v>2014</v>
      </c>
      <c r="B13246">
        <v>2</v>
      </c>
      <c r="C13246" s="1" t="s">
        <v>107</v>
      </c>
      <c r="D13246" s="1" t="s">
        <v>157</v>
      </c>
      <c r="E13246" s="1" t="s">
        <v>170</v>
      </c>
      <c r="F13246" s="1" t="s">
        <v>151</v>
      </c>
      <c r="G13246" s="1" t="s">
        <v>155</v>
      </c>
      <c r="H13246" s="1" t="s">
        <v>171</v>
      </c>
      <c r="I13246" s="1" t="s">
        <v>39</v>
      </c>
      <c r="J13246" s="19">
        <v>-1.6614714999999999E-2</v>
      </c>
    </row>
    <row r="13247" spans="1:10" x14ac:dyDescent="0.2">
      <c r="A13247">
        <v>2014</v>
      </c>
      <c r="B13247">
        <v>2</v>
      </c>
      <c r="C13247" s="1" t="s">
        <v>107</v>
      </c>
      <c r="D13247" s="1" t="s">
        <v>157</v>
      </c>
      <c r="E13247" s="1" t="s">
        <v>171</v>
      </c>
      <c r="F13247" s="1" t="s">
        <v>39</v>
      </c>
      <c r="G13247" s="1" t="s">
        <v>158</v>
      </c>
      <c r="H13247" s="1" t="s">
        <v>168</v>
      </c>
      <c r="I13247" s="1" t="s">
        <v>31</v>
      </c>
      <c r="J13247" s="19">
        <v>-27.004589212999999</v>
      </c>
    </row>
    <row r="13248" spans="1:10" x14ac:dyDescent="0.2">
      <c r="A13248">
        <v>2014</v>
      </c>
      <c r="B13248">
        <v>2</v>
      </c>
      <c r="C13248" s="1" t="s">
        <v>107</v>
      </c>
      <c r="D13248" s="1" t="s">
        <v>157</v>
      </c>
      <c r="E13248" s="1" t="s">
        <v>171</v>
      </c>
      <c r="F13248" s="1" t="s">
        <v>39</v>
      </c>
      <c r="G13248" s="1" t="s">
        <v>158</v>
      </c>
      <c r="H13248" s="1" t="s">
        <v>167</v>
      </c>
      <c r="I13248" s="1" t="s">
        <v>32</v>
      </c>
      <c r="J13248" s="19">
        <v>-1.4551915228366852E-14</v>
      </c>
    </row>
    <row r="13249" spans="1:10" x14ac:dyDescent="0.2">
      <c r="A13249">
        <v>2014</v>
      </c>
      <c r="B13249">
        <v>2</v>
      </c>
      <c r="C13249" s="1" t="s">
        <v>107</v>
      </c>
      <c r="D13249" s="1" t="s">
        <v>157</v>
      </c>
      <c r="E13249" s="1" t="s">
        <v>171</v>
      </c>
      <c r="F13249" s="1" t="s">
        <v>39</v>
      </c>
      <c r="G13249" s="1" t="s">
        <v>159</v>
      </c>
      <c r="H13249" s="1" t="s">
        <v>167</v>
      </c>
      <c r="I13249" s="1" t="s">
        <v>32</v>
      </c>
      <c r="J13249" s="19">
        <v>92.981605365999997</v>
      </c>
    </row>
    <row r="13250" spans="1:10" x14ac:dyDescent="0.2">
      <c r="A13250">
        <v>2014</v>
      </c>
      <c r="B13250">
        <v>2</v>
      </c>
      <c r="C13250" s="1" t="s">
        <v>107</v>
      </c>
      <c r="D13250" s="1" t="s">
        <v>157</v>
      </c>
      <c r="E13250" s="1" t="s">
        <v>171</v>
      </c>
      <c r="F13250" s="1" t="s">
        <v>39</v>
      </c>
      <c r="G13250" s="1" t="s">
        <v>14</v>
      </c>
      <c r="H13250" s="1" t="s">
        <v>161</v>
      </c>
      <c r="I13250" s="1" t="s">
        <v>29</v>
      </c>
      <c r="J13250" s="19">
        <v>-0.65561000000000003</v>
      </c>
    </row>
    <row r="13251" spans="1:10" x14ac:dyDescent="0.2">
      <c r="A13251">
        <v>2014</v>
      </c>
      <c r="B13251">
        <v>2</v>
      </c>
      <c r="C13251" s="1" t="s">
        <v>107</v>
      </c>
      <c r="D13251" s="1" t="s">
        <v>157</v>
      </c>
      <c r="E13251" s="1" t="s">
        <v>171</v>
      </c>
      <c r="F13251" s="1" t="s">
        <v>39</v>
      </c>
      <c r="G13251" s="1" t="s">
        <v>14</v>
      </c>
      <c r="H13251" s="1" t="s">
        <v>162</v>
      </c>
      <c r="I13251" s="1" t="s">
        <v>30</v>
      </c>
      <c r="J13251" s="19">
        <v>65.363268026</v>
      </c>
    </row>
    <row r="13252" spans="1:10" x14ac:dyDescent="0.2">
      <c r="A13252">
        <v>2014</v>
      </c>
      <c r="B13252">
        <v>2</v>
      </c>
      <c r="C13252" s="1" t="s">
        <v>107</v>
      </c>
      <c r="D13252" s="1" t="s">
        <v>157</v>
      </c>
      <c r="E13252" s="1" t="s">
        <v>171</v>
      </c>
      <c r="F13252" s="1" t="s">
        <v>39</v>
      </c>
      <c r="G13252" s="1" t="s">
        <v>16</v>
      </c>
      <c r="H13252" s="1" t="s">
        <v>160</v>
      </c>
      <c r="I13252" s="1" t="s">
        <v>37</v>
      </c>
      <c r="J13252" s="19">
        <v>1064.0950109639998</v>
      </c>
    </row>
    <row r="13253" spans="1:10" x14ac:dyDescent="0.2">
      <c r="A13253">
        <v>2014</v>
      </c>
      <c r="B13253">
        <v>2</v>
      </c>
      <c r="C13253" s="1" t="s">
        <v>107</v>
      </c>
      <c r="D13253" s="1" t="s">
        <v>157</v>
      </c>
      <c r="E13253" s="1" t="s">
        <v>171</v>
      </c>
      <c r="F13253" s="1" t="s">
        <v>39</v>
      </c>
      <c r="G13253" s="1" t="s">
        <v>16</v>
      </c>
      <c r="H13253" s="1" t="s">
        <v>161</v>
      </c>
      <c r="I13253" s="1" t="s">
        <v>29</v>
      </c>
      <c r="J13253" s="19">
        <v>0.30690999999999974</v>
      </c>
    </row>
    <row r="13254" spans="1:10" x14ac:dyDescent="0.2">
      <c r="A13254">
        <v>2014</v>
      </c>
      <c r="B13254">
        <v>2</v>
      </c>
      <c r="C13254" s="1" t="s">
        <v>107</v>
      </c>
      <c r="D13254" s="1" t="s">
        <v>157</v>
      </c>
      <c r="E13254" s="1" t="s">
        <v>171</v>
      </c>
      <c r="F13254" s="1" t="s">
        <v>39</v>
      </c>
      <c r="G13254" s="1" t="s">
        <v>16</v>
      </c>
      <c r="H13254" s="1" t="s">
        <v>162</v>
      </c>
      <c r="I13254" s="1" t="s">
        <v>30</v>
      </c>
      <c r="J13254" s="19">
        <v>-309.83522607199995</v>
      </c>
    </row>
    <row r="13255" spans="1:10" x14ac:dyDescent="0.2">
      <c r="A13255">
        <v>2014</v>
      </c>
      <c r="B13255">
        <v>2</v>
      </c>
      <c r="C13255" s="1" t="s">
        <v>107</v>
      </c>
      <c r="D13255" s="1" t="s">
        <v>157</v>
      </c>
      <c r="E13255" s="1" t="s">
        <v>171</v>
      </c>
      <c r="F13255" s="1" t="s">
        <v>39</v>
      </c>
      <c r="G13255" s="1" t="s">
        <v>16</v>
      </c>
      <c r="H13255" s="1" t="s">
        <v>163</v>
      </c>
      <c r="I13255" s="1" t="s">
        <v>152</v>
      </c>
      <c r="J13255" s="19">
        <v>348.695820158</v>
      </c>
    </row>
    <row r="13256" spans="1:10" x14ac:dyDescent="0.2">
      <c r="A13256">
        <v>2014</v>
      </c>
      <c r="B13256">
        <v>2</v>
      </c>
      <c r="C13256" s="1" t="s">
        <v>107</v>
      </c>
      <c r="D13256" s="1" t="s">
        <v>157</v>
      </c>
      <c r="E13256" s="1" t="s">
        <v>171</v>
      </c>
      <c r="F13256" s="1" t="s">
        <v>39</v>
      </c>
      <c r="G13256" s="1" t="s">
        <v>16</v>
      </c>
      <c r="H13256" s="1" t="s">
        <v>164</v>
      </c>
      <c r="I13256" s="1" t="s">
        <v>165</v>
      </c>
      <c r="J13256" s="19">
        <v>-2.0330803719999997</v>
      </c>
    </row>
    <row r="13257" spans="1:10" x14ac:dyDescent="0.2">
      <c r="A13257">
        <v>2014</v>
      </c>
      <c r="B13257">
        <v>2</v>
      </c>
      <c r="C13257" s="1" t="s">
        <v>107</v>
      </c>
      <c r="D13257" s="1" t="s">
        <v>157</v>
      </c>
      <c r="E13257" s="1" t="s">
        <v>171</v>
      </c>
      <c r="F13257" s="1" t="s">
        <v>39</v>
      </c>
      <c r="G13257" s="1" t="s">
        <v>16</v>
      </c>
      <c r="H13257" s="1" t="s">
        <v>169</v>
      </c>
      <c r="I13257" s="1" t="s">
        <v>36</v>
      </c>
      <c r="J13257" s="19">
        <v>10.886935970000001</v>
      </c>
    </row>
    <row r="13258" spans="1:10" x14ac:dyDescent="0.2">
      <c r="A13258">
        <v>2014</v>
      </c>
      <c r="B13258">
        <v>2</v>
      </c>
      <c r="C13258" s="1" t="s">
        <v>107</v>
      </c>
      <c r="D13258" s="1" t="s">
        <v>157</v>
      </c>
      <c r="E13258" s="1" t="s">
        <v>171</v>
      </c>
      <c r="F13258" s="1" t="s">
        <v>39</v>
      </c>
      <c r="G13258" s="1" t="s">
        <v>155</v>
      </c>
      <c r="H13258" s="1" t="s">
        <v>160</v>
      </c>
      <c r="I13258" s="1" t="s">
        <v>37</v>
      </c>
      <c r="J13258" s="19">
        <v>364.79326604897102</v>
      </c>
    </row>
    <row r="13259" spans="1:10" x14ac:dyDescent="0.2">
      <c r="A13259">
        <v>2014</v>
      </c>
      <c r="B13259">
        <v>2</v>
      </c>
      <c r="C13259" s="1" t="s">
        <v>107</v>
      </c>
      <c r="D13259" s="1" t="s">
        <v>157</v>
      </c>
      <c r="E13259" s="1" t="s">
        <v>171</v>
      </c>
      <c r="F13259" s="1" t="s">
        <v>39</v>
      </c>
      <c r="G13259" s="1" t="s">
        <v>155</v>
      </c>
      <c r="H13259" s="1" t="s">
        <v>161</v>
      </c>
      <c r="I13259" s="1" t="s">
        <v>29</v>
      </c>
      <c r="J13259" s="19">
        <v>-49.918022567000001</v>
      </c>
    </row>
    <row r="13260" spans="1:10" x14ac:dyDescent="0.2">
      <c r="A13260">
        <v>2014</v>
      </c>
      <c r="B13260">
        <v>2</v>
      </c>
      <c r="C13260" s="1" t="s">
        <v>107</v>
      </c>
      <c r="D13260" s="1" t="s">
        <v>157</v>
      </c>
      <c r="E13260" s="1" t="s">
        <v>171</v>
      </c>
      <c r="F13260" s="1" t="s">
        <v>39</v>
      </c>
      <c r="G13260" s="1" t="s">
        <v>155</v>
      </c>
      <c r="H13260" s="1" t="s">
        <v>162</v>
      </c>
      <c r="I13260" s="1" t="s">
        <v>30</v>
      </c>
      <c r="J13260" s="19">
        <v>854.39190067699997</v>
      </c>
    </row>
    <row r="13261" spans="1:10" x14ac:dyDescent="0.2">
      <c r="A13261">
        <v>2014</v>
      </c>
      <c r="B13261">
        <v>2</v>
      </c>
      <c r="C13261" s="1" t="s">
        <v>107</v>
      </c>
      <c r="D13261" s="1" t="s">
        <v>157</v>
      </c>
      <c r="E13261" s="1" t="s">
        <v>171</v>
      </c>
      <c r="F13261" s="1" t="s">
        <v>39</v>
      </c>
      <c r="G13261" s="1" t="s">
        <v>155</v>
      </c>
      <c r="H13261" s="1" t="s">
        <v>163</v>
      </c>
      <c r="I13261" s="1" t="s">
        <v>152</v>
      </c>
      <c r="J13261" s="19">
        <v>-54.048694231971012</v>
      </c>
    </row>
    <row r="13262" spans="1:10" x14ac:dyDescent="0.2">
      <c r="A13262">
        <v>2014</v>
      </c>
      <c r="B13262">
        <v>2</v>
      </c>
      <c r="C13262" s="1" t="s">
        <v>107</v>
      </c>
      <c r="D13262" s="1" t="s">
        <v>157</v>
      </c>
      <c r="E13262" s="1" t="s">
        <v>171</v>
      </c>
      <c r="F13262" s="1" t="s">
        <v>39</v>
      </c>
      <c r="G13262" s="1" t="s">
        <v>155</v>
      </c>
      <c r="H13262" s="1" t="s">
        <v>169</v>
      </c>
      <c r="I13262" s="1" t="s">
        <v>36</v>
      </c>
      <c r="J13262" s="19">
        <v>-39.964525233000003</v>
      </c>
    </row>
    <row r="13263" spans="1:10" x14ac:dyDescent="0.2">
      <c r="A13263">
        <v>2014</v>
      </c>
      <c r="B13263">
        <v>3</v>
      </c>
      <c r="C13263" s="1" t="s">
        <v>108</v>
      </c>
      <c r="D13263" s="1" t="s">
        <v>58</v>
      </c>
      <c r="E13263" s="1" t="s">
        <v>160</v>
      </c>
      <c r="F13263" s="1" t="s">
        <v>37</v>
      </c>
      <c r="G13263" s="1" t="s">
        <v>158</v>
      </c>
      <c r="H13263" s="1" t="s">
        <v>168</v>
      </c>
      <c r="I13263" s="1" t="s">
        <v>31</v>
      </c>
      <c r="J13263" s="19">
        <v>3677.5373165851142</v>
      </c>
    </row>
    <row r="13264" spans="1:10" x14ac:dyDescent="0.2">
      <c r="A13264">
        <v>2014</v>
      </c>
      <c r="B13264">
        <v>3</v>
      </c>
      <c r="C13264" s="1" t="s">
        <v>108</v>
      </c>
      <c r="D13264" s="1" t="s">
        <v>58</v>
      </c>
      <c r="E13264" s="1" t="s">
        <v>160</v>
      </c>
      <c r="F13264" s="1" t="s">
        <v>37</v>
      </c>
      <c r="G13264" s="1" t="s">
        <v>159</v>
      </c>
      <c r="H13264" s="1" t="s">
        <v>167</v>
      </c>
      <c r="I13264" s="1" t="s">
        <v>32</v>
      </c>
      <c r="J13264" s="19">
        <v>4779.6613297970216</v>
      </c>
    </row>
    <row r="13265" spans="1:10" x14ac:dyDescent="0.2">
      <c r="A13265">
        <v>2014</v>
      </c>
      <c r="B13265">
        <v>3</v>
      </c>
      <c r="C13265" s="1" t="s">
        <v>108</v>
      </c>
      <c r="D13265" s="1" t="s">
        <v>58</v>
      </c>
      <c r="E13265" s="1" t="s">
        <v>160</v>
      </c>
      <c r="F13265" s="1" t="s">
        <v>37</v>
      </c>
      <c r="G13265" s="1" t="s">
        <v>14</v>
      </c>
      <c r="H13265" s="1" t="s">
        <v>162</v>
      </c>
      <c r="I13265" s="1" t="s">
        <v>30</v>
      </c>
      <c r="J13265" s="19">
        <v>28530.106986087852</v>
      </c>
    </row>
    <row r="13266" spans="1:10" x14ac:dyDescent="0.2">
      <c r="A13266">
        <v>2014</v>
      </c>
      <c r="B13266">
        <v>3</v>
      </c>
      <c r="C13266" s="1" t="s">
        <v>108</v>
      </c>
      <c r="D13266" s="1" t="s">
        <v>58</v>
      </c>
      <c r="E13266" s="1" t="s">
        <v>160</v>
      </c>
      <c r="F13266" s="1" t="s">
        <v>37</v>
      </c>
      <c r="G13266" s="1" t="s">
        <v>14</v>
      </c>
      <c r="H13266" s="1" t="s">
        <v>171</v>
      </c>
      <c r="I13266" s="1" t="s">
        <v>39</v>
      </c>
      <c r="J13266" s="19">
        <v>4621.2938267349</v>
      </c>
    </row>
    <row r="13267" spans="1:10" x14ac:dyDescent="0.2">
      <c r="A13267">
        <v>2014</v>
      </c>
      <c r="B13267">
        <v>3</v>
      </c>
      <c r="C13267" s="1" t="s">
        <v>108</v>
      </c>
      <c r="D13267" s="1" t="s">
        <v>58</v>
      </c>
      <c r="E13267" s="1" t="s">
        <v>160</v>
      </c>
      <c r="F13267" s="1" t="s">
        <v>37</v>
      </c>
      <c r="G13267" s="1" t="s">
        <v>13</v>
      </c>
      <c r="H13267" s="1" t="s">
        <v>161</v>
      </c>
      <c r="I13267" s="1" t="s">
        <v>29</v>
      </c>
      <c r="J13267" s="19">
        <v>626.92486860000008</v>
      </c>
    </row>
    <row r="13268" spans="1:10" x14ac:dyDescent="0.2">
      <c r="A13268">
        <v>2014</v>
      </c>
      <c r="B13268">
        <v>3</v>
      </c>
      <c r="C13268" s="1" t="s">
        <v>108</v>
      </c>
      <c r="D13268" s="1" t="s">
        <v>58</v>
      </c>
      <c r="E13268" s="1" t="s">
        <v>160</v>
      </c>
      <c r="F13268" s="1" t="s">
        <v>37</v>
      </c>
      <c r="G13268" s="1" t="s">
        <v>16</v>
      </c>
      <c r="H13268" s="1" t="s">
        <v>160</v>
      </c>
      <c r="I13268" s="1" t="s">
        <v>37</v>
      </c>
      <c r="J13268" s="19">
        <v>27.927820000000004</v>
      </c>
    </row>
    <row r="13269" spans="1:10" x14ac:dyDescent="0.2">
      <c r="A13269">
        <v>2014</v>
      </c>
      <c r="B13269">
        <v>3</v>
      </c>
      <c r="C13269" s="1" t="s">
        <v>108</v>
      </c>
      <c r="D13269" s="1" t="s">
        <v>58</v>
      </c>
      <c r="E13269" s="1" t="s">
        <v>160</v>
      </c>
      <c r="F13269" s="1" t="s">
        <v>37</v>
      </c>
      <c r="G13269" s="1" t="s">
        <v>16</v>
      </c>
      <c r="H13269" s="1" t="s">
        <v>162</v>
      </c>
      <c r="I13269" s="1" t="s">
        <v>30</v>
      </c>
      <c r="J13269" s="19">
        <v>5.8207660913467408E-14</v>
      </c>
    </row>
    <row r="13270" spans="1:10" x14ac:dyDescent="0.2">
      <c r="A13270">
        <v>2014</v>
      </c>
      <c r="B13270">
        <v>3</v>
      </c>
      <c r="C13270" s="1" t="s">
        <v>108</v>
      </c>
      <c r="D13270" s="1" t="s">
        <v>58</v>
      </c>
      <c r="E13270" s="1" t="s">
        <v>160</v>
      </c>
      <c r="F13270" s="1" t="s">
        <v>37</v>
      </c>
      <c r="G13270" s="1" t="s">
        <v>16</v>
      </c>
      <c r="H13270" s="1" t="s">
        <v>171</v>
      </c>
      <c r="I13270" s="1" t="s">
        <v>39</v>
      </c>
      <c r="J13270" s="19">
        <v>8494.2909945279989</v>
      </c>
    </row>
    <row r="13271" spans="1:10" x14ac:dyDescent="0.2">
      <c r="A13271">
        <v>2014</v>
      </c>
      <c r="B13271">
        <v>3</v>
      </c>
      <c r="C13271" s="1" t="s">
        <v>108</v>
      </c>
      <c r="D13271" s="1" t="s">
        <v>58</v>
      </c>
      <c r="E13271" s="1" t="s">
        <v>160</v>
      </c>
      <c r="F13271" s="1" t="s">
        <v>37</v>
      </c>
      <c r="G13271" s="1" t="s">
        <v>155</v>
      </c>
      <c r="H13271" s="1" t="s">
        <v>160</v>
      </c>
      <c r="I13271" s="1" t="s">
        <v>37</v>
      </c>
      <c r="J13271" s="19">
        <v>1898.2756845239021</v>
      </c>
    </row>
    <row r="13272" spans="1:10" x14ac:dyDescent="0.2">
      <c r="A13272">
        <v>2014</v>
      </c>
      <c r="B13272">
        <v>3</v>
      </c>
      <c r="C13272" s="1" t="s">
        <v>108</v>
      </c>
      <c r="D13272" s="1" t="s">
        <v>58</v>
      </c>
      <c r="E13272" s="1" t="s">
        <v>160</v>
      </c>
      <c r="F13272" s="1" t="s">
        <v>37</v>
      </c>
      <c r="G13272" s="1" t="s">
        <v>155</v>
      </c>
      <c r="H13272" s="1" t="s">
        <v>161</v>
      </c>
      <c r="I13272" s="1" t="s">
        <v>29</v>
      </c>
      <c r="J13272" s="19">
        <v>507.54411903757</v>
      </c>
    </row>
    <row r="13273" spans="1:10" x14ac:dyDescent="0.2">
      <c r="A13273">
        <v>2014</v>
      </c>
      <c r="B13273">
        <v>3</v>
      </c>
      <c r="C13273" s="1" t="s">
        <v>108</v>
      </c>
      <c r="D13273" s="1" t="s">
        <v>58</v>
      </c>
      <c r="E13273" s="1" t="s">
        <v>160</v>
      </c>
      <c r="F13273" s="1" t="s">
        <v>37</v>
      </c>
      <c r="G13273" s="1" t="s">
        <v>155</v>
      </c>
      <c r="H13273" s="1" t="s">
        <v>162</v>
      </c>
      <c r="I13273" s="1" t="s">
        <v>30</v>
      </c>
      <c r="J13273" s="19">
        <v>2237.6277439225169</v>
      </c>
    </row>
    <row r="13274" spans="1:10" x14ac:dyDescent="0.2">
      <c r="A13274">
        <v>2014</v>
      </c>
      <c r="B13274">
        <v>3</v>
      </c>
      <c r="C13274" s="1" t="s">
        <v>108</v>
      </c>
      <c r="D13274" s="1" t="s">
        <v>58</v>
      </c>
      <c r="E13274" s="1" t="s">
        <v>160</v>
      </c>
      <c r="F13274" s="1" t="s">
        <v>37</v>
      </c>
      <c r="G13274" s="1" t="s">
        <v>155</v>
      </c>
      <c r="H13274" s="1" t="s">
        <v>163</v>
      </c>
      <c r="I13274" s="1" t="s">
        <v>152</v>
      </c>
      <c r="J13274" s="19">
        <v>532.04009589152054</v>
      </c>
    </row>
    <row r="13275" spans="1:10" x14ac:dyDescent="0.2">
      <c r="A13275">
        <v>2014</v>
      </c>
      <c r="B13275">
        <v>3</v>
      </c>
      <c r="C13275" s="1" t="s">
        <v>108</v>
      </c>
      <c r="D13275" s="1" t="s">
        <v>58</v>
      </c>
      <c r="E13275" s="1" t="s">
        <v>160</v>
      </c>
      <c r="F13275" s="1" t="s">
        <v>37</v>
      </c>
      <c r="G13275" s="1" t="s">
        <v>155</v>
      </c>
      <c r="H13275" s="1" t="s">
        <v>169</v>
      </c>
      <c r="I13275" s="1" t="s">
        <v>36</v>
      </c>
      <c r="J13275" s="19">
        <v>784.17386843088275</v>
      </c>
    </row>
    <row r="13276" spans="1:10" x14ac:dyDescent="0.2">
      <c r="A13276">
        <v>2014</v>
      </c>
      <c r="B13276">
        <v>3</v>
      </c>
      <c r="C13276" s="1" t="s">
        <v>108</v>
      </c>
      <c r="D13276" s="1" t="s">
        <v>58</v>
      </c>
      <c r="E13276" s="1" t="s">
        <v>160</v>
      </c>
      <c r="F13276" s="1" t="s">
        <v>37</v>
      </c>
      <c r="G13276" s="1" t="s">
        <v>155</v>
      </c>
      <c r="H13276" s="1" t="s">
        <v>171</v>
      </c>
      <c r="I13276" s="1" t="s">
        <v>39</v>
      </c>
      <c r="J13276" s="19">
        <v>3042.2256420800004</v>
      </c>
    </row>
    <row r="13277" spans="1:10" x14ac:dyDescent="0.2">
      <c r="A13277">
        <v>2014</v>
      </c>
      <c r="B13277">
        <v>3</v>
      </c>
      <c r="C13277" s="1" t="s">
        <v>108</v>
      </c>
      <c r="D13277" s="1" t="s">
        <v>58</v>
      </c>
      <c r="E13277" s="1" t="s">
        <v>161</v>
      </c>
      <c r="F13277" s="1" t="s">
        <v>29</v>
      </c>
      <c r="G13277" s="1" t="s">
        <v>14</v>
      </c>
      <c r="H13277" s="1" t="s">
        <v>171</v>
      </c>
      <c r="I13277" s="1" t="s">
        <v>39</v>
      </c>
      <c r="J13277" s="19">
        <v>3406.2528863029993</v>
      </c>
    </row>
    <row r="13278" spans="1:10" x14ac:dyDescent="0.2">
      <c r="A13278">
        <v>2014</v>
      </c>
      <c r="B13278">
        <v>3</v>
      </c>
      <c r="C13278" s="1" t="s">
        <v>108</v>
      </c>
      <c r="D13278" s="1" t="s">
        <v>58</v>
      </c>
      <c r="E13278" s="1" t="s">
        <v>161</v>
      </c>
      <c r="F13278" s="1" t="s">
        <v>29</v>
      </c>
      <c r="G13278" s="1" t="s">
        <v>13</v>
      </c>
      <c r="H13278" s="1" t="s">
        <v>171</v>
      </c>
      <c r="I13278" s="1" t="s">
        <v>39</v>
      </c>
      <c r="J13278" s="19">
        <v>0.85460999999999987</v>
      </c>
    </row>
    <row r="13279" spans="1:10" x14ac:dyDescent="0.2">
      <c r="A13279">
        <v>2014</v>
      </c>
      <c r="B13279">
        <v>3</v>
      </c>
      <c r="C13279" s="1" t="s">
        <v>108</v>
      </c>
      <c r="D13279" s="1" t="s">
        <v>58</v>
      </c>
      <c r="E13279" s="1" t="s">
        <v>161</v>
      </c>
      <c r="F13279" s="1" t="s">
        <v>29</v>
      </c>
      <c r="G13279" s="1" t="s">
        <v>16</v>
      </c>
      <c r="H13279" s="1" t="s">
        <v>162</v>
      </c>
      <c r="I13279" s="1" t="s">
        <v>30</v>
      </c>
      <c r="J13279" s="19">
        <v>9.9999995436519389E-6</v>
      </c>
    </row>
    <row r="13280" spans="1:10" x14ac:dyDescent="0.2">
      <c r="A13280">
        <v>2014</v>
      </c>
      <c r="B13280">
        <v>3</v>
      </c>
      <c r="C13280" s="1" t="s">
        <v>108</v>
      </c>
      <c r="D13280" s="1" t="s">
        <v>58</v>
      </c>
      <c r="E13280" s="1" t="s">
        <v>161</v>
      </c>
      <c r="F13280" s="1" t="s">
        <v>29</v>
      </c>
      <c r="G13280" s="1" t="s">
        <v>16</v>
      </c>
      <c r="H13280" s="1" t="s">
        <v>163</v>
      </c>
      <c r="I13280" s="1" t="s">
        <v>152</v>
      </c>
      <c r="J13280" s="19">
        <v>1553.6244000000002</v>
      </c>
    </row>
    <row r="13281" spans="1:10" x14ac:dyDescent="0.2">
      <c r="A13281">
        <v>2014</v>
      </c>
      <c r="B13281">
        <v>3</v>
      </c>
      <c r="C13281" s="1" t="s">
        <v>108</v>
      </c>
      <c r="D13281" s="1" t="s">
        <v>58</v>
      </c>
      <c r="E13281" s="1" t="s">
        <v>161</v>
      </c>
      <c r="F13281" s="1" t="s">
        <v>29</v>
      </c>
      <c r="G13281" s="1" t="s">
        <v>16</v>
      </c>
      <c r="H13281" s="1" t="s">
        <v>169</v>
      </c>
      <c r="I13281" s="1" t="s">
        <v>36</v>
      </c>
      <c r="J13281" s="19">
        <v>275.12832000000003</v>
      </c>
    </row>
    <row r="13282" spans="1:10" x14ac:dyDescent="0.2">
      <c r="A13282">
        <v>2014</v>
      </c>
      <c r="B13282">
        <v>3</v>
      </c>
      <c r="C13282" s="1" t="s">
        <v>108</v>
      </c>
      <c r="D13282" s="1" t="s">
        <v>58</v>
      </c>
      <c r="E13282" s="1" t="s">
        <v>161</v>
      </c>
      <c r="F13282" s="1" t="s">
        <v>29</v>
      </c>
      <c r="G13282" s="1" t="s">
        <v>16</v>
      </c>
      <c r="H13282" s="1" t="s">
        <v>171</v>
      </c>
      <c r="I13282" s="1" t="s">
        <v>39</v>
      </c>
      <c r="J13282" s="19">
        <v>22.38819000000003</v>
      </c>
    </row>
    <row r="13283" spans="1:10" x14ac:dyDescent="0.2">
      <c r="A13283">
        <v>2014</v>
      </c>
      <c r="B13283">
        <v>3</v>
      </c>
      <c r="C13283" s="1" t="s">
        <v>108</v>
      </c>
      <c r="D13283" s="1" t="s">
        <v>58</v>
      </c>
      <c r="E13283" s="1" t="s">
        <v>161</v>
      </c>
      <c r="F13283" s="1" t="s">
        <v>29</v>
      </c>
      <c r="G13283" s="1" t="s">
        <v>155</v>
      </c>
      <c r="H13283" s="1" t="s">
        <v>171</v>
      </c>
      <c r="I13283" s="1" t="s">
        <v>39</v>
      </c>
      <c r="J13283" s="19">
        <v>20018.965406980002</v>
      </c>
    </row>
    <row r="13284" spans="1:10" x14ac:dyDescent="0.2">
      <c r="A13284">
        <v>2014</v>
      </c>
      <c r="B13284">
        <v>3</v>
      </c>
      <c r="C13284" s="1" t="s">
        <v>108</v>
      </c>
      <c r="D13284" s="1" t="s">
        <v>58</v>
      </c>
      <c r="E13284" s="1" t="s">
        <v>162</v>
      </c>
      <c r="F13284" s="1" t="s">
        <v>30</v>
      </c>
      <c r="G13284" s="1" t="s">
        <v>158</v>
      </c>
      <c r="H13284" s="1" t="s">
        <v>168</v>
      </c>
      <c r="I13284" s="1" t="s">
        <v>31</v>
      </c>
      <c r="J13284" s="19">
        <v>469.82173999999981</v>
      </c>
    </row>
    <row r="13285" spans="1:10" x14ac:dyDescent="0.2">
      <c r="A13285">
        <v>2014</v>
      </c>
      <c r="B13285">
        <v>3</v>
      </c>
      <c r="C13285" s="1" t="s">
        <v>108</v>
      </c>
      <c r="D13285" s="1" t="s">
        <v>58</v>
      </c>
      <c r="E13285" s="1" t="s">
        <v>162</v>
      </c>
      <c r="F13285" s="1" t="s">
        <v>30</v>
      </c>
      <c r="G13285" s="1" t="s">
        <v>14</v>
      </c>
      <c r="H13285" s="1" t="s">
        <v>161</v>
      </c>
      <c r="I13285" s="1" t="s">
        <v>29</v>
      </c>
      <c r="J13285" s="19">
        <v>5135.5817799999986</v>
      </c>
    </row>
    <row r="13286" spans="1:10" x14ac:dyDescent="0.2">
      <c r="A13286">
        <v>2014</v>
      </c>
      <c r="B13286">
        <v>3</v>
      </c>
      <c r="C13286" s="1" t="s">
        <v>108</v>
      </c>
      <c r="D13286" s="1" t="s">
        <v>58</v>
      </c>
      <c r="E13286" s="1" t="s">
        <v>162</v>
      </c>
      <c r="F13286" s="1" t="s">
        <v>30</v>
      </c>
      <c r="G13286" s="1" t="s">
        <v>14</v>
      </c>
      <c r="H13286" s="1" t="s">
        <v>162</v>
      </c>
      <c r="I13286" s="1" t="s">
        <v>30</v>
      </c>
      <c r="J13286" s="19">
        <v>5474.1579807522003</v>
      </c>
    </row>
    <row r="13287" spans="1:10" x14ac:dyDescent="0.2">
      <c r="A13287">
        <v>2014</v>
      </c>
      <c r="B13287">
        <v>3</v>
      </c>
      <c r="C13287" s="1" t="s">
        <v>108</v>
      </c>
      <c r="D13287" s="1" t="s">
        <v>58</v>
      </c>
      <c r="E13287" s="1" t="s">
        <v>162</v>
      </c>
      <c r="F13287" s="1" t="s">
        <v>30</v>
      </c>
      <c r="G13287" s="1" t="s">
        <v>14</v>
      </c>
      <c r="H13287" s="1" t="s">
        <v>171</v>
      </c>
      <c r="I13287" s="1" t="s">
        <v>39</v>
      </c>
      <c r="J13287" s="19">
        <v>2632.9429234589998</v>
      </c>
    </row>
    <row r="13288" spans="1:10" x14ac:dyDescent="0.2">
      <c r="A13288">
        <v>2014</v>
      </c>
      <c r="B13288">
        <v>3</v>
      </c>
      <c r="C13288" s="1" t="s">
        <v>108</v>
      </c>
      <c r="D13288" s="1" t="s">
        <v>58</v>
      </c>
      <c r="E13288" s="1" t="s">
        <v>162</v>
      </c>
      <c r="F13288" s="1" t="s">
        <v>30</v>
      </c>
      <c r="G13288" s="1" t="s">
        <v>13</v>
      </c>
      <c r="H13288" s="1" t="s">
        <v>161</v>
      </c>
      <c r="I13288" s="1" t="s">
        <v>29</v>
      </c>
      <c r="J13288" s="19">
        <v>2029.0143418940002</v>
      </c>
    </row>
    <row r="13289" spans="1:10" x14ac:dyDescent="0.2">
      <c r="A13289">
        <v>2014</v>
      </c>
      <c r="B13289">
        <v>3</v>
      </c>
      <c r="C13289" s="1" t="s">
        <v>108</v>
      </c>
      <c r="D13289" s="1" t="s">
        <v>58</v>
      </c>
      <c r="E13289" s="1" t="s">
        <v>162</v>
      </c>
      <c r="F13289" s="1" t="s">
        <v>30</v>
      </c>
      <c r="G13289" s="1" t="s">
        <v>13</v>
      </c>
      <c r="H13289" s="1" t="s">
        <v>171</v>
      </c>
      <c r="I13289" s="1" t="s">
        <v>39</v>
      </c>
      <c r="J13289" s="19">
        <v>183.56931999999995</v>
      </c>
    </row>
    <row r="13290" spans="1:10" x14ac:dyDescent="0.2">
      <c r="A13290">
        <v>2014</v>
      </c>
      <c r="B13290">
        <v>3</v>
      </c>
      <c r="C13290" s="1" t="s">
        <v>108</v>
      </c>
      <c r="D13290" s="1" t="s">
        <v>58</v>
      </c>
      <c r="E13290" s="1" t="s">
        <v>162</v>
      </c>
      <c r="F13290" s="1" t="s">
        <v>30</v>
      </c>
      <c r="G13290" s="1" t="s">
        <v>16</v>
      </c>
      <c r="H13290" s="1" t="s">
        <v>160</v>
      </c>
      <c r="I13290" s="1" t="s">
        <v>37</v>
      </c>
      <c r="J13290" s="19">
        <v>60240.143139230662</v>
      </c>
    </row>
    <row r="13291" spans="1:10" x14ac:dyDescent="0.2">
      <c r="A13291">
        <v>2014</v>
      </c>
      <c r="B13291">
        <v>3</v>
      </c>
      <c r="C13291" s="1" t="s">
        <v>108</v>
      </c>
      <c r="D13291" s="1" t="s">
        <v>58</v>
      </c>
      <c r="E13291" s="1" t="s">
        <v>162</v>
      </c>
      <c r="F13291" s="1" t="s">
        <v>30</v>
      </c>
      <c r="G13291" s="1" t="s">
        <v>16</v>
      </c>
      <c r="H13291" s="1" t="s">
        <v>162</v>
      </c>
      <c r="I13291" s="1" t="s">
        <v>30</v>
      </c>
      <c r="J13291" s="19">
        <v>90.304416209188929</v>
      </c>
    </row>
    <row r="13292" spans="1:10" x14ac:dyDescent="0.2">
      <c r="A13292">
        <v>2014</v>
      </c>
      <c r="B13292">
        <v>3</v>
      </c>
      <c r="C13292" s="1" t="s">
        <v>108</v>
      </c>
      <c r="D13292" s="1" t="s">
        <v>58</v>
      </c>
      <c r="E13292" s="1" t="s">
        <v>162</v>
      </c>
      <c r="F13292" s="1" t="s">
        <v>30</v>
      </c>
      <c r="G13292" s="1" t="s">
        <v>16</v>
      </c>
      <c r="H13292" s="1" t="s">
        <v>167</v>
      </c>
      <c r="I13292" s="1" t="s">
        <v>32</v>
      </c>
      <c r="J13292" s="19">
        <v>427.16254000000004</v>
      </c>
    </row>
    <row r="13293" spans="1:10" x14ac:dyDescent="0.2">
      <c r="A13293">
        <v>2014</v>
      </c>
      <c r="B13293">
        <v>3</v>
      </c>
      <c r="C13293" s="1" t="s">
        <v>108</v>
      </c>
      <c r="D13293" s="1" t="s">
        <v>58</v>
      </c>
      <c r="E13293" s="1" t="s">
        <v>162</v>
      </c>
      <c r="F13293" s="1" t="s">
        <v>30</v>
      </c>
      <c r="G13293" s="1" t="s">
        <v>16</v>
      </c>
      <c r="H13293" s="1" t="s">
        <v>163</v>
      </c>
      <c r="I13293" s="1" t="s">
        <v>152</v>
      </c>
      <c r="J13293" s="19">
        <v>4464.3904383061581</v>
      </c>
    </row>
    <row r="13294" spans="1:10" x14ac:dyDescent="0.2">
      <c r="A13294">
        <v>2014</v>
      </c>
      <c r="B13294">
        <v>3</v>
      </c>
      <c r="C13294" s="1" t="s">
        <v>108</v>
      </c>
      <c r="D13294" s="1" t="s">
        <v>58</v>
      </c>
      <c r="E13294" s="1" t="s">
        <v>162</v>
      </c>
      <c r="F13294" s="1" t="s">
        <v>30</v>
      </c>
      <c r="G13294" s="1" t="s">
        <v>16</v>
      </c>
      <c r="H13294" s="1" t="s">
        <v>164</v>
      </c>
      <c r="I13294" s="1" t="s">
        <v>165</v>
      </c>
      <c r="J13294" s="19">
        <v>555.84861259399997</v>
      </c>
    </row>
    <row r="13295" spans="1:10" x14ac:dyDescent="0.2">
      <c r="A13295">
        <v>2014</v>
      </c>
      <c r="B13295">
        <v>3</v>
      </c>
      <c r="C13295" s="1" t="s">
        <v>108</v>
      </c>
      <c r="D13295" s="1" t="s">
        <v>58</v>
      </c>
      <c r="E13295" s="1" t="s">
        <v>162</v>
      </c>
      <c r="F13295" s="1" t="s">
        <v>30</v>
      </c>
      <c r="G13295" s="1" t="s">
        <v>16</v>
      </c>
      <c r="H13295" s="1" t="s">
        <v>169</v>
      </c>
      <c r="I13295" s="1" t="s">
        <v>36</v>
      </c>
      <c r="J13295" s="19">
        <v>212.25169899999997</v>
      </c>
    </row>
    <row r="13296" spans="1:10" x14ac:dyDescent="0.2">
      <c r="A13296">
        <v>2014</v>
      </c>
      <c r="B13296">
        <v>3</v>
      </c>
      <c r="C13296" s="1" t="s">
        <v>108</v>
      </c>
      <c r="D13296" s="1" t="s">
        <v>58</v>
      </c>
      <c r="E13296" s="1" t="s">
        <v>162</v>
      </c>
      <c r="F13296" s="1" t="s">
        <v>30</v>
      </c>
      <c r="G13296" s="1" t="s">
        <v>16</v>
      </c>
      <c r="H13296" s="1" t="s">
        <v>170</v>
      </c>
      <c r="I13296" s="1" t="s">
        <v>151</v>
      </c>
      <c r="J13296" s="19">
        <v>48207.309771349857</v>
      </c>
    </row>
    <row r="13297" spans="1:10" x14ac:dyDescent="0.2">
      <c r="A13297">
        <v>2014</v>
      </c>
      <c r="B13297">
        <v>3</v>
      </c>
      <c r="C13297" s="1" t="s">
        <v>108</v>
      </c>
      <c r="D13297" s="1" t="s">
        <v>58</v>
      </c>
      <c r="E13297" s="1" t="s">
        <v>162</v>
      </c>
      <c r="F13297" s="1" t="s">
        <v>30</v>
      </c>
      <c r="G13297" s="1" t="s">
        <v>16</v>
      </c>
      <c r="H13297" s="1" t="s">
        <v>171</v>
      </c>
      <c r="I13297" s="1" t="s">
        <v>39</v>
      </c>
      <c r="J13297" s="19">
        <v>1739.3611397719999</v>
      </c>
    </row>
    <row r="13298" spans="1:10" x14ac:dyDescent="0.2">
      <c r="A13298">
        <v>2014</v>
      </c>
      <c r="B13298">
        <v>3</v>
      </c>
      <c r="C13298" s="1" t="s">
        <v>108</v>
      </c>
      <c r="D13298" s="1" t="s">
        <v>58</v>
      </c>
      <c r="E13298" s="1" t="s">
        <v>162</v>
      </c>
      <c r="F13298" s="1" t="s">
        <v>30</v>
      </c>
      <c r="G13298" s="1" t="s">
        <v>155</v>
      </c>
      <c r="H13298" s="1" t="s">
        <v>160</v>
      </c>
      <c r="I13298" s="1" t="s">
        <v>37</v>
      </c>
      <c r="J13298" s="19">
        <v>326.10464367937027</v>
      </c>
    </row>
    <row r="13299" spans="1:10" x14ac:dyDescent="0.2">
      <c r="A13299">
        <v>2014</v>
      </c>
      <c r="B13299">
        <v>3</v>
      </c>
      <c r="C13299" s="1" t="s">
        <v>108</v>
      </c>
      <c r="D13299" s="1" t="s">
        <v>58</v>
      </c>
      <c r="E13299" s="1" t="s">
        <v>162</v>
      </c>
      <c r="F13299" s="1" t="s">
        <v>30</v>
      </c>
      <c r="G13299" s="1" t="s">
        <v>155</v>
      </c>
      <c r="H13299" s="1" t="s">
        <v>161</v>
      </c>
      <c r="I13299" s="1" t="s">
        <v>29</v>
      </c>
      <c r="J13299" s="19">
        <v>4252.0020655990802</v>
      </c>
    </row>
    <row r="13300" spans="1:10" x14ac:dyDescent="0.2">
      <c r="A13300">
        <v>2014</v>
      </c>
      <c r="B13300">
        <v>3</v>
      </c>
      <c r="C13300" s="1" t="s">
        <v>108</v>
      </c>
      <c r="D13300" s="1" t="s">
        <v>58</v>
      </c>
      <c r="E13300" s="1" t="s">
        <v>162</v>
      </c>
      <c r="F13300" s="1" t="s">
        <v>30</v>
      </c>
      <c r="G13300" s="1" t="s">
        <v>155</v>
      </c>
      <c r="H13300" s="1" t="s">
        <v>162</v>
      </c>
      <c r="I13300" s="1" t="s">
        <v>30</v>
      </c>
      <c r="J13300" s="19">
        <v>644.30797136011665</v>
      </c>
    </row>
    <row r="13301" spans="1:10" x14ac:dyDescent="0.2">
      <c r="A13301">
        <v>2014</v>
      </c>
      <c r="B13301">
        <v>3</v>
      </c>
      <c r="C13301" s="1" t="s">
        <v>108</v>
      </c>
      <c r="D13301" s="1" t="s">
        <v>58</v>
      </c>
      <c r="E13301" s="1" t="s">
        <v>162</v>
      </c>
      <c r="F13301" s="1" t="s">
        <v>30</v>
      </c>
      <c r="G13301" s="1" t="s">
        <v>155</v>
      </c>
      <c r="H13301" s="1" t="s">
        <v>163</v>
      </c>
      <c r="I13301" s="1" t="s">
        <v>152</v>
      </c>
      <c r="J13301" s="19">
        <v>127.87837063904146</v>
      </c>
    </row>
    <row r="13302" spans="1:10" x14ac:dyDescent="0.2">
      <c r="A13302">
        <v>2014</v>
      </c>
      <c r="B13302">
        <v>3</v>
      </c>
      <c r="C13302" s="1" t="s">
        <v>108</v>
      </c>
      <c r="D13302" s="1" t="s">
        <v>58</v>
      </c>
      <c r="E13302" s="1" t="s">
        <v>162</v>
      </c>
      <c r="F13302" s="1" t="s">
        <v>30</v>
      </c>
      <c r="G13302" s="1" t="s">
        <v>155</v>
      </c>
      <c r="H13302" s="1" t="s">
        <v>169</v>
      </c>
      <c r="I13302" s="1" t="s">
        <v>36</v>
      </c>
      <c r="J13302" s="19">
        <v>1993.5523183004204</v>
      </c>
    </row>
    <row r="13303" spans="1:10" x14ac:dyDescent="0.2">
      <c r="A13303">
        <v>2014</v>
      </c>
      <c r="B13303">
        <v>3</v>
      </c>
      <c r="C13303" s="1" t="s">
        <v>108</v>
      </c>
      <c r="D13303" s="1" t="s">
        <v>58</v>
      </c>
      <c r="E13303" s="1" t="s">
        <v>162</v>
      </c>
      <c r="F13303" s="1" t="s">
        <v>30</v>
      </c>
      <c r="G13303" s="1" t="s">
        <v>155</v>
      </c>
      <c r="H13303" s="1" t="s">
        <v>171</v>
      </c>
      <c r="I13303" s="1" t="s">
        <v>39</v>
      </c>
      <c r="J13303" s="19">
        <v>461.5640706600002</v>
      </c>
    </row>
    <row r="13304" spans="1:10" x14ac:dyDescent="0.2">
      <c r="A13304">
        <v>2014</v>
      </c>
      <c r="B13304">
        <v>3</v>
      </c>
      <c r="C13304" s="1" t="s">
        <v>108</v>
      </c>
      <c r="D13304" s="1" t="s">
        <v>58</v>
      </c>
      <c r="E13304" s="1" t="s">
        <v>168</v>
      </c>
      <c r="F13304" s="1" t="s">
        <v>31</v>
      </c>
      <c r="G13304" s="1" t="s">
        <v>158</v>
      </c>
      <c r="H13304" s="1" t="s">
        <v>168</v>
      </c>
      <c r="I13304" s="1" t="s">
        <v>31</v>
      </c>
      <c r="J13304" s="19">
        <v>0.77169200000000004</v>
      </c>
    </row>
    <row r="13305" spans="1:10" x14ac:dyDescent="0.2">
      <c r="A13305">
        <v>2014</v>
      </c>
      <c r="B13305">
        <v>3</v>
      </c>
      <c r="C13305" s="1" t="s">
        <v>108</v>
      </c>
      <c r="D13305" s="1" t="s">
        <v>58</v>
      </c>
      <c r="E13305" s="1" t="s">
        <v>168</v>
      </c>
      <c r="F13305" s="1" t="s">
        <v>31</v>
      </c>
      <c r="G13305" s="1" t="s">
        <v>158</v>
      </c>
      <c r="H13305" s="1" t="s">
        <v>171</v>
      </c>
      <c r="I13305" s="1" t="s">
        <v>39</v>
      </c>
      <c r="J13305" s="19">
        <v>1.7714259999999999</v>
      </c>
    </row>
    <row r="13306" spans="1:10" x14ac:dyDescent="0.2">
      <c r="A13306">
        <v>2014</v>
      </c>
      <c r="B13306">
        <v>3</v>
      </c>
      <c r="C13306" s="1" t="s">
        <v>108</v>
      </c>
      <c r="D13306" s="1" t="s">
        <v>58</v>
      </c>
      <c r="E13306" s="1" t="s">
        <v>168</v>
      </c>
      <c r="F13306" s="1" t="s">
        <v>31</v>
      </c>
      <c r="G13306" s="1" t="s">
        <v>14</v>
      </c>
      <c r="H13306" s="1" t="s">
        <v>162</v>
      </c>
      <c r="I13306" s="1" t="s">
        <v>30</v>
      </c>
      <c r="J13306" s="19">
        <v>11644.500564580998</v>
      </c>
    </row>
    <row r="13307" spans="1:10" x14ac:dyDescent="0.2">
      <c r="A13307">
        <v>2014</v>
      </c>
      <c r="B13307">
        <v>3</v>
      </c>
      <c r="C13307" s="1" t="s">
        <v>108</v>
      </c>
      <c r="D13307" s="1" t="s">
        <v>58</v>
      </c>
      <c r="E13307" s="1" t="s">
        <v>168</v>
      </c>
      <c r="F13307" s="1" t="s">
        <v>31</v>
      </c>
      <c r="G13307" s="1" t="s">
        <v>14</v>
      </c>
      <c r="H13307" s="1" t="s">
        <v>171</v>
      </c>
      <c r="I13307" s="1" t="s">
        <v>39</v>
      </c>
      <c r="J13307" s="19">
        <v>3.6511473659999902</v>
      </c>
    </row>
    <row r="13308" spans="1:10" x14ac:dyDescent="0.2">
      <c r="A13308">
        <v>2014</v>
      </c>
      <c r="B13308">
        <v>3</v>
      </c>
      <c r="C13308" s="1" t="s">
        <v>108</v>
      </c>
      <c r="D13308" s="1" t="s">
        <v>58</v>
      </c>
      <c r="E13308" s="1" t="s">
        <v>168</v>
      </c>
      <c r="F13308" s="1" t="s">
        <v>31</v>
      </c>
      <c r="G13308" s="1" t="s">
        <v>155</v>
      </c>
      <c r="H13308" s="1" t="s">
        <v>160</v>
      </c>
      <c r="I13308" s="1" t="s">
        <v>37</v>
      </c>
      <c r="J13308" s="19">
        <v>63.537886331999985</v>
      </c>
    </row>
    <row r="13309" spans="1:10" x14ac:dyDescent="0.2">
      <c r="A13309">
        <v>2014</v>
      </c>
      <c r="B13309">
        <v>3</v>
      </c>
      <c r="C13309" s="1" t="s">
        <v>108</v>
      </c>
      <c r="D13309" s="1" t="s">
        <v>58</v>
      </c>
      <c r="E13309" s="1" t="s">
        <v>168</v>
      </c>
      <c r="F13309" s="1" t="s">
        <v>31</v>
      </c>
      <c r="G13309" s="1" t="s">
        <v>155</v>
      </c>
      <c r="H13309" s="1" t="s">
        <v>161</v>
      </c>
      <c r="I13309" s="1" t="s">
        <v>29</v>
      </c>
      <c r="J13309" s="19">
        <v>936.32338303799997</v>
      </c>
    </row>
    <row r="13310" spans="1:10" x14ac:dyDescent="0.2">
      <c r="A13310">
        <v>2014</v>
      </c>
      <c r="B13310">
        <v>3</v>
      </c>
      <c r="C13310" s="1" t="s">
        <v>108</v>
      </c>
      <c r="D13310" s="1" t="s">
        <v>58</v>
      </c>
      <c r="E13310" s="1" t="s">
        <v>168</v>
      </c>
      <c r="F13310" s="1" t="s">
        <v>31</v>
      </c>
      <c r="G13310" s="1" t="s">
        <v>155</v>
      </c>
      <c r="H13310" s="1" t="s">
        <v>162</v>
      </c>
      <c r="I13310" s="1" t="s">
        <v>30</v>
      </c>
      <c r="J13310" s="19">
        <v>300.35536332999999</v>
      </c>
    </row>
    <row r="13311" spans="1:10" x14ac:dyDescent="0.2">
      <c r="A13311">
        <v>2014</v>
      </c>
      <c r="B13311">
        <v>3</v>
      </c>
      <c r="C13311" s="1" t="s">
        <v>108</v>
      </c>
      <c r="D13311" s="1" t="s">
        <v>58</v>
      </c>
      <c r="E13311" s="1" t="s">
        <v>168</v>
      </c>
      <c r="F13311" s="1" t="s">
        <v>31</v>
      </c>
      <c r="G13311" s="1" t="s">
        <v>155</v>
      </c>
      <c r="H13311" s="1" t="s">
        <v>163</v>
      </c>
      <c r="I13311" s="1" t="s">
        <v>152</v>
      </c>
      <c r="J13311" s="19">
        <v>136.85908537500003</v>
      </c>
    </row>
    <row r="13312" spans="1:10" x14ac:dyDescent="0.2">
      <c r="A13312">
        <v>2014</v>
      </c>
      <c r="B13312">
        <v>3</v>
      </c>
      <c r="C13312" s="1" t="s">
        <v>108</v>
      </c>
      <c r="D13312" s="1" t="s">
        <v>58</v>
      </c>
      <c r="E13312" s="1" t="s">
        <v>168</v>
      </c>
      <c r="F13312" s="1" t="s">
        <v>31</v>
      </c>
      <c r="G13312" s="1" t="s">
        <v>155</v>
      </c>
      <c r="H13312" s="1" t="s">
        <v>169</v>
      </c>
      <c r="I13312" s="1" t="s">
        <v>36</v>
      </c>
      <c r="J13312" s="19">
        <v>230.35627162500001</v>
      </c>
    </row>
    <row r="13313" spans="1:10" x14ac:dyDescent="0.2">
      <c r="A13313">
        <v>2014</v>
      </c>
      <c r="B13313">
        <v>3</v>
      </c>
      <c r="C13313" s="1" t="s">
        <v>108</v>
      </c>
      <c r="D13313" s="1" t="s">
        <v>58</v>
      </c>
      <c r="E13313" s="1" t="s">
        <v>168</v>
      </c>
      <c r="F13313" s="1" t="s">
        <v>31</v>
      </c>
      <c r="G13313" s="1" t="s">
        <v>155</v>
      </c>
      <c r="H13313" s="1" t="s">
        <v>171</v>
      </c>
      <c r="I13313" s="1" t="s">
        <v>39</v>
      </c>
      <c r="J13313" s="19">
        <v>42.810637378000003</v>
      </c>
    </row>
    <row r="13314" spans="1:10" x14ac:dyDescent="0.2">
      <c r="A13314">
        <v>2014</v>
      </c>
      <c r="B13314">
        <v>3</v>
      </c>
      <c r="C13314" s="1" t="s">
        <v>108</v>
      </c>
      <c r="D13314" s="1" t="s">
        <v>58</v>
      </c>
      <c r="E13314" s="1" t="s">
        <v>167</v>
      </c>
      <c r="F13314" s="1" t="s">
        <v>32</v>
      </c>
      <c r="G13314" s="1" t="s">
        <v>158</v>
      </c>
      <c r="H13314" s="1" t="s">
        <v>168</v>
      </c>
      <c r="I13314" s="1" t="s">
        <v>31</v>
      </c>
      <c r="J13314" s="19">
        <v>23.684099999999997</v>
      </c>
    </row>
    <row r="13315" spans="1:10" x14ac:dyDescent="0.2">
      <c r="A13315">
        <v>2014</v>
      </c>
      <c r="B13315">
        <v>3</v>
      </c>
      <c r="C13315" s="1" t="s">
        <v>108</v>
      </c>
      <c r="D13315" s="1" t="s">
        <v>58</v>
      </c>
      <c r="E13315" s="1" t="s">
        <v>167</v>
      </c>
      <c r="F13315" s="1" t="s">
        <v>32</v>
      </c>
      <c r="G13315" s="1" t="s">
        <v>159</v>
      </c>
      <c r="H13315" s="1" t="s">
        <v>167</v>
      </c>
      <c r="I13315" s="1" t="s">
        <v>32</v>
      </c>
      <c r="J13315" s="19">
        <v>10.337982999999999</v>
      </c>
    </row>
    <row r="13316" spans="1:10" x14ac:dyDescent="0.2">
      <c r="A13316">
        <v>2014</v>
      </c>
      <c r="B13316">
        <v>3</v>
      </c>
      <c r="C13316" s="1" t="s">
        <v>108</v>
      </c>
      <c r="D13316" s="1" t="s">
        <v>58</v>
      </c>
      <c r="E13316" s="1" t="s">
        <v>167</v>
      </c>
      <c r="F13316" s="1" t="s">
        <v>32</v>
      </c>
      <c r="G13316" s="1" t="s">
        <v>159</v>
      </c>
      <c r="H13316" s="1" t="s">
        <v>171</v>
      </c>
      <c r="I13316" s="1" t="s">
        <v>39</v>
      </c>
      <c r="J13316" s="19">
        <v>2591.1116318799995</v>
      </c>
    </row>
    <row r="13317" spans="1:10" x14ac:dyDescent="0.2">
      <c r="A13317">
        <v>2014</v>
      </c>
      <c r="B13317">
        <v>3</v>
      </c>
      <c r="C13317" s="1" t="s">
        <v>108</v>
      </c>
      <c r="D13317" s="1" t="s">
        <v>58</v>
      </c>
      <c r="E13317" s="1" t="s">
        <v>167</v>
      </c>
      <c r="F13317" s="1" t="s">
        <v>32</v>
      </c>
      <c r="G13317" s="1" t="s">
        <v>14</v>
      </c>
      <c r="H13317" s="1" t="s">
        <v>162</v>
      </c>
      <c r="I13317" s="1" t="s">
        <v>30</v>
      </c>
      <c r="J13317" s="19">
        <v>3253.8570699939996</v>
      </c>
    </row>
    <row r="13318" spans="1:10" x14ac:dyDescent="0.2">
      <c r="A13318">
        <v>2014</v>
      </c>
      <c r="B13318">
        <v>3</v>
      </c>
      <c r="C13318" s="1" t="s">
        <v>108</v>
      </c>
      <c r="D13318" s="1" t="s">
        <v>58</v>
      </c>
      <c r="E13318" s="1" t="s">
        <v>167</v>
      </c>
      <c r="F13318" s="1" t="s">
        <v>32</v>
      </c>
      <c r="G13318" s="1" t="s">
        <v>16</v>
      </c>
      <c r="H13318" s="1" t="s">
        <v>160</v>
      </c>
      <c r="I13318" s="1" t="s">
        <v>37</v>
      </c>
      <c r="J13318" s="19">
        <v>3.2113299999999998</v>
      </c>
    </row>
    <row r="13319" spans="1:10" x14ac:dyDescent="0.2">
      <c r="A13319">
        <v>2014</v>
      </c>
      <c r="B13319">
        <v>3</v>
      </c>
      <c r="C13319" s="1" t="s">
        <v>108</v>
      </c>
      <c r="D13319" s="1" t="s">
        <v>58</v>
      </c>
      <c r="E13319" s="1" t="s">
        <v>167</v>
      </c>
      <c r="F13319" s="1" t="s">
        <v>32</v>
      </c>
      <c r="G13319" s="1" t="s">
        <v>16</v>
      </c>
      <c r="H13319" s="1" t="s">
        <v>163</v>
      </c>
      <c r="I13319" s="1" t="s">
        <v>152</v>
      </c>
      <c r="J13319" s="19">
        <v>0.49321000000000004</v>
      </c>
    </row>
    <row r="13320" spans="1:10" x14ac:dyDescent="0.2">
      <c r="A13320">
        <v>2014</v>
      </c>
      <c r="B13320">
        <v>3</v>
      </c>
      <c r="C13320" s="1" t="s">
        <v>108</v>
      </c>
      <c r="D13320" s="1" t="s">
        <v>58</v>
      </c>
      <c r="E13320" s="1" t="s">
        <v>167</v>
      </c>
      <c r="F13320" s="1" t="s">
        <v>32</v>
      </c>
      <c r="G13320" s="1" t="s">
        <v>16</v>
      </c>
      <c r="H13320" s="1" t="s">
        <v>170</v>
      </c>
      <c r="I13320" s="1" t="s">
        <v>151</v>
      </c>
      <c r="J13320" s="19">
        <v>51.58147000000001</v>
      </c>
    </row>
    <row r="13321" spans="1:10" x14ac:dyDescent="0.2">
      <c r="A13321">
        <v>2014</v>
      </c>
      <c r="B13321">
        <v>3</v>
      </c>
      <c r="C13321" s="1" t="s">
        <v>108</v>
      </c>
      <c r="D13321" s="1" t="s">
        <v>58</v>
      </c>
      <c r="E13321" s="1" t="s">
        <v>167</v>
      </c>
      <c r="F13321" s="1" t="s">
        <v>32</v>
      </c>
      <c r="G13321" s="1" t="s">
        <v>16</v>
      </c>
      <c r="H13321" s="1" t="s">
        <v>171</v>
      </c>
      <c r="I13321" s="1" t="s">
        <v>39</v>
      </c>
      <c r="J13321" s="19">
        <v>-1.4210854715202004E-16</v>
      </c>
    </row>
    <row r="13322" spans="1:10" x14ac:dyDescent="0.2">
      <c r="A13322">
        <v>2014</v>
      </c>
      <c r="B13322">
        <v>3</v>
      </c>
      <c r="C13322" s="1" t="s">
        <v>108</v>
      </c>
      <c r="D13322" s="1" t="s">
        <v>58</v>
      </c>
      <c r="E13322" s="1" t="s">
        <v>167</v>
      </c>
      <c r="F13322" s="1" t="s">
        <v>32</v>
      </c>
      <c r="G13322" s="1" t="s">
        <v>155</v>
      </c>
      <c r="H13322" s="1" t="s">
        <v>160</v>
      </c>
      <c r="I13322" s="1" t="s">
        <v>37</v>
      </c>
      <c r="J13322" s="19">
        <v>165.54516243184261</v>
      </c>
    </row>
    <row r="13323" spans="1:10" x14ac:dyDescent="0.2">
      <c r="A13323">
        <v>2014</v>
      </c>
      <c r="B13323">
        <v>3</v>
      </c>
      <c r="C13323" s="1" t="s">
        <v>108</v>
      </c>
      <c r="D13323" s="1" t="s">
        <v>58</v>
      </c>
      <c r="E13323" s="1" t="s">
        <v>167</v>
      </c>
      <c r="F13323" s="1" t="s">
        <v>32</v>
      </c>
      <c r="G13323" s="1" t="s">
        <v>155</v>
      </c>
      <c r="H13323" s="1" t="s">
        <v>161</v>
      </c>
      <c r="I13323" s="1" t="s">
        <v>29</v>
      </c>
      <c r="J13323" s="19">
        <v>1393.2694850295038</v>
      </c>
    </row>
    <row r="13324" spans="1:10" x14ac:dyDescent="0.2">
      <c r="A13324">
        <v>2014</v>
      </c>
      <c r="B13324">
        <v>3</v>
      </c>
      <c r="C13324" s="1" t="s">
        <v>108</v>
      </c>
      <c r="D13324" s="1" t="s">
        <v>58</v>
      </c>
      <c r="E13324" s="1" t="s">
        <v>167</v>
      </c>
      <c r="F13324" s="1" t="s">
        <v>32</v>
      </c>
      <c r="G13324" s="1" t="s">
        <v>155</v>
      </c>
      <c r="H13324" s="1" t="s">
        <v>162</v>
      </c>
      <c r="I13324" s="1" t="s">
        <v>30</v>
      </c>
      <c r="J13324" s="19">
        <v>3884.0385536952126</v>
      </c>
    </row>
    <row r="13325" spans="1:10" x14ac:dyDescent="0.2">
      <c r="A13325">
        <v>2014</v>
      </c>
      <c r="B13325">
        <v>3</v>
      </c>
      <c r="C13325" s="1" t="s">
        <v>108</v>
      </c>
      <c r="D13325" s="1" t="s">
        <v>58</v>
      </c>
      <c r="E13325" s="1" t="s">
        <v>167</v>
      </c>
      <c r="F13325" s="1" t="s">
        <v>32</v>
      </c>
      <c r="G13325" s="1" t="s">
        <v>155</v>
      </c>
      <c r="H13325" s="1" t="s">
        <v>167</v>
      </c>
      <c r="I13325" s="1" t="s">
        <v>32</v>
      </c>
      <c r="J13325" s="19">
        <v>0</v>
      </c>
    </row>
    <row r="13326" spans="1:10" x14ac:dyDescent="0.2">
      <c r="A13326">
        <v>2014</v>
      </c>
      <c r="B13326">
        <v>3</v>
      </c>
      <c r="C13326" s="1" t="s">
        <v>108</v>
      </c>
      <c r="D13326" s="1" t="s">
        <v>58</v>
      </c>
      <c r="E13326" s="1" t="s">
        <v>167</v>
      </c>
      <c r="F13326" s="1" t="s">
        <v>32</v>
      </c>
      <c r="G13326" s="1" t="s">
        <v>155</v>
      </c>
      <c r="H13326" s="1" t="s">
        <v>163</v>
      </c>
      <c r="I13326" s="1" t="s">
        <v>152</v>
      </c>
      <c r="J13326" s="19">
        <v>611.48516374644225</v>
      </c>
    </row>
    <row r="13327" spans="1:10" x14ac:dyDescent="0.2">
      <c r="A13327">
        <v>2014</v>
      </c>
      <c r="B13327">
        <v>3</v>
      </c>
      <c r="C13327" s="1" t="s">
        <v>108</v>
      </c>
      <c r="D13327" s="1" t="s">
        <v>58</v>
      </c>
      <c r="E13327" s="1" t="s">
        <v>167</v>
      </c>
      <c r="F13327" s="1" t="s">
        <v>32</v>
      </c>
      <c r="G13327" s="1" t="s">
        <v>155</v>
      </c>
      <c r="H13327" s="1" t="s">
        <v>169</v>
      </c>
      <c r="I13327" s="1" t="s">
        <v>36</v>
      </c>
      <c r="J13327" s="19">
        <v>1123.3078243780001</v>
      </c>
    </row>
    <row r="13328" spans="1:10" x14ac:dyDescent="0.2">
      <c r="A13328">
        <v>2014</v>
      </c>
      <c r="B13328">
        <v>3</v>
      </c>
      <c r="C13328" s="1" t="s">
        <v>108</v>
      </c>
      <c r="D13328" s="1" t="s">
        <v>58</v>
      </c>
      <c r="E13328" s="1" t="s">
        <v>167</v>
      </c>
      <c r="F13328" s="1" t="s">
        <v>32</v>
      </c>
      <c r="G13328" s="1" t="s">
        <v>155</v>
      </c>
      <c r="H13328" s="1" t="s">
        <v>171</v>
      </c>
      <c r="I13328" s="1" t="s">
        <v>39</v>
      </c>
      <c r="J13328" s="19">
        <v>1642.4946706729997</v>
      </c>
    </row>
    <row r="13329" spans="1:10" x14ac:dyDescent="0.2">
      <c r="A13329">
        <v>2014</v>
      </c>
      <c r="B13329">
        <v>3</v>
      </c>
      <c r="C13329" s="1" t="s">
        <v>108</v>
      </c>
      <c r="D13329" s="1" t="s">
        <v>58</v>
      </c>
      <c r="E13329" s="1" t="s">
        <v>163</v>
      </c>
      <c r="F13329" s="1" t="s">
        <v>152</v>
      </c>
      <c r="G13329" s="1" t="s">
        <v>158</v>
      </c>
      <c r="H13329" s="1" t="s">
        <v>168</v>
      </c>
      <c r="I13329" s="1" t="s">
        <v>31</v>
      </c>
      <c r="J13329" s="19">
        <v>1478.1487969958839</v>
      </c>
    </row>
    <row r="13330" spans="1:10" x14ac:dyDescent="0.2">
      <c r="A13330">
        <v>2014</v>
      </c>
      <c r="B13330">
        <v>3</v>
      </c>
      <c r="C13330" s="1" t="s">
        <v>108</v>
      </c>
      <c r="D13330" s="1" t="s">
        <v>58</v>
      </c>
      <c r="E13330" s="1" t="s">
        <v>163</v>
      </c>
      <c r="F13330" s="1" t="s">
        <v>152</v>
      </c>
      <c r="G13330" s="1" t="s">
        <v>158</v>
      </c>
      <c r="H13330" s="1" t="s">
        <v>171</v>
      </c>
      <c r="I13330" s="1" t="s">
        <v>39</v>
      </c>
      <c r="J13330" s="19">
        <v>65.670020000000008</v>
      </c>
    </row>
    <row r="13331" spans="1:10" x14ac:dyDescent="0.2">
      <c r="A13331">
        <v>2014</v>
      </c>
      <c r="B13331">
        <v>3</v>
      </c>
      <c r="C13331" s="1" t="s">
        <v>108</v>
      </c>
      <c r="D13331" s="1" t="s">
        <v>58</v>
      </c>
      <c r="E13331" s="1" t="s">
        <v>163</v>
      </c>
      <c r="F13331" s="1" t="s">
        <v>152</v>
      </c>
      <c r="G13331" s="1" t="s">
        <v>159</v>
      </c>
      <c r="H13331" s="1" t="s">
        <v>167</v>
      </c>
      <c r="I13331" s="1" t="s">
        <v>32</v>
      </c>
      <c r="J13331" s="19">
        <v>1105.231050499978</v>
      </c>
    </row>
    <row r="13332" spans="1:10" x14ac:dyDescent="0.2">
      <c r="A13332">
        <v>2014</v>
      </c>
      <c r="B13332">
        <v>3</v>
      </c>
      <c r="C13332" s="1" t="s">
        <v>108</v>
      </c>
      <c r="D13332" s="1" t="s">
        <v>58</v>
      </c>
      <c r="E13332" s="1" t="s">
        <v>163</v>
      </c>
      <c r="F13332" s="1" t="s">
        <v>152</v>
      </c>
      <c r="G13332" s="1" t="s">
        <v>159</v>
      </c>
      <c r="H13332" s="1" t="s">
        <v>171</v>
      </c>
      <c r="I13332" s="1" t="s">
        <v>39</v>
      </c>
      <c r="J13332" s="19">
        <v>51.309521999999994</v>
      </c>
    </row>
    <row r="13333" spans="1:10" x14ac:dyDescent="0.2">
      <c r="A13333">
        <v>2014</v>
      </c>
      <c r="B13333">
        <v>3</v>
      </c>
      <c r="C13333" s="1" t="s">
        <v>108</v>
      </c>
      <c r="D13333" s="1" t="s">
        <v>58</v>
      </c>
      <c r="E13333" s="1" t="s">
        <v>163</v>
      </c>
      <c r="F13333" s="1" t="s">
        <v>152</v>
      </c>
      <c r="G13333" s="1" t="s">
        <v>14</v>
      </c>
      <c r="H13333" s="1" t="s">
        <v>162</v>
      </c>
      <c r="I13333" s="1" t="s">
        <v>30</v>
      </c>
      <c r="J13333" s="19">
        <v>4730.4021281338637</v>
      </c>
    </row>
    <row r="13334" spans="1:10" x14ac:dyDescent="0.2">
      <c r="A13334">
        <v>2014</v>
      </c>
      <c r="B13334">
        <v>3</v>
      </c>
      <c r="C13334" s="1" t="s">
        <v>108</v>
      </c>
      <c r="D13334" s="1" t="s">
        <v>58</v>
      </c>
      <c r="E13334" s="1" t="s">
        <v>163</v>
      </c>
      <c r="F13334" s="1" t="s">
        <v>152</v>
      </c>
      <c r="G13334" s="1" t="s">
        <v>14</v>
      </c>
      <c r="H13334" s="1" t="s">
        <v>171</v>
      </c>
      <c r="I13334" s="1" t="s">
        <v>39</v>
      </c>
      <c r="J13334" s="19">
        <v>1979.6290612759999</v>
      </c>
    </row>
    <row r="13335" spans="1:10" x14ac:dyDescent="0.2">
      <c r="A13335">
        <v>2014</v>
      </c>
      <c r="B13335">
        <v>3</v>
      </c>
      <c r="C13335" s="1" t="s">
        <v>108</v>
      </c>
      <c r="D13335" s="1" t="s">
        <v>58</v>
      </c>
      <c r="E13335" s="1" t="s">
        <v>163</v>
      </c>
      <c r="F13335" s="1" t="s">
        <v>152</v>
      </c>
      <c r="G13335" s="1" t="s">
        <v>13</v>
      </c>
      <c r="H13335" s="1" t="s">
        <v>161</v>
      </c>
      <c r="I13335" s="1" t="s">
        <v>29</v>
      </c>
      <c r="J13335" s="19">
        <v>70.430542316779977</v>
      </c>
    </row>
    <row r="13336" spans="1:10" x14ac:dyDescent="0.2">
      <c r="A13336">
        <v>2014</v>
      </c>
      <c r="B13336">
        <v>3</v>
      </c>
      <c r="C13336" s="1" t="s">
        <v>108</v>
      </c>
      <c r="D13336" s="1" t="s">
        <v>58</v>
      </c>
      <c r="E13336" s="1" t="s">
        <v>163</v>
      </c>
      <c r="F13336" s="1" t="s">
        <v>152</v>
      </c>
      <c r="G13336" s="1" t="s">
        <v>13</v>
      </c>
      <c r="H13336" s="1" t="s">
        <v>171</v>
      </c>
      <c r="I13336" s="1" t="s">
        <v>39</v>
      </c>
      <c r="J13336" s="19">
        <v>61.064346200000003</v>
      </c>
    </row>
    <row r="13337" spans="1:10" x14ac:dyDescent="0.2">
      <c r="A13337">
        <v>2014</v>
      </c>
      <c r="B13337">
        <v>3</v>
      </c>
      <c r="C13337" s="1" t="s">
        <v>108</v>
      </c>
      <c r="D13337" s="1" t="s">
        <v>58</v>
      </c>
      <c r="E13337" s="1" t="s">
        <v>163</v>
      </c>
      <c r="F13337" s="1" t="s">
        <v>152</v>
      </c>
      <c r="G13337" s="1" t="s">
        <v>16</v>
      </c>
      <c r="H13337" s="1" t="s">
        <v>160</v>
      </c>
      <c r="I13337" s="1" t="s">
        <v>37</v>
      </c>
      <c r="J13337" s="19">
        <v>629.90860517007582</v>
      </c>
    </row>
    <row r="13338" spans="1:10" x14ac:dyDescent="0.2">
      <c r="A13338">
        <v>2014</v>
      </c>
      <c r="B13338">
        <v>3</v>
      </c>
      <c r="C13338" s="1" t="s">
        <v>108</v>
      </c>
      <c r="D13338" s="1" t="s">
        <v>58</v>
      </c>
      <c r="E13338" s="1" t="s">
        <v>163</v>
      </c>
      <c r="F13338" s="1" t="s">
        <v>152</v>
      </c>
      <c r="G13338" s="1" t="s">
        <v>16</v>
      </c>
      <c r="H13338" s="1" t="s">
        <v>163</v>
      </c>
      <c r="I13338" s="1" t="s">
        <v>152</v>
      </c>
      <c r="J13338" s="19">
        <v>0</v>
      </c>
    </row>
    <row r="13339" spans="1:10" x14ac:dyDescent="0.2">
      <c r="A13339">
        <v>2014</v>
      </c>
      <c r="B13339">
        <v>3</v>
      </c>
      <c r="C13339" s="1" t="s">
        <v>108</v>
      </c>
      <c r="D13339" s="1" t="s">
        <v>58</v>
      </c>
      <c r="E13339" s="1" t="s">
        <v>163</v>
      </c>
      <c r="F13339" s="1" t="s">
        <v>152</v>
      </c>
      <c r="G13339" s="1" t="s">
        <v>16</v>
      </c>
      <c r="H13339" s="1" t="s">
        <v>170</v>
      </c>
      <c r="I13339" s="1" t="s">
        <v>151</v>
      </c>
      <c r="J13339" s="19">
        <v>3287.4422149000006</v>
      </c>
    </row>
    <row r="13340" spans="1:10" x14ac:dyDescent="0.2">
      <c r="A13340">
        <v>2014</v>
      </c>
      <c r="B13340">
        <v>3</v>
      </c>
      <c r="C13340" s="1" t="s">
        <v>108</v>
      </c>
      <c r="D13340" s="1" t="s">
        <v>58</v>
      </c>
      <c r="E13340" s="1" t="s">
        <v>163</v>
      </c>
      <c r="F13340" s="1" t="s">
        <v>152</v>
      </c>
      <c r="G13340" s="1" t="s">
        <v>155</v>
      </c>
      <c r="H13340" s="1" t="s">
        <v>160</v>
      </c>
      <c r="I13340" s="1" t="s">
        <v>37</v>
      </c>
      <c r="J13340" s="19">
        <v>63.794299158429773</v>
      </c>
    </row>
    <row r="13341" spans="1:10" x14ac:dyDescent="0.2">
      <c r="A13341">
        <v>2014</v>
      </c>
      <c r="B13341">
        <v>3</v>
      </c>
      <c r="C13341" s="1" t="s">
        <v>108</v>
      </c>
      <c r="D13341" s="1" t="s">
        <v>58</v>
      </c>
      <c r="E13341" s="1" t="s">
        <v>163</v>
      </c>
      <c r="F13341" s="1" t="s">
        <v>152</v>
      </c>
      <c r="G13341" s="1" t="s">
        <v>155</v>
      </c>
      <c r="H13341" s="1" t="s">
        <v>161</v>
      </c>
      <c r="I13341" s="1" t="s">
        <v>29</v>
      </c>
      <c r="J13341" s="19">
        <v>77.911652310623438</v>
      </c>
    </row>
    <row r="13342" spans="1:10" x14ac:dyDescent="0.2">
      <c r="A13342">
        <v>2014</v>
      </c>
      <c r="B13342">
        <v>3</v>
      </c>
      <c r="C13342" s="1" t="s">
        <v>108</v>
      </c>
      <c r="D13342" s="1" t="s">
        <v>58</v>
      </c>
      <c r="E13342" s="1" t="s">
        <v>163</v>
      </c>
      <c r="F13342" s="1" t="s">
        <v>152</v>
      </c>
      <c r="G13342" s="1" t="s">
        <v>155</v>
      </c>
      <c r="H13342" s="1" t="s">
        <v>162</v>
      </c>
      <c r="I13342" s="1" t="s">
        <v>30</v>
      </c>
      <c r="J13342" s="19">
        <v>140.39230424843959</v>
      </c>
    </row>
    <row r="13343" spans="1:10" x14ac:dyDescent="0.2">
      <c r="A13343">
        <v>2014</v>
      </c>
      <c r="B13343">
        <v>3</v>
      </c>
      <c r="C13343" s="1" t="s">
        <v>108</v>
      </c>
      <c r="D13343" s="1" t="s">
        <v>58</v>
      </c>
      <c r="E13343" s="1" t="s">
        <v>163</v>
      </c>
      <c r="F13343" s="1" t="s">
        <v>152</v>
      </c>
      <c r="G13343" s="1" t="s">
        <v>155</v>
      </c>
      <c r="H13343" s="1" t="s">
        <v>163</v>
      </c>
      <c r="I13343" s="1" t="s">
        <v>152</v>
      </c>
      <c r="J13343" s="19">
        <v>62.861440448877772</v>
      </c>
    </row>
    <row r="13344" spans="1:10" x14ac:dyDescent="0.2">
      <c r="A13344">
        <v>2014</v>
      </c>
      <c r="B13344">
        <v>3</v>
      </c>
      <c r="C13344" s="1" t="s">
        <v>108</v>
      </c>
      <c r="D13344" s="1" t="s">
        <v>58</v>
      </c>
      <c r="E13344" s="1" t="s">
        <v>163</v>
      </c>
      <c r="F13344" s="1" t="s">
        <v>152</v>
      </c>
      <c r="G13344" s="1" t="s">
        <v>155</v>
      </c>
      <c r="H13344" s="1" t="s">
        <v>169</v>
      </c>
      <c r="I13344" s="1" t="s">
        <v>36</v>
      </c>
      <c r="J13344" s="19">
        <v>56.141072922262957</v>
      </c>
    </row>
    <row r="13345" spans="1:10" x14ac:dyDescent="0.2">
      <c r="A13345">
        <v>2014</v>
      </c>
      <c r="B13345">
        <v>3</v>
      </c>
      <c r="C13345" s="1" t="s">
        <v>108</v>
      </c>
      <c r="D13345" s="1" t="s">
        <v>58</v>
      </c>
      <c r="E13345" s="1" t="s">
        <v>163</v>
      </c>
      <c r="F13345" s="1" t="s">
        <v>152</v>
      </c>
      <c r="G13345" s="1" t="s">
        <v>155</v>
      </c>
      <c r="H13345" s="1" t="s">
        <v>171</v>
      </c>
      <c r="I13345" s="1" t="s">
        <v>39</v>
      </c>
      <c r="J13345" s="19">
        <v>25.564400000000006</v>
      </c>
    </row>
    <row r="13346" spans="1:10" x14ac:dyDescent="0.2">
      <c r="A13346">
        <v>2014</v>
      </c>
      <c r="B13346">
        <v>3</v>
      </c>
      <c r="C13346" s="1" t="s">
        <v>108</v>
      </c>
      <c r="D13346" s="1" t="s">
        <v>58</v>
      </c>
      <c r="E13346" s="1" t="s">
        <v>164</v>
      </c>
      <c r="F13346" s="1" t="s">
        <v>165</v>
      </c>
      <c r="G13346" s="1" t="s">
        <v>158</v>
      </c>
      <c r="H13346" s="1" t="s">
        <v>168</v>
      </c>
      <c r="I13346" s="1" t="s">
        <v>31</v>
      </c>
      <c r="J13346" s="19">
        <v>81.32004000000002</v>
      </c>
    </row>
    <row r="13347" spans="1:10" x14ac:dyDescent="0.2">
      <c r="A13347">
        <v>2014</v>
      </c>
      <c r="B13347">
        <v>3</v>
      </c>
      <c r="C13347" s="1" t="s">
        <v>108</v>
      </c>
      <c r="D13347" s="1" t="s">
        <v>58</v>
      </c>
      <c r="E13347" s="1" t="s">
        <v>164</v>
      </c>
      <c r="F13347" s="1" t="s">
        <v>165</v>
      </c>
      <c r="G13347" s="1" t="s">
        <v>158</v>
      </c>
      <c r="H13347" s="1" t="s">
        <v>171</v>
      </c>
      <c r="I13347" s="1" t="s">
        <v>39</v>
      </c>
      <c r="J13347" s="19">
        <v>24.636220000000005</v>
      </c>
    </row>
    <row r="13348" spans="1:10" x14ac:dyDescent="0.2">
      <c r="A13348">
        <v>2014</v>
      </c>
      <c r="B13348">
        <v>3</v>
      </c>
      <c r="C13348" s="1" t="s">
        <v>108</v>
      </c>
      <c r="D13348" s="1" t="s">
        <v>58</v>
      </c>
      <c r="E13348" s="1" t="s">
        <v>164</v>
      </c>
      <c r="F13348" s="1" t="s">
        <v>165</v>
      </c>
      <c r="G13348" s="1" t="s">
        <v>159</v>
      </c>
      <c r="H13348" s="1" t="s">
        <v>167</v>
      </c>
      <c r="I13348" s="1" t="s">
        <v>32</v>
      </c>
      <c r="J13348" s="19">
        <v>1760.38104</v>
      </c>
    </row>
    <row r="13349" spans="1:10" x14ac:dyDescent="0.2">
      <c r="A13349">
        <v>2014</v>
      </c>
      <c r="B13349">
        <v>3</v>
      </c>
      <c r="C13349" s="1" t="s">
        <v>108</v>
      </c>
      <c r="D13349" s="1" t="s">
        <v>58</v>
      </c>
      <c r="E13349" s="1" t="s">
        <v>164</v>
      </c>
      <c r="F13349" s="1" t="s">
        <v>165</v>
      </c>
      <c r="G13349" s="1" t="s">
        <v>159</v>
      </c>
      <c r="H13349" s="1" t="s">
        <v>171</v>
      </c>
      <c r="I13349" s="1" t="s">
        <v>39</v>
      </c>
      <c r="J13349" s="19">
        <v>352.87116000000003</v>
      </c>
    </row>
    <row r="13350" spans="1:10" x14ac:dyDescent="0.2">
      <c r="A13350">
        <v>2014</v>
      </c>
      <c r="B13350">
        <v>3</v>
      </c>
      <c r="C13350" s="1" t="s">
        <v>108</v>
      </c>
      <c r="D13350" s="1" t="s">
        <v>58</v>
      </c>
      <c r="E13350" s="1" t="s">
        <v>164</v>
      </c>
      <c r="F13350" s="1" t="s">
        <v>165</v>
      </c>
      <c r="G13350" s="1" t="s">
        <v>14</v>
      </c>
      <c r="H13350" s="1" t="s">
        <v>162</v>
      </c>
      <c r="I13350" s="1" t="s">
        <v>30</v>
      </c>
      <c r="J13350" s="19">
        <v>1069.4648700000002</v>
      </c>
    </row>
    <row r="13351" spans="1:10" x14ac:dyDescent="0.2">
      <c r="A13351">
        <v>2014</v>
      </c>
      <c r="B13351">
        <v>3</v>
      </c>
      <c r="C13351" s="1" t="s">
        <v>108</v>
      </c>
      <c r="D13351" s="1" t="s">
        <v>58</v>
      </c>
      <c r="E13351" s="1" t="s">
        <v>164</v>
      </c>
      <c r="F13351" s="1" t="s">
        <v>165</v>
      </c>
      <c r="G13351" s="1" t="s">
        <v>14</v>
      </c>
      <c r="H13351" s="1" t="s">
        <v>171</v>
      </c>
      <c r="I13351" s="1" t="s">
        <v>39</v>
      </c>
      <c r="J13351" s="19">
        <v>71.589140937999986</v>
      </c>
    </row>
    <row r="13352" spans="1:10" x14ac:dyDescent="0.2">
      <c r="A13352">
        <v>2014</v>
      </c>
      <c r="B13352">
        <v>3</v>
      </c>
      <c r="C13352" s="1" t="s">
        <v>108</v>
      </c>
      <c r="D13352" s="1" t="s">
        <v>58</v>
      </c>
      <c r="E13352" s="1" t="s">
        <v>164</v>
      </c>
      <c r="F13352" s="1" t="s">
        <v>165</v>
      </c>
      <c r="G13352" s="1" t="s">
        <v>13</v>
      </c>
      <c r="H13352" s="1" t="s">
        <v>161</v>
      </c>
      <c r="I13352" s="1" t="s">
        <v>29</v>
      </c>
      <c r="J13352" s="19">
        <v>25.670780000000001</v>
      </c>
    </row>
    <row r="13353" spans="1:10" x14ac:dyDescent="0.2">
      <c r="A13353">
        <v>2014</v>
      </c>
      <c r="B13353">
        <v>3</v>
      </c>
      <c r="C13353" s="1" t="s">
        <v>108</v>
      </c>
      <c r="D13353" s="1" t="s">
        <v>58</v>
      </c>
      <c r="E13353" s="1" t="s">
        <v>164</v>
      </c>
      <c r="F13353" s="1" t="s">
        <v>165</v>
      </c>
      <c r="G13353" s="1" t="s">
        <v>16</v>
      </c>
      <c r="H13353" s="1" t="s">
        <v>160</v>
      </c>
      <c r="I13353" s="1" t="s">
        <v>37</v>
      </c>
      <c r="J13353" s="19">
        <v>2665.4951599999999</v>
      </c>
    </row>
    <row r="13354" spans="1:10" x14ac:dyDescent="0.2">
      <c r="A13354">
        <v>2014</v>
      </c>
      <c r="B13354">
        <v>3</v>
      </c>
      <c r="C13354" s="1" t="s">
        <v>108</v>
      </c>
      <c r="D13354" s="1" t="s">
        <v>58</v>
      </c>
      <c r="E13354" s="1" t="s">
        <v>164</v>
      </c>
      <c r="F13354" s="1" t="s">
        <v>165</v>
      </c>
      <c r="G13354" s="1" t="s">
        <v>16</v>
      </c>
      <c r="H13354" s="1" t="s">
        <v>163</v>
      </c>
      <c r="I13354" s="1" t="s">
        <v>152</v>
      </c>
      <c r="J13354" s="19">
        <v>0</v>
      </c>
    </row>
    <row r="13355" spans="1:10" x14ac:dyDescent="0.2">
      <c r="A13355">
        <v>2014</v>
      </c>
      <c r="B13355">
        <v>3</v>
      </c>
      <c r="C13355" s="1" t="s">
        <v>108</v>
      </c>
      <c r="D13355" s="1" t="s">
        <v>58</v>
      </c>
      <c r="E13355" s="1" t="s">
        <v>164</v>
      </c>
      <c r="F13355" s="1" t="s">
        <v>165</v>
      </c>
      <c r="G13355" s="1" t="s">
        <v>16</v>
      </c>
      <c r="H13355" s="1" t="s">
        <v>170</v>
      </c>
      <c r="I13355" s="1" t="s">
        <v>151</v>
      </c>
      <c r="J13355" s="19">
        <v>2886.4639099999995</v>
      </c>
    </row>
    <row r="13356" spans="1:10" x14ac:dyDescent="0.2">
      <c r="A13356">
        <v>2014</v>
      </c>
      <c r="B13356">
        <v>3</v>
      </c>
      <c r="C13356" s="1" t="s">
        <v>108</v>
      </c>
      <c r="D13356" s="1" t="s">
        <v>58</v>
      </c>
      <c r="E13356" s="1" t="s">
        <v>164</v>
      </c>
      <c r="F13356" s="1" t="s">
        <v>165</v>
      </c>
      <c r="G13356" s="1" t="s">
        <v>155</v>
      </c>
      <c r="H13356" s="1" t="s">
        <v>160</v>
      </c>
      <c r="I13356" s="1" t="s">
        <v>37</v>
      </c>
      <c r="J13356" s="19">
        <v>7977.5643969665034</v>
      </c>
    </row>
    <row r="13357" spans="1:10" x14ac:dyDescent="0.2">
      <c r="A13357">
        <v>2014</v>
      </c>
      <c r="B13357">
        <v>3</v>
      </c>
      <c r="C13357" s="1" t="s">
        <v>108</v>
      </c>
      <c r="D13357" s="1" t="s">
        <v>58</v>
      </c>
      <c r="E13357" s="1" t="s">
        <v>164</v>
      </c>
      <c r="F13357" s="1" t="s">
        <v>165</v>
      </c>
      <c r="G13357" s="1" t="s">
        <v>155</v>
      </c>
      <c r="H13357" s="1" t="s">
        <v>161</v>
      </c>
      <c r="I13357" s="1" t="s">
        <v>29</v>
      </c>
      <c r="J13357" s="19">
        <v>265.82407623</v>
      </c>
    </row>
    <row r="13358" spans="1:10" x14ac:dyDescent="0.2">
      <c r="A13358">
        <v>2014</v>
      </c>
      <c r="B13358">
        <v>3</v>
      </c>
      <c r="C13358" s="1" t="s">
        <v>108</v>
      </c>
      <c r="D13358" s="1" t="s">
        <v>58</v>
      </c>
      <c r="E13358" s="1" t="s">
        <v>164</v>
      </c>
      <c r="F13358" s="1" t="s">
        <v>165</v>
      </c>
      <c r="G13358" s="1" t="s">
        <v>155</v>
      </c>
      <c r="H13358" s="1" t="s">
        <v>162</v>
      </c>
      <c r="I13358" s="1" t="s">
        <v>30</v>
      </c>
      <c r="J13358" s="19">
        <v>5008.1048630349997</v>
      </c>
    </row>
    <row r="13359" spans="1:10" x14ac:dyDescent="0.2">
      <c r="A13359">
        <v>2014</v>
      </c>
      <c r="B13359">
        <v>3</v>
      </c>
      <c r="C13359" s="1" t="s">
        <v>108</v>
      </c>
      <c r="D13359" s="1" t="s">
        <v>58</v>
      </c>
      <c r="E13359" s="1" t="s">
        <v>164</v>
      </c>
      <c r="F13359" s="1" t="s">
        <v>165</v>
      </c>
      <c r="G13359" s="1" t="s">
        <v>155</v>
      </c>
      <c r="H13359" s="1" t="s">
        <v>167</v>
      </c>
      <c r="I13359" s="1" t="s">
        <v>32</v>
      </c>
      <c r="J13359" s="19">
        <v>0</v>
      </c>
    </row>
    <row r="13360" spans="1:10" x14ac:dyDescent="0.2">
      <c r="A13360">
        <v>2014</v>
      </c>
      <c r="B13360">
        <v>3</v>
      </c>
      <c r="C13360" s="1" t="s">
        <v>108</v>
      </c>
      <c r="D13360" s="1" t="s">
        <v>58</v>
      </c>
      <c r="E13360" s="1" t="s">
        <v>164</v>
      </c>
      <c r="F13360" s="1" t="s">
        <v>165</v>
      </c>
      <c r="G13360" s="1" t="s">
        <v>155</v>
      </c>
      <c r="H13360" s="1" t="s">
        <v>163</v>
      </c>
      <c r="I13360" s="1" t="s">
        <v>152</v>
      </c>
      <c r="J13360" s="19">
        <v>1672.4401216474976</v>
      </c>
    </row>
    <row r="13361" spans="1:10" x14ac:dyDescent="0.2">
      <c r="A13361">
        <v>2014</v>
      </c>
      <c r="B13361">
        <v>3</v>
      </c>
      <c r="C13361" s="1" t="s">
        <v>108</v>
      </c>
      <c r="D13361" s="1" t="s">
        <v>58</v>
      </c>
      <c r="E13361" s="1" t="s">
        <v>164</v>
      </c>
      <c r="F13361" s="1" t="s">
        <v>165</v>
      </c>
      <c r="G13361" s="1" t="s">
        <v>155</v>
      </c>
      <c r="H13361" s="1" t="s">
        <v>169</v>
      </c>
      <c r="I13361" s="1" t="s">
        <v>36</v>
      </c>
      <c r="J13361" s="19">
        <v>1074.7476024090001</v>
      </c>
    </row>
    <row r="13362" spans="1:10" x14ac:dyDescent="0.2">
      <c r="A13362">
        <v>2014</v>
      </c>
      <c r="B13362">
        <v>3</v>
      </c>
      <c r="C13362" s="1" t="s">
        <v>108</v>
      </c>
      <c r="D13362" s="1" t="s">
        <v>58</v>
      </c>
      <c r="E13362" s="1" t="s">
        <v>164</v>
      </c>
      <c r="F13362" s="1" t="s">
        <v>165</v>
      </c>
      <c r="G13362" s="1" t="s">
        <v>155</v>
      </c>
      <c r="H13362" s="1" t="s">
        <v>171</v>
      </c>
      <c r="I13362" s="1" t="s">
        <v>39</v>
      </c>
      <c r="J13362" s="19">
        <v>2665.1238986480002</v>
      </c>
    </row>
    <row r="13363" spans="1:10" x14ac:dyDescent="0.2">
      <c r="A13363">
        <v>2014</v>
      </c>
      <c r="B13363">
        <v>3</v>
      </c>
      <c r="C13363" s="1" t="s">
        <v>108</v>
      </c>
      <c r="D13363" s="1" t="s">
        <v>58</v>
      </c>
      <c r="E13363" s="1" t="s">
        <v>166</v>
      </c>
      <c r="F13363" s="1" t="s">
        <v>150</v>
      </c>
      <c r="G13363" s="1" t="s">
        <v>159</v>
      </c>
      <c r="H13363" s="1" t="s">
        <v>167</v>
      </c>
      <c r="I13363" s="1" t="s">
        <v>32</v>
      </c>
      <c r="J13363" s="19">
        <v>3374.7311900580003</v>
      </c>
    </row>
    <row r="13364" spans="1:10" x14ac:dyDescent="0.2">
      <c r="A13364">
        <v>2014</v>
      </c>
      <c r="B13364">
        <v>3</v>
      </c>
      <c r="C13364" s="1" t="s">
        <v>108</v>
      </c>
      <c r="D13364" s="1" t="s">
        <v>58</v>
      </c>
      <c r="E13364" s="1" t="s">
        <v>166</v>
      </c>
      <c r="F13364" s="1" t="s">
        <v>150</v>
      </c>
      <c r="G13364" s="1" t="s">
        <v>159</v>
      </c>
      <c r="H13364" s="1" t="s">
        <v>171</v>
      </c>
      <c r="I13364" s="1" t="s">
        <v>39</v>
      </c>
      <c r="J13364" s="19">
        <v>31874.012039999998</v>
      </c>
    </row>
    <row r="13365" spans="1:10" x14ac:dyDescent="0.2">
      <c r="A13365">
        <v>2014</v>
      </c>
      <c r="B13365">
        <v>3</v>
      </c>
      <c r="C13365" s="1" t="s">
        <v>108</v>
      </c>
      <c r="D13365" s="1" t="s">
        <v>58</v>
      </c>
      <c r="E13365" s="1" t="s">
        <v>166</v>
      </c>
      <c r="F13365" s="1" t="s">
        <v>150</v>
      </c>
      <c r="G13365" s="1" t="s">
        <v>14</v>
      </c>
      <c r="H13365" s="1" t="s">
        <v>162</v>
      </c>
      <c r="I13365" s="1" t="s">
        <v>30</v>
      </c>
      <c r="J13365" s="19">
        <v>7916.2365829269957</v>
      </c>
    </row>
    <row r="13366" spans="1:10" x14ac:dyDescent="0.2">
      <c r="A13366">
        <v>2014</v>
      </c>
      <c r="B13366">
        <v>3</v>
      </c>
      <c r="C13366" s="1" t="s">
        <v>108</v>
      </c>
      <c r="D13366" s="1" t="s">
        <v>58</v>
      </c>
      <c r="E13366" s="1" t="s">
        <v>166</v>
      </c>
      <c r="F13366" s="1" t="s">
        <v>150</v>
      </c>
      <c r="G13366" s="1" t="s">
        <v>14</v>
      </c>
      <c r="H13366" s="1" t="s">
        <v>171</v>
      </c>
      <c r="I13366" s="1" t="s">
        <v>39</v>
      </c>
      <c r="J13366" s="19">
        <v>34.841487073000053</v>
      </c>
    </row>
    <row r="13367" spans="1:10" x14ac:dyDescent="0.2">
      <c r="A13367">
        <v>2014</v>
      </c>
      <c r="B13367">
        <v>3</v>
      </c>
      <c r="C13367" s="1" t="s">
        <v>108</v>
      </c>
      <c r="D13367" s="1" t="s">
        <v>58</v>
      </c>
      <c r="E13367" s="1" t="s">
        <v>166</v>
      </c>
      <c r="F13367" s="1" t="s">
        <v>150</v>
      </c>
      <c r="G13367" s="1" t="s">
        <v>155</v>
      </c>
      <c r="H13367" s="1" t="s">
        <v>160</v>
      </c>
      <c r="I13367" s="1" t="s">
        <v>37</v>
      </c>
      <c r="J13367" s="19">
        <v>7005.2792517890512</v>
      </c>
    </row>
    <row r="13368" spans="1:10" x14ac:dyDescent="0.2">
      <c r="A13368">
        <v>2014</v>
      </c>
      <c r="B13368">
        <v>3</v>
      </c>
      <c r="C13368" s="1" t="s">
        <v>108</v>
      </c>
      <c r="D13368" s="1" t="s">
        <v>58</v>
      </c>
      <c r="E13368" s="1" t="s">
        <v>166</v>
      </c>
      <c r="F13368" s="1" t="s">
        <v>150</v>
      </c>
      <c r="G13368" s="1" t="s">
        <v>155</v>
      </c>
      <c r="H13368" s="1" t="s">
        <v>161</v>
      </c>
      <c r="I13368" s="1" t="s">
        <v>29</v>
      </c>
      <c r="J13368" s="19">
        <v>7109.2184100000013</v>
      </c>
    </row>
    <row r="13369" spans="1:10" x14ac:dyDescent="0.2">
      <c r="A13369">
        <v>2014</v>
      </c>
      <c r="B13369">
        <v>3</v>
      </c>
      <c r="C13369" s="1" t="s">
        <v>108</v>
      </c>
      <c r="D13369" s="1" t="s">
        <v>58</v>
      </c>
      <c r="E13369" s="1" t="s">
        <v>166</v>
      </c>
      <c r="F13369" s="1" t="s">
        <v>150</v>
      </c>
      <c r="G13369" s="1" t="s">
        <v>155</v>
      </c>
      <c r="H13369" s="1" t="s">
        <v>162</v>
      </c>
      <c r="I13369" s="1" t="s">
        <v>30</v>
      </c>
      <c r="J13369" s="19">
        <v>11075.026870000002</v>
      </c>
    </row>
    <row r="13370" spans="1:10" x14ac:dyDescent="0.2">
      <c r="A13370">
        <v>2014</v>
      </c>
      <c r="B13370">
        <v>3</v>
      </c>
      <c r="C13370" s="1" t="s">
        <v>108</v>
      </c>
      <c r="D13370" s="1" t="s">
        <v>58</v>
      </c>
      <c r="E13370" s="1" t="s">
        <v>166</v>
      </c>
      <c r="F13370" s="1" t="s">
        <v>150</v>
      </c>
      <c r="G13370" s="1" t="s">
        <v>155</v>
      </c>
      <c r="H13370" s="1" t="s">
        <v>163</v>
      </c>
      <c r="I13370" s="1" t="s">
        <v>152</v>
      </c>
      <c r="J13370" s="19">
        <v>804.71568740994871</v>
      </c>
    </row>
    <row r="13371" spans="1:10" x14ac:dyDescent="0.2">
      <c r="A13371">
        <v>2014</v>
      </c>
      <c r="B13371">
        <v>3</v>
      </c>
      <c r="C13371" s="1" t="s">
        <v>108</v>
      </c>
      <c r="D13371" s="1" t="s">
        <v>58</v>
      </c>
      <c r="E13371" s="1" t="s">
        <v>166</v>
      </c>
      <c r="F13371" s="1" t="s">
        <v>150</v>
      </c>
      <c r="G13371" s="1" t="s">
        <v>155</v>
      </c>
      <c r="H13371" s="1" t="s">
        <v>169</v>
      </c>
      <c r="I13371" s="1" t="s">
        <v>36</v>
      </c>
      <c r="J13371" s="19">
        <v>14053.909379999999</v>
      </c>
    </row>
    <row r="13372" spans="1:10" x14ac:dyDescent="0.2">
      <c r="A13372">
        <v>2014</v>
      </c>
      <c r="B13372">
        <v>3</v>
      </c>
      <c r="C13372" s="1" t="s">
        <v>108</v>
      </c>
      <c r="D13372" s="1" t="s">
        <v>58</v>
      </c>
      <c r="E13372" s="1" t="s">
        <v>166</v>
      </c>
      <c r="F13372" s="1" t="s">
        <v>150</v>
      </c>
      <c r="G13372" s="1" t="s">
        <v>155</v>
      </c>
      <c r="H13372" s="1" t="s">
        <v>171</v>
      </c>
      <c r="I13372" s="1" t="s">
        <v>39</v>
      </c>
      <c r="J13372" s="19">
        <v>1448.1234208010003</v>
      </c>
    </row>
    <row r="13373" spans="1:10" x14ac:dyDescent="0.2">
      <c r="A13373">
        <v>2014</v>
      </c>
      <c r="B13373">
        <v>3</v>
      </c>
      <c r="C13373" s="1" t="s">
        <v>108</v>
      </c>
      <c r="D13373" s="1" t="s">
        <v>58</v>
      </c>
      <c r="E13373" s="1" t="s">
        <v>169</v>
      </c>
      <c r="F13373" s="1" t="s">
        <v>36</v>
      </c>
      <c r="G13373" s="1" t="s">
        <v>158</v>
      </c>
      <c r="H13373" s="1" t="s">
        <v>168</v>
      </c>
      <c r="I13373" s="1" t="s">
        <v>31</v>
      </c>
      <c r="J13373" s="19">
        <v>477.06790421299985</v>
      </c>
    </row>
    <row r="13374" spans="1:10" x14ac:dyDescent="0.2">
      <c r="A13374">
        <v>2014</v>
      </c>
      <c r="B13374">
        <v>3</v>
      </c>
      <c r="C13374" s="1" t="s">
        <v>108</v>
      </c>
      <c r="D13374" s="1" t="s">
        <v>58</v>
      </c>
      <c r="E13374" s="1" t="s">
        <v>169</v>
      </c>
      <c r="F13374" s="1" t="s">
        <v>36</v>
      </c>
      <c r="G13374" s="1" t="s">
        <v>158</v>
      </c>
      <c r="H13374" s="1" t="s">
        <v>171</v>
      </c>
      <c r="I13374" s="1" t="s">
        <v>39</v>
      </c>
      <c r="J13374" s="19">
        <v>1418.7284400599999</v>
      </c>
    </row>
    <row r="13375" spans="1:10" x14ac:dyDescent="0.2">
      <c r="A13375">
        <v>2014</v>
      </c>
      <c r="B13375">
        <v>3</v>
      </c>
      <c r="C13375" s="1" t="s">
        <v>108</v>
      </c>
      <c r="D13375" s="1" t="s">
        <v>58</v>
      </c>
      <c r="E13375" s="1" t="s">
        <v>169</v>
      </c>
      <c r="F13375" s="1" t="s">
        <v>36</v>
      </c>
      <c r="G13375" s="1" t="s">
        <v>14</v>
      </c>
      <c r="H13375" s="1" t="s">
        <v>161</v>
      </c>
      <c r="I13375" s="1" t="s">
        <v>29</v>
      </c>
      <c r="J13375" s="19">
        <v>124.55890000000012</v>
      </c>
    </row>
    <row r="13376" spans="1:10" x14ac:dyDescent="0.2">
      <c r="A13376">
        <v>2014</v>
      </c>
      <c r="B13376">
        <v>3</v>
      </c>
      <c r="C13376" s="1" t="s">
        <v>108</v>
      </c>
      <c r="D13376" s="1" t="s">
        <v>58</v>
      </c>
      <c r="E13376" s="1" t="s">
        <v>169</v>
      </c>
      <c r="F13376" s="1" t="s">
        <v>36</v>
      </c>
      <c r="G13376" s="1" t="s">
        <v>14</v>
      </c>
      <c r="H13376" s="1" t="s">
        <v>162</v>
      </c>
      <c r="I13376" s="1" t="s">
        <v>30</v>
      </c>
      <c r="J13376" s="19">
        <v>4144.2185770440001</v>
      </c>
    </row>
    <row r="13377" spans="1:10" x14ac:dyDescent="0.2">
      <c r="A13377">
        <v>2014</v>
      </c>
      <c r="B13377">
        <v>3</v>
      </c>
      <c r="C13377" s="1" t="s">
        <v>108</v>
      </c>
      <c r="D13377" s="1" t="s">
        <v>58</v>
      </c>
      <c r="E13377" s="1" t="s">
        <v>169</v>
      </c>
      <c r="F13377" s="1" t="s">
        <v>36</v>
      </c>
      <c r="G13377" s="1" t="s">
        <v>14</v>
      </c>
      <c r="H13377" s="1" t="s">
        <v>171</v>
      </c>
      <c r="I13377" s="1" t="s">
        <v>39</v>
      </c>
      <c r="J13377" s="19">
        <v>2316.9048558579998</v>
      </c>
    </row>
    <row r="13378" spans="1:10" x14ac:dyDescent="0.2">
      <c r="A13378">
        <v>2014</v>
      </c>
      <c r="B13378">
        <v>3</v>
      </c>
      <c r="C13378" s="1" t="s">
        <v>108</v>
      </c>
      <c r="D13378" s="1" t="s">
        <v>58</v>
      </c>
      <c r="E13378" s="1" t="s">
        <v>169</v>
      </c>
      <c r="F13378" s="1" t="s">
        <v>36</v>
      </c>
      <c r="G13378" s="1" t="s">
        <v>13</v>
      </c>
      <c r="H13378" s="1" t="s">
        <v>161</v>
      </c>
      <c r="I13378" s="1" t="s">
        <v>29</v>
      </c>
      <c r="J13378" s="19">
        <v>1339.9721851799998</v>
      </c>
    </row>
    <row r="13379" spans="1:10" x14ac:dyDescent="0.2">
      <c r="A13379">
        <v>2014</v>
      </c>
      <c r="B13379">
        <v>3</v>
      </c>
      <c r="C13379" s="1" t="s">
        <v>108</v>
      </c>
      <c r="D13379" s="1" t="s">
        <v>58</v>
      </c>
      <c r="E13379" s="1" t="s">
        <v>169</v>
      </c>
      <c r="F13379" s="1" t="s">
        <v>36</v>
      </c>
      <c r="G13379" s="1" t="s">
        <v>16</v>
      </c>
      <c r="H13379" s="1" t="s">
        <v>160</v>
      </c>
      <c r="I13379" s="1" t="s">
        <v>37</v>
      </c>
      <c r="J13379" s="19">
        <v>534.42226000000005</v>
      </c>
    </row>
    <row r="13380" spans="1:10" x14ac:dyDescent="0.2">
      <c r="A13380">
        <v>2014</v>
      </c>
      <c r="B13380">
        <v>3</v>
      </c>
      <c r="C13380" s="1" t="s">
        <v>108</v>
      </c>
      <c r="D13380" s="1" t="s">
        <v>58</v>
      </c>
      <c r="E13380" s="1" t="s">
        <v>169</v>
      </c>
      <c r="F13380" s="1" t="s">
        <v>36</v>
      </c>
      <c r="G13380" s="1" t="s">
        <v>16</v>
      </c>
      <c r="H13380" s="1" t="s">
        <v>161</v>
      </c>
      <c r="I13380" s="1" t="s">
        <v>29</v>
      </c>
      <c r="J13380" s="19">
        <v>73.618330000000014</v>
      </c>
    </row>
    <row r="13381" spans="1:10" x14ac:dyDescent="0.2">
      <c r="A13381">
        <v>2014</v>
      </c>
      <c r="B13381">
        <v>3</v>
      </c>
      <c r="C13381" s="1" t="s">
        <v>108</v>
      </c>
      <c r="D13381" s="1" t="s">
        <v>58</v>
      </c>
      <c r="E13381" s="1" t="s">
        <v>169</v>
      </c>
      <c r="F13381" s="1" t="s">
        <v>36</v>
      </c>
      <c r="G13381" s="1" t="s">
        <v>16</v>
      </c>
      <c r="H13381" s="1" t="s">
        <v>162</v>
      </c>
      <c r="I13381" s="1" t="s">
        <v>30</v>
      </c>
      <c r="J13381" s="19">
        <v>832.15511000000004</v>
      </c>
    </row>
    <row r="13382" spans="1:10" x14ac:dyDescent="0.2">
      <c r="A13382">
        <v>2014</v>
      </c>
      <c r="B13382">
        <v>3</v>
      </c>
      <c r="C13382" s="1" t="s">
        <v>108</v>
      </c>
      <c r="D13382" s="1" t="s">
        <v>58</v>
      </c>
      <c r="E13382" s="1" t="s">
        <v>169</v>
      </c>
      <c r="F13382" s="1" t="s">
        <v>36</v>
      </c>
      <c r="G13382" s="1" t="s">
        <v>16</v>
      </c>
      <c r="H13382" s="1" t="s">
        <v>170</v>
      </c>
      <c r="I13382" s="1" t="s">
        <v>151</v>
      </c>
      <c r="J13382" s="19">
        <v>1497.9430192411292</v>
      </c>
    </row>
    <row r="13383" spans="1:10" x14ac:dyDescent="0.2">
      <c r="A13383">
        <v>2014</v>
      </c>
      <c r="B13383">
        <v>3</v>
      </c>
      <c r="C13383" s="1" t="s">
        <v>108</v>
      </c>
      <c r="D13383" s="1" t="s">
        <v>58</v>
      </c>
      <c r="E13383" s="1" t="s">
        <v>169</v>
      </c>
      <c r="F13383" s="1" t="s">
        <v>36</v>
      </c>
      <c r="G13383" s="1" t="s">
        <v>155</v>
      </c>
      <c r="H13383" s="1" t="s">
        <v>160</v>
      </c>
      <c r="I13383" s="1" t="s">
        <v>37</v>
      </c>
      <c r="J13383" s="19">
        <v>92.957771728000012</v>
      </c>
    </row>
    <row r="13384" spans="1:10" x14ac:dyDescent="0.2">
      <c r="A13384">
        <v>2014</v>
      </c>
      <c r="B13384">
        <v>3</v>
      </c>
      <c r="C13384" s="1" t="s">
        <v>108</v>
      </c>
      <c r="D13384" s="1" t="s">
        <v>58</v>
      </c>
      <c r="E13384" s="1" t="s">
        <v>169</v>
      </c>
      <c r="F13384" s="1" t="s">
        <v>36</v>
      </c>
      <c r="G13384" s="1" t="s">
        <v>155</v>
      </c>
      <c r="H13384" s="1" t="s">
        <v>161</v>
      </c>
      <c r="I13384" s="1" t="s">
        <v>29</v>
      </c>
      <c r="J13384" s="19">
        <v>988.304275813</v>
      </c>
    </row>
    <row r="13385" spans="1:10" x14ac:dyDescent="0.2">
      <c r="A13385">
        <v>2014</v>
      </c>
      <c r="B13385">
        <v>3</v>
      </c>
      <c r="C13385" s="1" t="s">
        <v>108</v>
      </c>
      <c r="D13385" s="1" t="s">
        <v>58</v>
      </c>
      <c r="E13385" s="1" t="s">
        <v>169</v>
      </c>
      <c r="F13385" s="1" t="s">
        <v>36</v>
      </c>
      <c r="G13385" s="1" t="s">
        <v>155</v>
      </c>
      <c r="H13385" s="1" t="s">
        <v>162</v>
      </c>
      <c r="I13385" s="1" t="s">
        <v>30</v>
      </c>
      <c r="J13385" s="19">
        <v>196.01725113500001</v>
      </c>
    </row>
    <row r="13386" spans="1:10" x14ac:dyDescent="0.2">
      <c r="A13386">
        <v>2014</v>
      </c>
      <c r="B13386">
        <v>3</v>
      </c>
      <c r="C13386" s="1" t="s">
        <v>108</v>
      </c>
      <c r="D13386" s="1" t="s">
        <v>58</v>
      </c>
      <c r="E13386" s="1" t="s">
        <v>169</v>
      </c>
      <c r="F13386" s="1" t="s">
        <v>36</v>
      </c>
      <c r="G13386" s="1" t="s">
        <v>155</v>
      </c>
      <c r="H13386" s="1" t="s">
        <v>163</v>
      </c>
      <c r="I13386" s="1" t="s">
        <v>152</v>
      </c>
      <c r="J13386" s="19">
        <v>0.28048295100000004</v>
      </c>
    </row>
    <row r="13387" spans="1:10" x14ac:dyDescent="0.2">
      <c r="A13387">
        <v>2014</v>
      </c>
      <c r="B13387">
        <v>3</v>
      </c>
      <c r="C13387" s="1" t="s">
        <v>108</v>
      </c>
      <c r="D13387" s="1" t="s">
        <v>58</v>
      </c>
      <c r="E13387" s="1" t="s">
        <v>169</v>
      </c>
      <c r="F13387" s="1" t="s">
        <v>36</v>
      </c>
      <c r="G13387" s="1" t="s">
        <v>155</v>
      </c>
      <c r="H13387" s="1" t="s">
        <v>169</v>
      </c>
      <c r="I13387" s="1" t="s">
        <v>36</v>
      </c>
      <c r="J13387" s="19">
        <v>28.346959917</v>
      </c>
    </row>
    <row r="13388" spans="1:10" x14ac:dyDescent="0.2">
      <c r="A13388">
        <v>2014</v>
      </c>
      <c r="B13388">
        <v>3</v>
      </c>
      <c r="C13388" s="1" t="s">
        <v>108</v>
      </c>
      <c r="D13388" s="1" t="s">
        <v>58</v>
      </c>
      <c r="E13388" s="1" t="s">
        <v>169</v>
      </c>
      <c r="F13388" s="1" t="s">
        <v>36</v>
      </c>
      <c r="G13388" s="1" t="s">
        <v>155</v>
      </c>
      <c r="H13388" s="1" t="s">
        <v>171</v>
      </c>
      <c r="I13388" s="1" t="s">
        <v>39</v>
      </c>
      <c r="J13388" s="19">
        <v>13199.638380095003</v>
      </c>
    </row>
    <row r="13389" spans="1:10" x14ac:dyDescent="0.2">
      <c r="A13389">
        <v>2014</v>
      </c>
      <c r="B13389">
        <v>3</v>
      </c>
      <c r="C13389" s="1" t="s">
        <v>108</v>
      </c>
      <c r="D13389" s="1" t="s">
        <v>58</v>
      </c>
      <c r="E13389" s="1" t="s">
        <v>170</v>
      </c>
      <c r="F13389" s="1" t="s">
        <v>151</v>
      </c>
      <c r="G13389" s="1" t="s">
        <v>158</v>
      </c>
      <c r="H13389" s="1" t="s">
        <v>168</v>
      </c>
      <c r="I13389" s="1" t="s">
        <v>31</v>
      </c>
      <c r="J13389" s="19">
        <v>6471.0908558190022</v>
      </c>
    </row>
    <row r="13390" spans="1:10" x14ac:dyDescent="0.2">
      <c r="A13390">
        <v>2014</v>
      </c>
      <c r="B13390">
        <v>3</v>
      </c>
      <c r="C13390" s="1" t="s">
        <v>108</v>
      </c>
      <c r="D13390" s="1" t="s">
        <v>58</v>
      </c>
      <c r="E13390" s="1" t="s">
        <v>170</v>
      </c>
      <c r="F13390" s="1" t="s">
        <v>151</v>
      </c>
      <c r="G13390" s="1" t="s">
        <v>159</v>
      </c>
      <c r="H13390" s="1" t="s">
        <v>167</v>
      </c>
      <c r="I13390" s="1" t="s">
        <v>32</v>
      </c>
      <c r="J13390" s="19">
        <v>7410.7192471260005</v>
      </c>
    </row>
    <row r="13391" spans="1:10" x14ac:dyDescent="0.2">
      <c r="A13391">
        <v>2014</v>
      </c>
      <c r="B13391">
        <v>3</v>
      </c>
      <c r="C13391" s="1" t="s">
        <v>108</v>
      </c>
      <c r="D13391" s="1" t="s">
        <v>58</v>
      </c>
      <c r="E13391" s="1" t="s">
        <v>170</v>
      </c>
      <c r="F13391" s="1" t="s">
        <v>151</v>
      </c>
      <c r="G13391" s="1" t="s">
        <v>14</v>
      </c>
      <c r="H13391" s="1" t="s">
        <v>162</v>
      </c>
      <c r="I13391" s="1" t="s">
        <v>30</v>
      </c>
      <c r="J13391" s="19">
        <v>23322.112596988034</v>
      </c>
    </row>
    <row r="13392" spans="1:10" x14ac:dyDescent="0.2">
      <c r="A13392">
        <v>2014</v>
      </c>
      <c r="B13392">
        <v>3</v>
      </c>
      <c r="C13392" s="1" t="s">
        <v>108</v>
      </c>
      <c r="D13392" s="1" t="s">
        <v>58</v>
      </c>
      <c r="E13392" s="1" t="s">
        <v>170</v>
      </c>
      <c r="F13392" s="1" t="s">
        <v>151</v>
      </c>
      <c r="G13392" s="1" t="s">
        <v>14</v>
      </c>
      <c r="H13392" s="1" t="s">
        <v>171</v>
      </c>
      <c r="I13392" s="1" t="s">
        <v>39</v>
      </c>
      <c r="J13392" s="19">
        <v>1591.3828737860997</v>
      </c>
    </row>
    <row r="13393" spans="1:10" x14ac:dyDescent="0.2">
      <c r="A13393">
        <v>2014</v>
      </c>
      <c r="B13393">
        <v>3</v>
      </c>
      <c r="C13393" s="1" t="s">
        <v>108</v>
      </c>
      <c r="D13393" s="1" t="s">
        <v>58</v>
      </c>
      <c r="E13393" s="1" t="s">
        <v>170</v>
      </c>
      <c r="F13393" s="1" t="s">
        <v>151</v>
      </c>
      <c r="G13393" s="1" t="s">
        <v>13</v>
      </c>
      <c r="H13393" s="1" t="s">
        <v>161</v>
      </c>
      <c r="I13393" s="1" t="s">
        <v>29</v>
      </c>
      <c r="J13393" s="19">
        <v>2759.3482420092191</v>
      </c>
    </row>
    <row r="13394" spans="1:10" x14ac:dyDescent="0.2">
      <c r="A13394">
        <v>2014</v>
      </c>
      <c r="B13394">
        <v>3</v>
      </c>
      <c r="C13394" s="1" t="s">
        <v>108</v>
      </c>
      <c r="D13394" s="1" t="s">
        <v>58</v>
      </c>
      <c r="E13394" s="1" t="s">
        <v>170</v>
      </c>
      <c r="F13394" s="1" t="s">
        <v>151</v>
      </c>
      <c r="G13394" s="1" t="s">
        <v>155</v>
      </c>
      <c r="H13394" s="1" t="s">
        <v>160</v>
      </c>
      <c r="I13394" s="1" t="s">
        <v>37</v>
      </c>
      <c r="J13394" s="19">
        <v>5.2587158345775022E-2</v>
      </c>
    </row>
    <row r="13395" spans="1:10" x14ac:dyDescent="0.2">
      <c r="A13395">
        <v>2014</v>
      </c>
      <c r="B13395">
        <v>3</v>
      </c>
      <c r="C13395" s="1" t="s">
        <v>108</v>
      </c>
      <c r="D13395" s="1" t="s">
        <v>58</v>
      </c>
      <c r="E13395" s="1" t="s">
        <v>170</v>
      </c>
      <c r="F13395" s="1" t="s">
        <v>151</v>
      </c>
      <c r="G13395" s="1" t="s">
        <v>155</v>
      </c>
      <c r="H13395" s="1" t="s">
        <v>161</v>
      </c>
      <c r="I13395" s="1" t="s">
        <v>29</v>
      </c>
      <c r="J13395" s="19">
        <v>0</v>
      </c>
    </row>
    <row r="13396" spans="1:10" x14ac:dyDescent="0.2">
      <c r="A13396">
        <v>2014</v>
      </c>
      <c r="B13396">
        <v>3</v>
      </c>
      <c r="C13396" s="1" t="s">
        <v>108</v>
      </c>
      <c r="D13396" s="1" t="s">
        <v>58</v>
      </c>
      <c r="E13396" s="1" t="s">
        <v>170</v>
      </c>
      <c r="F13396" s="1" t="s">
        <v>151</v>
      </c>
      <c r="G13396" s="1" t="s">
        <v>155</v>
      </c>
      <c r="H13396" s="1" t="s">
        <v>163</v>
      </c>
      <c r="I13396" s="1" t="s">
        <v>152</v>
      </c>
      <c r="J13396" s="19">
        <v>5.0731077026978841</v>
      </c>
    </row>
    <row r="13397" spans="1:10" x14ac:dyDescent="0.2">
      <c r="A13397">
        <v>2014</v>
      </c>
      <c r="B13397">
        <v>3</v>
      </c>
      <c r="C13397" s="1" t="s">
        <v>108</v>
      </c>
      <c r="D13397" s="1" t="s">
        <v>58</v>
      </c>
      <c r="E13397" s="1" t="s">
        <v>170</v>
      </c>
      <c r="F13397" s="1" t="s">
        <v>151</v>
      </c>
      <c r="G13397" s="1" t="s">
        <v>155</v>
      </c>
      <c r="H13397" s="1" t="s">
        <v>171</v>
      </c>
      <c r="I13397" s="1" t="s">
        <v>39</v>
      </c>
      <c r="J13397" s="19">
        <v>223.08201846300003</v>
      </c>
    </row>
    <row r="13398" spans="1:10" x14ac:dyDescent="0.2">
      <c r="A13398">
        <v>2014</v>
      </c>
      <c r="B13398">
        <v>3</v>
      </c>
      <c r="C13398" s="1" t="s">
        <v>108</v>
      </c>
      <c r="D13398" s="1" t="s">
        <v>58</v>
      </c>
      <c r="E13398" s="1" t="s">
        <v>171</v>
      </c>
      <c r="F13398" s="1" t="s">
        <v>39</v>
      </c>
      <c r="G13398" s="1" t="s">
        <v>158</v>
      </c>
      <c r="H13398" s="1" t="s">
        <v>168</v>
      </c>
      <c r="I13398" s="1" t="s">
        <v>31</v>
      </c>
      <c r="J13398" s="19">
        <v>597.46063880099996</v>
      </c>
    </row>
    <row r="13399" spans="1:10" x14ac:dyDescent="0.2">
      <c r="A13399">
        <v>2014</v>
      </c>
      <c r="B13399">
        <v>3</v>
      </c>
      <c r="C13399" s="1" t="s">
        <v>108</v>
      </c>
      <c r="D13399" s="1" t="s">
        <v>58</v>
      </c>
      <c r="E13399" s="1" t="s">
        <v>171</v>
      </c>
      <c r="F13399" s="1" t="s">
        <v>39</v>
      </c>
      <c r="G13399" s="1" t="s">
        <v>158</v>
      </c>
      <c r="H13399" s="1" t="s">
        <v>167</v>
      </c>
      <c r="I13399" s="1" t="s">
        <v>32</v>
      </c>
      <c r="J13399" s="19">
        <v>0</v>
      </c>
    </row>
    <row r="13400" spans="1:10" x14ac:dyDescent="0.2">
      <c r="A13400">
        <v>2014</v>
      </c>
      <c r="B13400">
        <v>3</v>
      </c>
      <c r="C13400" s="1" t="s">
        <v>108</v>
      </c>
      <c r="D13400" s="1" t="s">
        <v>58</v>
      </c>
      <c r="E13400" s="1" t="s">
        <v>171</v>
      </c>
      <c r="F13400" s="1" t="s">
        <v>39</v>
      </c>
      <c r="G13400" s="1" t="s">
        <v>159</v>
      </c>
      <c r="H13400" s="1" t="s">
        <v>167</v>
      </c>
      <c r="I13400" s="1" t="s">
        <v>32</v>
      </c>
      <c r="J13400" s="19">
        <v>673.12072064799986</v>
      </c>
    </row>
    <row r="13401" spans="1:10" x14ac:dyDescent="0.2">
      <c r="A13401">
        <v>2014</v>
      </c>
      <c r="B13401">
        <v>3</v>
      </c>
      <c r="C13401" s="1" t="s">
        <v>108</v>
      </c>
      <c r="D13401" s="1" t="s">
        <v>58</v>
      </c>
      <c r="E13401" s="1" t="s">
        <v>171</v>
      </c>
      <c r="F13401" s="1" t="s">
        <v>39</v>
      </c>
      <c r="G13401" s="1" t="s">
        <v>14</v>
      </c>
      <c r="H13401" s="1" t="s">
        <v>161</v>
      </c>
      <c r="I13401" s="1" t="s">
        <v>29</v>
      </c>
      <c r="J13401" s="19">
        <v>49.980990000000006</v>
      </c>
    </row>
    <row r="13402" spans="1:10" x14ac:dyDescent="0.2">
      <c r="A13402">
        <v>2014</v>
      </c>
      <c r="B13402">
        <v>3</v>
      </c>
      <c r="C13402" s="1" t="s">
        <v>108</v>
      </c>
      <c r="D13402" s="1" t="s">
        <v>58</v>
      </c>
      <c r="E13402" s="1" t="s">
        <v>171</v>
      </c>
      <c r="F13402" s="1" t="s">
        <v>39</v>
      </c>
      <c r="G13402" s="1" t="s">
        <v>14</v>
      </c>
      <c r="H13402" s="1" t="s">
        <v>162</v>
      </c>
      <c r="I13402" s="1" t="s">
        <v>30</v>
      </c>
      <c r="J13402" s="19">
        <v>644.27584463900007</v>
      </c>
    </row>
    <row r="13403" spans="1:10" x14ac:dyDescent="0.2">
      <c r="A13403">
        <v>2014</v>
      </c>
      <c r="B13403">
        <v>3</v>
      </c>
      <c r="C13403" s="1" t="s">
        <v>108</v>
      </c>
      <c r="D13403" s="1" t="s">
        <v>58</v>
      </c>
      <c r="E13403" s="1" t="s">
        <v>171</v>
      </c>
      <c r="F13403" s="1" t="s">
        <v>39</v>
      </c>
      <c r="G13403" s="1" t="s">
        <v>16</v>
      </c>
      <c r="H13403" s="1" t="s">
        <v>160</v>
      </c>
      <c r="I13403" s="1" t="s">
        <v>37</v>
      </c>
      <c r="J13403" s="19">
        <v>39868.49586067201</v>
      </c>
    </row>
    <row r="13404" spans="1:10" x14ac:dyDescent="0.2">
      <c r="A13404">
        <v>2014</v>
      </c>
      <c r="B13404">
        <v>3</v>
      </c>
      <c r="C13404" s="1" t="s">
        <v>108</v>
      </c>
      <c r="D13404" s="1" t="s">
        <v>58</v>
      </c>
      <c r="E13404" s="1" t="s">
        <v>171</v>
      </c>
      <c r="F13404" s="1" t="s">
        <v>39</v>
      </c>
      <c r="G13404" s="1" t="s">
        <v>16</v>
      </c>
      <c r="H13404" s="1" t="s">
        <v>161</v>
      </c>
      <c r="I13404" s="1" t="s">
        <v>29</v>
      </c>
      <c r="J13404" s="19">
        <v>729.93567999999993</v>
      </c>
    </row>
    <row r="13405" spans="1:10" x14ac:dyDescent="0.2">
      <c r="A13405">
        <v>2014</v>
      </c>
      <c r="B13405">
        <v>3</v>
      </c>
      <c r="C13405" s="1" t="s">
        <v>108</v>
      </c>
      <c r="D13405" s="1" t="s">
        <v>58</v>
      </c>
      <c r="E13405" s="1" t="s">
        <v>171</v>
      </c>
      <c r="F13405" s="1" t="s">
        <v>39</v>
      </c>
      <c r="G13405" s="1" t="s">
        <v>16</v>
      </c>
      <c r="H13405" s="1" t="s">
        <v>162</v>
      </c>
      <c r="I13405" s="1" t="s">
        <v>30</v>
      </c>
      <c r="J13405" s="19">
        <v>7098.534550524002</v>
      </c>
    </row>
    <row r="13406" spans="1:10" x14ac:dyDescent="0.2">
      <c r="A13406">
        <v>2014</v>
      </c>
      <c r="B13406">
        <v>3</v>
      </c>
      <c r="C13406" s="1" t="s">
        <v>108</v>
      </c>
      <c r="D13406" s="1" t="s">
        <v>58</v>
      </c>
      <c r="E13406" s="1" t="s">
        <v>171</v>
      </c>
      <c r="F13406" s="1" t="s">
        <v>39</v>
      </c>
      <c r="G13406" s="1" t="s">
        <v>16</v>
      </c>
      <c r="H13406" s="1" t="s">
        <v>163</v>
      </c>
      <c r="I13406" s="1" t="s">
        <v>152</v>
      </c>
      <c r="J13406" s="19">
        <v>3881.2325403320001</v>
      </c>
    </row>
    <row r="13407" spans="1:10" x14ac:dyDescent="0.2">
      <c r="A13407">
        <v>2014</v>
      </c>
      <c r="B13407">
        <v>3</v>
      </c>
      <c r="C13407" s="1" t="s">
        <v>108</v>
      </c>
      <c r="D13407" s="1" t="s">
        <v>58</v>
      </c>
      <c r="E13407" s="1" t="s">
        <v>171</v>
      </c>
      <c r="F13407" s="1" t="s">
        <v>39</v>
      </c>
      <c r="G13407" s="1" t="s">
        <v>16</v>
      </c>
      <c r="H13407" s="1" t="s">
        <v>164</v>
      </c>
      <c r="I13407" s="1" t="s">
        <v>165</v>
      </c>
      <c r="J13407" s="19">
        <v>66.496497406000003</v>
      </c>
    </row>
    <row r="13408" spans="1:10" x14ac:dyDescent="0.2">
      <c r="A13408">
        <v>2014</v>
      </c>
      <c r="B13408">
        <v>3</v>
      </c>
      <c r="C13408" s="1" t="s">
        <v>108</v>
      </c>
      <c r="D13408" s="1" t="s">
        <v>58</v>
      </c>
      <c r="E13408" s="1" t="s">
        <v>171</v>
      </c>
      <c r="F13408" s="1" t="s">
        <v>39</v>
      </c>
      <c r="G13408" s="1" t="s">
        <v>16</v>
      </c>
      <c r="H13408" s="1" t="s">
        <v>169</v>
      </c>
      <c r="I13408" s="1" t="s">
        <v>36</v>
      </c>
      <c r="J13408" s="19">
        <v>499.32228135099996</v>
      </c>
    </row>
    <row r="13409" spans="1:10" x14ac:dyDescent="0.2">
      <c r="A13409">
        <v>2014</v>
      </c>
      <c r="B13409">
        <v>3</v>
      </c>
      <c r="C13409" s="1" t="s">
        <v>108</v>
      </c>
      <c r="D13409" s="1" t="s">
        <v>58</v>
      </c>
      <c r="E13409" s="1" t="s">
        <v>171</v>
      </c>
      <c r="F13409" s="1" t="s">
        <v>39</v>
      </c>
      <c r="G13409" s="1" t="s">
        <v>155</v>
      </c>
      <c r="H13409" s="1" t="s">
        <v>160</v>
      </c>
      <c r="I13409" s="1" t="s">
        <v>37</v>
      </c>
      <c r="J13409" s="19">
        <v>15455.294330476143</v>
      </c>
    </row>
    <row r="13410" spans="1:10" x14ac:dyDescent="0.2">
      <c r="A13410">
        <v>2014</v>
      </c>
      <c r="B13410">
        <v>3</v>
      </c>
      <c r="C13410" s="1" t="s">
        <v>108</v>
      </c>
      <c r="D13410" s="1" t="s">
        <v>58</v>
      </c>
      <c r="E13410" s="1" t="s">
        <v>171</v>
      </c>
      <c r="F13410" s="1" t="s">
        <v>39</v>
      </c>
      <c r="G13410" s="1" t="s">
        <v>155</v>
      </c>
      <c r="H13410" s="1" t="s">
        <v>161</v>
      </c>
      <c r="I13410" s="1" t="s">
        <v>29</v>
      </c>
      <c r="J13410" s="19">
        <v>549.50612363500011</v>
      </c>
    </row>
    <row r="13411" spans="1:10" x14ac:dyDescent="0.2">
      <c r="A13411">
        <v>2014</v>
      </c>
      <c r="B13411">
        <v>3</v>
      </c>
      <c r="C13411" s="1" t="s">
        <v>108</v>
      </c>
      <c r="D13411" s="1" t="s">
        <v>58</v>
      </c>
      <c r="E13411" s="1" t="s">
        <v>171</v>
      </c>
      <c r="F13411" s="1" t="s">
        <v>39</v>
      </c>
      <c r="G13411" s="1" t="s">
        <v>155</v>
      </c>
      <c r="H13411" s="1" t="s">
        <v>162</v>
      </c>
      <c r="I13411" s="1" t="s">
        <v>30</v>
      </c>
      <c r="J13411" s="19">
        <v>7892.5181790070001</v>
      </c>
    </row>
    <row r="13412" spans="1:10" x14ac:dyDescent="0.2">
      <c r="A13412">
        <v>2014</v>
      </c>
      <c r="B13412">
        <v>3</v>
      </c>
      <c r="C13412" s="1" t="s">
        <v>108</v>
      </c>
      <c r="D13412" s="1" t="s">
        <v>58</v>
      </c>
      <c r="E13412" s="1" t="s">
        <v>171</v>
      </c>
      <c r="F13412" s="1" t="s">
        <v>39</v>
      </c>
      <c r="G13412" s="1" t="s">
        <v>155</v>
      </c>
      <c r="H13412" s="1" t="s">
        <v>163</v>
      </c>
      <c r="I13412" s="1" t="s">
        <v>152</v>
      </c>
      <c r="J13412" s="19">
        <v>2614.5090276908559</v>
      </c>
    </row>
    <row r="13413" spans="1:10" x14ac:dyDescent="0.2">
      <c r="A13413">
        <v>2014</v>
      </c>
      <c r="B13413">
        <v>3</v>
      </c>
      <c r="C13413" s="1" t="s">
        <v>108</v>
      </c>
      <c r="D13413" s="1" t="s">
        <v>58</v>
      </c>
      <c r="E13413" s="1" t="s">
        <v>171</v>
      </c>
      <c r="F13413" s="1" t="s">
        <v>39</v>
      </c>
      <c r="G13413" s="1" t="s">
        <v>155</v>
      </c>
      <c r="H13413" s="1" t="s">
        <v>169</v>
      </c>
      <c r="I13413" s="1" t="s">
        <v>36</v>
      </c>
      <c r="J13413" s="19">
        <v>3293.1793840079995</v>
      </c>
    </row>
    <row r="13414" spans="1:10" x14ac:dyDescent="0.2">
      <c r="A13414">
        <v>2014</v>
      </c>
      <c r="B13414">
        <v>3</v>
      </c>
      <c r="C13414" s="1" t="s">
        <v>108</v>
      </c>
      <c r="D13414" s="1" t="s">
        <v>157</v>
      </c>
      <c r="E13414" s="1" t="s">
        <v>160</v>
      </c>
      <c r="F13414" s="1" t="s">
        <v>37</v>
      </c>
      <c r="G13414" s="1" t="s">
        <v>158</v>
      </c>
      <c r="H13414" s="1" t="s">
        <v>168</v>
      </c>
      <c r="I13414" s="1" t="s">
        <v>31</v>
      </c>
      <c r="J13414" s="19">
        <v>-17.126389676316272</v>
      </c>
    </row>
    <row r="13415" spans="1:10" x14ac:dyDescent="0.2">
      <c r="A13415">
        <v>2014</v>
      </c>
      <c r="B13415">
        <v>3</v>
      </c>
      <c r="C13415" s="1" t="s">
        <v>108</v>
      </c>
      <c r="D13415" s="1" t="s">
        <v>157</v>
      </c>
      <c r="E13415" s="1" t="s">
        <v>160</v>
      </c>
      <c r="F13415" s="1" t="s">
        <v>37</v>
      </c>
      <c r="G13415" s="1" t="s">
        <v>159</v>
      </c>
      <c r="H13415" s="1" t="s">
        <v>167</v>
      </c>
      <c r="I13415" s="1" t="s">
        <v>32</v>
      </c>
      <c r="J13415" s="19">
        <v>24.120711527445078</v>
      </c>
    </row>
    <row r="13416" spans="1:10" x14ac:dyDescent="0.2">
      <c r="A13416">
        <v>2014</v>
      </c>
      <c r="B13416">
        <v>3</v>
      </c>
      <c r="C13416" s="1" t="s">
        <v>108</v>
      </c>
      <c r="D13416" s="1" t="s">
        <v>157</v>
      </c>
      <c r="E13416" s="1" t="s">
        <v>160</v>
      </c>
      <c r="F13416" s="1" t="s">
        <v>37</v>
      </c>
      <c r="G13416" s="1" t="s">
        <v>14</v>
      </c>
      <c r="H13416" s="1" t="s">
        <v>162</v>
      </c>
      <c r="I13416" s="1" t="s">
        <v>30</v>
      </c>
      <c r="J13416" s="19">
        <v>42.629285909487066</v>
      </c>
    </row>
    <row r="13417" spans="1:10" x14ac:dyDescent="0.2">
      <c r="A13417">
        <v>2014</v>
      </c>
      <c r="B13417">
        <v>3</v>
      </c>
      <c r="C13417" s="1" t="s">
        <v>108</v>
      </c>
      <c r="D13417" s="1" t="s">
        <v>157</v>
      </c>
      <c r="E13417" s="1" t="s">
        <v>160</v>
      </c>
      <c r="F13417" s="1" t="s">
        <v>37</v>
      </c>
      <c r="G13417" s="1" t="s">
        <v>14</v>
      </c>
      <c r="H13417" s="1" t="s">
        <v>171</v>
      </c>
      <c r="I13417" s="1" t="s">
        <v>39</v>
      </c>
      <c r="J13417" s="19">
        <v>80.23161794100011</v>
      </c>
    </row>
    <row r="13418" spans="1:10" x14ac:dyDescent="0.2">
      <c r="A13418">
        <v>2014</v>
      </c>
      <c r="B13418">
        <v>3</v>
      </c>
      <c r="C13418" s="1" t="s">
        <v>108</v>
      </c>
      <c r="D13418" s="1" t="s">
        <v>157</v>
      </c>
      <c r="E13418" s="1" t="s">
        <v>160</v>
      </c>
      <c r="F13418" s="1" t="s">
        <v>37</v>
      </c>
      <c r="G13418" s="1" t="s">
        <v>13</v>
      </c>
      <c r="H13418" s="1" t="s">
        <v>161</v>
      </c>
      <c r="I13418" s="1" t="s">
        <v>29</v>
      </c>
      <c r="J13418" s="19">
        <v>29.1020979</v>
      </c>
    </row>
    <row r="13419" spans="1:10" x14ac:dyDescent="0.2">
      <c r="A13419">
        <v>2014</v>
      </c>
      <c r="B13419">
        <v>3</v>
      </c>
      <c r="C13419" s="1" t="s">
        <v>108</v>
      </c>
      <c r="D13419" s="1" t="s">
        <v>157</v>
      </c>
      <c r="E13419" s="1" t="s">
        <v>160</v>
      </c>
      <c r="F13419" s="1" t="s">
        <v>37</v>
      </c>
      <c r="G13419" s="1" t="s">
        <v>16</v>
      </c>
      <c r="H13419" s="1" t="s">
        <v>160</v>
      </c>
      <c r="I13419" s="1" t="s">
        <v>37</v>
      </c>
      <c r="J13419" s="19">
        <v>-1.07714</v>
      </c>
    </row>
    <row r="13420" spans="1:10" x14ac:dyDescent="0.2">
      <c r="A13420">
        <v>2014</v>
      </c>
      <c r="B13420">
        <v>3</v>
      </c>
      <c r="C13420" s="1" t="s">
        <v>108</v>
      </c>
      <c r="D13420" s="1" t="s">
        <v>157</v>
      </c>
      <c r="E13420" s="1" t="s">
        <v>160</v>
      </c>
      <c r="F13420" s="1" t="s">
        <v>37</v>
      </c>
      <c r="G13420" s="1" t="s">
        <v>16</v>
      </c>
      <c r="H13420" s="1" t="s">
        <v>162</v>
      </c>
      <c r="I13420" s="1" t="s">
        <v>30</v>
      </c>
      <c r="J13420" s="19">
        <v>0</v>
      </c>
    </row>
    <row r="13421" spans="1:10" x14ac:dyDescent="0.2">
      <c r="A13421">
        <v>2014</v>
      </c>
      <c r="B13421">
        <v>3</v>
      </c>
      <c r="C13421" s="1" t="s">
        <v>108</v>
      </c>
      <c r="D13421" s="1" t="s">
        <v>157</v>
      </c>
      <c r="E13421" s="1" t="s">
        <v>160</v>
      </c>
      <c r="F13421" s="1" t="s">
        <v>37</v>
      </c>
      <c r="G13421" s="1" t="s">
        <v>16</v>
      </c>
      <c r="H13421" s="1" t="s">
        <v>171</v>
      </c>
      <c r="I13421" s="1" t="s">
        <v>39</v>
      </c>
      <c r="J13421" s="19">
        <v>342.98280782699999</v>
      </c>
    </row>
    <row r="13422" spans="1:10" x14ac:dyDescent="0.2">
      <c r="A13422">
        <v>2014</v>
      </c>
      <c r="B13422">
        <v>3</v>
      </c>
      <c r="C13422" s="1" t="s">
        <v>108</v>
      </c>
      <c r="D13422" s="1" t="s">
        <v>157</v>
      </c>
      <c r="E13422" s="1" t="s">
        <v>160</v>
      </c>
      <c r="F13422" s="1" t="s">
        <v>37</v>
      </c>
      <c r="G13422" s="1" t="s">
        <v>155</v>
      </c>
      <c r="H13422" s="1" t="s">
        <v>160</v>
      </c>
      <c r="I13422" s="1" t="s">
        <v>37</v>
      </c>
      <c r="J13422" s="19">
        <v>388.41110614978788</v>
      </c>
    </row>
    <row r="13423" spans="1:10" x14ac:dyDescent="0.2">
      <c r="A13423">
        <v>2014</v>
      </c>
      <c r="B13423">
        <v>3</v>
      </c>
      <c r="C13423" s="1" t="s">
        <v>108</v>
      </c>
      <c r="D13423" s="1" t="s">
        <v>157</v>
      </c>
      <c r="E13423" s="1" t="s">
        <v>160</v>
      </c>
      <c r="F13423" s="1" t="s">
        <v>37</v>
      </c>
      <c r="G13423" s="1" t="s">
        <v>155</v>
      </c>
      <c r="H13423" s="1" t="s">
        <v>161</v>
      </c>
      <c r="I13423" s="1" t="s">
        <v>29</v>
      </c>
      <c r="J13423" s="19">
        <v>-0.25164340362048421</v>
      </c>
    </row>
    <row r="13424" spans="1:10" x14ac:dyDescent="0.2">
      <c r="A13424">
        <v>2014</v>
      </c>
      <c r="B13424">
        <v>3</v>
      </c>
      <c r="C13424" s="1" t="s">
        <v>108</v>
      </c>
      <c r="D13424" s="1" t="s">
        <v>157</v>
      </c>
      <c r="E13424" s="1" t="s">
        <v>160</v>
      </c>
      <c r="F13424" s="1" t="s">
        <v>37</v>
      </c>
      <c r="G13424" s="1" t="s">
        <v>155</v>
      </c>
      <c r="H13424" s="1" t="s">
        <v>162</v>
      </c>
      <c r="I13424" s="1" t="s">
        <v>30</v>
      </c>
      <c r="J13424" s="19">
        <v>-40.610081523686532</v>
      </c>
    </row>
    <row r="13425" spans="1:10" x14ac:dyDescent="0.2">
      <c r="A13425">
        <v>2014</v>
      </c>
      <c r="B13425">
        <v>3</v>
      </c>
      <c r="C13425" s="1" t="s">
        <v>108</v>
      </c>
      <c r="D13425" s="1" t="s">
        <v>157</v>
      </c>
      <c r="E13425" s="1" t="s">
        <v>160</v>
      </c>
      <c r="F13425" s="1" t="s">
        <v>37</v>
      </c>
      <c r="G13425" s="1" t="s">
        <v>155</v>
      </c>
      <c r="H13425" s="1" t="s">
        <v>163</v>
      </c>
      <c r="I13425" s="1" t="s">
        <v>152</v>
      </c>
      <c r="J13425" s="19">
        <v>14.734569850760373</v>
      </c>
    </row>
    <row r="13426" spans="1:10" x14ac:dyDescent="0.2">
      <c r="A13426">
        <v>2014</v>
      </c>
      <c r="B13426">
        <v>3</v>
      </c>
      <c r="C13426" s="1" t="s">
        <v>108</v>
      </c>
      <c r="D13426" s="1" t="s">
        <v>157</v>
      </c>
      <c r="E13426" s="1" t="s">
        <v>160</v>
      </c>
      <c r="F13426" s="1" t="s">
        <v>37</v>
      </c>
      <c r="G13426" s="1" t="s">
        <v>155</v>
      </c>
      <c r="H13426" s="1" t="s">
        <v>169</v>
      </c>
      <c r="I13426" s="1" t="s">
        <v>36</v>
      </c>
      <c r="J13426" s="19">
        <v>-145.02414219088229</v>
      </c>
    </row>
    <row r="13427" spans="1:10" x14ac:dyDescent="0.2">
      <c r="A13427">
        <v>2014</v>
      </c>
      <c r="B13427">
        <v>3</v>
      </c>
      <c r="C13427" s="1" t="s">
        <v>108</v>
      </c>
      <c r="D13427" s="1" t="s">
        <v>157</v>
      </c>
      <c r="E13427" s="1" t="s">
        <v>160</v>
      </c>
      <c r="F13427" s="1" t="s">
        <v>37</v>
      </c>
      <c r="G13427" s="1" t="s">
        <v>155</v>
      </c>
      <c r="H13427" s="1" t="s">
        <v>171</v>
      </c>
      <c r="I13427" s="1" t="s">
        <v>39</v>
      </c>
      <c r="J13427" s="19">
        <v>79.743220550000004</v>
      </c>
    </row>
    <row r="13428" spans="1:10" x14ac:dyDescent="0.2">
      <c r="A13428">
        <v>2014</v>
      </c>
      <c r="B13428">
        <v>3</v>
      </c>
      <c r="C13428" s="1" t="s">
        <v>108</v>
      </c>
      <c r="D13428" s="1" t="s">
        <v>157</v>
      </c>
      <c r="E13428" s="1" t="s">
        <v>161</v>
      </c>
      <c r="F13428" s="1" t="s">
        <v>29</v>
      </c>
      <c r="G13428" s="1" t="s">
        <v>14</v>
      </c>
      <c r="H13428" s="1" t="s">
        <v>171</v>
      </c>
      <c r="I13428" s="1" t="s">
        <v>39</v>
      </c>
      <c r="J13428" s="19">
        <v>235.188677848</v>
      </c>
    </row>
    <row r="13429" spans="1:10" x14ac:dyDescent="0.2">
      <c r="A13429">
        <v>2014</v>
      </c>
      <c r="B13429">
        <v>3</v>
      </c>
      <c r="C13429" s="1" t="s">
        <v>108</v>
      </c>
      <c r="D13429" s="1" t="s">
        <v>157</v>
      </c>
      <c r="E13429" s="1" t="s">
        <v>161</v>
      </c>
      <c r="F13429" s="1" t="s">
        <v>29</v>
      </c>
      <c r="G13429" s="1" t="s">
        <v>13</v>
      </c>
      <c r="H13429" s="1" t="s">
        <v>171</v>
      </c>
      <c r="I13429" s="1" t="s">
        <v>39</v>
      </c>
      <c r="J13429" s="19">
        <v>-1.017E-2</v>
      </c>
    </row>
    <row r="13430" spans="1:10" x14ac:dyDescent="0.2">
      <c r="A13430">
        <v>2014</v>
      </c>
      <c r="B13430">
        <v>3</v>
      </c>
      <c r="C13430" s="1" t="s">
        <v>108</v>
      </c>
      <c r="D13430" s="1" t="s">
        <v>157</v>
      </c>
      <c r="E13430" s="1" t="s">
        <v>161</v>
      </c>
      <c r="F13430" s="1" t="s">
        <v>29</v>
      </c>
      <c r="G13430" s="1" t="s">
        <v>16</v>
      </c>
      <c r="H13430" s="1" t="s">
        <v>162</v>
      </c>
      <c r="I13430" s="1" t="s">
        <v>30</v>
      </c>
      <c r="J13430" s="19">
        <v>0</v>
      </c>
    </row>
    <row r="13431" spans="1:10" x14ac:dyDescent="0.2">
      <c r="A13431">
        <v>2014</v>
      </c>
      <c r="B13431">
        <v>3</v>
      </c>
      <c r="C13431" s="1" t="s">
        <v>108</v>
      </c>
      <c r="D13431" s="1" t="s">
        <v>157</v>
      </c>
      <c r="E13431" s="1" t="s">
        <v>161</v>
      </c>
      <c r="F13431" s="1" t="s">
        <v>29</v>
      </c>
      <c r="G13431" s="1" t="s">
        <v>16</v>
      </c>
      <c r="H13431" s="1" t="s">
        <v>163</v>
      </c>
      <c r="I13431" s="1" t="s">
        <v>152</v>
      </c>
      <c r="J13431" s="19">
        <v>27.656820000000003</v>
      </c>
    </row>
    <row r="13432" spans="1:10" x14ac:dyDescent="0.2">
      <c r="A13432">
        <v>2014</v>
      </c>
      <c r="B13432">
        <v>3</v>
      </c>
      <c r="C13432" s="1" t="s">
        <v>108</v>
      </c>
      <c r="D13432" s="1" t="s">
        <v>157</v>
      </c>
      <c r="E13432" s="1" t="s">
        <v>161</v>
      </c>
      <c r="F13432" s="1" t="s">
        <v>29</v>
      </c>
      <c r="G13432" s="1" t="s">
        <v>16</v>
      </c>
      <c r="H13432" s="1" t="s">
        <v>169</v>
      </c>
      <c r="I13432" s="1" t="s">
        <v>36</v>
      </c>
      <c r="J13432" s="19">
        <v>1.643960000000011</v>
      </c>
    </row>
    <row r="13433" spans="1:10" x14ac:dyDescent="0.2">
      <c r="A13433">
        <v>2014</v>
      </c>
      <c r="B13433">
        <v>3</v>
      </c>
      <c r="C13433" s="1" t="s">
        <v>108</v>
      </c>
      <c r="D13433" s="1" t="s">
        <v>157</v>
      </c>
      <c r="E13433" s="1" t="s">
        <v>161</v>
      </c>
      <c r="F13433" s="1" t="s">
        <v>29</v>
      </c>
      <c r="G13433" s="1" t="s">
        <v>16</v>
      </c>
      <c r="H13433" s="1" t="s">
        <v>171</v>
      </c>
      <c r="I13433" s="1" t="s">
        <v>39</v>
      </c>
      <c r="J13433" s="19">
        <v>-12.039899999999998</v>
      </c>
    </row>
    <row r="13434" spans="1:10" x14ac:dyDescent="0.2">
      <c r="A13434">
        <v>2014</v>
      </c>
      <c r="B13434">
        <v>3</v>
      </c>
      <c r="C13434" s="1" t="s">
        <v>108</v>
      </c>
      <c r="D13434" s="1" t="s">
        <v>157</v>
      </c>
      <c r="E13434" s="1" t="s">
        <v>161</v>
      </c>
      <c r="F13434" s="1" t="s">
        <v>29</v>
      </c>
      <c r="G13434" s="1" t="s">
        <v>155</v>
      </c>
      <c r="H13434" s="1" t="s">
        <v>171</v>
      </c>
      <c r="I13434" s="1" t="s">
        <v>39</v>
      </c>
      <c r="J13434" s="19">
        <v>-120.85397250000003</v>
      </c>
    </row>
    <row r="13435" spans="1:10" x14ac:dyDescent="0.2">
      <c r="A13435">
        <v>2014</v>
      </c>
      <c r="B13435">
        <v>3</v>
      </c>
      <c r="C13435" s="1" t="s">
        <v>108</v>
      </c>
      <c r="D13435" s="1" t="s">
        <v>157</v>
      </c>
      <c r="E13435" s="1" t="s">
        <v>162</v>
      </c>
      <c r="F13435" s="1" t="s">
        <v>30</v>
      </c>
      <c r="G13435" s="1" t="s">
        <v>158</v>
      </c>
      <c r="H13435" s="1" t="s">
        <v>168</v>
      </c>
      <c r="I13435" s="1" t="s">
        <v>31</v>
      </c>
      <c r="J13435" s="19">
        <v>298.97835575455241</v>
      </c>
    </row>
    <row r="13436" spans="1:10" x14ac:dyDescent="0.2">
      <c r="A13436">
        <v>2014</v>
      </c>
      <c r="B13436">
        <v>3</v>
      </c>
      <c r="C13436" s="1" t="s">
        <v>108</v>
      </c>
      <c r="D13436" s="1" t="s">
        <v>157</v>
      </c>
      <c r="E13436" s="1" t="s">
        <v>162</v>
      </c>
      <c r="F13436" s="1" t="s">
        <v>30</v>
      </c>
      <c r="G13436" s="1" t="s">
        <v>14</v>
      </c>
      <c r="H13436" s="1" t="s">
        <v>161</v>
      </c>
      <c r="I13436" s="1" t="s">
        <v>29</v>
      </c>
      <c r="J13436" s="19">
        <v>622.80529000000001</v>
      </c>
    </row>
    <row r="13437" spans="1:10" x14ac:dyDescent="0.2">
      <c r="A13437">
        <v>2014</v>
      </c>
      <c r="B13437">
        <v>3</v>
      </c>
      <c r="C13437" s="1" t="s">
        <v>108</v>
      </c>
      <c r="D13437" s="1" t="s">
        <v>157</v>
      </c>
      <c r="E13437" s="1" t="s">
        <v>162</v>
      </c>
      <c r="F13437" s="1" t="s">
        <v>30</v>
      </c>
      <c r="G13437" s="1" t="s">
        <v>14</v>
      </c>
      <c r="H13437" s="1" t="s">
        <v>162</v>
      </c>
      <c r="I13437" s="1" t="s">
        <v>30</v>
      </c>
      <c r="J13437" s="19">
        <v>199.79341138994215</v>
      </c>
    </row>
    <row r="13438" spans="1:10" x14ac:dyDescent="0.2">
      <c r="A13438">
        <v>2014</v>
      </c>
      <c r="B13438">
        <v>3</v>
      </c>
      <c r="C13438" s="1" t="s">
        <v>108</v>
      </c>
      <c r="D13438" s="1" t="s">
        <v>157</v>
      </c>
      <c r="E13438" s="1" t="s">
        <v>162</v>
      </c>
      <c r="F13438" s="1" t="s">
        <v>30</v>
      </c>
      <c r="G13438" s="1" t="s">
        <v>14</v>
      </c>
      <c r="H13438" s="1" t="s">
        <v>171</v>
      </c>
      <c r="I13438" s="1" t="s">
        <v>39</v>
      </c>
      <c r="J13438" s="19">
        <v>218.22052297800002</v>
      </c>
    </row>
    <row r="13439" spans="1:10" x14ac:dyDescent="0.2">
      <c r="A13439">
        <v>2014</v>
      </c>
      <c r="B13439">
        <v>3</v>
      </c>
      <c r="C13439" s="1" t="s">
        <v>108</v>
      </c>
      <c r="D13439" s="1" t="s">
        <v>157</v>
      </c>
      <c r="E13439" s="1" t="s">
        <v>162</v>
      </c>
      <c r="F13439" s="1" t="s">
        <v>30</v>
      </c>
      <c r="G13439" s="1" t="s">
        <v>13</v>
      </c>
      <c r="H13439" s="1" t="s">
        <v>161</v>
      </c>
      <c r="I13439" s="1" t="s">
        <v>29</v>
      </c>
      <c r="J13439" s="19">
        <v>198.508180872</v>
      </c>
    </row>
    <row r="13440" spans="1:10" x14ac:dyDescent="0.2">
      <c r="A13440">
        <v>2014</v>
      </c>
      <c r="B13440">
        <v>3</v>
      </c>
      <c r="C13440" s="1" t="s">
        <v>108</v>
      </c>
      <c r="D13440" s="1" t="s">
        <v>157</v>
      </c>
      <c r="E13440" s="1" t="s">
        <v>162</v>
      </c>
      <c r="F13440" s="1" t="s">
        <v>30</v>
      </c>
      <c r="G13440" s="1" t="s">
        <v>13</v>
      </c>
      <c r="H13440" s="1" t="s">
        <v>171</v>
      </c>
      <c r="I13440" s="1" t="s">
        <v>39</v>
      </c>
      <c r="J13440" s="19">
        <v>-2.6999800000000014</v>
      </c>
    </row>
    <row r="13441" spans="1:10" x14ac:dyDescent="0.2">
      <c r="A13441">
        <v>2014</v>
      </c>
      <c r="B13441">
        <v>3</v>
      </c>
      <c r="C13441" s="1" t="s">
        <v>108</v>
      </c>
      <c r="D13441" s="1" t="s">
        <v>157</v>
      </c>
      <c r="E13441" s="1" t="s">
        <v>162</v>
      </c>
      <c r="F13441" s="1" t="s">
        <v>30</v>
      </c>
      <c r="G13441" s="1" t="s">
        <v>16</v>
      </c>
      <c r="H13441" s="1" t="s">
        <v>160</v>
      </c>
      <c r="I13441" s="1" t="s">
        <v>37</v>
      </c>
      <c r="J13441" s="19">
        <v>22.422509348322478</v>
      </c>
    </row>
    <row r="13442" spans="1:10" x14ac:dyDescent="0.2">
      <c r="A13442">
        <v>2014</v>
      </c>
      <c r="B13442">
        <v>3</v>
      </c>
      <c r="C13442" s="1" t="s">
        <v>108</v>
      </c>
      <c r="D13442" s="1" t="s">
        <v>157</v>
      </c>
      <c r="E13442" s="1" t="s">
        <v>162</v>
      </c>
      <c r="F13442" s="1" t="s">
        <v>30</v>
      </c>
      <c r="G13442" s="1" t="s">
        <v>16</v>
      </c>
      <c r="H13442" s="1" t="s">
        <v>162</v>
      </c>
      <c r="I13442" s="1" t="s">
        <v>30</v>
      </c>
      <c r="J13442" s="19">
        <v>-153.27205577000001</v>
      </c>
    </row>
    <row r="13443" spans="1:10" x14ac:dyDescent="0.2">
      <c r="A13443">
        <v>2014</v>
      </c>
      <c r="B13443">
        <v>3</v>
      </c>
      <c r="C13443" s="1" t="s">
        <v>108</v>
      </c>
      <c r="D13443" s="1" t="s">
        <v>157</v>
      </c>
      <c r="E13443" s="1" t="s">
        <v>162</v>
      </c>
      <c r="F13443" s="1" t="s">
        <v>30</v>
      </c>
      <c r="G13443" s="1" t="s">
        <v>16</v>
      </c>
      <c r="H13443" s="1" t="s">
        <v>167</v>
      </c>
      <c r="I13443" s="1" t="s">
        <v>32</v>
      </c>
      <c r="J13443" s="19">
        <v>-30.53238</v>
      </c>
    </row>
    <row r="13444" spans="1:10" x14ac:dyDescent="0.2">
      <c r="A13444">
        <v>2014</v>
      </c>
      <c r="B13444">
        <v>3</v>
      </c>
      <c r="C13444" s="1" t="s">
        <v>108</v>
      </c>
      <c r="D13444" s="1" t="s">
        <v>157</v>
      </c>
      <c r="E13444" s="1" t="s">
        <v>162</v>
      </c>
      <c r="F13444" s="1" t="s">
        <v>30</v>
      </c>
      <c r="G13444" s="1" t="s">
        <v>16</v>
      </c>
      <c r="H13444" s="1" t="s">
        <v>163</v>
      </c>
      <c r="I13444" s="1" t="s">
        <v>152</v>
      </c>
      <c r="J13444" s="19">
        <v>344.83199633967746</v>
      </c>
    </row>
    <row r="13445" spans="1:10" x14ac:dyDescent="0.2">
      <c r="A13445">
        <v>2014</v>
      </c>
      <c r="B13445">
        <v>3</v>
      </c>
      <c r="C13445" s="1" t="s">
        <v>108</v>
      </c>
      <c r="D13445" s="1" t="s">
        <v>157</v>
      </c>
      <c r="E13445" s="1" t="s">
        <v>162</v>
      </c>
      <c r="F13445" s="1" t="s">
        <v>30</v>
      </c>
      <c r="G13445" s="1" t="s">
        <v>16</v>
      </c>
      <c r="H13445" s="1" t="s">
        <v>164</v>
      </c>
      <c r="I13445" s="1" t="s">
        <v>165</v>
      </c>
      <c r="J13445" s="19">
        <v>294.698187367</v>
      </c>
    </row>
    <row r="13446" spans="1:10" x14ac:dyDescent="0.2">
      <c r="A13446">
        <v>2014</v>
      </c>
      <c r="B13446">
        <v>3</v>
      </c>
      <c r="C13446" s="1" t="s">
        <v>108</v>
      </c>
      <c r="D13446" s="1" t="s">
        <v>157</v>
      </c>
      <c r="E13446" s="1" t="s">
        <v>162</v>
      </c>
      <c r="F13446" s="1" t="s">
        <v>30</v>
      </c>
      <c r="G13446" s="1" t="s">
        <v>16</v>
      </c>
      <c r="H13446" s="1" t="s">
        <v>169</v>
      </c>
      <c r="I13446" s="1" t="s">
        <v>36</v>
      </c>
      <c r="J13446" s="19">
        <v>10.869606380999985</v>
      </c>
    </row>
    <row r="13447" spans="1:10" x14ac:dyDescent="0.2">
      <c r="A13447">
        <v>2014</v>
      </c>
      <c r="B13447">
        <v>3</v>
      </c>
      <c r="C13447" s="1" t="s">
        <v>108</v>
      </c>
      <c r="D13447" s="1" t="s">
        <v>157</v>
      </c>
      <c r="E13447" s="1" t="s">
        <v>162</v>
      </c>
      <c r="F13447" s="1" t="s">
        <v>30</v>
      </c>
      <c r="G13447" s="1" t="s">
        <v>16</v>
      </c>
      <c r="H13447" s="1" t="s">
        <v>170</v>
      </c>
      <c r="I13447" s="1" t="s">
        <v>151</v>
      </c>
      <c r="J13447" s="19">
        <v>1415.7127457994702</v>
      </c>
    </row>
    <row r="13448" spans="1:10" x14ac:dyDescent="0.2">
      <c r="A13448">
        <v>2014</v>
      </c>
      <c r="B13448">
        <v>3</v>
      </c>
      <c r="C13448" s="1" t="s">
        <v>108</v>
      </c>
      <c r="D13448" s="1" t="s">
        <v>157</v>
      </c>
      <c r="E13448" s="1" t="s">
        <v>162</v>
      </c>
      <c r="F13448" s="1" t="s">
        <v>30</v>
      </c>
      <c r="G13448" s="1" t="s">
        <v>16</v>
      </c>
      <c r="H13448" s="1" t="s">
        <v>171</v>
      </c>
      <c r="I13448" s="1" t="s">
        <v>39</v>
      </c>
      <c r="J13448" s="19">
        <v>-67.975813077000012</v>
      </c>
    </row>
    <row r="13449" spans="1:10" x14ac:dyDescent="0.2">
      <c r="A13449">
        <v>2014</v>
      </c>
      <c r="B13449">
        <v>3</v>
      </c>
      <c r="C13449" s="1" t="s">
        <v>108</v>
      </c>
      <c r="D13449" s="1" t="s">
        <v>157</v>
      </c>
      <c r="E13449" s="1" t="s">
        <v>162</v>
      </c>
      <c r="F13449" s="1" t="s">
        <v>30</v>
      </c>
      <c r="G13449" s="1" t="s">
        <v>155</v>
      </c>
      <c r="H13449" s="1" t="s">
        <v>160</v>
      </c>
      <c r="I13449" s="1" t="s">
        <v>37</v>
      </c>
      <c r="J13449" s="19">
        <v>-25.8445307201209</v>
      </c>
    </row>
    <row r="13450" spans="1:10" x14ac:dyDescent="0.2">
      <c r="A13450">
        <v>2014</v>
      </c>
      <c r="B13450">
        <v>3</v>
      </c>
      <c r="C13450" s="1" t="s">
        <v>108</v>
      </c>
      <c r="D13450" s="1" t="s">
        <v>157</v>
      </c>
      <c r="E13450" s="1" t="s">
        <v>162</v>
      </c>
      <c r="F13450" s="1" t="s">
        <v>30</v>
      </c>
      <c r="G13450" s="1" t="s">
        <v>155</v>
      </c>
      <c r="H13450" s="1" t="s">
        <v>161</v>
      </c>
      <c r="I13450" s="1" t="s">
        <v>29</v>
      </c>
      <c r="J13450" s="19">
        <v>255.48165498054786</v>
      </c>
    </row>
    <row r="13451" spans="1:10" x14ac:dyDescent="0.2">
      <c r="A13451">
        <v>2014</v>
      </c>
      <c r="B13451">
        <v>3</v>
      </c>
      <c r="C13451" s="1" t="s">
        <v>108</v>
      </c>
      <c r="D13451" s="1" t="s">
        <v>157</v>
      </c>
      <c r="E13451" s="1" t="s">
        <v>162</v>
      </c>
      <c r="F13451" s="1" t="s">
        <v>30</v>
      </c>
      <c r="G13451" s="1" t="s">
        <v>155</v>
      </c>
      <c r="H13451" s="1" t="s">
        <v>162</v>
      </c>
      <c r="I13451" s="1" t="s">
        <v>30</v>
      </c>
      <c r="J13451" s="19">
        <v>-93.231004053791139</v>
      </c>
    </row>
    <row r="13452" spans="1:10" x14ac:dyDescent="0.2">
      <c r="A13452">
        <v>2014</v>
      </c>
      <c r="B13452">
        <v>3</v>
      </c>
      <c r="C13452" s="1" t="s">
        <v>108</v>
      </c>
      <c r="D13452" s="1" t="s">
        <v>157</v>
      </c>
      <c r="E13452" s="1" t="s">
        <v>162</v>
      </c>
      <c r="F13452" s="1" t="s">
        <v>30</v>
      </c>
      <c r="G13452" s="1" t="s">
        <v>155</v>
      </c>
      <c r="H13452" s="1" t="s">
        <v>163</v>
      </c>
      <c r="I13452" s="1" t="s">
        <v>152</v>
      </c>
      <c r="J13452" s="19">
        <v>-6.7174146816192675</v>
      </c>
    </row>
    <row r="13453" spans="1:10" x14ac:dyDescent="0.2">
      <c r="A13453">
        <v>2014</v>
      </c>
      <c r="B13453">
        <v>3</v>
      </c>
      <c r="C13453" s="1" t="s">
        <v>108</v>
      </c>
      <c r="D13453" s="1" t="s">
        <v>157</v>
      </c>
      <c r="E13453" s="1" t="s">
        <v>162</v>
      </c>
      <c r="F13453" s="1" t="s">
        <v>30</v>
      </c>
      <c r="G13453" s="1" t="s">
        <v>155</v>
      </c>
      <c r="H13453" s="1" t="s">
        <v>169</v>
      </c>
      <c r="I13453" s="1" t="s">
        <v>36</v>
      </c>
      <c r="J13453" s="19">
        <v>-438.85813233271631</v>
      </c>
    </row>
    <row r="13454" spans="1:10" x14ac:dyDescent="0.2">
      <c r="A13454">
        <v>2014</v>
      </c>
      <c r="B13454">
        <v>3</v>
      </c>
      <c r="C13454" s="1" t="s">
        <v>108</v>
      </c>
      <c r="D13454" s="1" t="s">
        <v>157</v>
      </c>
      <c r="E13454" s="1" t="s">
        <v>162</v>
      </c>
      <c r="F13454" s="1" t="s">
        <v>30</v>
      </c>
      <c r="G13454" s="1" t="s">
        <v>155</v>
      </c>
      <c r="H13454" s="1" t="s">
        <v>171</v>
      </c>
      <c r="I13454" s="1" t="s">
        <v>39</v>
      </c>
      <c r="J13454" s="19">
        <v>42.34236391200001</v>
      </c>
    </row>
    <row r="13455" spans="1:10" x14ac:dyDescent="0.2">
      <c r="A13455">
        <v>2014</v>
      </c>
      <c r="B13455">
        <v>3</v>
      </c>
      <c r="C13455" s="1" t="s">
        <v>108</v>
      </c>
      <c r="D13455" s="1" t="s">
        <v>157</v>
      </c>
      <c r="E13455" s="1" t="s">
        <v>168</v>
      </c>
      <c r="F13455" s="1" t="s">
        <v>31</v>
      </c>
      <c r="G13455" s="1" t="s">
        <v>158</v>
      </c>
      <c r="H13455" s="1" t="s">
        <v>168</v>
      </c>
      <c r="I13455" s="1" t="s">
        <v>31</v>
      </c>
      <c r="J13455" s="19">
        <v>-0.62261776899999999</v>
      </c>
    </row>
    <row r="13456" spans="1:10" x14ac:dyDescent="0.2">
      <c r="A13456">
        <v>2014</v>
      </c>
      <c r="B13456">
        <v>3</v>
      </c>
      <c r="C13456" s="1" t="s">
        <v>108</v>
      </c>
      <c r="D13456" s="1" t="s">
        <v>157</v>
      </c>
      <c r="E13456" s="1" t="s">
        <v>168</v>
      </c>
      <c r="F13456" s="1" t="s">
        <v>31</v>
      </c>
      <c r="G13456" s="1" t="s">
        <v>158</v>
      </c>
      <c r="H13456" s="1" t="s">
        <v>171</v>
      </c>
      <c r="I13456" s="1" t="s">
        <v>39</v>
      </c>
      <c r="J13456" s="19">
        <v>-1.2779624999999999E-2</v>
      </c>
    </row>
    <row r="13457" spans="1:10" x14ac:dyDescent="0.2">
      <c r="A13457">
        <v>2014</v>
      </c>
      <c r="B13457">
        <v>3</v>
      </c>
      <c r="C13457" s="1" t="s">
        <v>108</v>
      </c>
      <c r="D13457" s="1" t="s">
        <v>157</v>
      </c>
      <c r="E13457" s="1" t="s">
        <v>168</v>
      </c>
      <c r="F13457" s="1" t="s">
        <v>31</v>
      </c>
      <c r="G13457" s="1" t="s">
        <v>14</v>
      </c>
      <c r="H13457" s="1" t="s">
        <v>162</v>
      </c>
      <c r="I13457" s="1" t="s">
        <v>30</v>
      </c>
      <c r="J13457" s="19">
        <v>685.153301048</v>
      </c>
    </row>
    <row r="13458" spans="1:10" x14ac:dyDescent="0.2">
      <c r="A13458">
        <v>2014</v>
      </c>
      <c r="B13458">
        <v>3</v>
      </c>
      <c r="C13458" s="1" t="s">
        <v>108</v>
      </c>
      <c r="D13458" s="1" t="s">
        <v>157</v>
      </c>
      <c r="E13458" s="1" t="s">
        <v>168</v>
      </c>
      <c r="F13458" s="1" t="s">
        <v>31</v>
      </c>
      <c r="G13458" s="1" t="s">
        <v>14</v>
      </c>
      <c r="H13458" s="1" t="s">
        <v>171</v>
      </c>
      <c r="I13458" s="1" t="s">
        <v>39</v>
      </c>
      <c r="J13458" s="19">
        <v>0.60025854300000003</v>
      </c>
    </row>
    <row r="13459" spans="1:10" x14ac:dyDescent="0.2">
      <c r="A13459">
        <v>2014</v>
      </c>
      <c r="B13459">
        <v>3</v>
      </c>
      <c r="C13459" s="1" t="s">
        <v>108</v>
      </c>
      <c r="D13459" s="1" t="s">
        <v>157</v>
      </c>
      <c r="E13459" s="1" t="s">
        <v>168</v>
      </c>
      <c r="F13459" s="1" t="s">
        <v>31</v>
      </c>
      <c r="G13459" s="1" t="s">
        <v>155</v>
      </c>
      <c r="H13459" s="1" t="s">
        <v>160</v>
      </c>
      <c r="I13459" s="1" t="s">
        <v>37</v>
      </c>
      <c r="J13459" s="19">
        <v>-39.144940735999995</v>
      </c>
    </row>
    <row r="13460" spans="1:10" x14ac:dyDescent="0.2">
      <c r="A13460">
        <v>2014</v>
      </c>
      <c r="B13460">
        <v>3</v>
      </c>
      <c r="C13460" s="1" t="s">
        <v>108</v>
      </c>
      <c r="D13460" s="1" t="s">
        <v>157</v>
      </c>
      <c r="E13460" s="1" t="s">
        <v>168</v>
      </c>
      <c r="F13460" s="1" t="s">
        <v>31</v>
      </c>
      <c r="G13460" s="1" t="s">
        <v>155</v>
      </c>
      <c r="H13460" s="1" t="s">
        <v>161</v>
      </c>
      <c r="I13460" s="1" t="s">
        <v>29</v>
      </c>
      <c r="J13460" s="19">
        <v>95.939103184000004</v>
      </c>
    </row>
    <row r="13461" spans="1:10" x14ac:dyDescent="0.2">
      <c r="A13461">
        <v>2014</v>
      </c>
      <c r="B13461">
        <v>3</v>
      </c>
      <c r="C13461" s="1" t="s">
        <v>108</v>
      </c>
      <c r="D13461" s="1" t="s">
        <v>157</v>
      </c>
      <c r="E13461" s="1" t="s">
        <v>168</v>
      </c>
      <c r="F13461" s="1" t="s">
        <v>31</v>
      </c>
      <c r="G13461" s="1" t="s">
        <v>155</v>
      </c>
      <c r="H13461" s="1" t="s">
        <v>162</v>
      </c>
      <c r="I13461" s="1" t="s">
        <v>30</v>
      </c>
      <c r="J13461" s="19">
        <v>29.054344060999998</v>
      </c>
    </row>
    <row r="13462" spans="1:10" x14ac:dyDescent="0.2">
      <c r="A13462">
        <v>2014</v>
      </c>
      <c r="B13462">
        <v>3</v>
      </c>
      <c r="C13462" s="1" t="s">
        <v>108</v>
      </c>
      <c r="D13462" s="1" t="s">
        <v>157</v>
      </c>
      <c r="E13462" s="1" t="s">
        <v>168</v>
      </c>
      <c r="F13462" s="1" t="s">
        <v>31</v>
      </c>
      <c r="G13462" s="1" t="s">
        <v>155</v>
      </c>
      <c r="H13462" s="1" t="s">
        <v>163</v>
      </c>
      <c r="I13462" s="1" t="s">
        <v>152</v>
      </c>
      <c r="J13462" s="19">
        <v>-1.0556464010000024</v>
      </c>
    </row>
    <row r="13463" spans="1:10" x14ac:dyDescent="0.2">
      <c r="A13463">
        <v>2014</v>
      </c>
      <c r="B13463">
        <v>3</v>
      </c>
      <c r="C13463" s="1" t="s">
        <v>108</v>
      </c>
      <c r="D13463" s="1" t="s">
        <v>157</v>
      </c>
      <c r="E13463" s="1" t="s">
        <v>168</v>
      </c>
      <c r="F13463" s="1" t="s">
        <v>31</v>
      </c>
      <c r="G13463" s="1" t="s">
        <v>155</v>
      </c>
      <c r="H13463" s="1" t="s">
        <v>169</v>
      </c>
      <c r="I13463" s="1" t="s">
        <v>36</v>
      </c>
      <c r="J13463" s="19">
        <v>124.39827787200001</v>
      </c>
    </row>
    <row r="13464" spans="1:10" x14ac:dyDescent="0.2">
      <c r="A13464">
        <v>2014</v>
      </c>
      <c r="B13464">
        <v>3</v>
      </c>
      <c r="C13464" s="1" t="s">
        <v>108</v>
      </c>
      <c r="D13464" s="1" t="s">
        <v>157</v>
      </c>
      <c r="E13464" s="1" t="s">
        <v>168</v>
      </c>
      <c r="F13464" s="1" t="s">
        <v>31</v>
      </c>
      <c r="G13464" s="1" t="s">
        <v>155</v>
      </c>
      <c r="H13464" s="1" t="s">
        <v>171</v>
      </c>
      <c r="I13464" s="1" t="s">
        <v>39</v>
      </c>
      <c r="J13464" s="19">
        <v>-0.38973319900000003</v>
      </c>
    </row>
    <row r="13465" spans="1:10" x14ac:dyDescent="0.2">
      <c r="A13465">
        <v>2014</v>
      </c>
      <c r="B13465">
        <v>3</v>
      </c>
      <c r="C13465" s="1" t="s">
        <v>108</v>
      </c>
      <c r="D13465" s="1" t="s">
        <v>157</v>
      </c>
      <c r="E13465" s="1" t="s">
        <v>167</v>
      </c>
      <c r="F13465" s="1" t="s">
        <v>32</v>
      </c>
      <c r="G13465" s="1" t="s">
        <v>158</v>
      </c>
      <c r="H13465" s="1" t="s">
        <v>168</v>
      </c>
      <c r="I13465" s="1" t="s">
        <v>31</v>
      </c>
      <c r="J13465" s="19">
        <v>12.290696283779875</v>
      </c>
    </row>
    <row r="13466" spans="1:10" x14ac:dyDescent="0.2">
      <c r="A13466">
        <v>2014</v>
      </c>
      <c r="B13466">
        <v>3</v>
      </c>
      <c r="C13466" s="1" t="s">
        <v>108</v>
      </c>
      <c r="D13466" s="1" t="s">
        <v>157</v>
      </c>
      <c r="E13466" s="1" t="s">
        <v>167</v>
      </c>
      <c r="F13466" s="1" t="s">
        <v>32</v>
      </c>
      <c r="G13466" s="1" t="s">
        <v>159</v>
      </c>
      <c r="H13466" s="1" t="s">
        <v>167</v>
      </c>
      <c r="I13466" s="1" t="s">
        <v>32</v>
      </c>
      <c r="J13466" s="19">
        <v>0.973353142</v>
      </c>
    </row>
    <row r="13467" spans="1:10" x14ac:dyDescent="0.2">
      <c r="A13467">
        <v>2014</v>
      </c>
      <c r="B13467">
        <v>3</v>
      </c>
      <c r="C13467" s="1" t="s">
        <v>108</v>
      </c>
      <c r="D13467" s="1" t="s">
        <v>157</v>
      </c>
      <c r="E13467" s="1" t="s">
        <v>167</v>
      </c>
      <c r="F13467" s="1" t="s">
        <v>32</v>
      </c>
      <c r="G13467" s="1" t="s">
        <v>159</v>
      </c>
      <c r="H13467" s="1" t="s">
        <v>171</v>
      </c>
      <c r="I13467" s="1" t="s">
        <v>39</v>
      </c>
      <c r="J13467" s="19">
        <v>208.66642853700003</v>
      </c>
    </row>
    <row r="13468" spans="1:10" x14ac:dyDescent="0.2">
      <c r="A13468">
        <v>2014</v>
      </c>
      <c r="B13468">
        <v>3</v>
      </c>
      <c r="C13468" s="1" t="s">
        <v>108</v>
      </c>
      <c r="D13468" s="1" t="s">
        <v>157</v>
      </c>
      <c r="E13468" s="1" t="s">
        <v>167</v>
      </c>
      <c r="F13468" s="1" t="s">
        <v>32</v>
      </c>
      <c r="G13468" s="1" t="s">
        <v>14</v>
      </c>
      <c r="H13468" s="1" t="s">
        <v>162</v>
      </c>
      <c r="I13468" s="1" t="s">
        <v>30</v>
      </c>
      <c r="J13468" s="19">
        <v>447.36393329199996</v>
      </c>
    </row>
    <row r="13469" spans="1:10" x14ac:dyDescent="0.2">
      <c r="A13469">
        <v>2014</v>
      </c>
      <c r="B13469">
        <v>3</v>
      </c>
      <c r="C13469" s="1" t="s">
        <v>108</v>
      </c>
      <c r="D13469" s="1" t="s">
        <v>157</v>
      </c>
      <c r="E13469" s="1" t="s">
        <v>167</v>
      </c>
      <c r="F13469" s="1" t="s">
        <v>32</v>
      </c>
      <c r="G13469" s="1" t="s">
        <v>16</v>
      </c>
      <c r="H13469" s="1" t="s">
        <v>160</v>
      </c>
      <c r="I13469" s="1" t="s">
        <v>37</v>
      </c>
      <c r="J13469" s="19">
        <v>2.9962999999999997</v>
      </c>
    </row>
    <row r="13470" spans="1:10" x14ac:dyDescent="0.2">
      <c r="A13470">
        <v>2014</v>
      </c>
      <c r="B13470">
        <v>3</v>
      </c>
      <c r="C13470" s="1" t="s">
        <v>108</v>
      </c>
      <c r="D13470" s="1" t="s">
        <v>157</v>
      </c>
      <c r="E13470" s="1" t="s">
        <v>167</v>
      </c>
      <c r="F13470" s="1" t="s">
        <v>32</v>
      </c>
      <c r="G13470" s="1" t="s">
        <v>16</v>
      </c>
      <c r="H13470" s="1" t="s">
        <v>163</v>
      </c>
      <c r="I13470" s="1" t="s">
        <v>152</v>
      </c>
      <c r="J13470" s="19">
        <v>-0.26499</v>
      </c>
    </row>
    <row r="13471" spans="1:10" x14ac:dyDescent="0.2">
      <c r="A13471">
        <v>2014</v>
      </c>
      <c r="B13471">
        <v>3</v>
      </c>
      <c r="C13471" s="1" t="s">
        <v>108</v>
      </c>
      <c r="D13471" s="1" t="s">
        <v>157</v>
      </c>
      <c r="E13471" s="1" t="s">
        <v>167</v>
      </c>
      <c r="F13471" s="1" t="s">
        <v>32</v>
      </c>
      <c r="G13471" s="1" t="s">
        <v>16</v>
      </c>
      <c r="H13471" s="1" t="s">
        <v>170</v>
      </c>
      <c r="I13471" s="1" t="s">
        <v>151</v>
      </c>
      <c r="J13471" s="19">
        <v>2.6713</v>
      </c>
    </row>
    <row r="13472" spans="1:10" x14ac:dyDescent="0.2">
      <c r="A13472">
        <v>2014</v>
      </c>
      <c r="B13472">
        <v>3</v>
      </c>
      <c r="C13472" s="1" t="s">
        <v>108</v>
      </c>
      <c r="D13472" s="1" t="s">
        <v>157</v>
      </c>
      <c r="E13472" s="1" t="s">
        <v>167</v>
      </c>
      <c r="F13472" s="1" t="s">
        <v>32</v>
      </c>
      <c r="G13472" s="1" t="s">
        <v>155</v>
      </c>
      <c r="H13472" s="1" t="s">
        <v>160</v>
      </c>
      <c r="I13472" s="1" t="s">
        <v>37</v>
      </c>
      <c r="J13472" s="19">
        <v>-276.97785959240139</v>
      </c>
    </row>
    <row r="13473" spans="1:10" x14ac:dyDescent="0.2">
      <c r="A13473">
        <v>2014</v>
      </c>
      <c r="B13473">
        <v>3</v>
      </c>
      <c r="C13473" s="1" t="s">
        <v>108</v>
      </c>
      <c r="D13473" s="1" t="s">
        <v>157</v>
      </c>
      <c r="E13473" s="1" t="s">
        <v>167</v>
      </c>
      <c r="F13473" s="1" t="s">
        <v>32</v>
      </c>
      <c r="G13473" s="1" t="s">
        <v>155</v>
      </c>
      <c r="H13473" s="1" t="s">
        <v>161</v>
      </c>
      <c r="I13473" s="1" t="s">
        <v>29</v>
      </c>
      <c r="J13473" s="19">
        <v>264.21892675949391</v>
      </c>
    </row>
    <row r="13474" spans="1:10" x14ac:dyDescent="0.2">
      <c r="A13474">
        <v>2014</v>
      </c>
      <c r="B13474">
        <v>3</v>
      </c>
      <c r="C13474" s="1" t="s">
        <v>108</v>
      </c>
      <c r="D13474" s="1" t="s">
        <v>157</v>
      </c>
      <c r="E13474" s="1" t="s">
        <v>167</v>
      </c>
      <c r="F13474" s="1" t="s">
        <v>32</v>
      </c>
      <c r="G13474" s="1" t="s">
        <v>155</v>
      </c>
      <c r="H13474" s="1" t="s">
        <v>162</v>
      </c>
      <c r="I13474" s="1" t="s">
        <v>30</v>
      </c>
      <c r="J13474" s="19">
        <v>323.33966662388434</v>
      </c>
    </row>
    <row r="13475" spans="1:10" x14ac:dyDescent="0.2">
      <c r="A13475">
        <v>2014</v>
      </c>
      <c r="B13475">
        <v>3</v>
      </c>
      <c r="C13475" s="1" t="s">
        <v>108</v>
      </c>
      <c r="D13475" s="1" t="s">
        <v>157</v>
      </c>
      <c r="E13475" s="1" t="s">
        <v>167</v>
      </c>
      <c r="F13475" s="1" t="s">
        <v>32</v>
      </c>
      <c r="G13475" s="1" t="s">
        <v>155</v>
      </c>
      <c r="H13475" s="1" t="s">
        <v>167</v>
      </c>
      <c r="I13475" s="1" t="s">
        <v>32</v>
      </c>
      <c r="J13475" s="19">
        <v>0</v>
      </c>
    </row>
    <row r="13476" spans="1:10" x14ac:dyDescent="0.2">
      <c r="A13476">
        <v>2014</v>
      </c>
      <c r="B13476">
        <v>3</v>
      </c>
      <c r="C13476" s="1" t="s">
        <v>108</v>
      </c>
      <c r="D13476" s="1" t="s">
        <v>157</v>
      </c>
      <c r="E13476" s="1" t="s">
        <v>167</v>
      </c>
      <c r="F13476" s="1" t="s">
        <v>32</v>
      </c>
      <c r="G13476" s="1" t="s">
        <v>155</v>
      </c>
      <c r="H13476" s="1" t="s">
        <v>163</v>
      </c>
      <c r="I13476" s="1" t="s">
        <v>152</v>
      </c>
      <c r="J13476" s="19">
        <v>20.254387467023147</v>
      </c>
    </row>
    <row r="13477" spans="1:10" x14ac:dyDescent="0.2">
      <c r="A13477">
        <v>2014</v>
      </c>
      <c r="B13477">
        <v>3</v>
      </c>
      <c r="C13477" s="1" t="s">
        <v>108</v>
      </c>
      <c r="D13477" s="1" t="s">
        <v>157</v>
      </c>
      <c r="E13477" s="1" t="s">
        <v>167</v>
      </c>
      <c r="F13477" s="1" t="s">
        <v>32</v>
      </c>
      <c r="G13477" s="1" t="s">
        <v>155</v>
      </c>
      <c r="H13477" s="1" t="s">
        <v>169</v>
      </c>
      <c r="I13477" s="1" t="s">
        <v>36</v>
      </c>
      <c r="J13477" s="19">
        <v>43.748075984999993</v>
      </c>
    </row>
    <row r="13478" spans="1:10" x14ac:dyDescent="0.2">
      <c r="A13478">
        <v>2014</v>
      </c>
      <c r="B13478">
        <v>3</v>
      </c>
      <c r="C13478" s="1" t="s">
        <v>108</v>
      </c>
      <c r="D13478" s="1" t="s">
        <v>157</v>
      </c>
      <c r="E13478" s="1" t="s">
        <v>167</v>
      </c>
      <c r="F13478" s="1" t="s">
        <v>32</v>
      </c>
      <c r="G13478" s="1" t="s">
        <v>155</v>
      </c>
      <c r="H13478" s="1" t="s">
        <v>171</v>
      </c>
      <c r="I13478" s="1" t="s">
        <v>39</v>
      </c>
      <c r="J13478" s="19">
        <v>35.255413657999988</v>
      </c>
    </row>
    <row r="13479" spans="1:10" x14ac:dyDescent="0.2">
      <c r="A13479">
        <v>2014</v>
      </c>
      <c r="B13479">
        <v>3</v>
      </c>
      <c r="C13479" s="1" t="s">
        <v>108</v>
      </c>
      <c r="D13479" s="1" t="s">
        <v>157</v>
      </c>
      <c r="E13479" s="1" t="s">
        <v>163</v>
      </c>
      <c r="F13479" s="1" t="s">
        <v>152</v>
      </c>
      <c r="G13479" s="1" t="s">
        <v>158</v>
      </c>
      <c r="H13479" s="1" t="s">
        <v>168</v>
      </c>
      <c r="I13479" s="1" t="s">
        <v>31</v>
      </c>
      <c r="J13479" s="19">
        <v>72.840008037261001</v>
      </c>
    </row>
    <row r="13480" spans="1:10" x14ac:dyDescent="0.2">
      <c r="A13480">
        <v>2014</v>
      </c>
      <c r="B13480">
        <v>3</v>
      </c>
      <c r="C13480" s="1" t="s">
        <v>108</v>
      </c>
      <c r="D13480" s="1" t="s">
        <v>157</v>
      </c>
      <c r="E13480" s="1" t="s">
        <v>163</v>
      </c>
      <c r="F13480" s="1" t="s">
        <v>152</v>
      </c>
      <c r="G13480" s="1" t="s">
        <v>158</v>
      </c>
      <c r="H13480" s="1" t="s">
        <v>171</v>
      </c>
      <c r="I13480" s="1" t="s">
        <v>39</v>
      </c>
      <c r="J13480" s="19">
        <v>0.97759609999999997</v>
      </c>
    </row>
    <row r="13481" spans="1:10" x14ac:dyDescent="0.2">
      <c r="A13481">
        <v>2014</v>
      </c>
      <c r="B13481">
        <v>3</v>
      </c>
      <c r="C13481" s="1" t="s">
        <v>108</v>
      </c>
      <c r="D13481" s="1" t="s">
        <v>157</v>
      </c>
      <c r="E13481" s="1" t="s">
        <v>163</v>
      </c>
      <c r="F13481" s="1" t="s">
        <v>152</v>
      </c>
      <c r="G13481" s="1" t="s">
        <v>159</v>
      </c>
      <c r="H13481" s="1" t="s">
        <v>167</v>
      </c>
      <c r="I13481" s="1" t="s">
        <v>32</v>
      </c>
      <c r="J13481" s="19">
        <v>-22.285203712360389</v>
      </c>
    </row>
    <row r="13482" spans="1:10" x14ac:dyDescent="0.2">
      <c r="A13482">
        <v>2014</v>
      </c>
      <c r="B13482">
        <v>3</v>
      </c>
      <c r="C13482" s="1" t="s">
        <v>108</v>
      </c>
      <c r="D13482" s="1" t="s">
        <v>157</v>
      </c>
      <c r="E13482" s="1" t="s">
        <v>163</v>
      </c>
      <c r="F13482" s="1" t="s">
        <v>152</v>
      </c>
      <c r="G13482" s="1" t="s">
        <v>159</v>
      </c>
      <c r="H13482" s="1" t="s">
        <v>171</v>
      </c>
      <c r="I13482" s="1" t="s">
        <v>39</v>
      </c>
      <c r="J13482" s="19">
        <v>-4.7816063999999994</v>
      </c>
    </row>
    <row r="13483" spans="1:10" x14ac:dyDescent="0.2">
      <c r="A13483">
        <v>2014</v>
      </c>
      <c r="B13483">
        <v>3</v>
      </c>
      <c r="C13483" s="1" t="s">
        <v>108</v>
      </c>
      <c r="D13483" s="1" t="s">
        <v>157</v>
      </c>
      <c r="E13483" s="1" t="s">
        <v>163</v>
      </c>
      <c r="F13483" s="1" t="s">
        <v>152</v>
      </c>
      <c r="G13483" s="1" t="s">
        <v>14</v>
      </c>
      <c r="H13483" s="1" t="s">
        <v>162</v>
      </c>
      <c r="I13483" s="1" t="s">
        <v>30</v>
      </c>
      <c r="J13483" s="19">
        <v>931.34666639229704</v>
      </c>
    </row>
    <row r="13484" spans="1:10" x14ac:dyDescent="0.2">
      <c r="A13484">
        <v>2014</v>
      </c>
      <c r="B13484">
        <v>3</v>
      </c>
      <c r="C13484" s="1" t="s">
        <v>108</v>
      </c>
      <c r="D13484" s="1" t="s">
        <v>157</v>
      </c>
      <c r="E13484" s="1" t="s">
        <v>163</v>
      </c>
      <c r="F13484" s="1" t="s">
        <v>152</v>
      </c>
      <c r="G13484" s="1" t="s">
        <v>14</v>
      </c>
      <c r="H13484" s="1" t="s">
        <v>171</v>
      </c>
      <c r="I13484" s="1" t="s">
        <v>39</v>
      </c>
      <c r="J13484" s="19">
        <v>-479.49993564200008</v>
      </c>
    </row>
    <row r="13485" spans="1:10" x14ac:dyDescent="0.2">
      <c r="A13485">
        <v>2014</v>
      </c>
      <c r="B13485">
        <v>3</v>
      </c>
      <c r="C13485" s="1" t="s">
        <v>108</v>
      </c>
      <c r="D13485" s="1" t="s">
        <v>157</v>
      </c>
      <c r="E13485" s="1" t="s">
        <v>163</v>
      </c>
      <c r="F13485" s="1" t="s">
        <v>152</v>
      </c>
      <c r="G13485" s="1" t="s">
        <v>13</v>
      </c>
      <c r="H13485" s="1" t="s">
        <v>161</v>
      </c>
      <c r="I13485" s="1" t="s">
        <v>29</v>
      </c>
      <c r="J13485" s="19">
        <v>6.5852798018980003</v>
      </c>
    </row>
    <row r="13486" spans="1:10" x14ac:dyDescent="0.2">
      <c r="A13486">
        <v>2014</v>
      </c>
      <c r="B13486">
        <v>3</v>
      </c>
      <c r="C13486" s="1" t="s">
        <v>108</v>
      </c>
      <c r="D13486" s="1" t="s">
        <v>157</v>
      </c>
      <c r="E13486" s="1" t="s">
        <v>163</v>
      </c>
      <c r="F13486" s="1" t="s">
        <v>152</v>
      </c>
      <c r="G13486" s="1" t="s">
        <v>13</v>
      </c>
      <c r="H13486" s="1" t="s">
        <v>171</v>
      </c>
      <c r="I13486" s="1" t="s">
        <v>39</v>
      </c>
      <c r="J13486" s="19">
        <v>5.553252800000001</v>
      </c>
    </row>
    <row r="13487" spans="1:10" x14ac:dyDescent="0.2">
      <c r="A13487">
        <v>2014</v>
      </c>
      <c r="B13487">
        <v>3</v>
      </c>
      <c r="C13487" s="1" t="s">
        <v>108</v>
      </c>
      <c r="D13487" s="1" t="s">
        <v>157</v>
      </c>
      <c r="E13487" s="1" t="s">
        <v>163</v>
      </c>
      <c r="F13487" s="1" t="s">
        <v>152</v>
      </c>
      <c r="G13487" s="1" t="s">
        <v>16</v>
      </c>
      <c r="H13487" s="1" t="s">
        <v>160</v>
      </c>
      <c r="I13487" s="1" t="s">
        <v>37</v>
      </c>
      <c r="J13487" s="19">
        <v>-14.83993983319515</v>
      </c>
    </row>
    <row r="13488" spans="1:10" x14ac:dyDescent="0.2">
      <c r="A13488">
        <v>2014</v>
      </c>
      <c r="B13488">
        <v>3</v>
      </c>
      <c r="C13488" s="1" t="s">
        <v>108</v>
      </c>
      <c r="D13488" s="1" t="s">
        <v>157</v>
      </c>
      <c r="E13488" s="1" t="s">
        <v>163</v>
      </c>
      <c r="F13488" s="1" t="s">
        <v>152</v>
      </c>
      <c r="G13488" s="1" t="s">
        <v>16</v>
      </c>
      <c r="H13488" s="1" t="s">
        <v>163</v>
      </c>
      <c r="I13488" s="1" t="s">
        <v>152</v>
      </c>
      <c r="J13488" s="19">
        <v>0</v>
      </c>
    </row>
    <row r="13489" spans="1:10" x14ac:dyDescent="0.2">
      <c r="A13489">
        <v>2014</v>
      </c>
      <c r="B13489">
        <v>3</v>
      </c>
      <c r="C13489" s="1" t="s">
        <v>108</v>
      </c>
      <c r="D13489" s="1" t="s">
        <v>157</v>
      </c>
      <c r="E13489" s="1" t="s">
        <v>163</v>
      </c>
      <c r="F13489" s="1" t="s">
        <v>152</v>
      </c>
      <c r="G13489" s="1" t="s">
        <v>16</v>
      </c>
      <c r="H13489" s="1" t="s">
        <v>170</v>
      </c>
      <c r="I13489" s="1" t="s">
        <v>151</v>
      </c>
      <c r="J13489" s="19">
        <v>57.582346000000001</v>
      </c>
    </row>
    <row r="13490" spans="1:10" x14ac:dyDescent="0.2">
      <c r="A13490">
        <v>2014</v>
      </c>
      <c r="B13490">
        <v>3</v>
      </c>
      <c r="C13490" s="1" t="s">
        <v>108</v>
      </c>
      <c r="D13490" s="1" t="s">
        <v>157</v>
      </c>
      <c r="E13490" s="1" t="s">
        <v>163</v>
      </c>
      <c r="F13490" s="1" t="s">
        <v>152</v>
      </c>
      <c r="G13490" s="1" t="s">
        <v>155</v>
      </c>
      <c r="H13490" s="1" t="s">
        <v>160</v>
      </c>
      <c r="I13490" s="1" t="s">
        <v>37</v>
      </c>
      <c r="J13490" s="19">
        <v>-30.832572188213778</v>
      </c>
    </row>
    <row r="13491" spans="1:10" x14ac:dyDescent="0.2">
      <c r="A13491">
        <v>2014</v>
      </c>
      <c r="B13491">
        <v>3</v>
      </c>
      <c r="C13491" s="1" t="s">
        <v>108</v>
      </c>
      <c r="D13491" s="1" t="s">
        <v>157</v>
      </c>
      <c r="E13491" s="1" t="s">
        <v>163</v>
      </c>
      <c r="F13491" s="1" t="s">
        <v>152</v>
      </c>
      <c r="G13491" s="1" t="s">
        <v>155</v>
      </c>
      <c r="H13491" s="1" t="s">
        <v>161</v>
      </c>
      <c r="I13491" s="1" t="s">
        <v>29</v>
      </c>
      <c r="J13491" s="19">
        <v>20.689984641578896</v>
      </c>
    </row>
    <row r="13492" spans="1:10" x14ac:dyDescent="0.2">
      <c r="A13492">
        <v>2014</v>
      </c>
      <c r="B13492">
        <v>3</v>
      </c>
      <c r="C13492" s="1" t="s">
        <v>108</v>
      </c>
      <c r="D13492" s="1" t="s">
        <v>157</v>
      </c>
      <c r="E13492" s="1" t="s">
        <v>163</v>
      </c>
      <c r="F13492" s="1" t="s">
        <v>152</v>
      </c>
      <c r="G13492" s="1" t="s">
        <v>155</v>
      </c>
      <c r="H13492" s="1" t="s">
        <v>162</v>
      </c>
      <c r="I13492" s="1" t="s">
        <v>30</v>
      </c>
      <c r="J13492" s="19">
        <v>-23.686783291132961</v>
      </c>
    </row>
    <row r="13493" spans="1:10" x14ac:dyDescent="0.2">
      <c r="A13493">
        <v>2014</v>
      </c>
      <c r="B13493">
        <v>3</v>
      </c>
      <c r="C13493" s="1" t="s">
        <v>108</v>
      </c>
      <c r="D13493" s="1" t="s">
        <v>157</v>
      </c>
      <c r="E13493" s="1" t="s">
        <v>163</v>
      </c>
      <c r="F13493" s="1" t="s">
        <v>152</v>
      </c>
      <c r="G13493" s="1" t="s">
        <v>155</v>
      </c>
      <c r="H13493" s="1" t="s">
        <v>163</v>
      </c>
      <c r="I13493" s="1" t="s">
        <v>152</v>
      </c>
      <c r="J13493" s="19">
        <v>-35.420338369794294</v>
      </c>
    </row>
    <row r="13494" spans="1:10" x14ac:dyDescent="0.2">
      <c r="A13494">
        <v>2014</v>
      </c>
      <c r="B13494">
        <v>3</v>
      </c>
      <c r="C13494" s="1" t="s">
        <v>108</v>
      </c>
      <c r="D13494" s="1" t="s">
        <v>157</v>
      </c>
      <c r="E13494" s="1" t="s">
        <v>163</v>
      </c>
      <c r="F13494" s="1" t="s">
        <v>152</v>
      </c>
      <c r="G13494" s="1" t="s">
        <v>155</v>
      </c>
      <c r="H13494" s="1" t="s">
        <v>169</v>
      </c>
      <c r="I13494" s="1" t="s">
        <v>36</v>
      </c>
      <c r="J13494" s="19">
        <v>3.2999328915987207</v>
      </c>
    </row>
    <row r="13495" spans="1:10" x14ac:dyDescent="0.2">
      <c r="A13495">
        <v>2014</v>
      </c>
      <c r="B13495">
        <v>3</v>
      </c>
      <c r="C13495" s="1" t="s">
        <v>108</v>
      </c>
      <c r="D13495" s="1" t="s">
        <v>157</v>
      </c>
      <c r="E13495" s="1" t="s">
        <v>163</v>
      </c>
      <c r="F13495" s="1" t="s">
        <v>152</v>
      </c>
      <c r="G13495" s="1" t="s">
        <v>155</v>
      </c>
      <c r="H13495" s="1" t="s">
        <v>171</v>
      </c>
      <c r="I13495" s="1" t="s">
        <v>39</v>
      </c>
      <c r="J13495" s="19">
        <v>4.1812200000000006</v>
      </c>
    </row>
    <row r="13496" spans="1:10" x14ac:dyDescent="0.2">
      <c r="A13496">
        <v>2014</v>
      </c>
      <c r="B13496">
        <v>3</v>
      </c>
      <c r="C13496" s="1" t="s">
        <v>108</v>
      </c>
      <c r="D13496" s="1" t="s">
        <v>157</v>
      </c>
      <c r="E13496" s="1" t="s">
        <v>164</v>
      </c>
      <c r="F13496" s="1" t="s">
        <v>165</v>
      </c>
      <c r="G13496" s="1" t="s">
        <v>158</v>
      </c>
      <c r="H13496" s="1" t="s">
        <v>168</v>
      </c>
      <c r="I13496" s="1" t="s">
        <v>31</v>
      </c>
      <c r="J13496" s="19">
        <v>-30.997988365813747</v>
      </c>
    </row>
    <row r="13497" spans="1:10" x14ac:dyDescent="0.2">
      <c r="A13497">
        <v>2014</v>
      </c>
      <c r="B13497">
        <v>3</v>
      </c>
      <c r="C13497" s="1" t="s">
        <v>108</v>
      </c>
      <c r="D13497" s="1" t="s">
        <v>157</v>
      </c>
      <c r="E13497" s="1" t="s">
        <v>164</v>
      </c>
      <c r="F13497" s="1" t="s">
        <v>165</v>
      </c>
      <c r="G13497" s="1" t="s">
        <v>158</v>
      </c>
      <c r="H13497" s="1" t="s">
        <v>171</v>
      </c>
      <c r="I13497" s="1" t="s">
        <v>39</v>
      </c>
      <c r="J13497" s="19">
        <v>-3.64832</v>
      </c>
    </row>
    <row r="13498" spans="1:10" x14ac:dyDescent="0.2">
      <c r="A13498">
        <v>2014</v>
      </c>
      <c r="B13498">
        <v>3</v>
      </c>
      <c r="C13498" s="1" t="s">
        <v>108</v>
      </c>
      <c r="D13498" s="1" t="s">
        <v>157</v>
      </c>
      <c r="E13498" s="1" t="s">
        <v>164</v>
      </c>
      <c r="F13498" s="1" t="s">
        <v>165</v>
      </c>
      <c r="G13498" s="1" t="s">
        <v>159</v>
      </c>
      <c r="H13498" s="1" t="s">
        <v>167</v>
      </c>
      <c r="I13498" s="1" t="s">
        <v>32</v>
      </c>
      <c r="J13498" s="19">
        <v>135.38454502394495</v>
      </c>
    </row>
    <row r="13499" spans="1:10" x14ac:dyDescent="0.2">
      <c r="A13499">
        <v>2014</v>
      </c>
      <c r="B13499">
        <v>3</v>
      </c>
      <c r="C13499" s="1" t="s">
        <v>108</v>
      </c>
      <c r="D13499" s="1" t="s">
        <v>157</v>
      </c>
      <c r="E13499" s="1" t="s">
        <v>164</v>
      </c>
      <c r="F13499" s="1" t="s">
        <v>165</v>
      </c>
      <c r="G13499" s="1" t="s">
        <v>159</v>
      </c>
      <c r="H13499" s="1" t="s">
        <v>171</v>
      </c>
      <c r="I13499" s="1" t="s">
        <v>39</v>
      </c>
      <c r="J13499" s="19">
        <v>19.75423</v>
      </c>
    </row>
    <row r="13500" spans="1:10" x14ac:dyDescent="0.2">
      <c r="A13500">
        <v>2014</v>
      </c>
      <c r="B13500">
        <v>3</v>
      </c>
      <c r="C13500" s="1" t="s">
        <v>108</v>
      </c>
      <c r="D13500" s="1" t="s">
        <v>157</v>
      </c>
      <c r="E13500" s="1" t="s">
        <v>164</v>
      </c>
      <c r="F13500" s="1" t="s">
        <v>165</v>
      </c>
      <c r="G13500" s="1" t="s">
        <v>14</v>
      </c>
      <c r="H13500" s="1" t="s">
        <v>162</v>
      </c>
      <c r="I13500" s="1" t="s">
        <v>30</v>
      </c>
      <c r="J13500" s="19">
        <v>-115.11710000000001</v>
      </c>
    </row>
    <row r="13501" spans="1:10" x14ac:dyDescent="0.2">
      <c r="A13501">
        <v>2014</v>
      </c>
      <c r="B13501">
        <v>3</v>
      </c>
      <c r="C13501" s="1" t="s">
        <v>108</v>
      </c>
      <c r="D13501" s="1" t="s">
        <v>157</v>
      </c>
      <c r="E13501" s="1" t="s">
        <v>164</v>
      </c>
      <c r="F13501" s="1" t="s">
        <v>165</v>
      </c>
      <c r="G13501" s="1" t="s">
        <v>14</v>
      </c>
      <c r="H13501" s="1" t="s">
        <v>171</v>
      </c>
      <c r="I13501" s="1" t="s">
        <v>39</v>
      </c>
      <c r="J13501" s="19">
        <v>-7.3484556560000005</v>
      </c>
    </row>
    <row r="13502" spans="1:10" x14ac:dyDescent="0.2">
      <c r="A13502">
        <v>2014</v>
      </c>
      <c r="B13502">
        <v>3</v>
      </c>
      <c r="C13502" s="1" t="s">
        <v>108</v>
      </c>
      <c r="D13502" s="1" t="s">
        <v>157</v>
      </c>
      <c r="E13502" s="1" t="s">
        <v>164</v>
      </c>
      <c r="F13502" s="1" t="s">
        <v>165</v>
      </c>
      <c r="G13502" s="1" t="s">
        <v>13</v>
      </c>
      <c r="H13502" s="1" t="s">
        <v>161</v>
      </c>
      <c r="I13502" s="1" t="s">
        <v>29</v>
      </c>
      <c r="J13502" s="19">
        <v>0.16100999999999999</v>
      </c>
    </row>
    <row r="13503" spans="1:10" x14ac:dyDescent="0.2">
      <c r="A13503">
        <v>2014</v>
      </c>
      <c r="B13503">
        <v>3</v>
      </c>
      <c r="C13503" s="1" t="s">
        <v>108</v>
      </c>
      <c r="D13503" s="1" t="s">
        <v>157</v>
      </c>
      <c r="E13503" s="1" t="s">
        <v>164</v>
      </c>
      <c r="F13503" s="1" t="s">
        <v>165</v>
      </c>
      <c r="G13503" s="1" t="s">
        <v>16</v>
      </c>
      <c r="H13503" s="1" t="s">
        <v>160</v>
      </c>
      <c r="I13503" s="1" t="s">
        <v>37</v>
      </c>
      <c r="J13503" s="19">
        <v>238.81204</v>
      </c>
    </row>
    <row r="13504" spans="1:10" x14ac:dyDescent="0.2">
      <c r="A13504">
        <v>2014</v>
      </c>
      <c r="B13504">
        <v>3</v>
      </c>
      <c r="C13504" s="1" t="s">
        <v>108</v>
      </c>
      <c r="D13504" s="1" t="s">
        <v>157</v>
      </c>
      <c r="E13504" s="1" t="s">
        <v>164</v>
      </c>
      <c r="F13504" s="1" t="s">
        <v>165</v>
      </c>
      <c r="G13504" s="1" t="s">
        <v>16</v>
      </c>
      <c r="H13504" s="1" t="s">
        <v>163</v>
      </c>
      <c r="I13504" s="1" t="s">
        <v>152</v>
      </c>
      <c r="J13504" s="19">
        <v>0</v>
      </c>
    </row>
    <row r="13505" spans="1:10" x14ac:dyDescent="0.2">
      <c r="A13505">
        <v>2014</v>
      </c>
      <c r="B13505">
        <v>3</v>
      </c>
      <c r="C13505" s="1" t="s">
        <v>108</v>
      </c>
      <c r="D13505" s="1" t="s">
        <v>157</v>
      </c>
      <c r="E13505" s="1" t="s">
        <v>164</v>
      </c>
      <c r="F13505" s="1" t="s">
        <v>165</v>
      </c>
      <c r="G13505" s="1" t="s">
        <v>16</v>
      </c>
      <c r="H13505" s="1" t="s">
        <v>170</v>
      </c>
      <c r="I13505" s="1" t="s">
        <v>151</v>
      </c>
      <c r="J13505" s="19">
        <v>50.050400000000003</v>
      </c>
    </row>
    <row r="13506" spans="1:10" x14ac:dyDescent="0.2">
      <c r="A13506">
        <v>2014</v>
      </c>
      <c r="B13506">
        <v>3</v>
      </c>
      <c r="C13506" s="1" t="s">
        <v>108</v>
      </c>
      <c r="D13506" s="1" t="s">
        <v>157</v>
      </c>
      <c r="E13506" s="1" t="s">
        <v>164</v>
      </c>
      <c r="F13506" s="1" t="s">
        <v>165</v>
      </c>
      <c r="G13506" s="1" t="s">
        <v>155</v>
      </c>
      <c r="H13506" s="1" t="s">
        <v>160</v>
      </c>
      <c r="I13506" s="1" t="s">
        <v>37</v>
      </c>
      <c r="J13506" s="19">
        <v>285.29748524041747</v>
      </c>
    </row>
    <row r="13507" spans="1:10" x14ac:dyDescent="0.2">
      <c r="A13507">
        <v>2014</v>
      </c>
      <c r="B13507">
        <v>3</v>
      </c>
      <c r="C13507" s="1" t="s">
        <v>108</v>
      </c>
      <c r="D13507" s="1" t="s">
        <v>157</v>
      </c>
      <c r="E13507" s="1" t="s">
        <v>164</v>
      </c>
      <c r="F13507" s="1" t="s">
        <v>165</v>
      </c>
      <c r="G13507" s="1" t="s">
        <v>155</v>
      </c>
      <c r="H13507" s="1" t="s">
        <v>161</v>
      </c>
      <c r="I13507" s="1" t="s">
        <v>29</v>
      </c>
      <c r="J13507" s="19">
        <v>-57.105549999999994</v>
      </c>
    </row>
    <row r="13508" spans="1:10" x14ac:dyDescent="0.2">
      <c r="A13508">
        <v>2014</v>
      </c>
      <c r="B13508">
        <v>3</v>
      </c>
      <c r="C13508" s="1" t="s">
        <v>108</v>
      </c>
      <c r="D13508" s="1" t="s">
        <v>157</v>
      </c>
      <c r="E13508" s="1" t="s">
        <v>164</v>
      </c>
      <c r="F13508" s="1" t="s">
        <v>165</v>
      </c>
      <c r="G13508" s="1" t="s">
        <v>155</v>
      </c>
      <c r="H13508" s="1" t="s">
        <v>162</v>
      </c>
      <c r="I13508" s="1" t="s">
        <v>30</v>
      </c>
      <c r="J13508" s="19">
        <v>-31.282400000000003</v>
      </c>
    </row>
    <row r="13509" spans="1:10" x14ac:dyDescent="0.2">
      <c r="A13509">
        <v>2014</v>
      </c>
      <c r="B13509">
        <v>3</v>
      </c>
      <c r="C13509" s="1" t="s">
        <v>108</v>
      </c>
      <c r="D13509" s="1" t="s">
        <v>157</v>
      </c>
      <c r="E13509" s="1" t="s">
        <v>164</v>
      </c>
      <c r="F13509" s="1" t="s">
        <v>165</v>
      </c>
      <c r="G13509" s="1" t="s">
        <v>155</v>
      </c>
      <c r="H13509" s="1" t="s">
        <v>167</v>
      </c>
      <c r="I13509" s="1" t="s">
        <v>32</v>
      </c>
      <c r="J13509" s="19">
        <v>0</v>
      </c>
    </row>
    <row r="13510" spans="1:10" x14ac:dyDescent="0.2">
      <c r="A13510">
        <v>2014</v>
      </c>
      <c r="B13510">
        <v>3</v>
      </c>
      <c r="C13510" s="1" t="s">
        <v>108</v>
      </c>
      <c r="D13510" s="1" t="s">
        <v>157</v>
      </c>
      <c r="E13510" s="1" t="s">
        <v>164</v>
      </c>
      <c r="F13510" s="1" t="s">
        <v>165</v>
      </c>
      <c r="G13510" s="1" t="s">
        <v>155</v>
      </c>
      <c r="H13510" s="1" t="s">
        <v>163</v>
      </c>
      <c r="I13510" s="1" t="s">
        <v>152</v>
      </c>
      <c r="J13510" s="19">
        <v>-9.3491252404174183</v>
      </c>
    </row>
    <row r="13511" spans="1:10" x14ac:dyDescent="0.2">
      <c r="A13511">
        <v>2014</v>
      </c>
      <c r="B13511">
        <v>3</v>
      </c>
      <c r="C13511" s="1" t="s">
        <v>108</v>
      </c>
      <c r="D13511" s="1" t="s">
        <v>157</v>
      </c>
      <c r="E13511" s="1" t="s">
        <v>164</v>
      </c>
      <c r="F13511" s="1" t="s">
        <v>165</v>
      </c>
      <c r="G13511" s="1" t="s">
        <v>155</v>
      </c>
      <c r="H13511" s="1" t="s">
        <v>169</v>
      </c>
      <c r="I13511" s="1" t="s">
        <v>36</v>
      </c>
      <c r="J13511" s="19">
        <v>-60.649889999999999</v>
      </c>
    </row>
    <row r="13512" spans="1:10" x14ac:dyDescent="0.2">
      <c r="A13512">
        <v>2014</v>
      </c>
      <c r="B13512">
        <v>3</v>
      </c>
      <c r="C13512" s="1" t="s">
        <v>108</v>
      </c>
      <c r="D13512" s="1" t="s">
        <v>157</v>
      </c>
      <c r="E13512" s="1" t="s">
        <v>164</v>
      </c>
      <c r="F13512" s="1" t="s">
        <v>165</v>
      </c>
      <c r="G13512" s="1" t="s">
        <v>155</v>
      </c>
      <c r="H13512" s="1" t="s">
        <v>171</v>
      </c>
      <c r="I13512" s="1" t="s">
        <v>39</v>
      </c>
      <c r="J13512" s="19">
        <v>107.52489371999999</v>
      </c>
    </row>
    <row r="13513" spans="1:10" x14ac:dyDescent="0.2">
      <c r="A13513">
        <v>2014</v>
      </c>
      <c r="B13513">
        <v>3</v>
      </c>
      <c r="C13513" s="1" t="s">
        <v>108</v>
      </c>
      <c r="D13513" s="1" t="s">
        <v>157</v>
      </c>
      <c r="E13513" s="1" t="s">
        <v>166</v>
      </c>
      <c r="F13513" s="1" t="s">
        <v>150</v>
      </c>
      <c r="G13513" s="1" t="s">
        <v>159</v>
      </c>
      <c r="H13513" s="1" t="s">
        <v>167</v>
      </c>
      <c r="I13513" s="1" t="s">
        <v>32</v>
      </c>
      <c r="J13513" s="19">
        <v>223.63209342701424</v>
      </c>
    </row>
    <row r="13514" spans="1:10" x14ac:dyDescent="0.2">
      <c r="A13514">
        <v>2014</v>
      </c>
      <c r="B13514">
        <v>3</v>
      </c>
      <c r="C13514" s="1" t="s">
        <v>108</v>
      </c>
      <c r="D13514" s="1" t="s">
        <v>157</v>
      </c>
      <c r="E13514" s="1" t="s">
        <v>166</v>
      </c>
      <c r="F13514" s="1" t="s">
        <v>150</v>
      </c>
      <c r="G13514" s="1" t="s">
        <v>159</v>
      </c>
      <c r="H13514" s="1" t="s">
        <v>171</v>
      </c>
      <c r="I13514" s="1" t="s">
        <v>39</v>
      </c>
      <c r="J13514" s="19">
        <v>894.10118999999997</v>
      </c>
    </row>
    <row r="13515" spans="1:10" x14ac:dyDescent="0.2">
      <c r="A13515">
        <v>2014</v>
      </c>
      <c r="B13515">
        <v>3</v>
      </c>
      <c r="C13515" s="1" t="s">
        <v>108</v>
      </c>
      <c r="D13515" s="1" t="s">
        <v>157</v>
      </c>
      <c r="E13515" s="1" t="s">
        <v>166</v>
      </c>
      <c r="F13515" s="1" t="s">
        <v>150</v>
      </c>
      <c r="G13515" s="1" t="s">
        <v>14</v>
      </c>
      <c r="H13515" s="1" t="s">
        <v>162</v>
      </c>
      <c r="I13515" s="1" t="s">
        <v>30</v>
      </c>
      <c r="J13515" s="19">
        <v>-222.86290533899992</v>
      </c>
    </row>
    <row r="13516" spans="1:10" x14ac:dyDescent="0.2">
      <c r="A13516">
        <v>2014</v>
      </c>
      <c r="B13516">
        <v>3</v>
      </c>
      <c r="C13516" s="1" t="s">
        <v>108</v>
      </c>
      <c r="D13516" s="1" t="s">
        <v>157</v>
      </c>
      <c r="E13516" s="1" t="s">
        <v>166</v>
      </c>
      <c r="F13516" s="1" t="s">
        <v>150</v>
      </c>
      <c r="G13516" s="1" t="s">
        <v>14</v>
      </c>
      <c r="H13516" s="1" t="s">
        <v>171</v>
      </c>
      <c r="I13516" s="1" t="s">
        <v>39</v>
      </c>
      <c r="J13516" s="19">
        <v>-15.012774661</v>
      </c>
    </row>
    <row r="13517" spans="1:10" x14ac:dyDescent="0.2">
      <c r="A13517">
        <v>2014</v>
      </c>
      <c r="B13517">
        <v>3</v>
      </c>
      <c r="C13517" s="1" t="s">
        <v>108</v>
      </c>
      <c r="D13517" s="1" t="s">
        <v>157</v>
      </c>
      <c r="E13517" s="1" t="s">
        <v>166</v>
      </c>
      <c r="F13517" s="1" t="s">
        <v>150</v>
      </c>
      <c r="G13517" s="1" t="s">
        <v>155</v>
      </c>
      <c r="H13517" s="1" t="s">
        <v>160</v>
      </c>
      <c r="I13517" s="1" t="s">
        <v>37</v>
      </c>
      <c r="J13517" s="19">
        <v>214.72499975654702</v>
      </c>
    </row>
    <row r="13518" spans="1:10" x14ac:dyDescent="0.2">
      <c r="A13518">
        <v>2014</v>
      </c>
      <c r="B13518">
        <v>3</v>
      </c>
      <c r="C13518" s="1" t="s">
        <v>108</v>
      </c>
      <c r="D13518" s="1" t="s">
        <v>157</v>
      </c>
      <c r="E13518" s="1" t="s">
        <v>166</v>
      </c>
      <c r="F13518" s="1" t="s">
        <v>150</v>
      </c>
      <c r="G13518" s="1" t="s">
        <v>155</v>
      </c>
      <c r="H13518" s="1" t="s">
        <v>161</v>
      </c>
      <c r="I13518" s="1" t="s">
        <v>29</v>
      </c>
      <c r="J13518" s="19">
        <v>-538.05047000000002</v>
      </c>
    </row>
    <row r="13519" spans="1:10" x14ac:dyDescent="0.2">
      <c r="A13519">
        <v>2014</v>
      </c>
      <c r="B13519">
        <v>3</v>
      </c>
      <c r="C13519" s="1" t="s">
        <v>108</v>
      </c>
      <c r="D13519" s="1" t="s">
        <v>157</v>
      </c>
      <c r="E13519" s="1" t="s">
        <v>166</v>
      </c>
      <c r="F13519" s="1" t="s">
        <v>150</v>
      </c>
      <c r="G13519" s="1" t="s">
        <v>155</v>
      </c>
      <c r="H13519" s="1" t="s">
        <v>162</v>
      </c>
      <c r="I13519" s="1" t="s">
        <v>30</v>
      </c>
      <c r="J13519" s="19">
        <v>-33.060079999999999</v>
      </c>
    </row>
    <row r="13520" spans="1:10" x14ac:dyDescent="0.2">
      <c r="A13520">
        <v>2014</v>
      </c>
      <c r="B13520">
        <v>3</v>
      </c>
      <c r="C13520" s="1" t="s">
        <v>108</v>
      </c>
      <c r="D13520" s="1" t="s">
        <v>157</v>
      </c>
      <c r="E13520" s="1" t="s">
        <v>166</v>
      </c>
      <c r="F13520" s="1" t="s">
        <v>150</v>
      </c>
      <c r="G13520" s="1" t="s">
        <v>155</v>
      </c>
      <c r="H13520" s="1" t="s">
        <v>163</v>
      </c>
      <c r="I13520" s="1" t="s">
        <v>152</v>
      </c>
      <c r="J13520" s="19">
        <v>-72.600553815546988</v>
      </c>
    </row>
    <row r="13521" spans="1:10" x14ac:dyDescent="0.2">
      <c r="A13521">
        <v>2014</v>
      </c>
      <c r="B13521">
        <v>3</v>
      </c>
      <c r="C13521" s="1" t="s">
        <v>108</v>
      </c>
      <c r="D13521" s="1" t="s">
        <v>157</v>
      </c>
      <c r="E13521" s="1" t="s">
        <v>166</v>
      </c>
      <c r="F13521" s="1" t="s">
        <v>150</v>
      </c>
      <c r="G13521" s="1" t="s">
        <v>155</v>
      </c>
      <c r="H13521" s="1" t="s">
        <v>169</v>
      </c>
      <c r="I13521" s="1" t="s">
        <v>36</v>
      </c>
      <c r="J13521" s="19">
        <v>486.4348</v>
      </c>
    </row>
    <row r="13522" spans="1:10" x14ac:dyDescent="0.2">
      <c r="A13522">
        <v>2014</v>
      </c>
      <c r="B13522">
        <v>3</v>
      </c>
      <c r="C13522" s="1" t="s">
        <v>108</v>
      </c>
      <c r="D13522" s="1" t="s">
        <v>157</v>
      </c>
      <c r="E13522" s="1" t="s">
        <v>166</v>
      </c>
      <c r="F13522" s="1" t="s">
        <v>150</v>
      </c>
      <c r="G13522" s="1" t="s">
        <v>155</v>
      </c>
      <c r="H13522" s="1" t="s">
        <v>171</v>
      </c>
      <c r="I13522" s="1" t="s">
        <v>39</v>
      </c>
      <c r="J13522" s="19">
        <v>317.01218405899999</v>
      </c>
    </row>
    <row r="13523" spans="1:10" x14ac:dyDescent="0.2">
      <c r="A13523">
        <v>2014</v>
      </c>
      <c r="B13523">
        <v>3</v>
      </c>
      <c r="C13523" s="1" t="s">
        <v>108</v>
      </c>
      <c r="D13523" s="1" t="s">
        <v>157</v>
      </c>
      <c r="E13523" s="1" t="s">
        <v>169</v>
      </c>
      <c r="F13523" s="1" t="s">
        <v>36</v>
      </c>
      <c r="G13523" s="1" t="s">
        <v>158</v>
      </c>
      <c r="H13523" s="1" t="s">
        <v>168</v>
      </c>
      <c r="I13523" s="1" t="s">
        <v>31</v>
      </c>
      <c r="J13523" s="19">
        <v>79.911493523253512</v>
      </c>
    </row>
    <row r="13524" spans="1:10" x14ac:dyDescent="0.2">
      <c r="A13524">
        <v>2014</v>
      </c>
      <c r="B13524">
        <v>3</v>
      </c>
      <c r="C13524" s="1" t="s">
        <v>108</v>
      </c>
      <c r="D13524" s="1" t="s">
        <v>157</v>
      </c>
      <c r="E13524" s="1" t="s">
        <v>169</v>
      </c>
      <c r="F13524" s="1" t="s">
        <v>36</v>
      </c>
      <c r="G13524" s="1" t="s">
        <v>158</v>
      </c>
      <c r="H13524" s="1" t="s">
        <v>171</v>
      </c>
      <c r="I13524" s="1" t="s">
        <v>39</v>
      </c>
      <c r="J13524" s="19">
        <v>14.748310539</v>
      </c>
    </row>
    <row r="13525" spans="1:10" x14ac:dyDescent="0.2">
      <c r="A13525">
        <v>2014</v>
      </c>
      <c r="B13525">
        <v>3</v>
      </c>
      <c r="C13525" s="1" t="s">
        <v>108</v>
      </c>
      <c r="D13525" s="1" t="s">
        <v>157</v>
      </c>
      <c r="E13525" s="1" t="s">
        <v>169</v>
      </c>
      <c r="F13525" s="1" t="s">
        <v>36</v>
      </c>
      <c r="G13525" s="1" t="s">
        <v>14</v>
      </c>
      <c r="H13525" s="1" t="s">
        <v>161</v>
      </c>
      <c r="I13525" s="1" t="s">
        <v>29</v>
      </c>
      <c r="J13525" s="19">
        <v>-817.42254000000003</v>
      </c>
    </row>
    <row r="13526" spans="1:10" x14ac:dyDescent="0.2">
      <c r="A13526">
        <v>2014</v>
      </c>
      <c r="B13526">
        <v>3</v>
      </c>
      <c r="C13526" s="1" t="s">
        <v>108</v>
      </c>
      <c r="D13526" s="1" t="s">
        <v>157</v>
      </c>
      <c r="E13526" s="1" t="s">
        <v>169</v>
      </c>
      <c r="F13526" s="1" t="s">
        <v>36</v>
      </c>
      <c r="G13526" s="1" t="s">
        <v>14</v>
      </c>
      <c r="H13526" s="1" t="s">
        <v>162</v>
      </c>
      <c r="I13526" s="1" t="s">
        <v>30</v>
      </c>
      <c r="J13526" s="19">
        <v>254.69916004600012</v>
      </c>
    </row>
    <row r="13527" spans="1:10" x14ac:dyDescent="0.2">
      <c r="A13527">
        <v>2014</v>
      </c>
      <c r="B13527">
        <v>3</v>
      </c>
      <c r="C13527" s="1" t="s">
        <v>108</v>
      </c>
      <c r="D13527" s="1" t="s">
        <v>157</v>
      </c>
      <c r="E13527" s="1" t="s">
        <v>169</v>
      </c>
      <c r="F13527" s="1" t="s">
        <v>36</v>
      </c>
      <c r="G13527" s="1" t="s">
        <v>14</v>
      </c>
      <c r="H13527" s="1" t="s">
        <v>171</v>
      </c>
      <c r="I13527" s="1" t="s">
        <v>39</v>
      </c>
      <c r="J13527" s="19">
        <v>407.51810222</v>
      </c>
    </row>
    <row r="13528" spans="1:10" x14ac:dyDescent="0.2">
      <c r="A13528">
        <v>2014</v>
      </c>
      <c r="B13528">
        <v>3</v>
      </c>
      <c r="C13528" s="1" t="s">
        <v>108</v>
      </c>
      <c r="D13528" s="1" t="s">
        <v>157</v>
      </c>
      <c r="E13528" s="1" t="s">
        <v>169</v>
      </c>
      <c r="F13528" s="1" t="s">
        <v>36</v>
      </c>
      <c r="G13528" s="1" t="s">
        <v>13</v>
      </c>
      <c r="H13528" s="1" t="s">
        <v>161</v>
      </c>
      <c r="I13528" s="1" t="s">
        <v>29</v>
      </c>
      <c r="J13528" s="19">
        <v>13.586194848</v>
      </c>
    </row>
    <row r="13529" spans="1:10" x14ac:dyDescent="0.2">
      <c r="A13529">
        <v>2014</v>
      </c>
      <c r="B13529">
        <v>3</v>
      </c>
      <c r="C13529" s="1" t="s">
        <v>108</v>
      </c>
      <c r="D13529" s="1" t="s">
        <v>157</v>
      </c>
      <c r="E13529" s="1" t="s">
        <v>169</v>
      </c>
      <c r="F13529" s="1" t="s">
        <v>36</v>
      </c>
      <c r="G13529" s="1" t="s">
        <v>16</v>
      </c>
      <c r="H13529" s="1" t="s">
        <v>160</v>
      </c>
      <c r="I13529" s="1" t="s">
        <v>37</v>
      </c>
      <c r="J13529" s="19">
        <v>22.994570000000003</v>
      </c>
    </row>
    <row r="13530" spans="1:10" x14ac:dyDescent="0.2">
      <c r="A13530">
        <v>2014</v>
      </c>
      <c r="B13530">
        <v>3</v>
      </c>
      <c r="C13530" s="1" t="s">
        <v>108</v>
      </c>
      <c r="D13530" s="1" t="s">
        <v>157</v>
      </c>
      <c r="E13530" s="1" t="s">
        <v>169</v>
      </c>
      <c r="F13530" s="1" t="s">
        <v>36</v>
      </c>
      <c r="G13530" s="1" t="s">
        <v>16</v>
      </c>
      <c r="H13530" s="1" t="s">
        <v>161</v>
      </c>
      <c r="I13530" s="1" t="s">
        <v>29</v>
      </c>
      <c r="J13530" s="19">
        <v>0.67486000000000002</v>
      </c>
    </row>
    <row r="13531" spans="1:10" x14ac:dyDescent="0.2">
      <c r="A13531">
        <v>2014</v>
      </c>
      <c r="B13531">
        <v>3</v>
      </c>
      <c r="C13531" s="1" t="s">
        <v>108</v>
      </c>
      <c r="D13531" s="1" t="s">
        <v>157</v>
      </c>
      <c r="E13531" s="1" t="s">
        <v>169</v>
      </c>
      <c r="F13531" s="1" t="s">
        <v>36</v>
      </c>
      <c r="G13531" s="1" t="s">
        <v>16</v>
      </c>
      <c r="H13531" s="1" t="s">
        <v>162</v>
      </c>
      <c r="I13531" s="1" t="s">
        <v>30</v>
      </c>
      <c r="J13531" s="19">
        <v>51.158680000000004</v>
      </c>
    </row>
    <row r="13532" spans="1:10" x14ac:dyDescent="0.2">
      <c r="A13532">
        <v>2014</v>
      </c>
      <c r="B13532">
        <v>3</v>
      </c>
      <c r="C13532" s="1" t="s">
        <v>108</v>
      </c>
      <c r="D13532" s="1" t="s">
        <v>157</v>
      </c>
      <c r="E13532" s="1" t="s">
        <v>169</v>
      </c>
      <c r="F13532" s="1" t="s">
        <v>36</v>
      </c>
      <c r="G13532" s="1" t="s">
        <v>16</v>
      </c>
      <c r="H13532" s="1" t="s">
        <v>170</v>
      </c>
      <c r="I13532" s="1" t="s">
        <v>151</v>
      </c>
      <c r="J13532" s="19">
        <v>-35.563867000000016</v>
      </c>
    </row>
    <row r="13533" spans="1:10" x14ac:dyDescent="0.2">
      <c r="A13533">
        <v>2014</v>
      </c>
      <c r="B13533">
        <v>3</v>
      </c>
      <c r="C13533" s="1" t="s">
        <v>108</v>
      </c>
      <c r="D13533" s="1" t="s">
        <v>157</v>
      </c>
      <c r="E13533" s="1" t="s">
        <v>169</v>
      </c>
      <c r="F13533" s="1" t="s">
        <v>36</v>
      </c>
      <c r="G13533" s="1" t="s">
        <v>155</v>
      </c>
      <c r="H13533" s="1" t="s">
        <v>160</v>
      </c>
      <c r="I13533" s="1" t="s">
        <v>37</v>
      </c>
      <c r="J13533" s="19">
        <v>8.9009086979999985</v>
      </c>
    </row>
    <row r="13534" spans="1:10" x14ac:dyDescent="0.2">
      <c r="A13534">
        <v>2014</v>
      </c>
      <c r="B13534">
        <v>3</v>
      </c>
      <c r="C13534" s="1" t="s">
        <v>108</v>
      </c>
      <c r="D13534" s="1" t="s">
        <v>157</v>
      </c>
      <c r="E13534" s="1" t="s">
        <v>169</v>
      </c>
      <c r="F13534" s="1" t="s">
        <v>36</v>
      </c>
      <c r="G13534" s="1" t="s">
        <v>155</v>
      </c>
      <c r="H13534" s="1" t="s">
        <v>161</v>
      </c>
      <c r="I13534" s="1" t="s">
        <v>29</v>
      </c>
      <c r="J13534" s="19">
        <v>148.710739996</v>
      </c>
    </row>
    <row r="13535" spans="1:10" x14ac:dyDescent="0.2">
      <c r="A13535">
        <v>2014</v>
      </c>
      <c r="B13535">
        <v>3</v>
      </c>
      <c r="C13535" s="1" t="s">
        <v>108</v>
      </c>
      <c r="D13535" s="1" t="s">
        <v>157</v>
      </c>
      <c r="E13535" s="1" t="s">
        <v>169</v>
      </c>
      <c r="F13535" s="1" t="s">
        <v>36</v>
      </c>
      <c r="G13535" s="1" t="s">
        <v>155</v>
      </c>
      <c r="H13535" s="1" t="s">
        <v>162</v>
      </c>
      <c r="I13535" s="1" t="s">
        <v>30</v>
      </c>
      <c r="J13535" s="19">
        <v>18.712109081999998</v>
      </c>
    </row>
    <row r="13536" spans="1:10" x14ac:dyDescent="0.2">
      <c r="A13536">
        <v>2014</v>
      </c>
      <c r="B13536">
        <v>3</v>
      </c>
      <c r="C13536" s="1" t="s">
        <v>108</v>
      </c>
      <c r="D13536" s="1" t="s">
        <v>157</v>
      </c>
      <c r="E13536" s="1" t="s">
        <v>169</v>
      </c>
      <c r="F13536" s="1" t="s">
        <v>36</v>
      </c>
      <c r="G13536" s="1" t="s">
        <v>155</v>
      </c>
      <c r="H13536" s="1" t="s">
        <v>163</v>
      </c>
      <c r="I13536" s="1" t="s">
        <v>152</v>
      </c>
      <c r="J13536" s="19">
        <v>1.4218695E-2</v>
      </c>
    </row>
    <row r="13537" spans="1:10" x14ac:dyDescent="0.2">
      <c r="A13537">
        <v>2014</v>
      </c>
      <c r="B13537">
        <v>3</v>
      </c>
      <c r="C13537" s="1" t="s">
        <v>108</v>
      </c>
      <c r="D13537" s="1" t="s">
        <v>157</v>
      </c>
      <c r="E13537" s="1" t="s">
        <v>169</v>
      </c>
      <c r="F13537" s="1" t="s">
        <v>36</v>
      </c>
      <c r="G13537" s="1" t="s">
        <v>155</v>
      </c>
      <c r="H13537" s="1" t="s">
        <v>169</v>
      </c>
      <c r="I13537" s="1" t="s">
        <v>36</v>
      </c>
      <c r="J13537" s="19">
        <v>2.864482218</v>
      </c>
    </row>
    <row r="13538" spans="1:10" x14ac:dyDescent="0.2">
      <c r="A13538">
        <v>2014</v>
      </c>
      <c r="B13538">
        <v>3</v>
      </c>
      <c r="C13538" s="1" t="s">
        <v>108</v>
      </c>
      <c r="D13538" s="1" t="s">
        <v>157</v>
      </c>
      <c r="E13538" s="1" t="s">
        <v>169</v>
      </c>
      <c r="F13538" s="1" t="s">
        <v>36</v>
      </c>
      <c r="G13538" s="1" t="s">
        <v>155</v>
      </c>
      <c r="H13538" s="1" t="s">
        <v>171</v>
      </c>
      <c r="I13538" s="1" t="s">
        <v>39</v>
      </c>
      <c r="J13538" s="19">
        <v>-389.47097841700003</v>
      </c>
    </row>
    <row r="13539" spans="1:10" x14ac:dyDescent="0.2">
      <c r="A13539">
        <v>2014</v>
      </c>
      <c r="B13539">
        <v>3</v>
      </c>
      <c r="C13539" s="1" t="s">
        <v>108</v>
      </c>
      <c r="D13539" s="1" t="s">
        <v>157</v>
      </c>
      <c r="E13539" s="1" t="s">
        <v>170</v>
      </c>
      <c r="F13539" s="1" t="s">
        <v>151</v>
      </c>
      <c r="G13539" s="1" t="s">
        <v>158</v>
      </c>
      <c r="H13539" s="1" t="s">
        <v>168</v>
      </c>
      <c r="I13539" s="1" t="s">
        <v>31</v>
      </c>
      <c r="J13539" s="19">
        <v>432.83946789828303</v>
      </c>
    </row>
    <row r="13540" spans="1:10" x14ac:dyDescent="0.2">
      <c r="A13540">
        <v>2014</v>
      </c>
      <c r="B13540">
        <v>3</v>
      </c>
      <c r="C13540" s="1" t="s">
        <v>108</v>
      </c>
      <c r="D13540" s="1" t="s">
        <v>157</v>
      </c>
      <c r="E13540" s="1" t="s">
        <v>170</v>
      </c>
      <c r="F13540" s="1" t="s">
        <v>151</v>
      </c>
      <c r="G13540" s="1" t="s">
        <v>159</v>
      </c>
      <c r="H13540" s="1" t="s">
        <v>167</v>
      </c>
      <c r="I13540" s="1" t="s">
        <v>32</v>
      </c>
      <c r="J13540" s="19">
        <v>534.69362696395581</v>
      </c>
    </row>
    <row r="13541" spans="1:10" x14ac:dyDescent="0.2">
      <c r="A13541">
        <v>2014</v>
      </c>
      <c r="B13541">
        <v>3</v>
      </c>
      <c r="C13541" s="1" t="s">
        <v>108</v>
      </c>
      <c r="D13541" s="1" t="s">
        <v>157</v>
      </c>
      <c r="E13541" s="1" t="s">
        <v>170</v>
      </c>
      <c r="F13541" s="1" t="s">
        <v>151</v>
      </c>
      <c r="G13541" s="1" t="s">
        <v>14</v>
      </c>
      <c r="H13541" s="1" t="s">
        <v>162</v>
      </c>
      <c r="I13541" s="1" t="s">
        <v>30</v>
      </c>
      <c r="J13541" s="19">
        <v>18.794047036075767</v>
      </c>
    </row>
    <row r="13542" spans="1:10" x14ac:dyDescent="0.2">
      <c r="A13542">
        <v>2014</v>
      </c>
      <c r="B13542">
        <v>3</v>
      </c>
      <c r="C13542" s="1" t="s">
        <v>108</v>
      </c>
      <c r="D13542" s="1" t="s">
        <v>157</v>
      </c>
      <c r="E13542" s="1" t="s">
        <v>170</v>
      </c>
      <c r="F13542" s="1" t="s">
        <v>151</v>
      </c>
      <c r="G13542" s="1" t="s">
        <v>14</v>
      </c>
      <c r="H13542" s="1" t="s">
        <v>171</v>
      </c>
      <c r="I13542" s="1" t="s">
        <v>39</v>
      </c>
      <c r="J13542" s="19">
        <v>-39.010177883999994</v>
      </c>
    </row>
    <row r="13543" spans="1:10" x14ac:dyDescent="0.2">
      <c r="A13543">
        <v>2014</v>
      </c>
      <c r="B13543">
        <v>3</v>
      </c>
      <c r="C13543" s="1" t="s">
        <v>108</v>
      </c>
      <c r="D13543" s="1" t="s">
        <v>157</v>
      </c>
      <c r="E13543" s="1" t="s">
        <v>170</v>
      </c>
      <c r="F13543" s="1" t="s">
        <v>151</v>
      </c>
      <c r="G13543" s="1" t="s">
        <v>13</v>
      </c>
      <c r="H13543" s="1" t="s">
        <v>161</v>
      </c>
      <c r="I13543" s="1" t="s">
        <v>29</v>
      </c>
      <c r="J13543" s="19">
        <v>-81.658553421898219</v>
      </c>
    </row>
    <row r="13544" spans="1:10" x14ac:dyDescent="0.2">
      <c r="A13544">
        <v>2014</v>
      </c>
      <c r="B13544">
        <v>3</v>
      </c>
      <c r="C13544" s="1" t="s">
        <v>108</v>
      </c>
      <c r="D13544" s="1" t="s">
        <v>157</v>
      </c>
      <c r="E13544" s="1" t="s">
        <v>170</v>
      </c>
      <c r="F13544" s="1" t="s">
        <v>151</v>
      </c>
      <c r="G13544" s="1" t="s">
        <v>155</v>
      </c>
      <c r="H13544" s="1" t="s">
        <v>160</v>
      </c>
      <c r="I13544" s="1" t="s">
        <v>37</v>
      </c>
      <c r="J13544" s="19">
        <v>-0.21600000000000005</v>
      </c>
    </row>
    <row r="13545" spans="1:10" x14ac:dyDescent="0.2">
      <c r="A13545">
        <v>2014</v>
      </c>
      <c r="B13545">
        <v>3</v>
      </c>
      <c r="C13545" s="1" t="s">
        <v>108</v>
      </c>
      <c r="D13545" s="1" t="s">
        <v>157</v>
      </c>
      <c r="E13545" s="1" t="s">
        <v>170</v>
      </c>
      <c r="F13545" s="1" t="s">
        <v>151</v>
      </c>
      <c r="G13545" s="1" t="s">
        <v>155</v>
      </c>
      <c r="H13545" s="1" t="s">
        <v>161</v>
      </c>
      <c r="I13545" s="1" t="s">
        <v>29</v>
      </c>
      <c r="J13545" s="19">
        <v>0</v>
      </c>
    </row>
    <row r="13546" spans="1:10" x14ac:dyDescent="0.2">
      <c r="A13546">
        <v>2014</v>
      </c>
      <c r="B13546">
        <v>3</v>
      </c>
      <c r="C13546" s="1" t="s">
        <v>108</v>
      </c>
      <c r="D13546" s="1" t="s">
        <v>157</v>
      </c>
      <c r="E13546" s="1" t="s">
        <v>170</v>
      </c>
      <c r="F13546" s="1" t="s">
        <v>151</v>
      </c>
      <c r="G13546" s="1" t="s">
        <v>155</v>
      </c>
      <c r="H13546" s="1" t="s">
        <v>163</v>
      </c>
      <c r="I13546" s="1" t="s">
        <v>152</v>
      </c>
      <c r="J13546" s="19">
        <v>2.8509979557000009</v>
      </c>
    </row>
    <row r="13547" spans="1:10" x14ac:dyDescent="0.2">
      <c r="A13547">
        <v>2014</v>
      </c>
      <c r="B13547">
        <v>3</v>
      </c>
      <c r="C13547" s="1" t="s">
        <v>108</v>
      </c>
      <c r="D13547" s="1" t="s">
        <v>157</v>
      </c>
      <c r="E13547" s="1" t="s">
        <v>170</v>
      </c>
      <c r="F13547" s="1" t="s">
        <v>151</v>
      </c>
      <c r="G13547" s="1" t="s">
        <v>155</v>
      </c>
      <c r="H13547" s="1" t="s">
        <v>171</v>
      </c>
      <c r="I13547" s="1" t="s">
        <v>39</v>
      </c>
      <c r="J13547" s="19">
        <v>-1.7272708000000001E-2</v>
      </c>
    </row>
    <row r="13548" spans="1:10" x14ac:dyDescent="0.2">
      <c r="A13548">
        <v>2014</v>
      </c>
      <c r="B13548">
        <v>3</v>
      </c>
      <c r="C13548" s="1" t="s">
        <v>108</v>
      </c>
      <c r="D13548" s="1" t="s">
        <v>157</v>
      </c>
      <c r="E13548" s="1" t="s">
        <v>171</v>
      </c>
      <c r="F13548" s="1" t="s">
        <v>39</v>
      </c>
      <c r="G13548" s="1" t="s">
        <v>158</v>
      </c>
      <c r="H13548" s="1" t="s">
        <v>168</v>
      </c>
      <c r="I13548" s="1" t="s">
        <v>31</v>
      </c>
      <c r="J13548" s="19">
        <v>39.955375784999994</v>
      </c>
    </row>
    <row r="13549" spans="1:10" x14ac:dyDescent="0.2">
      <c r="A13549">
        <v>2014</v>
      </c>
      <c r="B13549">
        <v>3</v>
      </c>
      <c r="C13549" s="1" t="s">
        <v>108</v>
      </c>
      <c r="D13549" s="1" t="s">
        <v>157</v>
      </c>
      <c r="E13549" s="1" t="s">
        <v>171</v>
      </c>
      <c r="F13549" s="1" t="s">
        <v>39</v>
      </c>
      <c r="G13549" s="1" t="s">
        <v>158</v>
      </c>
      <c r="H13549" s="1" t="s">
        <v>167</v>
      </c>
      <c r="I13549" s="1" t="s">
        <v>32</v>
      </c>
      <c r="J13549" s="19">
        <v>-2.1827872842550278E-14</v>
      </c>
    </row>
    <row r="13550" spans="1:10" x14ac:dyDescent="0.2">
      <c r="A13550">
        <v>2014</v>
      </c>
      <c r="B13550">
        <v>3</v>
      </c>
      <c r="C13550" s="1" t="s">
        <v>108</v>
      </c>
      <c r="D13550" s="1" t="s">
        <v>157</v>
      </c>
      <c r="E13550" s="1" t="s">
        <v>171</v>
      </c>
      <c r="F13550" s="1" t="s">
        <v>39</v>
      </c>
      <c r="G13550" s="1" t="s">
        <v>159</v>
      </c>
      <c r="H13550" s="1" t="s">
        <v>167</v>
      </c>
      <c r="I13550" s="1" t="s">
        <v>32</v>
      </c>
      <c r="J13550" s="19">
        <v>53.608687654000001</v>
      </c>
    </row>
    <row r="13551" spans="1:10" x14ac:dyDescent="0.2">
      <c r="A13551">
        <v>2014</v>
      </c>
      <c r="B13551">
        <v>3</v>
      </c>
      <c r="C13551" s="1" t="s">
        <v>108</v>
      </c>
      <c r="D13551" s="1" t="s">
        <v>157</v>
      </c>
      <c r="E13551" s="1" t="s">
        <v>171</v>
      </c>
      <c r="F13551" s="1" t="s">
        <v>39</v>
      </c>
      <c r="G13551" s="1" t="s">
        <v>14</v>
      </c>
      <c r="H13551" s="1" t="s">
        <v>161</v>
      </c>
      <c r="I13551" s="1" t="s">
        <v>29</v>
      </c>
      <c r="J13551" s="19">
        <v>-0.94010999999999989</v>
      </c>
    </row>
    <row r="13552" spans="1:10" x14ac:dyDescent="0.2">
      <c r="A13552">
        <v>2014</v>
      </c>
      <c r="B13552">
        <v>3</v>
      </c>
      <c r="C13552" s="1" t="s">
        <v>108</v>
      </c>
      <c r="D13552" s="1" t="s">
        <v>157</v>
      </c>
      <c r="E13552" s="1" t="s">
        <v>171</v>
      </c>
      <c r="F13552" s="1" t="s">
        <v>39</v>
      </c>
      <c r="G13552" s="1" t="s">
        <v>14</v>
      </c>
      <c r="H13552" s="1" t="s">
        <v>162</v>
      </c>
      <c r="I13552" s="1" t="s">
        <v>30</v>
      </c>
      <c r="J13552" s="19">
        <v>-88.308293751000008</v>
      </c>
    </row>
    <row r="13553" spans="1:10" x14ac:dyDescent="0.2">
      <c r="A13553">
        <v>2014</v>
      </c>
      <c r="B13553">
        <v>3</v>
      </c>
      <c r="C13553" s="1" t="s">
        <v>108</v>
      </c>
      <c r="D13553" s="1" t="s">
        <v>157</v>
      </c>
      <c r="E13553" s="1" t="s">
        <v>171</v>
      </c>
      <c r="F13553" s="1" t="s">
        <v>39</v>
      </c>
      <c r="G13553" s="1" t="s">
        <v>16</v>
      </c>
      <c r="H13553" s="1" t="s">
        <v>160</v>
      </c>
      <c r="I13553" s="1" t="s">
        <v>37</v>
      </c>
      <c r="J13553" s="19">
        <v>312.98079265500002</v>
      </c>
    </row>
    <row r="13554" spans="1:10" x14ac:dyDescent="0.2">
      <c r="A13554">
        <v>2014</v>
      </c>
      <c r="B13554">
        <v>3</v>
      </c>
      <c r="C13554" s="1" t="s">
        <v>108</v>
      </c>
      <c r="D13554" s="1" t="s">
        <v>157</v>
      </c>
      <c r="E13554" s="1" t="s">
        <v>171</v>
      </c>
      <c r="F13554" s="1" t="s">
        <v>39</v>
      </c>
      <c r="G13554" s="1" t="s">
        <v>16</v>
      </c>
      <c r="H13554" s="1" t="s">
        <v>161</v>
      </c>
      <c r="I13554" s="1" t="s">
        <v>29</v>
      </c>
      <c r="J13554" s="19">
        <v>-31.697020000000002</v>
      </c>
    </row>
    <row r="13555" spans="1:10" x14ac:dyDescent="0.2">
      <c r="A13555">
        <v>2014</v>
      </c>
      <c r="B13555">
        <v>3</v>
      </c>
      <c r="C13555" s="1" t="s">
        <v>108</v>
      </c>
      <c r="D13555" s="1" t="s">
        <v>157</v>
      </c>
      <c r="E13555" s="1" t="s">
        <v>171</v>
      </c>
      <c r="F13555" s="1" t="s">
        <v>39</v>
      </c>
      <c r="G13555" s="1" t="s">
        <v>16</v>
      </c>
      <c r="H13555" s="1" t="s">
        <v>162</v>
      </c>
      <c r="I13555" s="1" t="s">
        <v>30</v>
      </c>
      <c r="J13555" s="19">
        <v>-348.65123987100003</v>
      </c>
    </row>
    <row r="13556" spans="1:10" x14ac:dyDescent="0.2">
      <c r="A13556">
        <v>2014</v>
      </c>
      <c r="B13556">
        <v>3</v>
      </c>
      <c r="C13556" s="1" t="s">
        <v>108</v>
      </c>
      <c r="D13556" s="1" t="s">
        <v>157</v>
      </c>
      <c r="E13556" s="1" t="s">
        <v>171</v>
      </c>
      <c r="F13556" s="1" t="s">
        <v>39</v>
      </c>
      <c r="G13556" s="1" t="s">
        <v>16</v>
      </c>
      <c r="H13556" s="1" t="s">
        <v>163</v>
      </c>
      <c r="I13556" s="1" t="s">
        <v>152</v>
      </c>
      <c r="J13556" s="19">
        <v>-164.21737798900003</v>
      </c>
    </row>
    <row r="13557" spans="1:10" x14ac:dyDescent="0.2">
      <c r="A13557">
        <v>2014</v>
      </c>
      <c r="B13557">
        <v>3</v>
      </c>
      <c r="C13557" s="1" t="s">
        <v>108</v>
      </c>
      <c r="D13557" s="1" t="s">
        <v>157</v>
      </c>
      <c r="E13557" s="1" t="s">
        <v>171</v>
      </c>
      <c r="F13557" s="1" t="s">
        <v>39</v>
      </c>
      <c r="G13557" s="1" t="s">
        <v>16</v>
      </c>
      <c r="H13557" s="1" t="s">
        <v>164</v>
      </c>
      <c r="I13557" s="1" t="s">
        <v>165</v>
      </c>
      <c r="J13557" s="19">
        <v>-0.72475736700000004</v>
      </c>
    </row>
    <row r="13558" spans="1:10" x14ac:dyDescent="0.2">
      <c r="A13558">
        <v>2014</v>
      </c>
      <c r="B13558">
        <v>3</v>
      </c>
      <c r="C13558" s="1" t="s">
        <v>108</v>
      </c>
      <c r="D13558" s="1" t="s">
        <v>157</v>
      </c>
      <c r="E13558" s="1" t="s">
        <v>171</v>
      </c>
      <c r="F13558" s="1" t="s">
        <v>39</v>
      </c>
      <c r="G13558" s="1" t="s">
        <v>16</v>
      </c>
      <c r="H13558" s="1" t="s">
        <v>169</v>
      </c>
      <c r="I13558" s="1" t="s">
        <v>36</v>
      </c>
      <c r="J13558" s="19">
        <v>-21.783005116999998</v>
      </c>
    </row>
    <row r="13559" spans="1:10" x14ac:dyDescent="0.2">
      <c r="A13559">
        <v>2014</v>
      </c>
      <c r="B13559">
        <v>3</v>
      </c>
      <c r="C13559" s="1" t="s">
        <v>108</v>
      </c>
      <c r="D13559" s="1" t="s">
        <v>157</v>
      </c>
      <c r="E13559" s="1" t="s">
        <v>171</v>
      </c>
      <c r="F13559" s="1" t="s">
        <v>39</v>
      </c>
      <c r="G13559" s="1" t="s">
        <v>155</v>
      </c>
      <c r="H13559" s="1" t="s">
        <v>160</v>
      </c>
      <c r="I13559" s="1" t="s">
        <v>37</v>
      </c>
      <c r="J13559" s="19">
        <v>1989.0325533919836</v>
      </c>
    </row>
    <row r="13560" spans="1:10" x14ac:dyDescent="0.2">
      <c r="A13560">
        <v>2014</v>
      </c>
      <c r="B13560">
        <v>3</v>
      </c>
      <c r="C13560" s="1" t="s">
        <v>108</v>
      </c>
      <c r="D13560" s="1" t="s">
        <v>157</v>
      </c>
      <c r="E13560" s="1" t="s">
        <v>171</v>
      </c>
      <c r="F13560" s="1" t="s">
        <v>39</v>
      </c>
      <c r="G13560" s="1" t="s">
        <v>155</v>
      </c>
      <c r="H13560" s="1" t="s">
        <v>161</v>
      </c>
      <c r="I13560" s="1" t="s">
        <v>29</v>
      </c>
      <c r="J13560" s="19">
        <v>64.447823841999991</v>
      </c>
    </row>
    <row r="13561" spans="1:10" x14ac:dyDescent="0.2">
      <c r="A13561">
        <v>2014</v>
      </c>
      <c r="B13561">
        <v>3</v>
      </c>
      <c r="C13561" s="1" t="s">
        <v>108</v>
      </c>
      <c r="D13561" s="1" t="s">
        <v>157</v>
      </c>
      <c r="E13561" s="1" t="s">
        <v>171</v>
      </c>
      <c r="F13561" s="1" t="s">
        <v>39</v>
      </c>
      <c r="G13561" s="1" t="s">
        <v>155</v>
      </c>
      <c r="H13561" s="1" t="s">
        <v>162</v>
      </c>
      <c r="I13561" s="1" t="s">
        <v>30</v>
      </c>
      <c r="J13561" s="19">
        <v>460.60175445200002</v>
      </c>
    </row>
    <row r="13562" spans="1:10" x14ac:dyDescent="0.2">
      <c r="A13562">
        <v>2014</v>
      </c>
      <c r="B13562">
        <v>3</v>
      </c>
      <c r="C13562" s="1" t="s">
        <v>108</v>
      </c>
      <c r="D13562" s="1" t="s">
        <v>157</v>
      </c>
      <c r="E13562" s="1" t="s">
        <v>171</v>
      </c>
      <c r="F13562" s="1" t="s">
        <v>39</v>
      </c>
      <c r="G13562" s="1" t="s">
        <v>155</v>
      </c>
      <c r="H13562" s="1" t="s">
        <v>163</v>
      </c>
      <c r="I13562" s="1" t="s">
        <v>152</v>
      </c>
      <c r="J13562" s="19">
        <v>218.75812563201632</v>
      </c>
    </row>
    <row r="13563" spans="1:10" x14ac:dyDescent="0.2">
      <c r="A13563">
        <v>2014</v>
      </c>
      <c r="B13563">
        <v>3</v>
      </c>
      <c r="C13563" s="1" t="s">
        <v>108</v>
      </c>
      <c r="D13563" s="1" t="s">
        <v>157</v>
      </c>
      <c r="E13563" s="1" t="s">
        <v>171</v>
      </c>
      <c r="F13563" s="1" t="s">
        <v>39</v>
      </c>
      <c r="G13563" s="1" t="s">
        <v>155</v>
      </c>
      <c r="H13563" s="1" t="s">
        <v>169</v>
      </c>
      <c r="I13563" s="1" t="s">
        <v>36</v>
      </c>
      <c r="J13563" s="19">
        <v>37.907831537999996</v>
      </c>
    </row>
    <row r="13564" spans="1:10" x14ac:dyDescent="0.2">
      <c r="A13564">
        <v>2014</v>
      </c>
      <c r="B13564">
        <v>4</v>
      </c>
      <c r="C13564" s="1" t="s">
        <v>109</v>
      </c>
      <c r="D13564" s="1" t="s">
        <v>58</v>
      </c>
      <c r="E13564" s="1" t="s">
        <v>160</v>
      </c>
      <c r="F13564" s="1" t="s">
        <v>37</v>
      </c>
      <c r="G13564" s="1" t="s">
        <v>158</v>
      </c>
      <c r="H13564" s="1" t="s">
        <v>168</v>
      </c>
      <c r="I13564" s="1" t="s">
        <v>31</v>
      </c>
      <c r="J13564" s="19">
        <v>4130.5399763730456</v>
      </c>
    </row>
    <row r="13565" spans="1:10" x14ac:dyDescent="0.2">
      <c r="A13565">
        <v>2014</v>
      </c>
      <c r="B13565">
        <v>4</v>
      </c>
      <c r="C13565" s="1" t="s">
        <v>109</v>
      </c>
      <c r="D13565" s="1" t="s">
        <v>58</v>
      </c>
      <c r="E13565" s="1" t="s">
        <v>160</v>
      </c>
      <c r="F13565" s="1" t="s">
        <v>37</v>
      </c>
      <c r="G13565" s="1" t="s">
        <v>159</v>
      </c>
      <c r="H13565" s="1" t="s">
        <v>167</v>
      </c>
      <c r="I13565" s="1" t="s">
        <v>32</v>
      </c>
      <c r="J13565" s="19">
        <v>4665.0380548720195</v>
      </c>
    </row>
    <row r="13566" spans="1:10" x14ac:dyDescent="0.2">
      <c r="A13566">
        <v>2014</v>
      </c>
      <c r="B13566">
        <v>4</v>
      </c>
      <c r="C13566" s="1" t="s">
        <v>109</v>
      </c>
      <c r="D13566" s="1" t="s">
        <v>58</v>
      </c>
      <c r="E13566" s="1" t="s">
        <v>160</v>
      </c>
      <c r="F13566" s="1" t="s">
        <v>37</v>
      </c>
      <c r="G13566" s="1" t="s">
        <v>14</v>
      </c>
      <c r="H13566" s="1" t="s">
        <v>162</v>
      </c>
      <c r="I13566" s="1" t="s">
        <v>30</v>
      </c>
      <c r="J13566" s="19">
        <v>31216.621880629784</v>
      </c>
    </row>
    <row r="13567" spans="1:10" x14ac:dyDescent="0.2">
      <c r="A13567">
        <v>2014</v>
      </c>
      <c r="B13567">
        <v>4</v>
      </c>
      <c r="C13567" s="1" t="s">
        <v>109</v>
      </c>
      <c r="D13567" s="1" t="s">
        <v>58</v>
      </c>
      <c r="E13567" s="1" t="s">
        <v>160</v>
      </c>
      <c r="F13567" s="1" t="s">
        <v>37</v>
      </c>
      <c r="G13567" s="1" t="s">
        <v>14</v>
      </c>
      <c r="H13567" s="1" t="s">
        <v>171</v>
      </c>
      <c r="I13567" s="1" t="s">
        <v>39</v>
      </c>
      <c r="J13567" s="19">
        <v>4960.4545536238002</v>
      </c>
    </row>
    <row r="13568" spans="1:10" x14ac:dyDescent="0.2">
      <c r="A13568">
        <v>2014</v>
      </c>
      <c r="B13568">
        <v>4</v>
      </c>
      <c r="C13568" s="1" t="s">
        <v>109</v>
      </c>
      <c r="D13568" s="1" t="s">
        <v>58</v>
      </c>
      <c r="E13568" s="1" t="s">
        <v>160</v>
      </c>
      <c r="F13568" s="1" t="s">
        <v>37</v>
      </c>
      <c r="G13568" s="1" t="s">
        <v>13</v>
      </c>
      <c r="H13568" s="1" t="s">
        <v>161</v>
      </c>
      <c r="I13568" s="1" t="s">
        <v>29</v>
      </c>
      <c r="J13568" s="19">
        <v>663.63337690000003</v>
      </c>
    </row>
    <row r="13569" spans="1:10" x14ac:dyDescent="0.2">
      <c r="A13569">
        <v>2014</v>
      </c>
      <c r="B13569">
        <v>4</v>
      </c>
      <c r="C13569" s="1" t="s">
        <v>109</v>
      </c>
      <c r="D13569" s="1" t="s">
        <v>58</v>
      </c>
      <c r="E13569" s="1" t="s">
        <v>160</v>
      </c>
      <c r="F13569" s="1" t="s">
        <v>37</v>
      </c>
      <c r="G13569" s="1" t="s">
        <v>16</v>
      </c>
      <c r="H13569" s="1" t="s">
        <v>160</v>
      </c>
      <c r="I13569" s="1" t="s">
        <v>37</v>
      </c>
      <c r="J13569" s="19">
        <v>22.575269999999996</v>
      </c>
    </row>
    <row r="13570" spans="1:10" x14ac:dyDescent="0.2">
      <c r="A13570">
        <v>2014</v>
      </c>
      <c r="B13570">
        <v>4</v>
      </c>
      <c r="C13570" s="1" t="s">
        <v>109</v>
      </c>
      <c r="D13570" s="1" t="s">
        <v>58</v>
      </c>
      <c r="E13570" s="1" t="s">
        <v>160</v>
      </c>
      <c r="F13570" s="1" t="s">
        <v>37</v>
      </c>
      <c r="G13570" s="1" t="s">
        <v>16</v>
      </c>
      <c r="H13570" s="1" t="s">
        <v>162</v>
      </c>
      <c r="I13570" s="1" t="s">
        <v>30</v>
      </c>
      <c r="J13570" s="19">
        <v>0</v>
      </c>
    </row>
    <row r="13571" spans="1:10" x14ac:dyDescent="0.2">
      <c r="A13571">
        <v>2014</v>
      </c>
      <c r="B13571">
        <v>4</v>
      </c>
      <c r="C13571" s="1" t="s">
        <v>109</v>
      </c>
      <c r="D13571" s="1" t="s">
        <v>58</v>
      </c>
      <c r="E13571" s="1" t="s">
        <v>160</v>
      </c>
      <c r="F13571" s="1" t="s">
        <v>37</v>
      </c>
      <c r="G13571" s="1" t="s">
        <v>16</v>
      </c>
      <c r="H13571" s="1" t="s">
        <v>171</v>
      </c>
      <c r="I13571" s="1" t="s">
        <v>39</v>
      </c>
      <c r="J13571" s="19">
        <v>8497.2922233380013</v>
      </c>
    </row>
    <row r="13572" spans="1:10" x14ac:dyDescent="0.2">
      <c r="A13572">
        <v>2014</v>
      </c>
      <c r="B13572">
        <v>4</v>
      </c>
      <c r="C13572" s="1" t="s">
        <v>109</v>
      </c>
      <c r="D13572" s="1" t="s">
        <v>58</v>
      </c>
      <c r="E13572" s="1" t="s">
        <v>160</v>
      </c>
      <c r="F13572" s="1" t="s">
        <v>37</v>
      </c>
      <c r="G13572" s="1" t="s">
        <v>155</v>
      </c>
      <c r="H13572" s="1" t="s">
        <v>160</v>
      </c>
      <c r="I13572" s="1" t="s">
        <v>37</v>
      </c>
      <c r="J13572" s="19">
        <v>1449.9812136446242</v>
      </c>
    </row>
    <row r="13573" spans="1:10" x14ac:dyDescent="0.2">
      <c r="A13573">
        <v>2014</v>
      </c>
      <c r="B13573">
        <v>4</v>
      </c>
      <c r="C13573" s="1" t="s">
        <v>109</v>
      </c>
      <c r="D13573" s="1" t="s">
        <v>58</v>
      </c>
      <c r="E13573" s="1" t="s">
        <v>160</v>
      </c>
      <c r="F13573" s="1" t="s">
        <v>37</v>
      </c>
      <c r="G13573" s="1" t="s">
        <v>155</v>
      </c>
      <c r="H13573" s="1" t="s">
        <v>161</v>
      </c>
      <c r="I13573" s="1" t="s">
        <v>29</v>
      </c>
      <c r="J13573" s="19">
        <v>192.52180426339035</v>
      </c>
    </row>
    <row r="13574" spans="1:10" x14ac:dyDescent="0.2">
      <c r="A13574">
        <v>2014</v>
      </c>
      <c r="B13574">
        <v>4</v>
      </c>
      <c r="C13574" s="1" t="s">
        <v>109</v>
      </c>
      <c r="D13574" s="1" t="s">
        <v>58</v>
      </c>
      <c r="E13574" s="1" t="s">
        <v>160</v>
      </c>
      <c r="F13574" s="1" t="s">
        <v>37</v>
      </c>
      <c r="G13574" s="1" t="s">
        <v>155</v>
      </c>
      <c r="H13574" s="1" t="s">
        <v>162</v>
      </c>
      <c r="I13574" s="1" t="s">
        <v>30</v>
      </c>
      <c r="J13574" s="19">
        <v>2460.3346999729538</v>
      </c>
    </row>
    <row r="13575" spans="1:10" x14ac:dyDescent="0.2">
      <c r="A13575">
        <v>2014</v>
      </c>
      <c r="B13575">
        <v>4</v>
      </c>
      <c r="C13575" s="1" t="s">
        <v>109</v>
      </c>
      <c r="D13575" s="1" t="s">
        <v>58</v>
      </c>
      <c r="E13575" s="1" t="s">
        <v>160</v>
      </c>
      <c r="F13575" s="1" t="s">
        <v>37</v>
      </c>
      <c r="G13575" s="1" t="s">
        <v>155</v>
      </c>
      <c r="H13575" s="1" t="s">
        <v>163</v>
      </c>
      <c r="I13575" s="1" t="s">
        <v>152</v>
      </c>
      <c r="J13575" s="19">
        <v>630.28491218543854</v>
      </c>
    </row>
    <row r="13576" spans="1:10" x14ac:dyDescent="0.2">
      <c r="A13576">
        <v>2014</v>
      </c>
      <c r="B13576">
        <v>4</v>
      </c>
      <c r="C13576" s="1" t="s">
        <v>109</v>
      </c>
      <c r="D13576" s="1" t="s">
        <v>58</v>
      </c>
      <c r="E13576" s="1" t="s">
        <v>160</v>
      </c>
      <c r="F13576" s="1" t="s">
        <v>37</v>
      </c>
      <c r="G13576" s="1" t="s">
        <v>155</v>
      </c>
      <c r="H13576" s="1" t="s">
        <v>169</v>
      </c>
      <c r="I13576" s="1" t="s">
        <v>36</v>
      </c>
      <c r="J13576" s="19">
        <v>981.4064009021148</v>
      </c>
    </row>
    <row r="13577" spans="1:10" x14ac:dyDescent="0.2">
      <c r="A13577">
        <v>2014</v>
      </c>
      <c r="B13577">
        <v>4</v>
      </c>
      <c r="C13577" s="1" t="s">
        <v>109</v>
      </c>
      <c r="D13577" s="1" t="s">
        <v>58</v>
      </c>
      <c r="E13577" s="1" t="s">
        <v>160</v>
      </c>
      <c r="F13577" s="1" t="s">
        <v>37</v>
      </c>
      <c r="G13577" s="1" t="s">
        <v>155</v>
      </c>
      <c r="H13577" s="1" t="s">
        <v>171</v>
      </c>
      <c r="I13577" s="1" t="s">
        <v>39</v>
      </c>
      <c r="J13577" s="19">
        <v>3451.4125468490001</v>
      </c>
    </row>
    <row r="13578" spans="1:10" x14ac:dyDescent="0.2">
      <c r="A13578">
        <v>2014</v>
      </c>
      <c r="B13578">
        <v>4</v>
      </c>
      <c r="C13578" s="1" t="s">
        <v>109</v>
      </c>
      <c r="D13578" s="1" t="s">
        <v>58</v>
      </c>
      <c r="E13578" s="1" t="s">
        <v>161</v>
      </c>
      <c r="F13578" s="1" t="s">
        <v>29</v>
      </c>
      <c r="G13578" s="1" t="s">
        <v>14</v>
      </c>
      <c r="H13578" s="1" t="s">
        <v>171</v>
      </c>
      <c r="I13578" s="1" t="s">
        <v>39</v>
      </c>
      <c r="J13578" s="19">
        <v>3819.1143339529995</v>
      </c>
    </row>
    <row r="13579" spans="1:10" x14ac:dyDescent="0.2">
      <c r="A13579">
        <v>2014</v>
      </c>
      <c r="B13579">
        <v>4</v>
      </c>
      <c r="C13579" s="1" t="s">
        <v>109</v>
      </c>
      <c r="D13579" s="1" t="s">
        <v>58</v>
      </c>
      <c r="E13579" s="1" t="s">
        <v>161</v>
      </c>
      <c r="F13579" s="1" t="s">
        <v>29</v>
      </c>
      <c r="G13579" s="1" t="s">
        <v>13</v>
      </c>
      <c r="H13579" s="1" t="s">
        <v>171</v>
      </c>
      <c r="I13579" s="1" t="s">
        <v>39</v>
      </c>
      <c r="J13579" s="19">
        <v>0.78625999999999996</v>
      </c>
    </row>
    <row r="13580" spans="1:10" x14ac:dyDescent="0.2">
      <c r="A13580">
        <v>2014</v>
      </c>
      <c r="B13580">
        <v>4</v>
      </c>
      <c r="C13580" s="1" t="s">
        <v>109</v>
      </c>
      <c r="D13580" s="1" t="s">
        <v>58</v>
      </c>
      <c r="E13580" s="1" t="s">
        <v>161</v>
      </c>
      <c r="F13580" s="1" t="s">
        <v>29</v>
      </c>
      <c r="G13580" s="1" t="s">
        <v>16</v>
      </c>
      <c r="H13580" s="1" t="s">
        <v>162</v>
      </c>
      <c r="I13580" s="1" t="s">
        <v>30</v>
      </c>
      <c r="J13580" s="19">
        <v>7.7466899999995951</v>
      </c>
    </row>
    <row r="13581" spans="1:10" x14ac:dyDescent="0.2">
      <c r="A13581">
        <v>2014</v>
      </c>
      <c r="B13581">
        <v>4</v>
      </c>
      <c r="C13581" s="1" t="s">
        <v>109</v>
      </c>
      <c r="D13581" s="1" t="s">
        <v>58</v>
      </c>
      <c r="E13581" s="1" t="s">
        <v>161</v>
      </c>
      <c r="F13581" s="1" t="s">
        <v>29</v>
      </c>
      <c r="G13581" s="1" t="s">
        <v>16</v>
      </c>
      <c r="H13581" s="1" t="s">
        <v>163</v>
      </c>
      <c r="I13581" s="1" t="s">
        <v>152</v>
      </c>
      <c r="J13581" s="19">
        <v>565.68137000000002</v>
      </c>
    </row>
    <row r="13582" spans="1:10" x14ac:dyDescent="0.2">
      <c r="A13582">
        <v>2014</v>
      </c>
      <c r="B13582">
        <v>4</v>
      </c>
      <c r="C13582" s="1" t="s">
        <v>109</v>
      </c>
      <c r="D13582" s="1" t="s">
        <v>58</v>
      </c>
      <c r="E13582" s="1" t="s">
        <v>161</v>
      </c>
      <c r="F13582" s="1" t="s">
        <v>29</v>
      </c>
      <c r="G13582" s="1" t="s">
        <v>16</v>
      </c>
      <c r="H13582" s="1" t="s">
        <v>169</v>
      </c>
      <c r="I13582" s="1" t="s">
        <v>36</v>
      </c>
      <c r="J13582" s="19">
        <v>280.35447999999997</v>
      </c>
    </row>
    <row r="13583" spans="1:10" x14ac:dyDescent="0.2">
      <c r="A13583">
        <v>2014</v>
      </c>
      <c r="B13583">
        <v>4</v>
      </c>
      <c r="C13583" s="1" t="s">
        <v>109</v>
      </c>
      <c r="D13583" s="1" t="s">
        <v>58</v>
      </c>
      <c r="E13583" s="1" t="s">
        <v>161</v>
      </c>
      <c r="F13583" s="1" t="s">
        <v>29</v>
      </c>
      <c r="G13583" s="1" t="s">
        <v>16</v>
      </c>
      <c r="H13583" s="1" t="s">
        <v>171</v>
      </c>
      <c r="I13583" s="1" t="s">
        <v>39</v>
      </c>
      <c r="J13583" s="19">
        <v>72.535480000000021</v>
      </c>
    </row>
    <row r="13584" spans="1:10" x14ac:dyDescent="0.2">
      <c r="A13584">
        <v>2014</v>
      </c>
      <c r="B13584">
        <v>4</v>
      </c>
      <c r="C13584" s="1" t="s">
        <v>109</v>
      </c>
      <c r="D13584" s="1" t="s">
        <v>58</v>
      </c>
      <c r="E13584" s="1" t="s">
        <v>161</v>
      </c>
      <c r="F13584" s="1" t="s">
        <v>29</v>
      </c>
      <c r="G13584" s="1" t="s">
        <v>155</v>
      </c>
      <c r="H13584" s="1" t="s">
        <v>171</v>
      </c>
      <c r="I13584" s="1" t="s">
        <v>39</v>
      </c>
      <c r="J13584" s="19">
        <v>20013.050298332997</v>
      </c>
    </row>
    <row r="13585" spans="1:10" x14ac:dyDescent="0.2">
      <c r="A13585">
        <v>2014</v>
      </c>
      <c r="B13585">
        <v>4</v>
      </c>
      <c r="C13585" s="1" t="s">
        <v>109</v>
      </c>
      <c r="D13585" s="1" t="s">
        <v>58</v>
      </c>
      <c r="E13585" s="1" t="s">
        <v>162</v>
      </c>
      <c r="F13585" s="1" t="s">
        <v>30</v>
      </c>
      <c r="G13585" s="1" t="s">
        <v>158</v>
      </c>
      <c r="H13585" s="1" t="s">
        <v>168</v>
      </c>
      <c r="I13585" s="1" t="s">
        <v>31</v>
      </c>
      <c r="J13585" s="19">
        <v>507.3908399999998</v>
      </c>
    </row>
    <row r="13586" spans="1:10" x14ac:dyDescent="0.2">
      <c r="A13586">
        <v>2014</v>
      </c>
      <c r="B13586">
        <v>4</v>
      </c>
      <c r="C13586" s="1" t="s">
        <v>109</v>
      </c>
      <c r="D13586" s="1" t="s">
        <v>58</v>
      </c>
      <c r="E13586" s="1" t="s">
        <v>162</v>
      </c>
      <c r="F13586" s="1" t="s">
        <v>30</v>
      </c>
      <c r="G13586" s="1" t="s">
        <v>14</v>
      </c>
      <c r="H13586" s="1" t="s">
        <v>161</v>
      </c>
      <c r="I13586" s="1" t="s">
        <v>29</v>
      </c>
      <c r="J13586" s="19">
        <v>6541.7745999999988</v>
      </c>
    </row>
    <row r="13587" spans="1:10" x14ac:dyDescent="0.2">
      <c r="A13587">
        <v>2014</v>
      </c>
      <c r="B13587">
        <v>4</v>
      </c>
      <c r="C13587" s="1" t="s">
        <v>109</v>
      </c>
      <c r="D13587" s="1" t="s">
        <v>58</v>
      </c>
      <c r="E13587" s="1" t="s">
        <v>162</v>
      </c>
      <c r="F13587" s="1" t="s">
        <v>30</v>
      </c>
      <c r="G13587" s="1" t="s">
        <v>14</v>
      </c>
      <c r="H13587" s="1" t="s">
        <v>162</v>
      </c>
      <c r="I13587" s="1" t="s">
        <v>30</v>
      </c>
      <c r="J13587" s="19">
        <v>5617.1533980422309</v>
      </c>
    </row>
    <row r="13588" spans="1:10" x14ac:dyDescent="0.2">
      <c r="A13588">
        <v>2014</v>
      </c>
      <c r="B13588">
        <v>4</v>
      </c>
      <c r="C13588" s="1" t="s">
        <v>109</v>
      </c>
      <c r="D13588" s="1" t="s">
        <v>58</v>
      </c>
      <c r="E13588" s="1" t="s">
        <v>162</v>
      </c>
      <c r="F13588" s="1" t="s">
        <v>30</v>
      </c>
      <c r="G13588" s="1" t="s">
        <v>14</v>
      </c>
      <c r="H13588" s="1" t="s">
        <v>171</v>
      </c>
      <c r="I13588" s="1" t="s">
        <v>39</v>
      </c>
      <c r="J13588" s="19">
        <v>3678.9454242599995</v>
      </c>
    </row>
    <row r="13589" spans="1:10" x14ac:dyDescent="0.2">
      <c r="A13589">
        <v>2014</v>
      </c>
      <c r="B13589">
        <v>4</v>
      </c>
      <c r="C13589" s="1" t="s">
        <v>109</v>
      </c>
      <c r="D13589" s="1" t="s">
        <v>58</v>
      </c>
      <c r="E13589" s="1" t="s">
        <v>162</v>
      </c>
      <c r="F13589" s="1" t="s">
        <v>30</v>
      </c>
      <c r="G13589" s="1" t="s">
        <v>13</v>
      </c>
      <c r="H13589" s="1" t="s">
        <v>161</v>
      </c>
      <c r="I13589" s="1" t="s">
        <v>29</v>
      </c>
      <c r="J13589" s="19">
        <v>2212.0286664709997</v>
      </c>
    </row>
    <row r="13590" spans="1:10" x14ac:dyDescent="0.2">
      <c r="A13590">
        <v>2014</v>
      </c>
      <c r="B13590">
        <v>4</v>
      </c>
      <c r="C13590" s="1" t="s">
        <v>109</v>
      </c>
      <c r="D13590" s="1" t="s">
        <v>58</v>
      </c>
      <c r="E13590" s="1" t="s">
        <v>162</v>
      </c>
      <c r="F13590" s="1" t="s">
        <v>30</v>
      </c>
      <c r="G13590" s="1" t="s">
        <v>13</v>
      </c>
      <c r="H13590" s="1" t="s">
        <v>171</v>
      </c>
      <c r="I13590" s="1" t="s">
        <v>39</v>
      </c>
      <c r="J13590" s="19">
        <v>175.35260999999997</v>
      </c>
    </row>
    <row r="13591" spans="1:10" x14ac:dyDescent="0.2">
      <c r="A13591">
        <v>2014</v>
      </c>
      <c r="B13591">
        <v>4</v>
      </c>
      <c r="C13591" s="1" t="s">
        <v>109</v>
      </c>
      <c r="D13591" s="1" t="s">
        <v>58</v>
      </c>
      <c r="E13591" s="1" t="s">
        <v>162</v>
      </c>
      <c r="F13591" s="1" t="s">
        <v>30</v>
      </c>
      <c r="G13591" s="1" t="s">
        <v>16</v>
      </c>
      <c r="H13591" s="1" t="s">
        <v>160</v>
      </c>
      <c r="I13591" s="1" t="s">
        <v>37</v>
      </c>
      <c r="J13591" s="19">
        <v>62148.479739609073</v>
      </c>
    </row>
    <row r="13592" spans="1:10" x14ac:dyDescent="0.2">
      <c r="A13592">
        <v>2014</v>
      </c>
      <c r="B13592">
        <v>4</v>
      </c>
      <c r="C13592" s="1" t="s">
        <v>109</v>
      </c>
      <c r="D13592" s="1" t="s">
        <v>58</v>
      </c>
      <c r="E13592" s="1" t="s">
        <v>162</v>
      </c>
      <c r="F13592" s="1" t="s">
        <v>30</v>
      </c>
      <c r="G13592" s="1" t="s">
        <v>16</v>
      </c>
      <c r="H13592" s="1" t="s">
        <v>162</v>
      </c>
      <c r="I13592" s="1" t="s">
        <v>30</v>
      </c>
      <c r="J13592" s="19">
        <v>459.42271896352628</v>
      </c>
    </row>
    <row r="13593" spans="1:10" x14ac:dyDescent="0.2">
      <c r="A13593">
        <v>2014</v>
      </c>
      <c r="B13593">
        <v>4</v>
      </c>
      <c r="C13593" s="1" t="s">
        <v>109</v>
      </c>
      <c r="D13593" s="1" t="s">
        <v>58</v>
      </c>
      <c r="E13593" s="1" t="s">
        <v>162</v>
      </c>
      <c r="F13593" s="1" t="s">
        <v>30</v>
      </c>
      <c r="G13593" s="1" t="s">
        <v>16</v>
      </c>
      <c r="H13593" s="1" t="s">
        <v>167</v>
      </c>
      <c r="I13593" s="1" t="s">
        <v>32</v>
      </c>
      <c r="J13593" s="19">
        <v>409.66710000000006</v>
      </c>
    </row>
    <row r="13594" spans="1:10" x14ac:dyDescent="0.2">
      <c r="A13594">
        <v>2014</v>
      </c>
      <c r="B13594">
        <v>4</v>
      </c>
      <c r="C13594" s="1" t="s">
        <v>109</v>
      </c>
      <c r="D13594" s="1" t="s">
        <v>58</v>
      </c>
      <c r="E13594" s="1" t="s">
        <v>162</v>
      </c>
      <c r="F13594" s="1" t="s">
        <v>30</v>
      </c>
      <c r="G13594" s="1" t="s">
        <v>16</v>
      </c>
      <c r="H13594" s="1" t="s">
        <v>163</v>
      </c>
      <c r="I13594" s="1" t="s">
        <v>152</v>
      </c>
      <c r="J13594" s="19">
        <v>4422.1965386464026</v>
      </c>
    </row>
    <row r="13595" spans="1:10" x14ac:dyDescent="0.2">
      <c r="A13595">
        <v>2014</v>
      </c>
      <c r="B13595">
        <v>4</v>
      </c>
      <c r="C13595" s="1" t="s">
        <v>109</v>
      </c>
      <c r="D13595" s="1" t="s">
        <v>58</v>
      </c>
      <c r="E13595" s="1" t="s">
        <v>162</v>
      </c>
      <c r="F13595" s="1" t="s">
        <v>30</v>
      </c>
      <c r="G13595" s="1" t="s">
        <v>16</v>
      </c>
      <c r="H13595" s="1" t="s">
        <v>164</v>
      </c>
      <c r="I13595" s="1" t="s">
        <v>165</v>
      </c>
      <c r="J13595" s="19">
        <v>493.86745218800002</v>
      </c>
    </row>
    <row r="13596" spans="1:10" x14ac:dyDescent="0.2">
      <c r="A13596">
        <v>2014</v>
      </c>
      <c r="B13596">
        <v>4</v>
      </c>
      <c r="C13596" s="1" t="s">
        <v>109</v>
      </c>
      <c r="D13596" s="1" t="s">
        <v>58</v>
      </c>
      <c r="E13596" s="1" t="s">
        <v>162</v>
      </c>
      <c r="F13596" s="1" t="s">
        <v>30</v>
      </c>
      <c r="G13596" s="1" t="s">
        <v>16</v>
      </c>
      <c r="H13596" s="1" t="s">
        <v>169</v>
      </c>
      <c r="I13596" s="1" t="s">
        <v>36</v>
      </c>
      <c r="J13596" s="19">
        <v>197.15959900000001</v>
      </c>
    </row>
    <row r="13597" spans="1:10" x14ac:dyDescent="0.2">
      <c r="A13597">
        <v>2014</v>
      </c>
      <c r="B13597">
        <v>4</v>
      </c>
      <c r="C13597" s="1" t="s">
        <v>109</v>
      </c>
      <c r="D13597" s="1" t="s">
        <v>58</v>
      </c>
      <c r="E13597" s="1" t="s">
        <v>162</v>
      </c>
      <c r="F13597" s="1" t="s">
        <v>30</v>
      </c>
      <c r="G13597" s="1" t="s">
        <v>16</v>
      </c>
      <c r="H13597" s="1" t="s">
        <v>170</v>
      </c>
      <c r="I13597" s="1" t="s">
        <v>151</v>
      </c>
      <c r="J13597" s="19">
        <v>50005.662513963776</v>
      </c>
    </row>
    <row r="13598" spans="1:10" x14ac:dyDescent="0.2">
      <c r="A13598">
        <v>2014</v>
      </c>
      <c r="B13598">
        <v>4</v>
      </c>
      <c r="C13598" s="1" t="s">
        <v>109</v>
      </c>
      <c r="D13598" s="1" t="s">
        <v>58</v>
      </c>
      <c r="E13598" s="1" t="s">
        <v>162</v>
      </c>
      <c r="F13598" s="1" t="s">
        <v>30</v>
      </c>
      <c r="G13598" s="1" t="s">
        <v>16</v>
      </c>
      <c r="H13598" s="1" t="s">
        <v>171</v>
      </c>
      <c r="I13598" s="1" t="s">
        <v>39</v>
      </c>
      <c r="J13598" s="19">
        <v>2125.8014319029999</v>
      </c>
    </row>
    <row r="13599" spans="1:10" x14ac:dyDescent="0.2">
      <c r="A13599">
        <v>2014</v>
      </c>
      <c r="B13599">
        <v>4</v>
      </c>
      <c r="C13599" s="1" t="s">
        <v>109</v>
      </c>
      <c r="D13599" s="1" t="s">
        <v>58</v>
      </c>
      <c r="E13599" s="1" t="s">
        <v>162</v>
      </c>
      <c r="F13599" s="1" t="s">
        <v>30</v>
      </c>
      <c r="G13599" s="1" t="s">
        <v>155</v>
      </c>
      <c r="H13599" s="1" t="s">
        <v>160</v>
      </c>
      <c r="I13599" s="1" t="s">
        <v>37</v>
      </c>
      <c r="J13599" s="19">
        <v>302.81861874890745</v>
      </c>
    </row>
    <row r="13600" spans="1:10" x14ac:dyDescent="0.2">
      <c r="A13600">
        <v>2014</v>
      </c>
      <c r="B13600">
        <v>4</v>
      </c>
      <c r="C13600" s="1" t="s">
        <v>109</v>
      </c>
      <c r="D13600" s="1" t="s">
        <v>58</v>
      </c>
      <c r="E13600" s="1" t="s">
        <v>162</v>
      </c>
      <c r="F13600" s="1" t="s">
        <v>30</v>
      </c>
      <c r="G13600" s="1" t="s">
        <v>155</v>
      </c>
      <c r="H13600" s="1" t="s">
        <v>161</v>
      </c>
      <c r="I13600" s="1" t="s">
        <v>29</v>
      </c>
      <c r="J13600" s="19">
        <v>3952.7354892109329</v>
      </c>
    </row>
    <row r="13601" spans="1:10" x14ac:dyDescent="0.2">
      <c r="A13601">
        <v>2014</v>
      </c>
      <c r="B13601">
        <v>4</v>
      </c>
      <c r="C13601" s="1" t="s">
        <v>109</v>
      </c>
      <c r="D13601" s="1" t="s">
        <v>58</v>
      </c>
      <c r="E13601" s="1" t="s">
        <v>162</v>
      </c>
      <c r="F13601" s="1" t="s">
        <v>30</v>
      </c>
      <c r="G13601" s="1" t="s">
        <v>155</v>
      </c>
      <c r="H13601" s="1" t="s">
        <v>162</v>
      </c>
      <c r="I13601" s="1" t="s">
        <v>30</v>
      </c>
      <c r="J13601" s="19">
        <v>965.06117020777344</v>
      </c>
    </row>
    <row r="13602" spans="1:10" x14ac:dyDescent="0.2">
      <c r="A13602">
        <v>2014</v>
      </c>
      <c r="B13602">
        <v>4</v>
      </c>
      <c r="C13602" s="1" t="s">
        <v>109</v>
      </c>
      <c r="D13602" s="1" t="s">
        <v>58</v>
      </c>
      <c r="E13602" s="1" t="s">
        <v>162</v>
      </c>
      <c r="F13602" s="1" t="s">
        <v>30</v>
      </c>
      <c r="G13602" s="1" t="s">
        <v>155</v>
      </c>
      <c r="H13602" s="1" t="s">
        <v>163</v>
      </c>
      <c r="I13602" s="1" t="s">
        <v>152</v>
      </c>
      <c r="J13602" s="19">
        <v>131.09152760206649</v>
      </c>
    </row>
    <row r="13603" spans="1:10" x14ac:dyDescent="0.2">
      <c r="A13603">
        <v>2014</v>
      </c>
      <c r="B13603">
        <v>4</v>
      </c>
      <c r="C13603" s="1" t="s">
        <v>109</v>
      </c>
      <c r="D13603" s="1" t="s">
        <v>58</v>
      </c>
      <c r="E13603" s="1" t="s">
        <v>162</v>
      </c>
      <c r="F13603" s="1" t="s">
        <v>30</v>
      </c>
      <c r="G13603" s="1" t="s">
        <v>155</v>
      </c>
      <c r="H13603" s="1" t="s">
        <v>169</v>
      </c>
      <c r="I13603" s="1" t="s">
        <v>36</v>
      </c>
      <c r="J13603" s="19">
        <v>2679.7965659127804</v>
      </c>
    </row>
    <row r="13604" spans="1:10" x14ac:dyDescent="0.2">
      <c r="A13604">
        <v>2014</v>
      </c>
      <c r="B13604">
        <v>4</v>
      </c>
      <c r="C13604" s="1" t="s">
        <v>109</v>
      </c>
      <c r="D13604" s="1" t="s">
        <v>58</v>
      </c>
      <c r="E13604" s="1" t="s">
        <v>162</v>
      </c>
      <c r="F13604" s="1" t="s">
        <v>30</v>
      </c>
      <c r="G13604" s="1" t="s">
        <v>155</v>
      </c>
      <c r="H13604" s="1" t="s">
        <v>171</v>
      </c>
      <c r="I13604" s="1" t="s">
        <v>39</v>
      </c>
      <c r="J13604" s="19">
        <v>580.36920401999998</v>
      </c>
    </row>
    <row r="13605" spans="1:10" x14ac:dyDescent="0.2">
      <c r="A13605">
        <v>2014</v>
      </c>
      <c r="B13605">
        <v>4</v>
      </c>
      <c r="C13605" s="1" t="s">
        <v>109</v>
      </c>
      <c r="D13605" s="1" t="s">
        <v>58</v>
      </c>
      <c r="E13605" s="1" t="s">
        <v>168</v>
      </c>
      <c r="F13605" s="1" t="s">
        <v>31</v>
      </c>
      <c r="G13605" s="1" t="s">
        <v>158</v>
      </c>
      <c r="H13605" s="1" t="s">
        <v>168</v>
      </c>
      <c r="I13605" s="1" t="s">
        <v>31</v>
      </c>
      <c r="J13605" s="19">
        <v>1.3609089999999999</v>
      </c>
    </row>
    <row r="13606" spans="1:10" x14ac:dyDescent="0.2">
      <c r="A13606">
        <v>2014</v>
      </c>
      <c r="B13606">
        <v>4</v>
      </c>
      <c r="C13606" s="1" t="s">
        <v>109</v>
      </c>
      <c r="D13606" s="1" t="s">
        <v>58</v>
      </c>
      <c r="E13606" s="1" t="s">
        <v>168</v>
      </c>
      <c r="F13606" s="1" t="s">
        <v>31</v>
      </c>
      <c r="G13606" s="1" t="s">
        <v>14</v>
      </c>
      <c r="H13606" s="1" t="s">
        <v>162</v>
      </c>
      <c r="I13606" s="1" t="s">
        <v>30</v>
      </c>
      <c r="J13606" s="19">
        <v>12453.275154613</v>
      </c>
    </row>
    <row r="13607" spans="1:10" x14ac:dyDescent="0.2">
      <c r="A13607">
        <v>2014</v>
      </c>
      <c r="B13607">
        <v>4</v>
      </c>
      <c r="C13607" s="1" t="s">
        <v>109</v>
      </c>
      <c r="D13607" s="1" t="s">
        <v>58</v>
      </c>
      <c r="E13607" s="1" t="s">
        <v>168</v>
      </c>
      <c r="F13607" s="1" t="s">
        <v>31</v>
      </c>
      <c r="G13607" s="1" t="s">
        <v>14</v>
      </c>
      <c r="H13607" s="1" t="s">
        <v>171</v>
      </c>
      <c r="I13607" s="1" t="s">
        <v>39</v>
      </c>
      <c r="J13607" s="19">
        <v>6.0758790120000015</v>
      </c>
    </row>
    <row r="13608" spans="1:10" x14ac:dyDescent="0.2">
      <c r="A13608">
        <v>2014</v>
      </c>
      <c r="B13608">
        <v>4</v>
      </c>
      <c r="C13608" s="1" t="s">
        <v>109</v>
      </c>
      <c r="D13608" s="1" t="s">
        <v>58</v>
      </c>
      <c r="E13608" s="1" t="s">
        <v>168</v>
      </c>
      <c r="F13608" s="1" t="s">
        <v>31</v>
      </c>
      <c r="G13608" s="1" t="s">
        <v>155</v>
      </c>
      <c r="H13608" s="1" t="s">
        <v>160</v>
      </c>
      <c r="I13608" s="1" t="s">
        <v>37</v>
      </c>
      <c r="J13608" s="19">
        <v>51.800618739000001</v>
      </c>
    </row>
    <row r="13609" spans="1:10" x14ac:dyDescent="0.2">
      <c r="A13609">
        <v>2014</v>
      </c>
      <c r="B13609">
        <v>4</v>
      </c>
      <c r="C13609" s="1" t="s">
        <v>109</v>
      </c>
      <c r="D13609" s="1" t="s">
        <v>58</v>
      </c>
      <c r="E13609" s="1" t="s">
        <v>168</v>
      </c>
      <c r="F13609" s="1" t="s">
        <v>31</v>
      </c>
      <c r="G13609" s="1" t="s">
        <v>155</v>
      </c>
      <c r="H13609" s="1" t="s">
        <v>161</v>
      </c>
      <c r="I13609" s="1" t="s">
        <v>29</v>
      </c>
      <c r="J13609" s="19">
        <v>673.96546792200002</v>
      </c>
    </row>
    <row r="13610" spans="1:10" x14ac:dyDescent="0.2">
      <c r="A13610">
        <v>2014</v>
      </c>
      <c r="B13610">
        <v>4</v>
      </c>
      <c r="C13610" s="1" t="s">
        <v>109</v>
      </c>
      <c r="D13610" s="1" t="s">
        <v>58</v>
      </c>
      <c r="E13610" s="1" t="s">
        <v>168</v>
      </c>
      <c r="F13610" s="1" t="s">
        <v>31</v>
      </c>
      <c r="G13610" s="1" t="s">
        <v>155</v>
      </c>
      <c r="H13610" s="1" t="s">
        <v>162</v>
      </c>
      <c r="I13610" s="1" t="s">
        <v>30</v>
      </c>
      <c r="J13610" s="19">
        <v>326.41405213199999</v>
      </c>
    </row>
    <row r="13611" spans="1:10" x14ac:dyDescent="0.2">
      <c r="A13611">
        <v>2014</v>
      </c>
      <c r="B13611">
        <v>4</v>
      </c>
      <c r="C13611" s="1" t="s">
        <v>109</v>
      </c>
      <c r="D13611" s="1" t="s">
        <v>58</v>
      </c>
      <c r="E13611" s="1" t="s">
        <v>168</v>
      </c>
      <c r="F13611" s="1" t="s">
        <v>31</v>
      </c>
      <c r="G13611" s="1" t="s">
        <v>155</v>
      </c>
      <c r="H13611" s="1" t="s">
        <v>163</v>
      </c>
      <c r="I13611" s="1" t="s">
        <v>152</v>
      </c>
      <c r="J13611" s="19">
        <v>142.96568612600001</v>
      </c>
    </row>
    <row r="13612" spans="1:10" x14ac:dyDescent="0.2">
      <c r="A13612">
        <v>2014</v>
      </c>
      <c r="B13612">
        <v>4</v>
      </c>
      <c r="C13612" s="1" t="s">
        <v>109</v>
      </c>
      <c r="D13612" s="1" t="s">
        <v>58</v>
      </c>
      <c r="E13612" s="1" t="s">
        <v>168</v>
      </c>
      <c r="F13612" s="1" t="s">
        <v>31</v>
      </c>
      <c r="G13612" s="1" t="s">
        <v>155</v>
      </c>
      <c r="H13612" s="1" t="s">
        <v>169</v>
      </c>
      <c r="I13612" s="1" t="s">
        <v>36</v>
      </c>
      <c r="J13612" s="19">
        <v>161.16926033099998</v>
      </c>
    </row>
    <row r="13613" spans="1:10" x14ac:dyDescent="0.2">
      <c r="A13613">
        <v>2014</v>
      </c>
      <c r="B13613">
        <v>4</v>
      </c>
      <c r="C13613" s="1" t="s">
        <v>109</v>
      </c>
      <c r="D13613" s="1" t="s">
        <v>58</v>
      </c>
      <c r="E13613" s="1" t="s">
        <v>168</v>
      </c>
      <c r="F13613" s="1" t="s">
        <v>31</v>
      </c>
      <c r="G13613" s="1" t="s">
        <v>155</v>
      </c>
      <c r="H13613" s="1" t="s">
        <v>171</v>
      </c>
      <c r="I13613" s="1" t="s">
        <v>39</v>
      </c>
      <c r="J13613" s="19">
        <v>29.375934409000003</v>
      </c>
    </row>
    <row r="13614" spans="1:10" x14ac:dyDescent="0.2">
      <c r="A13614">
        <v>2014</v>
      </c>
      <c r="B13614">
        <v>4</v>
      </c>
      <c r="C13614" s="1" t="s">
        <v>109</v>
      </c>
      <c r="D13614" s="1" t="s">
        <v>58</v>
      </c>
      <c r="E13614" s="1" t="s">
        <v>167</v>
      </c>
      <c r="F13614" s="1" t="s">
        <v>32</v>
      </c>
      <c r="G13614" s="1" t="s">
        <v>158</v>
      </c>
      <c r="H13614" s="1" t="s">
        <v>168</v>
      </c>
      <c r="I13614" s="1" t="s">
        <v>31</v>
      </c>
      <c r="J13614" s="19">
        <v>13.218739999999995</v>
      </c>
    </row>
    <row r="13615" spans="1:10" x14ac:dyDescent="0.2">
      <c r="A13615">
        <v>2014</v>
      </c>
      <c r="B13615">
        <v>4</v>
      </c>
      <c r="C13615" s="1" t="s">
        <v>109</v>
      </c>
      <c r="D13615" s="1" t="s">
        <v>58</v>
      </c>
      <c r="E13615" s="1" t="s">
        <v>167</v>
      </c>
      <c r="F13615" s="1" t="s">
        <v>32</v>
      </c>
      <c r="G13615" s="1" t="s">
        <v>159</v>
      </c>
      <c r="H13615" s="1" t="s">
        <v>167</v>
      </c>
      <c r="I13615" s="1" t="s">
        <v>32</v>
      </c>
      <c r="J13615" s="19">
        <v>30.249748999999998</v>
      </c>
    </row>
    <row r="13616" spans="1:10" x14ac:dyDescent="0.2">
      <c r="A13616">
        <v>2014</v>
      </c>
      <c r="B13616">
        <v>4</v>
      </c>
      <c r="C13616" s="1" t="s">
        <v>109</v>
      </c>
      <c r="D13616" s="1" t="s">
        <v>58</v>
      </c>
      <c r="E13616" s="1" t="s">
        <v>167</v>
      </c>
      <c r="F13616" s="1" t="s">
        <v>32</v>
      </c>
      <c r="G13616" s="1" t="s">
        <v>159</v>
      </c>
      <c r="H13616" s="1" t="s">
        <v>171</v>
      </c>
      <c r="I13616" s="1" t="s">
        <v>39</v>
      </c>
      <c r="J13616" s="19">
        <v>2697.7092164999999</v>
      </c>
    </row>
    <row r="13617" spans="1:10" x14ac:dyDescent="0.2">
      <c r="A13617">
        <v>2014</v>
      </c>
      <c r="B13617">
        <v>4</v>
      </c>
      <c r="C13617" s="1" t="s">
        <v>109</v>
      </c>
      <c r="D13617" s="1" t="s">
        <v>58</v>
      </c>
      <c r="E13617" s="1" t="s">
        <v>167</v>
      </c>
      <c r="F13617" s="1" t="s">
        <v>32</v>
      </c>
      <c r="G13617" s="1" t="s">
        <v>14</v>
      </c>
      <c r="H13617" s="1" t="s">
        <v>162</v>
      </c>
      <c r="I13617" s="1" t="s">
        <v>30</v>
      </c>
      <c r="J13617" s="19">
        <v>3259.9788341970002</v>
      </c>
    </row>
    <row r="13618" spans="1:10" x14ac:dyDescent="0.2">
      <c r="A13618">
        <v>2014</v>
      </c>
      <c r="B13618">
        <v>4</v>
      </c>
      <c r="C13618" s="1" t="s">
        <v>109</v>
      </c>
      <c r="D13618" s="1" t="s">
        <v>58</v>
      </c>
      <c r="E13618" s="1" t="s">
        <v>167</v>
      </c>
      <c r="F13618" s="1" t="s">
        <v>32</v>
      </c>
      <c r="G13618" s="1" t="s">
        <v>14</v>
      </c>
      <c r="H13618" s="1" t="s">
        <v>171</v>
      </c>
      <c r="I13618" s="1" t="s">
        <v>39</v>
      </c>
      <c r="J13618" s="19">
        <v>3.0980000000000001E-2</v>
      </c>
    </row>
    <row r="13619" spans="1:10" x14ac:dyDescent="0.2">
      <c r="A13619">
        <v>2014</v>
      </c>
      <c r="B13619">
        <v>4</v>
      </c>
      <c r="C13619" s="1" t="s">
        <v>109</v>
      </c>
      <c r="D13619" s="1" t="s">
        <v>58</v>
      </c>
      <c r="E13619" s="1" t="s">
        <v>167</v>
      </c>
      <c r="F13619" s="1" t="s">
        <v>32</v>
      </c>
      <c r="G13619" s="1" t="s">
        <v>16</v>
      </c>
      <c r="H13619" s="1" t="s">
        <v>160</v>
      </c>
      <c r="I13619" s="1" t="s">
        <v>37</v>
      </c>
      <c r="J13619" s="19">
        <v>7.1505000000000001</v>
      </c>
    </row>
    <row r="13620" spans="1:10" x14ac:dyDescent="0.2">
      <c r="A13620">
        <v>2014</v>
      </c>
      <c r="B13620">
        <v>4</v>
      </c>
      <c r="C13620" s="1" t="s">
        <v>109</v>
      </c>
      <c r="D13620" s="1" t="s">
        <v>58</v>
      </c>
      <c r="E13620" s="1" t="s">
        <v>167</v>
      </c>
      <c r="F13620" s="1" t="s">
        <v>32</v>
      </c>
      <c r="G13620" s="1" t="s">
        <v>16</v>
      </c>
      <c r="H13620" s="1" t="s">
        <v>163</v>
      </c>
      <c r="I13620" s="1" t="s">
        <v>152</v>
      </c>
      <c r="J13620" s="19">
        <v>0.38853999999999994</v>
      </c>
    </row>
    <row r="13621" spans="1:10" x14ac:dyDescent="0.2">
      <c r="A13621">
        <v>2014</v>
      </c>
      <c r="B13621">
        <v>4</v>
      </c>
      <c r="C13621" s="1" t="s">
        <v>109</v>
      </c>
      <c r="D13621" s="1" t="s">
        <v>58</v>
      </c>
      <c r="E13621" s="1" t="s">
        <v>167</v>
      </c>
      <c r="F13621" s="1" t="s">
        <v>32</v>
      </c>
      <c r="G13621" s="1" t="s">
        <v>16</v>
      </c>
      <c r="H13621" s="1" t="s">
        <v>170</v>
      </c>
      <c r="I13621" s="1" t="s">
        <v>151</v>
      </c>
      <c r="J13621" s="19">
        <v>58.290590000000002</v>
      </c>
    </row>
    <row r="13622" spans="1:10" x14ac:dyDescent="0.2">
      <c r="A13622">
        <v>2014</v>
      </c>
      <c r="B13622">
        <v>4</v>
      </c>
      <c r="C13622" s="1" t="s">
        <v>109</v>
      </c>
      <c r="D13622" s="1" t="s">
        <v>58</v>
      </c>
      <c r="E13622" s="1" t="s">
        <v>167</v>
      </c>
      <c r="F13622" s="1" t="s">
        <v>32</v>
      </c>
      <c r="G13622" s="1" t="s">
        <v>16</v>
      </c>
      <c r="H13622" s="1" t="s">
        <v>171</v>
      </c>
      <c r="I13622" s="1" t="s">
        <v>39</v>
      </c>
      <c r="J13622" s="19">
        <v>-2.5579538487363605E-16</v>
      </c>
    </row>
    <row r="13623" spans="1:10" x14ac:dyDescent="0.2">
      <c r="A13623">
        <v>2014</v>
      </c>
      <c r="B13623">
        <v>4</v>
      </c>
      <c r="C13623" s="1" t="s">
        <v>109</v>
      </c>
      <c r="D13623" s="1" t="s">
        <v>58</v>
      </c>
      <c r="E13623" s="1" t="s">
        <v>167</v>
      </c>
      <c r="F13623" s="1" t="s">
        <v>32</v>
      </c>
      <c r="G13623" s="1" t="s">
        <v>155</v>
      </c>
      <c r="H13623" s="1" t="s">
        <v>160</v>
      </c>
      <c r="I13623" s="1" t="s">
        <v>37</v>
      </c>
      <c r="J13623" s="19">
        <v>462.86181065939866</v>
      </c>
    </row>
    <row r="13624" spans="1:10" x14ac:dyDescent="0.2">
      <c r="A13624">
        <v>2014</v>
      </c>
      <c r="B13624">
        <v>4</v>
      </c>
      <c r="C13624" s="1" t="s">
        <v>109</v>
      </c>
      <c r="D13624" s="1" t="s">
        <v>58</v>
      </c>
      <c r="E13624" s="1" t="s">
        <v>167</v>
      </c>
      <c r="F13624" s="1" t="s">
        <v>32</v>
      </c>
      <c r="G13624" s="1" t="s">
        <v>155</v>
      </c>
      <c r="H13624" s="1" t="s">
        <v>161</v>
      </c>
      <c r="I13624" s="1" t="s">
        <v>29</v>
      </c>
      <c r="J13624" s="19">
        <v>905.95605893107586</v>
      </c>
    </row>
    <row r="13625" spans="1:10" x14ac:dyDescent="0.2">
      <c r="A13625">
        <v>2014</v>
      </c>
      <c r="B13625">
        <v>4</v>
      </c>
      <c r="C13625" s="1" t="s">
        <v>109</v>
      </c>
      <c r="D13625" s="1" t="s">
        <v>58</v>
      </c>
      <c r="E13625" s="1" t="s">
        <v>167</v>
      </c>
      <c r="F13625" s="1" t="s">
        <v>32</v>
      </c>
      <c r="G13625" s="1" t="s">
        <v>155</v>
      </c>
      <c r="H13625" s="1" t="s">
        <v>162</v>
      </c>
      <c r="I13625" s="1" t="s">
        <v>30</v>
      </c>
      <c r="J13625" s="19">
        <v>3697.1847310499638</v>
      </c>
    </row>
    <row r="13626" spans="1:10" x14ac:dyDescent="0.2">
      <c r="A13626">
        <v>2014</v>
      </c>
      <c r="B13626">
        <v>4</v>
      </c>
      <c r="C13626" s="1" t="s">
        <v>109</v>
      </c>
      <c r="D13626" s="1" t="s">
        <v>58</v>
      </c>
      <c r="E13626" s="1" t="s">
        <v>167</v>
      </c>
      <c r="F13626" s="1" t="s">
        <v>32</v>
      </c>
      <c r="G13626" s="1" t="s">
        <v>155</v>
      </c>
      <c r="H13626" s="1" t="s">
        <v>167</v>
      </c>
      <c r="I13626" s="1" t="s">
        <v>32</v>
      </c>
      <c r="J13626" s="19">
        <v>0</v>
      </c>
    </row>
    <row r="13627" spans="1:10" x14ac:dyDescent="0.2">
      <c r="A13627">
        <v>2014</v>
      </c>
      <c r="B13627">
        <v>4</v>
      </c>
      <c r="C13627" s="1" t="s">
        <v>109</v>
      </c>
      <c r="D13627" s="1" t="s">
        <v>58</v>
      </c>
      <c r="E13627" s="1" t="s">
        <v>167</v>
      </c>
      <c r="F13627" s="1" t="s">
        <v>32</v>
      </c>
      <c r="G13627" s="1" t="s">
        <v>155</v>
      </c>
      <c r="H13627" s="1" t="s">
        <v>163</v>
      </c>
      <c r="I13627" s="1" t="s">
        <v>152</v>
      </c>
      <c r="J13627" s="19">
        <v>590.21555904856257</v>
      </c>
    </row>
    <row r="13628" spans="1:10" x14ac:dyDescent="0.2">
      <c r="A13628">
        <v>2014</v>
      </c>
      <c r="B13628">
        <v>4</v>
      </c>
      <c r="C13628" s="1" t="s">
        <v>109</v>
      </c>
      <c r="D13628" s="1" t="s">
        <v>58</v>
      </c>
      <c r="E13628" s="1" t="s">
        <v>167</v>
      </c>
      <c r="F13628" s="1" t="s">
        <v>32</v>
      </c>
      <c r="G13628" s="1" t="s">
        <v>155</v>
      </c>
      <c r="H13628" s="1" t="s">
        <v>169</v>
      </c>
      <c r="I13628" s="1" t="s">
        <v>36</v>
      </c>
      <c r="J13628" s="19">
        <v>861.28700269899991</v>
      </c>
    </row>
    <row r="13629" spans="1:10" x14ac:dyDescent="0.2">
      <c r="A13629">
        <v>2014</v>
      </c>
      <c r="B13629">
        <v>4</v>
      </c>
      <c r="C13629" s="1" t="s">
        <v>109</v>
      </c>
      <c r="D13629" s="1" t="s">
        <v>58</v>
      </c>
      <c r="E13629" s="1" t="s">
        <v>167</v>
      </c>
      <c r="F13629" s="1" t="s">
        <v>32</v>
      </c>
      <c r="G13629" s="1" t="s">
        <v>155</v>
      </c>
      <c r="H13629" s="1" t="s">
        <v>171</v>
      </c>
      <c r="I13629" s="1" t="s">
        <v>39</v>
      </c>
      <c r="J13629" s="19">
        <v>1548.136689105</v>
      </c>
    </row>
    <row r="13630" spans="1:10" x14ac:dyDescent="0.2">
      <c r="A13630">
        <v>2014</v>
      </c>
      <c r="B13630">
        <v>4</v>
      </c>
      <c r="C13630" s="1" t="s">
        <v>109</v>
      </c>
      <c r="D13630" s="1" t="s">
        <v>58</v>
      </c>
      <c r="E13630" s="1" t="s">
        <v>163</v>
      </c>
      <c r="F13630" s="1" t="s">
        <v>152</v>
      </c>
      <c r="G13630" s="1" t="s">
        <v>158</v>
      </c>
      <c r="H13630" s="1" t="s">
        <v>168</v>
      </c>
      <c r="I13630" s="1" t="s">
        <v>31</v>
      </c>
      <c r="J13630" s="19">
        <v>1459.8560889139542</v>
      </c>
    </row>
    <row r="13631" spans="1:10" x14ac:dyDescent="0.2">
      <c r="A13631">
        <v>2014</v>
      </c>
      <c r="B13631">
        <v>4</v>
      </c>
      <c r="C13631" s="1" t="s">
        <v>109</v>
      </c>
      <c r="D13631" s="1" t="s">
        <v>58</v>
      </c>
      <c r="E13631" s="1" t="s">
        <v>163</v>
      </c>
      <c r="F13631" s="1" t="s">
        <v>152</v>
      </c>
      <c r="G13631" s="1" t="s">
        <v>158</v>
      </c>
      <c r="H13631" s="1" t="s">
        <v>171</v>
      </c>
      <c r="I13631" s="1" t="s">
        <v>39</v>
      </c>
      <c r="J13631" s="19">
        <v>64.380550299999996</v>
      </c>
    </row>
    <row r="13632" spans="1:10" x14ac:dyDescent="0.2">
      <c r="A13632">
        <v>2014</v>
      </c>
      <c r="B13632">
        <v>4</v>
      </c>
      <c r="C13632" s="1" t="s">
        <v>109</v>
      </c>
      <c r="D13632" s="1" t="s">
        <v>58</v>
      </c>
      <c r="E13632" s="1" t="s">
        <v>163</v>
      </c>
      <c r="F13632" s="1" t="s">
        <v>152</v>
      </c>
      <c r="G13632" s="1" t="s">
        <v>159</v>
      </c>
      <c r="H13632" s="1" t="s">
        <v>167</v>
      </c>
      <c r="I13632" s="1" t="s">
        <v>32</v>
      </c>
      <c r="J13632" s="19">
        <v>1083.9416848999786</v>
      </c>
    </row>
    <row r="13633" spans="1:10" x14ac:dyDescent="0.2">
      <c r="A13633">
        <v>2014</v>
      </c>
      <c r="B13633">
        <v>4</v>
      </c>
      <c r="C13633" s="1" t="s">
        <v>109</v>
      </c>
      <c r="D13633" s="1" t="s">
        <v>58</v>
      </c>
      <c r="E13633" s="1" t="s">
        <v>163</v>
      </c>
      <c r="F13633" s="1" t="s">
        <v>152</v>
      </c>
      <c r="G13633" s="1" t="s">
        <v>159</v>
      </c>
      <c r="H13633" s="1" t="s">
        <v>171</v>
      </c>
      <c r="I13633" s="1" t="s">
        <v>39</v>
      </c>
      <c r="J13633" s="19">
        <v>50.302029199999993</v>
      </c>
    </row>
    <row r="13634" spans="1:10" x14ac:dyDescent="0.2">
      <c r="A13634">
        <v>2014</v>
      </c>
      <c r="B13634">
        <v>4</v>
      </c>
      <c r="C13634" s="1" t="s">
        <v>109</v>
      </c>
      <c r="D13634" s="1" t="s">
        <v>58</v>
      </c>
      <c r="E13634" s="1" t="s">
        <v>163</v>
      </c>
      <c r="F13634" s="1" t="s">
        <v>152</v>
      </c>
      <c r="G13634" s="1" t="s">
        <v>14</v>
      </c>
      <c r="H13634" s="1" t="s">
        <v>162</v>
      </c>
      <c r="I13634" s="1" t="s">
        <v>30</v>
      </c>
      <c r="J13634" s="19">
        <v>5274.4168569637141</v>
      </c>
    </row>
    <row r="13635" spans="1:10" x14ac:dyDescent="0.2">
      <c r="A13635">
        <v>2014</v>
      </c>
      <c r="B13635">
        <v>4</v>
      </c>
      <c r="C13635" s="1" t="s">
        <v>109</v>
      </c>
      <c r="D13635" s="1" t="s">
        <v>58</v>
      </c>
      <c r="E13635" s="1" t="s">
        <v>163</v>
      </c>
      <c r="F13635" s="1" t="s">
        <v>152</v>
      </c>
      <c r="G13635" s="1" t="s">
        <v>14</v>
      </c>
      <c r="H13635" s="1" t="s">
        <v>171</v>
      </c>
      <c r="I13635" s="1" t="s">
        <v>39</v>
      </c>
      <c r="J13635" s="19">
        <v>1700.1551989509999</v>
      </c>
    </row>
    <row r="13636" spans="1:10" x14ac:dyDescent="0.2">
      <c r="A13636">
        <v>2014</v>
      </c>
      <c r="B13636">
        <v>4</v>
      </c>
      <c r="C13636" s="1" t="s">
        <v>109</v>
      </c>
      <c r="D13636" s="1" t="s">
        <v>58</v>
      </c>
      <c r="E13636" s="1" t="s">
        <v>163</v>
      </c>
      <c r="F13636" s="1" t="s">
        <v>152</v>
      </c>
      <c r="G13636" s="1" t="s">
        <v>13</v>
      </c>
      <c r="H13636" s="1" t="s">
        <v>161</v>
      </c>
      <c r="I13636" s="1" t="s">
        <v>29</v>
      </c>
      <c r="J13636" s="19">
        <v>75.381932052999034</v>
      </c>
    </row>
    <row r="13637" spans="1:10" x14ac:dyDescent="0.2">
      <c r="A13637">
        <v>2014</v>
      </c>
      <c r="B13637">
        <v>4</v>
      </c>
      <c r="C13637" s="1" t="s">
        <v>109</v>
      </c>
      <c r="D13637" s="1" t="s">
        <v>58</v>
      </c>
      <c r="E13637" s="1" t="s">
        <v>163</v>
      </c>
      <c r="F13637" s="1" t="s">
        <v>152</v>
      </c>
      <c r="G13637" s="1" t="s">
        <v>13</v>
      </c>
      <c r="H13637" s="1" t="s">
        <v>171</v>
      </c>
      <c r="I13637" s="1" t="s">
        <v>39</v>
      </c>
      <c r="J13637" s="19">
        <v>65.560932000000008</v>
      </c>
    </row>
    <row r="13638" spans="1:10" x14ac:dyDescent="0.2">
      <c r="A13638">
        <v>2014</v>
      </c>
      <c r="B13638">
        <v>4</v>
      </c>
      <c r="C13638" s="1" t="s">
        <v>109</v>
      </c>
      <c r="D13638" s="1" t="s">
        <v>58</v>
      </c>
      <c r="E13638" s="1" t="s">
        <v>163</v>
      </c>
      <c r="F13638" s="1" t="s">
        <v>152</v>
      </c>
      <c r="G13638" s="1" t="s">
        <v>16</v>
      </c>
      <c r="H13638" s="1" t="s">
        <v>160</v>
      </c>
      <c r="I13638" s="1" t="s">
        <v>37</v>
      </c>
      <c r="J13638" s="19">
        <v>599.21260836054239</v>
      </c>
    </row>
    <row r="13639" spans="1:10" x14ac:dyDescent="0.2">
      <c r="A13639">
        <v>2014</v>
      </c>
      <c r="B13639">
        <v>4</v>
      </c>
      <c r="C13639" s="1" t="s">
        <v>109</v>
      </c>
      <c r="D13639" s="1" t="s">
        <v>58</v>
      </c>
      <c r="E13639" s="1" t="s">
        <v>163</v>
      </c>
      <c r="F13639" s="1" t="s">
        <v>152</v>
      </c>
      <c r="G13639" s="1" t="s">
        <v>16</v>
      </c>
      <c r="H13639" s="1" t="s">
        <v>163</v>
      </c>
      <c r="I13639" s="1" t="s">
        <v>152</v>
      </c>
      <c r="J13639" s="19">
        <v>0</v>
      </c>
    </row>
    <row r="13640" spans="1:10" x14ac:dyDescent="0.2">
      <c r="A13640">
        <v>2014</v>
      </c>
      <c r="B13640">
        <v>4</v>
      </c>
      <c r="C13640" s="1" t="s">
        <v>109</v>
      </c>
      <c r="D13640" s="1" t="s">
        <v>58</v>
      </c>
      <c r="E13640" s="1" t="s">
        <v>163</v>
      </c>
      <c r="F13640" s="1" t="s">
        <v>152</v>
      </c>
      <c r="G13640" s="1" t="s">
        <v>16</v>
      </c>
      <c r="H13640" s="1" t="s">
        <v>170</v>
      </c>
      <c r="I13640" s="1" t="s">
        <v>151</v>
      </c>
      <c r="J13640" s="19">
        <v>3448.5002721999999</v>
      </c>
    </row>
    <row r="13641" spans="1:10" x14ac:dyDescent="0.2">
      <c r="A13641">
        <v>2014</v>
      </c>
      <c r="B13641">
        <v>4</v>
      </c>
      <c r="C13641" s="1" t="s">
        <v>109</v>
      </c>
      <c r="D13641" s="1" t="s">
        <v>58</v>
      </c>
      <c r="E13641" s="1" t="s">
        <v>163</v>
      </c>
      <c r="F13641" s="1" t="s">
        <v>152</v>
      </c>
      <c r="G13641" s="1" t="s">
        <v>155</v>
      </c>
      <c r="H13641" s="1" t="s">
        <v>160</v>
      </c>
      <c r="I13641" s="1" t="s">
        <v>37</v>
      </c>
      <c r="J13641" s="19">
        <v>72.674415617421872</v>
      </c>
    </row>
    <row r="13642" spans="1:10" x14ac:dyDescent="0.2">
      <c r="A13642">
        <v>2014</v>
      </c>
      <c r="B13642">
        <v>4</v>
      </c>
      <c r="C13642" s="1" t="s">
        <v>109</v>
      </c>
      <c r="D13642" s="1" t="s">
        <v>58</v>
      </c>
      <c r="E13642" s="1" t="s">
        <v>163</v>
      </c>
      <c r="F13642" s="1" t="s">
        <v>152</v>
      </c>
      <c r="G13642" s="1" t="s">
        <v>155</v>
      </c>
      <c r="H13642" s="1" t="s">
        <v>161</v>
      </c>
      <c r="I13642" s="1" t="s">
        <v>29</v>
      </c>
      <c r="J13642" s="19">
        <v>87.953261240798085</v>
      </c>
    </row>
    <row r="13643" spans="1:10" x14ac:dyDescent="0.2">
      <c r="A13643">
        <v>2014</v>
      </c>
      <c r="B13643">
        <v>4</v>
      </c>
      <c r="C13643" s="1" t="s">
        <v>109</v>
      </c>
      <c r="D13643" s="1" t="s">
        <v>58</v>
      </c>
      <c r="E13643" s="1" t="s">
        <v>163</v>
      </c>
      <c r="F13643" s="1" t="s">
        <v>152</v>
      </c>
      <c r="G13643" s="1" t="s">
        <v>155</v>
      </c>
      <c r="H13643" s="1" t="s">
        <v>162</v>
      </c>
      <c r="I13643" s="1" t="s">
        <v>30</v>
      </c>
      <c r="J13643" s="19">
        <v>186.76024561286309</v>
      </c>
    </row>
    <row r="13644" spans="1:10" x14ac:dyDescent="0.2">
      <c r="A13644">
        <v>2014</v>
      </c>
      <c r="B13644">
        <v>4</v>
      </c>
      <c r="C13644" s="1" t="s">
        <v>109</v>
      </c>
      <c r="D13644" s="1" t="s">
        <v>58</v>
      </c>
      <c r="E13644" s="1" t="s">
        <v>163</v>
      </c>
      <c r="F13644" s="1" t="s">
        <v>152</v>
      </c>
      <c r="G13644" s="1" t="s">
        <v>155</v>
      </c>
      <c r="H13644" s="1" t="s">
        <v>163</v>
      </c>
      <c r="I13644" s="1" t="s">
        <v>152</v>
      </c>
      <c r="J13644" s="19">
        <v>61.991838589332289</v>
      </c>
    </row>
    <row r="13645" spans="1:10" x14ac:dyDescent="0.2">
      <c r="A13645">
        <v>2014</v>
      </c>
      <c r="B13645">
        <v>4</v>
      </c>
      <c r="C13645" s="1" t="s">
        <v>109</v>
      </c>
      <c r="D13645" s="1" t="s">
        <v>58</v>
      </c>
      <c r="E13645" s="1" t="s">
        <v>163</v>
      </c>
      <c r="F13645" s="1" t="s">
        <v>152</v>
      </c>
      <c r="G13645" s="1" t="s">
        <v>155</v>
      </c>
      <c r="H13645" s="1" t="s">
        <v>169</v>
      </c>
      <c r="I13645" s="1" t="s">
        <v>36</v>
      </c>
      <c r="J13645" s="19">
        <v>34.481566074639503</v>
      </c>
    </row>
    <row r="13646" spans="1:10" x14ac:dyDescent="0.2">
      <c r="A13646">
        <v>2014</v>
      </c>
      <c r="B13646">
        <v>4</v>
      </c>
      <c r="C13646" s="1" t="s">
        <v>109</v>
      </c>
      <c r="D13646" s="1" t="s">
        <v>58</v>
      </c>
      <c r="E13646" s="1" t="s">
        <v>163</v>
      </c>
      <c r="F13646" s="1" t="s">
        <v>152</v>
      </c>
      <c r="G13646" s="1" t="s">
        <v>155</v>
      </c>
      <c r="H13646" s="1" t="s">
        <v>171</v>
      </c>
      <c r="I13646" s="1" t="s">
        <v>39</v>
      </c>
      <c r="J13646" s="19">
        <v>25.964950000000005</v>
      </c>
    </row>
    <row r="13647" spans="1:10" x14ac:dyDescent="0.2">
      <c r="A13647">
        <v>2014</v>
      </c>
      <c r="B13647">
        <v>4</v>
      </c>
      <c r="C13647" s="1" t="s">
        <v>109</v>
      </c>
      <c r="D13647" s="1" t="s">
        <v>58</v>
      </c>
      <c r="E13647" s="1" t="s">
        <v>164</v>
      </c>
      <c r="F13647" s="1" t="s">
        <v>165</v>
      </c>
      <c r="G13647" s="1" t="s">
        <v>158</v>
      </c>
      <c r="H13647" s="1" t="s">
        <v>168</v>
      </c>
      <c r="I13647" s="1" t="s">
        <v>31</v>
      </c>
      <c r="J13647" s="19">
        <v>75.506659999999997</v>
      </c>
    </row>
    <row r="13648" spans="1:10" x14ac:dyDescent="0.2">
      <c r="A13648">
        <v>2014</v>
      </c>
      <c r="B13648">
        <v>4</v>
      </c>
      <c r="C13648" s="1" t="s">
        <v>109</v>
      </c>
      <c r="D13648" s="1" t="s">
        <v>58</v>
      </c>
      <c r="E13648" s="1" t="s">
        <v>164</v>
      </c>
      <c r="F13648" s="1" t="s">
        <v>165</v>
      </c>
      <c r="G13648" s="1" t="s">
        <v>158</v>
      </c>
      <c r="H13648" s="1" t="s">
        <v>171</v>
      </c>
      <c r="I13648" s="1" t="s">
        <v>39</v>
      </c>
      <c r="J13648" s="19">
        <v>24.902890000000006</v>
      </c>
    </row>
    <row r="13649" spans="1:10" x14ac:dyDescent="0.2">
      <c r="A13649">
        <v>2014</v>
      </c>
      <c r="B13649">
        <v>4</v>
      </c>
      <c r="C13649" s="1" t="s">
        <v>109</v>
      </c>
      <c r="D13649" s="1" t="s">
        <v>58</v>
      </c>
      <c r="E13649" s="1" t="s">
        <v>164</v>
      </c>
      <c r="F13649" s="1" t="s">
        <v>165</v>
      </c>
      <c r="G13649" s="1" t="s">
        <v>159</v>
      </c>
      <c r="H13649" s="1" t="s">
        <v>167</v>
      </c>
      <c r="I13649" s="1" t="s">
        <v>32</v>
      </c>
      <c r="J13649" s="19">
        <v>1805.5816200000002</v>
      </c>
    </row>
    <row r="13650" spans="1:10" x14ac:dyDescent="0.2">
      <c r="A13650">
        <v>2014</v>
      </c>
      <c r="B13650">
        <v>4</v>
      </c>
      <c r="C13650" s="1" t="s">
        <v>109</v>
      </c>
      <c r="D13650" s="1" t="s">
        <v>58</v>
      </c>
      <c r="E13650" s="1" t="s">
        <v>164</v>
      </c>
      <c r="F13650" s="1" t="s">
        <v>165</v>
      </c>
      <c r="G13650" s="1" t="s">
        <v>159</v>
      </c>
      <c r="H13650" s="1" t="s">
        <v>171</v>
      </c>
      <c r="I13650" s="1" t="s">
        <v>39</v>
      </c>
      <c r="J13650" s="19">
        <v>378.88181000000003</v>
      </c>
    </row>
    <row r="13651" spans="1:10" x14ac:dyDescent="0.2">
      <c r="A13651">
        <v>2014</v>
      </c>
      <c r="B13651">
        <v>4</v>
      </c>
      <c r="C13651" s="1" t="s">
        <v>109</v>
      </c>
      <c r="D13651" s="1" t="s">
        <v>58</v>
      </c>
      <c r="E13651" s="1" t="s">
        <v>164</v>
      </c>
      <c r="F13651" s="1" t="s">
        <v>165</v>
      </c>
      <c r="G13651" s="1" t="s">
        <v>14</v>
      </c>
      <c r="H13651" s="1" t="s">
        <v>162</v>
      </c>
      <c r="I13651" s="1" t="s">
        <v>30</v>
      </c>
      <c r="J13651" s="19">
        <v>1157.8984700000001</v>
      </c>
    </row>
    <row r="13652" spans="1:10" x14ac:dyDescent="0.2">
      <c r="A13652">
        <v>2014</v>
      </c>
      <c r="B13652">
        <v>4</v>
      </c>
      <c r="C13652" s="1" t="s">
        <v>109</v>
      </c>
      <c r="D13652" s="1" t="s">
        <v>58</v>
      </c>
      <c r="E13652" s="1" t="s">
        <v>164</v>
      </c>
      <c r="F13652" s="1" t="s">
        <v>165</v>
      </c>
      <c r="G13652" s="1" t="s">
        <v>14</v>
      </c>
      <c r="H13652" s="1" t="s">
        <v>171</v>
      </c>
      <c r="I13652" s="1" t="s">
        <v>39</v>
      </c>
      <c r="J13652" s="19">
        <v>108.49180524899998</v>
      </c>
    </row>
    <row r="13653" spans="1:10" x14ac:dyDescent="0.2">
      <c r="A13653">
        <v>2014</v>
      </c>
      <c r="B13653">
        <v>4</v>
      </c>
      <c r="C13653" s="1" t="s">
        <v>109</v>
      </c>
      <c r="D13653" s="1" t="s">
        <v>58</v>
      </c>
      <c r="E13653" s="1" t="s">
        <v>164</v>
      </c>
      <c r="F13653" s="1" t="s">
        <v>165</v>
      </c>
      <c r="G13653" s="1" t="s">
        <v>13</v>
      </c>
      <c r="H13653" s="1" t="s">
        <v>161</v>
      </c>
      <c r="I13653" s="1" t="s">
        <v>29</v>
      </c>
      <c r="J13653" s="19">
        <v>28.054469999999998</v>
      </c>
    </row>
    <row r="13654" spans="1:10" x14ac:dyDescent="0.2">
      <c r="A13654">
        <v>2014</v>
      </c>
      <c r="B13654">
        <v>4</v>
      </c>
      <c r="C13654" s="1" t="s">
        <v>109</v>
      </c>
      <c r="D13654" s="1" t="s">
        <v>58</v>
      </c>
      <c r="E13654" s="1" t="s">
        <v>164</v>
      </c>
      <c r="F13654" s="1" t="s">
        <v>165</v>
      </c>
      <c r="G13654" s="1" t="s">
        <v>16</v>
      </c>
      <c r="H13654" s="1" t="s">
        <v>160</v>
      </c>
      <c r="I13654" s="1" t="s">
        <v>37</v>
      </c>
      <c r="J13654" s="19">
        <v>2796.9663500000001</v>
      </c>
    </row>
    <row r="13655" spans="1:10" x14ac:dyDescent="0.2">
      <c r="A13655">
        <v>2014</v>
      </c>
      <c r="B13655">
        <v>4</v>
      </c>
      <c r="C13655" s="1" t="s">
        <v>109</v>
      </c>
      <c r="D13655" s="1" t="s">
        <v>58</v>
      </c>
      <c r="E13655" s="1" t="s">
        <v>164</v>
      </c>
      <c r="F13655" s="1" t="s">
        <v>165</v>
      </c>
      <c r="G13655" s="1" t="s">
        <v>16</v>
      </c>
      <c r="H13655" s="1" t="s">
        <v>163</v>
      </c>
      <c r="I13655" s="1" t="s">
        <v>152</v>
      </c>
      <c r="J13655" s="19">
        <v>0</v>
      </c>
    </row>
    <row r="13656" spans="1:10" x14ac:dyDescent="0.2">
      <c r="A13656">
        <v>2014</v>
      </c>
      <c r="B13656">
        <v>4</v>
      </c>
      <c r="C13656" s="1" t="s">
        <v>109</v>
      </c>
      <c r="D13656" s="1" t="s">
        <v>58</v>
      </c>
      <c r="E13656" s="1" t="s">
        <v>164</v>
      </c>
      <c r="F13656" s="1" t="s">
        <v>165</v>
      </c>
      <c r="G13656" s="1" t="s">
        <v>16</v>
      </c>
      <c r="H13656" s="1" t="s">
        <v>170</v>
      </c>
      <c r="I13656" s="1" t="s">
        <v>151</v>
      </c>
      <c r="J13656" s="19">
        <v>2966.1219299999998</v>
      </c>
    </row>
    <row r="13657" spans="1:10" x14ac:dyDescent="0.2">
      <c r="A13657">
        <v>2014</v>
      </c>
      <c r="B13657">
        <v>4</v>
      </c>
      <c r="C13657" s="1" t="s">
        <v>109</v>
      </c>
      <c r="D13657" s="1" t="s">
        <v>58</v>
      </c>
      <c r="E13657" s="1" t="s">
        <v>164</v>
      </c>
      <c r="F13657" s="1" t="s">
        <v>165</v>
      </c>
      <c r="G13657" s="1" t="s">
        <v>155</v>
      </c>
      <c r="H13657" s="1" t="s">
        <v>160</v>
      </c>
      <c r="I13657" s="1" t="s">
        <v>37</v>
      </c>
      <c r="J13657" s="19">
        <v>8217.2474682935735</v>
      </c>
    </row>
    <row r="13658" spans="1:10" x14ac:dyDescent="0.2">
      <c r="A13658">
        <v>2014</v>
      </c>
      <c r="B13658">
        <v>4</v>
      </c>
      <c r="C13658" s="1" t="s">
        <v>109</v>
      </c>
      <c r="D13658" s="1" t="s">
        <v>58</v>
      </c>
      <c r="E13658" s="1" t="s">
        <v>164</v>
      </c>
      <c r="F13658" s="1" t="s">
        <v>165</v>
      </c>
      <c r="G13658" s="1" t="s">
        <v>155</v>
      </c>
      <c r="H13658" s="1" t="s">
        <v>161</v>
      </c>
      <c r="I13658" s="1" t="s">
        <v>29</v>
      </c>
      <c r="J13658" s="19">
        <v>252.54163817899999</v>
      </c>
    </row>
    <row r="13659" spans="1:10" x14ac:dyDescent="0.2">
      <c r="A13659">
        <v>2014</v>
      </c>
      <c r="B13659">
        <v>4</v>
      </c>
      <c r="C13659" s="1" t="s">
        <v>109</v>
      </c>
      <c r="D13659" s="1" t="s">
        <v>58</v>
      </c>
      <c r="E13659" s="1" t="s">
        <v>164</v>
      </c>
      <c r="F13659" s="1" t="s">
        <v>165</v>
      </c>
      <c r="G13659" s="1" t="s">
        <v>155</v>
      </c>
      <c r="H13659" s="1" t="s">
        <v>162</v>
      </c>
      <c r="I13659" s="1" t="s">
        <v>30</v>
      </c>
      <c r="J13659" s="19">
        <v>5074.5984290879996</v>
      </c>
    </row>
    <row r="13660" spans="1:10" x14ac:dyDescent="0.2">
      <c r="A13660">
        <v>2014</v>
      </c>
      <c r="B13660">
        <v>4</v>
      </c>
      <c r="C13660" s="1" t="s">
        <v>109</v>
      </c>
      <c r="D13660" s="1" t="s">
        <v>58</v>
      </c>
      <c r="E13660" s="1" t="s">
        <v>164</v>
      </c>
      <c r="F13660" s="1" t="s">
        <v>165</v>
      </c>
      <c r="G13660" s="1" t="s">
        <v>155</v>
      </c>
      <c r="H13660" s="1" t="s">
        <v>167</v>
      </c>
      <c r="I13660" s="1" t="s">
        <v>32</v>
      </c>
      <c r="J13660" s="19">
        <v>0</v>
      </c>
    </row>
    <row r="13661" spans="1:10" x14ac:dyDescent="0.2">
      <c r="A13661">
        <v>2014</v>
      </c>
      <c r="B13661">
        <v>4</v>
      </c>
      <c r="C13661" s="1" t="s">
        <v>109</v>
      </c>
      <c r="D13661" s="1" t="s">
        <v>58</v>
      </c>
      <c r="E13661" s="1" t="s">
        <v>164</v>
      </c>
      <c r="F13661" s="1" t="s">
        <v>165</v>
      </c>
      <c r="G13661" s="1" t="s">
        <v>155</v>
      </c>
      <c r="H13661" s="1" t="s">
        <v>163</v>
      </c>
      <c r="I13661" s="1" t="s">
        <v>152</v>
      </c>
      <c r="J13661" s="19">
        <v>1638.1714014634276</v>
      </c>
    </row>
    <row r="13662" spans="1:10" x14ac:dyDescent="0.2">
      <c r="A13662">
        <v>2014</v>
      </c>
      <c r="B13662">
        <v>4</v>
      </c>
      <c r="C13662" s="1" t="s">
        <v>109</v>
      </c>
      <c r="D13662" s="1" t="s">
        <v>58</v>
      </c>
      <c r="E13662" s="1" t="s">
        <v>164</v>
      </c>
      <c r="F13662" s="1" t="s">
        <v>165</v>
      </c>
      <c r="G13662" s="1" t="s">
        <v>155</v>
      </c>
      <c r="H13662" s="1" t="s">
        <v>169</v>
      </c>
      <c r="I13662" s="1" t="s">
        <v>36</v>
      </c>
      <c r="J13662" s="19">
        <v>1071.8456732</v>
      </c>
    </row>
    <row r="13663" spans="1:10" x14ac:dyDescent="0.2">
      <c r="A13663">
        <v>2014</v>
      </c>
      <c r="B13663">
        <v>4</v>
      </c>
      <c r="C13663" s="1" t="s">
        <v>109</v>
      </c>
      <c r="D13663" s="1" t="s">
        <v>58</v>
      </c>
      <c r="E13663" s="1" t="s">
        <v>164</v>
      </c>
      <c r="F13663" s="1" t="s">
        <v>165</v>
      </c>
      <c r="G13663" s="1" t="s">
        <v>155</v>
      </c>
      <c r="H13663" s="1" t="s">
        <v>171</v>
      </c>
      <c r="I13663" s="1" t="s">
        <v>39</v>
      </c>
      <c r="J13663" s="19">
        <v>2750.381098718</v>
      </c>
    </row>
    <row r="13664" spans="1:10" x14ac:dyDescent="0.2">
      <c r="A13664">
        <v>2014</v>
      </c>
      <c r="B13664">
        <v>4</v>
      </c>
      <c r="C13664" s="1" t="s">
        <v>109</v>
      </c>
      <c r="D13664" s="1" t="s">
        <v>58</v>
      </c>
      <c r="E13664" s="1" t="s">
        <v>166</v>
      </c>
      <c r="F13664" s="1" t="s">
        <v>150</v>
      </c>
      <c r="G13664" s="1" t="s">
        <v>159</v>
      </c>
      <c r="H13664" s="1" t="s">
        <v>167</v>
      </c>
      <c r="I13664" s="1" t="s">
        <v>32</v>
      </c>
      <c r="J13664" s="19">
        <v>3260.2526300579998</v>
      </c>
    </row>
    <row r="13665" spans="1:10" x14ac:dyDescent="0.2">
      <c r="A13665">
        <v>2014</v>
      </c>
      <c r="B13665">
        <v>4</v>
      </c>
      <c r="C13665" s="1" t="s">
        <v>109</v>
      </c>
      <c r="D13665" s="1" t="s">
        <v>58</v>
      </c>
      <c r="E13665" s="1" t="s">
        <v>166</v>
      </c>
      <c r="F13665" s="1" t="s">
        <v>150</v>
      </c>
      <c r="G13665" s="1" t="s">
        <v>159</v>
      </c>
      <c r="H13665" s="1" t="s">
        <v>171</v>
      </c>
      <c r="I13665" s="1" t="s">
        <v>39</v>
      </c>
      <c r="J13665" s="19">
        <v>32343.981119999997</v>
      </c>
    </row>
    <row r="13666" spans="1:10" x14ac:dyDescent="0.2">
      <c r="A13666">
        <v>2014</v>
      </c>
      <c r="B13666">
        <v>4</v>
      </c>
      <c r="C13666" s="1" t="s">
        <v>109</v>
      </c>
      <c r="D13666" s="1" t="s">
        <v>58</v>
      </c>
      <c r="E13666" s="1" t="s">
        <v>166</v>
      </c>
      <c r="F13666" s="1" t="s">
        <v>150</v>
      </c>
      <c r="G13666" s="1" t="s">
        <v>14</v>
      </c>
      <c r="H13666" s="1" t="s">
        <v>162</v>
      </c>
      <c r="I13666" s="1" t="s">
        <v>30</v>
      </c>
      <c r="J13666" s="19">
        <v>8363.5247365789983</v>
      </c>
    </row>
    <row r="13667" spans="1:10" x14ac:dyDescent="0.2">
      <c r="A13667">
        <v>2014</v>
      </c>
      <c r="B13667">
        <v>4</v>
      </c>
      <c r="C13667" s="1" t="s">
        <v>109</v>
      </c>
      <c r="D13667" s="1" t="s">
        <v>58</v>
      </c>
      <c r="E13667" s="1" t="s">
        <v>166</v>
      </c>
      <c r="F13667" s="1" t="s">
        <v>150</v>
      </c>
      <c r="G13667" s="1" t="s">
        <v>14</v>
      </c>
      <c r="H13667" s="1" t="s">
        <v>171</v>
      </c>
      <c r="I13667" s="1" t="s">
        <v>39</v>
      </c>
      <c r="J13667" s="19">
        <v>116.16628342100003</v>
      </c>
    </row>
    <row r="13668" spans="1:10" x14ac:dyDescent="0.2">
      <c r="A13668">
        <v>2014</v>
      </c>
      <c r="B13668">
        <v>4</v>
      </c>
      <c r="C13668" s="1" t="s">
        <v>109</v>
      </c>
      <c r="D13668" s="1" t="s">
        <v>58</v>
      </c>
      <c r="E13668" s="1" t="s">
        <v>166</v>
      </c>
      <c r="F13668" s="1" t="s">
        <v>150</v>
      </c>
      <c r="G13668" s="1" t="s">
        <v>155</v>
      </c>
      <c r="H13668" s="1" t="s">
        <v>160</v>
      </c>
      <c r="I13668" s="1" t="s">
        <v>37</v>
      </c>
      <c r="J13668" s="19">
        <v>7134.9852942110283</v>
      </c>
    </row>
    <row r="13669" spans="1:10" x14ac:dyDescent="0.2">
      <c r="A13669">
        <v>2014</v>
      </c>
      <c r="B13669">
        <v>4</v>
      </c>
      <c r="C13669" s="1" t="s">
        <v>109</v>
      </c>
      <c r="D13669" s="1" t="s">
        <v>58</v>
      </c>
      <c r="E13669" s="1" t="s">
        <v>166</v>
      </c>
      <c r="F13669" s="1" t="s">
        <v>150</v>
      </c>
      <c r="G13669" s="1" t="s">
        <v>155</v>
      </c>
      <c r="H13669" s="1" t="s">
        <v>161</v>
      </c>
      <c r="I13669" s="1" t="s">
        <v>29</v>
      </c>
      <c r="J13669" s="19">
        <v>7013.6023600000008</v>
      </c>
    </row>
    <row r="13670" spans="1:10" x14ac:dyDescent="0.2">
      <c r="A13670">
        <v>2014</v>
      </c>
      <c r="B13670">
        <v>4</v>
      </c>
      <c r="C13670" s="1" t="s">
        <v>109</v>
      </c>
      <c r="D13670" s="1" t="s">
        <v>58</v>
      </c>
      <c r="E13670" s="1" t="s">
        <v>166</v>
      </c>
      <c r="F13670" s="1" t="s">
        <v>150</v>
      </c>
      <c r="G13670" s="1" t="s">
        <v>155</v>
      </c>
      <c r="H13670" s="1" t="s">
        <v>162</v>
      </c>
      <c r="I13670" s="1" t="s">
        <v>30</v>
      </c>
      <c r="J13670" s="19">
        <v>11285.670769999999</v>
      </c>
    </row>
    <row r="13671" spans="1:10" x14ac:dyDescent="0.2">
      <c r="A13671">
        <v>2014</v>
      </c>
      <c r="B13671">
        <v>4</v>
      </c>
      <c r="C13671" s="1" t="s">
        <v>109</v>
      </c>
      <c r="D13671" s="1" t="s">
        <v>58</v>
      </c>
      <c r="E13671" s="1" t="s">
        <v>166</v>
      </c>
      <c r="F13671" s="1" t="s">
        <v>150</v>
      </c>
      <c r="G13671" s="1" t="s">
        <v>155</v>
      </c>
      <c r="H13671" s="1" t="s">
        <v>163</v>
      </c>
      <c r="I13671" s="1" t="s">
        <v>152</v>
      </c>
      <c r="J13671" s="19">
        <v>819.36853598797143</v>
      </c>
    </row>
    <row r="13672" spans="1:10" x14ac:dyDescent="0.2">
      <c r="A13672">
        <v>2014</v>
      </c>
      <c r="B13672">
        <v>4</v>
      </c>
      <c r="C13672" s="1" t="s">
        <v>109</v>
      </c>
      <c r="D13672" s="1" t="s">
        <v>58</v>
      </c>
      <c r="E13672" s="1" t="s">
        <v>166</v>
      </c>
      <c r="F13672" s="1" t="s">
        <v>150</v>
      </c>
      <c r="G13672" s="1" t="s">
        <v>155</v>
      </c>
      <c r="H13672" s="1" t="s">
        <v>169</v>
      </c>
      <c r="I13672" s="1" t="s">
        <v>36</v>
      </c>
      <c r="J13672" s="19">
        <v>15735.967849999999</v>
      </c>
    </row>
    <row r="13673" spans="1:10" x14ac:dyDescent="0.2">
      <c r="A13673">
        <v>2014</v>
      </c>
      <c r="B13673">
        <v>4</v>
      </c>
      <c r="C13673" s="1" t="s">
        <v>109</v>
      </c>
      <c r="D13673" s="1" t="s">
        <v>58</v>
      </c>
      <c r="E13673" s="1" t="s">
        <v>166</v>
      </c>
      <c r="F13673" s="1" t="s">
        <v>150</v>
      </c>
      <c r="G13673" s="1" t="s">
        <v>155</v>
      </c>
      <c r="H13673" s="1" t="s">
        <v>171</v>
      </c>
      <c r="I13673" s="1" t="s">
        <v>39</v>
      </c>
      <c r="J13673" s="19">
        <v>902.99791980100019</v>
      </c>
    </row>
    <row r="13674" spans="1:10" x14ac:dyDescent="0.2">
      <c r="A13674">
        <v>2014</v>
      </c>
      <c r="B13674">
        <v>4</v>
      </c>
      <c r="C13674" s="1" t="s">
        <v>109</v>
      </c>
      <c r="D13674" s="1" t="s">
        <v>58</v>
      </c>
      <c r="E13674" s="1" t="s">
        <v>169</v>
      </c>
      <c r="F13674" s="1" t="s">
        <v>36</v>
      </c>
      <c r="G13674" s="1" t="s">
        <v>158</v>
      </c>
      <c r="H13674" s="1" t="s">
        <v>168</v>
      </c>
      <c r="I13674" s="1" t="s">
        <v>31</v>
      </c>
      <c r="J13674" s="19">
        <v>245.86104434099991</v>
      </c>
    </row>
    <row r="13675" spans="1:10" x14ac:dyDescent="0.2">
      <c r="A13675">
        <v>2014</v>
      </c>
      <c r="B13675">
        <v>4</v>
      </c>
      <c r="C13675" s="1" t="s">
        <v>109</v>
      </c>
      <c r="D13675" s="1" t="s">
        <v>58</v>
      </c>
      <c r="E13675" s="1" t="s">
        <v>169</v>
      </c>
      <c r="F13675" s="1" t="s">
        <v>36</v>
      </c>
      <c r="G13675" s="1" t="s">
        <v>158</v>
      </c>
      <c r="H13675" s="1" t="s">
        <v>171</v>
      </c>
      <c r="I13675" s="1" t="s">
        <v>39</v>
      </c>
      <c r="J13675" s="19">
        <v>1515.9210994380001</v>
      </c>
    </row>
    <row r="13676" spans="1:10" x14ac:dyDescent="0.2">
      <c r="A13676">
        <v>2014</v>
      </c>
      <c r="B13676">
        <v>4</v>
      </c>
      <c r="C13676" s="1" t="s">
        <v>109</v>
      </c>
      <c r="D13676" s="1" t="s">
        <v>58</v>
      </c>
      <c r="E13676" s="1" t="s">
        <v>169</v>
      </c>
      <c r="F13676" s="1" t="s">
        <v>36</v>
      </c>
      <c r="G13676" s="1" t="s">
        <v>14</v>
      </c>
      <c r="H13676" s="1" t="s">
        <v>161</v>
      </c>
      <c r="I13676" s="1" t="s">
        <v>29</v>
      </c>
      <c r="J13676" s="19">
        <v>1226.6203800000001</v>
      </c>
    </row>
    <row r="13677" spans="1:10" x14ac:dyDescent="0.2">
      <c r="A13677">
        <v>2014</v>
      </c>
      <c r="B13677">
        <v>4</v>
      </c>
      <c r="C13677" s="1" t="s">
        <v>109</v>
      </c>
      <c r="D13677" s="1" t="s">
        <v>58</v>
      </c>
      <c r="E13677" s="1" t="s">
        <v>169</v>
      </c>
      <c r="F13677" s="1" t="s">
        <v>36</v>
      </c>
      <c r="G13677" s="1" t="s">
        <v>14</v>
      </c>
      <c r="H13677" s="1" t="s">
        <v>162</v>
      </c>
      <c r="I13677" s="1" t="s">
        <v>30</v>
      </c>
      <c r="J13677" s="19">
        <v>3743.6007442889991</v>
      </c>
    </row>
    <row r="13678" spans="1:10" x14ac:dyDescent="0.2">
      <c r="A13678">
        <v>2014</v>
      </c>
      <c r="B13678">
        <v>4</v>
      </c>
      <c r="C13678" s="1" t="s">
        <v>109</v>
      </c>
      <c r="D13678" s="1" t="s">
        <v>58</v>
      </c>
      <c r="E13678" s="1" t="s">
        <v>169</v>
      </c>
      <c r="F13678" s="1" t="s">
        <v>36</v>
      </c>
      <c r="G13678" s="1" t="s">
        <v>14</v>
      </c>
      <c r="H13678" s="1" t="s">
        <v>171</v>
      </c>
      <c r="I13678" s="1" t="s">
        <v>39</v>
      </c>
      <c r="J13678" s="19">
        <v>2581.9335786350002</v>
      </c>
    </row>
    <row r="13679" spans="1:10" x14ac:dyDescent="0.2">
      <c r="A13679">
        <v>2014</v>
      </c>
      <c r="B13679">
        <v>4</v>
      </c>
      <c r="C13679" s="1" t="s">
        <v>109</v>
      </c>
      <c r="D13679" s="1" t="s">
        <v>58</v>
      </c>
      <c r="E13679" s="1" t="s">
        <v>169</v>
      </c>
      <c r="F13679" s="1" t="s">
        <v>36</v>
      </c>
      <c r="G13679" s="1" t="s">
        <v>13</v>
      </c>
      <c r="H13679" s="1" t="s">
        <v>161</v>
      </c>
      <c r="I13679" s="1" t="s">
        <v>29</v>
      </c>
      <c r="J13679" s="19">
        <v>1324.8266741839998</v>
      </c>
    </row>
    <row r="13680" spans="1:10" x14ac:dyDescent="0.2">
      <c r="A13680">
        <v>2014</v>
      </c>
      <c r="B13680">
        <v>4</v>
      </c>
      <c r="C13680" s="1" t="s">
        <v>109</v>
      </c>
      <c r="D13680" s="1" t="s">
        <v>58</v>
      </c>
      <c r="E13680" s="1" t="s">
        <v>169</v>
      </c>
      <c r="F13680" s="1" t="s">
        <v>36</v>
      </c>
      <c r="G13680" s="1" t="s">
        <v>16</v>
      </c>
      <c r="H13680" s="1" t="s">
        <v>160</v>
      </c>
      <c r="I13680" s="1" t="s">
        <v>37</v>
      </c>
      <c r="J13680" s="19">
        <v>553.83884000000012</v>
      </c>
    </row>
    <row r="13681" spans="1:10" x14ac:dyDescent="0.2">
      <c r="A13681">
        <v>2014</v>
      </c>
      <c r="B13681">
        <v>4</v>
      </c>
      <c r="C13681" s="1" t="s">
        <v>109</v>
      </c>
      <c r="D13681" s="1" t="s">
        <v>58</v>
      </c>
      <c r="E13681" s="1" t="s">
        <v>169</v>
      </c>
      <c r="F13681" s="1" t="s">
        <v>36</v>
      </c>
      <c r="G13681" s="1" t="s">
        <v>16</v>
      </c>
      <c r="H13681" s="1" t="s">
        <v>161</v>
      </c>
      <c r="I13681" s="1" t="s">
        <v>29</v>
      </c>
      <c r="J13681" s="19">
        <v>75.185950000000005</v>
      </c>
    </row>
    <row r="13682" spans="1:10" x14ac:dyDescent="0.2">
      <c r="A13682">
        <v>2014</v>
      </c>
      <c r="B13682">
        <v>4</v>
      </c>
      <c r="C13682" s="1" t="s">
        <v>109</v>
      </c>
      <c r="D13682" s="1" t="s">
        <v>58</v>
      </c>
      <c r="E13682" s="1" t="s">
        <v>169</v>
      </c>
      <c r="F13682" s="1" t="s">
        <v>36</v>
      </c>
      <c r="G13682" s="1" t="s">
        <v>16</v>
      </c>
      <c r="H13682" s="1" t="s">
        <v>162</v>
      </c>
      <c r="I13682" s="1" t="s">
        <v>30</v>
      </c>
      <c r="J13682" s="19">
        <v>626.69054999999992</v>
      </c>
    </row>
    <row r="13683" spans="1:10" x14ac:dyDescent="0.2">
      <c r="A13683">
        <v>2014</v>
      </c>
      <c r="B13683">
        <v>4</v>
      </c>
      <c r="C13683" s="1" t="s">
        <v>109</v>
      </c>
      <c r="D13683" s="1" t="s">
        <v>58</v>
      </c>
      <c r="E13683" s="1" t="s">
        <v>169</v>
      </c>
      <c r="F13683" s="1" t="s">
        <v>36</v>
      </c>
      <c r="G13683" s="1" t="s">
        <v>16</v>
      </c>
      <c r="H13683" s="1" t="s">
        <v>170</v>
      </c>
      <c r="I13683" s="1" t="s">
        <v>151</v>
      </c>
      <c r="J13683" s="19">
        <v>1762.3282440911289</v>
      </c>
    </row>
    <row r="13684" spans="1:10" x14ac:dyDescent="0.2">
      <c r="A13684">
        <v>2014</v>
      </c>
      <c r="B13684">
        <v>4</v>
      </c>
      <c r="C13684" s="1" t="s">
        <v>109</v>
      </c>
      <c r="D13684" s="1" t="s">
        <v>58</v>
      </c>
      <c r="E13684" s="1" t="s">
        <v>169</v>
      </c>
      <c r="F13684" s="1" t="s">
        <v>36</v>
      </c>
      <c r="G13684" s="1" t="s">
        <v>155</v>
      </c>
      <c r="H13684" s="1" t="s">
        <v>160</v>
      </c>
      <c r="I13684" s="1" t="s">
        <v>37</v>
      </c>
      <c r="J13684" s="19">
        <v>97.611437988000006</v>
      </c>
    </row>
    <row r="13685" spans="1:10" x14ac:dyDescent="0.2">
      <c r="A13685">
        <v>2014</v>
      </c>
      <c r="B13685">
        <v>4</v>
      </c>
      <c r="C13685" s="1" t="s">
        <v>109</v>
      </c>
      <c r="D13685" s="1" t="s">
        <v>58</v>
      </c>
      <c r="E13685" s="1" t="s">
        <v>169</v>
      </c>
      <c r="F13685" s="1" t="s">
        <v>36</v>
      </c>
      <c r="G13685" s="1" t="s">
        <v>155</v>
      </c>
      <c r="H13685" s="1" t="s">
        <v>161</v>
      </c>
      <c r="I13685" s="1" t="s">
        <v>29</v>
      </c>
      <c r="J13685" s="19">
        <v>266.3892854730002</v>
      </c>
    </row>
    <row r="13686" spans="1:10" x14ac:dyDescent="0.2">
      <c r="A13686">
        <v>2014</v>
      </c>
      <c r="B13686">
        <v>4</v>
      </c>
      <c r="C13686" s="1" t="s">
        <v>109</v>
      </c>
      <c r="D13686" s="1" t="s">
        <v>58</v>
      </c>
      <c r="E13686" s="1" t="s">
        <v>169</v>
      </c>
      <c r="F13686" s="1" t="s">
        <v>36</v>
      </c>
      <c r="G13686" s="1" t="s">
        <v>155</v>
      </c>
      <c r="H13686" s="1" t="s">
        <v>162</v>
      </c>
      <c r="I13686" s="1" t="s">
        <v>30</v>
      </c>
      <c r="J13686" s="19">
        <v>201.42513696</v>
      </c>
    </row>
    <row r="13687" spans="1:10" x14ac:dyDescent="0.2">
      <c r="A13687">
        <v>2014</v>
      </c>
      <c r="B13687">
        <v>4</v>
      </c>
      <c r="C13687" s="1" t="s">
        <v>109</v>
      </c>
      <c r="D13687" s="1" t="s">
        <v>58</v>
      </c>
      <c r="E13687" s="1" t="s">
        <v>169</v>
      </c>
      <c r="F13687" s="1" t="s">
        <v>36</v>
      </c>
      <c r="G13687" s="1" t="s">
        <v>155</v>
      </c>
      <c r="H13687" s="1" t="s">
        <v>163</v>
      </c>
      <c r="I13687" s="1" t="s">
        <v>152</v>
      </c>
      <c r="J13687" s="19">
        <v>0.27905025299999997</v>
      </c>
    </row>
    <row r="13688" spans="1:10" x14ac:dyDescent="0.2">
      <c r="A13688">
        <v>2014</v>
      </c>
      <c r="B13688">
        <v>4</v>
      </c>
      <c r="C13688" s="1" t="s">
        <v>109</v>
      </c>
      <c r="D13688" s="1" t="s">
        <v>58</v>
      </c>
      <c r="E13688" s="1" t="s">
        <v>169</v>
      </c>
      <c r="F13688" s="1" t="s">
        <v>36</v>
      </c>
      <c r="G13688" s="1" t="s">
        <v>155</v>
      </c>
      <c r="H13688" s="1" t="s">
        <v>169</v>
      </c>
      <c r="I13688" s="1" t="s">
        <v>36</v>
      </c>
      <c r="J13688" s="19">
        <v>28.670428810000004</v>
      </c>
    </row>
    <row r="13689" spans="1:10" x14ac:dyDescent="0.2">
      <c r="A13689">
        <v>2014</v>
      </c>
      <c r="B13689">
        <v>4</v>
      </c>
      <c r="C13689" s="1" t="s">
        <v>109</v>
      </c>
      <c r="D13689" s="1" t="s">
        <v>58</v>
      </c>
      <c r="E13689" s="1" t="s">
        <v>169</v>
      </c>
      <c r="F13689" s="1" t="s">
        <v>36</v>
      </c>
      <c r="G13689" s="1" t="s">
        <v>155</v>
      </c>
      <c r="H13689" s="1" t="s">
        <v>171</v>
      </c>
      <c r="I13689" s="1" t="s">
        <v>39</v>
      </c>
      <c r="J13689" s="19">
        <v>13137.077873692004</v>
      </c>
    </row>
    <row r="13690" spans="1:10" x14ac:dyDescent="0.2">
      <c r="A13690">
        <v>2014</v>
      </c>
      <c r="B13690">
        <v>4</v>
      </c>
      <c r="C13690" s="1" t="s">
        <v>109</v>
      </c>
      <c r="D13690" s="1" t="s">
        <v>58</v>
      </c>
      <c r="E13690" s="1" t="s">
        <v>170</v>
      </c>
      <c r="F13690" s="1" t="s">
        <v>151</v>
      </c>
      <c r="G13690" s="1" t="s">
        <v>158</v>
      </c>
      <c r="H13690" s="1" t="s">
        <v>168</v>
      </c>
      <c r="I13690" s="1" t="s">
        <v>31</v>
      </c>
      <c r="J13690" s="19">
        <v>6706.0117855150011</v>
      </c>
    </row>
    <row r="13691" spans="1:10" x14ac:dyDescent="0.2">
      <c r="A13691">
        <v>2014</v>
      </c>
      <c r="B13691">
        <v>4</v>
      </c>
      <c r="C13691" s="1" t="s">
        <v>109</v>
      </c>
      <c r="D13691" s="1" t="s">
        <v>58</v>
      </c>
      <c r="E13691" s="1" t="s">
        <v>170</v>
      </c>
      <c r="F13691" s="1" t="s">
        <v>151</v>
      </c>
      <c r="G13691" s="1" t="s">
        <v>159</v>
      </c>
      <c r="H13691" s="1" t="s">
        <v>167</v>
      </c>
      <c r="I13691" s="1" t="s">
        <v>32</v>
      </c>
      <c r="J13691" s="19">
        <v>6966.0653641189992</v>
      </c>
    </row>
    <row r="13692" spans="1:10" x14ac:dyDescent="0.2">
      <c r="A13692">
        <v>2014</v>
      </c>
      <c r="B13692">
        <v>4</v>
      </c>
      <c r="C13692" s="1" t="s">
        <v>109</v>
      </c>
      <c r="D13692" s="1" t="s">
        <v>58</v>
      </c>
      <c r="E13692" s="1" t="s">
        <v>170</v>
      </c>
      <c r="F13692" s="1" t="s">
        <v>151</v>
      </c>
      <c r="G13692" s="1" t="s">
        <v>14</v>
      </c>
      <c r="H13692" s="1" t="s">
        <v>162</v>
      </c>
      <c r="I13692" s="1" t="s">
        <v>30</v>
      </c>
      <c r="J13692" s="19">
        <v>24826.022519161063</v>
      </c>
    </row>
    <row r="13693" spans="1:10" x14ac:dyDescent="0.2">
      <c r="A13693">
        <v>2014</v>
      </c>
      <c r="B13693">
        <v>4</v>
      </c>
      <c r="C13693" s="1" t="s">
        <v>109</v>
      </c>
      <c r="D13693" s="1" t="s">
        <v>58</v>
      </c>
      <c r="E13693" s="1" t="s">
        <v>170</v>
      </c>
      <c r="F13693" s="1" t="s">
        <v>151</v>
      </c>
      <c r="G13693" s="1" t="s">
        <v>14</v>
      </c>
      <c r="H13693" s="1" t="s">
        <v>171</v>
      </c>
      <c r="I13693" s="1" t="s">
        <v>39</v>
      </c>
      <c r="J13693" s="19">
        <v>1628.5825971062</v>
      </c>
    </row>
    <row r="13694" spans="1:10" x14ac:dyDescent="0.2">
      <c r="A13694">
        <v>2014</v>
      </c>
      <c r="B13694">
        <v>4</v>
      </c>
      <c r="C13694" s="1" t="s">
        <v>109</v>
      </c>
      <c r="D13694" s="1" t="s">
        <v>58</v>
      </c>
      <c r="E13694" s="1" t="s">
        <v>170</v>
      </c>
      <c r="F13694" s="1" t="s">
        <v>151</v>
      </c>
      <c r="G13694" s="1" t="s">
        <v>13</v>
      </c>
      <c r="H13694" s="1" t="s">
        <v>161</v>
      </c>
      <c r="I13694" s="1" t="s">
        <v>29</v>
      </c>
      <c r="J13694" s="19">
        <v>3274.1507803919999</v>
      </c>
    </row>
    <row r="13695" spans="1:10" x14ac:dyDescent="0.2">
      <c r="A13695">
        <v>2014</v>
      </c>
      <c r="B13695">
        <v>4</v>
      </c>
      <c r="C13695" s="1" t="s">
        <v>109</v>
      </c>
      <c r="D13695" s="1" t="s">
        <v>58</v>
      </c>
      <c r="E13695" s="1" t="s">
        <v>170</v>
      </c>
      <c r="F13695" s="1" t="s">
        <v>151</v>
      </c>
      <c r="G13695" s="1" t="s">
        <v>155</v>
      </c>
      <c r="H13695" s="1" t="s">
        <v>160</v>
      </c>
      <c r="I13695" s="1" t="s">
        <v>37</v>
      </c>
      <c r="J13695" s="19">
        <v>6.2466948704386821E-2</v>
      </c>
    </row>
    <row r="13696" spans="1:10" x14ac:dyDescent="0.2">
      <c r="A13696">
        <v>2014</v>
      </c>
      <c r="B13696">
        <v>4</v>
      </c>
      <c r="C13696" s="1" t="s">
        <v>109</v>
      </c>
      <c r="D13696" s="1" t="s">
        <v>58</v>
      </c>
      <c r="E13696" s="1" t="s">
        <v>170</v>
      </c>
      <c r="F13696" s="1" t="s">
        <v>151</v>
      </c>
      <c r="G13696" s="1" t="s">
        <v>155</v>
      </c>
      <c r="H13696" s="1" t="s">
        <v>161</v>
      </c>
      <c r="I13696" s="1" t="s">
        <v>29</v>
      </c>
      <c r="J13696" s="19">
        <v>0</v>
      </c>
    </row>
    <row r="13697" spans="1:10" x14ac:dyDescent="0.2">
      <c r="A13697">
        <v>2014</v>
      </c>
      <c r="B13697">
        <v>4</v>
      </c>
      <c r="C13697" s="1" t="s">
        <v>109</v>
      </c>
      <c r="D13697" s="1" t="s">
        <v>58</v>
      </c>
      <c r="E13697" s="1" t="s">
        <v>170</v>
      </c>
      <c r="F13697" s="1" t="s">
        <v>151</v>
      </c>
      <c r="G13697" s="1" t="s">
        <v>155</v>
      </c>
      <c r="H13697" s="1" t="s">
        <v>163</v>
      </c>
      <c r="I13697" s="1" t="s">
        <v>152</v>
      </c>
      <c r="J13697" s="19">
        <v>11.055857165610227</v>
      </c>
    </row>
    <row r="13698" spans="1:10" x14ac:dyDescent="0.2">
      <c r="A13698">
        <v>2014</v>
      </c>
      <c r="B13698">
        <v>4</v>
      </c>
      <c r="C13698" s="1" t="s">
        <v>109</v>
      </c>
      <c r="D13698" s="1" t="s">
        <v>58</v>
      </c>
      <c r="E13698" s="1" t="s">
        <v>170</v>
      </c>
      <c r="F13698" s="1" t="s">
        <v>151</v>
      </c>
      <c r="G13698" s="1" t="s">
        <v>155</v>
      </c>
      <c r="H13698" s="1" t="s">
        <v>171</v>
      </c>
      <c r="I13698" s="1" t="s">
        <v>39</v>
      </c>
      <c r="J13698" s="19">
        <v>225.56047280500002</v>
      </c>
    </row>
    <row r="13699" spans="1:10" x14ac:dyDescent="0.2">
      <c r="A13699">
        <v>2014</v>
      </c>
      <c r="B13699">
        <v>4</v>
      </c>
      <c r="C13699" s="1" t="s">
        <v>109</v>
      </c>
      <c r="D13699" s="1" t="s">
        <v>58</v>
      </c>
      <c r="E13699" s="1" t="s">
        <v>171</v>
      </c>
      <c r="F13699" s="1" t="s">
        <v>39</v>
      </c>
      <c r="G13699" s="1" t="s">
        <v>158</v>
      </c>
      <c r="H13699" s="1" t="s">
        <v>168</v>
      </c>
      <c r="I13699" s="1" t="s">
        <v>31</v>
      </c>
      <c r="J13699" s="19">
        <v>619.15033716199991</v>
      </c>
    </row>
    <row r="13700" spans="1:10" x14ac:dyDescent="0.2">
      <c r="A13700">
        <v>2014</v>
      </c>
      <c r="B13700">
        <v>4</v>
      </c>
      <c r="C13700" s="1" t="s">
        <v>109</v>
      </c>
      <c r="D13700" s="1" t="s">
        <v>58</v>
      </c>
      <c r="E13700" s="1" t="s">
        <v>171</v>
      </c>
      <c r="F13700" s="1" t="s">
        <v>39</v>
      </c>
      <c r="G13700" s="1" t="s">
        <v>158</v>
      </c>
      <c r="H13700" s="1" t="s">
        <v>167</v>
      </c>
      <c r="I13700" s="1" t="s">
        <v>32</v>
      </c>
      <c r="J13700" s="19">
        <v>9.3132257461547854E-13</v>
      </c>
    </row>
    <row r="13701" spans="1:10" x14ac:dyDescent="0.2">
      <c r="A13701">
        <v>2014</v>
      </c>
      <c r="B13701">
        <v>4</v>
      </c>
      <c r="C13701" s="1" t="s">
        <v>109</v>
      </c>
      <c r="D13701" s="1" t="s">
        <v>58</v>
      </c>
      <c r="E13701" s="1" t="s">
        <v>171</v>
      </c>
      <c r="F13701" s="1" t="s">
        <v>39</v>
      </c>
      <c r="G13701" s="1" t="s">
        <v>159</v>
      </c>
      <c r="H13701" s="1" t="s">
        <v>167</v>
      </c>
      <c r="I13701" s="1" t="s">
        <v>32</v>
      </c>
      <c r="J13701" s="19">
        <v>629.78021264899985</v>
      </c>
    </row>
    <row r="13702" spans="1:10" x14ac:dyDescent="0.2">
      <c r="A13702">
        <v>2014</v>
      </c>
      <c r="B13702">
        <v>4</v>
      </c>
      <c r="C13702" s="1" t="s">
        <v>109</v>
      </c>
      <c r="D13702" s="1" t="s">
        <v>58</v>
      </c>
      <c r="E13702" s="1" t="s">
        <v>171</v>
      </c>
      <c r="F13702" s="1" t="s">
        <v>39</v>
      </c>
      <c r="G13702" s="1" t="s">
        <v>14</v>
      </c>
      <c r="H13702" s="1" t="s">
        <v>161</v>
      </c>
      <c r="I13702" s="1" t="s">
        <v>29</v>
      </c>
      <c r="J13702" s="19">
        <v>49.287799999999997</v>
      </c>
    </row>
    <row r="13703" spans="1:10" x14ac:dyDescent="0.2">
      <c r="A13703">
        <v>2014</v>
      </c>
      <c r="B13703">
        <v>4</v>
      </c>
      <c r="C13703" s="1" t="s">
        <v>109</v>
      </c>
      <c r="D13703" s="1" t="s">
        <v>58</v>
      </c>
      <c r="E13703" s="1" t="s">
        <v>171</v>
      </c>
      <c r="F13703" s="1" t="s">
        <v>39</v>
      </c>
      <c r="G13703" s="1" t="s">
        <v>14</v>
      </c>
      <c r="H13703" s="1" t="s">
        <v>162</v>
      </c>
      <c r="I13703" s="1" t="s">
        <v>30</v>
      </c>
      <c r="J13703" s="19">
        <v>699.42798957900004</v>
      </c>
    </row>
    <row r="13704" spans="1:10" x14ac:dyDescent="0.2">
      <c r="A13704">
        <v>2014</v>
      </c>
      <c r="B13704">
        <v>4</v>
      </c>
      <c r="C13704" s="1" t="s">
        <v>109</v>
      </c>
      <c r="D13704" s="1" t="s">
        <v>58</v>
      </c>
      <c r="E13704" s="1" t="s">
        <v>171</v>
      </c>
      <c r="F13704" s="1" t="s">
        <v>39</v>
      </c>
      <c r="G13704" s="1" t="s">
        <v>16</v>
      </c>
      <c r="H13704" s="1" t="s">
        <v>160</v>
      </c>
      <c r="I13704" s="1" t="s">
        <v>37</v>
      </c>
      <c r="J13704" s="19">
        <v>42576.191612254013</v>
      </c>
    </row>
    <row r="13705" spans="1:10" x14ac:dyDescent="0.2">
      <c r="A13705">
        <v>2014</v>
      </c>
      <c r="B13705">
        <v>4</v>
      </c>
      <c r="C13705" s="1" t="s">
        <v>109</v>
      </c>
      <c r="D13705" s="1" t="s">
        <v>58</v>
      </c>
      <c r="E13705" s="1" t="s">
        <v>171</v>
      </c>
      <c r="F13705" s="1" t="s">
        <v>39</v>
      </c>
      <c r="G13705" s="1" t="s">
        <v>16</v>
      </c>
      <c r="H13705" s="1" t="s">
        <v>161</v>
      </c>
      <c r="I13705" s="1" t="s">
        <v>29</v>
      </c>
      <c r="J13705" s="19">
        <v>726.9293899999999</v>
      </c>
    </row>
    <row r="13706" spans="1:10" x14ac:dyDescent="0.2">
      <c r="A13706">
        <v>2014</v>
      </c>
      <c r="B13706">
        <v>4</v>
      </c>
      <c r="C13706" s="1" t="s">
        <v>109</v>
      </c>
      <c r="D13706" s="1" t="s">
        <v>58</v>
      </c>
      <c r="E13706" s="1" t="s">
        <v>171</v>
      </c>
      <c r="F13706" s="1" t="s">
        <v>39</v>
      </c>
      <c r="G13706" s="1" t="s">
        <v>16</v>
      </c>
      <c r="H13706" s="1" t="s">
        <v>162</v>
      </c>
      <c r="I13706" s="1" t="s">
        <v>30</v>
      </c>
      <c r="J13706" s="19">
        <v>7259.6024053870015</v>
      </c>
    </row>
    <row r="13707" spans="1:10" x14ac:dyDescent="0.2">
      <c r="A13707">
        <v>2014</v>
      </c>
      <c r="B13707">
        <v>4</v>
      </c>
      <c r="C13707" s="1" t="s">
        <v>109</v>
      </c>
      <c r="D13707" s="1" t="s">
        <v>58</v>
      </c>
      <c r="E13707" s="1" t="s">
        <v>171</v>
      </c>
      <c r="F13707" s="1" t="s">
        <v>39</v>
      </c>
      <c r="G13707" s="1" t="s">
        <v>16</v>
      </c>
      <c r="H13707" s="1" t="s">
        <v>163</v>
      </c>
      <c r="I13707" s="1" t="s">
        <v>152</v>
      </c>
      <c r="J13707" s="19">
        <v>4009.5496991149998</v>
      </c>
    </row>
    <row r="13708" spans="1:10" x14ac:dyDescent="0.2">
      <c r="A13708">
        <v>2014</v>
      </c>
      <c r="B13708">
        <v>4</v>
      </c>
      <c r="C13708" s="1" t="s">
        <v>109</v>
      </c>
      <c r="D13708" s="1" t="s">
        <v>58</v>
      </c>
      <c r="E13708" s="1" t="s">
        <v>171</v>
      </c>
      <c r="F13708" s="1" t="s">
        <v>39</v>
      </c>
      <c r="G13708" s="1" t="s">
        <v>16</v>
      </c>
      <c r="H13708" s="1" t="s">
        <v>164</v>
      </c>
      <c r="I13708" s="1" t="s">
        <v>165</v>
      </c>
      <c r="J13708" s="19">
        <v>67.439677811999999</v>
      </c>
    </row>
    <row r="13709" spans="1:10" x14ac:dyDescent="0.2">
      <c r="A13709">
        <v>2014</v>
      </c>
      <c r="B13709">
        <v>4</v>
      </c>
      <c r="C13709" s="1" t="s">
        <v>109</v>
      </c>
      <c r="D13709" s="1" t="s">
        <v>58</v>
      </c>
      <c r="E13709" s="1" t="s">
        <v>171</v>
      </c>
      <c r="F13709" s="1" t="s">
        <v>39</v>
      </c>
      <c r="G13709" s="1" t="s">
        <v>16</v>
      </c>
      <c r="H13709" s="1" t="s">
        <v>169</v>
      </c>
      <c r="I13709" s="1" t="s">
        <v>36</v>
      </c>
      <c r="J13709" s="19">
        <v>526.66465777199994</v>
      </c>
    </row>
    <row r="13710" spans="1:10" x14ac:dyDescent="0.2">
      <c r="A13710">
        <v>2014</v>
      </c>
      <c r="B13710">
        <v>4</v>
      </c>
      <c r="C13710" s="1" t="s">
        <v>109</v>
      </c>
      <c r="D13710" s="1" t="s">
        <v>58</v>
      </c>
      <c r="E13710" s="1" t="s">
        <v>171</v>
      </c>
      <c r="F13710" s="1" t="s">
        <v>39</v>
      </c>
      <c r="G13710" s="1" t="s">
        <v>155</v>
      </c>
      <c r="H13710" s="1" t="s">
        <v>160</v>
      </c>
      <c r="I13710" s="1" t="s">
        <v>37</v>
      </c>
      <c r="J13710" s="19">
        <v>16933.574254703857</v>
      </c>
    </row>
    <row r="13711" spans="1:10" x14ac:dyDescent="0.2">
      <c r="A13711">
        <v>2014</v>
      </c>
      <c r="B13711">
        <v>4</v>
      </c>
      <c r="C13711" s="1" t="s">
        <v>109</v>
      </c>
      <c r="D13711" s="1" t="s">
        <v>58</v>
      </c>
      <c r="E13711" s="1" t="s">
        <v>171</v>
      </c>
      <c r="F13711" s="1" t="s">
        <v>39</v>
      </c>
      <c r="G13711" s="1" t="s">
        <v>155</v>
      </c>
      <c r="H13711" s="1" t="s">
        <v>161</v>
      </c>
      <c r="I13711" s="1" t="s">
        <v>29</v>
      </c>
      <c r="J13711" s="19">
        <v>521.05695256800004</v>
      </c>
    </row>
    <row r="13712" spans="1:10" x14ac:dyDescent="0.2">
      <c r="A13712">
        <v>2014</v>
      </c>
      <c r="B13712">
        <v>4</v>
      </c>
      <c r="C13712" s="1" t="s">
        <v>109</v>
      </c>
      <c r="D13712" s="1" t="s">
        <v>58</v>
      </c>
      <c r="E13712" s="1" t="s">
        <v>171</v>
      </c>
      <c r="F13712" s="1" t="s">
        <v>39</v>
      </c>
      <c r="G13712" s="1" t="s">
        <v>155</v>
      </c>
      <c r="H13712" s="1" t="s">
        <v>162</v>
      </c>
      <c r="I13712" s="1" t="s">
        <v>30</v>
      </c>
      <c r="J13712" s="19">
        <v>7823.0388099509992</v>
      </c>
    </row>
    <row r="13713" spans="1:10" x14ac:dyDescent="0.2">
      <c r="A13713">
        <v>2014</v>
      </c>
      <c r="B13713">
        <v>4</v>
      </c>
      <c r="C13713" s="1" t="s">
        <v>109</v>
      </c>
      <c r="D13713" s="1" t="s">
        <v>58</v>
      </c>
      <c r="E13713" s="1" t="s">
        <v>171</v>
      </c>
      <c r="F13713" s="1" t="s">
        <v>39</v>
      </c>
      <c r="G13713" s="1" t="s">
        <v>155</v>
      </c>
      <c r="H13713" s="1" t="s">
        <v>163</v>
      </c>
      <c r="I13713" s="1" t="s">
        <v>152</v>
      </c>
      <c r="J13713" s="19">
        <v>2462.3906402391403</v>
      </c>
    </row>
    <row r="13714" spans="1:10" x14ac:dyDescent="0.2">
      <c r="A13714">
        <v>2014</v>
      </c>
      <c r="B13714">
        <v>4</v>
      </c>
      <c r="C13714" s="1" t="s">
        <v>109</v>
      </c>
      <c r="D13714" s="1" t="s">
        <v>58</v>
      </c>
      <c r="E13714" s="1" t="s">
        <v>171</v>
      </c>
      <c r="F13714" s="1" t="s">
        <v>39</v>
      </c>
      <c r="G13714" s="1" t="s">
        <v>155</v>
      </c>
      <c r="H13714" s="1" t="s">
        <v>169</v>
      </c>
      <c r="I13714" s="1" t="s">
        <v>36</v>
      </c>
      <c r="J13714" s="19">
        <v>4273.7662336459989</v>
      </c>
    </row>
    <row r="13715" spans="1:10" x14ac:dyDescent="0.2">
      <c r="A13715">
        <v>2014</v>
      </c>
      <c r="B13715">
        <v>4</v>
      </c>
      <c r="C13715" s="1" t="s">
        <v>109</v>
      </c>
      <c r="D13715" s="1" t="s">
        <v>157</v>
      </c>
      <c r="E13715" s="1" t="s">
        <v>160</v>
      </c>
      <c r="F13715" s="1" t="s">
        <v>37</v>
      </c>
      <c r="G13715" s="1" t="s">
        <v>158</v>
      </c>
      <c r="H13715" s="1" t="s">
        <v>168</v>
      </c>
      <c r="I13715" s="1" t="s">
        <v>31</v>
      </c>
      <c r="J13715" s="19">
        <v>474.43757182646908</v>
      </c>
    </row>
    <row r="13716" spans="1:10" x14ac:dyDescent="0.2">
      <c r="A13716">
        <v>2014</v>
      </c>
      <c r="B13716">
        <v>4</v>
      </c>
      <c r="C13716" s="1" t="s">
        <v>109</v>
      </c>
      <c r="D13716" s="1" t="s">
        <v>157</v>
      </c>
      <c r="E13716" s="1" t="s">
        <v>160</v>
      </c>
      <c r="F13716" s="1" t="s">
        <v>37</v>
      </c>
      <c r="G13716" s="1" t="s">
        <v>159</v>
      </c>
      <c r="H13716" s="1" t="s">
        <v>167</v>
      </c>
      <c r="I13716" s="1" t="s">
        <v>32</v>
      </c>
      <c r="J13716" s="19">
        <v>-148.41093903455712</v>
      </c>
    </row>
    <row r="13717" spans="1:10" x14ac:dyDescent="0.2">
      <c r="A13717">
        <v>2014</v>
      </c>
      <c r="B13717">
        <v>4</v>
      </c>
      <c r="C13717" s="1" t="s">
        <v>109</v>
      </c>
      <c r="D13717" s="1" t="s">
        <v>157</v>
      </c>
      <c r="E13717" s="1" t="s">
        <v>160</v>
      </c>
      <c r="F13717" s="1" t="s">
        <v>37</v>
      </c>
      <c r="G13717" s="1" t="s">
        <v>14</v>
      </c>
      <c r="H13717" s="1" t="s">
        <v>162</v>
      </c>
      <c r="I13717" s="1" t="s">
        <v>30</v>
      </c>
      <c r="J13717" s="19">
        <v>2380.7005413535826</v>
      </c>
    </row>
    <row r="13718" spans="1:10" x14ac:dyDescent="0.2">
      <c r="A13718">
        <v>2014</v>
      </c>
      <c r="B13718">
        <v>4</v>
      </c>
      <c r="C13718" s="1" t="s">
        <v>109</v>
      </c>
      <c r="D13718" s="1" t="s">
        <v>157</v>
      </c>
      <c r="E13718" s="1" t="s">
        <v>160</v>
      </c>
      <c r="F13718" s="1" t="s">
        <v>37</v>
      </c>
      <c r="G13718" s="1" t="s">
        <v>14</v>
      </c>
      <c r="H13718" s="1" t="s">
        <v>171</v>
      </c>
      <c r="I13718" s="1" t="s">
        <v>39</v>
      </c>
      <c r="J13718" s="19">
        <v>292.21835171099997</v>
      </c>
    </row>
    <row r="13719" spans="1:10" x14ac:dyDescent="0.2">
      <c r="A13719">
        <v>2014</v>
      </c>
      <c r="B13719">
        <v>4</v>
      </c>
      <c r="C13719" s="1" t="s">
        <v>109</v>
      </c>
      <c r="D13719" s="1" t="s">
        <v>157</v>
      </c>
      <c r="E13719" s="1" t="s">
        <v>160</v>
      </c>
      <c r="F13719" s="1" t="s">
        <v>37</v>
      </c>
      <c r="G13719" s="1" t="s">
        <v>13</v>
      </c>
      <c r="H13719" s="1" t="s">
        <v>161</v>
      </c>
      <c r="I13719" s="1" t="s">
        <v>29</v>
      </c>
      <c r="J13719" s="19">
        <v>36.708508299999998</v>
      </c>
    </row>
    <row r="13720" spans="1:10" x14ac:dyDescent="0.2">
      <c r="A13720">
        <v>2014</v>
      </c>
      <c r="B13720">
        <v>4</v>
      </c>
      <c r="C13720" s="1" t="s">
        <v>109</v>
      </c>
      <c r="D13720" s="1" t="s">
        <v>157</v>
      </c>
      <c r="E13720" s="1" t="s">
        <v>160</v>
      </c>
      <c r="F13720" s="1" t="s">
        <v>37</v>
      </c>
      <c r="G13720" s="1" t="s">
        <v>16</v>
      </c>
      <c r="H13720" s="1" t="s">
        <v>160</v>
      </c>
      <c r="I13720" s="1" t="s">
        <v>37</v>
      </c>
      <c r="J13720" s="19">
        <v>0.21974000000000002</v>
      </c>
    </row>
    <row r="13721" spans="1:10" x14ac:dyDescent="0.2">
      <c r="A13721">
        <v>2014</v>
      </c>
      <c r="B13721">
        <v>4</v>
      </c>
      <c r="C13721" s="1" t="s">
        <v>109</v>
      </c>
      <c r="D13721" s="1" t="s">
        <v>157</v>
      </c>
      <c r="E13721" s="1" t="s">
        <v>160</v>
      </c>
      <c r="F13721" s="1" t="s">
        <v>37</v>
      </c>
      <c r="G13721" s="1" t="s">
        <v>16</v>
      </c>
      <c r="H13721" s="1" t="s">
        <v>162</v>
      </c>
      <c r="I13721" s="1" t="s">
        <v>30</v>
      </c>
      <c r="J13721" s="19">
        <v>0</v>
      </c>
    </row>
    <row r="13722" spans="1:10" x14ac:dyDescent="0.2">
      <c r="A13722">
        <v>2014</v>
      </c>
      <c r="B13722">
        <v>4</v>
      </c>
      <c r="C13722" s="1" t="s">
        <v>109</v>
      </c>
      <c r="D13722" s="1" t="s">
        <v>157</v>
      </c>
      <c r="E13722" s="1" t="s">
        <v>160</v>
      </c>
      <c r="F13722" s="1" t="s">
        <v>37</v>
      </c>
      <c r="G13722" s="1" t="s">
        <v>16</v>
      </c>
      <c r="H13722" s="1" t="s">
        <v>171</v>
      </c>
      <c r="I13722" s="1" t="s">
        <v>39</v>
      </c>
      <c r="J13722" s="19">
        <v>-76.576447580999996</v>
      </c>
    </row>
    <row r="13723" spans="1:10" x14ac:dyDescent="0.2">
      <c r="A13723">
        <v>2014</v>
      </c>
      <c r="B13723">
        <v>4</v>
      </c>
      <c r="C13723" s="1" t="s">
        <v>109</v>
      </c>
      <c r="D13723" s="1" t="s">
        <v>157</v>
      </c>
      <c r="E13723" s="1" t="s">
        <v>160</v>
      </c>
      <c r="F13723" s="1" t="s">
        <v>37</v>
      </c>
      <c r="G13723" s="1" t="s">
        <v>155</v>
      </c>
      <c r="H13723" s="1" t="s">
        <v>160</v>
      </c>
      <c r="I13723" s="1" t="s">
        <v>37</v>
      </c>
      <c r="J13723" s="19">
        <v>-467.57998881473549</v>
      </c>
    </row>
    <row r="13724" spans="1:10" x14ac:dyDescent="0.2">
      <c r="A13724">
        <v>2014</v>
      </c>
      <c r="B13724">
        <v>4</v>
      </c>
      <c r="C13724" s="1" t="s">
        <v>109</v>
      </c>
      <c r="D13724" s="1" t="s">
        <v>157</v>
      </c>
      <c r="E13724" s="1" t="s">
        <v>160</v>
      </c>
      <c r="F13724" s="1" t="s">
        <v>37</v>
      </c>
      <c r="G13724" s="1" t="s">
        <v>155</v>
      </c>
      <c r="H13724" s="1" t="s">
        <v>161</v>
      </c>
      <c r="I13724" s="1" t="s">
        <v>29</v>
      </c>
      <c r="J13724" s="19">
        <v>-294.71445609808842</v>
      </c>
    </row>
    <row r="13725" spans="1:10" x14ac:dyDescent="0.2">
      <c r="A13725">
        <v>2014</v>
      </c>
      <c r="B13725">
        <v>4</v>
      </c>
      <c r="C13725" s="1" t="s">
        <v>109</v>
      </c>
      <c r="D13725" s="1" t="s">
        <v>157</v>
      </c>
      <c r="E13725" s="1" t="s">
        <v>160</v>
      </c>
      <c r="F13725" s="1" t="s">
        <v>37</v>
      </c>
      <c r="G13725" s="1" t="s">
        <v>155</v>
      </c>
      <c r="H13725" s="1" t="s">
        <v>162</v>
      </c>
      <c r="I13725" s="1" t="s">
        <v>30</v>
      </c>
      <c r="J13725" s="19">
        <v>90.530616560598105</v>
      </c>
    </row>
    <row r="13726" spans="1:10" x14ac:dyDescent="0.2">
      <c r="A13726">
        <v>2014</v>
      </c>
      <c r="B13726">
        <v>4</v>
      </c>
      <c r="C13726" s="1" t="s">
        <v>109</v>
      </c>
      <c r="D13726" s="1" t="s">
        <v>157</v>
      </c>
      <c r="E13726" s="1" t="s">
        <v>160</v>
      </c>
      <c r="F13726" s="1" t="s">
        <v>37</v>
      </c>
      <c r="G13726" s="1" t="s">
        <v>155</v>
      </c>
      <c r="H13726" s="1" t="s">
        <v>163</v>
      </c>
      <c r="I13726" s="1" t="s">
        <v>152</v>
      </c>
      <c r="J13726" s="19">
        <v>74.917286392642552</v>
      </c>
    </row>
    <row r="13727" spans="1:10" x14ac:dyDescent="0.2">
      <c r="A13727">
        <v>2014</v>
      </c>
      <c r="B13727">
        <v>4</v>
      </c>
      <c r="C13727" s="1" t="s">
        <v>109</v>
      </c>
      <c r="D13727" s="1" t="s">
        <v>157</v>
      </c>
      <c r="E13727" s="1" t="s">
        <v>160</v>
      </c>
      <c r="F13727" s="1" t="s">
        <v>37</v>
      </c>
      <c r="G13727" s="1" t="s">
        <v>155</v>
      </c>
      <c r="H13727" s="1" t="s">
        <v>169</v>
      </c>
      <c r="I13727" s="1" t="s">
        <v>36</v>
      </c>
      <c r="J13727" s="19">
        <v>-0.21229342776117846</v>
      </c>
    </row>
    <row r="13728" spans="1:10" x14ac:dyDescent="0.2">
      <c r="A13728">
        <v>2014</v>
      </c>
      <c r="B13728">
        <v>4</v>
      </c>
      <c r="C13728" s="1" t="s">
        <v>109</v>
      </c>
      <c r="D13728" s="1" t="s">
        <v>157</v>
      </c>
      <c r="E13728" s="1" t="s">
        <v>160</v>
      </c>
      <c r="F13728" s="1" t="s">
        <v>37</v>
      </c>
      <c r="G13728" s="1" t="s">
        <v>155</v>
      </c>
      <c r="H13728" s="1" t="s">
        <v>171</v>
      </c>
      <c r="I13728" s="1" t="s">
        <v>39</v>
      </c>
      <c r="J13728" s="19">
        <v>347.22606015000002</v>
      </c>
    </row>
    <row r="13729" spans="1:10" x14ac:dyDescent="0.2">
      <c r="A13729">
        <v>2014</v>
      </c>
      <c r="B13729">
        <v>4</v>
      </c>
      <c r="C13729" s="1" t="s">
        <v>109</v>
      </c>
      <c r="D13729" s="1" t="s">
        <v>157</v>
      </c>
      <c r="E13729" s="1" t="s">
        <v>161</v>
      </c>
      <c r="F13729" s="1" t="s">
        <v>29</v>
      </c>
      <c r="G13729" s="1" t="s">
        <v>14</v>
      </c>
      <c r="H13729" s="1" t="s">
        <v>171</v>
      </c>
      <c r="I13729" s="1" t="s">
        <v>39</v>
      </c>
      <c r="J13729" s="19">
        <v>385.43555632100004</v>
      </c>
    </row>
    <row r="13730" spans="1:10" x14ac:dyDescent="0.2">
      <c r="A13730">
        <v>2014</v>
      </c>
      <c r="B13730">
        <v>4</v>
      </c>
      <c r="C13730" s="1" t="s">
        <v>109</v>
      </c>
      <c r="D13730" s="1" t="s">
        <v>157</v>
      </c>
      <c r="E13730" s="1" t="s">
        <v>161</v>
      </c>
      <c r="F13730" s="1" t="s">
        <v>29</v>
      </c>
      <c r="G13730" s="1" t="s">
        <v>13</v>
      </c>
      <c r="H13730" s="1" t="s">
        <v>171</v>
      </c>
      <c r="I13730" s="1" t="s">
        <v>39</v>
      </c>
      <c r="J13730" s="19">
        <v>-6.8349999999999994E-2</v>
      </c>
    </row>
    <row r="13731" spans="1:10" x14ac:dyDescent="0.2">
      <c r="A13731">
        <v>2014</v>
      </c>
      <c r="B13731">
        <v>4</v>
      </c>
      <c r="C13731" s="1" t="s">
        <v>109</v>
      </c>
      <c r="D13731" s="1" t="s">
        <v>157</v>
      </c>
      <c r="E13731" s="1" t="s">
        <v>161</v>
      </c>
      <c r="F13731" s="1" t="s">
        <v>29</v>
      </c>
      <c r="G13731" s="1" t="s">
        <v>16</v>
      </c>
      <c r="H13731" s="1" t="s">
        <v>162</v>
      </c>
      <c r="I13731" s="1" t="s">
        <v>30</v>
      </c>
      <c r="J13731" s="19">
        <v>7.7466800000000005</v>
      </c>
    </row>
    <row r="13732" spans="1:10" x14ac:dyDescent="0.2">
      <c r="A13732">
        <v>2014</v>
      </c>
      <c r="B13732">
        <v>4</v>
      </c>
      <c r="C13732" s="1" t="s">
        <v>109</v>
      </c>
      <c r="D13732" s="1" t="s">
        <v>157</v>
      </c>
      <c r="E13732" s="1" t="s">
        <v>161</v>
      </c>
      <c r="F13732" s="1" t="s">
        <v>29</v>
      </c>
      <c r="G13732" s="1" t="s">
        <v>16</v>
      </c>
      <c r="H13732" s="1" t="s">
        <v>163</v>
      </c>
      <c r="I13732" s="1" t="s">
        <v>152</v>
      </c>
      <c r="J13732" s="19">
        <v>48.315980000000003</v>
      </c>
    </row>
    <row r="13733" spans="1:10" x14ac:dyDescent="0.2">
      <c r="A13733">
        <v>2014</v>
      </c>
      <c r="B13733">
        <v>4</v>
      </c>
      <c r="C13733" s="1" t="s">
        <v>109</v>
      </c>
      <c r="D13733" s="1" t="s">
        <v>157</v>
      </c>
      <c r="E13733" s="1" t="s">
        <v>161</v>
      </c>
      <c r="F13733" s="1" t="s">
        <v>29</v>
      </c>
      <c r="G13733" s="1" t="s">
        <v>16</v>
      </c>
      <c r="H13733" s="1" t="s">
        <v>169</v>
      </c>
      <c r="I13733" s="1" t="s">
        <v>36</v>
      </c>
      <c r="J13733" s="19">
        <v>5.2261600000000001</v>
      </c>
    </row>
    <row r="13734" spans="1:10" x14ac:dyDescent="0.2">
      <c r="A13734">
        <v>2014</v>
      </c>
      <c r="B13734">
        <v>4</v>
      </c>
      <c r="C13734" s="1" t="s">
        <v>109</v>
      </c>
      <c r="D13734" s="1" t="s">
        <v>157</v>
      </c>
      <c r="E13734" s="1" t="s">
        <v>161</v>
      </c>
      <c r="F13734" s="1" t="s">
        <v>29</v>
      </c>
      <c r="G13734" s="1" t="s">
        <v>16</v>
      </c>
      <c r="H13734" s="1" t="s">
        <v>171</v>
      </c>
      <c r="I13734" s="1" t="s">
        <v>39</v>
      </c>
      <c r="J13734" s="19">
        <v>49.017010000000006</v>
      </c>
    </row>
    <row r="13735" spans="1:10" x14ac:dyDescent="0.2">
      <c r="A13735">
        <v>2014</v>
      </c>
      <c r="B13735">
        <v>4</v>
      </c>
      <c r="C13735" s="1" t="s">
        <v>109</v>
      </c>
      <c r="D13735" s="1" t="s">
        <v>157</v>
      </c>
      <c r="E13735" s="1" t="s">
        <v>161</v>
      </c>
      <c r="F13735" s="1" t="s">
        <v>29</v>
      </c>
      <c r="G13735" s="1" t="s">
        <v>155</v>
      </c>
      <c r="H13735" s="1" t="s">
        <v>171</v>
      </c>
      <c r="I13735" s="1" t="s">
        <v>39</v>
      </c>
      <c r="J13735" s="19">
        <v>236.43254783199998</v>
      </c>
    </row>
    <row r="13736" spans="1:10" x14ac:dyDescent="0.2">
      <c r="A13736">
        <v>2014</v>
      </c>
      <c r="B13736">
        <v>4</v>
      </c>
      <c r="C13736" s="1" t="s">
        <v>109</v>
      </c>
      <c r="D13736" s="1" t="s">
        <v>157</v>
      </c>
      <c r="E13736" s="1" t="s">
        <v>162</v>
      </c>
      <c r="F13736" s="1" t="s">
        <v>30</v>
      </c>
      <c r="G13736" s="1" t="s">
        <v>158</v>
      </c>
      <c r="H13736" s="1" t="s">
        <v>168</v>
      </c>
      <c r="I13736" s="1" t="s">
        <v>31</v>
      </c>
      <c r="J13736" s="19">
        <v>33.279839534040661</v>
      </c>
    </row>
    <row r="13737" spans="1:10" x14ac:dyDescent="0.2">
      <c r="A13737">
        <v>2014</v>
      </c>
      <c r="B13737">
        <v>4</v>
      </c>
      <c r="C13737" s="1" t="s">
        <v>109</v>
      </c>
      <c r="D13737" s="1" t="s">
        <v>157</v>
      </c>
      <c r="E13737" s="1" t="s">
        <v>162</v>
      </c>
      <c r="F13737" s="1" t="s">
        <v>30</v>
      </c>
      <c r="G13737" s="1" t="s">
        <v>14</v>
      </c>
      <c r="H13737" s="1" t="s">
        <v>161</v>
      </c>
      <c r="I13737" s="1" t="s">
        <v>29</v>
      </c>
      <c r="J13737" s="19">
        <v>1392.8785600000001</v>
      </c>
    </row>
    <row r="13738" spans="1:10" x14ac:dyDescent="0.2">
      <c r="A13738">
        <v>2014</v>
      </c>
      <c r="B13738">
        <v>4</v>
      </c>
      <c r="C13738" s="1" t="s">
        <v>109</v>
      </c>
      <c r="D13738" s="1" t="s">
        <v>157</v>
      </c>
      <c r="E13738" s="1" t="s">
        <v>162</v>
      </c>
      <c r="F13738" s="1" t="s">
        <v>30</v>
      </c>
      <c r="G13738" s="1" t="s">
        <v>14</v>
      </c>
      <c r="H13738" s="1" t="s">
        <v>162</v>
      </c>
      <c r="I13738" s="1" t="s">
        <v>30</v>
      </c>
      <c r="J13738" s="19">
        <v>136.62683729003103</v>
      </c>
    </row>
    <row r="13739" spans="1:10" x14ac:dyDescent="0.2">
      <c r="A13739">
        <v>2014</v>
      </c>
      <c r="B13739">
        <v>4</v>
      </c>
      <c r="C13739" s="1" t="s">
        <v>109</v>
      </c>
      <c r="D13739" s="1" t="s">
        <v>157</v>
      </c>
      <c r="E13739" s="1" t="s">
        <v>162</v>
      </c>
      <c r="F13739" s="1" t="s">
        <v>30</v>
      </c>
      <c r="G13739" s="1" t="s">
        <v>14</v>
      </c>
      <c r="H13739" s="1" t="s">
        <v>171</v>
      </c>
      <c r="I13739" s="1" t="s">
        <v>39</v>
      </c>
      <c r="J13739" s="19">
        <v>1006.4632370529998</v>
      </c>
    </row>
    <row r="13740" spans="1:10" x14ac:dyDescent="0.2">
      <c r="A13740">
        <v>2014</v>
      </c>
      <c r="B13740">
        <v>4</v>
      </c>
      <c r="C13740" s="1" t="s">
        <v>109</v>
      </c>
      <c r="D13740" s="1" t="s">
        <v>157</v>
      </c>
      <c r="E13740" s="1" t="s">
        <v>162</v>
      </c>
      <c r="F13740" s="1" t="s">
        <v>30</v>
      </c>
      <c r="G13740" s="1" t="s">
        <v>13</v>
      </c>
      <c r="H13740" s="1" t="s">
        <v>161</v>
      </c>
      <c r="I13740" s="1" t="s">
        <v>29</v>
      </c>
      <c r="J13740" s="19">
        <v>183.014324577</v>
      </c>
    </row>
    <row r="13741" spans="1:10" x14ac:dyDescent="0.2">
      <c r="A13741">
        <v>2014</v>
      </c>
      <c r="B13741">
        <v>4</v>
      </c>
      <c r="C13741" s="1" t="s">
        <v>109</v>
      </c>
      <c r="D13741" s="1" t="s">
        <v>157</v>
      </c>
      <c r="E13741" s="1" t="s">
        <v>162</v>
      </c>
      <c r="F13741" s="1" t="s">
        <v>30</v>
      </c>
      <c r="G13741" s="1" t="s">
        <v>13</v>
      </c>
      <c r="H13741" s="1" t="s">
        <v>171</v>
      </c>
      <c r="I13741" s="1" t="s">
        <v>39</v>
      </c>
      <c r="J13741" s="19">
        <v>-10.768699999999999</v>
      </c>
    </row>
    <row r="13742" spans="1:10" x14ac:dyDescent="0.2">
      <c r="A13742">
        <v>2014</v>
      </c>
      <c r="B13742">
        <v>4</v>
      </c>
      <c r="C13742" s="1" t="s">
        <v>109</v>
      </c>
      <c r="D13742" s="1" t="s">
        <v>157</v>
      </c>
      <c r="E13742" s="1" t="s">
        <v>162</v>
      </c>
      <c r="F13742" s="1" t="s">
        <v>30</v>
      </c>
      <c r="G13742" s="1" t="s">
        <v>16</v>
      </c>
      <c r="H13742" s="1" t="s">
        <v>160</v>
      </c>
      <c r="I13742" s="1" t="s">
        <v>37</v>
      </c>
      <c r="J13742" s="19">
        <v>1990.2912973837983</v>
      </c>
    </row>
    <row r="13743" spans="1:10" x14ac:dyDescent="0.2">
      <c r="A13743">
        <v>2014</v>
      </c>
      <c r="B13743">
        <v>4</v>
      </c>
      <c r="C13743" s="1" t="s">
        <v>109</v>
      </c>
      <c r="D13743" s="1" t="s">
        <v>157</v>
      </c>
      <c r="E13743" s="1" t="s">
        <v>162</v>
      </c>
      <c r="F13743" s="1" t="s">
        <v>30</v>
      </c>
      <c r="G13743" s="1" t="s">
        <v>16</v>
      </c>
      <c r="H13743" s="1" t="s">
        <v>162</v>
      </c>
      <c r="I13743" s="1" t="s">
        <v>30</v>
      </c>
      <c r="J13743" s="19">
        <v>368.47938275433728</v>
      </c>
    </row>
    <row r="13744" spans="1:10" x14ac:dyDescent="0.2">
      <c r="A13744">
        <v>2014</v>
      </c>
      <c r="B13744">
        <v>4</v>
      </c>
      <c r="C13744" s="1" t="s">
        <v>109</v>
      </c>
      <c r="D13744" s="1" t="s">
        <v>157</v>
      </c>
      <c r="E13744" s="1" t="s">
        <v>162</v>
      </c>
      <c r="F13744" s="1" t="s">
        <v>30</v>
      </c>
      <c r="G13744" s="1" t="s">
        <v>16</v>
      </c>
      <c r="H13744" s="1" t="s">
        <v>167</v>
      </c>
      <c r="I13744" s="1" t="s">
        <v>32</v>
      </c>
      <c r="J13744" s="19">
        <v>-31.357159999999997</v>
      </c>
    </row>
    <row r="13745" spans="1:10" x14ac:dyDescent="0.2">
      <c r="A13745">
        <v>2014</v>
      </c>
      <c r="B13745">
        <v>4</v>
      </c>
      <c r="C13745" s="1" t="s">
        <v>109</v>
      </c>
      <c r="D13745" s="1" t="s">
        <v>157</v>
      </c>
      <c r="E13745" s="1" t="s">
        <v>162</v>
      </c>
      <c r="F13745" s="1" t="s">
        <v>30</v>
      </c>
      <c r="G13745" s="1" t="s">
        <v>16</v>
      </c>
      <c r="H13745" s="1" t="s">
        <v>163</v>
      </c>
      <c r="I13745" s="1" t="s">
        <v>152</v>
      </c>
      <c r="J13745" s="19">
        <v>-177.67851174313591</v>
      </c>
    </row>
    <row r="13746" spans="1:10" x14ac:dyDescent="0.2">
      <c r="A13746">
        <v>2014</v>
      </c>
      <c r="B13746">
        <v>4</v>
      </c>
      <c r="C13746" s="1" t="s">
        <v>109</v>
      </c>
      <c r="D13746" s="1" t="s">
        <v>157</v>
      </c>
      <c r="E13746" s="1" t="s">
        <v>162</v>
      </c>
      <c r="F13746" s="1" t="s">
        <v>30</v>
      </c>
      <c r="G13746" s="1" t="s">
        <v>16</v>
      </c>
      <c r="H13746" s="1" t="s">
        <v>164</v>
      </c>
      <c r="I13746" s="1" t="s">
        <v>165</v>
      </c>
      <c r="J13746" s="19">
        <v>-69.615875259000006</v>
      </c>
    </row>
    <row r="13747" spans="1:10" x14ac:dyDescent="0.2">
      <c r="A13747">
        <v>2014</v>
      </c>
      <c r="B13747">
        <v>4</v>
      </c>
      <c r="C13747" s="1" t="s">
        <v>109</v>
      </c>
      <c r="D13747" s="1" t="s">
        <v>157</v>
      </c>
      <c r="E13747" s="1" t="s">
        <v>162</v>
      </c>
      <c r="F13747" s="1" t="s">
        <v>30</v>
      </c>
      <c r="G13747" s="1" t="s">
        <v>16</v>
      </c>
      <c r="H13747" s="1" t="s">
        <v>169</v>
      </c>
      <c r="I13747" s="1" t="s">
        <v>36</v>
      </c>
      <c r="J13747" s="19">
        <v>-15.153905508999999</v>
      </c>
    </row>
    <row r="13748" spans="1:10" x14ac:dyDescent="0.2">
      <c r="A13748">
        <v>2014</v>
      </c>
      <c r="B13748">
        <v>4</v>
      </c>
      <c r="C13748" s="1" t="s">
        <v>109</v>
      </c>
      <c r="D13748" s="1" t="s">
        <v>157</v>
      </c>
      <c r="E13748" s="1" t="s">
        <v>162</v>
      </c>
      <c r="F13748" s="1" t="s">
        <v>30</v>
      </c>
      <c r="G13748" s="1" t="s">
        <v>16</v>
      </c>
      <c r="H13748" s="1" t="s">
        <v>170</v>
      </c>
      <c r="I13748" s="1" t="s">
        <v>151</v>
      </c>
      <c r="J13748" s="19">
        <v>1974.767972613924</v>
      </c>
    </row>
    <row r="13749" spans="1:10" x14ac:dyDescent="0.2">
      <c r="A13749">
        <v>2014</v>
      </c>
      <c r="B13749">
        <v>4</v>
      </c>
      <c r="C13749" s="1" t="s">
        <v>109</v>
      </c>
      <c r="D13749" s="1" t="s">
        <v>157</v>
      </c>
      <c r="E13749" s="1" t="s">
        <v>162</v>
      </c>
      <c r="F13749" s="1" t="s">
        <v>30</v>
      </c>
      <c r="G13749" s="1" t="s">
        <v>16</v>
      </c>
      <c r="H13749" s="1" t="s">
        <v>171</v>
      </c>
      <c r="I13749" s="1" t="s">
        <v>39</v>
      </c>
      <c r="J13749" s="19">
        <v>364.46192757099999</v>
      </c>
    </row>
    <row r="13750" spans="1:10" x14ac:dyDescent="0.2">
      <c r="A13750">
        <v>2014</v>
      </c>
      <c r="B13750">
        <v>4</v>
      </c>
      <c r="C13750" s="1" t="s">
        <v>109</v>
      </c>
      <c r="D13750" s="1" t="s">
        <v>157</v>
      </c>
      <c r="E13750" s="1" t="s">
        <v>162</v>
      </c>
      <c r="F13750" s="1" t="s">
        <v>30</v>
      </c>
      <c r="G13750" s="1" t="s">
        <v>155</v>
      </c>
      <c r="H13750" s="1" t="s">
        <v>160</v>
      </c>
      <c r="I13750" s="1" t="s">
        <v>37</v>
      </c>
      <c r="J13750" s="19">
        <v>-26.109416448157273</v>
      </c>
    </row>
    <row r="13751" spans="1:10" x14ac:dyDescent="0.2">
      <c r="A13751">
        <v>2014</v>
      </c>
      <c r="B13751">
        <v>4</v>
      </c>
      <c r="C13751" s="1" t="s">
        <v>109</v>
      </c>
      <c r="D13751" s="1" t="s">
        <v>157</v>
      </c>
      <c r="E13751" s="1" t="s">
        <v>162</v>
      </c>
      <c r="F13751" s="1" t="s">
        <v>30</v>
      </c>
      <c r="G13751" s="1" t="s">
        <v>155</v>
      </c>
      <c r="H13751" s="1" t="s">
        <v>161</v>
      </c>
      <c r="I13751" s="1" t="s">
        <v>29</v>
      </c>
      <c r="J13751" s="19">
        <v>-331.64144902272221</v>
      </c>
    </row>
    <row r="13752" spans="1:10" x14ac:dyDescent="0.2">
      <c r="A13752">
        <v>2014</v>
      </c>
      <c r="B13752">
        <v>4</v>
      </c>
      <c r="C13752" s="1" t="s">
        <v>109</v>
      </c>
      <c r="D13752" s="1" t="s">
        <v>157</v>
      </c>
      <c r="E13752" s="1" t="s">
        <v>162</v>
      </c>
      <c r="F13752" s="1" t="s">
        <v>30</v>
      </c>
      <c r="G13752" s="1" t="s">
        <v>155</v>
      </c>
      <c r="H13752" s="1" t="s">
        <v>162</v>
      </c>
      <c r="I13752" s="1" t="s">
        <v>30</v>
      </c>
      <c r="J13752" s="19">
        <v>305.90909991494868</v>
      </c>
    </row>
    <row r="13753" spans="1:10" x14ac:dyDescent="0.2">
      <c r="A13753">
        <v>2014</v>
      </c>
      <c r="B13753">
        <v>4</v>
      </c>
      <c r="C13753" s="1" t="s">
        <v>109</v>
      </c>
      <c r="D13753" s="1" t="s">
        <v>157</v>
      </c>
      <c r="E13753" s="1" t="s">
        <v>162</v>
      </c>
      <c r="F13753" s="1" t="s">
        <v>30</v>
      </c>
      <c r="G13753" s="1" t="s">
        <v>155</v>
      </c>
      <c r="H13753" s="1" t="s">
        <v>163</v>
      </c>
      <c r="I13753" s="1" t="s">
        <v>152</v>
      </c>
      <c r="J13753" s="19">
        <v>1.3330420416516326</v>
      </c>
    </row>
    <row r="13754" spans="1:10" x14ac:dyDescent="0.2">
      <c r="A13754">
        <v>2014</v>
      </c>
      <c r="B13754">
        <v>4</v>
      </c>
      <c r="C13754" s="1" t="s">
        <v>109</v>
      </c>
      <c r="D13754" s="1" t="s">
        <v>157</v>
      </c>
      <c r="E13754" s="1" t="s">
        <v>162</v>
      </c>
      <c r="F13754" s="1" t="s">
        <v>30</v>
      </c>
      <c r="G13754" s="1" t="s">
        <v>155</v>
      </c>
      <c r="H13754" s="1" t="s">
        <v>169</v>
      </c>
      <c r="I13754" s="1" t="s">
        <v>36</v>
      </c>
      <c r="J13754" s="19">
        <v>616.79229468172389</v>
      </c>
    </row>
    <row r="13755" spans="1:10" x14ac:dyDescent="0.2">
      <c r="A13755">
        <v>2014</v>
      </c>
      <c r="B13755">
        <v>4</v>
      </c>
      <c r="C13755" s="1" t="s">
        <v>109</v>
      </c>
      <c r="D13755" s="1" t="s">
        <v>157</v>
      </c>
      <c r="E13755" s="1" t="s">
        <v>162</v>
      </c>
      <c r="F13755" s="1" t="s">
        <v>30</v>
      </c>
      <c r="G13755" s="1" t="s">
        <v>155</v>
      </c>
      <c r="H13755" s="1" t="s">
        <v>171</v>
      </c>
      <c r="I13755" s="1" t="s">
        <v>39</v>
      </c>
      <c r="J13755" s="19">
        <v>112.68386089000001</v>
      </c>
    </row>
    <row r="13756" spans="1:10" x14ac:dyDescent="0.2">
      <c r="A13756">
        <v>2014</v>
      </c>
      <c r="B13756">
        <v>4</v>
      </c>
      <c r="C13756" s="1" t="s">
        <v>109</v>
      </c>
      <c r="D13756" s="1" t="s">
        <v>157</v>
      </c>
      <c r="E13756" s="1" t="s">
        <v>168</v>
      </c>
      <c r="F13756" s="1" t="s">
        <v>31</v>
      </c>
      <c r="G13756" s="1" t="s">
        <v>158</v>
      </c>
      <c r="H13756" s="1" t="s">
        <v>168</v>
      </c>
      <c r="I13756" s="1" t="s">
        <v>31</v>
      </c>
      <c r="J13756" s="19">
        <v>0.58843506300000004</v>
      </c>
    </row>
    <row r="13757" spans="1:10" x14ac:dyDescent="0.2">
      <c r="A13757">
        <v>2014</v>
      </c>
      <c r="B13757">
        <v>4</v>
      </c>
      <c r="C13757" s="1" t="s">
        <v>109</v>
      </c>
      <c r="D13757" s="1" t="s">
        <v>157</v>
      </c>
      <c r="E13757" s="1" t="s">
        <v>168</v>
      </c>
      <c r="F13757" s="1" t="s">
        <v>31</v>
      </c>
      <c r="G13757" s="1" t="s">
        <v>158</v>
      </c>
      <c r="H13757" s="1" t="s">
        <v>171</v>
      </c>
      <c r="I13757" s="1" t="s">
        <v>39</v>
      </c>
      <c r="J13757" s="19">
        <v>-1.81081486</v>
      </c>
    </row>
    <row r="13758" spans="1:10" x14ac:dyDescent="0.2">
      <c r="A13758">
        <v>2014</v>
      </c>
      <c r="B13758">
        <v>4</v>
      </c>
      <c r="C13758" s="1" t="s">
        <v>109</v>
      </c>
      <c r="D13758" s="1" t="s">
        <v>157</v>
      </c>
      <c r="E13758" s="1" t="s">
        <v>168</v>
      </c>
      <c r="F13758" s="1" t="s">
        <v>31</v>
      </c>
      <c r="G13758" s="1" t="s">
        <v>14</v>
      </c>
      <c r="H13758" s="1" t="s">
        <v>162</v>
      </c>
      <c r="I13758" s="1" t="s">
        <v>30</v>
      </c>
      <c r="J13758" s="19">
        <v>820.701802144</v>
      </c>
    </row>
    <row r="13759" spans="1:10" x14ac:dyDescent="0.2">
      <c r="A13759">
        <v>2014</v>
      </c>
      <c r="B13759">
        <v>4</v>
      </c>
      <c r="C13759" s="1" t="s">
        <v>109</v>
      </c>
      <c r="D13759" s="1" t="s">
        <v>157</v>
      </c>
      <c r="E13759" s="1" t="s">
        <v>168</v>
      </c>
      <c r="F13759" s="1" t="s">
        <v>31</v>
      </c>
      <c r="G13759" s="1" t="s">
        <v>14</v>
      </c>
      <c r="H13759" s="1" t="s">
        <v>171</v>
      </c>
      <c r="I13759" s="1" t="s">
        <v>39</v>
      </c>
      <c r="J13759" s="19">
        <v>2.3526071989999999</v>
      </c>
    </row>
    <row r="13760" spans="1:10" x14ac:dyDescent="0.2">
      <c r="A13760">
        <v>2014</v>
      </c>
      <c r="B13760">
        <v>4</v>
      </c>
      <c r="C13760" s="1" t="s">
        <v>109</v>
      </c>
      <c r="D13760" s="1" t="s">
        <v>157</v>
      </c>
      <c r="E13760" s="1" t="s">
        <v>168</v>
      </c>
      <c r="F13760" s="1" t="s">
        <v>31</v>
      </c>
      <c r="G13760" s="1" t="s">
        <v>155</v>
      </c>
      <c r="H13760" s="1" t="s">
        <v>160</v>
      </c>
      <c r="I13760" s="1" t="s">
        <v>37</v>
      </c>
      <c r="J13760" s="19">
        <v>-11.431920389999995</v>
      </c>
    </row>
    <row r="13761" spans="1:10" x14ac:dyDescent="0.2">
      <c r="A13761">
        <v>2014</v>
      </c>
      <c r="B13761">
        <v>4</v>
      </c>
      <c r="C13761" s="1" t="s">
        <v>109</v>
      </c>
      <c r="D13761" s="1" t="s">
        <v>157</v>
      </c>
      <c r="E13761" s="1" t="s">
        <v>168</v>
      </c>
      <c r="F13761" s="1" t="s">
        <v>31</v>
      </c>
      <c r="G13761" s="1" t="s">
        <v>155</v>
      </c>
      <c r="H13761" s="1" t="s">
        <v>161</v>
      </c>
      <c r="I13761" s="1" t="s">
        <v>29</v>
      </c>
      <c r="J13761" s="19">
        <v>-263.99608033599998</v>
      </c>
    </row>
    <row r="13762" spans="1:10" x14ac:dyDescent="0.2">
      <c r="A13762">
        <v>2014</v>
      </c>
      <c r="B13762">
        <v>4</v>
      </c>
      <c r="C13762" s="1" t="s">
        <v>109</v>
      </c>
      <c r="D13762" s="1" t="s">
        <v>157</v>
      </c>
      <c r="E13762" s="1" t="s">
        <v>168</v>
      </c>
      <c r="F13762" s="1" t="s">
        <v>31</v>
      </c>
      <c r="G13762" s="1" t="s">
        <v>155</v>
      </c>
      <c r="H13762" s="1" t="s">
        <v>162</v>
      </c>
      <c r="I13762" s="1" t="s">
        <v>30</v>
      </c>
      <c r="J13762" s="19">
        <v>29.439335470000003</v>
      </c>
    </row>
    <row r="13763" spans="1:10" x14ac:dyDescent="0.2">
      <c r="A13763">
        <v>2014</v>
      </c>
      <c r="B13763">
        <v>4</v>
      </c>
      <c r="C13763" s="1" t="s">
        <v>109</v>
      </c>
      <c r="D13763" s="1" t="s">
        <v>157</v>
      </c>
      <c r="E13763" s="1" t="s">
        <v>168</v>
      </c>
      <c r="F13763" s="1" t="s">
        <v>31</v>
      </c>
      <c r="G13763" s="1" t="s">
        <v>155</v>
      </c>
      <c r="H13763" s="1" t="s">
        <v>163</v>
      </c>
      <c r="I13763" s="1" t="s">
        <v>152</v>
      </c>
      <c r="J13763" s="19">
        <v>5.8540459539999992</v>
      </c>
    </row>
    <row r="13764" spans="1:10" x14ac:dyDescent="0.2">
      <c r="A13764">
        <v>2014</v>
      </c>
      <c r="B13764">
        <v>4</v>
      </c>
      <c r="C13764" s="1" t="s">
        <v>109</v>
      </c>
      <c r="D13764" s="1" t="s">
        <v>157</v>
      </c>
      <c r="E13764" s="1" t="s">
        <v>168</v>
      </c>
      <c r="F13764" s="1" t="s">
        <v>31</v>
      </c>
      <c r="G13764" s="1" t="s">
        <v>155</v>
      </c>
      <c r="H13764" s="1" t="s">
        <v>169</v>
      </c>
      <c r="I13764" s="1" t="s">
        <v>36</v>
      </c>
      <c r="J13764" s="19">
        <v>-67.187813388999999</v>
      </c>
    </row>
    <row r="13765" spans="1:10" x14ac:dyDescent="0.2">
      <c r="A13765">
        <v>2014</v>
      </c>
      <c r="B13765">
        <v>4</v>
      </c>
      <c r="C13765" s="1" t="s">
        <v>109</v>
      </c>
      <c r="D13765" s="1" t="s">
        <v>157</v>
      </c>
      <c r="E13765" s="1" t="s">
        <v>168</v>
      </c>
      <c r="F13765" s="1" t="s">
        <v>31</v>
      </c>
      <c r="G13765" s="1" t="s">
        <v>155</v>
      </c>
      <c r="H13765" s="1" t="s">
        <v>171</v>
      </c>
      <c r="I13765" s="1" t="s">
        <v>39</v>
      </c>
      <c r="J13765" s="19">
        <v>-14.082606755999999</v>
      </c>
    </row>
    <row r="13766" spans="1:10" x14ac:dyDescent="0.2">
      <c r="A13766">
        <v>2014</v>
      </c>
      <c r="B13766">
        <v>4</v>
      </c>
      <c r="C13766" s="1" t="s">
        <v>109</v>
      </c>
      <c r="D13766" s="1" t="s">
        <v>157</v>
      </c>
      <c r="E13766" s="1" t="s">
        <v>167</v>
      </c>
      <c r="F13766" s="1" t="s">
        <v>32</v>
      </c>
      <c r="G13766" s="1" t="s">
        <v>158</v>
      </c>
      <c r="H13766" s="1" t="s">
        <v>168</v>
      </c>
      <c r="I13766" s="1" t="s">
        <v>31</v>
      </c>
      <c r="J13766" s="19">
        <v>-10.901649097643929</v>
      </c>
    </row>
    <row r="13767" spans="1:10" x14ac:dyDescent="0.2">
      <c r="A13767">
        <v>2014</v>
      </c>
      <c r="B13767">
        <v>4</v>
      </c>
      <c r="C13767" s="1" t="s">
        <v>109</v>
      </c>
      <c r="D13767" s="1" t="s">
        <v>157</v>
      </c>
      <c r="E13767" s="1" t="s">
        <v>167</v>
      </c>
      <c r="F13767" s="1" t="s">
        <v>32</v>
      </c>
      <c r="G13767" s="1" t="s">
        <v>159</v>
      </c>
      <c r="H13767" s="1" t="s">
        <v>167</v>
      </c>
      <c r="I13767" s="1" t="s">
        <v>32</v>
      </c>
      <c r="J13767" s="19">
        <v>19.691996541000002</v>
      </c>
    </row>
    <row r="13768" spans="1:10" x14ac:dyDescent="0.2">
      <c r="A13768">
        <v>2014</v>
      </c>
      <c r="B13768">
        <v>4</v>
      </c>
      <c r="C13768" s="1" t="s">
        <v>109</v>
      </c>
      <c r="D13768" s="1" t="s">
        <v>157</v>
      </c>
      <c r="E13768" s="1" t="s">
        <v>167</v>
      </c>
      <c r="F13768" s="1" t="s">
        <v>32</v>
      </c>
      <c r="G13768" s="1" t="s">
        <v>159</v>
      </c>
      <c r="H13768" s="1" t="s">
        <v>171</v>
      </c>
      <c r="I13768" s="1" t="s">
        <v>39</v>
      </c>
      <c r="J13768" s="19">
        <v>31.995406985999995</v>
      </c>
    </row>
    <row r="13769" spans="1:10" x14ac:dyDescent="0.2">
      <c r="A13769">
        <v>2014</v>
      </c>
      <c r="B13769">
        <v>4</v>
      </c>
      <c r="C13769" s="1" t="s">
        <v>109</v>
      </c>
      <c r="D13769" s="1" t="s">
        <v>157</v>
      </c>
      <c r="E13769" s="1" t="s">
        <v>167</v>
      </c>
      <c r="F13769" s="1" t="s">
        <v>32</v>
      </c>
      <c r="G13769" s="1" t="s">
        <v>14</v>
      </c>
      <c r="H13769" s="1" t="s">
        <v>162</v>
      </c>
      <c r="I13769" s="1" t="s">
        <v>30</v>
      </c>
      <c r="J13769" s="19">
        <v>19.342139406000001</v>
      </c>
    </row>
    <row r="13770" spans="1:10" x14ac:dyDescent="0.2">
      <c r="A13770">
        <v>2014</v>
      </c>
      <c r="B13770">
        <v>4</v>
      </c>
      <c r="C13770" s="1" t="s">
        <v>109</v>
      </c>
      <c r="D13770" s="1" t="s">
        <v>157</v>
      </c>
      <c r="E13770" s="1" t="s">
        <v>167</v>
      </c>
      <c r="F13770" s="1" t="s">
        <v>32</v>
      </c>
      <c r="G13770" s="1" t="s">
        <v>14</v>
      </c>
      <c r="H13770" s="1" t="s">
        <v>171</v>
      </c>
      <c r="I13770" s="1" t="s">
        <v>39</v>
      </c>
      <c r="J13770" s="19">
        <v>3.1719999999999998E-2</v>
      </c>
    </row>
    <row r="13771" spans="1:10" x14ac:dyDescent="0.2">
      <c r="A13771">
        <v>2014</v>
      </c>
      <c r="B13771">
        <v>4</v>
      </c>
      <c r="C13771" s="1" t="s">
        <v>109</v>
      </c>
      <c r="D13771" s="1" t="s">
        <v>157</v>
      </c>
      <c r="E13771" s="1" t="s">
        <v>167</v>
      </c>
      <c r="F13771" s="1" t="s">
        <v>32</v>
      </c>
      <c r="G13771" s="1" t="s">
        <v>16</v>
      </c>
      <c r="H13771" s="1" t="s">
        <v>160</v>
      </c>
      <c r="I13771" s="1" t="s">
        <v>37</v>
      </c>
      <c r="J13771" s="19">
        <v>4.1966999999999999</v>
      </c>
    </row>
    <row r="13772" spans="1:10" x14ac:dyDescent="0.2">
      <c r="A13772">
        <v>2014</v>
      </c>
      <c r="B13772">
        <v>4</v>
      </c>
      <c r="C13772" s="1" t="s">
        <v>109</v>
      </c>
      <c r="D13772" s="1" t="s">
        <v>157</v>
      </c>
      <c r="E13772" s="1" t="s">
        <v>167</v>
      </c>
      <c r="F13772" s="1" t="s">
        <v>32</v>
      </c>
      <c r="G13772" s="1" t="s">
        <v>16</v>
      </c>
      <c r="H13772" s="1" t="s">
        <v>163</v>
      </c>
      <c r="I13772" s="1" t="s">
        <v>152</v>
      </c>
      <c r="J13772" s="19">
        <v>-0.10516</v>
      </c>
    </row>
    <row r="13773" spans="1:10" x14ac:dyDescent="0.2">
      <c r="A13773">
        <v>2014</v>
      </c>
      <c r="B13773">
        <v>4</v>
      </c>
      <c r="C13773" s="1" t="s">
        <v>109</v>
      </c>
      <c r="D13773" s="1" t="s">
        <v>157</v>
      </c>
      <c r="E13773" s="1" t="s">
        <v>167</v>
      </c>
      <c r="F13773" s="1" t="s">
        <v>32</v>
      </c>
      <c r="G13773" s="1" t="s">
        <v>16</v>
      </c>
      <c r="H13773" s="1" t="s">
        <v>170</v>
      </c>
      <c r="I13773" s="1" t="s">
        <v>151</v>
      </c>
      <c r="J13773" s="19">
        <v>6.0842699999999992</v>
      </c>
    </row>
    <row r="13774" spans="1:10" x14ac:dyDescent="0.2">
      <c r="A13774">
        <v>2014</v>
      </c>
      <c r="B13774">
        <v>4</v>
      </c>
      <c r="C13774" s="1" t="s">
        <v>109</v>
      </c>
      <c r="D13774" s="1" t="s">
        <v>157</v>
      </c>
      <c r="E13774" s="1" t="s">
        <v>167</v>
      </c>
      <c r="F13774" s="1" t="s">
        <v>32</v>
      </c>
      <c r="G13774" s="1" t="s">
        <v>155</v>
      </c>
      <c r="H13774" s="1" t="s">
        <v>160</v>
      </c>
      <c r="I13774" s="1" t="s">
        <v>37</v>
      </c>
      <c r="J13774" s="19">
        <v>368.17561976222709</v>
      </c>
    </row>
    <row r="13775" spans="1:10" x14ac:dyDescent="0.2">
      <c r="A13775">
        <v>2014</v>
      </c>
      <c r="B13775">
        <v>4</v>
      </c>
      <c r="C13775" s="1" t="s">
        <v>109</v>
      </c>
      <c r="D13775" s="1" t="s">
        <v>157</v>
      </c>
      <c r="E13775" s="1" t="s">
        <v>167</v>
      </c>
      <c r="F13775" s="1" t="s">
        <v>32</v>
      </c>
      <c r="G13775" s="1" t="s">
        <v>155</v>
      </c>
      <c r="H13775" s="1" t="s">
        <v>161</v>
      </c>
      <c r="I13775" s="1" t="s">
        <v>29</v>
      </c>
      <c r="J13775" s="19">
        <v>-480.20787304459418</v>
      </c>
    </row>
    <row r="13776" spans="1:10" x14ac:dyDescent="0.2">
      <c r="A13776">
        <v>2014</v>
      </c>
      <c r="B13776">
        <v>4</v>
      </c>
      <c r="C13776" s="1" t="s">
        <v>109</v>
      </c>
      <c r="D13776" s="1" t="s">
        <v>157</v>
      </c>
      <c r="E13776" s="1" t="s">
        <v>167</v>
      </c>
      <c r="F13776" s="1" t="s">
        <v>32</v>
      </c>
      <c r="G13776" s="1" t="s">
        <v>155</v>
      </c>
      <c r="H13776" s="1" t="s">
        <v>162</v>
      </c>
      <c r="I13776" s="1" t="s">
        <v>30</v>
      </c>
      <c r="J13776" s="19">
        <v>-205.14821910298164</v>
      </c>
    </row>
    <row r="13777" spans="1:10" x14ac:dyDescent="0.2">
      <c r="A13777">
        <v>2014</v>
      </c>
      <c r="B13777">
        <v>4</v>
      </c>
      <c r="C13777" s="1" t="s">
        <v>109</v>
      </c>
      <c r="D13777" s="1" t="s">
        <v>157</v>
      </c>
      <c r="E13777" s="1" t="s">
        <v>167</v>
      </c>
      <c r="F13777" s="1" t="s">
        <v>32</v>
      </c>
      <c r="G13777" s="1" t="s">
        <v>155</v>
      </c>
      <c r="H13777" s="1" t="s">
        <v>167</v>
      </c>
      <c r="I13777" s="1" t="s">
        <v>32</v>
      </c>
      <c r="J13777" s="19">
        <v>0</v>
      </c>
    </row>
    <row r="13778" spans="1:10" x14ac:dyDescent="0.2">
      <c r="A13778">
        <v>2014</v>
      </c>
      <c r="B13778">
        <v>4</v>
      </c>
      <c r="C13778" s="1" t="s">
        <v>109</v>
      </c>
      <c r="D13778" s="1" t="s">
        <v>157</v>
      </c>
      <c r="E13778" s="1" t="s">
        <v>167</v>
      </c>
      <c r="F13778" s="1" t="s">
        <v>32</v>
      </c>
      <c r="G13778" s="1" t="s">
        <v>155</v>
      </c>
      <c r="H13778" s="1" t="s">
        <v>163</v>
      </c>
      <c r="I13778" s="1" t="s">
        <v>152</v>
      </c>
      <c r="J13778" s="19">
        <v>-22.406929947651232</v>
      </c>
    </row>
    <row r="13779" spans="1:10" x14ac:dyDescent="0.2">
      <c r="A13779">
        <v>2014</v>
      </c>
      <c r="B13779">
        <v>4</v>
      </c>
      <c r="C13779" s="1" t="s">
        <v>109</v>
      </c>
      <c r="D13779" s="1" t="s">
        <v>157</v>
      </c>
      <c r="E13779" s="1" t="s">
        <v>167</v>
      </c>
      <c r="F13779" s="1" t="s">
        <v>32</v>
      </c>
      <c r="G13779" s="1" t="s">
        <v>155</v>
      </c>
      <c r="H13779" s="1" t="s">
        <v>169</v>
      </c>
      <c r="I13779" s="1" t="s">
        <v>36</v>
      </c>
      <c r="J13779" s="19">
        <v>-250.43080780600002</v>
      </c>
    </row>
    <row r="13780" spans="1:10" x14ac:dyDescent="0.2">
      <c r="A13780">
        <v>2014</v>
      </c>
      <c r="B13780">
        <v>4</v>
      </c>
      <c r="C13780" s="1" t="s">
        <v>109</v>
      </c>
      <c r="D13780" s="1" t="s">
        <v>157</v>
      </c>
      <c r="E13780" s="1" t="s">
        <v>167</v>
      </c>
      <c r="F13780" s="1" t="s">
        <v>32</v>
      </c>
      <c r="G13780" s="1" t="s">
        <v>155</v>
      </c>
      <c r="H13780" s="1" t="s">
        <v>171</v>
      </c>
      <c r="I13780" s="1" t="s">
        <v>39</v>
      </c>
      <c r="J13780" s="19">
        <v>-37.736176070000006</v>
      </c>
    </row>
    <row r="13781" spans="1:10" x14ac:dyDescent="0.2">
      <c r="A13781">
        <v>2014</v>
      </c>
      <c r="B13781">
        <v>4</v>
      </c>
      <c r="C13781" s="1" t="s">
        <v>109</v>
      </c>
      <c r="D13781" s="1" t="s">
        <v>157</v>
      </c>
      <c r="E13781" s="1" t="s">
        <v>163</v>
      </c>
      <c r="F13781" s="1" t="s">
        <v>152</v>
      </c>
      <c r="G13781" s="1" t="s">
        <v>158</v>
      </c>
      <c r="H13781" s="1" t="s">
        <v>168</v>
      </c>
      <c r="I13781" s="1" t="s">
        <v>31</v>
      </c>
      <c r="J13781" s="19">
        <v>-31.283600801967772</v>
      </c>
    </row>
    <row r="13782" spans="1:10" x14ac:dyDescent="0.2">
      <c r="A13782">
        <v>2014</v>
      </c>
      <c r="B13782">
        <v>4</v>
      </c>
      <c r="C13782" s="1" t="s">
        <v>109</v>
      </c>
      <c r="D13782" s="1" t="s">
        <v>157</v>
      </c>
      <c r="E13782" s="1" t="s">
        <v>163</v>
      </c>
      <c r="F13782" s="1" t="s">
        <v>152</v>
      </c>
      <c r="G13782" s="1" t="s">
        <v>158</v>
      </c>
      <c r="H13782" s="1" t="s">
        <v>171</v>
      </c>
      <c r="I13782" s="1" t="s">
        <v>39</v>
      </c>
      <c r="J13782" s="19">
        <v>-1.3907276</v>
      </c>
    </row>
    <row r="13783" spans="1:10" x14ac:dyDescent="0.2">
      <c r="A13783">
        <v>2014</v>
      </c>
      <c r="B13783">
        <v>4</v>
      </c>
      <c r="C13783" s="1" t="s">
        <v>109</v>
      </c>
      <c r="D13783" s="1" t="s">
        <v>157</v>
      </c>
      <c r="E13783" s="1" t="s">
        <v>163</v>
      </c>
      <c r="F13783" s="1" t="s">
        <v>152</v>
      </c>
      <c r="G13783" s="1" t="s">
        <v>159</v>
      </c>
      <c r="H13783" s="1" t="s">
        <v>167</v>
      </c>
      <c r="I13783" s="1" t="s">
        <v>32</v>
      </c>
      <c r="J13783" s="19">
        <v>-79.435094687093653</v>
      </c>
    </row>
    <row r="13784" spans="1:10" x14ac:dyDescent="0.2">
      <c r="A13784">
        <v>2014</v>
      </c>
      <c r="B13784">
        <v>4</v>
      </c>
      <c r="C13784" s="1" t="s">
        <v>109</v>
      </c>
      <c r="D13784" s="1" t="s">
        <v>157</v>
      </c>
      <c r="E13784" s="1" t="s">
        <v>163</v>
      </c>
      <c r="F13784" s="1" t="s">
        <v>152</v>
      </c>
      <c r="G13784" s="1" t="s">
        <v>159</v>
      </c>
      <c r="H13784" s="1" t="s">
        <v>171</v>
      </c>
      <c r="I13784" s="1" t="s">
        <v>39</v>
      </c>
      <c r="J13784" s="19">
        <v>-7.4893477000000006</v>
      </c>
    </row>
    <row r="13785" spans="1:10" x14ac:dyDescent="0.2">
      <c r="A13785">
        <v>2014</v>
      </c>
      <c r="B13785">
        <v>4</v>
      </c>
      <c r="C13785" s="1" t="s">
        <v>109</v>
      </c>
      <c r="D13785" s="1" t="s">
        <v>157</v>
      </c>
      <c r="E13785" s="1" t="s">
        <v>163</v>
      </c>
      <c r="F13785" s="1" t="s">
        <v>152</v>
      </c>
      <c r="G13785" s="1" t="s">
        <v>14</v>
      </c>
      <c r="H13785" s="1" t="s">
        <v>162</v>
      </c>
      <c r="I13785" s="1" t="s">
        <v>30</v>
      </c>
      <c r="J13785" s="19">
        <v>544.96521001785106</v>
      </c>
    </row>
    <row r="13786" spans="1:10" x14ac:dyDescent="0.2">
      <c r="A13786">
        <v>2014</v>
      </c>
      <c r="B13786">
        <v>4</v>
      </c>
      <c r="C13786" s="1" t="s">
        <v>109</v>
      </c>
      <c r="D13786" s="1" t="s">
        <v>157</v>
      </c>
      <c r="E13786" s="1" t="s">
        <v>163</v>
      </c>
      <c r="F13786" s="1" t="s">
        <v>152</v>
      </c>
      <c r="G13786" s="1" t="s">
        <v>14</v>
      </c>
      <c r="H13786" s="1" t="s">
        <v>171</v>
      </c>
      <c r="I13786" s="1" t="s">
        <v>39</v>
      </c>
      <c r="J13786" s="19">
        <v>-293.77574811300002</v>
      </c>
    </row>
    <row r="13787" spans="1:10" x14ac:dyDescent="0.2">
      <c r="A13787">
        <v>2014</v>
      </c>
      <c r="B13787">
        <v>4</v>
      </c>
      <c r="C13787" s="1" t="s">
        <v>109</v>
      </c>
      <c r="D13787" s="1" t="s">
        <v>157</v>
      </c>
      <c r="E13787" s="1" t="s">
        <v>163</v>
      </c>
      <c r="F13787" s="1" t="s">
        <v>152</v>
      </c>
      <c r="G13787" s="1" t="s">
        <v>13</v>
      </c>
      <c r="H13787" s="1" t="s">
        <v>161</v>
      </c>
      <c r="I13787" s="1" t="s">
        <v>29</v>
      </c>
      <c r="J13787" s="19">
        <v>4.8444341362189993</v>
      </c>
    </row>
    <row r="13788" spans="1:10" x14ac:dyDescent="0.2">
      <c r="A13788">
        <v>2014</v>
      </c>
      <c r="B13788">
        <v>4</v>
      </c>
      <c r="C13788" s="1" t="s">
        <v>109</v>
      </c>
      <c r="D13788" s="1" t="s">
        <v>157</v>
      </c>
      <c r="E13788" s="1" t="s">
        <v>163</v>
      </c>
      <c r="F13788" s="1" t="s">
        <v>152</v>
      </c>
      <c r="G13788" s="1" t="s">
        <v>13</v>
      </c>
      <c r="H13788" s="1" t="s">
        <v>171</v>
      </c>
      <c r="I13788" s="1" t="s">
        <v>39</v>
      </c>
      <c r="J13788" s="19">
        <v>4.400938</v>
      </c>
    </row>
    <row r="13789" spans="1:10" x14ac:dyDescent="0.2">
      <c r="A13789">
        <v>2014</v>
      </c>
      <c r="B13789">
        <v>4</v>
      </c>
      <c r="C13789" s="1" t="s">
        <v>109</v>
      </c>
      <c r="D13789" s="1" t="s">
        <v>157</v>
      </c>
      <c r="E13789" s="1" t="s">
        <v>163</v>
      </c>
      <c r="F13789" s="1" t="s">
        <v>152</v>
      </c>
      <c r="G13789" s="1" t="s">
        <v>16</v>
      </c>
      <c r="H13789" s="1" t="s">
        <v>160</v>
      </c>
      <c r="I13789" s="1" t="s">
        <v>37</v>
      </c>
      <c r="J13789" s="19">
        <v>-23.449548043354138</v>
      </c>
    </row>
    <row r="13790" spans="1:10" x14ac:dyDescent="0.2">
      <c r="A13790">
        <v>2014</v>
      </c>
      <c r="B13790">
        <v>4</v>
      </c>
      <c r="C13790" s="1" t="s">
        <v>109</v>
      </c>
      <c r="D13790" s="1" t="s">
        <v>157</v>
      </c>
      <c r="E13790" s="1" t="s">
        <v>163</v>
      </c>
      <c r="F13790" s="1" t="s">
        <v>152</v>
      </c>
      <c r="G13790" s="1" t="s">
        <v>16</v>
      </c>
      <c r="H13790" s="1" t="s">
        <v>163</v>
      </c>
      <c r="I13790" s="1" t="s">
        <v>152</v>
      </c>
      <c r="J13790" s="19">
        <v>0</v>
      </c>
    </row>
    <row r="13791" spans="1:10" x14ac:dyDescent="0.2">
      <c r="A13791">
        <v>2014</v>
      </c>
      <c r="B13791">
        <v>4</v>
      </c>
      <c r="C13791" s="1" t="s">
        <v>109</v>
      </c>
      <c r="D13791" s="1" t="s">
        <v>157</v>
      </c>
      <c r="E13791" s="1" t="s">
        <v>163</v>
      </c>
      <c r="F13791" s="1" t="s">
        <v>152</v>
      </c>
      <c r="G13791" s="1" t="s">
        <v>16</v>
      </c>
      <c r="H13791" s="1" t="s">
        <v>170</v>
      </c>
      <c r="I13791" s="1" t="s">
        <v>151</v>
      </c>
      <c r="J13791" s="19">
        <v>150.93800900000002</v>
      </c>
    </row>
    <row r="13792" spans="1:10" x14ac:dyDescent="0.2">
      <c r="A13792">
        <v>2014</v>
      </c>
      <c r="B13792">
        <v>4</v>
      </c>
      <c r="C13792" s="1" t="s">
        <v>109</v>
      </c>
      <c r="D13792" s="1" t="s">
        <v>157</v>
      </c>
      <c r="E13792" s="1" t="s">
        <v>163</v>
      </c>
      <c r="F13792" s="1" t="s">
        <v>152</v>
      </c>
      <c r="G13792" s="1" t="s">
        <v>155</v>
      </c>
      <c r="H13792" s="1" t="s">
        <v>160</v>
      </c>
      <c r="I13792" s="1" t="s">
        <v>37</v>
      </c>
      <c r="J13792" s="19">
        <v>7.4862006025475427</v>
      </c>
    </row>
    <row r="13793" spans="1:10" x14ac:dyDescent="0.2">
      <c r="A13793">
        <v>2014</v>
      </c>
      <c r="B13793">
        <v>4</v>
      </c>
      <c r="C13793" s="1" t="s">
        <v>109</v>
      </c>
      <c r="D13793" s="1" t="s">
        <v>157</v>
      </c>
      <c r="E13793" s="1" t="s">
        <v>163</v>
      </c>
      <c r="F13793" s="1" t="s">
        <v>152</v>
      </c>
      <c r="G13793" s="1" t="s">
        <v>155</v>
      </c>
      <c r="H13793" s="1" t="s">
        <v>161</v>
      </c>
      <c r="I13793" s="1" t="s">
        <v>29</v>
      </c>
      <c r="J13793" s="19">
        <v>10.165042515404549</v>
      </c>
    </row>
    <row r="13794" spans="1:10" x14ac:dyDescent="0.2">
      <c r="A13794">
        <v>2014</v>
      </c>
      <c r="B13794">
        <v>4</v>
      </c>
      <c r="C13794" s="1" t="s">
        <v>109</v>
      </c>
      <c r="D13794" s="1" t="s">
        <v>157</v>
      </c>
      <c r="E13794" s="1" t="s">
        <v>163</v>
      </c>
      <c r="F13794" s="1" t="s">
        <v>152</v>
      </c>
      <c r="G13794" s="1" t="s">
        <v>155</v>
      </c>
      <c r="H13794" s="1" t="s">
        <v>162</v>
      </c>
      <c r="I13794" s="1" t="s">
        <v>30</v>
      </c>
      <c r="J13794" s="19">
        <v>43.798157782969596</v>
      </c>
    </row>
    <row r="13795" spans="1:10" x14ac:dyDescent="0.2">
      <c r="A13795">
        <v>2014</v>
      </c>
      <c r="B13795">
        <v>4</v>
      </c>
      <c r="C13795" s="1" t="s">
        <v>109</v>
      </c>
      <c r="D13795" s="1" t="s">
        <v>157</v>
      </c>
      <c r="E13795" s="1" t="s">
        <v>163</v>
      </c>
      <c r="F13795" s="1" t="s">
        <v>152</v>
      </c>
      <c r="G13795" s="1" t="s">
        <v>155</v>
      </c>
      <c r="H13795" s="1" t="s">
        <v>163</v>
      </c>
      <c r="I13795" s="1" t="s">
        <v>152</v>
      </c>
      <c r="J13795" s="19">
        <v>-2.0477126288380214</v>
      </c>
    </row>
    <row r="13796" spans="1:10" x14ac:dyDescent="0.2">
      <c r="A13796">
        <v>2014</v>
      </c>
      <c r="B13796">
        <v>4</v>
      </c>
      <c r="C13796" s="1" t="s">
        <v>109</v>
      </c>
      <c r="D13796" s="1" t="s">
        <v>157</v>
      </c>
      <c r="E13796" s="1" t="s">
        <v>163</v>
      </c>
      <c r="F13796" s="1" t="s">
        <v>152</v>
      </c>
      <c r="G13796" s="1" t="s">
        <v>155</v>
      </c>
      <c r="H13796" s="1" t="s">
        <v>169</v>
      </c>
      <c r="I13796" s="1" t="s">
        <v>36</v>
      </c>
      <c r="J13796" s="19">
        <v>-20.477722236963292</v>
      </c>
    </row>
    <row r="13797" spans="1:10" x14ac:dyDescent="0.2">
      <c r="A13797">
        <v>2014</v>
      </c>
      <c r="B13797">
        <v>4</v>
      </c>
      <c r="C13797" s="1" t="s">
        <v>109</v>
      </c>
      <c r="D13797" s="1" t="s">
        <v>157</v>
      </c>
      <c r="E13797" s="1" t="s">
        <v>163</v>
      </c>
      <c r="F13797" s="1" t="s">
        <v>152</v>
      </c>
      <c r="G13797" s="1" t="s">
        <v>155</v>
      </c>
      <c r="H13797" s="1" t="s">
        <v>171</v>
      </c>
      <c r="I13797" s="1" t="s">
        <v>39</v>
      </c>
      <c r="J13797" s="19">
        <v>0.40055000000000002</v>
      </c>
    </row>
    <row r="13798" spans="1:10" x14ac:dyDescent="0.2">
      <c r="A13798">
        <v>2014</v>
      </c>
      <c r="B13798">
        <v>4</v>
      </c>
      <c r="C13798" s="1" t="s">
        <v>109</v>
      </c>
      <c r="D13798" s="1" t="s">
        <v>157</v>
      </c>
      <c r="E13798" s="1" t="s">
        <v>164</v>
      </c>
      <c r="F13798" s="1" t="s">
        <v>165</v>
      </c>
      <c r="G13798" s="1" t="s">
        <v>158</v>
      </c>
      <c r="H13798" s="1" t="s">
        <v>168</v>
      </c>
      <c r="I13798" s="1" t="s">
        <v>31</v>
      </c>
      <c r="J13798" s="19">
        <v>1.2724438108089744</v>
      </c>
    </row>
    <row r="13799" spans="1:10" x14ac:dyDescent="0.2">
      <c r="A13799">
        <v>2014</v>
      </c>
      <c r="B13799">
        <v>4</v>
      </c>
      <c r="C13799" s="1" t="s">
        <v>109</v>
      </c>
      <c r="D13799" s="1" t="s">
        <v>157</v>
      </c>
      <c r="E13799" s="1" t="s">
        <v>164</v>
      </c>
      <c r="F13799" s="1" t="s">
        <v>165</v>
      </c>
      <c r="G13799" s="1" t="s">
        <v>158</v>
      </c>
      <c r="H13799" s="1" t="s">
        <v>171</v>
      </c>
      <c r="I13799" s="1" t="s">
        <v>39</v>
      </c>
      <c r="J13799" s="19">
        <v>-1.8721700000000001</v>
      </c>
    </row>
    <row r="13800" spans="1:10" x14ac:dyDescent="0.2">
      <c r="A13800">
        <v>2014</v>
      </c>
      <c r="B13800">
        <v>4</v>
      </c>
      <c r="C13800" s="1" t="s">
        <v>109</v>
      </c>
      <c r="D13800" s="1" t="s">
        <v>157</v>
      </c>
      <c r="E13800" s="1" t="s">
        <v>164</v>
      </c>
      <c r="F13800" s="1" t="s">
        <v>165</v>
      </c>
      <c r="G13800" s="1" t="s">
        <v>159</v>
      </c>
      <c r="H13800" s="1" t="s">
        <v>167</v>
      </c>
      <c r="I13800" s="1" t="s">
        <v>32</v>
      </c>
      <c r="J13800" s="19">
        <v>35.062998518078977</v>
      </c>
    </row>
    <row r="13801" spans="1:10" x14ac:dyDescent="0.2">
      <c r="A13801">
        <v>2014</v>
      </c>
      <c r="B13801">
        <v>4</v>
      </c>
      <c r="C13801" s="1" t="s">
        <v>109</v>
      </c>
      <c r="D13801" s="1" t="s">
        <v>157</v>
      </c>
      <c r="E13801" s="1" t="s">
        <v>164</v>
      </c>
      <c r="F13801" s="1" t="s">
        <v>165</v>
      </c>
      <c r="G13801" s="1" t="s">
        <v>159</v>
      </c>
      <c r="H13801" s="1" t="s">
        <v>171</v>
      </c>
      <c r="I13801" s="1" t="s">
        <v>39</v>
      </c>
      <c r="J13801" s="19">
        <v>25.009700000000002</v>
      </c>
    </row>
    <row r="13802" spans="1:10" x14ac:dyDescent="0.2">
      <c r="A13802">
        <v>2014</v>
      </c>
      <c r="B13802">
        <v>4</v>
      </c>
      <c r="C13802" s="1" t="s">
        <v>109</v>
      </c>
      <c r="D13802" s="1" t="s">
        <v>157</v>
      </c>
      <c r="E13802" s="1" t="s">
        <v>164</v>
      </c>
      <c r="F13802" s="1" t="s">
        <v>165</v>
      </c>
      <c r="G13802" s="1" t="s">
        <v>14</v>
      </c>
      <c r="H13802" s="1" t="s">
        <v>162</v>
      </c>
      <c r="I13802" s="1" t="s">
        <v>30</v>
      </c>
      <c r="J13802" s="19">
        <v>83.395710000000008</v>
      </c>
    </row>
    <row r="13803" spans="1:10" x14ac:dyDescent="0.2">
      <c r="A13803">
        <v>2014</v>
      </c>
      <c r="B13803">
        <v>4</v>
      </c>
      <c r="C13803" s="1" t="s">
        <v>109</v>
      </c>
      <c r="D13803" s="1" t="s">
        <v>157</v>
      </c>
      <c r="E13803" s="1" t="s">
        <v>164</v>
      </c>
      <c r="F13803" s="1" t="s">
        <v>165</v>
      </c>
      <c r="G13803" s="1" t="s">
        <v>14</v>
      </c>
      <c r="H13803" s="1" t="s">
        <v>171</v>
      </c>
      <c r="I13803" s="1" t="s">
        <v>39</v>
      </c>
      <c r="J13803" s="19">
        <v>35.675903386000002</v>
      </c>
    </row>
    <row r="13804" spans="1:10" x14ac:dyDescent="0.2">
      <c r="A13804">
        <v>2014</v>
      </c>
      <c r="B13804">
        <v>4</v>
      </c>
      <c r="C13804" s="1" t="s">
        <v>109</v>
      </c>
      <c r="D13804" s="1" t="s">
        <v>157</v>
      </c>
      <c r="E13804" s="1" t="s">
        <v>164</v>
      </c>
      <c r="F13804" s="1" t="s">
        <v>165</v>
      </c>
      <c r="G13804" s="1" t="s">
        <v>13</v>
      </c>
      <c r="H13804" s="1" t="s">
        <v>161</v>
      </c>
      <c r="I13804" s="1" t="s">
        <v>29</v>
      </c>
      <c r="J13804" s="19">
        <v>2.3836900000000001</v>
      </c>
    </row>
    <row r="13805" spans="1:10" x14ac:dyDescent="0.2">
      <c r="A13805">
        <v>2014</v>
      </c>
      <c r="B13805">
        <v>4</v>
      </c>
      <c r="C13805" s="1" t="s">
        <v>109</v>
      </c>
      <c r="D13805" s="1" t="s">
        <v>157</v>
      </c>
      <c r="E13805" s="1" t="s">
        <v>164</v>
      </c>
      <c r="F13805" s="1" t="s">
        <v>165</v>
      </c>
      <c r="G13805" s="1" t="s">
        <v>16</v>
      </c>
      <c r="H13805" s="1" t="s">
        <v>160</v>
      </c>
      <c r="I13805" s="1" t="s">
        <v>37</v>
      </c>
      <c r="J13805" s="19">
        <v>126.91909000000003</v>
      </c>
    </row>
    <row r="13806" spans="1:10" x14ac:dyDescent="0.2">
      <c r="A13806">
        <v>2014</v>
      </c>
      <c r="B13806">
        <v>4</v>
      </c>
      <c r="C13806" s="1" t="s">
        <v>109</v>
      </c>
      <c r="D13806" s="1" t="s">
        <v>157</v>
      </c>
      <c r="E13806" s="1" t="s">
        <v>164</v>
      </c>
      <c r="F13806" s="1" t="s">
        <v>165</v>
      </c>
      <c r="G13806" s="1" t="s">
        <v>16</v>
      </c>
      <c r="H13806" s="1" t="s">
        <v>163</v>
      </c>
      <c r="I13806" s="1" t="s">
        <v>152</v>
      </c>
      <c r="J13806" s="19">
        <v>0</v>
      </c>
    </row>
    <row r="13807" spans="1:10" x14ac:dyDescent="0.2">
      <c r="A13807">
        <v>2014</v>
      </c>
      <c r="B13807">
        <v>4</v>
      </c>
      <c r="C13807" s="1" t="s">
        <v>109</v>
      </c>
      <c r="D13807" s="1" t="s">
        <v>157</v>
      </c>
      <c r="E13807" s="1" t="s">
        <v>164</v>
      </c>
      <c r="F13807" s="1" t="s">
        <v>165</v>
      </c>
      <c r="G13807" s="1" t="s">
        <v>16</v>
      </c>
      <c r="H13807" s="1" t="s">
        <v>170</v>
      </c>
      <c r="I13807" s="1" t="s">
        <v>151</v>
      </c>
      <c r="J13807" s="19">
        <v>70.485380000000006</v>
      </c>
    </row>
    <row r="13808" spans="1:10" x14ac:dyDescent="0.2">
      <c r="A13808">
        <v>2014</v>
      </c>
      <c r="B13808">
        <v>4</v>
      </c>
      <c r="C13808" s="1" t="s">
        <v>109</v>
      </c>
      <c r="D13808" s="1" t="s">
        <v>157</v>
      </c>
      <c r="E13808" s="1" t="s">
        <v>164</v>
      </c>
      <c r="F13808" s="1" t="s">
        <v>165</v>
      </c>
      <c r="G13808" s="1" t="s">
        <v>155</v>
      </c>
      <c r="H13808" s="1" t="s">
        <v>160</v>
      </c>
      <c r="I13808" s="1" t="s">
        <v>37</v>
      </c>
      <c r="J13808" s="19">
        <v>17.248829784376234</v>
      </c>
    </row>
    <row r="13809" spans="1:10" x14ac:dyDescent="0.2">
      <c r="A13809">
        <v>2014</v>
      </c>
      <c r="B13809">
        <v>4</v>
      </c>
      <c r="C13809" s="1" t="s">
        <v>109</v>
      </c>
      <c r="D13809" s="1" t="s">
        <v>157</v>
      </c>
      <c r="E13809" s="1" t="s">
        <v>164</v>
      </c>
      <c r="F13809" s="1" t="s">
        <v>165</v>
      </c>
      <c r="G13809" s="1" t="s">
        <v>155</v>
      </c>
      <c r="H13809" s="1" t="s">
        <v>161</v>
      </c>
      <c r="I13809" s="1" t="s">
        <v>29</v>
      </c>
      <c r="J13809" s="19">
        <v>-7.1396200000000034</v>
      </c>
    </row>
    <row r="13810" spans="1:10" x14ac:dyDescent="0.2">
      <c r="A13810">
        <v>2014</v>
      </c>
      <c r="B13810">
        <v>4</v>
      </c>
      <c r="C13810" s="1" t="s">
        <v>109</v>
      </c>
      <c r="D13810" s="1" t="s">
        <v>157</v>
      </c>
      <c r="E13810" s="1" t="s">
        <v>164</v>
      </c>
      <c r="F13810" s="1" t="s">
        <v>165</v>
      </c>
      <c r="G13810" s="1" t="s">
        <v>155</v>
      </c>
      <c r="H13810" s="1" t="s">
        <v>162</v>
      </c>
      <c r="I13810" s="1" t="s">
        <v>30</v>
      </c>
      <c r="J13810" s="19">
        <v>-36.601519999999994</v>
      </c>
    </row>
    <row r="13811" spans="1:10" x14ac:dyDescent="0.2">
      <c r="A13811">
        <v>2014</v>
      </c>
      <c r="B13811">
        <v>4</v>
      </c>
      <c r="C13811" s="1" t="s">
        <v>109</v>
      </c>
      <c r="D13811" s="1" t="s">
        <v>157</v>
      </c>
      <c r="E13811" s="1" t="s">
        <v>164</v>
      </c>
      <c r="F13811" s="1" t="s">
        <v>165</v>
      </c>
      <c r="G13811" s="1" t="s">
        <v>155</v>
      </c>
      <c r="H13811" s="1" t="s">
        <v>167</v>
      </c>
      <c r="I13811" s="1" t="s">
        <v>32</v>
      </c>
      <c r="J13811" s="19">
        <v>0</v>
      </c>
    </row>
    <row r="13812" spans="1:10" x14ac:dyDescent="0.2">
      <c r="A13812">
        <v>2014</v>
      </c>
      <c r="B13812">
        <v>4</v>
      </c>
      <c r="C13812" s="1" t="s">
        <v>109</v>
      </c>
      <c r="D13812" s="1" t="s">
        <v>157</v>
      </c>
      <c r="E13812" s="1" t="s">
        <v>164</v>
      </c>
      <c r="F13812" s="1" t="s">
        <v>165</v>
      </c>
      <c r="G13812" s="1" t="s">
        <v>155</v>
      </c>
      <c r="H13812" s="1" t="s">
        <v>163</v>
      </c>
      <c r="I13812" s="1" t="s">
        <v>152</v>
      </c>
      <c r="J13812" s="19">
        <v>-70.659079784376218</v>
      </c>
    </row>
    <row r="13813" spans="1:10" x14ac:dyDescent="0.2">
      <c r="A13813">
        <v>2014</v>
      </c>
      <c r="B13813">
        <v>4</v>
      </c>
      <c r="C13813" s="1" t="s">
        <v>109</v>
      </c>
      <c r="D13813" s="1" t="s">
        <v>157</v>
      </c>
      <c r="E13813" s="1" t="s">
        <v>164</v>
      </c>
      <c r="F13813" s="1" t="s">
        <v>165</v>
      </c>
      <c r="G13813" s="1" t="s">
        <v>155</v>
      </c>
      <c r="H13813" s="1" t="s">
        <v>169</v>
      </c>
      <c r="I13813" s="1" t="s">
        <v>36</v>
      </c>
      <c r="J13813" s="19">
        <v>-26.296170000000007</v>
      </c>
    </row>
    <row r="13814" spans="1:10" x14ac:dyDescent="0.2">
      <c r="A13814">
        <v>2014</v>
      </c>
      <c r="B13814">
        <v>4</v>
      </c>
      <c r="C13814" s="1" t="s">
        <v>109</v>
      </c>
      <c r="D13814" s="1" t="s">
        <v>157</v>
      </c>
      <c r="E13814" s="1" t="s">
        <v>164</v>
      </c>
      <c r="F13814" s="1" t="s">
        <v>165</v>
      </c>
      <c r="G13814" s="1" t="s">
        <v>155</v>
      </c>
      <c r="H13814" s="1" t="s">
        <v>171</v>
      </c>
      <c r="I13814" s="1" t="s">
        <v>39</v>
      </c>
      <c r="J13814" s="19">
        <v>95.888863521000033</v>
      </c>
    </row>
    <row r="13815" spans="1:10" x14ac:dyDescent="0.2">
      <c r="A13815">
        <v>2014</v>
      </c>
      <c r="B13815">
        <v>4</v>
      </c>
      <c r="C13815" s="1" t="s">
        <v>109</v>
      </c>
      <c r="D13815" s="1" t="s">
        <v>157</v>
      </c>
      <c r="E13815" s="1" t="s">
        <v>166</v>
      </c>
      <c r="F13815" s="1" t="s">
        <v>150</v>
      </c>
      <c r="G13815" s="1" t="s">
        <v>159</v>
      </c>
      <c r="H13815" s="1" t="s">
        <v>167</v>
      </c>
      <c r="I13815" s="1" t="s">
        <v>32</v>
      </c>
      <c r="J13815" s="19">
        <v>-87.896565763462149</v>
      </c>
    </row>
    <row r="13816" spans="1:10" x14ac:dyDescent="0.2">
      <c r="A13816">
        <v>2014</v>
      </c>
      <c r="B13816">
        <v>4</v>
      </c>
      <c r="C13816" s="1" t="s">
        <v>109</v>
      </c>
      <c r="D13816" s="1" t="s">
        <v>157</v>
      </c>
      <c r="E13816" s="1" t="s">
        <v>166</v>
      </c>
      <c r="F13816" s="1" t="s">
        <v>150</v>
      </c>
      <c r="G13816" s="1" t="s">
        <v>159</v>
      </c>
      <c r="H13816" s="1" t="s">
        <v>171</v>
      </c>
      <c r="I13816" s="1" t="s">
        <v>39</v>
      </c>
      <c r="J13816" s="19">
        <v>941.69126000000006</v>
      </c>
    </row>
    <row r="13817" spans="1:10" x14ac:dyDescent="0.2">
      <c r="A13817">
        <v>2014</v>
      </c>
      <c r="B13817">
        <v>4</v>
      </c>
      <c r="C13817" s="1" t="s">
        <v>109</v>
      </c>
      <c r="D13817" s="1" t="s">
        <v>157</v>
      </c>
      <c r="E13817" s="1" t="s">
        <v>166</v>
      </c>
      <c r="F13817" s="1" t="s">
        <v>150</v>
      </c>
      <c r="G13817" s="1" t="s">
        <v>14</v>
      </c>
      <c r="H13817" s="1" t="s">
        <v>162</v>
      </c>
      <c r="I13817" s="1" t="s">
        <v>30</v>
      </c>
      <c r="J13817" s="19">
        <v>560.56990352299999</v>
      </c>
    </row>
    <row r="13818" spans="1:10" x14ac:dyDescent="0.2">
      <c r="A13818">
        <v>2014</v>
      </c>
      <c r="B13818">
        <v>4</v>
      </c>
      <c r="C13818" s="1" t="s">
        <v>109</v>
      </c>
      <c r="D13818" s="1" t="s">
        <v>157</v>
      </c>
      <c r="E13818" s="1" t="s">
        <v>166</v>
      </c>
      <c r="F13818" s="1" t="s">
        <v>150</v>
      </c>
      <c r="G13818" s="1" t="s">
        <v>14</v>
      </c>
      <c r="H13818" s="1" t="s">
        <v>171</v>
      </c>
      <c r="I13818" s="1" t="s">
        <v>39</v>
      </c>
      <c r="J13818" s="19">
        <v>75.562036477000007</v>
      </c>
    </row>
    <row r="13819" spans="1:10" x14ac:dyDescent="0.2">
      <c r="A13819">
        <v>2014</v>
      </c>
      <c r="B13819">
        <v>4</v>
      </c>
      <c r="C13819" s="1" t="s">
        <v>109</v>
      </c>
      <c r="D13819" s="1" t="s">
        <v>157</v>
      </c>
      <c r="E13819" s="1" t="s">
        <v>166</v>
      </c>
      <c r="F13819" s="1" t="s">
        <v>150</v>
      </c>
      <c r="G13819" s="1" t="s">
        <v>155</v>
      </c>
      <c r="H13819" s="1" t="s">
        <v>160</v>
      </c>
      <c r="I13819" s="1" t="s">
        <v>37</v>
      </c>
      <c r="J13819" s="19">
        <v>-24.897784450351377</v>
      </c>
    </row>
    <row r="13820" spans="1:10" x14ac:dyDescent="0.2">
      <c r="A13820">
        <v>2014</v>
      </c>
      <c r="B13820">
        <v>4</v>
      </c>
      <c r="C13820" s="1" t="s">
        <v>109</v>
      </c>
      <c r="D13820" s="1" t="s">
        <v>157</v>
      </c>
      <c r="E13820" s="1" t="s">
        <v>166</v>
      </c>
      <c r="F13820" s="1" t="s">
        <v>150</v>
      </c>
      <c r="G13820" s="1" t="s">
        <v>155</v>
      </c>
      <c r="H13820" s="1" t="s">
        <v>161</v>
      </c>
      <c r="I13820" s="1" t="s">
        <v>29</v>
      </c>
      <c r="J13820" s="19">
        <v>-289.00423999999998</v>
      </c>
    </row>
    <row r="13821" spans="1:10" x14ac:dyDescent="0.2">
      <c r="A13821">
        <v>2014</v>
      </c>
      <c r="B13821">
        <v>4</v>
      </c>
      <c r="C13821" s="1" t="s">
        <v>109</v>
      </c>
      <c r="D13821" s="1" t="s">
        <v>157</v>
      </c>
      <c r="E13821" s="1" t="s">
        <v>166</v>
      </c>
      <c r="F13821" s="1" t="s">
        <v>150</v>
      </c>
      <c r="G13821" s="1" t="s">
        <v>155</v>
      </c>
      <c r="H13821" s="1" t="s">
        <v>162</v>
      </c>
      <c r="I13821" s="1" t="s">
        <v>30</v>
      </c>
      <c r="J13821" s="19">
        <v>101.98971</v>
      </c>
    </row>
    <row r="13822" spans="1:10" x14ac:dyDescent="0.2">
      <c r="A13822">
        <v>2014</v>
      </c>
      <c r="B13822">
        <v>4</v>
      </c>
      <c r="C13822" s="1" t="s">
        <v>109</v>
      </c>
      <c r="D13822" s="1" t="s">
        <v>157</v>
      </c>
      <c r="E13822" s="1" t="s">
        <v>166</v>
      </c>
      <c r="F13822" s="1" t="s">
        <v>150</v>
      </c>
      <c r="G13822" s="1" t="s">
        <v>155</v>
      </c>
      <c r="H13822" s="1" t="s">
        <v>163</v>
      </c>
      <c r="I13822" s="1" t="s">
        <v>152</v>
      </c>
      <c r="J13822" s="19">
        <v>0.19961555535139475</v>
      </c>
    </row>
    <row r="13823" spans="1:10" x14ac:dyDescent="0.2">
      <c r="A13823">
        <v>2014</v>
      </c>
      <c r="B13823">
        <v>4</v>
      </c>
      <c r="C13823" s="1" t="s">
        <v>109</v>
      </c>
      <c r="D13823" s="1" t="s">
        <v>157</v>
      </c>
      <c r="E13823" s="1" t="s">
        <v>166</v>
      </c>
      <c r="F13823" s="1" t="s">
        <v>150</v>
      </c>
      <c r="G13823" s="1" t="s">
        <v>155</v>
      </c>
      <c r="H13823" s="1" t="s">
        <v>169</v>
      </c>
      <c r="I13823" s="1" t="s">
        <v>36</v>
      </c>
      <c r="J13823" s="19">
        <v>1117.8266999999998</v>
      </c>
    </row>
    <row r="13824" spans="1:10" x14ac:dyDescent="0.2">
      <c r="A13824">
        <v>2014</v>
      </c>
      <c r="B13824">
        <v>4</v>
      </c>
      <c r="C13824" s="1" t="s">
        <v>109</v>
      </c>
      <c r="D13824" s="1" t="s">
        <v>157</v>
      </c>
      <c r="E13824" s="1" t="s">
        <v>166</v>
      </c>
      <c r="F13824" s="1" t="s">
        <v>150</v>
      </c>
      <c r="G13824" s="1" t="s">
        <v>155</v>
      </c>
      <c r="H13824" s="1" t="s">
        <v>171</v>
      </c>
      <c r="I13824" s="1" t="s">
        <v>39</v>
      </c>
      <c r="J13824" s="19">
        <v>-508.11573110500001</v>
      </c>
    </row>
    <row r="13825" spans="1:10" x14ac:dyDescent="0.2">
      <c r="A13825">
        <v>2014</v>
      </c>
      <c r="B13825">
        <v>4</v>
      </c>
      <c r="C13825" s="1" t="s">
        <v>109</v>
      </c>
      <c r="D13825" s="1" t="s">
        <v>157</v>
      </c>
      <c r="E13825" s="1" t="s">
        <v>169</v>
      </c>
      <c r="F13825" s="1" t="s">
        <v>36</v>
      </c>
      <c r="G13825" s="1" t="s">
        <v>158</v>
      </c>
      <c r="H13825" s="1" t="s">
        <v>168</v>
      </c>
      <c r="I13825" s="1" t="s">
        <v>31</v>
      </c>
      <c r="J13825" s="19">
        <v>-235.04274439417455</v>
      </c>
    </row>
    <row r="13826" spans="1:10" x14ac:dyDescent="0.2">
      <c r="A13826">
        <v>2014</v>
      </c>
      <c r="B13826">
        <v>4</v>
      </c>
      <c r="C13826" s="1" t="s">
        <v>109</v>
      </c>
      <c r="D13826" s="1" t="s">
        <v>157</v>
      </c>
      <c r="E13826" s="1" t="s">
        <v>169</v>
      </c>
      <c r="F13826" s="1" t="s">
        <v>36</v>
      </c>
      <c r="G13826" s="1" t="s">
        <v>158</v>
      </c>
      <c r="H13826" s="1" t="s">
        <v>171</v>
      </c>
      <c r="I13826" s="1" t="s">
        <v>39</v>
      </c>
      <c r="J13826" s="19">
        <v>75.581776024999996</v>
      </c>
    </row>
    <row r="13827" spans="1:10" x14ac:dyDescent="0.2">
      <c r="A13827">
        <v>2014</v>
      </c>
      <c r="B13827">
        <v>4</v>
      </c>
      <c r="C13827" s="1" t="s">
        <v>109</v>
      </c>
      <c r="D13827" s="1" t="s">
        <v>157</v>
      </c>
      <c r="E13827" s="1" t="s">
        <v>169</v>
      </c>
      <c r="F13827" s="1" t="s">
        <v>36</v>
      </c>
      <c r="G13827" s="1" t="s">
        <v>14</v>
      </c>
      <c r="H13827" s="1" t="s">
        <v>161</v>
      </c>
      <c r="I13827" s="1" t="s">
        <v>29</v>
      </c>
      <c r="J13827" s="19">
        <v>1102.2750800000001</v>
      </c>
    </row>
    <row r="13828" spans="1:10" x14ac:dyDescent="0.2">
      <c r="A13828">
        <v>2014</v>
      </c>
      <c r="B13828">
        <v>4</v>
      </c>
      <c r="C13828" s="1" t="s">
        <v>109</v>
      </c>
      <c r="D13828" s="1" t="s">
        <v>157</v>
      </c>
      <c r="E13828" s="1" t="s">
        <v>169</v>
      </c>
      <c r="F13828" s="1" t="s">
        <v>36</v>
      </c>
      <c r="G13828" s="1" t="s">
        <v>14</v>
      </c>
      <c r="H13828" s="1" t="s">
        <v>162</v>
      </c>
      <c r="I13828" s="1" t="s">
        <v>30</v>
      </c>
      <c r="J13828" s="19">
        <v>-318.69051443299998</v>
      </c>
    </row>
    <row r="13829" spans="1:10" x14ac:dyDescent="0.2">
      <c r="A13829">
        <v>2014</v>
      </c>
      <c r="B13829">
        <v>4</v>
      </c>
      <c r="C13829" s="1" t="s">
        <v>109</v>
      </c>
      <c r="D13829" s="1" t="s">
        <v>157</v>
      </c>
      <c r="E13829" s="1" t="s">
        <v>169</v>
      </c>
      <c r="F13829" s="1" t="s">
        <v>36</v>
      </c>
      <c r="G13829" s="1" t="s">
        <v>14</v>
      </c>
      <c r="H13829" s="1" t="s">
        <v>171</v>
      </c>
      <c r="I13829" s="1" t="s">
        <v>39</v>
      </c>
      <c r="J13829" s="19">
        <v>295.72600152699999</v>
      </c>
    </row>
    <row r="13830" spans="1:10" x14ac:dyDescent="0.2">
      <c r="A13830">
        <v>2014</v>
      </c>
      <c r="B13830">
        <v>4</v>
      </c>
      <c r="C13830" s="1" t="s">
        <v>109</v>
      </c>
      <c r="D13830" s="1" t="s">
        <v>157</v>
      </c>
      <c r="E13830" s="1" t="s">
        <v>169</v>
      </c>
      <c r="F13830" s="1" t="s">
        <v>36</v>
      </c>
      <c r="G13830" s="1" t="s">
        <v>13</v>
      </c>
      <c r="H13830" s="1" t="s">
        <v>161</v>
      </c>
      <c r="I13830" s="1" t="s">
        <v>29</v>
      </c>
      <c r="J13830" s="19">
        <v>-15.073270996</v>
      </c>
    </row>
    <row r="13831" spans="1:10" x14ac:dyDescent="0.2">
      <c r="A13831">
        <v>2014</v>
      </c>
      <c r="B13831">
        <v>4</v>
      </c>
      <c r="C13831" s="1" t="s">
        <v>109</v>
      </c>
      <c r="D13831" s="1" t="s">
        <v>157</v>
      </c>
      <c r="E13831" s="1" t="s">
        <v>169</v>
      </c>
      <c r="F13831" s="1" t="s">
        <v>36</v>
      </c>
      <c r="G13831" s="1" t="s">
        <v>16</v>
      </c>
      <c r="H13831" s="1" t="s">
        <v>160</v>
      </c>
      <c r="I13831" s="1" t="s">
        <v>37</v>
      </c>
      <c r="J13831" s="19">
        <v>18.897429999999989</v>
      </c>
    </row>
    <row r="13832" spans="1:10" x14ac:dyDescent="0.2">
      <c r="A13832">
        <v>2014</v>
      </c>
      <c r="B13832">
        <v>4</v>
      </c>
      <c r="C13832" s="1" t="s">
        <v>109</v>
      </c>
      <c r="D13832" s="1" t="s">
        <v>157</v>
      </c>
      <c r="E13832" s="1" t="s">
        <v>169</v>
      </c>
      <c r="F13832" s="1" t="s">
        <v>36</v>
      </c>
      <c r="G13832" s="1" t="s">
        <v>16</v>
      </c>
      <c r="H13832" s="1" t="s">
        <v>161</v>
      </c>
      <c r="I13832" s="1" t="s">
        <v>29</v>
      </c>
      <c r="J13832" s="19">
        <v>1.5676199999999998</v>
      </c>
    </row>
    <row r="13833" spans="1:10" x14ac:dyDescent="0.2">
      <c r="A13833">
        <v>2014</v>
      </c>
      <c r="B13833">
        <v>4</v>
      </c>
      <c r="C13833" s="1" t="s">
        <v>109</v>
      </c>
      <c r="D13833" s="1" t="s">
        <v>157</v>
      </c>
      <c r="E13833" s="1" t="s">
        <v>169</v>
      </c>
      <c r="F13833" s="1" t="s">
        <v>36</v>
      </c>
      <c r="G13833" s="1" t="s">
        <v>16</v>
      </c>
      <c r="H13833" s="1" t="s">
        <v>162</v>
      </c>
      <c r="I13833" s="1" t="s">
        <v>30</v>
      </c>
      <c r="J13833" s="19">
        <v>-205.59407000000002</v>
      </c>
    </row>
    <row r="13834" spans="1:10" x14ac:dyDescent="0.2">
      <c r="A13834">
        <v>2014</v>
      </c>
      <c r="B13834">
        <v>4</v>
      </c>
      <c r="C13834" s="1" t="s">
        <v>109</v>
      </c>
      <c r="D13834" s="1" t="s">
        <v>157</v>
      </c>
      <c r="E13834" s="1" t="s">
        <v>169</v>
      </c>
      <c r="F13834" s="1" t="s">
        <v>36</v>
      </c>
      <c r="G13834" s="1" t="s">
        <v>16</v>
      </c>
      <c r="H13834" s="1" t="s">
        <v>170</v>
      </c>
      <c r="I13834" s="1" t="s">
        <v>151</v>
      </c>
      <c r="J13834" s="19">
        <v>262.63859389999999</v>
      </c>
    </row>
    <row r="13835" spans="1:10" x14ac:dyDescent="0.2">
      <c r="A13835">
        <v>2014</v>
      </c>
      <c r="B13835">
        <v>4</v>
      </c>
      <c r="C13835" s="1" t="s">
        <v>109</v>
      </c>
      <c r="D13835" s="1" t="s">
        <v>157</v>
      </c>
      <c r="E13835" s="1" t="s">
        <v>169</v>
      </c>
      <c r="F13835" s="1" t="s">
        <v>36</v>
      </c>
      <c r="G13835" s="1" t="s">
        <v>155</v>
      </c>
      <c r="H13835" s="1" t="s">
        <v>160</v>
      </c>
      <c r="I13835" s="1" t="s">
        <v>37</v>
      </c>
      <c r="J13835" s="19">
        <v>2.9846366459999998</v>
      </c>
    </row>
    <row r="13836" spans="1:10" x14ac:dyDescent="0.2">
      <c r="A13836">
        <v>2014</v>
      </c>
      <c r="B13836">
        <v>4</v>
      </c>
      <c r="C13836" s="1" t="s">
        <v>109</v>
      </c>
      <c r="D13836" s="1" t="s">
        <v>157</v>
      </c>
      <c r="E13836" s="1" t="s">
        <v>169</v>
      </c>
      <c r="F13836" s="1" t="s">
        <v>36</v>
      </c>
      <c r="G13836" s="1" t="s">
        <v>155</v>
      </c>
      <c r="H13836" s="1" t="s">
        <v>161</v>
      </c>
      <c r="I13836" s="1" t="s">
        <v>29</v>
      </c>
      <c r="J13836" s="19">
        <v>-730.01241038599994</v>
      </c>
    </row>
    <row r="13837" spans="1:10" x14ac:dyDescent="0.2">
      <c r="A13837">
        <v>2014</v>
      </c>
      <c r="B13837">
        <v>4</v>
      </c>
      <c r="C13837" s="1" t="s">
        <v>109</v>
      </c>
      <c r="D13837" s="1" t="s">
        <v>157</v>
      </c>
      <c r="E13837" s="1" t="s">
        <v>169</v>
      </c>
      <c r="F13837" s="1" t="s">
        <v>36</v>
      </c>
      <c r="G13837" s="1" t="s">
        <v>155</v>
      </c>
      <c r="H13837" s="1" t="s">
        <v>162</v>
      </c>
      <c r="I13837" s="1" t="s">
        <v>30</v>
      </c>
      <c r="J13837" s="19">
        <v>1.7434576150000001</v>
      </c>
    </row>
    <row r="13838" spans="1:10" x14ac:dyDescent="0.2">
      <c r="A13838">
        <v>2014</v>
      </c>
      <c r="B13838">
        <v>4</v>
      </c>
      <c r="C13838" s="1" t="s">
        <v>109</v>
      </c>
      <c r="D13838" s="1" t="s">
        <v>157</v>
      </c>
      <c r="E13838" s="1" t="s">
        <v>169</v>
      </c>
      <c r="F13838" s="1" t="s">
        <v>36</v>
      </c>
      <c r="G13838" s="1" t="s">
        <v>155</v>
      </c>
      <c r="H13838" s="1" t="s">
        <v>163</v>
      </c>
      <c r="I13838" s="1" t="s">
        <v>152</v>
      </c>
      <c r="J13838" s="19">
        <v>-6.7067699999999999E-3</v>
      </c>
    </row>
    <row r="13839" spans="1:10" x14ac:dyDescent="0.2">
      <c r="A13839">
        <v>2014</v>
      </c>
      <c r="B13839">
        <v>4</v>
      </c>
      <c r="C13839" s="1" t="s">
        <v>109</v>
      </c>
      <c r="D13839" s="1" t="s">
        <v>157</v>
      </c>
      <c r="E13839" s="1" t="s">
        <v>169</v>
      </c>
      <c r="F13839" s="1" t="s">
        <v>36</v>
      </c>
      <c r="G13839" s="1" t="s">
        <v>155</v>
      </c>
      <c r="H13839" s="1" t="s">
        <v>169</v>
      </c>
      <c r="I13839" s="1" t="s">
        <v>36</v>
      </c>
      <c r="J13839" s="19">
        <v>-7.9557719999999998E-3</v>
      </c>
    </row>
    <row r="13840" spans="1:10" x14ac:dyDescent="0.2">
      <c r="A13840">
        <v>2014</v>
      </c>
      <c r="B13840">
        <v>4</v>
      </c>
      <c r="C13840" s="1" t="s">
        <v>109</v>
      </c>
      <c r="D13840" s="1" t="s">
        <v>157</v>
      </c>
      <c r="E13840" s="1" t="s">
        <v>169</v>
      </c>
      <c r="F13840" s="1" t="s">
        <v>36</v>
      </c>
      <c r="G13840" s="1" t="s">
        <v>155</v>
      </c>
      <c r="H13840" s="1" t="s">
        <v>171</v>
      </c>
      <c r="I13840" s="1" t="s">
        <v>39</v>
      </c>
      <c r="J13840" s="19">
        <v>-11.12224252499999</v>
      </c>
    </row>
    <row r="13841" spans="1:10" x14ac:dyDescent="0.2">
      <c r="A13841">
        <v>2014</v>
      </c>
      <c r="B13841">
        <v>4</v>
      </c>
      <c r="C13841" s="1" t="s">
        <v>109</v>
      </c>
      <c r="D13841" s="1" t="s">
        <v>157</v>
      </c>
      <c r="E13841" s="1" t="s">
        <v>170</v>
      </c>
      <c r="F13841" s="1" t="s">
        <v>151</v>
      </c>
      <c r="G13841" s="1" t="s">
        <v>158</v>
      </c>
      <c r="H13841" s="1" t="s">
        <v>168</v>
      </c>
      <c r="I13841" s="1" t="s">
        <v>31</v>
      </c>
      <c r="J13841" s="19">
        <v>242.20567453546764</v>
      </c>
    </row>
    <row r="13842" spans="1:10" x14ac:dyDescent="0.2">
      <c r="A13842">
        <v>2014</v>
      </c>
      <c r="B13842">
        <v>4</v>
      </c>
      <c r="C13842" s="1" t="s">
        <v>109</v>
      </c>
      <c r="D13842" s="1" t="s">
        <v>157</v>
      </c>
      <c r="E13842" s="1" t="s">
        <v>170</v>
      </c>
      <c r="F13842" s="1" t="s">
        <v>151</v>
      </c>
      <c r="G13842" s="1" t="s">
        <v>159</v>
      </c>
      <c r="H13842" s="1" t="s">
        <v>167</v>
      </c>
      <c r="I13842" s="1" t="s">
        <v>32</v>
      </c>
      <c r="J13842" s="19">
        <v>-415.29911808696585</v>
      </c>
    </row>
    <row r="13843" spans="1:10" x14ac:dyDescent="0.2">
      <c r="A13843">
        <v>2014</v>
      </c>
      <c r="B13843">
        <v>4</v>
      </c>
      <c r="C13843" s="1" t="s">
        <v>109</v>
      </c>
      <c r="D13843" s="1" t="s">
        <v>157</v>
      </c>
      <c r="E13843" s="1" t="s">
        <v>170</v>
      </c>
      <c r="F13843" s="1" t="s">
        <v>151</v>
      </c>
      <c r="G13843" s="1" t="s">
        <v>14</v>
      </c>
      <c r="H13843" s="1" t="s">
        <v>162</v>
      </c>
      <c r="I13843" s="1" t="s">
        <v>30</v>
      </c>
      <c r="J13843" s="19">
        <v>1498.3685721730294</v>
      </c>
    </row>
    <row r="13844" spans="1:10" x14ac:dyDescent="0.2">
      <c r="A13844">
        <v>2014</v>
      </c>
      <c r="B13844">
        <v>4</v>
      </c>
      <c r="C13844" s="1" t="s">
        <v>109</v>
      </c>
      <c r="D13844" s="1" t="s">
        <v>157</v>
      </c>
      <c r="E13844" s="1" t="s">
        <v>170</v>
      </c>
      <c r="F13844" s="1" t="s">
        <v>151</v>
      </c>
      <c r="G13844" s="1" t="s">
        <v>14</v>
      </c>
      <c r="H13844" s="1" t="s">
        <v>171</v>
      </c>
      <c r="I13844" s="1" t="s">
        <v>39</v>
      </c>
      <c r="J13844" s="19">
        <v>19.727430565999999</v>
      </c>
    </row>
    <row r="13845" spans="1:10" x14ac:dyDescent="0.2">
      <c r="A13845">
        <v>2014</v>
      </c>
      <c r="B13845">
        <v>4</v>
      </c>
      <c r="C13845" s="1" t="s">
        <v>109</v>
      </c>
      <c r="D13845" s="1" t="s">
        <v>157</v>
      </c>
      <c r="E13845" s="1" t="s">
        <v>170</v>
      </c>
      <c r="F13845" s="1" t="s">
        <v>151</v>
      </c>
      <c r="G13845" s="1" t="s">
        <v>13</v>
      </c>
      <c r="H13845" s="1" t="s">
        <v>161</v>
      </c>
      <c r="I13845" s="1" t="s">
        <v>29</v>
      </c>
      <c r="J13845" s="19">
        <v>514.83725398278079</v>
      </c>
    </row>
    <row r="13846" spans="1:10" x14ac:dyDescent="0.2">
      <c r="A13846">
        <v>2014</v>
      </c>
      <c r="B13846">
        <v>4</v>
      </c>
      <c r="C13846" s="1" t="s">
        <v>109</v>
      </c>
      <c r="D13846" s="1" t="s">
        <v>157</v>
      </c>
      <c r="E13846" s="1" t="s">
        <v>170</v>
      </c>
      <c r="F13846" s="1" t="s">
        <v>151</v>
      </c>
      <c r="G13846" s="1" t="s">
        <v>155</v>
      </c>
      <c r="H13846" s="1" t="s">
        <v>160</v>
      </c>
      <c r="I13846" s="1" t="s">
        <v>37</v>
      </c>
      <c r="J13846" s="19">
        <v>8.9999999999999993E-3</v>
      </c>
    </row>
    <row r="13847" spans="1:10" x14ac:dyDescent="0.2">
      <c r="A13847">
        <v>2014</v>
      </c>
      <c r="B13847">
        <v>4</v>
      </c>
      <c r="C13847" s="1" t="s">
        <v>109</v>
      </c>
      <c r="D13847" s="1" t="s">
        <v>157</v>
      </c>
      <c r="E13847" s="1" t="s">
        <v>170</v>
      </c>
      <c r="F13847" s="1" t="s">
        <v>151</v>
      </c>
      <c r="G13847" s="1" t="s">
        <v>155</v>
      </c>
      <c r="H13847" s="1" t="s">
        <v>161</v>
      </c>
      <c r="I13847" s="1" t="s">
        <v>29</v>
      </c>
      <c r="J13847" s="19">
        <v>0</v>
      </c>
    </row>
    <row r="13848" spans="1:10" x14ac:dyDescent="0.2">
      <c r="A13848">
        <v>2014</v>
      </c>
      <c r="B13848">
        <v>4</v>
      </c>
      <c r="C13848" s="1" t="s">
        <v>109</v>
      </c>
      <c r="D13848" s="1" t="s">
        <v>157</v>
      </c>
      <c r="E13848" s="1" t="s">
        <v>170</v>
      </c>
      <c r="F13848" s="1" t="s">
        <v>151</v>
      </c>
      <c r="G13848" s="1" t="s">
        <v>155</v>
      </c>
      <c r="H13848" s="1" t="s">
        <v>163</v>
      </c>
      <c r="I13848" s="1" t="s">
        <v>152</v>
      </c>
      <c r="J13848" s="19">
        <v>6.0168088086000004</v>
      </c>
    </row>
    <row r="13849" spans="1:10" x14ac:dyDescent="0.2">
      <c r="A13849">
        <v>2014</v>
      </c>
      <c r="B13849">
        <v>4</v>
      </c>
      <c r="C13849" s="1" t="s">
        <v>109</v>
      </c>
      <c r="D13849" s="1" t="s">
        <v>157</v>
      </c>
      <c r="E13849" s="1" t="s">
        <v>170</v>
      </c>
      <c r="F13849" s="1" t="s">
        <v>151</v>
      </c>
      <c r="G13849" s="1" t="s">
        <v>155</v>
      </c>
      <c r="H13849" s="1" t="s">
        <v>171</v>
      </c>
      <c r="I13849" s="1" t="s">
        <v>39</v>
      </c>
      <c r="J13849" s="19">
        <v>-1.7928284000000003E-2</v>
      </c>
    </row>
    <row r="13850" spans="1:10" x14ac:dyDescent="0.2">
      <c r="A13850">
        <v>2014</v>
      </c>
      <c r="B13850">
        <v>4</v>
      </c>
      <c r="C13850" s="1" t="s">
        <v>109</v>
      </c>
      <c r="D13850" s="1" t="s">
        <v>157</v>
      </c>
      <c r="E13850" s="1" t="s">
        <v>171</v>
      </c>
      <c r="F13850" s="1" t="s">
        <v>39</v>
      </c>
      <c r="G13850" s="1" t="s">
        <v>158</v>
      </c>
      <c r="H13850" s="1" t="s">
        <v>168</v>
      </c>
      <c r="I13850" s="1" t="s">
        <v>31</v>
      </c>
      <c r="J13850" s="19">
        <v>22.395610529000002</v>
      </c>
    </row>
    <row r="13851" spans="1:10" x14ac:dyDescent="0.2">
      <c r="A13851">
        <v>2014</v>
      </c>
      <c r="B13851">
        <v>4</v>
      </c>
      <c r="C13851" s="1" t="s">
        <v>109</v>
      </c>
      <c r="D13851" s="1" t="s">
        <v>157</v>
      </c>
      <c r="E13851" s="1" t="s">
        <v>171</v>
      </c>
      <c r="F13851" s="1" t="s">
        <v>39</v>
      </c>
      <c r="G13851" s="1" t="s">
        <v>158</v>
      </c>
      <c r="H13851" s="1" t="s">
        <v>167</v>
      </c>
      <c r="I13851" s="1" t="s">
        <v>32</v>
      </c>
      <c r="J13851" s="19">
        <v>7.2759576141834261E-15</v>
      </c>
    </row>
    <row r="13852" spans="1:10" x14ac:dyDescent="0.2">
      <c r="A13852">
        <v>2014</v>
      </c>
      <c r="B13852">
        <v>4</v>
      </c>
      <c r="C13852" s="1" t="s">
        <v>109</v>
      </c>
      <c r="D13852" s="1" t="s">
        <v>157</v>
      </c>
      <c r="E13852" s="1" t="s">
        <v>171</v>
      </c>
      <c r="F13852" s="1" t="s">
        <v>39</v>
      </c>
      <c r="G13852" s="1" t="s">
        <v>159</v>
      </c>
      <c r="H13852" s="1" t="s">
        <v>167</v>
      </c>
      <c r="I13852" s="1" t="s">
        <v>32</v>
      </c>
      <c r="J13852" s="19">
        <v>-40.756374991000001</v>
      </c>
    </row>
    <row r="13853" spans="1:10" x14ac:dyDescent="0.2">
      <c r="A13853">
        <v>2014</v>
      </c>
      <c r="B13853">
        <v>4</v>
      </c>
      <c r="C13853" s="1" t="s">
        <v>109</v>
      </c>
      <c r="D13853" s="1" t="s">
        <v>157</v>
      </c>
      <c r="E13853" s="1" t="s">
        <v>171</v>
      </c>
      <c r="F13853" s="1" t="s">
        <v>39</v>
      </c>
      <c r="G13853" s="1" t="s">
        <v>14</v>
      </c>
      <c r="H13853" s="1" t="s">
        <v>161</v>
      </c>
      <c r="I13853" s="1" t="s">
        <v>29</v>
      </c>
      <c r="J13853" s="19">
        <v>-0.89906000000000019</v>
      </c>
    </row>
    <row r="13854" spans="1:10" x14ac:dyDescent="0.2">
      <c r="A13854">
        <v>2014</v>
      </c>
      <c r="B13854">
        <v>4</v>
      </c>
      <c r="C13854" s="1" t="s">
        <v>109</v>
      </c>
      <c r="D13854" s="1" t="s">
        <v>157</v>
      </c>
      <c r="E13854" s="1" t="s">
        <v>171</v>
      </c>
      <c r="F13854" s="1" t="s">
        <v>39</v>
      </c>
      <c r="G13854" s="1" t="s">
        <v>14</v>
      </c>
      <c r="H13854" s="1" t="s">
        <v>162</v>
      </c>
      <c r="I13854" s="1" t="s">
        <v>30</v>
      </c>
      <c r="J13854" s="19">
        <v>48.284342633000001</v>
      </c>
    </row>
    <row r="13855" spans="1:10" x14ac:dyDescent="0.2">
      <c r="A13855">
        <v>2014</v>
      </c>
      <c r="B13855">
        <v>4</v>
      </c>
      <c r="C13855" s="1" t="s">
        <v>109</v>
      </c>
      <c r="D13855" s="1" t="s">
        <v>157</v>
      </c>
      <c r="E13855" s="1" t="s">
        <v>171</v>
      </c>
      <c r="F13855" s="1" t="s">
        <v>39</v>
      </c>
      <c r="G13855" s="1" t="s">
        <v>16</v>
      </c>
      <c r="H13855" s="1" t="s">
        <v>160</v>
      </c>
      <c r="I13855" s="1" t="s">
        <v>37</v>
      </c>
      <c r="J13855" s="19">
        <v>2188.5463246680006</v>
      </c>
    </row>
    <row r="13856" spans="1:10" x14ac:dyDescent="0.2">
      <c r="A13856">
        <v>2014</v>
      </c>
      <c r="B13856">
        <v>4</v>
      </c>
      <c r="C13856" s="1" t="s">
        <v>109</v>
      </c>
      <c r="D13856" s="1" t="s">
        <v>157</v>
      </c>
      <c r="E13856" s="1" t="s">
        <v>171</v>
      </c>
      <c r="F13856" s="1" t="s">
        <v>39</v>
      </c>
      <c r="G13856" s="1" t="s">
        <v>16</v>
      </c>
      <c r="H13856" s="1" t="s">
        <v>161</v>
      </c>
      <c r="I13856" s="1" t="s">
        <v>29</v>
      </c>
      <c r="J13856" s="19">
        <v>-9.8930200000000035</v>
      </c>
    </row>
    <row r="13857" spans="1:10" x14ac:dyDescent="0.2">
      <c r="A13857">
        <v>2014</v>
      </c>
      <c r="B13857">
        <v>4</v>
      </c>
      <c r="C13857" s="1" t="s">
        <v>109</v>
      </c>
      <c r="D13857" s="1" t="s">
        <v>157</v>
      </c>
      <c r="E13857" s="1" t="s">
        <v>171</v>
      </c>
      <c r="F13857" s="1" t="s">
        <v>39</v>
      </c>
      <c r="G13857" s="1" t="s">
        <v>16</v>
      </c>
      <c r="H13857" s="1" t="s">
        <v>162</v>
      </c>
      <c r="I13857" s="1" t="s">
        <v>30</v>
      </c>
      <c r="J13857" s="19">
        <v>98.39260317599998</v>
      </c>
    </row>
    <row r="13858" spans="1:10" x14ac:dyDescent="0.2">
      <c r="A13858">
        <v>2014</v>
      </c>
      <c r="B13858">
        <v>4</v>
      </c>
      <c r="C13858" s="1" t="s">
        <v>109</v>
      </c>
      <c r="D13858" s="1" t="s">
        <v>157</v>
      </c>
      <c r="E13858" s="1" t="s">
        <v>171</v>
      </c>
      <c r="F13858" s="1" t="s">
        <v>39</v>
      </c>
      <c r="G13858" s="1" t="s">
        <v>16</v>
      </c>
      <c r="H13858" s="1" t="s">
        <v>163</v>
      </c>
      <c r="I13858" s="1" t="s">
        <v>152</v>
      </c>
      <c r="J13858" s="19">
        <v>286.53221606800003</v>
      </c>
    </row>
    <row r="13859" spans="1:10" x14ac:dyDescent="0.2">
      <c r="A13859">
        <v>2014</v>
      </c>
      <c r="B13859">
        <v>4</v>
      </c>
      <c r="C13859" s="1" t="s">
        <v>109</v>
      </c>
      <c r="D13859" s="1" t="s">
        <v>157</v>
      </c>
      <c r="E13859" s="1" t="s">
        <v>171</v>
      </c>
      <c r="F13859" s="1" t="s">
        <v>39</v>
      </c>
      <c r="G13859" s="1" t="s">
        <v>16</v>
      </c>
      <c r="H13859" s="1" t="s">
        <v>164</v>
      </c>
      <c r="I13859" s="1" t="s">
        <v>165</v>
      </c>
      <c r="J13859" s="19">
        <v>0.30628525899999998</v>
      </c>
    </row>
    <row r="13860" spans="1:10" x14ac:dyDescent="0.2">
      <c r="A13860">
        <v>2014</v>
      </c>
      <c r="B13860">
        <v>4</v>
      </c>
      <c r="C13860" s="1" t="s">
        <v>109</v>
      </c>
      <c r="D13860" s="1" t="s">
        <v>157</v>
      </c>
      <c r="E13860" s="1" t="s">
        <v>171</v>
      </c>
      <c r="F13860" s="1" t="s">
        <v>39</v>
      </c>
      <c r="G13860" s="1" t="s">
        <v>16</v>
      </c>
      <c r="H13860" s="1" t="s">
        <v>169</v>
      </c>
      <c r="I13860" s="1" t="s">
        <v>36</v>
      </c>
      <c r="J13860" s="19">
        <v>23.665497898000009</v>
      </c>
    </row>
    <row r="13861" spans="1:10" x14ac:dyDescent="0.2">
      <c r="A13861">
        <v>2014</v>
      </c>
      <c r="B13861">
        <v>4</v>
      </c>
      <c r="C13861" s="1" t="s">
        <v>109</v>
      </c>
      <c r="D13861" s="1" t="s">
        <v>157</v>
      </c>
      <c r="E13861" s="1" t="s">
        <v>171</v>
      </c>
      <c r="F13861" s="1" t="s">
        <v>39</v>
      </c>
      <c r="G13861" s="1" t="s">
        <v>155</v>
      </c>
      <c r="H13861" s="1" t="s">
        <v>160</v>
      </c>
      <c r="I13861" s="1" t="s">
        <v>37</v>
      </c>
      <c r="J13861" s="19">
        <v>1509.7080033080945</v>
      </c>
    </row>
    <row r="13862" spans="1:10" x14ac:dyDescent="0.2">
      <c r="A13862">
        <v>2014</v>
      </c>
      <c r="B13862">
        <v>4</v>
      </c>
      <c r="C13862" s="1" t="s">
        <v>109</v>
      </c>
      <c r="D13862" s="1" t="s">
        <v>157</v>
      </c>
      <c r="E13862" s="1" t="s">
        <v>171</v>
      </c>
      <c r="F13862" s="1" t="s">
        <v>39</v>
      </c>
      <c r="G13862" s="1" t="s">
        <v>155</v>
      </c>
      <c r="H13862" s="1" t="s">
        <v>161</v>
      </c>
      <c r="I13862" s="1" t="s">
        <v>29</v>
      </c>
      <c r="J13862" s="19">
        <v>-29.041633628</v>
      </c>
    </row>
    <row r="13863" spans="1:10" x14ac:dyDescent="0.2">
      <c r="A13863">
        <v>2014</v>
      </c>
      <c r="B13863">
        <v>4</v>
      </c>
      <c r="C13863" s="1" t="s">
        <v>109</v>
      </c>
      <c r="D13863" s="1" t="s">
        <v>157</v>
      </c>
      <c r="E13863" s="1" t="s">
        <v>171</v>
      </c>
      <c r="F13863" s="1" t="s">
        <v>39</v>
      </c>
      <c r="G13863" s="1" t="s">
        <v>155</v>
      </c>
      <c r="H13863" s="1" t="s">
        <v>162</v>
      </c>
      <c r="I13863" s="1" t="s">
        <v>30</v>
      </c>
      <c r="J13863" s="19">
        <v>-18.410169250999999</v>
      </c>
    </row>
    <row r="13864" spans="1:10" x14ac:dyDescent="0.2">
      <c r="A13864">
        <v>2014</v>
      </c>
      <c r="B13864">
        <v>4</v>
      </c>
      <c r="C13864" s="1" t="s">
        <v>109</v>
      </c>
      <c r="D13864" s="1" t="s">
        <v>157</v>
      </c>
      <c r="E13864" s="1" t="s">
        <v>171</v>
      </c>
      <c r="F13864" s="1" t="s">
        <v>39</v>
      </c>
      <c r="G13864" s="1" t="s">
        <v>155</v>
      </c>
      <c r="H13864" s="1" t="s">
        <v>163</v>
      </c>
      <c r="I13864" s="1" t="s">
        <v>152</v>
      </c>
      <c r="J13864" s="19">
        <v>-119.67610602909457</v>
      </c>
    </row>
    <row r="13865" spans="1:10" x14ac:dyDescent="0.2">
      <c r="A13865">
        <v>2014</v>
      </c>
      <c r="B13865">
        <v>4</v>
      </c>
      <c r="C13865" s="1" t="s">
        <v>109</v>
      </c>
      <c r="D13865" s="1" t="s">
        <v>157</v>
      </c>
      <c r="E13865" s="1" t="s">
        <v>171</v>
      </c>
      <c r="F13865" s="1" t="s">
        <v>39</v>
      </c>
      <c r="G13865" s="1" t="s">
        <v>155</v>
      </c>
      <c r="H13865" s="1" t="s">
        <v>169</v>
      </c>
      <c r="I13865" s="1" t="s">
        <v>36</v>
      </c>
      <c r="J13865" s="19">
        <v>923.397986952</v>
      </c>
    </row>
    <row r="13866" spans="1:10" x14ac:dyDescent="0.2">
      <c r="A13866">
        <v>2015</v>
      </c>
      <c r="B13866">
        <v>1</v>
      </c>
      <c r="C13866" s="1" t="s">
        <v>110</v>
      </c>
      <c r="D13866" s="1" t="s">
        <v>58</v>
      </c>
      <c r="E13866" s="1" t="s">
        <v>160</v>
      </c>
      <c r="F13866" s="1" t="s">
        <v>37</v>
      </c>
      <c r="G13866" s="1" t="s">
        <v>158</v>
      </c>
      <c r="H13866" s="1" t="s">
        <v>168</v>
      </c>
      <c r="I13866" s="1" t="s">
        <v>31</v>
      </c>
      <c r="J13866" s="19">
        <v>4228.4971810740526</v>
      </c>
    </row>
    <row r="13867" spans="1:10" x14ac:dyDescent="0.2">
      <c r="A13867">
        <v>2015</v>
      </c>
      <c r="B13867">
        <v>1</v>
      </c>
      <c r="C13867" s="1" t="s">
        <v>110</v>
      </c>
      <c r="D13867" s="1" t="s">
        <v>58</v>
      </c>
      <c r="E13867" s="1" t="s">
        <v>160</v>
      </c>
      <c r="F13867" s="1" t="s">
        <v>37</v>
      </c>
      <c r="G13867" s="1" t="s">
        <v>159</v>
      </c>
      <c r="H13867" s="1" t="s">
        <v>167</v>
      </c>
      <c r="I13867" s="1" t="s">
        <v>32</v>
      </c>
      <c r="J13867" s="19">
        <v>5972.1358071350223</v>
      </c>
    </row>
    <row r="13868" spans="1:10" x14ac:dyDescent="0.2">
      <c r="A13868">
        <v>2015</v>
      </c>
      <c r="B13868">
        <v>1</v>
      </c>
      <c r="C13868" s="1" t="s">
        <v>110</v>
      </c>
      <c r="D13868" s="1" t="s">
        <v>58</v>
      </c>
      <c r="E13868" s="1" t="s">
        <v>160</v>
      </c>
      <c r="F13868" s="1" t="s">
        <v>37</v>
      </c>
      <c r="G13868" s="1" t="s">
        <v>14</v>
      </c>
      <c r="H13868" s="1" t="s">
        <v>162</v>
      </c>
      <c r="I13868" s="1" t="s">
        <v>30</v>
      </c>
      <c r="J13868" s="19">
        <v>29283.917438901597</v>
      </c>
    </row>
    <row r="13869" spans="1:10" x14ac:dyDescent="0.2">
      <c r="A13869">
        <v>2015</v>
      </c>
      <c r="B13869">
        <v>1</v>
      </c>
      <c r="C13869" s="1" t="s">
        <v>110</v>
      </c>
      <c r="D13869" s="1" t="s">
        <v>58</v>
      </c>
      <c r="E13869" s="1" t="s">
        <v>160</v>
      </c>
      <c r="F13869" s="1" t="s">
        <v>37</v>
      </c>
      <c r="G13869" s="1" t="s">
        <v>14</v>
      </c>
      <c r="H13869" s="1" t="s">
        <v>171</v>
      </c>
      <c r="I13869" s="1" t="s">
        <v>39</v>
      </c>
      <c r="J13869" s="19">
        <v>5076.9071205696982</v>
      </c>
    </row>
    <row r="13870" spans="1:10" x14ac:dyDescent="0.2">
      <c r="A13870">
        <v>2015</v>
      </c>
      <c r="B13870">
        <v>1</v>
      </c>
      <c r="C13870" s="1" t="s">
        <v>110</v>
      </c>
      <c r="D13870" s="1" t="s">
        <v>58</v>
      </c>
      <c r="E13870" s="1" t="s">
        <v>160</v>
      </c>
      <c r="F13870" s="1" t="s">
        <v>37</v>
      </c>
      <c r="G13870" s="1" t="s">
        <v>13</v>
      </c>
      <c r="H13870" s="1" t="s">
        <v>161</v>
      </c>
      <c r="I13870" s="1" t="s">
        <v>29</v>
      </c>
      <c r="J13870" s="19">
        <v>682.45449600000006</v>
      </c>
    </row>
    <row r="13871" spans="1:10" x14ac:dyDescent="0.2">
      <c r="A13871">
        <v>2015</v>
      </c>
      <c r="B13871">
        <v>1</v>
      </c>
      <c r="C13871" s="1" t="s">
        <v>110</v>
      </c>
      <c r="D13871" s="1" t="s">
        <v>58</v>
      </c>
      <c r="E13871" s="1" t="s">
        <v>160</v>
      </c>
      <c r="F13871" s="1" t="s">
        <v>37</v>
      </c>
      <c r="G13871" s="1" t="s">
        <v>16</v>
      </c>
      <c r="H13871" s="1" t="s">
        <v>160</v>
      </c>
      <c r="I13871" s="1" t="s">
        <v>37</v>
      </c>
      <c r="J13871" s="19">
        <v>30.555269999999997</v>
      </c>
    </row>
    <row r="13872" spans="1:10" x14ac:dyDescent="0.2">
      <c r="A13872">
        <v>2015</v>
      </c>
      <c r="B13872">
        <v>1</v>
      </c>
      <c r="C13872" s="1" t="s">
        <v>110</v>
      </c>
      <c r="D13872" s="1" t="s">
        <v>58</v>
      </c>
      <c r="E13872" s="1" t="s">
        <v>160</v>
      </c>
      <c r="F13872" s="1" t="s">
        <v>37</v>
      </c>
      <c r="G13872" s="1" t="s">
        <v>16</v>
      </c>
      <c r="H13872" s="1" t="s">
        <v>162</v>
      </c>
      <c r="I13872" s="1" t="s">
        <v>30</v>
      </c>
      <c r="J13872" s="19">
        <v>0</v>
      </c>
    </row>
    <row r="13873" spans="1:10" x14ac:dyDescent="0.2">
      <c r="A13873">
        <v>2015</v>
      </c>
      <c r="B13873">
        <v>1</v>
      </c>
      <c r="C13873" s="1" t="s">
        <v>110</v>
      </c>
      <c r="D13873" s="1" t="s">
        <v>58</v>
      </c>
      <c r="E13873" s="1" t="s">
        <v>160</v>
      </c>
      <c r="F13873" s="1" t="s">
        <v>37</v>
      </c>
      <c r="G13873" s="1" t="s">
        <v>16</v>
      </c>
      <c r="H13873" s="1" t="s">
        <v>171</v>
      </c>
      <c r="I13873" s="1" t="s">
        <v>39</v>
      </c>
      <c r="J13873" s="19">
        <v>9738.3211076470016</v>
      </c>
    </row>
    <row r="13874" spans="1:10" x14ac:dyDescent="0.2">
      <c r="A13874">
        <v>2015</v>
      </c>
      <c r="B13874">
        <v>1</v>
      </c>
      <c r="C13874" s="1" t="s">
        <v>110</v>
      </c>
      <c r="D13874" s="1" t="s">
        <v>58</v>
      </c>
      <c r="E13874" s="1" t="s">
        <v>160</v>
      </c>
      <c r="F13874" s="1" t="s">
        <v>37</v>
      </c>
      <c r="G13874" s="1" t="s">
        <v>155</v>
      </c>
      <c r="H13874" s="1" t="s">
        <v>160</v>
      </c>
      <c r="I13874" s="1" t="s">
        <v>37</v>
      </c>
      <c r="J13874" s="19">
        <v>1294.8748162653369</v>
      </c>
    </row>
    <row r="13875" spans="1:10" x14ac:dyDescent="0.2">
      <c r="A13875">
        <v>2015</v>
      </c>
      <c r="B13875">
        <v>1</v>
      </c>
      <c r="C13875" s="1" t="s">
        <v>110</v>
      </c>
      <c r="D13875" s="1" t="s">
        <v>58</v>
      </c>
      <c r="E13875" s="1" t="s">
        <v>160</v>
      </c>
      <c r="F13875" s="1" t="s">
        <v>37</v>
      </c>
      <c r="G13875" s="1" t="s">
        <v>155</v>
      </c>
      <c r="H13875" s="1" t="s">
        <v>161</v>
      </c>
      <c r="I13875" s="1" t="s">
        <v>29</v>
      </c>
      <c r="J13875" s="19">
        <v>333.86139193832912</v>
      </c>
    </row>
    <row r="13876" spans="1:10" x14ac:dyDescent="0.2">
      <c r="A13876">
        <v>2015</v>
      </c>
      <c r="B13876">
        <v>1</v>
      </c>
      <c r="C13876" s="1" t="s">
        <v>110</v>
      </c>
      <c r="D13876" s="1" t="s">
        <v>58</v>
      </c>
      <c r="E13876" s="1" t="s">
        <v>160</v>
      </c>
      <c r="F13876" s="1" t="s">
        <v>37</v>
      </c>
      <c r="G13876" s="1" t="s">
        <v>155</v>
      </c>
      <c r="H13876" s="1" t="s">
        <v>162</v>
      </c>
      <c r="I13876" s="1" t="s">
        <v>30</v>
      </c>
      <c r="J13876" s="19">
        <v>2674.9335632413404</v>
      </c>
    </row>
    <row r="13877" spans="1:10" x14ac:dyDescent="0.2">
      <c r="A13877">
        <v>2015</v>
      </c>
      <c r="B13877">
        <v>1</v>
      </c>
      <c r="C13877" s="1" t="s">
        <v>110</v>
      </c>
      <c r="D13877" s="1" t="s">
        <v>58</v>
      </c>
      <c r="E13877" s="1" t="s">
        <v>160</v>
      </c>
      <c r="F13877" s="1" t="s">
        <v>37</v>
      </c>
      <c r="G13877" s="1" t="s">
        <v>155</v>
      </c>
      <c r="H13877" s="1" t="s">
        <v>163</v>
      </c>
      <c r="I13877" s="1" t="s">
        <v>152</v>
      </c>
      <c r="J13877" s="19">
        <v>471.10683230000598</v>
      </c>
    </row>
    <row r="13878" spans="1:10" x14ac:dyDescent="0.2">
      <c r="A13878">
        <v>2015</v>
      </c>
      <c r="B13878">
        <v>1</v>
      </c>
      <c r="C13878" s="1" t="s">
        <v>110</v>
      </c>
      <c r="D13878" s="1" t="s">
        <v>58</v>
      </c>
      <c r="E13878" s="1" t="s">
        <v>160</v>
      </c>
      <c r="F13878" s="1" t="s">
        <v>37</v>
      </c>
      <c r="G13878" s="1" t="s">
        <v>155</v>
      </c>
      <c r="H13878" s="1" t="s">
        <v>169</v>
      </c>
      <c r="I13878" s="1" t="s">
        <v>36</v>
      </c>
      <c r="J13878" s="19">
        <v>809.3943666933551</v>
      </c>
    </row>
    <row r="13879" spans="1:10" x14ac:dyDescent="0.2">
      <c r="A13879">
        <v>2015</v>
      </c>
      <c r="B13879">
        <v>1</v>
      </c>
      <c r="C13879" s="1" t="s">
        <v>110</v>
      </c>
      <c r="D13879" s="1" t="s">
        <v>58</v>
      </c>
      <c r="E13879" s="1" t="s">
        <v>160</v>
      </c>
      <c r="F13879" s="1" t="s">
        <v>37</v>
      </c>
      <c r="G13879" s="1" t="s">
        <v>155</v>
      </c>
      <c r="H13879" s="1" t="s">
        <v>171</v>
      </c>
      <c r="I13879" s="1" t="s">
        <v>39</v>
      </c>
      <c r="J13879" s="19">
        <v>3516.9226224320005</v>
      </c>
    </row>
    <row r="13880" spans="1:10" x14ac:dyDescent="0.2">
      <c r="A13880">
        <v>2015</v>
      </c>
      <c r="B13880">
        <v>1</v>
      </c>
      <c r="C13880" s="1" t="s">
        <v>110</v>
      </c>
      <c r="D13880" s="1" t="s">
        <v>58</v>
      </c>
      <c r="E13880" s="1" t="s">
        <v>161</v>
      </c>
      <c r="F13880" s="1" t="s">
        <v>29</v>
      </c>
      <c r="G13880" s="1" t="s">
        <v>14</v>
      </c>
      <c r="H13880" s="1" t="s">
        <v>171</v>
      </c>
      <c r="I13880" s="1" t="s">
        <v>39</v>
      </c>
      <c r="J13880" s="19">
        <v>3430.0146457420001</v>
      </c>
    </row>
    <row r="13881" spans="1:10" x14ac:dyDescent="0.2">
      <c r="A13881">
        <v>2015</v>
      </c>
      <c r="B13881">
        <v>1</v>
      </c>
      <c r="C13881" s="1" t="s">
        <v>110</v>
      </c>
      <c r="D13881" s="1" t="s">
        <v>58</v>
      </c>
      <c r="E13881" s="1" t="s">
        <v>161</v>
      </c>
      <c r="F13881" s="1" t="s">
        <v>29</v>
      </c>
      <c r="G13881" s="1" t="s">
        <v>13</v>
      </c>
      <c r="H13881" s="1" t="s">
        <v>171</v>
      </c>
      <c r="I13881" s="1" t="s">
        <v>39</v>
      </c>
      <c r="J13881" s="19">
        <v>0.7855899999999999</v>
      </c>
    </row>
    <row r="13882" spans="1:10" x14ac:dyDescent="0.2">
      <c r="A13882">
        <v>2015</v>
      </c>
      <c r="B13882">
        <v>1</v>
      </c>
      <c r="C13882" s="1" t="s">
        <v>110</v>
      </c>
      <c r="D13882" s="1" t="s">
        <v>58</v>
      </c>
      <c r="E13882" s="1" t="s">
        <v>161</v>
      </c>
      <c r="F13882" s="1" t="s">
        <v>29</v>
      </c>
      <c r="G13882" s="1" t="s">
        <v>16</v>
      </c>
      <c r="H13882" s="1" t="s">
        <v>162</v>
      </c>
      <c r="I13882" s="1" t="s">
        <v>30</v>
      </c>
      <c r="J13882" s="19">
        <v>39.174429999999589</v>
      </c>
    </row>
    <row r="13883" spans="1:10" x14ac:dyDescent="0.2">
      <c r="A13883">
        <v>2015</v>
      </c>
      <c r="B13883">
        <v>1</v>
      </c>
      <c r="C13883" s="1" t="s">
        <v>110</v>
      </c>
      <c r="D13883" s="1" t="s">
        <v>58</v>
      </c>
      <c r="E13883" s="1" t="s">
        <v>161</v>
      </c>
      <c r="F13883" s="1" t="s">
        <v>29</v>
      </c>
      <c r="G13883" s="1" t="s">
        <v>16</v>
      </c>
      <c r="H13883" s="1" t="s">
        <v>163</v>
      </c>
      <c r="I13883" s="1" t="s">
        <v>152</v>
      </c>
      <c r="J13883" s="19">
        <v>572.36432000000002</v>
      </c>
    </row>
    <row r="13884" spans="1:10" x14ac:dyDescent="0.2">
      <c r="A13884">
        <v>2015</v>
      </c>
      <c r="B13884">
        <v>1</v>
      </c>
      <c r="C13884" s="1" t="s">
        <v>110</v>
      </c>
      <c r="D13884" s="1" t="s">
        <v>58</v>
      </c>
      <c r="E13884" s="1" t="s">
        <v>161</v>
      </c>
      <c r="F13884" s="1" t="s">
        <v>29</v>
      </c>
      <c r="G13884" s="1" t="s">
        <v>16</v>
      </c>
      <c r="H13884" s="1" t="s">
        <v>169</v>
      </c>
      <c r="I13884" s="1" t="s">
        <v>36</v>
      </c>
      <c r="J13884" s="19">
        <v>280.30529999999999</v>
      </c>
    </row>
    <row r="13885" spans="1:10" x14ac:dyDescent="0.2">
      <c r="A13885">
        <v>2015</v>
      </c>
      <c r="B13885">
        <v>1</v>
      </c>
      <c r="C13885" s="1" t="s">
        <v>110</v>
      </c>
      <c r="D13885" s="1" t="s">
        <v>58</v>
      </c>
      <c r="E13885" s="1" t="s">
        <v>161</v>
      </c>
      <c r="F13885" s="1" t="s">
        <v>29</v>
      </c>
      <c r="G13885" s="1" t="s">
        <v>16</v>
      </c>
      <c r="H13885" s="1" t="s">
        <v>171</v>
      </c>
      <c r="I13885" s="1" t="s">
        <v>39</v>
      </c>
      <c r="J13885" s="19">
        <v>42.881180000000015</v>
      </c>
    </row>
    <row r="13886" spans="1:10" x14ac:dyDescent="0.2">
      <c r="A13886">
        <v>2015</v>
      </c>
      <c r="B13886">
        <v>1</v>
      </c>
      <c r="C13886" s="1" t="s">
        <v>110</v>
      </c>
      <c r="D13886" s="1" t="s">
        <v>58</v>
      </c>
      <c r="E13886" s="1" t="s">
        <v>161</v>
      </c>
      <c r="F13886" s="1" t="s">
        <v>29</v>
      </c>
      <c r="G13886" s="1" t="s">
        <v>155</v>
      </c>
      <c r="H13886" s="1" t="s">
        <v>171</v>
      </c>
      <c r="I13886" s="1" t="s">
        <v>39</v>
      </c>
      <c r="J13886" s="19">
        <v>19965.111727280997</v>
      </c>
    </row>
    <row r="13887" spans="1:10" x14ac:dyDescent="0.2">
      <c r="A13887">
        <v>2015</v>
      </c>
      <c r="B13887">
        <v>1</v>
      </c>
      <c r="C13887" s="1" t="s">
        <v>110</v>
      </c>
      <c r="D13887" s="1" t="s">
        <v>58</v>
      </c>
      <c r="E13887" s="1" t="s">
        <v>162</v>
      </c>
      <c r="F13887" s="1" t="s">
        <v>30</v>
      </c>
      <c r="G13887" s="1" t="s">
        <v>158</v>
      </c>
      <c r="H13887" s="1" t="s">
        <v>168</v>
      </c>
      <c r="I13887" s="1" t="s">
        <v>31</v>
      </c>
      <c r="J13887" s="19">
        <v>577.53064999999981</v>
      </c>
    </row>
    <row r="13888" spans="1:10" x14ac:dyDescent="0.2">
      <c r="A13888">
        <v>2015</v>
      </c>
      <c r="B13888">
        <v>1</v>
      </c>
      <c r="C13888" s="1" t="s">
        <v>110</v>
      </c>
      <c r="D13888" s="1" t="s">
        <v>58</v>
      </c>
      <c r="E13888" s="1" t="s">
        <v>162</v>
      </c>
      <c r="F13888" s="1" t="s">
        <v>30</v>
      </c>
      <c r="G13888" s="1" t="s">
        <v>14</v>
      </c>
      <c r="H13888" s="1" t="s">
        <v>161</v>
      </c>
      <c r="I13888" s="1" t="s">
        <v>29</v>
      </c>
      <c r="J13888" s="19">
        <v>6277.3108299999976</v>
      </c>
    </row>
    <row r="13889" spans="1:10" x14ac:dyDescent="0.2">
      <c r="A13889">
        <v>2015</v>
      </c>
      <c r="B13889">
        <v>1</v>
      </c>
      <c r="C13889" s="1" t="s">
        <v>110</v>
      </c>
      <c r="D13889" s="1" t="s">
        <v>58</v>
      </c>
      <c r="E13889" s="1" t="s">
        <v>162</v>
      </c>
      <c r="F13889" s="1" t="s">
        <v>30</v>
      </c>
      <c r="G13889" s="1" t="s">
        <v>14</v>
      </c>
      <c r="H13889" s="1" t="s">
        <v>162</v>
      </c>
      <c r="I13889" s="1" t="s">
        <v>30</v>
      </c>
      <c r="J13889" s="19">
        <v>6314.4818359960655</v>
      </c>
    </row>
    <row r="13890" spans="1:10" x14ac:dyDescent="0.2">
      <c r="A13890">
        <v>2015</v>
      </c>
      <c r="B13890">
        <v>1</v>
      </c>
      <c r="C13890" s="1" t="s">
        <v>110</v>
      </c>
      <c r="D13890" s="1" t="s">
        <v>58</v>
      </c>
      <c r="E13890" s="1" t="s">
        <v>162</v>
      </c>
      <c r="F13890" s="1" t="s">
        <v>30</v>
      </c>
      <c r="G13890" s="1" t="s">
        <v>14</v>
      </c>
      <c r="H13890" s="1" t="s">
        <v>171</v>
      </c>
      <c r="I13890" s="1" t="s">
        <v>39</v>
      </c>
      <c r="J13890" s="19">
        <v>3210.5971813699994</v>
      </c>
    </row>
    <row r="13891" spans="1:10" x14ac:dyDescent="0.2">
      <c r="A13891">
        <v>2015</v>
      </c>
      <c r="B13891">
        <v>1</v>
      </c>
      <c r="C13891" s="1" t="s">
        <v>110</v>
      </c>
      <c r="D13891" s="1" t="s">
        <v>58</v>
      </c>
      <c r="E13891" s="1" t="s">
        <v>162</v>
      </c>
      <c r="F13891" s="1" t="s">
        <v>30</v>
      </c>
      <c r="G13891" s="1" t="s">
        <v>13</v>
      </c>
      <c r="H13891" s="1" t="s">
        <v>161</v>
      </c>
      <c r="I13891" s="1" t="s">
        <v>29</v>
      </c>
      <c r="J13891" s="19">
        <v>2222.716752971</v>
      </c>
    </row>
    <row r="13892" spans="1:10" x14ac:dyDescent="0.2">
      <c r="A13892">
        <v>2015</v>
      </c>
      <c r="B13892">
        <v>1</v>
      </c>
      <c r="C13892" s="1" t="s">
        <v>110</v>
      </c>
      <c r="D13892" s="1" t="s">
        <v>58</v>
      </c>
      <c r="E13892" s="1" t="s">
        <v>162</v>
      </c>
      <c r="F13892" s="1" t="s">
        <v>30</v>
      </c>
      <c r="G13892" s="1" t="s">
        <v>13</v>
      </c>
      <c r="H13892" s="1" t="s">
        <v>171</v>
      </c>
      <c r="I13892" s="1" t="s">
        <v>39</v>
      </c>
      <c r="J13892" s="19">
        <v>182.87015999999997</v>
      </c>
    </row>
    <row r="13893" spans="1:10" x14ac:dyDescent="0.2">
      <c r="A13893">
        <v>2015</v>
      </c>
      <c r="B13893">
        <v>1</v>
      </c>
      <c r="C13893" s="1" t="s">
        <v>110</v>
      </c>
      <c r="D13893" s="1" t="s">
        <v>58</v>
      </c>
      <c r="E13893" s="1" t="s">
        <v>162</v>
      </c>
      <c r="F13893" s="1" t="s">
        <v>30</v>
      </c>
      <c r="G13893" s="1" t="s">
        <v>16</v>
      </c>
      <c r="H13893" s="1" t="s">
        <v>160</v>
      </c>
      <c r="I13893" s="1" t="s">
        <v>37</v>
      </c>
      <c r="J13893" s="19">
        <v>61670.678502120471</v>
      </c>
    </row>
    <row r="13894" spans="1:10" x14ac:dyDescent="0.2">
      <c r="A13894">
        <v>2015</v>
      </c>
      <c r="B13894">
        <v>1</v>
      </c>
      <c r="C13894" s="1" t="s">
        <v>110</v>
      </c>
      <c r="D13894" s="1" t="s">
        <v>58</v>
      </c>
      <c r="E13894" s="1" t="s">
        <v>162</v>
      </c>
      <c r="F13894" s="1" t="s">
        <v>30</v>
      </c>
      <c r="G13894" s="1" t="s">
        <v>16</v>
      </c>
      <c r="H13894" s="1" t="s">
        <v>162</v>
      </c>
      <c r="I13894" s="1" t="s">
        <v>30</v>
      </c>
      <c r="J13894" s="19">
        <v>537.23955818016725</v>
      </c>
    </row>
    <row r="13895" spans="1:10" x14ac:dyDescent="0.2">
      <c r="A13895">
        <v>2015</v>
      </c>
      <c r="B13895">
        <v>1</v>
      </c>
      <c r="C13895" s="1" t="s">
        <v>110</v>
      </c>
      <c r="D13895" s="1" t="s">
        <v>58</v>
      </c>
      <c r="E13895" s="1" t="s">
        <v>162</v>
      </c>
      <c r="F13895" s="1" t="s">
        <v>30</v>
      </c>
      <c r="G13895" s="1" t="s">
        <v>16</v>
      </c>
      <c r="H13895" s="1" t="s">
        <v>167</v>
      </c>
      <c r="I13895" s="1" t="s">
        <v>32</v>
      </c>
      <c r="J13895" s="19">
        <v>487.61198000000002</v>
      </c>
    </row>
    <row r="13896" spans="1:10" x14ac:dyDescent="0.2">
      <c r="A13896">
        <v>2015</v>
      </c>
      <c r="B13896">
        <v>1</v>
      </c>
      <c r="C13896" s="1" t="s">
        <v>110</v>
      </c>
      <c r="D13896" s="1" t="s">
        <v>58</v>
      </c>
      <c r="E13896" s="1" t="s">
        <v>162</v>
      </c>
      <c r="F13896" s="1" t="s">
        <v>30</v>
      </c>
      <c r="G13896" s="1" t="s">
        <v>16</v>
      </c>
      <c r="H13896" s="1" t="s">
        <v>163</v>
      </c>
      <c r="I13896" s="1" t="s">
        <v>152</v>
      </c>
      <c r="J13896" s="19">
        <v>5083.6497109353677</v>
      </c>
    </row>
    <row r="13897" spans="1:10" x14ac:dyDescent="0.2">
      <c r="A13897">
        <v>2015</v>
      </c>
      <c r="B13897">
        <v>1</v>
      </c>
      <c r="C13897" s="1" t="s">
        <v>110</v>
      </c>
      <c r="D13897" s="1" t="s">
        <v>58</v>
      </c>
      <c r="E13897" s="1" t="s">
        <v>162</v>
      </c>
      <c r="F13897" s="1" t="s">
        <v>30</v>
      </c>
      <c r="G13897" s="1" t="s">
        <v>16</v>
      </c>
      <c r="H13897" s="1" t="s">
        <v>164</v>
      </c>
      <c r="I13897" s="1" t="s">
        <v>165</v>
      </c>
      <c r="J13897" s="19">
        <v>510.26615519500007</v>
      </c>
    </row>
    <row r="13898" spans="1:10" x14ac:dyDescent="0.2">
      <c r="A13898">
        <v>2015</v>
      </c>
      <c r="B13898">
        <v>1</v>
      </c>
      <c r="C13898" s="1" t="s">
        <v>110</v>
      </c>
      <c r="D13898" s="1" t="s">
        <v>58</v>
      </c>
      <c r="E13898" s="1" t="s">
        <v>162</v>
      </c>
      <c r="F13898" s="1" t="s">
        <v>30</v>
      </c>
      <c r="G13898" s="1" t="s">
        <v>16</v>
      </c>
      <c r="H13898" s="1" t="s">
        <v>169</v>
      </c>
      <c r="I13898" s="1" t="s">
        <v>36</v>
      </c>
      <c r="J13898" s="19">
        <v>196.30296999999999</v>
      </c>
    </row>
    <row r="13899" spans="1:10" x14ac:dyDescent="0.2">
      <c r="A13899">
        <v>2015</v>
      </c>
      <c r="B13899">
        <v>1</v>
      </c>
      <c r="C13899" s="1" t="s">
        <v>110</v>
      </c>
      <c r="D13899" s="1" t="s">
        <v>58</v>
      </c>
      <c r="E13899" s="1" t="s">
        <v>162</v>
      </c>
      <c r="F13899" s="1" t="s">
        <v>30</v>
      </c>
      <c r="G13899" s="1" t="s">
        <v>16</v>
      </c>
      <c r="H13899" s="1" t="s">
        <v>170</v>
      </c>
      <c r="I13899" s="1" t="s">
        <v>151</v>
      </c>
      <c r="J13899" s="19">
        <v>50942.026887366505</v>
      </c>
    </row>
    <row r="13900" spans="1:10" x14ac:dyDescent="0.2">
      <c r="A13900">
        <v>2015</v>
      </c>
      <c r="B13900">
        <v>1</v>
      </c>
      <c r="C13900" s="1" t="s">
        <v>110</v>
      </c>
      <c r="D13900" s="1" t="s">
        <v>58</v>
      </c>
      <c r="E13900" s="1" t="s">
        <v>162</v>
      </c>
      <c r="F13900" s="1" t="s">
        <v>30</v>
      </c>
      <c r="G13900" s="1" t="s">
        <v>16</v>
      </c>
      <c r="H13900" s="1" t="s">
        <v>171</v>
      </c>
      <c r="I13900" s="1" t="s">
        <v>39</v>
      </c>
      <c r="J13900" s="19">
        <v>2150.4776693029999</v>
      </c>
    </row>
    <row r="13901" spans="1:10" x14ac:dyDescent="0.2">
      <c r="A13901">
        <v>2015</v>
      </c>
      <c r="B13901">
        <v>1</v>
      </c>
      <c r="C13901" s="1" t="s">
        <v>110</v>
      </c>
      <c r="D13901" s="1" t="s">
        <v>58</v>
      </c>
      <c r="E13901" s="1" t="s">
        <v>162</v>
      </c>
      <c r="F13901" s="1" t="s">
        <v>30</v>
      </c>
      <c r="G13901" s="1" t="s">
        <v>155</v>
      </c>
      <c r="H13901" s="1" t="s">
        <v>160</v>
      </c>
      <c r="I13901" s="1" t="s">
        <v>37</v>
      </c>
      <c r="J13901" s="19">
        <v>306.90514580864829</v>
      </c>
    </row>
    <row r="13902" spans="1:10" x14ac:dyDescent="0.2">
      <c r="A13902">
        <v>2015</v>
      </c>
      <c r="B13902">
        <v>1</v>
      </c>
      <c r="C13902" s="1" t="s">
        <v>110</v>
      </c>
      <c r="D13902" s="1" t="s">
        <v>58</v>
      </c>
      <c r="E13902" s="1" t="s">
        <v>162</v>
      </c>
      <c r="F13902" s="1" t="s">
        <v>30</v>
      </c>
      <c r="G13902" s="1" t="s">
        <v>155</v>
      </c>
      <c r="H13902" s="1" t="s">
        <v>161</v>
      </c>
      <c r="I13902" s="1" t="s">
        <v>29</v>
      </c>
      <c r="J13902" s="19">
        <v>4355.1888937818212</v>
      </c>
    </row>
    <row r="13903" spans="1:10" x14ac:dyDescent="0.2">
      <c r="A13903">
        <v>2015</v>
      </c>
      <c r="B13903">
        <v>1</v>
      </c>
      <c r="C13903" s="1" t="s">
        <v>110</v>
      </c>
      <c r="D13903" s="1" t="s">
        <v>58</v>
      </c>
      <c r="E13903" s="1" t="s">
        <v>162</v>
      </c>
      <c r="F13903" s="1" t="s">
        <v>30</v>
      </c>
      <c r="G13903" s="1" t="s">
        <v>155</v>
      </c>
      <c r="H13903" s="1" t="s">
        <v>162</v>
      </c>
      <c r="I13903" s="1" t="s">
        <v>30</v>
      </c>
      <c r="J13903" s="19">
        <v>845.15161789527667</v>
      </c>
    </row>
    <row r="13904" spans="1:10" x14ac:dyDescent="0.2">
      <c r="A13904">
        <v>2015</v>
      </c>
      <c r="B13904">
        <v>1</v>
      </c>
      <c r="C13904" s="1" t="s">
        <v>110</v>
      </c>
      <c r="D13904" s="1" t="s">
        <v>58</v>
      </c>
      <c r="E13904" s="1" t="s">
        <v>162</v>
      </c>
      <c r="F13904" s="1" t="s">
        <v>30</v>
      </c>
      <c r="G13904" s="1" t="s">
        <v>155</v>
      </c>
      <c r="H13904" s="1" t="s">
        <v>163</v>
      </c>
      <c r="I13904" s="1" t="s">
        <v>152</v>
      </c>
      <c r="J13904" s="19">
        <v>109.777715857847</v>
      </c>
    </row>
    <row r="13905" spans="1:10" x14ac:dyDescent="0.2">
      <c r="A13905">
        <v>2015</v>
      </c>
      <c r="B13905">
        <v>1</v>
      </c>
      <c r="C13905" s="1" t="s">
        <v>110</v>
      </c>
      <c r="D13905" s="1" t="s">
        <v>58</v>
      </c>
      <c r="E13905" s="1" t="s">
        <v>162</v>
      </c>
      <c r="F13905" s="1" t="s">
        <v>30</v>
      </c>
      <c r="G13905" s="1" t="s">
        <v>155</v>
      </c>
      <c r="H13905" s="1" t="s">
        <v>169</v>
      </c>
      <c r="I13905" s="1" t="s">
        <v>36</v>
      </c>
      <c r="J13905" s="19">
        <v>1574.7795871183473</v>
      </c>
    </row>
    <row r="13906" spans="1:10" x14ac:dyDescent="0.2">
      <c r="A13906">
        <v>2015</v>
      </c>
      <c r="B13906">
        <v>1</v>
      </c>
      <c r="C13906" s="1" t="s">
        <v>110</v>
      </c>
      <c r="D13906" s="1" t="s">
        <v>58</v>
      </c>
      <c r="E13906" s="1" t="s">
        <v>162</v>
      </c>
      <c r="F13906" s="1" t="s">
        <v>30</v>
      </c>
      <c r="G13906" s="1" t="s">
        <v>155</v>
      </c>
      <c r="H13906" s="1" t="s">
        <v>171</v>
      </c>
      <c r="I13906" s="1" t="s">
        <v>39</v>
      </c>
      <c r="J13906" s="19">
        <v>645.02666267999996</v>
      </c>
    </row>
    <row r="13907" spans="1:10" x14ac:dyDescent="0.2">
      <c r="A13907">
        <v>2015</v>
      </c>
      <c r="B13907">
        <v>1</v>
      </c>
      <c r="C13907" s="1" t="s">
        <v>110</v>
      </c>
      <c r="D13907" s="1" t="s">
        <v>58</v>
      </c>
      <c r="E13907" s="1" t="s">
        <v>168</v>
      </c>
      <c r="F13907" s="1" t="s">
        <v>31</v>
      </c>
      <c r="G13907" s="1" t="s">
        <v>158</v>
      </c>
      <c r="H13907" s="1" t="s">
        <v>168</v>
      </c>
      <c r="I13907" s="1" t="s">
        <v>31</v>
      </c>
      <c r="J13907" s="19">
        <v>0.63994799999999985</v>
      </c>
    </row>
    <row r="13908" spans="1:10" x14ac:dyDescent="0.2">
      <c r="A13908">
        <v>2015</v>
      </c>
      <c r="B13908">
        <v>1</v>
      </c>
      <c r="C13908" s="1" t="s">
        <v>110</v>
      </c>
      <c r="D13908" s="1" t="s">
        <v>58</v>
      </c>
      <c r="E13908" s="1" t="s">
        <v>168</v>
      </c>
      <c r="F13908" s="1" t="s">
        <v>31</v>
      </c>
      <c r="G13908" s="1" t="s">
        <v>14</v>
      </c>
      <c r="H13908" s="1" t="s">
        <v>162</v>
      </c>
      <c r="I13908" s="1" t="s">
        <v>30</v>
      </c>
      <c r="J13908" s="19">
        <v>12431.921804767</v>
      </c>
    </row>
    <row r="13909" spans="1:10" x14ac:dyDescent="0.2">
      <c r="A13909">
        <v>2015</v>
      </c>
      <c r="B13909">
        <v>1</v>
      </c>
      <c r="C13909" s="1" t="s">
        <v>110</v>
      </c>
      <c r="D13909" s="1" t="s">
        <v>58</v>
      </c>
      <c r="E13909" s="1" t="s">
        <v>168</v>
      </c>
      <c r="F13909" s="1" t="s">
        <v>31</v>
      </c>
      <c r="G13909" s="1" t="s">
        <v>14</v>
      </c>
      <c r="H13909" s="1" t="s">
        <v>171</v>
      </c>
      <c r="I13909" s="1" t="s">
        <v>39</v>
      </c>
      <c r="J13909" s="19">
        <v>5.3264710220000122</v>
      </c>
    </row>
    <row r="13910" spans="1:10" x14ac:dyDescent="0.2">
      <c r="A13910">
        <v>2015</v>
      </c>
      <c r="B13910">
        <v>1</v>
      </c>
      <c r="C13910" s="1" t="s">
        <v>110</v>
      </c>
      <c r="D13910" s="1" t="s">
        <v>58</v>
      </c>
      <c r="E13910" s="1" t="s">
        <v>168</v>
      </c>
      <c r="F13910" s="1" t="s">
        <v>31</v>
      </c>
      <c r="G13910" s="1" t="s">
        <v>155</v>
      </c>
      <c r="H13910" s="1" t="s">
        <v>160</v>
      </c>
      <c r="I13910" s="1" t="s">
        <v>37</v>
      </c>
      <c r="J13910" s="19">
        <v>60.292989462999991</v>
      </c>
    </row>
    <row r="13911" spans="1:10" x14ac:dyDescent="0.2">
      <c r="A13911">
        <v>2015</v>
      </c>
      <c r="B13911">
        <v>1</v>
      </c>
      <c r="C13911" s="1" t="s">
        <v>110</v>
      </c>
      <c r="D13911" s="1" t="s">
        <v>58</v>
      </c>
      <c r="E13911" s="1" t="s">
        <v>168</v>
      </c>
      <c r="F13911" s="1" t="s">
        <v>31</v>
      </c>
      <c r="G13911" s="1" t="s">
        <v>155</v>
      </c>
      <c r="H13911" s="1" t="s">
        <v>161</v>
      </c>
      <c r="I13911" s="1" t="s">
        <v>29</v>
      </c>
      <c r="J13911" s="19">
        <v>652.85987174299999</v>
      </c>
    </row>
    <row r="13912" spans="1:10" x14ac:dyDescent="0.2">
      <c r="A13912">
        <v>2015</v>
      </c>
      <c r="B13912">
        <v>1</v>
      </c>
      <c r="C13912" s="1" t="s">
        <v>110</v>
      </c>
      <c r="D13912" s="1" t="s">
        <v>58</v>
      </c>
      <c r="E13912" s="1" t="s">
        <v>168</v>
      </c>
      <c r="F13912" s="1" t="s">
        <v>31</v>
      </c>
      <c r="G13912" s="1" t="s">
        <v>155</v>
      </c>
      <c r="H13912" s="1" t="s">
        <v>162</v>
      </c>
      <c r="I13912" s="1" t="s">
        <v>30</v>
      </c>
      <c r="J13912" s="19">
        <v>249.70268726100002</v>
      </c>
    </row>
    <row r="13913" spans="1:10" x14ac:dyDescent="0.2">
      <c r="A13913">
        <v>2015</v>
      </c>
      <c r="B13913">
        <v>1</v>
      </c>
      <c r="C13913" s="1" t="s">
        <v>110</v>
      </c>
      <c r="D13913" s="1" t="s">
        <v>58</v>
      </c>
      <c r="E13913" s="1" t="s">
        <v>168</v>
      </c>
      <c r="F13913" s="1" t="s">
        <v>31</v>
      </c>
      <c r="G13913" s="1" t="s">
        <v>155</v>
      </c>
      <c r="H13913" s="1" t="s">
        <v>163</v>
      </c>
      <c r="I13913" s="1" t="s">
        <v>152</v>
      </c>
      <c r="J13913" s="19">
        <v>152.11405525399999</v>
      </c>
    </row>
    <row r="13914" spans="1:10" x14ac:dyDescent="0.2">
      <c r="A13914">
        <v>2015</v>
      </c>
      <c r="B13914">
        <v>1</v>
      </c>
      <c r="C13914" s="1" t="s">
        <v>110</v>
      </c>
      <c r="D13914" s="1" t="s">
        <v>58</v>
      </c>
      <c r="E13914" s="1" t="s">
        <v>168</v>
      </c>
      <c r="F13914" s="1" t="s">
        <v>31</v>
      </c>
      <c r="G13914" s="1" t="s">
        <v>155</v>
      </c>
      <c r="H13914" s="1" t="s">
        <v>169</v>
      </c>
      <c r="I13914" s="1" t="s">
        <v>36</v>
      </c>
      <c r="J13914" s="19">
        <v>175.68611177999998</v>
      </c>
    </row>
    <row r="13915" spans="1:10" x14ac:dyDescent="0.2">
      <c r="A13915">
        <v>2015</v>
      </c>
      <c r="B13915">
        <v>1</v>
      </c>
      <c r="C13915" s="1" t="s">
        <v>110</v>
      </c>
      <c r="D13915" s="1" t="s">
        <v>58</v>
      </c>
      <c r="E13915" s="1" t="s">
        <v>168</v>
      </c>
      <c r="F13915" s="1" t="s">
        <v>31</v>
      </c>
      <c r="G13915" s="1" t="s">
        <v>155</v>
      </c>
      <c r="H13915" s="1" t="s">
        <v>171</v>
      </c>
      <c r="I13915" s="1" t="s">
        <v>39</v>
      </c>
      <c r="J13915" s="19">
        <v>33.221941529000006</v>
      </c>
    </row>
    <row r="13916" spans="1:10" x14ac:dyDescent="0.2">
      <c r="A13916">
        <v>2015</v>
      </c>
      <c r="B13916">
        <v>1</v>
      </c>
      <c r="C13916" s="1" t="s">
        <v>110</v>
      </c>
      <c r="D13916" s="1" t="s">
        <v>58</v>
      </c>
      <c r="E13916" s="1" t="s">
        <v>167</v>
      </c>
      <c r="F13916" s="1" t="s">
        <v>32</v>
      </c>
      <c r="G13916" s="1" t="s">
        <v>158</v>
      </c>
      <c r="H13916" s="1" t="s">
        <v>168</v>
      </c>
      <c r="I13916" s="1" t="s">
        <v>31</v>
      </c>
      <c r="J13916" s="19">
        <v>23.916689999999996</v>
      </c>
    </row>
    <row r="13917" spans="1:10" x14ac:dyDescent="0.2">
      <c r="A13917">
        <v>2015</v>
      </c>
      <c r="B13917">
        <v>1</v>
      </c>
      <c r="C13917" s="1" t="s">
        <v>110</v>
      </c>
      <c r="D13917" s="1" t="s">
        <v>58</v>
      </c>
      <c r="E13917" s="1" t="s">
        <v>167</v>
      </c>
      <c r="F13917" s="1" t="s">
        <v>32</v>
      </c>
      <c r="G13917" s="1" t="s">
        <v>159</v>
      </c>
      <c r="H13917" s="1" t="s">
        <v>167</v>
      </c>
      <c r="I13917" s="1" t="s">
        <v>32</v>
      </c>
      <c r="J13917" s="19">
        <v>136.41545402</v>
      </c>
    </row>
    <row r="13918" spans="1:10" x14ac:dyDescent="0.2">
      <c r="A13918">
        <v>2015</v>
      </c>
      <c r="B13918">
        <v>1</v>
      </c>
      <c r="C13918" s="1" t="s">
        <v>110</v>
      </c>
      <c r="D13918" s="1" t="s">
        <v>58</v>
      </c>
      <c r="E13918" s="1" t="s">
        <v>167</v>
      </c>
      <c r="F13918" s="1" t="s">
        <v>32</v>
      </c>
      <c r="G13918" s="1" t="s">
        <v>159</v>
      </c>
      <c r="H13918" s="1" t="s">
        <v>171</v>
      </c>
      <c r="I13918" s="1" t="s">
        <v>39</v>
      </c>
      <c r="J13918" s="19">
        <v>3143.4317193800007</v>
      </c>
    </row>
    <row r="13919" spans="1:10" x14ac:dyDescent="0.2">
      <c r="A13919">
        <v>2015</v>
      </c>
      <c r="B13919">
        <v>1</v>
      </c>
      <c r="C13919" s="1" t="s">
        <v>110</v>
      </c>
      <c r="D13919" s="1" t="s">
        <v>58</v>
      </c>
      <c r="E13919" s="1" t="s">
        <v>167</v>
      </c>
      <c r="F13919" s="1" t="s">
        <v>32</v>
      </c>
      <c r="G13919" s="1" t="s">
        <v>14</v>
      </c>
      <c r="H13919" s="1" t="s">
        <v>162</v>
      </c>
      <c r="I13919" s="1" t="s">
        <v>30</v>
      </c>
      <c r="J13919" s="19">
        <v>3541.2432237930002</v>
      </c>
    </row>
    <row r="13920" spans="1:10" x14ac:dyDescent="0.2">
      <c r="A13920">
        <v>2015</v>
      </c>
      <c r="B13920">
        <v>1</v>
      </c>
      <c r="C13920" s="1" t="s">
        <v>110</v>
      </c>
      <c r="D13920" s="1" t="s">
        <v>58</v>
      </c>
      <c r="E13920" s="1" t="s">
        <v>167</v>
      </c>
      <c r="F13920" s="1" t="s">
        <v>32</v>
      </c>
      <c r="G13920" s="1" t="s">
        <v>16</v>
      </c>
      <c r="H13920" s="1" t="s">
        <v>160</v>
      </c>
      <c r="I13920" s="1" t="s">
        <v>37</v>
      </c>
      <c r="J13920" s="19">
        <v>46.914250000000003</v>
      </c>
    </row>
    <row r="13921" spans="1:10" x14ac:dyDescent="0.2">
      <c r="A13921">
        <v>2015</v>
      </c>
      <c r="B13921">
        <v>1</v>
      </c>
      <c r="C13921" s="1" t="s">
        <v>110</v>
      </c>
      <c r="D13921" s="1" t="s">
        <v>58</v>
      </c>
      <c r="E13921" s="1" t="s">
        <v>167</v>
      </c>
      <c r="F13921" s="1" t="s">
        <v>32</v>
      </c>
      <c r="G13921" s="1" t="s">
        <v>16</v>
      </c>
      <c r="H13921" s="1" t="s">
        <v>163</v>
      </c>
      <c r="I13921" s="1" t="s">
        <v>152</v>
      </c>
      <c r="J13921" s="19">
        <v>40.822100000000006</v>
      </c>
    </row>
    <row r="13922" spans="1:10" x14ac:dyDescent="0.2">
      <c r="A13922">
        <v>2015</v>
      </c>
      <c r="B13922">
        <v>1</v>
      </c>
      <c r="C13922" s="1" t="s">
        <v>110</v>
      </c>
      <c r="D13922" s="1" t="s">
        <v>58</v>
      </c>
      <c r="E13922" s="1" t="s">
        <v>167</v>
      </c>
      <c r="F13922" s="1" t="s">
        <v>32</v>
      </c>
      <c r="G13922" s="1" t="s">
        <v>16</v>
      </c>
      <c r="H13922" s="1" t="s">
        <v>170</v>
      </c>
      <c r="I13922" s="1" t="s">
        <v>151</v>
      </c>
      <c r="J13922" s="19">
        <v>63.461380000000005</v>
      </c>
    </row>
    <row r="13923" spans="1:10" x14ac:dyDescent="0.2">
      <c r="A13923">
        <v>2015</v>
      </c>
      <c r="B13923">
        <v>1</v>
      </c>
      <c r="C13923" s="1" t="s">
        <v>110</v>
      </c>
      <c r="D13923" s="1" t="s">
        <v>58</v>
      </c>
      <c r="E13923" s="1" t="s">
        <v>167</v>
      </c>
      <c r="F13923" s="1" t="s">
        <v>32</v>
      </c>
      <c r="G13923" s="1" t="s">
        <v>16</v>
      </c>
      <c r="H13923" s="1" t="s">
        <v>171</v>
      </c>
      <c r="I13923" s="1" t="s">
        <v>39</v>
      </c>
      <c r="J13923" s="19">
        <v>-2.5579538487363605E-16</v>
      </c>
    </row>
    <row r="13924" spans="1:10" x14ac:dyDescent="0.2">
      <c r="A13924">
        <v>2015</v>
      </c>
      <c r="B13924">
        <v>1</v>
      </c>
      <c r="C13924" s="1" t="s">
        <v>110</v>
      </c>
      <c r="D13924" s="1" t="s">
        <v>58</v>
      </c>
      <c r="E13924" s="1" t="s">
        <v>167</v>
      </c>
      <c r="F13924" s="1" t="s">
        <v>32</v>
      </c>
      <c r="G13924" s="1" t="s">
        <v>155</v>
      </c>
      <c r="H13924" s="1" t="s">
        <v>160</v>
      </c>
      <c r="I13924" s="1" t="s">
        <v>37</v>
      </c>
      <c r="J13924" s="19">
        <v>570.87856222437381</v>
      </c>
    </row>
    <row r="13925" spans="1:10" x14ac:dyDescent="0.2">
      <c r="A13925">
        <v>2015</v>
      </c>
      <c r="B13925">
        <v>1</v>
      </c>
      <c r="C13925" s="1" t="s">
        <v>110</v>
      </c>
      <c r="D13925" s="1" t="s">
        <v>58</v>
      </c>
      <c r="E13925" s="1" t="s">
        <v>167</v>
      </c>
      <c r="F13925" s="1" t="s">
        <v>32</v>
      </c>
      <c r="G13925" s="1" t="s">
        <v>155</v>
      </c>
      <c r="H13925" s="1" t="s">
        <v>161</v>
      </c>
      <c r="I13925" s="1" t="s">
        <v>29</v>
      </c>
      <c r="J13925" s="19">
        <v>1266.2074084223634</v>
      </c>
    </row>
    <row r="13926" spans="1:10" x14ac:dyDescent="0.2">
      <c r="A13926">
        <v>2015</v>
      </c>
      <c r="B13926">
        <v>1</v>
      </c>
      <c r="C13926" s="1" t="s">
        <v>110</v>
      </c>
      <c r="D13926" s="1" t="s">
        <v>58</v>
      </c>
      <c r="E13926" s="1" t="s">
        <v>167</v>
      </c>
      <c r="F13926" s="1" t="s">
        <v>32</v>
      </c>
      <c r="G13926" s="1" t="s">
        <v>155</v>
      </c>
      <c r="H13926" s="1" t="s">
        <v>162</v>
      </c>
      <c r="I13926" s="1" t="s">
        <v>30</v>
      </c>
      <c r="J13926" s="19">
        <v>4712.2859600423672</v>
      </c>
    </row>
    <row r="13927" spans="1:10" x14ac:dyDescent="0.2">
      <c r="A13927">
        <v>2015</v>
      </c>
      <c r="B13927">
        <v>1</v>
      </c>
      <c r="C13927" s="1" t="s">
        <v>110</v>
      </c>
      <c r="D13927" s="1" t="s">
        <v>58</v>
      </c>
      <c r="E13927" s="1" t="s">
        <v>167</v>
      </c>
      <c r="F13927" s="1" t="s">
        <v>32</v>
      </c>
      <c r="G13927" s="1" t="s">
        <v>155</v>
      </c>
      <c r="H13927" s="1" t="s">
        <v>167</v>
      </c>
      <c r="I13927" s="1" t="s">
        <v>32</v>
      </c>
      <c r="J13927" s="19">
        <v>0</v>
      </c>
    </row>
    <row r="13928" spans="1:10" x14ac:dyDescent="0.2">
      <c r="A13928">
        <v>2015</v>
      </c>
      <c r="B13928">
        <v>1</v>
      </c>
      <c r="C13928" s="1" t="s">
        <v>110</v>
      </c>
      <c r="D13928" s="1" t="s">
        <v>58</v>
      </c>
      <c r="E13928" s="1" t="s">
        <v>167</v>
      </c>
      <c r="F13928" s="1" t="s">
        <v>32</v>
      </c>
      <c r="G13928" s="1" t="s">
        <v>155</v>
      </c>
      <c r="H13928" s="1" t="s">
        <v>163</v>
      </c>
      <c r="I13928" s="1" t="s">
        <v>152</v>
      </c>
      <c r="J13928" s="19">
        <v>600.20671875189714</v>
      </c>
    </row>
    <row r="13929" spans="1:10" x14ac:dyDescent="0.2">
      <c r="A13929">
        <v>2015</v>
      </c>
      <c r="B13929">
        <v>1</v>
      </c>
      <c r="C13929" s="1" t="s">
        <v>110</v>
      </c>
      <c r="D13929" s="1" t="s">
        <v>58</v>
      </c>
      <c r="E13929" s="1" t="s">
        <v>167</v>
      </c>
      <c r="F13929" s="1" t="s">
        <v>32</v>
      </c>
      <c r="G13929" s="1" t="s">
        <v>155</v>
      </c>
      <c r="H13929" s="1" t="s">
        <v>169</v>
      </c>
      <c r="I13929" s="1" t="s">
        <v>36</v>
      </c>
      <c r="J13929" s="19">
        <v>971.36895094799991</v>
      </c>
    </row>
    <row r="13930" spans="1:10" x14ac:dyDescent="0.2">
      <c r="A13930">
        <v>2015</v>
      </c>
      <c r="B13930">
        <v>1</v>
      </c>
      <c r="C13930" s="1" t="s">
        <v>110</v>
      </c>
      <c r="D13930" s="1" t="s">
        <v>58</v>
      </c>
      <c r="E13930" s="1" t="s">
        <v>167</v>
      </c>
      <c r="F13930" s="1" t="s">
        <v>32</v>
      </c>
      <c r="G13930" s="1" t="s">
        <v>155</v>
      </c>
      <c r="H13930" s="1" t="s">
        <v>171</v>
      </c>
      <c r="I13930" s="1" t="s">
        <v>39</v>
      </c>
      <c r="J13930" s="19">
        <v>1525.5082120259997</v>
      </c>
    </row>
    <row r="13931" spans="1:10" x14ac:dyDescent="0.2">
      <c r="A13931">
        <v>2015</v>
      </c>
      <c r="B13931">
        <v>1</v>
      </c>
      <c r="C13931" s="1" t="s">
        <v>110</v>
      </c>
      <c r="D13931" s="1" t="s">
        <v>58</v>
      </c>
      <c r="E13931" s="1" t="s">
        <v>163</v>
      </c>
      <c r="F13931" s="1" t="s">
        <v>152</v>
      </c>
      <c r="G13931" s="1" t="s">
        <v>158</v>
      </c>
      <c r="H13931" s="1" t="s">
        <v>168</v>
      </c>
      <c r="I13931" s="1" t="s">
        <v>31</v>
      </c>
      <c r="J13931" s="19">
        <v>1643.8283465149439</v>
      </c>
    </row>
    <row r="13932" spans="1:10" x14ac:dyDescent="0.2">
      <c r="A13932">
        <v>2015</v>
      </c>
      <c r="B13932">
        <v>1</v>
      </c>
      <c r="C13932" s="1" t="s">
        <v>110</v>
      </c>
      <c r="D13932" s="1" t="s">
        <v>58</v>
      </c>
      <c r="E13932" s="1" t="s">
        <v>163</v>
      </c>
      <c r="F13932" s="1" t="s">
        <v>152</v>
      </c>
      <c r="G13932" s="1" t="s">
        <v>158</v>
      </c>
      <c r="H13932" s="1" t="s">
        <v>171</v>
      </c>
      <c r="I13932" s="1" t="s">
        <v>39</v>
      </c>
      <c r="J13932" s="19">
        <v>74.677385099999995</v>
      </c>
    </row>
    <row r="13933" spans="1:10" x14ac:dyDescent="0.2">
      <c r="A13933">
        <v>2015</v>
      </c>
      <c r="B13933">
        <v>1</v>
      </c>
      <c r="C13933" s="1" t="s">
        <v>110</v>
      </c>
      <c r="D13933" s="1" t="s">
        <v>58</v>
      </c>
      <c r="E13933" s="1" t="s">
        <v>163</v>
      </c>
      <c r="F13933" s="1" t="s">
        <v>152</v>
      </c>
      <c r="G13933" s="1" t="s">
        <v>159</v>
      </c>
      <c r="H13933" s="1" t="s">
        <v>167</v>
      </c>
      <c r="I13933" s="1" t="s">
        <v>32</v>
      </c>
      <c r="J13933" s="19">
        <v>1265.1338430999779</v>
      </c>
    </row>
    <row r="13934" spans="1:10" x14ac:dyDescent="0.2">
      <c r="A13934">
        <v>2015</v>
      </c>
      <c r="B13934">
        <v>1</v>
      </c>
      <c r="C13934" s="1" t="s">
        <v>110</v>
      </c>
      <c r="D13934" s="1" t="s">
        <v>58</v>
      </c>
      <c r="E13934" s="1" t="s">
        <v>163</v>
      </c>
      <c r="F13934" s="1" t="s">
        <v>152</v>
      </c>
      <c r="G13934" s="1" t="s">
        <v>159</v>
      </c>
      <c r="H13934" s="1" t="s">
        <v>171</v>
      </c>
      <c r="I13934" s="1" t="s">
        <v>39</v>
      </c>
      <c r="J13934" s="19">
        <v>58.347187099999992</v>
      </c>
    </row>
    <row r="13935" spans="1:10" x14ac:dyDescent="0.2">
      <c r="A13935">
        <v>2015</v>
      </c>
      <c r="B13935">
        <v>1</v>
      </c>
      <c r="C13935" s="1" t="s">
        <v>110</v>
      </c>
      <c r="D13935" s="1" t="s">
        <v>58</v>
      </c>
      <c r="E13935" s="1" t="s">
        <v>163</v>
      </c>
      <c r="F13935" s="1" t="s">
        <v>152</v>
      </c>
      <c r="G13935" s="1" t="s">
        <v>14</v>
      </c>
      <c r="H13935" s="1" t="s">
        <v>162</v>
      </c>
      <c r="I13935" s="1" t="s">
        <v>30</v>
      </c>
      <c r="J13935" s="19">
        <v>4848.3418352595254</v>
      </c>
    </row>
    <row r="13936" spans="1:10" x14ac:dyDescent="0.2">
      <c r="A13936">
        <v>2015</v>
      </c>
      <c r="B13936">
        <v>1</v>
      </c>
      <c r="C13936" s="1" t="s">
        <v>110</v>
      </c>
      <c r="D13936" s="1" t="s">
        <v>58</v>
      </c>
      <c r="E13936" s="1" t="s">
        <v>163</v>
      </c>
      <c r="F13936" s="1" t="s">
        <v>152</v>
      </c>
      <c r="G13936" s="1" t="s">
        <v>14</v>
      </c>
      <c r="H13936" s="1" t="s">
        <v>171</v>
      </c>
      <c r="I13936" s="1" t="s">
        <v>39</v>
      </c>
      <c r="J13936" s="19">
        <v>1701.0743855599999</v>
      </c>
    </row>
    <row r="13937" spans="1:10" x14ac:dyDescent="0.2">
      <c r="A13937">
        <v>2015</v>
      </c>
      <c r="B13937">
        <v>1</v>
      </c>
      <c r="C13937" s="1" t="s">
        <v>110</v>
      </c>
      <c r="D13937" s="1" t="s">
        <v>58</v>
      </c>
      <c r="E13937" s="1" t="s">
        <v>163</v>
      </c>
      <c r="F13937" s="1" t="s">
        <v>152</v>
      </c>
      <c r="G13937" s="1" t="s">
        <v>13</v>
      </c>
      <c r="H13937" s="1" t="s">
        <v>161</v>
      </c>
      <c r="I13937" s="1" t="s">
        <v>29</v>
      </c>
      <c r="J13937" s="19">
        <v>75.016387399288988</v>
      </c>
    </row>
    <row r="13938" spans="1:10" x14ac:dyDescent="0.2">
      <c r="A13938">
        <v>2015</v>
      </c>
      <c r="B13938">
        <v>1</v>
      </c>
      <c r="C13938" s="1" t="s">
        <v>110</v>
      </c>
      <c r="D13938" s="1" t="s">
        <v>58</v>
      </c>
      <c r="E13938" s="1" t="s">
        <v>163</v>
      </c>
      <c r="F13938" s="1" t="s">
        <v>152</v>
      </c>
      <c r="G13938" s="1" t="s">
        <v>13</v>
      </c>
      <c r="H13938" s="1" t="s">
        <v>171</v>
      </c>
      <c r="I13938" s="1" t="s">
        <v>39</v>
      </c>
      <c r="J13938" s="19">
        <v>65.357422100000008</v>
      </c>
    </row>
    <row r="13939" spans="1:10" x14ac:dyDescent="0.2">
      <c r="A13939">
        <v>2015</v>
      </c>
      <c r="B13939">
        <v>1</v>
      </c>
      <c r="C13939" s="1" t="s">
        <v>110</v>
      </c>
      <c r="D13939" s="1" t="s">
        <v>58</v>
      </c>
      <c r="E13939" s="1" t="s">
        <v>163</v>
      </c>
      <c r="F13939" s="1" t="s">
        <v>152</v>
      </c>
      <c r="G13939" s="1" t="s">
        <v>16</v>
      </c>
      <c r="H13939" s="1" t="s">
        <v>160</v>
      </c>
      <c r="I13939" s="1" t="s">
        <v>37</v>
      </c>
      <c r="J13939" s="19">
        <v>608.04203389942882</v>
      </c>
    </row>
    <row r="13940" spans="1:10" x14ac:dyDescent="0.2">
      <c r="A13940">
        <v>2015</v>
      </c>
      <c r="B13940">
        <v>1</v>
      </c>
      <c r="C13940" s="1" t="s">
        <v>110</v>
      </c>
      <c r="D13940" s="1" t="s">
        <v>58</v>
      </c>
      <c r="E13940" s="1" t="s">
        <v>163</v>
      </c>
      <c r="F13940" s="1" t="s">
        <v>152</v>
      </c>
      <c r="G13940" s="1" t="s">
        <v>16</v>
      </c>
      <c r="H13940" s="1" t="s">
        <v>163</v>
      </c>
      <c r="I13940" s="1" t="s">
        <v>152</v>
      </c>
      <c r="J13940" s="19">
        <v>0</v>
      </c>
    </row>
    <row r="13941" spans="1:10" x14ac:dyDescent="0.2">
      <c r="A13941">
        <v>2015</v>
      </c>
      <c r="B13941">
        <v>1</v>
      </c>
      <c r="C13941" s="1" t="s">
        <v>110</v>
      </c>
      <c r="D13941" s="1" t="s">
        <v>58</v>
      </c>
      <c r="E13941" s="1" t="s">
        <v>163</v>
      </c>
      <c r="F13941" s="1" t="s">
        <v>152</v>
      </c>
      <c r="G13941" s="1" t="s">
        <v>16</v>
      </c>
      <c r="H13941" s="1" t="s">
        <v>170</v>
      </c>
      <c r="I13941" s="1" t="s">
        <v>151</v>
      </c>
      <c r="J13941" s="19">
        <v>3531.7375069999998</v>
      </c>
    </row>
    <row r="13942" spans="1:10" x14ac:dyDescent="0.2">
      <c r="A13942">
        <v>2015</v>
      </c>
      <c r="B13942">
        <v>1</v>
      </c>
      <c r="C13942" s="1" t="s">
        <v>110</v>
      </c>
      <c r="D13942" s="1" t="s">
        <v>58</v>
      </c>
      <c r="E13942" s="1" t="s">
        <v>163</v>
      </c>
      <c r="F13942" s="1" t="s">
        <v>152</v>
      </c>
      <c r="G13942" s="1" t="s">
        <v>155</v>
      </c>
      <c r="H13942" s="1" t="s">
        <v>160</v>
      </c>
      <c r="I13942" s="1" t="s">
        <v>37</v>
      </c>
      <c r="J13942" s="19">
        <v>76.960069542376814</v>
      </c>
    </row>
    <row r="13943" spans="1:10" x14ac:dyDescent="0.2">
      <c r="A13943">
        <v>2015</v>
      </c>
      <c r="B13943">
        <v>1</v>
      </c>
      <c r="C13943" s="1" t="s">
        <v>110</v>
      </c>
      <c r="D13943" s="1" t="s">
        <v>58</v>
      </c>
      <c r="E13943" s="1" t="s">
        <v>163</v>
      </c>
      <c r="F13943" s="1" t="s">
        <v>152</v>
      </c>
      <c r="G13943" s="1" t="s">
        <v>155</v>
      </c>
      <c r="H13943" s="1" t="s">
        <v>161</v>
      </c>
      <c r="I13943" s="1" t="s">
        <v>29</v>
      </c>
      <c r="J13943" s="19">
        <v>88.70587023419219</v>
      </c>
    </row>
    <row r="13944" spans="1:10" x14ac:dyDescent="0.2">
      <c r="A13944">
        <v>2015</v>
      </c>
      <c r="B13944">
        <v>1</v>
      </c>
      <c r="C13944" s="1" t="s">
        <v>110</v>
      </c>
      <c r="D13944" s="1" t="s">
        <v>58</v>
      </c>
      <c r="E13944" s="1" t="s">
        <v>163</v>
      </c>
      <c r="F13944" s="1" t="s">
        <v>152</v>
      </c>
      <c r="G13944" s="1" t="s">
        <v>155</v>
      </c>
      <c r="H13944" s="1" t="s">
        <v>162</v>
      </c>
      <c r="I13944" s="1" t="s">
        <v>30</v>
      </c>
      <c r="J13944" s="19">
        <v>135.84369187478239</v>
      </c>
    </row>
    <row r="13945" spans="1:10" x14ac:dyDescent="0.2">
      <c r="A13945">
        <v>2015</v>
      </c>
      <c r="B13945">
        <v>1</v>
      </c>
      <c r="C13945" s="1" t="s">
        <v>110</v>
      </c>
      <c r="D13945" s="1" t="s">
        <v>58</v>
      </c>
      <c r="E13945" s="1" t="s">
        <v>163</v>
      </c>
      <c r="F13945" s="1" t="s">
        <v>152</v>
      </c>
      <c r="G13945" s="1" t="s">
        <v>155</v>
      </c>
      <c r="H13945" s="1" t="s">
        <v>163</v>
      </c>
      <c r="I13945" s="1" t="s">
        <v>152</v>
      </c>
      <c r="J13945" s="19">
        <v>69.55593066239652</v>
      </c>
    </row>
    <row r="13946" spans="1:10" x14ac:dyDescent="0.2">
      <c r="A13946">
        <v>2015</v>
      </c>
      <c r="B13946">
        <v>1</v>
      </c>
      <c r="C13946" s="1" t="s">
        <v>110</v>
      </c>
      <c r="D13946" s="1" t="s">
        <v>58</v>
      </c>
      <c r="E13946" s="1" t="s">
        <v>163</v>
      </c>
      <c r="F13946" s="1" t="s">
        <v>152</v>
      </c>
      <c r="G13946" s="1" t="s">
        <v>155</v>
      </c>
      <c r="H13946" s="1" t="s">
        <v>169</v>
      </c>
      <c r="I13946" s="1" t="s">
        <v>36</v>
      </c>
      <c r="J13946" s="19">
        <v>51.311055482175284</v>
      </c>
    </row>
    <row r="13947" spans="1:10" x14ac:dyDescent="0.2">
      <c r="A13947">
        <v>2015</v>
      </c>
      <c r="B13947">
        <v>1</v>
      </c>
      <c r="C13947" s="1" t="s">
        <v>110</v>
      </c>
      <c r="D13947" s="1" t="s">
        <v>58</v>
      </c>
      <c r="E13947" s="1" t="s">
        <v>163</v>
      </c>
      <c r="F13947" s="1" t="s">
        <v>152</v>
      </c>
      <c r="G13947" s="1" t="s">
        <v>155</v>
      </c>
      <c r="H13947" s="1" t="s">
        <v>171</v>
      </c>
      <c r="I13947" s="1" t="s">
        <v>39</v>
      </c>
      <c r="J13947" s="19">
        <v>28.123430000000003</v>
      </c>
    </row>
    <row r="13948" spans="1:10" x14ac:dyDescent="0.2">
      <c r="A13948">
        <v>2015</v>
      </c>
      <c r="B13948">
        <v>1</v>
      </c>
      <c r="C13948" s="1" t="s">
        <v>110</v>
      </c>
      <c r="D13948" s="1" t="s">
        <v>58</v>
      </c>
      <c r="E13948" s="1" t="s">
        <v>164</v>
      </c>
      <c r="F13948" s="1" t="s">
        <v>165</v>
      </c>
      <c r="G13948" s="1" t="s">
        <v>158</v>
      </c>
      <c r="H13948" s="1" t="s">
        <v>168</v>
      </c>
      <c r="I13948" s="1" t="s">
        <v>31</v>
      </c>
      <c r="J13948" s="19">
        <v>94.206410000000005</v>
      </c>
    </row>
    <row r="13949" spans="1:10" x14ac:dyDescent="0.2">
      <c r="A13949">
        <v>2015</v>
      </c>
      <c r="B13949">
        <v>1</v>
      </c>
      <c r="C13949" s="1" t="s">
        <v>110</v>
      </c>
      <c r="D13949" s="1" t="s">
        <v>58</v>
      </c>
      <c r="E13949" s="1" t="s">
        <v>164</v>
      </c>
      <c r="F13949" s="1" t="s">
        <v>165</v>
      </c>
      <c r="G13949" s="1" t="s">
        <v>158</v>
      </c>
      <c r="H13949" s="1" t="s">
        <v>171</v>
      </c>
      <c r="I13949" s="1" t="s">
        <v>39</v>
      </c>
      <c r="J13949" s="19">
        <v>26.420060000000007</v>
      </c>
    </row>
    <row r="13950" spans="1:10" x14ac:dyDescent="0.2">
      <c r="A13950">
        <v>2015</v>
      </c>
      <c r="B13950">
        <v>1</v>
      </c>
      <c r="C13950" s="1" t="s">
        <v>110</v>
      </c>
      <c r="D13950" s="1" t="s">
        <v>58</v>
      </c>
      <c r="E13950" s="1" t="s">
        <v>164</v>
      </c>
      <c r="F13950" s="1" t="s">
        <v>165</v>
      </c>
      <c r="G13950" s="1" t="s">
        <v>159</v>
      </c>
      <c r="H13950" s="1" t="s">
        <v>167</v>
      </c>
      <c r="I13950" s="1" t="s">
        <v>32</v>
      </c>
      <c r="J13950" s="19">
        <v>1932.2092000000002</v>
      </c>
    </row>
    <row r="13951" spans="1:10" x14ac:dyDescent="0.2">
      <c r="A13951">
        <v>2015</v>
      </c>
      <c r="B13951">
        <v>1</v>
      </c>
      <c r="C13951" s="1" t="s">
        <v>110</v>
      </c>
      <c r="D13951" s="1" t="s">
        <v>58</v>
      </c>
      <c r="E13951" s="1" t="s">
        <v>164</v>
      </c>
      <c r="F13951" s="1" t="s">
        <v>165</v>
      </c>
      <c r="G13951" s="1" t="s">
        <v>159</v>
      </c>
      <c r="H13951" s="1" t="s">
        <v>171</v>
      </c>
      <c r="I13951" s="1" t="s">
        <v>39</v>
      </c>
      <c r="J13951" s="19">
        <v>384.4905</v>
      </c>
    </row>
    <row r="13952" spans="1:10" x14ac:dyDescent="0.2">
      <c r="A13952">
        <v>2015</v>
      </c>
      <c r="B13952">
        <v>1</v>
      </c>
      <c r="C13952" s="1" t="s">
        <v>110</v>
      </c>
      <c r="D13952" s="1" t="s">
        <v>58</v>
      </c>
      <c r="E13952" s="1" t="s">
        <v>164</v>
      </c>
      <c r="F13952" s="1" t="s">
        <v>165</v>
      </c>
      <c r="G13952" s="1" t="s">
        <v>14</v>
      </c>
      <c r="H13952" s="1" t="s">
        <v>162</v>
      </c>
      <c r="I13952" s="1" t="s">
        <v>30</v>
      </c>
      <c r="J13952" s="19">
        <v>1182.4035699999999</v>
      </c>
    </row>
    <row r="13953" spans="1:10" x14ac:dyDescent="0.2">
      <c r="A13953">
        <v>2015</v>
      </c>
      <c r="B13953">
        <v>1</v>
      </c>
      <c r="C13953" s="1" t="s">
        <v>110</v>
      </c>
      <c r="D13953" s="1" t="s">
        <v>58</v>
      </c>
      <c r="E13953" s="1" t="s">
        <v>164</v>
      </c>
      <c r="F13953" s="1" t="s">
        <v>165</v>
      </c>
      <c r="G13953" s="1" t="s">
        <v>14</v>
      </c>
      <c r="H13953" s="1" t="s">
        <v>171</v>
      </c>
      <c r="I13953" s="1" t="s">
        <v>39</v>
      </c>
      <c r="J13953" s="19">
        <v>114.04720804699998</v>
      </c>
    </row>
    <row r="13954" spans="1:10" x14ac:dyDescent="0.2">
      <c r="A13954">
        <v>2015</v>
      </c>
      <c r="B13954">
        <v>1</v>
      </c>
      <c r="C13954" s="1" t="s">
        <v>110</v>
      </c>
      <c r="D13954" s="1" t="s">
        <v>58</v>
      </c>
      <c r="E13954" s="1" t="s">
        <v>164</v>
      </c>
      <c r="F13954" s="1" t="s">
        <v>165</v>
      </c>
      <c r="G13954" s="1" t="s">
        <v>13</v>
      </c>
      <c r="H13954" s="1" t="s">
        <v>161</v>
      </c>
      <c r="I13954" s="1" t="s">
        <v>29</v>
      </c>
      <c r="J13954" s="19">
        <v>28.030390000000001</v>
      </c>
    </row>
    <row r="13955" spans="1:10" x14ac:dyDescent="0.2">
      <c r="A13955">
        <v>2015</v>
      </c>
      <c r="B13955">
        <v>1</v>
      </c>
      <c r="C13955" s="1" t="s">
        <v>110</v>
      </c>
      <c r="D13955" s="1" t="s">
        <v>58</v>
      </c>
      <c r="E13955" s="1" t="s">
        <v>164</v>
      </c>
      <c r="F13955" s="1" t="s">
        <v>165</v>
      </c>
      <c r="G13955" s="1" t="s">
        <v>16</v>
      </c>
      <c r="H13955" s="1" t="s">
        <v>160</v>
      </c>
      <c r="I13955" s="1" t="s">
        <v>37</v>
      </c>
      <c r="J13955" s="19">
        <v>2899.1852000000003</v>
      </c>
    </row>
    <row r="13956" spans="1:10" x14ac:dyDescent="0.2">
      <c r="A13956">
        <v>2015</v>
      </c>
      <c r="B13956">
        <v>1</v>
      </c>
      <c r="C13956" s="1" t="s">
        <v>110</v>
      </c>
      <c r="D13956" s="1" t="s">
        <v>58</v>
      </c>
      <c r="E13956" s="1" t="s">
        <v>164</v>
      </c>
      <c r="F13956" s="1" t="s">
        <v>165</v>
      </c>
      <c r="G13956" s="1" t="s">
        <v>16</v>
      </c>
      <c r="H13956" s="1" t="s">
        <v>163</v>
      </c>
      <c r="I13956" s="1" t="s">
        <v>152</v>
      </c>
      <c r="J13956" s="19">
        <v>0</v>
      </c>
    </row>
    <row r="13957" spans="1:10" x14ac:dyDescent="0.2">
      <c r="A13957">
        <v>2015</v>
      </c>
      <c r="B13957">
        <v>1</v>
      </c>
      <c r="C13957" s="1" t="s">
        <v>110</v>
      </c>
      <c r="D13957" s="1" t="s">
        <v>58</v>
      </c>
      <c r="E13957" s="1" t="s">
        <v>164</v>
      </c>
      <c r="F13957" s="1" t="s">
        <v>165</v>
      </c>
      <c r="G13957" s="1" t="s">
        <v>16</v>
      </c>
      <c r="H13957" s="1" t="s">
        <v>170</v>
      </c>
      <c r="I13957" s="1" t="s">
        <v>151</v>
      </c>
      <c r="J13957" s="19">
        <v>2967.3975399999999</v>
      </c>
    </row>
    <row r="13958" spans="1:10" x14ac:dyDescent="0.2">
      <c r="A13958">
        <v>2015</v>
      </c>
      <c r="B13958">
        <v>1</v>
      </c>
      <c r="C13958" s="1" t="s">
        <v>110</v>
      </c>
      <c r="D13958" s="1" t="s">
        <v>58</v>
      </c>
      <c r="E13958" s="1" t="s">
        <v>164</v>
      </c>
      <c r="F13958" s="1" t="s">
        <v>165</v>
      </c>
      <c r="G13958" s="1" t="s">
        <v>155</v>
      </c>
      <c r="H13958" s="1" t="s">
        <v>160</v>
      </c>
      <c r="I13958" s="1" t="s">
        <v>37</v>
      </c>
      <c r="J13958" s="19">
        <v>8670.3541289707027</v>
      </c>
    </row>
    <row r="13959" spans="1:10" x14ac:dyDescent="0.2">
      <c r="A13959">
        <v>2015</v>
      </c>
      <c r="B13959">
        <v>1</v>
      </c>
      <c r="C13959" s="1" t="s">
        <v>110</v>
      </c>
      <c r="D13959" s="1" t="s">
        <v>58</v>
      </c>
      <c r="E13959" s="1" t="s">
        <v>164</v>
      </c>
      <c r="F13959" s="1" t="s">
        <v>165</v>
      </c>
      <c r="G13959" s="1" t="s">
        <v>155</v>
      </c>
      <c r="H13959" s="1" t="s">
        <v>161</v>
      </c>
      <c r="I13959" s="1" t="s">
        <v>29</v>
      </c>
      <c r="J13959" s="19">
        <v>281.67404673999999</v>
      </c>
    </row>
    <row r="13960" spans="1:10" x14ac:dyDescent="0.2">
      <c r="A13960">
        <v>2015</v>
      </c>
      <c r="B13960">
        <v>1</v>
      </c>
      <c r="C13960" s="1" t="s">
        <v>110</v>
      </c>
      <c r="D13960" s="1" t="s">
        <v>58</v>
      </c>
      <c r="E13960" s="1" t="s">
        <v>164</v>
      </c>
      <c r="F13960" s="1" t="s">
        <v>165</v>
      </c>
      <c r="G13960" s="1" t="s">
        <v>155</v>
      </c>
      <c r="H13960" s="1" t="s">
        <v>162</v>
      </c>
      <c r="I13960" s="1" t="s">
        <v>30</v>
      </c>
      <c r="J13960" s="19">
        <v>5202.4003614860003</v>
      </c>
    </row>
    <row r="13961" spans="1:10" x14ac:dyDescent="0.2">
      <c r="A13961">
        <v>2015</v>
      </c>
      <c r="B13961">
        <v>1</v>
      </c>
      <c r="C13961" s="1" t="s">
        <v>110</v>
      </c>
      <c r="D13961" s="1" t="s">
        <v>58</v>
      </c>
      <c r="E13961" s="1" t="s">
        <v>164</v>
      </c>
      <c r="F13961" s="1" t="s">
        <v>165</v>
      </c>
      <c r="G13961" s="1" t="s">
        <v>155</v>
      </c>
      <c r="H13961" s="1" t="s">
        <v>163</v>
      </c>
      <c r="I13961" s="1" t="s">
        <v>152</v>
      </c>
      <c r="J13961" s="19">
        <v>1603.1394511012975</v>
      </c>
    </row>
    <row r="13962" spans="1:10" x14ac:dyDescent="0.2">
      <c r="A13962">
        <v>2015</v>
      </c>
      <c r="B13962">
        <v>1</v>
      </c>
      <c r="C13962" s="1" t="s">
        <v>110</v>
      </c>
      <c r="D13962" s="1" t="s">
        <v>58</v>
      </c>
      <c r="E13962" s="1" t="s">
        <v>164</v>
      </c>
      <c r="F13962" s="1" t="s">
        <v>165</v>
      </c>
      <c r="G13962" s="1" t="s">
        <v>155</v>
      </c>
      <c r="H13962" s="1" t="s">
        <v>169</v>
      </c>
      <c r="I13962" s="1" t="s">
        <v>36</v>
      </c>
      <c r="J13962" s="19">
        <v>1024.922047471</v>
      </c>
    </row>
    <row r="13963" spans="1:10" x14ac:dyDescent="0.2">
      <c r="A13963">
        <v>2015</v>
      </c>
      <c r="B13963">
        <v>1</v>
      </c>
      <c r="C13963" s="1" t="s">
        <v>110</v>
      </c>
      <c r="D13963" s="1" t="s">
        <v>58</v>
      </c>
      <c r="E13963" s="1" t="s">
        <v>164</v>
      </c>
      <c r="F13963" s="1" t="s">
        <v>165</v>
      </c>
      <c r="G13963" s="1" t="s">
        <v>155</v>
      </c>
      <c r="H13963" s="1" t="s">
        <v>171</v>
      </c>
      <c r="I13963" s="1" t="s">
        <v>39</v>
      </c>
      <c r="J13963" s="19">
        <v>2832.7626911080001</v>
      </c>
    </row>
    <row r="13964" spans="1:10" x14ac:dyDescent="0.2">
      <c r="A13964">
        <v>2015</v>
      </c>
      <c r="B13964">
        <v>1</v>
      </c>
      <c r="C13964" s="1" t="s">
        <v>110</v>
      </c>
      <c r="D13964" s="1" t="s">
        <v>58</v>
      </c>
      <c r="E13964" s="1" t="s">
        <v>166</v>
      </c>
      <c r="F13964" s="1" t="s">
        <v>150</v>
      </c>
      <c r="G13964" s="1" t="s">
        <v>159</v>
      </c>
      <c r="H13964" s="1" t="s">
        <v>167</v>
      </c>
      <c r="I13964" s="1" t="s">
        <v>32</v>
      </c>
      <c r="J13964" s="19">
        <v>3243.5465600580001</v>
      </c>
    </row>
    <row r="13965" spans="1:10" x14ac:dyDescent="0.2">
      <c r="A13965">
        <v>2015</v>
      </c>
      <c r="B13965">
        <v>1</v>
      </c>
      <c r="C13965" s="1" t="s">
        <v>110</v>
      </c>
      <c r="D13965" s="1" t="s">
        <v>58</v>
      </c>
      <c r="E13965" s="1" t="s">
        <v>166</v>
      </c>
      <c r="F13965" s="1" t="s">
        <v>150</v>
      </c>
      <c r="G13965" s="1" t="s">
        <v>159</v>
      </c>
      <c r="H13965" s="1" t="s">
        <v>171</v>
      </c>
      <c r="I13965" s="1" t="s">
        <v>39</v>
      </c>
      <c r="J13965" s="19">
        <v>35155.326799999995</v>
      </c>
    </row>
    <row r="13966" spans="1:10" x14ac:dyDescent="0.2">
      <c r="A13966">
        <v>2015</v>
      </c>
      <c r="B13966">
        <v>1</v>
      </c>
      <c r="C13966" s="1" t="s">
        <v>110</v>
      </c>
      <c r="D13966" s="1" t="s">
        <v>58</v>
      </c>
      <c r="E13966" s="1" t="s">
        <v>166</v>
      </c>
      <c r="F13966" s="1" t="s">
        <v>150</v>
      </c>
      <c r="G13966" s="1" t="s">
        <v>14</v>
      </c>
      <c r="H13966" s="1" t="s">
        <v>162</v>
      </c>
      <c r="I13966" s="1" t="s">
        <v>30</v>
      </c>
      <c r="J13966" s="19">
        <v>8045.971825880998</v>
      </c>
    </row>
    <row r="13967" spans="1:10" x14ac:dyDescent="0.2">
      <c r="A13967">
        <v>2015</v>
      </c>
      <c r="B13967">
        <v>1</v>
      </c>
      <c r="C13967" s="1" t="s">
        <v>110</v>
      </c>
      <c r="D13967" s="1" t="s">
        <v>58</v>
      </c>
      <c r="E13967" s="1" t="s">
        <v>166</v>
      </c>
      <c r="F13967" s="1" t="s">
        <v>150</v>
      </c>
      <c r="G13967" s="1" t="s">
        <v>14</v>
      </c>
      <c r="H13967" s="1" t="s">
        <v>171</v>
      </c>
      <c r="I13967" s="1" t="s">
        <v>39</v>
      </c>
      <c r="J13967" s="19">
        <v>281.43401411900004</v>
      </c>
    </row>
    <row r="13968" spans="1:10" x14ac:dyDescent="0.2">
      <c r="A13968">
        <v>2015</v>
      </c>
      <c r="B13968">
        <v>1</v>
      </c>
      <c r="C13968" s="1" t="s">
        <v>110</v>
      </c>
      <c r="D13968" s="1" t="s">
        <v>58</v>
      </c>
      <c r="E13968" s="1" t="s">
        <v>166</v>
      </c>
      <c r="F13968" s="1" t="s">
        <v>150</v>
      </c>
      <c r="G13968" s="1" t="s">
        <v>155</v>
      </c>
      <c r="H13968" s="1" t="s">
        <v>160</v>
      </c>
      <c r="I13968" s="1" t="s">
        <v>37</v>
      </c>
      <c r="J13968" s="19">
        <v>7344.0470083212158</v>
      </c>
    </row>
    <row r="13969" spans="1:10" x14ac:dyDescent="0.2">
      <c r="A13969">
        <v>2015</v>
      </c>
      <c r="B13969">
        <v>1</v>
      </c>
      <c r="C13969" s="1" t="s">
        <v>110</v>
      </c>
      <c r="D13969" s="1" t="s">
        <v>58</v>
      </c>
      <c r="E13969" s="1" t="s">
        <v>166</v>
      </c>
      <c r="F13969" s="1" t="s">
        <v>150</v>
      </c>
      <c r="G13969" s="1" t="s">
        <v>155</v>
      </c>
      <c r="H13969" s="1" t="s">
        <v>161</v>
      </c>
      <c r="I13969" s="1" t="s">
        <v>29</v>
      </c>
      <c r="J13969" s="19">
        <v>7255.9766600000012</v>
      </c>
    </row>
    <row r="13970" spans="1:10" x14ac:dyDescent="0.2">
      <c r="A13970">
        <v>2015</v>
      </c>
      <c r="B13970">
        <v>1</v>
      </c>
      <c r="C13970" s="1" t="s">
        <v>110</v>
      </c>
      <c r="D13970" s="1" t="s">
        <v>58</v>
      </c>
      <c r="E13970" s="1" t="s">
        <v>166</v>
      </c>
      <c r="F13970" s="1" t="s">
        <v>150</v>
      </c>
      <c r="G13970" s="1" t="s">
        <v>155</v>
      </c>
      <c r="H13970" s="1" t="s">
        <v>162</v>
      </c>
      <c r="I13970" s="1" t="s">
        <v>30</v>
      </c>
      <c r="J13970" s="19">
        <v>11459.064270000001</v>
      </c>
    </row>
    <row r="13971" spans="1:10" x14ac:dyDescent="0.2">
      <c r="A13971">
        <v>2015</v>
      </c>
      <c r="B13971">
        <v>1</v>
      </c>
      <c r="C13971" s="1" t="s">
        <v>110</v>
      </c>
      <c r="D13971" s="1" t="s">
        <v>58</v>
      </c>
      <c r="E13971" s="1" t="s">
        <v>166</v>
      </c>
      <c r="F13971" s="1" t="s">
        <v>150</v>
      </c>
      <c r="G13971" s="1" t="s">
        <v>155</v>
      </c>
      <c r="H13971" s="1" t="s">
        <v>163</v>
      </c>
      <c r="I13971" s="1" t="s">
        <v>152</v>
      </c>
      <c r="J13971" s="19">
        <v>752.42529937778374</v>
      </c>
    </row>
    <row r="13972" spans="1:10" x14ac:dyDescent="0.2">
      <c r="A13972">
        <v>2015</v>
      </c>
      <c r="B13972">
        <v>1</v>
      </c>
      <c r="C13972" s="1" t="s">
        <v>110</v>
      </c>
      <c r="D13972" s="1" t="s">
        <v>58</v>
      </c>
      <c r="E13972" s="1" t="s">
        <v>166</v>
      </c>
      <c r="F13972" s="1" t="s">
        <v>150</v>
      </c>
      <c r="G13972" s="1" t="s">
        <v>155</v>
      </c>
      <c r="H13972" s="1" t="s">
        <v>169</v>
      </c>
      <c r="I13972" s="1" t="s">
        <v>36</v>
      </c>
      <c r="J13972" s="19">
        <v>15896.672790000001</v>
      </c>
    </row>
    <row r="13973" spans="1:10" x14ac:dyDescent="0.2">
      <c r="A13973">
        <v>2015</v>
      </c>
      <c r="B13973">
        <v>1</v>
      </c>
      <c r="C13973" s="1" t="s">
        <v>110</v>
      </c>
      <c r="D13973" s="1" t="s">
        <v>58</v>
      </c>
      <c r="E13973" s="1" t="s">
        <v>166</v>
      </c>
      <c r="F13973" s="1" t="s">
        <v>150</v>
      </c>
      <c r="G13973" s="1" t="s">
        <v>155</v>
      </c>
      <c r="H13973" s="1" t="s">
        <v>171</v>
      </c>
      <c r="I13973" s="1" t="s">
        <v>39</v>
      </c>
      <c r="J13973" s="19">
        <v>986.24830230100008</v>
      </c>
    </row>
    <row r="13974" spans="1:10" x14ac:dyDescent="0.2">
      <c r="A13974">
        <v>2015</v>
      </c>
      <c r="B13974">
        <v>1</v>
      </c>
      <c r="C13974" s="1" t="s">
        <v>110</v>
      </c>
      <c r="D13974" s="1" t="s">
        <v>58</v>
      </c>
      <c r="E13974" s="1" t="s">
        <v>169</v>
      </c>
      <c r="F13974" s="1" t="s">
        <v>36</v>
      </c>
      <c r="G13974" s="1" t="s">
        <v>158</v>
      </c>
      <c r="H13974" s="1" t="s">
        <v>168</v>
      </c>
      <c r="I13974" s="1" t="s">
        <v>31</v>
      </c>
      <c r="J13974" s="19">
        <v>276.36343504099989</v>
      </c>
    </row>
    <row r="13975" spans="1:10" x14ac:dyDescent="0.2">
      <c r="A13975">
        <v>2015</v>
      </c>
      <c r="B13975">
        <v>1</v>
      </c>
      <c r="C13975" s="1" t="s">
        <v>110</v>
      </c>
      <c r="D13975" s="1" t="s">
        <v>58</v>
      </c>
      <c r="E13975" s="1" t="s">
        <v>169</v>
      </c>
      <c r="F13975" s="1" t="s">
        <v>36</v>
      </c>
      <c r="G13975" s="1" t="s">
        <v>158</v>
      </c>
      <c r="H13975" s="1" t="s">
        <v>171</v>
      </c>
      <c r="I13975" s="1" t="s">
        <v>39</v>
      </c>
      <c r="J13975" s="19">
        <v>1505.727650387</v>
      </c>
    </row>
    <row r="13976" spans="1:10" x14ac:dyDescent="0.2">
      <c r="A13976">
        <v>2015</v>
      </c>
      <c r="B13976">
        <v>1</v>
      </c>
      <c r="C13976" s="1" t="s">
        <v>110</v>
      </c>
      <c r="D13976" s="1" t="s">
        <v>58</v>
      </c>
      <c r="E13976" s="1" t="s">
        <v>169</v>
      </c>
      <c r="F13976" s="1" t="s">
        <v>36</v>
      </c>
      <c r="G13976" s="1" t="s">
        <v>14</v>
      </c>
      <c r="H13976" s="1" t="s">
        <v>161</v>
      </c>
      <c r="I13976" s="1" t="s">
        <v>29</v>
      </c>
      <c r="J13976" s="19">
        <v>215.81699000000026</v>
      </c>
    </row>
    <row r="13977" spans="1:10" x14ac:dyDescent="0.2">
      <c r="A13977">
        <v>2015</v>
      </c>
      <c r="B13977">
        <v>1</v>
      </c>
      <c r="C13977" s="1" t="s">
        <v>110</v>
      </c>
      <c r="D13977" s="1" t="s">
        <v>58</v>
      </c>
      <c r="E13977" s="1" t="s">
        <v>169</v>
      </c>
      <c r="F13977" s="1" t="s">
        <v>36</v>
      </c>
      <c r="G13977" s="1" t="s">
        <v>14</v>
      </c>
      <c r="H13977" s="1" t="s">
        <v>162</v>
      </c>
      <c r="I13977" s="1" t="s">
        <v>30</v>
      </c>
      <c r="J13977" s="19">
        <v>4232.4565805610009</v>
      </c>
    </row>
    <row r="13978" spans="1:10" x14ac:dyDescent="0.2">
      <c r="A13978">
        <v>2015</v>
      </c>
      <c r="B13978">
        <v>1</v>
      </c>
      <c r="C13978" s="1" t="s">
        <v>110</v>
      </c>
      <c r="D13978" s="1" t="s">
        <v>58</v>
      </c>
      <c r="E13978" s="1" t="s">
        <v>169</v>
      </c>
      <c r="F13978" s="1" t="s">
        <v>36</v>
      </c>
      <c r="G13978" s="1" t="s">
        <v>14</v>
      </c>
      <c r="H13978" s="1" t="s">
        <v>171</v>
      </c>
      <c r="I13978" s="1" t="s">
        <v>39</v>
      </c>
      <c r="J13978" s="19">
        <v>2094.2908423470003</v>
      </c>
    </row>
    <row r="13979" spans="1:10" x14ac:dyDescent="0.2">
      <c r="A13979">
        <v>2015</v>
      </c>
      <c r="B13979">
        <v>1</v>
      </c>
      <c r="C13979" s="1" t="s">
        <v>110</v>
      </c>
      <c r="D13979" s="1" t="s">
        <v>58</v>
      </c>
      <c r="E13979" s="1" t="s">
        <v>169</v>
      </c>
      <c r="F13979" s="1" t="s">
        <v>36</v>
      </c>
      <c r="G13979" s="1" t="s">
        <v>13</v>
      </c>
      <c r="H13979" s="1" t="s">
        <v>161</v>
      </c>
      <c r="I13979" s="1" t="s">
        <v>29</v>
      </c>
      <c r="J13979" s="19">
        <v>1345.6879317729997</v>
      </c>
    </row>
    <row r="13980" spans="1:10" x14ac:dyDescent="0.2">
      <c r="A13980">
        <v>2015</v>
      </c>
      <c r="B13980">
        <v>1</v>
      </c>
      <c r="C13980" s="1" t="s">
        <v>110</v>
      </c>
      <c r="D13980" s="1" t="s">
        <v>58</v>
      </c>
      <c r="E13980" s="1" t="s">
        <v>169</v>
      </c>
      <c r="F13980" s="1" t="s">
        <v>36</v>
      </c>
      <c r="G13980" s="1" t="s">
        <v>16</v>
      </c>
      <c r="H13980" s="1" t="s">
        <v>160</v>
      </c>
      <c r="I13980" s="1" t="s">
        <v>37</v>
      </c>
      <c r="J13980" s="19">
        <v>549.24413000000004</v>
      </c>
    </row>
    <row r="13981" spans="1:10" x14ac:dyDescent="0.2">
      <c r="A13981">
        <v>2015</v>
      </c>
      <c r="B13981">
        <v>1</v>
      </c>
      <c r="C13981" s="1" t="s">
        <v>110</v>
      </c>
      <c r="D13981" s="1" t="s">
        <v>58</v>
      </c>
      <c r="E13981" s="1" t="s">
        <v>169</v>
      </c>
      <c r="F13981" s="1" t="s">
        <v>36</v>
      </c>
      <c r="G13981" s="1" t="s">
        <v>16</v>
      </c>
      <c r="H13981" s="1" t="s">
        <v>161</v>
      </c>
      <c r="I13981" s="1" t="s">
        <v>29</v>
      </c>
      <c r="J13981" s="19">
        <v>75.84614000000002</v>
      </c>
    </row>
    <row r="13982" spans="1:10" x14ac:dyDescent="0.2">
      <c r="A13982">
        <v>2015</v>
      </c>
      <c r="B13982">
        <v>1</v>
      </c>
      <c r="C13982" s="1" t="s">
        <v>110</v>
      </c>
      <c r="D13982" s="1" t="s">
        <v>58</v>
      </c>
      <c r="E13982" s="1" t="s">
        <v>169</v>
      </c>
      <c r="F13982" s="1" t="s">
        <v>36</v>
      </c>
      <c r="G13982" s="1" t="s">
        <v>16</v>
      </c>
      <c r="H13982" s="1" t="s">
        <v>162</v>
      </c>
      <c r="I13982" s="1" t="s">
        <v>30</v>
      </c>
      <c r="J13982" s="19">
        <v>699.69376999999986</v>
      </c>
    </row>
    <row r="13983" spans="1:10" x14ac:dyDescent="0.2">
      <c r="A13983">
        <v>2015</v>
      </c>
      <c r="B13983">
        <v>1</v>
      </c>
      <c r="C13983" s="1" t="s">
        <v>110</v>
      </c>
      <c r="D13983" s="1" t="s">
        <v>58</v>
      </c>
      <c r="E13983" s="1" t="s">
        <v>169</v>
      </c>
      <c r="F13983" s="1" t="s">
        <v>36</v>
      </c>
      <c r="G13983" s="1" t="s">
        <v>16</v>
      </c>
      <c r="H13983" s="1" t="s">
        <v>170</v>
      </c>
      <c r="I13983" s="1" t="s">
        <v>151</v>
      </c>
      <c r="J13983" s="19">
        <v>1976.6462595981288</v>
      </c>
    </row>
    <row r="13984" spans="1:10" x14ac:dyDescent="0.2">
      <c r="A13984">
        <v>2015</v>
      </c>
      <c r="B13984">
        <v>1</v>
      </c>
      <c r="C13984" s="1" t="s">
        <v>110</v>
      </c>
      <c r="D13984" s="1" t="s">
        <v>58</v>
      </c>
      <c r="E13984" s="1" t="s">
        <v>169</v>
      </c>
      <c r="F13984" s="1" t="s">
        <v>36</v>
      </c>
      <c r="G13984" s="1" t="s">
        <v>155</v>
      </c>
      <c r="H13984" s="1" t="s">
        <v>160</v>
      </c>
      <c r="I13984" s="1" t="s">
        <v>37</v>
      </c>
      <c r="J13984" s="19">
        <v>105.83849310300002</v>
      </c>
    </row>
    <row r="13985" spans="1:10" x14ac:dyDescent="0.2">
      <c r="A13985">
        <v>2015</v>
      </c>
      <c r="B13985">
        <v>1</v>
      </c>
      <c r="C13985" s="1" t="s">
        <v>110</v>
      </c>
      <c r="D13985" s="1" t="s">
        <v>58</v>
      </c>
      <c r="E13985" s="1" t="s">
        <v>169</v>
      </c>
      <c r="F13985" s="1" t="s">
        <v>36</v>
      </c>
      <c r="G13985" s="1" t="s">
        <v>155</v>
      </c>
      <c r="H13985" s="1" t="s">
        <v>161</v>
      </c>
      <c r="I13985" s="1" t="s">
        <v>29</v>
      </c>
      <c r="J13985" s="19">
        <v>385.41538586200028</v>
      </c>
    </row>
    <row r="13986" spans="1:10" x14ac:dyDescent="0.2">
      <c r="A13986">
        <v>2015</v>
      </c>
      <c r="B13986">
        <v>1</v>
      </c>
      <c r="C13986" s="1" t="s">
        <v>110</v>
      </c>
      <c r="D13986" s="1" t="s">
        <v>58</v>
      </c>
      <c r="E13986" s="1" t="s">
        <v>169</v>
      </c>
      <c r="F13986" s="1" t="s">
        <v>36</v>
      </c>
      <c r="G13986" s="1" t="s">
        <v>155</v>
      </c>
      <c r="H13986" s="1" t="s">
        <v>162</v>
      </c>
      <c r="I13986" s="1" t="s">
        <v>30</v>
      </c>
      <c r="J13986" s="19">
        <v>239.95776841700001</v>
      </c>
    </row>
    <row r="13987" spans="1:10" x14ac:dyDescent="0.2">
      <c r="A13987">
        <v>2015</v>
      </c>
      <c r="B13987">
        <v>1</v>
      </c>
      <c r="C13987" s="1" t="s">
        <v>110</v>
      </c>
      <c r="D13987" s="1" t="s">
        <v>58</v>
      </c>
      <c r="E13987" s="1" t="s">
        <v>169</v>
      </c>
      <c r="F13987" s="1" t="s">
        <v>36</v>
      </c>
      <c r="G13987" s="1" t="s">
        <v>155</v>
      </c>
      <c r="H13987" s="1" t="s">
        <v>163</v>
      </c>
      <c r="I13987" s="1" t="s">
        <v>152</v>
      </c>
      <c r="J13987" s="19">
        <v>0.11768517199999999</v>
      </c>
    </row>
    <row r="13988" spans="1:10" x14ac:dyDescent="0.2">
      <c r="A13988">
        <v>2015</v>
      </c>
      <c r="B13988">
        <v>1</v>
      </c>
      <c r="C13988" s="1" t="s">
        <v>110</v>
      </c>
      <c r="D13988" s="1" t="s">
        <v>58</v>
      </c>
      <c r="E13988" s="1" t="s">
        <v>169</v>
      </c>
      <c r="F13988" s="1" t="s">
        <v>36</v>
      </c>
      <c r="G13988" s="1" t="s">
        <v>155</v>
      </c>
      <c r="H13988" s="1" t="s">
        <v>169</v>
      </c>
      <c r="I13988" s="1" t="s">
        <v>36</v>
      </c>
      <c r="J13988" s="19">
        <v>34.811388518000008</v>
      </c>
    </row>
    <row r="13989" spans="1:10" x14ac:dyDescent="0.2">
      <c r="A13989">
        <v>2015</v>
      </c>
      <c r="B13989">
        <v>1</v>
      </c>
      <c r="C13989" s="1" t="s">
        <v>110</v>
      </c>
      <c r="D13989" s="1" t="s">
        <v>58</v>
      </c>
      <c r="E13989" s="1" t="s">
        <v>169</v>
      </c>
      <c r="F13989" s="1" t="s">
        <v>36</v>
      </c>
      <c r="G13989" s="1" t="s">
        <v>155</v>
      </c>
      <c r="H13989" s="1" t="s">
        <v>171</v>
      </c>
      <c r="I13989" s="1" t="s">
        <v>39</v>
      </c>
      <c r="J13989" s="19">
        <v>13323.470079675</v>
      </c>
    </row>
    <row r="13990" spans="1:10" x14ac:dyDescent="0.2">
      <c r="A13990">
        <v>2015</v>
      </c>
      <c r="B13990">
        <v>1</v>
      </c>
      <c r="C13990" s="1" t="s">
        <v>110</v>
      </c>
      <c r="D13990" s="1" t="s">
        <v>58</v>
      </c>
      <c r="E13990" s="1" t="s">
        <v>170</v>
      </c>
      <c r="F13990" s="1" t="s">
        <v>151</v>
      </c>
      <c r="G13990" s="1" t="s">
        <v>158</v>
      </c>
      <c r="H13990" s="1" t="s">
        <v>168</v>
      </c>
      <c r="I13990" s="1" t="s">
        <v>31</v>
      </c>
      <c r="J13990" s="19">
        <v>6208.7384519880015</v>
      </c>
    </row>
    <row r="13991" spans="1:10" x14ac:dyDescent="0.2">
      <c r="A13991">
        <v>2015</v>
      </c>
      <c r="B13991">
        <v>1</v>
      </c>
      <c r="C13991" s="1" t="s">
        <v>110</v>
      </c>
      <c r="D13991" s="1" t="s">
        <v>58</v>
      </c>
      <c r="E13991" s="1" t="s">
        <v>170</v>
      </c>
      <c r="F13991" s="1" t="s">
        <v>151</v>
      </c>
      <c r="G13991" s="1" t="s">
        <v>159</v>
      </c>
      <c r="H13991" s="1" t="s">
        <v>167</v>
      </c>
      <c r="I13991" s="1" t="s">
        <v>32</v>
      </c>
      <c r="J13991" s="19">
        <v>7879.920312784001</v>
      </c>
    </row>
    <row r="13992" spans="1:10" x14ac:dyDescent="0.2">
      <c r="A13992">
        <v>2015</v>
      </c>
      <c r="B13992">
        <v>1</v>
      </c>
      <c r="C13992" s="1" t="s">
        <v>110</v>
      </c>
      <c r="D13992" s="1" t="s">
        <v>58</v>
      </c>
      <c r="E13992" s="1" t="s">
        <v>170</v>
      </c>
      <c r="F13992" s="1" t="s">
        <v>151</v>
      </c>
      <c r="G13992" s="1" t="s">
        <v>14</v>
      </c>
      <c r="H13992" s="1" t="s">
        <v>162</v>
      </c>
      <c r="I13992" s="1" t="s">
        <v>30</v>
      </c>
      <c r="J13992" s="19">
        <v>25401.008869479963</v>
      </c>
    </row>
    <row r="13993" spans="1:10" x14ac:dyDescent="0.2">
      <c r="A13993">
        <v>2015</v>
      </c>
      <c r="B13993">
        <v>1</v>
      </c>
      <c r="C13993" s="1" t="s">
        <v>110</v>
      </c>
      <c r="D13993" s="1" t="s">
        <v>58</v>
      </c>
      <c r="E13993" s="1" t="s">
        <v>170</v>
      </c>
      <c r="F13993" s="1" t="s">
        <v>151</v>
      </c>
      <c r="G13993" s="1" t="s">
        <v>14</v>
      </c>
      <c r="H13993" s="1" t="s">
        <v>171</v>
      </c>
      <c r="I13993" s="1" t="s">
        <v>39</v>
      </c>
      <c r="J13993" s="19">
        <v>1682.6191364242995</v>
      </c>
    </row>
    <row r="13994" spans="1:10" x14ac:dyDescent="0.2">
      <c r="A13994">
        <v>2015</v>
      </c>
      <c r="B13994">
        <v>1</v>
      </c>
      <c r="C13994" s="1" t="s">
        <v>110</v>
      </c>
      <c r="D13994" s="1" t="s">
        <v>58</v>
      </c>
      <c r="E13994" s="1" t="s">
        <v>170</v>
      </c>
      <c r="F13994" s="1" t="s">
        <v>151</v>
      </c>
      <c r="G13994" s="1" t="s">
        <v>13</v>
      </c>
      <c r="H13994" s="1" t="s">
        <v>161</v>
      </c>
      <c r="I13994" s="1" t="s">
        <v>29</v>
      </c>
      <c r="J13994" s="19">
        <v>3093.4562818567101</v>
      </c>
    </row>
    <row r="13995" spans="1:10" x14ac:dyDescent="0.2">
      <c r="A13995">
        <v>2015</v>
      </c>
      <c r="B13995">
        <v>1</v>
      </c>
      <c r="C13995" s="1" t="s">
        <v>110</v>
      </c>
      <c r="D13995" s="1" t="s">
        <v>58</v>
      </c>
      <c r="E13995" s="1" t="s">
        <v>170</v>
      </c>
      <c r="F13995" s="1" t="s">
        <v>151</v>
      </c>
      <c r="G13995" s="1" t="s">
        <v>155</v>
      </c>
      <c r="H13995" s="1" t="s">
        <v>160</v>
      </c>
      <c r="I13995" s="1" t="s">
        <v>37</v>
      </c>
      <c r="J13995" s="19">
        <v>0</v>
      </c>
    </row>
    <row r="13996" spans="1:10" x14ac:dyDescent="0.2">
      <c r="A13996">
        <v>2015</v>
      </c>
      <c r="B13996">
        <v>1</v>
      </c>
      <c r="C13996" s="1" t="s">
        <v>110</v>
      </c>
      <c r="D13996" s="1" t="s">
        <v>58</v>
      </c>
      <c r="E13996" s="1" t="s">
        <v>170</v>
      </c>
      <c r="F13996" s="1" t="s">
        <v>151</v>
      </c>
      <c r="G13996" s="1" t="s">
        <v>155</v>
      </c>
      <c r="H13996" s="1" t="s">
        <v>161</v>
      </c>
      <c r="I13996" s="1" t="s">
        <v>29</v>
      </c>
      <c r="J13996" s="19">
        <v>0</v>
      </c>
    </row>
    <row r="13997" spans="1:10" x14ac:dyDescent="0.2">
      <c r="A13997">
        <v>2015</v>
      </c>
      <c r="B13997">
        <v>1</v>
      </c>
      <c r="C13997" s="1" t="s">
        <v>110</v>
      </c>
      <c r="D13997" s="1" t="s">
        <v>58</v>
      </c>
      <c r="E13997" s="1" t="s">
        <v>170</v>
      </c>
      <c r="F13997" s="1" t="s">
        <v>151</v>
      </c>
      <c r="G13997" s="1" t="s">
        <v>155</v>
      </c>
      <c r="H13997" s="1" t="s">
        <v>163</v>
      </c>
      <c r="I13997" s="1" t="s">
        <v>152</v>
      </c>
      <c r="J13997" s="19">
        <v>6.743588953015407</v>
      </c>
    </row>
    <row r="13998" spans="1:10" x14ac:dyDescent="0.2">
      <c r="A13998">
        <v>2015</v>
      </c>
      <c r="B13998">
        <v>1</v>
      </c>
      <c r="C13998" s="1" t="s">
        <v>110</v>
      </c>
      <c r="D13998" s="1" t="s">
        <v>58</v>
      </c>
      <c r="E13998" s="1" t="s">
        <v>170</v>
      </c>
      <c r="F13998" s="1" t="s">
        <v>151</v>
      </c>
      <c r="G13998" s="1" t="s">
        <v>155</v>
      </c>
      <c r="H13998" s="1" t="s">
        <v>171</v>
      </c>
      <c r="I13998" s="1" t="s">
        <v>39</v>
      </c>
      <c r="J13998" s="19">
        <v>233.09580598700001</v>
      </c>
    </row>
    <row r="13999" spans="1:10" x14ac:dyDescent="0.2">
      <c r="A13999">
        <v>2015</v>
      </c>
      <c r="B13999">
        <v>1</v>
      </c>
      <c r="C13999" s="1" t="s">
        <v>110</v>
      </c>
      <c r="D13999" s="1" t="s">
        <v>58</v>
      </c>
      <c r="E13999" s="1" t="s">
        <v>171</v>
      </c>
      <c r="F13999" s="1" t="s">
        <v>39</v>
      </c>
      <c r="G13999" s="1" t="s">
        <v>158</v>
      </c>
      <c r="H13999" s="1" t="s">
        <v>168</v>
      </c>
      <c r="I13999" s="1" t="s">
        <v>31</v>
      </c>
      <c r="J13999" s="19">
        <v>615.09680635799987</v>
      </c>
    </row>
    <row r="14000" spans="1:10" x14ac:dyDescent="0.2">
      <c r="A14000">
        <v>2015</v>
      </c>
      <c r="B14000">
        <v>1</v>
      </c>
      <c r="C14000" s="1" t="s">
        <v>110</v>
      </c>
      <c r="D14000" s="1" t="s">
        <v>58</v>
      </c>
      <c r="E14000" s="1" t="s">
        <v>171</v>
      </c>
      <c r="F14000" s="1" t="s">
        <v>39</v>
      </c>
      <c r="G14000" s="1" t="s">
        <v>158</v>
      </c>
      <c r="H14000" s="1" t="s">
        <v>167</v>
      </c>
      <c r="I14000" s="1" t="s">
        <v>32</v>
      </c>
      <c r="J14000" s="19">
        <v>2.3283064365386963E-13</v>
      </c>
    </row>
    <row r="14001" spans="1:10" x14ac:dyDescent="0.2">
      <c r="A14001">
        <v>2015</v>
      </c>
      <c r="B14001">
        <v>1</v>
      </c>
      <c r="C14001" s="1" t="s">
        <v>110</v>
      </c>
      <c r="D14001" s="1" t="s">
        <v>58</v>
      </c>
      <c r="E14001" s="1" t="s">
        <v>171</v>
      </c>
      <c r="F14001" s="1" t="s">
        <v>39</v>
      </c>
      <c r="G14001" s="1" t="s">
        <v>159</v>
      </c>
      <c r="H14001" s="1" t="s">
        <v>167</v>
      </c>
      <c r="I14001" s="1" t="s">
        <v>32</v>
      </c>
      <c r="J14001" s="19">
        <v>737.09490855199999</v>
      </c>
    </row>
    <row r="14002" spans="1:10" x14ac:dyDescent="0.2">
      <c r="A14002">
        <v>2015</v>
      </c>
      <c r="B14002">
        <v>1</v>
      </c>
      <c r="C14002" s="1" t="s">
        <v>110</v>
      </c>
      <c r="D14002" s="1" t="s">
        <v>58</v>
      </c>
      <c r="E14002" s="1" t="s">
        <v>171</v>
      </c>
      <c r="F14002" s="1" t="s">
        <v>39</v>
      </c>
      <c r="G14002" s="1" t="s">
        <v>14</v>
      </c>
      <c r="H14002" s="1" t="s">
        <v>161</v>
      </c>
      <c r="I14002" s="1" t="s">
        <v>29</v>
      </c>
      <c r="J14002" s="19">
        <v>50.385280000000002</v>
      </c>
    </row>
    <row r="14003" spans="1:10" x14ac:dyDescent="0.2">
      <c r="A14003">
        <v>2015</v>
      </c>
      <c r="B14003">
        <v>1</v>
      </c>
      <c r="C14003" s="1" t="s">
        <v>110</v>
      </c>
      <c r="D14003" s="1" t="s">
        <v>58</v>
      </c>
      <c r="E14003" s="1" t="s">
        <v>171</v>
      </c>
      <c r="F14003" s="1" t="s">
        <v>39</v>
      </c>
      <c r="G14003" s="1" t="s">
        <v>14</v>
      </c>
      <c r="H14003" s="1" t="s">
        <v>162</v>
      </c>
      <c r="I14003" s="1" t="s">
        <v>30</v>
      </c>
      <c r="J14003" s="19">
        <v>862.70016151900006</v>
      </c>
    </row>
    <row r="14004" spans="1:10" x14ac:dyDescent="0.2">
      <c r="A14004">
        <v>2015</v>
      </c>
      <c r="B14004">
        <v>1</v>
      </c>
      <c r="C14004" s="1" t="s">
        <v>110</v>
      </c>
      <c r="D14004" s="1" t="s">
        <v>58</v>
      </c>
      <c r="E14004" s="1" t="s">
        <v>171</v>
      </c>
      <c r="F14004" s="1" t="s">
        <v>39</v>
      </c>
      <c r="G14004" s="1" t="s">
        <v>16</v>
      </c>
      <c r="H14004" s="1" t="s">
        <v>160</v>
      </c>
      <c r="I14004" s="1" t="s">
        <v>37</v>
      </c>
      <c r="J14004" s="19">
        <v>44229.928102284015</v>
      </c>
    </row>
    <row r="14005" spans="1:10" x14ac:dyDescent="0.2">
      <c r="A14005">
        <v>2015</v>
      </c>
      <c r="B14005">
        <v>1</v>
      </c>
      <c r="C14005" s="1" t="s">
        <v>110</v>
      </c>
      <c r="D14005" s="1" t="s">
        <v>58</v>
      </c>
      <c r="E14005" s="1" t="s">
        <v>171</v>
      </c>
      <c r="F14005" s="1" t="s">
        <v>39</v>
      </c>
      <c r="G14005" s="1" t="s">
        <v>16</v>
      </c>
      <c r="H14005" s="1" t="s">
        <v>161</v>
      </c>
      <c r="I14005" s="1" t="s">
        <v>29</v>
      </c>
      <c r="J14005" s="19">
        <v>706.8621599999999</v>
      </c>
    </row>
    <row r="14006" spans="1:10" x14ac:dyDescent="0.2">
      <c r="A14006">
        <v>2015</v>
      </c>
      <c r="B14006">
        <v>1</v>
      </c>
      <c r="C14006" s="1" t="s">
        <v>110</v>
      </c>
      <c r="D14006" s="1" t="s">
        <v>58</v>
      </c>
      <c r="E14006" s="1" t="s">
        <v>171</v>
      </c>
      <c r="F14006" s="1" t="s">
        <v>39</v>
      </c>
      <c r="G14006" s="1" t="s">
        <v>16</v>
      </c>
      <c r="H14006" s="1" t="s">
        <v>162</v>
      </c>
      <c r="I14006" s="1" t="s">
        <v>30</v>
      </c>
      <c r="J14006" s="19">
        <v>6575.7469316040006</v>
      </c>
    </row>
    <row r="14007" spans="1:10" x14ac:dyDescent="0.2">
      <c r="A14007">
        <v>2015</v>
      </c>
      <c r="B14007">
        <v>1</v>
      </c>
      <c r="C14007" s="1" t="s">
        <v>110</v>
      </c>
      <c r="D14007" s="1" t="s">
        <v>58</v>
      </c>
      <c r="E14007" s="1" t="s">
        <v>171</v>
      </c>
      <c r="F14007" s="1" t="s">
        <v>39</v>
      </c>
      <c r="G14007" s="1" t="s">
        <v>16</v>
      </c>
      <c r="H14007" s="1" t="s">
        <v>163</v>
      </c>
      <c r="I14007" s="1" t="s">
        <v>152</v>
      </c>
      <c r="J14007" s="19">
        <v>4050.8478536780003</v>
      </c>
    </row>
    <row r="14008" spans="1:10" x14ac:dyDescent="0.2">
      <c r="A14008">
        <v>2015</v>
      </c>
      <c r="B14008">
        <v>1</v>
      </c>
      <c r="C14008" s="1" t="s">
        <v>110</v>
      </c>
      <c r="D14008" s="1" t="s">
        <v>58</v>
      </c>
      <c r="E14008" s="1" t="s">
        <v>171</v>
      </c>
      <c r="F14008" s="1" t="s">
        <v>39</v>
      </c>
      <c r="G14008" s="1" t="s">
        <v>16</v>
      </c>
      <c r="H14008" s="1" t="s">
        <v>164</v>
      </c>
      <c r="I14008" s="1" t="s">
        <v>165</v>
      </c>
      <c r="J14008" s="19">
        <v>69.925864805000018</v>
      </c>
    </row>
    <row r="14009" spans="1:10" x14ac:dyDescent="0.2">
      <c r="A14009">
        <v>2015</v>
      </c>
      <c r="B14009">
        <v>1</v>
      </c>
      <c r="C14009" s="1" t="s">
        <v>110</v>
      </c>
      <c r="D14009" s="1" t="s">
        <v>58</v>
      </c>
      <c r="E14009" s="1" t="s">
        <v>171</v>
      </c>
      <c r="F14009" s="1" t="s">
        <v>39</v>
      </c>
      <c r="G14009" s="1" t="s">
        <v>16</v>
      </c>
      <c r="H14009" s="1" t="s">
        <v>169</v>
      </c>
      <c r="I14009" s="1" t="s">
        <v>36</v>
      </c>
      <c r="J14009" s="19">
        <v>515.79144401899998</v>
      </c>
    </row>
    <row r="14010" spans="1:10" x14ac:dyDescent="0.2">
      <c r="A14010">
        <v>2015</v>
      </c>
      <c r="B14010">
        <v>1</v>
      </c>
      <c r="C14010" s="1" t="s">
        <v>110</v>
      </c>
      <c r="D14010" s="1" t="s">
        <v>58</v>
      </c>
      <c r="E14010" s="1" t="s">
        <v>171</v>
      </c>
      <c r="F14010" s="1" t="s">
        <v>39</v>
      </c>
      <c r="G14010" s="1" t="s">
        <v>155</v>
      </c>
      <c r="H14010" s="1" t="s">
        <v>160</v>
      </c>
      <c r="I14010" s="1" t="s">
        <v>37</v>
      </c>
      <c r="J14010" s="19">
        <v>18077.960948250318</v>
      </c>
    </row>
    <row r="14011" spans="1:10" x14ac:dyDescent="0.2">
      <c r="A14011">
        <v>2015</v>
      </c>
      <c r="B14011">
        <v>1</v>
      </c>
      <c r="C14011" s="1" t="s">
        <v>110</v>
      </c>
      <c r="D14011" s="1" t="s">
        <v>58</v>
      </c>
      <c r="E14011" s="1" t="s">
        <v>171</v>
      </c>
      <c r="F14011" s="1" t="s">
        <v>39</v>
      </c>
      <c r="G14011" s="1" t="s">
        <v>155</v>
      </c>
      <c r="H14011" s="1" t="s">
        <v>161</v>
      </c>
      <c r="I14011" s="1" t="s">
        <v>29</v>
      </c>
      <c r="J14011" s="19">
        <v>490.72382130800003</v>
      </c>
    </row>
    <row r="14012" spans="1:10" x14ac:dyDescent="0.2">
      <c r="A14012">
        <v>2015</v>
      </c>
      <c r="B14012">
        <v>1</v>
      </c>
      <c r="C14012" s="1" t="s">
        <v>110</v>
      </c>
      <c r="D14012" s="1" t="s">
        <v>58</v>
      </c>
      <c r="E14012" s="1" t="s">
        <v>171</v>
      </c>
      <c r="F14012" s="1" t="s">
        <v>39</v>
      </c>
      <c r="G14012" s="1" t="s">
        <v>155</v>
      </c>
      <c r="H14012" s="1" t="s">
        <v>162</v>
      </c>
      <c r="I14012" s="1" t="s">
        <v>30</v>
      </c>
      <c r="J14012" s="19">
        <v>8238.651982757001</v>
      </c>
    </row>
    <row r="14013" spans="1:10" x14ac:dyDescent="0.2">
      <c r="A14013">
        <v>2015</v>
      </c>
      <c r="B14013">
        <v>1</v>
      </c>
      <c r="C14013" s="1" t="s">
        <v>110</v>
      </c>
      <c r="D14013" s="1" t="s">
        <v>58</v>
      </c>
      <c r="E14013" s="1" t="s">
        <v>171</v>
      </c>
      <c r="F14013" s="1" t="s">
        <v>39</v>
      </c>
      <c r="G14013" s="1" t="s">
        <v>155</v>
      </c>
      <c r="H14013" s="1" t="s">
        <v>163</v>
      </c>
      <c r="I14013" s="1" t="s">
        <v>152</v>
      </c>
      <c r="J14013" s="19">
        <v>2521.3997957456791</v>
      </c>
    </row>
    <row r="14014" spans="1:10" x14ac:dyDescent="0.2">
      <c r="A14014">
        <v>2015</v>
      </c>
      <c r="B14014">
        <v>1</v>
      </c>
      <c r="C14014" s="1" t="s">
        <v>110</v>
      </c>
      <c r="D14014" s="1" t="s">
        <v>58</v>
      </c>
      <c r="E14014" s="1" t="s">
        <v>171</v>
      </c>
      <c r="F14014" s="1" t="s">
        <v>39</v>
      </c>
      <c r="G14014" s="1" t="s">
        <v>155</v>
      </c>
      <c r="H14014" s="1" t="s">
        <v>169</v>
      </c>
      <c r="I14014" s="1" t="s">
        <v>36</v>
      </c>
      <c r="J14014" s="19">
        <v>4467.5016838219999</v>
      </c>
    </row>
    <row r="14015" spans="1:10" x14ac:dyDescent="0.2">
      <c r="A14015">
        <v>2015</v>
      </c>
      <c r="B14015">
        <v>1</v>
      </c>
      <c r="C14015" s="1" t="s">
        <v>110</v>
      </c>
      <c r="D14015" s="1" t="s">
        <v>157</v>
      </c>
      <c r="E14015" s="1" t="s">
        <v>160</v>
      </c>
      <c r="F14015" s="1" t="s">
        <v>37</v>
      </c>
      <c r="G14015" s="1" t="s">
        <v>158</v>
      </c>
      <c r="H14015" s="1" t="s">
        <v>168</v>
      </c>
      <c r="I14015" s="1" t="s">
        <v>31</v>
      </c>
      <c r="J14015" s="19">
        <v>122.24809729570336</v>
      </c>
    </row>
    <row r="14016" spans="1:10" x14ac:dyDescent="0.2">
      <c r="A14016">
        <v>2015</v>
      </c>
      <c r="B14016">
        <v>1</v>
      </c>
      <c r="C14016" s="1" t="s">
        <v>110</v>
      </c>
      <c r="D14016" s="1" t="s">
        <v>157</v>
      </c>
      <c r="E14016" s="1" t="s">
        <v>160</v>
      </c>
      <c r="F14016" s="1" t="s">
        <v>37</v>
      </c>
      <c r="G14016" s="1" t="s">
        <v>159</v>
      </c>
      <c r="H14016" s="1" t="s">
        <v>167</v>
      </c>
      <c r="I14016" s="1" t="s">
        <v>32</v>
      </c>
      <c r="J14016" s="19">
        <v>705.77499929496344</v>
      </c>
    </row>
    <row r="14017" spans="1:10" x14ac:dyDescent="0.2">
      <c r="A14017">
        <v>2015</v>
      </c>
      <c r="B14017">
        <v>1</v>
      </c>
      <c r="C14017" s="1" t="s">
        <v>110</v>
      </c>
      <c r="D14017" s="1" t="s">
        <v>157</v>
      </c>
      <c r="E14017" s="1" t="s">
        <v>160</v>
      </c>
      <c r="F14017" s="1" t="s">
        <v>37</v>
      </c>
      <c r="G14017" s="1" t="s">
        <v>14</v>
      </c>
      <c r="H14017" s="1" t="s">
        <v>162</v>
      </c>
      <c r="I14017" s="1" t="s">
        <v>30</v>
      </c>
      <c r="J14017" s="19">
        <v>-2620.444776567495</v>
      </c>
    </row>
    <row r="14018" spans="1:10" x14ac:dyDescent="0.2">
      <c r="A14018">
        <v>2015</v>
      </c>
      <c r="B14018">
        <v>1</v>
      </c>
      <c r="C14018" s="1" t="s">
        <v>110</v>
      </c>
      <c r="D14018" s="1" t="s">
        <v>157</v>
      </c>
      <c r="E14018" s="1" t="s">
        <v>160</v>
      </c>
      <c r="F14018" s="1" t="s">
        <v>37</v>
      </c>
      <c r="G14018" s="1" t="s">
        <v>14</v>
      </c>
      <c r="H14018" s="1" t="s">
        <v>171</v>
      </c>
      <c r="I14018" s="1" t="s">
        <v>39</v>
      </c>
      <c r="J14018" s="19">
        <v>-37.156439831000029</v>
      </c>
    </row>
    <row r="14019" spans="1:10" x14ac:dyDescent="0.2">
      <c r="A14019">
        <v>2015</v>
      </c>
      <c r="B14019">
        <v>1</v>
      </c>
      <c r="C14019" s="1" t="s">
        <v>110</v>
      </c>
      <c r="D14019" s="1" t="s">
        <v>157</v>
      </c>
      <c r="E14019" s="1" t="s">
        <v>160</v>
      </c>
      <c r="F14019" s="1" t="s">
        <v>37</v>
      </c>
      <c r="G14019" s="1" t="s">
        <v>13</v>
      </c>
      <c r="H14019" s="1" t="s">
        <v>161</v>
      </c>
      <c r="I14019" s="1" t="s">
        <v>29</v>
      </c>
      <c r="J14019" s="19">
        <v>18.821119100000001</v>
      </c>
    </row>
    <row r="14020" spans="1:10" x14ac:dyDescent="0.2">
      <c r="A14020">
        <v>2015</v>
      </c>
      <c r="B14020">
        <v>1</v>
      </c>
      <c r="C14020" s="1" t="s">
        <v>110</v>
      </c>
      <c r="D14020" s="1" t="s">
        <v>157</v>
      </c>
      <c r="E14020" s="1" t="s">
        <v>160</v>
      </c>
      <c r="F14020" s="1" t="s">
        <v>37</v>
      </c>
      <c r="G14020" s="1" t="s">
        <v>16</v>
      </c>
      <c r="H14020" s="1" t="s">
        <v>160</v>
      </c>
      <c r="I14020" s="1" t="s">
        <v>37</v>
      </c>
      <c r="J14020" s="19">
        <v>-0.58882000000000001</v>
      </c>
    </row>
    <row r="14021" spans="1:10" x14ac:dyDescent="0.2">
      <c r="A14021">
        <v>2015</v>
      </c>
      <c r="B14021">
        <v>1</v>
      </c>
      <c r="C14021" s="1" t="s">
        <v>110</v>
      </c>
      <c r="D14021" s="1" t="s">
        <v>157</v>
      </c>
      <c r="E14021" s="1" t="s">
        <v>160</v>
      </c>
      <c r="F14021" s="1" t="s">
        <v>37</v>
      </c>
      <c r="G14021" s="1" t="s">
        <v>16</v>
      </c>
      <c r="H14021" s="1" t="s">
        <v>162</v>
      </c>
      <c r="I14021" s="1" t="s">
        <v>30</v>
      </c>
      <c r="J14021" s="19">
        <v>0</v>
      </c>
    </row>
    <row r="14022" spans="1:10" x14ac:dyDescent="0.2">
      <c r="A14022">
        <v>2015</v>
      </c>
      <c r="B14022">
        <v>1</v>
      </c>
      <c r="C14022" s="1" t="s">
        <v>110</v>
      </c>
      <c r="D14022" s="1" t="s">
        <v>157</v>
      </c>
      <c r="E14022" s="1" t="s">
        <v>160</v>
      </c>
      <c r="F14022" s="1" t="s">
        <v>37</v>
      </c>
      <c r="G14022" s="1" t="s">
        <v>16</v>
      </c>
      <c r="H14022" s="1" t="s">
        <v>171</v>
      </c>
      <c r="I14022" s="1" t="s">
        <v>39</v>
      </c>
      <c r="J14022" s="19">
        <v>964.57912212799999</v>
      </c>
    </row>
    <row r="14023" spans="1:10" x14ac:dyDescent="0.2">
      <c r="A14023">
        <v>2015</v>
      </c>
      <c r="B14023">
        <v>1</v>
      </c>
      <c r="C14023" s="1" t="s">
        <v>110</v>
      </c>
      <c r="D14023" s="1" t="s">
        <v>157</v>
      </c>
      <c r="E14023" s="1" t="s">
        <v>160</v>
      </c>
      <c r="F14023" s="1" t="s">
        <v>37</v>
      </c>
      <c r="G14023" s="1" t="s">
        <v>155</v>
      </c>
      <c r="H14023" s="1" t="s">
        <v>160</v>
      </c>
      <c r="I14023" s="1" t="s">
        <v>37</v>
      </c>
      <c r="J14023" s="19">
        <v>-273.64060534242128</v>
      </c>
    </row>
    <row r="14024" spans="1:10" x14ac:dyDescent="0.2">
      <c r="A14024">
        <v>2015</v>
      </c>
      <c r="B14024">
        <v>1</v>
      </c>
      <c r="C14024" s="1" t="s">
        <v>110</v>
      </c>
      <c r="D14024" s="1" t="s">
        <v>157</v>
      </c>
      <c r="E14024" s="1" t="s">
        <v>160</v>
      </c>
      <c r="F14024" s="1" t="s">
        <v>37</v>
      </c>
      <c r="G14024" s="1" t="s">
        <v>155</v>
      </c>
      <c r="H14024" s="1" t="s">
        <v>161</v>
      </c>
      <c r="I14024" s="1" t="s">
        <v>29</v>
      </c>
      <c r="J14024" s="19">
        <v>143.2474028787683</v>
      </c>
    </row>
    <row r="14025" spans="1:10" x14ac:dyDescent="0.2">
      <c r="A14025">
        <v>2015</v>
      </c>
      <c r="B14025">
        <v>1</v>
      </c>
      <c r="C14025" s="1" t="s">
        <v>110</v>
      </c>
      <c r="D14025" s="1" t="s">
        <v>157</v>
      </c>
      <c r="E14025" s="1" t="s">
        <v>160</v>
      </c>
      <c r="F14025" s="1" t="s">
        <v>37</v>
      </c>
      <c r="G14025" s="1" t="s">
        <v>155</v>
      </c>
      <c r="H14025" s="1" t="s">
        <v>162</v>
      </c>
      <c r="I14025" s="1" t="s">
        <v>30</v>
      </c>
      <c r="J14025" s="19">
        <v>183.24964627523173</v>
      </c>
    </row>
    <row r="14026" spans="1:10" x14ac:dyDescent="0.2">
      <c r="A14026">
        <v>2015</v>
      </c>
      <c r="B14026">
        <v>1</v>
      </c>
      <c r="C14026" s="1" t="s">
        <v>110</v>
      </c>
      <c r="D14026" s="1" t="s">
        <v>157</v>
      </c>
      <c r="E14026" s="1" t="s">
        <v>160</v>
      </c>
      <c r="F14026" s="1" t="s">
        <v>37</v>
      </c>
      <c r="G14026" s="1" t="s">
        <v>155</v>
      </c>
      <c r="H14026" s="1" t="s">
        <v>163</v>
      </c>
      <c r="I14026" s="1" t="s">
        <v>152</v>
      </c>
      <c r="J14026" s="19">
        <v>-149.74653643174901</v>
      </c>
    </row>
    <row r="14027" spans="1:10" x14ac:dyDescent="0.2">
      <c r="A14027">
        <v>2015</v>
      </c>
      <c r="B14027">
        <v>1</v>
      </c>
      <c r="C14027" s="1" t="s">
        <v>110</v>
      </c>
      <c r="D14027" s="1" t="s">
        <v>157</v>
      </c>
      <c r="E14027" s="1" t="s">
        <v>160</v>
      </c>
      <c r="F14027" s="1" t="s">
        <v>37</v>
      </c>
      <c r="G14027" s="1" t="s">
        <v>155</v>
      </c>
      <c r="H14027" s="1" t="s">
        <v>169</v>
      </c>
      <c r="I14027" s="1" t="s">
        <v>36</v>
      </c>
      <c r="J14027" s="19">
        <v>-198.27182345986273</v>
      </c>
    </row>
    <row r="14028" spans="1:10" x14ac:dyDescent="0.2">
      <c r="A14028">
        <v>2015</v>
      </c>
      <c r="B14028">
        <v>1</v>
      </c>
      <c r="C14028" s="1" t="s">
        <v>110</v>
      </c>
      <c r="D14028" s="1" t="s">
        <v>157</v>
      </c>
      <c r="E14028" s="1" t="s">
        <v>160</v>
      </c>
      <c r="F14028" s="1" t="s">
        <v>37</v>
      </c>
      <c r="G14028" s="1" t="s">
        <v>155</v>
      </c>
      <c r="H14028" s="1" t="s">
        <v>171</v>
      </c>
      <c r="I14028" s="1" t="s">
        <v>39</v>
      </c>
      <c r="J14028" s="19">
        <v>-72.924487307999996</v>
      </c>
    </row>
    <row r="14029" spans="1:10" x14ac:dyDescent="0.2">
      <c r="A14029">
        <v>2015</v>
      </c>
      <c r="B14029">
        <v>1</v>
      </c>
      <c r="C14029" s="1" t="s">
        <v>110</v>
      </c>
      <c r="D14029" s="1" t="s">
        <v>157</v>
      </c>
      <c r="E14029" s="1" t="s">
        <v>161</v>
      </c>
      <c r="F14029" s="1" t="s">
        <v>29</v>
      </c>
      <c r="G14029" s="1" t="s">
        <v>14</v>
      </c>
      <c r="H14029" s="1" t="s">
        <v>171</v>
      </c>
      <c r="I14029" s="1" t="s">
        <v>39</v>
      </c>
      <c r="J14029" s="19">
        <v>-498.2215937549999</v>
      </c>
    </row>
    <row r="14030" spans="1:10" x14ac:dyDescent="0.2">
      <c r="A14030">
        <v>2015</v>
      </c>
      <c r="B14030">
        <v>1</v>
      </c>
      <c r="C14030" s="1" t="s">
        <v>110</v>
      </c>
      <c r="D14030" s="1" t="s">
        <v>157</v>
      </c>
      <c r="E14030" s="1" t="s">
        <v>161</v>
      </c>
      <c r="F14030" s="1" t="s">
        <v>29</v>
      </c>
      <c r="G14030" s="1" t="s">
        <v>13</v>
      </c>
      <c r="H14030" s="1" t="s">
        <v>171</v>
      </c>
      <c r="I14030" s="1" t="s">
        <v>39</v>
      </c>
      <c r="J14030" s="19">
        <v>-6.6999999999999818E-4</v>
      </c>
    </row>
    <row r="14031" spans="1:10" x14ac:dyDescent="0.2">
      <c r="A14031">
        <v>2015</v>
      </c>
      <c r="B14031">
        <v>1</v>
      </c>
      <c r="C14031" s="1" t="s">
        <v>110</v>
      </c>
      <c r="D14031" s="1" t="s">
        <v>157</v>
      </c>
      <c r="E14031" s="1" t="s">
        <v>161</v>
      </c>
      <c r="F14031" s="1" t="s">
        <v>29</v>
      </c>
      <c r="G14031" s="1" t="s">
        <v>16</v>
      </c>
      <c r="H14031" s="1" t="s">
        <v>162</v>
      </c>
      <c r="I14031" s="1" t="s">
        <v>30</v>
      </c>
      <c r="J14031" s="19">
        <v>31.427739999999996</v>
      </c>
    </row>
    <row r="14032" spans="1:10" x14ac:dyDescent="0.2">
      <c r="A14032">
        <v>2015</v>
      </c>
      <c r="B14032">
        <v>1</v>
      </c>
      <c r="C14032" s="1" t="s">
        <v>110</v>
      </c>
      <c r="D14032" s="1" t="s">
        <v>157</v>
      </c>
      <c r="E14032" s="1" t="s">
        <v>161</v>
      </c>
      <c r="F14032" s="1" t="s">
        <v>29</v>
      </c>
      <c r="G14032" s="1" t="s">
        <v>16</v>
      </c>
      <c r="H14032" s="1" t="s">
        <v>163</v>
      </c>
      <c r="I14032" s="1" t="s">
        <v>152</v>
      </c>
      <c r="J14032" s="19">
        <v>18.888249999999996</v>
      </c>
    </row>
    <row r="14033" spans="1:10" x14ac:dyDescent="0.2">
      <c r="A14033">
        <v>2015</v>
      </c>
      <c r="B14033">
        <v>1</v>
      </c>
      <c r="C14033" s="1" t="s">
        <v>110</v>
      </c>
      <c r="D14033" s="1" t="s">
        <v>157</v>
      </c>
      <c r="E14033" s="1" t="s">
        <v>161</v>
      </c>
      <c r="F14033" s="1" t="s">
        <v>29</v>
      </c>
      <c r="G14033" s="1" t="s">
        <v>16</v>
      </c>
      <c r="H14033" s="1" t="s">
        <v>169</v>
      </c>
      <c r="I14033" s="1" t="s">
        <v>36</v>
      </c>
      <c r="J14033" s="19">
        <v>-4.9180000000000293E-2</v>
      </c>
    </row>
    <row r="14034" spans="1:10" x14ac:dyDescent="0.2">
      <c r="A14034">
        <v>2015</v>
      </c>
      <c r="B14034">
        <v>1</v>
      </c>
      <c r="C14034" s="1" t="s">
        <v>110</v>
      </c>
      <c r="D14034" s="1" t="s">
        <v>157</v>
      </c>
      <c r="E14034" s="1" t="s">
        <v>161</v>
      </c>
      <c r="F14034" s="1" t="s">
        <v>29</v>
      </c>
      <c r="G14034" s="1" t="s">
        <v>16</v>
      </c>
      <c r="H14034" s="1" t="s">
        <v>171</v>
      </c>
      <c r="I14034" s="1" t="s">
        <v>39</v>
      </c>
      <c r="J14034" s="19">
        <v>-31.365170000000003</v>
      </c>
    </row>
    <row r="14035" spans="1:10" x14ac:dyDescent="0.2">
      <c r="A14035">
        <v>2015</v>
      </c>
      <c r="B14035">
        <v>1</v>
      </c>
      <c r="C14035" s="1" t="s">
        <v>110</v>
      </c>
      <c r="D14035" s="1" t="s">
        <v>157</v>
      </c>
      <c r="E14035" s="1" t="s">
        <v>161</v>
      </c>
      <c r="F14035" s="1" t="s">
        <v>29</v>
      </c>
      <c r="G14035" s="1" t="s">
        <v>155</v>
      </c>
      <c r="H14035" s="1" t="s">
        <v>171</v>
      </c>
      <c r="I14035" s="1" t="s">
        <v>39</v>
      </c>
      <c r="J14035" s="19">
        <v>152.48534958099992</v>
      </c>
    </row>
    <row r="14036" spans="1:10" x14ac:dyDescent="0.2">
      <c r="A14036">
        <v>2015</v>
      </c>
      <c r="B14036">
        <v>1</v>
      </c>
      <c r="C14036" s="1" t="s">
        <v>110</v>
      </c>
      <c r="D14036" s="1" t="s">
        <v>157</v>
      </c>
      <c r="E14036" s="1" t="s">
        <v>162</v>
      </c>
      <c r="F14036" s="1" t="s">
        <v>30</v>
      </c>
      <c r="G14036" s="1" t="s">
        <v>158</v>
      </c>
      <c r="H14036" s="1" t="s">
        <v>168</v>
      </c>
      <c r="I14036" s="1" t="s">
        <v>31</v>
      </c>
      <c r="J14036" s="19">
        <v>63.303782591668821</v>
      </c>
    </row>
    <row r="14037" spans="1:10" x14ac:dyDescent="0.2">
      <c r="A14037">
        <v>2015</v>
      </c>
      <c r="B14037">
        <v>1</v>
      </c>
      <c r="C14037" s="1" t="s">
        <v>110</v>
      </c>
      <c r="D14037" s="1" t="s">
        <v>157</v>
      </c>
      <c r="E14037" s="1" t="s">
        <v>162</v>
      </c>
      <c r="F14037" s="1" t="s">
        <v>30</v>
      </c>
      <c r="G14037" s="1" t="s">
        <v>14</v>
      </c>
      <c r="H14037" s="1" t="s">
        <v>161</v>
      </c>
      <c r="I14037" s="1" t="s">
        <v>29</v>
      </c>
      <c r="J14037" s="19">
        <v>-339.85435999999993</v>
      </c>
    </row>
    <row r="14038" spans="1:10" x14ac:dyDescent="0.2">
      <c r="A14038">
        <v>2015</v>
      </c>
      <c r="B14038">
        <v>1</v>
      </c>
      <c r="C14038" s="1" t="s">
        <v>110</v>
      </c>
      <c r="D14038" s="1" t="s">
        <v>157</v>
      </c>
      <c r="E14038" s="1" t="s">
        <v>162</v>
      </c>
      <c r="F14038" s="1" t="s">
        <v>30</v>
      </c>
      <c r="G14038" s="1" t="s">
        <v>14</v>
      </c>
      <c r="H14038" s="1" t="s">
        <v>162</v>
      </c>
      <c r="I14038" s="1" t="s">
        <v>30</v>
      </c>
      <c r="J14038" s="19">
        <v>651.77742795383483</v>
      </c>
    </row>
    <row r="14039" spans="1:10" x14ac:dyDescent="0.2">
      <c r="A14039">
        <v>2015</v>
      </c>
      <c r="B14039">
        <v>1</v>
      </c>
      <c r="C14039" s="1" t="s">
        <v>110</v>
      </c>
      <c r="D14039" s="1" t="s">
        <v>157</v>
      </c>
      <c r="E14039" s="1" t="s">
        <v>162</v>
      </c>
      <c r="F14039" s="1" t="s">
        <v>30</v>
      </c>
      <c r="G14039" s="1" t="s">
        <v>14</v>
      </c>
      <c r="H14039" s="1" t="s">
        <v>171</v>
      </c>
      <c r="I14039" s="1" t="s">
        <v>39</v>
      </c>
      <c r="J14039" s="19">
        <v>-583.98695094499999</v>
      </c>
    </row>
    <row r="14040" spans="1:10" x14ac:dyDescent="0.2">
      <c r="A14040">
        <v>2015</v>
      </c>
      <c r="B14040">
        <v>1</v>
      </c>
      <c r="C14040" s="1" t="s">
        <v>110</v>
      </c>
      <c r="D14040" s="1" t="s">
        <v>157</v>
      </c>
      <c r="E14040" s="1" t="s">
        <v>162</v>
      </c>
      <c r="F14040" s="1" t="s">
        <v>30</v>
      </c>
      <c r="G14040" s="1" t="s">
        <v>13</v>
      </c>
      <c r="H14040" s="1" t="s">
        <v>161</v>
      </c>
      <c r="I14040" s="1" t="s">
        <v>29</v>
      </c>
      <c r="J14040" s="19">
        <v>10.688086499999999</v>
      </c>
    </row>
    <row r="14041" spans="1:10" x14ac:dyDescent="0.2">
      <c r="A14041">
        <v>2015</v>
      </c>
      <c r="B14041">
        <v>1</v>
      </c>
      <c r="C14041" s="1" t="s">
        <v>110</v>
      </c>
      <c r="D14041" s="1" t="s">
        <v>157</v>
      </c>
      <c r="E14041" s="1" t="s">
        <v>162</v>
      </c>
      <c r="F14041" s="1" t="s">
        <v>30</v>
      </c>
      <c r="G14041" s="1" t="s">
        <v>13</v>
      </c>
      <c r="H14041" s="1" t="s">
        <v>171</v>
      </c>
      <c r="I14041" s="1" t="s">
        <v>39</v>
      </c>
      <c r="J14041" s="19">
        <v>1.7606199999999999</v>
      </c>
    </row>
    <row r="14042" spans="1:10" x14ac:dyDescent="0.2">
      <c r="A14042">
        <v>2015</v>
      </c>
      <c r="B14042">
        <v>1</v>
      </c>
      <c r="C14042" s="1" t="s">
        <v>110</v>
      </c>
      <c r="D14042" s="1" t="s">
        <v>157</v>
      </c>
      <c r="E14042" s="1" t="s">
        <v>162</v>
      </c>
      <c r="F14042" s="1" t="s">
        <v>30</v>
      </c>
      <c r="G14042" s="1" t="s">
        <v>16</v>
      </c>
      <c r="H14042" s="1" t="s">
        <v>160</v>
      </c>
      <c r="I14042" s="1" t="s">
        <v>37</v>
      </c>
      <c r="J14042" s="19">
        <v>-575.22043899158484</v>
      </c>
    </row>
    <row r="14043" spans="1:10" x14ac:dyDescent="0.2">
      <c r="A14043">
        <v>2015</v>
      </c>
      <c r="B14043">
        <v>1</v>
      </c>
      <c r="C14043" s="1" t="s">
        <v>110</v>
      </c>
      <c r="D14043" s="1" t="s">
        <v>157</v>
      </c>
      <c r="E14043" s="1" t="s">
        <v>162</v>
      </c>
      <c r="F14043" s="1" t="s">
        <v>30</v>
      </c>
      <c r="G14043" s="1" t="s">
        <v>16</v>
      </c>
      <c r="H14043" s="1" t="s">
        <v>162</v>
      </c>
      <c r="I14043" s="1" t="s">
        <v>30</v>
      </c>
      <c r="J14043" s="19">
        <v>76.934179216640999</v>
      </c>
    </row>
    <row r="14044" spans="1:10" x14ac:dyDescent="0.2">
      <c r="A14044">
        <v>2015</v>
      </c>
      <c r="B14044">
        <v>1</v>
      </c>
      <c r="C14044" s="1" t="s">
        <v>110</v>
      </c>
      <c r="D14044" s="1" t="s">
        <v>157</v>
      </c>
      <c r="E14044" s="1" t="s">
        <v>162</v>
      </c>
      <c r="F14044" s="1" t="s">
        <v>30</v>
      </c>
      <c r="G14044" s="1" t="s">
        <v>16</v>
      </c>
      <c r="H14044" s="1" t="s">
        <v>167</v>
      </c>
      <c r="I14044" s="1" t="s">
        <v>32</v>
      </c>
      <c r="J14044" s="19">
        <v>85.728260000000006</v>
      </c>
    </row>
    <row r="14045" spans="1:10" x14ac:dyDescent="0.2">
      <c r="A14045">
        <v>2015</v>
      </c>
      <c r="B14045">
        <v>1</v>
      </c>
      <c r="C14045" s="1" t="s">
        <v>110</v>
      </c>
      <c r="D14045" s="1" t="s">
        <v>157</v>
      </c>
      <c r="E14045" s="1" t="s">
        <v>162</v>
      </c>
      <c r="F14045" s="1" t="s">
        <v>30</v>
      </c>
      <c r="G14045" s="1" t="s">
        <v>16</v>
      </c>
      <c r="H14045" s="1" t="s">
        <v>163</v>
      </c>
      <c r="I14045" s="1" t="s">
        <v>152</v>
      </c>
      <c r="J14045" s="19">
        <v>487.13632180594357</v>
      </c>
    </row>
    <row r="14046" spans="1:10" x14ac:dyDescent="0.2">
      <c r="A14046">
        <v>2015</v>
      </c>
      <c r="B14046">
        <v>1</v>
      </c>
      <c r="C14046" s="1" t="s">
        <v>110</v>
      </c>
      <c r="D14046" s="1" t="s">
        <v>157</v>
      </c>
      <c r="E14046" s="1" t="s">
        <v>162</v>
      </c>
      <c r="F14046" s="1" t="s">
        <v>30</v>
      </c>
      <c r="G14046" s="1" t="s">
        <v>16</v>
      </c>
      <c r="H14046" s="1" t="s">
        <v>164</v>
      </c>
      <c r="I14046" s="1" t="s">
        <v>165</v>
      </c>
      <c r="J14046" s="19">
        <v>18.604319282999999</v>
      </c>
    </row>
    <row r="14047" spans="1:10" x14ac:dyDescent="0.2">
      <c r="A14047">
        <v>2015</v>
      </c>
      <c r="B14047">
        <v>1</v>
      </c>
      <c r="C14047" s="1" t="s">
        <v>110</v>
      </c>
      <c r="D14047" s="1" t="s">
        <v>157</v>
      </c>
      <c r="E14047" s="1" t="s">
        <v>162</v>
      </c>
      <c r="F14047" s="1" t="s">
        <v>30</v>
      </c>
      <c r="G14047" s="1" t="s">
        <v>16</v>
      </c>
      <c r="H14047" s="1" t="s">
        <v>169</v>
      </c>
      <c r="I14047" s="1" t="s">
        <v>36</v>
      </c>
      <c r="J14047" s="19">
        <v>-0.85545927599999994</v>
      </c>
    </row>
    <row r="14048" spans="1:10" x14ac:dyDescent="0.2">
      <c r="A14048">
        <v>2015</v>
      </c>
      <c r="B14048">
        <v>1</v>
      </c>
      <c r="C14048" s="1" t="s">
        <v>110</v>
      </c>
      <c r="D14048" s="1" t="s">
        <v>157</v>
      </c>
      <c r="E14048" s="1" t="s">
        <v>162</v>
      </c>
      <c r="F14048" s="1" t="s">
        <v>30</v>
      </c>
      <c r="G14048" s="1" t="s">
        <v>16</v>
      </c>
      <c r="H14048" s="1" t="s">
        <v>170</v>
      </c>
      <c r="I14048" s="1" t="s">
        <v>151</v>
      </c>
      <c r="J14048" s="19">
        <v>1123.5756434027219</v>
      </c>
    </row>
    <row r="14049" spans="1:10" x14ac:dyDescent="0.2">
      <c r="A14049">
        <v>2015</v>
      </c>
      <c r="B14049">
        <v>1</v>
      </c>
      <c r="C14049" s="1" t="s">
        <v>110</v>
      </c>
      <c r="D14049" s="1" t="s">
        <v>157</v>
      </c>
      <c r="E14049" s="1" t="s">
        <v>162</v>
      </c>
      <c r="F14049" s="1" t="s">
        <v>30</v>
      </c>
      <c r="G14049" s="1" t="s">
        <v>16</v>
      </c>
      <c r="H14049" s="1" t="s">
        <v>171</v>
      </c>
      <c r="I14049" s="1" t="s">
        <v>39</v>
      </c>
      <c r="J14049" s="19">
        <v>-47.392526614000005</v>
      </c>
    </row>
    <row r="14050" spans="1:10" x14ac:dyDescent="0.2">
      <c r="A14050">
        <v>2015</v>
      </c>
      <c r="B14050">
        <v>1</v>
      </c>
      <c r="C14050" s="1" t="s">
        <v>110</v>
      </c>
      <c r="D14050" s="1" t="s">
        <v>157</v>
      </c>
      <c r="E14050" s="1" t="s">
        <v>162</v>
      </c>
      <c r="F14050" s="1" t="s">
        <v>30</v>
      </c>
      <c r="G14050" s="1" t="s">
        <v>155</v>
      </c>
      <c r="H14050" s="1" t="s">
        <v>160</v>
      </c>
      <c r="I14050" s="1" t="s">
        <v>37</v>
      </c>
      <c r="J14050" s="19">
        <v>-0.27088208769660471</v>
      </c>
    </row>
    <row r="14051" spans="1:10" x14ac:dyDescent="0.2">
      <c r="A14051">
        <v>2015</v>
      </c>
      <c r="B14051">
        <v>1</v>
      </c>
      <c r="C14051" s="1" t="s">
        <v>110</v>
      </c>
      <c r="D14051" s="1" t="s">
        <v>157</v>
      </c>
      <c r="E14051" s="1" t="s">
        <v>162</v>
      </c>
      <c r="F14051" s="1" t="s">
        <v>30</v>
      </c>
      <c r="G14051" s="1" t="s">
        <v>155</v>
      </c>
      <c r="H14051" s="1" t="s">
        <v>161</v>
      </c>
      <c r="I14051" s="1" t="s">
        <v>29</v>
      </c>
      <c r="J14051" s="19">
        <v>403.67456987061018</v>
      </c>
    </row>
    <row r="14052" spans="1:10" x14ac:dyDescent="0.2">
      <c r="A14052">
        <v>2015</v>
      </c>
      <c r="B14052">
        <v>1</v>
      </c>
      <c r="C14052" s="1" t="s">
        <v>110</v>
      </c>
      <c r="D14052" s="1" t="s">
        <v>157</v>
      </c>
      <c r="E14052" s="1" t="s">
        <v>162</v>
      </c>
      <c r="F14052" s="1" t="s">
        <v>30</v>
      </c>
      <c r="G14052" s="1" t="s">
        <v>155</v>
      </c>
      <c r="H14052" s="1" t="s">
        <v>162</v>
      </c>
      <c r="I14052" s="1" t="s">
        <v>30</v>
      </c>
      <c r="J14052" s="19">
        <v>-129.00985533882951</v>
      </c>
    </row>
    <row r="14053" spans="1:10" x14ac:dyDescent="0.2">
      <c r="A14053">
        <v>2015</v>
      </c>
      <c r="B14053">
        <v>1</v>
      </c>
      <c r="C14053" s="1" t="s">
        <v>110</v>
      </c>
      <c r="D14053" s="1" t="s">
        <v>157</v>
      </c>
      <c r="E14053" s="1" t="s">
        <v>162</v>
      </c>
      <c r="F14053" s="1" t="s">
        <v>30</v>
      </c>
      <c r="G14053" s="1" t="s">
        <v>155</v>
      </c>
      <c r="H14053" s="1" t="s">
        <v>163</v>
      </c>
      <c r="I14053" s="1" t="s">
        <v>152</v>
      </c>
      <c r="J14053" s="19">
        <v>-27.567796984095736</v>
      </c>
    </row>
    <row r="14054" spans="1:10" x14ac:dyDescent="0.2">
      <c r="A14054">
        <v>2015</v>
      </c>
      <c r="B14054">
        <v>1</v>
      </c>
      <c r="C14054" s="1" t="s">
        <v>110</v>
      </c>
      <c r="D14054" s="1" t="s">
        <v>157</v>
      </c>
      <c r="E14054" s="1" t="s">
        <v>162</v>
      </c>
      <c r="F14054" s="1" t="s">
        <v>30</v>
      </c>
      <c r="G14054" s="1" t="s">
        <v>155</v>
      </c>
      <c r="H14054" s="1" t="s">
        <v>169</v>
      </c>
      <c r="I14054" s="1" t="s">
        <v>36</v>
      </c>
      <c r="J14054" s="19">
        <v>-1066.7544777225921</v>
      </c>
    </row>
    <row r="14055" spans="1:10" x14ac:dyDescent="0.2">
      <c r="A14055">
        <v>2015</v>
      </c>
      <c r="B14055">
        <v>1</v>
      </c>
      <c r="C14055" s="1" t="s">
        <v>110</v>
      </c>
      <c r="D14055" s="1" t="s">
        <v>157</v>
      </c>
      <c r="E14055" s="1" t="s">
        <v>162</v>
      </c>
      <c r="F14055" s="1" t="s">
        <v>30</v>
      </c>
      <c r="G14055" s="1" t="s">
        <v>155</v>
      </c>
      <c r="H14055" s="1" t="s">
        <v>171</v>
      </c>
      <c r="I14055" s="1" t="s">
        <v>39</v>
      </c>
      <c r="J14055" s="19">
        <v>45.85435263799998</v>
      </c>
    </row>
    <row r="14056" spans="1:10" x14ac:dyDescent="0.2">
      <c r="A14056">
        <v>2015</v>
      </c>
      <c r="B14056">
        <v>1</v>
      </c>
      <c r="C14056" s="1" t="s">
        <v>110</v>
      </c>
      <c r="D14056" s="1" t="s">
        <v>157</v>
      </c>
      <c r="E14056" s="1" t="s">
        <v>168</v>
      </c>
      <c r="F14056" s="1" t="s">
        <v>31</v>
      </c>
      <c r="G14056" s="1" t="s">
        <v>158</v>
      </c>
      <c r="H14056" s="1" t="s">
        <v>168</v>
      </c>
      <c r="I14056" s="1" t="s">
        <v>31</v>
      </c>
      <c r="J14056" s="19">
        <v>-0.71990179799999998</v>
      </c>
    </row>
    <row r="14057" spans="1:10" x14ac:dyDescent="0.2">
      <c r="A14057">
        <v>2015</v>
      </c>
      <c r="B14057">
        <v>1</v>
      </c>
      <c r="C14057" s="1" t="s">
        <v>110</v>
      </c>
      <c r="D14057" s="1" t="s">
        <v>157</v>
      </c>
      <c r="E14057" s="1" t="s">
        <v>168</v>
      </c>
      <c r="F14057" s="1" t="s">
        <v>31</v>
      </c>
      <c r="G14057" s="1" t="s">
        <v>158</v>
      </c>
      <c r="H14057" s="1" t="s">
        <v>171</v>
      </c>
      <c r="I14057" s="1" t="s">
        <v>39</v>
      </c>
      <c r="J14057" s="19">
        <v>-1.0999999999999999E-8</v>
      </c>
    </row>
    <row r="14058" spans="1:10" x14ac:dyDescent="0.2">
      <c r="A14058">
        <v>2015</v>
      </c>
      <c r="B14058">
        <v>1</v>
      </c>
      <c r="C14058" s="1" t="s">
        <v>110</v>
      </c>
      <c r="D14058" s="1" t="s">
        <v>157</v>
      </c>
      <c r="E14058" s="1" t="s">
        <v>168</v>
      </c>
      <c r="F14058" s="1" t="s">
        <v>31</v>
      </c>
      <c r="G14058" s="1" t="s">
        <v>14</v>
      </c>
      <c r="H14058" s="1" t="s">
        <v>162</v>
      </c>
      <c r="I14058" s="1" t="s">
        <v>30</v>
      </c>
      <c r="J14058" s="19">
        <v>-45.644928485999991</v>
      </c>
    </row>
    <row r="14059" spans="1:10" x14ac:dyDescent="0.2">
      <c r="A14059">
        <v>2015</v>
      </c>
      <c r="B14059">
        <v>1</v>
      </c>
      <c r="C14059" s="1" t="s">
        <v>110</v>
      </c>
      <c r="D14059" s="1" t="s">
        <v>157</v>
      </c>
      <c r="E14059" s="1" t="s">
        <v>168</v>
      </c>
      <c r="F14059" s="1" t="s">
        <v>31</v>
      </c>
      <c r="G14059" s="1" t="s">
        <v>14</v>
      </c>
      <c r="H14059" s="1" t="s">
        <v>171</v>
      </c>
      <c r="I14059" s="1" t="s">
        <v>39</v>
      </c>
      <c r="J14059" s="19">
        <v>-0.94044451500000004</v>
      </c>
    </row>
    <row r="14060" spans="1:10" x14ac:dyDescent="0.2">
      <c r="A14060">
        <v>2015</v>
      </c>
      <c r="B14060">
        <v>1</v>
      </c>
      <c r="C14060" s="1" t="s">
        <v>110</v>
      </c>
      <c r="D14060" s="1" t="s">
        <v>157</v>
      </c>
      <c r="E14060" s="1" t="s">
        <v>168</v>
      </c>
      <c r="F14060" s="1" t="s">
        <v>31</v>
      </c>
      <c r="G14060" s="1" t="s">
        <v>155</v>
      </c>
      <c r="H14060" s="1" t="s">
        <v>160</v>
      </c>
      <c r="I14060" s="1" t="s">
        <v>37</v>
      </c>
      <c r="J14060" s="19">
        <v>8.2601137839999996</v>
      </c>
    </row>
    <row r="14061" spans="1:10" x14ac:dyDescent="0.2">
      <c r="A14061">
        <v>2015</v>
      </c>
      <c r="B14061">
        <v>1</v>
      </c>
      <c r="C14061" s="1" t="s">
        <v>110</v>
      </c>
      <c r="D14061" s="1" t="s">
        <v>157</v>
      </c>
      <c r="E14061" s="1" t="s">
        <v>168</v>
      </c>
      <c r="F14061" s="1" t="s">
        <v>31</v>
      </c>
      <c r="G14061" s="1" t="s">
        <v>155</v>
      </c>
      <c r="H14061" s="1" t="s">
        <v>161</v>
      </c>
      <c r="I14061" s="1" t="s">
        <v>29</v>
      </c>
      <c r="J14061" s="19">
        <v>-14.860829010999993</v>
      </c>
    </row>
    <row r="14062" spans="1:10" x14ac:dyDescent="0.2">
      <c r="A14062">
        <v>2015</v>
      </c>
      <c r="B14062">
        <v>1</v>
      </c>
      <c r="C14062" s="1" t="s">
        <v>110</v>
      </c>
      <c r="D14062" s="1" t="s">
        <v>157</v>
      </c>
      <c r="E14062" s="1" t="s">
        <v>168</v>
      </c>
      <c r="F14062" s="1" t="s">
        <v>31</v>
      </c>
      <c r="G14062" s="1" t="s">
        <v>155</v>
      </c>
      <c r="H14062" s="1" t="s">
        <v>162</v>
      </c>
      <c r="I14062" s="1" t="s">
        <v>30</v>
      </c>
      <c r="J14062" s="19">
        <v>-79.620056521000009</v>
      </c>
    </row>
    <row r="14063" spans="1:10" x14ac:dyDescent="0.2">
      <c r="A14063">
        <v>2015</v>
      </c>
      <c r="B14063">
        <v>1</v>
      </c>
      <c r="C14063" s="1" t="s">
        <v>110</v>
      </c>
      <c r="D14063" s="1" t="s">
        <v>157</v>
      </c>
      <c r="E14063" s="1" t="s">
        <v>168</v>
      </c>
      <c r="F14063" s="1" t="s">
        <v>31</v>
      </c>
      <c r="G14063" s="1" t="s">
        <v>155</v>
      </c>
      <c r="H14063" s="1" t="s">
        <v>163</v>
      </c>
      <c r="I14063" s="1" t="s">
        <v>152</v>
      </c>
      <c r="J14063" s="19">
        <v>9.6157682849999961</v>
      </c>
    </row>
    <row r="14064" spans="1:10" x14ac:dyDescent="0.2">
      <c r="A14064">
        <v>2015</v>
      </c>
      <c r="B14064">
        <v>1</v>
      </c>
      <c r="C14064" s="1" t="s">
        <v>110</v>
      </c>
      <c r="D14064" s="1" t="s">
        <v>157</v>
      </c>
      <c r="E14064" s="1" t="s">
        <v>168</v>
      </c>
      <c r="F14064" s="1" t="s">
        <v>31</v>
      </c>
      <c r="G14064" s="1" t="s">
        <v>155</v>
      </c>
      <c r="H14064" s="1" t="s">
        <v>169</v>
      </c>
      <c r="I14064" s="1" t="s">
        <v>36</v>
      </c>
      <c r="J14064" s="19">
        <v>10.815507717000001</v>
      </c>
    </row>
    <row r="14065" spans="1:10" x14ac:dyDescent="0.2">
      <c r="A14065">
        <v>2015</v>
      </c>
      <c r="B14065">
        <v>1</v>
      </c>
      <c r="C14065" s="1" t="s">
        <v>110</v>
      </c>
      <c r="D14065" s="1" t="s">
        <v>157</v>
      </c>
      <c r="E14065" s="1" t="s">
        <v>168</v>
      </c>
      <c r="F14065" s="1" t="s">
        <v>31</v>
      </c>
      <c r="G14065" s="1" t="s">
        <v>155</v>
      </c>
      <c r="H14065" s="1" t="s">
        <v>171</v>
      </c>
      <c r="I14065" s="1" t="s">
        <v>39</v>
      </c>
      <c r="J14065" s="19">
        <v>2.6037062460000002</v>
      </c>
    </row>
    <row r="14066" spans="1:10" x14ac:dyDescent="0.2">
      <c r="A14066">
        <v>2015</v>
      </c>
      <c r="B14066">
        <v>1</v>
      </c>
      <c r="C14066" s="1" t="s">
        <v>110</v>
      </c>
      <c r="D14066" s="1" t="s">
        <v>157</v>
      </c>
      <c r="E14066" s="1" t="s">
        <v>167</v>
      </c>
      <c r="F14066" s="1" t="s">
        <v>32</v>
      </c>
      <c r="G14066" s="1" t="s">
        <v>158</v>
      </c>
      <c r="H14066" s="1" t="s">
        <v>168</v>
      </c>
      <c r="I14066" s="1" t="s">
        <v>31</v>
      </c>
      <c r="J14066" s="19">
        <v>11.217004749785904</v>
      </c>
    </row>
    <row r="14067" spans="1:10" x14ac:dyDescent="0.2">
      <c r="A14067">
        <v>2015</v>
      </c>
      <c r="B14067">
        <v>1</v>
      </c>
      <c r="C14067" s="1" t="s">
        <v>110</v>
      </c>
      <c r="D14067" s="1" t="s">
        <v>157</v>
      </c>
      <c r="E14067" s="1" t="s">
        <v>167</v>
      </c>
      <c r="F14067" s="1" t="s">
        <v>32</v>
      </c>
      <c r="G14067" s="1" t="s">
        <v>159</v>
      </c>
      <c r="H14067" s="1" t="s">
        <v>167</v>
      </c>
      <c r="I14067" s="1" t="s">
        <v>32</v>
      </c>
      <c r="J14067" s="19">
        <v>105.625567589</v>
      </c>
    </row>
    <row r="14068" spans="1:10" x14ac:dyDescent="0.2">
      <c r="A14068">
        <v>2015</v>
      </c>
      <c r="B14068">
        <v>1</v>
      </c>
      <c r="C14068" s="1" t="s">
        <v>110</v>
      </c>
      <c r="D14068" s="1" t="s">
        <v>157</v>
      </c>
      <c r="E14068" s="1" t="s">
        <v>167</v>
      </c>
      <c r="F14068" s="1" t="s">
        <v>32</v>
      </c>
      <c r="G14068" s="1" t="s">
        <v>159</v>
      </c>
      <c r="H14068" s="1" t="s">
        <v>171</v>
      </c>
      <c r="I14068" s="1" t="s">
        <v>39</v>
      </c>
      <c r="J14068" s="19">
        <v>315.79157145099998</v>
      </c>
    </row>
    <row r="14069" spans="1:10" x14ac:dyDescent="0.2">
      <c r="A14069">
        <v>2015</v>
      </c>
      <c r="B14069">
        <v>1</v>
      </c>
      <c r="C14069" s="1" t="s">
        <v>110</v>
      </c>
      <c r="D14069" s="1" t="s">
        <v>157</v>
      </c>
      <c r="E14069" s="1" t="s">
        <v>167</v>
      </c>
      <c r="F14069" s="1" t="s">
        <v>32</v>
      </c>
      <c r="G14069" s="1" t="s">
        <v>14</v>
      </c>
      <c r="H14069" s="1" t="s">
        <v>162</v>
      </c>
      <c r="I14069" s="1" t="s">
        <v>30</v>
      </c>
      <c r="J14069" s="19">
        <v>232.83150294500001</v>
      </c>
    </row>
    <row r="14070" spans="1:10" x14ac:dyDescent="0.2">
      <c r="A14070">
        <v>2015</v>
      </c>
      <c r="B14070">
        <v>1</v>
      </c>
      <c r="C14070" s="1" t="s">
        <v>110</v>
      </c>
      <c r="D14070" s="1" t="s">
        <v>157</v>
      </c>
      <c r="E14070" s="1" t="s">
        <v>167</v>
      </c>
      <c r="F14070" s="1" t="s">
        <v>32</v>
      </c>
      <c r="G14070" s="1" t="s">
        <v>14</v>
      </c>
      <c r="H14070" s="1" t="s">
        <v>171</v>
      </c>
      <c r="I14070" s="1" t="s">
        <v>39</v>
      </c>
      <c r="J14070" s="19">
        <v>-3.1850000000000003E-2</v>
      </c>
    </row>
    <row r="14071" spans="1:10" x14ac:dyDescent="0.2">
      <c r="A14071">
        <v>2015</v>
      </c>
      <c r="B14071">
        <v>1</v>
      </c>
      <c r="C14071" s="1" t="s">
        <v>110</v>
      </c>
      <c r="D14071" s="1" t="s">
        <v>157</v>
      </c>
      <c r="E14071" s="1" t="s">
        <v>167</v>
      </c>
      <c r="F14071" s="1" t="s">
        <v>32</v>
      </c>
      <c r="G14071" s="1" t="s">
        <v>16</v>
      </c>
      <c r="H14071" s="1" t="s">
        <v>160</v>
      </c>
      <c r="I14071" s="1" t="s">
        <v>37</v>
      </c>
      <c r="J14071" s="19">
        <v>39.49689</v>
      </c>
    </row>
    <row r="14072" spans="1:10" x14ac:dyDescent="0.2">
      <c r="A14072">
        <v>2015</v>
      </c>
      <c r="B14072">
        <v>1</v>
      </c>
      <c r="C14072" s="1" t="s">
        <v>110</v>
      </c>
      <c r="D14072" s="1" t="s">
        <v>157</v>
      </c>
      <c r="E14072" s="1" t="s">
        <v>167</v>
      </c>
      <c r="F14072" s="1" t="s">
        <v>32</v>
      </c>
      <c r="G14072" s="1" t="s">
        <v>16</v>
      </c>
      <c r="H14072" s="1" t="s">
        <v>163</v>
      </c>
      <c r="I14072" s="1" t="s">
        <v>152</v>
      </c>
      <c r="J14072" s="19">
        <v>40.276259999999994</v>
      </c>
    </row>
    <row r="14073" spans="1:10" x14ac:dyDescent="0.2">
      <c r="A14073">
        <v>2015</v>
      </c>
      <c r="B14073">
        <v>1</v>
      </c>
      <c r="C14073" s="1" t="s">
        <v>110</v>
      </c>
      <c r="D14073" s="1" t="s">
        <v>157</v>
      </c>
      <c r="E14073" s="1" t="s">
        <v>167</v>
      </c>
      <c r="F14073" s="1" t="s">
        <v>32</v>
      </c>
      <c r="G14073" s="1" t="s">
        <v>16</v>
      </c>
      <c r="H14073" s="1" t="s">
        <v>170</v>
      </c>
      <c r="I14073" s="1" t="s">
        <v>151</v>
      </c>
      <c r="J14073" s="19">
        <v>5.116719999999999</v>
      </c>
    </row>
    <row r="14074" spans="1:10" x14ac:dyDescent="0.2">
      <c r="A14074">
        <v>2015</v>
      </c>
      <c r="B14074">
        <v>1</v>
      </c>
      <c r="C14074" s="1" t="s">
        <v>110</v>
      </c>
      <c r="D14074" s="1" t="s">
        <v>157</v>
      </c>
      <c r="E14074" s="1" t="s">
        <v>167</v>
      </c>
      <c r="F14074" s="1" t="s">
        <v>32</v>
      </c>
      <c r="G14074" s="1" t="s">
        <v>155</v>
      </c>
      <c r="H14074" s="1" t="s">
        <v>160</v>
      </c>
      <c r="I14074" s="1" t="s">
        <v>37</v>
      </c>
      <c r="J14074" s="19">
        <v>94.659018634831483</v>
      </c>
    </row>
    <row r="14075" spans="1:10" x14ac:dyDescent="0.2">
      <c r="A14075">
        <v>2015</v>
      </c>
      <c r="B14075">
        <v>1</v>
      </c>
      <c r="C14075" s="1" t="s">
        <v>110</v>
      </c>
      <c r="D14075" s="1" t="s">
        <v>157</v>
      </c>
      <c r="E14075" s="1" t="s">
        <v>167</v>
      </c>
      <c r="F14075" s="1" t="s">
        <v>32</v>
      </c>
      <c r="G14075" s="1" t="s">
        <v>155</v>
      </c>
      <c r="H14075" s="1" t="s">
        <v>161</v>
      </c>
      <c r="I14075" s="1" t="s">
        <v>29</v>
      </c>
      <c r="J14075" s="19">
        <v>346.06384525582035</v>
      </c>
    </row>
    <row r="14076" spans="1:10" x14ac:dyDescent="0.2">
      <c r="A14076">
        <v>2015</v>
      </c>
      <c r="B14076">
        <v>1</v>
      </c>
      <c r="C14076" s="1" t="s">
        <v>110</v>
      </c>
      <c r="D14076" s="1" t="s">
        <v>157</v>
      </c>
      <c r="E14076" s="1" t="s">
        <v>167</v>
      </c>
      <c r="F14076" s="1" t="s">
        <v>32</v>
      </c>
      <c r="G14076" s="1" t="s">
        <v>155</v>
      </c>
      <c r="H14076" s="1" t="s">
        <v>162</v>
      </c>
      <c r="I14076" s="1" t="s">
        <v>30</v>
      </c>
      <c r="J14076" s="19">
        <v>887.31505177277336</v>
      </c>
    </row>
    <row r="14077" spans="1:10" x14ac:dyDescent="0.2">
      <c r="A14077">
        <v>2015</v>
      </c>
      <c r="B14077">
        <v>1</v>
      </c>
      <c r="C14077" s="1" t="s">
        <v>110</v>
      </c>
      <c r="D14077" s="1" t="s">
        <v>157</v>
      </c>
      <c r="E14077" s="1" t="s">
        <v>167</v>
      </c>
      <c r="F14077" s="1" t="s">
        <v>32</v>
      </c>
      <c r="G14077" s="1" t="s">
        <v>155</v>
      </c>
      <c r="H14077" s="1" t="s">
        <v>167</v>
      </c>
      <c r="I14077" s="1" t="s">
        <v>32</v>
      </c>
      <c r="J14077" s="19">
        <v>0</v>
      </c>
    </row>
    <row r="14078" spans="1:10" x14ac:dyDescent="0.2">
      <c r="A14078">
        <v>2015</v>
      </c>
      <c r="B14078">
        <v>1</v>
      </c>
      <c r="C14078" s="1" t="s">
        <v>110</v>
      </c>
      <c r="D14078" s="1" t="s">
        <v>157</v>
      </c>
      <c r="E14078" s="1" t="s">
        <v>167</v>
      </c>
      <c r="F14078" s="1" t="s">
        <v>32</v>
      </c>
      <c r="G14078" s="1" t="s">
        <v>155</v>
      </c>
      <c r="H14078" s="1" t="s">
        <v>163</v>
      </c>
      <c r="I14078" s="1" t="s">
        <v>152</v>
      </c>
      <c r="J14078" s="19">
        <v>10.479636350574793</v>
      </c>
    </row>
    <row r="14079" spans="1:10" x14ac:dyDescent="0.2">
      <c r="A14079">
        <v>2015</v>
      </c>
      <c r="B14079">
        <v>1</v>
      </c>
      <c r="C14079" s="1" t="s">
        <v>110</v>
      </c>
      <c r="D14079" s="1" t="s">
        <v>157</v>
      </c>
      <c r="E14079" s="1" t="s">
        <v>167</v>
      </c>
      <c r="F14079" s="1" t="s">
        <v>32</v>
      </c>
      <c r="G14079" s="1" t="s">
        <v>155</v>
      </c>
      <c r="H14079" s="1" t="s">
        <v>169</v>
      </c>
      <c r="I14079" s="1" t="s">
        <v>36</v>
      </c>
      <c r="J14079" s="19">
        <v>100.68595094</v>
      </c>
    </row>
    <row r="14080" spans="1:10" x14ac:dyDescent="0.2">
      <c r="A14080">
        <v>2015</v>
      </c>
      <c r="B14080">
        <v>1</v>
      </c>
      <c r="C14080" s="1" t="s">
        <v>110</v>
      </c>
      <c r="D14080" s="1" t="s">
        <v>157</v>
      </c>
      <c r="E14080" s="1" t="s">
        <v>167</v>
      </c>
      <c r="F14080" s="1" t="s">
        <v>32</v>
      </c>
      <c r="G14080" s="1" t="s">
        <v>155</v>
      </c>
      <c r="H14080" s="1" t="s">
        <v>171</v>
      </c>
      <c r="I14080" s="1" t="s">
        <v>39</v>
      </c>
      <c r="J14080" s="19">
        <v>-13.013250244000004</v>
      </c>
    </row>
    <row r="14081" spans="1:10" x14ac:dyDescent="0.2">
      <c r="A14081">
        <v>2015</v>
      </c>
      <c r="B14081">
        <v>1</v>
      </c>
      <c r="C14081" s="1" t="s">
        <v>110</v>
      </c>
      <c r="D14081" s="1" t="s">
        <v>157</v>
      </c>
      <c r="E14081" s="1" t="s">
        <v>163</v>
      </c>
      <c r="F14081" s="1" t="s">
        <v>152</v>
      </c>
      <c r="G14081" s="1" t="s">
        <v>158</v>
      </c>
      <c r="H14081" s="1" t="s">
        <v>168</v>
      </c>
      <c r="I14081" s="1" t="s">
        <v>31</v>
      </c>
      <c r="J14081" s="19">
        <v>163.06133591918245</v>
      </c>
    </row>
    <row r="14082" spans="1:10" x14ac:dyDescent="0.2">
      <c r="A14082">
        <v>2015</v>
      </c>
      <c r="B14082">
        <v>1</v>
      </c>
      <c r="C14082" s="1" t="s">
        <v>110</v>
      </c>
      <c r="D14082" s="1" t="s">
        <v>157</v>
      </c>
      <c r="E14082" s="1" t="s">
        <v>163</v>
      </c>
      <c r="F14082" s="1" t="s">
        <v>152</v>
      </c>
      <c r="G14082" s="1" t="s">
        <v>158</v>
      </c>
      <c r="H14082" s="1" t="s">
        <v>171</v>
      </c>
      <c r="I14082" s="1" t="s">
        <v>39</v>
      </c>
      <c r="J14082" s="19">
        <v>10.2169154</v>
      </c>
    </row>
    <row r="14083" spans="1:10" x14ac:dyDescent="0.2">
      <c r="A14083">
        <v>2015</v>
      </c>
      <c r="B14083">
        <v>1</v>
      </c>
      <c r="C14083" s="1" t="s">
        <v>110</v>
      </c>
      <c r="D14083" s="1" t="s">
        <v>157</v>
      </c>
      <c r="E14083" s="1" t="s">
        <v>163</v>
      </c>
      <c r="F14083" s="1" t="s">
        <v>152</v>
      </c>
      <c r="G14083" s="1" t="s">
        <v>159</v>
      </c>
      <c r="H14083" s="1" t="s">
        <v>167</v>
      </c>
      <c r="I14083" s="1" t="s">
        <v>32</v>
      </c>
      <c r="J14083" s="19">
        <v>149.97075079711868</v>
      </c>
    </row>
    <row r="14084" spans="1:10" x14ac:dyDescent="0.2">
      <c r="A14084">
        <v>2015</v>
      </c>
      <c r="B14084">
        <v>1</v>
      </c>
      <c r="C14084" s="1" t="s">
        <v>110</v>
      </c>
      <c r="D14084" s="1" t="s">
        <v>157</v>
      </c>
      <c r="E14084" s="1" t="s">
        <v>163</v>
      </c>
      <c r="F14084" s="1" t="s">
        <v>152</v>
      </c>
      <c r="G14084" s="1" t="s">
        <v>159</v>
      </c>
      <c r="H14084" s="1" t="s">
        <v>171</v>
      </c>
      <c r="I14084" s="1" t="s">
        <v>39</v>
      </c>
      <c r="J14084" s="19">
        <v>3.1994218999999999</v>
      </c>
    </row>
    <row r="14085" spans="1:10" x14ac:dyDescent="0.2">
      <c r="A14085">
        <v>2015</v>
      </c>
      <c r="B14085">
        <v>1</v>
      </c>
      <c r="C14085" s="1" t="s">
        <v>110</v>
      </c>
      <c r="D14085" s="1" t="s">
        <v>157</v>
      </c>
      <c r="E14085" s="1" t="s">
        <v>163</v>
      </c>
      <c r="F14085" s="1" t="s">
        <v>152</v>
      </c>
      <c r="G14085" s="1" t="s">
        <v>14</v>
      </c>
      <c r="H14085" s="1" t="s">
        <v>162</v>
      </c>
      <c r="I14085" s="1" t="s">
        <v>30</v>
      </c>
      <c r="J14085" s="19">
        <v>207.08883129481003</v>
      </c>
    </row>
    <row r="14086" spans="1:10" x14ac:dyDescent="0.2">
      <c r="A14086">
        <v>2015</v>
      </c>
      <c r="B14086">
        <v>1</v>
      </c>
      <c r="C14086" s="1" t="s">
        <v>110</v>
      </c>
      <c r="D14086" s="1" t="s">
        <v>157</v>
      </c>
      <c r="E14086" s="1" t="s">
        <v>163</v>
      </c>
      <c r="F14086" s="1" t="s">
        <v>152</v>
      </c>
      <c r="G14086" s="1" t="s">
        <v>14</v>
      </c>
      <c r="H14086" s="1" t="s">
        <v>171</v>
      </c>
      <c r="I14086" s="1" t="s">
        <v>39</v>
      </c>
      <c r="J14086" s="19">
        <v>-49.893915290000002</v>
      </c>
    </row>
    <row r="14087" spans="1:10" x14ac:dyDescent="0.2">
      <c r="A14087">
        <v>2015</v>
      </c>
      <c r="B14087">
        <v>1</v>
      </c>
      <c r="C14087" s="1" t="s">
        <v>110</v>
      </c>
      <c r="D14087" s="1" t="s">
        <v>157</v>
      </c>
      <c r="E14087" s="1" t="s">
        <v>163</v>
      </c>
      <c r="F14087" s="1" t="s">
        <v>152</v>
      </c>
      <c r="G14087" s="1" t="s">
        <v>13</v>
      </c>
      <c r="H14087" s="1" t="s">
        <v>161</v>
      </c>
      <c r="I14087" s="1" t="s">
        <v>29</v>
      </c>
      <c r="J14087" s="19">
        <v>-0.22885545370999996</v>
      </c>
    </row>
    <row r="14088" spans="1:10" x14ac:dyDescent="0.2">
      <c r="A14088">
        <v>2015</v>
      </c>
      <c r="B14088">
        <v>1</v>
      </c>
      <c r="C14088" s="1" t="s">
        <v>110</v>
      </c>
      <c r="D14088" s="1" t="s">
        <v>157</v>
      </c>
      <c r="E14088" s="1" t="s">
        <v>163</v>
      </c>
      <c r="F14088" s="1" t="s">
        <v>152</v>
      </c>
      <c r="G14088" s="1" t="s">
        <v>13</v>
      </c>
      <c r="H14088" s="1" t="s">
        <v>171</v>
      </c>
      <c r="I14088" s="1" t="s">
        <v>39</v>
      </c>
      <c r="J14088" s="19">
        <v>-0.2751363</v>
      </c>
    </row>
    <row r="14089" spans="1:10" x14ac:dyDescent="0.2">
      <c r="A14089">
        <v>2015</v>
      </c>
      <c r="B14089">
        <v>1</v>
      </c>
      <c r="C14089" s="1" t="s">
        <v>110</v>
      </c>
      <c r="D14089" s="1" t="s">
        <v>157</v>
      </c>
      <c r="E14089" s="1" t="s">
        <v>163</v>
      </c>
      <c r="F14089" s="1" t="s">
        <v>152</v>
      </c>
      <c r="G14089" s="1" t="s">
        <v>16</v>
      </c>
      <c r="H14089" s="1" t="s">
        <v>160</v>
      </c>
      <c r="I14089" s="1" t="s">
        <v>37</v>
      </c>
      <c r="J14089" s="19">
        <v>8.0806990937669525</v>
      </c>
    </row>
    <row r="14090" spans="1:10" x14ac:dyDescent="0.2">
      <c r="A14090">
        <v>2015</v>
      </c>
      <c r="B14090">
        <v>1</v>
      </c>
      <c r="C14090" s="1" t="s">
        <v>110</v>
      </c>
      <c r="D14090" s="1" t="s">
        <v>157</v>
      </c>
      <c r="E14090" s="1" t="s">
        <v>163</v>
      </c>
      <c r="F14090" s="1" t="s">
        <v>152</v>
      </c>
      <c r="G14090" s="1" t="s">
        <v>16</v>
      </c>
      <c r="H14090" s="1" t="s">
        <v>163</v>
      </c>
      <c r="I14090" s="1" t="s">
        <v>152</v>
      </c>
      <c r="J14090" s="19">
        <v>0</v>
      </c>
    </row>
    <row r="14091" spans="1:10" x14ac:dyDescent="0.2">
      <c r="A14091">
        <v>2015</v>
      </c>
      <c r="B14091">
        <v>1</v>
      </c>
      <c r="C14091" s="1" t="s">
        <v>110</v>
      </c>
      <c r="D14091" s="1" t="s">
        <v>157</v>
      </c>
      <c r="E14091" s="1" t="s">
        <v>163</v>
      </c>
      <c r="F14091" s="1" t="s">
        <v>152</v>
      </c>
      <c r="G14091" s="1" t="s">
        <v>16</v>
      </c>
      <c r="H14091" s="1" t="s">
        <v>170</v>
      </c>
      <c r="I14091" s="1" t="s">
        <v>151</v>
      </c>
      <c r="J14091" s="19">
        <v>57.596188999999995</v>
      </c>
    </row>
    <row r="14092" spans="1:10" x14ac:dyDescent="0.2">
      <c r="A14092">
        <v>2015</v>
      </c>
      <c r="B14092">
        <v>1</v>
      </c>
      <c r="C14092" s="1" t="s">
        <v>110</v>
      </c>
      <c r="D14092" s="1" t="s">
        <v>157</v>
      </c>
      <c r="E14092" s="1" t="s">
        <v>163</v>
      </c>
      <c r="F14092" s="1" t="s">
        <v>152</v>
      </c>
      <c r="G14092" s="1" t="s">
        <v>155</v>
      </c>
      <c r="H14092" s="1" t="s">
        <v>160</v>
      </c>
      <c r="I14092" s="1" t="s">
        <v>37</v>
      </c>
      <c r="J14092" s="19">
        <v>1.0237674109041635</v>
      </c>
    </row>
    <row r="14093" spans="1:10" x14ac:dyDescent="0.2">
      <c r="A14093">
        <v>2015</v>
      </c>
      <c r="B14093">
        <v>1</v>
      </c>
      <c r="C14093" s="1" t="s">
        <v>110</v>
      </c>
      <c r="D14093" s="1" t="s">
        <v>157</v>
      </c>
      <c r="E14093" s="1" t="s">
        <v>163</v>
      </c>
      <c r="F14093" s="1" t="s">
        <v>152</v>
      </c>
      <c r="G14093" s="1" t="s">
        <v>155</v>
      </c>
      <c r="H14093" s="1" t="s">
        <v>161</v>
      </c>
      <c r="I14093" s="1" t="s">
        <v>29</v>
      </c>
      <c r="J14093" s="19">
        <v>0.52211831880102144</v>
      </c>
    </row>
    <row r="14094" spans="1:10" x14ac:dyDescent="0.2">
      <c r="A14094">
        <v>2015</v>
      </c>
      <c r="B14094">
        <v>1</v>
      </c>
      <c r="C14094" s="1" t="s">
        <v>110</v>
      </c>
      <c r="D14094" s="1" t="s">
        <v>157</v>
      </c>
      <c r="E14094" s="1" t="s">
        <v>163</v>
      </c>
      <c r="F14094" s="1" t="s">
        <v>152</v>
      </c>
      <c r="G14094" s="1" t="s">
        <v>155</v>
      </c>
      <c r="H14094" s="1" t="s">
        <v>162</v>
      </c>
      <c r="I14094" s="1" t="s">
        <v>30</v>
      </c>
      <c r="J14094" s="19">
        <v>-52.807052489324455</v>
      </c>
    </row>
    <row r="14095" spans="1:10" x14ac:dyDescent="0.2">
      <c r="A14095">
        <v>2015</v>
      </c>
      <c r="B14095">
        <v>1</v>
      </c>
      <c r="C14095" s="1" t="s">
        <v>110</v>
      </c>
      <c r="D14095" s="1" t="s">
        <v>157</v>
      </c>
      <c r="E14095" s="1" t="s">
        <v>163</v>
      </c>
      <c r="F14095" s="1" t="s">
        <v>152</v>
      </c>
      <c r="G14095" s="1" t="s">
        <v>155</v>
      </c>
      <c r="H14095" s="1" t="s">
        <v>163</v>
      </c>
      <c r="I14095" s="1" t="s">
        <v>152</v>
      </c>
      <c r="J14095" s="19">
        <v>6.9371213212001281</v>
      </c>
    </row>
    <row r="14096" spans="1:10" x14ac:dyDescent="0.2">
      <c r="A14096">
        <v>2015</v>
      </c>
      <c r="B14096">
        <v>1</v>
      </c>
      <c r="C14096" s="1" t="s">
        <v>110</v>
      </c>
      <c r="D14096" s="1" t="s">
        <v>157</v>
      </c>
      <c r="E14096" s="1" t="s">
        <v>163</v>
      </c>
      <c r="F14096" s="1" t="s">
        <v>152</v>
      </c>
      <c r="G14096" s="1" t="s">
        <v>155</v>
      </c>
      <c r="H14096" s="1" t="s">
        <v>169</v>
      </c>
      <c r="I14096" s="1" t="s">
        <v>36</v>
      </c>
      <c r="J14096" s="19">
        <v>14.875709119455067</v>
      </c>
    </row>
    <row r="14097" spans="1:10" x14ac:dyDescent="0.2">
      <c r="A14097">
        <v>2015</v>
      </c>
      <c r="B14097">
        <v>1</v>
      </c>
      <c r="C14097" s="1" t="s">
        <v>110</v>
      </c>
      <c r="D14097" s="1" t="s">
        <v>157</v>
      </c>
      <c r="E14097" s="1" t="s">
        <v>163</v>
      </c>
      <c r="F14097" s="1" t="s">
        <v>152</v>
      </c>
      <c r="G14097" s="1" t="s">
        <v>155</v>
      </c>
      <c r="H14097" s="1" t="s">
        <v>171</v>
      </c>
      <c r="I14097" s="1" t="s">
        <v>39</v>
      </c>
      <c r="J14097" s="19">
        <v>2.15848</v>
      </c>
    </row>
    <row r="14098" spans="1:10" x14ac:dyDescent="0.2">
      <c r="A14098">
        <v>2015</v>
      </c>
      <c r="B14098">
        <v>1</v>
      </c>
      <c r="C14098" s="1" t="s">
        <v>110</v>
      </c>
      <c r="D14098" s="1" t="s">
        <v>157</v>
      </c>
      <c r="E14098" s="1" t="s">
        <v>164</v>
      </c>
      <c r="F14098" s="1" t="s">
        <v>165</v>
      </c>
      <c r="G14098" s="1" t="s">
        <v>158</v>
      </c>
      <c r="H14098" s="1" t="s">
        <v>168</v>
      </c>
      <c r="I14098" s="1" t="s">
        <v>31</v>
      </c>
      <c r="J14098" s="19">
        <v>10.137040621581754</v>
      </c>
    </row>
    <row r="14099" spans="1:10" x14ac:dyDescent="0.2">
      <c r="A14099">
        <v>2015</v>
      </c>
      <c r="B14099">
        <v>1</v>
      </c>
      <c r="C14099" s="1" t="s">
        <v>110</v>
      </c>
      <c r="D14099" s="1" t="s">
        <v>157</v>
      </c>
      <c r="E14099" s="1" t="s">
        <v>164</v>
      </c>
      <c r="F14099" s="1" t="s">
        <v>165</v>
      </c>
      <c r="G14099" s="1" t="s">
        <v>158</v>
      </c>
      <c r="H14099" s="1" t="s">
        <v>171</v>
      </c>
      <c r="I14099" s="1" t="s">
        <v>39</v>
      </c>
      <c r="J14099" s="19">
        <v>-0.9194500000000001</v>
      </c>
    </row>
    <row r="14100" spans="1:10" x14ac:dyDescent="0.2">
      <c r="A14100">
        <v>2015</v>
      </c>
      <c r="B14100">
        <v>1</v>
      </c>
      <c r="C14100" s="1" t="s">
        <v>110</v>
      </c>
      <c r="D14100" s="1" t="s">
        <v>157</v>
      </c>
      <c r="E14100" s="1" t="s">
        <v>164</v>
      </c>
      <c r="F14100" s="1" t="s">
        <v>165</v>
      </c>
      <c r="G14100" s="1" t="s">
        <v>159</v>
      </c>
      <c r="H14100" s="1" t="s">
        <v>167</v>
      </c>
      <c r="I14100" s="1" t="s">
        <v>32</v>
      </c>
      <c r="J14100" s="19">
        <v>114.76750778696515</v>
      </c>
    </row>
    <row r="14101" spans="1:10" x14ac:dyDescent="0.2">
      <c r="A14101">
        <v>2015</v>
      </c>
      <c r="B14101">
        <v>1</v>
      </c>
      <c r="C14101" s="1" t="s">
        <v>110</v>
      </c>
      <c r="D14101" s="1" t="s">
        <v>157</v>
      </c>
      <c r="E14101" s="1" t="s">
        <v>164</v>
      </c>
      <c r="F14101" s="1" t="s">
        <v>165</v>
      </c>
      <c r="G14101" s="1" t="s">
        <v>159</v>
      </c>
      <c r="H14101" s="1" t="s">
        <v>171</v>
      </c>
      <c r="I14101" s="1" t="s">
        <v>39</v>
      </c>
      <c r="J14101" s="19">
        <v>2.6044299999999998</v>
      </c>
    </row>
    <row r="14102" spans="1:10" x14ac:dyDescent="0.2">
      <c r="A14102">
        <v>2015</v>
      </c>
      <c r="B14102">
        <v>1</v>
      </c>
      <c r="C14102" s="1" t="s">
        <v>110</v>
      </c>
      <c r="D14102" s="1" t="s">
        <v>157</v>
      </c>
      <c r="E14102" s="1" t="s">
        <v>164</v>
      </c>
      <c r="F14102" s="1" t="s">
        <v>165</v>
      </c>
      <c r="G14102" s="1" t="s">
        <v>14</v>
      </c>
      <c r="H14102" s="1" t="s">
        <v>162</v>
      </c>
      <c r="I14102" s="1" t="s">
        <v>30</v>
      </c>
      <c r="J14102" s="19">
        <v>21.413620000000005</v>
      </c>
    </row>
    <row r="14103" spans="1:10" x14ac:dyDescent="0.2">
      <c r="A14103">
        <v>2015</v>
      </c>
      <c r="B14103">
        <v>1</v>
      </c>
      <c r="C14103" s="1" t="s">
        <v>110</v>
      </c>
      <c r="D14103" s="1" t="s">
        <v>157</v>
      </c>
      <c r="E14103" s="1" t="s">
        <v>164</v>
      </c>
      <c r="F14103" s="1" t="s">
        <v>165</v>
      </c>
      <c r="G14103" s="1" t="s">
        <v>14</v>
      </c>
      <c r="H14103" s="1" t="s">
        <v>171</v>
      </c>
      <c r="I14103" s="1" t="s">
        <v>39</v>
      </c>
      <c r="J14103" s="19">
        <v>2.1570687400000002</v>
      </c>
    </row>
    <row r="14104" spans="1:10" x14ac:dyDescent="0.2">
      <c r="A14104">
        <v>2015</v>
      </c>
      <c r="B14104">
        <v>1</v>
      </c>
      <c r="C14104" s="1" t="s">
        <v>110</v>
      </c>
      <c r="D14104" s="1" t="s">
        <v>157</v>
      </c>
      <c r="E14104" s="1" t="s">
        <v>164</v>
      </c>
      <c r="F14104" s="1" t="s">
        <v>165</v>
      </c>
      <c r="G14104" s="1" t="s">
        <v>13</v>
      </c>
      <c r="H14104" s="1" t="s">
        <v>161</v>
      </c>
      <c r="I14104" s="1" t="s">
        <v>29</v>
      </c>
      <c r="J14104" s="19">
        <v>-2.4079999999999983E-2</v>
      </c>
    </row>
    <row r="14105" spans="1:10" x14ac:dyDescent="0.2">
      <c r="A14105">
        <v>2015</v>
      </c>
      <c r="B14105">
        <v>1</v>
      </c>
      <c r="C14105" s="1" t="s">
        <v>110</v>
      </c>
      <c r="D14105" s="1" t="s">
        <v>157</v>
      </c>
      <c r="E14105" s="1" t="s">
        <v>164</v>
      </c>
      <c r="F14105" s="1" t="s">
        <v>165</v>
      </c>
      <c r="G14105" s="1" t="s">
        <v>16</v>
      </c>
      <c r="H14105" s="1" t="s">
        <v>160</v>
      </c>
      <c r="I14105" s="1" t="s">
        <v>37</v>
      </c>
      <c r="J14105" s="19">
        <v>96.983130000000003</v>
      </c>
    </row>
    <row r="14106" spans="1:10" x14ac:dyDescent="0.2">
      <c r="A14106">
        <v>2015</v>
      </c>
      <c r="B14106">
        <v>1</v>
      </c>
      <c r="C14106" s="1" t="s">
        <v>110</v>
      </c>
      <c r="D14106" s="1" t="s">
        <v>157</v>
      </c>
      <c r="E14106" s="1" t="s">
        <v>164</v>
      </c>
      <c r="F14106" s="1" t="s">
        <v>165</v>
      </c>
      <c r="G14106" s="1" t="s">
        <v>16</v>
      </c>
      <c r="H14106" s="1" t="s">
        <v>163</v>
      </c>
      <c r="I14106" s="1" t="s">
        <v>152</v>
      </c>
      <c r="J14106" s="19">
        <v>-4.4408920985006263E-19</v>
      </c>
    </row>
    <row r="14107" spans="1:10" x14ac:dyDescent="0.2">
      <c r="A14107">
        <v>2015</v>
      </c>
      <c r="B14107">
        <v>1</v>
      </c>
      <c r="C14107" s="1" t="s">
        <v>110</v>
      </c>
      <c r="D14107" s="1" t="s">
        <v>157</v>
      </c>
      <c r="E14107" s="1" t="s">
        <v>164</v>
      </c>
      <c r="F14107" s="1" t="s">
        <v>165</v>
      </c>
      <c r="G14107" s="1" t="s">
        <v>16</v>
      </c>
      <c r="H14107" s="1" t="s">
        <v>170</v>
      </c>
      <c r="I14107" s="1" t="s">
        <v>151</v>
      </c>
      <c r="J14107" s="19">
        <v>-10.68122</v>
      </c>
    </row>
    <row r="14108" spans="1:10" x14ac:dyDescent="0.2">
      <c r="A14108">
        <v>2015</v>
      </c>
      <c r="B14108">
        <v>1</v>
      </c>
      <c r="C14108" s="1" t="s">
        <v>110</v>
      </c>
      <c r="D14108" s="1" t="s">
        <v>157</v>
      </c>
      <c r="E14108" s="1" t="s">
        <v>164</v>
      </c>
      <c r="F14108" s="1" t="s">
        <v>165</v>
      </c>
      <c r="G14108" s="1" t="s">
        <v>155</v>
      </c>
      <c r="H14108" s="1" t="s">
        <v>160</v>
      </c>
      <c r="I14108" s="1" t="s">
        <v>37</v>
      </c>
      <c r="J14108" s="19">
        <v>189.02961656638519</v>
      </c>
    </row>
    <row r="14109" spans="1:10" x14ac:dyDescent="0.2">
      <c r="A14109">
        <v>2015</v>
      </c>
      <c r="B14109">
        <v>1</v>
      </c>
      <c r="C14109" s="1" t="s">
        <v>110</v>
      </c>
      <c r="D14109" s="1" t="s">
        <v>157</v>
      </c>
      <c r="E14109" s="1" t="s">
        <v>164</v>
      </c>
      <c r="F14109" s="1" t="s">
        <v>165</v>
      </c>
      <c r="G14109" s="1" t="s">
        <v>155</v>
      </c>
      <c r="H14109" s="1" t="s">
        <v>161</v>
      </c>
      <c r="I14109" s="1" t="s">
        <v>29</v>
      </c>
      <c r="J14109" s="19">
        <v>30.997189999999996</v>
      </c>
    </row>
    <row r="14110" spans="1:10" x14ac:dyDescent="0.2">
      <c r="A14110">
        <v>2015</v>
      </c>
      <c r="B14110">
        <v>1</v>
      </c>
      <c r="C14110" s="1" t="s">
        <v>110</v>
      </c>
      <c r="D14110" s="1" t="s">
        <v>157</v>
      </c>
      <c r="E14110" s="1" t="s">
        <v>164</v>
      </c>
      <c r="F14110" s="1" t="s">
        <v>165</v>
      </c>
      <c r="G14110" s="1" t="s">
        <v>155</v>
      </c>
      <c r="H14110" s="1" t="s">
        <v>162</v>
      </c>
      <c r="I14110" s="1" t="s">
        <v>30</v>
      </c>
      <c r="J14110" s="19">
        <v>8.5083300000000062</v>
      </c>
    </row>
    <row r="14111" spans="1:10" x14ac:dyDescent="0.2">
      <c r="A14111">
        <v>2015</v>
      </c>
      <c r="B14111">
        <v>1</v>
      </c>
      <c r="C14111" s="1" t="s">
        <v>110</v>
      </c>
      <c r="D14111" s="1" t="s">
        <v>157</v>
      </c>
      <c r="E14111" s="1" t="s">
        <v>164</v>
      </c>
      <c r="F14111" s="1" t="s">
        <v>165</v>
      </c>
      <c r="G14111" s="1" t="s">
        <v>155</v>
      </c>
      <c r="H14111" s="1" t="s">
        <v>167</v>
      </c>
      <c r="I14111" s="1" t="s">
        <v>32</v>
      </c>
      <c r="J14111" s="19">
        <v>0</v>
      </c>
    </row>
    <row r="14112" spans="1:10" x14ac:dyDescent="0.2">
      <c r="A14112">
        <v>2015</v>
      </c>
      <c r="B14112">
        <v>1</v>
      </c>
      <c r="C14112" s="1" t="s">
        <v>110</v>
      </c>
      <c r="D14112" s="1" t="s">
        <v>157</v>
      </c>
      <c r="E14112" s="1" t="s">
        <v>164</v>
      </c>
      <c r="F14112" s="1" t="s">
        <v>165</v>
      </c>
      <c r="G14112" s="1" t="s">
        <v>155</v>
      </c>
      <c r="H14112" s="1" t="s">
        <v>163</v>
      </c>
      <c r="I14112" s="1" t="s">
        <v>152</v>
      </c>
      <c r="J14112" s="19">
        <v>-38.776016566385181</v>
      </c>
    </row>
    <row r="14113" spans="1:10" x14ac:dyDescent="0.2">
      <c r="A14113">
        <v>2015</v>
      </c>
      <c r="B14113">
        <v>1</v>
      </c>
      <c r="C14113" s="1" t="s">
        <v>110</v>
      </c>
      <c r="D14113" s="1" t="s">
        <v>157</v>
      </c>
      <c r="E14113" s="1" t="s">
        <v>164</v>
      </c>
      <c r="F14113" s="1" t="s">
        <v>165</v>
      </c>
      <c r="G14113" s="1" t="s">
        <v>155</v>
      </c>
      <c r="H14113" s="1" t="s">
        <v>169</v>
      </c>
      <c r="I14113" s="1" t="s">
        <v>36</v>
      </c>
      <c r="J14113" s="19">
        <v>-66.185320000000004</v>
      </c>
    </row>
    <row r="14114" spans="1:10" x14ac:dyDescent="0.2">
      <c r="A14114">
        <v>2015</v>
      </c>
      <c r="B14114">
        <v>1</v>
      </c>
      <c r="C14114" s="1" t="s">
        <v>110</v>
      </c>
      <c r="D14114" s="1" t="s">
        <v>157</v>
      </c>
      <c r="E14114" s="1" t="s">
        <v>164</v>
      </c>
      <c r="F14114" s="1" t="s">
        <v>165</v>
      </c>
      <c r="G14114" s="1" t="s">
        <v>155</v>
      </c>
      <c r="H14114" s="1" t="s">
        <v>171</v>
      </c>
      <c r="I14114" s="1" t="s">
        <v>39</v>
      </c>
      <c r="J14114" s="19">
        <v>15.721729097000006</v>
      </c>
    </row>
    <row r="14115" spans="1:10" x14ac:dyDescent="0.2">
      <c r="A14115">
        <v>2015</v>
      </c>
      <c r="B14115">
        <v>1</v>
      </c>
      <c r="C14115" s="1" t="s">
        <v>110</v>
      </c>
      <c r="D14115" s="1" t="s">
        <v>157</v>
      </c>
      <c r="E14115" s="1" t="s">
        <v>166</v>
      </c>
      <c r="F14115" s="1" t="s">
        <v>150</v>
      </c>
      <c r="G14115" s="1" t="s">
        <v>159</v>
      </c>
      <c r="H14115" s="1" t="s">
        <v>167</v>
      </c>
      <c r="I14115" s="1" t="s">
        <v>32</v>
      </c>
      <c r="J14115" s="19">
        <v>35.595256080199867</v>
      </c>
    </row>
    <row r="14116" spans="1:10" x14ac:dyDescent="0.2">
      <c r="A14116">
        <v>2015</v>
      </c>
      <c r="B14116">
        <v>1</v>
      </c>
      <c r="C14116" s="1" t="s">
        <v>110</v>
      </c>
      <c r="D14116" s="1" t="s">
        <v>157</v>
      </c>
      <c r="E14116" s="1" t="s">
        <v>166</v>
      </c>
      <c r="F14116" s="1" t="s">
        <v>150</v>
      </c>
      <c r="G14116" s="1" t="s">
        <v>159</v>
      </c>
      <c r="H14116" s="1" t="s">
        <v>171</v>
      </c>
      <c r="I14116" s="1" t="s">
        <v>39</v>
      </c>
      <c r="J14116" s="19">
        <v>1160.2476199999999</v>
      </c>
    </row>
    <row r="14117" spans="1:10" x14ac:dyDescent="0.2">
      <c r="A14117">
        <v>2015</v>
      </c>
      <c r="B14117">
        <v>1</v>
      </c>
      <c r="C14117" s="1" t="s">
        <v>110</v>
      </c>
      <c r="D14117" s="1" t="s">
        <v>157</v>
      </c>
      <c r="E14117" s="1" t="s">
        <v>166</v>
      </c>
      <c r="F14117" s="1" t="s">
        <v>150</v>
      </c>
      <c r="G14117" s="1" t="s">
        <v>14</v>
      </c>
      <c r="H14117" s="1" t="s">
        <v>162</v>
      </c>
      <c r="I14117" s="1" t="s">
        <v>30</v>
      </c>
      <c r="J14117" s="19">
        <v>-350.06507102899997</v>
      </c>
    </row>
    <row r="14118" spans="1:10" x14ac:dyDescent="0.2">
      <c r="A14118">
        <v>2015</v>
      </c>
      <c r="B14118">
        <v>1</v>
      </c>
      <c r="C14118" s="1" t="s">
        <v>110</v>
      </c>
      <c r="D14118" s="1" t="s">
        <v>157</v>
      </c>
      <c r="E14118" s="1" t="s">
        <v>166</v>
      </c>
      <c r="F14118" s="1" t="s">
        <v>150</v>
      </c>
      <c r="G14118" s="1" t="s">
        <v>14</v>
      </c>
      <c r="H14118" s="1" t="s">
        <v>171</v>
      </c>
      <c r="I14118" s="1" t="s">
        <v>39</v>
      </c>
      <c r="J14118" s="19">
        <v>154.22573102899997</v>
      </c>
    </row>
    <row r="14119" spans="1:10" x14ac:dyDescent="0.2">
      <c r="A14119">
        <v>2015</v>
      </c>
      <c r="B14119">
        <v>1</v>
      </c>
      <c r="C14119" s="1" t="s">
        <v>110</v>
      </c>
      <c r="D14119" s="1" t="s">
        <v>157</v>
      </c>
      <c r="E14119" s="1" t="s">
        <v>166</v>
      </c>
      <c r="F14119" s="1" t="s">
        <v>150</v>
      </c>
      <c r="G14119" s="1" t="s">
        <v>155</v>
      </c>
      <c r="H14119" s="1" t="s">
        <v>160</v>
      </c>
      <c r="I14119" s="1" t="s">
        <v>37</v>
      </c>
      <c r="J14119" s="19">
        <v>99.608918968379157</v>
      </c>
    </row>
    <row r="14120" spans="1:10" x14ac:dyDescent="0.2">
      <c r="A14120">
        <v>2015</v>
      </c>
      <c r="B14120">
        <v>1</v>
      </c>
      <c r="C14120" s="1" t="s">
        <v>110</v>
      </c>
      <c r="D14120" s="1" t="s">
        <v>157</v>
      </c>
      <c r="E14120" s="1" t="s">
        <v>166</v>
      </c>
      <c r="F14120" s="1" t="s">
        <v>150</v>
      </c>
      <c r="G14120" s="1" t="s">
        <v>155</v>
      </c>
      <c r="H14120" s="1" t="s">
        <v>161</v>
      </c>
      <c r="I14120" s="1" t="s">
        <v>29</v>
      </c>
      <c r="J14120" s="19">
        <v>170.49542000000008</v>
      </c>
    </row>
    <row r="14121" spans="1:10" x14ac:dyDescent="0.2">
      <c r="A14121">
        <v>2015</v>
      </c>
      <c r="B14121">
        <v>1</v>
      </c>
      <c r="C14121" s="1" t="s">
        <v>110</v>
      </c>
      <c r="D14121" s="1" t="s">
        <v>157</v>
      </c>
      <c r="E14121" s="1" t="s">
        <v>166</v>
      </c>
      <c r="F14121" s="1" t="s">
        <v>150</v>
      </c>
      <c r="G14121" s="1" t="s">
        <v>155</v>
      </c>
      <c r="H14121" s="1" t="s">
        <v>162</v>
      </c>
      <c r="I14121" s="1" t="s">
        <v>30</v>
      </c>
      <c r="J14121" s="19">
        <v>-71.270160000000018</v>
      </c>
    </row>
    <row r="14122" spans="1:10" x14ac:dyDescent="0.2">
      <c r="A14122">
        <v>2015</v>
      </c>
      <c r="B14122">
        <v>1</v>
      </c>
      <c r="C14122" s="1" t="s">
        <v>110</v>
      </c>
      <c r="D14122" s="1" t="s">
        <v>157</v>
      </c>
      <c r="E14122" s="1" t="s">
        <v>166</v>
      </c>
      <c r="F14122" s="1" t="s">
        <v>150</v>
      </c>
      <c r="G14122" s="1" t="s">
        <v>155</v>
      </c>
      <c r="H14122" s="1" t="s">
        <v>163</v>
      </c>
      <c r="I14122" s="1" t="s">
        <v>152</v>
      </c>
      <c r="J14122" s="19">
        <v>-77.343634730379179</v>
      </c>
    </row>
    <row r="14123" spans="1:10" x14ac:dyDescent="0.2">
      <c r="A14123">
        <v>2015</v>
      </c>
      <c r="B14123">
        <v>1</v>
      </c>
      <c r="C14123" s="1" t="s">
        <v>110</v>
      </c>
      <c r="D14123" s="1" t="s">
        <v>157</v>
      </c>
      <c r="E14123" s="1" t="s">
        <v>166</v>
      </c>
      <c r="F14123" s="1" t="s">
        <v>150</v>
      </c>
      <c r="G14123" s="1" t="s">
        <v>155</v>
      </c>
      <c r="H14123" s="1" t="s">
        <v>169</v>
      </c>
      <c r="I14123" s="1" t="s">
        <v>36</v>
      </c>
      <c r="J14123" s="19">
        <v>114.19902999999999</v>
      </c>
    </row>
    <row r="14124" spans="1:10" x14ac:dyDescent="0.2">
      <c r="A14124">
        <v>2015</v>
      </c>
      <c r="B14124">
        <v>1</v>
      </c>
      <c r="C14124" s="1" t="s">
        <v>110</v>
      </c>
      <c r="D14124" s="1" t="s">
        <v>157</v>
      </c>
      <c r="E14124" s="1" t="s">
        <v>166</v>
      </c>
      <c r="F14124" s="1" t="s">
        <v>150</v>
      </c>
      <c r="G14124" s="1" t="s">
        <v>155</v>
      </c>
      <c r="H14124" s="1" t="s">
        <v>171</v>
      </c>
      <c r="I14124" s="1" t="s">
        <v>39</v>
      </c>
      <c r="J14124" s="19">
        <v>74.090855762000004</v>
      </c>
    </row>
    <row r="14125" spans="1:10" x14ac:dyDescent="0.2">
      <c r="A14125">
        <v>2015</v>
      </c>
      <c r="B14125">
        <v>1</v>
      </c>
      <c r="C14125" s="1" t="s">
        <v>110</v>
      </c>
      <c r="D14125" s="1" t="s">
        <v>157</v>
      </c>
      <c r="E14125" s="1" t="s">
        <v>169</v>
      </c>
      <c r="F14125" s="1" t="s">
        <v>36</v>
      </c>
      <c r="G14125" s="1" t="s">
        <v>158</v>
      </c>
      <c r="H14125" s="1" t="s">
        <v>168</v>
      </c>
      <c r="I14125" s="1" t="s">
        <v>31</v>
      </c>
      <c r="J14125" s="19">
        <v>29.069053772963475</v>
      </c>
    </row>
    <row r="14126" spans="1:10" x14ac:dyDescent="0.2">
      <c r="A14126">
        <v>2015</v>
      </c>
      <c r="B14126">
        <v>1</v>
      </c>
      <c r="C14126" s="1" t="s">
        <v>110</v>
      </c>
      <c r="D14126" s="1" t="s">
        <v>157</v>
      </c>
      <c r="E14126" s="1" t="s">
        <v>169</v>
      </c>
      <c r="F14126" s="1" t="s">
        <v>36</v>
      </c>
      <c r="G14126" s="1" t="s">
        <v>158</v>
      </c>
      <c r="H14126" s="1" t="s">
        <v>171</v>
      </c>
      <c r="I14126" s="1" t="s">
        <v>39</v>
      </c>
      <c r="J14126" s="19">
        <v>-93.706540904999997</v>
      </c>
    </row>
    <row r="14127" spans="1:10" x14ac:dyDescent="0.2">
      <c r="A14127">
        <v>2015</v>
      </c>
      <c r="B14127">
        <v>1</v>
      </c>
      <c r="C14127" s="1" t="s">
        <v>110</v>
      </c>
      <c r="D14127" s="1" t="s">
        <v>157</v>
      </c>
      <c r="E14127" s="1" t="s">
        <v>169</v>
      </c>
      <c r="F14127" s="1" t="s">
        <v>36</v>
      </c>
      <c r="G14127" s="1" t="s">
        <v>14</v>
      </c>
      <c r="H14127" s="1" t="s">
        <v>161</v>
      </c>
      <c r="I14127" s="1" t="s">
        <v>29</v>
      </c>
      <c r="J14127" s="19">
        <v>-1014.6462799999999</v>
      </c>
    </row>
    <row r="14128" spans="1:10" x14ac:dyDescent="0.2">
      <c r="A14128">
        <v>2015</v>
      </c>
      <c r="B14128">
        <v>1</v>
      </c>
      <c r="C14128" s="1" t="s">
        <v>110</v>
      </c>
      <c r="D14128" s="1" t="s">
        <v>157</v>
      </c>
      <c r="E14128" s="1" t="s">
        <v>169</v>
      </c>
      <c r="F14128" s="1" t="s">
        <v>36</v>
      </c>
      <c r="G14128" s="1" t="s">
        <v>14</v>
      </c>
      <c r="H14128" s="1" t="s">
        <v>162</v>
      </c>
      <c r="I14128" s="1" t="s">
        <v>30</v>
      </c>
      <c r="J14128" s="19">
        <v>394.47587053500001</v>
      </c>
    </row>
    <row r="14129" spans="1:10" x14ac:dyDescent="0.2">
      <c r="A14129">
        <v>2015</v>
      </c>
      <c r="B14129">
        <v>1</v>
      </c>
      <c r="C14129" s="1" t="s">
        <v>110</v>
      </c>
      <c r="D14129" s="1" t="s">
        <v>157</v>
      </c>
      <c r="E14129" s="1" t="s">
        <v>169</v>
      </c>
      <c r="F14129" s="1" t="s">
        <v>36</v>
      </c>
      <c r="G14129" s="1" t="s">
        <v>14</v>
      </c>
      <c r="H14129" s="1" t="s">
        <v>171</v>
      </c>
      <c r="I14129" s="1" t="s">
        <v>39</v>
      </c>
      <c r="J14129" s="19">
        <v>-420.23752686199998</v>
      </c>
    </row>
    <row r="14130" spans="1:10" x14ac:dyDescent="0.2">
      <c r="A14130">
        <v>2015</v>
      </c>
      <c r="B14130">
        <v>1</v>
      </c>
      <c r="C14130" s="1" t="s">
        <v>110</v>
      </c>
      <c r="D14130" s="1" t="s">
        <v>157</v>
      </c>
      <c r="E14130" s="1" t="s">
        <v>169</v>
      </c>
      <c r="F14130" s="1" t="s">
        <v>36</v>
      </c>
      <c r="G14130" s="1" t="s">
        <v>13</v>
      </c>
      <c r="H14130" s="1" t="s">
        <v>161</v>
      </c>
      <c r="I14130" s="1" t="s">
        <v>29</v>
      </c>
      <c r="J14130" s="19">
        <v>20.845267588999999</v>
      </c>
    </row>
    <row r="14131" spans="1:10" x14ac:dyDescent="0.2">
      <c r="A14131">
        <v>2015</v>
      </c>
      <c r="B14131">
        <v>1</v>
      </c>
      <c r="C14131" s="1" t="s">
        <v>110</v>
      </c>
      <c r="D14131" s="1" t="s">
        <v>157</v>
      </c>
      <c r="E14131" s="1" t="s">
        <v>169</v>
      </c>
      <c r="F14131" s="1" t="s">
        <v>36</v>
      </c>
      <c r="G14131" s="1" t="s">
        <v>16</v>
      </c>
      <c r="H14131" s="1" t="s">
        <v>160</v>
      </c>
      <c r="I14131" s="1" t="s">
        <v>37</v>
      </c>
      <c r="J14131" s="19">
        <v>-6.49681</v>
      </c>
    </row>
    <row r="14132" spans="1:10" x14ac:dyDescent="0.2">
      <c r="A14132">
        <v>2015</v>
      </c>
      <c r="B14132">
        <v>1</v>
      </c>
      <c r="C14132" s="1" t="s">
        <v>110</v>
      </c>
      <c r="D14132" s="1" t="s">
        <v>157</v>
      </c>
      <c r="E14132" s="1" t="s">
        <v>169</v>
      </c>
      <c r="F14132" s="1" t="s">
        <v>36</v>
      </c>
      <c r="G14132" s="1" t="s">
        <v>16</v>
      </c>
      <c r="H14132" s="1" t="s">
        <v>161</v>
      </c>
      <c r="I14132" s="1" t="s">
        <v>29</v>
      </c>
      <c r="J14132" s="19">
        <v>0.66018999999999994</v>
      </c>
    </row>
    <row r="14133" spans="1:10" x14ac:dyDescent="0.2">
      <c r="A14133">
        <v>2015</v>
      </c>
      <c r="B14133">
        <v>1</v>
      </c>
      <c r="C14133" s="1" t="s">
        <v>110</v>
      </c>
      <c r="D14133" s="1" t="s">
        <v>157</v>
      </c>
      <c r="E14133" s="1" t="s">
        <v>169</v>
      </c>
      <c r="F14133" s="1" t="s">
        <v>36</v>
      </c>
      <c r="G14133" s="1" t="s">
        <v>16</v>
      </c>
      <c r="H14133" s="1" t="s">
        <v>162</v>
      </c>
      <c r="I14133" s="1" t="s">
        <v>30</v>
      </c>
      <c r="J14133" s="19">
        <v>72.641670000000005</v>
      </c>
    </row>
    <row r="14134" spans="1:10" x14ac:dyDescent="0.2">
      <c r="A14134">
        <v>2015</v>
      </c>
      <c r="B14134">
        <v>1</v>
      </c>
      <c r="C14134" s="1" t="s">
        <v>110</v>
      </c>
      <c r="D14134" s="1" t="s">
        <v>157</v>
      </c>
      <c r="E14134" s="1" t="s">
        <v>169</v>
      </c>
      <c r="F14134" s="1" t="s">
        <v>36</v>
      </c>
      <c r="G14134" s="1" t="s">
        <v>16</v>
      </c>
      <c r="H14134" s="1" t="s">
        <v>170</v>
      </c>
      <c r="I14134" s="1" t="s">
        <v>151</v>
      </c>
      <c r="J14134" s="19">
        <v>215.06262267000002</v>
      </c>
    </row>
    <row r="14135" spans="1:10" x14ac:dyDescent="0.2">
      <c r="A14135">
        <v>2015</v>
      </c>
      <c r="B14135">
        <v>1</v>
      </c>
      <c r="C14135" s="1" t="s">
        <v>110</v>
      </c>
      <c r="D14135" s="1" t="s">
        <v>157</v>
      </c>
      <c r="E14135" s="1" t="s">
        <v>169</v>
      </c>
      <c r="F14135" s="1" t="s">
        <v>36</v>
      </c>
      <c r="G14135" s="1" t="s">
        <v>155</v>
      </c>
      <c r="H14135" s="1" t="s">
        <v>160</v>
      </c>
      <c r="I14135" s="1" t="s">
        <v>37</v>
      </c>
      <c r="J14135" s="19">
        <v>8.2209776559999987</v>
      </c>
    </row>
    <row r="14136" spans="1:10" x14ac:dyDescent="0.2">
      <c r="A14136">
        <v>2015</v>
      </c>
      <c r="B14136">
        <v>1</v>
      </c>
      <c r="C14136" s="1" t="s">
        <v>110</v>
      </c>
      <c r="D14136" s="1" t="s">
        <v>157</v>
      </c>
      <c r="E14136" s="1" t="s">
        <v>169</v>
      </c>
      <c r="F14136" s="1" t="s">
        <v>36</v>
      </c>
      <c r="G14136" s="1" t="s">
        <v>155</v>
      </c>
      <c r="H14136" s="1" t="s">
        <v>161</v>
      </c>
      <c r="I14136" s="1" t="s">
        <v>29</v>
      </c>
      <c r="J14136" s="19">
        <v>123.17848071300001</v>
      </c>
    </row>
    <row r="14137" spans="1:10" x14ac:dyDescent="0.2">
      <c r="A14137">
        <v>2015</v>
      </c>
      <c r="B14137">
        <v>1</v>
      </c>
      <c r="C14137" s="1" t="s">
        <v>110</v>
      </c>
      <c r="D14137" s="1" t="s">
        <v>157</v>
      </c>
      <c r="E14137" s="1" t="s">
        <v>169</v>
      </c>
      <c r="F14137" s="1" t="s">
        <v>36</v>
      </c>
      <c r="G14137" s="1" t="s">
        <v>155</v>
      </c>
      <c r="H14137" s="1" t="s">
        <v>162</v>
      </c>
      <c r="I14137" s="1" t="s">
        <v>30</v>
      </c>
      <c r="J14137" s="19">
        <v>38.490554538999994</v>
      </c>
    </row>
    <row r="14138" spans="1:10" x14ac:dyDescent="0.2">
      <c r="A14138">
        <v>2015</v>
      </c>
      <c r="B14138">
        <v>1</v>
      </c>
      <c r="C14138" s="1" t="s">
        <v>110</v>
      </c>
      <c r="D14138" s="1" t="s">
        <v>157</v>
      </c>
      <c r="E14138" s="1" t="s">
        <v>169</v>
      </c>
      <c r="F14138" s="1" t="s">
        <v>36</v>
      </c>
      <c r="G14138" s="1" t="s">
        <v>155</v>
      </c>
      <c r="H14138" s="1" t="s">
        <v>163</v>
      </c>
      <c r="I14138" s="1" t="s">
        <v>152</v>
      </c>
      <c r="J14138" s="19">
        <v>-0.16099453500000002</v>
      </c>
    </row>
    <row r="14139" spans="1:10" x14ac:dyDescent="0.2">
      <c r="A14139">
        <v>2015</v>
      </c>
      <c r="B14139">
        <v>1</v>
      </c>
      <c r="C14139" s="1" t="s">
        <v>110</v>
      </c>
      <c r="D14139" s="1" t="s">
        <v>157</v>
      </c>
      <c r="E14139" s="1" t="s">
        <v>169</v>
      </c>
      <c r="F14139" s="1" t="s">
        <v>36</v>
      </c>
      <c r="G14139" s="1" t="s">
        <v>155</v>
      </c>
      <c r="H14139" s="1" t="s">
        <v>169</v>
      </c>
      <c r="I14139" s="1" t="s">
        <v>36</v>
      </c>
      <c r="J14139" s="19">
        <v>6.1156373860000004</v>
      </c>
    </row>
    <row r="14140" spans="1:10" x14ac:dyDescent="0.2">
      <c r="A14140">
        <v>2015</v>
      </c>
      <c r="B14140">
        <v>1</v>
      </c>
      <c r="C14140" s="1" t="s">
        <v>110</v>
      </c>
      <c r="D14140" s="1" t="s">
        <v>157</v>
      </c>
      <c r="E14140" s="1" t="s">
        <v>169</v>
      </c>
      <c r="F14140" s="1" t="s">
        <v>36</v>
      </c>
      <c r="G14140" s="1" t="s">
        <v>155</v>
      </c>
      <c r="H14140" s="1" t="s">
        <v>171</v>
      </c>
      <c r="I14140" s="1" t="s">
        <v>39</v>
      </c>
      <c r="J14140" s="19">
        <v>-95.821824869000011</v>
      </c>
    </row>
    <row r="14141" spans="1:10" x14ac:dyDescent="0.2">
      <c r="A14141">
        <v>2015</v>
      </c>
      <c r="B14141">
        <v>1</v>
      </c>
      <c r="C14141" s="1" t="s">
        <v>110</v>
      </c>
      <c r="D14141" s="1" t="s">
        <v>157</v>
      </c>
      <c r="E14141" s="1" t="s">
        <v>170</v>
      </c>
      <c r="F14141" s="1" t="s">
        <v>151</v>
      </c>
      <c r="G14141" s="1" t="s">
        <v>158</v>
      </c>
      <c r="H14141" s="1" t="s">
        <v>168</v>
      </c>
      <c r="I14141" s="1" t="s">
        <v>31</v>
      </c>
      <c r="J14141" s="19">
        <v>-509.02021976488555</v>
      </c>
    </row>
    <row r="14142" spans="1:10" x14ac:dyDescent="0.2">
      <c r="A14142">
        <v>2015</v>
      </c>
      <c r="B14142">
        <v>1</v>
      </c>
      <c r="C14142" s="1" t="s">
        <v>110</v>
      </c>
      <c r="D14142" s="1" t="s">
        <v>157</v>
      </c>
      <c r="E14142" s="1" t="s">
        <v>170</v>
      </c>
      <c r="F14142" s="1" t="s">
        <v>151</v>
      </c>
      <c r="G14142" s="1" t="s">
        <v>159</v>
      </c>
      <c r="H14142" s="1" t="s">
        <v>167</v>
      </c>
      <c r="I14142" s="1" t="s">
        <v>32</v>
      </c>
      <c r="J14142" s="19">
        <v>756.56088996775202</v>
      </c>
    </row>
    <row r="14143" spans="1:10" x14ac:dyDescent="0.2">
      <c r="A14143">
        <v>2015</v>
      </c>
      <c r="B14143">
        <v>1</v>
      </c>
      <c r="C14143" s="1" t="s">
        <v>110</v>
      </c>
      <c r="D14143" s="1" t="s">
        <v>157</v>
      </c>
      <c r="E14143" s="1" t="s">
        <v>170</v>
      </c>
      <c r="F14143" s="1" t="s">
        <v>151</v>
      </c>
      <c r="G14143" s="1" t="s">
        <v>14</v>
      </c>
      <c r="H14143" s="1" t="s">
        <v>162</v>
      </c>
      <c r="I14143" s="1" t="s">
        <v>30</v>
      </c>
      <c r="J14143" s="19">
        <v>544.23976031889913</v>
      </c>
    </row>
    <row r="14144" spans="1:10" x14ac:dyDescent="0.2">
      <c r="A14144">
        <v>2015</v>
      </c>
      <c r="B14144">
        <v>1</v>
      </c>
      <c r="C14144" s="1" t="s">
        <v>110</v>
      </c>
      <c r="D14144" s="1" t="s">
        <v>157</v>
      </c>
      <c r="E14144" s="1" t="s">
        <v>170</v>
      </c>
      <c r="F14144" s="1" t="s">
        <v>151</v>
      </c>
      <c r="G14144" s="1" t="s">
        <v>14</v>
      </c>
      <c r="H14144" s="1" t="s">
        <v>171</v>
      </c>
      <c r="I14144" s="1" t="s">
        <v>39</v>
      </c>
      <c r="J14144" s="19">
        <v>-5.650875739</v>
      </c>
    </row>
    <row r="14145" spans="1:10" x14ac:dyDescent="0.2">
      <c r="A14145">
        <v>2015</v>
      </c>
      <c r="B14145">
        <v>1</v>
      </c>
      <c r="C14145" s="1" t="s">
        <v>110</v>
      </c>
      <c r="D14145" s="1" t="s">
        <v>157</v>
      </c>
      <c r="E14145" s="1" t="s">
        <v>170</v>
      </c>
      <c r="F14145" s="1" t="s">
        <v>151</v>
      </c>
      <c r="G14145" s="1" t="s">
        <v>13</v>
      </c>
      <c r="H14145" s="1" t="s">
        <v>161</v>
      </c>
      <c r="I14145" s="1" t="s">
        <v>29</v>
      </c>
      <c r="J14145" s="19">
        <v>-180.81519773529001</v>
      </c>
    </row>
    <row r="14146" spans="1:10" x14ac:dyDescent="0.2">
      <c r="A14146">
        <v>2015</v>
      </c>
      <c r="B14146">
        <v>1</v>
      </c>
      <c r="C14146" s="1" t="s">
        <v>110</v>
      </c>
      <c r="D14146" s="1" t="s">
        <v>157</v>
      </c>
      <c r="E14146" s="1" t="s">
        <v>170</v>
      </c>
      <c r="F14146" s="1" t="s">
        <v>151</v>
      </c>
      <c r="G14146" s="1" t="s">
        <v>155</v>
      </c>
      <c r="H14146" s="1" t="s">
        <v>160</v>
      </c>
      <c r="I14146" s="1" t="s">
        <v>37</v>
      </c>
      <c r="J14146" s="19">
        <v>-6.3E-2</v>
      </c>
    </row>
    <row r="14147" spans="1:10" x14ac:dyDescent="0.2">
      <c r="A14147">
        <v>2015</v>
      </c>
      <c r="B14147">
        <v>1</v>
      </c>
      <c r="C14147" s="1" t="s">
        <v>110</v>
      </c>
      <c r="D14147" s="1" t="s">
        <v>157</v>
      </c>
      <c r="E14147" s="1" t="s">
        <v>170</v>
      </c>
      <c r="F14147" s="1" t="s">
        <v>151</v>
      </c>
      <c r="G14147" s="1" t="s">
        <v>155</v>
      </c>
      <c r="H14147" s="1" t="s">
        <v>161</v>
      </c>
      <c r="I14147" s="1" t="s">
        <v>29</v>
      </c>
      <c r="J14147" s="19">
        <v>0</v>
      </c>
    </row>
    <row r="14148" spans="1:10" x14ac:dyDescent="0.2">
      <c r="A14148">
        <v>2015</v>
      </c>
      <c r="B14148">
        <v>1</v>
      </c>
      <c r="C14148" s="1" t="s">
        <v>110</v>
      </c>
      <c r="D14148" s="1" t="s">
        <v>157</v>
      </c>
      <c r="E14148" s="1" t="s">
        <v>170</v>
      </c>
      <c r="F14148" s="1" t="s">
        <v>151</v>
      </c>
      <c r="G14148" s="1" t="s">
        <v>155</v>
      </c>
      <c r="H14148" s="1" t="s">
        <v>163</v>
      </c>
      <c r="I14148" s="1" t="s">
        <v>152</v>
      </c>
      <c r="J14148" s="19">
        <v>-4.3917664884273639</v>
      </c>
    </row>
    <row r="14149" spans="1:10" x14ac:dyDescent="0.2">
      <c r="A14149">
        <v>2015</v>
      </c>
      <c r="B14149">
        <v>1</v>
      </c>
      <c r="C14149" s="1" t="s">
        <v>110</v>
      </c>
      <c r="D14149" s="1" t="s">
        <v>157</v>
      </c>
      <c r="E14149" s="1" t="s">
        <v>170</v>
      </c>
      <c r="F14149" s="1" t="s">
        <v>151</v>
      </c>
      <c r="G14149" s="1" t="s">
        <v>155</v>
      </c>
      <c r="H14149" s="1" t="s">
        <v>171</v>
      </c>
      <c r="I14149" s="1" t="s">
        <v>39</v>
      </c>
      <c r="J14149" s="19">
        <v>0.29624179700000003</v>
      </c>
    </row>
    <row r="14150" spans="1:10" x14ac:dyDescent="0.2">
      <c r="A14150">
        <v>2015</v>
      </c>
      <c r="B14150">
        <v>1</v>
      </c>
      <c r="C14150" s="1" t="s">
        <v>110</v>
      </c>
      <c r="D14150" s="1" t="s">
        <v>157</v>
      </c>
      <c r="E14150" s="1" t="s">
        <v>171</v>
      </c>
      <c r="F14150" s="1" t="s">
        <v>39</v>
      </c>
      <c r="G14150" s="1" t="s">
        <v>158</v>
      </c>
      <c r="H14150" s="1" t="s">
        <v>168</v>
      </c>
      <c r="I14150" s="1" t="s">
        <v>31</v>
      </c>
      <c r="J14150" s="19">
        <v>-5.2286385620000004</v>
      </c>
    </row>
    <row r="14151" spans="1:10" x14ac:dyDescent="0.2">
      <c r="A14151">
        <v>2015</v>
      </c>
      <c r="B14151">
        <v>1</v>
      </c>
      <c r="C14151" s="1" t="s">
        <v>110</v>
      </c>
      <c r="D14151" s="1" t="s">
        <v>157</v>
      </c>
      <c r="E14151" s="1" t="s">
        <v>171</v>
      </c>
      <c r="F14151" s="1" t="s">
        <v>39</v>
      </c>
      <c r="G14151" s="1" t="s">
        <v>158</v>
      </c>
      <c r="H14151" s="1" t="s">
        <v>167</v>
      </c>
      <c r="I14151" s="1" t="s">
        <v>32</v>
      </c>
      <c r="J14151" s="19">
        <v>-1.9326762412674726E-15</v>
      </c>
    </row>
    <row r="14152" spans="1:10" x14ac:dyDescent="0.2">
      <c r="A14152">
        <v>2015</v>
      </c>
      <c r="B14152">
        <v>1</v>
      </c>
      <c r="C14152" s="1" t="s">
        <v>110</v>
      </c>
      <c r="D14152" s="1" t="s">
        <v>157</v>
      </c>
      <c r="E14152" s="1" t="s">
        <v>171</v>
      </c>
      <c r="F14152" s="1" t="s">
        <v>39</v>
      </c>
      <c r="G14152" s="1" t="s">
        <v>159</v>
      </c>
      <c r="H14152" s="1" t="s">
        <v>167</v>
      </c>
      <c r="I14152" s="1" t="s">
        <v>32</v>
      </c>
      <c r="J14152" s="19">
        <v>85.877186133000009</v>
      </c>
    </row>
    <row r="14153" spans="1:10" x14ac:dyDescent="0.2">
      <c r="A14153">
        <v>2015</v>
      </c>
      <c r="B14153">
        <v>1</v>
      </c>
      <c r="C14153" s="1" t="s">
        <v>110</v>
      </c>
      <c r="D14153" s="1" t="s">
        <v>157</v>
      </c>
      <c r="E14153" s="1" t="s">
        <v>171</v>
      </c>
      <c r="F14153" s="1" t="s">
        <v>39</v>
      </c>
      <c r="G14153" s="1" t="s">
        <v>14</v>
      </c>
      <c r="H14153" s="1" t="s">
        <v>161</v>
      </c>
      <c r="I14153" s="1" t="s">
        <v>29</v>
      </c>
      <c r="J14153" s="19">
        <v>-0.45862000000000003</v>
      </c>
    </row>
    <row r="14154" spans="1:10" x14ac:dyDescent="0.2">
      <c r="A14154">
        <v>2015</v>
      </c>
      <c r="B14154">
        <v>1</v>
      </c>
      <c r="C14154" s="1" t="s">
        <v>110</v>
      </c>
      <c r="D14154" s="1" t="s">
        <v>157</v>
      </c>
      <c r="E14154" s="1" t="s">
        <v>171</v>
      </c>
      <c r="F14154" s="1" t="s">
        <v>39</v>
      </c>
      <c r="G14154" s="1" t="s">
        <v>14</v>
      </c>
      <c r="H14154" s="1" t="s">
        <v>162</v>
      </c>
      <c r="I14154" s="1" t="s">
        <v>30</v>
      </c>
      <c r="J14154" s="19">
        <v>140.27828998699999</v>
      </c>
    </row>
    <row r="14155" spans="1:10" x14ac:dyDescent="0.2">
      <c r="A14155">
        <v>2015</v>
      </c>
      <c r="B14155">
        <v>1</v>
      </c>
      <c r="C14155" s="1" t="s">
        <v>110</v>
      </c>
      <c r="D14155" s="1" t="s">
        <v>157</v>
      </c>
      <c r="E14155" s="1" t="s">
        <v>171</v>
      </c>
      <c r="F14155" s="1" t="s">
        <v>39</v>
      </c>
      <c r="G14155" s="1" t="s">
        <v>16</v>
      </c>
      <c r="H14155" s="1" t="s">
        <v>160</v>
      </c>
      <c r="I14155" s="1" t="s">
        <v>37</v>
      </c>
      <c r="J14155" s="19">
        <v>546.50599748499985</v>
      </c>
    </row>
    <row r="14156" spans="1:10" x14ac:dyDescent="0.2">
      <c r="A14156">
        <v>2015</v>
      </c>
      <c r="B14156">
        <v>1</v>
      </c>
      <c r="C14156" s="1" t="s">
        <v>110</v>
      </c>
      <c r="D14156" s="1" t="s">
        <v>157</v>
      </c>
      <c r="E14156" s="1" t="s">
        <v>171</v>
      </c>
      <c r="F14156" s="1" t="s">
        <v>39</v>
      </c>
      <c r="G14156" s="1" t="s">
        <v>16</v>
      </c>
      <c r="H14156" s="1" t="s">
        <v>161</v>
      </c>
      <c r="I14156" s="1" t="s">
        <v>29</v>
      </c>
      <c r="J14156" s="19">
        <v>-43.158159999999988</v>
      </c>
    </row>
    <row r="14157" spans="1:10" x14ac:dyDescent="0.2">
      <c r="A14157">
        <v>2015</v>
      </c>
      <c r="B14157">
        <v>1</v>
      </c>
      <c r="C14157" s="1" t="s">
        <v>110</v>
      </c>
      <c r="D14157" s="1" t="s">
        <v>157</v>
      </c>
      <c r="E14157" s="1" t="s">
        <v>171</v>
      </c>
      <c r="F14157" s="1" t="s">
        <v>39</v>
      </c>
      <c r="G14157" s="1" t="s">
        <v>16</v>
      </c>
      <c r="H14157" s="1" t="s">
        <v>162</v>
      </c>
      <c r="I14157" s="1" t="s">
        <v>30</v>
      </c>
      <c r="J14157" s="19">
        <v>-905.97560666800018</v>
      </c>
    </row>
    <row r="14158" spans="1:10" x14ac:dyDescent="0.2">
      <c r="A14158">
        <v>2015</v>
      </c>
      <c r="B14158">
        <v>1</v>
      </c>
      <c r="C14158" s="1" t="s">
        <v>110</v>
      </c>
      <c r="D14158" s="1" t="s">
        <v>157</v>
      </c>
      <c r="E14158" s="1" t="s">
        <v>171</v>
      </c>
      <c r="F14158" s="1" t="s">
        <v>39</v>
      </c>
      <c r="G14158" s="1" t="s">
        <v>16</v>
      </c>
      <c r="H14158" s="1" t="s">
        <v>163</v>
      </c>
      <c r="I14158" s="1" t="s">
        <v>152</v>
      </c>
      <c r="J14158" s="19">
        <v>-55.968998028999998</v>
      </c>
    </row>
    <row r="14159" spans="1:10" x14ac:dyDescent="0.2">
      <c r="A14159">
        <v>2015</v>
      </c>
      <c r="B14159">
        <v>1</v>
      </c>
      <c r="C14159" s="1" t="s">
        <v>110</v>
      </c>
      <c r="D14159" s="1" t="s">
        <v>157</v>
      </c>
      <c r="E14159" s="1" t="s">
        <v>171</v>
      </c>
      <c r="F14159" s="1" t="s">
        <v>39</v>
      </c>
      <c r="G14159" s="1" t="s">
        <v>16</v>
      </c>
      <c r="H14159" s="1" t="s">
        <v>164</v>
      </c>
      <c r="I14159" s="1" t="s">
        <v>165</v>
      </c>
      <c r="J14159" s="19">
        <v>0.32088071699999998</v>
      </c>
    </row>
    <row r="14160" spans="1:10" x14ac:dyDescent="0.2">
      <c r="A14160">
        <v>2015</v>
      </c>
      <c r="B14160">
        <v>1</v>
      </c>
      <c r="C14160" s="1" t="s">
        <v>110</v>
      </c>
      <c r="D14160" s="1" t="s">
        <v>157</v>
      </c>
      <c r="E14160" s="1" t="s">
        <v>171</v>
      </c>
      <c r="F14160" s="1" t="s">
        <v>39</v>
      </c>
      <c r="G14160" s="1" t="s">
        <v>16</v>
      </c>
      <c r="H14160" s="1" t="s">
        <v>169</v>
      </c>
      <c r="I14160" s="1" t="s">
        <v>36</v>
      </c>
      <c r="J14160" s="19">
        <v>-24.073950056999998</v>
      </c>
    </row>
    <row r="14161" spans="1:10" x14ac:dyDescent="0.2">
      <c r="A14161">
        <v>2015</v>
      </c>
      <c r="B14161">
        <v>1</v>
      </c>
      <c r="C14161" s="1" t="s">
        <v>110</v>
      </c>
      <c r="D14161" s="1" t="s">
        <v>157</v>
      </c>
      <c r="E14161" s="1" t="s">
        <v>171</v>
      </c>
      <c r="F14161" s="1" t="s">
        <v>39</v>
      </c>
      <c r="G14161" s="1" t="s">
        <v>155</v>
      </c>
      <c r="H14161" s="1" t="s">
        <v>160</v>
      </c>
      <c r="I14161" s="1" t="s">
        <v>37</v>
      </c>
      <c r="J14161" s="19">
        <v>373.53430440961813</v>
      </c>
    </row>
    <row r="14162" spans="1:10" x14ac:dyDescent="0.2">
      <c r="A14162">
        <v>2015</v>
      </c>
      <c r="B14162">
        <v>1</v>
      </c>
      <c r="C14162" s="1" t="s">
        <v>110</v>
      </c>
      <c r="D14162" s="1" t="s">
        <v>157</v>
      </c>
      <c r="E14162" s="1" t="s">
        <v>171</v>
      </c>
      <c r="F14162" s="1" t="s">
        <v>39</v>
      </c>
      <c r="G14162" s="1" t="s">
        <v>155</v>
      </c>
      <c r="H14162" s="1" t="s">
        <v>161</v>
      </c>
      <c r="I14162" s="1" t="s">
        <v>29</v>
      </c>
      <c r="J14162" s="19">
        <v>-32.411598026</v>
      </c>
    </row>
    <row r="14163" spans="1:10" x14ac:dyDescent="0.2">
      <c r="A14163">
        <v>2015</v>
      </c>
      <c r="B14163">
        <v>1</v>
      </c>
      <c r="C14163" s="1" t="s">
        <v>110</v>
      </c>
      <c r="D14163" s="1" t="s">
        <v>157</v>
      </c>
      <c r="E14163" s="1" t="s">
        <v>171</v>
      </c>
      <c r="F14163" s="1" t="s">
        <v>39</v>
      </c>
      <c r="G14163" s="1" t="s">
        <v>155</v>
      </c>
      <c r="H14163" s="1" t="s">
        <v>162</v>
      </c>
      <c r="I14163" s="1" t="s">
        <v>30</v>
      </c>
      <c r="J14163" s="19">
        <v>72.598006904000002</v>
      </c>
    </row>
    <row r="14164" spans="1:10" x14ac:dyDescent="0.2">
      <c r="A14164">
        <v>2015</v>
      </c>
      <c r="B14164">
        <v>1</v>
      </c>
      <c r="C14164" s="1" t="s">
        <v>110</v>
      </c>
      <c r="D14164" s="1" t="s">
        <v>157</v>
      </c>
      <c r="E14164" s="1" t="s">
        <v>171</v>
      </c>
      <c r="F14164" s="1" t="s">
        <v>39</v>
      </c>
      <c r="G14164" s="1" t="s">
        <v>155</v>
      </c>
      <c r="H14164" s="1" t="s">
        <v>163</v>
      </c>
      <c r="I14164" s="1" t="s">
        <v>152</v>
      </c>
      <c r="J14164" s="19">
        <v>-10.114064073618081</v>
      </c>
    </row>
    <row r="14165" spans="1:10" x14ac:dyDescent="0.2">
      <c r="A14165">
        <v>2015</v>
      </c>
      <c r="B14165">
        <v>1</v>
      </c>
      <c r="C14165" s="1" t="s">
        <v>110</v>
      </c>
      <c r="D14165" s="1" t="s">
        <v>157</v>
      </c>
      <c r="E14165" s="1" t="s">
        <v>171</v>
      </c>
      <c r="F14165" s="1" t="s">
        <v>39</v>
      </c>
      <c r="G14165" s="1" t="s">
        <v>155</v>
      </c>
      <c r="H14165" s="1" t="s">
        <v>169</v>
      </c>
      <c r="I14165" s="1" t="s">
        <v>36</v>
      </c>
      <c r="J14165" s="19">
        <v>14.964047554999999</v>
      </c>
    </row>
    <row r="14166" spans="1:10" x14ac:dyDescent="0.2">
      <c r="A14166">
        <v>2015</v>
      </c>
      <c r="B14166">
        <v>2</v>
      </c>
      <c r="C14166" s="1" t="s">
        <v>111</v>
      </c>
      <c r="D14166" s="1" t="s">
        <v>58</v>
      </c>
      <c r="E14166" s="1" t="s">
        <v>160</v>
      </c>
      <c r="F14166" s="1" t="s">
        <v>37</v>
      </c>
      <c r="G14166" s="1" t="s">
        <v>158</v>
      </c>
      <c r="H14166" s="1" t="s">
        <v>168</v>
      </c>
      <c r="I14166" s="1" t="s">
        <v>31</v>
      </c>
      <c r="J14166" s="19">
        <v>4390.1783833920917</v>
      </c>
    </row>
    <row r="14167" spans="1:10" x14ac:dyDescent="0.2">
      <c r="A14167">
        <v>2015</v>
      </c>
      <c r="B14167">
        <v>2</v>
      </c>
      <c r="C14167" s="1" t="s">
        <v>111</v>
      </c>
      <c r="D14167" s="1" t="s">
        <v>58</v>
      </c>
      <c r="E14167" s="1" t="s">
        <v>160</v>
      </c>
      <c r="F14167" s="1" t="s">
        <v>37</v>
      </c>
      <c r="G14167" s="1" t="s">
        <v>159</v>
      </c>
      <c r="H14167" s="1" t="s">
        <v>167</v>
      </c>
      <c r="I14167" s="1" t="s">
        <v>32</v>
      </c>
      <c r="J14167" s="19">
        <v>5793.241128061024</v>
      </c>
    </row>
    <row r="14168" spans="1:10" x14ac:dyDescent="0.2">
      <c r="A14168">
        <v>2015</v>
      </c>
      <c r="B14168">
        <v>2</v>
      </c>
      <c r="C14168" s="1" t="s">
        <v>111</v>
      </c>
      <c r="D14168" s="1" t="s">
        <v>58</v>
      </c>
      <c r="E14168" s="1" t="s">
        <v>160</v>
      </c>
      <c r="F14168" s="1" t="s">
        <v>37</v>
      </c>
      <c r="G14168" s="1" t="s">
        <v>14</v>
      </c>
      <c r="H14168" s="1" t="s">
        <v>162</v>
      </c>
      <c r="I14168" s="1" t="s">
        <v>30</v>
      </c>
      <c r="J14168" s="19">
        <v>29865.344348504492</v>
      </c>
    </row>
    <row r="14169" spans="1:10" x14ac:dyDescent="0.2">
      <c r="A14169">
        <v>2015</v>
      </c>
      <c r="B14169">
        <v>2</v>
      </c>
      <c r="C14169" s="1" t="s">
        <v>111</v>
      </c>
      <c r="D14169" s="1" t="s">
        <v>58</v>
      </c>
      <c r="E14169" s="1" t="s">
        <v>160</v>
      </c>
      <c r="F14169" s="1" t="s">
        <v>37</v>
      </c>
      <c r="G14169" s="1" t="s">
        <v>14</v>
      </c>
      <c r="H14169" s="1" t="s">
        <v>171</v>
      </c>
      <c r="I14169" s="1" t="s">
        <v>39</v>
      </c>
      <c r="J14169" s="19">
        <v>5200.5293534406992</v>
      </c>
    </row>
    <row r="14170" spans="1:10" x14ac:dyDescent="0.2">
      <c r="A14170">
        <v>2015</v>
      </c>
      <c r="B14170">
        <v>2</v>
      </c>
      <c r="C14170" s="1" t="s">
        <v>111</v>
      </c>
      <c r="D14170" s="1" t="s">
        <v>58</v>
      </c>
      <c r="E14170" s="1" t="s">
        <v>160</v>
      </c>
      <c r="F14170" s="1" t="s">
        <v>37</v>
      </c>
      <c r="G14170" s="1" t="s">
        <v>13</v>
      </c>
      <c r="H14170" s="1" t="s">
        <v>161</v>
      </c>
      <c r="I14170" s="1" t="s">
        <v>29</v>
      </c>
      <c r="J14170" s="19">
        <v>703.54543339999998</v>
      </c>
    </row>
    <row r="14171" spans="1:10" x14ac:dyDescent="0.2">
      <c r="A14171">
        <v>2015</v>
      </c>
      <c r="B14171">
        <v>2</v>
      </c>
      <c r="C14171" s="1" t="s">
        <v>111</v>
      </c>
      <c r="D14171" s="1" t="s">
        <v>58</v>
      </c>
      <c r="E14171" s="1" t="s">
        <v>160</v>
      </c>
      <c r="F14171" s="1" t="s">
        <v>37</v>
      </c>
      <c r="G14171" s="1" t="s">
        <v>16</v>
      </c>
      <c r="H14171" s="1" t="s">
        <v>160</v>
      </c>
      <c r="I14171" s="1" t="s">
        <v>37</v>
      </c>
      <c r="J14171" s="19">
        <v>29.697679999999998</v>
      </c>
    </row>
    <row r="14172" spans="1:10" x14ac:dyDescent="0.2">
      <c r="A14172">
        <v>2015</v>
      </c>
      <c r="B14172">
        <v>2</v>
      </c>
      <c r="C14172" s="1" t="s">
        <v>111</v>
      </c>
      <c r="D14172" s="1" t="s">
        <v>58</v>
      </c>
      <c r="E14172" s="1" t="s">
        <v>160</v>
      </c>
      <c r="F14172" s="1" t="s">
        <v>37</v>
      </c>
      <c r="G14172" s="1" t="s">
        <v>16</v>
      </c>
      <c r="H14172" s="1" t="s">
        <v>162</v>
      </c>
      <c r="I14172" s="1" t="s">
        <v>30</v>
      </c>
      <c r="J14172" s="19">
        <v>0</v>
      </c>
    </row>
    <row r="14173" spans="1:10" x14ac:dyDescent="0.2">
      <c r="A14173">
        <v>2015</v>
      </c>
      <c r="B14173">
        <v>2</v>
      </c>
      <c r="C14173" s="1" t="s">
        <v>111</v>
      </c>
      <c r="D14173" s="1" t="s">
        <v>58</v>
      </c>
      <c r="E14173" s="1" t="s">
        <v>160</v>
      </c>
      <c r="F14173" s="1" t="s">
        <v>37</v>
      </c>
      <c r="G14173" s="1" t="s">
        <v>16</v>
      </c>
      <c r="H14173" s="1" t="s">
        <v>171</v>
      </c>
      <c r="I14173" s="1" t="s">
        <v>39</v>
      </c>
      <c r="J14173" s="19">
        <v>10865.389754932999</v>
      </c>
    </row>
    <row r="14174" spans="1:10" x14ac:dyDescent="0.2">
      <c r="A14174">
        <v>2015</v>
      </c>
      <c r="B14174">
        <v>2</v>
      </c>
      <c r="C14174" s="1" t="s">
        <v>111</v>
      </c>
      <c r="D14174" s="1" t="s">
        <v>58</v>
      </c>
      <c r="E14174" s="1" t="s">
        <v>160</v>
      </c>
      <c r="F14174" s="1" t="s">
        <v>37</v>
      </c>
      <c r="G14174" s="1" t="s">
        <v>155</v>
      </c>
      <c r="H14174" s="1" t="s">
        <v>160</v>
      </c>
      <c r="I14174" s="1" t="s">
        <v>37</v>
      </c>
      <c r="J14174" s="19">
        <v>1261.0593383547146</v>
      </c>
    </row>
    <row r="14175" spans="1:10" x14ac:dyDescent="0.2">
      <c r="A14175">
        <v>2015</v>
      </c>
      <c r="B14175">
        <v>2</v>
      </c>
      <c r="C14175" s="1" t="s">
        <v>111</v>
      </c>
      <c r="D14175" s="1" t="s">
        <v>58</v>
      </c>
      <c r="E14175" s="1" t="s">
        <v>160</v>
      </c>
      <c r="F14175" s="1" t="s">
        <v>37</v>
      </c>
      <c r="G14175" s="1" t="s">
        <v>155</v>
      </c>
      <c r="H14175" s="1" t="s">
        <v>161</v>
      </c>
      <c r="I14175" s="1" t="s">
        <v>29</v>
      </c>
      <c r="J14175" s="19">
        <v>381.3872745643236</v>
      </c>
    </row>
    <row r="14176" spans="1:10" x14ac:dyDescent="0.2">
      <c r="A14176">
        <v>2015</v>
      </c>
      <c r="B14176">
        <v>2</v>
      </c>
      <c r="C14176" s="1" t="s">
        <v>111</v>
      </c>
      <c r="D14176" s="1" t="s">
        <v>58</v>
      </c>
      <c r="E14176" s="1" t="s">
        <v>160</v>
      </c>
      <c r="F14176" s="1" t="s">
        <v>37</v>
      </c>
      <c r="G14176" s="1" t="s">
        <v>155</v>
      </c>
      <c r="H14176" s="1" t="s">
        <v>162</v>
      </c>
      <c r="I14176" s="1" t="s">
        <v>30</v>
      </c>
      <c r="J14176" s="19">
        <v>2938.4996819386074</v>
      </c>
    </row>
    <row r="14177" spans="1:10" x14ac:dyDescent="0.2">
      <c r="A14177">
        <v>2015</v>
      </c>
      <c r="B14177">
        <v>2</v>
      </c>
      <c r="C14177" s="1" t="s">
        <v>111</v>
      </c>
      <c r="D14177" s="1" t="s">
        <v>58</v>
      </c>
      <c r="E14177" s="1" t="s">
        <v>160</v>
      </c>
      <c r="F14177" s="1" t="s">
        <v>37</v>
      </c>
      <c r="G14177" s="1" t="s">
        <v>155</v>
      </c>
      <c r="H14177" s="1" t="s">
        <v>163</v>
      </c>
      <c r="I14177" s="1" t="s">
        <v>152</v>
      </c>
      <c r="J14177" s="19">
        <v>489.46244178867107</v>
      </c>
    </row>
    <row r="14178" spans="1:10" x14ac:dyDescent="0.2">
      <c r="A14178">
        <v>2015</v>
      </c>
      <c r="B14178">
        <v>2</v>
      </c>
      <c r="C14178" s="1" t="s">
        <v>111</v>
      </c>
      <c r="D14178" s="1" t="s">
        <v>58</v>
      </c>
      <c r="E14178" s="1" t="s">
        <v>160</v>
      </c>
      <c r="F14178" s="1" t="s">
        <v>37</v>
      </c>
      <c r="G14178" s="1" t="s">
        <v>155</v>
      </c>
      <c r="H14178" s="1" t="s">
        <v>169</v>
      </c>
      <c r="I14178" s="1" t="s">
        <v>36</v>
      </c>
      <c r="J14178" s="19">
        <v>951.52711185065652</v>
      </c>
    </row>
    <row r="14179" spans="1:10" x14ac:dyDescent="0.2">
      <c r="A14179">
        <v>2015</v>
      </c>
      <c r="B14179">
        <v>2</v>
      </c>
      <c r="C14179" s="1" t="s">
        <v>111</v>
      </c>
      <c r="D14179" s="1" t="s">
        <v>58</v>
      </c>
      <c r="E14179" s="1" t="s">
        <v>160</v>
      </c>
      <c r="F14179" s="1" t="s">
        <v>37</v>
      </c>
      <c r="G14179" s="1" t="s">
        <v>155</v>
      </c>
      <c r="H14179" s="1" t="s">
        <v>171</v>
      </c>
      <c r="I14179" s="1" t="s">
        <v>39</v>
      </c>
      <c r="J14179" s="19">
        <v>3529.4194631110004</v>
      </c>
    </row>
    <row r="14180" spans="1:10" x14ac:dyDescent="0.2">
      <c r="A14180">
        <v>2015</v>
      </c>
      <c r="B14180">
        <v>2</v>
      </c>
      <c r="C14180" s="1" t="s">
        <v>111</v>
      </c>
      <c r="D14180" s="1" t="s">
        <v>58</v>
      </c>
      <c r="E14180" s="1" t="s">
        <v>161</v>
      </c>
      <c r="F14180" s="1" t="s">
        <v>29</v>
      </c>
      <c r="G14180" s="1" t="s">
        <v>14</v>
      </c>
      <c r="H14180" s="1" t="s">
        <v>171</v>
      </c>
      <c r="I14180" s="1" t="s">
        <v>39</v>
      </c>
      <c r="J14180" s="19">
        <v>3311.0440082379992</v>
      </c>
    </row>
    <row r="14181" spans="1:10" x14ac:dyDescent="0.2">
      <c r="A14181">
        <v>2015</v>
      </c>
      <c r="B14181">
        <v>2</v>
      </c>
      <c r="C14181" s="1" t="s">
        <v>111</v>
      </c>
      <c r="D14181" s="1" t="s">
        <v>58</v>
      </c>
      <c r="E14181" s="1" t="s">
        <v>161</v>
      </c>
      <c r="F14181" s="1" t="s">
        <v>29</v>
      </c>
      <c r="G14181" s="1" t="s">
        <v>13</v>
      </c>
      <c r="H14181" s="1" t="s">
        <v>171</v>
      </c>
      <c r="I14181" s="1" t="s">
        <v>39</v>
      </c>
      <c r="J14181" s="19">
        <v>0.70209999999999995</v>
      </c>
    </row>
    <row r="14182" spans="1:10" x14ac:dyDescent="0.2">
      <c r="A14182">
        <v>2015</v>
      </c>
      <c r="B14182">
        <v>2</v>
      </c>
      <c r="C14182" s="1" t="s">
        <v>111</v>
      </c>
      <c r="D14182" s="1" t="s">
        <v>58</v>
      </c>
      <c r="E14182" s="1" t="s">
        <v>161</v>
      </c>
      <c r="F14182" s="1" t="s">
        <v>29</v>
      </c>
      <c r="G14182" s="1" t="s">
        <v>16</v>
      </c>
      <c r="H14182" s="1" t="s">
        <v>162</v>
      </c>
      <c r="I14182" s="1" t="s">
        <v>30</v>
      </c>
      <c r="J14182" s="19">
        <v>9.9999995436519389E-6</v>
      </c>
    </row>
    <row r="14183" spans="1:10" x14ac:dyDescent="0.2">
      <c r="A14183">
        <v>2015</v>
      </c>
      <c r="B14183">
        <v>2</v>
      </c>
      <c r="C14183" s="1" t="s">
        <v>111</v>
      </c>
      <c r="D14183" s="1" t="s">
        <v>58</v>
      </c>
      <c r="E14183" s="1" t="s">
        <v>161</v>
      </c>
      <c r="F14183" s="1" t="s">
        <v>29</v>
      </c>
      <c r="G14183" s="1" t="s">
        <v>16</v>
      </c>
      <c r="H14183" s="1" t="s">
        <v>163</v>
      </c>
      <c r="I14183" s="1" t="s">
        <v>152</v>
      </c>
      <c r="J14183" s="19">
        <v>442.55899999999991</v>
      </c>
    </row>
    <row r="14184" spans="1:10" x14ac:dyDescent="0.2">
      <c r="A14184">
        <v>2015</v>
      </c>
      <c r="B14184">
        <v>2</v>
      </c>
      <c r="C14184" s="1" t="s">
        <v>111</v>
      </c>
      <c r="D14184" s="1" t="s">
        <v>58</v>
      </c>
      <c r="E14184" s="1" t="s">
        <v>161</v>
      </c>
      <c r="F14184" s="1" t="s">
        <v>29</v>
      </c>
      <c r="G14184" s="1" t="s">
        <v>16</v>
      </c>
      <c r="H14184" s="1" t="s">
        <v>169</v>
      </c>
      <c r="I14184" s="1" t="s">
        <v>36</v>
      </c>
      <c r="J14184" s="19">
        <v>284.40557999999999</v>
      </c>
    </row>
    <row r="14185" spans="1:10" x14ac:dyDescent="0.2">
      <c r="A14185">
        <v>2015</v>
      </c>
      <c r="B14185">
        <v>2</v>
      </c>
      <c r="C14185" s="1" t="s">
        <v>111</v>
      </c>
      <c r="D14185" s="1" t="s">
        <v>58</v>
      </c>
      <c r="E14185" s="1" t="s">
        <v>161</v>
      </c>
      <c r="F14185" s="1" t="s">
        <v>29</v>
      </c>
      <c r="G14185" s="1" t="s">
        <v>16</v>
      </c>
      <c r="H14185" s="1" t="s">
        <v>171</v>
      </c>
      <c r="I14185" s="1" t="s">
        <v>39</v>
      </c>
      <c r="J14185" s="19">
        <v>9.8152800000000138</v>
      </c>
    </row>
    <row r="14186" spans="1:10" x14ac:dyDescent="0.2">
      <c r="A14186">
        <v>2015</v>
      </c>
      <c r="B14186">
        <v>2</v>
      </c>
      <c r="C14186" s="1" t="s">
        <v>111</v>
      </c>
      <c r="D14186" s="1" t="s">
        <v>58</v>
      </c>
      <c r="E14186" s="1" t="s">
        <v>161</v>
      </c>
      <c r="F14186" s="1" t="s">
        <v>29</v>
      </c>
      <c r="G14186" s="1" t="s">
        <v>155</v>
      </c>
      <c r="H14186" s="1" t="s">
        <v>171</v>
      </c>
      <c r="I14186" s="1" t="s">
        <v>39</v>
      </c>
      <c r="J14186" s="19">
        <v>20235.387131433999</v>
      </c>
    </row>
    <row r="14187" spans="1:10" x14ac:dyDescent="0.2">
      <c r="A14187">
        <v>2015</v>
      </c>
      <c r="B14187">
        <v>2</v>
      </c>
      <c r="C14187" s="1" t="s">
        <v>111</v>
      </c>
      <c r="D14187" s="1" t="s">
        <v>58</v>
      </c>
      <c r="E14187" s="1" t="s">
        <v>162</v>
      </c>
      <c r="F14187" s="1" t="s">
        <v>30</v>
      </c>
      <c r="G14187" s="1" t="s">
        <v>158</v>
      </c>
      <c r="H14187" s="1" t="s">
        <v>168</v>
      </c>
      <c r="I14187" s="1" t="s">
        <v>31</v>
      </c>
      <c r="J14187" s="19">
        <v>493.66020999999972</v>
      </c>
    </row>
    <row r="14188" spans="1:10" x14ac:dyDescent="0.2">
      <c r="A14188">
        <v>2015</v>
      </c>
      <c r="B14188">
        <v>2</v>
      </c>
      <c r="C14188" s="1" t="s">
        <v>111</v>
      </c>
      <c r="D14188" s="1" t="s">
        <v>58</v>
      </c>
      <c r="E14188" s="1" t="s">
        <v>162</v>
      </c>
      <c r="F14188" s="1" t="s">
        <v>30</v>
      </c>
      <c r="G14188" s="1" t="s">
        <v>14</v>
      </c>
      <c r="H14188" s="1" t="s">
        <v>161</v>
      </c>
      <c r="I14188" s="1" t="s">
        <v>29</v>
      </c>
      <c r="J14188" s="19">
        <v>4851.8528199999982</v>
      </c>
    </row>
    <row r="14189" spans="1:10" x14ac:dyDescent="0.2">
      <c r="A14189">
        <v>2015</v>
      </c>
      <c r="B14189">
        <v>2</v>
      </c>
      <c r="C14189" s="1" t="s">
        <v>111</v>
      </c>
      <c r="D14189" s="1" t="s">
        <v>58</v>
      </c>
      <c r="E14189" s="1" t="s">
        <v>162</v>
      </c>
      <c r="F14189" s="1" t="s">
        <v>30</v>
      </c>
      <c r="G14189" s="1" t="s">
        <v>14</v>
      </c>
      <c r="H14189" s="1" t="s">
        <v>162</v>
      </c>
      <c r="I14189" s="1" t="s">
        <v>30</v>
      </c>
      <c r="J14189" s="19">
        <v>6346.6184959960665</v>
      </c>
    </row>
    <row r="14190" spans="1:10" x14ac:dyDescent="0.2">
      <c r="A14190">
        <v>2015</v>
      </c>
      <c r="B14190">
        <v>2</v>
      </c>
      <c r="C14190" s="1" t="s">
        <v>111</v>
      </c>
      <c r="D14190" s="1" t="s">
        <v>58</v>
      </c>
      <c r="E14190" s="1" t="s">
        <v>162</v>
      </c>
      <c r="F14190" s="1" t="s">
        <v>30</v>
      </c>
      <c r="G14190" s="1" t="s">
        <v>14</v>
      </c>
      <c r="H14190" s="1" t="s">
        <v>171</v>
      </c>
      <c r="I14190" s="1" t="s">
        <v>39</v>
      </c>
      <c r="J14190" s="19">
        <v>3536.0461380199995</v>
      </c>
    </row>
    <row r="14191" spans="1:10" x14ac:dyDescent="0.2">
      <c r="A14191">
        <v>2015</v>
      </c>
      <c r="B14191">
        <v>2</v>
      </c>
      <c r="C14191" s="1" t="s">
        <v>111</v>
      </c>
      <c r="D14191" s="1" t="s">
        <v>58</v>
      </c>
      <c r="E14191" s="1" t="s">
        <v>162</v>
      </c>
      <c r="F14191" s="1" t="s">
        <v>30</v>
      </c>
      <c r="G14191" s="1" t="s">
        <v>13</v>
      </c>
      <c r="H14191" s="1" t="s">
        <v>161</v>
      </c>
      <c r="I14191" s="1" t="s">
        <v>29</v>
      </c>
      <c r="J14191" s="19">
        <v>2386.1157229710002</v>
      </c>
    </row>
    <row r="14192" spans="1:10" x14ac:dyDescent="0.2">
      <c r="A14192">
        <v>2015</v>
      </c>
      <c r="B14192">
        <v>2</v>
      </c>
      <c r="C14192" s="1" t="s">
        <v>111</v>
      </c>
      <c r="D14192" s="1" t="s">
        <v>58</v>
      </c>
      <c r="E14192" s="1" t="s">
        <v>162</v>
      </c>
      <c r="F14192" s="1" t="s">
        <v>30</v>
      </c>
      <c r="G14192" s="1" t="s">
        <v>13</v>
      </c>
      <c r="H14192" s="1" t="s">
        <v>171</v>
      </c>
      <c r="I14192" s="1" t="s">
        <v>39</v>
      </c>
      <c r="J14192" s="19">
        <v>203.83141999999998</v>
      </c>
    </row>
    <row r="14193" spans="1:10" x14ac:dyDescent="0.2">
      <c r="A14193">
        <v>2015</v>
      </c>
      <c r="B14193">
        <v>2</v>
      </c>
      <c r="C14193" s="1" t="s">
        <v>111</v>
      </c>
      <c r="D14193" s="1" t="s">
        <v>58</v>
      </c>
      <c r="E14193" s="1" t="s">
        <v>162</v>
      </c>
      <c r="F14193" s="1" t="s">
        <v>30</v>
      </c>
      <c r="G14193" s="1" t="s">
        <v>16</v>
      </c>
      <c r="H14193" s="1" t="s">
        <v>160</v>
      </c>
      <c r="I14193" s="1" t="s">
        <v>37</v>
      </c>
      <c r="J14193" s="19">
        <v>62846.574724701772</v>
      </c>
    </row>
    <row r="14194" spans="1:10" x14ac:dyDescent="0.2">
      <c r="A14194">
        <v>2015</v>
      </c>
      <c r="B14194">
        <v>2</v>
      </c>
      <c r="C14194" s="1" t="s">
        <v>111</v>
      </c>
      <c r="D14194" s="1" t="s">
        <v>58</v>
      </c>
      <c r="E14194" s="1" t="s">
        <v>162</v>
      </c>
      <c r="F14194" s="1" t="s">
        <v>30</v>
      </c>
      <c r="G14194" s="1" t="s">
        <v>16</v>
      </c>
      <c r="H14194" s="1" t="s">
        <v>162</v>
      </c>
      <c r="I14194" s="1" t="s">
        <v>30</v>
      </c>
      <c r="J14194" s="19">
        <v>283.8971181801673</v>
      </c>
    </row>
    <row r="14195" spans="1:10" x14ac:dyDescent="0.2">
      <c r="A14195">
        <v>2015</v>
      </c>
      <c r="B14195">
        <v>2</v>
      </c>
      <c r="C14195" s="1" t="s">
        <v>111</v>
      </c>
      <c r="D14195" s="1" t="s">
        <v>58</v>
      </c>
      <c r="E14195" s="1" t="s">
        <v>162</v>
      </c>
      <c r="F14195" s="1" t="s">
        <v>30</v>
      </c>
      <c r="G14195" s="1" t="s">
        <v>16</v>
      </c>
      <c r="H14195" s="1" t="s">
        <v>167</v>
      </c>
      <c r="I14195" s="1" t="s">
        <v>32</v>
      </c>
      <c r="J14195" s="19">
        <v>409.98921000000007</v>
      </c>
    </row>
    <row r="14196" spans="1:10" x14ac:dyDescent="0.2">
      <c r="A14196">
        <v>2015</v>
      </c>
      <c r="B14196">
        <v>2</v>
      </c>
      <c r="C14196" s="1" t="s">
        <v>111</v>
      </c>
      <c r="D14196" s="1" t="s">
        <v>58</v>
      </c>
      <c r="E14196" s="1" t="s">
        <v>162</v>
      </c>
      <c r="F14196" s="1" t="s">
        <v>30</v>
      </c>
      <c r="G14196" s="1" t="s">
        <v>16</v>
      </c>
      <c r="H14196" s="1" t="s">
        <v>163</v>
      </c>
      <c r="I14196" s="1" t="s">
        <v>152</v>
      </c>
      <c r="J14196" s="19">
        <v>5420.7163637090925</v>
      </c>
    </row>
    <row r="14197" spans="1:10" x14ac:dyDescent="0.2">
      <c r="A14197">
        <v>2015</v>
      </c>
      <c r="B14197">
        <v>2</v>
      </c>
      <c r="C14197" s="1" t="s">
        <v>111</v>
      </c>
      <c r="D14197" s="1" t="s">
        <v>58</v>
      </c>
      <c r="E14197" s="1" t="s">
        <v>162</v>
      </c>
      <c r="F14197" s="1" t="s">
        <v>30</v>
      </c>
      <c r="G14197" s="1" t="s">
        <v>16</v>
      </c>
      <c r="H14197" s="1" t="s">
        <v>164</v>
      </c>
      <c r="I14197" s="1" t="s">
        <v>165</v>
      </c>
      <c r="J14197" s="19">
        <v>558.2532489350001</v>
      </c>
    </row>
    <row r="14198" spans="1:10" x14ac:dyDescent="0.2">
      <c r="A14198">
        <v>2015</v>
      </c>
      <c r="B14198">
        <v>2</v>
      </c>
      <c r="C14198" s="1" t="s">
        <v>111</v>
      </c>
      <c r="D14198" s="1" t="s">
        <v>58</v>
      </c>
      <c r="E14198" s="1" t="s">
        <v>162</v>
      </c>
      <c r="F14198" s="1" t="s">
        <v>30</v>
      </c>
      <c r="G14198" s="1" t="s">
        <v>16</v>
      </c>
      <c r="H14198" s="1" t="s">
        <v>169</v>
      </c>
      <c r="I14198" s="1" t="s">
        <v>36</v>
      </c>
      <c r="J14198" s="19">
        <v>200.80326000000002</v>
      </c>
    </row>
    <row r="14199" spans="1:10" x14ac:dyDescent="0.2">
      <c r="A14199">
        <v>2015</v>
      </c>
      <c r="B14199">
        <v>2</v>
      </c>
      <c r="C14199" s="1" t="s">
        <v>111</v>
      </c>
      <c r="D14199" s="1" t="s">
        <v>58</v>
      </c>
      <c r="E14199" s="1" t="s">
        <v>162</v>
      </c>
      <c r="F14199" s="1" t="s">
        <v>30</v>
      </c>
      <c r="G14199" s="1" t="s">
        <v>16</v>
      </c>
      <c r="H14199" s="1" t="s">
        <v>170</v>
      </c>
      <c r="I14199" s="1" t="s">
        <v>151</v>
      </c>
      <c r="J14199" s="19">
        <v>52687.3983073665</v>
      </c>
    </row>
    <row r="14200" spans="1:10" x14ac:dyDescent="0.2">
      <c r="A14200">
        <v>2015</v>
      </c>
      <c r="B14200">
        <v>2</v>
      </c>
      <c r="C14200" s="1" t="s">
        <v>111</v>
      </c>
      <c r="D14200" s="1" t="s">
        <v>58</v>
      </c>
      <c r="E14200" s="1" t="s">
        <v>162</v>
      </c>
      <c r="F14200" s="1" t="s">
        <v>30</v>
      </c>
      <c r="G14200" s="1" t="s">
        <v>16</v>
      </c>
      <c r="H14200" s="1" t="s">
        <v>171</v>
      </c>
      <c r="I14200" s="1" t="s">
        <v>39</v>
      </c>
      <c r="J14200" s="19">
        <v>2066.1559202079998</v>
      </c>
    </row>
    <row r="14201" spans="1:10" x14ac:dyDescent="0.2">
      <c r="A14201">
        <v>2015</v>
      </c>
      <c r="B14201">
        <v>2</v>
      </c>
      <c r="C14201" s="1" t="s">
        <v>111</v>
      </c>
      <c r="D14201" s="1" t="s">
        <v>58</v>
      </c>
      <c r="E14201" s="1" t="s">
        <v>162</v>
      </c>
      <c r="F14201" s="1" t="s">
        <v>30</v>
      </c>
      <c r="G14201" s="1" t="s">
        <v>155</v>
      </c>
      <c r="H14201" s="1" t="s">
        <v>160</v>
      </c>
      <c r="I14201" s="1" t="s">
        <v>37</v>
      </c>
      <c r="J14201" s="19">
        <v>286.00703849200909</v>
      </c>
    </row>
    <row r="14202" spans="1:10" x14ac:dyDescent="0.2">
      <c r="A14202">
        <v>2015</v>
      </c>
      <c r="B14202">
        <v>2</v>
      </c>
      <c r="C14202" s="1" t="s">
        <v>111</v>
      </c>
      <c r="D14202" s="1" t="s">
        <v>58</v>
      </c>
      <c r="E14202" s="1" t="s">
        <v>162</v>
      </c>
      <c r="F14202" s="1" t="s">
        <v>30</v>
      </c>
      <c r="G14202" s="1" t="s">
        <v>155</v>
      </c>
      <c r="H14202" s="1" t="s">
        <v>161</v>
      </c>
      <c r="I14202" s="1" t="s">
        <v>29</v>
      </c>
      <c r="J14202" s="19">
        <v>5117.0984966715614</v>
      </c>
    </row>
    <row r="14203" spans="1:10" x14ac:dyDescent="0.2">
      <c r="A14203">
        <v>2015</v>
      </c>
      <c r="B14203">
        <v>2</v>
      </c>
      <c r="C14203" s="1" t="s">
        <v>111</v>
      </c>
      <c r="D14203" s="1" t="s">
        <v>58</v>
      </c>
      <c r="E14203" s="1" t="s">
        <v>162</v>
      </c>
      <c r="F14203" s="1" t="s">
        <v>30</v>
      </c>
      <c r="G14203" s="1" t="s">
        <v>155</v>
      </c>
      <c r="H14203" s="1" t="s">
        <v>162</v>
      </c>
      <c r="I14203" s="1" t="s">
        <v>30</v>
      </c>
      <c r="J14203" s="19">
        <v>913.57098764687453</v>
      </c>
    </row>
    <row r="14204" spans="1:10" x14ac:dyDescent="0.2">
      <c r="A14204">
        <v>2015</v>
      </c>
      <c r="B14204">
        <v>2</v>
      </c>
      <c r="C14204" s="1" t="s">
        <v>111</v>
      </c>
      <c r="D14204" s="1" t="s">
        <v>58</v>
      </c>
      <c r="E14204" s="1" t="s">
        <v>162</v>
      </c>
      <c r="F14204" s="1" t="s">
        <v>30</v>
      </c>
      <c r="G14204" s="1" t="s">
        <v>155</v>
      </c>
      <c r="H14204" s="1" t="s">
        <v>163</v>
      </c>
      <c r="I14204" s="1" t="s">
        <v>152</v>
      </c>
      <c r="J14204" s="19">
        <v>132.31143166883552</v>
      </c>
    </row>
    <row r="14205" spans="1:10" x14ac:dyDescent="0.2">
      <c r="A14205">
        <v>2015</v>
      </c>
      <c r="B14205">
        <v>2</v>
      </c>
      <c r="C14205" s="1" t="s">
        <v>111</v>
      </c>
      <c r="D14205" s="1" t="s">
        <v>58</v>
      </c>
      <c r="E14205" s="1" t="s">
        <v>162</v>
      </c>
      <c r="F14205" s="1" t="s">
        <v>30</v>
      </c>
      <c r="G14205" s="1" t="s">
        <v>155</v>
      </c>
      <c r="H14205" s="1" t="s">
        <v>169</v>
      </c>
      <c r="I14205" s="1" t="s">
        <v>36</v>
      </c>
      <c r="J14205" s="19">
        <v>1582.3957714741007</v>
      </c>
    </row>
    <row r="14206" spans="1:10" x14ac:dyDescent="0.2">
      <c r="A14206">
        <v>2015</v>
      </c>
      <c r="B14206">
        <v>2</v>
      </c>
      <c r="C14206" s="1" t="s">
        <v>111</v>
      </c>
      <c r="D14206" s="1" t="s">
        <v>58</v>
      </c>
      <c r="E14206" s="1" t="s">
        <v>162</v>
      </c>
      <c r="F14206" s="1" t="s">
        <v>30</v>
      </c>
      <c r="G14206" s="1" t="s">
        <v>155</v>
      </c>
      <c r="H14206" s="1" t="s">
        <v>171</v>
      </c>
      <c r="I14206" s="1" t="s">
        <v>39</v>
      </c>
      <c r="J14206" s="19">
        <v>694.71978118000015</v>
      </c>
    </row>
    <row r="14207" spans="1:10" x14ac:dyDescent="0.2">
      <c r="A14207">
        <v>2015</v>
      </c>
      <c r="B14207">
        <v>2</v>
      </c>
      <c r="C14207" s="1" t="s">
        <v>111</v>
      </c>
      <c r="D14207" s="1" t="s">
        <v>58</v>
      </c>
      <c r="E14207" s="1" t="s">
        <v>168</v>
      </c>
      <c r="F14207" s="1" t="s">
        <v>31</v>
      </c>
      <c r="G14207" s="1" t="s">
        <v>158</v>
      </c>
      <c r="H14207" s="1" t="s">
        <v>168</v>
      </c>
      <c r="I14207" s="1" t="s">
        <v>31</v>
      </c>
      <c r="J14207" s="19">
        <v>-2.2737367544323206E-16</v>
      </c>
    </row>
    <row r="14208" spans="1:10" x14ac:dyDescent="0.2">
      <c r="A14208">
        <v>2015</v>
      </c>
      <c r="B14208">
        <v>2</v>
      </c>
      <c r="C14208" s="1" t="s">
        <v>111</v>
      </c>
      <c r="D14208" s="1" t="s">
        <v>58</v>
      </c>
      <c r="E14208" s="1" t="s">
        <v>168</v>
      </c>
      <c r="F14208" s="1" t="s">
        <v>31</v>
      </c>
      <c r="G14208" s="1" t="s">
        <v>14</v>
      </c>
      <c r="H14208" s="1" t="s">
        <v>162</v>
      </c>
      <c r="I14208" s="1" t="s">
        <v>30</v>
      </c>
      <c r="J14208" s="19">
        <v>12698.142965483001</v>
      </c>
    </row>
    <row r="14209" spans="1:10" x14ac:dyDescent="0.2">
      <c r="A14209">
        <v>2015</v>
      </c>
      <c r="B14209">
        <v>2</v>
      </c>
      <c r="C14209" s="1" t="s">
        <v>111</v>
      </c>
      <c r="D14209" s="1" t="s">
        <v>58</v>
      </c>
      <c r="E14209" s="1" t="s">
        <v>168</v>
      </c>
      <c r="F14209" s="1" t="s">
        <v>31</v>
      </c>
      <c r="G14209" s="1" t="s">
        <v>14</v>
      </c>
      <c r="H14209" s="1" t="s">
        <v>171</v>
      </c>
      <c r="I14209" s="1" t="s">
        <v>39</v>
      </c>
      <c r="J14209" s="19">
        <v>2.2048987960000233</v>
      </c>
    </row>
    <row r="14210" spans="1:10" x14ac:dyDescent="0.2">
      <c r="A14210">
        <v>2015</v>
      </c>
      <c r="B14210">
        <v>2</v>
      </c>
      <c r="C14210" s="1" t="s">
        <v>111</v>
      </c>
      <c r="D14210" s="1" t="s">
        <v>58</v>
      </c>
      <c r="E14210" s="1" t="s">
        <v>168</v>
      </c>
      <c r="F14210" s="1" t="s">
        <v>31</v>
      </c>
      <c r="G14210" s="1" t="s">
        <v>155</v>
      </c>
      <c r="H14210" s="1" t="s">
        <v>160</v>
      </c>
      <c r="I14210" s="1" t="s">
        <v>37</v>
      </c>
      <c r="J14210" s="19">
        <v>66.217790226999981</v>
      </c>
    </row>
    <row r="14211" spans="1:10" x14ac:dyDescent="0.2">
      <c r="A14211">
        <v>2015</v>
      </c>
      <c r="B14211">
        <v>2</v>
      </c>
      <c r="C14211" s="1" t="s">
        <v>111</v>
      </c>
      <c r="D14211" s="1" t="s">
        <v>58</v>
      </c>
      <c r="E14211" s="1" t="s">
        <v>168</v>
      </c>
      <c r="F14211" s="1" t="s">
        <v>31</v>
      </c>
      <c r="G14211" s="1" t="s">
        <v>155</v>
      </c>
      <c r="H14211" s="1" t="s">
        <v>161</v>
      </c>
      <c r="I14211" s="1" t="s">
        <v>29</v>
      </c>
      <c r="J14211" s="19">
        <v>655.05876711899998</v>
      </c>
    </row>
    <row r="14212" spans="1:10" x14ac:dyDescent="0.2">
      <c r="A14212">
        <v>2015</v>
      </c>
      <c r="B14212">
        <v>2</v>
      </c>
      <c r="C14212" s="1" t="s">
        <v>111</v>
      </c>
      <c r="D14212" s="1" t="s">
        <v>58</v>
      </c>
      <c r="E14212" s="1" t="s">
        <v>168</v>
      </c>
      <c r="F14212" s="1" t="s">
        <v>31</v>
      </c>
      <c r="G14212" s="1" t="s">
        <v>155</v>
      </c>
      <c r="H14212" s="1" t="s">
        <v>162</v>
      </c>
      <c r="I14212" s="1" t="s">
        <v>30</v>
      </c>
      <c r="J14212" s="19">
        <v>336.350247362</v>
      </c>
    </row>
    <row r="14213" spans="1:10" x14ac:dyDescent="0.2">
      <c r="A14213">
        <v>2015</v>
      </c>
      <c r="B14213">
        <v>2</v>
      </c>
      <c r="C14213" s="1" t="s">
        <v>111</v>
      </c>
      <c r="D14213" s="1" t="s">
        <v>58</v>
      </c>
      <c r="E14213" s="1" t="s">
        <v>168</v>
      </c>
      <c r="F14213" s="1" t="s">
        <v>31</v>
      </c>
      <c r="G14213" s="1" t="s">
        <v>155</v>
      </c>
      <c r="H14213" s="1" t="s">
        <v>163</v>
      </c>
      <c r="I14213" s="1" t="s">
        <v>152</v>
      </c>
      <c r="J14213" s="19">
        <v>142.73293289</v>
      </c>
    </row>
    <row r="14214" spans="1:10" x14ac:dyDescent="0.2">
      <c r="A14214">
        <v>2015</v>
      </c>
      <c r="B14214">
        <v>2</v>
      </c>
      <c r="C14214" s="1" t="s">
        <v>111</v>
      </c>
      <c r="D14214" s="1" t="s">
        <v>58</v>
      </c>
      <c r="E14214" s="1" t="s">
        <v>168</v>
      </c>
      <c r="F14214" s="1" t="s">
        <v>31</v>
      </c>
      <c r="G14214" s="1" t="s">
        <v>155</v>
      </c>
      <c r="H14214" s="1" t="s">
        <v>169</v>
      </c>
      <c r="I14214" s="1" t="s">
        <v>36</v>
      </c>
      <c r="J14214" s="19">
        <v>111.32560144399997</v>
      </c>
    </row>
    <row r="14215" spans="1:10" x14ac:dyDescent="0.2">
      <c r="A14215">
        <v>2015</v>
      </c>
      <c r="B14215">
        <v>2</v>
      </c>
      <c r="C14215" s="1" t="s">
        <v>111</v>
      </c>
      <c r="D14215" s="1" t="s">
        <v>58</v>
      </c>
      <c r="E14215" s="1" t="s">
        <v>168</v>
      </c>
      <c r="F14215" s="1" t="s">
        <v>31</v>
      </c>
      <c r="G14215" s="1" t="s">
        <v>155</v>
      </c>
      <c r="H14215" s="1" t="s">
        <v>171</v>
      </c>
      <c r="I14215" s="1" t="s">
        <v>39</v>
      </c>
      <c r="J14215" s="19">
        <v>41.519975459000001</v>
      </c>
    </row>
    <row r="14216" spans="1:10" x14ac:dyDescent="0.2">
      <c r="A14216">
        <v>2015</v>
      </c>
      <c r="B14216">
        <v>2</v>
      </c>
      <c r="C14216" s="1" t="s">
        <v>111</v>
      </c>
      <c r="D14216" s="1" t="s">
        <v>58</v>
      </c>
      <c r="E14216" s="1" t="s">
        <v>167</v>
      </c>
      <c r="F14216" s="1" t="s">
        <v>32</v>
      </c>
      <c r="G14216" s="1" t="s">
        <v>158</v>
      </c>
      <c r="H14216" s="1" t="s">
        <v>168</v>
      </c>
      <c r="I14216" s="1" t="s">
        <v>31</v>
      </c>
      <c r="J14216" s="19">
        <v>28.612759999999998</v>
      </c>
    </row>
    <row r="14217" spans="1:10" x14ac:dyDescent="0.2">
      <c r="A14217">
        <v>2015</v>
      </c>
      <c r="B14217">
        <v>2</v>
      </c>
      <c r="C14217" s="1" t="s">
        <v>111</v>
      </c>
      <c r="D14217" s="1" t="s">
        <v>58</v>
      </c>
      <c r="E14217" s="1" t="s">
        <v>167</v>
      </c>
      <c r="F14217" s="1" t="s">
        <v>32</v>
      </c>
      <c r="G14217" s="1" t="s">
        <v>159</v>
      </c>
      <c r="H14217" s="1" t="s">
        <v>167</v>
      </c>
      <c r="I14217" s="1" t="s">
        <v>32</v>
      </c>
      <c r="J14217" s="19">
        <v>236.6900254</v>
      </c>
    </row>
    <row r="14218" spans="1:10" x14ac:dyDescent="0.2">
      <c r="A14218">
        <v>2015</v>
      </c>
      <c r="B14218">
        <v>2</v>
      </c>
      <c r="C14218" s="1" t="s">
        <v>111</v>
      </c>
      <c r="D14218" s="1" t="s">
        <v>58</v>
      </c>
      <c r="E14218" s="1" t="s">
        <v>167</v>
      </c>
      <c r="F14218" s="1" t="s">
        <v>32</v>
      </c>
      <c r="G14218" s="1" t="s">
        <v>159</v>
      </c>
      <c r="H14218" s="1" t="s">
        <v>171</v>
      </c>
      <c r="I14218" s="1" t="s">
        <v>39</v>
      </c>
      <c r="J14218" s="19">
        <v>3627.2173336000005</v>
      </c>
    </row>
    <row r="14219" spans="1:10" x14ac:dyDescent="0.2">
      <c r="A14219">
        <v>2015</v>
      </c>
      <c r="B14219">
        <v>2</v>
      </c>
      <c r="C14219" s="1" t="s">
        <v>111</v>
      </c>
      <c r="D14219" s="1" t="s">
        <v>58</v>
      </c>
      <c r="E14219" s="1" t="s">
        <v>167</v>
      </c>
      <c r="F14219" s="1" t="s">
        <v>32</v>
      </c>
      <c r="G14219" s="1" t="s">
        <v>14</v>
      </c>
      <c r="H14219" s="1" t="s">
        <v>162</v>
      </c>
      <c r="I14219" s="1" t="s">
        <v>30</v>
      </c>
      <c r="J14219" s="19">
        <v>3139.8395231029999</v>
      </c>
    </row>
    <row r="14220" spans="1:10" x14ac:dyDescent="0.2">
      <c r="A14220">
        <v>2015</v>
      </c>
      <c r="B14220">
        <v>2</v>
      </c>
      <c r="C14220" s="1" t="s">
        <v>111</v>
      </c>
      <c r="D14220" s="1" t="s">
        <v>58</v>
      </c>
      <c r="E14220" s="1" t="s">
        <v>167</v>
      </c>
      <c r="F14220" s="1" t="s">
        <v>32</v>
      </c>
      <c r="G14220" s="1" t="s">
        <v>16</v>
      </c>
      <c r="H14220" s="1" t="s">
        <v>160</v>
      </c>
      <c r="I14220" s="1" t="s">
        <v>37</v>
      </c>
      <c r="J14220" s="19">
        <v>39.681330000000003</v>
      </c>
    </row>
    <row r="14221" spans="1:10" x14ac:dyDescent="0.2">
      <c r="A14221">
        <v>2015</v>
      </c>
      <c r="B14221">
        <v>2</v>
      </c>
      <c r="C14221" s="1" t="s">
        <v>111</v>
      </c>
      <c r="D14221" s="1" t="s">
        <v>58</v>
      </c>
      <c r="E14221" s="1" t="s">
        <v>167</v>
      </c>
      <c r="F14221" s="1" t="s">
        <v>32</v>
      </c>
      <c r="G14221" s="1" t="s">
        <v>16</v>
      </c>
      <c r="H14221" s="1" t="s">
        <v>163</v>
      </c>
      <c r="I14221" s="1" t="s">
        <v>152</v>
      </c>
      <c r="J14221" s="19">
        <v>54.462640000000007</v>
      </c>
    </row>
    <row r="14222" spans="1:10" x14ac:dyDescent="0.2">
      <c r="A14222">
        <v>2015</v>
      </c>
      <c r="B14222">
        <v>2</v>
      </c>
      <c r="C14222" s="1" t="s">
        <v>111</v>
      </c>
      <c r="D14222" s="1" t="s">
        <v>58</v>
      </c>
      <c r="E14222" s="1" t="s">
        <v>167</v>
      </c>
      <c r="F14222" s="1" t="s">
        <v>32</v>
      </c>
      <c r="G14222" s="1" t="s">
        <v>16</v>
      </c>
      <c r="H14222" s="1" t="s">
        <v>170</v>
      </c>
      <c r="I14222" s="1" t="s">
        <v>151</v>
      </c>
      <c r="J14222" s="19">
        <v>67.812910000000002</v>
      </c>
    </row>
    <row r="14223" spans="1:10" x14ac:dyDescent="0.2">
      <c r="A14223">
        <v>2015</v>
      </c>
      <c r="B14223">
        <v>2</v>
      </c>
      <c r="C14223" s="1" t="s">
        <v>111</v>
      </c>
      <c r="D14223" s="1" t="s">
        <v>58</v>
      </c>
      <c r="E14223" s="1" t="s">
        <v>167</v>
      </c>
      <c r="F14223" s="1" t="s">
        <v>32</v>
      </c>
      <c r="G14223" s="1" t="s">
        <v>16</v>
      </c>
      <c r="H14223" s="1" t="s">
        <v>171</v>
      </c>
      <c r="I14223" s="1" t="s">
        <v>39</v>
      </c>
      <c r="J14223" s="19">
        <v>5.7342399999999989</v>
      </c>
    </row>
    <row r="14224" spans="1:10" x14ac:dyDescent="0.2">
      <c r="A14224">
        <v>2015</v>
      </c>
      <c r="B14224">
        <v>2</v>
      </c>
      <c r="C14224" s="1" t="s">
        <v>111</v>
      </c>
      <c r="D14224" s="1" t="s">
        <v>58</v>
      </c>
      <c r="E14224" s="1" t="s">
        <v>167</v>
      </c>
      <c r="F14224" s="1" t="s">
        <v>32</v>
      </c>
      <c r="G14224" s="1" t="s">
        <v>155</v>
      </c>
      <c r="H14224" s="1" t="s">
        <v>160</v>
      </c>
      <c r="I14224" s="1" t="s">
        <v>37</v>
      </c>
      <c r="J14224" s="19">
        <v>720.19442209826343</v>
      </c>
    </row>
    <row r="14225" spans="1:10" x14ac:dyDescent="0.2">
      <c r="A14225">
        <v>2015</v>
      </c>
      <c r="B14225">
        <v>2</v>
      </c>
      <c r="C14225" s="1" t="s">
        <v>111</v>
      </c>
      <c r="D14225" s="1" t="s">
        <v>58</v>
      </c>
      <c r="E14225" s="1" t="s">
        <v>167</v>
      </c>
      <c r="F14225" s="1" t="s">
        <v>32</v>
      </c>
      <c r="G14225" s="1" t="s">
        <v>155</v>
      </c>
      <c r="H14225" s="1" t="s">
        <v>161</v>
      </c>
      <c r="I14225" s="1" t="s">
        <v>29</v>
      </c>
      <c r="J14225" s="19">
        <v>934.69128867591144</v>
      </c>
    </row>
    <row r="14226" spans="1:10" x14ac:dyDescent="0.2">
      <c r="A14226">
        <v>2015</v>
      </c>
      <c r="B14226">
        <v>2</v>
      </c>
      <c r="C14226" s="1" t="s">
        <v>111</v>
      </c>
      <c r="D14226" s="1" t="s">
        <v>58</v>
      </c>
      <c r="E14226" s="1" t="s">
        <v>167</v>
      </c>
      <c r="F14226" s="1" t="s">
        <v>32</v>
      </c>
      <c r="G14226" s="1" t="s">
        <v>155</v>
      </c>
      <c r="H14226" s="1" t="s">
        <v>162</v>
      </c>
      <c r="I14226" s="1" t="s">
        <v>30</v>
      </c>
      <c r="J14226" s="19">
        <v>5129.3519720870372</v>
      </c>
    </row>
    <row r="14227" spans="1:10" x14ac:dyDescent="0.2">
      <c r="A14227">
        <v>2015</v>
      </c>
      <c r="B14227">
        <v>2</v>
      </c>
      <c r="C14227" s="1" t="s">
        <v>111</v>
      </c>
      <c r="D14227" s="1" t="s">
        <v>58</v>
      </c>
      <c r="E14227" s="1" t="s">
        <v>167</v>
      </c>
      <c r="F14227" s="1" t="s">
        <v>32</v>
      </c>
      <c r="G14227" s="1" t="s">
        <v>155</v>
      </c>
      <c r="H14227" s="1" t="s">
        <v>167</v>
      </c>
      <c r="I14227" s="1" t="s">
        <v>32</v>
      </c>
      <c r="J14227" s="19">
        <v>0</v>
      </c>
    </row>
    <row r="14228" spans="1:10" x14ac:dyDescent="0.2">
      <c r="A14228">
        <v>2015</v>
      </c>
      <c r="B14228">
        <v>2</v>
      </c>
      <c r="C14228" s="1" t="s">
        <v>111</v>
      </c>
      <c r="D14228" s="1" t="s">
        <v>58</v>
      </c>
      <c r="E14228" s="1" t="s">
        <v>167</v>
      </c>
      <c r="F14228" s="1" t="s">
        <v>32</v>
      </c>
      <c r="G14228" s="1" t="s">
        <v>155</v>
      </c>
      <c r="H14228" s="1" t="s">
        <v>163</v>
      </c>
      <c r="I14228" s="1" t="s">
        <v>152</v>
      </c>
      <c r="J14228" s="19">
        <v>647.77732021178997</v>
      </c>
    </row>
    <row r="14229" spans="1:10" x14ac:dyDescent="0.2">
      <c r="A14229">
        <v>2015</v>
      </c>
      <c r="B14229">
        <v>2</v>
      </c>
      <c r="C14229" s="1" t="s">
        <v>111</v>
      </c>
      <c r="D14229" s="1" t="s">
        <v>58</v>
      </c>
      <c r="E14229" s="1" t="s">
        <v>167</v>
      </c>
      <c r="F14229" s="1" t="s">
        <v>32</v>
      </c>
      <c r="G14229" s="1" t="s">
        <v>155</v>
      </c>
      <c r="H14229" s="1" t="s">
        <v>169</v>
      </c>
      <c r="I14229" s="1" t="s">
        <v>36</v>
      </c>
      <c r="J14229" s="19">
        <v>987.18192958899999</v>
      </c>
    </row>
    <row r="14230" spans="1:10" x14ac:dyDescent="0.2">
      <c r="A14230">
        <v>2015</v>
      </c>
      <c r="B14230">
        <v>2</v>
      </c>
      <c r="C14230" s="1" t="s">
        <v>111</v>
      </c>
      <c r="D14230" s="1" t="s">
        <v>58</v>
      </c>
      <c r="E14230" s="1" t="s">
        <v>167</v>
      </c>
      <c r="F14230" s="1" t="s">
        <v>32</v>
      </c>
      <c r="G14230" s="1" t="s">
        <v>155</v>
      </c>
      <c r="H14230" s="1" t="s">
        <v>171</v>
      </c>
      <c r="I14230" s="1" t="s">
        <v>39</v>
      </c>
      <c r="J14230" s="19">
        <v>1534.8030617729999</v>
      </c>
    </row>
    <row r="14231" spans="1:10" x14ac:dyDescent="0.2">
      <c r="A14231">
        <v>2015</v>
      </c>
      <c r="B14231">
        <v>2</v>
      </c>
      <c r="C14231" s="1" t="s">
        <v>111</v>
      </c>
      <c r="D14231" s="1" t="s">
        <v>58</v>
      </c>
      <c r="E14231" s="1" t="s">
        <v>163</v>
      </c>
      <c r="F14231" s="1" t="s">
        <v>152</v>
      </c>
      <c r="G14231" s="1" t="s">
        <v>158</v>
      </c>
      <c r="H14231" s="1" t="s">
        <v>168</v>
      </c>
      <c r="I14231" s="1" t="s">
        <v>31</v>
      </c>
      <c r="J14231" s="19">
        <v>1531.1773533169105</v>
      </c>
    </row>
    <row r="14232" spans="1:10" x14ac:dyDescent="0.2">
      <c r="A14232">
        <v>2015</v>
      </c>
      <c r="B14232">
        <v>2</v>
      </c>
      <c r="C14232" s="1" t="s">
        <v>111</v>
      </c>
      <c r="D14232" s="1" t="s">
        <v>58</v>
      </c>
      <c r="E14232" s="1" t="s">
        <v>163</v>
      </c>
      <c r="F14232" s="1" t="s">
        <v>152</v>
      </c>
      <c r="G14232" s="1" t="s">
        <v>158</v>
      </c>
      <c r="H14232" s="1" t="s">
        <v>171</v>
      </c>
      <c r="I14232" s="1" t="s">
        <v>39</v>
      </c>
      <c r="J14232" s="19">
        <v>73.092891100000003</v>
      </c>
    </row>
    <row r="14233" spans="1:10" x14ac:dyDescent="0.2">
      <c r="A14233">
        <v>2015</v>
      </c>
      <c r="B14233">
        <v>2</v>
      </c>
      <c r="C14233" s="1" t="s">
        <v>111</v>
      </c>
      <c r="D14233" s="1" t="s">
        <v>58</v>
      </c>
      <c r="E14233" s="1" t="s">
        <v>163</v>
      </c>
      <c r="F14233" s="1" t="s">
        <v>152</v>
      </c>
      <c r="G14233" s="1" t="s">
        <v>159</v>
      </c>
      <c r="H14233" s="1" t="s">
        <v>167</v>
      </c>
      <c r="I14233" s="1" t="s">
        <v>32</v>
      </c>
      <c r="J14233" s="19">
        <v>1240.0646865999784</v>
      </c>
    </row>
    <row r="14234" spans="1:10" x14ac:dyDescent="0.2">
      <c r="A14234">
        <v>2015</v>
      </c>
      <c r="B14234">
        <v>2</v>
      </c>
      <c r="C14234" s="1" t="s">
        <v>111</v>
      </c>
      <c r="D14234" s="1" t="s">
        <v>58</v>
      </c>
      <c r="E14234" s="1" t="s">
        <v>163</v>
      </c>
      <c r="F14234" s="1" t="s">
        <v>152</v>
      </c>
      <c r="G14234" s="1" t="s">
        <v>159</v>
      </c>
      <c r="H14234" s="1" t="s">
        <v>171</v>
      </c>
      <c r="I14234" s="1" t="s">
        <v>39</v>
      </c>
      <c r="J14234" s="19">
        <v>57.109184799999987</v>
      </c>
    </row>
    <row r="14235" spans="1:10" x14ac:dyDescent="0.2">
      <c r="A14235">
        <v>2015</v>
      </c>
      <c r="B14235">
        <v>2</v>
      </c>
      <c r="C14235" s="1" t="s">
        <v>111</v>
      </c>
      <c r="D14235" s="1" t="s">
        <v>58</v>
      </c>
      <c r="E14235" s="1" t="s">
        <v>163</v>
      </c>
      <c r="F14235" s="1" t="s">
        <v>152</v>
      </c>
      <c r="G14235" s="1" t="s">
        <v>14</v>
      </c>
      <c r="H14235" s="1" t="s">
        <v>162</v>
      </c>
      <c r="I14235" s="1" t="s">
        <v>30</v>
      </c>
      <c r="J14235" s="19">
        <v>5554.1523510058869</v>
      </c>
    </row>
    <row r="14236" spans="1:10" x14ac:dyDescent="0.2">
      <c r="A14236">
        <v>2015</v>
      </c>
      <c r="B14236">
        <v>2</v>
      </c>
      <c r="C14236" s="1" t="s">
        <v>111</v>
      </c>
      <c r="D14236" s="1" t="s">
        <v>58</v>
      </c>
      <c r="E14236" s="1" t="s">
        <v>163</v>
      </c>
      <c r="F14236" s="1" t="s">
        <v>152</v>
      </c>
      <c r="G14236" s="1" t="s">
        <v>14</v>
      </c>
      <c r="H14236" s="1" t="s">
        <v>171</v>
      </c>
      <c r="I14236" s="1" t="s">
        <v>39</v>
      </c>
      <c r="J14236" s="19">
        <v>820.94798788899982</v>
      </c>
    </row>
    <row r="14237" spans="1:10" x14ac:dyDescent="0.2">
      <c r="A14237">
        <v>2015</v>
      </c>
      <c r="B14237">
        <v>2</v>
      </c>
      <c r="C14237" s="1" t="s">
        <v>111</v>
      </c>
      <c r="D14237" s="1" t="s">
        <v>58</v>
      </c>
      <c r="E14237" s="1" t="s">
        <v>163</v>
      </c>
      <c r="F14237" s="1" t="s">
        <v>152</v>
      </c>
      <c r="G14237" s="1" t="s">
        <v>13</v>
      </c>
      <c r="H14237" s="1" t="s">
        <v>161</v>
      </c>
      <c r="I14237" s="1" t="s">
        <v>29</v>
      </c>
      <c r="J14237" s="19">
        <v>79.879770273488987</v>
      </c>
    </row>
    <row r="14238" spans="1:10" x14ac:dyDescent="0.2">
      <c r="A14238">
        <v>2015</v>
      </c>
      <c r="B14238">
        <v>2</v>
      </c>
      <c r="C14238" s="1" t="s">
        <v>111</v>
      </c>
      <c r="D14238" s="1" t="s">
        <v>58</v>
      </c>
      <c r="E14238" s="1" t="s">
        <v>163</v>
      </c>
      <c r="F14238" s="1" t="s">
        <v>152</v>
      </c>
      <c r="G14238" s="1" t="s">
        <v>13</v>
      </c>
      <c r="H14238" s="1" t="s">
        <v>171</v>
      </c>
      <c r="I14238" s="1" t="s">
        <v>39</v>
      </c>
      <c r="J14238" s="19">
        <v>69.633228800000012</v>
      </c>
    </row>
    <row r="14239" spans="1:10" x14ac:dyDescent="0.2">
      <c r="A14239">
        <v>2015</v>
      </c>
      <c r="B14239">
        <v>2</v>
      </c>
      <c r="C14239" s="1" t="s">
        <v>111</v>
      </c>
      <c r="D14239" s="1" t="s">
        <v>58</v>
      </c>
      <c r="E14239" s="1" t="s">
        <v>163</v>
      </c>
      <c r="F14239" s="1" t="s">
        <v>152</v>
      </c>
      <c r="G14239" s="1" t="s">
        <v>16</v>
      </c>
      <c r="H14239" s="1" t="s">
        <v>160</v>
      </c>
      <c r="I14239" s="1" t="s">
        <v>37</v>
      </c>
      <c r="J14239" s="19">
        <v>606.91812305407552</v>
      </c>
    </row>
    <row r="14240" spans="1:10" x14ac:dyDescent="0.2">
      <c r="A14240">
        <v>2015</v>
      </c>
      <c r="B14240">
        <v>2</v>
      </c>
      <c r="C14240" s="1" t="s">
        <v>111</v>
      </c>
      <c r="D14240" s="1" t="s">
        <v>58</v>
      </c>
      <c r="E14240" s="1" t="s">
        <v>163</v>
      </c>
      <c r="F14240" s="1" t="s">
        <v>152</v>
      </c>
      <c r="G14240" s="1" t="s">
        <v>16</v>
      </c>
      <c r="H14240" s="1" t="s">
        <v>163</v>
      </c>
      <c r="I14240" s="1" t="s">
        <v>152</v>
      </c>
      <c r="J14240" s="19">
        <v>0</v>
      </c>
    </row>
    <row r="14241" spans="1:10" x14ac:dyDescent="0.2">
      <c r="A14241">
        <v>2015</v>
      </c>
      <c r="B14241">
        <v>2</v>
      </c>
      <c r="C14241" s="1" t="s">
        <v>111</v>
      </c>
      <c r="D14241" s="1" t="s">
        <v>58</v>
      </c>
      <c r="E14241" s="1" t="s">
        <v>163</v>
      </c>
      <c r="F14241" s="1" t="s">
        <v>152</v>
      </c>
      <c r="G14241" s="1" t="s">
        <v>16</v>
      </c>
      <c r="H14241" s="1" t="s">
        <v>170</v>
      </c>
      <c r="I14241" s="1" t="s">
        <v>151</v>
      </c>
      <c r="J14241" s="19">
        <v>3476.6879779999999</v>
      </c>
    </row>
    <row r="14242" spans="1:10" x14ac:dyDescent="0.2">
      <c r="A14242">
        <v>2015</v>
      </c>
      <c r="B14242">
        <v>2</v>
      </c>
      <c r="C14242" s="1" t="s">
        <v>111</v>
      </c>
      <c r="D14242" s="1" t="s">
        <v>58</v>
      </c>
      <c r="E14242" s="1" t="s">
        <v>163</v>
      </c>
      <c r="F14242" s="1" t="s">
        <v>152</v>
      </c>
      <c r="G14242" s="1" t="s">
        <v>155</v>
      </c>
      <c r="H14242" s="1" t="s">
        <v>160</v>
      </c>
      <c r="I14242" s="1" t="s">
        <v>37</v>
      </c>
      <c r="J14242" s="19">
        <v>83.549574910948024</v>
      </c>
    </row>
    <row r="14243" spans="1:10" x14ac:dyDescent="0.2">
      <c r="A14243">
        <v>2015</v>
      </c>
      <c r="B14243">
        <v>2</v>
      </c>
      <c r="C14243" s="1" t="s">
        <v>111</v>
      </c>
      <c r="D14243" s="1" t="s">
        <v>58</v>
      </c>
      <c r="E14243" s="1" t="s">
        <v>163</v>
      </c>
      <c r="F14243" s="1" t="s">
        <v>152</v>
      </c>
      <c r="G14243" s="1" t="s">
        <v>155</v>
      </c>
      <c r="H14243" s="1" t="s">
        <v>161</v>
      </c>
      <c r="I14243" s="1" t="s">
        <v>29</v>
      </c>
      <c r="J14243" s="19">
        <v>63.681735645795357</v>
      </c>
    </row>
    <row r="14244" spans="1:10" x14ac:dyDescent="0.2">
      <c r="A14244">
        <v>2015</v>
      </c>
      <c r="B14244">
        <v>2</v>
      </c>
      <c r="C14244" s="1" t="s">
        <v>111</v>
      </c>
      <c r="D14244" s="1" t="s">
        <v>58</v>
      </c>
      <c r="E14244" s="1" t="s">
        <v>163</v>
      </c>
      <c r="F14244" s="1" t="s">
        <v>152</v>
      </c>
      <c r="G14244" s="1" t="s">
        <v>155</v>
      </c>
      <c r="H14244" s="1" t="s">
        <v>162</v>
      </c>
      <c r="I14244" s="1" t="s">
        <v>30</v>
      </c>
      <c r="J14244" s="19">
        <v>156.99737363797453</v>
      </c>
    </row>
    <row r="14245" spans="1:10" x14ac:dyDescent="0.2">
      <c r="A14245">
        <v>2015</v>
      </c>
      <c r="B14245">
        <v>2</v>
      </c>
      <c r="C14245" s="1" t="s">
        <v>111</v>
      </c>
      <c r="D14245" s="1" t="s">
        <v>58</v>
      </c>
      <c r="E14245" s="1" t="s">
        <v>163</v>
      </c>
      <c r="F14245" s="1" t="s">
        <v>152</v>
      </c>
      <c r="G14245" s="1" t="s">
        <v>155</v>
      </c>
      <c r="H14245" s="1" t="s">
        <v>163</v>
      </c>
      <c r="I14245" s="1" t="s">
        <v>152</v>
      </c>
      <c r="J14245" s="19">
        <v>77.920909651106527</v>
      </c>
    </row>
    <row r="14246" spans="1:10" x14ac:dyDescent="0.2">
      <c r="A14246">
        <v>2015</v>
      </c>
      <c r="B14246">
        <v>2</v>
      </c>
      <c r="C14246" s="1" t="s">
        <v>111</v>
      </c>
      <c r="D14246" s="1" t="s">
        <v>58</v>
      </c>
      <c r="E14246" s="1" t="s">
        <v>163</v>
      </c>
      <c r="F14246" s="1" t="s">
        <v>152</v>
      </c>
      <c r="G14246" s="1" t="s">
        <v>155</v>
      </c>
      <c r="H14246" s="1" t="s">
        <v>169</v>
      </c>
      <c r="I14246" s="1" t="s">
        <v>36</v>
      </c>
      <c r="J14246" s="19">
        <v>38.400123273867123</v>
      </c>
    </row>
    <row r="14247" spans="1:10" x14ac:dyDescent="0.2">
      <c r="A14247">
        <v>2015</v>
      </c>
      <c r="B14247">
        <v>2</v>
      </c>
      <c r="C14247" s="1" t="s">
        <v>111</v>
      </c>
      <c r="D14247" s="1" t="s">
        <v>58</v>
      </c>
      <c r="E14247" s="1" t="s">
        <v>163</v>
      </c>
      <c r="F14247" s="1" t="s">
        <v>152</v>
      </c>
      <c r="G14247" s="1" t="s">
        <v>155</v>
      </c>
      <c r="H14247" s="1" t="s">
        <v>171</v>
      </c>
      <c r="I14247" s="1" t="s">
        <v>39</v>
      </c>
      <c r="J14247" s="19">
        <v>28.64255</v>
      </c>
    </row>
    <row r="14248" spans="1:10" x14ac:dyDescent="0.2">
      <c r="A14248">
        <v>2015</v>
      </c>
      <c r="B14248">
        <v>2</v>
      </c>
      <c r="C14248" s="1" t="s">
        <v>111</v>
      </c>
      <c r="D14248" s="1" t="s">
        <v>58</v>
      </c>
      <c r="E14248" s="1" t="s">
        <v>164</v>
      </c>
      <c r="F14248" s="1" t="s">
        <v>165</v>
      </c>
      <c r="G14248" s="1" t="s">
        <v>158</v>
      </c>
      <c r="H14248" s="1" t="s">
        <v>168</v>
      </c>
      <c r="I14248" s="1" t="s">
        <v>31</v>
      </c>
      <c r="J14248" s="19">
        <v>83.355540000000005</v>
      </c>
    </row>
    <row r="14249" spans="1:10" x14ac:dyDescent="0.2">
      <c r="A14249">
        <v>2015</v>
      </c>
      <c r="B14249">
        <v>2</v>
      </c>
      <c r="C14249" s="1" t="s">
        <v>111</v>
      </c>
      <c r="D14249" s="1" t="s">
        <v>58</v>
      </c>
      <c r="E14249" s="1" t="s">
        <v>164</v>
      </c>
      <c r="F14249" s="1" t="s">
        <v>165</v>
      </c>
      <c r="G14249" s="1" t="s">
        <v>158</v>
      </c>
      <c r="H14249" s="1" t="s">
        <v>171</v>
      </c>
      <c r="I14249" s="1" t="s">
        <v>39</v>
      </c>
      <c r="J14249" s="19">
        <v>27.533480000000004</v>
      </c>
    </row>
    <row r="14250" spans="1:10" x14ac:dyDescent="0.2">
      <c r="A14250">
        <v>2015</v>
      </c>
      <c r="B14250">
        <v>2</v>
      </c>
      <c r="C14250" s="1" t="s">
        <v>111</v>
      </c>
      <c r="D14250" s="1" t="s">
        <v>58</v>
      </c>
      <c r="E14250" s="1" t="s">
        <v>164</v>
      </c>
      <c r="F14250" s="1" t="s">
        <v>165</v>
      </c>
      <c r="G14250" s="1" t="s">
        <v>159</v>
      </c>
      <c r="H14250" s="1" t="s">
        <v>167</v>
      </c>
      <c r="I14250" s="1" t="s">
        <v>32</v>
      </c>
      <c r="J14250" s="19">
        <v>2042.0128499999998</v>
      </c>
    </row>
    <row r="14251" spans="1:10" x14ac:dyDescent="0.2">
      <c r="A14251">
        <v>2015</v>
      </c>
      <c r="B14251">
        <v>2</v>
      </c>
      <c r="C14251" s="1" t="s">
        <v>111</v>
      </c>
      <c r="D14251" s="1" t="s">
        <v>58</v>
      </c>
      <c r="E14251" s="1" t="s">
        <v>164</v>
      </c>
      <c r="F14251" s="1" t="s">
        <v>165</v>
      </c>
      <c r="G14251" s="1" t="s">
        <v>159</v>
      </c>
      <c r="H14251" s="1" t="s">
        <v>171</v>
      </c>
      <c r="I14251" s="1" t="s">
        <v>39</v>
      </c>
      <c r="J14251" s="19">
        <v>387.06355000000002</v>
      </c>
    </row>
    <row r="14252" spans="1:10" x14ac:dyDescent="0.2">
      <c r="A14252">
        <v>2015</v>
      </c>
      <c r="B14252">
        <v>2</v>
      </c>
      <c r="C14252" s="1" t="s">
        <v>111</v>
      </c>
      <c r="D14252" s="1" t="s">
        <v>58</v>
      </c>
      <c r="E14252" s="1" t="s">
        <v>164</v>
      </c>
      <c r="F14252" s="1" t="s">
        <v>165</v>
      </c>
      <c r="G14252" s="1" t="s">
        <v>14</v>
      </c>
      <c r="H14252" s="1" t="s">
        <v>162</v>
      </c>
      <c r="I14252" s="1" t="s">
        <v>30</v>
      </c>
      <c r="J14252" s="19">
        <v>1238.0565300000001</v>
      </c>
    </row>
    <row r="14253" spans="1:10" x14ac:dyDescent="0.2">
      <c r="A14253">
        <v>2015</v>
      </c>
      <c r="B14253">
        <v>2</v>
      </c>
      <c r="C14253" s="1" t="s">
        <v>111</v>
      </c>
      <c r="D14253" s="1" t="s">
        <v>58</v>
      </c>
      <c r="E14253" s="1" t="s">
        <v>164</v>
      </c>
      <c r="F14253" s="1" t="s">
        <v>165</v>
      </c>
      <c r="G14253" s="1" t="s">
        <v>14</v>
      </c>
      <c r="H14253" s="1" t="s">
        <v>171</v>
      </c>
      <c r="I14253" s="1" t="s">
        <v>39</v>
      </c>
      <c r="J14253" s="19">
        <v>123.32031643799998</v>
      </c>
    </row>
    <row r="14254" spans="1:10" x14ac:dyDescent="0.2">
      <c r="A14254">
        <v>2015</v>
      </c>
      <c r="B14254">
        <v>2</v>
      </c>
      <c r="C14254" s="1" t="s">
        <v>111</v>
      </c>
      <c r="D14254" s="1" t="s">
        <v>58</v>
      </c>
      <c r="E14254" s="1" t="s">
        <v>164</v>
      </c>
      <c r="F14254" s="1" t="s">
        <v>165</v>
      </c>
      <c r="G14254" s="1" t="s">
        <v>13</v>
      </c>
      <c r="H14254" s="1" t="s">
        <v>161</v>
      </c>
      <c r="I14254" s="1" t="s">
        <v>29</v>
      </c>
      <c r="J14254" s="19">
        <v>28.569469999999995</v>
      </c>
    </row>
    <row r="14255" spans="1:10" x14ac:dyDescent="0.2">
      <c r="A14255">
        <v>2015</v>
      </c>
      <c r="B14255">
        <v>2</v>
      </c>
      <c r="C14255" s="1" t="s">
        <v>111</v>
      </c>
      <c r="D14255" s="1" t="s">
        <v>58</v>
      </c>
      <c r="E14255" s="1" t="s">
        <v>164</v>
      </c>
      <c r="F14255" s="1" t="s">
        <v>165</v>
      </c>
      <c r="G14255" s="1" t="s">
        <v>16</v>
      </c>
      <c r="H14255" s="1" t="s">
        <v>160</v>
      </c>
      <c r="I14255" s="1" t="s">
        <v>37</v>
      </c>
      <c r="J14255" s="19">
        <v>2979.0819799999995</v>
      </c>
    </row>
    <row r="14256" spans="1:10" x14ac:dyDescent="0.2">
      <c r="A14256">
        <v>2015</v>
      </c>
      <c r="B14256">
        <v>2</v>
      </c>
      <c r="C14256" s="1" t="s">
        <v>111</v>
      </c>
      <c r="D14256" s="1" t="s">
        <v>58</v>
      </c>
      <c r="E14256" s="1" t="s">
        <v>164</v>
      </c>
      <c r="F14256" s="1" t="s">
        <v>165</v>
      </c>
      <c r="G14256" s="1" t="s">
        <v>16</v>
      </c>
      <c r="H14256" s="1" t="s">
        <v>163</v>
      </c>
      <c r="I14256" s="1" t="s">
        <v>152</v>
      </c>
      <c r="J14256" s="19">
        <v>0</v>
      </c>
    </row>
    <row r="14257" spans="1:10" x14ac:dyDescent="0.2">
      <c r="A14257">
        <v>2015</v>
      </c>
      <c r="B14257">
        <v>2</v>
      </c>
      <c r="C14257" s="1" t="s">
        <v>111</v>
      </c>
      <c r="D14257" s="1" t="s">
        <v>58</v>
      </c>
      <c r="E14257" s="1" t="s">
        <v>164</v>
      </c>
      <c r="F14257" s="1" t="s">
        <v>165</v>
      </c>
      <c r="G14257" s="1" t="s">
        <v>16</v>
      </c>
      <c r="H14257" s="1" t="s">
        <v>170</v>
      </c>
      <c r="I14257" s="1" t="s">
        <v>151</v>
      </c>
      <c r="J14257" s="19">
        <v>3044.4796299999998</v>
      </c>
    </row>
    <row r="14258" spans="1:10" x14ac:dyDescent="0.2">
      <c r="A14258">
        <v>2015</v>
      </c>
      <c r="B14258">
        <v>2</v>
      </c>
      <c r="C14258" s="1" t="s">
        <v>111</v>
      </c>
      <c r="D14258" s="1" t="s">
        <v>58</v>
      </c>
      <c r="E14258" s="1" t="s">
        <v>164</v>
      </c>
      <c r="F14258" s="1" t="s">
        <v>165</v>
      </c>
      <c r="G14258" s="1" t="s">
        <v>155</v>
      </c>
      <c r="H14258" s="1" t="s">
        <v>160</v>
      </c>
      <c r="I14258" s="1" t="s">
        <v>37</v>
      </c>
      <c r="J14258" s="19">
        <v>8944.1899534457898</v>
      </c>
    </row>
    <row r="14259" spans="1:10" x14ac:dyDescent="0.2">
      <c r="A14259">
        <v>2015</v>
      </c>
      <c r="B14259">
        <v>2</v>
      </c>
      <c r="C14259" s="1" t="s">
        <v>111</v>
      </c>
      <c r="D14259" s="1" t="s">
        <v>58</v>
      </c>
      <c r="E14259" s="1" t="s">
        <v>164</v>
      </c>
      <c r="F14259" s="1" t="s">
        <v>165</v>
      </c>
      <c r="G14259" s="1" t="s">
        <v>155</v>
      </c>
      <c r="H14259" s="1" t="s">
        <v>161</v>
      </c>
      <c r="I14259" s="1" t="s">
        <v>29</v>
      </c>
      <c r="J14259" s="19">
        <v>260.21868518999997</v>
      </c>
    </row>
    <row r="14260" spans="1:10" x14ac:dyDescent="0.2">
      <c r="A14260">
        <v>2015</v>
      </c>
      <c r="B14260">
        <v>2</v>
      </c>
      <c r="C14260" s="1" t="s">
        <v>111</v>
      </c>
      <c r="D14260" s="1" t="s">
        <v>58</v>
      </c>
      <c r="E14260" s="1" t="s">
        <v>164</v>
      </c>
      <c r="F14260" s="1" t="s">
        <v>165</v>
      </c>
      <c r="G14260" s="1" t="s">
        <v>155</v>
      </c>
      <c r="H14260" s="1" t="s">
        <v>162</v>
      </c>
      <c r="I14260" s="1" t="s">
        <v>30</v>
      </c>
      <c r="J14260" s="19">
        <v>5320.197389035</v>
      </c>
    </row>
    <row r="14261" spans="1:10" x14ac:dyDescent="0.2">
      <c r="A14261">
        <v>2015</v>
      </c>
      <c r="B14261">
        <v>2</v>
      </c>
      <c r="C14261" s="1" t="s">
        <v>111</v>
      </c>
      <c r="D14261" s="1" t="s">
        <v>58</v>
      </c>
      <c r="E14261" s="1" t="s">
        <v>164</v>
      </c>
      <c r="F14261" s="1" t="s">
        <v>165</v>
      </c>
      <c r="G14261" s="1" t="s">
        <v>155</v>
      </c>
      <c r="H14261" s="1" t="s">
        <v>163</v>
      </c>
      <c r="I14261" s="1" t="s">
        <v>152</v>
      </c>
      <c r="J14261" s="19">
        <v>1560.7385202672126</v>
      </c>
    </row>
    <row r="14262" spans="1:10" x14ac:dyDescent="0.2">
      <c r="A14262">
        <v>2015</v>
      </c>
      <c r="B14262">
        <v>2</v>
      </c>
      <c r="C14262" s="1" t="s">
        <v>111</v>
      </c>
      <c r="D14262" s="1" t="s">
        <v>58</v>
      </c>
      <c r="E14262" s="1" t="s">
        <v>164</v>
      </c>
      <c r="F14262" s="1" t="s">
        <v>165</v>
      </c>
      <c r="G14262" s="1" t="s">
        <v>155</v>
      </c>
      <c r="H14262" s="1" t="s">
        <v>169</v>
      </c>
      <c r="I14262" s="1" t="s">
        <v>36</v>
      </c>
      <c r="J14262" s="19">
        <v>1010.5757829969999</v>
      </c>
    </row>
    <row r="14263" spans="1:10" x14ac:dyDescent="0.2">
      <c r="A14263">
        <v>2015</v>
      </c>
      <c r="B14263">
        <v>2</v>
      </c>
      <c r="C14263" s="1" t="s">
        <v>111</v>
      </c>
      <c r="D14263" s="1" t="s">
        <v>58</v>
      </c>
      <c r="E14263" s="1" t="s">
        <v>164</v>
      </c>
      <c r="F14263" s="1" t="s">
        <v>165</v>
      </c>
      <c r="G14263" s="1" t="s">
        <v>155</v>
      </c>
      <c r="H14263" s="1" t="s">
        <v>171</v>
      </c>
      <c r="I14263" s="1" t="s">
        <v>39</v>
      </c>
      <c r="J14263" s="19">
        <v>2980.0534114290003</v>
      </c>
    </row>
    <row r="14264" spans="1:10" x14ac:dyDescent="0.2">
      <c r="A14264">
        <v>2015</v>
      </c>
      <c r="B14264">
        <v>2</v>
      </c>
      <c r="C14264" s="1" t="s">
        <v>111</v>
      </c>
      <c r="D14264" s="1" t="s">
        <v>58</v>
      </c>
      <c r="E14264" s="1" t="s">
        <v>166</v>
      </c>
      <c r="F14264" s="1" t="s">
        <v>150</v>
      </c>
      <c r="G14264" s="1" t="s">
        <v>159</v>
      </c>
      <c r="H14264" s="1" t="s">
        <v>167</v>
      </c>
      <c r="I14264" s="1" t="s">
        <v>32</v>
      </c>
      <c r="J14264" s="19">
        <v>3632.015150058</v>
      </c>
    </row>
    <row r="14265" spans="1:10" x14ac:dyDescent="0.2">
      <c r="A14265">
        <v>2015</v>
      </c>
      <c r="B14265">
        <v>2</v>
      </c>
      <c r="C14265" s="1" t="s">
        <v>111</v>
      </c>
      <c r="D14265" s="1" t="s">
        <v>58</v>
      </c>
      <c r="E14265" s="1" t="s">
        <v>166</v>
      </c>
      <c r="F14265" s="1" t="s">
        <v>150</v>
      </c>
      <c r="G14265" s="1" t="s">
        <v>159</v>
      </c>
      <c r="H14265" s="1" t="s">
        <v>171</v>
      </c>
      <c r="I14265" s="1" t="s">
        <v>39</v>
      </c>
      <c r="J14265" s="19">
        <v>36105.362379999999</v>
      </c>
    </row>
    <row r="14266" spans="1:10" x14ac:dyDescent="0.2">
      <c r="A14266">
        <v>2015</v>
      </c>
      <c r="B14266">
        <v>2</v>
      </c>
      <c r="C14266" s="1" t="s">
        <v>111</v>
      </c>
      <c r="D14266" s="1" t="s">
        <v>58</v>
      </c>
      <c r="E14266" s="1" t="s">
        <v>166</v>
      </c>
      <c r="F14266" s="1" t="s">
        <v>150</v>
      </c>
      <c r="G14266" s="1" t="s">
        <v>14</v>
      </c>
      <c r="H14266" s="1" t="s">
        <v>162</v>
      </c>
      <c r="I14266" s="1" t="s">
        <v>30</v>
      </c>
      <c r="J14266" s="19">
        <v>7255.6492619449964</v>
      </c>
    </row>
    <row r="14267" spans="1:10" x14ac:dyDescent="0.2">
      <c r="A14267">
        <v>2015</v>
      </c>
      <c r="B14267">
        <v>2</v>
      </c>
      <c r="C14267" s="1" t="s">
        <v>111</v>
      </c>
      <c r="D14267" s="1" t="s">
        <v>58</v>
      </c>
      <c r="E14267" s="1" t="s">
        <v>166</v>
      </c>
      <c r="F14267" s="1" t="s">
        <v>150</v>
      </c>
      <c r="G14267" s="1" t="s">
        <v>14</v>
      </c>
      <c r="H14267" s="1" t="s">
        <v>171</v>
      </c>
      <c r="I14267" s="1" t="s">
        <v>39</v>
      </c>
      <c r="J14267" s="19">
        <v>84.053938055000032</v>
      </c>
    </row>
    <row r="14268" spans="1:10" x14ac:dyDescent="0.2">
      <c r="A14268">
        <v>2015</v>
      </c>
      <c r="B14268">
        <v>2</v>
      </c>
      <c r="C14268" s="1" t="s">
        <v>111</v>
      </c>
      <c r="D14268" s="1" t="s">
        <v>58</v>
      </c>
      <c r="E14268" s="1" t="s">
        <v>166</v>
      </c>
      <c r="F14268" s="1" t="s">
        <v>150</v>
      </c>
      <c r="G14268" s="1" t="s">
        <v>155</v>
      </c>
      <c r="H14268" s="1" t="s">
        <v>160</v>
      </c>
      <c r="I14268" s="1" t="s">
        <v>37</v>
      </c>
      <c r="J14268" s="19">
        <v>7189.4979213687311</v>
      </c>
    </row>
    <row r="14269" spans="1:10" x14ac:dyDescent="0.2">
      <c r="A14269">
        <v>2015</v>
      </c>
      <c r="B14269">
        <v>2</v>
      </c>
      <c r="C14269" s="1" t="s">
        <v>111</v>
      </c>
      <c r="D14269" s="1" t="s">
        <v>58</v>
      </c>
      <c r="E14269" s="1" t="s">
        <v>166</v>
      </c>
      <c r="F14269" s="1" t="s">
        <v>150</v>
      </c>
      <c r="G14269" s="1" t="s">
        <v>155</v>
      </c>
      <c r="H14269" s="1" t="s">
        <v>161</v>
      </c>
      <c r="I14269" s="1" t="s">
        <v>29</v>
      </c>
      <c r="J14269" s="19">
        <v>7133.140080000001</v>
      </c>
    </row>
    <row r="14270" spans="1:10" x14ac:dyDescent="0.2">
      <c r="A14270">
        <v>2015</v>
      </c>
      <c r="B14270">
        <v>2</v>
      </c>
      <c r="C14270" s="1" t="s">
        <v>111</v>
      </c>
      <c r="D14270" s="1" t="s">
        <v>58</v>
      </c>
      <c r="E14270" s="1" t="s">
        <v>166</v>
      </c>
      <c r="F14270" s="1" t="s">
        <v>150</v>
      </c>
      <c r="G14270" s="1" t="s">
        <v>155</v>
      </c>
      <c r="H14270" s="1" t="s">
        <v>162</v>
      </c>
      <c r="I14270" s="1" t="s">
        <v>30</v>
      </c>
      <c r="J14270" s="19">
        <v>11407.695790000002</v>
      </c>
    </row>
    <row r="14271" spans="1:10" x14ac:dyDescent="0.2">
      <c r="A14271">
        <v>2015</v>
      </c>
      <c r="B14271">
        <v>2</v>
      </c>
      <c r="C14271" s="1" t="s">
        <v>111</v>
      </c>
      <c r="D14271" s="1" t="s">
        <v>58</v>
      </c>
      <c r="E14271" s="1" t="s">
        <v>166</v>
      </c>
      <c r="F14271" s="1" t="s">
        <v>150</v>
      </c>
      <c r="G14271" s="1" t="s">
        <v>155</v>
      </c>
      <c r="H14271" s="1" t="s">
        <v>163</v>
      </c>
      <c r="I14271" s="1" t="s">
        <v>152</v>
      </c>
      <c r="J14271" s="19">
        <v>737.09938703027035</v>
      </c>
    </row>
    <row r="14272" spans="1:10" x14ac:dyDescent="0.2">
      <c r="A14272">
        <v>2015</v>
      </c>
      <c r="B14272">
        <v>2</v>
      </c>
      <c r="C14272" s="1" t="s">
        <v>111</v>
      </c>
      <c r="D14272" s="1" t="s">
        <v>58</v>
      </c>
      <c r="E14272" s="1" t="s">
        <v>166</v>
      </c>
      <c r="F14272" s="1" t="s">
        <v>150</v>
      </c>
      <c r="G14272" s="1" t="s">
        <v>155</v>
      </c>
      <c r="H14272" s="1" t="s">
        <v>169</v>
      </c>
      <c r="I14272" s="1" t="s">
        <v>36</v>
      </c>
      <c r="J14272" s="19">
        <v>17720.323069999999</v>
      </c>
    </row>
    <row r="14273" spans="1:10" x14ac:dyDescent="0.2">
      <c r="A14273">
        <v>2015</v>
      </c>
      <c r="B14273">
        <v>2</v>
      </c>
      <c r="C14273" s="1" t="s">
        <v>111</v>
      </c>
      <c r="D14273" s="1" t="s">
        <v>58</v>
      </c>
      <c r="E14273" s="1" t="s">
        <v>166</v>
      </c>
      <c r="F14273" s="1" t="s">
        <v>150</v>
      </c>
      <c r="G14273" s="1" t="s">
        <v>155</v>
      </c>
      <c r="H14273" s="1" t="s">
        <v>171</v>
      </c>
      <c r="I14273" s="1" t="s">
        <v>39</v>
      </c>
      <c r="J14273" s="19">
        <v>1055.0019416010002</v>
      </c>
    </row>
    <row r="14274" spans="1:10" x14ac:dyDescent="0.2">
      <c r="A14274">
        <v>2015</v>
      </c>
      <c r="B14274">
        <v>2</v>
      </c>
      <c r="C14274" s="1" t="s">
        <v>111</v>
      </c>
      <c r="D14274" s="1" t="s">
        <v>58</v>
      </c>
      <c r="E14274" s="1" t="s">
        <v>169</v>
      </c>
      <c r="F14274" s="1" t="s">
        <v>36</v>
      </c>
      <c r="G14274" s="1" t="s">
        <v>158</v>
      </c>
      <c r="H14274" s="1" t="s">
        <v>168</v>
      </c>
      <c r="I14274" s="1" t="s">
        <v>31</v>
      </c>
      <c r="J14274" s="19">
        <v>463.13087819999993</v>
      </c>
    </row>
    <row r="14275" spans="1:10" x14ac:dyDescent="0.2">
      <c r="A14275">
        <v>2015</v>
      </c>
      <c r="B14275">
        <v>2</v>
      </c>
      <c r="C14275" s="1" t="s">
        <v>111</v>
      </c>
      <c r="D14275" s="1" t="s">
        <v>58</v>
      </c>
      <c r="E14275" s="1" t="s">
        <v>169</v>
      </c>
      <c r="F14275" s="1" t="s">
        <v>36</v>
      </c>
      <c r="G14275" s="1" t="s">
        <v>158</v>
      </c>
      <c r="H14275" s="1" t="s">
        <v>171</v>
      </c>
      <c r="I14275" s="1" t="s">
        <v>39</v>
      </c>
      <c r="J14275" s="19">
        <v>1429.9787563080001</v>
      </c>
    </row>
    <row r="14276" spans="1:10" x14ac:dyDescent="0.2">
      <c r="A14276">
        <v>2015</v>
      </c>
      <c r="B14276">
        <v>2</v>
      </c>
      <c r="C14276" s="1" t="s">
        <v>111</v>
      </c>
      <c r="D14276" s="1" t="s">
        <v>58</v>
      </c>
      <c r="E14276" s="1" t="s">
        <v>169</v>
      </c>
      <c r="F14276" s="1" t="s">
        <v>36</v>
      </c>
      <c r="G14276" s="1" t="s">
        <v>14</v>
      </c>
      <c r="H14276" s="1" t="s">
        <v>161</v>
      </c>
      <c r="I14276" s="1" t="s">
        <v>29</v>
      </c>
      <c r="J14276" s="19">
        <v>573.60057000000018</v>
      </c>
    </row>
    <row r="14277" spans="1:10" x14ac:dyDescent="0.2">
      <c r="A14277">
        <v>2015</v>
      </c>
      <c r="B14277">
        <v>2</v>
      </c>
      <c r="C14277" s="1" t="s">
        <v>111</v>
      </c>
      <c r="D14277" s="1" t="s">
        <v>58</v>
      </c>
      <c r="E14277" s="1" t="s">
        <v>169</v>
      </c>
      <c r="F14277" s="1" t="s">
        <v>36</v>
      </c>
      <c r="G14277" s="1" t="s">
        <v>14</v>
      </c>
      <c r="H14277" s="1" t="s">
        <v>162</v>
      </c>
      <c r="I14277" s="1" t="s">
        <v>30</v>
      </c>
      <c r="J14277" s="19">
        <v>4208.7589545199999</v>
      </c>
    </row>
    <row r="14278" spans="1:10" x14ac:dyDescent="0.2">
      <c r="A14278">
        <v>2015</v>
      </c>
      <c r="B14278">
        <v>2</v>
      </c>
      <c r="C14278" s="1" t="s">
        <v>111</v>
      </c>
      <c r="D14278" s="1" t="s">
        <v>58</v>
      </c>
      <c r="E14278" s="1" t="s">
        <v>169</v>
      </c>
      <c r="F14278" s="1" t="s">
        <v>36</v>
      </c>
      <c r="G14278" s="1" t="s">
        <v>14</v>
      </c>
      <c r="H14278" s="1" t="s">
        <v>171</v>
      </c>
      <c r="I14278" s="1" t="s">
        <v>39</v>
      </c>
      <c r="J14278" s="19">
        <v>2209.320555408</v>
      </c>
    </row>
    <row r="14279" spans="1:10" x14ac:dyDescent="0.2">
      <c r="A14279">
        <v>2015</v>
      </c>
      <c r="B14279">
        <v>2</v>
      </c>
      <c r="C14279" s="1" t="s">
        <v>111</v>
      </c>
      <c r="D14279" s="1" t="s">
        <v>58</v>
      </c>
      <c r="E14279" s="1" t="s">
        <v>169</v>
      </c>
      <c r="F14279" s="1" t="s">
        <v>36</v>
      </c>
      <c r="G14279" s="1" t="s">
        <v>13</v>
      </c>
      <c r="H14279" s="1" t="s">
        <v>161</v>
      </c>
      <c r="I14279" s="1" t="s">
        <v>29</v>
      </c>
      <c r="J14279" s="19">
        <v>1321.8884454299998</v>
      </c>
    </row>
    <row r="14280" spans="1:10" x14ac:dyDescent="0.2">
      <c r="A14280">
        <v>2015</v>
      </c>
      <c r="B14280">
        <v>2</v>
      </c>
      <c r="C14280" s="1" t="s">
        <v>111</v>
      </c>
      <c r="D14280" s="1" t="s">
        <v>58</v>
      </c>
      <c r="E14280" s="1" t="s">
        <v>169</v>
      </c>
      <c r="F14280" s="1" t="s">
        <v>36</v>
      </c>
      <c r="G14280" s="1" t="s">
        <v>16</v>
      </c>
      <c r="H14280" s="1" t="s">
        <v>160</v>
      </c>
      <c r="I14280" s="1" t="s">
        <v>37</v>
      </c>
      <c r="J14280" s="19">
        <v>559.78800999999999</v>
      </c>
    </row>
    <row r="14281" spans="1:10" x14ac:dyDescent="0.2">
      <c r="A14281">
        <v>2015</v>
      </c>
      <c r="B14281">
        <v>2</v>
      </c>
      <c r="C14281" s="1" t="s">
        <v>111</v>
      </c>
      <c r="D14281" s="1" t="s">
        <v>58</v>
      </c>
      <c r="E14281" s="1" t="s">
        <v>169</v>
      </c>
      <c r="F14281" s="1" t="s">
        <v>36</v>
      </c>
      <c r="G14281" s="1" t="s">
        <v>16</v>
      </c>
      <c r="H14281" s="1" t="s">
        <v>161</v>
      </c>
      <c r="I14281" s="1" t="s">
        <v>29</v>
      </c>
      <c r="J14281" s="19">
        <v>76.521000000000015</v>
      </c>
    </row>
    <row r="14282" spans="1:10" x14ac:dyDescent="0.2">
      <c r="A14282">
        <v>2015</v>
      </c>
      <c r="B14282">
        <v>2</v>
      </c>
      <c r="C14282" s="1" t="s">
        <v>111</v>
      </c>
      <c r="D14282" s="1" t="s">
        <v>58</v>
      </c>
      <c r="E14282" s="1" t="s">
        <v>169</v>
      </c>
      <c r="F14282" s="1" t="s">
        <v>36</v>
      </c>
      <c r="G14282" s="1" t="s">
        <v>16</v>
      </c>
      <c r="H14282" s="1" t="s">
        <v>162</v>
      </c>
      <c r="I14282" s="1" t="s">
        <v>30</v>
      </c>
      <c r="J14282" s="19">
        <v>1022.5197499999997</v>
      </c>
    </row>
    <row r="14283" spans="1:10" x14ac:dyDescent="0.2">
      <c r="A14283">
        <v>2015</v>
      </c>
      <c r="B14283">
        <v>2</v>
      </c>
      <c r="C14283" s="1" t="s">
        <v>111</v>
      </c>
      <c r="D14283" s="1" t="s">
        <v>58</v>
      </c>
      <c r="E14283" s="1" t="s">
        <v>169</v>
      </c>
      <c r="F14283" s="1" t="s">
        <v>36</v>
      </c>
      <c r="G14283" s="1" t="s">
        <v>16</v>
      </c>
      <c r="H14283" s="1" t="s">
        <v>170</v>
      </c>
      <c r="I14283" s="1" t="s">
        <v>151</v>
      </c>
      <c r="J14283" s="19">
        <v>1935.4610155736289</v>
      </c>
    </row>
    <row r="14284" spans="1:10" x14ac:dyDescent="0.2">
      <c r="A14284">
        <v>2015</v>
      </c>
      <c r="B14284">
        <v>2</v>
      </c>
      <c r="C14284" s="1" t="s">
        <v>111</v>
      </c>
      <c r="D14284" s="1" t="s">
        <v>58</v>
      </c>
      <c r="E14284" s="1" t="s">
        <v>169</v>
      </c>
      <c r="F14284" s="1" t="s">
        <v>36</v>
      </c>
      <c r="G14284" s="1" t="s">
        <v>155</v>
      </c>
      <c r="H14284" s="1" t="s">
        <v>160</v>
      </c>
      <c r="I14284" s="1" t="s">
        <v>37</v>
      </c>
      <c r="J14284" s="19">
        <v>110.45860855500001</v>
      </c>
    </row>
    <row r="14285" spans="1:10" x14ac:dyDescent="0.2">
      <c r="A14285">
        <v>2015</v>
      </c>
      <c r="B14285">
        <v>2</v>
      </c>
      <c r="C14285" s="1" t="s">
        <v>111</v>
      </c>
      <c r="D14285" s="1" t="s">
        <v>58</v>
      </c>
      <c r="E14285" s="1" t="s">
        <v>169</v>
      </c>
      <c r="F14285" s="1" t="s">
        <v>36</v>
      </c>
      <c r="G14285" s="1" t="s">
        <v>155</v>
      </c>
      <c r="H14285" s="1" t="s">
        <v>161</v>
      </c>
      <c r="I14285" s="1" t="s">
        <v>29</v>
      </c>
      <c r="J14285" s="19">
        <v>553.59046308400013</v>
      </c>
    </row>
    <row r="14286" spans="1:10" x14ac:dyDescent="0.2">
      <c r="A14286">
        <v>2015</v>
      </c>
      <c r="B14286">
        <v>2</v>
      </c>
      <c r="C14286" s="1" t="s">
        <v>111</v>
      </c>
      <c r="D14286" s="1" t="s">
        <v>58</v>
      </c>
      <c r="E14286" s="1" t="s">
        <v>169</v>
      </c>
      <c r="F14286" s="1" t="s">
        <v>36</v>
      </c>
      <c r="G14286" s="1" t="s">
        <v>155</v>
      </c>
      <c r="H14286" s="1" t="s">
        <v>162</v>
      </c>
      <c r="I14286" s="1" t="s">
        <v>30</v>
      </c>
      <c r="J14286" s="19">
        <v>249.30889686100002</v>
      </c>
    </row>
    <row r="14287" spans="1:10" x14ac:dyDescent="0.2">
      <c r="A14287">
        <v>2015</v>
      </c>
      <c r="B14287">
        <v>2</v>
      </c>
      <c r="C14287" s="1" t="s">
        <v>111</v>
      </c>
      <c r="D14287" s="1" t="s">
        <v>58</v>
      </c>
      <c r="E14287" s="1" t="s">
        <v>169</v>
      </c>
      <c r="F14287" s="1" t="s">
        <v>36</v>
      </c>
      <c r="G14287" s="1" t="s">
        <v>155</v>
      </c>
      <c r="H14287" s="1" t="s">
        <v>163</v>
      </c>
      <c r="I14287" s="1" t="s">
        <v>152</v>
      </c>
      <c r="J14287" s="19">
        <v>0.13806877899999997</v>
      </c>
    </row>
    <row r="14288" spans="1:10" x14ac:dyDescent="0.2">
      <c r="A14288">
        <v>2015</v>
      </c>
      <c r="B14288">
        <v>2</v>
      </c>
      <c r="C14288" s="1" t="s">
        <v>111</v>
      </c>
      <c r="D14288" s="1" t="s">
        <v>58</v>
      </c>
      <c r="E14288" s="1" t="s">
        <v>169</v>
      </c>
      <c r="F14288" s="1" t="s">
        <v>36</v>
      </c>
      <c r="G14288" s="1" t="s">
        <v>155</v>
      </c>
      <c r="H14288" s="1" t="s">
        <v>169</v>
      </c>
      <c r="I14288" s="1" t="s">
        <v>36</v>
      </c>
      <c r="J14288" s="19">
        <v>35.639094132000004</v>
      </c>
    </row>
    <row r="14289" spans="1:10" x14ac:dyDescent="0.2">
      <c r="A14289">
        <v>2015</v>
      </c>
      <c r="B14289">
        <v>2</v>
      </c>
      <c r="C14289" s="1" t="s">
        <v>111</v>
      </c>
      <c r="D14289" s="1" t="s">
        <v>58</v>
      </c>
      <c r="E14289" s="1" t="s">
        <v>169</v>
      </c>
      <c r="F14289" s="1" t="s">
        <v>36</v>
      </c>
      <c r="G14289" s="1" t="s">
        <v>155</v>
      </c>
      <c r="H14289" s="1" t="s">
        <v>171</v>
      </c>
      <c r="I14289" s="1" t="s">
        <v>39</v>
      </c>
      <c r="J14289" s="19">
        <v>14532.890062374001</v>
      </c>
    </row>
    <row r="14290" spans="1:10" x14ac:dyDescent="0.2">
      <c r="A14290">
        <v>2015</v>
      </c>
      <c r="B14290">
        <v>2</v>
      </c>
      <c r="C14290" s="1" t="s">
        <v>111</v>
      </c>
      <c r="D14290" s="1" t="s">
        <v>58</v>
      </c>
      <c r="E14290" s="1" t="s">
        <v>170</v>
      </c>
      <c r="F14290" s="1" t="s">
        <v>151</v>
      </c>
      <c r="G14290" s="1" t="s">
        <v>158</v>
      </c>
      <c r="H14290" s="1" t="s">
        <v>168</v>
      </c>
      <c r="I14290" s="1" t="s">
        <v>31</v>
      </c>
      <c r="J14290" s="19">
        <v>6340.3807886130007</v>
      </c>
    </row>
    <row r="14291" spans="1:10" x14ac:dyDescent="0.2">
      <c r="A14291">
        <v>2015</v>
      </c>
      <c r="B14291">
        <v>2</v>
      </c>
      <c r="C14291" s="1" t="s">
        <v>111</v>
      </c>
      <c r="D14291" s="1" t="s">
        <v>58</v>
      </c>
      <c r="E14291" s="1" t="s">
        <v>170</v>
      </c>
      <c r="F14291" s="1" t="s">
        <v>151</v>
      </c>
      <c r="G14291" s="1" t="s">
        <v>159</v>
      </c>
      <c r="H14291" s="1" t="s">
        <v>167</v>
      </c>
      <c r="I14291" s="1" t="s">
        <v>32</v>
      </c>
      <c r="J14291" s="19">
        <v>7900.1034824590015</v>
      </c>
    </row>
    <row r="14292" spans="1:10" x14ac:dyDescent="0.2">
      <c r="A14292">
        <v>2015</v>
      </c>
      <c r="B14292">
        <v>2</v>
      </c>
      <c r="C14292" s="1" t="s">
        <v>111</v>
      </c>
      <c r="D14292" s="1" t="s">
        <v>58</v>
      </c>
      <c r="E14292" s="1" t="s">
        <v>170</v>
      </c>
      <c r="F14292" s="1" t="s">
        <v>151</v>
      </c>
      <c r="G14292" s="1" t="s">
        <v>14</v>
      </c>
      <c r="H14292" s="1" t="s">
        <v>162</v>
      </c>
      <c r="I14292" s="1" t="s">
        <v>30</v>
      </c>
      <c r="J14292" s="19">
        <v>25852.775939479965</v>
      </c>
    </row>
    <row r="14293" spans="1:10" x14ac:dyDescent="0.2">
      <c r="A14293">
        <v>2015</v>
      </c>
      <c r="B14293">
        <v>2</v>
      </c>
      <c r="C14293" s="1" t="s">
        <v>111</v>
      </c>
      <c r="D14293" s="1" t="s">
        <v>58</v>
      </c>
      <c r="E14293" s="1" t="s">
        <v>170</v>
      </c>
      <c r="F14293" s="1" t="s">
        <v>151</v>
      </c>
      <c r="G14293" s="1" t="s">
        <v>14</v>
      </c>
      <c r="H14293" s="1" t="s">
        <v>171</v>
      </c>
      <c r="I14293" s="1" t="s">
        <v>39</v>
      </c>
      <c r="J14293" s="19">
        <v>1731.7767945722997</v>
      </c>
    </row>
    <row r="14294" spans="1:10" x14ac:dyDescent="0.2">
      <c r="A14294">
        <v>2015</v>
      </c>
      <c r="B14294">
        <v>2</v>
      </c>
      <c r="C14294" s="1" t="s">
        <v>111</v>
      </c>
      <c r="D14294" s="1" t="s">
        <v>58</v>
      </c>
      <c r="E14294" s="1" t="s">
        <v>170</v>
      </c>
      <c r="F14294" s="1" t="s">
        <v>151</v>
      </c>
      <c r="G14294" s="1" t="s">
        <v>13</v>
      </c>
      <c r="H14294" s="1" t="s">
        <v>161</v>
      </c>
      <c r="I14294" s="1" t="s">
        <v>29</v>
      </c>
      <c r="J14294" s="19">
        <v>3304.7073379255085</v>
      </c>
    </row>
    <row r="14295" spans="1:10" x14ac:dyDescent="0.2">
      <c r="A14295">
        <v>2015</v>
      </c>
      <c r="B14295">
        <v>2</v>
      </c>
      <c r="C14295" s="1" t="s">
        <v>111</v>
      </c>
      <c r="D14295" s="1" t="s">
        <v>58</v>
      </c>
      <c r="E14295" s="1" t="s">
        <v>170</v>
      </c>
      <c r="F14295" s="1" t="s">
        <v>151</v>
      </c>
      <c r="G14295" s="1" t="s">
        <v>155</v>
      </c>
      <c r="H14295" s="1" t="s">
        <v>160</v>
      </c>
      <c r="I14295" s="1" t="s">
        <v>37</v>
      </c>
      <c r="J14295" s="19">
        <v>0</v>
      </c>
    </row>
    <row r="14296" spans="1:10" x14ac:dyDescent="0.2">
      <c r="A14296">
        <v>2015</v>
      </c>
      <c r="B14296">
        <v>2</v>
      </c>
      <c r="C14296" s="1" t="s">
        <v>111</v>
      </c>
      <c r="D14296" s="1" t="s">
        <v>58</v>
      </c>
      <c r="E14296" s="1" t="s">
        <v>170</v>
      </c>
      <c r="F14296" s="1" t="s">
        <v>151</v>
      </c>
      <c r="G14296" s="1" t="s">
        <v>155</v>
      </c>
      <c r="H14296" s="1" t="s">
        <v>161</v>
      </c>
      <c r="I14296" s="1" t="s">
        <v>29</v>
      </c>
      <c r="J14296" s="19">
        <v>0</v>
      </c>
    </row>
    <row r="14297" spans="1:10" x14ac:dyDescent="0.2">
      <c r="A14297">
        <v>2015</v>
      </c>
      <c r="B14297">
        <v>2</v>
      </c>
      <c r="C14297" s="1" t="s">
        <v>111</v>
      </c>
      <c r="D14297" s="1" t="s">
        <v>58</v>
      </c>
      <c r="E14297" s="1" t="s">
        <v>170</v>
      </c>
      <c r="F14297" s="1" t="s">
        <v>151</v>
      </c>
      <c r="G14297" s="1" t="s">
        <v>155</v>
      </c>
      <c r="H14297" s="1" t="s">
        <v>163</v>
      </c>
      <c r="I14297" s="1" t="s">
        <v>152</v>
      </c>
      <c r="J14297" s="19">
        <v>5.564717162931812</v>
      </c>
    </row>
    <row r="14298" spans="1:10" x14ac:dyDescent="0.2">
      <c r="A14298">
        <v>2015</v>
      </c>
      <c r="B14298">
        <v>2</v>
      </c>
      <c r="C14298" s="1" t="s">
        <v>111</v>
      </c>
      <c r="D14298" s="1" t="s">
        <v>58</v>
      </c>
      <c r="E14298" s="1" t="s">
        <v>170</v>
      </c>
      <c r="F14298" s="1" t="s">
        <v>151</v>
      </c>
      <c r="G14298" s="1" t="s">
        <v>155</v>
      </c>
      <c r="H14298" s="1" t="s">
        <v>171</v>
      </c>
      <c r="I14298" s="1" t="s">
        <v>39</v>
      </c>
      <c r="J14298" s="19">
        <v>236.63805252000003</v>
      </c>
    </row>
    <row r="14299" spans="1:10" x14ac:dyDescent="0.2">
      <c r="A14299">
        <v>2015</v>
      </c>
      <c r="B14299">
        <v>2</v>
      </c>
      <c r="C14299" s="1" t="s">
        <v>111</v>
      </c>
      <c r="D14299" s="1" t="s">
        <v>58</v>
      </c>
      <c r="E14299" s="1" t="s">
        <v>171</v>
      </c>
      <c r="F14299" s="1" t="s">
        <v>39</v>
      </c>
      <c r="G14299" s="1" t="s">
        <v>158</v>
      </c>
      <c r="H14299" s="1" t="s">
        <v>168</v>
      </c>
      <c r="I14299" s="1" t="s">
        <v>31</v>
      </c>
      <c r="J14299" s="19">
        <v>628.1385509029999</v>
      </c>
    </row>
    <row r="14300" spans="1:10" x14ac:dyDescent="0.2">
      <c r="A14300">
        <v>2015</v>
      </c>
      <c r="B14300">
        <v>2</v>
      </c>
      <c r="C14300" s="1" t="s">
        <v>111</v>
      </c>
      <c r="D14300" s="1" t="s">
        <v>58</v>
      </c>
      <c r="E14300" s="1" t="s">
        <v>171</v>
      </c>
      <c r="F14300" s="1" t="s">
        <v>39</v>
      </c>
      <c r="G14300" s="1" t="s">
        <v>158</v>
      </c>
      <c r="H14300" s="1" t="s">
        <v>167</v>
      </c>
      <c r="I14300" s="1" t="s">
        <v>32</v>
      </c>
      <c r="J14300" s="19">
        <v>8.4401108324527745E-13</v>
      </c>
    </row>
    <row r="14301" spans="1:10" x14ac:dyDescent="0.2">
      <c r="A14301">
        <v>2015</v>
      </c>
      <c r="B14301">
        <v>2</v>
      </c>
      <c r="C14301" s="1" t="s">
        <v>111</v>
      </c>
      <c r="D14301" s="1" t="s">
        <v>58</v>
      </c>
      <c r="E14301" s="1" t="s">
        <v>171</v>
      </c>
      <c r="F14301" s="1" t="s">
        <v>39</v>
      </c>
      <c r="G14301" s="1" t="s">
        <v>159</v>
      </c>
      <c r="H14301" s="1" t="s">
        <v>167</v>
      </c>
      <c r="I14301" s="1" t="s">
        <v>32</v>
      </c>
      <c r="J14301" s="19">
        <v>813.11879928099995</v>
      </c>
    </row>
    <row r="14302" spans="1:10" x14ac:dyDescent="0.2">
      <c r="A14302">
        <v>2015</v>
      </c>
      <c r="B14302">
        <v>2</v>
      </c>
      <c r="C14302" s="1" t="s">
        <v>111</v>
      </c>
      <c r="D14302" s="1" t="s">
        <v>58</v>
      </c>
      <c r="E14302" s="1" t="s">
        <v>171</v>
      </c>
      <c r="F14302" s="1" t="s">
        <v>39</v>
      </c>
      <c r="G14302" s="1" t="s">
        <v>14</v>
      </c>
      <c r="H14302" s="1" t="s">
        <v>161</v>
      </c>
      <c r="I14302" s="1" t="s">
        <v>29</v>
      </c>
      <c r="J14302" s="19">
        <v>51.03266</v>
      </c>
    </row>
    <row r="14303" spans="1:10" x14ac:dyDescent="0.2">
      <c r="A14303">
        <v>2015</v>
      </c>
      <c r="B14303">
        <v>2</v>
      </c>
      <c r="C14303" s="1" t="s">
        <v>111</v>
      </c>
      <c r="D14303" s="1" t="s">
        <v>58</v>
      </c>
      <c r="E14303" s="1" t="s">
        <v>171</v>
      </c>
      <c r="F14303" s="1" t="s">
        <v>39</v>
      </c>
      <c r="G14303" s="1" t="s">
        <v>14</v>
      </c>
      <c r="H14303" s="1" t="s">
        <v>162</v>
      </c>
      <c r="I14303" s="1" t="s">
        <v>30</v>
      </c>
      <c r="J14303" s="19">
        <v>961.580069159</v>
      </c>
    </row>
    <row r="14304" spans="1:10" x14ac:dyDescent="0.2">
      <c r="A14304">
        <v>2015</v>
      </c>
      <c r="B14304">
        <v>2</v>
      </c>
      <c r="C14304" s="1" t="s">
        <v>111</v>
      </c>
      <c r="D14304" s="1" t="s">
        <v>58</v>
      </c>
      <c r="E14304" s="1" t="s">
        <v>171</v>
      </c>
      <c r="F14304" s="1" t="s">
        <v>39</v>
      </c>
      <c r="G14304" s="1" t="s">
        <v>16</v>
      </c>
      <c r="H14304" s="1" t="s">
        <v>160</v>
      </c>
      <c r="I14304" s="1" t="s">
        <v>37</v>
      </c>
      <c r="J14304" s="19">
        <v>44927.508674981007</v>
      </c>
    </row>
    <row r="14305" spans="1:10" x14ac:dyDescent="0.2">
      <c r="A14305">
        <v>2015</v>
      </c>
      <c r="B14305">
        <v>2</v>
      </c>
      <c r="C14305" s="1" t="s">
        <v>111</v>
      </c>
      <c r="D14305" s="1" t="s">
        <v>58</v>
      </c>
      <c r="E14305" s="1" t="s">
        <v>171</v>
      </c>
      <c r="F14305" s="1" t="s">
        <v>39</v>
      </c>
      <c r="G14305" s="1" t="s">
        <v>16</v>
      </c>
      <c r="H14305" s="1" t="s">
        <v>161</v>
      </c>
      <c r="I14305" s="1" t="s">
        <v>29</v>
      </c>
      <c r="J14305" s="19">
        <v>729.14174999999989</v>
      </c>
    </row>
    <row r="14306" spans="1:10" x14ac:dyDescent="0.2">
      <c r="A14306">
        <v>2015</v>
      </c>
      <c r="B14306">
        <v>2</v>
      </c>
      <c r="C14306" s="1" t="s">
        <v>111</v>
      </c>
      <c r="D14306" s="1" t="s">
        <v>58</v>
      </c>
      <c r="E14306" s="1" t="s">
        <v>171</v>
      </c>
      <c r="F14306" s="1" t="s">
        <v>39</v>
      </c>
      <c r="G14306" s="1" t="s">
        <v>16</v>
      </c>
      <c r="H14306" s="1" t="s">
        <v>162</v>
      </c>
      <c r="I14306" s="1" t="s">
        <v>30</v>
      </c>
      <c r="J14306" s="19">
        <v>6881.9552163400003</v>
      </c>
    </row>
    <row r="14307" spans="1:10" x14ac:dyDescent="0.2">
      <c r="A14307">
        <v>2015</v>
      </c>
      <c r="B14307">
        <v>2</v>
      </c>
      <c r="C14307" s="1" t="s">
        <v>111</v>
      </c>
      <c r="D14307" s="1" t="s">
        <v>58</v>
      </c>
      <c r="E14307" s="1" t="s">
        <v>171</v>
      </c>
      <c r="F14307" s="1" t="s">
        <v>39</v>
      </c>
      <c r="G14307" s="1" t="s">
        <v>16</v>
      </c>
      <c r="H14307" s="1" t="s">
        <v>163</v>
      </c>
      <c r="I14307" s="1" t="s">
        <v>152</v>
      </c>
      <c r="J14307" s="19">
        <v>3998.9004807490001</v>
      </c>
    </row>
    <row r="14308" spans="1:10" x14ac:dyDescent="0.2">
      <c r="A14308">
        <v>2015</v>
      </c>
      <c r="B14308">
        <v>2</v>
      </c>
      <c r="C14308" s="1" t="s">
        <v>111</v>
      </c>
      <c r="D14308" s="1" t="s">
        <v>58</v>
      </c>
      <c r="E14308" s="1" t="s">
        <v>171</v>
      </c>
      <c r="F14308" s="1" t="s">
        <v>39</v>
      </c>
      <c r="G14308" s="1" t="s">
        <v>16</v>
      </c>
      <c r="H14308" s="1" t="s">
        <v>164</v>
      </c>
      <c r="I14308" s="1" t="s">
        <v>165</v>
      </c>
      <c r="J14308" s="19">
        <v>64.358751065000021</v>
      </c>
    </row>
    <row r="14309" spans="1:10" x14ac:dyDescent="0.2">
      <c r="A14309">
        <v>2015</v>
      </c>
      <c r="B14309">
        <v>2</v>
      </c>
      <c r="C14309" s="1" t="s">
        <v>111</v>
      </c>
      <c r="D14309" s="1" t="s">
        <v>58</v>
      </c>
      <c r="E14309" s="1" t="s">
        <v>171</v>
      </c>
      <c r="F14309" s="1" t="s">
        <v>39</v>
      </c>
      <c r="G14309" s="1" t="s">
        <v>16</v>
      </c>
      <c r="H14309" s="1" t="s">
        <v>169</v>
      </c>
      <c r="I14309" s="1" t="s">
        <v>36</v>
      </c>
      <c r="J14309" s="19">
        <v>511.99746189899992</v>
      </c>
    </row>
    <row r="14310" spans="1:10" x14ac:dyDescent="0.2">
      <c r="A14310">
        <v>2015</v>
      </c>
      <c r="B14310">
        <v>2</v>
      </c>
      <c r="C14310" s="1" t="s">
        <v>111</v>
      </c>
      <c r="D14310" s="1" t="s">
        <v>58</v>
      </c>
      <c r="E14310" s="1" t="s">
        <v>171</v>
      </c>
      <c r="F14310" s="1" t="s">
        <v>39</v>
      </c>
      <c r="G14310" s="1" t="s">
        <v>155</v>
      </c>
      <c r="H14310" s="1" t="s">
        <v>160</v>
      </c>
      <c r="I14310" s="1" t="s">
        <v>37</v>
      </c>
      <c r="J14310" s="19">
        <v>18402.942946597846</v>
      </c>
    </row>
    <row r="14311" spans="1:10" x14ac:dyDescent="0.2">
      <c r="A14311">
        <v>2015</v>
      </c>
      <c r="B14311">
        <v>2</v>
      </c>
      <c r="C14311" s="1" t="s">
        <v>111</v>
      </c>
      <c r="D14311" s="1" t="s">
        <v>58</v>
      </c>
      <c r="E14311" s="1" t="s">
        <v>171</v>
      </c>
      <c r="F14311" s="1" t="s">
        <v>39</v>
      </c>
      <c r="G14311" s="1" t="s">
        <v>155</v>
      </c>
      <c r="H14311" s="1" t="s">
        <v>161</v>
      </c>
      <c r="I14311" s="1" t="s">
        <v>29</v>
      </c>
      <c r="J14311" s="19">
        <v>439.31084873200001</v>
      </c>
    </row>
    <row r="14312" spans="1:10" x14ac:dyDescent="0.2">
      <c r="A14312">
        <v>2015</v>
      </c>
      <c r="B14312">
        <v>2</v>
      </c>
      <c r="C14312" s="1" t="s">
        <v>111</v>
      </c>
      <c r="D14312" s="1" t="s">
        <v>58</v>
      </c>
      <c r="E14312" s="1" t="s">
        <v>171</v>
      </c>
      <c r="F14312" s="1" t="s">
        <v>39</v>
      </c>
      <c r="G14312" s="1" t="s">
        <v>155</v>
      </c>
      <c r="H14312" s="1" t="s">
        <v>162</v>
      </c>
      <c r="I14312" s="1" t="s">
        <v>30</v>
      </c>
      <c r="J14312" s="19">
        <v>8601.3606777820005</v>
      </c>
    </row>
    <row r="14313" spans="1:10" x14ac:dyDescent="0.2">
      <c r="A14313">
        <v>2015</v>
      </c>
      <c r="B14313">
        <v>2</v>
      </c>
      <c r="C14313" s="1" t="s">
        <v>111</v>
      </c>
      <c r="D14313" s="1" t="s">
        <v>58</v>
      </c>
      <c r="E14313" s="1" t="s">
        <v>171</v>
      </c>
      <c r="F14313" s="1" t="s">
        <v>39</v>
      </c>
      <c r="G14313" s="1" t="s">
        <v>155</v>
      </c>
      <c r="H14313" s="1" t="s">
        <v>163</v>
      </c>
      <c r="I14313" s="1" t="s">
        <v>152</v>
      </c>
      <c r="J14313" s="19">
        <v>2568.02904129115</v>
      </c>
    </row>
    <row r="14314" spans="1:10" x14ac:dyDescent="0.2">
      <c r="A14314">
        <v>2015</v>
      </c>
      <c r="B14314">
        <v>2</v>
      </c>
      <c r="C14314" s="1" t="s">
        <v>111</v>
      </c>
      <c r="D14314" s="1" t="s">
        <v>58</v>
      </c>
      <c r="E14314" s="1" t="s">
        <v>171</v>
      </c>
      <c r="F14314" s="1" t="s">
        <v>39</v>
      </c>
      <c r="G14314" s="1" t="s">
        <v>155</v>
      </c>
      <c r="H14314" s="1" t="s">
        <v>169</v>
      </c>
      <c r="I14314" s="1" t="s">
        <v>36</v>
      </c>
      <c r="J14314" s="19">
        <v>5176.5532047889992</v>
      </c>
    </row>
    <row r="14315" spans="1:10" x14ac:dyDescent="0.2">
      <c r="A14315">
        <v>2015</v>
      </c>
      <c r="B14315">
        <v>2</v>
      </c>
      <c r="C14315" s="1" t="s">
        <v>111</v>
      </c>
      <c r="D14315" s="1" t="s">
        <v>157</v>
      </c>
      <c r="E14315" s="1" t="s">
        <v>160</v>
      </c>
      <c r="F14315" s="1" t="s">
        <v>37</v>
      </c>
      <c r="G14315" s="1" t="s">
        <v>158</v>
      </c>
      <c r="H14315" s="1" t="s">
        <v>168</v>
      </c>
      <c r="I14315" s="1" t="s">
        <v>31</v>
      </c>
      <c r="J14315" s="19">
        <v>186.46703240105825</v>
      </c>
    </row>
    <row r="14316" spans="1:10" x14ac:dyDescent="0.2">
      <c r="A14316">
        <v>2015</v>
      </c>
      <c r="B14316">
        <v>2</v>
      </c>
      <c r="C14316" s="1" t="s">
        <v>111</v>
      </c>
      <c r="D14316" s="1" t="s">
        <v>157</v>
      </c>
      <c r="E14316" s="1" t="s">
        <v>160</v>
      </c>
      <c r="F14316" s="1" t="s">
        <v>37</v>
      </c>
      <c r="G14316" s="1" t="s">
        <v>159</v>
      </c>
      <c r="H14316" s="1" t="s">
        <v>167</v>
      </c>
      <c r="I14316" s="1" t="s">
        <v>32</v>
      </c>
      <c r="J14316" s="19">
        <v>-368.5710129613563</v>
      </c>
    </row>
    <row r="14317" spans="1:10" x14ac:dyDescent="0.2">
      <c r="A14317">
        <v>2015</v>
      </c>
      <c r="B14317">
        <v>2</v>
      </c>
      <c r="C14317" s="1" t="s">
        <v>111</v>
      </c>
      <c r="D14317" s="1" t="s">
        <v>157</v>
      </c>
      <c r="E14317" s="1" t="s">
        <v>160</v>
      </c>
      <c r="F14317" s="1" t="s">
        <v>37</v>
      </c>
      <c r="G14317" s="1" t="s">
        <v>14</v>
      </c>
      <c r="H14317" s="1" t="s">
        <v>162</v>
      </c>
      <c r="I14317" s="1" t="s">
        <v>30</v>
      </c>
      <c r="J14317" s="19">
        <v>370.58389000045679</v>
      </c>
    </row>
    <row r="14318" spans="1:10" x14ac:dyDescent="0.2">
      <c r="A14318">
        <v>2015</v>
      </c>
      <c r="B14318">
        <v>2</v>
      </c>
      <c r="C14318" s="1" t="s">
        <v>111</v>
      </c>
      <c r="D14318" s="1" t="s">
        <v>157</v>
      </c>
      <c r="E14318" s="1" t="s">
        <v>160</v>
      </c>
      <c r="F14318" s="1" t="s">
        <v>37</v>
      </c>
      <c r="G14318" s="1" t="s">
        <v>14</v>
      </c>
      <c r="H14318" s="1" t="s">
        <v>171</v>
      </c>
      <c r="I14318" s="1" t="s">
        <v>39</v>
      </c>
      <c r="J14318" s="19">
        <v>61.62405260460001</v>
      </c>
    </row>
    <row r="14319" spans="1:10" x14ac:dyDescent="0.2">
      <c r="A14319">
        <v>2015</v>
      </c>
      <c r="B14319">
        <v>2</v>
      </c>
      <c r="C14319" s="1" t="s">
        <v>111</v>
      </c>
      <c r="D14319" s="1" t="s">
        <v>157</v>
      </c>
      <c r="E14319" s="1" t="s">
        <v>160</v>
      </c>
      <c r="F14319" s="1" t="s">
        <v>37</v>
      </c>
      <c r="G14319" s="1" t="s">
        <v>13</v>
      </c>
      <c r="H14319" s="1" t="s">
        <v>161</v>
      </c>
      <c r="I14319" s="1" t="s">
        <v>29</v>
      </c>
      <c r="J14319" s="19">
        <v>21.090937399999998</v>
      </c>
    </row>
    <row r="14320" spans="1:10" x14ac:dyDescent="0.2">
      <c r="A14320">
        <v>2015</v>
      </c>
      <c r="B14320">
        <v>2</v>
      </c>
      <c r="C14320" s="1" t="s">
        <v>111</v>
      </c>
      <c r="D14320" s="1" t="s">
        <v>157</v>
      </c>
      <c r="E14320" s="1" t="s">
        <v>160</v>
      </c>
      <c r="F14320" s="1" t="s">
        <v>37</v>
      </c>
      <c r="G14320" s="1" t="s">
        <v>16</v>
      </c>
      <c r="H14320" s="1" t="s">
        <v>160</v>
      </c>
      <c r="I14320" s="1" t="s">
        <v>37</v>
      </c>
      <c r="J14320" s="19">
        <v>-0.18149999999999988</v>
      </c>
    </row>
    <row r="14321" spans="1:10" x14ac:dyDescent="0.2">
      <c r="A14321">
        <v>2015</v>
      </c>
      <c r="B14321">
        <v>2</v>
      </c>
      <c r="C14321" s="1" t="s">
        <v>111</v>
      </c>
      <c r="D14321" s="1" t="s">
        <v>157</v>
      </c>
      <c r="E14321" s="1" t="s">
        <v>160</v>
      </c>
      <c r="F14321" s="1" t="s">
        <v>37</v>
      </c>
      <c r="G14321" s="1" t="s">
        <v>16</v>
      </c>
      <c r="H14321" s="1" t="s">
        <v>162</v>
      </c>
      <c r="I14321" s="1" t="s">
        <v>30</v>
      </c>
      <c r="J14321" s="19">
        <v>0</v>
      </c>
    </row>
    <row r="14322" spans="1:10" x14ac:dyDescent="0.2">
      <c r="A14322">
        <v>2015</v>
      </c>
      <c r="B14322">
        <v>2</v>
      </c>
      <c r="C14322" s="1" t="s">
        <v>111</v>
      </c>
      <c r="D14322" s="1" t="s">
        <v>157</v>
      </c>
      <c r="E14322" s="1" t="s">
        <v>160</v>
      </c>
      <c r="F14322" s="1" t="s">
        <v>37</v>
      </c>
      <c r="G14322" s="1" t="s">
        <v>16</v>
      </c>
      <c r="H14322" s="1" t="s">
        <v>171</v>
      </c>
      <c r="I14322" s="1" t="s">
        <v>39</v>
      </c>
      <c r="J14322" s="19">
        <v>980.59990222700003</v>
      </c>
    </row>
    <row r="14323" spans="1:10" x14ac:dyDescent="0.2">
      <c r="A14323">
        <v>2015</v>
      </c>
      <c r="B14323">
        <v>2</v>
      </c>
      <c r="C14323" s="1" t="s">
        <v>111</v>
      </c>
      <c r="D14323" s="1" t="s">
        <v>157</v>
      </c>
      <c r="E14323" s="1" t="s">
        <v>160</v>
      </c>
      <c r="F14323" s="1" t="s">
        <v>37</v>
      </c>
      <c r="G14323" s="1" t="s">
        <v>155</v>
      </c>
      <c r="H14323" s="1" t="s">
        <v>160</v>
      </c>
      <c r="I14323" s="1" t="s">
        <v>37</v>
      </c>
      <c r="J14323" s="19">
        <v>-131.26819630201632</v>
      </c>
    </row>
    <row r="14324" spans="1:10" x14ac:dyDescent="0.2">
      <c r="A14324">
        <v>2015</v>
      </c>
      <c r="B14324">
        <v>2</v>
      </c>
      <c r="C14324" s="1" t="s">
        <v>111</v>
      </c>
      <c r="D14324" s="1" t="s">
        <v>157</v>
      </c>
      <c r="E14324" s="1" t="s">
        <v>160</v>
      </c>
      <c r="F14324" s="1" t="s">
        <v>37</v>
      </c>
      <c r="G14324" s="1" t="s">
        <v>155</v>
      </c>
      <c r="H14324" s="1" t="s">
        <v>161</v>
      </c>
      <c r="I14324" s="1" t="s">
        <v>29</v>
      </c>
      <c r="J14324" s="19">
        <v>53.060147486048201</v>
      </c>
    </row>
    <row r="14325" spans="1:10" x14ac:dyDescent="0.2">
      <c r="A14325">
        <v>2015</v>
      </c>
      <c r="B14325">
        <v>2</v>
      </c>
      <c r="C14325" s="1" t="s">
        <v>111</v>
      </c>
      <c r="D14325" s="1" t="s">
        <v>157</v>
      </c>
      <c r="E14325" s="1" t="s">
        <v>160</v>
      </c>
      <c r="F14325" s="1" t="s">
        <v>37</v>
      </c>
      <c r="G14325" s="1" t="s">
        <v>155</v>
      </c>
      <c r="H14325" s="1" t="s">
        <v>162</v>
      </c>
      <c r="I14325" s="1" t="s">
        <v>30</v>
      </c>
      <c r="J14325" s="19">
        <v>204.54333616999466</v>
      </c>
    </row>
    <row r="14326" spans="1:10" x14ac:dyDescent="0.2">
      <c r="A14326">
        <v>2015</v>
      </c>
      <c r="B14326">
        <v>2</v>
      </c>
      <c r="C14326" s="1" t="s">
        <v>111</v>
      </c>
      <c r="D14326" s="1" t="s">
        <v>157</v>
      </c>
      <c r="E14326" s="1" t="s">
        <v>160</v>
      </c>
      <c r="F14326" s="1" t="s">
        <v>37</v>
      </c>
      <c r="G14326" s="1" t="s">
        <v>155</v>
      </c>
      <c r="H14326" s="1" t="s">
        <v>163</v>
      </c>
      <c r="I14326" s="1" t="s">
        <v>152</v>
      </c>
      <c r="J14326" s="19">
        <v>22.098790642802214</v>
      </c>
    </row>
    <row r="14327" spans="1:10" x14ac:dyDescent="0.2">
      <c r="A14327">
        <v>2015</v>
      </c>
      <c r="B14327">
        <v>2</v>
      </c>
      <c r="C14327" s="1" t="s">
        <v>111</v>
      </c>
      <c r="D14327" s="1" t="s">
        <v>157</v>
      </c>
      <c r="E14327" s="1" t="s">
        <v>160</v>
      </c>
      <c r="F14327" s="1" t="s">
        <v>37</v>
      </c>
      <c r="G14327" s="1" t="s">
        <v>155</v>
      </c>
      <c r="H14327" s="1" t="s">
        <v>169</v>
      </c>
      <c r="I14327" s="1" t="s">
        <v>36</v>
      </c>
      <c r="J14327" s="19">
        <v>102.22687469174573</v>
      </c>
    </row>
    <row r="14328" spans="1:10" x14ac:dyDescent="0.2">
      <c r="A14328">
        <v>2015</v>
      </c>
      <c r="B14328">
        <v>2</v>
      </c>
      <c r="C14328" s="1" t="s">
        <v>111</v>
      </c>
      <c r="D14328" s="1" t="s">
        <v>157</v>
      </c>
      <c r="E14328" s="1" t="s">
        <v>160</v>
      </c>
      <c r="F14328" s="1" t="s">
        <v>37</v>
      </c>
      <c r="G14328" s="1" t="s">
        <v>155</v>
      </c>
      <c r="H14328" s="1" t="s">
        <v>171</v>
      </c>
      <c r="I14328" s="1" t="s">
        <v>39</v>
      </c>
      <c r="J14328" s="19">
        <v>5.1716316800000008</v>
      </c>
    </row>
    <row r="14329" spans="1:10" x14ac:dyDescent="0.2">
      <c r="A14329">
        <v>2015</v>
      </c>
      <c r="B14329">
        <v>2</v>
      </c>
      <c r="C14329" s="1" t="s">
        <v>111</v>
      </c>
      <c r="D14329" s="1" t="s">
        <v>157</v>
      </c>
      <c r="E14329" s="1" t="s">
        <v>161</v>
      </c>
      <c r="F14329" s="1" t="s">
        <v>29</v>
      </c>
      <c r="G14329" s="1" t="s">
        <v>14</v>
      </c>
      <c r="H14329" s="1" t="s">
        <v>171</v>
      </c>
      <c r="I14329" s="1" t="s">
        <v>39</v>
      </c>
      <c r="J14329" s="19">
        <v>-159.393526474</v>
      </c>
    </row>
    <row r="14330" spans="1:10" x14ac:dyDescent="0.2">
      <c r="A14330">
        <v>2015</v>
      </c>
      <c r="B14330">
        <v>2</v>
      </c>
      <c r="C14330" s="1" t="s">
        <v>111</v>
      </c>
      <c r="D14330" s="1" t="s">
        <v>157</v>
      </c>
      <c r="E14330" s="1" t="s">
        <v>161</v>
      </c>
      <c r="F14330" s="1" t="s">
        <v>29</v>
      </c>
      <c r="G14330" s="1" t="s">
        <v>13</v>
      </c>
      <c r="H14330" s="1" t="s">
        <v>171</v>
      </c>
      <c r="I14330" s="1" t="s">
        <v>39</v>
      </c>
      <c r="J14330" s="19">
        <v>-8.3489999999999995E-2</v>
      </c>
    </row>
    <row r="14331" spans="1:10" x14ac:dyDescent="0.2">
      <c r="A14331">
        <v>2015</v>
      </c>
      <c r="B14331">
        <v>2</v>
      </c>
      <c r="C14331" s="1" t="s">
        <v>111</v>
      </c>
      <c r="D14331" s="1" t="s">
        <v>157</v>
      </c>
      <c r="E14331" s="1" t="s">
        <v>161</v>
      </c>
      <c r="F14331" s="1" t="s">
        <v>29</v>
      </c>
      <c r="G14331" s="1" t="s">
        <v>16</v>
      </c>
      <c r="H14331" s="1" t="s">
        <v>162</v>
      </c>
      <c r="I14331" s="1" t="s">
        <v>30</v>
      </c>
      <c r="J14331" s="19">
        <v>-39.174419999999998</v>
      </c>
    </row>
    <row r="14332" spans="1:10" x14ac:dyDescent="0.2">
      <c r="A14332">
        <v>2015</v>
      </c>
      <c r="B14332">
        <v>2</v>
      </c>
      <c r="C14332" s="1" t="s">
        <v>111</v>
      </c>
      <c r="D14332" s="1" t="s">
        <v>157</v>
      </c>
      <c r="E14332" s="1" t="s">
        <v>161</v>
      </c>
      <c r="F14332" s="1" t="s">
        <v>29</v>
      </c>
      <c r="G14332" s="1" t="s">
        <v>16</v>
      </c>
      <c r="H14332" s="1" t="s">
        <v>163</v>
      </c>
      <c r="I14332" s="1" t="s">
        <v>152</v>
      </c>
      <c r="J14332" s="19">
        <v>-102.84928000000001</v>
      </c>
    </row>
    <row r="14333" spans="1:10" x14ac:dyDescent="0.2">
      <c r="A14333">
        <v>2015</v>
      </c>
      <c r="B14333">
        <v>2</v>
      </c>
      <c r="C14333" s="1" t="s">
        <v>111</v>
      </c>
      <c r="D14333" s="1" t="s">
        <v>157</v>
      </c>
      <c r="E14333" s="1" t="s">
        <v>161</v>
      </c>
      <c r="F14333" s="1" t="s">
        <v>29</v>
      </c>
      <c r="G14333" s="1" t="s">
        <v>16</v>
      </c>
      <c r="H14333" s="1" t="s">
        <v>169</v>
      </c>
      <c r="I14333" s="1" t="s">
        <v>36</v>
      </c>
      <c r="J14333" s="19">
        <v>4.1002799999999988</v>
      </c>
    </row>
    <row r="14334" spans="1:10" x14ac:dyDescent="0.2">
      <c r="A14334">
        <v>2015</v>
      </c>
      <c r="B14334">
        <v>2</v>
      </c>
      <c r="C14334" s="1" t="s">
        <v>111</v>
      </c>
      <c r="D14334" s="1" t="s">
        <v>157</v>
      </c>
      <c r="E14334" s="1" t="s">
        <v>161</v>
      </c>
      <c r="F14334" s="1" t="s">
        <v>29</v>
      </c>
      <c r="G14334" s="1" t="s">
        <v>16</v>
      </c>
      <c r="H14334" s="1" t="s">
        <v>171</v>
      </c>
      <c r="I14334" s="1" t="s">
        <v>39</v>
      </c>
      <c r="J14334" s="19">
        <v>-31.829030000000003</v>
      </c>
    </row>
    <row r="14335" spans="1:10" x14ac:dyDescent="0.2">
      <c r="A14335">
        <v>2015</v>
      </c>
      <c r="B14335">
        <v>2</v>
      </c>
      <c r="C14335" s="1" t="s">
        <v>111</v>
      </c>
      <c r="D14335" s="1" t="s">
        <v>157</v>
      </c>
      <c r="E14335" s="1" t="s">
        <v>161</v>
      </c>
      <c r="F14335" s="1" t="s">
        <v>29</v>
      </c>
      <c r="G14335" s="1" t="s">
        <v>155</v>
      </c>
      <c r="H14335" s="1" t="s">
        <v>171</v>
      </c>
      <c r="I14335" s="1" t="s">
        <v>39</v>
      </c>
      <c r="J14335" s="19">
        <v>13.436530484999995</v>
      </c>
    </row>
    <row r="14336" spans="1:10" x14ac:dyDescent="0.2">
      <c r="A14336">
        <v>2015</v>
      </c>
      <c r="B14336">
        <v>2</v>
      </c>
      <c r="C14336" s="1" t="s">
        <v>111</v>
      </c>
      <c r="D14336" s="1" t="s">
        <v>157</v>
      </c>
      <c r="E14336" s="1" t="s">
        <v>162</v>
      </c>
      <c r="F14336" s="1" t="s">
        <v>30</v>
      </c>
      <c r="G14336" s="1" t="s">
        <v>158</v>
      </c>
      <c r="H14336" s="1" t="s">
        <v>168</v>
      </c>
      <c r="I14336" s="1" t="s">
        <v>31</v>
      </c>
      <c r="J14336" s="19">
        <v>-88.951080393880773</v>
      </c>
    </row>
    <row r="14337" spans="1:10" x14ac:dyDescent="0.2">
      <c r="A14337">
        <v>2015</v>
      </c>
      <c r="B14337">
        <v>2</v>
      </c>
      <c r="C14337" s="1" t="s">
        <v>111</v>
      </c>
      <c r="D14337" s="1" t="s">
        <v>157</v>
      </c>
      <c r="E14337" s="1" t="s">
        <v>162</v>
      </c>
      <c r="F14337" s="1" t="s">
        <v>30</v>
      </c>
      <c r="G14337" s="1" t="s">
        <v>14</v>
      </c>
      <c r="H14337" s="1" t="s">
        <v>161</v>
      </c>
      <c r="I14337" s="1" t="s">
        <v>29</v>
      </c>
      <c r="J14337" s="19">
        <v>-1451.2941300000002</v>
      </c>
    </row>
    <row r="14338" spans="1:10" x14ac:dyDescent="0.2">
      <c r="A14338">
        <v>2015</v>
      </c>
      <c r="B14338">
        <v>2</v>
      </c>
      <c r="C14338" s="1" t="s">
        <v>111</v>
      </c>
      <c r="D14338" s="1" t="s">
        <v>157</v>
      </c>
      <c r="E14338" s="1" t="s">
        <v>162</v>
      </c>
      <c r="F14338" s="1" t="s">
        <v>30</v>
      </c>
      <c r="G14338" s="1" t="s">
        <v>14</v>
      </c>
      <c r="H14338" s="1" t="s">
        <v>162</v>
      </c>
      <c r="I14338" s="1" t="s">
        <v>30</v>
      </c>
      <c r="J14338" s="19">
        <v>29.591730000000155</v>
      </c>
    </row>
    <row r="14339" spans="1:10" x14ac:dyDescent="0.2">
      <c r="A14339">
        <v>2015</v>
      </c>
      <c r="B14339">
        <v>2</v>
      </c>
      <c r="C14339" s="1" t="s">
        <v>111</v>
      </c>
      <c r="D14339" s="1" t="s">
        <v>157</v>
      </c>
      <c r="E14339" s="1" t="s">
        <v>162</v>
      </c>
      <c r="F14339" s="1" t="s">
        <v>30</v>
      </c>
      <c r="G14339" s="1" t="s">
        <v>14</v>
      </c>
      <c r="H14339" s="1" t="s">
        <v>171</v>
      </c>
      <c r="I14339" s="1" t="s">
        <v>39</v>
      </c>
      <c r="J14339" s="19">
        <v>278.110266298</v>
      </c>
    </row>
    <row r="14340" spans="1:10" x14ac:dyDescent="0.2">
      <c r="A14340">
        <v>2015</v>
      </c>
      <c r="B14340">
        <v>2</v>
      </c>
      <c r="C14340" s="1" t="s">
        <v>111</v>
      </c>
      <c r="D14340" s="1" t="s">
        <v>157</v>
      </c>
      <c r="E14340" s="1" t="s">
        <v>162</v>
      </c>
      <c r="F14340" s="1" t="s">
        <v>30</v>
      </c>
      <c r="G14340" s="1" t="s">
        <v>13</v>
      </c>
      <c r="H14340" s="1" t="s">
        <v>161</v>
      </c>
      <c r="I14340" s="1" t="s">
        <v>29</v>
      </c>
      <c r="J14340" s="19">
        <v>163.39896999999996</v>
      </c>
    </row>
    <row r="14341" spans="1:10" x14ac:dyDescent="0.2">
      <c r="A14341">
        <v>2015</v>
      </c>
      <c r="B14341">
        <v>2</v>
      </c>
      <c r="C14341" s="1" t="s">
        <v>111</v>
      </c>
      <c r="D14341" s="1" t="s">
        <v>157</v>
      </c>
      <c r="E14341" s="1" t="s">
        <v>162</v>
      </c>
      <c r="F14341" s="1" t="s">
        <v>30</v>
      </c>
      <c r="G14341" s="1" t="s">
        <v>13</v>
      </c>
      <c r="H14341" s="1" t="s">
        <v>171</v>
      </c>
      <c r="I14341" s="1" t="s">
        <v>39</v>
      </c>
      <c r="J14341" s="19">
        <v>18.488610000000001</v>
      </c>
    </row>
    <row r="14342" spans="1:10" x14ac:dyDescent="0.2">
      <c r="A14342">
        <v>2015</v>
      </c>
      <c r="B14342">
        <v>2</v>
      </c>
      <c r="C14342" s="1" t="s">
        <v>111</v>
      </c>
      <c r="D14342" s="1" t="s">
        <v>157</v>
      </c>
      <c r="E14342" s="1" t="s">
        <v>162</v>
      </c>
      <c r="F14342" s="1" t="s">
        <v>30</v>
      </c>
      <c r="G14342" s="1" t="s">
        <v>16</v>
      </c>
      <c r="H14342" s="1" t="s">
        <v>160</v>
      </c>
      <c r="I14342" s="1" t="s">
        <v>37</v>
      </c>
      <c r="J14342" s="19">
        <v>1095.2768896230543</v>
      </c>
    </row>
    <row r="14343" spans="1:10" x14ac:dyDescent="0.2">
      <c r="A14343">
        <v>2015</v>
      </c>
      <c r="B14343">
        <v>2</v>
      </c>
      <c r="C14343" s="1" t="s">
        <v>111</v>
      </c>
      <c r="D14343" s="1" t="s">
        <v>157</v>
      </c>
      <c r="E14343" s="1" t="s">
        <v>162</v>
      </c>
      <c r="F14343" s="1" t="s">
        <v>30</v>
      </c>
      <c r="G14343" s="1" t="s">
        <v>16</v>
      </c>
      <c r="H14343" s="1" t="s">
        <v>162</v>
      </c>
      <c r="I14343" s="1" t="s">
        <v>30</v>
      </c>
      <c r="J14343" s="19">
        <v>-253.58480999999998</v>
      </c>
    </row>
    <row r="14344" spans="1:10" x14ac:dyDescent="0.2">
      <c r="A14344">
        <v>2015</v>
      </c>
      <c r="B14344">
        <v>2</v>
      </c>
      <c r="C14344" s="1" t="s">
        <v>111</v>
      </c>
      <c r="D14344" s="1" t="s">
        <v>157</v>
      </c>
      <c r="E14344" s="1" t="s">
        <v>162</v>
      </c>
      <c r="F14344" s="1" t="s">
        <v>30</v>
      </c>
      <c r="G14344" s="1" t="s">
        <v>16</v>
      </c>
      <c r="H14344" s="1" t="s">
        <v>167</v>
      </c>
      <c r="I14344" s="1" t="s">
        <v>32</v>
      </c>
      <c r="J14344" s="19">
        <v>-109.76991000000001</v>
      </c>
    </row>
    <row r="14345" spans="1:10" x14ac:dyDescent="0.2">
      <c r="A14345">
        <v>2015</v>
      </c>
      <c r="B14345">
        <v>2</v>
      </c>
      <c r="C14345" s="1" t="s">
        <v>111</v>
      </c>
      <c r="D14345" s="1" t="s">
        <v>157</v>
      </c>
      <c r="E14345" s="1" t="s">
        <v>162</v>
      </c>
      <c r="F14345" s="1" t="s">
        <v>30</v>
      </c>
      <c r="G14345" s="1" t="s">
        <v>16</v>
      </c>
      <c r="H14345" s="1" t="s">
        <v>163</v>
      </c>
      <c r="I14345" s="1" t="s">
        <v>152</v>
      </c>
      <c r="J14345" s="19">
        <v>366.28671710294515</v>
      </c>
    </row>
    <row r="14346" spans="1:10" x14ac:dyDescent="0.2">
      <c r="A14346">
        <v>2015</v>
      </c>
      <c r="B14346">
        <v>2</v>
      </c>
      <c r="C14346" s="1" t="s">
        <v>111</v>
      </c>
      <c r="D14346" s="1" t="s">
        <v>157</v>
      </c>
      <c r="E14346" s="1" t="s">
        <v>162</v>
      </c>
      <c r="F14346" s="1" t="s">
        <v>30</v>
      </c>
      <c r="G14346" s="1" t="s">
        <v>16</v>
      </c>
      <c r="H14346" s="1" t="s">
        <v>164</v>
      </c>
      <c r="I14346" s="1" t="s">
        <v>165</v>
      </c>
      <c r="J14346" s="19">
        <v>42.250014762999996</v>
      </c>
    </row>
    <row r="14347" spans="1:10" x14ac:dyDescent="0.2">
      <c r="A14347">
        <v>2015</v>
      </c>
      <c r="B14347">
        <v>2</v>
      </c>
      <c r="C14347" s="1" t="s">
        <v>111</v>
      </c>
      <c r="D14347" s="1" t="s">
        <v>157</v>
      </c>
      <c r="E14347" s="1" t="s">
        <v>162</v>
      </c>
      <c r="F14347" s="1" t="s">
        <v>30</v>
      </c>
      <c r="G14347" s="1" t="s">
        <v>16</v>
      </c>
      <c r="H14347" s="1" t="s">
        <v>169</v>
      </c>
      <c r="I14347" s="1" t="s">
        <v>36</v>
      </c>
      <c r="J14347" s="19">
        <v>4.4708384840000006</v>
      </c>
    </row>
    <row r="14348" spans="1:10" x14ac:dyDescent="0.2">
      <c r="A14348">
        <v>2015</v>
      </c>
      <c r="B14348">
        <v>2</v>
      </c>
      <c r="C14348" s="1" t="s">
        <v>111</v>
      </c>
      <c r="D14348" s="1" t="s">
        <v>157</v>
      </c>
      <c r="E14348" s="1" t="s">
        <v>162</v>
      </c>
      <c r="F14348" s="1" t="s">
        <v>30</v>
      </c>
      <c r="G14348" s="1" t="s">
        <v>16</v>
      </c>
      <c r="H14348" s="1" t="s">
        <v>170</v>
      </c>
      <c r="I14348" s="1" t="s">
        <v>151</v>
      </c>
      <c r="J14348" s="19">
        <v>1948.0659600000001</v>
      </c>
    </row>
    <row r="14349" spans="1:10" x14ac:dyDescent="0.2">
      <c r="A14349">
        <v>2015</v>
      </c>
      <c r="B14349">
        <v>2</v>
      </c>
      <c r="C14349" s="1" t="s">
        <v>111</v>
      </c>
      <c r="D14349" s="1" t="s">
        <v>157</v>
      </c>
      <c r="E14349" s="1" t="s">
        <v>162</v>
      </c>
      <c r="F14349" s="1" t="s">
        <v>30</v>
      </c>
      <c r="G14349" s="1" t="s">
        <v>16</v>
      </c>
      <c r="H14349" s="1" t="s">
        <v>171</v>
      </c>
      <c r="I14349" s="1" t="s">
        <v>39</v>
      </c>
      <c r="J14349" s="19">
        <v>-108.661759973</v>
      </c>
    </row>
    <row r="14350" spans="1:10" x14ac:dyDescent="0.2">
      <c r="A14350">
        <v>2015</v>
      </c>
      <c r="B14350">
        <v>2</v>
      </c>
      <c r="C14350" s="1" t="s">
        <v>111</v>
      </c>
      <c r="D14350" s="1" t="s">
        <v>157</v>
      </c>
      <c r="E14350" s="1" t="s">
        <v>162</v>
      </c>
      <c r="F14350" s="1" t="s">
        <v>30</v>
      </c>
      <c r="G14350" s="1" t="s">
        <v>155</v>
      </c>
      <c r="H14350" s="1" t="s">
        <v>160</v>
      </c>
      <c r="I14350" s="1" t="s">
        <v>37</v>
      </c>
      <c r="J14350" s="19">
        <v>-23.626901838759135</v>
      </c>
    </row>
    <row r="14351" spans="1:10" x14ac:dyDescent="0.2">
      <c r="A14351">
        <v>2015</v>
      </c>
      <c r="B14351">
        <v>2</v>
      </c>
      <c r="C14351" s="1" t="s">
        <v>111</v>
      </c>
      <c r="D14351" s="1" t="s">
        <v>157</v>
      </c>
      <c r="E14351" s="1" t="s">
        <v>162</v>
      </c>
      <c r="F14351" s="1" t="s">
        <v>30</v>
      </c>
      <c r="G14351" s="1" t="s">
        <v>155</v>
      </c>
      <c r="H14351" s="1" t="s">
        <v>161</v>
      </c>
      <c r="I14351" s="1" t="s">
        <v>29</v>
      </c>
      <c r="J14351" s="19">
        <v>708.86874483329154</v>
      </c>
    </row>
    <row r="14352" spans="1:10" x14ac:dyDescent="0.2">
      <c r="A14352">
        <v>2015</v>
      </c>
      <c r="B14352">
        <v>2</v>
      </c>
      <c r="C14352" s="1" t="s">
        <v>111</v>
      </c>
      <c r="D14352" s="1" t="s">
        <v>157</v>
      </c>
      <c r="E14352" s="1" t="s">
        <v>162</v>
      </c>
      <c r="F14352" s="1" t="s">
        <v>30</v>
      </c>
      <c r="G14352" s="1" t="s">
        <v>155</v>
      </c>
      <c r="H14352" s="1" t="s">
        <v>162</v>
      </c>
      <c r="I14352" s="1" t="s">
        <v>30</v>
      </c>
      <c r="J14352" s="19">
        <v>63.558316380894567</v>
      </c>
    </row>
    <row r="14353" spans="1:10" x14ac:dyDescent="0.2">
      <c r="A14353">
        <v>2015</v>
      </c>
      <c r="B14353">
        <v>2</v>
      </c>
      <c r="C14353" s="1" t="s">
        <v>111</v>
      </c>
      <c r="D14353" s="1" t="s">
        <v>157</v>
      </c>
      <c r="E14353" s="1" t="s">
        <v>162</v>
      </c>
      <c r="F14353" s="1" t="s">
        <v>30</v>
      </c>
      <c r="G14353" s="1" t="s">
        <v>155</v>
      </c>
      <c r="H14353" s="1" t="s">
        <v>163</v>
      </c>
      <c r="I14353" s="1" t="s">
        <v>152</v>
      </c>
      <c r="J14353" s="19">
        <v>20.253802164276536</v>
      </c>
    </row>
    <row r="14354" spans="1:10" x14ac:dyDescent="0.2">
      <c r="A14354">
        <v>2015</v>
      </c>
      <c r="B14354">
        <v>2</v>
      </c>
      <c r="C14354" s="1" t="s">
        <v>111</v>
      </c>
      <c r="D14354" s="1" t="s">
        <v>157</v>
      </c>
      <c r="E14354" s="1" t="s">
        <v>162</v>
      </c>
      <c r="F14354" s="1" t="s">
        <v>30</v>
      </c>
      <c r="G14354" s="1" t="s">
        <v>155</v>
      </c>
      <c r="H14354" s="1" t="s">
        <v>169</v>
      </c>
      <c r="I14354" s="1" t="s">
        <v>36</v>
      </c>
      <c r="J14354" s="19">
        <v>16.269224298873077</v>
      </c>
    </row>
    <row r="14355" spans="1:10" x14ac:dyDescent="0.2">
      <c r="A14355">
        <v>2015</v>
      </c>
      <c r="B14355">
        <v>2</v>
      </c>
      <c r="C14355" s="1" t="s">
        <v>111</v>
      </c>
      <c r="D14355" s="1" t="s">
        <v>157</v>
      </c>
      <c r="E14355" s="1" t="s">
        <v>162</v>
      </c>
      <c r="F14355" s="1" t="s">
        <v>30</v>
      </c>
      <c r="G14355" s="1" t="s">
        <v>155</v>
      </c>
      <c r="H14355" s="1" t="s">
        <v>171</v>
      </c>
      <c r="I14355" s="1" t="s">
        <v>39</v>
      </c>
      <c r="J14355" s="19">
        <v>40.653094141000004</v>
      </c>
    </row>
    <row r="14356" spans="1:10" x14ac:dyDescent="0.2">
      <c r="A14356">
        <v>2015</v>
      </c>
      <c r="B14356">
        <v>2</v>
      </c>
      <c r="C14356" s="1" t="s">
        <v>111</v>
      </c>
      <c r="D14356" s="1" t="s">
        <v>157</v>
      </c>
      <c r="E14356" s="1" t="s">
        <v>168</v>
      </c>
      <c r="F14356" s="1" t="s">
        <v>31</v>
      </c>
      <c r="G14356" s="1" t="s">
        <v>158</v>
      </c>
      <c r="H14356" s="1" t="s">
        <v>168</v>
      </c>
      <c r="I14356" s="1" t="s">
        <v>31</v>
      </c>
      <c r="J14356" s="19">
        <v>-0.639233724</v>
      </c>
    </row>
    <row r="14357" spans="1:10" x14ac:dyDescent="0.2">
      <c r="A14357">
        <v>2015</v>
      </c>
      <c r="B14357">
        <v>2</v>
      </c>
      <c r="C14357" s="1" t="s">
        <v>111</v>
      </c>
      <c r="D14357" s="1" t="s">
        <v>157</v>
      </c>
      <c r="E14357" s="1" t="s">
        <v>168</v>
      </c>
      <c r="F14357" s="1" t="s">
        <v>31</v>
      </c>
      <c r="G14357" s="1" t="s">
        <v>14</v>
      </c>
      <c r="H14357" s="1" t="s">
        <v>162</v>
      </c>
      <c r="I14357" s="1" t="s">
        <v>30</v>
      </c>
      <c r="J14357" s="19">
        <v>274.82556728000003</v>
      </c>
    </row>
    <row r="14358" spans="1:10" x14ac:dyDescent="0.2">
      <c r="A14358">
        <v>2015</v>
      </c>
      <c r="B14358">
        <v>2</v>
      </c>
      <c r="C14358" s="1" t="s">
        <v>111</v>
      </c>
      <c r="D14358" s="1" t="s">
        <v>157</v>
      </c>
      <c r="E14358" s="1" t="s">
        <v>168</v>
      </c>
      <c r="F14358" s="1" t="s">
        <v>31</v>
      </c>
      <c r="G14358" s="1" t="s">
        <v>14</v>
      </c>
      <c r="H14358" s="1" t="s">
        <v>171</v>
      </c>
      <c r="I14358" s="1" t="s">
        <v>39</v>
      </c>
      <c r="J14358" s="19">
        <v>-3.1026199669999999</v>
      </c>
    </row>
    <row r="14359" spans="1:10" x14ac:dyDescent="0.2">
      <c r="A14359">
        <v>2015</v>
      </c>
      <c r="B14359">
        <v>2</v>
      </c>
      <c r="C14359" s="1" t="s">
        <v>111</v>
      </c>
      <c r="D14359" s="1" t="s">
        <v>157</v>
      </c>
      <c r="E14359" s="1" t="s">
        <v>168</v>
      </c>
      <c r="F14359" s="1" t="s">
        <v>31</v>
      </c>
      <c r="G14359" s="1" t="s">
        <v>155</v>
      </c>
      <c r="H14359" s="1" t="s">
        <v>160</v>
      </c>
      <c r="I14359" s="1" t="s">
        <v>37</v>
      </c>
      <c r="J14359" s="19">
        <v>6.0464088770000011</v>
      </c>
    </row>
    <row r="14360" spans="1:10" x14ac:dyDescent="0.2">
      <c r="A14360">
        <v>2015</v>
      </c>
      <c r="B14360">
        <v>2</v>
      </c>
      <c r="C14360" s="1" t="s">
        <v>111</v>
      </c>
      <c r="D14360" s="1" t="s">
        <v>157</v>
      </c>
      <c r="E14360" s="1" t="s">
        <v>168</v>
      </c>
      <c r="F14360" s="1" t="s">
        <v>31</v>
      </c>
      <c r="G14360" s="1" t="s">
        <v>155</v>
      </c>
      <c r="H14360" s="1" t="s">
        <v>161</v>
      </c>
      <c r="I14360" s="1" t="s">
        <v>29</v>
      </c>
      <c r="J14360" s="19">
        <v>1.338637891000019</v>
      </c>
    </row>
    <row r="14361" spans="1:10" x14ac:dyDescent="0.2">
      <c r="A14361">
        <v>2015</v>
      </c>
      <c r="B14361">
        <v>2</v>
      </c>
      <c r="C14361" s="1" t="s">
        <v>111</v>
      </c>
      <c r="D14361" s="1" t="s">
        <v>157</v>
      </c>
      <c r="E14361" s="1" t="s">
        <v>168</v>
      </c>
      <c r="F14361" s="1" t="s">
        <v>31</v>
      </c>
      <c r="G14361" s="1" t="s">
        <v>155</v>
      </c>
      <c r="H14361" s="1" t="s">
        <v>162</v>
      </c>
      <c r="I14361" s="1" t="s">
        <v>30</v>
      </c>
      <c r="J14361" s="19">
        <v>85.660035613000005</v>
      </c>
    </row>
    <row r="14362" spans="1:10" x14ac:dyDescent="0.2">
      <c r="A14362">
        <v>2015</v>
      </c>
      <c r="B14362">
        <v>2</v>
      </c>
      <c r="C14362" s="1" t="s">
        <v>111</v>
      </c>
      <c r="D14362" s="1" t="s">
        <v>157</v>
      </c>
      <c r="E14362" s="1" t="s">
        <v>168</v>
      </c>
      <c r="F14362" s="1" t="s">
        <v>31</v>
      </c>
      <c r="G14362" s="1" t="s">
        <v>155</v>
      </c>
      <c r="H14362" s="1" t="s">
        <v>163</v>
      </c>
      <c r="I14362" s="1" t="s">
        <v>152</v>
      </c>
      <c r="J14362" s="19">
        <v>-9.3312221080000022</v>
      </c>
    </row>
    <row r="14363" spans="1:10" x14ac:dyDescent="0.2">
      <c r="A14363">
        <v>2015</v>
      </c>
      <c r="B14363">
        <v>2</v>
      </c>
      <c r="C14363" s="1" t="s">
        <v>111</v>
      </c>
      <c r="D14363" s="1" t="s">
        <v>157</v>
      </c>
      <c r="E14363" s="1" t="s">
        <v>168</v>
      </c>
      <c r="F14363" s="1" t="s">
        <v>31</v>
      </c>
      <c r="G14363" s="1" t="s">
        <v>155</v>
      </c>
      <c r="H14363" s="1" t="s">
        <v>169</v>
      </c>
      <c r="I14363" s="1" t="s">
        <v>36</v>
      </c>
      <c r="J14363" s="19">
        <v>-59.87099714</v>
      </c>
    </row>
    <row r="14364" spans="1:10" x14ac:dyDescent="0.2">
      <c r="A14364">
        <v>2015</v>
      </c>
      <c r="B14364">
        <v>2</v>
      </c>
      <c r="C14364" s="1" t="s">
        <v>111</v>
      </c>
      <c r="D14364" s="1" t="s">
        <v>157</v>
      </c>
      <c r="E14364" s="1" t="s">
        <v>168</v>
      </c>
      <c r="F14364" s="1" t="s">
        <v>31</v>
      </c>
      <c r="G14364" s="1" t="s">
        <v>155</v>
      </c>
      <c r="H14364" s="1" t="s">
        <v>171</v>
      </c>
      <c r="I14364" s="1" t="s">
        <v>39</v>
      </c>
      <c r="J14364" s="19">
        <v>7.1988251109999997</v>
      </c>
    </row>
    <row r="14365" spans="1:10" x14ac:dyDescent="0.2">
      <c r="A14365">
        <v>2015</v>
      </c>
      <c r="B14365">
        <v>2</v>
      </c>
      <c r="C14365" s="1" t="s">
        <v>111</v>
      </c>
      <c r="D14365" s="1" t="s">
        <v>157</v>
      </c>
      <c r="E14365" s="1" t="s">
        <v>167</v>
      </c>
      <c r="F14365" s="1" t="s">
        <v>32</v>
      </c>
      <c r="G14365" s="1" t="s">
        <v>158</v>
      </c>
      <c r="H14365" s="1" t="s">
        <v>168</v>
      </c>
      <c r="I14365" s="1" t="s">
        <v>31</v>
      </c>
      <c r="J14365" s="19">
        <v>3.4012183106482992</v>
      </c>
    </row>
    <row r="14366" spans="1:10" x14ac:dyDescent="0.2">
      <c r="A14366">
        <v>2015</v>
      </c>
      <c r="B14366">
        <v>2</v>
      </c>
      <c r="C14366" s="1" t="s">
        <v>111</v>
      </c>
      <c r="D14366" s="1" t="s">
        <v>157</v>
      </c>
      <c r="E14366" s="1" t="s">
        <v>167</v>
      </c>
      <c r="F14366" s="1" t="s">
        <v>32</v>
      </c>
      <c r="G14366" s="1" t="s">
        <v>159</v>
      </c>
      <c r="H14366" s="1" t="s">
        <v>167</v>
      </c>
      <c r="I14366" s="1" t="s">
        <v>32</v>
      </c>
      <c r="J14366" s="19">
        <v>98.816413796796624</v>
      </c>
    </row>
    <row r="14367" spans="1:10" x14ac:dyDescent="0.2">
      <c r="A14367">
        <v>2015</v>
      </c>
      <c r="B14367">
        <v>2</v>
      </c>
      <c r="C14367" s="1" t="s">
        <v>111</v>
      </c>
      <c r="D14367" s="1" t="s">
        <v>157</v>
      </c>
      <c r="E14367" s="1" t="s">
        <v>167</v>
      </c>
      <c r="F14367" s="1" t="s">
        <v>32</v>
      </c>
      <c r="G14367" s="1" t="s">
        <v>159</v>
      </c>
      <c r="H14367" s="1" t="s">
        <v>171</v>
      </c>
      <c r="I14367" s="1" t="s">
        <v>39</v>
      </c>
      <c r="J14367" s="19">
        <v>429.60979215999998</v>
      </c>
    </row>
    <row r="14368" spans="1:10" x14ac:dyDescent="0.2">
      <c r="A14368">
        <v>2015</v>
      </c>
      <c r="B14368">
        <v>2</v>
      </c>
      <c r="C14368" s="1" t="s">
        <v>111</v>
      </c>
      <c r="D14368" s="1" t="s">
        <v>157</v>
      </c>
      <c r="E14368" s="1" t="s">
        <v>167</v>
      </c>
      <c r="F14368" s="1" t="s">
        <v>32</v>
      </c>
      <c r="G14368" s="1" t="s">
        <v>14</v>
      </c>
      <c r="H14368" s="1" t="s">
        <v>162</v>
      </c>
      <c r="I14368" s="1" t="s">
        <v>30</v>
      </c>
      <c r="J14368" s="19">
        <v>-367.81221456599997</v>
      </c>
    </row>
    <row r="14369" spans="1:10" x14ac:dyDescent="0.2">
      <c r="A14369">
        <v>2015</v>
      </c>
      <c r="B14369">
        <v>2</v>
      </c>
      <c r="C14369" s="1" t="s">
        <v>111</v>
      </c>
      <c r="D14369" s="1" t="s">
        <v>157</v>
      </c>
      <c r="E14369" s="1" t="s">
        <v>167</v>
      </c>
      <c r="F14369" s="1" t="s">
        <v>32</v>
      </c>
      <c r="G14369" s="1" t="s">
        <v>16</v>
      </c>
      <c r="H14369" s="1" t="s">
        <v>160</v>
      </c>
      <c r="I14369" s="1" t="s">
        <v>37</v>
      </c>
      <c r="J14369" s="19">
        <v>-7.9236799999999992</v>
      </c>
    </row>
    <row r="14370" spans="1:10" x14ac:dyDescent="0.2">
      <c r="A14370">
        <v>2015</v>
      </c>
      <c r="B14370">
        <v>2</v>
      </c>
      <c r="C14370" s="1" t="s">
        <v>111</v>
      </c>
      <c r="D14370" s="1" t="s">
        <v>157</v>
      </c>
      <c r="E14370" s="1" t="s">
        <v>167</v>
      </c>
      <c r="F14370" s="1" t="s">
        <v>32</v>
      </c>
      <c r="G14370" s="1" t="s">
        <v>16</v>
      </c>
      <c r="H14370" s="1" t="s">
        <v>163</v>
      </c>
      <c r="I14370" s="1" t="s">
        <v>152</v>
      </c>
      <c r="J14370" s="19">
        <v>13.132010000000001</v>
      </c>
    </row>
    <row r="14371" spans="1:10" x14ac:dyDescent="0.2">
      <c r="A14371">
        <v>2015</v>
      </c>
      <c r="B14371">
        <v>2</v>
      </c>
      <c r="C14371" s="1" t="s">
        <v>111</v>
      </c>
      <c r="D14371" s="1" t="s">
        <v>157</v>
      </c>
      <c r="E14371" s="1" t="s">
        <v>167</v>
      </c>
      <c r="F14371" s="1" t="s">
        <v>32</v>
      </c>
      <c r="G14371" s="1" t="s">
        <v>16</v>
      </c>
      <c r="H14371" s="1" t="s">
        <v>170</v>
      </c>
      <c r="I14371" s="1" t="s">
        <v>151</v>
      </c>
      <c r="J14371" s="19">
        <v>3.7118199999999999</v>
      </c>
    </row>
    <row r="14372" spans="1:10" x14ac:dyDescent="0.2">
      <c r="A14372">
        <v>2015</v>
      </c>
      <c r="B14372">
        <v>2</v>
      </c>
      <c r="C14372" s="1" t="s">
        <v>111</v>
      </c>
      <c r="D14372" s="1" t="s">
        <v>157</v>
      </c>
      <c r="E14372" s="1" t="s">
        <v>167</v>
      </c>
      <c r="F14372" s="1" t="s">
        <v>32</v>
      </c>
      <c r="G14372" s="1" t="s">
        <v>16</v>
      </c>
      <c r="H14372" s="1" t="s">
        <v>171</v>
      </c>
      <c r="I14372" s="1" t="s">
        <v>39</v>
      </c>
      <c r="J14372" s="19">
        <v>5.5347700000000009</v>
      </c>
    </row>
    <row r="14373" spans="1:10" x14ac:dyDescent="0.2">
      <c r="A14373">
        <v>2015</v>
      </c>
      <c r="B14373">
        <v>2</v>
      </c>
      <c r="C14373" s="1" t="s">
        <v>111</v>
      </c>
      <c r="D14373" s="1" t="s">
        <v>157</v>
      </c>
      <c r="E14373" s="1" t="s">
        <v>167</v>
      </c>
      <c r="F14373" s="1" t="s">
        <v>32</v>
      </c>
      <c r="G14373" s="1" t="s">
        <v>155</v>
      </c>
      <c r="H14373" s="1" t="s">
        <v>160</v>
      </c>
      <c r="I14373" s="1" t="s">
        <v>37</v>
      </c>
      <c r="J14373" s="19">
        <v>203.30778998280289</v>
      </c>
    </row>
    <row r="14374" spans="1:10" x14ac:dyDescent="0.2">
      <c r="A14374">
        <v>2015</v>
      </c>
      <c r="B14374">
        <v>2</v>
      </c>
      <c r="C14374" s="1" t="s">
        <v>111</v>
      </c>
      <c r="D14374" s="1" t="s">
        <v>157</v>
      </c>
      <c r="E14374" s="1" t="s">
        <v>167</v>
      </c>
      <c r="F14374" s="1" t="s">
        <v>32</v>
      </c>
      <c r="G14374" s="1" t="s">
        <v>155</v>
      </c>
      <c r="H14374" s="1" t="s">
        <v>161</v>
      </c>
      <c r="I14374" s="1" t="s">
        <v>29</v>
      </c>
      <c r="J14374" s="19">
        <v>-323.23481416956963</v>
      </c>
    </row>
    <row r="14375" spans="1:10" x14ac:dyDescent="0.2">
      <c r="A14375">
        <v>2015</v>
      </c>
      <c r="B14375">
        <v>2</v>
      </c>
      <c r="C14375" s="1" t="s">
        <v>111</v>
      </c>
      <c r="D14375" s="1" t="s">
        <v>157</v>
      </c>
      <c r="E14375" s="1" t="s">
        <v>167</v>
      </c>
      <c r="F14375" s="1" t="s">
        <v>32</v>
      </c>
      <c r="G14375" s="1" t="s">
        <v>155</v>
      </c>
      <c r="H14375" s="1" t="s">
        <v>162</v>
      </c>
      <c r="I14375" s="1" t="s">
        <v>30</v>
      </c>
      <c r="J14375" s="19">
        <v>402.6252047207953</v>
      </c>
    </row>
    <row r="14376" spans="1:10" x14ac:dyDescent="0.2">
      <c r="A14376">
        <v>2015</v>
      </c>
      <c r="B14376">
        <v>2</v>
      </c>
      <c r="C14376" s="1" t="s">
        <v>111</v>
      </c>
      <c r="D14376" s="1" t="s">
        <v>157</v>
      </c>
      <c r="E14376" s="1" t="s">
        <v>167</v>
      </c>
      <c r="F14376" s="1" t="s">
        <v>32</v>
      </c>
      <c r="G14376" s="1" t="s">
        <v>155</v>
      </c>
      <c r="H14376" s="1" t="s">
        <v>167</v>
      </c>
      <c r="I14376" s="1" t="s">
        <v>32</v>
      </c>
      <c r="J14376" s="19">
        <v>0</v>
      </c>
    </row>
    <row r="14377" spans="1:10" x14ac:dyDescent="0.2">
      <c r="A14377">
        <v>2015</v>
      </c>
      <c r="B14377">
        <v>2</v>
      </c>
      <c r="C14377" s="1" t="s">
        <v>111</v>
      </c>
      <c r="D14377" s="1" t="s">
        <v>157</v>
      </c>
      <c r="E14377" s="1" t="s">
        <v>167</v>
      </c>
      <c r="F14377" s="1" t="s">
        <v>32</v>
      </c>
      <c r="G14377" s="1" t="s">
        <v>155</v>
      </c>
      <c r="H14377" s="1" t="s">
        <v>163</v>
      </c>
      <c r="I14377" s="1" t="s">
        <v>152</v>
      </c>
      <c r="J14377" s="19">
        <v>46.080307296971412</v>
      </c>
    </row>
    <row r="14378" spans="1:10" x14ac:dyDescent="0.2">
      <c r="A14378">
        <v>2015</v>
      </c>
      <c r="B14378">
        <v>2</v>
      </c>
      <c r="C14378" s="1" t="s">
        <v>111</v>
      </c>
      <c r="D14378" s="1" t="s">
        <v>157</v>
      </c>
      <c r="E14378" s="1" t="s">
        <v>167</v>
      </c>
      <c r="F14378" s="1" t="s">
        <v>32</v>
      </c>
      <c r="G14378" s="1" t="s">
        <v>155</v>
      </c>
      <c r="H14378" s="1" t="s">
        <v>169</v>
      </c>
      <c r="I14378" s="1" t="s">
        <v>36</v>
      </c>
      <c r="J14378" s="19">
        <v>26.140517648999996</v>
      </c>
    </row>
    <row r="14379" spans="1:10" x14ac:dyDescent="0.2">
      <c r="A14379">
        <v>2015</v>
      </c>
      <c r="B14379">
        <v>2</v>
      </c>
      <c r="C14379" s="1" t="s">
        <v>111</v>
      </c>
      <c r="D14379" s="1" t="s">
        <v>157</v>
      </c>
      <c r="E14379" s="1" t="s">
        <v>167</v>
      </c>
      <c r="F14379" s="1" t="s">
        <v>32</v>
      </c>
      <c r="G14379" s="1" t="s">
        <v>155</v>
      </c>
      <c r="H14379" s="1" t="s">
        <v>171</v>
      </c>
      <c r="I14379" s="1" t="s">
        <v>39</v>
      </c>
      <c r="J14379" s="19">
        <v>-34.848399476000004</v>
      </c>
    </row>
    <row r="14380" spans="1:10" x14ac:dyDescent="0.2">
      <c r="A14380">
        <v>2015</v>
      </c>
      <c r="B14380">
        <v>2</v>
      </c>
      <c r="C14380" s="1" t="s">
        <v>111</v>
      </c>
      <c r="D14380" s="1" t="s">
        <v>157</v>
      </c>
      <c r="E14380" s="1" t="s">
        <v>163</v>
      </c>
      <c r="F14380" s="1" t="s">
        <v>152</v>
      </c>
      <c r="G14380" s="1" t="s">
        <v>158</v>
      </c>
      <c r="H14380" s="1" t="s">
        <v>168</v>
      </c>
      <c r="I14380" s="1" t="s">
        <v>31</v>
      </c>
      <c r="J14380" s="19">
        <v>-125.51645641688383</v>
      </c>
    </row>
    <row r="14381" spans="1:10" x14ac:dyDescent="0.2">
      <c r="A14381">
        <v>2015</v>
      </c>
      <c r="B14381">
        <v>2</v>
      </c>
      <c r="C14381" s="1" t="s">
        <v>111</v>
      </c>
      <c r="D14381" s="1" t="s">
        <v>157</v>
      </c>
      <c r="E14381" s="1" t="s">
        <v>163</v>
      </c>
      <c r="F14381" s="1" t="s">
        <v>152</v>
      </c>
      <c r="G14381" s="1" t="s">
        <v>158</v>
      </c>
      <c r="H14381" s="1" t="s">
        <v>171</v>
      </c>
      <c r="I14381" s="1" t="s">
        <v>39</v>
      </c>
      <c r="J14381" s="19">
        <v>-1.6630913000000001</v>
      </c>
    </row>
    <row r="14382" spans="1:10" x14ac:dyDescent="0.2">
      <c r="A14382">
        <v>2015</v>
      </c>
      <c r="B14382">
        <v>2</v>
      </c>
      <c r="C14382" s="1" t="s">
        <v>111</v>
      </c>
      <c r="D14382" s="1" t="s">
        <v>157</v>
      </c>
      <c r="E14382" s="1" t="s">
        <v>163</v>
      </c>
      <c r="F14382" s="1" t="s">
        <v>152</v>
      </c>
      <c r="G14382" s="1" t="s">
        <v>159</v>
      </c>
      <c r="H14382" s="1" t="s">
        <v>167</v>
      </c>
      <c r="I14382" s="1" t="s">
        <v>32</v>
      </c>
      <c r="J14382" s="19">
        <v>-42.953054770774159</v>
      </c>
    </row>
    <row r="14383" spans="1:10" x14ac:dyDescent="0.2">
      <c r="A14383">
        <v>2015</v>
      </c>
      <c r="B14383">
        <v>2</v>
      </c>
      <c r="C14383" s="1" t="s">
        <v>111</v>
      </c>
      <c r="D14383" s="1" t="s">
        <v>157</v>
      </c>
      <c r="E14383" s="1" t="s">
        <v>163</v>
      </c>
      <c r="F14383" s="1" t="s">
        <v>152</v>
      </c>
      <c r="G14383" s="1" t="s">
        <v>159</v>
      </c>
      <c r="H14383" s="1" t="s">
        <v>171</v>
      </c>
      <c r="I14383" s="1" t="s">
        <v>39</v>
      </c>
      <c r="J14383" s="19">
        <v>-5.8282860000000003</v>
      </c>
    </row>
    <row r="14384" spans="1:10" x14ac:dyDescent="0.2">
      <c r="A14384">
        <v>2015</v>
      </c>
      <c r="B14384">
        <v>2</v>
      </c>
      <c r="C14384" s="1" t="s">
        <v>111</v>
      </c>
      <c r="D14384" s="1" t="s">
        <v>157</v>
      </c>
      <c r="E14384" s="1" t="s">
        <v>163</v>
      </c>
      <c r="F14384" s="1" t="s">
        <v>152</v>
      </c>
      <c r="G14384" s="1" t="s">
        <v>14</v>
      </c>
      <c r="H14384" s="1" t="s">
        <v>162</v>
      </c>
      <c r="I14384" s="1" t="s">
        <v>30</v>
      </c>
      <c r="J14384" s="19">
        <v>709.36418817336221</v>
      </c>
    </row>
    <row r="14385" spans="1:10" x14ac:dyDescent="0.2">
      <c r="A14385">
        <v>2015</v>
      </c>
      <c r="B14385">
        <v>2</v>
      </c>
      <c r="C14385" s="1" t="s">
        <v>111</v>
      </c>
      <c r="D14385" s="1" t="s">
        <v>157</v>
      </c>
      <c r="E14385" s="1" t="s">
        <v>163</v>
      </c>
      <c r="F14385" s="1" t="s">
        <v>152</v>
      </c>
      <c r="G14385" s="1" t="s">
        <v>14</v>
      </c>
      <c r="H14385" s="1" t="s">
        <v>171</v>
      </c>
      <c r="I14385" s="1" t="s">
        <v>39</v>
      </c>
      <c r="J14385" s="19">
        <v>-877.16881169800001</v>
      </c>
    </row>
    <row r="14386" spans="1:10" x14ac:dyDescent="0.2">
      <c r="A14386">
        <v>2015</v>
      </c>
      <c r="B14386">
        <v>2</v>
      </c>
      <c r="C14386" s="1" t="s">
        <v>111</v>
      </c>
      <c r="D14386" s="1" t="s">
        <v>157</v>
      </c>
      <c r="E14386" s="1" t="s">
        <v>163</v>
      </c>
      <c r="F14386" s="1" t="s">
        <v>152</v>
      </c>
      <c r="G14386" s="1" t="s">
        <v>13</v>
      </c>
      <c r="H14386" s="1" t="s">
        <v>161</v>
      </c>
      <c r="I14386" s="1" t="s">
        <v>29</v>
      </c>
      <c r="J14386" s="19">
        <v>4.7782343742000002</v>
      </c>
    </row>
    <row r="14387" spans="1:10" x14ac:dyDescent="0.2">
      <c r="A14387">
        <v>2015</v>
      </c>
      <c r="B14387">
        <v>2</v>
      </c>
      <c r="C14387" s="1" t="s">
        <v>111</v>
      </c>
      <c r="D14387" s="1" t="s">
        <v>157</v>
      </c>
      <c r="E14387" s="1" t="s">
        <v>163</v>
      </c>
      <c r="F14387" s="1" t="s">
        <v>152</v>
      </c>
      <c r="G14387" s="1" t="s">
        <v>13</v>
      </c>
      <c r="H14387" s="1" t="s">
        <v>171</v>
      </c>
      <c r="I14387" s="1" t="s">
        <v>39</v>
      </c>
      <c r="J14387" s="19">
        <v>4.2014401000000001</v>
      </c>
    </row>
    <row r="14388" spans="1:10" x14ac:dyDescent="0.2">
      <c r="A14388">
        <v>2015</v>
      </c>
      <c r="B14388">
        <v>2</v>
      </c>
      <c r="C14388" s="1" t="s">
        <v>111</v>
      </c>
      <c r="D14388" s="1" t="s">
        <v>157</v>
      </c>
      <c r="E14388" s="1" t="s">
        <v>163</v>
      </c>
      <c r="F14388" s="1" t="s">
        <v>152</v>
      </c>
      <c r="G14388" s="1" t="s">
        <v>16</v>
      </c>
      <c r="H14388" s="1" t="s">
        <v>160</v>
      </c>
      <c r="I14388" s="1" t="s">
        <v>37</v>
      </c>
      <c r="J14388" s="19">
        <v>-4.3151442922864707</v>
      </c>
    </row>
    <row r="14389" spans="1:10" x14ac:dyDescent="0.2">
      <c r="A14389">
        <v>2015</v>
      </c>
      <c r="B14389">
        <v>2</v>
      </c>
      <c r="C14389" s="1" t="s">
        <v>111</v>
      </c>
      <c r="D14389" s="1" t="s">
        <v>157</v>
      </c>
      <c r="E14389" s="1" t="s">
        <v>163</v>
      </c>
      <c r="F14389" s="1" t="s">
        <v>152</v>
      </c>
      <c r="G14389" s="1" t="s">
        <v>16</v>
      </c>
      <c r="H14389" s="1" t="s">
        <v>163</v>
      </c>
      <c r="I14389" s="1" t="s">
        <v>152</v>
      </c>
      <c r="J14389" s="19">
        <v>0</v>
      </c>
    </row>
    <row r="14390" spans="1:10" x14ac:dyDescent="0.2">
      <c r="A14390">
        <v>2015</v>
      </c>
      <c r="B14390">
        <v>2</v>
      </c>
      <c r="C14390" s="1" t="s">
        <v>111</v>
      </c>
      <c r="D14390" s="1" t="s">
        <v>157</v>
      </c>
      <c r="E14390" s="1" t="s">
        <v>163</v>
      </c>
      <c r="F14390" s="1" t="s">
        <v>152</v>
      </c>
      <c r="G14390" s="1" t="s">
        <v>16</v>
      </c>
      <c r="H14390" s="1" t="s">
        <v>170</v>
      </c>
      <c r="I14390" s="1" t="s">
        <v>151</v>
      </c>
      <c r="J14390" s="19">
        <v>-39.173503000000011</v>
      </c>
    </row>
    <row r="14391" spans="1:10" x14ac:dyDescent="0.2">
      <c r="A14391">
        <v>2015</v>
      </c>
      <c r="B14391">
        <v>2</v>
      </c>
      <c r="C14391" s="1" t="s">
        <v>111</v>
      </c>
      <c r="D14391" s="1" t="s">
        <v>157</v>
      </c>
      <c r="E14391" s="1" t="s">
        <v>163</v>
      </c>
      <c r="F14391" s="1" t="s">
        <v>152</v>
      </c>
      <c r="G14391" s="1" t="s">
        <v>155</v>
      </c>
      <c r="H14391" s="1" t="s">
        <v>160</v>
      </c>
      <c r="I14391" s="1" t="s">
        <v>37</v>
      </c>
      <c r="J14391" s="19">
        <v>4.8080558433530909</v>
      </c>
    </row>
    <row r="14392" spans="1:10" x14ac:dyDescent="0.2">
      <c r="A14392">
        <v>2015</v>
      </c>
      <c r="B14392">
        <v>2</v>
      </c>
      <c r="C14392" s="1" t="s">
        <v>111</v>
      </c>
      <c r="D14392" s="1" t="s">
        <v>157</v>
      </c>
      <c r="E14392" s="1" t="s">
        <v>163</v>
      </c>
      <c r="F14392" s="1" t="s">
        <v>152</v>
      </c>
      <c r="G14392" s="1" t="s">
        <v>155</v>
      </c>
      <c r="H14392" s="1" t="s">
        <v>161</v>
      </c>
      <c r="I14392" s="1" t="s">
        <v>29</v>
      </c>
      <c r="J14392" s="19">
        <v>-25.16640460277036</v>
      </c>
    </row>
    <row r="14393" spans="1:10" x14ac:dyDescent="0.2">
      <c r="A14393">
        <v>2015</v>
      </c>
      <c r="B14393">
        <v>2</v>
      </c>
      <c r="C14393" s="1" t="s">
        <v>111</v>
      </c>
      <c r="D14393" s="1" t="s">
        <v>157</v>
      </c>
      <c r="E14393" s="1" t="s">
        <v>163</v>
      </c>
      <c r="F14393" s="1" t="s">
        <v>152</v>
      </c>
      <c r="G14393" s="1" t="s">
        <v>155</v>
      </c>
      <c r="H14393" s="1" t="s">
        <v>162</v>
      </c>
      <c r="I14393" s="1" t="s">
        <v>30</v>
      </c>
      <c r="J14393" s="19">
        <v>20.36375182849633</v>
      </c>
    </row>
    <row r="14394" spans="1:10" x14ac:dyDescent="0.2">
      <c r="A14394">
        <v>2015</v>
      </c>
      <c r="B14394">
        <v>2</v>
      </c>
      <c r="C14394" s="1" t="s">
        <v>111</v>
      </c>
      <c r="D14394" s="1" t="s">
        <v>157</v>
      </c>
      <c r="E14394" s="1" t="s">
        <v>163</v>
      </c>
      <c r="F14394" s="1" t="s">
        <v>152</v>
      </c>
      <c r="G14394" s="1" t="s">
        <v>155</v>
      </c>
      <c r="H14394" s="1" t="s">
        <v>163</v>
      </c>
      <c r="I14394" s="1" t="s">
        <v>152</v>
      </c>
      <c r="J14394" s="19">
        <v>8.0108251024117028</v>
      </c>
    </row>
    <row r="14395" spans="1:10" x14ac:dyDescent="0.2">
      <c r="A14395">
        <v>2015</v>
      </c>
      <c r="B14395">
        <v>2</v>
      </c>
      <c r="C14395" s="1" t="s">
        <v>111</v>
      </c>
      <c r="D14395" s="1" t="s">
        <v>157</v>
      </c>
      <c r="E14395" s="1" t="s">
        <v>163</v>
      </c>
      <c r="F14395" s="1" t="s">
        <v>152</v>
      </c>
      <c r="G14395" s="1" t="s">
        <v>155</v>
      </c>
      <c r="H14395" s="1" t="s">
        <v>169</v>
      </c>
      <c r="I14395" s="1" t="s">
        <v>36</v>
      </c>
      <c r="J14395" s="19">
        <v>-11.559524909618931</v>
      </c>
    </row>
    <row r="14396" spans="1:10" x14ac:dyDescent="0.2">
      <c r="A14396">
        <v>2015</v>
      </c>
      <c r="B14396">
        <v>2</v>
      </c>
      <c r="C14396" s="1" t="s">
        <v>111</v>
      </c>
      <c r="D14396" s="1" t="s">
        <v>157</v>
      </c>
      <c r="E14396" s="1" t="s">
        <v>163</v>
      </c>
      <c r="F14396" s="1" t="s">
        <v>152</v>
      </c>
      <c r="G14396" s="1" t="s">
        <v>155</v>
      </c>
      <c r="H14396" s="1" t="s">
        <v>171</v>
      </c>
      <c r="I14396" s="1" t="s">
        <v>39</v>
      </c>
      <c r="J14396" s="19">
        <v>0.51912000000000003</v>
      </c>
    </row>
    <row r="14397" spans="1:10" x14ac:dyDescent="0.2">
      <c r="A14397">
        <v>2015</v>
      </c>
      <c r="B14397">
        <v>2</v>
      </c>
      <c r="C14397" s="1" t="s">
        <v>111</v>
      </c>
      <c r="D14397" s="1" t="s">
        <v>157</v>
      </c>
      <c r="E14397" s="1" t="s">
        <v>164</v>
      </c>
      <c r="F14397" s="1" t="s">
        <v>165</v>
      </c>
      <c r="G14397" s="1" t="s">
        <v>158</v>
      </c>
      <c r="H14397" s="1" t="s">
        <v>168</v>
      </c>
      <c r="I14397" s="1" t="s">
        <v>31</v>
      </c>
      <c r="J14397" s="19">
        <v>-9.234101664719633</v>
      </c>
    </row>
    <row r="14398" spans="1:10" x14ac:dyDescent="0.2">
      <c r="A14398">
        <v>2015</v>
      </c>
      <c r="B14398">
        <v>2</v>
      </c>
      <c r="C14398" s="1" t="s">
        <v>111</v>
      </c>
      <c r="D14398" s="1" t="s">
        <v>157</v>
      </c>
      <c r="E14398" s="1" t="s">
        <v>164</v>
      </c>
      <c r="F14398" s="1" t="s">
        <v>165</v>
      </c>
      <c r="G14398" s="1" t="s">
        <v>158</v>
      </c>
      <c r="H14398" s="1" t="s">
        <v>171</v>
      </c>
      <c r="I14398" s="1" t="s">
        <v>39</v>
      </c>
      <c r="J14398" s="19">
        <v>-1.6120399999999999</v>
      </c>
    </row>
    <row r="14399" spans="1:10" x14ac:dyDescent="0.2">
      <c r="A14399">
        <v>2015</v>
      </c>
      <c r="B14399">
        <v>2</v>
      </c>
      <c r="C14399" s="1" t="s">
        <v>111</v>
      </c>
      <c r="D14399" s="1" t="s">
        <v>157</v>
      </c>
      <c r="E14399" s="1" t="s">
        <v>164</v>
      </c>
      <c r="F14399" s="1" t="s">
        <v>165</v>
      </c>
      <c r="G14399" s="1" t="s">
        <v>159</v>
      </c>
      <c r="H14399" s="1" t="s">
        <v>167</v>
      </c>
      <c r="I14399" s="1" t="s">
        <v>32</v>
      </c>
      <c r="J14399" s="19">
        <v>95.65315618848858</v>
      </c>
    </row>
    <row r="14400" spans="1:10" x14ac:dyDescent="0.2">
      <c r="A14400">
        <v>2015</v>
      </c>
      <c r="B14400">
        <v>2</v>
      </c>
      <c r="C14400" s="1" t="s">
        <v>111</v>
      </c>
      <c r="D14400" s="1" t="s">
        <v>157</v>
      </c>
      <c r="E14400" s="1" t="s">
        <v>164</v>
      </c>
      <c r="F14400" s="1" t="s">
        <v>165</v>
      </c>
      <c r="G14400" s="1" t="s">
        <v>159</v>
      </c>
      <c r="H14400" s="1" t="s">
        <v>171</v>
      </c>
      <c r="I14400" s="1" t="s">
        <v>39</v>
      </c>
      <c r="J14400" s="19">
        <v>-1.3563399999999999</v>
      </c>
    </row>
    <row r="14401" spans="1:10" x14ac:dyDescent="0.2">
      <c r="A14401">
        <v>2015</v>
      </c>
      <c r="B14401">
        <v>2</v>
      </c>
      <c r="C14401" s="1" t="s">
        <v>111</v>
      </c>
      <c r="D14401" s="1" t="s">
        <v>157</v>
      </c>
      <c r="E14401" s="1" t="s">
        <v>164</v>
      </c>
      <c r="F14401" s="1" t="s">
        <v>165</v>
      </c>
      <c r="G14401" s="1" t="s">
        <v>14</v>
      </c>
      <c r="H14401" s="1" t="s">
        <v>162</v>
      </c>
      <c r="I14401" s="1" t="s">
        <v>30</v>
      </c>
      <c r="J14401" s="19">
        <v>61.437209999999986</v>
      </c>
    </row>
    <row r="14402" spans="1:10" x14ac:dyDescent="0.2">
      <c r="A14402">
        <v>2015</v>
      </c>
      <c r="B14402">
        <v>2</v>
      </c>
      <c r="C14402" s="1" t="s">
        <v>111</v>
      </c>
      <c r="D14402" s="1" t="s">
        <v>157</v>
      </c>
      <c r="E14402" s="1" t="s">
        <v>164</v>
      </c>
      <c r="F14402" s="1" t="s">
        <v>165</v>
      </c>
      <c r="G14402" s="1" t="s">
        <v>14</v>
      </c>
      <c r="H14402" s="1" t="s">
        <v>171</v>
      </c>
      <c r="I14402" s="1" t="s">
        <v>39</v>
      </c>
      <c r="J14402" s="19">
        <v>7.6509267659999995</v>
      </c>
    </row>
    <row r="14403" spans="1:10" x14ac:dyDescent="0.2">
      <c r="A14403">
        <v>2015</v>
      </c>
      <c r="B14403">
        <v>2</v>
      </c>
      <c r="C14403" s="1" t="s">
        <v>111</v>
      </c>
      <c r="D14403" s="1" t="s">
        <v>157</v>
      </c>
      <c r="E14403" s="1" t="s">
        <v>164</v>
      </c>
      <c r="F14403" s="1" t="s">
        <v>165</v>
      </c>
      <c r="G14403" s="1" t="s">
        <v>13</v>
      </c>
      <c r="H14403" s="1" t="s">
        <v>161</v>
      </c>
      <c r="I14403" s="1" t="s">
        <v>29</v>
      </c>
      <c r="J14403" s="19">
        <v>0.53908</v>
      </c>
    </row>
    <row r="14404" spans="1:10" x14ac:dyDescent="0.2">
      <c r="A14404">
        <v>2015</v>
      </c>
      <c r="B14404">
        <v>2</v>
      </c>
      <c r="C14404" s="1" t="s">
        <v>111</v>
      </c>
      <c r="D14404" s="1" t="s">
        <v>157</v>
      </c>
      <c r="E14404" s="1" t="s">
        <v>164</v>
      </c>
      <c r="F14404" s="1" t="s">
        <v>165</v>
      </c>
      <c r="G14404" s="1" t="s">
        <v>16</v>
      </c>
      <c r="H14404" s="1" t="s">
        <v>160</v>
      </c>
      <c r="I14404" s="1" t="s">
        <v>37</v>
      </c>
      <c r="J14404" s="19">
        <v>72.312499999999986</v>
      </c>
    </row>
    <row r="14405" spans="1:10" x14ac:dyDescent="0.2">
      <c r="A14405">
        <v>2015</v>
      </c>
      <c r="B14405">
        <v>2</v>
      </c>
      <c r="C14405" s="1" t="s">
        <v>111</v>
      </c>
      <c r="D14405" s="1" t="s">
        <v>157</v>
      </c>
      <c r="E14405" s="1" t="s">
        <v>164</v>
      </c>
      <c r="F14405" s="1" t="s">
        <v>165</v>
      </c>
      <c r="G14405" s="1" t="s">
        <v>16</v>
      </c>
      <c r="H14405" s="1" t="s">
        <v>163</v>
      </c>
      <c r="I14405" s="1" t="s">
        <v>152</v>
      </c>
      <c r="J14405" s="19">
        <v>0</v>
      </c>
    </row>
    <row r="14406" spans="1:10" x14ac:dyDescent="0.2">
      <c r="A14406">
        <v>2015</v>
      </c>
      <c r="B14406">
        <v>2</v>
      </c>
      <c r="C14406" s="1" t="s">
        <v>111</v>
      </c>
      <c r="D14406" s="1" t="s">
        <v>157</v>
      </c>
      <c r="E14406" s="1" t="s">
        <v>164</v>
      </c>
      <c r="F14406" s="1" t="s">
        <v>165</v>
      </c>
      <c r="G14406" s="1" t="s">
        <v>16</v>
      </c>
      <c r="H14406" s="1" t="s">
        <v>170</v>
      </c>
      <c r="I14406" s="1" t="s">
        <v>151</v>
      </c>
      <c r="J14406" s="19">
        <v>68.240610000000004</v>
      </c>
    </row>
    <row r="14407" spans="1:10" x14ac:dyDescent="0.2">
      <c r="A14407">
        <v>2015</v>
      </c>
      <c r="B14407">
        <v>2</v>
      </c>
      <c r="C14407" s="1" t="s">
        <v>111</v>
      </c>
      <c r="D14407" s="1" t="s">
        <v>157</v>
      </c>
      <c r="E14407" s="1" t="s">
        <v>164</v>
      </c>
      <c r="F14407" s="1" t="s">
        <v>165</v>
      </c>
      <c r="G14407" s="1" t="s">
        <v>155</v>
      </c>
      <c r="H14407" s="1" t="s">
        <v>160</v>
      </c>
      <c r="I14407" s="1" t="s">
        <v>37</v>
      </c>
      <c r="J14407" s="19">
        <v>234.05267324965067</v>
      </c>
    </row>
    <row r="14408" spans="1:10" x14ac:dyDescent="0.2">
      <c r="A14408">
        <v>2015</v>
      </c>
      <c r="B14408">
        <v>2</v>
      </c>
      <c r="C14408" s="1" t="s">
        <v>111</v>
      </c>
      <c r="D14408" s="1" t="s">
        <v>157</v>
      </c>
      <c r="E14408" s="1" t="s">
        <v>164</v>
      </c>
      <c r="F14408" s="1" t="s">
        <v>165</v>
      </c>
      <c r="G14408" s="1" t="s">
        <v>155</v>
      </c>
      <c r="H14408" s="1" t="s">
        <v>161</v>
      </c>
      <c r="I14408" s="1" t="s">
        <v>29</v>
      </c>
      <c r="J14408" s="19">
        <v>-20.809570000000001</v>
      </c>
    </row>
    <row r="14409" spans="1:10" x14ac:dyDescent="0.2">
      <c r="A14409">
        <v>2015</v>
      </c>
      <c r="B14409">
        <v>2</v>
      </c>
      <c r="C14409" s="1" t="s">
        <v>111</v>
      </c>
      <c r="D14409" s="1" t="s">
        <v>157</v>
      </c>
      <c r="E14409" s="1" t="s">
        <v>164</v>
      </c>
      <c r="F14409" s="1" t="s">
        <v>165</v>
      </c>
      <c r="G14409" s="1" t="s">
        <v>155</v>
      </c>
      <c r="H14409" s="1" t="s">
        <v>162</v>
      </c>
      <c r="I14409" s="1" t="s">
        <v>30</v>
      </c>
      <c r="J14409" s="19">
        <v>101.96738000000001</v>
      </c>
    </row>
    <row r="14410" spans="1:10" x14ac:dyDescent="0.2">
      <c r="A14410">
        <v>2015</v>
      </c>
      <c r="B14410">
        <v>2</v>
      </c>
      <c r="C14410" s="1" t="s">
        <v>111</v>
      </c>
      <c r="D14410" s="1" t="s">
        <v>157</v>
      </c>
      <c r="E14410" s="1" t="s">
        <v>164</v>
      </c>
      <c r="F14410" s="1" t="s">
        <v>165</v>
      </c>
      <c r="G14410" s="1" t="s">
        <v>155</v>
      </c>
      <c r="H14410" s="1" t="s">
        <v>163</v>
      </c>
      <c r="I14410" s="1" t="s">
        <v>152</v>
      </c>
      <c r="J14410" s="19">
        <v>-44.590973249650645</v>
      </c>
    </row>
    <row r="14411" spans="1:10" x14ac:dyDescent="0.2">
      <c r="A14411">
        <v>2015</v>
      </c>
      <c r="B14411">
        <v>2</v>
      </c>
      <c r="C14411" s="1" t="s">
        <v>111</v>
      </c>
      <c r="D14411" s="1" t="s">
        <v>157</v>
      </c>
      <c r="E14411" s="1" t="s">
        <v>164</v>
      </c>
      <c r="F14411" s="1" t="s">
        <v>165</v>
      </c>
      <c r="G14411" s="1" t="s">
        <v>155</v>
      </c>
      <c r="H14411" s="1" t="s">
        <v>169</v>
      </c>
      <c r="I14411" s="1" t="s">
        <v>36</v>
      </c>
      <c r="J14411" s="19">
        <v>-3.7186699999999999</v>
      </c>
    </row>
    <row r="14412" spans="1:10" x14ac:dyDescent="0.2">
      <c r="A14412">
        <v>2015</v>
      </c>
      <c r="B14412">
        <v>2</v>
      </c>
      <c r="C14412" s="1" t="s">
        <v>111</v>
      </c>
      <c r="D14412" s="1" t="s">
        <v>157</v>
      </c>
      <c r="E14412" s="1" t="s">
        <v>164</v>
      </c>
      <c r="F14412" s="1" t="s">
        <v>165</v>
      </c>
      <c r="G14412" s="1" t="s">
        <v>155</v>
      </c>
      <c r="H14412" s="1" t="s">
        <v>171</v>
      </c>
      <c r="I14412" s="1" t="s">
        <v>39</v>
      </c>
      <c r="J14412" s="19">
        <v>125.67159555599999</v>
      </c>
    </row>
    <row r="14413" spans="1:10" x14ac:dyDescent="0.2">
      <c r="A14413">
        <v>2015</v>
      </c>
      <c r="B14413">
        <v>2</v>
      </c>
      <c r="C14413" s="1" t="s">
        <v>111</v>
      </c>
      <c r="D14413" s="1" t="s">
        <v>157</v>
      </c>
      <c r="E14413" s="1" t="s">
        <v>166</v>
      </c>
      <c r="F14413" s="1" t="s">
        <v>150</v>
      </c>
      <c r="G14413" s="1" t="s">
        <v>159</v>
      </c>
      <c r="H14413" s="1" t="s">
        <v>167</v>
      </c>
      <c r="I14413" s="1" t="s">
        <v>32</v>
      </c>
      <c r="J14413" s="19">
        <v>383.64403473172968</v>
      </c>
    </row>
    <row r="14414" spans="1:10" x14ac:dyDescent="0.2">
      <c r="A14414">
        <v>2015</v>
      </c>
      <c r="B14414">
        <v>2</v>
      </c>
      <c r="C14414" s="1" t="s">
        <v>111</v>
      </c>
      <c r="D14414" s="1" t="s">
        <v>157</v>
      </c>
      <c r="E14414" s="1" t="s">
        <v>166</v>
      </c>
      <c r="F14414" s="1" t="s">
        <v>150</v>
      </c>
      <c r="G14414" s="1" t="s">
        <v>159</v>
      </c>
      <c r="H14414" s="1" t="s">
        <v>171</v>
      </c>
      <c r="I14414" s="1" t="s">
        <v>39</v>
      </c>
      <c r="J14414" s="19">
        <v>625.69206999999994</v>
      </c>
    </row>
    <row r="14415" spans="1:10" x14ac:dyDescent="0.2">
      <c r="A14415">
        <v>2015</v>
      </c>
      <c r="B14415">
        <v>2</v>
      </c>
      <c r="C14415" s="1" t="s">
        <v>111</v>
      </c>
      <c r="D14415" s="1" t="s">
        <v>157</v>
      </c>
      <c r="E14415" s="1" t="s">
        <v>166</v>
      </c>
      <c r="F14415" s="1" t="s">
        <v>150</v>
      </c>
      <c r="G14415" s="1" t="s">
        <v>14</v>
      </c>
      <c r="H14415" s="1" t="s">
        <v>162</v>
      </c>
      <c r="I14415" s="1" t="s">
        <v>30</v>
      </c>
      <c r="J14415" s="19">
        <v>-711.493264307</v>
      </c>
    </row>
    <row r="14416" spans="1:10" x14ac:dyDescent="0.2">
      <c r="A14416">
        <v>2015</v>
      </c>
      <c r="B14416">
        <v>2</v>
      </c>
      <c r="C14416" s="1" t="s">
        <v>111</v>
      </c>
      <c r="D14416" s="1" t="s">
        <v>157</v>
      </c>
      <c r="E14416" s="1" t="s">
        <v>166</v>
      </c>
      <c r="F14416" s="1" t="s">
        <v>150</v>
      </c>
      <c r="G14416" s="1" t="s">
        <v>14</v>
      </c>
      <c r="H14416" s="1" t="s">
        <v>171</v>
      </c>
      <c r="I14416" s="1" t="s">
        <v>39</v>
      </c>
      <c r="J14416" s="19">
        <v>-183.61753569300001</v>
      </c>
    </row>
    <row r="14417" spans="1:10" x14ac:dyDescent="0.2">
      <c r="A14417">
        <v>2015</v>
      </c>
      <c r="B14417">
        <v>2</v>
      </c>
      <c r="C14417" s="1" t="s">
        <v>111</v>
      </c>
      <c r="D14417" s="1" t="s">
        <v>157</v>
      </c>
      <c r="E14417" s="1" t="s">
        <v>166</v>
      </c>
      <c r="F14417" s="1" t="s">
        <v>150</v>
      </c>
      <c r="G14417" s="1" t="s">
        <v>155</v>
      </c>
      <c r="H14417" s="1" t="s">
        <v>160</v>
      </c>
      <c r="I14417" s="1" t="s">
        <v>37</v>
      </c>
      <c r="J14417" s="19">
        <v>-60.699246726426807</v>
      </c>
    </row>
    <row r="14418" spans="1:10" x14ac:dyDescent="0.2">
      <c r="A14418">
        <v>2015</v>
      </c>
      <c r="B14418">
        <v>2</v>
      </c>
      <c r="C14418" s="1" t="s">
        <v>111</v>
      </c>
      <c r="D14418" s="1" t="s">
        <v>157</v>
      </c>
      <c r="E14418" s="1" t="s">
        <v>166</v>
      </c>
      <c r="F14418" s="1" t="s">
        <v>150</v>
      </c>
      <c r="G14418" s="1" t="s">
        <v>155</v>
      </c>
      <c r="H14418" s="1" t="s">
        <v>161</v>
      </c>
      <c r="I14418" s="1" t="s">
        <v>29</v>
      </c>
      <c r="J14418" s="19">
        <v>-44.413280000000007</v>
      </c>
    </row>
    <row r="14419" spans="1:10" x14ac:dyDescent="0.2">
      <c r="A14419">
        <v>2015</v>
      </c>
      <c r="B14419">
        <v>2</v>
      </c>
      <c r="C14419" s="1" t="s">
        <v>111</v>
      </c>
      <c r="D14419" s="1" t="s">
        <v>157</v>
      </c>
      <c r="E14419" s="1" t="s">
        <v>166</v>
      </c>
      <c r="F14419" s="1" t="s">
        <v>150</v>
      </c>
      <c r="G14419" s="1" t="s">
        <v>155</v>
      </c>
      <c r="H14419" s="1" t="s">
        <v>162</v>
      </c>
      <c r="I14419" s="1" t="s">
        <v>30</v>
      </c>
      <c r="J14419" s="19">
        <v>47.316000000000003</v>
      </c>
    </row>
    <row r="14420" spans="1:10" x14ac:dyDescent="0.2">
      <c r="A14420">
        <v>2015</v>
      </c>
      <c r="B14420">
        <v>2</v>
      </c>
      <c r="C14420" s="1" t="s">
        <v>111</v>
      </c>
      <c r="D14420" s="1" t="s">
        <v>157</v>
      </c>
      <c r="E14420" s="1" t="s">
        <v>166</v>
      </c>
      <c r="F14420" s="1" t="s">
        <v>150</v>
      </c>
      <c r="G14420" s="1" t="s">
        <v>155</v>
      </c>
      <c r="H14420" s="1" t="s">
        <v>163</v>
      </c>
      <c r="I14420" s="1" t="s">
        <v>152</v>
      </c>
      <c r="J14420" s="19">
        <v>-17.664907887573179</v>
      </c>
    </row>
    <row r="14421" spans="1:10" x14ac:dyDescent="0.2">
      <c r="A14421">
        <v>2015</v>
      </c>
      <c r="B14421">
        <v>2</v>
      </c>
      <c r="C14421" s="1" t="s">
        <v>111</v>
      </c>
      <c r="D14421" s="1" t="s">
        <v>157</v>
      </c>
      <c r="E14421" s="1" t="s">
        <v>166</v>
      </c>
      <c r="F14421" s="1" t="s">
        <v>150</v>
      </c>
      <c r="G14421" s="1" t="s">
        <v>155</v>
      </c>
      <c r="H14421" s="1" t="s">
        <v>169</v>
      </c>
      <c r="I14421" s="1" t="s">
        <v>36</v>
      </c>
      <c r="J14421" s="19">
        <v>2192.6872100000001</v>
      </c>
    </row>
    <row r="14422" spans="1:10" x14ac:dyDescent="0.2">
      <c r="A14422">
        <v>2015</v>
      </c>
      <c r="B14422">
        <v>2</v>
      </c>
      <c r="C14422" s="1" t="s">
        <v>111</v>
      </c>
      <c r="D14422" s="1" t="s">
        <v>157</v>
      </c>
      <c r="E14422" s="1" t="s">
        <v>166</v>
      </c>
      <c r="F14422" s="1" t="s">
        <v>150</v>
      </c>
      <c r="G14422" s="1" t="s">
        <v>155</v>
      </c>
      <c r="H14422" s="1" t="s">
        <v>171</v>
      </c>
      <c r="I14422" s="1" t="s">
        <v>39</v>
      </c>
      <c r="J14422" s="19">
        <v>91.295774613999995</v>
      </c>
    </row>
    <row r="14423" spans="1:10" x14ac:dyDescent="0.2">
      <c r="A14423">
        <v>2015</v>
      </c>
      <c r="B14423">
        <v>2</v>
      </c>
      <c r="C14423" s="1" t="s">
        <v>111</v>
      </c>
      <c r="D14423" s="1" t="s">
        <v>157</v>
      </c>
      <c r="E14423" s="1" t="s">
        <v>169</v>
      </c>
      <c r="F14423" s="1" t="s">
        <v>36</v>
      </c>
      <c r="G14423" s="1" t="s">
        <v>158</v>
      </c>
      <c r="H14423" s="1" t="s">
        <v>168</v>
      </c>
      <c r="I14423" s="1" t="s">
        <v>31</v>
      </c>
      <c r="J14423" s="19">
        <v>184.73620610153617</v>
      </c>
    </row>
    <row r="14424" spans="1:10" x14ac:dyDescent="0.2">
      <c r="A14424">
        <v>2015</v>
      </c>
      <c r="B14424">
        <v>2</v>
      </c>
      <c r="C14424" s="1" t="s">
        <v>111</v>
      </c>
      <c r="D14424" s="1" t="s">
        <v>157</v>
      </c>
      <c r="E14424" s="1" t="s">
        <v>169</v>
      </c>
      <c r="F14424" s="1" t="s">
        <v>36</v>
      </c>
      <c r="G14424" s="1" t="s">
        <v>158</v>
      </c>
      <c r="H14424" s="1" t="s">
        <v>171</v>
      </c>
      <c r="I14424" s="1" t="s">
        <v>39</v>
      </c>
      <c r="J14424" s="19">
        <v>-101.459863458</v>
      </c>
    </row>
    <row r="14425" spans="1:10" x14ac:dyDescent="0.2">
      <c r="A14425">
        <v>2015</v>
      </c>
      <c r="B14425">
        <v>2</v>
      </c>
      <c r="C14425" s="1" t="s">
        <v>111</v>
      </c>
      <c r="D14425" s="1" t="s">
        <v>157</v>
      </c>
      <c r="E14425" s="1" t="s">
        <v>169</v>
      </c>
      <c r="F14425" s="1" t="s">
        <v>36</v>
      </c>
      <c r="G14425" s="1" t="s">
        <v>14</v>
      </c>
      <c r="H14425" s="1" t="s">
        <v>161</v>
      </c>
      <c r="I14425" s="1" t="s">
        <v>29</v>
      </c>
      <c r="J14425" s="19">
        <v>352.58370999999994</v>
      </c>
    </row>
    <row r="14426" spans="1:10" x14ac:dyDescent="0.2">
      <c r="A14426">
        <v>2015</v>
      </c>
      <c r="B14426">
        <v>2</v>
      </c>
      <c r="C14426" s="1" t="s">
        <v>111</v>
      </c>
      <c r="D14426" s="1" t="s">
        <v>157</v>
      </c>
      <c r="E14426" s="1" t="s">
        <v>169</v>
      </c>
      <c r="F14426" s="1" t="s">
        <v>36</v>
      </c>
      <c r="G14426" s="1" t="s">
        <v>14</v>
      </c>
      <c r="H14426" s="1" t="s">
        <v>162</v>
      </c>
      <c r="I14426" s="1" t="s">
        <v>30</v>
      </c>
      <c r="J14426" s="19">
        <v>-59.03753864999986</v>
      </c>
    </row>
    <row r="14427" spans="1:10" x14ac:dyDescent="0.2">
      <c r="A14427">
        <v>2015</v>
      </c>
      <c r="B14427">
        <v>2</v>
      </c>
      <c r="C14427" s="1" t="s">
        <v>111</v>
      </c>
      <c r="D14427" s="1" t="s">
        <v>157</v>
      </c>
      <c r="E14427" s="1" t="s">
        <v>169</v>
      </c>
      <c r="F14427" s="1" t="s">
        <v>36</v>
      </c>
      <c r="G14427" s="1" t="s">
        <v>14</v>
      </c>
      <c r="H14427" s="1" t="s">
        <v>171</v>
      </c>
      <c r="I14427" s="1" t="s">
        <v>39</v>
      </c>
      <c r="J14427" s="19">
        <v>48.918144109000004</v>
      </c>
    </row>
    <row r="14428" spans="1:10" x14ac:dyDescent="0.2">
      <c r="A14428">
        <v>2015</v>
      </c>
      <c r="B14428">
        <v>2</v>
      </c>
      <c r="C14428" s="1" t="s">
        <v>111</v>
      </c>
      <c r="D14428" s="1" t="s">
        <v>157</v>
      </c>
      <c r="E14428" s="1" t="s">
        <v>169</v>
      </c>
      <c r="F14428" s="1" t="s">
        <v>36</v>
      </c>
      <c r="G14428" s="1" t="s">
        <v>13</v>
      </c>
      <c r="H14428" s="1" t="s">
        <v>161</v>
      </c>
      <c r="I14428" s="1" t="s">
        <v>29</v>
      </c>
      <c r="J14428" s="19">
        <v>-23.761266342999999</v>
      </c>
    </row>
    <row r="14429" spans="1:10" x14ac:dyDescent="0.2">
      <c r="A14429">
        <v>2015</v>
      </c>
      <c r="B14429">
        <v>2</v>
      </c>
      <c r="C14429" s="1" t="s">
        <v>111</v>
      </c>
      <c r="D14429" s="1" t="s">
        <v>157</v>
      </c>
      <c r="E14429" s="1" t="s">
        <v>169</v>
      </c>
      <c r="F14429" s="1" t="s">
        <v>36</v>
      </c>
      <c r="G14429" s="1" t="s">
        <v>16</v>
      </c>
      <c r="H14429" s="1" t="s">
        <v>160</v>
      </c>
      <c r="I14429" s="1" t="s">
        <v>37</v>
      </c>
      <c r="J14429" s="19">
        <v>9.9460899999999999</v>
      </c>
    </row>
    <row r="14430" spans="1:10" x14ac:dyDescent="0.2">
      <c r="A14430">
        <v>2015</v>
      </c>
      <c r="B14430">
        <v>2</v>
      </c>
      <c r="C14430" s="1" t="s">
        <v>111</v>
      </c>
      <c r="D14430" s="1" t="s">
        <v>157</v>
      </c>
      <c r="E14430" s="1" t="s">
        <v>169</v>
      </c>
      <c r="F14430" s="1" t="s">
        <v>36</v>
      </c>
      <c r="G14430" s="1" t="s">
        <v>16</v>
      </c>
      <c r="H14430" s="1" t="s">
        <v>161</v>
      </c>
      <c r="I14430" s="1" t="s">
        <v>29</v>
      </c>
      <c r="J14430" s="19">
        <v>0.67486000000000002</v>
      </c>
    </row>
    <row r="14431" spans="1:10" x14ac:dyDescent="0.2">
      <c r="A14431">
        <v>2015</v>
      </c>
      <c r="B14431">
        <v>2</v>
      </c>
      <c r="C14431" s="1" t="s">
        <v>111</v>
      </c>
      <c r="D14431" s="1" t="s">
        <v>157</v>
      </c>
      <c r="E14431" s="1" t="s">
        <v>169</v>
      </c>
      <c r="F14431" s="1" t="s">
        <v>36</v>
      </c>
      <c r="G14431" s="1" t="s">
        <v>16</v>
      </c>
      <c r="H14431" s="1" t="s">
        <v>162</v>
      </c>
      <c r="I14431" s="1" t="s">
        <v>30</v>
      </c>
      <c r="J14431" s="19">
        <v>322.69013000000007</v>
      </c>
    </row>
    <row r="14432" spans="1:10" x14ac:dyDescent="0.2">
      <c r="A14432">
        <v>2015</v>
      </c>
      <c r="B14432">
        <v>2</v>
      </c>
      <c r="C14432" s="1" t="s">
        <v>111</v>
      </c>
      <c r="D14432" s="1" t="s">
        <v>157</v>
      </c>
      <c r="E14432" s="1" t="s">
        <v>169</v>
      </c>
      <c r="F14432" s="1" t="s">
        <v>36</v>
      </c>
      <c r="G14432" s="1" t="s">
        <v>16</v>
      </c>
      <c r="H14432" s="1" t="s">
        <v>170</v>
      </c>
      <c r="I14432" s="1" t="s">
        <v>151</v>
      </c>
      <c r="J14432" s="19">
        <v>-41.231703413999995</v>
      </c>
    </row>
    <row r="14433" spans="1:10" x14ac:dyDescent="0.2">
      <c r="A14433">
        <v>2015</v>
      </c>
      <c r="B14433">
        <v>2</v>
      </c>
      <c r="C14433" s="1" t="s">
        <v>111</v>
      </c>
      <c r="D14433" s="1" t="s">
        <v>157</v>
      </c>
      <c r="E14433" s="1" t="s">
        <v>169</v>
      </c>
      <c r="F14433" s="1" t="s">
        <v>36</v>
      </c>
      <c r="G14433" s="1" t="s">
        <v>155</v>
      </c>
      <c r="H14433" s="1" t="s">
        <v>160</v>
      </c>
      <c r="I14433" s="1" t="s">
        <v>37</v>
      </c>
      <c r="J14433" s="19">
        <v>3.1043769289999998</v>
      </c>
    </row>
    <row r="14434" spans="1:10" x14ac:dyDescent="0.2">
      <c r="A14434">
        <v>2015</v>
      </c>
      <c r="B14434">
        <v>2</v>
      </c>
      <c r="C14434" s="1" t="s">
        <v>111</v>
      </c>
      <c r="D14434" s="1" t="s">
        <v>157</v>
      </c>
      <c r="E14434" s="1" t="s">
        <v>169</v>
      </c>
      <c r="F14434" s="1" t="s">
        <v>36</v>
      </c>
      <c r="G14434" s="1" t="s">
        <v>155</v>
      </c>
      <c r="H14434" s="1" t="s">
        <v>161</v>
      </c>
      <c r="I14434" s="1" t="s">
        <v>29</v>
      </c>
      <c r="J14434" s="19">
        <v>170.06831706899999</v>
      </c>
    </row>
    <row r="14435" spans="1:10" x14ac:dyDescent="0.2">
      <c r="A14435">
        <v>2015</v>
      </c>
      <c r="B14435">
        <v>2</v>
      </c>
      <c r="C14435" s="1" t="s">
        <v>111</v>
      </c>
      <c r="D14435" s="1" t="s">
        <v>157</v>
      </c>
      <c r="E14435" s="1" t="s">
        <v>169</v>
      </c>
      <c r="F14435" s="1" t="s">
        <v>36</v>
      </c>
      <c r="G14435" s="1" t="s">
        <v>155</v>
      </c>
      <c r="H14435" s="1" t="s">
        <v>162</v>
      </c>
      <c r="I14435" s="1" t="s">
        <v>30</v>
      </c>
      <c r="J14435" s="19">
        <v>5.8606971290000001</v>
      </c>
    </row>
    <row r="14436" spans="1:10" x14ac:dyDescent="0.2">
      <c r="A14436">
        <v>2015</v>
      </c>
      <c r="B14436">
        <v>2</v>
      </c>
      <c r="C14436" s="1" t="s">
        <v>111</v>
      </c>
      <c r="D14436" s="1" t="s">
        <v>157</v>
      </c>
      <c r="E14436" s="1" t="s">
        <v>169</v>
      </c>
      <c r="F14436" s="1" t="s">
        <v>36</v>
      </c>
      <c r="G14436" s="1" t="s">
        <v>155</v>
      </c>
      <c r="H14436" s="1" t="s">
        <v>163</v>
      </c>
      <c r="I14436" s="1" t="s">
        <v>152</v>
      </c>
      <c r="J14436" s="19">
        <v>1.8543719E-2</v>
      </c>
    </row>
    <row r="14437" spans="1:10" x14ac:dyDescent="0.2">
      <c r="A14437">
        <v>2015</v>
      </c>
      <c r="B14437">
        <v>2</v>
      </c>
      <c r="C14437" s="1" t="s">
        <v>111</v>
      </c>
      <c r="D14437" s="1" t="s">
        <v>157</v>
      </c>
      <c r="E14437" s="1" t="s">
        <v>169</v>
      </c>
      <c r="F14437" s="1" t="s">
        <v>36</v>
      </c>
      <c r="G14437" s="1" t="s">
        <v>155</v>
      </c>
      <c r="H14437" s="1" t="s">
        <v>169</v>
      </c>
      <c r="I14437" s="1" t="s">
        <v>36</v>
      </c>
      <c r="J14437" s="19">
        <v>0.36462523299999999</v>
      </c>
    </row>
    <row r="14438" spans="1:10" x14ac:dyDescent="0.2">
      <c r="A14438">
        <v>2015</v>
      </c>
      <c r="B14438">
        <v>2</v>
      </c>
      <c r="C14438" s="1" t="s">
        <v>111</v>
      </c>
      <c r="D14438" s="1" t="s">
        <v>157</v>
      </c>
      <c r="E14438" s="1" t="s">
        <v>169</v>
      </c>
      <c r="F14438" s="1" t="s">
        <v>36</v>
      </c>
      <c r="G14438" s="1" t="s">
        <v>155</v>
      </c>
      <c r="H14438" s="1" t="s">
        <v>171</v>
      </c>
      <c r="I14438" s="1" t="s">
        <v>39</v>
      </c>
      <c r="J14438" s="19">
        <v>1191.0225036490001</v>
      </c>
    </row>
    <row r="14439" spans="1:10" x14ac:dyDescent="0.2">
      <c r="A14439">
        <v>2015</v>
      </c>
      <c r="B14439">
        <v>2</v>
      </c>
      <c r="C14439" s="1" t="s">
        <v>111</v>
      </c>
      <c r="D14439" s="1" t="s">
        <v>157</v>
      </c>
      <c r="E14439" s="1" t="s">
        <v>170</v>
      </c>
      <c r="F14439" s="1" t="s">
        <v>151</v>
      </c>
      <c r="G14439" s="1" t="s">
        <v>158</v>
      </c>
      <c r="H14439" s="1" t="s">
        <v>168</v>
      </c>
      <c r="I14439" s="1" t="s">
        <v>31</v>
      </c>
      <c r="J14439" s="19">
        <v>136.35972055424125</v>
      </c>
    </row>
    <row r="14440" spans="1:10" x14ac:dyDescent="0.2">
      <c r="A14440">
        <v>2015</v>
      </c>
      <c r="B14440">
        <v>2</v>
      </c>
      <c r="C14440" s="1" t="s">
        <v>111</v>
      </c>
      <c r="D14440" s="1" t="s">
        <v>157</v>
      </c>
      <c r="E14440" s="1" t="s">
        <v>170</v>
      </c>
      <c r="F14440" s="1" t="s">
        <v>151</v>
      </c>
      <c r="G14440" s="1" t="s">
        <v>159</v>
      </c>
      <c r="H14440" s="1" t="s">
        <v>167</v>
      </c>
      <c r="I14440" s="1" t="s">
        <v>32</v>
      </c>
      <c r="J14440" s="19">
        <v>38.014398406115411</v>
      </c>
    </row>
    <row r="14441" spans="1:10" x14ac:dyDescent="0.2">
      <c r="A14441">
        <v>2015</v>
      </c>
      <c r="B14441">
        <v>2</v>
      </c>
      <c r="C14441" s="1" t="s">
        <v>111</v>
      </c>
      <c r="D14441" s="1" t="s">
        <v>157</v>
      </c>
      <c r="E14441" s="1" t="s">
        <v>170</v>
      </c>
      <c r="F14441" s="1" t="s">
        <v>151</v>
      </c>
      <c r="G14441" s="1" t="s">
        <v>14</v>
      </c>
      <c r="H14441" s="1" t="s">
        <v>162</v>
      </c>
      <c r="I14441" s="1" t="s">
        <v>30</v>
      </c>
      <c r="J14441" s="19">
        <v>441.98378000000008</v>
      </c>
    </row>
    <row r="14442" spans="1:10" x14ac:dyDescent="0.2">
      <c r="A14442">
        <v>2015</v>
      </c>
      <c r="B14442">
        <v>2</v>
      </c>
      <c r="C14442" s="1" t="s">
        <v>111</v>
      </c>
      <c r="D14442" s="1" t="s">
        <v>157</v>
      </c>
      <c r="E14442" s="1" t="s">
        <v>170</v>
      </c>
      <c r="F14442" s="1" t="s">
        <v>151</v>
      </c>
      <c r="G14442" s="1" t="s">
        <v>14</v>
      </c>
      <c r="H14442" s="1" t="s">
        <v>171</v>
      </c>
      <c r="I14442" s="1" t="s">
        <v>39</v>
      </c>
      <c r="J14442" s="19">
        <v>24.821868745400003</v>
      </c>
    </row>
    <row r="14443" spans="1:10" x14ac:dyDescent="0.2">
      <c r="A14443">
        <v>2015</v>
      </c>
      <c r="B14443">
        <v>2</v>
      </c>
      <c r="C14443" s="1" t="s">
        <v>111</v>
      </c>
      <c r="D14443" s="1" t="s">
        <v>157</v>
      </c>
      <c r="E14443" s="1" t="s">
        <v>170</v>
      </c>
      <c r="F14443" s="1" t="s">
        <v>151</v>
      </c>
      <c r="G14443" s="1" t="s">
        <v>13</v>
      </c>
      <c r="H14443" s="1" t="s">
        <v>161</v>
      </c>
      <c r="I14443" s="1" t="s">
        <v>29</v>
      </c>
      <c r="J14443" s="19">
        <v>211.29798456880005</v>
      </c>
    </row>
    <row r="14444" spans="1:10" x14ac:dyDescent="0.2">
      <c r="A14444">
        <v>2015</v>
      </c>
      <c r="B14444">
        <v>2</v>
      </c>
      <c r="C14444" s="1" t="s">
        <v>111</v>
      </c>
      <c r="D14444" s="1" t="s">
        <v>157</v>
      </c>
      <c r="E14444" s="1" t="s">
        <v>170</v>
      </c>
      <c r="F14444" s="1" t="s">
        <v>151</v>
      </c>
      <c r="G14444" s="1" t="s">
        <v>155</v>
      </c>
      <c r="H14444" s="1" t="s">
        <v>160</v>
      </c>
      <c r="I14444" s="1" t="s">
        <v>37</v>
      </c>
      <c r="J14444" s="19">
        <v>0</v>
      </c>
    </row>
    <row r="14445" spans="1:10" x14ac:dyDescent="0.2">
      <c r="A14445">
        <v>2015</v>
      </c>
      <c r="B14445">
        <v>2</v>
      </c>
      <c r="C14445" s="1" t="s">
        <v>111</v>
      </c>
      <c r="D14445" s="1" t="s">
        <v>157</v>
      </c>
      <c r="E14445" s="1" t="s">
        <v>170</v>
      </c>
      <c r="F14445" s="1" t="s">
        <v>151</v>
      </c>
      <c r="G14445" s="1" t="s">
        <v>155</v>
      </c>
      <c r="H14445" s="1" t="s">
        <v>161</v>
      </c>
      <c r="I14445" s="1" t="s">
        <v>29</v>
      </c>
      <c r="J14445" s="19">
        <v>0</v>
      </c>
    </row>
    <row r="14446" spans="1:10" x14ac:dyDescent="0.2">
      <c r="A14446">
        <v>2015</v>
      </c>
      <c r="B14446">
        <v>2</v>
      </c>
      <c r="C14446" s="1" t="s">
        <v>111</v>
      </c>
      <c r="D14446" s="1" t="s">
        <v>157</v>
      </c>
      <c r="E14446" s="1" t="s">
        <v>170</v>
      </c>
      <c r="F14446" s="1" t="s">
        <v>151</v>
      </c>
      <c r="G14446" s="1" t="s">
        <v>155</v>
      </c>
      <c r="H14446" s="1" t="s">
        <v>163</v>
      </c>
      <c r="I14446" s="1" t="s">
        <v>152</v>
      </c>
      <c r="J14446" s="19">
        <v>-1.141945880159285</v>
      </c>
    </row>
    <row r="14447" spans="1:10" x14ac:dyDescent="0.2">
      <c r="A14447">
        <v>2015</v>
      </c>
      <c r="B14447">
        <v>2</v>
      </c>
      <c r="C14447" s="1" t="s">
        <v>111</v>
      </c>
      <c r="D14447" s="1" t="s">
        <v>157</v>
      </c>
      <c r="E14447" s="1" t="s">
        <v>170</v>
      </c>
      <c r="F14447" s="1" t="s">
        <v>151</v>
      </c>
      <c r="G14447" s="1" t="s">
        <v>155</v>
      </c>
      <c r="H14447" s="1" t="s">
        <v>171</v>
      </c>
      <c r="I14447" s="1" t="s">
        <v>39</v>
      </c>
      <c r="J14447" s="19">
        <v>0.65745627299999998</v>
      </c>
    </row>
    <row r="14448" spans="1:10" x14ac:dyDescent="0.2">
      <c r="A14448">
        <v>2015</v>
      </c>
      <c r="B14448">
        <v>2</v>
      </c>
      <c r="C14448" s="1" t="s">
        <v>111</v>
      </c>
      <c r="D14448" s="1" t="s">
        <v>157</v>
      </c>
      <c r="E14448" s="1" t="s">
        <v>171</v>
      </c>
      <c r="F14448" s="1" t="s">
        <v>39</v>
      </c>
      <c r="G14448" s="1" t="s">
        <v>158</v>
      </c>
      <c r="H14448" s="1" t="s">
        <v>168</v>
      </c>
      <c r="I14448" s="1" t="s">
        <v>31</v>
      </c>
      <c r="J14448" s="19">
        <v>13.531344156999999</v>
      </c>
    </row>
    <row r="14449" spans="1:10" x14ac:dyDescent="0.2">
      <c r="A14449">
        <v>2015</v>
      </c>
      <c r="B14449">
        <v>2</v>
      </c>
      <c r="C14449" s="1" t="s">
        <v>111</v>
      </c>
      <c r="D14449" s="1" t="s">
        <v>157</v>
      </c>
      <c r="E14449" s="1" t="s">
        <v>171</v>
      </c>
      <c r="F14449" s="1" t="s">
        <v>39</v>
      </c>
      <c r="G14449" s="1" t="s">
        <v>158</v>
      </c>
      <c r="H14449" s="1" t="s">
        <v>167</v>
      </c>
      <c r="I14449" s="1" t="s">
        <v>32</v>
      </c>
      <c r="J14449" s="19">
        <v>7.2759576141834261E-15</v>
      </c>
    </row>
    <row r="14450" spans="1:10" x14ac:dyDescent="0.2">
      <c r="A14450">
        <v>2015</v>
      </c>
      <c r="B14450">
        <v>2</v>
      </c>
      <c r="C14450" s="1" t="s">
        <v>111</v>
      </c>
      <c r="D14450" s="1" t="s">
        <v>157</v>
      </c>
      <c r="E14450" s="1" t="s">
        <v>171</v>
      </c>
      <c r="F14450" s="1" t="s">
        <v>39</v>
      </c>
      <c r="G14450" s="1" t="s">
        <v>159</v>
      </c>
      <c r="H14450" s="1" t="s">
        <v>167</v>
      </c>
      <c r="I14450" s="1" t="s">
        <v>32</v>
      </c>
      <c r="J14450" s="19">
        <v>86.590152123999999</v>
      </c>
    </row>
    <row r="14451" spans="1:10" x14ac:dyDescent="0.2">
      <c r="A14451">
        <v>2015</v>
      </c>
      <c r="B14451">
        <v>2</v>
      </c>
      <c r="C14451" s="1" t="s">
        <v>111</v>
      </c>
      <c r="D14451" s="1" t="s">
        <v>157</v>
      </c>
      <c r="E14451" s="1" t="s">
        <v>171</v>
      </c>
      <c r="F14451" s="1" t="s">
        <v>39</v>
      </c>
      <c r="G14451" s="1" t="s">
        <v>14</v>
      </c>
      <c r="H14451" s="1" t="s">
        <v>161</v>
      </c>
      <c r="I14451" s="1" t="s">
        <v>29</v>
      </c>
      <c r="J14451" s="19">
        <v>-1.3086100000000001</v>
      </c>
    </row>
    <row r="14452" spans="1:10" x14ac:dyDescent="0.2">
      <c r="A14452">
        <v>2015</v>
      </c>
      <c r="B14452">
        <v>2</v>
      </c>
      <c r="C14452" s="1" t="s">
        <v>111</v>
      </c>
      <c r="D14452" s="1" t="s">
        <v>157</v>
      </c>
      <c r="E14452" s="1" t="s">
        <v>171</v>
      </c>
      <c r="F14452" s="1" t="s">
        <v>39</v>
      </c>
      <c r="G14452" s="1" t="s">
        <v>14</v>
      </c>
      <c r="H14452" s="1" t="s">
        <v>162</v>
      </c>
      <c r="I14452" s="1" t="s">
        <v>30</v>
      </c>
      <c r="J14452" s="19">
        <v>85.930083541999991</v>
      </c>
    </row>
    <row r="14453" spans="1:10" x14ac:dyDescent="0.2">
      <c r="A14453">
        <v>2015</v>
      </c>
      <c r="B14453">
        <v>2</v>
      </c>
      <c r="C14453" s="1" t="s">
        <v>111</v>
      </c>
      <c r="D14453" s="1" t="s">
        <v>157</v>
      </c>
      <c r="E14453" s="1" t="s">
        <v>171</v>
      </c>
      <c r="F14453" s="1" t="s">
        <v>39</v>
      </c>
      <c r="G14453" s="1" t="s">
        <v>16</v>
      </c>
      <c r="H14453" s="1" t="s">
        <v>160</v>
      </c>
      <c r="I14453" s="1" t="s">
        <v>37</v>
      </c>
      <c r="J14453" s="19">
        <v>194.27954956299999</v>
      </c>
    </row>
    <row r="14454" spans="1:10" x14ac:dyDescent="0.2">
      <c r="A14454">
        <v>2015</v>
      </c>
      <c r="B14454">
        <v>2</v>
      </c>
      <c r="C14454" s="1" t="s">
        <v>111</v>
      </c>
      <c r="D14454" s="1" t="s">
        <v>157</v>
      </c>
      <c r="E14454" s="1" t="s">
        <v>171</v>
      </c>
      <c r="F14454" s="1" t="s">
        <v>39</v>
      </c>
      <c r="G14454" s="1" t="s">
        <v>16</v>
      </c>
      <c r="H14454" s="1" t="s">
        <v>161</v>
      </c>
      <c r="I14454" s="1" t="s">
        <v>29</v>
      </c>
      <c r="J14454" s="19">
        <v>13.462450000000002</v>
      </c>
    </row>
    <row r="14455" spans="1:10" x14ac:dyDescent="0.2">
      <c r="A14455">
        <v>2015</v>
      </c>
      <c r="B14455">
        <v>2</v>
      </c>
      <c r="C14455" s="1" t="s">
        <v>111</v>
      </c>
      <c r="D14455" s="1" t="s">
        <v>157</v>
      </c>
      <c r="E14455" s="1" t="s">
        <v>171</v>
      </c>
      <c r="F14455" s="1" t="s">
        <v>39</v>
      </c>
      <c r="G14455" s="1" t="s">
        <v>16</v>
      </c>
      <c r="H14455" s="1" t="s">
        <v>162</v>
      </c>
      <c r="I14455" s="1" t="s">
        <v>30</v>
      </c>
      <c r="J14455" s="19">
        <v>219.61527768700003</v>
      </c>
    </row>
    <row r="14456" spans="1:10" x14ac:dyDescent="0.2">
      <c r="A14456">
        <v>2015</v>
      </c>
      <c r="B14456">
        <v>2</v>
      </c>
      <c r="C14456" s="1" t="s">
        <v>111</v>
      </c>
      <c r="D14456" s="1" t="s">
        <v>157</v>
      </c>
      <c r="E14456" s="1" t="s">
        <v>171</v>
      </c>
      <c r="F14456" s="1" t="s">
        <v>39</v>
      </c>
      <c r="G14456" s="1" t="s">
        <v>16</v>
      </c>
      <c r="H14456" s="1" t="s">
        <v>163</v>
      </c>
      <c r="I14456" s="1" t="s">
        <v>152</v>
      </c>
      <c r="J14456" s="19">
        <v>-93.518809284000014</v>
      </c>
    </row>
    <row r="14457" spans="1:10" x14ac:dyDescent="0.2">
      <c r="A14457">
        <v>2015</v>
      </c>
      <c r="B14457">
        <v>2</v>
      </c>
      <c r="C14457" s="1" t="s">
        <v>111</v>
      </c>
      <c r="D14457" s="1" t="s">
        <v>157</v>
      </c>
      <c r="E14457" s="1" t="s">
        <v>171</v>
      </c>
      <c r="F14457" s="1" t="s">
        <v>39</v>
      </c>
      <c r="G14457" s="1" t="s">
        <v>16</v>
      </c>
      <c r="H14457" s="1" t="s">
        <v>164</v>
      </c>
      <c r="I14457" s="1" t="s">
        <v>165</v>
      </c>
      <c r="J14457" s="19">
        <v>-6.2568147630000004</v>
      </c>
    </row>
    <row r="14458" spans="1:10" x14ac:dyDescent="0.2">
      <c r="A14458">
        <v>2015</v>
      </c>
      <c r="B14458">
        <v>2</v>
      </c>
      <c r="C14458" s="1" t="s">
        <v>111</v>
      </c>
      <c r="D14458" s="1" t="s">
        <v>157</v>
      </c>
      <c r="E14458" s="1" t="s">
        <v>171</v>
      </c>
      <c r="F14458" s="1" t="s">
        <v>39</v>
      </c>
      <c r="G14458" s="1" t="s">
        <v>16</v>
      </c>
      <c r="H14458" s="1" t="s">
        <v>169</v>
      </c>
      <c r="I14458" s="1" t="s">
        <v>36</v>
      </c>
      <c r="J14458" s="19">
        <v>-10.727217050000007</v>
      </c>
    </row>
    <row r="14459" spans="1:10" x14ac:dyDescent="0.2">
      <c r="A14459">
        <v>2015</v>
      </c>
      <c r="B14459">
        <v>2</v>
      </c>
      <c r="C14459" s="1" t="s">
        <v>111</v>
      </c>
      <c r="D14459" s="1" t="s">
        <v>157</v>
      </c>
      <c r="E14459" s="1" t="s">
        <v>171</v>
      </c>
      <c r="F14459" s="1" t="s">
        <v>39</v>
      </c>
      <c r="G14459" s="1" t="s">
        <v>155</v>
      </c>
      <c r="H14459" s="1" t="s">
        <v>160</v>
      </c>
      <c r="I14459" s="1" t="s">
        <v>37</v>
      </c>
      <c r="J14459" s="19">
        <v>507.62670998539323</v>
      </c>
    </row>
    <row r="14460" spans="1:10" x14ac:dyDescent="0.2">
      <c r="A14460">
        <v>2015</v>
      </c>
      <c r="B14460">
        <v>2</v>
      </c>
      <c r="C14460" s="1" t="s">
        <v>111</v>
      </c>
      <c r="D14460" s="1" t="s">
        <v>157</v>
      </c>
      <c r="E14460" s="1" t="s">
        <v>171</v>
      </c>
      <c r="F14460" s="1" t="s">
        <v>39</v>
      </c>
      <c r="G14460" s="1" t="s">
        <v>155</v>
      </c>
      <c r="H14460" s="1" t="s">
        <v>161</v>
      </c>
      <c r="I14460" s="1" t="s">
        <v>29</v>
      </c>
      <c r="J14460" s="19">
        <v>-44.808478506999997</v>
      </c>
    </row>
    <row r="14461" spans="1:10" x14ac:dyDescent="0.2">
      <c r="A14461">
        <v>2015</v>
      </c>
      <c r="B14461">
        <v>2</v>
      </c>
      <c r="C14461" s="1" t="s">
        <v>111</v>
      </c>
      <c r="D14461" s="1" t="s">
        <v>157</v>
      </c>
      <c r="E14461" s="1" t="s">
        <v>171</v>
      </c>
      <c r="F14461" s="1" t="s">
        <v>39</v>
      </c>
      <c r="G14461" s="1" t="s">
        <v>155</v>
      </c>
      <c r="H14461" s="1" t="s">
        <v>162</v>
      </c>
      <c r="I14461" s="1" t="s">
        <v>30</v>
      </c>
      <c r="J14461" s="19">
        <v>252.729086685</v>
      </c>
    </row>
    <row r="14462" spans="1:10" x14ac:dyDescent="0.2">
      <c r="A14462">
        <v>2015</v>
      </c>
      <c r="B14462">
        <v>2</v>
      </c>
      <c r="C14462" s="1" t="s">
        <v>111</v>
      </c>
      <c r="D14462" s="1" t="s">
        <v>157</v>
      </c>
      <c r="E14462" s="1" t="s">
        <v>171</v>
      </c>
      <c r="F14462" s="1" t="s">
        <v>39</v>
      </c>
      <c r="G14462" s="1" t="s">
        <v>155</v>
      </c>
      <c r="H14462" s="1" t="s">
        <v>163</v>
      </c>
      <c r="I14462" s="1" t="s">
        <v>152</v>
      </c>
      <c r="J14462" s="19">
        <v>7.7619868036067778</v>
      </c>
    </row>
    <row r="14463" spans="1:10" x14ac:dyDescent="0.2">
      <c r="A14463">
        <v>2015</v>
      </c>
      <c r="B14463">
        <v>2</v>
      </c>
      <c r="C14463" s="1" t="s">
        <v>111</v>
      </c>
      <c r="D14463" s="1" t="s">
        <v>157</v>
      </c>
      <c r="E14463" s="1" t="s">
        <v>171</v>
      </c>
      <c r="F14463" s="1" t="s">
        <v>39</v>
      </c>
      <c r="G14463" s="1" t="s">
        <v>155</v>
      </c>
      <c r="H14463" s="1" t="s">
        <v>169</v>
      </c>
      <c r="I14463" s="1" t="s">
        <v>36</v>
      </c>
      <c r="J14463" s="19">
        <v>864.61782456000003</v>
      </c>
    </row>
    <row r="14464" spans="1:10" x14ac:dyDescent="0.2">
      <c r="A14464">
        <v>2015</v>
      </c>
      <c r="B14464">
        <v>3</v>
      </c>
      <c r="C14464" s="1" t="s">
        <v>112</v>
      </c>
      <c r="D14464" s="1" t="s">
        <v>58</v>
      </c>
      <c r="E14464" s="1" t="s">
        <v>160</v>
      </c>
      <c r="F14464" s="1" t="s">
        <v>37</v>
      </c>
      <c r="G14464" s="1" t="s">
        <v>158</v>
      </c>
      <c r="H14464" s="1" t="s">
        <v>168</v>
      </c>
      <c r="I14464" s="1" t="s">
        <v>31</v>
      </c>
      <c r="J14464" s="19">
        <v>4492.5743143916688</v>
      </c>
    </row>
    <row r="14465" spans="1:10" x14ac:dyDescent="0.2">
      <c r="A14465">
        <v>2015</v>
      </c>
      <c r="B14465">
        <v>3</v>
      </c>
      <c r="C14465" s="1" t="s">
        <v>112</v>
      </c>
      <c r="D14465" s="1" t="s">
        <v>58</v>
      </c>
      <c r="E14465" s="1" t="s">
        <v>160</v>
      </c>
      <c r="F14465" s="1" t="s">
        <v>37</v>
      </c>
      <c r="G14465" s="1" t="s">
        <v>159</v>
      </c>
      <c r="H14465" s="1" t="s">
        <v>167</v>
      </c>
      <c r="I14465" s="1" t="s">
        <v>32</v>
      </c>
      <c r="J14465" s="19">
        <v>6151.7474371580201</v>
      </c>
    </row>
    <row r="14466" spans="1:10" x14ac:dyDescent="0.2">
      <c r="A14466">
        <v>2015</v>
      </c>
      <c r="B14466">
        <v>3</v>
      </c>
      <c r="C14466" s="1" t="s">
        <v>112</v>
      </c>
      <c r="D14466" s="1" t="s">
        <v>58</v>
      </c>
      <c r="E14466" s="1" t="s">
        <v>160</v>
      </c>
      <c r="F14466" s="1" t="s">
        <v>37</v>
      </c>
      <c r="G14466" s="1" t="s">
        <v>14</v>
      </c>
      <c r="H14466" s="1" t="s">
        <v>162</v>
      </c>
      <c r="I14466" s="1" t="s">
        <v>30</v>
      </c>
      <c r="J14466" s="19">
        <v>29630.805889111754</v>
      </c>
    </row>
    <row r="14467" spans="1:10" x14ac:dyDescent="0.2">
      <c r="A14467">
        <v>2015</v>
      </c>
      <c r="B14467">
        <v>3</v>
      </c>
      <c r="C14467" s="1" t="s">
        <v>112</v>
      </c>
      <c r="D14467" s="1" t="s">
        <v>58</v>
      </c>
      <c r="E14467" s="1" t="s">
        <v>160</v>
      </c>
      <c r="F14467" s="1" t="s">
        <v>37</v>
      </c>
      <c r="G14467" s="1" t="s">
        <v>14</v>
      </c>
      <c r="H14467" s="1" t="s">
        <v>171</v>
      </c>
      <c r="I14467" s="1" t="s">
        <v>39</v>
      </c>
      <c r="J14467" s="19">
        <v>6710.4930239369996</v>
      </c>
    </row>
    <row r="14468" spans="1:10" x14ac:dyDescent="0.2">
      <c r="A14468">
        <v>2015</v>
      </c>
      <c r="B14468">
        <v>3</v>
      </c>
      <c r="C14468" s="1" t="s">
        <v>112</v>
      </c>
      <c r="D14468" s="1" t="s">
        <v>58</v>
      </c>
      <c r="E14468" s="1" t="s">
        <v>160</v>
      </c>
      <c r="F14468" s="1" t="s">
        <v>37</v>
      </c>
      <c r="G14468" s="1" t="s">
        <v>13</v>
      </c>
      <c r="H14468" s="1" t="s">
        <v>161</v>
      </c>
      <c r="I14468" s="1" t="s">
        <v>29</v>
      </c>
      <c r="J14468" s="19">
        <v>720.5118741</v>
      </c>
    </row>
    <row r="14469" spans="1:10" x14ac:dyDescent="0.2">
      <c r="A14469">
        <v>2015</v>
      </c>
      <c r="B14469">
        <v>3</v>
      </c>
      <c r="C14469" s="1" t="s">
        <v>112</v>
      </c>
      <c r="D14469" s="1" t="s">
        <v>58</v>
      </c>
      <c r="E14469" s="1" t="s">
        <v>160</v>
      </c>
      <c r="F14469" s="1" t="s">
        <v>37</v>
      </c>
      <c r="G14469" s="1" t="s">
        <v>16</v>
      </c>
      <c r="H14469" s="1" t="s">
        <v>160</v>
      </c>
      <c r="I14469" s="1" t="s">
        <v>37</v>
      </c>
      <c r="J14469" s="19">
        <v>27.817169999999994</v>
      </c>
    </row>
    <row r="14470" spans="1:10" x14ac:dyDescent="0.2">
      <c r="A14470">
        <v>2015</v>
      </c>
      <c r="B14470">
        <v>3</v>
      </c>
      <c r="C14470" s="1" t="s">
        <v>112</v>
      </c>
      <c r="D14470" s="1" t="s">
        <v>58</v>
      </c>
      <c r="E14470" s="1" t="s">
        <v>160</v>
      </c>
      <c r="F14470" s="1" t="s">
        <v>37</v>
      </c>
      <c r="G14470" s="1" t="s">
        <v>16</v>
      </c>
      <c r="H14470" s="1" t="s">
        <v>162</v>
      </c>
      <c r="I14470" s="1" t="s">
        <v>30</v>
      </c>
      <c r="J14470" s="19">
        <v>5.8207660913467408E-14</v>
      </c>
    </row>
    <row r="14471" spans="1:10" x14ac:dyDescent="0.2">
      <c r="A14471">
        <v>2015</v>
      </c>
      <c r="B14471">
        <v>3</v>
      </c>
      <c r="C14471" s="1" t="s">
        <v>112</v>
      </c>
      <c r="D14471" s="1" t="s">
        <v>58</v>
      </c>
      <c r="E14471" s="1" t="s">
        <v>160</v>
      </c>
      <c r="F14471" s="1" t="s">
        <v>37</v>
      </c>
      <c r="G14471" s="1" t="s">
        <v>16</v>
      </c>
      <c r="H14471" s="1" t="s">
        <v>171</v>
      </c>
      <c r="I14471" s="1" t="s">
        <v>39</v>
      </c>
      <c r="J14471" s="19">
        <v>18900.776570825001</v>
      </c>
    </row>
    <row r="14472" spans="1:10" x14ac:dyDescent="0.2">
      <c r="A14472">
        <v>2015</v>
      </c>
      <c r="B14472">
        <v>3</v>
      </c>
      <c r="C14472" s="1" t="s">
        <v>112</v>
      </c>
      <c r="D14472" s="1" t="s">
        <v>58</v>
      </c>
      <c r="E14472" s="1" t="s">
        <v>160</v>
      </c>
      <c r="F14472" s="1" t="s">
        <v>37</v>
      </c>
      <c r="G14472" s="1" t="s">
        <v>155</v>
      </c>
      <c r="H14472" s="1" t="s">
        <v>160</v>
      </c>
      <c r="I14472" s="1" t="s">
        <v>37</v>
      </c>
      <c r="J14472" s="19">
        <v>1223.2460929099702</v>
      </c>
    </row>
    <row r="14473" spans="1:10" x14ac:dyDescent="0.2">
      <c r="A14473">
        <v>2015</v>
      </c>
      <c r="B14473">
        <v>3</v>
      </c>
      <c r="C14473" s="1" t="s">
        <v>112</v>
      </c>
      <c r="D14473" s="1" t="s">
        <v>58</v>
      </c>
      <c r="E14473" s="1" t="s">
        <v>160</v>
      </c>
      <c r="F14473" s="1" t="s">
        <v>37</v>
      </c>
      <c r="G14473" s="1" t="s">
        <v>155</v>
      </c>
      <c r="H14473" s="1" t="s">
        <v>161</v>
      </c>
      <c r="I14473" s="1" t="s">
        <v>29</v>
      </c>
      <c r="J14473" s="19">
        <v>289.45495863847123</v>
      </c>
    </row>
    <row r="14474" spans="1:10" x14ac:dyDescent="0.2">
      <c r="A14474">
        <v>2015</v>
      </c>
      <c r="B14474">
        <v>3</v>
      </c>
      <c r="C14474" s="1" t="s">
        <v>112</v>
      </c>
      <c r="D14474" s="1" t="s">
        <v>58</v>
      </c>
      <c r="E14474" s="1" t="s">
        <v>160</v>
      </c>
      <c r="F14474" s="1" t="s">
        <v>37</v>
      </c>
      <c r="G14474" s="1" t="s">
        <v>155</v>
      </c>
      <c r="H14474" s="1" t="s">
        <v>162</v>
      </c>
      <c r="I14474" s="1" t="s">
        <v>30</v>
      </c>
      <c r="J14474" s="19">
        <v>2788.1666260596476</v>
      </c>
    </row>
    <row r="14475" spans="1:10" x14ac:dyDescent="0.2">
      <c r="A14475">
        <v>2015</v>
      </c>
      <c r="B14475">
        <v>3</v>
      </c>
      <c r="C14475" s="1" t="s">
        <v>112</v>
      </c>
      <c r="D14475" s="1" t="s">
        <v>58</v>
      </c>
      <c r="E14475" s="1" t="s">
        <v>160</v>
      </c>
      <c r="F14475" s="1" t="s">
        <v>37</v>
      </c>
      <c r="G14475" s="1" t="s">
        <v>155</v>
      </c>
      <c r="H14475" s="1" t="s">
        <v>163</v>
      </c>
      <c r="I14475" s="1" t="s">
        <v>152</v>
      </c>
      <c r="J14475" s="19">
        <v>583.57140596221916</v>
      </c>
    </row>
    <row r="14476" spans="1:10" x14ac:dyDescent="0.2">
      <c r="A14476">
        <v>2015</v>
      </c>
      <c r="B14476">
        <v>3</v>
      </c>
      <c r="C14476" s="1" t="s">
        <v>112</v>
      </c>
      <c r="D14476" s="1" t="s">
        <v>58</v>
      </c>
      <c r="E14476" s="1" t="s">
        <v>160</v>
      </c>
      <c r="F14476" s="1" t="s">
        <v>37</v>
      </c>
      <c r="G14476" s="1" t="s">
        <v>155</v>
      </c>
      <c r="H14476" s="1" t="s">
        <v>169</v>
      </c>
      <c r="I14476" s="1" t="s">
        <v>36</v>
      </c>
      <c r="J14476" s="19">
        <v>965.42221522905299</v>
      </c>
    </row>
    <row r="14477" spans="1:10" x14ac:dyDescent="0.2">
      <c r="A14477">
        <v>2015</v>
      </c>
      <c r="B14477">
        <v>3</v>
      </c>
      <c r="C14477" s="1" t="s">
        <v>112</v>
      </c>
      <c r="D14477" s="1" t="s">
        <v>58</v>
      </c>
      <c r="E14477" s="1" t="s">
        <v>160</v>
      </c>
      <c r="F14477" s="1" t="s">
        <v>37</v>
      </c>
      <c r="G14477" s="1" t="s">
        <v>155</v>
      </c>
      <c r="H14477" s="1" t="s">
        <v>171</v>
      </c>
      <c r="I14477" s="1" t="s">
        <v>39</v>
      </c>
      <c r="J14477" s="19">
        <v>3864.9559848170002</v>
      </c>
    </row>
    <row r="14478" spans="1:10" x14ac:dyDescent="0.2">
      <c r="A14478">
        <v>2015</v>
      </c>
      <c r="B14478">
        <v>3</v>
      </c>
      <c r="C14478" s="1" t="s">
        <v>112</v>
      </c>
      <c r="D14478" s="1" t="s">
        <v>58</v>
      </c>
      <c r="E14478" s="1" t="s">
        <v>161</v>
      </c>
      <c r="F14478" s="1" t="s">
        <v>29</v>
      </c>
      <c r="G14478" s="1" t="s">
        <v>14</v>
      </c>
      <c r="H14478" s="1" t="s">
        <v>171</v>
      </c>
      <c r="I14478" s="1" t="s">
        <v>39</v>
      </c>
      <c r="J14478" s="19">
        <v>3791.1862552149996</v>
      </c>
    </row>
    <row r="14479" spans="1:10" x14ac:dyDescent="0.2">
      <c r="A14479">
        <v>2015</v>
      </c>
      <c r="B14479">
        <v>3</v>
      </c>
      <c r="C14479" s="1" t="s">
        <v>112</v>
      </c>
      <c r="D14479" s="1" t="s">
        <v>58</v>
      </c>
      <c r="E14479" s="1" t="s">
        <v>161</v>
      </c>
      <c r="F14479" s="1" t="s">
        <v>29</v>
      </c>
      <c r="G14479" s="1" t="s">
        <v>13</v>
      </c>
      <c r="H14479" s="1" t="s">
        <v>171</v>
      </c>
      <c r="I14479" s="1" t="s">
        <v>39</v>
      </c>
      <c r="J14479" s="19">
        <v>0.68629999999999991</v>
      </c>
    </row>
    <row r="14480" spans="1:10" x14ac:dyDescent="0.2">
      <c r="A14480">
        <v>2015</v>
      </c>
      <c r="B14480">
        <v>3</v>
      </c>
      <c r="C14480" s="1" t="s">
        <v>112</v>
      </c>
      <c r="D14480" s="1" t="s">
        <v>58</v>
      </c>
      <c r="E14480" s="1" t="s">
        <v>161</v>
      </c>
      <c r="F14480" s="1" t="s">
        <v>29</v>
      </c>
      <c r="G14480" s="1" t="s">
        <v>16</v>
      </c>
      <c r="H14480" s="1" t="s">
        <v>162</v>
      </c>
      <c r="I14480" s="1" t="s">
        <v>30</v>
      </c>
      <c r="J14480" s="19">
        <v>12.96360999999952</v>
      </c>
    </row>
    <row r="14481" spans="1:10" x14ac:dyDescent="0.2">
      <c r="A14481">
        <v>2015</v>
      </c>
      <c r="B14481">
        <v>3</v>
      </c>
      <c r="C14481" s="1" t="s">
        <v>112</v>
      </c>
      <c r="D14481" s="1" t="s">
        <v>58</v>
      </c>
      <c r="E14481" s="1" t="s">
        <v>161</v>
      </c>
      <c r="F14481" s="1" t="s">
        <v>29</v>
      </c>
      <c r="G14481" s="1" t="s">
        <v>16</v>
      </c>
      <c r="H14481" s="1" t="s">
        <v>163</v>
      </c>
      <c r="I14481" s="1" t="s">
        <v>152</v>
      </c>
      <c r="J14481" s="19">
        <v>454.67698999999988</v>
      </c>
    </row>
    <row r="14482" spans="1:10" x14ac:dyDescent="0.2">
      <c r="A14482">
        <v>2015</v>
      </c>
      <c r="B14482">
        <v>3</v>
      </c>
      <c r="C14482" s="1" t="s">
        <v>112</v>
      </c>
      <c r="D14482" s="1" t="s">
        <v>58</v>
      </c>
      <c r="E14482" s="1" t="s">
        <v>161</v>
      </c>
      <c r="F14482" s="1" t="s">
        <v>29</v>
      </c>
      <c r="G14482" s="1" t="s">
        <v>16</v>
      </c>
      <c r="H14482" s="1" t="s">
        <v>169</v>
      </c>
      <c r="I14482" s="1" t="s">
        <v>36</v>
      </c>
      <c r="J14482" s="19">
        <v>288.54856000000001</v>
      </c>
    </row>
    <row r="14483" spans="1:10" x14ac:dyDescent="0.2">
      <c r="A14483">
        <v>2015</v>
      </c>
      <c r="B14483">
        <v>3</v>
      </c>
      <c r="C14483" s="1" t="s">
        <v>112</v>
      </c>
      <c r="D14483" s="1" t="s">
        <v>58</v>
      </c>
      <c r="E14483" s="1" t="s">
        <v>161</v>
      </c>
      <c r="F14483" s="1" t="s">
        <v>29</v>
      </c>
      <c r="G14483" s="1" t="s">
        <v>16</v>
      </c>
      <c r="H14483" s="1" t="s">
        <v>171</v>
      </c>
      <c r="I14483" s="1" t="s">
        <v>39</v>
      </c>
      <c r="J14483" s="19">
        <v>5.0282000000000187</v>
      </c>
    </row>
    <row r="14484" spans="1:10" x14ac:dyDescent="0.2">
      <c r="A14484">
        <v>2015</v>
      </c>
      <c r="B14484">
        <v>3</v>
      </c>
      <c r="C14484" s="1" t="s">
        <v>112</v>
      </c>
      <c r="D14484" s="1" t="s">
        <v>58</v>
      </c>
      <c r="E14484" s="1" t="s">
        <v>161</v>
      </c>
      <c r="F14484" s="1" t="s">
        <v>29</v>
      </c>
      <c r="G14484" s="1" t="s">
        <v>155</v>
      </c>
      <c r="H14484" s="1" t="s">
        <v>171</v>
      </c>
      <c r="I14484" s="1" t="s">
        <v>39</v>
      </c>
      <c r="J14484" s="19">
        <v>22392.640866149002</v>
      </c>
    </row>
    <row r="14485" spans="1:10" x14ac:dyDescent="0.2">
      <c r="A14485">
        <v>2015</v>
      </c>
      <c r="B14485">
        <v>3</v>
      </c>
      <c r="C14485" s="1" t="s">
        <v>112</v>
      </c>
      <c r="D14485" s="1" t="s">
        <v>58</v>
      </c>
      <c r="E14485" s="1" t="s">
        <v>162</v>
      </c>
      <c r="F14485" s="1" t="s">
        <v>30</v>
      </c>
      <c r="G14485" s="1" t="s">
        <v>158</v>
      </c>
      <c r="H14485" s="1" t="s">
        <v>168</v>
      </c>
      <c r="I14485" s="1" t="s">
        <v>31</v>
      </c>
      <c r="J14485" s="19">
        <v>399.8951999999997</v>
      </c>
    </row>
    <row r="14486" spans="1:10" x14ac:dyDescent="0.2">
      <c r="A14486">
        <v>2015</v>
      </c>
      <c r="B14486">
        <v>3</v>
      </c>
      <c r="C14486" s="1" t="s">
        <v>112</v>
      </c>
      <c r="D14486" s="1" t="s">
        <v>58</v>
      </c>
      <c r="E14486" s="1" t="s">
        <v>162</v>
      </c>
      <c r="F14486" s="1" t="s">
        <v>30</v>
      </c>
      <c r="G14486" s="1" t="s">
        <v>14</v>
      </c>
      <c r="H14486" s="1" t="s">
        <v>161</v>
      </c>
      <c r="I14486" s="1" t="s">
        <v>29</v>
      </c>
      <c r="J14486" s="19">
        <v>5192.3942499999985</v>
      </c>
    </row>
    <row r="14487" spans="1:10" x14ac:dyDescent="0.2">
      <c r="A14487">
        <v>2015</v>
      </c>
      <c r="B14487">
        <v>3</v>
      </c>
      <c r="C14487" s="1" t="s">
        <v>112</v>
      </c>
      <c r="D14487" s="1" t="s">
        <v>58</v>
      </c>
      <c r="E14487" s="1" t="s">
        <v>162</v>
      </c>
      <c r="F14487" s="1" t="s">
        <v>30</v>
      </c>
      <c r="G14487" s="1" t="s">
        <v>14</v>
      </c>
      <c r="H14487" s="1" t="s">
        <v>162</v>
      </c>
      <c r="I14487" s="1" t="s">
        <v>30</v>
      </c>
      <c r="J14487" s="19">
        <v>6840.6877858846665</v>
      </c>
    </row>
    <row r="14488" spans="1:10" x14ac:dyDescent="0.2">
      <c r="A14488">
        <v>2015</v>
      </c>
      <c r="B14488">
        <v>3</v>
      </c>
      <c r="C14488" s="1" t="s">
        <v>112</v>
      </c>
      <c r="D14488" s="1" t="s">
        <v>58</v>
      </c>
      <c r="E14488" s="1" t="s">
        <v>162</v>
      </c>
      <c r="F14488" s="1" t="s">
        <v>30</v>
      </c>
      <c r="G14488" s="1" t="s">
        <v>14</v>
      </c>
      <c r="H14488" s="1" t="s">
        <v>171</v>
      </c>
      <c r="I14488" s="1" t="s">
        <v>39</v>
      </c>
      <c r="J14488" s="19">
        <v>2974.2681352</v>
      </c>
    </row>
    <row r="14489" spans="1:10" x14ac:dyDescent="0.2">
      <c r="A14489">
        <v>2015</v>
      </c>
      <c r="B14489">
        <v>3</v>
      </c>
      <c r="C14489" s="1" t="s">
        <v>112</v>
      </c>
      <c r="D14489" s="1" t="s">
        <v>58</v>
      </c>
      <c r="E14489" s="1" t="s">
        <v>162</v>
      </c>
      <c r="F14489" s="1" t="s">
        <v>30</v>
      </c>
      <c r="G14489" s="1" t="s">
        <v>13</v>
      </c>
      <c r="H14489" s="1" t="s">
        <v>161</v>
      </c>
      <c r="I14489" s="1" t="s">
        <v>29</v>
      </c>
      <c r="J14489" s="19">
        <v>2517.74980098586</v>
      </c>
    </row>
    <row r="14490" spans="1:10" x14ac:dyDescent="0.2">
      <c r="A14490">
        <v>2015</v>
      </c>
      <c r="B14490">
        <v>3</v>
      </c>
      <c r="C14490" s="1" t="s">
        <v>112</v>
      </c>
      <c r="D14490" s="1" t="s">
        <v>58</v>
      </c>
      <c r="E14490" s="1" t="s">
        <v>162</v>
      </c>
      <c r="F14490" s="1" t="s">
        <v>30</v>
      </c>
      <c r="G14490" s="1" t="s">
        <v>13</v>
      </c>
      <c r="H14490" s="1" t="s">
        <v>171</v>
      </c>
      <c r="I14490" s="1" t="s">
        <v>39</v>
      </c>
      <c r="J14490" s="19">
        <v>243.75173999999996</v>
      </c>
    </row>
    <row r="14491" spans="1:10" x14ac:dyDescent="0.2">
      <c r="A14491">
        <v>2015</v>
      </c>
      <c r="B14491">
        <v>3</v>
      </c>
      <c r="C14491" s="1" t="s">
        <v>112</v>
      </c>
      <c r="D14491" s="1" t="s">
        <v>58</v>
      </c>
      <c r="E14491" s="1" t="s">
        <v>162</v>
      </c>
      <c r="F14491" s="1" t="s">
        <v>30</v>
      </c>
      <c r="G14491" s="1" t="s">
        <v>16</v>
      </c>
      <c r="H14491" s="1" t="s">
        <v>160</v>
      </c>
      <c r="I14491" s="1" t="s">
        <v>37</v>
      </c>
      <c r="J14491" s="19">
        <v>65254.659511553655</v>
      </c>
    </row>
    <row r="14492" spans="1:10" x14ac:dyDescent="0.2">
      <c r="A14492">
        <v>2015</v>
      </c>
      <c r="B14492">
        <v>3</v>
      </c>
      <c r="C14492" s="1" t="s">
        <v>112</v>
      </c>
      <c r="D14492" s="1" t="s">
        <v>58</v>
      </c>
      <c r="E14492" s="1" t="s">
        <v>162</v>
      </c>
      <c r="F14492" s="1" t="s">
        <v>30</v>
      </c>
      <c r="G14492" s="1" t="s">
        <v>16</v>
      </c>
      <c r="H14492" s="1" t="s">
        <v>162</v>
      </c>
      <c r="I14492" s="1" t="s">
        <v>30</v>
      </c>
      <c r="J14492" s="19">
        <v>591.8505697521673</v>
      </c>
    </row>
    <row r="14493" spans="1:10" x14ac:dyDescent="0.2">
      <c r="A14493">
        <v>2015</v>
      </c>
      <c r="B14493">
        <v>3</v>
      </c>
      <c r="C14493" s="1" t="s">
        <v>112</v>
      </c>
      <c r="D14493" s="1" t="s">
        <v>58</v>
      </c>
      <c r="E14493" s="1" t="s">
        <v>162</v>
      </c>
      <c r="F14493" s="1" t="s">
        <v>30</v>
      </c>
      <c r="G14493" s="1" t="s">
        <v>16</v>
      </c>
      <c r="H14493" s="1" t="s">
        <v>167</v>
      </c>
      <c r="I14493" s="1" t="s">
        <v>32</v>
      </c>
      <c r="J14493" s="19">
        <v>467.49896000000001</v>
      </c>
    </row>
    <row r="14494" spans="1:10" x14ac:dyDescent="0.2">
      <c r="A14494">
        <v>2015</v>
      </c>
      <c r="B14494">
        <v>3</v>
      </c>
      <c r="C14494" s="1" t="s">
        <v>112</v>
      </c>
      <c r="D14494" s="1" t="s">
        <v>58</v>
      </c>
      <c r="E14494" s="1" t="s">
        <v>162</v>
      </c>
      <c r="F14494" s="1" t="s">
        <v>30</v>
      </c>
      <c r="G14494" s="1" t="s">
        <v>16</v>
      </c>
      <c r="H14494" s="1" t="s">
        <v>163</v>
      </c>
      <c r="I14494" s="1" t="s">
        <v>152</v>
      </c>
      <c r="J14494" s="19">
        <v>5600.4327390181625</v>
      </c>
    </row>
    <row r="14495" spans="1:10" x14ac:dyDescent="0.2">
      <c r="A14495">
        <v>2015</v>
      </c>
      <c r="B14495">
        <v>3</v>
      </c>
      <c r="C14495" s="1" t="s">
        <v>112</v>
      </c>
      <c r="D14495" s="1" t="s">
        <v>58</v>
      </c>
      <c r="E14495" s="1" t="s">
        <v>162</v>
      </c>
      <c r="F14495" s="1" t="s">
        <v>30</v>
      </c>
      <c r="G14495" s="1" t="s">
        <v>16</v>
      </c>
      <c r="H14495" s="1" t="s">
        <v>164</v>
      </c>
      <c r="I14495" s="1" t="s">
        <v>165</v>
      </c>
      <c r="J14495" s="19">
        <v>709.31609887900004</v>
      </c>
    </row>
    <row r="14496" spans="1:10" x14ac:dyDescent="0.2">
      <c r="A14496">
        <v>2015</v>
      </c>
      <c r="B14496">
        <v>3</v>
      </c>
      <c r="C14496" s="1" t="s">
        <v>112</v>
      </c>
      <c r="D14496" s="1" t="s">
        <v>58</v>
      </c>
      <c r="E14496" s="1" t="s">
        <v>162</v>
      </c>
      <c r="F14496" s="1" t="s">
        <v>30</v>
      </c>
      <c r="G14496" s="1" t="s">
        <v>16</v>
      </c>
      <c r="H14496" s="1" t="s">
        <v>169</v>
      </c>
      <c r="I14496" s="1" t="s">
        <v>36</v>
      </c>
      <c r="J14496" s="19">
        <v>212.75782200000006</v>
      </c>
    </row>
    <row r="14497" spans="1:10" x14ac:dyDescent="0.2">
      <c r="A14497">
        <v>2015</v>
      </c>
      <c r="B14497">
        <v>3</v>
      </c>
      <c r="C14497" s="1" t="s">
        <v>112</v>
      </c>
      <c r="D14497" s="1" t="s">
        <v>58</v>
      </c>
      <c r="E14497" s="1" t="s">
        <v>162</v>
      </c>
      <c r="F14497" s="1" t="s">
        <v>30</v>
      </c>
      <c r="G14497" s="1" t="s">
        <v>16</v>
      </c>
      <c r="H14497" s="1" t="s">
        <v>170</v>
      </c>
      <c r="I14497" s="1" t="s">
        <v>151</v>
      </c>
      <c r="J14497" s="19">
        <v>54365.033100906825</v>
      </c>
    </row>
    <row r="14498" spans="1:10" x14ac:dyDescent="0.2">
      <c r="A14498">
        <v>2015</v>
      </c>
      <c r="B14498">
        <v>3</v>
      </c>
      <c r="C14498" s="1" t="s">
        <v>112</v>
      </c>
      <c r="D14498" s="1" t="s">
        <v>58</v>
      </c>
      <c r="E14498" s="1" t="s">
        <v>162</v>
      </c>
      <c r="F14498" s="1" t="s">
        <v>30</v>
      </c>
      <c r="G14498" s="1" t="s">
        <v>16</v>
      </c>
      <c r="H14498" s="1" t="s">
        <v>171</v>
      </c>
      <c r="I14498" s="1" t="s">
        <v>39</v>
      </c>
      <c r="J14498" s="19">
        <v>2367.2912852599998</v>
      </c>
    </row>
    <row r="14499" spans="1:10" x14ac:dyDescent="0.2">
      <c r="A14499">
        <v>2015</v>
      </c>
      <c r="B14499">
        <v>3</v>
      </c>
      <c r="C14499" s="1" t="s">
        <v>112</v>
      </c>
      <c r="D14499" s="1" t="s">
        <v>58</v>
      </c>
      <c r="E14499" s="1" t="s">
        <v>162</v>
      </c>
      <c r="F14499" s="1" t="s">
        <v>30</v>
      </c>
      <c r="G14499" s="1" t="s">
        <v>155</v>
      </c>
      <c r="H14499" s="1" t="s">
        <v>160</v>
      </c>
      <c r="I14499" s="1" t="s">
        <v>37</v>
      </c>
      <c r="J14499" s="19">
        <v>298.39217164764085</v>
      </c>
    </row>
    <row r="14500" spans="1:10" x14ac:dyDescent="0.2">
      <c r="A14500">
        <v>2015</v>
      </c>
      <c r="B14500">
        <v>3</v>
      </c>
      <c r="C14500" s="1" t="s">
        <v>112</v>
      </c>
      <c r="D14500" s="1" t="s">
        <v>58</v>
      </c>
      <c r="E14500" s="1" t="s">
        <v>162</v>
      </c>
      <c r="F14500" s="1" t="s">
        <v>30</v>
      </c>
      <c r="G14500" s="1" t="s">
        <v>155</v>
      </c>
      <c r="H14500" s="1" t="s">
        <v>161</v>
      </c>
      <c r="I14500" s="1" t="s">
        <v>29</v>
      </c>
      <c r="J14500" s="19">
        <v>5024.5399069483374</v>
      </c>
    </row>
    <row r="14501" spans="1:10" x14ac:dyDescent="0.2">
      <c r="A14501">
        <v>2015</v>
      </c>
      <c r="B14501">
        <v>3</v>
      </c>
      <c r="C14501" s="1" t="s">
        <v>112</v>
      </c>
      <c r="D14501" s="1" t="s">
        <v>58</v>
      </c>
      <c r="E14501" s="1" t="s">
        <v>162</v>
      </c>
      <c r="F14501" s="1" t="s">
        <v>30</v>
      </c>
      <c r="G14501" s="1" t="s">
        <v>155</v>
      </c>
      <c r="H14501" s="1" t="s">
        <v>162</v>
      </c>
      <c r="I14501" s="1" t="s">
        <v>30</v>
      </c>
      <c r="J14501" s="19">
        <v>798.31056336767824</v>
      </c>
    </row>
    <row r="14502" spans="1:10" x14ac:dyDescent="0.2">
      <c r="A14502">
        <v>2015</v>
      </c>
      <c r="B14502">
        <v>3</v>
      </c>
      <c r="C14502" s="1" t="s">
        <v>112</v>
      </c>
      <c r="D14502" s="1" t="s">
        <v>58</v>
      </c>
      <c r="E14502" s="1" t="s">
        <v>162</v>
      </c>
      <c r="F14502" s="1" t="s">
        <v>30</v>
      </c>
      <c r="G14502" s="1" t="s">
        <v>155</v>
      </c>
      <c r="H14502" s="1" t="s">
        <v>163</v>
      </c>
      <c r="I14502" s="1" t="s">
        <v>152</v>
      </c>
      <c r="J14502" s="19">
        <v>125.10687816366205</v>
      </c>
    </row>
    <row r="14503" spans="1:10" x14ac:dyDescent="0.2">
      <c r="A14503">
        <v>2015</v>
      </c>
      <c r="B14503">
        <v>3</v>
      </c>
      <c r="C14503" s="1" t="s">
        <v>112</v>
      </c>
      <c r="D14503" s="1" t="s">
        <v>58</v>
      </c>
      <c r="E14503" s="1" t="s">
        <v>162</v>
      </c>
      <c r="F14503" s="1" t="s">
        <v>30</v>
      </c>
      <c r="G14503" s="1" t="s">
        <v>155</v>
      </c>
      <c r="H14503" s="1" t="s">
        <v>169</v>
      </c>
      <c r="I14503" s="1" t="s">
        <v>36</v>
      </c>
      <c r="J14503" s="19">
        <v>1421.6424219129444</v>
      </c>
    </row>
    <row r="14504" spans="1:10" x14ac:dyDescent="0.2">
      <c r="A14504">
        <v>2015</v>
      </c>
      <c r="B14504">
        <v>3</v>
      </c>
      <c r="C14504" s="1" t="s">
        <v>112</v>
      </c>
      <c r="D14504" s="1" t="s">
        <v>58</v>
      </c>
      <c r="E14504" s="1" t="s">
        <v>162</v>
      </c>
      <c r="F14504" s="1" t="s">
        <v>30</v>
      </c>
      <c r="G14504" s="1" t="s">
        <v>155</v>
      </c>
      <c r="H14504" s="1" t="s">
        <v>171</v>
      </c>
      <c r="I14504" s="1" t="s">
        <v>39</v>
      </c>
      <c r="J14504" s="19">
        <v>849.88495144000001</v>
      </c>
    </row>
    <row r="14505" spans="1:10" x14ac:dyDescent="0.2">
      <c r="A14505">
        <v>2015</v>
      </c>
      <c r="B14505">
        <v>3</v>
      </c>
      <c r="C14505" s="1" t="s">
        <v>112</v>
      </c>
      <c r="D14505" s="1" t="s">
        <v>58</v>
      </c>
      <c r="E14505" s="1" t="s">
        <v>168</v>
      </c>
      <c r="F14505" s="1" t="s">
        <v>31</v>
      </c>
      <c r="G14505" s="1" t="s">
        <v>158</v>
      </c>
      <c r="H14505" s="1" t="s">
        <v>168</v>
      </c>
      <c r="I14505" s="1" t="s">
        <v>31</v>
      </c>
      <c r="J14505" s="19">
        <v>-2.2737367544323206E-16</v>
      </c>
    </row>
    <row r="14506" spans="1:10" x14ac:dyDescent="0.2">
      <c r="A14506">
        <v>2015</v>
      </c>
      <c r="B14506">
        <v>3</v>
      </c>
      <c r="C14506" s="1" t="s">
        <v>112</v>
      </c>
      <c r="D14506" s="1" t="s">
        <v>58</v>
      </c>
      <c r="E14506" s="1" t="s">
        <v>168</v>
      </c>
      <c r="F14506" s="1" t="s">
        <v>31</v>
      </c>
      <c r="G14506" s="1" t="s">
        <v>14</v>
      </c>
      <c r="H14506" s="1" t="s">
        <v>162</v>
      </c>
      <c r="I14506" s="1" t="s">
        <v>30</v>
      </c>
      <c r="J14506" s="19">
        <v>13050.855834484</v>
      </c>
    </row>
    <row r="14507" spans="1:10" x14ac:dyDescent="0.2">
      <c r="A14507">
        <v>2015</v>
      </c>
      <c r="B14507">
        <v>3</v>
      </c>
      <c r="C14507" s="1" t="s">
        <v>112</v>
      </c>
      <c r="D14507" s="1" t="s">
        <v>58</v>
      </c>
      <c r="E14507" s="1" t="s">
        <v>168</v>
      </c>
      <c r="F14507" s="1" t="s">
        <v>31</v>
      </c>
      <c r="G14507" s="1" t="s">
        <v>14</v>
      </c>
      <c r="H14507" s="1" t="s">
        <v>171</v>
      </c>
      <c r="I14507" s="1" t="s">
        <v>39</v>
      </c>
      <c r="J14507" s="19">
        <v>47.312110476000015</v>
      </c>
    </row>
    <row r="14508" spans="1:10" x14ac:dyDescent="0.2">
      <c r="A14508">
        <v>2015</v>
      </c>
      <c r="B14508">
        <v>3</v>
      </c>
      <c r="C14508" s="1" t="s">
        <v>112</v>
      </c>
      <c r="D14508" s="1" t="s">
        <v>58</v>
      </c>
      <c r="E14508" s="1" t="s">
        <v>168</v>
      </c>
      <c r="F14508" s="1" t="s">
        <v>31</v>
      </c>
      <c r="G14508" s="1" t="s">
        <v>155</v>
      </c>
      <c r="H14508" s="1" t="s">
        <v>160</v>
      </c>
      <c r="I14508" s="1" t="s">
        <v>37</v>
      </c>
      <c r="J14508" s="19">
        <v>78.701571608999998</v>
      </c>
    </row>
    <row r="14509" spans="1:10" x14ac:dyDescent="0.2">
      <c r="A14509">
        <v>2015</v>
      </c>
      <c r="B14509">
        <v>3</v>
      </c>
      <c r="C14509" s="1" t="s">
        <v>112</v>
      </c>
      <c r="D14509" s="1" t="s">
        <v>58</v>
      </c>
      <c r="E14509" s="1" t="s">
        <v>168</v>
      </c>
      <c r="F14509" s="1" t="s">
        <v>31</v>
      </c>
      <c r="G14509" s="1" t="s">
        <v>155</v>
      </c>
      <c r="H14509" s="1" t="s">
        <v>161</v>
      </c>
      <c r="I14509" s="1" t="s">
        <v>29</v>
      </c>
      <c r="J14509" s="19">
        <v>605.76119565699992</v>
      </c>
    </row>
    <row r="14510" spans="1:10" x14ac:dyDescent="0.2">
      <c r="A14510">
        <v>2015</v>
      </c>
      <c r="B14510">
        <v>3</v>
      </c>
      <c r="C14510" s="1" t="s">
        <v>112</v>
      </c>
      <c r="D14510" s="1" t="s">
        <v>58</v>
      </c>
      <c r="E14510" s="1" t="s">
        <v>168</v>
      </c>
      <c r="F14510" s="1" t="s">
        <v>31</v>
      </c>
      <c r="G14510" s="1" t="s">
        <v>155</v>
      </c>
      <c r="H14510" s="1" t="s">
        <v>162</v>
      </c>
      <c r="I14510" s="1" t="s">
        <v>30</v>
      </c>
      <c r="J14510" s="19">
        <v>394.12381348299999</v>
      </c>
    </row>
    <row r="14511" spans="1:10" x14ac:dyDescent="0.2">
      <c r="A14511">
        <v>2015</v>
      </c>
      <c r="B14511">
        <v>3</v>
      </c>
      <c r="C14511" s="1" t="s">
        <v>112</v>
      </c>
      <c r="D14511" s="1" t="s">
        <v>58</v>
      </c>
      <c r="E14511" s="1" t="s">
        <v>168</v>
      </c>
      <c r="F14511" s="1" t="s">
        <v>31</v>
      </c>
      <c r="G14511" s="1" t="s">
        <v>155</v>
      </c>
      <c r="H14511" s="1" t="s">
        <v>163</v>
      </c>
      <c r="I14511" s="1" t="s">
        <v>152</v>
      </c>
      <c r="J14511" s="19">
        <v>106.62420954700001</v>
      </c>
    </row>
    <row r="14512" spans="1:10" x14ac:dyDescent="0.2">
      <c r="A14512">
        <v>2015</v>
      </c>
      <c r="B14512">
        <v>3</v>
      </c>
      <c r="C14512" s="1" t="s">
        <v>112</v>
      </c>
      <c r="D14512" s="1" t="s">
        <v>58</v>
      </c>
      <c r="E14512" s="1" t="s">
        <v>168</v>
      </c>
      <c r="F14512" s="1" t="s">
        <v>31</v>
      </c>
      <c r="G14512" s="1" t="s">
        <v>155</v>
      </c>
      <c r="H14512" s="1" t="s">
        <v>169</v>
      </c>
      <c r="I14512" s="1" t="s">
        <v>36</v>
      </c>
      <c r="J14512" s="19">
        <v>93.531760825999967</v>
      </c>
    </row>
    <row r="14513" spans="1:10" x14ac:dyDescent="0.2">
      <c r="A14513">
        <v>2015</v>
      </c>
      <c r="B14513">
        <v>3</v>
      </c>
      <c r="C14513" s="1" t="s">
        <v>112</v>
      </c>
      <c r="D14513" s="1" t="s">
        <v>58</v>
      </c>
      <c r="E14513" s="1" t="s">
        <v>168</v>
      </c>
      <c r="F14513" s="1" t="s">
        <v>31</v>
      </c>
      <c r="G14513" s="1" t="s">
        <v>155</v>
      </c>
      <c r="H14513" s="1" t="s">
        <v>171</v>
      </c>
      <c r="I14513" s="1" t="s">
        <v>39</v>
      </c>
      <c r="J14513" s="19">
        <v>6.4562766389999995</v>
      </c>
    </row>
    <row r="14514" spans="1:10" x14ac:dyDescent="0.2">
      <c r="A14514">
        <v>2015</v>
      </c>
      <c r="B14514">
        <v>3</v>
      </c>
      <c r="C14514" s="1" t="s">
        <v>112</v>
      </c>
      <c r="D14514" s="1" t="s">
        <v>58</v>
      </c>
      <c r="E14514" s="1" t="s">
        <v>167</v>
      </c>
      <c r="F14514" s="1" t="s">
        <v>32</v>
      </c>
      <c r="G14514" s="1" t="s">
        <v>158</v>
      </c>
      <c r="H14514" s="1" t="s">
        <v>168</v>
      </c>
      <c r="I14514" s="1" t="s">
        <v>31</v>
      </c>
      <c r="J14514" s="19">
        <v>29.043879999999998</v>
      </c>
    </row>
    <row r="14515" spans="1:10" x14ac:dyDescent="0.2">
      <c r="A14515">
        <v>2015</v>
      </c>
      <c r="B14515">
        <v>3</v>
      </c>
      <c r="C14515" s="1" t="s">
        <v>112</v>
      </c>
      <c r="D14515" s="1" t="s">
        <v>58</v>
      </c>
      <c r="E14515" s="1" t="s">
        <v>167</v>
      </c>
      <c r="F14515" s="1" t="s">
        <v>32</v>
      </c>
      <c r="G14515" s="1" t="s">
        <v>159</v>
      </c>
      <c r="H14515" s="1" t="s">
        <v>167</v>
      </c>
      <c r="I14515" s="1" t="s">
        <v>32</v>
      </c>
      <c r="J14515" s="19">
        <v>274.1524794</v>
      </c>
    </row>
    <row r="14516" spans="1:10" x14ac:dyDescent="0.2">
      <c r="A14516">
        <v>2015</v>
      </c>
      <c r="B14516">
        <v>3</v>
      </c>
      <c r="C14516" s="1" t="s">
        <v>112</v>
      </c>
      <c r="D14516" s="1" t="s">
        <v>58</v>
      </c>
      <c r="E14516" s="1" t="s">
        <v>167</v>
      </c>
      <c r="F14516" s="1" t="s">
        <v>32</v>
      </c>
      <c r="G14516" s="1" t="s">
        <v>159</v>
      </c>
      <c r="H14516" s="1" t="s">
        <v>171</v>
      </c>
      <c r="I14516" s="1" t="s">
        <v>39</v>
      </c>
      <c r="J14516" s="19">
        <v>3832.4245972000003</v>
      </c>
    </row>
    <row r="14517" spans="1:10" x14ac:dyDescent="0.2">
      <c r="A14517">
        <v>2015</v>
      </c>
      <c r="B14517">
        <v>3</v>
      </c>
      <c r="C14517" s="1" t="s">
        <v>112</v>
      </c>
      <c r="D14517" s="1" t="s">
        <v>58</v>
      </c>
      <c r="E14517" s="1" t="s">
        <v>167</v>
      </c>
      <c r="F14517" s="1" t="s">
        <v>32</v>
      </c>
      <c r="G14517" s="1" t="s">
        <v>14</v>
      </c>
      <c r="H14517" s="1" t="s">
        <v>162</v>
      </c>
      <c r="I14517" s="1" t="s">
        <v>30</v>
      </c>
      <c r="J14517" s="19">
        <v>3530.1298138179995</v>
      </c>
    </row>
    <row r="14518" spans="1:10" x14ac:dyDescent="0.2">
      <c r="A14518">
        <v>2015</v>
      </c>
      <c r="B14518">
        <v>3</v>
      </c>
      <c r="C14518" s="1" t="s">
        <v>112</v>
      </c>
      <c r="D14518" s="1" t="s">
        <v>58</v>
      </c>
      <c r="E14518" s="1" t="s">
        <v>167</v>
      </c>
      <c r="F14518" s="1" t="s">
        <v>32</v>
      </c>
      <c r="G14518" s="1" t="s">
        <v>16</v>
      </c>
      <c r="H14518" s="1" t="s">
        <v>160</v>
      </c>
      <c r="I14518" s="1" t="s">
        <v>37</v>
      </c>
      <c r="J14518" s="19">
        <v>43.787810000000007</v>
      </c>
    </row>
    <row r="14519" spans="1:10" x14ac:dyDescent="0.2">
      <c r="A14519">
        <v>2015</v>
      </c>
      <c r="B14519">
        <v>3</v>
      </c>
      <c r="C14519" s="1" t="s">
        <v>112</v>
      </c>
      <c r="D14519" s="1" t="s">
        <v>58</v>
      </c>
      <c r="E14519" s="1" t="s">
        <v>167</v>
      </c>
      <c r="F14519" s="1" t="s">
        <v>32</v>
      </c>
      <c r="G14519" s="1" t="s">
        <v>16</v>
      </c>
      <c r="H14519" s="1" t="s">
        <v>163</v>
      </c>
      <c r="I14519" s="1" t="s">
        <v>152</v>
      </c>
      <c r="J14519" s="19">
        <v>70.512</v>
      </c>
    </row>
    <row r="14520" spans="1:10" x14ac:dyDescent="0.2">
      <c r="A14520">
        <v>2015</v>
      </c>
      <c r="B14520">
        <v>3</v>
      </c>
      <c r="C14520" s="1" t="s">
        <v>112</v>
      </c>
      <c r="D14520" s="1" t="s">
        <v>58</v>
      </c>
      <c r="E14520" s="1" t="s">
        <v>167</v>
      </c>
      <c r="F14520" s="1" t="s">
        <v>32</v>
      </c>
      <c r="G14520" s="1" t="s">
        <v>16</v>
      </c>
      <c r="H14520" s="1" t="s">
        <v>170</v>
      </c>
      <c r="I14520" s="1" t="s">
        <v>151</v>
      </c>
      <c r="J14520" s="19">
        <v>73.510960000000011</v>
      </c>
    </row>
    <row r="14521" spans="1:10" x14ac:dyDescent="0.2">
      <c r="A14521">
        <v>2015</v>
      </c>
      <c r="B14521">
        <v>3</v>
      </c>
      <c r="C14521" s="1" t="s">
        <v>112</v>
      </c>
      <c r="D14521" s="1" t="s">
        <v>58</v>
      </c>
      <c r="E14521" s="1" t="s">
        <v>167</v>
      </c>
      <c r="F14521" s="1" t="s">
        <v>32</v>
      </c>
      <c r="G14521" s="1" t="s">
        <v>16</v>
      </c>
      <c r="H14521" s="1" t="s">
        <v>171</v>
      </c>
      <c r="I14521" s="1" t="s">
        <v>39</v>
      </c>
      <c r="J14521" s="19">
        <v>6.3961399999999999</v>
      </c>
    </row>
    <row r="14522" spans="1:10" x14ac:dyDescent="0.2">
      <c r="A14522">
        <v>2015</v>
      </c>
      <c r="B14522">
        <v>3</v>
      </c>
      <c r="C14522" s="1" t="s">
        <v>112</v>
      </c>
      <c r="D14522" s="1" t="s">
        <v>58</v>
      </c>
      <c r="E14522" s="1" t="s">
        <v>167</v>
      </c>
      <c r="F14522" s="1" t="s">
        <v>32</v>
      </c>
      <c r="G14522" s="1" t="s">
        <v>155</v>
      </c>
      <c r="H14522" s="1" t="s">
        <v>160</v>
      </c>
      <c r="I14522" s="1" t="s">
        <v>37</v>
      </c>
      <c r="J14522" s="19">
        <v>867.14551791572933</v>
      </c>
    </row>
    <row r="14523" spans="1:10" x14ac:dyDescent="0.2">
      <c r="A14523">
        <v>2015</v>
      </c>
      <c r="B14523">
        <v>3</v>
      </c>
      <c r="C14523" s="1" t="s">
        <v>112</v>
      </c>
      <c r="D14523" s="1" t="s">
        <v>58</v>
      </c>
      <c r="E14523" s="1" t="s">
        <v>167</v>
      </c>
      <c r="F14523" s="1" t="s">
        <v>32</v>
      </c>
      <c r="G14523" s="1" t="s">
        <v>155</v>
      </c>
      <c r="H14523" s="1" t="s">
        <v>161</v>
      </c>
      <c r="I14523" s="1" t="s">
        <v>29</v>
      </c>
      <c r="J14523" s="19">
        <v>917.57651040595397</v>
      </c>
    </row>
    <row r="14524" spans="1:10" x14ac:dyDescent="0.2">
      <c r="A14524">
        <v>2015</v>
      </c>
      <c r="B14524">
        <v>3</v>
      </c>
      <c r="C14524" s="1" t="s">
        <v>112</v>
      </c>
      <c r="D14524" s="1" t="s">
        <v>58</v>
      </c>
      <c r="E14524" s="1" t="s">
        <v>167</v>
      </c>
      <c r="F14524" s="1" t="s">
        <v>32</v>
      </c>
      <c r="G14524" s="1" t="s">
        <v>155</v>
      </c>
      <c r="H14524" s="1" t="s">
        <v>162</v>
      </c>
      <c r="I14524" s="1" t="s">
        <v>30</v>
      </c>
      <c r="J14524" s="19">
        <v>5678.6176214600036</v>
      </c>
    </row>
    <row r="14525" spans="1:10" x14ac:dyDescent="0.2">
      <c r="A14525">
        <v>2015</v>
      </c>
      <c r="B14525">
        <v>3</v>
      </c>
      <c r="C14525" s="1" t="s">
        <v>112</v>
      </c>
      <c r="D14525" s="1" t="s">
        <v>58</v>
      </c>
      <c r="E14525" s="1" t="s">
        <v>167</v>
      </c>
      <c r="F14525" s="1" t="s">
        <v>32</v>
      </c>
      <c r="G14525" s="1" t="s">
        <v>155</v>
      </c>
      <c r="H14525" s="1" t="s">
        <v>167</v>
      </c>
      <c r="I14525" s="1" t="s">
        <v>32</v>
      </c>
      <c r="J14525" s="19">
        <v>0</v>
      </c>
    </row>
    <row r="14526" spans="1:10" x14ac:dyDescent="0.2">
      <c r="A14526">
        <v>2015</v>
      </c>
      <c r="B14526">
        <v>3</v>
      </c>
      <c r="C14526" s="1" t="s">
        <v>112</v>
      </c>
      <c r="D14526" s="1" t="s">
        <v>58</v>
      </c>
      <c r="E14526" s="1" t="s">
        <v>167</v>
      </c>
      <c r="F14526" s="1" t="s">
        <v>32</v>
      </c>
      <c r="G14526" s="1" t="s">
        <v>155</v>
      </c>
      <c r="H14526" s="1" t="s">
        <v>163</v>
      </c>
      <c r="I14526" s="1" t="s">
        <v>152</v>
      </c>
      <c r="J14526" s="19">
        <v>645.95610161131356</v>
      </c>
    </row>
    <row r="14527" spans="1:10" x14ac:dyDescent="0.2">
      <c r="A14527">
        <v>2015</v>
      </c>
      <c r="B14527">
        <v>3</v>
      </c>
      <c r="C14527" s="1" t="s">
        <v>112</v>
      </c>
      <c r="D14527" s="1" t="s">
        <v>58</v>
      </c>
      <c r="E14527" s="1" t="s">
        <v>167</v>
      </c>
      <c r="F14527" s="1" t="s">
        <v>32</v>
      </c>
      <c r="G14527" s="1" t="s">
        <v>155</v>
      </c>
      <c r="H14527" s="1" t="s">
        <v>169</v>
      </c>
      <c r="I14527" s="1" t="s">
        <v>36</v>
      </c>
      <c r="J14527" s="19">
        <v>926.32769627599987</v>
      </c>
    </row>
    <row r="14528" spans="1:10" x14ac:dyDescent="0.2">
      <c r="A14528">
        <v>2015</v>
      </c>
      <c r="B14528">
        <v>3</v>
      </c>
      <c r="C14528" s="1" t="s">
        <v>112</v>
      </c>
      <c r="D14528" s="1" t="s">
        <v>58</v>
      </c>
      <c r="E14528" s="1" t="s">
        <v>167</v>
      </c>
      <c r="F14528" s="1" t="s">
        <v>32</v>
      </c>
      <c r="G14528" s="1" t="s">
        <v>155</v>
      </c>
      <c r="H14528" s="1" t="s">
        <v>171</v>
      </c>
      <c r="I14528" s="1" t="s">
        <v>39</v>
      </c>
      <c r="J14528" s="19">
        <v>1554.8897399279997</v>
      </c>
    </row>
    <row r="14529" spans="1:10" x14ac:dyDescent="0.2">
      <c r="A14529">
        <v>2015</v>
      </c>
      <c r="B14529">
        <v>3</v>
      </c>
      <c r="C14529" s="1" t="s">
        <v>112</v>
      </c>
      <c r="D14529" s="1" t="s">
        <v>58</v>
      </c>
      <c r="E14529" s="1" t="s">
        <v>163</v>
      </c>
      <c r="F14529" s="1" t="s">
        <v>152</v>
      </c>
      <c r="G14529" s="1" t="s">
        <v>158</v>
      </c>
      <c r="H14529" s="1" t="s">
        <v>168</v>
      </c>
      <c r="I14529" s="1" t="s">
        <v>31</v>
      </c>
      <c r="J14529" s="19">
        <v>1601.8281518793299</v>
      </c>
    </row>
    <row r="14530" spans="1:10" x14ac:dyDescent="0.2">
      <c r="A14530">
        <v>2015</v>
      </c>
      <c r="B14530">
        <v>3</v>
      </c>
      <c r="C14530" s="1" t="s">
        <v>112</v>
      </c>
      <c r="D14530" s="1" t="s">
        <v>58</v>
      </c>
      <c r="E14530" s="1" t="s">
        <v>163</v>
      </c>
      <c r="F14530" s="1" t="s">
        <v>152</v>
      </c>
      <c r="G14530" s="1" t="s">
        <v>158</v>
      </c>
      <c r="H14530" s="1" t="s">
        <v>171</v>
      </c>
      <c r="I14530" s="1" t="s">
        <v>39</v>
      </c>
      <c r="J14530" s="19">
        <v>75.002934500000009</v>
      </c>
    </row>
    <row r="14531" spans="1:10" x14ac:dyDescent="0.2">
      <c r="A14531">
        <v>2015</v>
      </c>
      <c r="B14531">
        <v>3</v>
      </c>
      <c r="C14531" s="1" t="s">
        <v>112</v>
      </c>
      <c r="D14531" s="1" t="s">
        <v>58</v>
      </c>
      <c r="E14531" s="1" t="s">
        <v>163</v>
      </c>
      <c r="F14531" s="1" t="s">
        <v>152</v>
      </c>
      <c r="G14531" s="1" t="s">
        <v>159</v>
      </c>
      <c r="H14531" s="1" t="s">
        <v>167</v>
      </c>
      <c r="I14531" s="1" t="s">
        <v>32</v>
      </c>
      <c r="J14531" s="19">
        <v>1268.5177264999782</v>
      </c>
    </row>
    <row r="14532" spans="1:10" x14ac:dyDescent="0.2">
      <c r="A14532">
        <v>2015</v>
      </c>
      <c r="B14532">
        <v>3</v>
      </c>
      <c r="C14532" s="1" t="s">
        <v>112</v>
      </c>
      <c r="D14532" s="1" t="s">
        <v>58</v>
      </c>
      <c r="E14532" s="1" t="s">
        <v>163</v>
      </c>
      <c r="F14532" s="1" t="s">
        <v>152</v>
      </c>
      <c r="G14532" s="1" t="s">
        <v>159</v>
      </c>
      <c r="H14532" s="1" t="s">
        <v>171</v>
      </c>
      <c r="I14532" s="1" t="s">
        <v>39</v>
      </c>
      <c r="J14532" s="19">
        <v>58.601546399999989</v>
      </c>
    </row>
    <row r="14533" spans="1:10" x14ac:dyDescent="0.2">
      <c r="A14533">
        <v>2015</v>
      </c>
      <c r="B14533">
        <v>3</v>
      </c>
      <c r="C14533" s="1" t="s">
        <v>112</v>
      </c>
      <c r="D14533" s="1" t="s">
        <v>58</v>
      </c>
      <c r="E14533" s="1" t="s">
        <v>163</v>
      </c>
      <c r="F14533" s="1" t="s">
        <v>152</v>
      </c>
      <c r="G14533" s="1" t="s">
        <v>14</v>
      </c>
      <c r="H14533" s="1" t="s">
        <v>162</v>
      </c>
      <c r="I14533" s="1" t="s">
        <v>30</v>
      </c>
      <c r="J14533" s="19">
        <v>5386.0351328599718</v>
      </c>
    </row>
    <row r="14534" spans="1:10" x14ac:dyDescent="0.2">
      <c r="A14534">
        <v>2015</v>
      </c>
      <c r="B14534">
        <v>3</v>
      </c>
      <c r="C14534" s="1" t="s">
        <v>112</v>
      </c>
      <c r="D14534" s="1" t="s">
        <v>58</v>
      </c>
      <c r="E14534" s="1" t="s">
        <v>163</v>
      </c>
      <c r="F14534" s="1" t="s">
        <v>152</v>
      </c>
      <c r="G14534" s="1" t="s">
        <v>14</v>
      </c>
      <c r="H14534" s="1" t="s">
        <v>171</v>
      </c>
      <c r="I14534" s="1" t="s">
        <v>39</v>
      </c>
      <c r="J14534" s="19">
        <v>850.19142397999985</v>
      </c>
    </row>
    <row r="14535" spans="1:10" x14ac:dyDescent="0.2">
      <c r="A14535">
        <v>2015</v>
      </c>
      <c r="B14535">
        <v>3</v>
      </c>
      <c r="C14535" s="1" t="s">
        <v>112</v>
      </c>
      <c r="D14535" s="1" t="s">
        <v>58</v>
      </c>
      <c r="E14535" s="1" t="s">
        <v>163</v>
      </c>
      <c r="F14535" s="1" t="s">
        <v>152</v>
      </c>
      <c r="G14535" s="1" t="s">
        <v>13</v>
      </c>
      <c r="H14535" s="1" t="s">
        <v>161</v>
      </c>
      <c r="I14535" s="1" t="s">
        <v>29</v>
      </c>
      <c r="J14535" s="19">
        <v>84.305158926937978</v>
      </c>
    </row>
    <row r="14536" spans="1:10" x14ac:dyDescent="0.2">
      <c r="A14536">
        <v>2015</v>
      </c>
      <c r="B14536">
        <v>3</v>
      </c>
      <c r="C14536" s="1" t="s">
        <v>112</v>
      </c>
      <c r="D14536" s="1" t="s">
        <v>58</v>
      </c>
      <c r="E14536" s="1" t="s">
        <v>163</v>
      </c>
      <c r="F14536" s="1" t="s">
        <v>152</v>
      </c>
      <c r="G14536" s="1" t="s">
        <v>13</v>
      </c>
      <c r="H14536" s="1" t="s">
        <v>171</v>
      </c>
      <c r="I14536" s="1" t="s">
        <v>39</v>
      </c>
      <c r="J14536" s="19">
        <v>73.464625400000017</v>
      </c>
    </row>
    <row r="14537" spans="1:10" x14ac:dyDescent="0.2">
      <c r="A14537">
        <v>2015</v>
      </c>
      <c r="B14537">
        <v>3</v>
      </c>
      <c r="C14537" s="1" t="s">
        <v>112</v>
      </c>
      <c r="D14537" s="1" t="s">
        <v>58</v>
      </c>
      <c r="E14537" s="1" t="s">
        <v>163</v>
      </c>
      <c r="F14537" s="1" t="s">
        <v>152</v>
      </c>
      <c r="G14537" s="1" t="s">
        <v>16</v>
      </c>
      <c r="H14537" s="1" t="s">
        <v>160</v>
      </c>
      <c r="I14537" s="1" t="s">
        <v>37</v>
      </c>
      <c r="J14537" s="19">
        <v>614.4179667644089</v>
      </c>
    </row>
    <row r="14538" spans="1:10" x14ac:dyDescent="0.2">
      <c r="A14538">
        <v>2015</v>
      </c>
      <c r="B14538">
        <v>3</v>
      </c>
      <c r="C14538" s="1" t="s">
        <v>112</v>
      </c>
      <c r="D14538" s="1" t="s">
        <v>58</v>
      </c>
      <c r="E14538" s="1" t="s">
        <v>163</v>
      </c>
      <c r="F14538" s="1" t="s">
        <v>152</v>
      </c>
      <c r="G14538" s="1" t="s">
        <v>16</v>
      </c>
      <c r="H14538" s="1" t="s">
        <v>163</v>
      </c>
      <c r="I14538" s="1" t="s">
        <v>152</v>
      </c>
      <c r="J14538" s="19">
        <v>0</v>
      </c>
    </row>
    <row r="14539" spans="1:10" x14ac:dyDescent="0.2">
      <c r="A14539">
        <v>2015</v>
      </c>
      <c r="B14539">
        <v>3</v>
      </c>
      <c r="C14539" s="1" t="s">
        <v>112</v>
      </c>
      <c r="D14539" s="1" t="s">
        <v>58</v>
      </c>
      <c r="E14539" s="1" t="s">
        <v>163</v>
      </c>
      <c r="F14539" s="1" t="s">
        <v>152</v>
      </c>
      <c r="G14539" s="1" t="s">
        <v>16</v>
      </c>
      <c r="H14539" s="1" t="s">
        <v>170</v>
      </c>
      <c r="I14539" s="1" t="s">
        <v>151</v>
      </c>
      <c r="J14539" s="19">
        <v>3495.5535100000002</v>
      </c>
    </row>
    <row r="14540" spans="1:10" x14ac:dyDescent="0.2">
      <c r="A14540">
        <v>2015</v>
      </c>
      <c r="B14540">
        <v>3</v>
      </c>
      <c r="C14540" s="1" t="s">
        <v>112</v>
      </c>
      <c r="D14540" s="1" t="s">
        <v>58</v>
      </c>
      <c r="E14540" s="1" t="s">
        <v>163</v>
      </c>
      <c r="F14540" s="1" t="s">
        <v>152</v>
      </c>
      <c r="G14540" s="1" t="s">
        <v>155</v>
      </c>
      <c r="H14540" s="1" t="s">
        <v>160</v>
      </c>
      <c r="I14540" s="1" t="s">
        <v>37</v>
      </c>
      <c r="J14540" s="19">
        <v>82.196427122247812</v>
      </c>
    </row>
    <row r="14541" spans="1:10" x14ac:dyDescent="0.2">
      <c r="A14541">
        <v>2015</v>
      </c>
      <c r="B14541">
        <v>3</v>
      </c>
      <c r="C14541" s="1" t="s">
        <v>112</v>
      </c>
      <c r="D14541" s="1" t="s">
        <v>58</v>
      </c>
      <c r="E14541" s="1" t="s">
        <v>163</v>
      </c>
      <c r="F14541" s="1" t="s">
        <v>152</v>
      </c>
      <c r="G14541" s="1" t="s">
        <v>155</v>
      </c>
      <c r="H14541" s="1" t="s">
        <v>161</v>
      </c>
      <c r="I14541" s="1" t="s">
        <v>29</v>
      </c>
      <c r="J14541" s="19">
        <v>88.536666879077387</v>
      </c>
    </row>
    <row r="14542" spans="1:10" x14ac:dyDescent="0.2">
      <c r="A14542">
        <v>2015</v>
      </c>
      <c r="B14542">
        <v>3</v>
      </c>
      <c r="C14542" s="1" t="s">
        <v>112</v>
      </c>
      <c r="D14542" s="1" t="s">
        <v>58</v>
      </c>
      <c r="E14542" s="1" t="s">
        <v>163</v>
      </c>
      <c r="F14542" s="1" t="s">
        <v>152</v>
      </c>
      <c r="G14542" s="1" t="s">
        <v>155</v>
      </c>
      <c r="H14542" s="1" t="s">
        <v>162</v>
      </c>
      <c r="I14542" s="1" t="s">
        <v>30</v>
      </c>
      <c r="J14542" s="19">
        <v>197.99687335233534</v>
      </c>
    </row>
    <row r="14543" spans="1:10" x14ac:dyDescent="0.2">
      <c r="A14543">
        <v>2015</v>
      </c>
      <c r="B14543">
        <v>3</v>
      </c>
      <c r="C14543" s="1" t="s">
        <v>112</v>
      </c>
      <c r="D14543" s="1" t="s">
        <v>58</v>
      </c>
      <c r="E14543" s="1" t="s">
        <v>163</v>
      </c>
      <c r="F14543" s="1" t="s">
        <v>152</v>
      </c>
      <c r="G14543" s="1" t="s">
        <v>155</v>
      </c>
      <c r="H14543" s="1" t="s">
        <v>163</v>
      </c>
      <c r="I14543" s="1" t="s">
        <v>152</v>
      </c>
      <c r="J14543" s="19">
        <v>76.124312136960739</v>
      </c>
    </row>
    <row r="14544" spans="1:10" x14ac:dyDescent="0.2">
      <c r="A14544">
        <v>2015</v>
      </c>
      <c r="B14544">
        <v>3</v>
      </c>
      <c r="C14544" s="1" t="s">
        <v>112</v>
      </c>
      <c r="D14544" s="1" t="s">
        <v>58</v>
      </c>
      <c r="E14544" s="1" t="s">
        <v>163</v>
      </c>
      <c r="F14544" s="1" t="s">
        <v>152</v>
      </c>
      <c r="G14544" s="1" t="s">
        <v>155</v>
      </c>
      <c r="H14544" s="1" t="s">
        <v>169</v>
      </c>
      <c r="I14544" s="1" t="s">
        <v>36</v>
      </c>
      <c r="J14544" s="19">
        <v>26.665832622114369</v>
      </c>
    </row>
    <row r="14545" spans="1:10" x14ac:dyDescent="0.2">
      <c r="A14545">
        <v>2015</v>
      </c>
      <c r="B14545">
        <v>3</v>
      </c>
      <c r="C14545" s="1" t="s">
        <v>112</v>
      </c>
      <c r="D14545" s="1" t="s">
        <v>58</v>
      </c>
      <c r="E14545" s="1" t="s">
        <v>163</v>
      </c>
      <c r="F14545" s="1" t="s">
        <v>152</v>
      </c>
      <c r="G14545" s="1" t="s">
        <v>155</v>
      </c>
      <c r="H14545" s="1" t="s">
        <v>171</v>
      </c>
      <c r="I14545" s="1" t="s">
        <v>39</v>
      </c>
      <c r="J14545" s="19">
        <v>35.478320000000004</v>
      </c>
    </row>
    <row r="14546" spans="1:10" x14ac:dyDescent="0.2">
      <c r="A14546">
        <v>2015</v>
      </c>
      <c r="B14546">
        <v>3</v>
      </c>
      <c r="C14546" s="1" t="s">
        <v>112</v>
      </c>
      <c r="D14546" s="1" t="s">
        <v>58</v>
      </c>
      <c r="E14546" s="1" t="s">
        <v>164</v>
      </c>
      <c r="F14546" s="1" t="s">
        <v>165</v>
      </c>
      <c r="G14546" s="1" t="s">
        <v>158</v>
      </c>
      <c r="H14546" s="1" t="s">
        <v>168</v>
      </c>
      <c r="I14546" s="1" t="s">
        <v>31</v>
      </c>
      <c r="J14546" s="19">
        <v>60.450420000000001</v>
      </c>
    </row>
    <row r="14547" spans="1:10" x14ac:dyDescent="0.2">
      <c r="A14547">
        <v>2015</v>
      </c>
      <c r="B14547">
        <v>3</v>
      </c>
      <c r="C14547" s="1" t="s">
        <v>112</v>
      </c>
      <c r="D14547" s="1" t="s">
        <v>58</v>
      </c>
      <c r="E14547" s="1" t="s">
        <v>164</v>
      </c>
      <c r="F14547" s="1" t="s">
        <v>165</v>
      </c>
      <c r="G14547" s="1" t="s">
        <v>158</v>
      </c>
      <c r="H14547" s="1" t="s">
        <v>171</v>
      </c>
      <c r="I14547" s="1" t="s">
        <v>39</v>
      </c>
      <c r="J14547" s="19">
        <v>27.691070000000003</v>
      </c>
    </row>
    <row r="14548" spans="1:10" x14ac:dyDescent="0.2">
      <c r="A14548">
        <v>2015</v>
      </c>
      <c r="B14548">
        <v>3</v>
      </c>
      <c r="C14548" s="1" t="s">
        <v>112</v>
      </c>
      <c r="D14548" s="1" t="s">
        <v>58</v>
      </c>
      <c r="E14548" s="1" t="s">
        <v>164</v>
      </c>
      <c r="F14548" s="1" t="s">
        <v>165</v>
      </c>
      <c r="G14548" s="1" t="s">
        <v>159</v>
      </c>
      <c r="H14548" s="1" t="s">
        <v>167</v>
      </c>
      <c r="I14548" s="1" t="s">
        <v>32</v>
      </c>
      <c r="J14548" s="19">
        <v>2149.22901</v>
      </c>
    </row>
    <row r="14549" spans="1:10" x14ac:dyDescent="0.2">
      <c r="A14549">
        <v>2015</v>
      </c>
      <c r="B14549">
        <v>3</v>
      </c>
      <c r="C14549" s="1" t="s">
        <v>112</v>
      </c>
      <c r="D14549" s="1" t="s">
        <v>58</v>
      </c>
      <c r="E14549" s="1" t="s">
        <v>164</v>
      </c>
      <c r="F14549" s="1" t="s">
        <v>165</v>
      </c>
      <c r="G14549" s="1" t="s">
        <v>159</v>
      </c>
      <c r="H14549" s="1" t="s">
        <v>171</v>
      </c>
      <c r="I14549" s="1" t="s">
        <v>39</v>
      </c>
      <c r="J14549" s="19">
        <v>400.86627000000004</v>
      </c>
    </row>
    <row r="14550" spans="1:10" x14ac:dyDescent="0.2">
      <c r="A14550">
        <v>2015</v>
      </c>
      <c r="B14550">
        <v>3</v>
      </c>
      <c r="C14550" s="1" t="s">
        <v>112</v>
      </c>
      <c r="D14550" s="1" t="s">
        <v>58</v>
      </c>
      <c r="E14550" s="1" t="s">
        <v>164</v>
      </c>
      <c r="F14550" s="1" t="s">
        <v>165</v>
      </c>
      <c r="G14550" s="1" t="s">
        <v>14</v>
      </c>
      <c r="H14550" s="1" t="s">
        <v>162</v>
      </c>
      <c r="I14550" s="1" t="s">
        <v>30</v>
      </c>
      <c r="J14550" s="19">
        <v>1285.43326</v>
      </c>
    </row>
    <row r="14551" spans="1:10" x14ac:dyDescent="0.2">
      <c r="A14551">
        <v>2015</v>
      </c>
      <c r="B14551">
        <v>3</v>
      </c>
      <c r="C14551" s="1" t="s">
        <v>112</v>
      </c>
      <c r="D14551" s="1" t="s">
        <v>58</v>
      </c>
      <c r="E14551" s="1" t="s">
        <v>164</v>
      </c>
      <c r="F14551" s="1" t="s">
        <v>165</v>
      </c>
      <c r="G14551" s="1" t="s">
        <v>14</v>
      </c>
      <c r="H14551" s="1" t="s">
        <v>171</v>
      </c>
      <c r="I14551" s="1" t="s">
        <v>39</v>
      </c>
      <c r="J14551" s="19">
        <v>159.80554167199998</v>
      </c>
    </row>
    <row r="14552" spans="1:10" x14ac:dyDescent="0.2">
      <c r="A14552">
        <v>2015</v>
      </c>
      <c r="B14552">
        <v>3</v>
      </c>
      <c r="C14552" s="1" t="s">
        <v>112</v>
      </c>
      <c r="D14552" s="1" t="s">
        <v>58</v>
      </c>
      <c r="E14552" s="1" t="s">
        <v>164</v>
      </c>
      <c r="F14552" s="1" t="s">
        <v>165</v>
      </c>
      <c r="G14552" s="1" t="s">
        <v>13</v>
      </c>
      <c r="H14552" s="1" t="s">
        <v>161</v>
      </c>
      <c r="I14552" s="1" t="s">
        <v>29</v>
      </c>
      <c r="J14552" s="19">
        <v>28.145969999999995</v>
      </c>
    </row>
    <row r="14553" spans="1:10" x14ac:dyDescent="0.2">
      <c r="A14553">
        <v>2015</v>
      </c>
      <c r="B14553">
        <v>3</v>
      </c>
      <c r="C14553" s="1" t="s">
        <v>112</v>
      </c>
      <c r="D14553" s="1" t="s">
        <v>58</v>
      </c>
      <c r="E14553" s="1" t="s">
        <v>164</v>
      </c>
      <c r="F14553" s="1" t="s">
        <v>165</v>
      </c>
      <c r="G14553" s="1" t="s">
        <v>16</v>
      </c>
      <c r="H14553" s="1" t="s">
        <v>160</v>
      </c>
      <c r="I14553" s="1" t="s">
        <v>37</v>
      </c>
      <c r="J14553" s="19">
        <v>3171.1219899999996</v>
      </c>
    </row>
    <row r="14554" spans="1:10" x14ac:dyDescent="0.2">
      <c r="A14554">
        <v>2015</v>
      </c>
      <c r="B14554">
        <v>3</v>
      </c>
      <c r="C14554" s="1" t="s">
        <v>112</v>
      </c>
      <c r="D14554" s="1" t="s">
        <v>58</v>
      </c>
      <c r="E14554" s="1" t="s">
        <v>164</v>
      </c>
      <c r="F14554" s="1" t="s">
        <v>165</v>
      </c>
      <c r="G14554" s="1" t="s">
        <v>16</v>
      </c>
      <c r="H14554" s="1" t="s">
        <v>163</v>
      </c>
      <c r="I14554" s="1" t="s">
        <v>152</v>
      </c>
      <c r="J14554" s="19">
        <v>0</v>
      </c>
    </row>
    <row r="14555" spans="1:10" x14ac:dyDescent="0.2">
      <c r="A14555">
        <v>2015</v>
      </c>
      <c r="B14555">
        <v>3</v>
      </c>
      <c r="C14555" s="1" t="s">
        <v>112</v>
      </c>
      <c r="D14555" s="1" t="s">
        <v>58</v>
      </c>
      <c r="E14555" s="1" t="s">
        <v>164</v>
      </c>
      <c r="F14555" s="1" t="s">
        <v>165</v>
      </c>
      <c r="G14555" s="1" t="s">
        <v>16</v>
      </c>
      <c r="H14555" s="1" t="s">
        <v>170</v>
      </c>
      <c r="I14555" s="1" t="s">
        <v>151</v>
      </c>
      <c r="J14555" s="19">
        <v>3096.0512299999996</v>
      </c>
    </row>
    <row r="14556" spans="1:10" x14ac:dyDescent="0.2">
      <c r="A14556">
        <v>2015</v>
      </c>
      <c r="B14556">
        <v>3</v>
      </c>
      <c r="C14556" s="1" t="s">
        <v>112</v>
      </c>
      <c r="D14556" s="1" t="s">
        <v>58</v>
      </c>
      <c r="E14556" s="1" t="s">
        <v>164</v>
      </c>
      <c r="F14556" s="1" t="s">
        <v>165</v>
      </c>
      <c r="G14556" s="1" t="s">
        <v>155</v>
      </c>
      <c r="H14556" s="1" t="s">
        <v>160</v>
      </c>
      <c r="I14556" s="1" t="s">
        <v>37</v>
      </c>
      <c r="J14556" s="19">
        <v>9342.1627276951422</v>
      </c>
    </row>
    <row r="14557" spans="1:10" x14ac:dyDescent="0.2">
      <c r="A14557">
        <v>2015</v>
      </c>
      <c r="B14557">
        <v>3</v>
      </c>
      <c r="C14557" s="1" t="s">
        <v>112</v>
      </c>
      <c r="D14557" s="1" t="s">
        <v>58</v>
      </c>
      <c r="E14557" s="1" t="s">
        <v>164</v>
      </c>
      <c r="F14557" s="1" t="s">
        <v>165</v>
      </c>
      <c r="G14557" s="1" t="s">
        <v>155</v>
      </c>
      <c r="H14557" s="1" t="s">
        <v>161</v>
      </c>
      <c r="I14557" s="1" t="s">
        <v>29</v>
      </c>
      <c r="J14557" s="19">
        <v>267.15831539300001</v>
      </c>
    </row>
    <row r="14558" spans="1:10" x14ac:dyDescent="0.2">
      <c r="A14558">
        <v>2015</v>
      </c>
      <c r="B14558">
        <v>3</v>
      </c>
      <c r="C14558" s="1" t="s">
        <v>112</v>
      </c>
      <c r="D14558" s="1" t="s">
        <v>58</v>
      </c>
      <c r="E14558" s="1" t="s">
        <v>164</v>
      </c>
      <c r="F14558" s="1" t="s">
        <v>165</v>
      </c>
      <c r="G14558" s="1" t="s">
        <v>155</v>
      </c>
      <c r="H14558" s="1" t="s">
        <v>162</v>
      </c>
      <c r="I14558" s="1" t="s">
        <v>30</v>
      </c>
      <c r="J14558" s="19">
        <v>5526.3367997799996</v>
      </c>
    </row>
    <row r="14559" spans="1:10" x14ac:dyDescent="0.2">
      <c r="A14559">
        <v>2015</v>
      </c>
      <c r="B14559">
        <v>3</v>
      </c>
      <c r="C14559" s="1" t="s">
        <v>112</v>
      </c>
      <c r="D14559" s="1" t="s">
        <v>58</v>
      </c>
      <c r="E14559" s="1" t="s">
        <v>164</v>
      </c>
      <c r="F14559" s="1" t="s">
        <v>165</v>
      </c>
      <c r="G14559" s="1" t="s">
        <v>155</v>
      </c>
      <c r="H14559" s="1" t="s">
        <v>163</v>
      </c>
      <c r="I14559" s="1" t="s">
        <v>152</v>
      </c>
      <c r="J14559" s="19">
        <v>1588.4795885048593</v>
      </c>
    </row>
    <row r="14560" spans="1:10" x14ac:dyDescent="0.2">
      <c r="A14560">
        <v>2015</v>
      </c>
      <c r="B14560">
        <v>3</v>
      </c>
      <c r="C14560" s="1" t="s">
        <v>112</v>
      </c>
      <c r="D14560" s="1" t="s">
        <v>58</v>
      </c>
      <c r="E14560" s="1" t="s">
        <v>164</v>
      </c>
      <c r="F14560" s="1" t="s">
        <v>165</v>
      </c>
      <c r="G14560" s="1" t="s">
        <v>155</v>
      </c>
      <c r="H14560" s="1" t="s">
        <v>169</v>
      </c>
      <c r="I14560" s="1" t="s">
        <v>36</v>
      </c>
      <c r="J14560" s="19">
        <v>1045.3632368819999</v>
      </c>
    </row>
    <row r="14561" spans="1:10" x14ac:dyDescent="0.2">
      <c r="A14561">
        <v>2015</v>
      </c>
      <c r="B14561">
        <v>3</v>
      </c>
      <c r="C14561" s="1" t="s">
        <v>112</v>
      </c>
      <c r="D14561" s="1" t="s">
        <v>58</v>
      </c>
      <c r="E14561" s="1" t="s">
        <v>164</v>
      </c>
      <c r="F14561" s="1" t="s">
        <v>165</v>
      </c>
      <c r="G14561" s="1" t="s">
        <v>155</v>
      </c>
      <c r="H14561" s="1" t="s">
        <v>171</v>
      </c>
      <c r="I14561" s="1" t="s">
        <v>39</v>
      </c>
      <c r="J14561" s="19">
        <v>3259.210609834</v>
      </c>
    </row>
    <row r="14562" spans="1:10" x14ac:dyDescent="0.2">
      <c r="A14562">
        <v>2015</v>
      </c>
      <c r="B14562">
        <v>3</v>
      </c>
      <c r="C14562" s="1" t="s">
        <v>112</v>
      </c>
      <c r="D14562" s="1" t="s">
        <v>58</v>
      </c>
      <c r="E14562" s="1" t="s">
        <v>166</v>
      </c>
      <c r="F14562" s="1" t="s">
        <v>150</v>
      </c>
      <c r="G14562" s="1" t="s">
        <v>159</v>
      </c>
      <c r="H14562" s="1" t="s">
        <v>167</v>
      </c>
      <c r="I14562" s="1" t="s">
        <v>32</v>
      </c>
      <c r="J14562" s="19">
        <v>3859.1818100579994</v>
      </c>
    </row>
    <row r="14563" spans="1:10" x14ac:dyDescent="0.2">
      <c r="A14563">
        <v>2015</v>
      </c>
      <c r="B14563">
        <v>3</v>
      </c>
      <c r="C14563" s="1" t="s">
        <v>112</v>
      </c>
      <c r="D14563" s="1" t="s">
        <v>58</v>
      </c>
      <c r="E14563" s="1" t="s">
        <v>166</v>
      </c>
      <c r="F14563" s="1" t="s">
        <v>150</v>
      </c>
      <c r="G14563" s="1" t="s">
        <v>159</v>
      </c>
      <c r="H14563" s="1" t="s">
        <v>171</v>
      </c>
      <c r="I14563" s="1" t="s">
        <v>39</v>
      </c>
      <c r="J14563" s="19">
        <v>33254.226190000001</v>
      </c>
    </row>
    <row r="14564" spans="1:10" x14ac:dyDescent="0.2">
      <c r="A14564">
        <v>2015</v>
      </c>
      <c r="B14564">
        <v>3</v>
      </c>
      <c r="C14564" s="1" t="s">
        <v>112</v>
      </c>
      <c r="D14564" s="1" t="s">
        <v>58</v>
      </c>
      <c r="E14564" s="1" t="s">
        <v>166</v>
      </c>
      <c r="F14564" s="1" t="s">
        <v>150</v>
      </c>
      <c r="G14564" s="1" t="s">
        <v>14</v>
      </c>
      <c r="H14564" s="1" t="s">
        <v>162</v>
      </c>
      <c r="I14564" s="1" t="s">
        <v>30</v>
      </c>
      <c r="J14564" s="19">
        <v>8718.7168151719961</v>
      </c>
    </row>
    <row r="14565" spans="1:10" x14ac:dyDescent="0.2">
      <c r="A14565">
        <v>2015</v>
      </c>
      <c r="B14565">
        <v>3</v>
      </c>
      <c r="C14565" s="1" t="s">
        <v>112</v>
      </c>
      <c r="D14565" s="1" t="s">
        <v>58</v>
      </c>
      <c r="E14565" s="1" t="s">
        <v>166</v>
      </c>
      <c r="F14565" s="1" t="s">
        <v>150</v>
      </c>
      <c r="G14565" s="1" t="s">
        <v>14</v>
      </c>
      <c r="H14565" s="1" t="s">
        <v>171</v>
      </c>
      <c r="I14565" s="1" t="s">
        <v>39</v>
      </c>
      <c r="J14565" s="19">
        <v>355.95573482800006</v>
      </c>
    </row>
    <row r="14566" spans="1:10" x14ac:dyDescent="0.2">
      <c r="A14566">
        <v>2015</v>
      </c>
      <c r="B14566">
        <v>3</v>
      </c>
      <c r="C14566" s="1" t="s">
        <v>112</v>
      </c>
      <c r="D14566" s="1" t="s">
        <v>58</v>
      </c>
      <c r="E14566" s="1" t="s">
        <v>166</v>
      </c>
      <c r="F14566" s="1" t="s">
        <v>150</v>
      </c>
      <c r="G14566" s="1" t="s">
        <v>155</v>
      </c>
      <c r="H14566" s="1" t="s">
        <v>160</v>
      </c>
      <c r="I14566" s="1" t="s">
        <v>37</v>
      </c>
      <c r="J14566" s="19">
        <v>7337.5846975659615</v>
      </c>
    </row>
    <row r="14567" spans="1:10" x14ac:dyDescent="0.2">
      <c r="A14567">
        <v>2015</v>
      </c>
      <c r="B14567">
        <v>3</v>
      </c>
      <c r="C14567" s="1" t="s">
        <v>112</v>
      </c>
      <c r="D14567" s="1" t="s">
        <v>58</v>
      </c>
      <c r="E14567" s="1" t="s">
        <v>166</v>
      </c>
      <c r="F14567" s="1" t="s">
        <v>150</v>
      </c>
      <c r="G14567" s="1" t="s">
        <v>155</v>
      </c>
      <c r="H14567" s="1" t="s">
        <v>161</v>
      </c>
      <c r="I14567" s="1" t="s">
        <v>29</v>
      </c>
      <c r="J14567" s="19">
        <v>7283.8256000000001</v>
      </c>
    </row>
    <row r="14568" spans="1:10" x14ac:dyDescent="0.2">
      <c r="A14568">
        <v>2015</v>
      </c>
      <c r="B14568">
        <v>3</v>
      </c>
      <c r="C14568" s="1" t="s">
        <v>112</v>
      </c>
      <c r="D14568" s="1" t="s">
        <v>58</v>
      </c>
      <c r="E14568" s="1" t="s">
        <v>166</v>
      </c>
      <c r="F14568" s="1" t="s">
        <v>150</v>
      </c>
      <c r="G14568" s="1" t="s">
        <v>155</v>
      </c>
      <c r="H14568" s="1" t="s">
        <v>162</v>
      </c>
      <c r="I14568" s="1" t="s">
        <v>30</v>
      </c>
      <c r="J14568" s="19">
        <v>11958.43296</v>
      </c>
    </row>
    <row r="14569" spans="1:10" x14ac:dyDescent="0.2">
      <c r="A14569">
        <v>2015</v>
      </c>
      <c r="B14569">
        <v>3</v>
      </c>
      <c r="C14569" s="1" t="s">
        <v>112</v>
      </c>
      <c r="D14569" s="1" t="s">
        <v>58</v>
      </c>
      <c r="E14569" s="1" t="s">
        <v>166</v>
      </c>
      <c r="F14569" s="1" t="s">
        <v>150</v>
      </c>
      <c r="G14569" s="1" t="s">
        <v>155</v>
      </c>
      <c r="H14569" s="1" t="s">
        <v>163</v>
      </c>
      <c r="I14569" s="1" t="s">
        <v>152</v>
      </c>
      <c r="J14569" s="19">
        <v>706.24001323403729</v>
      </c>
    </row>
    <row r="14570" spans="1:10" x14ac:dyDescent="0.2">
      <c r="A14570">
        <v>2015</v>
      </c>
      <c r="B14570">
        <v>3</v>
      </c>
      <c r="C14570" s="1" t="s">
        <v>112</v>
      </c>
      <c r="D14570" s="1" t="s">
        <v>58</v>
      </c>
      <c r="E14570" s="1" t="s">
        <v>166</v>
      </c>
      <c r="F14570" s="1" t="s">
        <v>150</v>
      </c>
      <c r="G14570" s="1" t="s">
        <v>155</v>
      </c>
      <c r="H14570" s="1" t="s">
        <v>169</v>
      </c>
      <c r="I14570" s="1" t="s">
        <v>36</v>
      </c>
      <c r="J14570" s="19">
        <v>19344.32676</v>
      </c>
    </row>
    <row r="14571" spans="1:10" x14ac:dyDescent="0.2">
      <c r="A14571">
        <v>2015</v>
      </c>
      <c r="B14571">
        <v>3</v>
      </c>
      <c r="C14571" s="1" t="s">
        <v>112</v>
      </c>
      <c r="D14571" s="1" t="s">
        <v>58</v>
      </c>
      <c r="E14571" s="1" t="s">
        <v>166</v>
      </c>
      <c r="F14571" s="1" t="s">
        <v>150</v>
      </c>
      <c r="G14571" s="1" t="s">
        <v>155</v>
      </c>
      <c r="H14571" s="1" t="s">
        <v>171</v>
      </c>
      <c r="I14571" s="1" t="s">
        <v>39</v>
      </c>
      <c r="J14571" s="19">
        <v>1710.5684192000001</v>
      </c>
    </row>
    <row r="14572" spans="1:10" x14ac:dyDescent="0.2">
      <c r="A14572">
        <v>2015</v>
      </c>
      <c r="B14572">
        <v>3</v>
      </c>
      <c r="C14572" s="1" t="s">
        <v>112</v>
      </c>
      <c r="D14572" s="1" t="s">
        <v>58</v>
      </c>
      <c r="E14572" s="1" t="s">
        <v>169</v>
      </c>
      <c r="F14572" s="1" t="s">
        <v>36</v>
      </c>
      <c r="G14572" s="1" t="s">
        <v>158</v>
      </c>
      <c r="H14572" s="1" t="s">
        <v>168</v>
      </c>
      <c r="I14572" s="1" t="s">
        <v>31</v>
      </c>
      <c r="J14572" s="19">
        <v>570.36957181799994</v>
      </c>
    </row>
    <row r="14573" spans="1:10" x14ac:dyDescent="0.2">
      <c r="A14573">
        <v>2015</v>
      </c>
      <c r="B14573">
        <v>3</v>
      </c>
      <c r="C14573" s="1" t="s">
        <v>112</v>
      </c>
      <c r="D14573" s="1" t="s">
        <v>58</v>
      </c>
      <c r="E14573" s="1" t="s">
        <v>169</v>
      </c>
      <c r="F14573" s="1" t="s">
        <v>36</v>
      </c>
      <c r="G14573" s="1" t="s">
        <v>158</v>
      </c>
      <c r="H14573" s="1" t="s">
        <v>171</v>
      </c>
      <c r="I14573" s="1" t="s">
        <v>39</v>
      </c>
      <c r="J14573" s="19">
        <v>1439.8521251760001</v>
      </c>
    </row>
    <row r="14574" spans="1:10" x14ac:dyDescent="0.2">
      <c r="A14574">
        <v>2015</v>
      </c>
      <c r="B14574">
        <v>3</v>
      </c>
      <c r="C14574" s="1" t="s">
        <v>112</v>
      </c>
      <c r="D14574" s="1" t="s">
        <v>58</v>
      </c>
      <c r="E14574" s="1" t="s">
        <v>169</v>
      </c>
      <c r="F14574" s="1" t="s">
        <v>36</v>
      </c>
      <c r="G14574" s="1" t="s">
        <v>14</v>
      </c>
      <c r="H14574" s="1" t="s">
        <v>161</v>
      </c>
      <c r="I14574" s="1" t="s">
        <v>29</v>
      </c>
      <c r="J14574" s="19">
        <v>277.54108000000019</v>
      </c>
    </row>
    <row r="14575" spans="1:10" x14ac:dyDescent="0.2">
      <c r="A14575">
        <v>2015</v>
      </c>
      <c r="B14575">
        <v>3</v>
      </c>
      <c r="C14575" s="1" t="s">
        <v>112</v>
      </c>
      <c r="D14575" s="1" t="s">
        <v>58</v>
      </c>
      <c r="E14575" s="1" t="s">
        <v>169</v>
      </c>
      <c r="F14575" s="1" t="s">
        <v>36</v>
      </c>
      <c r="G14575" s="1" t="s">
        <v>14</v>
      </c>
      <c r="H14575" s="1" t="s">
        <v>162</v>
      </c>
      <c r="I14575" s="1" t="s">
        <v>30</v>
      </c>
      <c r="J14575" s="19">
        <v>4368.4656763070006</v>
      </c>
    </row>
    <row r="14576" spans="1:10" x14ac:dyDescent="0.2">
      <c r="A14576">
        <v>2015</v>
      </c>
      <c r="B14576">
        <v>3</v>
      </c>
      <c r="C14576" s="1" t="s">
        <v>112</v>
      </c>
      <c r="D14576" s="1" t="s">
        <v>58</v>
      </c>
      <c r="E14576" s="1" t="s">
        <v>169</v>
      </c>
      <c r="F14576" s="1" t="s">
        <v>36</v>
      </c>
      <c r="G14576" s="1" t="s">
        <v>14</v>
      </c>
      <c r="H14576" s="1" t="s">
        <v>171</v>
      </c>
      <c r="I14576" s="1" t="s">
        <v>39</v>
      </c>
      <c r="J14576" s="19">
        <v>2228.0199282770004</v>
      </c>
    </row>
    <row r="14577" spans="1:10" x14ac:dyDescent="0.2">
      <c r="A14577">
        <v>2015</v>
      </c>
      <c r="B14577">
        <v>3</v>
      </c>
      <c r="C14577" s="1" t="s">
        <v>112</v>
      </c>
      <c r="D14577" s="1" t="s">
        <v>58</v>
      </c>
      <c r="E14577" s="1" t="s">
        <v>169</v>
      </c>
      <c r="F14577" s="1" t="s">
        <v>36</v>
      </c>
      <c r="G14577" s="1" t="s">
        <v>13</v>
      </c>
      <c r="H14577" s="1" t="s">
        <v>161</v>
      </c>
      <c r="I14577" s="1" t="s">
        <v>29</v>
      </c>
      <c r="J14577" s="19">
        <v>1330.4843260939997</v>
      </c>
    </row>
    <row r="14578" spans="1:10" x14ac:dyDescent="0.2">
      <c r="A14578">
        <v>2015</v>
      </c>
      <c r="B14578">
        <v>3</v>
      </c>
      <c r="C14578" s="1" t="s">
        <v>112</v>
      </c>
      <c r="D14578" s="1" t="s">
        <v>58</v>
      </c>
      <c r="E14578" s="1" t="s">
        <v>169</v>
      </c>
      <c r="F14578" s="1" t="s">
        <v>36</v>
      </c>
      <c r="G14578" s="1" t="s">
        <v>16</v>
      </c>
      <c r="H14578" s="1" t="s">
        <v>160</v>
      </c>
      <c r="I14578" s="1" t="s">
        <v>37</v>
      </c>
      <c r="J14578" s="19">
        <v>606.27242999999999</v>
      </c>
    </row>
    <row r="14579" spans="1:10" x14ac:dyDescent="0.2">
      <c r="A14579">
        <v>2015</v>
      </c>
      <c r="B14579">
        <v>3</v>
      </c>
      <c r="C14579" s="1" t="s">
        <v>112</v>
      </c>
      <c r="D14579" s="1" t="s">
        <v>58</v>
      </c>
      <c r="E14579" s="1" t="s">
        <v>169</v>
      </c>
      <c r="F14579" s="1" t="s">
        <v>36</v>
      </c>
      <c r="G14579" s="1" t="s">
        <v>16</v>
      </c>
      <c r="H14579" s="1" t="s">
        <v>161</v>
      </c>
      <c r="I14579" s="1" t="s">
        <v>29</v>
      </c>
      <c r="J14579" s="19">
        <v>77.19586000000001</v>
      </c>
    </row>
    <row r="14580" spans="1:10" x14ac:dyDescent="0.2">
      <c r="A14580">
        <v>2015</v>
      </c>
      <c r="B14580">
        <v>3</v>
      </c>
      <c r="C14580" s="1" t="s">
        <v>112</v>
      </c>
      <c r="D14580" s="1" t="s">
        <v>58</v>
      </c>
      <c r="E14580" s="1" t="s">
        <v>169</v>
      </c>
      <c r="F14580" s="1" t="s">
        <v>36</v>
      </c>
      <c r="G14580" s="1" t="s">
        <v>16</v>
      </c>
      <c r="H14580" s="1" t="s">
        <v>162</v>
      </c>
      <c r="I14580" s="1" t="s">
        <v>30</v>
      </c>
      <c r="J14580" s="19">
        <v>840.94389000000001</v>
      </c>
    </row>
    <row r="14581" spans="1:10" x14ac:dyDescent="0.2">
      <c r="A14581">
        <v>2015</v>
      </c>
      <c r="B14581">
        <v>3</v>
      </c>
      <c r="C14581" s="1" t="s">
        <v>112</v>
      </c>
      <c r="D14581" s="1" t="s">
        <v>58</v>
      </c>
      <c r="E14581" s="1" t="s">
        <v>169</v>
      </c>
      <c r="F14581" s="1" t="s">
        <v>36</v>
      </c>
      <c r="G14581" s="1" t="s">
        <v>16</v>
      </c>
      <c r="H14581" s="1" t="s">
        <v>170</v>
      </c>
      <c r="I14581" s="1" t="s">
        <v>151</v>
      </c>
      <c r="J14581" s="19">
        <v>1961.4037581013288</v>
      </c>
    </row>
    <row r="14582" spans="1:10" x14ac:dyDescent="0.2">
      <c r="A14582">
        <v>2015</v>
      </c>
      <c r="B14582">
        <v>3</v>
      </c>
      <c r="C14582" s="1" t="s">
        <v>112</v>
      </c>
      <c r="D14582" s="1" t="s">
        <v>58</v>
      </c>
      <c r="E14582" s="1" t="s">
        <v>169</v>
      </c>
      <c r="F14582" s="1" t="s">
        <v>36</v>
      </c>
      <c r="G14582" s="1" t="s">
        <v>155</v>
      </c>
      <c r="H14582" s="1" t="s">
        <v>160</v>
      </c>
      <c r="I14582" s="1" t="s">
        <v>37</v>
      </c>
      <c r="J14582" s="19">
        <v>112.789743824</v>
      </c>
    </row>
    <row r="14583" spans="1:10" x14ac:dyDescent="0.2">
      <c r="A14583">
        <v>2015</v>
      </c>
      <c r="B14583">
        <v>3</v>
      </c>
      <c r="C14583" s="1" t="s">
        <v>112</v>
      </c>
      <c r="D14583" s="1" t="s">
        <v>58</v>
      </c>
      <c r="E14583" s="1" t="s">
        <v>169</v>
      </c>
      <c r="F14583" s="1" t="s">
        <v>36</v>
      </c>
      <c r="G14583" s="1" t="s">
        <v>155</v>
      </c>
      <c r="H14583" s="1" t="s">
        <v>161</v>
      </c>
      <c r="I14583" s="1" t="s">
        <v>29</v>
      </c>
      <c r="J14583" s="19">
        <v>1304.254251417</v>
      </c>
    </row>
    <row r="14584" spans="1:10" x14ac:dyDescent="0.2">
      <c r="A14584">
        <v>2015</v>
      </c>
      <c r="B14584">
        <v>3</v>
      </c>
      <c r="C14584" s="1" t="s">
        <v>112</v>
      </c>
      <c r="D14584" s="1" t="s">
        <v>58</v>
      </c>
      <c r="E14584" s="1" t="s">
        <v>169</v>
      </c>
      <c r="F14584" s="1" t="s">
        <v>36</v>
      </c>
      <c r="G14584" s="1" t="s">
        <v>155</v>
      </c>
      <c r="H14584" s="1" t="s">
        <v>162</v>
      </c>
      <c r="I14584" s="1" t="s">
        <v>30</v>
      </c>
      <c r="J14584" s="19">
        <v>253.68846641700003</v>
      </c>
    </row>
    <row r="14585" spans="1:10" x14ac:dyDescent="0.2">
      <c r="A14585">
        <v>2015</v>
      </c>
      <c r="B14585">
        <v>3</v>
      </c>
      <c r="C14585" s="1" t="s">
        <v>112</v>
      </c>
      <c r="D14585" s="1" t="s">
        <v>58</v>
      </c>
      <c r="E14585" s="1" t="s">
        <v>169</v>
      </c>
      <c r="F14585" s="1" t="s">
        <v>36</v>
      </c>
      <c r="G14585" s="1" t="s">
        <v>155</v>
      </c>
      <c r="H14585" s="1" t="s">
        <v>163</v>
      </c>
      <c r="I14585" s="1" t="s">
        <v>152</v>
      </c>
      <c r="J14585" s="19">
        <v>0.15389101899999996</v>
      </c>
    </row>
    <row r="14586" spans="1:10" x14ac:dyDescent="0.2">
      <c r="A14586">
        <v>2015</v>
      </c>
      <c r="B14586">
        <v>3</v>
      </c>
      <c r="C14586" s="1" t="s">
        <v>112</v>
      </c>
      <c r="D14586" s="1" t="s">
        <v>58</v>
      </c>
      <c r="E14586" s="1" t="s">
        <v>169</v>
      </c>
      <c r="F14586" s="1" t="s">
        <v>36</v>
      </c>
      <c r="G14586" s="1" t="s">
        <v>155</v>
      </c>
      <c r="H14586" s="1" t="s">
        <v>169</v>
      </c>
      <c r="I14586" s="1" t="s">
        <v>36</v>
      </c>
      <c r="J14586" s="19">
        <v>35.823373930000002</v>
      </c>
    </row>
    <row r="14587" spans="1:10" x14ac:dyDescent="0.2">
      <c r="A14587">
        <v>2015</v>
      </c>
      <c r="B14587">
        <v>3</v>
      </c>
      <c r="C14587" s="1" t="s">
        <v>112</v>
      </c>
      <c r="D14587" s="1" t="s">
        <v>58</v>
      </c>
      <c r="E14587" s="1" t="s">
        <v>169</v>
      </c>
      <c r="F14587" s="1" t="s">
        <v>36</v>
      </c>
      <c r="G14587" s="1" t="s">
        <v>155</v>
      </c>
      <c r="H14587" s="1" t="s">
        <v>171</v>
      </c>
      <c r="I14587" s="1" t="s">
        <v>39</v>
      </c>
      <c r="J14587" s="19">
        <v>15984.476979327999</v>
      </c>
    </row>
    <row r="14588" spans="1:10" x14ac:dyDescent="0.2">
      <c r="A14588">
        <v>2015</v>
      </c>
      <c r="B14588">
        <v>3</v>
      </c>
      <c r="C14588" s="1" t="s">
        <v>112</v>
      </c>
      <c r="D14588" s="1" t="s">
        <v>58</v>
      </c>
      <c r="E14588" s="1" t="s">
        <v>170</v>
      </c>
      <c r="F14588" s="1" t="s">
        <v>151</v>
      </c>
      <c r="G14588" s="1" t="s">
        <v>158</v>
      </c>
      <c r="H14588" s="1" t="s">
        <v>168</v>
      </c>
      <c r="I14588" s="1" t="s">
        <v>31</v>
      </c>
      <c r="J14588" s="19">
        <v>6489.179014104001</v>
      </c>
    </row>
    <row r="14589" spans="1:10" x14ac:dyDescent="0.2">
      <c r="A14589">
        <v>2015</v>
      </c>
      <c r="B14589">
        <v>3</v>
      </c>
      <c r="C14589" s="1" t="s">
        <v>112</v>
      </c>
      <c r="D14589" s="1" t="s">
        <v>58</v>
      </c>
      <c r="E14589" s="1" t="s">
        <v>170</v>
      </c>
      <c r="F14589" s="1" t="s">
        <v>151</v>
      </c>
      <c r="G14589" s="1" t="s">
        <v>159</v>
      </c>
      <c r="H14589" s="1" t="s">
        <v>167</v>
      </c>
      <c r="I14589" s="1" t="s">
        <v>32</v>
      </c>
      <c r="J14589" s="19">
        <v>8244.8519389090015</v>
      </c>
    </row>
    <row r="14590" spans="1:10" x14ac:dyDescent="0.2">
      <c r="A14590">
        <v>2015</v>
      </c>
      <c r="B14590">
        <v>3</v>
      </c>
      <c r="C14590" s="1" t="s">
        <v>112</v>
      </c>
      <c r="D14590" s="1" t="s">
        <v>58</v>
      </c>
      <c r="E14590" s="1" t="s">
        <v>170</v>
      </c>
      <c r="F14590" s="1" t="s">
        <v>151</v>
      </c>
      <c r="G14590" s="1" t="s">
        <v>14</v>
      </c>
      <c r="H14590" s="1" t="s">
        <v>162</v>
      </c>
      <c r="I14590" s="1" t="s">
        <v>30</v>
      </c>
      <c r="J14590" s="19">
        <v>27065.147191817941</v>
      </c>
    </row>
    <row r="14591" spans="1:10" x14ac:dyDescent="0.2">
      <c r="A14591">
        <v>2015</v>
      </c>
      <c r="B14591">
        <v>3</v>
      </c>
      <c r="C14591" s="1" t="s">
        <v>112</v>
      </c>
      <c r="D14591" s="1" t="s">
        <v>58</v>
      </c>
      <c r="E14591" s="1" t="s">
        <v>170</v>
      </c>
      <c r="F14591" s="1" t="s">
        <v>151</v>
      </c>
      <c r="G14591" s="1" t="s">
        <v>14</v>
      </c>
      <c r="H14591" s="1" t="s">
        <v>171</v>
      </c>
      <c r="I14591" s="1" t="s">
        <v>39</v>
      </c>
      <c r="J14591" s="19">
        <v>1873.2802233909995</v>
      </c>
    </row>
    <row r="14592" spans="1:10" x14ac:dyDescent="0.2">
      <c r="A14592">
        <v>2015</v>
      </c>
      <c r="B14592">
        <v>3</v>
      </c>
      <c r="C14592" s="1" t="s">
        <v>112</v>
      </c>
      <c r="D14592" s="1" t="s">
        <v>58</v>
      </c>
      <c r="E14592" s="1" t="s">
        <v>170</v>
      </c>
      <c r="F14592" s="1" t="s">
        <v>151</v>
      </c>
      <c r="G14592" s="1" t="s">
        <v>13</v>
      </c>
      <c r="H14592" s="1" t="s">
        <v>161</v>
      </c>
      <c r="I14592" s="1" t="s">
        <v>29</v>
      </c>
      <c r="J14592" s="19">
        <v>3232.4921898932002</v>
      </c>
    </row>
    <row r="14593" spans="1:10" x14ac:dyDescent="0.2">
      <c r="A14593">
        <v>2015</v>
      </c>
      <c r="B14593">
        <v>3</v>
      </c>
      <c r="C14593" s="1" t="s">
        <v>112</v>
      </c>
      <c r="D14593" s="1" t="s">
        <v>58</v>
      </c>
      <c r="E14593" s="1" t="s">
        <v>170</v>
      </c>
      <c r="F14593" s="1" t="s">
        <v>151</v>
      </c>
      <c r="G14593" s="1" t="s">
        <v>155</v>
      </c>
      <c r="H14593" s="1" t="s">
        <v>160</v>
      </c>
      <c r="I14593" s="1" t="s">
        <v>37</v>
      </c>
      <c r="J14593" s="19">
        <v>0</v>
      </c>
    </row>
    <row r="14594" spans="1:10" x14ac:dyDescent="0.2">
      <c r="A14594">
        <v>2015</v>
      </c>
      <c r="B14594">
        <v>3</v>
      </c>
      <c r="C14594" s="1" t="s">
        <v>112</v>
      </c>
      <c r="D14594" s="1" t="s">
        <v>58</v>
      </c>
      <c r="E14594" s="1" t="s">
        <v>170</v>
      </c>
      <c r="F14594" s="1" t="s">
        <v>151</v>
      </c>
      <c r="G14594" s="1" t="s">
        <v>155</v>
      </c>
      <c r="H14594" s="1" t="s">
        <v>161</v>
      </c>
      <c r="I14594" s="1" t="s">
        <v>29</v>
      </c>
      <c r="J14594" s="19">
        <v>0</v>
      </c>
    </row>
    <row r="14595" spans="1:10" x14ac:dyDescent="0.2">
      <c r="A14595">
        <v>2015</v>
      </c>
      <c r="B14595">
        <v>3</v>
      </c>
      <c r="C14595" s="1" t="s">
        <v>112</v>
      </c>
      <c r="D14595" s="1" t="s">
        <v>58</v>
      </c>
      <c r="E14595" s="1" t="s">
        <v>170</v>
      </c>
      <c r="F14595" s="1" t="s">
        <v>151</v>
      </c>
      <c r="G14595" s="1" t="s">
        <v>155</v>
      </c>
      <c r="H14595" s="1" t="s">
        <v>163</v>
      </c>
      <c r="I14595" s="1" t="s">
        <v>152</v>
      </c>
      <c r="J14595" s="19">
        <v>5.2699671645618364</v>
      </c>
    </row>
    <row r="14596" spans="1:10" x14ac:dyDescent="0.2">
      <c r="A14596">
        <v>2015</v>
      </c>
      <c r="B14596">
        <v>3</v>
      </c>
      <c r="C14596" s="1" t="s">
        <v>112</v>
      </c>
      <c r="D14596" s="1" t="s">
        <v>58</v>
      </c>
      <c r="E14596" s="1" t="s">
        <v>170</v>
      </c>
      <c r="F14596" s="1" t="s">
        <v>151</v>
      </c>
      <c r="G14596" s="1" t="s">
        <v>155</v>
      </c>
      <c r="H14596" s="1" t="s">
        <v>171</v>
      </c>
      <c r="I14596" s="1" t="s">
        <v>39</v>
      </c>
      <c r="J14596" s="19">
        <v>262.65756565700008</v>
      </c>
    </row>
    <row r="14597" spans="1:10" x14ac:dyDescent="0.2">
      <c r="A14597">
        <v>2015</v>
      </c>
      <c r="B14597">
        <v>3</v>
      </c>
      <c r="C14597" s="1" t="s">
        <v>112</v>
      </c>
      <c r="D14597" s="1" t="s">
        <v>58</v>
      </c>
      <c r="E14597" s="1" t="s">
        <v>171</v>
      </c>
      <c r="F14597" s="1" t="s">
        <v>39</v>
      </c>
      <c r="G14597" s="1" t="s">
        <v>158</v>
      </c>
      <c r="H14597" s="1" t="s">
        <v>168</v>
      </c>
      <c r="I14597" s="1" t="s">
        <v>31</v>
      </c>
      <c r="J14597" s="19">
        <v>642.87992131199985</v>
      </c>
    </row>
    <row r="14598" spans="1:10" x14ac:dyDescent="0.2">
      <c r="A14598">
        <v>2015</v>
      </c>
      <c r="B14598">
        <v>3</v>
      </c>
      <c r="C14598" s="1" t="s">
        <v>112</v>
      </c>
      <c r="D14598" s="1" t="s">
        <v>58</v>
      </c>
      <c r="E14598" s="1" t="s">
        <v>171</v>
      </c>
      <c r="F14598" s="1" t="s">
        <v>39</v>
      </c>
      <c r="G14598" s="1" t="s">
        <v>158</v>
      </c>
      <c r="H14598" s="1" t="s">
        <v>167</v>
      </c>
      <c r="I14598" s="1" t="s">
        <v>32</v>
      </c>
      <c r="J14598" s="19">
        <v>0</v>
      </c>
    </row>
    <row r="14599" spans="1:10" x14ac:dyDescent="0.2">
      <c r="A14599">
        <v>2015</v>
      </c>
      <c r="B14599">
        <v>3</v>
      </c>
      <c r="C14599" s="1" t="s">
        <v>112</v>
      </c>
      <c r="D14599" s="1" t="s">
        <v>58</v>
      </c>
      <c r="E14599" s="1" t="s">
        <v>171</v>
      </c>
      <c r="F14599" s="1" t="s">
        <v>39</v>
      </c>
      <c r="G14599" s="1" t="s">
        <v>159</v>
      </c>
      <c r="H14599" s="1" t="s">
        <v>167</v>
      </c>
      <c r="I14599" s="1" t="s">
        <v>32</v>
      </c>
      <c r="J14599" s="19">
        <v>853.94275789300002</v>
      </c>
    </row>
    <row r="14600" spans="1:10" x14ac:dyDescent="0.2">
      <c r="A14600">
        <v>2015</v>
      </c>
      <c r="B14600">
        <v>3</v>
      </c>
      <c r="C14600" s="1" t="s">
        <v>112</v>
      </c>
      <c r="D14600" s="1" t="s">
        <v>58</v>
      </c>
      <c r="E14600" s="1" t="s">
        <v>171</v>
      </c>
      <c r="F14600" s="1" t="s">
        <v>39</v>
      </c>
      <c r="G14600" s="1" t="s">
        <v>14</v>
      </c>
      <c r="H14600" s="1" t="s">
        <v>161</v>
      </c>
      <c r="I14600" s="1" t="s">
        <v>29</v>
      </c>
      <c r="J14600" s="19">
        <v>56.676800000000007</v>
      </c>
    </row>
    <row r="14601" spans="1:10" x14ac:dyDescent="0.2">
      <c r="A14601">
        <v>2015</v>
      </c>
      <c r="B14601">
        <v>3</v>
      </c>
      <c r="C14601" s="1" t="s">
        <v>112</v>
      </c>
      <c r="D14601" s="1" t="s">
        <v>58</v>
      </c>
      <c r="E14601" s="1" t="s">
        <v>171</v>
      </c>
      <c r="F14601" s="1" t="s">
        <v>39</v>
      </c>
      <c r="G14601" s="1" t="s">
        <v>14</v>
      </c>
      <c r="H14601" s="1" t="s">
        <v>162</v>
      </c>
      <c r="I14601" s="1" t="s">
        <v>30</v>
      </c>
      <c r="J14601" s="19">
        <v>966.48906295899997</v>
      </c>
    </row>
    <row r="14602" spans="1:10" x14ac:dyDescent="0.2">
      <c r="A14602">
        <v>2015</v>
      </c>
      <c r="B14602">
        <v>3</v>
      </c>
      <c r="C14602" s="1" t="s">
        <v>112</v>
      </c>
      <c r="D14602" s="1" t="s">
        <v>58</v>
      </c>
      <c r="E14602" s="1" t="s">
        <v>171</v>
      </c>
      <c r="F14602" s="1" t="s">
        <v>39</v>
      </c>
      <c r="G14602" s="1" t="s">
        <v>16</v>
      </c>
      <c r="H14602" s="1" t="s">
        <v>160</v>
      </c>
      <c r="I14602" s="1" t="s">
        <v>37</v>
      </c>
      <c r="J14602" s="19">
        <v>54884.180231834012</v>
      </c>
    </row>
    <row r="14603" spans="1:10" x14ac:dyDescent="0.2">
      <c r="A14603">
        <v>2015</v>
      </c>
      <c r="B14603">
        <v>3</v>
      </c>
      <c r="C14603" s="1" t="s">
        <v>112</v>
      </c>
      <c r="D14603" s="1" t="s">
        <v>58</v>
      </c>
      <c r="E14603" s="1" t="s">
        <v>171</v>
      </c>
      <c r="F14603" s="1" t="s">
        <v>39</v>
      </c>
      <c r="G14603" s="1" t="s">
        <v>16</v>
      </c>
      <c r="H14603" s="1" t="s">
        <v>161</v>
      </c>
      <c r="I14603" s="1" t="s">
        <v>29</v>
      </c>
      <c r="J14603" s="19">
        <v>808.12045000000001</v>
      </c>
    </row>
    <row r="14604" spans="1:10" x14ac:dyDescent="0.2">
      <c r="A14604">
        <v>2015</v>
      </c>
      <c r="B14604">
        <v>3</v>
      </c>
      <c r="C14604" s="1" t="s">
        <v>112</v>
      </c>
      <c r="D14604" s="1" t="s">
        <v>58</v>
      </c>
      <c r="E14604" s="1" t="s">
        <v>171</v>
      </c>
      <c r="F14604" s="1" t="s">
        <v>39</v>
      </c>
      <c r="G14604" s="1" t="s">
        <v>16</v>
      </c>
      <c r="H14604" s="1" t="s">
        <v>162</v>
      </c>
      <c r="I14604" s="1" t="s">
        <v>30</v>
      </c>
      <c r="J14604" s="19">
        <v>7541.968181000002</v>
      </c>
    </row>
    <row r="14605" spans="1:10" x14ac:dyDescent="0.2">
      <c r="A14605">
        <v>2015</v>
      </c>
      <c r="B14605">
        <v>3</v>
      </c>
      <c r="C14605" s="1" t="s">
        <v>112</v>
      </c>
      <c r="D14605" s="1" t="s">
        <v>58</v>
      </c>
      <c r="E14605" s="1" t="s">
        <v>171</v>
      </c>
      <c r="F14605" s="1" t="s">
        <v>39</v>
      </c>
      <c r="G14605" s="1" t="s">
        <v>16</v>
      </c>
      <c r="H14605" s="1" t="s">
        <v>163</v>
      </c>
      <c r="I14605" s="1" t="s">
        <v>152</v>
      </c>
      <c r="J14605" s="19">
        <v>4317.2603785049996</v>
      </c>
    </row>
    <row r="14606" spans="1:10" x14ac:dyDescent="0.2">
      <c r="A14606">
        <v>2015</v>
      </c>
      <c r="B14606">
        <v>3</v>
      </c>
      <c r="C14606" s="1" t="s">
        <v>112</v>
      </c>
      <c r="D14606" s="1" t="s">
        <v>58</v>
      </c>
      <c r="E14606" s="1" t="s">
        <v>171</v>
      </c>
      <c r="F14606" s="1" t="s">
        <v>39</v>
      </c>
      <c r="G14606" s="1" t="s">
        <v>16</v>
      </c>
      <c r="H14606" s="1" t="s">
        <v>164</v>
      </c>
      <c r="I14606" s="1" t="s">
        <v>165</v>
      </c>
      <c r="J14606" s="19">
        <v>70.605021121000007</v>
      </c>
    </row>
    <row r="14607" spans="1:10" x14ac:dyDescent="0.2">
      <c r="A14607">
        <v>2015</v>
      </c>
      <c r="B14607">
        <v>3</v>
      </c>
      <c r="C14607" s="1" t="s">
        <v>112</v>
      </c>
      <c r="D14607" s="1" t="s">
        <v>58</v>
      </c>
      <c r="E14607" s="1" t="s">
        <v>171</v>
      </c>
      <c r="F14607" s="1" t="s">
        <v>39</v>
      </c>
      <c r="G14607" s="1" t="s">
        <v>16</v>
      </c>
      <c r="H14607" s="1" t="s">
        <v>169</v>
      </c>
      <c r="I14607" s="1" t="s">
        <v>36</v>
      </c>
      <c r="J14607" s="19">
        <v>559.75344717500002</v>
      </c>
    </row>
    <row r="14608" spans="1:10" x14ac:dyDescent="0.2">
      <c r="A14608">
        <v>2015</v>
      </c>
      <c r="B14608">
        <v>3</v>
      </c>
      <c r="C14608" s="1" t="s">
        <v>112</v>
      </c>
      <c r="D14608" s="1" t="s">
        <v>58</v>
      </c>
      <c r="E14608" s="1" t="s">
        <v>171</v>
      </c>
      <c r="F14608" s="1" t="s">
        <v>39</v>
      </c>
      <c r="G14608" s="1" t="s">
        <v>155</v>
      </c>
      <c r="H14608" s="1" t="s">
        <v>160</v>
      </c>
      <c r="I14608" s="1" t="s">
        <v>37</v>
      </c>
      <c r="J14608" s="19">
        <v>20831.173136004618</v>
      </c>
    </row>
    <row r="14609" spans="1:10" x14ac:dyDescent="0.2">
      <c r="A14609">
        <v>2015</v>
      </c>
      <c r="B14609">
        <v>3</v>
      </c>
      <c r="C14609" s="1" t="s">
        <v>112</v>
      </c>
      <c r="D14609" s="1" t="s">
        <v>58</v>
      </c>
      <c r="E14609" s="1" t="s">
        <v>171</v>
      </c>
      <c r="F14609" s="1" t="s">
        <v>39</v>
      </c>
      <c r="G14609" s="1" t="s">
        <v>155</v>
      </c>
      <c r="H14609" s="1" t="s">
        <v>161</v>
      </c>
      <c r="I14609" s="1" t="s">
        <v>29</v>
      </c>
      <c r="J14609" s="19">
        <v>408.16672344799997</v>
      </c>
    </row>
    <row r="14610" spans="1:10" x14ac:dyDescent="0.2">
      <c r="A14610">
        <v>2015</v>
      </c>
      <c r="B14610">
        <v>3</v>
      </c>
      <c r="C14610" s="1" t="s">
        <v>112</v>
      </c>
      <c r="D14610" s="1" t="s">
        <v>58</v>
      </c>
      <c r="E14610" s="1" t="s">
        <v>171</v>
      </c>
      <c r="F14610" s="1" t="s">
        <v>39</v>
      </c>
      <c r="G14610" s="1" t="s">
        <v>155</v>
      </c>
      <c r="H14610" s="1" t="s">
        <v>162</v>
      </c>
      <c r="I14610" s="1" t="s">
        <v>30</v>
      </c>
      <c r="J14610" s="19">
        <v>8741.3509480680004</v>
      </c>
    </row>
    <row r="14611" spans="1:10" x14ac:dyDescent="0.2">
      <c r="A14611">
        <v>2015</v>
      </c>
      <c r="B14611">
        <v>3</v>
      </c>
      <c r="C14611" s="1" t="s">
        <v>112</v>
      </c>
      <c r="D14611" s="1" t="s">
        <v>58</v>
      </c>
      <c r="E14611" s="1" t="s">
        <v>171</v>
      </c>
      <c r="F14611" s="1" t="s">
        <v>39</v>
      </c>
      <c r="G14611" s="1" t="s">
        <v>155</v>
      </c>
      <c r="H14611" s="1" t="s">
        <v>163</v>
      </c>
      <c r="I14611" s="1" t="s">
        <v>152</v>
      </c>
      <c r="J14611" s="19">
        <v>2771.6743463003809</v>
      </c>
    </row>
    <row r="14612" spans="1:10" x14ac:dyDescent="0.2">
      <c r="A14612">
        <v>2015</v>
      </c>
      <c r="B14612">
        <v>3</v>
      </c>
      <c r="C14612" s="1" t="s">
        <v>112</v>
      </c>
      <c r="D14612" s="1" t="s">
        <v>58</v>
      </c>
      <c r="E14612" s="1" t="s">
        <v>171</v>
      </c>
      <c r="F14612" s="1" t="s">
        <v>39</v>
      </c>
      <c r="G14612" s="1" t="s">
        <v>155</v>
      </c>
      <c r="H14612" s="1" t="s">
        <v>169</v>
      </c>
      <c r="I14612" s="1" t="s">
        <v>36</v>
      </c>
      <c r="J14612" s="19">
        <v>5455.0603344580004</v>
      </c>
    </row>
    <row r="14613" spans="1:10" x14ac:dyDescent="0.2">
      <c r="A14613">
        <v>2015</v>
      </c>
      <c r="B14613">
        <v>3</v>
      </c>
      <c r="C14613" s="1" t="s">
        <v>112</v>
      </c>
      <c r="D14613" s="1" t="s">
        <v>157</v>
      </c>
      <c r="E14613" s="1" t="s">
        <v>160</v>
      </c>
      <c r="F14613" s="1" t="s">
        <v>37</v>
      </c>
      <c r="G14613" s="1" t="s">
        <v>158</v>
      </c>
      <c r="H14613" s="1" t="s">
        <v>168</v>
      </c>
      <c r="I14613" s="1" t="s">
        <v>31</v>
      </c>
      <c r="J14613" s="19">
        <v>140.76280654356401</v>
      </c>
    </row>
    <row r="14614" spans="1:10" x14ac:dyDescent="0.2">
      <c r="A14614">
        <v>2015</v>
      </c>
      <c r="B14614">
        <v>3</v>
      </c>
      <c r="C14614" s="1" t="s">
        <v>112</v>
      </c>
      <c r="D14614" s="1" t="s">
        <v>157</v>
      </c>
      <c r="E14614" s="1" t="s">
        <v>160</v>
      </c>
      <c r="F14614" s="1" t="s">
        <v>37</v>
      </c>
      <c r="G14614" s="1" t="s">
        <v>159</v>
      </c>
      <c r="H14614" s="1" t="s">
        <v>167</v>
      </c>
      <c r="I14614" s="1" t="s">
        <v>32</v>
      </c>
      <c r="J14614" s="19">
        <v>25.843806371084167</v>
      </c>
    </row>
    <row r="14615" spans="1:10" x14ac:dyDescent="0.2">
      <c r="A14615">
        <v>2015</v>
      </c>
      <c r="B14615">
        <v>3</v>
      </c>
      <c r="C14615" s="1" t="s">
        <v>112</v>
      </c>
      <c r="D14615" s="1" t="s">
        <v>157</v>
      </c>
      <c r="E14615" s="1" t="s">
        <v>160</v>
      </c>
      <c r="F14615" s="1" t="s">
        <v>37</v>
      </c>
      <c r="G14615" s="1" t="s">
        <v>14</v>
      </c>
      <c r="H14615" s="1" t="s">
        <v>162</v>
      </c>
      <c r="I14615" s="1" t="s">
        <v>30</v>
      </c>
      <c r="J14615" s="19">
        <v>-1251.1380845932381</v>
      </c>
    </row>
    <row r="14616" spans="1:10" x14ac:dyDescent="0.2">
      <c r="A14616">
        <v>2015</v>
      </c>
      <c r="B14616">
        <v>3</v>
      </c>
      <c r="C14616" s="1" t="s">
        <v>112</v>
      </c>
      <c r="D14616" s="1" t="s">
        <v>157</v>
      </c>
      <c r="E14616" s="1" t="s">
        <v>160</v>
      </c>
      <c r="F14616" s="1" t="s">
        <v>37</v>
      </c>
      <c r="G14616" s="1" t="s">
        <v>14</v>
      </c>
      <c r="H14616" s="1" t="s">
        <v>171</v>
      </c>
      <c r="I14616" s="1" t="s">
        <v>39</v>
      </c>
      <c r="J14616" s="19">
        <v>918.33127935619984</v>
      </c>
    </row>
    <row r="14617" spans="1:10" x14ac:dyDescent="0.2">
      <c r="A14617">
        <v>2015</v>
      </c>
      <c r="B14617">
        <v>3</v>
      </c>
      <c r="C14617" s="1" t="s">
        <v>112</v>
      </c>
      <c r="D14617" s="1" t="s">
        <v>157</v>
      </c>
      <c r="E14617" s="1" t="s">
        <v>160</v>
      </c>
      <c r="F14617" s="1" t="s">
        <v>37</v>
      </c>
      <c r="G14617" s="1" t="s">
        <v>13</v>
      </c>
      <c r="H14617" s="1" t="s">
        <v>161</v>
      </c>
      <c r="I14617" s="1" t="s">
        <v>29</v>
      </c>
      <c r="J14617" s="19">
        <v>16.9664407</v>
      </c>
    </row>
    <row r="14618" spans="1:10" x14ac:dyDescent="0.2">
      <c r="A14618">
        <v>2015</v>
      </c>
      <c r="B14618">
        <v>3</v>
      </c>
      <c r="C14618" s="1" t="s">
        <v>112</v>
      </c>
      <c r="D14618" s="1" t="s">
        <v>157</v>
      </c>
      <c r="E14618" s="1" t="s">
        <v>160</v>
      </c>
      <c r="F14618" s="1" t="s">
        <v>37</v>
      </c>
      <c r="G14618" s="1" t="s">
        <v>16</v>
      </c>
      <c r="H14618" s="1" t="s">
        <v>160</v>
      </c>
      <c r="I14618" s="1" t="s">
        <v>37</v>
      </c>
      <c r="J14618" s="19">
        <v>2.1888700000000001</v>
      </c>
    </row>
    <row r="14619" spans="1:10" x14ac:dyDescent="0.2">
      <c r="A14619">
        <v>2015</v>
      </c>
      <c r="B14619">
        <v>3</v>
      </c>
      <c r="C14619" s="1" t="s">
        <v>112</v>
      </c>
      <c r="D14619" s="1" t="s">
        <v>157</v>
      </c>
      <c r="E14619" s="1" t="s">
        <v>160</v>
      </c>
      <c r="F14619" s="1" t="s">
        <v>37</v>
      </c>
      <c r="G14619" s="1" t="s">
        <v>16</v>
      </c>
      <c r="H14619" s="1" t="s">
        <v>162</v>
      </c>
      <c r="I14619" s="1" t="s">
        <v>30</v>
      </c>
      <c r="J14619" s="19">
        <v>0</v>
      </c>
    </row>
    <row r="14620" spans="1:10" x14ac:dyDescent="0.2">
      <c r="A14620">
        <v>2015</v>
      </c>
      <c r="B14620">
        <v>3</v>
      </c>
      <c r="C14620" s="1" t="s">
        <v>112</v>
      </c>
      <c r="D14620" s="1" t="s">
        <v>157</v>
      </c>
      <c r="E14620" s="1" t="s">
        <v>160</v>
      </c>
      <c r="F14620" s="1" t="s">
        <v>37</v>
      </c>
      <c r="G14620" s="1" t="s">
        <v>16</v>
      </c>
      <c r="H14620" s="1" t="s">
        <v>171</v>
      </c>
      <c r="I14620" s="1" t="s">
        <v>39</v>
      </c>
      <c r="J14620" s="19">
        <v>6559.3335990190008</v>
      </c>
    </row>
    <row r="14621" spans="1:10" x14ac:dyDescent="0.2">
      <c r="A14621">
        <v>2015</v>
      </c>
      <c r="B14621">
        <v>3</v>
      </c>
      <c r="C14621" s="1" t="s">
        <v>112</v>
      </c>
      <c r="D14621" s="1" t="s">
        <v>157</v>
      </c>
      <c r="E14621" s="1" t="s">
        <v>160</v>
      </c>
      <c r="F14621" s="1" t="s">
        <v>37</v>
      </c>
      <c r="G14621" s="1" t="s">
        <v>155</v>
      </c>
      <c r="H14621" s="1" t="s">
        <v>160</v>
      </c>
      <c r="I14621" s="1" t="s">
        <v>37</v>
      </c>
      <c r="J14621" s="19">
        <v>-154.04754254381638</v>
      </c>
    </row>
    <row r="14622" spans="1:10" x14ac:dyDescent="0.2">
      <c r="A14622">
        <v>2015</v>
      </c>
      <c r="B14622">
        <v>3</v>
      </c>
      <c r="C14622" s="1" t="s">
        <v>112</v>
      </c>
      <c r="D14622" s="1" t="s">
        <v>157</v>
      </c>
      <c r="E14622" s="1" t="s">
        <v>160</v>
      </c>
      <c r="F14622" s="1" t="s">
        <v>37</v>
      </c>
      <c r="G14622" s="1" t="s">
        <v>155</v>
      </c>
      <c r="H14622" s="1" t="s">
        <v>161</v>
      </c>
      <c r="I14622" s="1" t="s">
        <v>29</v>
      </c>
      <c r="J14622" s="19">
        <v>-81.853739385115972</v>
      </c>
    </row>
    <row r="14623" spans="1:10" x14ac:dyDescent="0.2">
      <c r="A14623">
        <v>2015</v>
      </c>
      <c r="B14623">
        <v>3</v>
      </c>
      <c r="C14623" s="1" t="s">
        <v>112</v>
      </c>
      <c r="D14623" s="1" t="s">
        <v>157</v>
      </c>
      <c r="E14623" s="1" t="s">
        <v>160</v>
      </c>
      <c r="F14623" s="1" t="s">
        <v>37</v>
      </c>
      <c r="G14623" s="1" t="s">
        <v>155</v>
      </c>
      <c r="H14623" s="1" t="s">
        <v>162</v>
      </c>
      <c r="I14623" s="1" t="s">
        <v>30</v>
      </c>
      <c r="J14623" s="19">
        <v>-303.697587175188</v>
      </c>
    </row>
    <row r="14624" spans="1:10" x14ac:dyDescent="0.2">
      <c r="A14624">
        <v>2015</v>
      </c>
      <c r="B14624">
        <v>3</v>
      </c>
      <c r="C14624" s="1" t="s">
        <v>112</v>
      </c>
      <c r="D14624" s="1" t="s">
        <v>157</v>
      </c>
      <c r="E14624" s="1" t="s">
        <v>160</v>
      </c>
      <c r="F14624" s="1" t="s">
        <v>37</v>
      </c>
      <c r="G14624" s="1" t="s">
        <v>155</v>
      </c>
      <c r="H14624" s="1" t="s">
        <v>163</v>
      </c>
      <c r="I14624" s="1" t="s">
        <v>152</v>
      </c>
      <c r="J14624" s="19">
        <v>16.577721630650537</v>
      </c>
    </row>
    <row r="14625" spans="1:10" x14ac:dyDescent="0.2">
      <c r="A14625">
        <v>2015</v>
      </c>
      <c r="B14625">
        <v>3</v>
      </c>
      <c r="C14625" s="1" t="s">
        <v>112</v>
      </c>
      <c r="D14625" s="1" t="s">
        <v>157</v>
      </c>
      <c r="E14625" s="1" t="s">
        <v>160</v>
      </c>
      <c r="F14625" s="1" t="s">
        <v>37</v>
      </c>
      <c r="G14625" s="1" t="s">
        <v>155</v>
      </c>
      <c r="H14625" s="1" t="s">
        <v>169</v>
      </c>
      <c r="I14625" s="1" t="s">
        <v>36</v>
      </c>
      <c r="J14625" s="19">
        <v>-7.9966440650154835</v>
      </c>
    </row>
    <row r="14626" spans="1:10" x14ac:dyDescent="0.2">
      <c r="A14626">
        <v>2015</v>
      </c>
      <c r="B14626">
        <v>3</v>
      </c>
      <c r="C14626" s="1" t="s">
        <v>112</v>
      </c>
      <c r="D14626" s="1" t="s">
        <v>157</v>
      </c>
      <c r="E14626" s="1" t="s">
        <v>160</v>
      </c>
      <c r="F14626" s="1" t="s">
        <v>37</v>
      </c>
      <c r="G14626" s="1" t="s">
        <v>155</v>
      </c>
      <c r="H14626" s="1" t="s">
        <v>171</v>
      </c>
      <c r="I14626" s="1" t="s">
        <v>39</v>
      </c>
      <c r="J14626" s="19">
        <v>-66.887035611999991</v>
      </c>
    </row>
    <row r="14627" spans="1:10" x14ac:dyDescent="0.2">
      <c r="A14627">
        <v>2015</v>
      </c>
      <c r="B14627">
        <v>3</v>
      </c>
      <c r="C14627" s="1" t="s">
        <v>112</v>
      </c>
      <c r="D14627" s="1" t="s">
        <v>157</v>
      </c>
      <c r="E14627" s="1" t="s">
        <v>161</v>
      </c>
      <c r="F14627" s="1" t="s">
        <v>29</v>
      </c>
      <c r="G14627" s="1" t="s">
        <v>14</v>
      </c>
      <c r="H14627" s="1" t="s">
        <v>171</v>
      </c>
      <c r="I14627" s="1" t="s">
        <v>39</v>
      </c>
      <c r="J14627" s="19">
        <v>110.407423177</v>
      </c>
    </row>
    <row r="14628" spans="1:10" x14ac:dyDescent="0.2">
      <c r="A14628">
        <v>2015</v>
      </c>
      <c r="B14628">
        <v>3</v>
      </c>
      <c r="C14628" s="1" t="s">
        <v>112</v>
      </c>
      <c r="D14628" s="1" t="s">
        <v>157</v>
      </c>
      <c r="E14628" s="1" t="s">
        <v>161</v>
      </c>
      <c r="F14628" s="1" t="s">
        <v>29</v>
      </c>
      <c r="G14628" s="1" t="s">
        <v>13</v>
      </c>
      <c r="H14628" s="1" t="s">
        <v>171</v>
      </c>
      <c r="I14628" s="1" t="s">
        <v>39</v>
      </c>
      <c r="J14628" s="19">
        <v>-1.5799999999999998E-2</v>
      </c>
    </row>
    <row r="14629" spans="1:10" x14ac:dyDescent="0.2">
      <c r="A14629">
        <v>2015</v>
      </c>
      <c r="B14629">
        <v>3</v>
      </c>
      <c r="C14629" s="1" t="s">
        <v>112</v>
      </c>
      <c r="D14629" s="1" t="s">
        <v>157</v>
      </c>
      <c r="E14629" s="1" t="s">
        <v>161</v>
      </c>
      <c r="F14629" s="1" t="s">
        <v>29</v>
      </c>
      <c r="G14629" s="1" t="s">
        <v>16</v>
      </c>
      <c r="H14629" s="1" t="s">
        <v>162</v>
      </c>
      <c r="I14629" s="1" t="s">
        <v>30</v>
      </c>
      <c r="J14629" s="19">
        <v>12.963599999999991</v>
      </c>
    </row>
    <row r="14630" spans="1:10" x14ac:dyDescent="0.2">
      <c r="A14630">
        <v>2015</v>
      </c>
      <c r="B14630">
        <v>3</v>
      </c>
      <c r="C14630" s="1" t="s">
        <v>112</v>
      </c>
      <c r="D14630" s="1" t="s">
        <v>157</v>
      </c>
      <c r="E14630" s="1" t="s">
        <v>161</v>
      </c>
      <c r="F14630" s="1" t="s">
        <v>29</v>
      </c>
      <c r="G14630" s="1" t="s">
        <v>16</v>
      </c>
      <c r="H14630" s="1" t="s">
        <v>163</v>
      </c>
      <c r="I14630" s="1" t="s">
        <v>152</v>
      </c>
      <c r="J14630" s="19">
        <v>39.866159999999994</v>
      </c>
    </row>
    <row r="14631" spans="1:10" x14ac:dyDescent="0.2">
      <c r="A14631">
        <v>2015</v>
      </c>
      <c r="B14631">
        <v>3</v>
      </c>
      <c r="C14631" s="1" t="s">
        <v>112</v>
      </c>
      <c r="D14631" s="1" t="s">
        <v>157</v>
      </c>
      <c r="E14631" s="1" t="s">
        <v>161</v>
      </c>
      <c r="F14631" s="1" t="s">
        <v>29</v>
      </c>
      <c r="G14631" s="1" t="s">
        <v>16</v>
      </c>
      <c r="H14631" s="1" t="s">
        <v>169</v>
      </c>
      <c r="I14631" s="1" t="s">
        <v>36</v>
      </c>
      <c r="J14631" s="19">
        <v>4.1429799999999997</v>
      </c>
    </row>
    <row r="14632" spans="1:10" x14ac:dyDescent="0.2">
      <c r="A14632">
        <v>2015</v>
      </c>
      <c r="B14632">
        <v>3</v>
      </c>
      <c r="C14632" s="1" t="s">
        <v>112</v>
      </c>
      <c r="D14632" s="1" t="s">
        <v>157</v>
      </c>
      <c r="E14632" s="1" t="s">
        <v>161</v>
      </c>
      <c r="F14632" s="1" t="s">
        <v>29</v>
      </c>
      <c r="G14632" s="1" t="s">
        <v>16</v>
      </c>
      <c r="H14632" s="1" t="s">
        <v>171</v>
      </c>
      <c r="I14632" s="1" t="s">
        <v>39</v>
      </c>
      <c r="J14632" s="19">
        <v>-6.7804699999999976</v>
      </c>
    </row>
    <row r="14633" spans="1:10" x14ac:dyDescent="0.2">
      <c r="A14633">
        <v>2015</v>
      </c>
      <c r="B14633">
        <v>3</v>
      </c>
      <c r="C14633" s="1" t="s">
        <v>112</v>
      </c>
      <c r="D14633" s="1" t="s">
        <v>157</v>
      </c>
      <c r="E14633" s="1" t="s">
        <v>161</v>
      </c>
      <c r="F14633" s="1" t="s">
        <v>29</v>
      </c>
      <c r="G14633" s="1" t="s">
        <v>155</v>
      </c>
      <c r="H14633" s="1" t="s">
        <v>171</v>
      </c>
      <c r="I14633" s="1" t="s">
        <v>39</v>
      </c>
      <c r="J14633" s="19">
        <v>128.687597657</v>
      </c>
    </row>
    <row r="14634" spans="1:10" x14ac:dyDescent="0.2">
      <c r="A14634">
        <v>2015</v>
      </c>
      <c r="B14634">
        <v>3</v>
      </c>
      <c r="C14634" s="1" t="s">
        <v>112</v>
      </c>
      <c r="D14634" s="1" t="s">
        <v>157</v>
      </c>
      <c r="E14634" s="1" t="s">
        <v>162</v>
      </c>
      <c r="F14634" s="1" t="s">
        <v>30</v>
      </c>
      <c r="G14634" s="1" t="s">
        <v>158</v>
      </c>
      <c r="H14634" s="1" t="s">
        <v>168</v>
      </c>
      <c r="I14634" s="1" t="s">
        <v>31</v>
      </c>
      <c r="J14634" s="19">
        <v>-102.61648677037189</v>
      </c>
    </row>
    <row r="14635" spans="1:10" x14ac:dyDescent="0.2">
      <c r="A14635">
        <v>2015</v>
      </c>
      <c r="B14635">
        <v>3</v>
      </c>
      <c r="C14635" s="1" t="s">
        <v>112</v>
      </c>
      <c r="D14635" s="1" t="s">
        <v>157</v>
      </c>
      <c r="E14635" s="1" t="s">
        <v>162</v>
      </c>
      <c r="F14635" s="1" t="s">
        <v>30</v>
      </c>
      <c r="G14635" s="1" t="s">
        <v>14</v>
      </c>
      <c r="H14635" s="1" t="s">
        <v>161</v>
      </c>
      <c r="I14635" s="1" t="s">
        <v>29</v>
      </c>
      <c r="J14635" s="19">
        <v>132.86310000000009</v>
      </c>
    </row>
    <row r="14636" spans="1:10" x14ac:dyDescent="0.2">
      <c r="A14636">
        <v>2015</v>
      </c>
      <c r="B14636">
        <v>3</v>
      </c>
      <c r="C14636" s="1" t="s">
        <v>112</v>
      </c>
      <c r="D14636" s="1" t="s">
        <v>157</v>
      </c>
      <c r="E14636" s="1" t="s">
        <v>162</v>
      </c>
      <c r="F14636" s="1" t="s">
        <v>30</v>
      </c>
      <c r="G14636" s="1" t="s">
        <v>14</v>
      </c>
      <c r="H14636" s="1" t="s">
        <v>162</v>
      </c>
      <c r="I14636" s="1" t="s">
        <v>30</v>
      </c>
      <c r="J14636" s="19">
        <v>408.24349988860007</v>
      </c>
    </row>
    <row r="14637" spans="1:10" x14ac:dyDescent="0.2">
      <c r="A14637">
        <v>2015</v>
      </c>
      <c r="B14637">
        <v>3</v>
      </c>
      <c r="C14637" s="1" t="s">
        <v>112</v>
      </c>
      <c r="D14637" s="1" t="s">
        <v>157</v>
      </c>
      <c r="E14637" s="1" t="s">
        <v>162</v>
      </c>
      <c r="F14637" s="1" t="s">
        <v>30</v>
      </c>
      <c r="G14637" s="1" t="s">
        <v>14</v>
      </c>
      <c r="H14637" s="1" t="s">
        <v>171</v>
      </c>
      <c r="I14637" s="1" t="s">
        <v>39</v>
      </c>
      <c r="J14637" s="19">
        <v>-913.7624322260001</v>
      </c>
    </row>
    <row r="14638" spans="1:10" x14ac:dyDescent="0.2">
      <c r="A14638">
        <v>2015</v>
      </c>
      <c r="B14638">
        <v>3</v>
      </c>
      <c r="C14638" s="1" t="s">
        <v>112</v>
      </c>
      <c r="D14638" s="1" t="s">
        <v>157</v>
      </c>
      <c r="E14638" s="1" t="s">
        <v>162</v>
      </c>
      <c r="F14638" s="1" t="s">
        <v>30</v>
      </c>
      <c r="G14638" s="1" t="s">
        <v>13</v>
      </c>
      <c r="H14638" s="1" t="s">
        <v>161</v>
      </c>
      <c r="I14638" s="1" t="s">
        <v>29</v>
      </c>
      <c r="J14638" s="19">
        <v>131.63407801485999</v>
      </c>
    </row>
    <row r="14639" spans="1:10" x14ac:dyDescent="0.2">
      <c r="A14639">
        <v>2015</v>
      </c>
      <c r="B14639">
        <v>3</v>
      </c>
      <c r="C14639" s="1" t="s">
        <v>112</v>
      </c>
      <c r="D14639" s="1" t="s">
        <v>157</v>
      </c>
      <c r="E14639" s="1" t="s">
        <v>162</v>
      </c>
      <c r="F14639" s="1" t="s">
        <v>30</v>
      </c>
      <c r="G14639" s="1" t="s">
        <v>13</v>
      </c>
      <c r="H14639" s="1" t="s">
        <v>171</v>
      </c>
      <c r="I14639" s="1" t="s">
        <v>39</v>
      </c>
      <c r="J14639" s="19">
        <v>16.498260000000002</v>
      </c>
    </row>
    <row r="14640" spans="1:10" x14ac:dyDescent="0.2">
      <c r="A14640">
        <v>2015</v>
      </c>
      <c r="B14640">
        <v>3</v>
      </c>
      <c r="C14640" s="1" t="s">
        <v>112</v>
      </c>
      <c r="D14640" s="1" t="s">
        <v>157</v>
      </c>
      <c r="E14640" s="1" t="s">
        <v>162</v>
      </c>
      <c r="F14640" s="1" t="s">
        <v>30</v>
      </c>
      <c r="G14640" s="1" t="s">
        <v>16</v>
      </c>
      <c r="H14640" s="1" t="s">
        <v>160</v>
      </c>
      <c r="I14640" s="1" t="s">
        <v>37</v>
      </c>
      <c r="J14640" s="19">
        <v>671.85449094889884</v>
      </c>
    </row>
    <row r="14641" spans="1:10" x14ac:dyDescent="0.2">
      <c r="A14641">
        <v>2015</v>
      </c>
      <c r="B14641">
        <v>3</v>
      </c>
      <c r="C14641" s="1" t="s">
        <v>112</v>
      </c>
      <c r="D14641" s="1" t="s">
        <v>157</v>
      </c>
      <c r="E14641" s="1" t="s">
        <v>162</v>
      </c>
      <c r="F14641" s="1" t="s">
        <v>30</v>
      </c>
      <c r="G14641" s="1" t="s">
        <v>16</v>
      </c>
      <c r="H14641" s="1" t="s">
        <v>162</v>
      </c>
      <c r="I14641" s="1" t="s">
        <v>30</v>
      </c>
      <c r="J14641" s="19">
        <v>305.19914157200003</v>
      </c>
    </row>
    <row r="14642" spans="1:10" x14ac:dyDescent="0.2">
      <c r="A14642">
        <v>2015</v>
      </c>
      <c r="B14642">
        <v>3</v>
      </c>
      <c r="C14642" s="1" t="s">
        <v>112</v>
      </c>
      <c r="D14642" s="1" t="s">
        <v>157</v>
      </c>
      <c r="E14642" s="1" t="s">
        <v>162</v>
      </c>
      <c r="F14642" s="1" t="s">
        <v>30</v>
      </c>
      <c r="G14642" s="1" t="s">
        <v>16</v>
      </c>
      <c r="H14642" s="1" t="s">
        <v>167</v>
      </c>
      <c r="I14642" s="1" t="s">
        <v>32</v>
      </c>
      <c r="J14642" s="19">
        <v>25.781869999999998</v>
      </c>
    </row>
    <row r="14643" spans="1:10" x14ac:dyDescent="0.2">
      <c r="A14643">
        <v>2015</v>
      </c>
      <c r="B14643">
        <v>3</v>
      </c>
      <c r="C14643" s="1" t="s">
        <v>112</v>
      </c>
      <c r="D14643" s="1" t="s">
        <v>157</v>
      </c>
      <c r="E14643" s="1" t="s">
        <v>162</v>
      </c>
      <c r="F14643" s="1" t="s">
        <v>30</v>
      </c>
      <c r="G14643" s="1" t="s">
        <v>16</v>
      </c>
      <c r="H14643" s="1" t="s">
        <v>163</v>
      </c>
      <c r="I14643" s="1" t="s">
        <v>152</v>
      </c>
      <c r="J14643" s="19">
        <v>520.64311360209899</v>
      </c>
    </row>
    <row r="14644" spans="1:10" x14ac:dyDescent="0.2">
      <c r="A14644">
        <v>2015</v>
      </c>
      <c r="B14644">
        <v>3</v>
      </c>
      <c r="C14644" s="1" t="s">
        <v>112</v>
      </c>
      <c r="D14644" s="1" t="s">
        <v>157</v>
      </c>
      <c r="E14644" s="1" t="s">
        <v>162</v>
      </c>
      <c r="F14644" s="1" t="s">
        <v>30</v>
      </c>
      <c r="G14644" s="1" t="s">
        <v>16</v>
      </c>
      <c r="H14644" s="1" t="s">
        <v>164</v>
      </c>
      <c r="I14644" s="1" t="s">
        <v>165</v>
      </c>
      <c r="J14644" s="19">
        <v>150.565472613</v>
      </c>
    </row>
    <row r="14645" spans="1:10" x14ac:dyDescent="0.2">
      <c r="A14645">
        <v>2015</v>
      </c>
      <c r="B14645">
        <v>3</v>
      </c>
      <c r="C14645" s="1" t="s">
        <v>112</v>
      </c>
      <c r="D14645" s="1" t="s">
        <v>157</v>
      </c>
      <c r="E14645" s="1" t="s">
        <v>162</v>
      </c>
      <c r="F14645" s="1" t="s">
        <v>30</v>
      </c>
      <c r="G14645" s="1" t="s">
        <v>16</v>
      </c>
      <c r="H14645" s="1" t="s">
        <v>169</v>
      </c>
      <c r="I14645" s="1" t="s">
        <v>36</v>
      </c>
      <c r="J14645" s="19">
        <v>11.932765331000001</v>
      </c>
    </row>
    <row r="14646" spans="1:10" x14ac:dyDescent="0.2">
      <c r="A14646">
        <v>2015</v>
      </c>
      <c r="B14646">
        <v>3</v>
      </c>
      <c r="C14646" s="1" t="s">
        <v>112</v>
      </c>
      <c r="D14646" s="1" t="s">
        <v>157</v>
      </c>
      <c r="E14646" s="1" t="s">
        <v>162</v>
      </c>
      <c r="F14646" s="1" t="s">
        <v>30</v>
      </c>
      <c r="G14646" s="1" t="s">
        <v>16</v>
      </c>
      <c r="H14646" s="1" t="s">
        <v>170</v>
      </c>
      <c r="I14646" s="1" t="s">
        <v>151</v>
      </c>
      <c r="J14646" s="19">
        <v>1821.9646235403179</v>
      </c>
    </row>
    <row r="14647" spans="1:10" x14ac:dyDescent="0.2">
      <c r="A14647">
        <v>2015</v>
      </c>
      <c r="B14647">
        <v>3</v>
      </c>
      <c r="C14647" s="1" t="s">
        <v>112</v>
      </c>
      <c r="D14647" s="1" t="s">
        <v>157</v>
      </c>
      <c r="E14647" s="1" t="s">
        <v>162</v>
      </c>
      <c r="F14647" s="1" t="s">
        <v>30</v>
      </c>
      <c r="G14647" s="1" t="s">
        <v>16</v>
      </c>
      <c r="H14647" s="1" t="s">
        <v>171</v>
      </c>
      <c r="I14647" s="1" t="s">
        <v>39</v>
      </c>
      <c r="J14647" s="19">
        <v>70.411716662000003</v>
      </c>
    </row>
    <row r="14648" spans="1:10" x14ac:dyDescent="0.2">
      <c r="A14648">
        <v>2015</v>
      </c>
      <c r="B14648">
        <v>3</v>
      </c>
      <c r="C14648" s="1" t="s">
        <v>112</v>
      </c>
      <c r="D14648" s="1" t="s">
        <v>157</v>
      </c>
      <c r="E14648" s="1" t="s">
        <v>162</v>
      </c>
      <c r="F14648" s="1" t="s">
        <v>30</v>
      </c>
      <c r="G14648" s="1" t="s">
        <v>155</v>
      </c>
      <c r="H14648" s="1" t="s">
        <v>160</v>
      </c>
      <c r="I14648" s="1" t="s">
        <v>37</v>
      </c>
      <c r="J14648" s="19">
        <v>-1.893603852107026</v>
      </c>
    </row>
    <row r="14649" spans="1:10" x14ac:dyDescent="0.2">
      <c r="A14649">
        <v>2015</v>
      </c>
      <c r="B14649">
        <v>3</v>
      </c>
      <c r="C14649" s="1" t="s">
        <v>112</v>
      </c>
      <c r="D14649" s="1" t="s">
        <v>157</v>
      </c>
      <c r="E14649" s="1" t="s">
        <v>162</v>
      </c>
      <c r="F14649" s="1" t="s">
        <v>30</v>
      </c>
      <c r="G14649" s="1" t="s">
        <v>155</v>
      </c>
      <c r="H14649" s="1" t="s">
        <v>161</v>
      </c>
      <c r="I14649" s="1" t="s">
        <v>29</v>
      </c>
      <c r="J14649" s="19">
        <v>-68.989815133122093</v>
      </c>
    </row>
    <row r="14650" spans="1:10" x14ac:dyDescent="0.2">
      <c r="A14650">
        <v>2015</v>
      </c>
      <c r="B14650">
        <v>3</v>
      </c>
      <c r="C14650" s="1" t="s">
        <v>112</v>
      </c>
      <c r="D14650" s="1" t="s">
        <v>157</v>
      </c>
      <c r="E14650" s="1" t="s">
        <v>162</v>
      </c>
      <c r="F14650" s="1" t="s">
        <v>30</v>
      </c>
      <c r="G14650" s="1" t="s">
        <v>155</v>
      </c>
      <c r="H14650" s="1" t="s">
        <v>162</v>
      </c>
      <c r="I14650" s="1" t="s">
        <v>30</v>
      </c>
      <c r="J14650" s="19">
        <v>-121.33788721711765</v>
      </c>
    </row>
    <row r="14651" spans="1:10" x14ac:dyDescent="0.2">
      <c r="A14651">
        <v>2015</v>
      </c>
      <c r="B14651">
        <v>3</v>
      </c>
      <c r="C14651" s="1" t="s">
        <v>112</v>
      </c>
      <c r="D14651" s="1" t="s">
        <v>157</v>
      </c>
      <c r="E14651" s="1" t="s">
        <v>162</v>
      </c>
      <c r="F14651" s="1" t="s">
        <v>30</v>
      </c>
      <c r="G14651" s="1" t="s">
        <v>155</v>
      </c>
      <c r="H14651" s="1" t="s">
        <v>163</v>
      </c>
      <c r="I14651" s="1" t="s">
        <v>152</v>
      </c>
      <c r="J14651" s="19">
        <v>-5.8655884988810127</v>
      </c>
    </row>
    <row r="14652" spans="1:10" x14ac:dyDescent="0.2">
      <c r="A14652">
        <v>2015</v>
      </c>
      <c r="B14652">
        <v>3</v>
      </c>
      <c r="C14652" s="1" t="s">
        <v>112</v>
      </c>
      <c r="D14652" s="1" t="s">
        <v>157</v>
      </c>
      <c r="E14652" s="1" t="s">
        <v>162</v>
      </c>
      <c r="F14652" s="1" t="s">
        <v>30</v>
      </c>
      <c r="G14652" s="1" t="s">
        <v>155</v>
      </c>
      <c r="H14652" s="1" t="s">
        <v>169</v>
      </c>
      <c r="I14652" s="1" t="s">
        <v>36</v>
      </c>
      <c r="J14652" s="19">
        <v>-163.41849590825183</v>
      </c>
    </row>
    <row r="14653" spans="1:10" x14ac:dyDescent="0.2">
      <c r="A14653">
        <v>2015</v>
      </c>
      <c r="B14653">
        <v>3</v>
      </c>
      <c r="C14653" s="1" t="s">
        <v>112</v>
      </c>
      <c r="D14653" s="1" t="s">
        <v>157</v>
      </c>
      <c r="E14653" s="1" t="s">
        <v>162</v>
      </c>
      <c r="F14653" s="1" t="s">
        <v>30</v>
      </c>
      <c r="G14653" s="1" t="s">
        <v>155</v>
      </c>
      <c r="H14653" s="1" t="s">
        <v>171</v>
      </c>
      <c r="I14653" s="1" t="s">
        <v>39</v>
      </c>
      <c r="J14653" s="19">
        <v>75.257503367000027</v>
      </c>
    </row>
    <row r="14654" spans="1:10" x14ac:dyDescent="0.2">
      <c r="A14654">
        <v>2015</v>
      </c>
      <c r="B14654">
        <v>3</v>
      </c>
      <c r="C14654" s="1" t="s">
        <v>112</v>
      </c>
      <c r="D14654" s="1" t="s">
        <v>157</v>
      </c>
      <c r="E14654" s="1" t="s">
        <v>168</v>
      </c>
      <c r="F14654" s="1" t="s">
        <v>31</v>
      </c>
      <c r="G14654" s="1" t="s">
        <v>14</v>
      </c>
      <c r="H14654" s="1" t="s">
        <v>162</v>
      </c>
      <c r="I14654" s="1" t="s">
        <v>30</v>
      </c>
      <c r="J14654" s="19">
        <v>382.033257703</v>
      </c>
    </row>
    <row r="14655" spans="1:10" x14ac:dyDescent="0.2">
      <c r="A14655">
        <v>2015</v>
      </c>
      <c r="B14655">
        <v>3</v>
      </c>
      <c r="C14655" s="1" t="s">
        <v>112</v>
      </c>
      <c r="D14655" s="1" t="s">
        <v>157</v>
      </c>
      <c r="E14655" s="1" t="s">
        <v>168</v>
      </c>
      <c r="F14655" s="1" t="s">
        <v>31</v>
      </c>
      <c r="G14655" s="1" t="s">
        <v>14</v>
      </c>
      <c r="H14655" s="1" t="s">
        <v>171</v>
      </c>
      <c r="I14655" s="1" t="s">
        <v>39</v>
      </c>
      <c r="J14655" s="19">
        <v>43.053450961999999</v>
      </c>
    </row>
    <row r="14656" spans="1:10" x14ac:dyDescent="0.2">
      <c r="A14656">
        <v>2015</v>
      </c>
      <c r="B14656">
        <v>3</v>
      </c>
      <c r="C14656" s="1" t="s">
        <v>112</v>
      </c>
      <c r="D14656" s="1" t="s">
        <v>157</v>
      </c>
      <c r="E14656" s="1" t="s">
        <v>168</v>
      </c>
      <c r="F14656" s="1" t="s">
        <v>31</v>
      </c>
      <c r="G14656" s="1" t="s">
        <v>155</v>
      </c>
      <c r="H14656" s="1" t="s">
        <v>160</v>
      </c>
      <c r="I14656" s="1" t="s">
        <v>37</v>
      </c>
      <c r="J14656" s="19">
        <v>12.492699076999999</v>
      </c>
    </row>
    <row r="14657" spans="1:10" x14ac:dyDescent="0.2">
      <c r="A14657">
        <v>2015</v>
      </c>
      <c r="B14657">
        <v>3</v>
      </c>
      <c r="C14657" s="1" t="s">
        <v>112</v>
      </c>
      <c r="D14657" s="1" t="s">
        <v>157</v>
      </c>
      <c r="E14657" s="1" t="s">
        <v>168</v>
      </c>
      <c r="F14657" s="1" t="s">
        <v>31</v>
      </c>
      <c r="G14657" s="1" t="s">
        <v>155</v>
      </c>
      <c r="H14657" s="1" t="s">
        <v>161</v>
      </c>
      <c r="I14657" s="1" t="s">
        <v>29</v>
      </c>
      <c r="J14657" s="19">
        <v>-52.007155831000006</v>
      </c>
    </row>
    <row r="14658" spans="1:10" x14ac:dyDescent="0.2">
      <c r="A14658">
        <v>2015</v>
      </c>
      <c r="B14658">
        <v>3</v>
      </c>
      <c r="C14658" s="1" t="s">
        <v>112</v>
      </c>
      <c r="D14658" s="1" t="s">
        <v>157</v>
      </c>
      <c r="E14658" s="1" t="s">
        <v>168</v>
      </c>
      <c r="F14658" s="1" t="s">
        <v>31</v>
      </c>
      <c r="G14658" s="1" t="s">
        <v>155</v>
      </c>
      <c r="H14658" s="1" t="s">
        <v>162</v>
      </c>
      <c r="I14658" s="1" t="s">
        <v>30</v>
      </c>
      <c r="J14658" s="19">
        <v>54.733587592000006</v>
      </c>
    </row>
    <row r="14659" spans="1:10" x14ac:dyDescent="0.2">
      <c r="A14659">
        <v>2015</v>
      </c>
      <c r="B14659">
        <v>3</v>
      </c>
      <c r="C14659" s="1" t="s">
        <v>112</v>
      </c>
      <c r="D14659" s="1" t="s">
        <v>157</v>
      </c>
      <c r="E14659" s="1" t="s">
        <v>168</v>
      </c>
      <c r="F14659" s="1" t="s">
        <v>31</v>
      </c>
      <c r="G14659" s="1" t="s">
        <v>155</v>
      </c>
      <c r="H14659" s="1" t="s">
        <v>163</v>
      </c>
      <c r="I14659" s="1" t="s">
        <v>152</v>
      </c>
      <c r="J14659" s="19">
        <v>-34.389024259000003</v>
      </c>
    </row>
    <row r="14660" spans="1:10" x14ac:dyDescent="0.2">
      <c r="A14660">
        <v>2015</v>
      </c>
      <c r="B14660">
        <v>3</v>
      </c>
      <c r="C14660" s="1" t="s">
        <v>112</v>
      </c>
      <c r="D14660" s="1" t="s">
        <v>157</v>
      </c>
      <c r="E14660" s="1" t="s">
        <v>168</v>
      </c>
      <c r="F14660" s="1" t="s">
        <v>31</v>
      </c>
      <c r="G14660" s="1" t="s">
        <v>155</v>
      </c>
      <c r="H14660" s="1" t="s">
        <v>169</v>
      </c>
      <c r="I14660" s="1" t="s">
        <v>36</v>
      </c>
      <c r="J14660" s="19">
        <v>-19.344876678000002</v>
      </c>
    </row>
    <row r="14661" spans="1:10" x14ac:dyDescent="0.2">
      <c r="A14661">
        <v>2015</v>
      </c>
      <c r="B14661">
        <v>3</v>
      </c>
      <c r="C14661" s="1" t="s">
        <v>112</v>
      </c>
      <c r="D14661" s="1" t="s">
        <v>157</v>
      </c>
      <c r="E14661" s="1" t="s">
        <v>168</v>
      </c>
      <c r="F14661" s="1" t="s">
        <v>31</v>
      </c>
      <c r="G14661" s="1" t="s">
        <v>155</v>
      </c>
      <c r="H14661" s="1" t="s">
        <v>171</v>
      </c>
      <c r="I14661" s="1" t="s">
        <v>39</v>
      </c>
      <c r="J14661" s="19">
        <v>-37.175507799999998</v>
      </c>
    </row>
    <row r="14662" spans="1:10" x14ac:dyDescent="0.2">
      <c r="A14662">
        <v>2015</v>
      </c>
      <c r="B14662">
        <v>3</v>
      </c>
      <c r="C14662" s="1" t="s">
        <v>112</v>
      </c>
      <c r="D14662" s="1" t="s">
        <v>157</v>
      </c>
      <c r="E14662" s="1" t="s">
        <v>167</v>
      </c>
      <c r="F14662" s="1" t="s">
        <v>32</v>
      </c>
      <c r="G14662" s="1" t="s">
        <v>158</v>
      </c>
      <c r="H14662" s="1" t="s">
        <v>168</v>
      </c>
      <c r="I14662" s="1" t="s">
        <v>31</v>
      </c>
      <c r="J14662" s="19">
        <v>0.15386595296200539</v>
      </c>
    </row>
    <row r="14663" spans="1:10" x14ac:dyDescent="0.2">
      <c r="A14663">
        <v>2015</v>
      </c>
      <c r="B14663">
        <v>3</v>
      </c>
      <c r="C14663" s="1" t="s">
        <v>112</v>
      </c>
      <c r="D14663" s="1" t="s">
        <v>157</v>
      </c>
      <c r="E14663" s="1" t="s">
        <v>167</v>
      </c>
      <c r="F14663" s="1" t="s">
        <v>32</v>
      </c>
      <c r="G14663" s="1" t="s">
        <v>159</v>
      </c>
      <c r="H14663" s="1" t="s">
        <v>167</v>
      </c>
      <c r="I14663" s="1" t="s">
        <v>32</v>
      </c>
      <c r="J14663" s="19">
        <v>35.141234990999997</v>
      </c>
    </row>
    <row r="14664" spans="1:10" x14ac:dyDescent="0.2">
      <c r="A14664">
        <v>2015</v>
      </c>
      <c r="B14664">
        <v>3</v>
      </c>
      <c r="C14664" s="1" t="s">
        <v>112</v>
      </c>
      <c r="D14664" s="1" t="s">
        <v>157</v>
      </c>
      <c r="E14664" s="1" t="s">
        <v>167</v>
      </c>
      <c r="F14664" s="1" t="s">
        <v>32</v>
      </c>
      <c r="G14664" s="1" t="s">
        <v>159</v>
      </c>
      <c r="H14664" s="1" t="s">
        <v>171</v>
      </c>
      <c r="I14664" s="1" t="s">
        <v>39</v>
      </c>
      <c r="J14664" s="19">
        <v>222.28750038900003</v>
      </c>
    </row>
    <row r="14665" spans="1:10" x14ac:dyDescent="0.2">
      <c r="A14665">
        <v>2015</v>
      </c>
      <c r="B14665">
        <v>3</v>
      </c>
      <c r="C14665" s="1" t="s">
        <v>112</v>
      </c>
      <c r="D14665" s="1" t="s">
        <v>157</v>
      </c>
      <c r="E14665" s="1" t="s">
        <v>167</v>
      </c>
      <c r="F14665" s="1" t="s">
        <v>32</v>
      </c>
      <c r="G14665" s="1" t="s">
        <v>14</v>
      </c>
      <c r="H14665" s="1" t="s">
        <v>162</v>
      </c>
      <c r="I14665" s="1" t="s">
        <v>30</v>
      </c>
      <c r="J14665" s="19">
        <v>396.50807188300001</v>
      </c>
    </row>
    <row r="14666" spans="1:10" x14ac:dyDescent="0.2">
      <c r="A14666">
        <v>2015</v>
      </c>
      <c r="B14666">
        <v>3</v>
      </c>
      <c r="C14666" s="1" t="s">
        <v>112</v>
      </c>
      <c r="D14666" s="1" t="s">
        <v>157</v>
      </c>
      <c r="E14666" s="1" t="s">
        <v>167</v>
      </c>
      <c r="F14666" s="1" t="s">
        <v>32</v>
      </c>
      <c r="G14666" s="1" t="s">
        <v>16</v>
      </c>
      <c r="H14666" s="1" t="s">
        <v>160</v>
      </c>
      <c r="I14666" s="1" t="s">
        <v>37</v>
      </c>
      <c r="J14666" s="19">
        <v>4.0795300000000001</v>
      </c>
    </row>
    <row r="14667" spans="1:10" x14ac:dyDescent="0.2">
      <c r="A14667">
        <v>2015</v>
      </c>
      <c r="B14667">
        <v>3</v>
      </c>
      <c r="C14667" s="1" t="s">
        <v>112</v>
      </c>
      <c r="D14667" s="1" t="s">
        <v>157</v>
      </c>
      <c r="E14667" s="1" t="s">
        <v>167</v>
      </c>
      <c r="F14667" s="1" t="s">
        <v>32</v>
      </c>
      <c r="G14667" s="1" t="s">
        <v>16</v>
      </c>
      <c r="H14667" s="1" t="s">
        <v>163</v>
      </c>
      <c r="I14667" s="1" t="s">
        <v>152</v>
      </c>
      <c r="J14667" s="19">
        <v>11.65184</v>
      </c>
    </row>
    <row r="14668" spans="1:10" x14ac:dyDescent="0.2">
      <c r="A14668">
        <v>2015</v>
      </c>
      <c r="B14668">
        <v>3</v>
      </c>
      <c r="C14668" s="1" t="s">
        <v>112</v>
      </c>
      <c r="D14668" s="1" t="s">
        <v>157</v>
      </c>
      <c r="E14668" s="1" t="s">
        <v>167</v>
      </c>
      <c r="F14668" s="1" t="s">
        <v>32</v>
      </c>
      <c r="G14668" s="1" t="s">
        <v>16</v>
      </c>
      <c r="H14668" s="1" t="s">
        <v>170</v>
      </c>
      <c r="I14668" s="1" t="s">
        <v>151</v>
      </c>
      <c r="J14668" s="19">
        <v>4.9502899999999999</v>
      </c>
    </row>
    <row r="14669" spans="1:10" x14ac:dyDescent="0.2">
      <c r="A14669">
        <v>2015</v>
      </c>
      <c r="B14669">
        <v>3</v>
      </c>
      <c r="C14669" s="1" t="s">
        <v>112</v>
      </c>
      <c r="D14669" s="1" t="s">
        <v>157</v>
      </c>
      <c r="E14669" s="1" t="s">
        <v>167</v>
      </c>
      <c r="F14669" s="1" t="s">
        <v>32</v>
      </c>
      <c r="G14669" s="1" t="s">
        <v>16</v>
      </c>
      <c r="H14669" s="1" t="s">
        <v>171</v>
      </c>
      <c r="I14669" s="1" t="s">
        <v>39</v>
      </c>
      <c r="J14669" s="19">
        <v>0.71425000000000005</v>
      </c>
    </row>
    <row r="14670" spans="1:10" x14ac:dyDescent="0.2">
      <c r="A14670">
        <v>2015</v>
      </c>
      <c r="B14670">
        <v>3</v>
      </c>
      <c r="C14670" s="1" t="s">
        <v>112</v>
      </c>
      <c r="D14670" s="1" t="s">
        <v>157</v>
      </c>
      <c r="E14670" s="1" t="s">
        <v>167</v>
      </c>
      <c r="F14670" s="1" t="s">
        <v>32</v>
      </c>
      <c r="G14670" s="1" t="s">
        <v>155</v>
      </c>
      <c r="H14670" s="1" t="s">
        <v>160</v>
      </c>
      <c r="I14670" s="1" t="s">
        <v>37</v>
      </c>
      <c r="J14670" s="19">
        <v>247.31568482852535</v>
      </c>
    </row>
    <row r="14671" spans="1:10" x14ac:dyDescent="0.2">
      <c r="A14671">
        <v>2015</v>
      </c>
      <c r="B14671">
        <v>3</v>
      </c>
      <c r="C14671" s="1" t="s">
        <v>112</v>
      </c>
      <c r="D14671" s="1" t="s">
        <v>157</v>
      </c>
      <c r="E14671" s="1" t="s">
        <v>167</v>
      </c>
      <c r="F14671" s="1" t="s">
        <v>32</v>
      </c>
      <c r="G14671" s="1" t="s">
        <v>155</v>
      </c>
      <c r="H14671" s="1" t="s">
        <v>161</v>
      </c>
      <c r="I14671" s="1" t="s">
        <v>29</v>
      </c>
      <c r="J14671" s="19">
        <v>-32.133927311444694</v>
      </c>
    </row>
    <row r="14672" spans="1:10" x14ac:dyDescent="0.2">
      <c r="A14672">
        <v>2015</v>
      </c>
      <c r="B14672">
        <v>3</v>
      </c>
      <c r="C14672" s="1" t="s">
        <v>112</v>
      </c>
      <c r="D14672" s="1" t="s">
        <v>157</v>
      </c>
      <c r="E14672" s="1" t="s">
        <v>167</v>
      </c>
      <c r="F14672" s="1" t="s">
        <v>32</v>
      </c>
      <c r="G14672" s="1" t="s">
        <v>155</v>
      </c>
      <c r="H14672" s="1" t="s">
        <v>162</v>
      </c>
      <c r="I14672" s="1" t="s">
        <v>30</v>
      </c>
      <c r="J14672" s="19">
        <v>458.71358429396741</v>
      </c>
    </row>
    <row r="14673" spans="1:10" x14ac:dyDescent="0.2">
      <c r="A14673">
        <v>2015</v>
      </c>
      <c r="B14673">
        <v>3</v>
      </c>
      <c r="C14673" s="1" t="s">
        <v>112</v>
      </c>
      <c r="D14673" s="1" t="s">
        <v>157</v>
      </c>
      <c r="E14673" s="1" t="s">
        <v>167</v>
      </c>
      <c r="F14673" s="1" t="s">
        <v>32</v>
      </c>
      <c r="G14673" s="1" t="s">
        <v>155</v>
      </c>
      <c r="H14673" s="1" t="s">
        <v>167</v>
      </c>
      <c r="I14673" s="1" t="s">
        <v>32</v>
      </c>
      <c r="J14673" s="19">
        <v>0</v>
      </c>
    </row>
    <row r="14674" spans="1:10" x14ac:dyDescent="0.2">
      <c r="A14674">
        <v>2015</v>
      </c>
      <c r="B14674">
        <v>3</v>
      </c>
      <c r="C14674" s="1" t="s">
        <v>112</v>
      </c>
      <c r="D14674" s="1" t="s">
        <v>157</v>
      </c>
      <c r="E14674" s="1" t="s">
        <v>167</v>
      </c>
      <c r="F14674" s="1" t="s">
        <v>32</v>
      </c>
      <c r="G14674" s="1" t="s">
        <v>155</v>
      </c>
      <c r="H14674" s="1" t="s">
        <v>163</v>
      </c>
      <c r="I14674" s="1" t="s">
        <v>152</v>
      </c>
      <c r="J14674" s="19">
        <v>6.4254259159519211</v>
      </c>
    </row>
    <row r="14675" spans="1:10" x14ac:dyDescent="0.2">
      <c r="A14675">
        <v>2015</v>
      </c>
      <c r="B14675">
        <v>3</v>
      </c>
      <c r="C14675" s="1" t="s">
        <v>112</v>
      </c>
      <c r="D14675" s="1" t="s">
        <v>157</v>
      </c>
      <c r="E14675" s="1" t="s">
        <v>167</v>
      </c>
      <c r="F14675" s="1" t="s">
        <v>32</v>
      </c>
      <c r="G14675" s="1" t="s">
        <v>155</v>
      </c>
      <c r="H14675" s="1" t="s">
        <v>169</v>
      </c>
      <c r="I14675" s="1" t="s">
        <v>36</v>
      </c>
      <c r="J14675" s="19">
        <v>-67.196172632</v>
      </c>
    </row>
    <row r="14676" spans="1:10" x14ac:dyDescent="0.2">
      <c r="A14676">
        <v>2015</v>
      </c>
      <c r="B14676">
        <v>3</v>
      </c>
      <c r="C14676" s="1" t="s">
        <v>112</v>
      </c>
      <c r="D14676" s="1" t="s">
        <v>157</v>
      </c>
      <c r="E14676" s="1" t="s">
        <v>167</v>
      </c>
      <c r="F14676" s="1" t="s">
        <v>32</v>
      </c>
      <c r="G14676" s="1" t="s">
        <v>155</v>
      </c>
      <c r="H14676" s="1" t="s">
        <v>171</v>
      </c>
      <c r="I14676" s="1" t="s">
        <v>39</v>
      </c>
      <c r="J14676" s="19">
        <v>19.092921921000009</v>
      </c>
    </row>
    <row r="14677" spans="1:10" x14ac:dyDescent="0.2">
      <c r="A14677">
        <v>2015</v>
      </c>
      <c r="B14677">
        <v>3</v>
      </c>
      <c r="C14677" s="1" t="s">
        <v>112</v>
      </c>
      <c r="D14677" s="1" t="s">
        <v>157</v>
      </c>
      <c r="E14677" s="1" t="s">
        <v>163</v>
      </c>
      <c r="F14677" s="1" t="s">
        <v>152</v>
      </c>
      <c r="G14677" s="1" t="s">
        <v>158</v>
      </c>
      <c r="H14677" s="1" t="s">
        <v>168</v>
      </c>
      <c r="I14677" s="1" t="s">
        <v>31</v>
      </c>
      <c r="J14677" s="19">
        <v>54.035691040469928</v>
      </c>
    </row>
    <row r="14678" spans="1:10" x14ac:dyDescent="0.2">
      <c r="A14678">
        <v>2015</v>
      </c>
      <c r="B14678">
        <v>3</v>
      </c>
      <c r="C14678" s="1" t="s">
        <v>112</v>
      </c>
      <c r="D14678" s="1" t="s">
        <v>157</v>
      </c>
      <c r="E14678" s="1" t="s">
        <v>163</v>
      </c>
      <c r="F14678" s="1" t="s">
        <v>152</v>
      </c>
      <c r="G14678" s="1" t="s">
        <v>158</v>
      </c>
      <c r="H14678" s="1" t="s">
        <v>171</v>
      </c>
      <c r="I14678" s="1" t="s">
        <v>39</v>
      </c>
      <c r="J14678" s="19">
        <v>1.8297654999999999</v>
      </c>
    </row>
    <row r="14679" spans="1:10" x14ac:dyDescent="0.2">
      <c r="A14679">
        <v>2015</v>
      </c>
      <c r="B14679">
        <v>3</v>
      </c>
      <c r="C14679" s="1" t="s">
        <v>112</v>
      </c>
      <c r="D14679" s="1" t="s">
        <v>157</v>
      </c>
      <c r="E14679" s="1" t="s">
        <v>163</v>
      </c>
      <c r="F14679" s="1" t="s">
        <v>152</v>
      </c>
      <c r="G14679" s="1" t="s">
        <v>159</v>
      </c>
      <c r="H14679" s="1" t="s">
        <v>167</v>
      </c>
      <c r="I14679" s="1" t="s">
        <v>32</v>
      </c>
      <c r="J14679" s="19">
        <v>3.547998855089368</v>
      </c>
    </row>
    <row r="14680" spans="1:10" x14ac:dyDescent="0.2">
      <c r="A14680">
        <v>2015</v>
      </c>
      <c r="B14680">
        <v>3</v>
      </c>
      <c r="C14680" s="1" t="s">
        <v>112</v>
      </c>
      <c r="D14680" s="1" t="s">
        <v>157</v>
      </c>
      <c r="E14680" s="1" t="s">
        <v>163</v>
      </c>
      <c r="F14680" s="1" t="s">
        <v>152</v>
      </c>
      <c r="G14680" s="1" t="s">
        <v>159</v>
      </c>
      <c r="H14680" s="1" t="s">
        <v>171</v>
      </c>
      <c r="I14680" s="1" t="s">
        <v>39</v>
      </c>
      <c r="J14680" s="19">
        <v>-3.4467069000000001</v>
      </c>
    </row>
    <row r="14681" spans="1:10" x14ac:dyDescent="0.2">
      <c r="A14681">
        <v>2015</v>
      </c>
      <c r="B14681">
        <v>3</v>
      </c>
      <c r="C14681" s="1" t="s">
        <v>112</v>
      </c>
      <c r="D14681" s="1" t="s">
        <v>157</v>
      </c>
      <c r="E14681" s="1" t="s">
        <v>163</v>
      </c>
      <c r="F14681" s="1" t="s">
        <v>152</v>
      </c>
      <c r="G14681" s="1" t="s">
        <v>14</v>
      </c>
      <c r="H14681" s="1" t="s">
        <v>162</v>
      </c>
      <c r="I14681" s="1" t="s">
        <v>30</v>
      </c>
      <c r="J14681" s="19">
        <v>-128.96759197191494</v>
      </c>
    </row>
    <row r="14682" spans="1:10" x14ac:dyDescent="0.2">
      <c r="A14682">
        <v>2015</v>
      </c>
      <c r="B14682">
        <v>3</v>
      </c>
      <c r="C14682" s="1" t="s">
        <v>112</v>
      </c>
      <c r="D14682" s="1" t="s">
        <v>157</v>
      </c>
      <c r="E14682" s="1" t="s">
        <v>163</v>
      </c>
      <c r="F14682" s="1" t="s">
        <v>152</v>
      </c>
      <c r="G14682" s="1" t="s">
        <v>14</v>
      </c>
      <c r="H14682" s="1" t="s">
        <v>171</v>
      </c>
      <c r="I14682" s="1" t="s">
        <v>39</v>
      </c>
      <c r="J14682" s="19">
        <v>-58.964841783000004</v>
      </c>
    </row>
    <row r="14683" spans="1:10" x14ac:dyDescent="0.2">
      <c r="A14683">
        <v>2015</v>
      </c>
      <c r="B14683">
        <v>3</v>
      </c>
      <c r="C14683" s="1" t="s">
        <v>112</v>
      </c>
      <c r="D14683" s="1" t="s">
        <v>157</v>
      </c>
      <c r="E14683" s="1" t="s">
        <v>163</v>
      </c>
      <c r="F14683" s="1" t="s">
        <v>152</v>
      </c>
      <c r="G14683" s="1" t="s">
        <v>13</v>
      </c>
      <c r="H14683" s="1" t="s">
        <v>161</v>
      </c>
      <c r="I14683" s="1" t="s">
        <v>29</v>
      </c>
      <c r="J14683" s="19">
        <v>4.336062053449</v>
      </c>
    </row>
    <row r="14684" spans="1:10" x14ac:dyDescent="0.2">
      <c r="A14684">
        <v>2015</v>
      </c>
      <c r="B14684">
        <v>3</v>
      </c>
      <c r="C14684" s="1" t="s">
        <v>112</v>
      </c>
      <c r="D14684" s="1" t="s">
        <v>157</v>
      </c>
      <c r="E14684" s="1" t="s">
        <v>163</v>
      </c>
      <c r="F14684" s="1" t="s">
        <v>152</v>
      </c>
      <c r="G14684" s="1" t="s">
        <v>13</v>
      </c>
      <c r="H14684" s="1" t="s">
        <v>171</v>
      </c>
      <c r="I14684" s="1" t="s">
        <v>39</v>
      </c>
      <c r="J14684" s="19">
        <v>3.7582876999999999</v>
      </c>
    </row>
    <row r="14685" spans="1:10" x14ac:dyDescent="0.2">
      <c r="A14685">
        <v>2015</v>
      </c>
      <c r="B14685">
        <v>3</v>
      </c>
      <c r="C14685" s="1" t="s">
        <v>112</v>
      </c>
      <c r="D14685" s="1" t="s">
        <v>157</v>
      </c>
      <c r="E14685" s="1" t="s">
        <v>163</v>
      </c>
      <c r="F14685" s="1" t="s">
        <v>152</v>
      </c>
      <c r="G14685" s="1" t="s">
        <v>16</v>
      </c>
      <c r="H14685" s="1" t="s">
        <v>160</v>
      </c>
      <c r="I14685" s="1" t="s">
        <v>37</v>
      </c>
      <c r="J14685" s="19">
        <v>1.1936984586584622</v>
      </c>
    </row>
    <row r="14686" spans="1:10" x14ac:dyDescent="0.2">
      <c r="A14686">
        <v>2015</v>
      </c>
      <c r="B14686">
        <v>3</v>
      </c>
      <c r="C14686" s="1" t="s">
        <v>112</v>
      </c>
      <c r="D14686" s="1" t="s">
        <v>157</v>
      </c>
      <c r="E14686" s="1" t="s">
        <v>163</v>
      </c>
      <c r="F14686" s="1" t="s">
        <v>152</v>
      </c>
      <c r="G14686" s="1" t="s">
        <v>16</v>
      </c>
      <c r="H14686" s="1" t="s">
        <v>163</v>
      </c>
      <c r="I14686" s="1" t="s">
        <v>152</v>
      </c>
      <c r="J14686" s="19">
        <v>0</v>
      </c>
    </row>
    <row r="14687" spans="1:10" x14ac:dyDescent="0.2">
      <c r="A14687">
        <v>2015</v>
      </c>
      <c r="B14687">
        <v>3</v>
      </c>
      <c r="C14687" s="1" t="s">
        <v>112</v>
      </c>
      <c r="D14687" s="1" t="s">
        <v>157</v>
      </c>
      <c r="E14687" s="1" t="s">
        <v>163</v>
      </c>
      <c r="F14687" s="1" t="s">
        <v>152</v>
      </c>
      <c r="G14687" s="1" t="s">
        <v>16</v>
      </c>
      <c r="H14687" s="1" t="s">
        <v>170</v>
      </c>
      <c r="I14687" s="1" t="s">
        <v>151</v>
      </c>
      <c r="J14687" s="19">
        <v>39.235031999999997</v>
      </c>
    </row>
    <row r="14688" spans="1:10" x14ac:dyDescent="0.2">
      <c r="A14688">
        <v>2015</v>
      </c>
      <c r="B14688">
        <v>3</v>
      </c>
      <c r="C14688" s="1" t="s">
        <v>112</v>
      </c>
      <c r="D14688" s="1" t="s">
        <v>157</v>
      </c>
      <c r="E14688" s="1" t="s">
        <v>163</v>
      </c>
      <c r="F14688" s="1" t="s">
        <v>152</v>
      </c>
      <c r="G14688" s="1" t="s">
        <v>155</v>
      </c>
      <c r="H14688" s="1" t="s">
        <v>160</v>
      </c>
      <c r="I14688" s="1" t="s">
        <v>37</v>
      </c>
      <c r="J14688" s="19">
        <v>-3.0885104795650942</v>
      </c>
    </row>
    <row r="14689" spans="1:10" x14ac:dyDescent="0.2">
      <c r="A14689">
        <v>2015</v>
      </c>
      <c r="B14689">
        <v>3</v>
      </c>
      <c r="C14689" s="1" t="s">
        <v>112</v>
      </c>
      <c r="D14689" s="1" t="s">
        <v>157</v>
      </c>
      <c r="E14689" s="1" t="s">
        <v>163</v>
      </c>
      <c r="F14689" s="1" t="s">
        <v>152</v>
      </c>
      <c r="G14689" s="1" t="s">
        <v>155</v>
      </c>
      <c r="H14689" s="1" t="s">
        <v>161</v>
      </c>
      <c r="I14689" s="1" t="s">
        <v>29</v>
      </c>
      <c r="J14689" s="19">
        <v>23.920729077682847</v>
      </c>
    </row>
    <row r="14690" spans="1:10" x14ac:dyDescent="0.2">
      <c r="A14690">
        <v>2015</v>
      </c>
      <c r="B14690">
        <v>3</v>
      </c>
      <c r="C14690" s="1" t="s">
        <v>112</v>
      </c>
      <c r="D14690" s="1" t="s">
        <v>157</v>
      </c>
      <c r="E14690" s="1" t="s">
        <v>163</v>
      </c>
      <c r="F14690" s="1" t="s">
        <v>152</v>
      </c>
      <c r="G14690" s="1" t="s">
        <v>155</v>
      </c>
      <c r="H14690" s="1" t="s">
        <v>162</v>
      </c>
      <c r="I14690" s="1" t="s">
        <v>30</v>
      </c>
      <c r="J14690" s="19">
        <v>39.202127808892051</v>
      </c>
    </row>
    <row r="14691" spans="1:10" x14ac:dyDescent="0.2">
      <c r="A14691">
        <v>2015</v>
      </c>
      <c r="B14691">
        <v>3</v>
      </c>
      <c r="C14691" s="1" t="s">
        <v>112</v>
      </c>
      <c r="D14691" s="1" t="s">
        <v>157</v>
      </c>
      <c r="E14691" s="1" t="s">
        <v>163</v>
      </c>
      <c r="F14691" s="1" t="s">
        <v>152</v>
      </c>
      <c r="G14691" s="1" t="s">
        <v>155</v>
      </c>
      <c r="H14691" s="1" t="s">
        <v>163</v>
      </c>
      <c r="I14691" s="1" t="s">
        <v>152</v>
      </c>
      <c r="J14691" s="19">
        <v>-0.18807751449713894</v>
      </c>
    </row>
    <row r="14692" spans="1:10" x14ac:dyDescent="0.2">
      <c r="A14692">
        <v>2015</v>
      </c>
      <c r="B14692">
        <v>3</v>
      </c>
      <c r="C14692" s="1" t="s">
        <v>112</v>
      </c>
      <c r="D14692" s="1" t="s">
        <v>157</v>
      </c>
      <c r="E14692" s="1" t="s">
        <v>163</v>
      </c>
      <c r="F14692" s="1" t="s">
        <v>152</v>
      </c>
      <c r="G14692" s="1" t="s">
        <v>155</v>
      </c>
      <c r="H14692" s="1" t="s">
        <v>169</v>
      </c>
      <c r="I14692" s="1" t="s">
        <v>36</v>
      </c>
      <c r="J14692" s="19">
        <v>-11.72377445373268</v>
      </c>
    </row>
    <row r="14693" spans="1:10" x14ac:dyDescent="0.2">
      <c r="A14693">
        <v>2015</v>
      </c>
      <c r="B14693">
        <v>3</v>
      </c>
      <c r="C14693" s="1" t="s">
        <v>112</v>
      </c>
      <c r="D14693" s="1" t="s">
        <v>157</v>
      </c>
      <c r="E14693" s="1" t="s">
        <v>163</v>
      </c>
      <c r="F14693" s="1" t="s">
        <v>152</v>
      </c>
      <c r="G14693" s="1" t="s">
        <v>155</v>
      </c>
      <c r="H14693" s="1" t="s">
        <v>171</v>
      </c>
      <c r="I14693" s="1" t="s">
        <v>39</v>
      </c>
      <c r="J14693" s="19">
        <v>6.8357699999999992</v>
      </c>
    </row>
    <row r="14694" spans="1:10" x14ac:dyDescent="0.2">
      <c r="A14694">
        <v>2015</v>
      </c>
      <c r="B14694">
        <v>3</v>
      </c>
      <c r="C14694" s="1" t="s">
        <v>112</v>
      </c>
      <c r="D14694" s="1" t="s">
        <v>157</v>
      </c>
      <c r="E14694" s="1" t="s">
        <v>164</v>
      </c>
      <c r="F14694" s="1" t="s">
        <v>165</v>
      </c>
      <c r="G14694" s="1" t="s">
        <v>158</v>
      </c>
      <c r="H14694" s="1" t="s">
        <v>168</v>
      </c>
      <c r="I14694" s="1" t="s">
        <v>31</v>
      </c>
      <c r="J14694" s="19">
        <v>-22.495334345037463</v>
      </c>
    </row>
    <row r="14695" spans="1:10" x14ac:dyDescent="0.2">
      <c r="A14695">
        <v>2015</v>
      </c>
      <c r="B14695">
        <v>3</v>
      </c>
      <c r="C14695" s="1" t="s">
        <v>112</v>
      </c>
      <c r="D14695" s="1" t="s">
        <v>157</v>
      </c>
      <c r="E14695" s="1" t="s">
        <v>164</v>
      </c>
      <c r="F14695" s="1" t="s">
        <v>165</v>
      </c>
      <c r="G14695" s="1" t="s">
        <v>158</v>
      </c>
      <c r="H14695" s="1" t="s">
        <v>171</v>
      </c>
      <c r="I14695" s="1" t="s">
        <v>39</v>
      </c>
      <c r="J14695" s="19">
        <v>-6.8473500000000005</v>
      </c>
    </row>
    <row r="14696" spans="1:10" x14ac:dyDescent="0.2">
      <c r="A14696">
        <v>2015</v>
      </c>
      <c r="B14696">
        <v>3</v>
      </c>
      <c r="C14696" s="1" t="s">
        <v>112</v>
      </c>
      <c r="D14696" s="1" t="s">
        <v>157</v>
      </c>
      <c r="E14696" s="1" t="s">
        <v>164</v>
      </c>
      <c r="F14696" s="1" t="s">
        <v>165</v>
      </c>
      <c r="G14696" s="1" t="s">
        <v>159</v>
      </c>
      <c r="H14696" s="1" t="s">
        <v>167</v>
      </c>
      <c r="I14696" s="1" t="s">
        <v>32</v>
      </c>
      <c r="J14696" s="19">
        <v>129.68217446613286</v>
      </c>
    </row>
    <row r="14697" spans="1:10" x14ac:dyDescent="0.2">
      <c r="A14697">
        <v>2015</v>
      </c>
      <c r="B14697">
        <v>3</v>
      </c>
      <c r="C14697" s="1" t="s">
        <v>112</v>
      </c>
      <c r="D14697" s="1" t="s">
        <v>157</v>
      </c>
      <c r="E14697" s="1" t="s">
        <v>164</v>
      </c>
      <c r="F14697" s="1" t="s">
        <v>165</v>
      </c>
      <c r="G14697" s="1" t="s">
        <v>159</v>
      </c>
      <c r="H14697" s="1" t="s">
        <v>171</v>
      </c>
      <c r="I14697" s="1" t="s">
        <v>39</v>
      </c>
      <c r="J14697" s="19">
        <v>5.00753</v>
      </c>
    </row>
    <row r="14698" spans="1:10" x14ac:dyDescent="0.2">
      <c r="A14698">
        <v>2015</v>
      </c>
      <c r="B14698">
        <v>3</v>
      </c>
      <c r="C14698" s="1" t="s">
        <v>112</v>
      </c>
      <c r="D14698" s="1" t="s">
        <v>157</v>
      </c>
      <c r="E14698" s="1" t="s">
        <v>164</v>
      </c>
      <c r="F14698" s="1" t="s">
        <v>165</v>
      </c>
      <c r="G14698" s="1" t="s">
        <v>14</v>
      </c>
      <c r="H14698" s="1" t="s">
        <v>162</v>
      </c>
      <c r="I14698" s="1" t="s">
        <v>30</v>
      </c>
      <c r="J14698" s="19">
        <v>58.102280000000007</v>
      </c>
    </row>
    <row r="14699" spans="1:10" x14ac:dyDescent="0.2">
      <c r="A14699">
        <v>2015</v>
      </c>
      <c r="B14699">
        <v>3</v>
      </c>
      <c r="C14699" s="1" t="s">
        <v>112</v>
      </c>
      <c r="D14699" s="1" t="s">
        <v>157</v>
      </c>
      <c r="E14699" s="1" t="s">
        <v>164</v>
      </c>
      <c r="F14699" s="1" t="s">
        <v>165</v>
      </c>
      <c r="G14699" s="1" t="s">
        <v>14</v>
      </c>
      <c r="H14699" s="1" t="s">
        <v>171</v>
      </c>
      <c r="I14699" s="1" t="s">
        <v>39</v>
      </c>
      <c r="J14699" s="19">
        <v>21.939072798000002</v>
      </c>
    </row>
    <row r="14700" spans="1:10" x14ac:dyDescent="0.2">
      <c r="A14700">
        <v>2015</v>
      </c>
      <c r="B14700">
        <v>3</v>
      </c>
      <c r="C14700" s="1" t="s">
        <v>112</v>
      </c>
      <c r="D14700" s="1" t="s">
        <v>157</v>
      </c>
      <c r="E14700" s="1" t="s">
        <v>164</v>
      </c>
      <c r="F14700" s="1" t="s">
        <v>165</v>
      </c>
      <c r="G14700" s="1" t="s">
        <v>13</v>
      </c>
      <c r="H14700" s="1" t="s">
        <v>161</v>
      </c>
      <c r="I14700" s="1" t="s">
        <v>29</v>
      </c>
      <c r="J14700" s="19">
        <v>-0.42349999999999999</v>
      </c>
    </row>
    <row r="14701" spans="1:10" x14ac:dyDescent="0.2">
      <c r="A14701">
        <v>2015</v>
      </c>
      <c r="B14701">
        <v>3</v>
      </c>
      <c r="C14701" s="1" t="s">
        <v>112</v>
      </c>
      <c r="D14701" s="1" t="s">
        <v>157</v>
      </c>
      <c r="E14701" s="1" t="s">
        <v>164</v>
      </c>
      <c r="F14701" s="1" t="s">
        <v>165</v>
      </c>
      <c r="G14701" s="1" t="s">
        <v>16</v>
      </c>
      <c r="H14701" s="1" t="s">
        <v>160</v>
      </c>
      <c r="I14701" s="1" t="s">
        <v>37</v>
      </c>
      <c r="J14701" s="19">
        <v>185.43514000000002</v>
      </c>
    </row>
    <row r="14702" spans="1:10" x14ac:dyDescent="0.2">
      <c r="A14702">
        <v>2015</v>
      </c>
      <c r="B14702">
        <v>3</v>
      </c>
      <c r="C14702" s="1" t="s">
        <v>112</v>
      </c>
      <c r="D14702" s="1" t="s">
        <v>157</v>
      </c>
      <c r="E14702" s="1" t="s">
        <v>164</v>
      </c>
      <c r="F14702" s="1" t="s">
        <v>165</v>
      </c>
      <c r="G14702" s="1" t="s">
        <v>16</v>
      </c>
      <c r="H14702" s="1" t="s">
        <v>163</v>
      </c>
      <c r="I14702" s="1" t="s">
        <v>152</v>
      </c>
      <c r="J14702" s="19">
        <v>0</v>
      </c>
    </row>
    <row r="14703" spans="1:10" x14ac:dyDescent="0.2">
      <c r="A14703">
        <v>2015</v>
      </c>
      <c r="B14703">
        <v>3</v>
      </c>
      <c r="C14703" s="1" t="s">
        <v>112</v>
      </c>
      <c r="D14703" s="1" t="s">
        <v>157</v>
      </c>
      <c r="E14703" s="1" t="s">
        <v>164</v>
      </c>
      <c r="F14703" s="1" t="s">
        <v>165</v>
      </c>
      <c r="G14703" s="1" t="s">
        <v>16</v>
      </c>
      <c r="H14703" s="1" t="s">
        <v>170</v>
      </c>
      <c r="I14703" s="1" t="s">
        <v>151</v>
      </c>
      <c r="J14703" s="19">
        <v>52.141509999999997</v>
      </c>
    </row>
    <row r="14704" spans="1:10" x14ac:dyDescent="0.2">
      <c r="A14704">
        <v>2015</v>
      </c>
      <c r="B14704">
        <v>3</v>
      </c>
      <c r="C14704" s="1" t="s">
        <v>112</v>
      </c>
      <c r="D14704" s="1" t="s">
        <v>157</v>
      </c>
      <c r="E14704" s="1" t="s">
        <v>164</v>
      </c>
      <c r="F14704" s="1" t="s">
        <v>165</v>
      </c>
      <c r="G14704" s="1" t="s">
        <v>155</v>
      </c>
      <c r="H14704" s="1" t="s">
        <v>160</v>
      </c>
      <c r="I14704" s="1" t="s">
        <v>37</v>
      </c>
      <c r="J14704" s="19">
        <v>210.07269858170321</v>
      </c>
    </row>
    <row r="14705" spans="1:10" x14ac:dyDescent="0.2">
      <c r="A14705">
        <v>2015</v>
      </c>
      <c r="B14705">
        <v>3</v>
      </c>
      <c r="C14705" s="1" t="s">
        <v>112</v>
      </c>
      <c r="D14705" s="1" t="s">
        <v>157</v>
      </c>
      <c r="E14705" s="1" t="s">
        <v>164</v>
      </c>
      <c r="F14705" s="1" t="s">
        <v>165</v>
      </c>
      <c r="G14705" s="1" t="s">
        <v>155</v>
      </c>
      <c r="H14705" s="1" t="s">
        <v>161</v>
      </c>
      <c r="I14705" s="1" t="s">
        <v>29</v>
      </c>
      <c r="J14705" s="19">
        <v>1.6928599999999996</v>
      </c>
    </row>
    <row r="14706" spans="1:10" x14ac:dyDescent="0.2">
      <c r="A14706">
        <v>2015</v>
      </c>
      <c r="B14706">
        <v>3</v>
      </c>
      <c r="C14706" s="1" t="s">
        <v>112</v>
      </c>
      <c r="D14706" s="1" t="s">
        <v>157</v>
      </c>
      <c r="E14706" s="1" t="s">
        <v>164</v>
      </c>
      <c r="F14706" s="1" t="s">
        <v>165</v>
      </c>
      <c r="G14706" s="1" t="s">
        <v>155</v>
      </c>
      <c r="H14706" s="1" t="s">
        <v>162</v>
      </c>
      <c r="I14706" s="1" t="s">
        <v>30</v>
      </c>
      <c r="J14706" s="19">
        <v>90.650360000000006</v>
      </c>
    </row>
    <row r="14707" spans="1:10" x14ac:dyDescent="0.2">
      <c r="A14707">
        <v>2015</v>
      </c>
      <c r="B14707">
        <v>3</v>
      </c>
      <c r="C14707" s="1" t="s">
        <v>112</v>
      </c>
      <c r="D14707" s="1" t="s">
        <v>157</v>
      </c>
      <c r="E14707" s="1" t="s">
        <v>164</v>
      </c>
      <c r="F14707" s="1" t="s">
        <v>165</v>
      </c>
      <c r="G14707" s="1" t="s">
        <v>155</v>
      </c>
      <c r="H14707" s="1" t="s">
        <v>163</v>
      </c>
      <c r="I14707" s="1" t="s">
        <v>152</v>
      </c>
      <c r="J14707" s="19">
        <v>75.807361418296807</v>
      </c>
    </row>
    <row r="14708" spans="1:10" x14ac:dyDescent="0.2">
      <c r="A14708">
        <v>2015</v>
      </c>
      <c r="B14708">
        <v>3</v>
      </c>
      <c r="C14708" s="1" t="s">
        <v>112</v>
      </c>
      <c r="D14708" s="1" t="s">
        <v>157</v>
      </c>
      <c r="E14708" s="1" t="s">
        <v>164</v>
      </c>
      <c r="F14708" s="1" t="s">
        <v>165</v>
      </c>
      <c r="G14708" s="1" t="s">
        <v>155</v>
      </c>
      <c r="H14708" s="1" t="s">
        <v>169</v>
      </c>
      <c r="I14708" s="1" t="s">
        <v>36</v>
      </c>
      <c r="J14708" s="19">
        <v>9.3417699999999968</v>
      </c>
    </row>
    <row r="14709" spans="1:10" x14ac:dyDescent="0.2">
      <c r="A14709">
        <v>2015</v>
      </c>
      <c r="B14709">
        <v>3</v>
      </c>
      <c r="C14709" s="1" t="s">
        <v>112</v>
      </c>
      <c r="D14709" s="1" t="s">
        <v>157</v>
      </c>
      <c r="E14709" s="1" t="s">
        <v>164</v>
      </c>
      <c r="F14709" s="1" t="s">
        <v>165</v>
      </c>
      <c r="G14709" s="1" t="s">
        <v>155</v>
      </c>
      <c r="H14709" s="1" t="s">
        <v>171</v>
      </c>
      <c r="I14709" s="1" t="s">
        <v>39</v>
      </c>
      <c r="J14709" s="19">
        <v>85.317907942000005</v>
      </c>
    </row>
    <row r="14710" spans="1:10" x14ac:dyDescent="0.2">
      <c r="A14710">
        <v>2015</v>
      </c>
      <c r="B14710">
        <v>3</v>
      </c>
      <c r="C14710" s="1" t="s">
        <v>112</v>
      </c>
      <c r="D14710" s="1" t="s">
        <v>157</v>
      </c>
      <c r="E14710" s="1" t="s">
        <v>166</v>
      </c>
      <c r="F14710" s="1" t="s">
        <v>150</v>
      </c>
      <c r="G14710" s="1" t="s">
        <v>159</v>
      </c>
      <c r="H14710" s="1" t="s">
        <v>167</v>
      </c>
      <c r="I14710" s="1" t="s">
        <v>32</v>
      </c>
      <c r="J14710" s="19">
        <v>305.59278146234692</v>
      </c>
    </row>
    <row r="14711" spans="1:10" x14ac:dyDescent="0.2">
      <c r="A14711">
        <v>2015</v>
      </c>
      <c r="B14711">
        <v>3</v>
      </c>
      <c r="C14711" s="1" t="s">
        <v>112</v>
      </c>
      <c r="D14711" s="1" t="s">
        <v>157</v>
      </c>
      <c r="E14711" s="1" t="s">
        <v>166</v>
      </c>
      <c r="F14711" s="1" t="s">
        <v>150</v>
      </c>
      <c r="G14711" s="1" t="s">
        <v>159</v>
      </c>
      <c r="H14711" s="1" t="s">
        <v>171</v>
      </c>
      <c r="I14711" s="1" t="s">
        <v>39</v>
      </c>
      <c r="J14711" s="19">
        <v>-2431.4893899999997</v>
      </c>
    </row>
    <row r="14712" spans="1:10" x14ac:dyDescent="0.2">
      <c r="A14712">
        <v>2015</v>
      </c>
      <c r="B14712">
        <v>3</v>
      </c>
      <c r="C14712" s="1" t="s">
        <v>112</v>
      </c>
      <c r="D14712" s="1" t="s">
        <v>157</v>
      </c>
      <c r="E14712" s="1" t="s">
        <v>166</v>
      </c>
      <c r="F14712" s="1" t="s">
        <v>150</v>
      </c>
      <c r="G14712" s="1" t="s">
        <v>14</v>
      </c>
      <c r="H14712" s="1" t="s">
        <v>162</v>
      </c>
      <c r="I14712" s="1" t="s">
        <v>30</v>
      </c>
      <c r="J14712" s="19">
        <v>1517.5059196719999</v>
      </c>
    </row>
    <row r="14713" spans="1:10" x14ac:dyDescent="0.2">
      <c r="A14713">
        <v>2015</v>
      </c>
      <c r="B14713">
        <v>3</v>
      </c>
      <c r="C14713" s="1" t="s">
        <v>112</v>
      </c>
      <c r="D14713" s="1" t="s">
        <v>157</v>
      </c>
      <c r="E14713" s="1" t="s">
        <v>166</v>
      </c>
      <c r="F14713" s="1" t="s">
        <v>150</v>
      </c>
      <c r="G14713" s="1" t="s">
        <v>14</v>
      </c>
      <c r="H14713" s="1" t="s">
        <v>171</v>
      </c>
      <c r="I14713" s="1" t="s">
        <v>39</v>
      </c>
      <c r="J14713" s="19">
        <v>251.63152032800002</v>
      </c>
    </row>
    <row r="14714" spans="1:10" x14ac:dyDescent="0.2">
      <c r="A14714">
        <v>2015</v>
      </c>
      <c r="B14714">
        <v>3</v>
      </c>
      <c r="C14714" s="1" t="s">
        <v>112</v>
      </c>
      <c r="D14714" s="1" t="s">
        <v>157</v>
      </c>
      <c r="E14714" s="1" t="s">
        <v>166</v>
      </c>
      <c r="F14714" s="1" t="s">
        <v>150</v>
      </c>
      <c r="G14714" s="1" t="s">
        <v>155</v>
      </c>
      <c r="H14714" s="1" t="s">
        <v>160</v>
      </c>
      <c r="I14714" s="1" t="s">
        <v>37</v>
      </c>
      <c r="J14714" s="19">
        <v>-95.264704830052025</v>
      </c>
    </row>
    <row r="14715" spans="1:10" x14ac:dyDescent="0.2">
      <c r="A14715">
        <v>2015</v>
      </c>
      <c r="B14715">
        <v>3</v>
      </c>
      <c r="C14715" s="1" t="s">
        <v>112</v>
      </c>
      <c r="D14715" s="1" t="s">
        <v>157</v>
      </c>
      <c r="E14715" s="1" t="s">
        <v>166</v>
      </c>
      <c r="F14715" s="1" t="s">
        <v>150</v>
      </c>
      <c r="G14715" s="1" t="s">
        <v>155</v>
      </c>
      <c r="H14715" s="1" t="s">
        <v>161</v>
      </c>
      <c r="I14715" s="1" t="s">
        <v>29</v>
      </c>
      <c r="J14715" s="19">
        <v>-1.1293199999999501</v>
      </c>
    </row>
    <row r="14716" spans="1:10" x14ac:dyDescent="0.2">
      <c r="A14716">
        <v>2015</v>
      </c>
      <c r="B14716">
        <v>3</v>
      </c>
      <c r="C14716" s="1" t="s">
        <v>112</v>
      </c>
      <c r="D14716" s="1" t="s">
        <v>157</v>
      </c>
      <c r="E14716" s="1" t="s">
        <v>166</v>
      </c>
      <c r="F14716" s="1" t="s">
        <v>150</v>
      </c>
      <c r="G14716" s="1" t="s">
        <v>155</v>
      </c>
      <c r="H14716" s="1" t="s">
        <v>162</v>
      </c>
      <c r="I14716" s="1" t="s">
        <v>30</v>
      </c>
      <c r="J14716" s="19">
        <v>308.53066999999999</v>
      </c>
    </row>
    <row r="14717" spans="1:10" x14ac:dyDescent="0.2">
      <c r="A14717">
        <v>2015</v>
      </c>
      <c r="B14717">
        <v>3</v>
      </c>
      <c r="C14717" s="1" t="s">
        <v>112</v>
      </c>
      <c r="D14717" s="1" t="s">
        <v>157</v>
      </c>
      <c r="E14717" s="1" t="s">
        <v>166</v>
      </c>
      <c r="F14717" s="1" t="s">
        <v>150</v>
      </c>
      <c r="G14717" s="1" t="s">
        <v>155</v>
      </c>
      <c r="H14717" s="1" t="s">
        <v>163</v>
      </c>
      <c r="I14717" s="1" t="s">
        <v>152</v>
      </c>
      <c r="J14717" s="19">
        <v>-34.890959830948056</v>
      </c>
    </row>
    <row r="14718" spans="1:10" x14ac:dyDescent="0.2">
      <c r="A14718">
        <v>2015</v>
      </c>
      <c r="B14718">
        <v>3</v>
      </c>
      <c r="C14718" s="1" t="s">
        <v>112</v>
      </c>
      <c r="D14718" s="1" t="s">
        <v>157</v>
      </c>
      <c r="E14718" s="1" t="s">
        <v>166</v>
      </c>
      <c r="F14718" s="1" t="s">
        <v>150</v>
      </c>
      <c r="G14718" s="1" t="s">
        <v>155</v>
      </c>
      <c r="H14718" s="1" t="s">
        <v>169</v>
      </c>
      <c r="I14718" s="1" t="s">
        <v>36</v>
      </c>
      <c r="J14718" s="19">
        <v>1147.5414800000001</v>
      </c>
    </row>
    <row r="14719" spans="1:10" x14ac:dyDescent="0.2">
      <c r="A14719">
        <v>2015</v>
      </c>
      <c r="B14719">
        <v>3</v>
      </c>
      <c r="C14719" s="1" t="s">
        <v>112</v>
      </c>
      <c r="D14719" s="1" t="s">
        <v>157</v>
      </c>
      <c r="E14719" s="1" t="s">
        <v>166</v>
      </c>
      <c r="F14719" s="1" t="s">
        <v>150</v>
      </c>
      <c r="G14719" s="1" t="s">
        <v>155</v>
      </c>
      <c r="H14719" s="1" t="s">
        <v>171</v>
      </c>
      <c r="I14719" s="1" t="s">
        <v>39</v>
      </c>
      <c r="J14719" s="19">
        <v>584.75231466100001</v>
      </c>
    </row>
    <row r="14720" spans="1:10" x14ac:dyDescent="0.2">
      <c r="A14720">
        <v>2015</v>
      </c>
      <c r="B14720">
        <v>3</v>
      </c>
      <c r="C14720" s="1" t="s">
        <v>112</v>
      </c>
      <c r="D14720" s="1" t="s">
        <v>157</v>
      </c>
      <c r="E14720" s="1" t="s">
        <v>169</v>
      </c>
      <c r="F14720" s="1" t="s">
        <v>36</v>
      </c>
      <c r="G14720" s="1" t="s">
        <v>158</v>
      </c>
      <c r="H14720" s="1" t="s">
        <v>168</v>
      </c>
      <c r="I14720" s="1" t="s">
        <v>31</v>
      </c>
      <c r="J14720" s="19">
        <v>104.2359971192196</v>
      </c>
    </row>
    <row r="14721" spans="1:10" x14ac:dyDescent="0.2">
      <c r="A14721">
        <v>2015</v>
      </c>
      <c r="B14721">
        <v>3</v>
      </c>
      <c r="C14721" s="1" t="s">
        <v>112</v>
      </c>
      <c r="D14721" s="1" t="s">
        <v>157</v>
      </c>
      <c r="E14721" s="1" t="s">
        <v>169</v>
      </c>
      <c r="F14721" s="1" t="s">
        <v>36</v>
      </c>
      <c r="G14721" s="1" t="s">
        <v>158</v>
      </c>
      <c r="H14721" s="1" t="s">
        <v>171</v>
      </c>
      <c r="I14721" s="1" t="s">
        <v>39</v>
      </c>
      <c r="J14721" s="19">
        <v>-0.35314083000000002</v>
      </c>
    </row>
    <row r="14722" spans="1:10" x14ac:dyDescent="0.2">
      <c r="A14722">
        <v>2015</v>
      </c>
      <c r="B14722">
        <v>3</v>
      </c>
      <c r="C14722" s="1" t="s">
        <v>112</v>
      </c>
      <c r="D14722" s="1" t="s">
        <v>157</v>
      </c>
      <c r="E14722" s="1" t="s">
        <v>169</v>
      </c>
      <c r="F14722" s="1" t="s">
        <v>36</v>
      </c>
      <c r="G14722" s="1" t="s">
        <v>14</v>
      </c>
      <c r="H14722" s="1" t="s">
        <v>161</v>
      </c>
      <c r="I14722" s="1" t="s">
        <v>29</v>
      </c>
      <c r="J14722" s="19">
        <v>-326.43596000000002</v>
      </c>
    </row>
    <row r="14723" spans="1:10" x14ac:dyDescent="0.2">
      <c r="A14723">
        <v>2015</v>
      </c>
      <c r="B14723">
        <v>3</v>
      </c>
      <c r="C14723" s="1" t="s">
        <v>112</v>
      </c>
      <c r="D14723" s="1" t="s">
        <v>157</v>
      </c>
      <c r="E14723" s="1" t="s">
        <v>169</v>
      </c>
      <c r="F14723" s="1" t="s">
        <v>36</v>
      </c>
      <c r="G14723" s="1" t="s">
        <v>14</v>
      </c>
      <c r="H14723" s="1" t="s">
        <v>162</v>
      </c>
      <c r="I14723" s="1" t="s">
        <v>30</v>
      </c>
      <c r="J14723" s="19">
        <v>186.00815940599998</v>
      </c>
    </row>
    <row r="14724" spans="1:10" x14ac:dyDescent="0.2">
      <c r="A14724">
        <v>2015</v>
      </c>
      <c r="B14724">
        <v>3</v>
      </c>
      <c r="C14724" s="1" t="s">
        <v>112</v>
      </c>
      <c r="D14724" s="1" t="s">
        <v>157</v>
      </c>
      <c r="E14724" s="1" t="s">
        <v>169</v>
      </c>
      <c r="F14724" s="1" t="s">
        <v>36</v>
      </c>
      <c r="G14724" s="1" t="s">
        <v>14</v>
      </c>
      <c r="H14724" s="1" t="s">
        <v>171</v>
      </c>
      <c r="I14724" s="1" t="s">
        <v>39</v>
      </c>
      <c r="J14724" s="19">
        <v>-221.65391503500001</v>
      </c>
    </row>
    <row r="14725" spans="1:10" x14ac:dyDescent="0.2">
      <c r="A14725">
        <v>2015</v>
      </c>
      <c r="B14725">
        <v>3</v>
      </c>
      <c r="C14725" s="1" t="s">
        <v>112</v>
      </c>
      <c r="D14725" s="1" t="s">
        <v>157</v>
      </c>
      <c r="E14725" s="1" t="s">
        <v>169</v>
      </c>
      <c r="F14725" s="1" t="s">
        <v>36</v>
      </c>
      <c r="G14725" s="1" t="s">
        <v>13</v>
      </c>
      <c r="H14725" s="1" t="s">
        <v>161</v>
      </c>
      <c r="I14725" s="1" t="s">
        <v>29</v>
      </c>
      <c r="J14725" s="19">
        <v>8.2592306639999986</v>
      </c>
    </row>
    <row r="14726" spans="1:10" x14ac:dyDescent="0.2">
      <c r="A14726">
        <v>2015</v>
      </c>
      <c r="B14726">
        <v>3</v>
      </c>
      <c r="C14726" s="1" t="s">
        <v>112</v>
      </c>
      <c r="D14726" s="1" t="s">
        <v>157</v>
      </c>
      <c r="E14726" s="1" t="s">
        <v>169</v>
      </c>
      <c r="F14726" s="1" t="s">
        <v>36</v>
      </c>
      <c r="G14726" s="1" t="s">
        <v>16</v>
      </c>
      <c r="H14726" s="1" t="s">
        <v>160</v>
      </c>
      <c r="I14726" s="1" t="s">
        <v>37</v>
      </c>
      <c r="J14726" s="19">
        <v>40.206120000000006</v>
      </c>
    </row>
    <row r="14727" spans="1:10" x14ac:dyDescent="0.2">
      <c r="A14727">
        <v>2015</v>
      </c>
      <c r="B14727">
        <v>3</v>
      </c>
      <c r="C14727" s="1" t="s">
        <v>112</v>
      </c>
      <c r="D14727" s="1" t="s">
        <v>157</v>
      </c>
      <c r="E14727" s="1" t="s">
        <v>169</v>
      </c>
      <c r="F14727" s="1" t="s">
        <v>36</v>
      </c>
      <c r="G14727" s="1" t="s">
        <v>16</v>
      </c>
      <c r="H14727" s="1" t="s">
        <v>161</v>
      </c>
      <c r="I14727" s="1" t="s">
        <v>29</v>
      </c>
      <c r="J14727" s="19">
        <v>0.67486000000000002</v>
      </c>
    </row>
    <row r="14728" spans="1:10" x14ac:dyDescent="0.2">
      <c r="A14728">
        <v>2015</v>
      </c>
      <c r="B14728">
        <v>3</v>
      </c>
      <c r="C14728" s="1" t="s">
        <v>112</v>
      </c>
      <c r="D14728" s="1" t="s">
        <v>157</v>
      </c>
      <c r="E14728" s="1" t="s">
        <v>169</v>
      </c>
      <c r="F14728" s="1" t="s">
        <v>36</v>
      </c>
      <c r="G14728" s="1" t="s">
        <v>16</v>
      </c>
      <c r="H14728" s="1" t="s">
        <v>162</v>
      </c>
      <c r="I14728" s="1" t="s">
        <v>30</v>
      </c>
      <c r="J14728" s="19">
        <v>-182.76470999999998</v>
      </c>
    </row>
    <row r="14729" spans="1:10" x14ac:dyDescent="0.2">
      <c r="A14729">
        <v>2015</v>
      </c>
      <c r="B14729">
        <v>3</v>
      </c>
      <c r="C14729" s="1" t="s">
        <v>112</v>
      </c>
      <c r="D14729" s="1" t="s">
        <v>157</v>
      </c>
      <c r="E14729" s="1" t="s">
        <v>169</v>
      </c>
      <c r="F14729" s="1" t="s">
        <v>36</v>
      </c>
      <c r="G14729" s="1" t="s">
        <v>16</v>
      </c>
      <c r="H14729" s="1" t="s">
        <v>170</v>
      </c>
      <c r="I14729" s="1" t="s">
        <v>151</v>
      </c>
      <c r="J14729" s="19">
        <v>26.98677553600001</v>
      </c>
    </row>
    <row r="14730" spans="1:10" x14ac:dyDescent="0.2">
      <c r="A14730">
        <v>2015</v>
      </c>
      <c r="B14730">
        <v>3</v>
      </c>
      <c r="C14730" s="1" t="s">
        <v>112</v>
      </c>
      <c r="D14730" s="1" t="s">
        <v>157</v>
      </c>
      <c r="E14730" s="1" t="s">
        <v>169</v>
      </c>
      <c r="F14730" s="1" t="s">
        <v>36</v>
      </c>
      <c r="G14730" s="1" t="s">
        <v>155</v>
      </c>
      <c r="H14730" s="1" t="s">
        <v>160</v>
      </c>
      <c r="I14730" s="1" t="s">
        <v>37</v>
      </c>
      <c r="J14730" s="19">
        <v>0.76861775200000004</v>
      </c>
    </row>
    <row r="14731" spans="1:10" x14ac:dyDescent="0.2">
      <c r="A14731">
        <v>2015</v>
      </c>
      <c r="B14731">
        <v>3</v>
      </c>
      <c r="C14731" s="1" t="s">
        <v>112</v>
      </c>
      <c r="D14731" s="1" t="s">
        <v>157</v>
      </c>
      <c r="E14731" s="1" t="s">
        <v>169</v>
      </c>
      <c r="F14731" s="1" t="s">
        <v>36</v>
      </c>
      <c r="G14731" s="1" t="s">
        <v>155</v>
      </c>
      <c r="H14731" s="1" t="s">
        <v>161</v>
      </c>
      <c r="I14731" s="1" t="s">
        <v>29</v>
      </c>
      <c r="J14731" s="19">
        <v>741.28964151899993</v>
      </c>
    </row>
    <row r="14732" spans="1:10" x14ac:dyDescent="0.2">
      <c r="A14732">
        <v>2015</v>
      </c>
      <c r="B14732">
        <v>3</v>
      </c>
      <c r="C14732" s="1" t="s">
        <v>112</v>
      </c>
      <c r="D14732" s="1" t="s">
        <v>157</v>
      </c>
      <c r="E14732" s="1" t="s">
        <v>169</v>
      </c>
      <c r="F14732" s="1" t="s">
        <v>36</v>
      </c>
      <c r="G14732" s="1" t="s">
        <v>155</v>
      </c>
      <c r="H14732" s="1" t="s">
        <v>162</v>
      </c>
      <c r="I14732" s="1" t="s">
        <v>30</v>
      </c>
      <c r="J14732" s="19">
        <v>0.79854029300000007</v>
      </c>
    </row>
    <row r="14733" spans="1:10" x14ac:dyDescent="0.2">
      <c r="A14733">
        <v>2015</v>
      </c>
      <c r="B14733">
        <v>3</v>
      </c>
      <c r="C14733" s="1" t="s">
        <v>112</v>
      </c>
      <c r="D14733" s="1" t="s">
        <v>157</v>
      </c>
      <c r="E14733" s="1" t="s">
        <v>169</v>
      </c>
      <c r="F14733" s="1" t="s">
        <v>36</v>
      </c>
      <c r="G14733" s="1" t="s">
        <v>155</v>
      </c>
      <c r="H14733" s="1" t="s">
        <v>163</v>
      </c>
      <c r="I14733" s="1" t="s">
        <v>152</v>
      </c>
      <c r="J14733" s="19">
        <v>1.3700865E-2</v>
      </c>
    </row>
    <row r="14734" spans="1:10" x14ac:dyDescent="0.2">
      <c r="A14734">
        <v>2015</v>
      </c>
      <c r="B14734">
        <v>3</v>
      </c>
      <c r="C14734" s="1" t="s">
        <v>112</v>
      </c>
      <c r="D14734" s="1" t="s">
        <v>157</v>
      </c>
      <c r="E14734" s="1" t="s">
        <v>169</v>
      </c>
      <c r="F14734" s="1" t="s">
        <v>36</v>
      </c>
      <c r="G14734" s="1" t="s">
        <v>155</v>
      </c>
      <c r="H14734" s="1" t="s">
        <v>169</v>
      </c>
      <c r="I14734" s="1" t="s">
        <v>36</v>
      </c>
      <c r="J14734" s="19">
        <v>-0.28339298100000004</v>
      </c>
    </row>
    <row r="14735" spans="1:10" x14ac:dyDescent="0.2">
      <c r="A14735">
        <v>2015</v>
      </c>
      <c r="B14735">
        <v>3</v>
      </c>
      <c r="C14735" s="1" t="s">
        <v>112</v>
      </c>
      <c r="D14735" s="1" t="s">
        <v>157</v>
      </c>
      <c r="E14735" s="1" t="s">
        <v>169</v>
      </c>
      <c r="F14735" s="1" t="s">
        <v>36</v>
      </c>
      <c r="G14735" s="1" t="s">
        <v>155</v>
      </c>
      <c r="H14735" s="1" t="s">
        <v>171</v>
      </c>
      <c r="I14735" s="1" t="s">
        <v>39</v>
      </c>
      <c r="J14735" s="19">
        <v>-229.14374576899996</v>
      </c>
    </row>
    <row r="14736" spans="1:10" x14ac:dyDescent="0.2">
      <c r="A14736">
        <v>2015</v>
      </c>
      <c r="B14736">
        <v>3</v>
      </c>
      <c r="C14736" s="1" t="s">
        <v>112</v>
      </c>
      <c r="D14736" s="1" t="s">
        <v>157</v>
      </c>
      <c r="E14736" s="1" t="s">
        <v>170</v>
      </c>
      <c r="F14736" s="1" t="s">
        <v>151</v>
      </c>
      <c r="G14736" s="1" t="s">
        <v>158</v>
      </c>
      <c r="H14736" s="1" t="s">
        <v>168</v>
      </c>
      <c r="I14736" s="1" t="s">
        <v>31</v>
      </c>
      <c r="J14736" s="19">
        <v>157.62273053119395</v>
      </c>
    </row>
    <row r="14737" spans="1:10" x14ac:dyDescent="0.2">
      <c r="A14737">
        <v>2015</v>
      </c>
      <c r="B14737">
        <v>3</v>
      </c>
      <c r="C14737" s="1" t="s">
        <v>112</v>
      </c>
      <c r="D14737" s="1" t="s">
        <v>157</v>
      </c>
      <c r="E14737" s="1" t="s">
        <v>170</v>
      </c>
      <c r="F14737" s="1" t="s">
        <v>151</v>
      </c>
      <c r="G14737" s="1" t="s">
        <v>159</v>
      </c>
      <c r="H14737" s="1" t="s">
        <v>167</v>
      </c>
      <c r="I14737" s="1" t="s">
        <v>32</v>
      </c>
      <c r="J14737" s="19">
        <v>450.63186559334616</v>
      </c>
    </row>
    <row r="14738" spans="1:10" x14ac:dyDescent="0.2">
      <c r="A14738">
        <v>2015</v>
      </c>
      <c r="B14738">
        <v>3</v>
      </c>
      <c r="C14738" s="1" t="s">
        <v>112</v>
      </c>
      <c r="D14738" s="1" t="s">
        <v>157</v>
      </c>
      <c r="E14738" s="1" t="s">
        <v>170</v>
      </c>
      <c r="F14738" s="1" t="s">
        <v>151</v>
      </c>
      <c r="G14738" s="1" t="s">
        <v>14</v>
      </c>
      <c r="H14738" s="1" t="s">
        <v>162</v>
      </c>
      <c r="I14738" s="1" t="s">
        <v>30</v>
      </c>
      <c r="J14738" s="19">
        <v>1105.1176223379746</v>
      </c>
    </row>
    <row r="14739" spans="1:10" x14ac:dyDescent="0.2">
      <c r="A14739">
        <v>2015</v>
      </c>
      <c r="B14739">
        <v>3</v>
      </c>
      <c r="C14739" s="1" t="s">
        <v>112</v>
      </c>
      <c r="D14739" s="1" t="s">
        <v>157</v>
      </c>
      <c r="E14739" s="1" t="s">
        <v>170</v>
      </c>
      <c r="F14739" s="1" t="s">
        <v>151</v>
      </c>
      <c r="G14739" s="1" t="s">
        <v>14</v>
      </c>
      <c r="H14739" s="1" t="s">
        <v>171</v>
      </c>
      <c r="I14739" s="1" t="s">
        <v>39</v>
      </c>
      <c r="J14739" s="19">
        <v>-75.8528899752</v>
      </c>
    </row>
    <row r="14740" spans="1:10" x14ac:dyDescent="0.2">
      <c r="A14740">
        <v>2015</v>
      </c>
      <c r="B14740">
        <v>3</v>
      </c>
      <c r="C14740" s="1" t="s">
        <v>112</v>
      </c>
      <c r="D14740" s="1" t="s">
        <v>157</v>
      </c>
      <c r="E14740" s="1" t="s">
        <v>170</v>
      </c>
      <c r="F14740" s="1" t="s">
        <v>151</v>
      </c>
      <c r="G14740" s="1" t="s">
        <v>13</v>
      </c>
      <c r="H14740" s="1" t="s">
        <v>161</v>
      </c>
      <c r="I14740" s="1" t="s">
        <v>29</v>
      </c>
      <c r="J14740" s="19">
        <v>-71.789171432308976</v>
      </c>
    </row>
    <row r="14741" spans="1:10" x14ac:dyDescent="0.2">
      <c r="A14741">
        <v>2015</v>
      </c>
      <c r="B14741">
        <v>3</v>
      </c>
      <c r="C14741" s="1" t="s">
        <v>112</v>
      </c>
      <c r="D14741" s="1" t="s">
        <v>157</v>
      </c>
      <c r="E14741" s="1" t="s">
        <v>170</v>
      </c>
      <c r="F14741" s="1" t="s">
        <v>151</v>
      </c>
      <c r="G14741" s="1" t="s">
        <v>155</v>
      </c>
      <c r="H14741" s="1" t="s">
        <v>160</v>
      </c>
      <c r="I14741" s="1" t="s">
        <v>37</v>
      </c>
      <c r="J14741" s="19">
        <v>0</v>
      </c>
    </row>
    <row r="14742" spans="1:10" x14ac:dyDescent="0.2">
      <c r="A14742">
        <v>2015</v>
      </c>
      <c r="B14742">
        <v>3</v>
      </c>
      <c r="C14742" s="1" t="s">
        <v>112</v>
      </c>
      <c r="D14742" s="1" t="s">
        <v>157</v>
      </c>
      <c r="E14742" s="1" t="s">
        <v>170</v>
      </c>
      <c r="F14742" s="1" t="s">
        <v>151</v>
      </c>
      <c r="G14742" s="1" t="s">
        <v>155</v>
      </c>
      <c r="H14742" s="1" t="s">
        <v>161</v>
      </c>
      <c r="I14742" s="1" t="s">
        <v>29</v>
      </c>
      <c r="J14742" s="19">
        <v>0</v>
      </c>
    </row>
    <row r="14743" spans="1:10" x14ac:dyDescent="0.2">
      <c r="A14743">
        <v>2015</v>
      </c>
      <c r="B14743">
        <v>3</v>
      </c>
      <c r="C14743" s="1" t="s">
        <v>112</v>
      </c>
      <c r="D14743" s="1" t="s">
        <v>157</v>
      </c>
      <c r="E14743" s="1" t="s">
        <v>170</v>
      </c>
      <c r="F14743" s="1" t="s">
        <v>151</v>
      </c>
      <c r="G14743" s="1" t="s">
        <v>155</v>
      </c>
      <c r="H14743" s="1" t="s">
        <v>163</v>
      </c>
      <c r="I14743" s="1" t="s">
        <v>152</v>
      </c>
      <c r="J14743" s="19">
        <v>-0.30991000820305453</v>
      </c>
    </row>
    <row r="14744" spans="1:10" x14ac:dyDescent="0.2">
      <c r="A14744">
        <v>2015</v>
      </c>
      <c r="B14744">
        <v>3</v>
      </c>
      <c r="C14744" s="1" t="s">
        <v>112</v>
      </c>
      <c r="D14744" s="1" t="s">
        <v>157</v>
      </c>
      <c r="E14744" s="1" t="s">
        <v>170</v>
      </c>
      <c r="F14744" s="1" t="s">
        <v>151</v>
      </c>
      <c r="G14744" s="1" t="s">
        <v>155</v>
      </c>
      <c r="H14744" s="1" t="s">
        <v>171</v>
      </c>
      <c r="I14744" s="1" t="s">
        <v>39</v>
      </c>
      <c r="J14744" s="19">
        <v>-0.11623977100000001</v>
      </c>
    </row>
    <row r="14745" spans="1:10" x14ac:dyDescent="0.2">
      <c r="A14745">
        <v>2015</v>
      </c>
      <c r="B14745">
        <v>3</v>
      </c>
      <c r="C14745" s="1" t="s">
        <v>112</v>
      </c>
      <c r="D14745" s="1" t="s">
        <v>157</v>
      </c>
      <c r="E14745" s="1" t="s">
        <v>171</v>
      </c>
      <c r="F14745" s="1" t="s">
        <v>39</v>
      </c>
      <c r="G14745" s="1" t="s">
        <v>158</v>
      </c>
      <c r="H14745" s="1" t="s">
        <v>168</v>
      </c>
      <c r="I14745" s="1" t="s">
        <v>31</v>
      </c>
      <c r="J14745" s="19">
        <v>15.469575832</v>
      </c>
    </row>
    <row r="14746" spans="1:10" x14ac:dyDescent="0.2">
      <c r="A14746">
        <v>2015</v>
      </c>
      <c r="B14746">
        <v>3</v>
      </c>
      <c r="C14746" s="1" t="s">
        <v>112</v>
      </c>
      <c r="D14746" s="1" t="s">
        <v>157</v>
      </c>
      <c r="E14746" s="1" t="s">
        <v>171</v>
      </c>
      <c r="F14746" s="1" t="s">
        <v>39</v>
      </c>
      <c r="G14746" s="1" t="s">
        <v>158</v>
      </c>
      <c r="H14746" s="1" t="s">
        <v>167</v>
      </c>
      <c r="I14746" s="1" t="s">
        <v>32</v>
      </c>
      <c r="J14746" s="19">
        <v>0</v>
      </c>
    </row>
    <row r="14747" spans="1:10" x14ac:dyDescent="0.2">
      <c r="A14747">
        <v>2015</v>
      </c>
      <c r="B14747">
        <v>3</v>
      </c>
      <c r="C14747" s="1" t="s">
        <v>112</v>
      </c>
      <c r="D14747" s="1" t="s">
        <v>157</v>
      </c>
      <c r="E14747" s="1" t="s">
        <v>171</v>
      </c>
      <c r="F14747" s="1" t="s">
        <v>39</v>
      </c>
      <c r="G14747" s="1" t="s">
        <v>159</v>
      </c>
      <c r="H14747" s="1" t="s">
        <v>167</v>
      </c>
      <c r="I14747" s="1" t="s">
        <v>32</v>
      </c>
      <c r="J14747" s="19">
        <v>45.474070463000004</v>
      </c>
    </row>
    <row r="14748" spans="1:10" x14ac:dyDescent="0.2">
      <c r="A14748">
        <v>2015</v>
      </c>
      <c r="B14748">
        <v>3</v>
      </c>
      <c r="C14748" s="1" t="s">
        <v>112</v>
      </c>
      <c r="D14748" s="1" t="s">
        <v>157</v>
      </c>
      <c r="E14748" s="1" t="s">
        <v>171</v>
      </c>
      <c r="F14748" s="1" t="s">
        <v>39</v>
      </c>
      <c r="G14748" s="1" t="s">
        <v>14</v>
      </c>
      <c r="H14748" s="1" t="s">
        <v>161</v>
      </c>
      <c r="I14748" s="1" t="s">
        <v>29</v>
      </c>
      <c r="J14748" s="19">
        <v>-10.275779999999999</v>
      </c>
    </row>
    <row r="14749" spans="1:10" x14ac:dyDescent="0.2">
      <c r="A14749">
        <v>2015</v>
      </c>
      <c r="B14749">
        <v>3</v>
      </c>
      <c r="C14749" s="1" t="s">
        <v>112</v>
      </c>
      <c r="D14749" s="1" t="s">
        <v>157</v>
      </c>
      <c r="E14749" s="1" t="s">
        <v>171</v>
      </c>
      <c r="F14749" s="1" t="s">
        <v>39</v>
      </c>
      <c r="G14749" s="1" t="s">
        <v>14</v>
      </c>
      <c r="H14749" s="1" t="s">
        <v>162</v>
      </c>
      <c r="I14749" s="1" t="s">
        <v>30</v>
      </c>
      <c r="J14749" s="19">
        <v>-97.225765484999997</v>
      </c>
    </row>
    <row r="14750" spans="1:10" x14ac:dyDescent="0.2">
      <c r="A14750">
        <v>2015</v>
      </c>
      <c r="B14750">
        <v>3</v>
      </c>
      <c r="C14750" s="1" t="s">
        <v>112</v>
      </c>
      <c r="D14750" s="1" t="s">
        <v>157</v>
      </c>
      <c r="E14750" s="1" t="s">
        <v>171</v>
      </c>
      <c r="F14750" s="1" t="s">
        <v>39</v>
      </c>
      <c r="G14750" s="1" t="s">
        <v>16</v>
      </c>
      <c r="H14750" s="1" t="s">
        <v>160</v>
      </c>
      <c r="I14750" s="1" t="s">
        <v>37</v>
      </c>
      <c r="J14750" s="19">
        <v>4919.5977742769992</v>
      </c>
    </row>
    <row r="14751" spans="1:10" x14ac:dyDescent="0.2">
      <c r="A14751">
        <v>2015</v>
      </c>
      <c r="B14751">
        <v>3</v>
      </c>
      <c r="C14751" s="1" t="s">
        <v>112</v>
      </c>
      <c r="D14751" s="1" t="s">
        <v>157</v>
      </c>
      <c r="E14751" s="1" t="s">
        <v>171</v>
      </c>
      <c r="F14751" s="1" t="s">
        <v>39</v>
      </c>
      <c r="G14751" s="1" t="s">
        <v>16</v>
      </c>
      <c r="H14751" s="1" t="s">
        <v>161</v>
      </c>
      <c r="I14751" s="1" t="s">
        <v>29</v>
      </c>
      <c r="J14751" s="19">
        <v>-1.1725799999999993</v>
      </c>
    </row>
    <row r="14752" spans="1:10" x14ac:dyDescent="0.2">
      <c r="A14752">
        <v>2015</v>
      </c>
      <c r="B14752">
        <v>3</v>
      </c>
      <c r="C14752" s="1" t="s">
        <v>112</v>
      </c>
      <c r="D14752" s="1" t="s">
        <v>157</v>
      </c>
      <c r="E14752" s="1" t="s">
        <v>171</v>
      </c>
      <c r="F14752" s="1" t="s">
        <v>39</v>
      </c>
      <c r="G14752" s="1" t="s">
        <v>16</v>
      </c>
      <c r="H14752" s="1" t="s">
        <v>162</v>
      </c>
      <c r="I14752" s="1" t="s">
        <v>30</v>
      </c>
      <c r="J14752" s="19">
        <v>-86.941007862000021</v>
      </c>
    </row>
    <row r="14753" spans="1:10" x14ac:dyDescent="0.2">
      <c r="A14753">
        <v>2015</v>
      </c>
      <c r="B14753">
        <v>3</v>
      </c>
      <c r="C14753" s="1" t="s">
        <v>112</v>
      </c>
      <c r="D14753" s="1" t="s">
        <v>157</v>
      </c>
      <c r="E14753" s="1" t="s">
        <v>171</v>
      </c>
      <c r="F14753" s="1" t="s">
        <v>39</v>
      </c>
      <c r="G14753" s="1" t="s">
        <v>16</v>
      </c>
      <c r="H14753" s="1" t="s">
        <v>163</v>
      </c>
      <c r="I14753" s="1" t="s">
        <v>152</v>
      </c>
      <c r="J14753" s="19">
        <v>10.293442345000001</v>
      </c>
    </row>
    <row r="14754" spans="1:10" x14ac:dyDescent="0.2">
      <c r="A14754">
        <v>2015</v>
      </c>
      <c r="B14754">
        <v>3</v>
      </c>
      <c r="C14754" s="1" t="s">
        <v>112</v>
      </c>
      <c r="D14754" s="1" t="s">
        <v>157</v>
      </c>
      <c r="E14754" s="1" t="s">
        <v>171</v>
      </c>
      <c r="F14754" s="1" t="s">
        <v>39</v>
      </c>
      <c r="G14754" s="1" t="s">
        <v>16</v>
      </c>
      <c r="H14754" s="1" t="s">
        <v>164</v>
      </c>
      <c r="I14754" s="1" t="s">
        <v>165</v>
      </c>
      <c r="J14754" s="19">
        <v>-0.82840261299999995</v>
      </c>
    </row>
    <row r="14755" spans="1:10" x14ac:dyDescent="0.2">
      <c r="A14755">
        <v>2015</v>
      </c>
      <c r="B14755">
        <v>3</v>
      </c>
      <c r="C14755" s="1" t="s">
        <v>112</v>
      </c>
      <c r="D14755" s="1" t="s">
        <v>157</v>
      </c>
      <c r="E14755" s="1" t="s">
        <v>171</v>
      </c>
      <c r="F14755" s="1" t="s">
        <v>39</v>
      </c>
      <c r="G14755" s="1" t="s">
        <v>16</v>
      </c>
      <c r="H14755" s="1" t="s">
        <v>169</v>
      </c>
      <c r="I14755" s="1" t="s">
        <v>36</v>
      </c>
      <c r="J14755" s="19">
        <v>-8.7098942249999958</v>
      </c>
    </row>
    <row r="14756" spans="1:10" x14ac:dyDescent="0.2">
      <c r="A14756">
        <v>2015</v>
      </c>
      <c r="B14756">
        <v>3</v>
      </c>
      <c r="C14756" s="1" t="s">
        <v>112</v>
      </c>
      <c r="D14756" s="1" t="s">
        <v>157</v>
      </c>
      <c r="E14756" s="1" t="s">
        <v>171</v>
      </c>
      <c r="F14756" s="1" t="s">
        <v>39</v>
      </c>
      <c r="G14756" s="1" t="s">
        <v>155</v>
      </c>
      <c r="H14756" s="1" t="s">
        <v>160</v>
      </c>
      <c r="I14756" s="1" t="s">
        <v>37</v>
      </c>
      <c r="J14756" s="19">
        <v>1045.5907614663124</v>
      </c>
    </row>
    <row r="14757" spans="1:10" x14ac:dyDescent="0.2">
      <c r="A14757">
        <v>2015</v>
      </c>
      <c r="B14757">
        <v>3</v>
      </c>
      <c r="C14757" s="1" t="s">
        <v>112</v>
      </c>
      <c r="D14757" s="1" t="s">
        <v>157</v>
      </c>
      <c r="E14757" s="1" t="s">
        <v>171</v>
      </c>
      <c r="F14757" s="1" t="s">
        <v>39</v>
      </c>
      <c r="G14757" s="1" t="s">
        <v>155</v>
      </c>
      <c r="H14757" s="1" t="s">
        <v>161</v>
      </c>
      <c r="I14757" s="1" t="s">
        <v>29</v>
      </c>
      <c r="J14757" s="19">
        <v>-37.035172936000002</v>
      </c>
    </row>
    <row r="14758" spans="1:10" x14ac:dyDescent="0.2">
      <c r="A14758">
        <v>2015</v>
      </c>
      <c r="B14758">
        <v>3</v>
      </c>
      <c r="C14758" s="1" t="s">
        <v>112</v>
      </c>
      <c r="D14758" s="1" t="s">
        <v>157</v>
      </c>
      <c r="E14758" s="1" t="s">
        <v>171</v>
      </c>
      <c r="F14758" s="1" t="s">
        <v>39</v>
      </c>
      <c r="G14758" s="1" t="s">
        <v>155</v>
      </c>
      <c r="H14758" s="1" t="s">
        <v>162</v>
      </c>
      <c r="I14758" s="1" t="s">
        <v>30</v>
      </c>
      <c r="J14758" s="19">
        <v>-709.49613297400003</v>
      </c>
    </row>
    <row r="14759" spans="1:10" x14ac:dyDescent="0.2">
      <c r="A14759">
        <v>2015</v>
      </c>
      <c r="B14759">
        <v>3</v>
      </c>
      <c r="C14759" s="1" t="s">
        <v>112</v>
      </c>
      <c r="D14759" s="1" t="s">
        <v>157</v>
      </c>
      <c r="E14759" s="1" t="s">
        <v>171</v>
      </c>
      <c r="F14759" s="1" t="s">
        <v>39</v>
      </c>
      <c r="G14759" s="1" t="s">
        <v>155</v>
      </c>
      <c r="H14759" s="1" t="s">
        <v>163</v>
      </c>
      <c r="I14759" s="1" t="s">
        <v>152</v>
      </c>
      <c r="J14759" s="19">
        <v>-13.631302836312486</v>
      </c>
    </row>
    <row r="14760" spans="1:10" x14ac:dyDescent="0.2">
      <c r="A14760">
        <v>2015</v>
      </c>
      <c r="B14760">
        <v>3</v>
      </c>
      <c r="C14760" s="1" t="s">
        <v>112</v>
      </c>
      <c r="D14760" s="1" t="s">
        <v>157</v>
      </c>
      <c r="E14760" s="1" t="s">
        <v>171</v>
      </c>
      <c r="F14760" s="1" t="s">
        <v>39</v>
      </c>
      <c r="G14760" s="1" t="s">
        <v>155</v>
      </c>
      <c r="H14760" s="1" t="s">
        <v>169</v>
      </c>
      <c r="I14760" s="1" t="s">
        <v>36</v>
      </c>
      <c r="J14760" s="19">
        <v>-141.65186433800002</v>
      </c>
    </row>
    <row r="14761" spans="1:10" x14ac:dyDescent="0.2">
      <c r="A14761">
        <v>2015</v>
      </c>
      <c r="B14761">
        <v>4</v>
      </c>
      <c r="C14761" s="1" t="s">
        <v>113</v>
      </c>
      <c r="D14761" s="1" t="s">
        <v>58</v>
      </c>
      <c r="E14761" s="1" t="s">
        <v>160</v>
      </c>
      <c r="F14761" s="1" t="s">
        <v>37</v>
      </c>
      <c r="G14761" s="1" t="s">
        <v>158</v>
      </c>
      <c r="H14761" s="1" t="s">
        <v>168</v>
      </c>
      <c r="I14761" s="1" t="s">
        <v>31</v>
      </c>
      <c r="J14761" s="19">
        <v>4958.0679775270319</v>
      </c>
    </row>
    <row r="14762" spans="1:10" x14ac:dyDescent="0.2">
      <c r="A14762">
        <v>2015</v>
      </c>
      <c r="B14762">
        <v>4</v>
      </c>
      <c r="C14762" s="1" t="s">
        <v>113</v>
      </c>
      <c r="D14762" s="1" t="s">
        <v>58</v>
      </c>
      <c r="E14762" s="1" t="s">
        <v>160</v>
      </c>
      <c r="F14762" s="1" t="s">
        <v>37</v>
      </c>
      <c r="G14762" s="1" t="s">
        <v>159</v>
      </c>
      <c r="H14762" s="1" t="s">
        <v>167</v>
      </c>
      <c r="I14762" s="1" t="s">
        <v>32</v>
      </c>
      <c r="J14762" s="19">
        <v>5659.4140594798318</v>
      </c>
    </row>
    <row r="14763" spans="1:10" x14ac:dyDescent="0.2">
      <c r="A14763">
        <v>2015</v>
      </c>
      <c r="B14763">
        <v>4</v>
      </c>
      <c r="C14763" s="1" t="s">
        <v>113</v>
      </c>
      <c r="D14763" s="1" t="s">
        <v>58</v>
      </c>
      <c r="E14763" s="1" t="s">
        <v>160</v>
      </c>
      <c r="F14763" s="1" t="s">
        <v>37</v>
      </c>
      <c r="G14763" s="1" t="s">
        <v>14</v>
      </c>
      <c r="H14763" s="1" t="s">
        <v>162</v>
      </c>
      <c r="I14763" s="1" t="s">
        <v>30</v>
      </c>
      <c r="J14763" s="19">
        <v>31702.381544717799</v>
      </c>
    </row>
    <row r="14764" spans="1:10" x14ac:dyDescent="0.2">
      <c r="A14764">
        <v>2015</v>
      </c>
      <c r="B14764">
        <v>4</v>
      </c>
      <c r="C14764" s="1" t="s">
        <v>113</v>
      </c>
      <c r="D14764" s="1" t="s">
        <v>58</v>
      </c>
      <c r="E14764" s="1" t="s">
        <v>160</v>
      </c>
      <c r="F14764" s="1" t="s">
        <v>37</v>
      </c>
      <c r="G14764" s="1" t="s">
        <v>14</v>
      </c>
      <c r="H14764" s="1" t="s">
        <v>171</v>
      </c>
      <c r="I14764" s="1" t="s">
        <v>39</v>
      </c>
      <c r="J14764" s="19">
        <v>5939.9660530468991</v>
      </c>
    </row>
    <row r="14765" spans="1:10" x14ac:dyDescent="0.2">
      <c r="A14765">
        <v>2015</v>
      </c>
      <c r="B14765">
        <v>4</v>
      </c>
      <c r="C14765" s="1" t="s">
        <v>113</v>
      </c>
      <c r="D14765" s="1" t="s">
        <v>58</v>
      </c>
      <c r="E14765" s="1" t="s">
        <v>160</v>
      </c>
      <c r="F14765" s="1" t="s">
        <v>37</v>
      </c>
      <c r="G14765" s="1" t="s">
        <v>13</v>
      </c>
      <c r="H14765" s="1" t="s">
        <v>161</v>
      </c>
      <c r="I14765" s="1" t="s">
        <v>29</v>
      </c>
      <c r="J14765" s="19">
        <v>755.52834400000006</v>
      </c>
    </row>
    <row r="14766" spans="1:10" x14ac:dyDescent="0.2">
      <c r="A14766">
        <v>2015</v>
      </c>
      <c r="B14766">
        <v>4</v>
      </c>
      <c r="C14766" s="1" t="s">
        <v>113</v>
      </c>
      <c r="D14766" s="1" t="s">
        <v>58</v>
      </c>
      <c r="E14766" s="1" t="s">
        <v>160</v>
      </c>
      <c r="F14766" s="1" t="s">
        <v>37</v>
      </c>
      <c r="G14766" s="1" t="s">
        <v>16</v>
      </c>
      <c r="H14766" s="1" t="s">
        <v>160</v>
      </c>
      <c r="I14766" s="1" t="s">
        <v>37</v>
      </c>
      <c r="J14766" s="19">
        <v>29.658399999999997</v>
      </c>
    </row>
    <row r="14767" spans="1:10" x14ac:dyDescent="0.2">
      <c r="A14767">
        <v>2015</v>
      </c>
      <c r="B14767">
        <v>4</v>
      </c>
      <c r="C14767" s="1" t="s">
        <v>113</v>
      </c>
      <c r="D14767" s="1" t="s">
        <v>58</v>
      </c>
      <c r="E14767" s="1" t="s">
        <v>160</v>
      </c>
      <c r="F14767" s="1" t="s">
        <v>37</v>
      </c>
      <c r="G14767" s="1" t="s">
        <v>16</v>
      </c>
      <c r="H14767" s="1" t="s">
        <v>162</v>
      </c>
      <c r="I14767" s="1" t="s">
        <v>30</v>
      </c>
      <c r="J14767" s="19">
        <v>5.8207660913467408E-14</v>
      </c>
    </row>
    <row r="14768" spans="1:10" x14ac:dyDescent="0.2">
      <c r="A14768">
        <v>2015</v>
      </c>
      <c r="B14768">
        <v>4</v>
      </c>
      <c r="C14768" s="1" t="s">
        <v>113</v>
      </c>
      <c r="D14768" s="1" t="s">
        <v>58</v>
      </c>
      <c r="E14768" s="1" t="s">
        <v>160</v>
      </c>
      <c r="F14768" s="1" t="s">
        <v>37</v>
      </c>
      <c r="G14768" s="1" t="s">
        <v>16</v>
      </c>
      <c r="H14768" s="1" t="s">
        <v>171</v>
      </c>
      <c r="I14768" s="1" t="s">
        <v>39</v>
      </c>
      <c r="J14768" s="19">
        <v>17383.989490780001</v>
      </c>
    </row>
    <row r="14769" spans="1:10" x14ac:dyDescent="0.2">
      <c r="A14769">
        <v>2015</v>
      </c>
      <c r="B14769">
        <v>4</v>
      </c>
      <c r="C14769" s="1" t="s">
        <v>113</v>
      </c>
      <c r="D14769" s="1" t="s">
        <v>58</v>
      </c>
      <c r="E14769" s="1" t="s">
        <v>160</v>
      </c>
      <c r="F14769" s="1" t="s">
        <v>37</v>
      </c>
      <c r="G14769" s="1" t="s">
        <v>155</v>
      </c>
      <c r="H14769" s="1" t="s">
        <v>160</v>
      </c>
      <c r="I14769" s="1" t="s">
        <v>37</v>
      </c>
      <c r="J14769" s="19">
        <v>1297.5405237277284</v>
      </c>
    </row>
    <row r="14770" spans="1:10" x14ac:dyDescent="0.2">
      <c r="A14770">
        <v>2015</v>
      </c>
      <c r="B14770">
        <v>4</v>
      </c>
      <c r="C14770" s="1" t="s">
        <v>113</v>
      </c>
      <c r="D14770" s="1" t="s">
        <v>58</v>
      </c>
      <c r="E14770" s="1" t="s">
        <v>160</v>
      </c>
      <c r="F14770" s="1" t="s">
        <v>37</v>
      </c>
      <c r="G14770" s="1" t="s">
        <v>155</v>
      </c>
      <c r="H14770" s="1" t="s">
        <v>161</v>
      </c>
      <c r="I14770" s="1" t="s">
        <v>29</v>
      </c>
      <c r="J14770" s="19">
        <v>405.09710624353448</v>
      </c>
    </row>
    <row r="14771" spans="1:10" x14ac:dyDescent="0.2">
      <c r="A14771">
        <v>2015</v>
      </c>
      <c r="B14771">
        <v>4</v>
      </c>
      <c r="C14771" s="1" t="s">
        <v>113</v>
      </c>
      <c r="D14771" s="1" t="s">
        <v>58</v>
      </c>
      <c r="E14771" s="1" t="s">
        <v>160</v>
      </c>
      <c r="F14771" s="1" t="s">
        <v>37</v>
      </c>
      <c r="G14771" s="1" t="s">
        <v>155</v>
      </c>
      <c r="H14771" s="1" t="s">
        <v>162</v>
      </c>
      <c r="I14771" s="1" t="s">
        <v>30</v>
      </c>
      <c r="J14771" s="19">
        <v>2357.602113414619</v>
      </c>
    </row>
    <row r="14772" spans="1:10" x14ac:dyDescent="0.2">
      <c r="A14772">
        <v>2015</v>
      </c>
      <c r="B14772">
        <v>4</v>
      </c>
      <c r="C14772" s="1" t="s">
        <v>113</v>
      </c>
      <c r="D14772" s="1" t="s">
        <v>58</v>
      </c>
      <c r="E14772" s="1" t="s">
        <v>160</v>
      </c>
      <c r="F14772" s="1" t="s">
        <v>37</v>
      </c>
      <c r="G14772" s="1" t="s">
        <v>155</v>
      </c>
      <c r="H14772" s="1" t="s">
        <v>163</v>
      </c>
      <c r="I14772" s="1" t="s">
        <v>152</v>
      </c>
      <c r="J14772" s="19">
        <v>578.74339953880781</v>
      </c>
    </row>
    <row r="14773" spans="1:10" x14ac:dyDescent="0.2">
      <c r="A14773">
        <v>2015</v>
      </c>
      <c r="B14773">
        <v>4</v>
      </c>
      <c r="C14773" s="1" t="s">
        <v>113</v>
      </c>
      <c r="D14773" s="1" t="s">
        <v>58</v>
      </c>
      <c r="E14773" s="1" t="s">
        <v>160</v>
      </c>
      <c r="F14773" s="1" t="s">
        <v>37</v>
      </c>
      <c r="G14773" s="1" t="s">
        <v>155</v>
      </c>
      <c r="H14773" s="1" t="s">
        <v>169</v>
      </c>
      <c r="I14773" s="1" t="s">
        <v>36</v>
      </c>
      <c r="J14773" s="19">
        <v>1020.4544889347293</v>
      </c>
    </row>
    <row r="14774" spans="1:10" x14ac:dyDescent="0.2">
      <c r="A14774">
        <v>2015</v>
      </c>
      <c r="B14774">
        <v>4</v>
      </c>
      <c r="C14774" s="1" t="s">
        <v>113</v>
      </c>
      <c r="D14774" s="1" t="s">
        <v>58</v>
      </c>
      <c r="E14774" s="1" t="s">
        <v>160</v>
      </c>
      <c r="F14774" s="1" t="s">
        <v>37</v>
      </c>
      <c r="G14774" s="1" t="s">
        <v>155</v>
      </c>
      <c r="H14774" s="1" t="s">
        <v>171</v>
      </c>
      <c r="I14774" s="1" t="s">
        <v>39</v>
      </c>
      <c r="J14774" s="19">
        <v>3911.2089941310005</v>
      </c>
    </row>
    <row r="14775" spans="1:10" x14ac:dyDescent="0.2">
      <c r="A14775">
        <v>2015</v>
      </c>
      <c r="B14775">
        <v>4</v>
      </c>
      <c r="C14775" s="1" t="s">
        <v>113</v>
      </c>
      <c r="D14775" s="1" t="s">
        <v>58</v>
      </c>
      <c r="E14775" s="1" t="s">
        <v>161</v>
      </c>
      <c r="F14775" s="1" t="s">
        <v>29</v>
      </c>
      <c r="G14775" s="1" t="s">
        <v>14</v>
      </c>
      <c r="H14775" s="1" t="s">
        <v>171</v>
      </c>
      <c r="I14775" s="1" t="s">
        <v>39</v>
      </c>
      <c r="J14775" s="19">
        <v>4200.4867643759999</v>
      </c>
    </row>
    <row r="14776" spans="1:10" x14ac:dyDescent="0.2">
      <c r="A14776">
        <v>2015</v>
      </c>
      <c r="B14776">
        <v>4</v>
      </c>
      <c r="C14776" s="1" t="s">
        <v>113</v>
      </c>
      <c r="D14776" s="1" t="s">
        <v>58</v>
      </c>
      <c r="E14776" s="1" t="s">
        <v>161</v>
      </c>
      <c r="F14776" s="1" t="s">
        <v>29</v>
      </c>
      <c r="G14776" s="1" t="s">
        <v>13</v>
      </c>
      <c r="H14776" s="1" t="s">
        <v>171</v>
      </c>
      <c r="I14776" s="1" t="s">
        <v>39</v>
      </c>
      <c r="J14776" s="19">
        <v>0.56547999999999987</v>
      </c>
    </row>
    <row r="14777" spans="1:10" x14ac:dyDescent="0.2">
      <c r="A14777">
        <v>2015</v>
      </c>
      <c r="B14777">
        <v>4</v>
      </c>
      <c r="C14777" s="1" t="s">
        <v>113</v>
      </c>
      <c r="D14777" s="1" t="s">
        <v>58</v>
      </c>
      <c r="E14777" s="1" t="s">
        <v>161</v>
      </c>
      <c r="F14777" s="1" t="s">
        <v>29</v>
      </c>
      <c r="G14777" s="1" t="s">
        <v>16</v>
      </c>
      <c r="H14777" s="1" t="s">
        <v>162</v>
      </c>
      <c r="I14777" s="1" t="s">
        <v>30</v>
      </c>
      <c r="J14777" s="19">
        <v>9.9999995436519389E-6</v>
      </c>
    </row>
    <row r="14778" spans="1:10" x14ac:dyDescent="0.2">
      <c r="A14778">
        <v>2015</v>
      </c>
      <c r="B14778">
        <v>4</v>
      </c>
      <c r="C14778" s="1" t="s">
        <v>113</v>
      </c>
      <c r="D14778" s="1" t="s">
        <v>58</v>
      </c>
      <c r="E14778" s="1" t="s">
        <v>161</v>
      </c>
      <c r="F14778" s="1" t="s">
        <v>29</v>
      </c>
      <c r="G14778" s="1" t="s">
        <v>16</v>
      </c>
      <c r="H14778" s="1" t="s">
        <v>163</v>
      </c>
      <c r="I14778" s="1" t="s">
        <v>152</v>
      </c>
      <c r="J14778" s="19">
        <v>465.47677999999991</v>
      </c>
    </row>
    <row r="14779" spans="1:10" x14ac:dyDescent="0.2">
      <c r="A14779">
        <v>2015</v>
      </c>
      <c r="B14779">
        <v>4</v>
      </c>
      <c r="C14779" s="1" t="s">
        <v>113</v>
      </c>
      <c r="D14779" s="1" t="s">
        <v>58</v>
      </c>
      <c r="E14779" s="1" t="s">
        <v>161</v>
      </c>
      <c r="F14779" s="1" t="s">
        <v>29</v>
      </c>
      <c r="G14779" s="1" t="s">
        <v>16</v>
      </c>
      <c r="H14779" s="1" t="s">
        <v>169</v>
      </c>
      <c r="I14779" s="1" t="s">
        <v>36</v>
      </c>
      <c r="J14779" s="19">
        <v>291.76112000000001</v>
      </c>
    </row>
    <row r="14780" spans="1:10" x14ac:dyDescent="0.2">
      <c r="A14780">
        <v>2015</v>
      </c>
      <c r="B14780">
        <v>4</v>
      </c>
      <c r="C14780" s="1" t="s">
        <v>113</v>
      </c>
      <c r="D14780" s="1" t="s">
        <v>58</v>
      </c>
      <c r="E14780" s="1" t="s">
        <v>161</v>
      </c>
      <c r="F14780" s="1" t="s">
        <v>29</v>
      </c>
      <c r="G14780" s="1" t="s">
        <v>16</v>
      </c>
      <c r="H14780" s="1" t="s">
        <v>171</v>
      </c>
      <c r="I14780" s="1" t="s">
        <v>39</v>
      </c>
      <c r="J14780" s="19">
        <v>27.810820000000014</v>
      </c>
    </row>
    <row r="14781" spans="1:10" x14ac:dyDescent="0.2">
      <c r="A14781">
        <v>2015</v>
      </c>
      <c r="B14781">
        <v>4</v>
      </c>
      <c r="C14781" s="1" t="s">
        <v>113</v>
      </c>
      <c r="D14781" s="1" t="s">
        <v>58</v>
      </c>
      <c r="E14781" s="1" t="s">
        <v>161</v>
      </c>
      <c r="F14781" s="1" t="s">
        <v>29</v>
      </c>
      <c r="G14781" s="1" t="s">
        <v>155</v>
      </c>
      <c r="H14781" s="1" t="s">
        <v>171</v>
      </c>
      <c r="I14781" s="1" t="s">
        <v>39</v>
      </c>
      <c r="J14781" s="19">
        <v>22349.918930418</v>
      </c>
    </row>
    <row r="14782" spans="1:10" x14ac:dyDescent="0.2">
      <c r="A14782">
        <v>2015</v>
      </c>
      <c r="B14782">
        <v>4</v>
      </c>
      <c r="C14782" s="1" t="s">
        <v>113</v>
      </c>
      <c r="D14782" s="1" t="s">
        <v>58</v>
      </c>
      <c r="E14782" s="1" t="s">
        <v>162</v>
      </c>
      <c r="F14782" s="1" t="s">
        <v>30</v>
      </c>
      <c r="G14782" s="1" t="s">
        <v>158</v>
      </c>
      <c r="H14782" s="1" t="s">
        <v>168</v>
      </c>
      <c r="I14782" s="1" t="s">
        <v>31</v>
      </c>
      <c r="J14782" s="19">
        <v>250.70057999999977</v>
      </c>
    </row>
    <row r="14783" spans="1:10" x14ac:dyDescent="0.2">
      <c r="A14783">
        <v>2015</v>
      </c>
      <c r="B14783">
        <v>4</v>
      </c>
      <c r="C14783" s="1" t="s">
        <v>113</v>
      </c>
      <c r="D14783" s="1" t="s">
        <v>58</v>
      </c>
      <c r="E14783" s="1" t="s">
        <v>162</v>
      </c>
      <c r="F14783" s="1" t="s">
        <v>30</v>
      </c>
      <c r="G14783" s="1" t="s">
        <v>14</v>
      </c>
      <c r="H14783" s="1" t="s">
        <v>161</v>
      </c>
      <c r="I14783" s="1" t="s">
        <v>29</v>
      </c>
      <c r="J14783" s="19">
        <v>7040.3875199999993</v>
      </c>
    </row>
    <row r="14784" spans="1:10" x14ac:dyDescent="0.2">
      <c r="A14784">
        <v>2015</v>
      </c>
      <c r="B14784">
        <v>4</v>
      </c>
      <c r="C14784" s="1" t="s">
        <v>113</v>
      </c>
      <c r="D14784" s="1" t="s">
        <v>58</v>
      </c>
      <c r="E14784" s="1" t="s">
        <v>162</v>
      </c>
      <c r="F14784" s="1" t="s">
        <v>30</v>
      </c>
      <c r="G14784" s="1" t="s">
        <v>14</v>
      </c>
      <c r="H14784" s="1" t="s">
        <v>162</v>
      </c>
      <c r="I14784" s="1" t="s">
        <v>30</v>
      </c>
      <c r="J14784" s="19">
        <v>6874.5408558846666</v>
      </c>
    </row>
    <row r="14785" spans="1:10" x14ac:dyDescent="0.2">
      <c r="A14785">
        <v>2015</v>
      </c>
      <c r="B14785">
        <v>4</v>
      </c>
      <c r="C14785" s="1" t="s">
        <v>113</v>
      </c>
      <c r="D14785" s="1" t="s">
        <v>58</v>
      </c>
      <c r="E14785" s="1" t="s">
        <v>162</v>
      </c>
      <c r="F14785" s="1" t="s">
        <v>30</v>
      </c>
      <c r="G14785" s="1" t="s">
        <v>14</v>
      </c>
      <c r="H14785" s="1" t="s">
        <v>171</v>
      </c>
      <c r="I14785" s="1" t="s">
        <v>39</v>
      </c>
      <c r="J14785" s="19">
        <v>3845.6756135799997</v>
      </c>
    </row>
    <row r="14786" spans="1:10" x14ac:dyDescent="0.2">
      <c r="A14786">
        <v>2015</v>
      </c>
      <c r="B14786">
        <v>4</v>
      </c>
      <c r="C14786" s="1" t="s">
        <v>113</v>
      </c>
      <c r="D14786" s="1" t="s">
        <v>58</v>
      </c>
      <c r="E14786" s="1" t="s">
        <v>162</v>
      </c>
      <c r="F14786" s="1" t="s">
        <v>30</v>
      </c>
      <c r="G14786" s="1" t="s">
        <v>13</v>
      </c>
      <c r="H14786" s="1" t="s">
        <v>161</v>
      </c>
      <c r="I14786" s="1" t="s">
        <v>29</v>
      </c>
      <c r="J14786" s="19">
        <v>2566.0044409858601</v>
      </c>
    </row>
    <row r="14787" spans="1:10" x14ac:dyDescent="0.2">
      <c r="A14787">
        <v>2015</v>
      </c>
      <c r="B14787">
        <v>4</v>
      </c>
      <c r="C14787" s="1" t="s">
        <v>113</v>
      </c>
      <c r="D14787" s="1" t="s">
        <v>58</v>
      </c>
      <c r="E14787" s="1" t="s">
        <v>162</v>
      </c>
      <c r="F14787" s="1" t="s">
        <v>30</v>
      </c>
      <c r="G14787" s="1" t="s">
        <v>13</v>
      </c>
      <c r="H14787" s="1" t="s">
        <v>171</v>
      </c>
      <c r="I14787" s="1" t="s">
        <v>39</v>
      </c>
      <c r="J14787" s="19">
        <v>237.68290999999996</v>
      </c>
    </row>
    <row r="14788" spans="1:10" x14ac:dyDescent="0.2">
      <c r="A14788">
        <v>2015</v>
      </c>
      <c r="B14788">
        <v>4</v>
      </c>
      <c r="C14788" s="1" t="s">
        <v>113</v>
      </c>
      <c r="D14788" s="1" t="s">
        <v>58</v>
      </c>
      <c r="E14788" s="1" t="s">
        <v>162</v>
      </c>
      <c r="F14788" s="1" t="s">
        <v>30</v>
      </c>
      <c r="G14788" s="1" t="s">
        <v>16</v>
      </c>
      <c r="H14788" s="1" t="s">
        <v>160</v>
      </c>
      <c r="I14788" s="1" t="s">
        <v>37</v>
      </c>
      <c r="J14788" s="19">
        <v>66778.868334144616</v>
      </c>
    </row>
    <row r="14789" spans="1:10" x14ac:dyDescent="0.2">
      <c r="A14789">
        <v>2015</v>
      </c>
      <c r="B14789">
        <v>4</v>
      </c>
      <c r="C14789" s="1" t="s">
        <v>113</v>
      </c>
      <c r="D14789" s="1" t="s">
        <v>58</v>
      </c>
      <c r="E14789" s="1" t="s">
        <v>162</v>
      </c>
      <c r="F14789" s="1" t="s">
        <v>30</v>
      </c>
      <c r="G14789" s="1" t="s">
        <v>16</v>
      </c>
      <c r="H14789" s="1" t="s">
        <v>162</v>
      </c>
      <c r="I14789" s="1" t="s">
        <v>30</v>
      </c>
      <c r="J14789" s="19">
        <v>462.03406975216723</v>
      </c>
    </row>
    <row r="14790" spans="1:10" x14ac:dyDescent="0.2">
      <c r="A14790">
        <v>2015</v>
      </c>
      <c r="B14790">
        <v>4</v>
      </c>
      <c r="C14790" s="1" t="s">
        <v>113</v>
      </c>
      <c r="D14790" s="1" t="s">
        <v>58</v>
      </c>
      <c r="E14790" s="1" t="s">
        <v>162</v>
      </c>
      <c r="F14790" s="1" t="s">
        <v>30</v>
      </c>
      <c r="G14790" s="1" t="s">
        <v>16</v>
      </c>
      <c r="H14790" s="1" t="s">
        <v>167</v>
      </c>
      <c r="I14790" s="1" t="s">
        <v>32</v>
      </c>
      <c r="J14790" s="19">
        <v>601.45464000000015</v>
      </c>
    </row>
    <row r="14791" spans="1:10" x14ac:dyDescent="0.2">
      <c r="A14791">
        <v>2015</v>
      </c>
      <c r="B14791">
        <v>4</v>
      </c>
      <c r="C14791" s="1" t="s">
        <v>113</v>
      </c>
      <c r="D14791" s="1" t="s">
        <v>58</v>
      </c>
      <c r="E14791" s="1" t="s">
        <v>162</v>
      </c>
      <c r="F14791" s="1" t="s">
        <v>30</v>
      </c>
      <c r="G14791" s="1" t="s">
        <v>16</v>
      </c>
      <c r="H14791" s="1" t="s">
        <v>163</v>
      </c>
      <c r="I14791" s="1" t="s">
        <v>152</v>
      </c>
      <c r="J14791" s="19">
        <v>5893.8865718580255</v>
      </c>
    </row>
    <row r="14792" spans="1:10" x14ac:dyDescent="0.2">
      <c r="A14792">
        <v>2015</v>
      </c>
      <c r="B14792">
        <v>4</v>
      </c>
      <c r="C14792" s="1" t="s">
        <v>113</v>
      </c>
      <c r="D14792" s="1" t="s">
        <v>58</v>
      </c>
      <c r="E14792" s="1" t="s">
        <v>162</v>
      </c>
      <c r="F14792" s="1" t="s">
        <v>30</v>
      </c>
      <c r="G14792" s="1" t="s">
        <v>16</v>
      </c>
      <c r="H14792" s="1" t="s">
        <v>164</v>
      </c>
      <c r="I14792" s="1" t="s">
        <v>165</v>
      </c>
      <c r="J14792" s="19">
        <v>776.01066274610014</v>
      </c>
    </row>
    <row r="14793" spans="1:10" x14ac:dyDescent="0.2">
      <c r="A14793">
        <v>2015</v>
      </c>
      <c r="B14793">
        <v>4</v>
      </c>
      <c r="C14793" s="1" t="s">
        <v>113</v>
      </c>
      <c r="D14793" s="1" t="s">
        <v>58</v>
      </c>
      <c r="E14793" s="1" t="s">
        <v>162</v>
      </c>
      <c r="F14793" s="1" t="s">
        <v>30</v>
      </c>
      <c r="G14793" s="1" t="s">
        <v>16</v>
      </c>
      <c r="H14793" s="1" t="s">
        <v>169</v>
      </c>
      <c r="I14793" s="1" t="s">
        <v>36</v>
      </c>
      <c r="J14793" s="19">
        <v>200.671156</v>
      </c>
    </row>
    <row r="14794" spans="1:10" x14ac:dyDescent="0.2">
      <c r="A14794">
        <v>2015</v>
      </c>
      <c r="B14794">
        <v>4</v>
      </c>
      <c r="C14794" s="1" t="s">
        <v>113</v>
      </c>
      <c r="D14794" s="1" t="s">
        <v>58</v>
      </c>
      <c r="E14794" s="1" t="s">
        <v>162</v>
      </c>
      <c r="F14794" s="1" t="s">
        <v>30</v>
      </c>
      <c r="G14794" s="1" t="s">
        <v>16</v>
      </c>
      <c r="H14794" s="1" t="s">
        <v>170</v>
      </c>
      <c r="I14794" s="1" t="s">
        <v>151</v>
      </c>
      <c r="J14794" s="19">
        <v>56264.545400906813</v>
      </c>
    </row>
    <row r="14795" spans="1:10" x14ac:dyDescent="0.2">
      <c r="A14795">
        <v>2015</v>
      </c>
      <c r="B14795">
        <v>4</v>
      </c>
      <c r="C14795" s="1" t="s">
        <v>113</v>
      </c>
      <c r="D14795" s="1" t="s">
        <v>58</v>
      </c>
      <c r="E14795" s="1" t="s">
        <v>162</v>
      </c>
      <c r="F14795" s="1" t="s">
        <v>30</v>
      </c>
      <c r="G14795" s="1" t="s">
        <v>16</v>
      </c>
      <c r="H14795" s="1" t="s">
        <v>171</v>
      </c>
      <c r="I14795" s="1" t="s">
        <v>39</v>
      </c>
      <c r="J14795" s="19">
        <v>2016.7351919619998</v>
      </c>
    </row>
    <row r="14796" spans="1:10" x14ac:dyDescent="0.2">
      <c r="A14796">
        <v>2015</v>
      </c>
      <c r="B14796">
        <v>4</v>
      </c>
      <c r="C14796" s="1" t="s">
        <v>113</v>
      </c>
      <c r="D14796" s="1" t="s">
        <v>58</v>
      </c>
      <c r="E14796" s="1" t="s">
        <v>162</v>
      </c>
      <c r="F14796" s="1" t="s">
        <v>30</v>
      </c>
      <c r="G14796" s="1" t="s">
        <v>155</v>
      </c>
      <c r="H14796" s="1" t="s">
        <v>160</v>
      </c>
      <c r="I14796" s="1" t="s">
        <v>37</v>
      </c>
      <c r="J14796" s="19">
        <v>312.34280046209301</v>
      </c>
    </row>
    <row r="14797" spans="1:10" x14ac:dyDescent="0.2">
      <c r="A14797">
        <v>2015</v>
      </c>
      <c r="B14797">
        <v>4</v>
      </c>
      <c r="C14797" s="1" t="s">
        <v>113</v>
      </c>
      <c r="D14797" s="1" t="s">
        <v>58</v>
      </c>
      <c r="E14797" s="1" t="s">
        <v>162</v>
      </c>
      <c r="F14797" s="1" t="s">
        <v>30</v>
      </c>
      <c r="G14797" s="1" t="s">
        <v>155</v>
      </c>
      <c r="H14797" s="1" t="s">
        <v>161</v>
      </c>
      <c r="I14797" s="1" t="s">
        <v>29</v>
      </c>
      <c r="J14797" s="19">
        <v>5256.432318483925</v>
      </c>
    </row>
    <row r="14798" spans="1:10" x14ac:dyDescent="0.2">
      <c r="A14798">
        <v>2015</v>
      </c>
      <c r="B14798">
        <v>4</v>
      </c>
      <c r="C14798" s="1" t="s">
        <v>113</v>
      </c>
      <c r="D14798" s="1" t="s">
        <v>58</v>
      </c>
      <c r="E14798" s="1" t="s">
        <v>162</v>
      </c>
      <c r="F14798" s="1" t="s">
        <v>30</v>
      </c>
      <c r="G14798" s="1" t="s">
        <v>155</v>
      </c>
      <c r="H14798" s="1" t="s">
        <v>162</v>
      </c>
      <c r="I14798" s="1" t="s">
        <v>30</v>
      </c>
      <c r="J14798" s="19">
        <v>1023.8585969164344</v>
      </c>
    </row>
    <row r="14799" spans="1:10" x14ac:dyDescent="0.2">
      <c r="A14799">
        <v>2015</v>
      </c>
      <c r="B14799">
        <v>4</v>
      </c>
      <c r="C14799" s="1" t="s">
        <v>113</v>
      </c>
      <c r="D14799" s="1" t="s">
        <v>58</v>
      </c>
      <c r="E14799" s="1" t="s">
        <v>162</v>
      </c>
      <c r="F14799" s="1" t="s">
        <v>30</v>
      </c>
      <c r="G14799" s="1" t="s">
        <v>155</v>
      </c>
      <c r="H14799" s="1" t="s">
        <v>163</v>
      </c>
      <c r="I14799" s="1" t="s">
        <v>152</v>
      </c>
      <c r="J14799" s="19">
        <v>126.74482903161476</v>
      </c>
    </row>
    <row r="14800" spans="1:10" x14ac:dyDescent="0.2">
      <c r="A14800">
        <v>2015</v>
      </c>
      <c r="B14800">
        <v>4</v>
      </c>
      <c r="C14800" s="1" t="s">
        <v>113</v>
      </c>
      <c r="D14800" s="1" t="s">
        <v>58</v>
      </c>
      <c r="E14800" s="1" t="s">
        <v>162</v>
      </c>
      <c r="F14800" s="1" t="s">
        <v>30</v>
      </c>
      <c r="G14800" s="1" t="s">
        <v>155</v>
      </c>
      <c r="H14800" s="1" t="s">
        <v>169</v>
      </c>
      <c r="I14800" s="1" t="s">
        <v>36</v>
      </c>
      <c r="J14800" s="19">
        <v>1969.2191315319906</v>
      </c>
    </row>
    <row r="14801" spans="1:10" x14ac:dyDescent="0.2">
      <c r="A14801">
        <v>2015</v>
      </c>
      <c r="B14801">
        <v>4</v>
      </c>
      <c r="C14801" s="1" t="s">
        <v>113</v>
      </c>
      <c r="D14801" s="1" t="s">
        <v>58</v>
      </c>
      <c r="E14801" s="1" t="s">
        <v>162</v>
      </c>
      <c r="F14801" s="1" t="s">
        <v>30</v>
      </c>
      <c r="G14801" s="1" t="s">
        <v>155</v>
      </c>
      <c r="H14801" s="1" t="s">
        <v>171</v>
      </c>
      <c r="I14801" s="1" t="s">
        <v>39</v>
      </c>
      <c r="J14801" s="19">
        <v>905.14197228000012</v>
      </c>
    </row>
    <row r="14802" spans="1:10" x14ac:dyDescent="0.2">
      <c r="A14802">
        <v>2015</v>
      </c>
      <c r="B14802">
        <v>4</v>
      </c>
      <c r="C14802" s="1" t="s">
        <v>113</v>
      </c>
      <c r="D14802" s="1" t="s">
        <v>58</v>
      </c>
      <c r="E14802" s="1" t="s">
        <v>168</v>
      </c>
      <c r="F14802" s="1" t="s">
        <v>31</v>
      </c>
      <c r="G14802" s="1" t="s">
        <v>158</v>
      </c>
      <c r="H14802" s="1" t="s">
        <v>168</v>
      </c>
      <c r="I14802" s="1" t="s">
        <v>31</v>
      </c>
      <c r="J14802" s="19">
        <v>-2.2737367544323206E-16</v>
      </c>
    </row>
    <row r="14803" spans="1:10" x14ac:dyDescent="0.2">
      <c r="A14803">
        <v>2015</v>
      </c>
      <c r="B14803">
        <v>4</v>
      </c>
      <c r="C14803" s="1" t="s">
        <v>113</v>
      </c>
      <c r="D14803" s="1" t="s">
        <v>58</v>
      </c>
      <c r="E14803" s="1" t="s">
        <v>168</v>
      </c>
      <c r="F14803" s="1" t="s">
        <v>31</v>
      </c>
      <c r="G14803" s="1" t="s">
        <v>14</v>
      </c>
      <c r="H14803" s="1" t="s">
        <v>162</v>
      </c>
      <c r="I14803" s="1" t="s">
        <v>30</v>
      </c>
      <c r="J14803" s="19">
        <v>13099.446620739</v>
      </c>
    </row>
    <row r="14804" spans="1:10" x14ac:dyDescent="0.2">
      <c r="A14804">
        <v>2015</v>
      </c>
      <c r="B14804">
        <v>4</v>
      </c>
      <c r="C14804" s="1" t="s">
        <v>113</v>
      </c>
      <c r="D14804" s="1" t="s">
        <v>58</v>
      </c>
      <c r="E14804" s="1" t="s">
        <v>168</v>
      </c>
      <c r="F14804" s="1" t="s">
        <v>31</v>
      </c>
      <c r="G14804" s="1" t="s">
        <v>14</v>
      </c>
      <c r="H14804" s="1" t="s">
        <v>171</v>
      </c>
      <c r="I14804" s="1" t="s">
        <v>39</v>
      </c>
      <c r="J14804" s="19">
        <v>0.70453119900004824</v>
      </c>
    </row>
    <row r="14805" spans="1:10" x14ac:dyDescent="0.2">
      <c r="A14805">
        <v>2015</v>
      </c>
      <c r="B14805">
        <v>4</v>
      </c>
      <c r="C14805" s="1" t="s">
        <v>113</v>
      </c>
      <c r="D14805" s="1" t="s">
        <v>58</v>
      </c>
      <c r="E14805" s="1" t="s">
        <v>168</v>
      </c>
      <c r="F14805" s="1" t="s">
        <v>31</v>
      </c>
      <c r="G14805" s="1" t="s">
        <v>155</v>
      </c>
      <c r="H14805" s="1" t="s">
        <v>160</v>
      </c>
      <c r="I14805" s="1" t="s">
        <v>37</v>
      </c>
      <c r="J14805" s="19">
        <v>61.49600139799999</v>
      </c>
    </row>
    <row r="14806" spans="1:10" x14ac:dyDescent="0.2">
      <c r="A14806">
        <v>2015</v>
      </c>
      <c r="B14806">
        <v>4</v>
      </c>
      <c r="C14806" s="1" t="s">
        <v>113</v>
      </c>
      <c r="D14806" s="1" t="s">
        <v>58</v>
      </c>
      <c r="E14806" s="1" t="s">
        <v>168</v>
      </c>
      <c r="F14806" s="1" t="s">
        <v>31</v>
      </c>
      <c r="G14806" s="1" t="s">
        <v>155</v>
      </c>
      <c r="H14806" s="1" t="s">
        <v>161</v>
      </c>
      <c r="I14806" s="1" t="s">
        <v>29</v>
      </c>
      <c r="J14806" s="19">
        <v>408.45764600099994</v>
      </c>
    </row>
    <row r="14807" spans="1:10" x14ac:dyDescent="0.2">
      <c r="A14807">
        <v>2015</v>
      </c>
      <c r="B14807">
        <v>4</v>
      </c>
      <c r="C14807" s="1" t="s">
        <v>113</v>
      </c>
      <c r="D14807" s="1" t="s">
        <v>58</v>
      </c>
      <c r="E14807" s="1" t="s">
        <v>168</v>
      </c>
      <c r="F14807" s="1" t="s">
        <v>31</v>
      </c>
      <c r="G14807" s="1" t="s">
        <v>155</v>
      </c>
      <c r="H14807" s="1" t="s">
        <v>162</v>
      </c>
      <c r="I14807" s="1" t="s">
        <v>30</v>
      </c>
      <c r="J14807" s="19">
        <v>495.10447964399992</v>
      </c>
    </row>
    <row r="14808" spans="1:10" x14ac:dyDescent="0.2">
      <c r="A14808">
        <v>2015</v>
      </c>
      <c r="B14808">
        <v>4</v>
      </c>
      <c r="C14808" s="1" t="s">
        <v>113</v>
      </c>
      <c r="D14808" s="1" t="s">
        <v>58</v>
      </c>
      <c r="E14808" s="1" t="s">
        <v>168</v>
      </c>
      <c r="F14808" s="1" t="s">
        <v>31</v>
      </c>
      <c r="G14808" s="1" t="s">
        <v>155</v>
      </c>
      <c r="H14808" s="1" t="s">
        <v>163</v>
      </c>
      <c r="I14808" s="1" t="s">
        <v>152</v>
      </c>
      <c r="J14808" s="19">
        <v>36.053446799000021</v>
      </c>
    </row>
    <row r="14809" spans="1:10" x14ac:dyDescent="0.2">
      <c r="A14809">
        <v>2015</v>
      </c>
      <c r="B14809">
        <v>4</v>
      </c>
      <c r="C14809" s="1" t="s">
        <v>113</v>
      </c>
      <c r="D14809" s="1" t="s">
        <v>58</v>
      </c>
      <c r="E14809" s="1" t="s">
        <v>168</v>
      </c>
      <c r="F14809" s="1" t="s">
        <v>31</v>
      </c>
      <c r="G14809" s="1" t="s">
        <v>155</v>
      </c>
      <c r="H14809" s="1" t="s">
        <v>169</v>
      </c>
      <c r="I14809" s="1" t="s">
        <v>36</v>
      </c>
      <c r="J14809" s="19">
        <v>96.907419001999969</v>
      </c>
    </row>
    <row r="14810" spans="1:10" x14ac:dyDescent="0.2">
      <c r="A14810">
        <v>2015</v>
      </c>
      <c r="B14810">
        <v>4</v>
      </c>
      <c r="C14810" s="1" t="s">
        <v>113</v>
      </c>
      <c r="D14810" s="1" t="s">
        <v>58</v>
      </c>
      <c r="E14810" s="1" t="s">
        <v>168</v>
      </c>
      <c r="F14810" s="1" t="s">
        <v>31</v>
      </c>
      <c r="G14810" s="1" t="s">
        <v>155</v>
      </c>
      <c r="H14810" s="1" t="s">
        <v>171</v>
      </c>
      <c r="I14810" s="1" t="s">
        <v>39</v>
      </c>
      <c r="J14810" s="19">
        <v>6.7024694390000041</v>
      </c>
    </row>
    <row r="14811" spans="1:10" x14ac:dyDescent="0.2">
      <c r="A14811">
        <v>2015</v>
      </c>
      <c r="B14811">
        <v>4</v>
      </c>
      <c r="C14811" s="1" t="s">
        <v>113</v>
      </c>
      <c r="D14811" s="1" t="s">
        <v>58</v>
      </c>
      <c r="E14811" s="1" t="s">
        <v>167</v>
      </c>
      <c r="F14811" s="1" t="s">
        <v>32</v>
      </c>
      <c r="G14811" s="1" t="s">
        <v>158</v>
      </c>
      <c r="H14811" s="1" t="s">
        <v>168</v>
      </c>
      <c r="I14811" s="1" t="s">
        <v>31</v>
      </c>
      <c r="J14811" s="19">
        <v>21.046869999999998</v>
      </c>
    </row>
    <row r="14812" spans="1:10" x14ac:dyDescent="0.2">
      <c r="A14812">
        <v>2015</v>
      </c>
      <c r="B14812">
        <v>4</v>
      </c>
      <c r="C14812" s="1" t="s">
        <v>113</v>
      </c>
      <c r="D14812" s="1" t="s">
        <v>58</v>
      </c>
      <c r="E14812" s="1" t="s">
        <v>167</v>
      </c>
      <c r="F14812" s="1" t="s">
        <v>32</v>
      </c>
      <c r="G14812" s="1" t="s">
        <v>159</v>
      </c>
      <c r="H14812" s="1" t="s">
        <v>167</v>
      </c>
      <c r="I14812" s="1" t="s">
        <v>32</v>
      </c>
      <c r="J14812" s="19">
        <v>300.47132604000001</v>
      </c>
    </row>
    <row r="14813" spans="1:10" x14ac:dyDescent="0.2">
      <c r="A14813">
        <v>2015</v>
      </c>
      <c r="B14813">
        <v>4</v>
      </c>
      <c r="C14813" s="1" t="s">
        <v>113</v>
      </c>
      <c r="D14813" s="1" t="s">
        <v>58</v>
      </c>
      <c r="E14813" s="1" t="s">
        <v>167</v>
      </c>
      <c r="F14813" s="1" t="s">
        <v>32</v>
      </c>
      <c r="G14813" s="1" t="s">
        <v>159</v>
      </c>
      <c r="H14813" s="1" t="s">
        <v>171</v>
      </c>
      <c r="I14813" s="1" t="s">
        <v>39</v>
      </c>
      <c r="J14813" s="19">
        <v>4427.6964769999995</v>
      </c>
    </row>
    <row r="14814" spans="1:10" x14ac:dyDescent="0.2">
      <c r="A14814">
        <v>2015</v>
      </c>
      <c r="B14814">
        <v>4</v>
      </c>
      <c r="C14814" s="1" t="s">
        <v>113</v>
      </c>
      <c r="D14814" s="1" t="s">
        <v>58</v>
      </c>
      <c r="E14814" s="1" t="s">
        <v>167</v>
      </c>
      <c r="F14814" s="1" t="s">
        <v>32</v>
      </c>
      <c r="G14814" s="1" t="s">
        <v>14</v>
      </c>
      <c r="H14814" s="1" t="s">
        <v>162</v>
      </c>
      <c r="I14814" s="1" t="s">
        <v>30</v>
      </c>
      <c r="J14814" s="19">
        <v>2468.1770587900005</v>
      </c>
    </row>
    <row r="14815" spans="1:10" x14ac:dyDescent="0.2">
      <c r="A14815">
        <v>2015</v>
      </c>
      <c r="B14815">
        <v>4</v>
      </c>
      <c r="C14815" s="1" t="s">
        <v>113</v>
      </c>
      <c r="D14815" s="1" t="s">
        <v>58</v>
      </c>
      <c r="E14815" s="1" t="s">
        <v>167</v>
      </c>
      <c r="F14815" s="1" t="s">
        <v>32</v>
      </c>
      <c r="G14815" s="1" t="s">
        <v>16</v>
      </c>
      <c r="H14815" s="1" t="s">
        <v>160</v>
      </c>
      <c r="I14815" s="1" t="s">
        <v>37</v>
      </c>
      <c r="J14815" s="19">
        <v>39.995890000000003</v>
      </c>
    </row>
    <row r="14816" spans="1:10" x14ac:dyDescent="0.2">
      <c r="A14816">
        <v>2015</v>
      </c>
      <c r="B14816">
        <v>4</v>
      </c>
      <c r="C14816" s="1" t="s">
        <v>113</v>
      </c>
      <c r="D14816" s="1" t="s">
        <v>58</v>
      </c>
      <c r="E14816" s="1" t="s">
        <v>167</v>
      </c>
      <c r="F14816" s="1" t="s">
        <v>32</v>
      </c>
      <c r="G14816" s="1" t="s">
        <v>16</v>
      </c>
      <c r="H14816" s="1" t="s">
        <v>163</v>
      </c>
      <c r="I14816" s="1" t="s">
        <v>152</v>
      </c>
      <c r="J14816" s="19">
        <v>60.256519999999995</v>
      </c>
    </row>
    <row r="14817" spans="1:10" x14ac:dyDescent="0.2">
      <c r="A14817">
        <v>2015</v>
      </c>
      <c r="B14817">
        <v>4</v>
      </c>
      <c r="C14817" s="1" t="s">
        <v>113</v>
      </c>
      <c r="D14817" s="1" t="s">
        <v>58</v>
      </c>
      <c r="E14817" s="1" t="s">
        <v>167</v>
      </c>
      <c r="F14817" s="1" t="s">
        <v>32</v>
      </c>
      <c r="G14817" s="1" t="s">
        <v>16</v>
      </c>
      <c r="H14817" s="1" t="s">
        <v>170</v>
      </c>
      <c r="I14817" s="1" t="s">
        <v>151</v>
      </c>
      <c r="J14817" s="19">
        <v>79.013390000000015</v>
      </c>
    </row>
    <row r="14818" spans="1:10" x14ac:dyDescent="0.2">
      <c r="A14818">
        <v>2015</v>
      </c>
      <c r="B14818">
        <v>4</v>
      </c>
      <c r="C14818" s="1" t="s">
        <v>113</v>
      </c>
      <c r="D14818" s="1" t="s">
        <v>58</v>
      </c>
      <c r="E14818" s="1" t="s">
        <v>167</v>
      </c>
      <c r="F14818" s="1" t="s">
        <v>32</v>
      </c>
      <c r="G14818" s="1" t="s">
        <v>16</v>
      </c>
      <c r="H14818" s="1" t="s">
        <v>171</v>
      </c>
      <c r="I14818" s="1" t="s">
        <v>39</v>
      </c>
      <c r="J14818" s="19">
        <v>1.1595799999999987</v>
      </c>
    </row>
    <row r="14819" spans="1:10" x14ac:dyDescent="0.2">
      <c r="A14819">
        <v>2015</v>
      </c>
      <c r="B14819">
        <v>4</v>
      </c>
      <c r="C14819" s="1" t="s">
        <v>113</v>
      </c>
      <c r="D14819" s="1" t="s">
        <v>58</v>
      </c>
      <c r="E14819" s="1" t="s">
        <v>167</v>
      </c>
      <c r="F14819" s="1" t="s">
        <v>32</v>
      </c>
      <c r="G14819" s="1" t="s">
        <v>155</v>
      </c>
      <c r="H14819" s="1" t="s">
        <v>160</v>
      </c>
      <c r="I14819" s="1" t="s">
        <v>37</v>
      </c>
      <c r="J14819" s="19">
        <v>679.17353284052365</v>
      </c>
    </row>
    <row r="14820" spans="1:10" x14ac:dyDescent="0.2">
      <c r="A14820">
        <v>2015</v>
      </c>
      <c r="B14820">
        <v>4</v>
      </c>
      <c r="C14820" s="1" t="s">
        <v>113</v>
      </c>
      <c r="D14820" s="1" t="s">
        <v>58</v>
      </c>
      <c r="E14820" s="1" t="s">
        <v>167</v>
      </c>
      <c r="F14820" s="1" t="s">
        <v>32</v>
      </c>
      <c r="G14820" s="1" t="s">
        <v>155</v>
      </c>
      <c r="H14820" s="1" t="s">
        <v>161</v>
      </c>
      <c r="I14820" s="1" t="s">
        <v>29</v>
      </c>
      <c r="J14820" s="19">
        <v>841.17877617119109</v>
      </c>
    </row>
    <row r="14821" spans="1:10" x14ac:dyDescent="0.2">
      <c r="A14821">
        <v>2015</v>
      </c>
      <c r="B14821">
        <v>4</v>
      </c>
      <c r="C14821" s="1" t="s">
        <v>113</v>
      </c>
      <c r="D14821" s="1" t="s">
        <v>58</v>
      </c>
      <c r="E14821" s="1" t="s">
        <v>167</v>
      </c>
      <c r="F14821" s="1" t="s">
        <v>32</v>
      </c>
      <c r="G14821" s="1" t="s">
        <v>155</v>
      </c>
      <c r="H14821" s="1" t="s">
        <v>162</v>
      </c>
      <c r="I14821" s="1" t="s">
        <v>30</v>
      </c>
      <c r="J14821" s="19">
        <v>5399.7842099788977</v>
      </c>
    </row>
    <row r="14822" spans="1:10" x14ac:dyDescent="0.2">
      <c r="A14822">
        <v>2015</v>
      </c>
      <c r="B14822">
        <v>4</v>
      </c>
      <c r="C14822" s="1" t="s">
        <v>113</v>
      </c>
      <c r="D14822" s="1" t="s">
        <v>58</v>
      </c>
      <c r="E14822" s="1" t="s">
        <v>167</v>
      </c>
      <c r="F14822" s="1" t="s">
        <v>32</v>
      </c>
      <c r="G14822" s="1" t="s">
        <v>155</v>
      </c>
      <c r="H14822" s="1" t="s">
        <v>167</v>
      </c>
      <c r="I14822" s="1" t="s">
        <v>32</v>
      </c>
      <c r="J14822" s="19">
        <v>0</v>
      </c>
    </row>
    <row r="14823" spans="1:10" x14ac:dyDescent="0.2">
      <c r="A14823">
        <v>2015</v>
      </c>
      <c r="B14823">
        <v>4</v>
      </c>
      <c r="C14823" s="1" t="s">
        <v>113</v>
      </c>
      <c r="D14823" s="1" t="s">
        <v>58</v>
      </c>
      <c r="E14823" s="1" t="s">
        <v>167</v>
      </c>
      <c r="F14823" s="1" t="s">
        <v>32</v>
      </c>
      <c r="G14823" s="1" t="s">
        <v>155</v>
      </c>
      <c r="H14823" s="1" t="s">
        <v>163</v>
      </c>
      <c r="I14823" s="1" t="s">
        <v>152</v>
      </c>
      <c r="J14823" s="19">
        <v>487.18947039438814</v>
      </c>
    </row>
    <row r="14824" spans="1:10" x14ac:dyDescent="0.2">
      <c r="A14824">
        <v>2015</v>
      </c>
      <c r="B14824">
        <v>4</v>
      </c>
      <c r="C14824" s="1" t="s">
        <v>113</v>
      </c>
      <c r="D14824" s="1" t="s">
        <v>58</v>
      </c>
      <c r="E14824" s="1" t="s">
        <v>167</v>
      </c>
      <c r="F14824" s="1" t="s">
        <v>32</v>
      </c>
      <c r="G14824" s="1" t="s">
        <v>155</v>
      </c>
      <c r="H14824" s="1" t="s">
        <v>169</v>
      </c>
      <c r="I14824" s="1" t="s">
        <v>36</v>
      </c>
      <c r="J14824" s="19">
        <v>745.24712506100002</v>
      </c>
    </row>
    <row r="14825" spans="1:10" x14ac:dyDescent="0.2">
      <c r="A14825">
        <v>2015</v>
      </c>
      <c r="B14825">
        <v>4</v>
      </c>
      <c r="C14825" s="1" t="s">
        <v>113</v>
      </c>
      <c r="D14825" s="1" t="s">
        <v>58</v>
      </c>
      <c r="E14825" s="1" t="s">
        <v>167</v>
      </c>
      <c r="F14825" s="1" t="s">
        <v>32</v>
      </c>
      <c r="G14825" s="1" t="s">
        <v>155</v>
      </c>
      <c r="H14825" s="1" t="s">
        <v>171</v>
      </c>
      <c r="I14825" s="1" t="s">
        <v>39</v>
      </c>
      <c r="J14825" s="19">
        <v>1391.8032365929998</v>
      </c>
    </row>
    <row r="14826" spans="1:10" x14ac:dyDescent="0.2">
      <c r="A14826">
        <v>2015</v>
      </c>
      <c r="B14826">
        <v>4</v>
      </c>
      <c r="C14826" s="1" t="s">
        <v>113</v>
      </c>
      <c r="D14826" s="1" t="s">
        <v>58</v>
      </c>
      <c r="E14826" s="1" t="s">
        <v>163</v>
      </c>
      <c r="F14826" s="1" t="s">
        <v>152</v>
      </c>
      <c r="G14826" s="1" t="s">
        <v>158</v>
      </c>
      <c r="H14826" s="1" t="s">
        <v>168</v>
      </c>
      <c r="I14826" s="1" t="s">
        <v>31</v>
      </c>
      <c r="J14826" s="19">
        <v>1573.1765172139599</v>
      </c>
    </row>
    <row r="14827" spans="1:10" x14ac:dyDescent="0.2">
      <c r="A14827">
        <v>2015</v>
      </c>
      <c r="B14827">
        <v>4</v>
      </c>
      <c r="C14827" s="1" t="s">
        <v>113</v>
      </c>
      <c r="D14827" s="1" t="s">
        <v>58</v>
      </c>
      <c r="E14827" s="1" t="s">
        <v>163</v>
      </c>
      <c r="F14827" s="1" t="s">
        <v>152</v>
      </c>
      <c r="G14827" s="1" t="s">
        <v>158</v>
      </c>
      <c r="H14827" s="1" t="s">
        <v>171</v>
      </c>
      <c r="I14827" s="1" t="s">
        <v>39</v>
      </c>
      <c r="J14827" s="19">
        <v>72.184022100000007</v>
      </c>
    </row>
    <row r="14828" spans="1:10" x14ac:dyDescent="0.2">
      <c r="A14828">
        <v>2015</v>
      </c>
      <c r="B14828">
        <v>4</v>
      </c>
      <c r="C14828" s="1" t="s">
        <v>113</v>
      </c>
      <c r="D14828" s="1" t="s">
        <v>58</v>
      </c>
      <c r="E14828" s="1" t="s">
        <v>163</v>
      </c>
      <c r="F14828" s="1" t="s">
        <v>152</v>
      </c>
      <c r="G14828" s="1" t="s">
        <v>159</v>
      </c>
      <c r="H14828" s="1" t="s">
        <v>167</v>
      </c>
      <c r="I14828" s="1" t="s">
        <v>32</v>
      </c>
      <c r="J14828" s="19">
        <v>1223.314285499978</v>
      </c>
    </row>
    <row r="14829" spans="1:10" x14ac:dyDescent="0.2">
      <c r="A14829">
        <v>2015</v>
      </c>
      <c r="B14829">
        <v>4</v>
      </c>
      <c r="C14829" s="1" t="s">
        <v>113</v>
      </c>
      <c r="D14829" s="1" t="s">
        <v>58</v>
      </c>
      <c r="E14829" s="1" t="s">
        <v>163</v>
      </c>
      <c r="F14829" s="1" t="s">
        <v>152</v>
      </c>
      <c r="G14829" s="1" t="s">
        <v>159</v>
      </c>
      <c r="H14829" s="1" t="s">
        <v>171</v>
      </c>
      <c r="I14829" s="1" t="s">
        <v>39</v>
      </c>
      <c r="J14829" s="19">
        <v>56.399064299999999</v>
      </c>
    </row>
    <row r="14830" spans="1:10" x14ac:dyDescent="0.2">
      <c r="A14830">
        <v>2015</v>
      </c>
      <c r="B14830">
        <v>4</v>
      </c>
      <c r="C14830" s="1" t="s">
        <v>113</v>
      </c>
      <c r="D14830" s="1" t="s">
        <v>58</v>
      </c>
      <c r="E14830" s="1" t="s">
        <v>163</v>
      </c>
      <c r="F14830" s="1" t="s">
        <v>152</v>
      </c>
      <c r="G14830" s="1" t="s">
        <v>14</v>
      </c>
      <c r="H14830" s="1" t="s">
        <v>162</v>
      </c>
      <c r="I14830" s="1" t="s">
        <v>30</v>
      </c>
      <c r="J14830" s="19">
        <v>5804.0981697126899</v>
      </c>
    </row>
    <row r="14831" spans="1:10" x14ac:dyDescent="0.2">
      <c r="A14831">
        <v>2015</v>
      </c>
      <c r="B14831">
        <v>4</v>
      </c>
      <c r="C14831" s="1" t="s">
        <v>113</v>
      </c>
      <c r="D14831" s="1" t="s">
        <v>58</v>
      </c>
      <c r="E14831" s="1" t="s">
        <v>163</v>
      </c>
      <c r="F14831" s="1" t="s">
        <v>152</v>
      </c>
      <c r="G14831" s="1" t="s">
        <v>14</v>
      </c>
      <c r="H14831" s="1" t="s">
        <v>171</v>
      </c>
      <c r="I14831" s="1" t="s">
        <v>39</v>
      </c>
      <c r="J14831" s="19">
        <v>834.23836265199998</v>
      </c>
    </row>
    <row r="14832" spans="1:10" x14ac:dyDescent="0.2">
      <c r="A14832">
        <v>2015</v>
      </c>
      <c r="B14832">
        <v>4</v>
      </c>
      <c r="C14832" s="1" t="s">
        <v>113</v>
      </c>
      <c r="D14832" s="1" t="s">
        <v>58</v>
      </c>
      <c r="E14832" s="1" t="s">
        <v>163</v>
      </c>
      <c r="F14832" s="1" t="s">
        <v>152</v>
      </c>
      <c r="G14832" s="1" t="s">
        <v>13</v>
      </c>
      <c r="H14832" s="1" t="s">
        <v>161</v>
      </c>
      <c r="I14832" s="1" t="s">
        <v>29</v>
      </c>
      <c r="J14832" s="19">
        <v>84.809385007998983</v>
      </c>
    </row>
    <row r="14833" spans="1:10" x14ac:dyDescent="0.2">
      <c r="A14833">
        <v>2015</v>
      </c>
      <c r="B14833">
        <v>4</v>
      </c>
      <c r="C14833" s="1" t="s">
        <v>113</v>
      </c>
      <c r="D14833" s="1" t="s">
        <v>58</v>
      </c>
      <c r="E14833" s="1" t="s">
        <v>163</v>
      </c>
      <c r="F14833" s="1" t="s">
        <v>152</v>
      </c>
      <c r="G14833" s="1" t="s">
        <v>13</v>
      </c>
      <c r="H14833" s="1" t="s">
        <v>171</v>
      </c>
      <c r="I14833" s="1" t="s">
        <v>39</v>
      </c>
      <c r="J14833" s="19">
        <v>73.7841351</v>
      </c>
    </row>
    <row r="14834" spans="1:10" x14ac:dyDescent="0.2">
      <c r="A14834">
        <v>2015</v>
      </c>
      <c r="B14834">
        <v>4</v>
      </c>
      <c r="C14834" s="1" t="s">
        <v>113</v>
      </c>
      <c r="D14834" s="1" t="s">
        <v>58</v>
      </c>
      <c r="E14834" s="1" t="s">
        <v>163</v>
      </c>
      <c r="F14834" s="1" t="s">
        <v>152</v>
      </c>
      <c r="G14834" s="1" t="s">
        <v>16</v>
      </c>
      <c r="H14834" s="1" t="s">
        <v>160</v>
      </c>
      <c r="I14834" s="1" t="s">
        <v>37</v>
      </c>
      <c r="J14834" s="19">
        <v>594.11645792600905</v>
      </c>
    </row>
    <row r="14835" spans="1:10" x14ac:dyDescent="0.2">
      <c r="A14835">
        <v>2015</v>
      </c>
      <c r="B14835">
        <v>4</v>
      </c>
      <c r="C14835" s="1" t="s">
        <v>113</v>
      </c>
      <c r="D14835" s="1" t="s">
        <v>58</v>
      </c>
      <c r="E14835" s="1" t="s">
        <v>163</v>
      </c>
      <c r="F14835" s="1" t="s">
        <v>152</v>
      </c>
      <c r="G14835" s="1" t="s">
        <v>16</v>
      </c>
      <c r="H14835" s="1" t="s">
        <v>163</v>
      </c>
      <c r="I14835" s="1" t="s">
        <v>152</v>
      </c>
      <c r="J14835" s="19">
        <v>0</v>
      </c>
    </row>
    <row r="14836" spans="1:10" x14ac:dyDescent="0.2">
      <c r="A14836">
        <v>2015</v>
      </c>
      <c r="B14836">
        <v>4</v>
      </c>
      <c r="C14836" s="1" t="s">
        <v>113</v>
      </c>
      <c r="D14836" s="1" t="s">
        <v>58</v>
      </c>
      <c r="E14836" s="1" t="s">
        <v>163</v>
      </c>
      <c r="F14836" s="1" t="s">
        <v>152</v>
      </c>
      <c r="G14836" s="1" t="s">
        <v>16</v>
      </c>
      <c r="H14836" s="1" t="s">
        <v>170</v>
      </c>
      <c r="I14836" s="1" t="s">
        <v>151</v>
      </c>
      <c r="J14836" s="19">
        <v>3578.3888115</v>
      </c>
    </row>
    <row r="14837" spans="1:10" x14ac:dyDescent="0.2">
      <c r="A14837">
        <v>2015</v>
      </c>
      <c r="B14837">
        <v>4</v>
      </c>
      <c r="C14837" s="1" t="s">
        <v>113</v>
      </c>
      <c r="D14837" s="1" t="s">
        <v>58</v>
      </c>
      <c r="E14837" s="1" t="s">
        <v>163</v>
      </c>
      <c r="F14837" s="1" t="s">
        <v>152</v>
      </c>
      <c r="G14837" s="1" t="s">
        <v>155</v>
      </c>
      <c r="H14837" s="1" t="s">
        <v>160</v>
      </c>
      <c r="I14837" s="1" t="s">
        <v>37</v>
      </c>
      <c r="J14837" s="19">
        <v>82.463157109658312</v>
      </c>
    </row>
    <row r="14838" spans="1:10" x14ac:dyDescent="0.2">
      <c r="A14838">
        <v>2015</v>
      </c>
      <c r="B14838">
        <v>4</v>
      </c>
      <c r="C14838" s="1" t="s">
        <v>113</v>
      </c>
      <c r="D14838" s="1" t="s">
        <v>58</v>
      </c>
      <c r="E14838" s="1" t="s">
        <v>163</v>
      </c>
      <c r="F14838" s="1" t="s">
        <v>152</v>
      </c>
      <c r="G14838" s="1" t="s">
        <v>155</v>
      </c>
      <c r="H14838" s="1" t="s">
        <v>161</v>
      </c>
      <c r="I14838" s="1" t="s">
        <v>29</v>
      </c>
      <c r="J14838" s="19">
        <v>83.976670143890658</v>
      </c>
    </row>
    <row r="14839" spans="1:10" x14ac:dyDescent="0.2">
      <c r="A14839">
        <v>2015</v>
      </c>
      <c r="B14839">
        <v>4</v>
      </c>
      <c r="C14839" s="1" t="s">
        <v>113</v>
      </c>
      <c r="D14839" s="1" t="s">
        <v>58</v>
      </c>
      <c r="E14839" s="1" t="s">
        <v>163</v>
      </c>
      <c r="F14839" s="1" t="s">
        <v>152</v>
      </c>
      <c r="G14839" s="1" t="s">
        <v>155</v>
      </c>
      <c r="H14839" s="1" t="s">
        <v>162</v>
      </c>
      <c r="I14839" s="1" t="s">
        <v>30</v>
      </c>
      <c r="J14839" s="19">
        <v>191.94673021708877</v>
      </c>
    </row>
    <row r="14840" spans="1:10" x14ac:dyDescent="0.2">
      <c r="A14840">
        <v>2015</v>
      </c>
      <c r="B14840">
        <v>4</v>
      </c>
      <c r="C14840" s="1" t="s">
        <v>113</v>
      </c>
      <c r="D14840" s="1" t="s">
        <v>58</v>
      </c>
      <c r="E14840" s="1" t="s">
        <v>163</v>
      </c>
      <c r="F14840" s="1" t="s">
        <v>152</v>
      </c>
      <c r="G14840" s="1" t="s">
        <v>155</v>
      </c>
      <c r="H14840" s="1" t="s">
        <v>163</v>
      </c>
      <c r="I14840" s="1" t="s">
        <v>152</v>
      </c>
      <c r="J14840" s="19">
        <v>84.096096946240351</v>
      </c>
    </row>
    <row r="14841" spans="1:10" x14ac:dyDescent="0.2">
      <c r="A14841">
        <v>2015</v>
      </c>
      <c r="B14841">
        <v>4</v>
      </c>
      <c r="C14841" s="1" t="s">
        <v>113</v>
      </c>
      <c r="D14841" s="1" t="s">
        <v>58</v>
      </c>
      <c r="E14841" s="1" t="s">
        <v>163</v>
      </c>
      <c r="F14841" s="1" t="s">
        <v>152</v>
      </c>
      <c r="G14841" s="1" t="s">
        <v>155</v>
      </c>
      <c r="H14841" s="1" t="s">
        <v>169</v>
      </c>
      <c r="I14841" s="1" t="s">
        <v>36</v>
      </c>
      <c r="J14841" s="19">
        <v>39.609031435370383</v>
      </c>
    </row>
    <row r="14842" spans="1:10" x14ac:dyDescent="0.2">
      <c r="A14842">
        <v>2015</v>
      </c>
      <c r="B14842">
        <v>4</v>
      </c>
      <c r="C14842" s="1" t="s">
        <v>113</v>
      </c>
      <c r="D14842" s="1" t="s">
        <v>58</v>
      </c>
      <c r="E14842" s="1" t="s">
        <v>163</v>
      </c>
      <c r="F14842" s="1" t="s">
        <v>152</v>
      </c>
      <c r="G14842" s="1" t="s">
        <v>155</v>
      </c>
      <c r="H14842" s="1" t="s">
        <v>171</v>
      </c>
      <c r="I14842" s="1" t="s">
        <v>39</v>
      </c>
      <c r="J14842" s="19">
        <v>36.833640000000003</v>
      </c>
    </row>
    <row r="14843" spans="1:10" x14ac:dyDescent="0.2">
      <c r="A14843">
        <v>2015</v>
      </c>
      <c r="B14843">
        <v>4</v>
      </c>
      <c r="C14843" s="1" t="s">
        <v>113</v>
      </c>
      <c r="D14843" s="1" t="s">
        <v>58</v>
      </c>
      <c r="E14843" s="1" t="s">
        <v>164</v>
      </c>
      <c r="F14843" s="1" t="s">
        <v>165</v>
      </c>
      <c r="G14843" s="1" t="s">
        <v>158</v>
      </c>
      <c r="H14843" s="1" t="s">
        <v>168</v>
      </c>
      <c r="I14843" s="1" t="s">
        <v>31</v>
      </c>
      <c r="J14843" s="19">
        <v>46.336930000000002</v>
      </c>
    </row>
    <row r="14844" spans="1:10" x14ac:dyDescent="0.2">
      <c r="A14844">
        <v>2015</v>
      </c>
      <c r="B14844">
        <v>4</v>
      </c>
      <c r="C14844" s="1" t="s">
        <v>113</v>
      </c>
      <c r="D14844" s="1" t="s">
        <v>58</v>
      </c>
      <c r="E14844" s="1" t="s">
        <v>164</v>
      </c>
      <c r="F14844" s="1" t="s">
        <v>165</v>
      </c>
      <c r="G14844" s="1" t="s">
        <v>158</v>
      </c>
      <c r="H14844" s="1" t="s">
        <v>171</v>
      </c>
      <c r="I14844" s="1" t="s">
        <v>39</v>
      </c>
      <c r="J14844" s="19">
        <v>25.868050000000004</v>
      </c>
    </row>
    <row r="14845" spans="1:10" x14ac:dyDescent="0.2">
      <c r="A14845">
        <v>2015</v>
      </c>
      <c r="B14845">
        <v>4</v>
      </c>
      <c r="C14845" s="1" t="s">
        <v>113</v>
      </c>
      <c r="D14845" s="1" t="s">
        <v>58</v>
      </c>
      <c r="E14845" s="1" t="s">
        <v>164</v>
      </c>
      <c r="F14845" s="1" t="s">
        <v>165</v>
      </c>
      <c r="G14845" s="1" t="s">
        <v>159</v>
      </c>
      <c r="H14845" s="1" t="s">
        <v>167</v>
      </c>
      <c r="I14845" s="1" t="s">
        <v>32</v>
      </c>
      <c r="J14845" s="19">
        <v>2279.7262330002004</v>
      </c>
    </row>
    <row r="14846" spans="1:10" x14ac:dyDescent="0.2">
      <c r="A14846">
        <v>2015</v>
      </c>
      <c r="B14846">
        <v>4</v>
      </c>
      <c r="C14846" s="1" t="s">
        <v>113</v>
      </c>
      <c r="D14846" s="1" t="s">
        <v>58</v>
      </c>
      <c r="E14846" s="1" t="s">
        <v>164</v>
      </c>
      <c r="F14846" s="1" t="s">
        <v>165</v>
      </c>
      <c r="G14846" s="1" t="s">
        <v>159</v>
      </c>
      <c r="H14846" s="1" t="s">
        <v>171</v>
      </c>
      <c r="I14846" s="1" t="s">
        <v>39</v>
      </c>
      <c r="J14846" s="19">
        <v>445.40765799989998</v>
      </c>
    </row>
    <row r="14847" spans="1:10" x14ac:dyDescent="0.2">
      <c r="A14847">
        <v>2015</v>
      </c>
      <c r="B14847">
        <v>4</v>
      </c>
      <c r="C14847" s="1" t="s">
        <v>113</v>
      </c>
      <c r="D14847" s="1" t="s">
        <v>58</v>
      </c>
      <c r="E14847" s="1" t="s">
        <v>164</v>
      </c>
      <c r="F14847" s="1" t="s">
        <v>165</v>
      </c>
      <c r="G14847" s="1" t="s">
        <v>14</v>
      </c>
      <c r="H14847" s="1" t="s">
        <v>162</v>
      </c>
      <c r="I14847" s="1" t="s">
        <v>30</v>
      </c>
      <c r="J14847" s="19">
        <v>1267.8643406662</v>
      </c>
    </row>
    <row r="14848" spans="1:10" x14ac:dyDescent="0.2">
      <c r="A14848">
        <v>2015</v>
      </c>
      <c r="B14848">
        <v>4</v>
      </c>
      <c r="C14848" s="1" t="s">
        <v>113</v>
      </c>
      <c r="D14848" s="1" t="s">
        <v>58</v>
      </c>
      <c r="E14848" s="1" t="s">
        <v>164</v>
      </c>
      <c r="F14848" s="1" t="s">
        <v>165</v>
      </c>
      <c r="G14848" s="1" t="s">
        <v>14</v>
      </c>
      <c r="H14848" s="1" t="s">
        <v>171</v>
      </c>
      <c r="I14848" s="1" t="s">
        <v>39</v>
      </c>
      <c r="J14848" s="19">
        <v>121.901841721</v>
      </c>
    </row>
    <row r="14849" spans="1:10" x14ac:dyDescent="0.2">
      <c r="A14849">
        <v>2015</v>
      </c>
      <c r="B14849">
        <v>4</v>
      </c>
      <c r="C14849" s="1" t="s">
        <v>113</v>
      </c>
      <c r="D14849" s="1" t="s">
        <v>58</v>
      </c>
      <c r="E14849" s="1" t="s">
        <v>164</v>
      </c>
      <c r="F14849" s="1" t="s">
        <v>165</v>
      </c>
      <c r="G14849" s="1" t="s">
        <v>13</v>
      </c>
      <c r="H14849" s="1" t="s">
        <v>161</v>
      </c>
      <c r="I14849" s="1" t="s">
        <v>29</v>
      </c>
      <c r="J14849" s="19">
        <v>28.539805333469996</v>
      </c>
    </row>
    <row r="14850" spans="1:10" x14ac:dyDescent="0.2">
      <c r="A14850">
        <v>2015</v>
      </c>
      <c r="B14850">
        <v>4</v>
      </c>
      <c r="C14850" s="1" t="s">
        <v>113</v>
      </c>
      <c r="D14850" s="1" t="s">
        <v>58</v>
      </c>
      <c r="E14850" s="1" t="s">
        <v>164</v>
      </c>
      <c r="F14850" s="1" t="s">
        <v>165</v>
      </c>
      <c r="G14850" s="1" t="s">
        <v>16</v>
      </c>
      <c r="H14850" s="1" t="s">
        <v>160</v>
      </c>
      <c r="I14850" s="1" t="s">
        <v>37</v>
      </c>
      <c r="J14850" s="19">
        <v>3349.3585680007</v>
      </c>
    </row>
    <row r="14851" spans="1:10" x14ac:dyDescent="0.2">
      <c r="A14851">
        <v>2015</v>
      </c>
      <c r="B14851">
        <v>4</v>
      </c>
      <c r="C14851" s="1" t="s">
        <v>113</v>
      </c>
      <c r="D14851" s="1" t="s">
        <v>58</v>
      </c>
      <c r="E14851" s="1" t="s">
        <v>164</v>
      </c>
      <c r="F14851" s="1" t="s">
        <v>165</v>
      </c>
      <c r="G14851" s="1" t="s">
        <v>16</v>
      </c>
      <c r="H14851" s="1" t="s">
        <v>163</v>
      </c>
      <c r="I14851" s="1" t="s">
        <v>152</v>
      </c>
      <c r="J14851" s="19">
        <v>0</v>
      </c>
    </row>
    <row r="14852" spans="1:10" x14ac:dyDescent="0.2">
      <c r="A14852">
        <v>2015</v>
      </c>
      <c r="B14852">
        <v>4</v>
      </c>
      <c r="C14852" s="1" t="s">
        <v>113</v>
      </c>
      <c r="D14852" s="1" t="s">
        <v>58</v>
      </c>
      <c r="E14852" s="1" t="s">
        <v>164</v>
      </c>
      <c r="F14852" s="1" t="s">
        <v>165</v>
      </c>
      <c r="G14852" s="1" t="s">
        <v>16</v>
      </c>
      <c r="H14852" s="1" t="s">
        <v>170</v>
      </c>
      <c r="I14852" s="1" t="s">
        <v>151</v>
      </c>
      <c r="J14852" s="19">
        <v>3160.237373999631</v>
      </c>
    </row>
    <row r="14853" spans="1:10" x14ac:dyDescent="0.2">
      <c r="A14853">
        <v>2015</v>
      </c>
      <c r="B14853">
        <v>4</v>
      </c>
      <c r="C14853" s="1" t="s">
        <v>113</v>
      </c>
      <c r="D14853" s="1" t="s">
        <v>58</v>
      </c>
      <c r="E14853" s="1" t="s">
        <v>164</v>
      </c>
      <c r="F14853" s="1" t="s">
        <v>165</v>
      </c>
      <c r="G14853" s="1" t="s">
        <v>155</v>
      </c>
      <c r="H14853" s="1" t="s">
        <v>160</v>
      </c>
      <c r="I14853" s="1" t="s">
        <v>37</v>
      </c>
      <c r="J14853" s="19">
        <v>9411.3202809558807</v>
      </c>
    </row>
    <row r="14854" spans="1:10" x14ac:dyDescent="0.2">
      <c r="A14854">
        <v>2015</v>
      </c>
      <c r="B14854">
        <v>4</v>
      </c>
      <c r="C14854" s="1" t="s">
        <v>113</v>
      </c>
      <c r="D14854" s="1" t="s">
        <v>58</v>
      </c>
      <c r="E14854" s="1" t="s">
        <v>164</v>
      </c>
      <c r="F14854" s="1" t="s">
        <v>165</v>
      </c>
      <c r="G14854" s="1" t="s">
        <v>155</v>
      </c>
      <c r="H14854" s="1" t="s">
        <v>161</v>
      </c>
      <c r="I14854" s="1" t="s">
        <v>29</v>
      </c>
      <c r="J14854" s="19">
        <v>246.21533953277299</v>
      </c>
    </row>
    <row r="14855" spans="1:10" x14ac:dyDescent="0.2">
      <c r="A14855">
        <v>2015</v>
      </c>
      <c r="B14855">
        <v>4</v>
      </c>
      <c r="C14855" s="1" t="s">
        <v>113</v>
      </c>
      <c r="D14855" s="1" t="s">
        <v>58</v>
      </c>
      <c r="E14855" s="1" t="s">
        <v>164</v>
      </c>
      <c r="F14855" s="1" t="s">
        <v>165</v>
      </c>
      <c r="G14855" s="1" t="s">
        <v>155</v>
      </c>
      <c r="H14855" s="1" t="s">
        <v>162</v>
      </c>
      <c r="I14855" s="1" t="s">
        <v>30</v>
      </c>
      <c r="J14855" s="19">
        <v>5617.3188405107803</v>
      </c>
    </row>
    <row r="14856" spans="1:10" x14ac:dyDescent="0.2">
      <c r="A14856">
        <v>2015</v>
      </c>
      <c r="B14856">
        <v>4</v>
      </c>
      <c r="C14856" s="1" t="s">
        <v>113</v>
      </c>
      <c r="D14856" s="1" t="s">
        <v>58</v>
      </c>
      <c r="E14856" s="1" t="s">
        <v>164</v>
      </c>
      <c r="F14856" s="1" t="s">
        <v>165</v>
      </c>
      <c r="G14856" s="1" t="s">
        <v>155</v>
      </c>
      <c r="H14856" s="1" t="s">
        <v>163</v>
      </c>
      <c r="I14856" s="1" t="s">
        <v>152</v>
      </c>
      <c r="J14856" s="19">
        <v>1726.7172303046002</v>
      </c>
    </row>
    <row r="14857" spans="1:10" x14ac:dyDescent="0.2">
      <c r="A14857">
        <v>2015</v>
      </c>
      <c r="B14857">
        <v>4</v>
      </c>
      <c r="C14857" s="1" t="s">
        <v>113</v>
      </c>
      <c r="D14857" s="1" t="s">
        <v>58</v>
      </c>
      <c r="E14857" s="1" t="s">
        <v>164</v>
      </c>
      <c r="F14857" s="1" t="s">
        <v>165</v>
      </c>
      <c r="G14857" s="1" t="s">
        <v>155</v>
      </c>
      <c r="H14857" s="1" t="s">
        <v>169</v>
      </c>
      <c r="I14857" s="1" t="s">
        <v>36</v>
      </c>
      <c r="J14857" s="19">
        <v>980.94336892031004</v>
      </c>
    </row>
    <row r="14858" spans="1:10" x14ac:dyDescent="0.2">
      <c r="A14858">
        <v>2015</v>
      </c>
      <c r="B14858">
        <v>4</v>
      </c>
      <c r="C14858" s="1" t="s">
        <v>113</v>
      </c>
      <c r="D14858" s="1" t="s">
        <v>58</v>
      </c>
      <c r="E14858" s="1" t="s">
        <v>164</v>
      </c>
      <c r="F14858" s="1" t="s">
        <v>165</v>
      </c>
      <c r="G14858" s="1" t="s">
        <v>155</v>
      </c>
      <c r="H14858" s="1" t="s">
        <v>171</v>
      </c>
      <c r="I14858" s="1" t="s">
        <v>39</v>
      </c>
      <c r="J14858" s="19">
        <v>3271.99920316</v>
      </c>
    </row>
    <row r="14859" spans="1:10" x14ac:dyDescent="0.2">
      <c r="A14859">
        <v>2015</v>
      </c>
      <c r="B14859">
        <v>4</v>
      </c>
      <c r="C14859" s="1" t="s">
        <v>113</v>
      </c>
      <c r="D14859" s="1" t="s">
        <v>58</v>
      </c>
      <c r="E14859" s="1" t="s">
        <v>166</v>
      </c>
      <c r="F14859" s="1" t="s">
        <v>150</v>
      </c>
      <c r="G14859" s="1" t="s">
        <v>159</v>
      </c>
      <c r="H14859" s="1" t="s">
        <v>167</v>
      </c>
      <c r="I14859" s="1" t="s">
        <v>32</v>
      </c>
      <c r="J14859" s="19">
        <v>4114.7981100579991</v>
      </c>
    </row>
    <row r="14860" spans="1:10" x14ac:dyDescent="0.2">
      <c r="A14860">
        <v>2015</v>
      </c>
      <c r="B14860">
        <v>4</v>
      </c>
      <c r="C14860" s="1" t="s">
        <v>113</v>
      </c>
      <c r="D14860" s="1" t="s">
        <v>58</v>
      </c>
      <c r="E14860" s="1" t="s">
        <v>166</v>
      </c>
      <c r="F14860" s="1" t="s">
        <v>150</v>
      </c>
      <c r="G14860" s="1" t="s">
        <v>159</v>
      </c>
      <c r="H14860" s="1" t="s">
        <v>171</v>
      </c>
      <c r="I14860" s="1" t="s">
        <v>39</v>
      </c>
      <c r="J14860" s="19">
        <v>34475.951669999995</v>
      </c>
    </row>
    <row r="14861" spans="1:10" x14ac:dyDescent="0.2">
      <c r="A14861">
        <v>2015</v>
      </c>
      <c r="B14861">
        <v>4</v>
      </c>
      <c r="C14861" s="1" t="s">
        <v>113</v>
      </c>
      <c r="D14861" s="1" t="s">
        <v>58</v>
      </c>
      <c r="E14861" s="1" t="s">
        <v>166</v>
      </c>
      <c r="F14861" s="1" t="s">
        <v>150</v>
      </c>
      <c r="G14861" s="1" t="s">
        <v>14</v>
      </c>
      <c r="H14861" s="1" t="s">
        <v>162</v>
      </c>
      <c r="I14861" s="1" t="s">
        <v>30</v>
      </c>
      <c r="J14861" s="19">
        <v>9939.6463838989966</v>
      </c>
    </row>
    <row r="14862" spans="1:10" x14ac:dyDescent="0.2">
      <c r="A14862">
        <v>2015</v>
      </c>
      <c r="B14862">
        <v>4</v>
      </c>
      <c r="C14862" s="1" t="s">
        <v>113</v>
      </c>
      <c r="D14862" s="1" t="s">
        <v>58</v>
      </c>
      <c r="E14862" s="1" t="s">
        <v>166</v>
      </c>
      <c r="F14862" s="1" t="s">
        <v>150</v>
      </c>
      <c r="G14862" s="1" t="s">
        <v>14</v>
      </c>
      <c r="H14862" s="1" t="s">
        <v>171</v>
      </c>
      <c r="I14862" s="1" t="s">
        <v>39</v>
      </c>
      <c r="J14862" s="19">
        <v>198.92898610100011</v>
      </c>
    </row>
    <row r="14863" spans="1:10" x14ac:dyDescent="0.2">
      <c r="A14863">
        <v>2015</v>
      </c>
      <c r="B14863">
        <v>4</v>
      </c>
      <c r="C14863" s="1" t="s">
        <v>113</v>
      </c>
      <c r="D14863" s="1" t="s">
        <v>58</v>
      </c>
      <c r="E14863" s="1" t="s">
        <v>166</v>
      </c>
      <c r="F14863" s="1" t="s">
        <v>150</v>
      </c>
      <c r="G14863" s="1" t="s">
        <v>155</v>
      </c>
      <c r="H14863" s="1" t="s">
        <v>160</v>
      </c>
      <c r="I14863" s="1" t="s">
        <v>37</v>
      </c>
      <c r="J14863" s="19">
        <v>7106.8047684035819</v>
      </c>
    </row>
    <row r="14864" spans="1:10" x14ac:dyDescent="0.2">
      <c r="A14864">
        <v>2015</v>
      </c>
      <c r="B14864">
        <v>4</v>
      </c>
      <c r="C14864" s="1" t="s">
        <v>113</v>
      </c>
      <c r="D14864" s="1" t="s">
        <v>58</v>
      </c>
      <c r="E14864" s="1" t="s">
        <v>166</v>
      </c>
      <c r="F14864" s="1" t="s">
        <v>150</v>
      </c>
      <c r="G14864" s="1" t="s">
        <v>155</v>
      </c>
      <c r="H14864" s="1" t="s">
        <v>161</v>
      </c>
      <c r="I14864" s="1" t="s">
        <v>29</v>
      </c>
      <c r="J14864" s="19">
        <v>6556.8282300000001</v>
      </c>
    </row>
    <row r="14865" spans="1:10" x14ac:dyDescent="0.2">
      <c r="A14865">
        <v>2015</v>
      </c>
      <c r="B14865">
        <v>4</v>
      </c>
      <c r="C14865" s="1" t="s">
        <v>113</v>
      </c>
      <c r="D14865" s="1" t="s">
        <v>58</v>
      </c>
      <c r="E14865" s="1" t="s">
        <v>166</v>
      </c>
      <c r="F14865" s="1" t="s">
        <v>150</v>
      </c>
      <c r="G14865" s="1" t="s">
        <v>155</v>
      </c>
      <c r="H14865" s="1" t="s">
        <v>162</v>
      </c>
      <c r="I14865" s="1" t="s">
        <v>30</v>
      </c>
      <c r="J14865" s="19">
        <v>12121.508470000001</v>
      </c>
    </row>
    <row r="14866" spans="1:10" x14ac:dyDescent="0.2">
      <c r="A14866">
        <v>2015</v>
      </c>
      <c r="B14866">
        <v>4</v>
      </c>
      <c r="C14866" s="1" t="s">
        <v>113</v>
      </c>
      <c r="D14866" s="1" t="s">
        <v>58</v>
      </c>
      <c r="E14866" s="1" t="s">
        <v>166</v>
      </c>
      <c r="F14866" s="1" t="s">
        <v>150</v>
      </c>
      <c r="G14866" s="1" t="s">
        <v>155</v>
      </c>
      <c r="H14866" s="1" t="s">
        <v>163</v>
      </c>
      <c r="I14866" s="1" t="s">
        <v>152</v>
      </c>
      <c r="J14866" s="19">
        <v>639.67906239641877</v>
      </c>
    </row>
    <row r="14867" spans="1:10" x14ac:dyDescent="0.2">
      <c r="A14867">
        <v>2015</v>
      </c>
      <c r="B14867">
        <v>4</v>
      </c>
      <c r="C14867" s="1" t="s">
        <v>113</v>
      </c>
      <c r="D14867" s="1" t="s">
        <v>58</v>
      </c>
      <c r="E14867" s="1" t="s">
        <v>166</v>
      </c>
      <c r="F14867" s="1" t="s">
        <v>150</v>
      </c>
      <c r="G14867" s="1" t="s">
        <v>155</v>
      </c>
      <c r="H14867" s="1" t="s">
        <v>169</v>
      </c>
      <c r="I14867" s="1" t="s">
        <v>36</v>
      </c>
      <c r="J14867" s="19">
        <v>19963.810509999999</v>
      </c>
    </row>
    <row r="14868" spans="1:10" x14ac:dyDescent="0.2">
      <c r="A14868">
        <v>2015</v>
      </c>
      <c r="B14868">
        <v>4</v>
      </c>
      <c r="C14868" s="1" t="s">
        <v>113</v>
      </c>
      <c r="D14868" s="1" t="s">
        <v>58</v>
      </c>
      <c r="E14868" s="1" t="s">
        <v>166</v>
      </c>
      <c r="F14868" s="1" t="s">
        <v>150</v>
      </c>
      <c r="G14868" s="1" t="s">
        <v>155</v>
      </c>
      <c r="H14868" s="1" t="s">
        <v>171</v>
      </c>
      <c r="I14868" s="1" t="s">
        <v>39</v>
      </c>
      <c r="J14868" s="19">
        <v>1917.8675292000003</v>
      </c>
    </row>
    <row r="14869" spans="1:10" x14ac:dyDescent="0.2">
      <c r="A14869">
        <v>2015</v>
      </c>
      <c r="B14869">
        <v>4</v>
      </c>
      <c r="C14869" s="1" t="s">
        <v>113</v>
      </c>
      <c r="D14869" s="1" t="s">
        <v>58</v>
      </c>
      <c r="E14869" s="1" t="s">
        <v>169</v>
      </c>
      <c r="F14869" s="1" t="s">
        <v>36</v>
      </c>
      <c r="G14869" s="1" t="s">
        <v>158</v>
      </c>
      <c r="H14869" s="1" t="s">
        <v>168</v>
      </c>
      <c r="I14869" s="1" t="s">
        <v>31</v>
      </c>
      <c r="J14869" s="19">
        <v>216.05122130300003</v>
      </c>
    </row>
    <row r="14870" spans="1:10" x14ac:dyDescent="0.2">
      <c r="A14870">
        <v>2015</v>
      </c>
      <c r="B14870">
        <v>4</v>
      </c>
      <c r="C14870" s="1" t="s">
        <v>113</v>
      </c>
      <c r="D14870" s="1" t="s">
        <v>58</v>
      </c>
      <c r="E14870" s="1" t="s">
        <v>169</v>
      </c>
      <c r="F14870" s="1" t="s">
        <v>36</v>
      </c>
      <c r="G14870" s="1" t="s">
        <v>158</v>
      </c>
      <c r="H14870" s="1" t="s">
        <v>171</v>
      </c>
      <c r="I14870" s="1" t="s">
        <v>39</v>
      </c>
      <c r="J14870" s="19">
        <v>1518.2077965950002</v>
      </c>
    </row>
    <row r="14871" spans="1:10" x14ac:dyDescent="0.2">
      <c r="A14871">
        <v>2015</v>
      </c>
      <c r="B14871">
        <v>4</v>
      </c>
      <c r="C14871" s="1" t="s">
        <v>113</v>
      </c>
      <c r="D14871" s="1" t="s">
        <v>58</v>
      </c>
      <c r="E14871" s="1" t="s">
        <v>169</v>
      </c>
      <c r="F14871" s="1" t="s">
        <v>36</v>
      </c>
      <c r="G14871" s="1" t="s">
        <v>14</v>
      </c>
      <c r="H14871" s="1" t="s">
        <v>161</v>
      </c>
      <c r="I14871" s="1" t="s">
        <v>29</v>
      </c>
      <c r="J14871" s="19">
        <v>419.70959000000022</v>
      </c>
    </row>
    <row r="14872" spans="1:10" x14ac:dyDescent="0.2">
      <c r="A14872">
        <v>2015</v>
      </c>
      <c r="B14872">
        <v>4</v>
      </c>
      <c r="C14872" s="1" t="s">
        <v>113</v>
      </c>
      <c r="D14872" s="1" t="s">
        <v>58</v>
      </c>
      <c r="E14872" s="1" t="s">
        <v>169</v>
      </c>
      <c r="F14872" s="1" t="s">
        <v>36</v>
      </c>
      <c r="G14872" s="1" t="s">
        <v>14</v>
      </c>
      <c r="H14872" s="1" t="s">
        <v>162</v>
      </c>
      <c r="I14872" s="1" t="s">
        <v>30</v>
      </c>
      <c r="J14872" s="19">
        <v>5083.5490441610018</v>
      </c>
    </row>
    <row r="14873" spans="1:10" x14ac:dyDescent="0.2">
      <c r="A14873">
        <v>2015</v>
      </c>
      <c r="B14873">
        <v>4</v>
      </c>
      <c r="C14873" s="1" t="s">
        <v>113</v>
      </c>
      <c r="D14873" s="1" t="s">
        <v>58</v>
      </c>
      <c r="E14873" s="1" t="s">
        <v>169</v>
      </c>
      <c r="F14873" s="1" t="s">
        <v>36</v>
      </c>
      <c r="G14873" s="1" t="s">
        <v>14</v>
      </c>
      <c r="H14873" s="1" t="s">
        <v>171</v>
      </c>
      <c r="I14873" s="1" t="s">
        <v>39</v>
      </c>
      <c r="J14873" s="19">
        <v>2451.7621788100005</v>
      </c>
    </row>
    <row r="14874" spans="1:10" x14ac:dyDescent="0.2">
      <c r="A14874">
        <v>2015</v>
      </c>
      <c r="B14874">
        <v>4</v>
      </c>
      <c r="C14874" s="1" t="s">
        <v>113</v>
      </c>
      <c r="D14874" s="1" t="s">
        <v>58</v>
      </c>
      <c r="E14874" s="1" t="s">
        <v>169</v>
      </c>
      <c r="F14874" s="1" t="s">
        <v>36</v>
      </c>
      <c r="G14874" s="1" t="s">
        <v>13</v>
      </c>
      <c r="H14874" s="1" t="s">
        <v>161</v>
      </c>
      <c r="I14874" s="1" t="s">
        <v>29</v>
      </c>
      <c r="J14874" s="19">
        <v>1345.1799900099995</v>
      </c>
    </row>
    <row r="14875" spans="1:10" x14ac:dyDescent="0.2">
      <c r="A14875">
        <v>2015</v>
      </c>
      <c r="B14875">
        <v>4</v>
      </c>
      <c r="C14875" s="1" t="s">
        <v>113</v>
      </c>
      <c r="D14875" s="1" t="s">
        <v>58</v>
      </c>
      <c r="E14875" s="1" t="s">
        <v>169</v>
      </c>
      <c r="F14875" s="1" t="s">
        <v>36</v>
      </c>
      <c r="G14875" s="1" t="s">
        <v>16</v>
      </c>
      <c r="H14875" s="1" t="s">
        <v>160</v>
      </c>
      <c r="I14875" s="1" t="s">
        <v>37</v>
      </c>
      <c r="J14875" s="19">
        <v>636.81268</v>
      </c>
    </row>
    <row r="14876" spans="1:10" x14ac:dyDescent="0.2">
      <c r="A14876">
        <v>2015</v>
      </c>
      <c r="B14876">
        <v>4</v>
      </c>
      <c r="C14876" s="1" t="s">
        <v>113</v>
      </c>
      <c r="D14876" s="1" t="s">
        <v>58</v>
      </c>
      <c r="E14876" s="1" t="s">
        <v>169</v>
      </c>
      <c r="F14876" s="1" t="s">
        <v>36</v>
      </c>
      <c r="G14876" s="1" t="s">
        <v>16</v>
      </c>
      <c r="H14876" s="1" t="s">
        <v>161</v>
      </c>
      <c r="I14876" s="1" t="s">
        <v>29</v>
      </c>
      <c r="J14876" s="19">
        <v>4.9999999995634428E-5</v>
      </c>
    </row>
    <row r="14877" spans="1:10" x14ac:dyDescent="0.2">
      <c r="A14877">
        <v>2015</v>
      </c>
      <c r="B14877">
        <v>4</v>
      </c>
      <c r="C14877" s="1" t="s">
        <v>113</v>
      </c>
      <c r="D14877" s="1" t="s">
        <v>58</v>
      </c>
      <c r="E14877" s="1" t="s">
        <v>169</v>
      </c>
      <c r="F14877" s="1" t="s">
        <v>36</v>
      </c>
      <c r="G14877" s="1" t="s">
        <v>16</v>
      </c>
      <c r="H14877" s="1" t="s">
        <v>162</v>
      </c>
      <c r="I14877" s="1" t="s">
        <v>30</v>
      </c>
      <c r="J14877" s="19">
        <v>773.47612000000004</v>
      </c>
    </row>
    <row r="14878" spans="1:10" x14ac:dyDescent="0.2">
      <c r="A14878">
        <v>2015</v>
      </c>
      <c r="B14878">
        <v>4</v>
      </c>
      <c r="C14878" s="1" t="s">
        <v>113</v>
      </c>
      <c r="D14878" s="1" t="s">
        <v>58</v>
      </c>
      <c r="E14878" s="1" t="s">
        <v>169</v>
      </c>
      <c r="F14878" s="1" t="s">
        <v>36</v>
      </c>
      <c r="G14878" s="1" t="s">
        <v>16</v>
      </c>
      <c r="H14878" s="1" t="s">
        <v>170</v>
      </c>
      <c r="I14878" s="1" t="s">
        <v>151</v>
      </c>
      <c r="J14878" s="19">
        <v>2363.4324818313294</v>
      </c>
    </row>
    <row r="14879" spans="1:10" x14ac:dyDescent="0.2">
      <c r="A14879">
        <v>2015</v>
      </c>
      <c r="B14879">
        <v>4</v>
      </c>
      <c r="C14879" s="1" t="s">
        <v>113</v>
      </c>
      <c r="D14879" s="1" t="s">
        <v>58</v>
      </c>
      <c r="E14879" s="1" t="s">
        <v>169</v>
      </c>
      <c r="F14879" s="1" t="s">
        <v>36</v>
      </c>
      <c r="G14879" s="1" t="s">
        <v>155</v>
      </c>
      <c r="H14879" s="1" t="s">
        <v>160</v>
      </c>
      <c r="I14879" s="1" t="s">
        <v>37</v>
      </c>
      <c r="J14879" s="19">
        <v>116.42207454199999</v>
      </c>
    </row>
    <row r="14880" spans="1:10" x14ac:dyDescent="0.2">
      <c r="A14880">
        <v>2015</v>
      </c>
      <c r="B14880">
        <v>4</v>
      </c>
      <c r="C14880" s="1" t="s">
        <v>113</v>
      </c>
      <c r="D14880" s="1" t="s">
        <v>58</v>
      </c>
      <c r="E14880" s="1" t="s">
        <v>169</v>
      </c>
      <c r="F14880" s="1" t="s">
        <v>36</v>
      </c>
      <c r="G14880" s="1" t="s">
        <v>155</v>
      </c>
      <c r="H14880" s="1" t="s">
        <v>161</v>
      </c>
      <c r="I14880" s="1" t="s">
        <v>29</v>
      </c>
      <c r="J14880" s="19">
        <v>45.990256743000316</v>
      </c>
    </row>
    <row r="14881" spans="1:10" x14ac:dyDescent="0.2">
      <c r="A14881">
        <v>2015</v>
      </c>
      <c r="B14881">
        <v>4</v>
      </c>
      <c r="C14881" s="1" t="s">
        <v>113</v>
      </c>
      <c r="D14881" s="1" t="s">
        <v>58</v>
      </c>
      <c r="E14881" s="1" t="s">
        <v>169</v>
      </c>
      <c r="F14881" s="1" t="s">
        <v>36</v>
      </c>
      <c r="G14881" s="1" t="s">
        <v>155</v>
      </c>
      <c r="H14881" s="1" t="s">
        <v>162</v>
      </c>
      <c r="I14881" s="1" t="s">
        <v>30</v>
      </c>
      <c r="J14881" s="19">
        <v>260.852125731</v>
      </c>
    </row>
    <row r="14882" spans="1:10" x14ac:dyDescent="0.2">
      <c r="A14882">
        <v>2015</v>
      </c>
      <c r="B14882">
        <v>4</v>
      </c>
      <c r="C14882" s="1" t="s">
        <v>113</v>
      </c>
      <c r="D14882" s="1" t="s">
        <v>58</v>
      </c>
      <c r="E14882" s="1" t="s">
        <v>169</v>
      </c>
      <c r="F14882" s="1" t="s">
        <v>36</v>
      </c>
      <c r="G14882" s="1" t="s">
        <v>155</v>
      </c>
      <c r="H14882" s="1" t="s">
        <v>163</v>
      </c>
      <c r="I14882" s="1" t="s">
        <v>152</v>
      </c>
      <c r="J14882" s="19">
        <v>0.15853160399999996</v>
      </c>
    </row>
    <row r="14883" spans="1:10" x14ac:dyDescent="0.2">
      <c r="A14883">
        <v>2015</v>
      </c>
      <c r="B14883">
        <v>4</v>
      </c>
      <c r="C14883" s="1" t="s">
        <v>113</v>
      </c>
      <c r="D14883" s="1" t="s">
        <v>58</v>
      </c>
      <c r="E14883" s="1" t="s">
        <v>169</v>
      </c>
      <c r="F14883" s="1" t="s">
        <v>36</v>
      </c>
      <c r="G14883" s="1" t="s">
        <v>155</v>
      </c>
      <c r="H14883" s="1" t="s">
        <v>169</v>
      </c>
      <c r="I14883" s="1" t="s">
        <v>36</v>
      </c>
      <c r="J14883" s="19">
        <v>36.725300778000005</v>
      </c>
    </row>
    <row r="14884" spans="1:10" x14ac:dyDescent="0.2">
      <c r="A14884">
        <v>2015</v>
      </c>
      <c r="B14884">
        <v>4</v>
      </c>
      <c r="C14884" s="1" t="s">
        <v>113</v>
      </c>
      <c r="D14884" s="1" t="s">
        <v>58</v>
      </c>
      <c r="E14884" s="1" t="s">
        <v>169</v>
      </c>
      <c r="F14884" s="1" t="s">
        <v>36</v>
      </c>
      <c r="G14884" s="1" t="s">
        <v>155</v>
      </c>
      <c r="H14884" s="1" t="s">
        <v>171</v>
      </c>
      <c r="I14884" s="1" t="s">
        <v>39</v>
      </c>
      <c r="J14884" s="19">
        <v>14577.679154743</v>
      </c>
    </row>
    <row r="14885" spans="1:10" x14ac:dyDescent="0.2">
      <c r="A14885">
        <v>2015</v>
      </c>
      <c r="B14885">
        <v>4</v>
      </c>
      <c r="C14885" s="1" t="s">
        <v>113</v>
      </c>
      <c r="D14885" s="1" t="s">
        <v>58</v>
      </c>
      <c r="E14885" s="1" t="s">
        <v>170</v>
      </c>
      <c r="F14885" s="1" t="s">
        <v>151</v>
      </c>
      <c r="G14885" s="1" t="s">
        <v>158</v>
      </c>
      <c r="H14885" s="1" t="s">
        <v>168</v>
      </c>
      <c r="I14885" s="1" t="s">
        <v>31</v>
      </c>
      <c r="J14885" s="19">
        <v>6408.6498469199996</v>
      </c>
    </row>
    <row r="14886" spans="1:10" x14ac:dyDescent="0.2">
      <c r="A14886">
        <v>2015</v>
      </c>
      <c r="B14886">
        <v>4</v>
      </c>
      <c r="C14886" s="1" t="s">
        <v>113</v>
      </c>
      <c r="D14886" s="1" t="s">
        <v>58</v>
      </c>
      <c r="E14886" s="1" t="s">
        <v>170</v>
      </c>
      <c r="F14886" s="1" t="s">
        <v>151</v>
      </c>
      <c r="G14886" s="1" t="s">
        <v>159</v>
      </c>
      <c r="H14886" s="1" t="s">
        <v>167</v>
      </c>
      <c r="I14886" s="1" t="s">
        <v>32</v>
      </c>
      <c r="J14886" s="19">
        <v>7313.4101388480012</v>
      </c>
    </row>
    <row r="14887" spans="1:10" x14ac:dyDescent="0.2">
      <c r="A14887">
        <v>2015</v>
      </c>
      <c r="B14887">
        <v>4</v>
      </c>
      <c r="C14887" s="1" t="s">
        <v>113</v>
      </c>
      <c r="D14887" s="1" t="s">
        <v>58</v>
      </c>
      <c r="E14887" s="1" t="s">
        <v>170</v>
      </c>
      <c r="F14887" s="1" t="s">
        <v>151</v>
      </c>
      <c r="G14887" s="1" t="s">
        <v>14</v>
      </c>
      <c r="H14887" s="1" t="s">
        <v>162</v>
      </c>
      <c r="I14887" s="1" t="s">
        <v>30</v>
      </c>
      <c r="J14887" s="19">
        <v>29110.668181817935</v>
      </c>
    </row>
    <row r="14888" spans="1:10" x14ac:dyDescent="0.2">
      <c r="A14888">
        <v>2015</v>
      </c>
      <c r="B14888">
        <v>4</v>
      </c>
      <c r="C14888" s="1" t="s">
        <v>113</v>
      </c>
      <c r="D14888" s="1" t="s">
        <v>58</v>
      </c>
      <c r="E14888" s="1" t="s">
        <v>170</v>
      </c>
      <c r="F14888" s="1" t="s">
        <v>151</v>
      </c>
      <c r="G14888" s="1" t="s">
        <v>14</v>
      </c>
      <c r="H14888" s="1" t="s">
        <v>171</v>
      </c>
      <c r="I14888" s="1" t="s">
        <v>39</v>
      </c>
      <c r="J14888" s="19">
        <v>1884.1379168781</v>
      </c>
    </row>
    <row r="14889" spans="1:10" x14ac:dyDescent="0.2">
      <c r="A14889">
        <v>2015</v>
      </c>
      <c r="B14889">
        <v>4</v>
      </c>
      <c r="C14889" s="1" t="s">
        <v>113</v>
      </c>
      <c r="D14889" s="1" t="s">
        <v>58</v>
      </c>
      <c r="E14889" s="1" t="s">
        <v>170</v>
      </c>
      <c r="F14889" s="1" t="s">
        <v>151</v>
      </c>
      <c r="G14889" s="1" t="s">
        <v>13</v>
      </c>
      <c r="H14889" s="1" t="s">
        <v>161</v>
      </c>
      <c r="I14889" s="1" t="s">
        <v>29</v>
      </c>
      <c r="J14889" s="19">
        <v>3637.6316846626696</v>
      </c>
    </row>
    <row r="14890" spans="1:10" x14ac:dyDescent="0.2">
      <c r="A14890">
        <v>2015</v>
      </c>
      <c r="B14890">
        <v>4</v>
      </c>
      <c r="C14890" s="1" t="s">
        <v>113</v>
      </c>
      <c r="D14890" s="1" t="s">
        <v>58</v>
      </c>
      <c r="E14890" s="1" t="s">
        <v>170</v>
      </c>
      <c r="F14890" s="1" t="s">
        <v>151</v>
      </c>
      <c r="G14890" s="1" t="s">
        <v>155</v>
      </c>
      <c r="H14890" s="1" t="s">
        <v>160</v>
      </c>
      <c r="I14890" s="1" t="s">
        <v>37</v>
      </c>
      <c r="J14890" s="19">
        <v>0</v>
      </c>
    </row>
    <row r="14891" spans="1:10" x14ac:dyDescent="0.2">
      <c r="A14891">
        <v>2015</v>
      </c>
      <c r="B14891">
        <v>4</v>
      </c>
      <c r="C14891" s="1" t="s">
        <v>113</v>
      </c>
      <c r="D14891" s="1" t="s">
        <v>58</v>
      </c>
      <c r="E14891" s="1" t="s">
        <v>170</v>
      </c>
      <c r="F14891" s="1" t="s">
        <v>151</v>
      </c>
      <c r="G14891" s="1" t="s">
        <v>155</v>
      </c>
      <c r="H14891" s="1" t="s">
        <v>161</v>
      </c>
      <c r="I14891" s="1" t="s">
        <v>29</v>
      </c>
      <c r="J14891" s="19">
        <v>0</v>
      </c>
    </row>
    <row r="14892" spans="1:10" x14ac:dyDescent="0.2">
      <c r="A14892">
        <v>2015</v>
      </c>
      <c r="B14892">
        <v>4</v>
      </c>
      <c r="C14892" s="1" t="s">
        <v>113</v>
      </c>
      <c r="D14892" s="1" t="s">
        <v>58</v>
      </c>
      <c r="E14892" s="1" t="s">
        <v>170</v>
      </c>
      <c r="F14892" s="1" t="s">
        <v>151</v>
      </c>
      <c r="G14892" s="1" t="s">
        <v>155</v>
      </c>
      <c r="H14892" s="1" t="s">
        <v>163</v>
      </c>
      <c r="I14892" s="1" t="s">
        <v>152</v>
      </c>
      <c r="J14892" s="19">
        <v>12.978331335916359</v>
      </c>
    </row>
    <row r="14893" spans="1:10" x14ac:dyDescent="0.2">
      <c r="A14893">
        <v>2015</v>
      </c>
      <c r="B14893">
        <v>4</v>
      </c>
      <c r="C14893" s="1" t="s">
        <v>113</v>
      </c>
      <c r="D14893" s="1" t="s">
        <v>58</v>
      </c>
      <c r="E14893" s="1" t="s">
        <v>170</v>
      </c>
      <c r="F14893" s="1" t="s">
        <v>151</v>
      </c>
      <c r="G14893" s="1" t="s">
        <v>155</v>
      </c>
      <c r="H14893" s="1" t="s">
        <v>171</v>
      </c>
      <c r="I14893" s="1" t="s">
        <v>39</v>
      </c>
      <c r="J14893" s="19">
        <v>268.45718401800002</v>
      </c>
    </row>
    <row r="14894" spans="1:10" x14ac:dyDescent="0.2">
      <c r="A14894">
        <v>2015</v>
      </c>
      <c r="B14894">
        <v>4</v>
      </c>
      <c r="C14894" s="1" t="s">
        <v>113</v>
      </c>
      <c r="D14894" s="1" t="s">
        <v>58</v>
      </c>
      <c r="E14894" s="1" t="s">
        <v>171</v>
      </c>
      <c r="F14894" s="1" t="s">
        <v>39</v>
      </c>
      <c r="G14894" s="1" t="s">
        <v>158</v>
      </c>
      <c r="H14894" s="1" t="s">
        <v>168</v>
      </c>
      <c r="I14894" s="1" t="s">
        <v>31</v>
      </c>
      <c r="J14894" s="19">
        <v>634.90193448999992</v>
      </c>
    </row>
    <row r="14895" spans="1:10" x14ac:dyDescent="0.2">
      <c r="A14895">
        <v>2015</v>
      </c>
      <c r="B14895">
        <v>4</v>
      </c>
      <c r="C14895" s="1" t="s">
        <v>113</v>
      </c>
      <c r="D14895" s="1" t="s">
        <v>58</v>
      </c>
      <c r="E14895" s="1" t="s">
        <v>171</v>
      </c>
      <c r="F14895" s="1" t="s">
        <v>39</v>
      </c>
      <c r="G14895" s="1" t="s">
        <v>158</v>
      </c>
      <c r="H14895" s="1" t="s">
        <v>167</v>
      </c>
      <c r="I14895" s="1" t="s">
        <v>32</v>
      </c>
      <c r="J14895" s="19">
        <v>1.8626451492309571E-12</v>
      </c>
    </row>
    <row r="14896" spans="1:10" x14ac:dyDescent="0.2">
      <c r="A14896">
        <v>2015</v>
      </c>
      <c r="B14896">
        <v>4</v>
      </c>
      <c r="C14896" s="1" t="s">
        <v>113</v>
      </c>
      <c r="D14896" s="1" t="s">
        <v>58</v>
      </c>
      <c r="E14896" s="1" t="s">
        <v>171</v>
      </c>
      <c r="F14896" s="1" t="s">
        <v>39</v>
      </c>
      <c r="G14896" s="1" t="s">
        <v>159</v>
      </c>
      <c r="H14896" s="1" t="s">
        <v>167</v>
      </c>
      <c r="I14896" s="1" t="s">
        <v>32</v>
      </c>
      <c r="J14896" s="19">
        <v>768.95864762099995</v>
      </c>
    </row>
    <row r="14897" spans="1:10" x14ac:dyDescent="0.2">
      <c r="A14897">
        <v>2015</v>
      </c>
      <c r="B14897">
        <v>4</v>
      </c>
      <c r="C14897" s="1" t="s">
        <v>113</v>
      </c>
      <c r="D14897" s="1" t="s">
        <v>58</v>
      </c>
      <c r="E14897" s="1" t="s">
        <v>171</v>
      </c>
      <c r="F14897" s="1" t="s">
        <v>39</v>
      </c>
      <c r="G14897" s="1" t="s">
        <v>14</v>
      </c>
      <c r="H14897" s="1" t="s">
        <v>161</v>
      </c>
      <c r="I14897" s="1" t="s">
        <v>29</v>
      </c>
      <c r="J14897" s="19">
        <v>56.900560000000006</v>
      </c>
    </row>
    <row r="14898" spans="1:10" x14ac:dyDescent="0.2">
      <c r="A14898">
        <v>2015</v>
      </c>
      <c r="B14898">
        <v>4</v>
      </c>
      <c r="C14898" s="1" t="s">
        <v>113</v>
      </c>
      <c r="D14898" s="1" t="s">
        <v>58</v>
      </c>
      <c r="E14898" s="1" t="s">
        <v>171</v>
      </c>
      <c r="F14898" s="1" t="s">
        <v>39</v>
      </c>
      <c r="G14898" s="1" t="s">
        <v>14</v>
      </c>
      <c r="H14898" s="1" t="s">
        <v>162</v>
      </c>
      <c r="I14898" s="1" t="s">
        <v>30</v>
      </c>
      <c r="J14898" s="19">
        <v>958.09624601899998</v>
      </c>
    </row>
    <row r="14899" spans="1:10" x14ac:dyDescent="0.2">
      <c r="A14899">
        <v>2015</v>
      </c>
      <c r="B14899">
        <v>4</v>
      </c>
      <c r="C14899" s="1" t="s">
        <v>113</v>
      </c>
      <c r="D14899" s="1" t="s">
        <v>58</v>
      </c>
      <c r="E14899" s="1" t="s">
        <v>171</v>
      </c>
      <c r="F14899" s="1" t="s">
        <v>39</v>
      </c>
      <c r="G14899" s="1" t="s">
        <v>16</v>
      </c>
      <c r="H14899" s="1" t="s">
        <v>160</v>
      </c>
      <c r="I14899" s="1" t="s">
        <v>37</v>
      </c>
      <c r="J14899" s="19">
        <v>54709.173565970006</v>
      </c>
    </row>
    <row r="14900" spans="1:10" x14ac:dyDescent="0.2">
      <c r="A14900">
        <v>2015</v>
      </c>
      <c r="B14900">
        <v>4</v>
      </c>
      <c r="C14900" s="1" t="s">
        <v>113</v>
      </c>
      <c r="D14900" s="1" t="s">
        <v>58</v>
      </c>
      <c r="E14900" s="1" t="s">
        <v>171</v>
      </c>
      <c r="F14900" s="1" t="s">
        <v>39</v>
      </c>
      <c r="G14900" s="1" t="s">
        <v>16</v>
      </c>
      <c r="H14900" s="1" t="s">
        <v>161</v>
      </c>
      <c r="I14900" s="1" t="s">
        <v>29</v>
      </c>
      <c r="J14900" s="19">
        <v>801.63405999999998</v>
      </c>
    </row>
    <row r="14901" spans="1:10" x14ac:dyDescent="0.2">
      <c r="A14901">
        <v>2015</v>
      </c>
      <c r="B14901">
        <v>4</v>
      </c>
      <c r="C14901" s="1" t="s">
        <v>113</v>
      </c>
      <c r="D14901" s="1" t="s">
        <v>58</v>
      </c>
      <c r="E14901" s="1" t="s">
        <v>171</v>
      </c>
      <c r="F14901" s="1" t="s">
        <v>39</v>
      </c>
      <c r="G14901" s="1" t="s">
        <v>16</v>
      </c>
      <c r="H14901" s="1" t="s">
        <v>162</v>
      </c>
      <c r="I14901" s="1" t="s">
        <v>30</v>
      </c>
      <c r="J14901" s="19">
        <v>8782.7028465000003</v>
      </c>
    </row>
    <row r="14902" spans="1:10" x14ac:dyDescent="0.2">
      <c r="A14902">
        <v>2015</v>
      </c>
      <c r="B14902">
        <v>4</v>
      </c>
      <c r="C14902" s="1" t="s">
        <v>113</v>
      </c>
      <c r="D14902" s="1" t="s">
        <v>58</v>
      </c>
      <c r="E14902" s="1" t="s">
        <v>171</v>
      </c>
      <c r="F14902" s="1" t="s">
        <v>39</v>
      </c>
      <c r="G14902" s="1" t="s">
        <v>16</v>
      </c>
      <c r="H14902" s="1" t="s">
        <v>163</v>
      </c>
      <c r="I14902" s="1" t="s">
        <v>152</v>
      </c>
      <c r="J14902" s="19">
        <v>4492.2334149260014</v>
      </c>
    </row>
    <row r="14903" spans="1:10" x14ac:dyDescent="0.2">
      <c r="A14903">
        <v>2015</v>
      </c>
      <c r="B14903">
        <v>4</v>
      </c>
      <c r="C14903" s="1" t="s">
        <v>113</v>
      </c>
      <c r="D14903" s="1" t="s">
        <v>58</v>
      </c>
      <c r="E14903" s="1" t="s">
        <v>171</v>
      </c>
      <c r="F14903" s="1" t="s">
        <v>39</v>
      </c>
      <c r="G14903" s="1" t="s">
        <v>16</v>
      </c>
      <c r="H14903" s="1" t="s">
        <v>164</v>
      </c>
      <c r="I14903" s="1" t="s">
        <v>165</v>
      </c>
      <c r="J14903" s="19">
        <v>71.18099959300001</v>
      </c>
    </row>
    <row r="14904" spans="1:10" x14ac:dyDescent="0.2">
      <c r="A14904">
        <v>2015</v>
      </c>
      <c r="B14904">
        <v>4</v>
      </c>
      <c r="C14904" s="1" t="s">
        <v>113</v>
      </c>
      <c r="D14904" s="1" t="s">
        <v>58</v>
      </c>
      <c r="E14904" s="1" t="s">
        <v>171</v>
      </c>
      <c r="F14904" s="1" t="s">
        <v>39</v>
      </c>
      <c r="G14904" s="1" t="s">
        <v>16</v>
      </c>
      <c r="H14904" s="1" t="s">
        <v>169</v>
      </c>
      <c r="I14904" s="1" t="s">
        <v>36</v>
      </c>
      <c r="J14904" s="19">
        <v>556.32200255500004</v>
      </c>
    </row>
    <row r="14905" spans="1:10" x14ac:dyDescent="0.2">
      <c r="A14905">
        <v>2015</v>
      </c>
      <c r="B14905">
        <v>4</v>
      </c>
      <c r="C14905" s="1" t="s">
        <v>113</v>
      </c>
      <c r="D14905" s="1" t="s">
        <v>58</v>
      </c>
      <c r="E14905" s="1" t="s">
        <v>171</v>
      </c>
      <c r="F14905" s="1" t="s">
        <v>39</v>
      </c>
      <c r="G14905" s="1" t="s">
        <v>155</v>
      </c>
      <c r="H14905" s="1" t="s">
        <v>160</v>
      </c>
      <c r="I14905" s="1" t="s">
        <v>37</v>
      </c>
      <c r="J14905" s="19">
        <v>20174.45234637419</v>
      </c>
    </row>
    <row r="14906" spans="1:10" x14ac:dyDescent="0.2">
      <c r="A14906">
        <v>2015</v>
      </c>
      <c r="B14906">
        <v>4</v>
      </c>
      <c r="C14906" s="1" t="s">
        <v>113</v>
      </c>
      <c r="D14906" s="1" t="s">
        <v>58</v>
      </c>
      <c r="E14906" s="1" t="s">
        <v>171</v>
      </c>
      <c r="F14906" s="1" t="s">
        <v>39</v>
      </c>
      <c r="G14906" s="1" t="s">
        <v>155</v>
      </c>
      <c r="H14906" s="1" t="s">
        <v>161</v>
      </c>
      <c r="I14906" s="1" t="s">
        <v>29</v>
      </c>
      <c r="J14906" s="19">
        <v>365.19017983800001</v>
      </c>
    </row>
    <row r="14907" spans="1:10" x14ac:dyDescent="0.2">
      <c r="A14907">
        <v>2015</v>
      </c>
      <c r="B14907">
        <v>4</v>
      </c>
      <c r="C14907" s="1" t="s">
        <v>113</v>
      </c>
      <c r="D14907" s="1" t="s">
        <v>58</v>
      </c>
      <c r="E14907" s="1" t="s">
        <v>171</v>
      </c>
      <c r="F14907" s="1" t="s">
        <v>39</v>
      </c>
      <c r="G14907" s="1" t="s">
        <v>155</v>
      </c>
      <c r="H14907" s="1" t="s">
        <v>162</v>
      </c>
      <c r="I14907" s="1" t="s">
        <v>30</v>
      </c>
      <c r="J14907" s="19">
        <v>8290.4112827080007</v>
      </c>
    </row>
    <row r="14908" spans="1:10" x14ac:dyDescent="0.2">
      <c r="A14908">
        <v>2015</v>
      </c>
      <c r="B14908">
        <v>4</v>
      </c>
      <c r="C14908" s="1" t="s">
        <v>113</v>
      </c>
      <c r="D14908" s="1" t="s">
        <v>58</v>
      </c>
      <c r="E14908" s="1" t="s">
        <v>171</v>
      </c>
      <c r="F14908" s="1" t="s">
        <v>39</v>
      </c>
      <c r="G14908" s="1" t="s">
        <v>155</v>
      </c>
      <c r="H14908" s="1" t="s">
        <v>163</v>
      </c>
      <c r="I14908" s="1" t="s">
        <v>152</v>
      </c>
      <c r="J14908" s="19">
        <v>2794.0523232918058</v>
      </c>
    </row>
    <row r="14909" spans="1:10" x14ac:dyDescent="0.2">
      <c r="A14909">
        <v>2015</v>
      </c>
      <c r="B14909">
        <v>4</v>
      </c>
      <c r="C14909" s="1" t="s">
        <v>113</v>
      </c>
      <c r="D14909" s="1" t="s">
        <v>58</v>
      </c>
      <c r="E14909" s="1" t="s">
        <v>171</v>
      </c>
      <c r="F14909" s="1" t="s">
        <v>39</v>
      </c>
      <c r="G14909" s="1" t="s">
        <v>155</v>
      </c>
      <c r="H14909" s="1" t="s">
        <v>169</v>
      </c>
      <c r="I14909" s="1" t="s">
        <v>36</v>
      </c>
      <c r="J14909" s="19">
        <v>5602.8930230169999</v>
      </c>
    </row>
    <row r="14910" spans="1:10" x14ac:dyDescent="0.2">
      <c r="A14910">
        <v>2015</v>
      </c>
      <c r="B14910">
        <v>4</v>
      </c>
      <c r="C14910" s="1" t="s">
        <v>113</v>
      </c>
      <c r="D14910" s="1" t="s">
        <v>157</v>
      </c>
      <c r="E14910" s="1" t="s">
        <v>160</v>
      </c>
      <c r="F14910" s="1" t="s">
        <v>37</v>
      </c>
      <c r="G14910" s="1" t="s">
        <v>158</v>
      </c>
      <c r="H14910" s="1" t="s">
        <v>168</v>
      </c>
      <c r="I14910" s="1" t="s">
        <v>31</v>
      </c>
      <c r="J14910" s="19">
        <v>490.1645483529245</v>
      </c>
    </row>
    <row r="14911" spans="1:10" x14ac:dyDescent="0.2">
      <c r="A14911">
        <v>2015</v>
      </c>
      <c r="B14911">
        <v>4</v>
      </c>
      <c r="C14911" s="1" t="s">
        <v>113</v>
      </c>
      <c r="D14911" s="1" t="s">
        <v>157</v>
      </c>
      <c r="E14911" s="1" t="s">
        <v>160</v>
      </c>
      <c r="F14911" s="1" t="s">
        <v>37</v>
      </c>
      <c r="G14911" s="1" t="s">
        <v>159</v>
      </c>
      <c r="H14911" s="1" t="s">
        <v>167</v>
      </c>
      <c r="I14911" s="1" t="s">
        <v>32</v>
      </c>
      <c r="J14911" s="19">
        <v>-948.76266292403852</v>
      </c>
    </row>
    <row r="14912" spans="1:10" x14ac:dyDescent="0.2">
      <c r="A14912">
        <v>2015</v>
      </c>
      <c r="B14912">
        <v>4</v>
      </c>
      <c r="C14912" s="1" t="s">
        <v>113</v>
      </c>
      <c r="D14912" s="1" t="s">
        <v>157</v>
      </c>
      <c r="E14912" s="1" t="s">
        <v>160</v>
      </c>
      <c r="F14912" s="1" t="s">
        <v>37</v>
      </c>
      <c r="G14912" s="1" t="s">
        <v>14</v>
      </c>
      <c r="H14912" s="1" t="s">
        <v>162</v>
      </c>
      <c r="I14912" s="1" t="s">
        <v>30</v>
      </c>
      <c r="J14912" s="19">
        <v>1954.3558187333565</v>
      </c>
    </row>
    <row r="14913" spans="1:10" x14ac:dyDescent="0.2">
      <c r="A14913">
        <v>2015</v>
      </c>
      <c r="B14913">
        <v>4</v>
      </c>
      <c r="C14913" s="1" t="s">
        <v>113</v>
      </c>
      <c r="D14913" s="1" t="s">
        <v>157</v>
      </c>
      <c r="E14913" s="1" t="s">
        <v>160</v>
      </c>
      <c r="F14913" s="1" t="s">
        <v>37</v>
      </c>
      <c r="G14913" s="1" t="s">
        <v>14</v>
      </c>
      <c r="H14913" s="1" t="s">
        <v>171</v>
      </c>
      <c r="I14913" s="1" t="s">
        <v>39</v>
      </c>
      <c r="J14913" s="19">
        <v>-784.7344665759</v>
      </c>
    </row>
    <row r="14914" spans="1:10" x14ac:dyDescent="0.2">
      <c r="A14914">
        <v>2015</v>
      </c>
      <c r="B14914">
        <v>4</v>
      </c>
      <c r="C14914" s="1" t="s">
        <v>113</v>
      </c>
      <c r="D14914" s="1" t="s">
        <v>157</v>
      </c>
      <c r="E14914" s="1" t="s">
        <v>160</v>
      </c>
      <c r="F14914" s="1" t="s">
        <v>37</v>
      </c>
      <c r="G14914" s="1" t="s">
        <v>13</v>
      </c>
      <c r="H14914" s="1" t="s">
        <v>161</v>
      </c>
      <c r="I14914" s="1" t="s">
        <v>29</v>
      </c>
      <c r="J14914" s="19">
        <v>35.016469899999997</v>
      </c>
    </row>
    <row r="14915" spans="1:10" x14ac:dyDescent="0.2">
      <c r="A14915">
        <v>2015</v>
      </c>
      <c r="B14915">
        <v>4</v>
      </c>
      <c r="C14915" s="1" t="s">
        <v>113</v>
      </c>
      <c r="D14915" s="1" t="s">
        <v>157</v>
      </c>
      <c r="E14915" s="1" t="s">
        <v>160</v>
      </c>
      <c r="F14915" s="1" t="s">
        <v>37</v>
      </c>
      <c r="G14915" s="1" t="s">
        <v>16</v>
      </c>
      <c r="H14915" s="1" t="s">
        <v>160</v>
      </c>
      <c r="I14915" s="1" t="s">
        <v>37</v>
      </c>
      <c r="J14915" s="19">
        <v>1.8348099999999998</v>
      </c>
    </row>
    <row r="14916" spans="1:10" x14ac:dyDescent="0.2">
      <c r="A14916">
        <v>2015</v>
      </c>
      <c r="B14916">
        <v>4</v>
      </c>
      <c r="C14916" s="1" t="s">
        <v>113</v>
      </c>
      <c r="D14916" s="1" t="s">
        <v>157</v>
      </c>
      <c r="E14916" s="1" t="s">
        <v>160</v>
      </c>
      <c r="F14916" s="1" t="s">
        <v>37</v>
      </c>
      <c r="G14916" s="1" t="s">
        <v>16</v>
      </c>
      <c r="H14916" s="1" t="s">
        <v>162</v>
      </c>
      <c r="I14916" s="1" t="s">
        <v>30</v>
      </c>
      <c r="J14916" s="19">
        <v>7.2759576141834261E-15</v>
      </c>
    </row>
    <row r="14917" spans="1:10" x14ac:dyDescent="0.2">
      <c r="A14917">
        <v>2015</v>
      </c>
      <c r="B14917">
        <v>4</v>
      </c>
      <c r="C14917" s="1" t="s">
        <v>113</v>
      </c>
      <c r="D14917" s="1" t="s">
        <v>157</v>
      </c>
      <c r="E14917" s="1" t="s">
        <v>160</v>
      </c>
      <c r="F14917" s="1" t="s">
        <v>37</v>
      </c>
      <c r="G14917" s="1" t="s">
        <v>16</v>
      </c>
      <c r="H14917" s="1" t="s">
        <v>171</v>
      </c>
      <c r="I14917" s="1" t="s">
        <v>39</v>
      </c>
      <c r="J14917" s="19">
        <v>-1566.5981253370001</v>
      </c>
    </row>
    <row r="14918" spans="1:10" x14ac:dyDescent="0.2">
      <c r="A14918">
        <v>2015</v>
      </c>
      <c r="B14918">
        <v>4</v>
      </c>
      <c r="C14918" s="1" t="s">
        <v>113</v>
      </c>
      <c r="D14918" s="1" t="s">
        <v>157</v>
      </c>
      <c r="E14918" s="1" t="s">
        <v>160</v>
      </c>
      <c r="F14918" s="1" t="s">
        <v>37</v>
      </c>
      <c r="G14918" s="1" t="s">
        <v>155</v>
      </c>
      <c r="H14918" s="1" t="s">
        <v>160</v>
      </c>
      <c r="I14918" s="1" t="s">
        <v>37</v>
      </c>
      <c r="J14918" s="19">
        <v>72.866837538988747</v>
      </c>
    </row>
    <row r="14919" spans="1:10" x14ac:dyDescent="0.2">
      <c r="A14919">
        <v>2015</v>
      </c>
      <c r="B14919">
        <v>4</v>
      </c>
      <c r="C14919" s="1" t="s">
        <v>113</v>
      </c>
      <c r="D14919" s="1" t="s">
        <v>157</v>
      </c>
      <c r="E14919" s="1" t="s">
        <v>160</v>
      </c>
      <c r="F14919" s="1" t="s">
        <v>37</v>
      </c>
      <c r="G14919" s="1" t="s">
        <v>155</v>
      </c>
      <c r="H14919" s="1" t="s">
        <v>161</v>
      </c>
      <c r="I14919" s="1" t="s">
        <v>29</v>
      </c>
      <c r="J14919" s="19">
        <v>110.73611102159012</v>
      </c>
    </row>
    <row r="14920" spans="1:10" x14ac:dyDescent="0.2">
      <c r="A14920">
        <v>2015</v>
      </c>
      <c r="B14920">
        <v>4</v>
      </c>
      <c r="C14920" s="1" t="s">
        <v>113</v>
      </c>
      <c r="D14920" s="1" t="s">
        <v>157</v>
      </c>
      <c r="E14920" s="1" t="s">
        <v>160</v>
      </c>
      <c r="F14920" s="1" t="s">
        <v>37</v>
      </c>
      <c r="G14920" s="1" t="s">
        <v>155</v>
      </c>
      <c r="H14920" s="1" t="s">
        <v>162</v>
      </c>
      <c r="I14920" s="1" t="s">
        <v>30</v>
      </c>
      <c r="J14920" s="19">
        <v>-524.40655907209384</v>
      </c>
    </row>
    <row r="14921" spans="1:10" x14ac:dyDescent="0.2">
      <c r="A14921">
        <v>2015</v>
      </c>
      <c r="B14921">
        <v>4</v>
      </c>
      <c r="C14921" s="1" t="s">
        <v>113</v>
      </c>
      <c r="D14921" s="1" t="s">
        <v>157</v>
      </c>
      <c r="E14921" s="1" t="s">
        <v>160</v>
      </c>
      <c r="F14921" s="1" t="s">
        <v>37</v>
      </c>
      <c r="G14921" s="1" t="s">
        <v>155</v>
      </c>
      <c r="H14921" s="1" t="s">
        <v>163</v>
      </c>
      <c r="I14921" s="1" t="s">
        <v>152</v>
      </c>
      <c r="J14921" s="19">
        <v>16.20011182414563</v>
      </c>
    </row>
    <row r="14922" spans="1:10" x14ac:dyDescent="0.2">
      <c r="A14922">
        <v>2015</v>
      </c>
      <c r="B14922">
        <v>4</v>
      </c>
      <c r="C14922" s="1" t="s">
        <v>113</v>
      </c>
      <c r="D14922" s="1" t="s">
        <v>157</v>
      </c>
      <c r="E14922" s="1" t="s">
        <v>160</v>
      </c>
      <c r="F14922" s="1" t="s">
        <v>37</v>
      </c>
      <c r="G14922" s="1" t="s">
        <v>155</v>
      </c>
      <c r="H14922" s="1" t="s">
        <v>169</v>
      </c>
      <c r="I14922" s="1" t="s">
        <v>36</v>
      </c>
      <c r="J14922" s="19">
        <v>-166.5449067365781</v>
      </c>
    </row>
    <row r="14923" spans="1:10" x14ac:dyDescent="0.2">
      <c r="A14923">
        <v>2015</v>
      </c>
      <c r="B14923">
        <v>4</v>
      </c>
      <c r="C14923" s="1" t="s">
        <v>113</v>
      </c>
      <c r="D14923" s="1" t="s">
        <v>157</v>
      </c>
      <c r="E14923" s="1" t="s">
        <v>160</v>
      </c>
      <c r="F14923" s="1" t="s">
        <v>37</v>
      </c>
      <c r="G14923" s="1" t="s">
        <v>155</v>
      </c>
      <c r="H14923" s="1" t="s">
        <v>171</v>
      </c>
      <c r="I14923" s="1" t="s">
        <v>39</v>
      </c>
      <c r="J14923" s="19">
        <v>71.157140365999993</v>
      </c>
    </row>
    <row r="14924" spans="1:10" x14ac:dyDescent="0.2">
      <c r="A14924">
        <v>2015</v>
      </c>
      <c r="B14924">
        <v>4</v>
      </c>
      <c r="C14924" s="1" t="s">
        <v>113</v>
      </c>
      <c r="D14924" s="1" t="s">
        <v>157</v>
      </c>
      <c r="E14924" s="1" t="s">
        <v>161</v>
      </c>
      <c r="F14924" s="1" t="s">
        <v>29</v>
      </c>
      <c r="G14924" s="1" t="s">
        <v>14</v>
      </c>
      <c r="H14924" s="1" t="s">
        <v>171</v>
      </c>
      <c r="I14924" s="1" t="s">
        <v>39</v>
      </c>
      <c r="J14924" s="19">
        <v>409.282042805</v>
      </c>
    </row>
    <row r="14925" spans="1:10" x14ac:dyDescent="0.2">
      <c r="A14925">
        <v>2015</v>
      </c>
      <c r="B14925">
        <v>4</v>
      </c>
      <c r="C14925" s="1" t="s">
        <v>113</v>
      </c>
      <c r="D14925" s="1" t="s">
        <v>157</v>
      </c>
      <c r="E14925" s="1" t="s">
        <v>161</v>
      </c>
      <c r="F14925" s="1" t="s">
        <v>29</v>
      </c>
      <c r="G14925" s="1" t="s">
        <v>13</v>
      </c>
      <c r="H14925" s="1" t="s">
        <v>171</v>
      </c>
      <c r="I14925" s="1" t="s">
        <v>39</v>
      </c>
      <c r="J14925" s="19">
        <v>-0.12082000000000001</v>
      </c>
    </row>
    <row r="14926" spans="1:10" x14ac:dyDescent="0.2">
      <c r="A14926">
        <v>2015</v>
      </c>
      <c r="B14926">
        <v>4</v>
      </c>
      <c r="C14926" s="1" t="s">
        <v>113</v>
      </c>
      <c r="D14926" s="1" t="s">
        <v>157</v>
      </c>
      <c r="E14926" s="1" t="s">
        <v>161</v>
      </c>
      <c r="F14926" s="1" t="s">
        <v>29</v>
      </c>
      <c r="G14926" s="1" t="s">
        <v>16</v>
      </c>
      <c r="H14926" s="1" t="s">
        <v>162</v>
      </c>
      <c r="I14926" s="1" t="s">
        <v>30</v>
      </c>
      <c r="J14926" s="19">
        <v>-12.963600000000001</v>
      </c>
    </row>
    <row r="14927" spans="1:10" x14ac:dyDescent="0.2">
      <c r="A14927">
        <v>2015</v>
      </c>
      <c r="B14927">
        <v>4</v>
      </c>
      <c r="C14927" s="1" t="s">
        <v>113</v>
      </c>
      <c r="D14927" s="1" t="s">
        <v>157</v>
      </c>
      <c r="E14927" s="1" t="s">
        <v>161</v>
      </c>
      <c r="F14927" s="1" t="s">
        <v>29</v>
      </c>
      <c r="G14927" s="1" t="s">
        <v>16</v>
      </c>
      <c r="H14927" s="1" t="s">
        <v>163</v>
      </c>
      <c r="I14927" s="1" t="s">
        <v>152</v>
      </c>
      <c r="J14927" s="19">
        <v>-42.124790000000004</v>
      </c>
    </row>
    <row r="14928" spans="1:10" x14ac:dyDescent="0.2">
      <c r="A14928">
        <v>2015</v>
      </c>
      <c r="B14928">
        <v>4</v>
      </c>
      <c r="C14928" s="1" t="s">
        <v>113</v>
      </c>
      <c r="D14928" s="1" t="s">
        <v>157</v>
      </c>
      <c r="E14928" s="1" t="s">
        <v>161</v>
      </c>
      <c r="F14928" s="1" t="s">
        <v>29</v>
      </c>
      <c r="G14928" s="1" t="s">
        <v>16</v>
      </c>
      <c r="H14928" s="1" t="s">
        <v>169</v>
      </c>
      <c r="I14928" s="1" t="s">
        <v>36</v>
      </c>
      <c r="J14928" s="19">
        <v>3.2125599999999994</v>
      </c>
    </row>
    <row r="14929" spans="1:10" x14ac:dyDescent="0.2">
      <c r="A14929">
        <v>2015</v>
      </c>
      <c r="B14929">
        <v>4</v>
      </c>
      <c r="C14929" s="1" t="s">
        <v>113</v>
      </c>
      <c r="D14929" s="1" t="s">
        <v>157</v>
      </c>
      <c r="E14929" s="1" t="s">
        <v>161</v>
      </c>
      <c r="F14929" s="1" t="s">
        <v>29</v>
      </c>
      <c r="G14929" s="1" t="s">
        <v>16</v>
      </c>
      <c r="H14929" s="1" t="s">
        <v>171</v>
      </c>
      <c r="I14929" s="1" t="s">
        <v>39</v>
      </c>
      <c r="J14929" s="19">
        <v>22.257680000000001</v>
      </c>
    </row>
    <row r="14930" spans="1:10" x14ac:dyDescent="0.2">
      <c r="A14930">
        <v>2015</v>
      </c>
      <c r="B14930">
        <v>4</v>
      </c>
      <c r="C14930" s="1" t="s">
        <v>113</v>
      </c>
      <c r="D14930" s="1" t="s">
        <v>157</v>
      </c>
      <c r="E14930" s="1" t="s">
        <v>161</v>
      </c>
      <c r="F14930" s="1" t="s">
        <v>29</v>
      </c>
      <c r="G14930" s="1" t="s">
        <v>155</v>
      </c>
      <c r="H14930" s="1" t="s">
        <v>171</v>
      </c>
      <c r="I14930" s="1" t="s">
        <v>39</v>
      </c>
      <c r="J14930" s="19">
        <v>81.026759850999994</v>
      </c>
    </row>
    <row r="14931" spans="1:10" x14ac:dyDescent="0.2">
      <c r="A14931">
        <v>2015</v>
      </c>
      <c r="B14931">
        <v>4</v>
      </c>
      <c r="C14931" s="1" t="s">
        <v>113</v>
      </c>
      <c r="D14931" s="1" t="s">
        <v>157</v>
      </c>
      <c r="E14931" s="1" t="s">
        <v>162</v>
      </c>
      <c r="F14931" s="1" t="s">
        <v>30</v>
      </c>
      <c r="G14931" s="1" t="s">
        <v>158</v>
      </c>
      <c r="H14931" s="1" t="s">
        <v>168</v>
      </c>
      <c r="I14931" s="1" t="s">
        <v>31</v>
      </c>
      <c r="J14931" s="19">
        <v>-151.15783228034488</v>
      </c>
    </row>
    <row r="14932" spans="1:10" x14ac:dyDescent="0.2">
      <c r="A14932">
        <v>2015</v>
      </c>
      <c r="B14932">
        <v>4</v>
      </c>
      <c r="C14932" s="1" t="s">
        <v>113</v>
      </c>
      <c r="D14932" s="1" t="s">
        <v>157</v>
      </c>
      <c r="E14932" s="1" t="s">
        <v>162</v>
      </c>
      <c r="F14932" s="1" t="s">
        <v>30</v>
      </c>
      <c r="G14932" s="1" t="s">
        <v>14</v>
      </c>
      <c r="H14932" s="1" t="s">
        <v>161</v>
      </c>
      <c r="I14932" s="1" t="s">
        <v>29</v>
      </c>
      <c r="J14932" s="19">
        <v>1826.3451600000001</v>
      </c>
    </row>
    <row r="14933" spans="1:10" x14ac:dyDescent="0.2">
      <c r="A14933">
        <v>2015</v>
      </c>
      <c r="B14933">
        <v>4</v>
      </c>
      <c r="C14933" s="1" t="s">
        <v>113</v>
      </c>
      <c r="D14933" s="1" t="s">
        <v>157</v>
      </c>
      <c r="E14933" s="1" t="s">
        <v>162</v>
      </c>
      <c r="F14933" s="1" t="s">
        <v>30</v>
      </c>
      <c r="G14933" s="1" t="s">
        <v>14</v>
      </c>
      <c r="H14933" s="1" t="s">
        <v>162</v>
      </c>
      <c r="I14933" s="1" t="s">
        <v>30</v>
      </c>
      <c r="J14933" s="19">
        <v>39.165789999999646</v>
      </c>
    </row>
    <row r="14934" spans="1:10" x14ac:dyDescent="0.2">
      <c r="A14934">
        <v>2015</v>
      </c>
      <c r="B14934">
        <v>4</v>
      </c>
      <c r="C14934" s="1" t="s">
        <v>113</v>
      </c>
      <c r="D14934" s="1" t="s">
        <v>157</v>
      </c>
      <c r="E14934" s="1" t="s">
        <v>162</v>
      </c>
      <c r="F14934" s="1" t="s">
        <v>30</v>
      </c>
      <c r="G14934" s="1" t="s">
        <v>14</v>
      </c>
      <c r="H14934" s="1" t="s">
        <v>171</v>
      </c>
      <c r="I14934" s="1" t="s">
        <v>39</v>
      </c>
      <c r="J14934" s="19">
        <v>848.29730581900003</v>
      </c>
    </row>
    <row r="14935" spans="1:10" x14ac:dyDescent="0.2">
      <c r="A14935">
        <v>2015</v>
      </c>
      <c r="B14935">
        <v>4</v>
      </c>
      <c r="C14935" s="1" t="s">
        <v>113</v>
      </c>
      <c r="D14935" s="1" t="s">
        <v>157</v>
      </c>
      <c r="E14935" s="1" t="s">
        <v>162</v>
      </c>
      <c r="F14935" s="1" t="s">
        <v>30</v>
      </c>
      <c r="G14935" s="1" t="s">
        <v>13</v>
      </c>
      <c r="H14935" s="1" t="s">
        <v>161</v>
      </c>
      <c r="I14935" s="1" t="s">
        <v>29</v>
      </c>
      <c r="J14935" s="19">
        <v>48.254640000000016</v>
      </c>
    </row>
    <row r="14936" spans="1:10" x14ac:dyDescent="0.2">
      <c r="A14936">
        <v>2015</v>
      </c>
      <c r="B14936">
        <v>4</v>
      </c>
      <c r="C14936" s="1" t="s">
        <v>113</v>
      </c>
      <c r="D14936" s="1" t="s">
        <v>157</v>
      </c>
      <c r="E14936" s="1" t="s">
        <v>162</v>
      </c>
      <c r="F14936" s="1" t="s">
        <v>30</v>
      </c>
      <c r="G14936" s="1" t="s">
        <v>13</v>
      </c>
      <c r="H14936" s="1" t="s">
        <v>171</v>
      </c>
      <c r="I14936" s="1" t="s">
        <v>39</v>
      </c>
      <c r="J14936" s="19">
        <v>-6.6750999999999996</v>
      </c>
    </row>
    <row r="14937" spans="1:10" x14ac:dyDescent="0.2">
      <c r="A14937">
        <v>2015</v>
      </c>
      <c r="B14937">
        <v>4</v>
      </c>
      <c r="C14937" s="1" t="s">
        <v>113</v>
      </c>
      <c r="D14937" s="1" t="s">
        <v>157</v>
      </c>
      <c r="E14937" s="1" t="s">
        <v>162</v>
      </c>
      <c r="F14937" s="1" t="s">
        <v>30</v>
      </c>
      <c r="G14937" s="1" t="s">
        <v>16</v>
      </c>
      <c r="H14937" s="1" t="s">
        <v>160</v>
      </c>
      <c r="I14937" s="1" t="s">
        <v>37</v>
      </c>
      <c r="J14937" s="19">
        <v>1687.462008617287</v>
      </c>
    </row>
    <row r="14938" spans="1:10" x14ac:dyDescent="0.2">
      <c r="A14938">
        <v>2015</v>
      </c>
      <c r="B14938">
        <v>4</v>
      </c>
      <c r="C14938" s="1" t="s">
        <v>113</v>
      </c>
      <c r="D14938" s="1" t="s">
        <v>157</v>
      </c>
      <c r="E14938" s="1" t="s">
        <v>162</v>
      </c>
      <c r="F14938" s="1" t="s">
        <v>30</v>
      </c>
      <c r="G14938" s="1" t="s">
        <v>16</v>
      </c>
      <c r="H14938" s="1" t="s">
        <v>162</v>
      </c>
      <c r="I14938" s="1" t="s">
        <v>30</v>
      </c>
      <c r="J14938" s="19">
        <v>-137.33054000000007</v>
      </c>
    </row>
    <row r="14939" spans="1:10" x14ac:dyDescent="0.2">
      <c r="A14939">
        <v>2015</v>
      </c>
      <c r="B14939">
        <v>4</v>
      </c>
      <c r="C14939" s="1" t="s">
        <v>113</v>
      </c>
      <c r="D14939" s="1" t="s">
        <v>157</v>
      </c>
      <c r="E14939" s="1" t="s">
        <v>162</v>
      </c>
      <c r="F14939" s="1" t="s">
        <v>30</v>
      </c>
      <c r="G14939" s="1" t="s">
        <v>16</v>
      </c>
      <c r="H14939" s="1" t="s">
        <v>167</v>
      </c>
      <c r="I14939" s="1" t="s">
        <v>32</v>
      </c>
      <c r="J14939" s="19">
        <v>-13.23526</v>
      </c>
    </row>
    <row r="14940" spans="1:10" x14ac:dyDescent="0.2">
      <c r="A14940">
        <v>2015</v>
      </c>
      <c r="B14940">
        <v>4</v>
      </c>
      <c r="C14940" s="1" t="s">
        <v>113</v>
      </c>
      <c r="D14940" s="1" t="s">
        <v>157</v>
      </c>
      <c r="E14940" s="1" t="s">
        <v>162</v>
      </c>
      <c r="F14940" s="1" t="s">
        <v>30</v>
      </c>
      <c r="G14940" s="1" t="s">
        <v>16</v>
      </c>
      <c r="H14940" s="1" t="s">
        <v>163</v>
      </c>
      <c r="I14940" s="1" t="s">
        <v>152</v>
      </c>
      <c r="J14940" s="19">
        <v>305.19971361331301</v>
      </c>
    </row>
    <row r="14941" spans="1:10" x14ac:dyDescent="0.2">
      <c r="A14941">
        <v>2015</v>
      </c>
      <c r="B14941">
        <v>4</v>
      </c>
      <c r="C14941" s="1" t="s">
        <v>113</v>
      </c>
      <c r="D14941" s="1" t="s">
        <v>157</v>
      </c>
      <c r="E14941" s="1" t="s">
        <v>162</v>
      </c>
      <c r="F14941" s="1" t="s">
        <v>30</v>
      </c>
      <c r="G14941" s="1" t="s">
        <v>16</v>
      </c>
      <c r="H14941" s="1" t="s">
        <v>164</v>
      </c>
      <c r="I14941" s="1" t="s">
        <v>165</v>
      </c>
      <c r="J14941" s="19">
        <v>60.357812436399989</v>
      </c>
    </row>
    <row r="14942" spans="1:10" x14ac:dyDescent="0.2">
      <c r="A14942">
        <v>2015</v>
      </c>
      <c r="B14942">
        <v>4</v>
      </c>
      <c r="C14942" s="1" t="s">
        <v>113</v>
      </c>
      <c r="D14942" s="1" t="s">
        <v>157</v>
      </c>
      <c r="E14942" s="1" t="s">
        <v>162</v>
      </c>
      <c r="F14942" s="1" t="s">
        <v>30</v>
      </c>
      <c r="G14942" s="1" t="s">
        <v>16</v>
      </c>
      <c r="H14942" s="1" t="s">
        <v>169</v>
      </c>
      <c r="I14942" s="1" t="s">
        <v>36</v>
      </c>
      <c r="J14942" s="19">
        <v>-12.098937997000004</v>
      </c>
    </row>
    <row r="14943" spans="1:10" x14ac:dyDescent="0.2">
      <c r="A14943">
        <v>2015</v>
      </c>
      <c r="B14943">
        <v>4</v>
      </c>
      <c r="C14943" s="1" t="s">
        <v>113</v>
      </c>
      <c r="D14943" s="1" t="s">
        <v>157</v>
      </c>
      <c r="E14943" s="1" t="s">
        <v>162</v>
      </c>
      <c r="F14943" s="1" t="s">
        <v>30</v>
      </c>
      <c r="G14943" s="1" t="s">
        <v>16</v>
      </c>
      <c r="H14943" s="1" t="s">
        <v>170</v>
      </c>
      <c r="I14943" s="1" t="s">
        <v>151</v>
      </c>
      <c r="J14943" s="19">
        <v>2077.6013600000006</v>
      </c>
    </row>
    <row r="14944" spans="1:10" x14ac:dyDescent="0.2">
      <c r="A14944">
        <v>2015</v>
      </c>
      <c r="B14944">
        <v>4</v>
      </c>
      <c r="C14944" s="1" t="s">
        <v>113</v>
      </c>
      <c r="D14944" s="1" t="s">
        <v>157</v>
      </c>
      <c r="E14944" s="1" t="s">
        <v>162</v>
      </c>
      <c r="F14944" s="1" t="s">
        <v>30</v>
      </c>
      <c r="G14944" s="1" t="s">
        <v>16</v>
      </c>
      <c r="H14944" s="1" t="s">
        <v>171</v>
      </c>
      <c r="I14944" s="1" t="s">
        <v>39</v>
      </c>
      <c r="J14944" s="19">
        <v>-354.45916667</v>
      </c>
    </row>
    <row r="14945" spans="1:10" x14ac:dyDescent="0.2">
      <c r="A14945">
        <v>2015</v>
      </c>
      <c r="B14945">
        <v>4</v>
      </c>
      <c r="C14945" s="1" t="s">
        <v>113</v>
      </c>
      <c r="D14945" s="1" t="s">
        <v>157</v>
      </c>
      <c r="E14945" s="1" t="s">
        <v>162</v>
      </c>
      <c r="F14945" s="1" t="s">
        <v>30</v>
      </c>
      <c r="G14945" s="1" t="s">
        <v>155</v>
      </c>
      <c r="H14945" s="1" t="s">
        <v>160</v>
      </c>
      <c r="I14945" s="1" t="s">
        <v>37</v>
      </c>
      <c r="J14945" s="19">
        <v>5.3492626036611455</v>
      </c>
    </row>
    <row r="14946" spans="1:10" x14ac:dyDescent="0.2">
      <c r="A14946">
        <v>2015</v>
      </c>
      <c r="B14946">
        <v>4</v>
      </c>
      <c r="C14946" s="1" t="s">
        <v>113</v>
      </c>
      <c r="D14946" s="1" t="s">
        <v>157</v>
      </c>
      <c r="E14946" s="1" t="s">
        <v>162</v>
      </c>
      <c r="F14946" s="1" t="s">
        <v>30</v>
      </c>
      <c r="G14946" s="1" t="s">
        <v>155</v>
      </c>
      <c r="H14946" s="1" t="s">
        <v>161</v>
      </c>
      <c r="I14946" s="1" t="s">
        <v>29</v>
      </c>
      <c r="J14946" s="19">
        <v>223.25093070200131</v>
      </c>
    </row>
    <row r="14947" spans="1:10" x14ac:dyDescent="0.2">
      <c r="A14947">
        <v>2015</v>
      </c>
      <c r="B14947">
        <v>4</v>
      </c>
      <c r="C14947" s="1" t="s">
        <v>113</v>
      </c>
      <c r="D14947" s="1" t="s">
        <v>157</v>
      </c>
      <c r="E14947" s="1" t="s">
        <v>162</v>
      </c>
      <c r="F14947" s="1" t="s">
        <v>30</v>
      </c>
      <c r="G14947" s="1" t="s">
        <v>155</v>
      </c>
      <c r="H14947" s="1" t="s">
        <v>162</v>
      </c>
      <c r="I14947" s="1" t="s">
        <v>30</v>
      </c>
      <c r="J14947" s="19">
        <v>222.3242802224951</v>
      </c>
    </row>
    <row r="14948" spans="1:10" x14ac:dyDescent="0.2">
      <c r="A14948">
        <v>2015</v>
      </c>
      <c r="B14948">
        <v>4</v>
      </c>
      <c r="C14948" s="1" t="s">
        <v>113</v>
      </c>
      <c r="D14948" s="1" t="s">
        <v>157</v>
      </c>
      <c r="E14948" s="1" t="s">
        <v>162</v>
      </c>
      <c r="F14948" s="1" t="s">
        <v>30</v>
      </c>
      <c r="G14948" s="1" t="s">
        <v>155</v>
      </c>
      <c r="H14948" s="1" t="s">
        <v>163</v>
      </c>
      <c r="I14948" s="1" t="s">
        <v>152</v>
      </c>
      <c r="J14948" s="19">
        <v>8.7187829034206654</v>
      </c>
    </row>
    <row r="14949" spans="1:10" x14ac:dyDescent="0.2">
      <c r="A14949">
        <v>2015</v>
      </c>
      <c r="B14949">
        <v>4</v>
      </c>
      <c r="C14949" s="1" t="s">
        <v>113</v>
      </c>
      <c r="D14949" s="1" t="s">
        <v>157</v>
      </c>
      <c r="E14949" s="1" t="s">
        <v>162</v>
      </c>
      <c r="F14949" s="1" t="s">
        <v>30</v>
      </c>
      <c r="G14949" s="1" t="s">
        <v>155</v>
      </c>
      <c r="H14949" s="1" t="s">
        <v>169</v>
      </c>
      <c r="I14949" s="1" t="s">
        <v>36</v>
      </c>
      <c r="J14949" s="19">
        <v>536.94090398789524</v>
      </c>
    </row>
    <row r="14950" spans="1:10" x14ac:dyDescent="0.2">
      <c r="A14950">
        <v>2015</v>
      </c>
      <c r="B14950">
        <v>4</v>
      </c>
      <c r="C14950" s="1" t="s">
        <v>113</v>
      </c>
      <c r="D14950" s="1" t="s">
        <v>157</v>
      </c>
      <c r="E14950" s="1" t="s">
        <v>162</v>
      </c>
      <c r="F14950" s="1" t="s">
        <v>30</v>
      </c>
      <c r="G14950" s="1" t="s">
        <v>155</v>
      </c>
      <c r="H14950" s="1" t="s">
        <v>171</v>
      </c>
      <c r="I14950" s="1" t="s">
        <v>39</v>
      </c>
      <c r="J14950" s="19">
        <v>51.343129183999999</v>
      </c>
    </row>
    <row r="14951" spans="1:10" x14ac:dyDescent="0.2">
      <c r="A14951">
        <v>2015</v>
      </c>
      <c r="B14951">
        <v>4</v>
      </c>
      <c r="C14951" s="1" t="s">
        <v>113</v>
      </c>
      <c r="D14951" s="1" t="s">
        <v>157</v>
      </c>
      <c r="E14951" s="1" t="s">
        <v>168</v>
      </c>
      <c r="F14951" s="1" t="s">
        <v>31</v>
      </c>
      <c r="G14951" s="1" t="s">
        <v>14</v>
      </c>
      <c r="H14951" s="1" t="s">
        <v>162</v>
      </c>
      <c r="I14951" s="1" t="s">
        <v>30</v>
      </c>
      <c r="J14951" s="19">
        <v>52.804760950999999</v>
      </c>
    </row>
    <row r="14952" spans="1:10" x14ac:dyDescent="0.2">
      <c r="A14952">
        <v>2015</v>
      </c>
      <c r="B14952">
        <v>4</v>
      </c>
      <c r="C14952" s="1" t="s">
        <v>113</v>
      </c>
      <c r="D14952" s="1" t="s">
        <v>157</v>
      </c>
      <c r="E14952" s="1" t="s">
        <v>168</v>
      </c>
      <c r="F14952" s="1" t="s">
        <v>31</v>
      </c>
      <c r="G14952" s="1" t="s">
        <v>14</v>
      </c>
      <c r="H14952" s="1" t="s">
        <v>171</v>
      </c>
      <c r="I14952" s="1" t="s">
        <v>39</v>
      </c>
      <c r="J14952" s="19">
        <v>-46.15175601</v>
      </c>
    </row>
    <row r="14953" spans="1:10" x14ac:dyDescent="0.2">
      <c r="A14953">
        <v>2015</v>
      </c>
      <c r="B14953">
        <v>4</v>
      </c>
      <c r="C14953" s="1" t="s">
        <v>113</v>
      </c>
      <c r="D14953" s="1" t="s">
        <v>157</v>
      </c>
      <c r="E14953" s="1" t="s">
        <v>168</v>
      </c>
      <c r="F14953" s="1" t="s">
        <v>31</v>
      </c>
      <c r="G14953" s="1" t="s">
        <v>155</v>
      </c>
      <c r="H14953" s="1" t="s">
        <v>160</v>
      </c>
      <c r="I14953" s="1" t="s">
        <v>37</v>
      </c>
      <c r="J14953" s="19">
        <v>-16.747348302999999</v>
      </c>
    </row>
    <row r="14954" spans="1:10" x14ac:dyDescent="0.2">
      <c r="A14954">
        <v>2015</v>
      </c>
      <c r="B14954">
        <v>4</v>
      </c>
      <c r="C14954" s="1" t="s">
        <v>113</v>
      </c>
      <c r="D14954" s="1" t="s">
        <v>157</v>
      </c>
      <c r="E14954" s="1" t="s">
        <v>168</v>
      </c>
      <c r="F14954" s="1" t="s">
        <v>31</v>
      </c>
      <c r="G14954" s="1" t="s">
        <v>155</v>
      </c>
      <c r="H14954" s="1" t="s">
        <v>161</v>
      </c>
      <c r="I14954" s="1" t="s">
        <v>29</v>
      </c>
      <c r="J14954" s="19">
        <v>-192.29856006700001</v>
      </c>
    </row>
    <row r="14955" spans="1:10" x14ac:dyDescent="0.2">
      <c r="A14955">
        <v>2015</v>
      </c>
      <c r="B14955">
        <v>4</v>
      </c>
      <c r="C14955" s="1" t="s">
        <v>113</v>
      </c>
      <c r="D14955" s="1" t="s">
        <v>157</v>
      </c>
      <c r="E14955" s="1" t="s">
        <v>168</v>
      </c>
      <c r="F14955" s="1" t="s">
        <v>31</v>
      </c>
      <c r="G14955" s="1" t="s">
        <v>155</v>
      </c>
      <c r="H14955" s="1" t="s">
        <v>162</v>
      </c>
      <c r="I14955" s="1" t="s">
        <v>30</v>
      </c>
      <c r="J14955" s="19">
        <v>107.64081897999999</v>
      </c>
    </row>
    <row r="14956" spans="1:10" x14ac:dyDescent="0.2">
      <c r="A14956">
        <v>2015</v>
      </c>
      <c r="B14956">
        <v>4</v>
      </c>
      <c r="C14956" s="1" t="s">
        <v>113</v>
      </c>
      <c r="D14956" s="1" t="s">
        <v>157</v>
      </c>
      <c r="E14956" s="1" t="s">
        <v>168</v>
      </c>
      <c r="F14956" s="1" t="s">
        <v>31</v>
      </c>
      <c r="G14956" s="1" t="s">
        <v>155</v>
      </c>
      <c r="H14956" s="1" t="s">
        <v>163</v>
      </c>
      <c r="I14956" s="1" t="s">
        <v>152</v>
      </c>
      <c r="J14956" s="19">
        <v>-69.80869082400001</v>
      </c>
    </row>
    <row r="14957" spans="1:10" x14ac:dyDescent="0.2">
      <c r="A14957">
        <v>2015</v>
      </c>
      <c r="B14957">
        <v>4</v>
      </c>
      <c r="C14957" s="1" t="s">
        <v>113</v>
      </c>
      <c r="D14957" s="1" t="s">
        <v>157</v>
      </c>
      <c r="E14957" s="1" t="s">
        <v>168</v>
      </c>
      <c r="F14957" s="1" t="s">
        <v>31</v>
      </c>
      <c r="G14957" s="1" t="s">
        <v>155</v>
      </c>
      <c r="H14957" s="1" t="s">
        <v>169</v>
      </c>
      <c r="I14957" s="1" t="s">
        <v>36</v>
      </c>
      <c r="J14957" s="19">
        <v>4.7386822539999995</v>
      </c>
    </row>
    <row r="14958" spans="1:10" x14ac:dyDescent="0.2">
      <c r="A14958">
        <v>2015</v>
      </c>
      <c r="B14958">
        <v>4</v>
      </c>
      <c r="C14958" s="1" t="s">
        <v>113</v>
      </c>
      <c r="D14958" s="1" t="s">
        <v>157</v>
      </c>
      <c r="E14958" s="1" t="s">
        <v>168</v>
      </c>
      <c r="F14958" s="1" t="s">
        <v>31</v>
      </c>
      <c r="G14958" s="1" t="s">
        <v>155</v>
      </c>
      <c r="H14958" s="1" t="s">
        <v>171</v>
      </c>
      <c r="I14958" s="1" t="s">
        <v>39</v>
      </c>
      <c r="J14958" s="19">
        <v>-0.43440109999999998</v>
      </c>
    </row>
    <row r="14959" spans="1:10" x14ac:dyDescent="0.2">
      <c r="A14959">
        <v>2015</v>
      </c>
      <c r="B14959">
        <v>4</v>
      </c>
      <c r="C14959" s="1" t="s">
        <v>113</v>
      </c>
      <c r="D14959" s="1" t="s">
        <v>157</v>
      </c>
      <c r="E14959" s="1" t="s">
        <v>167</v>
      </c>
      <c r="F14959" s="1" t="s">
        <v>32</v>
      </c>
      <c r="G14959" s="1" t="s">
        <v>158</v>
      </c>
      <c r="H14959" s="1" t="s">
        <v>168</v>
      </c>
      <c r="I14959" s="1" t="s">
        <v>31</v>
      </c>
      <c r="J14959" s="19">
        <v>-8.8972862495089693</v>
      </c>
    </row>
    <row r="14960" spans="1:10" x14ac:dyDescent="0.2">
      <c r="A14960">
        <v>2015</v>
      </c>
      <c r="B14960">
        <v>4</v>
      </c>
      <c r="C14960" s="1" t="s">
        <v>113</v>
      </c>
      <c r="D14960" s="1" t="s">
        <v>157</v>
      </c>
      <c r="E14960" s="1" t="s">
        <v>167</v>
      </c>
      <c r="F14960" s="1" t="s">
        <v>32</v>
      </c>
      <c r="G14960" s="1" t="s">
        <v>159</v>
      </c>
      <c r="H14960" s="1" t="s">
        <v>167</v>
      </c>
      <c r="I14960" s="1" t="s">
        <v>32</v>
      </c>
      <c r="J14960" s="19">
        <v>26.783315513000005</v>
      </c>
    </row>
    <row r="14961" spans="1:10" x14ac:dyDescent="0.2">
      <c r="A14961">
        <v>2015</v>
      </c>
      <c r="B14961">
        <v>4</v>
      </c>
      <c r="C14961" s="1" t="s">
        <v>113</v>
      </c>
      <c r="D14961" s="1" t="s">
        <v>157</v>
      </c>
      <c r="E14961" s="1" t="s">
        <v>167</v>
      </c>
      <c r="F14961" s="1" t="s">
        <v>32</v>
      </c>
      <c r="G14961" s="1" t="s">
        <v>159</v>
      </c>
      <c r="H14961" s="1" t="s">
        <v>171</v>
      </c>
      <c r="I14961" s="1" t="s">
        <v>39</v>
      </c>
      <c r="J14961" s="19">
        <v>369.356329528</v>
      </c>
    </row>
    <row r="14962" spans="1:10" x14ac:dyDescent="0.2">
      <c r="A14962">
        <v>2015</v>
      </c>
      <c r="B14962">
        <v>4</v>
      </c>
      <c r="C14962" s="1" t="s">
        <v>113</v>
      </c>
      <c r="D14962" s="1" t="s">
        <v>157</v>
      </c>
      <c r="E14962" s="1" t="s">
        <v>167</v>
      </c>
      <c r="F14962" s="1" t="s">
        <v>32</v>
      </c>
      <c r="G14962" s="1" t="s">
        <v>14</v>
      </c>
      <c r="H14962" s="1" t="s">
        <v>162</v>
      </c>
      <c r="I14962" s="1" t="s">
        <v>30</v>
      </c>
      <c r="J14962" s="19">
        <v>-1064.4927249129998</v>
      </c>
    </row>
    <row r="14963" spans="1:10" x14ac:dyDescent="0.2">
      <c r="A14963">
        <v>2015</v>
      </c>
      <c r="B14963">
        <v>4</v>
      </c>
      <c r="C14963" s="1" t="s">
        <v>113</v>
      </c>
      <c r="D14963" s="1" t="s">
        <v>157</v>
      </c>
      <c r="E14963" s="1" t="s">
        <v>167</v>
      </c>
      <c r="F14963" s="1" t="s">
        <v>32</v>
      </c>
      <c r="G14963" s="1" t="s">
        <v>16</v>
      </c>
      <c r="H14963" s="1" t="s">
        <v>160</v>
      </c>
      <c r="I14963" s="1" t="s">
        <v>37</v>
      </c>
      <c r="J14963" s="19">
        <v>-3.63313</v>
      </c>
    </row>
    <row r="14964" spans="1:10" x14ac:dyDescent="0.2">
      <c r="A14964">
        <v>2015</v>
      </c>
      <c r="B14964">
        <v>4</v>
      </c>
      <c r="C14964" s="1" t="s">
        <v>113</v>
      </c>
      <c r="D14964" s="1" t="s">
        <v>157</v>
      </c>
      <c r="E14964" s="1" t="s">
        <v>167</v>
      </c>
      <c r="F14964" s="1" t="s">
        <v>32</v>
      </c>
      <c r="G14964" s="1" t="s">
        <v>16</v>
      </c>
      <c r="H14964" s="1" t="s">
        <v>163</v>
      </c>
      <c r="I14964" s="1" t="s">
        <v>152</v>
      </c>
      <c r="J14964" s="19">
        <v>-10.030860000000001</v>
      </c>
    </row>
    <row r="14965" spans="1:10" x14ac:dyDescent="0.2">
      <c r="A14965">
        <v>2015</v>
      </c>
      <c r="B14965">
        <v>4</v>
      </c>
      <c r="C14965" s="1" t="s">
        <v>113</v>
      </c>
      <c r="D14965" s="1" t="s">
        <v>157</v>
      </c>
      <c r="E14965" s="1" t="s">
        <v>167</v>
      </c>
      <c r="F14965" s="1" t="s">
        <v>32</v>
      </c>
      <c r="G14965" s="1" t="s">
        <v>16</v>
      </c>
      <c r="H14965" s="1" t="s">
        <v>170</v>
      </c>
      <c r="I14965" s="1" t="s">
        <v>151</v>
      </c>
      <c r="J14965" s="19">
        <v>4.9869200000000005</v>
      </c>
    </row>
    <row r="14966" spans="1:10" x14ac:dyDescent="0.2">
      <c r="A14966">
        <v>2015</v>
      </c>
      <c r="B14966">
        <v>4</v>
      </c>
      <c r="C14966" s="1" t="s">
        <v>113</v>
      </c>
      <c r="D14966" s="1" t="s">
        <v>157</v>
      </c>
      <c r="E14966" s="1" t="s">
        <v>167</v>
      </c>
      <c r="F14966" s="1" t="s">
        <v>32</v>
      </c>
      <c r="G14966" s="1" t="s">
        <v>16</v>
      </c>
      <c r="H14966" s="1" t="s">
        <v>171</v>
      </c>
      <c r="I14966" s="1" t="s">
        <v>39</v>
      </c>
      <c r="J14966" s="19">
        <v>-5.1503000000000005</v>
      </c>
    </row>
    <row r="14967" spans="1:10" x14ac:dyDescent="0.2">
      <c r="A14967">
        <v>2015</v>
      </c>
      <c r="B14967">
        <v>4</v>
      </c>
      <c r="C14967" s="1" t="s">
        <v>113</v>
      </c>
      <c r="D14967" s="1" t="s">
        <v>157</v>
      </c>
      <c r="E14967" s="1" t="s">
        <v>167</v>
      </c>
      <c r="F14967" s="1" t="s">
        <v>32</v>
      </c>
      <c r="G14967" s="1" t="s">
        <v>155</v>
      </c>
      <c r="H14967" s="1" t="s">
        <v>160</v>
      </c>
      <c r="I14967" s="1" t="s">
        <v>37</v>
      </c>
      <c r="J14967" s="19">
        <v>-92.710742490878289</v>
      </c>
    </row>
    <row r="14968" spans="1:10" x14ac:dyDescent="0.2">
      <c r="A14968">
        <v>2015</v>
      </c>
      <c r="B14968">
        <v>4</v>
      </c>
      <c r="C14968" s="1" t="s">
        <v>113</v>
      </c>
      <c r="D14968" s="1" t="s">
        <v>157</v>
      </c>
      <c r="E14968" s="1" t="s">
        <v>167</v>
      </c>
      <c r="F14968" s="1" t="s">
        <v>32</v>
      </c>
      <c r="G14968" s="1" t="s">
        <v>155</v>
      </c>
      <c r="H14968" s="1" t="s">
        <v>161</v>
      </c>
      <c r="I14968" s="1" t="s">
        <v>29</v>
      </c>
      <c r="J14968" s="19">
        <v>-68.759579909007627</v>
      </c>
    </row>
    <row r="14969" spans="1:10" x14ac:dyDescent="0.2">
      <c r="A14969">
        <v>2015</v>
      </c>
      <c r="B14969">
        <v>4</v>
      </c>
      <c r="C14969" s="1" t="s">
        <v>113</v>
      </c>
      <c r="D14969" s="1" t="s">
        <v>157</v>
      </c>
      <c r="E14969" s="1" t="s">
        <v>167</v>
      </c>
      <c r="F14969" s="1" t="s">
        <v>32</v>
      </c>
      <c r="G14969" s="1" t="s">
        <v>155</v>
      </c>
      <c r="H14969" s="1" t="s">
        <v>162</v>
      </c>
      <c r="I14969" s="1" t="s">
        <v>30</v>
      </c>
      <c r="J14969" s="19">
        <v>-234.79278738423434</v>
      </c>
    </row>
    <row r="14970" spans="1:10" x14ac:dyDescent="0.2">
      <c r="A14970">
        <v>2015</v>
      </c>
      <c r="B14970">
        <v>4</v>
      </c>
      <c r="C14970" s="1" t="s">
        <v>113</v>
      </c>
      <c r="D14970" s="1" t="s">
        <v>157</v>
      </c>
      <c r="E14970" s="1" t="s">
        <v>167</v>
      </c>
      <c r="F14970" s="1" t="s">
        <v>32</v>
      </c>
      <c r="G14970" s="1" t="s">
        <v>155</v>
      </c>
      <c r="H14970" s="1" t="s">
        <v>167</v>
      </c>
      <c r="I14970" s="1" t="s">
        <v>32</v>
      </c>
      <c r="J14970" s="19">
        <v>0</v>
      </c>
    </row>
    <row r="14971" spans="1:10" x14ac:dyDescent="0.2">
      <c r="A14971">
        <v>2015</v>
      </c>
      <c r="B14971">
        <v>4</v>
      </c>
      <c r="C14971" s="1" t="s">
        <v>113</v>
      </c>
      <c r="D14971" s="1" t="s">
        <v>157</v>
      </c>
      <c r="E14971" s="1" t="s">
        <v>167</v>
      </c>
      <c r="F14971" s="1" t="s">
        <v>32</v>
      </c>
      <c r="G14971" s="1" t="s">
        <v>155</v>
      </c>
      <c r="H14971" s="1" t="s">
        <v>163</v>
      </c>
      <c r="I14971" s="1" t="s">
        <v>152</v>
      </c>
      <c r="J14971" s="19">
        <v>-134.98352023587978</v>
      </c>
    </row>
    <row r="14972" spans="1:10" x14ac:dyDescent="0.2">
      <c r="A14972">
        <v>2015</v>
      </c>
      <c r="B14972">
        <v>4</v>
      </c>
      <c r="C14972" s="1" t="s">
        <v>113</v>
      </c>
      <c r="D14972" s="1" t="s">
        <v>157</v>
      </c>
      <c r="E14972" s="1" t="s">
        <v>167</v>
      </c>
      <c r="F14972" s="1" t="s">
        <v>32</v>
      </c>
      <c r="G14972" s="1" t="s">
        <v>155</v>
      </c>
      <c r="H14972" s="1" t="s">
        <v>169</v>
      </c>
      <c r="I14972" s="1" t="s">
        <v>36</v>
      </c>
      <c r="J14972" s="19">
        <v>-155.65670231000001</v>
      </c>
    </row>
    <row r="14973" spans="1:10" x14ac:dyDescent="0.2">
      <c r="A14973">
        <v>2015</v>
      </c>
      <c r="B14973">
        <v>4</v>
      </c>
      <c r="C14973" s="1" t="s">
        <v>113</v>
      </c>
      <c r="D14973" s="1" t="s">
        <v>157</v>
      </c>
      <c r="E14973" s="1" t="s">
        <v>167</v>
      </c>
      <c r="F14973" s="1" t="s">
        <v>32</v>
      </c>
      <c r="G14973" s="1" t="s">
        <v>155</v>
      </c>
      <c r="H14973" s="1" t="s">
        <v>171</v>
      </c>
      <c r="I14973" s="1" t="s">
        <v>39</v>
      </c>
      <c r="J14973" s="19">
        <v>-154.12423416799999</v>
      </c>
    </row>
    <row r="14974" spans="1:10" x14ac:dyDescent="0.2">
      <c r="A14974">
        <v>2015</v>
      </c>
      <c r="B14974">
        <v>4</v>
      </c>
      <c r="C14974" s="1" t="s">
        <v>113</v>
      </c>
      <c r="D14974" s="1" t="s">
        <v>157</v>
      </c>
      <c r="E14974" s="1" t="s">
        <v>163</v>
      </c>
      <c r="F14974" s="1" t="s">
        <v>152</v>
      </c>
      <c r="G14974" s="1" t="s">
        <v>158</v>
      </c>
      <c r="H14974" s="1" t="s">
        <v>168</v>
      </c>
      <c r="I14974" s="1" t="s">
        <v>31</v>
      </c>
      <c r="J14974" s="19">
        <v>-42.88568657144247</v>
      </c>
    </row>
    <row r="14975" spans="1:10" x14ac:dyDescent="0.2">
      <c r="A14975">
        <v>2015</v>
      </c>
      <c r="B14975">
        <v>4</v>
      </c>
      <c r="C14975" s="1" t="s">
        <v>113</v>
      </c>
      <c r="D14975" s="1" t="s">
        <v>157</v>
      </c>
      <c r="E14975" s="1" t="s">
        <v>163</v>
      </c>
      <c r="F14975" s="1" t="s">
        <v>152</v>
      </c>
      <c r="G14975" s="1" t="s">
        <v>158</v>
      </c>
      <c r="H14975" s="1" t="s">
        <v>171</v>
      </c>
      <c r="I14975" s="1" t="s">
        <v>39</v>
      </c>
      <c r="J14975" s="19">
        <v>-2.9036205000000002</v>
      </c>
    </row>
    <row r="14976" spans="1:10" x14ac:dyDescent="0.2">
      <c r="A14976">
        <v>2015</v>
      </c>
      <c r="B14976">
        <v>4</v>
      </c>
      <c r="C14976" s="1" t="s">
        <v>113</v>
      </c>
      <c r="D14976" s="1" t="s">
        <v>157</v>
      </c>
      <c r="E14976" s="1" t="s">
        <v>163</v>
      </c>
      <c r="F14976" s="1" t="s">
        <v>152</v>
      </c>
      <c r="G14976" s="1" t="s">
        <v>159</v>
      </c>
      <c r="H14976" s="1" t="s">
        <v>167</v>
      </c>
      <c r="I14976" s="1" t="s">
        <v>32</v>
      </c>
      <c r="J14976" s="19">
        <v>-82.219726906426132</v>
      </c>
    </row>
    <row r="14977" spans="1:10" x14ac:dyDescent="0.2">
      <c r="A14977">
        <v>2015</v>
      </c>
      <c r="B14977">
        <v>4</v>
      </c>
      <c r="C14977" s="1" t="s">
        <v>113</v>
      </c>
      <c r="D14977" s="1" t="s">
        <v>157</v>
      </c>
      <c r="E14977" s="1" t="s">
        <v>163</v>
      </c>
      <c r="F14977" s="1" t="s">
        <v>152</v>
      </c>
      <c r="G14977" s="1" t="s">
        <v>159</v>
      </c>
      <c r="H14977" s="1" t="s">
        <v>171</v>
      </c>
      <c r="I14977" s="1" t="s">
        <v>39</v>
      </c>
      <c r="J14977" s="19">
        <v>-7.6693369000000002</v>
      </c>
    </row>
    <row r="14978" spans="1:10" x14ac:dyDescent="0.2">
      <c r="A14978">
        <v>2015</v>
      </c>
      <c r="B14978">
        <v>4</v>
      </c>
      <c r="C14978" s="1" t="s">
        <v>113</v>
      </c>
      <c r="D14978" s="1" t="s">
        <v>157</v>
      </c>
      <c r="E14978" s="1" t="s">
        <v>163</v>
      </c>
      <c r="F14978" s="1" t="s">
        <v>152</v>
      </c>
      <c r="G14978" s="1" t="s">
        <v>14</v>
      </c>
      <c r="H14978" s="1" t="s">
        <v>162</v>
      </c>
      <c r="I14978" s="1" t="s">
        <v>30</v>
      </c>
      <c r="J14978" s="19">
        <v>413.9387839007191</v>
      </c>
    </row>
    <row r="14979" spans="1:10" x14ac:dyDescent="0.2">
      <c r="A14979">
        <v>2015</v>
      </c>
      <c r="B14979">
        <v>4</v>
      </c>
      <c r="C14979" s="1" t="s">
        <v>113</v>
      </c>
      <c r="D14979" s="1" t="s">
        <v>157</v>
      </c>
      <c r="E14979" s="1" t="s">
        <v>163</v>
      </c>
      <c r="F14979" s="1" t="s">
        <v>152</v>
      </c>
      <c r="G14979" s="1" t="s">
        <v>14</v>
      </c>
      <c r="H14979" s="1" t="s">
        <v>171</v>
      </c>
      <c r="I14979" s="1" t="s">
        <v>39</v>
      </c>
      <c r="J14979" s="19">
        <v>-18.902493375999999</v>
      </c>
    </row>
    <row r="14980" spans="1:10" x14ac:dyDescent="0.2">
      <c r="A14980">
        <v>2015</v>
      </c>
      <c r="B14980">
        <v>4</v>
      </c>
      <c r="C14980" s="1" t="s">
        <v>113</v>
      </c>
      <c r="D14980" s="1" t="s">
        <v>157</v>
      </c>
      <c r="E14980" s="1" t="s">
        <v>163</v>
      </c>
      <c r="F14980" s="1" t="s">
        <v>152</v>
      </c>
      <c r="G14980" s="1" t="s">
        <v>13</v>
      </c>
      <c r="H14980" s="1" t="s">
        <v>161</v>
      </c>
      <c r="I14980" s="1" t="s">
        <v>29</v>
      </c>
      <c r="J14980" s="19">
        <v>0.413399681061</v>
      </c>
    </row>
    <row r="14981" spans="1:10" x14ac:dyDescent="0.2">
      <c r="A14981">
        <v>2015</v>
      </c>
      <c r="B14981">
        <v>4</v>
      </c>
      <c r="C14981" s="1" t="s">
        <v>113</v>
      </c>
      <c r="D14981" s="1" t="s">
        <v>157</v>
      </c>
      <c r="E14981" s="1" t="s">
        <v>163</v>
      </c>
      <c r="F14981" s="1" t="s">
        <v>152</v>
      </c>
      <c r="G14981" s="1" t="s">
        <v>13</v>
      </c>
      <c r="H14981" s="1" t="s">
        <v>171</v>
      </c>
      <c r="I14981" s="1" t="s">
        <v>39</v>
      </c>
      <c r="J14981" s="19">
        <v>0.23739270000000001</v>
      </c>
    </row>
    <row r="14982" spans="1:10" x14ac:dyDescent="0.2">
      <c r="A14982">
        <v>2015</v>
      </c>
      <c r="B14982">
        <v>4</v>
      </c>
      <c r="C14982" s="1" t="s">
        <v>113</v>
      </c>
      <c r="D14982" s="1" t="s">
        <v>157</v>
      </c>
      <c r="E14982" s="1" t="s">
        <v>163</v>
      </c>
      <c r="F14982" s="1" t="s">
        <v>152</v>
      </c>
      <c r="G14982" s="1" t="s">
        <v>16</v>
      </c>
      <c r="H14982" s="1" t="s">
        <v>160</v>
      </c>
      <c r="I14982" s="1" t="s">
        <v>37</v>
      </c>
      <c r="J14982" s="19">
        <v>-14.565345050565858</v>
      </c>
    </row>
    <row r="14983" spans="1:10" x14ac:dyDescent="0.2">
      <c r="A14983">
        <v>2015</v>
      </c>
      <c r="B14983">
        <v>4</v>
      </c>
      <c r="C14983" s="1" t="s">
        <v>113</v>
      </c>
      <c r="D14983" s="1" t="s">
        <v>157</v>
      </c>
      <c r="E14983" s="1" t="s">
        <v>163</v>
      </c>
      <c r="F14983" s="1" t="s">
        <v>152</v>
      </c>
      <c r="G14983" s="1" t="s">
        <v>16</v>
      </c>
      <c r="H14983" s="1" t="s">
        <v>163</v>
      </c>
      <c r="I14983" s="1" t="s">
        <v>152</v>
      </c>
      <c r="J14983" s="19">
        <v>0</v>
      </c>
    </row>
    <row r="14984" spans="1:10" x14ac:dyDescent="0.2">
      <c r="A14984">
        <v>2015</v>
      </c>
      <c r="B14984">
        <v>4</v>
      </c>
      <c r="C14984" s="1" t="s">
        <v>113</v>
      </c>
      <c r="D14984" s="1" t="s">
        <v>157</v>
      </c>
      <c r="E14984" s="1" t="s">
        <v>163</v>
      </c>
      <c r="F14984" s="1" t="s">
        <v>152</v>
      </c>
      <c r="G14984" s="1" t="s">
        <v>16</v>
      </c>
      <c r="H14984" s="1" t="s">
        <v>170</v>
      </c>
      <c r="I14984" s="1" t="s">
        <v>151</v>
      </c>
      <c r="J14984" s="19">
        <v>127.39777129999999</v>
      </c>
    </row>
    <row r="14985" spans="1:10" x14ac:dyDescent="0.2">
      <c r="A14985">
        <v>2015</v>
      </c>
      <c r="B14985">
        <v>4</v>
      </c>
      <c r="C14985" s="1" t="s">
        <v>113</v>
      </c>
      <c r="D14985" s="1" t="s">
        <v>157</v>
      </c>
      <c r="E14985" s="1" t="s">
        <v>163</v>
      </c>
      <c r="F14985" s="1" t="s">
        <v>152</v>
      </c>
      <c r="G14985" s="1" t="s">
        <v>155</v>
      </c>
      <c r="H14985" s="1" t="s">
        <v>160</v>
      </c>
      <c r="I14985" s="1" t="s">
        <v>37</v>
      </c>
      <c r="J14985" s="19">
        <v>0.90112782314682138</v>
      </c>
    </row>
    <row r="14986" spans="1:10" x14ac:dyDescent="0.2">
      <c r="A14986">
        <v>2015</v>
      </c>
      <c r="B14986">
        <v>4</v>
      </c>
      <c r="C14986" s="1" t="s">
        <v>113</v>
      </c>
      <c r="D14986" s="1" t="s">
        <v>157</v>
      </c>
      <c r="E14986" s="1" t="s">
        <v>163</v>
      </c>
      <c r="F14986" s="1" t="s">
        <v>152</v>
      </c>
      <c r="G14986" s="1" t="s">
        <v>155</v>
      </c>
      <c r="H14986" s="1" t="s">
        <v>161</v>
      </c>
      <c r="I14986" s="1" t="s">
        <v>29</v>
      </c>
      <c r="J14986" s="19">
        <v>-4.2697708139737287</v>
      </c>
    </row>
    <row r="14987" spans="1:10" x14ac:dyDescent="0.2">
      <c r="A14987">
        <v>2015</v>
      </c>
      <c r="B14987">
        <v>4</v>
      </c>
      <c r="C14987" s="1" t="s">
        <v>113</v>
      </c>
      <c r="D14987" s="1" t="s">
        <v>157</v>
      </c>
      <c r="E14987" s="1" t="s">
        <v>163</v>
      </c>
      <c r="F14987" s="1" t="s">
        <v>152</v>
      </c>
      <c r="G14987" s="1" t="s">
        <v>155</v>
      </c>
      <c r="H14987" s="1" t="s">
        <v>162</v>
      </c>
      <c r="I14987" s="1" t="s">
        <v>30</v>
      </c>
      <c r="J14987" s="19">
        <v>-6.7667483841216987</v>
      </c>
    </row>
    <row r="14988" spans="1:10" x14ac:dyDescent="0.2">
      <c r="A14988">
        <v>2015</v>
      </c>
      <c r="B14988">
        <v>4</v>
      </c>
      <c r="C14988" s="1" t="s">
        <v>113</v>
      </c>
      <c r="D14988" s="1" t="s">
        <v>157</v>
      </c>
      <c r="E14988" s="1" t="s">
        <v>163</v>
      </c>
      <c r="F14988" s="1" t="s">
        <v>152</v>
      </c>
      <c r="G14988" s="1" t="s">
        <v>155</v>
      </c>
      <c r="H14988" s="1" t="s">
        <v>163</v>
      </c>
      <c r="I14988" s="1" t="s">
        <v>152</v>
      </c>
      <c r="J14988" s="19">
        <v>12.998949987473329</v>
      </c>
    </row>
    <row r="14989" spans="1:10" x14ac:dyDescent="0.2">
      <c r="A14989">
        <v>2015</v>
      </c>
      <c r="B14989">
        <v>4</v>
      </c>
      <c r="C14989" s="1" t="s">
        <v>113</v>
      </c>
      <c r="D14989" s="1" t="s">
        <v>157</v>
      </c>
      <c r="E14989" s="1" t="s">
        <v>163</v>
      </c>
      <c r="F14989" s="1" t="s">
        <v>152</v>
      </c>
      <c r="G14989" s="1" t="s">
        <v>155</v>
      </c>
      <c r="H14989" s="1" t="s">
        <v>169</v>
      </c>
      <c r="I14989" s="1" t="s">
        <v>36</v>
      </c>
      <c r="J14989" s="19">
        <v>12.699626231662782</v>
      </c>
    </row>
    <row r="14990" spans="1:10" x14ac:dyDescent="0.2">
      <c r="A14990">
        <v>2015</v>
      </c>
      <c r="B14990">
        <v>4</v>
      </c>
      <c r="C14990" s="1" t="s">
        <v>113</v>
      </c>
      <c r="D14990" s="1" t="s">
        <v>157</v>
      </c>
      <c r="E14990" s="1" t="s">
        <v>163</v>
      </c>
      <c r="F14990" s="1" t="s">
        <v>152</v>
      </c>
      <c r="G14990" s="1" t="s">
        <v>155</v>
      </c>
      <c r="H14990" s="1" t="s">
        <v>171</v>
      </c>
      <c r="I14990" s="1" t="s">
        <v>39</v>
      </c>
      <c r="J14990" s="19">
        <v>1.3553199999999999</v>
      </c>
    </row>
    <row r="14991" spans="1:10" x14ac:dyDescent="0.2">
      <c r="A14991">
        <v>2015</v>
      </c>
      <c r="B14991">
        <v>4</v>
      </c>
      <c r="C14991" s="1" t="s">
        <v>113</v>
      </c>
      <c r="D14991" s="1" t="s">
        <v>157</v>
      </c>
      <c r="E14991" s="1" t="s">
        <v>164</v>
      </c>
      <c r="F14991" s="1" t="s">
        <v>165</v>
      </c>
      <c r="G14991" s="1" t="s">
        <v>158</v>
      </c>
      <c r="H14991" s="1" t="s">
        <v>168</v>
      </c>
      <c r="I14991" s="1" t="s">
        <v>31</v>
      </c>
      <c r="J14991" s="19">
        <v>-8.5244988773228307</v>
      </c>
    </row>
    <row r="14992" spans="1:10" x14ac:dyDescent="0.2">
      <c r="A14992">
        <v>2015</v>
      </c>
      <c r="B14992">
        <v>4</v>
      </c>
      <c r="C14992" s="1" t="s">
        <v>113</v>
      </c>
      <c r="D14992" s="1" t="s">
        <v>157</v>
      </c>
      <c r="E14992" s="1" t="s">
        <v>164</v>
      </c>
      <c r="F14992" s="1" t="s">
        <v>165</v>
      </c>
      <c r="G14992" s="1" t="s">
        <v>158</v>
      </c>
      <c r="H14992" s="1" t="s">
        <v>171</v>
      </c>
      <c r="I14992" s="1" t="s">
        <v>39</v>
      </c>
      <c r="J14992" s="19">
        <v>-4.3122299999999996</v>
      </c>
    </row>
    <row r="14993" spans="1:10" x14ac:dyDescent="0.2">
      <c r="A14993">
        <v>2015</v>
      </c>
      <c r="B14993">
        <v>4</v>
      </c>
      <c r="C14993" s="1" t="s">
        <v>113</v>
      </c>
      <c r="D14993" s="1" t="s">
        <v>157</v>
      </c>
      <c r="E14993" s="1" t="s">
        <v>164</v>
      </c>
      <c r="F14993" s="1" t="s">
        <v>165</v>
      </c>
      <c r="G14993" s="1" t="s">
        <v>159</v>
      </c>
      <c r="H14993" s="1" t="s">
        <v>167</v>
      </c>
      <c r="I14993" s="1" t="s">
        <v>32</v>
      </c>
      <c r="J14993" s="19">
        <v>130.58059204389662</v>
      </c>
    </row>
    <row r="14994" spans="1:10" x14ac:dyDescent="0.2">
      <c r="A14994">
        <v>2015</v>
      </c>
      <c r="B14994">
        <v>4</v>
      </c>
      <c r="C14994" s="1" t="s">
        <v>113</v>
      </c>
      <c r="D14994" s="1" t="s">
        <v>157</v>
      </c>
      <c r="E14994" s="1" t="s">
        <v>164</v>
      </c>
      <c r="F14994" s="1" t="s">
        <v>165</v>
      </c>
      <c r="G14994" s="1" t="s">
        <v>159</v>
      </c>
      <c r="H14994" s="1" t="s">
        <v>171</v>
      </c>
      <c r="I14994" s="1" t="s">
        <v>39</v>
      </c>
      <c r="J14994" s="19">
        <v>41.814471609000002</v>
      </c>
    </row>
    <row r="14995" spans="1:10" x14ac:dyDescent="0.2">
      <c r="A14995">
        <v>2015</v>
      </c>
      <c r="B14995">
        <v>4</v>
      </c>
      <c r="C14995" s="1" t="s">
        <v>113</v>
      </c>
      <c r="D14995" s="1" t="s">
        <v>157</v>
      </c>
      <c r="E14995" s="1" t="s">
        <v>164</v>
      </c>
      <c r="F14995" s="1" t="s">
        <v>165</v>
      </c>
      <c r="G14995" s="1" t="s">
        <v>14</v>
      </c>
      <c r="H14995" s="1" t="s">
        <v>162</v>
      </c>
      <c r="I14995" s="1" t="s">
        <v>30</v>
      </c>
      <c r="J14995" s="19">
        <v>-14.020501963199997</v>
      </c>
    </row>
    <row r="14996" spans="1:10" x14ac:dyDescent="0.2">
      <c r="A14996">
        <v>2015</v>
      </c>
      <c r="B14996">
        <v>4</v>
      </c>
      <c r="C14996" s="1" t="s">
        <v>113</v>
      </c>
      <c r="D14996" s="1" t="s">
        <v>157</v>
      </c>
      <c r="E14996" s="1" t="s">
        <v>164</v>
      </c>
      <c r="F14996" s="1" t="s">
        <v>165</v>
      </c>
      <c r="G14996" s="1" t="s">
        <v>14</v>
      </c>
      <c r="H14996" s="1" t="s">
        <v>171</v>
      </c>
      <c r="I14996" s="1" t="s">
        <v>39</v>
      </c>
      <c r="J14996" s="19">
        <v>-37.983803447</v>
      </c>
    </row>
    <row r="14997" spans="1:10" x14ac:dyDescent="0.2">
      <c r="A14997">
        <v>2015</v>
      </c>
      <c r="B14997">
        <v>4</v>
      </c>
      <c r="C14997" s="1" t="s">
        <v>113</v>
      </c>
      <c r="D14997" s="1" t="s">
        <v>157</v>
      </c>
      <c r="E14997" s="1" t="s">
        <v>164</v>
      </c>
      <c r="F14997" s="1" t="s">
        <v>165</v>
      </c>
      <c r="G14997" s="1" t="s">
        <v>13</v>
      </c>
      <c r="H14997" s="1" t="s">
        <v>161</v>
      </c>
      <c r="I14997" s="1" t="s">
        <v>29</v>
      </c>
      <c r="J14997" s="19">
        <v>0.39383533347000005</v>
      </c>
    </row>
    <row r="14998" spans="1:10" x14ac:dyDescent="0.2">
      <c r="A14998">
        <v>2015</v>
      </c>
      <c r="B14998">
        <v>4</v>
      </c>
      <c r="C14998" s="1" t="s">
        <v>113</v>
      </c>
      <c r="D14998" s="1" t="s">
        <v>157</v>
      </c>
      <c r="E14998" s="1" t="s">
        <v>164</v>
      </c>
      <c r="F14998" s="1" t="s">
        <v>165</v>
      </c>
      <c r="G14998" s="1" t="s">
        <v>16</v>
      </c>
      <c r="H14998" s="1" t="s">
        <v>160</v>
      </c>
      <c r="I14998" s="1" t="s">
        <v>37</v>
      </c>
      <c r="J14998" s="19">
        <v>157.38887895119998</v>
      </c>
    </row>
    <row r="14999" spans="1:10" x14ac:dyDescent="0.2">
      <c r="A14999">
        <v>2015</v>
      </c>
      <c r="B14999">
        <v>4</v>
      </c>
      <c r="C14999" s="1" t="s">
        <v>113</v>
      </c>
      <c r="D14999" s="1" t="s">
        <v>157</v>
      </c>
      <c r="E14999" s="1" t="s">
        <v>164</v>
      </c>
      <c r="F14999" s="1" t="s">
        <v>165</v>
      </c>
      <c r="G14999" s="1" t="s">
        <v>16</v>
      </c>
      <c r="H14999" s="1" t="s">
        <v>163</v>
      </c>
      <c r="I14999" s="1" t="s">
        <v>152</v>
      </c>
      <c r="J14999" s="19">
        <v>0</v>
      </c>
    </row>
    <row r="15000" spans="1:10" x14ac:dyDescent="0.2">
      <c r="A15000">
        <v>2015</v>
      </c>
      <c r="B15000">
        <v>4</v>
      </c>
      <c r="C15000" s="1" t="s">
        <v>113</v>
      </c>
      <c r="D15000" s="1" t="s">
        <v>157</v>
      </c>
      <c r="E15000" s="1" t="s">
        <v>164</v>
      </c>
      <c r="F15000" s="1" t="s">
        <v>165</v>
      </c>
      <c r="G15000" s="1" t="s">
        <v>16</v>
      </c>
      <c r="H15000" s="1" t="s">
        <v>170</v>
      </c>
      <c r="I15000" s="1" t="s">
        <v>151</v>
      </c>
      <c r="J15000" s="19">
        <v>56.201040189570001</v>
      </c>
    </row>
    <row r="15001" spans="1:10" x14ac:dyDescent="0.2">
      <c r="A15001">
        <v>2015</v>
      </c>
      <c r="B15001">
        <v>4</v>
      </c>
      <c r="C15001" s="1" t="s">
        <v>113</v>
      </c>
      <c r="D15001" s="1" t="s">
        <v>157</v>
      </c>
      <c r="E15001" s="1" t="s">
        <v>164</v>
      </c>
      <c r="F15001" s="1" t="s">
        <v>165</v>
      </c>
      <c r="G15001" s="1" t="s">
        <v>155</v>
      </c>
      <c r="H15001" s="1" t="s">
        <v>160</v>
      </c>
      <c r="I15001" s="1" t="s">
        <v>37</v>
      </c>
      <c r="J15001" s="19">
        <v>73.99789536462464</v>
      </c>
    </row>
    <row r="15002" spans="1:10" x14ac:dyDescent="0.2">
      <c r="A15002">
        <v>2015</v>
      </c>
      <c r="B15002">
        <v>4</v>
      </c>
      <c r="C15002" s="1" t="s">
        <v>113</v>
      </c>
      <c r="D15002" s="1" t="s">
        <v>157</v>
      </c>
      <c r="E15002" s="1" t="s">
        <v>164</v>
      </c>
      <c r="F15002" s="1" t="s">
        <v>165</v>
      </c>
      <c r="G15002" s="1" t="s">
        <v>155</v>
      </c>
      <c r="H15002" s="1" t="s">
        <v>161</v>
      </c>
      <c r="I15002" s="1" t="s">
        <v>29</v>
      </c>
      <c r="J15002" s="19">
        <v>-19.214996454609999</v>
      </c>
    </row>
    <row r="15003" spans="1:10" x14ac:dyDescent="0.2">
      <c r="A15003">
        <v>2015</v>
      </c>
      <c r="B15003">
        <v>4</v>
      </c>
      <c r="C15003" s="1" t="s">
        <v>113</v>
      </c>
      <c r="D15003" s="1" t="s">
        <v>157</v>
      </c>
      <c r="E15003" s="1" t="s">
        <v>164</v>
      </c>
      <c r="F15003" s="1" t="s">
        <v>165</v>
      </c>
      <c r="G15003" s="1" t="s">
        <v>155</v>
      </c>
      <c r="H15003" s="1" t="s">
        <v>162</v>
      </c>
      <c r="I15003" s="1" t="s">
        <v>30</v>
      </c>
      <c r="J15003" s="19">
        <v>152.47944602907998</v>
      </c>
    </row>
    <row r="15004" spans="1:10" x14ac:dyDescent="0.2">
      <c r="A15004">
        <v>2015</v>
      </c>
      <c r="B15004">
        <v>4</v>
      </c>
      <c r="C15004" s="1" t="s">
        <v>113</v>
      </c>
      <c r="D15004" s="1" t="s">
        <v>157</v>
      </c>
      <c r="E15004" s="1" t="s">
        <v>164</v>
      </c>
      <c r="F15004" s="1" t="s">
        <v>165</v>
      </c>
      <c r="G15004" s="1" t="s">
        <v>155</v>
      </c>
      <c r="H15004" s="1" t="s">
        <v>163</v>
      </c>
      <c r="I15004" s="1" t="s">
        <v>152</v>
      </c>
      <c r="J15004" s="19">
        <v>164.83313203132539</v>
      </c>
    </row>
    <row r="15005" spans="1:10" x14ac:dyDescent="0.2">
      <c r="A15005">
        <v>2015</v>
      </c>
      <c r="B15005">
        <v>4</v>
      </c>
      <c r="C15005" s="1" t="s">
        <v>113</v>
      </c>
      <c r="D15005" s="1" t="s">
        <v>157</v>
      </c>
      <c r="E15005" s="1" t="s">
        <v>164</v>
      </c>
      <c r="F15005" s="1" t="s">
        <v>165</v>
      </c>
      <c r="G15005" s="1" t="s">
        <v>155</v>
      </c>
      <c r="H15005" s="1" t="s">
        <v>169</v>
      </c>
      <c r="I15005" s="1" t="s">
        <v>36</v>
      </c>
      <c r="J15005" s="19">
        <v>-58.856467698979998</v>
      </c>
    </row>
    <row r="15006" spans="1:10" x14ac:dyDescent="0.2">
      <c r="A15006">
        <v>2015</v>
      </c>
      <c r="B15006">
        <v>4</v>
      </c>
      <c r="C15006" s="1" t="s">
        <v>113</v>
      </c>
      <c r="D15006" s="1" t="s">
        <v>157</v>
      </c>
      <c r="E15006" s="1" t="s">
        <v>164</v>
      </c>
      <c r="F15006" s="1" t="s">
        <v>165</v>
      </c>
      <c r="G15006" s="1" t="s">
        <v>155</v>
      </c>
      <c r="H15006" s="1" t="s">
        <v>171</v>
      </c>
      <c r="I15006" s="1" t="s">
        <v>39</v>
      </c>
      <c r="J15006" s="19">
        <v>31.528963140000005</v>
      </c>
    </row>
    <row r="15007" spans="1:10" x14ac:dyDescent="0.2">
      <c r="A15007">
        <v>2015</v>
      </c>
      <c r="B15007">
        <v>4</v>
      </c>
      <c r="C15007" s="1" t="s">
        <v>113</v>
      </c>
      <c r="D15007" s="1" t="s">
        <v>157</v>
      </c>
      <c r="E15007" s="1" t="s">
        <v>166</v>
      </c>
      <c r="F15007" s="1" t="s">
        <v>150</v>
      </c>
      <c r="G15007" s="1" t="s">
        <v>159</v>
      </c>
      <c r="H15007" s="1" t="s">
        <v>167</v>
      </c>
      <c r="I15007" s="1" t="s">
        <v>32</v>
      </c>
      <c r="J15007" s="19">
        <v>286.28754747668745</v>
      </c>
    </row>
    <row r="15008" spans="1:10" x14ac:dyDescent="0.2">
      <c r="A15008">
        <v>2015</v>
      </c>
      <c r="B15008">
        <v>4</v>
      </c>
      <c r="C15008" s="1" t="s">
        <v>113</v>
      </c>
      <c r="D15008" s="1" t="s">
        <v>157</v>
      </c>
      <c r="E15008" s="1" t="s">
        <v>166</v>
      </c>
      <c r="F15008" s="1" t="s">
        <v>150</v>
      </c>
      <c r="G15008" s="1" t="s">
        <v>159</v>
      </c>
      <c r="H15008" s="1" t="s">
        <v>171</v>
      </c>
      <c r="I15008" s="1" t="s">
        <v>39</v>
      </c>
      <c r="J15008" s="19">
        <v>-86.235300000000009</v>
      </c>
    </row>
    <row r="15009" spans="1:10" x14ac:dyDescent="0.2">
      <c r="A15009">
        <v>2015</v>
      </c>
      <c r="B15009">
        <v>4</v>
      </c>
      <c r="C15009" s="1" t="s">
        <v>113</v>
      </c>
      <c r="D15009" s="1" t="s">
        <v>157</v>
      </c>
      <c r="E15009" s="1" t="s">
        <v>166</v>
      </c>
      <c r="F15009" s="1" t="s">
        <v>150</v>
      </c>
      <c r="G15009" s="1" t="s">
        <v>14</v>
      </c>
      <c r="H15009" s="1" t="s">
        <v>162</v>
      </c>
      <c r="I15009" s="1" t="s">
        <v>30</v>
      </c>
      <c r="J15009" s="19">
        <v>1344.7275641240001</v>
      </c>
    </row>
    <row r="15010" spans="1:10" x14ac:dyDescent="0.2">
      <c r="A15010">
        <v>2015</v>
      </c>
      <c r="B15010">
        <v>4</v>
      </c>
      <c r="C15010" s="1" t="s">
        <v>113</v>
      </c>
      <c r="D15010" s="1" t="s">
        <v>157</v>
      </c>
      <c r="E15010" s="1" t="s">
        <v>166</v>
      </c>
      <c r="F15010" s="1" t="s">
        <v>150</v>
      </c>
      <c r="G15010" s="1" t="s">
        <v>14</v>
      </c>
      <c r="H15010" s="1" t="s">
        <v>171</v>
      </c>
      <c r="I15010" s="1" t="s">
        <v>39</v>
      </c>
      <c r="J15010" s="19">
        <v>-155.437444124</v>
      </c>
    </row>
    <row r="15011" spans="1:10" x14ac:dyDescent="0.2">
      <c r="A15011">
        <v>2015</v>
      </c>
      <c r="B15011">
        <v>4</v>
      </c>
      <c r="C15011" s="1" t="s">
        <v>113</v>
      </c>
      <c r="D15011" s="1" t="s">
        <v>157</v>
      </c>
      <c r="E15011" s="1" t="s">
        <v>166</v>
      </c>
      <c r="F15011" s="1" t="s">
        <v>150</v>
      </c>
      <c r="G15011" s="1" t="s">
        <v>155</v>
      </c>
      <c r="H15011" s="1" t="s">
        <v>160</v>
      </c>
      <c r="I15011" s="1" t="s">
        <v>37</v>
      </c>
      <c r="J15011" s="19">
        <v>-215.39104111670926</v>
      </c>
    </row>
    <row r="15012" spans="1:10" x14ac:dyDescent="0.2">
      <c r="A15012">
        <v>2015</v>
      </c>
      <c r="B15012">
        <v>4</v>
      </c>
      <c r="C15012" s="1" t="s">
        <v>113</v>
      </c>
      <c r="D15012" s="1" t="s">
        <v>157</v>
      </c>
      <c r="E15012" s="1" t="s">
        <v>166</v>
      </c>
      <c r="F15012" s="1" t="s">
        <v>150</v>
      </c>
      <c r="G15012" s="1" t="s">
        <v>155</v>
      </c>
      <c r="H15012" s="1" t="s">
        <v>161</v>
      </c>
      <c r="I15012" s="1" t="s">
        <v>29</v>
      </c>
      <c r="J15012" s="19">
        <v>-651.55489</v>
      </c>
    </row>
    <row r="15013" spans="1:10" x14ac:dyDescent="0.2">
      <c r="A15013">
        <v>2015</v>
      </c>
      <c r="B15013">
        <v>4</v>
      </c>
      <c r="C15013" s="1" t="s">
        <v>113</v>
      </c>
      <c r="D15013" s="1" t="s">
        <v>157</v>
      </c>
      <c r="E15013" s="1" t="s">
        <v>166</v>
      </c>
      <c r="F15013" s="1" t="s">
        <v>150</v>
      </c>
      <c r="G15013" s="1" t="s">
        <v>155</v>
      </c>
      <c r="H15013" s="1" t="s">
        <v>162</v>
      </c>
      <c r="I15013" s="1" t="s">
        <v>30</v>
      </c>
      <c r="J15013" s="19">
        <v>276.20891999999998</v>
      </c>
    </row>
    <row r="15014" spans="1:10" x14ac:dyDescent="0.2">
      <c r="A15014">
        <v>2015</v>
      </c>
      <c r="B15014">
        <v>4</v>
      </c>
      <c r="C15014" s="1" t="s">
        <v>113</v>
      </c>
      <c r="D15014" s="1" t="s">
        <v>157</v>
      </c>
      <c r="E15014" s="1" t="s">
        <v>166</v>
      </c>
      <c r="F15014" s="1" t="s">
        <v>150</v>
      </c>
      <c r="G15014" s="1" t="s">
        <v>155</v>
      </c>
      <c r="H15014" s="1" t="s">
        <v>163</v>
      </c>
      <c r="I15014" s="1" t="s">
        <v>152</v>
      </c>
      <c r="J15014" s="19">
        <v>-56.687650096290696</v>
      </c>
    </row>
    <row r="15015" spans="1:10" x14ac:dyDescent="0.2">
      <c r="A15015">
        <v>2015</v>
      </c>
      <c r="B15015">
        <v>4</v>
      </c>
      <c r="C15015" s="1" t="s">
        <v>113</v>
      </c>
      <c r="D15015" s="1" t="s">
        <v>157</v>
      </c>
      <c r="E15015" s="1" t="s">
        <v>166</v>
      </c>
      <c r="F15015" s="1" t="s">
        <v>150</v>
      </c>
      <c r="G15015" s="1" t="s">
        <v>155</v>
      </c>
      <c r="H15015" s="1" t="s">
        <v>169</v>
      </c>
      <c r="I15015" s="1" t="s">
        <v>36</v>
      </c>
      <c r="J15015" s="19">
        <v>854.48628000000008</v>
      </c>
    </row>
    <row r="15016" spans="1:10" x14ac:dyDescent="0.2">
      <c r="A15016">
        <v>2015</v>
      </c>
      <c r="B15016">
        <v>4</v>
      </c>
      <c r="C15016" s="1" t="s">
        <v>113</v>
      </c>
      <c r="D15016" s="1" t="s">
        <v>157</v>
      </c>
      <c r="E15016" s="1" t="s">
        <v>166</v>
      </c>
      <c r="F15016" s="1" t="s">
        <v>150</v>
      </c>
      <c r="G15016" s="1" t="s">
        <v>155</v>
      </c>
      <c r="H15016" s="1" t="s">
        <v>171</v>
      </c>
      <c r="I15016" s="1" t="s">
        <v>39</v>
      </c>
      <c r="J15016" s="19">
        <v>241.83085121299999</v>
      </c>
    </row>
    <row r="15017" spans="1:10" x14ac:dyDescent="0.2">
      <c r="A15017">
        <v>2015</v>
      </c>
      <c r="B15017">
        <v>4</v>
      </c>
      <c r="C15017" s="1" t="s">
        <v>113</v>
      </c>
      <c r="D15017" s="1" t="s">
        <v>157</v>
      </c>
      <c r="E15017" s="1" t="s">
        <v>169</v>
      </c>
      <c r="F15017" s="1" t="s">
        <v>36</v>
      </c>
      <c r="G15017" s="1" t="s">
        <v>158</v>
      </c>
      <c r="H15017" s="1" t="s">
        <v>168</v>
      </c>
      <c r="I15017" s="1" t="s">
        <v>31</v>
      </c>
      <c r="J15017" s="19">
        <v>-358.64219928980066</v>
      </c>
    </row>
    <row r="15018" spans="1:10" x14ac:dyDescent="0.2">
      <c r="A15018">
        <v>2015</v>
      </c>
      <c r="B15018">
        <v>4</v>
      </c>
      <c r="C15018" s="1" t="s">
        <v>113</v>
      </c>
      <c r="D15018" s="1" t="s">
        <v>157</v>
      </c>
      <c r="E15018" s="1" t="s">
        <v>169</v>
      </c>
      <c r="F15018" s="1" t="s">
        <v>36</v>
      </c>
      <c r="G15018" s="1" t="s">
        <v>158</v>
      </c>
      <c r="H15018" s="1" t="s">
        <v>171</v>
      </c>
      <c r="I15018" s="1" t="s">
        <v>39</v>
      </c>
      <c r="J15018" s="19">
        <v>-0.17294337999999998</v>
      </c>
    </row>
    <row r="15019" spans="1:10" x14ac:dyDescent="0.2">
      <c r="A15019">
        <v>2015</v>
      </c>
      <c r="B15019">
        <v>4</v>
      </c>
      <c r="C15019" s="1" t="s">
        <v>113</v>
      </c>
      <c r="D15019" s="1" t="s">
        <v>157</v>
      </c>
      <c r="E15019" s="1" t="s">
        <v>169</v>
      </c>
      <c r="F15019" s="1" t="s">
        <v>36</v>
      </c>
      <c r="G15019" s="1" t="s">
        <v>14</v>
      </c>
      <c r="H15019" s="1" t="s">
        <v>161</v>
      </c>
      <c r="I15019" s="1" t="s">
        <v>29</v>
      </c>
      <c r="J15019" s="19">
        <v>145.34774000000002</v>
      </c>
    </row>
    <row r="15020" spans="1:10" x14ac:dyDescent="0.2">
      <c r="A15020">
        <v>2015</v>
      </c>
      <c r="B15020">
        <v>4</v>
      </c>
      <c r="C15020" s="1" t="s">
        <v>113</v>
      </c>
      <c r="D15020" s="1" t="s">
        <v>157</v>
      </c>
      <c r="E15020" s="1" t="s">
        <v>169</v>
      </c>
      <c r="F15020" s="1" t="s">
        <v>36</v>
      </c>
      <c r="G15020" s="1" t="s">
        <v>14</v>
      </c>
      <c r="H15020" s="1" t="s">
        <v>162</v>
      </c>
      <c r="I15020" s="1" t="s">
        <v>30</v>
      </c>
      <c r="J15020" s="19">
        <v>649.82605342499983</v>
      </c>
    </row>
    <row r="15021" spans="1:10" x14ac:dyDescent="0.2">
      <c r="A15021">
        <v>2015</v>
      </c>
      <c r="B15021">
        <v>4</v>
      </c>
      <c r="C15021" s="1" t="s">
        <v>113</v>
      </c>
      <c r="D15021" s="1" t="s">
        <v>157</v>
      </c>
      <c r="E15021" s="1" t="s">
        <v>169</v>
      </c>
      <c r="F15021" s="1" t="s">
        <v>36</v>
      </c>
      <c r="G15021" s="1" t="s">
        <v>14</v>
      </c>
      <c r="H15021" s="1" t="s">
        <v>171</v>
      </c>
      <c r="I15021" s="1" t="s">
        <v>39</v>
      </c>
      <c r="J15021" s="19">
        <v>248.04767564400001</v>
      </c>
    </row>
    <row r="15022" spans="1:10" x14ac:dyDescent="0.2">
      <c r="A15022">
        <v>2015</v>
      </c>
      <c r="B15022">
        <v>4</v>
      </c>
      <c r="C15022" s="1" t="s">
        <v>113</v>
      </c>
      <c r="D15022" s="1" t="s">
        <v>157</v>
      </c>
      <c r="E15022" s="1" t="s">
        <v>169</v>
      </c>
      <c r="F15022" s="1" t="s">
        <v>36</v>
      </c>
      <c r="G15022" s="1" t="s">
        <v>13</v>
      </c>
      <c r="H15022" s="1" t="s">
        <v>161</v>
      </c>
      <c r="I15022" s="1" t="s">
        <v>29</v>
      </c>
      <c r="J15022" s="19">
        <v>14.591923915999999</v>
      </c>
    </row>
    <row r="15023" spans="1:10" x14ac:dyDescent="0.2">
      <c r="A15023">
        <v>2015</v>
      </c>
      <c r="B15023">
        <v>4</v>
      </c>
      <c r="C15023" s="1" t="s">
        <v>113</v>
      </c>
      <c r="D15023" s="1" t="s">
        <v>157</v>
      </c>
      <c r="E15023" s="1" t="s">
        <v>169</v>
      </c>
      <c r="F15023" s="1" t="s">
        <v>36</v>
      </c>
      <c r="G15023" s="1" t="s">
        <v>16</v>
      </c>
      <c r="H15023" s="1" t="s">
        <v>160</v>
      </c>
      <c r="I15023" s="1" t="s">
        <v>37</v>
      </c>
      <c r="J15023" s="19">
        <v>30.379239999999999</v>
      </c>
    </row>
    <row r="15024" spans="1:10" x14ac:dyDescent="0.2">
      <c r="A15024">
        <v>2015</v>
      </c>
      <c r="B15024">
        <v>4</v>
      </c>
      <c r="C15024" s="1" t="s">
        <v>113</v>
      </c>
      <c r="D15024" s="1" t="s">
        <v>157</v>
      </c>
      <c r="E15024" s="1" t="s">
        <v>169</v>
      </c>
      <c r="F15024" s="1" t="s">
        <v>36</v>
      </c>
      <c r="G15024" s="1" t="s">
        <v>16</v>
      </c>
      <c r="H15024" s="1" t="s">
        <v>161</v>
      </c>
      <c r="I15024" s="1" t="s">
        <v>29</v>
      </c>
      <c r="J15024" s="19">
        <v>-77.195810000000009</v>
      </c>
    </row>
    <row r="15025" spans="1:10" x14ac:dyDescent="0.2">
      <c r="A15025">
        <v>2015</v>
      </c>
      <c r="B15025">
        <v>4</v>
      </c>
      <c r="C15025" s="1" t="s">
        <v>113</v>
      </c>
      <c r="D15025" s="1" t="s">
        <v>157</v>
      </c>
      <c r="E15025" s="1" t="s">
        <v>169</v>
      </c>
      <c r="F15025" s="1" t="s">
        <v>36</v>
      </c>
      <c r="G15025" s="1" t="s">
        <v>16</v>
      </c>
      <c r="H15025" s="1" t="s">
        <v>162</v>
      </c>
      <c r="I15025" s="1" t="s">
        <v>30</v>
      </c>
      <c r="J15025" s="19">
        <v>-67.512889999999999</v>
      </c>
    </row>
    <row r="15026" spans="1:10" x14ac:dyDescent="0.2">
      <c r="A15026">
        <v>2015</v>
      </c>
      <c r="B15026">
        <v>4</v>
      </c>
      <c r="C15026" s="1" t="s">
        <v>113</v>
      </c>
      <c r="D15026" s="1" t="s">
        <v>157</v>
      </c>
      <c r="E15026" s="1" t="s">
        <v>169</v>
      </c>
      <c r="F15026" s="1" t="s">
        <v>36</v>
      </c>
      <c r="G15026" s="1" t="s">
        <v>16</v>
      </c>
      <c r="H15026" s="1" t="s">
        <v>170</v>
      </c>
      <c r="I15026" s="1" t="s">
        <v>151</v>
      </c>
      <c r="J15026" s="19">
        <v>427.83911419999993</v>
      </c>
    </row>
    <row r="15027" spans="1:10" x14ac:dyDescent="0.2">
      <c r="A15027">
        <v>2015</v>
      </c>
      <c r="B15027">
        <v>4</v>
      </c>
      <c r="C15027" s="1" t="s">
        <v>113</v>
      </c>
      <c r="D15027" s="1" t="s">
        <v>157</v>
      </c>
      <c r="E15027" s="1" t="s">
        <v>169</v>
      </c>
      <c r="F15027" s="1" t="s">
        <v>36</v>
      </c>
      <c r="G15027" s="1" t="s">
        <v>155</v>
      </c>
      <c r="H15027" s="1" t="s">
        <v>160</v>
      </c>
      <c r="I15027" s="1" t="s">
        <v>37</v>
      </c>
      <c r="J15027" s="19">
        <v>2.4081583449999999</v>
      </c>
    </row>
    <row r="15028" spans="1:10" x14ac:dyDescent="0.2">
      <c r="A15028">
        <v>2015</v>
      </c>
      <c r="B15028">
        <v>4</v>
      </c>
      <c r="C15028" s="1" t="s">
        <v>113</v>
      </c>
      <c r="D15028" s="1" t="s">
        <v>157</v>
      </c>
      <c r="E15028" s="1" t="s">
        <v>169</v>
      </c>
      <c r="F15028" s="1" t="s">
        <v>36</v>
      </c>
      <c r="G15028" s="1" t="s">
        <v>155</v>
      </c>
      <c r="H15028" s="1" t="s">
        <v>161</v>
      </c>
      <c r="I15028" s="1" t="s">
        <v>29</v>
      </c>
      <c r="J15028" s="19">
        <v>-1245.2655183439999</v>
      </c>
    </row>
    <row r="15029" spans="1:10" x14ac:dyDescent="0.2">
      <c r="A15029">
        <v>2015</v>
      </c>
      <c r="B15029">
        <v>4</v>
      </c>
      <c r="C15029" s="1" t="s">
        <v>113</v>
      </c>
      <c r="D15029" s="1" t="s">
        <v>157</v>
      </c>
      <c r="E15029" s="1" t="s">
        <v>169</v>
      </c>
      <c r="F15029" s="1" t="s">
        <v>36</v>
      </c>
      <c r="G15029" s="1" t="s">
        <v>155</v>
      </c>
      <c r="H15029" s="1" t="s">
        <v>162</v>
      </c>
      <c r="I15029" s="1" t="s">
        <v>30</v>
      </c>
      <c r="J15029" s="19">
        <v>4.3665812900000001</v>
      </c>
    </row>
    <row r="15030" spans="1:10" x14ac:dyDescent="0.2">
      <c r="A15030">
        <v>2015</v>
      </c>
      <c r="B15030">
        <v>4</v>
      </c>
      <c r="C15030" s="1" t="s">
        <v>113</v>
      </c>
      <c r="D15030" s="1" t="s">
        <v>157</v>
      </c>
      <c r="E15030" s="1" t="s">
        <v>169</v>
      </c>
      <c r="F15030" s="1" t="s">
        <v>36</v>
      </c>
      <c r="G15030" s="1" t="s">
        <v>155</v>
      </c>
      <c r="H15030" s="1" t="s">
        <v>163</v>
      </c>
      <c r="I15030" s="1" t="s">
        <v>152</v>
      </c>
      <c r="J15030" s="19">
        <v>2.9162770000000001E-3</v>
      </c>
    </row>
    <row r="15031" spans="1:10" x14ac:dyDescent="0.2">
      <c r="A15031">
        <v>2015</v>
      </c>
      <c r="B15031">
        <v>4</v>
      </c>
      <c r="C15031" s="1" t="s">
        <v>113</v>
      </c>
      <c r="D15031" s="1" t="s">
        <v>157</v>
      </c>
      <c r="E15031" s="1" t="s">
        <v>169</v>
      </c>
      <c r="F15031" s="1" t="s">
        <v>36</v>
      </c>
      <c r="G15031" s="1" t="s">
        <v>155</v>
      </c>
      <c r="H15031" s="1" t="s">
        <v>169</v>
      </c>
      <c r="I15031" s="1" t="s">
        <v>36</v>
      </c>
      <c r="J15031" s="19">
        <v>0.53913084600000005</v>
      </c>
    </row>
    <row r="15032" spans="1:10" x14ac:dyDescent="0.2">
      <c r="A15032">
        <v>2015</v>
      </c>
      <c r="B15032">
        <v>4</v>
      </c>
      <c r="C15032" s="1" t="s">
        <v>113</v>
      </c>
      <c r="D15032" s="1" t="s">
        <v>157</v>
      </c>
      <c r="E15032" s="1" t="s">
        <v>169</v>
      </c>
      <c r="F15032" s="1" t="s">
        <v>36</v>
      </c>
      <c r="G15032" s="1" t="s">
        <v>155</v>
      </c>
      <c r="H15032" s="1" t="s">
        <v>171</v>
      </c>
      <c r="I15032" s="1" t="s">
        <v>39</v>
      </c>
      <c r="J15032" s="19">
        <v>-1241.2711757369998</v>
      </c>
    </row>
    <row r="15033" spans="1:10" x14ac:dyDescent="0.2">
      <c r="A15033">
        <v>2015</v>
      </c>
      <c r="B15033">
        <v>4</v>
      </c>
      <c r="C15033" s="1" t="s">
        <v>113</v>
      </c>
      <c r="D15033" s="1" t="s">
        <v>157</v>
      </c>
      <c r="E15033" s="1" t="s">
        <v>170</v>
      </c>
      <c r="F15033" s="1" t="s">
        <v>151</v>
      </c>
      <c r="G15033" s="1" t="s">
        <v>158</v>
      </c>
      <c r="H15033" s="1" t="s">
        <v>168</v>
      </c>
      <c r="I15033" s="1" t="s">
        <v>31</v>
      </c>
      <c r="J15033" s="19">
        <v>-72.151938271504605</v>
      </c>
    </row>
    <row r="15034" spans="1:10" x14ac:dyDescent="0.2">
      <c r="A15034">
        <v>2015</v>
      </c>
      <c r="B15034">
        <v>4</v>
      </c>
      <c r="C15034" s="1" t="s">
        <v>113</v>
      </c>
      <c r="D15034" s="1" t="s">
        <v>157</v>
      </c>
      <c r="E15034" s="1" t="s">
        <v>170</v>
      </c>
      <c r="F15034" s="1" t="s">
        <v>151</v>
      </c>
      <c r="G15034" s="1" t="s">
        <v>159</v>
      </c>
      <c r="H15034" s="1" t="s">
        <v>167</v>
      </c>
      <c r="I15034" s="1" t="s">
        <v>32</v>
      </c>
      <c r="J15034" s="19">
        <v>-1001.5353311761183</v>
      </c>
    </row>
    <row r="15035" spans="1:10" x14ac:dyDescent="0.2">
      <c r="A15035">
        <v>2015</v>
      </c>
      <c r="B15035">
        <v>4</v>
      </c>
      <c r="C15035" s="1" t="s">
        <v>113</v>
      </c>
      <c r="D15035" s="1" t="s">
        <v>157</v>
      </c>
      <c r="E15035" s="1" t="s">
        <v>170</v>
      </c>
      <c r="F15035" s="1" t="s">
        <v>151</v>
      </c>
      <c r="G15035" s="1" t="s">
        <v>14</v>
      </c>
      <c r="H15035" s="1" t="s">
        <v>162</v>
      </c>
      <c r="I15035" s="1" t="s">
        <v>30</v>
      </c>
      <c r="J15035" s="19">
        <v>2041.62165</v>
      </c>
    </row>
    <row r="15036" spans="1:10" x14ac:dyDescent="0.2">
      <c r="A15036">
        <v>2015</v>
      </c>
      <c r="B15036">
        <v>4</v>
      </c>
      <c r="C15036" s="1" t="s">
        <v>113</v>
      </c>
      <c r="D15036" s="1" t="s">
        <v>157</v>
      </c>
      <c r="E15036" s="1" t="s">
        <v>170</v>
      </c>
      <c r="F15036" s="1" t="s">
        <v>151</v>
      </c>
      <c r="G15036" s="1" t="s">
        <v>14</v>
      </c>
      <c r="H15036" s="1" t="s">
        <v>171</v>
      </c>
      <c r="I15036" s="1" t="s">
        <v>39</v>
      </c>
      <c r="J15036" s="19">
        <v>3.2081070149000066</v>
      </c>
    </row>
    <row r="15037" spans="1:10" x14ac:dyDescent="0.2">
      <c r="A15037">
        <v>2015</v>
      </c>
      <c r="B15037">
        <v>4</v>
      </c>
      <c r="C15037" s="1" t="s">
        <v>113</v>
      </c>
      <c r="D15037" s="1" t="s">
        <v>157</v>
      </c>
      <c r="E15037" s="1" t="s">
        <v>170</v>
      </c>
      <c r="F15037" s="1" t="s">
        <v>151</v>
      </c>
      <c r="G15037" s="1" t="s">
        <v>13</v>
      </c>
      <c r="H15037" s="1" t="s">
        <v>161</v>
      </c>
      <c r="I15037" s="1" t="s">
        <v>29</v>
      </c>
      <c r="J15037" s="19">
        <v>405.33406116946895</v>
      </c>
    </row>
    <row r="15038" spans="1:10" x14ac:dyDescent="0.2">
      <c r="A15038">
        <v>2015</v>
      </c>
      <c r="B15038">
        <v>4</v>
      </c>
      <c r="C15038" s="1" t="s">
        <v>113</v>
      </c>
      <c r="D15038" s="1" t="s">
        <v>157</v>
      </c>
      <c r="E15038" s="1" t="s">
        <v>170</v>
      </c>
      <c r="F15038" s="1" t="s">
        <v>151</v>
      </c>
      <c r="G15038" s="1" t="s">
        <v>155</v>
      </c>
      <c r="H15038" s="1" t="s">
        <v>160</v>
      </c>
      <c r="I15038" s="1" t="s">
        <v>37</v>
      </c>
      <c r="J15038" s="19">
        <v>0</v>
      </c>
    </row>
    <row r="15039" spans="1:10" x14ac:dyDescent="0.2">
      <c r="A15039">
        <v>2015</v>
      </c>
      <c r="B15039">
        <v>4</v>
      </c>
      <c r="C15039" s="1" t="s">
        <v>113</v>
      </c>
      <c r="D15039" s="1" t="s">
        <v>157</v>
      </c>
      <c r="E15039" s="1" t="s">
        <v>170</v>
      </c>
      <c r="F15039" s="1" t="s">
        <v>151</v>
      </c>
      <c r="G15039" s="1" t="s">
        <v>155</v>
      </c>
      <c r="H15039" s="1" t="s">
        <v>161</v>
      </c>
      <c r="I15039" s="1" t="s">
        <v>29</v>
      </c>
      <c r="J15039" s="19">
        <v>0</v>
      </c>
    </row>
    <row r="15040" spans="1:10" x14ac:dyDescent="0.2">
      <c r="A15040">
        <v>2015</v>
      </c>
      <c r="B15040">
        <v>4</v>
      </c>
      <c r="C15040" s="1" t="s">
        <v>113</v>
      </c>
      <c r="D15040" s="1" t="s">
        <v>157</v>
      </c>
      <c r="E15040" s="1" t="s">
        <v>170</v>
      </c>
      <c r="F15040" s="1" t="s">
        <v>151</v>
      </c>
      <c r="G15040" s="1" t="s">
        <v>155</v>
      </c>
      <c r="H15040" s="1" t="s">
        <v>163</v>
      </c>
      <c r="I15040" s="1" t="s">
        <v>152</v>
      </c>
      <c r="J15040" s="19">
        <v>7.8904829485782644</v>
      </c>
    </row>
    <row r="15041" spans="1:10" x14ac:dyDescent="0.2">
      <c r="A15041">
        <v>2015</v>
      </c>
      <c r="B15041">
        <v>4</v>
      </c>
      <c r="C15041" s="1" t="s">
        <v>113</v>
      </c>
      <c r="D15041" s="1" t="s">
        <v>157</v>
      </c>
      <c r="E15041" s="1" t="s">
        <v>170</v>
      </c>
      <c r="F15041" s="1" t="s">
        <v>151</v>
      </c>
      <c r="G15041" s="1" t="s">
        <v>155</v>
      </c>
      <c r="H15041" s="1" t="s">
        <v>171</v>
      </c>
      <c r="I15041" s="1" t="s">
        <v>39</v>
      </c>
      <c r="J15041" s="19">
        <v>4.7429503420000003</v>
      </c>
    </row>
    <row r="15042" spans="1:10" x14ac:dyDescent="0.2">
      <c r="A15042">
        <v>2015</v>
      </c>
      <c r="B15042">
        <v>4</v>
      </c>
      <c r="C15042" s="1" t="s">
        <v>113</v>
      </c>
      <c r="D15042" s="1" t="s">
        <v>157</v>
      </c>
      <c r="E15042" s="1" t="s">
        <v>171</v>
      </c>
      <c r="F15042" s="1" t="s">
        <v>39</v>
      </c>
      <c r="G15042" s="1" t="s">
        <v>158</v>
      </c>
      <c r="H15042" s="1" t="s">
        <v>168</v>
      </c>
      <c r="I15042" s="1" t="s">
        <v>31</v>
      </c>
      <c r="J15042" s="19">
        <v>-6.9560384800000001</v>
      </c>
    </row>
    <row r="15043" spans="1:10" x14ac:dyDescent="0.2">
      <c r="A15043">
        <v>2015</v>
      </c>
      <c r="B15043">
        <v>4</v>
      </c>
      <c r="C15043" s="1" t="s">
        <v>113</v>
      </c>
      <c r="D15043" s="1" t="s">
        <v>157</v>
      </c>
      <c r="E15043" s="1" t="s">
        <v>171</v>
      </c>
      <c r="F15043" s="1" t="s">
        <v>39</v>
      </c>
      <c r="G15043" s="1" t="s">
        <v>158</v>
      </c>
      <c r="H15043" s="1" t="s">
        <v>167</v>
      </c>
      <c r="I15043" s="1" t="s">
        <v>32</v>
      </c>
      <c r="J15043" s="19">
        <v>1.000444171950221E-14</v>
      </c>
    </row>
    <row r="15044" spans="1:10" x14ac:dyDescent="0.2">
      <c r="A15044">
        <v>2015</v>
      </c>
      <c r="B15044">
        <v>4</v>
      </c>
      <c r="C15044" s="1" t="s">
        <v>113</v>
      </c>
      <c r="D15044" s="1" t="s">
        <v>157</v>
      </c>
      <c r="E15044" s="1" t="s">
        <v>171</v>
      </c>
      <c r="F15044" s="1" t="s">
        <v>39</v>
      </c>
      <c r="G15044" s="1" t="s">
        <v>159</v>
      </c>
      <c r="H15044" s="1" t="s">
        <v>167</v>
      </c>
      <c r="I15044" s="1" t="s">
        <v>32</v>
      </c>
      <c r="J15044" s="19">
        <v>-93.445769845000001</v>
      </c>
    </row>
    <row r="15045" spans="1:10" x14ac:dyDescent="0.2">
      <c r="A15045">
        <v>2015</v>
      </c>
      <c r="B15045">
        <v>4</v>
      </c>
      <c r="C15045" s="1" t="s">
        <v>113</v>
      </c>
      <c r="D15045" s="1" t="s">
        <v>157</v>
      </c>
      <c r="E15045" s="1" t="s">
        <v>171</v>
      </c>
      <c r="F15045" s="1" t="s">
        <v>39</v>
      </c>
      <c r="G15045" s="1" t="s">
        <v>14</v>
      </c>
      <c r="H15045" s="1" t="s">
        <v>161</v>
      </c>
      <c r="I15045" s="1" t="s">
        <v>29</v>
      </c>
      <c r="J15045" s="19">
        <v>0.88356000000000023</v>
      </c>
    </row>
    <row r="15046" spans="1:10" x14ac:dyDescent="0.2">
      <c r="A15046">
        <v>2015</v>
      </c>
      <c r="B15046">
        <v>4</v>
      </c>
      <c r="C15046" s="1" t="s">
        <v>113</v>
      </c>
      <c r="D15046" s="1" t="s">
        <v>157</v>
      </c>
      <c r="E15046" s="1" t="s">
        <v>171</v>
      </c>
      <c r="F15046" s="1" t="s">
        <v>39</v>
      </c>
      <c r="G15046" s="1" t="s">
        <v>14</v>
      </c>
      <c r="H15046" s="1" t="s">
        <v>162</v>
      </c>
      <c r="I15046" s="1" t="s">
        <v>30</v>
      </c>
      <c r="J15046" s="19">
        <v>-11.877808348</v>
      </c>
    </row>
    <row r="15047" spans="1:10" x14ac:dyDescent="0.2">
      <c r="A15047">
        <v>2015</v>
      </c>
      <c r="B15047">
        <v>4</v>
      </c>
      <c r="C15047" s="1" t="s">
        <v>113</v>
      </c>
      <c r="D15047" s="1" t="s">
        <v>157</v>
      </c>
      <c r="E15047" s="1" t="s">
        <v>171</v>
      </c>
      <c r="F15047" s="1" t="s">
        <v>39</v>
      </c>
      <c r="G15047" s="1" t="s">
        <v>16</v>
      </c>
      <c r="H15047" s="1" t="s">
        <v>160</v>
      </c>
      <c r="I15047" s="1" t="s">
        <v>37</v>
      </c>
      <c r="J15047" s="19">
        <v>-306.66926491499993</v>
      </c>
    </row>
    <row r="15048" spans="1:10" x14ac:dyDescent="0.2">
      <c r="A15048">
        <v>2015</v>
      </c>
      <c r="B15048">
        <v>4</v>
      </c>
      <c r="C15048" s="1" t="s">
        <v>113</v>
      </c>
      <c r="D15048" s="1" t="s">
        <v>157</v>
      </c>
      <c r="E15048" s="1" t="s">
        <v>171</v>
      </c>
      <c r="F15048" s="1" t="s">
        <v>39</v>
      </c>
      <c r="G15048" s="1" t="s">
        <v>16</v>
      </c>
      <c r="H15048" s="1" t="s">
        <v>161</v>
      </c>
      <c r="I15048" s="1" t="s">
        <v>29</v>
      </c>
      <c r="J15048" s="19">
        <v>-9.3862999999999985</v>
      </c>
    </row>
    <row r="15049" spans="1:10" x14ac:dyDescent="0.2">
      <c r="A15049">
        <v>2015</v>
      </c>
      <c r="B15049">
        <v>4</v>
      </c>
      <c r="C15049" s="1" t="s">
        <v>113</v>
      </c>
      <c r="D15049" s="1" t="s">
        <v>157</v>
      </c>
      <c r="E15049" s="1" t="s">
        <v>171</v>
      </c>
      <c r="F15049" s="1" t="s">
        <v>39</v>
      </c>
      <c r="G15049" s="1" t="s">
        <v>16</v>
      </c>
      <c r="H15049" s="1" t="s">
        <v>162</v>
      </c>
      <c r="I15049" s="1" t="s">
        <v>30</v>
      </c>
      <c r="J15049" s="19">
        <v>1192.9666398259999</v>
      </c>
    </row>
    <row r="15050" spans="1:10" x14ac:dyDescent="0.2">
      <c r="A15050">
        <v>2015</v>
      </c>
      <c r="B15050">
        <v>4</v>
      </c>
      <c r="C15050" s="1" t="s">
        <v>113</v>
      </c>
      <c r="D15050" s="1" t="s">
        <v>157</v>
      </c>
      <c r="E15050" s="1" t="s">
        <v>171</v>
      </c>
      <c r="F15050" s="1" t="s">
        <v>39</v>
      </c>
      <c r="G15050" s="1" t="s">
        <v>16</v>
      </c>
      <c r="H15050" s="1" t="s">
        <v>163</v>
      </c>
      <c r="I15050" s="1" t="s">
        <v>152</v>
      </c>
      <c r="J15050" s="19">
        <v>168.27325477100001</v>
      </c>
    </row>
    <row r="15051" spans="1:10" x14ac:dyDescent="0.2">
      <c r="A15051">
        <v>2015</v>
      </c>
      <c r="B15051">
        <v>4</v>
      </c>
      <c r="C15051" s="1" t="s">
        <v>113</v>
      </c>
      <c r="D15051" s="1" t="s">
        <v>157</v>
      </c>
      <c r="E15051" s="1" t="s">
        <v>171</v>
      </c>
      <c r="F15051" s="1" t="s">
        <v>39</v>
      </c>
      <c r="G15051" s="1" t="s">
        <v>16</v>
      </c>
      <c r="H15051" s="1" t="s">
        <v>164</v>
      </c>
      <c r="I15051" s="1" t="s">
        <v>165</v>
      </c>
      <c r="J15051" s="19">
        <v>0.30526499000000001</v>
      </c>
    </row>
    <row r="15052" spans="1:10" x14ac:dyDescent="0.2">
      <c r="A15052">
        <v>2015</v>
      </c>
      <c r="B15052">
        <v>4</v>
      </c>
      <c r="C15052" s="1" t="s">
        <v>113</v>
      </c>
      <c r="D15052" s="1" t="s">
        <v>157</v>
      </c>
      <c r="E15052" s="1" t="s">
        <v>171</v>
      </c>
      <c r="F15052" s="1" t="s">
        <v>39</v>
      </c>
      <c r="G15052" s="1" t="s">
        <v>16</v>
      </c>
      <c r="H15052" s="1" t="s">
        <v>169</v>
      </c>
      <c r="I15052" s="1" t="s">
        <v>36</v>
      </c>
      <c r="J15052" s="19">
        <v>-4.5633104720000048</v>
      </c>
    </row>
    <row r="15053" spans="1:10" x14ac:dyDescent="0.2">
      <c r="A15053">
        <v>2015</v>
      </c>
      <c r="B15053">
        <v>4</v>
      </c>
      <c r="C15053" s="1" t="s">
        <v>113</v>
      </c>
      <c r="D15053" s="1" t="s">
        <v>157</v>
      </c>
      <c r="E15053" s="1" t="s">
        <v>171</v>
      </c>
      <c r="F15053" s="1" t="s">
        <v>39</v>
      </c>
      <c r="G15053" s="1" t="s">
        <v>155</v>
      </c>
      <c r="H15053" s="1" t="s">
        <v>160</v>
      </c>
      <c r="I15053" s="1" t="s">
        <v>37</v>
      </c>
      <c r="J15053" s="19">
        <v>-294.2817997648325</v>
      </c>
    </row>
    <row r="15054" spans="1:10" x14ac:dyDescent="0.2">
      <c r="A15054">
        <v>2015</v>
      </c>
      <c r="B15054">
        <v>4</v>
      </c>
      <c r="C15054" s="1" t="s">
        <v>113</v>
      </c>
      <c r="D15054" s="1" t="s">
        <v>157</v>
      </c>
      <c r="E15054" s="1" t="s">
        <v>171</v>
      </c>
      <c r="F15054" s="1" t="s">
        <v>39</v>
      </c>
      <c r="G15054" s="1" t="s">
        <v>155</v>
      </c>
      <c r="H15054" s="1" t="s">
        <v>161</v>
      </c>
      <c r="I15054" s="1" t="s">
        <v>29</v>
      </c>
      <c r="J15054" s="19">
        <v>-36.378176135000004</v>
      </c>
    </row>
    <row r="15055" spans="1:10" x14ac:dyDescent="0.2">
      <c r="A15055">
        <v>2015</v>
      </c>
      <c r="B15055">
        <v>4</v>
      </c>
      <c r="C15055" s="1" t="s">
        <v>113</v>
      </c>
      <c r="D15055" s="1" t="s">
        <v>157</v>
      </c>
      <c r="E15055" s="1" t="s">
        <v>171</v>
      </c>
      <c r="F15055" s="1" t="s">
        <v>39</v>
      </c>
      <c r="G15055" s="1" t="s">
        <v>155</v>
      </c>
      <c r="H15055" s="1" t="s">
        <v>162</v>
      </c>
      <c r="I15055" s="1" t="s">
        <v>30</v>
      </c>
      <c r="J15055" s="19">
        <v>-371.973207591</v>
      </c>
    </row>
    <row r="15056" spans="1:10" x14ac:dyDescent="0.2">
      <c r="A15056">
        <v>2015</v>
      </c>
      <c r="B15056">
        <v>4</v>
      </c>
      <c r="C15056" s="1" t="s">
        <v>113</v>
      </c>
      <c r="D15056" s="1" t="s">
        <v>157</v>
      </c>
      <c r="E15056" s="1" t="s">
        <v>171</v>
      </c>
      <c r="F15056" s="1" t="s">
        <v>39</v>
      </c>
      <c r="G15056" s="1" t="s">
        <v>155</v>
      </c>
      <c r="H15056" s="1" t="s">
        <v>163</v>
      </c>
      <c r="I15056" s="1" t="s">
        <v>152</v>
      </c>
      <c r="J15056" s="19">
        <v>18.859316452832481</v>
      </c>
    </row>
    <row r="15057" spans="1:10" x14ac:dyDescent="0.2">
      <c r="A15057">
        <v>2015</v>
      </c>
      <c r="B15057">
        <v>4</v>
      </c>
      <c r="C15057" s="1" t="s">
        <v>113</v>
      </c>
      <c r="D15057" s="1" t="s">
        <v>157</v>
      </c>
      <c r="E15057" s="1" t="s">
        <v>171</v>
      </c>
      <c r="F15057" s="1" t="s">
        <v>39</v>
      </c>
      <c r="G15057" s="1" t="s">
        <v>155</v>
      </c>
      <c r="H15057" s="1" t="s">
        <v>169</v>
      </c>
      <c r="I15057" s="1" t="s">
        <v>36</v>
      </c>
      <c r="J15057" s="19">
        <v>158.485271971</v>
      </c>
    </row>
    <row r="15058" spans="1:10" x14ac:dyDescent="0.2">
      <c r="A15058">
        <v>2016</v>
      </c>
      <c r="B15058">
        <v>1</v>
      </c>
      <c r="C15058" s="1" t="s">
        <v>114</v>
      </c>
      <c r="D15058" s="1" t="s">
        <v>58</v>
      </c>
      <c r="E15058" s="1" t="s">
        <v>160</v>
      </c>
      <c r="F15058" s="1" t="s">
        <v>37</v>
      </c>
      <c r="G15058" s="1" t="s">
        <v>158</v>
      </c>
      <c r="H15058" s="1" t="s">
        <v>168</v>
      </c>
      <c r="I15058" s="1" t="s">
        <v>31</v>
      </c>
      <c r="J15058" s="19">
        <v>5159.1270206210429</v>
      </c>
    </row>
    <row r="15059" spans="1:10" x14ac:dyDescent="0.2">
      <c r="A15059">
        <v>2016</v>
      </c>
      <c r="B15059">
        <v>1</v>
      </c>
      <c r="C15059" s="1" t="s">
        <v>114</v>
      </c>
      <c r="D15059" s="1" t="s">
        <v>58</v>
      </c>
      <c r="E15059" s="1" t="s">
        <v>160</v>
      </c>
      <c r="F15059" s="1" t="s">
        <v>37</v>
      </c>
      <c r="G15059" s="1" t="s">
        <v>159</v>
      </c>
      <c r="H15059" s="1" t="s">
        <v>167</v>
      </c>
      <c r="I15059" s="1" t="s">
        <v>32</v>
      </c>
      <c r="J15059" s="19">
        <v>6051.1456880398237</v>
      </c>
    </row>
    <row r="15060" spans="1:10" x14ac:dyDescent="0.2">
      <c r="A15060">
        <v>2016</v>
      </c>
      <c r="B15060">
        <v>1</v>
      </c>
      <c r="C15060" s="1" t="s">
        <v>114</v>
      </c>
      <c r="D15060" s="1" t="s">
        <v>58</v>
      </c>
      <c r="E15060" s="1" t="s">
        <v>160</v>
      </c>
      <c r="F15060" s="1" t="s">
        <v>37</v>
      </c>
      <c r="G15060" s="1" t="s">
        <v>14</v>
      </c>
      <c r="H15060" s="1" t="s">
        <v>162</v>
      </c>
      <c r="I15060" s="1" t="s">
        <v>30</v>
      </c>
      <c r="J15060" s="19">
        <v>29789.411562455538</v>
      </c>
    </row>
    <row r="15061" spans="1:10" x14ac:dyDescent="0.2">
      <c r="A15061">
        <v>2016</v>
      </c>
      <c r="B15061">
        <v>1</v>
      </c>
      <c r="C15061" s="1" t="s">
        <v>114</v>
      </c>
      <c r="D15061" s="1" t="s">
        <v>58</v>
      </c>
      <c r="E15061" s="1" t="s">
        <v>160</v>
      </c>
      <c r="F15061" s="1" t="s">
        <v>37</v>
      </c>
      <c r="G15061" s="1" t="s">
        <v>14</v>
      </c>
      <c r="H15061" s="1" t="s">
        <v>171</v>
      </c>
      <c r="I15061" s="1" t="s">
        <v>39</v>
      </c>
      <c r="J15061" s="19">
        <v>5783.9157640873982</v>
      </c>
    </row>
    <row r="15062" spans="1:10" x14ac:dyDescent="0.2">
      <c r="A15062">
        <v>2016</v>
      </c>
      <c r="B15062">
        <v>1</v>
      </c>
      <c r="C15062" s="1" t="s">
        <v>114</v>
      </c>
      <c r="D15062" s="1" t="s">
        <v>58</v>
      </c>
      <c r="E15062" s="1" t="s">
        <v>160</v>
      </c>
      <c r="F15062" s="1" t="s">
        <v>37</v>
      </c>
      <c r="G15062" s="1" t="s">
        <v>13</v>
      </c>
      <c r="H15062" s="1" t="s">
        <v>161</v>
      </c>
      <c r="I15062" s="1" t="s">
        <v>29</v>
      </c>
      <c r="J15062" s="19">
        <v>789.07304600000009</v>
      </c>
    </row>
    <row r="15063" spans="1:10" x14ac:dyDescent="0.2">
      <c r="A15063">
        <v>2016</v>
      </c>
      <c r="B15063">
        <v>1</v>
      </c>
      <c r="C15063" s="1" t="s">
        <v>114</v>
      </c>
      <c r="D15063" s="1" t="s">
        <v>58</v>
      </c>
      <c r="E15063" s="1" t="s">
        <v>160</v>
      </c>
      <c r="F15063" s="1" t="s">
        <v>37</v>
      </c>
      <c r="G15063" s="1" t="s">
        <v>16</v>
      </c>
      <c r="H15063" s="1" t="s">
        <v>160</v>
      </c>
      <c r="I15063" s="1" t="s">
        <v>37</v>
      </c>
      <c r="J15063" s="19">
        <v>33.796859999999995</v>
      </c>
    </row>
    <row r="15064" spans="1:10" x14ac:dyDescent="0.2">
      <c r="A15064">
        <v>2016</v>
      </c>
      <c r="B15064">
        <v>1</v>
      </c>
      <c r="C15064" s="1" t="s">
        <v>114</v>
      </c>
      <c r="D15064" s="1" t="s">
        <v>58</v>
      </c>
      <c r="E15064" s="1" t="s">
        <v>160</v>
      </c>
      <c r="F15064" s="1" t="s">
        <v>37</v>
      </c>
      <c r="G15064" s="1" t="s">
        <v>16</v>
      </c>
      <c r="H15064" s="1" t="s">
        <v>162</v>
      </c>
      <c r="I15064" s="1" t="s">
        <v>30</v>
      </c>
      <c r="J15064" s="19">
        <v>0</v>
      </c>
    </row>
    <row r="15065" spans="1:10" x14ac:dyDescent="0.2">
      <c r="A15065">
        <v>2016</v>
      </c>
      <c r="B15065">
        <v>1</v>
      </c>
      <c r="C15065" s="1" t="s">
        <v>114</v>
      </c>
      <c r="D15065" s="1" t="s">
        <v>58</v>
      </c>
      <c r="E15065" s="1" t="s">
        <v>160</v>
      </c>
      <c r="F15065" s="1" t="s">
        <v>37</v>
      </c>
      <c r="G15065" s="1" t="s">
        <v>16</v>
      </c>
      <c r="H15065" s="1" t="s">
        <v>171</v>
      </c>
      <c r="I15065" s="1" t="s">
        <v>39</v>
      </c>
      <c r="J15065" s="19">
        <v>16741.447643947999</v>
      </c>
    </row>
    <row r="15066" spans="1:10" x14ac:dyDescent="0.2">
      <c r="A15066">
        <v>2016</v>
      </c>
      <c r="B15066">
        <v>1</v>
      </c>
      <c r="C15066" s="1" t="s">
        <v>114</v>
      </c>
      <c r="D15066" s="1" t="s">
        <v>58</v>
      </c>
      <c r="E15066" s="1" t="s">
        <v>160</v>
      </c>
      <c r="F15066" s="1" t="s">
        <v>37</v>
      </c>
      <c r="G15066" s="1" t="s">
        <v>155</v>
      </c>
      <c r="H15066" s="1" t="s">
        <v>160</v>
      </c>
      <c r="I15066" s="1" t="s">
        <v>37</v>
      </c>
      <c r="J15066" s="19">
        <v>1267.388140190084</v>
      </c>
    </row>
    <row r="15067" spans="1:10" x14ac:dyDescent="0.2">
      <c r="A15067">
        <v>2016</v>
      </c>
      <c r="B15067">
        <v>1</v>
      </c>
      <c r="C15067" s="1" t="s">
        <v>114</v>
      </c>
      <c r="D15067" s="1" t="s">
        <v>58</v>
      </c>
      <c r="E15067" s="1" t="s">
        <v>160</v>
      </c>
      <c r="F15067" s="1" t="s">
        <v>37</v>
      </c>
      <c r="G15067" s="1" t="s">
        <v>155</v>
      </c>
      <c r="H15067" s="1" t="s">
        <v>161</v>
      </c>
      <c r="I15067" s="1" t="s">
        <v>29</v>
      </c>
      <c r="J15067" s="19">
        <v>386.8228614631127</v>
      </c>
    </row>
    <row r="15068" spans="1:10" x14ac:dyDescent="0.2">
      <c r="A15068">
        <v>2016</v>
      </c>
      <c r="B15068">
        <v>1</v>
      </c>
      <c r="C15068" s="1" t="s">
        <v>114</v>
      </c>
      <c r="D15068" s="1" t="s">
        <v>58</v>
      </c>
      <c r="E15068" s="1" t="s">
        <v>160</v>
      </c>
      <c r="F15068" s="1" t="s">
        <v>37</v>
      </c>
      <c r="G15068" s="1" t="s">
        <v>155</v>
      </c>
      <c r="H15068" s="1" t="s">
        <v>162</v>
      </c>
      <c r="I15068" s="1" t="s">
        <v>30</v>
      </c>
      <c r="J15068" s="19">
        <v>1937.2965056597889</v>
      </c>
    </row>
    <row r="15069" spans="1:10" x14ac:dyDescent="0.2">
      <c r="A15069">
        <v>2016</v>
      </c>
      <c r="B15069">
        <v>1</v>
      </c>
      <c r="C15069" s="1" t="s">
        <v>114</v>
      </c>
      <c r="D15069" s="1" t="s">
        <v>58</v>
      </c>
      <c r="E15069" s="1" t="s">
        <v>160</v>
      </c>
      <c r="F15069" s="1" t="s">
        <v>37</v>
      </c>
      <c r="G15069" s="1" t="s">
        <v>155</v>
      </c>
      <c r="H15069" s="1" t="s">
        <v>163</v>
      </c>
      <c r="I15069" s="1" t="s">
        <v>152</v>
      </c>
      <c r="J15069" s="19">
        <v>632.41541608947978</v>
      </c>
    </row>
    <row r="15070" spans="1:10" x14ac:dyDescent="0.2">
      <c r="A15070">
        <v>2016</v>
      </c>
      <c r="B15070">
        <v>1</v>
      </c>
      <c r="C15070" s="1" t="s">
        <v>114</v>
      </c>
      <c r="D15070" s="1" t="s">
        <v>58</v>
      </c>
      <c r="E15070" s="1" t="s">
        <v>160</v>
      </c>
      <c r="F15070" s="1" t="s">
        <v>37</v>
      </c>
      <c r="G15070" s="1" t="s">
        <v>155</v>
      </c>
      <c r="H15070" s="1" t="s">
        <v>169</v>
      </c>
      <c r="I15070" s="1" t="s">
        <v>36</v>
      </c>
      <c r="J15070" s="19">
        <v>1177.1164750606715</v>
      </c>
    </row>
    <row r="15071" spans="1:10" x14ac:dyDescent="0.2">
      <c r="A15071">
        <v>2016</v>
      </c>
      <c r="B15071">
        <v>1</v>
      </c>
      <c r="C15071" s="1" t="s">
        <v>114</v>
      </c>
      <c r="D15071" s="1" t="s">
        <v>58</v>
      </c>
      <c r="E15071" s="1" t="s">
        <v>160</v>
      </c>
      <c r="F15071" s="1" t="s">
        <v>37</v>
      </c>
      <c r="G15071" s="1" t="s">
        <v>155</v>
      </c>
      <c r="H15071" s="1" t="s">
        <v>171</v>
      </c>
      <c r="I15071" s="1" t="s">
        <v>39</v>
      </c>
      <c r="J15071" s="19">
        <v>3756.8723407810003</v>
      </c>
    </row>
    <row r="15072" spans="1:10" x14ac:dyDescent="0.2">
      <c r="A15072">
        <v>2016</v>
      </c>
      <c r="B15072">
        <v>1</v>
      </c>
      <c r="C15072" s="1" t="s">
        <v>114</v>
      </c>
      <c r="D15072" s="1" t="s">
        <v>58</v>
      </c>
      <c r="E15072" s="1" t="s">
        <v>161</v>
      </c>
      <c r="F15072" s="1" t="s">
        <v>29</v>
      </c>
      <c r="G15072" s="1" t="s">
        <v>14</v>
      </c>
      <c r="H15072" s="1" t="s">
        <v>171</v>
      </c>
      <c r="I15072" s="1" t="s">
        <v>39</v>
      </c>
      <c r="J15072" s="19">
        <v>3989.7217101639999</v>
      </c>
    </row>
    <row r="15073" spans="1:10" x14ac:dyDescent="0.2">
      <c r="A15073">
        <v>2016</v>
      </c>
      <c r="B15073">
        <v>1</v>
      </c>
      <c r="C15073" s="1" t="s">
        <v>114</v>
      </c>
      <c r="D15073" s="1" t="s">
        <v>58</v>
      </c>
      <c r="E15073" s="1" t="s">
        <v>161</v>
      </c>
      <c r="F15073" s="1" t="s">
        <v>29</v>
      </c>
      <c r="G15073" s="1" t="s">
        <v>13</v>
      </c>
      <c r="H15073" s="1" t="s">
        <v>171</v>
      </c>
      <c r="I15073" s="1" t="s">
        <v>39</v>
      </c>
      <c r="J15073" s="19">
        <v>0.50264999999999993</v>
      </c>
    </row>
    <row r="15074" spans="1:10" x14ac:dyDescent="0.2">
      <c r="A15074">
        <v>2016</v>
      </c>
      <c r="B15074">
        <v>1</v>
      </c>
      <c r="C15074" s="1" t="s">
        <v>114</v>
      </c>
      <c r="D15074" s="1" t="s">
        <v>58</v>
      </c>
      <c r="E15074" s="1" t="s">
        <v>161</v>
      </c>
      <c r="F15074" s="1" t="s">
        <v>29</v>
      </c>
      <c r="G15074" s="1" t="s">
        <v>16</v>
      </c>
      <c r="H15074" s="1" t="s">
        <v>162</v>
      </c>
      <c r="I15074" s="1" t="s">
        <v>30</v>
      </c>
      <c r="J15074" s="19">
        <v>9.9999995436519389E-6</v>
      </c>
    </row>
    <row r="15075" spans="1:10" x14ac:dyDescent="0.2">
      <c r="A15075">
        <v>2016</v>
      </c>
      <c r="B15075">
        <v>1</v>
      </c>
      <c r="C15075" s="1" t="s">
        <v>114</v>
      </c>
      <c r="D15075" s="1" t="s">
        <v>58</v>
      </c>
      <c r="E15075" s="1" t="s">
        <v>161</v>
      </c>
      <c r="F15075" s="1" t="s">
        <v>29</v>
      </c>
      <c r="G15075" s="1" t="s">
        <v>16</v>
      </c>
      <c r="H15075" s="1" t="s">
        <v>163</v>
      </c>
      <c r="I15075" s="1" t="s">
        <v>152</v>
      </c>
      <c r="J15075" s="19">
        <v>474.52182999999997</v>
      </c>
    </row>
    <row r="15076" spans="1:10" x14ac:dyDescent="0.2">
      <c r="A15076">
        <v>2016</v>
      </c>
      <c r="B15076">
        <v>1</v>
      </c>
      <c r="C15076" s="1" t="s">
        <v>114</v>
      </c>
      <c r="D15076" s="1" t="s">
        <v>58</v>
      </c>
      <c r="E15076" s="1" t="s">
        <v>161</v>
      </c>
      <c r="F15076" s="1" t="s">
        <v>29</v>
      </c>
      <c r="G15076" s="1" t="s">
        <v>16</v>
      </c>
      <c r="H15076" s="1" t="s">
        <v>169</v>
      </c>
      <c r="I15076" s="1" t="s">
        <v>36</v>
      </c>
      <c r="J15076" s="19">
        <v>293.84393</v>
      </c>
    </row>
    <row r="15077" spans="1:10" x14ac:dyDescent="0.2">
      <c r="A15077">
        <v>2016</v>
      </c>
      <c r="B15077">
        <v>1</v>
      </c>
      <c r="C15077" s="1" t="s">
        <v>114</v>
      </c>
      <c r="D15077" s="1" t="s">
        <v>58</v>
      </c>
      <c r="E15077" s="1" t="s">
        <v>161</v>
      </c>
      <c r="F15077" s="1" t="s">
        <v>29</v>
      </c>
      <c r="G15077" s="1" t="s">
        <v>16</v>
      </c>
      <c r="H15077" s="1" t="s">
        <v>171</v>
      </c>
      <c r="I15077" s="1" t="s">
        <v>39</v>
      </c>
      <c r="J15077" s="19">
        <v>15.824210000000013</v>
      </c>
    </row>
    <row r="15078" spans="1:10" x14ac:dyDescent="0.2">
      <c r="A15078">
        <v>2016</v>
      </c>
      <c r="B15078">
        <v>1</v>
      </c>
      <c r="C15078" s="1" t="s">
        <v>114</v>
      </c>
      <c r="D15078" s="1" t="s">
        <v>58</v>
      </c>
      <c r="E15078" s="1" t="s">
        <v>161</v>
      </c>
      <c r="F15078" s="1" t="s">
        <v>29</v>
      </c>
      <c r="G15078" s="1" t="s">
        <v>155</v>
      </c>
      <c r="H15078" s="1" t="s">
        <v>171</v>
      </c>
      <c r="I15078" s="1" t="s">
        <v>39</v>
      </c>
      <c r="J15078" s="19">
        <v>22174.902272971001</v>
      </c>
    </row>
    <row r="15079" spans="1:10" x14ac:dyDescent="0.2">
      <c r="A15079">
        <v>2016</v>
      </c>
      <c r="B15079">
        <v>1</v>
      </c>
      <c r="C15079" s="1" t="s">
        <v>114</v>
      </c>
      <c r="D15079" s="1" t="s">
        <v>58</v>
      </c>
      <c r="E15079" s="1" t="s">
        <v>162</v>
      </c>
      <c r="F15079" s="1" t="s">
        <v>30</v>
      </c>
      <c r="G15079" s="1" t="s">
        <v>158</v>
      </c>
      <c r="H15079" s="1" t="s">
        <v>168</v>
      </c>
      <c r="I15079" s="1" t="s">
        <v>31</v>
      </c>
      <c r="J15079" s="19">
        <v>328.7546499999998</v>
      </c>
    </row>
    <row r="15080" spans="1:10" x14ac:dyDescent="0.2">
      <c r="A15080">
        <v>2016</v>
      </c>
      <c r="B15080">
        <v>1</v>
      </c>
      <c r="C15080" s="1" t="s">
        <v>114</v>
      </c>
      <c r="D15080" s="1" t="s">
        <v>58</v>
      </c>
      <c r="E15080" s="1" t="s">
        <v>162</v>
      </c>
      <c r="F15080" s="1" t="s">
        <v>30</v>
      </c>
      <c r="G15080" s="1" t="s">
        <v>14</v>
      </c>
      <c r="H15080" s="1" t="s">
        <v>161</v>
      </c>
      <c r="I15080" s="1" t="s">
        <v>29</v>
      </c>
      <c r="J15080" s="19">
        <v>7339.0296699999999</v>
      </c>
    </row>
    <row r="15081" spans="1:10" x14ac:dyDescent="0.2">
      <c r="A15081">
        <v>2016</v>
      </c>
      <c r="B15081">
        <v>1</v>
      </c>
      <c r="C15081" s="1" t="s">
        <v>114</v>
      </c>
      <c r="D15081" s="1" t="s">
        <v>58</v>
      </c>
      <c r="E15081" s="1" t="s">
        <v>162</v>
      </c>
      <c r="F15081" s="1" t="s">
        <v>30</v>
      </c>
      <c r="G15081" s="1" t="s">
        <v>14</v>
      </c>
      <c r="H15081" s="1" t="s">
        <v>162</v>
      </c>
      <c r="I15081" s="1" t="s">
        <v>30</v>
      </c>
      <c r="J15081" s="19">
        <v>6700.9406258846657</v>
      </c>
    </row>
    <row r="15082" spans="1:10" x14ac:dyDescent="0.2">
      <c r="A15082">
        <v>2016</v>
      </c>
      <c r="B15082">
        <v>1</v>
      </c>
      <c r="C15082" s="1" t="s">
        <v>114</v>
      </c>
      <c r="D15082" s="1" t="s">
        <v>58</v>
      </c>
      <c r="E15082" s="1" t="s">
        <v>162</v>
      </c>
      <c r="F15082" s="1" t="s">
        <v>30</v>
      </c>
      <c r="G15082" s="1" t="s">
        <v>14</v>
      </c>
      <c r="H15082" s="1" t="s">
        <v>171</v>
      </c>
      <c r="I15082" s="1" t="s">
        <v>39</v>
      </c>
      <c r="J15082" s="19">
        <v>3374.1474171</v>
      </c>
    </row>
    <row r="15083" spans="1:10" x14ac:dyDescent="0.2">
      <c r="A15083">
        <v>2016</v>
      </c>
      <c r="B15083">
        <v>1</v>
      </c>
      <c r="C15083" s="1" t="s">
        <v>114</v>
      </c>
      <c r="D15083" s="1" t="s">
        <v>58</v>
      </c>
      <c r="E15083" s="1" t="s">
        <v>162</v>
      </c>
      <c r="F15083" s="1" t="s">
        <v>30</v>
      </c>
      <c r="G15083" s="1" t="s">
        <v>13</v>
      </c>
      <c r="H15083" s="1" t="s">
        <v>161</v>
      </c>
      <c r="I15083" s="1" t="s">
        <v>29</v>
      </c>
      <c r="J15083" s="19">
        <v>2540.9279209858605</v>
      </c>
    </row>
    <row r="15084" spans="1:10" x14ac:dyDescent="0.2">
      <c r="A15084">
        <v>2016</v>
      </c>
      <c r="B15084">
        <v>1</v>
      </c>
      <c r="C15084" s="1" t="s">
        <v>114</v>
      </c>
      <c r="D15084" s="1" t="s">
        <v>58</v>
      </c>
      <c r="E15084" s="1" t="s">
        <v>162</v>
      </c>
      <c r="F15084" s="1" t="s">
        <v>30</v>
      </c>
      <c r="G15084" s="1" t="s">
        <v>13</v>
      </c>
      <c r="H15084" s="1" t="s">
        <v>171</v>
      </c>
      <c r="I15084" s="1" t="s">
        <v>39</v>
      </c>
      <c r="J15084" s="19">
        <v>234.27625999999995</v>
      </c>
    </row>
    <row r="15085" spans="1:10" x14ac:dyDescent="0.2">
      <c r="A15085">
        <v>2016</v>
      </c>
      <c r="B15085">
        <v>1</v>
      </c>
      <c r="C15085" s="1" t="s">
        <v>114</v>
      </c>
      <c r="D15085" s="1" t="s">
        <v>58</v>
      </c>
      <c r="E15085" s="1" t="s">
        <v>162</v>
      </c>
      <c r="F15085" s="1" t="s">
        <v>30</v>
      </c>
      <c r="G15085" s="1" t="s">
        <v>16</v>
      </c>
      <c r="H15085" s="1" t="s">
        <v>160</v>
      </c>
      <c r="I15085" s="1" t="s">
        <v>37</v>
      </c>
      <c r="J15085" s="19">
        <v>67746.104100230252</v>
      </c>
    </row>
    <row r="15086" spans="1:10" x14ac:dyDescent="0.2">
      <c r="A15086">
        <v>2016</v>
      </c>
      <c r="B15086">
        <v>1</v>
      </c>
      <c r="C15086" s="1" t="s">
        <v>114</v>
      </c>
      <c r="D15086" s="1" t="s">
        <v>58</v>
      </c>
      <c r="E15086" s="1" t="s">
        <v>162</v>
      </c>
      <c r="F15086" s="1" t="s">
        <v>30</v>
      </c>
      <c r="G15086" s="1" t="s">
        <v>16</v>
      </c>
      <c r="H15086" s="1" t="s">
        <v>162</v>
      </c>
      <c r="I15086" s="1" t="s">
        <v>30</v>
      </c>
      <c r="J15086" s="19">
        <v>68.086969752167306</v>
      </c>
    </row>
    <row r="15087" spans="1:10" x14ac:dyDescent="0.2">
      <c r="A15087">
        <v>2016</v>
      </c>
      <c r="B15087">
        <v>1</v>
      </c>
      <c r="C15087" s="1" t="s">
        <v>114</v>
      </c>
      <c r="D15087" s="1" t="s">
        <v>58</v>
      </c>
      <c r="E15087" s="1" t="s">
        <v>162</v>
      </c>
      <c r="F15087" s="1" t="s">
        <v>30</v>
      </c>
      <c r="G15087" s="1" t="s">
        <v>16</v>
      </c>
      <c r="H15087" s="1" t="s">
        <v>167</v>
      </c>
      <c r="I15087" s="1" t="s">
        <v>32</v>
      </c>
      <c r="J15087" s="19">
        <v>573.71510000000012</v>
      </c>
    </row>
    <row r="15088" spans="1:10" x14ac:dyDescent="0.2">
      <c r="A15088">
        <v>2016</v>
      </c>
      <c r="B15088">
        <v>1</v>
      </c>
      <c r="C15088" s="1" t="s">
        <v>114</v>
      </c>
      <c r="D15088" s="1" t="s">
        <v>58</v>
      </c>
      <c r="E15088" s="1" t="s">
        <v>162</v>
      </c>
      <c r="F15088" s="1" t="s">
        <v>30</v>
      </c>
      <c r="G15088" s="1" t="s">
        <v>16</v>
      </c>
      <c r="H15088" s="1" t="s">
        <v>163</v>
      </c>
      <c r="I15088" s="1" t="s">
        <v>152</v>
      </c>
      <c r="J15088" s="19">
        <v>5339.3611214994053</v>
      </c>
    </row>
    <row r="15089" spans="1:10" x14ac:dyDescent="0.2">
      <c r="A15089">
        <v>2016</v>
      </c>
      <c r="B15089">
        <v>1</v>
      </c>
      <c r="C15089" s="1" t="s">
        <v>114</v>
      </c>
      <c r="D15089" s="1" t="s">
        <v>58</v>
      </c>
      <c r="E15089" s="1" t="s">
        <v>162</v>
      </c>
      <c r="F15089" s="1" t="s">
        <v>30</v>
      </c>
      <c r="G15089" s="1" t="s">
        <v>16</v>
      </c>
      <c r="H15089" s="1" t="s">
        <v>164</v>
      </c>
      <c r="I15089" s="1" t="s">
        <v>165</v>
      </c>
      <c r="J15089" s="19">
        <v>411.19031038509996</v>
      </c>
    </row>
    <row r="15090" spans="1:10" x14ac:dyDescent="0.2">
      <c r="A15090">
        <v>2016</v>
      </c>
      <c r="B15090">
        <v>1</v>
      </c>
      <c r="C15090" s="1" t="s">
        <v>114</v>
      </c>
      <c r="D15090" s="1" t="s">
        <v>58</v>
      </c>
      <c r="E15090" s="1" t="s">
        <v>162</v>
      </c>
      <c r="F15090" s="1" t="s">
        <v>30</v>
      </c>
      <c r="G15090" s="1" t="s">
        <v>16</v>
      </c>
      <c r="H15090" s="1" t="s">
        <v>169</v>
      </c>
      <c r="I15090" s="1" t="s">
        <v>36</v>
      </c>
      <c r="J15090" s="19">
        <v>197.45053899999996</v>
      </c>
    </row>
    <row r="15091" spans="1:10" x14ac:dyDescent="0.2">
      <c r="A15091">
        <v>2016</v>
      </c>
      <c r="B15091">
        <v>1</v>
      </c>
      <c r="C15091" s="1" t="s">
        <v>114</v>
      </c>
      <c r="D15091" s="1" t="s">
        <v>58</v>
      </c>
      <c r="E15091" s="1" t="s">
        <v>162</v>
      </c>
      <c r="F15091" s="1" t="s">
        <v>30</v>
      </c>
      <c r="G15091" s="1" t="s">
        <v>16</v>
      </c>
      <c r="H15091" s="1" t="s">
        <v>170</v>
      </c>
      <c r="I15091" s="1" t="s">
        <v>151</v>
      </c>
      <c r="J15091" s="19">
        <v>57461.540110906826</v>
      </c>
    </row>
    <row r="15092" spans="1:10" x14ac:dyDescent="0.2">
      <c r="A15092">
        <v>2016</v>
      </c>
      <c r="B15092">
        <v>1</v>
      </c>
      <c r="C15092" s="1" t="s">
        <v>114</v>
      </c>
      <c r="D15092" s="1" t="s">
        <v>58</v>
      </c>
      <c r="E15092" s="1" t="s">
        <v>162</v>
      </c>
      <c r="F15092" s="1" t="s">
        <v>30</v>
      </c>
      <c r="G15092" s="1" t="s">
        <v>16</v>
      </c>
      <c r="H15092" s="1" t="s">
        <v>171</v>
      </c>
      <c r="I15092" s="1" t="s">
        <v>39</v>
      </c>
      <c r="J15092" s="19">
        <v>1825.6817055959998</v>
      </c>
    </row>
    <row r="15093" spans="1:10" x14ac:dyDescent="0.2">
      <c r="A15093">
        <v>2016</v>
      </c>
      <c r="B15093">
        <v>1</v>
      </c>
      <c r="C15093" s="1" t="s">
        <v>114</v>
      </c>
      <c r="D15093" s="1" t="s">
        <v>58</v>
      </c>
      <c r="E15093" s="1" t="s">
        <v>162</v>
      </c>
      <c r="F15093" s="1" t="s">
        <v>30</v>
      </c>
      <c r="G15093" s="1" t="s">
        <v>155</v>
      </c>
      <c r="H15093" s="1" t="s">
        <v>160</v>
      </c>
      <c r="I15093" s="1" t="s">
        <v>37</v>
      </c>
      <c r="J15093" s="19">
        <v>280.40779209328014</v>
      </c>
    </row>
    <row r="15094" spans="1:10" x14ac:dyDescent="0.2">
      <c r="A15094">
        <v>2016</v>
      </c>
      <c r="B15094">
        <v>1</v>
      </c>
      <c r="C15094" s="1" t="s">
        <v>114</v>
      </c>
      <c r="D15094" s="1" t="s">
        <v>58</v>
      </c>
      <c r="E15094" s="1" t="s">
        <v>162</v>
      </c>
      <c r="F15094" s="1" t="s">
        <v>30</v>
      </c>
      <c r="G15094" s="1" t="s">
        <v>155</v>
      </c>
      <c r="H15094" s="1" t="s">
        <v>161</v>
      </c>
      <c r="I15094" s="1" t="s">
        <v>29</v>
      </c>
      <c r="J15094" s="19">
        <v>4739.8529088797504</v>
      </c>
    </row>
    <row r="15095" spans="1:10" x14ac:dyDescent="0.2">
      <c r="A15095">
        <v>2016</v>
      </c>
      <c r="B15095">
        <v>1</v>
      </c>
      <c r="C15095" s="1" t="s">
        <v>114</v>
      </c>
      <c r="D15095" s="1" t="s">
        <v>58</v>
      </c>
      <c r="E15095" s="1" t="s">
        <v>162</v>
      </c>
      <c r="F15095" s="1" t="s">
        <v>30</v>
      </c>
      <c r="G15095" s="1" t="s">
        <v>155</v>
      </c>
      <c r="H15095" s="1" t="s">
        <v>162</v>
      </c>
      <c r="I15095" s="1" t="s">
        <v>30</v>
      </c>
      <c r="J15095" s="19">
        <v>969.76711389123682</v>
      </c>
    </row>
    <row r="15096" spans="1:10" x14ac:dyDescent="0.2">
      <c r="A15096">
        <v>2016</v>
      </c>
      <c r="B15096">
        <v>1</v>
      </c>
      <c r="C15096" s="1" t="s">
        <v>114</v>
      </c>
      <c r="D15096" s="1" t="s">
        <v>58</v>
      </c>
      <c r="E15096" s="1" t="s">
        <v>162</v>
      </c>
      <c r="F15096" s="1" t="s">
        <v>30</v>
      </c>
      <c r="G15096" s="1" t="s">
        <v>155</v>
      </c>
      <c r="H15096" s="1" t="s">
        <v>163</v>
      </c>
      <c r="I15096" s="1" t="s">
        <v>152</v>
      </c>
      <c r="J15096" s="19">
        <v>135.33860360211264</v>
      </c>
    </row>
    <row r="15097" spans="1:10" x14ac:dyDescent="0.2">
      <c r="A15097">
        <v>2016</v>
      </c>
      <c r="B15097">
        <v>1</v>
      </c>
      <c r="C15097" s="1" t="s">
        <v>114</v>
      </c>
      <c r="D15097" s="1" t="s">
        <v>58</v>
      </c>
      <c r="E15097" s="1" t="s">
        <v>162</v>
      </c>
      <c r="F15097" s="1" t="s">
        <v>30</v>
      </c>
      <c r="G15097" s="1" t="s">
        <v>155</v>
      </c>
      <c r="H15097" s="1" t="s">
        <v>169</v>
      </c>
      <c r="I15097" s="1" t="s">
        <v>36</v>
      </c>
      <c r="J15097" s="19">
        <v>1880.9370776389624</v>
      </c>
    </row>
    <row r="15098" spans="1:10" x14ac:dyDescent="0.2">
      <c r="A15098">
        <v>2016</v>
      </c>
      <c r="B15098">
        <v>1</v>
      </c>
      <c r="C15098" s="1" t="s">
        <v>114</v>
      </c>
      <c r="D15098" s="1" t="s">
        <v>58</v>
      </c>
      <c r="E15098" s="1" t="s">
        <v>162</v>
      </c>
      <c r="F15098" s="1" t="s">
        <v>30</v>
      </c>
      <c r="G15098" s="1" t="s">
        <v>155</v>
      </c>
      <c r="H15098" s="1" t="s">
        <v>171</v>
      </c>
      <c r="I15098" s="1" t="s">
        <v>39</v>
      </c>
      <c r="J15098" s="19">
        <v>962.64061730000014</v>
      </c>
    </row>
    <row r="15099" spans="1:10" x14ac:dyDescent="0.2">
      <c r="A15099">
        <v>2016</v>
      </c>
      <c r="B15099">
        <v>1</v>
      </c>
      <c r="C15099" s="1" t="s">
        <v>114</v>
      </c>
      <c r="D15099" s="1" t="s">
        <v>58</v>
      </c>
      <c r="E15099" s="1" t="s">
        <v>168</v>
      </c>
      <c r="F15099" s="1" t="s">
        <v>31</v>
      </c>
      <c r="G15099" s="1" t="s">
        <v>158</v>
      </c>
      <c r="H15099" s="1" t="s">
        <v>168</v>
      </c>
      <c r="I15099" s="1" t="s">
        <v>31</v>
      </c>
      <c r="J15099" s="19">
        <v>-2.2737367544323206E-16</v>
      </c>
    </row>
    <row r="15100" spans="1:10" x14ac:dyDescent="0.2">
      <c r="A15100">
        <v>2016</v>
      </c>
      <c r="B15100">
        <v>1</v>
      </c>
      <c r="C15100" s="1" t="s">
        <v>114</v>
      </c>
      <c r="D15100" s="1" t="s">
        <v>58</v>
      </c>
      <c r="E15100" s="1" t="s">
        <v>168</v>
      </c>
      <c r="F15100" s="1" t="s">
        <v>31</v>
      </c>
      <c r="G15100" s="1" t="s">
        <v>14</v>
      </c>
      <c r="H15100" s="1" t="s">
        <v>162</v>
      </c>
      <c r="I15100" s="1" t="s">
        <v>30</v>
      </c>
      <c r="J15100" s="19">
        <v>13575.877541328</v>
      </c>
    </row>
    <row r="15101" spans="1:10" x14ac:dyDescent="0.2">
      <c r="A15101">
        <v>2016</v>
      </c>
      <c r="B15101">
        <v>1</v>
      </c>
      <c r="C15101" s="1" t="s">
        <v>114</v>
      </c>
      <c r="D15101" s="1" t="s">
        <v>58</v>
      </c>
      <c r="E15101" s="1" t="s">
        <v>168</v>
      </c>
      <c r="F15101" s="1" t="s">
        <v>31</v>
      </c>
      <c r="G15101" s="1" t="s">
        <v>14</v>
      </c>
      <c r="H15101" s="1" t="s">
        <v>171</v>
      </c>
      <c r="I15101" s="1" t="s">
        <v>39</v>
      </c>
      <c r="J15101" s="19">
        <v>34.72295209200005</v>
      </c>
    </row>
    <row r="15102" spans="1:10" x14ac:dyDescent="0.2">
      <c r="A15102">
        <v>2016</v>
      </c>
      <c r="B15102">
        <v>1</v>
      </c>
      <c r="C15102" s="1" t="s">
        <v>114</v>
      </c>
      <c r="D15102" s="1" t="s">
        <v>58</v>
      </c>
      <c r="E15102" s="1" t="s">
        <v>168</v>
      </c>
      <c r="F15102" s="1" t="s">
        <v>31</v>
      </c>
      <c r="G15102" s="1" t="s">
        <v>155</v>
      </c>
      <c r="H15102" s="1" t="s">
        <v>160</v>
      </c>
      <c r="I15102" s="1" t="s">
        <v>37</v>
      </c>
      <c r="J15102" s="19">
        <v>64.837112059000006</v>
      </c>
    </row>
    <row r="15103" spans="1:10" x14ac:dyDescent="0.2">
      <c r="A15103">
        <v>2016</v>
      </c>
      <c r="B15103">
        <v>1</v>
      </c>
      <c r="C15103" s="1" t="s">
        <v>114</v>
      </c>
      <c r="D15103" s="1" t="s">
        <v>58</v>
      </c>
      <c r="E15103" s="1" t="s">
        <v>168</v>
      </c>
      <c r="F15103" s="1" t="s">
        <v>31</v>
      </c>
      <c r="G15103" s="1" t="s">
        <v>155</v>
      </c>
      <c r="H15103" s="1" t="s">
        <v>161</v>
      </c>
      <c r="I15103" s="1" t="s">
        <v>29</v>
      </c>
      <c r="J15103" s="19">
        <v>826.07291994899992</v>
      </c>
    </row>
    <row r="15104" spans="1:10" x14ac:dyDescent="0.2">
      <c r="A15104">
        <v>2016</v>
      </c>
      <c r="B15104">
        <v>1</v>
      </c>
      <c r="C15104" s="1" t="s">
        <v>114</v>
      </c>
      <c r="D15104" s="1" t="s">
        <v>58</v>
      </c>
      <c r="E15104" s="1" t="s">
        <v>168</v>
      </c>
      <c r="F15104" s="1" t="s">
        <v>31</v>
      </c>
      <c r="G15104" s="1" t="s">
        <v>155</v>
      </c>
      <c r="H15104" s="1" t="s">
        <v>162</v>
      </c>
      <c r="I15104" s="1" t="s">
        <v>30</v>
      </c>
      <c r="J15104" s="19">
        <v>650.45071660400004</v>
      </c>
    </row>
    <row r="15105" spans="1:10" x14ac:dyDescent="0.2">
      <c r="A15105">
        <v>2016</v>
      </c>
      <c r="B15105">
        <v>1</v>
      </c>
      <c r="C15105" s="1" t="s">
        <v>114</v>
      </c>
      <c r="D15105" s="1" t="s">
        <v>58</v>
      </c>
      <c r="E15105" s="1" t="s">
        <v>168</v>
      </c>
      <c r="F15105" s="1" t="s">
        <v>31</v>
      </c>
      <c r="G15105" s="1" t="s">
        <v>155</v>
      </c>
      <c r="H15105" s="1" t="s">
        <v>163</v>
      </c>
      <c r="I15105" s="1" t="s">
        <v>152</v>
      </c>
      <c r="J15105" s="19">
        <v>37.503746740000011</v>
      </c>
    </row>
    <row r="15106" spans="1:10" x14ac:dyDescent="0.2">
      <c r="A15106">
        <v>2016</v>
      </c>
      <c r="B15106">
        <v>1</v>
      </c>
      <c r="C15106" s="1" t="s">
        <v>114</v>
      </c>
      <c r="D15106" s="1" t="s">
        <v>58</v>
      </c>
      <c r="E15106" s="1" t="s">
        <v>168</v>
      </c>
      <c r="F15106" s="1" t="s">
        <v>31</v>
      </c>
      <c r="G15106" s="1" t="s">
        <v>155</v>
      </c>
      <c r="H15106" s="1" t="s">
        <v>169</v>
      </c>
      <c r="I15106" s="1" t="s">
        <v>36</v>
      </c>
      <c r="J15106" s="19">
        <v>137.88751245299994</v>
      </c>
    </row>
    <row r="15107" spans="1:10" x14ac:dyDescent="0.2">
      <c r="A15107">
        <v>2016</v>
      </c>
      <c r="B15107">
        <v>1</v>
      </c>
      <c r="C15107" s="1" t="s">
        <v>114</v>
      </c>
      <c r="D15107" s="1" t="s">
        <v>58</v>
      </c>
      <c r="E15107" s="1" t="s">
        <v>168</v>
      </c>
      <c r="F15107" s="1" t="s">
        <v>31</v>
      </c>
      <c r="G15107" s="1" t="s">
        <v>155</v>
      </c>
      <c r="H15107" s="1" t="s">
        <v>171</v>
      </c>
      <c r="I15107" s="1" t="s">
        <v>39</v>
      </c>
      <c r="J15107" s="19">
        <v>25.548321599000001</v>
      </c>
    </row>
    <row r="15108" spans="1:10" x14ac:dyDescent="0.2">
      <c r="A15108">
        <v>2016</v>
      </c>
      <c r="B15108">
        <v>1</v>
      </c>
      <c r="C15108" s="1" t="s">
        <v>114</v>
      </c>
      <c r="D15108" s="1" t="s">
        <v>58</v>
      </c>
      <c r="E15108" s="1" t="s">
        <v>167</v>
      </c>
      <c r="F15108" s="1" t="s">
        <v>32</v>
      </c>
      <c r="G15108" s="1" t="s">
        <v>158</v>
      </c>
      <c r="H15108" s="1" t="s">
        <v>168</v>
      </c>
      <c r="I15108" s="1" t="s">
        <v>31</v>
      </c>
      <c r="J15108" s="19">
        <v>26.918490000000002</v>
      </c>
    </row>
    <row r="15109" spans="1:10" x14ac:dyDescent="0.2">
      <c r="A15109">
        <v>2016</v>
      </c>
      <c r="B15109">
        <v>1</v>
      </c>
      <c r="C15109" s="1" t="s">
        <v>114</v>
      </c>
      <c r="D15109" s="1" t="s">
        <v>58</v>
      </c>
      <c r="E15109" s="1" t="s">
        <v>167</v>
      </c>
      <c r="F15109" s="1" t="s">
        <v>32</v>
      </c>
      <c r="G15109" s="1" t="s">
        <v>159</v>
      </c>
      <c r="H15109" s="1" t="s">
        <v>167</v>
      </c>
      <c r="I15109" s="1" t="s">
        <v>32</v>
      </c>
      <c r="J15109" s="19">
        <v>323.80571079999999</v>
      </c>
    </row>
    <row r="15110" spans="1:10" x14ac:dyDescent="0.2">
      <c r="A15110">
        <v>2016</v>
      </c>
      <c r="B15110">
        <v>1</v>
      </c>
      <c r="C15110" s="1" t="s">
        <v>114</v>
      </c>
      <c r="D15110" s="1" t="s">
        <v>58</v>
      </c>
      <c r="E15110" s="1" t="s">
        <v>167</v>
      </c>
      <c r="F15110" s="1" t="s">
        <v>32</v>
      </c>
      <c r="G15110" s="1" t="s">
        <v>159</v>
      </c>
      <c r="H15110" s="1" t="s">
        <v>171</v>
      </c>
      <c r="I15110" s="1" t="s">
        <v>39</v>
      </c>
      <c r="J15110" s="19">
        <v>3966.3775801999996</v>
      </c>
    </row>
    <row r="15111" spans="1:10" x14ac:dyDescent="0.2">
      <c r="A15111">
        <v>2016</v>
      </c>
      <c r="B15111">
        <v>1</v>
      </c>
      <c r="C15111" s="1" t="s">
        <v>114</v>
      </c>
      <c r="D15111" s="1" t="s">
        <v>58</v>
      </c>
      <c r="E15111" s="1" t="s">
        <v>167</v>
      </c>
      <c r="F15111" s="1" t="s">
        <v>32</v>
      </c>
      <c r="G15111" s="1" t="s">
        <v>14</v>
      </c>
      <c r="H15111" s="1" t="s">
        <v>162</v>
      </c>
      <c r="I15111" s="1" t="s">
        <v>30</v>
      </c>
      <c r="J15111" s="19">
        <v>2431.0512320400003</v>
      </c>
    </row>
    <row r="15112" spans="1:10" x14ac:dyDescent="0.2">
      <c r="A15112">
        <v>2016</v>
      </c>
      <c r="B15112">
        <v>1</v>
      </c>
      <c r="C15112" s="1" t="s">
        <v>114</v>
      </c>
      <c r="D15112" s="1" t="s">
        <v>58</v>
      </c>
      <c r="E15112" s="1" t="s">
        <v>167</v>
      </c>
      <c r="F15112" s="1" t="s">
        <v>32</v>
      </c>
      <c r="G15112" s="1" t="s">
        <v>16</v>
      </c>
      <c r="H15112" s="1" t="s">
        <v>160</v>
      </c>
      <c r="I15112" s="1" t="s">
        <v>37</v>
      </c>
      <c r="J15112" s="19">
        <v>39.502450000000003</v>
      </c>
    </row>
    <row r="15113" spans="1:10" x14ac:dyDescent="0.2">
      <c r="A15113">
        <v>2016</v>
      </c>
      <c r="B15113">
        <v>1</v>
      </c>
      <c r="C15113" s="1" t="s">
        <v>114</v>
      </c>
      <c r="D15113" s="1" t="s">
        <v>58</v>
      </c>
      <c r="E15113" s="1" t="s">
        <v>167</v>
      </c>
      <c r="F15113" s="1" t="s">
        <v>32</v>
      </c>
      <c r="G15113" s="1" t="s">
        <v>16</v>
      </c>
      <c r="H15113" s="1" t="s">
        <v>163</v>
      </c>
      <c r="I15113" s="1" t="s">
        <v>152</v>
      </c>
      <c r="J15113" s="19">
        <v>59.126659999999994</v>
      </c>
    </row>
    <row r="15114" spans="1:10" x14ac:dyDescent="0.2">
      <c r="A15114">
        <v>2016</v>
      </c>
      <c r="B15114">
        <v>1</v>
      </c>
      <c r="C15114" s="1" t="s">
        <v>114</v>
      </c>
      <c r="D15114" s="1" t="s">
        <v>58</v>
      </c>
      <c r="E15114" s="1" t="s">
        <v>167</v>
      </c>
      <c r="F15114" s="1" t="s">
        <v>32</v>
      </c>
      <c r="G15114" s="1" t="s">
        <v>16</v>
      </c>
      <c r="H15114" s="1" t="s">
        <v>170</v>
      </c>
      <c r="I15114" s="1" t="s">
        <v>151</v>
      </c>
      <c r="J15114" s="19">
        <v>84.181840000000008</v>
      </c>
    </row>
    <row r="15115" spans="1:10" x14ac:dyDescent="0.2">
      <c r="A15115">
        <v>2016</v>
      </c>
      <c r="B15115">
        <v>1</v>
      </c>
      <c r="C15115" s="1" t="s">
        <v>114</v>
      </c>
      <c r="D15115" s="1" t="s">
        <v>58</v>
      </c>
      <c r="E15115" s="1" t="s">
        <v>167</v>
      </c>
      <c r="F15115" s="1" t="s">
        <v>32</v>
      </c>
      <c r="G15115" s="1" t="s">
        <v>16</v>
      </c>
      <c r="H15115" s="1" t="s">
        <v>171</v>
      </c>
      <c r="I15115" s="1" t="s">
        <v>39</v>
      </c>
      <c r="J15115" s="19">
        <v>0.27262999999999887</v>
      </c>
    </row>
    <row r="15116" spans="1:10" x14ac:dyDescent="0.2">
      <c r="A15116">
        <v>2016</v>
      </c>
      <c r="B15116">
        <v>1</v>
      </c>
      <c r="C15116" s="1" t="s">
        <v>114</v>
      </c>
      <c r="D15116" s="1" t="s">
        <v>58</v>
      </c>
      <c r="E15116" s="1" t="s">
        <v>167</v>
      </c>
      <c r="F15116" s="1" t="s">
        <v>32</v>
      </c>
      <c r="G15116" s="1" t="s">
        <v>155</v>
      </c>
      <c r="H15116" s="1" t="s">
        <v>160</v>
      </c>
      <c r="I15116" s="1" t="s">
        <v>37</v>
      </c>
      <c r="J15116" s="19">
        <v>870.48465989168346</v>
      </c>
    </row>
    <row r="15117" spans="1:10" x14ac:dyDescent="0.2">
      <c r="A15117">
        <v>2016</v>
      </c>
      <c r="B15117">
        <v>1</v>
      </c>
      <c r="C15117" s="1" t="s">
        <v>114</v>
      </c>
      <c r="D15117" s="1" t="s">
        <v>58</v>
      </c>
      <c r="E15117" s="1" t="s">
        <v>167</v>
      </c>
      <c r="F15117" s="1" t="s">
        <v>32</v>
      </c>
      <c r="G15117" s="1" t="s">
        <v>155</v>
      </c>
      <c r="H15117" s="1" t="s">
        <v>161</v>
      </c>
      <c r="I15117" s="1" t="s">
        <v>29</v>
      </c>
      <c r="J15117" s="19">
        <v>968.37697798074714</v>
      </c>
    </row>
    <row r="15118" spans="1:10" x14ac:dyDescent="0.2">
      <c r="A15118">
        <v>2016</v>
      </c>
      <c r="B15118">
        <v>1</v>
      </c>
      <c r="C15118" s="1" t="s">
        <v>114</v>
      </c>
      <c r="D15118" s="1" t="s">
        <v>58</v>
      </c>
      <c r="E15118" s="1" t="s">
        <v>167</v>
      </c>
      <c r="F15118" s="1" t="s">
        <v>32</v>
      </c>
      <c r="G15118" s="1" t="s">
        <v>155</v>
      </c>
      <c r="H15118" s="1" t="s">
        <v>162</v>
      </c>
      <c r="I15118" s="1" t="s">
        <v>30</v>
      </c>
      <c r="J15118" s="19">
        <v>5797.6134267034831</v>
      </c>
    </row>
    <row r="15119" spans="1:10" x14ac:dyDescent="0.2">
      <c r="A15119">
        <v>2016</v>
      </c>
      <c r="B15119">
        <v>1</v>
      </c>
      <c r="C15119" s="1" t="s">
        <v>114</v>
      </c>
      <c r="D15119" s="1" t="s">
        <v>58</v>
      </c>
      <c r="E15119" s="1" t="s">
        <v>167</v>
      </c>
      <c r="F15119" s="1" t="s">
        <v>32</v>
      </c>
      <c r="G15119" s="1" t="s">
        <v>155</v>
      </c>
      <c r="H15119" s="1" t="s">
        <v>167</v>
      </c>
      <c r="I15119" s="1" t="s">
        <v>32</v>
      </c>
      <c r="J15119" s="19">
        <v>0</v>
      </c>
    </row>
    <row r="15120" spans="1:10" x14ac:dyDescent="0.2">
      <c r="A15120">
        <v>2016</v>
      </c>
      <c r="B15120">
        <v>1</v>
      </c>
      <c r="C15120" s="1" t="s">
        <v>114</v>
      </c>
      <c r="D15120" s="1" t="s">
        <v>58</v>
      </c>
      <c r="E15120" s="1" t="s">
        <v>167</v>
      </c>
      <c r="F15120" s="1" t="s">
        <v>32</v>
      </c>
      <c r="G15120" s="1" t="s">
        <v>155</v>
      </c>
      <c r="H15120" s="1" t="s">
        <v>163</v>
      </c>
      <c r="I15120" s="1" t="s">
        <v>152</v>
      </c>
      <c r="J15120" s="19">
        <v>510.78803909308658</v>
      </c>
    </row>
    <row r="15121" spans="1:10" x14ac:dyDescent="0.2">
      <c r="A15121">
        <v>2016</v>
      </c>
      <c r="B15121">
        <v>1</v>
      </c>
      <c r="C15121" s="1" t="s">
        <v>114</v>
      </c>
      <c r="D15121" s="1" t="s">
        <v>58</v>
      </c>
      <c r="E15121" s="1" t="s">
        <v>167</v>
      </c>
      <c r="F15121" s="1" t="s">
        <v>32</v>
      </c>
      <c r="G15121" s="1" t="s">
        <v>155</v>
      </c>
      <c r="H15121" s="1" t="s">
        <v>169</v>
      </c>
      <c r="I15121" s="1" t="s">
        <v>36</v>
      </c>
      <c r="J15121" s="19">
        <v>1004.308219444</v>
      </c>
    </row>
    <row r="15122" spans="1:10" x14ac:dyDescent="0.2">
      <c r="A15122">
        <v>2016</v>
      </c>
      <c r="B15122">
        <v>1</v>
      </c>
      <c r="C15122" s="1" t="s">
        <v>114</v>
      </c>
      <c r="D15122" s="1" t="s">
        <v>58</v>
      </c>
      <c r="E15122" s="1" t="s">
        <v>167</v>
      </c>
      <c r="F15122" s="1" t="s">
        <v>32</v>
      </c>
      <c r="G15122" s="1" t="s">
        <v>155</v>
      </c>
      <c r="H15122" s="1" t="s">
        <v>171</v>
      </c>
      <c r="I15122" s="1" t="s">
        <v>39</v>
      </c>
      <c r="J15122" s="19">
        <v>1418.9242470860002</v>
      </c>
    </row>
    <row r="15123" spans="1:10" x14ac:dyDescent="0.2">
      <c r="A15123">
        <v>2016</v>
      </c>
      <c r="B15123">
        <v>1</v>
      </c>
      <c r="C15123" s="1" t="s">
        <v>114</v>
      </c>
      <c r="D15123" s="1" t="s">
        <v>58</v>
      </c>
      <c r="E15123" s="1" t="s">
        <v>163</v>
      </c>
      <c r="F15123" s="1" t="s">
        <v>152</v>
      </c>
      <c r="G15123" s="1" t="s">
        <v>158</v>
      </c>
      <c r="H15123" s="1" t="s">
        <v>168</v>
      </c>
      <c r="I15123" s="1" t="s">
        <v>31</v>
      </c>
      <c r="J15123" s="19">
        <v>1760.28025335096</v>
      </c>
    </row>
    <row r="15124" spans="1:10" x14ac:dyDescent="0.2">
      <c r="A15124">
        <v>2016</v>
      </c>
      <c r="B15124">
        <v>1</v>
      </c>
      <c r="C15124" s="1" t="s">
        <v>114</v>
      </c>
      <c r="D15124" s="1" t="s">
        <v>58</v>
      </c>
      <c r="E15124" s="1" t="s">
        <v>163</v>
      </c>
      <c r="F15124" s="1" t="s">
        <v>152</v>
      </c>
      <c r="G15124" s="1" t="s">
        <v>158</v>
      </c>
      <c r="H15124" s="1" t="s">
        <v>171</v>
      </c>
      <c r="I15124" s="1" t="s">
        <v>39</v>
      </c>
      <c r="J15124" s="19">
        <v>74.3557074</v>
      </c>
    </row>
    <row r="15125" spans="1:10" x14ac:dyDescent="0.2">
      <c r="A15125">
        <v>2016</v>
      </c>
      <c r="B15125">
        <v>1</v>
      </c>
      <c r="C15125" s="1" t="s">
        <v>114</v>
      </c>
      <c r="D15125" s="1" t="s">
        <v>58</v>
      </c>
      <c r="E15125" s="1" t="s">
        <v>163</v>
      </c>
      <c r="F15125" s="1" t="s">
        <v>152</v>
      </c>
      <c r="G15125" s="1" t="s">
        <v>159</v>
      </c>
      <c r="H15125" s="1" t="s">
        <v>167</v>
      </c>
      <c r="I15125" s="1" t="s">
        <v>32</v>
      </c>
      <c r="J15125" s="19">
        <v>1252.1505291999779</v>
      </c>
    </row>
    <row r="15126" spans="1:10" x14ac:dyDescent="0.2">
      <c r="A15126">
        <v>2016</v>
      </c>
      <c r="B15126">
        <v>1</v>
      </c>
      <c r="C15126" s="1" t="s">
        <v>114</v>
      </c>
      <c r="D15126" s="1" t="s">
        <v>58</v>
      </c>
      <c r="E15126" s="1" t="s">
        <v>163</v>
      </c>
      <c r="F15126" s="1" t="s">
        <v>152</v>
      </c>
      <c r="G15126" s="1" t="s">
        <v>159</v>
      </c>
      <c r="H15126" s="1" t="s">
        <v>171</v>
      </c>
      <c r="I15126" s="1" t="s">
        <v>39</v>
      </c>
      <c r="J15126" s="19">
        <v>58.095852799999996</v>
      </c>
    </row>
    <row r="15127" spans="1:10" x14ac:dyDescent="0.2">
      <c r="A15127">
        <v>2016</v>
      </c>
      <c r="B15127">
        <v>1</v>
      </c>
      <c r="C15127" s="1" t="s">
        <v>114</v>
      </c>
      <c r="D15127" s="1" t="s">
        <v>58</v>
      </c>
      <c r="E15127" s="1" t="s">
        <v>163</v>
      </c>
      <c r="F15127" s="1" t="s">
        <v>152</v>
      </c>
      <c r="G15127" s="1" t="s">
        <v>14</v>
      </c>
      <c r="H15127" s="1" t="s">
        <v>162</v>
      </c>
      <c r="I15127" s="1" t="s">
        <v>30</v>
      </c>
      <c r="J15127" s="19">
        <v>6299.5064186046911</v>
      </c>
    </row>
    <row r="15128" spans="1:10" x14ac:dyDescent="0.2">
      <c r="A15128">
        <v>2016</v>
      </c>
      <c r="B15128">
        <v>1</v>
      </c>
      <c r="C15128" s="1" t="s">
        <v>114</v>
      </c>
      <c r="D15128" s="1" t="s">
        <v>58</v>
      </c>
      <c r="E15128" s="1" t="s">
        <v>163</v>
      </c>
      <c r="F15128" s="1" t="s">
        <v>152</v>
      </c>
      <c r="G15128" s="1" t="s">
        <v>14</v>
      </c>
      <c r="H15128" s="1" t="s">
        <v>171</v>
      </c>
      <c r="I15128" s="1" t="s">
        <v>39</v>
      </c>
      <c r="J15128" s="19">
        <v>760.93108543499989</v>
      </c>
    </row>
    <row r="15129" spans="1:10" x14ac:dyDescent="0.2">
      <c r="A15129">
        <v>2016</v>
      </c>
      <c r="B15129">
        <v>1</v>
      </c>
      <c r="C15129" s="1" t="s">
        <v>114</v>
      </c>
      <c r="D15129" s="1" t="s">
        <v>58</v>
      </c>
      <c r="E15129" s="1" t="s">
        <v>163</v>
      </c>
      <c r="F15129" s="1" t="s">
        <v>152</v>
      </c>
      <c r="G15129" s="1" t="s">
        <v>13</v>
      </c>
      <c r="H15129" s="1" t="s">
        <v>161</v>
      </c>
      <c r="I15129" s="1" t="s">
        <v>29</v>
      </c>
      <c r="J15129" s="19">
        <v>86.735959971598987</v>
      </c>
    </row>
    <row r="15130" spans="1:10" x14ac:dyDescent="0.2">
      <c r="A15130">
        <v>2016</v>
      </c>
      <c r="B15130">
        <v>1</v>
      </c>
      <c r="C15130" s="1" t="s">
        <v>114</v>
      </c>
      <c r="D15130" s="1" t="s">
        <v>58</v>
      </c>
      <c r="E15130" s="1" t="s">
        <v>163</v>
      </c>
      <c r="F15130" s="1" t="s">
        <v>152</v>
      </c>
      <c r="G15130" s="1" t="s">
        <v>13</v>
      </c>
      <c r="H15130" s="1" t="s">
        <v>171</v>
      </c>
      <c r="I15130" s="1" t="s">
        <v>39</v>
      </c>
      <c r="J15130" s="19">
        <v>74.537802700000015</v>
      </c>
    </row>
    <row r="15131" spans="1:10" x14ac:dyDescent="0.2">
      <c r="A15131">
        <v>2016</v>
      </c>
      <c r="B15131">
        <v>1</v>
      </c>
      <c r="C15131" s="1" t="s">
        <v>114</v>
      </c>
      <c r="D15131" s="1" t="s">
        <v>58</v>
      </c>
      <c r="E15131" s="1" t="s">
        <v>163</v>
      </c>
      <c r="F15131" s="1" t="s">
        <v>152</v>
      </c>
      <c r="G15131" s="1" t="s">
        <v>16</v>
      </c>
      <c r="H15131" s="1" t="s">
        <v>160</v>
      </c>
      <c r="I15131" s="1" t="s">
        <v>37</v>
      </c>
      <c r="J15131" s="19">
        <v>591.07325379380893</v>
      </c>
    </row>
    <row r="15132" spans="1:10" x14ac:dyDescent="0.2">
      <c r="A15132">
        <v>2016</v>
      </c>
      <c r="B15132">
        <v>1</v>
      </c>
      <c r="C15132" s="1" t="s">
        <v>114</v>
      </c>
      <c r="D15132" s="1" t="s">
        <v>58</v>
      </c>
      <c r="E15132" s="1" t="s">
        <v>163</v>
      </c>
      <c r="F15132" s="1" t="s">
        <v>152</v>
      </c>
      <c r="G15132" s="1" t="s">
        <v>16</v>
      </c>
      <c r="H15132" s="1" t="s">
        <v>163</v>
      </c>
      <c r="I15132" s="1" t="s">
        <v>152</v>
      </c>
      <c r="J15132" s="19">
        <v>0</v>
      </c>
    </row>
    <row r="15133" spans="1:10" x14ac:dyDescent="0.2">
      <c r="A15133">
        <v>2016</v>
      </c>
      <c r="B15133">
        <v>1</v>
      </c>
      <c r="C15133" s="1" t="s">
        <v>114</v>
      </c>
      <c r="D15133" s="1" t="s">
        <v>58</v>
      </c>
      <c r="E15133" s="1" t="s">
        <v>163</v>
      </c>
      <c r="F15133" s="1" t="s">
        <v>152</v>
      </c>
      <c r="G15133" s="1" t="s">
        <v>16</v>
      </c>
      <c r="H15133" s="1" t="s">
        <v>170</v>
      </c>
      <c r="I15133" s="1" t="s">
        <v>151</v>
      </c>
      <c r="J15133" s="19">
        <v>3566.4726209999999</v>
      </c>
    </row>
    <row r="15134" spans="1:10" x14ac:dyDescent="0.2">
      <c r="A15134">
        <v>2016</v>
      </c>
      <c r="B15134">
        <v>1</v>
      </c>
      <c r="C15134" s="1" t="s">
        <v>114</v>
      </c>
      <c r="D15134" s="1" t="s">
        <v>58</v>
      </c>
      <c r="E15134" s="1" t="s">
        <v>163</v>
      </c>
      <c r="F15134" s="1" t="s">
        <v>152</v>
      </c>
      <c r="G15134" s="1" t="s">
        <v>155</v>
      </c>
      <c r="H15134" s="1" t="s">
        <v>160</v>
      </c>
      <c r="I15134" s="1" t="s">
        <v>37</v>
      </c>
      <c r="J15134" s="19">
        <v>84.172843040350443</v>
      </c>
    </row>
    <row r="15135" spans="1:10" x14ac:dyDescent="0.2">
      <c r="A15135">
        <v>2016</v>
      </c>
      <c r="B15135">
        <v>1</v>
      </c>
      <c r="C15135" s="1" t="s">
        <v>114</v>
      </c>
      <c r="D15135" s="1" t="s">
        <v>58</v>
      </c>
      <c r="E15135" s="1" t="s">
        <v>163</v>
      </c>
      <c r="F15135" s="1" t="s">
        <v>152</v>
      </c>
      <c r="G15135" s="1" t="s">
        <v>155</v>
      </c>
      <c r="H15135" s="1" t="s">
        <v>161</v>
      </c>
      <c r="I15135" s="1" t="s">
        <v>29</v>
      </c>
      <c r="J15135" s="19">
        <v>72.561042017668342</v>
      </c>
    </row>
    <row r="15136" spans="1:10" x14ac:dyDescent="0.2">
      <c r="A15136">
        <v>2016</v>
      </c>
      <c r="B15136">
        <v>1</v>
      </c>
      <c r="C15136" s="1" t="s">
        <v>114</v>
      </c>
      <c r="D15136" s="1" t="s">
        <v>58</v>
      </c>
      <c r="E15136" s="1" t="s">
        <v>163</v>
      </c>
      <c r="F15136" s="1" t="s">
        <v>152</v>
      </c>
      <c r="G15136" s="1" t="s">
        <v>155</v>
      </c>
      <c r="H15136" s="1" t="s">
        <v>162</v>
      </c>
      <c r="I15136" s="1" t="s">
        <v>30</v>
      </c>
      <c r="J15136" s="19">
        <v>201.36305218393002</v>
      </c>
    </row>
    <row r="15137" spans="1:10" x14ac:dyDescent="0.2">
      <c r="A15137">
        <v>2016</v>
      </c>
      <c r="B15137">
        <v>1</v>
      </c>
      <c r="C15137" s="1" t="s">
        <v>114</v>
      </c>
      <c r="D15137" s="1" t="s">
        <v>58</v>
      </c>
      <c r="E15137" s="1" t="s">
        <v>163</v>
      </c>
      <c r="F15137" s="1" t="s">
        <v>152</v>
      </c>
      <c r="G15137" s="1" t="s">
        <v>155</v>
      </c>
      <c r="H15137" s="1" t="s">
        <v>163</v>
      </c>
      <c r="I15137" s="1" t="s">
        <v>152</v>
      </c>
      <c r="J15137" s="19">
        <v>87.565733535096953</v>
      </c>
    </row>
    <row r="15138" spans="1:10" x14ac:dyDescent="0.2">
      <c r="A15138">
        <v>2016</v>
      </c>
      <c r="B15138">
        <v>1</v>
      </c>
      <c r="C15138" s="1" t="s">
        <v>114</v>
      </c>
      <c r="D15138" s="1" t="s">
        <v>58</v>
      </c>
      <c r="E15138" s="1" t="s">
        <v>163</v>
      </c>
      <c r="F15138" s="1" t="s">
        <v>152</v>
      </c>
      <c r="G15138" s="1" t="s">
        <v>155</v>
      </c>
      <c r="H15138" s="1" t="s">
        <v>169</v>
      </c>
      <c r="I15138" s="1" t="s">
        <v>36</v>
      </c>
      <c r="J15138" s="19">
        <v>87.135904632125289</v>
      </c>
    </row>
    <row r="15139" spans="1:10" x14ac:dyDescent="0.2">
      <c r="A15139">
        <v>2016</v>
      </c>
      <c r="B15139">
        <v>1</v>
      </c>
      <c r="C15139" s="1" t="s">
        <v>114</v>
      </c>
      <c r="D15139" s="1" t="s">
        <v>58</v>
      </c>
      <c r="E15139" s="1" t="s">
        <v>163</v>
      </c>
      <c r="F15139" s="1" t="s">
        <v>152</v>
      </c>
      <c r="G15139" s="1" t="s">
        <v>155</v>
      </c>
      <c r="H15139" s="1" t="s">
        <v>171</v>
      </c>
      <c r="I15139" s="1" t="s">
        <v>39</v>
      </c>
      <c r="J15139" s="19">
        <v>33.0931</v>
      </c>
    </row>
    <row r="15140" spans="1:10" x14ac:dyDescent="0.2">
      <c r="A15140">
        <v>2016</v>
      </c>
      <c r="B15140">
        <v>1</v>
      </c>
      <c r="C15140" s="1" t="s">
        <v>114</v>
      </c>
      <c r="D15140" s="1" t="s">
        <v>58</v>
      </c>
      <c r="E15140" s="1" t="s">
        <v>164</v>
      </c>
      <c r="F15140" s="1" t="s">
        <v>165</v>
      </c>
      <c r="G15140" s="1" t="s">
        <v>158</v>
      </c>
      <c r="H15140" s="1" t="s">
        <v>168</v>
      </c>
      <c r="I15140" s="1" t="s">
        <v>31</v>
      </c>
      <c r="J15140" s="19">
        <v>85.19625000000002</v>
      </c>
    </row>
    <row r="15141" spans="1:10" x14ac:dyDescent="0.2">
      <c r="A15141">
        <v>2016</v>
      </c>
      <c r="B15141">
        <v>1</v>
      </c>
      <c r="C15141" s="1" t="s">
        <v>114</v>
      </c>
      <c r="D15141" s="1" t="s">
        <v>58</v>
      </c>
      <c r="E15141" s="1" t="s">
        <v>164</v>
      </c>
      <c r="F15141" s="1" t="s">
        <v>165</v>
      </c>
      <c r="G15141" s="1" t="s">
        <v>158</v>
      </c>
      <c r="H15141" s="1" t="s">
        <v>171</v>
      </c>
      <c r="I15141" s="1" t="s">
        <v>39</v>
      </c>
      <c r="J15141" s="19">
        <v>26.178170000000001</v>
      </c>
    </row>
    <row r="15142" spans="1:10" x14ac:dyDescent="0.2">
      <c r="A15142">
        <v>2016</v>
      </c>
      <c r="B15142">
        <v>1</v>
      </c>
      <c r="C15142" s="1" t="s">
        <v>114</v>
      </c>
      <c r="D15142" s="1" t="s">
        <v>58</v>
      </c>
      <c r="E15142" s="1" t="s">
        <v>164</v>
      </c>
      <c r="F15142" s="1" t="s">
        <v>165</v>
      </c>
      <c r="G15142" s="1" t="s">
        <v>159</v>
      </c>
      <c r="H15142" s="1" t="s">
        <v>167</v>
      </c>
      <c r="I15142" s="1" t="s">
        <v>32</v>
      </c>
      <c r="J15142" s="19">
        <v>2434.1327730002008</v>
      </c>
    </row>
    <row r="15143" spans="1:10" x14ac:dyDescent="0.2">
      <c r="A15143">
        <v>2016</v>
      </c>
      <c r="B15143">
        <v>1</v>
      </c>
      <c r="C15143" s="1" t="s">
        <v>114</v>
      </c>
      <c r="D15143" s="1" t="s">
        <v>58</v>
      </c>
      <c r="E15143" s="1" t="s">
        <v>164</v>
      </c>
      <c r="F15143" s="1" t="s">
        <v>165</v>
      </c>
      <c r="G15143" s="1" t="s">
        <v>159</v>
      </c>
      <c r="H15143" s="1" t="s">
        <v>171</v>
      </c>
      <c r="I15143" s="1" t="s">
        <v>39</v>
      </c>
      <c r="J15143" s="19">
        <v>437.78738799990003</v>
      </c>
    </row>
    <row r="15144" spans="1:10" x14ac:dyDescent="0.2">
      <c r="A15144">
        <v>2016</v>
      </c>
      <c r="B15144">
        <v>1</v>
      </c>
      <c r="C15144" s="1" t="s">
        <v>114</v>
      </c>
      <c r="D15144" s="1" t="s">
        <v>58</v>
      </c>
      <c r="E15144" s="1" t="s">
        <v>164</v>
      </c>
      <c r="F15144" s="1" t="s">
        <v>165</v>
      </c>
      <c r="G15144" s="1" t="s">
        <v>14</v>
      </c>
      <c r="H15144" s="1" t="s">
        <v>162</v>
      </c>
      <c r="I15144" s="1" t="s">
        <v>30</v>
      </c>
      <c r="J15144" s="19">
        <v>1255.0540906662</v>
      </c>
    </row>
    <row r="15145" spans="1:10" x14ac:dyDescent="0.2">
      <c r="A15145">
        <v>2016</v>
      </c>
      <c r="B15145">
        <v>1</v>
      </c>
      <c r="C15145" s="1" t="s">
        <v>114</v>
      </c>
      <c r="D15145" s="1" t="s">
        <v>58</v>
      </c>
      <c r="E15145" s="1" t="s">
        <v>164</v>
      </c>
      <c r="F15145" s="1" t="s">
        <v>165</v>
      </c>
      <c r="G15145" s="1" t="s">
        <v>14</v>
      </c>
      <c r="H15145" s="1" t="s">
        <v>171</v>
      </c>
      <c r="I15145" s="1" t="s">
        <v>39</v>
      </c>
      <c r="J15145" s="19">
        <v>141.84496164999999</v>
      </c>
    </row>
    <row r="15146" spans="1:10" x14ac:dyDescent="0.2">
      <c r="A15146">
        <v>2016</v>
      </c>
      <c r="B15146">
        <v>1</v>
      </c>
      <c r="C15146" s="1" t="s">
        <v>114</v>
      </c>
      <c r="D15146" s="1" t="s">
        <v>58</v>
      </c>
      <c r="E15146" s="1" t="s">
        <v>164</v>
      </c>
      <c r="F15146" s="1" t="s">
        <v>165</v>
      </c>
      <c r="G15146" s="1" t="s">
        <v>13</v>
      </c>
      <c r="H15146" s="1" t="s">
        <v>161</v>
      </c>
      <c r="I15146" s="1" t="s">
        <v>29</v>
      </c>
      <c r="J15146" s="19">
        <v>29.957085333469998</v>
      </c>
    </row>
    <row r="15147" spans="1:10" x14ac:dyDescent="0.2">
      <c r="A15147">
        <v>2016</v>
      </c>
      <c r="B15147">
        <v>1</v>
      </c>
      <c r="C15147" s="1" t="s">
        <v>114</v>
      </c>
      <c r="D15147" s="1" t="s">
        <v>58</v>
      </c>
      <c r="E15147" s="1" t="s">
        <v>164</v>
      </c>
      <c r="F15147" s="1" t="s">
        <v>165</v>
      </c>
      <c r="G15147" s="1" t="s">
        <v>16</v>
      </c>
      <c r="H15147" s="1" t="s">
        <v>160</v>
      </c>
      <c r="I15147" s="1" t="s">
        <v>37</v>
      </c>
      <c r="J15147" s="19">
        <v>3429.0492880007</v>
      </c>
    </row>
    <row r="15148" spans="1:10" x14ac:dyDescent="0.2">
      <c r="A15148">
        <v>2016</v>
      </c>
      <c r="B15148">
        <v>1</v>
      </c>
      <c r="C15148" s="1" t="s">
        <v>114</v>
      </c>
      <c r="D15148" s="1" t="s">
        <v>58</v>
      </c>
      <c r="E15148" s="1" t="s">
        <v>164</v>
      </c>
      <c r="F15148" s="1" t="s">
        <v>165</v>
      </c>
      <c r="G15148" s="1" t="s">
        <v>16</v>
      </c>
      <c r="H15148" s="1" t="s">
        <v>163</v>
      </c>
      <c r="I15148" s="1" t="s">
        <v>152</v>
      </c>
      <c r="J15148" s="19">
        <v>0</v>
      </c>
    </row>
    <row r="15149" spans="1:10" x14ac:dyDescent="0.2">
      <c r="A15149">
        <v>2016</v>
      </c>
      <c r="B15149">
        <v>1</v>
      </c>
      <c r="C15149" s="1" t="s">
        <v>114</v>
      </c>
      <c r="D15149" s="1" t="s">
        <v>58</v>
      </c>
      <c r="E15149" s="1" t="s">
        <v>164</v>
      </c>
      <c r="F15149" s="1" t="s">
        <v>165</v>
      </c>
      <c r="G15149" s="1" t="s">
        <v>16</v>
      </c>
      <c r="H15149" s="1" t="s">
        <v>170</v>
      </c>
      <c r="I15149" s="1" t="s">
        <v>151</v>
      </c>
      <c r="J15149" s="19">
        <v>3246.4283539996304</v>
      </c>
    </row>
    <row r="15150" spans="1:10" x14ac:dyDescent="0.2">
      <c r="A15150">
        <v>2016</v>
      </c>
      <c r="B15150">
        <v>1</v>
      </c>
      <c r="C15150" s="1" t="s">
        <v>114</v>
      </c>
      <c r="D15150" s="1" t="s">
        <v>58</v>
      </c>
      <c r="E15150" s="1" t="s">
        <v>164</v>
      </c>
      <c r="F15150" s="1" t="s">
        <v>165</v>
      </c>
      <c r="G15150" s="1" t="s">
        <v>155</v>
      </c>
      <c r="H15150" s="1" t="s">
        <v>160</v>
      </c>
      <c r="I15150" s="1" t="s">
        <v>37</v>
      </c>
      <c r="J15150" s="19">
        <v>9608.1950307008519</v>
      </c>
    </row>
    <row r="15151" spans="1:10" x14ac:dyDescent="0.2">
      <c r="A15151">
        <v>2016</v>
      </c>
      <c r="B15151">
        <v>1</v>
      </c>
      <c r="C15151" s="1" t="s">
        <v>114</v>
      </c>
      <c r="D15151" s="1" t="s">
        <v>58</v>
      </c>
      <c r="E15151" s="1" t="s">
        <v>164</v>
      </c>
      <c r="F15151" s="1" t="s">
        <v>165</v>
      </c>
      <c r="G15151" s="1" t="s">
        <v>155</v>
      </c>
      <c r="H15151" s="1" t="s">
        <v>161</v>
      </c>
      <c r="I15151" s="1" t="s">
        <v>29</v>
      </c>
      <c r="J15151" s="19">
        <v>186.48364854777299</v>
      </c>
    </row>
    <row r="15152" spans="1:10" x14ac:dyDescent="0.2">
      <c r="A15152">
        <v>2016</v>
      </c>
      <c r="B15152">
        <v>1</v>
      </c>
      <c r="C15152" s="1" t="s">
        <v>114</v>
      </c>
      <c r="D15152" s="1" t="s">
        <v>58</v>
      </c>
      <c r="E15152" s="1" t="s">
        <v>164</v>
      </c>
      <c r="F15152" s="1" t="s">
        <v>165</v>
      </c>
      <c r="G15152" s="1" t="s">
        <v>155</v>
      </c>
      <c r="H15152" s="1" t="s">
        <v>162</v>
      </c>
      <c r="I15152" s="1" t="s">
        <v>30</v>
      </c>
      <c r="J15152" s="19">
        <v>5725.8810454637805</v>
      </c>
    </row>
    <row r="15153" spans="1:10" x14ac:dyDescent="0.2">
      <c r="A15153">
        <v>2016</v>
      </c>
      <c r="B15153">
        <v>1</v>
      </c>
      <c r="C15153" s="1" t="s">
        <v>114</v>
      </c>
      <c r="D15153" s="1" t="s">
        <v>58</v>
      </c>
      <c r="E15153" s="1" t="s">
        <v>164</v>
      </c>
      <c r="F15153" s="1" t="s">
        <v>165</v>
      </c>
      <c r="G15153" s="1" t="s">
        <v>155</v>
      </c>
      <c r="H15153" s="1" t="s">
        <v>163</v>
      </c>
      <c r="I15153" s="1" t="s">
        <v>152</v>
      </c>
      <c r="J15153" s="19">
        <v>1781.3852670836293</v>
      </c>
    </row>
    <row r="15154" spans="1:10" x14ac:dyDescent="0.2">
      <c r="A15154">
        <v>2016</v>
      </c>
      <c r="B15154">
        <v>1</v>
      </c>
      <c r="C15154" s="1" t="s">
        <v>114</v>
      </c>
      <c r="D15154" s="1" t="s">
        <v>58</v>
      </c>
      <c r="E15154" s="1" t="s">
        <v>164</v>
      </c>
      <c r="F15154" s="1" t="s">
        <v>165</v>
      </c>
      <c r="G15154" s="1" t="s">
        <v>155</v>
      </c>
      <c r="H15154" s="1" t="s">
        <v>169</v>
      </c>
      <c r="I15154" s="1" t="s">
        <v>36</v>
      </c>
      <c r="J15154" s="19">
        <v>1119.3522934583098</v>
      </c>
    </row>
    <row r="15155" spans="1:10" x14ac:dyDescent="0.2">
      <c r="A15155">
        <v>2016</v>
      </c>
      <c r="B15155">
        <v>1</v>
      </c>
      <c r="C15155" s="1" t="s">
        <v>114</v>
      </c>
      <c r="D15155" s="1" t="s">
        <v>58</v>
      </c>
      <c r="E15155" s="1" t="s">
        <v>164</v>
      </c>
      <c r="F15155" s="1" t="s">
        <v>165</v>
      </c>
      <c r="G15155" s="1" t="s">
        <v>155</v>
      </c>
      <c r="H15155" s="1" t="s">
        <v>171</v>
      </c>
      <c r="I15155" s="1" t="s">
        <v>39</v>
      </c>
      <c r="J15155" s="19">
        <v>3248.0674018740001</v>
      </c>
    </row>
    <row r="15156" spans="1:10" x14ac:dyDescent="0.2">
      <c r="A15156">
        <v>2016</v>
      </c>
      <c r="B15156">
        <v>1</v>
      </c>
      <c r="C15156" s="1" t="s">
        <v>114</v>
      </c>
      <c r="D15156" s="1" t="s">
        <v>58</v>
      </c>
      <c r="E15156" s="1" t="s">
        <v>166</v>
      </c>
      <c r="F15156" s="1" t="s">
        <v>150</v>
      </c>
      <c r="G15156" s="1" t="s">
        <v>159</v>
      </c>
      <c r="H15156" s="1" t="s">
        <v>167</v>
      </c>
      <c r="I15156" s="1" t="s">
        <v>32</v>
      </c>
      <c r="J15156" s="19">
        <v>4273.2561600580002</v>
      </c>
    </row>
    <row r="15157" spans="1:10" x14ac:dyDescent="0.2">
      <c r="A15157">
        <v>2016</v>
      </c>
      <c r="B15157">
        <v>1</v>
      </c>
      <c r="C15157" s="1" t="s">
        <v>114</v>
      </c>
      <c r="D15157" s="1" t="s">
        <v>58</v>
      </c>
      <c r="E15157" s="1" t="s">
        <v>166</v>
      </c>
      <c r="F15157" s="1" t="s">
        <v>150</v>
      </c>
      <c r="G15157" s="1" t="s">
        <v>159</v>
      </c>
      <c r="H15157" s="1" t="s">
        <v>171</v>
      </c>
      <c r="I15157" s="1" t="s">
        <v>39</v>
      </c>
      <c r="J15157" s="19">
        <v>33205.394650000002</v>
      </c>
    </row>
    <row r="15158" spans="1:10" x14ac:dyDescent="0.2">
      <c r="A15158">
        <v>2016</v>
      </c>
      <c r="B15158">
        <v>1</v>
      </c>
      <c r="C15158" s="1" t="s">
        <v>114</v>
      </c>
      <c r="D15158" s="1" t="s">
        <v>58</v>
      </c>
      <c r="E15158" s="1" t="s">
        <v>166</v>
      </c>
      <c r="F15158" s="1" t="s">
        <v>150</v>
      </c>
      <c r="G15158" s="1" t="s">
        <v>14</v>
      </c>
      <c r="H15158" s="1" t="s">
        <v>162</v>
      </c>
      <c r="I15158" s="1" t="s">
        <v>30</v>
      </c>
      <c r="J15158" s="19">
        <v>10291.082100554999</v>
      </c>
    </row>
    <row r="15159" spans="1:10" x14ac:dyDescent="0.2">
      <c r="A15159">
        <v>2016</v>
      </c>
      <c r="B15159">
        <v>1</v>
      </c>
      <c r="C15159" s="1" t="s">
        <v>114</v>
      </c>
      <c r="D15159" s="1" t="s">
        <v>58</v>
      </c>
      <c r="E15159" s="1" t="s">
        <v>166</v>
      </c>
      <c r="F15159" s="1" t="s">
        <v>150</v>
      </c>
      <c r="G15159" s="1" t="s">
        <v>14</v>
      </c>
      <c r="H15159" s="1" t="s">
        <v>171</v>
      </c>
      <c r="I15159" s="1" t="s">
        <v>39</v>
      </c>
      <c r="J15159" s="19">
        <v>281.46683944500006</v>
      </c>
    </row>
    <row r="15160" spans="1:10" x14ac:dyDescent="0.2">
      <c r="A15160">
        <v>2016</v>
      </c>
      <c r="B15160">
        <v>1</v>
      </c>
      <c r="C15160" s="1" t="s">
        <v>114</v>
      </c>
      <c r="D15160" s="1" t="s">
        <v>58</v>
      </c>
      <c r="E15160" s="1" t="s">
        <v>166</v>
      </c>
      <c r="F15160" s="1" t="s">
        <v>150</v>
      </c>
      <c r="G15160" s="1" t="s">
        <v>155</v>
      </c>
      <c r="H15160" s="1" t="s">
        <v>160</v>
      </c>
      <c r="I15160" s="1" t="s">
        <v>37</v>
      </c>
      <c r="J15160" s="19">
        <v>7249.6436253690645</v>
      </c>
    </row>
    <row r="15161" spans="1:10" x14ac:dyDescent="0.2">
      <c r="A15161">
        <v>2016</v>
      </c>
      <c r="B15161">
        <v>1</v>
      </c>
      <c r="C15161" s="1" t="s">
        <v>114</v>
      </c>
      <c r="D15161" s="1" t="s">
        <v>58</v>
      </c>
      <c r="E15161" s="1" t="s">
        <v>166</v>
      </c>
      <c r="F15161" s="1" t="s">
        <v>150</v>
      </c>
      <c r="G15161" s="1" t="s">
        <v>155</v>
      </c>
      <c r="H15161" s="1" t="s">
        <v>161</v>
      </c>
      <c r="I15161" s="1" t="s">
        <v>29</v>
      </c>
      <c r="J15161" s="19">
        <v>6705.1776600000003</v>
      </c>
    </row>
    <row r="15162" spans="1:10" x14ac:dyDescent="0.2">
      <c r="A15162">
        <v>2016</v>
      </c>
      <c r="B15162">
        <v>1</v>
      </c>
      <c r="C15162" s="1" t="s">
        <v>114</v>
      </c>
      <c r="D15162" s="1" t="s">
        <v>58</v>
      </c>
      <c r="E15162" s="1" t="s">
        <v>166</v>
      </c>
      <c r="F15162" s="1" t="s">
        <v>150</v>
      </c>
      <c r="G15162" s="1" t="s">
        <v>155</v>
      </c>
      <c r="H15162" s="1" t="s">
        <v>162</v>
      </c>
      <c r="I15162" s="1" t="s">
        <v>30</v>
      </c>
      <c r="J15162" s="19">
        <v>12794.869979999999</v>
      </c>
    </row>
    <row r="15163" spans="1:10" x14ac:dyDescent="0.2">
      <c r="A15163">
        <v>2016</v>
      </c>
      <c r="B15163">
        <v>1</v>
      </c>
      <c r="C15163" s="1" t="s">
        <v>114</v>
      </c>
      <c r="D15163" s="1" t="s">
        <v>58</v>
      </c>
      <c r="E15163" s="1" t="s">
        <v>166</v>
      </c>
      <c r="F15163" s="1" t="s">
        <v>150</v>
      </c>
      <c r="G15163" s="1" t="s">
        <v>155</v>
      </c>
      <c r="H15163" s="1" t="s">
        <v>163</v>
      </c>
      <c r="I15163" s="1" t="s">
        <v>152</v>
      </c>
      <c r="J15163" s="19">
        <v>702.83012463093405</v>
      </c>
    </row>
    <row r="15164" spans="1:10" x14ac:dyDescent="0.2">
      <c r="A15164">
        <v>2016</v>
      </c>
      <c r="B15164">
        <v>1</v>
      </c>
      <c r="C15164" s="1" t="s">
        <v>114</v>
      </c>
      <c r="D15164" s="1" t="s">
        <v>58</v>
      </c>
      <c r="E15164" s="1" t="s">
        <v>166</v>
      </c>
      <c r="F15164" s="1" t="s">
        <v>150</v>
      </c>
      <c r="G15164" s="1" t="s">
        <v>155</v>
      </c>
      <c r="H15164" s="1" t="s">
        <v>169</v>
      </c>
      <c r="I15164" s="1" t="s">
        <v>36</v>
      </c>
      <c r="J15164" s="19">
        <v>19966.221719999994</v>
      </c>
    </row>
    <row r="15165" spans="1:10" x14ac:dyDescent="0.2">
      <c r="A15165">
        <v>2016</v>
      </c>
      <c r="B15165">
        <v>1</v>
      </c>
      <c r="C15165" s="1" t="s">
        <v>114</v>
      </c>
      <c r="D15165" s="1" t="s">
        <v>58</v>
      </c>
      <c r="E15165" s="1" t="s">
        <v>166</v>
      </c>
      <c r="F15165" s="1" t="s">
        <v>150</v>
      </c>
      <c r="G15165" s="1" t="s">
        <v>155</v>
      </c>
      <c r="H15165" s="1" t="s">
        <v>171</v>
      </c>
      <c r="I15165" s="1" t="s">
        <v>39</v>
      </c>
      <c r="J15165" s="19">
        <v>3890.5337900000004</v>
      </c>
    </row>
    <row r="15166" spans="1:10" x14ac:dyDescent="0.2">
      <c r="A15166">
        <v>2016</v>
      </c>
      <c r="B15166">
        <v>1</v>
      </c>
      <c r="C15166" s="1" t="s">
        <v>114</v>
      </c>
      <c r="D15166" s="1" t="s">
        <v>58</v>
      </c>
      <c r="E15166" s="1" t="s">
        <v>169</v>
      </c>
      <c r="F15166" s="1" t="s">
        <v>36</v>
      </c>
      <c r="G15166" s="1" t="s">
        <v>158</v>
      </c>
      <c r="H15166" s="1" t="s">
        <v>168</v>
      </c>
      <c r="I15166" s="1" t="s">
        <v>31</v>
      </c>
      <c r="J15166" s="19">
        <v>320.6375880509998</v>
      </c>
    </row>
    <row r="15167" spans="1:10" x14ac:dyDescent="0.2">
      <c r="A15167">
        <v>2016</v>
      </c>
      <c r="B15167">
        <v>1</v>
      </c>
      <c r="C15167" s="1" t="s">
        <v>114</v>
      </c>
      <c r="D15167" s="1" t="s">
        <v>58</v>
      </c>
      <c r="E15167" s="1" t="s">
        <v>169</v>
      </c>
      <c r="F15167" s="1" t="s">
        <v>36</v>
      </c>
      <c r="G15167" s="1" t="s">
        <v>158</v>
      </c>
      <c r="H15167" s="1" t="s">
        <v>171</v>
      </c>
      <c r="I15167" s="1" t="s">
        <v>39</v>
      </c>
      <c r="J15167" s="19">
        <v>1487.9550404000004</v>
      </c>
    </row>
    <row r="15168" spans="1:10" x14ac:dyDescent="0.2">
      <c r="A15168">
        <v>2016</v>
      </c>
      <c r="B15168">
        <v>1</v>
      </c>
      <c r="C15168" s="1" t="s">
        <v>114</v>
      </c>
      <c r="D15168" s="1" t="s">
        <v>58</v>
      </c>
      <c r="E15168" s="1" t="s">
        <v>169</v>
      </c>
      <c r="F15168" s="1" t="s">
        <v>36</v>
      </c>
      <c r="G15168" s="1" t="s">
        <v>14</v>
      </c>
      <c r="H15168" s="1" t="s">
        <v>161</v>
      </c>
      <c r="I15168" s="1" t="s">
        <v>29</v>
      </c>
      <c r="J15168" s="19">
        <v>149.59900000000022</v>
      </c>
    </row>
    <row r="15169" spans="1:10" x14ac:dyDescent="0.2">
      <c r="A15169">
        <v>2016</v>
      </c>
      <c r="B15169">
        <v>1</v>
      </c>
      <c r="C15169" s="1" t="s">
        <v>114</v>
      </c>
      <c r="D15169" s="1" t="s">
        <v>58</v>
      </c>
      <c r="E15169" s="1" t="s">
        <v>169</v>
      </c>
      <c r="F15169" s="1" t="s">
        <v>36</v>
      </c>
      <c r="G15169" s="1" t="s">
        <v>14</v>
      </c>
      <c r="H15169" s="1" t="s">
        <v>162</v>
      </c>
      <c r="I15169" s="1" t="s">
        <v>30</v>
      </c>
      <c r="J15169" s="19">
        <v>4936.9482865539994</v>
      </c>
    </row>
    <row r="15170" spans="1:10" x14ac:dyDescent="0.2">
      <c r="A15170">
        <v>2016</v>
      </c>
      <c r="B15170">
        <v>1</v>
      </c>
      <c r="C15170" s="1" t="s">
        <v>114</v>
      </c>
      <c r="D15170" s="1" t="s">
        <v>58</v>
      </c>
      <c r="E15170" s="1" t="s">
        <v>169</v>
      </c>
      <c r="F15170" s="1" t="s">
        <v>36</v>
      </c>
      <c r="G15170" s="1" t="s">
        <v>14</v>
      </c>
      <c r="H15170" s="1" t="s">
        <v>171</v>
      </c>
      <c r="I15170" s="1" t="s">
        <v>39</v>
      </c>
      <c r="J15170" s="19">
        <v>2454.2931866400004</v>
      </c>
    </row>
    <row r="15171" spans="1:10" x14ac:dyDescent="0.2">
      <c r="A15171">
        <v>2016</v>
      </c>
      <c r="B15171">
        <v>1</v>
      </c>
      <c r="C15171" s="1" t="s">
        <v>114</v>
      </c>
      <c r="D15171" s="1" t="s">
        <v>58</v>
      </c>
      <c r="E15171" s="1" t="s">
        <v>169</v>
      </c>
      <c r="F15171" s="1" t="s">
        <v>36</v>
      </c>
      <c r="G15171" s="1" t="s">
        <v>13</v>
      </c>
      <c r="H15171" s="1" t="s">
        <v>161</v>
      </c>
      <c r="I15171" s="1" t="s">
        <v>29</v>
      </c>
      <c r="J15171" s="19">
        <v>1374.778631188</v>
      </c>
    </row>
    <row r="15172" spans="1:10" x14ac:dyDescent="0.2">
      <c r="A15172">
        <v>2016</v>
      </c>
      <c r="B15172">
        <v>1</v>
      </c>
      <c r="C15172" s="1" t="s">
        <v>114</v>
      </c>
      <c r="D15172" s="1" t="s">
        <v>58</v>
      </c>
      <c r="E15172" s="1" t="s">
        <v>169</v>
      </c>
      <c r="F15172" s="1" t="s">
        <v>36</v>
      </c>
      <c r="G15172" s="1" t="s">
        <v>16</v>
      </c>
      <c r="H15172" s="1" t="s">
        <v>160</v>
      </c>
      <c r="I15172" s="1" t="s">
        <v>37</v>
      </c>
      <c r="J15172" s="19">
        <v>628.15947000000006</v>
      </c>
    </row>
    <row r="15173" spans="1:10" x14ac:dyDescent="0.2">
      <c r="A15173">
        <v>2016</v>
      </c>
      <c r="B15173">
        <v>1</v>
      </c>
      <c r="C15173" s="1" t="s">
        <v>114</v>
      </c>
      <c r="D15173" s="1" t="s">
        <v>58</v>
      </c>
      <c r="E15173" s="1" t="s">
        <v>169</v>
      </c>
      <c r="F15173" s="1" t="s">
        <v>36</v>
      </c>
      <c r="G15173" s="1" t="s">
        <v>16</v>
      </c>
      <c r="H15173" s="1" t="s">
        <v>161</v>
      </c>
      <c r="I15173" s="1" t="s">
        <v>29</v>
      </c>
      <c r="J15173" s="19">
        <v>4.9999999995634428E-5</v>
      </c>
    </row>
    <row r="15174" spans="1:10" x14ac:dyDescent="0.2">
      <c r="A15174">
        <v>2016</v>
      </c>
      <c r="B15174">
        <v>1</v>
      </c>
      <c r="C15174" s="1" t="s">
        <v>114</v>
      </c>
      <c r="D15174" s="1" t="s">
        <v>58</v>
      </c>
      <c r="E15174" s="1" t="s">
        <v>169</v>
      </c>
      <c r="F15174" s="1" t="s">
        <v>36</v>
      </c>
      <c r="G15174" s="1" t="s">
        <v>16</v>
      </c>
      <c r="H15174" s="1" t="s">
        <v>162</v>
      </c>
      <c r="I15174" s="1" t="s">
        <v>30</v>
      </c>
      <c r="J15174" s="19">
        <v>882.37776999999983</v>
      </c>
    </row>
    <row r="15175" spans="1:10" x14ac:dyDescent="0.2">
      <c r="A15175">
        <v>2016</v>
      </c>
      <c r="B15175">
        <v>1</v>
      </c>
      <c r="C15175" s="1" t="s">
        <v>114</v>
      </c>
      <c r="D15175" s="1" t="s">
        <v>58</v>
      </c>
      <c r="E15175" s="1" t="s">
        <v>169</v>
      </c>
      <c r="F15175" s="1" t="s">
        <v>36</v>
      </c>
      <c r="G15175" s="1" t="s">
        <v>16</v>
      </c>
      <c r="H15175" s="1" t="s">
        <v>170</v>
      </c>
      <c r="I15175" s="1" t="s">
        <v>151</v>
      </c>
      <c r="J15175" s="19">
        <v>2618.106319361329</v>
      </c>
    </row>
    <row r="15176" spans="1:10" x14ac:dyDescent="0.2">
      <c r="A15176">
        <v>2016</v>
      </c>
      <c r="B15176">
        <v>1</v>
      </c>
      <c r="C15176" s="1" t="s">
        <v>114</v>
      </c>
      <c r="D15176" s="1" t="s">
        <v>58</v>
      </c>
      <c r="E15176" s="1" t="s">
        <v>169</v>
      </c>
      <c r="F15176" s="1" t="s">
        <v>36</v>
      </c>
      <c r="G15176" s="1" t="s">
        <v>155</v>
      </c>
      <c r="H15176" s="1" t="s">
        <v>160</v>
      </c>
      <c r="I15176" s="1" t="s">
        <v>37</v>
      </c>
      <c r="J15176" s="19">
        <v>134.35235973499999</v>
      </c>
    </row>
    <row r="15177" spans="1:10" x14ac:dyDescent="0.2">
      <c r="A15177">
        <v>2016</v>
      </c>
      <c r="B15177">
        <v>1</v>
      </c>
      <c r="C15177" s="1" t="s">
        <v>114</v>
      </c>
      <c r="D15177" s="1" t="s">
        <v>58</v>
      </c>
      <c r="E15177" s="1" t="s">
        <v>169</v>
      </c>
      <c r="F15177" s="1" t="s">
        <v>36</v>
      </c>
      <c r="G15177" s="1" t="s">
        <v>155</v>
      </c>
      <c r="H15177" s="1" t="s">
        <v>161</v>
      </c>
      <c r="I15177" s="1" t="s">
        <v>29</v>
      </c>
      <c r="J15177" s="19">
        <v>481.41502326600056</v>
      </c>
    </row>
    <row r="15178" spans="1:10" x14ac:dyDescent="0.2">
      <c r="A15178">
        <v>2016</v>
      </c>
      <c r="B15178">
        <v>1</v>
      </c>
      <c r="C15178" s="1" t="s">
        <v>114</v>
      </c>
      <c r="D15178" s="1" t="s">
        <v>58</v>
      </c>
      <c r="E15178" s="1" t="s">
        <v>169</v>
      </c>
      <c r="F15178" s="1" t="s">
        <v>36</v>
      </c>
      <c r="G15178" s="1" t="s">
        <v>155</v>
      </c>
      <c r="H15178" s="1" t="s">
        <v>162</v>
      </c>
      <c r="I15178" s="1" t="s">
        <v>30</v>
      </c>
      <c r="J15178" s="19">
        <v>269.86343563200001</v>
      </c>
    </row>
    <row r="15179" spans="1:10" x14ac:dyDescent="0.2">
      <c r="A15179">
        <v>2016</v>
      </c>
      <c r="B15179">
        <v>1</v>
      </c>
      <c r="C15179" s="1" t="s">
        <v>114</v>
      </c>
      <c r="D15179" s="1" t="s">
        <v>58</v>
      </c>
      <c r="E15179" s="1" t="s">
        <v>169</v>
      </c>
      <c r="F15179" s="1" t="s">
        <v>36</v>
      </c>
      <c r="G15179" s="1" t="s">
        <v>155</v>
      </c>
      <c r="H15179" s="1" t="s">
        <v>163</v>
      </c>
      <c r="I15179" s="1" t="s">
        <v>152</v>
      </c>
      <c r="J15179" s="19">
        <v>9.4027539999999785E-3</v>
      </c>
    </row>
    <row r="15180" spans="1:10" x14ac:dyDescent="0.2">
      <c r="A15180">
        <v>2016</v>
      </c>
      <c r="B15180">
        <v>1</v>
      </c>
      <c r="C15180" s="1" t="s">
        <v>114</v>
      </c>
      <c r="D15180" s="1" t="s">
        <v>58</v>
      </c>
      <c r="E15180" s="1" t="s">
        <v>169</v>
      </c>
      <c r="F15180" s="1" t="s">
        <v>36</v>
      </c>
      <c r="G15180" s="1" t="s">
        <v>155</v>
      </c>
      <c r="H15180" s="1" t="s">
        <v>169</v>
      </c>
      <c r="I15180" s="1" t="s">
        <v>36</v>
      </c>
      <c r="J15180" s="19">
        <v>36.891677012000002</v>
      </c>
    </row>
    <row r="15181" spans="1:10" x14ac:dyDescent="0.2">
      <c r="A15181">
        <v>2016</v>
      </c>
      <c r="B15181">
        <v>1</v>
      </c>
      <c r="C15181" s="1" t="s">
        <v>114</v>
      </c>
      <c r="D15181" s="1" t="s">
        <v>58</v>
      </c>
      <c r="E15181" s="1" t="s">
        <v>169</v>
      </c>
      <c r="F15181" s="1" t="s">
        <v>36</v>
      </c>
      <c r="G15181" s="1" t="s">
        <v>155</v>
      </c>
      <c r="H15181" s="1" t="s">
        <v>171</v>
      </c>
      <c r="I15181" s="1" t="s">
        <v>39</v>
      </c>
      <c r="J15181" s="19">
        <v>15977.922155020002</v>
      </c>
    </row>
    <row r="15182" spans="1:10" x14ac:dyDescent="0.2">
      <c r="A15182">
        <v>2016</v>
      </c>
      <c r="B15182">
        <v>1</v>
      </c>
      <c r="C15182" s="1" t="s">
        <v>114</v>
      </c>
      <c r="D15182" s="1" t="s">
        <v>58</v>
      </c>
      <c r="E15182" s="1" t="s">
        <v>170</v>
      </c>
      <c r="F15182" s="1" t="s">
        <v>151</v>
      </c>
      <c r="G15182" s="1" t="s">
        <v>158</v>
      </c>
      <c r="H15182" s="1" t="s">
        <v>168</v>
      </c>
      <c r="I15182" s="1" t="s">
        <v>31</v>
      </c>
      <c r="J15182" s="19">
        <v>6914.2601350740006</v>
      </c>
    </row>
    <row r="15183" spans="1:10" x14ac:dyDescent="0.2">
      <c r="A15183">
        <v>2016</v>
      </c>
      <c r="B15183">
        <v>1</v>
      </c>
      <c r="C15183" s="1" t="s">
        <v>114</v>
      </c>
      <c r="D15183" s="1" t="s">
        <v>58</v>
      </c>
      <c r="E15183" s="1" t="s">
        <v>170</v>
      </c>
      <c r="F15183" s="1" t="s">
        <v>151</v>
      </c>
      <c r="G15183" s="1" t="s">
        <v>159</v>
      </c>
      <c r="H15183" s="1" t="s">
        <v>167</v>
      </c>
      <c r="I15183" s="1" t="s">
        <v>32</v>
      </c>
      <c r="J15183" s="19">
        <v>7295.3059273750023</v>
      </c>
    </row>
    <row r="15184" spans="1:10" x14ac:dyDescent="0.2">
      <c r="A15184">
        <v>2016</v>
      </c>
      <c r="B15184">
        <v>1</v>
      </c>
      <c r="C15184" s="1" t="s">
        <v>114</v>
      </c>
      <c r="D15184" s="1" t="s">
        <v>58</v>
      </c>
      <c r="E15184" s="1" t="s">
        <v>170</v>
      </c>
      <c r="F15184" s="1" t="s">
        <v>151</v>
      </c>
      <c r="G15184" s="1" t="s">
        <v>14</v>
      </c>
      <c r="H15184" s="1" t="s">
        <v>162</v>
      </c>
      <c r="I15184" s="1" t="s">
        <v>30</v>
      </c>
      <c r="J15184" s="19">
        <v>30365.224931817942</v>
      </c>
    </row>
    <row r="15185" spans="1:10" x14ac:dyDescent="0.2">
      <c r="A15185">
        <v>2016</v>
      </c>
      <c r="B15185">
        <v>1</v>
      </c>
      <c r="C15185" s="1" t="s">
        <v>114</v>
      </c>
      <c r="D15185" s="1" t="s">
        <v>58</v>
      </c>
      <c r="E15185" s="1" t="s">
        <v>170</v>
      </c>
      <c r="F15185" s="1" t="s">
        <v>151</v>
      </c>
      <c r="G15185" s="1" t="s">
        <v>14</v>
      </c>
      <c r="H15185" s="1" t="s">
        <v>171</v>
      </c>
      <c r="I15185" s="1" t="s">
        <v>39</v>
      </c>
      <c r="J15185" s="19">
        <v>1792.8209150165997</v>
      </c>
    </row>
    <row r="15186" spans="1:10" x14ac:dyDescent="0.2">
      <c r="A15186">
        <v>2016</v>
      </c>
      <c r="B15186">
        <v>1</v>
      </c>
      <c r="C15186" s="1" t="s">
        <v>114</v>
      </c>
      <c r="D15186" s="1" t="s">
        <v>58</v>
      </c>
      <c r="E15186" s="1" t="s">
        <v>170</v>
      </c>
      <c r="F15186" s="1" t="s">
        <v>151</v>
      </c>
      <c r="G15186" s="1" t="s">
        <v>13</v>
      </c>
      <c r="H15186" s="1" t="s">
        <v>161</v>
      </c>
      <c r="I15186" s="1" t="s">
        <v>29</v>
      </c>
      <c r="J15186" s="19">
        <v>3372.7923865210655</v>
      </c>
    </row>
    <row r="15187" spans="1:10" x14ac:dyDescent="0.2">
      <c r="A15187">
        <v>2016</v>
      </c>
      <c r="B15187">
        <v>1</v>
      </c>
      <c r="C15187" s="1" t="s">
        <v>114</v>
      </c>
      <c r="D15187" s="1" t="s">
        <v>58</v>
      </c>
      <c r="E15187" s="1" t="s">
        <v>170</v>
      </c>
      <c r="F15187" s="1" t="s">
        <v>151</v>
      </c>
      <c r="G15187" s="1" t="s">
        <v>155</v>
      </c>
      <c r="H15187" s="1" t="s">
        <v>160</v>
      </c>
      <c r="I15187" s="1" t="s">
        <v>37</v>
      </c>
      <c r="J15187" s="19">
        <v>0</v>
      </c>
    </row>
    <row r="15188" spans="1:10" x14ac:dyDescent="0.2">
      <c r="A15188">
        <v>2016</v>
      </c>
      <c r="B15188">
        <v>1</v>
      </c>
      <c r="C15188" s="1" t="s">
        <v>114</v>
      </c>
      <c r="D15188" s="1" t="s">
        <v>58</v>
      </c>
      <c r="E15188" s="1" t="s">
        <v>170</v>
      </c>
      <c r="F15188" s="1" t="s">
        <v>151</v>
      </c>
      <c r="G15188" s="1" t="s">
        <v>155</v>
      </c>
      <c r="H15188" s="1" t="s">
        <v>161</v>
      </c>
      <c r="I15188" s="1" t="s">
        <v>29</v>
      </c>
      <c r="J15188" s="19">
        <v>0</v>
      </c>
    </row>
    <row r="15189" spans="1:10" x14ac:dyDescent="0.2">
      <c r="A15189">
        <v>2016</v>
      </c>
      <c r="B15189">
        <v>1</v>
      </c>
      <c r="C15189" s="1" t="s">
        <v>114</v>
      </c>
      <c r="D15189" s="1" t="s">
        <v>58</v>
      </c>
      <c r="E15189" s="1" t="s">
        <v>170</v>
      </c>
      <c r="F15189" s="1" t="s">
        <v>151</v>
      </c>
      <c r="G15189" s="1" t="s">
        <v>155</v>
      </c>
      <c r="H15189" s="1" t="s">
        <v>163</v>
      </c>
      <c r="I15189" s="1" t="s">
        <v>152</v>
      </c>
      <c r="J15189" s="19">
        <v>7.0287728963837637</v>
      </c>
    </row>
    <row r="15190" spans="1:10" x14ac:dyDescent="0.2">
      <c r="A15190">
        <v>2016</v>
      </c>
      <c r="B15190">
        <v>1</v>
      </c>
      <c r="C15190" s="1" t="s">
        <v>114</v>
      </c>
      <c r="D15190" s="1" t="s">
        <v>58</v>
      </c>
      <c r="E15190" s="1" t="s">
        <v>170</v>
      </c>
      <c r="F15190" s="1" t="s">
        <v>151</v>
      </c>
      <c r="G15190" s="1" t="s">
        <v>155</v>
      </c>
      <c r="H15190" s="1" t="s">
        <v>171</v>
      </c>
      <c r="I15190" s="1" t="s">
        <v>39</v>
      </c>
      <c r="J15190" s="19">
        <v>243.43189824400002</v>
      </c>
    </row>
    <row r="15191" spans="1:10" x14ac:dyDescent="0.2">
      <c r="A15191">
        <v>2016</v>
      </c>
      <c r="B15191">
        <v>1</v>
      </c>
      <c r="C15191" s="1" t="s">
        <v>114</v>
      </c>
      <c r="D15191" s="1" t="s">
        <v>58</v>
      </c>
      <c r="E15191" s="1" t="s">
        <v>171</v>
      </c>
      <c r="F15191" s="1" t="s">
        <v>39</v>
      </c>
      <c r="G15191" s="1" t="s">
        <v>158</v>
      </c>
      <c r="H15191" s="1" t="s">
        <v>168</v>
      </c>
      <c r="I15191" s="1" t="s">
        <v>31</v>
      </c>
      <c r="J15191" s="19">
        <v>687.73073028599993</v>
      </c>
    </row>
    <row r="15192" spans="1:10" x14ac:dyDescent="0.2">
      <c r="A15192">
        <v>2016</v>
      </c>
      <c r="B15192">
        <v>1</v>
      </c>
      <c r="C15192" s="1" t="s">
        <v>114</v>
      </c>
      <c r="D15192" s="1" t="s">
        <v>58</v>
      </c>
      <c r="E15192" s="1" t="s">
        <v>171</v>
      </c>
      <c r="F15192" s="1" t="s">
        <v>39</v>
      </c>
      <c r="G15192" s="1" t="s">
        <v>158</v>
      </c>
      <c r="H15192" s="1" t="s">
        <v>167</v>
      </c>
      <c r="I15192" s="1" t="s">
        <v>32</v>
      </c>
      <c r="J15192" s="19">
        <v>-8.1490725278854372E-13</v>
      </c>
    </row>
    <row r="15193" spans="1:10" x14ac:dyDescent="0.2">
      <c r="A15193">
        <v>2016</v>
      </c>
      <c r="B15193">
        <v>1</v>
      </c>
      <c r="C15193" s="1" t="s">
        <v>114</v>
      </c>
      <c r="D15193" s="1" t="s">
        <v>58</v>
      </c>
      <c r="E15193" s="1" t="s">
        <v>171</v>
      </c>
      <c r="F15193" s="1" t="s">
        <v>39</v>
      </c>
      <c r="G15193" s="1" t="s">
        <v>159</v>
      </c>
      <c r="H15193" s="1" t="s">
        <v>167</v>
      </c>
      <c r="I15193" s="1" t="s">
        <v>32</v>
      </c>
      <c r="J15193" s="19">
        <v>812.25626924400001</v>
      </c>
    </row>
    <row r="15194" spans="1:10" x14ac:dyDescent="0.2">
      <c r="A15194">
        <v>2016</v>
      </c>
      <c r="B15194">
        <v>1</v>
      </c>
      <c r="C15194" s="1" t="s">
        <v>114</v>
      </c>
      <c r="D15194" s="1" t="s">
        <v>58</v>
      </c>
      <c r="E15194" s="1" t="s">
        <v>171</v>
      </c>
      <c r="F15194" s="1" t="s">
        <v>39</v>
      </c>
      <c r="G15194" s="1" t="s">
        <v>14</v>
      </c>
      <c r="H15194" s="1" t="s">
        <v>161</v>
      </c>
      <c r="I15194" s="1" t="s">
        <v>29</v>
      </c>
      <c r="J15194" s="19">
        <v>57.204539999999994</v>
      </c>
    </row>
    <row r="15195" spans="1:10" x14ac:dyDescent="0.2">
      <c r="A15195">
        <v>2016</v>
      </c>
      <c r="B15195">
        <v>1</v>
      </c>
      <c r="C15195" s="1" t="s">
        <v>114</v>
      </c>
      <c r="D15195" s="1" t="s">
        <v>58</v>
      </c>
      <c r="E15195" s="1" t="s">
        <v>171</v>
      </c>
      <c r="F15195" s="1" t="s">
        <v>39</v>
      </c>
      <c r="G15195" s="1" t="s">
        <v>14</v>
      </c>
      <c r="H15195" s="1" t="s">
        <v>162</v>
      </c>
      <c r="I15195" s="1" t="s">
        <v>30</v>
      </c>
      <c r="J15195" s="19">
        <v>1019.6433170989999</v>
      </c>
    </row>
    <row r="15196" spans="1:10" x14ac:dyDescent="0.2">
      <c r="A15196">
        <v>2016</v>
      </c>
      <c r="B15196">
        <v>1</v>
      </c>
      <c r="C15196" s="1" t="s">
        <v>114</v>
      </c>
      <c r="D15196" s="1" t="s">
        <v>58</v>
      </c>
      <c r="E15196" s="1" t="s">
        <v>171</v>
      </c>
      <c r="F15196" s="1" t="s">
        <v>39</v>
      </c>
      <c r="G15196" s="1" t="s">
        <v>16</v>
      </c>
      <c r="H15196" s="1" t="s">
        <v>160</v>
      </c>
      <c r="I15196" s="1" t="s">
        <v>37</v>
      </c>
      <c r="J15196" s="19">
        <v>52763.602895220007</v>
      </c>
    </row>
    <row r="15197" spans="1:10" x14ac:dyDescent="0.2">
      <c r="A15197">
        <v>2016</v>
      </c>
      <c r="B15197">
        <v>1</v>
      </c>
      <c r="C15197" s="1" t="s">
        <v>114</v>
      </c>
      <c r="D15197" s="1" t="s">
        <v>58</v>
      </c>
      <c r="E15197" s="1" t="s">
        <v>171</v>
      </c>
      <c r="F15197" s="1" t="s">
        <v>39</v>
      </c>
      <c r="G15197" s="1" t="s">
        <v>16</v>
      </c>
      <c r="H15197" s="1" t="s">
        <v>161</v>
      </c>
      <c r="I15197" s="1" t="s">
        <v>29</v>
      </c>
      <c r="J15197" s="19">
        <v>777.01162999999997</v>
      </c>
    </row>
    <row r="15198" spans="1:10" x14ac:dyDescent="0.2">
      <c r="A15198">
        <v>2016</v>
      </c>
      <c r="B15198">
        <v>1</v>
      </c>
      <c r="C15198" s="1" t="s">
        <v>114</v>
      </c>
      <c r="D15198" s="1" t="s">
        <v>58</v>
      </c>
      <c r="E15198" s="1" t="s">
        <v>171</v>
      </c>
      <c r="F15198" s="1" t="s">
        <v>39</v>
      </c>
      <c r="G15198" s="1" t="s">
        <v>16</v>
      </c>
      <c r="H15198" s="1" t="s">
        <v>162</v>
      </c>
      <c r="I15198" s="1" t="s">
        <v>30</v>
      </c>
      <c r="J15198" s="19">
        <v>8369.6798439000013</v>
      </c>
    </row>
    <row r="15199" spans="1:10" x14ac:dyDescent="0.2">
      <c r="A15199">
        <v>2016</v>
      </c>
      <c r="B15199">
        <v>1</v>
      </c>
      <c r="C15199" s="1" t="s">
        <v>114</v>
      </c>
      <c r="D15199" s="1" t="s">
        <v>58</v>
      </c>
      <c r="E15199" s="1" t="s">
        <v>171</v>
      </c>
      <c r="F15199" s="1" t="s">
        <v>39</v>
      </c>
      <c r="G15199" s="1" t="s">
        <v>16</v>
      </c>
      <c r="H15199" s="1" t="s">
        <v>163</v>
      </c>
      <c r="I15199" s="1" t="s">
        <v>152</v>
      </c>
      <c r="J15199" s="19">
        <v>4690.982567643</v>
      </c>
    </row>
    <row r="15200" spans="1:10" x14ac:dyDescent="0.2">
      <c r="A15200">
        <v>2016</v>
      </c>
      <c r="B15200">
        <v>1</v>
      </c>
      <c r="C15200" s="1" t="s">
        <v>114</v>
      </c>
      <c r="D15200" s="1" t="s">
        <v>58</v>
      </c>
      <c r="E15200" s="1" t="s">
        <v>171</v>
      </c>
      <c r="F15200" s="1" t="s">
        <v>39</v>
      </c>
      <c r="G15200" s="1" t="s">
        <v>16</v>
      </c>
      <c r="H15200" s="1" t="s">
        <v>164</v>
      </c>
      <c r="I15200" s="1" t="s">
        <v>165</v>
      </c>
      <c r="J15200" s="19">
        <v>68.23198195400002</v>
      </c>
    </row>
    <row r="15201" spans="1:10" x14ac:dyDescent="0.2">
      <c r="A15201">
        <v>2016</v>
      </c>
      <c r="B15201">
        <v>1</v>
      </c>
      <c r="C15201" s="1" t="s">
        <v>114</v>
      </c>
      <c r="D15201" s="1" t="s">
        <v>58</v>
      </c>
      <c r="E15201" s="1" t="s">
        <v>171</v>
      </c>
      <c r="F15201" s="1" t="s">
        <v>39</v>
      </c>
      <c r="G15201" s="1" t="s">
        <v>16</v>
      </c>
      <c r="H15201" s="1" t="s">
        <v>169</v>
      </c>
      <c r="I15201" s="1" t="s">
        <v>36</v>
      </c>
      <c r="J15201" s="19">
        <v>604.03128049000009</v>
      </c>
    </row>
    <row r="15202" spans="1:10" x14ac:dyDescent="0.2">
      <c r="A15202">
        <v>2016</v>
      </c>
      <c r="B15202">
        <v>1</v>
      </c>
      <c r="C15202" s="1" t="s">
        <v>114</v>
      </c>
      <c r="D15202" s="1" t="s">
        <v>58</v>
      </c>
      <c r="E15202" s="1" t="s">
        <v>171</v>
      </c>
      <c r="F15202" s="1" t="s">
        <v>39</v>
      </c>
      <c r="G15202" s="1" t="s">
        <v>155</v>
      </c>
      <c r="H15202" s="1" t="s">
        <v>160</v>
      </c>
      <c r="I15202" s="1" t="s">
        <v>37</v>
      </c>
      <c r="J15202" s="19">
        <v>19852.261228061998</v>
      </c>
    </row>
    <row r="15203" spans="1:10" x14ac:dyDescent="0.2">
      <c r="A15203">
        <v>2016</v>
      </c>
      <c r="B15203">
        <v>1</v>
      </c>
      <c r="C15203" s="1" t="s">
        <v>114</v>
      </c>
      <c r="D15203" s="1" t="s">
        <v>58</v>
      </c>
      <c r="E15203" s="1" t="s">
        <v>171</v>
      </c>
      <c r="F15203" s="1" t="s">
        <v>39</v>
      </c>
      <c r="G15203" s="1" t="s">
        <v>155</v>
      </c>
      <c r="H15203" s="1" t="s">
        <v>161</v>
      </c>
      <c r="I15203" s="1" t="s">
        <v>29</v>
      </c>
      <c r="J15203" s="19">
        <v>392.67633354400004</v>
      </c>
    </row>
    <row r="15204" spans="1:10" x14ac:dyDescent="0.2">
      <c r="A15204">
        <v>2016</v>
      </c>
      <c r="B15204">
        <v>1</v>
      </c>
      <c r="C15204" s="1" t="s">
        <v>114</v>
      </c>
      <c r="D15204" s="1" t="s">
        <v>58</v>
      </c>
      <c r="E15204" s="1" t="s">
        <v>171</v>
      </c>
      <c r="F15204" s="1" t="s">
        <v>39</v>
      </c>
      <c r="G15204" s="1" t="s">
        <v>155</v>
      </c>
      <c r="H15204" s="1" t="s">
        <v>162</v>
      </c>
      <c r="I15204" s="1" t="s">
        <v>30</v>
      </c>
      <c r="J15204" s="19">
        <v>7550.4805970210009</v>
      </c>
    </row>
    <row r="15205" spans="1:10" x14ac:dyDescent="0.2">
      <c r="A15205">
        <v>2016</v>
      </c>
      <c r="B15205">
        <v>1</v>
      </c>
      <c r="C15205" s="1" t="s">
        <v>114</v>
      </c>
      <c r="D15205" s="1" t="s">
        <v>58</v>
      </c>
      <c r="E15205" s="1" t="s">
        <v>171</v>
      </c>
      <c r="F15205" s="1" t="s">
        <v>39</v>
      </c>
      <c r="G15205" s="1" t="s">
        <v>155</v>
      </c>
      <c r="H15205" s="1" t="s">
        <v>163</v>
      </c>
      <c r="I15205" s="1" t="s">
        <v>152</v>
      </c>
      <c r="J15205" s="19">
        <v>2675.1376385490021</v>
      </c>
    </row>
    <row r="15206" spans="1:10" x14ac:dyDescent="0.2">
      <c r="A15206">
        <v>2016</v>
      </c>
      <c r="B15206">
        <v>1</v>
      </c>
      <c r="C15206" s="1" t="s">
        <v>114</v>
      </c>
      <c r="D15206" s="1" t="s">
        <v>58</v>
      </c>
      <c r="E15206" s="1" t="s">
        <v>171</v>
      </c>
      <c r="F15206" s="1" t="s">
        <v>39</v>
      </c>
      <c r="G15206" s="1" t="s">
        <v>155</v>
      </c>
      <c r="H15206" s="1" t="s">
        <v>169</v>
      </c>
      <c r="I15206" s="1" t="s">
        <v>36</v>
      </c>
      <c r="J15206" s="19">
        <v>7118.3787483390006</v>
      </c>
    </row>
    <row r="15207" spans="1:10" x14ac:dyDescent="0.2">
      <c r="A15207">
        <v>2016</v>
      </c>
      <c r="B15207">
        <v>1</v>
      </c>
      <c r="C15207" s="1" t="s">
        <v>114</v>
      </c>
      <c r="D15207" s="1" t="s">
        <v>157</v>
      </c>
      <c r="E15207" s="1" t="s">
        <v>160</v>
      </c>
      <c r="F15207" s="1" t="s">
        <v>37</v>
      </c>
      <c r="G15207" s="1" t="s">
        <v>158</v>
      </c>
      <c r="H15207" s="1" t="s">
        <v>168</v>
      </c>
      <c r="I15207" s="1" t="s">
        <v>31</v>
      </c>
      <c r="J15207" s="19">
        <v>249.48904180893254</v>
      </c>
    </row>
    <row r="15208" spans="1:10" x14ac:dyDescent="0.2">
      <c r="A15208">
        <v>2016</v>
      </c>
      <c r="B15208">
        <v>1</v>
      </c>
      <c r="C15208" s="1" t="s">
        <v>114</v>
      </c>
      <c r="D15208" s="1" t="s">
        <v>157</v>
      </c>
      <c r="E15208" s="1" t="s">
        <v>160</v>
      </c>
      <c r="F15208" s="1" t="s">
        <v>37</v>
      </c>
      <c r="G15208" s="1" t="s">
        <v>159</v>
      </c>
      <c r="H15208" s="1" t="s">
        <v>167</v>
      </c>
      <c r="I15208" s="1" t="s">
        <v>32</v>
      </c>
      <c r="J15208" s="19">
        <v>479.65725360199679</v>
      </c>
    </row>
    <row r="15209" spans="1:10" x14ac:dyDescent="0.2">
      <c r="A15209">
        <v>2016</v>
      </c>
      <c r="B15209">
        <v>1</v>
      </c>
      <c r="C15209" s="1" t="s">
        <v>114</v>
      </c>
      <c r="D15209" s="1" t="s">
        <v>157</v>
      </c>
      <c r="E15209" s="1" t="s">
        <v>160</v>
      </c>
      <c r="F15209" s="1" t="s">
        <v>37</v>
      </c>
      <c r="G15209" s="1" t="s">
        <v>14</v>
      </c>
      <c r="H15209" s="1" t="s">
        <v>162</v>
      </c>
      <c r="I15209" s="1" t="s">
        <v>30</v>
      </c>
      <c r="J15209" s="19">
        <v>-1199.7601290763514</v>
      </c>
    </row>
    <row r="15210" spans="1:10" x14ac:dyDescent="0.2">
      <c r="A15210">
        <v>2016</v>
      </c>
      <c r="B15210">
        <v>1</v>
      </c>
      <c r="C15210" s="1" t="s">
        <v>114</v>
      </c>
      <c r="D15210" s="1" t="s">
        <v>157</v>
      </c>
      <c r="E15210" s="1" t="s">
        <v>160</v>
      </c>
      <c r="F15210" s="1" t="s">
        <v>37</v>
      </c>
      <c r="G15210" s="1" t="s">
        <v>14</v>
      </c>
      <c r="H15210" s="1" t="s">
        <v>171</v>
      </c>
      <c r="I15210" s="1" t="s">
        <v>39</v>
      </c>
      <c r="J15210" s="19">
        <v>111.14888108810001</v>
      </c>
    </row>
    <row r="15211" spans="1:10" x14ac:dyDescent="0.2">
      <c r="A15211">
        <v>2016</v>
      </c>
      <c r="B15211">
        <v>1</v>
      </c>
      <c r="C15211" s="1" t="s">
        <v>114</v>
      </c>
      <c r="D15211" s="1" t="s">
        <v>157</v>
      </c>
      <c r="E15211" s="1" t="s">
        <v>160</v>
      </c>
      <c r="F15211" s="1" t="s">
        <v>37</v>
      </c>
      <c r="G15211" s="1" t="s">
        <v>13</v>
      </c>
      <c r="H15211" s="1" t="s">
        <v>161</v>
      </c>
      <c r="I15211" s="1" t="s">
        <v>29</v>
      </c>
      <c r="J15211" s="19">
        <v>33.544702000000001</v>
      </c>
    </row>
    <row r="15212" spans="1:10" x14ac:dyDescent="0.2">
      <c r="A15212">
        <v>2016</v>
      </c>
      <c r="B15212">
        <v>1</v>
      </c>
      <c r="C15212" s="1" t="s">
        <v>114</v>
      </c>
      <c r="D15212" s="1" t="s">
        <v>157</v>
      </c>
      <c r="E15212" s="1" t="s">
        <v>160</v>
      </c>
      <c r="F15212" s="1" t="s">
        <v>37</v>
      </c>
      <c r="G15212" s="1" t="s">
        <v>16</v>
      </c>
      <c r="H15212" s="1" t="s">
        <v>160</v>
      </c>
      <c r="I15212" s="1" t="s">
        <v>37</v>
      </c>
      <c r="J15212" s="19">
        <v>1.6938500000000001</v>
      </c>
    </row>
    <row r="15213" spans="1:10" x14ac:dyDescent="0.2">
      <c r="A15213">
        <v>2016</v>
      </c>
      <c r="B15213">
        <v>1</v>
      </c>
      <c r="C15213" s="1" t="s">
        <v>114</v>
      </c>
      <c r="D15213" s="1" t="s">
        <v>157</v>
      </c>
      <c r="E15213" s="1" t="s">
        <v>160</v>
      </c>
      <c r="F15213" s="1" t="s">
        <v>37</v>
      </c>
      <c r="G15213" s="1" t="s">
        <v>16</v>
      </c>
      <c r="H15213" s="1" t="s">
        <v>162</v>
      </c>
      <c r="I15213" s="1" t="s">
        <v>30</v>
      </c>
      <c r="J15213" s="19">
        <v>0</v>
      </c>
    </row>
    <row r="15214" spans="1:10" x14ac:dyDescent="0.2">
      <c r="A15214">
        <v>2016</v>
      </c>
      <c r="B15214">
        <v>1</v>
      </c>
      <c r="C15214" s="1" t="s">
        <v>114</v>
      </c>
      <c r="D15214" s="1" t="s">
        <v>157</v>
      </c>
      <c r="E15214" s="1" t="s">
        <v>160</v>
      </c>
      <c r="F15214" s="1" t="s">
        <v>37</v>
      </c>
      <c r="G15214" s="1" t="s">
        <v>16</v>
      </c>
      <c r="H15214" s="1" t="s">
        <v>171</v>
      </c>
      <c r="I15214" s="1" t="s">
        <v>39</v>
      </c>
      <c r="J15214" s="19">
        <v>155.79078938800001</v>
      </c>
    </row>
    <row r="15215" spans="1:10" x14ac:dyDescent="0.2">
      <c r="A15215">
        <v>2016</v>
      </c>
      <c r="B15215">
        <v>1</v>
      </c>
      <c r="C15215" s="1" t="s">
        <v>114</v>
      </c>
      <c r="D15215" s="1" t="s">
        <v>157</v>
      </c>
      <c r="E15215" s="1" t="s">
        <v>160</v>
      </c>
      <c r="F15215" s="1" t="s">
        <v>37</v>
      </c>
      <c r="G15215" s="1" t="s">
        <v>155</v>
      </c>
      <c r="H15215" s="1" t="s">
        <v>160</v>
      </c>
      <c r="I15215" s="1" t="s">
        <v>37</v>
      </c>
      <c r="J15215" s="19">
        <v>-101.88696286306369</v>
      </c>
    </row>
    <row r="15216" spans="1:10" x14ac:dyDescent="0.2">
      <c r="A15216">
        <v>2016</v>
      </c>
      <c r="B15216">
        <v>1</v>
      </c>
      <c r="C15216" s="1" t="s">
        <v>114</v>
      </c>
      <c r="D15216" s="1" t="s">
        <v>157</v>
      </c>
      <c r="E15216" s="1" t="s">
        <v>160</v>
      </c>
      <c r="F15216" s="1" t="s">
        <v>37</v>
      </c>
      <c r="G15216" s="1" t="s">
        <v>155</v>
      </c>
      <c r="H15216" s="1" t="s">
        <v>161</v>
      </c>
      <c r="I15216" s="1" t="s">
        <v>29</v>
      </c>
      <c r="J15216" s="19">
        <v>10.955423541991046</v>
      </c>
    </row>
    <row r="15217" spans="1:10" x14ac:dyDescent="0.2">
      <c r="A15217">
        <v>2016</v>
      </c>
      <c r="B15217">
        <v>1</v>
      </c>
      <c r="C15217" s="1" t="s">
        <v>114</v>
      </c>
      <c r="D15217" s="1" t="s">
        <v>157</v>
      </c>
      <c r="E15217" s="1" t="s">
        <v>160</v>
      </c>
      <c r="F15217" s="1" t="s">
        <v>37</v>
      </c>
      <c r="G15217" s="1" t="s">
        <v>155</v>
      </c>
      <c r="H15217" s="1" t="s">
        <v>162</v>
      </c>
      <c r="I15217" s="1" t="s">
        <v>30</v>
      </c>
      <c r="J15217" s="19">
        <v>-274.88943823373739</v>
      </c>
    </row>
    <row r="15218" spans="1:10" x14ac:dyDescent="0.2">
      <c r="A15218">
        <v>2016</v>
      </c>
      <c r="B15218">
        <v>1</v>
      </c>
      <c r="C15218" s="1" t="s">
        <v>114</v>
      </c>
      <c r="D15218" s="1" t="s">
        <v>157</v>
      </c>
      <c r="E15218" s="1" t="s">
        <v>160</v>
      </c>
      <c r="F15218" s="1" t="s">
        <v>37</v>
      </c>
      <c r="G15218" s="1" t="s">
        <v>155</v>
      </c>
      <c r="H15218" s="1" t="s">
        <v>163</v>
      </c>
      <c r="I15218" s="1" t="s">
        <v>152</v>
      </c>
      <c r="J15218" s="19">
        <v>55.550061849841775</v>
      </c>
    </row>
    <row r="15219" spans="1:10" x14ac:dyDescent="0.2">
      <c r="A15219">
        <v>2016</v>
      </c>
      <c r="B15219">
        <v>1</v>
      </c>
      <c r="C15219" s="1" t="s">
        <v>114</v>
      </c>
      <c r="D15219" s="1" t="s">
        <v>157</v>
      </c>
      <c r="E15219" s="1" t="s">
        <v>160</v>
      </c>
      <c r="F15219" s="1" t="s">
        <v>37</v>
      </c>
      <c r="G15219" s="1" t="s">
        <v>155</v>
      </c>
      <c r="H15219" s="1" t="s">
        <v>169</v>
      </c>
      <c r="I15219" s="1" t="s">
        <v>36</v>
      </c>
      <c r="J15219" s="19">
        <v>193.28638438436437</v>
      </c>
    </row>
    <row r="15220" spans="1:10" x14ac:dyDescent="0.2">
      <c r="A15220">
        <v>2016</v>
      </c>
      <c r="B15220">
        <v>1</v>
      </c>
      <c r="C15220" s="1" t="s">
        <v>114</v>
      </c>
      <c r="D15220" s="1" t="s">
        <v>157</v>
      </c>
      <c r="E15220" s="1" t="s">
        <v>160</v>
      </c>
      <c r="F15220" s="1" t="s">
        <v>37</v>
      </c>
      <c r="G15220" s="1" t="s">
        <v>155</v>
      </c>
      <c r="H15220" s="1" t="s">
        <v>171</v>
      </c>
      <c r="I15220" s="1" t="s">
        <v>39</v>
      </c>
      <c r="J15220" s="19">
        <v>-96.203742066999993</v>
      </c>
    </row>
    <row r="15221" spans="1:10" x14ac:dyDescent="0.2">
      <c r="A15221">
        <v>2016</v>
      </c>
      <c r="B15221">
        <v>1</v>
      </c>
      <c r="C15221" s="1" t="s">
        <v>114</v>
      </c>
      <c r="D15221" s="1" t="s">
        <v>157</v>
      </c>
      <c r="E15221" s="1" t="s">
        <v>161</v>
      </c>
      <c r="F15221" s="1" t="s">
        <v>29</v>
      </c>
      <c r="G15221" s="1" t="s">
        <v>14</v>
      </c>
      <c r="H15221" s="1" t="s">
        <v>171</v>
      </c>
      <c r="I15221" s="1" t="s">
        <v>39</v>
      </c>
      <c r="J15221" s="19">
        <v>-15.959827695000001</v>
      </c>
    </row>
    <row r="15222" spans="1:10" x14ac:dyDescent="0.2">
      <c r="A15222">
        <v>2016</v>
      </c>
      <c r="B15222">
        <v>1</v>
      </c>
      <c r="C15222" s="1" t="s">
        <v>114</v>
      </c>
      <c r="D15222" s="1" t="s">
        <v>157</v>
      </c>
      <c r="E15222" s="1" t="s">
        <v>161</v>
      </c>
      <c r="F15222" s="1" t="s">
        <v>29</v>
      </c>
      <c r="G15222" s="1" t="s">
        <v>13</v>
      </c>
      <c r="H15222" s="1" t="s">
        <v>171</v>
      </c>
      <c r="I15222" s="1" t="s">
        <v>39</v>
      </c>
      <c r="J15222" s="19">
        <v>-6.2830000000000011E-2</v>
      </c>
    </row>
    <row r="15223" spans="1:10" x14ac:dyDescent="0.2">
      <c r="A15223">
        <v>2016</v>
      </c>
      <c r="B15223">
        <v>1</v>
      </c>
      <c r="C15223" s="1" t="s">
        <v>114</v>
      </c>
      <c r="D15223" s="1" t="s">
        <v>157</v>
      </c>
      <c r="E15223" s="1" t="s">
        <v>161</v>
      </c>
      <c r="F15223" s="1" t="s">
        <v>29</v>
      </c>
      <c r="G15223" s="1" t="s">
        <v>16</v>
      </c>
      <c r="H15223" s="1" t="s">
        <v>162</v>
      </c>
      <c r="I15223" s="1" t="s">
        <v>30</v>
      </c>
      <c r="J15223" s="19">
        <v>0</v>
      </c>
    </row>
    <row r="15224" spans="1:10" x14ac:dyDescent="0.2">
      <c r="A15224">
        <v>2016</v>
      </c>
      <c r="B15224">
        <v>1</v>
      </c>
      <c r="C15224" s="1" t="s">
        <v>114</v>
      </c>
      <c r="D15224" s="1" t="s">
        <v>157</v>
      </c>
      <c r="E15224" s="1" t="s">
        <v>161</v>
      </c>
      <c r="F15224" s="1" t="s">
        <v>29</v>
      </c>
      <c r="G15224" s="1" t="s">
        <v>16</v>
      </c>
      <c r="H15224" s="1" t="s">
        <v>163</v>
      </c>
      <c r="I15224" s="1" t="s">
        <v>152</v>
      </c>
      <c r="J15224" s="19">
        <v>9.0450499999999998</v>
      </c>
    </row>
    <row r="15225" spans="1:10" x14ac:dyDescent="0.2">
      <c r="A15225">
        <v>2016</v>
      </c>
      <c r="B15225">
        <v>1</v>
      </c>
      <c r="C15225" s="1" t="s">
        <v>114</v>
      </c>
      <c r="D15225" s="1" t="s">
        <v>157</v>
      </c>
      <c r="E15225" s="1" t="s">
        <v>161</v>
      </c>
      <c r="F15225" s="1" t="s">
        <v>29</v>
      </c>
      <c r="G15225" s="1" t="s">
        <v>16</v>
      </c>
      <c r="H15225" s="1" t="s">
        <v>169</v>
      </c>
      <c r="I15225" s="1" t="s">
        <v>36</v>
      </c>
      <c r="J15225" s="19">
        <v>2.0828100000000012</v>
      </c>
    </row>
    <row r="15226" spans="1:10" x14ac:dyDescent="0.2">
      <c r="A15226">
        <v>2016</v>
      </c>
      <c r="B15226">
        <v>1</v>
      </c>
      <c r="C15226" s="1" t="s">
        <v>114</v>
      </c>
      <c r="D15226" s="1" t="s">
        <v>157</v>
      </c>
      <c r="E15226" s="1" t="s">
        <v>161</v>
      </c>
      <c r="F15226" s="1" t="s">
        <v>29</v>
      </c>
      <c r="G15226" s="1" t="s">
        <v>16</v>
      </c>
      <c r="H15226" s="1" t="s">
        <v>171</v>
      </c>
      <c r="I15226" s="1" t="s">
        <v>39</v>
      </c>
      <c r="J15226" s="19">
        <v>-12.13428</v>
      </c>
    </row>
    <row r="15227" spans="1:10" x14ac:dyDescent="0.2">
      <c r="A15227">
        <v>2016</v>
      </c>
      <c r="B15227">
        <v>1</v>
      </c>
      <c r="C15227" s="1" t="s">
        <v>114</v>
      </c>
      <c r="D15227" s="1" t="s">
        <v>157</v>
      </c>
      <c r="E15227" s="1" t="s">
        <v>161</v>
      </c>
      <c r="F15227" s="1" t="s">
        <v>29</v>
      </c>
      <c r="G15227" s="1" t="s">
        <v>155</v>
      </c>
      <c r="H15227" s="1" t="s">
        <v>171</v>
      </c>
      <c r="I15227" s="1" t="s">
        <v>39</v>
      </c>
      <c r="J15227" s="19">
        <v>338.30341912099999</v>
      </c>
    </row>
    <row r="15228" spans="1:10" x14ac:dyDescent="0.2">
      <c r="A15228">
        <v>2016</v>
      </c>
      <c r="B15228">
        <v>1</v>
      </c>
      <c r="C15228" s="1" t="s">
        <v>114</v>
      </c>
      <c r="D15228" s="1" t="s">
        <v>157</v>
      </c>
      <c r="E15228" s="1" t="s">
        <v>162</v>
      </c>
      <c r="F15228" s="1" t="s">
        <v>30</v>
      </c>
      <c r="G15228" s="1" t="s">
        <v>158</v>
      </c>
      <c r="H15228" s="1" t="s">
        <v>168</v>
      </c>
      <c r="I15228" s="1" t="s">
        <v>31</v>
      </c>
      <c r="J15228" s="19">
        <v>75.234535420049127</v>
      </c>
    </row>
    <row r="15229" spans="1:10" x14ac:dyDescent="0.2">
      <c r="A15229">
        <v>2016</v>
      </c>
      <c r="B15229">
        <v>1</v>
      </c>
      <c r="C15229" s="1" t="s">
        <v>114</v>
      </c>
      <c r="D15229" s="1" t="s">
        <v>157</v>
      </c>
      <c r="E15229" s="1" t="s">
        <v>162</v>
      </c>
      <c r="F15229" s="1" t="s">
        <v>30</v>
      </c>
      <c r="G15229" s="1" t="s">
        <v>14</v>
      </c>
      <c r="H15229" s="1" t="s">
        <v>161</v>
      </c>
      <c r="I15229" s="1" t="s">
        <v>29</v>
      </c>
      <c r="J15229" s="19">
        <v>409.8690400000001</v>
      </c>
    </row>
    <row r="15230" spans="1:10" x14ac:dyDescent="0.2">
      <c r="A15230">
        <v>2016</v>
      </c>
      <c r="B15230">
        <v>1</v>
      </c>
      <c r="C15230" s="1" t="s">
        <v>114</v>
      </c>
      <c r="D15230" s="1" t="s">
        <v>157</v>
      </c>
      <c r="E15230" s="1" t="s">
        <v>162</v>
      </c>
      <c r="F15230" s="1" t="s">
        <v>30</v>
      </c>
      <c r="G15230" s="1" t="s">
        <v>14</v>
      </c>
      <c r="H15230" s="1" t="s">
        <v>162</v>
      </c>
      <c r="I15230" s="1" t="s">
        <v>30</v>
      </c>
      <c r="J15230" s="19">
        <v>-163.57383000000007</v>
      </c>
    </row>
    <row r="15231" spans="1:10" x14ac:dyDescent="0.2">
      <c r="A15231">
        <v>2016</v>
      </c>
      <c r="B15231">
        <v>1</v>
      </c>
      <c r="C15231" s="1" t="s">
        <v>114</v>
      </c>
      <c r="D15231" s="1" t="s">
        <v>157</v>
      </c>
      <c r="E15231" s="1" t="s">
        <v>162</v>
      </c>
      <c r="F15231" s="1" t="s">
        <v>30</v>
      </c>
      <c r="G15231" s="1" t="s">
        <v>14</v>
      </c>
      <c r="H15231" s="1" t="s">
        <v>171</v>
      </c>
      <c r="I15231" s="1" t="s">
        <v>39</v>
      </c>
      <c r="J15231" s="19">
        <v>-309.28667678899996</v>
      </c>
    </row>
    <row r="15232" spans="1:10" x14ac:dyDescent="0.2">
      <c r="A15232">
        <v>2016</v>
      </c>
      <c r="B15232">
        <v>1</v>
      </c>
      <c r="C15232" s="1" t="s">
        <v>114</v>
      </c>
      <c r="D15232" s="1" t="s">
        <v>157</v>
      </c>
      <c r="E15232" s="1" t="s">
        <v>162</v>
      </c>
      <c r="F15232" s="1" t="s">
        <v>30</v>
      </c>
      <c r="G15232" s="1" t="s">
        <v>13</v>
      </c>
      <c r="H15232" s="1" t="s">
        <v>161</v>
      </c>
      <c r="I15232" s="1" t="s">
        <v>29</v>
      </c>
      <c r="J15232" s="19">
        <v>-25.076520000000009</v>
      </c>
    </row>
    <row r="15233" spans="1:10" x14ac:dyDescent="0.2">
      <c r="A15233">
        <v>2016</v>
      </c>
      <c r="B15233">
        <v>1</v>
      </c>
      <c r="C15233" s="1" t="s">
        <v>114</v>
      </c>
      <c r="D15233" s="1" t="s">
        <v>157</v>
      </c>
      <c r="E15233" s="1" t="s">
        <v>162</v>
      </c>
      <c r="F15233" s="1" t="s">
        <v>30</v>
      </c>
      <c r="G15233" s="1" t="s">
        <v>13</v>
      </c>
      <c r="H15233" s="1" t="s">
        <v>171</v>
      </c>
      <c r="I15233" s="1" t="s">
        <v>39</v>
      </c>
      <c r="J15233" s="19">
        <v>8.9311200000000053</v>
      </c>
    </row>
    <row r="15234" spans="1:10" x14ac:dyDescent="0.2">
      <c r="A15234">
        <v>2016</v>
      </c>
      <c r="B15234">
        <v>1</v>
      </c>
      <c r="C15234" s="1" t="s">
        <v>114</v>
      </c>
      <c r="D15234" s="1" t="s">
        <v>157</v>
      </c>
      <c r="E15234" s="1" t="s">
        <v>162</v>
      </c>
      <c r="F15234" s="1" t="s">
        <v>30</v>
      </c>
      <c r="G15234" s="1" t="s">
        <v>16</v>
      </c>
      <c r="H15234" s="1" t="s">
        <v>160</v>
      </c>
      <c r="I15234" s="1" t="s">
        <v>37</v>
      </c>
      <c r="J15234" s="19">
        <v>1828.1877868461361</v>
      </c>
    </row>
    <row r="15235" spans="1:10" x14ac:dyDescent="0.2">
      <c r="A15235">
        <v>2016</v>
      </c>
      <c r="B15235">
        <v>1</v>
      </c>
      <c r="C15235" s="1" t="s">
        <v>114</v>
      </c>
      <c r="D15235" s="1" t="s">
        <v>157</v>
      </c>
      <c r="E15235" s="1" t="s">
        <v>162</v>
      </c>
      <c r="F15235" s="1" t="s">
        <v>30</v>
      </c>
      <c r="G15235" s="1" t="s">
        <v>16</v>
      </c>
      <c r="H15235" s="1" t="s">
        <v>162</v>
      </c>
      <c r="I15235" s="1" t="s">
        <v>30</v>
      </c>
      <c r="J15235" s="19">
        <v>-397.85206000000005</v>
      </c>
    </row>
    <row r="15236" spans="1:10" x14ac:dyDescent="0.2">
      <c r="A15236">
        <v>2016</v>
      </c>
      <c r="B15236">
        <v>1</v>
      </c>
      <c r="C15236" s="1" t="s">
        <v>114</v>
      </c>
      <c r="D15236" s="1" t="s">
        <v>157</v>
      </c>
      <c r="E15236" s="1" t="s">
        <v>162</v>
      </c>
      <c r="F15236" s="1" t="s">
        <v>30</v>
      </c>
      <c r="G15236" s="1" t="s">
        <v>16</v>
      </c>
      <c r="H15236" s="1" t="s">
        <v>167</v>
      </c>
      <c r="I15236" s="1" t="s">
        <v>32</v>
      </c>
      <c r="J15236" s="19">
        <v>-13.74306</v>
      </c>
    </row>
    <row r="15237" spans="1:10" x14ac:dyDescent="0.2">
      <c r="A15237">
        <v>2016</v>
      </c>
      <c r="B15237">
        <v>1</v>
      </c>
      <c r="C15237" s="1" t="s">
        <v>114</v>
      </c>
      <c r="D15237" s="1" t="s">
        <v>157</v>
      </c>
      <c r="E15237" s="1" t="s">
        <v>162</v>
      </c>
      <c r="F15237" s="1" t="s">
        <v>30</v>
      </c>
      <c r="G15237" s="1" t="s">
        <v>16</v>
      </c>
      <c r="H15237" s="1" t="s">
        <v>163</v>
      </c>
      <c r="I15237" s="1" t="s">
        <v>152</v>
      </c>
      <c r="J15237" s="19">
        <v>-641.9745969811363</v>
      </c>
    </row>
    <row r="15238" spans="1:10" x14ac:dyDescent="0.2">
      <c r="A15238">
        <v>2016</v>
      </c>
      <c r="B15238">
        <v>1</v>
      </c>
      <c r="C15238" s="1" t="s">
        <v>114</v>
      </c>
      <c r="D15238" s="1" t="s">
        <v>157</v>
      </c>
      <c r="E15238" s="1" t="s">
        <v>162</v>
      </c>
      <c r="F15238" s="1" t="s">
        <v>30</v>
      </c>
      <c r="G15238" s="1" t="s">
        <v>16</v>
      </c>
      <c r="H15238" s="1" t="s">
        <v>164</v>
      </c>
      <c r="I15238" s="1" t="s">
        <v>165</v>
      </c>
      <c r="J15238" s="19">
        <v>-371.21534437499997</v>
      </c>
    </row>
    <row r="15239" spans="1:10" x14ac:dyDescent="0.2">
      <c r="A15239">
        <v>2016</v>
      </c>
      <c r="B15239">
        <v>1</v>
      </c>
      <c r="C15239" s="1" t="s">
        <v>114</v>
      </c>
      <c r="D15239" s="1" t="s">
        <v>157</v>
      </c>
      <c r="E15239" s="1" t="s">
        <v>162</v>
      </c>
      <c r="F15239" s="1" t="s">
        <v>30</v>
      </c>
      <c r="G15239" s="1" t="s">
        <v>16</v>
      </c>
      <c r="H15239" s="1" t="s">
        <v>169</v>
      </c>
      <c r="I15239" s="1" t="s">
        <v>36</v>
      </c>
      <c r="J15239" s="19">
        <v>-3.2261355220000008</v>
      </c>
    </row>
    <row r="15240" spans="1:10" x14ac:dyDescent="0.2">
      <c r="A15240">
        <v>2016</v>
      </c>
      <c r="B15240">
        <v>1</v>
      </c>
      <c r="C15240" s="1" t="s">
        <v>114</v>
      </c>
      <c r="D15240" s="1" t="s">
        <v>157</v>
      </c>
      <c r="E15240" s="1" t="s">
        <v>162</v>
      </c>
      <c r="F15240" s="1" t="s">
        <v>30</v>
      </c>
      <c r="G15240" s="1" t="s">
        <v>16</v>
      </c>
      <c r="H15240" s="1" t="s">
        <v>170</v>
      </c>
      <c r="I15240" s="1" t="s">
        <v>151</v>
      </c>
      <c r="J15240" s="19">
        <v>1396.3994700000003</v>
      </c>
    </row>
    <row r="15241" spans="1:10" x14ac:dyDescent="0.2">
      <c r="A15241">
        <v>2016</v>
      </c>
      <c r="B15241">
        <v>1</v>
      </c>
      <c r="C15241" s="1" t="s">
        <v>114</v>
      </c>
      <c r="D15241" s="1" t="s">
        <v>157</v>
      </c>
      <c r="E15241" s="1" t="s">
        <v>162</v>
      </c>
      <c r="F15241" s="1" t="s">
        <v>30</v>
      </c>
      <c r="G15241" s="1" t="s">
        <v>16</v>
      </c>
      <c r="H15241" s="1" t="s">
        <v>171</v>
      </c>
      <c r="I15241" s="1" t="s">
        <v>39</v>
      </c>
      <c r="J15241" s="19">
        <v>-102.09251996799999</v>
      </c>
    </row>
    <row r="15242" spans="1:10" x14ac:dyDescent="0.2">
      <c r="A15242">
        <v>2016</v>
      </c>
      <c r="B15242">
        <v>1</v>
      </c>
      <c r="C15242" s="1" t="s">
        <v>114</v>
      </c>
      <c r="D15242" s="1" t="s">
        <v>157</v>
      </c>
      <c r="E15242" s="1" t="s">
        <v>162</v>
      </c>
      <c r="F15242" s="1" t="s">
        <v>30</v>
      </c>
      <c r="G15242" s="1" t="s">
        <v>155</v>
      </c>
      <c r="H15242" s="1" t="s">
        <v>160</v>
      </c>
      <c r="I15242" s="1" t="s">
        <v>37</v>
      </c>
      <c r="J15242" s="19">
        <v>-27.598435493577831</v>
      </c>
    </row>
    <row r="15243" spans="1:10" x14ac:dyDescent="0.2">
      <c r="A15243">
        <v>2016</v>
      </c>
      <c r="B15243">
        <v>1</v>
      </c>
      <c r="C15243" s="1" t="s">
        <v>114</v>
      </c>
      <c r="D15243" s="1" t="s">
        <v>157</v>
      </c>
      <c r="E15243" s="1" t="s">
        <v>162</v>
      </c>
      <c r="F15243" s="1" t="s">
        <v>30</v>
      </c>
      <c r="G15243" s="1" t="s">
        <v>155</v>
      </c>
      <c r="H15243" s="1" t="s">
        <v>161</v>
      </c>
      <c r="I15243" s="1" t="s">
        <v>29</v>
      </c>
      <c r="J15243" s="19">
        <v>-528.07485916041594</v>
      </c>
    </row>
    <row r="15244" spans="1:10" x14ac:dyDescent="0.2">
      <c r="A15244">
        <v>2016</v>
      </c>
      <c r="B15244">
        <v>1</v>
      </c>
      <c r="C15244" s="1" t="s">
        <v>114</v>
      </c>
      <c r="D15244" s="1" t="s">
        <v>157</v>
      </c>
      <c r="E15244" s="1" t="s">
        <v>162</v>
      </c>
      <c r="F15244" s="1" t="s">
        <v>30</v>
      </c>
      <c r="G15244" s="1" t="s">
        <v>155</v>
      </c>
      <c r="H15244" s="1" t="s">
        <v>162</v>
      </c>
      <c r="I15244" s="1" t="s">
        <v>30</v>
      </c>
      <c r="J15244" s="19">
        <v>-70.759980361579849</v>
      </c>
    </row>
    <row r="15245" spans="1:10" x14ac:dyDescent="0.2">
      <c r="A15245">
        <v>2016</v>
      </c>
      <c r="B15245">
        <v>1</v>
      </c>
      <c r="C15245" s="1" t="s">
        <v>114</v>
      </c>
      <c r="D15245" s="1" t="s">
        <v>157</v>
      </c>
      <c r="E15245" s="1" t="s">
        <v>162</v>
      </c>
      <c r="F15245" s="1" t="s">
        <v>30</v>
      </c>
      <c r="G15245" s="1" t="s">
        <v>155</v>
      </c>
      <c r="H15245" s="1" t="s">
        <v>163</v>
      </c>
      <c r="I15245" s="1" t="s">
        <v>152</v>
      </c>
      <c r="J15245" s="19">
        <v>11.444688333225628</v>
      </c>
    </row>
    <row r="15246" spans="1:10" x14ac:dyDescent="0.2">
      <c r="A15246">
        <v>2016</v>
      </c>
      <c r="B15246">
        <v>1</v>
      </c>
      <c r="C15246" s="1" t="s">
        <v>114</v>
      </c>
      <c r="D15246" s="1" t="s">
        <v>157</v>
      </c>
      <c r="E15246" s="1" t="s">
        <v>162</v>
      </c>
      <c r="F15246" s="1" t="s">
        <v>30</v>
      </c>
      <c r="G15246" s="1" t="s">
        <v>155</v>
      </c>
      <c r="H15246" s="1" t="s">
        <v>169</v>
      </c>
      <c r="I15246" s="1" t="s">
        <v>36</v>
      </c>
      <c r="J15246" s="19">
        <v>-99.257282231543456</v>
      </c>
    </row>
    <row r="15247" spans="1:10" x14ac:dyDescent="0.2">
      <c r="A15247">
        <v>2016</v>
      </c>
      <c r="B15247">
        <v>1</v>
      </c>
      <c r="C15247" s="1" t="s">
        <v>114</v>
      </c>
      <c r="D15247" s="1" t="s">
        <v>157</v>
      </c>
      <c r="E15247" s="1" t="s">
        <v>162</v>
      </c>
      <c r="F15247" s="1" t="s">
        <v>30</v>
      </c>
      <c r="G15247" s="1" t="s">
        <v>155</v>
      </c>
      <c r="H15247" s="1" t="s">
        <v>171</v>
      </c>
      <c r="I15247" s="1" t="s">
        <v>39</v>
      </c>
      <c r="J15247" s="19">
        <v>102.69908372399999</v>
      </c>
    </row>
    <row r="15248" spans="1:10" x14ac:dyDescent="0.2">
      <c r="A15248">
        <v>2016</v>
      </c>
      <c r="B15248">
        <v>1</v>
      </c>
      <c r="C15248" s="1" t="s">
        <v>114</v>
      </c>
      <c r="D15248" s="1" t="s">
        <v>157</v>
      </c>
      <c r="E15248" s="1" t="s">
        <v>168</v>
      </c>
      <c r="F15248" s="1" t="s">
        <v>31</v>
      </c>
      <c r="G15248" s="1" t="s">
        <v>14</v>
      </c>
      <c r="H15248" s="1" t="s">
        <v>162</v>
      </c>
      <c r="I15248" s="1" t="s">
        <v>30</v>
      </c>
      <c r="J15248" s="19">
        <v>415.20250854099999</v>
      </c>
    </row>
    <row r="15249" spans="1:10" x14ac:dyDescent="0.2">
      <c r="A15249">
        <v>2016</v>
      </c>
      <c r="B15249">
        <v>1</v>
      </c>
      <c r="C15249" s="1" t="s">
        <v>114</v>
      </c>
      <c r="D15249" s="1" t="s">
        <v>157</v>
      </c>
      <c r="E15249" s="1" t="s">
        <v>168</v>
      </c>
      <c r="F15249" s="1" t="s">
        <v>31</v>
      </c>
      <c r="G15249" s="1" t="s">
        <v>14</v>
      </c>
      <c r="H15249" s="1" t="s">
        <v>171</v>
      </c>
      <c r="I15249" s="1" t="s">
        <v>39</v>
      </c>
      <c r="J15249" s="19">
        <v>35.410695193000002</v>
      </c>
    </row>
    <row r="15250" spans="1:10" x14ac:dyDescent="0.2">
      <c r="A15250">
        <v>2016</v>
      </c>
      <c r="B15250">
        <v>1</v>
      </c>
      <c r="C15250" s="1" t="s">
        <v>114</v>
      </c>
      <c r="D15250" s="1" t="s">
        <v>157</v>
      </c>
      <c r="E15250" s="1" t="s">
        <v>168</v>
      </c>
      <c r="F15250" s="1" t="s">
        <v>31</v>
      </c>
      <c r="G15250" s="1" t="s">
        <v>155</v>
      </c>
      <c r="H15250" s="1" t="s">
        <v>160</v>
      </c>
      <c r="I15250" s="1" t="s">
        <v>37</v>
      </c>
      <c r="J15250" s="19">
        <v>2.9225041649999999</v>
      </c>
    </row>
    <row r="15251" spans="1:10" x14ac:dyDescent="0.2">
      <c r="A15251">
        <v>2016</v>
      </c>
      <c r="B15251">
        <v>1</v>
      </c>
      <c r="C15251" s="1" t="s">
        <v>114</v>
      </c>
      <c r="D15251" s="1" t="s">
        <v>157</v>
      </c>
      <c r="E15251" s="1" t="s">
        <v>168</v>
      </c>
      <c r="F15251" s="1" t="s">
        <v>31</v>
      </c>
      <c r="G15251" s="1" t="s">
        <v>155</v>
      </c>
      <c r="H15251" s="1" t="s">
        <v>161</v>
      </c>
      <c r="I15251" s="1" t="s">
        <v>29</v>
      </c>
      <c r="J15251" s="19">
        <v>412.22620441000004</v>
      </c>
    </row>
    <row r="15252" spans="1:10" x14ac:dyDescent="0.2">
      <c r="A15252">
        <v>2016</v>
      </c>
      <c r="B15252">
        <v>1</v>
      </c>
      <c r="C15252" s="1" t="s">
        <v>114</v>
      </c>
      <c r="D15252" s="1" t="s">
        <v>157</v>
      </c>
      <c r="E15252" s="1" t="s">
        <v>168</v>
      </c>
      <c r="F15252" s="1" t="s">
        <v>31</v>
      </c>
      <c r="G15252" s="1" t="s">
        <v>155</v>
      </c>
      <c r="H15252" s="1" t="s">
        <v>162</v>
      </c>
      <c r="I15252" s="1" t="s">
        <v>30</v>
      </c>
      <c r="J15252" s="19">
        <v>148.782045974</v>
      </c>
    </row>
    <row r="15253" spans="1:10" x14ac:dyDescent="0.2">
      <c r="A15253">
        <v>2016</v>
      </c>
      <c r="B15253">
        <v>1</v>
      </c>
      <c r="C15253" s="1" t="s">
        <v>114</v>
      </c>
      <c r="D15253" s="1" t="s">
        <v>157</v>
      </c>
      <c r="E15253" s="1" t="s">
        <v>168</v>
      </c>
      <c r="F15253" s="1" t="s">
        <v>31</v>
      </c>
      <c r="G15253" s="1" t="s">
        <v>155</v>
      </c>
      <c r="H15253" s="1" t="s">
        <v>163</v>
      </c>
      <c r="I15253" s="1" t="s">
        <v>152</v>
      </c>
      <c r="J15253" s="19">
        <v>3.7402677530000012</v>
      </c>
    </row>
    <row r="15254" spans="1:10" x14ac:dyDescent="0.2">
      <c r="A15254">
        <v>2016</v>
      </c>
      <c r="B15254">
        <v>1</v>
      </c>
      <c r="C15254" s="1" t="s">
        <v>114</v>
      </c>
      <c r="D15254" s="1" t="s">
        <v>157</v>
      </c>
      <c r="E15254" s="1" t="s">
        <v>168</v>
      </c>
      <c r="F15254" s="1" t="s">
        <v>31</v>
      </c>
      <c r="G15254" s="1" t="s">
        <v>155</v>
      </c>
      <c r="H15254" s="1" t="s">
        <v>169</v>
      </c>
      <c r="I15254" s="1" t="s">
        <v>36</v>
      </c>
      <c r="J15254" s="19">
        <v>39.337267845</v>
      </c>
    </row>
    <row r="15255" spans="1:10" x14ac:dyDescent="0.2">
      <c r="A15255">
        <v>2016</v>
      </c>
      <c r="B15255">
        <v>1</v>
      </c>
      <c r="C15255" s="1" t="s">
        <v>114</v>
      </c>
      <c r="D15255" s="1" t="s">
        <v>157</v>
      </c>
      <c r="E15255" s="1" t="s">
        <v>168</v>
      </c>
      <c r="F15255" s="1" t="s">
        <v>31</v>
      </c>
      <c r="G15255" s="1" t="s">
        <v>155</v>
      </c>
      <c r="H15255" s="1" t="s">
        <v>171</v>
      </c>
      <c r="I15255" s="1" t="s">
        <v>39</v>
      </c>
      <c r="J15255" s="19">
        <v>21.111631282999998</v>
      </c>
    </row>
    <row r="15256" spans="1:10" x14ac:dyDescent="0.2">
      <c r="A15256">
        <v>2016</v>
      </c>
      <c r="B15256">
        <v>1</v>
      </c>
      <c r="C15256" s="1" t="s">
        <v>114</v>
      </c>
      <c r="D15256" s="1" t="s">
        <v>157</v>
      </c>
      <c r="E15256" s="1" t="s">
        <v>167</v>
      </c>
      <c r="F15256" s="1" t="s">
        <v>32</v>
      </c>
      <c r="G15256" s="1" t="s">
        <v>158</v>
      </c>
      <c r="H15256" s="1" t="s">
        <v>168</v>
      </c>
      <c r="I15256" s="1" t="s">
        <v>31</v>
      </c>
      <c r="J15256" s="19">
        <v>6.7872858784730141</v>
      </c>
    </row>
    <row r="15257" spans="1:10" x14ac:dyDescent="0.2">
      <c r="A15257">
        <v>2016</v>
      </c>
      <c r="B15257">
        <v>1</v>
      </c>
      <c r="C15257" s="1" t="s">
        <v>114</v>
      </c>
      <c r="D15257" s="1" t="s">
        <v>157</v>
      </c>
      <c r="E15257" s="1" t="s">
        <v>167</v>
      </c>
      <c r="F15257" s="1" t="s">
        <v>32</v>
      </c>
      <c r="G15257" s="1" t="s">
        <v>159</v>
      </c>
      <c r="H15257" s="1" t="s">
        <v>167</v>
      </c>
      <c r="I15257" s="1" t="s">
        <v>32</v>
      </c>
      <c r="J15257" s="19">
        <v>22.443642536999999</v>
      </c>
    </row>
    <row r="15258" spans="1:10" x14ac:dyDescent="0.2">
      <c r="A15258">
        <v>2016</v>
      </c>
      <c r="B15258">
        <v>1</v>
      </c>
      <c r="C15258" s="1" t="s">
        <v>114</v>
      </c>
      <c r="D15258" s="1" t="s">
        <v>157</v>
      </c>
      <c r="E15258" s="1" t="s">
        <v>167</v>
      </c>
      <c r="F15258" s="1" t="s">
        <v>32</v>
      </c>
      <c r="G15258" s="1" t="s">
        <v>159</v>
      </c>
      <c r="H15258" s="1" t="s">
        <v>171</v>
      </c>
      <c r="I15258" s="1" t="s">
        <v>39</v>
      </c>
      <c r="J15258" s="19">
        <v>-172.328378864</v>
      </c>
    </row>
    <row r="15259" spans="1:10" x14ac:dyDescent="0.2">
      <c r="A15259">
        <v>2016</v>
      </c>
      <c r="B15259">
        <v>1</v>
      </c>
      <c r="C15259" s="1" t="s">
        <v>114</v>
      </c>
      <c r="D15259" s="1" t="s">
        <v>157</v>
      </c>
      <c r="E15259" s="1" t="s">
        <v>167</v>
      </c>
      <c r="F15259" s="1" t="s">
        <v>32</v>
      </c>
      <c r="G15259" s="1" t="s">
        <v>14</v>
      </c>
      <c r="H15259" s="1" t="s">
        <v>162</v>
      </c>
      <c r="I15259" s="1" t="s">
        <v>30</v>
      </c>
      <c r="J15259" s="19">
        <v>-35.481380267999995</v>
      </c>
    </row>
    <row r="15260" spans="1:10" x14ac:dyDescent="0.2">
      <c r="A15260">
        <v>2016</v>
      </c>
      <c r="B15260">
        <v>1</v>
      </c>
      <c r="C15260" s="1" t="s">
        <v>114</v>
      </c>
      <c r="D15260" s="1" t="s">
        <v>157</v>
      </c>
      <c r="E15260" s="1" t="s">
        <v>167</v>
      </c>
      <c r="F15260" s="1" t="s">
        <v>32</v>
      </c>
      <c r="G15260" s="1" t="s">
        <v>16</v>
      </c>
      <c r="H15260" s="1" t="s">
        <v>160</v>
      </c>
      <c r="I15260" s="1" t="s">
        <v>37</v>
      </c>
      <c r="J15260" s="19">
        <v>-0.96883999999999992</v>
      </c>
    </row>
    <row r="15261" spans="1:10" x14ac:dyDescent="0.2">
      <c r="A15261">
        <v>2016</v>
      </c>
      <c r="B15261">
        <v>1</v>
      </c>
      <c r="C15261" s="1" t="s">
        <v>114</v>
      </c>
      <c r="D15261" s="1" t="s">
        <v>157</v>
      </c>
      <c r="E15261" s="1" t="s">
        <v>167</v>
      </c>
      <c r="F15261" s="1" t="s">
        <v>32</v>
      </c>
      <c r="G15261" s="1" t="s">
        <v>16</v>
      </c>
      <c r="H15261" s="1" t="s">
        <v>163</v>
      </c>
      <c r="I15261" s="1" t="s">
        <v>152</v>
      </c>
      <c r="J15261" s="19">
        <v>0.58949000000000007</v>
      </c>
    </row>
    <row r="15262" spans="1:10" x14ac:dyDescent="0.2">
      <c r="A15262">
        <v>2016</v>
      </c>
      <c r="B15262">
        <v>1</v>
      </c>
      <c r="C15262" s="1" t="s">
        <v>114</v>
      </c>
      <c r="D15262" s="1" t="s">
        <v>157</v>
      </c>
      <c r="E15262" s="1" t="s">
        <v>167</v>
      </c>
      <c r="F15262" s="1" t="s">
        <v>32</v>
      </c>
      <c r="G15262" s="1" t="s">
        <v>16</v>
      </c>
      <c r="H15262" s="1" t="s">
        <v>170</v>
      </c>
      <c r="I15262" s="1" t="s">
        <v>151</v>
      </c>
      <c r="J15262" s="19">
        <v>4.7063199999999998</v>
      </c>
    </row>
    <row r="15263" spans="1:10" x14ac:dyDescent="0.2">
      <c r="A15263">
        <v>2016</v>
      </c>
      <c r="B15263">
        <v>1</v>
      </c>
      <c r="C15263" s="1" t="s">
        <v>114</v>
      </c>
      <c r="D15263" s="1" t="s">
        <v>157</v>
      </c>
      <c r="E15263" s="1" t="s">
        <v>167</v>
      </c>
      <c r="F15263" s="1" t="s">
        <v>32</v>
      </c>
      <c r="G15263" s="1" t="s">
        <v>16</v>
      </c>
      <c r="H15263" s="1" t="s">
        <v>171</v>
      </c>
      <c r="I15263" s="1" t="s">
        <v>39</v>
      </c>
      <c r="J15263" s="19">
        <v>-0.87997000000000003</v>
      </c>
    </row>
    <row r="15264" spans="1:10" x14ac:dyDescent="0.2">
      <c r="A15264">
        <v>2016</v>
      </c>
      <c r="B15264">
        <v>1</v>
      </c>
      <c r="C15264" s="1" t="s">
        <v>114</v>
      </c>
      <c r="D15264" s="1" t="s">
        <v>157</v>
      </c>
      <c r="E15264" s="1" t="s">
        <v>167</v>
      </c>
      <c r="F15264" s="1" t="s">
        <v>32</v>
      </c>
      <c r="G15264" s="1" t="s">
        <v>155</v>
      </c>
      <c r="H15264" s="1" t="s">
        <v>160</v>
      </c>
      <c r="I15264" s="1" t="s">
        <v>37</v>
      </c>
      <c r="J15264" s="19">
        <v>210.13150985724701</v>
      </c>
    </row>
    <row r="15265" spans="1:10" x14ac:dyDescent="0.2">
      <c r="A15265">
        <v>2016</v>
      </c>
      <c r="B15265">
        <v>1</v>
      </c>
      <c r="C15265" s="1" t="s">
        <v>114</v>
      </c>
      <c r="D15265" s="1" t="s">
        <v>157</v>
      </c>
      <c r="E15265" s="1" t="s">
        <v>167</v>
      </c>
      <c r="F15265" s="1" t="s">
        <v>32</v>
      </c>
      <c r="G15265" s="1" t="s">
        <v>155</v>
      </c>
      <c r="H15265" s="1" t="s">
        <v>161</v>
      </c>
      <c r="I15265" s="1" t="s">
        <v>29</v>
      </c>
      <c r="J15265" s="19">
        <v>114.13431259566815</v>
      </c>
    </row>
    <row r="15266" spans="1:10" x14ac:dyDescent="0.2">
      <c r="A15266">
        <v>2016</v>
      </c>
      <c r="B15266">
        <v>1</v>
      </c>
      <c r="C15266" s="1" t="s">
        <v>114</v>
      </c>
      <c r="D15266" s="1" t="s">
        <v>157</v>
      </c>
      <c r="E15266" s="1" t="s">
        <v>167</v>
      </c>
      <c r="F15266" s="1" t="s">
        <v>32</v>
      </c>
      <c r="G15266" s="1" t="s">
        <v>155</v>
      </c>
      <c r="H15266" s="1" t="s">
        <v>162</v>
      </c>
      <c r="I15266" s="1" t="s">
        <v>30</v>
      </c>
      <c r="J15266" s="19">
        <v>274.18078465973537</v>
      </c>
    </row>
    <row r="15267" spans="1:10" x14ac:dyDescent="0.2">
      <c r="A15267">
        <v>2016</v>
      </c>
      <c r="B15267">
        <v>1</v>
      </c>
      <c r="C15267" s="1" t="s">
        <v>114</v>
      </c>
      <c r="D15267" s="1" t="s">
        <v>157</v>
      </c>
      <c r="E15267" s="1" t="s">
        <v>167</v>
      </c>
      <c r="F15267" s="1" t="s">
        <v>32</v>
      </c>
      <c r="G15267" s="1" t="s">
        <v>155</v>
      </c>
      <c r="H15267" s="1" t="s">
        <v>167</v>
      </c>
      <c r="I15267" s="1" t="s">
        <v>32</v>
      </c>
      <c r="J15267" s="19">
        <v>0</v>
      </c>
    </row>
    <row r="15268" spans="1:10" x14ac:dyDescent="0.2">
      <c r="A15268">
        <v>2016</v>
      </c>
      <c r="B15268">
        <v>1</v>
      </c>
      <c r="C15268" s="1" t="s">
        <v>114</v>
      </c>
      <c r="D15268" s="1" t="s">
        <v>157</v>
      </c>
      <c r="E15268" s="1" t="s">
        <v>167</v>
      </c>
      <c r="F15268" s="1" t="s">
        <v>32</v>
      </c>
      <c r="G15268" s="1" t="s">
        <v>155</v>
      </c>
      <c r="H15268" s="1" t="s">
        <v>163</v>
      </c>
      <c r="I15268" s="1" t="s">
        <v>152</v>
      </c>
      <c r="J15268" s="19">
        <v>9.8003263263495271</v>
      </c>
    </row>
    <row r="15269" spans="1:10" x14ac:dyDescent="0.2">
      <c r="A15269">
        <v>2016</v>
      </c>
      <c r="B15269">
        <v>1</v>
      </c>
      <c r="C15269" s="1" t="s">
        <v>114</v>
      </c>
      <c r="D15269" s="1" t="s">
        <v>157</v>
      </c>
      <c r="E15269" s="1" t="s">
        <v>167</v>
      </c>
      <c r="F15269" s="1" t="s">
        <v>32</v>
      </c>
      <c r="G15269" s="1" t="s">
        <v>155</v>
      </c>
      <c r="H15269" s="1" t="s">
        <v>169</v>
      </c>
      <c r="I15269" s="1" t="s">
        <v>36</v>
      </c>
      <c r="J15269" s="19">
        <v>238.80341194100001</v>
      </c>
    </row>
    <row r="15270" spans="1:10" x14ac:dyDescent="0.2">
      <c r="A15270">
        <v>2016</v>
      </c>
      <c r="B15270">
        <v>1</v>
      </c>
      <c r="C15270" s="1" t="s">
        <v>114</v>
      </c>
      <c r="D15270" s="1" t="s">
        <v>157</v>
      </c>
      <c r="E15270" s="1" t="s">
        <v>167</v>
      </c>
      <c r="F15270" s="1" t="s">
        <v>32</v>
      </c>
      <c r="G15270" s="1" t="s">
        <v>155</v>
      </c>
      <c r="H15270" s="1" t="s">
        <v>171</v>
      </c>
      <c r="I15270" s="1" t="s">
        <v>39</v>
      </c>
      <c r="J15270" s="19">
        <v>26.954903415000004</v>
      </c>
    </row>
    <row r="15271" spans="1:10" x14ac:dyDescent="0.2">
      <c r="A15271">
        <v>2016</v>
      </c>
      <c r="B15271">
        <v>1</v>
      </c>
      <c r="C15271" s="1" t="s">
        <v>114</v>
      </c>
      <c r="D15271" s="1" t="s">
        <v>157</v>
      </c>
      <c r="E15271" s="1" t="s">
        <v>163</v>
      </c>
      <c r="F15271" s="1" t="s">
        <v>152</v>
      </c>
      <c r="G15271" s="1" t="s">
        <v>158</v>
      </c>
      <c r="H15271" s="1" t="s">
        <v>168</v>
      </c>
      <c r="I15271" s="1" t="s">
        <v>31</v>
      </c>
      <c r="J15271" s="19">
        <v>113.22391671069961</v>
      </c>
    </row>
    <row r="15272" spans="1:10" x14ac:dyDescent="0.2">
      <c r="A15272">
        <v>2016</v>
      </c>
      <c r="B15272">
        <v>1</v>
      </c>
      <c r="C15272" s="1" t="s">
        <v>114</v>
      </c>
      <c r="D15272" s="1" t="s">
        <v>157</v>
      </c>
      <c r="E15272" s="1" t="s">
        <v>163</v>
      </c>
      <c r="F15272" s="1" t="s">
        <v>152</v>
      </c>
      <c r="G15272" s="1" t="s">
        <v>158</v>
      </c>
      <c r="H15272" s="1" t="s">
        <v>171</v>
      </c>
      <c r="I15272" s="1" t="s">
        <v>39</v>
      </c>
      <c r="J15272" s="19">
        <v>2.0944801000000002</v>
      </c>
    </row>
    <row r="15273" spans="1:10" x14ac:dyDescent="0.2">
      <c r="A15273">
        <v>2016</v>
      </c>
      <c r="B15273">
        <v>1</v>
      </c>
      <c r="C15273" s="1" t="s">
        <v>114</v>
      </c>
      <c r="D15273" s="1" t="s">
        <v>157</v>
      </c>
      <c r="E15273" s="1" t="s">
        <v>163</v>
      </c>
      <c r="F15273" s="1" t="s">
        <v>152</v>
      </c>
      <c r="G15273" s="1" t="s">
        <v>159</v>
      </c>
      <c r="H15273" s="1" t="s">
        <v>167</v>
      </c>
      <c r="I15273" s="1" t="s">
        <v>32</v>
      </c>
      <c r="J15273" s="19">
        <v>11.095798356757532</v>
      </c>
    </row>
    <row r="15274" spans="1:10" x14ac:dyDescent="0.2">
      <c r="A15274">
        <v>2016</v>
      </c>
      <c r="B15274">
        <v>1</v>
      </c>
      <c r="C15274" s="1" t="s">
        <v>114</v>
      </c>
      <c r="D15274" s="1" t="s">
        <v>157</v>
      </c>
      <c r="E15274" s="1" t="s">
        <v>163</v>
      </c>
      <c r="F15274" s="1" t="s">
        <v>152</v>
      </c>
      <c r="G15274" s="1" t="s">
        <v>159</v>
      </c>
      <c r="H15274" s="1" t="s">
        <v>171</v>
      </c>
      <c r="I15274" s="1" t="s">
        <v>39</v>
      </c>
      <c r="J15274" s="19">
        <v>-3.2494073999999999</v>
      </c>
    </row>
    <row r="15275" spans="1:10" x14ac:dyDescent="0.2">
      <c r="A15275">
        <v>2016</v>
      </c>
      <c r="B15275">
        <v>1</v>
      </c>
      <c r="C15275" s="1" t="s">
        <v>114</v>
      </c>
      <c r="D15275" s="1" t="s">
        <v>157</v>
      </c>
      <c r="E15275" s="1" t="s">
        <v>163</v>
      </c>
      <c r="F15275" s="1" t="s">
        <v>152</v>
      </c>
      <c r="G15275" s="1" t="s">
        <v>14</v>
      </c>
      <c r="H15275" s="1" t="s">
        <v>162</v>
      </c>
      <c r="I15275" s="1" t="s">
        <v>30</v>
      </c>
      <c r="J15275" s="19">
        <v>423.43375536600007</v>
      </c>
    </row>
    <row r="15276" spans="1:10" x14ac:dyDescent="0.2">
      <c r="A15276">
        <v>2016</v>
      </c>
      <c r="B15276">
        <v>1</v>
      </c>
      <c r="C15276" s="1" t="s">
        <v>114</v>
      </c>
      <c r="D15276" s="1" t="s">
        <v>157</v>
      </c>
      <c r="E15276" s="1" t="s">
        <v>163</v>
      </c>
      <c r="F15276" s="1" t="s">
        <v>152</v>
      </c>
      <c r="G15276" s="1" t="s">
        <v>14</v>
      </c>
      <c r="H15276" s="1" t="s">
        <v>171</v>
      </c>
      <c r="I15276" s="1" t="s">
        <v>39</v>
      </c>
      <c r="J15276" s="19">
        <v>-36.692757505000003</v>
      </c>
    </row>
    <row r="15277" spans="1:10" x14ac:dyDescent="0.2">
      <c r="A15277">
        <v>2016</v>
      </c>
      <c r="B15277">
        <v>1</v>
      </c>
      <c r="C15277" s="1" t="s">
        <v>114</v>
      </c>
      <c r="D15277" s="1" t="s">
        <v>157</v>
      </c>
      <c r="E15277" s="1" t="s">
        <v>163</v>
      </c>
      <c r="F15277" s="1" t="s">
        <v>152</v>
      </c>
      <c r="G15277" s="1" t="s">
        <v>13</v>
      </c>
      <c r="H15277" s="1" t="s">
        <v>161</v>
      </c>
      <c r="I15277" s="1" t="s">
        <v>29</v>
      </c>
      <c r="J15277" s="19">
        <v>1.194394178</v>
      </c>
    </row>
    <row r="15278" spans="1:10" x14ac:dyDescent="0.2">
      <c r="A15278">
        <v>2016</v>
      </c>
      <c r="B15278">
        <v>1</v>
      </c>
      <c r="C15278" s="1" t="s">
        <v>114</v>
      </c>
      <c r="D15278" s="1" t="s">
        <v>157</v>
      </c>
      <c r="E15278" s="1" t="s">
        <v>163</v>
      </c>
      <c r="F15278" s="1" t="s">
        <v>152</v>
      </c>
      <c r="G15278" s="1" t="s">
        <v>13</v>
      </c>
      <c r="H15278" s="1" t="s">
        <v>171</v>
      </c>
      <c r="I15278" s="1" t="s">
        <v>39</v>
      </c>
      <c r="J15278" s="19">
        <v>0.68065980000000004</v>
      </c>
    </row>
    <row r="15279" spans="1:10" x14ac:dyDescent="0.2">
      <c r="A15279">
        <v>2016</v>
      </c>
      <c r="B15279">
        <v>1</v>
      </c>
      <c r="C15279" s="1" t="s">
        <v>114</v>
      </c>
      <c r="D15279" s="1" t="s">
        <v>157</v>
      </c>
      <c r="E15279" s="1" t="s">
        <v>163</v>
      </c>
      <c r="F15279" s="1" t="s">
        <v>152</v>
      </c>
      <c r="G15279" s="1" t="s">
        <v>16</v>
      </c>
      <c r="H15279" s="1" t="s">
        <v>160</v>
      </c>
      <c r="I15279" s="1" t="s">
        <v>37</v>
      </c>
      <c r="J15279" s="19">
        <v>1.9518579508867251</v>
      </c>
    </row>
    <row r="15280" spans="1:10" x14ac:dyDescent="0.2">
      <c r="A15280">
        <v>2016</v>
      </c>
      <c r="B15280">
        <v>1</v>
      </c>
      <c r="C15280" s="1" t="s">
        <v>114</v>
      </c>
      <c r="D15280" s="1" t="s">
        <v>157</v>
      </c>
      <c r="E15280" s="1" t="s">
        <v>163</v>
      </c>
      <c r="F15280" s="1" t="s">
        <v>152</v>
      </c>
      <c r="G15280" s="1" t="s">
        <v>16</v>
      </c>
      <c r="H15280" s="1" t="s">
        <v>163</v>
      </c>
      <c r="I15280" s="1" t="s">
        <v>152</v>
      </c>
      <c r="J15280" s="19">
        <v>0</v>
      </c>
    </row>
    <row r="15281" spans="1:10" x14ac:dyDescent="0.2">
      <c r="A15281">
        <v>2016</v>
      </c>
      <c r="B15281">
        <v>1</v>
      </c>
      <c r="C15281" s="1" t="s">
        <v>114</v>
      </c>
      <c r="D15281" s="1" t="s">
        <v>157</v>
      </c>
      <c r="E15281" s="1" t="s">
        <v>163</v>
      </c>
      <c r="F15281" s="1" t="s">
        <v>152</v>
      </c>
      <c r="G15281" s="1" t="s">
        <v>16</v>
      </c>
      <c r="H15281" s="1" t="s">
        <v>170</v>
      </c>
      <c r="I15281" s="1" t="s">
        <v>151</v>
      </c>
      <c r="J15281" s="19">
        <v>-40.516810300000003</v>
      </c>
    </row>
    <row r="15282" spans="1:10" x14ac:dyDescent="0.2">
      <c r="A15282">
        <v>2016</v>
      </c>
      <c r="B15282">
        <v>1</v>
      </c>
      <c r="C15282" s="1" t="s">
        <v>114</v>
      </c>
      <c r="D15282" s="1" t="s">
        <v>157</v>
      </c>
      <c r="E15282" s="1" t="s">
        <v>163</v>
      </c>
      <c r="F15282" s="1" t="s">
        <v>152</v>
      </c>
      <c r="G15282" s="1" t="s">
        <v>155</v>
      </c>
      <c r="H15282" s="1" t="s">
        <v>160</v>
      </c>
      <c r="I15282" s="1" t="s">
        <v>37</v>
      </c>
      <c r="J15282" s="19">
        <v>0.54407846431129125</v>
      </c>
    </row>
    <row r="15283" spans="1:10" x14ac:dyDescent="0.2">
      <c r="A15283">
        <v>2016</v>
      </c>
      <c r="B15283">
        <v>1</v>
      </c>
      <c r="C15283" s="1" t="s">
        <v>114</v>
      </c>
      <c r="D15283" s="1" t="s">
        <v>157</v>
      </c>
      <c r="E15283" s="1" t="s">
        <v>163</v>
      </c>
      <c r="F15283" s="1" t="s">
        <v>152</v>
      </c>
      <c r="G15283" s="1" t="s">
        <v>155</v>
      </c>
      <c r="H15283" s="1" t="s">
        <v>161</v>
      </c>
      <c r="I15283" s="1" t="s">
        <v>29</v>
      </c>
      <c r="J15283" s="19">
        <v>-11.692156508243036</v>
      </c>
    </row>
    <row r="15284" spans="1:10" x14ac:dyDescent="0.2">
      <c r="A15284">
        <v>2016</v>
      </c>
      <c r="B15284">
        <v>1</v>
      </c>
      <c r="C15284" s="1" t="s">
        <v>114</v>
      </c>
      <c r="D15284" s="1" t="s">
        <v>157</v>
      </c>
      <c r="E15284" s="1" t="s">
        <v>163</v>
      </c>
      <c r="F15284" s="1" t="s">
        <v>152</v>
      </c>
      <c r="G15284" s="1" t="s">
        <v>155</v>
      </c>
      <c r="H15284" s="1" t="s">
        <v>162</v>
      </c>
      <c r="I15284" s="1" t="s">
        <v>30</v>
      </c>
      <c r="J15284" s="19">
        <v>7.4996206209344178</v>
      </c>
    </row>
    <row r="15285" spans="1:10" x14ac:dyDescent="0.2">
      <c r="A15285">
        <v>2016</v>
      </c>
      <c r="B15285">
        <v>1</v>
      </c>
      <c r="C15285" s="1" t="s">
        <v>114</v>
      </c>
      <c r="D15285" s="1" t="s">
        <v>157</v>
      </c>
      <c r="E15285" s="1" t="s">
        <v>163</v>
      </c>
      <c r="F15285" s="1" t="s">
        <v>152</v>
      </c>
      <c r="G15285" s="1" t="s">
        <v>155</v>
      </c>
      <c r="H15285" s="1" t="s">
        <v>163</v>
      </c>
      <c r="I15285" s="1" t="s">
        <v>152</v>
      </c>
      <c r="J15285" s="19">
        <v>0.54976310794622973</v>
      </c>
    </row>
    <row r="15286" spans="1:10" x14ac:dyDescent="0.2">
      <c r="A15286">
        <v>2016</v>
      </c>
      <c r="B15286">
        <v>1</v>
      </c>
      <c r="C15286" s="1" t="s">
        <v>114</v>
      </c>
      <c r="D15286" s="1" t="s">
        <v>157</v>
      </c>
      <c r="E15286" s="1" t="s">
        <v>163</v>
      </c>
      <c r="F15286" s="1" t="s">
        <v>152</v>
      </c>
      <c r="G15286" s="1" t="s">
        <v>155</v>
      </c>
      <c r="H15286" s="1" t="s">
        <v>169</v>
      </c>
      <c r="I15286" s="1" t="s">
        <v>36</v>
      </c>
      <c r="J15286" s="19">
        <v>46.099005353179166</v>
      </c>
    </row>
    <row r="15287" spans="1:10" x14ac:dyDescent="0.2">
      <c r="A15287">
        <v>2016</v>
      </c>
      <c r="B15287">
        <v>1</v>
      </c>
      <c r="C15287" s="1" t="s">
        <v>114</v>
      </c>
      <c r="D15287" s="1" t="s">
        <v>157</v>
      </c>
      <c r="E15287" s="1" t="s">
        <v>163</v>
      </c>
      <c r="F15287" s="1" t="s">
        <v>152</v>
      </c>
      <c r="G15287" s="1" t="s">
        <v>155</v>
      </c>
      <c r="H15287" s="1" t="s">
        <v>171</v>
      </c>
      <c r="I15287" s="1" t="s">
        <v>39</v>
      </c>
      <c r="J15287" s="19">
        <v>-3.7405399999999998</v>
      </c>
    </row>
    <row r="15288" spans="1:10" x14ac:dyDescent="0.2">
      <c r="A15288">
        <v>2016</v>
      </c>
      <c r="B15288">
        <v>1</v>
      </c>
      <c r="C15288" s="1" t="s">
        <v>114</v>
      </c>
      <c r="D15288" s="1" t="s">
        <v>157</v>
      </c>
      <c r="E15288" s="1" t="s">
        <v>164</v>
      </c>
      <c r="F15288" s="1" t="s">
        <v>165</v>
      </c>
      <c r="G15288" s="1" t="s">
        <v>158</v>
      </c>
      <c r="H15288" s="1" t="s">
        <v>168</v>
      </c>
      <c r="I15288" s="1" t="s">
        <v>31</v>
      </c>
      <c r="J15288" s="19">
        <v>32.961878163275749</v>
      </c>
    </row>
    <row r="15289" spans="1:10" x14ac:dyDescent="0.2">
      <c r="A15289">
        <v>2016</v>
      </c>
      <c r="B15289">
        <v>1</v>
      </c>
      <c r="C15289" s="1" t="s">
        <v>114</v>
      </c>
      <c r="D15289" s="1" t="s">
        <v>157</v>
      </c>
      <c r="E15289" s="1" t="s">
        <v>164</v>
      </c>
      <c r="F15289" s="1" t="s">
        <v>165</v>
      </c>
      <c r="G15289" s="1" t="s">
        <v>158</v>
      </c>
      <c r="H15289" s="1" t="s">
        <v>171</v>
      </c>
      <c r="I15289" s="1" t="s">
        <v>39</v>
      </c>
      <c r="J15289" s="19">
        <v>3.1465500000000004</v>
      </c>
    </row>
    <row r="15290" spans="1:10" x14ac:dyDescent="0.2">
      <c r="A15290">
        <v>2016</v>
      </c>
      <c r="B15290">
        <v>1</v>
      </c>
      <c r="C15290" s="1" t="s">
        <v>114</v>
      </c>
      <c r="D15290" s="1" t="s">
        <v>157</v>
      </c>
      <c r="E15290" s="1" t="s">
        <v>164</v>
      </c>
      <c r="F15290" s="1" t="s">
        <v>165</v>
      </c>
      <c r="G15290" s="1" t="s">
        <v>159</v>
      </c>
      <c r="H15290" s="1" t="s">
        <v>167</v>
      </c>
      <c r="I15290" s="1" t="s">
        <v>32</v>
      </c>
      <c r="J15290" s="19">
        <v>102.08342181859111</v>
      </c>
    </row>
    <row r="15291" spans="1:10" x14ac:dyDescent="0.2">
      <c r="A15291">
        <v>2016</v>
      </c>
      <c r="B15291">
        <v>1</v>
      </c>
      <c r="C15291" s="1" t="s">
        <v>114</v>
      </c>
      <c r="D15291" s="1" t="s">
        <v>157</v>
      </c>
      <c r="E15291" s="1" t="s">
        <v>164</v>
      </c>
      <c r="F15291" s="1" t="s">
        <v>165</v>
      </c>
      <c r="G15291" s="1" t="s">
        <v>159</v>
      </c>
      <c r="H15291" s="1" t="s">
        <v>171</v>
      </c>
      <c r="I15291" s="1" t="s">
        <v>39</v>
      </c>
      <c r="J15291" s="19">
        <v>-1.4918499999999999</v>
      </c>
    </row>
    <row r="15292" spans="1:10" x14ac:dyDescent="0.2">
      <c r="A15292">
        <v>2016</v>
      </c>
      <c r="B15292">
        <v>1</v>
      </c>
      <c r="C15292" s="1" t="s">
        <v>114</v>
      </c>
      <c r="D15292" s="1" t="s">
        <v>157</v>
      </c>
      <c r="E15292" s="1" t="s">
        <v>164</v>
      </c>
      <c r="F15292" s="1" t="s">
        <v>165</v>
      </c>
      <c r="G15292" s="1" t="s">
        <v>14</v>
      </c>
      <c r="H15292" s="1" t="s">
        <v>162</v>
      </c>
      <c r="I15292" s="1" t="s">
        <v>30</v>
      </c>
      <c r="J15292" s="19">
        <v>-15.610449999999993</v>
      </c>
    </row>
    <row r="15293" spans="1:10" x14ac:dyDescent="0.2">
      <c r="A15293">
        <v>2016</v>
      </c>
      <c r="B15293">
        <v>1</v>
      </c>
      <c r="C15293" s="1" t="s">
        <v>114</v>
      </c>
      <c r="D15293" s="1" t="s">
        <v>157</v>
      </c>
      <c r="E15293" s="1" t="s">
        <v>164</v>
      </c>
      <c r="F15293" s="1" t="s">
        <v>165</v>
      </c>
      <c r="G15293" s="1" t="s">
        <v>14</v>
      </c>
      <c r="H15293" s="1" t="s">
        <v>171</v>
      </c>
      <c r="I15293" s="1" t="s">
        <v>39</v>
      </c>
      <c r="J15293" s="19">
        <v>26.517040828000003</v>
      </c>
    </row>
    <row r="15294" spans="1:10" x14ac:dyDescent="0.2">
      <c r="A15294">
        <v>2016</v>
      </c>
      <c r="B15294">
        <v>1</v>
      </c>
      <c r="C15294" s="1" t="s">
        <v>114</v>
      </c>
      <c r="D15294" s="1" t="s">
        <v>157</v>
      </c>
      <c r="E15294" s="1" t="s">
        <v>164</v>
      </c>
      <c r="F15294" s="1" t="s">
        <v>165</v>
      </c>
      <c r="G15294" s="1" t="s">
        <v>13</v>
      </c>
      <c r="H15294" s="1" t="s">
        <v>161</v>
      </c>
      <c r="I15294" s="1" t="s">
        <v>29</v>
      </c>
      <c r="J15294" s="19">
        <v>1.4172799999999999</v>
      </c>
    </row>
    <row r="15295" spans="1:10" x14ac:dyDescent="0.2">
      <c r="A15295">
        <v>2016</v>
      </c>
      <c r="B15295">
        <v>1</v>
      </c>
      <c r="C15295" s="1" t="s">
        <v>114</v>
      </c>
      <c r="D15295" s="1" t="s">
        <v>157</v>
      </c>
      <c r="E15295" s="1" t="s">
        <v>164</v>
      </c>
      <c r="F15295" s="1" t="s">
        <v>165</v>
      </c>
      <c r="G15295" s="1" t="s">
        <v>16</v>
      </c>
      <c r="H15295" s="1" t="s">
        <v>160</v>
      </c>
      <c r="I15295" s="1" t="s">
        <v>37</v>
      </c>
      <c r="J15295" s="19">
        <v>73.600369999999998</v>
      </c>
    </row>
    <row r="15296" spans="1:10" x14ac:dyDescent="0.2">
      <c r="A15296">
        <v>2016</v>
      </c>
      <c r="B15296">
        <v>1</v>
      </c>
      <c r="C15296" s="1" t="s">
        <v>114</v>
      </c>
      <c r="D15296" s="1" t="s">
        <v>157</v>
      </c>
      <c r="E15296" s="1" t="s">
        <v>164</v>
      </c>
      <c r="F15296" s="1" t="s">
        <v>165</v>
      </c>
      <c r="G15296" s="1" t="s">
        <v>16</v>
      </c>
      <c r="H15296" s="1" t="s">
        <v>163</v>
      </c>
      <c r="I15296" s="1" t="s">
        <v>152</v>
      </c>
      <c r="J15296" s="19">
        <v>0</v>
      </c>
    </row>
    <row r="15297" spans="1:10" x14ac:dyDescent="0.2">
      <c r="A15297">
        <v>2016</v>
      </c>
      <c r="B15297">
        <v>1</v>
      </c>
      <c r="C15297" s="1" t="s">
        <v>114</v>
      </c>
      <c r="D15297" s="1" t="s">
        <v>157</v>
      </c>
      <c r="E15297" s="1" t="s">
        <v>164</v>
      </c>
      <c r="F15297" s="1" t="s">
        <v>165</v>
      </c>
      <c r="G15297" s="1" t="s">
        <v>16</v>
      </c>
      <c r="H15297" s="1" t="s">
        <v>170</v>
      </c>
      <c r="I15297" s="1" t="s">
        <v>151</v>
      </c>
      <c r="J15297" s="19">
        <v>79.254100000000008</v>
      </c>
    </row>
    <row r="15298" spans="1:10" x14ac:dyDescent="0.2">
      <c r="A15298">
        <v>2016</v>
      </c>
      <c r="B15298">
        <v>1</v>
      </c>
      <c r="C15298" s="1" t="s">
        <v>114</v>
      </c>
      <c r="D15298" s="1" t="s">
        <v>157</v>
      </c>
      <c r="E15298" s="1" t="s">
        <v>164</v>
      </c>
      <c r="F15298" s="1" t="s">
        <v>165</v>
      </c>
      <c r="G15298" s="1" t="s">
        <v>155</v>
      </c>
      <c r="H15298" s="1" t="s">
        <v>160</v>
      </c>
      <c r="I15298" s="1" t="s">
        <v>37</v>
      </c>
      <c r="J15298" s="19">
        <v>50.803388496683823</v>
      </c>
    </row>
    <row r="15299" spans="1:10" x14ac:dyDescent="0.2">
      <c r="A15299">
        <v>2016</v>
      </c>
      <c r="B15299">
        <v>1</v>
      </c>
      <c r="C15299" s="1" t="s">
        <v>114</v>
      </c>
      <c r="D15299" s="1" t="s">
        <v>157</v>
      </c>
      <c r="E15299" s="1" t="s">
        <v>164</v>
      </c>
      <c r="F15299" s="1" t="s">
        <v>165</v>
      </c>
      <c r="G15299" s="1" t="s">
        <v>155</v>
      </c>
      <c r="H15299" s="1" t="s">
        <v>161</v>
      </c>
      <c r="I15299" s="1" t="s">
        <v>29</v>
      </c>
      <c r="J15299" s="19">
        <v>-59.889329999999987</v>
      </c>
    </row>
    <row r="15300" spans="1:10" x14ac:dyDescent="0.2">
      <c r="A15300">
        <v>2016</v>
      </c>
      <c r="B15300">
        <v>1</v>
      </c>
      <c r="C15300" s="1" t="s">
        <v>114</v>
      </c>
      <c r="D15300" s="1" t="s">
        <v>157</v>
      </c>
      <c r="E15300" s="1" t="s">
        <v>164</v>
      </c>
      <c r="F15300" s="1" t="s">
        <v>165</v>
      </c>
      <c r="G15300" s="1" t="s">
        <v>155</v>
      </c>
      <c r="H15300" s="1" t="s">
        <v>162</v>
      </c>
      <c r="I15300" s="1" t="s">
        <v>30</v>
      </c>
      <c r="J15300" s="19">
        <v>-40.503800000000005</v>
      </c>
    </row>
    <row r="15301" spans="1:10" x14ac:dyDescent="0.2">
      <c r="A15301">
        <v>2016</v>
      </c>
      <c r="B15301">
        <v>1</v>
      </c>
      <c r="C15301" s="1" t="s">
        <v>114</v>
      </c>
      <c r="D15301" s="1" t="s">
        <v>157</v>
      </c>
      <c r="E15301" s="1" t="s">
        <v>164</v>
      </c>
      <c r="F15301" s="1" t="s">
        <v>165</v>
      </c>
      <c r="G15301" s="1" t="s">
        <v>155</v>
      </c>
      <c r="H15301" s="1" t="s">
        <v>163</v>
      </c>
      <c r="I15301" s="1" t="s">
        <v>152</v>
      </c>
      <c r="J15301" s="19">
        <v>-4.6278784966838202</v>
      </c>
    </row>
    <row r="15302" spans="1:10" x14ac:dyDescent="0.2">
      <c r="A15302">
        <v>2016</v>
      </c>
      <c r="B15302">
        <v>1</v>
      </c>
      <c r="C15302" s="1" t="s">
        <v>114</v>
      </c>
      <c r="D15302" s="1" t="s">
        <v>157</v>
      </c>
      <c r="E15302" s="1" t="s">
        <v>164</v>
      </c>
      <c r="F15302" s="1" t="s">
        <v>165</v>
      </c>
      <c r="G15302" s="1" t="s">
        <v>155</v>
      </c>
      <c r="H15302" s="1" t="s">
        <v>169</v>
      </c>
      <c r="I15302" s="1" t="s">
        <v>36</v>
      </c>
      <c r="J15302" s="19">
        <v>107.72611000000002</v>
      </c>
    </row>
    <row r="15303" spans="1:10" x14ac:dyDescent="0.2">
      <c r="A15303">
        <v>2016</v>
      </c>
      <c r="B15303">
        <v>1</v>
      </c>
      <c r="C15303" s="1" t="s">
        <v>114</v>
      </c>
      <c r="D15303" s="1" t="s">
        <v>157</v>
      </c>
      <c r="E15303" s="1" t="s">
        <v>164</v>
      </c>
      <c r="F15303" s="1" t="s">
        <v>165</v>
      </c>
      <c r="G15303" s="1" t="s">
        <v>155</v>
      </c>
      <c r="H15303" s="1" t="s">
        <v>171</v>
      </c>
      <c r="I15303" s="1" t="s">
        <v>39</v>
      </c>
      <c r="J15303" s="19">
        <v>-5.3212154240000089</v>
      </c>
    </row>
    <row r="15304" spans="1:10" x14ac:dyDescent="0.2">
      <c r="A15304">
        <v>2016</v>
      </c>
      <c r="B15304">
        <v>1</v>
      </c>
      <c r="C15304" s="1" t="s">
        <v>114</v>
      </c>
      <c r="D15304" s="1" t="s">
        <v>157</v>
      </c>
      <c r="E15304" s="1" t="s">
        <v>166</v>
      </c>
      <c r="F15304" s="1" t="s">
        <v>150</v>
      </c>
      <c r="G15304" s="1" t="s">
        <v>159</v>
      </c>
      <c r="H15304" s="1" t="s">
        <v>167</v>
      </c>
      <c r="I15304" s="1" t="s">
        <v>32</v>
      </c>
      <c r="J15304" s="19">
        <v>80.716702683089594</v>
      </c>
    </row>
    <row r="15305" spans="1:10" x14ac:dyDescent="0.2">
      <c r="A15305">
        <v>2016</v>
      </c>
      <c r="B15305">
        <v>1</v>
      </c>
      <c r="C15305" s="1" t="s">
        <v>114</v>
      </c>
      <c r="D15305" s="1" t="s">
        <v>157</v>
      </c>
      <c r="E15305" s="1" t="s">
        <v>166</v>
      </c>
      <c r="F15305" s="1" t="s">
        <v>150</v>
      </c>
      <c r="G15305" s="1" t="s">
        <v>159</v>
      </c>
      <c r="H15305" s="1" t="s">
        <v>171</v>
      </c>
      <c r="I15305" s="1" t="s">
        <v>39</v>
      </c>
      <c r="J15305" s="19">
        <v>770.28234999999995</v>
      </c>
    </row>
    <row r="15306" spans="1:10" x14ac:dyDescent="0.2">
      <c r="A15306">
        <v>2016</v>
      </c>
      <c r="B15306">
        <v>1</v>
      </c>
      <c r="C15306" s="1" t="s">
        <v>114</v>
      </c>
      <c r="D15306" s="1" t="s">
        <v>157</v>
      </c>
      <c r="E15306" s="1" t="s">
        <v>166</v>
      </c>
      <c r="F15306" s="1" t="s">
        <v>150</v>
      </c>
      <c r="G15306" s="1" t="s">
        <v>14</v>
      </c>
      <c r="H15306" s="1" t="s">
        <v>162</v>
      </c>
      <c r="I15306" s="1" t="s">
        <v>30</v>
      </c>
      <c r="J15306" s="19">
        <v>312.349027557</v>
      </c>
    </row>
    <row r="15307" spans="1:10" x14ac:dyDescent="0.2">
      <c r="A15307">
        <v>2016</v>
      </c>
      <c r="B15307">
        <v>1</v>
      </c>
      <c r="C15307" s="1" t="s">
        <v>114</v>
      </c>
      <c r="D15307" s="1" t="s">
        <v>157</v>
      </c>
      <c r="E15307" s="1" t="s">
        <v>166</v>
      </c>
      <c r="F15307" s="1" t="s">
        <v>150</v>
      </c>
      <c r="G15307" s="1" t="s">
        <v>14</v>
      </c>
      <c r="H15307" s="1" t="s">
        <v>171</v>
      </c>
      <c r="I15307" s="1" t="s">
        <v>39</v>
      </c>
      <c r="J15307" s="19">
        <v>94.027852443</v>
      </c>
    </row>
    <row r="15308" spans="1:10" x14ac:dyDescent="0.2">
      <c r="A15308">
        <v>2016</v>
      </c>
      <c r="B15308">
        <v>1</v>
      </c>
      <c r="C15308" s="1" t="s">
        <v>114</v>
      </c>
      <c r="D15308" s="1" t="s">
        <v>157</v>
      </c>
      <c r="E15308" s="1" t="s">
        <v>166</v>
      </c>
      <c r="F15308" s="1" t="s">
        <v>150</v>
      </c>
      <c r="G15308" s="1" t="s">
        <v>155</v>
      </c>
      <c r="H15308" s="1" t="s">
        <v>160</v>
      </c>
      <c r="I15308" s="1" t="s">
        <v>37</v>
      </c>
      <c r="J15308" s="19">
        <v>39.526885943440284</v>
      </c>
    </row>
    <row r="15309" spans="1:10" x14ac:dyDescent="0.2">
      <c r="A15309">
        <v>2016</v>
      </c>
      <c r="B15309">
        <v>1</v>
      </c>
      <c r="C15309" s="1" t="s">
        <v>114</v>
      </c>
      <c r="D15309" s="1" t="s">
        <v>157</v>
      </c>
      <c r="E15309" s="1" t="s">
        <v>166</v>
      </c>
      <c r="F15309" s="1" t="s">
        <v>150</v>
      </c>
      <c r="G15309" s="1" t="s">
        <v>155</v>
      </c>
      <c r="H15309" s="1" t="s">
        <v>161</v>
      </c>
      <c r="I15309" s="1" t="s">
        <v>29</v>
      </c>
      <c r="J15309" s="19">
        <v>-30.694699999999955</v>
      </c>
    </row>
    <row r="15310" spans="1:10" x14ac:dyDescent="0.2">
      <c r="A15310">
        <v>2016</v>
      </c>
      <c r="B15310">
        <v>1</v>
      </c>
      <c r="C15310" s="1" t="s">
        <v>114</v>
      </c>
      <c r="D15310" s="1" t="s">
        <v>157</v>
      </c>
      <c r="E15310" s="1" t="s">
        <v>166</v>
      </c>
      <c r="F15310" s="1" t="s">
        <v>150</v>
      </c>
      <c r="G15310" s="1" t="s">
        <v>155</v>
      </c>
      <c r="H15310" s="1" t="s">
        <v>162</v>
      </c>
      <c r="I15310" s="1" t="s">
        <v>30</v>
      </c>
      <c r="J15310" s="19">
        <v>387.28309999999999</v>
      </c>
    </row>
    <row r="15311" spans="1:10" x14ac:dyDescent="0.2">
      <c r="A15311">
        <v>2016</v>
      </c>
      <c r="B15311">
        <v>1</v>
      </c>
      <c r="C15311" s="1" t="s">
        <v>114</v>
      </c>
      <c r="D15311" s="1" t="s">
        <v>157</v>
      </c>
      <c r="E15311" s="1" t="s">
        <v>166</v>
      </c>
      <c r="F15311" s="1" t="s">
        <v>150</v>
      </c>
      <c r="G15311" s="1" t="s">
        <v>155</v>
      </c>
      <c r="H15311" s="1" t="s">
        <v>163</v>
      </c>
      <c r="I15311" s="1" t="s">
        <v>152</v>
      </c>
      <c r="J15311" s="19">
        <v>49.426405832559766</v>
      </c>
    </row>
    <row r="15312" spans="1:10" x14ac:dyDescent="0.2">
      <c r="A15312">
        <v>2016</v>
      </c>
      <c r="B15312">
        <v>1</v>
      </c>
      <c r="C15312" s="1" t="s">
        <v>114</v>
      </c>
      <c r="D15312" s="1" t="s">
        <v>157</v>
      </c>
      <c r="E15312" s="1" t="s">
        <v>166</v>
      </c>
      <c r="F15312" s="1" t="s">
        <v>150</v>
      </c>
      <c r="G15312" s="1" t="s">
        <v>155</v>
      </c>
      <c r="H15312" s="1" t="s">
        <v>169</v>
      </c>
      <c r="I15312" s="1" t="s">
        <v>36</v>
      </c>
      <c r="J15312" s="19">
        <v>-721.45596999999998</v>
      </c>
    </row>
    <row r="15313" spans="1:10" x14ac:dyDescent="0.2">
      <c r="A15313">
        <v>2016</v>
      </c>
      <c r="B15313">
        <v>1</v>
      </c>
      <c r="C15313" s="1" t="s">
        <v>114</v>
      </c>
      <c r="D15313" s="1" t="s">
        <v>157</v>
      </c>
      <c r="E15313" s="1" t="s">
        <v>166</v>
      </c>
      <c r="F15313" s="1" t="s">
        <v>150</v>
      </c>
      <c r="G15313" s="1" t="s">
        <v>155</v>
      </c>
      <c r="H15313" s="1" t="s">
        <v>171</v>
      </c>
      <c r="I15313" s="1" t="s">
        <v>39</v>
      </c>
      <c r="J15313" s="19">
        <v>2062.1833182240002</v>
      </c>
    </row>
    <row r="15314" spans="1:10" x14ac:dyDescent="0.2">
      <c r="A15314">
        <v>2016</v>
      </c>
      <c r="B15314">
        <v>1</v>
      </c>
      <c r="C15314" s="1" t="s">
        <v>114</v>
      </c>
      <c r="D15314" s="1" t="s">
        <v>157</v>
      </c>
      <c r="E15314" s="1" t="s">
        <v>169</v>
      </c>
      <c r="F15314" s="1" t="s">
        <v>36</v>
      </c>
      <c r="G15314" s="1" t="s">
        <v>158</v>
      </c>
      <c r="H15314" s="1" t="s">
        <v>168</v>
      </c>
      <c r="I15314" s="1" t="s">
        <v>31</v>
      </c>
      <c r="J15314" s="19">
        <v>103.22155679682966</v>
      </c>
    </row>
    <row r="15315" spans="1:10" x14ac:dyDescent="0.2">
      <c r="A15315">
        <v>2016</v>
      </c>
      <c r="B15315">
        <v>1</v>
      </c>
      <c r="C15315" s="1" t="s">
        <v>114</v>
      </c>
      <c r="D15315" s="1" t="s">
        <v>157</v>
      </c>
      <c r="E15315" s="1" t="s">
        <v>169</v>
      </c>
      <c r="F15315" s="1" t="s">
        <v>36</v>
      </c>
      <c r="G15315" s="1" t="s">
        <v>158</v>
      </c>
      <c r="H15315" s="1" t="s">
        <v>171</v>
      </c>
      <c r="I15315" s="1" t="s">
        <v>39</v>
      </c>
      <c r="J15315" s="19">
        <v>34.689776983999998</v>
      </c>
    </row>
    <row r="15316" spans="1:10" x14ac:dyDescent="0.2">
      <c r="A15316">
        <v>2016</v>
      </c>
      <c r="B15316">
        <v>1</v>
      </c>
      <c r="C15316" s="1" t="s">
        <v>114</v>
      </c>
      <c r="D15316" s="1" t="s">
        <v>157</v>
      </c>
      <c r="E15316" s="1" t="s">
        <v>169</v>
      </c>
      <c r="F15316" s="1" t="s">
        <v>36</v>
      </c>
      <c r="G15316" s="1" t="s">
        <v>14</v>
      </c>
      <c r="H15316" s="1" t="s">
        <v>161</v>
      </c>
      <c r="I15316" s="1" t="s">
        <v>29</v>
      </c>
      <c r="J15316" s="19">
        <v>-266.39264999999995</v>
      </c>
    </row>
    <row r="15317" spans="1:10" x14ac:dyDescent="0.2">
      <c r="A15317">
        <v>2016</v>
      </c>
      <c r="B15317">
        <v>1</v>
      </c>
      <c r="C15317" s="1" t="s">
        <v>114</v>
      </c>
      <c r="D15317" s="1" t="s">
        <v>157</v>
      </c>
      <c r="E15317" s="1" t="s">
        <v>169</v>
      </c>
      <c r="F15317" s="1" t="s">
        <v>36</v>
      </c>
      <c r="G15317" s="1" t="s">
        <v>14</v>
      </c>
      <c r="H15317" s="1" t="s">
        <v>162</v>
      </c>
      <c r="I15317" s="1" t="s">
        <v>30</v>
      </c>
      <c r="J15317" s="19">
        <v>-202.22845059600004</v>
      </c>
    </row>
    <row r="15318" spans="1:10" x14ac:dyDescent="0.2">
      <c r="A15318">
        <v>2016</v>
      </c>
      <c r="B15318">
        <v>1</v>
      </c>
      <c r="C15318" s="1" t="s">
        <v>114</v>
      </c>
      <c r="D15318" s="1" t="s">
        <v>157</v>
      </c>
      <c r="E15318" s="1" t="s">
        <v>169</v>
      </c>
      <c r="F15318" s="1" t="s">
        <v>36</v>
      </c>
      <c r="G15318" s="1" t="s">
        <v>14</v>
      </c>
      <c r="H15318" s="1" t="s">
        <v>171</v>
      </c>
      <c r="I15318" s="1" t="s">
        <v>39</v>
      </c>
      <c r="J15318" s="19">
        <v>56.816484508000002</v>
      </c>
    </row>
    <row r="15319" spans="1:10" x14ac:dyDescent="0.2">
      <c r="A15319">
        <v>2016</v>
      </c>
      <c r="B15319">
        <v>1</v>
      </c>
      <c r="C15319" s="1" t="s">
        <v>114</v>
      </c>
      <c r="D15319" s="1" t="s">
        <v>157</v>
      </c>
      <c r="E15319" s="1" t="s">
        <v>169</v>
      </c>
      <c r="F15319" s="1" t="s">
        <v>36</v>
      </c>
      <c r="G15319" s="1" t="s">
        <v>13</v>
      </c>
      <c r="H15319" s="1" t="s">
        <v>161</v>
      </c>
      <c r="I15319" s="1" t="s">
        <v>29</v>
      </c>
      <c r="J15319" s="19">
        <v>30.197071177999998</v>
      </c>
    </row>
    <row r="15320" spans="1:10" x14ac:dyDescent="0.2">
      <c r="A15320">
        <v>2016</v>
      </c>
      <c r="B15320">
        <v>1</v>
      </c>
      <c r="C15320" s="1" t="s">
        <v>114</v>
      </c>
      <c r="D15320" s="1" t="s">
        <v>157</v>
      </c>
      <c r="E15320" s="1" t="s">
        <v>169</v>
      </c>
      <c r="F15320" s="1" t="s">
        <v>36</v>
      </c>
      <c r="G15320" s="1" t="s">
        <v>16</v>
      </c>
      <c r="H15320" s="1" t="s">
        <v>160</v>
      </c>
      <c r="I15320" s="1" t="s">
        <v>37</v>
      </c>
      <c r="J15320" s="19">
        <v>-5.722459999999999</v>
      </c>
    </row>
    <row r="15321" spans="1:10" x14ac:dyDescent="0.2">
      <c r="A15321">
        <v>2016</v>
      </c>
      <c r="B15321">
        <v>1</v>
      </c>
      <c r="C15321" s="1" t="s">
        <v>114</v>
      </c>
      <c r="D15321" s="1" t="s">
        <v>157</v>
      </c>
      <c r="E15321" s="1" t="s">
        <v>169</v>
      </c>
      <c r="F15321" s="1" t="s">
        <v>36</v>
      </c>
      <c r="G15321" s="1" t="s">
        <v>16</v>
      </c>
      <c r="H15321" s="1" t="s">
        <v>162</v>
      </c>
      <c r="I15321" s="1" t="s">
        <v>30</v>
      </c>
      <c r="J15321" s="19">
        <v>109.14523</v>
      </c>
    </row>
    <row r="15322" spans="1:10" x14ac:dyDescent="0.2">
      <c r="A15322">
        <v>2016</v>
      </c>
      <c r="B15322">
        <v>1</v>
      </c>
      <c r="C15322" s="1" t="s">
        <v>114</v>
      </c>
      <c r="D15322" s="1" t="s">
        <v>157</v>
      </c>
      <c r="E15322" s="1" t="s">
        <v>169</v>
      </c>
      <c r="F15322" s="1" t="s">
        <v>36</v>
      </c>
      <c r="G15322" s="1" t="s">
        <v>16</v>
      </c>
      <c r="H15322" s="1" t="s">
        <v>170</v>
      </c>
      <c r="I15322" s="1" t="s">
        <v>151</v>
      </c>
      <c r="J15322" s="19">
        <v>264.82895184000006</v>
      </c>
    </row>
    <row r="15323" spans="1:10" x14ac:dyDescent="0.2">
      <c r="A15323">
        <v>2016</v>
      </c>
      <c r="B15323">
        <v>1</v>
      </c>
      <c r="C15323" s="1" t="s">
        <v>114</v>
      </c>
      <c r="D15323" s="1" t="s">
        <v>157</v>
      </c>
      <c r="E15323" s="1" t="s">
        <v>169</v>
      </c>
      <c r="F15323" s="1" t="s">
        <v>36</v>
      </c>
      <c r="G15323" s="1" t="s">
        <v>155</v>
      </c>
      <c r="H15323" s="1" t="s">
        <v>160</v>
      </c>
      <c r="I15323" s="1" t="s">
        <v>37</v>
      </c>
      <c r="J15323" s="19">
        <v>17.129305897999998</v>
      </c>
    </row>
    <row r="15324" spans="1:10" x14ac:dyDescent="0.2">
      <c r="A15324">
        <v>2016</v>
      </c>
      <c r="B15324">
        <v>1</v>
      </c>
      <c r="C15324" s="1" t="s">
        <v>114</v>
      </c>
      <c r="D15324" s="1" t="s">
        <v>157</v>
      </c>
      <c r="E15324" s="1" t="s">
        <v>169</v>
      </c>
      <c r="F15324" s="1" t="s">
        <v>36</v>
      </c>
      <c r="G15324" s="1" t="s">
        <v>155</v>
      </c>
      <c r="H15324" s="1" t="s">
        <v>161</v>
      </c>
      <c r="I15324" s="1" t="s">
        <v>29</v>
      </c>
      <c r="J15324" s="19">
        <v>435.849056942</v>
      </c>
    </row>
    <row r="15325" spans="1:10" x14ac:dyDescent="0.2">
      <c r="A15325">
        <v>2016</v>
      </c>
      <c r="B15325">
        <v>1</v>
      </c>
      <c r="C15325" s="1" t="s">
        <v>114</v>
      </c>
      <c r="D15325" s="1" t="s">
        <v>157</v>
      </c>
      <c r="E15325" s="1" t="s">
        <v>169</v>
      </c>
      <c r="F15325" s="1" t="s">
        <v>36</v>
      </c>
      <c r="G15325" s="1" t="s">
        <v>155</v>
      </c>
      <c r="H15325" s="1" t="s">
        <v>162</v>
      </c>
      <c r="I15325" s="1" t="s">
        <v>30</v>
      </c>
      <c r="J15325" s="19">
        <v>7.1617709899999999</v>
      </c>
    </row>
    <row r="15326" spans="1:10" x14ac:dyDescent="0.2">
      <c r="A15326">
        <v>2016</v>
      </c>
      <c r="B15326">
        <v>1</v>
      </c>
      <c r="C15326" s="1" t="s">
        <v>114</v>
      </c>
      <c r="D15326" s="1" t="s">
        <v>157</v>
      </c>
      <c r="E15326" s="1" t="s">
        <v>169</v>
      </c>
      <c r="F15326" s="1" t="s">
        <v>36</v>
      </c>
      <c r="G15326" s="1" t="s">
        <v>155</v>
      </c>
      <c r="H15326" s="1" t="s">
        <v>163</v>
      </c>
      <c r="I15326" s="1" t="s">
        <v>152</v>
      </c>
      <c r="J15326" s="19">
        <v>-0.14953902899999999</v>
      </c>
    </row>
    <row r="15327" spans="1:10" x14ac:dyDescent="0.2">
      <c r="A15327">
        <v>2016</v>
      </c>
      <c r="B15327">
        <v>1</v>
      </c>
      <c r="C15327" s="1" t="s">
        <v>114</v>
      </c>
      <c r="D15327" s="1" t="s">
        <v>157</v>
      </c>
      <c r="E15327" s="1" t="s">
        <v>169</v>
      </c>
      <c r="F15327" s="1" t="s">
        <v>36</v>
      </c>
      <c r="G15327" s="1" t="s">
        <v>155</v>
      </c>
      <c r="H15327" s="1" t="s">
        <v>169</v>
      </c>
      <c r="I15327" s="1" t="s">
        <v>36</v>
      </c>
      <c r="J15327" s="19">
        <v>-5.8719458000000002E-2</v>
      </c>
    </row>
    <row r="15328" spans="1:10" x14ac:dyDescent="0.2">
      <c r="A15328">
        <v>2016</v>
      </c>
      <c r="B15328">
        <v>1</v>
      </c>
      <c r="C15328" s="1" t="s">
        <v>114</v>
      </c>
      <c r="D15328" s="1" t="s">
        <v>157</v>
      </c>
      <c r="E15328" s="1" t="s">
        <v>169</v>
      </c>
      <c r="F15328" s="1" t="s">
        <v>36</v>
      </c>
      <c r="G15328" s="1" t="s">
        <v>155</v>
      </c>
      <c r="H15328" s="1" t="s">
        <v>171</v>
      </c>
      <c r="I15328" s="1" t="s">
        <v>39</v>
      </c>
      <c r="J15328" s="19">
        <v>1467.547722278</v>
      </c>
    </row>
    <row r="15329" spans="1:10" x14ac:dyDescent="0.2">
      <c r="A15329">
        <v>2016</v>
      </c>
      <c r="B15329">
        <v>1</v>
      </c>
      <c r="C15329" s="1" t="s">
        <v>114</v>
      </c>
      <c r="D15329" s="1" t="s">
        <v>157</v>
      </c>
      <c r="E15329" s="1" t="s">
        <v>170</v>
      </c>
      <c r="F15329" s="1" t="s">
        <v>151</v>
      </c>
      <c r="G15329" s="1" t="s">
        <v>158</v>
      </c>
      <c r="H15329" s="1" t="s">
        <v>168</v>
      </c>
      <c r="I15329" s="1" t="s">
        <v>31</v>
      </c>
      <c r="J15329" s="19">
        <v>474.12009251274014</v>
      </c>
    </row>
    <row r="15330" spans="1:10" x14ac:dyDescent="0.2">
      <c r="A15330">
        <v>2016</v>
      </c>
      <c r="B15330">
        <v>1</v>
      </c>
      <c r="C15330" s="1" t="s">
        <v>114</v>
      </c>
      <c r="D15330" s="1" t="s">
        <v>157</v>
      </c>
      <c r="E15330" s="1" t="s">
        <v>170</v>
      </c>
      <c r="F15330" s="1" t="s">
        <v>151</v>
      </c>
      <c r="G15330" s="1" t="s">
        <v>159</v>
      </c>
      <c r="H15330" s="1" t="s">
        <v>167</v>
      </c>
      <c r="I15330" s="1" t="s">
        <v>32</v>
      </c>
      <c r="J15330" s="19">
        <v>3.8339259675650128</v>
      </c>
    </row>
    <row r="15331" spans="1:10" x14ac:dyDescent="0.2">
      <c r="A15331">
        <v>2016</v>
      </c>
      <c r="B15331">
        <v>1</v>
      </c>
      <c r="C15331" s="1" t="s">
        <v>114</v>
      </c>
      <c r="D15331" s="1" t="s">
        <v>157</v>
      </c>
      <c r="E15331" s="1" t="s">
        <v>170</v>
      </c>
      <c r="F15331" s="1" t="s">
        <v>151</v>
      </c>
      <c r="G15331" s="1" t="s">
        <v>14</v>
      </c>
      <c r="H15331" s="1" t="s">
        <v>162</v>
      </c>
      <c r="I15331" s="1" t="s">
        <v>30</v>
      </c>
      <c r="J15331" s="19">
        <v>1308.5683299999998</v>
      </c>
    </row>
    <row r="15332" spans="1:10" x14ac:dyDescent="0.2">
      <c r="A15332">
        <v>2016</v>
      </c>
      <c r="B15332">
        <v>1</v>
      </c>
      <c r="C15332" s="1" t="s">
        <v>114</v>
      </c>
      <c r="D15332" s="1" t="s">
        <v>157</v>
      </c>
      <c r="E15332" s="1" t="s">
        <v>170</v>
      </c>
      <c r="F15332" s="1" t="s">
        <v>151</v>
      </c>
      <c r="G15332" s="1" t="s">
        <v>14</v>
      </c>
      <c r="H15332" s="1" t="s">
        <v>171</v>
      </c>
      <c r="I15332" s="1" t="s">
        <v>39</v>
      </c>
      <c r="J15332" s="19">
        <v>6.0648008199000003</v>
      </c>
    </row>
    <row r="15333" spans="1:10" x14ac:dyDescent="0.2">
      <c r="A15333">
        <v>2016</v>
      </c>
      <c r="B15333">
        <v>1</v>
      </c>
      <c r="C15333" s="1" t="s">
        <v>114</v>
      </c>
      <c r="D15333" s="1" t="s">
        <v>157</v>
      </c>
      <c r="E15333" s="1" t="s">
        <v>170</v>
      </c>
      <c r="F15333" s="1" t="s">
        <v>151</v>
      </c>
      <c r="G15333" s="1" t="s">
        <v>13</v>
      </c>
      <c r="H15333" s="1" t="s">
        <v>161</v>
      </c>
      <c r="I15333" s="1" t="s">
        <v>29</v>
      </c>
      <c r="J15333" s="19">
        <v>-264.70554735600007</v>
      </c>
    </row>
    <row r="15334" spans="1:10" x14ac:dyDescent="0.2">
      <c r="A15334">
        <v>2016</v>
      </c>
      <c r="B15334">
        <v>1</v>
      </c>
      <c r="C15334" s="1" t="s">
        <v>114</v>
      </c>
      <c r="D15334" s="1" t="s">
        <v>157</v>
      </c>
      <c r="E15334" s="1" t="s">
        <v>170</v>
      </c>
      <c r="F15334" s="1" t="s">
        <v>151</v>
      </c>
      <c r="G15334" s="1" t="s">
        <v>155</v>
      </c>
      <c r="H15334" s="1" t="s">
        <v>160</v>
      </c>
      <c r="I15334" s="1" t="s">
        <v>37</v>
      </c>
      <c r="J15334" s="19">
        <v>0</v>
      </c>
    </row>
    <row r="15335" spans="1:10" x14ac:dyDescent="0.2">
      <c r="A15335">
        <v>2016</v>
      </c>
      <c r="B15335">
        <v>1</v>
      </c>
      <c r="C15335" s="1" t="s">
        <v>114</v>
      </c>
      <c r="D15335" s="1" t="s">
        <v>157</v>
      </c>
      <c r="E15335" s="1" t="s">
        <v>170</v>
      </c>
      <c r="F15335" s="1" t="s">
        <v>151</v>
      </c>
      <c r="G15335" s="1" t="s">
        <v>155</v>
      </c>
      <c r="H15335" s="1" t="s">
        <v>161</v>
      </c>
      <c r="I15335" s="1" t="s">
        <v>29</v>
      </c>
      <c r="J15335" s="19">
        <v>0</v>
      </c>
    </row>
    <row r="15336" spans="1:10" x14ac:dyDescent="0.2">
      <c r="A15336">
        <v>2016</v>
      </c>
      <c r="B15336">
        <v>1</v>
      </c>
      <c r="C15336" s="1" t="s">
        <v>114</v>
      </c>
      <c r="D15336" s="1" t="s">
        <v>157</v>
      </c>
      <c r="E15336" s="1" t="s">
        <v>170</v>
      </c>
      <c r="F15336" s="1" t="s">
        <v>151</v>
      </c>
      <c r="G15336" s="1" t="s">
        <v>155</v>
      </c>
      <c r="H15336" s="1" t="s">
        <v>163</v>
      </c>
      <c r="I15336" s="1" t="s">
        <v>152</v>
      </c>
      <c r="J15336" s="19">
        <v>-6.1704986019267025</v>
      </c>
    </row>
    <row r="15337" spans="1:10" x14ac:dyDescent="0.2">
      <c r="A15337">
        <v>2016</v>
      </c>
      <c r="B15337">
        <v>1</v>
      </c>
      <c r="C15337" s="1" t="s">
        <v>114</v>
      </c>
      <c r="D15337" s="1" t="s">
        <v>157</v>
      </c>
      <c r="E15337" s="1" t="s">
        <v>170</v>
      </c>
      <c r="F15337" s="1" t="s">
        <v>151</v>
      </c>
      <c r="G15337" s="1" t="s">
        <v>155</v>
      </c>
      <c r="H15337" s="1" t="s">
        <v>171</v>
      </c>
      <c r="I15337" s="1" t="s">
        <v>39</v>
      </c>
      <c r="J15337" s="19">
        <v>-13.300089323999998</v>
      </c>
    </row>
    <row r="15338" spans="1:10" x14ac:dyDescent="0.2">
      <c r="A15338">
        <v>2016</v>
      </c>
      <c r="B15338">
        <v>1</v>
      </c>
      <c r="C15338" s="1" t="s">
        <v>114</v>
      </c>
      <c r="D15338" s="1" t="s">
        <v>157</v>
      </c>
      <c r="E15338" s="1" t="s">
        <v>171</v>
      </c>
      <c r="F15338" s="1" t="s">
        <v>39</v>
      </c>
      <c r="G15338" s="1" t="s">
        <v>158</v>
      </c>
      <c r="H15338" s="1" t="s">
        <v>168</v>
      </c>
      <c r="I15338" s="1" t="s">
        <v>31</v>
      </c>
      <c r="J15338" s="19">
        <v>49.639849198999997</v>
      </c>
    </row>
    <row r="15339" spans="1:10" x14ac:dyDescent="0.2">
      <c r="A15339">
        <v>2016</v>
      </c>
      <c r="B15339">
        <v>1</v>
      </c>
      <c r="C15339" s="1" t="s">
        <v>114</v>
      </c>
      <c r="D15339" s="1" t="s">
        <v>157</v>
      </c>
      <c r="E15339" s="1" t="s">
        <v>171</v>
      </c>
      <c r="F15339" s="1" t="s">
        <v>39</v>
      </c>
      <c r="G15339" s="1" t="s">
        <v>158</v>
      </c>
      <c r="H15339" s="1" t="s">
        <v>167</v>
      </c>
      <c r="I15339" s="1" t="s">
        <v>32</v>
      </c>
      <c r="J15339" s="19">
        <v>-1.4551915228366852E-14</v>
      </c>
    </row>
    <row r="15340" spans="1:10" x14ac:dyDescent="0.2">
      <c r="A15340">
        <v>2016</v>
      </c>
      <c r="B15340">
        <v>1</v>
      </c>
      <c r="C15340" s="1" t="s">
        <v>114</v>
      </c>
      <c r="D15340" s="1" t="s">
        <v>157</v>
      </c>
      <c r="E15340" s="1" t="s">
        <v>171</v>
      </c>
      <c r="F15340" s="1" t="s">
        <v>39</v>
      </c>
      <c r="G15340" s="1" t="s">
        <v>159</v>
      </c>
      <c r="H15340" s="1" t="s">
        <v>167</v>
      </c>
      <c r="I15340" s="1" t="s">
        <v>32</v>
      </c>
      <c r="J15340" s="19">
        <v>50.310622401000003</v>
      </c>
    </row>
    <row r="15341" spans="1:10" x14ac:dyDescent="0.2">
      <c r="A15341">
        <v>2016</v>
      </c>
      <c r="B15341">
        <v>1</v>
      </c>
      <c r="C15341" s="1" t="s">
        <v>114</v>
      </c>
      <c r="D15341" s="1" t="s">
        <v>157</v>
      </c>
      <c r="E15341" s="1" t="s">
        <v>171</v>
      </c>
      <c r="F15341" s="1" t="s">
        <v>39</v>
      </c>
      <c r="G15341" s="1" t="s">
        <v>14</v>
      </c>
      <c r="H15341" s="1" t="s">
        <v>161</v>
      </c>
      <c r="I15341" s="1" t="s">
        <v>29</v>
      </c>
      <c r="J15341" s="19">
        <v>2.8780600000000001</v>
      </c>
    </row>
    <row r="15342" spans="1:10" x14ac:dyDescent="0.2">
      <c r="A15342">
        <v>2016</v>
      </c>
      <c r="B15342">
        <v>1</v>
      </c>
      <c r="C15342" s="1" t="s">
        <v>114</v>
      </c>
      <c r="D15342" s="1" t="s">
        <v>157</v>
      </c>
      <c r="E15342" s="1" t="s">
        <v>171</v>
      </c>
      <c r="F15342" s="1" t="s">
        <v>39</v>
      </c>
      <c r="G15342" s="1" t="s">
        <v>14</v>
      </c>
      <c r="H15342" s="1" t="s">
        <v>162</v>
      </c>
      <c r="I15342" s="1" t="s">
        <v>30</v>
      </c>
      <c r="J15342" s="19">
        <v>109.419252677</v>
      </c>
    </row>
    <row r="15343" spans="1:10" x14ac:dyDescent="0.2">
      <c r="A15343">
        <v>2016</v>
      </c>
      <c r="B15343">
        <v>1</v>
      </c>
      <c r="C15343" s="1" t="s">
        <v>114</v>
      </c>
      <c r="D15343" s="1" t="s">
        <v>157</v>
      </c>
      <c r="E15343" s="1" t="s">
        <v>171</v>
      </c>
      <c r="F15343" s="1" t="s">
        <v>39</v>
      </c>
      <c r="G15343" s="1" t="s">
        <v>16</v>
      </c>
      <c r="H15343" s="1" t="s">
        <v>160</v>
      </c>
      <c r="I15343" s="1" t="s">
        <v>37</v>
      </c>
      <c r="J15343" s="19">
        <v>438.49571272200006</v>
      </c>
    </row>
    <row r="15344" spans="1:10" x14ac:dyDescent="0.2">
      <c r="A15344">
        <v>2016</v>
      </c>
      <c r="B15344">
        <v>1</v>
      </c>
      <c r="C15344" s="1" t="s">
        <v>114</v>
      </c>
      <c r="D15344" s="1" t="s">
        <v>157</v>
      </c>
      <c r="E15344" s="1" t="s">
        <v>171</v>
      </c>
      <c r="F15344" s="1" t="s">
        <v>39</v>
      </c>
      <c r="G15344" s="1" t="s">
        <v>16</v>
      </c>
      <c r="H15344" s="1" t="s">
        <v>161</v>
      </c>
      <c r="I15344" s="1" t="s">
        <v>29</v>
      </c>
      <c r="J15344" s="19">
        <v>11.833900000000002</v>
      </c>
    </row>
    <row r="15345" spans="1:10" x14ac:dyDescent="0.2">
      <c r="A15345">
        <v>2016</v>
      </c>
      <c r="B15345">
        <v>1</v>
      </c>
      <c r="C15345" s="1" t="s">
        <v>114</v>
      </c>
      <c r="D15345" s="1" t="s">
        <v>157</v>
      </c>
      <c r="E15345" s="1" t="s">
        <v>171</v>
      </c>
      <c r="F15345" s="1" t="s">
        <v>39</v>
      </c>
      <c r="G15345" s="1" t="s">
        <v>16</v>
      </c>
      <c r="H15345" s="1" t="s">
        <v>162</v>
      </c>
      <c r="I15345" s="1" t="s">
        <v>30</v>
      </c>
      <c r="J15345" s="19">
        <v>-16.397702039999984</v>
      </c>
    </row>
    <row r="15346" spans="1:10" x14ac:dyDescent="0.2">
      <c r="A15346">
        <v>2016</v>
      </c>
      <c r="B15346">
        <v>1</v>
      </c>
      <c r="C15346" s="1" t="s">
        <v>114</v>
      </c>
      <c r="D15346" s="1" t="s">
        <v>157</v>
      </c>
      <c r="E15346" s="1" t="s">
        <v>171</v>
      </c>
      <c r="F15346" s="1" t="s">
        <v>39</v>
      </c>
      <c r="G15346" s="1" t="s">
        <v>16</v>
      </c>
      <c r="H15346" s="1" t="s">
        <v>163</v>
      </c>
      <c r="I15346" s="1" t="s">
        <v>152</v>
      </c>
      <c r="J15346" s="19">
        <v>331.99244674899995</v>
      </c>
    </row>
    <row r="15347" spans="1:10" x14ac:dyDescent="0.2">
      <c r="A15347">
        <v>2016</v>
      </c>
      <c r="B15347">
        <v>1</v>
      </c>
      <c r="C15347" s="1" t="s">
        <v>114</v>
      </c>
      <c r="D15347" s="1" t="s">
        <v>157</v>
      </c>
      <c r="E15347" s="1" t="s">
        <v>171</v>
      </c>
      <c r="F15347" s="1" t="s">
        <v>39</v>
      </c>
      <c r="G15347" s="1" t="s">
        <v>16</v>
      </c>
      <c r="H15347" s="1" t="s">
        <v>164</v>
      </c>
      <c r="I15347" s="1" t="s">
        <v>165</v>
      </c>
      <c r="J15347" s="19">
        <v>0.30715437500000004</v>
      </c>
    </row>
    <row r="15348" spans="1:10" x14ac:dyDescent="0.2">
      <c r="A15348">
        <v>2016</v>
      </c>
      <c r="B15348">
        <v>1</v>
      </c>
      <c r="C15348" s="1" t="s">
        <v>114</v>
      </c>
      <c r="D15348" s="1" t="s">
        <v>157</v>
      </c>
      <c r="E15348" s="1" t="s">
        <v>171</v>
      </c>
      <c r="F15348" s="1" t="s">
        <v>39</v>
      </c>
      <c r="G15348" s="1" t="s">
        <v>16</v>
      </c>
      <c r="H15348" s="1" t="s">
        <v>169</v>
      </c>
      <c r="I15348" s="1" t="s">
        <v>36</v>
      </c>
      <c r="J15348" s="19">
        <v>74.979964879999997</v>
      </c>
    </row>
    <row r="15349" spans="1:10" x14ac:dyDescent="0.2">
      <c r="A15349">
        <v>2016</v>
      </c>
      <c r="B15349">
        <v>1</v>
      </c>
      <c r="C15349" s="1" t="s">
        <v>114</v>
      </c>
      <c r="D15349" s="1" t="s">
        <v>157</v>
      </c>
      <c r="E15349" s="1" t="s">
        <v>171</v>
      </c>
      <c r="F15349" s="1" t="s">
        <v>39</v>
      </c>
      <c r="G15349" s="1" t="s">
        <v>155</v>
      </c>
      <c r="H15349" s="1" t="s">
        <v>160</v>
      </c>
      <c r="I15349" s="1" t="s">
        <v>37</v>
      </c>
      <c r="J15349" s="19">
        <v>-360.21017446803796</v>
      </c>
    </row>
    <row r="15350" spans="1:10" x14ac:dyDescent="0.2">
      <c r="A15350">
        <v>2016</v>
      </c>
      <c r="B15350">
        <v>1</v>
      </c>
      <c r="C15350" s="1" t="s">
        <v>114</v>
      </c>
      <c r="D15350" s="1" t="s">
        <v>157</v>
      </c>
      <c r="E15350" s="1" t="s">
        <v>171</v>
      </c>
      <c r="F15350" s="1" t="s">
        <v>39</v>
      </c>
      <c r="G15350" s="1" t="s">
        <v>155</v>
      </c>
      <c r="H15350" s="1" t="s">
        <v>161</v>
      </c>
      <c r="I15350" s="1" t="s">
        <v>29</v>
      </c>
      <c r="J15350" s="19">
        <v>13.147708178999999</v>
      </c>
    </row>
    <row r="15351" spans="1:10" x14ac:dyDescent="0.2">
      <c r="A15351">
        <v>2016</v>
      </c>
      <c r="B15351">
        <v>1</v>
      </c>
      <c r="C15351" s="1" t="s">
        <v>114</v>
      </c>
      <c r="D15351" s="1" t="s">
        <v>157</v>
      </c>
      <c r="E15351" s="1" t="s">
        <v>171</v>
      </c>
      <c r="F15351" s="1" t="s">
        <v>39</v>
      </c>
      <c r="G15351" s="1" t="s">
        <v>155</v>
      </c>
      <c r="H15351" s="1" t="s">
        <v>162</v>
      </c>
      <c r="I15351" s="1" t="s">
        <v>30</v>
      </c>
      <c r="J15351" s="19">
        <v>-584.18045785000004</v>
      </c>
    </row>
    <row r="15352" spans="1:10" x14ac:dyDescent="0.2">
      <c r="A15352">
        <v>2016</v>
      </c>
      <c r="B15352">
        <v>1</v>
      </c>
      <c r="C15352" s="1" t="s">
        <v>114</v>
      </c>
      <c r="D15352" s="1" t="s">
        <v>157</v>
      </c>
      <c r="E15352" s="1" t="s">
        <v>171</v>
      </c>
      <c r="F15352" s="1" t="s">
        <v>39</v>
      </c>
      <c r="G15352" s="1" t="s">
        <v>155</v>
      </c>
      <c r="H15352" s="1" t="s">
        <v>163</v>
      </c>
      <c r="I15352" s="1" t="s">
        <v>152</v>
      </c>
      <c r="J15352" s="19">
        <v>-10.153981537962055</v>
      </c>
    </row>
    <row r="15353" spans="1:10" x14ac:dyDescent="0.2">
      <c r="A15353">
        <v>2016</v>
      </c>
      <c r="B15353">
        <v>1</v>
      </c>
      <c r="C15353" s="1" t="s">
        <v>114</v>
      </c>
      <c r="D15353" s="1" t="s">
        <v>157</v>
      </c>
      <c r="E15353" s="1" t="s">
        <v>171</v>
      </c>
      <c r="F15353" s="1" t="s">
        <v>39</v>
      </c>
      <c r="G15353" s="1" t="s">
        <v>155</v>
      </c>
      <c r="H15353" s="1" t="s">
        <v>169</v>
      </c>
      <c r="I15353" s="1" t="s">
        <v>36</v>
      </c>
      <c r="J15353" s="19">
        <v>1427.9756599540001</v>
      </c>
    </row>
    <row r="15354" spans="1:10" x14ac:dyDescent="0.2">
      <c r="A15354">
        <v>2016</v>
      </c>
      <c r="B15354">
        <v>2</v>
      </c>
      <c r="C15354" s="1" t="s">
        <v>115</v>
      </c>
      <c r="D15354" s="1" t="s">
        <v>58</v>
      </c>
      <c r="E15354" s="1" t="s">
        <v>160</v>
      </c>
      <c r="F15354" s="1" t="s">
        <v>37</v>
      </c>
      <c r="G15354" s="1" t="s">
        <v>158</v>
      </c>
      <c r="H15354" s="1" t="s">
        <v>168</v>
      </c>
      <c r="I15354" s="1" t="s">
        <v>31</v>
      </c>
      <c r="J15354" s="19">
        <v>5089.4176258672424</v>
      </c>
    </row>
    <row r="15355" spans="1:10" x14ac:dyDescent="0.2">
      <c r="A15355">
        <v>2016</v>
      </c>
      <c r="B15355">
        <v>2</v>
      </c>
      <c r="C15355" s="1" t="s">
        <v>115</v>
      </c>
      <c r="D15355" s="1" t="s">
        <v>58</v>
      </c>
      <c r="E15355" s="1" t="s">
        <v>160</v>
      </c>
      <c r="F15355" s="1" t="s">
        <v>37</v>
      </c>
      <c r="G15355" s="1" t="s">
        <v>159</v>
      </c>
      <c r="H15355" s="1" t="s">
        <v>167</v>
      </c>
      <c r="I15355" s="1" t="s">
        <v>32</v>
      </c>
      <c r="J15355" s="19">
        <v>6633.7751189388173</v>
      </c>
    </row>
    <row r="15356" spans="1:10" x14ac:dyDescent="0.2">
      <c r="A15356">
        <v>2016</v>
      </c>
      <c r="B15356">
        <v>2</v>
      </c>
      <c r="C15356" s="1" t="s">
        <v>115</v>
      </c>
      <c r="D15356" s="1" t="s">
        <v>58</v>
      </c>
      <c r="E15356" s="1" t="s">
        <v>160</v>
      </c>
      <c r="F15356" s="1" t="s">
        <v>37</v>
      </c>
      <c r="G15356" s="1" t="s">
        <v>14</v>
      </c>
      <c r="H15356" s="1" t="s">
        <v>162</v>
      </c>
      <c r="I15356" s="1" t="s">
        <v>30</v>
      </c>
      <c r="J15356" s="19">
        <v>30145.445583126981</v>
      </c>
    </row>
    <row r="15357" spans="1:10" x14ac:dyDescent="0.2">
      <c r="A15357">
        <v>2016</v>
      </c>
      <c r="B15357">
        <v>2</v>
      </c>
      <c r="C15357" s="1" t="s">
        <v>115</v>
      </c>
      <c r="D15357" s="1" t="s">
        <v>58</v>
      </c>
      <c r="E15357" s="1" t="s">
        <v>160</v>
      </c>
      <c r="F15357" s="1" t="s">
        <v>37</v>
      </c>
      <c r="G15357" s="1" t="s">
        <v>14</v>
      </c>
      <c r="H15357" s="1" t="s">
        <v>171</v>
      </c>
      <c r="I15357" s="1" t="s">
        <v>39</v>
      </c>
      <c r="J15357" s="19">
        <v>5720.7362995226995</v>
      </c>
    </row>
    <row r="15358" spans="1:10" x14ac:dyDescent="0.2">
      <c r="A15358">
        <v>2016</v>
      </c>
      <c r="B15358">
        <v>2</v>
      </c>
      <c r="C15358" s="1" t="s">
        <v>115</v>
      </c>
      <c r="D15358" s="1" t="s">
        <v>58</v>
      </c>
      <c r="E15358" s="1" t="s">
        <v>160</v>
      </c>
      <c r="F15358" s="1" t="s">
        <v>37</v>
      </c>
      <c r="G15358" s="1" t="s">
        <v>13</v>
      </c>
      <c r="H15358" s="1" t="s">
        <v>161</v>
      </c>
      <c r="I15358" s="1" t="s">
        <v>29</v>
      </c>
      <c r="J15358" s="19">
        <v>807.1266088000001</v>
      </c>
    </row>
    <row r="15359" spans="1:10" x14ac:dyDescent="0.2">
      <c r="A15359">
        <v>2016</v>
      </c>
      <c r="B15359">
        <v>2</v>
      </c>
      <c r="C15359" s="1" t="s">
        <v>115</v>
      </c>
      <c r="D15359" s="1" t="s">
        <v>58</v>
      </c>
      <c r="E15359" s="1" t="s">
        <v>160</v>
      </c>
      <c r="F15359" s="1" t="s">
        <v>37</v>
      </c>
      <c r="G15359" s="1" t="s">
        <v>16</v>
      </c>
      <c r="H15359" s="1" t="s">
        <v>160</v>
      </c>
      <c r="I15359" s="1" t="s">
        <v>37</v>
      </c>
      <c r="J15359" s="19">
        <v>29.765469999999997</v>
      </c>
    </row>
    <row r="15360" spans="1:10" x14ac:dyDescent="0.2">
      <c r="A15360">
        <v>2016</v>
      </c>
      <c r="B15360">
        <v>2</v>
      </c>
      <c r="C15360" s="1" t="s">
        <v>115</v>
      </c>
      <c r="D15360" s="1" t="s">
        <v>58</v>
      </c>
      <c r="E15360" s="1" t="s">
        <v>160</v>
      </c>
      <c r="F15360" s="1" t="s">
        <v>37</v>
      </c>
      <c r="G15360" s="1" t="s">
        <v>16</v>
      </c>
      <c r="H15360" s="1" t="s">
        <v>162</v>
      </c>
      <c r="I15360" s="1" t="s">
        <v>30</v>
      </c>
      <c r="J15360" s="19">
        <v>5.8207660913467408E-14</v>
      </c>
    </row>
    <row r="15361" spans="1:10" x14ac:dyDescent="0.2">
      <c r="A15361">
        <v>2016</v>
      </c>
      <c r="B15361">
        <v>2</v>
      </c>
      <c r="C15361" s="1" t="s">
        <v>115</v>
      </c>
      <c r="D15361" s="1" t="s">
        <v>58</v>
      </c>
      <c r="E15361" s="1" t="s">
        <v>160</v>
      </c>
      <c r="F15361" s="1" t="s">
        <v>37</v>
      </c>
      <c r="G15361" s="1" t="s">
        <v>16</v>
      </c>
      <c r="H15361" s="1" t="s">
        <v>171</v>
      </c>
      <c r="I15361" s="1" t="s">
        <v>39</v>
      </c>
      <c r="J15361" s="19">
        <v>16618.600503264999</v>
      </c>
    </row>
    <row r="15362" spans="1:10" x14ac:dyDescent="0.2">
      <c r="A15362">
        <v>2016</v>
      </c>
      <c r="B15362">
        <v>2</v>
      </c>
      <c r="C15362" s="1" t="s">
        <v>115</v>
      </c>
      <c r="D15362" s="1" t="s">
        <v>58</v>
      </c>
      <c r="E15362" s="1" t="s">
        <v>160</v>
      </c>
      <c r="F15362" s="1" t="s">
        <v>37</v>
      </c>
      <c r="G15362" s="1" t="s">
        <v>155</v>
      </c>
      <c r="H15362" s="1" t="s">
        <v>160</v>
      </c>
      <c r="I15362" s="1" t="s">
        <v>37</v>
      </c>
      <c r="J15362" s="19">
        <v>1431.5060618922682</v>
      </c>
    </row>
    <row r="15363" spans="1:10" x14ac:dyDescent="0.2">
      <c r="A15363">
        <v>2016</v>
      </c>
      <c r="B15363">
        <v>2</v>
      </c>
      <c r="C15363" s="1" t="s">
        <v>115</v>
      </c>
      <c r="D15363" s="1" t="s">
        <v>58</v>
      </c>
      <c r="E15363" s="1" t="s">
        <v>160</v>
      </c>
      <c r="F15363" s="1" t="s">
        <v>37</v>
      </c>
      <c r="G15363" s="1" t="s">
        <v>155</v>
      </c>
      <c r="H15363" s="1" t="s">
        <v>161</v>
      </c>
      <c r="I15363" s="1" t="s">
        <v>29</v>
      </c>
      <c r="J15363" s="19">
        <v>400.47055161263359</v>
      </c>
    </row>
    <row r="15364" spans="1:10" x14ac:dyDescent="0.2">
      <c r="A15364">
        <v>2016</v>
      </c>
      <c r="B15364">
        <v>2</v>
      </c>
      <c r="C15364" s="1" t="s">
        <v>115</v>
      </c>
      <c r="D15364" s="1" t="s">
        <v>58</v>
      </c>
      <c r="E15364" s="1" t="s">
        <v>160</v>
      </c>
      <c r="F15364" s="1" t="s">
        <v>37</v>
      </c>
      <c r="G15364" s="1" t="s">
        <v>155</v>
      </c>
      <c r="H15364" s="1" t="s">
        <v>162</v>
      </c>
      <c r="I15364" s="1" t="s">
        <v>30</v>
      </c>
      <c r="J15364" s="19">
        <v>2185.4900418380798</v>
      </c>
    </row>
    <row r="15365" spans="1:10" x14ac:dyDescent="0.2">
      <c r="A15365">
        <v>2016</v>
      </c>
      <c r="B15365">
        <v>2</v>
      </c>
      <c r="C15365" s="1" t="s">
        <v>115</v>
      </c>
      <c r="D15365" s="1" t="s">
        <v>58</v>
      </c>
      <c r="E15365" s="1" t="s">
        <v>160</v>
      </c>
      <c r="F15365" s="1" t="s">
        <v>37</v>
      </c>
      <c r="G15365" s="1" t="s">
        <v>155</v>
      </c>
      <c r="H15365" s="1" t="s">
        <v>163</v>
      </c>
      <c r="I15365" s="1" t="s">
        <v>152</v>
      </c>
      <c r="J15365" s="19">
        <v>540.8734632791095</v>
      </c>
    </row>
    <row r="15366" spans="1:10" x14ac:dyDescent="0.2">
      <c r="A15366">
        <v>2016</v>
      </c>
      <c r="B15366">
        <v>2</v>
      </c>
      <c r="C15366" s="1" t="s">
        <v>115</v>
      </c>
      <c r="D15366" s="1" t="s">
        <v>58</v>
      </c>
      <c r="E15366" s="1" t="s">
        <v>160</v>
      </c>
      <c r="F15366" s="1" t="s">
        <v>37</v>
      </c>
      <c r="G15366" s="1" t="s">
        <v>155</v>
      </c>
      <c r="H15366" s="1" t="s">
        <v>169</v>
      </c>
      <c r="I15366" s="1" t="s">
        <v>36</v>
      </c>
      <c r="J15366" s="19">
        <v>1263.7969249513446</v>
      </c>
    </row>
    <row r="15367" spans="1:10" x14ac:dyDescent="0.2">
      <c r="A15367">
        <v>2016</v>
      </c>
      <c r="B15367">
        <v>2</v>
      </c>
      <c r="C15367" s="1" t="s">
        <v>115</v>
      </c>
      <c r="D15367" s="1" t="s">
        <v>58</v>
      </c>
      <c r="E15367" s="1" t="s">
        <v>160</v>
      </c>
      <c r="F15367" s="1" t="s">
        <v>37</v>
      </c>
      <c r="G15367" s="1" t="s">
        <v>155</v>
      </c>
      <c r="H15367" s="1" t="s">
        <v>171</v>
      </c>
      <c r="I15367" s="1" t="s">
        <v>39</v>
      </c>
      <c r="J15367" s="19">
        <v>3765.9104764620006</v>
      </c>
    </row>
    <row r="15368" spans="1:10" x14ac:dyDescent="0.2">
      <c r="A15368">
        <v>2016</v>
      </c>
      <c r="B15368">
        <v>2</v>
      </c>
      <c r="C15368" s="1" t="s">
        <v>115</v>
      </c>
      <c r="D15368" s="1" t="s">
        <v>58</v>
      </c>
      <c r="E15368" s="1" t="s">
        <v>161</v>
      </c>
      <c r="F15368" s="1" t="s">
        <v>29</v>
      </c>
      <c r="G15368" s="1" t="s">
        <v>14</v>
      </c>
      <c r="H15368" s="1" t="s">
        <v>171</v>
      </c>
      <c r="I15368" s="1" t="s">
        <v>39</v>
      </c>
      <c r="J15368" s="19">
        <v>3955.7283536929999</v>
      </c>
    </row>
    <row r="15369" spans="1:10" x14ac:dyDescent="0.2">
      <c r="A15369">
        <v>2016</v>
      </c>
      <c r="B15369">
        <v>2</v>
      </c>
      <c r="C15369" s="1" t="s">
        <v>115</v>
      </c>
      <c r="D15369" s="1" t="s">
        <v>58</v>
      </c>
      <c r="E15369" s="1" t="s">
        <v>161</v>
      </c>
      <c r="F15369" s="1" t="s">
        <v>29</v>
      </c>
      <c r="G15369" s="1" t="s">
        <v>13</v>
      </c>
      <c r="H15369" s="1" t="s">
        <v>171</v>
      </c>
      <c r="I15369" s="1" t="s">
        <v>39</v>
      </c>
      <c r="J15369" s="19">
        <v>0.39277999999999991</v>
      </c>
    </row>
    <row r="15370" spans="1:10" x14ac:dyDescent="0.2">
      <c r="A15370">
        <v>2016</v>
      </c>
      <c r="B15370">
        <v>2</v>
      </c>
      <c r="C15370" s="1" t="s">
        <v>115</v>
      </c>
      <c r="D15370" s="1" t="s">
        <v>58</v>
      </c>
      <c r="E15370" s="1" t="s">
        <v>161</v>
      </c>
      <c r="F15370" s="1" t="s">
        <v>29</v>
      </c>
      <c r="G15370" s="1" t="s">
        <v>16</v>
      </c>
      <c r="H15370" s="1" t="s">
        <v>162</v>
      </c>
      <c r="I15370" s="1" t="s">
        <v>30</v>
      </c>
      <c r="J15370" s="19">
        <v>25.124639999999548</v>
      </c>
    </row>
    <row r="15371" spans="1:10" x14ac:dyDescent="0.2">
      <c r="A15371">
        <v>2016</v>
      </c>
      <c r="B15371">
        <v>2</v>
      </c>
      <c r="C15371" s="1" t="s">
        <v>115</v>
      </c>
      <c r="D15371" s="1" t="s">
        <v>58</v>
      </c>
      <c r="E15371" s="1" t="s">
        <v>161</v>
      </c>
      <c r="F15371" s="1" t="s">
        <v>29</v>
      </c>
      <c r="G15371" s="1" t="s">
        <v>16</v>
      </c>
      <c r="H15371" s="1" t="s">
        <v>163</v>
      </c>
      <c r="I15371" s="1" t="s">
        <v>152</v>
      </c>
      <c r="J15371" s="19">
        <v>342.36318999999997</v>
      </c>
    </row>
    <row r="15372" spans="1:10" x14ac:dyDescent="0.2">
      <c r="A15372">
        <v>2016</v>
      </c>
      <c r="B15372">
        <v>2</v>
      </c>
      <c r="C15372" s="1" t="s">
        <v>115</v>
      </c>
      <c r="D15372" s="1" t="s">
        <v>58</v>
      </c>
      <c r="E15372" s="1" t="s">
        <v>161</v>
      </c>
      <c r="F15372" s="1" t="s">
        <v>29</v>
      </c>
      <c r="G15372" s="1" t="s">
        <v>16</v>
      </c>
      <c r="H15372" s="1" t="s">
        <v>169</v>
      </c>
      <c r="I15372" s="1" t="s">
        <v>36</v>
      </c>
      <c r="J15372" s="19">
        <v>296.57630999999998</v>
      </c>
    </row>
    <row r="15373" spans="1:10" x14ac:dyDescent="0.2">
      <c r="A15373">
        <v>2016</v>
      </c>
      <c r="B15373">
        <v>2</v>
      </c>
      <c r="C15373" s="1" t="s">
        <v>115</v>
      </c>
      <c r="D15373" s="1" t="s">
        <v>58</v>
      </c>
      <c r="E15373" s="1" t="s">
        <v>161</v>
      </c>
      <c r="F15373" s="1" t="s">
        <v>29</v>
      </c>
      <c r="G15373" s="1" t="s">
        <v>16</v>
      </c>
      <c r="H15373" s="1" t="s">
        <v>171</v>
      </c>
      <c r="I15373" s="1" t="s">
        <v>39</v>
      </c>
      <c r="J15373" s="19">
        <v>10.654750000000021</v>
      </c>
    </row>
    <row r="15374" spans="1:10" x14ac:dyDescent="0.2">
      <c r="A15374">
        <v>2016</v>
      </c>
      <c r="B15374">
        <v>2</v>
      </c>
      <c r="C15374" s="1" t="s">
        <v>115</v>
      </c>
      <c r="D15374" s="1" t="s">
        <v>58</v>
      </c>
      <c r="E15374" s="1" t="s">
        <v>161</v>
      </c>
      <c r="F15374" s="1" t="s">
        <v>29</v>
      </c>
      <c r="G15374" s="1" t="s">
        <v>155</v>
      </c>
      <c r="H15374" s="1" t="s">
        <v>171</v>
      </c>
      <c r="I15374" s="1" t="s">
        <v>39</v>
      </c>
      <c r="J15374" s="19">
        <v>21782.780736948</v>
      </c>
    </row>
    <row r="15375" spans="1:10" x14ac:dyDescent="0.2">
      <c r="A15375">
        <v>2016</v>
      </c>
      <c r="B15375">
        <v>2</v>
      </c>
      <c r="C15375" s="1" t="s">
        <v>115</v>
      </c>
      <c r="D15375" s="1" t="s">
        <v>58</v>
      </c>
      <c r="E15375" s="1" t="s">
        <v>162</v>
      </c>
      <c r="F15375" s="1" t="s">
        <v>30</v>
      </c>
      <c r="G15375" s="1" t="s">
        <v>158</v>
      </c>
      <c r="H15375" s="1" t="s">
        <v>168</v>
      </c>
      <c r="I15375" s="1" t="s">
        <v>31</v>
      </c>
      <c r="J15375" s="19">
        <v>166.7347699999998</v>
      </c>
    </row>
    <row r="15376" spans="1:10" x14ac:dyDescent="0.2">
      <c r="A15376">
        <v>2016</v>
      </c>
      <c r="B15376">
        <v>2</v>
      </c>
      <c r="C15376" s="1" t="s">
        <v>115</v>
      </c>
      <c r="D15376" s="1" t="s">
        <v>58</v>
      </c>
      <c r="E15376" s="1" t="s">
        <v>162</v>
      </c>
      <c r="F15376" s="1" t="s">
        <v>30</v>
      </c>
      <c r="G15376" s="1" t="s">
        <v>14</v>
      </c>
      <c r="H15376" s="1" t="s">
        <v>161</v>
      </c>
      <c r="I15376" s="1" t="s">
        <v>29</v>
      </c>
      <c r="J15376" s="19">
        <v>6217.0294599999988</v>
      </c>
    </row>
    <row r="15377" spans="1:10" x14ac:dyDescent="0.2">
      <c r="A15377">
        <v>2016</v>
      </c>
      <c r="B15377">
        <v>2</v>
      </c>
      <c r="C15377" s="1" t="s">
        <v>115</v>
      </c>
      <c r="D15377" s="1" t="s">
        <v>58</v>
      </c>
      <c r="E15377" s="1" t="s">
        <v>162</v>
      </c>
      <c r="F15377" s="1" t="s">
        <v>30</v>
      </c>
      <c r="G15377" s="1" t="s">
        <v>14</v>
      </c>
      <c r="H15377" s="1" t="s">
        <v>162</v>
      </c>
      <c r="I15377" s="1" t="s">
        <v>30</v>
      </c>
      <c r="J15377" s="19">
        <v>6660.0811258846661</v>
      </c>
    </row>
    <row r="15378" spans="1:10" x14ac:dyDescent="0.2">
      <c r="A15378">
        <v>2016</v>
      </c>
      <c r="B15378">
        <v>2</v>
      </c>
      <c r="C15378" s="1" t="s">
        <v>115</v>
      </c>
      <c r="D15378" s="1" t="s">
        <v>58</v>
      </c>
      <c r="E15378" s="1" t="s">
        <v>162</v>
      </c>
      <c r="F15378" s="1" t="s">
        <v>30</v>
      </c>
      <c r="G15378" s="1" t="s">
        <v>14</v>
      </c>
      <c r="H15378" s="1" t="s">
        <v>171</v>
      </c>
      <c r="I15378" s="1" t="s">
        <v>39</v>
      </c>
      <c r="J15378" s="19">
        <v>4686.39953126</v>
      </c>
    </row>
    <row r="15379" spans="1:10" x14ac:dyDescent="0.2">
      <c r="A15379">
        <v>2016</v>
      </c>
      <c r="B15379">
        <v>2</v>
      </c>
      <c r="C15379" s="1" t="s">
        <v>115</v>
      </c>
      <c r="D15379" s="1" t="s">
        <v>58</v>
      </c>
      <c r="E15379" s="1" t="s">
        <v>162</v>
      </c>
      <c r="F15379" s="1" t="s">
        <v>30</v>
      </c>
      <c r="G15379" s="1" t="s">
        <v>13</v>
      </c>
      <c r="H15379" s="1" t="s">
        <v>161</v>
      </c>
      <c r="I15379" s="1" t="s">
        <v>29</v>
      </c>
      <c r="J15379" s="19">
        <v>2331.3988109858601</v>
      </c>
    </row>
    <row r="15380" spans="1:10" x14ac:dyDescent="0.2">
      <c r="A15380">
        <v>2016</v>
      </c>
      <c r="B15380">
        <v>2</v>
      </c>
      <c r="C15380" s="1" t="s">
        <v>115</v>
      </c>
      <c r="D15380" s="1" t="s">
        <v>58</v>
      </c>
      <c r="E15380" s="1" t="s">
        <v>162</v>
      </c>
      <c r="F15380" s="1" t="s">
        <v>30</v>
      </c>
      <c r="G15380" s="1" t="s">
        <v>13</v>
      </c>
      <c r="H15380" s="1" t="s">
        <v>171</v>
      </c>
      <c r="I15380" s="1" t="s">
        <v>39</v>
      </c>
      <c r="J15380" s="19">
        <v>256.89803999999998</v>
      </c>
    </row>
    <row r="15381" spans="1:10" x14ac:dyDescent="0.2">
      <c r="A15381">
        <v>2016</v>
      </c>
      <c r="B15381">
        <v>2</v>
      </c>
      <c r="C15381" s="1" t="s">
        <v>115</v>
      </c>
      <c r="D15381" s="1" t="s">
        <v>58</v>
      </c>
      <c r="E15381" s="1" t="s">
        <v>162</v>
      </c>
      <c r="F15381" s="1" t="s">
        <v>30</v>
      </c>
      <c r="G15381" s="1" t="s">
        <v>16</v>
      </c>
      <c r="H15381" s="1" t="s">
        <v>160</v>
      </c>
      <c r="I15381" s="1" t="s">
        <v>37</v>
      </c>
      <c r="J15381" s="19">
        <v>68438.043008365552</v>
      </c>
    </row>
    <row r="15382" spans="1:10" x14ac:dyDescent="0.2">
      <c r="A15382">
        <v>2016</v>
      </c>
      <c r="B15382">
        <v>2</v>
      </c>
      <c r="C15382" s="1" t="s">
        <v>115</v>
      </c>
      <c r="D15382" s="1" t="s">
        <v>58</v>
      </c>
      <c r="E15382" s="1" t="s">
        <v>162</v>
      </c>
      <c r="F15382" s="1" t="s">
        <v>30</v>
      </c>
      <c r="G15382" s="1" t="s">
        <v>16</v>
      </c>
      <c r="H15382" s="1" t="s">
        <v>162</v>
      </c>
      <c r="I15382" s="1" t="s">
        <v>30</v>
      </c>
      <c r="J15382" s="19">
        <v>293.29875975216737</v>
      </c>
    </row>
    <row r="15383" spans="1:10" x14ac:dyDescent="0.2">
      <c r="A15383">
        <v>2016</v>
      </c>
      <c r="B15383">
        <v>2</v>
      </c>
      <c r="C15383" s="1" t="s">
        <v>115</v>
      </c>
      <c r="D15383" s="1" t="s">
        <v>58</v>
      </c>
      <c r="E15383" s="1" t="s">
        <v>162</v>
      </c>
      <c r="F15383" s="1" t="s">
        <v>30</v>
      </c>
      <c r="G15383" s="1" t="s">
        <v>16</v>
      </c>
      <c r="H15383" s="1" t="s">
        <v>167</v>
      </c>
      <c r="I15383" s="1" t="s">
        <v>32</v>
      </c>
      <c r="J15383" s="19">
        <v>599.3401100000001</v>
      </c>
    </row>
    <row r="15384" spans="1:10" x14ac:dyDescent="0.2">
      <c r="A15384">
        <v>2016</v>
      </c>
      <c r="B15384">
        <v>2</v>
      </c>
      <c r="C15384" s="1" t="s">
        <v>115</v>
      </c>
      <c r="D15384" s="1" t="s">
        <v>58</v>
      </c>
      <c r="E15384" s="1" t="s">
        <v>162</v>
      </c>
      <c r="F15384" s="1" t="s">
        <v>30</v>
      </c>
      <c r="G15384" s="1" t="s">
        <v>16</v>
      </c>
      <c r="H15384" s="1" t="s">
        <v>163</v>
      </c>
      <c r="I15384" s="1" t="s">
        <v>152</v>
      </c>
      <c r="J15384" s="19">
        <v>5388.6544047721927</v>
      </c>
    </row>
    <row r="15385" spans="1:10" x14ac:dyDescent="0.2">
      <c r="A15385">
        <v>2016</v>
      </c>
      <c r="B15385">
        <v>2</v>
      </c>
      <c r="C15385" s="1" t="s">
        <v>115</v>
      </c>
      <c r="D15385" s="1" t="s">
        <v>58</v>
      </c>
      <c r="E15385" s="1" t="s">
        <v>162</v>
      </c>
      <c r="F15385" s="1" t="s">
        <v>30</v>
      </c>
      <c r="G15385" s="1" t="s">
        <v>16</v>
      </c>
      <c r="H15385" s="1" t="s">
        <v>164</v>
      </c>
      <c r="I15385" s="1" t="s">
        <v>165</v>
      </c>
      <c r="J15385" s="19">
        <v>370.74318364909993</v>
      </c>
    </row>
    <row r="15386" spans="1:10" x14ac:dyDescent="0.2">
      <c r="A15386">
        <v>2016</v>
      </c>
      <c r="B15386">
        <v>2</v>
      </c>
      <c r="C15386" s="1" t="s">
        <v>115</v>
      </c>
      <c r="D15386" s="1" t="s">
        <v>58</v>
      </c>
      <c r="E15386" s="1" t="s">
        <v>162</v>
      </c>
      <c r="F15386" s="1" t="s">
        <v>30</v>
      </c>
      <c r="G15386" s="1" t="s">
        <v>16</v>
      </c>
      <c r="H15386" s="1" t="s">
        <v>169</v>
      </c>
      <c r="I15386" s="1" t="s">
        <v>36</v>
      </c>
      <c r="J15386" s="19">
        <v>193.44116099999999</v>
      </c>
    </row>
    <row r="15387" spans="1:10" x14ac:dyDescent="0.2">
      <c r="A15387">
        <v>2016</v>
      </c>
      <c r="B15387">
        <v>2</v>
      </c>
      <c r="C15387" s="1" t="s">
        <v>115</v>
      </c>
      <c r="D15387" s="1" t="s">
        <v>58</v>
      </c>
      <c r="E15387" s="1" t="s">
        <v>162</v>
      </c>
      <c r="F15387" s="1" t="s">
        <v>30</v>
      </c>
      <c r="G15387" s="1" t="s">
        <v>16</v>
      </c>
      <c r="H15387" s="1" t="s">
        <v>170</v>
      </c>
      <c r="I15387" s="1" t="s">
        <v>151</v>
      </c>
      <c r="J15387" s="19">
        <v>59007.117590906819</v>
      </c>
    </row>
    <row r="15388" spans="1:10" x14ac:dyDescent="0.2">
      <c r="A15388">
        <v>2016</v>
      </c>
      <c r="B15388">
        <v>2</v>
      </c>
      <c r="C15388" s="1" t="s">
        <v>115</v>
      </c>
      <c r="D15388" s="1" t="s">
        <v>58</v>
      </c>
      <c r="E15388" s="1" t="s">
        <v>162</v>
      </c>
      <c r="F15388" s="1" t="s">
        <v>30</v>
      </c>
      <c r="G15388" s="1" t="s">
        <v>16</v>
      </c>
      <c r="H15388" s="1" t="s">
        <v>171</v>
      </c>
      <c r="I15388" s="1" t="s">
        <v>39</v>
      </c>
      <c r="J15388" s="19">
        <v>1895.204808924</v>
      </c>
    </row>
    <row r="15389" spans="1:10" x14ac:dyDescent="0.2">
      <c r="A15389">
        <v>2016</v>
      </c>
      <c r="B15389">
        <v>2</v>
      </c>
      <c r="C15389" s="1" t="s">
        <v>115</v>
      </c>
      <c r="D15389" s="1" t="s">
        <v>58</v>
      </c>
      <c r="E15389" s="1" t="s">
        <v>162</v>
      </c>
      <c r="F15389" s="1" t="s">
        <v>30</v>
      </c>
      <c r="G15389" s="1" t="s">
        <v>155</v>
      </c>
      <c r="H15389" s="1" t="s">
        <v>160</v>
      </c>
      <c r="I15389" s="1" t="s">
        <v>37</v>
      </c>
      <c r="J15389" s="19">
        <v>223.21062841303836</v>
      </c>
    </row>
    <row r="15390" spans="1:10" x14ac:dyDescent="0.2">
      <c r="A15390">
        <v>2016</v>
      </c>
      <c r="B15390">
        <v>2</v>
      </c>
      <c r="C15390" s="1" t="s">
        <v>115</v>
      </c>
      <c r="D15390" s="1" t="s">
        <v>58</v>
      </c>
      <c r="E15390" s="1" t="s">
        <v>162</v>
      </c>
      <c r="F15390" s="1" t="s">
        <v>30</v>
      </c>
      <c r="G15390" s="1" t="s">
        <v>155</v>
      </c>
      <c r="H15390" s="1" t="s">
        <v>161</v>
      </c>
      <c r="I15390" s="1" t="s">
        <v>29</v>
      </c>
      <c r="J15390" s="19">
        <v>4455.8519498493533</v>
      </c>
    </row>
    <row r="15391" spans="1:10" x14ac:dyDescent="0.2">
      <c r="A15391">
        <v>2016</v>
      </c>
      <c r="B15391">
        <v>2</v>
      </c>
      <c r="C15391" s="1" t="s">
        <v>115</v>
      </c>
      <c r="D15391" s="1" t="s">
        <v>58</v>
      </c>
      <c r="E15391" s="1" t="s">
        <v>162</v>
      </c>
      <c r="F15391" s="1" t="s">
        <v>30</v>
      </c>
      <c r="G15391" s="1" t="s">
        <v>155</v>
      </c>
      <c r="H15391" s="1" t="s">
        <v>162</v>
      </c>
      <c r="I15391" s="1" t="s">
        <v>30</v>
      </c>
      <c r="J15391" s="19">
        <v>918.44187206579522</v>
      </c>
    </row>
    <row r="15392" spans="1:10" x14ac:dyDescent="0.2">
      <c r="A15392">
        <v>2016</v>
      </c>
      <c r="B15392">
        <v>2</v>
      </c>
      <c r="C15392" s="1" t="s">
        <v>115</v>
      </c>
      <c r="D15392" s="1" t="s">
        <v>58</v>
      </c>
      <c r="E15392" s="1" t="s">
        <v>162</v>
      </c>
      <c r="F15392" s="1" t="s">
        <v>30</v>
      </c>
      <c r="G15392" s="1" t="s">
        <v>155</v>
      </c>
      <c r="H15392" s="1" t="s">
        <v>163</v>
      </c>
      <c r="I15392" s="1" t="s">
        <v>152</v>
      </c>
      <c r="J15392" s="19">
        <v>149.08937670999535</v>
      </c>
    </row>
    <row r="15393" spans="1:10" x14ac:dyDescent="0.2">
      <c r="A15393">
        <v>2016</v>
      </c>
      <c r="B15393">
        <v>2</v>
      </c>
      <c r="C15393" s="1" t="s">
        <v>115</v>
      </c>
      <c r="D15393" s="1" t="s">
        <v>58</v>
      </c>
      <c r="E15393" s="1" t="s">
        <v>162</v>
      </c>
      <c r="F15393" s="1" t="s">
        <v>30</v>
      </c>
      <c r="G15393" s="1" t="s">
        <v>155</v>
      </c>
      <c r="H15393" s="1" t="s">
        <v>169</v>
      </c>
      <c r="I15393" s="1" t="s">
        <v>36</v>
      </c>
      <c r="J15393" s="19">
        <v>2320.7118671369731</v>
      </c>
    </row>
    <row r="15394" spans="1:10" x14ac:dyDescent="0.2">
      <c r="A15394">
        <v>2016</v>
      </c>
      <c r="B15394">
        <v>2</v>
      </c>
      <c r="C15394" s="1" t="s">
        <v>115</v>
      </c>
      <c r="D15394" s="1" t="s">
        <v>58</v>
      </c>
      <c r="E15394" s="1" t="s">
        <v>162</v>
      </c>
      <c r="F15394" s="1" t="s">
        <v>30</v>
      </c>
      <c r="G15394" s="1" t="s">
        <v>155</v>
      </c>
      <c r="H15394" s="1" t="s">
        <v>171</v>
      </c>
      <c r="I15394" s="1" t="s">
        <v>39</v>
      </c>
      <c r="J15394" s="19">
        <v>869.08077627000011</v>
      </c>
    </row>
    <row r="15395" spans="1:10" x14ac:dyDescent="0.2">
      <c r="A15395">
        <v>2016</v>
      </c>
      <c r="B15395">
        <v>2</v>
      </c>
      <c r="C15395" s="1" t="s">
        <v>115</v>
      </c>
      <c r="D15395" s="1" t="s">
        <v>58</v>
      </c>
      <c r="E15395" s="1" t="s">
        <v>168</v>
      </c>
      <c r="F15395" s="1" t="s">
        <v>31</v>
      </c>
      <c r="G15395" s="1" t="s">
        <v>158</v>
      </c>
      <c r="H15395" s="1" t="s">
        <v>168</v>
      </c>
      <c r="I15395" s="1" t="s">
        <v>31</v>
      </c>
      <c r="J15395" s="19">
        <v>-2.2737367544323206E-16</v>
      </c>
    </row>
    <row r="15396" spans="1:10" x14ac:dyDescent="0.2">
      <c r="A15396">
        <v>2016</v>
      </c>
      <c r="B15396">
        <v>2</v>
      </c>
      <c r="C15396" s="1" t="s">
        <v>115</v>
      </c>
      <c r="D15396" s="1" t="s">
        <v>58</v>
      </c>
      <c r="E15396" s="1" t="s">
        <v>168</v>
      </c>
      <c r="F15396" s="1" t="s">
        <v>31</v>
      </c>
      <c r="G15396" s="1" t="s">
        <v>14</v>
      </c>
      <c r="H15396" s="1" t="s">
        <v>162</v>
      </c>
      <c r="I15396" s="1" t="s">
        <v>30</v>
      </c>
      <c r="J15396" s="19">
        <v>13617.584280548999</v>
      </c>
    </row>
    <row r="15397" spans="1:10" x14ac:dyDescent="0.2">
      <c r="A15397">
        <v>2016</v>
      </c>
      <c r="B15397">
        <v>2</v>
      </c>
      <c r="C15397" s="1" t="s">
        <v>115</v>
      </c>
      <c r="D15397" s="1" t="s">
        <v>58</v>
      </c>
      <c r="E15397" s="1" t="s">
        <v>168</v>
      </c>
      <c r="F15397" s="1" t="s">
        <v>31</v>
      </c>
      <c r="G15397" s="1" t="s">
        <v>14</v>
      </c>
      <c r="H15397" s="1" t="s">
        <v>171</v>
      </c>
      <c r="I15397" s="1" t="s">
        <v>39</v>
      </c>
      <c r="J15397" s="19">
        <v>40.419079451000059</v>
      </c>
    </row>
    <row r="15398" spans="1:10" x14ac:dyDescent="0.2">
      <c r="A15398">
        <v>2016</v>
      </c>
      <c r="B15398">
        <v>2</v>
      </c>
      <c r="C15398" s="1" t="s">
        <v>115</v>
      </c>
      <c r="D15398" s="1" t="s">
        <v>58</v>
      </c>
      <c r="E15398" s="1" t="s">
        <v>168</v>
      </c>
      <c r="F15398" s="1" t="s">
        <v>31</v>
      </c>
      <c r="G15398" s="1" t="s">
        <v>155</v>
      </c>
      <c r="H15398" s="1" t="s">
        <v>160</v>
      </c>
      <c r="I15398" s="1" t="s">
        <v>37</v>
      </c>
      <c r="J15398" s="19">
        <v>68.863416717000007</v>
      </c>
    </row>
    <row r="15399" spans="1:10" x14ac:dyDescent="0.2">
      <c r="A15399">
        <v>2016</v>
      </c>
      <c r="B15399">
        <v>2</v>
      </c>
      <c r="C15399" s="1" t="s">
        <v>115</v>
      </c>
      <c r="D15399" s="1" t="s">
        <v>58</v>
      </c>
      <c r="E15399" s="1" t="s">
        <v>168</v>
      </c>
      <c r="F15399" s="1" t="s">
        <v>31</v>
      </c>
      <c r="G15399" s="1" t="s">
        <v>155</v>
      </c>
      <c r="H15399" s="1" t="s">
        <v>161</v>
      </c>
      <c r="I15399" s="1" t="s">
        <v>29</v>
      </c>
      <c r="J15399" s="19">
        <v>622.27732999999989</v>
      </c>
    </row>
    <row r="15400" spans="1:10" x14ac:dyDescent="0.2">
      <c r="A15400">
        <v>2016</v>
      </c>
      <c r="B15400">
        <v>2</v>
      </c>
      <c r="C15400" s="1" t="s">
        <v>115</v>
      </c>
      <c r="D15400" s="1" t="s">
        <v>58</v>
      </c>
      <c r="E15400" s="1" t="s">
        <v>168</v>
      </c>
      <c r="F15400" s="1" t="s">
        <v>31</v>
      </c>
      <c r="G15400" s="1" t="s">
        <v>155</v>
      </c>
      <c r="H15400" s="1" t="s">
        <v>162</v>
      </c>
      <c r="I15400" s="1" t="s">
        <v>30</v>
      </c>
      <c r="J15400" s="19">
        <v>604.7477533230001</v>
      </c>
    </row>
    <row r="15401" spans="1:10" x14ac:dyDescent="0.2">
      <c r="A15401">
        <v>2016</v>
      </c>
      <c r="B15401">
        <v>2</v>
      </c>
      <c r="C15401" s="1" t="s">
        <v>115</v>
      </c>
      <c r="D15401" s="1" t="s">
        <v>58</v>
      </c>
      <c r="E15401" s="1" t="s">
        <v>168</v>
      </c>
      <c r="F15401" s="1" t="s">
        <v>31</v>
      </c>
      <c r="G15401" s="1" t="s">
        <v>155</v>
      </c>
      <c r="H15401" s="1" t="s">
        <v>163</v>
      </c>
      <c r="I15401" s="1" t="s">
        <v>152</v>
      </c>
      <c r="J15401" s="19">
        <v>58.755079444000003</v>
      </c>
    </row>
    <row r="15402" spans="1:10" x14ac:dyDescent="0.2">
      <c r="A15402">
        <v>2016</v>
      </c>
      <c r="B15402">
        <v>2</v>
      </c>
      <c r="C15402" s="1" t="s">
        <v>115</v>
      </c>
      <c r="D15402" s="1" t="s">
        <v>58</v>
      </c>
      <c r="E15402" s="1" t="s">
        <v>168</v>
      </c>
      <c r="F15402" s="1" t="s">
        <v>31</v>
      </c>
      <c r="G15402" s="1" t="s">
        <v>155</v>
      </c>
      <c r="H15402" s="1" t="s">
        <v>169</v>
      </c>
      <c r="I15402" s="1" t="s">
        <v>36</v>
      </c>
      <c r="J15402" s="19">
        <v>118.46664700199993</v>
      </c>
    </row>
    <row r="15403" spans="1:10" x14ac:dyDescent="0.2">
      <c r="A15403">
        <v>2016</v>
      </c>
      <c r="B15403">
        <v>2</v>
      </c>
      <c r="C15403" s="1" t="s">
        <v>115</v>
      </c>
      <c r="D15403" s="1" t="s">
        <v>58</v>
      </c>
      <c r="E15403" s="1" t="s">
        <v>168</v>
      </c>
      <c r="F15403" s="1" t="s">
        <v>31</v>
      </c>
      <c r="G15403" s="1" t="s">
        <v>155</v>
      </c>
      <c r="H15403" s="1" t="s">
        <v>171</v>
      </c>
      <c r="I15403" s="1" t="s">
        <v>39</v>
      </c>
      <c r="J15403" s="19">
        <v>2.6745243089999966</v>
      </c>
    </row>
    <row r="15404" spans="1:10" x14ac:dyDescent="0.2">
      <c r="A15404">
        <v>2016</v>
      </c>
      <c r="B15404">
        <v>2</v>
      </c>
      <c r="C15404" s="1" t="s">
        <v>115</v>
      </c>
      <c r="D15404" s="1" t="s">
        <v>58</v>
      </c>
      <c r="E15404" s="1" t="s">
        <v>167</v>
      </c>
      <c r="F15404" s="1" t="s">
        <v>32</v>
      </c>
      <c r="G15404" s="1" t="s">
        <v>158</v>
      </c>
      <c r="H15404" s="1" t="s">
        <v>168</v>
      </c>
      <c r="I15404" s="1" t="s">
        <v>31</v>
      </c>
      <c r="J15404" s="19">
        <v>28.66217</v>
      </c>
    </row>
    <row r="15405" spans="1:10" x14ac:dyDescent="0.2">
      <c r="A15405">
        <v>2016</v>
      </c>
      <c r="B15405">
        <v>2</v>
      </c>
      <c r="C15405" s="1" t="s">
        <v>115</v>
      </c>
      <c r="D15405" s="1" t="s">
        <v>58</v>
      </c>
      <c r="E15405" s="1" t="s">
        <v>167</v>
      </c>
      <c r="F15405" s="1" t="s">
        <v>32</v>
      </c>
      <c r="G15405" s="1" t="s">
        <v>159</v>
      </c>
      <c r="H15405" s="1" t="s">
        <v>167</v>
      </c>
      <c r="I15405" s="1" t="s">
        <v>32</v>
      </c>
      <c r="J15405" s="19">
        <v>347.38494556999996</v>
      </c>
    </row>
    <row r="15406" spans="1:10" x14ac:dyDescent="0.2">
      <c r="A15406">
        <v>2016</v>
      </c>
      <c r="B15406">
        <v>2</v>
      </c>
      <c r="C15406" s="1" t="s">
        <v>115</v>
      </c>
      <c r="D15406" s="1" t="s">
        <v>58</v>
      </c>
      <c r="E15406" s="1" t="s">
        <v>167</v>
      </c>
      <c r="F15406" s="1" t="s">
        <v>32</v>
      </c>
      <c r="G15406" s="1" t="s">
        <v>159</v>
      </c>
      <c r="H15406" s="1" t="s">
        <v>171</v>
      </c>
      <c r="I15406" s="1" t="s">
        <v>39</v>
      </c>
      <c r="J15406" s="19">
        <v>3906.1023693500001</v>
      </c>
    </row>
    <row r="15407" spans="1:10" x14ac:dyDescent="0.2">
      <c r="A15407">
        <v>2016</v>
      </c>
      <c r="B15407">
        <v>2</v>
      </c>
      <c r="C15407" s="1" t="s">
        <v>115</v>
      </c>
      <c r="D15407" s="1" t="s">
        <v>58</v>
      </c>
      <c r="E15407" s="1" t="s">
        <v>167</v>
      </c>
      <c r="F15407" s="1" t="s">
        <v>32</v>
      </c>
      <c r="G15407" s="1" t="s">
        <v>14</v>
      </c>
      <c r="H15407" s="1" t="s">
        <v>162</v>
      </c>
      <c r="I15407" s="1" t="s">
        <v>30</v>
      </c>
      <c r="J15407" s="19">
        <v>2939.3135626080007</v>
      </c>
    </row>
    <row r="15408" spans="1:10" x14ac:dyDescent="0.2">
      <c r="A15408">
        <v>2016</v>
      </c>
      <c r="B15408">
        <v>2</v>
      </c>
      <c r="C15408" s="1" t="s">
        <v>115</v>
      </c>
      <c r="D15408" s="1" t="s">
        <v>58</v>
      </c>
      <c r="E15408" s="1" t="s">
        <v>167</v>
      </c>
      <c r="F15408" s="1" t="s">
        <v>32</v>
      </c>
      <c r="G15408" s="1" t="s">
        <v>16</v>
      </c>
      <c r="H15408" s="1" t="s">
        <v>160</v>
      </c>
      <c r="I15408" s="1" t="s">
        <v>37</v>
      </c>
      <c r="J15408" s="19">
        <v>39.882359999999998</v>
      </c>
    </row>
    <row r="15409" spans="1:10" x14ac:dyDescent="0.2">
      <c r="A15409">
        <v>2016</v>
      </c>
      <c r="B15409">
        <v>2</v>
      </c>
      <c r="C15409" s="1" t="s">
        <v>115</v>
      </c>
      <c r="D15409" s="1" t="s">
        <v>58</v>
      </c>
      <c r="E15409" s="1" t="s">
        <v>167</v>
      </c>
      <c r="F15409" s="1" t="s">
        <v>32</v>
      </c>
      <c r="G15409" s="1" t="s">
        <v>16</v>
      </c>
      <c r="H15409" s="1" t="s">
        <v>163</v>
      </c>
      <c r="I15409" s="1" t="s">
        <v>152</v>
      </c>
      <c r="J15409" s="19">
        <v>56.691979999999994</v>
      </c>
    </row>
    <row r="15410" spans="1:10" x14ac:dyDescent="0.2">
      <c r="A15410">
        <v>2016</v>
      </c>
      <c r="B15410">
        <v>2</v>
      </c>
      <c r="C15410" s="1" t="s">
        <v>115</v>
      </c>
      <c r="D15410" s="1" t="s">
        <v>58</v>
      </c>
      <c r="E15410" s="1" t="s">
        <v>167</v>
      </c>
      <c r="F15410" s="1" t="s">
        <v>32</v>
      </c>
      <c r="G15410" s="1" t="s">
        <v>16</v>
      </c>
      <c r="H15410" s="1" t="s">
        <v>170</v>
      </c>
      <c r="I15410" s="1" t="s">
        <v>151</v>
      </c>
      <c r="J15410" s="19">
        <v>89.819009999999992</v>
      </c>
    </row>
    <row r="15411" spans="1:10" x14ac:dyDescent="0.2">
      <c r="A15411">
        <v>2016</v>
      </c>
      <c r="B15411">
        <v>2</v>
      </c>
      <c r="C15411" s="1" t="s">
        <v>115</v>
      </c>
      <c r="D15411" s="1" t="s">
        <v>58</v>
      </c>
      <c r="E15411" s="1" t="s">
        <v>167</v>
      </c>
      <c r="F15411" s="1" t="s">
        <v>32</v>
      </c>
      <c r="G15411" s="1" t="s">
        <v>16</v>
      </c>
      <c r="H15411" s="1" t="s">
        <v>171</v>
      </c>
      <c r="I15411" s="1" t="s">
        <v>39</v>
      </c>
      <c r="J15411" s="19">
        <v>33.602589999999999</v>
      </c>
    </row>
    <row r="15412" spans="1:10" x14ac:dyDescent="0.2">
      <c r="A15412">
        <v>2016</v>
      </c>
      <c r="B15412">
        <v>2</v>
      </c>
      <c r="C15412" s="1" t="s">
        <v>115</v>
      </c>
      <c r="D15412" s="1" t="s">
        <v>58</v>
      </c>
      <c r="E15412" s="1" t="s">
        <v>167</v>
      </c>
      <c r="F15412" s="1" t="s">
        <v>32</v>
      </c>
      <c r="G15412" s="1" t="s">
        <v>155</v>
      </c>
      <c r="H15412" s="1" t="s">
        <v>160</v>
      </c>
      <c r="I15412" s="1" t="s">
        <v>37</v>
      </c>
      <c r="J15412" s="19">
        <v>913.99912430666143</v>
      </c>
    </row>
    <row r="15413" spans="1:10" x14ac:dyDescent="0.2">
      <c r="A15413">
        <v>2016</v>
      </c>
      <c r="B15413">
        <v>2</v>
      </c>
      <c r="C15413" s="1" t="s">
        <v>115</v>
      </c>
      <c r="D15413" s="1" t="s">
        <v>58</v>
      </c>
      <c r="E15413" s="1" t="s">
        <v>167</v>
      </c>
      <c r="F15413" s="1" t="s">
        <v>32</v>
      </c>
      <c r="G15413" s="1" t="s">
        <v>155</v>
      </c>
      <c r="H15413" s="1" t="s">
        <v>161</v>
      </c>
      <c r="I15413" s="1" t="s">
        <v>29</v>
      </c>
      <c r="J15413" s="19">
        <v>1332.8872039613798</v>
      </c>
    </row>
    <row r="15414" spans="1:10" x14ac:dyDescent="0.2">
      <c r="A15414">
        <v>2016</v>
      </c>
      <c r="B15414">
        <v>2</v>
      </c>
      <c r="C15414" s="1" t="s">
        <v>115</v>
      </c>
      <c r="D15414" s="1" t="s">
        <v>58</v>
      </c>
      <c r="E15414" s="1" t="s">
        <v>167</v>
      </c>
      <c r="F15414" s="1" t="s">
        <v>32</v>
      </c>
      <c r="G15414" s="1" t="s">
        <v>155</v>
      </c>
      <c r="H15414" s="1" t="s">
        <v>162</v>
      </c>
      <c r="I15414" s="1" t="s">
        <v>30</v>
      </c>
      <c r="J15414" s="19">
        <v>5902.6251245516241</v>
      </c>
    </row>
    <row r="15415" spans="1:10" x14ac:dyDescent="0.2">
      <c r="A15415">
        <v>2016</v>
      </c>
      <c r="B15415">
        <v>2</v>
      </c>
      <c r="C15415" s="1" t="s">
        <v>115</v>
      </c>
      <c r="D15415" s="1" t="s">
        <v>58</v>
      </c>
      <c r="E15415" s="1" t="s">
        <v>167</v>
      </c>
      <c r="F15415" s="1" t="s">
        <v>32</v>
      </c>
      <c r="G15415" s="1" t="s">
        <v>155</v>
      </c>
      <c r="H15415" s="1" t="s">
        <v>167</v>
      </c>
      <c r="I15415" s="1" t="s">
        <v>32</v>
      </c>
      <c r="J15415" s="19">
        <v>0</v>
      </c>
    </row>
    <row r="15416" spans="1:10" x14ac:dyDescent="0.2">
      <c r="A15416">
        <v>2016</v>
      </c>
      <c r="B15416">
        <v>2</v>
      </c>
      <c r="C15416" s="1" t="s">
        <v>115</v>
      </c>
      <c r="D15416" s="1" t="s">
        <v>58</v>
      </c>
      <c r="E15416" s="1" t="s">
        <v>167</v>
      </c>
      <c r="F15416" s="1" t="s">
        <v>32</v>
      </c>
      <c r="G15416" s="1" t="s">
        <v>155</v>
      </c>
      <c r="H15416" s="1" t="s">
        <v>163</v>
      </c>
      <c r="I15416" s="1" t="s">
        <v>152</v>
      </c>
      <c r="J15416" s="19">
        <v>559.09392571033686</v>
      </c>
    </row>
    <row r="15417" spans="1:10" x14ac:dyDescent="0.2">
      <c r="A15417">
        <v>2016</v>
      </c>
      <c r="B15417">
        <v>2</v>
      </c>
      <c r="C15417" s="1" t="s">
        <v>115</v>
      </c>
      <c r="D15417" s="1" t="s">
        <v>58</v>
      </c>
      <c r="E15417" s="1" t="s">
        <v>167</v>
      </c>
      <c r="F15417" s="1" t="s">
        <v>32</v>
      </c>
      <c r="G15417" s="1" t="s">
        <v>155</v>
      </c>
      <c r="H15417" s="1" t="s">
        <v>169</v>
      </c>
      <c r="I15417" s="1" t="s">
        <v>36</v>
      </c>
      <c r="J15417" s="19">
        <v>1198.3947361269998</v>
      </c>
    </row>
    <row r="15418" spans="1:10" x14ac:dyDescent="0.2">
      <c r="A15418">
        <v>2016</v>
      </c>
      <c r="B15418">
        <v>2</v>
      </c>
      <c r="C15418" s="1" t="s">
        <v>115</v>
      </c>
      <c r="D15418" s="1" t="s">
        <v>58</v>
      </c>
      <c r="E15418" s="1" t="s">
        <v>167</v>
      </c>
      <c r="F15418" s="1" t="s">
        <v>32</v>
      </c>
      <c r="G15418" s="1" t="s">
        <v>155</v>
      </c>
      <c r="H15418" s="1" t="s">
        <v>171</v>
      </c>
      <c r="I15418" s="1" t="s">
        <v>39</v>
      </c>
      <c r="J15418" s="19">
        <v>1620.3599062109997</v>
      </c>
    </row>
    <row r="15419" spans="1:10" x14ac:dyDescent="0.2">
      <c r="A15419">
        <v>2016</v>
      </c>
      <c r="B15419">
        <v>2</v>
      </c>
      <c r="C15419" s="1" t="s">
        <v>115</v>
      </c>
      <c r="D15419" s="1" t="s">
        <v>58</v>
      </c>
      <c r="E15419" s="1" t="s">
        <v>163</v>
      </c>
      <c r="F15419" s="1" t="s">
        <v>152</v>
      </c>
      <c r="G15419" s="1" t="s">
        <v>158</v>
      </c>
      <c r="H15419" s="1" t="s">
        <v>168</v>
      </c>
      <c r="I15419" s="1" t="s">
        <v>31</v>
      </c>
      <c r="J15419" s="19">
        <v>1567.9028991037601</v>
      </c>
    </row>
    <row r="15420" spans="1:10" x14ac:dyDescent="0.2">
      <c r="A15420">
        <v>2016</v>
      </c>
      <c r="B15420">
        <v>2</v>
      </c>
      <c r="C15420" s="1" t="s">
        <v>115</v>
      </c>
      <c r="D15420" s="1" t="s">
        <v>58</v>
      </c>
      <c r="E15420" s="1" t="s">
        <v>163</v>
      </c>
      <c r="F15420" s="1" t="s">
        <v>152</v>
      </c>
      <c r="G15420" s="1" t="s">
        <v>158</v>
      </c>
      <c r="H15420" s="1" t="s">
        <v>171</v>
      </c>
      <c r="I15420" s="1" t="s">
        <v>39</v>
      </c>
      <c r="J15420" s="19">
        <v>71.747105700000006</v>
      </c>
    </row>
    <row r="15421" spans="1:10" x14ac:dyDescent="0.2">
      <c r="A15421">
        <v>2016</v>
      </c>
      <c r="B15421">
        <v>2</v>
      </c>
      <c r="C15421" s="1" t="s">
        <v>115</v>
      </c>
      <c r="D15421" s="1" t="s">
        <v>58</v>
      </c>
      <c r="E15421" s="1" t="s">
        <v>163</v>
      </c>
      <c r="F15421" s="1" t="s">
        <v>152</v>
      </c>
      <c r="G15421" s="1" t="s">
        <v>159</v>
      </c>
      <c r="H15421" s="1" t="s">
        <v>167</v>
      </c>
      <c r="I15421" s="1" t="s">
        <v>32</v>
      </c>
      <c r="J15421" s="19">
        <v>1213.1056797999781</v>
      </c>
    </row>
    <row r="15422" spans="1:10" x14ac:dyDescent="0.2">
      <c r="A15422">
        <v>2016</v>
      </c>
      <c r="B15422">
        <v>2</v>
      </c>
      <c r="C15422" s="1" t="s">
        <v>115</v>
      </c>
      <c r="D15422" s="1" t="s">
        <v>58</v>
      </c>
      <c r="E15422" s="1" t="s">
        <v>163</v>
      </c>
      <c r="F15422" s="1" t="s">
        <v>152</v>
      </c>
      <c r="G15422" s="1" t="s">
        <v>159</v>
      </c>
      <c r="H15422" s="1" t="s">
        <v>171</v>
      </c>
      <c r="I15422" s="1" t="s">
        <v>39</v>
      </c>
      <c r="J15422" s="19">
        <v>56.057691299999995</v>
      </c>
    </row>
    <row r="15423" spans="1:10" x14ac:dyDescent="0.2">
      <c r="A15423">
        <v>2016</v>
      </c>
      <c r="B15423">
        <v>2</v>
      </c>
      <c r="C15423" s="1" t="s">
        <v>115</v>
      </c>
      <c r="D15423" s="1" t="s">
        <v>58</v>
      </c>
      <c r="E15423" s="1" t="s">
        <v>163</v>
      </c>
      <c r="F15423" s="1" t="s">
        <v>152</v>
      </c>
      <c r="G15423" s="1" t="s">
        <v>14</v>
      </c>
      <c r="H15423" s="1" t="s">
        <v>162</v>
      </c>
      <c r="I15423" s="1" t="s">
        <v>30</v>
      </c>
      <c r="J15423" s="19">
        <v>5735.2634885056905</v>
      </c>
    </row>
    <row r="15424" spans="1:10" x14ac:dyDescent="0.2">
      <c r="A15424">
        <v>2016</v>
      </c>
      <c r="B15424">
        <v>2</v>
      </c>
      <c r="C15424" s="1" t="s">
        <v>115</v>
      </c>
      <c r="D15424" s="1" t="s">
        <v>58</v>
      </c>
      <c r="E15424" s="1" t="s">
        <v>163</v>
      </c>
      <c r="F15424" s="1" t="s">
        <v>152</v>
      </c>
      <c r="G15424" s="1" t="s">
        <v>14</v>
      </c>
      <c r="H15424" s="1" t="s">
        <v>171</v>
      </c>
      <c r="I15424" s="1" t="s">
        <v>39</v>
      </c>
      <c r="J15424" s="19">
        <v>696.70225824199986</v>
      </c>
    </row>
    <row r="15425" spans="1:10" x14ac:dyDescent="0.2">
      <c r="A15425">
        <v>2016</v>
      </c>
      <c r="B15425">
        <v>2</v>
      </c>
      <c r="C15425" s="1" t="s">
        <v>115</v>
      </c>
      <c r="D15425" s="1" t="s">
        <v>58</v>
      </c>
      <c r="E15425" s="1" t="s">
        <v>163</v>
      </c>
      <c r="F15425" s="1" t="s">
        <v>152</v>
      </c>
      <c r="G15425" s="1" t="s">
        <v>13</v>
      </c>
      <c r="H15425" s="1" t="s">
        <v>161</v>
      </c>
      <c r="I15425" s="1" t="s">
        <v>29</v>
      </c>
      <c r="J15425" s="19">
        <v>82.404663845598989</v>
      </c>
    </row>
    <row r="15426" spans="1:10" x14ac:dyDescent="0.2">
      <c r="A15426">
        <v>2016</v>
      </c>
      <c r="B15426">
        <v>2</v>
      </c>
      <c r="C15426" s="1" t="s">
        <v>115</v>
      </c>
      <c r="D15426" s="1" t="s">
        <v>58</v>
      </c>
      <c r="E15426" s="1" t="s">
        <v>163</v>
      </c>
      <c r="F15426" s="1" t="s">
        <v>152</v>
      </c>
      <c r="G15426" s="1" t="s">
        <v>13</v>
      </c>
      <c r="H15426" s="1" t="s">
        <v>171</v>
      </c>
      <c r="I15426" s="1" t="s">
        <v>39</v>
      </c>
      <c r="J15426" s="19">
        <v>70.913992500000006</v>
      </c>
    </row>
    <row r="15427" spans="1:10" x14ac:dyDescent="0.2">
      <c r="A15427">
        <v>2016</v>
      </c>
      <c r="B15427">
        <v>2</v>
      </c>
      <c r="C15427" s="1" t="s">
        <v>115</v>
      </c>
      <c r="D15427" s="1" t="s">
        <v>58</v>
      </c>
      <c r="E15427" s="1" t="s">
        <v>163</v>
      </c>
      <c r="F15427" s="1" t="s">
        <v>152</v>
      </c>
      <c r="G15427" s="1" t="s">
        <v>16</v>
      </c>
      <c r="H15427" s="1" t="s">
        <v>160</v>
      </c>
      <c r="I15427" s="1" t="s">
        <v>37</v>
      </c>
      <c r="J15427" s="19">
        <v>590.40754253340901</v>
      </c>
    </row>
    <row r="15428" spans="1:10" x14ac:dyDescent="0.2">
      <c r="A15428">
        <v>2016</v>
      </c>
      <c r="B15428">
        <v>2</v>
      </c>
      <c r="C15428" s="1" t="s">
        <v>115</v>
      </c>
      <c r="D15428" s="1" t="s">
        <v>58</v>
      </c>
      <c r="E15428" s="1" t="s">
        <v>163</v>
      </c>
      <c r="F15428" s="1" t="s">
        <v>152</v>
      </c>
      <c r="G15428" s="1" t="s">
        <v>16</v>
      </c>
      <c r="H15428" s="1" t="s">
        <v>163</v>
      </c>
      <c r="I15428" s="1" t="s">
        <v>152</v>
      </c>
      <c r="J15428" s="19">
        <v>2.2737367544323206E-16</v>
      </c>
    </row>
    <row r="15429" spans="1:10" x14ac:dyDescent="0.2">
      <c r="A15429">
        <v>2016</v>
      </c>
      <c r="B15429">
        <v>2</v>
      </c>
      <c r="C15429" s="1" t="s">
        <v>115</v>
      </c>
      <c r="D15429" s="1" t="s">
        <v>58</v>
      </c>
      <c r="E15429" s="1" t="s">
        <v>163</v>
      </c>
      <c r="F15429" s="1" t="s">
        <v>152</v>
      </c>
      <c r="G15429" s="1" t="s">
        <v>16</v>
      </c>
      <c r="H15429" s="1" t="s">
        <v>170</v>
      </c>
      <c r="I15429" s="1" t="s">
        <v>151</v>
      </c>
      <c r="J15429" s="19">
        <v>3532.0608769999999</v>
      </c>
    </row>
    <row r="15430" spans="1:10" x14ac:dyDescent="0.2">
      <c r="A15430">
        <v>2016</v>
      </c>
      <c r="B15430">
        <v>2</v>
      </c>
      <c r="C15430" s="1" t="s">
        <v>115</v>
      </c>
      <c r="D15430" s="1" t="s">
        <v>58</v>
      </c>
      <c r="E15430" s="1" t="s">
        <v>163</v>
      </c>
      <c r="F15430" s="1" t="s">
        <v>152</v>
      </c>
      <c r="G15430" s="1" t="s">
        <v>155</v>
      </c>
      <c r="H15430" s="1" t="s">
        <v>160</v>
      </c>
      <c r="I15430" s="1" t="s">
        <v>37</v>
      </c>
      <c r="J15430" s="19">
        <v>85.072367707033379</v>
      </c>
    </row>
    <row r="15431" spans="1:10" x14ac:dyDescent="0.2">
      <c r="A15431">
        <v>2016</v>
      </c>
      <c r="B15431">
        <v>2</v>
      </c>
      <c r="C15431" s="1" t="s">
        <v>115</v>
      </c>
      <c r="D15431" s="1" t="s">
        <v>58</v>
      </c>
      <c r="E15431" s="1" t="s">
        <v>163</v>
      </c>
      <c r="F15431" s="1" t="s">
        <v>152</v>
      </c>
      <c r="G15431" s="1" t="s">
        <v>155</v>
      </c>
      <c r="H15431" s="1" t="s">
        <v>161</v>
      </c>
      <c r="I15431" s="1" t="s">
        <v>29</v>
      </c>
      <c r="J15431" s="19">
        <v>65.353684361719274</v>
      </c>
    </row>
    <row r="15432" spans="1:10" x14ac:dyDescent="0.2">
      <c r="A15432">
        <v>2016</v>
      </c>
      <c r="B15432">
        <v>2</v>
      </c>
      <c r="C15432" s="1" t="s">
        <v>115</v>
      </c>
      <c r="D15432" s="1" t="s">
        <v>58</v>
      </c>
      <c r="E15432" s="1" t="s">
        <v>163</v>
      </c>
      <c r="F15432" s="1" t="s">
        <v>152</v>
      </c>
      <c r="G15432" s="1" t="s">
        <v>155</v>
      </c>
      <c r="H15432" s="1" t="s">
        <v>162</v>
      </c>
      <c r="I15432" s="1" t="s">
        <v>30</v>
      </c>
      <c r="J15432" s="19">
        <v>149.22936085758002</v>
      </c>
    </row>
    <row r="15433" spans="1:10" x14ac:dyDescent="0.2">
      <c r="A15433">
        <v>2016</v>
      </c>
      <c r="B15433">
        <v>2</v>
      </c>
      <c r="C15433" s="1" t="s">
        <v>115</v>
      </c>
      <c r="D15433" s="1" t="s">
        <v>58</v>
      </c>
      <c r="E15433" s="1" t="s">
        <v>163</v>
      </c>
      <c r="F15433" s="1" t="s">
        <v>152</v>
      </c>
      <c r="G15433" s="1" t="s">
        <v>155</v>
      </c>
      <c r="H15433" s="1" t="s">
        <v>163</v>
      </c>
      <c r="I15433" s="1" t="s">
        <v>152</v>
      </c>
      <c r="J15433" s="19">
        <v>94.250275292610269</v>
      </c>
    </row>
    <row r="15434" spans="1:10" x14ac:dyDescent="0.2">
      <c r="A15434">
        <v>2016</v>
      </c>
      <c r="B15434">
        <v>2</v>
      </c>
      <c r="C15434" s="1" t="s">
        <v>115</v>
      </c>
      <c r="D15434" s="1" t="s">
        <v>58</v>
      </c>
      <c r="E15434" s="1" t="s">
        <v>163</v>
      </c>
      <c r="F15434" s="1" t="s">
        <v>152</v>
      </c>
      <c r="G15434" s="1" t="s">
        <v>155</v>
      </c>
      <c r="H15434" s="1" t="s">
        <v>169</v>
      </c>
      <c r="I15434" s="1" t="s">
        <v>36</v>
      </c>
      <c r="J15434" s="19">
        <v>51.686796474849857</v>
      </c>
    </row>
    <row r="15435" spans="1:10" x14ac:dyDescent="0.2">
      <c r="A15435">
        <v>2016</v>
      </c>
      <c r="B15435">
        <v>2</v>
      </c>
      <c r="C15435" s="1" t="s">
        <v>115</v>
      </c>
      <c r="D15435" s="1" t="s">
        <v>58</v>
      </c>
      <c r="E15435" s="1" t="s">
        <v>163</v>
      </c>
      <c r="F15435" s="1" t="s">
        <v>152</v>
      </c>
      <c r="G15435" s="1" t="s">
        <v>155</v>
      </c>
      <c r="H15435" s="1" t="s">
        <v>171</v>
      </c>
      <c r="I15435" s="1" t="s">
        <v>39</v>
      </c>
      <c r="J15435" s="19">
        <v>32.034410000000001</v>
      </c>
    </row>
    <row r="15436" spans="1:10" x14ac:dyDescent="0.2">
      <c r="A15436">
        <v>2016</v>
      </c>
      <c r="B15436">
        <v>2</v>
      </c>
      <c r="C15436" s="1" t="s">
        <v>115</v>
      </c>
      <c r="D15436" s="1" t="s">
        <v>58</v>
      </c>
      <c r="E15436" s="1" t="s">
        <v>164</v>
      </c>
      <c r="F15436" s="1" t="s">
        <v>165</v>
      </c>
      <c r="G15436" s="1" t="s">
        <v>158</v>
      </c>
      <c r="H15436" s="1" t="s">
        <v>168</v>
      </c>
      <c r="I15436" s="1" t="s">
        <v>31</v>
      </c>
      <c r="J15436" s="19">
        <v>72.607919999999993</v>
      </c>
    </row>
    <row r="15437" spans="1:10" x14ac:dyDescent="0.2">
      <c r="A15437">
        <v>2016</v>
      </c>
      <c r="B15437">
        <v>2</v>
      </c>
      <c r="C15437" s="1" t="s">
        <v>115</v>
      </c>
      <c r="D15437" s="1" t="s">
        <v>58</v>
      </c>
      <c r="E15437" s="1" t="s">
        <v>164</v>
      </c>
      <c r="F15437" s="1" t="s">
        <v>165</v>
      </c>
      <c r="G15437" s="1" t="s">
        <v>158</v>
      </c>
      <c r="H15437" s="1" t="s">
        <v>171</v>
      </c>
      <c r="I15437" s="1" t="s">
        <v>39</v>
      </c>
      <c r="J15437" s="19">
        <v>17.920950000000005</v>
      </c>
    </row>
    <row r="15438" spans="1:10" x14ac:dyDescent="0.2">
      <c r="A15438">
        <v>2016</v>
      </c>
      <c r="B15438">
        <v>2</v>
      </c>
      <c r="C15438" s="1" t="s">
        <v>115</v>
      </c>
      <c r="D15438" s="1" t="s">
        <v>58</v>
      </c>
      <c r="E15438" s="1" t="s">
        <v>164</v>
      </c>
      <c r="F15438" s="1" t="s">
        <v>165</v>
      </c>
      <c r="G15438" s="1" t="s">
        <v>159</v>
      </c>
      <c r="H15438" s="1" t="s">
        <v>167</v>
      </c>
      <c r="I15438" s="1" t="s">
        <v>32</v>
      </c>
      <c r="J15438" s="19">
        <v>2631.1358630002005</v>
      </c>
    </row>
    <row r="15439" spans="1:10" x14ac:dyDescent="0.2">
      <c r="A15439">
        <v>2016</v>
      </c>
      <c r="B15439">
        <v>2</v>
      </c>
      <c r="C15439" s="1" t="s">
        <v>115</v>
      </c>
      <c r="D15439" s="1" t="s">
        <v>58</v>
      </c>
      <c r="E15439" s="1" t="s">
        <v>164</v>
      </c>
      <c r="F15439" s="1" t="s">
        <v>165</v>
      </c>
      <c r="G15439" s="1" t="s">
        <v>159</v>
      </c>
      <c r="H15439" s="1" t="s">
        <v>171</v>
      </c>
      <c r="I15439" s="1" t="s">
        <v>39</v>
      </c>
      <c r="J15439" s="19">
        <v>392.40614799990004</v>
      </c>
    </row>
    <row r="15440" spans="1:10" x14ac:dyDescent="0.2">
      <c r="A15440">
        <v>2016</v>
      </c>
      <c r="B15440">
        <v>2</v>
      </c>
      <c r="C15440" s="1" t="s">
        <v>115</v>
      </c>
      <c r="D15440" s="1" t="s">
        <v>58</v>
      </c>
      <c r="E15440" s="1" t="s">
        <v>164</v>
      </c>
      <c r="F15440" s="1" t="s">
        <v>165</v>
      </c>
      <c r="G15440" s="1" t="s">
        <v>14</v>
      </c>
      <c r="H15440" s="1" t="s">
        <v>162</v>
      </c>
      <c r="I15440" s="1" t="s">
        <v>30</v>
      </c>
      <c r="J15440" s="19">
        <v>1482.5490706661999</v>
      </c>
    </row>
    <row r="15441" spans="1:10" x14ac:dyDescent="0.2">
      <c r="A15441">
        <v>2016</v>
      </c>
      <c r="B15441">
        <v>2</v>
      </c>
      <c r="C15441" s="1" t="s">
        <v>115</v>
      </c>
      <c r="D15441" s="1" t="s">
        <v>58</v>
      </c>
      <c r="E15441" s="1" t="s">
        <v>164</v>
      </c>
      <c r="F15441" s="1" t="s">
        <v>165</v>
      </c>
      <c r="G15441" s="1" t="s">
        <v>14</v>
      </c>
      <c r="H15441" s="1" t="s">
        <v>171</v>
      </c>
      <c r="I15441" s="1" t="s">
        <v>39</v>
      </c>
      <c r="J15441" s="19">
        <v>118.02405158299999</v>
      </c>
    </row>
    <row r="15442" spans="1:10" x14ac:dyDescent="0.2">
      <c r="A15442">
        <v>2016</v>
      </c>
      <c r="B15442">
        <v>2</v>
      </c>
      <c r="C15442" s="1" t="s">
        <v>115</v>
      </c>
      <c r="D15442" s="1" t="s">
        <v>58</v>
      </c>
      <c r="E15442" s="1" t="s">
        <v>164</v>
      </c>
      <c r="F15442" s="1" t="s">
        <v>165</v>
      </c>
      <c r="G15442" s="1" t="s">
        <v>13</v>
      </c>
      <c r="H15442" s="1" t="s">
        <v>161</v>
      </c>
      <c r="I15442" s="1" t="s">
        <v>29</v>
      </c>
      <c r="J15442" s="19">
        <v>30.126445333469999</v>
      </c>
    </row>
    <row r="15443" spans="1:10" x14ac:dyDescent="0.2">
      <c r="A15443">
        <v>2016</v>
      </c>
      <c r="B15443">
        <v>2</v>
      </c>
      <c r="C15443" s="1" t="s">
        <v>115</v>
      </c>
      <c r="D15443" s="1" t="s">
        <v>58</v>
      </c>
      <c r="E15443" s="1" t="s">
        <v>164</v>
      </c>
      <c r="F15443" s="1" t="s">
        <v>165</v>
      </c>
      <c r="G15443" s="1" t="s">
        <v>16</v>
      </c>
      <c r="H15443" s="1" t="s">
        <v>160</v>
      </c>
      <c r="I15443" s="1" t="s">
        <v>37</v>
      </c>
      <c r="J15443" s="19">
        <v>3485.4432480006999</v>
      </c>
    </row>
    <row r="15444" spans="1:10" x14ac:dyDescent="0.2">
      <c r="A15444">
        <v>2016</v>
      </c>
      <c r="B15444">
        <v>2</v>
      </c>
      <c r="C15444" s="1" t="s">
        <v>115</v>
      </c>
      <c r="D15444" s="1" t="s">
        <v>58</v>
      </c>
      <c r="E15444" s="1" t="s">
        <v>164</v>
      </c>
      <c r="F15444" s="1" t="s">
        <v>165</v>
      </c>
      <c r="G15444" s="1" t="s">
        <v>16</v>
      </c>
      <c r="H15444" s="1" t="s">
        <v>163</v>
      </c>
      <c r="I15444" s="1" t="s">
        <v>152</v>
      </c>
      <c r="J15444" s="19">
        <v>0</v>
      </c>
    </row>
    <row r="15445" spans="1:10" x14ac:dyDescent="0.2">
      <c r="A15445">
        <v>2016</v>
      </c>
      <c r="B15445">
        <v>2</v>
      </c>
      <c r="C15445" s="1" t="s">
        <v>115</v>
      </c>
      <c r="D15445" s="1" t="s">
        <v>58</v>
      </c>
      <c r="E15445" s="1" t="s">
        <v>164</v>
      </c>
      <c r="F15445" s="1" t="s">
        <v>165</v>
      </c>
      <c r="G15445" s="1" t="s">
        <v>16</v>
      </c>
      <c r="H15445" s="1" t="s">
        <v>170</v>
      </c>
      <c r="I15445" s="1" t="s">
        <v>151</v>
      </c>
      <c r="J15445" s="19">
        <v>3332.7973039996309</v>
      </c>
    </row>
    <row r="15446" spans="1:10" x14ac:dyDescent="0.2">
      <c r="A15446">
        <v>2016</v>
      </c>
      <c r="B15446">
        <v>2</v>
      </c>
      <c r="C15446" s="1" t="s">
        <v>115</v>
      </c>
      <c r="D15446" s="1" t="s">
        <v>58</v>
      </c>
      <c r="E15446" s="1" t="s">
        <v>164</v>
      </c>
      <c r="F15446" s="1" t="s">
        <v>165</v>
      </c>
      <c r="G15446" s="1" t="s">
        <v>155</v>
      </c>
      <c r="H15446" s="1" t="s">
        <v>160</v>
      </c>
      <c r="I15446" s="1" t="s">
        <v>37</v>
      </c>
      <c r="J15446" s="19">
        <v>9901.5584734039749</v>
      </c>
    </row>
    <row r="15447" spans="1:10" x14ac:dyDescent="0.2">
      <c r="A15447">
        <v>2016</v>
      </c>
      <c r="B15447">
        <v>2</v>
      </c>
      <c r="C15447" s="1" t="s">
        <v>115</v>
      </c>
      <c r="D15447" s="1" t="s">
        <v>58</v>
      </c>
      <c r="E15447" s="1" t="s">
        <v>164</v>
      </c>
      <c r="F15447" s="1" t="s">
        <v>165</v>
      </c>
      <c r="G15447" s="1" t="s">
        <v>155</v>
      </c>
      <c r="H15447" s="1" t="s">
        <v>161</v>
      </c>
      <c r="I15447" s="1" t="s">
        <v>29</v>
      </c>
      <c r="J15447" s="19">
        <v>250.26599435877299</v>
      </c>
    </row>
    <row r="15448" spans="1:10" x14ac:dyDescent="0.2">
      <c r="A15448">
        <v>2016</v>
      </c>
      <c r="B15448">
        <v>2</v>
      </c>
      <c r="C15448" s="1" t="s">
        <v>115</v>
      </c>
      <c r="D15448" s="1" t="s">
        <v>58</v>
      </c>
      <c r="E15448" s="1" t="s">
        <v>164</v>
      </c>
      <c r="F15448" s="1" t="s">
        <v>165</v>
      </c>
      <c r="G15448" s="1" t="s">
        <v>155</v>
      </c>
      <c r="H15448" s="1" t="s">
        <v>162</v>
      </c>
      <c r="I15448" s="1" t="s">
        <v>30</v>
      </c>
      <c r="J15448" s="19">
        <v>5738.5416756957802</v>
      </c>
    </row>
    <row r="15449" spans="1:10" x14ac:dyDescent="0.2">
      <c r="A15449">
        <v>2016</v>
      </c>
      <c r="B15449">
        <v>2</v>
      </c>
      <c r="C15449" s="1" t="s">
        <v>115</v>
      </c>
      <c r="D15449" s="1" t="s">
        <v>58</v>
      </c>
      <c r="E15449" s="1" t="s">
        <v>164</v>
      </c>
      <c r="F15449" s="1" t="s">
        <v>165</v>
      </c>
      <c r="G15449" s="1" t="s">
        <v>155</v>
      </c>
      <c r="H15449" s="1" t="s">
        <v>163</v>
      </c>
      <c r="I15449" s="1" t="s">
        <v>152</v>
      </c>
      <c r="J15449" s="19">
        <v>1853.7744298985067</v>
      </c>
    </row>
    <row r="15450" spans="1:10" x14ac:dyDescent="0.2">
      <c r="A15450">
        <v>2016</v>
      </c>
      <c r="B15450">
        <v>2</v>
      </c>
      <c r="C15450" s="1" t="s">
        <v>115</v>
      </c>
      <c r="D15450" s="1" t="s">
        <v>58</v>
      </c>
      <c r="E15450" s="1" t="s">
        <v>164</v>
      </c>
      <c r="F15450" s="1" t="s">
        <v>165</v>
      </c>
      <c r="G15450" s="1" t="s">
        <v>155</v>
      </c>
      <c r="H15450" s="1" t="s">
        <v>169</v>
      </c>
      <c r="I15450" s="1" t="s">
        <v>36</v>
      </c>
      <c r="J15450" s="19">
        <v>1074.6137423053096</v>
      </c>
    </row>
    <row r="15451" spans="1:10" x14ac:dyDescent="0.2">
      <c r="A15451">
        <v>2016</v>
      </c>
      <c r="B15451">
        <v>2</v>
      </c>
      <c r="C15451" s="1" t="s">
        <v>115</v>
      </c>
      <c r="D15451" s="1" t="s">
        <v>58</v>
      </c>
      <c r="E15451" s="1" t="s">
        <v>164</v>
      </c>
      <c r="F15451" s="1" t="s">
        <v>165</v>
      </c>
      <c r="G15451" s="1" t="s">
        <v>155</v>
      </c>
      <c r="H15451" s="1" t="s">
        <v>171</v>
      </c>
      <c r="I15451" s="1" t="s">
        <v>39</v>
      </c>
      <c r="J15451" s="19">
        <v>3245.9514923759998</v>
      </c>
    </row>
    <row r="15452" spans="1:10" x14ac:dyDescent="0.2">
      <c r="A15452">
        <v>2016</v>
      </c>
      <c r="B15452">
        <v>2</v>
      </c>
      <c r="C15452" s="1" t="s">
        <v>115</v>
      </c>
      <c r="D15452" s="1" t="s">
        <v>58</v>
      </c>
      <c r="E15452" s="1" t="s">
        <v>166</v>
      </c>
      <c r="F15452" s="1" t="s">
        <v>150</v>
      </c>
      <c r="G15452" s="1" t="s">
        <v>159</v>
      </c>
      <c r="H15452" s="1" t="s">
        <v>167</v>
      </c>
      <c r="I15452" s="1" t="s">
        <v>32</v>
      </c>
      <c r="J15452" s="19">
        <v>4599.3968700579999</v>
      </c>
    </row>
    <row r="15453" spans="1:10" x14ac:dyDescent="0.2">
      <c r="A15453">
        <v>2016</v>
      </c>
      <c r="B15453">
        <v>2</v>
      </c>
      <c r="C15453" s="1" t="s">
        <v>115</v>
      </c>
      <c r="D15453" s="1" t="s">
        <v>58</v>
      </c>
      <c r="E15453" s="1" t="s">
        <v>166</v>
      </c>
      <c r="F15453" s="1" t="s">
        <v>150</v>
      </c>
      <c r="G15453" s="1" t="s">
        <v>159</v>
      </c>
      <c r="H15453" s="1" t="s">
        <v>171</v>
      </c>
      <c r="I15453" s="1" t="s">
        <v>39</v>
      </c>
      <c r="J15453" s="19">
        <v>33086.803910000002</v>
      </c>
    </row>
    <row r="15454" spans="1:10" x14ac:dyDescent="0.2">
      <c r="A15454">
        <v>2016</v>
      </c>
      <c r="B15454">
        <v>2</v>
      </c>
      <c r="C15454" s="1" t="s">
        <v>115</v>
      </c>
      <c r="D15454" s="1" t="s">
        <v>58</v>
      </c>
      <c r="E15454" s="1" t="s">
        <v>166</v>
      </c>
      <c r="F15454" s="1" t="s">
        <v>150</v>
      </c>
      <c r="G15454" s="1" t="s">
        <v>14</v>
      </c>
      <c r="H15454" s="1" t="s">
        <v>162</v>
      </c>
      <c r="I15454" s="1" t="s">
        <v>30</v>
      </c>
      <c r="J15454" s="19">
        <v>9325.2211741069968</v>
      </c>
    </row>
    <row r="15455" spans="1:10" x14ac:dyDescent="0.2">
      <c r="A15455">
        <v>2016</v>
      </c>
      <c r="B15455">
        <v>2</v>
      </c>
      <c r="C15455" s="1" t="s">
        <v>115</v>
      </c>
      <c r="D15455" s="1" t="s">
        <v>58</v>
      </c>
      <c r="E15455" s="1" t="s">
        <v>166</v>
      </c>
      <c r="F15455" s="1" t="s">
        <v>150</v>
      </c>
      <c r="G15455" s="1" t="s">
        <v>14</v>
      </c>
      <c r="H15455" s="1" t="s">
        <v>171</v>
      </c>
      <c r="I15455" s="1" t="s">
        <v>39</v>
      </c>
      <c r="J15455" s="19">
        <v>365.24891589300006</v>
      </c>
    </row>
    <row r="15456" spans="1:10" x14ac:dyDescent="0.2">
      <c r="A15456">
        <v>2016</v>
      </c>
      <c r="B15456">
        <v>2</v>
      </c>
      <c r="C15456" s="1" t="s">
        <v>115</v>
      </c>
      <c r="D15456" s="1" t="s">
        <v>58</v>
      </c>
      <c r="E15456" s="1" t="s">
        <v>166</v>
      </c>
      <c r="F15456" s="1" t="s">
        <v>150</v>
      </c>
      <c r="G15456" s="1" t="s">
        <v>155</v>
      </c>
      <c r="H15456" s="1" t="s">
        <v>160</v>
      </c>
      <c r="I15456" s="1" t="s">
        <v>37</v>
      </c>
      <c r="J15456" s="19">
        <v>6943.4865138079158</v>
      </c>
    </row>
    <row r="15457" spans="1:10" x14ac:dyDescent="0.2">
      <c r="A15457">
        <v>2016</v>
      </c>
      <c r="B15457">
        <v>2</v>
      </c>
      <c r="C15457" s="1" t="s">
        <v>115</v>
      </c>
      <c r="D15457" s="1" t="s">
        <v>58</v>
      </c>
      <c r="E15457" s="1" t="s">
        <v>166</v>
      </c>
      <c r="F15457" s="1" t="s">
        <v>150</v>
      </c>
      <c r="G15457" s="1" t="s">
        <v>155</v>
      </c>
      <c r="H15457" s="1" t="s">
        <v>161</v>
      </c>
      <c r="I15457" s="1" t="s">
        <v>29</v>
      </c>
      <c r="J15457" s="19">
        <v>6840.3275600000006</v>
      </c>
    </row>
    <row r="15458" spans="1:10" x14ac:dyDescent="0.2">
      <c r="A15458">
        <v>2016</v>
      </c>
      <c r="B15458">
        <v>2</v>
      </c>
      <c r="C15458" s="1" t="s">
        <v>115</v>
      </c>
      <c r="D15458" s="1" t="s">
        <v>58</v>
      </c>
      <c r="E15458" s="1" t="s">
        <v>166</v>
      </c>
      <c r="F15458" s="1" t="s">
        <v>150</v>
      </c>
      <c r="G15458" s="1" t="s">
        <v>155</v>
      </c>
      <c r="H15458" s="1" t="s">
        <v>162</v>
      </c>
      <c r="I15458" s="1" t="s">
        <v>30</v>
      </c>
      <c r="J15458" s="19">
        <v>14059.767390000001</v>
      </c>
    </row>
    <row r="15459" spans="1:10" x14ac:dyDescent="0.2">
      <c r="A15459">
        <v>2016</v>
      </c>
      <c r="B15459">
        <v>2</v>
      </c>
      <c r="C15459" s="1" t="s">
        <v>115</v>
      </c>
      <c r="D15459" s="1" t="s">
        <v>58</v>
      </c>
      <c r="E15459" s="1" t="s">
        <v>166</v>
      </c>
      <c r="F15459" s="1" t="s">
        <v>150</v>
      </c>
      <c r="G15459" s="1" t="s">
        <v>155</v>
      </c>
      <c r="H15459" s="1" t="s">
        <v>163</v>
      </c>
      <c r="I15459" s="1" t="s">
        <v>152</v>
      </c>
      <c r="J15459" s="19">
        <v>666.67439099308399</v>
      </c>
    </row>
    <row r="15460" spans="1:10" x14ac:dyDescent="0.2">
      <c r="A15460">
        <v>2016</v>
      </c>
      <c r="B15460">
        <v>2</v>
      </c>
      <c r="C15460" s="1" t="s">
        <v>115</v>
      </c>
      <c r="D15460" s="1" t="s">
        <v>58</v>
      </c>
      <c r="E15460" s="1" t="s">
        <v>166</v>
      </c>
      <c r="F15460" s="1" t="s">
        <v>150</v>
      </c>
      <c r="G15460" s="1" t="s">
        <v>155</v>
      </c>
      <c r="H15460" s="1" t="s">
        <v>169</v>
      </c>
      <c r="I15460" s="1" t="s">
        <v>36</v>
      </c>
      <c r="J15460" s="19">
        <v>21898.207739999998</v>
      </c>
    </row>
    <row r="15461" spans="1:10" x14ac:dyDescent="0.2">
      <c r="A15461">
        <v>2016</v>
      </c>
      <c r="B15461">
        <v>2</v>
      </c>
      <c r="C15461" s="1" t="s">
        <v>115</v>
      </c>
      <c r="D15461" s="1" t="s">
        <v>58</v>
      </c>
      <c r="E15461" s="1" t="s">
        <v>166</v>
      </c>
      <c r="F15461" s="1" t="s">
        <v>150</v>
      </c>
      <c r="G15461" s="1" t="s">
        <v>155</v>
      </c>
      <c r="H15461" s="1" t="s">
        <v>171</v>
      </c>
      <c r="I15461" s="1" t="s">
        <v>39</v>
      </c>
      <c r="J15461" s="19">
        <v>4409.8098551990006</v>
      </c>
    </row>
    <row r="15462" spans="1:10" x14ac:dyDescent="0.2">
      <c r="A15462">
        <v>2016</v>
      </c>
      <c r="B15462">
        <v>2</v>
      </c>
      <c r="C15462" s="1" t="s">
        <v>115</v>
      </c>
      <c r="D15462" s="1" t="s">
        <v>58</v>
      </c>
      <c r="E15462" s="1" t="s">
        <v>169</v>
      </c>
      <c r="F15462" s="1" t="s">
        <v>36</v>
      </c>
      <c r="G15462" s="1" t="s">
        <v>158</v>
      </c>
      <c r="H15462" s="1" t="s">
        <v>168</v>
      </c>
      <c r="I15462" s="1" t="s">
        <v>31</v>
      </c>
      <c r="J15462" s="19">
        <v>645.96880423499988</v>
      </c>
    </row>
    <row r="15463" spans="1:10" x14ac:dyDescent="0.2">
      <c r="A15463">
        <v>2016</v>
      </c>
      <c r="B15463">
        <v>2</v>
      </c>
      <c r="C15463" s="1" t="s">
        <v>115</v>
      </c>
      <c r="D15463" s="1" t="s">
        <v>58</v>
      </c>
      <c r="E15463" s="1" t="s">
        <v>169</v>
      </c>
      <c r="F15463" s="1" t="s">
        <v>36</v>
      </c>
      <c r="G15463" s="1" t="s">
        <v>158</v>
      </c>
      <c r="H15463" s="1" t="s">
        <v>171</v>
      </c>
      <c r="I15463" s="1" t="s">
        <v>39</v>
      </c>
      <c r="J15463" s="19">
        <v>1640.0501693680003</v>
      </c>
    </row>
    <row r="15464" spans="1:10" x14ac:dyDescent="0.2">
      <c r="A15464">
        <v>2016</v>
      </c>
      <c r="B15464">
        <v>2</v>
      </c>
      <c r="C15464" s="1" t="s">
        <v>115</v>
      </c>
      <c r="D15464" s="1" t="s">
        <v>58</v>
      </c>
      <c r="E15464" s="1" t="s">
        <v>169</v>
      </c>
      <c r="F15464" s="1" t="s">
        <v>36</v>
      </c>
      <c r="G15464" s="1" t="s">
        <v>14</v>
      </c>
      <c r="H15464" s="1" t="s">
        <v>161</v>
      </c>
      <c r="I15464" s="1" t="s">
        <v>29</v>
      </c>
      <c r="J15464" s="19">
        <v>509.68001000000027</v>
      </c>
    </row>
    <row r="15465" spans="1:10" x14ac:dyDescent="0.2">
      <c r="A15465">
        <v>2016</v>
      </c>
      <c r="B15465">
        <v>2</v>
      </c>
      <c r="C15465" s="1" t="s">
        <v>115</v>
      </c>
      <c r="D15465" s="1" t="s">
        <v>58</v>
      </c>
      <c r="E15465" s="1" t="s">
        <v>169</v>
      </c>
      <c r="F15465" s="1" t="s">
        <v>36</v>
      </c>
      <c r="G15465" s="1" t="s">
        <v>14</v>
      </c>
      <c r="H15465" s="1" t="s">
        <v>162</v>
      </c>
      <c r="I15465" s="1" t="s">
        <v>30</v>
      </c>
      <c r="J15465" s="19">
        <v>5634.9695261629995</v>
      </c>
    </row>
    <row r="15466" spans="1:10" x14ac:dyDescent="0.2">
      <c r="A15466">
        <v>2016</v>
      </c>
      <c r="B15466">
        <v>2</v>
      </c>
      <c r="C15466" s="1" t="s">
        <v>115</v>
      </c>
      <c r="D15466" s="1" t="s">
        <v>58</v>
      </c>
      <c r="E15466" s="1" t="s">
        <v>169</v>
      </c>
      <c r="F15466" s="1" t="s">
        <v>36</v>
      </c>
      <c r="G15466" s="1" t="s">
        <v>14</v>
      </c>
      <c r="H15466" s="1" t="s">
        <v>171</v>
      </c>
      <c r="I15466" s="1" t="s">
        <v>39</v>
      </c>
      <c r="J15466" s="19">
        <v>2412.2593202350004</v>
      </c>
    </row>
    <row r="15467" spans="1:10" x14ac:dyDescent="0.2">
      <c r="A15467">
        <v>2016</v>
      </c>
      <c r="B15467">
        <v>2</v>
      </c>
      <c r="C15467" s="1" t="s">
        <v>115</v>
      </c>
      <c r="D15467" s="1" t="s">
        <v>58</v>
      </c>
      <c r="E15467" s="1" t="s">
        <v>169</v>
      </c>
      <c r="F15467" s="1" t="s">
        <v>36</v>
      </c>
      <c r="G15467" s="1" t="s">
        <v>13</v>
      </c>
      <c r="H15467" s="1" t="s">
        <v>161</v>
      </c>
      <c r="I15467" s="1" t="s">
        <v>29</v>
      </c>
      <c r="J15467" s="19">
        <v>1347.046839977</v>
      </c>
    </row>
    <row r="15468" spans="1:10" x14ac:dyDescent="0.2">
      <c r="A15468">
        <v>2016</v>
      </c>
      <c r="B15468">
        <v>2</v>
      </c>
      <c r="C15468" s="1" t="s">
        <v>115</v>
      </c>
      <c r="D15468" s="1" t="s">
        <v>58</v>
      </c>
      <c r="E15468" s="1" t="s">
        <v>169</v>
      </c>
      <c r="F15468" s="1" t="s">
        <v>36</v>
      </c>
      <c r="G15468" s="1" t="s">
        <v>16</v>
      </c>
      <c r="H15468" s="1" t="s">
        <v>160</v>
      </c>
      <c r="I15468" s="1" t="s">
        <v>37</v>
      </c>
      <c r="J15468" s="19">
        <v>637.17261999999982</v>
      </c>
    </row>
    <row r="15469" spans="1:10" x14ac:dyDescent="0.2">
      <c r="A15469">
        <v>2016</v>
      </c>
      <c r="B15469">
        <v>2</v>
      </c>
      <c r="C15469" s="1" t="s">
        <v>115</v>
      </c>
      <c r="D15469" s="1" t="s">
        <v>58</v>
      </c>
      <c r="E15469" s="1" t="s">
        <v>169</v>
      </c>
      <c r="F15469" s="1" t="s">
        <v>36</v>
      </c>
      <c r="G15469" s="1" t="s">
        <v>16</v>
      </c>
      <c r="H15469" s="1" t="s">
        <v>161</v>
      </c>
      <c r="I15469" s="1" t="s">
        <v>29</v>
      </c>
      <c r="J15469" s="19">
        <v>4.9999999995634428E-5</v>
      </c>
    </row>
    <row r="15470" spans="1:10" x14ac:dyDescent="0.2">
      <c r="A15470">
        <v>2016</v>
      </c>
      <c r="B15470">
        <v>2</v>
      </c>
      <c r="C15470" s="1" t="s">
        <v>115</v>
      </c>
      <c r="D15470" s="1" t="s">
        <v>58</v>
      </c>
      <c r="E15470" s="1" t="s">
        <v>169</v>
      </c>
      <c r="F15470" s="1" t="s">
        <v>36</v>
      </c>
      <c r="G15470" s="1" t="s">
        <v>16</v>
      </c>
      <c r="H15470" s="1" t="s">
        <v>162</v>
      </c>
      <c r="I15470" s="1" t="s">
        <v>30</v>
      </c>
      <c r="J15470" s="19">
        <v>850.5460599999999</v>
      </c>
    </row>
    <row r="15471" spans="1:10" x14ac:dyDescent="0.2">
      <c r="A15471">
        <v>2016</v>
      </c>
      <c r="B15471">
        <v>2</v>
      </c>
      <c r="C15471" s="1" t="s">
        <v>115</v>
      </c>
      <c r="D15471" s="1" t="s">
        <v>58</v>
      </c>
      <c r="E15471" s="1" t="s">
        <v>169</v>
      </c>
      <c r="F15471" s="1" t="s">
        <v>36</v>
      </c>
      <c r="G15471" s="1" t="s">
        <v>16</v>
      </c>
      <c r="H15471" s="1" t="s">
        <v>170</v>
      </c>
      <c r="I15471" s="1" t="s">
        <v>151</v>
      </c>
      <c r="J15471" s="19">
        <v>2560.5658903613289</v>
      </c>
    </row>
    <row r="15472" spans="1:10" x14ac:dyDescent="0.2">
      <c r="A15472">
        <v>2016</v>
      </c>
      <c r="B15472">
        <v>2</v>
      </c>
      <c r="C15472" s="1" t="s">
        <v>115</v>
      </c>
      <c r="D15472" s="1" t="s">
        <v>58</v>
      </c>
      <c r="E15472" s="1" t="s">
        <v>169</v>
      </c>
      <c r="F15472" s="1" t="s">
        <v>36</v>
      </c>
      <c r="G15472" s="1" t="s">
        <v>155</v>
      </c>
      <c r="H15472" s="1" t="s">
        <v>160</v>
      </c>
      <c r="I15472" s="1" t="s">
        <v>37</v>
      </c>
      <c r="J15472" s="19">
        <v>140.69039572299999</v>
      </c>
    </row>
    <row r="15473" spans="1:10" x14ac:dyDescent="0.2">
      <c r="A15473">
        <v>2016</v>
      </c>
      <c r="B15473">
        <v>2</v>
      </c>
      <c r="C15473" s="1" t="s">
        <v>115</v>
      </c>
      <c r="D15473" s="1" t="s">
        <v>58</v>
      </c>
      <c r="E15473" s="1" t="s">
        <v>169</v>
      </c>
      <c r="F15473" s="1" t="s">
        <v>36</v>
      </c>
      <c r="G15473" s="1" t="s">
        <v>155</v>
      </c>
      <c r="H15473" s="1" t="s">
        <v>161</v>
      </c>
      <c r="I15473" s="1" t="s">
        <v>29</v>
      </c>
      <c r="J15473" s="19">
        <v>1190.2087046780009</v>
      </c>
    </row>
    <row r="15474" spans="1:10" x14ac:dyDescent="0.2">
      <c r="A15474">
        <v>2016</v>
      </c>
      <c r="B15474">
        <v>2</v>
      </c>
      <c r="C15474" s="1" t="s">
        <v>115</v>
      </c>
      <c r="D15474" s="1" t="s">
        <v>58</v>
      </c>
      <c r="E15474" s="1" t="s">
        <v>169</v>
      </c>
      <c r="F15474" s="1" t="s">
        <v>36</v>
      </c>
      <c r="G15474" s="1" t="s">
        <v>155</v>
      </c>
      <c r="H15474" s="1" t="s">
        <v>162</v>
      </c>
      <c r="I15474" s="1" t="s">
        <v>30</v>
      </c>
      <c r="J15474" s="19">
        <v>278.20987148900002</v>
      </c>
    </row>
    <row r="15475" spans="1:10" x14ac:dyDescent="0.2">
      <c r="A15475">
        <v>2016</v>
      </c>
      <c r="B15475">
        <v>2</v>
      </c>
      <c r="C15475" s="1" t="s">
        <v>115</v>
      </c>
      <c r="D15475" s="1" t="s">
        <v>58</v>
      </c>
      <c r="E15475" s="1" t="s">
        <v>169</v>
      </c>
      <c r="F15475" s="1" t="s">
        <v>36</v>
      </c>
      <c r="G15475" s="1" t="s">
        <v>155</v>
      </c>
      <c r="H15475" s="1" t="s">
        <v>163</v>
      </c>
      <c r="I15475" s="1" t="s">
        <v>152</v>
      </c>
      <c r="J15475" s="19">
        <v>8.6154179999999962E-3</v>
      </c>
    </row>
    <row r="15476" spans="1:10" x14ac:dyDescent="0.2">
      <c r="A15476">
        <v>2016</v>
      </c>
      <c r="B15476">
        <v>2</v>
      </c>
      <c r="C15476" s="1" t="s">
        <v>115</v>
      </c>
      <c r="D15476" s="1" t="s">
        <v>58</v>
      </c>
      <c r="E15476" s="1" t="s">
        <v>169</v>
      </c>
      <c r="F15476" s="1" t="s">
        <v>36</v>
      </c>
      <c r="G15476" s="1" t="s">
        <v>155</v>
      </c>
      <c r="H15476" s="1" t="s">
        <v>169</v>
      </c>
      <c r="I15476" s="1" t="s">
        <v>36</v>
      </c>
      <c r="J15476" s="19">
        <v>37.332797837000008</v>
      </c>
    </row>
    <row r="15477" spans="1:10" x14ac:dyDescent="0.2">
      <c r="A15477">
        <v>2016</v>
      </c>
      <c r="B15477">
        <v>2</v>
      </c>
      <c r="C15477" s="1" t="s">
        <v>115</v>
      </c>
      <c r="D15477" s="1" t="s">
        <v>58</v>
      </c>
      <c r="E15477" s="1" t="s">
        <v>169</v>
      </c>
      <c r="F15477" s="1" t="s">
        <v>36</v>
      </c>
      <c r="G15477" s="1" t="s">
        <v>155</v>
      </c>
      <c r="H15477" s="1" t="s">
        <v>171</v>
      </c>
      <c r="I15477" s="1" t="s">
        <v>39</v>
      </c>
      <c r="J15477" s="19">
        <v>15814.953816294999</v>
      </c>
    </row>
    <row r="15478" spans="1:10" x14ac:dyDescent="0.2">
      <c r="A15478">
        <v>2016</v>
      </c>
      <c r="B15478">
        <v>2</v>
      </c>
      <c r="C15478" s="1" t="s">
        <v>115</v>
      </c>
      <c r="D15478" s="1" t="s">
        <v>58</v>
      </c>
      <c r="E15478" s="1" t="s">
        <v>170</v>
      </c>
      <c r="F15478" s="1" t="s">
        <v>151</v>
      </c>
      <c r="G15478" s="1" t="s">
        <v>158</v>
      </c>
      <c r="H15478" s="1" t="s">
        <v>168</v>
      </c>
      <c r="I15478" s="1" t="s">
        <v>31</v>
      </c>
      <c r="J15478" s="19">
        <v>6815.581565638</v>
      </c>
    </row>
    <row r="15479" spans="1:10" x14ac:dyDescent="0.2">
      <c r="A15479">
        <v>2016</v>
      </c>
      <c r="B15479">
        <v>2</v>
      </c>
      <c r="C15479" s="1" t="s">
        <v>115</v>
      </c>
      <c r="D15479" s="1" t="s">
        <v>58</v>
      </c>
      <c r="E15479" s="1" t="s">
        <v>170</v>
      </c>
      <c r="F15479" s="1" t="s">
        <v>151</v>
      </c>
      <c r="G15479" s="1" t="s">
        <v>159</v>
      </c>
      <c r="H15479" s="1" t="s">
        <v>167</v>
      </c>
      <c r="I15479" s="1" t="s">
        <v>32</v>
      </c>
      <c r="J15479" s="19">
        <v>7727.2199338110004</v>
      </c>
    </row>
    <row r="15480" spans="1:10" x14ac:dyDescent="0.2">
      <c r="A15480">
        <v>2016</v>
      </c>
      <c r="B15480">
        <v>2</v>
      </c>
      <c r="C15480" s="1" t="s">
        <v>115</v>
      </c>
      <c r="D15480" s="1" t="s">
        <v>58</v>
      </c>
      <c r="E15480" s="1" t="s">
        <v>170</v>
      </c>
      <c r="F15480" s="1" t="s">
        <v>151</v>
      </c>
      <c r="G15480" s="1" t="s">
        <v>14</v>
      </c>
      <c r="H15480" s="1" t="s">
        <v>162</v>
      </c>
      <c r="I15480" s="1" t="s">
        <v>30</v>
      </c>
      <c r="J15480" s="19">
        <v>30947.934021817942</v>
      </c>
    </row>
    <row r="15481" spans="1:10" x14ac:dyDescent="0.2">
      <c r="A15481">
        <v>2016</v>
      </c>
      <c r="B15481">
        <v>2</v>
      </c>
      <c r="C15481" s="1" t="s">
        <v>115</v>
      </c>
      <c r="D15481" s="1" t="s">
        <v>58</v>
      </c>
      <c r="E15481" s="1" t="s">
        <v>170</v>
      </c>
      <c r="F15481" s="1" t="s">
        <v>151</v>
      </c>
      <c r="G15481" s="1" t="s">
        <v>14</v>
      </c>
      <c r="H15481" s="1" t="s">
        <v>171</v>
      </c>
      <c r="I15481" s="1" t="s">
        <v>39</v>
      </c>
      <c r="J15481" s="19">
        <v>1812.9985702622996</v>
      </c>
    </row>
    <row r="15482" spans="1:10" x14ac:dyDescent="0.2">
      <c r="A15482">
        <v>2016</v>
      </c>
      <c r="B15482">
        <v>2</v>
      </c>
      <c r="C15482" s="1" t="s">
        <v>115</v>
      </c>
      <c r="D15482" s="1" t="s">
        <v>58</v>
      </c>
      <c r="E15482" s="1" t="s">
        <v>170</v>
      </c>
      <c r="F15482" s="1" t="s">
        <v>151</v>
      </c>
      <c r="G15482" s="1" t="s">
        <v>13</v>
      </c>
      <c r="H15482" s="1" t="s">
        <v>161</v>
      </c>
      <c r="I15482" s="1" t="s">
        <v>29</v>
      </c>
      <c r="J15482" s="19">
        <v>3470.7201610580678</v>
      </c>
    </row>
    <row r="15483" spans="1:10" x14ac:dyDescent="0.2">
      <c r="A15483">
        <v>2016</v>
      </c>
      <c r="B15483">
        <v>2</v>
      </c>
      <c r="C15483" s="1" t="s">
        <v>115</v>
      </c>
      <c r="D15483" s="1" t="s">
        <v>58</v>
      </c>
      <c r="E15483" s="1" t="s">
        <v>170</v>
      </c>
      <c r="F15483" s="1" t="s">
        <v>151</v>
      </c>
      <c r="G15483" s="1" t="s">
        <v>155</v>
      </c>
      <c r="H15483" s="1" t="s">
        <v>160</v>
      </c>
      <c r="I15483" s="1" t="s">
        <v>37</v>
      </c>
      <c r="J15483" s="19">
        <v>0</v>
      </c>
    </row>
    <row r="15484" spans="1:10" x14ac:dyDescent="0.2">
      <c r="A15484">
        <v>2016</v>
      </c>
      <c r="B15484">
        <v>2</v>
      </c>
      <c r="C15484" s="1" t="s">
        <v>115</v>
      </c>
      <c r="D15484" s="1" t="s">
        <v>58</v>
      </c>
      <c r="E15484" s="1" t="s">
        <v>170</v>
      </c>
      <c r="F15484" s="1" t="s">
        <v>151</v>
      </c>
      <c r="G15484" s="1" t="s">
        <v>155</v>
      </c>
      <c r="H15484" s="1" t="s">
        <v>161</v>
      </c>
      <c r="I15484" s="1" t="s">
        <v>29</v>
      </c>
      <c r="J15484" s="19">
        <v>0</v>
      </c>
    </row>
    <row r="15485" spans="1:10" x14ac:dyDescent="0.2">
      <c r="A15485">
        <v>2016</v>
      </c>
      <c r="B15485">
        <v>2</v>
      </c>
      <c r="C15485" s="1" t="s">
        <v>115</v>
      </c>
      <c r="D15485" s="1" t="s">
        <v>58</v>
      </c>
      <c r="E15485" s="1" t="s">
        <v>170</v>
      </c>
      <c r="F15485" s="1" t="s">
        <v>151</v>
      </c>
      <c r="G15485" s="1" t="s">
        <v>155</v>
      </c>
      <c r="H15485" s="1" t="s">
        <v>163</v>
      </c>
      <c r="I15485" s="1" t="s">
        <v>152</v>
      </c>
      <c r="J15485" s="19">
        <v>11.992331524369952</v>
      </c>
    </row>
    <row r="15486" spans="1:10" x14ac:dyDescent="0.2">
      <c r="A15486">
        <v>2016</v>
      </c>
      <c r="B15486">
        <v>2</v>
      </c>
      <c r="C15486" s="1" t="s">
        <v>115</v>
      </c>
      <c r="D15486" s="1" t="s">
        <v>58</v>
      </c>
      <c r="E15486" s="1" t="s">
        <v>170</v>
      </c>
      <c r="F15486" s="1" t="s">
        <v>151</v>
      </c>
      <c r="G15486" s="1" t="s">
        <v>155</v>
      </c>
      <c r="H15486" s="1" t="s">
        <v>171</v>
      </c>
      <c r="I15486" s="1" t="s">
        <v>39</v>
      </c>
      <c r="J15486" s="19">
        <v>237.09814938800002</v>
      </c>
    </row>
    <row r="15487" spans="1:10" x14ac:dyDescent="0.2">
      <c r="A15487">
        <v>2016</v>
      </c>
      <c r="B15487">
        <v>2</v>
      </c>
      <c r="C15487" s="1" t="s">
        <v>115</v>
      </c>
      <c r="D15487" s="1" t="s">
        <v>58</v>
      </c>
      <c r="E15487" s="1" t="s">
        <v>171</v>
      </c>
      <c r="F15487" s="1" t="s">
        <v>39</v>
      </c>
      <c r="G15487" s="1" t="s">
        <v>158</v>
      </c>
      <c r="H15487" s="1" t="s">
        <v>168</v>
      </c>
      <c r="I15487" s="1" t="s">
        <v>31</v>
      </c>
      <c r="J15487" s="19">
        <v>677.91561148799997</v>
      </c>
    </row>
    <row r="15488" spans="1:10" x14ac:dyDescent="0.2">
      <c r="A15488">
        <v>2016</v>
      </c>
      <c r="B15488">
        <v>2</v>
      </c>
      <c r="C15488" s="1" t="s">
        <v>115</v>
      </c>
      <c r="D15488" s="1" t="s">
        <v>58</v>
      </c>
      <c r="E15488" s="1" t="s">
        <v>171</v>
      </c>
      <c r="F15488" s="1" t="s">
        <v>39</v>
      </c>
      <c r="G15488" s="1" t="s">
        <v>158</v>
      </c>
      <c r="H15488" s="1" t="s">
        <v>167</v>
      </c>
      <c r="I15488" s="1" t="s">
        <v>32</v>
      </c>
      <c r="J15488" s="19">
        <v>0</v>
      </c>
    </row>
    <row r="15489" spans="1:10" x14ac:dyDescent="0.2">
      <c r="A15489">
        <v>2016</v>
      </c>
      <c r="B15489">
        <v>2</v>
      </c>
      <c r="C15489" s="1" t="s">
        <v>115</v>
      </c>
      <c r="D15489" s="1" t="s">
        <v>58</v>
      </c>
      <c r="E15489" s="1" t="s">
        <v>171</v>
      </c>
      <c r="F15489" s="1" t="s">
        <v>39</v>
      </c>
      <c r="G15489" s="1" t="s">
        <v>159</v>
      </c>
      <c r="H15489" s="1" t="s">
        <v>167</v>
      </c>
      <c r="I15489" s="1" t="s">
        <v>32</v>
      </c>
      <c r="J15489" s="19">
        <v>830.36078575900001</v>
      </c>
    </row>
    <row r="15490" spans="1:10" x14ac:dyDescent="0.2">
      <c r="A15490">
        <v>2016</v>
      </c>
      <c r="B15490">
        <v>2</v>
      </c>
      <c r="C15490" s="1" t="s">
        <v>115</v>
      </c>
      <c r="D15490" s="1" t="s">
        <v>58</v>
      </c>
      <c r="E15490" s="1" t="s">
        <v>171</v>
      </c>
      <c r="F15490" s="1" t="s">
        <v>39</v>
      </c>
      <c r="G15490" s="1" t="s">
        <v>14</v>
      </c>
      <c r="H15490" s="1" t="s">
        <v>161</v>
      </c>
      <c r="I15490" s="1" t="s">
        <v>29</v>
      </c>
      <c r="J15490" s="19">
        <v>55.235000000000007</v>
      </c>
    </row>
    <row r="15491" spans="1:10" x14ac:dyDescent="0.2">
      <c r="A15491">
        <v>2016</v>
      </c>
      <c r="B15491">
        <v>2</v>
      </c>
      <c r="C15491" s="1" t="s">
        <v>115</v>
      </c>
      <c r="D15491" s="1" t="s">
        <v>58</v>
      </c>
      <c r="E15491" s="1" t="s">
        <v>171</v>
      </c>
      <c r="F15491" s="1" t="s">
        <v>39</v>
      </c>
      <c r="G15491" s="1" t="s">
        <v>14</v>
      </c>
      <c r="H15491" s="1" t="s">
        <v>162</v>
      </c>
      <c r="I15491" s="1" t="s">
        <v>30</v>
      </c>
      <c r="J15491" s="19">
        <v>1212.6472456899999</v>
      </c>
    </row>
    <row r="15492" spans="1:10" x14ac:dyDescent="0.2">
      <c r="A15492">
        <v>2016</v>
      </c>
      <c r="B15492">
        <v>2</v>
      </c>
      <c r="C15492" s="1" t="s">
        <v>115</v>
      </c>
      <c r="D15492" s="1" t="s">
        <v>58</v>
      </c>
      <c r="E15492" s="1" t="s">
        <v>171</v>
      </c>
      <c r="F15492" s="1" t="s">
        <v>39</v>
      </c>
      <c r="G15492" s="1" t="s">
        <v>16</v>
      </c>
      <c r="H15492" s="1" t="s">
        <v>160</v>
      </c>
      <c r="I15492" s="1" t="s">
        <v>37</v>
      </c>
      <c r="J15492" s="19">
        <v>52070.852502858012</v>
      </c>
    </row>
    <row r="15493" spans="1:10" x14ac:dyDescent="0.2">
      <c r="A15493">
        <v>2016</v>
      </c>
      <c r="B15493">
        <v>2</v>
      </c>
      <c r="C15493" s="1" t="s">
        <v>115</v>
      </c>
      <c r="D15493" s="1" t="s">
        <v>58</v>
      </c>
      <c r="E15493" s="1" t="s">
        <v>171</v>
      </c>
      <c r="F15493" s="1" t="s">
        <v>39</v>
      </c>
      <c r="G15493" s="1" t="s">
        <v>16</v>
      </c>
      <c r="H15493" s="1" t="s">
        <v>161</v>
      </c>
      <c r="I15493" s="1" t="s">
        <v>29</v>
      </c>
      <c r="J15493" s="19">
        <v>755.95027999999991</v>
      </c>
    </row>
    <row r="15494" spans="1:10" x14ac:dyDescent="0.2">
      <c r="A15494">
        <v>2016</v>
      </c>
      <c r="B15494">
        <v>2</v>
      </c>
      <c r="C15494" s="1" t="s">
        <v>115</v>
      </c>
      <c r="D15494" s="1" t="s">
        <v>58</v>
      </c>
      <c r="E15494" s="1" t="s">
        <v>171</v>
      </c>
      <c r="F15494" s="1" t="s">
        <v>39</v>
      </c>
      <c r="G15494" s="1" t="s">
        <v>16</v>
      </c>
      <c r="H15494" s="1" t="s">
        <v>162</v>
      </c>
      <c r="I15494" s="1" t="s">
        <v>30</v>
      </c>
      <c r="J15494" s="19">
        <v>8283.8104848160019</v>
      </c>
    </row>
    <row r="15495" spans="1:10" x14ac:dyDescent="0.2">
      <c r="A15495">
        <v>2016</v>
      </c>
      <c r="B15495">
        <v>2</v>
      </c>
      <c r="C15495" s="1" t="s">
        <v>115</v>
      </c>
      <c r="D15495" s="1" t="s">
        <v>58</v>
      </c>
      <c r="E15495" s="1" t="s">
        <v>171</v>
      </c>
      <c r="F15495" s="1" t="s">
        <v>39</v>
      </c>
      <c r="G15495" s="1" t="s">
        <v>16</v>
      </c>
      <c r="H15495" s="1" t="s">
        <v>163</v>
      </c>
      <c r="I15495" s="1" t="s">
        <v>152</v>
      </c>
      <c r="J15495" s="19">
        <v>4672.0109241619994</v>
      </c>
    </row>
    <row r="15496" spans="1:10" x14ac:dyDescent="0.2">
      <c r="A15496">
        <v>2016</v>
      </c>
      <c r="B15496">
        <v>2</v>
      </c>
      <c r="C15496" s="1" t="s">
        <v>115</v>
      </c>
      <c r="D15496" s="1" t="s">
        <v>58</v>
      </c>
      <c r="E15496" s="1" t="s">
        <v>171</v>
      </c>
      <c r="F15496" s="1" t="s">
        <v>39</v>
      </c>
      <c r="G15496" s="1" t="s">
        <v>16</v>
      </c>
      <c r="H15496" s="1" t="s">
        <v>164</v>
      </c>
      <c r="I15496" s="1" t="s">
        <v>165</v>
      </c>
      <c r="J15496" s="19">
        <v>67.145828690000016</v>
      </c>
    </row>
    <row r="15497" spans="1:10" x14ac:dyDescent="0.2">
      <c r="A15497">
        <v>2016</v>
      </c>
      <c r="B15497">
        <v>2</v>
      </c>
      <c r="C15497" s="1" t="s">
        <v>115</v>
      </c>
      <c r="D15497" s="1" t="s">
        <v>58</v>
      </c>
      <c r="E15497" s="1" t="s">
        <v>171</v>
      </c>
      <c r="F15497" s="1" t="s">
        <v>39</v>
      </c>
      <c r="G15497" s="1" t="s">
        <v>16</v>
      </c>
      <c r="H15497" s="1" t="s">
        <v>169</v>
      </c>
      <c r="I15497" s="1" t="s">
        <v>36</v>
      </c>
      <c r="J15497" s="19">
        <v>664.35101507700006</v>
      </c>
    </row>
    <row r="15498" spans="1:10" x14ac:dyDescent="0.2">
      <c r="A15498">
        <v>2016</v>
      </c>
      <c r="B15498">
        <v>2</v>
      </c>
      <c r="C15498" s="1" t="s">
        <v>115</v>
      </c>
      <c r="D15498" s="1" t="s">
        <v>58</v>
      </c>
      <c r="E15498" s="1" t="s">
        <v>171</v>
      </c>
      <c r="F15498" s="1" t="s">
        <v>39</v>
      </c>
      <c r="G15498" s="1" t="s">
        <v>155</v>
      </c>
      <c r="H15498" s="1" t="s">
        <v>160</v>
      </c>
      <c r="I15498" s="1" t="s">
        <v>37</v>
      </c>
      <c r="J15498" s="19">
        <v>19637.705054169321</v>
      </c>
    </row>
    <row r="15499" spans="1:10" x14ac:dyDescent="0.2">
      <c r="A15499">
        <v>2016</v>
      </c>
      <c r="B15499">
        <v>2</v>
      </c>
      <c r="C15499" s="1" t="s">
        <v>115</v>
      </c>
      <c r="D15499" s="1" t="s">
        <v>58</v>
      </c>
      <c r="E15499" s="1" t="s">
        <v>171</v>
      </c>
      <c r="F15499" s="1" t="s">
        <v>39</v>
      </c>
      <c r="G15499" s="1" t="s">
        <v>155</v>
      </c>
      <c r="H15499" s="1" t="s">
        <v>161</v>
      </c>
      <c r="I15499" s="1" t="s">
        <v>29</v>
      </c>
      <c r="J15499" s="19">
        <v>545.15378249299988</v>
      </c>
    </row>
    <row r="15500" spans="1:10" x14ac:dyDescent="0.2">
      <c r="A15500">
        <v>2016</v>
      </c>
      <c r="B15500">
        <v>2</v>
      </c>
      <c r="C15500" s="1" t="s">
        <v>115</v>
      </c>
      <c r="D15500" s="1" t="s">
        <v>58</v>
      </c>
      <c r="E15500" s="1" t="s">
        <v>171</v>
      </c>
      <c r="F15500" s="1" t="s">
        <v>39</v>
      </c>
      <c r="G15500" s="1" t="s">
        <v>155</v>
      </c>
      <c r="H15500" s="1" t="s">
        <v>162</v>
      </c>
      <c r="I15500" s="1" t="s">
        <v>30</v>
      </c>
      <c r="J15500" s="19">
        <v>7536.3602792750007</v>
      </c>
    </row>
    <row r="15501" spans="1:10" x14ac:dyDescent="0.2">
      <c r="A15501">
        <v>2016</v>
      </c>
      <c r="B15501">
        <v>2</v>
      </c>
      <c r="C15501" s="1" t="s">
        <v>115</v>
      </c>
      <c r="D15501" s="1" t="s">
        <v>58</v>
      </c>
      <c r="E15501" s="1" t="s">
        <v>171</v>
      </c>
      <c r="F15501" s="1" t="s">
        <v>39</v>
      </c>
      <c r="G15501" s="1" t="s">
        <v>155</v>
      </c>
      <c r="H15501" s="1" t="s">
        <v>163</v>
      </c>
      <c r="I15501" s="1" t="s">
        <v>152</v>
      </c>
      <c r="J15501" s="19">
        <v>2660.6381393036772</v>
      </c>
    </row>
    <row r="15502" spans="1:10" x14ac:dyDescent="0.2">
      <c r="A15502">
        <v>2016</v>
      </c>
      <c r="B15502">
        <v>2</v>
      </c>
      <c r="C15502" s="1" t="s">
        <v>115</v>
      </c>
      <c r="D15502" s="1" t="s">
        <v>58</v>
      </c>
      <c r="E15502" s="1" t="s">
        <v>171</v>
      </c>
      <c r="F15502" s="1" t="s">
        <v>39</v>
      </c>
      <c r="G15502" s="1" t="s">
        <v>155</v>
      </c>
      <c r="H15502" s="1" t="s">
        <v>169</v>
      </c>
      <c r="I15502" s="1" t="s">
        <v>36</v>
      </c>
      <c r="J15502" s="19">
        <v>7207.6660826550005</v>
      </c>
    </row>
    <row r="15503" spans="1:10" x14ac:dyDescent="0.2">
      <c r="A15503">
        <v>2016</v>
      </c>
      <c r="B15503">
        <v>2</v>
      </c>
      <c r="C15503" s="1" t="s">
        <v>115</v>
      </c>
      <c r="D15503" s="1" t="s">
        <v>157</v>
      </c>
      <c r="E15503" s="1" t="s">
        <v>160</v>
      </c>
      <c r="F15503" s="1" t="s">
        <v>37</v>
      </c>
      <c r="G15503" s="1" t="s">
        <v>158</v>
      </c>
      <c r="H15503" s="1" t="s">
        <v>168</v>
      </c>
      <c r="I15503" s="1" t="s">
        <v>31</v>
      </c>
      <c r="J15503" s="19">
        <v>-26.197609393482743</v>
      </c>
    </row>
    <row r="15504" spans="1:10" x14ac:dyDescent="0.2">
      <c r="A15504">
        <v>2016</v>
      </c>
      <c r="B15504">
        <v>2</v>
      </c>
      <c r="C15504" s="1" t="s">
        <v>115</v>
      </c>
      <c r="D15504" s="1" t="s">
        <v>157</v>
      </c>
      <c r="E15504" s="1" t="s">
        <v>160</v>
      </c>
      <c r="F15504" s="1" t="s">
        <v>37</v>
      </c>
      <c r="G15504" s="1" t="s">
        <v>159</v>
      </c>
      <c r="H15504" s="1" t="s">
        <v>167</v>
      </c>
      <c r="I15504" s="1" t="s">
        <v>32</v>
      </c>
      <c r="J15504" s="19">
        <v>410.20280902856894</v>
      </c>
    </row>
    <row r="15505" spans="1:10" x14ac:dyDescent="0.2">
      <c r="A15505">
        <v>2016</v>
      </c>
      <c r="B15505">
        <v>2</v>
      </c>
      <c r="C15505" s="1" t="s">
        <v>115</v>
      </c>
      <c r="D15505" s="1" t="s">
        <v>157</v>
      </c>
      <c r="E15505" s="1" t="s">
        <v>160</v>
      </c>
      <c r="F15505" s="1" t="s">
        <v>37</v>
      </c>
      <c r="G15505" s="1" t="s">
        <v>14</v>
      </c>
      <c r="H15505" s="1" t="s">
        <v>162</v>
      </c>
      <c r="I15505" s="1" t="s">
        <v>30</v>
      </c>
      <c r="J15505" s="19">
        <v>609.60229276667769</v>
      </c>
    </row>
    <row r="15506" spans="1:10" x14ac:dyDescent="0.2">
      <c r="A15506">
        <v>2016</v>
      </c>
      <c r="B15506">
        <v>2</v>
      </c>
      <c r="C15506" s="1" t="s">
        <v>115</v>
      </c>
      <c r="D15506" s="1" t="s">
        <v>157</v>
      </c>
      <c r="E15506" s="1" t="s">
        <v>160</v>
      </c>
      <c r="F15506" s="1" t="s">
        <v>37</v>
      </c>
      <c r="G15506" s="1" t="s">
        <v>14</v>
      </c>
      <c r="H15506" s="1" t="s">
        <v>171</v>
      </c>
      <c r="I15506" s="1" t="s">
        <v>39</v>
      </c>
      <c r="J15506" s="19">
        <v>52.155184531000032</v>
      </c>
    </row>
    <row r="15507" spans="1:10" x14ac:dyDescent="0.2">
      <c r="A15507">
        <v>2016</v>
      </c>
      <c r="B15507">
        <v>2</v>
      </c>
      <c r="C15507" s="1" t="s">
        <v>115</v>
      </c>
      <c r="D15507" s="1" t="s">
        <v>157</v>
      </c>
      <c r="E15507" s="1" t="s">
        <v>160</v>
      </c>
      <c r="F15507" s="1" t="s">
        <v>37</v>
      </c>
      <c r="G15507" s="1" t="s">
        <v>13</v>
      </c>
      <c r="H15507" s="1" t="s">
        <v>161</v>
      </c>
      <c r="I15507" s="1" t="s">
        <v>29</v>
      </c>
      <c r="J15507" s="19">
        <v>18.053562799999998</v>
      </c>
    </row>
    <row r="15508" spans="1:10" x14ac:dyDescent="0.2">
      <c r="A15508">
        <v>2016</v>
      </c>
      <c r="B15508">
        <v>2</v>
      </c>
      <c r="C15508" s="1" t="s">
        <v>115</v>
      </c>
      <c r="D15508" s="1" t="s">
        <v>157</v>
      </c>
      <c r="E15508" s="1" t="s">
        <v>160</v>
      </c>
      <c r="F15508" s="1" t="s">
        <v>37</v>
      </c>
      <c r="G15508" s="1" t="s">
        <v>16</v>
      </c>
      <c r="H15508" s="1" t="s">
        <v>160</v>
      </c>
      <c r="I15508" s="1" t="s">
        <v>37</v>
      </c>
      <c r="J15508" s="19">
        <v>-0.20413999999999999</v>
      </c>
    </row>
    <row r="15509" spans="1:10" x14ac:dyDescent="0.2">
      <c r="A15509">
        <v>2016</v>
      </c>
      <c r="B15509">
        <v>2</v>
      </c>
      <c r="C15509" s="1" t="s">
        <v>115</v>
      </c>
      <c r="D15509" s="1" t="s">
        <v>157</v>
      </c>
      <c r="E15509" s="1" t="s">
        <v>160</v>
      </c>
      <c r="F15509" s="1" t="s">
        <v>37</v>
      </c>
      <c r="G15509" s="1" t="s">
        <v>16</v>
      </c>
      <c r="H15509" s="1" t="s">
        <v>162</v>
      </c>
      <c r="I15509" s="1" t="s">
        <v>30</v>
      </c>
      <c r="J15509" s="19">
        <v>0</v>
      </c>
    </row>
    <row r="15510" spans="1:10" x14ac:dyDescent="0.2">
      <c r="A15510">
        <v>2016</v>
      </c>
      <c r="B15510">
        <v>2</v>
      </c>
      <c r="C15510" s="1" t="s">
        <v>115</v>
      </c>
      <c r="D15510" s="1" t="s">
        <v>157</v>
      </c>
      <c r="E15510" s="1" t="s">
        <v>160</v>
      </c>
      <c r="F15510" s="1" t="s">
        <v>37</v>
      </c>
      <c r="G15510" s="1" t="s">
        <v>16</v>
      </c>
      <c r="H15510" s="1" t="s">
        <v>171</v>
      </c>
      <c r="I15510" s="1" t="s">
        <v>39</v>
      </c>
      <c r="J15510" s="19">
        <v>219.91751289699999</v>
      </c>
    </row>
    <row r="15511" spans="1:10" x14ac:dyDescent="0.2">
      <c r="A15511">
        <v>2016</v>
      </c>
      <c r="B15511">
        <v>2</v>
      </c>
      <c r="C15511" s="1" t="s">
        <v>115</v>
      </c>
      <c r="D15511" s="1" t="s">
        <v>157</v>
      </c>
      <c r="E15511" s="1" t="s">
        <v>160</v>
      </c>
      <c r="F15511" s="1" t="s">
        <v>37</v>
      </c>
      <c r="G15511" s="1" t="s">
        <v>155</v>
      </c>
      <c r="H15511" s="1" t="s">
        <v>160</v>
      </c>
      <c r="I15511" s="1" t="s">
        <v>37</v>
      </c>
      <c r="J15511" s="19">
        <v>150.96205865392275</v>
      </c>
    </row>
    <row r="15512" spans="1:10" x14ac:dyDescent="0.2">
      <c r="A15512">
        <v>2016</v>
      </c>
      <c r="B15512">
        <v>2</v>
      </c>
      <c r="C15512" s="1" t="s">
        <v>115</v>
      </c>
      <c r="D15512" s="1" t="s">
        <v>157</v>
      </c>
      <c r="E15512" s="1" t="s">
        <v>160</v>
      </c>
      <c r="F15512" s="1" t="s">
        <v>37</v>
      </c>
      <c r="G15512" s="1" t="s">
        <v>155</v>
      </c>
      <c r="H15512" s="1" t="s">
        <v>161</v>
      </c>
      <c r="I15512" s="1" t="s">
        <v>29</v>
      </c>
      <c r="J15512" s="19">
        <v>34.536259352711959</v>
      </c>
    </row>
    <row r="15513" spans="1:10" x14ac:dyDescent="0.2">
      <c r="A15513">
        <v>2016</v>
      </c>
      <c r="B15513">
        <v>2</v>
      </c>
      <c r="C15513" s="1" t="s">
        <v>115</v>
      </c>
      <c r="D15513" s="1" t="s">
        <v>157</v>
      </c>
      <c r="E15513" s="1" t="s">
        <v>160</v>
      </c>
      <c r="F15513" s="1" t="s">
        <v>37</v>
      </c>
      <c r="G15513" s="1" t="s">
        <v>155</v>
      </c>
      <c r="H15513" s="1" t="s">
        <v>162</v>
      </c>
      <c r="I15513" s="1" t="s">
        <v>30</v>
      </c>
      <c r="J15513" s="19">
        <v>294.68821884643961</v>
      </c>
    </row>
    <row r="15514" spans="1:10" x14ac:dyDescent="0.2">
      <c r="A15514">
        <v>2016</v>
      </c>
      <c r="B15514">
        <v>2</v>
      </c>
      <c r="C15514" s="1" t="s">
        <v>115</v>
      </c>
      <c r="D15514" s="1" t="s">
        <v>157</v>
      </c>
      <c r="E15514" s="1" t="s">
        <v>160</v>
      </c>
      <c r="F15514" s="1" t="s">
        <v>37</v>
      </c>
      <c r="G15514" s="1" t="s">
        <v>155</v>
      </c>
      <c r="H15514" s="1" t="s">
        <v>163</v>
      </c>
      <c r="I15514" s="1" t="s">
        <v>152</v>
      </c>
      <c r="J15514" s="19">
        <v>-27.368377073494575</v>
      </c>
    </row>
    <row r="15515" spans="1:10" x14ac:dyDescent="0.2">
      <c r="A15515">
        <v>2016</v>
      </c>
      <c r="B15515">
        <v>2</v>
      </c>
      <c r="C15515" s="1" t="s">
        <v>115</v>
      </c>
      <c r="D15515" s="1" t="s">
        <v>157</v>
      </c>
      <c r="E15515" s="1" t="s">
        <v>160</v>
      </c>
      <c r="F15515" s="1" t="s">
        <v>37</v>
      </c>
      <c r="G15515" s="1" t="s">
        <v>155</v>
      </c>
      <c r="H15515" s="1" t="s">
        <v>169</v>
      </c>
      <c r="I15515" s="1" t="s">
        <v>36</v>
      </c>
      <c r="J15515" s="19">
        <v>725.3851346371174</v>
      </c>
    </row>
    <row r="15516" spans="1:10" x14ac:dyDescent="0.2">
      <c r="A15516">
        <v>2016</v>
      </c>
      <c r="B15516">
        <v>2</v>
      </c>
      <c r="C15516" s="1" t="s">
        <v>115</v>
      </c>
      <c r="D15516" s="1" t="s">
        <v>157</v>
      </c>
      <c r="E15516" s="1" t="s">
        <v>160</v>
      </c>
      <c r="F15516" s="1" t="s">
        <v>37</v>
      </c>
      <c r="G15516" s="1" t="s">
        <v>155</v>
      </c>
      <c r="H15516" s="1" t="s">
        <v>171</v>
      </c>
      <c r="I15516" s="1" t="s">
        <v>39</v>
      </c>
      <c r="J15516" s="19">
        <v>-30.643829959000016</v>
      </c>
    </row>
    <row r="15517" spans="1:10" x14ac:dyDescent="0.2">
      <c r="A15517">
        <v>2016</v>
      </c>
      <c r="B15517">
        <v>2</v>
      </c>
      <c r="C15517" s="1" t="s">
        <v>115</v>
      </c>
      <c r="D15517" s="1" t="s">
        <v>157</v>
      </c>
      <c r="E15517" s="1" t="s">
        <v>161</v>
      </c>
      <c r="F15517" s="1" t="s">
        <v>29</v>
      </c>
      <c r="G15517" s="1" t="s">
        <v>14</v>
      </c>
      <c r="H15517" s="1" t="s">
        <v>171</v>
      </c>
      <c r="I15517" s="1" t="s">
        <v>39</v>
      </c>
      <c r="J15517" s="19">
        <v>64.947083560999999</v>
      </c>
    </row>
    <row r="15518" spans="1:10" x14ac:dyDescent="0.2">
      <c r="A15518">
        <v>2016</v>
      </c>
      <c r="B15518">
        <v>2</v>
      </c>
      <c r="C15518" s="1" t="s">
        <v>115</v>
      </c>
      <c r="D15518" s="1" t="s">
        <v>157</v>
      </c>
      <c r="E15518" s="1" t="s">
        <v>161</v>
      </c>
      <c r="F15518" s="1" t="s">
        <v>29</v>
      </c>
      <c r="G15518" s="1" t="s">
        <v>13</v>
      </c>
      <c r="H15518" s="1" t="s">
        <v>171</v>
      </c>
      <c r="I15518" s="1" t="s">
        <v>39</v>
      </c>
      <c r="J15518" s="19">
        <v>-0.10987</v>
      </c>
    </row>
    <row r="15519" spans="1:10" x14ac:dyDescent="0.2">
      <c r="A15519">
        <v>2016</v>
      </c>
      <c r="B15519">
        <v>2</v>
      </c>
      <c r="C15519" s="1" t="s">
        <v>115</v>
      </c>
      <c r="D15519" s="1" t="s">
        <v>157</v>
      </c>
      <c r="E15519" s="1" t="s">
        <v>161</v>
      </c>
      <c r="F15519" s="1" t="s">
        <v>29</v>
      </c>
      <c r="G15519" s="1" t="s">
        <v>16</v>
      </c>
      <c r="H15519" s="1" t="s">
        <v>162</v>
      </c>
      <c r="I15519" s="1" t="s">
        <v>30</v>
      </c>
      <c r="J15519" s="19">
        <v>25.124629999999996</v>
      </c>
    </row>
    <row r="15520" spans="1:10" x14ac:dyDescent="0.2">
      <c r="A15520">
        <v>2016</v>
      </c>
      <c r="B15520">
        <v>2</v>
      </c>
      <c r="C15520" s="1" t="s">
        <v>115</v>
      </c>
      <c r="D15520" s="1" t="s">
        <v>157</v>
      </c>
      <c r="E15520" s="1" t="s">
        <v>161</v>
      </c>
      <c r="F15520" s="1" t="s">
        <v>29</v>
      </c>
      <c r="G15520" s="1" t="s">
        <v>16</v>
      </c>
      <c r="H15520" s="1" t="s">
        <v>163</v>
      </c>
      <c r="I15520" s="1" t="s">
        <v>152</v>
      </c>
      <c r="J15520" s="19">
        <v>-132.15864000000002</v>
      </c>
    </row>
    <row r="15521" spans="1:10" x14ac:dyDescent="0.2">
      <c r="A15521">
        <v>2016</v>
      </c>
      <c r="B15521">
        <v>2</v>
      </c>
      <c r="C15521" s="1" t="s">
        <v>115</v>
      </c>
      <c r="D15521" s="1" t="s">
        <v>157</v>
      </c>
      <c r="E15521" s="1" t="s">
        <v>161</v>
      </c>
      <c r="F15521" s="1" t="s">
        <v>29</v>
      </c>
      <c r="G15521" s="1" t="s">
        <v>16</v>
      </c>
      <c r="H15521" s="1" t="s">
        <v>169</v>
      </c>
      <c r="I15521" s="1" t="s">
        <v>36</v>
      </c>
      <c r="J15521" s="19">
        <v>2.7323799999999974</v>
      </c>
    </row>
    <row r="15522" spans="1:10" x14ac:dyDescent="0.2">
      <c r="A15522">
        <v>2016</v>
      </c>
      <c r="B15522">
        <v>2</v>
      </c>
      <c r="C15522" s="1" t="s">
        <v>115</v>
      </c>
      <c r="D15522" s="1" t="s">
        <v>157</v>
      </c>
      <c r="E15522" s="1" t="s">
        <v>161</v>
      </c>
      <c r="F15522" s="1" t="s">
        <v>29</v>
      </c>
      <c r="G15522" s="1" t="s">
        <v>16</v>
      </c>
      <c r="H15522" s="1" t="s">
        <v>171</v>
      </c>
      <c r="I15522" s="1" t="s">
        <v>39</v>
      </c>
      <c r="J15522" s="19">
        <v>-5.0654200000000014</v>
      </c>
    </row>
    <row r="15523" spans="1:10" x14ac:dyDescent="0.2">
      <c r="A15523">
        <v>2016</v>
      </c>
      <c r="B15523">
        <v>2</v>
      </c>
      <c r="C15523" s="1" t="s">
        <v>115</v>
      </c>
      <c r="D15523" s="1" t="s">
        <v>157</v>
      </c>
      <c r="E15523" s="1" t="s">
        <v>161</v>
      </c>
      <c r="F15523" s="1" t="s">
        <v>29</v>
      </c>
      <c r="G15523" s="1" t="s">
        <v>155</v>
      </c>
      <c r="H15523" s="1" t="s">
        <v>171</v>
      </c>
      <c r="I15523" s="1" t="s">
        <v>39</v>
      </c>
      <c r="J15523" s="19">
        <v>105.843897455</v>
      </c>
    </row>
    <row r="15524" spans="1:10" x14ac:dyDescent="0.2">
      <c r="A15524">
        <v>2016</v>
      </c>
      <c r="B15524">
        <v>2</v>
      </c>
      <c r="C15524" s="1" t="s">
        <v>115</v>
      </c>
      <c r="D15524" s="1" t="s">
        <v>157</v>
      </c>
      <c r="E15524" s="1" t="s">
        <v>162</v>
      </c>
      <c r="F15524" s="1" t="s">
        <v>30</v>
      </c>
      <c r="G15524" s="1" t="s">
        <v>158</v>
      </c>
      <c r="H15524" s="1" t="s">
        <v>168</v>
      </c>
      <c r="I15524" s="1" t="s">
        <v>31</v>
      </c>
      <c r="J15524" s="19">
        <v>-167.75846861763651</v>
      </c>
    </row>
    <row r="15525" spans="1:10" x14ac:dyDescent="0.2">
      <c r="A15525">
        <v>2016</v>
      </c>
      <c r="B15525">
        <v>2</v>
      </c>
      <c r="C15525" s="1" t="s">
        <v>115</v>
      </c>
      <c r="D15525" s="1" t="s">
        <v>157</v>
      </c>
      <c r="E15525" s="1" t="s">
        <v>162</v>
      </c>
      <c r="F15525" s="1" t="s">
        <v>30</v>
      </c>
      <c r="G15525" s="1" t="s">
        <v>14</v>
      </c>
      <c r="H15525" s="1" t="s">
        <v>161</v>
      </c>
      <c r="I15525" s="1" t="s">
        <v>29</v>
      </c>
      <c r="J15525" s="19">
        <v>-1071.1296500000003</v>
      </c>
    </row>
    <row r="15526" spans="1:10" x14ac:dyDescent="0.2">
      <c r="A15526">
        <v>2016</v>
      </c>
      <c r="B15526">
        <v>2</v>
      </c>
      <c r="C15526" s="1" t="s">
        <v>115</v>
      </c>
      <c r="D15526" s="1" t="s">
        <v>157</v>
      </c>
      <c r="E15526" s="1" t="s">
        <v>162</v>
      </c>
      <c r="F15526" s="1" t="s">
        <v>30</v>
      </c>
      <c r="G15526" s="1" t="s">
        <v>14</v>
      </c>
      <c r="H15526" s="1" t="s">
        <v>162</v>
      </c>
      <c r="I15526" s="1" t="s">
        <v>30</v>
      </c>
      <c r="J15526" s="19">
        <v>-62.708679999999653</v>
      </c>
    </row>
    <row r="15527" spans="1:10" x14ac:dyDescent="0.2">
      <c r="A15527">
        <v>2016</v>
      </c>
      <c r="B15527">
        <v>2</v>
      </c>
      <c r="C15527" s="1" t="s">
        <v>115</v>
      </c>
      <c r="D15527" s="1" t="s">
        <v>157</v>
      </c>
      <c r="E15527" s="1" t="s">
        <v>162</v>
      </c>
      <c r="F15527" s="1" t="s">
        <v>30</v>
      </c>
      <c r="G15527" s="1" t="s">
        <v>14</v>
      </c>
      <c r="H15527" s="1" t="s">
        <v>171</v>
      </c>
      <c r="I15527" s="1" t="s">
        <v>39</v>
      </c>
      <c r="J15527" s="19">
        <v>1413.9844885109999</v>
      </c>
    </row>
    <row r="15528" spans="1:10" x14ac:dyDescent="0.2">
      <c r="A15528">
        <v>2016</v>
      </c>
      <c r="B15528">
        <v>2</v>
      </c>
      <c r="C15528" s="1" t="s">
        <v>115</v>
      </c>
      <c r="D15528" s="1" t="s">
        <v>157</v>
      </c>
      <c r="E15528" s="1" t="s">
        <v>162</v>
      </c>
      <c r="F15528" s="1" t="s">
        <v>30</v>
      </c>
      <c r="G15528" s="1" t="s">
        <v>13</v>
      </c>
      <c r="H15528" s="1" t="s">
        <v>161</v>
      </c>
      <c r="I15528" s="1" t="s">
        <v>29</v>
      </c>
      <c r="J15528" s="19">
        <v>-209.52911</v>
      </c>
    </row>
    <row r="15529" spans="1:10" x14ac:dyDescent="0.2">
      <c r="A15529">
        <v>2016</v>
      </c>
      <c r="B15529">
        <v>2</v>
      </c>
      <c r="C15529" s="1" t="s">
        <v>115</v>
      </c>
      <c r="D15529" s="1" t="s">
        <v>157</v>
      </c>
      <c r="E15529" s="1" t="s">
        <v>162</v>
      </c>
      <c r="F15529" s="1" t="s">
        <v>30</v>
      </c>
      <c r="G15529" s="1" t="s">
        <v>13</v>
      </c>
      <c r="H15529" s="1" t="s">
        <v>171</v>
      </c>
      <c r="I15529" s="1" t="s">
        <v>39</v>
      </c>
      <c r="J15529" s="19">
        <v>28.11064</v>
      </c>
    </row>
    <row r="15530" spans="1:10" x14ac:dyDescent="0.2">
      <c r="A15530">
        <v>2016</v>
      </c>
      <c r="B15530">
        <v>2</v>
      </c>
      <c r="C15530" s="1" t="s">
        <v>115</v>
      </c>
      <c r="D15530" s="1" t="s">
        <v>157</v>
      </c>
      <c r="E15530" s="1" t="s">
        <v>162</v>
      </c>
      <c r="F15530" s="1" t="s">
        <v>30</v>
      </c>
      <c r="G15530" s="1" t="s">
        <v>16</v>
      </c>
      <c r="H15530" s="1" t="s">
        <v>160</v>
      </c>
      <c r="I15530" s="1" t="s">
        <v>37</v>
      </c>
      <c r="J15530" s="19">
        <v>1164.0844189042057</v>
      </c>
    </row>
    <row r="15531" spans="1:10" x14ac:dyDescent="0.2">
      <c r="A15531">
        <v>2016</v>
      </c>
      <c r="B15531">
        <v>2</v>
      </c>
      <c r="C15531" s="1" t="s">
        <v>115</v>
      </c>
      <c r="D15531" s="1" t="s">
        <v>157</v>
      </c>
      <c r="E15531" s="1" t="s">
        <v>162</v>
      </c>
      <c r="F15531" s="1" t="s">
        <v>30</v>
      </c>
      <c r="G15531" s="1" t="s">
        <v>16</v>
      </c>
      <c r="H15531" s="1" t="s">
        <v>162</v>
      </c>
      <c r="I15531" s="1" t="s">
        <v>30</v>
      </c>
      <c r="J15531" s="19">
        <v>226.05993000000001</v>
      </c>
    </row>
    <row r="15532" spans="1:10" x14ac:dyDescent="0.2">
      <c r="A15532">
        <v>2016</v>
      </c>
      <c r="B15532">
        <v>2</v>
      </c>
      <c r="C15532" s="1" t="s">
        <v>115</v>
      </c>
      <c r="D15532" s="1" t="s">
        <v>157</v>
      </c>
      <c r="E15532" s="1" t="s">
        <v>162</v>
      </c>
      <c r="F15532" s="1" t="s">
        <v>30</v>
      </c>
      <c r="G15532" s="1" t="s">
        <v>16</v>
      </c>
      <c r="H15532" s="1" t="s">
        <v>167</v>
      </c>
      <c r="I15532" s="1" t="s">
        <v>32</v>
      </c>
      <c r="J15532" s="19">
        <v>5.2657599999999967</v>
      </c>
    </row>
    <row r="15533" spans="1:10" x14ac:dyDescent="0.2">
      <c r="A15533">
        <v>2016</v>
      </c>
      <c r="B15533">
        <v>2</v>
      </c>
      <c r="C15533" s="1" t="s">
        <v>115</v>
      </c>
      <c r="D15533" s="1" t="s">
        <v>157</v>
      </c>
      <c r="E15533" s="1" t="s">
        <v>162</v>
      </c>
      <c r="F15533" s="1" t="s">
        <v>30</v>
      </c>
      <c r="G15533" s="1" t="s">
        <v>16</v>
      </c>
      <c r="H15533" s="1" t="s">
        <v>163</v>
      </c>
      <c r="I15533" s="1" t="s">
        <v>152</v>
      </c>
      <c r="J15533" s="19">
        <v>-51.076677515206427</v>
      </c>
    </row>
    <row r="15534" spans="1:10" x14ac:dyDescent="0.2">
      <c r="A15534">
        <v>2016</v>
      </c>
      <c r="B15534">
        <v>2</v>
      </c>
      <c r="C15534" s="1" t="s">
        <v>115</v>
      </c>
      <c r="D15534" s="1" t="s">
        <v>157</v>
      </c>
      <c r="E15534" s="1" t="s">
        <v>162</v>
      </c>
      <c r="F15534" s="1" t="s">
        <v>30</v>
      </c>
      <c r="G15534" s="1" t="s">
        <v>16</v>
      </c>
      <c r="H15534" s="1" t="s">
        <v>164</v>
      </c>
      <c r="I15534" s="1" t="s">
        <v>165</v>
      </c>
      <c r="J15534" s="19">
        <v>-44.987679921999998</v>
      </c>
    </row>
    <row r="15535" spans="1:10" x14ac:dyDescent="0.2">
      <c r="A15535">
        <v>2016</v>
      </c>
      <c r="B15535">
        <v>2</v>
      </c>
      <c r="C15535" s="1" t="s">
        <v>115</v>
      </c>
      <c r="D15535" s="1" t="s">
        <v>157</v>
      </c>
      <c r="E15535" s="1" t="s">
        <v>162</v>
      </c>
      <c r="F15535" s="1" t="s">
        <v>30</v>
      </c>
      <c r="G15535" s="1" t="s">
        <v>16</v>
      </c>
      <c r="H15535" s="1" t="s">
        <v>169</v>
      </c>
      <c r="I15535" s="1" t="s">
        <v>36</v>
      </c>
      <c r="J15535" s="19">
        <v>-4.0169741090000031</v>
      </c>
    </row>
    <row r="15536" spans="1:10" x14ac:dyDescent="0.2">
      <c r="A15536">
        <v>2016</v>
      </c>
      <c r="B15536">
        <v>2</v>
      </c>
      <c r="C15536" s="1" t="s">
        <v>115</v>
      </c>
      <c r="D15536" s="1" t="s">
        <v>157</v>
      </c>
      <c r="E15536" s="1" t="s">
        <v>162</v>
      </c>
      <c r="F15536" s="1" t="s">
        <v>30</v>
      </c>
      <c r="G15536" s="1" t="s">
        <v>16</v>
      </c>
      <c r="H15536" s="1" t="s">
        <v>170</v>
      </c>
      <c r="I15536" s="1" t="s">
        <v>151</v>
      </c>
      <c r="J15536" s="19">
        <v>1733.27154</v>
      </c>
    </row>
    <row r="15537" spans="1:10" x14ac:dyDescent="0.2">
      <c r="A15537">
        <v>2016</v>
      </c>
      <c r="B15537">
        <v>2</v>
      </c>
      <c r="C15537" s="1" t="s">
        <v>115</v>
      </c>
      <c r="D15537" s="1" t="s">
        <v>157</v>
      </c>
      <c r="E15537" s="1" t="s">
        <v>162</v>
      </c>
      <c r="F15537" s="1" t="s">
        <v>30</v>
      </c>
      <c r="G15537" s="1" t="s">
        <v>16</v>
      </c>
      <c r="H15537" s="1" t="s">
        <v>171</v>
      </c>
      <c r="I15537" s="1" t="s">
        <v>39</v>
      </c>
      <c r="J15537" s="19">
        <v>109.61233264200001</v>
      </c>
    </row>
    <row r="15538" spans="1:10" x14ac:dyDescent="0.2">
      <c r="A15538">
        <v>2016</v>
      </c>
      <c r="B15538">
        <v>2</v>
      </c>
      <c r="C15538" s="1" t="s">
        <v>115</v>
      </c>
      <c r="D15538" s="1" t="s">
        <v>157</v>
      </c>
      <c r="E15538" s="1" t="s">
        <v>162</v>
      </c>
      <c r="F15538" s="1" t="s">
        <v>30</v>
      </c>
      <c r="G15538" s="1" t="s">
        <v>155</v>
      </c>
      <c r="H15538" s="1" t="s">
        <v>160</v>
      </c>
      <c r="I15538" s="1" t="s">
        <v>37</v>
      </c>
      <c r="J15538" s="19">
        <v>-59.519290711380918</v>
      </c>
    </row>
    <row r="15539" spans="1:10" x14ac:dyDescent="0.2">
      <c r="A15539">
        <v>2016</v>
      </c>
      <c r="B15539">
        <v>2</v>
      </c>
      <c r="C15539" s="1" t="s">
        <v>115</v>
      </c>
      <c r="D15539" s="1" t="s">
        <v>157</v>
      </c>
      <c r="E15539" s="1" t="s">
        <v>162</v>
      </c>
      <c r="F15539" s="1" t="s">
        <v>30</v>
      </c>
      <c r="G15539" s="1" t="s">
        <v>155</v>
      </c>
      <c r="H15539" s="1" t="s">
        <v>161</v>
      </c>
      <c r="I15539" s="1" t="s">
        <v>29</v>
      </c>
      <c r="J15539" s="19">
        <v>-275.67930215066031</v>
      </c>
    </row>
    <row r="15540" spans="1:10" x14ac:dyDescent="0.2">
      <c r="A15540">
        <v>2016</v>
      </c>
      <c r="B15540">
        <v>2</v>
      </c>
      <c r="C15540" s="1" t="s">
        <v>115</v>
      </c>
      <c r="D15540" s="1" t="s">
        <v>157</v>
      </c>
      <c r="E15540" s="1" t="s">
        <v>162</v>
      </c>
      <c r="F15540" s="1" t="s">
        <v>30</v>
      </c>
      <c r="G15540" s="1" t="s">
        <v>155</v>
      </c>
      <c r="H15540" s="1" t="s">
        <v>162</v>
      </c>
      <c r="I15540" s="1" t="s">
        <v>30</v>
      </c>
      <c r="J15540" s="19">
        <v>-56.456935051245026</v>
      </c>
    </row>
    <row r="15541" spans="1:10" x14ac:dyDescent="0.2">
      <c r="A15541">
        <v>2016</v>
      </c>
      <c r="B15541">
        <v>2</v>
      </c>
      <c r="C15541" s="1" t="s">
        <v>115</v>
      </c>
      <c r="D15541" s="1" t="s">
        <v>157</v>
      </c>
      <c r="E15541" s="1" t="s">
        <v>162</v>
      </c>
      <c r="F15541" s="1" t="s">
        <v>30</v>
      </c>
      <c r="G15541" s="1" t="s">
        <v>155</v>
      </c>
      <c r="H15541" s="1" t="s">
        <v>163</v>
      </c>
      <c r="I15541" s="1" t="s">
        <v>152</v>
      </c>
      <c r="J15541" s="19">
        <v>13.009160659183795</v>
      </c>
    </row>
    <row r="15542" spans="1:10" x14ac:dyDescent="0.2">
      <c r="A15542">
        <v>2016</v>
      </c>
      <c r="B15542">
        <v>2</v>
      </c>
      <c r="C15542" s="1" t="s">
        <v>115</v>
      </c>
      <c r="D15542" s="1" t="s">
        <v>157</v>
      </c>
      <c r="E15542" s="1" t="s">
        <v>162</v>
      </c>
      <c r="F15542" s="1" t="s">
        <v>30</v>
      </c>
      <c r="G15542" s="1" t="s">
        <v>155</v>
      </c>
      <c r="H15542" s="1" t="s">
        <v>169</v>
      </c>
      <c r="I15542" s="1" t="s">
        <v>36</v>
      </c>
      <c r="J15542" s="19">
        <v>442.48962505105237</v>
      </c>
    </row>
    <row r="15543" spans="1:10" x14ac:dyDescent="0.2">
      <c r="A15543">
        <v>2016</v>
      </c>
      <c r="B15543">
        <v>2</v>
      </c>
      <c r="C15543" s="1" t="s">
        <v>115</v>
      </c>
      <c r="D15543" s="1" t="s">
        <v>157</v>
      </c>
      <c r="E15543" s="1" t="s">
        <v>162</v>
      </c>
      <c r="F15543" s="1" t="s">
        <v>30</v>
      </c>
      <c r="G15543" s="1" t="s">
        <v>155</v>
      </c>
      <c r="H15543" s="1" t="s">
        <v>171</v>
      </c>
      <c r="I15543" s="1" t="s">
        <v>39</v>
      </c>
      <c r="J15543" s="19">
        <v>-75.969189125</v>
      </c>
    </row>
    <row r="15544" spans="1:10" x14ac:dyDescent="0.2">
      <c r="A15544">
        <v>2016</v>
      </c>
      <c r="B15544">
        <v>2</v>
      </c>
      <c r="C15544" s="1" t="s">
        <v>115</v>
      </c>
      <c r="D15544" s="1" t="s">
        <v>157</v>
      </c>
      <c r="E15544" s="1" t="s">
        <v>168</v>
      </c>
      <c r="F15544" s="1" t="s">
        <v>31</v>
      </c>
      <c r="G15544" s="1" t="s">
        <v>14</v>
      </c>
      <c r="H15544" s="1" t="s">
        <v>162</v>
      </c>
      <c r="I15544" s="1" t="s">
        <v>30</v>
      </c>
      <c r="J15544" s="19">
        <v>45.924899097000001</v>
      </c>
    </row>
    <row r="15545" spans="1:10" x14ac:dyDescent="0.2">
      <c r="A15545">
        <v>2016</v>
      </c>
      <c r="B15545">
        <v>2</v>
      </c>
      <c r="C15545" s="1" t="s">
        <v>115</v>
      </c>
      <c r="D15545" s="1" t="s">
        <v>157</v>
      </c>
      <c r="E15545" s="1" t="s">
        <v>168</v>
      </c>
      <c r="F15545" s="1" t="s">
        <v>31</v>
      </c>
      <c r="G15545" s="1" t="s">
        <v>14</v>
      </c>
      <c r="H15545" s="1" t="s">
        <v>171</v>
      </c>
      <c r="I15545" s="1" t="s">
        <v>39</v>
      </c>
      <c r="J15545" s="19">
        <v>6.5527958989999995</v>
      </c>
    </row>
    <row r="15546" spans="1:10" x14ac:dyDescent="0.2">
      <c r="A15546">
        <v>2016</v>
      </c>
      <c r="B15546">
        <v>2</v>
      </c>
      <c r="C15546" s="1" t="s">
        <v>115</v>
      </c>
      <c r="D15546" s="1" t="s">
        <v>157</v>
      </c>
      <c r="E15546" s="1" t="s">
        <v>168</v>
      </c>
      <c r="F15546" s="1" t="s">
        <v>31</v>
      </c>
      <c r="G15546" s="1" t="s">
        <v>155</v>
      </c>
      <c r="H15546" s="1" t="s">
        <v>160</v>
      </c>
      <c r="I15546" s="1" t="s">
        <v>37</v>
      </c>
      <c r="J15546" s="19">
        <v>4.0804083059999989</v>
      </c>
    </row>
    <row r="15547" spans="1:10" x14ac:dyDescent="0.2">
      <c r="A15547">
        <v>2016</v>
      </c>
      <c r="B15547">
        <v>2</v>
      </c>
      <c r="C15547" s="1" t="s">
        <v>115</v>
      </c>
      <c r="D15547" s="1" t="s">
        <v>157</v>
      </c>
      <c r="E15547" s="1" t="s">
        <v>168</v>
      </c>
      <c r="F15547" s="1" t="s">
        <v>31</v>
      </c>
      <c r="G15547" s="1" t="s">
        <v>155</v>
      </c>
      <c r="H15547" s="1" t="s">
        <v>161</v>
      </c>
      <c r="I15547" s="1" t="s">
        <v>29</v>
      </c>
      <c r="J15547" s="19">
        <v>-201.60654713899999</v>
      </c>
    </row>
    <row r="15548" spans="1:10" x14ac:dyDescent="0.2">
      <c r="A15548">
        <v>2016</v>
      </c>
      <c r="B15548">
        <v>2</v>
      </c>
      <c r="C15548" s="1" t="s">
        <v>115</v>
      </c>
      <c r="D15548" s="1" t="s">
        <v>157</v>
      </c>
      <c r="E15548" s="1" t="s">
        <v>168</v>
      </c>
      <c r="F15548" s="1" t="s">
        <v>31</v>
      </c>
      <c r="G15548" s="1" t="s">
        <v>155</v>
      </c>
      <c r="H15548" s="1" t="s">
        <v>162</v>
      </c>
      <c r="I15548" s="1" t="s">
        <v>30</v>
      </c>
      <c r="J15548" s="19">
        <v>-45.725669304999997</v>
      </c>
    </row>
    <row r="15549" spans="1:10" x14ac:dyDescent="0.2">
      <c r="A15549">
        <v>2016</v>
      </c>
      <c r="B15549">
        <v>2</v>
      </c>
      <c r="C15549" s="1" t="s">
        <v>115</v>
      </c>
      <c r="D15549" s="1" t="s">
        <v>157</v>
      </c>
      <c r="E15549" s="1" t="s">
        <v>168</v>
      </c>
      <c r="F15549" s="1" t="s">
        <v>31</v>
      </c>
      <c r="G15549" s="1" t="s">
        <v>155</v>
      </c>
      <c r="H15549" s="1" t="s">
        <v>163</v>
      </c>
      <c r="I15549" s="1" t="s">
        <v>152</v>
      </c>
      <c r="J15549" s="19">
        <v>21.213765754000001</v>
      </c>
    </row>
    <row r="15550" spans="1:10" x14ac:dyDescent="0.2">
      <c r="A15550">
        <v>2016</v>
      </c>
      <c r="B15550">
        <v>2</v>
      </c>
      <c r="C15550" s="1" t="s">
        <v>115</v>
      </c>
      <c r="D15550" s="1" t="s">
        <v>157</v>
      </c>
      <c r="E15550" s="1" t="s">
        <v>168</v>
      </c>
      <c r="F15550" s="1" t="s">
        <v>31</v>
      </c>
      <c r="G15550" s="1" t="s">
        <v>155</v>
      </c>
      <c r="H15550" s="1" t="s">
        <v>169</v>
      </c>
      <c r="I15550" s="1" t="s">
        <v>36</v>
      </c>
      <c r="J15550" s="19">
        <v>-18.15221128</v>
      </c>
    </row>
    <row r="15551" spans="1:10" x14ac:dyDescent="0.2">
      <c r="A15551">
        <v>2016</v>
      </c>
      <c r="B15551">
        <v>2</v>
      </c>
      <c r="C15551" s="1" t="s">
        <v>115</v>
      </c>
      <c r="D15551" s="1" t="s">
        <v>157</v>
      </c>
      <c r="E15551" s="1" t="s">
        <v>168</v>
      </c>
      <c r="F15551" s="1" t="s">
        <v>31</v>
      </c>
      <c r="G15551" s="1" t="s">
        <v>155</v>
      </c>
      <c r="H15551" s="1" t="s">
        <v>171</v>
      </c>
      <c r="I15551" s="1" t="s">
        <v>39</v>
      </c>
      <c r="J15551" s="19">
        <v>-23.177191480000001</v>
      </c>
    </row>
    <row r="15552" spans="1:10" x14ac:dyDescent="0.2">
      <c r="A15552">
        <v>2016</v>
      </c>
      <c r="B15552">
        <v>2</v>
      </c>
      <c r="C15552" s="1" t="s">
        <v>115</v>
      </c>
      <c r="D15552" s="1" t="s">
        <v>157</v>
      </c>
      <c r="E15552" s="1" t="s">
        <v>167</v>
      </c>
      <c r="F15552" s="1" t="s">
        <v>32</v>
      </c>
      <c r="G15552" s="1" t="s">
        <v>158</v>
      </c>
      <c r="H15552" s="1" t="s">
        <v>168</v>
      </c>
      <c r="I15552" s="1" t="s">
        <v>31</v>
      </c>
      <c r="J15552" s="19">
        <v>-0.40523078180251515</v>
      </c>
    </row>
    <row r="15553" spans="1:10" x14ac:dyDescent="0.2">
      <c r="A15553">
        <v>2016</v>
      </c>
      <c r="B15553">
        <v>2</v>
      </c>
      <c r="C15553" s="1" t="s">
        <v>115</v>
      </c>
      <c r="D15553" s="1" t="s">
        <v>157</v>
      </c>
      <c r="E15553" s="1" t="s">
        <v>167</v>
      </c>
      <c r="F15553" s="1" t="s">
        <v>32</v>
      </c>
      <c r="G15553" s="1" t="s">
        <v>159</v>
      </c>
      <c r="H15553" s="1" t="s">
        <v>167</v>
      </c>
      <c r="I15553" s="1" t="s">
        <v>32</v>
      </c>
      <c r="J15553" s="19">
        <v>24.619461515000001</v>
      </c>
    </row>
    <row r="15554" spans="1:10" x14ac:dyDescent="0.2">
      <c r="A15554">
        <v>2016</v>
      </c>
      <c r="B15554">
        <v>2</v>
      </c>
      <c r="C15554" s="1" t="s">
        <v>115</v>
      </c>
      <c r="D15554" s="1" t="s">
        <v>157</v>
      </c>
      <c r="E15554" s="1" t="s">
        <v>167</v>
      </c>
      <c r="F15554" s="1" t="s">
        <v>32</v>
      </c>
      <c r="G15554" s="1" t="s">
        <v>159</v>
      </c>
      <c r="H15554" s="1" t="s">
        <v>171</v>
      </c>
      <c r="I15554" s="1" t="s">
        <v>39</v>
      </c>
      <c r="J15554" s="19">
        <v>-43.697415010000022</v>
      </c>
    </row>
    <row r="15555" spans="1:10" x14ac:dyDescent="0.2">
      <c r="A15555">
        <v>2016</v>
      </c>
      <c r="B15555">
        <v>2</v>
      </c>
      <c r="C15555" s="1" t="s">
        <v>115</v>
      </c>
      <c r="D15555" s="1" t="s">
        <v>157</v>
      </c>
      <c r="E15555" s="1" t="s">
        <v>167</v>
      </c>
      <c r="F15555" s="1" t="s">
        <v>32</v>
      </c>
      <c r="G15555" s="1" t="s">
        <v>14</v>
      </c>
      <c r="H15555" s="1" t="s">
        <v>162</v>
      </c>
      <c r="I15555" s="1" t="s">
        <v>30</v>
      </c>
      <c r="J15555" s="19">
        <v>501.86493907000005</v>
      </c>
    </row>
    <row r="15556" spans="1:10" x14ac:dyDescent="0.2">
      <c r="A15556">
        <v>2016</v>
      </c>
      <c r="B15556">
        <v>2</v>
      </c>
      <c r="C15556" s="1" t="s">
        <v>115</v>
      </c>
      <c r="D15556" s="1" t="s">
        <v>157</v>
      </c>
      <c r="E15556" s="1" t="s">
        <v>167</v>
      </c>
      <c r="F15556" s="1" t="s">
        <v>32</v>
      </c>
      <c r="G15556" s="1" t="s">
        <v>16</v>
      </c>
      <c r="H15556" s="1" t="s">
        <v>160</v>
      </c>
      <c r="I15556" s="1" t="s">
        <v>37</v>
      </c>
      <c r="J15556" s="19">
        <v>4.9820000000000052E-2</v>
      </c>
    </row>
    <row r="15557" spans="1:10" x14ac:dyDescent="0.2">
      <c r="A15557">
        <v>2016</v>
      </c>
      <c r="B15557">
        <v>2</v>
      </c>
      <c r="C15557" s="1" t="s">
        <v>115</v>
      </c>
      <c r="D15557" s="1" t="s">
        <v>157</v>
      </c>
      <c r="E15557" s="1" t="s">
        <v>167</v>
      </c>
      <c r="F15557" s="1" t="s">
        <v>32</v>
      </c>
      <c r="G15557" s="1" t="s">
        <v>16</v>
      </c>
      <c r="H15557" s="1" t="s">
        <v>163</v>
      </c>
      <c r="I15557" s="1" t="s">
        <v>152</v>
      </c>
      <c r="J15557" s="19">
        <v>-1.97078</v>
      </c>
    </row>
    <row r="15558" spans="1:10" x14ac:dyDescent="0.2">
      <c r="A15558">
        <v>2016</v>
      </c>
      <c r="B15558">
        <v>2</v>
      </c>
      <c r="C15558" s="1" t="s">
        <v>115</v>
      </c>
      <c r="D15558" s="1" t="s">
        <v>157</v>
      </c>
      <c r="E15558" s="1" t="s">
        <v>167</v>
      </c>
      <c r="F15558" s="1" t="s">
        <v>32</v>
      </c>
      <c r="G15558" s="1" t="s">
        <v>16</v>
      </c>
      <c r="H15558" s="1" t="s">
        <v>170</v>
      </c>
      <c r="I15558" s="1" t="s">
        <v>151</v>
      </c>
      <c r="J15558" s="19">
        <v>5.1128499999999999</v>
      </c>
    </row>
    <row r="15559" spans="1:10" x14ac:dyDescent="0.2">
      <c r="A15559">
        <v>2016</v>
      </c>
      <c r="B15559">
        <v>2</v>
      </c>
      <c r="C15559" s="1" t="s">
        <v>115</v>
      </c>
      <c r="D15559" s="1" t="s">
        <v>157</v>
      </c>
      <c r="E15559" s="1" t="s">
        <v>167</v>
      </c>
      <c r="F15559" s="1" t="s">
        <v>32</v>
      </c>
      <c r="G15559" s="1" t="s">
        <v>16</v>
      </c>
      <c r="H15559" s="1" t="s">
        <v>171</v>
      </c>
      <c r="I15559" s="1" t="s">
        <v>39</v>
      </c>
      <c r="J15559" s="19">
        <v>33.568769999999994</v>
      </c>
    </row>
    <row r="15560" spans="1:10" x14ac:dyDescent="0.2">
      <c r="A15560">
        <v>2016</v>
      </c>
      <c r="B15560">
        <v>2</v>
      </c>
      <c r="C15560" s="1" t="s">
        <v>115</v>
      </c>
      <c r="D15560" s="1" t="s">
        <v>157</v>
      </c>
      <c r="E15560" s="1" t="s">
        <v>167</v>
      </c>
      <c r="F15560" s="1" t="s">
        <v>32</v>
      </c>
      <c r="G15560" s="1" t="s">
        <v>155</v>
      </c>
      <c r="H15560" s="1" t="s">
        <v>160</v>
      </c>
      <c r="I15560" s="1" t="s">
        <v>37</v>
      </c>
      <c r="J15560" s="19">
        <v>94.501990084150464</v>
      </c>
    </row>
    <row r="15561" spans="1:10" x14ac:dyDescent="0.2">
      <c r="A15561">
        <v>2016</v>
      </c>
      <c r="B15561">
        <v>2</v>
      </c>
      <c r="C15561" s="1" t="s">
        <v>115</v>
      </c>
      <c r="D15561" s="1" t="s">
        <v>157</v>
      </c>
      <c r="E15561" s="1" t="s">
        <v>167</v>
      </c>
      <c r="F15561" s="1" t="s">
        <v>32</v>
      </c>
      <c r="G15561" s="1" t="s">
        <v>155</v>
      </c>
      <c r="H15561" s="1" t="s">
        <v>161</v>
      </c>
      <c r="I15561" s="1" t="s">
        <v>29</v>
      </c>
      <c r="J15561" s="19">
        <v>349.06479124490386</v>
      </c>
    </row>
    <row r="15562" spans="1:10" x14ac:dyDescent="0.2">
      <c r="A15562">
        <v>2016</v>
      </c>
      <c r="B15562">
        <v>2</v>
      </c>
      <c r="C15562" s="1" t="s">
        <v>115</v>
      </c>
      <c r="D15562" s="1" t="s">
        <v>157</v>
      </c>
      <c r="E15562" s="1" t="s">
        <v>167</v>
      </c>
      <c r="F15562" s="1" t="s">
        <v>32</v>
      </c>
      <c r="G15562" s="1" t="s">
        <v>155</v>
      </c>
      <c r="H15562" s="1" t="s">
        <v>162</v>
      </c>
      <c r="I15562" s="1" t="s">
        <v>30</v>
      </c>
      <c r="J15562" s="19">
        <v>25.231387855800559</v>
      </c>
    </row>
    <row r="15563" spans="1:10" x14ac:dyDescent="0.2">
      <c r="A15563">
        <v>2016</v>
      </c>
      <c r="B15563">
        <v>2</v>
      </c>
      <c r="C15563" s="1" t="s">
        <v>115</v>
      </c>
      <c r="D15563" s="1" t="s">
        <v>157</v>
      </c>
      <c r="E15563" s="1" t="s">
        <v>167</v>
      </c>
      <c r="F15563" s="1" t="s">
        <v>32</v>
      </c>
      <c r="G15563" s="1" t="s">
        <v>155</v>
      </c>
      <c r="H15563" s="1" t="s">
        <v>167</v>
      </c>
      <c r="I15563" s="1" t="s">
        <v>32</v>
      </c>
      <c r="J15563" s="19">
        <v>0</v>
      </c>
    </row>
    <row r="15564" spans="1:10" x14ac:dyDescent="0.2">
      <c r="A15564">
        <v>2016</v>
      </c>
      <c r="B15564">
        <v>2</v>
      </c>
      <c r="C15564" s="1" t="s">
        <v>115</v>
      </c>
      <c r="D15564" s="1" t="s">
        <v>157</v>
      </c>
      <c r="E15564" s="1" t="s">
        <v>167</v>
      </c>
      <c r="F15564" s="1" t="s">
        <v>32</v>
      </c>
      <c r="G15564" s="1" t="s">
        <v>155</v>
      </c>
      <c r="H15564" s="1" t="s">
        <v>163</v>
      </c>
      <c r="I15564" s="1" t="s">
        <v>152</v>
      </c>
      <c r="J15564" s="19">
        <v>39.286039395145131</v>
      </c>
    </row>
    <row r="15565" spans="1:10" x14ac:dyDescent="0.2">
      <c r="A15565">
        <v>2016</v>
      </c>
      <c r="B15565">
        <v>2</v>
      </c>
      <c r="C15565" s="1" t="s">
        <v>115</v>
      </c>
      <c r="D15565" s="1" t="s">
        <v>157</v>
      </c>
      <c r="E15565" s="1" t="s">
        <v>167</v>
      </c>
      <c r="F15565" s="1" t="s">
        <v>32</v>
      </c>
      <c r="G15565" s="1" t="s">
        <v>155</v>
      </c>
      <c r="H15565" s="1" t="s">
        <v>169</v>
      </c>
      <c r="I15565" s="1" t="s">
        <v>36</v>
      </c>
      <c r="J15565" s="19">
        <v>202.93978621699998</v>
      </c>
    </row>
    <row r="15566" spans="1:10" x14ac:dyDescent="0.2">
      <c r="A15566">
        <v>2016</v>
      </c>
      <c r="B15566">
        <v>2</v>
      </c>
      <c r="C15566" s="1" t="s">
        <v>115</v>
      </c>
      <c r="D15566" s="1" t="s">
        <v>157</v>
      </c>
      <c r="E15566" s="1" t="s">
        <v>167</v>
      </c>
      <c r="F15566" s="1" t="s">
        <v>32</v>
      </c>
      <c r="G15566" s="1" t="s">
        <v>155</v>
      </c>
      <c r="H15566" s="1" t="s">
        <v>171</v>
      </c>
      <c r="I15566" s="1" t="s">
        <v>39</v>
      </c>
      <c r="J15566" s="19">
        <v>170.84028897500002</v>
      </c>
    </row>
    <row r="15567" spans="1:10" x14ac:dyDescent="0.2">
      <c r="A15567">
        <v>2016</v>
      </c>
      <c r="B15567">
        <v>2</v>
      </c>
      <c r="C15567" s="1" t="s">
        <v>115</v>
      </c>
      <c r="D15567" s="1" t="s">
        <v>157</v>
      </c>
      <c r="E15567" s="1" t="s">
        <v>163</v>
      </c>
      <c r="F15567" s="1" t="s">
        <v>152</v>
      </c>
      <c r="G15567" s="1" t="s">
        <v>158</v>
      </c>
      <c r="H15567" s="1" t="s">
        <v>168</v>
      </c>
      <c r="I15567" s="1" t="s">
        <v>31</v>
      </c>
      <c r="J15567" s="19">
        <v>-210.68574331170436</v>
      </c>
    </row>
    <row r="15568" spans="1:10" x14ac:dyDescent="0.2">
      <c r="A15568">
        <v>2016</v>
      </c>
      <c r="B15568">
        <v>2</v>
      </c>
      <c r="C15568" s="1" t="s">
        <v>115</v>
      </c>
      <c r="D15568" s="1" t="s">
        <v>157</v>
      </c>
      <c r="E15568" s="1" t="s">
        <v>163</v>
      </c>
      <c r="F15568" s="1" t="s">
        <v>152</v>
      </c>
      <c r="G15568" s="1" t="s">
        <v>158</v>
      </c>
      <c r="H15568" s="1" t="s">
        <v>171</v>
      </c>
      <c r="I15568" s="1" t="s">
        <v>39</v>
      </c>
      <c r="J15568" s="19">
        <v>-2.6911529000000001</v>
      </c>
    </row>
    <row r="15569" spans="1:10" x14ac:dyDescent="0.2">
      <c r="A15569">
        <v>2016</v>
      </c>
      <c r="B15569">
        <v>2</v>
      </c>
      <c r="C15569" s="1" t="s">
        <v>115</v>
      </c>
      <c r="D15569" s="1" t="s">
        <v>157</v>
      </c>
      <c r="E15569" s="1" t="s">
        <v>163</v>
      </c>
      <c r="F15569" s="1" t="s">
        <v>152</v>
      </c>
      <c r="G15569" s="1" t="s">
        <v>159</v>
      </c>
      <c r="H15569" s="1" t="s">
        <v>167</v>
      </c>
      <c r="I15569" s="1" t="s">
        <v>32</v>
      </c>
      <c r="J15569" s="19">
        <v>-71.985772341229861</v>
      </c>
    </row>
    <row r="15570" spans="1:10" x14ac:dyDescent="0.2">
      <c r="A15570">
        <v>2016</v>
      </c>
      <c r="B15570">
        <v>2</v>
      </c>
      <c r="C15570" s="1" t="s">
        <v>115</v>
      </c>
      <c r="D15570" s="1" t="s">
        <v>157</v>
      </c>
      <c r="E15570" s="1" t="s">
        <v>163</v>
      </c>
      <c r="F15570" s="1" t="s">
        <v>152</v>
      </c>
      <c r="G15570" s="1" t="s">
        <v>159</v>
      </c>
      <c r="H15570" s="1" t="s">
        <v>171</v>
      </c>
      <c r="I15570" s="1" t="s">
        <v>39</v>
      </c>
      <c r="J15570" s="19">
        <v>-7.3356316999999995</v>
      </c>
    </row>
    <row r="15571" spans="1:10" x14ac:dyDescent="0.2">
      <c r="A15571">
        <v>2016</v>
      </c>
      <c r="B15571">
        <v>2</v>
      </c>
      <c r="C15571" s="1" t="s">
        <v>115</v>
      </c>
      <c r="D15571" s="1" t="s">
        <v>157</v>
      </c>
      <c r="E15571" s="1" t="s">
        <v>163</v>
      </c>
      <c r="F15571" s="1" t="s">
        <v>152</v>
      </c>
      <c r="G15571" s="1" t="s">
        <v>14</v>
      </c>
      <c r="H15571" s="1" t="s">
        <v>162</v>
      </c>
      <c r="I15571" s="1" t="s">
        <v>30</v>
      </c>
      <c r="J15571" s="19">
        <v>-571.59380209999995</v>
      </c>
    </row>
    <row r="15572" spans="1:10" x14ac:dyDescent="0.2">
      <c r="A15572">
        <v>2016</v>
      </c>
      <c r="B15572">
        <v>2</v>
      </c>
      <c r="C15572" s="1" t="s">
        <v>115</v>
      </c>
      <c r="D15572" s="1" t="s">
        <v>157</v>
      </c>
      <c r="E15572" s="1" t="s">
        <v>163</v>
      </c>
      <c r="F15572" s="1" t="s">
        <v>152</v>
      </c>
      <c r="G15572" s="1" t="s">
        <v>14</v>
      </c>
      <c r="H15572" s="1" t="s">
        <v>171</v>
      </c>
      <c r="I15572" s="1" t="s">
        <v>39</v>
      </c>
      <c r="J15572" s="19">
        <v>-50.085853792000002</v>
      </c>
    </row>
    <row r="15573" spans="1:10" x14ac:dyDescent="0.2">
      <c r="A15573">
        <v>2016</v>
      </c>
      <c r="B15573">
        <v>2</v>
      </c>
      <c r="C15573" s="1" t="s">
        <v>115</v>
      </c>
      <c r="D15573" s="1" t="s">
        <v>157</v>
      </c>
      <c r="E15573" s="1" t="s">
        <v>163</v>
      </c>
      <c r="F15573" s="1" t="s">
        <v>152</v>
      </c>
      <c r="G15573" s="1" t="s">
        <v>13</v>
      </c>
      <c r="H15573" s="1" t="s">
        <v>161</v>
      </c>
      <c r="I15573" s="1" t="s">
        <v>29</v>
      </c>
      <c r="J15573" s="19">
        <v>-4.422078526</v>
      </c>
    </row>
    <row r="15574" spans="1:10" x14ac:dyDescent="0.2">
      <c r="A15574">
        <v>2016</v>
      </c>
      <c r="B15574">
        <v>2</v>
      </c>
      <c r="C15574" s="1" t="s">
        <v>115</v>
      </c>
      <c r="D15574" s="1" t="s">
        <v>157</v>
      </c>
      <c r="E15574" s="1" t="s">
        <v>163</v>
      </c>
      <c r="F15574" s="1" t="s">
        <v>152</v>
      </c>
      <c r="G15574" s="1" t="s">
        <v>13</v>
      </c>
      <c r="H15574" s="1" t="s">
        <v>171</v>
      </c>
      <c r="I15574" s="1" t="s">
        <v>39</v>
      </c>
      <c r="J15574" s="19">
        <v>-3.7085154999999999</v>
      </c>
    </row>
    <row r="15575" spans="1:10" x14ac:dyDescent="0.2">
      <c r="A15575">
        <v>2016</v>
      </c>
      <c r="B15575">
        <v>2</v>
      </c>
      <c r="C15575" s="1" t="s">
        <v>115</v>
      </c>
      <c r="D15575" s="1" t="s">
        <v>157</v>
      </c>
      <c r="E15575" s="1" t="s">
        <v>163</v>
      </c>
      <c r="F15575" s="1" t="s">
        <v>152</v>
      </c>
      <c r="G15575" s="1" t="s">
        <v>16</v>
      </c>
      <c r="H15575" s="1" t="s">
        <v>160</v>
      </c>
      <c r="I15575" s="1" t="s">
        <v>37</v>
      </c>
      <c r="J15575" s="19">
        <v>-1.5052314487197425</v>
      </c>
    </row>
    <row r="15576" spans="1:10" x14ac:dyDescent="0.2">
      <c r="A15576">
        <v>2016</v>
      </c>
      <c r="B15576">
        <v>2</v>
      </c>
      <c r="C15576" s="1" t="s">
        <v>115</v>
      </c>
      <c r="D15576" s="1" t="s">
        <v>157</v>
      </c>
      <c r="E15576" s="1" t="s">
        <v>163</v>
      </c>
      <c r="F15576" s="1" t="s">
        <v>152</v>
      </c>
      <c r="G15576" s="1" t="s">
        <v>16</v>
      </c>
      <c r="H15576" s="1" t="s">
        <v>163</v>
      </c>
      <c r="I15576" s="1" t="s">
        <v>152</v>
      </c>
      <c r="J15576" s="19">
        <v>0</v>
      </c>
    </row>
    <row r="15577" spans="1:10" x14ac:dyDescent="0.2">
      <c r="A15577">
        <v>2016</v>
      </c>
      <c r="B15577">
        <v>2</v>
      </c>
      <c r="C15577" s="1" t="s">
        <v>115</v>
      </c>
      <c r="D15577" s="1" t="s">
        <v>157</v>
      </c>
      <c r="E15577" s="1" t="s">
        <v>163</v>
      </c>
      <c r="F15577" s="1" t="s">
        <v>152</v>
      </c>
      <c r="G15577" s="1" t="s">
        <v>16</v>
      </c>
      <c r="H15577" s="1" t="s">
        <v>170</v>
      </c>
      <c r="I15577" s="1" t="s">
        <v>151</v>
      </c>
      <c r="J15577" s="19">
        <v>-8.1733280000000015</v>
      </c>
    </row>
    <row r="15578" spans="1:10" x14ac:dyDescent="0.2">
      <c r="A15578">
        <v>2016</v>
      </c>
      <c r="B15578">
        <v>2</v>
      </c>
      <c r="C15578" s="1" t="s">
        <v>115</v>
      </c>
      <c r="D15578" s="1" t="s">
        <v>157</v>
      </c>
      <c r="E15578" s="1" t="s">
        <v>163</v>
      </c>
      <c r="F15578" s="1" t="s">
        <v>152</v>
      </c>
      <c r="G15578" s="1" t="s">
        <v>155</v>
      </c>
      <c r="H15578" s="1" t="s">
        <v>160</v>
      </c>
      <c r="I15578" s="1" t="s">
        <v>37</v>
      </c>
      <c r="J15578" s="19">
        <v>-0.36842190415788778</v>
      </c>
    </row>
    <row r="15579" spans="1:10" x14ac:dyDescent="0.2">
      <c r="A15579">
        <v>2016</v>
      </c>
      <c r="B15579">
        <v>2</v>
      </c>
      <c r="C15579" s="1" t="s">
        <v>115</v>
      </c>
      <c r="D15579" s="1" t="s">
        <v>157</v>
      </c>
      <c r="E15579" s="1" t="s">
        <v>163</v>
      </c>
      <c r="F15579" s="1" t="s">
        <v>152</v>
      </c>
      <c r="G15579" s="1" t="s">
        <v>155</v>
      </c>
      <c r="H15579" s="1" t="s">
        <v>161</v>
      </c>
      <c r="I15579" s="1" t="s">
        <v>29</v>
      </c>
      <c r="J15579" s="19">
        <v>-6.9447331469551941</v>
      </c>
    </row>
    <row r="15580" spans="1:10" x14ac:dyDescent="0.2">
      <c r="A15580">
        <v>2016</v>
      </c>
      <c r="B15580">
        <v>2</v>
      </c>
      <c r="C15580" s="1" t="s">
        <v>115</v>
      </c>
      <c r="D15580" s="1" t="s">
        <v>157</v>
      </c>
      <c r="E15580" s="1" t="s">
        <v>163</v>
      </c>
      <c r="F15580" s="1" t="s">
        <v>152</v>
      </c>
      <c r="G15580" s="1" t="s">
        <v>155</v>
      </c>
      <c r="H15580" s="1" t="s">
        <v>162</v>
      </c>
      <c r="I15580" s="1" t="s">
        <v>30</v>
      </c>
      <c r="J15580" s="19">
        <v>-54.071443608673377</v>
      </c>
    </row>
    <row r="15581" spans="1:10" x14ac:dyDescent="0.2">
      <c r="A15581">
        <v>2016</v>
      </c>
      <c r="B15581">
        <v>2</v>
      </c>
      <c r="C15581" s="1" t="s">
        <v>115</v>
      </c>
      <c r="D15581" s="1" t="s">
        <v>157</v>
      </c>
      <c r="E15581" s="1" t="s">
        <v>163</v>
      </c>
      <c r="F15581" s="1" t="s">
        <v>152</v>
      </c>
      <c r="G15581" s="1" t="s">
        <v>155</v>
      </c>
      <c r="H15581" s="1" t="s">
        <v>163</v>
      </c>
      <c r="I15581" s="1" t="s">
        <v>152</v>
      </c>
      <c r="J15581" s="19">
        <v>6.2137568059443327</v>
      </c>
    </row>
    <row r="15582" spans="1:10" x14ac:dyDescent="0.2">
      <c r="A15582">
        <v>2016</v>
      </c>
      <c r="B15582">
        <v>2</v>
      </c>
      <c r="C15582" s="1" t="s">
        <v>115</v>
      </c>
      <c r="D15582" s="1" t="s">
        <v>157</v>
      </c>
      <c r="E15582" s="1" t="s">
        <v>163</v>
      </c>
      <c r="F15582" s="1" t="s">
        <v>152</v>
      </c>
      <c r="G15582" s="1" t="s">
        <v>155</v>
      </c>
      <c r="H15582" s="1" t="s">
        <v>169</v>
      </c>
      <c r="I15582" s="1" t="s">
        <v>36</v>
      </c>
      <c r="J15582" s="19">
        <v>-34.499810800169683</v>
      </c>
    </row>
    <row r="15583" spans="1:10" x14ac:dyDescent="0.2">
      <c r="A15583">
        <v>2016</v>
      </c>
      <c r="B15583">
        <v>2</v>
      </c>
      <c r="C15583" s="1" t="s">
        <v>115</v>
      </c>
      <c r="D15583" s="1" t="s">
        <v>157</v>
      </c>
      <c r="E15583" s="1" t="s">
        <v>163</v>
      </c>
      <c r="F15583" s="1" t="s">
        <v>152</v>
      </c>
      <c r="G15583" s="1" t="s">
        <v>155</v>
      </c>
      <c r="H15583" s="1" t="s">
        <v>171</v>
      </c>
      <c r="I15583" s="1" t="s">
        <v>39</v>
      </c>
      <c r="J15583" s="19">
        <v>-1.0586900000000001</v>
      </c>
    </row>
    <row r="15584" spans="1:10" x14ac:dyDescent="0.2">
      <c r="A15584">
        <v>2016</v>
      </c>
      <c r="B15584">
        <v>2</v>
      </c>
      <c r="C15584" s="1" t="s">
        <v>115</v>
      </c>
      <c r="D15584" s="1" t="s">
        <v>157</v>
      </c>
      <c r="E15584" s="1" t="s">
        <v>164</v>
      </c>
      <c r="F15584" s="1" t="s">
        <v>165</v>
      </c>
      <c r="G15584" s="1" t="s">
        <v>158</v>
      </c>
      <c r="H15584" s="1" t="s">
        <v>168</v>
      </c>
      <c r="I15584" s="1" t="s">
        <v>31</v>
      </c>
      <c r="J15584" s="19">
        <v>-13.881553066036329</v>
      </c>
    </row>
    <row r="15585" spans="1:10" x14ac:dyDescent="0.2">
      <c r="A15585">
        <v>2016</v>
      </c>
      <c r="B15585">
        <v>2</v>
      </c>
      <c r="C15585" s="1" t="s">
        <v>115</v>
      </c>
      <c r="D15585" s="1" t="s">
        <v>157</v>
      </c>
      <c r="E15585" s="1" t="s">
        <v>164</v>
      </c>
      <c r="F15585" s="1" t="s">
        <v>165</v>
      </c>
      <c r="G15585" s="1" t="s">
        <v>158</v>
      </c>
      <c r="H15585" s="1" t="s">
        <v>171</v>
      </c>
      <c r="I15585" s="1" t="s">
        <v>39</v>
      </c>
      <c r="J15585" s="19">
        <v>-9.3301400000000001</v>
      </c>
    </row>
    <row r="15586" spans="1:10" x14ac:dyDescent="0.2">
      <c r="A15586">
        <v>2016</v>
      </c>
      <c r="B15586">
        <v>2</v>
      </c>
      <c r="C15586" s="1" t="s">
        <v>115</v>
      </c>
      <c r="D15586" s="1" t="s">
        <v>157</v>
      </c>
      <c r="E15586" s="1" t="s">
        <v>164</v>
      </c>
      <c r="F15586" s="1" t="s">
        <v>165</v>
      </c>
      <c r="G15586" s="1" t="s">
        <v>159</v>
      </c>
      <c r="H15586" s="1" t="s">
        <v>167</v>
      </c>
      <c r="I15586" s="1" t="s">
        <v>32</v>
      </c>
      <c r="J15586" s="19">
        <v>170.60906028564267</v>
      </c>
    </row>
    <row r="15587" spans="1:10" x14ac:dyDescent="0.2">
      <c r="A15587">
        <v>2016</v>
      </c>
      <c r="B15587">
        <v>2</v>
      </c>
      <c r="C15587" s="1" t="s">
        <v>115</v>
      </c>
      <c r="D15587" s="1" t="s">
        <v>157</v>
      </c>
      <c r="E15587" s="1" t="s">
        <v>164</v>
      </c>
      <c r="F15587" s="1" t="s">
        <v>165</v>
      </c>
      <c r="G15587" s="1" t="s">
        <v>159</v>
      </c>
      <c r="H15587" s="1" t="s">
        <v>171</v>
      </c>
      <c r="I15587" s="1" t="s">
        <v>39</v>
      </c>
      <c r="J15587" s="19">
        <v>-44.721309999999995</v>
      </c>
    </row>
    <row r="15588" spans="1:10" x14ac:dyDescent="0.2">
      <c r="A15588">
        <v>2016</v>
      </c>
      <c r="B15588">
        <v>2</v>
      </c>
      <c r="C15588" s="1" t="s">
        <v>115</v>
      </c>
      <c r="D15588" s="1" t="s">
        <v>157</v>
      </c>
      <c r="E15588" s="1" t="s">
        <v>164</v>
      </c>
      <c r="F15588" s="1" t="s">
        <v>165</v>
      </c>
      <c r="G15588" s="1" t="s">
        <v>14</v>
      </c>
      <c r="H15588" s="1" t="s">
        <v>162</v>
      </c>
      <c r="I15588" s="1" t="s">
        <v>30</v>
      </c>
      <c r="J15588" s="19">
        <v>238.77804000000003</v>
      </c>
    </row>
    <row r="15589" spans="1:10" x14ac:dyDescent="0.2">
      <c r="A15589">
        <v>2016</v>
      </c>
      <c r="B15589">
        <v>2</v>
      </c>
      <c r="C15589" s="1" t="s">
        <v>115</v>
      </c>
      <c r="D15589" s="1" t="s">
        <v>157</v>
      </c>
      <c r="E15589" s="1" t="s">
        <v>164</v>
      </c>
      <c r="F15589" s="1" t="s">
        <v>165</v>
      </c>
      <c r="G15589" s="1" t="s">
        <v>14</v>
      </c>
      <c r="H15589" s="1" t="s">
        <v>171</v>
      </c>
      <c r="I15589" s="1" t="s">
        <v>39</v>
      </c>
      <c r="J15589" s="19">
        <v>-21.473904837999999</v>
      </c>
    </row>
    <row r="15590" spans="1:10" x14ac:dyDescent="0.2">
      <c r="A15590">
        <v>2016</v>
      </c>
      <c r="B15590">
        <v>2</v>
      </c>
      <c r="C15590" s="1" t="s">
        <v>115</v>
      </c>
      <c r="D15590" s="1" t="s">
        <v>157</v>
      </c>
      <c r="E15590" s="1" t="s">
        <v>164</v>
      </c>
      <c r="F15590" s="1" t="s">
        <v>165</v>
      </c>
      <c r="G15590" s="1" t="s">
        <v>13</v>
      </c>
      <c r="H15590" s="1" t="s">
        <v>161</v>
      </c>
      <c r="I15590" s="1" t="s">
        <v>29</v>
      </c>
      <c r="J15590" s="19">
        <v>0.16936000000000001</v>
      </c>
    </row>
    <row r="15591" spans="1:10" x14ac:dyDescent="0.2">
      <c r="A15591">
        <v>2016</v>
      </c>
      <c r="B15591">
        <v>2</v>
      </c>
      <c r="C15591" s="1" t="s">
        <v>115</v>
      </c>
      <c r="D15591" s="1" t="s">
        <v>157</v>
      </c>
      <c r="E15591" s="1" t="s">
        <v>164</v>
      </c>
      <c r="F15591" s="1" t="s">
        <v>165</v>
      </c>
      <c r="G15591" s="1" t="s">
        <v>16</v>
      </c>
      <c r="H15591" s="1" t="s">
        <v>160</v>
      </c>
      <c r="I15591" s="1" t="s">
        <v>37</v>
      </c>
      <c r="J15591" s="19">
        <v>49.102719999999998</v>
      </c>
    </row>
    <row r="15592" spans="1:10" x14ac:dyDescent="0.2">
      <c r="A15592">
        <v>2016</v>
      </c>
      <c r="B15592">
        <v>2</v>
      </c>
      <c r="C15592" s="1" t="s">
        <v>115</v>
      </c>
      <c r="D15592" s="1" t="s">
        <v>157</v>
      </c>
      <c r="E15592" s="1" t="s">
        <v>164</v>
      </c>
      <c r="F15592" s="1" t="s">
        <v>165</v>
      </c>
      <c r="G15592" s="1" t="s">
        <v>16</v>
      </c>
      <c r="H15592" s="1" t="s">
        <v>163</v>
      </c>
      <c r="I15592" s="1" t="s">
        <v>152</v>
      </c>
      <c r="J15592" s="19">
        <v>0</v>
      </c>
    </row>
    <row r="15593" spans="1:10" x14ac:dyDescent="0.2">
      <c r="A15593">
        <v>2016</v>
      </c>
      <c r="B15593">
        <v>2</v>
      </c>
      <c r="C15593" s="1" t="s">
        <v>115</v>
      </c>
      <c r="D15593" s="1" t="s">
        <v>157</v>
      </c>
      <c r="E15593" s="1" t="s">
        <v>164</v>
      </c>
      <c r="F15593" s="1" t="s">
        <v>165</v>
      </c>
      <c r="G15593" s="1" t="s">
        <v>16</v>
      </c>
      <c r="H15593" s="1" t="s">
        <v>170</v>
      </c>
      <c r="I15593" s="1" t="s">
        <v>151</v>
      </c>
      <c r="J15593" s="19">
        <v>77.230679999999992</v>
      </c>
    </row>
    <row r="15594" spans="1:10" x14ac:dyDescent="0.2">
      <c r="A15594">
        <v>2016</v>
      </c>
      <c r="B15594">
        <v>2</v>
      </c>
      <c r="C15594" s="1" t="s">
        <v>115</v>
      </c>
      <c r="D15594" s="1" t="s">
        <v>157</v>
      </c>
      <c r="E15594" s="1" t="s">
        <v>164</v>
      </c>
      <c r="F15594" s="1" t="s">
        <v>165</v>
      </c>
      <c r="G15594" s="1" t="s">
        <v>155</v>
      </c>
      <c r="H15594" s="1" t="s">
        <v>160</v>
      </c>
      <c r="I15594" s="1" t="s">
        <v>37</v>
      </c>
      <c r="J15594" s="19">
        <v>124.86349564035891</v>
      </c>
    </row>
    <row r="15595" spans="1:10" x14ac:dyDescent="0.2">
      <c r="A15595">
        <v>2016</v>
      </c>
      <c r="B15595">
        <v>2</v>
      </c>
      <c r="C15595" s="1" t="s">
        <v>115</v>
      </c>
      <c r="D15595" s="1" t="s">
        <v>157</v>
      </c>
      <c r="E15595" s="1" t="s">
        <v>164</v>
      </c>
      <c r="F15595" s="1" t="s">
        <v>165</v>
      </c>
      <c r="G15595" s="1" t="s">
        <v>155</v>
      </c>
      <c r="H15595" s="1" t="s">
        <v>161</v>
      </c>
      <c r="I15595" s="1" t="s">
        <v>29</v>
      </c>
      <c r="J15595" s="19">
        <v>60.717550000000003</v>
      </c>
    </row>
    <row r="15596" spans="1:10" x14ac:dyDescent="0.2">
      <c r="A15596">
        <v>2016</v>
      </c>
      <c r="B15596">
        <v>2</v>
      </c>
      <c r="C15596" s="1" t="s">
        <v>115</v>
      </c>
      <c r="D15596" s="1" t="s">
        <v>157</v>
      </c>
      <c r="E15596" s="1" t="s">
        <v>164</v>
      </c>
      <c r="F15596" s="1" t="s">
        <v>165</v>
      </c>
      <c r="G15596" s="1" t="s">
        <v>155</v>
      </c>
      <c r="H15596" s="1" t="s">
        <v>162</v>
      </c>
      <c r="I15596" s="1" t="s">
        <v>30</v>
      </c>
      <c r="J15596" s="19">
        <v>-78.256109999999993</v>
      </c>
    </row>
    <row r="15597" spans="1:10" x14ac:dyDescent="0.2">
      <c r="A15597">
        <v>2016</v>
      </c>
      <c r="B15597">
        <v>2</v>
      </c>
      <c r="C15597" s="1" t="s">
        <v>115</v>
      </c>
      <c r="D15597" s="1" t="s">
        <v>157</v>
      </c>
      <c r="E15597" s="1" t="s">
        <v>164</v>
      </c>
      <c r="F15597" s="1" t="s">
        <v>165</v>
      </c>
      <c r="G15597" s="1" t="s">
        <v>155</v>
      </c>
      <c r="H15597" s="1" t="s">
        <v>163</v>
      </c>
      <c r="I15597" s="1" t="s">
        <v>152</v>
      </c>
      <c r="J15597" s="19">
        <v>-32.332985640358885</v>
      </c>
    </row>
    <row r="15598" spans="1:10" x14ac:dyDescent="0.2">
      <c r="A15598">
        <v>2016</v>
      </c>
      <c r="B15598">
        <v>2</v>
      </c>
      <c r="C15598" s="1" t="s">
        <v>115</v>
      </c>
      <c r="D15598" s="1" t="s">
        <v>157</v>
      </c>
      <c r="E15598" s="1" t="s">
        <v>164</v>
      </c>
      <c r="F15598" s="1" t="s">
        <v>165</v>
      </c>
      <c r="G15598" s="1" t="s">
        <v>155</v>
      </c>
      <c r="H15598" s="1" t="s">
        <v>169</v>
      </c>
      <c r="I15598" s="1" t="s">
        <v>36</v>
      </c>
      <c r="J15598" s="19">
        <v>-41.874830000000003</v>
      </c>
    </row>
    <row r="15599" spans="1:10" x14ac:dyDescent="0.2">
      <c r="A15599">
        <v>2016</v>
      </c>
      <c r="B15599">
        <v>2</v>
      </c>
      <c r="C15599" s="1" t="s">
        <v>115</v>
      </c>
      <c r="D15599" s="1" t="s">
        <v>157</v>
      </c>
      <c r="E15599" s="1" t="s">
        <v>164</v>
      </c>
      <c r="F15599" s="1" t="s">
        <v>165</v>
      </c>
      <c r="G15599" s="1" t="s">
        <v>155</v>
      </c>
      <c r="H15599" s="1" t="s">
        <v>171</v>
      </c>
      <c r="I15599" s="1" t="s">
        <v>39</v>
      </c>
      <c r="J15599" s="19">
        <v>-13.816370563000001</v>
      </c>
    </row>
    <row r="15600" spans="1:10" x14ac:dyDescent="0.2">
      <c r="A15600">
        <v>2016</v>
      </c>
      <c r="B15600">
        <v>2</v>
      </c>
      <c r="C15600" s="1" t="s">
        <v>115</v>
      </c>
      <c r="D15600" s="1" t="s">
        <v>157</v>
      </c>
      <c r="E15600" s="1" t="s">
        <v>166</v>
      </c>
      <c r="F15600" s="1" t="s">
        <v>150</v>
      </c>
      <c r="G15600" s="1" t="s">
        <v>159</v>
      </c>
      <c r="H15600" s="1" t="s">
        <v>167</v>
      </c>
      <c r="I15600" s="1" t="s">
        <v>32</v>
      </c>
      <c r="J15600" s="19">
        <v>230.75382570176717</v>
      </c>
    </row>
    <row r="15601" spans="1:10" x14ac:dyDescent="0.2">
      <c r="A15601">
        <v>2016</v>
      </c>
      <c r="B15601">
        <v>2</v>
      </c>
      <c r="C15601" s="1" t="s">
        <v>115</v>
      </c>
      <c r="D15601" s="1" t="s">
        <v>157</v>
      </c>
      <c r="E15601" s="1" t="s">
        <v>166</v>
      </c>
      <c r="F15601" s="1" t="s">
        <v>150</v>
      </c>
      <c r="G15601" s="1" t="s">
        <v>159</v>
      </c>
      <c r="H15601" s="1" t="s">
        <v>171</v>
      </c>
      <c r="I15601" s="1" t="s">
        <v>39</v>
      </c>
      <c r="J15601" s="19">
        <v>479.63709</v>
      </c>
    </row>
    <row r="15602" spans="1:10" x14ac:dyDescent="0.2">
      <c r="A15602">
        <v>2016</v>
      </c>
      <c r="B15602">
        <v>2</v>
      </c>
      <c r="C15602" s="1" t="s">
        <v>115</v>
      </c>
      <c r="D15602" s="1" t="s">
        <v>157</v>
      </c>
      <c r="E15602" s="1" t="s">
        <v>166</v>
      </c>
      <c r="F15602" s="1" t="s">
        <v>150</v>
      </c>
      <c r="G15602" s="1" t="s">
        <v>14</v>
      </c>
      <c r="H15602" s="1" t="s">
        <v>162</v>
      </c>
      <c r="I15602" s="1" t="s">
        <v>30</v>
      </c>
      <c r="J15602" s="19">
        <v>-935.02179768800011</v>
      </c>
    </row>
    <row r="15603" spans="1:10" x14ac:dyDescent="0.2">
      <c r="A15603">
        <v>2016</v>
      </c>
      <c r="B15603">
        <v>2</v>
      </c>
      <c r="C15603" s="1" t="s">
        <v>115</v>
      </c>
      <c r="D15603" s="1" t="s">
        <v>157</v>
      </c>
      <c r="E15603" s="1" t="s">
        <v>166</v>
      </c>
      <c r="F15603" s="1" t="s">
        <v>150</v>
      </c>
      <c r="G15603" s="1" t="s">
        <v>14</v>
      </c>
      <c r="H15603" s="1" t="s">
        <v>171</v>
      </c>
      <c r="I15603" s="1" t="s">
        <v>39</v>
      </c>
      <c r="J15603" s="19">
        <v>91.183357688000001</v>
      </c>
    </row>
    <row r="15604" spans="1:10" x14ac:dyDescent="0.2">
      <c r="A15604">
        <v>2016</v>
      </c>
      <c r="B15604">
        <v>2</v>
      </c>
      <c r="C15604" s="1" t="s">
        <v>115</v>
      </c>
      <c r="D15604" s="1" t="s">
        <v>157</v>
      </c>
      <c r="E15604" s="1" t="s">
        <v>166</v>
      </c>
      <c r="F15604" s="1" t="s">
        <v>150</v>
      </c>
      <c r="G15604" s="1" t="s">
        <v>155</v>
      </c>
      <c r="H15604" s="1" t="s">
        <v>160</v>
      </c>
      <c r="I15604" s="1" t="s">
        <v>37</v>
      </c>
      <c r="J15604" s="19">
        <v>-396.24160500318584</v>
      </c>
    </row>
    <row r="15605" spans="1:10" x14ac:dyDescent="0.2">
      <c r="A15605">
        <v>2016</v>
      </c>
      <c r="B15605">
        <v>2</v>
      </c>
      <c r="C15605" s="1" t="s">
        <v>115</v>
      </c>
      <c r="D15605" s="1" t="s">
        <v>157</v>
      </c>
      <c r="E15605" s="1" t="s">
        <v>166</v>
      </c>
      <c r="F15605" s="1" t="s">
        <v>150</v>
      </c>
      <c r="G15605" s="1" t="s">
        <v>155</v>
      </c>
      <c r="H15605" s="1" t="s">
        <v>161</v>
      </c>
      <c r="I15605" s="1" t="s">
        <v>29</v>
      </c>
      <c r="J15605" s="19">
        <v>157.02764000000002</v>
      </c>
    </row>
    <row r="15606" spans="1:10" x14ac:dyDescent="0.2">
      <c r="A15606">
        <v>2016</v>
      </c>
      <c r="B15606">
        <v>2</v>
      </c>
      <c r="C15606" s="1" t="s">
        <v>115</v>
      </c>
      <c r="D15606" s="1" t="s">
        <v>157</v>
      </c>
      <c r="E15606" s="1" t="s">
        <v>166</v>
      </c>
      <c r="F15606" s="1" t="s">
        <v>150</v>
      </c>
      <c r="G15606" s="1" t="s">
        <v>155</v>
      </c>
      <c r="H15606" s="1" t="s">
        <v>162</v>
      </c>
      <c r="I15606" s="1" t="s">
        <v>30</v>
      </c>
      <c r="J15606" s="19">
        <v>1127.1032399999999</v>
      </c>
    </row>
    <row r="15607" spans="1:10" x14ac:dyDescent="0.2">
      <c r="A15607">
        <v>2016</v>
      </c>
      <c r="B15607">
        <v>2</v>
      </c>
      <c r="C15607" s="1" t="s">
        <v>115</v>
      </c>
      <c r="D15607" s="1" t="s">
        <v>157</v>
      </c>
      <c r="E15607" s="1" t="s">
        <v>166</v>
      </c>
      <c r="F15607" s="1" t="s">
        <v>150</v>
      </c>
      <c r="G15607" s="1" t="s">
        <v>155</v>
      </c>
      <c r="H15607" s="1" t="s">
        <v>163</v>
      </c>
      <c r="I15607" s="1" t="s">
        <v>152</v>
      </c>
      <c r="J15607" s="19">
        <v>-46.204000557814105</v>
      </c>
    </row>
    <row r="15608" spans="1:10" x14ac:dyDescent="0.2">
      <c r="A15608">
        <v>2016</v>
      </c>
      <c r="B15608">
        <v>2</v>
      </c>
      <c r="C15608" s="1" t="s">
        <v>115</v>
      </c>
      <c r="D15608" s="1" t="s">
        <v>157</v>
      </c>
      <c r="E15608" s="1" t="s">
        <v>166</v>
      </c>
      <c r="F15608" s="1" t="s">
        <v>150</v>
      </c>
      <c r="G15608" s="1" t="s">
        <v>155</v>
      </c>
      <c r="H15608" s="1" t="s">
        <v>169</v>
      </c>
      <c r="I15608" s="1" t="s">
        <v>36</v>
      </c>
      <c r="J15608" s="19">
        <v>2116.9168</v>
      </c>
    </row>
    <row r="15609" spans="1:10" x14ac:dyDescent="0.2">
      <c r="A15609">
        <v>2016</v>
      </c>
      <c r="B15609">
        <v>2</v>
      </c>
      <c r="C15609" s="1" t="s">
        <v>115</v>
      </c>
      <c r="D15609" s="1" t="s">
        <v>157</v>
      </c>
      <c r="E15609" s="1" t="s">
        <v>166</v>
      </c>
      <c r="F15609" s="1" t="s">
        <v>150</v>
      </c>
      <c r="G15609" s="1" t="s">
        <v>155</v>
      </c>
      <c r="H15609" s="1" t="s">
        <v>171</v>
      </c>
      <c r="I15609" s="1" t="s">
        <v>39</v>
      </c>
      <c r="J15609" s="19">
        <v>665.79724556099995</v>
      </c>
    </row>
    <row r="15610" spans="1:10" x14ac:dyDescent="0.2">
      <c r="A15610">
        <v>2016</v>
      </c>
      <c r="B15610">
        <v>2</v>
      </c>
      <c r="C15610" s="1" t="s">
        <v>115</v>
      </c>
      <c r="D15610" s="1" t="s">
        <v>157</v>
      </c>
      <c r="E15610" s="1" t="s">
        <v>169</v>
      </c>
      <c r="F15610" s="1" t="s">
        <v>36</v>
      </c>
      <c r="G15610" s="1" t="s">
        <v>158</v>
      </c>
      <c r="H15610" s="1" t="s">
        <v>168</v>
      </c>
      <c r="I15610" s="1" t="s">
        <v>31</v>
      </c>
      <c r="J15610" s="19">
        <v>313.31570371831901</v>
      </c>
    </row>
    <row r="15611" spans="1:10" x14ac:dyDescent="0.2">
      <c r="A15611">
        <v>2016</v>
      </c>
      <c r="B15611">
        <v>2</v>
      </c>
      <c r="C15611" s="1" t="s">
        <v>115</v>
      </c>
      <c r="D15611" s="1" t="s">
        <v>157</v>
      </c>
      <c r="E15611" s="1" t="s">
        <v>169</v>
      </c>
      <c r="F15611" s="1" t="s">
        <v>36</v>
      </c>
      <c r="G15611" s="1" t="s">
        <v>158</v>
      </c>
      <c r="H15611" s="1" t="s">
        <v>171</v>
      </c>
      <c r="I15611" s="1" t="s">
        <v>39</v>
      </c>
      <c r="J15611" s="19">
        <v>169.90140989400001</v>
      </c>
    </row>
    <row r="15612" spans="1:10" x14ac:dyDescent="0.2">
      <c r="A15612">
        <v>2016</v>
      </c>
      <c r="B15612">
        <v>2</v>
      </c>
      <c r="C15612" s="1" t="s">
        <v>115</v>
      </c>
      <c r="D15612" s="1" t="s">
        <v>157</v>
      </c>
      <c r="E15612" s="1" t="s">
        <v>169</v>
      </c>
      <c r="F15612" s="1" t="s">
        <v>36</v>
      </c>
      <c r="G15612" s="1" t="s">
        <v>14</v>
      </c>
      <c r="H15612" s="1" t="s">
        <v>161</v>
      </c>
      <c r="I15612" s="1" t="s">
        <v>29</v>
      </c>
      <c r="J15612" s="19">
        <v>366.26489000000004</v>
      </c>
    </row>
    <row r="15613" spans="1:10" x14ac:dyDescent="0.2">
      <c r="A15613">
        <v>2016</v>
      </c>
      <c r="B15613">
        <v>2</v>
      </c>
      <c r="C15613" s="1" t="s">
        <v>115</v>
      </c>
      <c r="D15613" s="1" t="s">
        <v>157</v>
      </c>
      <c r="E15613" s="1" t="s">
        <v>169</v>
      </c>
      <c r="F15613" s="1" t="s">
        <v>36</v>
      </c>
      <c r="G15613" s="1" t="s">
        <v>14</v>
      </c>
      <c r="H15613" s="1" t="s">
        <v>162</v>
      </c>
      <c r="I15613" s="1" t="s">
        <v>30</v>
      </c>
      <c r="J15613" s="19">
        <v>658.62502462100008</v>
      </c>
    </row>
    <row r="15614" spans="1:10" x14ac:dyDescent="0.2">
      <c r="A15614">
        <v>2016</v>
      </c>
      <c r="B15614">
        <v>2</v>
      </c>
      <c r="C15614" s="1" t="s">
        <v>115</v>
      </c>
      <c r="D15614" s="1" t="s">
        <v>157</v>
      </c>
      <c r="E15614" s="1" t="s">
        <v>169</v>
      </c>
      <c r="F15614" s="1" t="s">
        <v>36</v>
      </c>
      <c r="G15614" s="1" t="s">
        <v>14</v>
      </c>
      <c r="H15614" s="1" t="s">
        <v>171</v>
      </c>
      <c r="I15614" s="1" t="s">
        <v>39</v>
      </c>
      <c r="J15614" s="19">
        <v>36.862632601999998</v>
      </c>
    </row>
    <row r="15615" spans="1:10" x14ac:dyDescent="0.2">
      <c r="A15615">
        <v>2016</v>
      </c>
      <c r="B15615">
        <v>2</v>
      </c>
      <c r="C15615" s="1" t="s">
        <v>115</v>
      </c>
      <c r="D15615" s="1" t="s">
        <v>157</v>
      </c>
      <c r="E15615" s="1" t="s">
        <v>169</v>
      </c>
      <c r="F15615" s="1" t="s">
        <v>36</v>
      </c>
      <c r="G15615" s="1" t="s">
        <v>13</v>
      </c>
      <c r="H15615" s="1" t="s">
        <v>161</v>
      </c>
      <c r="I15615" s="1" t="s">
        <v>29</v>
      </c>
      <c r="J15615" s="19">
        <v>-27.478301210999998</v>
      </c>
    </row>
    <row r="15616" spans="1:10" x14ac:dyDescent="0.2">
      <c r="A15616">
        <v>2016</v>
      </c>
      <c r="B15616">
        <v>2</v>
      </c>
      <c r="C15616" s="1" t="s">
        <v>115</v>
      </c>
      <c r="D15616" s="1" t="s">
        <v>157</v>
      </c>
      <c r="E15616" s="1" t="s">
        <v>169</v>
      </c>
      <c r="F15616" s="1" t="s">
        <v>36</v>
      </c>
      <c r="G15616" s="1" t="s">
        <v>16</v>
      </c>
      <c r="H15616" s="1" t="s">
        <v>160</v>
      </c>
      <c r="I15616" s="1" t="s">
        <v>37</v>
      </c>
      <c r="J15616" s="19">
        <v>10.097649999999994</v>
      </c>
    </row>
    <row r="15617" spans="1:10" x14ac:dyDescent="0.2">
      <c r="A15617">
        <v>2016</v>
      </c>
      <c r="B15617">
        <v>2</v>
      </c>
      <c r="C15617" s="1" t="s">
        <v>115</v>
      </c>
      <c r="D15617" s="1" t="s">
        <v>157</v>
      </c>
      <c r="E15617" s="1" t="s">
        <v>169</v>
      </c>
      <c r="F15617" s="1" t="s">
        <v>36</v>
      </c>
      <c r="G15617" s="1" t="s">
        <v>16</v>
      </c>
      <c r="H15617" s="1" t="s">
        <v>162</v>
      </c>
      <c r="I15617" s="1" t="s">
        <v>30</v>
      </c>
      <c r="J15617" s="19">
        <v>-31.7074</v>
      </c>
    </row>
    <row r="15618" spans="1:10" x14ac:dyDescent="0.2">
      <c r="A15618">
        <v>2016</v>
      </c>
      <c r="B15618">
        <v>2</v>
      </c>
      <c r="C15618" s="1" t="s">
        <v>115</v>
      </c>
      <c r="D15618" s="1" t="s">
        <v>157</v>
      </c>
      <c r="E15618" s="1" t="s">
        <v>169</v>
      </c>
      <c r="F15618" s="1" t="s">
        <v>36</v>
      </c>
      <c r="G15618" s="1" t="s">
        <v>16</v>
      </c>
      <c r="H15618" s="1" t="s">
        <v>170</v>
      </c>
      <c r="I15618" s="1" t="s">
        <v>151</v>
      </c>
      <c r="J15618" s="19">
        <v>-60.356769000000007</v>
      </c>
    </row>
    <row r="15619" spans="1:10" x14ac:dyDescent="0.2">
      <c r="A15619">
        <v>2016</v>
      </c>
      <c r="B15619">
        <v>2</v>
      </c>
      <c r="C15619" s="1" t="s">
        <v>115</v>
      </c>
      <c r="D15619" s="1" t="s">
        <v>157</v>
      </c>
      <c r="E15619" s="1" t="s">
        <v>169</v>
      </c>
      <c r="F15619" s="1" t="s">
        <v>36</v>
      </c>
      <c r="G15619" s="1" t="s">
        <v>155</v>
      </c>
      <c r="H15619" s="1" t="s">
        <v>160</v>
      </c>
      <c r="I15619" s="1" t="s">
        <v>37</v>
      </c>
      <c r="J15619" s="19">
        <v>5.2727174630000002</v>
      </c>
    </row>
    <row r="15620" spans="1:10" x14ac:dyDescent="0.2">
      <c r="A15620">
        <v>2016</v>
      </c>
      <c r="B15620">
        <v>2</v>
      </c>
      <c r="C15620" s="1" t="s">
        <v>115</v>
      </c>
      <c r="D15620" s="1" t="s">
        <v>157</v>
      </c>
      <c r="E15620" s="1" t="s">
        <v>169</v>
      </c>
      <c r="F15620" s="1" t="s">
        <v>36</v>
      </c>
      <c r="G15620" s="1" t="s">
        <v>155</v>
      </c>
      <c r="H15620" s="1" t="s">
        <v>161</v>
      </c>
      <c r="I15620" s="1" t="s">
        <v>29</v>
      </c>
      <c r="J15620" s="19">
        <v>711.67899882299992</v>
      </c>
    </row>
    <row r="15621" spans="1:10" x14ac:dyDescent="0.2">
      <c r="A15621">
        <v>2016</v>
      </c>
      <c r="B15621">
        <v>2</v>
      </c>
      <c r="C15621" s="1" t="s">
        <v>115</v>
      </c>
      <c r="D15621" s="1" t="s">
        <v>157</v>
      </c>
      <c r="E15621" s="1" t="s">
        <v>169</v>
      </c>
      <c r="F15621" s="1" t="s">
        <v>36</v>
      </c>
      <c r="G15621" s="1" t="s">
        <v>155</v>
      </c>
      <c r="H15621" s="1" t="s">
        <v>162</v>
      </c>
      <c r="I15621" s="1" t="s">
        <v>30</v>
      </c>
      <c r="J15621" s="19">
        <v>5.8874443479999998</v>
      </c>
    </row>
    <row r="15622" spans="1:10" x14ac:dyDescent="0.2">
      <c r="A15622">
        <v>2016</v>
      </c>
      <c r="B15622">
        <v>2</v>
      </c>
      <c r="C15622" s="1" t="s">
        <v>115</v>
      </c>
      <c r="D15622" s="1" t="s">
        <v>157</v>
      </c>
      <c r="E15622" s="1" t="s">
        <v>169</v>
      </c>
      <c r="F15622" s="1" t="s">
        <v>36</v>
      </c>
      <c r="G15622" s="1" t="s">
        <v>155</v>
      </c>
      <c r="H15622" s="1" t="s">
        <v>163</v>
      </c>
      <c r="I15622" s="1" t="s">
        <v>152</v>
      </c>
      <c r="J15622" s="19">
        <v>-8.7121499999999995E-4</v>
      </c>
    </row>
    <row r="15623" spans="1:10" x14ac:dyDescent="0.2">
      <c r="A15623">
        <v>2016</v>
      </c>
      <c r="B15623">
        <v>2</v>
      </c>
      <c r="C15623" s="1" t="s">
        <v>115</v>
      </c>
      <c r="D15623" s="1" t="s">
        <v>157</v>
      </c>
      <c r="E15623" s="1" t="s">
        <v>169</v>
      </c>
      <c r="F15623" s="1" t="s">
        <v>36</v>
      </c>
      <c r="G15623" s="1" t="s">
        <v>155</v>
      </c>
      <c r="H15623" s="1" t="s">
        <v>169</v>
      </c>
      <c r="I15623" s="1" t="s">
        <v>36</v>
      </c>
      <c r="J15623" s="19">
        <v>0.15430004400000003</v>
      </c>
    </row>
    <row r="15624" spans="1:10" x14ac:dyDescent="0.2">
      <c r="A15624">
        <v>2016</v>
      </c>
      <c r="B15624">
        <v>2</v>
      </c>
      <c r="C15624" s="1" t="s">
        <v>115</v>
      </c>
      <c r="D15624" s="1" t="s">
        <v>157</v>
      </c>
      <c r="E15624" s="1" t="s">
        <v>169</v>
      </c>
      <c r="F15624" s="1" t="s">
        <v>36</v>
      </c>
      <c r="G15624" s="1" t="s">
        <v>155</v>
      </c>
      <c r="H15624" s="1" t="s">
        <v>171</v>
      </c>
      <c r="I15624" s="1" t="s">
        <v>39</v>
      </c>
      <c r="J15624" s="19">
        <v>-190.20626274400001</v>
      </c>
    </row>
    <row r="15625" spans="1:10" x14ac:dyDescent="0.2">
      <c r="A15625">
        <v>2016</v>
      </c>
      <c r="B15625">
        <v>2</v>
      </c>
      <c r="C15625" s="1" t="s">
        <v>115</v>
      </c>
      <c r="D15625" s="1" t="s">
        <v>157</v>
      </c>
      <c r="E15625" s="1" t="s">
        <v>170</v>
      </c>
      <c r="F15625" s="1" t="s">
        <v>151</v>
      </c>
      <c r="G15625" s="1" t="s">
        <v>158</v>
      </c>
      <c r="H15625" s="1" t="s">
        <v>168</v>
      </c>
      <c r="I15625" s="1" t="s">
        <v>31</v>
      </c>
      <c r="J15625" s="19">
        <v>-94.884458717656642</v>
      </c>
    </row>
    <row r="15626" spans="1:10" x14ac:dyDescent="0.2">
      <c r="A15626">
        <v>2016</v>
      </c>
      <c r="B15626">
        <v>2</v>
      </c>
      <c r="C15626" s="1" t="s">
        <v>115</v>
      </c>
      <c r="D15626" s="1" t="s">
        <v>157</v>
      </c>
      <c r="E15626" s="1" t="s">
        <v>170</v>
      </c>
      <c r="F15626" s="1" t="s">
        <v>151</v>
      </c>
      <c r="G15626" s="1" t="s">
        <v>159</v>
      </c>
      <c r="H15626" s="1" t="s">
        <v>167</v>
      </c>
      <c r="I15626" s="1" t="s">
        <v>32</v>
      </c>
      <c r="J15626" s="19">
        <v>416.04859844125104</v>
      </c>
    </row>
    <row r="15627" spans="1:10" x14ac:dyDescent="0.2">
      <c r="A15627">
        <v>2016</v>
      </c>
      <c r="B15627">
        <v>2</v>
      </c>
      <c r="C15627" s="1" t="s">
        <v>115</v>
      </c>
      <c r="D15627" s="1" t="s">
        <v>157</v>
      </c>
      <c r="E15627" s="1" t="s">
        <v>170</v>
      </c>
      <c r="F15627" s="1" t="s">
        <v>151</v>
      </c>
      <c r="G15627" s="1" t="s">
        <v>14</v>
      </c>
      <c r="H15627" s="1" t="s">
        <v>162</v>
      </c>
      <c r="I15627" s="1" t="s">
        <v>30</v>
      </c>
      <c r="J15627" s="19">
        <v>607.12994999999989</v>
      </c>
    </row>
    <row r="15628" spans="1:10" x14ac:dyDescent="0.2">
      <c r="A15628">
        <v>2016</v>
      </c>
      <c r="B15628">
        <v>2</v>
      </c>
      <c r="C15628" s="1" t="s">
        <v>115</v>
      </c>
      <c r="D15628" s="1" t="s">
        <v>157</v>
      </c>
      <c r="E15628" s="1" t="s">
        <v>170</v>
      </c>
      <c r="F15628" s="1" t="s">
        <v>151</v>
      </c>
      <c r="G15628" s="1" t="s">
        <v>14</v>
      </c>
      <c r="H15628" s="1" t="s">
        <v>171</v>
      </c>
      <c r="I15628" s="1" t="s">
        <v>39</v>
      </c>
      <c r="J15628" s="19">
        <v>61.813154053000005</v>
      </c>
    </row>
    <row r="15629" spans="1:10" x14ac:dyDescent="0.2">
      <c r="A15629">
        <v>2016</v>
      </c>
      <c r="B15629">
        <v>2</v>
      </c>
      <c r="C15629" s="1" t="s">
        <v>115</v>
      </c>
      <c r="D15629" s="1" t="s">
        <v>157</v>
      </c>
      <c r="E15629" s="1" t="s">
        <v>170</v>
      </c>
      <c r="F15629" s="1" t="s">
        <v>151</v>
      </c>
      <c r="G15629" s="1" t="s">
        <v>13</v>
      </c>
      <c r="H15629" s="1" t="s">
        <v>161</v>
      </c>
      <c r="I15629" s="1" t="s">
        <v>29</v>
      </c>
      <c r="J15629" s="19">
        <v>97.765066937000014</v>
      </c>
    </row>
    <row r="15630" spans="1:10" x14ac:dyDescent="0.2">
      <c r="A15630">
        <v>2016</v>
      </c>
      <c r="B15630">
        <v>2</v>
      </c>
      <c r="C15630" s="1" t="s">
        <v>115</v>
      </c>
      <c r="D15630" s="1" t="s">
        <v>157</v>
      </c>
      <c r="E15630" s="1" t="s">
        <v>170</v>
      </c>
      <c r="F15630" s="1" t="s">
        <v>151</v>
      </c>
      <c r="G15630" s="1" t="s">
        <v>155</v>
      </c>
      <c r="H15630" s="1" t="s">
        <v>160</v>
      </c>
      <c r="I15630" s="1" t="s">
        <v>37</v>
      </c>
      <c r="J15630" s="19">
        <v>0</v>
      </c>
    </row>
    <row r="15631" spans="1:10" x14ac:dyDescent="0.2">
      <c r="A15631">
        <v>2016</v>
      </c>
      <c r="B15631">
        <v>2</v>
      </c>
      <c r="C15631" s="1" t="s">
        <v>115</v>
      </c>
      <c r="D15631" s="1" t="s">
        <v>157</v>
      </c>
      <c r="E15631" s="1" t="s">
        <v>170</v>
      </c>
      <c r="F15631" s="1" t="s">
        <v>151</v>
      </c>
      <c r="G15631" s="1" t="s">
        <v>155</v>
      </c>
      <c r="H15631" s="1" t="s">
        <v>161</v>
      </c>
      <c r="I15631" s="1" t="s">
        <v>29</v>
      </c>
      <c r="J15631" s="19">
        <v>0</v>
      </c>
    </row>
    <row r="15632" spans="1:10" x14ac:dyDescent="0.2">
      <c r="A15632">
        <v>2016</v>
      </c>
      <c r="B15632">
        <v>2</v>
      </c>
      <c r="C15632" s="1" t="s">
        <v>115</v>
      </c>
      <c r="D15632" s="1" t="s">
        <v>157</v>
      </c>
      <c r="E15632" s="1" t="s">
        <v>170</v>
      </c>
      <c r="F15632" s="1" t="s">
        <v>151</v>
      </c>
      <c r="G15632" s="1" t="s">
        <v>155</v>
      </c>
      <c r="H15632" s="1" t="s">
        <v>163</v>
      </c>
      <c r="I15632" s="1" t="s">
        <v>152</v>
      </c>
      <c r="J15632" s="19">
        <v>5.0557520887080329</v>
      </c>
    </row>
    <row r="15633" spans="1:10" x14ac:dyDescent="0.2">
      <c r="A15633">
        <v>2016</v>
      </c>
      <c r="B15633">
        <v>2</v>
      </c>
      <c r="C15633" s="1" t="s">
        <v>115</v>
      </c>
      <c r="D15633" s="1" t="s">
        <v>157</v>
      </c>
      <c r="E15633" s="1" t="s">
        <v>170</v>
      </c>
      <c r="F15633" s="1" t="s">
        <v>151</v>
      </c>
      <c r="G15633" s="1" t="s">
        <v>155</v>
      </c>
      <c r="H15633" s="1" t="s">
        <v>171</v>
      </c>
      <c r="I15633" s="1" t="s">
        <v>39</v>
      </c>
      <c r="J15633" s="19">
        <v>-1.4610973330000006</v>
      </c>
    </row>
    <row r="15634" spans="1:10" x14ac:dyDescent="0.2">
      <c r="A15634">
        <v>2016</v>
      </c>
      <c r="B15634">
        <v>2</v>
      </c>
      <c r="C15634" s="1" t="s">
        <v>115</v>
      </c>
      <c r="D15634" s="1" t="s">
        <v>157</v>
      </c>
      <c r="E15634" s="1" t="s">
        <v>171</v>
      </c>
      <c r="F15634" s="1" t="s">
        <v>39</v>
      </c>
      <c r="G15634" s="1" t="s">
        <v>158</v>
      </c>
      <c r="H15634" s="1" t="s">
        <v>168</v>
      </c>
      <c r="I15634" s="1" t="s">
        <v>31</v>
      </c>
      <c r="J15634" s="19">
        <v>-9.3934289999999994</v>
      </c>
    </row>
    <row r="15635" spans="1:10" x14ac:dyDescent="0.2">
      <c r="A15635">
        <v>2016</v>
      </c>
      <c r="B15635">
        <v>2</v>
      </c>
      <c r="C15635" s="1" t="s">
        <v>115</v>
      </c>
      <c r="D15635" s="1" t="s">
        <v>157</v>
      </c>
      <c r="E15635" s="1" t="s">
        <v>171</v>
      </c>
      <c r="F15635" s="1" t="s">
        <v>39</v>
      </c>
      <c r="G15635" s="1" t="s">
        <v>158</v>
      </c>
      <c r="H15635" s="1" t="s">
        <v>167</v>
      </c>
      <c r="I15635" s="1" t="s">
        <v>32</v>
      </c>
      <c r="J15635" s="19">
        <v>-3.637978807091713E-15</v>
      </c>
    </row>
    <row r="15636" spans="1:10" x14ac:dyDescent="0.2">
      <c r="A15636">
        <v>2016</v>
      </c>
      <c r="B15636">
        <v>2</v>
      </c>
      <c r="C15636" s="1" t="s">
        <v>115</v>
      </c>
      <c r="D15636" s="1" t="s">
        <v>157</v>
      </c>
      <c r="E15636" s="1" t="s">
        <v>171</v>
      </c>
      <c r="F15636" s="1" t="s">
        <v>39</v>
      </c>
      <c r="G15636" s="1" t="s">
        <v>159</v>
      </c>
      <c r="H15636" s="1" t="s">
        <v>167</v>
      </c>
      <c r="I15636" s="1" t="s">
        <v>32</v>
      </c>
      <c r="J15636" s="19">
        <v>16.553423659</v>
      </c>
    </row>
    <row r="15637" spans="1:10" x14ac:dyDescent="0.2">
      <c r="A15637">
        <v>2016</v>
      </c>
      <c r="B15637">
        <v>2</v>
      </c>
      <c r="C15637" s="1" t="s">
        <v>115</v>
      </c>
      <c r="D15637" s="1" t="s">
        <v>157</v>
      </c>
      <c r="E15637" s="1" t="s">
        <v>171</v>
      </c>
      <c r="F15637" s="1" t="s">
        <v>39</v>
      </c>
      <c r="G15637" s="1" t="s">
        <v>14</v>
      </c>
      <c r="H15637" s="1" t="s">
        <v>161</v>
      </c>
      <c r="I15637" s="1" t="s">
        <v>29</v>
      </c>
      <c r="J15637" s="19">
        <v>-0.88291000000000008</v>
      </c>
    </row>
    <row r="15638" spans="1:10" x14ac:dyDescent="0.2">
      <c r="A15638">
        <v>2016</v>
      </c>
      <c r="B15638">
        <v>2</v>
      </c>
      <c r="C15638" s="1" t="s">
        <v>115</v>
      </c>
      <c r="D15638" s="1" t="s">
        <v>157</v>
      </c>
      <c r="E15638" s="1" t="s">
        <v>171</v>
      </c>
      <c r="F15638" s="1" t="s">
        <v>39</v>
      </c>
      <c r="G15638" s="1" t="s">
        <v>14</v>
      </c>
      <c r="H15638" s="1" t="s">
        <v>162</v>
      </c>
      <c r="I15638" s="1" t="s">
        <v>30</v>
      </c>
      <c r="J15638" s="19">
        <v>218.790435024</v>
      </c>
    </row>
    <row r="15639" spans="1:10" x14ac:dyDescent="0.2">
      <c r="A15639">
        <v>2016</v>
      </c>
      <c r="B15639">
        <v>2</v>
      </c>
      <c r="C15639" s="1" t="s">
        <v>115</v>
      </c>
      <c r="D15639" s="1" t="s">
        <v>157</v>
      </c>
      <c r="E15639" s="1" t="s">
        <v>171</v>
      </c>
      <c r="F15639" s="1" t="s">
        <v>39</v>
      </c>
      <c r="G15639" s="1" t="s">
        <v>16</v>
      </c>
      <c r="H15639" s="1" t="s">
        <v>160</v>
      </c>
      <c r="I15639" s="1" t="s">
        <v>37</v>
      </c>
      <c r="J15639" s="19">
        <v>904.92915050800013</v>
      </c>
    </row>
    <row r="15640" spans="1:10" x14ac:dyDescent="0.2">
      <c r="A15640">
        <v>2016</v>
      </c>
      <c r="B15640">
        <v>2</v>
      </c>
      <c r="C15640" s="1" t="s">
        <v>115</v>
      </c>
      <c r="D15640" s="1" t="s">
        <v>157</v>
      </c>
      <c r="E15640" s="1" t="s">
        <v>171</v>
      </c>
      <c r="F15640" s="1" t="s">
        <v>39</v>
      </c>
      <c r="G15640" s="1" t="s">
        <v>16</v>
      </c>
      <c r="H15640" s="1" t="s">
        <v>161</v>
      </c>
      <c r="I15640" s="1" t="s">
        <v>29</v>
      </c>
      <c r="J15640" s="19">
        <v>-5.6441699999999999</v>
      </c>
    </row>
    <row r="15641" spans="1:10" x14ac:dyDescent="0.2">
      <c r="A15641">
        <v>2016</v>
      </c>
      <c r="B15641">
        <v>2</v>
      </c>
      <c r="C15641" s="1" t="s">
        <v>115</v>
      </c>
      <c r="D15641" s="1" t="s">
        <v>157</v>
      </c>
      <c r="E15641" s="1" t="s">
        <v>171</v>
      </c>
      <c r="F15641" s="1" t="s">
        <v>39</v>
      </c>
      <c r="G15641" s="1" t="s">
        <v>16</v>
      </c>
      <c r="H15641" s="1" t="s">
        <v>162</v>
      </c>
      <c r="I15641" s="1" t="s">
        <v>30</v>
      </c>
      <c r="J15641" s="19">
        <v>85.860300861000013</v>
      </c>
    </row>
    <row r="15642" spans="1:10" x14ac:dyDescent="0.2">
      <c r="A15642">
        <v>2016</v>
      </c>
      <c r="B15642">
        <v>2</v>
      </c>
      <c r="C15642" s="1" t="s">
        <v>115</v>
      </c>
      <c r="D15642" s="1" t="s">
        <v>157</v>
      </c>
      <c r="E15642" s="1" t="s">
        <v>171</v>
      </c>
      <c r="F15642" s="1" t="s">
        <v>39</v>
      </c>
      <c r="G15642" s="1" t="s">
        <v>16</v>
      </c>
      <c r="H15642" s="1" t="s">
        <v>163</v>
      </c>
      <c r="I15642" s="1" t="s">
        <v>152</v>
      </c>
      <c r="J15642" s="19">
        <v>85.707033311999993</v>
      </c>
    </row>
    <row r="15643" spans="1:10" x14ac:dyDescent="0.2">
      <c r="A15643">
        <v>2016</v>
      </c>
      <c r="B15643">
        <v>2</v>
      </c>
      <c r="C15643" s="1" t="s">
        <v>115</v>
      </c>
      <c r="D15643" s="1" t="s">
        <v>157</v>
      </c>
      <c r="E15643" s="1" t="s">
        <v>171</v>
      </c>
      <c r="F15643" s="1" t="s">
        <v>39</v>
      </c>
      <c r="G15643" s="1" t="s">
        <v>16</v>
      </c>
      <c r="H15643" s="1" t="s">
        <v>164</v>
      </c>
      <c r="I15643" s="1" t="s">
        <v>165</v>
      </c>
      <c r="J15643" s="19">
        <v>0.29648992199999996</v>
      </c>
    </row>
    <row r="15644" spans="1:10" x14ac:dyDescent="0.2">
      <c r="A15644">
        <v>2016</v>
      </c>
      <c r="B15644">
        <v>2</v>
      </c>
      <c r="C15644" s="1" t="s">
        <v>115</v>
      </c>
      <c r="D15644" s="1" t="s">
        <v>157</v>
      </c>
      <c r="E15644" s="1" t="s">
        <v>171</v>
      </c>
      <c r="F15644" s="1" t="s">
        <v>39</v>
      </c>
      <c r="G15644" s="1" t="s">
        <v>16</v>
      </c>
      <c r="H15644" s="1" t="s">
        <v>169</v>
      </c>
      <c r="I15644" s="1" t="s">
        <v>36</v>
      </c>
      <c r="J15644" s="19">
        <v>74.778760196000022</v>
      </c>
    </row>
    <row r="15645" spans="1:10" x14ac:dyDescent="0.2">
      <c r="A15645">
        <v>2016</v>
      </c>
      <c r="B15645">
        <v>2</v>
      </c>
      <c r="C15645" s="1" t="s">
        <v>115</v>
      </c>
      <c r="D15645" s="1" t="s">
        <v>157</v>
      </c>
      <c r="E15645" s="1" t="s">
        <v>171</v>
      </c>
      <c r="F15645" s="1" t="s">
        <v>39</v>
      </c>
      <c r="G15645" s="1" t="s">
        <v>155</v>
      </c>
      <c r="H15645" s="1" t="s">
        <v>160</v>
      </c>
      <c r="I15645" s="1" t="s">
        <v>37</v>
      </c>
      <c r="J15645" s="19">
        <v>-261.75747252870701</v>
      </c>
    </row>
    <row r="15646" spans="1:10" x14ac:dyDescent="0.2">
      <c r="A15646">
        <v>2016</v>
      </c>
      <c r="B15646">
        <v>2</v>
      </c>
      <c r="C15646" s="1" t="s">
        <v>115</v>
      </c>
      <c r="D15646" s="1" t="s">
        <v>157</v>
      </c>
      <c r="E15646" s="1" t="s">
        <v>171</v>
      </c>
      <c r="F15646" s="1" t="s">
        <v>39</v>
      </c>
      <c r="G15646" s="1" t="s">
        <v>155</v>
      </c>
      <c r="H15646" s="1" t="s">
        <v>161</v>
      </c>
      <c r="I15646" s="1" t="s">
        <v>29</v>
      </c>
      <c r="J15646" s="19">
        <v>143.64636301599998</v>
      </c>
    </row>
    <row r="15647" spans="1:10" x14ac:dyDescent="0.2">
      <c r="A15647">
        <v>2016</v>
      </c>
      <c r="B15647">
        <v>2</v>
      </c>
      <c r="C15647" s="1" t="s">
        <v>115</v>
      </c>
      <c r="D15647" s="1" t="s">
        <v>157</v>
      </c>
      <c r="E15647" s="1" t="s">
        <v>171</v>
      </c>
      <c r="F15647" s="1" t="s">
        <v>39</v>
      </c>
      <c r="G15647" s="1" t="s">
        <v>155</v>
      </c>
      <c r="H15647" s="1" t="s">
        <v>162</v>
      </c>
      <c r="I15647" s="1" t="s">
        <v>30</v>
      </c>
      <c r="J15647" s="19">
        <v>38.604076123999995</v>
      </c>
    </row>
    <row r="15648" spans="1:10" x14ac:dyDescent="0.2">
      <c r="A15648">
        <v>2016</v>
      </c>
      <c r="B15648">
        <v>2</v>
      </c>
      <c r="C15648" s="1" t="s">
        <v>115</v>
      </c>
      <c r="D15648" s="1" t="s">
        <v>157</v>
      </c>
      <c r="E15648" s="1" t="s">
        <v>171</v>
      </c>
      <c r="F15648" s="1" t="s">
        <v>39</v>
      </c>
      <c r="G15648" s="1" t="s">
        <v>155</v>
      </c>
      <c r="H15648" s="1" t="s">
        <v>163</v>
      </c>
      <c r="I15648" s="1" t="s">
        <v>152</v>
      </c>
      <c r="J15648" s="19">
        <v>3.3690895477070262</v>
      </c>
    </row>
    <row r="15649" spans="1:10" x14ac:dyDescent="0.2">
      <c r="A15649">
        <v>2016</v>
      </c>
      <c r="B15649">
        <v>2</v>
      </c>
      <c r="C15649" s="1" t="s">
        <v>115</v>
      </c>
      <c r="D15649" s="1" t="s">
        <v>157</v>
      </c>
      <c r="E15649" s="1" t="s">
        <v>171</v>
      </c>
      <c r="F15649" s="1" t="s">
        <v>39</v>
      </c>
      <c r="G15649" s="1" t="s">
        <v>155</v>
      </c>
      <c r="H15649" s="1" t="s">
        <v>169</v>
      </c>
      <c r="I15649" s="1" t="s">
        <v>36</v>
      </c>
      <c r="J15649" s="19">
        <v>137.65869887900001</v>
      </c>
    </row>
    <row r="15650" spans="1:10" x14ac:dyDescent="0.2">
      <c r="A15650">
        <v>2016</v>
      </c>
      <c r="B15650">
        <v>3</v>
      </c>
      <c r="C15650" s="1" t="s">
        <v>116</v>
      </c>
      <c r="D15650" s="1" t="s">
        <v>58</v>
      </c>
      <c r="E15650" s="1" t="s">
        <v>160</v>
      </c>
      <c r="F15650" s="1" t="s">
        <v>37</v>
      </c>
      <c r="G15650" s="1" t="s">
        <v>158</v>
      </c>
      <c r="H15650" s="1" t="s">
        <v>168</v>
      </c>
      <c r="I15650" s="1" t="s">
        <v>31</v>
      </c>
      <c r="J15650" s="19">
        <v>4802.5036685223395</v>
      </c>
    </row>
    <row r="15651" spans="1:10" x14ac:dyDescent="0.2">
      <c r="A15651">
        <v>2016</v>
      </c>
      <c r="B15651">
        <v>3</v>
      </c>
      <c r="C15651" s="1" t="s">
        <v>116</v>
      </c>
      <c r="D15651" s="1" t="s">
        <v>58</v>
      </c>
      <c r="E15651" s="1" t="s">
        <v>160</v>
      </c>
      <c r="F15651" s="1" t="s">
        <v>37</v>
      </c>
      <c r="G15651" s="1" t="s">
        <v>159</v>
      </c>
      <c r="H15651" s="1" t="s">
        <v>167</v>
      </c>
      <c r="I15651" s="1" t="s">
        <v>32</v>
      </c>
      <c r="J15651" s="19">
        <v>8126.0830963348162</v>
      </c>
    </row>
    <row r="15652" spans="1:10" x14ac:dyDescent="0.2">
      <c r="A15652">
        <v>2016</v>
      </c>
      <c r="B15652">
        <v>3</v>
      </c>
      <c r="C15652" s="1" t="s">
        <v>116</v>
      </c>
      <c r="D15652" s="1" t="s">
        <v>58</v>
      </c>
      <c r="E15652" s="1" t="s">
        <v>160</v>
      </c>
      <c r="F15652" s="1" t="s">
        <v>37</v>
      </c>
      <c r="G15652" s="1" t="s">
        <v>14</v>
      </c>
      <c r="H15652" s="1" t="s">
        <v>162</v>
      </c>
      <c r="I15652" s="1" t="s">
        <v>30</v>
      </c>
      <c r="J15652" s="19">
        <v>29868.892633422307</v>
      </c>
    </row>
    <row r="15653" spans="1:10" x14ac:dyDescent="0.2">
      <c r="A15653">
        <v>2016</v>
      </c>
      <c r="B15653">
        <v>3</v>
      </c>
      <c r="C15653" s="1" t="s">
        <v>116</v>
      </c>
      <c r="D15653" s="1" t="s">
        <v>58</v>
      </c>
      <c r="E15653" s="1" t="s">
        <v>160</v>
      </c>
      <c r="F15653" s="1" t="s">
        <v>37</v>
      </c>
      <c r="G15653" s="1" t="s">
        <v>14</v>
      </c>
      <c r="H15653" s="1" t="s">
        <v>171</v>
      </c>
      <c r="I15653" s="1" t="s">
        <v>39</v>
      </c>
      <c r="J15653" s="19">
        <v>6058.7413998712</v>
      </c>
    </row>
    <row r="15654" spans="1:10" x14ac:dyDescent="0.2">
      <c r="A15654">
        <v>2016</v>
      </c>
      <c r="B15654">
        <v>3</v>
      </c>
      <c r="C15654" s="1" t="s">
        <v>116</v>
      </c>
      <c r="D15654" s="1" t="s">
        <v>58</v>
      </c>
      <c r="E15654" s="1" t="s">
        <v>160</v>
      </c>
      <c r="F15654" s="1" t="s">
        <v>37</v>
      </c>
      <c r="G15654" s="1" t="s">
        <v>13</v>
      </c>
      <c r="H15654" s="1" t="s">
        <v>161</v>
      </c>
      <c r="I15654" s="1" t="s">
        <v>29</v>
      </c>
      <c r="J15654" s="19">
        <v>821.65891690000012</v>
      </c>
    </row>
    <row r="15655" spans="1:10" x14ac:dyDescent="0.2">
      <c r="A15655">
        <v>2016</v>
      </c>
      <c r="B15655">
        <v>3</v>
      </c>
      <c r="C15655" s="1" t="s">
        <v>116</v>
      </c>
      <c r="D15655" s="1" t="s">
        <v>58</v>
      </c>
      <c r="E15655" s="1" t="s">
        <v>160</v>
      </c>
      <c r="F15655" s="1" t="s">
        <v>37</v>
      </c>
      <c r="G15655" s="1" t="s">
        <v>16</v>
      </c>
      <c r="H15655" s="1" t="s">
        <v>160</v>
      </c>
      <c r="I15655" s="1" t="s">
        <v>37</v>
      </c>
      <c r="J15655" s="19">
        <v>28.391609999999993</v>
      </c>
    </row>
    <row r="15656" spans="1:10" x14ac:dyDescent="0.2">
      <c r="A15656">
        <v>2016</v>
      </c>
      <c r="B15656">
        <v>3</v>
      </c>
      <c r="C15656" s="1" t="s">
        <v>116</v>
      </c>
      <c r="D15656" s="1" t="s">
        <v>58</v>
      </c>
      <c r="E15656" s="1" t="s">
        <v>160</v>
      </c>
      <c r="F15656" s="1" t="s">
        <v>37</v>
      </c>
      <c r="G15656" s="1" t="s">
        <v>16</v>
      </c>
      <c r="H15656" s="1" t="s">
        <v>162</v>
      </c>
      <c r="I15656" s="1" t="s">
        <v>30</v>
      </c>
      <c r="J15656" s="19">
        <v>0</v>
      </c>
    </row>
    <row r="15657" spans="1:10" x14ac:dyDescent="0.2">
      <c r="A15657">
        <v>2016</v>
      </c>
      <c r="B15657">
        <v>3</v>
      </c>
      <c r="C15657" s="1" t="s">
        <v>116</v>
      </c>
      <c r="D15657" s="1" t="s">
        <v>58</v>
      </c>
      <c r="E15657" s="1" t="s">
        <v>160</v>
      </c>
      <c r="F15657" s="1" t="s">
        <v>37</v>
      </c>
      <c r="G15657" s="1" t="s">
        <v>16</v>
      </c>
      <c r="H15657" s="1" t="s">
        <v>171</v>
      </c>
      <c r="I15657" s="1" t="s">
        <v>39</v>
      </c>
      <c r="J15657" s="19">
        <v>17063.961751720999</v>
      </c>
    </row>
    <row r="15658" spans="1:10" x14ac:dyDescent="0.2">
      <c r="A15658">
        <v>2016</v>
      </c>
      <c r="B15658">
        <v>3</v>
      </c>
      <c r="C15658" s="1" t="s">
        <v>116</v>
      </c>
      <c r="D15658" s="1" t="s">
        <v>58</v>
      </c>
      <c r="E15658" s="1" t="s">
        <v>160</v>
      </c>
      <c r="F15658" s="1" t="s">
        <v>37</v>
      </c>
      <c r="G15658" s="1" t="s">
        <v>155</v>
      </c>
      <c r="H15658" s="1" t="s">
        <v>160</v>
      </c>
      <c r="I15658" s="1" t="s">
        <v>37</v>
      </c>
      <c r="J15658" s="19">
        <v>1338.3988568214854</v>
      </c>
    </row>
    <row r="15659" spans="1:10" x14ac:dyDescent="0.2">
      <c r="A15659">
        <v>2016</v>
      </c>
      <c r="B15659">
        <v>3</v>
      </c>
      <c r="C15659" s="1" t="s">
        <v>116</v>
      </c>
      <c r="D15659" s="1" t="s">
        <v>58</v>
      </c>
      <c r="E15659" s="1" t="s">
        <v>160</v>
      </c>
      <c r="F15659" s="1" t="s">
        <v>37</v>
      </c>
      <c r="G15659" s="1" t="s">
        <v>155</v>
      </c>
      <c r="H15659" s="1" t="s">
        <v>161</v>
      </c>
      <c r="I15659" s="1" t="s">
        <v>29</v>
      </c>
      <c r="J15659" s="19">
        <v>366.27396377562025</v>
      </c>
    </row>
    <row r="15660" spans="1:10" x14ac:dyDescent="0.2">
      <c r="A15660">
        <v>2016</v>
      </c>
      <c r="B15660">
        <v>3</v>
      </c>
      <c r="C15660" s="1" t="s">
        <v>116</v>
      </c>
      <c r="D15660" s="1" t="s">
        <v>58</v>
      </c>
      <c r="E15660" s="1" t="s">
        <v>160</v>
      </c>
      <c r="F15660" s="1" t="s">
        <v>37</v>
      </c>
      <c r="G15660" s="1" t="s">
        <v>155</v>
      </c>
      <c r="H15660" s="1" t="s">
        <v>162</v>
      </c>
      <c r="I15660" s="1" t="s">
        <v>30</v>
      </c>
      <c r="J15660" s="19">
        <v>2080.5770462951959</v>
      </c>
    </row>
    <row r="15661" spans="1:10" x14ac:dyDescent="0.2">
      <c r="A15661">
        <v>2016</v>
      </c>
      <c r="B15661">
        <v>3</v>
      </c>
      <c r="C15661" s="1" t="s">
        <v>116</v>
      </c>
      <c r="D15661" s="1" t="s">
        <v>58</v>
      </c>
      <c r="E15661" s="1" t="s">
        <v>160</v>
      </c>
      <c r="F15661" s="1" t="s">
        <v>37</v>
      </c>
      <c r="G15661" s="1" t="s">
        <v>155</v>
      </c>
      <c r="H15661" s="1" t="s">
        <v>163</v>
      </c>
      <c r="I15661" s="1" t="s">
        <v>152</v>
      </c>
      <c r="J15661" s="19">
        <v>530.26311561345005</v>
      </c>
    </row>
    <row r="15662" spans="1:10" x14ac:dyDescent="0.2">
      <c r="A15662">
        <v>2016</v>
      </c>
      <c r="B15662">
        <v>3</v>
      </c>
      <c r="C15662" s="1" t="s">
        <v>116</v>
      </c>
      <c r="D15662" s="1" t="s">
        <v>58</v>
      </c>
      <c r="E15662" s="1" t="s">
        <v>160</v>
      </c>
      <c r="F15662" s="1" t="s">
        <v>37</v>
      </c>
      <c r="G15662" s="1" t="s">
        <v>155</v>
      </c>
      <c r="H15662" s="1" t="s">
        <v>169</v>
      </c>
      <c r="I15662" s="1" t="s">
        <v>36</v>
      </c>
      <c r="J15662" s="19">
        <v>1160.5502735553905</v>
      </c>
    </row>
    <row r="15663" spans="1:10" x14ac:dyDescent="0.2">
      <c r="A15663">
        <v>2016</v>
      </c>
      <c r="B15663">
        <v>3</v>
      </c>
      <c r="C15663" s="1" t="s">
        <v>116</v>
      </c>
      <c r="D15663" s="1" t="s">
        <v>58</v>
      </c>
      <c r="E15663" s="1" t="s">
        <v>160</v>
      </c>
      <c r="F15663" s="1" t="s">
        <v>37</v>
      </c>
      <c r="G15663" s="1" t="s">
        <v>155</v>
      </c>
      <c r="H15663" s="1" t="s">
        <v>171</v>
      </c>
      <c r="I15663" s="1" t="s">
        <v>39</v>
      </c>
      <c r="J15663" s="19">
        <v>3645.8326328090006</v>
      </c>
    </row>
    <row r="15664" spans="1:10" x14ac:dyDescent="0.2">
      <c r="A15664">
        <v>2016</v>
      </c>
      <c r="B15664">
        <v>3</v>
      </c>
      <c r="C15664" s="1" t="s">
        <v>116</v>
      </c>
      <c r="D15664" s="1" t="s">
        <v>58</v>
      </c>
      <c r="E15664" s="1" t="s">
        <v>161</v>
      </c>
      <c r="F15664" s="1" t="s">
        <v>29</v>
      </c>
      <c r="G15664" s="1" t="s">
        <v>14</v>
      </c>
      <c r="H15664" s="1" t="s">
        <v>171</v>
      </c>
      <c r="I15664" s="1" t="s">
        <v>39</v>
      </c>
      <c r="J15664" s="19">
        <v>3628.8068821019997</v>
      </c>
    </row>
    <row r="15665" spans="1:10" x14ac:dyDescent="0.2">
      <c r="A15665">
        <v>2016</v>
      </c>
      <c r="B15665">
        <v>3</v>
      </c>
      <c r="C15665" s="1" t="s">
        <v>116</v>
      </c>
      <c r="D15665" s="1" t="s">
        <v>58</v>
      </c>
      <c r="E15665" s="1" t="s">
        <v>161</v>
      </c>
      <c r="F15665" s="1" t="s">
        <v>29</v>
      </c>
      <c r="G15665" s="1" t="s">
        <v>13</v>
      </c>
      <c r="H15665" s="1" t="s">
        <v>171</v>
      </c>
      <c r="I15665" s="1" t="s">
        <v>39</v>
      </c>
      <c r="J15665" s="19">
        <v>0.29892999999999997</v>
      </c>
    </row>
    <row r="15666" spans="1:10" x14ac:dyDescent="0.2">
      <c r="A15666">
        <v>2016</v>
      </c>
      <c r="B15666">
        <v>3</v>
      </c>
      <c r="C15666" s="1" t="s">
        <v>116</v>
      </c>
      <c r="D15666" s="1" t="s">
        <v>58</v>
      </c>
      <c r="E15666" s="1" t="s">
        <v>161</v>
      </c>
      <c r="F15666" s="1" t="s">
        <v>29</v>
      </c>
      <c r="G15666" s="1" t="s">
        <v>16</v>
      </c>
      <c r="H15666" s="1" t="s">
        <v>162</v>
      </c>
      <c r="I15666" s="1" t="s">
        <v>30</v>
      </c>
      <c r="J15666" s="19">
        <v>70.000019999999552</v>
      </c>
    </row>
    <row r="15667" spans="1:10" x14ac:dyDescent="0.2">
      <c r="A15667">
        <v>2016</v>
      </c>
      <c r="B15667">
        <v>3</v>
      </c>
      <c r="C15667" s="1" t="s">
        <v>116</v>
      </c>
      <c r="D15667" s="1" t="s">
        <v>58</v>
      </c>
      <c r="E15667" s="1" t="s">
        <v>161</v>
      </c>
      <c r="F15667" s="1" t="s">
        <v>29</v>
      </c>
      <c r="G15667" s="1" t="s">
        <v>16</v>
      </c>
      <c r="H15667" s="1" t="s">
        <v>163</v>
      </c>
      <c r="I15667" s="1" t="s">
        <v>152</v>
      </c>
      <c r="J15667" s="19">
        <v>348.98840999999993</v>
      </c>
    </row>
    <row r="15668" spans="1:10" x14ac:dyDescent="0.2">
      <c r="A15668">
        <v>2016</v>
      </c>
      <c r="B15668">
        <v>3</v>
      </c>
      <c r="C15668" s="1" t="s">
        <v>116</v>
      </c>
      <c r="D15668" s="1" t="s">
        <v>58</v>
      </c>
      <c r="E15668" s="1" t="s">
        <v>161</v>
      </c>
      <c r="F15668" s="1" t="s">
        <v>29</v>
      </c>
      <c r="G15668" s="1" t="s">
        <v>16</v>
      </c>
      <c r="H15668" s="1" t="s">
        <v>169</v>
      </c>
      <c r="I15668" s="1" t="s">
        <v>36</v>
      </c>
      <c r="J15668" s="19">
        <v>298.53697999999997</v>
      </c>
    </row>
    <row r="15669" spans="1:10" x14ac:dyDescent="0.2">
      <c r="A15669">
        <v>2016</v>
      </c>
      <c r="B15669">
        <v>3</v>
      </c>
      <c r="C15669" s="1" t="s">
        <v>116</v>
      </c>
      <c r="D15669" s="1" t="s">
        <v>58</v>
      </c>
      <c r="E15669" s="1" t="s">
        <v>161</v>
      </c>
      <c r="F15669" s="1" t="s">
        <v>29</v>
      </c>
      <c r="G15669" s="1" t="s">
        <v>16</v>
      </c>
      <c r="H15669" s="1" t="s">
        <v>171</v>
      </c>
      <c r="I15669" s="1" t="s">
        <v>39</v>
      </c>
      <c r="J15669" s="19">
        <v>1.0760200000000113</v>
      </c>
    </row>
    <row r="15670" spans="1:10" x14ac:dyDescent="0.2">
      <c r="A15670">
        <v>2016</v>
      </c>
      <c r="B15670">
        <v>3</v>
      </c>
      <c r="C15670" s="1" t="s">
        <v>116</v>
      </c>
      <c r="D15670" s="1" t="s">
        <v>58</v>
      </c>
      <c r="E15670" s="1" t="s">
        <v>161</v>
      </c>
      <c r="F15670" s="1" t="s">
        <v>29</v>
      </c>
      <c r="G15670" s="1" t="s">
        <v>155</v>
      </c>
      <c r="H15670" s="1" t="s">
        <v>171</v>
      </c>
      <c r="I15670" s="1" t="s">
        <v>39</v>
      </c>
      <c r="J15670" s="19">
        <v>21857.090069203998</v>
      </c>
    </row>
    <row r="15671" spans="1:10" x14ac:dyDescent="0.2">
      <c r="A15671">
        <v>2016</v>
      </c>
      <c r="B15671">
        <v>3</v>
      </c>
      <c r="C15671" s="1" t="s">
        <v>116</v>
      </c>
      <c r="D15671" s="1" t="s">
        <v>58</v>
      </c>
      <c r="E15671" s="1" t="s">
        <v>162</v>
      </c>
      <c r="F15671" s="1" t="s">
        <v>30</v>
      </c>
      <c r="G15671" s="1" t="s">
        <v>158</v>
      </c>
      <c r="H15671" s="1" t="s">
        <v>168</v>
      </c>
      <c r="I15671" s="1" t="s">
        <v>31</v>
      </c>
      <c r="J15671" s="19">
        <v>174.31448999999975</v>
      </c>
    </row>
    <row r="15672" spans="1:10" x14ac:dyDescent="0.2">
      <c r="A15672">
        <v>2016</v>
      </c>
      <c r="B15672">
        <v>3</v>
      </c>
      <c r="C15672" s="1" t="s">
        <v>116</v>
      </c>
      <c r="D15672" s="1" t="s">
        <v>58</v>
      </c>
      <c r="E15672" s="1" t="s">
        <v>162</v>
      </c>
      <c r="F15672" s="1" t="s">
        <v>30</v>
      </c>
      <c r="G15672" s="1" t="s">
        <v>14</v>
      </c>
      <c r="H15672" s="1" t="s">
        <v>161</v>
      </c>
      <c r="I15672" s="1" t="s">
        <v>29</v>
      </c>
      <c r="J15672" s="19">
        <v>5246.9532699999991</v>
      </c>
    </row>
    <row r="15673" spans="1:10" x14ac:dyDescent="0.2">
      <c r="A15673">
        <v>2016</v>
      </c>
      <c r="B15673">
        <v>3</v>
      </c>
      <c r="C15673" s="1" t="s">
        <v>116</v>
      </c>
      <c r="D15673" s="1" t="s">
        <v>58</v>
      </c>
      <c r="E15673" s="1" t="s">
        <v>162</v>
      </c>
      <c r="F15673" s="1" t="s">
        <v>30</v>
      </c>
      <c r="G15673" s="1" t="s">
        <v>14</v>
      </c>
      <c r="H15673" s="1" t="s">
        <v>162</v>
      </c>
      <c r="I15673" s="1" t="s">
        <v>30</v>
      </c>
      <c r="J15673" s="19">
        <v>6482.2555758846665</v>
      </c>
    </row>
    <row r="15674" spans="1:10" x14ac:dyDescent="0.2">
      <c r="A15674">
        <v>2016</v>
      </c>
      <c r="B15674">
        <v>3</v>
      </c>
      <c r="C15674" s="1" t="s">
        <v>116</v>
      </c>
      <c r="D15674" s="1" t="s">
        <v>58</v>
      </c>
      <c r="E15674" s="1" t="s">
        <v>162</v>
      </c>
      <c r="F15674" s="1" t="s">
        <v>30</v>
      </c>
      <c r="G15674" s="1" t="s">
        <v>14</v>
      </c>
      <c r="H15674" s="1" t="s">
        <v>171</v>
      </c>
      <c r="I15674" s="1" t="s">
        <v>39</v>
      </c>
      <c r="J15674" s="19">
        <v>3648.9214402000002</v>
      </c>
    </row>
    <row r="15675" spans="1:10" x14ac:dyDescent="0.2">
      <c r="A15675">
        <v>2016</v>
      </c>
      <c r="B15675">
        <v>3</v>
      </c>
      <c r="C15675" s="1" t="s">
        <v>116</v>
      </c>
      <c r="D15675" s="1" t="s">
        <v>58</v>
      </c>
      <c r="E15675" s="1" t="s">
        <v>162</v>
      </c>
      <c r="F15675" s="1" t="s">
        <v>30</v>
      </c>
      <c r="G15675" s="1" t="s">
        <v>13</v>
      </c>
      <c r="H15675" s="1" t="s">
        <v>161</v>
      </c>
      <c r="I15675" s="1" t="s">
        <v>29</v>
      </c>
      <c r="J15675" s="19">
        <v>2459.7139909858602</v>
      </c>
    </row>
    <row r="15676" spans="1:10" x14ac:dyDescent="0.2">
      <c r="A15676">
        <v>2016</v>
      </c>
      <c r="B15676">
        <v>3</v>
      </c>
      <c r="C15676" s="1" t="s">
        <v>116</v>
      </c>
      <c r="D15676" s="1" t="s">
        <v>58</v>
      </c>
      <c r="E15676" s="1" t="s">
        <v>162</v>
      </c>
      <c r="F15676" s="1" t="s">
        <v>30</v>
      </c>
      <c r="G15676" s="1" t="s">
        <v>13</v>
      </c>
      <c r="H15676" s="1" t="s">
        <v>171</v>
      </c>
      <c r="I15676" s="1" t="s">
        <v>39</v>
      </c>
      <c r="J15676" s="19">
        <v>270.34062</v>
      </c>
    </row>
    <row r="15677" spans="1:10" x14ac:dyDescent="0.2">
      <c r="A15677">
        <v>2016</v>
      </c>
      <c r="B15677">
        <v>3</v>
      </c>
      <c r="C15677" s="1" t="s">
        <v>116</v>
      </c>
      <c r="D15677" s="1" t="s">
        <v>58</v>
      </c>
      <c r="E15677" s="1" t="s">
        <v>162</v>
      </c>
      <c r="F15677" s="1" t="s">
        <v>30</v>
      </c>
      <c r="G15677" s="1" t="s">
        <v>16</v>
      </c>
      <c r="H15677" s="1" t="s">
        <v>160</v>
      </c>
      <c r="I15677" s="1" t="s">
        <v>37</v>
      </c>
      <c r="J15677" s="19">
        <v>69028.456497091989</v>
      </c>
    </row>
    <row r="15678" spans="1:10" x14ac:dyDescent="0.2">
      <c r="A15678">
        <v>2016</v>
      </c>
      <c r="B15678">
        <v>3</v>
      </c>
      <c r="C15678" s="1" t="s">
        <v>116</v>
      </c>
      <c r="D15678" s="1" t="s">
        <v>58</v>
      </c>
      <c r="E15678" s="1" t="s">
        <v>162</v>
      </c>
      <c r="F15678" s="1" t="s">
        <v>30</v>
      </c>
      <c r="G15678" s="1" t="s">
        <v>16</v>
      </c>
      <c r="H15678" s="1" t="s">
        <v>162</v>
      </c>
      <c r="I15678" s="1" t="s">
        <v>30</v>
      </c>
      <c r="J15678" s="19">
        <v>200.95829975216731</v>
      </c>
    </row>
    <row r="15679" spans="1:10" x14ac:dyDescent="0.2">
      <c r="A15679">
        <v>2016</v>
      </c>
      <c r="B15679">
        <v>3</v>
      </c>
      <c r="C15679" s="1" t="s">
        <v>116</v>
      </c>
      <c r="D15679" s="1" t="s">
        <v>58</v>
      </c>
      <c r="E15679" s="1" t="s">
        <v>162</v>
      </c>
      <c r="F15679" s="1" t="s">
        <v>30</v>
      </c>
      <c r="G15679" s="1" t="s">
        <v>16</v>
      </c>
      <c r="H15679" s="1" t="s">
        <v>167</v>
      </c>
      <c r="I15679" s="1" t="s">
        <v>32</v>
      </c>
      <c r="J15679" s="19">
        <v>571.86598000000004</v>
      </c>
    </row>
    <row r="15680" spans="1:10" x14ac:dyDescent="0.2">
      <c r="A15680">
        <v>2016</v>
      </c>
      <c r="B15680">
        <v>3</v>
      </c>
      <c r="C15680" s="1" t="s">
        <v>116</v>
      </c>
      <c r="D15680" s="1" t="s">
        <v>58</v>
      </c>
      <c r="E15680" s="1" t="s">
        <v>162</v>
      </c>
      <c r="F15680" s="1" t="s">
        <v>30</v>
      </c>
      <c r="G15680" s="1" t="s">
        <v>16</v>
      </c>
      <c r="H15680" s="1" t="s">
        <v>163</v>
      </c>
      <c r="I15680" s="1" t="s">
        <v>152</v>
      </c>
      <c r="J15680" s="19">
        <v>5230.1837973047059</v>
      </c>
    </row>
    <row r="15681" spans="1:10" x14ac:dyDescent="0.2">
      <c r="A15681">
        <v>2016</v>
      </c>
      <c r="B15681">
        <v>3</v>
      </c>
      <c r="C15681" s="1" t="s">
        <v>116</v>
      </c>
      <c r="D15681" s="1" t="s">
        <v>58</v>
      </c>
      <c r="E15681" s="1" t="s">
        <v>162</v>
      </c>
      <c r="F15681" s="1" t="s">
        <v>30</v>
      </c>
      <c r="G15681" s="1" t="s">
        <v>16</v>
      </c>
      <c r="H15681" s="1" t="s">
        <v>164</v>
      </c>
      <c r="I15681" s="1" t="s">
        <v>165</v>
      </c>
      <c r="J15681" s="19">
        <v>472.60554332710001</v>
      </c>
    </row>
    <row r="15682" spans="1:10" x14ac:dyDescent="0.2">
      <c r="A15682">
        <v>2016</v>
      </c>
      <c r="B15682">
        <v>3</v>
      </c>
      <c r="C15682" s="1" t="s">
        <v>116</v>
      </c>
      <c r="D15682" s="1" t="s">
        <v>58</v>
      </c>
      <c r="E15682" s="1" t="s">
        <v>162</v>
      </c>
      <c r="F15682" s="1" t="s">
        <v>30</v>
      </c>
      <c r="G15682" s="1" t="s">
        <v>16</v>
      </c>
      <c r="H15682" s="1" t="s">
        <v>169</v>
      </c>
      <c r="I15682" s="1" t="s">
        <v>36</v>
      </c>
      <c r="J15682" s="19">
        <v>210.96112799999997</v>
      </c>
    </row>
    <row r="15683" spans="1:10" x14ac:dyDescent="0.2">
      <c r="A15683">
        <v>2016</v>
      </c>
      <c r="B15683">
        <v>3</v>
      </c>
      <c r="C15683" s="1" t="s">
        <v>116</v>
      </c>
      <c r="D15683" s="1" t="s">
        <v>58</v>
      </c>
      <c r="E15683" s="1" t="s">
        <v>162</v>
      </c>
      <c r="F15683" s="1" t="s">
        <v>30</v>
      </c>
      <c r="G15683" s="1" t="s">
        <v>16</v>
      </c>
      <c r="H15683" s="1" t="s">
        <v>170</v>
      </c>
      <c r="I15683" s="1" t="s">
        <v>151</v>
      </c>
      <c r="J15683" s="19">
        <v>60117.789280906822</v>
      </c>
    </row>
    <row r="15684" spans="1:10" x14ac:dyDescent="0.2">
      <c r="A15684">
        <v>2016</v>
      </c>
      <c r="B15684">
        <v>3</v>
      </c>
      <c r="C15684" s="1" t="s">
        <v>116</v>
      </c>
      <c r="D15684" s="1" t="s">
        <v>58</v>
      </c>
      <c r="E15684" s="1" t="s">
        <v>162</v>
      </c>
      <c r="F15684" s="1" t="s">
        <v>30</v>
      </c>
      <c r="G15684" s="1" t="s">
        <v>16</v>
      </c>
      <c r="H15684" s="1" t="s">
        <v>171</v>
      </c>
      <c r="I15684" s="1" t="s">
        <v>39</v>
      </c>
      <c r="J15684" s="19">
        <v>2159.0172309869999</v>
      </c>
    </row>
    <row r="15685" spans="1:10" x14ac:dyDescent="0.2">
      <c r="A15685">
        <v>2016</v>
      </c>
      <c r="B15685">
        <v>3</v>
      </c>
      <c r="C15685" s="1" t="s">
        <v>116</v>
      </c>
      <c r="D15685" s="1" t="s">
        <v>58</v>
      </c>
      <c r="E15685" s="1" t="s">
        <v>162</v>
      </c>
      <c r="F15685" s="1" t="s">
        <v>30</v>
      </c>
      <c r="G15685" s="1" t="s">
        <v>155</v>
      </c>
      <c r="H15685" s="1" t="s">
        <v>160</v>
      </c>
      <c r="I15685" s="1" t="s">
        <v>37</v>
      </c>
      <c r="J15685" s="19">
        <v>168.89413947944703</v>
      </c>
    </row>
    <row r="15686" spans="1:10" x14ac:dyDescent="0.2">
      <c r="A15686">
        <v>2016</v>
      </c>
      <c r="B15686">
        <v>3</v>
      </c>
      <c r="C15686" s="1" t="s">
        <v>116</v>
      </c>
      <c r="D15686" s="1" t="s">
        <v>58</v>
      </c>
      <c r="E15686" s="1" t="s">
        <v>162</v>
      </c>
      <c r="F15686" s="1" t="s">
        <v>30</v>
      </c>
      <c r="G15686" s="1" t="s">
        <v>155</v>
      </c>
      <c r="H15686" s="1" t="s">
        <v>161</v>
      </c>
      <c r="I15686" s="1" t="s">
        <v>29</v>
      </c>
      <c r="J15686" s="19">
        <v>5019.3236103572744</v>
      </c>
    </row>
    <row r="15687" spans="1:10" x14ac:dyDescent="0.2">
      <c r="A15687">
        <v>2016</v>
      </c>
      <c r="B15687">
        <v>3</v>
      </c>
      <c r="C15687" s="1" t="s">
        <v>116</v>
      </c>
      <c r="D15687" s="1" t="s">
        <v>58</v>
      </c>
      <c r="E15687" s="1" t="s">
        <v>162</v>
      </c>
      <c r="F15687" s="1" t="s">
        <v>30</v>
      </c>
      <c r="G15687" s="1" t="s">
        <v>155</v>
      </c>
      <c r="H15687" s="1" t="s">
        <v>162</v>
      </c>
      <c r="I15687" s="1" t="s">
        <v>30</v>
      </c>
      <c r="J15687" s="19">
        <v>808.75318665171289</v>
      </c>
    </row>
    <row r="15688" spans="1:10" x14ac:dyDescent="0.2">
      <c r="A15688">
        <v>2016</v>
      </c>
      <c r="B15688">
        <v>3</v>
      </c>
      <c r="C15688" s="1" t="s">
        <v>116</v>
      </c>
      <c r="D15688" s="1" t="s">
        <v>58</v>
      </c>
      <c r="E15688" s="1" t="s">
        <v>162</v>
      </c>
      <c r="F15688" s="1" t="s">
        <v>30</v>
      </c>
      <c r="G15688" s="1" t="s">
        <v>155</v>
      </c>
      <c r="H15688" s="1" t="s">
        <v>163</v>
      </c>
      <c r="I15688" s="1" t="s">
        <v>152</v>
      </c>
      <c r="J15688" s="19">
        <v>180.36417761846542</v>
      </c>
    </row>
    <row r="15689" spans="1:10" x14ac:dyDescent="0.2">
      <c r="A15689">
        <v>2016</v>
      </c>
      <c r="B15689">
        <v>3</v>
      </c>
      <c r="C15689" s="1" t="s">
        <v>116</v>
      </c>
      <c r="D15689" s="1" t="s">
        <v>58</v>
      </c>
      <c r="E15689" s="1" t="s">
        <v>162</v>
      </c>
      <c r="F15689" s="1" t="s">
        <v>30</v>
      </c>
      <c r="G15689" s="1" t="s">
        <v>155</v>
      </c>
      <c r="H15689" s="1" t="s">
        <v>169</v>
      </c>
      <c r="I15689" s="1" t="s">
        <v>36</v>
      </c>
      <c r="J15689" s="19">
        <v>1962.2308245166955</v>
      </c>
    </row>
    <row r="15690" spans="1:10" x14ac:dyDescent="0.2">
      <c r="A15690">
        <v>2016</v>
      </c>
      <c r="B15690">
        <v>3</v>
      </c>
      <c r="C15690" s="1" t="s">
        <v>116</v>
      </c>
      <c r="D15690" s="1" t="s">
        <v>58</v>
      </c>
      <c r="E15690" s="1" t="s">
        <v>162</v>
      </c>
      <c r="F15690" s="1" t="s">
        <v>30</v>
      </c>
      <c r="G15690" s="1" t="s">
        <v>155</v>
      </c>
      <c r="H15690" s="1" t="s">
        <v>171</v>
      </c>
      <c r="I15690" s="1" t="s">
        <v>39</v>
      </c>
      <c r="J15690" s="19">
        <v>1043.7243606400002</v>
      </c>
    </row>
    <row r="15691" spans="1:10" x14ac:dyDescent="0.2">
      <c r="A15691">
        <v>2016</v>
      </c>
      <c r="B15691">
        <v>3</v>
      </c>
      <c r="C15691" s="1" t="s">
        <v>116</v>
      </c>
      <c r="D15691" s="1" t="s">
        <v>58</v>
      </c>
      <c r="E15691" s="1" t="s">
        <v>168</v>
      </c>
      <c r="F15691" s="1" t="s">
        <v>31</v>
      </c>
      <c r="G15691" s="1" t="s">
        <v>158</v>
      </c>
      <c r="H15691" s="1" t="s">
        <v>168</v>
      </c>
      <c r="I15691" s="1" t="s">
        <v>31</v>
      </c>
      <c r="J15691" s="19">
        <v>-2.2737367544323206E-16</v>
      </c>
    </row>
    <row r="15692" spans="1:10" x14ac:dyDescent="0.2">
      <c r="A15692">
        <v>2016</v>
      </c>
      <c r="B15692">
        <v>3</v>
      </c>
      <c r="C15692" s="1" t="s">
        <v>116</v>
      </c>
      <c r="D15692" s="1" t="s">
        <v>58</v>
      </c>
      <c r="E15692" s="1" t="s">
        <v>168</v>
      </c>
      <c r="F15692" s="1" t="s">
        <v>31</v>
      </c>
      <c r="G15692" s="1" t="s">
        <v>14</v>
      </c>
      <c r="H15692" s="1" t="s">
        <v>162</v>
      </c>
      <c r="I15692" s="1" t="s">
        <v>30</v>
      </c>
      <c r="J15692" s="19">
        <v>13407.705677038999</v>
      </c>
    </row>
    <row r="15693" spans="1:10" x14ac:dyDescent="0.2">
      <c r="A15693">
        <v>2016</v>
      </c>
      <c r="B15693">
        <v>3</v>
      </c>
      <c r="C15693" s="1" t="s">
        <v>116</v>
      </c>
      <c r="D15693" s="1" t="s">
        <v>58</v>
      </c>
      <c r="E15693" s="1" t="s">
        <v>168</v>
      </c>
      <c r="F15693" s="1" t="s">
        <v>31</v>
      </c>
      <c r="G15693" s="1" t="s">
        <v>14</v>
      </c>
      <c r="H15693" s="1" t="s">
        <v>171</v>
      </c>
      <c r="I15693" s="1" t="s">
        <v>39</v>
      </c>
      <c r="J15693" s="19">
        <v>30.431443915000042</v>
      </c>
    </row>
    <row r="15694" spans="1:10" x14ac:dyDescent="0.2">
      <c r="A15694">
        <v>2016</v>
      </c>
      <c r="B15694">
        <v>3</v>
      </c>
      <c r="C15694" s="1" t="s">
        <v>116</v>
      </c>
      <c r="D15694" s="1" t="s">
        <v>58</v>
      </c>
      <c r="E15694" s="1" t="s">
        <v>168</v>
      </c>
      <c r="F15694" s="1" t="s">
        <v>31</v>
      </c>
      <c r="G15694" s="1" t="s">
        <v>155</v>
      </c>
      <c r="H15694" s="1" t="s">
        <v>160</v>
      </c>
      <c r="I15694" s="1" t="s">
        <v>37</v>
      </c>
      <c r="J15694" s="19">
        <v>75.995198440999999</v>
      </c>
    </row>
    <row r="15695" spans="1:10" x14ac:dyDescent="0.2">
      <c r="A15695">
        <v>2016</v>
      </c>
      <c r="B15695">
        <v>3</v>
      </c>
      <c r="C15695" s="1" t="s">
        <v>116</v>
      </c>
      <c r="D15695" s="1" t="s">
        <v>58</v>
      </c>
      <c r="E15695" s="1" t="s">
        <v>168</v>
      </c>
      <c r="F15695" s="1" t="s">
        <v>31</v>
      </c>
      <c r="G15695" s="1" t="s">
        <v>155</v>
      </c>
      <c r="H15695" s="1" t="s">
        <v>161</v>
      </c>
      <c r="I15695" s="1" t="s">
        <v>29</v>
      </c>
      <c r="J15695" s="19">
        <v>708.59466421899992</v>
      </c>
    </row>
    <row r="15696" spans="1:10" x14ac:dyDescent="0.2">
      <c r="A15696">
        <v>2016</v>
      </c>
      <c r="B15696">
        <v>3</v>
      </c>
      <c r="C15696" s="1" t="s">
        <v>116</v>
      </c>
      <c r="D15696" s="1" t="s">
        <v>58</v>
      </c>
      <c r="E15696" s="1" t="s">
        <v>168</v>
      </c>
      <c r="F15696" s="1" t="s">
        <v>31</v>
      </c>
      <c r="G15696" s="1" t="s">
        <v>155</v>
      </c>
      <c r="H15696" s="1" t="s">
        <v>162</v>
      </c>
      <c r="I15696" s="1" t="s">
        <v>30</v>
      </c>
      <c r="J15696" s="19">
        <v>536.00283854200006</v>
      </c>
    </row>
    <row r="15697" spans="1:10" x14ac:dyDescent="0.2">
      <c r="A15697">
        <v>2016</v>
      </c>
      <c r="B15697">
        <v>3</v>
      </c>
      <c r="C15697" s="1" t="s">
        <v>116</v>
      </c>
      <c r="D15697" s="1" t="s">
        <v>58</v>
      </c>
      <c r="E15697" s="1" t="s">
        <v>168</v>
      </c>
      <c r="F15697" s="1" t="s">
        <v>31</v>
      </c>
      <c r="G15697" s="1" t="s">
        <v>155</v>
      </c>
      <c r="H15697" s="1" t="s">
        <v>163</v>
      </c>
      <c r="I15697" s="1" t="s">
        <v>152</v>
      </c>
      <c r="J15697" s="19">
        <v>78.324400940000004</v>
      </c>
    </row>
    <row r="15698" spans="1:10" x14ac:dyDescent="0.2">
      <c r="A15698">
        <v>2016</v>
      </c>
      <c r="B15698">
        <v>3</v>
      </c>
      <c r="C15698" s="1" t="s">
        <v>116</v>
      </c>
      <c r="D15698" s="1" t="s">
        <v>58</v>
      </c>
      <c r="E15698" s="1" t="s">
        <v>168</v>
      </c>
      <c r="F15698" s="1" t="s">
        <v>31</v>
      </c>
      <c r="G15698" s="1" t="s">
        <v>155</v>
      </c>
      <c r="H15698" s="1" t="s">
        <v>169</v>
      </c>
      <c r="I15698" s="1" t="s">
        <v>36</v>
      </c>
      <c r="J15698" s="19">
        <v>116.94347972199998</v>
      </c>
    </row>
    <row r="15699" spans="1:10" x14ac:dyDescent="0.2">
      <c r="A15699">
        <v>2016</v>
      </c>
      <c r="B15699">
        <v>3</v>
      </c>
      <c r="C15699" s="1" t="s">
        <v>116</v>
      </c>
      <c r="D15699" s="1" t="s">
        <v>58</v>
      </c>
      <c r="E15699" s="1" t="s">
        <v>168</v>
      </c>
      <c r="F15699" s="1" t="s">
        <v>31</v>
      </c>
      <c r="G15699" s="1" t="s">
        <v>155</v>
      </c>
      <c r="H15699" s="1" t="s">
        <v>171</v>
      </c>
      <c r="I15699" s="1" t="s">
        <v>39</v>
      </c>
      <c r="J15699" s="19">
        <v>6.4247368790000001</v>
      </c>
    </row>
    <row r="15700" spans="1:10" x14ac:dyDescent="0.2">
      <c r="A15700">
        <v>2016</v>
      </c>
      <c r="B15700">
        <v>3</v>
      </c>
      <c r="C15700" s="1" t="s">
        <v>116</v>
      </c>
      <c r="D15700" s="1" t="s">
        <v>58</v>
      </c>
      <c r="E15700" s="1" t="s">
        <v>167</v>
      </c>
      <c r="F15700" s="1" t="s">
        <v>32</v>
      </c>
      <c r="G15700" s="1" t="s">
        <v>158</v>
      </c>
      <c r="H15700" s="1" t="s">
        <v>168</v>
      </c>
      <c r="I15700" s="1" t="s">
        <v>31</v>
      </c>
      <c r="J15700" s="19">
        <v>35.14781</v>
      </c>
    </row>
    <row r="15701" spans="1:10" x14ac:dyDescent="0.2">
      <c r="A15701">
        <v>2016</v>
      </c>
      <c r="B15701">
        <v>3</v>
      </c>
      <c r="C15701" s="1" t="s">
        <v>116</v>
      </c>
      <c r="D15701" s="1" t="s">
        <v>58</v>
      </c>
      <c r="E15701" s="1" t="s">
        <v>167</v>
      </c>
      <c r="F15701" s="1" t="s">
        <v>32</v>
      </c>
      <c r="G15701" s="1" t="s">
        <v>159</v>
      </c>
      <c r="H15701" s="1" t="s">
        <v>167</v>
      </c>
      <c r="I15701" s="1" t="s">
        <v>32</v>
      </c>
      <c r="J15701" s="19">
        <v>411.72915631999996</v>
      </c>
    </row>
    <row r="15702" spans="1:10" x14ac:dyDescent="0.2">
      <c r="A15702">
        <v>2016</v>
      </c>
      <c r="B15702">
        <v>3</v>
      </c>
      <c r="C15702" s="1" t="s">
        <v>116</v>
      </c>
      <c r="D15702" s="1" t="s">
        <v>58</v>
      </c>
      <c r="E15702" s="1" t="s">
        <v>167</v>
      </c>
      <c r="F15702" s="1" t="s">
        <v>32</v>
      </c>
      <c r="G15702" s="1" t="s">
        <v>159</v>
      </c>
      <c r="H15702" s="1" t="s">
        <v>171</v>
      </c>
      <c r="I15702" s="1" t="s">
        <v>39</v>
      </c>
      <c r="J15702" s="19">
        <v>4557.49231384</v>
      </c>
    </row>
    <row r="15703" spans="1:10" x14ac:dyDescent="0.2">
      <c r="A15703">
        <v>2016</v>
      </c>
      <c r="B15703">
        <v>3</v>
      </c>
      <c r="C15703" s="1" t="s">
        <v>116</v>
      </c>
      <c r="D15703" s="1" t="s">
        <v>58</v>
      </c>
      <c r="E15703" s="1" t="s">
        <v>167</v>
      </c>
      <c r="F15703" s="1" t="s">
        <v>32</v>
      </c>
      <c r="G15703" s="1" t="s">
        <v>14</v>
      </c>
      <c r="H15703" s="1" t="s">
        <v>162</v>
      </c>
      <c r="I15703" s="1" t="s">
        <v>30</v>
      </c>
      <c r="J15703" s="19">
        <v>3130.606088863</v>
      </c>
    </row>
    <row r="15704" spans="1:10" x14ac:dyDescent="0.2">
      <c r="A15704">
        <v>2016</v>
      </c>
      <c r="B15704">
        <v>3</v>
      </c>
      <c r="C15704" s="1" t="s">
        <v>116</v>
      </c>
      <c r="D15704" s="1" t="s">
        <v>58</v>
      </c>
      <c r="E15704" s="1" t="s">
        <v>167</v>
      </c>
      <c r="F15704" s="1" t="s">
        <v>32</v>
      </c>
      <c r="G15704" s="1" t="s">
        <v>14</v>
      </c>
      <c r="H15704" s="1" t="s">
        <v>171</v>
      </c>
      <c r="I15704" s="1" t="s">
        <v>39</v>
      </c>
      <c r="J15704" s="19">
        <v>0.14493999999999999</v>
      </c>
    </row>
    <row r="15705" spans="1:10" x14ac:dyDescent="0.2">
      <c r="A15705">
        <v>2016</v>
      </c>
      <c r="B15705">
        <v>3</v>
      </c>
      <c r="C15705" s="1" t="s">
        <v>116</v>
      </c>
      <c r="D15705" s="1" t="s">
        <v>58</v>
      </c>
      <c r="E15705" s="1" t="s">
        <v>167</v>
      </c>
      <c r="F15705" s="1" t="s">
        <v>32</v>
      </c>
      <c r="G15705" s="1" t="s">
        <v>16</v>
      </c>
      <c r="H15705" s="1" t="s">
        <v>160</v>
      </c>
      <c r="I15705" s="1" t="s">
        <v>37</v>
      </c>
      <c r="J15705" s="19">
        <v>36.003460000000004</v>
      </c>
    </row>
    <row r="15706" spans="1:10" x14ac:dyDescent="0.2">
      <c r="A15706">
        <v>2016</v>
      </c>
      <c r="B15706">
        <v>3</v>
      </c>
      <c r="C15706" s="1" t="s">
        <v>116</v>
      </c>
      <c r="D15706" s="1" t="s">
        <v>58</v>
      </c>
      <c r="E15706" s="1" t="s">
        <v>167</v>
      </c>
      <c r="F15706" s="1" t="s">
        <v>32</v>
      </c>
      <c r="G15706" s="1" t="s">
        <v>16</v>
      </c>
      <c r="H15706" s="1" t="s">
        <v>163</v>
      </c>
      <c r="I15706" s="1" t="s">
        <v>152</v>
      </c>
      <c r="J15706" s="19">
        <v>63.953399999999988</v>
      </c>
    </row>
    <row r="15707" spans="1:10" x14ac:dyDescent="0.2">
      <c r="A15707">
        <v>2016</v>
      </c>
      <c r="B15707">
        <v>3</v>
      </c>
      <c r="C15707" s="1" t="s">
        <v>116</v>
      </c>
      <c r="D15707" s="1" t="s">
        <v>58</v>
      </c>
      <c r="E15707" s="1" t="s">
        <v>167</v>
      </c>
      <c r="F15707" s="1" t="s">
        <v>32</v>
      </c>
      <c r="G15707" s="1" t="s">
        <v>16</v>
      </c>
      <c r="H15707" s="1" t="s">
        <v>170</v>
      </c>
      <c r="I15707" s="1" t="s">
        <v>151</v>
      </c>
      <c r="J15707" s="19">
        <v>94.566769999999991</v>
      </c>
    </row>
    <row r="15708" spans="1:10" x14ac:dyDescent="0.2">
      <c r="A15708">
        <v>2016</v>
      </c>
      <c r="B15708">
        <v>3</v>
      </c>
      <c r="C15708" s="1" t="s">
        <v>116</v>
      </c>
      <c r="D15708" s="1" t="s">
        <v>58</v>
      </c>
      <c r="E15708" s="1" t="s">
        <v>167</v>
      </c>
      <c r="F15708" s="1" t="s">
        <v>32</v>
      </c>
      <c r="G15708" s="1" t="s">
        <v>16</v>
      </c>
      <c r="H15708" s="1" t="s">
        <v>171</v>
      </c>
      <c r="I15708" s="1" t="s">
        <v>39</v>
      </c>
      <c r="J15708" s="19">
        <v>47.734529999999999</v>
      </c>
    </row>
    <row r="15709" spans="1:10" x14ac:dyDescent="0.2">
      <c r="A15709">
        <v>2016</v>
      </c>
      <c r="B15709">
        <v>3</v>
      </c>
      <c r="C15709" s="1" t="s">
        <v>116</v>
      </c>
      <c r="D15709" s="1" t="s">
        <v>58</v>
      </c>
      <c r="E15709" s="1" t="s">
        <v>167</v>
      </c>
      <c r="F15709" s="1" t="s">
        <v>32</v>
      </c>
      <c r="G15709" s="1" t="s">
        <v>155</v>
      </c>
      <c r="H15709" s="1" t="s">
        <v>160</v>
      </c>
      <c r="I15709" s="1" t="s">
        <v>37</v>
      </c>
      <c r="J15709" s="19">
        <v>1284.3930400539389</v>
      </c>
    </row>
    <row r="15710" spans="1:10" x14ac:dyDescent="0.2">
      <c r="A15710">
        <v>2016</v>
      </c>
      <c r="B15710">
        <v>3</v>
      </c>
      <c r="C15710" s="1" t="s">
        <v>116</v>
      </c>
      <c r="D15710" s="1" t="s">
        <v>58</v>
      </c>
      <c r="E15710" s="1" t="s">
        <v>167</v>
      </c>
      <c r="F15710" s="1" t="s">
        <v>32</v>
      </c>
      <c r="G15710" s="1" t="s">
        <v>155</v>
      </c>
      <c r="H15710" s="1" t="s">
        <v>161</v>
      </c>
      <c r="I15710" s="1" t="s">
        <v>29</v>
      </c>
      <c r="J15710" s="19">
        <v>1370.9535112314566</v>
      </c>
    </row>
    <row r="15711" spans="1:10" x14ac:dyDescent="0.2">
      <c r="A15711">
        <v>2016</v>
      </c>
      <c r="B15711">
        <v>3</v>
      </c>
      <c r="C15711" s="1" t="s">
        <v>116</v>
      </c>
      <c r="D15711" s="1" t="s">
        <v>58</v>
      </c>
      <c r="E15711" s="1" t="s">
        <v>167</v>
      </c>
      <c r="F15711" s="1" t="s">
        <v>32</v>
      </c>
      <c r="G15711" s="1" t="s">
        <v>155</v>
      </c>
      <c r="H15711" s="1" t="s">
        <v>162</v>
      </c>
      <c r="I15711" s="1" t="s">
        <v>30</v>
      </c>
      <c r="J15711" s="19">
        <v>6791.0184418139143</v>
      </c>
    </row>
    <row r="15712" spans="1:10" x14ac:dyDescent="0.2">
      <c r="A15712">
        <v>2016</v>
      </c>
      <c r="B15712">
        <v>3</v>
      </c>
      <c r="C15712" s="1" t="s">
        <v>116</v>
      </c>
      <c r="D15712" s="1" t="s">
        <v>58</v>
      </c>
      <c r="E15712" s="1" t="s">
        <v>167</v>
      </c>
      <c r="F15712" s="1" t="s">
        <v>32</v>
      </c>
      <c r="G15712" s="1" t="s">
        <v>155</v>
      </c>
      <c r="H15712" s="1" t="s">
        <v>167</v>
      </c>
      <c r="I15712" s="1" t="s">
        <v>32</v>
      </c>
      <c r="J15712" s="19">
        <v>0</v>
      </c>
    </row>
    <row r="15713" spans="1:10" x14ac:dyDescent="0.2">
      <c r="A15713">
        <v>2016</v>
      </c>
      <c r="B15713">
        <v>3</v>
      </c>
      <c r="C15713" s="1" t="s">
        <v>116</v>
      </c>
      <c r="D15713" s="1" t="s">
        <v>58</v>
      </c>
      <c r="E15713" s="1" t="s">
        <v>167</v>
      </c>
      <c r="F15713" s="1" t="s">
        <v>32</v>
      </c>
      <c r="G15713" s="1" t="s">
        <v>155</v>
      </c>
      <c r="H15713" s="1" t="s">
        <v>163</v>
      </c>
      <c r="I15713" s="1" t="s">
        <v>152</v>
      </c>
      <c r="J15713" s="19">
        <v>660.04219266869052</v>
      </c>
    </row>
    <row r="15714" spans="1:10" x14ac:dyDescent="0.2">
      <c r="A15714">
        <v>2016</v>
      </c>
      <c r="B15714">
        <v>3</v>
      </c>
      <c r="C15714" s="1" t="s">
        <v>116</v>
      </c>
      <c r="D15714" s="1" t="s">
        <v>58</v>
      </c>
      <c r="E15714" s="1" t="s">
        <v>167</v>
      </c>
      <c r="F15714" s="1" t="s">
        <v>32</v>
      </c>
      <c r="G15714" s="1" t="s">
        <v>155</v>
      </c>
      <c r="H15714" s="1" t="s">
        <v>169</v>
      </c>
      <c r="I15714" s="1" t="s">
        <v>36</v>
      </c>
      <c r="J15714" s="19">
        <v>1544.638576715</v>
      </c>
    </row>
    <row r="15715" spans="1:10" x14ac:dyDescent="0.2">
      <c r="A15715">
        <v>2016</v>
      </c>
      <c r="B15715">
        <v>3</v>
      </c>
      <c r="C15715" s="1" t="s">
        <v>116</v>
      </c>
      <c r="D15715" s="1" t="s">
        <v>58</v>
      </c>
      <c r="E15715" s="1" t="s">
        <v>167</v>
      </c>
      <c r="F15715" s="1" t="s">
        <v>32</v>
      </c>
      <c r="G15715" s="1" t="s">
        <v>155</v>
      </c>
      <c r="H15715" s="1" t="s">
        <v>171</v>
      </c>
      <c r="I15715" s="1" t="s">
        <v>39</v>
      </c>
      <c r="J15715" s="19">
        <v>2125.9345469350001</v>
      </c>
    </row>
    <row r="15716" spans="1:10" x14ac:dyDescent="0.2">
      <c r="A15716">
        <v>2016</v>
      </c>
      <c r="B15716">
        <v>3</v>
      </c>
      <c r="C15716" s="1" t="s">
        <v>116</v>
      </c>
      <c r="D15716" s="1" t="s">
        <v>58</v>
      </c>
      <c r="E15716" s="1" t="s">
        <v>163</v>
      </c>
      <c r="F15716" s="1" t="s">
        <v>152</v>
      </c>
      <c r="G15716" s="1" t="s">
        <v>158</v>
      </c>
      <c r="H15716" s="1" t="s">
        <v>168</v>
      </c>
      <c r="I15716" s="1" t="s">
        <v>31</v>
      </c>
      <c r="J15716" s="19">
        <v>1705.7383634836601</v>
      </c>
    </row>
    <row r="15717" spans="1:10" x14ac:dyDescent="0.2">
      <c r="A15717">
        <v>2016</v>
      </c>
      <c r="B15717">
        <v>3</v>
      </c>
      <c r="C15717" s="1" t="s">
        <v>116</v>
      </c>
      <c r="D15717" s="1" t="s">
        <v>58</v>
      </c>
      <c r="E15717" s="1" t="s">
        <v>163</v>
      </c>
      <c r="F15717" s="1" t="s">
        <v>152</v>
      </c>
      <c r="G15717" s="1" t="s">
        <v>158</v>
      </c>
      <c r="H15717" s="1" t="s">
        <v>171</v>
      </c>
      <c r="I15717" s="1" t="s">
        <v>39</v>
      </c>
      <c r="J15717" s="19">
        <v>75.804302699999994</v>
      </c>
    </row>
    <row r="15718" spans="1:10" x14ac:dyDescent="0.2">
      <c r="A15718">
        <v>2016</v>
      </c>
      <c r="B15718">
        <v>3</v>
      </c>
      <c r="C15718" s="1" t="s">
        <v>116</v>
      </c>
      <c r="D15718" s="1" t="s">
        <v>58</v>
      </c>
      <c r="E15718" s="1" t="s">
        <v>163</v>
      </c>
      <c r="F15718" s="1" t="s">
        <v>152</v>
      </c>
      <c r="G15718" s="1" t="s">
        <v>159</v>
      </c>
      <c r="H15718" s="1" t="s">
        <v>167</v>
      </c>
      <c r="I15718" s="1" t="s">
        <v>32</v>
      </c>
      <c r="J15718" s="19">
        <v>1281.3971760999782</v>
      </c>
    </row>
    <row r="15719" spans="1:10" x14ac:dyDescent="0.2">
      <c r="A15719">
        <v>2016</v>
      </c>
      <c r="B15719">
        <v>3</v>
      </c>
      <c r="C15719" s="1" t="s">
        <v>116</v>
      </c>
      <c r="D15719" s="1" t="s">
        <v>58</v>
      </c>
      <c r="E15719" s="1" t="s">
        <v>163</v>
      </c>
      <c r="F15719" s="1" t="s">
        <v>152</v>
      </c>
      <c r="G15719" s="1" t="s">
        <v>159</v>
      </c>
      <c r="H15719" s="1" t="s">
        <v>171</v>
      </c>
      <c r="I15719" s="1" t="s">
        <v>39</v>
      </c>
      <c r="J15719" s="19">
        <v>59.227674099999987</v>
      </c>
    </row>
    <row r="15720" spans="1:10" x14ac:dyDescent="0.2">
      <c r="A15720">
        <v>2016</v>
      </c>
      <c r="B15720">
        <v>3</v>
      </c>
      <c r="C15720" s="1" t="s">
        <v>116</v>
      </c>
      <c r="D15720" s="1" t="s">
        <v>58</v>
      </c>
      <c r="E15720" s="1" t="s">
        <v>163</v>
      </c>
      <c r="F15720" s="1" t="s">
        <v>152</v>
      </c>
      <c r="G15720" s="1" t="s">
        <v>14</v>
      </c>
      <c r="H15720" s="1" t="s">
        <v>162</v>
      </c>
      <c r="I15720" s="1" t="s">
        <v>30</v>
      </c>
      <c r="J15720" s="19">
        <v>5647.0834833110903</v>
      </c>
    </row>
    <row r="15721" spans="1:10" x14ac:dyDescent="0.2">
      <c r="A15721">
        <v>2016</v>
      </c>
      <c r="B15721">
        <v>3</v>
      </c>
      <c r="C15721" s="1" t="s">
        <v>116</v>
      </c>
      <c r="D15721" s="1" t="s">
        <v>58</v>
      </c>
      <c r="E15721" s="1" t="s">
        <v>163</v>
      </c>
      <c r="F15721" s="1" t="s">
        <v>152</v>
      </c>
      <c r="G15721" s="1" t="s">
        <v>14</v>
      </c>
      <c r="H15721" s="1" t="s">
        <v>171</v>
      </c>
      <c r="I15721" s="1" t="s">
        <v>39</v>
      </c>
      <c r="J15721" s="19">
        <v>750.16827694199992</v>
      </c>
    </row>
    <row r="15722" spans="1:10" x14ac:dyDescent="0.2">
      <c r="A15722">
        <v>2016</v>
      </c>
      <c r="B15722">
        <v>3</v>
      </c>
      <c r="C15722" s="1" t="s">
        <v>116</v>
      </c>
      <c r="D15722" s="1" t="s">
        <v>58</v>
      </c>
      <c r="E15722" s="1" t="s">
        <v>163</v>
      </c>
      <c r="F15722" s="1" t="s">
        <v>152</v>
      </c>
      <c r="G15722" s="1" t="s">
        <v>13</v>
      </c>
      <c r="H15722" s="1" t="s">
        <v>161</v>
      </c>
      <c r="I15722" s="1" t="s">
        <v>29</v>
      </c>
      <c r="J15722" s="19">
        <v>88.469671790199001</v>
      </c>
    </row>
    <row r="15723" spans="1:10" x14ac:dyDescent="0.2">
      <c r="A15723">
        <v>2016</v>
      </c>
      <c r="B15723">
        <v>3</v>
      </c>
      <c r="C15723" s="1" t="s">
        <v>116</v>
      </c>
      <c r="D15723" s="1" t="s">
        <v>58</v>
      </c>
      <c r="E15723" s="1" t="s">
        <v>163</v>
      </c>
      <c r="F15723" s="1" t="s">
        <v>152</v>
      </c>
      <c r="G15723" s="1" t="s">
        <v>13</v>
      </c>
      <c r="H15723" s="1" t="s">
        <v>171</v>
      </c>
      <c r="I15723" s="1" t="s">
        <v>39</v>
      </c>
      <c r="J15723" s="19">
        <v>76.293950200000012</v>
      </c>
    </row>
    <row r="15724" spans="1:10" x14ac:dyDescent="0.2">
      <c r="A15724">
        <v>2016</v>
      </c>
      <c r="B15724">
        <v>3</v>
      </c>
      <c r="C15724" s="1" t="s">
        <v>116</v>
      </c>
      <c r="D15724" s="1" t="s">
        <v>58</v>
      </c>
      <c r="E15724" s="1" t="s">
        <v>163</v>
      </c>
      <c r="F15724" s="1" t="s">
        <v>152</v>
      </c>
      <c r="G15724" s="1" t="s">
        <v>16</v>
      </c>
      <c r="H15724" s="1" t="s">
        <v>160</v>
      </c>
      <c r="I15724" s="1" t="s">
        <v>37</v>
      </c>
      <c r="J15724" s="19">
        <v>606.9339780322756</v>
      </c>
    </row>
    <row r="15725" spans="1:10" x14ac:dyDescent="0.2">
      <c r="A15725">
        <v>2016</v>
      </c>
      <c r="B15725">
        <v>3</v>
      </c>
      <c r="C15725" s="1" t="s">
        <v>116</v>
      </c>
      <c r="D15725" s="1" t="s">
        <v>58</v>
      </c>
      <c r="E15725" s="1" t="s">
        <v>163</v>
      </c>
      <c r="F15725" s="1" t="s">
        <v>152</v>
      </c>
      <c r="G15725" s="1" t="s">
        <v>16</v>
      </c>
      <c r="H15725" s="1" t="s">
        <v>163</v>
      </c>
      <c r="I15725" s="1" t="s">
        <v>152</v>
      </c>
      <c r="J15725" s="19">
        <v>0</v>
      </c>
    </row>
    <row r="15726" spans="1:10" x14ac:dyDescent="0.2">
      <c r="A15726">
        <v>2016</v>
      </c>
      <c r="B15726">
        <v>3</v>
      </c>
      <c r="C15726" s="1" t="s">
        <v>116</v>
      </c>
      <c r="D15726" s="1" t="s">
        <v>58</v>
      </c>
      <c r="E15726" s="1" t="s">
        <v>163</v>
      </c>
      <c r="F15726" s="1" t="s">
        <v>152</v>
      </c>
      <c r="G15726" s="1" t="s">
        <v>16</v>
      </c>
      <c r="H15726" s="1" t="s">
        <v>170</v>
      </c>
      <c r="I15726" s="1" t="s">
        <v>151</v>
      </c>
      <c r="J15726" s="19">
        <v>3592.8303269999997</v>
      </c>
    </row>
    <row r="15727" spans="1:10" x14ac:dyDescent="0.2">
      <c r="A15727">
        <v>2016</v>
      </c>
      <c r="B15727">
        <v>3</v>
      </c>
      <c r="C15727" s="1" t="s">
        <v>116</v>
      </c>
      <c r="D15727" s="1" t="s">
        <v>58</v>
      </c>
      <c r="E15727" s="1" t="s">
        <v>163</v>
      </c>
      <c r="F15727" s="1" t="s">
        <v>152</v>
      </c>
      <c r="G15727" s="1" t="s">
        <v>155</v>
      </c>
      <c r="H15727" s="1" t="s">
        <v>160</v>
      </c>
      <c r="I15727" s="1" t="s">
        <v>37</v>
      </c>
      <c r="J15727" s="19">
        <v>76.685471242858668</v>
      </c>
    </row>
    <row r="15728" spans="1:10" x14ac:dyDescent="0.2">
      <c r="A15728">
        <v>2016</v>
      </c>
      <c r="B15728">
        <v>3</v>
      </c>
      <c r="C15728" s="1" t="s">
        <v>116</v>
      </c>
      <c r="D15728" s="1" t="s">
        <v>58</v>
      </c>
      <c r="E15728" s="1" t="s">
        <v>163</v>
      </c>
      <c r="F15728" s="1" t="s">
        <v>152</v>
      </c>
      <c r="G15728" s="1" t="s">
        <v>155</v>
      </c>
      <c r="H15728" s="1" t="s">
        <v>161</v>
      </c>
      <c r="I15728" s="1" t="s">
        <v>29</v>
      </c>
      <c r="J15728" s="19">
        <v>70.610112518137853</v>
      </c>
    </row>
    <row r="15729" spans="1:10" x14ac:dyDescent="0.2">
      <c r="A15729">
        <v>2016</v>
      </c>
      <c r="B15729">
        <v>3</v>
      </c>
      <c r="C15729" s="1" t="s">
        <v>116</v>
      </c>
      <c r="D15729" s="1" t="s">
        <v>58</v>
      </c>
      <c r="E15729" s="1" t="s">
        <v>163</v>
      </c>
      <c r="F15729" s="1" t="s">
        <v>152</v>
      </c>
      <c r="G15729" s="1" t="s">
        <v>155</v>
      </c>
      <c r="H15729" s="1" t="s">
        <v>162</v>
      </c>
      <c r="I15729" s="1" t="s">
        <v>30</v>
      </c>
      <c r="J15729" s="19">
        <v>137.17503423985914</v>
      </c>
    </row>
    <row r="15730" spans="1:10" x14ac:dyDescent="0.2">
      <c r="A15730">
        <v>2016</v>
      </c>
      <c r="B15730">
        <v>3</v>
      </c>
      <c r="C15730" s="1" t="s">
        <v>116</v>
      </c>
      <c r="D15730" s="1" t="s">
        <v>58</v>
      </c>
      <c r="E15730" s="1" t="s">
        <v>163</v>
      </c>
      <c r="F15730" s="1" t="s">
        <v>152</v>
      </c>
      <c r="G15730" s="1" t="s">
        <v>155</v>
      </c>
      <c r="H15730" s="1" t="s">
        <v>163</v>
      </c>
      <c r="I15730" s="1" t="s">
        <v>152</v>
      </c>
      <c r="J15730" s="19">
        <v>98.548335528944534</v>
      </c>
    </row>
    <row r="15731" spans="1:10" x14ac:dyDescent="0.2">
      <c r="A15731">
        <v>2016</v>
      </c>
      <c r="B15731">
        <v>3</v>
      </c>
      <c r="C15731" s="1" t="s">
        <v>116</v>
      </c>
      <c r="D15731" s="1" t="s">
        <v>58</v>
      </c>
      <c r="E15731" s="1" t="s">
        <v>163</v>
      </c>
      <c r="F15731" s="1" t="s">
        <v>152</v>
      </c>
      <c r="G15731" s="1" t="s">
        <v>155</v>
      </c>
      <c r="H15731" s="1" t="s">
        <v>169</v>
      </c>
      <c r="I15731" s="1" t="s">
        <v>36</v>
      </c>
      <c r="J15731" s="19">
        <v>56.150463102069153</v>
      </c>
    </row>
    <row r="15732" spans="1:10" x14ac:dyDescent="0.2">
      <c r="A15732">
        <v>2016</v>
      </c>
      <c r="B15732">
        <v>3</v>
      </c>
      <c r="C15732" s="1" t="s">
        <v>116</v>
      </c>
      <c r="D15732" s="1" t="s">
        <v>58</v>
      </c>
      <c r="E15732" s="1" t="s">
        <v>163</v>
      </c>
      <c r="F15732" s="1" t="s">
        <v>152</v>
      </c>
      <c r="G15732" s="1" t="s">
        <v>155</v>
      </c>
      <c r="H15732" s="1" t="s">
        <v>171</v>
      </c>
      <c r="I15732" s="1" t="s">
        <v>39</v>
      </c>
      <c r="J15732" s="19">
        <v>32.387070000000008</v>
      </c>
    </row>
    <row r="15733" spans="1:10" x14ac:dyDescent="0.2">
      <c r="A15733">
        <v>2016</v>
      </c>
      <c r="B15733">
        <v>3</v>
      </c>
      <c r="C15733" s="1" t="s">
        <v>116</v>
      </c>
      <c r="D15733" s="1" t="s">
        <v>58</v>
      </c>
      <c r="E15733" s="1" t="s">
        <v>164</v>
      </c>
      <c r="F15733" s="1" t="s">
        <v>165</v>
      </c>
      <c r="G15733" s="1" t="s">
        <v>158</v>
      </c>
      <c r="H15733" s="1" t="s">
        <v>168</v>
      </c>
      <c r="I15733" s="1" t="s">
        <v>31</v>
      </c>
      <c r="J15733" s="19">
        <v>56.215909999999987</v>
      </c>
    </row>
    <row r="15734" spans="1:10" x14ac:dyDescent="0.2">
      <c r="A15734">
        <v>2016</v>
      </c>
      <c r="B15734">
        <v>3</v>
      </c>
      <c r="C15734" s="1" t="s">
        <v>116</v>
      </c>
      <c r="D15734" s="1" t="s">
        <v>58</v>
      </c>
      <c r="E15734" s="1" t="s">
        <v>164</v>
      </c>
      <c r="F15734" s="1" t="s">
        <v>165</v>
      </c>
      <c r="G15734" s="1" t="s">
        <v>158</v>
      </c>
      <c r="H15734" s="1" t="s">
        <v>171</v>
      </c>
      <c r="I15734" s="1" t="s">
        <v>39</v>
      </c>
      <c r="J15734" s="19">
        <v>13.208080000000002</v>
      </c>
    </row>
    <row r="15735" spans="1:10" x14ac:dyDescent="0.2">
      <c r="A15735">
        <v>2016</v>
      </c>
      <c r="B15735">
        <v>3</v>
      </c>
      <c r="C15735" s="1" t="s">
        <v>116</v>
      </c>
      <c r="D15735" s="1" t="s">
        <v>58</v>
      </c>
      <c r="E15735" s="1" t="s">
        <v>164</v>
      </c>
      <c r="F15735" s="1" t="s">
        <v>165</v>
      </c>
      <c r="G15735" s="1" t="s">
        <v>159</v>
      </c>
      <c r="H15735" s="1" t="s">
        <v>167</v>
      </c>
      <c r="I15735" s="1" t="s">
        <v>32</v>
      </c>
      <c r="J15735" s="19">
        <v>2687.3539630002001</v>
      </c>
    </row>
    <row r="15736" spans="1:10" x14ac:dyDescent="0.2">
      <c r="A15736">
        <v>2016</v>
      </c>
      <c r="B15736">
        <v>3</v>
      </c>
      <c r="C15736" s="1" t="s">
        <v>116</v>
      </c>
      <c r="D15736" s="1" t="s">
        <v>58</v>
      </c>
      <c r="E15736" s="1" t="s">
        <v>164</v>
      </c>
      <c r="F15736" s="1" t="s">
        <v>165</v>
      </c>
      <c r="G15736" s="1" t="s">
        <v>159</v>
      </c>
      <c r="H15736" s="1" t="s">
        <v>171</v>
      </c>
      <c r="I15736" s="1" t="s">
        <v>39</v>
      </c>
      <c r="J15736" s="19">
        <v>472.69677799990006</v>
      </c>
    </row>
    <row r="15737" spans="1:10" x14ac:dyDescent="0.2">
      <c r="A15737">
        <v>2016</v>
      </c>
      <c r="B15737">
        <v>3</v>
      </c>
      <c r="C15737" s="1" t="s">
        <v>116</v>
      </c>
      <c r="D15737" s="1" t="s">
        <v>58</v>
      </c>
      <c r="E15737" s="1" t="s">
        <v>164</v>
      </c>
      <c r="F15737" s="1" t="s">
        <v>165</v>
      </c>
      <c r="G15737" s="1" t="s">
        <v>14</v>
      </c>
      <c r="H15737" s="1" t="s">
        <v>162</v>
      </c>
      <c r="I15737" s="1" t="s">
        <v>30</v>
      </c>
      <c r="J15737" s="19">
        <v>1352.5750306662001</v>
      </c>
    </row>
    <row r="15738" spans="1:10" x14ac:dyDescent="0.2">
      <c r="A15738">
        <v>2016</v>
      </c>
      <c r="B15738">
        <v>3</v>
      </c>
      <c r="C15738" s="1" t="s">
        <v>116</v>
      </c>
      <c r="D15738" s="1" t="s">
        <v>58</v>
      </c>
      <c r="E15738" s="1" t="s">
        <v>164</v>
      </c>
      <c r="F15738" s="1" t="s">
        <v>165</v>
      </c>
      <c r="G15738" s="1" t="s">
        <v>14</v>
      </c>
      <c r="H15738" s="1" t="s">
        <v>171</v>
      </c>
      <c r="I15738" s="1" t="s">
        <v>39</v>
      </c>
      <c r="J15738" s="19">
        <v>77.767967416000005</v>
      </c>
    </row>
    <row r="15739" spans="1:10" x14ac:dyDescent="0.2">
      <c r="A15739">
        <v>2016</v>
      </c>
      <c r="B15739">
        <v>3</v>
      </c>
      <c r="C15739" s="1" t="s">
        <v>116</v>
      </c>
      <c r="D15739" s="1" t="s">
        <v>58</v>
      </c>
      <c r="E15739" s="1" t="s">
        <v>164</v>
      </c>
      <c r="F15739" s="1" t="s">
        <v>165</v>
      </c>
      <c r="G15739" s="1" t="s">
        <v>13</v>
      </c>
      <c r="H15739" s="1" t="s">
        <v>161</v>
      </c>
      <c r="I15739" s="1" t="s">
        <v>29</v>
      </c>
      <c r="J15739" s="19">
        <v>28.372145333469994</v>
      </c>
    </row>
    <row r="15740" spans="1:10" x14ac:dyDescent="0.2">
      <c r="A15740">
        <v>2016</v>
      </c>
      <c r="B15740">
        <v>3</v>
      </c>
      <c r="C15740" s="1" t="s">
        <v>116</v>
      </c>
      <c r="D15740" s="1" t="s">
        <v>58</v>
      </c>
      <c r="E15740" s="1" t="s">
        <v>164</v>
      </c>
      <c r="F15740" s="1" t="s">
        <v>165</v>
      </c>
      <c r="G15740" s="1" t="s">
        <v>16</v>
      </c>
      <c r="H15740" s="1" t="s">
        <v>160</v>
      </c>
      <c r="I15740" s="1" t="s">
        <v>37</v>
      </c>
      <c r="J15740" s="19">
        <v>3519.5881180006995</v>
      </c>
    </row>
    <row r="15741" spans="1:10" x14ac:dyDescent="0.2">
      <c r="A15741">
        <v>2016</v>
      </c>
      <c r="B15741">
        <v>3</v>
      </c>
      <c r="C15741" s="1" t="s">
        <v>116</v>
      </c>
      <c r="D15741" s="1" t="s">
        <v>58</v>
      </c>
      <c r="E15741" s="1" t="s">
        <v>164</v>
      </c>
      <c r="F15741" s="1" t="s">
        <v>165</v>
      </c>
      <c r="G15741" s="1" t="s">
        <v>16</v>
      </c>
      <c r="H15741" s="1" t="s">
        <v>163</v>
      </c>
      <c r="I15741" s="1" t="s">
        <v>152</v>
      </c>
      <c r="J15741" s="19">
        <v>0</v>
      </c>
    </row>
    <row r="15742" spans="1:10" x14ac:dyDescent="0.2">
      <c r="A15742">
        <v>2016</v>
      </c>
      <c r="B15742">
        <v>3</v>
      </c>
      <c r="C15742" s="1" t="s">
        <v>116</v>
      </c>
      <c r="D15742" s="1" t="s">
        <v>58</v>
      </c>
      <c r="E15742" s="1" t="s">
        <v>164</v>
      </c>
      <c r="F15742" s="1" t="s">
        <v>165</v>
      </c>
      <c r="G15742" s="1" t="s">
        <v>16</v>
      </c>
      <c r="H15742" s="1" t="s">
        <v>170</v>
      </c>
      <c r="I15742" s="1" t="s">
        <v>151</v>
      </c>
      <c r="J15742" s="19">
        <v>3437.2728639996308</v>
      </c>
    </row>
    <row r="15743" spans="1:10" x14ac:dyDescent="0.2">
      <c r="A15743">
        <v>2016</v>
      </c>
      <c r="B15743">
        <v>3</v>
      </c>
      <c r="C15743" s="1" t="s">
        <v>116</v>
      </c>
      <c r="D15743" s="1" t="s">
        <v>58</v>
      </c>
      <c r="E15743" s="1" t="s">
        <v>164</v>
      </c>
      <c r="F15743" s="1" t="s">
        <v>165</v>
      </c>
      <c r="G15743" s="1" t="s">
        <v>155</v>
      </c>
      <c r="H15743" s="1" t="s">
        <v>160</v>
      </c>
      <c r="I15743" s="1" t="s">
        <v>37</v>
      </c>
      <c r="J15743" s="19">
        <v>10652.344896191347</v>
      </c>
    </row>
    <row r="15744" spans="1:10" x14ac:dyDescent="0.2">
      <c r="A15744">
        <v>2016</v>
      </c>
      <c r="B15744">
        <v>3</v>
      </c>
      <c r="C15744" s="1" t="s">
        <v>116</v>
      </c>
      <c r="D15744" s="1" t="s">
        <v>58</v>
      </c>
      <c r="E15744" s="1" t="s">
        <v>164</v>
      </c>
      <c r="F15744" s="1" t="s">
        <v>165</v>
      </c>
      <c r="G15744" s="1" t="s">
        <v>155</v>
      </c>
      <c r="H15744" s="1" t="s">
        <v>161</v>
      </c>
      <c r="I15744" s="1" t="s">
        <v>29</v>
      </c>
      <c r="J15744" s="19">
        <v>243.33829553077294</v>
      </c>
    </row>
    <row r="15745" spans="1:10" x14ac:dyDescent="0.2">
      <c r="A15745">
        <v>2016</v>
      </c>
      <c r="B15745">
        <v>3</v>
      </c>
      <c r="C15745" s="1" t="s">
        <v>116</v>
      </c>
      <c r="D15745" s="1" t="s">
        <v>58</v>
      </c>
      <c r="E15745" s="1" t="s">
        <v>164</v>
      </c>
      <c r="F15745" s="1" t="s">
        <v>165</v>
      </c>
      <c r="G15745" s="1" t="s">
        <v>155</v>
      </c>
      <c r="H15745" s="1" t="s">
        <v>162</v>
      </c>
      <c r="I15745" s="1" t="s">
        <v>30</v>
      </c>
      <c r="J15745" s="19">
        <v>6160.5474731427803</v>
      </c>
    </row>
    <row r="15746" spans="1:10" x14ac:dyDescent="0.2">
      <c r="A15746">
        <v>2016</v>
      </c>
      <c r="B15746">
        <v>3</v>
      </c>
      <c r="C15746" s="1" t="s">
        <v>116</v>
      </c>
      <c r="D15746" s="1" t="s">
        <v>58</v>
      </c>
      <c r="E15746" s="1" t="s">
        <v>164</v>
      </c>
      <c r="F15746" s="1" t="s">
        <v>165</v>
      </c>
      <c r="G15746" s="1" t="s">
        <v>155</v>
      </c>
      <c r="H15746" s="1" t="s">
        <v>163</v>
      </c>
      <c r="I15746" s="1" t="s">
        <v>152</v>
      </c>
      <c r="J15746" s="19">
        <v>1961.1271286101362</v>
      </c>
    </row>
    <row r="15747" spans="1:10" x14ac:dyDescent="0.2">
      <c r="A15747">
        <v>2016</v>
      </c>
      <c r="B15747">
        <v>3</v>
      </c>
      <c r="C15747" s="1" t="s">
        <v>116</v>
      </c>
      <c r="D15747" s="1" t="s">
        <v>58</v>
      </c>
      <c r="E15747" s="1" t="s">
        <v>164</v>
      </c>
      <c r="F15747" s="1" t="s">
        <v>165</v>
      </c>
      <c r="G15747" s="1" t="s">
        <v>155</v>
      </c>
      <c r="H15747" s="1" t="s">
        <v>169</v>
      </c>
      <c r="I15747" s="1" t="s">
        <v>36</v>
      </c>
      <c r="J15747" s="19">
        <v>1026.66063737231</v>
      </c>
    </row>
    <row r="15748" spans="1:10" x14ac:dyDescent="0.2">
      <c r="A15748">
        <v>2016</v>
      </c>
      <c r="B15748">
        <v>3</v>
      </c>
      <c r="C15748" s="1" t="s">
        <v>116</v>
      </c>
      <c r="D15748" s="1" t="s">
        <v>58</v>
      </c>
      <c r="E15748" s="1" t="s">
        <v>164</v>
      </c>
      <c r="F15748" s="1" t="s">
        <v>165</v>
      </c>
      <c r="G15748" s="1" t="s">
        <v>155</v>
      </c>
      <c r="H15748" s="1" t="s">
        <v>171</v>
      </c>
      <c r="I15748" s="1" t="s">
        <v>39</v>
      </c>
      <c r="J15748" s="19">
        <v>3493.7633033950001</v>
      </c>
    </row>
    <row r="15749" spans="1:10" x14ac:dyDescent="0.2">
      <c r="A15749">
        <v>2016</v>
      </c>
      <c r="B15749">
        <v>3</v>
      </c>
      <c r="C15749" s="1" t="s">
        <v>116</v>
      </c>
      <c r="D15749" s="1" t="s">
        <v>58</v>
      </c>
      <c r="E15749" s="1" t="s">
        <v>166</v>
      </c>
      <c r="F15749" s="1" t="s">
        <v>150</v>
      </c>
      <c r="G15749" s="1" t="s">
        <v>159</v>
      </c>
      <c r="H15749" s="1" t="s">
        <v>167</v>
      </c>
      <c r="I15749" s="1" t="s">
        <v>32</v>
      </c>
      <c r="J15749" s="19">
        <v>5580.3183900579997</v>
      </c>
    </row>
    <row r="15750" spans="1:10" x14ac:dyDescent="0.2">
      <c r="A15750">
        <v>2016</v>
      </c>
      <c r="B15750">
        <v>3</v>
      </c>
      <c r="C15750" s="1" t="s">
        <v>116</v>
      </c>
      <c r="D15750" s="1" t="s">
        <v>58</v>
      </c>
      <c r="E15750" s="1" t="s">
        <v>166</v>
      </c>
      <c r="F15750" s="1" t="s">
        <v>150</v>
      </c>
      <c r="G15750" s="1" t="s">
        <v>159</v>
      </c>
      <c r="H15750" s="1" t="s">
        <v>171</v>
      </c>
      <c r="I15750" s="1" t="s">
        <v>39</v>
      </c>
      <c r="J15750" s="19">
        <v>33682.598870000002</v>
      </c>
    </row>
    <row r="15751" spans="1:10" x14ac:dyDescent="0.2">
      <c r="A15751">
        <v>2016</v>
      </c>
      <c r="B15751">
        <v>3</v>
      </c>
      <c r="C15751" s="1" t="s">
        <v>116</v>
      </c>
      <c r="D15751" s="1" t="s">
        <v>58</v>
      </c>
      <c r="E15751" s="1" t="s">
        <v>166</v>
      </c>
      <c r="F15751" s="1" t="s">
        <v>150</v>
      </c>
      <c r="G15751" s="1" t="s">
        <v>14</v>
      </c>
      <c r="H15751" s="1" t="s">
        <v>162</v>
      </c>
      <c r="I15751" s="1" t="s">
        <v>30</v>
      </c>
      <c r="J15751" s="19">
        <v>9825.1108312889974</v>
      </c>
    </row>
    <row r="15752" spans="1:10" x14ac:dyDescent="0.2">
      <c r="A15752">
        <v>2016</v>
      </c>
      <c r="B15752">
        <v>3</v>
      </c>
      <c r="C15752" s="1" t="s">
        <v>116</v>
      </c>
      <c r="D15752" s="1" t="s">
        <v>58</v>
      </c>
      <c r="E15752" s="1" t="s">
        <v>166</v>
      </c>
      <c r="F15752" s="1" t="s">
        <v>150</v>
      </c>
      <c r="G15752" s="1" t="s">
        <v>14</v>
      </c>
      <c r="H15752" s="1" t="s">
        <v>171</v>
      </c>
      <c r="I15752" s="1" t="s">
        <v>39</v>
      </c>
      <c r="J15752" s="19">
        <v>326.31549871100009</v>
      </c>
    </row>
    <row r="15753" spans="1:10" x14ac:dyDescent="0.2">
      <c r="A15753">
        <v>2016</v>
      </c>
      <c r="B15753">
        <v>3</v>
      </c>
      <c r="C15753" s="1" t="s">
        <v>116</v>
      </c>
      <c r="D15753" s="1" t="s">
        <v>58</v>
      </c>
      <c r="E15753" s="1" t="s">
        <v>166</v>
      </c>
      <c r="F15753" s="1" t="s">
        <v>150</v>
      </c>
      <c r="G15753" s="1" t="s">
        <v>155</v>
      </c>
      <c r="H15753" s="1" t="s">
        <v>160</v>
      </c>
      <c r="I15753" s="1" t="s">
        <v>37</v>
      </c>
      <c r="J15753" s="19">
        <v>7275.5563894409306</v>
      </c>
    </row>
    <row r="15754" spans="1:10" x14ac:dyDescent="0.2">
      <c r="A15754">
        <v>2016</v>
      </c>
      <c r="B15754">
        <v>3</v>
      </c>
      <c r="C15754" s="1" t="s">
        <v>116</v>
      </c>
      <c r="D15754" s="1" t="s">
        <v>58</v>
      </c>
      <c r="E15754" s="1" t="s">
        <v>166</v>
      </c>
      <c r="F15754" s="1" t="s">
        <v>150</v>
      </c>
      <c r="G15754" s="1" t="s">
        <v>155</v>
      </c>
      <c r="H15754" s="1" t="s">
        <v>161</v>
      </c>
      <c r="I15754" s="1" t="s">
        <v>29</v>
      </c>
      <c r="J15754" s="19">
        <v>6780.1489899999997</v>
      </c>
    </row>
    <row r="15755" spans="1:10" x14ac:dyDescent="0.2">
      <c r="A15755">
        <v>2016</v>
      </c>
      <c r="B15755">
        <v>3</v>
      </c>
      <c r="C15755" s="1" t="s">
        <v>116</v>
      </c>
      <c r="D15755" s="1" t="s">
        <v>58</v>
      </c>
      <c r="E15755" s="1" t="s">
        <v>166</v>
      </c>
      <c r="F15755" s="1" t="s">
        <v>150</v>
      </c>
      <c r="G15755" s="1" t="s">
        <v>155</v>
      </c>
      <c r="H15755" s="1" t="s">
        <v>162</v>
      </c>
      <c r="I15755" s="1" t="s">
        <v>30</v>
      </c>
      <c r="J15755" s="19">
        <v>15640.848739999999</v>
      </c>
    </row>
    <row r="15756" spans="1:10" x14ac:dyDescent="0.2">
      <c r="A15756">
        <v>2016</v>
      </c>
      <c r="B15756">
        <v>3</v>
      </c>
      <c r="C15756" s="1" t="s">
        <v>116</v>
      </c>
      <c r="D15756" s="1" t="s">
        <v>58</v>
      </c>
      <c r="E15756" s="1" t="s">
        <v>166</v>
      </c>
      <c r="F15756" s="1" t="s">
        <v>150</v>
      </c>
      <c r="G15756" s="1" t="s">
        <v>155</v>
      </c>
      <c r="H15756" s="1" t="s">
        <v>163</v>
      </c>
      <c r="I15756" s="1" t="s">
        <v>152</v>
      </c>
      <c r="J15756" s="19">
        <v>679.47229176007045</v>
      </c>
    </row>
    <row r="15757" spans="1:10" x14ac:dyDescent="0.2">
      <c r="A15757">
        <v>2016</v>
      </c>
      <c r="B15757">
        <v>3</v>
      </c>
      <c r="C15757" s="1" t="s">
        <v>116</v>
      </c>
      <c r="D15757" s="1" t="s">
        <v>58</v>
      </c>
      <c r="E15757" s="1" t="s">
        <v>166</v>
      </c>
      <c r="F15757" s="1" t="s">
        <v>150</v>
      </c>
      <c r="G15757" s="1" t="s">
        <v>155</v>
      </c>
      <c r="H15757" s="1" t="s">
        <v>169</v>
      </c>
      <c r="I15757" s="1" t="s">
        <v>36</v>
      </c>
      <c r="J15757" s="19">
        <v>24607.769539999994</v>
      </c>
    </row>
    <row r="15758" spans="1:10" x14ac:dyDescent="0.2">
      <c r="A15758">
        <v>2016</v>
      </c>
      <c r="B15758">
        <v>3</v>
      </c>
      <c r="C15758" s="1" t="s">
        <v>116</v>
      </c>
      <c r="D15758" s="1" t="s">
        <v>58</v>
      </c>
      <c r="E15758" s="1" t="s">
        <v>166</v>
      </c>
      <c r="F15758" s="1" t="s">
        <v>150</v>
      </c>
      <c r="G15758" s="1" t="s">
        <v>155</v>
      </c>
      <c r="H15758" s="1" t="s">
        <v>171</v>
      </c>
      <c r="I15758" s="1" t="s">
        <v>39</v>
      </c>
      <c r="J15758" s="19">
        <v>3661.7562087990004</v>
      </c>
    </row>
    <row r="15759" spans="1:10" x14ac:dyDescent="0.2">
      <c r="A15759">
        <v>2016</v>
      </c>
      <c r="B15759">
        <v>3</v>
      </c>
      <c r="C15759" s="1" t="s">
        <v>116</v>
      </c>
      <c r="D15759" s="1" t="s">
        <v>58</v>
      </c>
      <c r="E15759" s="1" t="s">
        <v>169</v>
      </c>
      <c r="F15759" s="1" t="s">
        <v>36</v>
      </c>
      <c r="G15759" s="1" t="s">
        <v>158</v>
      </c>
      <c r="H15759" s="1" t="s">
        <v>168</v>
      </c>
      <c r="I15759" s="1" t="s">
        <v>31</v>
      </c>
      <c r="J15759" s="19">
        <v>710.64070575599999</v>
      </c>
    </row>
    <row r="15760" spans="1:10" x14ac:dyDescent="0.2">
      <c r="A15760">
        <v>2016</v>
      </c>
      <c r="B15760">
        <v>3</v>
      </c>
      <c r="C15760" s="1" t="s">
        <v>116</v>
      </c>
      <c r="D15760" s="1" t="s">
        <v>58</v>
      </c>
      <c r="E15760" s="1" t="s">
        <v>169</v>
      </c>
      <c r="F15760" s="1" t="s">
        <v>36</v>
      </c>
      <c r="G15760" s="1" t="s">
        <v>158</v>
      </c>
      <c r="H15760" s="1" t="s">
        <v>171</v>
      </c>
      <c r="I15760" s="1" t="s">
        <v>39</v>
      </c>
      <c r="J15760" s="19">
        <v>1676.0542687300001</v>
      </c>
    </row>
    <row r="15761" spans="1:10" x14ac:dyDescent="0.2">
      <c r="A15761">
        <v>2016</v>
      </c>
      <c r="B15761">
        <v>3</v>
      </c>
      <c r="C15761" s="1" t="s">
        <v>116</v>
      </c>
      <c r="D15761" s="1" t="s">
        <v>58</v>
      </c>
      <c r="E15761" s="1" t="s">
        <v>169</v>
      </c>
      <c r="F15761" s="1" t="s">
        <v>36</v>
      </c>
      <c r="G15761" s="1" t="s">
        <v>14</v>
      </c>
      <c r="H15761" s="1" t="s">
        <v>161</v>
      </c>
      <c r="I15761" s="1" t="s">
        <v>29</v>
      </c>
      <c r="J15761" s="19">
        <v>390.65913000000023</v>
      </c>
    </row>
    <row r="15762" spans="1:10" x14ac:dyDescent="0.2">
      <c r="A15762">
        <v>2016</v>
      </c>
      <c r="B15762">
        <v>3</v>
      </c>
      <c r="C15762" s="1" t="s">
        <v>116</v>
      </c>
      <c r="D15762" s="1" t="s">
        <v>58</v>
      </c>
      <c r="E15762" s="1" t="s">
        <v>169</v>
      </c>
      <c r="F15762" s="1" t="s">
        <v>36</v>
      </c>
      <c r="G15762" s="1" t="s">
        <v>14</v>
      </c>
      <c r="H15762" s="1" t="s">
        <v>162</v>
      </c>
      <c r="I15762" s="1" t="s">
        <v>30</v>
      </c>
      <c r="J15762" s="19">
        <v>5562.2954691720015</v>
      </c>
    </row>
    <row r="15763" spans="1:10" x14ac:dyDescent="0.2">
      <c r="A15763">
        <v>2016</v>
      </c>
      <c r="B15763">
        <v>3</v>
      </c>
      <c r="C15763" s="1" t="s">
        <v>116</v>
      </c>
      <c r="D15763" s="1" t="s">
        <v>58</v>
      </c>
      <c r="E15763" s="1" t="s">
        <v>169</v>
      </c>
      <c r="F15763" s="1" t="s">
        <v>36</v>
      </c>
      <c r="G15763" s="1" t="s">
        <v>14</v>
      </c>
      <c r="H15763" s="1" t="s">
        <v>171</v>
      </c>
      <c r="I15763" s="1" t="s">
        <v>39</v>
      </c>
      <c r="J15763" s="19">
        <v>2384.0147068740002</v>
      </c>
    </row>
    <row r="15764" spans="1:10" x14ac:dyDescent="0.2">
      <c r="A15764">
        <v>2016</v>
      </c>
      <c r="B15764">
        <v>3</v>
      </c>
      <c r="C15764" s="1" t="s">
        <v>116</v>
      </c>
      <c r="D15764" s="1" t="s">
        <v>58</v>
      </c>
      <c r="E15764" s="1" t="s">
        <v>169</v>
      </c>
      <c r="F15764" s="1" t="s">
        <v>36</v>
      </c>
      <c r="G15764" s="1" t="s">
        <v>13</v>
      </c>
      <c r="H15764" s="1" t="s">
        <v>161</v>
      </c>
      <c r="I15764" s="1" t="s">
        <v>29</v>
      </c>
      <c r="J15764" s="19">
        <v>1345.6093620639999</v>
      </c>
    </row>
    <row r="15765" spans="1:10" x14ac:dyDescent="0.2">
      <c r="A15765">
        <v>2016</v>
      </c>
      <c r="B15765">
        <v>3</v>
      </c>
      <c r="C15765" s="1" t="s">
        <v>116</v>
      </c>
      <c r="D15765" s="1" t="s">
        <v>58</v>
      </c>
      <c r="E15765" s="1" t="s">
        <v>169</v>
      </c>
      <c r="F15765" s="1" t="s">
        <v>36</v>
      </c>
      <c r="G15765" s="1" t="s">
        <v>16</v>
      </c>
      <c r="H15765" s="1" t="s">
        <v>160</v>
      </c>
      <c r="I15765" s="1" t="s">
        <v>37</v>
      </c>
      <c r="J15765" s="19">
        <v>647.14157999999998</v>
      </c>
    </row>
    <row r="15766" spans="1:10" x14ac:dyDescent="0.2">
      <c r="A15766">
        <v>2016</v>
      </c>
      <c r="B15766">
        <v>3</v>
      </c>
      <c r="C15766" s="1" t="s">
        <v>116</v>
      </c>
      <c r="D15766" s="1" t="s">
        <v>58</v>
      </c>
      <c r="E15766" s="1" t="s">
        <v>169</v>
      </c>
      <c r="F15766" s="1" t="s">
        <v>36</v>
      </c>
      <c r="G15766" s="1" t="s">
        <v>16</v>
      </c>
      <c r="H15766" s="1" t="s">
        <v>161</v>
      </c>
      <c r="I15766" s="1" t="s">
        <v>29</v>
      </c>
      <c r="J15766" s="19">
        <v>4.9999999995634428E-5</v>
      </c>
    </row>
    <row r="15767" spans="1:10" x14ac:dyDescent="0.2">
      <c r="A15767">
        <v>2016</v>
      </c>
      <c r="B15767">
        <v>3</v>
      </c>
      <c r="C15767" s="1" t="s">
        <v>116</v>
      </c>
      <c r="D15767" s="1" t="s">
        <v>58</v>
      </c>
      <c r="E15767" s="1" t="s">
        <v>169</v>
      </c>
      <c r="F15767" s="1" t="s">
        <v>36</v>
      </c>
      <c r="G15767" s="1" t="s">
        <v>16</v>
      </c>
      <c r="H15767" s="1" t="s">
        <v>162</v>
      </c>
      <c r="I15767" s="1" t="s">
        <v>30</v>
      </c>
      <c r="J15767" s="19">
        <v>761.08502999999973</v>
      </c>
    </row>
    <row r="15768" spans="1:10" x14ac:dyDescent="0.2">
      <c r="A15768">
        <v>2016</v>
      </c>
      <c r="B15768">
        <v>3</v>
      </c>
      <c r="C15768" s="1" t="s">
        <v>116</v>
      </c>
      <c r="D15768" s="1" t="s">
        <v>58</v>
      </c>
      <c r="E15768" s="1" t="s">
        <v>169</v>
      </c>
      <c r="F15768" s="1" t="s">
        <v>36</v>
      </c>
      <c r="G15768" s="1" t="s">
        <v>16</v>
      </c>
      <c r="H15768" s="1" t="s">
        <v>170</v>
      </c>
      <c r="I15768" s="1" t="s">
        <v>151</v>
      </c>
      <c r="J15768" s="19">
        <v>2520.0343553613288</v>
      </c>
    </row>
    <row r="15769" spans="1:10" x14ac:dyDescent="0.2">
      <c r="A15769">
        <v>2016</v>
      </c>
      <c r="B15769">
        <v>3</v>
      </c>
      <c r="C15769" s="1" t="s">
        <v>116</v>
      </c>
      <c r="D15769" s="1" t="s">
        <v>58</v>
      </c>
      <c r="E15769" s="1" t="s">
        <v>169</v>
      </c>
      <c r="F15769" s="1" t="s">
        <v>36</v>
      </c>
      <c r="G15769" s="1" t="s">
        <v>155</v>
      </c>
      <c r="H15769" s="1" t="s">
        <v>160</v>
      </c>
      <c r="I15769" s="1" t="s">
        <v>37</v>
      </c>
      <c r="J15769" s="19">
        <v>140.48602754499998</v>
      </c>
    </row>
    <row r="15770" spans="1:10" x14ac:dyDescent="0.2">
      <c r="A15770">
        <v>2016</v>
      </c>
      <c r="B15770">
        <v>3</v>
      </c>
      <c r="C15770" s="1" t="s">
        <v>116</v>
      </c>
      <c r="D15770" s="1" t="s">
        <v>58</v>
      </c>
      <c r="E15770" s="1" t="s">
        <v>169</v>
      </c>
      <c r="F15770" s="1" t="s">
        <v>36</v>
      </c>
      <c r="G15770" s="1" t="s">
        <v>155</v>
      </c>
      <c r="H15770" s="1" t="s">
        <v>161</v>
      </c>
      <c r="I15770" s="1" t="s">
        <v>29</v>
      </c>
      <c r="J15770" s="19">
        <v>1616.8309275060008</v>
      </c>
    </row>
    <row r="15771" spans="1:10" x14ac:dyDescent="0.2">
      <c r="A15771">
        <v>2016</v>
      </c>
      <c r="B15771">
        <v>3</v>
      </c>
      <c r="C15771" s="1" t="s">
        <v>116</v>
      </c>
      <c r="D15771" s="1" t="s">
        <v>58</v>
      </c>
      <c r="E15771" s="1" t="s">
        <v>169</v>
      </c>
      <c r="F15771" s="1" t="s">
        <v>36</v>
      </c>
      <c r="G15771" s="1" t="s">
        <v>155</v>
      </c>
      <c r="H15771" s="1" t="s">
        <v>162</v>
      </c>
      <c r="I15771" s="1" t="s">
        <v>30</v>
      </c>
      <c r="J15771" s="19">
        <v>277.09684137300002</v>
      </c>
    </row>
    <row r="15772" spans="1:10" x14ac:dyDescent="0.2">
      <c r="A15772">
        <v>2016</v>
      </c>
      <c r="B15772">
        <v>3</v>
      </c>
      <c r="C15772" s="1" t="s">
        <v>116</v>
      </c>
      <c r="D15772" s="1" t="s">
        <v>58</v>
      </c>
      <c r="E15772" s="1" t="s">
        <v>169</v>
      </c>
      <c r="F15772" s="1" t="s">
        <v>36</v>
      </c>
      <c r="G15772" s="1" t="s">
        <v>155</v>
      </c>
      <c r="H15772" s="1" t="s">
        <v>163</v>
      </c>
      <c r="I15772" s="1" t="s">
        <v>152</v>
      </c>
      <c r="J15772" s="19">
        <v>9.6894799999999656E-3</v>
      </c>
    </row>
    <row r="15773" spans="1:10" x14ac:dyDescent="0.2">
      <c r="A15773">
        <v>2016</v>
      </c>
      <c r="B15773">
        <v>3</v>
      </c>
      <c r="C15773" s="1" t="s">
        <v>116</v>
      </c>
      <c r="D15773" s="1" t="s">
        <v>58</v>
      </c>
      <c r="E15773" s="1" t="s">
        <v>169</v>
      </c>
      <c r="F15773" s="1" t="s">
        <v>36</v>
      </c>
      <c r="G15773" s="1" t="s">
        <v>155</v>
      </c>
      <c r="H15773" s="1" t="s">
        <v>169</v>
      </c>
      <c r="I15773" s="1" t="s">
        <v>36</v>
      </c>
      <c r="J15773" s="19">
        <v>36.048125134999999</v>
      </c>
    </row>
    <row r="15774" spans="1:10" x14ac:dyDescent="0.2">
      <c r="A15774">
        <v>2016</v>
      </c>
      <c r="B15774">
        <v>3</v>
      </c>
      <c r="C15774" s="1" t="s">
        <v>116</v>
      </c>
      <c r="D15774" s="1" t="s">
        <v>58</v>
      </c>
      <c r="E15774" s="1" t="s">
        <v>169</v>
      </c>
      <c r="F15774" s="1" t="s">
        <v>36</v>
      </c>
      <c r="G15774" s="1" t="s">
        <v>155</v>
      </c>
      <c r="H15774" s="1" t="s">
        <v>171</v>
      </c>
      <c r="I15774" s="1" t="s">
        <v>39</v>
      </c>
      <c r="J15774" s="19">
        <v>15554.850387986999</v>
      </c>
    </row>
    <row r="15775" spans="1:10" x14ac:dyDescent="0.2">
      <c r="A15775">
        <v>2016</v>
      </c>
      <c r="B15775">
        <v>3</v>
      </c>
      <c r="C15775" s="1" t="s">
        <v>116</v>
      </c>
      <c r="D15775" s="1" t="s">
        <v>58</v>
      </c>
      <c r="E15775" s="1" t="s">
        <v>170</v>
      </c>
      <c r="F15775" s="1" t="s">
        <v>151</v>
      </c>
      <c r="G15775" s="1" t="s">
        <v>158</v>
      </c>
      <c r="H15775" s="1" t="s">
        <v>168</v>
      </c>
      <c r="I15775" s="1" t="s">
        <v>31</v>
      </c>
      <c r="J15775" s="19">
        <v>6737.505418187</v>
      </c>
    </row>
    <row r="15776" spans="1:10" x14ac:dyDescent="0.2">
      <c r="A15776">
        <v>2016</v>
      </c>
      <c r="B15776">
        <v>3</v>
      </c>
      <c r="C15776" s="1" t="s">
        <v>116</v>
      </c>
      <c r="D15776" s="1" t="s">
        <v>58</v>
      </c>
      <c r="E15776" s="1" t="s">
        <v>170</v>
      </c>
      <c r="F15776" s="1" t="s">
        <v>151</v>
      </c>
      <c r="G15776" s="1" t="s">
        <v>159</v>
      </c>
      <c r="H15776" s="1" t="s">
        <v>167</v>
      </c>
      <c r="I15776" s="1" t="s">
        <v>32</v>
      </c>
      <c r="J15776" s="19">
        <v>8639.1237030210013</v>
      </c>
    </row>
    <row r="15777" spans="1:10" x14ac:dyDescent="0.2">
      <c r="A15777">
        <v>2016</v>
      </c>
      <c r="B15777">
        <v>3</v>
      </c>
      <c r="C15777" s="1" t="s">
        <v>116</v>
      </c>
      <c r="D15777" s="1" t="s">
        <v>58</v>
      </c>
      <c r="E15777" s="1" t="s">
        <v>170</v>
      </c>
      <c r="F15777" s="1" t="s">
        <v>151</v>
      </c>
      <c r="G15777" s="1" t="s">
        <v>14</v>
      </c>
      <c r="H15777" s="1" t="s">
        <v>162</v>
      </c>
      <c r="I15777" s="1" t="s">
        <v>30</v>
      </c>
      <c r="J15777" s="19">
        <v>30524.544211817945</v>
      </c>
    </row>
    <row r="15778" spans="1:10" x14ac:dyDescent="0.2">
      <c r="A15778">
        <v>2016</v>
      </c>
      <c r="B15778">
        <v>3</v>
      </c>
      <c r="C15778" s="1" t="s">
        <v>116</v>
      </c>
      <c r="D15778" s="1" t="s">
        <v>58</v>
      </c>
      <c r="E15778" s="1" t="s">
        <v>170</v>
      </c>
      <c r="F15778" s="1" t="s">
        <v>151</v>
      </c>
      <c r="G15778" s="1" t="s">
        <v>14</v>
      </c>
      <c r="H15778" s="1" t="s">
        <v>171</v>
      </c>
      <c r="I15778" s="1" t="s">
        <v>39</v>
      </c>
      <c r="J15778" s="19">
        <v>1854.2922555818</v>
      </c>
    </row>
    <row r="15779" spans="1:10" x14ac:dyDescent="0.2">
      <c r="A15779">
        <v>2016</v>
      </c>
      <c r="B15779">
        <v>3</v>
      </c>
      <c r="C15779" s="1" t="s">
        <v>116</v>
      </c>
      <c r="D15779" s="1" t="s">
        <v>58</v>
      </c>
      <c r="E15779" s="1" t="s">
        <v>170</v>
      </c>
      <c r="F15779" s="1" t="s">
        <v>151</v>
      </c>
      <c r="G15779" s="1" t="s">
        <v>13</v>
      </c>
      <c r="H15779" s="1" t="s">
        <v>161</v>
      </c>
      <c r="I15779" s="1" t="s">
        <v>29</v>
      </c>
      <c r="J15779" s="19">
        <v>3595.5395529264692</v>
      </c>
    </row>
    <row r="15780" spans="1:10" x14ac:dyDescent="0.2">
      <c r="A15780">
        <v>2016</v>
      </c>
      <c r="B15780">
        <v>3</v>
      </c>
      <c r="C15780" s="1" t="s">
        <v>116</v>
      </c>
      <c r="D15780" s="1" t="s">
        <v>58</v>
      </c>
      <c r="E15780" s="1" t="s">
        <v>170</v>
      </c>
      <c r="F15780" s="1" t="s">
        <v>151</v>
      </c>
      <c r="G15780" s="1" t="s">
        <v>155</v>
      </c>
      <c r="H15780" s="1" t="s">
        <v>160</v>
      </c>
      <c r="I15780" s="1" t="s">
        <v>37</v>
      </c>
      <c r="J15780" s="19">
        <v>0</v>
      </c>
    </row>
    <row r="15781" spans="1:10" x14ac:dyDescent="0.2">
      <c r="A15781">
        <v>2016</v>
      </c>
      <c r="B15781">
        <v>3</v>
      </c>
      <c r="C15781" s="1" t="s">
        <v>116</v>
      </c>
      <c r="D15781" s="1" t="s">
        <v>58</v>
      </c>
      <c r="E15781" s="1" t="s">
        <v>170</v>
      </c>
      <c r="F15781" s="1" t="s">
        <v>151</v>
      </c>
      <c r="G15781" s="1" t="s">
        <v>155</v>
      </c>
      <c r="H15781" s="1" t="s">
        <v>161</v>
      </c>
      <c r="I15781" s="1" t="s">
        <v>29</v>
      </c>
      <c r="J15781" s="19">
        <v>0</v>
      </c>
    </row>
    <row r="15782" spans="1:10" x14ac:dyDescent="0.2">
      <c r="A15782">
        <v>2016</v>
      </c>
      <c r="B15782">
        <v>3</v>
      </c>
      <c r="C15782" s="1" t="s">
        <v>116</v>
      </c>
      <c r="D15782" s="1" t="s">
        <v>58</v>
      </c>
      <c r="E15782" s="1" t="s">
        <v>170</v>
      </c>
      <c r="F15782" s="1" t="s">
        <v>151</v>
      </c>
      <c r="G15782" s="1" t="s">
        <v>155</v>
      </c>
      <c r="H15782" s="1" t="s">
        <v>163</v>
      </c>
      <c r="I15782" s="1" t="s">
        <v>152</v>
      </c>
      <c r="J15782" s="19">
        <v>11.785796280660572</v>
      </c>
    </row>
    <row r="15783" spans="1:10" x14ac:dyDescent="0.2">
      <c r="A15783">
        <v>2016</v>
      </c>
      <c r="B15783">
        <v>3</v>
      </c>
      <c r="C15783" s="1" t="s">
        <v>116</v>
      </c>
      <c r="D15783" s="1" t="s">
        <v>58</v>
      </c>
      <c r="E15783" s="1" t="s">
        <v>170</v>
      </c>
      <c r="F15783" s="1" t="s">
        <v>151</v>
      </c>
      <c r="G15783" s="1" t="s">
        <v>155</v>
      </c>
      <c r="H15783" s="1" t="s">
        <v>171</v>
      </c>
      <c r="I15783" s="1" t="s">
        <v>39</v>
      </c>
      <c r="J15783" s="19">
        <v>249.25174505100003</v>
      </c>
    </row>
    <row r="15784" spans="1:10" x14ac:dyDescent="0.2">
      <c r="A15784">
        <v>2016</v>
      </c>
      <c r="B15784">
        <v>3</v>
      </c>
      <c r="C15784" s="1" t="s">
        <v>116</v>
      </c>
      <c r="D15784" s="1" t="s">
        <v>58</v>
      </c>
      <c r="E15784" s="1" t="s">
        <v>171</v>
      </c>
      <c r="F15784" s="1" t="s">
        <v>39</v>
      </c>
      <c r="G15784" s="1" t="s">
        <v>158</v>
      </c>
      <c r="H15784" s="1" t="s">
        <v>168</v>
      </c>
      <c r="I15784" s="1" t="s">
        <v>31</v>
      </c>
      <c r="J15784" s="19">
        <v>670.14972405399999</v>
      </c>
    </row>
    <row r="15785" spans="1:10" x14ac:dyDescent="0.2">
      <c r="A15785">
        <v>2016</v>
      </c>
      <c r="B15785">
        <v>3</v>
      </c>
      <c r="C15785" s="1" t="s">
        <v>116</v>
      </c>
      <c r="D15785" s="1" t="s">
        <v>58</v>
      </c>
      <c r="E15785" s="1" t="s">
        <v>171</v>
      </c>
      <c r="F15785" s="1" t="s">
        <v>39</v>
      </c>
      <c r="G15785" s="1" t="s">
        <v>158</v>
      </c>
      <c r="H15785" s="1" t="s">
        <v>167</v>
      </c>
      <c r="I15785" s="1" t="s">
        <v>32</v>
      </c>
      <c r="J15785" s="19">
        <v>1.1641532182693482E-13</v>
      </c>
    </row>
    <row r="15786" spans="1:10" x14ac:dyDescent="0.2">
      <c r="A15786">
        <v>2016</v>
      </c>
      <c r="B15786">
        <v>3</v>
      </c>
      <c r="C15786" s="1" t="s">
        <v>116</v>
      </c>
      <c r="D15786" s="1" t="s">
        <v>58</v>
      </c>
      <c r="E15786" s="1" t="s">
        <v>171</v>
      </c>
      <c r="F15786" s="1" t="s">
        <v>39</v>
      </c>
      <c r="G15786" s="1" t="s">
        <v>159</v>
      </c>
      <c r="H15786" s="1" t="s">
        <v>167</v>
      </c>
      <c r="I15786" s="1" t="s">
        <v>32</v>
      </c>
      <c r="J15786" s="19">
        <v>930.08470729199985</v>
      </c>
    </row>
    <row r="15787" spans="1:10" x14ac:dyDescent="0.2">
      <c r="A15787">
        <v>2016</v>
      </c>
      <c r="B15787">
        <v>3</v>
      </c>
      <c r="C15787" s="1" t="s">
        <v>116</v>
      </c>
      <c r="D15787" s="1" t="s">
        <v>58</v>
      </c>
      <c r="E15787" s="1" t="s">
        <v>171</v>
      </c>
      <c r="F15787" s="1" t="s">
        <v>39</v>
      </c>
      <c r="G15787" s="1" t="s">
        <v>14</v>
      </c>
      <c r="H15787" s="1" t="s">
        <v>161</v>
      </c>
      <c r="I15787" s="1" t="s">
        <v>29</v>
      </c>
      <c r="J15787" s="19">
        <v>53.953270000000003</v>
      </c>
    </row>
    <row r="15788" spans="1:10" x14ac:dyDescent="0.2">
      <c r="A15788">
        <v>2016</v>
      </c>
      <c r="B15788">
        <v>3</v>
      </c>
      <c r="C15788" s="1" t="s">
        <v>116</v>
      </c>
      <c r="D15788" s="1" t="s">
        <v>58</v>
      </c>
      <c r="E15788" s="1" t="s">
        <v>171</v>
      </c>
      <c r="F15788" s="1" t="s">
        <v>39</v>
      </c>
      <c r="G15788" s="1" t="s">
        <v>14</v>
      </c>
      <c r="H15788" s="1" t="s">
        <v>162</v>
      </c>
      <c r="I15788" s="1" t="s">
        <v>30</v>
      </c>
      <c r="J15788" s="19">
        <v>903.33290539899986</v>
      </c>
    </row>
    <row r="15789" spans="1:10" x14ac:dyDescent="0.2">
      <c r="A15789">
        <v>2016</v>
      </c>
      <c r="B15789">
        <v>3</v>
      </c>
      <c r="C15789" s="1" t="s">
        <v>116</v>
      </c>
      <c r="D15789" s="1" t="s">
        <v>58</v>
      </c>
      <c r="E15789" s="1" t="s">
        <v>171</v>
      </c>
      <c r="F15789" s="1" t="s">
        <v>39</v>
      </c>
      <c r="G15789" s="1" t="s">
        <v>16</v>
      </c>
      <c r="H15789" s="1" t="s">
        <v>160</v>
      </c>
      <c r="I15789" s="1" t="s">
        <v>37</v>
      </c>
      <c r="J15789" s="19">
        <v>52211.96149625002</v>
      </c>
    </row>
    <row r="15790" spans="1:10" x14ac:dyDescent="0.2">
      <c r="A15790">
        <v>2016</v>
      </c>
      <c r="B15790">
        <v>3</v>
      </c>
      <c r="C15790" s="1" t="s">
        <v>116</v>
      </c>
      <c r="D15790" s="1" t="s">
        <v>58</v>
      </c>
      <c r="E15790" s="1" t="s">
        <v>171</v>
      </c>
      <c r="F15790" s="1" t="s">
        <v>39</v>
      </c>
      <c r="G15790" s="1" t="s">
        <v>16</v>
      </c>
      <c r="H15790" s="1" t="s">
        <v>161</v>
      </c>
      <c r="I15790" s="1" t="s">
        <v>29</v>
      </c>
      <c r="J15790" s="19">
        <v>751.60957999999994</v>
      </c>
    </row>
    <row r="15791" spans="1:10" x14ac:dyDescent="0.2">
      <c r="A15791">
        <v>2016</v>
      </c>
      <c r="B15791">
        <v>3</v>
      </c>
      <c r="C15791" s="1" t="s">
        <v>116</v>
      </c>
      <c r="D15791" s="1" t="s">
        <v>58</v>
      </c>
      <c r="E15791" s="1" t="s">
        <v>171</v>
      </c>
      <c r="F15791" s="1" t="s">
        <v>39</v>
      </c>
      <c r="G15791" s="1" t="s">
        <v>16</v>
      </c>
      <c r="H15791" s="1" t="s">
        <v>162</v>
      </c>
      <c r="I15791" s="1" t="s">
        <v>30</v>
      </c>
      <c r="J15791" s="19">
        <v>7645.6045374390005</v>
      </c>
    </row>
    <row r="15792" spans="1:10" x14ac:dyDescent="0.2">
      <c r="A15792">
        <v>2016</v>
      </c>
      <c r="B15792">
        <v>3</v>
      </c>
      <c r="C15792" s="1" t="s">
        <v>116</v>
      </c>
      <c r="D15792" s="1" t="s">
        <v>58</v>
      </c>
      <c r="E15792" s="1" t="s">
        <v>171</v>
      </c>
      <c r="F15792" s="1" t="s">
        <v>39</v>
      </c>
      <c r="G15792" s="1" t="s">
        <v>16</v>
      </c>
      <c r="H15792" s="1" t="s">
        <v>163</v>
      </c>
      <c r="I15792" s="1" t="s">
        <v>152</v>
      </c>
      <c r="J15792" s="19">
        <v>4578.8990487489991</v>
      </c>
    </row>
    <row r="15793" spans="1:10" x14ac:dyDescent="0.2">
      <c r="A15793">
        <v>2016</v>
      </c>
      <c r="B15793">
        <v>3</v>
      </c>
      <c r="C15793" s="1" t="s">
        <v>116</v>
      </c>
      <c r="D15793" s="1" t="s">
        <v>58</v>
      </c>
      <c r="E15793" s="1" t="s">
        <v>171</v>
      </c>
      <c r="F15793" s="1" t="s">
        <v>39</v>
      </c>
      <c r="G15793" s="1" t="s">
        <v>16</v>
      </c>
      <c r="H15793" s="1" t="s">
        <v>164</v>
      </c>
      <c r="I15793" s="1" t="s">
        <v>165</v>
      </c>
      <c r="J15793" s="19">
        <v>66.023339012000022</v>
      </c>
    </row>
    <row r="15794" spans="1:10" x14ac:dyDescent="0.2">
      <c r="A15794">
        <v>2016</v>
      </c>
      <c r="B15794">
        <v>3</v>
      </c>
      <c r="C15794" s="1" t="s">
        <v>116</v>
      </c>
      <c r="D15794" s="1" t="s">
        <v>58</v>
      </c>
      <c r="E15794" s="1" t="s">
        <v>171</v>
      </c>
      <c r="F15794" s="1" t="s">
        <v>39</v>
      </c>
      <c r="G15794" s="1" t="s">
        <v>16</v>
      </c>
      <c r="H15794" s="1" t="s">
        <v>169</v>
      </c>
      <c r="I15794" s="1" t="s">
        <v>36</v>
      </c>
      <c r="J15794" s="19">
        <v>733.15336057700006</v>
      </c>
    </row>
    <row r="15795" spans="1:10" x14ac:dyDescent="0.2">
      <c r="A15795">
        <v>2016</v>
      </c>
      <c r="B15795">
        <v>3</v>
      </c>
      <c r="C15795" s="1" t="s">
        <v>116</v>
      </c>
      <c r="D15795" s="1" t="s">
        <v>58</v>
      </c>
      <c r="E15795" s="1" t="s">
        <v>171</v>
      </c>
      <c r="F15795" s="1" t="s">
        <v>39</v>
      </c>
      <c r="G15795" s="1" t="s">
        <v>155</v>
      </c>
      <c r="H15795" s="1" t="s">
        <v>160</v>
      </c>
      <c r="I15795" s="1" t="s">
        <v>37</v>
      </c>
      <c r="J15795" s="19">
        <v>19858.008922998371</v>
      </c>
    </row>
    <row r="15796" spans="1:10" x14ac:dyDescent="0.2">
      <c r="A15796">
        <v>2016</v>
      </c>
      <c r="B15796">
        <v>3</v>
      </c>
      <c r="C15796" s="1" t="s">
        <v>116</v>
      </c>
      <c r="D15796" s="1" t="s">
        <v>58</v>
      </c>
      <c r="E15796" s="1" t="s">
        <v>171</v>
      </c>
      <c r="F15796" s="1" t="s">
        <v>39</v>
      </c>
      <c r="G15796" s="1" t="s">
        <v>155</v>
      </c>
      <c r="H15796" s="1" t="s">
        <v>161</v>
      </c>
      <c r="I15796" s="1" t="s">
        <v>29</v>
      </c>
      <c r="J15796" s="19">
        <v>437.24611127599991</v>
      </c>
    </row>
    <row r="15797" spans="1:10" x14ac:dyDescent="0.2">
      <c r="A15797">
        <v>2016</v>
      </c>
      <c r="B15797">
        <v>3</v>
      </c>
      <c r="C15797" s="1" t="s">
        <v>116</v>
      </c>
      <c r="D15797" s="1" t="s">
        <v>58</v>
      </c>
      <c r="E15797" s="1" t="s">
        <v>171</v>
      </c>
      <c r="F15797" s="1" t="s">
        <v>39</v>
      </c>
      <c r="G15797" s="1" t="s">
        <v>155</v>
      </c>
      <c r="H15797" s="1" t="s">
        <v>162</v>
      </c>
      <c r="I15797" s="1" t="s">
        <v>30</v>
      </c>
      <c r="J15797" s="19">
        <v>7517.4208715470013</v>
      </c>
    </row>
    <row r="15798" spans="1:10" x14ac:dyDescent="0.2">
      <c r="A15798">
        <v>2016</v>
      </c>
      <c r="B15798">
        <v>3</v>
      </c>
      <c r="C15798" s="1" t="s">
        <v>116</v>
      </c>
      <c r="D15798" s="1" t="s">
        <v>58</v>
      </c>
      <c r="E15798" s="1" t="s">
        <v>171</v>
      </c>
      <c r="F15798" s="1" t="s">
        <v>39</v>
      </c>
      <c r="G15798" s="1" t="s">
        <v>155</v>
      </c>
      <c r="H15798" s="1" t="s">
        <v>163</v>
      </c>
      <c r="I15798" s="1" t="s">
        <v>152</v>
      </c>
      <c r="J15798" s="19">
        <v>2692.189782304627</v>
      </c>
    </row>
    <row r="15799" spans="1:10" x14ac:dyDescent="0.2">
      <c r="A15799">
        <v>2016</v>
      </c>
      <c r="B15799">
        <v>3</v>
      </c>
      <c r="C15799" s="1" t="s">
        <v>116</v>
      </c>
      <c r="D15799" s="1" t="s">
        <v>58</v>
      </c>
      <c r="E15799" s="1" t="s">
        <v>171</v>
      </c>
      <c r="F15799" s="1" t="s">
        <v>39</v>
      </c>
      <c r="G15799" s="1" t="s">
        <v>155</v>
      </c>
      <c r="H15799" s="1" t="s">
        <v>169</v>
      </c>
      <c r="I15799" s="1" t="s">
        <v>36</v>
      </c>
      <c r="J15799" s="19">
        <v>7519.4100540870004</v>
      </c>
    </row>
    <row r="15800" spans="1:10" x14ac:dyDescent="0.2">
      <c r="A15800">
        <v>2016</v>
      </c>
      <c r="B15800">
        <v>3</v>
      </c>
      <c r="C15800" s="1" t="s">
        <v>116</v>
      </c>
      <c r="D15800" s="1" t="s">
        <v>157</v>
      </c>
      <c r="E15800" s="1" t="s">
        <v>160</v>
      </c>
      <c r="F15800" s="1" t="s">
        <v>37</v>
      </c>
      <c r="G15800" s="1" t="s">
        <v>158</v>
      </c>
      <c r="H15800" s="1" t="s">
        <v>168</v>
      </c>
      <c r="I15800" s="1" t="s">
        <v>31</v>
      </c>
      <c r="J15800" s="19">
        <v>-258.1737617269423</v>
      </c>
    </row>
    <row r="15801" spans="1:10" x14ac:dyDescent="0.2">
      <c r="A15801">
        <v>2016</v>
      </c>
      <c r="B15801">
        <v>3</v>
      </c>
      <c r="C15801" s="1" t="s">
        <v>116</v>
      </c>
      <c r="D15801" s="1" t="s">
        <v>157</v>
      </c>
      <c r="E15801" s="1" t="s">
        <v>160</v>
      </c>
      <c r="F15801" s="1" t="s">
        <v>37</v>
      </c>
      <c r="G15801" s="1" t="s">
        <v>159</v>
      </c>
      <c r="H15801" s="1" t="s">
        <v>167</v>
      </c>
      <c r="I15801" s="1" t="s">
        <v>32</v>
      </c>
      <c r="J15801" s="19">
        <v>481.15944542162089</v>
      </c>
    </row>
    <row r="15802" spans="1:10" x14ac:dyDescent="0.2">
      <c r="A15802">
        <v>2016</v>
      </c>
      <c r="B15802">
        <v>3</v>
      </c>
      <c r="C15802" s="1" t="s">
        <v>116</v>
      </c>
      <c r="D15802" s="1" t="s">
        <v>157</v>
      </c>
      <c r="E15802" s="1" t="s">
        <v>160</v>
      </c>
      <c r="F15802" s="1" t="s">
        <v>37</v>
      </c>
      <c r="G15802" s="1" t="s">
        <v>14</v>
      </c>
      <c r="H15802" s="1" t="s">
        <v>162</v>
      </c>
      <c r="I15802" s="1" t="s">
        <v>30</v>
      </c>
      <c r="J15802" s="19">
        <v>-173.86301004523889</v>
      </c>
    </row>
    <row r="15803" spans="1:10" x14ac:dyDescent="0.2">
      <c r="A15803">
        <v>2016</v>
      </c>
      <c r="B15803">
        <v>3</v>
      </c>
      <c r="C15803" s="1" t="s">
        <v>116</v>
      </c>
      <c r="D15803" s="1" t="s">
        <v>157</v>
      </c>
      <c r="E15803" s="1" t="s">
        <v>160</v>
      </c>
      <c r="F15803" s="1" t="s">
        <v>37</v>
      </c>
      <c r="G15803" s="1" t="s">
        <v>14</v>
      </c>
      <c r="H15803" s="1" t="s">
        <v>171</v>
      </c>
      <c r="I15803" s="1" t="s">
        <v>39</v>
      </c>
      <c r="J15803" s="19">
        <v>360.05456709730015</v>
      </c>
    </row>
    <row r="15804" spans="1:10" x14ac:dyDescent="0.2">
      <c r="A15804">
        <v>2016</v>
      </c>
      <c r="B15804">
        <v>3</v>
      </c>
      <c r="C15804" s="1" t="s">
        <v>116</v>
      </c>
      <c r="D15804" s="1" t="s">
        <v>157</v>
      </c>
      <c r="E15804" s="1" t="s">
        <v>160</v>
      </c>
      <c r="F15804" s="1" t="s">
        <v>37</v>
      </c>
      <c r="G15804" s="1" t="s">
        <v>13</v>
      </c>
      <c r="H15804" s="1" t="s">
        <v>161</v>
      </c>
      <c r="I15804" s="1" t="s">
        <v>29</v>
      </c>
      <c r="J15804" s="19">
        <v>14.5323081</v>
      </c>
    </row>
    <row r="15805" spans="1:10" x14ac:dyDescent="0.2">
      <c r="A15805">
        <v>2016</v>
      </c>
      <c r="B15805">
        <v>3</v>
      </c>
      <c r="C15805" s="1" t="s">
        <v>116</v>
      </c>
      <c r="D15805" s="1" t="s">
        <v>157</v>
      </c>
      <c r="E15805" s="1" t="s">
        <v>160</v>
      </c>
      <c r="F15805" s="1" t="s">
        <v>37</v>
      </c>
      <c r="G15805" s="1" t="s">
        <v>16</v>
      </c>
      <c r="H15805" s="1" t="s">
        <v>160</v>
      </c>
      <c r="I15805" s="1" t="s">
        <v>37</v>
      </c>
      <c r="J15805" s="19">
        <v>-0.50577000000000005</v>
      </c>
    </row>
    <row r="15806" spans="1:10" x14ac:dyDescent="0.2">
      <c r="A15806">
        <v>2016</v>
      </c>
      <c r="B15806">
        <v>3</v>
      </c>
      <c r="C15806" s="1" t="s">
        <v>116</v>
      </c>
      <c r="D15806" s="1" t="s">
        <v>157</v>
      </c>
      <c r="E15806" s="1" t="s">
        <v>160</v>
      </c>
      <c r="F15806" s="1" t="s">
        <v>37</v>
      </c>
      <c r="G15806" s="1" t="s">
        <v>16</v>
      </c>
      <c r="H15806" s="1" t="s">
        <v>162</v>
      </c>
      <c r="I15806" s="1" t="s">
        <v>30</v>
      </c>
      <c r="J15806" s="19">
        <v>0</v>
      </c>
    </row>
    <row r="15807" spans="1:10" x14ac:dyDescent="0.2">
      <c r="A15807">
        <v>2016</v>
      </c>
      <c r="B15807">
        <v>3</v>
      </c>
      <c r="C15807" s="1" t="s">
        <v>116</v>
      </c>
      <c r="D15807" s="1" t="s">
        <v>157</v>
      </c>
      <c r="E15807" s="1" t="s">
        <v>160</v>
      </c>
      <c r="F15807" s="1" t="s">
        <v>37</v>
      </c>
      <c r="G15807" s="1" t="s">
        <v>16</v>
      </c>
      <c r="H15807" s="1" t="s">
        <v>171</v>
      </c>
      <c r="I15807" s="1" t="s">
        <v>39</v>
      </c>
      <c r="J15807" s="19">
        <v>507.882514324</v>
      </c>
    </row>
    <row r="15808" spans="1:10" x14ac:dyDescent="0.2">
      <c r="A15808">
        <v>2016</v>
      </c>
      <c r="B15808">
        <v>3</v>
      </c>
      <c r="C15808" s="1" t="s">
        <v>116</v>
      </c>
      <c r="D15808" s="1" t="s">
        <v>157</v>
      </c>
      <c r="E15808" s="1" t="s">
        <v>160</v>
      </c>
      <c r="F15808" s="1" t="s">
        <v>37</v>
      </c>
      <c r="G15808" s="1" t="s">
        <v>155</v>
      </c>
      <c r="H15808" s="1" t="s">
        <v>160</v>
      </c>
      <c r="I15808" s="1" t="s">
        <v>37</v>
      </c>
      <c r="J15808" s="19">
        <v>-40.071313119929727</v>
      </c>
    </row>
    <row r="15809" spans="1:10" x14ac:dyDescent="0.2">
      <c r="A15809">
        <v>2016</v>
      </c>
      <c r="B15809">
        <v>3</v>
      </c>
      <c r="C15809" s="1" t="s">
        <v>116</v>
      </c>
      <c r="D15809" s="1" t="s">
        <v>157</v>
      </c>
      <c r="E15809" s="1" t="s">
        <v>160</v>
      </c>
      <c r="F15809" s="1" t="s">
        <v>37</v>
      </c>
      <c r="G15809" s="1" t="s">
        <v>155</v>
      </c>
      <c r="H15809" s="1" t="s">
        <v>161</v>
      </c>
      <c r="I15809" s="1" t="s">
        <v>29</v>
      </c>
      <c r="J15809" s="19">
        <v>31.12485612412717</v>
      </c>
    </row>
    <row r="15810" spans="1:10" x14ac:dyDescent="0.2">
      <c r="A15810">
        <v>2016</v>
      </c>
      <c r="B15810">
        <v>3</v>
      </c>
      <c r="C15810" s="1" t="s">
        <v>116</v>
      </c>
      <c r="D15810" s="1" t="s">
        <v>157</v>
      </c>
      <c r="E15810" s="1" t="s">
        <v>160</v>
      </c>
      <c r="F15810" s="1" t="s">
        <v>37</v>
      </c>
      <c r="G15810" s="1" t="s">
        <v>155</v>
      </c>
      <c r="H15810" s="1" t="s">
        <v>162</v>
      </c>
      <c r="I15810" s="1" t="s">
        <v>30</v>
      </c>
      <c r="J15810" s="19">
        <v>-89.012762765219662</v>
      </c>
    </row>
    <row r="15811" spans="1:10" x14ac:dyDescent="0.2">
      <c r="A15811">
        <v>2016</v>
      </c>
      <c r="B15811">
        <v>3</v>
      </c>
      <c r="C15811" s="1" t="s">
        <v>116</v>
      </c>
      <c r="D15811" s="1" t="s">
        <v>157</v>
      </c>
      <c r="E15811" s="1" t="s">
        <v>160</v>
      </c>
      <c r="F15811" s="1" t="s">
        <v>37</v>
      </c>
      <c r="G15811" s="1" t="s">
        <v>155</v>
      </c>
      <c r="H15811" s="1" t="s">
        <v>163</v>
      </c>
      <c r="I15811" s="1" t="s">
        <v>152</v>
      </c>
      <c r="J15811" s="19">
        <v>-20.563781577215764</v>
      </c>
    </row>
    <row r="15812" spans="1:10" x14ac:dyDescent="0.2">
      <c r="A15812">
        <v>2016</v>
      </c>
      <c r="B15812">
        <v>3</v>
      </c>
      <c r="C15812" s="1" t="s">
        <v>116</v>
      </c>
      <c r="D15812" s="1" t="s">
        <v>157</v>
      </c>
      <c r="E15812" s="1" t="s">
        <v>160</v>
      </c>
      <c r="F15812" s="1" t="s">
        <v>37</v>
      </c>
      <c r="G15812" s="1" t="s">
        <v>155</v>
      </c>
      <c r="H15812" s="1" t="s">
        <v>169</v>
      </c>
      <c r="I15812" s="1" t="s">
        <v>36</v>
      </c>
      <c r="J15812" s="19">
        <v>-84.41665680776444</v>
      </c>
    </row>
    <row r="15813" spans="1:10" x14ac:dyDescent="0.2">
      <c r="A15813">
        <v>2016</v>
      </c>
      <c r="B15813">
        <v>3</v>
      </c>
      <c r="C15813" s="1" t="s">
        <v>116</v>
      </c>
      <c r="D15813" s="1" t="s">
        <v>157</v>
      </c>
      <c r="E15813" s="1" t="s">
        <v>160</v>
      </c>
      <c r="F15813" s="1" t="s">
        <v>37</v>
      </c>
      <c r="G15813" s="1" t="s">
        <v>155</v>
      </c>
      <c r="H15813" s="1" t="s">
        <v>171</v>
      </c>
      <c r="I15813" s="1" t="s">
        <v>39</v>
      </c>
      <c r="J15813" s="19">
        <v>-86.712288486999995</v>
      </c>
    </row>
    <row r="15814" spans="1:10" x14ac:dyDescent="0.2">
      <c r="A15814">
        <v>2016</v>
      </c>
      <c r="B15814">
        <v>3</v>
      </c>
      <c r="C15814" s="1" t="s">
        <v>116</v>
      </c>
      <c r="D15814" s="1" t="s">
        <v>157</v>
      </c>
      <c r="E15814" s="1" t="s">
        <v>161</v>
      </c>
      <c r="F15814" s="1" t="s">
        <v>29</v>
      </c>
      <c r="G15814" s="1" t="s">
        <v>14</v>
      </c>
      <c r="H15814" s="1" t="s">
        <v>171</v>
      </c>
      <c r="I15814" s="1" t="s">
        <v>39</v>
      </c>
      <c r="J15814" s="19">
        <v>-310.034895253</v>
      </c>
    </row>
    <row r="15815" spans="1:10" x14ac:dyDescent="0.2">
      <c r="A15815">
        <v>2016</v>
      </c>
      <c r="B15815">
        <v>3</v>
      </c>
      <c r="C15815" s="1" t="s">
        <v>116</v>
      </c>
      <c r="D15815" s="1" t="s">
        <v>157</v>
      </c>
      <c r="E15815" s="1" t="s">
        <v>161</v>
      </c>
      <c r="F15815" s="1" t="s">
        <v>29</v>
      </c>
      <c r="G15815" s="1" t="s">
        <v>13</v>
      </c>
      <c r="H15815" s="1" t="s">
        <v>171</v>
      </c>
      <c r="I15815" s="1" t="s">
        <v>39</v>
      </c>
      <c r="J15815" s="19">
        <v>-9.3849999999999989E-2</v>
      </c>
    </row>
    <row r="15816" spans="1:10" x14ac:dyDescent="0.2">
      <c r="A15816">
        <v>2016</v>
      </c>
      <c r="B15816">
        <v>3</v>
      </c>
      <c r="C15816" s="1" t="s">
        <v>116</v>
      </c>
      <c r="D15816" s="1" t="s">
        <v>157</v>
      </c>
      <c r="E15816" s="1" t="s">
        <v>161</v>
      </c>
      <c r="F15816" s="1" t="s">
        <v>29</v>
      </c>
      <c r="G15816" s="1" t="s">
        <v>16</v>
      </c>
      <c r="H15816" s="1" t="s">
        <v>162</v>
      </c>
      <c r="I15816" s="1" t="s">
        <v>30</v>
      </c>
      <c r="J15816" s="19">
        <v>44.87538</v>
      </c>
    </row>
    <row r="15817" spans="1:10" x14ac:dyDescent="0.2">
      <c r="A15817">
        <v>2016</v>
      </c>
      <c r="B15817">
        <v>3</v>
      </c>
      <c r="C15817" s="1" t="s">
        <v>116</v>
      </c>
      <c r="D15817" s="1" t="s">
        <v>157</v>
      </c>
      <c r="E15817" s="1" t="s">
        <v>161</v>
      </c>
      <c r="F15817" s="1" t="s">
        <v>29</v>
      </c>
      <c r="G15817" s="1" t="s">
        <v>16</v>
      </c>
      <c r="H15817" s="1" t="s">
        <v>163</v>
      </c>
      <c r="I15817" s="1" t="s">
        <v>152</v>
      </c>
      <c r="J15817" s="19">
        <v>6.6252200000000006</v>
      </c>
    </row>
    <row r="15818" spans="1:10" x14ac:dyDescent="0.2">
      <c r="A15818">
        <v>2016</v>
      </c>
      <c r="B15818">
        <v>3</v>
      </c>
      <c r="C15818" s="1" t="s">
        <v>116</v>
      </c>
      <c r="D15818" s="1" t="s">
        <v>157</v>
      </c>
      <c r="E15818" s="1" t="s">
        <v>161</v>
      </c>
      <c r="F15818" s="1" t="s">
        <v>29</v>
      </c>
      <c r="G15818" s="1" t="s">
        <v>16</v>
      </c>
      <c r="H15818" s="1" t="s">
        <v>169</v>
      </c>
      <c r="I15818" s="1" t="s">
        <v>36</v>
      </c>
      <c r="J15818" s="19">
        <v>1.9606700000000001</v>
      </c>
    </row>
    <row r="15819" spans="1:10" x14ac:dyDescent="0.2">
      <c r="A15819">
        <v>2016</v>
      </c>
      <c r="B15819">
        <v>3</v>
      </c>
      <c r="C15819" s="1" t="s">
        <v>116</v>
      </c>
      <c r="D15819" s="1" t="s">
        <v>157</v>
      </c>
      <c r="E15819" s="1" t="s">
        <v>161</v>
      </c>
      <c r="F15819" s="1" t="s">
        <v>29</v>
      </c>
      <c r="G15819" s="1" t="s">
        <v>16</v>
      </c>
      <c r="H15819" s="1" t="s">
        <v>171</v>
      </c>
      <c r="I15819" s="1" t="s">
        <v>39</v>
      </c>
      <c r="J15819" s="19">
        <v>-9.9403099999999984</v>
      </c>
    </row>
    <row r="15820" spans="1:10" x14ac:dyDescent="0.2">
      <c r="A15820">
        <v>2016</v>
      </c>
      <c r="B15820">
        <v>3</v>
      </c>
      <c r="C15820" s="1" t="s">
        <v>116</v>
      </c>
      <c r="D15820" s="1" t="s">
        <v>157</v>
      </c>
      <c r="E15820" s="1" t="s">
        <v>161</v>
      </c>
      <c r="F15820" s="1" t="s">
        <v>29</v>
      </c>
      <c r="G15820" s="1" t="s">
        <v>155</v>
      </c>
      <c r="H15820" s="1" t="s">
        <v>171</v>
      </c>
      <c r="I15820" s="1" t="s">
        <v>39</v>
      </c>
      <c r="J15820" s="19">
        <v>120.06217952999999</v>
      </c>
    </row>
    <row r="15821" spans="1:10" x14ac:dyDescent="0.2">
      <c r="A15821">
        <v>2016</v>
      </c>
      <c r="B15821">
        <v>3</v>
      </c>
      <c r="C15821" s="1" t="s">
        <v>116</v>
      </c>
      <c r="D15821" s="1" t="s">
        <v>157</v>
      </c>
      <c r="E15821" s="1" t="s">
        <v>162</v>
      </c>
      <c r="F15821" s="1" t="s">
        <v>30</v>
      </c>
      <c r="G15821" s="1" t="s">
        <v>158</v>
      </c>
      <c r="H15821" s="1" t="s">
        <v>168</v>
      </c>
      <c r="I15821" s="1" t="s">
        <v>31</v>
      </c>
      <c r="J15821" s="19">
        <v>4.5528846899767705</v>
      </c>
    </row>
    <row r="15822" spans="1:10" x14ac:dyDescent="0.2">
      <c r="A15822">
        <v>2016</v>
      </c>
      <c r="B15822">
        <v>3</v>
      </c>
      <c r="C15822" s="1" t="s">
        <v>116</v>
      </c>
      <c r="D15822" s="1" t="s">
        <v>157</v>
      </c>
      <c r="E15822" s="1" t="s">
        <v>162</v>
      </c>
      <c r="F15822" s="1" t="s">
        <v>30</v>
      </c>
      <c r="G15822" s="1" t="s">
        <v>14</v>
      </c>
      <c r="H15822" s="1" t="s">
        <v>161</v>
      </c>
      <c r="I15822" s="1" t="s">
        <v>29</v>
      </c>
      <c r="J15822" s="19">
        <v>-958.47933999999987</v>
      </c>
    </row>
    <row r="15823" spans="1:10" x14ac:dyDescent="0.2">
      <c r="A15823">
        <v>2016</v>
      </c>
      <c r="B15823">
        <v>3</v>
      </c>
      <c r="C15823" s="1" t="s">
        <v>116</v>
      </c>
      <c r="D15823" s="1" t="s">
        <v>157</v>
      </c>
      <c r="E15823" s="1" t="s">
        <v>162</v>
      </c>
      <c r="F15823" s="1" t="s">
        <v>30</v>
      </c>
      <c r="G15823" s="1" t="s">
        <v>14</v>
      </c>
      <c r="H15823" s="1" t="s">
        <v>162</v>
      </c>
      <c r="I15823" s="1" t="s">
        <v>30</v>
      </c>
      <c r="J15823" s="19">
        <v>-211.70074000000022</v>
      </c>
    </row>
    <row r="15824" spans="1:10" x14ac:dyDescent="0.2">
      <c r="A15824">
        <v>2016</v>
      </c>
      <c r="B15824">
        <v>3</v>
      </c>
      <c r="C15824" s="1" t="s">
        <v>116</v>
      </c>
      <c r="D15824" s="1" t="s">
        <v>157</v>
      </c>
      <c r="E15824" s="1" t="s">
        <v>162</v>
      </c>
      <c r="F15824" s="1" t="s">
        <v>30</v>
      </c>
      <c r="G15824" s="1" t="s">
        <v>14</v>
      </c>
      <c r="H15824" s="1" t="s">
        <v>171</v>
      </c>
      <c r="I15824" s="1" t="s">
        <v>39</v>
      </c>
      <c r="J15824" s="19">
        <v>-1024.2601178750001</v>
      </c>
    </row>
    <row r="15825" spans="1:10" x14ac:dyDescent="0.2">
      <c r="A15825">
        <v>2016</v>
      </c>
      <c r="B15825">
        <v>3</v>
      </c>
      <c r="C15825" s="1" t="s">
        <v>116</v>
      </c>
      <c r="D15825" s="1" t="s">
        <v>157</v>
      </c>
      <c r="E15825" s="1" t="s">
        <v>162</v>
      </c>
      <c r="F15825" s="1" t="s">
        <v>30</v>
      </c>
      <c r="G15825" s="1" t="s">
        <v>13</v>
      </c>
      <c r="H15825" s="1" t="s">
        <v>161</v>
      </c>
      <c r="I15825" s="1" t="s">
        <v>29</v>
      </c>
      <c r="J15825" s="19">
        <v>128.31518000000003</v>
      </c>
    </row>
    <row r="15826" spans="1:10" x14ac:dyDescent="0.2">
      <c r="A15826">
        <v>2016</v>
      </c>
      <c r="B15826">
        <v>3</v>
      </c>
      <c r="C15826" s="1" t="s">
        <v>116</v>
      </c>
      <c r="D15826" s="1" t="s">
        <v>157</v>
      </c>
      <c r="E15826" s="1" t="s">
        <v>162</v>
      </c>
      <c r="F15826" s="1" t="s">
        <v>30</v>
      </c>
      <c r="G15826" s="1" t="s">
        <v>13</v>
      </c>
      <c r="H15826" s="1" t="s">
        <v>171</v>
      </c>
      <c r="I15826" s="1" t="s">
        <v>39</v>
      </c>
      <c r="J15826" s="19">
        <v>14.307309999999998</v>
      </c>
    </row>
    <row r="15827" spans="1:10" x14ac:dyDescent="0.2">
      <c r="A15827">
        <v>2016</v>
      </c>
      <c r="B15827">
        <v>3</v>
      </c>
      <c r="C15827" s="1" t="s">
        <v>116</v>
      </c>
      <c r="D15827" s="1" t="s">
        <v>157</v>
      </c>
      <c r="E15827" s="1" t="s">
        <v>162</v>
      </c>
      <c r="F15827" s="1" t="s">
        <v>30</v>
      </c>
      <c r="G15827" s="1" t="s">
        <v>16</v>
      </c>
      <c r="H15827" s="1" t="s">
        <v>160</v>
      </c>
      <c r="I15827" s="1" t="s">
        <v>37</v>
      </c>
      <c r="J15827" s="19">
        <v>761.28445268709254</v>
      </c>
    </row>
    <row r="15828" spans="1:10" x14ac:dyDescent="0.2">
      <c r="A15828">
        <v>2016</v>
      </c>
      <c r="B15828">
        <v>3</v>
      </c>
      <c r="C15828" s="1" t="s">
        <v>116</v>
      </c>
      <c r="D15828" s="1" t="s">
        <v>157</v>
      </c>
      <c r="E15828" s="1" t="s">
        <v>162</v>
      </c>
      <c r="F15828" s="1" t="s">
        <v>30</v>
      </c>
      <c r="G15828" s="1" t="s">
        <v>16</v>
      </c>
      <c r="H15828" s="1" t="s">
        <v>162</v>
      </c>
      <c r="I15828" s="1" t="s">
        <v>30</v>
      </c>
      <c r="J15828" s="19">
        <v>-92.208640000000003</v>
      </c>
    </row>
    <row r="15829" spans="1:10" x14ac:dyDescent="0.2">
      <c r="A15829">
        <v>2016</v>
      </c>
      <c r="B15829">
        <v>3</v>
      </c>
      <c r="C15829" s="1" t="s">
        <v>116</v>
      </c>
      <c r="D15829" s="1" t="s">
        <v>157</v>
      </c>
      <c r="E15829" s="1" t="s">
        <v>162</v>
      </c>
      <c r="F15829" s="1" t="s">
        <v>30</v>
      </c>
      <c r="G15829" s="1" t="s">
        <v>16</v>
      </c>
      <c r="H15829" s="1" t="s">
        <v>167</v>
      </c>
      <c r="I15829" s="1" t="s">
        <v>32</v>
      </c>
      <c r="J15829" s="19">
        <v>-29.86655</v>
      </c>
    </row>
    <row r="15830" spans="1:10" x14ac:dyDescent="0.2">
      <c r="A15830">
        <v>2016</v>
      </c>
      <c r="B15830">
        <v>3</v>
      </c>
      <c r="C15830" s="1" t="s">
        <v>116</v>
      </c>
      <c r="D15830" s="1" t="s">
        <v>157</v>
      </c>
      <c r="E15830" s="1" t="s">
        <v>162</v>
      </c>
      <c r="F15830" s="1" t="s">
        <v>30</v>
      </c>
      <c r="G15830" s="1" t="s">
        <v>16</v>
      </c>
      <c r="H15830" s="1" t="s">
        <v>163</v>
      </c>
      <c r="I15830" s="1" t="s">
        <v>152</v>
      </c>
      <c r="J15830" s="19">
        <v>-152.81590149209325</v>
      </c>
    </row>
    <row r="15831" spans="1:10" x14ac:dyDescent="0.2">
      <c r="A15831">
        <v>2016</v>
      </c>
      <c r="B15831">
        <v>3</v>
      </c>
      <c r="C15831" s="1" t="s">
        <v>116</v>
      </c>
      <c r="D15831" s="1" t="s">
        <v>157</v>
      </c>
      <c r="E15831" s="1" t="s">
        <v>162</v>
      </c>
      <c r="F15831" s="1" t="s">
        <v>30</v>
      </c>
      <c r="G15831" s="1" t="s">
        <v>16</v>
      </c>
      <c r="H15831" s="1" t="s">
        <v>164</v>
      </c>
      <c r="I15831" s="1" t="s">
        <v>165</v>
      </c>
      <c r="J15831" s="19">
        <v>99.320054784999996</v>
      </c>
    </row>
    <row r="15832" spans="1:10" x14ac:dyDescent="0.2">
      <c r="A15832">
        <v>2016</v>
      </c>
      <c r="B15832">
        <v>3</v>
      </c>
      <c r="C15832" s="1" t="s">
        <v>116</v>
      </c>
      <c r="D15832" s="1" t="s">
        <v>157</v>
      </c>
      <c r="E15832" s="1" t="s">
        <v>162</v>
      </c>
      <c r="F15832" s="1" t="s">
        <v>30</v>
      </c>
      <c r="G15832" s="1" t="s">
        <v>16</v>
      </c>
      <c r="H15832" s="1" t="s">
        <v>169</v>
      </c>
      <c r="I15832" s="1" t="s">
        <v>36</v>
      </c>
      <c r="J15832" s="19">
        <v>17.514001984000004</v>
      </c>
    </row>
    <row r="15833" spans="1:10" x14ac:dyDescent="0.2">
      <c r="A15833">
        <v>2016</v>
      </c>
      <c r="B15833">
        <v>3</v>
      </c>
      <c r="C15833" s="1" t="s">
        <v>116</v>
      </c>
      <c r="D15833" s="1" t="s">
        <v>157</v>
      </c>
      <c r="E15833" s="1" t="s">
        <v>162</v>
      </c>
      <c r="F15833" s="1" t="s">
        <v>30</v>
      </c>
      <c r="G15833" s="1" t="s">
        <v>16</v>
      </c>
      <c r="H15833" s="1" t="s">
        <v>170</v>
      </c>
      <c r="I15833" s="1" t="s">
        <v>151</v>
      </c>
      <c r="J15833" s="19">
        <v>1293.29331</v>
      </c>
    </row>
    <row r="15834" spans="1:10" x14ac:dyDescent="0.2">
      <c r="A15834">
        <v>2016</v>
      </c>
      <c r="B15834">
        <v>3</v>
      </c>
      <c r="C15834" s="1" t="s">
        <v>116</v>
      </c>
      <c r="D15834" s="1" t="s">
        <v>157</v>
      </c>
      <c r="E15834" s="1" t="s">
        <v>162</v>
      </c>
      <c r="F15834" s="1" t="s">
        <v>30</v>
      </c>
      <c r="G15834" s="1" t="s">
        <v>16</v>
      </c>
      <c r="H15834" s="1" t="s">
        <v>171</v>
      </c>
      <c r="I15834" s="1" t="s">
        <v>39</v>
      </c>
      <c r="J15834" s="19">
        <v>273.37181203599999</v>
      </c>
    </row>
    <row r="15835" spans="1:10" x14ac:dyDescent="0.2">
      <c r="A15835">
        <v>2016</v>
      </c>
      <c r="B15835">
        <v>3</v>
      </c>
      <c r="C15835" s="1" t="s">
        <v>116</v>
      </c>
      <c r="D15835" s="1" t="s">
        <v>157</v>
      </c>
      <c r="E15835" s="1" t="s">
        <v>162</v>
      </c>
      <c r="F15835" s="1" t="s">
        <v>30</v>
      </c>
      <c r="G15835" s="1" t="s">
        <v>155</v>
      </c>
      <c r="H15835" s="1" t="s">
        <v>160</v>
      </c>
      <c r="I15835" s="1" t="s">
        <v>37</v>
      </c>
      <c r="J15835" s="19">
        <v>-53.076235110191448</v>
      </c>
    </row>
    <row r="15836" spans="1:10" x14ac:dyDescent="0.2">
      <c r="A15836">
        <v>2016</v>
      </c>
      <c r="B15836">
        <v>3</v>
      </c>
      <c r="C15836" s="1" t="s">
        <v>116</v>
      </c>
      <c r="D15836" s="1" t="s">
        <v>157</v>
      </c>
      <c r="E15836" s="1" t="s">
        <v>162</v>
      </c>
      <c r="F15836" s="1" t="s">
        <v>30</v>
      </c>
      <c r="G15836" s="1" t="s">
        <v>155</v>
      </c>
      <c r="H15836" s="1" t="s">
        <v>161</v>
      </c>
      <c r="I15836" s="1" t="s">
        <v>29</v>
      </c>
      <c r="J15836" s="19">
        <v>541.75809145987171</v>
      </c>
    </row>
    <row r="15837" spans="1:10" x14ac:dyDescent="0.2">
      <c r="A15837">
        <v>2016</v>
      </c>
      <c r="B15837">
        <v>3</v>
      </c>
      <c r="C15837" s="1" t="s">
        <v>116</v>
      </c>
      <c r="D15837" s="1" t="s">
        <v>157</v>
      </c>
      <c r="E15837" s="1" t="s">
        <v>162</v>
      </c>
      <c r="F15837" s="1" t="s">
        <v>30</v>
      </c>
      <c r="G15837" s="1" t="s">
        <v>155</v>
      </c>
      <c r="H15837" s="1" t="s">
        <v>162</v>
      </c>
      <c r="I15837" s="1" t="s">
        <v>30</v>
      </c>
      <c r="J15837" s="19">
        <v>-122.81299489933323</v>
      </c>
    </row>
    <row r="15838" spans="1:10" x14ac:dyDescent="0.2">
      <c r="A15838">
        <v>2016</v>
      </c>
      <c r="B15838">
        <v>3</v>
      </c>
      <c r="C15838" s="1" t="s">
        <v>116</v>
      </c>
      <c r="D15838" s="1" t="s">
        <v>157</v>
      </c>
      <c r="E15838" s="1" t="s">
        <v>162</v>
      </c>
      <c r="F15838" s="1" t="s">
        <v>30</v>
      </c>
      <c r="G15838" s="1" t="s">
        <v>155</v>
      </c>
      <c r="H15838" s="1" t="s">
        <v>163</v>
      </c>
      <c r="I15838" s="1" t="s">
        <v>152</v>
      </c>
      <c r="J15838" s="19">
        <v>28.000025058671397</v>
      </c>
    </row>
    <row r="15839" spans="1:10" x14ac:dyDescent="0.2">
      <c r="A15839">
        <v>2016</v>
      </c>
      <c r="B15839">
        <v>3</v>
      </c>
      <c r="C15839" s="1" t="s">
        <v>116</v>
      </c>
      <c r="D15839" s="1" t="s">
        <v>157</v>
      </c>
      <c r="E15839" s="1" t="s">
        <v>162</v>
      </c>
      <c r="F15839" s="1" t="s">
        <v>30</v>
      </c>
      <c r="G15839" s="1" t="s">
        <v>155</v>
      </c>
      <c r="H15839" s="1" t="s">
        <v>169</v>
      </c>
      <c r="I15839" s="1" t="s">
        <v>36</v>
      </c>
      <c r="J15839" s="19">
        <v>-355.66595836270437</v>
      </c>
    </row>
    <row r="15840" spans="1:10" x14ac:dyDescent="0.2">
      <c r="A15840">
        <v>2016</v>
      </c>
      <c r="B15840">
        <v>3</v>
      </c>
      <c r="C15840" s="1" t="s">
        <v>116</v>
      </c>
      <c r="D15840" s="1" t="s">
        <v>157</v>
      </c>
      <c r="E15840" s="1" t="s">
        <v>162</v>
      </c>
      <c r="F15840" s="1" t="s">
        <v>30</v>
      </c>
      <c r="G15840" s="1" t="s">
        <v>155</v>
      </c>
      <c r="H15840" s="1" t="s">
        <v>171</v>
      </c>
      <c r="I15840" s="1" t="s">
        <v>39</v>
      </c>
      <c r="J15840" s="19">
        <v>178.50400402000002</v>
      </c>
    </row>
    <row r="15841" spans="1:10" x14ac:dyDescent="0.2">
      <c r="A15841">
        <v>2016</v>
      </c>
      <c r="B15841">
        <v>3</v>
      </c>
      <c r="C15841" s="1" t="s">
        <v>116</v>
      </c>
      <c r="D15841" s="1" t="s">
        <v>157</v>
      </c>
      <c r="E15841" s="1" t="s">
        <v>168</v>
      </c>
      <c r="F15841" s="1" t="s">
        <v>31</v>
      </c>
      <c r="G15841" s="1" t="s">
        <v>14</v>
      </c>
      <c r="H15841" s="1" t="s">
        <v>162</v>
      </c>
      <c r="I15841" s="1" t="s">
        <v>30</v>
      </c>
      <c r="J15841" s="19">
        <v>-209.54515755299997</v>
      </c>
    </row>
    <row r="15842" spans="1:10" x14ac:dyDescent="0.2">
      <c r="A15842">
        <v>2016</v>
      </c>
      <c r="B15842">
        <v>3</v>
      </c>
      <c r="C15842" s="1" t="s">
        <v>116</v>
      </c>
      <c r="D15842" s="1" t="s">
        <v>157</v>
      </c>
      <c r="E15842" s="1" t="s">
        <v>168</v>
      </c>
      <c r="F15842" s="1" t="s">
        <v>31</v>
      </c>
      <c r="G15842" s="1" t="s">
        <v>14</v>
      </c>
      <c r="H15842" s="1" t="s">
        <v>171</v>
      </c>
      <c r="I15842" s="1" t="s">
        <v>39</v>
      </c>
      <c r="J15842" s="19">
        <v>-9.8805293190000008</v>
      </c>
    </row>
    <row r="15843" spans="1:10" x14ac:dyDescent="0.2">
      <c r="A15843">
        <v>2016</v>
      </c>
      <c r="B15843">
        <v>3</v>
      </c>
      <c r="C15843" s="1" t="s">
        <v>116</v>
      </c>
      <c r="D15843" s="1" t="s">
        <v>157</v>
      </c>
      <c r="E15843" s="1" t="s">
        <v>168</v>
      </c>
      <c r="F15843" s="1" t="s">
        <v>31</v>
      </c>
      <c r="G15843" s="1" t="s">
        <v>155</v>
      </c>
      <c r="H15843" s="1" t="s">
        <v>160</v>
      </c>
      <c r="I15843" s="1" t="s">
        <v>37</v>
      </c>
      <c r="J15843" s="19">
        <v>6.9367503739999989</v>
      </c>
    </row>
    <row r="15844" spans="1:10" x14ac:dyDescent="0.2">
      <c r="A15844">
        <v>2016</v>
      </c>
      <c r="B15844">
        <v>3</v>
      </c>
      <c r="C15844" s="1" t="s">
        <v>116</v>
      </c>
      <c r="D15844" s="1" t="s">
        <v>157</v>
      </c>
      <c r="E15844" s="1" t="s">
        <v>168</v>
      </c>
      <c r="F15844" s="1" t="s">
        <v>31</v>
      </c>
      <c r="G15844" s="1" t="s">
        <v>155</v>
      </c>
      <c r="H15844" s="1" t="s">
        <v>161</v>
      </c>
      <c r="I15844" s="1" t="s">
        <v>29</v>
      </c>
      <c r="J15844" s="19">
        <v>87.106740866999999</v>
      </c>
    </row>
    <row r="15845" spans="1:10" x14ac:dyDescent="0.2">
      <c r="A15845">
        <v>2016</v>
      </c>
      <c r="B15845">
        <v>3</v>
      </c>
      <c r="C15845" s="1" t="s">
        <v>116</v>
      </c>
      <c r="D15845" s="1" t="s">
        <v>157</v>
      </c>
      <c r="E15845" s="1" t="s">
        <v>168</v>
      </c>
      <c r="F15845" s="1" t="s">
        <v>31</v>
      </c>
      <c r="G15845" s="1" t="s">
        <v>155</v>
      </c>
      <c r="H15845" s="1" t="s">
        <v>162</v>
      </c>
      <c r="I15845" s="1" t="s">
        <v>30</v>
      </c>
      <c r="J15845" s="19">
        <v>-68.233411848000003</v>
      </c>
    </row>
    <row r="15846" spans="1:10" x14ac:dyDescent="0.2">
      <c r="A15846">
        <v>2016</v>
      </c>
      <c r="B15846">
        <v>3</v>
      </c>
      <c r="C15846" s="1" t="s">
        <v>116</v>
      </c>
      <c r="D15846" s="1" t="s">
        <v>157</v>
      </c>
      <c r="E15846" s="1" t="s">
        <v>168</v>
      </c>
      <c r="F15846" s="1" t="s">
        <v>31</v>
      </c>
      <c r="G15846" s="1" t="s">
        <v>155</v>
      </c>
      <c r="H15846" s="1" t="s">
        <v>163</v>
      </c>
      <c r="I15846" s="1" t="s">
        <v>152</v>
      </c>
      <c r="J15846" s="19">
        <v>17.02949353</v>
      </c>
    </row>
    <row r="15847" spans="1:10" x14ac:dyDescent="0.2">
      <c r="A15847">
        <v>2016</v>
      </c>
      <c r="B15847">
        <v>3</v>
      </c>
      <c r="C15847" s="1" t="s">
        <v>116</v>
      </c>
      <c r="D15847" s="1" t="s">
        <v>157</v>
      </c>
      <c r="E15847" s="1" t="s">
        <v>168</v>
      </c>
      <c r="F15847" s="1" t="s">
        <v>31</v>
      </c>
      <c r="G15847" s="1" t="s">
        <v>155</v>
      </c>
      <c r="H15847" s="1" t="s">
        <v>169</v>
      </c>
      <c r="I15847" s="1" t="s">
        <v>36</v>
      </c>
      <c r="J15847" s="19">
        <v>-0.82602774500000009</v>
      </c>
    </row>
    <row r="15848" spans="1:10" x14ac:dyDescent="0.2">
      <c r="A15848">
        <v>2016</v>
      </c>
      <c r="B15848">
        <v>3</v>
      </c>
      <c r="C15848" s="1" t="s">
        <v>116</v>
      </c>
      <c r="D15848" s="1" t="s">
        <v>157</v>
      </c>
      <c r="E15848" s="1" t="s">
        <v>168</v>
      </c>
      <c r="F15848" s="1" t="s">
        <v>31</v>
      </c>
      <c r="G15848" s="1" t="s">
        <v>155</v>
      </c>
      <c r="H15848" s="1" t="s">
        <v>171</v>
      </c>
      <c r="I15848" s="1" t="s">
        <v>39</v>
      </c>
      <c r="J15848" s="19">
        <v>3.682155034</v>
      </c>
    </row>
    <row r="15849" spans="1:10" x14ac:dyDescent="0.2">
      <c r="A15849">
        <v>2016</v>
      </c>
      <c r="B15849">
        <v>3</v>
      </c>
      <c r="C15849" s="1" t="s">
        <v>116</v>
      </c>
      <c r="D15849" s="1" t="s">
        <v>157</v>
      </c>
      <c r="E15849" s="1" t="s">
        <v>167</v>
      </c>
      <c r="F15849" s="1" t="s">
        <v>32</v>
      </c>
      <c r="G15849" s="1" t="s">
        <v>158</v>
      </c>
      <c r="H15849" s="1" t="s">
        <v>168</v>
      </c>
      <c r="I15849" s="1" t="s">
        <v>31</v>
      </c>
      <c r="J15849" s="19">
        <v>-1.9324689933957166</v>
      </c>
    </row>
    <row r="15850" spans="1:10" x14ac:dyDescent="0.2">
      <c r="A15850">
        <v>2016</v>
      </c>
      <c r="B15850">
        <v>3</v>
      </c>
      <c r="C15850" s="1" t="s">
        <v>116</v>
      </c>
      <c r="D15850" s="1" t="s">
        <v>157</v>
      </c>
      <c r="E15850" s="1" t="s">
        <v>167</v>
      </c>
      <c r="F15850" s="1" t="s">
        <v>32</v>
      </c>
      <c r="G15850" s="1" t="s">
        <v>159</v>
      </c>
      <c r="H15850" s="1" t="s">
        <v>167</v>
      </c>
      <c r="I15850" s="1" t="s">
        <v>32</v>
      </c>
      <c r="J15850" s="19">
        <v>61.573616450000003</v>
      </c>
    </row>
    <row r="15851" spans="1:10" x14ac:dyDescent="0.2">
      <c r="A15851">
        <v>2016</v>
      </c>
      <c r="B15851">
        <v>3</v>
      </c>
      <c r="C15851" s="1" t="s">
        <v>116</v>
      </c>
      <c r="D15851" s="1" t="s">
        <v>157</v>
      </c>
      <c r="E15851" s="1" t="s">
        <v>167</v>
      </c>
      <c r="F15851" s="1" t="s">
        <v>32</v>
      </c>
      <c r="G15851" s="1" t="s">
        <v>159</v>
      </c>
      <c r="H15851" s="1" t="s">
        <v>171</v>
      </c>
      <c r="I15851" s="1" t="s">
        <v>39</v>
      </c>
      <c r="J15851" s="19">
        <v>518.69151476499997</v>
      </c>
    </row>
    <row r="15852" spans="1:10" x14ac:dyDescent="0.2">
      <c r="A15852">
        <v>2016</v>
      </c>
      <c r="B15852">
        <v>3</v>
      </c>
      <c r="C15852" s="1" t="s">
        <v>116</v>
      </c>
      <c r="D15852" s="1" t="s">
        <v>157</v>
      </c>
      <c r="E15852" s="1" t="s">
        <v>167</v>
      </c>
      <c r="F15852" s="1" t="s">
        <v>32</v>
      </c>
      <c r="G15852" s="1" t="s">
        <v>14</v>
      </c>
      <c r="H15852" s="1" t="s">
        <v>162</v>
      </c>
      <c r="I15852" s="1" t="s">
        <v>30</v>
      </c>
      <c r="J15852" s="19">
        <v>189.19291623699999</v>
      </c>
    </row>
    <row r="15853" spans="1:10" x14ac:dyDescent="0.2">
      <c r="A15853">
        <v>2016</v>
      </c>
      <c r="B15853">
        <v>3</v>
      </c>
      <c r="C15853" s="1" t="s">
        <v>116</v>
      </c>
      <c r="D15853" s="1" t="s">
        <v>157</v>
      </c>
      <c r="E15853" s="1" t="s">
        <v>167</v>
      </c>
      <c r="F15853" s="1" t="s">
        <v>32</v>
      </c>
      <c r="G15853" s="1" t="s">
        <v>14</v>
      </c>
      <c r="H15853" s="1" t="s">
        <v>171</v>
      </c>
      <c r="I15853" s="1" t="s">
        <v>39</v>
      </c>
      <c r="J15853" s="19">
        <v>0.14452000000000001</v>
      </c>
    </row>
    <row r="15854" spans="1:10" x14ac:dyDescent="0.2">
      <c r="A15854">
        <v>2016</v>
      </c>
      <c r="B15854">
        <v>3</v>
      </c>
      <c r="C15854" s="1" t="s">
        <v>116</v>
      </c>
      <c r="D15854" s="1" t="s">
        <v>157</v>
      </c>
      <c r="E15854" s="1" t="s">
        <v>167</v>
      </c>
      <c r="F15854" s="1" t="s">
        <v>32</v>
      </c>
      <c r="G15854" s="1" t="s">
        <v>16</v>
      </c>
      <c r="H15854" s="1" t="s">
        <v>160</v>
      </c>
      <c r="I15854" s="1" t="s">
        <v>37</v>
      </c>
      <c r="J15854" s="19">
        <v>-4.1386000000000003</v>
      </c>
    </row>
    <row r="15855" spans="1:10" x14ac:dyDescent="0.2">
      <c r="A15855">
        <v>2016</v>
      </c>
      <c r="B15855">
        <v>3</v>
      </c>
      <c r="C15855" s="1" t="s">
        <v>116</v>
      </c>
      <c r="D15855" s="1" t="s">
        <v>157</v>
      </c>
      <c r="E15855" s="1" t="s">
        <v>167</v>
      </c>
      <c r="F15855" s="1" t="s">
        <v>32</v>
      </c>
      <c r="G15855" s="1" t="s">
        <v>16</v>
      </c>
      <c r="H15855" s="1" t="s">
        <v>163</v>
      </c>
      <c r="I15855" s="1" t="s">
        <v>152</v>
      </c>
      <c r="J15855" s="19">
        <v>6.9972699999999985</v>
      </c>
    </row>
    <row r="15856" spans="1:10" x14ac:dyDescent="0.2">
      <c r="A15856">
        <v>2016</v>
      </c>
      <c r="B15856">
        <v>3</v>
      </c>
      <c r="C15856" s="1" t="s">
        <v>116</v>
      </c>
      <c r="D15856" s="1" t="s">
        <v>157</v>
      </c>
      <c r="E15856" s="1" t="s">
        <v>167</v>
      </c>
      <c r="F15856" s="1" t="s">
        <v>32</v>
      </c>
      <c r="G15856" s="1" t="s">
        <v>16</v>
      </c>
      <c r="H15856" s="1" t="s">
        <v>170</v>
      </c>
      <c r="I15856" s="1" t="s">
        <v>151</v>
      </c>
      <c r="J15856" s="19">
        <v>4.3857499999999998</v>
      </c>
    </row>
    <row r="15857" spans="1:10" x14ac:dyDescent="0.2">
      <c r="A15857">
        <v>2016</v>
      </c>
      <c r="B15857">
        <v>3</v>
      </c>
      <c r="C15857" s="1" t="s">
        <v>116</v>
      </c>
      <c r="D15857" s="1" t="s">
        <v>157</v>
      </c>
      <c r="E15857" s="1" t="s">
        <v>167</v>
      </c>
      <c r="F15857" s="1" t="s">
        <v>32</v>
      </c>
      <c r="G15857" s="1" t="s">
        <v>16</v>
      </c>
      <c r="H15857" s="1" t="s">
        <v>171</v>
      </c>
      <c r="I15857" s="1" t="s">
        <v>39</v>
      </c>
      <c r="J15857" s="19">
        <v>13.075340000000001</v>
      </c>
    </row>
    <row r="15858" spans="1:10" x14ac:dyDescent="0.2">
      <c r="A15858">
        <v>2016</v>
      </c>
      <c r="B15858">
        <v>3</v>
      </c>
      <c r="C15858" s="1" t="s">
        <v>116</v>
      </c>
      <c r="D15858" s="1" t="s">
        <v>157</v>
      </c>
      <c r="E15858" s="1" t="s">
        <v>167</v>
      </c>
      <c r="F15858" s="1" t="s">
        <v>32</v>
      </c>
      <c r="G15858" s="1" t="s">
        <v>155</v>
      </c>
      <c r="H15858" s="1" t="s">
        <v>160</v>
      </c>
      <c r="I15858" s="1" t="s">
        <v>37</v>
      </c>
      <c r="J15858" s="19">
        <v>376.48287873634729</v>
      </c>
    </row>
    <row r="15859" spans="1:10" x14ac:dyDescent="0.2">
      <c r="A15859">
        <v>2016</v>
      </c>
      <c r="B15859">
        <v>3</v>
      </c>
      <c r="C15859" s="1" t="s">
        <v>116</v>
      </c>
      <c r="D15859" s="1" t="s">
        <v>157</v>
      </c>
      <c r="E15859" s="1" t="s">
        <v>167</v>
      </c>
      <c r="F15859" s="1" t="s">
        <v>32</v>
      </c>
      <c r="G15859" s="1" t="s">
        <v>155</v>
      </c>
      <c r="H15859" s="1" t="s">
        <v>161</v>
      </c>
      <c r="I15859" s="1" t="s">
        <v>29</v>
      </c>
      <c r="J15859" s="19">
        <v>7.1388467839152678</v>
      </c>
    </row>
    <row r="15860" spans="1:10" x14ac:dyDescent="0.2">
      <c r="A15860">
        <v>2016</v>
      </c>
      <c r="B15860">
        <v>3</v>
      </c>
      <c r="C15860" s="1" t="s">
        <v>116</v>
      </c>
      <c r="D15860" s="1" t="s">
        <v>157</v>
      </c>
      <c r="E15860" s="1" t="s">
        <v>167</v>
      </c>
      <c r="F15860" s="1" t="s">
        <v>32</v>
      </c>
      <c r="G15860" s="1" t="s">
        <v>155</v>
      </c>
      <c r="H15860" s="1" t="s">
        <v>162</v>
      </c>
      <c r="I15860" s="1" t="s">
        <v>30</v>
      </c>
      <c r="J15860" s="19">
        <v>729.55775172167705</v>
      </c>
    </row>
    <row r="15861" spans="1:10" x14ac:dyDescent="0.2">
      <c r="A15861">
        <v>2016</v>
      </c>
      <c r="B15861">
        <v>3</v>
      </c>
      <c r="C15861" s="1" t="s">
        <v>116</v>
      </c>
      <c r="D15861" s="1" t="s">
        <v>157</v>
      </c>
      <c r="E15861" s="1" t="s">
        <v>167</v>
      </c>
      <c r="F15861" s="1" t="s">
        <v>32</v>
      </c>
      <c r="G15861" s="1" t="s">
        <v>155</v>
      </c>
      <c r="H15861" s="1" t="s">
        <v>167</v>
      </c>
      <c r="I15861" s="1" t="s">
        <v>32</v>
      </c>
      <c r="J15861" s="19">
        <v>-2.8421709430404008E-17</v>
      </c>
    </row>
    <row r="15862" spans="1:10" x14ac:dyDescent="0.2">
      <c r="A15862">
        <v>2016</v>
      </c>
      <c r="B15862">
        <v>3</v>
      </c>
      <c r="C15862" s="1" t="s">
        <v>116</v>
      </c>
      <c r="D15862" s="1" t="s">
        <v>157</v>
      </c>
      <c r="E15862" s="1" t="s">
        <v>167</v>
      </c>
      <c r="F15862" s="1" t="s">
        <v>32</v>
      </c>
      <c r="G15862" s="1" t="s">
        <v>155</v>
      </c>
      <c r="H15862" s="1" t="s">
        <v>163</v>
      </c>
      <c r="I15862" s="1" t="s">
        <v>152</v>
      </c>
      <c r="J15862" s="19">
        <v>82.494848422060443</v>
      </c>
    </row>
    <row r="15863" spans="1:10" x14ac:dyDescent="0.2">
      <c r="A15863">
        <v>2016</v>
      </c>
      <c r="B15863">
        <v>3</v>
      </c>
      <c r="C15863" s="1" t="s">
        <v>116</v>
      </c>
      <c r="D15863" s="1" t="s">
        <v>157</v>
      </c>
      <c r="E15863" s="1" t="s">
        <v>167</v>
      </c>
      <c r="F15863" s="1" t="s">
        <v>32</v>
      </c>
      <c r="G15863" s="1" t="s">
        <v>155</v>
      </c>
      <c r="H15863" s="1" t="s">
        <v>169</v>
      </c>
      <c r="I15863" s="1" t="s">
        <v>36</v>
      </c>
      <c r="J15863" s="19">
        <v>318.95952805999997</v>
      </c>
    </row>
    <row r="15864" spans="1:10" x14ac:dyDescent="0.2">
      <c r="A15864">
        <v>2016</v>
      </c>
      <c r="B15864">
        <v>3</v>
      </c>
      <c r="C15864" s="1" t="s">
        <v>116</v>
      </c>
      <c r="D15864" s="1" t="s">
        <v>157</v>
      </c>
      <c r="E15864" s="1" t="s">
        <v>167</v>
      </c>
      <c r="F15864" s="1" t="s">
        <v>32</v>
      </c>
      <c r="G15864" s="1" t="s">
        <v>155</v>
      </c>
      <c r="H15864" s="1" t="s">
        <v>171</v>
      </c>
      <c r="I15864" s="1" t="s">
        <v>39</v>
      </c>
      <c r="J15864" s="19">
        <v>461.57849344399995</v>
      </c>
    </row>
    <row r="15865" spans="1:10" x14ac:dyDescent="0.2">
      <c r="A15865">
        <v>2016</v>
      </c>
      <c r="B15865">
        <v>3</v>
      </c>
      <c r="C15865" s="1" t="s">
        <v>116</v>
      </c>
      <c r="D15865" s="1" t="s">
        <v>157</v>
      </c>
      <c r="E15865" s="1" t="s">
        <v>163</v>
      </c>
      <c r="F15865" s="1" t="s">
        <v>152</v>
      </c>
      <c r="G15865" s="1" t="s">
        <v>158</v>
      </c>
      <c r="H15865" s="1" t="s">
        <v>168</v>
      </c>
      <c r="I15865" s="1" t="s">
        <v>31</v>
      </c>
      <c r="J15865" s="19">
        <v>118.86245515205135</v>
      </c>
    </row>
    <row r="15866" spans="1:10" x14ac:dyDescent="0.2">
      <c r="A15866">
        <v>2016</v>
      </c>
      <c r="B15866">
        <v>3</v>
      </c>
      <c r="C15866" s="1" t="s">
        <v>116</v>
      </c>
      <c r="D15866" s="1" t="s">
        <v>157</v>
      </c>
      <c r="E15866" s="1" t="s">
        <v>163</v>
      </c>
      <c r="F15866" s="1" t="s">
        <v>152</v>
      </c>
      <c r="G15866" s="1" t="s">
        <v>158</v>
      </c>
      <c r="H15866" s="1" t="s">
        <v>171</v>
      </c>
      <c r="I15866" s="1" t="s">
        <v>39</v>
      </c>
      <c r="J15866" s="19">
        <v>3.9658832999999998</v>
      </c>
    </row>
    <row r="15867" spans="1:10" x14ac:dyDescent="0.2">
      <c r="A15867">
        <v>2016</v>
      </c>
      <c r="B15867">
        <v>3</v>
      </c>
      <c r="C15867" s="1" t="s">
        <v>116</v>
      </c>
      <c r="D15867" s="1" t="s">
        <v>157</v>
      </c>
      <c r="E15867" s="1" t="s">
        <v>163</v>
      </c>
      <c r="F15867" s="1" t="s">
        <v>152</v>
      </c>
      <c r="G15867" s="1" t="s">
        <v>159</v>
      </c>
      <c r="H15867" s="1" t="s">
        <v>167</v>
      </c>
      <c r="I15867" s="1" t="s">
        <v>32</v>
      </c>
      <c r="J15867" s="19">
        <v>23.227712126425239</v>
      </c>
    </row>
    <row r="15868" spans="1:10" x14ac:dyDescent="0.2">
      <c r="A15868">
        <v>2016</v>
      </c>
      <c r="B15868">
        <v>3</v>
      </c>
      <c r="C15868" s="1" t="s">
        <v>116</v>
      </c>
      <c r="D15868" s="1" t="s">
        <v>157</v>
      </c>
      <c r="E15868" s="1" t="s">
        <v>163</v>
      </c>
      <c r="F15868" s="1" t="s">
        <v>152</v>
      </c>
      <c r="G15868" s="1" t="s">
        <v>159</v>
      </c>
      <c r="H15868" s="1" t="s">
        <v>171</v>
      </c>
      <c r="I15868" s="1" t="s">
        <v>39</v>
      </c>
      <c r="J15868" s="19">
        <v>-2.6961236</v>
      </c>
    </row>
    <row r="15869" spans="1:10" x14ac:dyDescent="0.2">
      <c r="A15869">
        <v>2016</v>
      </c>
      <c r="B15869">
        <v>3</v>
      </c>
      <c r="C15869" s="1" t="s">
        <v>116</v>
      </c>
      <c r="D15869" s="1" t="s">
        <v>157</v>
      </c>
      <c r="E15869" s="1" t="s">
        <v>163</v>
      </c>
      <c r="F15869" s="1" t="s">
        <v>152</v>
      </c>
      <c r="G15869" s="1" t="s">
        <v>14</v>
      </c>
      <c r="H15869" s="1" t="s">
        <v>162</v>
      </c>
      <c r="I15869" s="1" t="s">
        <v>30</v>
      </c>
      <c r="J15869" s="19">
        <v>-95.191318644600031</v>
      </c>
    </row>
    <row r="15870" spans="1:10" x14ac:dyDescent="0.2">
      <c r="A15870">
        <v>2016</v>
      </c>
      <c r="B15870">
        <v>3</v>
      </c>
      <c r="C15870" s="1" t="s">
        <v>116</v>
      </c>
      <c r="D15870" s="1" t="s">
        <v>157</v>
      </c>
      <c r="E15870" s="1" t="s">
        <v>163</v>
      </c>
      <c r="F15870" s="1" t="s">
        <v>152</v>
      </c>
      <c r="G15870" s="1" t="s">
        <v>14</v>
      </c>
      <c r="H15870" s="1" t="s">
        <v>171</v>
      </c>
      <c r="I15870" s="1" t="s">
        <v>39</v>
      </c>
      <c r="J15870" s="19">
        <v>56.222927950000006</v>
      </c>
    </row>
    <row r="15871" spans="1:10" x14ac:dyDescent="0.2">
      <c r="A15871">
        <v>2016</v>
      </c>
      <c r="B15871">
        <v>3</v>
      </c>
      <c r="C15871" s="1" t="s">
        <v>116</v>
      </c>
      <c r="D15871" s="1" t="s">
        <v>157</v>
      </c>
      <c r="E15871" s="1" t="s">
        <v>163</v>
      </c>
      <c r="F15871" s="1" t="s">
        <v>152</v>
      </c>
      <c r="G15871" s="1" t="s">
        <v>13</v>
      </c>
      <c r="H15871" s="1" t="s">
        <v>161</v>
      </c>
      <c r="I15871" s="1" t="s">
        <v>29</v>
      </c>
      <c r="J15871" s="19">
        <v>5.9773774446000001</v>
      </c>
    </row>
    <row r="15872" spans="1:10" x14ac:dyDescent="0.2">
      <c r="A15872">
        <v>2016</v>
      </c>
      <c r="B15872">
        <v>3</v>
      </c>
      <c r="C15872" s="1" t="s">
        <v>116</v>
      </c>
      <c r="D15872" s="1" t="s">
        <v>157</v>
      </c>
      <c r="E15872" s="1" t="s">
        <v>163</v>
      </c>
      <c r="F15872" s="1" t="s">
        <v>152</v>
      </c>
      <c r="G15872" s="1" t="s">
        <v>13</v>
      </c>
      <c r="H15872" s="1" t="s">
        <v>171</v>
      </c>
      <c r="I15872" s="1" t="s">
        <v>39</v>
      </c>
      <c r="J15872" s="19">
        <v>5.2951246000000003</v>
      </c>
    </row>
    <row r="15873" spans="1:10" x14ac:dyDescent="0.2">
      <c r="A15873">
        <v>2016</v>
      </c>
      <c r="B15873">
        <v>3</v>
      </c>
      <c r="C15873" s="1" t="s">
        <v>116</v>
      </c>
      <c r="D15873" s="1" t="s">
        <v>157</v>
      </c>
      <c r="E15873" s="1" t="s">
        <v>163</v>
      </c>
      <c r="F15873" s="1" t="s">
        <v>152</v>
      </c>
      <c r="G15873" s="1" t="s">
        <v>16</v>
      </c>
      <c r="H15873" s="1" t="s">
        <v>160</v>
      </c>
      <c r="I15873" s="1" t="s">
        <v>37</v>
      </c>
      <c r="J15873" s="19">
        <v>12.628300649523645</v>
      </c>
    </row>
    <row r="15874" spans="1:10" x14ac:dyDescent="0.2">
      <c r="A15874">
        <v>2016</v>
      </c>
      <c r="B15874">
        <v>3</v>
      </c>
      <c r="C15874" s="1" t="s">
        <v>116</v>
      </c>
      <c r="D15874" s="1" t="s">
        <v>157</v>
      </c>
      <c r="E15874" s="1" t="s">
        <v>163</v>
      </c>
      <c r="F15874" s="1" t="s">
        <v>152</v>
      </c>
      <c r="G15874" s="1" t="s">
        <v>16</v>
      </c>
      <c r="H15874" s="1" t="s">
        <v>163</v>
      </c>
      <c r="I15874" s="1" t="s">
        <v>152</v>
      </c>
      <c r="J15874" s="19">
        <v>0</v>
      </c>
    </row>
    <row r="15875" spans="1:10" x14ac:dyDescent="0.2">
      <c r="A15875">
        <v>2016</v>
      </c>
      <c r="B15875">
        <v>3</v>
      </c>
      <c r="C15875" s="1" t="s">
        <v>116</v>
      </c>
      <c r="D15875" s="1" t="s">
        <v>157</v>
      </c>
      <c r="E15875" s="1" t="s">
        <v>163</v>
      </c>
      <c r="F15875" s="1" t="s">
        <v>152</v>
      </c>
      <c r="G15875" s="1" t="s">
        <v>16</v>
      </c>
      <c r="H15875" s="1" t="s">
        <v>170</v>
      </c>
      <c r="I15875" s="1" t="s">
        <v>151</v>
      </c>
      <c r="J15875" s="19">
        <v>86.194603000000015</v>
      </c>
    </row>
    <row r="15876" spans="1:10" x14ac:dyDescent="0.2">
      <c r="A15876">
        <v>2016</v>
      </c>
      <c r="B15876">
        <v>3</v>
      </c>
      <c r="C15876" s="1" t="s">
        <v>116</v>
      </c>
      <c r="D15876" s="1" t="s">
        <v>157</v>
      </c>
      <c r="E15876" s="1" t="s">
        <v>163</v>
      </c>
      <c r="F15876" s="1" t="s">
        <v>152</v>
      </c>
      <c r="G15876" s="1" t="s">
        <v>155</v>
      </c>
      <c r="H15876" s="1" t="s">
        <v>160</v>
      </c>
      <c r="I15876" s="1" t="s">
        <v>37</v>
      </c>
      <c r="J15876" s="19">
        <v>-10.421215986519263</v>
      </c>
    </row>
    <row r="15877" spans="1:10" x14ac:dyDescent="0.2">
      <c r="A15877">
        <v>2016</v>
      </c>
      <c r="B15877">
        <v>3</v>
      </c>
      <c r="C15877" s="1" t="s">
        <v>116</v>
      </c>
      <c r="D15877" s="1" t="s">
        <v>157</v>
      </c>
      <c r="E15877" s="1" t="s">
        <v>163</v>
      </c>
      <c r="F15877" s="1" t="s">
        <v>152</v>
      </c>
      <c r="G15877" s="1" t="s">
        <v>155</v>
      </c>
      <c r="H15877" s="1" t="s">
        <v>161</v>
      </c>
      <c r="I15877" s="1" t="s">
        <v>29</v>
      </c>
      <c r="J15877" s="19">
        <v>4.7255498280860664</v>
      </c>
    </row>
    <row r="15878" spans="1:10" x14ac:dyDescent="0.2">
      <c r="A15878">
        <v>2016</v>
      </c>
      <c r="B15878">
        <v>3</v>
      </c>
      <c r="C15878" s="1" t="s">
        <v>116</v>
      </c>
      <c r="D15878" s="1" t="s">
        <v>157</v>
      </c>
      <c r="E15878" s="1" t="s">
        <v>163</v>
      </c>
      <c r="F15878" s="1" t="s">
        <v>152</v>
      </c>
      <c r="G15878" s="1" t="s">
        <v>155</v>
      </c>
      <c r="H15878" s="1" t="s">
        <v>162</v>
      </c>
      <c r="I15878" s="1" t="s">
        <v>30</v>
      </c>
      <c r="J15878" s="19">
        <v>-12.340132075284929</v>
      </c>
    </row>
    <row r="15879" spans="1:10" x14ac:dyDescent="0.2">
      <c r="A15879">
        <v>2016</v>
      </c>
      <c r="B15879">
        <v>3</v>
      </c>
      <c r="C15879" s="1" t="s">
        <v>116</v>
      </c>
      <c r="D15879" s="1" t="s">
        <v>157</v>
      </c>
      <c r="E15879" s="1" t="s">
        <v>163</v>
      </c>
      <c r="F15879" s="1" t="s">
        <v>152</v>
      </c>
      <c r="G15879" s="1" t="s">
        <v>155</v>
      </c>
      <c r="H15879" s="1" t="s">
        <v>163</v>
      </c>
      <c r="I15879" s="1" t="s">
        <v>152</v>
      </c>
      <c r="J15879" s="19">
        <v>1.8683290369278969</v>
      </c>
    </row>
    <row r="15880" spans="1:10" x14ac:dyDescent="0.2">
      <c r="A15880">
        <v>2016</v>
      </c>
      <c r="B15880">
        <v>3</v>
      </c>
      <c r="C15880" s="1" t="s">
        <v>116</v>
      </c>
      <c r="D15880" s="1" t="s">
        <v>157</v>
      </c>
      <c r="E15880" s="1" t="s">
        <v>163</v>
      </c>
      <c r="F15880" s="1" t="s">
        <v>152</v>
      </c>
      <c r="G15880" s="1" t="s">
        <v>155</v>
      </c>
      <c r="H15880" s="1" t="s">
        <v>169</v>
      </c>
      <c r="I15880" s="1" t="s">
        <v>36</v>
      </c>
      <c r="J15880" s="19">
        <v>4.1527617684691389</v>
      </c>
    </row>
    <row r="15881" spans="1:10" x14ac:dyDescent="0.2">
      <c r="A15881">
        <v>2016</v>
      </c>
      <c r="B15881">
        <v>3</v>
      </c>
      <c r="C15881" s="1" t="s">
        <v>116</v>
      </c>
      <c r="D15881" s="1" t="s">
        <v>157</v>
      </c>
      <c r="E15881" s="1" t="s">
        <v>163</v>
      </c>
      <c r="F15881" s="1" t="s">
        <v>152</v>
      </c>
      <c r="G15881" s="1" t="s">
        <v>155</v>
      </c>
      <c r="H15881" s="1" t="s">
        <v>171</v>
      </c>
      <c r="I15881" s="1" t="s">
        <v>39</v>
      </c>
      <c r="J15881" s="19">
        <v>0.35265999999999997</v>
      </c>
    </row>
    <row r="15882" spans="1:10" x14ac:dyDescent="0.2">
      <c r="A15882">
        <v>2016</v>
      </c>
      <c r="B15882">
        <v>3</v>
      </c>
      <c r="C15882" s="1" t="s">
        <v>116</v>
      </c>
      <c r="D15882" s="1" t="s">
        <v>157</v>
      </c>
      <c r="E15882" s="1" t="s">
        <v>164</v>
      </c>
      <c r="F15882" s="1" t="s">
        <v>165</v>
      </c>
      <c r="G15882" s="1" t="s">
        <v>158</v>
      </c>
      <c r="H15882" s="1" t="s">
        <v>168</v>
      </c>
      <c r="I15882" s="1" t="s">
        <v>31</v>
      </c>
      <c r="J15882" s="19">
        <v>-19.647466515789301</v>
      </c>
    </row>
    <row r="15883" spans="1:10" x14ac:dyDescent="0.2">
      <c r="A15883">
        <v>2016</v>
      </c>
      <c r="B15883">
        <v>3</v>
      </c>
      <c r="C15883" s="1" t="s">
        <v>116</v>
      </c>
      <c r="D15883" s="1" t="s">
        <v>157</v>
      </c>
      <c r="E15883" s="1" t="s">
        <v>164</v>
      </c>
      <c r="F15883" s="1" t="s">
        <v>165</v>
      </c>
      <c r="G15883" s="1" t="s">
        <v>158</v>
      </c>
      <c r="H15883" s="1" t="s">
        <v>171</v>
      </c>
      <c r="I15883" s="1" t="s">
        <v>39</v>
      </c>
      <c r="J15883" s="19">
        <v>-2.0435300000000001</v>
      </c>
    </row>
    <row r="15884" spans="1:10" x14ac:dyDescent="0.2">
      <c r="A15884">
        <v>2016</v>
      </c>
      <c r="B15884">
        <v>3</v>
      </c>
      <c r="C15884" s="1" t="s">
        <v>116</v>
      </c>
      <c r="D15884" s="1" t="s">
        <v>157</v>
      </c>
      <c r="E15884" s="1" t="s">
        <v>164</v>
      </c>
      <c r="F15884" s="1" t="s">
        <v>165</v>
      </c>
      <c r="G15884" s="1" t="s">
        <v>159</v>
      </c>
      <c r="H15884" s="1" t="s">
        <v>167</v>
      </c>
      <c r="I15884" s="1" t="s">
        <v>32</v>
      </c>
      <c r="J15884" s="19">
        <v>-5.6004307618455877</v>
      </c>
    </row>
    <row r="15885" spans="1:10" x14ac:dyDescent="0.2">
      <c r="A15885">
        <v>2016</v>
      </c>
      <c r="B15885">
        <v>3</v>
      </c>
      <c r="C15885" s="1" t="s">
        <v>116</v>
      </c>
      <c r="D15885" s="1" t="s">
        <v>157</v>
      </c>
      <c r="E15885" s="1" t="s">
        <v>164</v>
      </c>
      <c r="F15885" s="1" t="s">
        <v>165</v>
      </c>
      <c r="G15885" s="1" t="s">
        <v>159</v>
      </c>
      <c r="H15885" s="1" t="s">
        <v>171</v>
      </c>
      <c r="I15885" s="1" t="s">
        <v>39</v>
      </c>
      <c r="J15885" s="19">
        <v>76.706699999999998</v>
      </c>
    </row>
    <row r="15886" spans="1:10" x14ac:dyDescent="0.2">
      <c r="A15886">
        <v>2016</v>
      </c>
      <c r="B15886">
        <v>3</v>
      </c>
      <c r="C15886" s="1" t="s">
        <v>116</v>
      </c>
      <c r="D15886" s="1" t="s">
        <v>157</v>
      </c>
      <c r="E15886" s="1" t="s">
        <v>164</v>
      </c>
      <c r="F15886" s="1" t="s">
        <v>165</v>
      </c>
      <c r="G15886" s="1" t="s">
        <v>14</v>
      </c>
      <c r="H15886" s="1" t="s">
        <v>162</v>
      </c>
      <c r="I15886" s="1" t="s">
        <v>30</v>
      </c>
      <c r="J15886" s="19">
        <v>-95.007989999999992</v>
      </c>
    </row>
    <row r="15887" spans="1:10" x14ac:dyDescent="0.2">
      <c r="A15887">
        <v>2016</v>
      </c>
      <c r="B15887">
        <v>3</v>
      </c>
      <c r="C15887" s="1" t="s">
        <v>116</v>
      </c>
      <c r="D15887" s="1" t="s">
        <v>157</v>
      </c>
      <c r="E15887" s="1" t="s">
        <v>164</v>
      </c>
      <c r="F15887" s="1" t="s">
        <v>165</v>
      </c>
      <c r="G15887" s="1" t="s">
        <v>14</v>
      </c>
      <c r="H15887" s="1" t="s">
        <v>171</v>
      </c>
      <c r="I15887" s="1" t="s">
        <v>39</v>
      </c>
      <c r="J15887" s="19">
        <v>-39.983011975000004</v>
      </c>
    </row>
    <row r="15888" spans="1:10" x14ac:dyDescent="0.2">
      <c r="A15888">
        <v>2016</v>
      </c>
      <c r="B15888">
        <v>3</v>
      </c>
      <c r="C15888" s="1" t="s">
        <v>116</v>
      </c>
      <c r="D15888" s="1" t="s">
        <v>157</v>
      </c>
      <c r="E15888" s="1" t="s">
        <v>164</v>
      </c>
      <c r="F15888" s="1" t="s">
        <v>165</v>
      </c>
      <c r="G15888" s="1" t="s">
        <v>13</v>
      </c>
      <c r="H15888" s="1" t="s">
        <v>161</v>
      </c>
      <c r="I15888" s="1" t="s">
        <v>29</v>
      </c>
      <c r="J15888" s="19">
        <v>-1.7543</v>
      </c>
    </row>
    <row r="15889" spans="1:10" x14ac:dyDescent="0.2">
      <c r="A15889">
        <v>2016</v>
      </c>
      <c r="B15889">
        <v>3</v>
      </c>
      <c r="C15889" s="1" t="s">
        <v>116</v>
      </c>
      <c r="D15889" s="1" t="s">
        <v>157</v>
      </c>
      <c r="E15889" s="1" t="s">
        <v>164</v>
      </c>
      <c r="F15889" s="1" t="s">
        <v>165</v>
      </c>
      <c r="G15889" s="1" t="s">
        <v>16</v>
      </c>
      <c r="H15889" s="1" t="s">
        <v>160</v>
      </c>
      <c r="I15889" s="1" t="s">
        <v>37</v>
      </c>
      <c r="J15889" s="19">
        <v>34.773540000000004</v>
      </c>
    </row>
    <row r="15890" spans="1:10" x14ac:dyDescent="0.2">
      <c r="A15890">
        <v>2016</v>
      </c>
      <c r="B15890">
        <v>3</v>
      </c>
      <c r="C15890" s="1" t="s">
        <v>116</v>
      </c>
      <c r="D15890" s="1" t="s">
        <v>157</v>
      </c>
      <c r="E15890" s="1" t="s">
        <v>164</v>
      </c>
      <c r="F15890" s="1" t="s">
        <v>165</v>
      </c>
      <c r="G15890" s="1" t="s">
        <v>16</v>
      </c>
      <c r="H15890" s="1" t="s">
        <v>163</v>
      </c>
      <c r="I15890" s="1" t="s">
        <v>152</v>
      </c>
      <c r="J15890" s="19">
        <v>0</v>
      </c>
    </row>
    <row r="15891" spans="1:10" x14ac:dyDescent="0.2">
      <c r="A15891">
        <v>2016</v>
      </c>
      <c r="B15891">
        <v>3</v>
      </c>
      <c r="C15891" s="1" t="s">
        <v>116</v>
      </c>
      <c r="D15891" s="1" t="s">
        <v>157</v>
      </c>
      <c r="E15891" s="1" t="s">
        <v>164</v>
      </c>
      <c r="F15891" s="1" t="s">
        <v>165</v>
      </c>
      <c r="G15891" s="1" t="s">
        <v>16</v>
      </c>
      <c r="H15891" s="1" t="s">
        <v>170</v>
      </c>
      <c r="I15891" s="1" t="s">
        <v>151</v>
      </c>
      <c r="J15891" s="19">
        <v>91.534739999999999</v>
      </c>
    </row>
    <row r="15892" spans="1:10" x14ac:dyDescent="0.2">
      <c r="A15892">
        <v>2016</v>
      </c>
      <c r="B15892">
        <v>3</v>
      </c>
      <c r="C15892" s="1" t="s">
        <v>116</v>
      </c>
      <c r="D15892" s="1" t="s">
        <v>157</v>
      </c>
      <c r="E15892" s="1" t="s">
        <v>164</v>
      </c>
      <c r="F15892" s="1" t="s">
        <v>165</v>
      </c>
      <c r="G15892" s="1" t="s">
        <v>155</v>
      </c>
      <c r="H15892" s="1" t="s">
        <v>160</v>
      </c>
      <c r="I15892" s="1" t="s">
        <v>37</v>
      </c>
      <c r="J15892" s="19">
        <v>170.55234665973137</v>
      </c>
    </row>
    <row r="15893" spans="1:10" x14ac:dyDescent="0.2">
      <c r="A15893">
        <v>2016</v>
      </c>
      <c r="B15893">
        <v>3</v>
      </c>
      <c r="C15893" s="1" t="s">
        <v>116</v>
      </c>
      <c r="D15893" s="1" t="s">
        <v>157</v>
      </c>
      <c r="E15893" s="1" t="s">
        <v>164</v>
      </c>
      <c r="F15893" s="1" t="s">
        <v>165</v>
      </c>
      <c r="G15893" s="1" t="s">
        <v>155</v>
      </c>
      <c r="H15893" s="1" t="s">
        <v>161</v>
      </c>
      <c r="I15893" s="1" t="s">
        <v>29</v>
      </c>
      <c r="J15893" s="19">
        <v>-11.538370000000002</v>
      </c>
    </row>
    <row r="15894" spans="1:10" x14ac:dyDescent="0.2">
      <c r="A15894">
        <v>2016</v>
      </c>
      <c r="B15894">
        <v>3</v>
      </c>
      <c r="C15894" s="1" t="s">
        <v>116</v>
      </c>
      <c r="D15894" s="1" t="s">
        <v>157</v>
      </c>
      <c r="E15894" s="1" t="s">
        <v>164</v>
      </c>
      <c r="F15894" s="1" t="s">
        <v>165</v>
      </c>
      <c r="G15894" s="1" t="s">
        <v>155</v>
      </c>
      <c r="H15894" s="1" t="s">
        <v>162</v>
      </c>
      <c r="I15894" s="1" t="s">
        <v>30</v>
      </c>
      <c r="J15894" s="19">
        <v>58.100169999999999</v>
      </c>
    </row>
    <row r="15895" spans="1:10" x14ac:dyDescent="0.2">
      <c r="A15895">
        <v>2016</v>
      </c>
      <c r="B15895">
        <v>3</v>
      </c>
      <c r="C15895" s="1" t="s">
        <v>116</v>
      </c>
      <c r="D15895" s="1" t="s">
        <v>157</v>
      </c>
      <c r="E15895" s="1" t="s">
        <v>164</v>
      </c>
      <c r="F15895" s="1" t="s">
        <v>165</v>
      </c>
      <c r="G15895" s="1" t="s">
        <v>155</v>
      </c>
      <c r="H15895" s="1" t="s">
        <v>163</v>
      </c>
      <c r="I15895" s="1" t="s">
        <v>152</v>
      </c>
      <c r="J15895" s="19">
        <v>7.681903340268569</v>
      </c>
    </row>
    <row r="15896" spans="1:10" x14ac:dyDescent="0.2">
      <c r="A15896">
        <v>2016</v>
      </c>
      <c r="B15896">
        <v>3</v>
      </c>
      <c r="C15896" s="1" t="s">
        <v>116</v>
      </c>
      <c r="D15896" s="1" t="s">
        <v>157</v>
      </c>
      <c r="E15896" s="1" t="s">
        <v>164</v>
      </c>
      <c r="F15896" s="1" t="s">
        <v>165</v>
      </c>
      <c r="G15896" s="1" t="s">
        <v>155</v>
      </c>
      <c r="H15896" s="1" t="s">
        <v>169</v>
      </c>
      <c r="I15896" s="1" t="s">
        <v>36</v>
      </c>
      <c r="J15896" s="19">
        <v>-69.29674</v>
      </c>
    </row>
    <row r="15897" spans="1:10" x14ac:dyDescent="0.2">
      <c r="A15897">
        <v>2016</v>
      </c>
      <c r="B15897">
        <v>3</v>
      </c>
      <c r="C15897" s="1" t="s">
        <v>116</v>
      </c>
      <c r="D15897" s="1" t="s">
        <v>157</v>
      </c>
      <c r="E15897" s="1" t="s">
        <v>164</v>
      </c>
      <c r="F15897" s="1" t="s">
        <v>165</v>
      </c>
      <c r="G15897" s="1" t="s">
        <v>155</v>
      </c>
      <c r="H15897" s="1" t="s">
        <v>171</v>
      </c>
      <c r="I15897" s="1" t="s">
        <v>39</v>
      </c>
      <c r="J15897" s="19">
        <v>191.87365113999999</v>
      </c>
    </row>
    <row r="15898" spans="1:10" x14ac:dyDescent="0.2">
      <c r="A15898">
        <v>2016</v>
      </c>
      <c r="B15898">
        <v>3</v>
      </c>
      <c r="C15898" s="1" t="s">
        <v>116</v>
      </c>
      <c r="D15898" s="1" t="s">
        <v>157</v>
      </c>
      <c r="E15898" s="1" t="s">
        <v>166</v>
      </c>
      <c r="F15898" s="1" t="s">
        <v>150</v>
      </c>
      <c r="G15898" s="1" t="s">
        <v>159</v>
      </c>
      <c r="H15898" s="1" t="s">
        <v>167</v>
      </c>
      <c r="I15898" s="1" t="s">
        <v>32</v>
      </c>
      <c r="J15898" s="19">
        <v>831.51634460063133</v>
      </c>
    </row>
    <row r="15899" spans="1:10" x14ac:dyDescent="0.2">
      <c r="A15899">
        <v>2016</v>
      </c>
      <c r="B15899">
        <v>3</v>
      </c>
      <c r="C15899" s="1" t="s">
        <v>116</v>
      </c>
      <c r="D15899" s="1" t="s">
        <v>157</v>
      </c>
      <c r="E15899" s="1" t="s">
        <v>166</v>
      </c>
      <c r="F15899" s="1" t="s">
        <v>150</v>
      </c>
      <c r="G15899" s="1" t="s">
        <v>159</v>
      </c>
      <c r="H15899" s="1" t="s">
        <v>171</v>
      </c>
      <c r="I15899" s="1" t="s">
        <v>39</v>
      </c>
      <c r="J15899" s="19">
        <v>-1226.2192500000001</v>
      </c>
    </row>
    <row r="15900" spans="1:10" x14ac:dyDescent="0.2">
      <c r="A15900">
        <v>2016</v>
      </c>
      <c r="B15900">
        <v>3</v>
      </c>
      <c r="C15900" s="1" t="s">
        <v>116</v>
      </c>
      <c r="D15900" s="1" t="s">
        <v>157</v>
      </c>
      <c r="E15900" s="1" t="s">
        <v>166</v>
      </c>
      <c r="F15900" s="1" t="s">
        <v>150</v>
      </c>
      <c r="G15900" s="1" t="s">
        <v>14</v>
      </c>
      <c r="H15900" s="1" t="s">
        <v>162</v>
      </c>
      <c r="I15900" s="1" t="s">
        <v>30</v>
      </c>
      <c r="J15900" s="19">
        <v>481.99982549399999</v>
      </c>
    </row>
    <row r="15901" spans="1:10" x14ac:dyDescent="0.2">
      <c r="A15901">
        <v>2016</v>
      </c>
      <c r="B15901">
        <v>3</v>
      </c>
      <c r="C15901" s="1" t="s">
        <v>116</v>
      </c>
      <c r="D15901" s="1" t="s">
        <v>157</v>
      </c>
      <c r="E15901" s="1" t="s">
        <v>166</v>
      </c>
      <c r="F15901" s="1" t="s">
        <v>150</v>
      </c>
      <c r="G15901" s="1" t="s">
        <v>14</v>
      </c>
      <c r="H15901" s="1" t="s">
        <v>171</v>
      </c>
      <c r="I15901" s="1" t="s">
        <v>39</v>
      </c>
      <c r="J15901" s="19">
        <v>-35.874815494000003</v>
      </c>
    </row>
    <row r="15902" spans="1:10" x14ac:dyDescent="0.2">
      <c r="A15902">
        <v>2016</v>
      </c>
      <c r="B15902">
        <v>3</v>
      </c>
      <c r="C15902" s="1" t="s">
        <v>116</v>
      </c>
      <c r="D15902" s="1" t="s">
        <v>157</v>
      </c>
      <c r="E15902" s="1" t="s">
        <v>166</v>
      </c>
      <c r="F15902" s="1" t="s">
        <v>150</v>
      </c>
      <c r="G15902" s="1" t="s">
        <v>155</v>
      </c>
      <c r="H15902" s="1" t="s">
        <v>160</v>
      </c>
      <c r="I15902" s="1" t="s">
        <v>37</v>
      </c>
      <c r="J15902" s="19">
        <v>20.926884652764961</v>
      </c>
    </row>
    <row r="15903" spans="1:10" x14ac:dyDescent="0.2">
      <c r="A15903">
        <v>2016</v>
      </c>
      <c r="B15903">
        <v>3</v>
      </c>
      <c r="C15903" s="1" t="s">
        <v>116</v>
      </c>
      <c r="D15903" s="1" t="s">
        <v>157</v>
      </c>
      <c r="E15903" s="1" t="s">
        <v>166</v>
      </c>
      <c r="F15903" s="1" t="s">
        <v>150</v>
      </c>
      <c r="G15903" s="1" t="s">
        <v>155</v>
      </c>
      <c r="H15903" s="1" t="s">
        <v>161</v>
      </c>
      <c r="I15903" s="1" t="s">
        <v>29</v>
      </c>
      <c r="J15903" s="19">
        <v>-228.9140900000001</v>
      </c>
    </row>
    <row r="15904" spans="1:10" x14ac:dyDescent="0.2">
      <c r="A15904">
        <v>2016</v>
      </c>
      <c r="B15904">
        <v>3</v>
      </c>
      <c r="C15904" s="1" t="s">
        <v>116</v>
      </c>
      <c r="D15904" s="1" t="s">
        <v>157</v>
      </c>
      <c r="E15904" s="1" t="s">
        <v>166</v>
      </c>
      <c r="F15904" s="1" t="s">
        <v>150</v>
      </c>
      <c r="G15904" s="1" t="s">
        <v>155</v>
      </c>
      <c r="H15904" s="1" t="s">
        <v>162</v>
      </c>
      <c r="I15904" s="1" t="s">
        <v>30</v>
      </c>
      <c r="J15904" s="19">
        <v>1076.0770500000001</v>
      </c>
    </row>
    <row r="15905" spans="1:10" x14ac:dyDescent="0.2">
      <c r="A15905">
        <v>2016</v>
      </c>
      <c r="B15905">
        <v>3</v>
      </c>
      <c r="C15905" s="1" t="s">
        <v>116</v>
      </c>
      <c r="D15905" s="1" t="s">
        <v>157</v>
      </c>
      <c r="E15905" s="1" t="s">
        <v>166</v>
      </c>
      <c r="F15905" s="1" t="s">
        <v>150</v>
      </c>
      <c r="G15905" s="1" t="s">
        <v>155</v>
      </c>
      <c r="H15905" s="1" t="s">
        <v>163</v>
      </c>
      <c r="I15905" s="1" t="s">
        <v>152</v>
      </c>
      <c r="J15905" s="19">
        <v>-15.780952850764885</v>
      </c>
    </row>
    <row r="15906" spans="1:10" x14ac:dyDescent="0.2">
      <c r="A15906">
        <v>2016</v>
      </c>
      <c r="B15906">
        <v>3</v>
      </c>
      <c r="C15906" s="1" t="s">
        <v>116</v>
      </c>
      <c r="D15906" s="1" t="s">
        <v>157</v>
      </c>
      <c r="E15906" s="1" t="s">
        <v>166</v>
      </c>
      <c r="F15906" s="1" t="s">
        <v>150</v>
      </c>
      <c r="G15906" s="1" t="s">
        <v>155</v>
      </c>
      <c r="H15906" s="1" t="s">
        <v>169</v>
      </c>
      <c r="I15906" s="1" t="s">
        <v>36</v>
      </c>
      <c r="J15906" s="19">
        <v>1792.37201</v>
      </c>
    </row>
    <row r="15907" spans="1:10" x14ac:dyDescent="0.2">
      <c r="A15907">
        <v>2016</v>
      </c>
      <c r="B15907">
        <v>3</v>
      </c>
      <c r="C15907" s="1" t="s">
        <v>116</v>
      </c>
      <c r="D15907" s="1" t="s">
        <v>157</v>
      </c>
      <c r="E15907" s="1" t="s">
        <v>166</v>
      </c>
      <c r="F15907" s="1" t="s">
        <v>150</v>
      </c>
      <c r="G15907" s="1" t="s">
        <v>155</v>
      </c>
      <c r="H15907" s="1" t="s">
        <v>171</v>
      </c>
      <c r="I15907" s="1" t="s">
        <v>39</v>
      </c>
      <c r="J15907" s="19">
        <v>-702.98406180200004</v>
      </c>
    </row>
    <row r="15908" spans="1:10" x14ac:dyDescent="0.2">
      <c r="A15908">
        <v>2016</v>
      </c>
      <c r="B15908">
        <v>3</v>
      </c>
      <c r="C15908" s="1" t="s">
        <v>116</v>
      </c>
      <c r="D15908" s="1" t="s">
        <v>157</v>
      </c>
      <c r="E15908" s="1" t="s">
        <v>169</v>
      </c>
      <c r="F15908" s="1" t="s">
        <v>36</v>
      </c>
      <c r="G15908" s="1" t="s">
        <v>158</v>
      </c>
      <c r="H15908" s="1" t="s">
        <v>168</v>
      </c>
      <c r="I15908" s="1" t="s">
        <v>31</v>
      </c>
      <c r="J15908" s="19">
        <v>69.296240987412347</v>
      </c>
    </row>
    <row r="15909" spans="1:10" x14ac:dyDescent="0.2">
      <c r="A15909">
        <v>2016</v>
      </c>
      <c r="B15909">
        <v>3</v>
      </c>
      <c r="C15909" s="1" t="s">
        <v>116</v>
      </c>
      <c r="D15909" s="1" t="s">
        <v>157</v>
      </c>
      <c r="E15909" s="1" t="s">
        <v>169</v>
      </c>
      <c r="F15909" s="1" t="s">
        <v>36</v>
      </c>
      <c r="G15909" s="1" t="s">
        <v>158</v>
      </c>
      <c r="H15909" s="1" t="s">
        <v>171</v>
      </c>
      <c r="I15909" s="1" t="s">
        <v>39</v>
      </c>
      <c r="J15909" s="19">
        <v>-43.302714690000002</v>
      </c>
    </row>
    <row r="15910" spans="1:10" x14ac:dyDescent="0.2">
      <c r="A15910">
        <v>2016</v>
      </c>
      <c r="B15910">
        <v>3</v>
      </c>
      <c r="C15910" s="1" t="s">
        <v>116</v>
      </c>
      <c r="D15910" s="1" t="s">
        <v>157</v>
      </c>
      <c r="E15910" s="1" t="s">
        <v>169</v>
      </c>
      <c r="F15910" s="1" t="s">
        <v>36</v>
      </c>
      <c r="G15910" s="1" t="s">
        <v>14</v>
      </c>
      <c r="H15910" s="1" t="s">
        <v>161</v>
      </c>
      <c r="I15910" s="1" t="s">
        <v>29</v>
      </c>
      <c r="J15910" s="19">
        <v>-117.62308</v>
      </c>
    </row>
    <row r="15911" spans="1:10" x14ac:dyDescent="0.2">
      <c r="A15911">
        <v>2016</v>
      </c>
      <c r="B15911">
        <v>3</v>
      </c>
      <c r="C15911" s="1" t="s">
        <v>116</v>
      </c>
      <c r="D15911" s="1" t="s">
        <v>157</v>
      </c>
      <c r="E15911" s="1" t="s">
        <v>169</v>
      </c>
      <c r="F15911" s="1" t="s">
        <v>36</v>
      </c>
      <c r="G15911" s="1" t="s">
        <v>14</v>
      </c>
      <c r="H15911" s="1" t="s">
        <v>162</v>
      </c>
      <c r="I15911" s="1" t="s">
        <v>30</v>
      </c>
      <c r="J15911" s="19">
        <v>-109.57615732400004</v>
      </c>
    </row>
    <row r="15912" spans="1:10" x14ac:dyDescent="0.2">
      <c r="A15912">
        <v>2016</v>
      </c>
      <c r="B15912">
        <v>3</v>
      </c>
      <c r="C15912" s="1" t="s">
        <v>116</v>
      </c>
      <c r="D15912" s="1" t="s">
        <v>157</v>
      </c>
      <c r="E15912" s="1" t="s">
        <v>169</v>
      </c>
      <c r="F15912" s="1" t="s">
        <v>36</v>
      </c>
      <c r="G15912" s="1" t="s">
        <v>14</v>
      </c>
      <c r="H15912" s="1" t="s">
        <v>171</v>
      </c>
      <c r="I15912" s="1" t="s">
        <v>39</v>
      </c>
      <c r="J15912" s="19">
        <v>-37.845882678999999</v>
      </c>
    </row>
    <row r="15913" spans="1:10" x14ac:dyDescent="0.2">
      <c r="A15913">
        <v>2016</v>
      </c>
      <c r="B15913">
        <v>3</v>
      </c>
      <c r="C15913" s="1" t="s">
        <v>116</v>
      </c>
      <c r="D15913" s="1" t="s">
        <v>157</v>
      </c>
      <c r="E15913" s="1" t="s">
        <v>169</v>
      </c>
      <c r="F15913" s="1" t="s">
        <v>36</v>
      </c>
      <c r="G15913" s="1" t="s">
        <v>13</v>
      </c>
      <c r="H15913" s="1" t="s">
        <v>161</v>
      </c>
      <c r="I15913" s="1" t="s">
        <v>29</v>
      </c>
      <c r="J15913" s="19">
        <v>-1.3927579129999998</v>
      </c>
    </row>
    <row r="15914" spans="1:10" x14ac:dyDescent="0.2">
      <c r="A15914">
        <v>2016</v>
      </c>
      <c r="B15914">
        <v>3</v>
      </c>
      <c r="C15914" s="1" t="s">
        <v>116</v>
      </c>
      <c r="D15914" s="1" t="s">
        <v>157</v>
      </c>
      <c r="E15914" s="1" t="s">
        <v>169</v>
      </c>
      <c r="F15914" s="1" t="s">
        <v>36</v>
      </c>
      <c r="G15914" s="1" t="s">
        <v>16</v>
      </c>
      <c r="H15914" s="1" t="s">
        <v>160</v>
      </c>
      <c r="I15914" s="1" t="s">
        <v>37</v>
      </c>
      <c r="J15914" s="19">
        <v>10.165020000000002</v>
      </c>
    </row>
    <row r="15915" spans="1:10" x14ac:dyDescent="0.2">
      <c r="A15915">
        <v>2016</v>
      </c>
      <c r="B15915">
        <v>3</v>
      </c>
      <c r="C15915" s="1" t="s">
        <v>116</v>
      </c>
      <c r="D15915" s="1" t="s">
        <v>157</v>
      </c>
      <c r="E15915" s="1" t="s">
        <v>169</v>
      </c>
      <c r="F15915" s="1" t="s">
        <v>36</v>
      </c>
      <c r="G15915" s="1" t="s">
        <v>16</v>
      </c>
      <c r="H15915" s="1" t="s">
        <v>162</v>
      </c>
      <c r="I15915" s="1" t="s">
        <v>30</v>
      </c>
      <c r="J15915" s="19">
        <v>-89.439320000000009</v>
      </c>
    </row>
    <row r="15916" spans="1:10" x14ac:dyDescent="0.2">
      <c r="A15916">
        <v>2016</v>
      </c>
      <c r="B15916">
        <v>3</v>
      </c>
      <c r="C15916" s="1" t="s">
        <v>116</v>
      </c>
      <c r="D15916" s="1" t="s">
        <v>157</v>
      </c>
      <c r="E15916" s="1" t="s">
        <v>169</v>
      </c>
      <c r="F15916" s="1" t="s">
        <v>36</v>
      </c>
      <c r="G15916" s="1" t="s">
        <v>16</v>
      </c>
      <c r="H15916" s="1" t="s">
        <v>170</v>
      </c>
      <c r="I15916" s="1" t="s">
        <v>151</v>
      </c>
      <c r="J15916" s="19">
        <v>-39.463805000000001</v>
      </c>
    </row>
    <row r="15917" spans="1:10" x14ac:dyDescent="0.2">
      <c r="A15917">
        <v>2016</v>
      </c>
      <c r="B15917">
        <v>3</v>
      </c>
      <c r="C15917" s="1" t="s">
        <v>116</v>
      </c>
      <c r="D15917" s="1" t="s">
        <v>157</v>
      </c>
      <c r="E15917" s="1" t="s">
        <v>169</v>
      </c>
      <c r="F15917" s="1" t="s">
        <v>36</v>
      </c>
      <c r="G15917" s="1" t="s">
        <v>155</v>
      </c>
      <c r="H15917" s="1" t="s">
        <v>160</v>
      </c>
      <c r="I15917" s="1" t="s">
        <v>37</v>
      </c>
      <c r="J15917" s="19">
        <v>-0.98117605299999999</v>
      </c>
    </row>
    <row r="15918" spans="1:10" x14ac:dyDescent="0.2">
      <c r="A15918">
        <v>2016</v>
      </c>
      <c r="B15918">
        <v>3</v>
      </c>
      <c r="C15918" s="1" t="s">
        <v>116</v>
      </c>
      <c r="D15918" s="1" t="s">
        <v>157</v>
      </c>
      <c r="E15918" s="1" t="s">
        <v>169</v>
      </c>
      <c r="F15918" s="1" t="s">
        <v>36</v>
      </c>
      <c r="G15918" s="1" t="s">
        <v>155</v>
      </c>
      <c r="H15918" s="1" t="s">
        <v>161</v>
      </c>
      <c r="I15918" s="1" t="s">
        <v>29</v>
      </c>
      <c r="J15918" s="19">
        <v>426.52361338399999</v>
      </c>
    </row>
    <row r="15919" spans="1:10" x14ac:dyDescent="0.2">
      <c r="A15919">
        <v>2016</v>
      </c>
      <c r="B15919">
        <v>3</v>
      </c>
      <c r="C15919" s="1" t="s">
        <v>116</v>
      </c>
      <c r="D15919" s="1" t="s">
        <v>157</v>
      </c>
      <c r="E15919" s="1" t="s">
        <v>169</v>
      </c>
      <c r="F15919" s="1" t="s">
        <v>36</v>
      </c>
      <c r="G15919" s="1" t="s">
        <v>155</v>
      </c>
      <c r="H15919" s="1" t="s">
        <v>162</v>
      </c>
      <c r="I15919" s="1" t="s">
        <v>30</v>
      </c>
      <c r="J15919" s="19">
        <v>-2.8927573900000003</v>
      </c>
    </row>
    <row r="15920" spans="1:10" x14ac:dyDescent="0.2">
      <c r="A15920">
        <v>2016</v>
      </c>
      <c r="B15920">
        <v>3</v>
      </c>
      <c r="C15920" s="1" t="s">
        <v>116</v>
      </c>
      <c r="D15920" s="1" t="s">
        <v>157</v>
      </c>
      <c r="E15920" s="1" t="s">
        <v>169</v>
      </c>
      <c r="F15920" s="1" t="s">
        <v>36</v>
      </c>
      <c r="G15920" s="1" t="s">
        <v>155</v>
      </c>
      <c r="H15920" s="1" t="s">
        <v>163</v>
      </c>
      <c r="I15920" s="1" t="s">
        <v>152</v>
      </c>
      <c r="J15920" s="19">
        <v>1.0148099999999999E-3</v>
      </c>
    </row>
    <row r="15921" spans="1:10" x14ac:dyDescent="0.2">
      <c r="A15921">
        <v>2016</v>
      </c>
      <c r="B15921">
        <v>3</v>
      </c>
      <c r="C15921" s="1" t="s">
        <v>116</v>
      </c>
      <c r="D15921" s="1" t="s">
        <v>157</v>
      </c>
      <c r="E15921" s="1" t="s">
        <v>169</v>
      </c>
      <c r="F15921" s="1" t="s">
        <v>36</v>
      </c>
      <c r="G15921" s="1" t="s">
        <v>155</v>
      </c>
      <c r="H15921" s="1" t="s">
        <v>169</v>
      </c>
      <c r="I15921" s="1" t="s">
        <v>36</v>
      </c>
      <c r="J15921" s="19">
        <v>-1.4865048670000001</v>
      </c>
    </row>
    <row r="15922" spans="1:10" x14ac:dyDescent="0.2">
      <c r="A15922">
        <v>2016</v>
      </c>
      <c r="B15922">
        <v>3</v>
      </c>
      <c r="C15922" s="1" t="s">
        <v>116</v>
      </c>
      <c r="D15922" s="1" t="s">
        <v>157</v>
      </c>
      <c r="E15922" s="1" t="s">
        <v>169</v>
      </c>
      <c r="F15922" s="1" t="s">
        <v>36</v>
      </c>
      <c r="G15922" s="1" t="s">
        <v>155</v>
      </c>
      <c r="H15922" s="1" t="s">
        <v>171</v>
      </c>
      <c r="I15922" s="1" t="s">
        <v>39</v>
      </c>
      <c r="J15922" s="19">
        <v>-238.88234865699997</v>
      </c>
    </row>
    <row r="15923" spans="1:10" x14ac:dyDescent="0.2">
      <c r="A15923">
        <v>2016</v>
      </c>
      <c r="B15923">
        <v>3</v>
      </c>
      <c r="C15923" s="1" t="s">
        <v>116</v>
      </c>
      <c r="D15923" s="1" t="s">
        <v>157</v>
      </c>
      <c r="E15923" s="1" t="s">
        <v>170</v>
      </c>
      <c r="F15923" s="1" t="s">
        <v>151</v>
      </c>
      <c r="G15923" s="1" t="s">
        <v>158</v>
      </c>
      <c r="H15923" s="1" t="s">
        <v>168</v>
      </c>
      <c r="I15923" s="1" t="s">
        <v>31</v>
      </c>
      <c r="J15923" s="19">
        <v>-78.170387351312954</v>
      </c>
    </row>
    <row r="15924" spans="1:10" x14ac:dyDescent="0.2">
      <c r="A15924">
        <v>2016</v>
      </c>
      <c r="B15924">
        <v>3</v>
      </c>
      <c r="C15924" s="1" t="s">
        <v>116</v>
      </c>
      <c r="D15924" s="1" t="s">
        <v>157</v>
      </c>
      <c r="E15924" s="1" t="s">
        <v>170</v>
      </c>
      <c r="F15924" s="1" t="s">
        <v>151</v>
      </c>
      <c r="G15924" s="1" t="s">
        <v>159</v>
      </c>
      <c r="H15924" s="1" t="s">
        <v>167</v>
      </c>
      <c r="I15924" s="1" t="s">
        <v>32</v>
      </c>
      <c r="J15924" s="19">
        <v>768.9700863641682</v>
      </c>
    </row>
    <row r="15925" spans="1:10" x14ac:dyDescent="0.2">
      <c r="A15925">
        <v>2016</v>
      </c>
      <c r="B15925">
        <v>3</v>
      </c>
      <c r="C15925" s="1" t="s">
        <v>116</v>
      </c>
      <c r="D15925" s="1" t="s">
        <v>157</v>
      </c>
      <c r="E15925" s="1" t="s">
        <v>170</v>
      </c>
      <c r="F15925" s="1" t="s">
        <v>151</v>
      </c>
      <c r="G15925" s="1" t="s">
        <v>14</v>
      </c>
      <c r="H15925" s="1" t="s">
        <v>162</v>
      </c>
      <c r="I15925" s="1" t="s">
        <v>30</v>
      </c>
      <c r="J15925" s="19">
        <v>-419.54157000000009</v>
      </c>
    </row>
    <row r="15926" spans="1:10" x14ac:dyDescent="0.2">
      <c r="A15926">
        <v>2016</v>
      </c>
      <c r="B15926">
        <v>3</v>
      </c>
      <c r="C15926" s="1" t="s">
        <v>116</v>
      </c>
      <c r="D15926" s="1" t="s">
        <v>157</v>
      </c>
      <c r="E15926" s="1" t="s">
        <v>170</v>
      </c>
      <c r="F15926" s="1" t="s">
        <v>151</v>
      </c>
      <c r="G15926" s="1" t="s">
        <v>14</v>
      </c>
      <c r="H15926" s="1" t="s">
        <v>171</v>
      </c>
      <c r="I15926" s="1" t="s">
        <v>39</v>
      </c>
      <c r="J15926" s="19">
        <v>48.644796210700008</v>
      </c>
    </row>
    <row r="15927" spans="1:10" x14ac:dyDescent="0.2">
      <c r="A15927">
        <v>2016</v>
      </c>
      <c r="B15927">
        <v>3</v>
      </c>
      <c r="C15927" s="1" t="s">
        <v>116</v>
      </c>
      <c r="D15927" s="1" t="s">
        <v>157</v>
      </c>
      <c r="E15927" s="1" t="s">
        <v>170</v>
      </c>
      <c r="F15927" s="1" t="s">
        <v>151</v>
      </c>
      <c r="G15927" s="1" t="s">
        <v>13</v>
      </c>
      <c r="H15927" s="1" t="s">
        <v>161</v>
      </c>
      <c r="I15927" s="1" t="s">
        <v>29</v>
      </c>
      <c r="J15927" s="19">
        <v>124.86230236839995</v>
      </c>
    </row>
    <row r="15928" spans="1:10" x14ac:dyDescent="0.2">
      <c r="A15928">
        <v>2016</v>
      </c>
      <c r="B15928">
        <v>3</v>
      </c>
      <c r="C15928" s="1" t="s">
        <v>116</v>
      </c>
      <c r="D15928" s="1" t="s">
        <v>157</v>
      </c>
      <c r="E15928" s="1" t="s">
        <v>170</v>
      </c>
      <c r="F15928" s="1" t="s">
        <v>151</v>
      </c>
      <c r="G15928" s="1" t="s">
        <v>155</v>
      </c>
      <c r="H15928" s="1" t="s">
        <v>160</v>
      </c>
      <c r="I15928" s="1" t="s">
        <v>37</v>
      </c>
      <c r="J15928" s="19">
        <v>0</v>
      </c>
    </row>
    <row r="15929" spans="1:10" x14ac:dyDescent="0.2">
      <c r="A15929">
        <v>2016</v>
      </c>
      <c r="B15929">
        <v>3</v>
      </c>
      <c r="C15929" s="1" t="s">
        <v>116</v>
      </c>
      <c r="D15929" s="1" t="s">
        <v>157</v>
      </c>
      <c r="E15929" s="1" t="s">
        <v>170</v>
      </c>
      <c r="F15929" s="1" t="s">
        <v>151</v>
      </c>
      <c r="G15929" s="1" t="s">
        <v>155</v>
      </c>
      <c r="H15929" s="1" t="s">
        <v>161</v>
      </c>
      <c r="I15929" s="1" t="s">
        <v>29</v>
      </c>
      <c r="J15929" s="19">
        <v>0</v>
      </c>
    </row>
    <row r="15930" spans="1:10" x14ac:dyDescent="0.2">
      <c r="A15930">
        <v>2016</v>
      </c>
      <c r="B15930">
        <v>3</v>
      </c>
      <c r="C15930" s="1" t="s">
        <v>116</v>
      </c>
      <c r="D15930" s="1" t="s">
        <v>157</v>
      </c>
      <c r="E15930" s="1" t="s">
        <v>170</v>
      </c>
      <c r="F15930" s="1" t="s">
        <v>151</v>
      </c>
      <c r="G15930" s="1" t="s">
        <v>155</v>
      </c>
      <c r="H15930" s="1" t="s">
        <v>163</v>
      </c>
      <c r="I15930" s="1" t="s">
        <v>152</v>
      </c>
      <c r="J15930" s="19">
        <v>-0.14014881974043869</v>
      </c>
    </row>
    <row r="15931" spans="1:10" x14ac:dyDescent="0.2">
      <c r="A15931">
        <v>2016</v>
      </c>
      <c r="B15931">
        <v>3</v>
      </c>
      <c r="C15931" s="1" t="s">
        <v>116</v>
      </c>
      <c r="D15931" s="1" t="s">
        <v>157</v>
      </c>
      <c r="E15931" s="1" t="s">
        <v>170</v>
      </c>
      <c r="F15931" s="1" t="s">
        <v>151</v>
      </c>
      <c r="G15931" s="1" t="s">
        <v>155</v>
      </c>
      <c r="H15931" s="1" t="s">
        <v>171</v>
      </c>
      <c r="I15931" s="1" t="s">
        <v>39</v>
      </c>
      <c r="J15931" s="19">
        <v>13.068228337999999</v>
      </c>
    </row>
    <row r="15932" spans="1:10" x14ac:dyDescent="0.2">
      <c r="A15932">
        <v>2016</v>
      </c>
      <c r="B15932">
        <v>3</v>
      </c>
      <c r="C15932" s="1" t="s">
        <v>116</v>
      </c>
      <c r="D15932" s="1" t="s">
        <v>157</v>
      </c>
      <c r="E15932" s="1" t="s">
        <v>171</v>
      </c>
      <c r="F15932" s="1" t="s">
        <v>39</v>
      </c>
      <c r="G15932" s="1" t="s">
        <v>158</v>
      </c>
      <c r="H15932" s="1" t="s">
        <v>168</v>
      </c>
      <c r="I15932" s="1" t="s">
        <v>31</v>
      </c>
      <c r="J15932" s="19">
        <v>-7.7270881349999998</v>
      </c>
    </row>
    <row r="15933" spans="1:10" x14ac:dyDescent="0.2">
      <c r="A15933">
        <v>2016</v>
      </c>
      <c r="B15933">
        <v>3</v>
      </c>
      <c r="C15933" s="1" t="s">
        <v>116</v>
      </c>
      <c r="D15933" s="1" t="s">
        <v>157</v>
      </c>
      <c r="E15933" s="1" t="s">
        <v>171</v>
      </c>
      <c r="F15933" s="1" t="s">
        <v>39</v>
      </c>
      <c r="G15933" s="1" t="s">
        <v>158</v>
      </c>
      <c r="H15933" s="1" t="s">
        <v>167</v>
      </c>
      <c r="I15933" s="1" t="s">
        <v>32</v>
      </c>
      <c r="J15933" s="19">
        <v>-2.1827872842550278E-14</v>
      </c>
    </row>
    <row r="15934" spans="1:10" x14ac:dyDescent="0.2">
      <c r="A15934">
        <v>2016</v>
      </c>
      <c r="B15934">
        <v>3</v>
      </c>
      <c r="C15934" s="1" t="s">
        <v>116</v>
      </c>
      <c r="D15934" s="1" t="s">
        <v>157</v>
      </c>
      <c r="E15934" s="1" t="s">
        <v>171</v>
      </c>
      <c r="F15934" s="1" t="s">
        <v>39</v>
      </c>
      <c r="G15934" s="1" t="s">
        <v>159</v>
      </c>
      <c r="H15934" s="1" t="s">
        <v>167</v>
      </c>
      <c r="I15934" s="1" t="s">
        <v>32</v>
      </c>
      <c r="J15934" s="19">
        <v>82.008450503999995</v>
      </c>
    </row>
    <row r="15935" spans="1:10" x14ac:dyDescent="0.2">
      <c r="A15935">
        <v>2016</v>
      </c>
      <c r="B15935">
        <v>3</v>
      </c>
      <c r="C15935" s="1" t="s">
        <v>116</v>
      </c>
      <c r="D15935" s="1" t="s">
        <v>157</v>
      </c>
      <c r="E15935" s="1" t="s">
        <v>171</v>
      </c>
      <c r="F15935" s="1" t="s">
        <v>39</v>
      </c>
      <c r="G15935" s="1" t="s">
        <v>14</v>
      </c>
      <c r="H15935" s="1" t="s">
        <v>161</v>
      </c>
      <c r="I15935" s="1" t="s">
        <v>29</v>
      </c>
      <c r="J15935" s="19">
        <v>-1.08931</v>
      </c>
    </row>
    <row r="15936" spans="1:10" x14ac:dyDescent="0.2">
      <c r="A15936">
        <v>2016</v>
      </c>
      <c r="B15936">
        <v>3</v>
      </c>
      <c r="C15936" s="1" t="s">
        <v>116</v>
      </c>
      <c r="D15936" s="1" t="s">
        <v>157</v>
      </c>
      <c r="E15936" s="1" t="s">
        <v>171</v>
      </c>
      <c r="F15936" s="1" t="s">
        <v>39</v>
      </c>
      <c r="G15936" s="1" t="s">
        <v>14</v>
      </c>
      <c r="H15936" s="1" t="s">
        <v>162</v>
      </c>
      <c r="I15936" s="1" t="s">
        <v>30</v>
      </c>
      <c r="J15936" s="19">
        <v>-306.08652064699999</v>
      </c>
    </row>
    <row r="15937" spans="1:10" x14ac:dyDescent="0.2">
      <c r="A15937">
        <v>2016</v>
      </c>
      <c r="B15937">
        <v>3</v>
      </c>
      <c r="C15937" s="1" t="s">
        <v>116</v>
      </c>
      <c r="D15937" s="1" t="s">
        <v>157</v>
      </c>
      <c r="E15937" s="1" t="s">
        <v>171</v>
      </c>
      <c r="F15937" s="1" t="s">
        <v>39</v>
      </c>
      <c r="G15937" s="1" t="s">
        <v>16</v>
      </c>
      <c r="H15937" s="1" t="s">
        <v>160</v>
      </c>
      <c r="I15937" s="1" t="s">
        <v>37</v>
      </c>
      <c r="J15937" s="19">
        <v>311.13616035200005</v>
      </c>
    </row>
    <row r="15938" spans="1:10" x14ac:dyDescent="0.2">
      <c r="A15938">
        <v>2016</v>
      </c>
      <c r="B15938">
        <v>3</v>
      </c>
      <c r="C15938" s="1" t="s">
        <v>116</v>
      </c>
      <c r="D15938" s="1" t="s">
        <v>157</v>
      </c>
      <c r="E15938" s="1" t="s">
        <v>171</v>
      </c>
      <c r="F15938" s="1" t="s">
        <v>39</v>
      </c>
      <c r="G15938" s="1" t="s">
        <v>16</v>
      </c>
      <c r="H15938" s="1" t="s">
        <v>161</v>
      </c>
      <c r="I15938" s="1" t="s">
        <v>29</v>
      </c>
      <c r="J15938" s="19">
        <v>-1.56986</v>
      </c>
    </row>
    <row r="15939" spans="1:10" x14ac:dyDescent="0.2">
      <c r="A15939">
        <v>2016</v>
      </c>
      <c r="B15939">
        <v>3</v>
      </c>
      <c r="C15939" s="1" t="s">
        <v>116</v>
      </c>
      <c r="D15939" s="1" t="s">
        <v>157</v>
      </c>
      <c r="E15939" s="1" t="s">
        <v>171</v>
      </c>
      <c r="F15939" s="1" t="s">
        <v>39</v>
      </c>
      <c r="G15939" s="1" t="s">
        <v>16</v>
      </c>
      <c r="H15939" s="1" t="s">
        <v>162</v>
      </c>
      <c r="I15939" s="1" t="s">
        <v>30</v>
      </c>
      <c r="J15939" s="19">
        <v>-613.31431285899998</v>
      </c>
    </row>
    <row r="15940" spans="1:10" x14ac:dyDescent="0.2">
      <c r="A15940">
        <v>2016</v>
      </c>
      <c r="B15940">
        <v>3</v>
      </c>
      <c r="C15940" s="1" t="s">
        <v>116</v>
      </c>
      <c r="D15940" s="1" t="s">
        <v>157</v>
      </c>
      <c r="E15940" s="1" t="s">
        <v>171</v>
      </c>
      <c r="F15940" s="1" t="s">
        <v>39</v>
      </c>
      <c r="G15940" s="1" t="s">
        <v>16</v>
      </c>
      <c r="H15940" s="1" t="s">
        <v>163</v>
      </c>
      <c r="I15940" s="1" t="s">
        <v>152</v>
      </c>
      <c r="J15940" s="19">
        <v>-84.890187898999997</v>
      </c>
    </row>
    <row r="15941" spans="1:10" x14ac:dyDescent="0.2">
      <c r="A15941">
        <v>2016</v>
      </c>
      <c r="B15941">
        <v>3</v>
      </c>
      <c r="C15941" s="1" t="s">
        <v>116</v>
      </c>
      <c r="D15941" s="1" t="s">
        <v>157</v>
      </c>
      <c r="E15941" s="1" t="s">
        <v>171</v>
      </c>
      <c r="F15941" s="1" t="s">
        <v>39</v>
      </c>
      <c r="G15941" s="1" t="s">
        <v>16</v>
      </c>
      <c r="H15941" s="1" t="s">
        <v>164</v>
      </c>
      <c r="I15941" s="1" t="s">
        <v>165</v>
      </c>
      <c r="J15941" s="19">
        <v>-0.88128478500000007</v>
      </c>
    </row>
    <row r="15942" spans="1:10" x14ac:dyDescent="0.2">
      <c r="A15942">
        <v>2016</v>
      </c>
      <c r="B15942">
        <v>3</v>
      </c>
      <c r="C15942" s="1" t="s">
        <v>116</v>
      </c>
      <c r="D15942" s="1" t="s">
        <v>157</v>
      </c>
      <c r="E15942" s="1" t="s">
        <v>171</v>
      </c>
      <c r="F15942" s="1" t="s">
        <v>39</v>
      </c>
      <c r="G15942" s="1" t="s">
        <v>16</v>
      </c>
      <c r="H15942" s="1" t="s">
        <v>169</v>
      </c>
      <c r="I15942" s="1" t="s">
        <v>36</v>
      </c>
      <c r="J15942" s="19">
        <v>71.262129052999995</v>
      </c>
    </row>
    <row r="15943" spans="1:10" x14ac:dyDescent="0.2">
      <c r="A15943">
        <v>2016</v>
      </c>
      <c r="B15943">
        <v>3</v>
      </c>
      <c r="C15943" s="1" t="s">
        <v>116</v>
      </c>
      <c r="D15943" s="1" t="s">
        <v>157</v>
      </c>
      <c r="E15943" s="1" t="s">
        <v>171</v>
      </c>
      <c r="F15943" s="1" t="s">
        <v>39</v>
      </c>
      <c r="G15943" s="1" t="s">
        <v>155</v>
      </c>
      <c r="H15943" s="1" t="s">
        <v>160</v>
      </c>
      <c r="I15943" s="1" t="s">
        <v>37</v>
      </c>
      <c r="J15943" s="19">
        <v>140.48928984679586</v>
      </c>
    </row>
    <row r="15944" spans="1:10" x14ac:dyDescent="0.2">
      <c r="A15944">
        <v>2016</v>
      </c>
      <c r="B15944">
        <v>3</v>
      </c>
      <c r="C15944" s="1" t="s">
        <v>116</v>
      </c>
      <c r="D15944" s="1" t="s">
        <v>157</v>
      </c>
      <c r="E15944" s="1" t="s">
        <v>171</v>
      </c>
      <c r="F15944" s="1" t="s">
        <v>39</v>
      </c>
      <c r="G15944" s="1" t="s">
        <v>155</v>
      </c>
      <c r="H15944" s="1" t="s">
        <v>161</v>
      </c>
      <c r="I15944" s="1" t="s">
        <v>29</v>
      </c>
      <c r="J15944" s="19">
        <v>-102.413208447</v>
      </c>
    </row>
    <row r="15945" spans="1:10" x14ac:dyDescent="0.2">
      <c r="A15945">
        <v>2016</v>
      </c>
      <c r="B15945">
        <v>3</v>
      </c>
      <c r="C15945" s="1" t="s">
        <v>116</v>
      </c>
      <c r="D15945" s="1" t="s">
        <v>157</v>
      </c>
      <c r="E15945" s="1" t="s">
        <v>171</v>
      </c>
      <c r="F15945" s="1" t="s">
        <v>39</v>
      </c>
      <c r="G15945" s="1" t="s">
        <v>155</v>
      </c>
      <c r="H15945" s="1" t="s">
        <v>162</v>
      </c>
      <c r="I15945" s="1" t="s">
        <v>30</v>
      </c>
      <c r="J15945" s="19">
        <v>-62.66881026099999</v>
      </c>
    </row>
    <row r="15946" spans="1:10" x14ac:dyDescent="0.2">
      <c r="A15946">
        <v>2016</v>
      </c>
      <c r="B15946">
        <v>3</v>
      </c>
      <c r="C15946" s="1" t="s">
        <v>116</v>
      </c>
      <c r="D15946" s="1" t="s">
        <v>157</v>
      </c>
      <c r="E15946" s="1" t="s">
        <v>171</v>
      </c>
      <c r="F15946" s="1" t="s">
        <v>39</v>
      </c>
      <c r="G15946" s="1" t="s">
        <v>155</v>
      </c>
      <c r="H15946" s="1" t="s">
        <v>163</v>
      </c>
      <c r="I15946" s="1" t="s">
        <v>152</v>
      </c>
      <c r="J15946" s="19">
        <v>-9.3995742807958678</v>
      </c>
    </row>
    <row r="15947" spans="1:10" x14ac:dyDescent="0.2">
      <c r="A15947">
        <v>2016</v>
      </c>
      <c r="B15947">
        <v>3</v>
      </c>
      <c r="C15947" s="1" t="s">
        <v>116</v>
      </c>
      <c r="D15947" s="1" t="s">
        <v>157</v>
      </c>
      <c r="E15947" s="1" t="s">
        <v>171</v>
      </c>
      <c r="F15947" s="1" t="s">
        <v>39</v>
      </c>
      <c r="G15947" s="1" t="s">
        <v>155</v>
      </c>
      <c r="H15947" s="1" t="s">
        <v>169</v>
      </c>
      <c r="I15947" s="1" t="s">
        <v>36</v>
      </c>
      <c r="J15947" s="19">
        <v>154.27026493299999</v>
      </c>
    </row>
    <row r="15948" spans="1:10" x14ac:dyDescent="0.2">
      <c r="A15948">
        <v>2016</v>
      </c>
      <c r="B15948">
        <v>4</v>
      </c>
      <c r="C15948" s="1" t="s">
        <v>117</v>
      </c>
      <c r="D15948" s="1" t="s">
        <v>58</v>
      </c>
      <c r="E15948" s="1" t="s">
        <v>160</v>
      </c>
      <c r="F15948" s="1" t="s">
        <v>37</v>
      </c>
      <c r="G15948" s="1" t="s">
        <v>158</v>
      </c>
      <c r="H15948" s="1" t="s">
        <v>168</v>
      </c>
      <c r="I15948" s="1" t="s">
        <v>31</v>
      </c>
      <c r="J15948" s="19">
        <v>5305.227936452342</v>
      </c>
    </row>
    <row r="15949" spans="1:10" x14ac:dyDescent="0.2">
      <c r="A15949">
        <v>2016</v>
      </c>
      <c r="B15949">
        <v>4</v>
      </c>
      <c r="C15949" s="1" t="s">
        <v>117</v>
      </c>
      <c r="D15949" s="1" t="s">
        <v>58</v>
      </c>
      <c r="E15949" s="1" t="s">
        <v>160</v>
      </c>
      <c r="F15949" s="1" t="s">
        <v>37</v>
      </c>
      <c r="G15949" s="1" t="s">
        <v>159</v>
      </c>
      <c r="H15949" s="1" t="s">
        <v>167</v>
      </c>
      <c r="I15949" s="1" t="s">
        <v>32</v>
      </c>
      <c r="J15949" s="19">
        <v>8012.2481728178182</v>
      </c>
    </row>
    <row r="15950" spans="1:10" x14ac:dyDescent="0.2">
      <c r="A15950">
        <v>2016</v>
      </c>
      <c r="B15950">
        <v>4</v>
      </c>
      <c r="C15950" s="1" t="s">
        <v>117</v>
      </c>
      <c r="D15950" s="1" t="s">
        <v>58</v>
      </c>
      <c r="E15950" s="1" t="s">
        <v>160</v>
      </c>
      <c r="F15950" s="1" t="s">
        <v>37</v>
      </c>
      <c r="G15950" s="1" t="s">
        <v>14</v>
      </c>
      <c r="H15950" s="1" t="s">
        <v>162</v>
      </c>
      <c r="I15950" s="1" t="s">
        <v>30</v>
      </c>
      <c r="J15950" s="19">
        <v>33632.178225300835</v>
      </c>
    </row>
    <row r="15951" spans="1:10" x14ac:dyDescent="0.2">
      <c r="A15951">
        <v>2016</v>
      </c>
      <c r="B15951">
        <v>4</v>
      </c>
      <c r="C15951" s="1" t="s">
        <v>117</v>
      </c>
      <c r="D15951" s="1" t="s">
        <v>58</v>
      </c>
      <c r="E15951" s="1" t="s">
        <v>160</v>
      </c>
      <c r="F15951" s="1" t="s">
        <v>37</v>
      </c>
      <c r="G15951" s="1" t="s">
        <v>14</v>
      </c>
      <c r="H15951" s="1" t="s">
        <v>171</v>
      </c>
      <c r="I15951" s="1" t="s">
        <v>39</v>
      </c>
      <c r="J15951" s="19">
        <v>5313.8867980290988</v>
      </c>
    </row>
    <row r="15952" spans="1:10" x14ac:dyDescent="0.2">
      <c r="A15952">
        <v>2016</v>
      </c>
      <c r="B15952">
        <v>4</v>
      </c>
      <c r="C15952" s="1" t="s">
        <v>117</v>
      </c>
      <c r="D15952" s="1" t="s">
        <v>58</v>
      </c>
      <c r="E15952" s="1" t="s">
        <v>160</v>
      </c>
      <c r="F15952" s="1" t="s">
        <v>37</v>
      </c>
      <c r="G15952" s="1" t="s">
        <v>13</v>
      </c>
      <c r="H15952" s="1" t="s">
        <v>161</v>
      </c>
      <c r="I15952" s="1" t="s">
        <v>29</v>
      </c>
      <c r="J15952" s="19">
        <v>811.73915700000009</v>
      </c>
    </row>
    <row r="15953" spans="1:10" x14ac:dyDescent="0.2">
      <c r="A15953">
        <v>2016</v>
      </c>
      <c r="B15953">
        <v>4</v>
      </c>
      <c r="C15953" s="1" t="s">
        <v>117</v>
      </c>
      <c r="D15953" s="1" t="s">
        <v>58</v>
      </c>
      <c r="E15953" s="1" t="s">
        <v>160</v>
      </c>
      <c r="F15953" s="1" t="s">
        <v>37</v>
      </c>
      <c r="G15953" s="1" t="s">
        <v>16</v>
      </c>
      <c r="H15953" s="1" t="s">
        <v>160</v>
      </c>
      <c r="I15953" s="1" t="s">
        <v>37</v>
      </c>
      <c r="J15953" s="19">
        <v>30.12501</v>
      </c>
    </row>
    <row r="15954" spans="1:10" x14ac:dyDescent="0.2">
      <c r="A15954">
        <v>2016</v>
      </c>
      <c r="B15954">
        <v>4</v>
      </c>
      <c r="C15954" s="1" t="s">
        <v>117</v>
      </c>
      <c r="D15954" s="1" t="s">
        <v>58</v>
      </c>
      <c r="E15954" s="1" t="s">
        <v>160</v>
      </c>
      <c r="F15954" s="1" t="s">
        <v>37</v>
      </c>
      <c r="G15954" s="1" t="s">
        <v>16</v>
      </c>
      <c r="H15954" s="1" t="s">
        <v>162</v>
      </c>
      <c r="I15954" s="1" t="s">
        <v>30</v>
      </c>
      <c r="J15954" s="19">
        <v>0</v>
      </c>
    </row>
    <row r="15955" spans="1:10" x14ac:dyDescent="0.2">
      <c r="A15955">
        <v>2016</v>
      </c>
      <c r="B15955">
        <v>4</v>
      </c>
      <c r="C15955" s="1" t="s">
        <v>117</v>
      </c>
      <c r="D15955" s="1" t="s">
        <v>58</v>
      </c>
      <c r="E15955" s="1" t="s">
        <v>160</v>
      </c>
      <c r="F15955" s="1" t="s">
        <v>37</v>
      </c>
      <c r="G15955" s="1" t="s">
        <v>16</v>
      </c>
      <c r="H15955" s="1" t="s">
        <v>171</v>
      </c>
      <c r="I15955" s="1" t="s">
        <v>39</v>
      </c>
      <c r="J15955" s="19">
        <v>17543.736345112997</v>
      </c>
    </row>
    <row r="15956" spans="1:10" x14ac:dyDescent="0.2">
      <c r="A15956">
        <v>2016</v>
      </c>
      <c r="B15956">
        <v>4</v>
      </c>
      <c r="C15956" s="1" t="s">
        <v>117</v>
      </c>
      <c r="D15956" s="1" t="s">
        <v>58</v>
      </c>
      <c r="E15956" s="1" t="s">
        <v>160</v>
      </c>
      <c r="F15956" s="1" t="s">
        <v>37</v>
      </c>
      <c r="G15956" s="1" t="s">
        <v>155</v>
      </c>
      <c r="H15956" s="1" t="s">
        <v>160</v>
      </c>
      <c r="I15956" s="1" t="s">
        <v>37</v>
      </c>
      <c r="J15956" s="19">
        <v>1346.5186322019833</v>
      </c>
    </row>
    <row r="15957" spans="1:10" x14ac:dyDescent="0.2">
      <c r="A15957">
        <v>2016</v>
      </c>
      <c r="B15957">
        <v>4</v>
      </c>
      <c r="C15957" s="1" t="s">
        <v>117</v>
      </c>
      <c r="D15957" s="1" t="s">
        <v>58</v>
      </c>
      <c r="E15957" s="1" t="s">
        <v>160</v>
      </c>
      <c r="F15957" s="1" t="s">
        <v>37</v>
      </c>
      <c r="G15957" s="1" t="s">
        <v>155</v>
      </c>
      <c r="H15957" s="1" t="s">
        <v>161</v>
      </c>
      <c r="I15957" s="1" t="s">
        <v>29</v>
      </c>
      <c r="J15957" s="19">
        <v>390.61234839473656</v>
      </c>
    </row>
    <row r="15958" spans="1:10" x14ac:dyDescent="0.2">
      <c r="A15958">
        <v>2016</v>
      </c>
      <c r="B15958">
        <v>4</v>
      </c>
      <c r="C15958" s="1" t="s">
        <v>117</v>
      </c>
      <c r="D15958" s="1" t="s">
        <v>58</v>
      </c>
      <c r="E15958" s="1" t="s">
        <v>160</v>
      </c>
      <c r="F15958" s="1" t="s">
        <v>37</v>
      </c>
      <c r="G15958" s="1" t="s">
        <v>155</v>
      </c>
      <c r="H15958" s="1" t="s">
        <v>162</v>
      </c>
      <c r="I15958" s="1" t="s">
        <v>30</v>
      </c>
      <c r="J15958" s="19">
        <v>2065.5505732375382</v>
      </c>
    </row>
    <row r="15959" spans="1:10" x14ac:dyDescent="0.2">
      <c r="A15959">
        <v>2016</v>
      </c>
      <c r="B15959">
        <v>4</v>
      </c>
      <c r="C15959" s="1" t="s">
        <v>117</v>
      </c>
      <c r="D15959" s="1" t="s">
        <v>58</v>
      </c>
      <c r="E15959" s="1" t="s">
        <v>160</v>
      </c>
      <c r="F15959" s="1" t="s">
        <v>37</v>
      </c>
      <c r="G15959" s="1" t="s">
        <v>155</v>
      </c>
      <c r="H15959" s="1" t="s">
        <v>167</v>
      </c>
      <c r="I15959" s="1" t="s">
        <v>32</v>
      </c>
      <c r="J15959" s="19">
        <v>12.828324341046391</v>
      </c>
    </row>
    <row r="15960" spans="1:10" x14ac:dyDescent="0.2">
      <c r="A15960">
        <v>2016</v>
      </c>
      <c r="B15960">
        <v>4</v>
      </c>
      <c r="C15960" s="1" t="s">
        <v>117</v>
      </c>
      <c r="D15960" s="1" t="s">
        <v>58</v>
      </c>
      <c r="E15960" s="1" t="s">
        <v>160</v>
      </c>
      <c r="F15960" s="1" t="s">
        <v>37</v>
      </c>
      <c r="G15960" s="1" t="s">
        <v>155</v>
      </c>
      <c r="H15960" s="1" t="s">
        <v>163</v>
      </c>
      <c r="I15960" s="1" t="s">
        <v>152</v>
      </c>
      <c r="J15960" s="19">
        <v>541.86237776713006</v>
      </c>
    </row>
    <row r="15961" spans="1:10" x14ac:dyDescent="0.2">
      <c r="A15961">
        <v>2016</v>
      </c>
      <c r="B15961">
        <v>4</v>
      </c>
      <c r="C15961" s="1" t="s">
        <v>117</v>
      </c>
      <c r="D15961" s="1" t="s">
        <v>58</v>
      </c>
      <c r="E15961" s="1" t="s">
        <v>160</v>
      </c>
      <c r="F15961" s="1" t="s">
        <v>37</v>
      </c>
      <c r="G15961" s="1" t="s">
        <v>155</v>
      </c>
      <c r="H15961" s="1" t="s">
        <v>169</v>
      </c>
      <c r="I15961" s="1" t="s">
        <v>36</v>
      </c>
      <c r="J15961" s="19">
        <v>1125.7971263140514</v>
      </c>
    </row>
    <row r="15962" spans="1:10" x14ac:dyDescent="0.2">
      <c r="A15962">
        <v>2016</v>
      </c>
      <c r="B15962">
        <v>4</v>
      </c>
      <c r="C15962" s="1" t="s">
        <v>117</v>
      </c>
      <c r="D15962" s="1" t="s">
        <v>58</v>
      </c>
      <c r="E15962" s="1" t="s">
        <v>160</v>
      </c>
      <c r="F15962" s="1" t="s">
        <v>37</v>
      </c>
      <c r="G15962" s="1" t="s">
        <v>155</v>
      </c>
      <c r="H15962" s="1" t="s">
        <v>171</v>
      </c>
      <c r="I15962" s="1" t="s">
        <v>39</v>
      </c>
      <c r="J15962" s="19">
        <v>3703.3623010120009</v>
      </c>
    </row>
    <row r="15963" spans="1:10" x14ac:dyDescent="0.2">
      <c r="A15963">
        <v>2016</v>
      </c>
      <c r="B15963">
        <v>4</v>
      </c>
      <c r="C15963" s="1" t="s">
        <v>117</v>
      </c>
      <c r="D15963" s="1" t="s">
        <v>58</v>
      </c>
      <c r="E15963" s="1" t="s">
        <v>161</v>
      </c>
      <c r="F15963" s="1" t="s">
        <v>29</v>
      </c>
      <c r="G15963" s="1" t="s">
        <v>14</v>
      </c>
      <c r="H15963" s="1" t="s">
        <v>171</v>
      </c>
      <c r="I15963" s="1" t="s">
        <v>39</v>
      </c>
      <c r="J15963" s="19">
        <v>5110.3687765049981</v>
      </c>
    </row>
    <row r="15964" spans="1:10" x14ac:dyDescent="0.2">
      <c r="A15964">
        <v>2016</v>
      </c>
      <c r="B15964">
        <v>4</v>
      </c>
      <c r="C15964" s="1" t="s">
        <v>117</v>
      </c>
      <c r="D15964" s="1" t="s">
        <v>58</v>
      </c>
      <c r="E15964" s="1" t="s">
        <v>161</v>
      </c>
      <c r="F15964" s="1" t="s">
        <v>29</v>
      </c>
      <c r="G15964" s="1" t="s">
        <v>13</v>
      </c>
      <c r="H15964" s="1" t="s">
        <v>171</v>
      </c>
      <c r="I15964" s="1" t="s">
        <v>39</v>
      </c>
      <c r="J15964" s="19">
        <v>0.93182999999999994</v>
      </c>
    </row>
    <row r="15965" spans="1:10" x14ac:dyDescent="0.2">
      <c r="A15965">
        <v>2016</v>
      </c>
      <c r="B15965">
        <v>4</v>
      </c>
      <c r="C15965" s="1" t="s">
        <v>117</v>
      </c>
      <c r="D15965" s="1" t="s">
        <v>58</v>
      </c>
      <c r="E15965" s="1" t="s">
        <v>161</v>
      </c>
      <c r="F15965" s="1" t="s">
        <v>29</v>
      </c>
      <c r="G15965" s="1" t="s">
        <v>16</v>
      </c>
      <c r="H15965" s="1" t="s">
        <v>162</v>
      </c>
      <c r="I15965" s="1" t="s">
        <v>30</v>
      </c>
      <c r="J15965" s="19">
        <v>12.488269999999552</v>
      </c>
    </row>
    <row r="15966" spans="1:10" x14ac:dyDescent="0.2">
      <c r="A15966">
        <v>2016</v>
      </c>
      <c r="B15966">
        <v>4</v>
      </c>
      <c r="C15966" s="1" t="s">
        <v>117</v>
      </c>
      <c r="D15966" s="1" t="s">
        <v>58</v>
      </c>
      <c r="E15966" s="1" t="s">
        <v>161</v>
      </c>
      <c r="F15966" s="1" t="s">
        <v>29</v>
      </c>
      <c r="G15966" s="1" t="s">
        <v>16</v>
      </c>
      <c r="H15966" s="1" t="s">
        <v>163</v>
      </c>
      <c r="I15966" s="1" t="s">
        <v>152</v>
      </c>
      <c r="J15966" s="19">
        <v>355.01702</v>
      </c>
    </row>
    <row r="15967" spans="1:10" x14ac:dyDescent="0.2">
      <c r="A15967">
        <v>2016</v>
      </c>
      <c r="B15967">
        <v>4</v>
      </c>
      <c r="C15967" s="1" t="s">
        <v>117</v>
      </c>
      <c r="D15967" s="1" t="s">
        <v>58</v>
      </c>
      <c r="E15967" s="1" t="s">
        <v>161</v>
      </c>
      <c r="F15967" s="1" t="s">
        <v>29</v>
      </c>
      <c r="G15967" s="1" t="s">
        <v>16</v>
      </c>
      <c r="H15967" s="1" t="s">
        <v>169</v>
      </c>
      <c r="I15967" s="1" t="s">
        <v>36</v>
      </c>
      <c r="J15967" s="19">
        <v>299.94494999999995</v>
      </c>
    </row>
    <row r="15968" spans="1:10" x14ac:dyDescent="0.2">
      <c r="A15968">
        <v>2016</v>
      </c>
      <c r="B15968">
        <v>4</v>
      </c>
      <c r="C15968" s="1" t="s">
        <v>117</v>
      </c>
      <c r="D15968" s="1" t="s">
        <v>58</v>
      </c>
      <c r="E15968" s="1" t="s">
        <v>161</v>
      </c>
      <c r="F15968" s="1" t="s">
        <v>29</v>
      </c>
      <c r="G15968" s="1" t="s">
        <v>16</v>
      </c>
      <c r="H15968" s="1" t="s">
        <v>171</v>
      </c>
      <c r="I15968" s="1" t="s">
        <v>39</v>
      </c>
      <c r="J15968" s="19">
        <v>10.014560000000019</v>
      </c>
    </row>
    <row r="15969" spans="1:10" x14ac:dyDescent="0.2">
      <c r="A15969">
        <v>2016</v>
      </c>
      <c r="B15969">
        <v>4</v>
      </c>
      <c r="C15969" s="1" t="s">
        <v>117</v>
      </c>
      <c r="D15969" s="1" t="s">
        <v>58</v>
      </c>
      <c r="E15969" s="1" t="s">
        <v>161</v>
      </c>
      <c r="F15969" s="1" t="s">
        <v>29</v>
      </c>
      <c r="G15969" s="1" t="s">
        <v>155</v>
      </c>
      <c r="H15969" s="1" t="s">
        <v>171</v>
      </c>
      <c r="I15969" s="1" t="s">
        <v>39</v>
      </c>
      <c r="J15969" s="19">
        <v>21408.167236060002</v>
      </c>
    </row>
    <row r="15970" spans="1:10" x14ac:dyDescent="0.2">
      <c r="A15970">
        <v>2016</v>
      </c>
      <c r="B15970">
        <v>4</v>
      </c>
      <c r="C15970" s="1" t="s">
        <v>117</v>
      </c>
      <c r="D15970" s="1" t="s">
        <v>58</v>
      </c>
      <c r="E15970" s="1" t="s">
        <v>162</v>
      </c>
      <c r="F15970" s="1" t="s">
        <v>30</v>
      </c>
      <c r="G15970" s="1" t="s">
        <v>158</v>
      </c>
      <c r="H15970" s="1" t="s">
        <v>168</v>
      </c>
      <c r="I15970" s="1" t="s">
        <v>31</v>
      </c>
      <c r="J15970" s="19">
        <v>178.07425999999978</v>
      </c>
    </row>
    <row r="15971" spans="1:10" x14ac:dyDescent="0.2">
      <c r="A15971">
        <v>2016</v>
      </c>
      <c r="B15971">
        <v>4</v>
      </c>
      <c r="C15971" s="1" t="s">
        <v>117</v>
      </c>
      <c r="D15971" s="1" t="s">
        <v>58</v>
      </c>
      <c r="E15971" s="1" t="s">
        <v>162</v>
      </c>
      <c r="F15971" s="1" t="s">
        <v>30</v>
      </c>
      <c r="G15971" s="1" t="s">
        <v>14</v>
      </c>
      <c r="H15971" s="1" t="s">
        <v>161</v>
      </c>
      <c r="I15971" s="1" t="s">
        <v>29</v>
      </c>
      <c r="J15971" s="19">
        <v>6731.1714399999983</v>
      </c>
    </row>
    <row r="15972" spans="1:10" x14ac:dyDescent="0.2">
      <c r="A15972">
        <v>2016</v>
      </c>
      <c r="B15972">
        <v>4</v>
      </c>
      <c r="C15972" s="1" t="s">
        <v>117</v>
      </c>
      <c r="D15972" s="1" t="s">
        <v>58</v>
      </c>
      <c r="E15972" s="1" t="s">
        <v>162</v>
      </c>
      <c r="F15972" s="1" t="s">
        <v>30</v>
      </c>
      <c r="G15972" s="1" t="s">
        <v>14</v>
      </c>
      <c r="H15972" s="1" t="s">
        <v>162</v>
      </c>
      <c r="I15972" s="1" t="s">
        <v>30</v>
      </c>
      <c r="J15972" s="19">
        <v>6555.1394958846658</v>
      </c>
    </row>
    <row r="15973" spans="1:10" x14ac:dyDescent="0.2">
      <c r="A15973">
        <v>2016</v>
      </c>
      <c r="B15973">
        <v>4</v>
      </c>
      <c r="C15973" s="1" t="s">
        <v>117</v>
      </c>
      <c r="D15973" s="1" t="s">
        <v>58</v>
      </c>
      <c r="E15973" s="1" t="s">
        <v>162</v>
      </c>
      <c r="F15973" s="1" t="s">
        <v>30</v>
      </c>
      <c r="G15973" s="1" t="s">
        <v>14</v>
      </c>
      <c r="H15973" s="1" t="s">
        <v>171</v>
      </c>
      <c r="I15973" s="1" t="s">
        <v>39</v>
      </c>
      <c r="J15973" s="19">
        <v>4243.7835834950001</v>
      </c>
    </row>
    <row r="15974" spans="1:10" x14ac:dyDescent="0.2">
      <c r="A15974">
        <v>2016</v>
      </c>
      <c r="B15974">
        <v>4</v>
      </c>
      <c r="C15974" s="1" t="s">
        <v>117</v>
      </c>
      <c r="D15974" s="1" t="s">
        <v>58</v>
      </c>
      <c r="E15974" s="1" t="s">
        <v>162</v>
      </c>
      <c r="F15974" s="1" t="s">
        <v>30</v>
      </c>
      <c r="G15974" s="1" t="s">
        <v>13</v>
      </c>
      <c r="H15974" s="1" t="s">
        <v>161</v>
      </c>
      <c r="I15974" s="1" t="s">
        <v>29</v>
      </c>
      <c r="J15974" s="19">
        <v>2381.4467909858599</v>
      </c>
    </row>
    <row r="15975" spans="1:10" x14ac:dyDescent="0.2">
      <c r="A15975">
        <v>2016</v>
      </c>
      <c r="B15975">
        <v>4</v>
      </c>
      <c r="C15975" s="1" t="s">
        <v>117</v>
      </c>
      <c r="D15975" s="1" t="s">
        <v>58</v>
      </c>
      <c r="E15975" s="1" t="s">
        <v>162</v>
      </c>
      <c r="F15975" s="1" t="s">
        <v>30</v>
      </c>
      <c r="G15975" s="1" t="s">
        <v>13</v>
      </c>
      <c r="H15975" s="1" t="s">
        <v>171</v>
      </c>
      <c r="I15975" s="1" t="s">
        <v>39</v>
      </c>
      <c r="J15975" s="19">
        <v>275.67393999999996</v>
      </c>
    </row>
    <row r="15976" spans="1:10" x14ac:dyDescent="0.2">
      <c r="A15976">
        <v>2016</v>
      </c>
      <c r="B15976">
        <v>4</v>
      </c>
      <c r="C15976" s="1" t="s">
        <v>117</v>
      </c>
      <c r="D15976" s="1" t="s">
        <v>58</v>
      </c>
      <c r="E15976" s="1" t="s">
        <v>162</v>
      </c>
      <c r="F15976" s="1" t="s">
        <v>30</v>
      </c>
      <c r="G15976" s="1" t="s">
        <v>16</v>
      </c>
      <c r="H15976" s="1" t="s">
        <v>160</v>
      </c>
      <c r="I15976" s="1" t="s">
        <v>37</v>
      </c>
      <c r="J15976" s="19">
        <v>69927.485852277896</v>
      </c>
    </row>
    <row r="15977" spans="1:10" x14ac:dyDescent="0.2">
      <c r="A15977">
        <v>2016</v>
      </c>
      <c r="B15977">
        <v>4</v>
      </c>
      <c r="C15977" s="1" t="s">
        <v>117</v>
      </c>
      <c r="D15977" s="1" t="s">
        <v>58</v>
      </c>
      <c r="E15977" s="1" t="s">
        <v>162</v>
      </c>
      <c r="F15977" s="1" t="s">
        <v>30</v>
      </c>
      <c r="G15977" s="1" t="s">
        <v>16</v>
      </c>
      <c r="H15977" s="1" t="s">
        <v>162</v>
      </c>
      <c r="I15977" s="1" t="s">
        <v>30</v>
      </c>
      <c r="J15977" s="19">
        <v>653.0626497521672</v>
      </c>
    </row>
    <row r="15978" spans="1:10" x14ac:dyDescent="0.2">
      <c r="A15978">
        <v>2016</v>
      </c>
      <c r="B15978">
        <v>4</v>
      </c>
      <c r="C15978" s="1" t="s">
        <v>117</v>
      </c>
      <c r="D15978" s="1" t="s">
        <v>58</v>
      </c>
      <c r="E15978" s="1" t="s">
        <v>162</v>
      </c>
      <c r="F15978" s="1" t="s">
        <v>30</v>
      </c>
      <c r="G15978" s="1" t="s">
        <v>16</v>
      </c>
      <c r="H15978" s="1" t="s">
        <v>167</v>
      </c>
      <c r="I15978" s="1" t="s">
        <v>32</v>
      </c>
      <c r="J15978" s="19">
        <v>456.05555000000004</v>
      </c>
    </row>
    <row r="15979" spans="1:10" x14ac:dyDescent="0.2">
      <c r="A15979">
        <v>2016</v>
      </c>
      <c r="B15979">
        <v>4</v>
      </c>
      <c r="C15979" s="1" t="s">
        <v>117</v>
      </c>
      <c r="D15979" s="1" t="s">
        <v>58</v>
      </c>
      <c r="E15979" s="1" t="s">
        <v>162</v>
      </c>
      <c r="F15979" s="1" t="s">
        <v>30</v>
      </c>
      <c r="G15979" s="1" t="s">
        <v>16</v>
      </c>
      <c r="H15979" s="1" t="s">
        <v>163</v>
      </c>
      <c r="I15979" s="1" t="s">
        <v>152</v>
      </c>
      <c r="J15979" s="19">
        <v>5553.8809614408638</v>
      </c>
    </row>
    <row r="15980" spans="1:10" x14ac:dyDescent="0.2">
      <c r="A15980">
        <v>2016</v>
      </c>
      <c r="B15980">
        <v>4</v>
      </c>
      <c r="C15980" s="1" t="s">
        <v>117</v>
      </c>
      <c r="D15980" s="1" t="s">
        <v>58</v>
      </c>
      <c r="E15980" s="1" t="s">
        <v>162</v>
      </c>
      <c r="F15980" s="1" t="s">
        <v>30</v>
      </c>
      <c r="G15980" s="1" t="s">
        <v>16</v>
      </c>
      <c r="H15980" s="1" t="s">
        <v>164</v>
      </c>
      <c r="I15980" s="1" t="s">
        <v>165</v>
      </c>
      <c r="J15980" s="19">
        <v>455.90864722409987</v>
      </c>
    </row>
    <row r="15981" spans="1:10" x14ac:dyDescent="0.2">
      <c r="A15981">
        <v>2016</v>
      </c>
      <c r="B15981">
        <v>4</v>
      </c>
      <c r="C15981" s="1" t="s">
        <v>117</v>
      </c>
      <c r="D15981" s="1" t="s">
        <v>58</v>
      </c>
      <c r="E15981" s="1" t="s">
        <v>162</v>
      </c>
      <c r="F15981" s="1" t="s">
        <v>30</v>
      </c>
      <c r="G15981" s="1" t="s">
        <v>16</v>
      </c>
      <c r="H15981" s="1" t="s">
        <v>169</v>
      </c>
      <c r="I15981" s="1" t="s">
        <v>36</v>
      </c>
      <c r="J15981" s="19">
        <v>231.620081</v>
      </c>
    </row>
    <row r="15982" spans="1:10" x14ac:dyDescent="0.2">
      <c r="A15982">
        <v>2016</v>
      </c>
      <c r="B15982">
        <v>4</v>
      </c>
      <c r="C15982" s="1" t="s">
        <v>117</v>
      </c>
      <c r="D15982" s="1" t="s">
        <v>58</v>
      </c>
      <c r="E15982" s="1" t="s">
        <v>162</v>
      </c>
      <c r="F15982" s="1" t="s">
        <v>30</v>
      </c>
      <c r="G15982" s="1" t="s">
        <v>16</v>
      </c>
      <c r="H15982" s="1" t="s">
        <v>170</v>
      </c>
      <c r="I15982" s="1" t="s">
        <v>151</v>
      </c>
      <c r="J15982" s="19">
        <v>61460.418090906824</v>
      </c>
    </row>
    <row r="15983" spans="1:10" x14ac:dyDescent="0.2">
      <c r="A15983">
        <v>2016</v>
      </c>
      <c r="B15983">
        <v>4</v>
      </c>
      <c r="C15983" s="1" t="s">
        <v>117</v>
      </c>
      <c r="D15983" s="1" t="s">
        <v>58</v>
      </c>
      <c r="E15983" s="1" t="s">
        <v>162</v>
      </c>
      <c r="F15983" s="1" t="s">
        <v>30</v>
      </c>
      <c r="G15983" s="1" t="s">
        <v>16</v>
      </c>
      <c r="H15983" s="1" t="s">
        <v>171</v>
      </c>
      <c r="I15983" s="1" t="s">
        <v>39</v>
      </c>
      <c r="J15983" s="19">
        <v>1855.611884768</v>
      </c>
    </row>
    <row r="15984" spans="1:10" x14ac:dyDescent="0.2">
      <c r="A15984">
        <v>2016</v>
      </c>
      <c r="B15984">
        <v>4</v>
      </c>
      <c r="C15984" s="1" t="s">
        <v>117</v>
      </c>
      <c r="D15984" s="1" t="s">
        <v>58</v>
      </c>
      <c r="E15984" s="1" t="s">
        <v>162</v>
      </c>
      <c r="F15984" s="1" t="s">
        <v>30</v>
      </c>
      <c r="G15984" s="1" t="s">
        <v>155</v>
      </c>
      <c r="H15984" s="1" t="s">
        <v>160</v>
      </c>
      <c r="I15984" s="1" t="s">
        <v>37</v>
      </c>
      <c r="J15984" s="19">
        <v>257.46792157525744</v>
      </c>
    </row>
    <row r="15985" spans="1:10" x14ac:dyDescent="0.2">
      <c r="A15985">
        <v>2016</v>
      </c>
      <c r="B15985">
        <v>4</v>
      </c>
      <c r="C15985" s="1" t="s">
        <v>117</v>
      </c>
      <c r="D15985" s="1" t="s">
        <v>58</v>
      </c>
      <c r="E15985" s="1" t="s">
        <v>162</v>
      </c>
      <c r="F15985" s="1" t="s">
        <v>30</v>
      </c>
      <c r="G15985" s="1" t="s">
        <v>155</v>
      </c>
      <c r="H15985" s="1" t="s">
        <v>161</v>
      </c>
      <c r="I15985" s="1" t="s">
        <v>29</v>
      </c>
      <c r="J15985" s="19">
        <v>6972.2109449616109</v>
      </c>
    </row>
    <row r="15986" spans="1:10" x14ac:dyDescent="0.2">
      <c r="A15986">
        <v>2016</v>
      </c>
      <c r="B15986">
        <v>4</v>
      </c>
      <c r="C15986" s="1" t="s">
        <v>117</v>
      </c>
      <c r="D15986" s="1" t="s">
        <v>58</v>
      </c>
      <c r="E15986" s="1" t="s">
        <v>162</v>
      </c>
      <c r="F15986" s="1" t="s">
        <v>30</v>
      </c>
      <c r="G15986" s="1" t="s">
        <v>155</v>
      </c>
      <c r="H15986" s="1" t="s">
        <v>162</v>
      </c>
      <c r="I15986" s="1" t="s">
        <v>30</v>
      </c>
      <c r="J15986" s="19">
        <v>876.48826118186946</v>
      </c>
    </row>
    <row r="15987" spans="1:10" x14ac:dyDescent="0.2">
      <c r="A15987">
        <v>2016</v>
      </c>
      <c r="B15987">
        <v>4</v>
      </c>
      <c r="C15987" s="1" t="s">
        <v>117</v>
      </c>
      <c r="D15987" s="1" t="s">
        <v>58</v>
      </c>
      <c r="E15987" s="1" t="s">
        <v>162</v>
      </c>
      <c r="F15987" s="1" t="s">
        <v>30</v>
      </c>
      <c r="G15987" s="1" t="s">
        <v>155</v>
      </c>
      <c r="H15987" s="1" t="s">
        <v>163</v>
      </c>
      <c r="I15987" s="1" t="s">
        <v>152</v>
      </c>
      <c r="J15987" s="19">
        <v>198.29899179554386</v>
      </c>
    </row>
    <row r="15988" spans="1:10" x14ac:dyDescent="0.2">
      <c r="A15988">
        <v>2016</v>
      </c>
      <c r="B15988">
        <v>4</v>
      </c>
      <c r="C15988" s="1" t="s">
        <v>117</v>
      </c>
      <c r="D15988" s="1" t="s">
        <v>58</v>
      </c>
      <c r="E15988" s="1" t="s">
        <v>162</v>
      </c>
      <c r="F15988" s="1" t="s">
        <v>30</v>
      </c>
      <c r="G15988" s="1" t="s">
        <v>155</v>
      </c>
      <c r="H15988" s="1" t="s">
        <v>169</v>
      </c>
      <c r="I15988" s="1" t="s">
        <v>36</v>
      </c>
      <c r="J15988" s="19">
        <v>2438.9477804168941</v>
      </c>
    </row>
    <row r="15989" spans="1:10" x14ac:dyDescent="0.2">
      <c r="A15989">
        <v>2016</v>
      </c>
      <c r="B15989">
        <v>4</v>
      </c>
      <c r="C15989" s="1" t="s">
        <v>117</v>
      </c>
      <c r="D15989" s="1" t="s">
        <v>58</v>
      </c>
      <c r="E15989" s="1" t="s">
        <v>162</v>
      </c>
      <c r="F15989" s="1" t="s">
        <v>30</v>
      </c>
      <c r="G15989" s="1" t="s">
        <v>155</v>
      </c>
      <c r="H15989" s="1" t="s">
        <v>171</v>
      </c>
      <c r="I15989" s="1" t="s">
        <v>39</v>
      </c>
      <c r="J15989" s="19">
        <v>1068.2225217300002</v>
      </c>
    </row>
    <row r="15990" spans="1:10" x14ac:dyDescent="0.2">
      <c r="A15990">
        <v>2016</v>
      </c>
      <c r="B15990">
        <v>4</v>
      </c>
      <c r="C15990" s="1" t="s">
        <v>117</v>
      </c>
      <c r="D15990" s="1" t="s">
        <v>58</v>
      </c>
      <c r="E15990" s="1" t="s">
        <v>168</v>
      </c>
      <c r="F15990" s="1" t="s">
        <v>31</v>
      </c>
      <c r="G15990" s="1" t="s">
        <v>158</v>
      </c>
      <c r="H15990" s="1" t="s">
        <v>168</v>
      </c>
      <c r="I15990" s="1" t="s">
        <v>31</v>
      </c>
      <c r="J15990" s="19">
        <v>-2.2737367544323206E-16</v>
      </c>
    </row>
    <row r="15991" spans="1:10" x14ac:dyDescent="0.2">
      <c r="A15991">
        <v>2016</v>
      </c>
      <c r="B15991">
        <v>4</v>
      </c>
      <c r="C15991" s="1" t="s">
        <v>117</v>
      </c>
      <c r="D15991" s="1" t="s">
        <v>58</v>
      </c>
      <c r="E15991" s="1" t="s">
        <v>168</v>
      </c>
      <c r="F15991" s="1" t="s">
        <v>31</v>
      </c>
      <c r="G15991" s="1" t="s">
        <v>14</v>
      </c>
      <c r="H15991" s="1" t="s">
        <v>162</v>
      </c>
      <c r="I15991" s="1" t="s">
        <v>30</v>
      </c>
      <c r="J15991" s="19">
        <v>13715.699402646</v>
      </c>
    </row>
    <row r="15992" spans="1:10" x14ac:dyDescent="0.2">
      <c r="A15992">
        <v>2016</v>
      </c>
      <c r="B15992">
        <v>4</v>
      </c>
      <c r="C15992" s="1" t="s">
        <v>117</v>
      </c>
      <c r="D15992" s="1" t="s">
        <v>58</v>
      </c>
      <c r="E15992" s="1" t="s">
        <v>168</v>
      </c>
      <c r="F15992" s="1" t="s">
        <v>31</v>
      </c>
      <c r="G15992" s="1" t="s">
        <v>14</v>
      </c>
      <c r="H15992" s="1" t="s">
        <v>171</v>
      </c>
      <c r="I15992" s="1" t="s">
        <v>39</v>
      </c>
      <c r="J15992" s="19">
        <v>34.84433125900005</v>
      </c>
    </row>
    <row r="15993" spans="1:10" x14ac:dyDescent="0.2">
      <c r="A15993">
        <v>2016</v>
      </c>
      <c r="B15993">
        <v>4</v>
      </c>
      <c r="C15993" s="1" t="s">
        <v>117</v>
      </c>
      <c r="D15993" s="1" t="s">
        <v>58</v>
      </c>
      <c r="E15993" s="1" t="s">
        <v>168</v>
      </c>
      <c r="F15993" s="1" t="s">
        <v>31</v>
      </c>
      <c r="G15993" s="1" t="s">
        <v>155</v>
      </c>
      <c r="H15993" s="1" t="s">
        <v>160</v>
      </c>
      <c r="I15993" s="1" t="s">
        <v>37</v>
      </c>
      <c r="J15993" s="19">
        <v>68.42641131900001</v>
      </c>
    </row>
    <row r="15994" spans="1:10" x14ac:dyDescent="0.2">
      <c r="A15994">
        <v>2016</v>
      </c>
      <c r="B15994">
        <v>4</v>
      </c>
      <c r="C15994" s="1" t="s">
        <v>117</v>
      </c>
      <c r="D15994" s="1" t="s">
        <v>58</v>
      </c>
      <c r="E15994" s="1" t="s">
        <v>168</v>
      </c>
      <c r="F15994" s="1" t="s">
        <v>31</v>
      </c>
      <c r="G15994" s="1" t="s">
        <v>155</v>
      </c>
      <c r="H15994" s="1" t="s">
        <v>161</v>
      </c>
      <c r="I15994" s="1" t="s">
        <v>29</v>
      </c>
      <c r="J15994" s="19">
        <v>493.62050337699992</v>
      </c>
    </row>
    <row r="15995" spans="1:10" x14ac:dyDescent="0.2">
      <c r="A15995">
        <v>2016</v>
      </c>
      <c r="B15995">
        <v>4</v>
      </c>
      <c r="C15995" s="1" t="s">
        <v>117</v>
      </c>
      <c r="D15995" s="1" t="s">
        <v>58</v>
      </c>
      <c r="E15995" s="1" t="s">
        <v>168</v>
      </c>
      <c r="F15995" s="1" t="s">
        <v>31</v>
      </c>
      <c r="G15995" s="1" t="s">
        <v>155</v>
      </c>
      <c r="H15995" s="1" t="s">
        <v>162</v>
      </c>
      <c r="I15995" s="1" t="s">
        <v>30</v>
      </c>
      <c r="J15995" s="19">
        <v>586.18137503200012</v>
      </c>
    </row>
    <row r="15996" spans="1:10" x14ac:dyDescent="0.2">
      <c r="A15996">
        <v>2016</v>
      </c>
      <c r="B15996">
        <v>4</v>
      </c>
      <c r="C15996" s="1" t="s">
        <v>117</v>
      </c>
      <c r="D15996" s="1" t="s">
        <v>58</v>
      </c>
      <c r="E15996" s="1" t="s">
        <v>168</v>
      </c>
      <c r="F15996" s="1" t="s">
        <v>31</v>
      </c>
      <c r="G15996" s="1" t="s">
        <v>155</v>
      </c>
      <c r="H15996" s="1" t="s">
        <v>163</v>
      </c>
      <c r="I15996" s="1" t="s">
        <v>152</v>
      </c>
      <c r="J15996" s="19">
        <v>121.58415095300002</v>
      </c>
    </row>
    <row r="15997" spans="1:10" x14ac:dyDescent="0.2">
      <c r="A15997">
        <v>2016</v>
      </c>
      <c r="B15997">
        <v>4</v>
      </c>
      <c r="C15997" s="1" t="s">
        <v>117</v>
      </c>
      <c r="D15997" s="1" t="s">
        <v>58</v>
      </c>
      <c r="E15997" s="1" t="s">
        <v>168</v>
      </c>
      <c r="F15997" s="1" t="s">
        <v>31</v>
      </c>
      <c r="G15997" s="1" t="s">
        <v>155</v>
      </c>
      <c r="H15997" s="1" t="s">
        <v>169</v>
      </c>
      <c r="I15997" s="1" t="s">
        <v>36</v>
      </c>
      <c r="J15997" s="19">
        <v>113.00922385399998</v>
      </c>
    </row>
    <row r="15998" spans="1:10" x14ac:dyDescent="0.2">
      <c r="A15998">
        <v>2016</v>
      </c>
      <c r="B15998">
        <v>4</v>
      </c>
      <c r="C15998" s="1" t="s">
        <v>117</v>
      </c>
      <c r="D15998" s="1" t="s">
        <v>58</v>
      </c>
      <c r="E15998" s="1" t="s">
        <v>168</v>
      </c>
      <c r="F15998" s="1" t="s">
        <v>31</v>
      </c>
      <c r="G15998" s="1" t="s">
        <v>155</v>
      </c>
      <c r="H15998" s="1" t="s">
        <v>171</v>
      </c>
      <c r="I15998" s="1" t="s">
        <v>39</v>
      </c>
      <c r="J15998" s="19">
        <v>12.042155008999998</v>
      </c>
    </row>
    <row r="15999" spans="1:10" x14ac:dyDescent="0.2">
      <c r="A15999">
        <v>2016</v>
      </c>
      <c r="B15999">
        <v>4</v>
      </c>
      <c r="C15999" s="1" t="s">
        <v>117</v>
      </c>
      <c r="D15999" s="1" t="s">
        <v>58</v>
      </c>
      <c r="E15999" s="1" t="s">
        <v>167</v>
      </c>
      <c r="F15999" s="1" t="s">
        <v>32</v>
      </c>
      <c r="G15999" s="1" t="s">
        <v>158</v>
      </c>
      <c r="H15999" s="1" t="s">
        <v>168</v>
      </c>
      <c r="I15999" s="1" t="s">
        <v>31</v>
      </c>
      <c r="J15999" s="19">
        <v>26.263699999999996</v>
      </c>
    </row>
    <row r="16000" spans="1:10" x14ac:dyDescent="0.2">
      <c r="A16000">
        <v>2016</v>
      </c>
      <c r="B16000">
        <v>4</v>
      </c>
      <c r="C16000" s="1" t="s">
        <v>117</v>
      </c>
      <c r="D16000" s="1" t="s">
        <v>58</v>
      </c>
      <c r="E16000" s="1" t="s">
        <v>167</v>
      </c>
      <c r="F16000" s="1" t="s">
        <v>32</v>
      </c>
      <c r="G16000" s="1" t="s">
        <v>159</v>
      </c>
      <c r="H16000" s="1" t="s">
        <v>167</v>
      </c>
      <c r="I16000" s="1" t="s">
        <v>32</v>
      </c>
      <c r="J16000" s="19">
        <v>455.78082131000002</v>
      </c>
    </row>
    <row r="16001" spans="1:10" x14ac:dyDescent="0.2">
      <c r="A16001">
        <v>2016</v>
      </c>
      <c r="B16001">
        <v>4</v>
      </c>
      <c r="C16001" s="1" t="s">
        <v>117</v>
      </c>
      <c r="D16001" s="1" t="s">
        <v>58</v>
      </c>
      <c r="E16001" s="1" t="s">
        <v>167</v>
      </c>
      <c r="F16001" s="1" t="s">
        <v>32</v>
      </c>
      <c r="G16001" s="1" t="s">
        <v>159</v>
      </c>
      <c r="H16001" s="1" t="s">
        <v>171</v>
      </c>
      <c r="I16001" s="1" t="s">
        <v>39</v>
      </c>
      <c r="J16001" s="19">
        <v>4451.1350368499998</v>
      </c>
    </row>
    <row r="16002" spans="1:10" x14ac:dyDescent="0.2">
      <c r="A16002">
        <v>2016</v>
      </c>
      <c r="B16002">
        <v>4</v>
      </c>
      <c r="C16002" s="1" t="s">
        <v>117</v>
      </c>
      <c r="D16002" s="1" t="s">
        <v>58</v>
      </c>
      <c r="E16002" s="1" t="s">
        <v>167</v>
      </c>
      <c r="F16002" s="1" t="s">
        <v>32</v>
      </c>
      <c r="G16002" s="1" t="s">
        <v>14</v>
      </c>
      <c r="H16002" s="1" t="s">
        <v>162</v>
      </c>
      <c r="I16002" s="1" t="s">
        <v>30</v>
      </c>
      <c r="J16002" s="19">
        <v>2653.3770121060006</v>
      </c>
    </row>
    <row r="16003" spans="1:10" x14ac:dyDescent="0.2">
      <c r="A16003">
        <v>2016</v>
      </c>
      <c r="B16003">
        <v>4</v>
      </c>
      <c r="C16003" s="1" t="s">
        <v>117</v>
      </c>
      <c r="D16003" s="1" t="s">
        <v>58</v>
      </c>
      <c r="E16003" s="1" t="s">
        <v>167</v>
      </c>
      <c r="F16003" s="1" t="s">
        <v>32</v>
      </c>
      <c r="G16003" s="1" t="s">
        <v>14</v>
      </c>
      <c r="H16003" s="1" t="s">
        <v>171</v>
      </c>
      <c r="I16003" s="1" t="s">
        <v>39</v>
      </c>
      <c r="J16003" s="19">
        <v>0.14877000000000001</v>
      </c>
    </row>
    <row r="16004" spans="1:10" x14ac:dyDescent="0.2">
      <c r="A16004">
        <v>2016</v>
      </c>
      <c r="B16004">
        <v>4</v>
      </c>
      <c r="C16004" s="1" t="s">
        <v>117</v>
      </c>
      <c r="D16004" s="1" t="s">
        <v>58</v>
      </c>
      <c r="E16004" s="1" t="s">
        <v>167</v>
      </c>
      <c r="F16004" s="1" t="s">
        <v>32</v>
      </c>
      <c r="G16004" s="1" t="s">
        <v>16</v>
      </c>
      <c r="H16004" s="1" t="s">
        <v>160</v>
      </c>
      <c r="I16004" s="1" t="s">
        <v>37</v>
      </c>
      <c r="J16004" s="19">
        <v>40.533639999999998</v>
      </c>
    </row>
    <row r="16005" spans="1:10" x14ac:dyDescent="0.2">
      <c r="A16005">
        <v>2016</v>
      </c>
      <c r="B16005">
        <v>4</v>
      </c>
      <c r="C16005" s="1" t="s">
        <v>117</v>
      </c>
      <c r="D16005" s="1" t="s">
        <v>58</v>
      </c>
      <c r="E16005" s="1" t="s">
        <v>167</v>
      </c>
      <c r="F16005" s="1" t="s">
        <v>32</v>
      </c>
      <c r="G16005" s="1" t="s">
        <v>16</v>
      </c>
      <c r="H16005" s="1" t="s">
        <v>163</v>
      </c>
      <c r="I16005" s="1" t="s">
        <v>152</v>
      </c>
      <c r="J16005" s="19">
        <v>60.992260000000002</v>
      </c>
    </row>
    <row r="16006" spans="1:10" x14ac:dyDescent="0.2">
      <c r="A16006">
        <v>2016</v>
      </c>
      <c r="B16006">
        <v>4</v>
      </c>
      <c r="C16006" s="1" t="s">
        <v>117</v>
      </c>
      <c r="D16006" s="1" t="s">
        <v>58</v>
      </c>
      <c r="E16006" s="1" t="s">
        <v>167</v>
      </c>
      <c r="F16006" s="1" t="s">
        <v>32</v>
      </c>
      <c r="G16006" s="1" t="s">
        <v>16</v>
      </c>
      <c r="H16006" s="1" t="s">
        <v>170</v>
      </c>
      <c r="I16006" s="1" t="s">
        <v>151</v>
      </c>
      <c r="J16006" s="19">
        <v>99.922280000000001</v>
      </c>
    </row>
    <row r="16007" spans="1:10" x14ac:dyDescent="0.2">
      <c r="A16007">
        <v>2016</v>
      </c>
      <c r="B16007">
        <v>4</v>
      </c>
      <c r="C16007" s="1" t="s">
        <v>117</v>
      </c>
      <c r="D16007" s="1" t="s">
        <v>58</v>
      </c>
      <c r="E16007" s="1" t="s">
        <v>167</v>
      </c>
      <c r="F16007" s="1" t="s">
        <v>32</v>
      </c>
      <c r="G16007" s="1" t="s">
        <v>16</v>
      </c>
      <c r="H16007" s="1" t="s">
        <v>171</v>
      </c>
      <c r="I16007" s="1" t="s">
        <v>39</v>
      </c>
      <c r="J16007" s="19">
        <v>33.040860000000002</v>
      </c>
    </row>
    <row r="16008" spans="1:10" x14ac:dyDescent="0.2">
      <c r="A16008">
        <v>2016</v>
      </c>
      <c r="B16008">
        <v>4</v>
      </c>
      <c r="C16008" s="1" t="s">
        <v>117</v>
      </c>
      <c r="D16008" s="1" t="s">
        <v>58</v>
      </c>
      <c r="E16008" s="1" t="s">
        <v>167</v>
      </c>
      <c r="F16008" s="1" t="s">
        <v>32</v>
      </c>
      <c r="G16008" s="1" t="s">
        <v>155</v>
      </c>
      <c r="H16008" s="1" t="s">
        <v>160</v>
      </c>
      <c r="I16008" s="1" t="s">
        <v>37</v>
      </c>
      <c r="J16008" s="19">
        <v>1519.2249733197002</v>
      </c>
    </row>
    <row r="16009" spans="1:10" x14ac:dyDescent="0.2">
      <c r="A16009">
        <v>2016</v>
      </c>
      <c r="B16009">
        <v>4</v>
      </c>
      <c r="C16009" s="1" t="s">
        <v>117</v>
      </c>
      <c r="D16009" s="1" t="s">
        <v>58</v>
      </c>
      <c r="E16009" s="1" t="s">
        <v>167</v>
      </c>
      <c r="F16009" s="1" t="s">
        <v>32</v>
      </c>
      <c r="G16009" s="1" t="s">
        <v>155</v>
      </c>
      <c r="H16009" s="1" t="s">
        <v>161</v>
      </c>
      <c r="I16009" s="1" t="s">
        <v>29</v>
      </c>
      <c r="J16009" s="19">
        <v>1209.2386132914519</v>
      </c>
    </row>
    <row r="16010" spans="1:10" x14ac:dyDescent="0.2">
      <c r="A16010">
        <v>2016</v>
      </c>
      <c r="B16010">
        <v>4</v>
      </c>
      <c r="C16010" s="1" t="s">
        <v>117</v>
      </c>
      <c r="D16010" s="1" t="s">
        <v>58</v>
      </c>
      <c r="E16010" s="1" t="s">
        <v>167</v>
      </c>
      <c r="F16010" s="1" t="s">
        <v>32</v>
      </c>
      <c r="G16010" s="1" t="s">
        <v>155</v>
      </c>
      <c r="H16010" s="1" t="s">
        <v>162</v>
      </c>
      <c r="I16010" s="1" t="s">
        <v>30</v>
      </c>
      <c r="J16010" s="19">
        <v>6301.413125943498</v>
      </c>
    </row>
    <row r="16011" spans="1:10" x14ac:dyDescent="0.2">
      <c r="A16011">
        <v>2016</v>
      </c>
      <c r="B16011">
        <v>4</v>
      </c>
      <c r="C16011" s="1" t="s">
        <v>117</v>
      </c>
      <c r="D16011" s="1" t="s">
        <v>58</v>
      </c>
      <c r="E16011" s="1" t="s">
        <v>167</v>
      </c>
      <c r="F16011" s="1" t="s">
        <v>32</v>
      </c>
      <c r="G16011" s="1" t="s">
        <v>155</v>
      </c>
      <c r="H16011" s="1" t="s">
        <v>167</v>
      </c>
      <c r="I16011" s="1" t="s">
        <v>32</v>
      </c>
      <c r="J16011" s="19">
        <v>28.220681227626191</v>
      </c>
    </row>
    <row r="16012" spans="1:10" x14ac:dyDescent="0.2">
      <c r="A16012">
        <v>2016</v>
      </c>
      <c r="B16012">
        <v>4</v>
      </c>
      <c r="C16012" s="1" t="s">
        <v>117</v>
      </c>
      <c r="D16012" s="1" t="s">
        <v>58</v>
      </c>
      <c r="E16012" s="1" t="s">
        <v>167</v>
      </c>
      <c r="F16012" s="1" t="s">
        <v>32</v>
      </c>
      <c r="G16012" s="1" t="s">
        <v>155</v>
      </c>
      <c r="H16012" s="1" t="s">
        <v>163</v>
      </c>
      <c r="I16012" s="1" t="s">
        <v>152</v>
      </c>
      <c r="J16012" s="19">
        <v>635.64554804472436</v>
      </c>
    </row>
    <row r="16013" spans="1:10" x14ac:dyDescent="0.2">
      <c r="A16013">
        <v>2016</v>
      </c>
      <c r="B16013">
        <v>4</v>
      </c>
      <c r="C16013" s="1" t="s">
        <v>117</v>
      </c>
      <c r="D16013" s="1" t="s">
        <v>58</v>
      </c>
      <c r="E16013" s="1" t="s">
        <v>167</v>
      </c>
      <c r="F16013" s="1" t="s">
        <v>32</v>
      </c>
      <c r="G16013" s="1" t="s">
        <v>155</v>
      </c>
      <c r="H16013" s="1" t="s">
        <v>169</v>
      </c>
      <c r="I16013" s="1" t="s">
        <v>36</v>
      </c>
      <c r="J16013" s="19">
        <v>1291.4747121959999</v>
      </c>
    </row>
    <row r="16014" spans="1:10" x14ac:dyDescent="0.2">
      <c r="A16014">
        <v>2016</v>
      </c>
      <c r="B16014">
        <v>4</v>
      </c>
      <c r="C16014" s="1" t="s">
        <v>117</v>
      </c>
      <c r="D16014" s="1" t="s">
        <v>58</v>
      </c>
      <c r="E16014" s="1" t="s">
        <v>167</v>
      </c>
      <c r="F16014" s="1" t="s">
        <v>32</v>
      </c>
      <c r="G16014" s="1" t="s">
        <v>155</v>
      </c>
      <c r="H16014" s="1" t="s">
        <v>171</v>
      </c>
      <c r="I16014" s="1" t="s">
        <v>39</v>
      </c>
      <c r="J16014" s="19">
        <v>2097.6089618450001</v>
      </c>
    </row>
    <row r="16015" spans="1:10" x14ac:dyDescent="0.2">
      <c r="A16015">
        <v>2016</v>
      </c>
      <c r="B16015">
        <v>4</v>
      </c>
      <c r="C16015" s="1" t="s">
        <v>117</v>
      </c>
      <c r="D16015" s="1" t="s">
        <v>58</v>
      </c>
      <c r="E16015" s="1" t="s">
        <v>163</v>
      </c>
      <c r="F16015" s="1" t="s">
        <v>152</v>
      </c>
      <c r="G16015" s="1" t="s">
        <v>158</v>
      </c>
      <c r="H16015" s="1" t="s">
        <v>168</v>
      </c>
      <c r="I16015" s="1" t="s">
        <v>31</v>
      </c>
      <c r="J16015" s="19">
        <v>1692.8858090196597</v>
      </c>
    </row>
    <row r="16016" spans="1:10" x14ac:dyDescent="0.2">
      <c r="A16016">
        <v>2016</v>
      </c>
      <c r="B16016">
        <v>4</v>
      </c>
      <c r="C16016" s="1" t="s">
        <v>117</v>
      </c>
      <c r="D16016" s="1" t="s">
        <v>58</v>
      </c>
      <c r="E16016" s="1" t="s">
        <v>163</v>
      </c>
      <c r="F16016" s="1" t="s">
        <v>152</v>
      </c>
      <c r="G16016" s="1" t="s">
        <v>158</v>
      </c>
      <c r="H16016" s="1" t="s">
        <v>171</v>
      </c>
      <c r="I16016" s="1" t="s">
        <v>39</v>
      </c>
      <c r="J16016" s="19">
        <v>73.882775500000008</v>
      </c>
    </row>
    <row r="16017" spans="1:10" x14ac:dyDescent="0.2">
      <c r="A16017">
        <v>2016</v>
      </c>
      <c r="B16017">
        <v>4</v>
      </c>
      <c r="C16017" s="1" t="s">
        <v>117</v>
      </c>
      <c r="D16017" s="1" t="s">
        <v>58</v>
      </c>
      <c r="E16017" s="1" t="s">
        <v>163</v>
      </c>
      <c r="F16017" s="1" t="s">
        <v>152</v>
      </c>
      <c r="G16017" s="1" t="s">
        <v>159</v>
      </c>
      <c r="H16017" s="1" t="s">
        <v>167</v>
      </c>
      <c r="I16017" s="1" t="s">
        <v>32</v>
      </c>
      <c r="J16017" s="19">
        <v>1245.2291677999781</v>
      </c>
    </row>
    <row r="16018" spans="1:10" x14ac:dyDescent="0.2">
      <c r="A16018">
        <v>2016</v>
      </c>
      <c r="B16018">
        <v>4</v>
      </c>
      <c r="C16018" s="1" t="s">
        <v>117</v>
      </c>
      <c r="D16018" s="1" t="s">
        <v>58</v>
      </c>
      <c r="E16018" s="1" t="s">
        <v>163</v>
      </c>
      <c r="F16018" s="1" t="s">
        <v>152</v>
      </c>
      <c r="G16018" s="1" t="s">
        <v>159</v>
      </c>
      <c r="H16018" s="1" t="s">
        <v>171</v>
      </c>
      <c r="I16018" s="1" t="s">
        <v>39</v>
      </c>
      <c r="J16018" s="19">
        <v>57.726339899999992</v>
      </c>
    </row>
    <row r="16019" spans="1:10" x14ac:dyDescent="0.2">
      <c r="A16019">
        <v>2016</v>
      </c>
      <c r="B16019">
        <v>4</v>
      </c>
      <c r="C16019" s="1" t="s">
        <v>117</v>
      </c>
      <c r="D16019" s="1" t="s">
        <v>58</v>
      </c>
      <c r="E16019" s="1" t="s">
        <v>163</v>
      </c>
      <c r="F16019" s="1" t="s">
        <v>152</v>
      </c>
      <c r="G16019" s="1" t="s">
        <v>14</v>
      </c>
      <c r="H16019" s="1" t="s">
        <v>162</v>
      </c>
      <c r="I16019" s="1" t="s">
        <v>30</v>
      </c>
      <c r="J16019" s="19">
        <v>6195.3054825200907</v>
      </c>
    </row>
    <row r="16020" spans="1:10" x14ac:dyDescent="0.2">
      <c r="A16020">
        <v>2016</v>
      </c>
      <c r="B16020">
        <v>4</v>
      </c>
      <c r="C16020" s="1" t="s">
        <v>117</v>
      </c>
      <c r="D16020" s="1" t="s">
        <v>58</v>
      </c>
      <c r="E16020" s="1" t="s">
        <v>163</v>
      </c>
      <c r="F16020" s="1" t="s">
        <v>152</v>
      </c>
      <c r="G16020" s="1" t="s">
        <v>14</v>
      </c>
      <c r="H16020" s="1" t="s">
        <v>171</v>
      </c>
      <c r="I16020" s="1" t="s">
        <v>39</v>
      </c>
      <c r="J16020" s="19">
        <v>767.90797711499988</v>
      </c>
    </row>
    <row r="16021" spans="1:10" x14ac:dyDescent="0.2">
      <c r="A16021">
        <v>2016</v>
      </c>
      <c r="B16021">
        <v>4</v>
      </c>
      <c r="C16021" s="1" t="s">
        <v>117</v>
      </c>
      <c r="D16021" s="1" t="s">
        <v>58</v>
      </c>
      <c r="E16021" s="1" t="s">
        <v>163</v>
      </c>
      <c r="F16021" s="1" t="s">
        <v>152</v>
      </c>
      <c r="G16021" s="1" t="s">
        <v>13</v>
      </c>
      <c r="H16021" s="1" t="s">
        <v>161</v>
      </c>
      <c r="I16021" s="1" t="s">
        <v>29</v>
      </c>
      <c r="J16021" s="19">
        <v>87.89883464619902</v>
      </c>
    </row>
    <row r="16022" spans="1:10" x14ac:dyDescent="0.2">
      <c r="A16022">
        <v>2016</v>
      </c>
      <c r="B16022">
        <v>4</v>
      </c>
      <c r="C16022" s="1" t="s">
        <v>117</v>
      </c>
      <c r="D16022" s="1" t="s">
        <v>58</v>
      </c>
      <c r="E16022" s="1" t="s">
        <v>163</v>
      </c>
      <c r="F16022" s="1" t="s">
        <v>152</v>
      </c>
      <c r="G16022" s="1" t="s">
        <v>13</v>
      </c>
      <c r="H16022" s="1" t="s">
        <v>171</v>
      </c>
      <c r="I16022" s="1" t="s">
        <v>39</v>
      </c>
      <c r="J16022" s="19">
        <v>75.713218300000008</v>
      </c>
    </row>
    <row r="16023" spans="1:10" x14ac:dyDescent="0.2">
      <c r="A16023">
        <v>2016</v>
      </c>
      <c r="B16023">
        <v>4</v>
      </c>
      <c r="C16023" s="1" t="s">
        <v>117</v>
      </c>
      <c r="D16023" s="1" t="s">
        <v>58</v>
      </c>
      <c r="E16023" s="1" t="s">
        <v>163</v>
      </c>
      <c r="F16023" s="1" t="s">
        <v>152</v>
      </c>
      <c r="G16023" s="1" t="s">
        <v>16</v>
      </c>
      <c r="H16023" s="1" t="s">
        <v>160</v>
      </c>
      <c r="I16023" s="1" t="s">
        <v>37</v>
      </c>
      <c r="J16023" s="19">
        <v>601.42570076627555</v>
      </c>
    </row>
    <row r="16024" spans="1:10" x14ac:dyDescent="0.2">
      <c r="A16024">
        <v>2016</v>
      </c>
      <c r="B16024">
        <v>4</v>
      </c>
      <c r="C16024" s="1" t="s">
        <v>117</v>
      </c>
      <c r="D16024" s="1" t="s">
        <v>58</v>
      </c>
      <c r="E16024" s="1" t="s">
        <v>163</v>
      </c>
      <c r="F16024" s="1" t="s">
        <v>152</v>
      </c>
      <c r="G16024" s="1" t="s">
        <v>16</v>
      </c>
      <c r="H16024" s="1" t="s">
        <v>163</v>
      </c>
      <c r="I16024" s="1" t="s">
        <v>152</v>
      </c>
      <c r="J16024" s="19">
        <v>4.5474735088646413E-16</v>
      </c>
    </row>
    <row r="16025" spans="1:10" x14ac:dyDescent="0.2">
      <c r="A16025">
        <v>2016</v>
      </c>
      <c r="B16025">
        <v>4</v>
      </c>
      <c r="C16025" s="1" t="s">
        <v>117</v>
      </c>
      <c r="D16025" s="1" t="s">
        <v>58</v>
      </c>
      <c r="E16025" s="1" t="s">
        <v>163</v>
      </c>
      <c r="F16025" s="1" t="s">
        <v>152</v>
      </c>
      <c r="G16025" s="1" t="s">
        <v>16</v>
      </c>
      <c r="H16025" s="1" t="s">
        <v>170</v>
      </c>
      <c r="I16025" s="1" t="s">
        <v>151</v>
      </c>
      <c r="J16025" s="19">
        <v>3700.4452930000002</v>
      </c>
    </row>
    <row r="16026" spans="1:10" x14ac:dyDescent="0.2">
      <c r="A16026">
        <v>2016</v>
      </c>
      <c r="B16026">
        <v>4</v>
      </c>
      <c r="C16026" s="1" t="s">
        <v>117</v>
      </c>
      <c r="D16026" s="1" t="s">
        <v>58</v>
      </c>
      <c r="E16026" s="1" t="s">
        <v>163</v>
      </c>
      <c r="F16026" s="1" t="s">
        <v>152</v>
      </c>
      <c r="G16026" s="1" t="s">
        <v>155</v>
      </c>
      <c r="H16026" s="1" t="s">
        <v>160</v>
      </c>
      <c r="I16026" s="1" t="s">
        <v>37</v>
      </c>
      <c r="J16026" s="19">
        <v>37.766376126136919</v>
      </c>
    </row>
    <row r="16027" spans="1:10" x14ac:dyDescent="0.2">
      <c r="A16027">
        <v>2016</v>
      </c>
      <c r="B16027">
        <v>4</v>
      </c>
      <c r="C16027" s="1" t="s">
        <v>117</v>
      </c>
      <c r="D16027" s="1" t="s">
        <v>58</v>
      </c>
      <c r="E16027" s="1" t="s">
        <v>163</v>
      </c>
      <c r="F16027" s="1" t="s">
        <v>152</v>
      </c>
      <c r="G16027" s="1" t="s">
        <v>155</v>
      </c>
      <c r="H16027" s="1" t="s">
        <v>161</v>
      </c>
      <c r="I16027" s="1" t="s">
        <v>29</v>
      </c>
      <c r="J16027" s="19">
        <v>64.195211968576885</v>
      </c>
    </row>
    <row r="16028" spans="1:10" x14ac:dyDescent="0.2">
      <c r="A16028">
        <v>2016</v>
      </c>
      <c r="B16028">
        <v>4</v>
      </c>
      <c r="C16028" s="1" t="s">
        <v>117</v>
      </c>
      <c r="D16028" s="1" t="s">
        <v>58</v>
      </c>
      <c r="E16028" s="1" t="s">
        <v>163</v>
      </c>
      <c r="F16028" s="1" t="s">
        <v>152</v>
      </c>
      <c r="G16028" s="1" t="s">
        <v>155</v>
      </c>
      <c r="H16028" s="1" t="s">
        <v>162</v>
      </c>
      <c r="I16028" s="1" t="s">
        <v>30</v>
      </c>
      <c r="J16028" s="19">
        <v>160.42418245352232</v>
      </c>
    </row>
    <row r="16029" spans="1:10" x14ac:dyDescent="0.2">
      <c r="A16029">
        <v>2016</v>
      </c>
      <c r="B16029">
        <v>4</v>
      </c>
      <c r="C16029" s="1" t="s">
        <v>117</v>
      </c>
      <c r="D16029" s="1" t="s">
        <v>58</v>
      </c>
      <c r="E16029" s="1" t="s">
        <v>163</v>
      </c>
      <c r="F16029" s="1" t="s">
        <v>152</v>
      </c>
      <c r="G16029" s="1" t="s">
        <v>155</v>
      </c>
      <c r="H16029" s="1" t="s">
        <v>167</v>
      </c>
      <c r="I16029" s="1" t="s">
        <v>32</v>
      </c>
      <c r="J16029" s="19">
        <v>0.11957915774417874</v>
      </c>
    </row>
    <row r="16030" spans="1:10" x14ac:dyDescent="0.2">
      <c r="A16030">
        <v>2016</v>
      </c>
      <c r="B16030">
        <v>4</v>
      </c>
      <c r="C16030" s="1" t="s">
        <v>117</v>
      </c>
      <c r="D16030" s="1" t="s">
        <v>58</v>
      </c>
      <c r="E16030" s="1" t="s">
        <v>163</v>
      </c>
      <c r="F16030" s="1" t="s">
        <v>152</v>
      </c>
      <c r="G16030" s="1" t="s">
        <v>155</v>
      </c>
      <c r="H16030" s="1" t="s">
        <v>163</v>
      </c>
      <c r="I16030" s="1" t="s">
        <v>152</v>
      </c>
      <c r="J16030" s="19">
        <v>100.44825783039846</v>
      </c>
    </row>
    <row r="16031" spans="1:10" x14ac:dyDescent="0.2">
      <c r="A16031">
        <v>2016</v>
      </c>
      <c r="B16031">
        <v>4</v>
      </c>
      <c r="C16031" s="1" t="s">
        <v>117</v>
      </c>
      <c r="D16031" s="1" t="s">
        <v>58</v>
      </c>
      <c r="E16031" s="1" t="s">
        <v>163</v>
      </c>
      <c r="F16031" s="1" t="s">
        <v>152</v>
      </c>
      <c r="G16031" s="1" t="s">
        <v>155</v>
      </c>
      <c r="H16031" s="1" t="s">
        <v>169</v>
      </c>
      <c r="I16031" s="1" t="s">
        <v>36</v>
      </c>
      <c r="J16031" s="19">
        <v>46.176979560572271</v>
      </c>
    </row>
    <row r="16032" spans="1:10" x14ac:dyDescent="0.2">
      <c r="A16032">
        <v>2016</v>
      </c>
      <c r="B16032">
        <v>4</v>
      </c>
      <c r="C16032" s="1" t="s">
        <v>117</v>
      </c>
      <c r="D16032" s="1" t="s">
        <v>58</v>
      </c>
      <c r="E16032" s="1" t="s">
        <v>163</v>
      </c>
      <c r="F16032" s="1" t="s">
        <v>152</v>
      </c>
      <c r="G16032" s="1" t="s">
        <v>155</v>
      </c>
      <c r="H16032" s="1" t="s">
        <v>171</v>
      </c>
      <c r="I16032" s="1" t="s">
        <v>39</v>
      </c>
      <c r="J16032" s="19">
        <v>54.678110000000004</v>
      </c>
    </row>
    <row r="16033" spans="1:10" x14ac:dyDescent="0.2">
      <c r="A16033">
        <v>2016</v>
      </c>
      <c r="B16033">
        <v>4</v>
      </c>
      <c r="C16033" s="1" t="s">
        <v>117</v>
      </c>
      <c r="D16033" s="1" t="s">
        <v>58</v>
      </c>
      <c r="E16033" s="1" t="s">
        <v>164</v>
      </c>
      <c r="F16033" s="1" t="s">
        <v>165</v>
      </c>
      <c r="G16033" s="1" t="s">
        <v>158</v>
      </c>
      <c r="H16033" s="1" t="s">
        <v>168</v>
      </c>
      <c r="I16033" s="1" t="s">
        <v>31</v>
      </c>
      <c r="J16033" s="19">
        <v>105.42029999999997</v>
      </c>
    </row>
    <row r="16034" spans="1:10" x14ac:dyDescent="0.2">
      <c r="A16034">
        <v>2016</v>
      </c>
      <c r="B16034">
        <v>4</v>
      </c>
      <c r="C16034" s="1" t="s">
        <v>117</v>
      </c>
      <c r="D16034" s="1" t="s">
        <v>58</v>
      </c>
      <c r="E16034" s="1" t="s">
        <v>164</v>
      </c>
      <c r="F16034" s="1" t="s">
        <v>165</v>
      </c>
      <c r="G16034" s="1" t="s">
        <v>158</v>
      </c>
      <c r="H16034" s="1" t="s">
        <v>171</v>
      </c>
      <c r="I16034" s="1" t="s">
        <v>39</v>
      </c>
      <c r="J16034" s="19">
        <v>15.769670000000001</v>
      </c>
    </row>
    <row r="16035" spans="1:10" x14ac:dyDescent="0.2">
      <c r="A16035">
        <v>2016</v>
      </c>
      <c r="B16035">
        <v>4</v>
      </c>
      <c r="C16035" s="1" t="s">
        <v>117</v>
      </c>
      <c r="D16035" s="1" t="s">
        <v>58</v>
      </c>
      <c r="E16035" s="1" t="s">
        <v>164</v>
      </c>
      <c r="F16035" s="1" t="s">
        <v>165</v>
      </c>
      <c r="G16035" s="1" t="s">
        <v>159</v>
      </c>
      <c r="H16035" s="1" t="s">
        <v>167</v>
      </c>
      <c r="I16035" s="1" t="s">
        <v>32</v>
      </c>
      <c r="J16035" s="19">
        <v>2703.7723230002007</v>
      </c>
    </row>
    <row r="16036" spans="1:10" x14ac:dyDescent="0.2">
      <c r="A16036">
        <v>2016</v>
      </c>
      <c r="B16036">
        <v>4</v>
      </c>
      <c r="C16036" s="1" t="s">
        <v>117</v>
      </c>
      <c r="D16036" s="1" t="s">
        <v>58</v>
      </c>
      <c r="E16036" s="1" t="s">
        <v>164</v>
      </c>
      <c r="F16036" s="1" t="s">
        <v>165</v>
      </c>
      <c r="G16036" s="1" t="s">
        <v>159</v>
      </c>
      <c r="H16036" s="1" t="s">
        <v>171</v>
      </c>
      <c r="I16036" s="1" t="s">
        <v>39</v>
      </c>
      <c r="J16036" s="19">
        <v>402.0143679999</v>
      </c>
    </row>
    <row r="16037" spans="1:10" x14ac:dyDescent="0.2">
      <c r="A16037">
        <v>2016</v>
      </c>
      <c r="B16037">
        <v>4</v>
      </c>
      <c r="C16037" s="1" t="s">
        <v>117</v>
      </c>
      <c r="D16037" s="1" t="s">
        <v>58</v>
      </c>
      <c r="E16037" s="1" t="s">
        <v>164</v>
      </c>
      <c r="F16037" s="1" t="s">
        <v>165</v>
      </c>
      <c r="G16037" s="1" t="s">
        <v>14</v>
      </c>
      <c r="H16037" s="1" t="s">
        <v>162</v>
      </c>
      <c r="I16037" s="1" t="s">
        <v>30</v>
      </c>
      <c r="J16037" s="19">
        <v>1353.8382006662005</v>
      </c>
    </row>
    <row r="16038" spans="1:10" x14ac:dyDescent="0.2">
      <c r="A16038">
        <v>2016</v>
      </c>
      <c r="B16038">
        <v>4</v>
      </c>
      <c r="C16038" s="1" t="s">
        <v>117</v>
      </c>
      <c r="D16038" s="1" t="s">
        <v>58</v>
      </c>
      <c r="E16038" s="1" t="s">
        <v>164</v>
      </c>
      <c r="F16038" s="1" t="s">
        <v>165</v>
      </c>
      <c r="G16038" s="1" t="s">
        <v>14</v>
      </c>
      <c r="H16038" s="1" t="s">
        <v>171</v>
      </c>
      <c r="I16038" s="1" t="s">
        <v>39</v>
      </c>
      <c r="J16038" s="19">
        <v>91.766881609000009</v>
      </c>
    </row>
    <row r="16039" spans="1:10" x14ac:dyDescent="0.2">
      <c r="A16039">
        <v>2016</v>
      </c>
      <c r="B16039">
        <v>4</v>
      </c>
      <c r="C16039" s="1" t="s">
        <v>117</v>
      </c>
      <c r="D16039" s="1" t="s">
        <v>58</v>
      </c>
      <c r="E16039" s="1" t="s">
        <v>164</v>
      </c>
      <c r="F16039" s="1" t="s">
        <v>165</v>
      </c>
      <c r="G16039" s="1" t="s">
        <v>13</v>
      </c>
      <c r="H16039" s="1" t="s">
        <v>161</v>
      </c>
      <c r="I16039" s="1" t="s">
        <v>29</v>
      </c>
      <c r="J16039" s="19">
        <v>29.385855333469998</v>
      </c>
    </row>
    <row r="16040" spans="1:10" x14ac:dyDescent="0.2">
      <c r="A16040">
        <v>2016</v>
      </c>
      <c r="B16040">
        <v>4</v>
      </c>
      <c r="C16040" s="1" t="s">
        <v>117</v>
      </c>
      <c r="D16040" s="1" t="s">
        <v>58</v>
      </c>
      <c r="E16040" s="1" t="s">
        <v>164</v>
      </c>
      <c r="F16040" s="1" t="s">
        <v>165</v>
      </c>
      <c r="G16040" s="1" t="s">
        <v>16</v>
      </c>
      <c r="H16040" s="1" t="s">
        <v>160</v>
      </c>
      <c r="I16040" s="1" t="s">
        <v>37</v>
      </c>
      <c r="J16040" s="19">
        <v>3575.5771480006993</v>
      </c>
    </row>
    <row r="16041" spans="1:10" x14ac:dyDescent="0.2">
      <c r="A16041">
        <v>2016</v>
      </c>
      <c r="B16041">
        <v>4</v>
      </c>
      <c r="C16041" s="1" t="s">
        <v>117</v>
      </c>
      <c r="D16041" s="1" t="s">
        <v>58</v>
      </c>
      <c r="E16041" s="1" t="s">
        <v>164</v>
      </c>
      <c r="F16041" s="1" t="s">
        <v>165</v>
      </c>
      <c r="G16041" s="1" t="s">
        <v>16</v>
      </c>
      <c r="H16041" s="1" t="s">
        <v>163</v>
      </c>
      <c r="I16041" s="1" t="s">
        <v>152</v>
      </c>
      <c r="J16041" s="19">
        <v>0</v>
      </c>
    </row>
    <row r="16042" spans="1:10" x14ac:dyDescent="0.2">
      <c r="A16042">
        <v>2016</v>
      </c>
      <c r="B16042">
        <v>4</v>
      </c>
      <c r="C16042" s="1" t="s">
        <v>117</v>
      </c>
      <c r="D16042" s="1" t="s">
        <v>58</v>
      </c>
      <c r="E16042" s="1" t="s">
        <v>164</v>
      </c>
      <c r="F16042" s="1" t="s">
        <v>165</v>
      </c>
      <c r="G16042" s="1" t="s">
        <v>16</v>
      </c>
      <c r="H16042" s="1" t="s">
        <v>170</v>
      </c>
      <c r="I16042" s="1" t="s">
        <v>151</v>
      </c>
      <c r="J16042" s="19">
        <v>3594.6121039996306</v>
      </c>
    </row>
    <row r="16043" spans="1:10" x14ac:dyDescent="0.2">
      <c r="A16043">
        <v>2016</v>
      </c>
      <c r="B16043">
        <v>4</v>
      </c>
      <c r="C16043" s="1" t="s">
        <v>117</v>
      </c>
      <c r="D16043" s="1" t="s">
        <v>58</v>
      </c>
      <c r="E16043" s="1" t="s">
        <v>164</v>
      </c>
      <c r="F16043" s="1" t="s">
        <v>165</v>
      </c>
      <c r="G16043" s="1" t="s">
        <v>155</v>
      </c>
      <c r="H16043" s="1" t="s">
        <v>160</v>
      </c>
      <c r="I16043" s="1" t="s">
        <v>37</v>
      </c>
      <c r="J16043" s="19">
        <v>10672.3985294411</v>
      </c>
    </row>
    <row r="16044" spans="1:10" x14ac:dyDescent="0.2">
      <c r="A16044">
        <v>2016</v>
      </c>
      <c r="B16044">
        <v>4</v>
      </c>
      <c r="C16044" s="1" t="s">
        <v>117</v>
      </c>
      <c r="D16044" s="1" t="s">
        <v>58</v>
      </c>
      <c r="E16044" s="1" t="s">
        <v>164</v>
      </c>
      <c r="F16044" s="1" t="s">
        <v>165</v>
      </c>
      <c r="G16044" s="1" t="s">
        <v>155</v>
      </c>
      <c r="H16044" s="1" t="s">
        <v>161</v>
      </c>
      <c r="I16044" s="1" t="s">
        <v>29</v>
      </c>
      <c r="J16044" s="19">
        <v>272.09679263877297</v>
      </c>
    </row>
    <row r="16045" spans="1:10" x14ac:dyDescent="0.2">
      <c r="A16045">
        <v>2016</v>
      </c>
      <c r="B16045">
        <v>4</v>
      </c>
      <c r="C16045" s="1" t="s">
        <v>117</v>
      </c>
      <c r="D16045" s="1" t="s">
        <v>58</v>
      </c>
      <c r="E16045" s="1" t="s">
        <v>164</v>
      </c>
      <c r="F16045" s="1" t="s">
        <v>165</v>
      </c>
      <c r="G16045" s="1" t="s">
        <v>155</v>
      </c>
      <c r="H16045" s="1" t="s">
        <v>162</v>
      </c>
      <c r="I16045" s="1" t="s">
        <v>30</v>
      </c>
      <c r="J16045" s="19">
        <v>6048.5610549997809</v>
      </c>
    </row>
    <row r="16046" spans="1:10" x14ac:dyDescent="0.2">
      <c r="A16046">
        <v>2016</v>
      </c>
      <c r="B16046">
        <v>4</v>
      </c>
      <c r="C16046" s="1" t="s">
        <v>117</v>
      </c>
      <c r="D16046" s="1" t="s">
        <v>58</v>
      </c>
      <c r="E16046" s="1" t="s">
        <v>164</v>
      </c>
      <c r="F16046" s="1" t="s">
        <v>165</v>
      </c>
      <c r="G16046" s="1" t="s">
        <v>155</v>
      </c>
      <c r="H16046" s="1" t="s">
        <v>167</v>
      </c>
      <c r="I16046" s="1" t="s">
        <v>32</v>
      </c>
      <c r="J16046" s="19">
        <v>11.984488920583248</v>
      </c>
    </row>
    <row r="16047" spans="1:10" x14ac:dyDescent="0.2">
      <c r="A16047">
        <v>2016</v>
      </c>
      <c r="B16047">
        <v>4</v>
      </c>
      <c r="C16047" s="1" t="s">
        <v>117</v>
      </c>
      <c r="D16047" s="1" t="s">
        <v>58</v>
      </c>
      <c r="E16047" s="1" t="s">
        <v>164</v>
      </c>
      <c r="F16047" s="1" t="s">
        <v>165</v>
      </c>
      <c r="G16047" s="1" t="s">
        <v>155</v>
      </c>
      <c r="H16047" s="1" t="s">
        <v>163</v>
      </c>
      <c r="I16047" s="1" t="s">
        <v>152</v>
      </c>
      <c r="J16047" s="19">
        <v>1934.456513973797</v>
      </c>
    </row>
    <row r="16048" spans="1:10" x14ac:dyDescent="0.2">
      <c r="A16048">
        <v>2016</v>
      </c>
      <c r="B16048">
        <v>4</v>
      </c>
      <c r="C16048" s="1" t="s">
        <v>117</v>
      </c>
      <c r="D16048" s="1" t="s">
        <v>58</v>
      </c>
      <c r="E16048" s="1" t="s">
        <v>164</v>
      </c>
      <c r="F16048" s="1" t="s">
        <v>165</v>
      </c>
      <c r="G16048" s="1" t="s">
        <v>155</v>
      </c>
      <c r="H16048" s="1" t="s">
        <v>169</v>
      </c>
      <c r="I16048" s="1" t="s">
        <v>36</v>
      </c>
      <c r="J16048" s="19">
        <v>1001.4291785373099</v>
      </c>
    </row>
    <row r="16049" spans="1:10" x14ac:dyDescent="0.2">
      <c r="A16049">
        <v>2016</v>
      </c>
      <c r="B16049">
        <v>4</v>
      </c>
      <c r="C16049" s="1" t="s">
        <v>117</v>
      </c>
      <c r="D16049" s="1" t="s">
        <v>58</v>
      </c>
      <c r="E16049" s="1" t="s">
        <v>164</v>
      </c>
      <c r="F16049" s="1" t="s">
        <v>165</v>
      </c>
      <c r="G16049" s="1" t="s">
        <v>155</v>
      </c>
      <c r="H16049" s="1" t="s">
        <v>171</v>
      </c>
      <c r="I16049" s="1" t="s">
        <v>39</v>
      </c>
      <c r="J16049" s="19">
        <v>3663.37040024</v>
      </c>
    </row>
    <row r="16050" spans="1:10" x14ac:dyDescent="0.2">
      <c r="A16050">
        <v>2016</v>
      </c>
      <c r="B16050">
        <v>4</v>
      </c>
      <c r="C16050" s="1" t="s">
        <v>117</v>
      </c>
      <c r="D16050" s="1" t="s">
        <v>58</v>
      </c>
      <c r="E16050" s="1" t="s">
        <v>166</v>
      </c>
      <c r="F16050" s="1" t="s">
        <v>150</v>
      </c>
      <c r="G16050" s="1" t="s">
        <v>159</v>
      </c>
      <c r="H16050" s="1" t="s">
        <v>167</v>
      </c>
      <c r="I16050" s="1" t="s">
        <v>32</v>
      </c>
      <c r="J16050" s="19">
        <v>5476.5621600579998</v>
      </c>
    </row>
    <row r="16051" spans="1:10" x14ac:dyDescent="0.2">
      <c r="A16051">
        <v>2016</v>
      </c>
      <c r="B16051">
        <v>4</v>
      </c>
      <c r="C16051" s="1" t="s">
        <v>117</v>
      </c>
      <c r="D16051" s="1" t="s">
        <v>58</v>
      </c>
      <c r="E16051" s="1" t="s">
        <v>166</v>
      </c>
      <c r="F16051" s="1" t="s">
        <v>150</v>
      </c>
      <c r="G16051" s="1" t="s">
        <v>159</v>
      </c>
      <c r="H16051" s="1" t="s">
        <v>171</v>
      </c>
      <c r="I16051" s="1" t="s">
        <v>39</v>
      </c>
      <c r="J16051" s="19">
        <v>32463.409620000006</v>
      </c>
    </row>
    <row r="16052" spans="1:10" x14ac:dyDescent="0.2">
      <c r="A16052">
        <v>2016</v>
      </c>
      <c r="B16052">
        <v>4</v>
      </c>
      <c r="C16052" s="1" t="s">
        <v>117</v>
      </c>
      <c r="D16052" s="1" t="s">
        <v>58</v>
      </c>
      <c r="E16052" s="1" t="s">
        <v>166</v>
      </c>
      <c r="F16052" s="1" t="s">
        <v>150</v>
      </c>
      <c r="G16052" s="1" t="s">
        <v>14</v>
      </c>
      <c r="H16052" s="1" t="s">
        <v>162</v>
      </c>
      <c r="I16052" s="1" t="s">
        <v>30</v>
      </c>
      <c r="J16052" s="19">
        <v>8812.0258268609978</v>
      </c>
    </row>
    <row r="16053" spans="1:10" x14ac:dyDescent="0.2">
      <c r="A16053">
        <v>2016</v>
      </c>
      <c r="B16053">
        <v>4</v>
      </c>
      <c r="C16053" s="1" t="s">
        <v>117</v>
      </c>
      <c r="D16053" s="1" t="s">
        <v>58</v>
      </c>
      <c r="E16053" s="1" t="s">
        <v>166</v>
      </c>
      <c r="F16053" s="1" t="s">
        <v>150</v>
      </c>
      <c r="G16053" s="1" t="s">
        <v>14</v>
      </c>
      <c r="H16053" s="1" t="s">
        <v>171</v>
      </c>
      <c r="I16053" s="1" t="s">
        <v>39</v>
      </c>
      <c r="J16053" s="19">
        <v>271.64174313900008</v>
      </c>
    </row>
    <row r="16054" spans="1:10" x14ac:dyDescent="0.2">
      <c r="A16054">
        <v>2016</v>
      </c>
      <c r="B16054">
        <v>4</v>
      </c>
      <c r="C16054" s="1" t="s">
        <v>117</v>
      </c>
      <c r="D16054" s="1" t="s">
        <v>58</v>
      </c>
      <c r="E16054" s="1" t="s">
        <v>166</v>
      </c>
      <c r="F16054" s="1" t="s">
        <v>150</v>
      </c>
      <c r="G16054" s="1" t="s">
        <v>155</v>
      </c>
      <c r="H16054" s="1" t="s">
        <v>160</v>
      </c>
      <c r="I16054" s="1" t="s">
        <v>37</v>
      </c>
      <c r="J16054" s="19">
        <v>7784.8955524206567</v>
      </c>
    </row>
    <row r="16055" spans="1:10" x14ac:dyDescent="0.2">
      <c r="A16055">
        <v>2016</v>
      </c>
      <c r="B16055">
        <v>4</v>
      </c>
      <c r="C16055" s="1" t="s">
        <v>117</v>
      </c>
      <c r="D16055" s="1" t="s">
        <v>58</v>
      </c>
      <c r="E16055" s="1" t="s">
        <v>166</v>
      </c>
      <c r="F16055" s="1" t="s">
        <v>150</v>
      </c>
      <c r="G16055" s="1" t="s">
        <v>155</v>
      </c>
      <c r="H16055" s="1" t="s">
        <v>161</v>
      </c>
      <c r="I16055" s="1" t="s">
        <v>29</v>
      </c>
      <c r="J16055" s="19">
        <v>5666.4083499999997</v>
      </c>
    </row>
    <row r="16056" spans="1:10" x14ac:dyDescent="0.2">
      <c r="A16056">
        <v>2016</v>
      </c>
      <c r="B16056">
        <v>4</v>
      </c>
      <c r="C16056" s="1" t="s">
        <v>117</v>
      </c>
      <c r="D16056" s="1" t="s">
        <v>58</v>
      </c>
      <c r="E16056" s="1" t="s">
        <v>166</v>
      </c>
      <c r="F16056" s="1" t="s">
        <v>150</v>
      </c>
      <c r="G16056" s="1" t="s">
        <v>155</v>
      </c>
      <c r="H16056" s="1" t="s">
        <v>162</v>
      </c>
      <c r="I16056" s="1" t="s">
        <v>30</v>
      </c>
      <c r="J16056" s="19">
        <v>16794.124670000001</v>
      </c>
    </row>
    <row r="16057" spans="1:10" x14ac:dyDescent="0.2">
      <c r="A16057">
        <v>2016</v>
      </c>
      <c r="B16057">
        <v>4</v>
      </c>
      <c r="C16057" s="1" t="s">
        <v>117</v>
      </c>
      <c r="D16057" s="1" t="s">
        <v>58</v>
      </c>
      <c r="E16057" s="1" t="s">
        <v>166</v>
      </c>
      <c r="F16057" s="1" t="s">
        <v>150</v>
      </c>
      <c r="G16057" s="1" t="s">
        <v>155</v>
      </c>
      <c r="H16057" s="1" t="s">
        <v>163</v>
      </c>
      <c r="I16057" s="1" t="s">
        <v>152</v>
      </c>
      <c r="J16057" s="19">
        <v>648.08731319134347</v>
      </c>
    </row>
    <row r="16058" spans="1:10" x14ac:dyDescent="0.2">
      <c r="A16058">
        <v>2016</v>
      </c>
      <c r="B16058">
        <v>4</v>
      </c>
      <c r="C16058" s="1" t="s">
        <v>117</v>
      </c>
      <c r="D16058" s="1" t="s">
        <v>58</v>
      </c>
      <c r="E16058" s="1" t="s">
        <v>166</v>
      </c>
      <c r="F16058" s="1" t="s">
        <v>150</v>
      </c>
      <c r="G16058" s="1" t="s">
        <v>155</v>
      </c>
      <c r="H16058" s="1" t="s">
        <v>169</v>
      </c>
      <c r="I16058" s="1" t="s">
        <v>36</v>
      </c>
      <c r="J16058" s="19">
        <v>25532.263069999997</v>
      </c>
    </row>
    <row r="16059" spans="1:10" x14ac:dyDescent="0.2">
      <c r="A16059">
        <v>2016</v>
      </c>
      <c r="B16059">
        <v>4</v>
      </c>
      <c r="C16059" s="1" t="s">
        <v>117</v>
      </c>
      <c r="D16059" s="1" t="s">
        <v>58</v>
      </c>
      <c r="E16059" s="1" t="s">
        <v>166</v>
      </c>
      <c r="F16059" s="1" t="s">
        <v>150</v>
      </c>
      <c r="G16059" s="1" t="s">
        <v>155</v>
      </c>
      <c r="H16059" s="1" t="s">
        <v>171</v>
      </c>
      <c r="I16059" s="1" t="s">
        <v>39</v>
      </c>
      <c r="J16059" s="19">
        <v>3135.9226243880003</v>
      </c>
    </row>
    <row r="16060" spans="1:10" x14ac:dyDescent="0.2">
      <c r="A16060">
        <v>2016</v>
      </c>
      <c r="B16060">
        <v>4</v>
      </c>
      <c r="C16060" s="1" t="s">
        <v>117</v>
      </c>
      <c r="D16060" s="1" t="s">
        <v>58</v>
      </c>
      <c r="E16060" s="1" t="s">
        <v>169</v>
      </c>
      <c r="F16060" s="1" t="s">
        <v>36</v>
      </c>
      <c r="G16060" s="1" t="s">
        <v>158</v>
      </c>
      <c r="H16060" s="1" t="s">
        <v>168</v>
      </c>
      <c r="I16060" s="1" t="s">
        <v>31</v>
      </c>
      <c r="J16060" s="19">
        <v>269.23528340300004</v>
      </c>
    </row>
    <row r="16061" spans="1:10" x14ac:dyDescent="0.2">
      <c r="A16061">
        <v>2016</v>
      </c>
      <c r="B16061">
        <v>4</v>
      </c>
      <c r="C16061" s="1" t="s">
        <v>117</v>
      </c>
      <c r="D16061" s="1" t="s">
        <v>58</v>
      </c>
      <c r="E16061" s="1" t="s">
        <v>169</v>
      </c>
      <c r="F16061" s="1" t="s">
        <v>36</v>
      </c>
      <c r="G16061" s="1" t="s">
        <v>158</v>
      </c>
      <c r="H16061" s="1" t="s">
        <v>171</v>
      </c>
      <c r="I16061" s="1" t="s">
        <v>39</v>
      </c>
      <c r="J16061" s="19">
        <v>1716.5454721840001</v>
      </c>
    </row>
    <row r="16062" spans="1:10" x14ac:dyDescent="0.2">
      <c r="A16062">
        <v>2016</v>
      </c>
      <c r="B16062">
        <v>4</v>
      </c>
      <c r="C16062" s="1" t="s">
        <v>117</v>
      </c>
      <c r="D16062" s="1" t="s">
        <v>58</v>
      </c>
      <c r="E16062" s="1" t="s">
        <v>169</v>
      </c>
      <c r="F16062" s="1" t="s">
        <v>36</v>
      </c>
      <c r="G16062" s="1" t="s">
        <v>14</v>
      </c>
      <c r="H16062" s="1" t="s">
        <v>161</v>
      </c>
      <c r="I16062" s="1" t="s">
        <v>29</v>
      </c>
      <c r="J16062" s="19">
        <v>780.43511000000035</v>
      </c>
    </row>
    <row r="16063" spans="1:10" x14ac:dyDescent="0.2">
      <c r="A16063">
        <v>2016</v>
      </c>
      <c r="B16063">
        <v>4</v>
      </c>
      <c r="C16063" s="1" t="s">
        <v>117</v>
      </c>
      <c r="D16063" s="1" t="s">
        <v>58</v>
      </c>
      <c r="E16063" s="1" t="s">
        <v>169</v>
      </c>
      <c r="F16063" s="1" t="s">
        <v>36</v>
      </c>
      <c r="G16063" s="1" t="s">
        <v>14</v>
      </c>
      <c r="H16063" s="1" t="s">
        <v>162</v>
      </c>
      <c r="I16063" s="1" t="s">
        <v>30</v>
      </c>
      <c r="J16063" s="19">
        <v>5307.3013603539985</v>
      </c>
    </row>
    <row r="16064" spans="1:10" x14ac:dyDescent="0.2">
      <c r="A16064">
        <v>2016</v>
      </c>
      <c r="B16064">
        <v>4</v>
      </c>
      <c r="C16064" s="1" t="s">
        <v>117</v>
      </c>
      <c r="D16064" s="1" t="s">
        <v>58</v>
      </c>
      <c r="E16064" s="1" t="s">
        <v>169</v>
      </c>
      <c r="F16064" s="1" t="s">
        <v>36</v>
      </c>
      <c r="G16064" s="1" t="s">
        <v>14</v>
      </c>
      <c r="H16064" s="1" t="s">
        <v>171</v>
      </c>
      <c r="I16064" s="1" t="s">
        <v>39</v>
      </c>
      <c r="J16064" s="19">
        <v>2243.1387891670011</v>
      </c>
    </row>
    <row r="16065" spans="1:10" x14ac:dyDescent="0.2">
      <c r="A16065">
        <v>2016</v>
      </c>
      <c r="B16065">
        <v>4</v>
      </c>
      <c r="C16065" s="1" t="s">
        <v>117</v>
      </c>
      <c r="D16065" s="1" t="s">
        <v>58</v>
      </c>
      <c r="E16065" s="1" t="s">
        <v>169</v>
      </c>
      <c r="F16065" s="1" t="s">
        <v>36</v>
      </c>
      <c r="G16065" s="1" t="s">
        <v>13</v>
      </c>
      <c r="H16065" s="1" t="s">
        <v>161</v>
      </c>
      <c r="I16065" s="1" t="s">
        <v>29</v>
      </c>
      <c r="J16065" s="19">
        <v>1345.097563629</v>
      </c>
    </row>
    <row r="16066" spans="1:10" x14ac:dyDescent="0.2">
      <c r="A16066">
        <v>2016</v>
      </c>
      <c r="B16066">
        <v>4</v>
      </c>
      <c r="C16066" s="1" t="s">
        <v>117</v>
      </c>
      <c r="D16066" s="1" t="s">
        <v>58</v>
      </c>
      <c r="E16066" s="1" t="s">
        <v>169</v>
      </c>
      <c r="F16066" s="1" t="s">
        <v>36</v>
      </c>
      <c r="G16066" s="1" t="s">
        <v>16</v>
      </c>
      <c r="H16066" s="1" t="s">
        <v>160</v>
      </c>
      <c r="I16066" s="1" t="s">
        <v>37</v>
      </c>
      <c r="J16066" s="19">
        <v>732.05552999999986</v>
      </c>
    </row>
    <row r="16067" spans="1:10" x14ac:dyDescent="0.2">
      <c r="A16067">
        <v>2016</v>
      </c>
      <c r="B16067">
        <v>4</v>
      </c>
      <c r="C16067" s="1" t="s">
        <v>117</v>
      </c>
      <c r="D16067" s="1" t="s">
        <v>58</v>
      </c>
      <c r="E16067" s="1" t="s">
        <v>169</v>
      </c>
      <c r="F16067" s="1" t="s">
        <v>36</v>
      </c>
      <c r="G16067" s="1" t="s">
        <v>16</v>
      </c>
      <c r="H16067" s="1" t="s">
        <v>161</v>
      </c>
      <c r="I16067" s="1" t="s">
        <v>29</v>
      </c>
      <c r="J16067" s="19">
        <v>4.9999999995634428E-5</v>
      </c>
    </row>
    <row r="16068" spans="1:10" x14ac:dyDescent="0.2">
      <c r="A16068">
        <v>2016</v>
      </c>
      <c r="B16068">
        <v>4</v>
      </c>
      <c r="C16068" s="1" t="s">
        <v>117</v>
      </c>
      <c r="D16068" s="1" t="s">
        <v>58</v>
      </c>
      <c r="E16068" s="1" t="s">
        <v>169</v>
      </c>
      <c r="F16068" s="1" t="s">
        <v>36</v>
      </c>
      <c r="G16068" s="1" t="s">
        <v>16</v>
      </c>
      <c r="H16068" s="1" t="s">
        <v>162</v>
      </c>
      <c r="I16068" s="1" t="s">
        <v>30</v>
      </c>
      <c r="J16068" s="19">
        <v>778.45363999999972</v>
      </c>
    </row>
    <row r="16069" spans="1:10" x14ac:dyDescent="0.2">
      <c r="A16069">
        <v>2016</v>
      </c>
      <c r="B16069">
        <v>4</v>
      </c>
      <c r="C16069" s="1" t="s">
        <v>117</v>
      </c>
      <c r="D16069" s="1" t="s">
        <v>58</v>
      </c>
      <c r="E16069" s="1" t="s">
        <v>169</v>
      </c>
      <c r="F16069" s="1" t="s">
        <v>36</v>
      </c>
      <c r="G16069" s="1" t="s">
        <v>16</v>
      </c>
      <c r="H16069" s="1" t="s">
        <v>170</v>
      </c>
      <c r="I16069" s="1" t="s">
        <v>151</v>
      </c>
      <c r="J16069" s="19">
        <v>2745.0734313213293</v>
      </c>
    </row>
    <row r="16070" spans="1:10" x14ac:dyDescent="0.2">
      <c r="A16070">
        <v>2016</v>
      </c>
      <c r="B16070">
        <v>4</v>
      </c>
      <c r="C16070" s="1" t="s">
        <v>117</v>
      </c>
      <c r="D16070" s="1" t="s">
        <v>58</v>
      </c>
      <c r="E16070" s="1" t="s">
        <v>169</v>
      </c>
      <c r="F16070" s="1" t="s">
        <v>36</v>
      </c>
      <c r="G16070" s="1" t="s">
        <v>155</v>
      </c>
      <c r="H16070" s="1" t="s">
        <v>160</v>
      </c>
      <c r="I16070" s="1" t="s">
        <v>37</v>
      </c>
      <c r="J16070" s="19">
        <v>143.405919539</v>
      </c>
    </row>
    <row r="16071" spans="1:10" x14ac:dyDescent="0.2">
      <c r="A16071">
        <v>2016</v>
      </c>
      <c r="B16071">
        <v>4</v>
      </c>
      <c r="C16071" s="1" t="s">
        <v>117</v>
      </c>
      <c r="D16071" s="1" t="s">
        <v>58</v>
      </c>
      <c r="E16071" s="1" t="s">
        <v>169</v>
      </c>
      <c r="F16071" s="1" t="s">
        <v>36</v>
      </c>
      <c r="G16071" s="1" t="s">
        <v>155</v>
      </c>
      <c r="H16071" s="1" t="s">
        <v>161</v>
      </c>
      <c r="I16071" s="1" t="s">
        <v>29</v>
      </c>
      <c r="J16071" s="19">
        <v>424.65508526700052</v>
      </c>
    </row>
    <row r="16072" spans="1:10" x14ac:dyDescent="0.2">
      <c r="A16072">
        <v>2016</v>
      </c>
      <c r="B16072">
        <v>4</v>
      </c>
      <c r="C16072" s="1" t="s">
        <v>117</v>
      </c>
      <c r="D16072" s="1" t="s">
        <v>58</v>
      </c>
      <c r="E16072" s="1" t="s">
        <v>169</v>
      </c>
      <c r="F16072" s="1" t="s">
        <v>36</v>
      </c>
      <c r="G16072" s="1" t="s">
        <v>155</v>
      </c>
      <c r="H16072" s="1" t="s">
        <v>162</v>
      </c>
      <c r="I16072" s="1" t="s">
        <v>30</v>
      </c>
      <c r="J16072" s="19">
        <v>285.647187132</v>
      </c>
    </row>
    <row r="16073" spans="1:10" x14ac:dyDescent="0.2">
      <c r="A16073">
        <v>2016</v>
      </c>
      <c r="B16073">
        <v>4</v>
      </c>
      <c r="C16073" s="1" t="s">
        <v>117</v>
      </c>
      <c r="D16073" s="1" t="s">
        <v>58</v>
      </c>
      <c r="E16073" s="1" t="s">
        <v>169</v>
      </c>
      <c r="F16073" s="1" t="s">
        <v>36</v>
      </c>
      <c r="G16073" s="1" t="s">
        <v>155</v>
      </c>
      <c r="H16073" s="1" t="s">
        <v>163</v>
      </c>
      <c r="I16073" s="1" t="s">
        <v>152</v>
      </c>
      <c r="J16073" s="19">
        <v>1.1084558999999966E-2</v>
      </c>
    </row>
    <row r="16074" spans="1:10" x14ac:dyDescent="0.2">
      <c r="A16074">
        <v>2016</v>
      </c>
      <c r="B16074">
        <v>4</v>
      </c>
      <c r="C16074" s="1" t="s">
        <v>117</v>
      </c>
      <c r="D16074" s="1" t="s">
        <v>58</v>
      </c>
      <c r="E16074" s="1" t="s">
        <v>169</v>
      </c>
      <c r="F16074" s="1" t="s">
        <v>36</v>
      </c>
      <c r="G16074" s="1" t="s">
        <v>155</v>
      </c>
      <c r="H16074" s="1" t="s">
        <v>169</v>
      </c>
      <c r="I16074" s="1" t="s">
        <v>36</v>
      </c>
      <c r="J16074" s="19">
        <v>37.298994120000003</v>
      </c>
    </row>
    <row r="16075" spans="1:10" x14ac:dyDescent="0.2">
      <c r="A16075">
        <v>2016</v>
      </c>
      <c r="B16075">
        <v>4</v>
      </c>
      <c r="C16075" s="1" t="s">
        <v>117</v>
      </c>
      <c r="D16075" s="1" t="s">
        <v>58</v>
      </c>
      <c r="E16075" s="1" t="s">
        <v>169</v>
      </c>
      <c r="F16075" s="1" t="s">
        <v>36</v>
      </c>
      <c r="G16075" s="1" t="s">
        <v>155</v>
      </c>
      <c r="H16075" s="1" t="s">
        <v>171</v>
      </c>
      <c r="I16075" s="1" t="s">
        <v>39</v>
      </c>
      <c r="J16075" s="19">
        <v>13947.026423395</v>
      </c>
    </row>
    <row r="16076" spans="1:10" x14ac:dyDescent="0.2">
      <c r="A16076">
        <v>2016</v>
      </c>
      <c r="B16076">
        <v>4</v>
      </c>
      <c r="C16076" s="1" t="s">
        <v>117</v>
      </c>
      <c r="D16076" s="1" t="s">
        <v>58</v>
      </c>
      <c r="E16076" s="1" t="s">
        <v>170</v>
      </c>
      <c r="F16076" s="1" t="s">
        <v>151</v>
      </c>
      <c r="G16076" s="1" t="s">
        <v>158</v>
      </c>
      <c r="H16076" s="1" t="s">
        <v>168</v>
      </c>
      <c r="I16076" s="1" t="s">
        <v>31</v>
      </c>
      <c r="J16076" s="19">
        <v>6820.8144431290002</v>
      </c>
    </row>
    <row r="16077" spans="1:10" x14ac:dyDescent="0.2">
      <c r="A16077">
        <v>2016</v>
      </c>
      <c r="B16077">
        <v>4</v>
      </c>
      <c r="C16077" s="1" t="s">
        <v>117</v>
      </c>
      <c r="D16077" s="1" t="s">
        <v>58</v>
      </c>
      <c r="E16077" s="1" t="s">
        <v>170</v>
      </c>
      <c r="F16077" s="1" t="s">
        <v>151</v>
      </c>
      <c r="G16077" s="1" t="s">
        <v>159</v>
      </c>
      <c r="H16077" s="1" t="s">
        <v>167</v>
      </c>
      <c r="I16077" s="1" t="s">
        <v>32</v>
      </c>
      <c r="J16077" s="19">
        <v>7935.5334041760016</v>
      </c>
    </row>
    <row r="16078" spans="1:10" x14ac:dyDescent="0.2">
      <c r="A16078">
        <v>2016</v>
      </c>
      <c r="B16078">
        <v>4</v>
      </c>
      <c r="C16078" s="1" t="s">
        <v>117</v>
      </c>
      <c r="D16078" s="1" t="s">
        <v>58</v>
      </c>
      <c r="E16078" s="1" t="s">
        <v>170</v>
      </c>
      <c r="F16078" s="1" t="s">
        <v>151</v>
      </c>
      <c r="G16078" s="1" t="s">
        <v>14</v>
      </c>
      <c r="H16078" s="1" t="s">
        <v>162</v>
      </c>
      <c r="I16078" s="1" t="s">
        <v>30</v>
      </c>
      <c r="J16078" s="19">
        <v>32006.605731817941</v>
      </c>
    </row>
    <row r="16079" spans="1:10" x14ac:dyDescent="0.2">
      <c r="A16079">
        <v>2016</v>
      </c>
      <c r="B16079">
        <v>4</v>
      </c>
      <c r="C16079" s="1" t="s">
        <v>117</v>
      </c>
      <c r="D16079" s="1" t="s">
        <v>58</v>
      </c>
      <c r="E16079" s="1" t="s">
        <v>170</v>
      </c>
      <c r="F16079" s="1" t="s">
        <v>151</v>
      </c>
      <c r="G16079" s="1" t="s">
        <v>14</v>
      </c>
      <c r="H16079" s="1" t="s">
        <v>171</v>
      </c>
      <c r="I16079" s="1" t="s">
        <v>39</v>
      </c>
      <c r="J16079" s="19">
        <v>1726.0808167708999</v>
      </c>
    </row>
    <row r="16080" spans="1:10" x14ac:dyDescent="0.2">
      <c r="A16080">
        <v>2016</v>
      </c>
      <c r="B16080">
        <v>4</v>
      </c>
      <c r="C16080" s="1" t="s">
        <v>117</v>
      </c>
      <c r="D16080" s="1" t="s">
        <v>58</v>
      </c>
      <c r="E16080" s="1" t="s">
        <v>170</v>
      </c>
      <c r="F16080" s="1" t="s">
        <v>151</v>
      </c>
      <c r="G16080" s="1" t="s">
        <v>13</v>
      </c>
      <c r="H16080" s="1" t="s">
        <v>161</v>
      </c>
      <c r="I16080" s="1" t="s">
        <v>29</v>
      </c>
      <c r="J16080" s="19">
        <v>3996.2629784054698</v>
      </c>
    </row>
    <row r="16081" spans="1:10" x14ac:dyDescent="0.2">
      <c r="A16081">
        <v>2016</v>
      </c>
      <c r="B16081">
        <v>4</v>
      </c>
      <c r="C16081" s="1" t="s">
        <v>117</v>
      </c>
      <c r="D16081" s="1" t="s">
        <v>58</v>
      </c>
      <c r="E16081" s="1" t="s">
        <v>170</v>
      </c>
      <c r="F16081" s="1" t="s">
        <v>151</v>
      </c>
      <c r="G16081" s="1" t="s">
        <v>155</v>
      </c>
      <c r="H16081" s="1" t="s">
        <v>160</v>
      </c>
      <c r="I16081" s="1" t="s">
        <v>37</v>
      </c>
      <c r="J16081" s="19">
        <v>0</v>
      </c>
    </row>
    <row r="16082" spans="1:10" x14ac:dyDescent="0.2">
      <c r="A16082">
        <v>2016</v>
      </c>
      <c r="B16082">
        <v>4</v>
      </c>
      <c r="C16082" s="1" t="s">
        <v>117</v>
      </c>
      <c r="D16082" s="1" t="s">
        <v>58</v>
      </c>
      <c r="E16082" s="1" t="s">
        <v>170</v>
      </c>
      <c r="F16082" s="1" t="s">
        <v>151</v>
      </c>
      <c r="G16082" s="1" t="s">
        <v>155</v>
      </c>
      <c r="H16082" s="1" t="s">
        <v>161</v>
      </c>
      <c r="I16082" s="1" t="s">
        <v>29</v>
      </c>
      <c r="J16082" s="19">
        <v>0</v>
      </c>
    </row>
    <row r="16083" spans="1:10" x14ac:dyDescent="0.2">
      <c r="A16083">
        <v>2016</v>
      </c>
      <c r="B16083">
        <v>4</v>
      </c>
      <c r="C16083" s="1" t="s">
        <v>117</v>
      </c>
      <c r="D16083" s="1" t="s">
        <v>58</v>
      </c>
      <c r="E16083" s="1" t="s">
        <v>170</v>
      </c>
      <c r="F16083" s="1" t="s">
        <v>151</v>
      </c>
      <c r="G16083" s="1" t="s">
        <v>155</v>
      </c>
      <c r="H16083" s="1" t="s">
        <v>163</v>
      </c>
      <c r="I16083" s="1" t="s">
        <v>152</v>
      </c>
      <c r="J16083" s="19">
        <v>13.445125847241279</v>
      </c>
    </row>
    <row r="16084" spans="1:10" x14ac:dyDescent="0.2">
      <c r="A16084">
        <v>2016</v>
      </c>
      <c r="B16084">
        <v>4</v>
      </c>
      <c r="C16084" s="1" t="s">
        <v>117</v>
      </c>
      <c r="D16084" s="1" t="s">
        <v>58</v>
      </c>
      <c r="E16084" s="1" t="s">
        <v>170</v>
      </c>
      <c r="F16084" s="1" t="s">
        <v>151</v>
      </c>
      <c r="G16084" s="1" t="s">
        <v>155</v>
      </c>
      <c r="H16084" s="1" t="s">
        <v>171</v>
      </c>
      <c r="I16084" s="1" t="s">
        <v>39</v>
      </c>
      <c r="J16084" s="19">
        <v>257.03396399400003</v>
      </c>
    </row>
    <row r="16085" spans="1:10" x14ac:dyDescent="0.2">
      <c r="A16085">
        <v>2016</v>
      </c>
      <c r="B16085">
        <v>4</v>
      </c>
      <c r="C16085" s="1" t="s">
        <v>117</v>
      </c>
      <c r="D16085" s="1" t="s">
        <v>58</v>
      </c>
      <c r="E16085" s="1" t="s">
        <v>171</v>
      </c>
      <c r="F16085" s="1" t="s">
        <v>39</v>
      </c>
      <c r="G16085" s="1" t="s">
        <v>158</v>
      </c>
      <c r="H16085" s="1" t="s">
        <v>168</v>
      </c>
      <c r="I16085" s="1" t="s">
        <v>31</v>
      </c>
      <c r="J16085" s="19">
        <v>678.43610255900001</v>
      </c>
    </row>
    <row r="16086" spans="1:10" x14ac:dyDescent="0.2">
      <c r="A16086">
        <v>2016</v>
      </c>
      <c r="B16086">
        <v>4</v>
      </c>
      <c r="C16086" s="1" t="s">
        <v>117</v>
      </c>
      <c r="D16086" s="1" t="s">
        <v>58</v>
      </c>
      <c r="E16086" s="1" t="s">
        <v>171</v>
      </c>
      <c r="F16086" s="1" t="s">
        <v>39</v>
      </c>
      <c r="G16086" s="1" t="s">
        <v>158</v>
      </c>
      <c r="H16086" s="1" t="s">
        <v>167</v>
      </c>
      <c r="I16086" s="1" t="s">
        <v>32</v>
      </c>
      <c r="J16086" s="19">
        <v>8.1490725278854372E-13</v>
      </c>
    </row>
    <row r="16087" spans="1:10" x14ac:dyDescent="0.2">
      <c r="A16087">
        <v>2016</v>
      </c>
      <c r="B16087">
        <v>4</v>
      </c>
      <c r="C16087" s="1" t="s">
        <v>117</v>
      </c>
      <c r="D16087" s="1" t="s">
        <v>58</v>
      </c>
      <c r="E16087" s="1" t="s">
        <v>171</v>
      </c>
      <c r="F16087" s="1" t="s">
        <v>39</v>
      </c>
      <c r="G16087" s="1" t="s">
        <v>159</v>
      </c>
      <c r="H16087" s="1" t="s">
        <v>167</v>
      </c>
      <c r="I16087" s="1" t="s">
        <v>32</v>
      </c>
      <c r="J16087" s="19">
        <v>880.25898613499987</v>
      </c>
    </row>
    <row r="16088" spans="1:10" x14ac:dyDescent="0.2">
      <c r="A16088">
        <v>2016</v>
      </c>
      <c r="B16088">
        <v>4</v>
      </c>
      <c r="C16088" s="1" t="s">
        <v>117</v>
      </c>
      <c r="D16088" s="1" t="s">
        <v>58</v>
      </c>
      <c r="E16088" s="1" t="s">
        <v>171</v>
      </c>
      <c r="F16088" s="1" t="s">
        <v>39</v>
      </c>
      <c r="G16088" s="1" t="s">
        <v>14</v>
      </c>
      <c r="H16088" s="1" t="s">
        <v>161</v>
      </c>
      <c r="I16088" s="1" t="s">
        <v>29</v>
      </c>
      <c r="J16088" s="19">
        <v>56.779789999999998</v>
      </c>
    </row>
    <row r="16089" spans="1:10" x14ac:dyDescent="0.2">
      <c r="A16089">
        <v>2016</v>
      </c>
      <c r="B16089">
        <v>4</v>
      </c>
      <c r="C16089" s="1" t="s">
        <v>117</v>
      </c>
      <c r="D16089" s="1" t="s">
        <v>58</v>
      </c>
      <c r="E16089" s="1" t="s">
        <v>171</v>
      </c>
      <c r="F16089" s="1" t="s">
        <v>39</v>
      </c>
      <c r="G16089" s="1" t="s">
        <v>14</v>
      </c>
      <c r="H16089" s="1" t="s">
        <v>162</v>
      </c>
      <c r="I16089" s="1" t="s">
        <v>30</v>
      </c>
      <c r="J16089" s="19">
        <v>853.09748613799991</v>
      </c>
    </row>
    <row r="16090" spans="1:10" x14ac:dyDescent="0.2">
      <c r="A16090">
        <v>2016</v>
      </c>
      <c r="B16090">
        <v>4</v>
      </c>
      <c r="C16090" s="1" t="s">
        <v>117</v>
      </c>
      <c r="D16090" s="1" t="s">
        <v>58</v>
      </c>
      <c r="E16090" s="1" t="s">
        <v>171</v>
      </c>
      <c r="F16090" s="1" t="s">
        <v>39</v>
      </c>
      <c r="G16090" s="1" t="s">
        <v>16</v>
      </c>
      <c r="H16090" s="1" t="s">
        <v>160</v>
      </c>
      <c r="I16090" s="1" t="s">
        <v>37</v>
      </c>
      <c r="J16090" s="19">
        <v>53466.444196911019</v>
      </c>
    </row>
    <row r="16091" spans="1:10" x14ac:dyDescent="0.2">
      <c r="A16091">
        <v>2016</v>
      </c>
      <c r="B16091">
        <v>4</v>
      </c>
      <c r="C16091" s="1" t="s">
        <v>117</v>
      </c>
      <c r="D16091" s="1" t="s">
        <v>58</v>
      </c>
      <c r="E16091" s="1" t="s">
        <v>171</v>
      </c>
      <c r="F16091" s="1" t="s">
        <v>39</v>
      </c>
      <c r="G16091" s="1" t="s">
        <v>16</v>
      </c>
      <c r="H16091" s="1" t="s">
        <v>161</v>
      </c>
      <c r="I16091" s="1" t="s">
        <v>29</v>
      </c>
      <c r="J16091" s="19">
        <v>733.11286999999993</v>
      </c>
    </row>
    <row r="16092" spans="1:10" x14ac:dyDescent="0.2">
      <c r="A16092">
        <v>2016</v>
      </c>
      <c r="B16092">
        <v>4</v>
      </c>
      <c r="C16092" s="1" t="s">
        <v>117</v>
      </c>
      <c r="D16092" s="1" t="s">
        <v>58</v>
      </c>
      <c r="E16092" s="1" t="s">
        <v>171</v>
      </c>
      <c r="F16092" s="1" t="s">
        <v>39</v>
      </c>
      <c r="G16092" s="1" t="s">
        <v>16</v>
      </c>
      <c r="H16092" s="1" t="s">
        <v>162</v>
      </c>
      <c r="I16092" s="1" t="s">
        <v>30</v>
      </c>
      <c r="J16092" s="19">
        <v>7778.0070827730015</v>
      </c>
    </row>
    <row r="16093" spans="1:10" x14ac:dyDescent="0.2">
      <c r="A16093">
        <v>2016</v>
      </c>
      <c r="B16093">
        <v>4</v>
      </c>
      <c r="C16093" s="1" t="s">
        <v>117</v>
      </c>
      <c r="D16093" s="1" t="s">
        <v>58</v>
      </c>
      <c r="E16093" s="1" t="s">
        <v>171</v>
      </c>
      <c r="F16093" s="1" t="s">
        <v>39</v>
      </c>
      <c r="G16093" s="1" t="s">
        <v>16</v>
      </c>
      <c r="H16093" s="1" t="s">
        <v>163</v>
      </c>
      <c r="I16093" s="1" t="s">
        <v>152</v>
      </c>
      <c r="J16093" s="19">
        <v>4322.0066372850006</v>
      </c>
    </row>
    <row r="16094" spans="1:10" x14ac:dyDescent="0.2">
      <c r="A16094">
        <v>2016</v>
      </c>
      <c r="B16094">
        <v>4</v>
      </c>
      <c r="C16094" s="1" t="s">
        <v>117</v>
      </c>
      <c r="D16094" s="1" t="s">
        <v>58</v>
      </c>
      <c r="E16094" s="1" t="s">
        <v>171</v>
      </c>
      <c r="F16094" s="1" t="s">
        <v>39</v>
      </c>
      <c r="G16094" s="1" t="s">
        <v>16</v>
      </c>
      <c r="H16094" s="1" t="s">
        <v>164</v>
      </c>
      <c r="I16094" s="1" t="s">
        <v>165</v>
      </c>
      <c r="J16094" s="19">
        <v>66.939845115000026</v>
      </c>
    </row>
    <row r="16095" spans="1:10" x14ac:dyDescent="0.2">
      <c r="A16095">
        <v>2016</v>
      </c>
      <c r="B16095">
        <v>4</v>
      </c>
      <c r="C16095" s="1" t="s">
        <v>117</v>
      </c>
      <c r="D16095" s="1" t="s">
        <v>58</v>
      </c>
      <c r="E16095" s="1" t="s">
        <v>171</v>
      </c>
      <c r="F16095" s="1" t="s">
        <v>39</v>
      </c>
      <c r="G16095" s="1" t="s">
        <v>16</v>
      </c>
      <c r="H16095" s="1" t="s">
        <v>169</v>
      </c>
      <c r="I16095" s="1" t="s">
        <v>36</v>
      </c>
      <c r="J16095" s="19">
        <v>753.47611659100005</v>
      </c>
    </row>
    <row r="16096" spans="1:10" x14ac:dyDescent="0.2">
      <c r="A16096">
        <v>2016</v>
      </c>
      <c r="B16096">
        <v>4</v>
      </c>
      <c r="C16096" s="1" t="s">
        <v>117</v>
      </c>
      <c r="D16096" s="1" t="s">
        <v>58</v>
      </c>
      <c r="E16096" s="1" t="s">
        <v>171</v>
      </c>
      <c r="F16096" s="1" t="s">
        <v>39</v>
      </c>
      <c r="G16096" s="1" t="s">
        <v>155</v>
      </c>
      <c r="H16096" s="1" t="s">
        <v>160</v>
      </c>
      <c r="I16096" s="1" t="s">
        <v>37</v>
      </c>
      <c r="J16096" s="19">
        <v>19172.798401325766</v>
      </c>
    </row>
    <row r="16097" spans="1:10" x14ac:dyDescent="0.2">
      <c r="A16097">
        <v>2016</v>
      </c>
      <c r="B16097">
        <v>4</v>
      </c>
      <c r="C16097" s="1" t="s">
        <v>117</v>
      </c>
      <c r="D16097" s="1" t="s">
        <v>58</v>
      </c>
      <c r="E16097" s="1" t="s">
        <v>171</v>
      </c>
      <c r="F16097" s="1" t="s">
        <v>39</v>
      </c>
      <c r="G16097" s="1" t="s">
        <v>155</v>
      </c>
      <c r="H16097" s="1" t="s">
        <v>161</v>
      </c>
      <c r="I16097" s="1" t="s">
        <v>29</v>
      </c>
      <c r="J16097" s="19">
        <v>405.15270222099997</v>
      </c>
    </row>
    <row r="16098" spans="1:10" x14ac:dyDescent="0.2">
      <c r="A16098">
        <v>2016</v>
      </c>
      <c r="B16098">
        <v>4</v>
      </c>
      <c r="C16098" s="1" t="s">
        <v>117</v>
      </c>
      <c r="D16098" s="1" t="s">
        <v>58</v>
      </c>
      <c r="E16098" s="1" t="s">
        <v>171</v>
      </c>
      <c r="F16098" s="1" t="s">
        <v>39</v>
      </c>
      <c r="G16098" s="1" t="s">
        <v>155</v>
      </c>
      <c r="H16098" s="1" t="s">
        <v>162</v>
      </c>
      <c r="I16098" s="1" t="s">
        <v>30</v>
      </c>
      <c r="J16098" s="19">
        <v>7679.8135066120003</v>
      </c>
    </row>
    <row r="16099" spans="1:10" x14ac:dyDescent="0.2">
      <c r="A16099">
        <v>2016</v>
      </c>
      <c r="B16099">
        <v>4</v>
      </c>
      <c r="C16099" s="1" t="s">
        <v>117</v>
      </c>
      <c r="D16099" s="1" t="s">
        <v>58</v>
      </c>
      <c r="E16099" s="1" t="s">
        <v>171</v>
      </c>
      <c r="F16099" s="1" t="s">
        <v>39</v>
      </c>
      <c r="G16099" s="1" t="s">
        <v>155</v>
      </c>
      <c r="H16099" s="1" t="s">
        <v>163</v>
      </c>
      <c r="I16099" s="1" t="s">
        <v>152</v>
      </c>
      <c r="J16099" s="19">
        <v>2778.7602714722343</v>
      </c>
    </row>
    <row r="16100" spans="1:10" x14ac:dyDescent="0.2">
      <c r="A16100">
        <v>2016</v>
      </c>
      <c r="B16100">
        <v>4</v>
      </c>
      <c r="C16100" s="1" t="s">
        <v>117</v>
      </c>
      <c r="D16100" s="1" t="s">
        <v>58</v>
      </c>
      <c r="E16100" s="1" t="s">
        <v>171</v>
      </c>
      <c r="F16100" s="1" t="s">
        <v>39</v>
      </c>
      <c r="G16100" s="1" t="s">
        <v>155</v>
      </c>
      <c r="H16100" s="1" t="s">
        <v>169</v>
      </c>
      <c r="I16100" s="1" t="s">
        <v>36</v>
      </c>
      <c r="J16100" s="19">
        <v>7036.3123664240002</v>
      </c>
    </row>
    <row r="16101" spans="1:10" x14ac:dyDescent="0.2">
      <c r="A16101">
        <v>2016</v>
      </c>
      <c r="B16101">
        <v>4</v>
      </c>
      <c r="C16101" s="1" t="s">
        <v>117</v>
      </c>
      <c r="D16101" s="1" t="s">
        <v>157</v>
      </c>
      <c r="E16101" s="1" t="s">
        <v>160</v>
      </c>
      <c r="F16101" s="1" t="s">
        <v>37</v>
      </c>
      <c r="G16101" s="1" t="s">
        <v>158</v>
      </c>
      <c r="H16101" s="1" t="s">
        <v>168</v>
      </c>
      <c r="I16101" s="1" t="s">
        <v>31</v>
      </c>
      <c r="J16101" s="19">
        <v>526.08034652056313</v>
      </c>
    </row>
    <row r="16102" spans="1:10" x14ac:dyDescent="0.2">
      <c r="A16102">
        <v>2016</v>
      </c>
      <c r="B16102">
        <v>4</v>
      </c>
      <c r="C16102" s="1" t="s">
        <v>117</v>
      </c>
      <c r="D16102" s="1" t="s">
        <v>157</v>
      </c>
      <c r="E16102" s="1" t="s">
        <v>160</v>
      </c>
      <c r="F16102" s="1" t="s">
        <v>37</v>
      </c>
      <c r="G16102" s="1" t="s">
        <v>159</v>
      </c>
      <c r="H16102" s="1" t="s">
        <v>167</v>
      </c>
      <c r="I16102" s="1" t="s">
        <v>32</v>
      </c>
      <c r="J16102" s="19">
        <v>-372.85134355351715</v>
      </c>
    </row>
    <row r="16103" spans="1:10" x14ac:dyDescent="0.2">
      <c r="A16103">
        <v>2016</v>
      </c>
      <c r="B16103">
        <v>4</v>
      </c>
      <c r="C16103" s="1" t="s">
        <v>117</v>
      </c>
      <c r="D16103" s="1" t="s">
        <v>157</v>
      </c>
      <c r="E16103" s="1" t="s">
        <v>160</v>
      </c>
      <c r="F16103" s="1" t="s">
        <v>37</v>
      </c>
      <c r="G16103" s="1" t="s">
        <v>14</v>
      </c>
      <c r="H16103" s="1" t="s">
        <v>162</v>
      </c>
      <c r="I16103" s="1" t="s">
        <v>30</v>
      </c>
      <c r="J16103" s="19">
        <v>3637.172014427777</v>
      </c>
    </row>
    <row r="16104" spans="1:10" x14ac:dyDescent="0.2">
      <c r="A16104">
        <v>2016</v>
      </c>
      <c r="B16104">
        <v>4</v>
      </c>
      <c r="C16104" s="1" t="s">
        <v>117</v>
      </c>
      <c r="D16104" s="1" t="s">
        <v>157</v>
      </c>
      <c r="E16104" s="1" t="s">
        <v>160</v>
      </c>
      <c r="F16104" s="1" t="s">
        <v>37</v>
      </c>
      <c r="G16104" s="1" t="s">
        <v>14</v>
      </c>
      <c r="H16104" s="1" t="s">
        <v>171</v>
      </c>
      <c r="I16104" s="1" t="s">
        <v>39</v>
      </c>
      <c r="J16104" s="19">
        <v>-818.3577889311</v>
      </c>
    </row>
    <row r="16105" spans="1:10" x14ac:dyDescent="0.2">
      <c r="A16105">
        <v>2016</v>
      </c>
      <c r="B16105">
        <v>4</v>
      </c>
      <c r="C16105" s="1" t="s">
        <v>117</v>
      </c>
      <c r="D16105" s="1" t="s">
        <v>157</v>
      </c>
      <c r="E16105" s="1" t="s">
        <v>160</v>
      </c>
      <c r="F16105" s="1" t="s">
        <v>37</v>
      </c>
      <c r="G16105" s="1" t="s">
        <v>13</v>
      </c>
      <c r="H16105" s="1" t="s">
        <v>161</v>
      </c>
      <c r="I16105" s="1" t="s">
        <v>29</v>
      </c>
      <c r="J16105" s="19">
        <v>-9.919759899999999</v>
      </c>
    </row>
    <row r="16106" spans="1:10" x14ac:dyDescent="0.2">
      <c r="A16106">
        <v>2016</v>
      </c>
      <c r="B16106">
        <v>4</v>
      </c>
      <c r="C16106" s="1" t="s">
        <v>117</v>
      </c>
      <c r="D16106" s="1" t="s">
        <v>157</v>
      </c>
      <c r="E16106" s="1" t="s">
        <v>160</v>
      </c>
      <c r="F16106" s="1" t="s">
        <v>37</v>
      </c>
      <c r="G16106" s="1" t="s">
        <v>16</v>
      </c>
      <c r="H16106" s="1" t="s">
        <v>160</v>
      </c>
      <c r="I16106" s="1" t="s">
        <v>37</v>
      </c>
      <c r="J16106" s="19">
        <v>-0.67004000000000008</v>
      </c>
    </row>
    <row r="16107" spans="1:10" x14ac:dyDescent="0.2">
      <c r="A16107">
        <v>2016</v>
      </c>
      <c r="B16107">
        <v>4</v>
      </c>
      <c r="C16107" s="1" t="s">
        <v>117</v>
      </c>
      <c r="D16107" s="1" t="s">
        <v>157</v>
      </c>
      <c r="E16107" s="1" t="s">
        <v>160</v>
      </c>
      <c r="F16107" s="1" t="s">
        <v>37</v>
      </c>
      <c r="G16107" s="1" t="s">
        <v>16</v>
      </c>
      <c r="H16107" s="1" t="s">
        <v>162</v>
      </c>
      <c r="I16107" s="1" t="s">
        <v>30</v>
      </c>
      <c r="J16107" s="19">
        <v>-2.9103830456733704E-14</v>
      </c>
    </row>
    <row r="16108" spans="1:10" x14ac:dyDescent="0.2">
      <c r="A16108">
        <v>2016</v>
      </c>
      <c r="B16108">
        <v>4</v>
      </c>
      <c r="C16108" s="1" t="s">
        <v>117</v>
      </c>
      <c r="D16108" s="1" t="s">
        <v>157</v>
      </c>
      <c r="E16108" s="1" t="s">
        <v>160</v>
      </c>
      <c r="F16108" s="1" t="s">
        <v>37</v>
      </c>
      <c r="G16108" s="1" t="s">
        <v>16</v>
      </c>
      <c r="H16108" s="1" t="s">
        <v>171</v>
      </c>
      <c r="I16108" s="1" t="s">
        <v>39</v>
      </c>
      <c r="J16108" s="19">
        <v>266.61445177299998</v>
      </c>
    </row>
    <row r="16109" spans="1:10" x14ac:dyDescent="0.2">
      <c r="A16109">
        <v>2016</v>
      </c>
      <c r="B16109">
        <v>4</v>
      </c>
      <c r="C16109" s="1" t="s">
        <v>117</v>
      </c>
      <c r="D16109" s="1" t="s">
        <v>157</v>
      </c>
      <c r="E16109" s="1" t="s">
        <v>160</v>
      </c>
      <c r="F16109" s="1" t="s">
        <v>37</v>
      </c>
      <c r="G16109" s="1" t="s">
        <v>155</v>
      </c>
      <c r="H16109" s="1" t="s">
        <v>160</v>
      </c>
      <c r="I16109" s="1" t="s">
        <v>37</v>
      </c>
      <c r="J16109" s="19">
        <v>21.43382229871623</v>
      </c>
    </row>
    <row r="16110" spans="1:10" x14ac:dyDescent="0.2">
      <c r="A16110">
        <v>2016</v>
      </c>
      <c r="B16110">
        <v>4</v>
      </c>
      <c r="C16110" s="1" t="s">
        <v>117</v>
      </c>
      <c r="D16110" s="1" t="s">
        <v>157</v>
      </c>
      <c r="E16110" s="1" t="s">
        <v>160</v>
      </c>
      <c r="F16110" s="1" t="s">
        <v>37</v>
      </c>
      <c r="G16110" s="1" t="s">
        <v>155</v>
      </c>
      <c r="H16110" s="1" t="s">
        <v>161</v>
      </c>
      <c r="I16110" s="1" t="s">
        <v>29</v>
      </c>
      <c r="J16110" s="19">
        <v>51.235663654181501</v>
      </c>
    </row>
    <row r="16111" spans="1:10" x14ac:dyDescent="0.2">
      <c r="A16111">
        <v>2016</v>
      </c>
      <c r="B16111">
        <v>4</v>
      </c>
      <c r="C16111" s="1" t="s">
        <v>117</v>
      </c>
      <c r="D16111" s="1" t="s">
        <v>157</v>
      </c>
      <c r="E16111" s="1" t="s">
        <v>160</v>
      </c>
      <c r="F16111" s="1" t="s">
        <v>37</v>
      </c>
      <c r="G16111" s="1" t="s">
        <v>155</v>
      </c>
      <c r="H16111" s="1" t="s">
        <v>162</v>
      </c>
      <c r="I16111" s="1" t="s">
        <v>30</v>
      </c>
      <c r="J16111" s="19">
        <v>-387.65248914365282</v>
      </c>
    </row>
    <row r="16112" spans="1:10" x14ac:dyDescent="0.2">
      <c r="A16112">
        <v>2016</v>
      </c>
      <c r="B16112">
        <v>4</v>
      </c>
      <c r="C16112" s="1" t="s">
        <v>117</v>
      </c>
      <c r="D16112" s="1" t="s">
        <v>157</v>
      </c>
      <c r="E16112" s="1" t="s">
        <v>160</v>
      </c>
      <c r="F16112" s="1" t="s">
        <v>37</v>
      </c>
      <c r="G16112" s="1" t="s">
        <v>155</v>
      </c>
      <c r="H16112" s="1" t="s">
        <v>167</v>
      </c>
      <c r="I16112" s="1" t="s">
        <v>32</v>
      </c>
      <c r="J16112" s="19">
        <v>12.803394132843714</v>
      </c>
    </row>
    <row r="16113" spans="1:10" x14ac:dyDescent="0.2">
      <c r="A16113">
        <v>2016</v>
      </c>
      <c r="B16113">
        <v>4</v>
      </c>
      <c r="C16113" s="1" t="s">
        <v>117</v>
      </c>
      <c r="D16113" s="1" t="s">
        <v>157</v>
      </c>
      <c r="E16113" s="1" t="s">
        <v>160</v>
      </c>
      <c r="F16113" s="1" t="s">
        <v>37</v>
      </c>
      <c r="G16113" s="1" t="s">
        <v>155</v>
      </c>
      <c r="H16113" s="1" t="s">
        <v>163</v>
      </c>
      <c r="I16113" s="1" t="s">
        <v>152</v>
      </c>
      <c r="J16113" s="19">
        <v>13.659127147178534</v>
      </c>
    </row>
    <row r="16114" spans="1:10" x14ac:dyDescent="0.2">
      <c r="A16114">
        <v>2016</v>
      </c>
      <c r="B16114">
        <v>4</v>
      </c>
      <c r="C16114" s="1" t="s">
        <v>117</v>
      </c>
      <c r="D16114" s="1" t="s">
        <v>157</v>
      </c>
      <c r="E16114" s="1" t="s">
        <v>160</v>
      </c>
      <c r="F16114" s="1" t="s">
        <v>37</v>
      </c>
      <c r="G16114" s="1" t="s">
        <v>155</v>
      </c>
      <c r="H16114" s="1" t="s">
        <v>169</v>
      </c>
      <c r="I16114" s="1" t="s">
        <v>36</v>
      </c>
      <c r="J16114" s="19">
        <v>-315.73403296590271</v>
      </c>
    </row>
    <row r="16115" spans="1:10" x14ac:dyDescent="0.2">
      <c r="A16115">
        <v>2016</v>
      </c>
      <c r="B16115">
        <v>4</v>
      </c>
      <c r="C16115" s="1" t="s">
        <v>117</v>
      </c>
      <c r="D16115" s="1" t="s">
        <v>157</v>
      </c>
      <c r="E16115" s="1" t="s">
        <v>160</v>
      </c>
      <c r="F16115" s="1" t="s">
        <v>37</v>
      </c>
      <c r="G16115" s="1" t="s">
        <v>155</v>
      </c>
      <c r="H16115" s="1" t="s">
        <v>171</v>
      </c>
      <c r="I16115" s="1" t="s">
        <v>39</v>
      </c>
      <c r="J16115" s="19">
        <v>41.125635402000007</v>
      </c>
    </row>
    <row r="16116" spans="1:10" x14ac:dyDescent="0.2">
      <c r="A16116">
        <v>2016</v>
      </c>
      <c r="B16116">
        <v>4</v>
      </c>
      <c r="C16116" s="1" t="s">
        <v>117</v>
      </c>
      <c r="D16116" s="1" t="s">
        <v>157</v>
      </c>
      <c r="E16116" s="1" t="s">
        <v>161</v>
      </c>
      <c r="F16116" s="1" t="s">
        <v>29</v>
      </c>
      <c r="G16116" s="1" t="s">
        <v>14</v>
      </c>
      <c r="H16116" s="1" t="s">
        <v>171</v>
      </c>
      <c r="I16116" s="1" t="s">
        <v>39</v>
      </c>
      <c r="J16116" s="19">
        <v>1464.7352956749999</v>
      </c>
    </row>
    <row r="16117" spans="1:10" x14ac:dyDescent="0.2">
      <c r="A16117">
        <v>2016</v>
      </c>
      <c r="B16117">
        <v>4</v>
      </c>
      <c r="C16117" s="1" t="s">
        <v>117</v>
      </c>
      <c r="D16117" s="1" t="s">
        <v>157</v>
      </c>
      <c r="E16117" s="1" t="s">
        <v>161</v>
      </c>
      <c r="F16117" s="1" t="s">
        <v>29</v>
      </c>
      <c r="G16117" s="1" t="s">
        <v>13</v>
      </c>
      <c r="H16117" s="1" t="s">
        <v>171</v>
      </c>
      <c r="I16117" s="1" t="s">
        <v>39</v>
      </c>
      <c r="J16117" s="19">
        <v>0.63290000000000002</v>
      </c>
    </row>
    <row r="16118" spans="1:10" x14ac:dyDescent="0.2">
      <c r="A16118">
        <v>2016</v>
      </c>
      <c r="B16118">
        <v>4</v>
      </c>
      <c r="C16118" s="1" t="s">
        <v>117</v>
      </c>
      <c r="D16118" s="1" t="s">
        <v>157</v>
      </c>
      <c r="E16118" s="1" t="s">
        <v>161</v>
      </c>
      <c r="F16118" s="1" t="s">
        <v>29</v>
      </c>
      <c r="G16118" s="1" t="s">
        <v>16</v>
      </c>
      <c r="H16118" s="1" t="s">
        <v>162</v>
      </c>
      <c r="I16118" s="1" t="s">
        <v>30</v>
      </c>
      <c r="J16118" s="19">
        <v>-57.511749999999999</v>
      </c>
    </row>
    <row r="16119" spans="1:10" x14ac:dyDescent="0.2">
      <c r="A16119">
        <v>2016</v>
      </c>
      <c r="B16119">
        <v>4</v>
      </c>
      <c r="C16119" s="1" t="s">
        <v>117</v>
      </c>
      <c r="D16119" s="1" t="s">
        <v>157</v>
      </c>
      <c r="E16119" s="1" t="s">
        <v>161</v>
      </c>
      <c r="F16119" s="1" t="s">
        <v>29</v>
      </c>
      <c r="G16119" s="1" t="s">
        <v>16</v>
      </c>
      <c r="H16119" s="1" t="s">
        <v>163</v>
      </c>
      <c r="I16119" s="1" t="s">
        <v>152</v>
      </c>
      <c r="J16119" s="19">
        <v>6.0286099999999996</v>
      </c>
    </row>
    <row r="16120" spans="1:10" x14ac:dyDescent="0.2">
      <c r="A16120">
        <v>2016</v>
      </c>
      <c r="B16120">
        <v>4</v>
      </c>
      <c r="C16120" s="1" t="s">
        <v>117</v>
      </c>
      <c r="D16120" s="1" t="s">
        <v>157</v>
      </c>
      <c r="E16120" s="1" t="s">
        <v>161</v>
      </c>
      <c r="F16120" s="1" t="s">
        <v>29</v>
      </c>
      <c r="G16120" s="1" t="s">
        <v>16</v>
      </c>
      <c r="H16120" s="1" t="s">
        <v>169</v>
      </c>
      <c r="I16120" s="1" t="s">
        <v>36</v>
      </c>
      <c r="J16120" s="19">
        <v>1.4079699999999999</v>
      </c>
    </row>
    <row r="16121" spans="1:10" x14ac:dyDescent="0.2">
      <c r="A16121">
        <v>2016</v>
      </c>
      <c r="B16121">
        <v>4</v>
      </c>
      <c r="C16121" s="1" t="s">
        <v>117</v>
      </c>
      <c r="D16121" s="1" t="s">
        <v>157</v>
      </c>
      <c r="E16121" s="1" t="s">
        <v>161</v>
      </c>
      <c r="F16121" s="1" t="s">
        <v>29</v>
      </c>
      <c r="G16121" s="1" t="s">
        <v>16</v>
      </c>
      <c r="H16121" s="1" t="s">
        <v>171</v>
      </c>
      <c r="I16121" s="1" t="s">
        <v>39</v>
      </c>
      <c r="J16121" s="19">
        <v>8.8852799999999981</v>
      </c>
    </row>
    <row r="16122" spans="1:10" x14ac:dyDescent="0.2">
      <c r="A16122">
        <v>2016</v>
      </c>
      <c r="B16122">
        <v>4</v>
      </c>
      <c r="C16122" s="1" t="s">
        <v>117</v>
      </c>
      <c r="D16122" s="1" t="s">
        <v>157</v>
      </c>
      <c r="E16122" s="1" t="s">
        <v>161</v>
      </c>
      <c r="F16122" s="1" t="s">
        <v>29</v>
      </c>
      <c r="G16122" s="1" t="s">
        <v>155</v>
      </c>
      <c r="H16122" s="1" t="s">
        <v>171</v>
      </c>
      <c r="I16122" s="1" t="s">
        <v>39</v>
      </c>
      <c r="J16122" s="19">
        <v>-325.74753091500003</v>
      </c>
    </row>
    <row r="16123" spans="1:10" x14ac:dyDescent="0.2">
      <c r="A16123">
        <v>2016</v>
      </c>
      <c r="B16123">
        <v>4</v>
      </c>
      <c r="C16123" s="1" t="s">
        <v>117</v>
      </c>
      <c r="D16123" s="1" t="s">
        <v>157</v>
      </c>
      <c r="E16123" s="1" t="s">
        <v>162</v>
      </c>
      <c r="F16123" s="1" t="s">
        <v>30</v>
      </c>
      <c r="G16123" s="1" t="s">
        <v>158</v>
      </c>
      <c r="H16123" s="1" t="s">
        <v>168</v>
      </c>
      <c r="I16123" s="1" t="s">
        <v>31</v>
      </c>
      <c r="J16123" s="19">
        <v>0.72423994202715114</v>
      </c>
    </row>
    <row r="16124" spans="1:10" x14ac:dyDescent="0.2">
      <c r="A16124">
        <v>2016</v>
      </c>
      <c r="B16124">
        <v>4</v>
      </c>
      <c r="C16124" s="1" t="s">
        <v>117</v>
      </c>
      <c r="D16124" s="1" t="s">
        <v>157</v>
      </c>
      <c r="E16124" s="1" t="s">
        <v>162</v>
      </c>
      <c r="F16124" s="1" t="s">
        <v>30</v>
      </c>
      <c r="G16124" s="1" t="s">
        <v>14</v>
      </c>
      <c r="H16124" s="1" t="s">
        <v>161</v>
      </c>
      <c r="I16124" s="1" t="s">
        <v>29</v>
      </c>
      <c r="J16124" s="19">
        <v>1454.3244899999997</v>
      </c>
    </row>
    <row r="16125" spans="1:10" x14ac:dyDescent="0.2">
      <c r="A16125">
        <v>2016</v>
      </c>
      <c r="B16125">
        <v>4</v>
      </c>
      <c r="C16125" s="1" t="s">
        <v>117</v>
      </c>
      <c r="D16125" s="1" t="s">
        <v>157</v>
      </c>
      <c r="E16125" s="1" t="s">
        <v>162</v>
      </c>
      <c r="F16125" s="1" t="s">
        <v>30</v>
      </c>
      <c r="G16125" s="1" t="s">
        <v>14</v>
      </c>
      <c r="H16125" s="1" t="s">
        <v>162</v>
      </c>
      <c r="I16125" s="1" t="s">
        <v>30</v>
      </c>
      <c r="J16125" s="19">
        <v>69.987050000000323</v>
      </c>
    </row>
    <row r="16126" spans="1:10" x14ac:dyDescent="0.2">
      <c r="A16126">
        <v>2016</v>
      </c>
      <c r="B16126">
        <v>4</v>
      </c>
      <c r="C16126" s="1" t="s">
        <v>117</v>
      </c>
      <c r="D16126" s="1" t="s">
        <v>157</v>
      </c>
      <c r="E16126" s="1" t="s">
        <v>162</v>
      </c>
      <c r="F16126" s="1" t="s">
        <v>30</v>
      </c>
      <c r="G16126" s="1" t="s">
        <v>14</v>
      </c>
      <c r="H16126" s="1" t="s">
        <v>171</v>
      </c>
      <c r="I16126" s="1" t="s">
        <v>39</v>
      </c>
      <c r="J16126" s="19">
        <v>548.18414173099995</v>
      </c>
    </row>
    <row r="16127" spans="1:10" x14ac:dyDescent="0.2">
      <c r="A16127">
        <v>2016</v>
      </c>
      <c r="B16127">
        <v>4</v>
      </c>
      <c r="C16127" s="1" t="s">
        <v>117</v>
      </c>
      <c r="D16127" s="1" t="s">
        <v>157</v>
      </c>
      <c r="E16127" s="1" t="s">
        <v>162</v>
      </c>
      <c r="F16127" s="1" t="s">
        <v>30</v>
      </c>
      <c r="G16127" s="1" t="s">
        <v>13</v>
      </c>
      <c r="H16127" s="1" t="s">
        <v>161</v>
      </c>
      <c r="I16127" s="1" t="s">
        <v>29</v>
      </c>
      <c r="J16127" s="19">
        <v>-78.267200000000031</v>
      </c>
    </row>
    <row r="16128" spans="1:10" x14ac:dyDescent="0.2">
      <c r="A16128">
        <v>2016</v>
      </c>
      <c r="B16128">
        <v>4</v>
      </c>
      <c r="C16128" s="1" t="s">
        <v>117</v>
      </c>
      <c r="D16128" s="1" t="s">
        <v>157</v>
      </c>
      <c r="E16128" s="1" t="s">
        <v>162</v>
      </c>
      <c r="F16128" s="1" t="s">
        <v>30</v>
      </c>
      <c r="G16128" s="1" t="s">
        <v>13</v>
      </c>
      <c r="H16128" s="1" t="s">
        <v>171</v>
      </c>
      <c r="I16128" s="1" t="s">
        <v>39</v>
      </c>
      <c r="J16128" s="19">
        <v>1.9550599999999996</v>
      </c>
    </row>
    <row r="16129" spans="1:10" x14ac:dyDescent="0.2">
      <c r="A16129">
        <v>2016</v>
      </c>
      <c r="B16129">
        <v>4</v>
      </c>
      <c r="C16129" s="1" t="s">
        <v>117</v>
      </c>
      <c r="D16129" s="1" t="s">
        <v>157</v>
      </c>
      <c r="E16129" s="1" t="s">
        <v>162</v>
      </c>
      <c r="F16129" s="1" t="s">
        <v>30</v>
      </c>
      <c r="G16129" s="1" t="s">
        <v>16</v>
      </c>
      <c r="H16129" s="1" t="s">
        <v>160</v>
      </c>
      <c r="I16129" s="1" t="s">
        <v>37</v>
      </c>
      <c r="J16129" s="19">
        <v>749.27852301347468</v>
      </c>
    </row>
    <row r="16130" spans="1:10" x14ac:dyDescent="0.2">
      <c r="A16130">
        <v>2016</v>
      </c>
      <c r="B16130">
        <v>4</v>
      </c>
      <c r="C16130" s="1" t="s">
        <v>117</v>
      </c>
      <c r="D16130" s="1" t="s">
        <v>157</v>
      </c>
      <c r="E16130" s="1" t="s">
        <v>162</v>
      </c>
      <c r="F16130" s="1" t="s">
        <v>30</v>
      </c>
      <c r="G16130" s="1" t="s">
        <v>16</v>
      </c>
      <c r="H16130" s="1" t="s">
        <v>162</v>
      </c>
      <c r="I16130" s="1" t="s">
        <v>30</v>
      </c>
      <c r="J16130" s="19">
        <v>449.80853999999999</v>
      </c>
    </row>
    <row r="16131" spans="1:10" x14ac:dyDescent="0.2">
      <c r="A16131">
        <v>2016</v>
      </c>
      <c r="B16131">
        <v>4</v>
      </c>
      <c r="C16131" s="1" t="s">
        <v>117</v>
      </c>
      <c r="D16131" s="1" t="s">
        <v>157</v>
      </c>
      <c r="E16131" s="1" t="s">
        <v>162</v>
      </c>
      <c r="F16131" s="1" t="s">
        <v>30</v>
      </c>
      <c r="G16131" s="1" t="s">
        <v>16</v>
      </c>
      <c r="H16131" s="1" t="s">
        <v>167</v>
      </c>
      <c r="I16131" s="1" t="s">
        <v>32</v>
      </c>
      <c r="J16131" s="19">
        <v>-128.37926184117626</v>
      </c>
    </row>
    <row r="16132" spans="1:10" x14ac:dyDescent="0.2">
      <c r="A16132">
        <v>2016</v>
      </c>
      <c r="B16132">
        <v>4</v>
      </c>
      <c r="C16132" s="1" t="s">
        <v>117</v>
      </c>
      <c r="D16132" s="1" t="s">
        <v>157</v>
      </c>
      <c r="E16132" s="1" t="s">
        <v>162</v>
      </c>
      <c r="F16132" s="1" t="s">
        <v>30</v>
      </c>
      <c r="G16132" s="1" t="s">
        <v>16</v>
      </c>
      <c r="H16132" s="1" t="s">
        <v>163</v>
      </c>
      <c r="I16132" s="1" t="s">
        <v>152</v>
      </c>
      <c r="J16132" s="19">
        <v>365.61873923570056</v>
      </c>
    </row>
    <row r="16133" spans="1:10" x14ac:dyDescent="0.2">
      <c r="A16133">
        <v>2016</v>
      </c>
      <c r="B16133">
        <v>4</v>
      </c>
      <c r="C16133" s="1" t="s">
        <v>117</v>
      </c>
      <c r="D16133" s="1" t="s">
        <v>157</v>
      </c>
      <c r="E16133" s="1" t="s">
        <v>162</v>
      </c>
      <c r="F16133" s="1" t="s">
        <v>30</v>
      </c>
      <c r="G16133" s="1" t="s">
        <v>16</v>
      </c>
      <c r="H16133" s="1" t="s">
        <v>164</v>
      </c>
      <c r="I16133" s="1" t="s">
        <v>165</v>
      </c>
      <c r="J16133" s="19">
        <v>-17.719078656999997</v>
      </c>
    </row>
    <row r="16134" spans="1:10" x14ac:dyDescent="0.2">
      <c r="A16134">
        <v>2016</v>
      </c>
      <c r="B16134">
        <v>4</v>
      </c>
      <c r="C16134" s="1" t="s">
        <v>117</v>
      </c>
      <c r="D16134" s="1" t="s">
        <v>157</v>
      </c>
      <c r="E16134" s="1" t="s">
        <v>162</v>
      </c>
      <c r="F16134" s="1" t="s">
        <v>30</v>
      </c>
      <c r="G16134" s="1" t="s">
        <v>16</v>
      </c>
      <c r="H16134" s="1" t="s">
        <v>169</v>
      </c>
      <c r="I16134" s="1" t="s">
        <v>36</v>
      </c>
      <c r="J16134" s="19">
        <v>20.654256190999998</v>
      </c>
    </row>
    <row r="16135" spans="1:10" x14ac:dyDescent="0.2">
      <c r="A16135">
        <v>2016</v>
      </c>
      <c r="B16135">
        <v>4</v>
      </c>
      <c r="C16135" s="1" t="s">
        <v>117</v>
      </c>
      <c r="D16135" s="1" t="s">
        <v>157</v>
      </c>
      <c r="E16135" s="1" t="s">
        <v>162</v>
      </c>
      <c r="F16135" s="1" t="s">
        <v>30</v>
      </c>
      <c r="G16135" s="1" t="s">
        <v>16</v>
      </c>
      <c r="H16135" s="1" t="s">
        <v>170</v>
      </c>
      <c r="I16135" s="1" t="s">
        <v>151</v>
      </c>
      <c r="J16135" s="19">
        <v>1537.4161600000002</v>
      </c>
    </row>
    <row r="16136" spans="1:10" x14ac:dyDescent="0.2">
      <c r="A16136">
        <v>2016</v>
      </c>
      <c r="B16136">
        <v>4</v>
      </c>
      <c r="C16136" s="1" t="s">
        <v>117</v>
      </c>
      <c r="D16136" s="1" t="s">
        <v>157</v>
      </c>
      <c r="E16136" s="1" t="s">
        <v>162</v>
      </c>
      <c r="F16136" s="1" t="s">
        <v>30</v>
      </c>
      <c r="G16136" s="1" t="s">
        <v>16</v>
      </c>
      <c r="H16136" s="1" t="s">
        <v>171</v>
      </c>
      <c r="I16136" s="1" t="s">
        <v>39</v>
      </c>
      <c r="J16136" s="19">
        <v>-329.10748794199998</v>
      </c>
    </row>
    <row r="16137" spans="1:10" x14ac:dyDescent="0.2">
      <c r="A16137">
        <v>2016</v>
      </c>
      <c r="B16137">
        <v>4</v>
      </c>
      <c r="C16137" s="1" t="s">
        <v>117</v>
      </c>
      <c r="D16137" s="1" t="s">
        <v>157</v>
      </c>
      <c r="E16137" s="1" t="s">
        <v>162</v>
      </c>
      <c r="F16137" s="1" t="s">
        <v>30</v>
      </c>
      <c r="G16137" s="1" t="s">
        <v>155</v>
      </c>
      <c r="H16137" s="1" t="s">
        <v>160</v>
      </c>
      <c r="I16137" s="1" t="s">
        <v>37</v>
      </c>
      <c r="J16137" s="19">
        <v>89.195193089342595</v>
      </c>
    </row>
    <row r="16138" spans="1:10" x14ac:dyDescent="0.2">
      <c r="A16138">
        <v>2016</v>
      </c>
      <c r="B16138">
        <v>4</v>
      </c>
      <c r="C16138" s="1" t="s">
        <v>117</v>
      </c>
      <c r="D16138" s="1" t="s">
        <v>157</v>
      </c>
      <c r="E16138" s="1" t="s">
        <v>162</v>
      </c>
      <c r="F16138" s="1" t="s">
        <v>30</v>
      </c>
      <c r="G16138" s="1" t="s">
        <v>155</v>
      </c>
      <c r="H16138" s="1" t="s">
        <v>161</v>
      </c>
      <c r="I16138" s="1" t="s">
        <v>29</v>
      </c>
      <c r="J16138" s="19">
        <v>1912.1329302822523</v>
      </c>
    </row>
    <row r="16139" spans="1:10" x14ac:dyDescent="0.2">
      <c r="A16139">
        <v>2016</v>
      </c>
      <c r="B16139">
        <v>4</v>
      </c>
      <c r="C16139" s="1" t="s">
        <v>117</v>
      </c>
      <c r="D16139" s="1" t="s">
        <v>157</v>
      </c>
      <c r="E16139" s="1" t="s">
        <v>162</v>
      </c>
      <c r="F16139" s="1" t="s">
        <v>30</v>
      </c>
      <c r="G16139" s="1" t="s">
        <v>155</v>
      </c>
      <c r="H16139" s="1" t="s">
        <v>162</v>
      </c>
      <c r="I16139" s="1" t="s">
        <v>30</v>
      </c>
      <c r="J16139" s="19">
        <v>69.737100954753416</v>
      </c>
    </row>
    <row r="16140" spans="1:10" x14ac:dyDescent="0.2">
      <c r="A16140">
        <v>2016</v>
      </c>
      <c r="B16140">
        <v>4</v>
      </c>
      <c r="C16140" s="1" t="s">
        <v>117</v>
      </c>
      <c r="D16140" s="1" t="s">
        <v>157</v>
      </c>
      <c r="E16140" s="1" t="s">
        <v>162</v>
      </c>
      <c r="F16140" s="1" t="s">
        <v>30</v>
      </c>
      <c r="G16140" s="1" t="s">
        <v>155</v>
      </c>
      <c r="H16140" s="1" t="s">
        <v>163</v>
      </c>
      <c r="I16140" s="1" t="s">
        <v>152</v>
      </c>
      <c r="J16140" s="19">
        <v>16.533376922672829</v>
      </c>
    </row>
    <row r="16141" spans="1:10" x14ac:dyDescent="0.2">
      <c r="A16141">
        <v>2016</v>
      </c>
      <c r="B16141">
        <v>4</v>
      </c>
      <c r="C16141" s="1" t="s">
        <v>117</v>
      </c>
      <c r="D16141" s="1" t="s">
        <v>157</v>
      </c>
      <c r="E16141" s="1" t="s">
        <v>162</v>
      </c>
      <c r="F16141" s="1" t="s">
        <v>30</v>
      </c>
      <c r="G16141" s="1" t="s">
        <v>155</v>
      </c>
      <c r="H16141" s="1" t="s">
        <v>169</v>
      </c>
      <c r="I16141" s="1" t="s">
        <v>36</v>
      </c>
      <c r="J16141" s="19">
        <v>452.41083493819809</v>
      </c>
    </row>
    <row r="16142" spans="1:10" x14ac:dyDescent="0.2">
      <c r="A16142">
        <v>2016</v>
      </c>
      <c r="B16142">
        <v>4</v>
      </c>
      <c r="C16142" s="1" t="s">
        <v>117</v>
      </c>
      <c r="D16142" s="1" t="s">
        <v>157</v>
      </c>
      <c r="E16142" s="1" t="s">
        <v>162</v>
      </c>
      <c r="F16142" s="1" t="s">
        <v>30</v>
      </c>
      <c r="G16142" s="1" t="s">
        <v>155</v>
      </c>
      <c r="H16142" s="1" t="s">
        <v>171</v>
      </c>
      <c r="I16142" s="1" t="s">
        <v>39</v>
      </c>
      <c r="J16142" s="19">
        <v>11.470989116000002</v>
      </c>
    </row>
    <row r="16143" spans="1:10" x14ac:dyDescent="0.2">
      <c r="A16143">
        <v>2016</v>
      </c>
      <c r="B16143">
        <v>4</v>
      </c>
      <c r="C16143" s="1" t="s">
        <v>117</v>
      </c>
      <c r="D16143" s="1" t="s">
        <v>157</v>
      </c>
      <c r="E16143" s="1" t="s">
        <v>168</v>
      </c>
      <c r="F16143" s="1" t="s">
        <v>31</v>
      </c>
      <c r="G16143" s="1" t="s">
        <v>14</v>
      </c>
      <c r="H16143" s="1" t="s">
        <v>162</v>
      </c>
      <c r="I16143" s="1" t="s">
        <v>30</v>
      </c>
      <c r="J16143" s="19">
        <v>310.8547184599999</v>
      </c>
    </row>
    <row r="16144" spans="1:10" x14ac:dyDescent="0.2">
      <c r="A16144">
        <v>2016</v>
      </c>
      <c r="B16144">
        <v>4</v>
      </c>
      <c r="C16144" s="1" t="s">
        <v>117</v>
      </c>
      <c r="D16144" s="1" t="s">
        <v>157</v>
      </c>
      <c r="E16144" s="1" t="s">
        <v>168</v>
      </c>
      <c r="F16144" s="1" t="s">
        <v>31</v>
      </c>
      <c r="G16144" s="1" t="s">
        <v>14</v>
      </c>
      <c r="H16144" s="1" t="s">
        <v>171</v>
      </c>
      <c r="I16144" s="1" t="s">
        <v>39</v>
      </c>
      <c r="J16144" s="19">
        <v>4.0254873</v>
      </c>
    </row>
    <row r="16145" spans="1:10" x14ac:dyDescent="0.2">
      <c r="A16145">
        <v>2016</v>
      </c>
      <c r="B16145">
        <v>4</v>
      </c>
      <c r="C16145" s="1" t="s">
        <v>117</v>
      </c>
      <c r="D16145" s="1" t="s">
        <v>157</v>
      </c>
      <c r="E16145" s="1" t="s">
        <v>168</v>
      </c>
      <c r="F16145" s="1" t="s">
        <v>31</v>
      </c>
      <c r="G16145" s="1" t="s">
        <v>155</v>
      </c>
      <c r="H16145" s="1" t="s">
        <v>160</v>
      </c>
      <c r="I16145" s="1" t="s">
        <v>37</v>
      </c>
      <c r="J16145" s="19">
        <v>-7.5850744660000009</v>
      </c>
    </row>
    <row r="16146" spans="1:10" x14ac:dyDescent="0.2">
      <c r="A16146">
        <v>2016</v>
      </c>
      <c r="B16146">
        <v>4</v>
      </c>
      <c r="C16146" s="1" t="s">
        <v>117</v>
      </c>
      <c r="D16146" s="1" t="s">
        <v>157</v>
      </c>
      <c r="E16146" s="1" t="s">
        <v>168</v>
      </c>
      <c r="F16146" s="1" t="s">
        <v>31</v>
      </c>
      <c r="G16146" s="1" t="s">
        <v>155</v>
      </c>
      <c r="H16146" s="1" t="s">
        <v>161</v>
      </c>
      <c r="I16146" s="1" t="s">
        <v>29</v>
      </c>
      <c r="J16146" s="19">
        <v>-215.57517230100001</v>
      </c>
    </row>
    <row r="16147" spans="1:10" x14ac:dyDescent="0.2">
      <c r="A16147">
        <v>2016</v>
      </c>
      <c r="B16147">
        <v>4</v>
      </c>
      <c r="C16147" s="1" t="s">
        <v>117</v>
      </c>
      <c r="D16147" s="1" t="s">
        <v>157</v>
      </c>
      <c r="E16147" s="1" t="s">
        <v>168</v>
      </c>
      <c r="F16147" s="1" t="s">
        <v>31</v>
      </c>
      <c r="G16147" s="1" t="s">
        <v>155</v>
      </c>
      <c r="H16147" s="1" t="s">
        <v>162</v>
      </c>
      <c r="I16147" s="1" t="s">
        <v>30</v>
      </c>
      <c r="J16147" s="19">
        <v>52.232971544999998</v>
      </c>
    </row>
    <row r="16148" spans="1:10" x14ac:dyDescent="0.2">
      <c r="A16148">
        <v>2016</v>
      </c>
      <c r="B16148">
        <v>4</v>
      </c>
      <c r="C16148" s="1" t="s">
        <v>117</v>
      </c>
      <c r="D16148" s="1" t="s">
        <v>157</v>
      </c>
      <c r="E16148" s="1" t="s">
        <v>168</v>
      </c>
      <c r="F16148" s="1" t="s">
        <v>31</v>
      </c>
      <c r="G16148" s="1" t="s">
        <v>155</v>
      </c>
      <c r="H16148" s="1" t="s">
        <v>163</v>
      </c>
      <c r="I16148" s="1" t="s">
        <v>152</v>
      </c>
      <c r="J16148" s="19">
        <v>42.119525839000005</v>
      </c>
    </row>
    <row r="16149" spans="1:10" x14ac:dyDescent="0.2">
      <c r="A16149">
        <v>2016</v>
      </c>
      <c r="B16149">
        <v>4</v>
      </c>
      <c r="C16149" s="1" t="s">
        <v>117</v>
      </c>
      <c r="D16149" s="1" t="s">
        <v>157</v>
      </c>
      <c r="E16149" s="1" t="s">
        <v>168</v>
      </c>
      <c r="F16149" s="1" t="s">
        <v>31</v>
      </c>
      <c r="G16149" s="1" t="s">
        <v>155</v>
      </c>
      <c r="H16149" s="1" t="s">
        <v>169</v>
      </c>
      <c r="I16149" s="1" t="s">
        <v>36</v>
      </c>
      <c r="J16149" s="19">
        <v>-4.0534787449999996</v>
      </c>
    </row>
    <row r="16150" spans="1:10" x14ac:dyDescent="0.2">
      <c r="A16150">
        <v>2016</v>
      </c>
      <c r="B16150">
        <v>4</v>
      </c>
      <c r="C16150" s="1" t="s">
        <v>117</v>
      </c>
      <c r="D16150" s="1" t="s">
        <v>157</v>
      </c>
      <c r="E16150" s="1" t="s">
        <v>168</v>
      </c>
      <c r="F16150" s="1" t="s">
        <v>31</v>
      </c>
      <c r="G16150" s="1" t="s">
        <v>155</v>
      </c>
      <c r="H16150" s="1" t="s">
        <v>171</v>
      </c>
      <c r="I16150" s="1" t="s">
        <v>39</v>
      </c>
      <c r="J16150" s="19">
        <v>5.3689298589999996</v>
      </c>
    </row>
    <row r="16151" spans="1:10" x14ac:dyDescent="0.2">
      <c r="A16151">
        <v>2016</v>
      </c>
      <c r="B16151">
        <v>4</v>
      </c>
      <c r="C16151" s="1" t="s">
        <v>117</v>
      </c>
      <c r="D16151" s="1" t="s">
        <v>157</v>
      </c>
      <c r="E16151" s="1" t="s">
        <v>167</v>
      </c>
      <c r="F16151" s="1" t="s">
        <v>32</v>
      </c>
      <c r="G16151" s="1" t="s">
        <v>158</v>
      </c>
      <c r="H16151" s="1" t="s">
        <v>168</v>
      </c>
      <c r="I16151" s="1" t="s">
        <v>31</v>
      </c>
      <c r="J16151" s="19">
        <v>-7.7000201573230269</v>
      </c>
    </row>
    <row r="16152" spans="1:10" x14ac:dyDescent="0.2">
      <c r="A16152">
        <v>2016</v>
      </c>
      <c r="B16152">
        <v>4</v>
      </c>
      <c r="C16152" s="1" t="s">
        <v>117</v>
      </c>
      <c r="D16152" s="1" t="s">
        <v>157</v>
      </c>
      <c r="E16152" s="1" t="s">
        <v>167</v>
      </c>
      <c r="F16152" s="1" t="s">
        <v>32</v>
      </c>
      <c r="G16152" s="1" t="s">
        <v>159</v>
      </c>
      <c r="H16152" s="1" t="s">
        <v>167</v>
      </c>
      <c r="I16152" s="1" t="s">
        <v>32</v>
      </c>
      <c r="J16152" s="19">
        <v>45.720311870000003</v>
      </c>
    </row>
    <row r="16153" spans="1:10" x14ac:dyDescent="0.2">
      <c r="A16153">
        <v>2016</v>
      </c>
      <c r="B16153">
        <v>4</v>
      </c>
      <c r="C16153" s="1" t="s">
        <v>117</v>
      </c>
      <c r="D16153" s="1" t="s">
        <v>157</v>
      </c>
      <c r="E16153" s="1" t="s">
        <v>167</v>
      </c>
      <c r="F16153" s="1" t="s">
        <v>32</v>
      </c>
      <c r="G16153" s="1" t="s">
        <v>159</v>
      </c>
      <c r="H16153" s="1" t="s">
        <v>171</v>
      </c>
      <c r="I16153" s="1" t="s">
        <v>39</v>
      </c>
      <c r="J16153" s="19">
        <v>-220.46888709600003</v>
      </c>
    </row>
    <row r="16154" spans="1:10" x14ac:dyDescent="0.2">
      <c r="A16154">
        <v>2016</v>
      </c>
      <c r="B16154">
        <v>4</v>
      </c>
      <c r="C16154" s="1" t="s">
        <v>117</v>
      </c>
      <c r="D16154" s="1" t="s">
        <v>157</v>
      </c>
      <c r="E16154" s="1" t="s">
        <v>167</v>
      </c>
      <c r="F16154" s="1" t="s">
        <v>32</v>
      </c>
      <c r="G16154" s="1" t="s">
        <v>14</v>
      </c>
      <c r="H16154" s="1" t="s">
        <v>162</v>
      </c>
      <c r="I16154" s="1" t="s">
        <v>30</v>
      </c>
      <c r="J16154" s="19">
        <v>-479.09872118700002</v>
      </c>
    </row>
    <row r="16155" spans="1:10" x14ac:dyDescent="0.2">
      <c r="A16155">
        <v>2016</v>
      </c>
      <c r="B16155">
        <v>4</v>
      </c>
      <c r="C16155" s="1" t="s">
        <v>117</v>
      </c>
      <c r="D16155" s="1" t="s">
        <v>157</v>
      </c>
      <c r="E16155" s="1" t="s">
        <v>167</v>
      </c>
      <c r="F16155" s="1" t="s">
        <v>32</v>
      </c>
      <c r="G16155" s="1" t="s">
        <v>14</v>
      </c>
      <c r="H16155" s="1" t="s">
        <v>171</v>
      </c>
      <c r="I16155" s="1" t="s">
        <v>39</v>
      </c>
      <c r="J16155" s="19">
        <v>4.4000000000000003E-3</v>
      </c>
    </row>
    <row r="16156" spans="1:10" x14ac:dyDescent="0.2">
      <c r="A16156">
        <v>2016</v>
      </c>
      <c r="B16156">
        <v>4</v>
      </c>
      <c r="C16156" s="1" t="s">
        <v>117</v>
      </c>
      <c r="D16156" s="1" t="s">
        <v>157</v>
      </c>
      <c r="E16156" s="1" t="s">
        <v>167</v>
      </c>
      <c r="F16156" s="1" t="s">
        <v>32</v>
      </c>
      <c r="G16156" s="1" t="s">
        <v>16</v>
      </c>
      <c r="H16156" s="1" t="s">
        <v>160</v>
      </c>
      <c r="I16156" s="1" t="s">
        <v>37</v>
      </c>
      <c r="J16156" s="19">
        <v>4.1819100000000002</v>
      </c>
    </row>
    <row r="16157" spans="1:10" x14ac:dyDescent="0.2">
      <c r="A16157">
        <v>2016</v>
      </c>
      <c r="B16157">
        <v>4</v>
      </c>
      <c r="C16157" s="1" t="s">
        <v>117</v>
      </c>
      <c r="D16157" s="1" t="s">
        <v>157</v>
      </c>
      <c r="E16157" s="1" t="s">
        <v>167</v>
      </c>
      <c r="F16157" s="1" t="s">
        <v>32</v>
      </c>
      <c r="G16157" s="1" t="s">
        <v>16</v>
      </c>
      <c r="H16157" s="1" t="s">
        <v>163</v>
      </c>
      <c r="I16157" s="1" t="s">
        <v>152</v>
      </c>
      <c r="J16157" s="19">
        <v>-3.9735199999999993</v>
      </c>
    </row>
    <row r="16158" spans="1:10" x14ac:dyDescent="0.2">
      <c r="A16158">
        <v>2016</v>
      </c>
      <c r="B16158">
        <v>4</v>
      </c>
      <c r="C16158" s="1" t="s">
        <v>117</v>
      </c>
      <c r="D16158" s="1" t="s">
        <v>157</v>
      </c>
      <c r="E16158" s="1" t="s">
        <v>167</v>
      </c>
      <c r="F16158" s="1" t="s">
        <v>32</v>
      </c>
      <c r="G16158" s="1" t="s">
        <v>16</v>
      </c>
      <c r="H16158" s="1" t="s">
        <v>170</v>
      </c>
      <c r="I16158" s="1" t="s">
        <v>151</v>
      </c>
      <c r="J16158" s="19">
        <v>5.0505600000000008</v>
      </c>
    </row>
    <row r="16159" spans="1:10" x14ac:dyDescent="0.2">
      <c r="A16159">
        <v>2016</v>
      </c>
      <c r="B16159">
        <v>4</v>
      </c>
      <c r="C16159" s="1" t="s">
        <v>117</v>
      </c>
      <c r="D16159" s="1" t="s">
        <v>157</v>
      </c>
      <c r="E16159" s="1" t="s">
        <v>167</v>
      </c>
      <c r="F16159" s="1" t="s">
        <v>32</v>
      </c>
      <c r="G16159" s="1" t="s">
        <v>16</v>
      </c>
      <c r="H16159" s="1" t="s">
        <v>171</v>
      </c>
      <c r="I16159" s="1" t="s">
        <v>39</v>
      </c>
      <c r="J16159" s="19">
        <v>-15.686590000000001</v>
      </c>
    </row>
    <row r="16160" spans="1:10" x14ac:dyDescent="0.2">
      <c r="A16160">
        <v>2016</v>
      </c>
      <c r="B16160">
        <v>4</v>
      </c>
      <c r="C16160" s="1" t="s">
        <v>117</v>
      </c>
      <c r="D16160" s="1" t="s">
        <v>157</v>
      </c>
      <c r="E16160" s="1" t="s">
        <v>167</v>
      </c>
      <c r="F16160" s="1" t="s">
        <v>32</v>
      </c>
      <c r="G16160" s="1" t="s">
        <v>155</v>
      </c>
      <c r="H16160" s="1" t="s">
        <v>160</v>
      </c>
      <c r="I16160" s="1" t="s">
        <v>37</v>
      </c>
      <c r="J16160" s="19">
        <v>256.69917573168993</v>
      </c>
    </row>
    <row r="16161" spans="1:10" x14ac:dyDescent="0.2">
      <c r="A16161">
        <v>2016</v>
      </c>
      <c r="B16161">
        <v>4</v>
      </c>
      <c r="C16161" s="1" t="s">
        <v>117</v>
      </c>
      <c r="D16161" s="1" t="s">
        <v>157</v>
      </c>
      <c r="E16161" s="1" t="s">
        <v>167</v>
      </c>
      <c r="F16161" s="1" t="s">
        <v>32</v>
      </c>
      <c r="G16161" s="1" t="s">
        <v>155</v>
      </c>
      <c r="H16161" s="1" t="s">
        <v>161</v>
      </c>
      <c r="I16161" s="1" t="s">
        <v>29</v>
      </c>
      <c r="J16161" s="19">
        <v>-160.28827066861911</v>
      </c>
    </row>
    <row r="16162" spans="1:10" x14ac:dyDescent="0.2">
      <c r="A16162">
        <v>2016</v>
      </c>
      <c r="B16162">
        <v>4</v>
      </c>
      <c r="C16162" s="1" t="s">
        <v>117</v>
      </c>
      <c r="D16162" s="1" t="s">
        <v>157</v>
      </c>
      <c r="E16162" s="1" t="s">
        <v>167</v>
      </c>
      <c r="F16162" s="1" t="s">
        <v>32</v>
      </c>
      <c r="G16162" s="1" t="s">
        <v>155</v>
      </c>
      <c r="H16162" s="1" t="s">
        <v>162</v>
      </c>
      <c r="I16162" s="1" t="s">
        <v>30</v>
      </c>
      <c r="J16162" s="19">
        <v>-434.47313938377135</v>
      </c>
    </row>
    <row r="16163" spans="1:10" x14ac:dyDescent="0.2">
      <c r="A16163">
        <v>2016</v>
      </c>
      <c r="B16163">
        <v>4</v>
      </c>
      <c r="C16163" s="1" t="s">
        <v>117</v>
      </c>
      <c r="D16163" s="1" t="s">
        <v>157</v>
      </c>
      <c r="E16163" s="1" t="s">
        <v>167</v>
      </c>
      <c r="F16163" s="1" t="s">
        <v>32</v>
      </c>
      <c r="G16163" s="1" t="s">
        <v>155</v>
      </c>
      <c r="H16163" s="1" t="s">
        <v>167</v>
      </c>
      <c r="I16163" s="1" t="s">
        <v>32</v>
      </c>
      <c r="J16163" s="19">
        <v>28.158269813027168</v>
      </c>
    </row>
    <row r="16164" spans="1:10" x14ac:dyDescent="0.2">
      <c r="A16164">
        <v>2016</v>
      </c>
      <c r="B16164">
        <v>4</v>
      </c>
      <c r="C16164" s="1" t="s">
        <v>117</v>
      </c>
      <c r="D16164" s="1" t="s">
        <v>157</v>
      </c>
      <c r="E16164" s="1" t="s">
        <v>167</v>
      </c>
      <c r="F16164" s="1" t="s">
        <v>32</v>
      </c>
      <c r="G16164" s="1" t="s">
        <v>155</v>
      </c>
      <c r="H16164" s="1" t="s">
        <v>163</v>
      </c>
      <c r="I16164" s="1" t="s">
        <v>152</v>
      </c>
      <c r="J16164" s="19">
        <v>-31.000035910326623</v>
      </c>
    </row>
    <row r="16165" spans="1:10" x14ac:dyDescent="0.2">
      <c r="A16165">
        <v>2016</v>
      </c>
      <c r="B16165">
        <v>4</v>
      </c>
      <c r="C16165" s="1" t="s">
        <v>117</v>
      </c>
      <c r="D16165" s="1" t="s">
        <v>157</v>
      </c>
      <c r="E16165" s="1" t="s">
        <v>167</v>
      </c>
      <c r="F16165" s="1" t="s">
        <v>32</v>
      </c>
      <c r="G16165" s="1" t="s">
        <v>155</v>
      </c>
      <c r="H16165" s="1" t="s">
        <v>169</v>
      </c>
      <c r="I16165" s="1" t="s">
        <v>36</v>
      </c>
      <c r="J16165" s="19">
        <v>-231.42840309699997</v>
      </c>
    </row>
    <row r="16166" spans="1:10" x14ac:dyDescent="0.2">
      <c r="A16166">
        <v>2016</v>
      </c>
      <c r="B16166">
        <v>4</v>
      </c>
      <c r="C16166" s="1" t="s">
        <v>117</v>
      </c>
      <c r="D16166" s="1" t="s">
        <v>157</v>
      </c>
      <c r="E16166" s="1" t="s">
        <v>167</v>
      </c>
      <c r="F16166" s="1" t="s">
        <v>32</v>
      </c>
      <c r="G16166" s="1" t="s">
        <v>155</v>
      </c>
      <c r="H16166" s="1" t="s">
        <v>171</v>
      </c>
      <c r="I16166" s="1" t="s">
        <v>39</v>
      </c>
      <c r="J16166" s="19">
        <v>-5.3520554300000001</v>
      </c>
    </row>
    <row r="16167" spans="1:10" x14ac:dyDescent="0.2">
      <c r="A16167">
        <v>2016</v>
      </c>
      <c r="B16167">
        <v>4</v>
      </c>
      <c r="C16167" s="1" t="s">
        <v>117</v>
      </c>
      <c r="D16167" s="1" t="s">
        <v>157</v>
      </c>
      <c r="E16167" s="1" t="s">
        <v>163</v>
      </c>
      <c r="F16167" s="1" t="s">
        <v>152</v>
      </c>
      <c r="G16167" s="1" t="s">
        <v>158</v>
      </c>
      <c r="H16167" s="1" t="s">
        <v>168</v>
      </c>
      <c r="I16167" s="1" t="s">
        <v>31</v>
      </c>
      <c r="J16167" s="19">
        <v>-28.99861897182954</v>
      </c>
    </row>
    <row r="16168" spans="1:10" x14ac:dyDescent="0.2">
      <c r="A16168">
        <v>2016</v>
      </c>
      <c r="B16168">
        <v>4</v>
      </c>
      <c r="C16168" s="1" t="s">
        <v>117</v>
      </c>
      <c r="D16168" s="1" t="s">
        <v>157</v>
      </c>
      <c r="E16168" s="1" t="s">
        <v>163</v>
      </c>
      <c r="F16168" s="1" t="s">
        <v>152</v>
      </c>
      <c r="G16168" s="1" t="s">
        <v>158</v>
      </c>
      <c r="H16168" s="1" t="s">
        <v>171</v>
      </c>
      <c r="I16168" s="1" t="s">
        <v>39</v>
      </c>
      <c r="J16168" s="19">
        <v>-2.0425198999999998</v>
      </c>
    </row>
    <row r="16169" spans="1:10" x14ac:dyDescent="0.2">
      <c r="A16169">
        <v>2016</v>
      </c>
      <c r="B16169">
        <v>4</v>
      </c>
      <c r="C16169" s="1" t="s">
        <v>117</v>
      </c>
      <c r="D16169" s="1" t="s">
        <v>157</v>
      </c>
      <c r="E16169" s="1" t="s">
        <v>163</v>
      </c>
      <c r="F16169" s="1" t="s">
        <v>152</v>
      </c>
      <c r="G16169" s="1" t="s">
        <v>159</v>
      </c>
      <c r="H16169" s="1" t="s">
        <v>167</v>
      </c>
      <c r="I16169" s="1" t="s">
        <v>32</v>
      </c>
      <c r="J16169" s="19">
        <v>-121.345066471395</v>
      </c>
    </row>
    <row r="16170" spans="1:10" x14ac:dyDescent="0.2">
      <c r="A16170">
        <v>2016</v>
      </c>
      <c r="B16170">
        <v>4</v>
      </c>
      <c r="C16170" s="1" t="s">
        <v>117</v>
      </c>
      <c r="D16170" s="1" t="s">
        <v>157</v>
      </c>
      <c r="E16170" s="1" t="s">
        <v>163</v>
      </c>
      <c r="F16170" s="1" t="s">
        <v>152</v>
      </c>
      <c r="G16170" s="1" t="s">
        <v>159</v>
      </c>
      <c r="H16170" s="1" t="s">
        <v>171</v>
      </c>
      <c r="I16170" s="1" t="s">
        <v>39</v>
      </c>
      <c r="J16170" s="19">
        <v>-9.2548003000000012</v>
      </c>
    </row>
    <row r="16171" spans="1:10" x14ac:dyDescent="0.2">
      <c r="A16171">
        <v>2016</v>
      </c>
      <c r="B16171">
        <v>4</v>
      </c>
      <c r="C16171" s="1" t="s">
        <v>117</v>
      </c>
      <c r="D16171" s="1" t="s">
        <v>157</v>
      </c>
      <c r="E16171" s="1" t="s">
        <v>163</v>
      </c>
      <c r="F16171" s="1" t="s">
        <v>152</v>
      </c>
      <c r="G16171" s="1" t="s">
        <v>14</v>
      </c>
      <c r="H16171" s="1" t="s">
        <v>162</v>
      </c>
      <c r="I16171" s="1" t="s">
        <v>30</v>
      </c>
      <c r="J16171" s="19">
        <v>544.22752614699994</v>
      </c>
    </row>
    <row r="16172" spans="1:10" x14ac:dyDescent="0.2">
      <c r="A16172">
        <v>2016</v>
      </c>
      <c r="B16172">
        <v>4</v>
      </c>
      <c r="C16172" s="1" t="s">
        <v>117</v>
      </c>
      <c r="D16172" s="1" t="s">
        <v>157</v>
      </c>
      <c r="E16172" s="1" t="s">
        <v>163</v>
      </c>
      <c r="F16172" s="1" t="s">
        <v>152</v>
      </c>
      <c r="G16172" s="1" t="s">
        <v>14</v>
      </c>
      <c r="H16172" s="1" t="s">
        <v>171</v>
      </c>
      <c r="I16172" s="1" t="s">
        <v>39</v>
      </c>
      <c r="J16172" s="19">
        <v>8.3762324350000021</v>
      </c>
    </row>
    <row r="16173" spans="1:10" x14ac:dyDescent="0.2">
      <c r="A16173">
        <v>2016</v>
      </c>
      <c r="B16173">
        <v>4</v>
      </c>
      <c r="C16173" s="1" t="s">
        <v>117</v>
      </c>
      <c r="D16173" s="1" t="s">
        <v>157</v>
      </c>
      <c r="E16173" s="1" t="s">
        <v>163</v>
      </c>
      <c r="F16173" s="1" t="s">
        <v>152</v>
      </c>
      <c r="G16173" s="1" t="s">
        <v>13</v>
      </c>
      <c r="H16173" s="1" t="s">
        <v>161</v>
      </c>
      <c r="I16173" s="1" t="s">
        <v>29</v>
      </c>
      <c r="J16173" s="19">
        <v>-0.70018994400000012</v>
      </c>
    </row>
    <row r="16174" spans="1:10" x14ac:dyDescent="0.2">
      <c r="A16174">
        <v>2016</v>
      </c>
      <c r="B16174">
        <v>4</v>
      </c>
      <c r="C16174" s="1" t="s">
        <v>117</v>
      </c>
      <c r="D16174" s="1" t="s">
        <v>157</v>
      </c>
      <c r="E16174" s="1" t="s">
        <v>163</v>
      </c>
      <c r="F16174" s="1" t="s">
        <v>152</v>
      </c>
      <c r="G16174" s="1" t="s">
        <v>13</v>
      </c>
      <c r="H16174" s="1" t="s">
        <v>171</v>
      </c>
      <c r="I16174" s="1" t="s">
        <v>39</v>
      </c>
      <c r="J16174" s="19">
        <v>-0.69717859999999998</v>
      </c>
    </row>
    <row r="16175" spans="1:10" x14ac:dyDescent="0.2">
      <c r="A16175">
        <v>2016</v>
      </c>
      <c r="B16175">
        <v>4</v>
      </c>
      <c r="C16175" s="1" t="s">
        <v>117</v>
      </c>
      <c r="D16175" s="1" t="s">
        <v>157</v>
      </c>
      <c r="E16175" s="1" t="s">
        <v>163</v>
      </c>
      <c r="F16175" s="1" t="s">
        <v>152</v>
      </c>
      <c r="G16175" s="1" t="s">
        <v>16</v>
      </c>
      <c r="H16175" s="1" t="s">
        <v>160</v>
      </c>
      <c r="I16175" s="1" t="s">
        <v>37</v>
      </c>
      <c r="J16175" s="19">
        <v>0.15945317494047595</v>
      </c>
    </row>
    <row r="16176" spans="1:10" x14ac:dyDescent="0.2">
      <c r="A16176">
        <v>2016</v>
      </c>
      <c r="B16176">
        <v>4</v>
      </c>
      <c r="C16176" s="1" t="s">
        <v>117</v>
      </c>
      <c r="D16176" s="1" t="s">
        <v>157</v>
      </c>
      <c r="E16176" s="1" t="s">
        <v>163</v>
      </c>
      <c r="F16176" s="1" t="s">
        <v>152</v>
      </c>
      <c r="G16176" s="1" t="s">
        <v>16</v>
      </c>
      <c r="H16176" s="1" t="s">
        <v>163</v>
      </c>
      <c r="I16176" s="1" t="s">
        <v>152</v>
      </c>
      <c r="J16176" s="19">
        <v>2.8421709430404008E-17</v>
      </c>
    </row>
    <row r="16177" spans="1:10" x14ac:dyDescent="0.2">
      <c r="A16177">
        <v>2016</v>
      </c>
      <c r="B16177">
        <v>4</v>
      </c>
      <c r="C16177" s="1" t="s">
        <v>117</v>
      </c>
      <c r="D16177" s="1" t="s">
        <v>157</v>
      </c>
      <c r="E16177" s="1" t="s">
        <v>163</v>
      </c>
      <c r="F16177" s="1" t="s">
        <v>152</v>
      </c>
      <c r="G16177" s="1" t="s">
        <v>16</v>
      </c>
      <c r="H16177" s="1" t="s">
        <v>170</v>
      </c>
      <c r="I16177" s="1" t="s">
        <v>151</v>
      </c>
      <c r="J16177" s="19">
        <v>123.42923599999999</v>
      </c>
    </row>
    <row r="16178" spans="1:10" x14ac:dyDescent="0.2">
      <c r="A16178">
        <v>2016</v>
      </c>
      <c r="B16178">
        <v>4</v>
      </c>
      <c r="C16178" s="1" t="s">
        <v>117</v>
      </c>
      <c r="D16178" s="1" t="s">
        <v>157</v>
      </c>
      <c r="E16178" s="1" t="s">
        <v>163</v>
      </c>
      <c r="F16178" s="1" t="s">
        <v>152</v>
      </c>
      <c r="G16178" s="1" t="s">
        <v>155</v>
      </c>
      <c r="H16178" s="1" t="s">
        <v>160</v>
      </c>
      <c r="I16178" s="1" t="s">
        <v>37</v>
      </c>
      <c r="J16178" s="19">
        <v>-36.877178336574069</v>
      </c>
    </row>
    <row r="16179" spans="1:10" x14ac:dyDescent="0.2">
      <c r="A16179">
        <v>2016</v>
      </c>
      <c r="B16179">
        <v>4</v>
      </c>
      <c r="C16179" s="1" t="s">
        <v>117</v>
      </c>
      <c r="D16179" s="1" t="s">
        <v>157</v>
      </c>
      <c r="E16179" s="1" t="s">
        <v>163</v>
      </c>
      <c r="F16179" s="1" t="s">
        <v>152</v>
      </c>
      <c r="G16179" s="1" t="s">
        <v>155</v>
      </c>
      <c r="H16179" s="1" t="s">
        <v>161</v>
      </c>
      <c r="I16179" s="1" t="s">
        <v>29</v>
      </c>
      <c r="J16179" s="19">
        <v>-6.2564753328146603</v>
      </c>
    </row>
    <row r="16180" spans="1:10" x14ac:dyDescent="0.2">
      <c r="A16180">
        <v>2016</v>
      </c>
      <c r="B16180">
        <v>4</v>
      </c>
      <c r="C16180" s="1" t="s">
        <v>117</v>
      </c>
      <c r="D16180" s="1" t="s">
        <v>157</v>
      </c>
      <c r="E16180" s="1" t="s">
        <v>163</v>
      </c>
      <c r="F16180" s="1" t="s">
        <v>152</v>
      </c>
      <c r="G16180" s="1" t="s">
        <v>155</v>
      </c>
      <c r="H16180" s="1" t="s">
        <v>162</v>
      </c>
      <c r="I16180" s="1" t="s">
        <v>30</v>
      </c>
      <c r="J16180" s="19">
        <v>22.841983715893011</v>
      </c>
    </row>
    <row r="16181" spans="1:10" x14ac:dyDescent="0.2">
      <c r="A16181">
        <v>2016</v>
      </c>
      <c r="B16181">
        <v>4</v>
      </c>
      <c r="C16181" s="1" t="s">
        <v>117</v>
      </c>
      <c r="D16181" s="1" t="s">
        <v>157</v>
      </c>
      <c r="E16181" s="1" t="s">
        <v>163</v>
      </c>
      <c r="F16181" s="1" t="s">
        <v>152</v>
      </c>
      <c r="G16181" s="1" t="s">
        <v>155</v>
      </c>
      <c r="H16181" s="1" t="s">
        <v>167</v>
      </c>
      <c r="I16181" s="1" t="s">
        <v>32</v>
      </c>
      <c r="J16181" s="19">
        <v>0.11933234634792102</v>
      </c>
    </row>
    <row r="16182" spans="1:10" x14ac:dyDescent="0.2">
      <c r="A16182">
        <v>2016</v>
      </c>
      <c r="B16182">
        <v>4</v>
      </c>
      <c r="C16182" s="1" t="s">
        <v>117</v>
      </c>
      <c r="D16182" s="1" t="s">
        <v>157</v>
      </c>
      <c r="E16182" s="1" t="s">
        <v>163</v>
      </c>
      <c r="F16182" s="1" t="s">
        <v>152</v>
      </c>
      <c r="G16182" s="1" t="s">
        <v>155</v>
      </c>
      <c r="H16182" s="1" t="s">
        <v>163</v>
      </c>
      <c r="I16182" s="1" t="s">
        <v>152</v>
      </c>
      <c r="J16182" s="19">
        <v>-1.7351062398626382E-2</v>
      </c>
    </row>
    <row r="16183" spans="1:10" x14ac:dyDescent="0.2">
      <c r="A16183">
        <v>2016</v>
      </c>
      <c r="B16183">
        <v>4</v>
      </c>
      <c r="C16183" s="1" t="s">
        <v>117</v>
      </c>
      <c r="D16183" s="1" t="s">
        <v>157</v>
      </c>
      <c r="E16183" s="1" t="s">
        <v>163</v>
      </c>
      <c r="F16183" s="1" t="s">
        <v>152</v>
      </c>
      <c r="G16183" s="1" t="s">
        <v>155</v>
      </c>
      <c r="H16183" s="1" t="s">
        <v>169</v>
      </c>
      <c r="I16183" s="1" t="s">
        <v>36</v>
      </c>
      <c r="J16183" s="19">
        <v>-9.7104646992957591</v>
      </c>
    </row>
    <row r="16184" spans="1:10" x14ac:dyDescent="0.2">
      <c r="A16184">
        <v>2016</v>
      </c>
      <c r="B16184">
        <v>4</v>
      </c>
      <c r="C16184" s="1" t="s">
        <v>117</v>
      </c>
      <c r="D16184" s="1" t="s">
        <v>157</v>
      </c>
      <c r="E16184" s="1" t="s">
        <v>163</v>
      </c>
      <c r="F16184" s="1" t="s">
        <v>152</v>
      </c>
      <c r="G16184" s="1" t="s">
        <v>155</v>
      </c>
      <c r="H16184" s="1" t="s">
        <v>171</v>
      </c>
      <c r="I16184" s="1" t="s">
        <v>39</v>
      </c>
      <c r="J16184" s="19">
        <v>22.291039999999999</v>
      </c>
    </row>
    <row r="16185" spans="1:10" x14ac:dyDescent="0.2">
      <c r="A16185">
        <v>2016</v>
      </c>
      <c r="B16185">
        <v>4</v>
      </c>
      <c r="C16185" s="1" t="s">
        <v>117</v>
      </c>
      <c r="D16185" s="1" t="s">
        <v>157</v>
      </c>
      <c r="E16185" s="1" t="s">
        <v>164</v>
      </c>
      <c r="F16185" s="1" t="s">
        <v>165</v>
      </c>
      <c r="G16185" s="1" t="s">
        <v>158</v>
      </c>
      <c r="H16185" s="1" t="s">
        <v>168</v>
      </c>
      <c r="I16185" s="1" t="s">
        <v>31</v>
      </c>
      <c r="J16185" s="19">
        <v>50.866661336748415</v>
      </c>
    </row>
    <row r="16186" spans="1:10" x14ac:dyDescent="0.2">
      <c r="A16186">
        <v>2016</v>
      </c>
      <c r="B16186">
        <v>4</v>
      </c>
      <c r="C16186" s="1" t="s">
        <v>117</v>
      </c>
      <c r="D16186" s="1" t="s">
        <v>157</v>
      </c>
      <c r="E16186" s="1" t="s">
        <v>164</v>
      </c>
      <c r="F16186" s="1" t="s">
        <v>165</v>
      </c>
      <c r="G16186" s="1" t="s">
        <v>158</v>
      </c>
      <c r="H16186" s="1" t="s">
        <v>171</v>
      </c>
      <c r="I16186" s="1" t="s">
        <v>39</v>
      </c>
      <c r="J16186" s="19">
        <v>-2.59354</v>
      </c>
    </row>
    <row r="16187" spans="1:10" x14ac:dyDescent="0.2">
      <c r="A16187">
        <v>2016</v>
      </c>
      <c r="B16187">
        <v>4</v>
      </c>
      <c r="C16187" s="1" t="s">
        <v>117</v>
      </c>
      <c r="D16187" s="1" t="s">
        <v>157</v>
      </c>
      <c r="E16187" s="1" t="s">
        <v>164</v>
      </c>
      <c r="F16187" s="1" t="s">
        <v>165</v>
      </c>
      <c r="G16187" s="1" t="s">
        <v>159</v>
      </c>
      <c r="H16187" s="1" t="s">
        <v>167</v>
      </c>
      <c r="I16187" s="1" t="s">
        <v>32</v>
      </c>
      <c r="J16187" s="19">
        <v>-42.825323455142893</v>
      </c>
    </row>
    <row r="16188" spans="1:10" x14ac:dyDescent="0.2">
      <c r="A16188">
        <v>2016</v>
      </c>
      <c r="B16188">
        <v>4</v>
      </c>
      <c r="C16188" s="1" t="s">
        <v>117</v>
      </c>
      <c r="D16188" s="1" t="s">
        <v>157</v>
      </c>
      <c r="E16188" s="1" t="s">
        <v>164</v>
      </c>
      <c r="F16188" s="1" t="s">
        <v>165</v>
      </c>
      <c r="G16188" s="1" t="s">
        <v>159</v>
      </c>
      <c r="H16188" s="1" t="s">
        <v>171</v>
      </c>
      <c r="I16188" s="1" t="s">
        <v>39</v>
      </c>
      <c r="J16188" s="19">
        <v>-73.022859999999994</v>
      </c>
    </row>
    <row r="16189" spans="1:10" x14ac:dyDescent="0.2">
      <c r="A16189">
        <v>2016</v>
      </c>
      <c r="B16189">
        <v>4</v>
      </c>
      <c r="C16189" s="1" t="s">
        <v>117</v>
      </c>
      <c r="D16189" s="1" t="s">
        <v>157</v>
      </c>
      <c r="E16189" s="1" t="s">
        <v>164</v>
      </c>
      <c r="F16189" s="1" t="s">
        <v>165</v>
      </c>
      <c r="G16189" s="1" t="s">
        <v>14</v>
      </c>
      <c r="H16189" s="1" t="s">
        <v>162</v>
      </c>
      <c r="I16189" s="1" t="s">
        <v>30</v>
      </c>
      <c r="J16189" s="19">
        <v>54.92936000000001</v>
      </c>
    </row>
    <row r="16190" spans="1:10" x14ac:dyDescent="0.2">
      <c r="A16190">
        <v>2016</v>
      </c>
      <c r="B16190">
        <v>4</v>
      </c>
      <c r="C16190" s="1" t="s">
        <v>117</v>
      </c>
      <c r="D16190" s="1" t="s">
        <v>157</v>
      </c>
      <c r="E16190" s="1" t="s">
        <v>164</v>
      </c>
      <c r="F16190" s="1" t="s">
        <v>165</v>
      </c>
      <c r="G16190" s="1" t="s">
        <v>14</v>
      </c>
      <c r="H16190" s="1" t="s">
        <v>171</v>
      </c>
      <c r="I16190" s="1" t="s">
        <v>39</v>
      </c>
      <c r="J16190" s="19">
        <v>13.139351640999999</v>
      </c>
    </row>
    <row r="16191" spans="1:10" x14ac:dyDescent="0.2">
      <c r="A16191">
        <v>2016</v>
      </c>
      <c r="B16191">
        <v>4</v>
      </c>
      <c r="C16191" s="1" t="s">
        <v>117</v>
      </c>
      <c r="D16191" s="1" t="s">
        <v>157</v>
      </c>
      <c r="E16191" s="1" t="s">
        <v>164</v>
      </c>
      <c r="F16191" s="1" t="s">
        <v>165</v>
      </c>
      <c r="G16191" s="1" t="s">
        <v>13</v>
      </c>
      <c r="H16191" s="1" t="s">
        <v>161</v>
      </c>
      <c r="I16191" s="1" t="s">
        <v>29</v>
      </c>
      <c r="J16191" s="19">
        <v>1.0137100000000001</v>
      </c>
    </row>
    <row r="16192" spans="1:10" x14ac:dyDescent="0.2">
      <c r="A16192">
        <v>2016</v>
      </c>
      <c r="B16192">
        <v>4</v>
      </c>
      <c r="C16192" s="1" t="s">
        <v>117</v>
      </c>
      <c r="D16192" s="1" t="s">
        <v>157</v>
      </c>
      <c r="E16192" s="1" t="s">
        <v>164</v>
      </c>
      <c r="F16192" s="1" t="s">
        <v>165</v>
      </c>
      <c r="G16192" s="1" t="s">
        <v>16</v>
      </c>
      <c r="H16192" s="1" t="s">
        <v>160</v>
      </c>
      <c r="I16192" s="1" t="s">
        <v>37</v>
      </c>
      <c r="J16192" s="19">
        <v>50.253890000000006</v>
      </c>
    </row>
    <row r="16193" spans="1:10" x14ac:dyDescent="0.2">
      <c r="A16193">
        <v>2016</v>
      </c>
      <c r="B16193">
        <v>4</v>
      </c>
      <c r="C16193" s="1" t="s">
        <v>117</v>
      </c>
      <c r="D16193" s="1" t="s">
        <v>157</v>
      </c>
      <c r="E16193" s="1" t="s">
        <v>164</v>
      </c>
      <c r="F16193" s="1" t="s">
        <v>165</v>
      </c>
      <c r="G16193" s="1" t="s">
        <v>16</v>
      </c>
      <c r="H16193" s="1" t="s">
        <v>163</v>
      </c>
      <c r="I16193" s="1" t="s">
        <v>152</v>
      </c>
      <c r="J16193" s="19">
        <v>0</v>
      </c>
    </row>
    <row r="16194" spans="1:10" x14ac:dyDescent="0.2">
      <c r="A16194">
        <v>2016</v>
      </c>
      <c r="B16194">
        <v>4</v>
      </c>
      <c r="C16194" s="1" t="s">
        <v>117</v>
      </c>
      <c r="D16194" s="1" t="s">
        <v>157</v>
      </c>
      <c r="E16194" s="1" t="s">
        <v>164</v>
      </c>
      <c r="F16194" s="1" t="s">
        <v>165</v>
      </c>
      <c r="G16194" s="1" t="s">
        <v>16</v>
      </c>
      <c r="H16194" s="1" t="s">
        <v>170</v>
      </c>
      <c r="I16194" s="1" t="s">
        <v>151</v>
      </c>
      <c r="J16194" s="19">
        <v>147.71503000000001</v>
      </c>
    </row>
    <row r="16195" spans="1:10" x14ac:dyDescent="0.2">
      <c r="A16195">
        <v>2016</v>
      </c>
      <c r="B16195">
        <v>4</v>
      </c>
      <c r="C16195" s="1" t="s">
        <v>117</v>
      </c>
      <c r="D16195" s="1" t="s">
        <v>157</v>
      </c>
      <c r="E16195" s="1" t="s">
        <v>164</v>
      </c>
      <c r="F16195" s="1" t="s">
        <v>165</v>
      </c>
      <c r="G16195" s="1" t="s">
        <v>155</v>
      </c>
      <c r="H16195" s="1" t="s">
        <v>160</v>
      </c>
      <c r="I16195" s="1" t="s">
        <v>37</v>
      </c>
      <c r="J16195" s="19">
        <v>190.02589078492133</v>
      </c>
    </row>
    <row r="16196" spans="1:10" x14ac:dyDescent="0.2">
      <c r="A16196">
        <v>2016</v>
      </c>
      <c r="B16196">
        <v>4</v>
      </c>
      <c r="C16196" s="1" t="s">
        <v>117</v>
      </c>
      <c r="D16196" s="1" t="s">
        <v>157</v>
      </c>
      <c r="E16196" s="1" t="s">
        <v>164</v>
      </c>
      <c r="F16196" s="1" t="s">
        <v>165</v>
      </c>
      <c r="G16196" s="1" t="s">
        <v>155</v>
      </c>
      <c r="H16196" s="1" t="s">
        <v>161</v>
      </c>
      <c r="I16196" s="1" t="s">
        <v>29</v>
      </c>
      <c r="J16196" s="19">
        <v>22.049110000000002</v>
      </c>
    </row>
    <row r="16197" spans="1:10" x14ac:dyDescent="0.2">
      <c r="A16197">
        <v>2016</v>
      </c>
      <c r="B16197">
        <v>4</v>
      </c>
      <c r="C16197" s="1" t="s">
        <v>117</v>
      </c>
      <c r="D16197" s="1" t="s">
        <v>157</v>
      </c>
      <c r="E16197" s="1" t="s">
        <v>164</v>
      </c>
      <c r="F16197" s="1" t="s">
        <v>165</v>
      </c>
      <c r="G16197" s="1" t="s">
        <v>155</v>
      </c>
      <c r="H16197" s="1" t="s">
        <v>162</v>
      </c>
      <c r="I16197" s="1" t="s">
        <v>30</v>
      </c>
      <c r="J16197" s="19">
        <v>-23.928209999999996</v>
      </c>
    </row>
    <row r="16198" spans="1:10" x14ac:dyDescent="0.2">
      <c r="A16198">
        <v>2016</v>
      </c>
      <c r="B16198">
        <v>4</v>
      </c>
      <c r="C16198" s="1" t="s">
        <v>117</v>
      </c>
      <c r="D16198" s="1" t="s">
        <v>157</v>
      </c>
      <c r="E16198" s="1" t="s">
        <v>164</v>
      </c>
      <c r="F16198" s="1" t="s">
        <v>165</v>
      </c>
      <c r="G16198" s="1" t="s">
        <v>155</v>
      </c>
      <c r="H16198" s="1" t="s">
        <v>167</v>
      </c>
      <c r="I16198" s="1" t="s">
        <v>32</v>
      </c>
      <c r="J16198" s="19">
        <v>11.962375548957443</v>
      </c>
    </row>
    <row r="16199" spans="1:10" x14ac:dyDescent="0.2">
      <c r="A16199">
        <v>2016</v>
      </c>
      <c r="B16199">
        <v>4</v>
      </c>
      <c r="C16199" s="1" t="s">
        <v>117</v>
      </c>
      <c r="D16199" s="1" t="s">
        <v>157</v>
      </c>
      <c r="E16199" s="1" t="s">
        <v>164</v>
      </c>
      <c r="F16199" s="1" t="s">
        <v>165</v>
      </c>
      <c r="G16199" s="1" t="s">
        <v>155</v>
      </c>
      <c r="H16199" s="1" t="s">
        <v>163</v>
      </c>
      <c r="I16199" s="1" t="s">
        <v>152</v>
      </c>
      <c r="J16199" s="19">
        <v>12.240663666121208</v>
      </c>
    </row>
    <row r="16200" spans="1:10" x14ac:dyDescent="0.2">
      <c r="A16200">
        <v>2016</v>
      </c>
      <c r="B16200">
        <v>4</v>
      </c>
      <c r="C16200" s="1" t="s">
        <v>117</v>
      </c>
      <c r="D16200" s="1" t="s">
        <v>157</v>
      </c>
      <c r="E16200" s="1" t="s">
        <v>164</v>
      </c>
      <c r="F16200" s="1" t="s">
        <v>165</v>
      </c>
      <c r="G16200" s="1" t="s">
        <v>155</v>
      </c>
      <c r="H16200" s="1" t="s">
        <v>169</v>
      </c>
      <c r="I16200" s="1" t="s">
        <v>36</v>
      </c>
      <c r="J16200" s="19">
        <v>-16.485980000000005</v>
      </c>
    </row>
    <row r="16201" spans="1:10" x14ac:dyDescent="0.2">
      <c r="A16201">
        <v>2016</v>
      </c>
      <c r="B16201">
        <v>4</v>
      </c>
      <c r="C16201" s="1" t="s">
        <v>117</v>
      </c>
      <c r="D16201" s="1" t="s">
        <v>157</v>
      </c>
      <c r="E16201" s="1" t="s">
        <v>164</v>
      </c>
      <c r="F16201" s="1" t="s">
        <v>165</v>
      </c>
      <c r="G16201" s="1" t="s">
        <v>155</v>
      </c>
      <c r="H16201" s="1" t="s">
        <v>171</v>
      </c>
      <c r="I16201" s="1" t="s">
        <v>39</v>
      </c>
      <c r="J16201" s="19">
        <v>224.31145800199999</v>
      </c>
    </row>
    <row r="16202" spans="1:10" x14ac:dyDescent="0.2">
      <c r="A16202">
        <v>2016</v>
      </c>
      <c r="B16202">
        <v>4</v>
      </c>
      <c r="C16202" s="1" t="s">
        <v>117</v>
      </c>
      <c r="D16202" s="1" t="s">
        <v>157</v>
      </c>
      <c r="E16202" s="1" t="s">
        <v>166</v>
      </c>
      <c r="F16202" s="1" t="s">
        <v>150</v>
      </c>
      <c r="G16202" s="1" t="s">
        <v>159</v>
      </c>
      <c r="H16202" s="1" t="s">
        <v>167</v>
      </c>
      <c r="I16202" s="1" t="s">
        <v>32</v>
      </c>
      <c r="J16202" s="19">
        <v>41.605042787082098</v>
      </c>
    </row>
    <row r="16203" spans="1:10" x14ac:dyDescent="0.2">
      <c r="A16203">
        <v>2016</v>
      </c>
      <c r="B16203">
        <v>4</v>
      </c>
      <c r="C16203" s="1" t="s">
        <v>117</v>
      </c>
      <c r="D16203" s="1" t="s">
        <v>157</v>
      </c>
      <c r="E16203" s="1" t="s">
        <v>166</v>
      </c>
      <c r="F16203" s="1" t="s">
        <v>150</v>
      </c>
      <c r="G16203" s="1" t="s">
        <v>159</v>
      </c>
      <c r="H16203" s="1" t="s">
        <v>171</v>
      </c>
      <c r="I16203" s="1" t="s">
        <v>39</v>
      </c>
      <c r="J16203" s="19">
        <v>-566.04707999999994</v>
      </c>
    </row>
    <row r="16204" spans="1:10" x14ac:dyDescent="0.2">
      <c r="A16204">
        <v>2016</v>
      </c>
      <c r="B16204">
        <v>4</v>
      </c>
      <c r="C16204" s="1" t="s">
        <v>117</v>
      </c>
      <c r="D16204" s="1" t="s">
        <v>157</v>
      </c>
      <c r="E16204" s="1" t="s">
        <v>166</v>
      </c>
      <c r="F16204" s="1" t="s">
        <v>150</v>
      </c>
      <c r="G16204" s="1" t="s">
        <v>14</v>
      </c>
      <c r="H16204" s="1" t="s">
        <v>162</v>
      </c>
      <c r="I16204" s="1" t="s">
        <v>30</v>
      </c>
      <c r="J16204" s="19">
        <v>-944.04824106899991</v>
      </c>
    </row>
    <row r="16205" spans="1:10" x14ac:dyDescent="0.2">
      <c r="A16205">
        <v>2016</v>
      </c>
      <c r="B16205">
        <v>4</v>
      </c>
      <c r="C16205" s="1" t="s">
        <v>117</v>
      </c>
      <c r="D16205" s="1" t="s">
        <v>157</v>
      </c>
      <c r="E16205" s="1" t="s">
        <v>166</v>
      </c>
      <c r="F16205" s="1" t="s">
        <v>150</v>
      </c>
      <c r="G16205" s="1" t="s">
        <v>14</v>
      </c>
      <c r="H16205" s="1" t="s">
        <v>171</v>
      </c>
      <c r="I16205" s="1" t="s">
        <v>39</v>
      </c>
      <c r="J16205" s="19">
        <v>-59.914928931000006</v>
      </c>
    </row>
    <row r="16206" spans="1:10" x14ac:dyDescent="0.2">
      <c r="A16206">
        <v>2016</v>
      </c>
      <c r="B16206">
        <v>4</v>
      </c>
      <c r="C16206" s="1" t="s">
        <v>117</v>
      </c>
      <c r="D16206" s="1" t="s">
        <v>157</v>
      </c>
      <c r="E16206" s="1" t="s">
        <v>166</v>
      </c>
      <c r="F16206" s="1" t="s">
        <v>150</v>
      </c>
      <c r="G16206" s="1" t="s">
        <v>155</v>
      </c>
      <c r="H16206" s="1" t="s">
        <v>160</v>
      </c>
      <c r="I16206" s="1" t="s">
        <v>37</v>
      </c>
      <c r="J16206" s="19">
        <v>630.37268476011968</v>
      </c>
    </row>
    <row r="16207" spans="1:10" x14ac:dyDescent="0.2">
      <c r="A16207">
        <v>2016</v>
      </c>
      <c r="B16207">
        <v>4</v>
      </c>
      <c r="C16207" s="1" t="s">
        <v>117</v>
      </c>
      <c r="D16207" s="1" t="s">
        <v>157</v>
      </c>
      <c r="E16207" s="1" t="s">
        <v>166</v>
      </c>
      <c r="F16207" s="1" t="s">
        <v>150</v>
      </c>
      <c r="G16207" s="1" t="s">
        <v>155</v>
      </c>
      <c r="H16207" s="1" t="s">
        <v>161</v>
      </c>
      <c r="I16207" s="1" t="s">
        <v>29</v>
      </c>
      <c r="J16207" s="19">
        <v>-1041.36042</v>
      </c>
    </row>
    <row r="16208" spans="1:10" x14ac:dyDescent="0.2">
      <c r="A16208">
        <v>2016</v>
      </c>
      <c r="B16208">
        <v>4</v>
      </c>
      <c r="C16208" s="1" t="s">
        <v>117</v>
      </c>
      <c r="D16208" s="1" t="s">
        <v>157</v>
      </c>
      <c r="E16208" s="1" t="s">
        <v>166</v>
      </c>
      <c r="F16208" s="1" t="s">
        <v>150</v>
      </c>
      <c r="G16208" s="1" t="s">
        <v>155</v>
      </c>
      <c r="H16208" s="1" t="s">
        <v>162</v>
      </c>
      <c r="I16208" s="1" t="s">
        <v>30</v>
      </c>
      <c r="J16208" s="19">
        <v>1315.1553100000001</v>
      </c>
    </row>
    <row r="16209" spans="1:10" x14ac:dyDescent="0.2">
      <c r="A16209">
        <v>2016</v>
      </c>
      <c r="B16209">
        <v>4</v>
      </c>
      <c r="C16209" s="1" t="s">
        <v>117</v>
      </c>
      <c r="D16209" s="1" t="s">
        <v>157</v>
      </c>
      <c r="E16209" s="1" t="s">
        <v>166</v>
      </c>
      <c r="F16209" s="1" t="s">
        <v>150</v>
      </c>
      <c r="G16209" s="1" t="s">
        <v>155</v>
      </c>
      <c r="H16209" s="1" t="s">
        <v>163</v>
      </c>
      <c r="I16209" s="1" t="s">
        <v>152</v>
      </c>
      <c r="J16209" s="19">
        <v>-20.541202367119613</v>
      </c>
    </row>
    <row r="16210" spans="1:10" x14ac:dyDescent="0.2">
      <c r="A16210">
        <v>2016</v>
      </c>
      <c r="B16210">
        <v>4</v>
      </c>
      <c r="C16210" s="1" t="s">
        <v>117</v>
      </c>
      <c r="D16210" s="1" t="s">
        <v>157</v>
      </c>
      <c r="E16210" s="1" t="s">
        <v>166</v>
      </c>
      <c r="F16210" s="1" t="s">
        <v>150</v>
      </c>
      <c r="G16210" s="1" t="s">
        <v>155</v>
      </c>
      <c r="H16210" s="1" t="s">
        <v>169</v>
      </c>
      <c r="I16210" s="1" t="s">
        <v>36</v>
      </c>
      <c r="J16210" s="19">
        <v>1350.21676</v>
      </c>
    </row>
    <row r="16211" spans="1:10" x14ac:dyDescent="0.2">
      <c r="A16211">
        <v>2016</v>
      </c>
      <c r="B16211">
        <v>4</v>
      </c>
      <c r="C16211" s="1" t="s">
        <v>117</v>
      </c>
      <c r="D16211" s="1" t="s">
        <v>157</v>
      </c>
      <c r="E16211" s="1" t="s">
        <v>166</v>
      </c>
      <c r="F16211" s="1" t="s">
        <v>150</v>
      </c>
      <c r="G16211" s="1" t="s">
        <v>155</v>
      </c>
      <c r="H16211" s="1" t="s">
        <v>171</v>
      </c>
      <c r="I16211" s="1" t="s">
        <v>39</v>
      </c>
      <c r="J16211" s="19">
        <v>-178.95762239300001</v>
      </c>
    </row>
    <row r="16212" spans="1:10" x14ac:dyDescent="0.2">
      <c r="A16212">
        <v>2016</v>
      </c>
      <c r="B16212">
        <v>4</v>
      </c>
      <c r="C16212" s="1" t="s">
        <v>117</v>
      </c>
      <c r="D16212" s="1" t="s">
        <v>157</v>
      </c>
      <c r="E16212" s="1" t="s">
        <v>169</v>
      </c>
      <c r="F16212" s="1" t="s">
        <v>36</v>
      </c>
      <c r="G16212" s="1" t="s">
        <v>158</v>
      </c>
      <c r="H16212" s="1" t="s">
        <v>168</v>
      </c>
      <c r="I16212" s="1" t="s">
        <v>31</v>
      </c>
      <c r="J16212" s="19">
        <v>-447.18152519218495</v>
      </c>
    </row>
    <row r="16213" spans="1:10" x14ac:dyDescent="0.2">
      <c r="A16213">
        <v>2016</v>
      </c>
      <c r="B16213">
        <v>4</v>
      </c>
      <c r="C16213" s="1" t="s">
        <v>117</v>
      </c>
      <c r="D16213" s="1" t="s">
        <v>157</v>
      </c>
      <c r="E16213" s="1" t="s">
        <v>169</v>
      </c>
      <c r="F16213" s="1" t="s">
        <v>36</v>
      </c>
      <c r="G16213" s="1" t="s">
        <v>158</v>
      </c>
      <c r="H16213" s="1" t="s">
        <v>171</v>
      </c>
      <c r="I16213" s="1" t="s">
        <v>39</v>
      </c>
      <c r="J16213" s="19">
        <v>-0.56748942299999994</v>
      </c>
    </row>
    <row r="16214" spans="1:10" x14ac:dyDescent="0.2">
      <c r="A16214">
        <v>2016</v>
      </c>
      <c r="B16214">
        <v>4</v>
      </c>
      <c r="C16214" s="1" t="s">
        <v>117</v>
      </c>
      <c r="D16214" s="1" t="s">
        <v>157</v>
      </c>
      <c r="E16214" s="1" t="s">
        <v>169</v>
      </c>
      <c r="F16214" s="1" t="s">
        <v>36</v>
      </c>
      <c r="G16214" s="1" t="s">
        <v>14</v>
      </c>
      <c r="H16214" s="1" t="s">
        <v>161</v>
      </c>
      <c r="I16214" s="1" t="s">
        <v>29</v>
      </c>
      <c r="J16214" s="19">
        <v>385.39935000000003</v>
      </c>
    </row>
    <row r="16215" spans="1:10" x14ac:dyDescent="0.2">
      <c r="A16215">
        <v>2016</v>
      </c>
      <c r="B16215">
        <v>4</v>
      </c>
      <c r="C16215" s="1" t="s">
        <v>117</v>
      </c>
      <c r="D16215" s="1" t="s">
        <v>157</v>
      </c>
      <c r="E16215" s="1" t="s">
        <v>169</v>
      </c>
      <c r="F16215" s="1" t="s">
        <v>36</v>
      </c>
      <c r="G16215" s="1" t="s">
        <v>14</v>
      </c>
      <c r="H16215" s="1" t="s">
        <v>162</v>
      </c>
      <c r="I16215" s="1" t="s">
        <v>30</v>
      </c>
      <c r="J16215" s="19">
        <v>-375.18712363200018</v>
      </c>
    </row>
    <row r="16216" spans="1:10" x14ac:dyDescent="0.2">
      <c r="A16216">
        <v>2016</v>
      </c>
      <c r="B16216">
        <v>4</v>
      </c>
      <c r="C16216" s="1" t="s">
        <v>117</v>
      </c>
      <c r="D16216" s="1" t="s">
        <v>157</v>
      </c>
      <c r="E16216" s="1" t="s">
        <v>169</v>
      </c>
      <c r="F16216" s="1" t="s">
        <v>36</v>
      </c>
      <c r="G16216" s="1" t="s">
        <v>14</v>
      </c>
      <c r="H16216" s="1" t="s">
        <v>171</v>
      </c>
      <c r="I16216" s="1" t="s">
        <v>39</v>
      </c>
      <c r="J16216" s="19">
        <v>-87.954526555000001</v>
      </c>
    </row>
    <row r="16217" spans="1:10" x14ac:dyDescent="0.2">
      <c r="A16217">
        <v>2016</v>
      </c>
      <c r="B16217">
        <v>4</v>
      </c>
      <c r="C16217" s="1" t="s">
        <v>117</v>
      </c>
      <c r="D16217" s="1" t="s">
        <v>157</v>
      </c>
      <c r="E16217" s="1" t="s">
        <v>169</v>
      </c>
      <c r="F16217" s="1" t="s">
        <v>36</v>
      </c>
      <c r="G16217" s="1" t="s">
        <v>13</v>
      </c>
      <c r="H16217" s="1" t="s">
        <v>161</v>
      </c>
      <c r="I16217" s="1" t="s">
        <v>29</v>
      </c>
      <c r="J16217" s="19">
        <v>-0.66416843499999956</v>
      </c>
    </row>
    <row r="16218" spans="1:10" x14ac:dyDescent="0.2">
      <c r="A16218">
        <v>2016</v>
      </c>
      <c r="B16218">
        <v>4</v>
      </c>
      <c r="C16218" s="1" t="s">
        <v>117</v>
      </c>
      <c r="D16218" s="1" t="s">
        <v>157</v>
      </c>
      <c r="E16218" s="1" t="s">
        <v>169</v>
      </c>
      <c r="F16218" s="1" t="s">
        <v>36</v>
      </c>
      <c r="G16218" s="1" t="s">
        <v>16</v>
      </c>
      <c r="H16218" s="1" t="s">
        <v>160</v>
      </c>
      <c r="I16218" s="1" t="s">
        <v>37</v>
      </c>
      <c r="J16218" s="19">
        <v>84.248779999999996</v>
      </c>
    </row>
    <row r="16219" spans="1:10" x14ac:dyDescent="0.2">
      <c r="A16219">
        <v>2016</v>
      </c>
      <c r="B16219">
        <v>4</v>
      </c>
      <c r="C16219" s="1" t="s">
        <v>117</v>
      </c>
      <c r="D16219" s="1" t="s">
        <v>157</v>
      </c>
      <c r="E16219" s="1" t="s">
        <v>169</v>
      </c>
      <c r="F16219" s="1" t="s">
        <v>36</v>
      </c>
      <c r="G16219" s="1" t="s">
        <v>16</v>
      </c>
      <c r="H16219" s="1" t="s">
        <v>162</v>
      </c>
      <c r="I16219" s="1" t="s">
        <v>30</v>
      </c>
      <c r="J16219" s="19">
        <v>17.291930000000001</v>
      </c>
    </row>
    <row r="16220" spans="1:10" x14ac:dyDescent="0.2">
      <c r="A16220">
        <v>2016</v>
      </c>
      <c r="B16220">
        <v>4</v>
      </c>
      <c r="C16220" s="1" t="s">
        <v>117</v>
      </c>
      <c r="D16220" s="1" t="s">
        <v>157</v>
      </c>
      <c r="E16220" s="1" t="s">
        <v>169</v>
      </c>
      <c r="F16220" s="1" t="s">
        <v>36</v>
      </c>
      <c r="G16220" s="1" t="s">
        <v>16</v>
      </c>
      <c r="H16220" s="1" t="s">
        <v>170</v>
      </c>
      <c r="I16220" s="1" t="s">
        <v>151</v>
      </c>
      <c r="J16220" s="19">
        <v>304.20399599999996</v>
      </c>
    </row>
    <row r="16221" spans="1:10" x14ac:dyDescent="0.2">
      <c r="A16221">
        <v>2016</v>
      </c>
      <c r="B16221">
        <v>4</v>
      </c>
      <c r="C16221" s="1" t="s">
        <v>117</v>
      </c>
      <c r="D16221" s="1" t="s">
        <v>157</v>
      </c>
      <c r="E16221" s="1" t="s">
        <v>169</v>
      </c>
      <c r="F16221" s="1" t="s">
        <v>36</v>
      </c>
      <c r="G16221" s="1" t="s">
        <v>155</v>
      </c>
      <c r="H16221" s="1" t="s">
        <v>160</v>
      </c>
      <c r="I16221" s="1" t="s">
        <v>37</v>
      </c>
      <c r="J16221" s="19">
        <v>2.3618140269999999</v>
      </c>
    </row>
    <row r="16222" spans="1:10" x14ac:dyDescent="0.2">
      <c r="A16222">
        <v>2016</v>
      </c>
      <c r="B16222">
        <v>4</v>
      </c>
      <c r="C16222" s="1" t="s">
        <v>117</v>
      </c>
      <c r="D16222" s="1" t="s">
        <v>157</v>
      </c>
      <c r="E16222" s="1" t="s">
        <v>169</v>
      </c>
      <c r="F16222" s="1" t="s">
        <v>36</v>
      </c>
      <c r="G16222" s="1" t="s">
        <v>155</v>
      </c>
      <c r="H16222" s="1" t="s">
        <v>161</v>
      </c>
      <c r="I16222" s="1" t="s">
        <v>29</v>
      </c>
      <c r="J16222" s="19">
        <v>-1196.7064300510001</v>
      </c>
    </row>
    <row r="16223" spans="1:10" x14ac:dyDescent="0.2">
      <c r="A16223">
        <v>2016</v>
      </c>
      <c r="B16223">
        <v>4</v>
      </c>
      <c r="C16223" s="1" t="s">
        <v>117</v>
      </c>
      <c r="D16223" s="1" t="s">
        <v>157</v>
      </c>
      <c r="E16223" s="1" t="s">
        <v>169</v>
      </c>
      <c r="F16223" s="1" t="s">
        <v>36</v>
      </c>
      <c r="G16223" s="1" t="s">
        <v>155</v>
      </c>
      <c r="H16223" s="1" t="s">
        <v>162</v>
      </c>
      <c r="I16223" s="1" t="s">
        <v>30</v>
      </c>
      <c r="J16223" s="19">
        <v>7.2631278759999995</v>
      </c>
    </row>
    <row r="16224" spans="1:10" x14ac:dyDescent="0.2">
      <c r="A16224">
        <v>2016</v>
      </c>
      <c r="B16224">
        <v>4</v>
      </c>
      <c r="C16224" s="1" t="s">
        <v>117</v>
      </c>
      <c r="D16224" s="1" t="s">
        <v>157</v>
      </c>
      <c r="E16224" s="1" t="s">
        <v>169</v>
      </c>
      <c r="F16224" s="1" t="s">
        <v>36</v>
      </c>
      <c r="G16224" s="1" t="s">
        <v>155</v>
      </c>
      <c r="H16224" s="1" t="s">
        <v>163</v>
      </c>
      <c r="I16224" s="1" t="s">
        <v>152</v>
      </c>
      <c r="J16224" s="19">
        <v>1.3462490000000001E-3</v>
      </c>
    </row>
    <row r="16225" spans="1:10" x14ac:dyDescent="0.2">
      <c r="A16225">
        <v>2016</v>
      </c>
      <c r="B16225">
        <v>4</v>
      </c>
      <c r="C16225" s="1" t="s">
        <v>117</v>
      </c>
      <c r="D16225" s="1" t="s">
        <v>157</v>
      </c>
      <c r="E16225" s="1" t="s">
        <v>169</v>
      </c>
      <c r="F16225" s="1" t="s">
        <v>36</v>
      </c>
      <c r="G16225" s="1" t="s">
        <v>155</v>
      </c>
      <c r="H16225" s="1" t="s">
        <v>169</v>
      </c>
      <c r="I16225" s="1" t="s">
        <v>36</v>
      </c>
      <c r="J16225" s="19">
        <v>1.107937744</v>
      </c>
    </row>
    <row r="16226" spans="1:10" x14ac:dyDescent="0.2">
      <c r="A16226">
        <v>2016</v>
      </c>
      <c r="B16226">
        <v>4</v>
      </c>
      <c r="C16226" s="1" t="s">
        <v>117</v>
      </c>
      <c r="D16226" s="1" t="s">
        <v>157</v>
      </c>
      <c r="E16226" s="1" t="s">
        <v>169</v>
      </c>
      <c r="F16226" s="1" t="s">
        <v>36</v>
      </c>
      <c r="G16226" s="1" t="s">
        <v>155</v>
      </c>
      <c r="H16226" s="1" t="s">
        <v>171</v>
      </c>
      <c r="I16226" s="1" t="s">
        <v>39</v>
      </c>
      <c r="J16226" s="19">
        <v>-802.56575096999995</v>
      </c>
    </row>
    <row r="16227" spans="1:10" x14ac:dyDescent="0.2">
      <c r="A16227">
        <v>2016</v>
      </c>
      <c r="B16227">
        <v>4</v>
      </c>
      <c r="C16227" s="1" t="s">
        <v>117</v>
      </c>
      <c r="D16227" s="1" t="s">
        <v>157</v>
      </c>
      <c r="E16227" s="1" t="s">
        <v>170</v>
      </c>
      <c r="F16227" s="1" t="s">
        <v>151</v>
      </c>
      <c r="G16227" s="1" t="s">
        <v>158</v>
      </c>
      <c r="H16227" s="1" t="s">
        <v>168</v>
      </c>
      <c r="I16227" s="1" t="s">
        <v>31</v>
      </c>
      <c r="J16227" s="19">
        <v>84.379824994998685</v>
      </c>
    </row>
    <row r="16228" spans="1:10" x14ac:dyDescent="0.2">
      <c r="A16228">
        <v>2016</v>
      </c>
      <c r="B16228">
        <v>4</v>
      </c>
      <c r="C16228" s="1" t="s">
        <v>117</v>
      </c>
      <c r="D16228" s="1" t="s">
        <v>157</v>
      </c>
      <c r="E16228" s="1" t="s">
        <v>170</v>
      </c>
      <c r="F16228" s="1" t="s">
        <v>151</v>
      </c>
      <c r="G16228" s="1" t="s">
        <v>159</v>
      </c>
      <c r="H16228" s="1" t="s">
        <v>167</v>
      </c>
      <c r="I16228" s="1" t="s">
        <v>32</v>
      </c>
      <c r="J16228" s="19">
        <v>-605.87801227802686</v>
      </c>
    </row>
    <row r="16229" spans="1:10" x14ac:dyDescent="0.2">
      <c r="A16229">
        <v>2016</v>
      </c>
      <c r="B16229">
        <v>4</v>
      </c>
      <c r="C16229" s="1" t="s">
        <v>117</v>
      </c>
      <c r="D16229" s="1" t="s">
        <v>157</v>
      </c>
      <c r="E16229" s="1" t="s">
        <v>170</v>
      </c>
      <c r="F16229" s="1" t="s">
        <v>151</v>
      </c>
      <c r="G16229" s="1" t="s">
        <v>14</v>
      </c>
      <c r="H16229" s="1" t="s">
        <v>162</v>
      </c>
      <c r="I16229" s="1" t="s">
        <v>30</v>
      </c>
      <c r="J16229" s="19">
        <v>1467.4977599999997</v>
      </c>
    </row>
    <row r="16230" spans="1:10" x14ac:dyDescent="0.2">
      <c r="A16230">
        <v>2016</v>
      </c>
      <c r="B16230">
        <v>4</v>
      </c>
      <c r="C16230" s="1" t="s">
        <v>117</v>
      </c>
      <c r="D16230" s="1" t="s">
        <v>157</v>
      </c>
      <c r="E16230" s="1" t="s">
        <v>170</v>
      </c>
      <c r="F16230" s="1" t="s">
        <v>151</v>
      </c>
      <c r="G16230" s="1" t="s">
        <v>14</v>
      </c>
      <c r="H16230" s="1" t="s">
        <v>171</v>
      </c>
      <c r="I16230" s="1" t="s">
        <v>39</v>
      </c>
      <c r="J16230" s="19">
        <v>-151.93323210190005</v>
      </c>
    </row>
    <row r="16231" spans="1:10" x14ac:dyDescent="0.2">
      <c r="A16231">
        <v>2016</v>
      </c>
      <c r="B16231">
        <v>4</v>
      </c>
      <c r="C16231" s="1" t="s">
        <v>117</v>
      </c>
      <c r="D16231" s="1" t="s">
        <v>157</v>
      </c>
      <c r="E16231" s="1" t="s">
        <v>170</v>
      </c>
      <c r="F16231" s="1" t="s">
        <v>151</v>
      </c>
      <c r="G16231" s="1" t="s">
        <v>13</v>
      </c>
      <c r="H16231" s="1" t="s">
        <v>161</v>
      </c>
      <c r="I16231" s="1" t="s">
        <v>29</v>
      </c>
      <c r="J16231" s="19">
        <v>401.00514827900008</v>
      </c>
    </row>
    <row r="16232" spans="1:10" x14ac:dyDescent="0.2">
      <c r="A16232">
        <v>2016</v>
      </c>
      <c r="B16232">
        <v>4</v>
      </c>
      <c r="C16232" s="1" t="s">
        <v>117</v>
      </c>
      <c r="D16232" s="1" t="s">
        <v>157</v>
      </c>
      <c r="E16232" s="1" t="s">
        <v>170</v>
      </c>
      <c r="F16232" s="1" t="s">
        <v>151</v>
      </c>
      <c r="G16232" s="1" t="s">
        <v>155</v>
      </c>
      <c r="H16232" s="1" t="s">
        <v>160</v>
      </c>
      <c r="I16232" s="1" t="s">
        <v>37</v>
      </c>
      <c r="J16232" s="19">
        <v>0</v>
      </c>
    </row>
    <row r="16233" spans="1:10" x14ac:dyDescent="0.2">
      <c r="A16233">
        <v>2016</v>
      </c>
      <c r="B16233">
        <v>4</v>
      </c>
      <c r="C16233" s="1" t="s">
        <v>117</v>
      </c>
      <c r="D16233" s="1" t="s">
        <v>157</v>
      </c>
      <c r="E16233" s="1" t="s">
        <v>170</v>
      </c>
      <c r="F16233" s="1" t="s">
        <v>151</v>
      </c>
      <c r="G16233" s="1" t="s">
        <v>155</v>
      </c>
      <c r="H16233" s="1" t="s">
        <v>161</v>
      </c>
      <c r="I16233" s="1" t="s">
        <v>29</v>
      </c>
      <c r="J16233" s="19">
        <v>0</v>
      </c>
    </row>
    <row r="16234" spans="1:10" x14ac:dyDescent="0.2">
      <c r="A16234">
        <v>2016</v>
      </c>
      <c r="B16234">
        <v>4</v>
      </c>
      <c r="C16234" s="1" t="s">
        <v>117</v>
      </c>
      <c r="D16234" s="1" t="s">
        <v>157</v>
      </c>
      <c r="E16234" s="1" t="s">
        <v>170</v>
      </c>
      <c r="F16234" s="1" t="s">
        <v>151</v>
      </c>
      <c r="G16234" s="1" t="s">
        <v>155</v>
      </c>
      <c r="H16234" s="1" t="s">
        <v>163</v>
      </c>
      <c r="I16234" s="1" t="s">
        <v>152</v>
      </c>
      <c r="J16234" s="19">
        <v>1.7400039763524808</v>
      </c>
    </row>
    <row r="16235" spans="1:10" x14ac:dyDescent="0.2">
      <c r="A16235">
        <v>2016</v>
      </c>
      <c r="B16235">
        <v>4</v>
      </c>
      <c r="C16235" s="1" t="s">
        <v>117</v>
      </c>
      <c r="D16235" s="1" t="s">
        <v>157</v>
      </c>
      <c r="E16235" s="1" t="s">
        <v>170</v>
      </c>
      <c r="F16235" s="1" t="s">
        <v>151</v>
      </c>
      <c r="G16235" s="1" t="s">
        <v>155</v>
      </c>
      <c r="H16235" s="1" t="s">
        <v>171</v>
      </c>
      <c r="I16235" s="1" t="s">
        <v>39</v>
      </c>
      <c r="J16235" s="19">
        <v>4.6668740100000008</v>
      </c>
    </row>
    <row r="16236" spans="1:10" x14ac:dyDescent="0.2">
      <c r="A16236">
        <v>2016</v>
      </c>
      <c r="B16236">
        <v>4</v>
      </c>
      <c r="C16236" s="1" t="s">
        <v>117</v>
      </c>
      <c r="D16236" s="1" t="s">
        <v>157</v>
      </c>
      <c r="E16236" s="1" t="s">
        <v>171</v>
      </c>
      <c r="F16236" s="1" t="s">
        <v>39</v>
      </c>
      <c r="G16236" s="1" t="s">
        <v>158</v>
      </c>
      <c r="H16236" s="1" t="s">
        <v>168</v>
      </c>
      <c r="I16236" s="1" t="s">
        <v>31</v>
      </c>
      <c r="J16236" s="19">
        <v>8.3736298270000002</v>
      </c>
    </row>
    <row r="16237" spans="1:10" x14ac:dyDescent="0.2">
      <c r="A16237">
        <v>2016</v>
      </c>
      <c r="B16237">
        <v>4</v>
      </c>
      <c r="C16237" s="1" t="s">
        <v>117</v>
      </c>
      <c r="D16237" s="1" t="s">
        <v>157</v>
      </c>
      <c r="E16237" s="1" t="s">
        <v>171</v>
      </c>
      <c r="F16237" s="1" t="s">
        <v>39</v>
      </c>
      <c r="G16237" s="1" t="s">
        <v>158</v>
      </c>
      <c r="H16237" s="1" t="s">
        <v>167</v>
      </c>
      <c r="I16237" s="1" t="s">
        <v>32</v>
      </c>
      <c r="J16237" s="19">
        <v>7.7307049650698906E-15</v>
      </c>
    </row>
    <row r="16238" spans="1:10" x14ac:dyDescent="0.2">
      <c r="A16238">
        <v>2016</v>
      </c>
      <c r="B16238">
        <v>4</v>
      </c>
      <c r="C16238" s="1" t="s">
        <v>117</v>
      </c>
      <c r="D16238" s="1" t="s">
        <v>157</v>
      </c>
      <c r="E16238" s="1" t="s">
        <v>171</v>
      </c>
      <c r="F16238" s="1" t="s">
        <v>39</v>
      </c>
      <c r="G16238" s="1" t="s">
        <v>159</v>
      </c>
      <c r="H16238" s="1" t="s">
        <v>167</v>
      </c>
      <c r="I16238" s="1" t="s">
        <v>32</v>
      </c>
      <c r="J16238" s="19">
        <v>-46.851588083999999</v>
      </c>
    </row>
    <row r="16239" spans="1:10" x14ac:dyDescent="0.2">
      <c r="A16239">
        <v>2016</v>
      </c>
      <c r="B16239">
        <v>4</v>
      </c>
      <c r="C16239" s="1" t="s">
        <v>117</v>
      </c>
      <c r="D16239" s="1" t="s">
        <v>157</v>
      </c>
      <c r="E16239" s="1" t="s">
        <v>171</v>
      </c>
      <c r="F16239" s="1" t="s">
        <v>39</v>
      </c>
      <c r="G16239" s="1" t="s">
        <v>14</v>
      </c>
      <c r="H16239" s="1" t="s">
        <v>161</v>
      </c>
      <c r="I16239" s="1" t="s">
        <v>29</v>
      </c>
      <c r="J16239" s="19">
        <v>2.17103</v>
      </c>
    </row>
    <row r="16240" spans="1:10" x14ac:dyDescent="0.2">
      <c r="A16240">
        <v>2016</v>
      </c>
      <c r="B16240">
        <v>4</v>
      </c>
      <c r="C16240" s="1" t="s">
        <v>117</v>
      </c>
      <c r="D16240" s="1" t="s">
        <v>157</v>
      </c>
      <c r="E16240" s="1" t="s">
        <v>171</v>
      </c>
      <c r="F16240" s="1" t="s">
        <v>39</v>
      </c>
      <c r="G16240" s="1" t="s">
        <v>14</v>
      </c>
      <c r="H16240" s="1" t="s">
        <v>162</v>
      </c>
      <c r="I16240" s="1" t="s">
        <v>30</v>
      </c>
      <c r="J16240" s="19">
        <v>-61.350298258000002</v>
      </c>
    </row>
    <row r="16241" spans="1:10" x14ac:dyDescent="0.2">
      <c r="A16241">
        <v>2016</v>
      </c>
      <c r="B16241">
        <v>4</v>
      </c>
      <c r="C16241" s="1" t="s">
        <v>117</v>
      </c>
      <c r="D16241" s="1" t="s">
        <v>157</v>
      </c>
      <c r="E16241" s="1" t="s">
        <v>171</v>
      </c>
      <c r="F16241" s="1" t="s">
        <v>39</v>
      </c>
      <c r="G16241" s="1" t="s">
        <v>16</v>
      </c>
      <c r="H16241" s="1" t="s">
        <v>160</v>
      </c>
      <c r="I16241" s="1" t="s">
        <v>37</v>
      </c>
      <c r="J16241" s="19">
        <v>841.69838112900015</v>
      </c>
    </row>
    <row r="16242" spans="1:10" x14ac:dyDescent="0.2">
      <c r="A16242">
        <v>2016</v>
      </c>
      <c r="B16242">
        <v>4</v>
      </c>
      <c r="C16242" s="1" t="s">
        <v>117</v>
      </c>
      <c r="D16242" s="1" t="s">
        <v>157</v>
      </c>
      <c r="E16242" s="1" t="s">
        <v>171</v>
      </c>
      <c r="F16242" s="1" t="s">
        <v>39</v>
      </c>
      <c r="G16242" s="1" t="s">
        <v>16</v>
      </c>
      <c r="H16242" s="1" t="s">
        <v>161</v>
      </c>
      <c r="I16242" s="1" t="s">
        <v>29</v>
      </c>
      <c r="J16242" s="19">
        <v>-27.775099999999995</v>
      </c>
    </row>
    <row r="16243" spans="1:10" x14ac:dyDescent="0.2">
      <c r="A16243">
        <v>2016</v>
      </c>
      <c r="B16243">
        <v>4</v>
      </c>
      <c r="C16243" s="1" t="s">
        <v>117</v>
      </c>
      <c r="D16243" s="1" t="s">
        <v>157</v>
      </c>
      <c r="E16243" s="1" t="s">
        <v>171</v>
      </c>
      <c r="F16243" s="1" t="s">
        <v>39</v>
      </c>
      <c r="G16243" s="1" t="s">
        <v>16</v>
      </c>
      <c r="H16243" s="1" t="s">
        <v>162</v>
      </c>
      <c r="I16243" s="1" t="s">
        <v>30</v>
      </c>
      <c r="J16243" s="19">
        <v>46.935493501999957</v>
      </c>
    </row>
    <row r="16244" spans="1:10" x14ac:dyDescent="0.2">
      <c r="A16244">
        <v>2016</v>
      </c>
      <c r="B16244">
        <v>4</v>
      </c>
      <c r="C16244" s="1" t="s">
        <v>117</v>
      </c>
      <c r="D16244" s="1" t="s">
        <v>157</v>
      </c>
      <c r="E16244" s="1" t="s">
        <v>171</v>
      </c>
      <c r="F16244" s="1" t="s">
        <v>39</v>
      </c>
      <c r="G16244" s="1" t="s">
        <v>16</v>
      </c>
      <c r="H16244" s="1" t="s">
        <v>163</v>
      </c>
      <c r="I16244" s="1" t="s">
        <v>152</v>
      </c>
      <c r="J16244" s="19">
        <v>-297.41792883800002</v>
      </c>
    </row>
    <row r="16245" spans="1:10" x14ac:dyDescent="0.2">
      <c r="A16245">
        <v>2016</v>
      </c>
      <c r="B16245">
        <v>4</v>
      </c>
      <c r="C16245" s="1" t="s">
        <v>117</v>
      </c>
      <c r="D16245" s="1" t="s">
        <v>157</v>
      </c>
      <c r="E16245" s="1" t="s">
        <v>171</v>
      </c>
      <c r="F16245" s="1" t="s">
        <v>39</v>
      </c>
      <c r="G16245" s="1" t="s">
        <v>16</v>
      </c>
      <c r="H16245" s="1" t="s">
        <v>164</v>
      </c>
      <c r="I16245" s="1" t="s">
        <v>165</v>
      </c>
      <c r="J16245" s="19">
        <v>9.3858656999999998E-2</v>
      </c>
    </row>
    <row r="16246" spans="1:10" x14ac:dyDescent="0.2">
      <c r="A16246">
        <v>2016</v>
      </c>
      <c r="B16246">
        <v>4</v>
      </c>
      <c r="C16246" s="1" t="s">
        <v>117</v>
      </c>
      <c r="D16246" s="1" t="s">
        <v>157</v>
      </c>
      <c r="E16246" s="1" t="s">
        <v>171</v>
      </c>
      <c r="F16246" s="1" t="s">
        <v>39</v>
      </c>
      <c r="G16246" s="1" t="s">
        <v>16</v>
      </c>
      <c r="H16246" s="1" t="s">
        <v>169</v>
      </c>
      <c r="I16246" s="1" t="s">
        <v>36</v>
      </c>
      <c r="J16246" s="19">
        <v>12.792243916000007</v>
      </c>
    </row>
    <row r="16247" spans="1:10" x14ac:dyDescent="0.2">
      <c r="A16247">
        <v>2016</v>
      </c>
      <c r="B16247">
        <v>4</v>
      </c>
      <c r="C16247" s="1" t="s">
        <v>117</v>
      </c>
      <c r="D16247" s="1" t="s">
        <v>157</v>
      </c>
      <c r="E16247" s="1" t="s">
        <v>171</v>
      </c>
      <c r="F16247" s="1" t="s">
        <v>39</v>
      </c>
      <c r="G16247" s="1" t="s">
        <v>155</v>
      </c>
      <c r="H16247" s="1" t="s">
        <v>160</v>
      </c>
      <c r="I16247" s="1" t="s">
        <v>37</v>
      </c>
      <c r="J16247" s="19">
        <v>-145.06792788921109</v>
      </c>
    </row>
    <row r="16248" spans="1:10" x14ac:dyDescent="0.2">
      <c r="A16248">
        <v>2016</v>
      </c>
      <c r="B16248">
        <v>4</v>
      </c>
      <c r="C16248" s="1" t="s">
        <v>117</v>
      </c>
      <c r="D16248" s="1" t="s">
        <v>157</v>
      </c>
      <c r="E16248" s="1" t="s">
        <v>171</v>
      </c>
      <c r="F16248" s="1" t="s">
        <v>39</v>
      </c>
      <c r="G16248" s="1" t="s">
        <v>155</v>
      </c>
      <c r="H16248" s="1" t="s">
        <v>161</v>
      </c>
      <c r="I16248" s="1" t="s">
        <v>29</v>
      </c>
      <c r="J16248" s="19">
        <v>-26.222195583000001</v>
      </c>
    </row>
    <row r="16249" spans="1:10" x14ac:dyDescent="0.2">
      <c r="A16249">
        <v>2016</v>
      </c>
      <c r="B16249">
        <v>4</v>
      </c>
      <c r="C16249" s="1" t="s">
        <v>117</v>
      </c>
      <c r="D16249" s="1" t="s">
        <v>157</v>
      </c>
      <c r="E16249" s="1" t="s">
        <v>171</v>
      </c>
      <c r="F16249" s="1" t="s">
        <v>39</v>
      </c>
      <c r="G16249" s="1" t="s">
        <v>155</v>
      </c>
      <c r="H16249" s="1" t="s">
        <v>162</v>
      </c>
      <c r="I16249" s="1" t="s">
        <v>30</v>
      </c>
      <c r="J16249" s="19">
        <v>398.01155954699999</v>
      </c>
    </row>
    <row r="16250" spans="1:10" x14ac:dyDescent="0.2">
      <c r="A16250">
        <v>2016</v>
      </c>
      <c r="B16250">
        <v>4</v>
      </c>
      <c r="C16250" s="1" t="s">
        <v>117</v>
      </c>
      <c r="D16250" s="1" t="s">
        <v>157</v>
      </c>
      <c r="E16250" s="1" t="s">
        <v>171</v>
      </c>
      <c r="F16250" s="1" t="s">
        <v>39</v>
      </c>
      <c r="G16250" s="1" t="s">
        <v>155</v>
      </c>
      <c r="H16250" s="1" t="s">
        <v>163</v>
      </c>
      <c r="I16250" s="1" t="s">
        <v>152</v>
      </c>
      <c r="J16250" s="19">
        <v>104.88348072621112</v>
      </c>
    </row>
    <row r="16251" spans="1:10" x14ac:dyDescent="0.2">
      <c r="A16251">
        <v>2016</v>
      </c>
      <c r="B16251">
        <v>4</v>
      </c>
      <c r="C16251" s="1" t="s">
        <v>117</v>
      </c>
      <c r="D16251" s="1" t="s">
        <v>157</v>
      </c>
      <c r="E16251" s="1" t="s">
        <v>171</v>
      </c>
      <c r="F16251" s="1" t="s">
        <v>39</v>
      </c>
      <c r="G16251" s="1" t="s">
        <v>155</v>
      </c>
      <c r="H16251" s="1" t="s">
        <v>169</v>
      </c>
      <c r="I16251" s="1" t="s">
        <v>36</v>
      </c>
      <c r="J16251" s="19">
        <v>-17.599884194999998</v>
      </c>
    </row>
    <row r="16252" spans="1:10" x14ac:dyDescent="0.2">
      <c r="A16252">
        <v>2017</v>
      </c>
      <c r="B16252">
        <v>1</v>
      </c>
      <c r="C16252" s="1" t="s">
        <v>118</v>
      </c>
      <c r="D16252" s="1" t="s">
        <v>58</v>
      </c>
      <c r="E16252" s="1" t="s">
        <v>160</v>
      </c>
      <c r="F16252" s="1" t="s">
        <v>37</v>
      </c>
      <c r="G16252" s="1" t="s">
        <v>158</v>
      </c>
      <c r="H16252" s="1" t="s">
        <v>168</v>
      </c>
      <c r="I16252" s="1" t="s">
        <v>31</v>
      </c>
      <c r="J16252" s="19">
        <v>6142.4326466165403</v>
      </c>
    </row>
    <row r="16253" spans="1:10" x14ac:dyDescent="0.2">
      <c r="A16253">
        <v>2017</v>
      </c>
      <c r="B16253">
        <v>1</v>
      </c>
      <c r="C16253" s="1" t="s">
        <v>118</v>
      </c>
      <c r="D16253" s="1" t="s">
        <v>58</v>
      </c>
      <c r="E16253" s="1" t="s">
        <v>160</v>
      </c>
      <c r="F16253" s="1" t="s">
        <v>37</v>
      </c>
      <c r="G16253" s="1" t="s">
        <v>159</v>
      </c>
      <c r="H16253" s="1" t="s">
        <v>167</v>
      </c>
      <c r="I16253" s="1" t="s">
        <v>32</v>
      </c>
      <c r="J16253" s="19">
        <v>8345.4675598748163</v>
      </c>
    </row>
    <row r="16254" spans="1:10" x14ac:dyDescent="0.2">
      <c r="A16254">
        <v>2017</v>
      </c>
      <c r="B16254">
        <v>1</v>
      </c>
      <c r="C16254" s="1" t="s">
        <v>118</v>
      </c>
      <c r="D16254" s="1" t="s">
        <v>58</v>
      </c>
      <c r="E16254" s="1" t="s">
        <v>160</v>
      </c>
      <c r="F16254" s="1" t="s">
        <v>37</v>
      </c>
      <c r="G16254" s="1" t="s">
        <v>14</v>
      </c>
      <c r="H16254" s="1" t="s">
        <v>162</v>
      </c>
      <c r="I16254" s="1" t="s">
        <v>30</v>
      </c>
      <c r="J16254" s="19">
        <v>31912.362439814264</v>
      </c>
    </row>
    <row r="16255" spans="1:10" x14ac:dyDescent="0.2">
      <c r="A16255">
        <v>2017</v>
      </c>
      <c r="B16255">
        <v>1</v>
      </c>
      <c r="C16255" s="1" t="s">
        <v>118</v>
      </c>
      <c r="D16255" s="1" t="s">
        <v>58</v>
      </c>
      <c r="E16255" s="1" t="s">
        <v>160</v>
      </c>
      <c r="F16255" s="1" t="s">
        <v>37</v>
      </c>
      <c r="G16255" s="1" t="s">
        <v>14</v>
      </c>
      <c r="H16255" s="1" t="s">
        <v>171</v>
      </c>
      <c r="I16255" s="1" t="s">
        <v>39</v>
      </c>
      <c r="J16255" s="19">
        <v>5473.1015093248989</v>
      </c>
    </row>
    <row r="16256" spans="1:10" x14ac:dyDescent="0.2">
      <c r="A16256">
        <v>2017</v>
      </c>
      <c r="B16256">
        <v>1</v>
      </c>
      <c r="C16256" s="1" t="s">
        <v>118</v>
      </c>
      <c r="D16256" s="1" t="s">
        <v>58</v>
      </c>
      <c r="E16256" s="1" t="s">
        <v>160</v>
      </c>
      <c r="F16256" s="1" t="s">
        <v>37</v>
      </c>
      <c r="G16256" s="1" t="s">
        <v>13</v>
      </c>
      <c r="H16256" s="1" t="s">
        <v>161</v>
      </c>
      <c r="I16256" s="1" t="s">
        <v>29</v>
      </c>
      <c r="J16256" s="19">
        <v>797.87899800000014</v>
      </c>
    </row>
    <row r="16257" spans="1:10" x14ac:dyDescent="0.2">
      <c r="A16257">
        <v>2017</v>
      </c>
      <c r="B16257">
        <v>1</v>
      </c>
      <c r="C16257" s="1" t="s">
        <v>118</v>
      </c>
      <c r="D16257" s="1" t="s">
        <v>58</v>
      </c>
      <c r="E16257" s="1" t="s">
        <v>160</v>
      </c>
      <c r="F16257" s="1" t="s">
        <v>37</v>
      </c>
      <c r="G16257" s="1" t="s">
        <v>16</v>
      </c>
      <c r="H16257" s="1" t="s">
        <v>160</v>
      </c>
      <c r="I16257" s="1" t="s">
        <v>37</v>
      </c>
      <c r="J16257" s="19">
        <v>30.463289999999997</v>
      </c>
    </row>
    <row r="16258" spans="1:10" x14ac:dyDescent="0.2">
      <c r="A16258">
        <v>2017</v>
      </c>
      <c r="B16258">
        <v>1</v>
      </c>
      <c r="C16258" s="1" t="s">
        <v>118</v>
      </c>
      <c r="D16258" s="1" t="s">
        <v>58</v>
      </c>
      <c r="E16258" s="1" t="s">
        <v>160</v>
      </c>
      <c r="F16258" s="1" t="s">
        <v>37</v>
      </c>
      <c r="G16258" s="1" t="s">
        <v>16</v>
      </c>
      <c r="H16258" s="1" t="s">
        <v>162</v>
      </c>
      <c r="I16258" s="1" t="s">
        <v>30</v>
      </c>
      <c r="J16258" s="19">
        <v>5.8207660913467408E-14</v>
      </c>
    </row>
    <row r="16259" spans="1:10" x14ac:dyDescent="0.2">
      <c r="A16259">
        <v>2017</v>
      </c>
      <c r="B16259">
        <v>1</v>
      </c>
      <c r="C16259" s="1" t="s">
        <v>118</v>
      </c>
      <c r="D16259" s="1" t="s">
        <v>58</v>
      </c>
      <c r="E16259" s="1" t="s">
        <v>160</v>
      </c>
      <c r="F16259" s="1" t="s">
        <v>37</v>
      </c>
      <c r="G16259" s="1" t="s">
        <v>16</v>
      </c>
      <c r="H16259" s="1" t="s">
        <v>171</v>
      </c>
      <c r="I16259" s="1" t="s">
        <v>39</v>
      </c>
      <c r="J16259" s="19">
        <v>17782.555088941001</v>
      </c>
    </row>
    <row r="16260" spans="1:10" x14ac:dyDescent="0.2">
      <c r="A16260">
        <v>2017</v>
      </c>
      <c r="B16260">
        <v>1</v>
      </c>
      <c r="C16260" s="1" t="s">
        <v>118</v>
      </c>
      <c r="D16260" s="1" t="s">
        <v>58</v>
      </c>
      <c r="E16260" s="1" t="s">
        <v>160</v>
      </c>
      <c r="F16260" s="1" t="s">
        <v>37</v>
      </c>
      <c r="G16260" s="1" t="s">
        <v>155</v>
      </c>
      <c r="H16260" s="1" t="s">
        <v>160</v>
      </c>
      <c r="I16260" s="1" t="s">
        <v>37</v>
      </c>
      <c r="J16260" s="19">
        <v>1438.2673365035776</v>
      </c>
    </row>
    <row r="16261" spans="1:10" x14ac:dyDescent="0.2">
      <c r="A16261">
        <v>2017</v>
      </c>
      <c r="B16261">
        <v>1</v>
      </c>
      <c r="C16261" s="1" t="s">
        <v>118</v>
      </c>
      <c r="D16261" s="1" t="s">
        <v>58</v>
      </c>
      <c r="E16261" s="1" t="s">
        <v>160</v>
      </c>
      <c r="F16261" s="1" t="s">
        <v>37</v>
      </c>
      <c r="G16261" s="1" t="s">
        <v>155</v>
      </c>
      <c r="H16261" s="1" t="s">
        <v>161</v>
      </c>
      <c r="I16261" s="1" t="s">
        <v>29</v>
      </c>
      <c r="J16261" s="19">
        <v>442.68525209988593</v>
      </c>
    </row>
    <row r="16262" spans="1:10" x14ac:dyDescent="0.2">
      <c r="A16262">
        <v>2017</v>
      </c>
      <c r="B16262">
        <v>1</v>
      </c>
      <c r="C16262" s="1" t="s">
        <v>118</v>
      </c>
      <c r="D16262" s="1" t="s">
        <v>58</v>
      </c>
      <c r="E16262" s="1" t="s">
        <v>160</v>
      </c>
      <c r="F16262" s="1" t="s">
        <v>37</v>
      </c>
      <c r="G16262" s="1" t="s">
        <v>155</v>
      </c>
      <c r="H16262" s="1" t="s">
        <v>162</v>
      </c>
      <c r="I16262" s="1" t="s">
        <v>30</v>
      </c>
      <c r="J16262" s="19">
        <v>2373.5749131492821</v>
      </c>
    </row>
    <row r="16263" spans="1:10" x14ac:dyDescent="0.2">
      <c r="A16263">
        <v>2017</v>
      </c>
      <c r="B16263">
        <v>1</v>
      </c>
      <c r="C16263" s="1" t="s">
        <v>118</v>
      </c>
      <c r="D16263" s="1" t="s">
        <v>58</v>
      </c>
      <c r="E16263" s="1" t="s">
        <v>160</v>
      </c>
      <c r="F16263" s="1" t="s">
        <v>37</v>
      </c>
      <c r="G16263" s="1" t="s">
        <v>155</v>
      </c>
      <c r="H16263" s="1" t="s">
        <v>167</v>
      </c>
      <c r="I16263" s="1" t="s">
        <v>32</v>
      </c>
      <c r="J16263" s="19">
        <v>18.198070091817129</v>
      </c>
    </row>
    <row r="16264" spans="1:10" x14ac:dyDescent="0.2">
      <c r="A16264">
        <v>2017</v>
      </c>
      <c r="B16264">
        <v>1</v>
      </c>
      <c r="C16264" s="1" t="s">
        <v>118</v>
      </c>
      <c r="D16264" s="1" t="s">
        <v>58</v>
      </c>
      <c r="E16264" s="1" t="s">
        <v>160</v>
      </c>
      <c r="F16264" s="1" t="s">
        <v>37</v>
      </c>
      <c r="G16264" s="1" t="s">
        <v>155</v>
      </c>
      <c r="H16264" s="1" t="s">
        <v>163</v>
      </c>
      <c r="I16264" s="1" t="s">
        <v>152</v>
      </c>
      <c r="J16264" s="19">
        <v>578.87129965363351</v>
      </c>
    </row>
    <row r="16265" spans="1:10" x14ac:dyDescent="0.2">
      <c r="A16265">
        <v>2017</v>
      </c>
      <c r="B16265">
        <v>1</v>
      </c>
      <c r="C16265" s="1" t="s">
        <v>118</v>
      </c>
      <c r="D16265" s="1" t="s">
        <v>58</v>
      </c>
      <c r="E16265" s="1" t="s">
        <v>160</v>
      </c>
      <c r="F16265" s="1" t="s">
        <v>37</v>
      </c>
      <c r="G16265" s="1" t="s">
        <v>155</v>
      </c>
      <c r="H16265" s="1" t="s">
        <v>169</v>
      </c>
      <c r="I16265" s="1" t="s">
        <v>36</v>
      </c>
      <c r="J16265" s="19">
        <v>1242.0047928616107</v>
      </c>
    </row>
    <row r="16266" spans="1:10" x14ac:dyDescent="0.2">
      <c r="A16266">
        <v>2017</v>
      </c>
      <c r="B16266">
        <v>1</v>
      </c>
      <c r="C16266" s="1" t="s">
        <v>118</v>
      </c>
      <c r="D16266" s="1" t="s">
        <v>58</v>
      </c>
      <c r="E16266" s="1" t="s">
        <v>160</v>
      </c>
      <c r="F16266" s="1" t="s">
        <v>37</v>
      </c>
      <c r="G16266" s="1" t="s">
        <v>155</v>
      </c>
      <c r="H16266" s="1" t="s">
        <v>171</v>
      </c>
      <c r="I16266" s="1" t="s">
        <v>39</v>
      </c>
      <c r="J16266" s="19">
        <v>3675.0870328890005</v>
      </c>
    </row>
    <row r="16267" spans="1:10" x14ac:dyDescent="0.2">
      <c r="A16267">
        <v>2017</v>
      </c>
      <c r="B16267">
        <v>1</v>
      </c>
      <c r="C16267" s="1" t="s">
        <v>118</v>
      </c>
      <c r="D16267" s="1" t="s">
        <v>58</v>
      </c>
      <c r="E16267" s="1" t="s">
        <v>161</v>
      </c>
      <c r="F16267" s="1" t="s">
        <v>29</v>
      </c>
      <c r="G16267" s="1" t="s">
        <v>14</v>
      </c>
      <c r="H16267" s="1" t="s">
        <v>162</v>
      </c>
      <c r="I16267" s="1" t="s">
        <v>30</v>
      </c>
      <c r="J16267" s="19">
        <v>0.16488000000000005</v>
      </c>
    </row>
    <row r="16268" spans="1:10" x14ac:dyDescent="0.2">
      <c r="A16268">
        <v>2017</v>
      </c>
      <c r="B16268">
        <v>1</v>
      </c>
      <c r="C16268" s="1" t="s">
        <v>118</v>
      </c>
      <c r="D16268" s="1" t="s">
        <v>58</v>
      </c>
      <c r="E16268" s="1" t="s">
        <v>161</v>
      </c>
      <c r="F16268" s="1" t="s">
        <v>29</v>
      </c>
      <c r="G16268" s="1" t="s">
        <v>14</v>
      </c>
      <c r="H16268" s="1" t="s">
        <v>171</v>
      </c>
      <c r="I16268" s="1" t="s">
        <v>39</v>
      </c>
      <c r="J16268" s="19">
        <v>3847.8085433109995</v>
      </c>
    </row>
    <row r="16269" spans="1:10" x14ac:dyDescent="0.2">
      <c r="A16269">
        <v>2017</v>
      </c>
      <c r="B16269">
        <v>1</v>
      </c>
      <c r="C16269" s="1" t="s">
        <v>118</v>
      </c>
      <c r="D16269" s="1" t="s">
        <v>58</v>
      </c>
      <c r="E16269" s="1" t="s">
        <v>161</v>
      </c>
      <c r="F16269" s="1" t="s">
        <v>29</v>
      </c>
      <c r="G16269" s="1" t="s">
        <v>13</v>
      </c>
      <c r="H16269" s="1" t="s">
        <v>171</v>
      </c>
      <c r="I16269" s="1" t="s">
        <v>39</v>
      </c>
      <c r="J16269" s="19">
        <v>0.8810199999999998</v>
      </c>
    </row>
    <row r="16270" spans="1:10" x14ac:dyDescent="0.2">
      <c r="A16270">
        <v>2017</v>
      </c>
      <c r="B16270">
        <v>1</v>
      </c>
      <c r="C16270" s="1" t="s">
        <v>118</v>
      </c>
      <c r="D16270" s="1" t="s">
        <v>58</v>
      </c>
      <c r="E16270" s="1" t="s">
        <v>161</v>
      </c>
      <c r="F16270" s="1" t="s">
        <v>29</v>
      </c>
      <c r="G16270" s="1" t="s">
        <v>16</v>
      </c>
      <c r="H16270" s="1" t="s">
        <v>162</v>
      </c>
      <c r="I16270" s="1" t="s">
        <v>30</v>
      </c>
      <c r="J16270" s="19">
        <v>1.9999999552965164E-5</v>
      </c>
    </row>
    <row r="16271" spans="1:10" x14ac:dyDescent="0.2">
      <c r="A16271">
        <v>2017</v>
      </c>
      <c r="B16271">
        <v>1</v>
      </c>
      <c r="C16271" s="1" t="s">
        <v>118</v>
      </c>
      <c r="D16271" s="1" t="s">
        <v>58</v>
      </c>
      <c r="E16271" s="1" t="s">
        <v>161</v>
      </c>
      <c r="F16271" s="1" t="s">
        <v>29</v>
      </c>
      <c r="G16271" s="1" t="s">
        <v>16</v>
      </c>
      <c r="H16271" s="1" t="s">
        <v>163</v>
      </c>
      <c r="I16271" s="1" t="s">
        <v>152</v>
      </c>
      <c r="J16271" s="19">
        <v>360.99789000000004</v>
      </c>
    </row>
    <row r="16272" spans="1:10" x14ac:dyDescent="0.2">
      <c r="A16272">
        <v>2017</v>
      </c>
      <c r="B16272">
        <v>1</v>
      </c>
      <c r="C16272" s="1" t="s">
        <v>118</v>
      </c>
      <c r="D16272" s="1" t="s">
        <v>58</v>
      </c>
      <c r="E16272" s="1" t="s">
        <v>161</v>
      </c>
      <c r="F16272" s="1" t="s">
        <v>29</v>
      </c>
      <c r="G16272" s="1" t="s">
        <v>16</v>
      </c>
      <c r="H16272" s="1" t="s">
        <v>169</v>
      </c>
      <c r="I16272" s="1" t="s">
        <v>36</v>
      </c>
      <c r="J16272" s="19">
        <v>301.35611</v>
      </c>
    </row>
    <row r="16273" spans="1:10" x14ac:dyDescent="0.2">
      <c r="A16273">
        <v>2017</v>
      </c>
      <c r="B16273">
        <v>1</v>
      </c>
      <c r="C16273" s="1" t="s">
        <v>118</v>
      </c>
      <c r="D16273" s="1" t="s">
        <v>58</v>
      </c>
      <c r="E16273" s="1" t="s">
        <v>161</v>
      </c>
      <c r="F16273" s="1" t="s">
        <v>29</v>
      </c>
      <c r="G16273" s="1" t="s">
        <v>16</v>
      </c>
      <c r="H16273" s="1" t="s">
        <v>171</v>
      </c>
      <c r="I16273" s="1" t="s">
        <v>39</v>
      </c>
      <c r="J16273" s="19">
        <v>2.8956800000000147</v>
      </c>
    </row>
    <row r="16274" spans="1:10" x14ac:dyDescent="0.2">
      <c r="A16274">
        <v>2017</v>
      </c>
      <c r="B16274">
        <v>1</v>
      </c>
      <c r="C16274" s="1" t="s">
        <v>118</v>
      </c>
      <c r="D16274" s="1" t="s">
        <v>58</v>
      </c>
      <c r="E16274" s="1" t="s">
        <v>161</v>
      </c>
      <c r="F16274" s="1" t="s">
        <v>29</v>
      </c>
      <c r="G16274" s="1" t="s">
        <v>155</v>
      </c>
      <c r="H16274" s="1" t="s">
        <v>171</v>
      </c>
      <c r="I16274" s="1" t="s">
        <v>39</v>
      </c>
      <c r="J16274" s="19">
        <v>21513.558002373</v>
      </c>
    </row>
    <row r="16275" spans="1:10" x14ac:dyDescent="0.2">
      <c r="A16275">
        <v>2017</v>
      </c>
      <c r="B16275">
        <v>1</v>
      </c>
      <c r="C16275" s="1" t="s">
        <v>118</v>
      </c>
      <c r="D16275" s="1" t="s">
        <v>58</v>
      </c>
      <c r="E16275" s="1" t="s">
        <v>162</v>
      </c>
      <c r="F16275" s="1" t="s">
        <v>30</v>
      </c>
      <c r="G16275" s="1" t="s">
        <v>158</v>
      </c>
      <c r="H16275" s="1" t="s">
        <v>168</v>
      </c>
      <c r="I16275" s="1" t="s">
        <v>31</v>
      </c>
      <c r="J16275" s="19">
        <v>289.35020999999978</v>
      </c>
    </row>
    <row r="16276" spans="1:10" x14ac:dyDescent="0.2">
      <c r="A16276">
        <v>2017</v>
      </c>
      <c r="B16276">
        <v>1</v>
      </c>
      <c r="C16276" s="1" t="s">
        <v>118</v>
      </c>
      <c r="D16276" s="1" t="s">
        <v>58</v>
      </c>
      <c r="E16276" s="1" t="s">
        <v>162</v>
      </c>
      <c r="F16276" s="1" t="s">
        <v>30</v>
      </c>
      <c r="G16276" s="1" t="s">
        <v>14</v>
      </c>
      <c r="H16276" s="1" t="s">
        <v>161</v>
      </c>
      <c r="I16276" s="1" t="s">
        <v>29</v>
      </c>
      <c r="J16276" s="19">
        <v>5829.8907099999988</v>
      </c>
    </row>
    <row r="16277" spans="1:10" x14ac:dyDescent="0.2">
      <c r="A16277">
        <v>2017</v>
      </c>
      <c r="B16277">
        <v>1</v>
      </c>
      <c r="C16277" s="1" t="s">
        <v>118</v>
      </c>
      <c r="D16277" s="1" t="s">
        <v>58</v>
      </c>
      <c r="E16277" s="1" t="s">
        <v>162</v>
      </c>
      <c r="F16277" s="1" t="s">
        <v>30</v>
      </c>
      <c r="G16277" s="1" t="s">
        <v>14</v>
      </c>
      <c r="H16277" s="1" t="s">
        <v>162</v>
      </c>
      <c r="I16277" s="1" t="s">
        <v>30</v>
      </c>
      <c r="J16277" s="19">
        <v>6127.1553858846673</v>
      </c>
    </row>
    <row r="16278" spans="1:10" x14ac:dyDescent="0.2">
      <c r="A16278">
        <v>2017</v>
      </c>
      <c r="B16278">
        <v>1</v>
      </c>
      <c r="C16278" s="1" t="s">
        <v>118</v>
      </c>
      <c r="D16278" s="1" t="s">
        <v>58</v>
      </c>
      <c r="E16278" s="1" t="s">
        <v>162</v>
      </c>
      <c r="F16278" s="1" t="s">
        <v>30</v>
      </c>
      <c r="G16278" s="1" t="s">
        <v>14</v>
      </c>
      <c r="H16278" s="1" t="s">
        <v>171</v>
      </c>
      <c r="I16278" s="1" t="s">
        <v>39</v>
      </c>
      <c r="J16278" s="19">
        <v>2958.4937087589997</v>
      </c>
    </row>
    <row r="16279" spans="1:10" x14ac:dyDescent="0.2">
      <c r="A16279">
        <v>2017</v>
      </c>
      <c r="B16279">
        <v>1</v>
      </c>
      <c r="C16279" s="1" t="s">
        <v>118</v>
      </c>
      <c r="D16279" s="1" t="s">
        <v>58</v>
      </c>
      <c r="E16279" s="1" t="s">
        <v>162</v>
      </c>
      <c r="F16279" s="1" t="s">
        <v>30</v>
      </c>
      <c r="G16279" s="1" t="s">
        <v>13</v>
      </c>
      <c r="H16279" s="1" t="s">
        <v>161</v>
      </c>
      <c r="I16279" s="1" t="s">
        <v>29</v>
      </c>
      <c r="J16279" s="19">
        <v>2340.67875098586</v>
      </c>
    </row>
    <row r="16280" spans="1:10" x14ac:dyDescent="0.2">
      <c r="A16280">
        <v>2017</v>
      </c>
      <c r="B16280">
        <v>1</v>
      </c>
      <c r="C16280" s="1" t="s">
        <v>118</v>
      </c>
      <c r="D16280" s="1" t="s">
        <v>58</v>
      </c>
      <c r="E16280" s="1" t="s">
        <v>162</v>
      </c>
      <c r="F16280" s="1" t="s">
        <v>30</v>
      </c>
      <c r="G16280" s="1" t="s">
        <v>13</v>
      </c>
      <c r="H16280" s="1" t="s">
        <v>171</v>
      </c>
      <c r="I16280" s="1" t="s">
        <v>39</v>
      </c>
      <c r="J16280" s="19">
        <v>321.06761999999998</v>
      </c>
    </row>
    <row r="16281" spans="1:10" x14ac:dyDescent="0.2">
      <c r="A16281">
        <v>2017</v>
      </c>
      <c r="B16281">
        <v>1</v>
      </c>
      <c r="C16281" s="1" t="s">
        <v>118</v>
      </c>
      <c r="D16281" s="1" t="s">
        <v>58</v>
      </c>
      <c r="E16281" s="1" t="s">
        <v>162</v>
      </c>
      <c r="F16281" s="1" t="s">
        <v>30</v>
      </c>
      <c r="G16281" s="1" t="s">
        <v>16</v>
      </c>
      <c r="H16281" s="1" t="s">
        <v>160</v>
      </c>
      <c r="I16281" s="1" t="s">
        <v>37</v>
      </c>
      <c r="J16281" s="19">
        <v>69829.9550744726</v>
      </c>
    </row>
    <row r="16282" spans="1:10" x14ac:dyDescent="0.2">
      <c r="A16282">
        <v>2017</v>
      </c>
      <c r="B16282">
        <v>1</v>
      </c>
      <c r="C16282" s="1" t="s">
        <v>118</v>
      </c>
      <c r="D16282" s="1" t="s">
        <v>58</v>
      </c>
      <c r="E16282" s="1" t="s">
        <v>162</v>
      </c>
      <c r="F16282" s="1" t="s">
        <v>30</v>
      </c>
      <c r="G16282" s="1" t="s">
        <v>16</v>
      </c>
      <c r="H16282" s="1" t="s">
        <v>162</v>
      </c>
      <c r="I16282" s="1" t="s">
        <v>30</v>
      </c>
      <c r="J16282" s="19">
        <v>76.525739752167354</v>
      </c>
    </row>
    <row r="16283" spans="1:10" x14ac:dyDescent="0.2">
      <c r="A16283">
        <v>2017</v>
      </c>
      <c r="B16283">
        <v>1</v>
      </c>
      <c r="C16283" s="1" t="s">
        <v>118</v>
      </c>
      <c r="D16283" s="1" t="s">
        <v>58</v>
      </c>
      <c r="E16283" s="1" t="s">
        <v>162</v>
      </c>
      <c r="F16283" s="1" t="s">
        <v>30</v>
      </c>
      <c r="G16283" s="1" t="s">
        <v>16</v>
      </c>
      <c r="H16283" s="1" t="s">
        <v>167</v>
      </c>
      <c r="I16283" s="1" t="s">
        <v>32</v>
      </c>
      <c r="J16283" s="19">
        <v>392.95793100000009</v>
      </c>
    </row>
    <row r="16284" spans="1:10" x14ac:dyDescent="0.2">
      <c r="A16284">
        <v>2017</v>
      </c>
      <c r="B16284">
        <v>1</v>
      </c>
      <c r="C16284" s="1" t="s">
        <v>118</v>
      </c>
      <c r="D16284" s="1" t="s">
        <v>58</v>
      </c>
      <c r="E16284" s="1" t="s">
        <v>162</v>
      </c>
      <c r="F16284" s="1" t="s">
        <v>30</v>
      </c>
      <c r="G16284" s="1" t="s">
        <v>16</v>
      </c>
      <c r="H16284" s="1" t="s">
        <v>163</v>
      </c>
      <c r="I16284" s="1" t="s">
        <v>152</v>
      </c>
      <c r="J16284" s="19">
        <v>5690.0947112861068</v>
      </c>
    </row>
    <row r="16285" spans="1:10" x14ac:dyDescent="0.2">
      <c r="A16285">
        <v>2017</v>
      </c>
      <c r="B16285">
        <v>1</v>
      </c>
      <c r="C16285" s="1" t="s">
        <v>118</v>
      </c>
      <c r="D16285" s="1" t="s">
        <v>58</v>
      </c>
      <c r="E16285" s="1" t="s">
        <v>162</v>
      </c>
      <c r="F16285" s="1" t="s">
        <v>30</v>
      </c>
      <c r="G16285" s="1" t="s">
        <v>16</v>
      </c>
      <c r="H16285" s="1" t="s">
        <v>164</v>
      </c>
      <c r="I16285" s="1" t="s">
        <v>165</v>
      </c>
      <c r="J16285" s="19">
        <v>492.93357143909998</v>
      </c>
    </row>
    <row r="16286" spans="1:10" x14ac:dyDescent="0.2">
      <c r="A16286">
        <v>2017</v>
      </c>
      <c r="B16286">
        <v>1</v>
      </c>
      <c r="C16286" s="1" t="s">
        <v>118</v>
      </c>
      <c r="D16286" s="1" t="s">
        <v>58</v>
      </c>
      <c r="E16286" s="1" t="s">
        <v>162</v>
      </c>
      <c r="F16286" s="1" t="s">
        <v>30</v>
      </c>
      <c r="G16286" s="1" t="s">
        <v>16</v>
      </c>
      <c r="H16286" s="1" t="s">
        <v>169</v>
      </c>
      <c r="I16286" s="1" t="s">
        <v>36</v>
      </c>
      <c r="J16286" s="19">
        <v>231.25234900000001</v>
      </c>
    </row>
    <row r="16287" spans="1:10" x14ac:dyDescent="0.2">
      <c r="A16287">
        <v>2017</v>
      </c>
      <c r="B16287">
        <v>1</v>
      </c>
      <c r="C16287" s="1" t="s">
        <v>118</v>
      </c>
      <c r="D16287" s="1" t="s">
        <v>58</v>
      </c>
      <c r="E16287" s="1" t="s">
        <v>162</v>
      </c>
      <c r="F16287" s="1" t="s">
        <v>30</v>
      </c>
      <c r="G16287" s="1" t="s">
        <v>16</v>
      </c>
      <c r="H16287" s="1" t="s">
        <v>170</v>
      </c>
      <c r="I16287" s="1" t="s">
        <v>151</v>
      </c>
      <c r="J16287" s="19">
        <v>62669.143230906819</v>
      </c>
    </row>
    <row r="16288" spans="1:10" x14ac:dyDescent="0.2">
      <c r="A16288">
        <v>2017</v>
      </c>
      <c r="B16288">
        <v>1</v>
      </c>
      <c r="C16288" s="1" t="s">
        <v>118</v>
      </c>
      <c r="D16288" s="1" t="s">
        <v>58</v>
      </c>
      <c r="E16288" s="1" t="s">
        <v>162</v>
      </c>
      <c r="F16288" s="1" t="s">
        <v>30</v>
      </c>
      <c r="G16288" s="1" t="s">
        <v>16</v>
      </c>
      <c r="H16288" s="1" t="s">
        <v>171</v>
      </c>
      <c r="I16288" s="1" t="s">
        <v>39</v>
      </c>
      <c r="J16288" s="19">
        <v>1930.406309513</v>
      </c>
    </row>
    <row r="16289" spans="1:10" x14ac:dyDescent="0.2">
      <c r="A16289">
        <v>2017</v>
      </c>
      <c r="B16289">
        <v>1</v>
      </c>
      <c r="C16289" s="1" t="s">
        <v>118</v>
      </c>
      <c r="D16289" s="1" t="s">
        <v>58</v>
      </c>
      <c r="E16289" s="1" t="s">
        <v>162</v>
      </c>
      <c r="F16289" s="1" t="s">
        <v>30</v>
      </c>
      <c r="G16289" s="1" t="s">
        <v>155</v>
      </c>
      <c r="H16289" s="1" t="s">
        <v>160</v>
      </c>
      <c r="I16289" s="1" t="s">
        <v>37</v>
      </c>
      <c r="J16289" s="19">
        <v>225.27624120073347</v>
      </c>
    </row>
    <row r="16290" spans="1:10" x14ac:dyDescent="0.2">
      <c r="A16290">
        <v>2017</v>
      </c>
      <c r="B16290">
        <v>1</v>
      </c>
      <c r="C16290" s="1" t="s">
        <v>118</v>
      </c>
      <c r="D16290" s="1" t="s">
        <v>58</v>
      </c>
      <c r="E16290" s="1" t="s">
        <v>162</v>
      </c>
      <c r="F16290" s="1" t="s">
        <v>30</v>
      </c>
      <c r="G16290" s="1" t="s">
        <v>155</v>
      </c>
      <c r="H16290" s="1" t="s">
        <v>161</v>
      </c>
      <c r="I16290" s="1" t="s">
        <v>29</v>
      </c>
      <c r="J16290" s="19">
        <v>6733.5340936981102</v>
      </c>
    </row>
    <row r="16291" spans="1:10" x14ac:dyDescent="0.2">
      <c r="A16291">
        <v>2017</v>
      </c>
      <c r="B16291">
        <v>1</v>
      </c>
      <c r="C16291" s="1" t="s">
        <v>118</v>
      </c>
      <c r="D16291" s="1" t="s">
        <v>58</v>
      </c>
      <c r="E16291" s="1" t="s">
        <v>162</v>
      </c>
      <c r="F16291" s="1" t="s">
        <v>30</v>
      </c>
      <c r="G16291" s="1" t="s">
        <v>155</v>
      </c>
      <c r="H16291" s="1" t="s">
        <v>162</v>
      </c>
      <c r="I16291" s="1" t="s">
        <v>30</v>
      </c>
      <c r="J16291" s="19">
        <v>814.87065713127492</v>
      </c>
    </row>
    <row r="16292" spans="1:10" x14ac:dyDescent="0.2">
      <c r="A16292">
        <v>2017</v>
      </c>
      <c r="B16292">
        <v>1</v>
      </c>
      <c r="C16292" s="1" t="s">
        <v>118</v>
      </c>
      <c r="D16292" s="1" t="s">
        <v>58</v>
      </c>
      <c r="E16292" s="1" t="s">
        <v>162</v>
      </c>
      <c r="F16292" s="1" t="s">
        <v>30</v>
      </c>
      <c r="G16292" s="1" t="s">
        <v>155</v>
      </c>
      <c r="H16292" s="1" t="s">
        <v>163</v>
      </c>
      <c r="I16292" s="1" t="s">
        <v>152</v>
      </c>
      <c r="J16292" s="19">
        <v>200.57797688387527</v>
      </c>
    </row>
    <row r="16293" spans="1:10" x14ac:dyDescent="0.2">
      <c r="A16293">
        <v>2017</v>
      </c>
      <c r="B16293">
        <v>1</v>
      </c>
      <c r="C16293" s="1" t="s">
        <v>118</v>
      </c>
      <c r="D16293" s="1" t="s">
        <v>58</v>
      </c>
      <c r="E16293" s="1" t="s">
        <v>162</v>
      </c>
      <c r="F16293" s="1" t="s">
        <v>30</v>
      </c>
      <c r="G16293" s="1" t="s">
        <v>155</v>
      </c>
      <c r="H16293" s="1" t="s">
        <v>169</v>
      </c>
      <c r="I16293" s="1" t="s">
        <v>36</v>
      </c>
      <c r="J16293" s="19">
        <v>2033.4214928502338</v>
      </c>
    </row>
    <row r="16294" spans="1:10" x14ac:dyDescent="0.2">
      <c r="A16294">
        <v>2017</v>
      </c>
      <c r="B16294">
        <v>1</v>
      </c>
      <c r="C16294" s="1" t="s">
        <v>118</v>
      </c>
      <c r="D16294" s="1" t="s">
        <v>58</v>
      </c>
      <c r="E16294" s="1" t="s">
        <v>162</v>
      </c>
      <c r="F16294" s="1" t="s">
        <v>30</v>
      </c>
      <c r="G16294" s="1" t="s">
        <v>155</v>
      </c>
      <c r="H16294" s="1" t="s">
        <v>171</v>
      </c>
      <c r="I16294" s="1" t="s">
        <v>39</v>
      </c>
      <c r="J16294" s="19">
        <v>1363.3493947399998</v>
      </c>
    </row>
    <row r="16295" spans="1:10" x14ac:dyDescent="0.2">
      <c r="A16295">
        <v>2017</v>
      </c>
      <c r="B16295">
        <v>1</v>
      </c>
      <c r="C16295" s="1" t="s">
        <v>118</v>
      </c>
      <c r="D16295" s="1" t="s">
        <v>58</v>
      </c>
      <c r="E16295" s="1" t="s">
        <v>168</v>
      </c>
      <c r="F16295" s="1" t="s">
        <v>31</v>
      </c>
      <c r="G16295" s="1" t="s">
        <v>158</v>
      </c>
      <c r="H16295" s="1" t="s">
        <v>168</v>
      </c>
      <c r="I16295" s="1" t="s">
        <v>31</v>
      </c>
      <c r="J16295" s="19">
        <v>-2.2737367544323206E-16</v>
      </c>
    </row>
    <row r="16296" spans="1:10" x14ac:dyDescent="0.2">
      <c r="A16296">
        <v>2017</v>
      </c>
      <c r="B16296">
        <v>1</v>
      </c>
      <c r="C16296" s="1" t="s">
        <v>118</v>
      </c>
      <c r="D16296" s="1" t="s">
        <v>58</v>
      </c>
      <c r="E16296" s="1" t="s">
        <v>168</v>
      </c>
      <c r="F16296" s="1" t="s">
        <v>31</v>
      </c>
      <c r="G16296" s="1" t="s">
        <v>14</v>
      </c>
      <c r="H16296" s="1" t="s">
        <v>162</v>
      </c>
      <c r="I16296" s="1" t="s">
        <v>30</v>
      </c>
      <c r="J16296" s="19">
        <v>14817.933041076001</v>
      </c>
    </row>
    <row r="16297" spans="1:10" x14ac:dyDescent="0.2">
      <c r="A16297">
        <v>2017</v>
      </c>
      <c r="B16297">
        <v>1</v>
      </c>
      <c r="C16297" s="1" t="s">
        <v>118</v>
      </c>
      <c r="D16297" s="1" t="s">
        <v>58</v>
      </c>
      <c r="E16297" s="1" t="s">
        <v>168</v>
      </c>
      <c r="F16297" s="1" t="s">
        <v>31</v>
      </c>
      <c r="G16297" s="1" t="s">
        <v>14</v>
      </c>
      <c r="H16297" s="1" t="s">
        <v>171</v>
      </c>
      <c r="I16297" s="1" t="s">
        <v>39</v>
      </c>
      <c r="J16297" s="19">
        <v>34.509087713000056</v>
      </c>
    </row>
    <row r="16298" spans="1:10" x14ac:dyDescent="0.2">
      <c r="A16298">
        <v>2017</v>
      </c>
      <c r="B16298">
        <v>1</v>
      </c>
      <c r="C16298" s="1" t="s">
        <v>118</v>
      </c>
      <c r="D16298" s="1" t="s">
        <v>58</v>
      </c>
      <c r="E16298" s="1" t="s">
        <v>168</v>
      </c>
      <c r="F16298" s="1" t="s">
        <v>31</v>
      </c>
      <c r="G16298" s="1" t="s">
        <v>155</v>
      </c>
      <c r="H16298" s="1" t="s">
        <v>160</v>
      </c>
      <c r="I16298" s="1" t="s">
        <v>37</v>
      </c>
      <c r="J16298" s="19">
        <v>68.461630444000008</v>
      </c>
    </row>
    <row r="16299" spans="1:10" x14ac:dyDescent="0.2">
      <c r="A16299">
        <v>2017</v>
      </c>
      <c r="B16299">
        <v>1</v>
      </c>
      <c r="C16299" s="1" t="s">
        <v>118</v>
      </c>
      <c r="D16299" s="1" t="s">
        <v>58</v>
      </c>
      <c r="E16299" s="1" t="s">
        <v>168</v>
      </c>
      <c r="F16299" s="1" t="s">
        <v>31</v>
      </c>
      <c r="G16299" s="1" t="s">
        <v>155</v>
      </c>
      <c r="H16299" s="1" t="s">
        <v>161</v>
      </c>
      <c r="I16299" s="1" t="s">
        <v>29</v>
      </c>
      <c r="J16299" s="19">
        <v>608.08834949799996</v>
      </c>
    </row>
    <row r="16300" spans="1:10" x14ac:dyDescent="0.2">
      <c r="A16300">
        <v>2017</v>
      </c>
      <c r="B16300">
        <v>1</v>
      </c>
      <c r="C16300" s="1" t="s">
        <v>118</v>
      </c>
      <c r="D16300" s="1" t="s">
        <v>58</v>
      </c>
      <c r="E16300" s="1" t="s">
        <v>168</v>
      </c>
      <c r="F16300" s="1" t="s">
        <v>31</v>
      </c>
      <c r="G16300" s="1" t="s">
        <v>155</v>
      </c>
      <c r="H16300" s="1" t="s">
        <v>162</v>
      </c>
      <c r="I16300" s="1" t="s">
        <v>30</v>
      </c>
      <c r="J16300" s="19">
        <v>719.22761150200006</v>
      </c>
    </row>
    <row r="16301" spans="1:10" x14ac:dyDescent="0.2">
      <c r="A16301">
        <v>2017</v>
      </c>
      <c r="B16301">
        <v>1</v>
      </c>
      <c r="C16301" s="1" t="s">
        <v>118</v>
      </c>
      <c r="D16301" s="1" t="s">
        <v>58</v>
      </c>
      <c r="E16301" s="1" t="s">
        <v>168</v>
      </c>
      <c r="F16301" s="1" t="s">
        <v>31</v>
      </c>
      <c r="G16301" s="1" t="s">
        <v>155</v>
      </c>
      <c r="H16301" s="1" t="s">
        <v>163</v>
      </c>
      <c r="I16301" s="1" t="s">
        <v>152</v>
      </c>
      <c r="J16301" s="19">
        <v>147.43421667700002</v>
      </c>
    </row>
    <row r="16302" spans="1:10" x14ac:dyDescent="0.2">
      <c r="A16302">
        <v>2017</v>
      </c>
      <c r="B16302">
        <v>1</v>
      </c>
      <c r="C16302" s="1" t="s">
        <v>118</v>
      </c>
      <c r="D16302" s="1" t="s">
        <v>58</v>
      </c>
      <c r="E16302" s="1" t="s">
        <v>168</v>
      </c>
      <c r="F16302" s="1" t="s">
        <v>31</v>
      </c>
      <c r="G16302" s="1" t="s">
        <v>155</v>
      </c>
      <c r="H16302" s="1" t="s">
        <v>169</v>
      </c>
      <c r="I16302" s="1" t="s">
        <v>36</v>
      </c>
      <c r="J16302" s="19">
        <v>294.49223348299995</v>
      </c>
    </row>
    <row r="16303" spans="1:10" x14ac:dyDescent="0.2">
      <c r="A16303">
        <v>2017</v>
      </c>
      <c r="B16303">
        <v>1</v>
      </c>
      <c r="C16303" s="1" t="s">
        <v>118</v>
      </c>
      <c r="D16303" s="1" t="s">
        <v>58</v>
      </c>
      <c r="E16303" s="1" t="s">
        <v>168</v>
      </c>
      <c r="F16303" s="1" t="s">
        <v>31</v>
      </c>
      <c r="G16303" s="1" t="s">
        <v>155</v>
      </c>
      <c r="H16303" s="1" t="s">
        <v>171</v>
      </c>
      <c r="I16303" s="1" t="s">
        <v>39</v>
      </c>
      <c r="J16303" s="19">
        <v>6.9284938389999988</v>
      </c>
    </row>
    <row r="16304" spans="1:10" x14ac:dyDescent="0.2">
      <c r="A16304">
        <v>2017</v>
      </c>
      <c r="B16304">
        <v>1</v>
      </c>
      <c r="C16304" s="1" t="s">
        <v>118</v>
      </c>
      <c r="D16304" s="1" t="s">
        <v>58</v>
      </c>
      <c r="E16304" s="1" t="s">
        <v>167</v>
      </c>
      <c r="F16304" s="1" t="s">
        <v>32</v>
      </c>
      <c r="G16304" s="1" t="s">
        <v>158</v>
      </c>
      <c r="H16304" s="1" t="s">
        <v>168</v>
      </c>
      <c r="I16304" s="1" t="s">
        <v>31</v>
      </c>
      <c r="J16304" s="19">
        <v>45.259159999999994</v>
      </c>
    </row>
    <row r="16305" spans="1:10" x14ac:dyDescent="0.2">
      <c r="A16305">
        <v>2017</v>
      </c>
      <c r="B16305">
        <v>1</v>
      </c>
      <c r="C16305" s="1" t="s">
        <v>118</v>
      </c>
      <c r="D16305" s="1" t="s">
        <v>58</v>
      </c>
      <c r="E16305" s="1" t="s">
        <v>167</v>
      </c>
      <c r="F16305" s="1" t="s">
        <v>32</v>
      </c>
      <c r="G16305" s="1" t="s">
        <v>159</v>
      </c>
      <c r="H16305" s="1" t="s">
        <v>167</v>
      </c>
      <c r="I16305" s="1" t="s">
        <v>32</v>
      </c>
      <c r="J16305" s="19">
        <v>504.69778389999999</v>
      </c>
    </row>
    <row r="16306" spans="1:10" x14ac:dyDescent="0.2">
      <c r="A16306">
        <v>2017</v>
      </c>
      <c r="B16306">
        <v>1</v>
      </c>
      <c r="C16306" s="1" t="s">
        <v>118</v>
      </c>
      <c r="D16306" s="1" t="s">
        <v>58</v>
      </c>
      <c r="E16306" s="1" t="s">
        <v>167</v>
      </c>
      <c r="F16306" s="1" t="s">
        <v>32</v>
      </c>
      <c r="G16306" s="1" t="s">
        <v>159</v>
      </c>
      <c r="H16306" s="1" t="s">
        <v>171</v>
      </c>
      <c r="I16306" s="1" t="s">
        <v>39</v>
      </c>
      <c r="J16306" s="19">
        <v>4802.6925464300002</v>
      </c>
    </row>
    <row r="16307" spans="1:10" x14ac:dyDescent="0.2">
      <c r="A16307">
        <v>2017</v>
      </c>
      <c r="B16307">
        <v>1</v>
      </c>
      <c r="C16307" s="1" t="s">
        <v>118</v>
      </c>
      <c r="D16307" s="1" t="s">
        <v>58</v>
      </c>
      <c r="E16307" s="1" t="s">
        <v>167</v>
      </c>
      <c r="F16307" s="1" t="s">
        <v>32</v>
      </c>
      <c r="G16307" s="1" t="s">
        <v>14</v>
      </c>
      <c r="H16307" s="1" t="s">
        <v>162</v>
      </c>
      <c r="I16307" s="1" t="s">
        <v>30</v>
      </c>
      <c r="J16307" s="19">
        <v>2822.4088986470006</v>
      </c>
    </row>
    <row r="16308" spans="1:10" x14ac:dyDescent="0.2">
      <c r="A16308">
        <v>2017</v>
      </c>
      <c r="B16308">
        <v>1</v>
      </c>
      <c r="C16308" s="1" t="s">
        <v>118</v>
      </c>
      <c r="D16308" s="1" t="s">
        <v>58</v>
      </c>
      <c r="E16308" s="1" t="s">
        <v>167</v>
      </c>
      <c r="F16308" s="1" t="s">
        <v>32</v>
      </c>
      <c r="G16308" s="1" t="s">
        <v>14</v>
      </c>
      <c r="H16308" s="1" t="s">
        <v>171</v>
      </c>
      <c r="I16308" s="1" t="s">
        <v>39</v>
      </c>
      <c r="J16308" s="19">
        <v>0.14858000000000002</v>
      </c>
    </row>
    <row r="16309" spans="1:10" x14ac:dyDescent="0.2">
      <c r="A16309">
        <v>2017</v>
      </c>
      <c r="B16309">
        <v>1</v>
      </c>
      <c r="C16309" s="1" t="s">
        <v>118</v>
      </c>
      <c r="D16309" s="1" t="s">
        <v>58</v>
      </c>
      <c r="E16309" s="1" t="s">
        <v>167</v>
      </c>
      <c r="F16309" s="1" t="s">
        <v>32</v>
      </c>
      <c r="G16309" s="1" t="s">
        <v>16</v>
      </c>
      <c r="H16309" s="1" t="s">
        <v>160</v>
      </c>
      <c r="I16309" s="1" t="s">
        <v>37</v>
      </c>
      <c r="J16309" s="19">
        <v>47.304670000000002</v>
      </c>
    </row>
    <row r="16310" spans="1:10" x14ac:dyDescent="0.2">
      <c r="A16310">
        <v>2017</v>
      </c>
      <c r="B16310">
        <v>1</v>
      </c>
      <c r="C16310" s="1" t="s">
        <v>118</v>
      </c>
      <c r="D16310" s="1" t="s">
        <v>58</v>
      </c>
      <c r="E16310" s="1" t="s">
        <v>167</v>
      </c>
      <c r="F16310" s="1" t="s">
        <v>32</v>
      </c>
      <c r="G16310" s="1" t="s">
        <v>16</v>
      </c>
      <c r="H16310" s="1" t="s">
        <v>163</v>
      </c>
      <c r="I16310" s="1" t="s">
        <v>152</v>
      </c>
      <c r="J16310" s="19">
        <v>61.833159999999992</v>
      </c>
    </row>
    <row r="16311" spans="1:10" x14ac:dyDescent="0.2">
      <c r="A16311">
        <v>2017</v>
      </c>
      <c r="B16311">
        <v>1</v>
      </c>
      <c r="C16311" s="1" t="s">
        <v>118</v>
      </c>
      <c r="D16311" s="1" t="s">
        <v>58</v>
      </c>
      <c r="E16311" s="1" t="s">
        <v>167</v>
      </c>
      <c r="F16311" s="1" t="s">
        <v>32</v>
      </c>
      <c r="G16311" s="1" t="s">
        <v>16</v>
      </c>
      <c r="H16311" s="1" t="s">
        <v>170</v>
      </c>
      <c r="I16311" s="1" t="s">
        <v>151</v>
      </c>
      <c r="J16311" s="19">
        <v>108.40855999999999</v>
      </c>
    </row>
    <row r="16312" spans="1:10" x14ac:dyDescent="0.2">
      <c r="A16312">
        <v>2017</v>
      </c>
      <c r="B16312">
        <v>1</v>
      </c>
      <c r="C16312" s="1" t="s">
        <v>118</v>
      </c>
      <c r="D16312" s="1" t="s">
        <v>58</v>
      </c>
      <c r="E16312" s="1" t="s">
        <v>167</v>
      </c>
      <c r="F16312" s="1" t="s">
        <v>32</v>
      </c>
      <c r="G16312" s="1" t="s">
        <v>16</v>
      </c>
      <c r="H16312" s="1" t="s">
        <v>171</v>
      </c>
      <c r="I16312" s="1" t="s">
        <v>39</v>
      </c>
      <c r="J16312" s="19">
        <v>37.417100000000005</v>
      </c>
    </row>
    <row r="16313" spans="1:10" x14ac:dyDescent="0.2">
      <c r="A16313">
        <v>2017</v>
      </c>
      <c r="B16313">
        <v>1</v>
      </c>
      <c r="C16313" s="1" t="s">
        <v>118</v>
      </c>
      <c r="D16313" s="1" t="s">
        <v>58</v>
      </c>
      <c r="E16313" s="1" t="s">
        <v>167</v>
      </c>
      <c r="F16313" s="1" t="s">
        <v>32</v>
      </c>
      <c r="G16313" s="1" t="s">
        <v>155</v>
      </c>
      <c r="H16313" s="1" t="s">
        <v>160</v>
      </c>
      <c r="I16313" s="1" t="s">
        <v>37</v>
      </c>
      <c r="J16313" s="19">
        <v>1641.4520937622051</v>
      </c>
    </row>
    <row r="16314" spans="1:10" x14ac:dyDescent="0.2">
      <c r="A16314">
        <v>2017</v>
      </c>
      <c r="B16314">
        <v>1</v>
      </c>
      <c r="C16314" s="1" t="s">
        <v>118</v>
      </c>
      <c r="D16314" s="1" t="s">
        <v>58</v>
      </c>
      <c r="E16314" s="1" t="s">
        <v>167</v>
      </c>
      <c r="F16314" s="1" t="s">
        <v>32</v>
      </c>
      <c r="G16314" s="1" t="s">
        <v>155</v>
      </c>
      <c r="H16314" s="1" t="s">
        <v>161</v>
      </c>
      <c r="I16314" s="1" t="s">
        <v>29</v>
      </c>
      <c r="J16314" s="19">
        <v>1529.6052300744541</v>
      </c>
    </row>
    <row r="16315" spans="1:10" x14ac:dyDescent="0.2">
      <c r="A16315">
        <v>2017</v>
      </c>
      <c r="B16315">
        <v>1</v>
      </c>
      <c r="C16315" s="1" t="s">
        <v>118</v>
      </c>
      <c r="D16315" s="1" t="s">
        <v>58</v>
      </c>
      <c r="E16315" s="1" t="s">
        <v>167</v>
      </c>
      <c r="F16315" s="1" t="s">
        <v>32</v>
      </c>
      <c r="G16315" s="1" t="s">
        <v>155</v>
      </c>
      <c r="H16315" s="1" t="s">
        <v>162</v>
      </c>
      <c r="I16315" s="1" t="s">
        <v>30</v>
      </c>
      <c r="J16315" s="19">
        <v>6872.4495039983649</v>
      </c>
    </row>
    <row r="16316" spans="1:10" x14ac:dyDescent="0.2">
      <c r="A16316">
        <v>2017</v>
      </c>
      <c r="B16316">
        <v>1</v>
      </c>
      <c r="C16316" s="1" t="s">
        <v>118</v>
      </c>
      <c r="D16316" s="1" t="s">
        <v>58</v>
      </c>
      <c r="E16316" s="1" t="s">
        <v>167</v>
      </c>
      <c r="F16316" s="1" t="s">
        <v>32</v>
      </c>
      <c r="G16316" s="1" t="s">
        <v>155</v>
      </c>
      <c r="H16316" s="1" t="s">
        <v>167</v>
      </c>
      <c r="I16316" s="1" t="s">
        <v>32</v>
      </c>
      <c r="J16316" s="19">
        <v>26.51341341784774</v>
      </c>
    </row>
    <row r="16317" spans="1:10" x14ac:dyDescent="0.2">
      <c r="A16317">
        <v>2017</v>
      </c>
      <c r="B16317">
        <v>1</v>
      </c>
      <c r="C16317" s="1" t="s">
        <v>118</v>
      </c>
      <c r="D16317" s="1" t="s">
        <v>58</v>
      </c>
      <c r="E16317" s="1" t="s">
        <v>167</v>
      </c>
      <c r="F16317" s="1" t="s">
        <v>32</v>
      </c>
      <c r="G16317" s="1" t="s">
        <v>155</v>
      </c>
      <c r="H16317" s="1" t="s">
        <v>163</v>
      </c>
      <c r="I16317" s="1" t="s">
        <v>152</v>
      </c>
      <c r="J16317" s="19">
        <v>734.83753109112922</v>
      </c>
    </row>
    <row r="16318" spans="1:10" x14ac:dyDescent="0.2">
      <c r="A16318">
        <v>2017</v>
      </c>
      <c r="B16318">
        <v>1</v>
      </c>
      <c r="C16318" s="1" t="s">
        <v>118</v>
      </c>
      <c r="D16318" s="1" t="s">
        <v>58</v>
      </c>
      <c r="E16318" s="1" t="s">
        <v>167</v>
      </c>
      <c r="F16318" s="1" t="s">
        <v>32</v>
      </c>
      <c r="G16318" s="1" t="s">
        <v>155</v>
      </c>
      <c r="H16318" s="1" t="s">
        <v>169</v>
      </c>
      <c r="I16318" s="1" t="s">
        <v>36</v>
      </c>
      <c r="J16318" s="19">
        <v>1374.47592618</v>
      </c>
    </row>
    <row r="16319" spans="1:10" x14ac:dyDescent="0.2">
      <c r="A16319">
        <v>2017</v>
      </c>
      <c r="B16319">
        <v>1</v>
      </c>
      <c r="C16319" s="1" t="s">
        <v>118</v>
      </c>
      <c r="D16319" s="1" t="s">
        <v>58</v>
      </c>
      <c r="E16319" s="1" t="s">
        <v>167</v>
      </c>
      <c r="F16319" s="1" t="s">
        <v>32</v>
      </c>
      <c r="G16319" s="1" t="s">
        <v>155</v>
      </c>
      <c r="H16319" s="1" t="s">
        <v>171</v>
      </c>
      <c r="I16319" s="1" t="s">
        <v>39</v>
      </c>
      <c r="J16319" s="19">
        <v>2396.6474086039998</v>
      </c>
    </row>
    <row r="16320" spans="1:10" x14ac:dyDescent="0.2">
      <c r="A16320">
        <v>2017</v>
      </c>
      <c r="B16320">
        <v>1</v>
      </c>
      <c r="C16320" s="1" t="s">
        <v>118</v>
      </c>
      <c r="D16320" s="1" t="s">
        <v>58</v>
      </c>
      <c r="E16320" s="1" t="s">
        <v>163</v>
      </c>
      <c r="F16320" s="1" t="s">
        <v>152</v>
      </c>
      <c r="G16320" s="1" t="s">
        <v>158</v>
      </c>
      <c r="H16320" s="1" t="s">
        <v>168</v>
      </c>
      <c r="I16320" s="1" t="s">
        <v>31</v>
      </c>
      <c r="J16320" s="19">
        <v>1868.0793512614596</v>
      </c>
    </row>
    <row r="16321" spans="1:10" x14ac:dyDescent="0.2">
      <c r="A16321">
        <v>2017</v>
      </c>
      <c r="B16321">
        <v>1</v>
      </c>
      <c r="C16321" s="1" t="s">
        <v>118</v>
      </c>
      <c r="D16321" s="1" t="s">
        <v>58</v>
      </c>
      <c r="E16321" s="1" t="s">
        <v>163</v>
      </c>
      <c r="F16321" s="1" t="s">
        <v>152</v>
      </c>
      <c r="G16321" s="1" t="s">
        <v>158</v>
      </c>
      <c r="H16321" s="1" t="s">
        <v>171</v>
      </c>
      <c r="I16321" s="1" t="s">
        <v>39</v>
      </c>
      <c r="J16321" s="19">
        <v>99.268772300000009</v>
      </c>
    </row>
    <row r="16322" spans="1:10" x14ac:dyDescent="0.2">
      <c r="A16322">
        <v>2017</v>
      </c>
      <c r="B16322">
        <v>1</v>
      </c>
      <c r="C16322" s="1" t="s">
        <v>118</v>
      </c>
      <c r="D16322" s="1" t="s">
        <v>58</v>
      </c>
      <c r="E16322" s="1" t="s">
        <v>163</v>
      </c>
      <c r="F16322" s="1" t="s">
        <v>152</v>
      </c>
      <c r="G16322" s="1" t="s">
        <v>159</v>
      </c>
      <c r="H16322" s="1" t="s">
        <v>167</v>
      </c>
      <c r="I16322" s="1" t="s">
        <v>32</v>
      </c>
      <c r="J16322" s="19">
        <v>1275.0076451999782</v>
      </c>
    </row>
    <row r="16323" spans="1:10" x14ac:dyDescent="0.2">
      <c r="A16323">
        <v>2017</v>
      </c>
      <c r="B16323">
        <v>1</v>
      </c>
      <c r="C16323" s="1" t="s">
        <v>118</v>
      </c>
      <c r="D16323" s="1" t="s">
        <v>58</v>
      </c>
      <c r="E16323" s="1" t="s">
        <v>163</v>
      </c>
      <c r="F16323" s="1" t="s">
        <v>152</v>
      </c>
      <c r="G16323" s="1" t="s">
        <v>159</v>
      </c>
      <c r="H16323" s="1" t="s">
        <v>171</v>
      </c>
      <c r="I16323" s="1" t="s">
        <v>39</v>
      </c>
      <c r="J16323" s="19">
        <v>74.221470699999998</v>
      </c>
    </row>
    <row r="16324" spans="1:10" x14ac:dyDescent="0.2">
      <c r="A16324">
        <v>2017</v>
      </c>
      <c r="B16324">
        <v>1</v>
      </c>
      <c r="C16324" s="1" t="s">
        <v>118</v>
      </c>
      <c r="D16324" s="1" t="s">
        <v>58</v>
      </c>
      <c r="E16324" s="1" t="s">
        <v>163</v>
      </c>
      <c r="F16324" s="1" t="s">
        <v>152</v>
      </c>
      <c r="G16324" s="1" t="s">
        <v>14</v>
      </c>
      <c r="H16324" s="1" t="s">
        <v>162</v>
      </c>
      <c r="I16324" s="1" t="s">
        <v>30</v>
      </c>
      <c r="J16324" s="19">
        <v>5970.3979315895904</v>
      </c>
    </row>
    <row r="16325" spans="1:10" x14ac:dyDescent="0.2">
      <c r="A16325">
        <v>2017</v>
      </c>
      <c r="B16325">
        <v>1</v>
      </c>
      <c r="C16325" s="1" t="s">
        <v>118</v>
      </c>
      <c r="D16325" s="1" t="s">
        <v>58</v>
      </c>
      <c r="E16325" s="1" t="s">
        <v>163</v>
      </c>
      <c r="F16325" s="1" t="s">
        <v>152</v>
      </c>
      <c r="G16325" s="1" t="s">
        <v>14</v>
      </c>
      <c r="H16325" s="1" t="s">
        <v>171</v>
      </c>
      <c r="I16325" s="1" t="s">
        <v>39</v>
      </c>
      <c r="J16325" s="19">
        <v>485.97940223299992</v>
      </c>
    </row>
    <row r="16326" spans="1:10" x14ac:dyDescent="0.2">
      <c r="A16326">
        <v>2017</v>
      </c>
      <c r="B16326">
        <v>1</v>
      </c>
      <c r="C16326" s="1" t="s">
        <v>118</v>
      </c>
      <c r="D16326" s="1" t="s">
        <v>58</v>
      </c>
      <c r="E16326" s="1" t="s">
        <v>163</v>
      </c>
      <c r="F16326" s="1" t="s">
        <v>152</v>
      </c>
      <c r="G16326" s="1" t="s">
        <v>13</v>
      </c>
      <c r="H16326" s="1" t="s">
        <v>161</v>
      </c>
      <c r="I16326" s="1" t="s">
        <v>29</v>
      </c>
      <c r="J16326" s="19">
        <v>95.053111068698982</v>
      </c>
    </row>
    <row r="16327" spans="1:10" x14ac:dyDescent="0.2">
      <c r="A16327">
        <v>2017</v>
      </c>
      <c r="B16327">
        <v>1</v>
      </c>
      <c r="C16327" s="1" t="s">
        <v>118</v>
      </c>
      <c r="D16327" s="1" t="s">
        <v>58</v>
      </c>
      <c r="E16327" s="1" t="s">
        <v>163</v>
      </c>
      <c r="F16327" s="1" t="s">
        <v>152</v>
      </c>
      <c r="G16327" s="1" t="s">
        <v>13</v>
      </c>
      <c r="H16327" s="1" t="s">
        <v>171</v>
      </c>
      <c r="I16327" s="1" t="s">
        <v>39</v>
      </c>
      <c r="J16327" s="19">
        <v>81.378659000000013</v>
      </c>
    </row>
    <row r="16328" spans="1:10" x14ac:dyDescent="0.2">
      <c r="A16328">
        <v>2017</v>
      </c>
      <c r="B16328">
        <v>1</v>
      </c>
      <c r="C16328" s="1" t="s">
        <v>118</v>
      </c>
      <c r="D16328" s="1" t="s">
        <v>58</v>
      </c>
      <c r="E16328" s="1" t="s">
        <v>163</v>
      </c>
      <c r="F16328" s="1" t="s">
        <v>152</v>
      </c>
      <c r="G16328" s="1" t="s">
        <v>16</v>
      </c>
      <c r="H16328" s="1" t="s">
        <v>160</v>
      </c>
      <c r="I16328" s="1" t="s">
        <v>37</v>
      </c>
      <c r="J16328" s="19">
        <v>614.6441900072756</v>
      </c>
    </row>
    <row r="16329" spans="1:10" x14ac:dyDescent="0.2">
      <c r="A16329">
        <v>2017</v>
      </c>
      <c r="B16329">
        <v>1</v>
      </c>
      <c r="C16329" s="1" t="s">
        <v>118</v>
      </c>
      <c r="D16329" s="1" t="s">
        <v>58</v>
      </c>
      <c r="E16329" s="1" t="s">
        <v>163</v>
      </c>
      <c r="F16329" s="1" t="s">
        <v>152</v>
      </c>
      <c r="G16329" s="1" t="s">
        <v>16</v>
      </c>
      <c r="H16329" s="1" t="s">
        <v>163</v>
      </c>
      <c r="I16329" s="1" t="s">
        <v>152</v>
      </c>
      <c r="J16329" s="19">
        <v>0</v>
      </c>
    </row>
    <row r="16330" spans="1:10" x14ac:dyDescent="0.2">
      <c r="A16330">
        <v>2017</v>
      </c>
      <c r="B16330">
        <v>1</v>
      </c>
      <c r="C16330" s="1" t="s">
        <v>118</v>
      </c>
      <c r="D16330" s="1" t="s">
        <v>58</v>
      </c>
      <c r="E16330" s="1" t="s">
        <v>163</v>
      </c>
      <c r="F16330" s="1" t="s">
        <v>152</v>
      </c>
      <c r="G16330" s="1" t="s">
        <v>16</v>
      </c>
      <c r="H16330" s="1" t="s">
        <v>170</v>
      </c>
      <c r="I16330" s="1" t="s">
        <v>151</v>
      </c>
      <c r="J16330" s="19">
        <v>3770.7052279999998</v>
      </c>
    </row>
    <row r="16331" spans="1:10" x14ac:dyDescent="0.2">
      <c r="A16331">
        <v>2017</v>
      </c>
      <c r="B16331">
        <v>1</v>
      </c>
      <c r="C16331" s="1" t="s">
        <v>118</v>
      </c>
      <c r="D16331" s="1" t="s">
        <v>58</v>
      </c>
      <c r="E16331" s="1" t="s">
        <v>163</v>
      </c>
      <c r="F16331" s="1" t="s">
        <v>152</v>
      </c>
      <c r="G16331" s="1" t="s">
        <v>155</v>
      </c>
      <c r="H16331" s="1" t="s">
        <v>160</v>
      </c>
      <c r="I16331" s="1" t="s">
        <v>37</v>
      </c>
      <c r="J16331" s="19">
        <v>44.79047068144807</v>
      </c>
    </row>
    <row r="16332" spans="1:10" x14ac:dyDescent="0.2">
      <c r="A16332">
        <v>2017</v>
      </c>
      <c r="B16332">
        <v>1</v>
      </c>
      <c r="C16332" s="1" t="s">
        <v>118</v>
      </c>
      <c r="D16332" s="1" t="s">
        <v>58</v>
      </c>
      <c r="E16332" s="1" t="s">
        <v>163</v>
      </c>
      <c r="F16332" s="1" t="s">
        <v>152</v>
      </c>
      <c r="G16332" s="1" t="s">
        <v>155</v>
      </c>
      <c r="H16332" s="1" t="s">
        <v>161</v>
      </c>
      <c r="I16332" s="1" t="s">
        <v>29</v>
      </c>
      <c r="J16332" s="19">
        <v>91.210925127619035</v>
      </c>
    </row>
    <row r="16333" spans="1:10" x14ac:dyDescent="0.2">
      <c r="A16333">
        <v>2017</v>
      </c>
      <c r="B16333">
        <v>1</v>
      </c>
      <c r="C16333" s="1" t="s">
        <v>118</v>
      </c>
      <c r="D16333" s="1" t="s">
        <v>58</v>
      </c>
      <c r="E16333" s="1" t="s">
        <v>163</v>
      </c>
      <c r="F16333" s="1" t="s">
        <v>152</v>
      </c>
      <c r="G16333" s="1" t="s">
        <v>155</v>
      </c>
      <c r="H16333" s="1" t="s">
        <v>162</v>
      </c>
      <c r="I16333" s="1" t="s">
        <v>30</v>
      </c>
      <c r="J16333" s="19">
        <v>181.7089731676067</v>
      </c>
    </row>
    <row r="16334" spans="1:10" x14ac:dyDescent="0.2">
      <c r="A16334">
        <v>2017</v>
      </c>
      <c r="B16334">
        <v>1</v>
      </c>
      <c r="C16334" s="1" t="s">
        <v>118</v>
      </c>
      <c r="D16334" s="1" t="s">
        <v>58</v>
      </c>
      <c r="E16334" s="1" t="s">
        <v>163</v>
      </c>
      <c r="F16334" s="1" t="s">
        <v>152</v>
      </c>
      <c r="G16334" s="1" t="s">
        <v>155</v>
      </c>
      <c r="H16334" s="1" t="s">
        <v>167</v>
      </c>
      <c r="I16334" s="1" t="s">
        <v>32</v>
      </c>
      <c r="J16334" s="19">
        <v>1.9403368059120909</v>
      </c>
    </row>
    <row r="16335" spans="1:10" x14ac:dyDescent="0.2">
      <c r="A16335">
        <v>2017</v>
      </c>
      <c r="B16335">
        <v>1</v>
      </c>
      <c r="C16335" s="1" t="s">
        <v>118</v>
      </c>
      <c r="D16335" s="1" t="s">
        <v>58</v>
      </c>
      <c r="E16335" s="1" t="s">
        <v>163</v>
      </c>
      <c r="F16335" s="1" t="s">
        <v>152</v>
      </c>
      <c r="G16335" s="1" t="s">
        <v>155</v>
      </c>
      <c r="H16335" s="1" t="s">
        <v>163</v>
      </c>
      <c r="I16335" s="1" t="s">
        <v>152</v>
      </c>
      <c r="J16335" s="19">
        <v>83.493637423937955</v>
      </c>
    </row>
    <row r="16336" spans="1:10" x14ac:dyDescent="0.2">
      <c r="A16336">
        <v>2017</v>
      </c>
      <c r="B16336">
        <v>1</v>
      </c>
      <c r="C16336" s="1" t="s">
        <v>118</v>
      </c>
      <c r="D16336" s="1" t="s">
        <v>58</v>
      </c>
      <c r="E16336" s="1" t="s">
        <v>163</v>
      </c>
      <c r="F16336" s="1" t="s">
        <v>152</v>
      </c>
      <c r="G16336" s="1" t="s">
        <v>155</v>
      </c>
      <c r="H16336" s="1" t="s">
        <v>169</v>
      </c>
      <c r="I16336" s="1" t="s">
        <v>36</v>
      </c>
      <c r="J16336" s="19">
        <v>23.406273825597602</v>
      </c>
    </row>
    <row r="16337" spans="1:10" x14ac:dyDescent="0.2">
      <c r="A16337">
        <v>2017</v>
      </c>
      <c r="B16337">
        <v>1</v>
      </c>
      <c r="C16337" s="1" t="s">
        <v>118</v>
      </c>
      <c r="D16337" s="1" t="s">
        <v>58</v>
      </c>
      <c r="E16337" s="1" t="s">
        <v>163</v>
      </c>
      <c r="F16337" s="1" t="s">
        <v>152</v>
      </c>
      <c r="G16337" s="1" t="s">
        <v>155</v>
      </c>
      <c r="H16337" s="1" t="s">
        <v>171</v>
      </c>
      <c r="I16337" s="1" t="s">
        <v>39</v>
      </c>
      <c r="J16337" s="19">
        <v>46.276410000000006</v>
      </c>
    </row>
    <row r="16338" spans="1:10" x14ac:dyDescent="0.2">
      <c r="A16338">
        <v>2017</v>
      </c>
      <c r="B16338">
        <v>1</v>
      </c>
      <c r="C16338" s="1" t="s">
        <v>118</v>
      </c>
      <c r="D16338" s="1" t="s">
        <v>58</v>
      </c>
      <c r="E16338" s="1" t="s">
        <v>164</v>
      </c>
      <c r="F16338" s="1" t="s">
        <v>165</v>
      </c>
      <c r="G16338" s="1" t="s">
        <v>158</v>
      </c>
      <c r="H16338" s="1" t="s">
        <v>168</v>
      </c>
      <c r="I16338" s="1" t="s">
        <v>31</v>
      </c>
      <c r="J16338" s="19">
        <v>125.24895999999998</v>
      </c>
    </row>
    <row r="16339" spans="1:10" x14ac:dyDescent="0.2">
      <c r="A16339">
        <v>2017</v>
      </c>
      <c r="B16339">
        <v>1</v>
      </c>
      <c r="C16339" s="1" t="s">
        <v>118</v>
      </c>
      <c r="D16339" s="1" t="s">
        <v>58</v>
      </c>
      <c r="E16339" s="1" t="s">
        <v>164</v>
      </c>
      <c r="F16339" s="1" t="s">
        <v>165</v>
      </c>
      <c r="G16339" s="1" t="s">
        <v>158</v>
      </c>
      <c r="H16339" s="1" t="s">
        <v>171</v>
      </c>
      <c r="I16339" s="1" t="s">
        <v>39</v>
      </c>
      <c r="J16339" s="19">
        <v>16.466870000000004</v>
      </c>
    </row>
    <row r="16340" spans="1:10" x14ac:dyDescent="0.2">
      <c r="A16340">
        <v>2017</v>
      </c>
      <c r="B16340">
        <v>1</v>
      </c>
      <c r="C16340" s="1" t="s">
        <v>118</v>
      </c>
      <c r="D16340" s="1" t="s">
        <v>58</v>
      </c>
      <c r="E16340" s="1" t="s">
        <v>164</v>
      </c>
      <c r="F16340" s="1" t="s">
        <v>165</v>
      </c>
      <c r="G16340" s="1" t="s">
        <v>159</v>
      </c>
      <c r="H16340" s="1" t="s">
        <v>167</v>
      </c>
      <c r="I16340" s="1" t="s">
        <v>32</v>
      </c>
      <c r="J16340" s="19">
        <v>2967.9179930002006</v>
      </c>
    </row>
    <row r="16341" spans="1:10" x14ac:dyDescent="0.2">
      <c r="A16341">
        <v>2017</v>
      </c>
      <c r="B16341">
        <v>1</v>
      </c>
      <c r="C16341" s="1" t="s">
        <v>118</v>
      </c>
      <c r="D16341" s="1" t="s">
        <v>58</v>
      </c>
      <c r="E16341" s="1" t="s">
        <v>164</v>
      </c>
      <c r="F16341" s="1" t="s">
        <v>165</v>
      </c>
      <c r="G16341" s="1" t="s">
        <v>159</v>
      </c>
      <c r="H16341" s="1" t="s">
        <v>171</v>
      </c>
      <c r="I16341" s="1" t="s">
        <v>39</v>
      </c>
      <c r="J16341" s="19">
        <v>436.64349799990003</v>
      </c>
    </row>
    <row r="16342" spans="1:10" x14ac:dyDescent="0.2">
      <c r="A16342">
        <v>2017</v>
      </c>
      <c r="B16342">
        <v>1</v>
      </c>
      <c r="C16342" s="1" t="s">
        <v>118</v>
      </c>
      <c r="D16342" s="1" t="s">
        <v>58</v>
      </c>
      <c r="E16342" s="1" t="s">
        <v>164</v>
      </c>
      <c r="F16342" s="1" t="s">
        <v>165</v>
      </c>
      <c r="G16342" s="1" t="s">
        <v>14</v>
      </c>
      <c r="H16342" s="1" t="s">
        <v>162</v>
      </c>
      <c r="I16342" s="1" t="s">
        <v>30</v>
      </c>
      <c r="J16342" s="19">
        <v>1462.5202106662</v>
      </c>
    </row>
    <row r="16343" spans="1:10" x14ac:dyDescent="0.2">
      <c r="A16343">
        <v>2017</v>
      </c>
      <c r="B16343">
        <v>1</v>
      </c>
      <c r="C16343" s="1" t="s">
        <v>118</v>
      </c>
      <c r="D16343" s="1" t="s">
        <v>58</v>
      </c>
      <c r="E16343" s="1" t="s">
        <v>164</v>
      </c>
      <c r="F16343" s="1" t="s">
        <v>165</v>
      </c>
      <c r="G16343" s="1" t="s">
        <v>14</v>
      </c>
      <c r="H16343" s="1" t="s">
        <v>171</v>
      </c>
      <c r="I16343" s="1" t="s">
        <v>39</v>
      </c>
      <c r="J16343" s="19">
        <v>74.309124701000002</v>
      </c>
    </row>
    <row r="16344" spans="1:10" x14ac:dyDescent="0.2">
      <c r="A16344">
        <v>2017</v>
      </c>
      <c r="B16344">
        <v>1</v>
      </c>
      <c r="C16344" s="1" t="s">
        <v>118</v>
      </c>
      <c r="D16344" s="1" t="s">
        <v>58</v>
      </c>
      <c r="E16344" s="1" t="s">
        <v>164</v>
      </c>
      <c r="F16344" s="1" t="s">
        <v>165</v>
      </c>
      <c r="G16344" s="1" t="s">
        <v>13</v>
      </c>
      <c r="H16344" s="1" t="s">
        <v>161</v>
      </c>
      <c r="I16344" s="1" t="s">
        <v>29</v>
      </c>
      <c r="J16344" s="19">
        <v>41.661765333469994</v>
      </c>
    </row>
    <row r="16345" spans="1:10" x14ac:dyDescent="0.2">
      <c r="A16345">
        <v>2017</v>
      </c>
      <c r="B16345">
        <v>1</v>
      </c>
      <c r="C16345" s="1" t="s">
        <v>118</v>
      </c>
      <c r="D16345" s="1" t="s">
        <v>58</v>
      </c>
      <c r="E16345" s="1" t="s">
        <v>164</v>
      </c>
      <c r="F16345" s="1" t="s">
        <v>165</v>
      </c>
      <c r="G16345" s="1" t="s">
        <v>16</v>
      </c>
      <c r="H16345" s="1" t="s">
        <v>160</v>
      </c>
      <c r="I16345" s="1" t="s">
        <v>37</v>
      </c>
      <c r="J16345" s="19">
        <v>3706.2711780006998</v>
      </c>
    </row>
    <row r="16346" spans="1:10" x14ac:dyDescent="0.2">
      <c r="A16346">
        <v>2017</v>
      </c>
      <c r="B16346">
        <v>1</v>
      </c>
      <c r="C16346" s="1" t="s">
        <v>118</v>
      </c>
      <c r="D16346" s="1" t="s">
        <v>58</v>
      </c>
      <c r="E16346" s="1" t="s">
        <v>164</v>
      </c>
      <c r="F16346" s="1" t="s">
        <v>165</v>
      </c>
      <c r="G16346" s="1" t="s">
        <v>16</v>
      </c>
      <c r="H16346" s="1" t="s">
        <v>163</v>
      </c>
      <c r="I16346" s="1" t="s">
        <v>152</v>
      </c>
      <c r="J16346" s="19">
        <v>0</v>
      </c>
    </row>
    <row r="16347" spans="1:10" x14ac:dyDescent="0.2">
      <c r="A16347">
        <v>2017</v>
      </c>
      <c r="B16347">
        <v>1</v>
      </c>
      <c r="C16347" s="1" t="s">
        <v>118</v>
      </c>
      <c r="D16347" s="1" t="s">
        <v>58</v>
      </c>
      <c r="E16347" s="1" t="s">
        <v>164</v>
      </c>
      <c r="F16347" s="1" t="s">
        <v>165</v>
      </c>
      <c r="G16347" s="1" t="s">
        <v>16</v>
      </c>
      <c r="H16347" s="1" t="s">
        <v>170</v>
      </c>
      <c r="I16347" s="1" t="s">
        <v>151</v>
      </c>
      <c r="J16347" s="19">
        <v>3694.1082739996305</v>
      </c>
    </row>
    <row r="16348" spans="1:10" x14ac:dyDescent="0.2">
      <c r="A16348">
        <v>2017</v>
      </c>
      <c r="B16348">
        <v>1</v>
      </c>
      <c r="C16348" s="1" t="s">
        <v>118</v>
      </c>
      <c r="D16348" s="1" t="s">
        <v>58</v>
      </c>
      <c r="E16348" s="1" t="s">
        <v>164</v>
      </c>
      <c r="F16348" s="1" t="s">
        <v>165</v>
      </c>
      <c r="G16348" s="1" t="s">
        <v>155</v>
      </c>
      <c r="H16348" s="1" t="s">
        <v>160</v>
      </c>
      <c r="I16348" s="1" t="s">
        <v>37</v>
      </c>
      <c r="J16348" s="19">
        <v>11086.74844936199</v>
      </c>
    </row>
    <row r="16349" spans="1:10" x14ac:dyDescent="0.2">
      <c r="A16349">
        <v>2017</v>
      </c>
      <c r="B16349">
        <v>1</v>
      </c>
      <c r="C16349" s="1" t="s">
        <v>118</v>
      </c>
      <c r="D16349" s="1" t="s">
        <v>58</v>
      </c>
      <c r="E16349" s="1" t="s">
        <v>164</v>
      </c>
      <c r="F16349" s="1" t="s">
        <v>165</v>
      </c>
      <c r="G16349" s="1" t="s">
        <v>155</v>
      </c>
      <c r="H16349" s="1" t="s">
        <v>161</v>
      </c>
      <c r="I16349" s="1" t="s">
        <v>29</v>
      </c>
      <c r="J16349" s="19">
        <v>265.76377987977298</v>
      </c>
    </row>
    <row r="16350" spans="1:10" x14ac:dyDescent="0.2">
      <c r="A16350">
        <v>2017</v>
      </c>
      <c r="B16350">
        <v>1</v>
      </c>
      <c r="C16350" s="1" t="s">
        <v>118</v>
      </c>
      <c r="D16350" s="1" t="s">
        <v>58</v>
      </c>
      <c r="E16350" s="1" t="s">
        <v>164</v>
      </c>
      <c r="F16350" s="1" t="s">
        <v>165</v>
      </c>
      <c r="G16350" s="1" t="s">
        <v>155</v>
      </c>
      <c r="H16350" s="1" t="s">
        <v>162</v>
      </c>
      <c r="I16350" s="1" t="s">
        <v>30</v>
      </c>
      <c r="J16350" s="19">
        <v>6099.9407709727811</v>
      </c>
    </row>
    <row r="16351" spans="1:10" x14ac:dyDescent="0.2">
      <c r="A16351">
        <v>2017</v>
      </c>
      <c r="B16351">
        <v>1</v>
      </c>
      <c r="C16351" s="1" t="s">
        <v>118</v>
      </c>
      <c r="D16351" s="1" t="s">
        <v>58</v>
      </c>
      <c r="E16351" s="1" t="s">
        <v>164</v>
      </c>
      <c r="F16351" s="1" t="s">
        <v>165</v>
      </c>
      <c r="G16351" s="1" t="s">
        <v>155</v>
      </c>
      <c r="H16351" s="1" t="s">
        <v>167</v>
      </c>
      <c r="I16351" s="1" t="s">
        <v>32</v>
      </c>
      <c r="J16351" s="19">
        <v>7.6256593351230455</v>
      </c>
    </row>
    <row r="16352" spans="1:10" x14ac:dyDescent="0.2">
      <c r="A16352">
        <v>2017</v>
      </c>
      <c r="B16352">
        <v>1</v>
      </c>
      <c r="C16352" s="1" t="s">
        <v>118</v>
      </c>
      <c r="D16352" s="1" t="s">
        <v>58</v>
      </c>
      <c r="E16352" s="1" t="s">
        <v>164</v>
      </c>
      <c r="F16352" s="1" t="s">
        <v>165</v>
      </c>
      <c r="G16352" s="1" t="s">
        <v>155</v>
      </c>
      <c r="H16352" s="1" t="s">
        <v>163</v>
      </c>
      <c r="I16352" s="1" t="s">
        <v>152</v>
      </c>
      <c r="J16352" s="19">
        <v>2070.6611795123686</v>
      </c>
    </row>
    <row r="16353" spans="1:10" x14ac:dyDescent="0.2">
      <c r="A16353">
        <v>2017</v>
      </c>
      <c r="B16353">
        <v>1</v>
      </c>
      <c r="C16353" s="1" t="s">
        <v>118</v>
      </c>
      <c r="D16353" s="1" t="s">
        <v>58</v>
      </c>
      <c r="E16353" s="1" t="s">
        <v>164</v>
      </c>
      <c r="F16353" s="1" t="s">
        <v>165</v>
      </c>
      <c r="G16353" s="1" t="s">
        <v>155</v>
      </c>
      <c r="H16353" s="1" t="s">
        <v>169</v>
      </c>
      <c r="I16353" s="1" t="s">
        <v>36</v>
      </c>
      <c r="J16353" s="19">
        <v>938.42263045030995</v>
      </c>
    </row>
    <row r="16354" spans="1:10" x14ac:dyDescent="0.2">
      <c r="A16354">
        <v>2017</v>
      </c>
      <c r="B16354">
        <v>1</v>
      </c>
      <c r="C16354" s="1" t="s">
        <v>118</v>
      </c>
      <c r="D16354" s="1" t="s">
        <v>58</v>
      </c>
      <c r="E16354" s="1" t="s">
        <v>164</v>
      </c>
      <c r="F16354" s="1" t="s">
        <v>165</v>
      </c>
      <c r="G16354" s="1" t="s">
        <v>155</v>
      </c>
      <c r="H16354" s="1" t="s">
        <v>171</v>
      </c>
      <c r="I16354" s="1" t="s">
        <v>39</v>
      </c>
      <c r="J16354" s="19">
        <v>3787.2038833570004</v>
      </c>
    </row>
    <row r="16355" spans="1:10" x14ac:dyDescent="0.2">
      <c r="A16355">
        <v>2017</v>
      </c>
      <c r="B16355">
        <v>1</v>
      </c>
      <c r="C16355" s="1" t="s">
        <v>118</v>
      </c>
      <c r="D16355" s="1" t="s">
        <v>58</v>
      </c>
      <c r="E16355" s="1" t="s">
        <v>166</v>
      </c>
      <c r="F16355" s="1" t="s">
        <v>150</v>
      </c>
      <c r="G16355" s="1" t="s">
        <v>159</v>
      </c>
      <c r="H16355" s="1" t="s">
        <v>167</v>
      </c>
      <c r="I16355" s="1" t="s">
        <v>32</v>
      </c>
      <c r="J16355" s="19">
        <v>6874.3616300579997</v>
      </c>
    </row>
    <row r="16356" spans="1:10" x14ac:dyDescent="0.2">
      <c r="A16356">
        <v>2017</v>
      </c>
      <c r="B16356">
        <v>1</v>
      </c>
      <c r="C16356" s="1" t="s">
        <v>118</v>
      </c>
      <c r="D16356" s="1" t="s">
        <v>58</v>
      </c>
      <c r="E16356" s="1" t="s">
        <v>166</v>
      </c>
      <c r="F16356" s="1" t="s">
        <v>150</v>
      </c>
      <c r="G16356" s="1" t="s">
        <v>159</v>
      </c>
      <c r="H16356" s="1" t="s">
        <v>171</v>
      </c>
      <c r="I16356" s="1" t="s">
        <v>39</v>
      </c>
      <c r="J16356" s="19">
        <v>34256.811640000007</v>
      </c>
    </row>
    <row r="16357" spans="1:10" x14ac:dyDescent="0.2">
      <c r="A16357">
        <v>2017</v>
      </c>
      <c r="B16357">
        <v>1</v>
      </c>
      <c r="C16357" s="1" t="s">
        <v>118</v>
      </c>
      <c r="D16357" s="1" t="s">
        <v>58</v>
      </c>
      <c r="E16357" s="1" t="s">
        <v>166</v>
      </c>
      <c r="F16357" s="1" t="s">
        <v>150</v>
      </c>
      <c r="G16357" s="1" t="s">
        <v>14</v>
      </c>
      <c r="H16357" s="1" t="s">
        <v>162</v>
      </c>
      <c r="I16357" s="1" t="s">
        <v>30</v>
      </c>
      <c r="J16357" s="19">
        <v>7055.8453691939967</v>
      </c>
    </row>
    <row r="16358" spans="1:10" x14ac:dyDescent="0.2">
      <c r="A16358">
        <v>2017</v>
      </c>
      <c r="B16358">
        <v>1</v>
      </c>
      <c r="C16358" s="1" t="s">
        <v>118</v>
      </c>
      <c r="D16358" s="1" t="s">
        <v>58</v>
      </c>
      <c r="E16358" s="1" t="s">
        <v>166</v>
      </c>
      <c r="F16358" s="1" t="s">
        <v>150</v>
      </c>
      <c r="G16358" s="1" t="s">
        <v>14</v>
      </c>
      <c r="H16358" s="1" t="s">
        <v>171</v>
      </c>
      <c r="I16358" s="1" t="s">
        <v>39</v>
      </c>
      <c r="J16358" s="19">
        <v>292.44085080600007</v>
      </c>
    </row>
    <row r="16359" spans="1:10" x14ac:dyDescent="0.2">
      <c r="A16359">
        <v>2017</v>
      </c>
      <c r="B16359">
        <v>1</v>
      </c>
      <c r="C16359" s="1" t="s">
        <v>118</v>
      </c>
      <c r="D16359" s="1" t="s">
        <v>58</v>
      </c>
      <c r="E16359" s="1" t="s">
        <v>166</v>
      </c>
      <c r="F16359" s="1" t="s">
        <v>150</v>
      </c>
      <c r="G16359" s="1" t="s">
        <v>155</v>
      </c>
      <c r="H16359" s="1" t="s">
        <v>160</v>
      </c>
      <c r="I16359" s="1" t="s">
        <v>37</v>
      </c>
      <c r="J16359" s="19">
        <v>8213.0948814593812</v>
      </c>
    </row>
    <row r="16360" spans="1:10" x14ac:dyDescent="0.2">
      <c r="A16360">
        <v>2017</v>
      </c>
      <c r="B16360">
        <v>1</v>
      </c>
      <c r="C16360" s="1" t="s">
        <v>118</v>
      </c>
      <c r="D16360" s="1" t="s">
        <v>58</v>
      </c>
      <c r="E16360" s="1" t="s">
        <v>166</v>
      </c>
      <c r="F16360" s="1" t="s">
        <v>150</v>
      </c>
      <c r="G16360" s="1" t="s">
        <v>155</v>
      </c>
      <c r="H16360" s="1" t="s">
        <v>161</v>
      </c>
      <c r="I16360" s="1" t="s">
        <v>29</v>
      </c>
      <c r="J16360" s="19">
        <v>5476.7608799999998</v>
      </c>
    </row>
    <row r="16361" spans="1:10" x14ac:dyDescent="0.2">
      <c r="A16361">
        <v>2017</v>
      </c>
      <c r="B16361">
        <v>1</v>
      </c>
      <c r="C16361" s="1" t="s">
        <v>118</v>
      </c>
      <c r="D16361" s="1" t="s">
        <v>58</v>
      </c>
      <c r="E16361" s="1" t="s">
        <v>166</v>
      </c>
      <c r="F16361" s="1" t="s">
        <v>150</v>
      </c>
      <c r="G16361" s="1" t="s">
        <v>155</v>
      </c>
      <c r="H16361" s="1" t="s">
        <v>162</v>
      </c>
      <c r="I16361" s="1" t="s">
        <v>30</v>
      </c>
      <c r="J16361" s="19">
        <v>18679.345480000004</v>
      </c>
    </row>
    <row r="16362" spans="1:10" x14ac:dyDescent="0.2">
      <c r="A16362">
        <v>2017</v>
      </c>
      <c r="B16362">
        <v>1</v>
      </c>
      <c r="C16362" s="1" t="s">
        <v>118</v>
      </c>
      <c r="D16362" s="1" t="s">
        <v>58</v>
      </c>
      <c r="E16362" s="1" t="s">
        <v>166</v>
      </c>
      <c r="F16362" s="1" t="s">
        <v>150</v>
      </c>
      <c r="G16362" s="1" t="s">
        <v>155</v>
      </c>
      <c r="H16362" s="1" t="s">
        <v>163</v>
      </c>
      <c r="I16362" s="1" t="s">
        <v>152</v>
      </c>
      <c r="J16362" s="19">
        <v>735.60253843662031</v>
      </c>
    </row>
    <row r="16363" spans="1:10" x14ac:dyDescent="0.2">
      <c r="A16363">
        <v>2017</v>
      </c>
      <c r="B16363">
        <v>1</v>
      </c>
      <c r="C16363" s="1" t="s">
        <v>118</v>
      </c>
      <c r="D16363" s="1" t="s">
        <v>58</v>
      </c>
      <c r="E16363" s="1" t="s">
        <v>166</v>
      </c>
      <c r="F16363" s="1" t="s">
        <v>150</v>
      </c>
      <c r="G16363" s="1" t="s">
        <v>155</v>
      </c>
      <c r="H16363" s="1" t="s">
        <v>169</v>
      </c>
      <c r="I16363" s="1" t="s">
        <v>36</v>
      </c>
      <c r="J16363" s="19">
        <v>26209.578189999997</v>
      </c>
    </row>
    <row r="16364" spans="1:10" x14ac:dyDescent="0.2">
      <c r="A16364">
        <v>2017</v>
      </c>
      <c r="B16364">
        <v>1</v>
      </c>
      <c r="C16364" s="1" t="s">
        <v>118</v>
      </c>
      <c r="D16364" s="1" t="s">
        <v>58</v>
      </c>
      <c r="E16364" s="1" t="s">
        <v>166</v>
      </c>
      <c r="F16364" s="1" t="s">
        <v>150</v>
      </c>
      <c r="G16364" s="1" t="s">
        <v>155</v>
      </c>
      <c r="H16364" s="1" t="s">
        <v>171</v>
      </c>
      <c r="I16364" s="1" t="s">
        <v>39</v>
      </c>
      <c r="J16364" s="19">
        <v>3744.5127401040004</v>
      </c>
    </row>
    <row r="16365" spans="1:10" x14ac:dyDescent="0.2">
      <c r="A16365">
        <v>2017</v>
      </c>
      <c r="B16365">
        <v>1</v>
      </c>
      <c r="C16365" s="1" t="s">
        <v>118</v>
      </c>
      <c r="D16365" s="1" t="s">
        <v>58</v>
      </c>
      <c r="E16365" s="1" t="s">
        <v>169</v>
      </c>
      <c r="F16365" s="1" t="s">
        <v>36</v>
      </c>
      <c r="G16365" s="1" t="s">
        <v>158</v>
      </c>
      <c r="H16365" s="1" t="s">
        <v>168</v>
      </c>
      <c r="I16365" s="1" t="s">
        <v>31</v>
      </c>
      <c r="J16365" s="19">
        <v>378.70791935600016</v>
      </c>
    </row>
    <row r="16366" spans="1:10" x14ac:dyDescent="0.2">
      <c r="A16366">
        <v>2017</v>
      </c>
      <c r="B16366">
        <v>1</v>
      </c>
      <c r="C16366" s="1" t="s">
        <v>118</v>
      </c>
      <c r="D16366" s="1" t="s">
        <v>58</v>
      </c>
      <c r="E16366" s="1" t="s">
        <v>169</v>
      </c>
      <c r="F16366" s="1" t="s">
        <v>36</v>
      </c>
      <c r="G16366" s="1" t="s">
        <v>158</v>
      </c>
      <c r="H16366" s="1" t="s">
        <v>171</v>
      </c>
      <c r="I16366" s="1" t="s">
        <v>39</v>
      </c>
      <c r="J16366" s="19">
        <v>1825.1928571610001</v>
      </c>
    </row>
    <row r="16367" spans="1:10" x14ac:dyDescent="0.2">
      <c r="A16367">
        <v>2017</v>
      </c>
      <c r="B16367">
        <v>1</v>
      </c>
      <c r="C16367" s="1" t="s">
        <v>118</v>
      </c>
      <c r="D16367" s="1" t="s">
        <v>58</v>
      </c>
      <c r="E16367" s="1" t="s">
        <v>169</v>
      </c>
      <c r="F16367" s="1" t="s">
        <v>36</v>
      </c>
      <c r="G16367" s="1" t="s">
        <v>14</v>
      </c>
      <c r="H16367" s="1" t="s">
        <v>161</v>
      </c>
      <c r="I16367" s="1" t="s">
        <v>29</v>
      </c>
      <c r="J16367" s="19">
        <v>308.14641000000029</v>
      </c>
    </row>
    <row r="16368" spans="1:10" x14ac:dyDescent="0.2">
      <c r="A16368">
        <v>2017</v>
      </c>
      <c r="B16368">
        <v>1</v>
      </c>
      <c r="C16368" s="1" t="s">
        <v>118</v>
      </c>
      <c r="D16368" s="1" t="s">
        <v>58</v>
      </c>
      <c r="E16368" s="1" t="s">
        <v>169</v>
      </c>
      <c r="F16368" s="1" t="s">
        <v>36</v>
      </c>
      <c r="G16368" s="1" t="s">
        <v>14</v>
      </c>
      <c r="H16368" s="1" t="s">
        <v>162</v>
      </c>
      <c r="I16368" s="1" t="s">
        <v>30</v>
      </c>
      <c r="J16368" s="19">
        <v>5505.0698734570005</v>
      </c>
    </row>
    <row r="16369" spans="1:10" x14ac:dyDescent="0.2">
      <c r="A16369">
        <v>2017</v>
      </c>
      <c r="B16369">
        <v>1</v>
      </c>
      <c r="C16369" s="1" t="s">
        <v>118</v>
      </c>
      <c r="D16369" s="1" t="s">
        <v>58</v>
      </c>
      <c r="E16369" s="1" t="s">
        <v>169</v>
      </c>
      <c r="F16369" s="1" t="s">
        <v>36</v>
      </c>
      <c r="G16369" s="1" t="s">
        <v>14</v>
      </c>
      <c r="H16369" s="1" t="s">
        <v>171</v>
      </c>
      <c r="I16369" s="1" t="s">
        <v>39</v>
      </c>
      <c r="J16369" s="19">
        <v>2305.5960421270001</v>
      </c>
    </row>
    <row r="16370" spans="1:10" x14ac:dyDescent="0.2">
      <c r="A16370">
        <v>2017</v>
      </c>
      <c r="B16370">
        <v>1</v>
      </c>
      <c r="C16370" s="1" t="s">
        <v>118</v>
      </c>
      <c r="D16370" s="1" t="s">
        <v>58</v>
      </c>
      <c r="E16370" s="1" t="s">
        <v>169</v>
      </c>
      <c r="F16370" s="1" t="s">
        <v>36</v>
      </c>
      <c r="G16370" s="1" t="s">
        <v>13</v>
      </c>
      <c r="H16370" s="1" t="s">
        <v>161</v>
      </c>
      <c r="I16370" s="1" t="s">
        <v>29</v>
      </c>
      <c r="J16370" s="19">
        <v>1382.0692045229998</v>
      </c>
    </row>
    <row r="16371" spans="1:10" x14ac:dyDescent="0.2">
      <c r="A16371">
        <v>2017</v>
      </c>
      <c r="B16371">
        <v>1</v>
      </c>
      <c r="C16371" s="1" t="s">
        <v>118</v>
      </c>
      <c r="D16371" s="1" t="s">
        <v>58</v>
      </c>
      <c r="E16371" s="1" t="s">
        <v>169</v>
      </c>
      <c r="F16371" s="1" t="s">
        <v>36</v>
      </c>
      <c r="G16371" s="1" t="s">
        <v>16</v>
      </c>
      <c r="H16371" s="1" t="s">
        <v>160</v>
      </c>
      <c r="I16371" s="1" t="s">
        <v>37</v>
      </c>
      <c r="J16371" s="19">
        <v>706.56862999999987</v>
      </c>
    </row>
    <row r="16372" spans="1:10" x14ac:dyDescent="0.2">
      <c r="A16372">
        <v>2017</v>
      </c>
      <c r="B16372">
        <v>1</v>
      </c>
      <c r="C16372" s="1" t="s">
        <v>118</v>
      </c>
      <c r="D16372" s="1" t="s">
        <v>58</v>
      </c>
      <c r="E16372" s="1" t="s">
        <v>169</v>
      </c>
      <c r="F16372" s="1" t="s">
        <v>36</v>
      </c>
      <c r="G16372" s="1" t="s">
        <v>16</v>
      </c>
      <c r="H16372" s="1" t="s">
        <v>161</v>
      </c>
      <c r="I16372" s="1" t="s">
        <v>29</v>
      </c>
      <c r="J16372" s="19">
        <v>4.9999999995634428E-5</v>
      </c>
    </row>
    <row r="16373" spans="1:10" x14ac:dyDescent="0.2">
      <c r="A16373">
        <v>2017</v>
      </c>
      <c r="B16373">
        <v>1</v>
      </c>
      <c r="C16373" s="1" t="s">
        <v>118</v>
      </c>
      <c r="D16373" s="1" t="s">
        <v>58</v>
      </c>
      <c r="E16373" s="1" t="s">
        <v>169</v>
      </c>
      <c r="F16373" s="1" t="s">
        <v>36</v>
      </c>
      <c r="G16373" s="1" t="s">
        <v>16</v>
      </c>
      <c r="H16373" s="1" t="s">
        <v>162</v>
      </c>
      <c r="I16373" s="1" t="s">
        <v>30</v>
      </c>
      <c r="J16373" s="19">
        <v>692.21131999999977</v>
      </c>
    </row>
    <row r="16374" spans="1:10" x14ac:dyDescent="0.2">
      <c r="A16374">
        <v>2017</v>
      </c>
      <c r="B16374">
        <v>1</v>
      </c>
      <c r="C16374" s="1" t="s">
        <v>118</v>
      </c>
      <c r="D16374" s="1" t="s">
        <v>58</v>
      </c>
      <c r="E16374" s="1" t="s">
        <v>169</v>
      </c>
      <c r="F16374" s="1" t="s">
        <v>36</v>
      </c>
      <c r="G16374" s="1" t="s">
        <v>16</v>
      </c>
      <c r="H16374" s="1" t="s">
        <v>170</v>
      </c>
      <c r="I16374" s="1" t="s">
        <v>151</v>
      </c>
      <c r="J16374" s="19">
        <v>2988.9800853213292</v>
      </c>
    </row>
    <row r="16375" spans="1:10" x14ac:dyDescent="0.2">
      <c r="A16375">
        <v>2017</v>
      </c>
      <c r="B16375">
        <v>1</v>
      </c>
      <c r="C16375" s="1" t="s">
        <v>118</v>
      </c>
      <c r="D16375" s="1" t="s">
        <v>58</v>
      </c>
      <c r="E16375" s="1" t="s">
        <v>169</v>
      </c>
      <c r="F16375" s="1" t="s">
        <v>36</v>
      </c>
      <c r="G16375" s="1" t="s">
        <v>155</v>
      </c>
      <c r="H16375" s="1" t="s">
        <v>160</v>
      </c>
      <c r="I16375" s="1" t="s">
        <v>37</v>
      </c>
      <c r="J16375" s="19">
        <v>148.47729119300001</v>
      </c>
    </row>
    <row r="16376" spans="1:10" x14ac:dyDescent="0.2">
      <c r="A16376">
        <v>2017</v>
      </c>
      <c r="B16376">
        <v>1</v>
      </c>
      <c r="C16376" s="1" t="s">
        <v>118</v>
      </c>
      <c r="D16376" s="1" t="s">
        <v>58</v>
      </c>
      <c r="E16376" s="1" t="s">
        <v>169</v>
      </c>
      <c r="F16376" s="1" t="s">
        <v>36</v>
      </c>
      <c r="G16376" s="1" t="s">
        <v>155</v>
      </c>
      <c r="H16376" s="1" t="s">
        <v>161</v>
      </c>
      <c r="I16376" s="1" t="s">
        <v>29</v>
      </c>
      <c r="J16376" s="19">
        <v>1010.8940265950006</v>
      </c>
    </row>
    <row r="16377" spans="1:10" x14ac:dyDescent="0.2">
      <c r="A16377">
        <v>2017</v>
      </c>
      <c r="B16377">
        <v>1</v>
      </c>
      <c r="C16377" s="1" t="s">
        <v>118</v>
      </c>
      <c r="D16377" s="1" t="s">
        <v>58</v>
      </c>
      <c r="E16377" s="1" t="s">
        <v>169</v>
      </c>
      <c r="F16377" s="1" t="s">
        <v>36</v>
      </c>
      <c r="G16377" s="1" t="s">
        <v>155</v>
      </c>
      <c r="H16377" s="1" t="s">
        <v>162</v>
      </c>
      <c r="I16377" s="1" t="s">
        <v>30</v>
      </c>
      <c r="J16377" s="19">
        <v>284.32063236099998</v>
      </c>
    </row>
    <row r="16378" spans="1:10" x14ac:dyDescent="0.2">
      <c r="A16378">
        <v>2017</v>
      </c>
      <c r="B16378">
        <v>1</v>
      </c>
      <c r="C16378" s="1" t="s">
        <v>118</v>
      </c>
      <c r="D16378" s="1" t="s">
        <v>58</v>
      </c>
      <c r="E16378" s="1" t="s">
        <v>169</v>
      </c>
      <c r="F16378" s="1" t="s">
        <v>36</v>
      </c>
      <c r="G16378" s="1" t="s">
        <v>155</v>
      </c>
      <c r="H16378" s="1" t="s">
        <v>163</v>
      </c>
      <c r="I16378" s="1" t="s">
        <v>152</v>
      </c>
      <c r="J16378" s="19">
        <v>-1.000000033890558E-9</v>
      </c>
    </row>
    <row r="16379" spans="1:10" x14ac:dyDescent="0.2">
      <c r="A16379">
        <v>2017</v>
      </c>
      <c r="B16379">
        <v>1</v>
      </c>
      <c r="C16379" s="1" t="s">
        <v>118</v>
      </c>
      <c r="D16379" s="1" t="s">
        <v>58</v>
      </c>
      <c r="E16379" s="1" t="s">
        <v>169</v>
      </c>
      <c r="F16379" s="1" t="s">
        <v>36</v>
      </c>
      <c r="G16379" s="1" t="s">
        <v>155</v>
      </c>
      <c r="H16379" s="1" t="s">
        <v>169</v>
      </c>
      <c r="I16379" s="1" t="s">
        <v>36</v>
      </c>
      <c r="J16379" s="19">
        <v>36.595329618000001</v>
      </c>
    </row>
    <row r="16380" spans="1:10" x14ac:dyDescent="0.2">
      <c r="A16380">
        <v>2017</v>
      </c>
      <c r="B16380">
        <v>1</v>
      </c>
      <c r="C16380" s="1" t="s">
        <v>118</v>
      </c>
      <c r="D16380" s="1" t="s">
        <v>58</v>
      </c>
      <c r="E16380" s="1" t="s">
        <v>169</v>
      </c>
      <c r="F16380" s="1" t="s">
        <v>36</v>
      </c>
      <c r="G16380" s="1" t="s">
        <v>155</v>
      </c>
      <c r="H16380" s="1" t="s">
        <v>171</v>
      </c>
      <c r="I16380" s="1" t="s">
        <v>39</v>
      </c>
      <c r="J16380" s="19">
        <v>14001.675059547</v>
      </c>
    </row>
    <row r="16381" spans="1:10" x14ac:dyDescent="0.2">
      <c r="A16381">
        <v>2017</v>
      </c>
      <c r="B16381">
        <v>1</v>
      </c>
      <c r="C16381" s="1" t="s">
        <v>118</v>
      </c>
      <c r="D16381" s="1" t="s">
        <v>58</v>
      </c>
      <c r="E16381" s="1" t="s">
        <v>170</v>
      </c>
      <c r="F16381" s="1" t="s">
        <v>151</v>
      </c>
      <c r="G16381" s="1" t="s">
        <v>158</v>
      </c>
      <c r="H16381" s="1" t="s">
        <v>168</v>
      </c>
      <c r="I16381" s="1" t="s">
        <v>31</v>
      </c>
      <c r="J16381" s="19">
        <v>7025.5099021909991</v>
      </c>
    </row>
    <row r="16382" spans="1:10" x14ac:dyDescent="0.2">
      <c r="A16382">
        <v>2017</v>
      </c>
      <c r="B16382">
        <v>1</v>
      </c>
      <c r="C16382" s="1" t="s">
        <v>118</v>
      </c>
      <c r="D16382" s="1" t="s">
        <v>58</v>
      </c>
      <c r="E16382" s="1" t="s">
        <v>170</v>
      </c>
      <c r="F16382" s="1" t="s">
        <v>151</v>
      </c>
      <c r="G16382" s="1" t="s">
        <v>159</v>
      </c>
      <c r="H16382" s="1" t="s">
        <v>167</v>
      </c>
      <c r="I16382" s="1" t="s">
        <v>32</v>
      </c>
      <c r="J16382" s="19">
        <v>8573.3945182930001</v>
      </c>
    </row>
    <row r="16383" spans="1:10" x14ac:dyDescent="0.2">
      <c r="A16383">
        <v>2017</v>
      </c>
      <c r="B16383">
        <v>1</v>
      </c>
      <c r="C16383" s="1" t="s">
        <v>118</v>
      </c>
      <c r="D16383" s="1" t="s">
        <v>58</v>
      </c>
      <c r="E16383" s="1" t="s">
        <v>170</v>
      </c>
      <c r="F16383" s="1" t="s">
        <v>151</v>
      </c>
      <c r="G16383" s="1" t="s">
        <v>14</v>
      </c>
      <c r="H16383" s="1" t="s">
        <v>162</v>
      </c>
      <c r="I16383" s="1" t="s">
        <v>30</v>
      </c>
      <c r="J16383" s="19">
        <v>31797.922251817941</v>
      </c>
    </row>
    <row r="16384" spans="1:10" x14ac:dyDescent="0.2">
      <c r="A16384">
        <v>2017</v>
      </c>
      <c r="B16384">
        <v>1</v>
      </c>
      <c r="C16384" s="1" t="s">
        <v>118</v>
      </c>
      <c r="D16384" s="1" t="s">
        <v>58</v>
      </c>
      <c r="E16384" s="1" t="s">
        <v>170</v>
      </c>
      <c r="F16384" s="1" t="s">
        <v>151</v>
      </c>
      <c r="G16384" s="1" t="s">
        <v>14</v>
      </c>
      <c r="H16384" s="1" t="s">
        <v>171</v>
      </c>
      <c r="I16384" s="1" t="s">
        <v>39</v>
      </c>
      <c r="J16384" s="19">
        <v>1700.8294257380996</v>
      </c>
    </row>
    <row r="16385" spans="1:10" x14ac:dyDescent="0.2">
      <c r="A16385">
        <v>2017</v>
      </c>
      <c r="B16385">
        <v>1</v>
      </c>
      <c r="C16385" s="1" t="s">
        <v>118</v>
      </c>
      <c r="D16385" s="1" t="s">
        <v>58</v>
      </c>
      <c r="E16385" s="1" t="s">
        <v>170</v>
      </c>
      <c r="F16385" s="1" t="s">
        <v>151</v>
      </c>
      <c r="G16385" s="1" t="s">
        <v>13</v>
      </c>
      <c r="H16385" s="1" t="s">
        <v>161</v>
      </c>
      <c r="I16385" s="1" t="s">
        <v>29</v>
      </c>
      <c r="J16385" s="19">
        <v>3726.1859500889686</v>
      </c>
    </row>
    <row r="16386" spans="1:10" x14ac:dyDescent="0.2">
      <c r="A16386">
        <v>2017</v>
      </c>
      <c r="B16386">
        <v>1</v>
      </c>
      <c r="C16386" s="1" t="s">
        <v>118</v>
      </c>
      <c r="D16386" s="1" t="s">
        <v>58</v>
      </c>
      <c r="E16386" s="1" t="s">
        <v>170</v>
      </c>
      <c r="F16386" s="1" t="s">
        <v>151</v>
      </c>
      <c r="G16386" s="1" t="s">
        <v>155</v>
      </c>
      <c r="H16386" s="1" t="s">
        <v>160</v>
      </c>
      <c r="I16386" s="1" t="s">
        <v>37</v>
      </c>
      <c r="J16386" s="19">
        <v>0</v>
      </c>
    </row>
    <row r="16387" spans="1:10" x14ac:dyDescent="0.2">
      <c r="A16387">
        <v>2017</v>
      </c>
      <c r="B16387">
        <v>1</v>
      </c>
      <c r="C16387" s="1" t="s">
        <v>118</v>
      </c>
      <c r="D16387" s="1" t="s">
        <v>58</v>
      </c>
      <c r="E16387" s="1" t="s">
        <v>170</v>
      </c>
      <c r="F16387" s="1" t="s">
        <v>151</v>
      </c>
      <c r="G16387" s="1" t="s">
        <v>155</v>
      </c>
      <c r="H16387" s="1" t="s">
        <v>161</v>
      </c>
      <c r="I16387" s="1" t="s">
        <v>29</v>
      </c>
      <c r="J16387" s="19">
        <v>0</v>
      </c>
    </row>
    <row r="16388" spans="1:10" x14ac:dyDescent="0.2">
      <c r="A16388">
        <v>2017</v>
      </c>
      <c r="B16388">
        <v>1</v>
      </c>
      <c r="C16388" s="1" t="s">
        <v>118</v>
      </c>
      <c r="D16388" s="1" t="s">
        <v>58</v>
      </c>
      <c r="E16388" s="1" t="s">
        <v>170</v>
      </c>
      <c r="F16388" s="1" t="s">
        <v>151</v>
      </c>
      <c r="G16388" s="1" t="s">
        <v>155</v>
      </c>
      <c r="H16388" s="1" t="s">
        <v>163</v>
      </c>
      <c r="I16388" s="1" t="s">
        <v>152</v>
      </c>
      <c r="J16388" s="19">
        <v>11.996081634899742</v>
      </c>
    </row>
    <row r="16389" spans="1:10" x14ac:dyDescent="0.2">
      <c r="A16389">
        <v>2017</v>
      </c>
      <c r="B16389">
        <v>1</v>
      </c>
      <c r="C16389" s="1" t="s">
        <v>118</v>
      </c>
      <c r="D16389" s="1" t="s">
        <v>58</v>
      </c>
      <c r="E16389" s="1" t="s">
        <v>170</v>
      </c>
      <c r="F16389" s="1" t="s">
        <v>151</v>
      </c>
      <c r="G16389" s="1" t="s">
        <v>155</v>
      </c>
      <c r="H16389" s="1" t="s">
        <v>171</v>
      </c>
      <c r="I16389" s="1" t="s">
        <v>39</v>
      </c>
      <c r="J16389" s="19">
        <v>257.10901043199999</v>
      </c>
    </row>
    <row r="16390" spans="1:10" x14ac:dyDescent="0.2">
      <c r="A16390">
        <v>2017</v>
      </c>
      <c r="B16390">
        <v>1</v>
      </c>
      <c r="C16390" s="1" t="s">
        <v>118</v>
      </c>
      <c r="D16390" s="1" t="s">
        <v>58</v>
      </c>
      <c r="E16390" s="1" t="s">
        <v>171</v>
      </c>
      <c r="F16390" s="1" t="s">
        <v>39</v>
      </c>
      <c r="G16390" s="1" t="s">
        <v>158</v>
      </c>
      <c r="H16390" s="1" t="s">
        <v>168</v>
      </c>
      <c r="I16390" s="1" t="s">
        <v>31</v>
      </c>
      <c r="J16390" s="19">
        <v>748.01724264699999</v>
      </c>
    </row>
    <row r="16391" spans="1:10" x14ac:dyDescent="0.2">
      <c r="A16391">
        <v>2017</v>
      </c>
      <c r="B16391">
        <v>1</v>
      </c>
      <c r="C16391" s="1" t="s">
        <v>118</v>
      </c>
      <c r="D16391" s="1" t="s">
        <v>58</v>
      </c>
      <c r="E16391" s="1" t="s">
        <v>171</v>
      </c>
      <c r="F16391" s="1" t="s">
        <v>39</v>
      </c>
      <c r="G16391" s="1" t="s">
        <v>158</v>
      </c>
      <c r="H16391" s="1" t="s">
        <v>167</v>
      </c>
      <c r="I16391" s="1" t="s">
        <v>32</v>
      </c>
      <c r="J16391" s="19">
        <v>0</v>
      </c>
    </row>
    <row r="16392" spans="1:10" x14ac:dyDescent="0.2">
      <c r="A16392">
        <v>2017</v>
      </c>
      <c r="B16392">
        <v>1</v>
      </c>
      <c r="C16392" s="1" t="s">
        <v>118</v>
      </c>
      <c r="D16392" s="1" t="s">
        <v>58</v>
      </c>
      <c r="E16392" s="1" t="s">
        <v>171</v>
      </c>
      <c r="F16392" s="1" t="s">
        <v>39</v>
      </c>
      <c r="G16392" s="1" t="s">
        <v>159</v>
      </c>
      <c r="H16392" s="1" t="s">
        <v>167</v>
      </c>
      <c r="I16392" s="1" t="s">
        <v>32</v>
      </c>
      <c r="J16392" s="19">
        <v>1178.1261064519999</v>
      </c>
    </row>
    <row r="16393" spans="1:10" x14ac:dyDescent="0.2">
      <c r="A16393">
        <v>2017</v>
      </c>
      <c r="B16393">
        <v>1</v>
      </c>
      <c r="C16393" s="1" t="s">
        <v>118</v>
      </c>
      <c r="D16393" s="1" t="s">
        <v>58</v>
      </c>
      <c r="E16393" s="1" t="s">
        <v>171</v>
      </c>
      <c r="F16393" s="1" t="s">
        <v>39</v>
      </c>
      <c r="G16393" s="1" t="s">
        <v>14</v>
      </c>
      <c r="H16393" s="1" t="s">
        <v>161</v>
      </c>
      <c r="I16393" s="1" t="s">
        <v>29</v>
      </c>
      <c r="J16393" s="19">
        <v>55.564830000000001</v>
      </c>
    </row>
    <row r="16394" spans="1:10" x14ac:dyDescent="0.2">
      <c r="A16394">
        <v>2017</v>
      </c>
      <c r="B16394">
        <v>1</v>
      </c>
      <c r="C16394" s="1" t="s">
        <v>118</v>
      </c>
      <c r="D16394" s="1" t="s">
        <v>58</v>
      </c>
      <c r="E16394" s="1" t="s">
        <v>171</v>
      </c>
      <c r="F16394" s="1" t="s">
        <v>39</v>
      </c>
      <c r="G16394" s="1" t="s">
        <v>14</v>
      </c>
      <c r="H16394" s="1" t="s">
        <v>162</v>
      </c>
      <c r="I16394" s="1" t="s">
        <v>30</v>
      </c>
      <c r="J16394" s="19">
        <v>825.92091623899989</v>
      </c>
    </row>
    <row r="16395" spans="1:10" x14ac:dyDescent="0.2">
      <c r="A16395">
        <v>2017</v>
      </c>
      <c r="B16395">
        <v>1</v>
      </c>
      <c r="C16395" s="1" t="s">
        <v>118</v>
      </c>
      <c r="D16395" s="1" t="s">
        <v>58</v>
      </c>
      <c r="E16395" s="1" t="s">
        <v>171</v>
      </c>
      <c r="F16395" s="1" t="s">
        <v>39</v>
      </c>
      <c r="G16395" s="1" t="s">
        <v>16</v>
      </c>
      <c r="H16395" s="1" t="s">
        <v>160</v>
      </c>
      <c r="I16395" s="1" t="s">
        <v>37</v>
      </c>
      <c r="J16395" s="19">
        <v>52059.627470831016</v>
      </c>
    </row>
    <row r="16396" spans="1:10" x14ac:dyDescent="0.2">
      <c r="A16396">
        <v>2017</v>
      </c>
      <c r="B16396">
        <v>1</v>
      </c>
      <c r="C16396" s="1" t="s">
        <v>118</v>
      </c>
      <c r="D16396" s="1" t="s">
        <v>58</v>
      </c>
      <c r="E16396" s="1" t="s">
        <v>171</v>
      </c>
      <c r="F16396" s="1" t="s">
        <v>39</v>
      </c>
      <c r="G16396" s="1" t="s">
        <v>16</v>
      </c>
      <c r="H16396" s="1" t="s">
        <v>161</v>
      </c>
      <c r="I16396" s="1" t="s">
        <v>29</v>
      </c>
      <c r="J16396" s="19">
        <v>734.93394999999987</v>
      </c>
    </row>
    <row r="16397" spans="1:10" x14ac:dyDescent="0.2">
      <c r="A16397">
        <v>2017</v>
      </c>
      <c r="B16397">
        <v>1</v>
      </c>
      <c r="C16397" s="1" t="s">
        <v>118</v>
      </c>
      <c r="D16397" s="1" t="s">
        <v>58</v>
      </c>
      <c r="E16397" s="1" t="s">
        <v>171</v>
      </c>
      <c r="F16397" s="1" t="s">
        <v>39</v>
      </c>
      <c r="G16397" s="1" t="s">
        <v>16</v>
      </c>
      <c r="H16397" s="1" t="s">
        <v>162</v>
      </c>
      <c r="I16397" s="1" t="s">
        <v>30</v>
      </c>
      <c r="J16397" s="19">
        <v>7275.3937931790006</v>
      </c>
    </row>
    <row r="16398" spans="1:10" x14ac:dyDescent="0.2">
      <c r="A16398">
        <v>2017</v>
      </c>
      <c r="B16398">
        <v>1</v>
      </c>
      <c r="C16398" s="1" t="s">
        <v>118</v>
      </c>
      <c r="D16398" s="1" t="s">
        <v>58</v>
      </c>
      <c r="E16398" s="1" t="s">
        <v>171</v>
      </c>
      <c r="F16398" s="1" t="s">
        <v>39</v>
      </c>
      <c r="G16398" s="1" t="s">
        <v>16</v>
      </c>
      <c r="H16398" s="1" t="s">
        <v>163</v>
      </c>
      <c r="I16398" s="1" t="s">
        <v>152</v>
      </c>
      <c r="J16398" s="19">
        <v>3962.4495003010002</v>
      </c>
    </row>
    <row r="16399" spans="1:10" x14ac:dyDescent="0.2">
      <c r="A16399">
        <v>2017</v>
      </c>
      <c r="B16399">
        <v>1</v>
      </c>
      <c r="C16399" s="1" t="s">
        <v>118</v>
      </c>
      <c r="D16399" s="1" t="s">
        <v>58</v>
      </c>
      <c r="E16399" s="1" t="s">
        <v>171</v>
      </c>
      <c r="F16399" s="1" t="s">
        <v>39</v>
      </c>
      <c r="G16399" s="1" t="s">
        <v>16</v>
      </c>
      <c r="H16399" s="1" t="s">
        <v>164</v>
      </c>
      <c r="I16399" s="1" t="s">
        <v>165</v>
      </c>
      <c r="J16399" s="19">
        <v>66.472160900000034</v>
      </c>
    </row>
    <row r="16400" spans="1:10" x14ac:dyDescent="0.2">
      <c r="A16400">
        <v>2017</v>
      </c>
      <c r="B16400">
        <v>1</v>
      </c>
      <c r="C16400" s="1" t="s">
        <v>118</v>
      </c>
      <c r="D16400" s="1" t="s">
        <v>58</v>
      </c>
      <c r="E16400" s="1" t="s">
        <v>171</v>
      </c>
      <c r="F16400" s="1" t="s">
        <v>39</v>
      </c>
      <c r="G16400" s="1" t="s">
        <v>16</v>
      </c>
      <c r="H16400" s="1" t="s">
        <v>169</v>
      </c>
      <c r="I16400" s="1" t="s">
        <v>36</v>
      </c>
      <c r="J16400" s="19">
        <v>729.48463601999993</v>
      </c>
    </row>
    <row r="16401" spans="1:10" x14ac:dyDescent="0.2">
      <c r="A16401">
        <v>2017</v>
      </c>
      <c r="B16401">
        <v>1</v>
      </c>
      <c r="C16401" s="1" t="s">
        <v>118</v>
      </c>
      <c r="D16401" s="1" t="s">
        <v>58</v>
      </c>
      <c r="E16401" s="1" t="s">
        <v>171</v>
      </c>
      <c r="F16401" s="1" t="s">
        <v>39</v>
      </c>
      <c r="G16401" s="1" t="s">
        <v>155</v>
      </c>
      <c r="H16401" s="1" t="s">
        <v>160</v>
      </c>
      <c r="I16401" s="1" t="s">
        <v>37</v>
      </c>
      <c r="J16401" s="19">
        <v>19679.133585674987</v>
      </c>
    </row>
    <row r="16402" spans="1:10" x14ac:dyDescent="0.2">
      <c r="A16402">
        <v>2017</v>
      </c>
      <c r="B16402">
        <v>1</v>
      </c>
      <c r="C16402" s="1" t="s">
        <v>118</v>
      </c>
      <c r="D16402" s="1" t="s">
        <v>58</v>
      </c>
      <c r="E16402" s="1" t="s">
        <v>171</v>
      </c>
      <c r="F16402" s="1" t="s">
        <v>39</v>
      </c>
      <c r="G16402" s="1" t="s">
        <v>155</v>
      </c>
      <c r="H16402" s="1" t="s">
        <v>161</v>
      </c>
      <c r="I16402" s="1" t="s">
        <v>29</v>
      </c>
      <c r="J16402" s="19">
        <v>337.83362476999997</v>
      </c>
    </row>
    <row r="16403" spans="1:10" x14ac:dyDescent="0.2">
      <c r="A16403">
        <v>2017</v>
      </c>
      <c r="B16403">
        <v>1</v>
      </c>
      <c r="C16403" s="1" t="s">
        <v>118</v>
      </c>
      <c r="D16403" s="1" t="s">
        <v>58</v>
      </c>
      <c r="E16403" s="1" t="s">
        <v>171</v>
      </c>
      <c r="F16403" s="1" t="s">
        <v>39</v>
      </c>
      <c r="G16403" s="1" t="s">
        <v>155</v>
      </c>
      <c r="H16403" s="1" t="s">
        <v>162</v>
      </c>
      <c r="I16403" s="1" t="s">
        <v>30</v>
      </c>
      <c r="J16403" s="19">
        <v>7805.4543623800009</v>
      </c>
    </row>
    <row r="16404" spans="1:10" x14ac:dyDescent="0.2">
      <c r="A16404">
        <v>2017</v>
      </c>
      <c r="B16404">
        <v>1</v>
      </c>
      <c r="C16404" s="1" t="s">
        <v>118</v>
      </c>
      <c r="D16404" s="1" t="s">
        <v>58</v>
      </c>
      <c r="E16404" s="1" t="s">
        <v>171</v>
      </c>
      <c r="F16404" s="1" t="s">
        <v>39</v>
      </c>
      <c r="G16404" s="1" t="s">
        <v>155</v>
      </c>
      <c r="H16404" s="1" t="s">
        <v>163</v>
      </c>
      <c r="I16404" s="1" t="s">
        <v>152</v>
      </c>
      <c r="J16404" s="19">
        <v>2800.9693317370129</v>
      </c>
    </row>
    <row r="16405" spans="1:10" x14ac:dyDescent="0.2">
      <c r="A16405">
        <v>2017</v>
      </c>
      <c r="B16405">
        <v>1</v>
      </c>
      <c r="C16405" s="1" t="s">
        <v>118</v>
      </c>
      <c r="D16405" s="1" t="s">
        <v>58</v>
      </c>
      <c r="E16405" s="1" t="s">
        <v>171</v>
      </c>
      <c r="F16405" s="1" t="s">
        <v>39</v>
      </c>
      <c r="G16405" s="1" t="s">
        <v>155</v>
      </c>
      <c r="H16405" s="1" t="s">
        <v>169</v>
      </c>
      <c r="I16405" s="1" t="s">
        <v>36</v>
      </c>
      <c r="J16405" s="19">
        <v>7310.7208638190004</v>
      </c>
    </row>
    <row r="16406" spans="1:10" x14ac:dyDescent="0.2">
      <c r="A16406">
        <v>2017</v>
      </c>
      <c r="B16406">
        <v>1</v>
      </c>
      <c r="C16406" s="1" t="s">
        <v>118</v>
      </c>
      <c r="D16406" s="1" t="s">
        <v>157</v>
      </c>
      <c r="E16406" s="1" t="s">
        <v>160</v>
      </c>
      <c r="F16406" s="1" t="s">
        <v>37</v>
      </c>
      <c r="G16406" s="1" t="s">
        <v>158</v>
      </c>
      <c r="H16406" s="1" t="s">
        <v>168</v>
      </c>
      <c r="I16406" s="1" t="s">
        <v>31</v>
      </c>
      <c r="J16406" s="19">
        <v>843.22346304285134</v>
      </c>
    </row>
    <row r="16407" spans="1:10" x14ac:dyDescent="0.2">
      <c r="A16407">
        <v>2017</v>
      </c>
      <c r="B16407">
        <v>1</v>
      </c>
      <c r="C16407" s="1" t="s">
        <v>118</v>
      </c>
      <c r="D16407" s="1" t="s">
        <v>157</v>
      </c>
      <c r="E16407" s="1" t="s">
        <v>160</v>
      </c>
      <c r="F16407" s="1" t="s">
        <v>37</v>
      </c>
      <c r="G16407" s="1" t="s">
        <v>159</v>
      </c>
      <c r="H16407" s="1" t="s">
        <v>167</v>
      </c>
      <c r="I16407" s="1" t="s">
        <v>32</v>
      </c>
      <c r="J16407" s="19">
        <v>-251.24474259287584</v>
      </c>
    </row>
    <row r="16408" spans="1:10" x14ac:dyDescent="0.2">
      <c r="A16408">
        <v>2017</v>
      </c>
      <c r="B16408">
        <v>1</v>
      </c>
      <c r="C16408" s="1" t="s">
        <v>118</v>
      </c>
      <c r="D16408" s="1" t="s">
        <v>157</v>
      </c>
      <c r="E16408" s="1" t="s">
        <v>160</v>
      </c>
      <c r="F16408" s="1" t="s">
        <v>37</v>
      </c>
      <c r="G16408" s="1" t="s">
        <v>14</v>
      </c>
      <c r="H16408" s="1" t="s">
        <v>162</v>
      </c>
      <c r="I16408" s="1" t="s">
        <v>30</v>
      </c>
      <c r="J16408" s="19">
        <v>-1736.7364303896616</v>
      </c>
    </row>
    <row r="16409" spans="1:10" x14ac:dyDescent="0.2">
      <c r="A16409">
        <v>2017</v>
      </c>
      <c r="B16409">
        <v>1</v>
      </c>
      <c r="C16409" s="1" t="s">
        <v>118</v>
      </c>
      <c r="D16409" s="1" t="s">
        <v>157</v>
      </c>
      <c r="E16409" s="1" t="s">
        <v>160</v>
      </c>
      <c r="F16409" s="1" t="s">
        <v>37</v>
      </c>
      <c r="G16409" s="1" t="s">
        <v>14</v>
      </c>
      <c r="H16409" s="1" t="s">
        <v>171</v>
      </c>
      <c r="I16409" s="1" t="s">
        <v>39</v>
      </c>
      <c r="J16409" s="19">
        <v>193.04590944260002</v>
      </c>
    </row>
    <row r="16410" spans="1:10" x14ac:dyDescent="0.2">
      <c r="A16410">
        <v>2017</v>
      </c>
      <c r="B16410">
        <v>1</v>
      </c>
      <c r="C16410" s="1" t="s">
        <v>118</v>
      </c>
      <c r="D16410" s="1" t="s">
        <v>157</v>
      </c>
      <c r="E16410" s="1" t="s">
        <v>160</v>
      </c>
      <c r="F16410" s="1" t="s">
        <v>37</v>
      </c>
      <c r="G16410" s="1" t="s">
        <v>13</v>
      </c>
      <c r="H16410" s="1" t="s">
        <v>161</v>
      </c>
      <c r="I16410" s="1" t="s">
        <v>29</v>
      </c>
      <c r="J16410" s="19">
        <v>-13.860158999999999</v>
      </c>
    </row>
    <row r="16411" spans="1:10" x14ac:dyDescent="0.2">
      <c r="A16411">
        <v>2017</v>
      </c>
      <c r="B16411">
        <v>1</v>
      </c>
      <c r="C16411" s="1" t="s">
        <v>118</v>
      </c>
      <c r="D16411" s="1" t="s">
        <v>157</v>
      </c>
      <c r="E16411" s="1" t="s">
        <v>160</v>
      </c>
      <c r="F16411" s="1" t="s">
        <v>37</v>
      </c>
      <c r="G16411" s="1" t="s">
        <v>16</v>
      </c>
      <c r="H16411" s="1" t="s">
        <v>160</v>
      </c>
      <c r="I16411" s="1" t="s">
        <v>37</v>
      </c>
      <c r="J16411" s="19">
        <v>0.33191999999999999</v>
      </c>
    </row>
    <row r="16412" spans="1:10" x14ac:dyDescent="0.2">
      <c r="A16412">
        <v>2017</v>
      </c>
      <c r="B16412">
        <v>1</v>
      </c>
      <c r="C16412" s="1" t="s">
        <v>118</v>
      </c>
      <c r="D16412" s="1" t="s">
        <v>157</v>
      </c>
      <c r="E16412" s="1" t="s">
        <v>160</v>
      </c>
      <c r="F16412" s="1" t="s">
        <v>37</v>
      </c>
      <c r="G16412" s="1" t="s">
        <v>16</v>
      </c>
      <c r="H16412" s="1" t="s">
        <v>162</v>
      </c>
      <c r="I16412" s="1" t="s">
        <v>30</v>
      </c>
      <c r="J16412" s="19">
        <v>0</v>
      </c>
    </row>
    <row r="16413" spans="1:10" x14ac:dyDescent="0.2">
      <c r="A16413">
        <v>2017</v>
      </c>
      <c r="B16413">
        <v>1</v>
      </c>
      <c r="C16413" s="1" t="s">
        <v>118</v>
      </c>
      <c r="D16413" s="1" t="s">
        <v>157</v>
      </c>
      <c r="E16413" s="1" t="s">
        <v>160</v>
      </c>
      <c r="F16413" s="1" t="s">
        <v>37</v>
      </c>
      <c r="G16413" s="1" t="s">
        <v>16</v>
      </c>
      <c r="H16413" s="1" t="s">
        <v>171</v>
      </c>
      <c r="I16413" s="1" t="s">
        <v>39</v>
      </c>
      <c r="J16413" s="19">
        <v>356.69241049099998</v>
      </c>
    </row>
    <row r="16414" spans="1:10" x14ac:dyDescent="0.2">
      <c r="A16414">
        <v>2017</v>
      </c>
      <c r="B16414">
        <v>1</v>
      </c>
      <c r="C16414" s="1" t="s">
        <v>118</v>
      </c>
      <c r="D16414" s="1" t="s">
        <v>157</v>
      </c>
      <c r="E16414" s="1" t="s">
        <v>160</v>
      </c>
      <c r="F16414" s="1" t="s">
        <v>37</v>
      </c>
      <c r="G16414" s="1" t="s">
        <v>155</v>
      </c>
      <c r="H16414" s="1" t="s">
        <v>160</v>
      </c>
      <c r="I16414" s="1" t="s">
        <v>37</v>
      </c>
      <c r="J16414" s="19">
        <v>149.74992607741066</v>
      </c>
    </row>
    <row r="16415" spans="1:10" x14ac:dyDescent="0.2">
      <c r="A16415">
        <v>2017</v>
      </c>
      <c r="B16415">
        <v>1</v>
      </c>
      <c r="C16415" s="1" t="s">
        <v>118</v>
      </c>
      <c r="D16415" s="1" t="s">
        <v>157</v>
      </c>
      <c r="E16415" s="1" t="s">
        <v>160</v>
      </c>
      <c r="F16415" s="1" t="s">
        <v>37</v>
      </c>
      <c r="G16415" s="1" t="s">
        <v>155</v>
      </c>
      <c r="H16415" s="1" t="s">
        <v>161</v>
      </c>
      <c r="I16415" s="1" t="s">
        <v>29</v>
      </c>
      <c r="J16415" s="19">
        <v>116.52101712941413</v>
      </c>
    </row>
    <row r="16416" spans="1:10" x14ac:dyDescent="0.2">
      <c r="A16416">
        <v>2017</v>
      </c>
      <c r="B16416">
        <v>1</v>
      </c>
      <c r="C16416" s="1" t="s">
        <v>118</v>
      </c>
      <c r="D16416" s="1" t="s">
        <v>157</v>
      </c>
      <c r="E16416" s="1" t="s">
        <v>160</v>
      </c>
      <c r="F16416" s="1" t="s">
        <v>37</v>
      </c>
      <c r="G16416" s="1" t="s">
        <v>155</v>
      </c>
      <c r="H16416" s="1" t="s">
        <v>162</v>
      </c>
      <c r="I16416" s="1" t="s">
        <v>30</v>
      </c>
      <c r="J16416" s="19">
        <v>365.71633607027911</v>
      </c>
    </row>
    <row r="16417" spans="1:10" x14ac:dyDescent="0.2">
      <c r="A16417">
        <v>2017</v>
      </c>
      <c r="B16417">
        <v>1</v>
      </c>
      <c r="C16417" s="1" t="s">
        <v>118</v>
      </c>
      <c r="D16417" s="1" t="s">
        <v>157</v>
      </c>
      <c r="E16417" s="1" t="s">
        <v>160</v>
      </c>
      <c r="F16417" s="1" t="s">
        <v>37</v>
      </c>
      <c r="G16417" s="1" t="s">
        <v>155</v>
      </c>
      <c r="H16417" s="1" t="s">
        <v>167</v>
      </c>
      <c r="I16417" s="1" t="s">
        <v>32</v>
      </c>
      <c r="J16417" s="19">
        <v>4.9113335105496274</v>
      </c>
    </row>
    <row r="16418" spans="1:10" x14ac:dyDescent="0.2">
      <c r="A16418">
        <v>2017</v>
      </c>
      <c r="B16418">
        <v>1</v>
      </c>
      <c r="C16418" s="1" t="s">
        <v>118</v>
      </c>
      <c r="D16418" s="1" t="s">
        <v>157</v>
      </c>
      <c r="E16418" s="1" t="s">
        <v>160</v>
      </c>
      <c r="F16418" s="1" t="s">
        <v>37</v>
      </c>
      <c r="G16418" s="1" t="s">
        <v>155</v>
      </c>
      <c r="H16418" s="1" t="s">
        <v>163</v>
      </c>
      <c r="I16418" s="1" t="s">
        <v>152</v>
      </c>
      <c r="J16418" s="19">
        <v>36.704720723399809</v>
      </c>
    </row>
    <row r="16419" spans="1:10" x14ac:dyDescent="0.2">
      <c r="A16419">
        <v>2017</v>
      </c>
      <c r="B16419">
        <v>1</v>
      </c>
      <c r="C16419" s="1" t="s">
        <v>118</v>
      </c>
      <c r="D16419" s="1" t="s">
        <v>157</v>
      </c>
      <c r="E16419" s="1" t="s">
        <v>160</v>
      </c>
      <c r="F16419" s="1" t="s">
        <v>37</v>
      </c>
      <c r="G16419" s="1" t="s">
        <v>155</v>
      </c>
      <c r="H16419" s="1" t="s">
        <v>169</v>
      </c>
      <c r="I16419" s="1" t="s">
        <v>36</v>
      </c>
      <c r="J16419" s="19">
        <v>130.06949849086004</v>
      </c>
    </row>
    <row r="16420" spans="1:10" x14ac:dyDescent="0.2">
      <c r="A16420">
        <v>2017</v>
      </c>
      <c r="B16420">
        <v>1</v>
      </c>
      <c r="C16420" s="1" t="s">
        <v>118</v>
      </c>
      <c r="D16420" s="1" t="s">
        <v>157</v>
      </c>
      <c r="E16420" s="1" t="s">
        <v>160</v>
      </c>
      <c r="F16420" s="1" t="s">
        <v>37</v>
      </c>
      <c r="G16420" s="1" t="s">
        <v>155</v>
      </c>
      <c r="H16420" s="1" t="s">
        <v>171</v>
      </c>
      <c r="I16420" s="1" t="s">
        <v>39</v>
      </c>
      <c r="J16420" s="19">
        <v>3.9723063000000067</v>
      </c>
    </row>
    <row r="16421" spans="1:10" x14ac:dyDescent="0.2">
      <c r="A16421">
        <v>2017</v>
      </c>
      <c r="B16421">
        <v>1</v>
      </c>
      <c r="C16421" s="1" t="s">
        <v>118</v>
      </c>
      <c r="D16421" s="1" t="s">
        <v>157</v>
      </c>
      <c r="E16421" s="1" t="s">
        <v>161</v>
      </c>
      <c r="F16421" s="1" t="s">
        <v>29</v>
      </c>
      <c r="G16421" s="1" t="s">
        <v>14</v>
      </c>
      <c r="H16421" s="1" t="s">
        <v>162</v>
      </c>
      <c r="I16421" s="1" t="s">
        <v>30</v>
      </c>
      <c r="J16421" s="19">
        <v>-1.2089999999999986E-2</v>
      </c>
    </row>
    <row r="16422" spans="1:10" x14ac:dyDescent="0.2">
      <c r="A16422">
        <v>2017</v>
      </c>
      <c r="B16422">
        <v>1</v>
      </c>
      <c r="C16422" s="1" t="s">
        <v>118</v>
      </c>
      <c r="D16422" s="1" t="s">
        <v>157</v>
      </c>
      <c r="E16422" s="1" t="s">
        <v>161</v>
      </c>
      <c r="F16422" s="1" t="s">
        <v>29</v>
      </c>
      <c r="G16422" s="1" t="s">
        <v>14</v>
      </c>
      <c r="H16422" s="1" t="s">
        <v>171</v>
      </c>
      <c r="I16422" s="1" t="s">
        <v>39</v>
      </c>
      <c r="J16422" s="19">
        <v>-1228.0338713360002</v>
      </c>
    </row>
    <row r="16423" spans="1:10" x14ac:dyDescent="0.2">
      <c r="A16423">
        <v>2017</v>
      </c>
      <c r="B16423">
        <v>1</v>
      </c>
      <c r="C16423" s="1" t="s">
        <v>118</v>
      </c>
      <c r="D16423" s="1" t="s">
        <v>157</v>
      </c>
      <c r="E16423" s="1" t="s">
        <v>161</v>
      </c>
      <c r="F16423" s="1" t="s">
        <v>29</v>
      </c>
      <c r="G16423" s="1" t="s">
        <v>13</v>
      </c>
      <c r="H16423" s="1" t="s">
        <v>171</v>
      </c>
      <c r="I16423" s="1" t="s">
        <v>39</v>
      </c>
      <c r="J16423" s="19">
        <v>-4.3890000000000005E-2</v>
      </c>
    </row>
    <row r="16424" spans="1:10" x14ac:dyDescent="0.2">
      <c r="A16424">
        <v>2017</v>
      </c>
      <c r="B16424">
        <v>1</v>
      </c>
      <c r="C16424" s="1" t="s">
        <v>118</v>
      </c>
      <c r="D16424" s="1" t="s">
        <v>157</v>
      </c>
      <c r="E16424" s="1" t="s">
        <v>161</v>
      </c>
      <c r="F16424" s="1" t="s">
        <v>29</v>
      </c>
      <c r="G16424" s="1" t="s">
        <v>16</v>
      </c>
      <c r="H16424" s="1" t="s">
        <v>162</v>
      </c>
      <c r="I16424" s="1" t="s">
        <v>30</v>
      </c>
      <c r="J16424" s="19">
        <v>-12.488250000000001</v>
      </c>
    </row>
    <row r="16425" spans="1:10" x14ac:dyDescent="0.2">
      <c r="A16425">
        <v>2017</v>
      </c>
      <c r="B16425">
        <v>1</v>
      </c>
      <c r="C16425" s="1" t="s">
        <v>118</v>
      </c>
      <c r="D16425" s="1" t="s">
        <v>157</v>
      </c>
      <c r="E16425" s="1" t="s">
        <v>161</v>
      </c>
      <c r="F16425" s="1" t="s">
        <v>29</v>
      </c>
      <c r="G16425" s="1" t="s">
        <v>16</v>
      </c>
      <c r="H16425" s="1" t="s">
        <v>163</v>
      </c>
      <c r="I16425" s="1" t="s">
        <v>152</v>
      </c>
      <c r="J16425" s="19">
        <v>5.9808700000000012</v>
      </c>
    </row>
    <row r="16426" spans="1:10" x14ac:dyDescent="0.2">
      <c r="A16426">
        <v>2017</v>
      </c>
      <c r="B16426">
        <v>1</v>
      </c>
      <c r="C16426" s="1" t="s">
        <v>118</v>
      </c>
      <c r="D16426" s="1" t="s">
        <v>157</v>
      </c>
      <c r="E16426" s="1" t="s">
        <v>161</v>
      </c>
      <c r="F16426" s="1" t="s">
        <v>29</v>
      </c>
      <c r="G16426" s="1" t="s">
        <v>16</v>
      </c>
      <c r="H16426" s="1" t="s">
        <v>169</v>
      </c>
      <c r="I16426" s="1" t="s">
        <v>36</v>
      </c>
      <c r="J16426" s="19">
        <v>1.4111599999999997</v>
      </c>
    </row>
    <row r="16427" spans="1:10" x14ac:dyDescent="0.2">
      <c r="A16427">
        <v>2017</v>
      </c>
      <c r="B16427">
        <v>1</v>
      </c>
      <c r="C16427" s="1" t="s">
        <v>118</v>
      </c>
      <c r="D16427" s="1" t="s">
        <v>157</v>
      </c>
      <c r="E16427" s="1" t="s">
        <v>161</v>
      </c>
      <c r="F16427" s="1" t="s">
        <v>29</v>
      </c>
      <c r="G16427" s="1" t="s">
        <v>16</v>
      </c>
      <c r="H16427" s="1" t="s">
        <v>171</v>
      </c>
      <c r="I16427" s="1" t="s">
        <v>39</v>
      </c>
      <c r="J16427" s="19">
        <v>-7.0519500000000024</v>
      </c>
    </row>
    <row r="16428" spans="1:10" x14ac:dyDescent="0.2">
      <c r="A16428">
        <v>2017</v>
      </c>
      <c r="B16428">
        <v>1</v>
      </c>
      <c r="C16428" s="1" t="s">
        <v>118</v>
      </c>
      <c r="D16428" s="1" t="s">
        <v>157</v>
      </c>
      <c r="E16428" s="1" t="s">
        <v>161</v>
      </c>
      <c r="F16428" s="1" t="s">
        <v>29</v>
      </c>
      <c r="G16428" s="1" t="s">
        <v>155</v>
      </c>
      <c r="H16428" s="1" t="s">
        <v>171</v>
      </c>
      <c r="I16428" s="1" t="s">
        <v>39</v>
      </c>
      <c r="J16428" s="19">
        <v>-67.313844580999984</v>
      </c>
    </row>
    <row r="16429" spans="1:10" x14ac:dyDescent="0.2">
      <c r="A16429">
        <v>2017</v>
      </c>
      <c r="B16429">
        <v>1</v>
      </c>
      <c r="C16429" s="1" t="s">
        <v>118</v>
      </c>
      <c r="D16429" s="1" t="s">
        <v>157</v>
      </c>
      <c r="E16429" s="1" t="s">
        <v>162</v>
      </c>
      <c r="F16429" s="1" t="s">
        <v>30</v>
      </c>
      <c r="G16429" s="1" t="s">
        <v>158</v>
      </c>
      <c r="H16429" s="1" t="s">
        <v>168</v>
      </c>
      <c r="I16429" s="1" t="s">
        <v>31</v>
      </c>
      <c r="J16429" s="19">
        <v>108.32239487722477</v>
      </c>
    </row>
    <row r="16430" spans="1:10" x14ac:dyDescent="0.2">
      <c r="A16430">
        <v>2017</v>
      </c>
      <c r="B16430">
        <v>1</v>
      </c>
      <c r="C16430" s="1" t="s">
        <v>118</v>
      </c>
      <c r="D16430" s="1" t="s">
        <v>157</v>
      </c>
      <c r="E16430" s="1" t="s">
        <v>162</v>
      </c>
      <c r="F16430" s="1" t="s">
        <v>30</v>
      </c>
      <c r="G16430" s="1" t="s">
        <v>14</v>
      </c>
      <c r="H16430" s="1" t="s">
        <v>161</v>
      </c>
      <c r="I16430" s="1" t="s">
        <v>29</v>
      </c>
      <c r="J16430" s="19">
        <v>-868.49371000000019</v>
      </c>
    </row>
    <row r="16431" spans="1:10" x14ac:dyDescent="0.2">
      <c r="A16431">
        <v>2017</v>
      </c>
      <c r="B16431">
        <v>1</v>
      </c>
      <c r="C16431" s="1" t="s">
        <v>118</v>
      </c>
      <c r="D16431" s="1" t="s">
        <v>157</v>
      </c>
      <c r="E16431" s="1" t="s">
        <v>162</v>
      </c>
      <c r="F16431" s="1" t="s">
        <v>30</v>
      </c>
      <c r="G16431" s="1" t="s">
        <v>14</v>
      </c>
      <c r="H16431" s="1" t="s">
        <v>162</v>
      </c>
      <c r="I16431" s="1" t="s">
        <v>30</v>
      </c>
      <c r="J16431" s="19">
        <v>-449.34701999999959</v>
      </c>
    </row>
    <row r="16432" spans="1:10" x14ac:dyDescent="0.2">
      <c r="A16432">
        <v>2017</v>
      </c>
      <c r="B16432">
        <v>1</v>
      </c>
      <c r="C16432" s="1" t="s">
        <v>118</v>
      </c>
      <c r="D16432" s="1" t="s">
        <v>157</v>
      </c>
      <c r="E16432" s="1" t="s">
        <v>162</v>
      </c>
      <c r="F16432" s="1" t="s">
        <v>30</v>
      </c>
      <c r="G16432" s="1" t="s">
        <v>14</v>
      </c>
      <c r="H16432" s="1" t="s">
        <v>171</v>
      </c>
      <c r="I16432" s="1" t="s">
        <v>39</v>
      </c>
      <c r="J16432" s="19">
        <v>-1244.0596528640001</v>
      </c>
    </row>
    <row r="16433" spans="1:10" x14ac:dyDescent="0.2">
      <c r="A16433">
        <v>2017</v>
      </c>
      <c r="B16433">
        <v>1</v>
      </c>
      <c r="C16433" s="1" t="s">
        <v>118</v>
      </c>
      <c r="D16433" s="1" t="s">
        <v>157</v>
      </c>
      <c r="E16433" s="1" t="s">
        <v>162</v>
      </c>
      <c r="F16433" s="1" t="s">
        <v>30</v>
      </c>
      <c r="G16433" s="1" t="s">
        <v>13</v>
      </c>
      <c r="H16433" s="1" t="s">
        <v>161</v>
      </c>
      <c r="I16433" s="1" t="s">
        <v>29</v>
      </c>
      <c r="J16433" s="19">
        <v>-40.768039999999992</v>
      </c>
    </row>
    <row r="16434" spans="1:10" x14ac:dyDescent="0.2">
      <c r="A16434">
        <v>2017</v>
      </c>
      <c r="B16434">
        <v>1</v>
      </c>
      <c r="C16434" s="1" t="s">
        <v>118</v>
      </c>
      <c r="D16434" s="1" t="s">
        <v>157</v>
      </c>
      <c r="E16434" s="1" t="s">
        <v>162</v>
      </c>
      <c r="F16434" s="1" t="s">
        <v>30</v>
      </c>
      <c r="G16434" s="1" t="s">
        <v>13</v>
      </c>
      <c r="H16434" s="1" t="s">
        <v>171</v>
      </c>
      <c r="I16434" s="1" t="s">
        <v>39</v>
      </c>
      <c r="J16434" s="19">
        <v>48.439459999999997</v>
      </c>
    </row>
    <row r="16435" spans="1:10" x14ac:dyDescent="0.2">
      <c r="A16435">
        <v>2017</v>
      </c>
      <c r="B16435">
        <v>1</v>
      </c>
      <c r="C16435" s="1" t="s">
        <v>118</v>
      </c>
      <c r="D16435" s="1" t="s">
        <v>157</v>
      </c>
      <c r="E16435" s="1" t="s">
        <v>162</v>
      </c>
      <c r="F16435" s="1" t="s">
        <v>30</v>
      </c>
      <c r="G16435" s="1" t="s">
        <v>16</v>
      </c>
      <c r="H16435" s="1" t="s">
        <v>160</v>
      </c>
      <c r="I16435" s="1" t="s">
        <v>37</v>
      </c>
      <c r="J16435" s="19">
        <v>3.5918734531379926</v>
      </c>
    </row>
    <row r="16436" spans="1:10" x14ac:dyDescent="0.2">
      <c r="A16436">
        <v>2017</v>
      </c>
      <c r="B16436">
        <v>1</v>
      </c>
      <c r="C16436" s="1" t="s">
        <v>118</v>
      </c>
      <c r="D16436" s="1" t="s">
        <v>157</v>
      </c>
      <c r="E16436" s="1" t="s">
        <v>162</v>
      </c>
      <c r="F16436" s="1" t="s">
        <v>30</v>
      </c>
      <c r="G16436" s="1" t="s">
        <v>16</v>
      </c>
      <c r="H16436" s="1" t="s">
        <v>162</v>
      </c>
      <c r="I16436" s="1" t="s">
        <v>30</v>
      </c>
      <c r="J16436" s="19">
        <v>-587.14022999999986</v>
      </c>
    </row>
    <row r="16437" spans="1:10" x14ac:dyDescent="0.2">
      <c r="A16437">
        <v>2017</v>
      </c>
      <c r="B16437">
        <v>1</v>
      </c>
      <c r="C16437" s="1" t="s">
        <v>118</v>
      </c>
      <c r="D16437" s="1" t="s">
        <v>157</v>
      </c>
      <c r="E16437" s="1" t="s">
        <v>162</v>
      </c>
      <c r="F16437" s="1" t="s">
        <v>30</v>
      </c>
      <c r="G16437" s="1" t="s">
        <v>16</v>
      </c>
      <c r="H16437" s="1" t="s">
        <v>167</v>
      </c>
      <c r="I16437" s="1" t="s">
        <v>32</v>
      </c>
      <c r="J16437" s="19">
        <v>-95.039936575024029</v>
      </c>
    </row>
    <row r="16438" spans="1:10" x14ac:dyDescent="0.2">
      <c r="A16438">
        <v>2017</v>
      </c>
      <c r="B16438">
        <v>1</v>
      </c>
      <c r="C16438" s="1" t="s">
        <v>118</v>
      </c>
      <c r="D16438" s="1" t="s">
        <v>157</v>
      </c>
      <c r="E16438" s="1" t="s">
        <v>162</v>
      </c>
      <c r="F16438" s="1" t="s">
        <v>30</v>
      </c>
      <c r="G16438" s="1" t="s">
        <v>16</v>
      </c>
      <c r="H16438" s="1" t="s">
        <v>163</v>
      </c>
      <c r="I16438" s="1" t="s">
        <v>152</v>
      </c>
      <c r="J16438" s="19">
        <v>252.81043901088606</v>
      </c>
    </row>
    <row r="16439" spans="1:10" x14ac:dyDescent="0.2">
      <c r="A16439">
        <v>2017</v>
      </c>
      <c r="B16439">
        <v>1</v>
      </c>
      <c r="C16439" s="1" t="s">
        <v>118</v>
      </c>
      <c r="D16439" s="1" t="s">
        <v>157</v>
      </c>
      <c r="E16439" s="1" t="s">
        <v>162</v>
      </c>
      <c r="F16439" s="1" t="s">
        <v>30</v>
      </c>
      <c r="G16439" s="1" t="s">
        <v>16</v>
      </c>
      <c r="H16439" s="1" t="s">
        <v>164</v>
      </c>
      <c r="I16439" s="1" t="s">
        <v>165</v>
      </c>
      <c r="J16439" s="19">
        <v>34.657336831999999</v>
      </c>
    </row>
    <row r="16440" spans="1:10" x14ac:dyDescent="0.2">
      <c r="A16440">
        <v>2017</v>
      </c>
      <c r="B16440">
        <v>1</v>
      </c>
      <c r="C16440" s="1" t="s">
        <v>118</v>
      </c>
      <c r="D16440" s="1" t="s">
        <v>157</v>
      </c>
      <c r="E16440" s="1" t="s">
        <v>162</v>
      </c>
      <c r="F16440" s="1" t="s">
        <v>30</v>
      </c>
      <c r="G16440" s="1" t="s">
        <v>16</v>
      </c>
      <c r="H16440" s="1" t="s">
        <v>169</v>
      </c>
      <c r="I16440" s="1" t="s">
        <v>36</v>
      </c>
      <c r="J16440" s="19">
        <v>-0.37270288099999965</v>
      </c>
    </row>
    <row r="16441" spans="1:10" x14ac:dyDescent="0.2">
      <c r="A16441">
        <v>2017</v>
      </c>
      <c r="B16441">
        <v>1</v>
      </c>
      <c r="C16441" s="1" t="s">
        <v>118</v>
      </c>
      <c r="D16441" s="1" t="s">
        <v>157</v>
      </c>
      <c r="E16441" s="1" t="s">
        <v>162</v>
      </c>
      <c r="F16441" s="1" t="s">
        <v>30</v>
      </c>
      <c r="G16441" s="1" t="s">
        <v>16</v>
      </c>
      <c r="H16441" s="1" t="s">
        <v>170</v>
      </c>
      <c r="I16441" s="1" t="s">
        <v>151</v>
      </c>
      <c r="J16441" s="19">
        <v>1432.1258799999998</v>
      </c>
    </row>
    <row r="16442" spans="1:10" x14ac:dyDescent="0.2">
      <c r="A16442">
        <v>2017</v>
      </c>
      <c r="B16442">
        <v>1</v>
      </c>
      <c r="C16442" s="1" t="s">
        <v>118</v>
      </c>
      <c r="D16442" s="1" t="s">
        <v>157</v>
      </c>
      <c r="E16442" s="1" t="s">
        <v>162</v>
      </c>
      <c r="F16442" s="1" t="s">
        <v>30</v>
      </c>
      <c r="G16442" s="1" t="s">
        <v>16</v>
      </c>
      <c r="H16442" s="1" t="s">
        <v>171</v>
      </c>
      <c r="I16442" s="1" t="s">
        <v>39</v>
      </c>
      <c r="J16442" s="19">
        <v>87.898550159999999</v>
      </c>
    </row>
    <row r="16443" spans="1:10" x14ac:dyDescent="0.2">
      <c r="A16443">
        <v>2017</v>
      </c>
      <c r="B16443">
        <v>1</v>
      </c>
      <c r="C16443" s="1" t="s">
        <v>118</v>
      </c>
      <c r="D16443" s="1" t="s">
        <v>157</v>
      </c>
      <c r="E16443" s="1" t="s">
        <v>162</v>
      </c>
      <c r="F16443" s="1" t="s">
        <v>30</v>
      </c>
      <c r="G16443" s="1" t="s">
        <v>155</v>
      </c>
      <c r="H16443" s="1" t="s">
        <v>160</v>
      </c>
      <c r="I16443" s="1" t="s">
        <v>37</v>
      </c>
      <c r="J16443" s="19">
        <v>-32.588681155591544</v>
      </c>
    </row>
    <row r="16444" spans="1:10" x14ac:dyDescent="0.2">
      <c r="A16444">
        <v>2017</v>
      </c>
      <c r="B16444">
        <v>1</v>
      </c>
      <c r="C16444" s="1" t="s">
        <v>118</v>
      </c>
      <c r="D16444" s="1" t="s">
        <v>157</v>
      </c>
      <c r="E16444" s="1" t="s">
        <v>162</v>
      </c>
      <c r="F16444" s="1" t="s">
        <v>30</v>
      </c>
      <c r="G16444" s="1" t="s">
        <v>155</v>
      </c>
      <c r="H16444" s="1" t="s">
        <v>161</v>
      </c>
      <c r="I16444" s="1" t="s">
        <v>29</v>
      </c>
      <c r="J16444" s="19">
        <v>-245.10929765712018</v>
      </c>
    </row>
    <row r="16445" spans="1:10" x14ac:dyDescent="0.2">
      <c r="A16445">
        <v>2017</v>
      </c>
      <c r="B16445">
        <v>1</v>
      </c>
      <c r="C16445" s="1" t="s">
        <v>118</v>
      </c>
      <c r="D16445" s="1" t="s">
        <v>157</v>
      </c>
      <c r="E16445" s="1" t="s">
        <v>162</v>
      </c>
      <c r="F16445" s="1" t="s">
        <v>30</v>
      </c>
      <c r="G16445" s="1" t="s">
        <v>155</v>
      </c>
      <c r="H16445" s="1" t="s">
        <v>162</v>
      </c>
      <c r="I16445" s="1" t="s">
        <v>30</v>
      </c>
      <c r="J16445" s="19">
        <v>-71.09695726339514</v>
      </c>
    </row>
    <row r="16446" spans="1:10" x14ac:dyDescent="0.2">
      <c r="A16446">
        <v>2017</v>
      </c>
      <c r="B16446">
        <v>1</v>
      </c>
      <c r="C16446" s="1" t="s">
        <v>118</v>
      </c>
      <c r="D16446" s="1" t="s">
        <v>157</v>
      </c>
      <c r="E16446" s="1" t="s">
        <v>162</v>
      </c>
      <c r="F16446" s="1" t="s">
        <v>30</v>
      </c>
      <c r="G16446" s="1" t="s">
        <v>155</v>
      </c>
      <c r="H16446" s="1" t="s">
        <v>163</v>
      </c>
      <c r="I16446" s="1" t="s">
        <v>152</v>
      </c>
      <c r="J16446" s="19">
        <v>0.45897278376882156</v>
      </c>
    </row>
    <row r="16447" spans="1:10" x14ac:dyDescent="0.2">
      <c r="A16447">
        <v>2017</v>
      </c>
      <c r="B16447">
        <v>1</v>
      </c>
      <c r="C16447" s="1" t="s">
        <v>118</v>
      </c>
      <c r="D16447" s="1" t="s">
        <v>157</v>
      </c>
      <c r="E16447" s="1" t="s">
        <v>162</v>
      </c>
      <c r="F16447" s="1" t="s">
        <v>30</v>
      </c>
      <c r="G16447" s="1" t="s">
        <v>155</v>
      </c>
      <c r="H16447" s="1" t="s">
        <v>169</v>
      </c>
      <c r="I16447" s="1" t="s">
        <v>36</v>
      </c>
      <c r="J16447" s="19">
        <v>-409.27471174330373</v>
      </c>
    </row>
    <row r="16448" spans="1:10" x14ac:dyDescent="0.2">
      <c r="A16448">
        <v>2017</v>
      </c>
      <c r="B16448">
        <v>1</v>
      </c>
      <c r="C16448" s="1" t="s">
        <v>118</v>
      </c>
      <c r="D16448" s="1" t="s">
        <v>157</v>
      </c>
      <c r="E16448" s="1" t="s">
        <v>162</v>
      </c>
      <c r="F16448" s="1" t="s">
        <v>30</v>
      </c>
      <c r="G16448" s="1" t="s">
        <v>155</v>
      </c>
      <c r="H16448" s="1" t="s">
        <v>171</v>
      </c>
      <c r="I16448" s="1" t="s">
        <v>39</v>
      </c>
      <c r="J16448" s="19">
        <v>299.30500477199996</v>
      </c>
    </row>
    <row r="16449" spans="1:10" x14ac:dyDescent="0.2">
      <c r="A16449">
        <v>2017</v>
      </c>
      <c r="B16449">
        <v>1</v>
      </c>
      <c r="C16449" s="1" t="s">
        <v>118</v>
      </c>
      <c r="D16449" s="1" t="s">
        <v>157</v>
      </c>
      <c r="E16449" s="1" t="s">
        <v>168</v>
      </c>
      <c r="F16449" s="1" t="s">
        <v>31</v>
      </c>
      <c r="G16449" s="1" t="s">
        <v>14</v>
      </c>
      <c r="H16449" s="1" t="s">
        <v>162</v>
      </c>
      <c r="I16449" s="1" t="s">
        <v>30</v>
      </c>
      <c r="J16449" s="19">
        <v>1088.2668955040001</v>
      </c>
    </row>
    <row r="16450" spans="1:10" x14ac:dyDescent="0.2">
      <c r="A16450">
        <v>2017</v>
      </c>
      <c r="B16450">
        <v>1</v>
      </c>
      <c r="C16450" s="1" t="s">
        <v>118</v>
      </c>
      <c r="D16450" s="1" t="s">
        <v>157</v>
      </c>
      <c r="E16450" s="1" t="s">
        <v>168</v>
      </c>
      <c r="F16450" s="1" t="s">
        <v>31</v>
      </c>
      <c r="G16450" s="1" t="s">
        <v>14</v>
      </c>
      <c r="H16450" s="1" t="s">
        <v>171</v>
      </c>
      <c r="I16450" s="1" t="s">
        <v>39</v>
      </c>
      <c r="J16450" s="19">
        <v>-9.2658562999999985E-2</v>
      </c>
    </row>
    <row r="16451" spans="1:10" x14ac:dyDescent="0.2">
      <c r="A16451">
        <v>2017</v>
      </c>
      <c r="B16451">
        <v>1</v>
      </c>
      <c r="C16451" s="1" t="s">
        <v>118</v>
      </c>
      <c r="D16451" s="1" t="s">
        <v>157</v>
      </c>
      <c r="E16451" s="1" t="s">
        <v>168</v>
      </c>
      <c r="F16451" s="1" t="s">
        <v>31</v>
      </c>
      <c r="G16451" s="1" t="s">
        <v>155</v>
      </c>
      <c r="H16451" s="1" t="s">
        <v>160</v>
      </c>
      <c r="I16451" s="1" t="s">
        <v>37</v>
      </c>
      <c r="J16451" s="19">
        <v>-0.36886392099999943</v>
      </c>
    </row>
    <row r="16452" spans="1:10" x14ac:dyDescent="0.2">
      <c r="A16452">
        <v>2017</v>
      </c>
      <c r="B16452">
        <v>1</v>
      </c>
      <c r="C16452" s="1" t="s">
        <v>118</v>
      </c>
      <c r="D16452" s="1" t="s">
        <v>157</v>
      </c>
      <c r="E16452" s="1" t="s">
        <v>168</v>
      </c>
      <c r="F16452" s="1" t="s">
        <v>31</v>
      </c>
      <c r="G16452" s="1" t="s">
        <v>155</v>
      </c>
      <c r="H16452" s="1" t="s">
        <v>161</v>
      </c>
      <c r="I16452" s="1" t="s">
        <v>29</v>
      </c>
      <c r="J16452" s="19">
        <v>117.197030584</v>
      </c>
    </row>
    <row r="16453" spans="1:10" x14ac:dyDescent="0.2">
      <c r="A16453">
        <v>2017</v>
      </c>
      <c r="B16453">
        <v>1</v>
      </c>
      <c r="C16453" s="1" t="s">
        <v>118</v>
      </c>
      <c r="D16453" s="1" t="s">
        <v>157</v>
      </c>
      <c r="E16453" s="1" t="s">
        <v>168</v>
      </c>
      <c r="F16453" s="1" t="s">
        <v>31</v>
      </c>
      <c r="G16453" s="1" t="s">
        <v>155</v>
      </c>
      <c r="H16453" s="1" t="s">
        <v>162</v>
      </c>
      <c r="I16453" s="1" t="s">
        <v>30</v>
      </c>
      <c r="J16453" s="19">
        <v>127.56865224900001</v>
      </c>
    </row>
    <row r="16454" spans="1:10" x14ac:dyDescent="0.2">
      <c r="A16454">
        <v>2017</v>
      </c>
      <c r="B16454">
        <v>1</v>
      </c>
      <c r="C16454" s="1" t="s">
        <v>118</v>
      </c>
      <c r="D16454" s="1" t="s">
        <v>157</v>
      </c>
      <c r="E16454" s="1" t="s">
        <v>168</v>
      </c>
      <c r="F16454" s="1" t="s">
        <v>31</v>
      </c>
      <c r="G16454" s="1" t="s">
        <v>155</v>
      </c>
      <c r="H16454" s="1" t="s">
        <v>163</v>
      </c>
      <c r="I16454" s="1" t="s">
        <v>152</v>
      </c>
      <c r="J16454" s="19">
        <v>25.724933155000002</v>
      </c>
    </row>
    <row r="16455" spans="1:10" x14ac:dyDescent="0.2">
      <c r="A16455">
        <v>2017</v>
      </c>
      <c r="B16455">
        <v>1</v>
      </c>
      <c r="C16455" s="1" t="s">
        <v>118</v>
      </c>
      <c r="D16455" s="1" t="s">
        <v>157</v>
      </c>
      <c r="E16455" s="1" t="s">
        <v>168</v>
      </c>
      <c r="F16455" s="1" t="s">
        <v>31</v>
      </c>
      <c r="G16455" s="1" t="s">
        <v>155</v>
      </c>
      <c r="H16455" s="1" t="s">
        <v>169</v>
      </c>
      <c r="I16455" s="1" t="s">
        <v>36</v>
      </c>
      <c r="J16455" s="19">
        <v>173.84140317500001</v>
      </c>
    </row>
    <row r="16456" spans="1:10" x14ac:dyDescent="0.2">
      <c r="A16456">
        <v>2017</v>
      </c>
      <c r="B16456">
        <v>1</v>
      </c>
      <c r="C16456" s="1" t="s">
        <v>118</v>
      </c>
      <c r="D16456" s="1" t="s">
        <v>157</v>
      </c>
      <c r="E16456" s="1" t="s">
        <v>168</v>
      </c>
      <c r="F16456" s="1" t="s">
        <v>31</v>
      </c>
      <c r="G16456" s="1" t="s">
        <v>155</v>
      </c>
      <c r="H16456" s="1" t="s">
        <v>171</v>
      </c>
      <c r="I16456" s="1" t="s">
        <v>39</v>
      </c>
      <c r="J16456" s="19">
        <v>-4.9888711859999999</v>
      </c>
    </row>
    <row r="16457" spans="1:10" x14ac:dyDescent="0.2">
      <c r="A16457">
        <v>2017</v>
      </c>
      <c r="B16457">
        <v>1</v>
      </c>
      <c r="C16457" s="1" t="s">
        <v>118</v>
      </c>
      <c r="D16457" s="1" t="s">
        <v>157</v>
      </c>
      <c r="E16457" s="1" t="s">
        <v>167</v>
      </c>
      <c r="F16457" s="1" t="s">
        <v>32</v>
      </c>
      <c r="G16457" s="1" t="s">
        <v>158</v>
      </c>
      <c r="H16457" s="1" t="s">
        <v>168</v>
      </c>
      <c r="I16457" s="1" t="s">
        <v>31</v>
      </c>
      <c r="J16457" s="19">
        <v>16.974700643548854</v>
      </c>
    </row>
    <row r="16458" spans="1:10" x14ac:dyDescent="0.2">
      <c r="A16458">
        <v>2017</v>
      </c>
      <c r="B16458">
        <v>1</v>
      </c>
      <c r="C16458" s="1" t="s">
        <v>118</v>
      </c>
      <c r="D16458" s="1" t="s">
        <v>157</v>
      </c>
      <c r="E16458" s="1" t="s">
        <v>167</v>
      </c>
      <c r="F16458" s="1" t="s">
        <v>32</v>
      </c>
      <c r="G16458" s="1" t="s">
        <v>159</v>
      </c>
      <c r="H16458" s="1" t="s">
        <v>167</v>
      </c>
      <c r="I16458" s="1" t="s">
        <v>32</v>
      </c>
      <c r="J16458" s="19">
        <v>42.130600090999998</v>
      </c>
    </row>
    <row r="16459" spans="1:10" x14ac:dyDescent="0.2">
      <c r="A16459">
        <v>2017</v>
      </c>
      <c r="B16459">
        <v>1</v>
      </c>
      <c r="C16459" s="1" t="s">
        <v>118</v>
      </c>
      <c r="D16459" s="1" t="s">
        <v>157</v>
      </c>
      <c r="E16459" s="1" t="s">
        <v>167</v>
      </c>
      <c r="F16459" s="1" t="s">
        <v>32</v>
      </c>
      <c r="G16459" s="1" t="s">
        <v>159</v>
      </c>
      <c r="H16459" s="1" t="s">
        <v>171</v>
      </c>
      <c r="I16459" s="1" t="s">
        <v>39</v>
      </c>
      <c r="J16459" s="19">
        <v>195.692545072</v>
      </c>
    </row>
    <row r="16460" spans="1:10" x14ac:dyDescent="0.2">
      <c r="A16460">
        <v>2017</v>
      </c>
      <c r="B16460">
        <v>1</v>
      </c>
      <c r="C16460" s="1" t="s">
        <v>118</v>
      </c>
      <c r="D16460" s="1" t="s">
        <v>157</v>
      </c>
      <c r="E16460" s="1" t="s">
        <v>167</v>
      </c>
      <c r="F16460" s="1" t="s">
        <v>32</v>
      </c>
      <c r="G16460" s="1" t="s">
        <v>14</v>
      </c>
      <c r="H16460" s="1" t="s">
        <v>162</v>
      </c>
      <c r="I16460" s="1" t="s">
        <v>30</v>
      </c>
      <c r="J16460" s="19">
        <v>160.79855122499998</v>
      </c>
    </row>
    <row r="16461" spans="1:10" x14ac:dyDescent="0.2">
      <c r="A16461">
        <v>2017</v>
      </c>
      <c r="B16461">
        <v>1</v>
      </c>
      <c r="C16461" s="1" t="s">
        <v>118</v>
      </c>
      <c r="D16461" s="1" t="s">
        <v>157</v>
      </c>
      <c r="E16461" s="1" t="s">
        <v>167</v>
      </c>
      <c r="F16461" s="1" t="s">
        <v>32</v>
      </c>
      <c r="G16461" s="1" t="s">
        <v>14</v>
      </c>
      <c r="H16461" s="1" t="s">
        <v>171</v>
      </c>
      <c r="I16461" s="1" t="s">
        <v>39</v>
      </c>
      <c r="J16461" s="19">
        <v>-1.0500000000000002E-3</v>
      </c>
    </row>
    <row r="16462" spans="1:10" x14ac:dyDescent="0.2">
      <c r="A16462">
        <v>2017</v>
      </c>
      <c r="B16462">
        <v>1</v>
      </c>
      <c r="C16462" s="1" t="s">
        <v>118</v>
      </c>
      <c r="D16462" s="1" t="s">
        <v>157</v>
      </c>
      <c r="E16462" s="1" t="s">
        <v>167</v>
      </c>
      <c r="F16462" s="1" t="s">
        <v>32</v>
      </c>
      <c r="G16462" s="1" t="s">
        <v>16</v>
      </c>
      <c r="H16462" s="1" t="s">
        <v>160</v>
      </c>
      <c r="I16462" s="1" t="s">
        <v>37</v>
      </c>
      <c r="J16462" s="19">
        <v>6.6088199999999997</v>
      </c>
    </row>
    <row r="16463" spans="1:10" x14ac:dyDescent="0.2">
      <c r="A16463">
        <v>2017</v>
      </c>
      <c r="B16463">
        <v>1</v>
      </c>
      <c r="C16463" s="1" t="s">
        <v>118</v>
      </c>
      <c r="D16463" s="1" t="s">
        <v>157</v>
      </c>
      <c r="E16463" s="1" t="s">
        <v>167</v>
      </c>
      <c r="F16463" s="1" t="s">
        <v>32</v>
      </c>
      <c r="G16463" s="1" t="s">
        <v>16</v>
      </c>
      <c r="H16463" s="1" t="s">
        <v>163</v>
      </c>
      <c r="I16463" s="1" t="s">
        <v>152</v>
      </c>
      <c r="J16463" s="19">
        <v>0.64344999999999963</v>
      </c>
    </row>
    <row r="16464" spans="1:10" x14ac:dyDescent="0.2">
      <c r="A16464">
        <v>2017</v>
      </c>
      <c r="B16464">
        <v>1</v>
      </c>
      <c r="C16464" s="1" t="s">
        <v>118</v>
      </c>
      <c r="D16464" s="1" t="s">
        <v>157</v>
      </c>
      <c r="E16464" s="1" t="s">
        <v>167</v>
      </c>
      <c r="F16464" s="1" t="s">
        <v>32</v>
      </c>
      <c r="G16464" s="1" t="s">
        <v>16</v>
      </c>
      <c r="H16464" s="1" t="s">
        <v>170</v>
      </c>
      <c r="I16464" s="1" t="s">
        <v>151</v>
      </c>
      <c r="J16464" s="19">
        <v>8.0693900000000003</v>
      </c>
    </row>
    <row r="16465" spans="1:10" x14ac:dyDescent="0.2">
      <c r="A16465">
        <v>2017</v>
      </c>
      <c r="B16465">
        <v>1</v>
      </c>
      <c r="C16465" s="1" t="s">
        <v>118</v>
      </c>
      <c r="D16465" s="1" t="s">
        <v>157</v>
      </c>
      <c r="E16465" s="1" t="s">
        <v>167</v>
      </c>
      <c r="F16465" s="1" t="s">
        <v>32</v>
      </c>
      <c r="G16465" s="1" t="s">
        <v>16</v>
      </c>
      <c r="H16465" s="1" t="s">
        <v>171</v>
      </c>
      <c r="I16465" s="1" t="s">
        <v>39</v>
      </c>
      <c r="J16465" s="19">
        <v>3.4681599999999997</v>
      </c>
    </row>
    <row r="16466" spans="1:10" x14ac:dyDescent="0.2">
      <c r="A16466">
        <v>2017</v>
      </c>
      <c r="B16466">
        <v>1</v>
      </c>
      <c r="C16466" s="1" t="s">
        <v>118</v>
      </c>
      <c r="D16466" s="1" t="s">
        <v>157</v>
      </c>
      <c r="E16466" s="1" t="s">
        <v>167</v>
      </c>
      <c r="F16466" s="1" t="s">
        <v>32</v>
      </c>
      <c r="G16466" s="1" t="s">
        <v>155</v>
      </c>
      <c r="H16466" s="1" t="s">
        <v>160</v>
      </c>
      <c r="I16466" s="1" t="s">
        <v>37</v>
      </c>
      <c r="J16466" s="19">
        <v>109.98484584427385</v>
      </c>
    </row>
    <row r="16467" spans="1:10" x14ac:dyDescent="0.2">
      <c r="A16467">
        <v>2017</v>
      </c>
      <c r="B16467">
        <v>1</v>
      </c>
      <c r="C16467" s="1" t="s">
        <v>118</v>
      </c>
      <c r="D16467" s="1" t="s">
        <v>157</v>
      </c>
      <c r="E16467" s="1" t="s">
        <v>167</v>
      </c>
      <c r="F16467" s="1" t="s">
        <v>32</v>
      </c>
      <c r="G16467" s="1" t="s">
        <v>155</v>
      </c>
      <c r="H16467" s="1" t="s">
        <v>161</v>
      </c>
      <c r="I16467" s="1" t="s">
        <v>29</v>
      </c>
      <c r="J16467" s="19">
        <v>294.08255479631714</v>
      </c>
    </row>
    <row r="16468" spans="1:10" x14ac:dyDescent="0.2">
      <c r="A16468">
        <v>2017</v>
      </c>
      <c r="B16468">
        <v>1</v>
      </c>
      <c r="C16468" s="1" t="s">
        <v>118</v>
      </c>
      <c r="D16468" s="1" t="s">
        <v>157</v>
      </c>
      <c r="E16468" s="1" t="s">
        <v>167</v>
      </c>
      <c r="F16468" s="1" t="s">
        <v>32</v>
      </c>
      <c r="G16468" s="1" t="s">
        <v>155</v>
      </c>
      <c r="H16468" s="1" t="s">
        <v>162</v>
      </c>
      <c r="I16468" s="1" t="s">
        <v>30</v>
      </c>
      <c r="J16468" s="19">
        <v>442.75487935738562</v>
      </c>
    </row>
    <row r="16469" spans="1:10" x14ac:dyDescent="0.2">
      <c r="A16469">
        <v>2017</v>
      </c>
      <c r="B16469">
        <v>1</v>
      </c>
      <c r="C16469" s="1" t="s">
        <v>118</v>
      </c>
      <c r="D16469" s="1" t="s">
        <v>157</v>
      </c>
      <c r="E16469" s="1" t="s">
        <v>167</v>
      </c>
      <c r="F16469" s="1" t="s">
        <v>32</v>
      </c>
      <c r="G16469" s="1" t="s">
        <v>155</v>
      </c>
      <c r="H16469" s="1" t="s">
        <v>167</v>
      </c>
      <c r="I16469" s="1" t="s">
        <v>32</v>
      </c>
      <c r="J16469" s="19">
        <v>-2.4376640065436104</v>
      </c>
    </row>
    <row r="16470" spans="1:10" x14ac:dyDescent="0.2">
      <c r="A16470">
        <v>2017</v>
      </c>
      <c r="B16470">
        <v>1</v>
      </c>
      <c r="C16470" s="1" t="s">
        <v>118</v>
      </c>
      <c r="D16470" s="1" t="s">
        <v>157</v>
      </c>
      <c r="E16470" s="1" t="s">
        <v>167</v>
      </c>
      <c r="F16470" s="1" t="s">
        <v>32</v>
      </c>
      <c r="G16470" s="1" t="s">
        <v>155</v>
      </c>
      <c r="H16470" s="1" t="s">
        <v>163</v>
      </c>
      <c r="I16470" s="1" t="s">
        <v>152</v>
      </c>
      <c r="J16470" s="19">
        <v>85.399273578567062</v>
      </c>
    </row>
    <row r="16471" spans="1:10" x14ac:dyDescent="0.2">
      <c r="A16471">
        <v>2017</v>
      </c>
      <c r="B16471">
        <v>1</v>
      </c>
      <c r="C16471" s="1" t="s">
        <v>118</v>
      </c>
      <c r="D16471" s="1" t="s">
        <v>157</v>
      </c>
      <c r="E16471" s="1" t="s">
        <v>167</v>
      </c>
      <c r="F16471" s="1" t="s">
        <v>32</v>
      </c>
      <c r="G16471" s="1" t="s">
        <v>155</v>
      </c>
      <c r="H16471" s="1" t="s">
        <v>169</v>
      </c>
      <c r="I16471" s="1" t="s">
        <v>36</v>
      </c>
      <c r="J16471" s="19">
        <v>63.780249553999994</v>
      </c>
    </row>
    <row r="16472" spans="1:10" x14ac:dyDescent="0.2">
      <c r="A16472">
        <v>2017</v>
      </c>
      <c r="B16472">
        <v>1</v>
      </c>
      <c r="C16472" s="1" t="s">
        <v>118</v>
      </c>
      <c r="D16472" s="1" t="s">
        <v>157</v>
      </c>
      <c r="E16472" s="1" t="s">
        <v>167</v>
      </c>
      <c r="F16472" s="1" t="s">
        <v>32</v>
      </c>
      <c r="G16472" s="1" t="s">
        <v>155</v>
      </c>
      <c r="H16472" s="1" t="s">
        <v>171</v>
      </c>
      <c r="I16472" s="1" t="s">
        <v>39</v>
      </c>
      <c r="J16472" s="19">
        <v>154.05325267099997</v>
      </c>
    </row>
    <row r="16473" spans="1:10" x14ac:dyDescent="0.2">
      <c r="A16473">
        <v>2017</v>
      </c>
      <c r="B16473">
        <v>1</v>
      </c>
      <c r="C16473" s="1" t="s">
        <v>118</v>
      </c>
      <c r="D16473" s="1" t="s">
        <v>157</v>
      </c>
      <c r="E16473" s="1" t="s">
        <v>163</v>
      </c>
      <c r="F16473" s="1" t="s">
        <v>152</v>
      </c>
      <c r="G16473" s="1" t="s">
        <v>158</v>
      </c>
      <c r="H16473" s="1" t="s">
        <v>168</v>
      </c>
      <c r="I16473" s="1" t="s">
        <v>31</v>
      </c>
      <c r="J16473" s="19">
        <v>167.71446525014215</v>
      </c>
    </row>
    <row r="16474" spans="1:10" x14ac:dyDescent="0.2">
      <c r="A16474">
        <v>2017</v>
      </c>
      <c r="B16474">
        <v>1</v>
      </c>
      <c r="C16474" s="1" t="s">
        <v>118</v>
      </c>
      <c r="D16474" s="1" t="s">
        <v>157</v>
      </c>
      <c r="E16474" s="1" t="s">
        <v>163</v>
      </c>
      <c r="F16474" s="1" t="s">
        <v>152</v>
      </c>
      <c r="G16474" s="1" t="s">
        <v>158</v>
      </c>
      <c r="H16474" s="1" t="s">
        <v>171</v>
      </c>
      <c r="I16474" s="1" t="s">
        <v>39</v>
      </c>
      <c r="J16474" s="19">
        <v>25.156135200000001</v>
      </c>
    </row>
    <row r="16475" spans="1:10" x14ac:dyDescent="0.2">
      <c r="A16475">
        <v>2017</v>
      </c>
      <c r="B16475">
        <v>1</v>
      </c>
      <c r="C16475" s="1" t="s">
        <v>118</v>
      </c>
      <c r="D16475" s="1" t="s">
        <v>157</v>
      </c>
      <c r="E16475" s="1" t="s">
        <v>163</v>
      </c>
      <c r="F16475" s="1" t="s">
        <v>152</v>
      </c>
      <c r="G16475" s="1" t="s">
        <v>159</v>
      </c>
      <c r="H16475" s="1" t="s">
        <v>167</v>
      </c>
      <c r="I16475" s="1" t="s">
        <v>32</v>
      </c>
      <c r="J16475" s="19">
        <v>-4.3706027288477003</v>
      </c>
    </row>
    <row r="16476" spans="1:10" x14ac:dyDescent="0.2">
      <c r="A16476">
        <v>2017</v>
      </c>
      <c r="B16476">
        <v>1</v>
      </c>
      <c r="C16476" s="1" t="s">
        <v>118</v>
      </c>
      <c r="D16476" s="1" t="s">
        <v>157</v>
      </c>
      <c r="E16476" s="1" t="s">
        <v>163</v>
      </c>
      <c r="F16476" s="1" t="s">
        <v>152</v>
      </c>
      <c r="G16476" s="1" t="s">
        <v>159</v>
      </c>
      <c r="H16476" s="1" t="s">
        <v>171</v>
      </c>
      <c r="I16476" s="1" t="s">
        <v>39</v>
      </c>
      <c r="J16476" s="19">
        <v>10.631530399999999</v>
      </c>
    </row>
    <row r="16477" spans="1:10" x14ac:dyDescent="0.2">
      <c r="A16477">
        <v>2017</v>
      </c>
      <c r="B16477">
        <v>1</v>
      </c>
      <c r="C16477" s="1" t="s">
        <v>118</v>
      </c>
      <c r="D16477" s="1" t="s">
        <v>157</v>
      </c>
      <c r="E16477" s="1" t="s">
        <v>163</v>
      </c>
      <c r="F16477" s="1" t="s">
        <v>152</v>
      </c>
      <c r="G16477" s="1" t="s">
        <v>14</v>
      </c>
      <c r="H16477" s="1" t="s">
        <v>162</v>
      </c>
      <c r="I16477" s="1" t="s">
        <v>30</v>
      </c>
      <c r="J16477" s="19">
        <v>10.926176345500153</v>
      </c>
    </row>
    <row r="16478" spans="1:10" x14ac:dyDescent="0.2">
      <c r="A16478">
        <v>2017</v>
      </c>
      <c r="B16478">
        <v>1</v>
      </c>
      <c r="C16478" s="1" t="s">
        <v>118</v>
      </c>
      <c r="D16478" s="1" t="s">
        <v>157</v>
      </c>
      <c r="E16478" s="1" t="s">
        <v>163</v>
      </c>
      <c r="F16478" s="1" t="s">
        <v>152</v>
      </c>
      <c r="G16478" s="1" t="s">
        <v>14</v>
      </c>
      <c r="H16478" s="1" t="s">
        <v>171</v>
      </c>
      <c r="I16478" s="1" t="s">
        <v>39</v>
      </c>
      <c r="J16478" s="19">
        <v>-273.64393888000001</v>
      </c>
    </row>
    <row r="16479" spans="1:10" x14ac:dyDescent="0.2">
      <c r="A16479">
        <v>2017</v>
      </c>
      <c r="B16479">
        <v>1</v>
      </c>
      <c r="C16479" s="1" t="s">
        <v>118</v>
      </c>
      <c r="D16479" s="1" t="s">
        <v>157</v>
      </c>
      <c r="E16479" s="1" t="s">
        <v>163</v>
      </c>
      <c r="F16479" s="1" t="s">
        <v>152</v>
      </c>
      <c r="G16479" s="1" t="s">
        <v>13</v>
      </c>
      <c r="H16479" s="1" t="s">
        <v>161</v>
      </c>
      <c r="I16479" s="1" t="s">
        <v>29</v>
      </c>
      <c r="J16479" s="19">
        <v>7.1881995445000015</v>
      </c>
    </row>
    <row r="16480" spans="1:10" x14ac:dyDescent="0.2">
      <c r="A16480">
        <v>2017</v>
      </c>
      <c r="B16480">
        <v>1</v>
      </c>
      <c r="C16480" s="1" t="s">
        <v>118</v>
      </c>
      <c r="D16480" s="1" t="s">
        <v>157</v>
      </c>
      <c r="E16480" s="1" t="s">
        <v>163</v>
      </c>
      <c r="F16480" s="1" t="s">
        <v>152</v>
      </c>
      <c r="G16480" s="1" t="s">
        <v>13</v>
      </c>
      <c r="H16480" s="1" t="s">
        <v>171</v>
      </c>
      <c r="I16480" s="1" t="s">
        <v>39</v>
      </c>
      <c r="J16480" s="19">
        <v>5.4700397000000001</v>
      </c>
    </row>
    <row r="16481" spans="1:10" x14ac:dyDescent="0.2">
      <c r="A16481">
        <v>2017</v>
      </c>
      <c r="B16481">
        <v>1</v>
      </c>
      <c r="C16481" s="1" t="s">
        <v>118</v>
      </c>
      <c r="D16481" s="1" t="s">
        <v>157</v>
      </c>
      <c r="E16481" s="1" t="s">
        <v>163</v>
      </c>
      <c r="F16481" s="1" t="s">
        <v>152</v>
      </c>
      <c r="G16481" s="1" t="s">
        <v>16</v>
      </c>
      <c r="H16481" s="1" t="s">
        <v>160</v>
      </c>
      <c r="I16481" s="1" t="s">
        <v>37</v>
      </c>
      <c r="J16481" s="19">
        <v>10.937147368880591</v>
      </c>
    </row>
    <row r="16482" spans="1:10" x14ac:dyDescent="0.2">
      <c r="A16482">
        <v>2017</v>
      </c>
      <c r="B16482">
        <v>1</v>
      </c>
      <c r="C16482" s="1" t="s">
        <v>118</v>
      </c>
      <c r="D16482" s="1" t="s">
        <v>157</v>
      </c>
      <c r="E16482" s="1" t="s">
        <v>163</v>
      </c>
      <c r="F16482" s="1" t="s">
        <v>152</v>
      </c>
      <c r="G16482" s="1" t="s">
        <v>16</v>
      </c>
      <c r="H16482" s="1" t="s">
        <v>163</v>
      </c>
      <c r="I16482" s="1" t="s">
        <v>152</v>
      </c>
      <c r="J16482" s="19">
        <v>0</v>
      </c>
    </row>
    <row r="16483" spans="1:10" x14ac:dyDescent="0.2">
      <c r="A16483">
        <v>2017</v>
      </c>
      <c r="B16483">
        <v>1</v>
      </c>
      <c r="C16483" s="1" t="s">
        <v>118</v>
      </c>
      <c r="D16483" s="1" t="s">
        <v>157</v>
      </c>
      <c r="E16483" s="1" t="s">
        <v>163</v>
      </c>
      <c r="F16483" s="1" t="s">
        <v>152</v>
      </c>
      <c r="G16483" s="1" t="s">
        <v>16</v>
      </c>
      <c r="H16483" s="1" t="s">
        <v>170</v>
      </c>
      <c r="I16483" s="1" t="s">
        <v>151</v>
      </c>
      <c r="J16483" s="19">
        <v>104.83879699999999</v>
      </c>
    </row>
    <row r="16484" spans="1:10" x14ac:dyDescent="0.2">
      <c r="A16484">
        <v>2017</v>
      </c>
      <c r="B16484">
        <v>1</v>
      </c>
      <c r="C16484" s="1" t="s">
        <v>118</v>
      </c>
      <c r="D16484" s="1" t="s">
        <v>157</v>
      </c>
      <c r="E16484" s="1" t="s">
        <v>163</v>
      </c>
      <c r="F16484" s="1" t="s">
        <v>152</v>
      </c>
      <c r="G16484" s="1" t="s">
        <v>155</v>
      </c>
      <c r="H16484" s="1" t="s">
        <v>160</v>
      </c>
      <c r="I16484" s="1" t="s">
        <v>37</v>
      </c>
      <c r="J16484" s="19">
        <v>6.5492831497771755</v>
      </c>
    </row>
    <row r="16485" spans="1:10" x14ac:dyDescent="0.2">
      <c r="A16485">
        <v>2017</v>
      </c>
      <c r="B16485">
        <v>1</v>
      </c>
      <c r="C16485" s="1" t="s">
        <v>118</v>
      </c>
      <c r="D16485" s="1" t="s">
        <v>157</v>
      </c>
      <c r="E16485" s="1" t="s">
        <v>163</v>
      </c>
      <c r="F16485" s="1" t="s">
        <v>152</v>
      </c>
      <c r="G16485" s="1" t="s">
        <v>155</v>
      </c>
      <c r="H16485" s="1" t="s">
        <v>161</v>
      </c>
      <c r="I16485" s="1" t="s">
        <v>29</v>
      </c>
      <c r="J16485" s="19">
        <v>26.114055022388953</v>
      </c>
    </row>
    <row r="16486" spans="1:10" x14ac:dyDescent="0.2">
      <c r="A16486">
        <v>2017</v>
      </c>
      <c r="B16486">
        <v>1</v>
      </c>
      <c r="C16486" s="1" t="s">
        <v>118</v>
      </c>
      <c r="D16486" s="1" t="s">
        <v>157</v>
      </c>
      <c r="E16486" s="1" t="s">
        <v>163</v>
      </c>
      <c r="F16486" s="1" t="s">
        <v>152</v>
      </c>
      <c r="G16486" s="1" t="s">
        <v>155</v>
      </c>
      <c r="H16486" s="1" t="s">
        <v>162</v>
      </c>
      <c r="I16486" s="1" t="s">
        <v>30</v>
      </c>
      <c r="J16486" s="19">
        <v>20.387578275891023</v>
      </c>
    </row>
    <row r="16487" spans="1:10" x14ac:dyDescent="0.2">
      <c r="A16487">
        <v>2017</v>
      </c>
      <c r="B16487">
        <v>1</v>
      </c>
      <c r="C16487" s="1" t="s">
        <v>118</v>
      </c>
      <c r="D16487" s="1" t="s">
        <v>157</v>
      </c>
      <c r="E16487" s="1" t="s">
        <v>163</v>
      </c>
      <c r="F16487" s="1" t="s">
        <v>152</v>
      </c>
      <c r="G16487" s="1" t="s">
        <v>155</v>
      </c>
      <c r="H16487" s="1" t="s">
        <v>167</v>
      </c>
      <c r="I16487" s="1" t="s">
        <v>32</v>
      </c>
      <c r="J16487" s="19">
        <v>1.7793850948289618</v>
      </c>
    </row>
    <row r="16488" spans="1:10" x14ac:dyDescent="0.2">
      <c r="A16488">
        <v>2017</v>
      </c>
      <c r="B16488">
        <v>1</v>
      </c>
      <c r="C16488" s="1" t="s">
        <v>118</v>
      </c>
      <c r="D16488" s="1" t="s">
        <v>157</v>
      </c>
      <c r="E16488" s="1" t="s">
        <v>163</v>
      </c>
      <c r="F16488" s="1" t="s">
        <v>152</v>
      </c>
      <c r="G16488" s="1" t="s">
        <v>155</v>
      </c>
      <c r="H16488" s="1" t="s">
        <v>163</v>
      </c>
      <c r="I16488" s="1" t="s">
        <v>152</v>
      </c>
      <c r="J16488" s="19">
        <v>-17.220236147753234</v>
      </c>
    </row>
    <row r="16489" spans="1:10" x14ac:dyDescent="0.2">
      <c r="A16489">
        <v>2017</v>
      </c>
      <c r="B16489">
        <v>1</v>
      </c>
      <c r="C16489" s="1" t="s">
        <v>118</v>
      </c>
      <c r="D16489" s="1" t="s">
        <v>157</v>
      </c>
      <c r="E16489" s="1" t="s">
        <v>163</v>
      </c>
      <c r="F16489" s="1" t="s">
        <v>152</v>
      </c>
      <c r="G16489" s="1" t="s">
        <v>155</v>
      </c>
      <c r="H16489" s="1" t="s">
        <v>169</v>
      </c>
      <c r="I16489" s="1" t="s">
        <v>36</v>
      </c>
      <c r="J16489" s="19">
        <v>-22.451972041556317</v>
      </c>
    </row>
    <row r="16490" spans="1:10" x14ac:dyDescent="0.2">
      <c r="A16490">
        <v>2017</v>
      </c>
      <c r="B16490">
        <v>1</v>
      </c>
      <c r="C16490" s="1" t="s">
        <v>118</v>
      </c>
      <c r="D16490" s="1" t="s">
        <v>157</v>
      </c>
      <c r="E16490" s="1" t="s">
        <v>163</v>
      </c>
      <c r="F16490" s="1" t="s">
        <v>152</v>
      </c>
      <c r="G16490" s="1" t="s">
        <v>155</v>
      </c>
      <c r="H16490" s="1" t="s">
        <v>171</v>
      </c>
      <c r="I16490" s="1" t="s">
        <v>39</v>
      </c>
      <c r="J16490" s="19">
        <v>-8.4016999999999982</v>
      </c>
    </row>
    <row r="16491" spans="1:10" x14ac:dyDescent="0.2">
      <c r="A16491">
        <v>2017</v>
      </c>
      <c r="B16491">
        <v>1</v>
      </c>
      <c r="C16491" s="1" t="s">
        <v>118</v>
      </c>
      <c r="D16491" s="1" t="s">
        <v>157</v>
      </c>
      <c r="E16491" s="1" t="s">
        <v>164</v>
      </c>
      <c r="F16491" s="1" t="s">
        <v>165</v>
      </c>
      <c r="G16491" s="1" t="s">
        <v>158</v>
      </c>
      <c r="H16491" s="1" t="s">
        <v>168</v>
      </c>
      <c r="I16491" s="1" t="s">
        <v>31</v>
      </c>
      <c r="J16491" s="19">
        <v>14.776488521559495</v>
      </c>
    </row>
    <row r="16492" spans="1:10" x14ac:dyDescent="0.2">
      <c r="A16492">
        <v>2017</v>
      </c>
      <c r="B16492">
        <v>1</v>
      </c>
      <c r="C16492" s="1" t="s">
        <v>118</v>
      </c>
      <c r="D16492" s="1" t="s">
        <v>157</v>
      </c>
      <c r="E16492" s="1" t="s">
        <v>164</v>
      </c>
      <c r="F16492" s="1" t="s">
        <v>165</v>
      </c>
      <c r="G16492" s="1" t="s">
        <v>158</v>
      </c>
      <c r="H16492" s="1" t="s">
        <v>171</v>
      </c>
      <c r="I16492" s="1" t="s">
        <v>39</v>
      </c>
      <c r="J16492" s="19">
        <v>-0.58445000000000003</v>
      </c>
    </row>
    <row r="16493" spans="1:10" x14ac:dyDescent="0.2">
      <c r="A16493">
        <v>2017</v>
      </c>
      <c r="B16493">
        <v>1</v>
      </c>
      <c r="C16493" s="1" t="s">
        <v>118</v>
      </c>
      <c r="D16493" s="1" t="s">
        <v>157</v>
      </c>
      <c r="E16493" s="1" t="s">
        <v>164</v>
      </c>
      <c r="F16493" s="1" t="s">
        <v>165</v>
      </c>
      <c r="G16493" s="1" t="s">
        <v>159</v>
      </c>
      <c r="H16493" s="1" t="s">
        <v>167</v>
      </c>
      <c r="I16493" s="1" t="s">
        <v>32</v>
      </c>
      <c r="J16493" s="19">
        <v>159.08318673198008</v>
      </c>
    </row>
    <row r="16494" spans="1:10" x14ac:dyDescent="0.2">
      <c r="A16494">
        <v>2017</v>
      </c>
      <c r="B16494">
        <v>1</v>
      </c>
      <c r="C16494" s="1" t="s">
        <v>118</v>
      </c>
      <c r="D16494" s="1" t="s">
        <v>157</v>
      </c>
      <c r="E16494" s="1" t="s">
        <v>164</v>
      </c>
      <c r="F16494" s="1" t="s">
        <v>165</v>
      </c>
      <c r="G16494" s="1" t="s">
        <v>159</v>
      </c>
      <c r="H16494" s="1" t="s">
        <v>171</v>
      </c>
      <c r="I16494" s="1" t="s">
        <v>39</v>
      </c>
      <c r="J16494" s="19">
        <v>35.526900000000005</v>
      </c>
    </row>
    <row r="16495" spans="1:10" x14ac:dyDescent="0.2">
      <c r="A16495">
        <v>2017</v>
      </c>
      <c r="B16495">
        <v>1</v>
      </c>
      <c r="C16495" s="1" t="s">
        <v>118</v>
      </c>
      <c r="D16495" s="1" t="s">
        <v>157</v>
      </c>
      <c r="E16495" s="1" t="s">
        <v>164</v>
      </c>
      <c r="F16495" s="1" t="s">
        <v>165</v>
      </c>
      <c r="G16495" s="1" t="s">
        <v>14</v>
      </c>
      <c r="H16495" s="1" t="s">
        <v>162</v>
      </c>
      <c r="I16495" s="1" t="s">
        <v>30</v>
      </c>
      <c r="J16495" s="19">
        <v>116.67271000000002</v>
      </c>
    </row>
    <row r="16496" spans="1:10" x14ac:dyDescent="0.2">
      <c r="A16496">
        <v>2017</v>
      </c>
      <c r="B16496">
        <v>1</v>
      </c>
      <c r="C16496" s="1" t="s">
        <v>118</v>
      </c>
      <c r="D16496" s="1" t="s">
        <v>157</v>
      </c>
      <c r="E16496" s="1" t="s">
        <v>164</v>
      </c>
      <c r="F16496" s="1" t="s">
        <v>165</v>
      </c>
      <c r="G16496" s="1" t="s">
        <v>14</v>
      </c>
      <c r="H16496" s="1" t="s">
        <v>171</v>
      </c>
      <c r="I16496" s="1" t="s">
        <v>39</v>
      </c>
      <c r="J16496" s="19">
        <v>-16.813798436000003</v>
      </c>
    </row>
    <row r="16497" spans="1:10" x14ac:dyDescent="0.2">
      <c r="A16497">
        <v>2017</v>
      </c>
      <c r="B16497">
        <v>1</v>
      </c>
      <c r="C16497" s="1" t="s">
        <v>118</v>
      </c>
      <c r="D16497" s="1" t="s">
        <v>157</v>
      </c>
      <c r="E16497" s="1" t="s">
        <v>164</v>
      </c>
      <c r="F16497" s="1" t="s">
        <v>165</v>
      </c>
      <c r="G16497" s="1" t="s">
        <v>13</v>
      </c>
      <c r="H16497" s="1" t="s">
        <v>161</v>
      </c>
      <c r="I16497" s="1" t="s">
        <v>29</v>
      </c>
      <c r="J16497" s="19">
        <v>12.27591</v>
      </c>
    </row>
    <row r="16498" spans="1:10" x14ac:dyDescent="0.2">
      <c r="A16498">
        <v>2017</v>
      </c>
      <c r="B16498">
        <v>1</v>
      </c>
      <c r="C16498" s="1" t="s">
        <v>118</v>
      </c>
      <c r="D16498" s="1" t="s">
        <v>157</v>
      </c>
      <c r="E16498" s="1" t="s">
        <v>164</v>
      </c>
      <c r="F16498" s="1" t="s">
        <v>165</v>
      </c>
      <c r="G16498" s="1" t="s">
        <v>16</v>
      </c>
      <c r="H16498" s="1" t="s">
        <v>160</v>
      </c>
      <c r="I16498" s="1" t="s">
        <v>37</v>
      </c>
      <c r="J16498" s="19">
        <v>125.83031</v>
      </c>
    </row>
    <row r="16499" spans="1:10" x14ac:dyDescent="0.2">
      <c r="A16499">
        <v>2017</v>
      </c>
      <c r="B16499">
        <v>1</v>
      </c>
      <c r="C16499" s="1" t="s">
        <v>118</v>
      </c>
      <c r="D16499" s="1" t="s">
        <v>157</v>
      </c>
      <c r="E16499" s="1" t="s">
        <v>164</v>
      </c>
      <c r="F16499" s="1" t="s">
        <v>165</v>
      </c>
      <c r="G16499" s="1" t="s">
        <v>16</v>
      </c>
      <c r="H16499" s="1" t="s">
        <v>163</v>
      </c>
      <c r="I16499" s="1" t="s">
        <v>152</v>
      </c>
      <c r="J16499" s="19">
        <v>8.3266726846886742E-20</v>
      </c>
    </row>
    <row r="16500" spans="1:10" x14ac:dyDescent="0.2">
      <c r="A16500">
        <v>2017</v>
      </c>
      <c r="B16500">
        <v>1</v>
      </c>
      <c r="C16500" s="1" t="s">
        <v>118</v>
      </c>
      <c r="D16500" s="1" t="s">
        <v>157</v>
      </c>
      <c r="E16500" s="1" t="s">
        <v>164</v>
      </c>
      <c r="F16500" s="1" t="s">
        <v>165</v>
      </c>
      <c r="G16500" s="1" t="s">
        <v>16</v>
      </c>
      <c r="H16500" s="1" t="s">
        <v>170</v>
      </c>
      <c r="I16500" s="1" t="s">
        <v>151</v>
      </c>
      <c r="J16500" s="19">
        <v>78.333550000000002</v>
      </c>
    </row>
    <row r="16501" spans="1:10" x14ac:dyDescent="0.2">
      <c r="A16501">
        <v>2017</v>
      </c>
      <c r="B16501">
        <v>1</v>
      </c>
      <c r="C16501" s="1" t="s">
        <v>118</v>
      </c>
      <c r="D16501" s="1" t="s">
        <v>157</v>
      </c>
      <c r="E16501" s="1" t="s">
        <v>164</v>
      </c>
      <c r="F16501" s="1" t="s">
        <v>165</v>
      </c>
      <c r="G16501" s="1" t="s">
        <v>155</v>
      </c>
      <c r="H16501" s="1" t="s">
        <v>160</v>
      </c>
      <c r="I16501" s="1" t="s">
        <v>37</v>
      </c>
      <c r="J16501" s="19">
        <v>43.823237443139966</v>
      </c>
    </row>
    <row r="16502" spans="1:10" x14ac:dyDescent="0.2">
      <c r="A16502">
        <v>2017</v>
      </c>
      <c r="B16502">
        <v>1</v>
      </c>
      <c r="C16502" s="1" t="s">
        <v>118</v>
      </c>
      <c r="D16502" s="1" t="s">
        <v>157</v>
      </c>
      <c r="E16502" s="1" t="s">
        <v>164</v>
      </c>
      <c r="F16502" s="1" t="s">
        <v>165</v>
      </c>
      <c r="G16502" s="1" t="s">
        <v>155</v>
      </c>
      <c r="H16502" s="1" t="s">
        <v>161</v>
      </c>
      <c r="I16502" s="1" t="s">
        <v>29</v>
      </c>
      <c r="J16502" s="19">
        <v>-16.300339999999995</v>
      </c>
    </row>
    <row r="16503" spans="1:10" x14ac:dyDescent="0.2">
      <c r="A16503">
        <v>2017</v>
      </c>
      <c r="B16503">
        <v>1</v>
      </c>
      <c r="C16503" s="1" t="s">
        <v>118</v>
      </c>
      <c r="D16503" s="1" t="s">
        <v>157</v>
      </c>
      <c r="E16503" s="1" t="s">
        <v>164</v>
      </c>
      <c r="F16503" s="1" t="s">
        <v>165</v>
      </c>
      <c r="G16503" s="1" t="s">
        <v>155</v>
      </c>
      <c r="H16503" s="1" t="s">
        <v>162</v>
      </c>
      <c r="I16503" s="1" t="s">
        <v>30</v>
      </c>
      <c r="J16503" s="19">
        <v>-153.98878999999997</v>
      </c>
    </row>
    <row r="16504" spans="1:10" x14ac:dyDescent="0.2">
      <c r="A16504">
        <v>2017</v>
      </c>
      <c r="B16504">
        <v>1</v>
      </c>
      <c r="C16504" s="1" t="s">
        <v>118</v>
      </c>
      <c r="D16504" s="1" t="s">
        <v>157</v>
      </c>
      <c r="E16504" s="1" t="s">
        <v>164</v>
      </c>
      <c r="F16504" s="1" t="s">
        <v>165</v>
      </c>
      <c r="G16504" s="1" t="s">
        <v>155</v>
      </c>
      <c r="H16504" s="1" t="s">
        <v>167</v>
      </c>
      <c r="I16504" s="1" t="s">
        <v>32</v>
      </c>
      <c r="J16504" s="19">
        <v>-4.5690580238109417</v>
      </c>
    </row>
    <row r="16505" spans="1:10" x14ac:dyDescent="0.2">
      <c r="A16505">
        <v>2017</v>
      </c>
      <c r="B16505">
        <v>1</v>
      </c>
      <c r="C16505" s="1" t="s">
        <v>118</v>
      </c>
      <c r="D16505" s="1" t="s">
        <v>157</v>
      </c>
      <c r="E16505" s="1" t="s">
        <v>164</v>
      </c>
      <c r="F16505" s="1" t="s">
        <v>165</v>
      </c>
      <c r="G16505" s="1" t="s">
        <v>155</v>
      </c>
      <c r="H16505" s="1" t="s">
        <v>163</v>
      </c>
      <c r="I16505" s="1" t="s">
        <v>152</v>
      </c>
      <c r="J16505" s="19">
        <v>84.953400580670959</v>
      </c>
    </row>
    <row r="16506" spans="1:10" x14ac:dyDescent="0.2">
      <c r="A16506">
        <v>2017</v>
      </c>
      <c r="B16506">
        <v>1</v>
      </c>
      <c r="C16506" s="1" t="s">
        <v>118</v>
      </c>
      <c r="D16506" s="1" t="s">
        <v>157</v>
      </c>
      <c r="E16506" s="1" t="s">
        <v>164</v>
      </c>
      <c r="F16506" s="1" t="s">
        <v>165</v>
      </c>
      <c r="G16506" s="1" t="s">
        <v>155</v>
      </c>
      <c r="H16506" s="1" t="s">
        <v>169</v>
      </c>
      <c r="I16506" s="1" t="s">
        <v>36</v>
      </c>
      <c r="J16506" s="19">
        <v>-71.645320000000012</v>
      </c>
    </row>
    <row r="16507" spans="1:10" x14ac:dyDescent="0.2">
      <c r="A16507">
        <v>2017</v>
      </c>
      <c r="B16507">
        <v>1</v>
      </c>
      <c r="C16507" s="1" t="s">
        <v>118</v>
      </c>
      <c r="D16507" s="1" t="s">
        <v>157</v>
      </c>
      <c r="E16507" s="1" t="s">
        <v>164</v>
      </c>
      <c r="F16507" s="1" t="s">
        <v>165</v>
      </c>
      <c r="G16507" s="1" t="s">
        <v>155</v>
      </c>
      <c r="H16507" s="1" t="s">
        <v>171</v>
      </c>
      <c r="I16507" s="1" t="s">
        <v>39</v>
      </c>
      <c r="J16507" s="19">
        <v>70.666803525000006</v>
      </c>
    </row>
    <row r="16508" spans="1:10" x14ac:dyDescent="0.2">
      <c r="A16508">
        <v>2017</v>
      </c>
      <c r="B16508">
        <v>1</v>
      </c>
      <c r="C16508" s="1" t="s">
        <v>118</v>
      </c>
      <c r="D16508" s="1" t="s">
        <v>157</v>
      </c>
      <c r="E16508" s="1" t="s">
        <v>166</v>
      </c>
      <c r="F16508" s="1" t="s">
        <v>150</v>
      </c>
      <c r="G16508" s="1" t="s">
        <v>159</v>
      </c>
      <c r="H16508" s="1" t="s">
        <v>167</v>
      </c>
      <c r="I16508" s="1" t="s">
        <v>32</v>
      </c>
      <c r="J16508" s="19">
        <v>1197.6840788432264</v>
      </c>
    </row>
    <row r="16509" spans="1:10" x14ac:dyDescent="0.2">
      <c r="A16509">
        <v>2017</v>
      </c>
      <c r="B16509">
        <v>1</v>
      </c>
      <c r="C16509" s="1" t="s">
        <v>118</v>
      </c>
      <c r="D16509" s="1" t="s">
        <v>157</v>
      </c>
      <c r="E16509" s="1" t="s">
        <v>166</v>
      </c>
      <c r="F16509" s="1" t="s">
        <v>150</v>
      </c>
      <c r="G16509" s="1" t="s">
        <v>159</v>
      </c>
      <c r="H16509" s="1" t="s">
        <v>171</v>
      </c>
      <c r="I16509" s="1" t="s">
        <v>39</v>
      </c>
      <c r="J16509" s="19">
        <v>-303.94837000000001</v>
      </c>
    </row>
    <row r="16510" spans="1:10" x14ac:dyDescent="0.2">
      <c r="A16510">
        <v>2017</v>
      </c>
      <c r="B16510">
        <v>1</v>
      </c>
      <c r="C16510" s="1" t="s">
        <v>118</v>
      </c>
      <c r="D16510" s="1" t="s">
        <v>157</v>
      </c>
      <c r="E16510" s="1" t="s">
        <v>166</v>
      </c>
      <c r="F16510" s="1" t="s">
        <v>150</v>
      </c>
      <c r="G16510" s="1" t="s">
        <v>14</v>
      </c>
      <c r="H16510" s="1" t="s">
        <v>162</v>
      </c>
      <c r="I16510" s="1" t="s">
        <v>30</v>
      </c>
      <c r="J16510" s="19">
        <v>-1843.5524918640001</v>
      </c>
    </row>
    <row r="16511" spans="1:10" x14ac:dyDescent="0.2">
      <c r="A16511">
        <v>2017</v>
      </c>
      <c r="B16511">
        <v>1</v>
      </c>
      <c r="C16511" s="1" t="s">
        <v>118</v>
      </c>
      <c r="D16511" s="1" t="s">
        <v>157</v>
      </c>
      <c r="E16511" s="1" t="s">
        <v>166</v>
      </c>
      <c r="F16511" s="1" t="s">
        <v>150</v>
      </c>
      <c r="G16511" s="1" t="s">
        <v>14</v>
      </c>
      <c r="H16511" s="1" t="s">
        <v>171</v>
      </c>
      <c r="I16511" s="1" t="s">
        <v>39</v>
      </c>
      <c r="J16511" s="19">
        <v>22.951751864000002</v>
      </c>
    </row>
    <row r="16512" spans="1:10" x14ac:dyDescent="0.2">
      <c r="A16512">
        <v>2017</v>
      </c>
      <c r="B16512">
        <v>1</v>
      </c>
      <c r="C16512" s="1" t="s">
        <v>118</v>
      </c>
      <c r="D16512" s="1" t="s">
        <v>157</v>
      </c>
      <c r="E16512" s="1" t="s">
        <v>166</v>
      </c>
      <c r="F16512" s="1" t="s">
        <v>150</v>
      </c>
      <c r="G16512" s="1" t="s">
        <v>155</v>
      </c>
      <c r="H16512" s="1" t="s">
        <v>160</v>
      </c>
      <c r="I16512" s="1" t="s">
        <v>37</v>
      </c>
      <c r="J16512" s="19">
        <v>265.62562131603198</v>
      </c>
    </row>
    <row r="16513" spans="1:10" x14ac:dyDescent="0.2">
      <c r="A16513">
        <v>2017</v>
      </c>
      <c r="B16513">
        <v>1</v>
      </c>
      <c r="C16513" s="1" t="s">
        <v>118</v>
      </c>
      <c r="D16513" s="1" t="s">
        <v>157</v>
      </c>
      <c r="E16513" s="1" t="s">
        <v>166</v>
      </c>
      <c r="F16513" s="1" t="s">
        <v>150</v>
      </c>
      <c r="G16513" s="1" t="s">
        <v>155</v>
      </c>
      <c r="H16513" s="1" t="s">
        <v>161</v>
      </c>
      <c r="I16513" s="1" t="s">
        <v>29</v>
      </c>
      <c r="J16513" s="19">
        <v>-315.06255999999996</v>
      </c>
    </row>
    <row r="16514" spans="1:10" x14ac:dyDescent="0.2">
      <c r="A16514">
        <v>2017</v>
      </c>
      <c r="B16514">
        <v>1</v>
      </c>
      <c r="C16514" s="1" t="s">
        <v>118</v>
      </c>
      <c r="D16514" s="1" t="s">
        <v>157</v>
      </c>
      <c r="E16514" s="1" t="s">
        <v>166</v>
      </c>
      <c r="F16514" s="1" t="s">
        <v>150</v>
      </c>
      <c r="G16514" s="1" t="s">
        <v>155</v>
      </c>
      <c r="H16514" s="1" t="s">
        <v>162</v>
      </c>
      <c r="I16514" s="1" t="s">
        <v>30</v>
      </c>
      <c r="J16514" s="19">
        <v>1405.7572299999999</v>
      </c>
    </row>
    <row r="16515" spans="1:10" x14ac:dyDescent="0.2">
      <c r="A16515">
        <v>2017</v>
      </c>
      <c r="B16515">
        <v>1</v>
      </c>
      <c r="C16515" s="1" t="s">
        <v>118</v>
      </c>
      <c r="D16515" s="1" t="s">
        <v>157</v>
      </c>
      <c r="E16515" s="1" t="s">
        <v>166</v>
      </c>
      <c r="F16515" s="1" t="s">
        <v>150</v>
      </c>
      <c r="G16515" s="1" t="s">
        <v>155</v>
      </c>
      <c r="H16515" s="1" t="s">
        <v>163</v>
      </c>
      <c r="I16515" s="1" t="s">
        <v>152</v>
      </c>
      <c r="J16515" s="19">
        <v>77.749437401967967</v>
      </c>
    </row>
    <row r="16516" spans="1:10" x14ac:dyDescent="0.2">
      <c r="A16516">
        <v>2017</v>
      </c>
      <c r="B16516">
        <v>1</v>
      </c>
      <c r="C16516" s="1" t="s">
        <v>118</v>
      </c>
      <c r="D16516" s="1" t="s">
        <v>157</v>
      </c>
      <c r="E16516" s="1" t="s">
        <v>166</v>
      </c>
      <c r="F16516" s="1" t="s">
        <v>150</v>
      </c>
      <c r="G16516" s="1" t="s">
        <v>155</v>
      </c>
      <c r="H16516" s="1" t="s">
        <v>169</v>
      </c>
      <c r="I16516" s="1" t="s">
        <v>36</v>
      </c>
      <c r="J16516" s="19">
        <v>280.92295000000001</v>
      </c>
    </row>
    <row r="16517" spans="1:10" x14ac:dyDescent="0.2">
      <c r="A16517">
        <v>2017</v>
      </c>
      <c r="B16517">
        <v>1</v>
      </c>
      <c r="C16517" s="1" t="s">
        <v>118</v>
      </c>
      <c r="D16517" s="1" t="s">
        <v>157</v>
      </c>
      <c r="E16517" s="1" t="s">
        <v>166</v>
      </c>
      <c r="F16517" s="1" t="s">
        <v>150</v>
      </c>
      <c r="G16517" s="1" t="s">
        <v>155</v>
      </c>
      <c r="H16517" s="1" t="s">
        <v>171</v>
      </c>
      <c r="I16517" s="1" t="s">
        <v>39</v>
      </c>
      <c r="J16517" s="19">
        <v>371.4118512820001</v>
      </c>
    </row>
    <row r="16518" spans="1:10" x14ac:dyDescent="0.2">
      <c r="A16518">
        <v>2017</v>
      </c>
      <c r="B16518">
        <v>1</v>
      </c>
      <c r="C16518" s="1" t="s">
        <v>118</v>
      </c>
      <c r="D16518" s="1" t="s">
        <v>157</v>
      </c>
      <c r="E16518" s="1" t="s">
        <v>169</v>
      </c>
      <c r="F16518" s="1" t="s">
        <v>36</v>
      </c>
      <c r="G16518" s="1" t="s">
        <v>158</v>
      </c>
      <c r="H16518" s="1" t="s">
        <v>168</v>
      </c>
      <c r="I16518" s="1" t="s">
        <v>31</v>
      </c>
      <c r="J16518" s="19">
        <v>108.00566242492889</v>
      </c>
    </row>
    <row r="16519" spans="1:10" x14ac:dyDescent="0.2">
      <c r="A16519">
        <v>2017</v>
      </c>
      <c r="B16519">
        <v>1</v>
      </c>
      <c r="C16519" s="1" t="s">
        <v>118</v>
      </c>
      <c r="D16519" s="1" t="s">
        <v>157</v>
      </c>
      <c r="E16519" s="1" t="s">
        <v>169</v>
      </c>
      <c r="F16519" s="1" t="s">
        <v>36</v>
      </c>
      <c r="G16519" s="1" t="s">
        <v>158</v>
      </c>
      <c r="H16519" s="1" t="s">
        <v>171</v>
      </c>
      <c r="I16519" s="1" t="s">
        <v>39</v>
      </c>
      <c r="J16519" s="19">
        <v>0.57785104799999998</v>
      </c>
    </row>
    <row r="16520" spans="1:10" x14ac:dyDescent="0.2">
      <c r="A16520">
        <v>2017</v>
      </c>
      <c r="B16520">
        <v>1</v>
      </c>
      <c r="C16520" s="1" t="s">
        <v>118</v>
      </c>
      <c r="D16520" s="1" t="s">
        <v>157</v>
      </c>
      <c r="E16520" s="1" t="s">
        <v>169</v>
      </c>
      <c r="F16520" s="1" t="s">
        <v>36</v>
      </c>
      <c r="G16520" s="1" t="s">
        <v>14</v>
      </c>
      <c r="H16520" s="1" t="s">
        <v>161</v>
      </c>
      <c r="I16520" s="1" t="s">
        <v>29</v>
      </c>
      <c r="J16520" s="19">
        <v>-469.99553000000003</v>
      </c>
    </row>
    <row r="16521" spans="1:10" x14ac:dyDescent="0.2">
      <c r="A16521">
        <v>2017</v>
      </c>
      <c r="B16521">
        <v>1</v>
      </c>
      <c r="C16521" s="1" t="s">
        <v>118</v>
      </c>
      <c r="D16521" s="1" t="s">
        <v>157</v>
      </c>
      <c r="E16521" s="1" t="s">
        <v>169</v>
      </c>
      <c r="F16521" s="1" t="s">
        <v>36</v>
      </c>
      <c r="G16521" s="1" t="s">
        <v>14</v>
      </c>
      <c r="H16521" s="1" t="s">
        <v>162</v>
      </c>
      <c r="I16521" s="1" t="s">
        <v>30</v>
      </c>
      <c r="J16521" s="19">
        <v>160.65386064300006</v>
      </c>
    </row>
    <row r="16522" spans="1:10" x14ac:dyDescent="0.2">
      <c r="A16522">
        <v>2017</v>
      </c>
      <c r="B16522">
        <v>1</v>
      </c>
      <c r="C16522" s="1" t="s">
        <v>118</v>
      </c>
      <c r="D16522" s="1" t="s">
        <v>157</v>
      </c>
      <c r="E16522" s="1" t="s">
        <v>169</v>
      </c>
      <c r="F16522" s="1" t="s">
        <v>36</v>
      </c>
      <c r="G16522" s="1" t="s">
        <v>14</v>
      </c>
      <c r="H16522" s="1" t="s">
        <v>171</v>
      </c>
      <c r="I16522" s="1" t="s">
        <v>39</v>
      </c>
      <c r="J16522" s="19">
        <v>60.675475102999997</v>
      </c>
    </row>
    <row r="16523" spans="1:10" x14ac:dyDescent="0.2">
      <c r="A16523">
        <v>2017</v>
      </c>
      <c r="B16523">
        <v>1</v>
      </c>
      <c r="C16523" s="1" t="s">
        <v>118</v>
      </c>
      <c r="D16523" s="1" t="s">
        <v>157</v>
      </c>
      <c r="E16523" s="1" t="s">
        <v>169</v>
      </c>
      <c r="F16523" s="1" t="s">
        <v>36</v>
      </c>
      <c r="G16523" s="1" t="s">
        <v>13</v>
      </c>
      <c r="H16523" s="1" t="s">
        <v>161</v>
      </c>
      <c r="I16523" s="1" t="s">
        <v>29</v>
      </c>
      <c r="J16523" s="19">
        <v>37.059890894000006</v>
      </c>
    </row>
    <row r="16524" spans="1:10" x14ac:dyDescent="0.2">
      <c r="A16524">
        <v>2017</v>
      </c>
      <c r="B16524">
        <v>1</v>
      </c>
      <c r="C16524" s="1" t="s">
        <v>118</v>
      </c>
      <c r="D16524" s="1" t="s">
        <v>157</v>
      </c>
      <c r="E16524" s="1" t="s">
        <v>169</v>
      </c>
      <c r="F16524" s="1" t="s">
        <v>36</v>
      </c>
      <c r="G16524" s="1" t="s">
        <v>16</v>
      </c>
      <c r="H16524" s="1" t="s">
        <v>160</v>
      </c>
      <c r="I16524" s="1" t="s">
        <v>37</v>
      </c>
      <c r="J16524" s="19">
        <v>-25.107700000000001</v>
      </c>
    </row>
    <row r="16525" spans="1:10" x14ac:dyDescent="0.2">
      <c r="A16525">
        <v>2017</v>
      </c>
      <c r="B16525">
        <v>1</v>
      </c>
      <c r="C16525" s="1" t="s">
        <v>118</v>
      </c>
      <c r="D16525" s="1" t="s">
        <v>157</v>
      </c>
      <c r="E16525" s="1" t="s">
        <v>169</v>
      </c>
      <c r="F16525" s="1" t="s">
        <v>36</v>
      </c>
      <c r="G16525" s="1" t="s">
        <v>16</v>
      </c>
      <c r="H16525" s="1" t="s">
        <v>162</v>
      </c>
      <c r="I16525" s="1" t="s">
        <v>30</v>
      </c>
      <c r="J16525" s="19">
        <v>-86.203159999999997</v>
      </c>
    </row>
    <row r="16526" spans="1:10" x14ac:dyDescent="0.2">
      <c r="A16526">
        <v>2017</v>
      </c>
      <c r="B16526">
        <v>1</v>
      </c>
      <c r="C16526" s="1" t="s">
        <v>118</v>
      </c>
      <c r="D16526" s="1" t="s">
        <v>157</v>
      </c>
      <c r="E16526" s="1" t="s">
        <v>169</v>
      </c>
      <c r="F16526" s="1" t="s">
        <v>36</v>
      </c>
      <c r="G16526" s="1" t="s">
        <v>16</v>
      </c>
      <c r="H16526" s="1" t="s">
        <v>170</v>
      </c>
      <c r="I16526" s="1" t="s">
        <v>151</v>
      </c>
      <c r="J16526" s="19">
        <v>243.51327399999997</v>
      </c>
    </row>
    <row r="16527" spans="1:10" x14ac:dyDescent="0.2">
      <c r="A16527">
        <v>2017</v>
      </c>
      <c r="B16527">
        <v>1</v>
      </c>
      <c r="C16527" s="1" t="s">
        <v>118</v>
      </c>
      <c r="D16527" s="1" t="s">
        <v>157</v>
      </c>
      <c r="E16527" s="1" t="s">
        <v>169</v>
      </c>
      <c r="F16527" s="1" t="s">
        <v>36</v>
      </c>
      <c r="G16527" s="1" t="s">
        <v>155</v>
      </c>
      <c r="H16527" s="1" t="s">
        <v>160</v>
      </c>
      <c r="I16527" s="1" t="s">
        <v>37</v>
      </c>
      <c r="J16527" s="19">
        <v>4.4589969609999995</v>
      </c>
    </row>
    <row r="16528" spans="1:10" x14ac:dyDescent="0.2">
      <c r="A16528">
        <v>2017</v>
      </c>
      <c r="B16528">
        <v>1</v>
      </c>
      <c r="C16528" s="1" t="s">
        <v>118</v>
      </c>
      <c r="D16528" s="1" t="s">
        <v>157</v>
      </c>
      <c r="E16528" s="1" t="s">
        <v>169</v>
      </c>
      <c r="F16528" s="1" t="s">
        <v>36</v>
      </c>
      <c r="G16528" s="1" t="s">
        <v>155</v>
      </c>
      <c r="H16528" s="1" t="s">
        <v>161</v>
      </c>
      <c r="I16528" s="1" t="s">
        <v>29</v>
      </c>
      <c r="J16528" s="19">
        <v>586.425065281</v>
      </c>
    </row>
    <row r="16529" spans="1:10" x14ac:dyDescent="0.2">
      <c r="A16529">
        <v>2017</v>
      </c>
      <c r="B16529">
        <v>1</v>
      </c>
      <c r="C16529" s="1" t="s">
        <v>118</v>
      </c>
      <c r="D16529" s="1" t="s">
        <v>157</v>
      </c>
      <c r="E16529" s="1" t="s">
        <v>169</v>
      </c>
      <c r="F16529" s="1" t="s">
        <v>36</v>
      </c>
      <c r="G16529" s="1" t="s">
        <v>155</v>
      </c>
      <c r="H16529" s="1" t="s">
        <v>162</v>
      </c>
      <c r="I16529" s="1" t="s">
        <v>30</v>
      </c>
      <c r="J16529" s="19">
        <v>-2.625531901</v>
      </c>
    </row>
    <row r="16530" spans="1:10" x14ac:dyDescent="0.2">
      <c r="A16530">
        <v>2017</v>
      </c>
      <c r="B16530">
        <v>1</v>
      </c>
      <c r="C16530" s="1" t="s">
        <v>118</v>
      </c>
      <c r="D16530" s="1" t="s">
        <v>157</v>
      </c>
      <c r="E16530" s="1" t="s">
        <v>169</v>
      </c>
      <c r="F16530" s="1" t="s">
        <v>36</v>
      </c>
      <c r="G16530" s="1" t="s">
        <v>155</v>
      </c>
      <c r="H16530" s="1" t="s">
        <v>163</v>
      </c>
      <c r="I16530" s="1" t="s">
        <v>152</v>
      </c>
      <c r="J16530" s="19">
        <v>-1.1095819E-2</v>
      </c>
    </row>
    <row r="16531" spans="1:10" x14ac:dyDescent="0.2">
      <c r="A16531">
        <v>2017</v>
      </c>
      <c r="B16531">
        <v>1</v>
      </c>
      <c r="C16531" s="1" t="s">
        <v>118</v>
      </c>
      <c r="D16531" s="1" t="s">
        <v>157</v>
      </c>
      <c r="E16531" s="1" t="s">
        <v>169</v>
      </c>
      <c r="F16531" s="1" t="s">
        <v>36</v>
      </c>
      <c r="G16531" s="1" t="s">
        <v>155</v>
      </c>
      <c r="H16531" s="1" t="s">
        <v>169</v>
      </c>
      <c r="I16531" s="1" t="s">
        <v>36</v>
      </c>
      <c r="J16531" s="19">
        <v>-0.84881881399999992</v>
      </c>
    </row>
    <row r="16532" spans="1:10" x14ac:dyDescent="0.2">
      <c r="A16532">
        <v>2017</v>
      </c>
      <c r="B16532">
        <v>1</v>
      </c>
      <c r="C16532" s="1" t="s">
        <v>118</v>
      </c>
      <c r="D16532" s="1" t="s">
        <v>157</v>
      </c>
      <c r="E16532" s="1" t="s">
        <v>169</v>
      </c>
      <c r="F16532" s="1" t="s">
        <v>36</v>
      </c>
      <c r="G16532" s="1" t="s">
        <v>155</v>
      </c>
      <c r="H16532" s="1" t="s">
        <v>171</v>
      </c>
      <c r="I16532" s="1" t="s">
        <v>39</v>
      </c>
      <c r="J16532" s="19">
        <v>-20.689363531000026</v>
      </c>
    </row>
    <row r="16533" spans="1:10" x14ac:dyDescent="0.2">
      <c r="A16533">
        <v>2017</v>
      </c>
      <c r="B16533">
        <v>1</v>
      </c>
      <c r="C16533" s="1" t="s">
        <v>118</v>
      </c>
      <c r="D16533" s="1" t="s">
        <v>157</v>
      </c>
      <c r="E16533" s="1" t="s">
        <v>170</v>
      </c>
      <c r="F16533" s="1" t="s">
        <v>151</v>
      </c>
      <c r="G16533" s="1" t="s">
        <v>158</v>
      </c>
      <c r="H16533" s="1" t="s">
        <v>168</v>
      </c>
      <c r="I16533" s="1" t="s">
        <v>31</v>
      </c>
      <c r="J16533" s="19">
        <v>194.28677708074451</v>
      </c>
    </row>
    <row r="16534" spans="1:10" x14ac:dyDescent="0.2">
      <c r="A16534">
        <v>2017</v>
      </c>
      <c r="B16534">
        <v>1</v>
      </c>
      <c r="C16534" s="1" t="s">
        <v>118</v>
      </c>
      <c r="D16534" s="1" t="s">
        <v>157</v>
      </c>
      <c r="E16534" s="1" t="s">
        <v>170</v>
      </c>
      <c r="F16534" s="1" t="s">
        <v>151</v>
      </c>
      <c r="G16534" s="1" t="s">
        <v>159</v>
      </c>
      <c r="H16534" s="1" t="s">
        <v>167</v>
      </c>
      <c r="I16534" s="1" t="s">
        <v>32</v>
      </c>
      <c r="J16534" s="19">
        <v>411.31553094151656</v>
      </c>
    </row>
    <row r="16535" spans="1:10" x14ac:dyDescent="0.2">
      <c r="A16535">
        <v>2017</v>
      </c>
      <c r="B16535">
        <v>1</v>
      </c>
      <c r="C16535" s="1" t="s">
        <v>118</v>
      </c>
      <c r="D16535" s="1" t="s">
        <v>157</v>
      </c>
      <c r="E16535" s="1" t="s">
        <v>170</v>
      </c>
      <c r="F16535" s="1" t="s">
        <v>151</v>
      </c>
      <c r="G16535" s="1" t="s">
        <v>14</v>
      </c>
      <c r="H16535" s="1" t="s">
        <v>162</v>
      </c>
      <c r="I16535" s="1" t="s">
        <v>30</v>
      </c>
      <c r="J16535" s="19">
        <v>-242.6798500000001</v>
      </c>
    </row>
    <row r="16536" spans="1:10" x14ac:dyDescent="0.2">
      <c r="A16536">
        <v>2017</v>
      </c>
      <c r="B16536">
        <v>1</v>
      </c>
      <c r="C16536" s="1" t="s">
        <v>118</v>
      </c>
      <c r="D16536" s="1" t="s">
        <v>157</v>
      </c>
      <c r="E16536" s="1" t="s">
        <v>170</v>
      </c>
      <c r="F16536" s="1" t="s">
        <v>151</v>
      </c>
      <c r="G16536" s="1" t="s">
        <v>14</v>
      </c>
      <c r="H16536" s="1" t="s">
        <v>171</v>
      </c>
      <c r="I16536" s="1" t="s">
        <v>39</v>
      </c>
      <c r="J16536" s="19">
        <v>-11.535121360600002</v>
      </c>
    </row>
    <row r="16537" spans="1:10" x14ac:dyDescent="0.2">
      <c r="A16537">
        <v>2017</v>
      </c>
      <c r="B16537">
        <v>1</v>
      </c>
      <c r="C16537" s="1" t="s">
        <v>118</v>
      </c>
      <c r="D16537" s="1" t="s">
        <v>157</v>
      </c>
      <c r="E16537" s="1" t="s">
        <v>170</v>
      </c>
      <c r="F16537" s="1" t="s">
        <v>151</v>
      </c>
      <c r="G16537" s="1" t="s">
        <v>13</v>
      </c>
      <c r="H16537" s="1" t="s">
        <v>161</v>
      </c>
      <c r="I16537" s="1" t="s">
        <v>29</v>
      </c>
      <c r="J16537" s="19">
        <v>-270.19920143849993</v>
      </c>
    </row>
    <row r="16538" spans="1:10" x14ac:dyDescent="0.2">
      <c r="A16538">
        <v>2017</v>
      </c>
      <c r="B16538">
        <v>1</v>
      </c>
      <c r="C16538" s="1" t="s">
        <v>118</v>
      </c>
      <c r="D16538" s="1" t="s">
        <v>157</v>
      </c>
      <c r="E16538" s="1" t="s">
        <v>170</v>
      </c>
      <c r="F16538" s="1" t="s">
        <v>151</v>
      </c>
      <c r="G16538" s="1" t="s">
        <v>155</v>
      </c>
      <c r="H16538" s="1" t="s">
        <v>160</v>
      </c>
      <c r="I16538" s="1" t="s">
        <v>37</v>
      </c>
      <c r="J16538" s="19">
        <v>0</v>
      </c>
    </row>
    <row r="16539" spans="1:10" x14ac:dyDescent="0.2">
      <c r="A16539">
        <v>2017</v>
      </c>
      <c r="B16539">
        <v>1</v>
      </c>
      <c r="C16539" s="1" t="s">
        <v>118</v>
      </c>
      <c r="D16539" s="1" t="s">
        <v>157</v>
      </c>
      <c r="E16539" s="1" t="s">
        <v>170</v>
      </c>
      <c r="F16539" s="1" t="s">
        <v>151</v>
      </c>
      <c r="G16539" s="1" t="s">
        <v>155</v>
      </c>
      <c r="H16539" s="1" t="s">
        <v>161</v>
      </c>
      <c r="I16539" s="1" t="s">
        <v>29</v>
      </c>
      <c r="J16539" s="19">
        <v>0</v>
      </c>
    </row>
    <row r="16540" spans="1:10" x14ac:dyDescent="0.2">
      <c r="A16540">
        <v>2017</v>
      </c>
      <c r="B16540">
        <v>1</v>
      </c>
      <c r="C16540" s="1" t="s">
        <v>118</v>
      </c>
      <c r="D16540" s="1" t="s">
        <v>157</v>
      </c>
      <c r="E16540" s="1" t="s">
        <v>170</v>
      </c>
      <c r="F16540" s="1" t="s">
        <v>151</v>
      </c>
      <c r="G16540" s="1" t="s">
        <v>155</v>
      </c>
      <c r="H16540" s="1" t="s">
        <v>163</v>
      </c>
      <c r="I16540" s="1" t="s">
        <v>152</v>
      </c>
      <c r="J16540" s="19">
        <v>-1.6321761251504099</v>
      </c>
    </row>
    <row r="16541" spans="1:10" x14ac:dyDescent="0.2">
      <c r="A16541">
        <v>2017</v>
      </c>
      <c r="B16541">
        <v>1</v>
      </c>
      <c r="C16541" s="1" t="s">
        <v>118</v>
      </c>
      <c r="D16541" s="1" t="s">
        <v>157</v>
      </c>
      <c r="E16541" s="1" t="s">
        <v>170</v>
      </c>
      <c r="F16541" s="1" t="s">
        <v>151</v>
      </c>
      <c r="G16541" s="1" t="s">
        <v>155</v>
      </c>
      <c r="H16541" s="1" t="s">
        <v>171</v>
      </c>
      <c r="I16541" s="1" t="s">
        <v>39</v>
      </c>
      <c r="J16541" s="19">
        <v>1.8386150899999998</v>
      </c>
    </row>
    <row r="16542" spans="1:10" x14ac:dyDescent="0.2">
      <c r="A16542">
        <v>2017</v>
      </c>
      <c r="B16542">
        <v>1</v>
      </c>
      <c r="C16542" s="1" t="s">
        <v>118</v>
      </c>
      <c r="D16542" s="1" t="s">
        <v>157</v>
      </c>
      <c r="E16542" s="1" t="s">
        <v>171</v>
      </c>
      <c r="F16542" s="1" t="s">
        <v>39</v>
      </c>
      <c r="G16542" s="1" t="s">
        <v>158</v>
      </c>
      <c r="H16542" s="1" t="s">
        <v>168</v>
      </c>
      <c r="I16542" s="1" t="s">
        <v>31</v>
      </c>
      <c r="J16542" s="19">
        <v>68.425015882000011</v>
      </c>
    </row>
    <row r="16543" spans="1:10" x14ac:dyDescent="0.2">
      <c r="A16543">
        <v>2017</v>
      </c>
      <c r="B16543">
        <v>1</v>
      </c>
      <c r="C16543" s="1" t="s">
        <v>118</v>
      </c>
      <c r="D16543" s="1" t="s">
        <v>157</v>
      </c>
      <c r="E16543" s="1" t="s">
        <v>171</v>
      </c>
      <c r="F16543" s="1" t="s">
        <v>39</v>
      </c>
      <c r="G16543" s="1" t="s">
        <v>158</v>
      </c>
      <c r="H16543" s="1" t="s">
        <v>167</v>
      </c>
      <c r="I16543" s="1" t="s">
        <v>32</v>
      </c>
      <c r="J16543" s="19">
        <v>0</v>
      </c>
    </row>
    <row r="16544" spans="1:10" x14ac:dyDescent="0.2">
      <c r="A16544">
        <v>2017</v>
      </c>
      <c r="B16544">
        <v>1</v>
      </c>
      <c r="C16544" s="1" t="s">
        <v>118</v>
      </c>
      <c r="D16544" s="1" t="s">
        <v>157</v>
      </c>
      <c r="E16544" s="1" t="s">
        <v>171</v>
      </c>
      <c r="F16544" s="1" t="s">
        <v>39</v>
      </c>
      <c r="G16544" s="1" t="s">
        <v>159</v>
      </c>
      <c r="H16544" s="1" t="s">
        <v>167</v>
      </c>
      <c r="I16544" s="1" t="s">
        <v>32</v>
      </c>
      <c r="J16544" s="19">
        <v>261.30612078900003</v>
      </c>
    </row>
    <row r="16545" spans="1:10" x14ac:dyDescent="0.2">
      <c r="A16545">
        <v>2017</v>
      </c>
      <c r="B16545">
        <v>1</v>
      </c>
      <c r="C16545" s="1" t="s">
        <v>118</v>
      </c>
      <c r="D16545" s="1" t="s">
        <v>157</v>
      </c>
      <c r="E16545" s="1" t="s">
        <v>171</v>
      </c>
      <c r="F16545" s="1" t="s">
        <v>39</v>
      </c>
      <c r="G16545" s="1" t="s">
        <v>14</v>
      </c>
      <c r="H16545" s="1" t="s">
        <v>161</v>
      </c>
      <c r="I16545" s="1" t="s">
        <v>29</v>
      </c>
      <c r="J16545" s="19">
        <v>-0.84529999999999994</v>
      </c>
    </row>
    <row r="16546" spans="1:10" x14ac:dyDescent="0.2">
      <c r="A16546">
        <v>2017</v>
      </c>
      <c r="B16546">
        <v>1</v>
      </c>
      <c r="C16546" s="1" t="s">
        <v>118</v>
      </c>
      <c r="D16546" s="1" t="s">
        <v>157</v>
      </c>
      <c r="E16546" s="1" t="s">
        <v>171</v>
      </c>
      <c r="F16546" s="1" t="s">
        <v>39</v>
      </c>
      <c r="G16546" s="1" t="s">
        <v>14</v>
      </c>
      <c r="H16546" s="1" t="s">
        <v>162</v>
      </c>
      <c r="I16546" s="1" t="s">
        <v>30</v>
      </c>
      <c r="J16546" s="19">
        <v>-21.030129147</v>
      </c>
    </row>
    <row r="16547" spans="1:10" x14ac:dyDescent="0.2">
      <c r="A16547">
        <v>2017</v>
      </c>
      <c r="B16547">
        <v>1</v>
      </c>
      <c r="C16547" s="1" t="s">
        <v>118</v>
      </c>
      <c r="D16547" s="1" t="s">
        <v>157</v>
      </c>
      <c r="E16547" s="1" t="s">
        <v>171</v>
      </c>
      <c r="F16547" s="1" t="s">
        <v>39</v>
      </c>
      <c r="G16547" s="1" t="s">
        <v>16</v>
      </c>
      <c r="H16547" s="1" t="s">
        <v>160</v>
      </c>
      <c r="I16547" s="1" t="s">
        <v>37</v>
      </c>
      <c r="J16547" s="19">
        <v>-17.702416849000045</v>
      </c>
    </row>
    <row r="16548" spans="1:10" x14ac:dyDescent="0.2">
      <c r="A16548">
        <v>2017</v>
      </c>
      <c r="B16548">
        <v>1</v>
      </c>
      <c r="C16548" s="1" t="s">
        <v>118</v>
      </c>
      <c r="D16548" s="1" t="s">
        <v>157</v>
      </c>
      <c r="E16548" s="1" t="s">
        <v>171</v>
      </c>
      <c r="F16548" s="1" t="s">
        <v>39</v>
      </c>
      <c r="G16548" s="1" t="s">
        <v>16</v>
      </c>
      <c r="H16548" s="1" t="s">
        <v>161</v>
      </c>
      <c r="I16548" s="1" t="s">
        <v>29</v>
      </c>
      <c r="J16548" s="19">
        <v>0.13617000000000004</v>
      </c>
    </row>
    <row r="16549" spans="1:10" x14ac:dyDescent="0.2">
      <c r="A16549">
        <v>2017</v>
      </c>
      <c r="B16549">
        <v>1</v>
      </c>
      <c r="C16549" s="1" t="s">
        <v>118</v>
      </c>
      <c r="D16549" s="1" t="s">
        <v>157</v>
      </c>
      <c r="E16549" s="1" t="s">
        <v>171</v>
      </c>
      <c r="F16549" s="1" t="s">
        <v>39</v>
      </c>
      <c r="G16549" s="1" t="s">
        <v>16</v>
      </c>
      <c r="H16549" s="1" t="s">
        <v>162</v>
      </c>
      <c r="I16549" s="1" t="s">
        <v>30</v>
      </c>
      <c r="J16549" s="19">
        <v>-448.5916777760001</v>
      </c>
    </row>
    <row r="16550" spans="1:10" x14ac:dyDescent="0.2">
      <c r="A16550">
        <v>2017</v>
      </c>
      <c r="B16550">
        <v>1</v>
      </c>
      <c r="C16550" s="1" t="s">
        <v>118</v>
      </c>
      <c r="D16550" s="1" t="s">
        <v>157</v>
      </c>
      <c r="E16550" s="1" t="s">
        <v>171</v>
      </c>
      <c r="F16550" s="1" t="s">
        <v>39</v>
      </c>
      <c r="G16550" s="1" t="s">
        <v>16</v>
      </c>
      <c r="H16550" s="1" t="s">
        <v>163</v>
      </c>
      <c r="I16550" s="1" t="s">
        <v>152</v>
      </c>
      <c r="J16550" s="19">
        <v>-462.33211376099996</v>
      </c>
    </row>
    <row r="16551" spans="1:10" x14ac:dyDescent="0.2">
      <c r="A16551">
        <v>2017</v>
      </c>
      <c r="B16551">
        <v>1</v>
      </c>
      <c r="C16551" s="1" t="s">
        <v>118</v>
      </c>
      <c r="D16551" s="1" t="s">
        <v>157</v>
      </c>
      <c r="E16551" s="1" t="s">
        <v>171</v>
      </c>
      <c r="F16551" s="1" t="s">
        <v>39</v>
      </c>
      <c r="G16551" s="1" t="s">
        <v>16</v>
      </c>
      <c r="H16551" s="1" t="s">
        <v>164</v>
      </c>
      <c r="I16551" s="1" t="s">
        <v>165</v>
      </c>
      <c r="J16551" s="19">
        <v>-3.1868319999999997E-3</v>
      </c>
    </row>
    <row r="16552" spans="1:10" x14ac:dyDescent="0.2">
      <c r="A16552">
        <v>2017</v>
      </c>
      <c r="B16552">
        <v>1</v>
      </c>
      <c r="C16552" s="1" t="s">
        <v>118</v>
      </c>
      <c r="D16552" s="1" t="s">
        <v>157</v>
      </c>
      <c r="E16552" s="1" t="s">
        <v>171</v>
      </c>
      <c r="F16552" s="1" t="s">
        <v>39</v>
      </c>
      <c r="G16552" s="1" t="s">
        <v>16</v>
      </c>
      <c r="H16552" s="1" t="s">
        <v>169</v>
      </c>
      <c r="I16552" s="1" t="s">
        <v>36</v>
      </c>
      <c r="J16552" s="19">
        <v>-19.006695692000001</v>
      </c>
    </row>
    <row r="16553" spans="1:10" x14ac:dyDescent="0.2">
      <c r="A16553">
        <v>2017</v>
      </c>
      <c r="B16553">
        <v>1</v>
      </c>
      <c r="C16553" s="1" t="s">
        <v>118</v>
      </c>
      <c r="D16553" s="1" t="s">
        <v>157</v>
      </c>
      <c r="E16553" s="1" t="s">
        <v>171</v>
      </c>
      <c r="F16553" s="1" t="s">
        <v>39</v>
      </c>
      <c r="G16553" s="1" t="s">
        <v>155</v>
      </c>
      <c r="H16553" s="1" t="s">
        <v>160</v>
      </c>
      <c r="I16553" s="1" t="s">
        <v>37</v>
      </c>
      <c r="J16553" s="19">
        <v>3.1791742849585027</v>
      </c>
    </row>
    <row r="16554" spans="1:10" x14ac:dyDescent="0.2">
      <c r="A16554">
        <v>2017</v>
      </c>
      <c r="B16554">
        <v>1</v>
      </c>
      <c r="C16554" s="1" t="s">
        <v>118</v>
      </c>
      <c r="D16554" s="1" t="s">
        <v>157</v>
      </c>
      <c r="E16554" s="1" t="s">
        <v>171</v>
      </c>
      <c r="F16554" s="1" t="s">
        <v>39</v>
      </c>
      <c r="G16554" s="1" t="s">
        <v>155</v>
      </c>
      <c r="H16554" s="1" t="s">
        <v>161</v>
      </c>
      <c r="I16554" s="1" t="s">
        <v>29</v>
      </c>
      <c r="J16554" s="19">
        <v>-65.603655155999988</v>
      </c>
    </row>
    <row r="16555" spans="1:10" x14ac:dyDescent="0.2">
      <c r="A16555">
        <v>2017</v>
      </c>
      <c r="B16555">
        <v>1</v>
      </c>
      <c r="C16555" s="1" t="s">
        <v>118</v>
      </c>
      <c r="D16555" s="1" t="s">
        <v>157</v>
      </c>
      <c r="E16555" s="1" t="s">
        <v>171</v>
      </c>
      <c r="F16555" s="1" t="s">
        <v>39</v>
      </c>
      <c r="G16555" s="1" t="s">
        <v>155</v>
      </c>
      <c r="H16555" s="1" t="s">
        <v>162</v>
      </c>
      <c r="I16555" s="1" t="s">
        <v>30</v>
      </c>
      <c r="J16555" s="19">
        <v>65.519750894999987</v>
      </c>
    </row>
    <row r="16556" spans="1:10" x14ac:dyDescent="0.2">
      <c r="A16556">
        <v>2017</v>
      </c>
      <c r="B16556">
        <v>1</v>
      </c>
      <c r="C16556" s="1" t="s">
        <v>118</v>
      </c>
      <c r="D16556" s="1" t="s">
        <v>157</v>
      </c>
      <c r="E16556" s="1" t="s">
        <v>171</v>
      </c>
      <c r="F16556" s="1" t="s">
        <v>39</v>
      </c>
      <c r="G16556" s="1" t="s">
        <v>155</v>
      </c>
      <c r="H16556" s="1" t="s">
        <v>163</v>
      </c>
      <c r="I16556" s="1" t="s">
        <v>152</v>
      </c>
      <c r="J16556" s="19">
        <v>-0.45452286095852623</v>
      </c>
    </row>
    <row r="16557" spans="1:10" x14ac:dyDescent="0.2">
      <c r="A16557">
        <v>2017</v>
      </c>
      <c r="B16557">
        <v>1</v>
      </c>
      <c r="C16557" s="1" t="s">
        <v>118</v>
      </c>
      <c r="D16557" s="1" t="s">
        <v>157</v>
      </c>
      <c r="E16557" s="1" t="s">
        <v>171</v>
      </c>
      <c r="F16557" s="1" t="s">
        <v>39</v>
      </c>
      <c r="G16557" s="1" t="s">
        <v>155</v>
      </c>
      <c r="H16557" s="1" t="s">
        <v>169</v>
      </c>
      <c r="I16557" s="1" t="s">
        <v>36</v>
      </c>
      <c r="J16557" s="19">
        <v>150.45288528700002</v>
      </c>
    </row>
    <row r="16558" spans="1:10" x14ac:dyDescent="0.2">
      <c r="A16558">
        <v>2017</v>
      </c>
      <c r="B16558">
        <v>2</v>
      </c>
      <c r="C16558" s="1" t="s">
        <v>119</v>
      </c>
      <c r="D16558" s="1" t="s">
        <v>58</v>
      </c>
      <c r="E16558" s="1" t="s">
        <v>160</v>
      </c>
      <c r="F16558" s="1" t="s">
        <v>37</v>
      </c>
      <c r="G16558" s="1" t="s">
        <v>158</v>
      </c>
      <c r="H16558" s="1" t="s">
        <v>168</v>
      </c>
      <c r="I16558" s="1" t="s">
        <v>31</v>
      </c>
      <c r="J16558" s="19">
        <v>6129.5620754141401</v>
      </c>
    </row>
    <row r="16559" spans="1:10" x14ac:dyDescent="0.2">
      <c r="A16559">
        <v>2017</v>
      </c>
      <c r="B16559">
        <v>2</v>
      </c>
      <c r="C16559" s="1" t="s">
        <v>119</v>
      </c>
      <c r="D16559" s="1" t="s">
        <v>58</v>
      </c>
      <c r="E16559" s="1" t="s">
        <v>160</v>
      </c>
      <c r="F16559" s="1" t="s">
        <v>37</v>
      </c>
      <c r="G16559" s="1" t="s">
        <v>159</v>
      </c>
      <c r="H16559" s="1" t="s">
        <v>167</v>
      </c>
      <c r="I16559" s="1" t="s">
        <v>32</v>
      </c>
      <c r="J16559" s="19">
        <v>9438.0476479648114</v>
      </c>
    </row>
    <row r="16560" spans="1:10" x14ac:dyDescent="0.2">
      <c r="A16560">
        <v>2017</v>
      </c>
      <c r="B16560">
        <v>2</v>
      </c>
      <c r="C16560" s="1" t="s">
        <v>119</v>
      </c>
      <c r="D16560" s="1" t="s">
        <v>58</v>
      </c>
      <c r="E16560" s="1" t="s">
        <v>160</v>
      </c>
      <c r="F16560" s="1" t="s">
        <v>37</v>
      </c>
      <c r="G16560" s="1" t="s">
        <v>14</v>
      </c>
      <c r="H16560" s="1" t="s">
        <v>162</v>
      </c>
      <c r="I16560" s="1" t="s">
        <v>30</v>
      </c>
      <c r="J16560" s="19">
        <v>30202.586821096033</v>
      </c>
    </row>
    <row r="16561" spans="1:10" x14ac:dyDescent="0.2">
      <c r="A16561">
        <v>2017</v>
      </c>
      <c r="B16561">
        <v>2</v>
      </c>
      <c r="C16561" s="1" t="s">
        <v>119</v>
      </c>
      <c r="D16561" s="1" t="s">
        <v>58</v>
      </c>
      <c r="E16561" s="1" t="s">
        <v>160</v>
      </c>
      <c r="F16561" s="1" t="s">
        <v>37</v>
      </c>
      <c r="G16561" s="1" t="s">
        <v>14</v>
      </c>
      <c r="H16561" s="1" t="s">
        <v>171</v>
      </c>
      <c r="I16561" s="1" t="s">
        <v>39</v>
      </c>
      <c r="J16561" s="19">
        <v>4345.7204618421001</v>
      </c>
    </row>
    <row r="16562" spans="1:10" x14ac:dyDescent="0.2">
      <c r="A16562">
        <v>2017</v>
      </c>
      <c r="B16562">
        <v>2</v>
      </c>
      <c r="C16562" s="1" t="s">
        <v>119</v>
      </c>
      <c r="D16562" s="1" t="s">
        <v>58</v>
      </c>
      <c r="E16562" s="1" t="s">
        <v>160</v>
      </c>
      <c r="F16562" s="1" t="s">
        <v>37</v>
      </c>
      <c r="G16562" s="1" t="s">
        <v>13</v>
      </c>
      <c r="H16562" s="1" t="s">
        <v>161</v>
      </c>
      <c r="I16562" s="1" t="s">
        <v>29</v>
      </c>
      <c r="J16562" s="19">
        <v>791.88627220000001</v>
      </c>
    </row>
    <row r="16563" spans="1:10" x14ac:dyDescent="0.2">
      <c r="A16563">
        <v>2017</v>
      </c>
      <c r="B16563">
        <v>2</v>
      </c>
      <c r="C16563" s="1" t="s">
        <v>119</v>
      </c>
      <c r="D16563" s="1" t="s">
        <v>58</v>
      </c>
      <c r="E16563" s="1" t="s">
        <v>160</v>
      </c>
      <c r="F16563" s="1" t="s">
        <v>37</v>
      </c>
      <c r="G16563" s="1" t="s">
        <v>16</v>
      </c>
      <c r="H16563" s="1" t="s">
        <v>160</v>
      </c>
      <c r="I16563" s="1" t="s">
        <v>37</v>
      </c>
      <c r="J16563" s="19">
        <v>32.673479999999998</v>
      </c>
    </row>
    <row r="16564" spans="1:10" x14ac:dyDescent="0.2">
      <c r="A16564">
        <v>2017</v>
      </c>
      <c r="B16564">
        <v>2</v>
      </c>
      <c r="C16564" s="1" t="s">
        <v>119</v>
      </c>
      <c r="D16564" s="1" t="s">
        <v>58</v>
      </c>
      <c r="E16564" s="1" t="s">
        <v>160</v>
      </c>
      <c r="F16564" s="1" t="s">
        <v>37</v>
      </c>
      <c r="G16564" s="1" t="s">
        <v>16</v>
      </c>
      <c r="H16564" s="1" t="s">
        <v>162</v>
      </c>
      <c r="I16564" s="1" t="s">
        <v>30</v>
      </c>
      <c r="J16564" s="19">
        <v>0</v>
      </c>
    </row>
    <row r="16565" spans="1:10" x14ac:dyDescent="0.2">
      <c r="A16565">
        <v>2017</v>
      </c>
      <c r="B16565">
        <v>2</v>
      </c>
      <c r="C16565" s="1" t="s">
        <v>119</v>
      </c>
      <c r="D16565" s="1" t="s">
        <v>58</v>
      </c>
      <c r="E16565" s="1" t="s">
        <v>160</v>
      </c>
      <c r="F16565" s="1" t="s">
        <v>37</v>
      </c>
      <c r="G16565" s="1" t="s">
        <v>16</v>
      </c>
      <c r="H16565" s="1" t="s">
        <v>171</v>
      </c>
      <c r="I16565" s="1" t="s">
        <v>39</v>
      </c>
      <c r="J16565" s="19">
        <v>17948.587860061998</v>
      </c>
    </row>
    <row r="16566" spans="1:10" x14ac:dyDescent="0.2">
      <c r="A16566">
        <v>2017</v>
      </c>
      <c r="B16566">
        <v>2</v>
      </c>
      <c r="C16566" s="1" t="s">
        <v>119</v>
      </c>
      <c r="D16566" s="1" t="s">
        <v>58</v>
      </c>
      <c r="E16566" s="1" t="s">
        <v>160</v>
      </c>
      <c r="F16566" s="1" t="s">
        <v>37</v>
      </c>
      <c r="G16566" s="1" t="s">
        <v>155</v>
      </c>
      <c r="H16566" s="1" t="s">
        <v>160</v>
      </c>
      <c r="I16566" s="1" t="s">
        <v>37</v>
      </c>
      <c r="J16566" s="19">
        <v>2134.5412242301782</v>
      </c>
    </row>
    <row r="16567" spans="1:10" x14ac:dyDescent="0.2">
      <c r="A16567">
        <v>2017</v>
      </c>
      <c r="B16567">
        <v>2</v>
      </c>
      <c r="C16567" s="1" t="s">
        <v>119</v>
      </c>
      <c r="D16567" s="1" t="s">
        <v>58</v>
      </c>
      <c r="E16567" s="1" t="s">
        <v>160</v>
      </c>
      <c r="F16567" s="1" t="s">
        <v>37</v>
      </c>
      <c r="G16567" s="1" t="s">
        <v>155</v>
      </c>
      <c r="H16567" s="1" t="s">
        <v>161</v>
      </c>
      <c r="I16567" s="1" t="s">
        <v>29</v>
      </c>
      <c r="J16567" s="19">
        <v>586.70543864092929</v>
      </c>
    </row>
    <row r="16568" spans="1:10" x14ac:dyDescent="0.2">
      <c r="A16568">
        <v>2017</v>
      </c>
      <c r="B16568">
        <v>2</v>
      </c>
      <c r="C16568" s="1" t="s">
        <v>119</v>
      </c>
      <c r="D16568" s="1" t="s">
        <v>58</v>
      </c>
      <c r="E16568" s="1" t="s">
        <v>160</v>
      </c>
      <c r="F16568" s="1" t="s">
        <v>37</v>
      </c>
      <c r="G16568" s="1" t="s">
        <v>155</v>
      </c>
      <c r="H16568" s="1" t="s">
        <v>162</v>
      </c>
      <c r="I16568" s="1" t="s">
        <v>30</v>
      </c>
      <c r="J16568" s="19">
        <v>2316.7507755640522</v>
      </c>
    </row>
    <row r="16569" spans="1:10" x14ac:dyDescent="0.2">
      <c r="A16569">
        <v>2017</v>
      </c>
      <c r="B16569">
        <v>2</v>
      </c>
      <c r="C16569" s="1" t="s">
        <v>119</v>
      </c>
      <c r="D16569" s="1" t="s">
        <v>58</v>
      </c>
      <c r="E16569" s="1" t="s">
        <v>160</v>
      </c>
      <c r="F16569" s="1" t="s">
        <v>37</v>
      </c>
      <c r="G16569" s="1" t="s">
        <v>155</v>
      </c>
      <c r="H16569" s="1" t="s">
        <v>167</v>
      </c>
      <c r="I16569" s="1" t="s">
        <v>32</v>
      </c>
      <c r="J16569" s="19">
        <v>19.198601750822686</v>
      </c>
    </row>
    <row r="16570" spans="1:10" x14ac:dyDescent="0.2">
      <c r="A16570">
        <v>2017</v>
      </c>
      <c r="B16570">
        <v>2</v>
      </c>
      <c r="C16570" s="1" t="s">
        <v>119</v>
      </c>
      <c r="D16570" s="1" t="s">
        <v>58</v>
      </c>
      <c r="E16570" s="1" t="s">
        <v>160</v>
      </c>
      <c r="F16570" s="1" t="s">
        <v>37</v>
      </c>
      <c r="G16570" s="1" t="s">
        <v>155</v>
      </c>
      <c r="H16570" s="1" t="s">
        <v>163</v>
      </c>
      <c r="I16570" s="1" t="s">
        <v>152</v>
      </c>
      <c r="J16570" s="19">
        <v>610.71098556010315</v>
      </c>
    </row>
    <row r="16571" spans="1:10" x14ac:dyDescent="0.2">
      <c r="A16571">
        <v>2017</v>
      </c>
      <c r="B16571">
        <v>2</v>
      </c>
      <c r="C16571" s="1" t="s">
        <v>119</v>
      </c>
      <c r="D16571" s="1" t="s">
        <v>58</v>
      </c>
      <c r="E16571" s="1" t="s">
        <v>160</v>
      </c>
      <c r="F16571" s="1" t="s">
        <v>37</v>
      </c>
      <c r="G16571" s="1" t="s">
        <v>155</v>
      </c>
      <c r="H16571" s="1" t="s">
        <v>169</v>
      </c>
      <c r="I16571" s="1" t="s">
        <v>36</v>
      </c>
      <c r="J16571" s="19">
        <v>1447.7967308698148</v>
      </c>
    </row>
    <row r="16572" spans="1:10" x14ac:dyDescent="0.2">
      <c r="A16572">
        <v>2017</v>
      </c>
      <c r="B16572">
        <v>2</v>
      </c>
      <c r="C16572" s="1" t="s">
        <v>119</v>
      </c>
      <c r="D16572" s="1" t="s">
        <v>58</v>
      </c>
      <c r="E16572" s="1" t="s">
        <v>160</v>
      </c>
      <c r="F16572" s="1" t="s">
        <v>37</v>
      </c>
      <c r="G16572" s="1" t="s">
        <v>155</v>
      </c>
      <c r="H16572" s="1" t="s">
        <v>171</v>
      </c>
      <c r="I16572" s="1" t="s">
        <v>39</v>
      </c>
      <c r="J16572" s="19">
        <v>3716.2249119550006</v>
      </c>
    </row>
    <row r="16573" spans="1:10" x14ac:dyDescent="0.2">
      <c r="A16573">
        <v>2017</v>
      </c>
      <c r="B16573">
        <v>2</v>
      </c>
      <c r="C16573" s="1" t="s">
        <v>119</v>
      </c>
      <c r="D16573" s="1" t="s">
        <v>58</v>
      </c>
      <c r="E16573" s="1" t="s">
        <v>161</v>
      </c>
      <c r="F16573" s="1" t="s">
        <v>29</v>
      </c>
      <c r="G16573" s="1" t="s">
        <v>14</v>
      </c>
      <c r="H16573" s="1" t="s">
        <v>162</v>
      </c>
      <c r="I16573" s="1" t="s">
        <v>30</v>
      </c>
      <c r="J16573" s="19">
        <v>9.4000000000000056E-2</v>
      </c>
    </row>
    <row r="16574" spans="1:10" x14ac:dyDescent="0.2">
      <c r="A16574">
        <v>2017</v>
      </c>
      <c r="B16574">
        <v>2</v>
      </c>
      <c r="C16574" s="1" t="s">
        <v>119</v>
      </c>
      <c r="D16574" s="1" t="s">
        <v>58</v>
      </c>
      <c r="E16574" s="1" t="s">
        <v>161</v>
      </c>
      <c r="F16574" s="1" t="s">
        <v>29</v>
      </c>
      <c r="G16574" s="1" t="s">
        <v>14</v>
      </c>
      <c r="H16574" s="1" t="s">
        <v>171</v>
      </c>
      <c r="I16574" s="1" t="s">
        <v>39</v>
      </c>
      <c r="J16574" s="19">
        <v>3379.5197124209994</v>
      </c>
    </row>
    <row r="16575" spans="1:10" x14ac:dyDescent="0.2">
      <c r="A16575">
        <v>2017</v>
      </c>
      <c r="B16575">
        <v>2</v>
      </c>
      <c r="C16575" s="1" t="s">
        <v>119</v>
      </c>
      <c r="D16575" s="1" t="s">
        <v>58</v>
      </c>
      <c r="E16575" s="1" t="s">
        <v>161</v>
      </c>
      <c r="F16575" s="1" t="s">
        <v>29</v>
      </c>
      <c r="G16575" s="1" t="s">
        <v>13</v>
      </c>
      <c r="H16575" s="1" t="s">
        <v>171</v>
      </c>
      <c r="I16575" s="1" t="s">
        <v>39</v>
      </c>
      <c r="J16575" s="19">
        <v>0.78040999999999983</v>
      </c>
    </row>
    <row r="16576" spans="1:10" x14ac:dyDescent="0.2">
      <c r="A16576">
        <v>2017</v>
      </c>
      <c r="B16576">
        <v>2</v>
      </c>
      <c r="C16576" s="1" t="s">
        <v>119</v>
      </c>
      <c r="D16576" s="1" t="s">
        <v>58</v>
      </c>
      <c r="E16576" s="1" t="s">
        <v>161</v>
      </c>
      <c r="F16576" s="1" t="s">
        <v>29</v>
      </c>
      <c r="G16576" s="1" t="s">
        <v>16</v>
      </c>
      <c r="H16576" s="1" t="s">
        <v>162</v>
      </c>
      <c r="I16576" s="1" t="s">
        <v>30</v>
      </c>
      <c r="J16576" s="19">
        <v>103.2918199999996</v>
      </c>
    </row>
    <row r="16577" spans="1:10" x14ac:dyDescent="0.2">
      <c r="A16577">
        <v>2017</v>
      </c>
      <c r="B16577">
        <v>2</v>
      </c>
      <c r="C16577" s="1" t="s">
        <v>119</v>
      </c>
      <c r="D16577" s="1" t="s">
        <v>58</v>
      </c>
      <c r="E16577" s="1" t="s">
        <v>161</v>
      </c>
      <c r="F16577" s="1" t="s">
        <v>29</v>
      </c>
      <c r="G16577" s="1" t="s">
        <v>16</v>
      </c>
      <c r="H16577" s="1" t="s">
        <v>163</v>
      </c>
      <c r="I16577" s="1" t="s">
        <v>152</v>
      </c>
      <c r="J16577" s="19">
        <v>224.46217000000004</v>
      </c>
    </row>
    <row r="16578" spans="1:10" x14ac:dyDescent="0.2">
      <c r="A16578">
        <v>2017</v>
      </c>
      <c r="B16578">
        <v>2</v>
      </c>
      <c r="C16578" s="1" t="s">
        <v>119</v>
      </c>
      <c r="D16578" s="1" t="s">
        <v>58</v>
      </c>
      <c r="E16578" s="1" t="s">
        <v>161</v>
      </c>
      <c r="F16578" s="1" t="s">
        <v>29</v>
      </c>
      <c r="G16578" s="1" t="s">
        <v>16</v>
      </c>
      <c r="H16578" s="1" t="s">
        <v>169</v>
      </c>
      <c r="I16578" s="1" t="s">
        <v>36</v>
      </c>
      <c r="J16578" s="19">
        <v>303.55493000000001</v>
      </c>
    </row>
    <row r="16579" spans="1:10" x14ac:dyDescent="0.2">
      <c r="A16579">
        <v>2017</v>
      </c>
      <c r="B16579">
        <v>2</v>
      </c>
      <c r="C16579" s="1" t="s">
        <v>119</v>
      </c>
      <c r="D16579" s="1" t="s">
        <v>58</v>
      </c>
      <c r="E16579" s="1" t="s">
        <v>161</v>
      </c>
      <c r="F16579" s="1" t="s">
        <v>29</v>
      </c>
      <c r="G16579" s="1" t="s">
        <v>16</v>
      </c>
      <c r="H16579" s="1" t="s">
        <v>171</v>
      </c>
      <c r="I16579" s="1" t="s">
        <v>39</v>
      </c>
      <c r="J16579" s="19">
        <v>1.4090600000000122</v>
      </c>
    </row>
    <row r="16580" spans="1:10" x14ac:dyDescent="0.2">
      <c r="A16580">
        <v>2017</v>
      </c>
      <c r="B16580">
        <v>2</v>
      </c>
      <c r="C16580" s="1" t="s">
        <v>119</v>
      </c>
      <c r="D16580" s="1" t="s">
        <v>58</v>
      </c>
      <c r="E16580" s="1" t="s">
        <v>161</v>
      </c>
      <c r="F16580" s="1" t="s">
        <v>29</v>
      </c>
      <c r="G16580" s="1" t="s">
        <v>155</v>
      </c>
      <c r="H16580" s="1" t="s">
        <v>171</v>
      </c>
      <c r="I16580" s="1" t="s">
        <v>39</v>
      </c>
      <c r="J16580" s="19">
        <v>21921.068419634998</v>
      </c>
    </row>
    <row r="16581" spans="1:10" x14ac:dyDescent="0.2">
      <c r="A16581">
        <v>2017</v>
      </c>
      <c r="B16581">
        <v>2</v>
      </c>
      <c r="C16581" s="1" t="s">
        <v>119</v>
      </c>
      <c r="D16581" s="1" t="s">
        <v>58</v>
      </c>
      <c r="E16581" s="1" t="s">
        <v>162</v>
      </c>
      <c r="F16581" s="1" t="s">
        <v>30</v>
      </c>
      <c r="G16581" s="1" t="s">
        <v>158</v>
      </c>
      <c r="H16581" s="1" t="s">
        <v>168</v>
      </c>
      <c r="I16581" s="1" t="s">
        <v>31</v>
      </c>
      <c r="J16581" s="19">
        <v>240.67801999999978</v>
      </c>
    </row>
    <row r="16582" spans="1:10" x14ac:dyDescent="0.2">
      <c r="A16582">
        <v>2017</v>
      </c>
      <c r="B16582">
        <v>2</v>
      </c>
      <c r="C16582" s="1" t="s">
        <v>119</v>
      </c>
      <c r="D16582" s="1" t="s">
        <v>58</v>
      </c>
      <c r="E16582" s="1" t="s">
        <v>162</v>
      </c>
      <c r="F16582" s="1" t="s">
        <v>30</v>
      </c>
      <c r="G16582" s="1" t="s">
        <v>14</v>
      </c>
      <c r="H16582" s="1" t="s">
        <v>161</v>
      </c>
      <c r="I16582" s="1" t="s">
        <v>29</v>
      </c>
      <c r="J16582" s="19">
        <v>4619.0690799999984</v>
      </c>
    </row>
    <row r="16583" spans="1:10" x14ac:dyDescent="0.2">
      <c r="A16583">
        <v>2017</v>
      </c>
      <c r="B16583">
        <v>2</v>
      </c>
      <c r="C16583" s="1" t="s">
        <v>119</v>
      </c>
      <c r="D16583" s="1" t="s">
        <v>58</v>
      </c>
      <c r="E16583" s="1" t="s">
        <v>162</v>
      </c>
      <c r="F16583" s="1" t="s">
        <v>30</v>
      </c>
      <c r="G16583" s="1" t="s">
        <v>14</v>
      </c>
      <c r="H16583" s="1" t="s">
        <v>162</v>
      </c>
      <c r="I16583" s="1" t="s">
        <v>30</v>
      </c>
      <c r="J16583" s="19">
        <v>6683.7704458846683</v>
      </c>
    </row>
    <row r="16584" spans="1:10" x14ac:dyDescent="0.2">
      <c r="A16584">
        <v>2017</v>
      </c>
      <c r="B16584">
        <v>2</v>
      </c>
      <c r="C16584" s="1" t="s">
        <v>119</v>
      </c>
      <c r="D16584" s="1" t="s">
        <v>58</v>
      </c>
      <c r="E16584" s="1" t="s">
        <v>162</v>
      </c>
      <c r="F16584" s="1" t="s">
        <v>30</v>
      </c>
      <c r="G16584" s="1" t="s">
        <v>14</v>
      </c>
      <c r="H16584" s="1" t="s">
        <v>171</v>
      </c>
      <c r="I16584" s="1" t="s">
        <v>39</v>
      </c>
      <c r="J16584" s="19">
        <v>2752.5087237389998</v>
      </c>
    </row>
    <row r="16585" spans="1:10" x14ac:dyDescent="0.2">
      <c r="A16585">
        <v>2017</v>
      </c>
      <c r="B16585">
        <v>2</v>
      </c>
      <c r="C16585" s="1" t="s">
        <v>119</v>
      </c>
      <c r="D16585" s="1" t="s">
        <v>58</v>
      </c>
      <c r="E16585" s="1" t="s">
        <v>162</v>
      </c>
      <c r="F16585" s="1" t="s">
        <v>30</v>
      </c>
      <c r="G16585" s="1" t="s">
        <v>13</v>
      </c>
      <c r="H16585" s="1" t="s">
        <v>161</v>
      </c>
      <c r="I16585" s="1" t="s">
        <v>29</v>
      </c>
      <c r="J16585" s="19">
        <v>2404.7800109858608</v>
      </c>
    </row>
    <row r="16586" spans="1:10" x14ac:dyDescent="0.2">
      <c r="A16586">
        <v>2017</v>
      </c>
      <c r="B16586">
        <v>2</v>
      </c>
      <c r="C16586" s="1" t="s">
        <v>119</v>
      </c>
      <c r="D16586" s="1" t="s">
        <v>58</v>
      </c>
      <c r="E16586" s="1" t="s">
        <v>162</v>
      </c>
      <c r="F16586" s="1" t="s">
        <v>30</v>
      </c>
      <c r="G16586" s="1" t="s">
        <v>13</v>
      </c>
      <c r="H16586" s="1" t="s">
        <v>171</v>
      </c>
      <c r="I16586" s="1" t="s">
        <v>39</v>
      </c>
      <c r="J16586" s="19">
        <v>331.61275999999992</v>
      </c>
    </row>
    <row r="16587" spans="1:10" x14ac:dyDescent="0.2">
      <c r="A16587">
        <v>2017</v>
      </c>
      <c r="B16587">
        <v>2</v>
      </c>
      <c r="C16587" s="1" t="s">
        <v>119</v>
      </c>
      <c r="D16587" s="1" t="s">
        <v>58</v>
      </c>
      <c r="E16587" s="1" t="s">
        <v>162</v>
      </c>
      <c r="F16587" s="1" t="s">
        <v>30</v>
      </c>
      <c r="G16587" s="1" t="s">
        <v>16</v>
      </c>
      <c r="H16587" s="1" t="s">
        <v>160</v>
      </c>
      <c r="I16587" s="1" t="s">
        <v>37</v>
      </c>
      <c r="J16587" s="19">
        <v>70581.650771911649</v>
      </c>
    </row>
    <row r="16588" spans="1:10" x14ac:dyDescent="0.2">
      <c r="A16588">
        <v>2017</v>
      </c>
      <c r="B16588">
        <v>2</v>
      </c>
      <c r="C16588" s="1" t="s">
        <v>119</v>
      </c>
      <c r="D16588" s="1" t="s">
        <v>58</v>
      </c>
      <c r="E16588" s="1" t="s">
        <v>162</v>
      </c>
      <c r="F16588" s="1" t="s">
        <v>30</v>
      </c>
      <c r="G16588" s="1" t="s">
        <v>16</v>
      </c>
      <c r="H16588" s="1" t="s">
        <v>162</v>
      </c>
      <c r="I16588" s="1" t="s">
        <v>30</v>
      </c>
      <c r="J16588" s="19">
        <v>482.26450975216738</v>
      </c>
    </row>
    <row r="16589" spans="1:10" x14ac:dyDescent="0.2">
      <c r="A16589">
        <v>2017</v>
      </c>
      <c r="B16589">
        <v>2</v>
      </c>
      <c r="C16589" s="1" t="s">
        <v>119</v>
      </c>
      <c r="D16589" s="1" t="s">
        <v>58</v>
      </c>
      <c r="E16589" s="1" t="s">
        <v>162</v>
      </c>
      <c r="F16589" s="1" t="s">
        <v>30</v>
      </c>
      <c r="G16589" s="1" t="s">
        <v>16</v>
      </c>
      <c r="H16589" s="1" t="s">
        <v>167</v>
      </c>
      <c r="I16589" s="1" t="s">
        <v>32</v>
      </c>
      <c r="J16589" s="19">
        <v>368.04918400000008</v>
      </c>
    </row>
    <row r="16590" spans="1:10" x14ac:dyDescent="0.2">
      <c r="A16590">
        <v>2017</v>
      </c>
      <c r="B16590">
        <v>2</v>
      </c>
      <c r="C16590" s="1" t="s">
        <v>119</v>
      </c>
      <c r="D16590" s="1" t="s">
        <v>58</v>
      </c>
      <c r="E16590" s="1" t="s">
        <v>162</v>
      </c>
      <c r="F16590" s="1" t="s">
        <v>30</v>
      </c>
      <c r="G16590" s="1" t="s">
        <v>16</v>
      </c>
      <c r="H16590" s="1" t="s">
        <v>163</v>
      </c>
      <c r="I16590" s="1" t="s">
        <v>152</v>
      </c>
      <c r="J16590" s="19">
        <v>5462.9141300130123</v>
      </c>
    </row>
    <row r="16591" spans="1:10" x14ac:dyDescent="0.2">
      <c r="A16591">
        <v>2017</v>
      </c>
      <c r="B16591">
        <v>2</v>
      </c>
      <c r="C16591" s="1" t="s">
        <v>119</v>
      </c>
      <c r="D16591" s="1" t="s">
        <v>58</v>
      </c>
      <c r="E16591" s="1" t="s">
        <v>162</v>
      </c>
      <c r="F16591" s="1" t="s">
        <v>30</v>
      </c>
      <c r="G16591" s="1" t="s">
        <v>16</v>
      </c>
      <c r="H16591" s="1" t="s">
        <v>164</v>
      </c>
      <c r="I16591" s="1" t="s">
        <v>165</v>
      </c>
      <c r="J16591" s="19">
        <v>343.29209032809996</v>
      </c>
    </row>
    <row r="16592" spans="1:10" x14ac:dyDescent="0.2">
      <c r="A16592">
        <v>2017</v>
      </c>
      <c r="B16592">
        <v>2</v>
      </c>
      <c r="C16592" s="1" t="s">
        <v>119</v>
      </c>
      <c r="D16592" s="1" t="s">
        <v>58</v>
      </c>
      <c r="E16592" s="1" t="s">
        <v>162</v>
      </c>
      <c r="F16592" s="1" t="s">
        <v>30</v>
      </c>
      <c r="G16592" s="1" t="s">
        <v>16</v>
      </c>
      <c r="H16592" s="1" t="s">
        <v>169</v>
      </c>
      <c r="I16592" s="1" t="s">
        <v>36</v>
      </c>
      <c r="J16592" s="19">
        <v>233.87147499999998</v>
      </c>
    </row>
    <row r="16593" spans="1:10" x14ac:dyDescent="0.2">
      <c r="A16593">
        <v>2017</v>
      </c>
      <c r="B16593">
        <v>2</v>
      </c>
      <c r="C16593" s="1" t="s">
        <v>119</v>
      </c>
      <c r="D16593" s="1" t="s">
        <v>58</v>
      </c>
      <c r="E16593" s="1" t="s">
        <v>162</v>
      </c>
      <c r="F16593" s="1" t="s">
        <v>30</v>
      </c>
      <c r="G16593" s="1" t="s">
        <v>16</v>
      </c>
      <c r="H16593" s="1" t="s">
        <v>170</v>
      </c>
      <c r="I16593" s="1" t="s">
        <v>151</v>
      </c>
      <c r="J16593" s="19">
        <v>64190.880280906829</v>
      </c>
    </row>
    <row r="16594" spans="1:10" x14ac:dyDescent="0.2">
      <c r="A16594">
        <v>2017</v>
      </c>
      <c r="B16594">
        <v>2</v>
      </c>
      <c r="C16594" s="1" t="s">
        <v>119</v>
      </c>
      <c r="D16594" s="1" t="s">
        <v>58</v>
      </c>
      <c r="E16594" s="1" t="s">
        <v>162</v>
      </c>
      <c r="F16594" s="1" t="s">
        <v>30</v>
      </c>
      <c r="G16594" s="1" t="s">
        <v>16</v>
      </c>
      <c r="H16594" s="1" t="s">
        <v>171</v>
      </c>
      <c r="I16594" s="1" t="s">
        <v>39</v>
      </c>
      <c r="J16594" s="19">
        <v>2005.5402154579997</v>
      </c>
    </row>
    <row r="16595" spans="1:10" x14ac:dyDescent="0.2">
      <c r="A16595">
        <v>2017</v>
      </c>
      <c r="B16595">
        <v>2</v>
      </c>
      <c r="C16595" s="1" t="s">
        <v>119</v>
      </c>
      <c r="D16595" s="1" t="s">
        <v>58</v>
      </c>
      <c r="E16595" s="1" t="s">
        <v>162</v>
      </c>
      <c r="F16595" s="1" t="s">
        <v>30</v>
      </c>
      <c r="G16595" s="1" t="s">
        <v>155</v>
      </c>
      <c r="H16595" s="1" t="s">
        <v>160</v>
      </c>
      <c r="I16595" s="1" t="s">
        <v>37</v>
      </c>
      <c r="J16595" s="19">
        <v>238.53435195880348</v>
      </c>
    </row>
    <row r="16596" spans="1:10" x14ac:dyDescent="0.2">
      <c r="A16596">
        <v>2017</v>
      </c>
      <c r="B16596">
        <v>2</v>
      </c>
      <c r="C16596" s="1" t="s">
        <v>119</v>
      </c>
      <c r="D16596" s="1" t="s">
        <v>58</v>
      </c>
      <c r="E16596" s="1" t="s">
        <v>162</v>
      </c>
      <c r="F16596" s="1" t="s">
        <v>30</v>
      </c>
      <c r="G16596" s="1" t="s">
        <v>155</v>
      </c>
      <c r="H16596" s="1" t="s">
        <v>161</v>
      </c>
      <c r="I16596" s="1" t="s">
        <v>29</v>
      </c>
      <c r="J16596" s="19">
        <v>6999.8218738913765</v>
      </c>
    </row>
    <row r="16597" spans="1:10" x14ac:dyDescent="0.2">
      <c r="A16597">
        <v>2017</v>
      </c>
      <c r="B16597">
        <v>2</v>
      </c>
      <c r="C16597" s="1" t="s">
        <v>119</v>
      </c>
      <c r="D16597" s="1" t="s">
        <v>58</v>
      </c>
      <c r="E16597" s="1" t="s">
        <v>162</v>
      </c>
      <c r="F16597" s="1" t="s">
        <v>30</v>
      </c>
      <c r="G16597" s="1" t="s">
        <v>155</v>
      </c>
      <c r="H16597" s="1" t="s">
        <v>162</v>
      </c>
      <c r="I16597" s="1" t="s">
        <v>30</v>
      </c>
      <c r="J16597" s="19">
        <v>727.55114310100987</v>
      </c>
    </row>
    <row r="16598" spans="1:10" x14ac:dyDescent="0.2">
      <c r="A16598">
        <v>2017</v>
      </c>
      <c r="B16598">
        <v>2</v>
      </c>
      <c r="C16598" s="1" t="s">
        <v>119</v>
      </c>
      <c r="D16598" s="1" t="s">
        <v>58</v>
      </c>
      <c r="E16598" s="1" t="s">
        <v>162</v>
      </c>
      <c r="F16598" s="1" t="s">
        <v>30</v>
      </c>
      <c r="G16598" s="1" t="s">
        <v>155</v>
      </c>
      <c r="H16598" s="1" t="s">
        <v>163</v>
      </c>
      <c r="I16598" s="1" t="s">
        <v>152</v>
      </c>
      <c r="J16598" s="19">
        <v>199.46031117202506</v>
      </c>
    </row>
    <row r="16599" spans="1:10" x14ac:dyDescent="0.2">
      <c r="A16599">
        <v>2017</v>
      </c>
      <c r="B16599">
        <v>2</v>
      </c>
      <c r="C16599" s="1" t="s">
        <v>119</v>
      </c>
      <c r="D16599" s="1" t="s">
        <v>58</v>
      </c>
      <c r="E16599" s="1" t="s">
        <v>162</v>
      </c>
      <c r="F16599" s="1" t="s">
        <v>30</v>
      </c>
      <c r="G16599" s="1" t="s">
        <v>155</v>
      </c>
      <c r="H16599" s="1" t="s">
        <v>169</v>
      </c>
      <c r="I16599" s="1" t="s">
        <v>36</v>
      </c>
      <c r="J16599" s="19">
        <v>3682.1868567442884</v>
      </c>
    </row>
    <row r="16600" spans="1:10" x14ac:dyDescent="0.2">
      <c r="A16600">
        <v>2017</v>
      </c>
      <c r="B16600">
        <v>2</v>
      </c>
      <c r="C16600" s="1" t="s">
        <v>119</v>
      </c>
      <c r="D16600" s="1" t="s">
        <v>58</v>
      </c>
      <c r="E16600" s="1" t="s">
        <v>162</v>
      </c>
      <c r="F16600" s="1" t="s">
        <v>30</v>
      </c>
      <c r="G16600" s="1" t="s">
        <v>155</v>
      </c>
      <c r="H16600" s="1" t="s">
        <v>171</v>
      </c>
      <c r="I16600" s="1" t="s">
        <v>39</v>
      </c>
      <c r="J16600" s="19">
        <v>895.33482642000013</v>
      </c>
    </row>
    <row r="16601" spans="1:10" x14ac:dyDescent="0.2">
      <c r="A16601">
        <v>2017</v>
      </c>
      <c r="B16601">
        <v>2</v>
      </c>
      <c r="C16601" s="1" t="s">
        <v>119</v>
      </c>
      <c r="D16601" s="1" t="s">
        <v>58</v>
      </c>
      <c r="E16601" s="1" t="s">
        <v>168</v>
      </c>
      <c r="F16601" s="1" t="s">
        <v>31</v>
      </c>
      <c r="G16601" s="1" t="s">
        <v>158</v>
      </c>
      <c r="H16601" s="1" t="s">
        <v>168</v>
      </c>
      <c r="I16601" s="1" t="s">
        <v>31</v>
      </c>
      <c r="J16601" s="19">
        <v>-2.2737367544323206E-16</v>
      </c>
    </row>
    <row r="16602" spans="1:10" x14ac:dyDescent="0.2">
      <c r="A16602">
        <v>2017</v>
      </c>
      <c r="B16602">
        <v>2</v>
      </c>
      <c r="C16602" s="1" t="s">
        <v>119</v>
      </c>
      <c r="D16602" s="1" t="s">
        <v>58</v>
      </c>
      <c r="E16602" s="1" t="s">
        <v>168</v>
      </c>
      <c r="F16602" s="1" t="s">
        <v>31</v>
      </c>
      <c r="G16602" s="1" t="s">
        <v>14</v>
      </c>
      <c r="H16602" s="1" t="s">
        <v>162</v>
      </c>
      <c r="I16602" s="1" t="s">
        <v>30</v>
      </c>
      <c r="J16602" s="19">
        <v>14771.978572940001</v>
      </c>
    </row>
    <row r="16603" spans="1:10" x14ac:dyDescent="0.2">
      <c r="A16603">
        <v>2017</v>
      </c>
      <c r="B16603">
        <v>2</v>
      </c>
      <c r="C16603" s="1" t="s">
        <v>119</v>
      </c>
      <c r="D16603" s="1" t="s">
        <v>58</v>
      </c>
      <c r="E16603" s="1" t="s">
        <v>168</v>
      </c>
      <c r="F16603" s="1" t="s">
        <v>31</v>
      </c>
      <c r="G16603" s="1" t="s">
        <v>14</v>
      </c>
      <c r="H16603" s="1" t="s">
        <v>171</v>
      </c>
      <c r="I16603" s="1" t="s">
        <v>39</v>
      </c>
      <c r="J16603" s="19">
        <v>12.647797891000057</v>
      </c>
    </row>
    <row r="16604" spans="1:10" x14ac:dyDescent="0.2">
      <c r="A16604">
        <v>2017</v>
      </c>
      <c r="B16604">
        <v>2</v>
      </c>
      <c r="C16604" s="1" t="s">
        <v>119</v>
      </c>
      <c r="D16604" s="1" t="s">
        <v>58</v>
      </c>
      <c r="E16604" s="1" t="s">
        <v>168</v>
      </c>
      <c r="F16604" s="1" t="s">
        <v>31</v>
      </c>
      <c r="G16604" s="1" t="s">
        <v>155</v>
      </c>
      <c r="H16604" s="1" t="s">
        <v>160</v>
      </c>
      <c r="I16604" s="1" t="s">
        <v>37</v>
      </c>
      <c r="J16604" s="19">
        <v>72.111495148000003</v>
      </c>
    </row>
    <row r="16605" spans="1:10" x14ac:dyDescent="0.2">
      <c r="A16605">
        <v>2017</v>
      </c>
      <c r="B16605">
        <v>2</v>
      </c>
      <c r="C16605" s="1" t="s">
        <v>119</v>
      </c>
      <c r="D16605" s="1" t="s">
        <v>58</v>
      </c>
      <c r="E16605" s="1" t="s">
        <v>168</v>
      </c>
      <c r="F16605" s="1" t="s">
        <v>31</v>
      </c>
      <c r="G16605" s="1" t="s">
        <v>155</v>
      </c>
      <c r="H16605" s="1" t="s">
        <v>161</v>
      </c>
      <c r="I16605" s="1" t="s">
        <v>29</v>
      </c>
      <c r="J16605" s="19">
        <v>715.96175876699999</v>
      </c>
    </row>
    <row r="16606" spans="1:10" x14ac:dyDescent="0.2">
      <c r="A16606">
        <v>2017</v>
      </c>
      <c r="B16606">
        <v>2</v>
      </c>
      <c r="C16606" s="1" t="s">
        <v>119</v>
      </c>
      <c r="D16606" s="1" t="s">
        <v>58</v>
      </c>
      <c r="E16606" s="1" t="s">
        <v>168</v>
      </c>
      <c r="F16606" s="1" t="s">
        <v>31</v>
      </c>
      <c r="G16606" s="1" t="s">
        <v>155</v>
      </c>
      <c r="H16606" s="1" t="s">
        <v>162</v>
      </c>
      <c r="I16606" s="1" t="s">
        <v>30</v>
      </c>
      <c r="J16606" s="19">
        <v>727.97504261500001</v>
      </c>
    </row>
    <row r="16607" spans="1:10" x14ac:dyDescent="0.2">
      <c r="A16607">
        <v>2017</v>
      </c>
      <c r="B16607">
        <v>2</v>
      </c>
      <c r="C16607" s="1" t="s">
        <v>119</v>
      </c>
      <c r="D16607" s="1" t="s">
        <v>58</v>
      </c>
      <c r="E16607" s="1" t="s">
        <v>168</v>
      </c>
      <c r="F16607" s="1" t="s">
        <v>31</v>
      </c>
      <c r="G16607" s="1" t="s">
        <v>155</v>
      </c>
      <c r="H16607" s="1" t="s">
        <v>163</v>
      </c>
      <c r="I16607" s="1" t="s">
        <v>152</v>
      </c>
      <c r="J16607" s="19">
        <v>160.59991916900003</v>
      </c>
    </row>
    <row r="16608" spans="1:10" x14ac:dyDescent="0.2">
      <c r="A16608">
        <v>2017</v>
      </c>
      <c r="B16608">
        <v>2</v>
      </c>
      <c r="C16608" s="1" t="s">
        <v>119</v>
      </c>
      <c r="D16608" s="1" t="s">
        <v>58</v>
      </c>
      <c r="E16608" s="1" t="s">
        <v>168</v>
      </c>
      <c r="F16608" s="1" t="s">
        <v>31</v>
      </c>
      <c r="G16608" s="1" t="s">
        <v>155</v>
      </c>
      <c r="H16608" s="1" t="s">
        <v>169</v>
      </c>
      <c r="I16608" s="1" t="s">
        <v>36</v>
      </c>
      <c r="J16608" s="19">
        <v>300.42939100399997</v>
      </c>
    </row>
    <row r="16609" spans="1:10" x14ac:dyDescent="0.2">
      <c r="A16609">
        <v>2017</v>
      </c>
      <c r="B16609">
        <v>2</v>
      </c>
      <c r="C16609" s="1" t="s">
        <v>119</v>
      </c>
      <c r="D16609" s="1" t="s">
        <v>58</v>
      </c>
      <c r="E16609" s="1" t="s">
        <v>168</v>
      </c>
      <c r="F16609" s="1" t="s">
        <v>31</v>
      </c>
      <c r="G16609" s="1" t="s">
        <v>155</v>
      </c>
      <c r="H16609" s="1" t="s">
        <v>171</v>
      </c>
      <c r="I16609" s="1" t="s">
        <v>39</v>
      </c>
      <c r="J16609" s="19">
        <v>7.5942004489999997</v>
      </c>
    </row>
    <row r="16610" spans="1:10" x14ac:dyDescent="0.2">
      <c r="A16610">
        <v>2017</v>
      </c>
      <c r="B16610">
        <v>2</v>
      </c>
      <c r="C16610" s="1" t="s">
        <v>119</v>
      </c>
      <c r="D16610" s="1" t="s">
        <v>58</v>
      </c>
      <c r="E16610" s="1" t="s">
        <v>167</v>
      </c>
      <c r="F16610" s="1" t="s">
        <v>32</v>
      </c>
      <c r="G16610" s="1" t="s">
        <v>158</v>
      </c>
      <c r="H16610" s="1" t="s">
        <v>168</v>
      </c>
      <c r="I16610" s="1" t="s">
        <v>31</v>
      </c>
      <c r="J16610" s="19">
        <v>34.979150000000004</v>
      </c>
    </row>
    <row r="16611" spans="1:10" x14ac:dyDescent="0.2">
      <c r="A16611">
        <v>2017</v>
      </c>
      <c r="B16611">
        <v>2</v>
      </c>
      <c r="C16611" s="1" t="s">
        <v>119</v>
      </c>
      <c r="D16611" s="1" t="s">
        <v>58</v>
      </c>
      <c r="E16611" s="1" t="s">
        <v>167</v>
      </c>
      <c r="F16611" s="1" t="s">
        <v>32</v>
      </c>
      <c r="G16611" s="1" t="s">
        <v>159</v>
      </c>
      <c r="H16611" s="1" t="s">
        <v>167</v>
      </c>
      <c r="I16611" s="1" t="s">
        <v>32</v>
      </c>
      <c r="J16611" s="19">
        <v>890.97732897000026</v>
      </c>
    </row>
    <row r="16612" spans="1:10" x14ac:dyDescent="0.2">
      <c r="A16612">
        <v>2017</v>
      </c>
      <c r="B16612">
        <v>2</v>
      </c>
      <c r="C16612" s="1" t="s">
        <v>119</v>
      </c>
      <c r="D16612" s="1" t="s">
        <v>58</v>
      </c>
      <c r="E16612" s="1" t="s">
        <v>167</v>
      </c>
      <c r="F16612" s="1" t="s">
        <v>32</v>
      </c>
      <c r="G16612" s="1" t="s">
        <v>159</v>
      </c>
      <c r="H16612" s="1" t="s">
        <v>171</v>
      </c>
      <c r="I16612" s="1" t="s">
        <v>39</v>
      </c>
      <c r="J16612" s="19">
        <v>5179.7980741400006</v>
      </c>
    </row>
    <row r="16613" spans="1:10" x14ac:dyDescent="0.2">
      <c r="A16613">
        <v>2017</v>
      </c>
      <c r="B16613">
        <v>2</v>
      </c>
      <c r="C16613" s="1" t="s">
        <v>119</v>
      </c>
      <c r="D16613" s="1" t="s">
        <v>58</v>
      </c>
      <c r="E16613" s="1" t="s">
        <v>167</v>
      </c>
      <c r="F16613" s="1" t="s">
        <v>32</v>
      </c>
      <c r="G16613" s="1" t="s">
        <v>14</v>
      </c>
      <c r="H16613" s="1" t="s">
        <v>162</v>
      </c>
      <c r="I16613" s="1" t="s">
        <v>30</v>
      </c>
      <c r="J16613" s="19">
        <v>2857.2072722250005</v>
      </c>
    </row>
    <row r="16614" spans="1:10" x14ac:dyDescent="0.2">
      <c r="A16614">
        <v>2017</v>
      </c>
      <c r="B16614">
        <v>2</v>
      </c>
      <c r="C16614" s="1" t="s">
        <v>119</v>
      </c>
      <c r="D16614" s="1" t="s">
        <v>58</v>
      </c>
      <c r="E16614" s="1" t="s">
        <v>167</v>
      </c>
      <c r="F16614" s="1" t="s">
        <v>32</v>
      </c>
      <c r="G16614" s="1" t="s">
        <v>14</v>
      </c>
      <c r="H16614" s="1" t="s">
        <v>171</v>
      </c>
      <c r="I16614" s="1" t="s">
        <v>39</v>
      </c>
      <c r="J16614" s="19">
        <v>0.14940999999999999</v>
      </c>
    </row>
    <row r="16615" spans="1:10" x14ac:dyDescent="0.2">
      <c r="A16615">
        <v>2017</v>
      </c>
      <c r="B16615">
        <v>2</v>
      </c>
      <c r="C16615" s="1" t="s">
        <v>119</v>
      </c>
      <c r="D16615" s="1" t="s">
        <v>58</v>
      </c>
      <c r="E16615" s="1" t="s">
        <v>167</v>
      </c>
      <c r="F16615" s="1" t="s">
        <v>32</v>
      </c>
      <c r="G16615" s="1" t="s">
        <v>16</v>
      </c>
      <c r="H16615" s="1" t="s">
        <v>160</v>
      </c>
      <c r="I16615" s="1" t="s">
        <v>37</v>
      </c>
      <c r="J16615" s="19">
        <v>53.578569999999999</v>
      </c>
    </row>
    <row r="16616" spans="1:10" x14ac:dyDescent="0.2">
      <c r="A16616">
        <v>2017</v>
      </c>
      <c r="B16616">
        <v>2</v>
      </c>
      <c r="C16616" s="1" t="s">
        <v>119</v>
      </c>
      <c r="D16616" s="1" t="s">
        <v>58</v>
      </c>
      <c r="E16616" s="1" t="s">
        <v>167</v>
      </c>
      <c r="F16616" s="1" t="s">
        <v>32</v>
      </c>
      <c r="G16616" s="1" t="s">
        <v>16</v>
      </c>
      <c r="H16616" s="1" t="s">
        <v>163</v>
      </c>
      <c r="I16616" s="1" t="s">
        <v>152</v>
      </c>
      <c r="J16616" s="19">
        <v>55.635069999999999</v>
      </c>
    </row>
    <row r="16617" spans="1:10" x14ac:dyDescent="0.2">
      <c r="A16617">
        <v>2017</v>
      </c>
      <c r="B16617">
        <v>2</v>
      </c>
      <c r="C16617" s="1" t="s">
        <v>119</v>
      </c>
      <c r="D16617" s="1" t="s">
        <v>58</v>
      </c>
      <c r="E16617" s="1" t="s">
        <v>167</v>
      </c>
      <c r="F16617" s="1" t="s">
        <v>32</v>
      </c>
      <c r="G16617" s="1" t="s">
        <v>16</v>
      </c>
      <c r="H16617" s="1" t="s">
        <v>170</v>
      </c>
      <c r="I16617" s="1" t="s">
        <v>151</v>
      </c>
      <c r="J16617" s="19">
        <v>119.35416999999998</v>
      </c>
    </row>
    <row r="16618" spans="1:10" x14ac:dyDescent="0.2">
      <c r="A16618">
        <v>2017</v>
      </c>
      <c r="B16618">
        <v>2</v>
      </c>
      <c r="C16618" s="1" t="s">
        <v>119</v>
      </c>
      <c r="D16618" s="1" t="s">
        <v>58</v>
      </c>
      <c r="E16618" s="1" t="s">
        <v>167</v>
      </c>
      <c r="F16618" s="1" t="s">
        <v>32</v>
      </c>
      <c r="G16618" s="1" t="s">
        <v>16</v>
      </c>
      <c r="H16618" s="1" t="s">
        <v>171</v>
      </c>
      <c r="I16618" s="1" t="s">
        <v>39</v>
      </c>
      <c r="J16618" s="19">
        <v>30.437360000000002</v>
      </c>
    </row>
    <row r="16619" spans="1:10" x14ac:dyDescent="0.2">
      <c r="A16619">
        <v>2017</v>
      </c>
      <c r="B16619">
        <v>2</v>
      </c>
      <c r="C16619" s="1" t="s">
        <v>119</v>
      </c>
      <c r="D16619" s="1" t="s">
        <v>58</v>
      </c>
      <c r="E16619" s="1" t="s">
        <v>167</v>
      </c>
      <c r="F16619" s="1" t="s">
        <v>32</v>
      </c>
      <c r="G16619" s="1" t="s">
        <v>155</v>
      </c>
      <c r="H16619" s="1" t="s">
        <v>160</v>
      </c>
      <c r="I16619" s="1" t="s">
        <v>37</v>
      </c>
      <c r="J16619" s="19">
        <v>909.13861437830667</v>
      </c>
    </row>
    <row r="16620" spans="1:10" x14ac:dyDescent="0.2">
      <c r="A16620">
        <v>2017</v>
      </c>
      <c r="B16620">
        <v>2</v>
      </c>
      <c r="C16620" s="1" t="s">
        <v>119</v>
      </c>
      <c r="D16620" s="1" t="s">
        <v>58</v>
      </c>
      <c r="E16620" s="1" t="s">
        <v>167</v>
      </c>
      <c r="F16620" s="1" t="s">
        <v>32</v>
      </c>
      <c r="G16620" s="1" t="s">
        <v>155</v>
      </c>
      <c r="H16620" s="1" t="s">
        <v>161</v>
      </c>
      <c r="I16620" s="1" t="s">
        <v>29</v>
      </c>
      <c r="J16620" s="19">
        <v>1316.4822892474733</v>
      </c>
    </row>
    <row r="16621" spans="1:10" x14ac:dyDescent="0.2">
      <c r="A16621">
        <v>2017</v>
      </c>
      <c r="B16621">
        <v>2</v>
      </c>
      <c r="C16621" s="1" t="s">
        <v>119</v>
      </c>
      <c r="D16621" s="1" t="s">
        <v>58</v>
      </c>
      <c r="E16621" s="1" t="s">
        <v>167</v>
      </c>
      <c r="F16621" s="1" t="s">
        <v>32</v>
      </c>
      <c r="G16621" s="1" t="s">
        <v>155</v>
      </c>
      <c r="H16621" s="1" t="s">
        <v>162</v>
      </c>
      <c r="I16621" s="1" t="s">
        <v>30</v>
      </c>
      <c r="J16621" s="19">
        <v>7114.9370110043856</v>
      </c>
    </row>
    <row r="16622" spans="1:10" x14ac:dyDescent="0.2">
      <c r="A16622">
        <v>2017</v>
      </c>
      <c r="B16622">
        <v>2</v>
      </c>
      <c r="C16622" s="1" t="s">
        <v>119</v>
      </c>
      <c r="D16622" s="1" t="s">
        <v>58</v>
      </c>
      <c r="E16622" s="1" t="s">
        <v>167</v>
      </c>
      <c r="F16622" s="1" t="s">
        <v>32</v>
      </c>
      <c r="G16622" s="1" t="s">
        <v>155</v>
      </c>
      <c r="H16622" s="1" t="s">
        <v>167</v>
      </c>
      <c r="I16622" s="1" t="s">
        <v>32</v>
      </c>
      <c r="J16622" s="19">
        <v>27.550280618818118</v>
      </c>
    </row>
    <row r="16623" spans="1:10" x14ac:dyDescent="0.2">
      <c r="A16623">
        <v>2017</v>
      </c>
      <c r="B16623">
        <v>2</v>
      </c>
      <c r="C16623" s="1" t="s">
        <v>119</v>
      </c>
      <c r="D16623" s="1" t="s">
        <v>58</v>
      </c>
      <c r="E16623" s="1" t="s">
        <v>167</v>
      </c>
      <c r="F16623" s="1" t="s">
        <v>32</v>
      </c>
      <c r="G16623" s="1" t="s">
        <v>155</v>
      </c>
      <c r="H16623" s="1" t="s">
        <v>163</v>
      </c>
      <c r="I16623" s="1" t="s">
        <v>152</v>
      </c>
      <c r="J16623" s="19">
        <v>791.42156749201718</v>
      </c>
    </row>
    <row r="16624" spans="1:10" x14ac:dyDescent="0.2">
      <c r="A16624">
        <v>2017</v>
      </c>
      <c r="B16624">
        <v>2</v>
      </c>
      <c r="C16624" s="1" t="s">
        <v>119</v>
      </c>
      <c r="D16624" s="1" t="s">
        <v>58</v>
      </c>
      <c r="E16624" s="1" t="s">
        <v>167</v>
      </c>
      <c r="F16624" s="1" t="s">
        <v>32</v>
      </c>
      <c r="G16624" s="1" t="s">
        <v>155</v>
      </c>
      <c r="H16624" s="1" t="s">
        <v>169</v>
      </c>
      <c r="I16624" s="1" t="s">
        <v>36</v>
      </c>
      <c r="J16624" s="19">
        <v>1636.5374756349997</v>
      </c>
    </row>
    <row r="16625" spans="1:10" x14ac:dyDescent="0.2">
      <c r="A16625">
        <v>2017</v>
      </c>
      <c r="B16625">
        <v>2</v>
      </c>
      <c r="C16625" s="1" t="s">
        <v>119</v>
      </c>
      <c r="D16625" s="1" t="s">
        <v>58</v>
      </c>
      <c r="E16625" s="1" t="s">
        <v>167</v>
      </c>
      <c r="F16625" s="1" t="s">
        <v>32</v>
      </c>
      <c r="G16625" s="1" t="s">
        <v>155</v>
      </c>
      <c r="H16625" s="1" t="s">
        <v>171</v>
      </c>
      <c r="I16625" s="1" t="s">
        <v>39</v>
      </c>
      <c r="J16625" s="19">
        <v>3562.7718731769996</v>
      </c>
    </row>
    <row r="16626" spans="1:10" x14ac:dyDescent="0.2">
      <c r="A16626">
        <v>2017</v>
      </c>
      <c r="B16626">
        <v>2</v>
      </c>
      <c r="C16626" s="1" t="s">
        <v>119</v>
      </c>
      <c r="D16626" s="1" t="s">
        <v>58</v>
      </c>
      <c r="E16626" s="1" t="s">
        <v>163</v>
      </c>
      <c r="F16626" s="1" t="s">
        <v>152</v>
      </c>
      <c r="G16626" s="1" t="s">
        <v>158</v>
      </c>
      <c r="H16626" s="1" t="s">
        <v>168</v>
      </c>
      <c r="I16626" s="1" t="s">
        <v>31</v>
      </c>
      <c r="J16626" s="19">
        <v>1766.08800272486</v>
      </c>
    </row>
    <row r="16627" spans="1:10" x14ac:dyDescent="0.2">
      <c r="A16627">
        <v>2017</v>
      </c>
      <c r="B16627">
        <v>2</v>
      </c>
      <c r="C16627" s="1" t="s">
        <v>119</v>
      </c>
      <c r="D16627" s="1" t="s">
        <v>58</v>
      </c>
      <c r="E16627" s="1" t="s">
        <v>163</v>
      </c>
      <c r="F16627" s="1" t="s">
        <v>152</v>
      </c>
      <c r="G16627" s="1" t="s">
        <v>158</v>
      </c>
      <c r="H16627" s="1" t="s">
        <v>171</v>
      </c>
      <c r="I16627" s="1" t="s">
        <v>39</v>
      </c>
      <c r="J16627" s="19">
        <v>102.36765510000001</v>
      </c>
    </row>
    <row r="16628" spans="1:10" x14ac:dyDescent="0.2">
      <c r="A16628">
        <v>2017</v>
      </c>
      <c r="B16628">
        <v>2</v>
      </c>
      <c r="C16628" s="1" t="s">
        <v>119</v>
      </c>
      <c r="D16628" s="1" t="s">
        <v>58</v>
      </c>
      <c r="E16628" s="1" t="s">
        <v>163</v>
      </c>
      <c r="F16628" s="1" t="s">
        <v>152</v>
      </c>
      <c r="G16628" s="1" t="s">
        <v>159</v>
      </c>
      <c r="H16628" s="1" t="s">
        <v>167</v>
      </c>
      <c r="I16628" s="1" t="s">
        <v>32</v>
      </c>
      <c r="J16628" s="19">
        <v>1261.980070299978</v>
      </c>
    </row>
    <row r="16629" spans="1:10" x14ac:dyDescent="0.2">
      <c r="A16629">
        <v>2017</v>
      </c>
      <c r="B16629">
        <v>2</v>
      </c>
      <c r="C16629" s="1" t="s">
        <v>119</v>
      </c>
      <c r="D16629" s="1" t="s">
        <v>58</v>
      </c>
      <c r="E16629" s="1" t="s">
        <v>163</v>
      </c>
      <c r="F16629" s="1" t="s">
        <v>152</v>
      </c>
      <c r="G16629" s="1" t="s">
        <v>159</v>
      </c>
      <c r="H16629" s="1" t="s">
        <v>171</v>
      </c>
      <c r="I16629" s="1" t="s">
        <v>39</v>
      </c>
      <c r="J16629" s="19">
        <v>73.256067399999992</v>
      </c>
    </row>
    <row r="16630" spans="1:10" x14ac:dyDescent="0.2">
      <c r="A16630">
        <v>2017</v>
      </c>
      <c r="B16630">
        <v>2</v>
      </c>
      <c r="C16630" s="1" t="s">
        <v>119</v>
      </c>
      <c r="D16630" s="1" t="s">
        <v>58</v>
      </c>
      <c r="E16630" s="1" t="s">
        <v>163</v>
      </c>
      <c r="F16630" s="1" t="s">
        <v>152</v>
      </c>
      <c r="G16630" s="1" t="s">
        <v>14</v>
      </c>
      <c r="H16630" s="1" t="s">
        <v>162</v>
      </c>
      <c r="I16630" s="1" t="s">
        <v>30</v>
      </c>
      <c r="J16630" s="19">
        <v>6132.0759158288902</v>
      </c>
    </row>
    <row r="16631" spans="1:10" x14ac:dyDescent="0.2">
      <c r="A16631">
        <v>2017</v>
      </c>
      <c r="B16631">
        <v>2</v>
      </c>
      <c r="C16631" s="1" t="s">
        <v>119</v>
      </c>
      <c r="D16631" s="1" t="s">
        <v>58</v>
      </c>
      <c r="E16631" s="1" t="s">
        <v>163</v>
      </c>
      <c r="F16631" s="1" t="s">
        <v>152</v>
      </c>
      <c r="G16631" s="1" t="s">
        <v>14</v>
      </c>
      <c r="H16631" s="1" t="s">
        <v>171</v>
      </c>
      <c r="I16631" s="1" t="s">
        <v>39</v>
      </c>
      <c r="J16631" s="19">
        <v>527.28662162199987</v>
      </c>
    </row>
    <row r="16632" spans="1:10" x14ac:dyDescent="0.2">
      <c r="A16632">
        <v>2017</v>
      </c>
      <c r="B16632">
        <v>2</v>
      </c>
      <c r="C16632" s="1" t="s">
        <v>119</v>
      </c>
      <c r="D16632" s="1" t="s">
        <v>58</v>
      </c>
      <c r="E16632" s="1" t="s">
        <v>163</v>
      </c>
      <c r="F16632" s="1" t="s">
        <v>152</v>
      </c>
      <c r="G16632" s="1" t="s">
        <v>13</v>
      </c>
      <c r="H16632" s="1" t="s">
        <v>161</v>
      </c>
      <c r="I16632" s="1" t="s">
        <v>29</v>
      </c>
      <c r="J16632" s="19">
        <v>105.14082011939901</v>
      </c>
    </row>
    <row r="16633" spans="1:10" x14ac:dyDescent="0.2">
      <c r="A16633">
        <v>2017</v>
      </c>
      <c r="B16633">
        <v>2</v>
      </c>
      <c r="C16633" s="1" t="s">
        <v>119</v>
      </c>
      <c r="D16633" s="1" t="s">
        <v>58</v>
      </c>
      <c r="E16633" s="1" t="s">
        <v>163</v>
      </c>
      <c r="F16633" s="1" t="s">
        <v>152</v>
      </c>
      <c r="G16633" s="1" t="s">
        <v>13</v>
      </c>
      <c r="H16633" s="1" t="s">
        <v>171</v>
      </c>
      <c r="I16633" s="1" t="s">
        <v>39</v>
      </c>
      <c r="J16633" s="19">
        <v>89.4463753</v>
      </c>
    </row>
    <row r="16634" spans="1:10" x14ac:dyDescent="0.2">
      <c r="A16634">
        <v>2017</v>
      </c>
      <c r="B16634">
        <v>2</v>
      </c>
      <c r="C16634" s="1" t="s">
        <v>119</v>
      </c>
      <c r="D16634" s="1" t="s">
        <v>58</v>
      </c>
      <c r="E16634" s="1" t="s">
        <v>163</v>
      </c>
      <c r="F16634" s="1" t="s">
        <v>152</v>
      </c>
      <c r="G16634" s="1" t="s">
        <v>16</v>
      </c>
      <c r="H16634" s="1" t="s">
        <v>160</v>
      </c>
      <c r="I16634" s="1" t="s">
        <v>37</v>
      </c>
      <c r="J16634" s="19">
        <v>1319.0321240818757</v>
      </c>
    </row>
    <row r="16635" spans="1:10" x14ac:dyDescent="0.2">
      <c r="A16635">
        <v>2017</v>
      </c>
      <c r="B16635">
        <v>2</v>
      </c>
      <c r="C16635" s="1" t="s">
        <v>119</v>
      </c>
      <c r="D16635" s="1" t="s">
        <v>58</v>
      </c>
      <c r="E16635" s="1" t="s">
        <v>163</v>
      </c>
      <c r="F16635" s="1" t="s">
        <v>152</v>
      </c>
      <c r="G16635" s="1" t="s">
        <v>16</v>
      </c>
      <c r="H16635" s="1" t="s">
        <v>163</v>
      </c>
      <c r="I16635" s="1" t="s">
        <v>152</v>
      </c>
      <c r="J16635" s="19">
        <v>0</v>
      </c>
    </row>
    <row r="16636" spans="1:10" x14ac:dyDescent="0.2">
      <c r="A16636">
        <v>2017</v>
      </c>
      <c r="B16636">
        <v>2</v>
      </c>
      <c r="C16636" s="1" t="s">
        <v>119</v>
      </c>
      <c r="D16636" s="1" t="s">
        <v>58</v>
      </c>
      <c r="E16636" s="1" t="s">
        <v>163</v>
      </c>
      <c r="F16636" s="1" t="s">
        <v>152</v>
      </c>
      <c r="G16636" s="1" t="s">
        <v>16</v>
      </c>
      <c r="H16636" s="1" t="s">
        <v>170</v>
      </c>
      <c r="I16636" s="1" t="s">
        <v>151</v>
      </c>
      <c r="J16636" s="19">
        <v>3786.858909</v>
      </c>
    </row>
    <row r="16637" spans="1:10" x14ac:dyDescent="0.2">
      <c r="A16637">
        <v>2017</v>
      </c>
      <c r="B16637">
        <v>2</v>
      </c>
      <c r="C16637" s="1" t="s">
        <v>119</v>
      </c>
      <c r="D16637" s="1" t="s">
        <v>58</v>
      </c>
      <c r="E16637" s="1" t="s">
        <v>163</v>
      </c>
      <c r="F16637" s="1" t="s">
        <v>152</v>
      </c>
      <c r="G16637" s="1" t="s">
        <v>155</v>
      </c>
      <c r="H16637" s="1" t="s">
        <v>160</v>
      </c>
      <c r="I16637" s="1" t="s">
        <v>37</v>
      </c>
      <c r="J16637" s="19">
        <v>42.794918415278758</v>
      </c>
    </row>
    <row r="16638" spans="1:10" x14ac:dyDescent="0.2">
      <c r="A16638">
        <v>2017</v>
      </c>
      <c r="B16638">
        <v>2</v>
      </c>
      <c r="C16638" s="1" t="s">
        <v>119</v>
      </c>
      <c r="D16638" s="1" t="s">
        <v>58</v>
      </c>
      <c r="E16638" s="1" t="s">
        <v>163</v>
      </c>
      <c r="F16638" s="1" t="s">
        <v>152</v>
      </c>
      <c r="G16638" s="1" t="s">
        <v>155</v>
      </c>
      <c r="H16638" s="1" t="s">
        <v>161</v>
      </c>
      <c r="I16638" s="1" t="s">
        <v>29</v>
      </c>
      <c r="J16638" s="19">
        <v>87.341417361557603</v>
      </c>
    </row>
    <row r="16639" spans="1:10" x14ac:dyDescent="0.2">
      <c r="A16639">
        <v>2017</v>
      </c>
      <c r="B16639">
        <v>2</v>
      </c>
      <c r="C16639" s="1" t="s">
        <v>119</v>
      </c>
      <c r="D16639" s="1" t="s">
        <v>58</v>
      </c>
      <c r="E16639" s="1" t="s">
        <v>163</v>
      </c>
      <c r="F16639" s="1" t="s">
        <v>152</v>
      </c>
      <c r="G16639" s="1" t="s">
        <v>155</v>
      </c>
      <c r="H16639" s="1" t="s">
        <v>162</v>
      </c>
      <c r="I16639" s="1" t="s">
        <v>30</v>
      </c>
      <c r="J16639" s="19">
        <v>220.04566407750676</v>
      </c>
    </row>
    <row r="16640" spans="1:10" x14ac:dyDescent="0.2">
      <c r="A16640">
        <v>2017</v>
      </c>
      <c r="B16640">
        <v>2</v>
      </c>
      <c r="C16640" s="1" t="s">
        <v>119</v>
      </c>
      <c r="D16640" s="1" t="s">
        <v>58</v>
      </c>
      <c r="E16640" s="1" t="s">
        <v>163</v>
      </c>
      <c r="F16640" s="1" t="s">
        <v>152</v>
      </c>
      <c r="G16640" s="1" t="s">
        <v>155</v>
      </c>
      <c r="H16640" s="1" t="s">
        <v>163</v>
      </c>
      <c r="I16640" s="1" t="s">
        <v>152</v>
      </c>
      <c r="J16640" s="19">
        <v>83.438824910153471</v>
      </c>
    </row>
    <row r="16641" spans="1:10" x14ac:dyDescent="0.2">
      <c r="A16641">
        <v>2017</v>
      </c>
      <c r="B16641">
        <v>2</v>
      </c>
      <c r="C16641" s="1" t="s">
        <v>119</v>
      </c>
      <c r="D16641" s="1" t="s">
        <v>58</v>
      </c>
      <c r="E16641" s="1" t="s">
        <v>163</v>
      </c>
      <c r="F16641" s="1" t="s">
        <v>152</v>
      </c>
      <c r="G16641" s="1" t="s">
        <v>155</v>
      </c>
      <c r="H16641" s="1" t="s">
        <v>169</v>
      </c>
      <c r="I16641" s="1" t="s">
        <v>36</v>
      </c>
      <c r="J16641" s="19">
        <v>30.219808346079439</v>
      </c>
    </row>
    <row r="16642" spans="1:10" x14ac:dyDescent="0.2">
      <c r="A16642">
        <v>2017</v>
      </c>
      <c r="B16642">
        <v>2</v>
      </c>
      <c r="C16642" s="1" t="s">
        <v>119</v>
      </c>
      <c r="D16642" s="1" t="s">
        <v>58</v>
      </c>
      <c r="E16642" s="1" t="s">
        <v>163</v>
      </c>
      <c r="F16642" s="1" t="s">
        <v>152</v>
      </c>
      <c r="G16642" s="1" t="s">
        <v>155</v>
      </c>
      <c r="H16642" s="1" t="s">
        <v>171</v>
      </c>
      <c r="I16642" s="1" t="s">
        <v>39</v>
      </c>
      <c r="J16642" s="19">
        <v>24.922160000000005</v>
      </c>
    </row>
    <row r="16643" spans="1:10" x14ac:dyDescent="0.2">
      <c r="A16643">
        <v>2017</v>
      </c>
      <c r="B16643">
        <v>2</v>
      </c>
      <c r="C16643" s="1" t="s">
        <v>119</v>
      </c>
      <c r="D16643" s="1" t="s">
        <v>58</v>
      </c>
      <c r="E16643" s="1" t="s">
        <v>164</v>
      </c>
      <c r="F16643" s="1" t="s">
        <v>165</v>
      </c>
      <c r="G16643" s="1" t="s">
        <v>158</v>
      </c>
      <c r="H16643" s="1" t="s">
        <v>168</v>
      </c>
      <c r="I16643" s="1" t="s">
        <v>31</v>
      </c>
      <c r="J16643" s="19">
        <v>148.39173</v>
      </c>
    </row>
    <row r="16644" spans="1:10" x14ac:dyDescent="0.2">
      <c r="A16644">
        <v>2017</v>
      </c>
      <c r="B16644">
        <v>2</v>
      </c>
      <c r="C16644" s="1" t="s">
        <v>119</v>
      </c>
      <c r="D16644" s="1" t="s">
        <v>58</v>
      </c>
      <c r="E16644" s="1" t="s">
        <v>164</v>
      </c>
      <c r="F16644" s="1" t="s">
        <v>165</v>
      </c>
      <c r="G16644" s="1" t="s">
        <v>158</v>
      </c>
      <c r="H16644" s="1" t="s">
        <v>171</v>
      </c>
      <c r="I16644" s="1" t="s">
        <v>39</v>
      </c>
      <c r="J16644" s="19">
        <v>17.436800000000002</v>
      </c>
    </row>
    <row r="16645" spans="1:10" x14ac:dyDescent="0.2">
      <c r="A16645">
        <v>2017</v>
      </c>
      <c r="B16645">
        <v>2</v>
      </c>
      <c r="C16645" s="1" t="s">
        <v>119</v>
      </c>
      <c r="D16645" s="1" t="s">
        <v>58</v>
      </c>
      <c r="E16645" s="1" t="s">
        <v>164</v>
      </c>
      <c r="F16645" s="1" t="s">
        <v>165</v>
      </c>
      <c r="G16645" s="1" t="s">
        <v>159</v>
      </c>
      <c r="H16645" s="1" t="s">
        <v>167</v>
      </c>
      <c r="I16645" s="1" t="s">
        <v>32</v>
      </c>
      <c r="J16645" s="19">
        <v>3164.1341630002007</v>
      </c>
    </row>
    <row r="16646" spans="1:10" x14ac:dyDescent="0.2">
      <c r="A16646">
        <v>2017</v>
      </c>
      <c r="B16646">
        <v>2</v>
      </c>
      <c r="C16646" s="1" t="s">
        <v>119</v>
      </c>
      <c r="D16646" s="1" t="s">
        <v>58</v>
      </c>
      <c r="E16646" s="1" t="s">
        <v>164</v>
      </c>
      <c r="F16646" s="1" t="s">
        <v>165</v>
      </c>
      <c r="G16646" s="1" t="s">
        <v>159</v>
      </c>
      <c r="H16646" s="1" t="s">
        <v>171</v>
      </c>
      <c r="I16646" s="1" t="s">
        <v>39</v>
      </c>
      <c r="J16646" s="19">
        <v>476.96905799989997</v>
      </c>
    </row>
    <row r="16647" spans="1:10" x14ac:dyDescent="0.2">
      <c r="A16647">
        <v>2017</v>
      </c>
      <c r="B16647">
        <v>2</v>
      </c>
      <c r="C16647" s="1" t="s">
        <v>119</v>
      </c>
      <c r="D16647" s="1" t="s">
        <v>58</v>
      </c>
      <c r="E16647" s="1" t="s">
        <v>164</v>
      </c>
      <c r="F16647" s="1" t="s">
        <v>165</v>
      </c>
      <c r="G16647" s="1" t="s">
        <v>14</v>
      </c>
      <c r="H16647" s="1" t="s">
        <v>162</v>
      </c>
      <c r="I16647" s="1" t="s">
        <v>30</v>
      </c>
      <c r="J16647" s="19">
        <v>1433.1560106662</v>
      </c>
    </row>
    <row r="16648" spans="1:10" x14ac:dyDescent="0.2">
      <c r="A16648">
        <v>2017</v>
      </c>
      <c r="B16648">
        <v>2</v>
      </c>
      <c r="C16648" s="1" t="s">
        <v>119</v>
      </c>
      <c r="D16648" s="1" t="s">
        <v>58</v>
      </c>
      <c r="E16648" s="1" t="s">
        <v>164</v>
      </c>
      <c r="F16648" s="1" t="s">
        <v>165</v>
      </c>
      <c r="G16648" s="1" t="s">
        <v>14</v>
      </c>
      <c r="H16648" s="1" t="s">
        <v>171</v>
      </c>
      <c r="I16648" s="1" t="s">
        <v>39</v>
      </c>
      <c r="J16648" s="19">
        <v>72.538289401</v>
      </c>
    </row>
    <row r="16649" spans="1:10" x14ac:dyDescent="0.2">
      <c r="A16649">
        <v>2017</v>
      </c>
      <c r="B16649">
        <v>2</v>
      </c>
      <c r="C16649" s="1" t="s">
        <v>119</v>
      </c>
      <c r="D16649" s="1" t="s">
        <v>58</v>
      </c>
      <c r="E16649" s="1" t="s">
        <v>164</v>
      </c>
      <c r="F16649" s="1" t="s">
        <v>165</v>
      </c>
      <c r="G16649" s="1" t="s">
        <v>13</v>
      </c>
      <c r="H16649" s="1" t="s">
        <v>161</v>
      </c>
      <c r="I16649" s="1" t="s">
        <v>29</v>
      </c>
      <c r="J16649" s="19">
        <v>29.068195333469994</v>
      </c>
    </row>
    <row r="16650" spans="1:10" x14ac:dyDescent="0.2">
      <c r="A16650">
        <v>2017</v>
      </c>
      <c r="B16650">
        <v>2</v>
      </c>
      <c r="C16650" s="1" t="s">
        <v>119</v>
      </c>
      <c r="D16650" s="1" t="s">
        <v>58</v>
      </c>
      <c r="E16650" s="1" t="s">
        <v>164</v>
      </c>
      <c r="F16650" s="1" t="s">
        <v>165</v>
      </c>
      <c r="G16650" s="1" t="s">
        <v>16</v>
      </c>
      <c r="H16650" s="1" t="s">
        <v>160</v>
      </c>
      <c r="I16650" s="1" t="s">
        <v>37</v>
      </c>
      <c r="J16650" s="19">
        <v>3831.4963380006998</v>
      </c>
    </row>
    <row r="16651" spans="1:10" x14ac:dyDescent="0.2">
      <c r="A16651">
        <v>2017</v>
      </c>
      <c r="B16651">
        <v>2</v>
      </c>
      <c r="C16651" s="1" t="s">
        <v>119</v>
      </c>
      <c r="D16651" s="1" t="s">
        <v>58</v>
      </c>
      <c r="E16651" s="1" t="s">
        <v>164</v>
      </c>
      <c r="F16651" s="1" t="s">
        <v>165</v>
      </c>
      <c r="G16651" s="1" t="s">
        <v>16</v>
      </c>
      <c r="H16651" s="1" t="s">
        <v>163</v>
      </c>
      <c r="I16651" s="1" t="s">
        <v>152</v>
      </c>
      <c r="J16651" s="19">
        <v>0</v>
      </c>
    </row>
    <row r="16652" spans="1:10" x14ac:dyDescent="0.2">
      <c r="A16652">
        <v>2017</v>
      </c>
      <c r="B16652">
        <v>2</v>
      </c>
      <c r="C16652" s="1" t="s">
        <v>119</v>
      </c>
      <c r="D16652" s="1" t="s">
        <v>58</v>
      </c>
      <c r="E16652" s="1" t="s">
        <v>164</v>
      </c>
      <c r="F16652" s="1" t="s">
        <v>165</v>
      </c>
      <c r="G16652" s="1" t="s">
        <v>16</v>
      </c>
      <c r="H16652" s="1" t="s">
        <v>170</v>
      </c>
      <c r="I16652" s="1" t="s">
        <v>151</v>
      </c>
      <c r="J16652" s="19">
        <v>3785.1462939996309</v>
      </c>
    </row>
    <row r="16653" spans="1:10" x14ac:dyDescent="0.2">
      <c r="A16653">
        <v>2017</v>
      </c>
      <c r="B16653">
        <v>2</v>
      </c>
      <c r="C16653" s="1" t="s">
        <v>119</v>
      </c>
      <c r="D16653" s="1" t="s">
        <v>58</v>
      </c>
      <c r="E16653" s="1" t="s">
        <v>164</v>
      </c>
      <c r="F16653" s="1" t="s">
        <v>165</v>
      </c>
      <c r="G16653" s="1" t="s">
        <v>155</v>
      </c>
      <c r="H16653" s="1" t="s">
        <v>160</v>
      </c>
      <c r="I16653" s="1" t="s">
        <v>37</v>
      </c>
      <c r="J16653" s="19">
        <v>11217.040574981329</v>
      </c>
    </row>
    <row r="16654" spans="1:10" x14ac:dyDescent="0.2">
      <c r="A16654">
        <v>2017</v>
      </c>
      <c r="B16654">
        <v>2</v>
      </c>
      <c r="C16654" s="1" t="s">
        <v>119</v>
      </c>
      <c r="D16654" s="1" t="s">
        <v>58</v>
      </c>
      <c r="E16654" s="1" t="s">
        <v>164</v>
      </c>
      <c r="F16654" s="1" t="s">
        <v>165</v>
      </c>
      <c r="G16654" s="1" t="s">
        <v>155</v>
      </c>
      <c r="H16654" s="1" t="s">
        <v>161</v>
      </c>
      <c r="I16654" s="1" t="s">
        <v>29</v>
      </c>
      <c r="J16654" s="19">
        <v>318.88149705777306</v>
      </c>
    </row>
    <row r="16655" spans="1:10" x14ac:dyDescent="0.2">
      <c r="A16655">
        <v>2017</v>
      </c>
      <c r="B16655">
        <v>2</v>
      </c>
      <c r="C16655" s="1" t="s">
        <v>119</v>
      </c>
      <c r="D16655" s="1" t="s">
        <v>58</v>
      </c>
      <c r="E16655" s="1" t="s">
        <v>164</v>
      </c>
      <c r="F16655" s="1" t="s">
        <v>165</v>
      </c>
      <c r="G16655" s="1" t="s">
        <v>155</v>
      </c>
      <c r="H16655" s="1" t="s">
        <v>162</v>
      </c>
      <c r="I16655" s="1" t="s">
        <v>30</v>
      </c>
      <c r="J16655" s="19">
        <v>6105.6890620377799</v>
      </c>
    </row>
    <row r="16656" spans="1:10" x14ac:dyDescent="0.2">
      <c r="A16656">
        <v>2017</v>
      </c>
      <c r="B16656">
        <v>2</v>
      </c>
      <c r="C16656" s="1" t="s">
        <v>119</v>
      </c>
      <c r="D16656" s="1" t="s">
        <v>58</v>
      </c>
      <c r="E16656" s="1" t="s">
        <v>164</v>
      </c>
      <c r="F16656" s="1" t="s">
        <v>165</v>
      </c>
      <c r="G16656" s="1" t="s">
        <v>155</v>
      </c>
      <c r="H16656" s="1" t="s">
        <v>167</v>
      </c>
      <c r="I16656" s="1" t="s">
        <v>32</v>
      </c>
      <c r="J16656" s="19">
        <v>7.8637074511591827</v>
      </c>
    </row>
    <row r="16657" spans="1:10" x14ac:dyDescent="0.2">
      <c r="A16657">
        <v>2017</v>
      </c>
      <c r="B16657">
        <v>2</v>
      </c>
      <c r="C16657" s="1" t="s">
        <v>119</v>
      </c>
      <c r="D16657" s="1" t="s">
        <v>58</v>
      </c>
      <c r="E16657" s="1" t="s">
        <v>164</v>
      </c>
      <c r="F16657" s="1" t="s">
        <v>165</v>
      </c>
      <c r="G16657" s="1" t="s">
        <v>155</v>
      </c>
      <c r="H16657" s="1" t="s">
        <v>163</v>
      </c>
      <c r="I16657" s="1" t="s">
        <v>152</v>
      </c>
      <c r="J16657" s="19">
        <v>2094.2197553999954</v>
      </c>
    </row>
    <row r="16658" spans="1:10" x14ac:dyDescent="0.2">
      <c r="A16658">
        <v>2017</v>
      </c>
      <c r="B16658">
        <v>2</v>
      </c>
      <c r="C16658" s="1" t="s">
        <v>119</v>
      </c>
      <c r="D16658" s="1" t="s">
        <v>58</v>
      </c>
      <c r="E16658" s="1" t="s">
        <v>164</v>
      </c>
      <c r="F16658" s="1" t="s">
        <v>165</v>
      </c>
      <c r="G16658" s="1" t="s">
        <v>155</v>
      </c>
      <c r="H16658" s="1" t="s">
        <v>169</v>
      </c>
      <c r="I16658" s="1" t="s">
        <v>36</v>
      </c>
      <c r="J16658" s="19">
        <v>993.65923159930992</v>
      </c>
    </row>
    <row r="16659" spans="1:10" x14ac:dyDescent="0.2">
      <c r="A16659">
        <v>2017</v>
      </c>
      <c r="B16659">
        <v>2</v>
      </c>
      <c r="C16659" s="1" t="s">
        <v>119</v>
      </c>
      <c r="D16659" s="1" t="s">
        <v>58</v>
      </c>
      <c r="E16659" s="1" t="s">
        <v>164</v>
      </c>
      <c r="F16659" s="1" t="s">
        <v>165</v>
      </c>
      <c r="G16659" s="1" t="s">
        <v>155</v>
      </c>
      <c r="H16659" s="1" t="s">
        <v>171</v>
      </c>
      <c r="I16659" s="1" t="s">
        <v>39</v>
      </c>
      <c r="J16659" s="19">
        <v>3966.7673589550009</v>
      </c>
    </row>
    <row r="16660" spans="1:10" x14ac:dyDescent="0.2">
      <c r="A16660">
        <v>2017</v>
      </c>
      <c r="B16660">
        <v>2</v>
      </c>
      <c r="C16660" s="1" t="s">
        <v>119</v>
      </c>
      <c r="D16660" s="1" t="s">
        <v>58</v>
      </c>
      <c r="E16660" s="1" t="s">
        <v>166</v>
      </c>
      <c r="F16660" s="1" t="s">
        <v>150</v>
      </c>
      <c r="G16660" s="1" t="s">
        <v>159</v>
      </c>
      <c r="H16660" s="1" t="s">
        <v>167</v>
      </c>
      <c r="I16660" s="1" t="s">
        <v>32</v>
      </c>
      <c r="J16660" s="19">
        <v>7154.9554700580011</v>
      </c>
    </row>
    <row r="16661" spans="1:10" x14ac:dyDescent="0.2">
      <c r="A16661">
        <v>2017</v>
      </c>
      <c r="B16661">
        <v>2</v>
      </c>
      <c r="C16661" s="1" t="s">
        <v>119</v>
      </c>
      <c r="D16661" s="1" t="s">
        <v>58</v>
      </c>
      <c r="E16661" s="1" t="s">
        <v>166</v>
      </c>
      <c r="F16661" s="1" t="s">
        <v>150</v>
      </c>
      <c r="G16661" s="1" t="s">
        <v>159</v>
      </c>
      <c r="H16661" s="1" t="s">
        <v>171</v>
      </c>
      <c r="I16661" s="1" t="s">
        <v>39</v>
      </c>
      <c r="J16661" s="19">
        <v>37364.249210000002</v>
      </c>
    </row>
    <row r="16662" spans="1:10" x14ac:dyDescent="0.2">
      <c r="A16662">
        <v>2017</v>
      </c>
      <c r="B16662">
        <v>2</v>
      </c>
      <c r="C16662" s="1" t="s">
        <v>119</v>
      </c>
      <c r="D16662" s="1" t="s">
        <v>58</v>
      </c>
      <c r="E16662" s="1" t="s">
        <v>166</v>
      </c>
      <c r="F16662" s="1" t="s">
        <v>150</v>
      </c>
      <c r="G16662" s="1" t="s">
        <v>14</v>
      </c>
      <c r="H16662" s="1" t="s">
        <v>162</v>
      </c>
      <c r="I16662" s="1" t="s">
        <v>30</v>
      </c>
      <c r="J16662" s="19">
        <v>8142.596844046996</v>
      </c>
    </row>
    <row r="16663" spans="1:10" x14ac:dyDescent="0.2">
      <c r="A16663">
        <v>2017</v>
      </c>
      <c r="B16663">
        <v>2</v>
      </c>
      <c r="C16663" s="1" t="s">
        <v>119</v>
      </c>
      <c r="D16663" s="1" t="s">
        <v>58</v>
      </c>
      <c r="E16663" s="1" t="s">
        <v>166</v>
      </c>
      <c r="F16663" s="1" t="s">
        <v>150</v>
      </c>
      <c r="G16663" s="1" t="s">
        <v>14</v>
      </c>
      <c r="H16663" s="1" t="s">
        <v>171</v>
      </c>
      <c r="I16663" s="1" t="s">
        <v>39</v>
      </c>
      <c r="J16663" s="19">
        <v>202.50001595300009</v>
      </c>
    </row>
    <row r="16664" spans="1:10" x14ac:dyDescent="0.2">
      <c r="A16664">
        <v>2017</v>
      </c>
      <c r="B16664">
        <v>2</v>
      </c>
      <c r="C16664" s="1" t="s">
        <v>119</v>
      </c>
      <c r="D16664" s="1" t="s">
        <v>58</v>
      </c>
      <c r="E16664" s="1" t="s">
        <v>166</v>
      </c>
      <c r="F16664" s="1" t="s">
        <v>150</v>
      </c>
      <c r="G16664" s="1" t="s">
        <v>155</v>
      </c>
      <c r="H16664" s="1" t="s">
        <v>160</v>
      </c>
      <c r="I16664" s="1" t="s">
        <v>37</v>
      </c>
      <c r="J16664" s="19">
        <v>8510.0353848642535</v>
      </c>
    </row>
    <row r="16665" spans="1:10" x14ac:dyDescent="0.2">
      <c r="A16665">
        <v>2017</v>
      </c>
      <c r="B16665">
        <v>2</v>
      </c>
      <c r="C16665" s="1" t="s">
        <v>119</v>
      </c>
      <c r="D16665" s="1" t="s">
        <v>58</v>
      </c>
      <c r="E16665" s="1" t="s">
        <v>166</v>
      </c>
      <c r="F16665" s="1" t="s">
        <v>150</v>
      </c>
      <c r="G16665" s="1" t="s">
        <v>155</v>
      </c>
      <c r="H16665" s="1" t="s">
        <v>161</v>
      </c>
      <c r="I16665" s="1" t="s">
        <v>29</v>
      </c>
      <c r="J16665" s="19">
        <v>5286.8998600000004</v>
      </c>
    </row>
    <row r="16666" spans="1:10" x14ac:dyDescent="0.2">
      <c r="A16666">
        <v>2017</v>
      </c>
      <c r="B16666">
        <v>2</v>
      </c>
      <c r="C16666" s="1" t="s">
        <v>119</v>
      </c>
      <c r="D16666" s="1" t="s">
        <v>58</v>
      </c>
      <c r="E16666" s="1" t="s">
        <v>166</v>
      </c>
      <c r="F16666" s="1" t="s">
        <v>150</v>
      </c>
      <c r="G16666" s="1" t="s">
        <v>155</v>
      </c>
      <c r="H16666" s="1" t="s">
        <v>162</v>
      </c>
      <c r="I16666" s="1" t="s">
        <v>30</v>
      </c>
      <c r="J16666" s="19">
        <v>19194.942900000002</v>
      </c>
    </row>
    <row r="16667" spans="1:10" x14ac:dyDescent="0.2">
      <c r="A16667">
        <v>2017</v>
      </c>
      <c r="B16667">
        <v>2</v>
      </c>
      <c r="C16667" s="1" t="s">
        <v>119</v>
      </c>
      <c r="D16667" s="1" t="s">
        <v>58</v>
      </c>
      <c r="E16667" s="1" t="s">
        <v>166</v>
      </c>
      <c r="F16667" s="1" t="s">
        <v>150</v>
      </c>
      <c r="G16667" s="1" t="s">
        <v>155</v>
      </c>
      <c r="H16667" s="1" t="s">
        <v>163</v>
      </c>
      <c r="I16667" s="1" t="s">
        <v>152</v>
      </c>
      <c r="J16667" s="19">
        <v>752.07748233674454</v>
      </c>
    </row>
    <row r="16668" spans="1:10" x14ac:dyDescent="0.2">
      <c r="A16668">
        <v>2017</v>
      </c>
      <c r="B16668">
        <v>2</v>
      </c>
      <c r="C16668" s="1" t="s">
        <v>119</v>
      </c>
      <c r="D16668" s="1" t="s">
        <v>58</v>
      </c>
      <c r="E16668" s="1" t="s">
        <v>166</v>
      </c>
      <c r="F16668" s="1" t="s">
        <v>150</v>
      </c>
      <c r="G16668" s="1" t="s">
        <v>155</v>
      </c>
      <c r="H16668" s="1" t="s">
        <v>169</v>
      </c>
      <c r="I16668" s="1" t="s">
        <v>36</v>
      </c>
      <c r="J16668" s="19">
        <v>25795.25085</v>
      </c>
    </row>
    <row r="16669" spans="1:10" x14ac:dyDescent="0.2">
      <c r="A16669">
        <v>2017</v>
      </c>
      <c r="B16669">
        <v>2</v>
      </c>
      <c r="C16669" s="1" t="s">
        <v>119</v>
      </c>
      <c r="D16669" s="1" t="s">
        <v>58</v>
      </c>
      <c r="E16669" s="1" t="s">
        <v>166</v>
      </c>
      <c r="F16669" s="1" t="s">
        <v>150</v>
      </c>
      <c r="G16669" s="1" t="s">
        <v>155</v>
      </c>
      <c r="H16669" s="1" t="s">
        <v>171</v>
      </c>
      <c r="I16669" s="1" t="s">
        <v>39</v>
      </c>
      <c r="J16669" s="19">
        <v>2996.206722799001</v>
      </c>
    </row>
    <row r="16670" spans="1:10" x14ac:dyDescent="0.2">
      <c r="A16670">
        <v>2017</v>
      </c>
      <c r="B16670">
        <v>2</v>
      </c>
      <c r="C16670" s="1" t="s">
        <v>119</v>
      </c>
      <c r="D16670" s="1" t="s">
        <v>58</v>
      </c>
      <c r="E16670" s="1" t="s">
        <v>169</v>
      </c>
      <c r="F16670" s="1" t="s">
        <v>36</v>
      </c>
      <c r="G16670" s="1" t="s">
        <v>158</v>
      </c>
      <c r="H16670" s="1" t="s">
        <v>168</v>
      </c>
      <c r="I16670" s="1" t="s">
        <v>31</v>
      </c>
      <c r="J16670" s="19">
        <v>688.5821716239999</v>
      </c>
    </row>
    <row r="16671" spans="1:10" x14ac:dyDescent="0.2">
      <c r="A16671">
        <v>2017</v>
      </c>
      <c r="B16671">
        <v>2</v>
      </c>
      <c r="C16671" s="1" t="s">
        <v>119</v>
      </c>
      <c r="D16671" s="1" t="s">
        <v>58</v>
      </c>
      <c r="E16671" s="1" t="s">
        <v>169</v>
      </c>
      <c r="F16671" s="1" t="s">
        <v>36</v>
      </c>
      <c r="G16671" s="1" t="s">
        <v>158</v>
      </c>
      <c r="H16671" s="1" t="s">
        <v>171</v>
      </c>
      <c r="I16671" s="1" t="s">
        <v>39</v>
      </c>
      <c r="J16671" s="19">
        <v>1690.0387443050001</v>
      </c>
    </row>
    <row r="16672" spans="1:10" x14ac:dyDescent="0.2">
      <c r="A16672">
        <v>2017</v>
      </c>
      <c r="B16672">
        <v>2</v>
      </c>
      <c r="C16672" s="1" t="s">
        <v>119</v>
      </c>
      <c r="D16672" s="1" t="s">
        <v>58</v>
      </c>
      <c r="E16672" s="1" t="s">
        <v>169</v>
      </c>
      <c r="F16672" s="1" t="s">
        <v>36</v>
      </c>
      <c r="G16672" s="1" t="s">
        <v>14</v>
      </c>
      <c r="H16672" s="1" t="s">
        <v>161</v>
      </c>
      <c r="I16672" s="1" t="s">
        <v>29</v>
      </c>
      <c r="J16672" s="19">
        <v>407.34777000000025</v>
      </c>
    </row>
    <row r="16673" spans="1:10" x14ac:dyDescent="0.2">
      <c r="A16673">
        <v>2017</v>
      </c>
      <c r="B16673">
        <v>2</v>
      </c>
      <c r="C16673" s="1" t="s">
        <v>119</v>
      </c>
      <c r="D16673" s="1" t="s">
        <v>58</v>
      </c>
      <c r="E16673" s="1" t="s">
        <v>169</v>
      </c>
      <c r="F16673" s="1" t="s">
        <v>36</v>
      </c>
      <c r="G16673" s="1" t="s">
        <v>14</v>
      </c>
      <c r="H16673" s="1" t="s">
        <v>162</v>
      </c>
      <c r="I16673" s="1" t="s">
        <v>30</v>
      </c>
      <c r="J16673" s="19">
        <v>6722.5140597360005</v>
      </c>
    </row>
    <row r="16674" spans="1:10" x14ac:dyDescent="0.2">
      <c r="A16674">
        <v>2017</v>
      </c>
      <c r="B16674">
        <v>2</v>
      </c>
      <c r="C16674" s="1" t="s">
        <v>119</v>
      </c>
      <c r="D16674" s="1" t="s">
        <v>58</v>
      </c>
      <c r="E16674" s="1" t="s">
        <v>169</v>
      </c>
      <c r="F16674" s="1" t="s">
        <v>36</v>
      </c>
      <c r="G16674" s="1" t="s">
        <v>14</v>
      </c>
      <c r="H16674" s="1" t="s">
        <v>171</v>
      </c>
      <c r="I16674" s="1" t="s">
        <v>39</v>
      </c>
      <c r="J16674" s="19">
        <v>2699.3003444360002</v>
      </c>
    </row>
    <row r="16675" spans="1:10" x14ac:dyDescent="0.2">
      <c r="A16675">
        <v>2017</v>
      </c>
      <c r="B16675">
        <v>2</v>
      </c>
      <c r="C16675" s="1" t="s">
        <v>119</v>
      </c>
      <c r="D16675" s="1" t="s">
        <v>58</v>
      </c>
      <c r="E16675" s="1" t="s">
        <v>169</v>
      </c>
      <c r="F16675" s="1" t="s">
        <v>36</v>
      </c>
      <c r="G16675" s="1" t="s">
        <v>13</v>
      </c>
      <c r="H16675" s="1" t="s">
        <v>161</v>
      </c>
      <c r="I16675" s="1" t="s">
        <v>29</v>
      </c>
      <c r="J16675" s="19">
        <v>1362.0597908329999</v>
      </c>
    </row>
    <row r="16676" spans="1:10" x14ac:dyDescent="0.2">
      <c r="A16676">
        <v>2017</v>
      </c>
      <c r="B16676">
        <v>2</v>
      </c>
      <c r="C16676" s="1" t="s">
        <v>119</v>
      </c>
      <c r="D16676" s="1" t="s">
        <v>58</v>
      </c>
      <c r="E16676" s="1" t="s">
        <v>169</v>
      </c>
      <c r="F16676" s="1" t="s">
        <v>36</v>
      </c>
      <c r="G16676" s="1" t="s">
        <v>16</v>
      </c>
      <c r="H16676" s="1" t="s">
        <v>160</v>
      </c>
      <c r="I16676" s="1" t="s">
        <v>37</v>
      </c>
      <c r="J16676" s="19">
        <v>708.94470000000013</v>
      </c>
    </row>
    <row r="16677" spans="1:10" x14ac:dyDescent="0.2">
      <c r="A16677">
        <v>2017</v>
      </c>
      <c r="B16677">
        <v>2</v>
      </c>
      <c r="C16677" s="1" t="s">
        <v>119</v>
      </c>
      <c r="D16677" s="1" t="s">
        <v>58</v>
      </c>
      <c r="E16677" s="1" t="s">
        <v>169</v>
      </c>
      <c r="F16677" s="1" t="s">
        <v>36</v>
      </c>
      <c r="G16677" s="1" t="s">
        <v>16</v>
      </c>
      <c r="H16677" s="1" t="s">
        <v>161</v>
      </c>
      <c r="I16677" s="1" t="s">
        <v>29</v>
      </c>
      <c r="J16677" s="19">
        <v>4.9999999995634428E-5</v>
      </c>
    </row>
    <row r="16678" spans="1:10" x14ac:dyDescent="0.2">
      <c r="A16678">
        <v>2017</v>
      </c>
      <c r="B16678">
        <v>2</v>
      </c>
      <c r="C16678" s="1" t="s">
        <v>119</v>
      </c>
      <c r="D16678" s="1" t="s">
        <v>58</v>
      </c>
      <c r="E16678" s="1" t="s">
        <v>169</v>
      </c>
      <c r="F16678" s="1" t="s">
        <v>36</v>
      </c>
      <c r="G16678" s="1" t="s">
        <v>16</v>
      </c>
      <c r="H16678" s="1" t="s">
        <v>162</v>
      </c>
      <c r="I16678" s="1" t="s">
        <v>30</v>
      </c>
      <c r="J16678" s="19">
        <v>1002.2676399999998</v>
      </c>
    </row>
    <row r="16679" spans="1:10" x14ac:dyDescent="0.2">
      <c r="A16679">
        <v>2017</v>
      </c>
      <c r="B16679">
        <v>2</v>
      </c>
      <c r="C16679" s="1" t="s">
        <v>119</v>
      </c>
      <c r="D16679" s="1" t="s">
        <v>58</v>
      </c>
      <c r="E16679" s="1" t="s">
        <v>169</v>
      </c>
      <c r="F16679" s="1" t="s">
        <v>36</v>
      </c>
      <c r="G16679" s="1" t="s">
        <v>16</v>
      </c>
      <c r="H16679" s="1" t="s">
        <v>170</v>
      </c>
      <c r="I16679" s="1" t="s">
        <v>151</v>
      </c>
      <c r="J16679" s="19">
        <v>2990.7968573213288</v>
      </c>
    </row>
    <row r="16680" spans="1:10" x14ac:dyDescent="0.2">
      <c r="A16680">
        <v>2017</v>
      </c>
      <c r="B16680">
        <v>2</v>
      </c>
      <c r="C16680" s="1" t="s">
        <v>119</v>
      </c>
      <c r="D16680" s="1" t="s">
        <v>58</v>
      </c>
      <c r="E16680" s="1" t="s">
        <v>169</v>
      </c>
      <c r="F16680" s="1" t="s">
        <v>36</v>
      </c>
      <c r="G16680" s="1" t="s">
        <v>155</v>
      </c>
      <c r="H16680" s="1" t="s">
        <v>160</v>
      </c>
      <c r="I16680" s="1" t="s">
        <v>37</v>
      </c>
      <c r="J16680" s="19">
        <v>150.50857018300002</v>
      </c>
    </row>
    <row r="16681" spans="1:10" x14ac:dyDescent="0.2">
      <c r="A16681">
        <v>2017</v>
      </c>
      <c r="B16681">
        <v>2</v>
      </c>
      <c r="C16681" s="1" t="s">
        <v>119</v>
      </c>
      <c r="D16681" s="1" t="s">
        <v>58</v>
      </c>
      <c r="E16681" s="1" t="s">
        <v>169</v>
      </c>
      <c r="F16681" s="1" t="s">
        <v>36</v>
      </c>
      <c r="G16681" s="1" t="s">
        <v>155</v>
      </c>
      <c r="H16681" s="1" t="s">
        <v>161</v>
      </c>
      <c r="I16681" s="1" t="s">
        <v>29</v>
      </c>
      <c r="J16681" s="19">
        <v>1510.9602241910004</v>
      </c>
    </row>
    <row r="16682" spans="1:10" x14ac:dyDescent="0.2">
      <c r="A16682">
        <v>2017</v>
      </c>
      <c r="B16682">
        <v>2</v>
      </c>
      <c r="C16682" s="1" t="s">
        <v>119</v>
      </c>
      <c r="D16682" s="1" t="s">
        <v>58</v>
      </c>
      <c r="E16682" s="1" t="s">
        <v>169</v>
      </c>
      <c r="F16682" s="1" t="s">
        <v>36</v>
      </c>
      <c r="G16682" s="1" t="s">
        <v>155</v>
      </c>
      <c r="H16682" s="1" t="s">
        <v>162</v>
      </c>
      <c r="I16682" s="1" t="s">
        <v>30</v>
      </c>
      <c r="J16682" s="19">
        <v>292.071032027</v>
      </c>
    </row>
    <row r="16683" spans="1:10" x14ac:dyDescent="0.2">
      <c r="A16683">
        <v>2017</v>
      </c>
      <c r="B16683">
        <v>2</v>
      </c>
      <c r="C16683" s="1" t="s">
        <v>119</v>
      </c>
      <c r="D16683" s="1" t="s">
        <v>58</v>
      </c>
      <c r="E16683" s="1" t="s">
        <v>169</v>
      </c>
      <c r="F16683" s="1" t="s">
        <v>36</v>
      </c>
      <c r="G16683" s="1" t="s">
        <v>155</v>
      </c>
      <c r="H16683" s="1" t="s">
        <v>163</v>
      </c>
      <c r="I16683" s="1" t="s">
        <v>152</v>
      </c>
      <c r="J16683" s="19">
        <v>-1.000000033890558E-9</v>
      </c>
    </row>
    <row r="16684" spans="1:10" x14ac:dyDescent="0.2">
      <c r="A16684">
        <v>2017</v>
      </c>
      <c r="B16684">
        <v>2</v>
      </c>
      <c r="C16684" s="1" t="s">
        <v>119</v>
      </c>
      <c r="D16684" s="1" t="s">
        <v>58</v>
      </c>
      <c r="E16684" s="1" t="s">
        <v>169</v>
      </c>
      <c r="F16684" s="1" t="s">
        <v>36</v>
      </c>
      <c r="G16684" s="1" t="s">
        <v>155</v>
      </c>
      <c r="H16684" s="1" t="s">
        <v>169</v>
      </c>
      <c r="I16684" s="1" t="s">
        <v>36</v>
      </c>
      <c r="J16684" s="19">
        <v>37.805858443000005</v>
      </c>
    </row>
    <row r="16685" spans="1:10" x14ac:dyDescent="0.2">
      <c r="A16685">
        <v>2017</v>
      </c>
      <c r="B16685">
        <v>2</v>
      </c>
      <c r="C16685" s="1" t="s">
        <v>119</v>
      </c>
      <c r="D16685" s="1" t="s">
        <v>58</v>
      </c>
      <c r="E16685" s="1" t="s">
        <v>169</v>
      </c>
      <c r="F16685" s="1" t="s">
        <v>36</v>
      </c>
      <c r="G16685" s="1" t="s">
        <v>155</v>
      </c>
      <c r="H16685" s="1" t="s">
        <v>171</v>
      </c>
      <c r="I16685" s="1" t="s">
        <v>39</v>
      </c>
      <c r="J16685" s="19">
        <v>15094.204604944</v>
      </c>
    </row>
    <row r="16686" spans="1:10" x14ac:dyDescent="0.2">
      <c r="A16686">
        <v>2017</v>
      </c>
      <c r="B16686">
        <v>2</v>
      </c>
      <c r="C16686" s="1" t="s">
        <v>119</v>
      </c>
      <c r="D16686" s="1" t="s">
        <v>58</v>
      </c>
      <c r="E16686" s="1" t="s">
        <v>170</v>
      </c>
      <c r="F16686" s="1" t="s">
        <v>151</v>
      </c>
      <c r="G16686" s="1" t="s">
        <v>158</v>
      </c>
      <c r="H16686" s="1" t="s">
        <v>168</v>
      </c>
      <c r="I16686" s="1" t="s">
        <v>31</v>
      </c>
      <c r="J16686" s="19">
        <v>6934.9728323640002</v>
      </c>
    </row>
    <row r="16687" spans="1:10" x14ac:dyDescent="0.2">
      <c r="A16687">
        <v>2017</v>
      </c>
      <c r="B16687">
        <v>2</v>
      </c>
      <c r="C16687" s="1" t="s">
        <v>119</v>
      </c>
      <c r="D16687" s="1" t="s">
        <v>58</v>
      </c>
      <c r="E16687" s="1" t="s">
        <v>170</v>
      </c>
      <c r="F16687" s="1" t="s">
        <v>151</v>
      </c>
      <c r="G16687" s="1" t="s">
        <v>159</v>
      </c>
      <c r="H16687" s="1" t="s">
        <v>167</v>
      </c>
      <c r="I16687" s="1" t="s">
        <v>32</v>
      </c>
      <c r="J16687" s="19">
        <v>8751.4838572419994</v>
      </c>
    </row>
    <row r="16688" spans="1:10" x14ac:dyDescent="0.2">
      <c r="A16688">
        <v>2017</v>
      </c>
      <c r="B16688">
        <v>2</v>
      </c>
      <c r="C16688" s="1" t="s">
        <v>119</v>
      </c>
      <c r="D16688" s="1" t="s">
        <v>58</v>
      </c>
      <c r="E16688" s="1" t="s">
        <v>170</v>
      </c>
      <c r="F16688" s="1" t="s">
        <v>151</v>
      </c>
      <c r="G16688" s="1" t="s">
        <v>14</v>
      </c>
      <c r="H16688" s="1" t="s">
        <v>162</v>
      </c>
      <c r="I16688" s="1" t="s">
        <v>30</v>
      </c>
      <c r="J16688" s="19">
        <v>32046.117431817944</v>
      </c>
    </row>
    <row r="16689" spans="1:10" x14ac:dyDescent="0.2">
      <c r="A16689">
        <v>2017</v>
      </c>
      <c r="B16689">
        <v>2</v>
      </c>
      <c r="C16689" s="1" t="s">
        <v>119</v>
      </c>
      <c r="D16689" s="1" t="s">
        <v>58</v>
      </c>
      <c r="E16689" s="1" t="s">
        <v>170</v>
      </c>
      <c r="F16689" s="1" t="s">
        <v>151</v>
      </c>
      <c r="G16689" s="1" t="s">
        <v>14</v>
      </c>
      <c r="H16689" s="1" t="s">
        <v>171</v>
      </c>
      <c r="I16689" s="1" t="s">
        <v>39</v>
      </c>
      <c r="J16689" s="19">
        <v>1654.8023854198998</v>
      </c>
    </row>
    <row r="16690" spans="1:10" x14ac:dyDescent="0.2">
      <c r="A16690">
        <v>2017</v>
      </c>
      <c r="B16690">
        <v>2</v>
      </c>
      <c r="C16690" s="1" t="s">
        <v>119</v>
      </c>
      <c r="D16690" s="1" t="s">
        <v>58</v>
      </c>
      <c r="E16690" s="1" t="s">
        <v>170</v>
      </c>
      <c r="F16690" s="1" t="s">
        <v>151</v>
      </c>
      <c r="G16690" s="1" t="s">
        <v>13</v>
      </c>
      <c r="H16690" s="1" t="s">
        <v>161</v>
      </c>
      <c r="I16690" s="1" t="s">
        <v>29</v>
      </c>
      <c r="J16690" s="19">
        <v>3834.7605305282677</v>
      </c>
    </row>
    <row r="16691" spans="1:10" x14ac:dyDescent="0.2">
      <c r="A16691">
        <v>2017</v>
      </c>
      <c r="B16691">
        <v>2</v>
      </c>
      <c r="C16691" s="1" t="s">
        <v>119</v>
      </c>
      <c r="D16691" s="1" t="s">
        <v>58</v>
      </c>
      <c r="E16691" s="1" t="s">
        <v>170</v>
      </c>
      <c r="F16691" s="1" t="s">
        <v>151</v>
      </c>
      <c r="G16691" s="1" t="s">
        <v>155</v>
      </c>
      <c r="H16691" s="1" t="s">
        <v>160</v>
      </c>
      <c r="I16691" s="1" t="s">
        <v>37</v>
      </c>
      <c r="J16691" s="19">
        <v>0</v>
      </c>
    </row>
    <row r="16692" spans="1:10" x14ac:dyDescent="0.2">
      <c r="A16692">
        <v>2017</v>
      </c>
      <c r="B16692">
        <v>2</v>
      </c>
      <c r="C16692" s="1" t="s">
        <v>119</v>
      </c>
      <c r="D16692" s="1" t="s">
        <v>58</v>
      </c>
      <c r="E16692" s="1" t="s">
        <v>170</v>
      </c>
      <c r="F16692" s="1" t="s">
        <v>151</v>
      </c>
      <c r="G16692" s="1" t="s">
        <v>155</v>
      </c>
      <c r="H16692" s="1" t="s">
        <v>161</v>
      </c>
      <c r="I16692" s="1" t="s">
        <v>29</v>
      </c>
      <c r="J16692" s="19">
        <v>0</v>
      </c>
    </row>
    <row r="16693" spans="1:10" x14ac:dyDescent="0.2">
      <c r="A16693">
        <v>2017</v>
      </c>
      <c r="B16693">
        <v>2</v>
      </c>
      <c r="C16693" s="1" t="s">
        <v>119</v>
      </c>
      <c r="D16693" s="1" t="s">
        <v>58</v>
      </c>
      <c r="E16693" s="1" t="s">
        <v>170</v>
      </c>
      <c r="F16693" s="1" t="s">
        <v>151</v>
      </c>
      <c r="G16693" s="1" t="s">
        <v>155</v>
      </c>
      <c r="H16693" s="1" t="s">
        <v>163</v>
      </c>
      <c r="I16693" s="1" t="s">
        <v>152</v>
      </c>
      <c r="J16693" s="19">
        <v>8.7679610631250764</v>
      </c>
    </row>
    <row r="16694" spans="1:10" x14ac:dyDescent="0.2">
      <c r="A16694">
        <v>2017</v>
      </c>
      <c r="B16694">
        <v>2</v>
      </c>
      <c r="C16694" s="1" t="s">
        <v>119</v>
      </c>
      <c r="D16694" s="1" t="s">
        <v>58</v>
      </c>
      <c r="E16694" s="1" t="s">
        <v>170</v>
      </c>
      <c r="F16694" s="1" t="s">
        <v>151</v>
      </c>
      <c r="G16694" s="1" t="s">
        <v>155</v>
      </c>
      <c r="H16694" s="1" t="s">
        <v>171</v>
      </c>
      <c r="I16694" s="1" t="s">
        <v>39</v>
      </c>
      <c r="J16694" s="19">
        <v>265.74486185600006</v>
      </c>
    </row>
    <row r="16695" spans="1:10" x14ac:dyDescent="0.2">
      <c r="A16695">
        <v>2017</v>
      </c>
      <c r="B16695">
        <v>2</v>
      </c>
      <c r="C16695" s="1" t="s">
        <v>119</v>
      </c>
      <c r="D16695" s="1" t="s">
        <v>58</v>
      </c>
      <c r="E16695" s="1" t="s">
        <v>171</v>
      </c>
      <c r="F16695" s="1" t="s">
        <v>39</v>
      </c>
      <c r="G16695" s="1" t="s">
        <v>158</v>
      </c>
      <c r="H16695" s="1" t="s">
        <v>168</v>
      </c>
      <c r="I16695" s="1" t="s">
        <v>31</v>
      </c>
      <c r="J16695" s="19">
        <v>751.25280544400005</v>
      </c>
    </row>
    <row r="16696" spans="1:10" x14ac:dyDescent="0.2">
      <c r="A16696">
        <v>2017</v>
      </c>
      <c r="B16696">
        <v>2</v>
      </c>
      <c r="C16696" s="1" t="s">
        <v>119</v>
      </c>
      <c r="D16696" s="1" t="s">
        <v>58</v>
      </c>
      <c r="E16696" s="1" t="s">
        <v>171</v>
      </c>
      <c r="F16696" s="1" t="s">
        <v>39</v>
      </c>
      <c r="G16696" s="1" t="s">
        <v>158</v>
      </c>
      <c r="H16696" s="1" t="s">
        <v>167</v>
      </c>
      <c r="I16696" s="1" t="s">
        <v>32</v>
      </c>
      <c r="J16696" s="19">
        <v>3.4924596548080445E-13</v>
      </c>
    </row>
    <row r="16697" spans="1:10" x14ac:dyDescent="0.2">
      <c r="A16697">
        <v>2017</v>
      </c>
      <c r="B16697">
        <v>2</v>
      </c>
      <c r="C16697" s="1" t="s">
        <v>119</v>
      </c>
      <c r="D16697" s="1" t="s">
        <v>58</v>
      </c>
      <c r="E16697" s="1" t="s">
        <v>171</v>
      </c>
      <c r="F16697" s="1" t="s">
        <v>39</v>
      </c>
      <c r="G16697" s="1" t="s">
        <v>159</v>
      </c>
      <c r="H16697" s="1" t="s">
        <v>167</v>
      </c>
      <c r="I16697" s="1" t="s">
        <v>32</v>
      </c>
      <c r="J16697" s="19">
        <v>1289.438952813</v>
      </c>
    </row>
    <row r="16698" spans="1:10" x14ac:dyDescent="0.2">
      <c r="A16698">
        <v>2017</v>
      </c>
      <c r="B16698">
        <v>2</v>
      </c>
      <c r="C16698" s="1" t="s">
        <v>119</v>
      </c>
      <c r="D16698" s="1" t="s">
        <v>58</v>
      </c>
      <c r="E16698" s="1" t="s">
        <v>171</v>
      </c>
      <c r="F16698" s="1" t="s">
        <v>39</v>
      </c>
      <c r="G16698" s="1" t="s">
        <v>14</v>
      </c>
      <c r="H16698" s="1" t="s">
        <v>161</v>
      </c>
      <c r="I16698" s="1" t="s">
        <v>29</v>
      </c>
      <c r="J16698" s="19">
        <v>54.448900000000002</v>
      </c>
    </row>
    <row r="16699" spans="1:10" x14ac:dyDescent="0.2">
      <c r="A16699">
        <v>2017</v>
      </c>
      <c r="B16699">
        <v>2</v>
      </c>
      <c r="C16699" s="1" t="s">
        <v>119</v>
      </c>
      <c r="D16699" s="1" t="s">
        <v>58</v>
      </c>
      <c r="E16699" s="1" t="s">
        <v>171</v>
      </c>
      <c r="F16699" s="1" t="s">
        <v>39</v>
      </c>
      <c r="G16699" s="1" t="s">
        <v>14</v>
      </c>
      <c r="H16699" s="1" t="s">
        <v>162</v>
      </c>
      <c r="I16699" s="1" t="s">
        <v>30</v>
      </c>
      <c r="J16699" s="19">
        <v>811.72234013899993</v>
      </c>
    </row>
    <row r="16700" spans="1:10" x14ac:dyDescent="0.2">
      <c r="A16700">
        <v>2017</v>
      </c>
      <c r="B16700">
        <v>2</v>
      </c>
      <c r="C16700" s="1" t="s">
        <v>119</v>
      </c>
      <c r="D16700" s="1" t="s">
        <v>58</v>
      </c>
      <c r="E16700" s="1" t="s">
        <v>171</v>
      </c>
      <c r="F16700" s="1" t="s">
        <v>39</v>
      </c>
      <c r="G16700" s="1" t="s">
        <v>16</v>
      </c>
      <c r="H16700" s="1" t="s">
        <v>160</v>
      </c>
      <c r="I16700" s="1" t="s">
        <v>37</v>
      </c>
      <c r="J16700" s="19">
        <v>51459.426891691022</v>
      </c>
    </row>
    <row r="16701" spans="1:10" x14ac:dyDescent="0.2">
      <c r="A16701">
        <v>2017</v>
      </c>
      <c r="B16701">
        <v>2</v>
      </c>
      <c r="C16701" s="1" t="s">
        <v>119</v>
      </c>
      <c r="D16701" s="1" t="s">
        <v>58</v>
      </c>
      <c r="E16701" s="1" t="s">
        <v>171</v>
      </c>
      <c r="F16701" s="1" t="s">
        <v>39</v>
      </c>
      <c r="G16701" s="1" t="s">
        <v>16</v>
      </c>
      <c r="H16701" s="1" t="s">
        <v>161</v>
      </c>
      <c r="I16701" s="1" t="s">
        <v>29</v>
      </c>
      <c r="J16701" s="19">
        <v>754.54095999999993</v>
      </c>
    </row>
    <row r="16702" spans="1:10" x14ac:dyDescent="0.2">
      <c r="A16702">
        <v>2017</v>
      </c>
      <c r="B16702">
        <v>2</v>
      </c>
      <c r="C16702" s="1" t="s">
        <v>119</v>
      </c>
      <c r="D16702" s="1" t="s">
        <v>58</v>
      </c>
      <c r="E16702" s="1" t="s">
        <v>171</v>
      </c>
      <c r="F16702" s="1" t="s">
        <v>39</v>
      </c>
      <c r="G16702" s="1" t="s">
        <v>16</v>
      </c>
      <c r="H16702" s="1" t="s">
        <v>162</v>
      </c>
      <c r="I16702" s="1" t="s">
        <v>30</v>
      </c>
      <c r="J16702" s="19">
        <v>7551.9609370100015</v>
      </c>
    </row>
    <row r="16703" spans="1:10" x14ac:dyDescent="0.2">
      <c r="A16703">
        <v>2017</v>
      </c>
      <c r="B16703">
        <v>2</v>
      </c>
      <c r="C16703" s="1" t="s">
        <v>119</v>
      </c>
      <c r="D16703" s="1" t="s">
        <v>58</v>
      </c>
      <c r="E16703" s="1" t="s">
        <v>171</v>
      </c>
      <c r="F16703" s="1" t="s">
        <v>39</v>
      </c>
      <c r="G16703" s="1" t="s">
        <v>16</v>
      </c>
      <c r="H16703" s="1" t="s">
        <v>163</v>
      </c>
      <c r="I16703" s="1" t="s">
        <v>152</v>
      </c>
      <c r="J16703" s="19">
        <v>4466.5477563470004</v>
      </c>
    </row>
    <row r="16704" spans="1:10" x14ac:dyDescent="0.2">
      <c r="A16704">
        <v>2017</v>
      </c>
      <c r="B16704">
        <v>2</v>
      </c>
      <c r="C16704" s="1" t="s">
        <v>119</v>
      </c>
      <c r="D16704" s="1" t="s">
        <v>58</v>
      </c>
      <c r="E16704" s="1" t="s">
        <v>171</v>
      </c>
      <c r="F16704" s="1" t="s">
        <v>39</v>
      </c>
      <c r="G16704" s="1" t="s">
        <v>16</v>
      </c>
      <c r="H16704" s="1" t="s">
        <v>164</v>
      </c>
      <c r="I16704" s="1" t="s">
        <v>165</v>
      </c>
      <c r="J16704" s="19">
        <v>66.527332011000027</v>
      </c>
    </row>
    <row r="16705" spans="1:10" x14ac:dyDescent="0.2">
      <c r="A16705">
        <v>2017</v>
      </c>
      <c r="B16705">
        <v>2</v>
      </c>
      <c r="C16705" s="1" t="s">
        <v>119</v>
      </c>
      <c r="D16705" s="1" t="s">
        <v>58</v>
      </c>
      <c r="E16705" s="1" t="s">
        <v>171</v>
      </c>
      <c r="F16705" s="1" t="s">
        <v>39</v>
      </c>
      <c r="G16705" s="1" t="s">
        <v>16</v>
      </c>
      <c r="H16705" s="1" t="s">
        <v>169</v>
      </c>
      <c r="I16705" s="1" t="s">
        <v>36</v>
      </c>
      <c r="J16705" s="19">
        <v>712.86490009699992</v>
      </c>
    </row>
    <row r="16706" spans="1:10" x14ac:dyDescent="0.2">
      <c r="A16706">
        <v>2017</v>
      </c>
      <c r="B16706">
        <v>2</v>
      </c>
      <c r="C16706" s="1" t="s">
        <v>119</v>
      </c>
      <c r="D16706" s="1" t="s">
        <v>58</v>
      </c>
      <c r="E16706" s="1" t="s">
        <v>171</v>
      </c>
      <c r="F16706" s="1" t="s">
        <v>39</v>
      </c>
      <c r="G16706" s="1" t="s">
        <v>155</v>
      </c>
      <c r="H16706" s="1" t="s">
        <v>160</v>
      </c>
      <c r="I16706" s="1" t="s">
        <v>37</v>
      </c>
      <c r="J16706" s="19">
        <v>20052.669902197409</v>
      </c>
    </row>
    <row r="16707" spans="1:10" x14ac:dyDescent="0.2">
      <c r="A16707">
        <v>2017</v>
      </c>
      <c r="B16707">
        <v>2</v>
      </c>
      <c r="C16707" s="1" t="s">
        <v>119</v>
      </c>
      <c r="D16707" s="1" t="s">
        <v>58</v>
      </c>
      <c r="E16707" s="1" t="s">
        <v>171</v>
      </c>
      <c r="F16707" s="1" t="s">
        <v>39</v>
      </c>
      <c r="G16707" s="1" t="s">
        <v>155</v>
      </c>
      <c r="H16707" s="1" t="s">
        <v>161</v>
      </c>
      <c r="I16707" s="1" t="s">
        <v>29</v>
      </c>
      <c r="J16707" s="19">
        <v>249.85053229299999</v>
      </c>
    </row>
    <row r="16708" spans="1:10" x14ac:dyDescent="0.2">
      <c r="A16708">
        <v>2017</v>
      </c>
      <c r="B16708">
        <v>2</v>
      </c>
      <c r="C16708" s="1" t="s">
        <v>119</v>
      </c>
      <c r="D16708" s="1" t="s">
        <v>58</v>
      </c>
      <c r="E16708" s="1" t="s">
        <v>171</v>
      </c>
      <c r="F16708" s="1" t="s">
        <v>39</v>
      </c>
      <c r="G16708" s="1" t="s">
        <v>155</v>
      </c>
      <c r="H16708" s="1" t="s">
        <v>162</v>
      </c>
      <c r="I16708" s="1" t="s">
        <v>30</v>
      </c>
      <c r="J16708" s="19">
        <v>7426.5147386690005</v>
      </c>
    </row>
    <row r="16709" spans="1:10" x14ac:dyDescent="0.2">
      <c r="A16709">
        <v>2017</v>
      </c>
      <c r="B16709">
        <v>2</v>
      </c>
      <c r="C16709" s="1" t="s">
        <v>119</v>
      </c>
      <c r="D16709" s="1" t="s">
        <v>58</v>
      </c>
      <c r="E16709" s="1" t="s">
        <v>171</v>
      </c>
      <c r="F16709" s="1" t="s">
        <v>39</v>
      </c>
      <c r="G16709" s="1" t="s">
        <v>155</v>
      </c>
      <c r="H16709" s="1" t="s">
        <v>163</v>
      </c>
      <c r="I16709" s="1" t="s">
        <v>152</v>
      </c>
      <c r="J16709" s="19">
        <v>3484.5568724985915</v>
      </c>
    </row>
    <row r="16710" spans="1:10" x14ac:dyDescent="0.2">
      <c r="A16710">
        <v>2017</v>
      </c>
      <c r="B16710">
        <v>2</v>
      </c>
      <c r="C16710" s="1" t="s">
        <v>119</v>
      </c>
      <c r="D16710" s="1" t="s">
        <v>58</v>
      </c>
      <c r="E16710" s="1" t="s">
        <v>171</v>
      </c>
      <c r="F16710" s="1" t="s">
        <v>39</v>
      </c>
      <c r="G16710" s="1" t="s">
        <v>155</v>
      </c>
      <c r="H16710" s="1" t="s">
        <v>169</v>
      </c>
      <c r="I16710" s="1" t="s">
        <v>36</v>
      </c>
      <c r="J16710" s="19">
        <v>9965.4663618779996</v>
      </c>
    </row>
    <row r="16711" spans="1:10" x14ac:dyDescent="0.2">
      <c r="A16711">
        <v>2017</v>
      </c>
      <c r="B16711">
        <v>2</v>
      </c>
      <c r="C16711" s="1" t="s">
        <v>119</v>
      </c>
      <c r="D16711" s="1" t="s">
        <v>157</v>
      </c>
      <c r="E16711" s="1" t="s">
        <v>160</v>
      </c>
      <c r="F16711" s="1" t="s">
        <v>37</v>
      </c>
      <c r="G16711" s="1" t="s">
        <v>158</v>
      </c>
      <c r="H16711" s="1" t="s">
        <v>168</v>
      </c>
      <c r="I16711" s="1" t="s">
        <v>31</v>
      </c>
      <c r="J16711" s="19">
        <v>15.910124321504968</v>
      </c>
    </row>
    <row r="16712" spans="1:10" x14ac:dyDescent="0.2">
      <c r="A16712">
        <v>2017</v>
      </c>
      <c r="B16712">
        <v>2</v>
      </c>
      <c r="C16712" s="1" t="s">
        <v>119</v>
      </c>
      <c r="D16712" s="1" t="s">
        <v>157</v>
      </c>
      <c r="E16712" s="1" t="s">
        <v>160</v>
      </c>
      <c r="F16712" s="1" t="s">
        <v>37</v>
      </c>
      <c r="G16712" s="1" t="s">
        <v>159</v>
      </c>
      <c r="H16712" s="1" t="s">
        <v>167</v>
      </c>
      <c r="I16712" s="1" t="s">
        <v>32</v>
      </c>
      <c r="J16712" s="19">
        <v>957.02368715800219</v>
      </c>
    </row>
    <row r="16713" spans="1:10" x14ac:dyDescent="0.2">
      <c r="A16713">
        <v>2017</v>
      </c>
      <c r="B16713">
        <v>2</v>
      </c>
      <c r="C16713" s="1" t="s">
        <v>119</v>
      </c>
      <c r="D16713" s="1" t="s">
        <v>157</v>
      </c>
      <c r="E16713" s="1" t="s">
        <v>160</v>
      </c>
      <c r="F16713" s="1" t="s">
        <v>37</v>
      </c>
      <c r="G16713" s="1" t="s">
        <v>14</v>
      </c>
      <c r="H16713" s="1" t="s">
        <v>162</v>
      </c>
      <c r="I16713" s="1" t="s">
        <v>30</v>
      </c>
      <c r="J16713" s="19">
        <v>-1803.3062572810459</v>
      </c>
    </row>
    <row r="16714" spans="1:10" x14ac:dyDescent="0.2">
      <c r="A16714">
        <v>2017</v>
      </c>
      <c r="B16714">
        <v>2</v>
      </c>
      <c r="C16714" s="1" t="s">
        <v>119</v>
      </c>
      <c r="D16714" s="1" t="s">
        <v>157</v>
      </c>
      <c r="E16714" s="1" t="s">
        <v>160</v>
      </c>
      <c r="F16714" s="1" t="s">
        <v>37</v>
      </c>
      <c r="G16714" s="1" t="s">
        <v>14</v>
      </c>
      <c r="H16714" s="1" t="s">
        <v>171</v>
      </c>
      <c r="I16714" s="1" t="s">
        <v>39</v>
      </c>
      <c r="J16714" s="19">
        <v>-1133.9132690517001</v>
      </c>
    </row>
    <row r="16715" spans="1:10" x14ac:dyDescent="0.2">
      <c r="A16715">
        <v>2017</v>
      </c>
      <c r="B16715">
        <v>2</v>
      </c>
      <c r="C16715" s="1" t="s">
        <v>119</v>
      </c>
      <c r="D16715" s="1" t="s">
        <v>157</v>
      </c>
      <c r="E16715" s="1" t="s">
        <v>160</v>
      </c>
      <c r="F16715" s="1" t="s">
        <v>37</v>
      </c>
      <c r="G16715" s="1" t="s">
        <v>13</v>
      </c>
      <c r="H16715" s="1" t="s">
        <v>161</v>
      </c>
      <c r="I16715" s="1" t="s">
        <v>29</v>
      </c>
      <c r="J16715" s="19">
        <v>-5.9927258000000005</v>
      </c>
    </row>
    <row r="16716" spans="1:10" x14ac:dyDescent="0.2">
      <c r="A16716">
        <v>2017</v>
      </c>
      <c r="B16716">
        <v>2</v>
      </c>
      <c r="C16716" s="1" t="s">
        <v>119</v>
      </c>
      <c r="D16716" s="1" t="s">
        <v>157</v>
      </c>
      <c r="E16716" s="1" t="s">
        <v>160</v>
      </c>
      <c r="F16716" s="1" t="s">
        <v>37</v>
      </c>
      <c r="G16716" s="1" t="s">
        <v>16</v>
      </c>
      <c r="H16716" s="1" t="s">
        <v>160</v>
      </c>
      <c r="I16716" s="1" t="s">
        <v>37</v>
      </c>
      <c r="J16716" s="19">
        <v>1.225999999999999E-2</v>
      </c>
    </row>
    <row r="16717" spans="1:10" x14ac:dyDescent="0.2">
      <c r="A16717">
        <v>2017</v>
      </c>
      <c r="B16717">
        <v>2</v>
      </c>
      <c r="C16717" s="1" t="s">
        <v>119</v>
      </c>
      <c r="D16717" s="1" t="s">
        <v>157</v>
      </c>
      <c r="E16717" s="1" t="s">
        <v>160</v>
      </c>
      <c r="F16717" s="1" t="s">
        <v>37</v>
      </c>
      <c r="G16717" s="1" t="s">
        <v>16</v>
      </c>
      <c r="H16717" s="1" t="s">
        <v>162</v>
      </c>
      <c r="I16717" s="1" t="s">
        <v>30</v>
      </c>
      <c r="J16717" s="19">
        <v>1.4551915228366852E-14</v>
      </c>
    </row>
    <row r="16718" spans="1:10" x14ac:dyDescent="0.2">
      <c r="A16718">
        <v>2017</v>
      </c>
      <c r="B16718">
        <v>2</v>
      </c>
      <c r="C16718" s="1" t="s">
        <v>119</v>
      </c>
      <c r="D16718" s="1" t="s">
        <v>157</v>
      </c>
      <c r="E16718" s="1" t="s">
        <v>160</v>
      </c>
      <c r="F16718" s="1" t="s">
        <v>37</v>
      </c>
      <c r="G16718" s="1" t="s">
        <v>16</v>
      </c>
      <c r="H16718" s="1" t="s">
        <v>171</v>
      </c>
      <c r="I16718" s="1" t="s">
        <v>39</v>
      </c>
      <c r="J16718" s="19">
        <v>151.60871881</v>
      </c>
    </row>
    <row r="16719" spans="1:10" x14ac:dyDescent="0.2">
      <c r="A16719">
        <v>2017</v>
      </c>
      <c r="B16719">
        <v>2</v>
      </c>
      <c r="C16719" s="1" t="s">
        <v>119</v>
      </c>
      <c r="D16719" s="1" t="s">
        <v>157</v>
      </c>
      <c r="E16719" s="1" t="s">
        <v>160</v>
      </c>
      <c r="F16719" s="1" t="s">
        <v>37</v>
      </c>
      <c r="G16719" s="1" t="s">
        <v>155</v>
      </c>
      <c r="H16719" s="1" t="s">
        <v>160</v>
      </c>
      <c r="I16719" s="1" t="s">
        <v>37</v>
      </c>
      <c r="J16719" s="19">
        <v>726.10517694987061</v>
      </c>
    </row>
    <row r="16720" spans="1:10" x14ac:dyDescent="0.2">
      <c r="A16720">
        <v>2017</v>
      </c>
      <c r="B16720">
        <v>2</v>
      </c>
      <c r="C16720" s="1" t="s">
        <v>119</v>
      </c>
      <c r="D16720" s="1" t="s">
        <v>157</v>
      </c>
      <c r="E16720" s="1" t="s">
        <v>160</v>
      </c>
      <c r="F16720" s="1" t="s">
        <v>37</v>
      </c>
      <c r="G16720" s="1" t="s">
        <v>155</v>
      </c>
      <c r="H16720" s="1" t="s">
        <v>161</v>
      </c>
      <c r="I16720" s="1" t="s">
        <v>29</v>
      </c>
      <c r="J16720" s="19">
        <v>126.29922061954349</v>
      </c>
    </row>
    <row r="16721" spans="1:10" x14ac:dyDescent="0.2">
      <c r="A16721">
        <v>2017</v>
      </c>
      <c r="B16721">
        <v>2</v>
      </c>
      <c r="C16721" s="1" t="s">
        <v>119</v>
      </c>
      <c r="D16721" s="1" t="s">
        <v>157</v>
      </c>
      <c r="E16721" s="1" t="s">
        <v>160</v>
      </c>
      <c r="F16721" s="1" t="s">
        <v>37</v>
      </c>
      <c r="G16721" s="1" t="s">
        <v>155</v>
      </c>
      <c r="H16721" s="1" t="s">
        <v>162</v>
      </c>
      <c r="I16721" s="1" t="s">
        <v>30</v>
      </c>
      <c r="J16721" s="19">
        <v>-100.73939905449824</v>
      </c>
    </row>
    <row r="16722" spans="1:10" x14ac:dyDescent="0.2">
      <c r="A16722">
        <v>2017</v>
      </c>
      <c r="B16722">
        <v>2</v>
      </c>
      <c r="C16722" s="1" t="s">
        <v>119</v>
      </c>
      <c r="D16722" s="1" t="s">
        <v>157</v>
      </c>
      <c r="E16722" s="1" t="s">
        <v>160</v>
      </c>
      <c r="F16722" s="1" t="s">
        <v>37</v>
      </c>
      <c r="G16722" s="1" t="s">
        <v>155</v>
      </c>
      <c r="H16722" s="1" t="s">
        <v>167</v>
      </c>
      <c r="I16722" s="1" t="s">
        <v>32</v>
      </c>
      <c r="J16722" s="19">
        <v>0.97613437827940941</v>
      </c>
    </row>
    <row r="16723" spans="1:10" x14ac:dyDescent="0.2">
      <c r="A16723">
        <v>2017</v>
      </c>
      <c r="B16723">
        <v>2</v>
      </c>
      <c r="C16723" s="1" t="s">
        <v>119</v>
      </c>
      <c r="D16723" s="1" t="s">
        <v>157</v>
      </c>
      <c r="E16723" s="1" t="s">
        <v>160</v>
      </c>
      <c r="F16723" s="1" t="s">
        <v>37</v>
      </c>
      <c r="G16723" s="1" t="s">
        <v>155</v>
      </c>
      <c r="H16723" s="1" t="s">
        <v>163</v>
      </c>
      <c r="I16723" s="1" t="s">
        <v>152</v>
      </c>
      <c r="J16723" s="19">
        <v>37.966181749755009</v>
      </c>
    </row>
    <row r="16724" spans="1:10" x14ac:dyDescent="0.2">
      <c r="A16724">
        <v>2017</v>
      </c>
      <c r="B16724">
        <v>2</v>
      </c>
      <c r="C16724" s="1" t="s">
        <v>119</v>
      </c>
      <c r="D16724" s="1" t="s">
        <v>157</v>
      </c>
      <c r="E16724" s="1" t="s">
        <v>160</v>
      </c>
      <c r="F16724" s="1" t="s">
        <v>37</v>
      </c>
      <c r="G16724" s="1" t="s">
        <v>155</v>
      </c>
      <c r="H16724" s="1" t="s">
        <v>169</v>
      </c>
      <c r="I16724" s="1" t="s">
        <v>36</v>
      </c>
      <c r="J16724" s="19">
        <v>165.87133089755568</v>
      </c>
    </row>
    <row r="16725" spans="1:10" x14ac:dyDescent="0.2">
      <c r="A16725">
        <v>2017</v>
      </c>
      <c r="B16725">
        <v>2</v>
      </c>
      <c r="C16725" s="1" t="s">
        <v>119</v>
      </c>
      <c r="D16725" s="1" t="s">
        <v>157</v>
      </c>
      <c r="E16725" s="1" t="s">
        <v>160</v>
      </c>
      <c r="F16725" s="1" t="s">
        <v>37</v>
      </c>
      <c r="G16725" s="1" t="s">
        <v>155</v>
      </c>
      <c r="H16725" s="1" t="s">
        <v>171</v>
      </c>
      <c r="I16725" s="1" t="s">
        <v>39</v>
      </c>
      <c r="J16725" s="19">
        <v>52.729270067999991</v>
      </c>
    </row>
    <row r="16726" spans="1:10" x14ac:dyDescent="0.2">
      <c r="A16726">
        <v>2017</v>
      </c>
      <c r="B16726">
        <v>2</v>
      </c>
      <c r="C16726" s="1" t="s">
        <v>119</v>
      </c>
      <c r="D16726" s="1" t="s">
        <v>157</v>
      </c>
      <c r="E16726" s="1" t="s">
        <v>161</v>
      </c>
      <c r="F16726" s="1" t="s">
        <v>29</v>
      </c>
      <c r="G16726" s="1" t="s">
        <v>14</v>
      </c>
      <c r="H16726" s="1" t="s">
        <v>162</v>
      </c>
      <c r="I16726" s="1" t="s">
        <v>30</v>
      </c>
      <c r="J16726" s="19">
        <v>-7.0979999999999988E-2</v>
      </c>
    </row>
    <row r="16727" spans="1:10" x14ac:dyDescent="0.2">
      <c r="A16727">
        <v>2017</v>
      </c>
      <c r="B16727">
        <v>2</v>
      </c>
      <c r="C16727" s="1" t="s">
        <v>119</v>
      </c>
      <c r="D16727" s="1" t="s">
        <v>157</v>
      </c>
      <c r="E16727" s="1" t="s">
        <v>161</v>
      </c>
      <c r="F16727" s="1" t="s">
        <v>29</v>
      </c>
      <c r="G16727" s="1" t="s">
        <v>14</v>
      </c>
      <c r="H16727" s="1" t="s">
        <v>171</v>
      </c>
      <c r="I16727" s="1" t="s">
        <v>39</v>
      </c>
      <c r="J16727" s="19">
        <v>-491.44666593100004</v>
      </c>
    </row>
    <row r="16728" spans="1:10" x14ac:dyDescent="0.2">
      <c r="A16728">
        <v>2017</v>
      </c>
      <c r="B16728">
        <v>2</v>
      </c>
      <c r="C16728" s="1" t="s">
        <v>119</v>
      </c>
      <c r="D16728" s="1" t="s">
        <v>157</v>
      </c>
      <c r="E16728" s="1" t="s">
        <v>161</v>
      </c>
      <c r="F16728" s="1" t="s">
        <v>29</v>
      </c>
      <c r="G16728" s="1" t="s">
        <v>13</v>
      </c>
      <c r="H16728" s="1" t="s">
        <v>171</v>
      </c>
      <c r="I16728" s="1" t="s">
        <v>39</v>
      </c>
      <c r="J16728" s="19">
        <v>-0.10178999999999999</v>
      </c>
    </row>
    <row r="16729" spans="1:10" x14ac:dyDescent="0.2">
      <c r="A16729">
        <v>2017</v>
      </c>
      <c r="B16729">
        <v>2</v>
      </c>
      <c r="C16729" s="1" t="s">
        <v>119</v>
      </c>
      <c r="D16729" s="1" t="s">
        <v>157</v>
      </c>
      <c r="E16729" s="1" t="s">
        <v>161</v>
      </c>
      <c r="F16729" s="1" t="s">
        <v>29</v>
      </c>
      <c r="G16729" s="1" t="s">
        <v>16</v>
      </c>
      <c r="H16729" s="1" t="s">
        <v>162</v>
      </c>
      <c r="I16729" s="1" t="s">
        <v>30</v>
      </c>
      <c r="J16729" s="19">
        <v>103.29180000000001</v>
      </c>
    </row>
    <row r="16730" spans="1:10" x14ac:dyDescent="0.2">
      <c r="A16730">
        <v>2017</v>
      </c>
      <c r="B16730">
        <v>2</v>
      </c>
      <c r="C16730" s="1" t="s">
        <v>119</v>
      </c>
      <c r="D16730" s="1" t="s">
        <v>157</v>
      </c>
      <c r="E16730" s="1" t="s">
        <v>161</v>
      </c>
      <c r="F16730" s="1" t="s">
        <v>29</v>
      </c>
      <c r="G16730" s="1" t="s">
        <v>16</v>
      </c>
      <c r="H16730" s="1" t="s">
        <v>163</v>
      </c>
      <c r="I16730" s="1" t="s">
        <v>152</v>
      </c>
      <c r="J16730" s="19">
        <v>-136.53570999999997</v>
      </c>
    </row>
    <row r="16731" spans="1:10" x14ac:dyDescent="0.2">
      <c r="A16731">
        <v>2017</v>
      </c>
      <c r="B16731">
        <v>2</v>
      </c>
      <c r="C16731" s="1" t="s">
        <v>119</v>
      </c>
      <c r="D16731" s="1" t="s">
        <v>157</v>
      </c>
      <c r="E16731" s="1" t="s">
        <v>161</v>
      </c>
      <c r="F16731" s="1" t="s">
        <v>29</v>
      </c>
      <c r="G16731" s="1" t="s">
        <v>16</v>
      </c>
      <c r="H16731" s="1" t="s">
        <v>169</v>
      </c>
      <c r="I16731" s="1" t="s">
        <v>36</v>
      </c>
      <c r="J16731" s="19">
        <v>2.1988199999999996</v>
      </c>
    </row>
    <row r="16732" spans="1:10" x14ac:dyDescent="0.2">
      <c r="A16732">
        <v>2017</v>
      </c>
      <c r="B16732">
        <v>2</v>
      </c>
      <c r="C16732" s="1" t="s">
        <v>119</v>
      </c>
      <c r="D16732" s="1" t="s">
        <v>157</v>
      </c>
      <c r="E16732" s="1" t="s">
        <v>161</v>
      </c>
      <c r="F16732" s="1" t="s">
        <v>29</v>
      </c>
      <c r="G16732" s="1" t="s">
        <v>16</v>
      </c>
      <c r="H16732" s="1" t="s">
        <v>171</v>
      </c>
      <c r="I16732" s="1" t="s">
        <v>39</v>
      </c>
      <c r="J16732" s="19">
        <v>-1.5300800000000001</v>
      </c>
    </row>
    <row r="16733" spans="1:10" x14ac:dyDescent="0.2">
      <c r="A16733">
        <v>2017</v>
      </c>
      <c r="B16733">
        <v>2</v>
      </c>
      <c r="C16733" s="1" t="s">
        <v>119</v>
      </c>
      <c r="D16733" s="1" t="s">
        <v>157</v>
      </c>
      <c r="E16733" s="1" t="s">
        <v>161</v>
      </c>
      <c r="F16733" s="1" t="s">
        <v>29</v>
      </c>
      <c r="G16733" s="1" t="s">
        <v>155</v>
      </c>
      <c r="H16733" s="1" t="s">
        <v>171</v>
      </c>
      <c r="I16733" s="1" t="s">
        <v>39</v>
      </c>
      <c r="J16733" s="19">
        <v>110.29278220899999</v>
      </c>
    </row>
    <row r="16734" spans="1:10" x14ac:dyDescent="0.2">
      <c r="A16734">
        <v>2017</v>
      </c>
      <c r="B16734">
        <v>2</v>
      </c>
      <c r="C16734" s="1" t="s">
        <v>119</v>
      </c>
      <c r="D16734" s="1" t="s">
        <v>157</v>
      </c>
      <c r="E16734" s="1" t="s">
        <v>162</v>
      </c>
      <c r="F16734" s="1" t="s">
        <v>30</v>
      </c>
      <c r="G16734" s="1" t="s">
        <v>158</v>
      </c>
      <c r="H16734" s="1" t="s">
        <v>168</v>
      </c>
      <c r="I16734" s="1" t="s">
        <v>31</v>
      </c>
      <c r="J16734" s="19">
        <v>-51.4787550162728</v>
      </c>
    </row>
    <row r="16735" spans="1:10" x14ac:dyDescent="0.2">
      <c r="A16735">
        <v>2017</v>
      </c>
      <c r="B16735">
        <v>2</v>
      </c>
      <c r="C16735" s="1" t="s">
        <v>119</v>
      </c>
      <c r="D16735" s="1" t="s">
        <v>157</v>
      </c>
      <c r="E16735" s="1" t="s">
        <v>162</v>
      </c>
      <c r="F16735" s="1" t="s">
        <v>30</v>
      </c>
      <c r="G16735" s="1" t="s">
        <v>14</v>
      </c>
      <c r="H16735" s="1" t="s">
        <v>161</v>
      </c>
      <c r="I16735" s="1" t="s">
        <v>29</v>
      </c>
      <c r="J16735" s="19">
        <v>-1215.86661</v>
      </c>
    </row>
    <row r="16736" spans="1:10" x14ac:dyDescent="0.2">
      <c r="A16736">
        <v>2017</v>
      </c>
      <c r="B16736">
        <v>2</v>
      </c>
      <c r="C16736" s="1" t="s">
        <v>119</v>
      </c>
      <c r="D16736" s="1" t="s">
        <v>157</v>
      </c>
      <c r="E16736" s="1" t="s">
        <v>162</v>
      </c>
      <c r="F16736" s="1" t="s">
        <v>30</v>
      </c>
      <c r="G16736" s="1" t="s">
        <v>14</v>
      </c>
      <c r="H16736" s="1" t="s">
        <v>162</v>
      </c>
      <c r="I16736" s="1" t="s">
        <v>30</v>
      </c>
      <c r="J16736" s="19">
        <v>560.09178000000009</v>
      </c>
    </row>
    <row r="16737" spans="1:10" x14ac:dyDescent="0.2">
      <c r="A16737">
        <v>2017</v>
      </c>
      <c r="B16737">
        <v>2</v>
      </c>
      <c r="C16737" s="1" t="s">
        <v>119</v>
      </c>
      <c r="D16737" s="1" t="s">
        <v>157</v>
      </c>
      <c r="E16737" s="1" t="s">
        <v>162</v>
      </c>
      <c r="F16737" s="1" t="s">
        <v>30</v>
      </c>
      <c r="G16737" s="1" t="s">
        <v>14</v>
      </c>
      <c r="H16737" s="1" t="s">
        <v>171</v>
      </c>
      <c r="I16737" s="1" t="s">
        <v>39</v>
      </c>
      <c r="J16737" s="19">
        <v>-179.69558955899998</v>
      </c>
    </row>
    <row r="16738" spans="1:10" x14ac:dyDescent="0.2">
      <c r="A16738">
        <v>2017</v>
      </c>
      <c r="B16738">
        <v>2</v>
      </c>
      <c r="C16738" s="1" t="s">
        <v>119</v>
      </c>
      <c r="D16738" s="1" t="s">
        <v>157</v>
      </c>
      <c r="E16738" s="1" t="s">
        <v>162</v>
      </c>
      <c r="F16738" s="1" t="s">
        <v>30</v>
      </c>
      <c r="G16738" s="1" t="s">
        <v>13</v>
      </c>
      <c r="H16738" s="1" t="s">
        <v>161</v>
      </c>
      <c r="I16738" s="1" t="s">
        <v>29</v>
      </c>
      <c r="J16738" s="19">
        <v>64.101259999999982</v>
      </c>
    </row>
    <row r="16739" spans="1:10" x14ac:dyDescent="0.2">
      <c r="A16739">
        <v>2017</v>
      </c>
      <c r="B16739">
        <v>2</v>
      </c>
      <c r="C16739" s="1" t="s">
        <v>119</v>
      </c>
      <c r="D16739" s="1" t="s">
        <v>157</v>
      </c>
      <c r="E16739" s="1" t="s">
        <v>162</v>
      </c>
      <c r="F16739" s="1" t="s">
        <v>30</v>
      </c>
      <c r="G16739" s="1" t="s">
        <v>13</v>
      </c>
      <c r="H16739" s="1" t="s">
        <v>171</v>
      </c>
      <c r="I16739" s="1" t="s">
        <v>39</v>
      </c>
      <c r="J16739" s="19">
        <v>9.5614799999999995</v>
      </c>
    </row>
    <row r="16740" spans="1:10" x14ac:dyDescent="0.2">
      <c r="A16740">
        <v>2017</v>
      </c>
      <c r="B16740">
        <v>2</v>
      </c>
      <c r="C16740" s="1" t="s">
        <v>119</v>
      </c>
      <c r="D16740" s="1" t="s">
        <v>157</v>
      </c>
      <c r="E16740" s="1" t="s">
        <v>162</v>
      </c>
      <c r="F16740" s="1" t="s">
        <v>30</v>
      </c>
      <c r="G16740" s="1" t="s">
        <v>16</v>
      </c>
      <c r="H16740" s="1" t="s">
        <v>160</v>
      </c>
      <c r="I16740" s="1" t="s">
        <v>37</v>
      </c>
      <c r="J16740" s="19">
        <v>1368.4459517506525</v>
      </c>
    </row>
    <row r="16741" spans="1:10" x14ac:dyDescent="0.2">
      <c r="A16741">
        <v>2017</v>
      </c>
      <c r="B16741">
        <v>2</v>
      </c>
      <c r="C16741" s="1" t="s">
        <v>119</v>
      </c>
      <c r="D16741" s="1" t="s">
        <v>157</v>
      </c>
      <c r="E16741" s="1" t="s">
        <v>162</v>
      </c>
      <c r="F16741" s="1" t="s">
        <v>30</v>
      </c>
      <c r="G16741" s="1" t="s">
        <v>16</v>
      </c>
      <c r="H16741" s="1" t="s">
        <v>162</v>
      </c>
      <c r="I16741" s="1" t="s">
        <v>30</v>
      </c>
      <c r="J16741" s="19">
        <v>405.79622999999998</v>
      </c>
    </row>
    <row r="16742" spans="1:10" x14ac:dyDescent="0.2">
      <c r="A16742">
        <v>2017</v>
      </c>
      <c r="B16742">
        <v>2</v>
      </c>
      <c r="C16742" s="1" t="s">
        <v>119</v>
      </c>
      <c r="D16742" s="1" t="s">
        <v>157</v>
      </c>
      <c r="E16742" s="1" t="s">
        <v>162</v>
      </c>
      <c r="F16742" s="1" t="s">
        <v>30</v>
      </c>
      <c r="G16742" s="1" t="s">
        <v>16</v>
      </c>
      <c r="H16742" s="1" t="s">
        <v>167</v>
      </c>
      <c r="I16742" s="1" t="s">
        <v>32</v>
      </c>
      <c r="J16742" s="19">
        <v>-15.376742146907407</v>
      </c>
    </row>
    <row r="16743" spans="1:10" x14ac:dyDescent="0.2">
      <c r="A16743">
        <v>2017</v>
      </c>
      <c r="B16743">
        <v>2</v>
      </c>
      <c r="C16743" s="1" t="s">
        <v>119</v>
      </c>
      <c r="D16743" s="1" t="s">
        <v>157</v>
      </c>
      <c r="E16743" s="1" t="s">
        <v>162</v>
      </c>
      <c r="F16743" s="1" t="s">
        <v>30</v>
      </c>
      <c r="G16743" s="1" t="s">
        <v>16</v>
      </c>
      <c r="H16743" s="1" t="s">
        <v>163</v>
      </c>
      <c r="I16743" s="1" t="s">
        <v>152</v>
      </c>
      <c r="J16743" s="19">
        <v>-78.667793054744607</v>
      </c>
    </row>
    <row r="16744" spans="1:10" x14ac:dyDescent="0.2">
      <c r="A16744">
        <v>2017</v>
      </c>
      <c r="B16744">
        <v>2</v>
      </c>
      <c r="C16744" s="1" t="s">
        <v>119</v>
      </c>
      <c r="D16744" s="1" t="s">
        <v>157</v>
      </c>
      <c r="E16744" s="1" t="s">
        <v>162</v>
      </c>
      <c r="F16744" s="1" t="s">
        <v>30</v>
      </c>
      <c r="G16744" s="1" t="s">
        <v>16</v>
      </c>
      <c r="H16744" s="1" t="s">
        <v>164</v>
      </c>
      <c r="I16744" s="1" t="s">
        <v>165</v>
      </c>
      <c r="J16744" s="19">
        <v>-152.25585000000001</v>
      </c>
    </row>
    <row r="16745" spans="1:10" x14ac:dyDescent="0.2">
      <c r="A16745">
        <v>2017</v>
      </c>
      <c r="B16745">
        <v>2</v>
      </c>
      <c r="C16745" s="1" t="s">
        <v>119</v>
      </c>
      <c r="D16745" s="1" t="s">
        <v>157</v>
      </c>
      <c r="E16745" s="1" t="s">
        <v>162</v>
      </c>
      <c r="F16745" s="1" t="s">
        <v>30</v>
      </c>
      <c r="G16745" s="1" t="s">
        <v>16</v>
      </c>
      <c r="H16745" s="1" t="s">
        <v>169</v>
      </c>
      <c r="I16745" s="1" t="s">
        <v>36</v>
      </c>
      <c r="J16745" s="19">
        <v>2.6113845690000006</v>
      </c>
    </row>
    <row r="16746" spans="1:10" x14ac:dyDescent="0.2">
      <c r="A16746">
        <v>2017</v>
      </c>
      <c r="B16746">
        <v>2</v>
      </c>
      <c r="C16746" s="1" t="s">
        <v>119</v>
      </c>
      <c r="D16746" s="1" t="s">
        <v>157</v>
      </c>
      <c r="E16746" s="1" t="s">
        <v>162</v>
      </c>
      <c r="F16746" s="1" t="s">
        <v>30</v>
      </c>
      <c r="G16746" s="1" t="s">
        <v>16</v>
      </c>
      <c r="H16746" s="1" t="s">
        <v>170</v>
      </c>
      <c r="I16746" s="1" t="s">
        <v>151</v>
      </c>
      <c r="J16746" s="19">
        <v>1763.4965699999998</v>
      </c>
    </row>
    <row r="16747" spans="1:10" x14ac:dyDescent="0.2">
      <c r="A16747">
        <v>2017</v>
      </c>
      <c r="B16747">
        <v>2</v>
      </c>
      <c r="C16747" s="1" t="s">
        <v>119</v>
      </c>
      <c r="D16747" s="1" t="s">
        <v>157</v>
      </c>
      <c r="E16747" s="1" t="s">
        <v>162</v>
      </c>
      <c r="F16747" s="1" t="s">
        <v>30</v>
      </c>
      <c r="G16747" s="1" t="s">
        <v>16</v>
      </c>
      <c r="H16747" s="1" t="s">
        <v>171</v>
      </c>
      <c r="I16747" s="1" t="s">
        <v>39</v>
      </c>
      <c r="J16747" s="19">
        <v>73.695108882000014</v>
      </c>
    </row>
    <row r="16748" spans="1:10" x14ac:dyDescent="0.2">
      <c r="A16748">
        <v>2017</v>
      </c>
      <c r="B16748">
        <v>2</v>
      </c>
      <c r="C16748" s="1" t="s">
        <v>119</v>
      </c>
      <c r="D16748" s="1" t="s">
        <v>157</v>
      </c>
      <c r="E16748" s="1" t="s">
        <v>162</v>
      </c>
      <c r="F16748" s="1" t="s">
        <v>30</v>
      </c>
      <c r="G16748" s="1" t="s">
        <v>155</v>
      </c>
      <c r="H16748" s="1" t="s">
        <v>160</v>
      </c>
      <c r="I16748" s="1" t="s">
        <v>37</v>
      </c>
      <c r="J16748" s="19">
        <v>12.537312614310467</v>
      </c>
    </row>
    <row r="16749" spans="1:10" x14ac:dyDescent="0.2">
      <c r="A16749">
        <v>2017</v>
      </c>
      <c r="B16749">
        <v>2</v>
      </c>
      <c r="C16749" s="1" t="s">
        <v>119</v>
      </c>
      <c r="D16749" s="1" t="s">
        <v>157</v>
      </c>
      <c r="E16749" s="1" t="s">
        <v>162</v>
      </c>
      <c r="F16749" s="1" t="s">
        <v>30</v>
      </c>
      <c r="G16749" s="1" t="s">
        <v>155</v>
      </c>
      <c r="H16749" s="1" t="s">
        <v>161</v>
      </c>
      <c r="I16749" s="1" t="s">
        <v>29</v>
      </c>
      <c r="J16749" s="19">
        <v>257.07155417533465</v>
      </c>
    </row>
    <row r="16750" spans="1:10" x14ac:dyDescent="0.2">
      <c r="A16750">
        <v>2017</v>
      </c>
      <c r="B16750">
        <v>2</v>
      </c>
      <c r="C16750" s="1" t="s">
        <v>119</v>
      </c>
      <c r="D16750" s="1" t="s">
        <v>157</v>
      </c>
      <c r="E16750" s="1" t="s">
        <v>162</v>
      </c>
      <c r="F16750" s="1" t="s">
        <v>30</v>
      </c>
      <c r="G16750" s="1" t="s">
        <v>155</v>
      </c>
      <c r="H16750" s="1" t="s">
        <v>162</v>
      </c>
      <c r="I16750" s="1" t="s">
        <v>30</v>
      </c>
      <c r="J16750" s="19">
        <v>-82.909956545910816</v>
      </c>
    </row>
    <row r="16751" spans="1:10" x14ac:dyDescent="0.2">
      <c r="A16751">
        <v>2017</v>
      </c>
      <c r="B16751">
        <v>2</v>
      </c>
      <c r="C16751" s="1" t="s">
        <v>119</v>
      </c>
      <c r="D16751" s="1" t="s">
        <v>157</v>
      </c>
      <c r="E16751" s="1" t="s">
        <v>162</v>
      </c>
      <c r="F16751" s="1" t="s">
        <v>30</v>
      </c>
      <c r="G16751" s="1" t="s">
        <v>155</v>
      </c>
      <c r="H16751" s="1" t="s">
        <v>163</v>
      </c>
      <c r="I16751" s="1" t="s">
        <v>152</v>
      </c>
      <c r="J16751" s="19">
        <v>-1.9770099131889296</v>
      </c>
    </row>
    <row r="16752" spans="1:10" x14ac:dyDescent="0.2">
      <c r="A16752">
        <v>2017</v>
      </c>
      <c r="B16752">
        <v>2</v>
      </c>
      <c r="C16752" s="1" t="s">
        <v>119</v>
      </c>
      <c r="D16752" s="1" t="s">
        <v>157</v>
      </c>
      <c r="E16752" s="1" t="s">
        <v>162</v>
      </c>
      <c r="F16752" s="1" t="s">
        <v>30</v>
      </c>
      <c r="G16752" s="1" t="s">
        <v>155</v>
      </c>
      <c r="H16752" s="1" t="s">
        <v>169</v>
      </c>
      <c r="I16752" s="1" t="s">
        <v>36</v>
      </c>
      <c r="J16752" s="19">
        <v>1612.9644661610066</v>
      </c>
    </row>
    <row r="16753" spans="1:10" x14ac:dyDescent="0.2">
      <c r="A16753">
        <v>2017</v>
      </c>
      <c r="B16753">
        <v>2</v>
      </c>
      <c r="C16753" s="1" t="s">
        <v>119</v>
      </c>
      <c r="D16753" s="1" t="s">
        <v>157</v>
      </c>
      <c r="E16753" s="1" t="s">
        <v>162</v>
      </c>
      <c r="F16753" s="1" t="s">
        <v>30</v>
      </c>
      <c r="G16753" s="1" t="s">
        <v>155</v>
      </c>
      <c r="H16753" s="1" t="s">
        <v>171</v>
      </c>
      <c r="I16753" s="1" t="s">
        <v>39</v>
      </c>
      <c r="J16753" s="19">
        <v>-470.18587519499999</v>
      </c>
    </row>
    <row r="16754" spans="1:10" x14ac:dyDescent="0.2">
      <c r="A16754">
        <v>2017</v>
      </c>
      <c r="B16754">
        <v>2</v>
      </c>
      <c r="C16754" s="1" t="s">
        <v>119</v>
      </c>
      <c r="D16754" s="1" t="s">
        <v>157</v>
      </c>
      <c r="E16754" s="1" t="s">
        <v>168</v>
      </c>
      <c r="F16754" s="1" t="s">
        <v>31</v>
      </c>
      <c r="G16754" s="1" t="s">
        <v>14</v>
      </c>
      <c r="H16754" s="1" t="s">
        <v>162</v>
      </c>
      <c r="I16754" s="1" t="s">
        <v>30</v>
      </c>
      <c r="J16754" s="19">
        <v>-50.323656250999996</v>
      </c>
    </row>
    <row r="16755" spans="1:10" x14ac:dyDescent="0.2">
      <c r="A16755">
        <v>2017</v>
      </c>
      <c r="B16755">
        <v>2</v>
      </c>
      <c r="C16755" s="1" t="s">
        <v>119</v>
      </c>
      <c r="D16755" s="1" t="s">
        <v>157</v>
      </c>
      <c r="E16755" s="1" t="s">
        <v>168</v>
      </c>
      <c r="F16755" s="1" t="s">
        <v>31</v>
      </c>
      <c r="G16755" s="1" t="s">
        <v>14</v>
      </c>
      <c r="H16755" s="1" t="s">
        <v>171</v>
      </c>
      <c r="I16755" s="1" t="s">
        <v>39</v>
      </c>
      <c r="J16755" s="19">
        <v>-21.938496622000002</v>
      </c>
    </row>
    <row r="16756" spans="1:10" x14ac:dyDescent="0.2">
      <c r="A16756">
        <v>2017</v>
      </c>
      <c r="B16756">
        <v>2</v>
      </c>
      <c r="C16756" s="1" t="s">
        <v>119</v>
      </c>
      <c r="D16756" s="1" t="s">
        <v>157</v>
      </c>
      <c r="E16756" s="1" t="s">
        <v>168</v>
      </c>
      <c r="F16756" s="1" t="s">
        <v>31</v>
      </c>
      <c r="G16756" s="1" t="s">
        <v>155</v>
      </c>
      <c r="H16756" s="1" t="s">
        <v>160</v>
      </c>
      <c r="I16756" s="1" t="s">
        <v>37</v>
      </c>
      <c r="J16756" s="19">
        <v>3.8356061850000001</v>
      </c>
    </row>
    <row r="16757" spans="1:10" x14ac:dyDescent="0.2">
      <c r="A16757">
        <v>2017</v>
      </c>
      <c r="B16757">
        <v>2</v>
      </c>
      <c r="C16757" s="1" t="s">
        <v>119</v>
      </c>
      <c r="D16757" s="1" t="s">
        <v>157</v>
      </c>
      <c r="E16757" s="1" t="s">
        <v>168</v>
      </c>
      <c r="F16757" s="1" t="s">
        <v>31</v>
      </c>
      <c r="G16757" s="1" t="s">
        <v>155</v>
      </c>
      <c r="H16757" s="1" t="s">
        <v>161</v>
      </c>
      <c r="I16757" s="1" t="s">
        <v>29</v>
      </c>
      <c r="J16757" s="19">
        <v>107.72861984400001</v>
      </c>
    </row>
    <row r="16758" spans="1:10" x14ac:dyDescent="0.2">
      <c r="A16758">
        <v>2017</v>
      </c>
      <c r="B16758">
        <v>2</v>
      </c>
      <c r="C16758" s="1" t="s">
        <v>119</v>
      </c>
      <c r="D16758" s="1" t="s">
        <v>157</v>
      </c>
      <c r="E16758" s="1" t="s">
        <v>168</v>
      </c>
      <c r="F16758" s="1" t="s">
        <v>31</v>
      </c>
      <c r="G16758" s="1" t="s">
        <v>155</v>
      </c>
      <c r="H16758" s="1" t="s">
        <v>162</v>
      </c>
      <c r="I16758" s="1" t="s">
        <v>30</v>
      </c>
      <c r="J16758" s="19">
        <v>12.289203217000001</v>
      </c>
    </row>
    <row r="16759" spans="1:10" x14ac:dyDescent="0.2">
      <c r="A16759">
        <v>2017</v>
      </c>
      <c r="B16759">
        <v>2</v>
      </c>
      <c r="C16759" s="1" t="s">
        <v>119</v>
      </c>
      <c r="D16759" s="1" t="s">
        <v>157</v>
      </c>
      <c r="E16759" s="1" t="s">
        <v>168</v>
      </c>
      <c r="F16759" s="1" t="s">
        <v>31</v>
      </c>
      <c r="G16759" s="1" t="s">
        <v>155</v>
      </c>
      <c r="H16759" s="1" t="s">
        <v>163</v>
      </c>
      <c r="I16759" s="1" t="s">
        <v>152</v>
      </c>
      <c r="J16759" s="19">
        <v>12.966334332999999</v>
      </c>
    </row>
    <row r="16760" spans="1:10" x14ac:dyDescent="0.2">
      <c r="A16760">
        <v>2017</v>
      </c>
      <c r="B16760">
        <v>2</v>
      </c>
      <c r="C16760" s="1" t="s">
        <v>119</v>
      </c>
      <c r="D16760" s="1" t="s">
        <v>157</v>
      </c>
      <c r="E16760" s="1" t="s">
        <v>168</v>
      </c>
      <c r="F16760" s="1" t="s">
        <v>31</v>
      </c>
      <c r="G16760" s="1" t="s">
        <v>155</v>
      </c>
      <c r="H16760" s="1" t="s">
        <v>169</v>
      </c>
      <c r="I16760" s="1" t="s">
        <v>36</v>
      </c>
      <c r="J16760" s="19">
        <v>7.6881016569999998</v>
      </c>
    </row>
    <row r="16761" spans="1:10" x14ac:dyDescent="0.2">
      <c r="A16761">
        <v>2017</v>
      </c>
      <c r="B16761">
        <v>2</v>
      </c>
      <c r="C16761" s="1" t="s">
        <v>119</v>
      </c>
      <c r="D16761" s="1" t="s">
        <v>157</v>
      </c>
      <c r="E16761" s="1" t="s">
        <v>168</v>
      </c>
      <c r="F16761" s="1" t="s">
        <v>31</v>
      </c>
      <c r="G16761" s="1" t="s">
        <v>155</v>
      </c>
      <c r="H16761" s="1" t="s">
        <v>171</v>
      </c>
      <c r="I16761" s="1" t="s">
        <v>39</v>
      </c>
      <c r="J16761" s="19">
        <v>0.61213195800000009</v>
      </c>
    </row>
    <row r="16762" spans="1:10" x14ac:dyDescent="0.2">
      <c r="A16762">
        <v>2017</v>
      </c>
      <c r="B16762">
        <v>2</v>
      </c>
      <c r="C16762" s="1" t="s">
        <v>119</v>
      </c>
      <c r="D16762" s="1" t="s">
        <v>157</v>
      </c>
      <c r="E16762" s="1" t="s">
        <v>167</v>
      </c>
      <c r="F16762" s="1" t="s">
        <v>32</v>
      </c>
      <c r="G16762" s="1" t="s">
        <v>158</v>
      </c>
      <c r="H16762" s="1" t="s">
        <v>168</v>
      </c>
      <c r="I16762" s="1" t="s">
        <v>31</v>
      </c>
      <c r="J16762" s="19">
        <v>-14.416975472600109</v>
      </c>
    </row>
    <row r="16763" spans="1:10" x14ac:dyDescent="0.2">
      <c r="A16763">
        <v>2017</v>
      </c>
      <c r="B16763">
        <v>2</v>
      </c>
      <c r="C16763" s="1" t="s">
        <v>119</v>
      </c>
      <c r="D16763" s="1" t="s">
        <v>157</v>
      </c>
      <c r="E16763" s="1" t="s">
        <v>167</v>
      </c>
      <c r="F16763" s="1" t="s">
        <v>32</v>
      </c>
      <c r="G16763" s="1" t="s">
        <v>159</v>
      </c>
      <c r="H16763" s="1" t="s">
        <v>167</v>
      </c>
      <c r="I16763" s="1" t="s">
        <v>32</v>
      </c>
      <c r="J16763" s="19">
        <v>395.13988839800004</v>
      </c>
    </row>
    <row r="16764" spans="1:10" x14ac:dyDescent="0.2">
      <c r="A16764">
        <v>2017</v>
      </c>
      <c r="B16764">
        <v>2</v>
      </c>
      <c r="C16764" s="1" t="s">
        <v>119</v>
      </c>
      <c r="D16764" s="1" t="s">
        <v>157</v>
      </c>
      <c r="E16764" s="1" t="s">
        <v>167</v>
      </c>
      <c r="F16764" s="1" t="s">
        <v>32</v>
      </c>
      <c r="G16764" s="1" t="s">
        <v>159</v>
      </c>
      <c r="H16764" s="1" t="s">
        <v>171</v>
      </c>
      <c r="I16764" s="1" t="s">
        <v>39</v>
      </c>
      <c r="J16764" s="19">
        <v>276.83026941200001</v>
      </c>
    </row>
    <row r="16765" spans="1:10" x14ac:dyDescent="0.2">
      <c r="A16765">
        <v>2017</v>
      </c>
      <c r="B16765">
        <v>2</v>
      </c>
      <c r="C16765" s="1" t="s">
        <v>119</v>
      </c>
      <c r="D16765" s="1" t="s">
        <v>157</v>
      </c>
      <c r="E16765" s="1" t="s">
        <v>167</v>
      </c>
      <c r="F16765" s="1" t="s">
        <v>32</v>
      </c>
      <c r="G16765" s="1" t="s">
        <v>14</v>
      </c>
      <c r="H16765" s="1" t="s">
        <v>162</v>
      </c>
      <c r="I16765" s="1" t="s">
        <v>30</v>
      </c>
      <c r="J16765" s="19">
        <v>40.237436727000016</v>
      </c>
    </row>
    <row r="16766" spans="1:10" x14ac:dyDescent="0.2">
      <c r="A16766">
        <v>2017</v>
      </c>
      <c r="B16766">
        <v>2</v>
      </c>
      <c r="C16766" s="1" t="s">
        <v>119</v>
      </c>
      <c r="D16766" s="1" t="s">
        <v>157</v>
      </c>
      <c r="E16766" s="1" t="s">
        <v>167</v>
      </c>
      <c r="F16766" s="1" t="s">
        <v>32</v>
      </c>
      <c r="G16766" s="1" t="s">
        <v>14</v>
      </c>
      <c r="H16766" s="1" t="s">
        <v>171</v>
      </c>
      <c r="I16766" s="1" t="s">
        <v>39</v>
      </c>
      <c r="J16766" s="19">
        <v>2.7200000000000002E-3</v>
      </c>
    </row>
    <row r="16767" spans="1:10" x14ac:dyDescent="0.2">
      <c r="A16767">
        <v>2017</v>
      </c>
      <c r="B16767">
        <v>2</v>
      </c>
      <c r="C16767" s="1" t="s">
        <v>119</v>
      </c>
      <c r="D16767" s="1" t="s">
        <v>157</v>
      </c>
      <c r="E16767" s="1" t="s">
        <v>167</v>
      </c>
      <c r="F16767" s="1" t="s">
        <v>32</v>
      </c>
      <c r="G16767" s="1" t="s">
        <v>16</v>
      </c>
      <c r="H16767" s="1" t="s">
        <v>160</v>
      </c>
      <c r="I16767" s="1" t="s">
        <v>37</v>
      </c>
      <c r="J16767" s="19">
        <v>6.1304999999999996</v>
      </c>
    </row>
    <row r="16768" spans="1:10" x14ac:dyDescent="0.2">
      <c r="A16768">
        <v>2017</v>
      </c>
      <c r="B16768">
        <v>2</v>
      </c>
      <c r="C16768" s="1" t="s">
        <v>119</v>
      </c>
      <c r="D16768" s="1" t="s">
        <v>157</v>
      </c>
      <c r="E16768" s="1" t="s">
        <v>167</v>
      </c>
      <c r="F16768" s="1" t="s">
        <v>32</v>
      </c>
      <c r="G16768" s="1" t="s">
        <v>16</v>
      </c>
      <c r="H16768" s="1" t="s">
        <v>163</v>
      </c>
      <c r="I16768" s="1" t="s">
        <v>152</v>
      </c>
      <c r="J16768" s="19">
        <v>-6.35304</v>
      </c>
    </row>
    <row r="16769" spans="1:10" x14ac:dyDescent="0.2">
      <c r="A16769">
        <v>2017</v>
      </c>
      <c r="B16769">
        <v>2</v>
      </c>
      <c r="C16769" s="1" t="s">
        <v>119</v>
      </c>
      <c r="D16769" s="1" t="s">
        <v>157</v>
      </c>
      <c r="E16769" s="1" t="s">
        <v>167</v>
      </c>
      <c r="F16769" s="1" t="s">
        <v>32</v>
      </c>
      <c r="G16769" s="1" t="s">
        <v>16</v>
      </c>
      <c r="H16769" s="1" t="s">
        <v>170</v>
      </c>
      <c r="I16769" s="1" t="s">
        <v>151</v>
      </c>
      <c r="J16769" s="19">
        <v>10.45032</v>
      </c>
    </row>
    <row r="16770" spans="1:10" x14ac:dyDescent="0.2">
      <c r="A16770">
        <v>2017</v>
      </c>
      <c r="B16770">
        <v>2</v>
      </c>
      <c r="C16770" s="1" t="s">
        <v>119</v>
      </c>
      <c r="D16770" s="1" t="s">
        <v>157</v>
      </c>
      <c r="E16770" s="1" t="s">
        <v>167</v>
      </c>
      <c r="F16770" s="1" t="s">
        <v>32</v>
      </c>
      <c r="G16770" s="1" t="s">
        <v>16</v>
      </c>
      <c r="H16770" s="1" t="s">
        <v>171</v>
      </c>
      <c r="I16770" s="1" t="s">
        <v>39</v>
      </c>
      <c r="J16770" s="19">
        <v>-6.9890299999999996</v>
      </c>
    </row>
    <row r="16771" spans="1:10" x14ac:dyDescent="0.2">
      <c r="A16771">
        <v>2017</v>
      </c>
      <c r="B16771">
        <v>2</v>
      </c>
      <c r="C16771" s="1" t="s">
        <v>119</v>
      </c>
      <c r="D16771" s="1" t="s">
        <v>157</v>
      </c>
      <c r="E16771" s="1" t="s">
        <v>167</v>
      </c>
      <c r="F16771" s="1" t="s">
        <v>32</v>
      </c>
      <c r="G16771" s="1" t="s">
        <v>155</v>
      </c>
      <c r="H16771" s="1" t="s">
        <v>160</v>
      </c>
      <c r="I16771" s="1" t="s">
        <v>37</v>
      </c>
      <c r="J16771" s="19">
        <v>-645.57114487907472</v>
      </c>
    </row>
    <row r="16772" spans="1:10" x14ac:dyDescent="0.2">
      <c r="A16772">
        <v>2017</v>
      </c>
      <c r="B16772">
        <v>2</v>
      </c>
      <c r="C16772" s="1" t="s">
        <v>119</v>
      </c>
      <c r="D16772" s="1" t="s">
        <v>157</v>
      </c>
      <c r="E16772" s="1" t="s">
        <v>167</v>
      </c>
      <c r="F16772" s="1" t="s">
        <v>32</v>
      </c>
      <c r="G16772" s="1" t="s">
        <v>155</v>
      </c>
      <c r="H16772" s="1" t="s">
        <v>161</v>
      </c>
      <c r="I16772" s="1" t="s">
        <v>29</v>
      </c>
      <c r="J16772" s="19">
        <v>-201.19559230253452</v>
      </c>
    </row>
    <row r="16773" spans="1:10" x14ac:dyDescent="0.2">
      <c r="A16773">
        <v>2017</v>
      </c>
      <c r="B16773">
        <v>2</v>
      </c>
      <c r="C16773" s="1" t="s">
        <v>119</v>
      </c>
      <c r="D16773" s="1" t="s">
        <v>157</v>
      </c>
      <c r="E16773" s="1" t="s">
        <v>167</v>
      </c>
      <c r="F16773" s="1" t="s">
        <v>32</v>
      </c>
      <c r="G16773" s="1" t="s">
        <v>155</v>
      </c>
      <c r="H16773" s="1" t="s">
        <v>162</v>
      </c>
      <c r="I16773" s="1" t="s">
        <v>30</v>
      </c>
      <c r="J16773" s="19">
        <v>211.41143772346783</v>
      </c>
    </row>
    <row r="16774" spans="1:10" x14ac:dyDescent="0.2">
      <c r="A16774">
        <v>2017</v>
      </c>
      <c r="B16774">
        <v>2</v>
      </c>
      <c r="C16774" s="1" t="s">
        <v>119</v>
      </c>
      <c r="D16774" s="1" t="s">
        <v>157</v>
      </c>
      <c r="E16774" s="1" t="s">
        <v>167</v>
      </c>
      <c r="F16774" s="1" t="s">
        <v>32</v>
      </c>
      <c r="G16774" s="1" t="s">
        <v>155</v>
      </c>
      <c r="H16774" s="1" t="s">
        <v>167</v>
      </c>
      <c r="I16774" s="1" t="s">
        <v>32</v>
      </c>
      <c r="J16774" s="19">
        <v>1.0066442767894659</v>
      </c>
    </row>
    <row r="16775" spans="1:10" x14ac:dyDescent="0.2">
      <c r="A16775">
        <v>2017</v>
      </c>
      <c r="B16775">
        <v>2</v>
      </c>
      <c r="C16775" s="1" t="s">
        <v>119</v>
      </c>
      <c r="D16775" s="1" t="s">
        <v>157</v>
      </c>
      <c r="E16775" s="1" t="s">
        <v>167</v>
      </c>
      <c r="F16775" s="1" t="s">
        <v>32</v>
      </c>
      <c r="G16775" s="1" t="s">
        <v>155</v>
      </c>
      <c r="H16775" s="1" t="s">
        <v>163</v>
      </c>
      <c r="I16775" s="1" t="s">
        <v>152</v>
      </c>
      <c r="J16775" s="19">
        <v>59.075444837352023</v>
      </c>
    </row>
    <row r="16776" spans="1:10" x14ac:dyDescent="0.2">
      <c r="A16776">
        <v>2017</v>
      </c>
      <c r="B16776">
        <v>2</v>
      </c>
      <c r="C16776" s="1" t="s">
        <v>119</v>
      </c>
      <c r="D16776" s="1" t="s">
        <v>157</v>
      </c>
      <c r="E16776" s="1" t="s">
        <v>167</v>
      </c>
      <c r="F16776" s="1" t="s">
        <v>32</v>
      </c>
      <c r="G16776" s="1" t="s">
        <v>155</v>
      </c>
      <c r="H16776" s="1" t="s">
        <v>169</v>
      </c>
      <c r="I16776" s="1" t="s">
        <v>36</v>
      </c>
      <c r="J16776" s="19">
        <v>263.73039180599994</v>
      </c>
    </row>
    <row r="16777" spans="1:10" x14ac:dyDescent="0.2">
      <c r="A16777">
        <v>2017</v>
      </c>
      <c r="B16777">
        <v>2</v>
      </c>
      <c r="C16777" s="1" t="s">
        <v>119</v>
      </c>
      <c r="D16777" s="1" t="s">
        <v>157</v>
      </c>
      <c r="E16777" s="1" t="s">
        <v>167</v>
      </c>
      <c r="F16777" s="1" t="s">
        <v>32</v>
      </c>
      <c r="G16777" s="1" t="s">
        <v>155</v>
      </c>
      <c r="H16777" s="1" t="s">
        <v>171</v>
      </c>
      <c r="I16777" s="1" t="s">
        <v>39</v>
      </c>
      <c r="J16777" s="19">
        <v>1123.8540726679996</v>
      </c>
    </row>
    <row r="16778" spans="1:10" x14ac:dyDescent="0.2">
      <c r="A16778">
        <v>2017</v>
      </c>
      <c r="B16778">
        <v>2</v>
      </c>
      <c r="C16778" s="1" t="s">
        <v>119</v>
      </c>
      <c r="D16778" s="1" t="s">
        <v>157</v>
      </c>
      <c r="E16778" s="1" t="s">
        <v>163</v>
      </c>
      <c r="F16778" s="1" t="s">
        <v>152</v>
      </c>
      <c r="G16778" s="1" t="s">
        <v>158</v>
      </c>
      <c r="H16778" s="1" t="s">
        <v>168</v>
      </c>
      <c r="I16778" s="1" t="s">
        <v>31</v>
      </c>
      <c r="J16778" s="19">
        <v>-122.48775528525033</v>
      </c>
    </row>
    <row r="16779" spans="1:10" x14ac:dyDescent="0.2">
      <c r="A16779">
        <v>2017</v>
      </c>
      <c r="B16779">
        <v>2</v>
      </c>
      <c r="C16779" s="1" t="s">
        <v>119</v>
      </c>
      <c r="D16779" s="1" t="s">
        <v>157</v>
      </c>
      <c r="E16779" s="1" t="s">
        <v>163</v>
      </c>
      <c r="F16779" s="1" t="s">
        <v>152</v>
      </c>
      <c r="G16779" s="1" t="s">
        <v>158</v>
      </c>
      <c r="H16779" s="1" t="s">
        <v>171</v>
      </c>
      <c r="I16779" s="1" t="s">
        <v>39</v>
      </c>
      <c r="J16779" s="19">
        <v>2.876001</v>
      </c>
    </row>
    <row r="16780" spans="1:10" x14ac:dyDescent="0.2">
      <c r="A16780">
        <v>2017</v>
      </c>
      <c r="B16780">
        <v>2</v>
      </c>
      <c r="C16780" s="1" t="s">
        <v>119</v>
      </c>
      <c r="D16780" s="1" t="s">
        <v>157</v>
      </c>
      <c r="E16780" s="1" t="s">
        <v>163</v>
      </c>
      <c r="F16780" s="1" t="s">
        <v>152</v>
      </c>
      <c r="G16780" s="1" t="s">
        <v>159</v>
      </c>
      <c r="H16780" s="1" t="s">
        <v>167</v>
      </c>
      <c r="I16780" s="1" t="s">
        <v>32</v>
      </c>
      <c r="J16780" s="19">
        <v>-25.313423800905543</v>
      </c>
    </row>
    <row r="16781" spans="1:10" x14ac:dyDescent="0.2">
      <c r="A16781">
        <v>2017</v>
      </c>
      <c r="B16781">
        <v>2</v>
      </c>
      <c r="C16781" s="1" t="s">
        <v>119</v>
      </c>
      <c r="D16781" s="1" t="s">
        <v>157</v>
      </c>
      <c r="E16781" s="1" t="s">
        <v>163</v>
      </c>
      <c r="F16781" s="1" t="s">
        <v>152</v>
      </c>
      <c r="G16781" s="1" t="s">
        <v>159</v>
      </c>
      <c r="H16781" s="1" t="s">
        <v>171</v>
      </c>
      <c r="I16781" s="1" t="s">
        <v>39</v>
      </c>
      <c r="J16781" s="19">
        <v>-6.4138780999999998</v>
      </c>
    </row>
    <row r="16782" spans="1:10" x14ac:dyDescent="0.2">
      <c r="A16782">
        <v>2017</v>
      </c>
      <c r="B16782">
        <v>2</v>
      </c>
      <c r="C16782" s="1" t="s">
        <v>119</v>
      </c>
      <c r="D16782" s="1" t="s">
        <v>157</v>
      </c>
      <c r="E16782" s="1" t="s">
        <v>163</v>
      </c>
      <c r="F16782" s="1" t="s">
        <v>152</v>
      </c>
      <c r="G16782" s="1" t="s">
        <v>14</v>
      </c>
      <c r="H16782" s="1" t="s">
        <v>162</v>
      </c>
      <c r="I16782" s="1" t="s">
        <v>30</v>
      </c>
      <c r="J16782" s="19">
        <v>144.39541824630001</v>
      </c>
    </row>
    <row r="16783" spans="1:10" x14ac:dyDescent="0.2">
      <c r="A16783">
        <v>2017</v>
      </c>
      <c r="B16783">
        <v>2</v>
      </c>
      <c r="C16783" s="1" t="s">
        <v>119</v>
      </c>
      <c r="D16783" s="1" t="s">
        <v>157</v>
      </c>
      <c r="E16783" s="1" t="s">
        <v>163</v>
      </c>
      <c r="F16783" s="1" t="s">
        <v>152</v>
      </c>
      <c r="G16783" s="1" t="s">
        <v>14</v>
      </c>
      <c r="H16783" s="1" t="s">
        <v>171</v>
      </c>
      <c r="I16783" s="1" t="s">
        <v>39</v>
      </c>
      <c r="J16783" s="19">
        <v>12.527607182000002</v>
      </c>
    </row>
    <row r="16784" spans="1:10" x14ac:dyDescent="0.2">
      <c r="A16784">
        <v>2017</v>
      </c>
      <c r="B16784">
        <v>2</v>
      </c>
      <c r="C16784" s="1" t="s">
        <v>119</v>
      </c>
      <c r="D16784" s="1" t="s">
        <v>157</v>
      </c>
      <c r="E16784" s="1" t="s">
        <v>163</v>
      </c>
      <c r="F16784" s="1" t="s">
        <v>152</v>
      </c>
      <c r="G16784" s="1" t="s">
        <v>13</v>
      </c>
      <c r="H16784" s="1" t="s">
        <v>161</v>
      </c>
      <c r="I16784" s="1" t="s">
        <v>29</v>
      </c>
      <c r="J16784" s="19">
        <v>9.7966023507000006</v>
      </c>
    </row>
    <row r="16785" spans="1:10" x14ac:dyDescent="0.2">
      <c r="A16785">
        <v>2017</v>
      </c>
      <c r="B16785">
        <v>2</v>
      </c>
      <c r="C16785" s="1" t="s">
        <v>119</v>
      </c>
      <c r="D16785" s="1" t="s">
        <v>157</v>
      </c>
      <c r="E16785" s="1" t="s">
        <v>163</v>
      </c>
      <c r="F16785" s="1" t="s">
        <v>152</v>
      </c>
      <c r="G16785" s="1" t="s">
        <v>13</v>
      </c>
      <c r="H16785" s="1" t="s">
        <v>171</v>
      </c>
      <c r="I16785" s="1" t="s">
        <v>39</v>
      </c>
      <c r="J16785" s="19">
        <v>7.8506498000000002</v>
      </c>
    </row>
    <row r="16786" spans="1:10" x14ac:dyDescent="0.2">
      <c r="A16786">
        <v>2017</v>
      </c>
      <c r="B16786">
        <v>2</v>
      </c>
      <c r="C16786" s="1" t="s">
        <v>119</v>
      </c>
      <c r="D16786" s="1" t="s">
        <v>157</v>
      </c>
      <c r="E16786" s="1" t="s">
        <v>163</v>
      </c>
      <c r="F16786" s="1" t="s">
        <v>152</v>
      </c>
      <c r="G16786" s="1" t="s">
        <v>16</v>
      </c>
      <c r="H16786" s="1" t="s">
        <v>160</v>
      </c>
      <c r="I16786" s="1" t="s">
        <v>37</v>
      </c>
      <c r="J16786" s="19">
        <v>6.9662784958976909</v>
      </c>
    </row>
    <row r="16787" spans="1:10" x14ac:dyDescent="0.2">
      <c r="A16787">
        <v>2017</v>
      </c>
      <c r="B16787">
        <v>2</v>
      </c>
      <c r="C16787" s="1" t="s">
        <v>119</v>
      </c>
      <c r="D16787" s="1" t="s">
        <v>157</v>
      </c>
      <c r="E16787" s="1" t="s">
        <v>163</v>
      </c>
      <c r="F16787" s="1" t="s">
        <v>152</v>
      </c>
      <c r="G16787" s="1" t="s">
        <v>16</v>
      </c>
      <c r="H16787" s="1" t="s">
        <v>163</v>
      </c>
      <c r="I16787" s="1" t="s">
        <v>152</v>
      </c>
      <c r="J16787" s="19">
        <v>0</v>
      </c>
    </row>
    <row r="16788" spans="1:10" x14ac:dyDescent="0.2">
      <c r="A16788">
        <v>2017</v>
      </c>
      <c r="B16788">
        <v>2</v>
      </c>
      <c r="C16788" s="1" t="s">
        <v>119</v>
      </c>
      <c r="D16788" s="1" t="s">
        <v>157</v>
      </c>
      <c r="E16788" s="1" t="s">
        <v>163</v>
      </c>
      <c r="F16788" s="1" t="s">
        <v>152</v>
      </c>
      <c r="G16788" s="1" t="s">
        <v>16</v>
      </c>
      <c r="H16788" s="1" t="s">
        <v>170</v>
      </c>
      <c r="I16788" s="1" t="s">
        <v>151</v>
      </c>
      <c r="J16788" s="19">
        <v>49.308125000000004</v>
      </c>
    </row>
    <row r="16789" spans="1:10" x14ac:dyDescent="0.2">
      <c r="A16789">
        <v>2017</v>
      </c>
      <c r="B16789">
        <v>2</v>
      </c>
      <c r="C16789" s="1" t="s">
        <v>119</v>
      </c>
      <c r="D16789" s="1" t="s">
        <v>157</v>
      </c>
      <c r="E16789" s="1" t="s">
        <v>163</v>
      </c>
      <c r="F16789" s="1" t="s">
        <v>152</v>
      </c>
      <c r="G16789" s="1" t="s">
        <v>155</v>
      </c>
      <c r="H16789" s="1" t="s">
        <v>160</v>
      </c>
      <c r="I16789" s="1" t="s">
        <v>37</v>
      </c>
      <c r="J16789" s="19">
        <v>-2.2075895202746012</v>
      </c>
    </row>
    <row r="16790" spans="1:10" x14ac:dyDescent="0.2">
      <c r="A16790">
        <v>2017</v>
      </c>
      <c r="B16790">
        <v>2</v>
      </c>
      <c r="C16790" s="1" t="s">
        <v>119</v>
      </c>
      <c r="D16790" s="1" t="s">
        <v>157</v>
      </c>
      <c r="E16790" s="1" t="s">
        <v>163</v>
      </c>
      <c r="F16790" s="1" t="s">
        <v>152</v>
      </c>
      <c r="G16790" s="1" t="s">
        <v>155</v>
      </c>
      <c r="H16790" s="1" t="s">
        <v>161</v>
      </c>
      <c r="I16790" s="1" t="s">
        <v>29</v>
      </c>
      <c r="J16790" s="19">
        <v>-3.7894438143439815</v>
      </c>
    </row>
    <row r="16791" spans="1:10" x14ac:dyDescent="0.2">
      <c r="A16791">
        <v>2017</v>
      </c>
      <c r="B16791">
        <v>2</v>
      </c>
      <c r="C16791" s="1" t="s">
        <v>119</v>
      </c>
      <c r="D16791" s="1" t="s">
        <v>157</v>
      </c>
      <c r="E16791" s="1" t="s">
        <v>163</v>
      </c>
      <c r="F16791" s="1" t="s">
        <v>152</v>
      </c>
      <c r="G16791" s="1" t="s">
        <v>155</v>
      </c>
      <c r="H16791" s="1" t="s">
        <v>162</v>
      </c>
      <c r="I16791" s="1" t="s">
        <v>30</v>
      </c>
      <c r="J16791" s="19">
        <v>37.522538129686367</v>
      </c>
    </row>
    <row r="16792" spans="1:10" x14ac:dyDescent="0.2">
      <c r="A16792">
        <v>2017</v>
      </c>
      <c r="B16792">
        <v>2</v>
      </c>
      <c r="C16792" s="1" t="s">
        <v>119</v>
      </c>
      <c r="D16792" s="1" t="s">
        <v>157</v>
      </c>
      <c r="E16792" s="1" t="s">
        <v>163</v>
      </c>
      <c r="F16792" s="1" t="s">
        <v>152</v>
      </c>
      <c r="G16792" s="1" t="s">
        <v>155</v>
      </c>
      <c r="H16792" s="1" t="s">
        <v>167</v>
      </c>
      <c r="I16792" s="1" t="s">
        <v>32</v>
      </c>
      <c r="J16792" s="19">
        <v>-1.9052685373200446</v>
      </c>
    </row>
    <row r="16793" spans="1:10" x14ac:dyDescent="0.2">
      <c r="A16793">
        <v>2017</v>
      </c>
      <c r="B16793">
        <v>2</v>
      </c>
      <c r="C16793" s="1" t="s">
        <v>119</v>
      </c>
      <c r="D16793" s="1" t="s">
        <v>157</v>
      </c>
      <c r="E16793" s="1" t="s">
        <v>163</v>
      </c>
      <c r="F16793" s="1" t="s">
        <v>152</v>
      </c>
      <c r="G16793" s="1" t="s">
        <v>155</v>
      </c>
      <c r="H16793" s="1" t="s">
        <v>163</v>
      </c>
      <c r="I16793" s="1" t="s">
        <v>152</v>
      </c>
      <c r="J16793" s="19">
        <v>-0.67043330978260363</v>
      </c>
    </row>
    <row r="16794" spans="1:10" x14ac:dyDescent="0.2">
      <c r="A16794">
        <v>2017</v>
      </c>
      <c r="B16794">
        <v>2</v>
      </c>
      <c r="C16794" s="1" t="s">
        <v>119</v>
      </c>
      <c r="D16794" s="1" t="s">
        <v>157</v>
      </c>
      <c r="E16794" s="1" t="s">
        <v>163</v>
      </c>
      <c r="F16794" s="1" t="s">
        <v>152</v>
      </c>
      <c r="G16794" s="1" t="s">
        <v>155</v>
      </c>
      <c r="H16794" s="1" t="s">
        <v>169</v>
      </c>
      <c r="I16794" s="1" t="s">
        <v>36</v>
      </c>
      <c r="J16794" s="19">
        <v>6.6558984704381752</v>
      </c>
    </row>
    <row r="16795" spans="1:10" x14ac:dyDescent="0.2">
      <c r="A16795">
        <v>2017</v>
      </c>
      <c r="B16795">
        <v>2</v>
      </c>
      <c r="C16795" s="1" t="s">
        <v>119</v>
      </c>
      <c r="D16795" s="1" t="s">
        <v>157</v>
      </c>
      <c r="E16795" s="1" t="s">
        <v>163</v>
      </c>
      <c r="F16795" s="1" t="s">
        <v>152</v>
      </c>
      <c r="G16795" s="1" t="s">
        <v>155</v>
      </c>
      <c r="H16795" s="1" t="s">
        <v>171</v>
      </c>
      <c r="I16795" s="1" t="s">
        <v>39</v>
      </c>
      <c r="J16795" s="19">
        <v>-21.35425</v>
      </c>
    </row>
    <row r="16796" spans="1:10" x14ac:dyDescent="0.2">
      <c r="A16796">
        <v>2017</v>
      </c>
      <c r="B16796">
        <v>2</v>
      </c>
      <c r="C16796" s="1" t="s">
        <v>119</v>
      </c>
      <c r="D16796" s="1" t="s">
        <v>157</v>
      </c>
      <c r="E16796" s="1" t="s">
        <v>164</v>
      </c>
      <c r="F16796" s="1" t="s">
        <v>165</v>
      </c>
      <c r="G16796" s="1" t="s">
        <v>158</v>
      </c>
      <c r="H16796" s="1" t="s">
        <v>168</v>
      </c>
      <c r="I16796" s="1" t="s">
        <v>31</v>
      </c>
      <c r="J16796" s="19">
        <v>24.265991408733548</v>
      </c>
    </row>
    <row r="16797" spans="1:10" x14ac:dyDescent="0.2">
      <c r="A16797">
        <v>2017</v>
      </c>
      <c r="B16797">
        <v>2</v>
      </c>
      <c r="C16797" s="1" t="s">
        <v>119</v>
      </c>
      <c r="D16797" s="1" t="s">
        <v>157</v>
      </c>
      <c r="E16797" s="1" t="s">
        <v>164</v>
      </c>
      <c r="F16797" s="1" t="s">
        <v>165</v>
      </c>
      <c r="G16797" s="1" t="s">
        <v>158</v>
      </c>
      <c r="H16797" s="1" t="s">
        <v>171</v>
      </c>
      <c r="I16797" s="1" t="s">
        <v>39</v>
      </c>
      <c r="J16797" s="19">
        <v>2.9826599999999996</v>
      </c>
    </row>
    <row r="16798" spans="1:10" x14ac:dyDescent="0.2">
      <c r="A16798">
        <v>2017</v>
      </c>
      <c r="B16798">
        <v>2</v>
      </c>
      <c r="C16798" s="1" t="s">
        <v>119</v>
      </c>
      <c r="D16798" s="1" t="s">
        <v>157</v>
      </c>
      <c r="E16798" s="1" t="s">
        <v>164</v>
      </c>
      <c r="F16798" s="1" t="s">
        <v>165</v>
      </c>
      <c r="G16798" s="1" t="s">
        <v>159</v>
      </c>
      <c r="H16798" s="1" t="s">
        <v>167</v>
      </c>
      <c r="I16798" s="1" t="s">
        <v>32</v>
      </c>
      <c r="J16798" s="19">
        <v>157.6194726136236</v>
      </c>
    </row>
    <row r="16799" spans="1:10" x14ac:dyDescent="0.2">
      <c r="A16799">
        <v>2017</v>
      </c>
      <c r="B16799">
        <v>2</v>
      </c>
      <c r="C16799" s="1" t="s">
        <v>119</v>
      </c>
      <c r="D16799" s="1" t="s">
        <v>157</v>
      </c>
      <c r="E16799" s="1" t="s">
        <v>164</v>
      </c>
      <c r="F16799" s="1" t="s">
        <v>165</v>
      </c>
      <c r="G16799" s="1" t="s">
        <v>159</v>
      </c>
      <c r="H16799" s="1" t="s">
        <v>171</v>
      </c>
      <c r="I16799" s="1" t="s">
        <v>39</v>
      </c>
      <c r="J16799" s="19">
        <v>38.074190000000002</v>
      </c>
    </row>
    <row r="16800" spans="1:10" x14ac:dyDescent="0.2">
      <c r="A16800">
        <v>2017</v>
      </c>
      <c r="B16800">
        <v>2</v>
      </c>
      <c r="C16800" s="1" t="s">
        <v>119</v>
      </c>
      <c r="D16800" s="1" t="s">
        <v>157</v>
      </c>
      <c r="E16800" s="1" t="s">
        <v>164</v>
      </c>
      <c r="F16800" s="1" t="s">
        <v>165</v>
      </c>
      <c r="G16800" s="1" t="s">
        <v>14</v>
      </c>
      <c r="H16800" s="1" t="s">
        <v>162</v>
      </c>
      <c r="I16800" s="1" t="s">
        <v>30</v>
      </c>
      <c r="J16800" s="19">
        <v>-3.6068199999999706</v>
      </c>
    </row>
    <row r="16801" spans="1:10" x14ac:dyDescent="0.2">
      <c r="A16801">
        <v>2017</v>
      </c>
      <c r="B16801">
        <v>2</v>
      </c>
      <c r="C16801" s="1" t="s">
        <v>119</v>
      </c>
      <c r="D16801" s="1" t="s">
        <v>157</v>
      </c>
      <c r="E16801" s="1" t="s">
        <v>164</v>
      </c>
      <c r="F16801" s="1" t="s">
        <v>165</v>
      </c>
      <c r="G16801" s="1" t="s">
        <v>14</v>
      </c>
      <c r="H16801" s="1" t="s">
        <v>171</v>
      </c>
      <c r="I16801" s="1" t="s">
        <v>39</v>
      </c>
      <c r="J16801" s="19">
        <v>-1.637548249</v>
      </c>
    </row>
    <row r="16802" spans="1:10" x14ac:dyDescent="0.2">
      <c r="A16802">
        <v>2017</v>
      </c>
      <c r="B16802">
        <v>2</v>
      </c>
      <c r="C16802" s="1" t="s">
        <v>119</v>
      </c>
      <c r="D16802" s="1" t="s">
        <v>157</v>
      </c>
      <c r="E16802" s="1" t="s">
        <v>164</v>
      </c>
      <c r="F16802" s="1" t="s">
        <v>165</v>
      </c>
      <c r="G16802" s="1" t="s">
        <v>13</v>
      </c>
      <c r="H16802" s="1" t="s">
        <v>161</v>
      </c>
      <c r="I16802" s="1" t="s">
        <v>29</v>
      </c>
      <c r="J16802" s="19">
        <v>-12.59357</v>
      </c>
    </row>
    <row r="16803" spans="1:10" x14ac:dyDescent="0.2">
      <c r="A16803">
        <v>2017</v>
      </c>
      <c r="B16803">
        <v>2</v>
      </c>
      <c r="C16803" s="1" t="s">
        <v>119</v>
      </c>
      <c r="D16803" s="1" t="s">
        <v>157</v>
      </c>
      <c r="E16803" s="1" t="s">
        <v>164</v>
      </c>
      <c r="F16803" s="1" t="s">
        <v>165</v>
      </c>
      <c r="G16803" s="1" t="s">
        <v>16</v>
      </c>
      <c r="H16803" s="1" t="s">
        <v>160</v>
      </c>
      <c r="I16803" s="1" t="s">
        <v>37</v>
      </c>
      <c r="J16803" s="19">
        <v>110.74124999999999</v>
      </c>
    </row>
    <row r="16804" spans="1:10" x14ac:dyDescent="0.2">
      <c r="A16804">
        <v>2017</v>
      </c>
      <c r="B16804">
        <v>2</v>
      </c>
      <c r="C16804" s="1" t="s">
        <v>119</v>
      </c>
      <c r="D16804" s="1" t="s">
        <v>157</v>
      </c>
      <c r="E16804" s="1" t="s">
        <v>164</v>
      </c>
      <c r="F16804" s="1" t="s">
        <v>165</v>
      </c>
      <c r="G16804" s="1" t="s">
        <v>16</v>
      </c>
      <c r="H16804" s="1" t="s">
        <v>163</v>
      </c>
      <c r="I16804" s="1" t="s">
        <v>152</v>
      </c>
      <c r="J16804" s="19">
        <v>-1.1102230246251566E-19</v>
      </c>
    </row>
    <row r="16805" spans="1:10" x14ac:dyDescent="0.2">
      <c r="A16805">
        <v>2017</v>
      </c>
      <c r="B16805">
        <v>2</v>
      </c>
      <c r="C16805" s="1" t="s">
        <v>119</v>
      </c>
      <c r="D16805" s="1" t="s">
        <v>157</v>
      </c>
      <c r="E16805" s="1" t="s">
        <v>164</v>
      </c>
      <c r="F16805" s="1" t="s">
        <v>165</v>
      </c>
      <c r="G16805" s="1" t="s">
        <v>16</v>
      </c>
      <c r="H16805" s="1" t="s">
        <v>170</v>
      </c>
      <c r="I16805" s="1" t="s">
        <v>151</v>
      </c>
      <c r="J16805" s="19">
        <v>76.828790000000012</v>
      </c>
    </row>
    <row r="16806" spans="1:10" x14ac:dyDescent="0.2">
      <c r="A16806">
        <v>2017</v>
      </c>
      <c r="B16806">
        <v>2</v>
      </c>
      <c r="C16806" s="1" t="s">
        <v>119</v>
      </c>
      <c r="D16806" s="1" t="s">
        <v>157</v>
      </c>
      <c r="E16806" s="1" t="s">
        <v>164</v>
      </c>
      <c r="F16806" s="1" t="s">
        <v>165</v>
      </c>
      <c r="G16806" s="1" t="s">
        <v>155</v>
      </c>
      <c r="H16806" s="1" t="s">
        <v>160</v>
      </c>
      <c r="I16806" s="1" t="s">
        <v>37</v>
      </c>
      <c r="J16806" s="19">
        <v>27.08903545832441</v>
      </c>
    </row>
    <row r="16807" spans="1:10" x14ac:dyDescent="0.2">
      <c r="A16807">
        <v>2017</v>
      </c>
      <c r="B16807">
        <v>2</v>
      </c>
      <c r="C16807" s="1" t="s">
        <v>119</v>
      </c>
      <c r="D16807" s="1" t="s">
        <v>157</v>
      </c>
      <c r="E16807" s="1" t="s">
        <v>164</v>
      </c>
      <c r="F16807" s="1" t="s">
        <v>165</v>
      </c>
      <c r="G16807" s="1" t="s">
        <v>155</v>
      </c>
      <c r="H16807" s="1" t="s">
        <v>161</v>
      </c>
      <c r="I16807" s="1" t="s">
        <v>29</v>
      </c>
      <c r="J16807" s="19">
        <v>49.742470000000019</v>
      </c>
    </row>
    <row r="16808" spans="1:10" x14ac:dyDescent="0.2">
      <c r="A16808">
        <v>2017</v>
      </c>
      <c r="B16808">
        <v>2</v>
      </c>
      <c r="C16808" s="1" t="s">
        <v>119</v>
      </c>
      <c r="D16808" s="1" t="s">
        <v>157</v>
      </c>
      <c r="E16808" s="1" t="s">
        <v>164</v>
      </c>
      <c r="F16808" s="1" t="s">
        <v>165</v>
      </c>
      <c r="G16808" s="1" t="s">
        <v>155</v>
      </c>
      <c r="H16808" s="1" t="s">
        <v>162</v>
      </c>
      <c r="I16808" s="1" t="s">
        <v>30</v>
      </c>
      <c r="J16808" s="19">
        <v>-41.941400000000002</v>
      </c>
    </row>
    <row r="16809" spans="1:10" x14ac:dyDescent="0.2">
      <c r="A16809">
        <v>2017</v>
      </c>
      <c r="B16809">
        <v>2</v>
      </c>
      <c r="C16809" s="1" t="s">
        <v>119</v>
      </c>
      <c r="D16809" s="1" t="s">
        <v>157</v>
      </c>
      <c r="E16809" s="1" t="s">
        <v>164</v>
      </c>
      <c r="F16809" s="1" t="s">
        <v>165</v>
      </c>
      <c r="G16809" s="1" t="s">
        <v>155</v>
      </c>
      <c r="H16809" s="1" t="s">
        <v>167</v>
      </c>
      <c r="I16809" s="1" t="s">
        <v>32</v>
      </c>
      <c r="J16809" s="19">
        <v>0.23166202915857775</v>
      </c>
    </row>
    <row r="16810" spans="1:10" x14ac:dyDescent="0.2">
      <c r="A16810">
        <v>2017</v>
      </c>
      <c r="B16810">
        <v>2</v>
      </c>
      <c r="C16810" s="1" t="s">
        <v>119</v>
      </c>
      <c r="D16810" s="1" t="s">
        <v>157</v>
      </c>
      <c r="E16810" s="1" t="s">
        <v>164</v>
      </c>
      <c r="F16810" s="1" t="s">
        <v>165</v>
      </c>
      <c r="G16810" s="1" t="s">
        <v>155</v>
      </c>
      <c r="H16810" s="1" t="s">
        <v>163</v>
      </c>
      <c r="I16810" s="1" t="s">
        <v>152</v>
      </c>
      <c r="J16810" s="19">
        <v>20.398202512517017</v>
      </c>
    </row>
    <row r="16811" spans="1:10" x14ac:dyDescent="0.2">
      <c r="A16811">
        <v>2017</v>
      </c>
      <c r="B16811">
        <v>2</v>
      </c>
      <c r="C16811" s="1" t="s">
        <v>119</v>
      </c>
      <c r="D16811" s="1" t="s">
        <v>157</v>
      </c>
      <c r="E16811" s="1" t="s">
        <v>164</v>
      </c>
      <c r="F16811" s="1" t="s">
        <v>165</v>
      </c>
      <c r="G16811" s="1" t="s">
        <v>155</v>
      </c>
      <c r="H16811" s="1" t="s">
        <v>169</v>
      </c>
      <c r="I16811" s="1" t="s">
        <v>36</v>
      </c>
      <c r="J16811" s="19">
        <v>55.794079999999994</v>
      </c>
    </row>
    <row r="16812" spans="1:10" x14ac:dyDescent="0.2">
      <c r="A16812">
        <v>2017</v>
      </c>
      <c r="B16812">
        <v>2</v>
      </c>
      <c r="C16812" s="1" t="s">
        <v>119</v>
      </c>
      <c r="D16812" s="1" t="s">
        <v>157</v>
      </c>
      <c r="E16812" s="1" t="s">
        <v>164</v>
      </c>
      <c r="F16812" s="1" t="s">
        <v>165</v>
      </c>
      <c r="G16812" s="1" t="s">
        <v>155</v>
      </c>
      <c r="H16812" s="1" t="s">
        <v>171</v>
      </c>
      <c r="I16812" s="1" t="s">
        <v>39</v>
      </c>
      <c r="J16812" s="19">
        <v>111.75054850400002</v>
      </c>
    </row>
    <row r="16813" spans="1:10" x14ac:dyDescent="0.2">
      <c r="A16813">
        <v>2017</v>
      </c>
      <c r="B16813">
        <v>2</v>
      </c>
      <c r="C16813" s="1" t="s">
        <v>119</v>
      </c>
      <c r="D16813" s="1" t="s">
        <v>157</v>
      </c>
      <c r="E16813" s="1" t="s">
        <v>166</v>
      </c>
      <c r="F16813" s="1" t="s">
        <v>150</v>
      </c>
      <c r="G16813" s="1" t="s">
        <v>159</v>
      </c>
      <c r="H16813" s="1" t="s">
        <v>167</v>
      </c>
      <c r="I16813" s="1" t="s">
        <v>32</v>
      </c>
      <c r="J16813" s="19">
        <v>266.42042845478454</v>
      </c>
    </row>
    <row r="16814" spans="1:10" x14ac:dyDescent="0.2">
      <c r="A16814">
        <v>2017</v>
      </c>
      <c r="B16814">
        <v>2</v>
      </c>
      <c r="C16814" s="1" t="s">
        <v>119</v>
      </c>
      <c r="D16814" s="1" t="s">
        <v>157</v>
      </c>
      <c r="E16814" s="1" t="s">
        <v>166</v>
      </c>
      <c r="F16814" s="1" t="s">
        <v>150</v>
      </c>
      <c r="G16814" s="1" t="s">
        <v>159</v>
      </c>
      <c r="H16814" s="1" t="s">
        <v>171</v>
      </c>
      <c r="I16814" s="1" t="s">
        <v>39</v>
      </c>
      <c r="J16814" s="19">
        <v>1435.50684</v>
      </c>
    </row>
    <row r="16815" spans="1:10" x14ac:dyDescent="0.2">
      <c r="A16815">
        <v>2017</v>
      </c>
      <c r="B16815">
        <v>2</v>
      </c>
      <c r="C16815" s="1" t="s">
        <v>119</v>
      </c>
      <c r="D16815" s="1" t="s">
        <v>157</v>
      </c>
      <c r="E16815" s="1" t="s">
        <v>166</v>
      </c>
      <c r="F16815" s="1" t="s">
        <v>150</v>
      </c>
      <c r="G16815" s="1" t="s">
        <v>14</v>
      </c>
      <c r="H16815" s="1" t="s">
        <v>162</v>
      </c>
      <c r="I16815" s="1" t="s">
        <v>30</v>
      </c>
      <c r="J16815" s="19">
        <v>1179.5553335899997</v>
      </c>
    </row>
    <row r="16816" spans="1:10" x14ac:dyDescent="0.2">
      <c r="A16816">
        <v>2017</v>
      </c>
      <c r="B16816">
        <v>2</v>
      </c>
      <c r="C16816" s="1" t="s">
        <v>119</v>
      </c>
      <c r="D16816" s="1" t="s">
        <v>157</v>
      </c>
      <c r="E16816" s="1" t="s">
        <v>166</v>
      </c>
      <c r="F16816" s="1" t="s">
        <v>150</v>
      </c>
      <c r="G16816" s="1" t="s">
        <v>14</v>
      </c>
      <c r="H16816" s="1" t="s">
        <v>171</v>
      </c>
      <c r="I16816" s="1" t="s">
        <v>39</v>
      </c>
      <c r="J16816" s="19">
        <v>-90.86173359</v>
      </c>
    </row>
    <row r="16817" spans="1:10" x14ac:dyDescent="0.2">
      <c r="A16817">
        <v>2017</v>
      </c>
      <c r="B16817">
        <v>2</v>
      </c>
      <c r="C16817" s="1" t="s">
        <v>119</v>
      </c>
      <c r="D16817" s="1" t="s">
        <v>157</v>
      </c>
      <c r="E16817" s="1" t="s">
        <v>166</v>
      </c>
      <c r="F16817" s="1" t="s">
        <v>150</v>
      </c>
      <c r="G16817" s="1" t="s">
        <v>155</v>
      </c>
      <c r="H16817" s="1" t="s">
        <v>160</v>
      </c>
      <c r="I16817" s="1" t="s">
        <v>37</v>
      </c>
      <c r="J16817" s="19">
        <v>191.32867729390441</v>
      </c>
    </row>
    <row r="16818" spans="1:10" x14ac:dyDescent="0.2">
      <c r="A16818">
        <v>2017</v>
      </c>
      <c r="B16818">
        <v>2</v>
      </c>
      <c r="C16818" s="1" t="s">
        <v>119</v>
      </c>
      <c r="D16818" s="1" t="s">
        <v>157</v>
      </c>
      <c r="E16818" s="1" t="s">
        <v>166</v>
      </c>
      <c r="F16818" s="1" t="s">
        <v>150</v>
      </c>
      <c r="G16818" s="1" t="s">
        <v>155</v>
      </c>
      <c r="H16818" s="1" t="s">
        <v>161</v>
      </c>
      <c r="I16818" s="1" t="s">
        <v>29</v>
      </c>
      <c r="J16818" s="19">
        <v>-106.30195999999999</v>
      </c>
    </row>
    <row r="16819" spans="1:10" x14ac:dyDescent="0.2">
      <c r="A16819">
        <v>2017</v>
      </c>
      <c r="B16819">
        <v>2</v>
      </c>
      <c r="C16819" s="1" t="s">
        <v>119</v>
      </c>
      <c r="D16819" s="1" t="s">
        <v>157</v>
      </c>
      <c r="E16819" s="1" t="s">
        <v>166</v>
      </c>
      <c r="F16819" s="1" t="s">
        <v>150</v>
      </c>
      <c r="G16819" s="1" t="s">
        <v>155</v>
      </c>
      <c r="H16819" s="1" t="s">
        <v>162</v>
      </c>
      <c r="I16819" s="1" t="s">
        <v>30</v>
      </c>
      <c r="J16819" s="19">
        <v>609.08780000000002</v>
      </c>
    </row>
    <row r="16820" spans="1:10" x14ac:dyDescent="0.2">
      <c r="A16820">
        <v>2017</v>
      </c>
      <c r="B16820">
        <v>2</v>
      </c>
      <c r="C16820" s="1" t="s">
        <v>119</v>
      </c>
      <c r="D16820" s="1" t="s">
        <v>157</v>
      </c>
      <c r="E16820" s="1" t="s">
        <v>166</v>
      </c>
      <c r="F16820" s="1" t="s">
        <v>150</v>
      </c>
      <c r="G16820" s="1" t="s">
        <v>155</v>
      </c>
      <c r="H16820" s="1" t="s">
        <v>163</v>
      </c>
      <c r="I16820" s="1" t="s">
        <v>152</v>
      </c>
      <c r="J16820" s="19">
        <v>11.752985886095562</v>
      </c>
    </row>
    <row r="16821" spans="1:10" x14ac:dyDescent="0.2">
      <c r="A16821">
        <v>2017</v>
      </c>
      <c r="B16821">
        <v>2</v>
      </c>
      <c r="C16821" s="1" t="s">
        <v>119</v>
      </c>
      <c r="D16821" s="1" t="s">
        <v>157</v>
      </c>
      <c r="E16821" s="1" t="s">
        <v>166</v>
      </c>
      <c r="F16821" s="1" t="s">
        <v>150</v>
      </c>
      <c r="G16821" s="1" t="s">
        <v>155</v>
      </c>
      <c r="H16821" s="1" t="s">
        <v>169</v>
      </c>
      <c r="I16821" s="1" t="s">
        <v>36</v>
      </c>
      <c r="J16821" s="19">
        <v>-54.520420000000016</v>
      </c>
    </row>
    <row r="16822" spans="1:10" x14ac:dyDescent="0.2">
      <c r="A16822">
        <v>2017</v>
      </c>
      <c r="B16822">
        <v>2</v>
      </c>
      <c r="C16822" s="1" t="s">
        <v>119</v>
      </c>
      <c r="D16822" s="1" t="s">
        <v>157</v>
      </c>
      <c r="E16822" s="1" t="s">
        <v>166</v>
      </c>
      <c r="F16822" s="1" t="s">
        <v>150</v>
      </c>
      <c r="G16822" s="1" t="s">
        <v>155</v>
      </c>
      <c r="H16822" s="1" t="s">
        <v>171</v>
      </c>
      <c r="I16822" s="1" t="s">
        <v>39</v>
      </c>
      <c r="J16822" s="19">
        <v>-884.33221317999994</v>
      </c>
    </row>
    <row r="16823" spans="1:10" x14ac:dyDescent="0.2">
      <c r="A16823">
        <v>2017</v>
      </c>
      <c r="B16823">
        <v>2</v>
      </c>
      <c r="C16823" s="1" t="s">
        <v>119</v>
      </c>
      <c r="D16823" s="1" t="s">
        <v>157</v>
      </c>
      <c r="E16823" s="1" t="s">
        <v>169</v>
      </c>
      <c r="F16823" s="1" t="s">
        <v>36</v>
      </c>
      <c r="G16823" s="1" t="s">
        <v>158</v>
      </c>
      <c r="H16823" s="1" t="s">
        <v>168</v>
      </c>
      <c r="I16823" s="1" t="s">
        <v>31</v>
      </c>
      <c r="J16823" s="19">
        <v>307.6565340767346</v>
      </c>
    </row>
    <row r="16824" spans="1:10" x14ac:dyDescent="0.2">
      <c r="A16824">
        <v>2017</v>
      </c>
      <c r="B16824">
        <v>2</v>
      </c>
      <c r="C16824" s="1" t="s">
        <v>119</v>
      </c>
      <c r="D16824" s="1" t="s">
        <v>157</v>
      </c>
      <c r="E16824" s="1" t="s">
        <v>169</v>
      </c>
      <c r="F16824" s="1" t="s">
        <v>36</v>
      </c>
      <c r="G16824" s="1" t="s">
        <v>158</v>
      </c>
      <c r="H16824" s="1" t="s">
        <v>171</v>
      </c>
      <c r="I16824" s="1" t="s">
        <v>39</v>
      </c>
      <c r="J16824" s="19">
        <v>-215.740576221</v>
      </c>
    </row>
    <row r="16825" spans="1:10" x14ac:dyDescent="0.2">
      <c r="A16825">
        <v>2017</v>
      </c>
      <c r="B16825">
        <v>2</v>
      </c>
      <c r="C16825" s="1" t="s">
        <v>119</v>
      </c>
      <c r="D16825" s="1" t="s">
        <v>157</v>
      </c>
      <c r="E16825" s="1" t="s">
        <v>169</v>
      </c>
      <c r="F16825" s="1" t="s">
        <v>36</v>
      </c>
      <c r="G16825" s="1" t="s">
        <v>14</v>
      </c>
      <c r="H16825" s="1" t="s">
        <v>161</v>
      </c>
      <c r="I16825" s="1" t="s">
        <v>29</v>
      </c>
      <c r="J16825" s="19">
        <v>99.631910000000005</v>
      </c>
    </row>
    <row r="16826" spans="1:10" x14ac:dyDescent="0.2">
      <c r="A16826">
        <v>2017</v>
      </c>
      <c r="B16826">
        <v>2</v>
      </c>
      <c r="C16826" s="1" t="s">
        <v>119</v>
      </c>
      <c r="D16826" s="1" t="s">
        <v>157</v>
      </c>
      <c r="E16826" s="1" t="s">
        <v>169</v>
      </c>
      <c r="F16826" s="1" t="s">
        <v>36</v>
      </c>
      <c r="G16826" s="1" t="s">
        <v>14</v>
      </c>
      <c r="H16826" s="1" t="s">
        <v>162</v>
      </c>
      <c r="I16826" s="1" t="s">
        <v>30</v>
      </c>
      <c r="J16826" s="19">
        <v>1181.9151400410001</v>
      </c>
    </row>
    <row r="16827" spans="1:10" x14ac:dyDescent="0.2">
      <c r="A16827">
        <v>2017</v>
      </c>
      <c r="B16827">
        <v>2</v>
      </c>
      <c r="C16827" s="1" t="s">
        <v>119</v>
      </c>
      <c r="D16827" s="1" t="s">
        <v>157</v>
      </c>
      <c r="E16827" s="1" t="s">
        <v>169</v>
      </c>
      <c r="F16827" s="1" t="s">
        <v>36</v>
      </c>
      <c r="G16827" s="1" t="s">
        <v>14</v>
      </c>
      <c r="H16827" s="1" t="s">
        <v>171</v>
      </c>
      <c r="I16827" s="1" t="s">
        <v>39</v>
      </c>
      <c r="J16827" s="19">
        <v>312.55848775799996</v>
      </c>
    </row>
    <row r="16828" spans="1:10" x14ac:dyDescent="0.2">
      <c r="A16828">
        <v>2017</v>
      </c>
      <c r="B16828">
        <v>2</v>
      </c>
      <c r="C16828" s="1" t="s">
        <v>119</v>
      </c>
      <c r="D16828" s="1" t="s">
        <v>157</v>
      </c>
      <c r="E16828" s="1" t="s">
        <v>169</v>
      </c>
      <c r="F16828" s="1" t="s">
        <v>36</v>
      </c>
      <c r="G16828" s="1" t="s">
        <v>13</v>
      </c>
      <c r="H16828" s="1" t="s">
        <v>161</v>
      </c>
      <c r="I16828" s="1" t="s">
        <v>29</v>
      </c>
      <c r="J16828" s="19">
        <v>-20.01960369</v>
      </c>
    </row>
    <row r="16829" spans="1:10" x14ac:dyDescent="0.2">
      <c r="A16829">
        <v>2017</v>
      </c>
      <c r="B16829">
        <v>2</v>
      </c>
      <c r="C16829" s="1" t="s">
        <v>119</v>
      </c>
      <c r="D16829" s="1" t="s">
        <v>157</v>
      </c>
      <c r="E16829" s="1" t="s">
        <v>169</v>
      </c>
      <c r="F16829" s="1" t="s">
        <v>36</v>
      </c>
      <c r="G16829" s="1" t="s">
        <v>16</v>
      </c>
      <c r="H16829" s="1" t="s">
        <v>160</v>
      </c>
      <c r="I16829" s="1" t="s">
        <v>37</v>
      </c>
      <c r="J16829" s="19">
        <v>2.3184399999999954</v>
      </c>
    </row>
    <row r="16830" spans="1:10" x14ac:dyDescent="0.2">
      <c r="A16830">
        <v>2017</v>
      </c>
      <c r="B16830">
        <v>2</v>
      </c>
      <c r="C16830" s="1" t="s">
        <v>119</v>
      </c>
      <c r="D16830" s="1" t="s">
        <v>157</v>
      </c>
      <c r="E16830" s="1" t="s">
        <v>169</v>
      </c>
      <c r="F16830" s="1" t="s">
        <v>36</v>
      </c>
      <c r="G16830" s="1" t="s">
        <v>16</v>
      </c>
      <c r="H16830" s="1" t="s">
        <v>162</v>
      </c>
      <c r="I16830" s="1" t="s">
        <v>30</v>
      </c>
      <c r="J16830" s="19">
        <v>310.04924999999997</v>
      </c>
    </row>
    <row r="16831" spans="1:10" x14ac:dyDescent="0.2">
      <c r="A16831">
        <v>2017</v>
      </c>
      <c r="B16831">
        <v>2</v>
      </c>
      <c r="C16831" s="1" t="s">
        <v>119</v>
      </c>
      <c r="D16831" s="1" t="s">
        <v>157</v>
      </c>
      <c r="E16831" s="1" t="s">
        <v>169</v>
      </c>
      <c r="F16831" s="1" t="s">
        <v>36</v>
      </c>
      <c r="G16831" s="1" t="s">
        <v>16</v>
      </c>
      <c r="H16831" s="1" t="s">
        <v>170</v>
      </c>
      <c r="I16831" s="1" t="s">
        <v>151</v>
      </c>
      <c r="J16831" s="19">
        <v>2.5586720000000058</v>
      </c>
    </row>
    <row r="16832" spans="1:10" x14ac:dyDescent="0.2">
      <c r="A16832">
        <v>2017</v>
      </c>
      <c r="B16832">
        <v>2</v>
      </c>
      <c r="C16832" s="1" t="s">
        <v>119</v>
      </c>
      <c r="D16832" s="1" t="s">
        <v>157</v>
      </c>
      <c r="E16832" s="1" t="s">
        <v>169</v>
      </c>
      <c r="F16832" s="1" t="s">
        <v>36</v>
      </c>
      <c r="G16832" s="1" t="s">
        <v>155</v>
      </c>
      <c r="H16832" s="1" t="s">
        <v>160</v>
      </c>
      <c r="I16832" s="1" t="s">
        <v>37</v>
      </c>
      <c r="J16832" s="19">
        <v>1.053863462</v>
      </c>
    </row>
    <row r="16833" spans="1:10" x14ac:dyDescent="0.2">
      <c r="A16833">
        <v>2017</v>
      </c>
      <c r="B16833">
        <v>2</v>
      </c>
      <c r="C16833" s="1" t="s">
        <v>119</v>
      </c>
      <c r="D16833" s="1" t="s">
        <v>157</v>
      </c>
      <c r="E16833" s="1" t="s">
        <v>169</v>
      </c>
      <c r="F16833" s="1" t="s">
        <v>36</v>
      </c>
      <c r="G16833" s="1" t="s">
        <v>155</v>
      </c>
      <c r="H16833" s="1" t="s">
        <v>161</v>
      </c>
      <c r="I16833" s="1" t="s">
        <v>29</v>
      </c>
      <c r="J16833" s="19">
        <v>501.58049606899999</v>
      </c>
    </row>
    <row r="16834" spans="1:10" x14ac:dyDescent="0.2">
      <c r="A16834">
        <v>2017</v>
      </c>
      <c r="B16834">
        <v>2</v>
      </c>
      <c r="C16834" s="1" t="s">
        <v>119</v>
      </c>
      <c r="D16834" s="1" t="s">
        <v>157</v>
      </c>
      <c r="E16834" s="1" t="s">
        <v>169</v>
      </c>
      <c r="F16834" s="1" t="s">
        <v>36</v>
      </c>
      <c r="G16834" s="1" t="s">
        <v>155</v>
      </c>
      <c r="H16834" s="1" t="s">
        <v>162</v>
      </c>
      <c r="I16834" s="1" t="s">
        <v>30</v>
      </c>
      <c r="J16834" s="19">
        <v>5.7142742349999995</v>
      </c>
    </row>
    <row r="16835" spans="1:10" x14ac:dyDescent="0.2">
      <c r="A16835">
        <v>2017</v>
      </c>
      <c r="B16835">
        <v>2</v>
      </c>
      <c r="C16835" s="1" t="s">
        <v>119</v>
      </c>
      <c r="D16835" s="1" t="s">
        <v>157</v>
      </c>
      <c r="E16835" s="1" t="s">
        <v>169</v>
      </c>
      <c r="F16835" s="1" t="s">
        <v>36</v>
      </c>
      <c r="G16835" s="1" t="s">
        <v>155</v>
      </c>
      <c r="H16835" s="1" t="s">
        <v>169</v>
      </c>
      <c r="I16835" s="1" t="s">
        <v>36</v>
      </c>
      <c r="J16835" s="19">
        <v>0.98200396000000001</v>
      </c>
    </row>
    <row r="16836" spans="1:10" x14ac:dyDescent="0.2">
      <c r="A16836">
        <v>2017</v>
      </c>
      <c r="B16836">
        <v>2</v>
      </c>
      <c r="C16836" s="1" t="s">
        <v>119</v>
      </c>
      <c r="D16836" s="1" t="s">
        <v>157</v>
      </c>
      <c r="E16836" s="1" t="s">
        <v>169</v>
      </c>
      <c r="F16836" s="1" t="s">
        <v>36</v>
      </c>
      <c r="G16836" s="1" t="s">
        <v>155</v>
      </c>
      <c r="H16836" s="1" t="s">
        <v>171</v>
      </c>
      <c r="I16836" s="1" t="s">
        <v>39</v>
      </c>
      <c r="J16836" s="19">
        <v>911.81803618599997</v>
      </c>
    </row>
    <row r="16837" spans="1:10" x14ac:dyDescent="0.2">
      <c r="A16837">
        <v>2017</v>
      </c>
      <c r="B16837">
        <v>2</v>
      </c>
      <c r="C16837" s="1" t="s">
        <v>119</v>
      </c>
      <c r="D16837" s="1" t="s">
        <v>157</v>
      </c>
      <c r="E16837" s="1" t="s">
        <v>170</v>
      </c>
      <c r="F16837" s="1" t="s">
        <v>151</v>
      </c>
      <c r="G16837" s="1" t="s">
        <v>158</v>
      </c>
      <c r="H16837" s="1" t="s">
        <v>168</v>
      </c>
      <c r="I16837" s="1" t="s">
        <v>31</v>
      </c>
      <c r="J16837" s="19">
        <v>-90.23644519584974</v>
      </c>
    </row>
    <row r="16838" spans="1:10" x14ac:dyDescent="0.2">
      <c r="A16838">
        <v>2017</v>
      </c>
      <c r="B16838">
        <v>2</v>
      </c>
      <c r="C16838" s="1" t="s">
        <v>119</v>
      </c>
      <c r="D16838" s="1" t="s">
        <v>157</v>
      </c>
      <c r="E16838" s="1" t="s">
        <v>170</v>
      </c>
      <c r="F16838" s="1" t="s">
        <v>151</v>
      </c>
      <c r="G16838" s="1" t="s">
        <v>159</v>
      </c>
      <c r="H16838" s="1" t="s">
        <v>167</v>
      </c>
      <c r="I16838" s="1" t="s">
        <v>32</v>
      </c>
      <c r="J16838" s="19">
        <v>219.26237634149498</v>
      </c>
    </row>
    <row r="16839" spans="1:10" x14ac:dyDescent="0.2">
      <c r="A16839">
        <v>2017</v>
      </c>
      <c r="B16839">
        <v>2</v>
      </c>
      <c r="C16839" s="1" t="s">
        <v>119</v>
      </c>
      <c r="D16839" s="1" t="s">
        <v>157</v>
      </c>
      <c r="E16839" s="1" t="s">
        <v>170</v>
      </c>
      <c r="F16839" s="1" t="s">
        <v>151</v>
      </c>
      <c r="G16839" s="1" t="s">
        <v>14</v>
      </c>
      <c r="H16839" s="1" t="s">
        <v>162</v>
      </c>
      <c r="I16839" s="1" t="s">
        <v>30</v>
      </c>
      <c r="J16839" s="19">
        <v>244.67377000000005</v>
      </c>
    </row>
    <row r="16840" spans="1:10" x14ac:dyDescent="0.2">
      <c r="A16840">
        <v>2017</v>
      </c>
      <c r="B16840">
        <v>2</v>
      </c>
      <c r="C16840" s="1" t="s">
        <v>119</v>
      </c>
      <c r="D16840" s="1" t="s">
        <v>157</v>
      </c>
      <c r="E16840" s="1" t="s">
        <v>170</v>
      </c>
      <c r="F16840" s="1" t="s">
        <v>151</v>
      </c>
      <c r="G16840" s="1" t="s">
        <v>14</v>
      </c>
      <c r="H16840" s="1" t="s">
        <v>171</v>
      </c>
      <c r="I16840" s="1" t="s">
        <v>39</v>
      </c>
      <c r="J16840" s="19">
        <v>-47.895599803299987</v>
      </c>
    </row>
    <row r="16841" spans="1:10" x14ac:dyDescent="0.2">
      <c r="A16841">
        <v>2017</v>
      </c>
      <c r="B16841">
        <v>2</v>
      </c>
      <c r="C16841" s="1" t="s">
        <v>119</v>
      </c>
      <c r="D16841" s="1" t="s">
        <v>157</v>
      </c>
      <c r="E16841" s="1" t="s">
        <v>170</v>
      </c>
      <c r="F16841" s="1" t="s">
        <v>151</v>
      </c>
      <c r="G16841" s="1" t="s">
        <v>13</v>
      </c>
      <c r="H16841" s="1" t="s">
        <v>161</v>
      </c>
      <c r="I16841" s="1" t="s">
        <v>29</v>
      </c>
      <c r="J16841" s="19">
        <v>108.87587713929985</v>
      </c>
    </row>
    <row r="16842" spans="1:10" x14ac:dyDescent="0.2">
      <c r="A16842">
        <v>2017</v>
      </c>
      <c r="B16842">
        <v>2</v>
      </c>
      <c r="C16842" s="1" t="s">
        <v>119</v>
      </c>
      <c r="D16842" s="1" t="s">
        <v>157</v>
      </c>
      <c r="E16842" s="1" t="s">
        <v>170</v>
      </c>
      <c r="F16842" s="1" t="s">
        <v>151</v>
      </c>
      <c r="G16842" s="1" t="s">
        <v>155</v>
      </c>
      <c r="H16842" s="1" t="s">
        <v>160</v>
      </c>
      <c r="I16842" s="1" t="s">
        <v>37</v>
      </c>
      <c r="J16842" s="19">
        <v>0</v>
      </c>
    </row>
    <row r="16843" spans="1:10" x14ac:dyDescent="0.2">
      <c r="A16843">
        <v>2017</v>
      </c>
      <c r="B16843">
        <v>2</v>
      </c>
      <c r="C16843" s="1" t="s">
        <v>119</v>
      </c>
      <c r="D16843" s="1" t="s">
        <v>157</v>
      </c>
      <c r="E16843" s="1" t="s">
        <v>170</v>
      </c>
      <c r="F16843" s="1" t="s">
        <v>151</v>
      </c>
      <c r="G16843" s="1" t="s">
        <v>155</v>
      </c>
      <c r="H16843" s="1" t="s">
        <v>161</v>
      </c>
      <c r="I16843" s="1" t="s">
        <v>29</v>
      </c>
      <c r="J16843" s="19">
        <v>0</v>
      </c>
    </row>
    <row r="16844" spans="1:10" x14ac:dyDescent="0.2">
      <c r="A16844">
        <v>2017</v>
      </c>
      <c r="B16844">
        <v>2</v>
      </c>
      <c r="C16844" s="1" t="s">
        <v>119</v>
      </c>
      <c r="D16844" s="1" t="s">
        <v>157</v>
      </c>
      <c r="E16844" s="1" t="s">
        <v>170</v>
      </c>
      <c r="F16844" s="1" t="s">
        <v>151</v>
      </c>
      <c r="G16844" s="1" t="s">
        <v>155</v>
      </c>
      <c r="H16844" s="1" t="s">
        <v>163</v>
      </c>
      <c r="I16844" s="1" t="s">
        <v>152</v>
      </c>
      <c r="J16844" s="19">
        <v>-3.2938085614560455</v>
      </c>
    </row>
    <row r="16845" spans="1:10" x14ac:dyDescent="0.2">
      <c r="A16845">
        <v>2017</v>
      </c>
      <c r="B16845">
        <v>2</v>
      </c>
      <c r="C16845" s="1" t="s">
        <v>119</v>
      </c>
      <c r="D16845" s="1" t="s">
        <v>157</v>
      </c>
      <c r="E16845" s="1" t="s">
        <v>170</v>
      </c>
      <c r="F16845" s="1" t="s">
        <v>151</v>
      </c>
      <c r="G16845" s="1" t="s">
        <v>155</v>
      </c>
      <c r="H16845" s="1" t="s">
        <v>171</v>
      </c>
      <c r="I16845" s="1" t="s">
        <v>39</v>
      </c>
      <c r="J16845" s="19">
        <v>8.441120196</v>
      </c>
    </row>
    <row r="16846" spans="1:10" x14ac:dyDescent="0.2">
      <c r="A16846">
        <v>2017</v>
      </c>
      <c r="B16846">
        <v>2</v>
      </c>
      <c r="C16846" s="1" t="s">
        <v>119</v>
      </c>
      <c r="D16846" s="1" t="s">
        <v>157</v>
      </c>
      <c r="E16846" s="1" t="s">
        <v>171</v>
      </c>
      <c r="F16846" s="1" t="s">
        <v>39</v>
      </c>
      <c r="G16846" s="1" t="s">
        <v>158</v>
      </c>
      <c r="H16846" s="1" t="s">
        <v>168</v>
      </c>
      <c r="I16846" s="1" t="s">
        <v>31</v>
      </c>
      <c r="J16846" s="19">
        <v>3.3230072310000001</v>
      </c>
    </row>
    <row r="16847" spans="1:10" x14ac:dyDescent="0.2">
      <c r="A16847">
        <v>2017</v>
      </c>
      <c r="B16847">
        <v>2</v>
      </c>
      <c r="C16847" s="1" t="s">
        <v>119</v>
      </c>
      <c r="D16847" s="1" t="s">
        <v>157</v>
      </c>
      <c r="E16847" s="1" t="s">
        <v>171</v>
      </c>
      <c r="F16847" s="1" t="s">
        <v>39</v>
      </c>
      <c r="G16847" s="1" t="s">
        <v>158</v>
      </c>
      <c r="H16847" s="1" t="s">
        <v>167</v>
      </c>
      <c r="I16847" s="1" t="s">
        <v>32</v>
      </c>
      <c r="J16847" s="19">
        <v>0</v>
      </c>
    </row>
    <row r="16848" spans="1:10" x14ac:dyDescent="0.2">
      <c r="A16848">
        <v>2017</v>
      </c>
      <c r="B16848">
        <v>2</v>
      </c>
      <c r="C16848" s="1" t="s">
        <v>119</v>
      </c>
      <c r="D16848" s="1" t="s">
        <v>157</v>
      </c>
      <c r="E16848" s="1" t="s">
        <v>171</v>
      </c>
      <c r="F16848" s="1" t="s">
        <v>39</v>
      </c>
      <c r="G16848" s="1" t="s">
        <v>159</v>
      </c>
      <c r="H16848" s="1" t="s">
        <v>167</v>
      </c>
      <c r="I16848" s="1" t="s">
        <v>32</v>
      </c>
      <c r="J16848" s="19">
        <v>102.96971653</v>
      </c>
    </row>
    <row r="16849" spans="1:10" x14ac:dyDescent="0.2">
      <c r="A16849">
        <v>2017</v>
      </c>
      <c r="B16849">
        <v>2</v>
      </c>
      <c r="C16849" s="1" t="s">
        <v>119</v>
      </c>
      <c r="D16849" s="1" t="s">
        <v>157</v>
      </c>
      <c r="E16849" s="1" t="s">
        <v>171</v>
      </c>
      <c r="F16849" s="1" t="s">
        <v>39</v>
      </c>
      <c r="G16849" s="1" t="s">
        <v>14</v>
      </c>
      <c r="H16849" s="1" t="s">
        <v>161</v>
      </c>
      <c r="I16849" s="1" t="s">
        <v>29</v>
      </c>
      <c r="J16849" s="19">
        <v>-0.27919000000000005</v>
      </c>
    </row>
    <row r="16850" spans="1:10" x14ac:dyDescent="0.2">
      <c r="A16850">
        <v>2017</v>
      </c>
      <c r="B16850">
        <v>2</v>
      </c>
      <c r="C16850" s="1" t="s">
        <v>119</v>
      </c>
      <c r="D16850" s="1" t="s">
        <v>157</v>
      </c>
      <c r="E16850" s="1" t="s">
        <v>171</v>
      </c>
      <c r="F16850" s="1" t="s">
        <v>39</v>
      </c>
      <c r="G16850" s="1" t="s">
        <v>14</v>
      </c>
      <c r="H16850" s="1" t="s">
        <v>162</v>
      </c>
      <c r="I16850" s="1" t="s">
        <v>30</v>
      </c>
      <c r="J16850" s="19">
        <v>-14.917067512999999</v>
      </c>
    </row>
    <row r="16851" spans="1:10" x14ac:dyDescent="0.2">
      <c r="A16851">
        <v>2017</v>
      </c>
      <c r="B16851">
        <v>2</v>
      </c>
      <c r="C16851" s="1" t="s">
        <v>119</v>
      </c>
      <c r="D16851" s="1" t="s">
        <v>157</v>
      </c>
      <c r="E16851" s="1" t="s">
        <v>171</v>
      </c>
      <c r="F16851" s="1" t="s">
        <v>39</v>
      </c>
      <c r="G16851" s="1" t="s">
        <v>16</v>
      </c>
      <c r="H16851" s="1" t="s">
        <v>160</v>
      </c>
      <c r="I16851" s="1" t="s">
        <v>37</v>
      </c>
      <c r="J16851" s="19">
        <v>-778.76007975799996</v>
      </c>
    </row>
    <row r="16852" spans="1:10" x14ac:dyDescent="0.2">
      <c r="A16852">
        <v>2017</v>
      </c>
      <c r="B16852">
        <v>2</v>
      </c>
      <c r="C16852" s="1" t="s">
        <v>119</v>
      </c>
      <c r="D16852" s="1" t="s">
        <v>157</v>
      </c>
      <c r="E16852" s="1" t="s">
        <v>171</v>
      </c>
      <c r="F16852" s="1" t="s">
        <v>39</v>
      </c>
      <c r="G16852" s="1" t="s">
        <v>16</v>
      </c>
      <c r="H16852" s="1" t="s">
        <v>161</v>
      </c>
      <c r="I16852" s="1" t="s">
        <v>29</v>
      </c>
      <c r="J16852" s="19">
        <v>0.26328999999999997</v>
      </c>
    </row>
    <row r="16853" spans="1:10" x14ac:dyDescent="0.2">
      <c r="A16853">
        <v>2017</v>
      </c>
      <c r="B16853">
        <v>2</v>
      </c>
      <c r="C16853" s="1" t="s">
        <v>119</v>
      </c>
      <c r="D16853" s="1" t="s">
        <v>157</v>
      </c>
      <c r="E16853" s="1" t="s">
        <v>171</v>
      </c>
      <c r="F16853" s="1" t="s">
        <v>39</v>
      </c>
      <c r="G16853" s="1" t="s">
        <v>16</v>
      </c>
      <c r="H16853" s="1" t="s">
        <v>162</v>
      </c>
      <c r="I16853" s="1" t="s">
        <v>30</v>
      </c>
      <c r="J16853" s="19">
        <v>856.63022135500023</v>
      </c>
    </row>
    <row r="16854" spans="1:10" x14ac:dyDescent="0.2">
      <c r="A16854">
        <v>2017</v>
      </c>
      <c r="B16854">
        <v>2</v>
      </c>
      <c r="C16854" s="1" t="s">
        <v>119</v>
      </c>
      <c r="D16854" s="1" t="s">
        <v>157</v>
      </c>
      <c r="E16854" s="1" t="s">
        <v>171</v>
      </c>
      <c r="F16854" s="1" t="s">
        <v>39</v>
      </c>
      <c r="G16854" s="1" t="s">
        <v>16</v>
      </c>
      <c r="H16854" s="1" t="s">
        <v>163</v>
      </c>
      <c r="I16854" s="1" t="s">
        <v>152</v>
      </c>
      <c r="J16854" s="19">
        <v>-35.895151118999998</v>
      </c>
    </row>
    <row r="16855" spans="1:10" x14ac:dyDescent="0.2">
      <c r="A16855">
        <v>2017</v>
      </c>
      <c r="B16855">
        <v>2</v>
      </c>
      <c r="C16855" s="1" t="s">
        <v>119</v>
      </c>
      <c r="D16855" s="1" t="s">
        <v>157</v>
      </c>
      <c r="E16855" s="1" t="s">
        <v>171</v>
      </c>
      <c r="F16855" s="1" t="s">
        <v>39</v>
      </c>
      <c r="G16855" s="1" t="s">
        <v>16</v>
      </c>
      <c r="H16855" s="1" t="s">
        <v>169</v>
      </c>
      <c r="I16855" s="1" t="s">
        <v>36</v>
      </c>
      <c r="J16855" s="19">
        <v>-18.761361360999999</v>
      </c>
    </row>
    <row r="16856" spans="1:10" x14ac:dyDescent="0.2">
      <c r="A16856">
        <v>2017</v>
      </c>
      <c r="B16856">
        <v>2</v>
      </c>
      <c r="C16856" s="1" t="s">
        <v>119</v>
      </c>
      <c r="D16856" s="1" t="s">
        <v>157</v>
      </c>
      <c r="E16856" s="1" t="s">
        <v>171</v>
      </c>
      <c r="F16856" s="1" t="s">
        <v>39</v>
      </c>
      <c r="G16856" s="1" t="s">
        <v>155</v>
      </c>
      <c r="H16856" s="1" t="s">
        <v>160</v>
      </c>
      <c r="I16856" s="1" t="s">
        <v>37</v>
      </c>
      <c r="J16856" s="19">
        <v>79.60343243593843</v>
      </c>
    </row>
    <row r="16857" spans="1:10" x14ac:dyDescent="0.2">
      <c r="A16857">
        <v>2017</v>
      </c>
      <c r="B16857">
        <v>2</v>
      </c>
      <c r="C16857" s="1" t="s">
        <v>119</v>
      </c>
      <c r="D16857" s="1" t="s">
        <v>157</v>
      </c>
      <c r="E16857" s="1" t="s">
        <v>171</v>
      </c>
      <c r="F16857" s="1" t="s">
        <v>39</v>
      </c>
      <c r="G16857" s="1" t="s">
        <v>155</v>
      </c>
      <c r="H16857" s="1" t="s">
        <v>161</v>
      </c>
      <c r="I16857" s="1" t="s">
        <v>29</v>
      </c>
      <c r="J16857" s="19">
        <v>-83.789224591000007</v>
      </c>
    </row>
    <row r="16858" spans="1:10" x14ac:dyDescent="0.2">
      <c r="A16858">
        <v>2017</v>
      </c>
      <c r="B16858">
        <v>2</v>
      </c>
      <c r="C16858" s="1" t="s">
        <v>119</v>
      </c>
      <c r="D16858" s="1" t="s">
        <v>157</v>
      </c>
      <c r="E16858" s="1" t="s">
        <v>171</v>
      </c>
      <c r="F16858" s="1" t="s">
        <v>39</v>
      </c>
      <c r="G16858" s="1" t="s">
        <v>155</v>
      </c>
      <c r="H16858" s="1" t="s">
        <v>162</v>
      </c>
      <c r="I16858" s="1" t="s">
        <v>30</v>
      </c>
      <c r="J16858" s="19">
        <v>-451.68007526400004</v>
      </c>
    </row>
    <row r="16859" spans="1:10" x14ac:dyDescent="0.2">
      <c r="A16859">
        <v>2017</v>
      </c>
      <c r="B16859">
        <v>2</v>
      </c>
      <c r="C16859" s="1" t="s">
        <v>119</v>
      </c>
      <c r="D16859" s="1" t="s">
        <v>157</v>
      </c>
      <c r="E16859" s="1" t="s">
        <v>171</v>
      </c>
      <c r="F16859" s="1" t="s">
        <v>39</v>
      </c>
      <c r="G16859" s="1" t="s">
        <v>155</v>
      </c>
      <c r="H16859" s="1" t="s">
        <v>163</v>
      </c>
      <c r="I16859" s="1" t="s">
        <v>152</v>
      </c>
      <c r="J16859" s="19">
        <v>682.52242469406156</v>
      </c>
    </row>
    <row r="16860" spans="1:10" x14ac:dyDescent="0.2">
      <c r="A16860">
        <v>2017</v>
      </c>
      <c r="B16860">
        <v>2</v>
      </c>
      <c r="C16860" s="1" t="s">
        <v>119</v>
      </c>
      <c r="D16860" s="1" t="s">
        <v>157</v>
      </c>
      <c r="E16860" s="1" t="s">
        <v>171</v>
      </c>
      <c r="F16860" s="1" t="s">
        <v>39</v>
      </c>
      <c r="G16860" s="1" t="s">
        <v>155</v>
      </c>
      <c r="H16860" s="1" t="s">
        <v>169</v>
      </c>
      <c r="I16860" s="1" t="s">
        <v>36</v>
      </c>
      <c r="J16860" s="19">
        <v>2408.7593468749997</v>
      </c>
    </row>
    <row r="16861" spans="1:10" x14ac:dyDescent="0.2">
      <c r="A16861">
        <v>2017</v>
      </c>
      <c r="B16861">
        <v>3</v>
      </c>
      <c r="C16861" s="1" t="s">
        <v>120</v>
      </c>
      <c r="D16861" s="1" t="s">
        <v>58</v>
      </c>
      <c r="E16861" s="1" t="s">
        <v>160</v>
      </c>
      <c r="F16861" s="1" t="s">
        <v>37</v>
      </c>
      <c r="G16861" s="1" t="s">
        <v>158</v>
      </c>
      <c r="H16861" s="1" t="s">
        <v>168</v>
      </c>
      <c r="I16861" s="1" t="s">
        <v>31</v>
      </c>
      <c r="J16861" s="19">
        <v>6624.1095067128354</v>
      </c>
    </row>
    <row r="16862" spans="1:10" x14ac:dyDescent="0.2">
      <c r="A16862">
        <v>2017</v>
      </c>
      <c r="B16862">
        <v>3</v>
      </c>
      <c r="C16862" s="1" t="s">
        <v>120</v>
      </c>
      <c r="D16862" s="1" t="s">
        <v>58</v>
      </c>
      <c r="E16862" s="1" t="s">
        <v>160</v>
      </c>
      <c r="F16862" s="1" t="s">
        <v>37</v>
      </c>
      <c r="G16862" s="1" t="s">
        <v>159</v>
      </c>
      <c r="H16862" s="1" t="s">
        <v>167</v>
      </c>
      <c r="I16862" s="1" t="s">
        <v>32</v>
      </c>
      <c r="J16862" s="19">
        <v>8960.8214179588213</v>
      </c>
    </row>
    <row r="16863" spans="1:10" x14ac:dyDescent="0.2">
      <c r="A16863">
        <v>2017</v>
      </c>
      <c r="B16863">
        <v>3</v>
      </c>
      <c r="C16863" s="1" t="s">
        <v>120</v>
      </c>
      <c r="D16863" s="1" t="s">
        <v>58</v>
      </c>
      <c r="E16863" s="1" t="s">
        <v>160</v>
      </c>
      <c r="F16863" s="1" t="s">
        <v>37</v>
      </c>
      <c r="G16863" s="1" t="s">
        <v>14</v>
      </c>
      <c r="H16863" s="1" t="s">
        <v>162</v>
      </c>
      <c r="I16863" s="1" t="s">
        <v>30</v>
      </c>
      <c r="J16863" s="19">
        <v>30626.942995799698</v>
      </c>
    </row>
    <row r="16864" spans="1:10" x14ac:dyDescent="0.2">
      <c r="A16864">
        <v>2017</v>
      </c>
      <c r="B16864">
        <v>3</v>
      </c>
      <c r="C16864" s="1" t="s">
        <v>120</v>
      </c>
      <c r="D16864" s="1" t="s">
        <v>58</v>
      </c>
      <c r="E16864" s="1" t="s">
        <v>160</v>
      </c>
      <c r="F16864" s="1" t="s">
        <v>37</v>
      </c>
      <c r="G16864" s="1" t="s">
        <v>14</v>
      </c>
      <c r="H16864" s="1" t="s">
        <v>171</v>
      </c>
      <c r="I16864" s="1" t="s">
        <v>39</v>
      </c>
      <c r="J16864" s="19">
        <v>4318.8432828333998</v>
      </c>
    </row>
    <row r="16865" spans="1:10" x14ac:dyDescent="0.2">
      <c r="A16865">
        <v>2017</v>
      </c>
      <c r="B16865">
        <v>3</v>
      </c>
      <c r="C16865" s="1" t="s">
        <v>120</v>
      </c>
      <c r="D16865" s="1" t="s">
        <v>58</v>
      </c>
      <c r="E16865" s="1" t="s">
        <v>160</v>
      </c>
      <c r="F16865" s="1" t="s">
        <v>37</v>
      </c>
      <c r="G16865" s="1" t="s">
        <v>13</v>
      </c>
      <c r="H16865" s="1" t="s">
        <v>161</v>
      </c>
      <c r="I16865" s="1" t="s">
        <v>29</v>
      </c>
      <c r="J16865" s="19">
        <v>756.48527120000006</v>
      </c>
    </row>
    <row r="16866" spans="1:10" x14ac:dyDescent="0.2">
      <c r="A16866">
        <v>2017</v>
      </c>
      <c r="B16866">
        <v>3</v>
      </c>
      <c r="C16866" s="1" t="s">
        <v>120</v>
      </c>
      <c r="D16866" s="1" t="s">
        <v>58</v>
      </c>
      <c r="E16866" s="1" t="s">
        <v>160</v>
      </c>
      <c r="F16866" s="1" t="s">
        <v>37</v>
      </c>
      <c r="G16866" s="1" t="s">
        <v>16</v>
      </c>
      <c r="H16866" s="1" t="s">
        <v>160</v>
      </c>
      <c r="I16866" s="1" t="s">
        <v>37</v>
      </c>
      <c r="J16866" s="19">
        <v>41.206030000000005</v>
      </c>
    </row>
    <row r="16867" spans="1:10" x14ac:dyDescent="0.2">
      <c r="A16867">
        <v>2017</v>
      </c>
      <c r="B16867">
        <v>3</v>
      </c>
      <c r="C16867" s="1" t="s">
        <v>120</v>
      </c>
      <c r="D16867" s="1" t="s">
        <v>58</v>
      </c>
      <c r="E16867" s="1" t="s">
        <v>160</v>
      </c>
      <c r="F16867" s="1" t="s">
        <v>37</v>
      </c>
      <c r="G16867" s="1" t="s">
        <v>16</v>
      </c>
      <c r="H16867" s="1" t="s">
        <v>162</v>
      </c>
      <c r="I16867" s="1" t="s">
        <v>30</v>
      </c>
      <c r="J16867" s="19">
        <v>0</v>
      </c>
    </row>
    <row r="16868" spans="1:10" x14ac:dyDescent="0.2">
      <c r="A16868">
        <v>2017</v>
      </c>
      <c r="B16868">
        <v>3</v>
      </c>
      <c r="C16868" s="1" t="s">
        <v>120</v>
      </c>
      <c r="D16868" s="1" t="s">
        <v>58</v>
      </c>
      <c r="E16868" s="1" t="s">
        <v>160</v>
      </c>
      <c r="F16868" s="1" t="s">
        <v>37</v>
      </c>
      <c r="G16868" s="1" t="s">
        <v>16</v>
      </c>
      <c r="H16868" s="1" t="s">
        <v>171</v>
      </c>
      <c r="I16868" s="1" t="s">
        <v>39</v>
      </c>
      <c r="J16868" s="19">
        <v>17376.874263577</v>
      </c>
    </row>
    <row r="16869" spans="1:10" x14ac:dyDescent="0.2">
      <c r="A16869">
        <v>2017</v>
      </c>
      <c r="B16869">
        <v>3</v>
      </c>
      <c r="C16869" s="1" t="s">
        <v>120</v>
      </c>
      <c r="D16869" s="1" t="s">
        <v>58</v>
      </c>
      <c r="E16869" s="1" t="s">
        <v>160</v>
      </c>
      <c r="F16869" s="1" t="s">
        <v>37</v>
      </c>
      <c r="G16869" s="1" t="s">
        <v>155</v>
      </c>
      <c r="H16869" s="1" t="s">
        <v>160</v>
      </c>
      <c r="I16869" s="1" t="s">
        <v>37</v>
      </c>
      <c r="J16869" s="19">
        <v>2354.9389996581563</v>
      </c>
    </row>
    <row r="16870" spans="1:10" x14ac:dyDescent="0.2">
      <c r="A16870">
        <v>2017</v>
      </c>
      <c r="B16870">
        <v>3</v>
      </c>
      <c r="C16870" s="1" t="s">
        <v>120</v>
      </c>
      <c r="D16870" s="1" t="s">
        <v>58</v>
      </c>
      <c r="E16870" s="1" t="s">
        <v>160</v>
      </c>
      <c r="F16870" s="1" t="s">
        <v>37</v>
      </c>
      <c r="G16870" s="1" t="s">
        <v>155</v>
      </c>
      <c r="H16870" s="1" t="s">
        <v>161</v>
      </c>
      <c r="I16870" s="1" t="s">
        <v>29</v>
      </c>
      <c r="J16870" s="19">
        <v>540.43390630547299</v>
      </c>
    </row>
    <row r="16871" spans="1:10" x14ac:dyDescent="0.2">
      <c r="A16871">
        <v>2017</v>
      </c>
      <c r="B16871">
        <v>3</v>
      </c>
      <c r="C16871" s="1" t="s">
        <v>120</v>
      </c>
      <c r="D16871" s="1" t="s">
        <v>58</v>
      </c>
      <c r="E16871" s="1" t="s">
        <v>160</v>
      </c>
      <c r="F16871" s="1" t="s">
        <v>37</v>
      </c>
      <c r="G16871" s="1" t="s">
        <v>155</v>
      </c>
      <c r="H16871" s="1" t="s">
        <v>162</v>
      </c>
      <c r="I16871" s="1" t="s">
        <v>30</v>
      </c>
      <c r="J16871" s="19">
        <v>2620.5556539511608</v>
      </c>
    </row>
    <row r="16872" spans="1:10" x14ac:dyDescent="0.2">
      <c r="A16872">
        <v>2017</v>
      </c>
      <c r="B16872">
        <v>3</v>
      </c>
      <c r="C16872" s="1" t="s">
        <v>120</v>
      </c>
      <c r="D16872" s="1" t="s">
        <v>58</v>
      </c>
      <c r="E16872" s="1" t="s">
        <v>160</v>
      </c>
      <c r="F16872" s="1" t="s">
        <v>37</v>
      </c>
      <c r="G16872" s="1" t="s">
        <v>155</v>
      </c>
      <c r="H16872" s="1" t="s">
        <v>167</v>
      </c>
      <c r="I16872" s="1" t="s">
        <v>32</v>
      </c>
      <c r="J16872" s="19">
        <v>24.669475684239409</v>
      </c>
    </row>
    <row r="16873" spans="1:10" x14ac:dyDescent="0.2">
      <c r="A16873">
        <v>2017</v>
      </c>
      <c r="B16873">
        <v>3</v>
      </c>
      <c r="C16873" s="1" t="s">
        <v>120</v>
      </c>
      <c r="D16873" s="1" t="s">
        <v>58</v>
      </c>
      <c r="E16873" s="1" t="s">
        <v>160</v>
      </c>
      <c r="F16873" s="1" t="s">
        <v>37</v>
      </c>
      <c r="G16873" s="1" t="s">
        <v>155</v>
      </c>
      <c r="H16873" s="1" t="s">
        <v>163</v>
      </c>
      <c r="I16873" s="1" t="s">
        <v>152</v>
      </c>
      <c r="J16873" s="19">
        <v>580.61468543375213</v>
      </c>
    </row>
    <row r="16874" spans="1:10" x14ac:dyDescent="0.2">
      <c r="A16874">
        <v>2017</v>
      </c>
      <c r="B16874">
        <v>3</v>
      </c>
      <c r="C16874" s="1" t="s">
        <v>120</v>
      </c>
      <c r="D16874" s="1" t="s">
        <v>58</v>
      </c>
      <c r="E16874" s="1" t="s">
        <v>160</v>
      </c>
      <c r="F16874" s="1" t="s">
        <v>37</v>
      </c>
      <c r="G16874" s="1" t="s">
        <v>155</v>
      </c>
      <c r="H16874" s="1" t="s">
        <v>169</v>
      </c>
      <c r="I16874" s="1" t="s">
        <v>36</v>
      </c>
      <c r="J16874" s="19">
        <v>1090.7847845070585</v>
      </c>
    </row>
    <row r="16875" spans="1:10" x14ac:dyDescent="0.2">
      <c r="A16875">
        <v>2017</v>
      </c>
      <c r="B16875">
        <v>3</v>
      </c>
      <c r="C16875" s="1" t="s">
        <v>120</v>
      </c>
      <c r="D16875" s="1" t="s">
        <v>58</v>
      </c>
      <c r="E16875" s="1" t="s">
        <v>160</v>
      </c>
      <c r="F16875" s="1" t="s">
        <v>37</v>
      </c>
      <c r="G16875" s="1" t="s">
        <v>155</v>
      </c>
      <c r="H16875" s="1" t="s">
        <v>171</v>
      </c>
      <c r="I16875" s="1" t="s">
        <v>39</v>
      </c>
      <c r="J16875" s="19">
        <v>3608.5741891700009</v>
      </c>
    </row>
    <row r="16876" spans="1:10" x14ac:dyDescent="0.2">
      <c r="A16876">
        <v>2017</v>
      </c>
      <c r="B16876">
        <v>3</v>
      </c>
      <c r="C16876" s="1" t="s">
        <v>120</v>
      </c>
      <c r="D16876" s="1" t="s">
        <v>58</v>
      </c>
      <c r="E16876" s="1" t="s">
        <v>161</v>
      </c>
      <c r="F16876" s="1" t="s">
        <v>29</v>
      </c>
      <c r="G16876" s="1" t="s">
        <v>14</v>
      </c>
      <c r="H16876" s="1" t="s">
        <v>162</v>
      </c>
      <c r="I16876" s="1" t="s">
        <v>30</v>
      </c>
      <c r="J16876" s="19">
        <v>0.10605000000000006</v>
      </c>
    </row>
    <row r="16877" spans="1:10" x14ac:dyDescent="0.2">
      <c r="A16877">
        <v>2017</v>
      </c>
      <c r="B16877">
        <v>3</v>
      </c>
      <c r="C16877" s="1" t="s">
        <v>120</v>
      </c>
      <c r="D16877" s="1" t="s">
        <v>58</v>
      </c>
      <c r="E16877" s="1" t="s">
        <v>161</v>
      </c>
      <c r="F16877" s="1" t="s">
        <v>29</v>
      </c>
      <c r="G16877" s="1" t="s">
        <v>14</v>
      </c>
      <c r="H16877" s="1" t="s">
        <v>171</v>
      </c>
      <c r="I16877" s="1" t="s">
        <v>39</v>
      </c>
      <c r="J16877" s="19">
        <v>2182.1263424529998</v>
      </c>
    </row>
    <row r="16878" spans="1:10" x14ac:dyDescent="0.2">
      <c r="A16878">
        <v>2017</v>
      </c>
      <c r="B16878">
        <v>3</v>
      </c>
      <c r="C16878" s="1" t="s">
        <v>120</v>
      </c>
      <c r="D16878" s="1" t="s">
        <v>58</v>
      </c>
      <c r="E16878" s="1" t="s">
        <v>161</v>
      </c>
      <c r="F16878" s="1" t="s">
        <v>29</v>
      </c>
      <c r="G16878" s="1" t="s">
        <v>13</v>
      </c>
      <c r="H16878" s="1" t="s">
        <v>171</v>
      </c>
      <c r="I16878" s="1" t="s">
        <v>39</v>
      </c>
      <c r="J16878" s="19">
        <v>0.65047999999999984</v>
      </c>
    </row>
    <row r="16879" spans="1:10" x14ac:dyDescent="0.2">
      <c r="A16879">
        <v>2017</v>
      </c>
      <c r="B16879">
        <v>3</v>
      </c>
      <c r="C16879" s="1" t="s">
        <v>120</v>
      </c>
      <c r="D16879" s="1" t="s">
        <v>58</v>
      </c>
      <c r="E16879" s="1" t="s">
        <v>161</v>
      </c>
      <c r="F16879" s="1" t="s">
        <v>29</v>
      </c>
      <c r="G16879" s="1" t="s">
        <v>16</v>
      </c>
      <c r="H16879" s="1" t="s">
        <v>162</v>
      </c>
      <c r="I16879" s="1" t="s">
        <v>30</v>
      </c>
      <c r="J16879" s="19">
        <v>1.9999999552965164E-5</v>
      </c>
    </row>
    <row r="16880" spans="1:10" x14ac:dyDescent="0.2">
      <c r="A16880">
        <v>2017</v>
      </c>
      <c r="B16880">
        <v>3</v>
      </c>
      <c r="C16880" s="1" t="s">
        <v>120</v>
      </c>
      <c r="D16880" s="1" t="s">
        <v>58</v>
      </c>
      <c r="E16880" s="1" t="s">
        <v>161</v>
      </c>
      <c r="F16880" s="1" t="s">
        <v>29</v>
      </c>
      <c r="G16880" s="1" t="s">
        <v>16</v>
      </c>
      <c r="H16880" s="1" t="s">
        <v>163</v>
      </c>
      <c r="I16880" s="1" t="s">
        <v>152</v>
      </c>
      <c r="J16880" s="19">
        <v>227.23448999999997</v>
      </c>
    </row>
    <row r="16881" spans="1:10" x14ac:dyDescent="0.2">
      <c r="A16881">
        <v>2017</v>
      </c>
      <c r="B16881">
        <v>3</v>
      </c>
      <c r="C16881" s="1" t="s">
        <v>120</v>
      </c>
      <c r="D16881" s="1" t="s">
        <v>58</v>
      </c>
      <c r="E16881" s="1" t="s">
        <v>161</v>
      </c>
      <c r="F16881" s="1" t="s">
        <v>29</v>
      </c>
      <c r="G16881" s="1" t="s">
        <v>16</v>
      </c>
      <c r="H16881" s="1" t="s">
        <v>169</v>
      </c>
      <c r="I16881" s="1" t="s">
        <v>36</v>
      </c>
      <c r="J16881" s="19">
        <v>303.46043999999995</v>
      </c>
    </row>
    <row r="16882" spans="1:10" x14ac:dyDescent="0.2">
      <c r="A16882">
        <v>2017</v>
      </c>
      <c r="B16882">
        <v>3</v>
      </c>
      <c r="C16882" s="1" t="s">
        <v>120</v>
      </c>
      <c r="D16882" s="1" t="s">
        <v>58</v>
      </c>
      <c r="E16882" s="1" t="s">
        <v>161</v>
      </c>
      <c r="F16882" s="1" t="s">
        <v>29</v>
      </c>
      <c r="G16882" s="1" t="s">
        <v>16</v>
      </c>
      <c r="H16882" s="1" t="s">
        <v>171</v>
      </c>
      <c r="I16882" s="1" t="s">
        <v>39</v>
      </c>
      <c r="J16882" s="19">
        <v>4.4060000000012221E-2</v>
      </c>
    </row>
    <row r="16883" spans="1:10" x14ac:dyDescent="0.2">
      <c r="A16883">
        <v>2017</v>
      </c>
      <c r="B16883">
        <v>3</v>
      </c>
      <c r="C16883" s="1" t="s">
        <v>120</v>
      </c>
      <c r="D16883" s="1" t="s">
        <v>58</v>
      </c>
      <c r="E16883" s="1" t="s">
        <v>161</v>
      </c>
      <c r="F16883" s="1" t="s">
        <v>29</v>
      </c>
      <c r="G16883" s="1" t="s">
        <v>155</v>
      </c>
      <c r="H16883" s="1" t="s">
        <v>171</v>
      </c>
      <c r="I16883" s="1" t="s">
        <v>39</v>
      </c>
      <c r="J16883" s="19">
        <v>21356.311224686</v>
      </c>
    </row>
    <row r="16884" spans="1:10" x14ac:dyDescent="0.2">
      <c r="A16884">
        <v>2017</v>
      </c>
      <c r="B16884">
        <v>3</v>
      </c>
      <c r="C16884" s="1" t="s">
        <v>120</v>
      </c>
      <c r="D16884" s="1" t="s">
        <v>58</v>
      </c>
      <c r="E16884" s="1" t="s">
        <v>162</v>
      </c>
      <c r="F16884" s="1" t="s">
        <v>30</v>
      </c>
      <c r="G16884" s="1" t="s">
        <v>158</v>
      </c>
      <c r="H16884" s="1" t="s">
        <v>168</v>
      </c>
      <c r="I16884" s="1" t="s">
        <v>31</v>
      </c>
      <c r="J16884" s="19">
        <v>189.66931999999977</v>
      </c>
    </row>
    <row r="16885" spans="1:10" x14ac:dyDescent="0.2">
      <c r="A16885">
        <v>2017</v>
      </c>
      <c r="B16885">
        <v>3</v>
      </c>
      <c r="C16885" s="1" t="s">
        <v>120</v>
      </c>
      <c r="D16885" s="1" t="s">
        <v>58</v>
      </c>
      <c r="E16885" s="1" t="s">
        <v>162</v>
      </c>
      <c r="F16885" s="1" t="s">
        <v>30</v>
      </c>
      <c r="G16885" s="1" t="s">
        <v>14</v>
      </c>
      <c r="H16885" s="1" t="s">
        <v>161</v>
      </c>
      <c r="I16885" s="1" t="s">
        <v>29</v>
      </c>
      <c r="J16885" s="19">
        <v>4931.0609899999981</v>
      </c>
    </row>
    <row r="16886" spans="1:10" x14ac:dyDescent="0.2">
      <c r="A16886">
        <v>2017</v>
      </c>
      <c r="B16886">
        <v>3</v>
      </c>
      <c r="C16886" s="1" t="s">
        <v>120</v>
      </c>
      <c r="D16886" s="1" t="s">
        <v>58</v>
      </c>
      <c r="E16886" s="1" t="s">
        <v>162</v>
      </c>
      <c r="F16886" s="1" t="s">
        <v>30</v>
      </c>
      <c r="G16886" s="1" t="s">
        <v>14</v>
      </c>
      <c r="H16886" s="1" t="s">
        <v>162</v>
      </c>
      <c r="I16886" s="1" t="s">
        <v>30</v>
      </c>
      <c r="J16886" s="19">
        <v>6604.1905958846692</v>
      </c>
    </row>
    <row r="16887" spans="1:10" x14ac:dyDescent="0.2">
      <c r="A16887">
        <v>2017</v>
      </c>
      <c r="B16887">
        <v>3</v>
      </c>
      <c r="C16887" s="1" t="s">
        <v>120</v>
      </c>
      <c r="D16887" s="1" t="s">
        <v>58</v>
      </c>
      <c r="E16887" s="1" t="s">
        <v>162</v>
      </c>
      <c r="F16887" s="1" t="s">
        <v>30</v>
      </c>
      <c r="G16887" s="1" t="s">
        <v>14</v>
      </c>
      <c r="H16887" s="1" t="s">
        <v>171</v>
      </c>
      <c r="I16887" s="1" t="s">
        <v>39</v>
      </c>
      <c r="J16887" s="19">
        <v>2067.4671733989999</v>
      </c>
    </row>
    <row r="16888" spans="1:10" x14ac:dyDescent="0.2">
      <c r="A16888">
        <v>2017</v>
      </c>
      <c r="B16888">
        <v>3</v>
      </c>
      <c r="C16888" s="1" t="s">
        <v>120</v>
      </c>
      <c r="D16888" s="1" t="s">
        <v>58</v>
      </c>
      <c r="E16888" s="1" t="s">
        <v>162</v>
      </c>
      <c r="F16888" s="1" t="s">
        <v>30</v>
      </c>
      <c r="G16888" s="1" t="s">
        <v>13</v>
      </c>
      <c r="H16888" s="1" t="s">
        <v>161</v>
      </c>
      <c r="I16888" s="1" t="s">
        <v>29</v>
      </c>
      <c r="J16888" s="19">
        <v>2537.0971109858601</v>
      </c>
    </row>
    <row r="16889" spans="1:10" x14ac:dyDescent="0.2">
      <c r="A16889">
        <v>2017</v>
      </c>
      <c r="B16889">
        <v>3</v>
      </c>
      <c r="C16889" s="1" t="s">
        <v>120</v>
      </c>
      <c r="D16889" s="1" t="s">
        <v>58</v>
      </c>
      <c r="E16889" s="1" t="s">
        <v>162</v>
      </c>
      <c r="F16889" s="1" t="s">
        <v>30</v>
      </c>
      <c r="G16889" s="1" t="s">
        <v>13</v>
      </c>
      <c r="H16889" s="1" t="s">
        <v>171</v>
      </c>
      <c r="I16889" s="1" t="s">
        <v>39</v>
      </c>
      <c r="J16889" s="19">
        <v>319.42369999999994</v>
      </c>
    </row>
    <row r="16890" spans="1:10" x14ac:dyDescent="0.2">
      <c r="A16890">
        <v>2017</v>
      </c>
      <c r="B16890">
        <v>3</v>
      </c>
      <c r="C16890" s="1" t="s">
        <v>120</v>
      </c>
      <c r="D16890" s="1" t="s">
        <v>58</v>
      </c>
      <c r="E16890" s="1" t="s">
        <v>162</v>
      </c>
      <c r="F16890" s="1" t="s">
        <v>30</v>
      </c>
      <c r="G16890" s="1" t="s">
        <v>16</v>
      </c>
      <c r="H16890" s="1" t="s">
        <v>160</v>
      </c>
      <c r="I16890" s="1" t="s">
        <v>37</v>
      </c>
      <c r="J16890" s="19">
        <v>71225.734851884394</v>
      </c>
    </row>
    <row r="16891" spans="1:10" x14ac:dyDescent="0.2">
      <c r="A16891">
        <v>2017</v>
      </c>
      <c r="B16891">
        <v>3</v>
      </c>
      <c r="C16891" s="1" t="s">
        <v>120</v>
      </c>
      <c r="D16891" s="1" t="s">
        <v>58</v>
      </c>
      <c r="E16891" s="1" t="s">
        <v>162</v>
      </c>
      <c r="F16891" s="1" t="s">
        <v>30</v>
      </c>
      <c r="G16891" s="1" t="s">
        <v>16</v>
      </c>
      <c r="H16891" s="1" t="s">
        <v>162</v>
      </c>
      <c r="I16891" s="1" t="s">
        <v>30</v>
      </c>
      <c r="J16891" s="19">
        <v>171.97120975216737</v>
      </c>
    </row>
    <row r="16892" spans="1:10" x14ac:dyDescent="0.2">
      <c r="A16892">
        <v>2017</v>
      </c>
      <c r="B16892">
        <v>3</v>
      </c>
      <c r="C16892" s="1" t="s">
        <v>120</v>
      </c>
      <c r="D16892" s="1" t="s">
        <v>58</v>
      </c>
      <c r="E16892" s="1" t="s">
        <v>162</v>
      </c>
      <c r="F16892" s="1" t="s">
        <v>30</v>
      </c>
      <c r="G16892" s="1" t="s">
        <v>16</v>
      </c>
      <c r="H16892" s="1" t="s">
        <v>167</v>
      </c>
      <c r="I16892" s="1" t="s">
        <v>32</v>
      </c>
      <c r="J16892" s="19">
        <v>311.29518900000005</v>
      </c>
    </row>
    <row r="16893" spans="1:10" x14ac:dyDescent="0.2">
      <c r="A16893">
        <v>2017</v>
      </c>
      <c r="B16893">
        <v>3</v>
      </c>
      <c r="C16893" s="1" t="s">
        <v>120</v>
      </c>
      <c r="D16893" s="1" t="s">
        <v>58</v>
      </c>
      <c r="E16893" s="1" t="s">
        <v>162</v>
      </c>
      <c r="F16893" s="1" t="s">
        <v>30</v>
      </c>
      <c r="G16893" s="1" t="s">
        <v>16</v>
      </c>
      <c r="H16893" s="1" t="s">
        <v>163</v>
      </c>
      <c r="I16893" s="1" t="s">
        <v>152</v>
      </c>
      <c r="J16893" s="19">
        <v>5208.9915957373041</v>
      </c>
    </row>
    <row r="16894" spans="1:10" x14ac:dyDescent="0.2">
      <c r="A16894">
        <v>2017</v>
      </c>
      <c r="B16894">
        <v>3</v>
      </c>
      <c r="C16894" s="1" t="s">
        <v>120</v>
      </c>
      <c r="D16894" s="1" t="s">
        <v>58</v>
      </c>
      <c r="E16894" s="1" t="s">
        <v>162</v>
      </c>
      <c r="F16894" s="1" t="s">
        <v>30</v>
      </c>
      <c r="G16894" s="1" t="s">
        <v>16</v>
      </c>
      <c r="H16894" s="1" t="s">
        <v>164</v>
      </c>
      <c r="I16894" s="1" t="s">
        <v>165</v>
      </c>
      <c r="J16894" s="19">
        <v>329.31871934209994</v>
      </c>
    </row>
    <row r="16895" spans="1:10" x14ac:dyDescent="0.2">
      <c r="A16895">
        <v>2017</v>
      </c>
      <c r="B16895">
        <v>3</v>
      </c>
      <c r="C16895" s="1" t="s">
        <v>120</v>
      </c>
      <c r="D16895" s="1" t="s">
        <v>58</v>
      </c>
      <c r="E16895" s="1" t="s">
        <v>162</v>
      </c>
      <c r="F16895" s="1" t="s">
        <v>30</v>
      </c>
      <c r="G16895" s="1" t="s">
        <v>16</v>
      </c>
      <c r="H16895" s="1" t="s">
        <v>169</v>
      </c>
      <c r="I16895" s="1" t="s">
        <v>36</v>
      </c>
      <c r="J16895" s="19">
        <v>251.97647591600003</v>
      </c>
    </row>
    <row r="16896" spans="1:10" x14ac:dyDescent="0.2">
      <c r="A16896">
        <v>2017</v>
      </c>
      <c r="B16896">
        <v>3</v>
      </c>
      <c r="C16896" s="1" t="s">
        <v>120</v>
      </c>
      <c r="D16896" s="1" t="s">
        <v>58</v>
      </c>
      <c r="E16896" s="1" t="s">
        <v>162</v>
      </c>
      <c r="F16896" s="1" t="s">
        <v>30</v>
      </c>
      <c r="G16896" s="1" t="s">
        <v>16</v>
      </c>
      <c r="H16896" s="1" t="s">
        <v>170</v>
      </c>
      <c r="I16896" s="1" t="s">
        <v>151</v>
      </c>
      <c r="J16896" s="19">
        <v>65306.511220906832</v>
      </c>
    </row>
    <row r="16897" spans="1:10" x14ac:dyDescent="0.2">
      <c r="A16897">
        <v>2017</v>
      </c>
      <c r="B16897">
        <v>3</v>
      </c>
      <c r="C16897" s="1" t="s">
        <v>120</v>
      </c>
      <c r="D16897" s="1" t="s">
        <v>58</v>
      </c>
      <c r="E16897" s="1" t="s">
        <v>162</v>
      </c>
      <c r="F16897" s="1" t="s">
        <v>30</v>
      </c>
      <c r="G16897" s="1" t="s">
        <v>16</v>
      </c>
      <c r="H16897" s="1" t="s">
        <v>171</v>
      </c>
      <c r="I16897" s="1" t="s">
        <v>39</v>
      </c>
      <c r="J16897" s="19">
        <v>1790.5597048310003</v>
      </c>
    </row>
    <row r="16898" spans="1:10" x14ac:dyDescent="0.2">
      <c r="A16898">
        <v>2017</v>
      </c>
      <c r="B16898">
        <v>3</v>
      </c>
      <c r="C16898" s="1" t="s">
        <v>120</v>
      </c>
      <c r="D16898" s="1" t="s">
        <v>58</v>
      </c>
      <c r="E16898" s="1" t="s">
        <v>162</v>
      </c>
      <c r="F16898" s="1" t="s">
        <v>30</v>
      </c>
      <c r="G16898" s="1" t="s">
        <v>155</v>
      </c>
      <c r="H16898" s="1" t="s">
        <v>160</v>
      </c>
      <c r="I16898" s="1" t="s">
        <v>37</v>
      </c>
      <c r="J16898" s="19">
        <v>232.98523079341649</v>
      </c>
    </row>
    <row r="16899" spans="1:10" x14ac:dyDescent="0.2">
      <c r="A16899">
        <v>2017</v>
      </c>
      <c r="B16899">
        <v>3</v>
      </c>
      <c r="C16899" s="1" t="s">
        <v>120</v>
      </c>
      <c r="D16899" s="1" t="s">
        <v>58</v>
      </c>
      <c r="E16899" s="1" t="s">
        <v>162</v>
      </c>
      <c r="F16899" s="1" t="s">
        <v>30</v>
      </c>
      <c r="G16899" s="1" t="s">
        <v>155</v>
      </c>
      <c r="H16899" s="1" t="s">
        <v>161</v>
      </c>
      <c r="I16899" s="1" t="s">
        <v>29</v>
      </c>
      <c r="J16899" s="19">
        <v>7467.0158109981285</v>
      </c>
    </row>
    <row r="16900" spans="1:10" x14ac:dyDescent="0.2">
      <c r="A16900">
        <v>2017</v>
      </c>
      <c r="B16900">
        <v>3</v>
      </c>
      <c r="C16900" s="1" t="s">
        <v>120</v>
      </c>
      <c r="D16900" s="1" t="s">
        <v>58</v>
      </c>
      <c r="E16900" s="1" t="s">
        <v>162</v>
      </c>
      <c r="F16900" s="1" t="s">
        <v>30</v>
      </c>
      <c r="G16900" s="1" t="s">
        <v>155</v>
      </c>
      <c r="H16900" s="1" t="s">
        <v>162</v>
      </c>
      <c r="I16900" s="1" t="s">
        <v>30</v>
      </c>
      <c r="J16900" s="19">
        <v>671.31141044207595</v>
      </c>
    </row>
    <row r="16901" spans="1:10" x14ac:dyDescent="0.2">
      <c r="A16901">
        <v>2017</v>
      </c>
      <c r="B16901">
        <v>3</v>
      </c>
      <c r="C16901" s="1" t="s">
        <v>120</v>
      </c>
      <c r="D16901" s="1" t="s">
        <v>58</v>
      </c>
      <c r="E16901" s="1" t="s">
        <v>162</v>
      </c>
      <c r="F16901" s="1" t="s">
        <v>30</v>
      </c>
      <c r="G16901" s="1" t="s">
        <v>155</v>
      </c>
      <c r="H16901" s="1" t="s">
        <v>163</v>
      </c>
      <c r="I16901" s="1" t="s">
        <v>152</v>
      </c>
      <c r="J16901" s="19">
        <v>201.35109018920298</v>
      </c>
    </row>
    <row r="16902" spans="1:10" x14ac:dyDescent="0.2">
      <c r="A16902">
        <v>2017</v>
      </c>
      <c r="B16902">
        <v>3</v>
      </c>
      <c r="C16902" s="1" t="s">
        <v>120</v>
      </c>
      <c r="D16902" s="1" t="s">
        <v>58</v>
      </c>
      <c r="E16902" s="1" t="s">
        <v>162</v>
      </c>
      <c r="F16902" s="1" t="s">
        <v>30</v>
      </c>
      <c r="G16902" s="1" t="s">
        <v>155</v>
      </c>
      <c r="H16902" s="1" t="s">
        <v>169</v>
      </c>
      <c r="I16902" s="1" t="s">
        <v>36</v>
      </c>
      <c r="J16902" s="19">
        <v>3909.8483062082082</v>
      </c>
    </row>
    <row r="16903" spans="1:10" x14ac:dyDescent="0.2">
      <c r="A16903">
        <v>2017</v>
      </c>
      <c r="B16903">
        <v>3</v>
      </c>
      <c r="C16903" s="1" t="s">
        <v>120</v>
      </c>
      <c r="D16903" s="1" t="s">
        <v>58</v>
      </c>
      <c r="E16903" s="1" t="s">
        <v>162</v>
      </c>
      <c r="F16903" s="1" t="s">
        <v>30</v>
      </c>
      <c r="G16903" s="1" t="s">
        <v>155</v>
      </c>
      <c r="H16903" s="1" t="s">
        <v>171</v>
      </c>
      <c r="I16903" s="1" t="s">
        <v>39</v>
      </c>
      <c r="J16903" s="19">
        <v>629.48865085000011</v>
      </c>
    </row>
    <row r="16904" spans="1:10" x14ac:dyDescent="0.2">
      <c r="A16904">
        <v>2017</v>
      </c>
      <c r="B16904">
        <v>3</v>
      </c>
      <c r="C16904" s="1" t="s">
        <v>120</v>
      </c>
      <c r="D16904" s="1" t="s">
        <v>58</v>
      </c>
      <c r="E16904" s="1" t="s">
        <v>168</v>
      </c>
      <c r="F16904" s="1" t="s">
        <v>31</v>
      </c>
      <c r="G16904" s="1" t="s">
        <v>158</v>
      </c>
      <c r="H16904" s="1" t="s">
        <v>168</v>
      </c>
      <c r="I16904" s="1" t="s">
        <v>31</v>
      </c>
      <c r="J16904" s="19">
        <v>-2.2737367544323206E-16</v>
      </c>
    </row>
    <row r="16905" spans="1:10" x14ac:dyDescent="0.2">
      <c r="A16905">
        <v>2017</v>
      </c>
      <c r="B16905">
        <v>3</v>
      </c>
      <c r="C16905" s="1" t="s">
        <v>120</v>
      </c>
      <c r="D16905" s="1" t="s">
        <v>58</v>
      </c>
      <c r="E16905" s="1" t="s">
        <v>168</v>
      </c>
      <c r="F16905" s="1" t="s">
        <v>31</v>
      </c>
      <c r="G16905" s="1" t="s">
        <v>14</v>
      </c>
      <c r="H16905" s="1" t="s">
        <v>162</v>
      </c>
      <c r="I16905" s="1" t="s">
        <v>30</v>
      </c>
      <c r="J16905" s="19">
        <v>15346.913219329999</v>
      </c>
    </row>
    <row r="16906" spans="1:10" x14ac:dyDescent="0.2">
      <c r="A16906">
        <v>2017</v>
      </c>
      <c r="B16906">
        <v>3</v>
      </c>
      <c r="C16906" s="1" t="s">
        <v>120</v>
      </c>
      <c r="D16906" s="1" t="s">
        <v>58</v>
      </c>
      <c r="E16906" s="1" t="s">
        <v>168</v>
      </c>
      <c r="F16906" s="1" t="s">
        <v>31</v>
      </c>
      <c r="G16906" s="1" t="s">
        <v>14</v>
      </c>
      <c r="H16906" s="1" t="s">
        <v>171</v>
      </c>
      <c r="I16906" s="1" t="s">
        <v>39</v>
      </c>
      <c r="J16906" s="19">
        <v>12.115267963000049</v>
      </c>
    </row>
    <row r="16907" spans="1:10" x14ac:dyDescent="0.2">
      <c r="A16907">
        <v>2017</v>
      </c>
      <c r="B16907">
        <v>3</v>
      </c>
      <c r="C16907" s="1" t="s">
        <v>120</v>
      </c>
      <c r="D16907" s="1" t="s">
        <v>58</v>
      </c>
      <c r="E16907" s="1" t="s">
        <v>168</v>
      </c>
      <c r="F16907" s="1" t="s">
        <v>31</v>
      </c>
      <c r="G16907" s="1" t="s">
        <v>155</v>
      </c>
      <c r="H16907" s="1" t="s">
        <v>160</v>
      </c>
      <c r="I16907" s="1" t="s">
        <v>37</v>
      </c>
      <c r="J16907" s="19">
        <v>87.616362762000009</v>
      </c>
    </row>
    <row r="16908" spans="1:10" x14ac:dyDescent="0.2">
      <c r="A16908">
        <v>2017</v>
      </c>
      <c r="B16908">
        <v>3</v>
      </c>
      <c r="C16908" s="1" t="s">
        <v>120</v>
      </c>
      <c r="D16908" s="1" t="s">
        <v>58</v>
      </c>
      <c r="E16908" s="1" t="s">
        <v>168</v>
      </c>
      <c r="F16908" s="1" t="s">
        <v>31</v>
      </c>
      <c r="G16908" s="1" t="s">
        <v>155</v>
      </c>
      <c r="H16908" s="1" t="s">
        <v>161</v>
      </c>
      <c r="I16908" s="1" t="s">
        <v>29</v>
      </c>
      <c r="J16908" s="19">
        <v>362.19557169899991</v>
      </c>
    </row>
    <row r="16909" spans="1:10" x14ac:dyDescent="0.2">
      <c r="A16909">
        <v>2017</v>
      </c>
      <c r="B16909">
        <v>3</v>
      </c>
      <c r="C16909" s="1" t="s">
        <v>120</v>
      </c>
      <c r="D16909" s="1" t="s">
        <v>58</v>
      </c>
      <c r="E16909" s="1" t="s">
        <v>168</v>
      </c>
      <c r="F16909" s="1" t="s">
        <v>31</v>
      </c>
      <c r="G16909" s="1" t="s">
        <v>155</v>
      </c>
      <c r="H16909" s="1" t="s">
        <v>162</v>
      </c>
      <c r="I16909" s="1" t="s">
        <v>30</v>
      </c>
      <c r="J16909" s="19">
        <v>725.299191802</v>
      </c>
    </row>
    <row r="16910" spans="1:10" x14ac:dyDescent="0.2">
      <c r="A16910">
        <v>2017</v>
      </c>
      <c r="B16910">
        <v>3</v>
      </c>
      <c r="C16910" s="1" t="s">
        <v>120</v>
      </c>
      <c r="D16910" s="1" t="s">
        <v>58</v>
      </c>
      <c r="E16910" s="1" t="s">
        <v>168</v>
      </c>
      <c r="F16910" s="1" t="s">
        <v>31</v>
      </c>
      <c r="G16910" s="1" t="s">
        <v>155</v>
      </c>
      <c r="H16910" s="1" t="s">
        <v>163</v>
      </c>
      <c r="I16910" s="1" t="s">
        <v>152</v>
      </c>
      <c r="J16910" s="19">
        <v>145.01034858</v>
      </c>
    </row>
    <row r="16911" spans="1:10" x14ac:dyDescent="0.2">
      <c r="A16911">
        <v>2017</v>
      </c>
      <c r="B16911">
        <v>3</v>
      </c>
      <c r="C16911" s="1" t="s">
        <v>120</v>
      </c>
      <c r="D16911" s="1" t="s">
        <v>58</v>
      </c>
      <c r="E16911" s="1" t="s">
        <v>168</v>
      </c>
      <c r="F16911" s="1" t="s">
        <v>31</v>
      </c>
      <c r="G16911" s="1" t="s">
        <v>155</v>
      </c>
      <c r="H16911" s="1" t="s">
        <v>169</v>
      </c>
      <c r="I16911" s="1" t="s">
        <v>36</v>
      </c>
      <c r="J16911" s="19">
        <v>453.92524626199992</v>
      </c>
    </row>
    <row r="16912" spans="1:10" x14ac:dyDescent="0.2">
      <c r="A16912">
        <v>2017</v>
      </c>
      <c r="B16912">
        <v>3</v>
      </c>
      <c r="C16912" s="1" t="s">
        <v>120</v>
      </c>
      <c r="D16912" s="1" t="s">
        <v>58</v>
      </c>
      <c r="E16912" s="1" t="s">
        <v>168</v>
      </c>
      <c r="F16912" s="1" t="s">
        <v>31</v>
      </c>
      <c r="G16912" s="1" t="s">
        <v>155</v>
      </c>
      <c r="H16912" s="1" t="s">
        <v>171</v>
      </c>
      <c r="I16912" s="1" t="s">
        <v>39</v>
      </c>
      <c r="J16912" s="19">
        <v>7.9717399990000013</v>
      </c>
    </row>
    <row r="16913" spans="1:10" x14ac:dyDescent="0.2">
      <c r="A16913">
        <v>2017</v>
      </c>
      <c r="B16913">
        <v>3</v>
      </c>
      <c r="C16913" s="1" t="s">
        <v>120</v>
      </c>
      <c r="D16913" s="1" t="s">
        <v>58</v>
      </c>
      <c r="E16913" s="1" t="s">
        <v>167</v>
      </c>
      <c r="F16913" s="1" t="s">
        <v>32</v>
      </c>
      <c r="G16913" s="1" t="s">
        <v>158</v>
      </c>
      <c r="H16913" s="1" t="s">
        <v>168</v>
      </c>
      <c r="I16913" s="1" t="s">
        <v>31</v>
      </c>
      <c r="J16913" s="19">
        <v>36.698279999999997</v>
      </c>
    </row>
    <row r="16914" spans="1:10" x14ac:dyDescent="0.2">
      <c r="A16914">
        <v>2017</v>
      </c>
      <c r="B16914">
        <v>3</v>
      </c>
      <c r="C16914" s="1" t="s">
        <v>120</v>
      </c>
      <c r="D16914" s="1" t="s">
        <v>58</v>
      </c>
      <c r="E16914" s="1" t="s">
        <v>167</v>
      </c>
      <c r="F16914" s="1" t="s">
        <v>32</v>
      </c>
      <c r="G16914" s="1" t="s">
        <v>159</v>
      </c>
      <c r="H16914" s="1" t="s">
        <v>167</v>
      </c>
      <c r="I16914" s="1" t="s">
        <v>32</v>
      </c>
      <c r="J16914" s="19">
        <v>1292.7715029200003</v>
      </c>
    </row>
    <row r="16915" spans="1:10" x14ac:dyDescent="0.2">
      <c r="A16915">
        <v>2017</v>
      </c>
      <c r="B16915">
        <v>3</v>
      </c>
      <c r="C16915" s="1" t="s">
        <v>120</v>
      </c>
      <c r="D16915" s="1" t="s">
        <v>58</v>
      </c>
      <c r="E16915" s="1" t="s">
        <v>167</v>
      </c>
      <c r="F16915" s="1" t="s">
        <v>32</v>
      </c>
      <c r="G16915" s="1" t="s">
        <v>159</v>
      </c>
      <c r="H16915" s="1" t="s">
        <v>171</v>
      </c>
      <c r="I16915" s="1" t="s">
        <v>39</v>
      </c>
      <c r="J16915" s="19">
        <v>5352.3700112400002</v>
      </c>
    </row>
    <row r="16916" spans="1:10" x14ac:dyDescent="0.2">
      <c r="A16916">
        <v>2017</v>
      </c>
      <c r="B16916">
        <v>3</v>
      </c>
      <c r="C16916" s="1" t="s">
        <v>120</v>
      </c>
      <c r="D16916" s="1" t="s">
        <v>58</v>
      </c>
      <c r="E16916" s="1" t="s">
        <v>167</v>
      </c>
      <c r="F16916" s="1" t="s">
        <v>32</v>
      </c>
      <c r="G16916" s="1" t="s">
        <v>14</v>
      </c>
      <c r="H16916" s="1" t="s">
        <v>162</v>
      </c>
      <c r="I16916" s="1" t="s">
        <v>30</v>
      </c>
      <c r="J16916" s="19">
        <v>2108.8751137040008</v>
      </c>
    </row>
    <row r="16917" spans="1:10" x14ac:dyDescent="0.2">
      <c r="A16917">
        <v>2017</v>
      </c>
      <c r="B16917">
        <v>3</v>
      </c>
      <c r="C16917" s="1" t="s">
        <v>120</v>
      </c>
      <c r="D16917" s="1" t="s">
        <v>58</v>
      </c>
      <c r="E16917" s="1" t="s">
        <v>167</v>
      </c>
      <c r="F16917" s="1" t="s">
        <v>32</v>
      </c>
      <c r="G16917" s="1" t="s">
        <v>14</v>
      </c>
      <c r="H16917" s="1" t="s">
        <v>171</v>
      </c>
      <c r="I16917" s="1" t="s">
        <v>39</v>
      </c>
      <c r="J16917" s="19">
        <v>-1.1990408665951691E-17</v>
      </c>
    </row>
    <row r="16918" spans="1:10" x14ac:dyDescent="0.2">
      <c r="A16918">
        <v>2017</v>
      </c>
      <c r="B16918">
        <v>3</v>
      </c>
      <c r="C16918" s="1" t="s">
        <v>120</v>
      </c>
      <c r="D16918" s="1" t="s">
        <v>58</v>
      </c>
      <c r="E16918" s="1" t="s">
        <v>167</v>
      </c>
      <c r="F16918" s="1" t="s">
        <v>32</v>
      </c>
      <c r="G16918" s="1" t="s">
        <v>16</v>
      </c>
      <c r="H16918" s="1" t="s">
        <v>160</v>
      </c>
      <c r="I16918" s="1" t="s">
        <v>37</v>
      </c>
      <c r="J16918" s="19">
        <v>54.987120000000004</v>
      </c>
    </row>
    <row r="16919" spans="1:10" x14ac:dyDescent="0.2">
      <c r="A16919">
        <v>2017</v>
      </c>
      <c r="B16919">
        <v>3</v>
      </c>
      <c r="C16919" s="1" t="s">
        <v>120</v>
      </c>
      <c r="D16919" s="1" t="s">
        <v>58</v>
      </c>
      <c r="E16919" s="1" t="s">
        <v>167</v>
      </c>
      <c r="F16919" s="1" t="s">
        <v>32</v>
      </c>
      <c r="G16919" s="1" t="s">
        <v>16</v>
      </c>
      <c r="H16919" s="1" t="s">
        <v>163</v>
      </c>
      <c r="I16919" s="1" t="s">
        <v>152</v>
      </c>
      <c r="J16919" s="19">
        <v>45.077079999999988</v>
      </c>
    </row>
    <row r="16920" spans="1:10" x14ac:dyDescent="0.2">
      <c r="A16920">
        <v>2017</v>
      </c>
      <c r="B16920">
        <v>3</v>
      </c>
      <c r="C16920" s="1" t="s">
        <v>120</v>
      </c>
      <c r="D16920" s="1" t="s">
        <v>58</v>
      </c>
      <c r="E16920" s="1" t="s">
        <v>167</v>
      </c>
      <c r="F16920" s="1" t="s">
        <v>32</v>
      </c>
      <c r="G16920" s="1" t="s">
        <v>16</v>
      </c>
      <c r="H16920" s="1" t="s">
        <v>170</v>
      </c>
      <c r="I16920" s="1" t="s">
        <v>151</v>
      </c>
      <c r="J16920" s="19">
        <v>129.80586</v>
      </c>
    </row>
    <row r="16921" spans="1:10" x14ac:dyDescent="0.2">
      <c r="A16921">
        <v>2017</v>
      </c>
      <c r="B16921">
        <v>3</v>
      </c>
      <c r="C16921" s="1" t="s">
        <v>120</v>
      </c>
      <c r="D16921" s="1" t="s">
        <v>58</v>
      </c>
      <c r="E16921" s="1" t="s">
        <v>167</v>
      </c>
      <c r="F16921" s="1" t="s">
        <v>32</v>
      </c>
      <c r="G16921" s="1" t="s">
        <v>16</v>
      </c>
      <c r="H16921" s="1" t="s">
        <v>171</v>
      </c>
      <c r="I16921" s="1" t="s">
        <v>39</v>
      </c>
      <c r="J16921" s="19">
        <v>24.447980000000001</v>
      </c>
    </row>
    <row r="16922" spans="1:10" x14ac:dyDescent="0.2">
      <c r="A16922">
        <v>2017</v>
      </c>
      <c r="B16922">
        <v>3</v>
      </c>
      <c r="C16922" s="1" t="s">
        <v>120</v>
      </c>
      <c r="D16922" s="1" t="s">
        <v>58</v>
      </c>
      <c r="E16922" s="1" t="s">
        <v>167</v>
      </c>
      <c r="F16922" s="1" t="s">
        <v>32</v>
      </c>
      <c r="G16922" s="1" t="s">
        <v>155</v>
      </c>
      <c r="H16922" s="1" t="s">
        <v>160</v>
      </c>
      <c r="I16922" s="1" t="s">
        <v>37</v>
      </c>
      <c r="J16922" s="19">
        <v>687.74259842966649</v>
      </c>
    </row>
    <row r="16923" spans="1:10" x14ac:dyDescent="0.2">
      <c r="A16923">
        <v>2017</v>
      </c>
      <c r="B16923">
        <v>3</v>
      </c>
      <c r="C16923" s="1" t="s">
        <v>120</v>
      </c>
      <c r="D16923" s="1" t="s">
        <v>58</v>
      </c>
      <c r="E16923" s="1" t="s">
        <v>167</v>
      </c>
      <c r="F16923" s="1" t="s">
        <v>32</v>
      </c>
      <c r="G16923" s="1" t="s">
        <v>155</v>
      </c>
      <c r="H16923" s="1" t="s">
        <v>161</v>
      </c>
      <c r="I16923" s="1" t="s">
        <v>29</v>
      </c>
      <c r="J16923" s="19">
        <v>1100.2246585483813</v>
      </c>
    </row>
    <row r="16924" spans="1:10" x14ac:dyDescent="0.2">
      <c r="A16924">
        <v>2017</v>
      </c>
      <c r="B16924">
        <v>3</v>
      </c>
      <c r="C16924" s="1" t="s">
        <v>120</v>
      </c>
      <c r="D16924" s="1" t="s">
        <v>58</v>
      </c>
      <c r="E16924" s="1" t="s">
        <v>167</v>
      </c>
      <c r="F16924" s="1" t="s">
        <v>32</v>
      </c>
      <c r="G16924" s="1" t="s">
        <v>155</v>
      </c>
      <c r="H16924" s="1" t="s">
        <v>162</v>
      </c>
      <c r="I16924" s="1" t="s">
        <v>30</v>
      </c>
      <c r="J16924" s="19">
        <v>7156.9203098236285</v>
      </c>
    </row>
    <row r="16925" spans="1:10" x14ac:dyDescent="0.2">
      <c r="A16925">
        <v>2017</v>
      </c>
      <c r="B16925">
        <v>3</v>
      </c>
      <c r="C16925" s="1" t="s">
        <v>120</v>
      </c>
      <c r="D16925" s="1" t="s">
        <v>58</v>
      </c>
      <c r="E16925" s="1" t="s">
        <v>167</v>
      </c>
      <c r="F16925" s="1" t="s">
        <v>32</v>
      </c>
      <c r="G16925" s="1" t="s">
        <v>155</v>
      </c>
      <c r="H16925" s="1" t="s">
        <v>167</v>
      </c>
      <c r="I16925" s="1" t="s">
        <v>32</v>
      </c>
      <c r="J16925" s="19">
        <v>25.87332289837531</v>
      </c>
    </row>
    <row r="16926" spans="1:10" x14ac:dyDescent="0.2">
      <c r="A16926">
        <v>2017</v>
      </c>
      <c r="B16926">
        <v>3</v>
      </c>
      <c r="C16926" s="1" t="s">
        <v>120</v>
      </c>
      <c r="D16926" s="1" t="s">
        <v>58</v>
      </c>
      <c r="E16926" s="1" t="s">
        <v>167</v>
      </c>
      <c r="F16926" s="1" t="s">
        <v>32</v>
      </c>
      <c r="G16926" s="1" t="s">
        <v>155</v>
      </c>
      <c r="H16926" s="1" t="s">
        <v>163</v>
      </c>
      <c r="I16926" s="1" t="s">
        <v>152</v>
      </c>
      <c r="J16926" s="19">
        <v>798.05305442294923</v>
      </c>
    </row>
    <row r="16927" spans="1:10" x14ac:dyDescent="0.2">
      <c r="A16927">
        <v>2017</v>
      </c>
      <c r="B16927">
        <v>3</v>
      </c>
      <c r="C16927" s="1" t="s">
        <v>120</v>
      </c>
      <c r="D16927" s="1" t="s">
        <v>58</v>
      </c>
      <c r="E16927" s="1" t="s">
        <v>167</v>
      </c>
      <c r="F16927" s="1" t="s">
        <v>32</v>
      </c>
      <c r="G16927" s="1" t="s">
        <v>155</v>
      </c>
      <c r="H16927" s="1" t="s">
        <v>169</v>
      </c>
      <c r="I16927" s="1" t="s">
        <v>36</v>
      </c>
      <c r="J16927" s="19">
        <v>1553.7101427009998</v>
      </c>
    </row>
    <row r="16928" spans="1:10" x14ac:dyDescent="0.2">
      <c r="A16928">
        <v>2017</v>
      </c>
      <c r="B16928">
        <v>3</v>
      </c>
      <c r="C16928" s="1" t="s">
        <v>120</v>
      </c>
      <c r="D16928" s="1" t="s">
        <v>58</v>
      </c>
      <c r="E16928" s="1" t="s">
        <v>167</v>
      </c>
      <c r="F16928" s="1" t="s">
        <v>32</v>
      </c>
      <c r="G16928" s="1" t="s">
        <v>155</v>
      </c>
      <c r="H16928" s="1" t="s">
        <v>171</v>
      </c>
      <c r="I16928" s="1" t="s">
        <v>39</v>
      </c>
      <c r="J16928" s="19">
        <v>3881.0008737369999</v>
      </c>
    </row>
    <row r="16929" spans="1:10" x14ac:dyDescent="0.2">
      <c r="A16929">
        <v>2017</v>
      </c>
      <c r="B16929">
        <v>3</v>
      </c>
      <c r="C16929" s="1" t="s">
        <v>120</v>
      </c>
      <c r="D16929" s="1" t="s">
        <v>58</v>
      </c>
      <c r="E16929" s="1" t="s">
        <v>163</v>
      </c>
      <c r="F16929" s="1" t="s">
        <v>152</v>
      </c>
      <c r="G16929" s="1" t="s">
        <v>158</v>
      </c>
      <c r="H16929" s="1" t="s">
        <v>168</v>
      </c>
      <c r="I16929" s="1" t="s">
        <v>31</v>
      </c>
      <c r="J16929" s="19">
        <v>1812.2080885861596</v>
      </c>
    </row>
    <row r="16930" spans="1:10" x14ac:dyDescent="0.2">
      <c r="A16930">
        <v>2017</v>
      </c>
      <c r="B16930">
        <v>3</v>
      </c>
      <c r="C16930" s="1" t="s">
        <v>120</v>
      </c>
      <c r="D16930" s="1" t="s">
        <v>58</v>
      </c>
      <c r="E16930" s="1" t="s">
        <v>163</v>
      </c>
      <c r="F16930" s="1" t="s">
        <v>152</v>
      </c>
      <c r="G16930" s="1" t="s">
        <v>158</v>
      </c>
      <c r="H16930" s="1" t="s">
        <v>171</v>
      </c>
      <c r="I16930" s="1" t="s">
        <v>39</v>
      </c>
      <c r="J16930" s="19">
        <v>98.694460100000001</v>
      </c>
    </row>
    <row r="16931" spans="1:10" x14ac:dyDescent="0.2">
      <c r="A16931">
        <v>2017</v>
      </c>
      <c r="B16931">
        <v>3</v>
      </c>
      <c r="C16931" s="1" t="s">
        <v>120</v>
      </c>
      <c r="D16931" s="1" t="s">
        <v>58</v>
      </c>
      <c r="E16931" s="1" t="s">
        <v>163</v>
      </c>
      <c r="F16931" s="1" t="s">
        <v>152</v>
      </c>
      <c r="G16931" s="1" t="s">
        <v>159</v>
      </c>
      <c r="H16931" s="1" t="s">
        <v>167</v>
      </c>
      <c r="I16931" s="1" t="s">
        <v>32</v>
      </c>
      <c r="J16931" s="19">
        <v>1151.708090299978</v>
      </c>
    </row>
    <row r="16932" spans="1:10" x14ac:dyDescent="0.2">
      <c r="A16932">
        <v>2017</v>
      </c>
      <c r="B16932">
        <v>3</v>
      </c>
      <c r="C16932" s="1" t="s">
        <v>120</v>
      </c>
      <c r="D16932" s="1" t="s">
        <v>58</v>
      </c>
      <c r="E16932" s="1" t="s">
        <v>163</v>
      </c>
      <c r="F16932" s="1" t="s">
        <v>152</v>
      </c>
      <c r="G16932" s="1" t="s">
        <v>159</v>
      </c>
      <c r="H16932" s="1" t="s">
        <v>171</v>
      </c>
      <c r="I16932" s="1" t="s">
        <v>39</v>
      </c>
      <c r="J16932" s="19">
        <v>67.2302088</v>
      </c>
    </row>
    <row r="16933" spans="1:10" x14ac:dyDescent="0.2">
      <c r="A16933">
        <v>2017</v>
      </c>
      <c r="B16933">
        <v>3</v>
      </c>
      <c r="C16933" s="1" t="s">
        <v>120</v>
      </c>
      <c r="D16933" s="1" t="s">
        <v>58</v>
      </c>
      <c r="E16933" s="1" t="s">
        <v>163</v>
      </c>
      <c r="F16933" s="1" t="s">
        <v>152</v>
      </c>
      <c r="G16933" s="1" t="s">
        <v>14</v>
      </c>
      <c r="H16933" s="1" t="s">
        <v>162</v>
      </c>
      <c r="I16933" s="1" t="s">
        <v>30</v>
      </c>
      <c r="J16933" s="19">
        <v>6118.9303092178916</v>
      </c>
    </row>
    <row r="16934" spans="1:10" x14ac:dyDescent="0.2">
      <c r="A16934">
        <v>2017</v>
      </c>
      <c r="B16934">
        <v>3</v>
      </c>
      <c r="C16934" s="1" t="s">
        <v>120</v>
      </c>
      <c r="D16934" s="1" t="s">
        <v>58</v>
      </c>
      <c r="E16934" s="1" t="s">
        <v>163</v>
      </c>
      <c r="F16934" s="1" t="s">
        <v>152</v>
      </c>
      <c r="G16934" s="1" t="s">
        <v>14</v>
      </c>
      <c r="H16934" s="1" t="s">
        <v>171</v>
      </c>
      <c r="I16934" s="1" t="s">
        <v>39</v>
      </c>
      <c r="J16934" s="19">
        <v>542.74730794499987</v>
      </c>
    </row>
    <row r="16935" spans="1:10" x14ac:dyDescent="0.2">
      <c r="A16935">
        <v>2017</v>
      </c>
      <c r="B16935">
        <v>3</v>
      </c>
      <c r="C16935" s="1" t="s">
        <v>120</v>
      </c>
      <c r="D16935" s="1" t="s">
        <v>58</v>
      </c>
      <c r="E16935" s="1" t="s">
        <v>163</v>
      </c>
      <c r="F16935" s="1" t="s">
        <v>152</v>
      </c>
      <c r="G16935" s="1" t="s">
        <v>13</v>
      </c>
      <c r="H16935" s="1" t="s">
        <v>161</v>
      </c>
      <c r="I16935" s="1" t="s">
        <v>29</v>
      </c>
      <c r="J16935" s="19">
        <v>117.51664612639901</v>
      </c>
    </row>
    <row r="16936" spans="1:10" x14ac:dyDescent="0.2">
      <c r="A16936">
        <v>2017</v>
      </c>
      <c r="B16936">
        <v>3</v>
      </c>
      <c r="C16936" s="1" t="s">
        <v>120</v>
      </c>
      <c r="D16936" s="1" t="s">
        <v>58</v>
      </c>
      <c r="E16936" s="1" t="s">
        <v>163</v>
      </c>
      <c r="F16936" s="1" t="s">
        <v>152</v>
      </c>
      <c r="G16936" s="1" t="s">
        <v>13</v>
      </c>
      <c r="H16936" s="1" t="s">
        <v>171</v>
      </c>
      <c r="I16936" s="1" t="s">
        <v>39</v>
      </c>
      <c r="J16936" s="19">
        <v>99.466208800000018</v>
      </c>
    </row>
    <row r="16937" spans="1:10" x14ac:dyDescent="0.2">
      <c r="A16937">
        <v>2017</v>
      </c>
      <c r="B16937">
        <v>3</v>
      </c>
      <c r="C16937" s="1" t="s">
        <v>120</v>
      </c>
      <c r="D16937" s="1" t="s">
        <v>58</v>
      </c>
      <c r="E16937" s="1" t="s">
        <v>163</v>
      </c>
      <c r="F16937" s="1" t="s">
        <v>152</v>
      </c>
      <c r="G16937" s="1" t="s">
        <v>16</v>
      </c>
      <c r="H16937" s="1" t="s">
        <v>160</v>
      </c>
      <c r="I16937" s="1" t="s">
        <v>37</v>
      </c>
      <c r="J16937" s="19">
        <v>1301.5117236197423</v>
      </c>
    </row>
    <row r="16938" spans="1:10" x14ac:dyDescent="0.2">
      <c r="A16938">
        <v>2017</v>
      </c>
      <c r="B16938">
        <v>3</v>
      </c>
      <c r="C16938" s="1" t="s">
        <v>120</v>
      </c>
      <c r="D16938" s="1" t="s">
        <v>58</v>
      </c>
      <c r="E16938" s="1" t="s">
        <v>163</v>
      </c>
      <c r="F16938" s="1" t="s">
        <v>152</v>
      </c>
      <c r="G16938" s="1" t="s">
        <v>16</v>
      </c>
      <c r="H16938" s="1" t="s">
        <v>163</v>
      </c>
      <c r="I16938" s="1" t="s">
        <v>152</v>
      </c>
      <c r="J16938" s="19">
        <v>0</v>
      </c>
    </row>
    <row r="16939" spans="1:10" x14ac:dyDescent="0.2">
      <c r="A16939">
        <v>2017</v>
      </c>
      <c r="B16939">
        <v>3</v>
      </c>
      <c r="C16939" s="1" t="s">
        <v>120</v>
      </c>
      <c r="D16939" s="1" t="s">
        <v>58</v>
      </c>
      <c r="E16939" s="1" t="s">
        <v>163</v>
      </c>
      <c r="F16939" s="1" t="s">
        <v>152</v>
      </c>
      <c r="G16939" s="1" t="s">
        <v>16</v>
      </c>
      <c r="H16939" s="1" t="s">
        <v>170</v>
      </c>
      <c r="I16939" s="1" t="s">
        <v>151</v>
      </c>
      <c r="J16939" s="19">
        <v>3978.2037449999998</v>
      </c>
    </row>
    <row r="16940" spans="1:10" x14ac:dyDescent="0.2">
      <c r="A16940">
        <v>2017</v>
      </c>
      <c r="B16940">
        <v>3</v>
      </c>
      <c r="C16940" s="1" t="s">
        <v>120</v>
      </c>
      <c r="D16940" s="1" t="s">
        <v>58</v>
      </c>
      <c r="E16940" s="1" t="s">
        <v>163</v>
      </c>
      <c r="F16940" s="1" t="s">
        <v>152</v>
      </c>
      <c r="G16940" s="1" t="s">
        <v>155</v>
      </c>
      <c r="H16940" s="1" t="s">
        <v>160</v>
      </c>
      <c r="I16940" s="1" t="s">
        <v>37</v>
      </c>
      <c r="J16940" s="19">
        <v>38.580829485410028</v>
      </c>
    </row>
    <row r="16941" spans="1:10" x14ac:dyDescent="0.2">
      <c r="A16941">
        <v>2017</v>
      </c>
      <c r="B16941">
        <v>3</v>
      </c>
      <c r="C16941" s="1" t="s">
        <v>120</v>
      </c>
      <c r="D16941" s="1" t="s">
        <v>58</v>
      </c>
      <c r="E16941" s="1" t="s">
        <v>163</v>
      </c>
      <c r="F16941" s="1" t="s">
        <v>152</v>
      </c>
      <c r="G16941" s="1" t="s">
        <v>155</v>
      </c>
      <c r="H16941" s="1" t="s">
        <v>161</v>
      </c>
      <c r="I16941" s="1" t="s">
        <v>29</v>
      </c>
      <c r="J16941" s="19">
        <v>84.469270829836603</v>
      </c>
    </row>
    <row r="16942" spans="1:10" x14ac:dyDescent="0.2">
      <c r="A16942">
        <v>2017</v>
      </c>
      <c r="B16942">
        <v>3</v>
      </c>
      <c r="C16942" s="1" t="s">
        <v>120</v>
      </c>
      <c r="D16942" s="1" t="s">
        <v>58</v>
      </c>
      <c r="E16942" s="1" t="s">
        <v>163</v>
      </c>
      <c r="F16942" s="1" t="s">
        <v>152</v>
      </c>
      <c r="G16942" s="1" t="s">
        <v>155</v>
      </c>
      <c r="H16942" s="1" t="s">
        <v>162</v>
      </c>
      <c r="I16942" s="1" t="s">
        <v>30</v>
      </c>
      <c r="J16942" s="19">
        <v>170.13570396610368</v>
      </c>
    </row>
    <row r="16943" spans="1:10" x14ac:dyDescent="0.2">
      <c r="A16943">
        <v>2017</v>
      </c>
      <c r="B16943">
        <v>3</v>
      </c>
      <c r="C16943" s="1" t="s">
        <v>120</v>
      </c>
      <c r="D16943" s="1" t="s">
        <v>58</v>
      </c>
      <c r="E16943" s="1" t="s">
        <v>163</v>
      </c>
      <c r="F16943" s="1" t="s">
        <v>152</v>
      </c>
      <c r="G16943" s="1" t="s">
        <v>155</v>
      </c>
      <c r="H16943" s="1" t="s">
        <v>163</v>
      </c>
      <c r="I16943" s="1" t="s">
        <v>152</v>
      </c>
      <c r="J16943" s="19">
        <v>100.27443185324606</v>
      </c>
    </row>
    <row r="16944" spans="1:10" x14ac:dyDescent="0.2">
      <c r="A16944">
        <v>2017</v>
      </c>
      <c r="B16944">
        <v>3</v>
      </c>
      <c r="C16944" s="1" t="s">
        <v>120</v>
      </c>
      <c r="D16944" s="1" t="s">
        <v>58</v>
      </c>
      <c r="E16944" s="1" t="s">
        <v>163</v>
      </c>
      <c r="F16944" s="1" t="s">
        <v>152</v>
      </c>
      <c r="G16944" s="1" t="s">
        <v>155</v>
      </c>
      <c r="H16944" s="1" t="s">
        <v>169</v>
      </c>
      <c r="I16944" s="1" t="s">
        <v>36</v>
      </c>
      <c r="J16944" s="19">
        <v>31.624451195828225</v>
      </c>
    </row>
    <row r="16945" spans="1:10" x14ac:dyDescent="0.2">
      <c r="A16945">
        <v>2017</v>
      </c>
      <c r="B16945">
        <v>3</v>
      </c>
      <c r="C16945" s="1" t="s">
        <v>120</v>
      </c>
      <c r="D16945" s="1" t="s">
        <v>58</v>
      </c>
      <c r="E16945" s="1" t="s">
        <v>163</v>
      </c>
      <c r="F16945" s="1" t="s">
        <v>152</v>
      </c>
      <c r="G16945" s="1" t="s">
        <v>155</v>
      </c>
      <c r="H16945" s="1" t="s">
        <v>171</v>
      </c>
      <c r="I16945" s="1" t="s">
        <v>39</v>
      </c>
      <c r="J16945" s="19">
        <v>20.738540000000004</v>
      </c>
    </row>
    <row r="16946" spans="1:10" x14ac:dyDescent="0.2">
      <c r="A16946">
        <v>2017</v>
      </c>
      <c r="B16946">
        <v>3</v>
      </c>
      <c r="C16946" s="1" t="s">
        <v>120</v>
      </c>
      <c r="D16946" s="1" t="s">
        <v>58</v>
      </c>
      <c r="E16946" s="1" t="s">
        <v>164</v>
      </c>
      <c r="F16946" s="1" t="s">
        <v>165</v>
      </c>
      <c r="G16946" s="1" t="s">
        <v>158</v>
      </c>
      <c r="H16946" s="1" t="s">
        <v>168</v>
      </c>
      <c r="I16946" s="1" t="s">
        <v>31</v>
      </c>
      <c r="J16946" s="19">
        <v>137.76282</v>
      </c>
    </row>
    <row r="16947" spans="1:10" x14ac:dyDescent="0.2">
      <c r="A16947">
        <v>2017</v>
      </c>
      <c r="B16947">
        <v>3</v>
      </c>
      <c r="C16947" s="1" t="s">
        <v>120</v>
      </c>
      <c r="D16947" s="1" t="s">
        <v>58</v>
      </c>
      <c r="E16947" s="1" t="s">
        <v>164</v>
      </c>
      <c r="F16947" s="1" t="s">
        <v>165</v>
      </c>
      <c r="G16947" s="1" t="s">
        <v>158</v>
      </c>
      <c r="H16947" s="1" t="s">
        <v>171</v>
      </c>
      <c r="I16947" s="1" t="s">
        <v>39</v>
      </c>
      <c r="J16947" s="19">
        <v>18.035440000000001</v>
      </c>
    </row>
    <row r="16948" spans="1:10" x14ac:dyDescent="0.2">
      <c r="A16948">
        <v>2017</v>
      </c>
      <c r="B16948">
        <v>3</v>
      </c>
      <c r="C16948" s="1" t="s">
        <v>120</v>
      </c>
      <c r="D16948" s="1" t="s">
        <v>58</v>
      </c>
      <c r="E16948" s="1" t="s">
        <v>164</v>
      </c>
      <c r="F16948" s="1" t="s">
        <v>165</v>
      </c>
      <c r="G16948" s="1" t="s">
        <v>159</v>
      </c>
      <c r="H16948" s="1" t="s">
        <v>167</v>
      </c>
      <c r="I16948" s="1" t="s">
        <v>32</v>
      </c>
      <c r="J16948" s="19">
        <v>3447.5192930002004</v>
      </c>
    </row>
    <row r="16949" spans="1:10" x14ac:dyDescent="0.2">
      <c r="A16949">
        <v>2017</v>
      </c>
      <c r="B16949">
        <v>3</v>
      </c>
      <c r="C16949" s="1" t="s">
        <v>120</v>
      </c>
      <c r="D16949" s="1" t="s">
        <v>58</v>
      </c>
      <c r="E16949" s="1" t="s">
        <v>164</v>
      </c>
      <c r="F16949" s="1" t="s">
        <v>165</v>
      </c>
      <c r="G16949" s="1" t="s">
        <v>159</v>
      </c>
      <c r="H16949" s="1" t="s">
        <v>171</v>
      </c>
      <c r="I16949" s="1" t="s">
        <v>39</v>
      </c>
      <c r="J16949" s="19">
        <v>508.83646799989998</v>
      </c>
    </row>
    <row r="16950" spans="1:10" x14ac:dyDescent="0.2">
      <c r="A16950">
        <v>2017</v>
      </c>
      <c r="B16950">
        <v>3</v>
      </c>
      <c r="C16950" s="1" t="s">
        <v>120</v>
      </c>
      <c r="D16950" s="1" t="s">
        <v>58</v>
      </c>
      <c r="E16950" s="1" t="s">
        <v>164</v>
      </c>
      <c r="F16950" s="1" t="s">
        <v>165</v>
      </c>
      <c r="G16950" s="1" t="s">
        <v>14</v>
      </c>
      <c r="H16950" s="1" t="s">
        <v>162</v>
      </c>
      <c r="I16950" s="1" t="s">
        <v>30</v>
      </c>
      <c r="J16950" s="19">
        <v>1558.8526206662</v>
      </c>
    </row>
    <row r="16951" spans="1:10" x14ac:dyDescent="0.2">
      <c r="A16951">
        <v>2017</v>
      </c>
      <c r="B16951">
        <v>3</v>
      </c>
      <c r="C16951" s="1" t="s">
        <v>120</v>
      </c>
      <c r="D16951" s="1" t="s">
        <v>58</v>
      </c>
      <c r="E16951" s="1" t="s">
        <v>164</v>
      </c>
      <c r="F16951" s="1" t="s">
        <v>165</v>
      </c>
      <c r="G16951" s="1" t="s">
        <v>14</v>
      </c>
      <c r="H16951" s="1" t="s">
        <v>171</v>
      </c>
      <c r="I16951" s="1" t="s">
        <v>39</v>
      </c>
      <c r="J16951" s="19">
        <v>61.542112011999997</v>
      </c>
    </row>
    <row r="16952" spans="1:10" x14ac:dyDescent="0.2">
      <c r="A16952">
        <v>2017</v>
      </c>
      <c r="B16952">
        <v>3</v>
      </c>
      <c r="C16952" s="1" t="s">
        <v>120</v>
      </c>
      <c r="D16952" s="1" t="s">
        <v>58</v>
      </c>
      <c r="E16952" s="1" t="s">
        <v>164</v>
      </c>
      <c r="F16952" s="1" t="s">
        <v>165</v>
      </c>
      <c r="G16952" s="1" t="s">
        <v>13</v>
      </c>
      <c r="H16952" s="1" t="s">
        <v>161</v>
      </c>
      <c r="I16952" s="1" t="s">
        <v>29</v>
      </c>
      <c r="J16952" s="19">
        <v>29.284025333469994</v>
      </c>
    </row>
    <row r="16953" spans="1:10" x14ac:dyDescent="0.2">
      <c r="A16953">
        <v>2017</v>
      </c>
      <c r="B16953">
        <v>3</v>
      </c>
      <c r="C16953" s="1" t="s">
        <v>120</v>
      </c>
      <c r="D16953" s="1" t="s">
        <v>58</v>
      </c>
      <c r="E16953" s="1" t="s">
        <v>164</v>
      </c>
      <c r="F16953" s="1" t="s">
        <v>165</v>
      </c>
      <c r="G16953" s="1" t="s">
        <v>16</v>
      </c>
      <c r="H16953" s="1" t="s">
        <v>160</v>
      </c>
      <c r="I16953" s="1" t="s">
        <v>37</v>
      </c>
      <c r="J16953" s="19">
        <v>3921.9499280006999</v>
      </c>
    </row>
    <row r="16954" spans="1:10" x14ac:dyDescent="0.2">
      <c r="A16954">
        <v>2017</v>
      </c>
      <c r="B16954">
        <v>3</v>
      </c>
      <c r="C16954" s="1" t="s">
        <v>120</v>
      </c>
      <c r="D16954" s="1" t="s">
        <v>58</v>
      </c>
      <c r="E16954" s="1" t="s">
        <v>164</v>
      </c>
      <c r="F16954" s="1" t="s">
        <v>165</v>
      </c>
      <c r="G16954" s="1" t="s">
        <v>16</v>
      </c>
      <c r="H16954" s="1" t="s">
        <v>163</v>
      </c>
      <c r="I16954" s="1" t="s">
        <v>152</v>
      </c>
      <c r="J16954" s="19">
        <v>3.637978807091713E-15</v>
      </c>
    </row>
    <row r="16955" spans="1:10" x14ac:dyDescent="0.2">
      <c r="A16955">
        <v>2017</v>
      </c>
      <c r="B16955">
        <v>3</v>
      </c>
      <c r="C16955" s="1" t="s">
        <v>120</v>
      </c>
      <c r="D16955" s="1" t="s">
        <v>58</v>
      </c>
      <c r="E16955" s="1" t="s">
        <v>164</v>
      </c>
      <c r="F16955" s="1" t="s">
        <v>165</v>
      </c>
      <c r="G16955" s="1" t="s">
        <v>16</v>
      </c>
      <c r="H16955" s="1" t="s">
        <v>170</v>
      </c>
      <c r="I16955" s="1" t="s">
        <v>151</v>
      </c>
      <c r="J16955" s="19">
        <v>3856.6142639996306</v>
      </c>
    </row>
    <row r="16956" spans="1:10" x14ac:dyDescent="0.2">
      <c r="A16956">
        <v>2017</v>
      </c>
      <c r="B16956">
        <v>3</v>
      </c>
      <c r="C16956" s="1" t="s">
        <v>120</v>
      </c>
      <c r="D16956" s="1" t="s">
        <v>58</v>
      </c>
      <c r="E16956" s="1" t="s">
        <v>164</v>
      </c>
      <c r="F16956" s="1" t="s">
        <v>165</v>
      </c>
      <c r="G16956" s="1" t="s">
        <v>155</v>
      </c>
      <c r="H16956" s="1" t="s">
        <v>160</v>
      </c>
      <c r="I16956" s="1" t="s">
        <v>37</v>
      </c>
      <c r="J16956" s="19">
        <v>11181.16898595252</v>
      </c>
    </row>
    <row r="16957" spans="1:10" x14ac:dyDescent="0.2">
      <c r="A16957">
        <v>2017</v>
      </c>
      <c r="B16957">
        <v>3</v>
      </c>
      <c r="C16957" s="1" t="s">
        <v>120</v>
      </c>
      <c r="D16957" s="1" t="s">
        <v>58</v>
      </c>
      <c r="E16957" s="1" t="s">
        <v>164</v>
      </c>
      <c r="F16957" s="1" t="s">
        <v>165</v>
      </c>
      <c r="G16957" s="1" t="s">
        <v>155</v>
      </c>
      <c r="H16957" s="1" t="s">
        <v>161</v>
      </c>
      <c r="I16957" s="1" t="s">
        <v>29</v>
      </c>
      <c r="J16957" s="19">
        <v>256.21277768977296</v>
      </c>
    </row>
    <row r="16958" spans="1:10" x14ac:dyDescent="0.2">
      <c r="A16958">
        <v>2017</v>
      </c>
      <c r="B16958">
        <v>3</v>
      </c>
      <c r="C16958" s="1" t="s">
        <v>120</v>
      </c>
      <c r="D16958" s="1" t="s">
        <v>58</v>
      </c>
      <c r="E16958" s="1" t="s">
        <v>164</v>
      </c>
      <c r="F16958" s="1" t="s">
        <v>165</v>
      </c>
      <c r="G16958" s="1" t="s">
        <v>155</v>
      </c>
      <c r="H16958" s="1" t="s">
        <v>162</v>
      </c>
      <c r="I16958" s="1" t="s">
        <v>30</v>
      </c>
      <c r="J16958" s="19">
        <v>6082.8545656007809</v>
      </c>
    </row>
    <row r="16959" spans="1:10" x14ac:dyDescent="0.2">
      <c r="A16959">
        <v>2017</v>
      </c>
      <c r="B16959">
        <v>3</v>
      </c>
      <c r="C16959" s="1" t="s">
        <v>120</v>
      </c>
      <c r="D16959" s="1" t="s">
        <v>58</v>
      </c>
      <c r="E16959" s="1" t="s">
        <v>164</v>
      </c>
      <c r="F16959" s="1" t="s">
        <v>165</v>
      </c>
      <c r="G16959" s="1" t="s">
        <v>155</v>
      </c>
      <c r="H16959" s="1" t="s">
        <v>167</v>
      </c>
      <c r="I16959" s="1" t="s">
        <v>32</v>
      </c>
      <c r="J16959" s="19">
        <v>3.7601838629852891</v>
      </c>
    </row>
    <row r="16960" spans="1:10" x14ac:dyDescent="0.2">
      <c r="A16960">
        <v>2017</v>
      </c>
      <c r="B16960">
        <v>3</v>
      </c>
      <c r="C16960" s="1" t="s">
        <v>120</v>
      </c>
      <c r="D16960" s="1" t="s">
        <v>58</v>
      </c>
      <c r="E16960" s="1" t="s">
        <v>164</v>
      </c>
      <c r="F16960" s="1" t="s">
        <v>165</v>
      </c>
      <c r="G16960" s="1" t="s">
        <v>155</v>
      </c>
      <c r="H16960" s="1" t="s">
        <v>163</v>
      </c>
      <c r="I16960" s="1" t="s">
        <v>152</v>
      </c>
      <c r="J16960" s="19">
        <v>2098.9835624489779</v>
      </c>
    </row>
    <row r="16961" spans="1:10" x14ac:dyDescent="0.2">
      <c r="A16961">
        <v>2017</v>
      </c>
      <c r="B16961">
        <v>3</v>
      </c>
      <c r="C16961" s="1" t="s">
        <v>120</v>
      </c>
      <c r="D16961" s="1" t="s">
        <v>58</v>
      </c>
      <c r="E16961" s="1" t="s">
        <v>164</v>
      </c>
      <c r="F16961" s="1" t="s">
        <v>165</v>
      </c>
      <c r="G16961" s="1" t="s">
        <v>155</v>
      </c>
      <c r="H16961" s="1" t="s">
        <v>169</v>
      </c>
      <c r="I16961" s="1" t="s">
        <v>36</v>
      </c>
      <c r="J16961" s="19">
        <v>918.64509524431003</v>
      </c>
    </row>
    <row r="16962" spans="1:10" x14ac:dyDescent="0.2">
      <c r="A16962">
        <v>2017</v>
      </c>
      <c r="B16962">
        <v>3</v>
      </c>
      <c r="C16962" s="1" t="s">
        <v>120</v>
      </c>
      <c r="D16962" s="1" t="s">
        <v>58</v>
      </c>
      <c r="E16962" s="1" t="s">
        <v>164</v>
      </c>
      <c r="F16962" s="1" t="s">
        <v>165</v>
      </c>
      <c r="G16962" s="1" t="s">
        <v>155</v>
      </c>
      <c r="H16962" s="1" t="s">
        <v>171</v>
      </c>
      <c r="I16962" s="1" t="s">
        <v>39</v>
      </c>
      <c r="J16962" s="19">
        <v>3791.8709932750012</v>
      </c>
    </row>
    <row r="16963" spans="1:10" x14ac:dyDescent="0.2">
      <c r="A16963">
        <v>2017</v>
      </c>
      <c r="B16963">
        <v>3</v>
      </c>
      <c r="C16963" s="1" t="s">
        <v>120</v>
      </c>
      <c r="D16963" s="1" t="s">
        <v>58</v>
      </c>
      <c r="E16963" s="1" t="s">
        <v>166</v>
      </c>
      <c r="F16963" s="1" t="s">
        <v>150</v>
      </c>
      <c r="G16963" s="1" t="s">
        <v>159</v>
      </c>
      <c r="H16963" s="1" t="s">
        <v>167</v>
      </c>
      <c r="I16963" s="1" t="s">
        <v>32</v>
      </c>
      <c r="J16963" s="19">
        <v>8055.7806700580004</v>
      </c>
    </row>
    <row r="16964" spans="1:10" x14ac:dyDescent="0.2">
      <c r="A16964">
        <v>2017</v>
      </c>
      <c r="B16964">
        <v>3</v>
      </c>
      <c r="C16964" s="1" t="s">
        <v>120</v>
      </c>
      <c r="D16964" s="1" t="s">
        <v>58</v>
      </c>
      <c r="E16964" s="1" t="s">
        <v>166</v>
      </c>
      <c r="F16964" s="1" t="s">
        <v>150</v>
      </c>
      <c r="G16964" s="1" t="s">
        <v>159</v>
      </c>
      <c r="H16964" s="1" t="s">
        <v>171</v>
      </c>
      <c r="I16964" s="1" t="s">
        <v>39</v>
      </c>
      <c r="J16964" s="19">
        <v>40049.883840000002</v>
      </c>
    </row>
    <row r="16965" spans="1:10" x14ac:dyDescent="0.2">
      <c r="A16965">
        <v>2017</v>
      </c>
      <c r="B16965">
        <v>3</v>
      </c>
      <c r="C16965" s="1" t="s">
        <v>120</v>
      </c>
      <c r="D16965" s="1" t="s">
        <v>58</v>
      </c>
      <c r="E16965" s="1" t="s">
        <v>166</v>
      </c>
      <c r="F16965" s="1" t="s">
        <v>150</v>
      </c>
      <c r="G16965" s="1" t="s">
        <v>14</v>
      </c>
      <c r="H16965" s="1" t="s">
        <v>162</v>
      </c>
      <c r="I16965" s="1" t="s">
        <v>30</v>
      </c>
      <c r="J16965" s="19">
        <v>9097.1827514949982</v>
      </c>
    </row>
    <row r="16966" spans="1:10" x14ac:dyDescent="0.2">
      <c r="A16966">
        <v>2017</v>
      </c>
      <c r="B16966">
        <v>3</v>
      </c>
      <c r="C16966" s="1" t="s">
        <v>120</v>
      </c>
      <c r="D16966" s="1" t="s">
        <v>58</v>
      </c>
      <c r="E16966" s="1" t="s">
        <v>166</v>
      </c>
      <c r="F16966" s="1" t="s">
        <v>150</v>
      </c>
      <c r="G16966" s="1" t="s">
        <v>14</v>
      </c>
      <c r="H16966" s="1" t="s">
        <v>171</v>
      </c>
      <c r="I16966" s="1" t="s">
        <v>39</v>
      </c>
      <c r="J16966" s="19">
        <v>135.52443850500009</v>
      </c>
    </row>
    <row r="16967" spans="1:10" x14ac:dyDescent="0.2">
      <c r="A16967">
        <v>2017</v>
      </c>
      <c r="B16967">
        <v>3</v>
      </c>
      <c r="C16967" s="1" t="s">
        <v>120</v>
      </c>
      <c r="D16967" s="1" t="s">
        <v>58</v>
      </c>
      <c r="E16967" s="1" t="s">
        <v>166</v>
      </c>
      <c r="F16967" s="1" t="s">
        <v>150</v>
      </c>
      <c r="G16967" s="1" t="s">
        <v>155</v>
      </c>
      <c r="H16967" s="1" t="s">
        <v>160</v>
      </c>
      <c r="I16967" s="1" t="s">
        <v>37</v>
      </c>
      <c r="J16967" s="19">
        <v>8270.9910349314923</v>
      </c>
    </row>
    <row r="16968" spans="1:10" x14ac:dyDescent="0.2">
      <c r="A16968">
        <v>2017</v>
      </c>
      <c r="B16968">
        <v>3</v>
      </c>
      <c r="C16968" s="1" t="s">
        <v>120</v>
      </c>
      <c r="D16968" s="1" t="s">
        <v>58</v>
      </c>
      <c r="E16968" s="1" t="s">
        <v>166</v>
      </c>
      <c r="F16968" s="1" t="s">
        <v>150</v>
      </c>
      <c r="G16968" s="1" t="s">
        <v>155</v>
      </c>
      <c r="H16968" s="1" t="s">
        <v>161</v>
      </c>
      <c r="I16968" s="1" t="s">
        <v>29</v>
      </c>
      <c r="J16968" s="19">
        <v>4290.3297700000003</v>
      </c>
    </row>
    <row r="16969" spans="1:10" x14ac:dyDescent="0.2">
      <c r="A16969">
        <v>2017</v>
      </c>
      <c r="B16969">
        <v>3</v>
      </c>
      <c r="C16969" s="1" t="s">
        <v>120</v>
      </c>
      <c r="D16969" s="1" t="s">
        <v>58</v>
      </c>
      <c r="E16969" s="1" t="s">
        <v>166</v>
      </c>
      <c r="F16969" s="1" t="s">
        <v>150</v>
      </c>
      <c r="G16969" s="1" t="s">
        <v>155</v>
      </c>
      <c r="H16969" s="1" t="s">
        <v>162</v>
      </c>
      <c r="I16969" s="1" t="s">
        <v>30</v>
      </c>
      <c r="J16969" s="19">
        <v>18841.458699999999</v>
      </c>
    </row>
    <row r="16970" spans="1:10" x14ac:dyDescent="0.2">
      <c r="A16970">
        <v>2017</v>
      </c>
      <c r="B16970">
        <v>3</v>
      </c>
      <c r="C16970" s="1" t="s">
        <v>120</v>
      </c>
      <c r="D16970" s="1" t="s">
        <v>58</v>
      </c>
      <c r="E16970" s="1" t="s">
        <v>166</v>
      </c>
      <c r="F16970" s="1" t="s">
        <v>150</v>
      </c>
      <c r="G16970" s="1" t="s">
        <v>155</v>
      </c>
      <c r="H16970" s="1" t="s">
        <v>163</v>
      </c>
      <c r="I16970" s="1" t="s">
        <v>152</v>
      </c>
      <c r="J16970" s="19">
        <v>740.36661706950963</v>
      </c>
    </row>
    <row r="16971" spans="1:10" x14ac:dyDescent="0.2">
      <c r="A16971">
        <v>2017</v>
      </c>
      <c r="B16971">
        <v>3</v>
      </c>
      <c r="C16971" s="1" t="s">
        <v>120</v>
      </c>
      <c r="D16971" s="1" t="s">
        <v>58</v>
      </c>
      <c r="E16971" s="1" t="s">
        <v>166</v>
      </c>
      <c r="F16971" s="1" t="s">
        <v>150</v>
      </c>
      <c r="G16971" s="1" t="s">
        <v>155</v>
      </c>
      <c r="H16971" s="1" t="s">
        <v>169</v>
      </c>
      <c r="I16971" s="1" t="s">
        <v>36</v>
      </c>
      <c r="J16971" s="19">
        <v>24537.679330000003</v>
      </c>
    </row>
    <row r="16972" spans="1:10" x14ac:dyDescent="0.2">
      <c r="A16972">
        <v>2017</v>
      </c>
      <c r="B16972">
        <v>3</v>
      </c>
      <c r="C16972" s="1" t="s">
        <v>120</v>
      </c>
      <c r="D16972" s="1" t="s">
        <v>58</v>
      </c>
      <c r="E16972" s="1" t="s">
        <v>166</v>
      </c>
      <c r="F16972" s="1" t="s">
        <v>150</v>
      </c>
      <c r="G16972" s="1" t="s">
        <v>155</v>
      </c>
      <c r="H16972" s="1" t="s">
        <v>171</v>
      </c>
      <c r="I16972" s="1" t="s">
        <v>39</v>
      </c>
      <c r="J16972" s="19">
        <v>2437.785377999</v>
      </c>
    </row>
    <row r="16973" spans="1:10" x14ac:dyDescent="0.2">
      <c r="A16973">
        <v>2017</v>
      </c>
      <c r="B16973">
        <v>3</v>
      </c>
      <c r="C16973" s="1" t="s">
        <v>120</v>
      </c>
      <c r="D16973" s="1" t="s">
        <v>58</v>
      </c>
      <c r="E16973" s="1" t="s">
        <v>169</v>
      </c>
      <c r="F16973" s="1" t="s">
        <v>36</v>
      </c>
      <c r="G16973" s="1" t="s">
        <v>158</v>
      </c>
      <c r="H16973" s="1" t="s">
        <v>168</v>
      </c>
      <c r="I16973" s="1" t="s">
        <v>31</v>
      </c>
      <c r="J16973" s="19">
        <v>589.84984497900018</v>
      </c>
    </row>
    <row r="16974" spans="1:10" x14ac:dyDescent="0.2">
      <c r="A16974">
        <v>2017</v>
      </c>
      <c r="B16974">
        <v>3</v>
      </c>
      <c r="C16974" s="1" t="s">
        <v>120</v>
      </c>
      <c r="D16974" s="1" t="s">
        <v>58</v>
      </c>
      <c r="E16974" s="1" t="s">
        <v>169</v>
      </c>
      <c r="F16974" s="1" t="s">
        <v>36</v>
      </c>
      <c r="G16974" s="1" t="s">
        <v>158</v>
      </c>
      <c r="H16974" s="1" t="s">
        <v>171</v>
      </c>
      <c r="I16974" s="1" t="s">
        <v>39</v>
      </c>
      <c r="J16974" s="19">
        <v>1678.0202818120001</v>
      </c>
    </row>
    <row r="16975" spans="1:10" x14ac:dyDescent="0.2">
      <c r="A16975">
        <v>2017</v>
      </c>
      <c r="B16975">
        <v>3</v>
      </c>
      <c r="C16975" s="1" t="s">
        <v>120</v>
      </c>
      <c r="D16975" s="1" t="s">
        <v>58</v>
      </c>
      <c r="E16975" s="1" t="s">
        <v>169</v>
      </c>
      <c r="F16975" s="1" t="s">
        <v>36</v>
      </c>
      <c r="G16975" s="1" t="s">
        <v>14</v>
      </c>
      <c r="H16975" s="1" t="s">
        <v>161</v>
      </c>
      <c r="I16975" s="1" t="s">
        <v>29</v>
      </c>
      <c r="J16975" s="19">
        <v>404.17843000000028</v>
      </c>
    </row>
    <row r="16976" spans="1:10" x14ac:dyDescent="0.2">
      <c r="A16976">
        <v>2017</v>
      </c>
      <c r="B16976">
        <v>3</v>
      </c>
      <c r="C16976" s="1" t="s">
        <v>120</v>
      </c>
      <c r="D16976" s="1" t="s">
        <v>58</v>
      </c>
      <c r="E16976" s="1" t="s">
        <v>169</v>
      </c>
      <c r="F16976" s="1" t="s">
        <v>36</v>
      </c>
      <c r="G16976" s="1" t="s">
        <v>14</v>
      </c>
      <c r="H16976" s="1" t="s">
        <v>162</v>
      </c>
      <c r="I16976" s="1" t="s">
        <v>30</v>
      </c>
      <c r="J16976" s="19">
        <v>6044.4218092019983</v>
      </c>
    </row>
    <row r="16977" spans="1:10" x14ac:dyDescent="0.2">
      <c r="A16977">
        <v>2017</v>
      </c>
      <c r="B16977">
        <v>3</v>
      </c>
      <c r="C16977" s="1" t="s">
        <v>120</v>
      </c>
      <c r="D16977" s="1" t="s">
        <v>58</v>
      </c>
      <c r="E16977" s="1" t="s">
        <v>169</v>
      </c>
      <c r="F16977" s="1" t="s">
        <v>36</v>
      </c>
      <c r="G16977" s="1" t="s">
        <v>14</v>
      </c>
      <c r="H16977" s="1" t="s">
        <v>171</v>
      </c>
      <c r="I16977" s="1" t="s">
        <v>39</v>
      </c>
      <c r="J16977" s="19">
        <v>2511.6266532909999</v>
      </c>
    </row>
    <row r="16978" spans="1:10" x14ac:dyDescent="0.2">
      <c r="A16978">
        <v>2017</v>
      </c>
      <c r="B16978">
        <v>3</v>
      </c>
      <c r="C16978" s="1" t="s">
        <v>120</v>
      </c>
      <c r="D16978" s="1" t="s">
        <v>58</v>
      </c>
      <c r="E16978" s="1" t="s">
        <v>169</v>
      </c>
      <c r="F16978" s="1" t="s">
        <v>36</v>
      </c>
      <c r="G16978" s="1" t="s">
        <v>13</v>
      </c>
      <c r="H16978" s="1" t="s">
        <v>161</v>
      </c>
      <c r="I16978" s="1" t="s">
        <v>29</v>
      </c>
      <c r="J16978" s="19">
        <v>1361.3085977429998</v>
      </c>
    </row>
    <row r="16979" spans="1:10" x14ac:dyDescent="0.2">
      <c r="A16979">
        <v>2017</v>
      </c>
      <c r="B16979">
        <v>3</v>
      </c>
      <c r="C16979" s="1" t="s">
        <v>120</v>
      </c>
      <c r="D16979" s="1" t="s">
        <v>58</v>
      </c>
      <c r="E16979" s="1" t="s">
        <v>169</v>
      </c>
      <c r="F16979" s="1" t="s">
        <v>36</v>
      </c>
      <c r="G16979" s="1" t="s">
        <v>16</v>
      </c>
      <c r="H16979" s="1" t="s">
        <v>160</v>
      </c>
      <c r="I16979" s="1" t="s">
        <v>37</v>
      </c>
      <c r="J16979" s="19">
        <v>709.69928999999979</v>
      </c>
    </row>
    <row r="16980" spans="1:10" x14ac:dyDescent="0.2">
      <c r="A16980">
        <v>2017</v>
      </c>
      <c r="B16980">
        <v>3</v>
      </c>
      <c r="C16980" s="1" t="s">
        <v>120</v>
      </c>
      <c r="D16980" s="1" t="s">
        <v>58</v>
      </c>
      <c r="E16980" s="1" t="s">
        <v>169</v>
      </c>
      <c r="F16980" s="1" t="s">
        <v>36</v>
      </c>
      <c r="G16980" s="1" t="s">
        <v>16</v>
      </c>
      <c r="H16980" s="1" t="s">
        <v>161</v>
      </c>
      <c r="I16980" s="1" t="s">
        <v>29</v>
      </c>
      <c r="J16980" s="19">
        <v>4.9999999995634428E-5</v>
      </c>
    </row>
    <row r="16981" spans="1:10" x14ac:dyDescent="0.2">
      <c r="A16981">
        <v>2017</v>
      </c>
      <c r="B16981">
        <v>3</v>
      </c>
      <c r="C16981" s="1" t="s">
        <v>120</v>
      </c>
      <c r="D16981" s="1" t="s">
        <v>58</v>
      </c>
      <c r="E16981" s="1" t="s">
        <v>169</v>
      </c>
      <c r="F16981" s="1" t="s">
        <v>36</v>
      </c>
      <c r="G16981" s="1" t="s">
        <v>16</v>
      </c>
      <c r="H16981" s="1" t="s">
        <v>162</v>
      </c>
      <c r="I16981" s="1" t="s">
        <v>30</v>
      </c>
      <c r="J16981" s="19">
        <v>881.57967999999983</v>
      </c>
    </row>
    <row r="16982" spans="1:10" x14ac:dyDescent="0.2">
      <c r="A16982">
        <v>2017</v>
      </c>
      <c r="B16982">
        <v>3</v>
      </c>
      <c r="C16982" s="1" t="s">
        <v>120</v>
      </c>
      <c r="D16982" s="1" t="s">
        <v>58</v>
      </c>
      <c r="E16982" s="1" t="s">
        <v>169</v>
      </c>
      <c r="F16982" s="1" t="s">
        <v>36</v>
      </c>
      <c r="G16982" s="1" t="s">
        <v>16</v>
      </c>
      <c r="H16982" s="1" t="s">
        <v>170</v>
      </c>
      <c r="I16982" s="1" t="s">
        <v>151</v>
      </c>
      <c r="J16982" s="19">
        <v>3078.4254750373289</v>
      </c>
    </row>
    <row r="16983" spans="1:10" x14ac:dyDescent="0.2">
      <c r="A16983">
        <v>2017</v>
      </c>
      <c r="B16983">
        <v>3</v>
      </c>
      <c r="C16983" s="1" t="s">
        <v>120</v>
      </c>
      <c r="D16983" s="1" t="s">
        <v>58</v>
      </c>
      <c r="E16983" s="1" t="s">
        <v>169</v>
      </c>
      <c r="F16983" s="1" t="s">
        <v>36</v>
      </c>
      <c r="G16983" s="1" t="s">
        <v>155</v>
      </c>
      <c r="H16983" s="1" t="s">
        <v>160</v>
      </c>
      <c r="I16983" s="1" t="s">
        <v>37</v>
      </c>
      <c r="J16983" s="19">
        <v>157.564877448</v>
      </c>
    </row>
    <row r="16984" spans="1:10" x14ac:dyDescent="0.2">
      <c r="A16984">
        <v>2017</v>
      </c>
      <c r="B16984">
        <v>3</v>
      </c>
      <c r="C16984" s="1" t="s">
        <v>120</v>
      </c>
      <c r="D16984" s="1" t="s">
        <v>58</v>
      </c>
      <c r="E16984" s="1" t="s">
        <v>169</v>
      </c>
      <c r="F16984" s="1" t="s">
        <v>36</v>
      </c>
      <c r="G16984" s="1" t="s">
        <v>155</v>
      </c>
      <c r="H16984" s="1" t="s">
        <v>161</v>
      </c>
      <c r="I16984" s="1" t="s">
        <v>29</v>
      </c>
      <c r="J16984" s="19">
        <v>1123.6665209470007</v>
      </c>
    </row>
    <row r="16985" spans="1:10" x14ac:dyDescent="0.2">
      <c r="A16985">
        <v>2017</v>
      </c>
      <c r="B16985">
        <v>3</v>
      </c>
      <c r="C16985" s="1" t="s">
        <v>120</v>
      </c>
      <c r="D16985" s="1" t="s">
        <v>58</v>
      </c>
      <c r="E16985" s="1" t="s">
        <v>169</v>
      </c>
      <c r="F16985" s="1" t="s">
        <v>36</v>
      </c>
      <c r="G16985" s="1" t="s">
        <v>155</v>
      </c>
      <c r="H16985" s="1" t="s">
        <v>162</v>
      </c>
      <c r="I16985" s="1" t="s">
        <v>30</v>
      </c>
      <c r="J16985" s="19">
        <v>302.440800384</v>
      </c>
    </row>
    <row r="16986" spans="1:10" x14ac:dyDescent="0.2">
      <c r="A16986">
        <v>2017</v>
      </c>
      <c r="B16986">
        <v>3</v>
      </c>
      <c r="C16986" s="1" t="s">
        <v>120</v>
      </c>
      <c r="D16986" s="1" t="s">
        <v>58</v>
      </c>
      <c r="E16986" s="1" t="s">
        <v>169</v>
      </c>
      <c r="F16986" s="1" t="s">
        <v>36</v>
      </c>
      <c r="G16986" s="1" t="s">
        <v>155</v>
      </c>
      <c r="H16986" s="1" t="s">
        <v>163</v>
      </c>
      <c r="I16986" s="1" t="s">
        <v>152</v>
      </c>
      <c r="J16986" s="19">
        <v>-1.000000033890558E-9</v>
      </c>
    </row>
    <row r="16987" spans="1:10" x14ac:dyDescent="0.2">
      <c r="A16987">
        <v>2017</v>
      </c>
      <c r="B16987">
        <v>3</v>
      </c>
      <c r="C16987" s="1" t="s">
        <v>120</v>
      </c>
      <c r="D16987" s="1" t="s">
        <v>58</v>
      </c>
      <c r="E16987" s="1" t="s">
        <v>169</v>
      </c>
      <c r="F16987" s="1" t="s">
        <v>36</v>
      </c>
      <c r="G16987" s="1" t="s">
        <v>155</v>
      </c>
      <c r="H16987" s="1" t="s">
        <v>169</v>
      </c>
      <c r="I16987" s="1" t="s">
        <v>36</v>
      </c>
      <c r="J16987" s="19">
        <v>39.114097133000001</v>
      </c>
    </row>
    <row r="16988" spans="1:10" x14ac:dyDescent="0.2">
      <c r="A16988">
        <v>2017</v>
      </c>
      <c r="B16988">
        <v>3</v>
      </c>
      <c r="C16988" s="1" t="s">
        <v>120</v>
      </c>
      <c r="D16988" s="1" t="s">
        <v>58</v>
      </c>
      <c r="E16988" s="1" t="s">
        <v>169</v>
      </c>
      <c r="F16988" s="1" t="s">
        <v>36</v>
      </c>
      <c r="G16988" s="1" t="s">
        <v>155</v>
      </c>
      <c r="H16988" s="1" t="s">
        <v>171</v>
      </c>
      <c r="I16988" s="1" t="s">
        <v>39</v>
      </c>
      <c r="J16988" s="19">
        <v>14425.387602128001</v>
      </c>
    </row>
    <row r="16989" spans="1:10" x14ac:dyDescent="0.2">
      <c r="A16989">
        <v>2017</v>
      </c>
      <c r="B16989">
        <v>3</v>
      </c>
      <c r="C16989" s="1" t="s">
        <v>120</v>
      </c>
      <c r="D16989" s="1" t="s">
        <v>58</v>
      </c>
      <c r="E16989" s="1" t="s">
        <v>170</v>
      </c>
      <c r="F16989" s="1" t="s">
        <v>151</v>
      </c>
      <c r="G16989" s="1" t="s">
        <v>158</v>
      </c>
      <c r="H16989" s="1" t="s">
        <v>168</v>
      </c>
      <c r="I16989" s="1" t="s">
        <v>31</v>
      </c>
      <c r="J16989" s="19">
        <v>6906.3928012679999</v>
      </c>
    </row>
    <row r="16990" spans="1:10" x14ac:dyDescent="0.2">
      <c r="A16990">
        <v>2017</v>
      </c>
      <c r="B16990">
        <v>3</v>
      </c>
      <c r="C16990" s="1" t="s">
        <v>120</v>
      </c>
      <c r="D16990" s="1" t="s">
        <v>58</v>
      </c>
      <c r="E16990" s="1" t="s">
        <v>170</v>
      </c>
      <c r="F16990" s="1" t="s">
        <v>151</v>
      </c>
      <c r="G16990" s="1" t="s">
        <v>159</v>
      </c>
      <c r="H16990" s="1" t="s">
        <v>167</v>
      </c>
      <c r="I16990" s="1" t="s">
        <v>32</v>
      </c>
      <c r="J16990" s="19">
        <v>8607.1456443740026</v>
      </c>
    </row>
    <row r="16991" spans="1:10" x14ac:dyDescent="0.2">
      <c r="A16991">
        <v>2017</v>
      </c>
      <c r="B16991">
        <v>3</v>
      </c>
      <c r="C16991" s="1" t="s">
        <v>120</v>
      </c>
      <c r="D16991" s="1" t="s">
        <v>58</v>
      </c>
      <c r="E16991" s="1" t="s">
        <v>170</v>
      </c>
      <c r="F16991" s="1" t="s">
        <v>151</v>
      </c>
      <c r="G16991" s="1" t="s">
        <v>14</v>
      </c>
      <c r="H16991" s="1" t="s">
        <v>162</v>
      </c>
      <c r="I16991" s="1" t="s">
        <v>30</v>
      </c>
      <c r="J16991" s="19">
        <v>32507.548421817941</v>
      </c>
    </row>
    <row r="16992" spans="1:10" x14ac:dyDescent="0.2">
      <c r="A16992">
        <v>2017</v>
      </c>
      <c r="B16992">
        <v>3</v>
      </c>
      <c r="C16992" s="1" t="s">
        <v>120</v>
      </c>
      <c r="D16992" s="1" t="s">
        <v>58</v>
      </c>
      <c r="E16992" s="1" t="s">
        <v>170</v>
      </c>
      <c r="F16992" s="1" t="s">
        <v>151</v>
      </c>
      <c r="G16992" s="1" t="s">
        <v>14</v>
      </c>
      <c r="H16992" s="1" t="s">
        <v>171</v>
      </c>
      <c r="I16992" s="1" t="s">
        <v>39</v>
      </c>
      <c r="J16992" s="19">
        <v>1638.0805853305999</v>
      </c>
    </row>
    <row r="16993" spans="1:10" x14ac:dyDescent="0.2">
      <c r="A16993">
        <v>2017</v>
      </c>
      <c r="B16993">
        <v>3</v>
      </c>
      <c r="C16993" s="1" t="s">
        <v>120</v>
      </c>
      <c r="D16993" s="1" t="s">
        <v>58</v>
      </c>
      <c r="E16993" s="1" t="s">
        <v>170</v>
      </c>
      <c r="F16993" s="1" t="s">
        <v>151</v>
      </c>
      <c r="G16993" s="1" t="s">
        <v>13</v>
      </c>
      <c r="H16993" s="1" t="s">
        <v>161</v>
      </c>
      <c r="I16993" s="1" t="s">
        <v>29</v>
      </c>
      <c r="J16993" s="19">
        <v>3872.0129386112662</v>
      </c>
    </row>
    <row r="16994" spans="1:10" x14ac:dyDescent="0.2">
      <c r="A16994">
        <v>2017</v>
      </c>
      <c r="B16994">
        <v>3</v>
      </c>
      <c r="C16994" s="1" t="s">
        <v>120</v>
      </c>
      <c r="D16994" s="1" t="s">
        <v>58</v>
      </c>
      <c r="E16994" s="1" t="s">
        <v>170</v>
      </c>
      <c r="F16994" s="1" t="s">
        <v>151</v>
      </c>
      <c r="G16994" s="1" t="s">
        <v>155</v>
      </c>
      <c r="H16994" s="1" t="s">
        <v>160</v>
      </c>
      <c r="I16994" s="1" t="s">
        <v>37</v>
      </c>
      <c r="J16994" s="19">
        <v>0</v>
      </c>
    </row>
    <row r="16995" spans="1:10" x14ac:dyDescent="0.2">
      <c r="A16995">
        <v>2017</v>
      </c>
      <c r="B16995">
        <v>3</v>
      </c>
      <c r="C16995" s="1" t="s">
        <v>120</v>
      </c>
      <c r="D16995" s="1" t="s">
        <v>58</v>
      </c>
      <c r="E16995" s="1" t="s">
        <v>170</v>
      </c>
      <c r="F16995" s="1" t="s">
        <v>151</v>
      </c>
      <c r="G16995" s="1" t="s">
        <v>155</v>
      </c>
      <c r="H16995" s="1" t="s">
        <v>161</v>
      </c>
      <c r="I16995" s="1" t="s">
        <v>29</v>
      </c>
      <c r="J16995" s="19">
        <v>0</v>
      </c>
    </row>
    <row r="16996" spans="1:10" x14ac:dyDescent="0.2">
      <c r="A16996">
        <v>2017</v>
      </c>
      <c r="B16996">
        <v>3</v>
      </c>
      <c r="C16996" s="1" t="s">
        <v>120</v>
      </c>
      <c r="D16996" s="1" t="s">
        <v>58</v>
      </c>
      <c r="E16996" s="1" t="s">
        <v>170</v>
      </c>
      <c r="F16996" s="1" t="s">
        <v>151</v>
      </c>
      <c r="G16996" s="1" t="s">
        <v>155</v>
      </c>
      <c r="H16996" s="1" t="s">
        <v>163</v>
      </c>
      <c r="I16996" s="1" t="s">
        <v>152</v>
      </c>
      <c r="J16996" s="19">
        <v>5.6520113813492729</v>
      </c>
    </row>
    <row r="16997" spans="1:10" x14ac:dyDescent="0.2">
      <c r="A16997">
        <v>2017</v>
      </c>
      <c r="B16997">
        <v>3</v>
      </c>
      <c r="C16997" s="1" t="s">
        <v>120</v>
      </c>
      <c r="D16997" s="1" t="s">
        <v>58</v>
      </c>
      <c r="E16997" s="1" t="s">
        <v>170</v>
      </c>
      <c r="F16997" s="1" t="s">
        <v>151</v>
      </c>
      <c r="G16997" s="1" t="s">
        <v>155</v>
      </c>
      <c r="H16997" s="1" t="s">
        <v>171</v>
      </c>
      <c r="I16997" s="1" t="s">
        <v>39</v>
      </c>
      <c r="J16997" s="19">
        <v>255.63062859000001</v>
      </c>
    </row>
    <row r="16998" spans="1:10" x14ac:dyDescent="0.2">
      <c r="A16998">
        <v>2017</v>
      </c>
      <c r="B16998">
        <v>3</v>
      </c>
      <c r="C16998" s="1" t="s">
        <v>120</v>
      </c>
      <c r="D16998" s="1" t="s">
        <v>58</v>
      </c>
      <c r="E16998" s="1" t="s">
        <v>171</v>
      </c>
      <c r="F16998" s="1" t="s">
        <v>39</v>
      </c>
      <c r="G16998" s="1" t="s">
        <v>158</v>
      </c>
      <c r="H16998" s="1" t="s">
        <v>168</v>
      </c>
      <c r="I16998" s="1" t="s">
        <v>31</v>
      </c>
      <c r="J16998" s="19">
        <v>767.906889815</v>
      </c>
    </row>
    <row r="16999" spans="1:10" x14ac:dyDescent="0.2">
      <c r="A16999">
        <v>2017</v>
      </c>
      <c r="B16999">
        <v>3</v>
      </c>
      <c r="C16999" s="1" t="s">
        <v>120</v>
      </c>
      <c r="D16999" s="1" t="s">
        <v>58</v>
      </c>
      <c r="E16999" s="1" t="s">
        <v>171</v>
      </c>
      <c r="F16999" s="1" t="s">
        <v>39</v>
      </c>
      <c r="G16999" s="1" t="s">
        <v>158</v>
      </c>
      <c r="H16999" s="1" t="s">
        <v>167</v>
      </c>
      <c r="I16999" s="1" t="s">
        <v>32</v>
      </c>
      <c r="J16999" s="19">
        <v>5.8207660913467408E-13</v>
      </c>
    </row>
    <row r="17000" spans="1:10" x14ac:dyDescent="0.2">
      <c r="A17000">
        <v>2017</v>
      </c>
      <c r="B17000">
        <v>3</v>
      </c>
      <c r="C17000" s="1" t="s">
        <v>120</v>
      </c>
      <c r="D17000" s="1" t="s">
        <v>58</v>
      </c>
      <c r="E17000" s="1" t="s">
        <v>171</v>
      </c>
      <c r="F17000" s="1" t="s">
        <v>39</v>
      </c>
      <c r="G17000" s="1" t="s">
        <v>159</v>
      </c>
      <c r="H17000" s="1" t="s">
        <v>167</v>
      </c>
      <c r="I17000" s="1" t="s">
        <v>32</v>
      </c>
      <c r="J17000" s="19">
        <v>1317.5684635970001</v>
      </c>
    </row>
    <row r="17001" spans="1:10" x14ac:dyDescent="0.2">
      <c r="A17001">
        <v>2017</v>
      </c>
      <c r="B17001">
        <v>3</v>
      </c>
      <c r="C17001" s="1" t="s">
        <v>120</v>
      </c>
      <c r="D17001" s="1" t="s">
        <v>58</v>
      </c>
      <c r="E17001" s="1" t="s">
        <v>171</v>
      </c>
      <c r="F17001" s="1" t="s">
        <v>39</v>
      </c>
      <c r="G17001" s="1" t="s">
        <v>14</v>
      </c>
      <c r="H17001" s="1" t="s">
        <v>161</v>
      </c>
      <c r="I17001" s="1" t="s">
        <v>29</v>
      </c>
      <c r="J17001" s="19">
        <v>51.537280000000003</v>
      </c>
    </row>
    <row r="17002" spans="1:10" x14ac:dyDescent="0.2">
      <c r="A17002">
        <v>2017</v>
      </c>
      <c r="B17002">
        <v>3</v>
      </c>
      <c r="C17002" s="1" t="s">
        <v>120</v>
      </c>
      <c r="D17002" s="1" t="s">
        <v>58</v>
      </c>
      <c r="E17002" s="1" t="s">
        <v>171</v>
      </c>
      <c r="F17002" s="1" t="s">
        <v>39</v>
      </c>
      <c r="G17002" s="1" t="s">
        <v>14</v>
      </c>
      <c r="H17002" s="1" t="s">
        <v>162</v>
      </c>
      <c r="I17002" s="1" t="s">
        <v>30</v>
      </c>
      <c r="J17002" s="19">
        <v>853.79312444899995</v>
      </c>
    </row>
    <row r="17003" spans="1:10" x14ac:dyDescent="0.2">
      <c r="A17003">
        <v>2017</v>
      </c>
      <c r="B17003">
        <v>3</v>
      </c>
      <c r="C17003" s="1" t="s">
        <v>120</v>
      </c>
      <c r="D17003" s="1" t="s">
        <v>58</v>
      </c>
      <c r="E17003" s="1" t="s">
        <v>171</v>
      </c>
      <c r="F17003" s="1" t="s">
        <v>39</v>
      </c>
      <c r="G17003" s="1" t="s">
        <v>16</v>
      </c>
      <c r="H17003" s="1" t="s">
        <v>160</v>
      </c>
      <c r="I17003" s="1" t="s">
        <v>37</v>
      </c>
      <c r="J17003" s="19">
        <v>49269.025884826005</v>
      </c>
    </row>
    <row r="17004" spans="1:10" x14ac:dyDescent="0.2">
      <c r="A17004">
        <v>2017</v>
      </c>
      <c r="B17004">
        <v>3</v>
      </c>
      <c r="C17004" s="1" t="s">
        <v>120</v>
      </c>
      <c r="D17004" s="1" t="s">
        <v>58</v>
      </c>
      <c r="E17004" s="1" t="s">
        <v>171</v>
      </c>
      <c r="F17004" s="1" t="s">
        <v>39</v>
      </c>
      <c r="G17004" s="1" t="s">
        <v>16</v>
      </c>
      <c r="H17004" s="1" t="s">
        <v>161</v>
      </c>
      <c r="I17004" s="1" t="s">
        <v>29</v>
      </c>
      <c r="J17004" s="19">
        <v>735.92861999999991</v>
      </c>
    </row>
    <row r="17005" spans="1:10" x14ac:dyDescent="0.2">
      <c r="A17005">
        <v>2017</v>
      </c>
      <c r="B17005">
        <v>3</v>
      </c>
      <c r="C17005" s="1" t="s">
        <v>120</v>
      </c>
      <c r="D17005" s="1" t="s">
        <v>58</v>
      </c>
      <c r="E17005" s="1" t="s">
        <v>171</v>
      </c>
      <c r="F17005" s="1" t="s">
        <v>39</v>
      </c>
      <c r="G17005" s="1" t="s">
        <v>16</v>
      </c>
      <c r="H17005" s="1" t="s">
        <v>162</v>
      </c>
      <c r="I17005" s="1" t="s">
        <v>30</v>
      </c>
      <c r="J17005" s="19">
        <v>7850.6924499370016</v>
      </c>
    </row>
    <row r="17006" spans="1:10" x14ac:dyDescent="0.2">
      <c r="A17006">
        <v>2017</v>
      </c>
      <c r="B17006">
        <v>3</v>
      </c>
      <c r="C17006" s="1" t="s">
        <v>120</v>
      </c>
      <c r="D17006" s="1" t="s">
        <v>58</v>
      </c>
      <c r="E17006" s="1" t="s">
        <v>171</v>
      </c>
      <c r="F17006" s="1" t="s">
        <v>39</v>
      </c>
      <c r="G17006" s="1" t="s">
        <v>16</v>
      </c>
      <c r="H17006" s="1" t="s">
        <v>163</v>
      </c>
      <c r="I17006" s="1" t="s">
        <v>152</v>
      </c>
      <c r="J17006" s="19">
        <v>4376.0018280710001</v>
      </c>
    </row>
    <row r="17007" spans="1:10" x14ac:dyDescent="0.2">
      <c r="A17007">
        <v>2017</v>
      </c>
      <c r="B17007">
        <v>3</v>
      </c>
      <c r="C17007" s="1" t="s">
        <v>120</v>
      </c>
      <c r="D17007" s="1" t="s">
        <v>58</v>
      </c>
      <c r="E17007" s="1" t="s">
        <v>171</v>
      </c>
      <c r="F17007" s="1" t="s">
        <v>39</v>
      </c>
      <c r="G17007" s="1" t="s">
        <v>16</v>
      </c>
      <c r="H17007" s="1" t="s">
        <v>164</v>
      </c>
      <c r="I17007" s="1" t="s">
        <v>165</v>
      </c>
      <c r="J17007" s="19">
        <v>64.161752997000022</v>
      </c>
    </row>
    <row r="17008" spans="1:10" x14ac:dyDescent="0.2">
      <c r="A17008">
        <v>2017</v>
      </c>
      <c r="B17008">
        <v>3</v>
      </c>
      <c r="C17008" s="1" t="s">
        <v>120</v>
      </c>
      <c r="D17008" s="1" t="s">
        <v>58</v>
      </c>
      <c r="E17008" s="1" t="s">
        <v>171</v>
      </c>
      <c r="F17008" s="1" t="s">
        <v>39</v>
      </c>
      <c r="G17008" s="1" t="s">
        <v>16</v>
      </c>
      <c r="H17008" s="1" t="s">
        <v>169</v>
      </c>
      <c r="I17008" s="1" t="s">
        <v>36</v>
      </c>
      <c r="J17008" s="19">
        <v>768.72231876900003</v>
      </c>
    </row>
    <row r="17009" spans="1:10" x14ac:dyDescent="0.2">
      <c r="A17009">
        <v>2017</v>
      </c>
      <c r="B17009">
        <v>3</v>
      </c>
      <c r="C17009" s="1" t="s">
        <v>120</v>
      </c>
      <c r="D17009" s="1" t="s">
        <v>58</v>
      </c>
      <c r="E17009" s="1" t="s">
        <v>171</v>
      </c>
      <c r="F17009" s="1" t="s">
        <v>39</v>
      </c>
      <c r="G17009" s="1" t="s">
        <v>155</v>
      </c>
      <c r="H17009" s="1" t="s">
        <v>160</v>
      </c>
      <c r="I17009" s="1" t="s">
        <v>37</v>
      </c>
      <c r="J17009" s="19">
        <v>20271.035509441572</v>
      </c>
    </row>
    <row r="17010" spans="1:10" x14ac:dyDescent="0.2">
      <c r="A17010">
        <v>2017</v>
      </c>
      <c r="B17010">
        <v>3</v>
      </c>
      <c r="C17010" s="1" t="s">
        <v>120</v>
      </c>
      <c r="D17010" s="1" t="s">
        <v>58</v>
      </c>
      <c r="E17010" s="1" t="s">
        <v>171</v>
      </c>
      <c r="F17010" s="1" t="s">
        <v>39</v>
      </c>
      <c r="G17010" s="1" t="s">
        <v>155</v>
      </c>
      <c r="H17010" s="1" t="s">
        <v>161</v>
      </c>
      <c r="I17010" s="1" t="s">
        <v>29</v>
      </c>
      <c r="J17010" s="19">
        <v>223.127507901</v>
      </c>
    </row>
    <row r="17011" spans="1:10" x14ac:dyDescent="0.2">
      <c r="A17011">
        <v>2017</v>
      </c>
      <c r="B17011">
        <v>3</v>
      </c>
      <c r="C17011" s="1" t="s">
        <v>120</v>
      </c>
      <c r="D17011" s="1" t="s">
        <v>58</v>
      </c>
      <c r="E17011" s="1" t="s">
        <v>171</v>
      </c>
      <c r="F17011" s="1" t="s">
        <v>39</v>
      </c>
      <c r="G17011" s="1" t="s">
        <v>155</v>
      </c>
      <c r="H17011" s="1" t="s">
        <v>162</v>
      </c>
      <c r="I17011" s="1" t="s">
        <v>30</v>
      </c>
      <c r="J17011" s="19">
        <v>6504.0317887399997</v>
      </c>
    </row>
    <row r="17012" spans="1:10" x14ac:dyDescent="0.2">
      <c r="A17012">
        <v>2017</v>
      </c>
      <c r="B17012">
        <v>3</v>
      </c>
      <c r="C17012" s="1" t="s">
        <v>120</v>
      </c>
      <c r="D17012" s="1" t="s">
        <v>58</v>
      </c>
      <c r="E17012" s="1" t="s">
        <v>171</v>
      </c>
      <c r="F17012" s="1" t="s">
        <v>39</v>
      </c>
      <c r="G17012" s="1" t="s">
        <v>155</v>
      </c>
      <c r="H17012" s="1" t="s">
        <v>163</v>
      </c>
      <c r="I17012" s="1" t="s">
        <v>152</v>
      </c>
      <c r="J17012" s="19">
        <v>3413.9343025534281</v>
      </c>
    </row>
    <row r="17013" spans="1:10" x14ac:dyDescent="0.2">
      <c r="A17013">
        <v>2017</v>
      </c>
      <c r="B17013">
        <v>3</v>
      </c>
      <c r="C17013" s="1" t="s">
        <v>120</v>
      </c>
      <c r="D17013" s="1" t="s">
        <v>58</v>
      </c>
      <c r="E17013" s="1" t="s">
        <v>171</v>
      </c>
      <c r="F17013" s="1" t="s">
        <v>39</v>
      </c>
      <c r="G17013" s="1" t="s">
        <v>155</v>
      </c>
      <c r="H17013" s="1" t="s">
        <v>169</v>
      </c>
      <c r="I17013" s="1" t="s">
        <v>36</v>
      </c>
      <c r="J17013" s="19">
        <v>10678.916931157</v>
      </c>
    </row>
    <row r="17014" spans="1:10" x14ac:dyDescent="0.2">
      <c r="A17014">
        <v>2017</v>
      </c>
      <c r="B17014">
        <v>3</v>
      </c>
      <c r="C17014" s="1" t="s">
        <v>120</v>
      </c>
      <c r="D17014" s="1" t="s">
        <v>157</v>
      </c>
      <c r="E17014" s="1" t="s">
        <v>160</v>
      </c>
      <c r="F17014" s="1" t="s">
        <v>37</v>
      </c>
      <c r="G17014" s="1" t="s">
        <v>158</v>
      </c>
      <c r="H17014" s="1" t="s">
        <v>168</v>
      </c>
      <c r="I17014" s="1" t="s">
        <v>31</v>
      </c>
      <c r="J17014" s="19">
        <v>506.59058265907612</v>
      </c>
    </row>
    <row r="17015" spans="1:10" x14ac:dyDescent="0.2">
      <c r="A17015">
        <v>2017</v>
      </c>
      <c r="B17015">
        <v>3</v>
      </c>
      <c r="C17015" s="1" t="s">
        <v>120</v>
      </c>
      <c r="D17015" s="1" t="s">
        <v>157</v>
      </c>
      <c r="E17015" s="1" t="s">
        <v>160</v>
      </c>
      <c r="F17015" s="1" t="s">
        <v>37</v>
      </c>
      <c r="G17015" s="1" t="s">
        <v>159</v>
      </c>
      <c r="H17015" s="1" t="s">
        <v>167</v>
      </c>
      <c r="I17015" s="1" t="s">
        <v>32</v>
      </c>
      <c r="J17015" s="19">
        <v>-703.83517122918386</v>
      </c>
    </row>
    <row r="17016" spans="1:10" x14ac:dyDescent="0.2">
      <c r="A17016">
        <v>2017</v>
      </c>
      <c r="B17016">
        <v>3</v>
      </c>
      <c r="C17016" s="1" t="s">
        <v>120</v>
      </c>
      <c r="D17016" s="1" t="s">
        <v>157</v>
      </c>
      <c r="E17016" s="1" t="s">
        <v>160</v>
      </c>
      <c r="F17016" s="1" t="s">
        <v>37</v>
      </c>
      <c r="G17016" s="1" t="s">
        <v>14</v>
      </c>
      <c r="H17016" s="1" t="s">
        <v>162</v>
      </c>
      <c r="I17016" s="1" t="s">
        <v>30</v>
      </c>
      <c r="J17016" s="19">
        <v>875.50269685775174</v>
      </c>
    </row>
    <row r="17017" spans="1:10" x14ac:dyDescent="0.2">
      <c r="A17017">
        <v>2017</v>
      </c>
      <c r="B17017">
        <v>3</v>
      </c>
      <c r="C17017" s="1" t="s">
        <v>120</v>
      </c>
      <c r="D17017" s="1" t="s">
        <v>157</v>
      </c>
      <c r="E17017" s="1" t="s">
        <v>160</v>
      </c>
      <c r="F17017" s="1" t="s">
        <v>37</v>
      </c>
      <c r="G17017" s="1" t="s">
        <v>14</v>
      </c>
      <c r="H17017" s="1" t="s">
        <v>171</v>
      </c>
      <c r="I17017" s="1" t="s">
        <v>39</v>
      </c>
      <c r="J17017" s="19">
        <v>142.80320228199997</v>
      </c>
    </row>
    <row r="17018" spans="1:10" x14ac:dyDescent="0.2">
      <c r="A17018">
        <v>2017</v>
      </c>
      <c r="B17018">
        <v>3</v>
      </c>
      <c r="C17018" s="1" t="s">
        <v>120</v>
      </c>
      <c r="D17018" s="1" t="s">
        <v>157</v>
      </c>
      <c r="E17018" s="1" t="s">
        <v>160</v>
      </c>
      <c r="F17018" s="1" t="s">
        <v>37</v>
      </c>
      <c r="G17018" s="1" t="s">
        <v>13</v>
      </c>
      <c r="H17018" s="1" t="s">
        <v>161</v>
      </c>
      <c r="I17018" s="1" t="s">
        <v>29</v>
      </c>
      <c r="J17018" s="19">
        <v>-35.401000999999994</v>
      </c>
    </row>
    <row r="17019" spans="1:10" x14ac:dyDescent="0.2">
      <c r="A17019">
        <v>2017</v>
      </c>
      <c r="B17019">
        <v>3</v>
      </c>
      <c r="C17019" s="1" t="s">
        <v>120</v>
      </c>
      <c r="D17019" s="1" t="s">
        <v>157</v>
      </c>
      <c r="E17019" s="1" t="s">
        <v>160</v>
      </c>
      <c r="F17019" s="1" t="s">
        <v>37</v>
      </c>
      <c r="G17019" s="1" t="s">
        <v>16</v>
      </c>
      <c r="H17019" s="1" t="s">
        <v>160</v>
      </c>
      <c r="I17019" s="1" t="s">
        <v>37</v>
      </c>
      <c r="J17019" s="19">
        <v>-1.0066300000000001</v>
      </c>
    </row>
    <row r="17020" spans="1:10" x14ac:dyDescent="0.2">
      <c r="A17020">
        <v>2017</v>
      </c>
      <c r="B17020">
        <v>3</v>
      </c>
      <c r="C17020" s="1" t="s">
        <v>120</v>
      </c>
      <c r="D17020" s="1" t="s">
        <v>157</v>
      </c>
      <c r="E17020" s="1" t="s">
        <v>160</v>
      </c>
      <c r="F17020" s="1" t="s">
        <v>37</v>
      </c>
      <c r="G17020" s="1" t="s">
        <v>16</v>
      </c>
      <c r="H17020" s="1" t="s">
        <v>162</v>
      </c>
      <c r="I17020" s="1" t="s">
        <v>30</v>
      </c>
      <c r="J17020" s="19">
        <v>0</v>
      </c>
    </row>
    <row r="17021" spans="1:10" x14ac:dyDescent="0.2">
      <c r="A17021">
        <v>2017</v>
      </c>
      <c r="B17021">
        <v>3</v>
      </c>
      <c r="C17021" s="1" t="s">
        <v>120</v>
      </c>
      <c r="D17021" s="1" t="s">
        <v>157</v>
      </c>
      <c r="E17021" s="1" t="s">
        <v>160</v>
      </c>
      <c r="F17021" s="1" t="s">
        <v>37</v>
      </c>
      <c r="G17021" s="1" t="s">
        <v>16</v>
      </c>
      <c r="H17021" s="1" t="s">
        <v>171</v>
      </c>
      <c r="I17021" s="1" t="s">
        <v>39</v>
      </c>
      <c r="J17021" s="19">
        <v>143.09157788900001</v>
      </c>
    </row>
    <row r="17022" spans="1:10" x14ac:dyDescent="0.2">
      <c r="A17022">
        <v>2017</v>
      </c>
      <c r="B17022">
        <v>3</v>
      </c>
      <c r="C17022" s="1" t="s">
        <v>120</v>
      </c>
      <c r="D17022" s="1" t="s">
        <v>157</v>
      </c>
      <c r="E17022" s="1" t="s">
        <v>160</v>
      </c>
      <c r="F17022" s="1" t="s">
        <v>37</v>
      </c>
      <c r="G17022" s="1" t="s">
        <v>155</v>
      </c>
      <c r="H17022" s="1" t="s">
        <v>160</v>
      </c>
      <c r="I17022" s="1" t="s">
        <v>37</v>
      </c>
      <c r="J17022" s="19">
        <v>416.81799738983284</v>
      </c>
    </row>
    <row r="17023" spans="1:10" x14ac:dyDescent="0.2">
      <c r="A17023">
        <v>2017</v>
      </c>
      <c r="B17023">
        <v>3</v>
      </c>
      <c r="C17023" s="1" t="s">
        <v>120</v>
      </c>
      <c r="D17023" s="1" t="s">
        <v>157</v>
      </c>
      <c r="E17023" s="1" t="s">
        <v>160</v>
      </c>
      <c r="F17023" s="1" t="s">
        <v>37</v>
      </c>
      <c r="G17023" s="1" t="s">
        <v>155</v>
      </c>
      <c r="H17023" s="1" t="s">
        <v>161</v>
      </c>
      <c r="I17023" s="1" t="s">
        <v>29</v>
      </c>
      <c r="J17023" s="19">
        <v>16.943248082897568</v>
      </c>
    </row>
    <row r="17024" spans="1:10" x14ac:dyDescent="0.2">
      <c r="A17024">
        <v>2017</v>
      </c>
      <c r="B17024">
        <v>3</v>
      </c>
      <c r="C17024" s="1" t="s">
        <v>120</v>
      </c>
      <c r="D17024" s="1" t="s">
        <v>157</v>
      </c>
      <c r="E17024" s="1" t="s">
        <v>160</v>
      </c>
      <c r="F17024" s="1" t="s">
        <v>37</v>
      </c>
      <c r="G17024" s="1" t="s">
        <v>155</v>
      </c>
      <c r="H17024" s="1" t="s">
        <v>162</v>
      </c>
      <c r="I17024" s="1" t="s">
        <v>30</v>
      </c>
      <c r="J17024" s="19">
        <v>419.7005064447842</v>
      </c>
    </row>
    <row r="17025" spans="1:10" x14ac:dyDescent="0.2">
      <c r="A17025">
        <v>2017</v>
      </c>
      <c r="B17025">
        <v>3</v>
      </c>
      <c r="C17025" s="1" t="s">
        <v>120</v>
      </c>
      <c r="D17025" s="1" t="s">
        <v>157</v>
      </c>
      <c r="E17025" s="1" t="s">
        <v>160</v>
      </c>
      <c r="F17025" s="1" t="s">
        <v>37</v>
      </c>
      <c r="G17025" s="1" t="s">
        <v>155</v>
      </c>
      <c r="H17025" s="1" t="s">
        <v>167</v>
      </c>
      <c r="I17025" s="1" t="s">
        <v>32</v>
      </c>
      <c r="J17025" s="19">
        <v>5.3872871192306855</v>
      </c>
    </row>
    <row r="17026" spans="1:10" x14ac:dyDescent="0.2">
      <c r="A17026">
        <v>2017</v>
      </c>
      <c r="B17026">
        <v>3</v>
      </c>
      <c r="C17026" s="1" t="s">
        <v>120</v>
      </c>
      <c r="D17026" s="1" t="s">
        <v>157</v>
      </c>
      <c r="E17026" s="1" t="s">
        <v>160</v>
      </c>
      <c r="F17026" s="1" t="s">
        <v>37</v>
      </c>
      <c r="G17026" s="1" t="s">
        <v>155</v>
      </c>
      <c r="H17026" s="1" t="s">
        <v>163</v>
      </c>
      <c r="I17026" s="1" t="s">
        <v>152</v>
      </c>
      <c r="J17026" s="19">
        <v>-30.64555359638987</v>
      </c>
    </row>
    <row r="17027" spans="1:10" x14ac:dyDescent="0.2">
      <c r="A17027">
        <v>2017</v>
      </c>
      <c r="B17027">
        <v>3</v>
      </c>
      <c r="C17027" s="1" t="s">
        <v>120</v>
      </c>
      <c r="D17027" s="1" t="s">
        <v>157</v>
      </c>
      <c r="E17027" s="1" t="s">
        <v>160</v>
      </c>
      <c r="F17027" s="1" t="s">
        <v>37</v>
      </c>
      <c r="G17027" s="1" t="s">
        <v>155</v>
      </c>
      <c r="H17027" s="1" t="s">
        <v>169</v>
      </c>
      <c r="I17027" s="1" t="s">
        <v>36</v>
      </c>
      <c r="J17027" s="19">
        <v>-161.45486642811366</v>
      </c>
    </row>
    <row r="17028" spans="1:10" x14ac:dyDescent="0.2">
      <c r="A17028">
        <v>2017</v>
      </c>
      <c r="B17028">
        <v>3</v>
      </c>
      <c r="C17028" s="1" t="s">
        <v>120</v>
      </c>
      <c r="D17028" s="1" t="s">
        <v>157</v>
      </c>
      <c r="E17028" s="1" t="s">
        <v>160</v>
      </c>
      <c r="F17028" s="1" t="s">
        <v>37</v>
      </c>
      <c r="G17028" s="1" t="s">
        <v>155</v>
      </c>
      <c r="H17028" s="1" t="s">
        <v>171</v>
      </c>
      <c r="I17028" s="1" t="s">
        <v>39</v>
      </c>
      <c r="J17028" s="19">
        <v>15.718511689999998</v>
      </c>
    </row>
    <row r="17029" spans="1:10" x14ac:dyDescent="0.2">
      <c r="A17029">
        <v>2017</v>
      </c>
      <c r="B17029">
        <v>3</v>
      </c>
      <c r="C17029" s="1" t="s">
        <v>120</v>
      </c>
      <c r="D17029" s="1" t="s">
        <v>157</v>
      </c>
      <c r="E17029" s="1" t="s">
        <v>161</v>
      </c>
      <c r="F17029" s="1" t="s">
        <v>29</v>
      </c>
      <c r="G17029" s="1" t="s">
        <v>14</v>
      </c>
      <c r="H17029" s="1" t="s">
        <v>162</v>
      </c>
      <c r="I17029" s="1" t="s">
        <v>30</v>
      </c>
      <c r="J17029" s="19">
        <v>1.2089999999999995E-2</v>
      </c>
    </row>
    <row r="17030" spans="1:10" x14ac:dyDescent="0.2">
      <c r="A17030">
        <v>2017</v>
      </c>
      <c r="B17030">
        <v>3</v>
      </c>
      <c r="C17030" s="1" t="s">
        <v>120</v>
      </c>
      <c r="D17030" s="1" t="s">
        <v>157</v>
      </c>
      <c r="E17030" s="1" t="s">
        <v>161</v>
      </c>
      <c r="F17030" s="1" t="s">
        <v>29</v>
      </c>
      <c r="G17030" s="1" t="s">
        <v>14</v>
      </c>
      <c r="H17030" s="1" t="s">
        <v>171</v>
      </c>
      <c r="I17030" s="1" t="s">
        <v>39</v>
      </c>
      <c r="J17030" s="19">
        <v>-1071.5690385570001</v>
      </c>
    </row>
    <row r="17031" spans="1:10" x14ac:dyDescent="0.2">
      <c r="A17031">
        <v>2017</v>
      </c>
      <c r="B17031">
        <v>3</v>
      </c>
      <c r="C17031" s="1" t="s">
        <v>120</v>
      </c>
      <c r="D17031" s="1" t="s">
        <v>157</v>
      </c>
      <c r="E17031" s="1" t="s">
        <v>161</v>
      </c>
      <c r="F17031" s="1" t="s">
        <v>29</v>
      </c>
      <c r="G17031" s="1" t="s">
        <v>13</v>
      </c>
      <c r="H17031" s="1" t="s">
        <v>171</v>
      </c>
      <c r="I17031" s="1" t="s">
        <v>39</v>
      </c>
      <c r="J17031" s="19">
        <v>-9.9299999999999999E-2</v>
      </c>
    </row>
    <row r="17032" spans="1:10" x14ac:dyDescent="0.2">
      <c r="A17032">
        <v>2017</v>
      </c>
      <c r="B17032">
        <v>3</v>
      </c>
      <c r="C17032" s="1" t="s">
        <v>120</v>
      </c>
      <c r="D17032" s="1" t="s">
        <v>157</v>
      </c>
      <c r="E17032" s="1" t="s">
        <v>161</v>
      </c>
      <c r="F17032" s="1" t="s">
        <v>29</v>
      </c>
      <c r="G17032" s="1" t="s">
        <v>16</v>
      </c>
      <c r="H17032" s="1" t="s">
        <v>162</v>
      </c>
      <c r="I17032" s="1" t="s">
        <v>30</v>
      </c>
      <c r="J17032" s="19">
        <v>-103.29180000000001</v>
      </c>
    </row>
    <row r="17033" spans="1:10" x14ac:dyDescent="0.2">
      <c r="A17033">
        <v>2017</v>
      </c>
      <c r="B17033">
        <v>3</v>
      </c>
      <c r="C17033" s="1" t="s">
        <v>120</v>
      </c>
      <c r="D17033" s="1" t="s">
        <v>157</v>
      </c>
      <c r="E17033" s="1" t="s">
        <v>161</v>
      </c>
      <c r="F17033" s="1" t="s">
        <v>29</v>
      </c>
      <c r="G17033" s="1" t="s">
        <v>16</v>
      </c>
      <c r="H17033" s="1" t="s">
        <v>163</v>
      </c>
      <c r="I17033" s="1" t="s">
        <v>152</v>
      </c>
      <c r="J17033" s="19">
        <v>2.7723199999999997</v>
      </c>
    </row>
    <row r="17034" spans="1:10" x14ac:dyDescent="0.2">
      <c r="A17034">
        <v>2017</v>
      </c>
      <c r="B17034">
        <v>3</v>
      </c>
      <c r="C17034" s="1" t="s">
        <v>120</v>
      </c>
      <c r="D17034" s="1" t="s">
        <v>157</v>
      </c>
      <c r="E17034" s="1" t="s">
        <v>161</v>
      </c>
      <c r="F17034" s="1" t="s">
        <v>29</v>
      </c>
      <c r="G17034" s="1" t="s">
        <v>16</v>
      </c>
      <c r="H17034" s="1" t="s">
        <v>169</v>
      </c>
      <c r="I17034" s="1" t="s">
        <v>36</v>
      </c>
      <c r="J17034" s="19">
        <v>-9.44900000000016E-2</v>
      </c>
    </row>
    <row r="17035" spans="1:10" x14ac:dyDescent="0.2">
      <c r="A17035">
        <v>2017</v>
      </c>
      <c r="B17035">
        <v>3</v>
      </c>
      <c r="C17035" s="1" t="s">
        <v>120</v>
      </c>
      <c r="D17035" s="1" t="s">
        <v>157</v>
      </c>
      <c r="E17035" s="1" t="s">
        <v>161</v>
      </c>
      <c r="F17035" s="1" t="s">
        <v>29</v>
      </c>
      <c r="G17035" s="1" t="s">
        <v>16</v>
      </c>
      <c r="H17035" s="1" t="s">
        <v>171</v>
      </c>
      <c r="I17035" s="1" t="s">
        <v>39</v>
      </c>
      <c r="J17035" s="19">
        <v>-1.2668900000000001</v>
      </c>
    </row>
    <row r="17036" spans="1:10" x14ac:dyDescent="0.2">
      <c r="A17036">
        <v>2017</v>
      </c>
      <c r="B17036">
        <v>3</v>
      </c>
      <c r="C17036" s="1" t="s">
        <v>120</v>
      </c>
      <c r="D17036" s="1" t="s">
        <v>157</v>
      </c>
      <c r="E17036" s="1" t="s">
        <v>161</v>
      </c>
      <c r="F17036" s="1" t="s">
        <v>29</v>
      </c>
      <c r="G17036" s="1" t="s">
        <v>155</v>
      </c>
      <c r="H17036" s="1" t="s">
        <v>171</v>
      </c>
      <c r="I17036" s="1" t="s">
        <v>39</v>
      </c>
      <c r="J17036" s="19">
        <v>137.80339839300001</v>
      </c>
    </row>
    <row r="17037" spans="1:10" x14ac:dyDescent="0.2">
      <c r="A17037">
        <v>2017</v>
      </c>
      <c r="B17037">
        <v>3</v>
      </c>
      <c r="C17037" s="1" t="s">
        <v>120</v>
      </c>
      <c r="D17037" s="1" t="s">
        <v>157</v>
      </c>
      <c r="E17037" s="1" t="s">
        <v>162</v>
      </c>
      <c r="F17037" s="1" t="s">
        <v>30</v>
      </c>
      <c r="G17037" s="1" t="s">
        <v>158</v>
      </c>
      <c r="H17037" s="1" t="s">
        <v>168</v>
      </c>
      <c r="I17037" s="1" t="s">
        <v>31</v>
      </c>
      <c r="J17037" s="19">
        <v>-53.329343923740296</v>
      </c>
    </row>
    <row r="17038" spans="1:10" x14ac:dyDescent="0.2">
      <c r="A17038">
        <v>2017</v>
      </c>
      <c r="B17038">
        <v>3</v>
      </c>
      <c r="C17038" s="1" t="s">
        <v>120</v>
      </c>
      <c r="D17038" s="1" t="s">
        <v>157</v>
      </c>
      <c r="E17038" s="1" t="s">
        <v>162</v>
      </c>
      <c r="F17038" s="1" t="s">
        <v>30</v>
      </c>
      <c r="G17038" s="1" t="s">
        <v>14</v>
      </c>
      <c r="H17038" s="1" t="s">
        <v>161</v>
      </c>
      <c r="I17038" s="1" t="s">
        <v>29</v>
      </c>
      <c r="J17038" s="19">
        <v>380.34609000000012</v>
      </c>
    </row>
    <row r="17039" spans="1:10" x14ac:dyDescent="0.2">
      <c r="A17039">
        <v>2017</v>
      </c>
      <c r="B17039">
        <v>3</v>
      </c>
      <c r="C17039" s="1" t="s">
        <v>120</v>
      </c>
      <c r="D17039" s="1" t="s">
        <v>157</v>
      </c>
      <c r="E17039" s="1" t="s">
        <v>162</v>
      </c>
      <c r="F17039" s="1" t="s">
        <v>30</v>
      </c>
      <c r="G17039" s="1" t="s">
        <v>14</v>
      </c>
      <c r="H17039" s="1" t="s">
        <v>162</v>
      </c>
      <c r="I17039" s="1" t="s">
        <v>30</v>
      </c>
      <c r="J17039" s="19">
        <v>-58.80190000000011</v>
      </c>
    </row>
    <row r="17040" spans="1:10" x14ac:dyDescent="0.2">
      <c r="A17040">
        <v>2017</v>
      </c>
      <c r="B17040">
        <v>3</v>
      </c>
      <c r="C17040" s="1" t="s">
        <v>120</v>
      </c>
      <c r="D17040" s="1" t="s">
        <v>157</v>
      </c>
      <c r="E17040" s="1" t="s">
        <v>162</v>
      </c>
      <c r="F17040" s="1" t="s">
        <v>30</v>
      </c>
      <c r="G17040" s="1" t="s">
        <v>14</v>
      </c>
      <c r="H17040" s="1" t="s">
        <v>171</v>
      </c>
      <c r="I17040" s="1" t="s">
        <v>39</v>
      </c>
      <c r="J17040" s="19">
        <v>-581.72600821499998</v>
      </c>
    </row>
    <row r="17041" spans="1:10" x14ac:dyDescent="0.2">
      <c r="A17041">
        <v>2017</v>
      </c>
      <c r="B17041">
        <v>3</v>
      </c>
      <c r="C17041" s="1" t="s">
        <v>120</v>
      </c>
      <c r="D17041" s="1" t="s">
        <v>157</v>
      </c>
      <c r="E17041" s="1" t="s">
        <v>162</v>
      </c>
      <c r="F17041" s="1" t="s">
        <v>30</v>
      </c>
      <c r="G17041" s="1" t="s">
        <v>13</v>
      </c>
      <c r="H17041" s="1" t="s">
        <v>161</v>
      </c>
      <c r="I17041" s="1" t="s">
        <v>29</v>
      </c>
      <c r="J17041" s="19">
        <v>132.31709999999998</v>
      </c>
    </row>
    <row r="17042" spans="1:10" x14ac:dyDescent="0.2">
      <c r="A17042">
        <v>2017</v>
      </c>
      <c r="B17042">
        <v>3</v>
      </c>
      <c r="C17042" s="1" t="s">
        <v>120</v>
      </c>
      <c r="D17042" s="1" t="s">
        <v>157</v>
      </c>
      <c r="E17042" s="1" t="s">
        <v>162</v>
      </c>
      <c r="F17042" s="1" t="s">
        <v>30</v>
      </c>
      <c r="G17042" s="1" t="s">
        <v>13</v>
      </c>
      <c r="H17042" s="1" t="s">
        <v>171</v>
      </c>
      <c r="I17042" s="1" t="s">
        <v>39</v>
      </c>
      <c r="J17042" s="19">
        <v>1.3210100000000016</v>
      </c>
    </row>
    <row r="17043" spans="1:10" x14ac:dyDescent="0.2">
      <c r="A17043">
        <v>2017</v>
      </c>
      <c r="B17043">
        <v>3</v>
      </c>
      <c r="C17043" s="1" t="s">
        <v>120</v>
      </c>
      <c r="D17043" s="1" t="s">
        <v>157</v>
      </c>
      <c r="E17043" s="1" t="s">
        <v>162</v>
      </c>
      <c r="F17043" s="1" t="s">
        <v>30</v>
      </c>
      <c r="G17043" s="1" t="s">
        <v>16</v>
      </c>
      <c r="H17043" s="1" t="s">
        <v>160</v>
      </c>
      <c r="I17043" s="1" t="s">
        <v>37</v>
      </c>
      <c r="J17043" s="19">
        <v>1159.7067956423004</v>
      </c>
    </row>
    <row r="17044" spans="1:10" x14ac:dyDescent="0.2">
      <c r="A17044">
        <v>2017</v>
      </c>
      <c r="B17044">
        <v>3</v>
      </c>
      <c r="C17044" s="1" t="s">
        <v>120</v>
      </c>
      <c r="D17044" s="1" t="s">
        <v>157</v>
      </c>
      <c r="E17044" s="1" t="s">
        <v>162</v>
      </c>
      <c r="F17044" s="1" t="s">
        <v>30</v>
      </c>
      <c r="G17044" s="1" t="s">
        <v>16</v>
      </c>
      <c r="H17044" s="1" t="s">
        <v>162</v>
      </c>
      <c r="I17044" s="1" t="s">
        <v>30</v>
      </c>
      <c r="J17044" s="19">
        <v>-309.18968999999998</v>
      </c>
    </row>
    <row r="17045" spans="1:10" x14ac:dyDescent="0.2">
      <c r="A17045">
        <v>2017</v>
      </c>
      <c r="B17045">
        <v>3</v>
      </c>
      <c r="C17045" s="1" t="s">
        <v>120</v>
      </c>
      <c r="D17045" s="1" t="s">
        <v>157</v>
      </c>
      <c r="E17045" s="1" t="s">
        <v>162</v>
      </c>
      <c r="F17045" s="1" t="s">
        <v>30</v>
      </c>
      <c r="G17045" s="1" t="s">
        <v>16</v>
      </c>
      <c r="H17045" s="1" t="s">
        <v>167</v>
      </c>
      <c r="I17045" s="1" t="s">
        <v>32</v>
      </c>
      <c r="J17045" s="19">
        <v>34.896075561593371</v>
      </c>
    </row>
    <row r="17046" spans="1:10" x14ac:dyDescent="0.2">
      <c r="A17046">
        <v>2017</v>
      </c>
      <c r="B17046">
        <v>3</v>
      </c>
      <c r="C17046" s="1" t="s">
        <v>120</v>
      </c>
      <c r="D17046" s="1" t="s">
        <v>157</v>
      </c>
      <c r="E17046" s="1" t="s">
        <v>162</v>
      </c>
      <c r="F17046" s="1" t="s">
        <v>30</v>
      </c>
      <c r="G17046" s="1" t="s">
        <v>16</v>
      </c>
      <c r="H17046" s="1" t="s">
        <v>163</v>
      </c>
      <c r="I17046" s="1" t="s">
        <v>152</v>
      </c>
      <c r="J17046" s="19">
        <v>-246.03829882389419</v>
      </c>
    </row>
    <row r="17047" spans="1:10" x14ac:dyDescent="0.2">
      <c r="A17047">
        <v>2017</v>
      </c>
      <c r="B17047">
        <v>3</v>
      </c>
      <c r="C17047" s="1" t="s">
        <v>120</v>
      </c>
      <c r="D17047" s="1" t="s">
        <v>157</v>
      </c>
      <c r="E17047" s="1" t="s">
        <v>162</v>
      </c>
      <c r="F17047" s="1" t="s">
        <v>30</v>
      </c>
      <c r="G17047" s="1" t="s">
        <v>16</v>
      </c>
      <c r="H17047" s="1" t="s">
        <v>164</v>
      </c>
      <c r="I17047" s="1" t="s">
        <v>165</v>
      </c>
      <c r="J17047" s="19">
        <v>-16.508842772000001</v>
      </c>
    </row>
    <row r="17048" spans="1:10" x14ac:dyDescent="0.2">
      <c r="A17048">
        <v>2017</v>
      </c>
      <c r="B17048">
        <v>3</v>
      </c>
      <c r="C17048" s="1" t="s">
        <v>120</v>
      </c>
      <c r="D17048" s="1" t="s">
        <v>157</v>
      </c>
      <c r="E17048" s="1" t="s">
        <v>162</v>
      </c>
      <c r="F17048" s="1" t="s">
        <v>30</v>
      </c>
      <c r="G17048" s="1" t="s">
        <v>16</v>
      </c>
      <c r="H17048" s="1" t="s">
        <v>169</v>
      </c>
      <c r="I17048" s="1" t="s">
        <v>36</v>
      </c>
      <c r="J17048" s="19">
        <v>18.105222879999996</v>
      </c>
    </row>
    <row r="17049" spans="1:10" x14ac:dyDescent="0.2">
      <c r="A17049">
        <v>2017</v>
      </c>
      <c r="B17049">
        <v>3</v>
      </c>
      <c r="C17049" s="1" t="s">
        <v>120</v>
      </c>
      <c r="D17049" s="1" t="s">
        <v>157</v>
      </c>
      <c r="E17049" s="1" t="s">
        <v>162</v>
      </c>
      <c r="F17049" s="1" t="s">
        <v>30</v>
      </c>
      <c r="G17049" s="1" t="s">
        <v>16</v>
      </c>
      <c r="H17049" s="1" t="s">
        <v>170</v>
      </c>
      <c r="I17049" s="1" t="s">
        <v>151</v>
      </c>
      <c r="J17049" s="19">
        <v>1338.6927699999999</v>
      </c>
    </row>
    <row r="17050" spans="1:10" x14ac:dyDescent="0.2">
      <c r="A17050">
        <v>2017</v>
      </c>
      <c r="B17050">
        <v>3</v>
      </c>
      <c r="C17050" s="1" t="s">
        <v>120</v>
      </c>
      <c r="D17050" s="1" t="s">
        <v>157</v>
      </c>
      <c r="E17050" s="1" t="s">
        <v>162</v>
      </c>
      <c r="F17050" s="1" t="s">
        <v>30</v>
      </c>
      <c r="G17050" s="1" t="s">
        <v>16</v>
      </c>
      <c r="H17050" s="1" t="s">
        <v>171</v>
      </c>
      <c r="I17050" s="1" t="s">
        <v>39</v>
      </c>
      <c r="J17050" s="19">
        <v>-136.56109248799999</v>
      </c>
    </row>
    <row r="17051" spans="1:10" x14ac:dyDescent="0.2">
      <c r="A17051">
        <v>2017</v>
      </c>
      <c r="B17051">
        <v>3</v>
      </c>
      <c r="C17051" s="1" t="s">
        <v>120</v>
      </c>
      <c r="D17051" s="1" t="s">
        <v>157</v>
      </c>
      <c r="E17051" s="1" t="s">
        <v>162</v>
      </c>
      <c r="F17051" s="1" t="s">
        <v>30</v>
      </c>
      <c r="G17051" s="1" t="s">
        <v>155</v>
      </c>
      <c r="H17051" s="1" t="s">
        <v>160</v>
      </c>
      <c r="I17051" s="1" t="s">
        <v>37</v>
      </c>
      <c r="J17051" s="19">
        <v>-4.3539888420173503</v>
      </c>
    </row>
    <row r="17052" spans="1:10" x14ac:dyDescent="0.2">
      <c r="A17052">
        <v>2017</v>
      </c>
      <c r="B17052">
        <v>3</v>
      </c>
      <c r="C17052" s="1" t="s">
        <v>120</v>
      </c>
      <c r="D17052" s="1" t="s">
        <v>157</v>
      </c>
      <c r="E17052" s="1" t="s">
        <v>162</v>
      </c>
      <c r="F17052" s="1" t="s">
        <v>30</v>
      </c>
      <c r="G17052" s="1" t="s">
        <v>155</v>
      </c>
      <c r="H17052" s="1" t="s">
        <v>161</v>
      </c>
      <c r="I17052" s="1" t="s">
        <v>29</v>
      </c>
      <c r="J17052" s="19">
        <v>431.07199153866588</v>
      </c>
    </row>
    <row r="17053" spans="1:10" x14ac:dyDescent="0.2">
      <c r="A17053">
        <v>2017</v>
      </c>
      <c r="B17053">
        <v>3</v>
      </c>
      <c r="C17053" s="1" t="s">
        <v>120</v>
      </c>
      <c r="D17053" s="1" t="s">
        <v>157</v>
      </c>
      <c r="E17053" s="1" t="s">
        <v>162</v>
      </c>
      <c r="F17053" s="1" t="s">
        <v>30</v>
      </c>
      <c r="G17053" s="1" t="s">
        <v>155</v>
      </c>
      <c r="H17053" s="1" t="s">
        <v>162</v>
      </c>
      <c r="I17053" s="1" t="s">
        <v>30</v>
      </c>
      <c r="J17053" s="19">
        <v>-50.832979515826452</v>
      </c>
    </row>
    <row r="17054" spans="1:10" x14ac:dyDescent="0.2">
      <c r="A17054">
        <v>2017</v>
      </c>
      <c r="B17054">
        <v>3</v>
      </c>
      <c r="C17054" s="1" t="s">
        <v>120</v>
      </c>
      <c r="D17054" s="1" t="s">
        <v>157</v>
      </c>
      <c r="E17054" s="1" t="s">
        <v>162</v>
      </c>
      <c r="F17054" s="1" t="s">
        <v>30</v>
      </c>
      <c r="G17054" s="1" t="s">
        <v>155</v>
      </c>
      <c r="H17054" s="1" t="s">
        <v>163</v>
      </c>
      <c r="I17054" s="1" t="s">
        <v>152</v>
      </c>
      <c r="J17054" s="19">
        <v>1.6903385848862844</v>
      </c>
    </row>
    <row r="17055" spans="1:10" x14ac:dyDescent="0.2">
      <c r="A17055">
        <v>2017</v>
      </c>
      <c r="B17055">
        <v>3</v>
      </c>
      <c r="C17055" s="1" t="s">
        <v>120</v>
      </c>
      <c r="D17055" s="1" t="s">
        <v>157</v>
      </c>
      <c r="E17055" s="1" t="s">
        <v>162</v>
      </c>
      <c r="F17055" s="1" t="s">
        <v>30</v>
      </c>
      <c r="G17055" s="1" t="s">
        <v>155</v>
      </c>
      <c r="H17055" s="1" t="s">
        <v>169</v>
      </c>
      <c r="I17055" s="1" t="s">
        <v>36</v>
      </c>
      <c r="J17055" s="19">
        <v>243.31466954006808</v>
      </c>
    </row>
    <row r="17056" spans="1:10" x14ac:dyDescent="0.2">
      <c r="A17056">
        <v>2017</v>
      </c>
      <c r="B17056">
        <v>3</v>
      </c>
      <c r="C17056" s="1" t="s">
        <v>120</v>
      </c>
      <c r="D17056" s="1" t="s">
        <v>157</v>
      </c>
      <c r="E17056" s="1" t="s">
        <v>162</v>
      </c>
      <c r="F17056" s="1" t="s">
        <v>30</v>
      </c>
      <c r="G17056" s="1" t="s">
        <v>155</v>
      </c>
      <c r="H17056" s="1" t="s">
        <v>171</v>
      </c>
      <c r="I17056" s="1" t="s">
        <v>39</v>
      </c>
      <c r="J17056" s="19">
        <v>-232.56659044900002</v>
      </c>
    </row>
    <row r="17057" spans="1:10" x14ac:dyDescent="0.2">
      <c r="A17057">
        <v>2017</v>
      </c>
      <c r="B17057">
        <v>3</v>
      </c>
      <c r="C17057" s="1" t="s">
        <v>120</v>
      </c>
      <c r="D17057" s="1" t="s">
        <v>157</v>
      </c>
      <c r="E17057" s="1" t="s">
        <v>168</v>
      </c>
      <c r="F17057" s="1" t="s">
        <v>31</v>
      </c>
      <c r="G17057" s="1" t="s">
        <v>14</v>
      </c>
      <c r="H17057" s="1" t="s">
        <v>162</v>
      </c>
      <c r="I17057" s="1" t="s">
        <v>30</v>
      </c>
      <c r="J17057" s="19">
        <v>557.01637799799994</v>
      </c>
    </row>
    <row r="17058" spans="1:10" x14ac:dyDescent="0.2">
      <c r="A17058">
        <v>2017</v>
      </c>
      <c r="B17058">
        <v>3</v>
      </c>
      <c r="C17058" s="1" t="s">
        <v>120</v>
      </c>
      <c r="D17058" s="1" t="s">
        <v>157</v>
      </c>
      <c r="E17058" s="1" t="s">
        <v>168</v>
      </c>
      <c r="F17058" s="1" t="s">
        <v>31</v>
      </c>
      <c r="G17058" s="1" t="s">
        <v>14</v>
      </c>
      <c r="H17058" s="1" t="s">
        <v>171</v>
      </c>
      <c r="I17058" s="1" t="s">
        <v>39</v>
      </c>
      <c r="J17058" s="19">
        <v>-3.4615699999999992E-2</v>
      </c>
    </row>
    <row r="17059" spans="1:10" x14ac:dyDescent="0.2">
      <c r="A17059">
        <v>2017</v>
      </c>
      <c r="B17059">
        <v>3</v>
      </c>
      <c r="C17059" s="1" t="s">
        <v>120</v>
      </c>
      <c r="D17059" s="1" t="s">
        <v>157</v>
      </c>
      <c r="E17059" s="1" t="s">
        <v>168</v>
      </c>
      <c r="F17059" s="1" t="s">
        <v>31</v>
      </c>
      <c r="G17059" s="1" t="s">
        <v>155</v>
      </c>
      <c r="H17059" s="1" t="s">
        <v>160</v>
      </c>
      <c r="I17059" s="1" t="s">
        <v>37</v>
      </c>
      <c r="J17059" s="19">
        <v>15.749679851000002</v>
      </c>
    </row>
    <row r="17060" spans="1:10" x14ac:dyDescent="0.2">
      <c r="A17060">
        <v>2017</v>
      </c>
      <c r="B17060">
        <v>3</v>
      </c>
      <c r="C17060" s="1" t="s">
        <v>120</v>
      </c>
      <c r="D17060" s="1" t="s">
        <v>157</v>
      </c>
      <c r="E17060" s="1" t="s">
        <v>168</v>
      </c>
      <c r="F17060" s="1" t="s">
        <v>31</v>
      </c>
      <c r="G17060" s="1" t="s">
        <v>155</v>
      </c>
      <c r="H17060" s="1" t="s">
        <v>161</v>
      </c>
      <c r="I17060" s="1" t="s">
        <v>29</v>
      </c>
      <c r="J17060" s="19">
        <v>-351.37894851999999</v>
      </c>
    </row>
    <row r="17061" spans="1:10" x14ac:dyDescent="0.2">
      <c r="A17061">
        <v>2017</v>
      </c>
      <c r="B17061">
        <v>3</v>
      </c>
      <c r="C17061" s="1" t="s">
        <v>120</v>
      </c>
      <c r="D17061" s="1" t="s">
        <v>157</v>
      </c>
      <c r="E17061" s="1" t="s">
        <v>168</v>
      </c>
      <c r="F17061" s="1" t="s">
        <v>31</v>
      </c>
      <c r="G17061" s="1" t="s">
        <v>155</v>
      </c>
      <c r="H17061" s="1" t="s">
        <v>162</v>
      </c>
      <c r="I17061" s="1" t="s">
        <v>30</v>
      </c>
      <c r="J17061" s="19">
        <v>-4.4973430259999994</v>
      </c>
    </row>
    <row r="17062" spans="1:10" x14ac:dyDescent="0.2">
      <c r="A17062">
        <v>2017</v>
      </c>
      <c r="B17062">
        <v>3</v>
      </c>
      <c r="C17062" s="1" t="s">
        <v>120</v>
      </c>
      <c r="D17062" s="1" t="s">
        <v>157</v>
      </c>
      <c r="E17062" s="1" t="s">
        <v>168</v>
      </c>
      <c r="F17062" s="1" t="s">
        <v>31</v>
      </c>
      <c r="G17062" s="1" t="s">
        <v>155</v>
      </c>
      <c r="H17062" s="1" t="s">
        <v>163</v>
      </c>
      <c r="I17062" s="1" t="s">
        <v>152</v>
      </c>
      <c r="J17062" s="19">
        <v>-15.258459236999993</v>
      </c>
    </row>
    <row r="17063" spans="1:10" x14ac:dyDescent="0.2">
      <c r="A17063">
        <v>2017</v>
      </c>
      <c r="B17063">
        <v>3</v>
      </c>
      <c r="C17063" s="1" t="s">
        <v>120</v>
      </c>
      <c r="D17063" s="1" t="s">
        <v>157</v>
      </c>
      <c r="E17063" s="1" t="s">
        <v>168</v>
      </c>
      <c r="F17063" s="1" t="s">
        <v>31</v>
      </c>
      <c r="G17063" s="1" t="s">
        <v>155</v>
      </c>
      <c r="H17063" s="1" t="s">
        <v>169</v>
      </c>
      <c r="I17063" s="1" t="s">
        <v>36</v>
      </c>
      <c r="J17063" s="19">
        <v>150.08362760099999</v>
      </c>
    </row>
    <row r="17064" spans="1:10" x14ac:dyDescent="0.2">
      <c r="A17064">
        <v>2017</v>
      </c>
      <c r="B17064">
        <v>3</v>
      </c>
      <c r="C17064" s="1" t="s">
        <v>120</v>
      </c>
      <c r="D17064" s="1" t="s">
        <v>157</v>
      </c>
      <c r="E17064" s="1" t="s">
        <v>168</v>
      </c>
      <c r="F17064" s="1" t="s">
        <v>31</v>
      </c>
      <c r="G17064" s="1" t="s">
        <v>155</v>
      </c>
      <c r="H17064" s="1" t="s">
        <v>171</v>
      </c>
      <c r="I17064" s="1" t="s">
        <v>39</v>
      </c>
      <c r="J17064" s="19">
        <v>0.34968423999999998</v>
      </c>
    </row>
    <row r="17065" spans="1:10" x14ac:dyDescent="0.2">
      <c r="A17065">
        <v>2017</v>
      </c>
      <c r="B17065">
        <v>3</v>
      </c>
      <c r="C17065" s="1" t="s">
        <v>120</v>
      </c>
      <c r="D17065" s="1" t="s">
        <v>157</v>
      </c>
      <c r="E17065" s="1" t="s">
        <v>167</v>
      </c>
      <c r="F17065" s="1" t="s">
        <v>32</v>
      </c>
      <c r="G17065" s="1" t="s">
        <v>158</v>
      </c>
      <c r="H17065" s="1" t="s">
        <v>168</v>
      </c>
      <c r="I17065" s="1" t="s">
        <v>31</v>
      </c>
      <c r="J17065" s="19">
        <v>-2.1397758786066228</v>
      </c>
    </row>
    <row r="17066" spans="1:10" x14ac:dyDescent="0.2">
      <c r="A17066">
        <v>2017</v>
      </c>
      <c r="B17066">
        <v>3</v>
      </c>
      <c r="C17066" s="1" t="s">
        <v>120</v>
      </c>
      <c r="D17066" s="1" t="s">
        <v>157</v>
      </c>
      <c r="E17066" s="1" t="s">
        <v>167</v>
      </c>
      <c r="F17066" s="1" t="s">
        <v>32</v>
      </c>
      <c r="G17066" s="1" t="s">
        <v>159</v>
      </c>
      <c r="H17066" s="1" t="s">
        <v>167</v>
      </c>
      <c r="I17066" s="1" t="s">
        <v>32</v>
      </c>
      <c r="J17066" s="19">
        <v>396.77252932100004</v>
      </c>
    </row>
    <row r="17067" spans="1:10" x14ac:dyDescent="0.2">
      <c r="A17067">
        <v>2017</v>
      </c>
      <c r="B17067">
        <v>3</v>
      </c>
      <c r="C17067" s="1" t="s">
        <v>120</v>
      </c>
      <c r="D17067" s="1" t="s">
        <v>157</v>
      </c>
      <c r="E17067" s="1" t="s">
        <v>167</v>
      </c>
      <c r="F17067" s="1" t="s">
        <v>32</v>
      </c>
      <c r="G17067" s="1" t="s">
        <v>159</v>
      </c>
      <c r="H17067" s="1" t="s">
        <v>171</v>
      </c>
      <c r="I17067" s="1" t="s">
        <v>39</v>
      </c>
      <c r="J17067" s="19">
        <v>142.38040676700001</v>
      </c>
    </row>
    <row r="17068" spans="1:10" x14ac:dyDescent="0.2">
      <c r="A17068">
        <v>2017</v>
      </c>
      <c r="B17068">
        <v>3</v>
      </c>
      <c r="C17068" s="1" t="s">
        <v>120</v>
      </c>
      <c r="D17068" s="1" t="s">
        <v>157</v>
      </c>
      <c r="E17068" s="1" t="s">
        <v>167</v>
      </c>
      <c r="F17068" s="1" t="s">
        <v>32</v>
      </c>
      <c r="G17068" s="1" t="s">
        <v>14</v>
      </c>
      <c r="H17068" s="1" t="s">
        <v>162</v>
      </c>
      <c r="I17068" s="1" t="s">
        <v>30</v>
      </c>
      <c r="J17068" s="19">
        <v>-759.01092732300003</v>
      </c>
    </row>
    <row r="17069" spans="1:10" x14ac:dyDescent="0.2">
      <c r="A17069">
        <v>2017</v>
      </c>
      <c r="B17069">
        <v>3</v>
      </c>
      <c r="C17069" s="1" t="s">
        <v>120</v>
      </c>
      <c r="D17069" s="1" t="s">
        <v>157</v>
      </c>
      <c r="E17069" s="1" t="s">
        <v>167</v>
      </c>
      <c r="F17069" s="1" t="s">
        <v>32</v>
      </c>
      <c r="G17069" s="1" t="s">
        <v>14</v>
      </c>
      <c r="H17069" s="1" t="s">
        <v>171</v>
      </c>
      <c r="I17069" s="1" t="s">
        <v>39</v>
      </c>
      <c r="J17069" s="19">
        <v>-0.15024999999999999</v>
      </c>
    </row>
    <row r="17070" spans="1:10" x14ac:dyDescent="0.2">
      <c r="A17070">
        <v>2017</v>
      </c>
      <c r="B17070">
        <v>3</v>
      </c>
      <c r="C17070" s="1" t="s">
        <v>120</v>
      </c>
      <c r="D17070" s="1" t="s">
        <v>157</v>
      </c>
      <c r="E17070" s="1" t="s">
        <v>167</v>
      </c>
      <c r="F17070" s="1" t="s">
        <v>32</v>
      </c>
      <c r="G17070" s="1" t="s">
        <v>16</v>
      </c>
      <c r="H17070" s="1" t="s">
        <v>160</v>
      </c>
      <c r="I17070" s="1" t="s">
        <v>37</v>
      </c>
      <c r="J17070" s="19">
        <v>1.33725</v>
      </c>
    </row>
    <row r="17071" spans="1:10" x14ac:dyDescent="0.2">
      <c r="A17071">
        <v>2017</v>
      </c>
      <c r="B17071">
        <v>3</v>
      </c>
      <c r="C17071" s="1" t="s">
        <v>120</v>
      </c>
      <c r="D17071" s="1" t="s">
        <v>157</v>
      </c>
      <c r="E17071" s="1" t="s">
        <v>167</v>
      </c>
      <c r="F17071" s="1" t="s">
        <v>32</v>
      </c>
      <c r="G17071" s="1" t="s">
        <v>16</v>
      </c>
      <c r="H17071" s="1" t="s">
        <v>163</v>
      </c>
      <c r="I17071" s="1" t="s">
        <v>152</v>
      </c>
      <c r="J17071" s="19">
        <v>-9.155050000000001</v>
      </c>
    </row>
    <row r="17072" spans="1:10" x14ac:dyDescent="0.2">
      <c r="A17072">
        <v>2017</v>
      </c>
      <c r="B17072">
        <v>3</v>
      </c>
      <c r="C17072" s="1" t="s">
        <v>120</v>
      </c>
      <c r="D17072" s="1" t="s">
        <v>157</v>
      </c>
      <c r="E17072" s="1" t="s">
        <v>167</v>
      </c>
      <c r="F17072" s="1" t="s">
        <v>32</v>
      </c>
      <c r="G17072" s="1" t="s">
        <v>16</v>
      </c>
      <c r="H17072" s="1" t="s">
        <v>170</v>
      </c>
      <c r="I17072" s="1" t="s">
        <v>151</v>
      </c>
      <c r="J17072" s="19">
        <v>10.394129999999999</v>
      </c>
    </row>
    <row r="17073" spans="1:10" x14ac:dyDescent="0.2">
      <c r="A17073">
        <v>2017</v>
      </c>
      <c r="B17073">
        <v>3</v>
      </c>
      <c r="C17073" s="1" t="s">
        <v>120</v>
      </c>
      <c r="D17073" s="1" t="s">
        <v>157</v>
      </c>
      <c r="E17073" s="1" t="s">
        <v>167</v>
      </c>
      <c r="F17073" s="1" t="s">
        <v>32</v>
      </c>
      <c r="G17073" s="1" t="s">
        <v>16</v>
      </c>
      <c r="H17073" s="1" t="s">
        <v>171</v>
      </c>
      <c r="I17073" s="1" t="s">
        <v>39</v>
      </c>
      <c r="J17073" s="19">
        <v>-4.9447099999999997</v>
      </c>
    </row>
    <row r="17074" spans="1:10" x14ac:dyDescent="0.2">
      <c r="A17074">
        <v>2017</v>
      </c>
      <c r="B17074">
        <v>3</v>
      </c>
      <c r="C17074" s="1" t="s">
        <v>120</v>
      </c>
      <c r="D17074" s="1" t="s">
        <v>157</v>
      </c>
      <c r="E17074" s="1" t="s">
        <v>167</v>
      </c>
      <c r="F17074" s="1" t="s">
        <v>32</v>
      </c>
      <c r="G17074" s="1" t="s">
        <v>155</v>
      </c>
      <c r="H17074" s="1" t="s">
        <v>160</v>
      </c>
      <c r="I17074" s="1" t="s">
        <v>37</v>
      </c>
      <c r="J17074" s="19">
        <v>-258.16555845747615</v>
      </c>
    </row>
    <row r="17075" spans="1:10" x14ac:dyDescent="0.2">
      <c r="A17075">
        <v>2017</v>
      </c>
      <c r="B17075">
        <v>3</v>
      </c>
      <c r="C17075" s="1" t="s">
        <v>120</v>
      </c>
      <c r="D17075" s="1" t="s">
        <v>157</v>
      </c>
      <c r="E17075" s="1" t="s">
        <v>167</v>
      </c>
      <c r="F17075" s="1" t="s">
        <v>32</v>
      </c>
      <c r="G17075" s="1" t="s">
        <v>155</v>
      </c>
      <c r="H17075" s="1" t="s">
        <v>161</v>
      </c>
      <c r="I17075" s="1" t="s">
        <v>29</v>
      </c>
      <c r="J17075" s="19">
        <v>-206.40768774026088</v>
      </c>
    </row>
    <row r="17076" spans="1:10" x14ac:dyDescent="0.2">
      <c r="A17076">
        <v>2017</v>
      </c>
      <c r="B17076">
        <v>3</v>
      </c>
      <c r="C17076" s="1" t="s">
        <v>120</v>
      </c>
      <c r="D17076" s="1" t="s">
        <v>157</v>
      </c>
      <c r="E17076" s="1" t="s">
        <v>167</v>
      </c>
      <c r="F17076" s="1" t="s">
        <v>32</v>
      </c>
      <c r="G17076" s="1" t="s">
        <v>155</v>
      </c>
      <c r="H17076" s="1" t="s">
        <v>162</v>
      </c>
      <c r="I17076" s="1" t="s">
        <v>30</v>
      </c>
      <c r="J17076" s="19">
        <v>84.375921177914975</v>
      </c>
    </row>
    <row r="17077" spans="1:10" x14ac:dyDescent="0.2">
      <c r="A17077">
        <v>2017</v>
      </c>
      <c r="B17077">
        <v>3</v>
      </c>
      <c r="C17077" s="1" t="s">
        <v>120</v>
      </c>
      <c r="D17077" s="1" t="s">
        <v>157</v>
      </c>
      <c r="E17077" s="1" t="s">
        <v>167</v>
      </c>
      <c r="F17077" s="1" t="s">
        <v>32</v>
      </c>
      <c r="G17077" s="1" t="s">
        <v>155</v>
      </c>
      <c r="H17077" s="1" t="s">
        <v>167</v>
      </c>
      <c r="I17077" s="1" t="s">
        <v>32</v>
      </c>
      <c r="J17077" s="19">
        <v>-1.6545060097751776</v>
      </c>
    </row>
    <row r="17078" spans="1:10" x14ac:dyDescent="0.2">
      <c r="A17078">
        <v>2017</v>
      </c>
      <c r="B17078">
        <v>3</v>
      </c>
      <c r="C17078" s="1" t="s">
        <v>120</v>
      </c>
      <c r="D17078" s="1" t="s">
        <v>157</v>
      </c>
      <c r="E17078" s="1" t="s">
        <v>167</v>
      </c>
      <c r="F17078" s="1" t="s">
        <v>32</v>
      </c>
      <c r="G17078" s="1" t="s">
        <v>155</v>
      </c>
      <c r="H17078" s="1" t="s">
        <v>163</v>
      </c>
      <c r="I17078" s="1" t="s">
        <v>152</v>
      </c>
      <c r="J17078" s="19">
        <v>6.4309306895972842</v>
      </c>
    </row>
    <row r="17079" spans="1:10" x14ac:dyDescent="0.2">
      <c r="A17079">
        <v>2017</v>
      </c>
      <c r="B17079">
        <v>3</v>
      </c>
      <c r="C17079" s="1" t="s">
        <v>120</v>
      </c>
      <c r="D17079" s="1" t="s">
        <v>157</v>
      </c>
      <c r="E17079" s="1" t="s">
        <v>167</v>
      </c>
      <c r="F17079" s="1" t="s">
        <v>32</v>
      </c>
      <c r="G17079" s="1" t="s">
        <v>155</v>
      </c>
      <c r="H17079" s="1" t="s">
        <v>169</v>
      </c>
      <c r="I17079" s="1" t="s">
        <v>36</v>
      </c>
      <c r="J17079" s="19">
        <v>-58.062911497999998</v>
      </c>
    </row>
    <row r="17080" spans="1:10" x14ac:dyDescent="0.2">
      <c r="A17080">
        <v>2017</v>
      </c>
      <c r="B17080">
        <v>3</v>
      </c>
      <c r="C17080" s="1" t="s">
        <v>120</v>
      </c>
      <c r="D17080" s="1" t="s">
        <v>157</v>
      </c>
      <c r="E17080" s="1" t="s">
        <v>167</v>
      </c>
      <c r="F17080" s="1" t="s">
        <v>32</v>
      </c>
      <c r="G17080" s="1" t="s">
        <v>155</v>
      </c>
      <c r="H17080" s="1" t="s">
        <v>171</v>
      </c>
      <c r="I17080" s="1" t="s">
        <v>39</v>
      </c>
      <c r="J17080" s="19">
        <v>381.15227258699991</v>
      </c>
    </row>
    <row r="17081" spans="1:10" x14ac:dyDescent="0.2">
      <c r="A17081">
        <v>2017</v>
      </c>
      <c r="B17081">
        <v>3</v>
      </c>
      <c r="C17081" s="1" t="s">
        <v>120</v>
      </c>
      <c r="D17081" s="1" t="s">
        <v>157</v>
      </c>
      <c r="E17081" s="1" t="s">
        <v>163</v>
      </c>
      <c r="F17081" s="1" t="s">
        <v>152</v>
      </c>
      <c r="G17081" s="1" t="s">
        <v>158</v>
      </c>
      <c r="H17081" s="1" t="s">
        <v>168</v>
      </c>
      <c r="I17081" s="1" t="s">
        <v>31</v>
      </c>
      <c r="J17081" s="19">
        <v>31.150209882919732</v>
      </c>
    </row>
    <row r="17082" spans="1:10" x14ac:dyDescent="0.2">
      <c r="A17082">
        <v>2017</v>
      </c>
      <c r="B17082">
        <v>3</v>
      </c>
      <c r="C17082" s="1" t="s">
        <v>120</v>
      </c>
      <c r="D17082" s="1" t="s">
        <v>157</v>
      </c>
      <c r="E17082" s="1" t="s">
        <v>163</v>
      </c>
      <c r="F17082" s="1" t="s">
        <v>152</v>
      </c>
      <c r="G17082" s="1" t="s">
        <v>158</v>
      </c>
      <c r="H17082" s="1" t="s">
        <v>171</v>
      </c>
      <c r="I17082" s="1" t="s">
        <v>39</v>
      </c>
      <c r="J17082" s="19">
        <v>-3.8898136000000001</v>
      </c>
    </row>
    <row r="17083" spans="1:10" x14ac:dyDescent="0.2">
      <c r="A17083">
        <v>2017</v>
      </c>
      <c r="B17083">
        <v>3</v>
      </c>
      <c r="C17083" s="1" t="s">
        <v>120</v>
      </c>
      <c r="D17083" s="1" t="s">
        <v>157</v>
      </c>
      <c r="E17083" s="1" t="s">
        <v>163</v>
      </c>
      <c r="F17083" s="1" t="s">
        <v>152</v>
      </c>
      <c r="G17083" s="1" t="s">
        <v>159</v>
      </c>
      <c r="H17083" s="1" t="s">
        <v>167</v>
      </c>
      <c r="I17083" s="1" t="s">
        <v>32</v>
      </c>
      <c r="J17083" s="19">
        <v>-20.088936418131347</v>
      </c>
    </row>
    <row r="17084" spans="1:10" x14ac:dyDescent="0.2">
      <c r="A17084">
        <v>2017</v>
      </c>
      <c r="B17084">
        <v>3</v>
      </c>
      <c r="C17084" s="1" t="s">
        <v>120</v>
      </c>
      <c r="D17084" s="1" t="s">
        <v>157</v>
      </c>
      <c r="E17084" s="1" t="s">
        <v>163</v>
      </c>
      <c r="F17084" s="1" t="s">
        <v>152</v>
      </c>
      <c r="G17084" s="1" t="s">
        <v>159</v>
      </c>
      <c r="H17084" s="1" t="s">
        <v>171</v>
      </c>
      <c r="I17084" s="1" t="s">
        <v>39</v>
      </c>
      <c r="J17084" s="19">
        <v>-11.339489199999999</v>
      </c>
    </row>
    <row r="17085" spans="1:10" x14ac:dyDescent="0.2">
      <c r="A17085">
        <v>2017</v>
      </c>
      <c r="B17085">
        <v>3</v>
      </c>
      <c r="C17085" s="1" t="s">
        <v>120</v>
      </c>
      <c r="D17085" s="1" t="s">
        <v>157</v>
      </c>
      <c r="E17085" s="1" t="s">
        <v>163</v>
      </c>
      <c r="F17085" s="1" t="s">
        <v>152</v>
      </c>
      <c r="G17085" s="1" t="s">
        <v>14</v>
      </c>
      <c r="H17085" s="1" t="s">
        <v>162</v>
      </c>
      <c r="I17085" s="1" t="s">
        <v>30</v>
      </c>
      <c r="J17085" s="19">
        <v>-10.828929426999991</v>
      </c>
    </row>
    <row r="17086" spans="1:10" x14ac:dyDescent="0.2">
      <c r="A17086">
        <v>2017</v>
      </c>
      <c r="B17086">
        <v>3</v>
      </c>
      <c r="C17086" s="1" t="s">
        <v>120</v>
      </c>
      <c r="D17086" s="1" t="s">
        <v>157</v>
      </c>
      <c r="E17086" s="1" t="s">
        <v>163</v>
      </c>
      <c r="F17086" s="1" t="s">
        <v>152</v>
      </c>
      <c r="G17086" s="1" t="s">
        <v>14</v>
      </c>
      <c r="H17086" s="1" t="s">
        <v>171</v>
      </c>
      <c r="I17086" s="1" t="s">
        <v>39</v>
      </c>
      <c r="J17086" s="19">
        <v>36.783058538999995</v>
      </c>
    </row>
    <row r="17087" spans="1:10" x14ac:dyDescent="0.2">
      <c r="A17087">
        <v>2017</v>
      </c>
      <c r="B17087">
        <v>3</v>
      </c>
      <c r="C17087" s="1" t="s">
        <v>120</v>
      </c>
      <c r="D17087" s="1" t="s">
        <v>157</v>
      </c>
      <c r="E17087" s="1" t="s">
        <v>163</v>
      </c>
      <c r="F17087" s="1" t="s">
        <v>152</v>
      </c>
      <c r="G17087" s="1" t="s">
        <v>13</v>
      </c>
      <c r="H17087" s="1" t="s">
        <v>161</v>
      </c>
      <c r="I17087" s="1" t="s">
        <v>29</v>
      </c>
      <c r="J17087" s="19">
        <v>12.186256907000002</v>
      </c>
    </row>
    <row r="17088" spans="1:10" x14ac:dyDescent="0.2">
      <c r="A17088">
        <v>2017</v>
      </c>
      <c r="B17088">
        <v>3</v>
      </c>
      <c r="C17088" s="1" t="s">
        <v>120</v>
      </c>
      <c r="D17088" s="1" t="s">
        <v>157</v>
      </c>
      <c r="E17088" s="1" t="s">
        <v>163</v>
      </c>
      <c r="F17088" s="1" t="s">
        <v>152</v>
      </c>
      <c r="G17088" s="1" t="s">
        <v>13</v>
      </c>
      <c r="H17088" s="1" t="s">
        <v>171</v>
      </c>
      <c r="I17088" s="1" t="s">
        <v>39</v>
      </c>
      <c r="J17088" s="19">
        <v>9.8256598000000004</v>
      </c>
    </row>
    <row r="17089" spans="1:10" x14ac:dyDescent="0.2">
      <c r="A17089">
        <v>2017</v>
      </c>
      <c r="B17089">
        <v>3</v>
      </c>
      <c r="C17089" s="1" t="s">
        <v>120</v>
      </c>
      <c r="D17089" s="1" t="s">
        <v>157</v>
      </c>
      <c r="E17089" s="1" t="s">
        <v>163</v>
      </c>
      <c r="F17089" s="1" t="s">
        <v>152</v>
      </c>
      <c r="G17089" s="1" t="s">
        <v>16</v>
      </c>
      <c r="H17089" s="1" t="s">
        <v>160</v>
      </c>
      <c r="I17089" s="1" t="s">
        <v>37</v>
      </c>
      <c r="J17089" s="19">
        <v>-15.448810101781497</v>
      </c>
    </row>
    <row r="17090" spans="1:10" x14ac:dyDescent="0.2">
      <c r="A17090">
        <v>2017</v>
      </c>
      <c r="B17090">
        <v>3</v>
      </c>
      <c r="C17090" s="1" t="s">
        <v>120</v>
      </c>
      <c r="D17090" s="1" t="s">
        <v>157</v>
      </c>
      <c r="E17090" s="1" t="s">
        <v>163</v>
      </c>
      <c r="F17090" s="1" t="s">
        <v>152</v>
      </c>
      <c r="G17090" s="1" t="s">
        <v>16</v>
      </c>
      <c r="H17090" s="1" t="s">
        <v>163</v>
      </c>
      <c r="I17090" s="1" t="s">
        <v>152</v>
      </c>
      <c r="J17090" s="19">
        <v>0</v>
      </c>
    </row>
    <row r="17091" spans="1:10" x14ac:dyDescent="0.2">
      <c r="A17091">
        <v>2017</v>
      </c>
      <c r="B17091">
        <v>3</v>
      </c>
      <c r="C17091" s="1" t="s">
        <v>120</v>
      </c>
      <c r="D17091" s="1" t="s">
        <v>157</v>
      </c>
      <c r="E17091" s="1" t="s">
        <v>163</v>
      </c>
      <c r="F17091" s="1" t="s">
        <v>152</v>
      </c>
      <c r="G17091" s="1" t="s">
        <v>16</v>
      </c>
      <c r="H17091" s="1" t="s">
        <v>170</v>
      </c>
      <c r="I17091" s="1" t="s">
        <v>151</v>
      </c>
      <c r="J17091" s="19">
        <v>217.40390199999996</v>
      </c>
    </row>
    <row r="17092" spans="1:10" x14ac:dyDescent="0.2">
      <c r="A17092">
        <v>2017</v>
      </c>
      <c r="B17092">
        <v>3</v>
      </c>
      <c r="C17092" s="1" t="s">
        <v>120</v>
      </c>
      <c r="D17092" s="1" t="s">
        <v>157</v>
      </c>
      <c r="E17092" s="1" t="s">
        <v>163</v>
      </c>
      <c r="F17092" s="1" t="s">
        <v>152</v>
      </c>
      <c r="G17092" s="1" t="s">
        <v>155</v>
      </c>
      <c r="H17092" s="1" t="s">
        <v>160</v>
      </c>
      <c r="I17092" s="1" t="s">
        <v>37</v>
      </c>
      <c r="J17092" s="19">
        <v>-3.664956239438931</v>
      </c>
    </row>
    <row r="17093" spans="1:10" x14ac:dyDescent="0.2">
      <c r="A17093">
        <v>2017</v>
      </c>
      <c r="B17093">
        <v>3</v>
      </c>
      <c r="C17093" s="1" t="s">
        <v>120</v>
      </c>
      <c r="D17093" s="1" t="s">
        <v>157</v>
      </c>
      <c r="E17093" s="1" t="s">
        <v>163</v>
      </c>
      <c r="F17093" s="1" t="s">
        <v>152</v>
      </c>
      <c r="G17093" s="1" t="s">
        <v>155</v>
      </c>
      <c r="H17093" s="1" t="s">
        <v>161</v>
      </c>
      <c r="I17093" s="1" t="s">
        <v>29</v>
      </c>
      <c r="J17093" s="19">
        <v>-2.8199254503024909</v>
      </c>
    </row>
    <row r="17094" spans="1:10" x14ac:dyDescent="0.2">
      <c r="A17094">
        <v>2017</v>
      </c>
      <c r="B17094">
        <v>3</v>
      </c>
      <c r="C17094" s="1" t="s">
        <v>120</v>
      </c>
      <c r="D17094" s="1" t="s">
        <v>157</v>
      </c>
      <c r="E17094" s="1" t="s">
        <v>163</v>
      </c>
      <c r="F17094" s="1" t="s">
        <v>152</v>
      </c>
      <c r="G17094" s="1" t="s">
        <v>155</v>
      </c>
      <c r="H17094" s="1" t="s">
        <v>162</v>
      </c>
      <c r="I17094" s="1" t="s">
        <v>30</v>
      </c>
      <c r="J17094" s="19">
        <v>-49.966636143625458</v>
      </c>
    </row>
    <row r="17095" spans="1:10" x14ac:dyDescent="0.2">
      <c r="A17095">
        <v>2017</v>
      </c>
      <c r="B17095">
        <v>3</v>
      </c>
      <c r="C17095" s="1" t="s">
        <v>120</v>
      </c>
      <c r="D17095" s="1" t="s">
        <v>157</v>
      </c>
      <c r="E17095" s="1" t="s">
        <v>163</v>
      </c>
      <c r="F17095" s="1" t="s">
        <v>152</v>
      </c>
      <c r="G17095" s="1" t="s">
        <v>155</v>
      </c>
      <c r="H17095" s="1" t="s">
        <v>163</v>
      </c>
      <c r="I17095" s="1" t="s">
        <v>152</v>
      </c>
      <c r="J17095" s="19">
        <v>16.97548487426111</v>
      </c>
    </row>
    <row r="17096" spans="1:10" x14ac:dyDescent="0.2">
      <c r="A17096">
        <v>2017</v>
      </c>
      <c r="B17096">
        <v>3</v>
      </c>
      <c r="C17096" s="1" t="s">
        <v>120</v>
      </c>
      <c r="D17096" s="1" t="s">
        <v>157</v>
      </c>
      <c r="E17096" s="1" t="s">
        <v>163</v>
      </c>
      <c r="F17096" s="1" t="s">
        <v>152</v>
      </c>
      <c r="G17096" s="1" t="s">
        <v>155</v>
      </c>
      <c r="H17096" s="1" t="s">
        <v>169</v>
      </c>
      <c r="I17096" s="1" t="s">
        <v>36</v>
      </c>
      <c r="J17096" s="19">
        <v>1.7219040460457218</v>
      </c>
    </row>
    <row r="17097" spans="1:10" x14ac:dyDescent="0.2">
      <c r="A17097">
        <v>2017</v>
      </c>
      <c r="B17097">
        <v>3</v>
      </c>
      <c r="C17097" s="1" t="s">
        <v>120</v>
      </c>
      <c r="D17097" s="1" t="s">
        <v>157</v>
      </c>
      <c r="E17097" s="1" t="s">
        <v>163</v>
      </c>
      <c r="F17097" s="1" t="s">
        <v>152</v>
      </c>
      <c r="G17097" s="1" t="s">
        <v>155</v>
      </c>
      <c r="H17097" s="1" t="s">
        <v>171</v>
      </c>
      <c r="I17097" s="1" t="s">
        <v>39</v>
      </c>
      <c r="J17097" s="19">
        <v>-4.1836199999999995</v>
      </c>
    </row>
    <row r="17098" spans="1:10" x14ac:dyDescent="0.2">
      <c r="A17098">
        <v>2017</v>
      </c>
      <c r="B17098">
        <v>3</v>
      </c>
      <c r="C17098" s="1" t="s">
        <v>120</v>
      </c>
      <c r="D17098" s="1" t="s">
        <v>157</v>
      </c>
      <c r="E17098" s="1" t="s">
        <v>164</v>
      </c>
      <c r="F17098" s="1" t="s">
        <v>165</v>
      </c>
      <c r="G17098" s="1" t="s">
        <v>158</v>
      </c>
      <c r="H17098" s="1" t="s">
        <v>168</v>
      </c>
      <c r="I17098" s="1" t="s">
        <v>31</v>
      </c>
      <c r="J17098" s="19">
        <v>-8.6104061477002762</v>
      </c>
    </row>
    <row r="17099" spans="1:10" x14ac:dyDescent="0.2">
      <c r="A17099">
        <v>2017</v>
      </c>
      <c r="B17099">
        <v>3</v>
      </c>
      <c r="C17099" s="1" t="s">
        <v>120</v>
      </c>
      <c r="D17099" s="1" t="s">
        <v>157</v>
      </c>
      <c r="E17099" s="1" t="s">
        <v>164</v>
      </c>
      <c r="F17099" s="1" t="s">
        <v>165</v>
      </c>
      <c r="G17099" s="1" t="s">
        <v>158</v>
      </c>
      <c r="H17099" s="1" t="s">
        <v>171</v>
      </c>
      <c r="I17099" s="1" t="s">
        <v>39</v>
      </c>
      <c r="J17099" s="19">
        <v>0.81655999999999995</v>
      </c>
    </row>
    <row r="17100" spans="1:10" x14ac:dyDescent="0.2">
      <c r="A17100">
        <v>2017</v>
      </c>
      <c r="B17100">
        <v>3</v>
      </c>
      <c r="C17100" s="1" t="s">
        <v>120</v>
      </c>
      <c r="D17100" s="1" t="s">
        <v>157</v>
      </c>
      <c r="E17100" s="1" t="s">
        <v>164</v>
      </c>
      <c r="F17100" s="1" t="s">
        <v>165</v>
      </c>
      <c r="G17100" s="1" t="s">
        <v>159</v>
      </c>
      <c r="H17100" s="1" t="s">
        <v>167</v>
      </c>
      <c r="I17100" s="1" t="s">
        <v>32</v>
      </c>
      <c r="J17100" s="19">
        <v>206.02087973534321</v>
      </c>
    </row>
    <row r="17101" spans="1:10" x14ac:dyDescent="0.2">
      <c r="A17101">
        <v>2017</v>
      </c>
      <c r="B17101">
        <v>3</v>
      </c>
      <c r="C17101" s="1" t="s">
        <v>120</v>
      </c>
      <c r="D17101" s="1" t="s">
        <v>157</v>
      </c>
      <c r="E17101" s="1" t="s">
        <v>164</v>
      </c>
      <c r="F17101" s="1" t="s">
        <v>165</v>
      </c>
      <c r="G17101" s="1" t="s">
        <v>159</v>
      </c>
      <c r="H17101" s="1" t="s">
        <v>171</v>
      </c>
      <c r="I17101" s="1" t="s">
        <v>39</v>
      </c>
      <c r="J17101" s="19">
        <v>32.934570000000001</v>
      </c>
    </row>
    <row r="17102" spans="1:10" x14ac:dyDescent="0.2">
      <c r="A17102">
        <v>2017</v>
      </c>
      <c r="B17102">
        <v>3</v>
      </c>
      <c r="C17102" s="1" t="s">
        <v>120</v>
      </c>
      <c r="D17102" s="1" t="s">
        <v>157</v>
      </c>
      <c r="E17102" s="1" t="s">
        <v>164</v>
      </c>
      <c r="F17102" s="1" t="s">
        <v>165</v>
      </c>
      <c r="G17102" s="1" t="s">
        <v>14</v>
      </c>
      <c r="H17102" s="1" t="s">
        <v>162</v>
      </c>
      <c r="I17102" s="1" t="s">
        <v>30</v>
      </c>
      <c r="J17102" s="19">
        <v>153.96229999999997</v>
      </c>
    </row>
    <row r="17103" spans="1:10" x14ac:dyDescent="0.2">
      <c r="A17103">
        <v>2017</v>
      </c>
      <c r="B17103">
        <v>3</v>
      </c>
      <c r="C17103" s="1" t="s">
        <v>120</v>
      </c>
      <c r="D17103" s="1" t="s">
        <v>157</v>
      </c>
      <c r="E17103" s="1" t="s">
        <v>164</v>
      </c>
      <c r="F17103" s="1" t="s">
        <v>165</v>
      </c>
      <c r="G17103" s="1" t="s">
        <v>14</v>
      </c>
      <c r="H17103" s="1" t="s">
        <v>171</v>
      </c>
      <c r="I17103" s="1" t="s">
        <v>39</v>
      </c>
      <c r="J17103" s="19">
        <v>-8.3732484010000015</v>
      </c>
    </row>
    <row r="17104" spans="1:10" x14ac:dyDescent="0.2">
      <c r="A17104">
        <v>2017</v>
      </c>
      <c r="B17104">
        <v>3</v>
      </c>
      <c r="C17104" s="1" t="s">
        <v>120</v>
      </c>
      <c r="D17104" s="1" t="s">
        <v>157</v>
      </c>
      <c r="E17104" s="1" t="s">
        <v>164</v>
      </c>
      <c r="F17104" s="1" t="s">
        <v>165</v>
      </c>
      <c r="G17104" s="1" t="s">
        <v>13</v>
      </c>
      <c r="H17104" s="1" t="s">
        <v>161</v>
      </c>
      <c r="I17104" s="1" t="s">
        <v>29</v>
      </c>
      <c r="J17104" s="19">
        <v>0.21582999999999999</v>
      </c>
    </row>
    <row r="17105" spans="1:10" x14ac:dyDescent="0.2">
      <c r="A17105">
        <v>2017</v>
      </c>
      <c r="B17105">
        <v>3</v>
      </c>
      <c r="C17105" s="1" t="s">
        <v>120</v>
      </c>
      <c r="D17105" s="1" t="s">
        <v>157</v>
      </c>
      <c r="E17105" s="1" t="s">
        <v>164</v>
      </c>
      <c r="F17105" s="1" t="s">
        <v>165</v>
      </c>
      <c r="G17105" s="1" t="s">
        <v>16</v>
      </c>
      <c r="H17105" s="1" t="s">
        <v>160</v>
      </c>
      <c r="I17105" s="1" t="s">
        <v>37</v>
      </c>
      <c r="J17105" s="19">
        <v>76.943470000000005</v>
      </c>
    </row>
    <row r="17106" spans="1:10" x14ac:dyDescent="0.2">
      <c r="A17106">
        <v>2017</v>
      </c>
      <c r="B17106">
        <v>3</v>
      </c>
      <c r="C17106" s="1" t="s">
        <v>120</v>
      </c>
      <c r="D17106" s="1" t="s">
        <v>157</v>
      </c>
      <c r="E17106" s="1" t="s">
        <v>164</v>
      </c>
      <c r="F17106" s="1" t="s">
        <v>165</v>
      </c>
      <c r="G17106" s="1" t="s">
        <v>16</v>
      </c>
      <c r="H17106" s="1" t="s">
        <v>163</v>
      </c>
      <c r="I17106" s="1" t="s">
        <v>152</v>
      </c>
      <c r="J17106" s="19">
        <v>-5.8175686490358205E-17</v>
      </c>
    </row>
    <row r="17107" spans="1:10" x14ac:dyDescent="0.2">
      <c r="A17107">
        <v>2017</v>
      </c>
      <c r="B17107">
        <v>3</v>
      </c>
      <c r="C17107" s="1" t="s">
        <v>120</v>
      </c>
      <c r="D17107" s="1" t="s">
        <v>157</v>
      </c>
      <c r="E17107" s="1" t="s">
        <v>164</v>
      </c>
      <c r="F17107" s="1" t="s">
        <v>165</v>
      </c>
      <c r="G17107" s="1" t="s">
        <v>16</v>
      </c>
      <c r="H17107" s="1" t="s">
        <v>170</v>
      </c>
      <c r="I17107" s="1" t="s">
        <v>151</v>
      </c>
      <c r="J17107" s="19">
        <v>56.191139999999997</v>
      </c>
    </row>
    <row r="17108" spans="1:10" x14ac:dyDescent="0.2">
      <c r="A17108">
        <v>2017</v>
      </c>
      <c r="B17108">
        <v>3</v>
      </c>
      <c r="C17108" s="1" t="s">
        <v>120</v>
      </c>
      <c r="D17108" s="1" t="s">
        <v>157</v>
      </c>
      <c r="E17108" s="1" t="s">
        <v>164</v>
      </c>
      <c r="F17108" s="1" t="s">
        <v>165</v>
      </c>
      <c r="G17108" s="1" t="s">
        <v>155</v>
      </c>
      <c r="H17108" s="1" t="s">
        <v>160</v>
      </c>
      <c r="I17108" s="1" t="s">
        <v>37</v>
      </c>
      <c r="J17108" s="19">
        <v>17.380654134124427</v>
      </c>
    </row>
    <row r="17109" spans="1:10" x14ac:dyDescent="0.2">
      <c r="A17109">
        <v>2017</v>
      </c>
      <c r="B17109">
        <v>3</v>
      </c>
      <c r="C17109" s="1" t="s">
        <v>120</v>
      </c>
      <c r="D17109" s="1" t="s">
        <v>157</v>
      </c>
      <c r="E17109" s="1" t="s">
        <v>164</v>
      </c>
      <c r="F17109" s="1" t="s">
        <v>165</v>
      </c>
      <c r="G17109" s="1" t="s">
        <v>155</v>
      </c>
      <c r="H17109" s="1" t="s">
        <v>161</v>
      </c>
      <c r="I17109" s="1" t="s">
        <v>29</v>
      </c>
      <c r="J17109" s="19">
        <v>-59.959119999999999</v>
      </c>
    </row>
    <row r="17110" spans="1:10" x14ac:dyDescent="0.2">
      <c r="A17110">
        <v>2017</v>
      </c>
      <c r="B17110">
        <v>3</v>
      </c>
      <c r="C17110" s="1" t="s">
        <v>120</v>
      </c>
      <c r="D17110" s="1" t="s">
        <v>157</v>
      </c>
      <c r="E17110" s="1" t="s">
        <v>164</v>
      </c>
      <c r="F17110" s="1" t="s">
        <v>165</v>
      </c>
      <c r="G17110" s="1" t="s">
        <v>155</v>
      </c>
      <c r="H17110" s="1" t="s">
        <v>162</v>
      </c>
      <c r="I17110" s="1" t="s">
        <v>30</v>
      </c>
      <c r="J17110" s="19">
        <v>18.459970000000006</v>
      </c>
    </row>
    <row r="17111" spans="1:10" x14ac:dyDescent="0.2">
      <c r="A17111">
        <v>2017</v>
      </c>
      <c r="B17111">
        <v>3</v>
      </c>
      <c r="C17111" s="1" t="s">
        <v>120</v>
      </c>
      <c r="D17111" s="1" t="s">
        <v>157</v>
      </c>
      <c r="E17111" s="1" t="s">
        <v>164</v>
      </c>
      <c r="F17111" s="1" t="s">
        <v>165</v>
      </c>
      <c r="G17111" s="1" t="s">
        <v>155</v>
      </c>
      <c r="H17111" s="1" t="s">
        <v>167</v>
      </c>
      <c r="I17111" s="1" t="s">
        <v>32</v>
      </c>
      <c r="J17111" s="19">
        <v>-4.037546671048875</v>
      </c>
    </row>
    <row r="17112" spans="1:10" x14ac:dyDescent="0.2">
      <c r="A17112">
        <v>2017</v>
      </c>
      <c r="B17112">
        <v>3</v>
      </c>
      <c r="C17112" s="1" t="s">
        <v>120</v>
      </c>
      <c r="D17112" s="1" t="s">
        <v>157</v>
      </c>
      <c r="E17112" s="1" t="s">
        <v>164</v>
      </c>
      <c r="F17112" s="1" t="s">
        <v>165</v>
      </c>
      <c r="G17112" s="1" t="s">
        <v>155</v>
      </c>
      <c r="H17112" s="1" t="s">
        <v>163</v>
      </c>
      <c r="I17112" s="1" t="s">
        <v>152</v>
      </c>
      <c r="J17112" s="19">
        <v>6.2883325369244538</v>
      </c>
    </row>
    <row r="17113" spans="1:10" x14ac:dyDescent="0.2">
      <c r="A17113">
        <v>2017</v>
      </c>
      <c r="B17113">
        <v>3</v>
      </c>
      <c r="C17113" s="1" t="s">
        <v>120</v>
      </c>
      <c r="D17113" s="1" t="s">
        <v>157</v>
      </c>
      <c r="E17113" s="1" t="s">
        <v>164</v>
      </c>
      <c r="F17113" s="1" t="s">
        <v>165</v>
      </c>
      <c r="G17113" s="1" t="s">
        <v>155</v>
      </c>
      <c r="H17113" s="1" t="s">
        <v>169</v>
      </c>
      <c r="I17113" s="1" t="s">
        <v>36</v>
      </c>
      <c r="J17113" s="19">
        <v>-67.240790000000004</v>
      </c>
    </row>
    <row r="17114" spans="1:10" x14ac:dyDescent="0.2">
      <c r="A17114">
        <v>2017</v>
      </c>
      <c r="B17114">
        <v>3</v>
      </c>
      <c r="C17114" s="1" t="s">
        <v>120</v>
      </c>
      <c r="D17114" s="1" t="s">
        <v>157</v>
      </c>
      <c r="E17114" s="1" t="s">
        <v>164</v>
      </c>
      <c r="F17114" s="1" t="s">
        <v>165</v>
      </c>
      <c r="G17114" s="1" t="s">
        <v>155</v>
      </c>
      <c r="H17114" s="1" t="s">
        <v>171</v>
      </c>
      <c r="I17114" s="1" t="s">
        <v>39</v>
      </c>
      <c r="J17114" s="19">
        <v>-98.472381892000001</v>
      </c>
    </row>
    <row r="17115" spans="1:10" x14ac:dyDescent="0.2">
      <c r="A17115">
        <v>2017</v>
      </c>
      <c r="B17115">
        <v>3</v>
      </c>
      <c r="C17115" s="1" t="s">
        <v>120</v>
      </c>
      <c r="D17115" s="1" t="s">
        <v>157</v>
      </c>
      <c r="E17115" s="1" t="s">
        <v>166</v>
      </c>
      <c r="F17115" s="1" t="s">
        <v>150</v>
      </c>
      <c r="G17115" s="1" t="s">
        <v>159</v>
      </c>
      <c r="H17115" s="1" t="s">
        <v>167</v>
      </c>
      <c r="I17115" s="1" t="s">
        <v>32</v>
      </c>
      <c r="J17115" s="19">
        <v>737.2274269251227</v>
      </c>
    </row>
    <row r="17116" spans="1:10" x14ac:dyDescent="0.2">
      <c r="A17116">
        <v>2017</v>
      </c>
      <c r="B17116">
        <v>3</v>
      </c>
      <c r="C17116" s="1" t="s">
        <v>120</v>
      </c>
      <c r="D17116" s="1" t="s">
        <v>157</v>
      </c>
      <c r="E17116" s="1" t="s">
        <v>166</v>
      </c>
      <c r="F17116" s="1" t="s">
        <v>150</v>
      </c>
      <c r="G17116" s="1" t="s">
        <v>159</v>
      </c>
      <c r="H17116" s="1" t="s">
        <v>171</v>
      </c>
      <c r="I17116" s="1" t="s">
        <v>39</v>
      </c>
      <c r="J17116" s="19">
        <v>2870.8520500000004</v>
      </c>
    </row>
    <row r="17117" spans="1:10" x14ac:dyDescent="0.2">
      <c r="A17117">
        <v>2017</v>
      </c>
      <c r="B17117">
        <v>3</v>
      </c>
      <c r="C17117" s="1" t="s">
        <v>120</v>
      </c>
      <c r="D17117" s="1" t="s">
        <v>157</v>
      </c>
      <c r="E17117" s="1" t="s">
        <v>166</v>
      </c>
      <c r="F17117" s="1" t="s">
        <v>150</v>
      </c>
      <c r="G17117" s="1" t="s">
        <v>14</v>
      </c>
      <c r="H17117" s="1" t="s">
        <v>162</v>
      </c>
      <c r="I17117" s="1" t="s">
        <v>30</v>
      </c>
      <c r="J17117" s="19">
        <v>950.7235378549999</v>
      </c>
    </row>
    <row r="17118" spans="1:10" x14ac:dyDescent="0.2">
      <c r="A17118">
        <v>2017</v>
      </c>
      <c r="B17118">
        <v>3</v>
      </c>
      <c r="C17118" s="1" t="s">
        <v>120</v>
      </c>
      <c r="D17118" s="1" t="s">
        <v>157</v>
      </c>
      <c r="E17118" s="1" t="s">
        <v>166</v>
      </c>
      <c r="F17118" s="1" t="s">
        <v>150</v>
      </c>
      <c r="G17118" s="1" t="s">
        <v>14</v>
      </c>
      <c r="H17118" s="1" t="s">
        <v>171</v>
      </c>
      <c r="I17118" s="1" t="s">
        <v>39</v>
      </c>
      <c r="J17118" s="19">
        <v>-58.340887854999991</v>
      </c>
    </row>
    <row r="17119" spans="1:10" x14ac:dyDescent="0.2">
      <c r="A17119">
        <v>2017</v>
      </c>
      <c r="B17119">
        <v>3</v>
      </c>
      <c r="C17119" s="1" t="s">
        <v>120</v>
      </c>
      <c r="D17119" s="1" t="s">
        <v>157</v>
      </c>
      <c r="E17119" s="1" t="s">
        <v>166</v>
      </c>
      <c r="F17119" s="1" t="s">
        <v>150</v>
      </c>
      <c r="G17119" s="1" t="s">
        <v>155</v>
      </c>
      <c r="H17119" s="1" t="s">
        <v>160</v>
      </c>
      <c r="I17119" s="1" t="s">
        <v>37</v>
      </c>
      <c r="J17119" s="19">
        <v>-122.21114964022608</v>
      </c>
    </row>
    <row r="17120" spans="1:10" x14ac:dyDescent="0.2">
      <c r="A17120">
        <v>2017</v>
      </c>
      <c r="B17120">
        <v>3</v>
      </c>
      <c r="C17120" s="1" t="s">
        <v>120</v>
      </c>
      <c r="D17120" s="1" t="s">
        <v>157</v>
      </c>
      <c r="E17120" s="1" t="s">
        <v>166</v>
      </c>
      <c r="F17120" s="1" t="s">
        <v>150</v>
      </c>
      <c r="G17120" s="1" t="s">
        <v>155</v>
      </c>
      <c r="H17120" s="1" t="s">
        <v>161</v>
      </c>
      <c r="I17120" s="1" t="s">
        <v>29</v>
      </c>
      <c r="J17120" s="19">
        <v>-919.79674</v>
      </c>
    </row>
    <row r="17121" spans="1:10" x14ac:dyDescent="0.2">
      <c r="A17121">
        <v>2017</v>
      </c>
      <c r="B17121">
        <v>3</v>
      </c>
      <c r="C17121" s="1" t="s">
        <v>120</v>
      </c>
      <c r="D17121" s="1" t="s">
        <v>157</v>
      </c>
      <c r="E17121" s="1" t="s">
        <v>166</v>
      </c>
      <c r="F17121" s="1" t="s">
        <v>150</v>
      </c>
      <c r="G17121" s="1" t="s">
        <v>155</v>
      </c>
      <c r="H17121" s="1" t="s">
        <v>162</v>
      </c>
      <c r="I17121" s="1" t="s">
        <v>30</v>
      </c>
      <c r="J17121" s="19">
        <v>-198.83229</v>
      </c>
    </row>
    <row r="17122" spans="1:10" x14ac:dyDescent="0.2">
      <c r="A17122">
        <v>2017</v>
      </c>
      <c r="B17122">
        <v>3</v>
      </c>
      <c r="C17122" s="1" t="s">
        <v>120</v>
      </c>
      <c r="D17122" s="1" t="s">
        <v>157</v>
      </c>
      <c r="E17122" s="1" t="s">
        <v>166</v>
      </c>
      <c r="F17122" s="1" t="s">
        <v>150</v>
      </c>
      <c r="G17122" s="1" t="s">
        <v>155</v>
      </c>
      <c r="H17122" s="1" t="s">
        <v>163</v>
      </c>
      <c r="I17122" s="1" t="s">
        <v>152</v>
      </c>
      <c r="J17122" s="19">
        <v>-3.4960071367738728</v>
      </c>
    </row>
    <row r="17123" spans="1:10" x14ac:dyDescent="0.2">
      <c r="A17123">
        <v>2017</v>
      </c>
      <c r="B17123">
        <v>3</v>
      </c>
      <c r="C17123" s="1" t="s">
        <v>120</v>
      </c>
      <c r="D17123" s="1" t="s">
        <v>157</v>
      </c>
      <c r="E17123" s="1" t="s">
        <v>166</v>
      </c>
      <c r="F17123" s="1" t="s">
        <v>150</v>
      </c>
      <c r="G17123" s="1" t="s">
        <v>155</v>
      </c>
      <c r="H17123" s="1" t="s">
        <v>169</v>
      </c>
      <c r="I17123" s="1" t="s">
        <v>36</v>
      </c>
      <c r="J17123" s="19">
        <v>-703.93176000000005</v>
      </c>
    </row>
    <row r="17124" spans="1:10" x14ac:dyDescent="0.2">
      <c r="A17124">
        <v>2017</v>
      </c>
      <c r="B17124">
        <v>3</v>
      </c>
      <c r="C17124" s="1" t="s">
        <v>120</v>
      </c>
      <c r="D17124" s="1" t="s">
        <v>157</v>
      </c>
      <c r="E17124" s="1" t="s">
        <v>166</v>
      </c>
      <c r="F17124" s="1" t="s">
        <v>150</v>
      </c>
      <c r="G17124" s="1" t="s">
        <v>155</v>
      </c>
      <c r="H17124" s="1" t="s">
        <v>171</v>
      </c>
      <c r="I17124" s="1" t="s">
        <v>39</v>
      </c>
      <c r="J17124" s="19">
        <v>-468.46211322300002</v>
      </c>
    </row>
    <row r="17125" spans="1:10" x14ac:dyDescent="0.2">
      <c r="A17125">
        <v>2017</v>
      </c>
      <c r="B17125">
        <v>3</v>
      </c>
      <c r="C17125" s="1" t="s">
        <v>120</v>
      </c>
      <c r="D17125" s="1" t="s">
        <v>157</v>
      </c>
      <c r="E17125" s="1" t="s">
        <v>169</v>
      </c>
      <c r="F17125" s="1" t="s">
        <v>36</v>
      </c>
      <c r="G17125" s="1" t="s">
        <v>158</v>
      </c>
      <c r="H17125" s="1" t="s">
        <v>168</v>
      </c>
      <c r="I17125" s="1" t="s">
        <v>31</v>
      </c>
      <c r="J17125" s="19">
        <v>-102.47188199374166</v>
      </c>
    </row>
    <row r="17126" spans="1:10" x14ac:dyDescent="0.2">
      <c r="A17126">
        <v>2017</v>
      </c>
      <c r="B17126">
        <v>3</v>
      </c>
      <c r="C17126" s="1" t="s">
        <v>120</v>
      </c>
      <c r="D17126" s="1" t="s">
        <v>157</v>
      </c>
      <c r="E17126" s="1" t="s">
        <v>169</v>
      </c>
      <c r="F17126" s="1" t="s">
        <v>36</v>
      </c>
      <c r="G17126" s="1" t="s">
        <v>158</v>
      </c>
      <c r="H17126" s="1" t="s">
        <v>171</v>
      </c>
      <c r="I17126" s="1" t="s">
        <v>39</v>
      </c>
      <c r="J17126" s="19">
        <v>-30.511744739000001</v>
      </c>
    </row>
    <row r="17127" spans="1:10" x14ac:dyDescent="0.2">
      <c r="A17127">
        <v>2017</v>
      </c>
      <c r="B17127">
        <v>3</v>
      </c>
      <c r="C17127" s="1" t="s">
        <v>120</v>
      </c>
      <c r="D17127" s="1" t="s">
        <v>157</v>
      </c>
      <c r="E17127" s="1" t="s">
        <v>169</v>
      </c>
      <c r="F17127" s="1" t="s">
        <v>36</v>
      </c>
      <c r="G17127" s="1" t="s">
        <v>14</v>
      </c>
      <c r="H17127" s="1" t="s">
        <v>161</v>
      </c>
      <c r="I17127" s="1" t="s">
        <v>29</v>
      </c>
      <c r="J17127" s="19">
        <v>12.31921</v>
      </c>
    </row>
    <row r="17128" spans="1:10" x14ac:dyDescent="0.2">
      <c r="A17128">
        <v>2017</v>
      </c>
      <c r="B17128">
        <v>3</v>
      </c>
      <c r="C17128" s="1" t="s">
        <v>120</v>
      </c>
      <c r="D17128" s="1" t="s">
        <v>157</v>
      </c>
      <c r="E17128" s="1" t="s">
        <v>169</v>
      </c>
      <c r="F17128" s="1" t="s">
        <v>36</v>
      </c>
      <c r="G17128" s="1" t="s">
        <v>14</v>
      </c>
      <c r="H17128" s="1" t="s">
        <v>162</v>
      </c>
      <c r="I17128" s="1" t="s">
        <v>30</v>
      </c>
      <c r="J17128" s="19">
        <v>-718.46579410099991</v>
      </c>
    </row>
    <row r="17129" spans="1:10" x14ac:dyDescent="0.2">
      <c r="A17129">
        <v>2017</v>
      </c>
      <c r="B17129">
        <v>3</v>
      </c>
      <c r="C17129" s="1" t="s">
        <v>120</v>
      </c>
      <c r="D17129" s="1" t="s">
        <v>157</v>
      </c>
      <c r="E17129" s="1" t="s">
        <v>169</v>
      </c>
      <c r="F17129" s="1" t="s">
        <v>36</v>
      </c>
      <c r="G17129" s="1" t="s">
        <v>14</v>
      </c>
      <c r="H17129" s="1" t="s">
        <v>171</v>
      </c>
      <c r="I17129" s="1" t="s">
        <v>39</v>
      </c>
      <c r="J17129" s="19">
        <v>-121.504537861</v>
      </c>
    </row>
    <row r="17130" spans="1:10" x14ac:dyDescent="0.2">
      <c r="A17130">
        <v>2017</v>
      </c>
      <c r="B17130">
        <v>3</v>
      </c>
      <c r="C17130" s="1" t="s">
        <v>120</v>
      </c>
      <c r="D17130" s="1" t="s">
        <v>157</v>
      </c>
      <c r="E17130" s="1" t="s">
        <v>169</v>
      </c>
      <c r="F17130" s="1" t="s">
        <v>36</v>
      </c>
      <c r="G17130" s="1" t="s">
        <v>13</v>
      </c>
      <c r="H17130" s="1" t="s">
        <v>161</v>
      </c>
      <c r="I17130" s="1" t="s">
        <v>29</v>
      </c>
      <c r="J17130" s="19">
        <v>-0.26187308999999998</v>
      </c>
    </row>
    <row r="17131" spans="1:10" x14ac:dyDescent="0.2">
      <c r="A17131">
        <v>2017</v>
      </c>
      <c r="B17131">
        <v>3</v>
      </c>
      <c r="C17131" s="1" t="s">
        <v>120</v>
      </c>
      <c r="D17131" s="1" t="s">
        <v>157</v>
      </c>
      <c r="E17131" s="1" t="s">
        <v>169</v>
      </c>
      <c r="F17131" s="1" t="s">
        <v>36</v>
      </c>
      <c r="G17131" s="1" t="s">
        <v>16</v>
      </c>
      <c r="H17131" s="1" t="s">
        <v>160</v>
      </c>
      <c r="I17131" s="1" t="s">
        <v>37</v>
      </c>
      <c r="J17131" s="19">
        <v>2.6540100000000022</v>
      </c>
    </row>
    <row r="17132" spans="1:10" x14ac:dyDescent="0.2">
      <c r="A17132">
        <v>2017</v>
      </c>
      <c r="B17132">
        <v>3</v>
      </c>
      <c r="C17132" s="1" t="s">
        <v>120</v>
      </c>
      <c r="D17132" s="1" t="s">
        <v>157</v>
      </c>
      <c r="E17132" s="1" t="s">
        <v>169</v>
      </c>
      <c r="F17132" s="1" t="s">
        <v>36</v>
      </c>
      <c r="G17132" s="1" t="s">
        <v>16</v>
      </c>
      <c r="H17132" s="1" t="s">
        <v>162</v>
      </c>
      <c r="I17132" s="1" t="s">
        <v>30</v>
      </c>
      <c r="J17132" s="19">
        <v>-120.47449999999999</v>
      </c>
    </row>
    <row r="17133" spans="1:10" x14ac:dyDescent="0.2">
      <c r="A17133">
        <v>2017</v>
      </c>
      <c r="B17133">
        <v>3</v>
      </c>
      <c r="C17133" s="1" t="s">
        <v>120</v>
      </c>
      <c r="D17133" s="1" t="s">
        <v>157</v>
      </c>
      <c r="E17133" s="1" t="s">
        <v>169</v>
      </c>
      <c r="F17133" s="1" t="s">
        <v>36</v>
      </c>
      <c r="G17133" s="1" t="s">
        <v>16</v>
      </c>
      <c r="H17133" s="1" t="s">
        <v>170</v>
      </c>
      <c r="I17133" s="1" t="s">
        <v>151</v>
      </c>
      <c r="J17133" s="19">
        <v>88.47862771600002</v>
      </c>
    </row>
    <row r="17134" spans="1:10" x14ac:dyDescent="0.2">
      <c r="A17134">
        <v>2017</v>
      </c>
      <c r="B17134">
        <v>3</v>
      </c>
      <c r="C17134" s="1" t="s">
        <v>120</v>
      </c>
      <c r="D17134" s="1" t="s">
        <v>157</v>
      </c>
      <c r="E17134" s="1" t="s">
        <v>169</v>
      </c>
      <c r="F17134" s="1" t="s">
        <v>36</v>
      </c>
      <c r="G17134" s="1" t="s">
        <v>155</v>
      </c>
      <c r="H17134" s="1" t="s">
        <v>160</v>
      </c>
      <c r="I17134" s="1" t="s">
        <v>37</v>
      </c>
      <c r="J17134" s="19">
        <v>7.0895581540000006</v>
      </c>
    </row>
    <row r="17135" spans="1:10" x14ac:dyDescent="0.2">
      <c r="A17135">
        <v>2017</v>
      </c>
      <c r="B17135">
        <v>3</v>
      </c>
      <c r="C17135" s="1" t="s">
        <v>120</v>
      </c>
      <c r="D17135" s="1" t="s">
        <v>157</v>
      </c>
      <c r="E17135" s="1" t="s">
        <v>169</v>
      </c>
      <c r="F17135" s="1" t="s">
        <v>36</v>
      </c>
      <c r="G17135" s="1" t="s">
        <v>155</v>
      </c>
      <c r="H17135" s="1" t="s">
        <v>161</v>
      </c>
      <c r="I17135" s="1" t="s">
        <v>29</v>
      </c>
      <c r="J17135" s="19">
        <v>-388.13675339099996</v>
      </c>
    </row>
    <row r="17136" spans="1:10" x14ac:dyDescent="0.2">
      <c r="A17136">
        <v>2017</v>
      </c>
      <c r="B17136">
        <v>3</v>
      </c>
      <c r="C17136" s="1" t="s">
        <v>120</v>
      </c>
      <c r="D17136" s="1" t="s">
        <v>157</v>
      </c>
      <c r="E17136" s="1" t="s">
        <v>169</v>
      </c>
      <c r="F17136" s="1" t="s">
        <v>36</v>
      </c>
      <c r="G17136" s="1" t="s">
        <v>155</v>
      </c>
      <c r="H17136" s="1" t="s">
        <v>162</v>
      </c>
      <c r="I17136" s="1" t="s">
        <v>30</v>
      </c>
      <c r="J17136" s="19">
        <v>10.444122579</v>
      </c>
    </row>
    <row r="17137" spans="1:10" x14ac:dyDescent="0.2">
      <c r="A17137">
        <v>2017</v>
      </c>
      <c r="B17137">
        <v>3</v>
      </c>
      <c r="C17137" s="1" t="s">
        <v>120</v>
      </c>
      <c r="D17137" s="1" t="s">
        <v>157</v>
      </c>
      <c r="E17137" s="1" t="s">
        <v>169</v>
      </c>
      <c r="F17137" s="1" t="s">
        <v>36</v>
      </c>
      <c r="G17137" s="1" t="s">
        <v>155</v>
      </c>
      <c r="H17137" s="1" t="s">
        <v>169</v>
      </c>
      <c r="I17137" s="1" t="s">
        <v>36</v>
      </c>
      <c r="J17137" s="19">
        <v>1.316785324</v>
      </c>
    </row>
    <row r="17138" spans="1:10" x14ac:dyDescent="0.2">
      <c r="A17138">
        <v>2017</v>
      </c>
      <c r="B17138">
        <v>3</v>
      </c>
      <c r="C17138" s="1" t="s">
        <v>120</v>
      </c>
      <c r="D17138" s="1" t="s">
        <v>157</v>
      </c>
      <c r="E17138" s="1" t="s">
        <v>169</v>
      </c>
      <c r="F17138" s="1" t="s">
        <v>36</v>
      </c>
      <c r="G17138" s="1" t="s">
        <v>155</v>
      </c>
      <c r="H17138" s="1" t="s">
        <v>171</v>
      </c>
      <c r="I17138" s="1" t="s">
        <v>39</v>
      </c>
      <c r="J17138" s="19">
        <v>-180.463422533</v>
      </c>
    </row>
    <row r="17139" spans="1:10" x14ac:dyDescent="0.2">
      <c r="A17139">
        <v>2017</v>
      </c>
      <c r="B17139">
        <v>3</v>
      </c>
      <c r="C17139" s="1" t="s">
        <v>120</v>
      </c>
      <c r="D17139" s="1" t="s">
        <v>157</v>
      </c>
      <c r="E17139" s="1" t="s">
        <v>170</v>
      </c>
      <c r="F17139" s="1" t="s">
        <v>151</v>
      </c>
      <c r="G17139" s="1" t="s">
        <v>158</v>
      </c>
      <c r="H17139" s="1" t="s">
        <v>168</v>
      </c>
      <c r="I17139" s="1" t="s">
        <v>31</v>
      </c>
      <c r="J17139" s="19">
        <v>-36.566489900206854</v>
      </c>
    </row>
    <row r="17140" spans="1:10" x14ac:dyDescent="0.2">
      <c r="A17140">
        <v>2017</v>
      </c>
      <c r="B17140">
        <v>3</v>
      </c>
      <c r="C17140" s="1" t="s">
        <v>120</v>
      </c>
      <c r="D17140" s="1" t="s">
        <v>157</v>
      </c>
      <c r="E17140" s="1" t="s">
        <v>170</v>
      </c>
      <c r="F17140" s="1" t="s">
        <v>151</v>
      </c>
      <c r="G17140" s="1" t="s">
        <v>159</v>
      </c>
      <c r="H17140" s="1" t="s">
        <v>167</v>
      </c>
      <c r="I17140" s="1" t="s">
        <v>32</v>
      </c>
      <c r="J17140" s="19">
        <v>-144.51618770715032</v>
      </c>
    </row>
    <row r="17141" spans="1:10" x14ac:dyDescent="0.2">
      <c r="A17141">
        <v>2017</v>
      </c>
      <c r="B17141">
        <v>3</v>
      </c>
      <c r="C17141" s="1" t="s">
        <v>120</v>
      </c>
      <c r="D17141" s="1" t="s">
        <v>157</v>
      </c>
      <c r="E17141" s="1" t="s">
        <v>170</v>
      </c>
      <c r="F17141" s="1" t="s">
        <v>151</v>
      </c>
      <c r="G17141" s="1" t="s">
        <v>14</v>
      </c>
      <c r="H17141" s="1" t="s">
        <v>162</v>
      </c>
      <c r="I17141" s="1" t="s">
        <v>30</v>
      </c>
      <c r="J17141" s="19">
        <v>519.82426000000009</v>
      </c>
    </row>
    <row r="17142" spans="1:10" x14ac:dyDescent="0.2">
      <c r="A17142">
        <v>2017</v>
      </c>
      <c r="B17142">
        <v>3</v>
      </c>
      <c r="C17142" s="1" t="s">
        <v>120</v>
      </c>
      <c r="D17142" s="1" t="s">
        <v>157</v>
      </c>
      <c r="E17142" s="1" t="s">
        <v>170</v>
      </c>
      <c r="F17142" s="1" t="s">
        <v>151</v>
      </c>
      <c r="G17142" s="1" t="s">
        <v>14</v>
      </c>
      <c r="H17142" s="1" t="s">
        <v>171</v>
      </c>
      <c r="I17142" s="1" t="s">
        <v>39</v>
      </c>
      <c r="J17142" s="19">
        <v>57.932650535999997</v>
      </c>
    </row>
    <row r="17143" spans="1:10" x14ac:dyDescent="0.2">
      <c r="A17143">
        <v>2017</v>
      </c>
      <c r="B17143">
        <v>3</v>
      </c>
      <c r="C17143" s="1" t="s">
        <v>120</v>
      </c>
      <c r="D17143" s="1" t="s">
        <v>157</v>
      </c>
      <c r="E17143" s="1" t="s">
        <v>170</v>
      </c>
      <c r="F17143" s="1" t="s">
        <v>151</v>
      </c>
      <c r="G17143" s="1" t="s">
        <v>13</v>
      </c>
      <c r="H17143" s="1" t="s">
        <v>161</v>
      </c>
      <c r="I17143" s="1" t="s">
        <v>29</v>
      </c>
      <c r="J17143" s="19">
        <v>36.952657182996916</v>
      </c>
    </row>
    <row r="17144" spans="1:10" x14ac:dyDescent="0.2">
      <c r="A17144">
        <v>2017</v>
      </c>
      <c r="B17144">
        <v>3</v>
      </c>
      <c r="C17144" s="1" t="s">
        <v>120</v>
      </c>
      <c r="D17144" s="1" t="s">
        <v>157</v>
      </c>
      <c r="E17144" s="1" t="s">
        <v>170</v>
      </c>
      <c r="F17144" s="1" t="s">
        <v>151</v>
      </c>
      <c r="G17144" s="1" t="s">
        <v>155</v>
      </c>
      <c r="H17144" s="1" t="s">
        <v>160</v>
      </c>
      <c r="I17144" s="1" t="s">
        <v>37</v>
      </c>
      <c r="J17144" s="19">
        <v>0</v>
      </c>
    </row>
    <row r="17145" spans="1:10" x14ac:dyDescent="0.2">
      <c r="A17145">
        <v>2017</v>
      </c>
      <c r="B17145">
        <v>3</v>
      </c>
      <c r="C17145" s="1" t="s">
        <v>120</v>
      </c>
      <c r="D17145" s="1" t="s">
        <v>157</v>
      </c>
      <c r="E17145" s="1" t="s">
        <v>170</v>
      </c>
      <c r="F17145" s="1" t="s">
        <v>151</v>
      </c>
      <c r="G17145" s="1" t="s">
        <v>155</v>
      </c>
      <c r="H17145" s="1" t="s">
        <v>161</v>
      </c>
      <c r="I17145" s="1" t="s">
        <v>29</v>
      </c>
      <c r="J17145" s="19">
        <v>0</v>
      </c>
    </row>
    <row r="17146" spans="1:10" x14ac:dyDescent="0.2">
      <c r="A17146">
        <v>2017</v>
      </c>
      <c r="B17146">
        <v>3</v>
      </c>
      <c r="C17146" s="1" t="s">
        <v>120</v>
      </c>
      <c r="D17146" s="1" t="s">
        <v>157</v>
      </c>
      <c r="E17146" s="1" t="s">
        <v>170</v>
      </c>
      <c r="F17146" s="1" t="s">
        <v>151</v>
      </c>
      <c r="G17146" s="1" t="s">
        <v>155</v>
      </c>
      <c r="H17146" s="1" t="s">
        <v>163</v>
      </c>
      <c r="I17146" s="1" t="s">
        <v>152</v>
      </c>
      <c r="J17146" s="19">
        <v>-3.1007767632773753</v>
      </c>
    </row>
    <row r="17147" spans="1:10" x14ac:dyDescent="0.2">
      <c r="A17147">
        <v>2017</v>
      </c>
      <c r="B17147">
        <v>3</v>
      </c>
      <c r="C17147" s="1" t="s">
        <v>120</v>
      </c>
      <c r="D17147" s="1" t="s">
        <v>157</v>
      </c>
      <c r="E17147" s="1" t="s">
        <v>170</v>
      </c>
      <c r="F17147" s="1" t="s">
        <v>151</v>
      </c>
      <c r="G17147" s="1" t="s">
        <v>155</v>
      </c>
      <c r="H17147" s="1" t="s">
        <v>171</v>
      </c>
      <c r="I17147" s="1" t="s">
        <v>39</v>
      </c>
      <c r="J17147" s="19">
        <v>0.45257255399999985</v>
      </c>
    </row>
    <row r="17148" spans="1:10" x14ac:dyDescent="0.2">
      <c r="A17148">
        <v>2017</v>
      </c>
      <c r="B17148">
        <v>3</v>
      </c>
      <c r="C17148" s="1" t="s">
        <v>120</v>
      </c>
      <c r="D17148" s="1" t="s">
        <v>157</v>
      </c>
      <c r="E17148" s="1" t="s">
        <v>171</v>
      </c>
      <c r="F17148" s="1" t="s">
        <v>39</v>
      </c>
      <c r="G17148" s="1" t="s">
        <v>158</v>
      </c>
      <c r="H17148" s="1" t="s">
        <v>168</v>
      </c>
      <c r="I17148" s="1" t="s">
        <v>31</v>
      </c>
      <c r="J17148" s="19">
        <v>15.749101887</v>
      </c>
    </row>
    <row r="17149" spans="1:10" x14ac:dyDescent="0.2">
      <c r="A17149">
        <v>2017</v>
      </c>
      <c r="B17149">
        <v>3</v>
      </c>
      <c r="C17149" s="1" t="s">
        <v>120</v>
      </c>
      <c r="D17149" s="1" t="s">
        <v>157</v>
      </c>
      <c r="E17149" s="1" t="s">
        <v>171</v>
      </c>
      <c r="F17149" s="1" t="s">
        <v>39</v>
      </c>
      <c r="G17149" s="1" t="s">
        <v>158</v>
      </c>
      <c r="H17149" s="1" t="s">
        <v>167</v>
      </c>
      <c r="I17149" s="1" t="s">
        <v>32</v>
      </c>
      <c r="J17149" s="19">
        <v>0</v>
      </c>
    </row>
    <row r="17150" spans="1:10" x14ac:dyDescent="0.2">
      <c r="A17150">
        <v>2017</v>
      </c>
      <c r="B17150">
        <v>3</v>
      </c>
      <c r="C17150" s="1" t="s">
        <v>120</v>
      </c>
      <c r="D17150" s="1" t="s">
        <v>157</v>
      </c>
      <c r="E17150" s="1" t="s">
        <v>171</v>
      </c>
      <c r="F17150" s="1" t="s">
        <v>39</v>
      </c>
      <c r="G17150" s="1" t="s">
        <v>159</v>
      </c>
      <c r="H17150" s="1" t="s">
        <v>167</v>
      </c>
      <c r="I17150" s="1" t="s">
        <v>32</v>
      </c>
      <c r="J17150" s="19">
        <v>26.131066733000001</v>
      </c>
    </row>
    <row r="17151" spans="1:10" x14ac:dyDescent="0.2">
      <c r="A17151">
        <v>2017</v>
      </c>
      <c r="B17151">
        <v>3</v>
      </c>
      <c r="C17151" s="1" t="s">
        <v>120</v>
      </c>
      <c r="D17151" s="1" t="s">
        <v>157</v>
      </c>
      <c r="E17151" s="1" t="s">
        <v>171</v>
      </c>
      <c r="F17151" s="1" t="s">
        <v>39</v>
      </c>
      <c r="G17151" s="1" t="s">
        <v>14</v>
      </c>
      <c r="H17151" s="1" t="s">
        <v>161</v>
      </c>
      <c r="I17151" s="1" t="s">
        <v>29</v>
      </c>
      <c r="J17151" s="19">
        <v>-0.80701000000000001</v>
      </c>
    </row>
    <row r="17152" spans="1:10" x14ac:dyDescent="0.2">
      <c r="A17152">
        <v>2017</v>
      </c>
      <c r="B17152">
        <v>3</v>
      </c>
      <c r="C17152" s="1" t="s">
        <v>120</v>
      </c>
      <c r="D17152" s="1" t="s">
        <v>157</v>
      </c>
      <c r="E17152" s="1" t="s">
        <v>171</v>
      </c>
      <c r="F17152" s="1" t="s">
        <v>39</v>
      </c>
      <c r="G17152" s="1" t="s">
        <v>14</v>
      </c>
      <c r="H17152" s="1" t="s">
        <v>162</v>
      </c>
      <c r="I17152" s="1" t="s">
        <v>30</v>
      </c>
      <c r="J17152" s="19">
        <v>75.078152012999993</v>
      </c>
    </row>
    <row r="17153" spans="1:10" x14ac:dyDescent="0.2">
      <c r="A17153">
        <v>2017</v>
      </c>
      <c r="B17153">
        <v>3</v>
      </c>
      <c r="C17153" s="1" t="s">
        <v>120</v>
      </c>
      <c r="D17153" s="1" t="s">
        <v>157</v>
      </c>
      <c r="E17153" s="1" t="s">
        <v>171</v>
      </c>
      <c r="F17153" s="1" t="s">
        <v>39</v>
      </c>
      <c r="G17153" s="1" t="s">
        <v>16</v>
      </c>
      <c r="H17153" s="1" t="s">
        <v>160</v>
      </c>
      <c r="I17153" s="1" t="s">
        <v>37</v>
      </c>
      <c r="J17153" s="19">
        <v>-248.11048959199999</v>
      </c>
    </row>
    <row r="17154" spans="1:10" x14ac:dyDescent="0.2">
      <c r="A17154">
        <v>2017</v>
      </c>
      <c r="B17154">
        <v>3</v>
      </c>
      <c r="C17154" s="1" t="s">
        <v>120</v>
      </c>
      <c r="D17154" s="1" t="s">
        <v>157</v>
      </c>
      <c r="E17154" s="1" t="s">
        <v>171</v>
      </c>
      <c r="F17154" s="1" t="s">
        <v>39</v>
      </c>
      <c r="G17154" s="1" t="s">
        <v>16</v>
      </c>
      <c r="H17154" s="1" t="s">
        <v>161</v>
      </c>
      <c r="I17154" s="1" t="s">
        <v>29</v>
      </c>
      <c r="J17154" s="19">
        <v>-3.3260000000000081E-2</v>
      </c>
    </row>
    <row r="17155" spans="1:10" x14ac:dyDescent="0.2">
      <c r="A17155">
        <v>2017</v>
      </c>
      <c r="B17155">
        <v>3</v>
      </c>
      <c r="C17155" s="1" t="s">
        <v>120</v>
      </c>
      <c r="D17155" s="1" t="s">
        <v>157</v>
      </c>
      <c r="E17155" s="1" t="s">
        <v>171</v>
      </c>
      <c r="F17155" s="1" t="s">
        <v>39</v>
      </c>
      <c r="G17155" s="1" t="s">
        <v>16</v>
      </c>
      <c r="H17155" s="1" t="s">
        <v>162</v>
      </c>
      <c r="I17155" s="1" t="s">
        <v>30</v>
      </c>
      <c r="J17155" s="19">
        <v>600.78502844499997</v>
      </c>
    </row>
    <row r="17156" spans="1:10" x14ac:dyDescent="0.2">
      <c r="A17156">
        <v>2017</v>
      </c>
      <c r="B17156">
        <v>3</v>
      </c>
      <c r="C17156" s="1" t="s">
        <v>120</v>
      </c>
      <c r="D17156" s="1" t="s">
        <v>157</v>
      </c>
      <c r="E17156" s="1" t="s">
        <v>171</v>
      </c>
      <c r="F17156" s="1" t="s">
        <v>39</v>
      </c>
      <c r="G17156" s="1" t="s">
        <v>16</v>
      </c>
      <c r="H17156" s="1" t="s">
        <v>163</v>
      </c>
      <c r="I17156" s="1" t="s">
        <v>152</v>
      </c>
      <c r="J17156" s="19">
        <v>26.776221298000003</v>
      </c>
    </row>
    <row r="17157" spans="1:10" x14ac:dyDescent="0.2">
      <c r="A17157">
        <v>2017</v>
      </c>
      <c r="B17157">
        <v>3</v>
      </c>
      <c r="C17157" s="1" t="s">
        <v>120</v>
      </c>
      <c r="D17157" s="1" t="s">
        <v>157</v>
      </c>
      <c r="E17157" s="1" t="s">
        <v>171</v>
      </c>
      <c r="F17157" s="1" t="s">
        <v>39</v>
      </c>
      <c r="G17157" s="1" t="s">
        <v>16</v>
      </c>
      <c r="H17157" s="1" t="s">
        <v>164</v>
      </c>
      <c r="I17157" s="1" t="s">
        <v>165</v>
      </c>
      <c r="J17157" s="19">
        <v>0.28141277200000003</v>
      </c>
    </row>
    <row r="17158" spans="1:10" x14ac:dyDescent="0.2">
      <c r="A17158">
        <v>2017</v>
      </c>
      <c r="B17158">
        <v>3</v>
      </c>
      <c r="C17158" s="1" t="s">
        <v>120</v>
      </c>
      <c r="D17158" s="1" t="s">
        <v>157</v>
      </c>
      <c r="E17158" s="1" t="s">
        <v>171</v>
      </c>
      <c r="F17158" s="1" t="s">
        <v>39</v>
      </c>
      <c r="G17158" s="1" t="s">
        <v>16</v>
      </c>
      <c r="H17158" s="1" t="s">
        <v>169</v>
      </c>
      <c r="I17158" s="1" t="s">
        <v>36</v>
      </c>
      <c r="J17158" s="19">
        <v>84.410816867999998</v>
      </c>
    </row>
    <row r="17159" spans="1:10" x14ac:dyDescent="0.2">
      <c r="A17159">
        <v>2017</v>
      </c>
      <c r="B17159">
        <v>3</v>
      </c>
      <c r="C17159" s="1" t="s">
        <v>120</v>
      </c>
      <c r="D17159" s="1" t="s">
        <v>157</v>
      </c>
      <c r="E17159" s="1" t="s">
        <v>171</v>
      </c>
      <c r="F17159" s="1" t="s">
        <v>39</v>
      </c>
      <c r="G17159" s="1" t="s">
        <v>155</v>
      </c>
      <c r="H17159" s="1" t="s">
        <v>160</v>
      </c>
      <c r="I17159" s="1" t="s">
        <v>37</v>
      </c>
      <c r="J17159" s="19">
        <v>970.78990365020036</v>
      </c>
    </row>
    <row r="17160" spans="1:10" x14ac:dyDescent="0.2">
      <c r="A17160">
        <v>2017</v>
      </c>
      <c r="B17160">
        <v>3</v>
      </c>
      <c r="C17160" s="1" t="s">
        <v>120</v>
      </c>
      <c r="D17160" s="1" t="s">
        <v>157</v>
      </c>
      <c r="E17160" s="1" t="s">
        <v>171</v>
      </c>
      <c r="F17160" s="1" t="s">
        <v>39</v>
      </c>
      <c r="G17160" s="1" t="s">
        <v>155</v>
      </c>
      <c r="H17160" s="1" t="s">
        <v>161</v>
      </c>
      <c r="I17160" s="1" t="s">
        <v>29</v>
      </c>
      <c r="J17160" s="19">
        <v>-22.25660452</v>
      </c>
    </row>
    <row r="17161" spans="1:10" x14ac:dyDescent="0.2">
      <c r="A17161">
        <v>2017</v>
      </c>
      <c r="B17161">
        <v>3</v>
      </c>
      <c r="C17161" s="1" t="s">
        <v>120</v>
      </c>
      <c r="D17161" s="1" t="s">
        <v>157</v>
      </c>
      <c r="E17161" s="1" t="s">
        <v>171</v>
      </c>
      <c r="F17161" s="1" t="s">
        <v>39</v>
      </c>
      <c r="G17161" s="1" t="s">
        <v>155</v>
      </c>
      <c r="H17161" s="1" t="s">
        <v>162</v>
      </c>
      <c r="I17161" s="1" t="s">
        <v>30</v>
      </c>
      <c r="J17161" s="19">
        <v>-637.06193538899993</v>
      </c>
    </row>
    <row r="17162" spans="1:10" x14ac:dyDescent="0.2">
      <c r="A17162">
        <v>2017</v>
      </c>
      <c r="B17162">
        <v>3</v>
      </c>
      <c r="C17162" s="1" t="s">
        <v>120</v>
      </c>
      <c r="D17162" s="1" t="s">
        <v>157</v>
      </c>
      <c r="E17162" s="1" t="s">
        <v>171</v>
      </c>
      <c r="F17162" s="1" t="s">
        <v>39</v>
      </c>
      <c r="G17162" s="1" t="s">
        <v>155</v>
      </c>
      <c r="H17162" s="1" t="s">
        <v>163</v>
      </c>
      <c r="I17162" s="1" t="s">
        <v>152</v>
      </c>
      <c r="J17162" s="19">
        <v>45.26722211479963</v>
      </c>
    </row>
    <row r="17163" spans="1:10" x14ac:dyDescent="0.2">
      <c r="A17163">
        <v>2017</v>
      </c>
      <c r="B17163">
        <v>3</v>
      </c>
      <c r="C17163" s="1" t="s">
        <v>120</v>
      </c>
      <c r="D17163" s="1" t="s">
        <v>157</v>
      </c>
      <c r="E17163" s="1" t="s">
        <v>171</v>
      </c>
      <c r="F17163" s="1" t="s">
        <v>39</v>
      </c>
      <c r="G17163" s="1" t="s">
        <v>155</v>
      </c>
      <c r="H17163" s="1" t="s">
        <v>169</v>
      </c>
      <c r="I17163" s="1" t="s">
        <v>36</v>
      </c>
      <c r="J17163" s="19">
        <v>900.66036943400002</v>
      </c>
    </row>
    <row r="17164" spans="1:10" x14ac:dyDescent="0.2">
      <c r="A17164">
        <v>2017</v>
      </c>
      <c r="B17164">
        <v>4</v>
      </c>
      <c r="C17164" s="1" t="s">
        <v>121</v>
      </c>
      <c r="D17164" s="1" t="s">
        <v>58</v>
      </c>
      <c r="E17164" s="1" t="s">
        <v>160</v>
      </c>
      <c r="F17164" s="1" t="s">
        <v>37</v>
      </c>
      <c r="G17164" s="1" t="s">
        <v>158</v>
      </c>
      <c r="H17164" s="1" t="s">
        <v>168</v>
      </c>
      <c r="I17164" s="1" t="s">
        <v>31</v>
      </c>
      <c r="J17164" s="19">
        <v>5604.8118319203477</v>
      </c>
    </row>
    <row r="17165" spans="1:10" x14ac:dyDescent="0.2">
      <c r="A17165">
        <v>2017</v>
      </c>
      <c r="B17165">
        <v>4</v>
      </c>
      <c r="C17165" s="1" t="s">
        <v>121</v>
      </c>
      <c r="D17165" s="1" t="s">
        <v>58</v>
      </c>
      <c r="E17165" s="1" t="s">
        <v>160</v>
      </c>
      <c r="F17165" s="1" t="s">
        <v>37</v>
      </c>
      <c r="G17165" s="1" t="s">
        <v>159</v>
      </c>
      <c r="H17165" s="1" t="s">
        <v>167</v>
      </c>
      <c r="I17165" s="1" t="s">
        <v>32</v>
      </c>
      <c r="J17165" s="19">
        <v>9967.4338622018404</v>
      </c>
    </row>
    <row r="17166" spans="1:10" x14ac:dyDescent="0.2">
      <c r="A17166">
        <v>2017</v>
      </c>
      <c r="B17166">
        <v>4</v>
      </c>
      <c r="C17166" s="1" t="s">
        <v>121</v>
      </c>
      <c r="D17166" s="1" t="s">
        <v>58</v>
      </c>
      <c r="E17166" s="1" t="s">
        <v>160</v>
      </c>
      <c r="F17166" s="1" t="s">
        <v>37</v>
      </c>
      <c r="G17166" s="1" t="s">
        <v>14</v>
      </c>
      <c r="H17166" s="1" t="s">
        <v>162</v>
      </c>
      <c r="I17166" s="1" t="s">
        <v>30</v>
      </c>
      <c r="J17166" s="19">
        <v>32983.116521440301</v>
      </c>
    </row>
    <row r="17167" spans="1:10" x14ac:dyDescent="0.2">
      <c r="A17167">
        <v>2017</v>
      </c>
      <c r="B17167">
        <v>4</v>
      </c>
      <c r="C17167" s="1" t="s">
        <v>121</v>
      </c>
      <c r="D17167" s="1" t="s">
        <v>58</v>
      </c>
      <c r="E17167" s="1" t="s">
        <v>160</v>
      </c>
      <c r="F17167" s="1" t="s">
        <v>37</v>
      </c>
      <c r="G17167" s="1" t="s">
        <v>14</v>
      </c>
      <c r="H17167" s="1" t="s">
        <v>171</v>
      </c>
      <c r="I17167" s="1" t="s">
        <v>39</v>
      </c>
      <c r="J17167" s="19">
        <v>3697.4365605527987</v>
      </c>
    </row>
    <row r="17168" spans="1:10" x14ac:dyDescent="0.2">
      <c r="A17168">
        <v>2017</v>
      </c>
      <c r="B17168">
        <v>4</v>
      </c>
      <c r="C17168" s="1" t="s">
        <v>121</v>
      </c>
      <c r="D17168" s="1" t="s">
        <v>58</v>
      </c>
      <c r="E17168" s="1" t="s">
        <v>160</v>
      </c>
      <c r="F17168" s="1" t="s">
        <v>37</v>
      </c>
      <c r="G17168" s="1" t="s">
        <v>13</v>
      </c>
      <c r="H17168" s="1" t="s">
        <v>161</v>
      </c>
      <c r="I17168" s="1" t="s">
        <v>29</v>
      </c>
      <c r="J17168" s="19">
        <v>751.71203150000008</v>
      </c>
    </row>
    <row r="17169" spans="1:10" x14ac:dyDescent="0.2">
      <c r="A17169">
        <v>2017</v>
      </c>
      <c r="B17169">
        <v>4</v>
      </c>
      <c r="C17169" s="1" t="s">
        <v>121</v>
      </c>
      <c r="D17169" s="1" t="s">
        <v>58</v>
      </c>
      <c r="E17169" s="1" t="s">
        <v>160</v>
      </c>
      <c r="F17169" s="1" t="s">
        <v>37</v>
      </c>
      <c r="G17169" s="1" t="s">
        <v>16</v>
      </c>
      <c r="H17169" s="1" t="s">
        <v>160</v>
      </c>
      <c r="I17169" s="1" t="s">
        <v>37</v>
      </c>
      <c r="J17169" s="19">
        <v>37.556309999999996</v>
      </c>
    </row>
    <row r="17170" spans="1:10" x14ac:dyDescent="0.2">
      <c r="A17170">
        <v>2017</v>
      </c>
      <c r="B17170">
        <v>4</v>
      </c>
      <c r="C17170" s="1" t="s">
        <v>121</v>
      </c>
      <c r="D17170" s="1" t="s">
        <v>58</v>
      </c>
      <c r="E17170" s="1" t="s">
        <v>160</v>
      </c>
      <c r="F17170" s="1" t="s">
        <v>37</v>
      </c>
      <c r="G17170" s="1" t="s">
        <v>16</v>
      </c>
      <c r="H17170" s="1" t="s">
        <v>162</v>
      </c>
      <c r="I17170" s="1" t="s">
        <v>30</v>
      </c>
      <c r="J17170" s="19">
        <v>0</v>
      </c>
    </row>
    <row r="17171" spans="1:10" x14ac:dyDescent="0.2">
      <c r="A17171">
        <v>2017</v>
      </c>
      <c r="B17171">
        <v>4</v>
      </c>
      <c r="C17171" s="1" t="s">
        <v>121</v>
      </c>
      <c r="D17171" s="1" t="s">
        <v>58</v>
      </c>
      <c r="E17171" s="1" t="s">
        <v>160</v>
      </c>
      <c r="F17171" s="1" t="s">
        <v>37</v>
      </c>
      <c r="G17171" s="1" t="s">
        <v>16</v>
      </c>
      <c r="H17171" s="1" t="s">
        <v>171</v>
      </c>
      <c r="I17171" s="1" t="s">
        <v>39</v>
      </c>
      <c r="J17171" s="19">
        <v>16573.948042754</v>
      </c>
    </row>
    <row r="17172" spans="1:10" x14ac:dyDescent="0.2">
      <c r="A17172">
        <v>2017</v>
      </c>
      <c r="B17172">
        <v>4</v>
      </c>
      <c r="C17172" s="1" t="s">
        <v>121</v>
      </c>
      <c r="D17172" s="1" t="s">
        <v>58</v>
      </c>
      <c r="E17172" s="1" t="s">
        <v>160</v>
      </c>
      <c r="F17172" s="1" t="s">
        <v>37</v>
      </c>
      <c r="G17172" s="1" t="s">
        <v>155</v>
      </c>
      <c r="H17172" s="1" t="s">
        <v>160</v>
      </c>
      <c r="I17172" s="1" t="s">
        <v>37</v>
      </c>
      <c r="J17172" s="19">
        <v>2102.406692763293</v>
      </c>
    </row>
    <row r="17173" spans="1:10" x14ac:dyDescent="0.2">
      <c r="A17173">
        <v>2017</v>
      </c>
      <c r="B17173">
        <v>4</v>
      </c>
      <c r="C17173" s="1" t="s">
        <v>121</v>
      </c>
      <c r="D17173" s="1" t="s">
        <v>58</v>
      </c>
      <c r="E17173" s="1" t="s">
        <v>160</v>
      </c>
      <c r="F17173" s="1" t="s">
        <v>37</v>
      </c>
      <c r="G17173" s="1" t="s">
        <v>155</v>
      </c>
      <c r="H17173" s="1" t="s">
        <v>161</v>
      </c>
      <c r="I17173" s="1" t="s">
        <v>29</v>
      </c>
      <c r="J17173" s="19">
        <v>359.79684558843485</v>
      </c>
    </row>
    <row r="17174" spans="1:10" x14ac:dyDescent="0.2">
      <c r="A17174">
        <v>2017</v>
      </c>
      <c r="B17174">
        <v>4</v>
      </c>
      <c r="C17174" s="1" t="s">
        <v>121</v>
      </c>
      <c r="D17174" s="1" t="s">
        <v>58</v>
      </c>
      <c r="E17174" s="1" t="s">
        <v>160</v>
      </c>
      <c r="F17174" s="1" t="s">
        <v>37</v>
      </c>
      <c r="G17174" s="1" t="s">
        <v>155</v>
      </c>
      <c r="H17174" s="1" t="s">
        <v>162</v>
      </c>
      <c r="I17174" s="1" t="s">
        <v>30</v>
      </c>
      <c r="J17174" s="19">
        <v>2535.7094843848349</v>
      </c>
    </row>
    <row r="17175" spans="1:10" x14ac:dyDescent="0.2">
      <c r="A17175">
        <v>2017</v>
      </c>
      <c r="B17175">
        <v>4</v>
      </c>
      <c r="C17175" s="1" t="s">
        <v>121</v>
      </c>
      <c r="D17175" s="1" t="s">
        <v>58</v>
      </c>
      <c r="E17175" s="1" t="s">
        <v>160</v>
      </c>
      <c r="F17175" s="1" t="s">
        <v>37</v>
      </c>
      <c r="G17175" s="1" t="s">
        <v>155</v>
      </c>
      <c r="H17175" s="1" t="s">
        <v>167</v>
      </c>
      <c r="I17175" s="1" t="s">
        <v>32</v>
      </c>
      <c r="J17175" s="19">
        <v>24.744285847172936</v>
      </c>
    </row>
    <row r="17176" spans="1:10" x14ac:dyDescent="0.2">
      <c r="A17176">
        <v>2017</v>
      </c>
      <c r="B17176">
        <v>4</v>
      </c>
      <c r="C17176" s="1" t="s">
        <v>121</v>
      </c>
      <c r="D17176" s="1" t="s">
        <v>58</v>
      </c>
      <c r="E17176" s="1" t="s">
        <v>160</v>
      </c>
      <c r="F17176" s="1" t="s">
        <v>37</v>
      </c>
      <c r="G17176" s="1" t="s">
        <v>155</v>
      </c>
      <c r="H17176" s="1" t="s">
        <v>163</v>
      </c>
      <c r="I17176" s="1" t="s">
        <v>152</v>
      </c>
      <c r="J17176" s="19">
        <v>607.96521130839619</v>
      </c>
    </row>
    <row r="17177" spans="1:10" x14ac:dyDescent="0.2">
      <c r="A17177">
        <v>2017</v>
      </c>
      <c r="B17177">
        <v>4</v>
      </c>
      <c r="C17177" s="1" t="s">
        <v>121</v>
      </c>
      <c r="D17177" s="1" t="s">
        <v>58</v>
      </c>
      <c r="E17177" s="1" t="s">
        <v>160</v>
      </c>
      <c r="F17177" s="1" t="s">
        <v>37</v>
      </c>
      <c r="G17177" s="1" t="s">
        <v>155</v>
      </c>
      <c r="H17177" s="1" t="s">
        <v>169</v>
      </c>
      <c r="I17177" s="1" t="s">
        <v>36</v>
      </c>
      <c r="J17177" s="19">
        <v>1125.1007097978443</v>
      </c>
    </row>
    <row r="17178" spans="1:10" x14ac:dyDescent="0.2">
      <c r="A17178">
        <v>2017</v>
      </c>
      <c r="B17178">
        <v>4</v>
      </c>
      <c r="C17178" s="1" t="s">
        <v>121</v>
      </c>
      <c r="D17178" s="1" t="s">
        <v>58</v>
      </c>
      <c r="E17178" s="1" t="s">
        <v>160</v>
      </c>
      <c r="F17178" s="1" t="s">
        <v>37</v>
      </c>
      <c r="G17178" s="1" t="s">
        <v>155</v>
      </c>
      <c r="H17178" s="1" t="s">
        <v>171</v>
      </c>
      <c r="I17178" s="1" t="s">
        <v>39</v>
      </c>
      <c r="J17178" s="19">
        <v>3402.8388457920009</v>
      </c>
    </row>
    <row r="17179" spans="1:10" x14ac:dyDescent="0.2">
      <c r="A17179">
        <v>2017</v>
      </c>
      <c r="B17179">
        <v>4</v>
      </c>
      <c r="C17179" s="1" t="s">
        <v>121</v>
      </c>
      <c r="D17179" s="1" t="s">
        <v>58</v>
      </c>
      <c r="E17179" s="1" t="s">
        <v>161</v>
      </c>
      <c r="F17179" s="1" t="s">
        <v>29</v>
      </c>
      <c r="G17179" s="1" t="s">
        <v>14</v>
      </c>
      <c r="H17179" s="1" t="s">
        <v>162</v>
      </c>
      <c r="I17179" s="1" t="s">
        <v>30</v>
      </c>
      <c r="J17179" s="19">
        <v>0.13712999999999997</v>
      </c>
    </row>
    <row r="17180" spans="1:10" x14ac:dyDescent="0.2">
      <c r="A17180">
        <v>2017</v>
      </c>
      <c r="B17180">
        <v>4</v>
      </c>
      <c r="C17180" s="1" t="s">
        <v>121</v>
      </c>
      <c r="D17180" s="1" t="s">
        <v>58</v>
      </c>
      <c r="E17180" s="1" t="s">
        <v>161</v>
      </c>
      <c r="F17180" s="1" t="s">
        <v>29</v>
      </c>
      <c r="G17180" s="1" t="s">
        <v>14</v>
      </c>
      <c r="H17180" s="1" t="s">
        <v>171</v>
      </c>
      <c r="I17180" s="1" t="s">
        <v>39</v>
      </c>
      <c r="J17180" s="19">
        <v>2438.6065906769991</v>
      </c>
    </row>
    <row r="17181" spans="1:10" x14ac:dyDescent="0.2">
      <c r="A17181">
        <v>2017</v>
      </c>
      <c r="B17181">
        <v>4</v>
      </c>
      <c r="C17181" s="1" t="s">
        <v>121</v>
      </c>
      <c r="D17181" s="1" t="s">
        <v>58</v>
      </c>
      <c r="E17181" s="1" t="s">
        <v>161</v>
      </c>
      <c r="F17181" s="1" t="s">
        <v>29</v>
      </c>
      <c r="G17181" s="1" t="s">
        <v>13</v>
      </c>
      <c r="H17181" s="1" t="s">
        <v>171</v>
      </c>
      <c r="I17181" s="1" t="s">
        <v>39</v>
      </c>
      <c r="J17181" s="19">
        <v>0.52836999999999978</v>
      </c>
    </row>
    <row r="17182" spans="1:10" x14ac:dyDescent="0.2">
      <c r="A17182">
        <v>2017</v>
      </c>
      <c r="B17182">
        <v>4</v>
      </c>
      <c r="C17182" s="1" t="s">
        <v>121</v>
      </c>
      <c r="D17182" s="1" t="s">
        <v>58</v>
      </c>
      <c r="E17182" s="1" t="s">
        <v>161</v>
      </c>
      <c r="F17182" s="1" t="s">
        <v>29</v>
      </c>
      <c r="G17182" s="1" t="s">
        <v>16</v>
      </c>
      <c r="H17182" s="1" t="s">
        <v>162</v>
      </c>
      <c r="I17182" s="1" t="s">
        <v>30</v>
      </c>
      <c r="J17182" s="19">
        <v>302.78498999999954</v>
      </c>
    </row>
    <row r="17183" spans="1:10" x14ac:dyDescent="0.2">
      <c r="A17183">
        <v>2017</v>
      </c>
      <c r="B17183">
        <v>4</v>
      </c>
      <c r="C17183" s="1" t="s">
        <v>121</v>
      </c>
      <c r="D17183" s="1" t="s">
        <v>58</v>
      </c>
      <c r="E17183" s="1" t="s">
        <v>161</v>
      </c>
      <c r="F17183" s="1" t="s">
        <v>29</v>
      </c>
      <c r="G17183" s="1" t="s">
        <v>16</v>
      </c>
      <c r="H17183" s="1" t="s">
        <v>163</v>
      </c>
      <c r="I17183" s="1" t="s">
        <v>152</v>
      </c>
      <c r="J17183" s="19">
        <v>231.29669999999996</v>
      </c>
    </row>
    <row r="17184" spans="1:10" x14ac:dyDescent="0.2">
      <c r="A17184">
        <v>2017</v>
      </c>
      <c r="B17184">
        <v>4</v>
      </c>
      <c r="C17184" s="1" t="s">
        <v>121</v>
      </c>
      <c r="D17184" s="1" t="s">
        <v>58</v>
      </c>
      <c r="E17184" s="1" t="s">
        <v>161</v>
      </c>
      <c r="F17184" s="1" t="s">
        <v>29</v>
      </c>
      <c r="G17184" s="1" t="s">
        <v>16</v>
      </c>
      <c r="H17184" s="1" t="s">
        <v>169</v>
      </c>
      <c r="I17184" s="1" t="s">
        <v>36</v>
      </c>
      <c r="J17184" s="19">
        <v>305.06956000000002</v>
      </c>
    </row>
    <row r="17185" spans="1:10" x14ac:dyDescent="0.2">
      <c r="A17185">
        <v>2017</v>
      </c>
      <c r="B17185">
        <v>4</v>
      </c>
      <c r="C17185" s="1" t="s">
        <v>121</v>
      </c>
      <c r="D17185" s="1" t="s">
        <v>58</v>
      </c>
      <c r="E17185" s="1" t="s">
        <v>161</v>
      </c>
      <c r="F17185" s="1" t="s">
        <v>29</v>
      </c>
      <c r="G17185" s="1" t="s">
        <v>16</v>
      </c>
      <c r="H17185" s="1" t="s">
        <v>171</v>
      </c>
      <c r="I17185" s="1" t="s">
        <v>39</v>
      </c>
      <c r="J17185" s="19">
        <v>5.0070000000014263E-2</v>
      </c>
    </row>
    <row r="17186" spans="1:10" x14ac:dyDescent="0.2">
      <c r="A17186">
        <v>2017</v>
      </c>
      <c r="B17186">
        <v>4</v>
      </c>
      <c r="C17186" s="1" t="s">
        <v>121</v>
      </c>
      <c r="D17186" s="1" t="s">
        <v>58</v>
      </c>
      <c r="E17186" s="1" t="s">
        <v>161</v>
      </c>
      <c r="F17186" s="1" t="s">
        <v>29</v>
      </c>
      <c r="G17186" s="1" t="s">
        <v>155</v>
      </c>
      <c r="H17186" s="1" t="s">
        <v>171</v>
      </c>
      <c r="I17186" s="1" t="s">
        <v>39</v>
      </c>
      <c r="J17186" s="19">
        <v>21062.263401358003</v>
      </c>
    </row>
    <row r="17187" spans="1:10" x14ac:dyDescent="0.2">
      <c r="A17187">
        <v>2017</v>
      </c>
      <c r="B17187">
        <v>4</v>
      </c>
      <c r="C17187" s="1" t="s">
        <v>121</v>
      </c>
      <c r="D17187" s="1" t="s">
        <v>58</v>
      </c>
      <c r="E17187" s="1" t="s">
        <v>162</v>
      </c>
      <c r="F17187" s="1" t="s">
        <v>30</v>
      </c>
      <c r="G17187" s="1" t="s">
        <v>158</v>
      </c>
      <c r="H17187" s="1" t="s">
        <v>168</v>
      </c>
      <c r="I17187" s="1" t="s">
        <v>31</v>
      </c>
      <c r="J17187" s="19">
        <v>155.10726999999977</v>
      </c>
    </row>
    <row r="17188" spans="1:10" x14ac:dyDescent="0.2">
      <c r="A17188">
        <v>2017</v>
      </c>
      <c r="B17188">
        <v>4</v>
      </c>
      <c r="C17188" s="1" t="s">
        <v>121</v>
      </c>
      <c r="D17188" s="1" t="s">
        <v>58</v>
      </c>
      <c r="E17188" s="1" t="s">
        <v>162</v>
      </c>
      <c r="F17188" s="1" t="s">
        <v>30</v>
      </c>
      <c r="G17188" s="1" t="s">
        <v>14</v>
      </c>
      <c r="H17188" s="1" t="s">
        <v>161</v>
      </c>
      <c r="I17188" s="1" t="s">
        <v>29</v>
      </c>
      <c r="J17188" s="19">
        <v>5837.2390499999992</v>
      </c>
    </row>
    <row r="17189" spans="1:10" x14ac:dyDescent="0.2">
      <c r="A17189">
        <v>2017</v>
      </c>
      <c r="B17189">
        <v>4</v>
      </c>
      <c r="C17189" s="1" t="s">
        <v>121</v>
      </c>
      <c r="D17189" s="1" t="s">
        <v>58</v>
      </c>
      <c r="E17189" s="1" t="s">
        <v>162</v>
      </c>
      <c r="F17189" s="1" t="s">
        <v>30</v>
      </c>
      <c r="G17189" s="1" t="s">
        <v>14</v>
      </c>
      <c r="H17189" s="1" t="s">
        <v>162</v>
      </c>
      <c r="I17189" s="1" t="s">
        <v>30</v>
      </c>
      <c r="J17189" s="19">
        <v>6463.9062158846673</v>
      </c>
    </row>
    <row r="17190" spans="1:10" x14ac:dyDescent="0.2">
      <c r="A17190">
        <v>2017</v>
      </c>
      <c r="B17190">
        <v>4</v>
      </c>
      <c r="C17190" s="1" t="s">
        <v>121</v>
      </c>
      <c r="D17190" s="1" t="s">
        <v>58</v>
      </c>
      <c r="E17190" s="1" t="s">
        <v>162</v>
      </c>
      <c r="F17190" s="1" t="s">
        <v>30</v>
      </c>
      <c r="G17190" s="1" t="s">
        <v>14</v>
      </c>
      <c r="H17190" s="1" t="s">
        <v>171</v>
      </c>
      <c r="I17190" s="1" t="s">
        <v>39</v>
      </c>
      <c r="J17190" s="19">
        <v>2868.7660358590001</v>
      </c>
    </row>
    <row r="17191" spans="1:10" x14ac:dyDescent="0.2">
      <c r="A17191">
        <v>2017</v>
      </c>
      <c r="B17191">
        <v>4</v>
      </c>
      <c r="C17191" s="1" t="s">
        <v>121</v>
      </c>
      <c r="D17191" s="1" t="s">
        <v>58</v>
      </c>
      <c r="E17191" s="1" t="s">
        <v>162</v>
      </c>
      <c r="F17191" s="1" t="s">
        <v>30</v>
      </c>
      <c r="G17191" s="1" t="s">
        <v>13</v>
      </c>
      <c r="H17191" s="1" t="s">
        <v>161</v>
      </c>
      <c r="I17191" s="1" t="s">
        <v>29</v>
      </c>
      <c r="J17191" s="19">
        <v>2435.6588209858601</v>
      </c>
    </row>
    <row r="17192" spans="1:10" x14ac:dyDescent="0.2">
      <c r="A17192">
        <v>2017</v>
      </c>
      <c r="B17192">
        <v>4</v>
      </c>
      <c r="C17192" s="1" t="s">
        <v>121</v>
      </c>
      <c r="D17192" s="1" t="s">
        <v>58</v>
      </c>
      <c r="E17192" s="1" t="s">
        <v>162</v>
      </c>
      <c r="F17192" s="1" t="s">
        <v>30</v>
      </c>
      <c r="G17192" s="1" t="s">
        <v>13</v>
      </c>
      <c r="H17192" s="1" t="s">
        <v>171</v>
      </c>
      <c r="I17192" s="1" t="s">
        <v>39</v>
      </c>
      <c r="J17192" s="19">
        <v>272.80137000000002</v>
      </c>
    </row>
    <row r="17193" spans="1:10" x14ac:dyDescent="0.2">
      <c r="A17193">
        <v>2017</v>
      </c>
      <c r="B17193">
        <v>4</v>
      </c>
      <c r="C17193" s="1" t="s">
        <v>121</v>
      </c>
      <c r="D17193" s="1" t="s">
        <v>58</v>
      </c>
      <c r="E17193" s="1" t="s">
        <v>162</v>
      </c>
      <c r="F17193" s="1" t="s">
        <v>30</v>
      </c>
      <c r="G17193" s="1" t="s">
        <v>16</v>
      </c>
      <c r="H17193" s="1" t="s">
        <v>160</v>
      </c>
      <c r="I17193" s="1" t="s">
        <v>37</v>
      </c>
      <c r="J17193" s="19">
        <v>72148.393932201478</v>
      </c>
    </row>
    <row r="17194" spans="1:10" x14ac:dyDescent="0.2">
      <c r="A17194">
        <v>2017</v>
      </c>
      <c r="B17194">
        <v>4</v>
      </c>
      <c r="C17194" s="1" t="s">
        <v>121</v>
      </c>
      <c r="D17194" s="1" t="s">
        <v>58</v>
      </c>
      <c r="E17194" s="1" t="s">
        <v>162</v>
      </c>
      <c r="F17194" s="1" t="s">
        <v>30</v>
      </c>
      <c r="G17194" s="1" t="s">
        <v>16</v>
      </c>
      <c r="H17194" s="1" t="s">
        <v>162</v>
      </c>
      <c r="I17194" s="1" t="s">
        <v>30</v>
      </c>
      <c r="J17194" s="19">
        <v>259.3583597521673</v>
      </c>
    </row>
    <row r="17195" spans="1:10" x14ac:dyDescent="0.2">
      <c r="A17195">
        <v>2017</v>
      </c>
      <c r="B17195">
        <v>4</v>
      </c>
      <c r="C17195" s="1" t="s">
        <v>121</v>
      </c>
      <c r="D17195" s="1" t="s">
        <v>58</v>
      </c>
      <c r="E17195" s="1" t="s">
        <v>162</v>
      </c>
      <c r="F17195" s="1" t="s">
        <v>30</v>
      </c>
      <c r="G17195" s="1" t="s">
        <v>16</v>
      </c>
      <c r="H17195" s="1" t="s">
        <v>167</v>
      </c>
      <c r="I17195" s="1" t="s">
        <v>32</v>
      </c>
      <c r="J17195" s="19">
        <v>314.04579000000001</v>
      </c>
    </row>
    <row r="17196" spans="1:10" x14ac:dyDescent="0.2">
      <c r="A17196">
        <v>2017</v>
      </c>
      <c r="B17196">
        <v>4</v>
      </c>
      <c r="C17196" s="1" t="s">
        <v>121</v>
      </c>
      <c r="D17196" s="1" t="s">
        <v>58</v>
      </c>
      <c r="E17196" s="1" t="s">
        <v>162</v>
      </c>
      <c r="F17196" s="1" t="s">
        <v>30</v>
      </c>
      <c r="G17196" s="1" t="s">
        <v>16</v>
      </c>
      <c r="H17196" s="1" t="s">
        <v>163</v>
      </c>
      <c r="I17196" s="1" t="s">
        <v>152</v>
      </c>
      <c r="J17196" s="19">
        <v>5374.1433401822478</v>
      </c>
    </row>
    <row r="17197" spans="1:10" x14ac:dyDescent="0.2">
      <c r="A17197">
        <v>2017</v>
      </c>
      <c r="B17197">
        <v>4</v>
      </c>
      <c r="C17197" s="1" t="s">
        <v>121</v>
      </c>
      <c r="D17197" s="1" t="s">
        <v>58</v>
      </c>
      <c r="E17197" s="1" t="s">
        <v>162</v>
      </c>
      <c r="F17197" s="1" t="s">
        <v>30</v>
      </c>
      <c r="G17197" s="1" t="s">
        <v>16</v>
      </c>
      <c r="H17197" s="1" t="s">
        <v>164</v>
      </c>
      <c r="I17197" s="1" t="s">
        <v>165</v>
      </c>
      <c r="J17197" s="19">
        <v>380.04652989809989</v>
      </c>
    </row>
    <row r="17198" spans="1:10" x14ac:dyDescent="0.2">
      <c r="A17198">
        <v>2017</v>
      </c>
      <c r="B17198">
        <v>4</v>
      </c>
      <c r="C17198" s="1" t="s">
        <v>121</v>
      </c>
      <c r="D17198" s="1" t="s">
        <v>58</v>
      </c>
      <c r="E17198" s="1" t="s">
        <v>162</v>
      </c>
      <c r="F17198" s="1" t="s">
        <v>30</v>
      </c>
      <c r="G17198" s="1" t="s">
        <v>16</v>
      </c>
      <c r="H17198" s="1" t="s">
        <v>169</v>
      </c>
      <c r="I17198" s="1" t="s">
        <v>36</v>
      </c>
      <c r="J17198" s="19">
        <v>258.04155099999997</v>
      </c>
    </row>
    <row r="17199" spans="1:10" x14ac:dyDescent="0.2">
      <c r="A17199">
        <v>2017</v>
      </c>
      <c r="B17199">
        <v>4</v>
      </c>
      <c r="C17199" s="1" t="s">
        <v>121</v>
      </c>
      <c r="D17199" s="1" t="s">
        <v>58</v>
      </c>
      <c r="E17199" s="1" t="s">
        <v>162</v>
      </c>
      <c r="F17199" s="1" t="s">
        <v>30</v>
      </c>
      <c r="G17199" s="1" t="s">
        <v>16</v>
      </c>
      <c r="H17199" s="1" t="s">
        <v>170</v>
      </c>
      <c r="I17199" s="1" t="s">
        <v>151</v>
      </c>
      <c r="J17199" s="19">
        <v>66787.770620906827</v>
      </c>
    </row>
    <row r="17200" spans="1:10" x14ac:dyDescent="0.2">
      <c r="A17200">
        <v>2017</v>
      </c>
      <c r="B17200">
        <v>4</v>
      </c>
      <c r="C17200" s="1" t="s">
        <v>121</v>
      </c>
      <c r="D17200" s="1" t="s">
        <v>58</v>
      </c>
      <c r="E17200" s="1" t="s">
        <v>162</v>
      </c>
      <c r="F17200" s="1" t="s">
        <v>30</v>
      </c>
      <c r="G17200" s="1" t="s">
        <v>16</v>
      </c>
      <c r="H17200" s="1" t="s">
        <v>171</v>
      </c>
      <c r="I17200" s="1" t="s">
        <v>39</v>
      </c>
      <c r="J17200" s="19">
        <v>1651.5776434290001</v>
      </c>
    </row>
    <row r="17201" spans="1:10" x14ac:dyDescent="0.2">
      <c r="A17201">
        <v>2017</v>
      </c>
      <c r="B17201">
        <v>4</v>
      </c>
      <c r="C17201" s="1" t="s">
        <v>121</v>
      </c>
      <c r="D17201" s="1" t="s">
        <v>58</v>
      </c>
      <c r="E17201" s="1" t="s">
        <v>162</v>
      </c>
      <c r="F17201" s="1" t="s">
        <v>30</v>
      </c>
      <c r="G17201" s="1" t="s">
        <v>155</v>
      </c>
      <c r="H17201" s="1" t="s">
        <v>160</v>
      </c>
      <c r="I17201" s="1" t="s">
        <v>37</v>
      </c>
      <c r="J17201" s="19">
        <v>240.47052489939267</v>
      </c>
    </row>
    <row r="17202" spans="1:10" x14ac:dyDescent="0.2">
      <c r="A17202">
        <v>2017</v>
      </c>
      <c r="B17202">
        <v>4</v>
      </c>
      <c r="C17202" s="1" t="s">
        <v>121</v>
      </c>
      <c r="D17202" s="1" t="s">
        <v>58</v>
      </c>
      <c r="E17202" s="1" t="s">
        <v>162</v>
      </c>
      <c r="F17202" s="1" t="s">
        <v>30</v>
      </c>
      <c r="G17202" s="1" t="s">
        <v>155</v>
      </c>
      <c r="H17202" s="1" t="s">
        <v>161</v>
      </c>
      <c r="I17202" s="1" t="s">
        <v>29</v>
      </c>
      <c r="J17202" s="19">
        <v>8443.4353598431189</v>
      </c>
    </row>
    <row r="17203" spans="1:10" x14ac:dyDescent="0.2">
      <c r="A17203">
        <v>2017</v>
      </c>
      <c r="B17203">
        <v>4</v>
      </c>
      <c r="C17203" s="1" t="s">
        <v>121</v>
      </c>
      <c r="D17203" s="1" t="s">
        <v>58</v>
      </c>
      <c r="E17203" s="1" t="s">
        <v>162</v>
      </c>
      <c r="F17203" s="1" t="s">
        <v>30</v>
      </c>
      <c r="G17203" s="1" t="s">
        <v>155</v>
      </c>
      <c r="H17203" s="1" t="s">
        <v>162</v>
      </c>
      <c r="I17203" s="1" t="s">
        <v>30</v>
      </c>
      <c r="J17203" s="19">
        <v>805.68646639950839</v>
      </c>
    </row>
    <row r="17204" spans="1:10" x14ac:dyDescent="0.2">
      <c r="A17204">
        <v>2017</v>
      </c>
      <c r="B17204">
        <v>4</v>
      </c>
      <c r="C17204" s="1" t="s">
        <v>121</v>
      </c>
      <c r="D17204" s="1" t="s">
        <v>58</v>
      </c>
      <c r="E17204" s="1" t="s">
        <v>162</v>
      </c>
      <c r="F17204" s="1" t="s">
        <v>30</v>
      </c>
      <c r="G17204" s="1" t="s">
        <v>155</v>
      </c>
      <c r="H17204" s="1" t="s">
        <v>163</v>
      </c>
      <c r="I17204" s="1" t="s">
        <v>152</v>
      </c>
      <c r="J17204" s="19">
        <v>206.86197438375845</v>
      </c>
    </row>
    <row r="17205" spans="1:10" x14ac:dyDescent="0.2">
      <c r="A17205">
        <v>2017</v>
      </c>
      <c r="B17205">
        <v>4</v>
      </c>
      <c r="C17205" s="1" t="s">
        <v>121</v>
      </c>
      <c r="D17205" s="1" t="s">
        <v>58</v>
      </c>
      <c r="E17205" s="1" t="s">
        <v>162</v>
      </c>
      <c r="F17205" s="1" t="s">
        <v>30</v>
      </c>
      <c r="G17205" s="1" t="s">
        <v>155</v>
      </c>
      <c r="H17205" s="1" t="s">
        <v>169</v>
      </c>
      <c r="I17205" s="1" t="s">
        <v>36</v>
      </c>
      <c r="J17205" s="19">
        <v>6291.4268738490218</v>
      </c>
    </row>
    <row r="17206" spans="1:10" x14ac:dyDescent="0.2">
      <c r="A17206">
        <v>2017</v>
      </c>
      <c r="B17206">
        <v>4</v>
      </c>
      <c r="C17206" s="1" t="s">
        <v>121</v>
      </c>
      <c r="D17206" s="1" t="s">
        <v>58</v>
      </c>
      <c r="E17206" s="1" t="s">
        <v>162</v>
      </c>
      <c r="F17206" s="1" t="s">
        <v>30</v>
      </c>
      <c r="G17206" s="1" t="s">
        <v>155</v>
      </c>
      <c r="H17206" s="1" t="s">
        <v>171</v>
      </c>
      <c r="I17206" s="1" t="s">
        <v>39</v>
      </c>
      <c r="J17206" s="19">
        <v>599.27288238000017</v>
      </c>
    </row>
    <row r="17207" spans="1:10" x14ac:dyDescent="0.2">
      <c r="A17207">
        <v>2017</v>
      </c>
      <c r="B17207">
        <v>4</v>
      </c>
      <c r="C17207" s="1" t="s">
        <v>121</v>
      </c>
      <c r="D17207" s="1" t="s">
        <v>58</v>
      </c>
      <c r="E17207" s="1" t="s">
        <v>168</v>
      </c>
      <c r="F17207" s="1" t="s">
        <v>31</v>
      </c>
      <c r="G17207" s="1" t="s">
        <v>158</v>
      </c>
      <c r="H17207" s="1" t="s">
        <v>168</v>
      </c>
      <c r="I17207" s="1" t="s">
        <v>31</v>
      </c>
      <c r="J17207" s="19">
        <v>-2.2737367544323206E-16</v>
      </c>
    </row>
    <row r="17208" spans="1:10" x14ac:dyDescent="0.2">
      <c r="A17208">
        <v>2017</v>
      </c>
      <c r="B17208">
        <v>4</v>
      </c>
      <c r="C17208" s="1" t="s">
        <v>121</v>
      </c>
      <c r="D17208" s="1" t="s">
        <v>58</v>
      </c>
      <c r="E17208" s="1" t="s">
        <v>168</v>
      </c>
      <c r="F17208" s="1" t="s">
        <v>31</v>
      </c>
      <c r="G17208" s="1" t="s">
        <v>14</v>
      </c>
      <c r="H17208" s="1" t="s">
        <v>162</v>
      </c>
      <c r="I17208" s="1" t="s">
        <v>30</v>
      </c>
      <c r="J17208" s="19">
        <v>14115.976691514001</v>
      </c>
    </row>
    <row r="17209" spans="1:10" x14ac:dyDescent="0.2">
      <c r="A17209">
        <v>2017</v>
      </c>
      <c r="B17209">
        <v>4</v>
      </c>
      <c r="C17209" s="1" t="s">
        <v>121</v>
      </c>
      <c r="D17209" s="1" t="s">
        <v>58</v>
      </c>
      <c r="E17209" s="1" t="s">
        <v>168</v>
      </c>
      <c r="F17209" s="1" t="s">
        <v>31</v>
      </c>
      <c r="G17209" s="1" t="s">
        <v>14</v>
      </c>
      <c r="H17209" s="1" t="s">
        <v>171</v>
      </c>
      <c r="I17209" s="1" t="s">
        <v>39</v>
      </c>
      <c r="J17209" s="19">
        <v>3.0975381990000606</v>
      </c>
    </row>
    <row r="17210" spans="1:10" x14ac:dyDescent="0.2">
      <c r="A17210">
        <v>2017</v>
      </c>
      <c r="B17210">
        <v>4</v>
      </c>
      <c r="C17210" s="1" t="s">
        <v>121</v>
      </c>
      <c r="D17210" s="1" t="s">
        <v>58</v>
      </c>
      <c r="E17210" s="1" t="s">
        <v>168</v>
      </c>
      <c r="F17210" s="1" t="s">
        <v>31</v>
      </c>
      <c r="G17210" s="1" t="s">
        <v>155</v>
      </c>
      <c r="H17210" s="1" t="s">
        <v>160</v>
      </c>
      <c r="I17210" s="1" t="s">
        <v>37</v>
      </c>
      <c r="J17210" s="19">
        <v>87.613890019999999</v>
      </c>
    </row>
    <row r="17211" spans="1:10" x14ac:dyDescent="0.2">
      <c r="A17211">
        <v>2017</v>
      </c>
      <c r="B17211">
        <v>4</v>
      </c>
      <c r="C17211" s="1" t="s">
        <v>121</v>
      </c>
      <c r="D17211" s="1" t="s">
        <v>58</v>
      </c>
      <c r="E17211" s="1" t="s">
        <v>168</v>
      </c>
      <c r="F17211" s="1" t="s">
        <v>31</v>
      </c>
      <c r="G17211" s="1" t="s">
        <v>155</v>
      </c>
      <c r="H17211" s="1" t="s">
        <v>161</v>
      </c>
      <c r="I17211" s="1" t="s">
        <v>29</v>
      </c>
      <c r="J17211" s="19">
        <v>290.1462633079999</v>
      </c>
    </row>
    <row r="17212" spans="1:10" x14ac:dyDescent="0.2">
      <c r="A17212">
        <v>2017</v>
      </c>
      <c r="B17212">
        <v>4</v>
      </c>
      <c r="C17212" s="1" t="s">
        <v>121</v>
      </c>
      <c r="D17212" s="1" t="s">
        <v>58</v>
      </c>
      <c r="E17212" s="1" t="s">
        <v>168</v>
      </c>
      <c r="F17212" s="1" t="s">
        <v>31</v>
      </c>
      <c r="G17212" s="1" t="s">
        <v>155</v>
      </c>
      <c r="H17212" s="1" t="s">
        <v>162</v>
      </c>
      <c r="I17212" s="1" t="s">
        <v>30</v>
      </c>
      <c r="J17212" s="19">
        <v>645.51599250200002</v>
      </c>
    </row>
    <row r="17213" spans="1:10" x14ac:dyDescent="0.2">
      <c r="A17213">
        <v>2017</v>
      </c>
      <c r="B17213">
        <v>4</v>
      </c>
      <c r="C17213" s="1" t="s">
        <v>121</v>
      </c>
      <c r="D17213" s="1" t="s">
        <v>58</v>
      </c>
      <c r="E17213" s="1" t="s">
        <v>168</v>
      </c>
      <c r="F17213" s="1" t="s">
        <v>31</v>
      </c>
      <c r="G17213" s="1" t="s">
        <v>155</v>
      </c>
      <c r="H17213" s="1" t="s">
        <v>163</v>
      </c>
      <c r="I17213" s="1" t="s">
        <v>152</v>
      </c>
      <c r="J17213" s="19">
        <v>141.38476623299999</v>
      </c>
    </row>
    <row r="17214" spans="1:10" x14ac:dyDescent="0.2">
      <c r="A17214">
        <v>2017</v>
      </c>
      <c r="B17214">
        <v>4</v>
      </c>
      <c r="C17214" s="1" t="s">
        <v>121</v>
      </c>
      <c r="D17214" s="1" t="s">
        <v>58</v>
      </c>
      <c r="E17214" s="1" t="s">
        <v>168</v>
      </c>
      <c r="F17214" s="1" t="s">
        <v>31</v>
      </c>
      <c r="G17214" s="1" t="s">
        <v>155</v>
      </c>
      <c r="H17214" s="1" t="s">
        <v>169</v>
      </c>
      <c r="I17214" s="1" t="s">
        <v>36</v>
      </c>
      <c r="J17214" s="19">
        <v>377.24950119199991</v>
      </c>
    </row>
    <row r="17215" spans="1:10" x14ac:dyDescent="0.2">
      <c r="A17215">
        <v>2017</v>
      </c>
      <c r="B17215">
        <v>4</v>
      </c>
      <c r="C17215" s="1" t="s">
        <v>121</v>
      </c>
      <c r="D17215" s="1" t="s">
        <v>58</v>
      </c>
      <c r="E17215" s="1" t="s">
        <v>168</v>
      </c>
      <c r="F17215" s="1" t="s">
        <v>31</v>
      </c>
      <c r="G17215" s="1" t="s">
        <v>155</v>
      </c>
      <c r="H17215" s="1" t="s">
        <v>171</v>
      </c>
      <c r="I17215" s="1" t="s">
        <v>39</v>
      </c>
      <c r="J17215" s="19">
        <v>30.061369428999999</v>
      </c>
    </row>
    <row r="17216" spans="1:10" x14ac:dyDescent="0.2">
      <c r="A17216">
        <v>2017</v>
      </c>
      <c r="B17216">
        <v>4</v>
      </c>
      <c r="C17216" s="1" t="s">
        <v>121</v>
      </c>
      <c r="D17216" s="1" t="s">
        <v>58</v>
      </c>
      <c r="E17216" s="1" t="s">
        <v>167</v>
      </c>
      <c r="F17216" s="1" t="s">
        <v>32</v>
      </c>
      <c r="G17216" s="1" t="s">
        <v>158</v>
      </c>
      <c r="H17216" s="1" t="s">
        <v>168</v>
      </c>
      <c r="I17216" s="1" t="s">
        <v>31</v>
      </c>
      <c r="J17216" s="19">
        <v>43.73731999999999</v>
      </c>
    </row>
    <row r="17217" spans="1:10" x14ac:dyDescent="0.2">
      <c r="A17217">
        <v>2017</v>
      </c>
      <c r="B17217">
        <v>4</v>
      </c>
      <c r="C17217" s="1" t="s">
        <v>121</v>
      </c>
      <c r="D17217" s="1" t="s">
        <v>58</v>
      </c>
      <c r="E17217" s="1" t="s">
        <v>167</v>
      </c>
      <c r="F17217" s="1" t="s">
        <v>32</v>
      </c>
      <c r="G17217" s="1" t="s">
        <v>159</v>
      </c>
      <c r="H17217" s="1" t="s">
        <v>167</v>
      </c>
      <c r="I17217" s="1" t="s">
        <v>32</v>
      </c>
      <c r="J17217" s="19">
        <v>1480.01999475</v>
      </c>
    </row>
    <row r="17218" spans="1:10" x14ac:dyDescent="0.2">
      <c r="A17218">
        <v>2017</v>
      </c>
      <c r="B17218">
        <v>4</v>
      </c>
      <c r="C17218" s="1" t="s">
        <v>121</v>
      </c>
      <c r="D17218" s="1" t="s">
        <v>58</v>
      </c>
      <c r="E17218" s="1" t="s">
        <v>167</v>
      </c>
      <c r="F17218" s="1" t="s">
        <v>32</v>
      </c>
      <c r="G17218" s="1" t="s">
        <v>159</v>
      </c>
      <c r="H17218" s="1" t="s">
        <v>171</v>
      </c>
      <c r="I17218" s="1" t="s">
        <v>39</v>
      </c>
      <c r="J17218" s="19">
        <v>4748.2220700000007</v>
      </c>
    </row>
    <row r="17219" spans="1:10" x14ac:dyDescent="0.2">
      <c r="A17219">
        <v>2017</v>
      </c>
      <c r="B17219">
        <v>4</v>
      </c>
      <c r="C17219" s="1" t="s">
        <v>121</v>
      </c>
      <c r="D17219" s="1" t="s">
        <v>58</v>
      </c>
      <c r="E17219" s="1" t="s">
        <v>167</v>
      </c>
      <c r="F17219" s="1" t="s">
        <v>32</v>
      </c>
      <c r="G17219" s="1" t="s">
        <v>14</v>
      </c>
      <c r="H17219" s="1" t="s">
        <v>162</v>
      </c>
      <c r="I17219" s="1" t="s">
        <v>30</v>
      </c>
      <c r="J17219" s="19">
        <v>1757.9957481400006</v>
      </c>
    </row>
    <row r="17220" spans="1:10" x14ac:dyDescent="0.2">
      <c r="A17220">
        <v>2017</v>
      </c>
      <c r="B17220">
        <v>4</v>
      </c>
      <c r="C17220" s="1" t="s">
        <v>121</v>
      </c>
      <c r="D17220" s="1" t="s">
        <v>58</v>
      </c>
      <c r="E17220" s="1" t="s">
        <v>167</v>
      </c>
      <c r="F17220" s="1" t="s">
        <v>32</v>
      </c>
      <c r="G17220" s="1" t="s">
        <v>14</v>
      </c>
      <c r="H17220" s="1" t="s">
        <v>171</v>
      </c>
      <c r="I17220" s="1" t="s">
        <v>39</v>
      </c>
      <c r="J17220" s="19">
        <v>-1.1990408665951691E-17</v>
      </c>
    </row>
    <row r="17221" spans="1:10" x14ac:dyDescent="0.2">
      <c r="A17221">
        <v>2017</v>
      </c>
      <c r="B17221">
        <v>4</v>
      </c>
      <c r="C17221" s="1" t="s">
        <v>121</v>
      </c>
      <c r="D17221" s="1" t="s">
        <v>58</v>
      </c>
      <c r="E17221" s="1" t="s">
        <v>167</v>
      </c>
      <c r="F17221" s="1" t="s">
        <v>32</v>
      </c>
      <c r="G17221" s="1" t="s">
        <v>16</v>
      </c>
      <c r="H17221" s="1" t="s">
        <v>160</v>
      </c>
      <c r="I17221" s="1" t="s">
        <v>37</v>
      </c>
      <c r="J17221" s="19">
        <v>63.81313999999999</v>
      </c>
    </row>
    <row r="17222" spans="1:10" x14ac:dyDescent="0.2">
      <c r="A17222">
        <v>2017</v>
      </c>
      <c r="B17222">
        <v>4</v>
      </c>
      <c r="C17222" s="1" t="s">
        <v>121</v>
      </c>
      <c r="D17222" s="1" t="s">
        <v>58</v>
      </c>
      <c r="E17222" s="1" t="s">
        <v>167</v>
      </c>
      <c r="F17222" s="1" t="s">
        <v>32</v>
      </c>
      <c r="G17222" s="1" t="s">
        <v>16</v>
      </c>
      <c r="H17222" s="1" t="s">
        <v>163</v>
      </c>
      <c r="I17222" s="1" t="s">
        <v>152</v>
      </c>
      <c r="J17222" s="19">
        <v>42.073329999999991</v>
      </c>
    </row>
    <row r="17223" spans="1:10" x14ac:dyDescent="0.2">
      <c r="A17223">
        <v>2017</v>
      </c>
      <c r="B17223">
        <v>4</v>
      </c>
      <c r="C17223" s="1" t="s">
        <v>121</v>
      </c>
      <c r="D17223" s="1" t="s">
        <v>58</v>
      </c>
      <c r="E17223" s="1" t="s">
        <v>167</v>
      </c>
      <c r="F17223" s="1" t="s">
        <v>32</v>
      </c>
      <c r="G17223" s="1" t="s">
        <v>16</v>
      </c>
      <c r="H17223" s="1" t="s">
        <v>170</v>
      </c>
      <c r="I17223" s="1" t="s">
        <v>151</v>
      </c>
      <c r="J17223" s="19">
        <v>137.89661999999998</v>
      </c>
    </row>
    <row r="17224" spans="1:10" x14ac:dyDescent="0.2">
      <c r="A17224">
        <v>2017</v>
      </c>
      <c r="B17224">
        <v>4</v>
      </c>
      <c r="C17224" s="1" t="s">
        <v>121</v>
      </c>
      <c r="D17224" s="1" t="s">
        <v>58</v>
      </c>
      <c r="E17224" s="1" t="s">
        <v>167</v>
      </c>
      <c r="F17224" s="1" t="s">
        <v>32</v>
      </c>
      <c r="G17224" s="1" t="s">
        <v>16</v>
      </c>
      <c r="H17224" s="1" t="s">
        <v>171</v>
      </c>
      <c r="I17224" s="1" t="s">
        <v>39</v>
      </c>
      <c r="J17224" s="19">
        <v>86.409459999999996</v>
      </c>
    </row>
    <row r="17225" spans="1:10" x14ac:dyDescent="0.2">
      <c r="A17225">
        <v>2017</v>
      </c>
      <c r="B17225">
        <v>4</v>
      </c>
      <c r="C17225" s="1" t="s">
        <v>121</v>
      </c>
      <c r="D17225" s="1" t="s">
        <v>58</v>
      </c>
      <c r="E17225" s="1" t="s">
        <v>167</v>
      </c>
      <c r="F17225" s="1" t="s">
        <v>32</v>
      </c>
      <c r="G17225" s="1" t="s">
        <v>155</v>
      </c>
      <c r="H17225" s="1" t="s">
        <v>160</v>
      </c>
      <c r="I17225" s="1" t="s">
        <v>37</v>
      </c>
      <c r="J17225" s="19">
        <v>847.79207324670779</v>
      </c>
    </row>
    <row r="17226" spans="1:10" x14ac:dyDescent="0.2">
      <c r="A17226">
        <v>2017</v>
      </c>
      <c r="B17226">
        <v>4</v>
      </c>
      <c r="C17226" s="1" t="s">
        <v>121</v>
      </c>
      <c r="D17226" s="1" t="s">
        <v>58</v>
      </c>
      <c r="E17226" s="1" t="s">
        <v>167</v>
      </c>
      <c r="F17226" s="1" t="s">
        <v>32</v>
      </c>
      <c r="G17226" s="1" t="s">
        <v>155</v>
      </c>
      <c r="H17226" s="1" t="s">
        <v>161</v>
      </c>
      <c r="I17226" s="1" t="s">
        <v>29</v>
      </c>
      <c r="J17226" s="19">
        <v>1015.9692423048934</v>
      </c>
    </row>
    <row r="17227" spans="1:10" x14ac:dyDescent="0.2">
      <c r="A17227">
        <v>2017</v>
      </c>
      <c r="B17227">
        <v>4</v>
      </c>
      <c r="C17227" s="1" t="s">
        <v>121</v>
      </c>
      <c r="D17227" s="1" t="s">
        <v>58</v>
      </c>
      <c r="E17227" s="1" t="s">
        <v>167</v>
      </c>
      <c r="F17227" s="1" t="s">
        <v>32</v>
      </c>
      <c r="G17227" s="1" t="s">
        <v>155</v>
      </c>
      <c r="H17227" s="1" t="s">
        <v>162</v>
      </c>
      <c r="I17227" s="1" t="s">
        <v>30</v>
      </c>
      <c r="J17227" s="19">
        <v>6504.394820090406</v>
      </c>
    </row>
    <row r="17228" spans="1:10" x14ac:dyDescent="0.2">
      <c r="A17228">
        <v>2017</v>
      </c>
      <c r="B17228">
        <v>4</v>
      </c>
      <c r="C17228" s="1" t="s">
        <v>121</v>
      </c>
      <c r="D17228" s="1" t="s">
        <v>58</v>
      </c>
      <c r="E17228" s="1" t="s">
        <v>167</v>
      </c>
      <c r="F17228" s="1" t="s">
        <v>32</v>
      </c>
      <c r="G17228" s="1" t="s">
        <v>155</v>
      </c>
      <c r="H17228" s="1" t="s">
        <v>167</v>
      </c>
      <c r="I17228" s="1" t="s">
        <v>32</v>
      </c>
      <c r="J17228" s="19">
        <v>25.671470906323105</v>
      </c>
    </row>
    <row r="17229" spans="1:10" x14ac:dyDescent="0.2">
      <c r="A17229">
        <v>2017</v>
      </c>
      <c r="B17229">
        <v>4</v>
      </c>
      <c r="C17229" s="1" t="s">
        <v>121</v>
      </c>
      <c r="D17229" s="1" t="s">
        <v>58</v>
      </c>
      <c r="E17229" s="1" t="s">
        <v>167</v>
      </c>
      <c r="F17229" s="1" t="s">
        <v>32</v>
      </c>
      <c r="G17229" s="1" t="s">
        <v>155</v>
      </c>
      <c r="H17229" s="1" t="s">
        <v>163</v>
      </c>
      <c r="I17229" s="1" t="s">
        <v>152</v>
      </c>
      <c r="J17229" s="19">
        <v>840.47753993767139</v>
      </c>
    </row>
    <row r="17230" spans="1:10" x14ac:dyDescent="0.2">
      <c r="A17230">
        <v>2017</v>
      </c>
      <c r="B17230">
        <v>4</v>
      </c>
      <c r="C17230" s="1" t="s">
        <v>121</v>
      </c>
      <c r="D17230" s="1" t="s">
        <v>58</v>
      </c>
      <c r="E17230" s="1" t="s">
        <v>167</v>
      </c>
      <c r="F17230" s="1" t="s">
        <v>32</v>
      </c>
      <c r="G17230" s="1" t="s">
        <v>155</v>
      </c>
      <c r="H17230" s="1" t="s">
        <v>169</v>
      </c>
      <c r="I17230" s="1" t="s">
        <v>36</v>
      </c>
      <c r="J17230" s="19">
        <v>1244.9609304449996</v>
      </c>
    </row>
    <row r="17231" spans="1:10" x14ac:dyDescent="0.2">
      <c r="A17231">
        <v>2017</v>
      </c>
      <c r="B17231">
        <v>4</v>
      </c>
      <c r="C17231" s="1" t="s">
        <v>121</v>
      </c>
      <c r="D17231" s="1" t="s">
        <v>58</v>
      </c>
      <c r="E17231" s="1" t="s">
        <v>167</v>
      </c>
      <c r="F17231" s="1" t="s">
        <v>32</v>
      </c>
      <c r="G17231" s="1" t="s">
        <v>155</v>
      </c>
      <c r="H17231" s="1" t="s">
        <v>171</v>
      </c>
      <c r="I17231" s="1" t="s">
        <v>39</v>
      </c>
      <c r="J17231" s="19">
        <v>3973.8191095689995</v>
      </c>
    </row>
    <row r="17232" spans="1:10" x14ac:dyDescent="0.2">
      <c r="A17232">
        <v>2017</v>
      </c>
      <c r="B17232">
        <v>4</v>
      </c>
      <c r="C17232" s="1" t="s">
        <v>121</v>
      </c>
      <c r="D17232" s="1" t="s">
        <v>58</v>
      </c>
      <c r="E17232" s="1" t="s">
        <v>163</v>
      </c>
      <c r="F17232" s="1" t="s">
        <v>152</v>
      </c>
      <c r="G17232" s="1" t="s">
        <v>158</v>
      </c>
      <c r="H17232" s="1" t="s">
        <v>168</v>
      </c>
      <c r="I17232" s="1" t="s">
        <v>31</v>
      </c>
      <c r="J17232" s="19">
        <v>1779.1455481316498</v>
      </c>
    </row>
    <row r="17233" spans="1:10" x14ac:dyDescent="0.2">
      <c r="A17233">
        <v>2017</v>
      </c>
      <c r="B17233">
        <v>4</v>
      </c>
      <c r="C17233" s="1" t="s">
        <v>121</v>
      </c>
      <c r="D17233" s="1" t="s">
        <v>58</v>
      </c>
      <c r="E17233" s="1" t="s">
        <v>163</v>
      </c>
      <c r="F17233" s="1" t="s">
        <v>152</v>
      </c>
      <c r="G17233" s="1" t="s">
        <v>158</v>
      </c>
      <c r="H17233" s="1" t="s">
        <v>171</v>
      </c>
      <c r="I17233" s="1" t="s">
        <v>39</v>
      </c>
      <c r="J17233" s="19">
        <v>93.765741699999992</v>
      </c>
    </row>
    <row r="17234" spans="1:10" x14ac:dyDescent="0.2">
      <c r="A17234">
        <v>2017</v>
      </c>
      <c r="B17234">
        <v>4</v>
      </c>
      <c r="C17234" s="1" t="s">
        <v>121</v>
      </c>
      <c r="D17234" s="1" t="s">
        <v>58</v>
      </c>
      <c r="E17234" s="1" t="s">
        <v>163</v>
      </c>
      <c r="F17234" s="1" t="s">
        <v>152</v>
      </c>
      <c r="G17234" s="1" t="s">
        <v>159</v>
      </c>
      <c r="H17234" s="1" t="s">
        <v>167</v>
      </c>
      <c r="I17234" s="1" t="s">
        <v>32</v>
      </c>
      <c r="J17234" s="19">
        <v>1034.698637999978</v>
      </c>
    </row>
    <row r="17235" spans="1:10" x14ac:dyDescent="0.2">
      <c r="A17235">
        <v>2017</v>
      </c>
      <c r="B17235">
        <v>4</v>
      </c>
      <c r="C17235" s="1" t="s">
        <v>121</v>
      </c>
      <c r="D17235" s="1" t="s">
        <v>58</v>
      </c>
      <c r="E17235" s="1" t="s">
        <v>163</v>
      </c>
      <c r="F17235" s="1" t="s">
        <v>152</v>
      </c>
      <c r="G17235" s="1" t="s">
        <v>159</v>
      </c>
      <c r="H17235" s="1" t="s">
        <v>171</v>
      </c>
      <c r="I17235" s="1" t="s">
        <v>39</v>
      </c>
      <c r="J17235" s="19">
        <v>60.398847399999987</v>
      </c>
    </row>
    <row r="17236" spans="1:10" x14ac:dyDescent="0.2">
      <c r="A17236">
        <v>2017</v>
      </c>
      <c r="B17236">
        <v>4</v>
      </c>
      <c r="C17236" s="1" t="s">
        <v>121</v>
      </c>
      <c r="D17236" s="1" t="s">
        <v>58</v>
      </c>
      <c r="E17236" s="1" t="s">
        <v>163</v>
      </c>
      <c r="F17236" s="1" t="s">
        <v>152</v>
      </c>
      <c r="G17236" s="1" t="s">
        <v>14</v>
      </c>
      <c r="H17236" s="1" t="s">
        <v>162</v>
      </c>
      <c r="I17236" s="1" t="s">
        <v>30</v>
      </c>
      <c r="J17236" s="19">
        <v>6263.1756986270211</v>
      </c>
    </row>
    <row r="17237" spans="1:10" x14ac:dyDescent="0.2">
      <c r="A17237">
        <v>2017</v>
      </c>
      <c r="B17237">
        <v>4</v>
      </c>
      <c r="C17237" s="1" t="s">
        <v>121</v>
      </c>
      <c r="D17237" s="1" t="s">
        <v>58</v>
      </c>
      <c r="E17237" s="1" t="s">
        <v>163</v>
      </c>
      <c r="F17237" s="1" t="s">
        <v>152</v>
      </c>
      <c r="G17237" s="1" t="s">
        <v>14</v>
      </c>
      <c r="H17237" s="1" t="s">
        <v>171</v>
      </c>
      <c r="I17237" s="1" t="s">
        <v>39</v>
      </c>
      <c r="J17237" s="19">
        <v>522.25727249499994</v>
      </c>
    </row>
    <row r="17238" spans="1:10" x14ac:dyDescent="0.2">
      <c r="A17238">
        <v>2017</v>
      </c>
      <c r="B17238">
        <v>4</v>
      </c>
      <c r="C17238" s="1" t="s">
        <v>121</v>
      </c>
      <c r="D17238" s="1" t="s">
        <v>58</v>
      </c>
      <c r="E17238" s="1" t="s">
        <v>163</v>
      </c>
      <c r="F17238" s="1" t="s">
        <v>152</v>
      </c>
      <c r="G17238" s="1" t="s">
        <v>13</v>
      </c>
      <c r="H17238" s="1" t="s">
        <v>161</v>
      </c>
      <c r="I17238" s="1" t="s">
        <v>29</v>
      </c>
      <c r="J17238" s="19">
        <v>118.368552404269</v>
      </c>
    </row>
    <row r="17239" spans="1:10" x14ac:dyDescent="0.2">
      <c r="A17239">
        <v>2017</v>
      </c>
      <c r="B17239">
        <v>4</v>
      </c>
      <c r="C17239" s="1" t="s">
        <v>121</v>
      </c>
      <c r="D17239" s="1" t="s">
        <v>58</v>
      </c>
      <c r="E17239" s="1" t="s">
        <v>163</v>
      </c>
      <c r="F17239" s="1" t="s">
        <v>152</v>
      </c>
      <c r="G17239" s="1" t="s">
        <v>13</v>
      </c>
      <c r="H17239" s="1" t="s">
        <v>171</v>
      </c>
      <c r="I17239" s="1" t="s">
        <v>39</v>
      </c>
      <c r="J17239" s="19">
        <v>100.06701480000001</v>
      </c>
    </row>
    <row r="17240" spans="1:10" x14ac:dyDescent="0.2">
      <c r="A17240">
        <v>2017</v>
      </c>
      <c r="B17240">
        <v>4</v>
      </c>
      <c r="C17240" s="1" t="s">
        <v>121</v>
      </c>
      <c r="D17240" s="1" t="s">
        <v>58</v>
      </c>
      <c r="E17240" s="1" t="s">
        <v>163</v>
      </c>
      <c r="F17240" s="1" t="s">
        <v>152</v>
      </c>
      <c r="G17240" s="1" t="s">
        <v>16</v>
      </c>
      <c r="H17240" s="1" t="s">
        <v>160</v>
      </c>
      <c r="I17240" s="1" t="s">
        <v>37</v>
      </c>
      <c r="J17240" s="19">
        <v>1306.3556162489424</v>
      </c>
    </row>
    <row r="17241" spans="1:10" x14ac:dyDescent="0.2">
      <c r="A17241">
        <v>2017</v>
      </c>
      <c r="B17241">
        <v>4</v>
      </c>
      <c r="C17241" s="1" t="s">
        <v>121</v>
      </c>
      <c r="D17241" s="1" t="s">
        <v>58</v>
      </c>
      <c r="E17241" s="1" t="s">
        <v>163</v>
      </c>
      <c r="F17241" s="1" t="s">
        <v>152</v>
      </c>
      <c r="G17241" s="1" t="s">
        <v>16</v>
      </c>
      <c r="H17241" s="1" t="s">
        <v>163</v>
      </c>
      <c r="I17241" s="1" t="s">
        <v>152</v>
      </c>
      <c r="J17241" s="19">
        <v>0</v>
      </c>
    </row>
    <row r="17242" spans="1:10" x14ac:dyDescent="0.2">
      <c r="A17242">
        <v>2017</v>
      </c>
      <c r="B17242">
        <v>4</v>
      </c>
      <c r="C17242" s="1" t="s">
        <v>121</v>
      </c>
      <c r="D17242" s="1" t="s">
        <v>58</v>
      </c>
      <c r="E17242" s="1" t="s">
        <v>163</v>
      </c>
      <c r="F17242" s="1" t="s">
        <v>152</v>
      </c>
      <c r="G17242" s="1" t="s">
        <v>16</v>
      </c>
      <c r="H17242" s="1" t="s">
        <v>170</v>
      </c>
      <c r="I17242" s="1" t="s">
        <v>151</v>
      </c>
      <c r="J17242" s="19">
        <v>4141.9866166000002</v>
      </c>
    </row>
    <row r="17243" spans="1:10" x14ac:dyDescent="0.2">
      <c r="A17243">
        <v>2017</v>
      </c>
      <c r="B17243">
        <v>4</v>
      </c>
      <c r="C17243" s="1" t="s">
        <v>121</v>
      </c>
      <c r="D17243" s="1" t="s">
        <v>58</v>
      </c>
      <c r="E17243" s="1" t="s">
        <v>163</v>
      </c>
      <c r="F17243" s="1" t="s">
        <v>152</v>
      </c>
      <c r="G17243" s="1" t="s">
        <v>155</v>
      </c>
      <c r="H17243" s="1" t="s">
        <v>160</v>
      </c>
      <c r="I17243" s="1" t="s">
        <v>37</v>
      </c>
      <c r="J17243" s="19">
        <v>31.152661410420976</v>
      </c>
    </row>
    <row r="17244" spans="1:10" x14ac:dyDescent="0.2">
      <c r="A17244">
        <v>2017</v>
      </c>
      <c r="B17244">
        <v>4</v>
      </c>
      <c r="C17244" s="1" t="s">
        <v>121</v>
      </c>
      <c r="D17244" s="1" t="s">
        <v>58</v>
      </c>
      <c r="E17244" s="1" t="s">
        <v>163</v>
      </c>
      <c r="F17244" s="1" t="s">
        <v>152</v>
      </c>
      <c r="G17244" s="1" t="s">
        <v>155</v>
      </c>
      <c r="H17244" s="1" t="s">
        <v>161</v>
      </c>
      <c r="I17244" s="1" t="s">
        <v>29</v>
      </c>
      <c r="J17244" s="19">
        <v>127.72779169383544</v>
      </c>
    </row>
    <row r="17245" spans="1:10" x14ac:dyDescent="0.2">
      <c r="A17245">
        <v>2017</v>
      </c>
      <c r="B17245">
        <v>4</v>
      </c>
      <c r="C17245" s="1" t="s">
        <v>121</v>
      </c>
      <c r="D17245" s="1" t="s">
        <v>58</v>
      </c>
      <c r="E17245" s="1" t="s">
        <v>163</v>
      </c>
      <c r="F17245" s="1" t="s">
        <v>152</v>
      </c>
      <c r="G17245" s="1" t="s">
        <v>155</v>
      </c>
      <c r="H17245" s="1" t="s">
        <v>162</v>
      </c>
      <c r="I17245" s="1" t="s">
        <v>30</v>
      </c>
      <c r="J17245" s="19">
        <v>116.09953228419812</v>
      </c>
    </row>
    <row r="17246" spans="1:10" x14ac:dyDescent="0.2">
      <c r="A17246">
        <v>2017</v>
      </c>
      <c r="B17246">
        <v>4</v>
      </c>
      <c r="C17246" s="1" t="s">
        <v>121</v>
      </c>
      <c r="D17246" s="1" t="s">
        <v>58</v>
      </c>
      <c r="E17246" s="1" t="s">
        <v>163</v>
      </c>
      <c r="F17246" s="1" t="s">
        <v>152</v>
      </c>
      <c r="G17246" s="1" t="s">
        <v>155</v>
      </c>
      <c r="H17246" s="1" t="s">
        <v>163</v>
      </c>
      <c r="I17246" s="1" t="s">
        <v>152</v>
      </c>
      <c r="J17246" s="19">
        <v>96.634576121984836</v>
      </c>
    </row>
    <row r="17247" spans="1:10" x14ac:dyDescent="0.2">
      <c r="A17247">
        <v>2017</v>
      </c>
      <c r="B17247">
        <v>4</v>
      </c>
      <c r="C17247" s="1" t="s">
        <v>121</v>
      </c>
      <c r="D17247" s="1" t="s">
        <v>58</v>
      </c>
      <c r="E17247" s="1" t="s">
        <v>163</v>
      </c>
      <c r="F17247" s="1" t="s">
        <v>152</v>
      </c>
      <c r="G17247" s="1" t="s">
        <v>155</v>
      </c>
      <c r="H17247" s="1" t="s">
        <v>169</v>
      </c>
      <c r="I17247" s="1" t="s">
        <v>36</v>
      </c>
      <c r="J17247" s="19">
        <v>60.535997683912704</v>
      </c>
    </row>
    <row r="17248" spans="1:10" x14ac:dyDescent="0.2">
      <c r="A17248">
        <v>2017</v>
      </c>
      <c r="B17248">
        <v>4</v>
      </c>
      <c r="C17248" s="1" t="s">
        <v>121</v>
      </c>
      <c r="D17248" s="1" t="s">
        <v>58</v>
      </c>
      <c r="E17248" s="1" t="s">
        <v>163</v>
      </c>
      <c r="F17248" s="1" t="s">
        <v>152</v>
      </c>
      <c r="G17248" s="1" t="s">
        <v>155</v>
      </c>
      <c r="H17248" s="1" t="s">
        <v>171</v>
      </c>
      <c r="I17248" s="1" t="s">
        <v>39</v>
      </c>
      <c r="J17248" s="19">
        <v>20.402940000000001</v>
      </c>
    </row>
    <row r="17249" spans="1:10" x14ac:dyDescent="0.2">
      <c r="A17249">
        <v>2017</v>
      </c>
      <c r="B17249">
        <v>4</v>
      </c>
      <c r="C17249" s="1" t="s">
        <v>121</v>
      </c>
      <c r="D17249" s="1" t="s">
        <v>58</v>
      </c>
      <c r="E17249" s="1" t="s">
        <v>164</v>
      </c>
      <c r="F17249" s="1" t="s">
        <v>165</v>
      </c>
      <c r="G17249" s="1" t="s">
        <v>158</v>
      </c>
      <c r="H17249" s="1" t="s">
        <v>168</v>
      </c>
      <c r="I17249" s="1" t="s">
        <v>31</v>
      </c>
      <c r="J17249" s="19">
        <v>145.20190999999997</v>
      </c>
    </row>
    <row r="17250" spans="1:10" x14ac:dyDescent="0.2">
      <c r="A17250">
        <v>2017</v>
      </c>
      <c r="B17250">
        <v>4</v>
      </c>
      <c r="C17250" s="1" t="s">
        <v>121</v>
      </c>
      <c r="D17250" s="1" t="s">
        <v>58</v>
      </c>
      <c r="E17250" s="1" t="s">
        <v>164</v>
      </c>
      <c r="F17250" s="1" t="s">
        <v>165</v>
      </c>
      <c r="G17250" s="1" t="s">
        <v>158</v>
      </c>
      <c r="H17250" s="1" t="s">
        <v>171</v>
      </c>
      <c r="I17250" s="1" t="s">
        <v>39</v>
      </c>
      <c r="J17250" s="19">
        <v>17.795880000000004</v>
      </c>
    </row>
    <row r="17251" spans="1:10" x14ac:dyDescent="0.2">
      <c r="A17251">
        <v>2017</v>
      </c>
      <c r="B17251">
        <v>4</v>
      </c>
      <c r="C17251" s="1" t="s">
        <v>121</v>
      </c>
      <c r="D17251" s="1" t="s">
        <v>58</v>
      </c>
      <c r="E17251" s="1" t="s">
        <v>164</v>
      </c>
      <c r="F17251" s="1" t="s">
        <v>165</v>
      </c>
      <c r="G17251" s="1" t="s">
        <v>159</v>
      </c>
      <c r="H17251" s="1" t="s">
        <v>167</v>
      </c>
      <c r="I17251" s="1" t="s">
        <v>32</v>
      </c>
      <c r="J17251" s="19">
        <v>3525.4827730002007</v>
      </c>
    </row>
    <row r="17252" spans="1:10" x14ac:dyDescent="0.2">
      <c r="A17252">
        <v>2017</v>
      </c>
      <c r="B17252">
        <v>4</v>
      </c>
      <c r="C17252" s="1" t="s">
        <v>121</v>
      </c>
      <c r="D17252" s="1" t="s">
        <v>58</v>
      </c>
      <c r="E17252" s="1" t="s">
        <v>164</v>
      </c>
      <c r="F17252" s="1" t="s">
        <v>165</v>
      </c>
      <c r="G17252" s="1" t="s">
        <v>159</v>
      </c>
      <c r="H17252" s="1" t="s">
        <v>171</v>
      </c>
      <c r="I17252" s="1" t="s">
        <v>39</v>
      </c>
      <c r="J17252" s="19">
        <v>465.19791799989997</v>
      </c>
    </row>
    <row r="17253" spans="1:10" x14ac:dyDescent="0.2">
      <c r="A17253">
        <v>2017</v>
      </c>
      <c r="B17253">
        <v>4</v>
      </c>
      <c r="C17253" s="1" t="s">
        <v>121</v>
      </c>
      <c r="D17253" s="1" t="s">
        <v>58</v>
      </c>
      <c r="E17253" s="1" t="s">
        <v>164</v>
      </c>
      <c r="F17253" s="1" t="s">
        <v>165</v>
      </c>
      <c r="G17253" s="1" t="s">
        <v>14</v>
      </c>
      <c r="H17253" s="1" t="s">
        <v>162</v>
      </c>
      <c r="I17253" s="1" t="s">
        <v>30</v>
      </c>
      <c r="J17253" s="19">
        <v>1728.3250606662</v>
      </c>
    </row>
    <row r="17254" spans="1:10" x14ac:dyDescent="0.2">
      <c r="A17254">
        <v>2017</v>
      </c>
      <c r="B17254">
        <v>4</v>
      </c>
      <c r="C17254" s="1" t="s">
        <v>121</v>
      </c>
      <c r="D17254" s="1" t="s">
        <v>58</v>
      </c>
      <c r="E17254" s="1" t="s">
        <v>164</v>
      </c>
      <c r="F17254" s="1" t="s">
        <v>165</v>
      </c>
      <c r="G17254" s="1" t="s">
        <v>14</v>
      </c>
      <c r="H17254" s="1" t="s">
        <v>171</v>
      </c>
      <c r="I17254" s="1" t="s">
        <v>39</v>
      </c>
      <c r="J17254" s="19">
        <v>71.557242469999991</v>
      </c>
    </row>
    <row r="17255" spans="1:10" x14ac:dyDescent="0.2">
      <c r="A17255">
        <v>2017</v>
      </c>
      <c r="B17255">
        <v>4</v>
      </c>
      <c r="C17255" s="1" t="s">
        <v>121</v>
      </c>
      <c r="D17255" s="1" t="s">
        <v>58</v>
      </c>
      <c r="E17255" s="1" t="s">
        <v>164</v>
      </c>
      <c r="F17255" s="1" t="s">
        <v>165</v>
      </c>
      <c r="G17255" s="1" t="s">
        <v>13</v>
      </c>
      <c r="H17255" s="1" t="s">
        <v>161</v>
      </c>
      <c r="I17255" s="1" t="s">
        <v>29</v>
      </c>
      <c r="J17255" s="19">
        <v>31.986255333469995</v>
      </c>
    </row>
    <row r="17256" spans="1:10" x14ac:dyDescent="0.2">
      <c r="A17256">
        <v>2017</v>
      </c>
      <c r="B17256">
        <v>4</v>
      </c>
      <c r="C17256" s="1" t="s">
        <v>121</v>
      </c>
      <c r="D17256" s="1" t="s">
        <v>58</v>
      </c>
      <c r="E17256" s="1" t="s">
        <v>164</v>
      </c>
      <c r="F17256" s="1" t="s">
        <v>165</v>
      </c>
      <c r="G17256" s="1" t="s">
        <v>16</v>
      </c>
      <c r="H17256" s="1" t="s">
        <v>160</v>
      </c>
      <c r="I17256" s="1" t="s">
        <v>37</v>
      </c>
      <c r="J17256" s="19">
        <v>4062.2262880006997</v>
      </c>
    </row>
    <row r="17257" spans="1:10" x14ac:dyDescent="0.2">
      <c r="A17257">
        <v>2017</v>
      </c>
      <c r="B17257">
        <v>4</v>
      </c>
      <c r="C17257" s="1" t="s">
        <v>121</v>
      </c>
      <c r="D17257" s="1" t="s">
        <v>58</v>
      </c>
      <c r="E17257" s="1" t="s">
        <v>164</v>
      </c>
      <c r="F17257" s="1" t="s">
        <v>165</v>
      </c>
      <c r="G17257" s="1" t="s">
        <v>16</v>
      </c>
      <c r="H17257" s="1" t="s">
        <v>163</v>
      </c>
      <c r="I17257" s="1" t="s">
        <v>152</v>
      </c>
      <c r="J17257" s="19">
        <v>3.637978807091713E-15</v>
      </c>
    </row>
    <row r="17258" spans="1:10" x14ac:dyDescent="0.2">
      <c r="A17258">
        <v>2017</v>
      </c>
      <c r="B17258">
        <v>4</v>
      </c>
      <c r="C17258" s="1" t="s">
        <v>121</v>
      </c>
      <c r="D17258" s="1" t="s">
        <v>58</v>
      </c>
      <c r="E17258" s="1" t="s">
        <v>164</v>
      </c>
      <c r="F17258" s="1" t="s">
        <v>165</v>
      </c>
      <c r="G17258" s="1" t="s">
        <v>16</v>
      </c>
      <c r="H17258" s="1" t="s">
        <v>170</v>
      </c>
      <c r="I17258" s="1" t="s">
        <v>151</v>
      </c>
      <c r="J17258" s="19">
        <v>3971.4576239996309</v>
      </c>
    </row>
    <row r="17259" spans="1:10" x14ac:dyDescent="0.2">
      <c r="A17259">
        <v>2017</v>
      </c>
      <c r="B17259">
        <v>4</v>
      </c>
      <c r="C17259" s="1" t="s">
        <v>121</v>
      </c>
      <c r="D17259" s="1" t="s">
        <v>58</v>
      </c>
      <c r="E17259" s="1" t="s">
        <v>164</v>
      </c>
      <c r="F17259" s="1" t="s">
        <v>165</v>
      </c>
      <c r="G17259" s="1" t="s">
        <v>155</v>
      </c>
      <c r="H17259" s="1" t="s">
        <v>160</v>
      </c>
      <c r="I17259" s="1" t="s">
        <v>37</v>
      </c>
      <c r="J17259" s="19">
        <v>10914.419068096769</v>
      </c>
    </row>
    <row r="17260" spans="1:10" x14ac:dyDescent="0.2">
      <c r="A17260">
        <v>2017</v>
      </c>
      <c r="B17260">
        <v>4</v>
      </c>
      <c r="C17260" s="1" t="s">
        <v>121</v>
      </c>
      <c r="D17260" s="1" t="s">
        <v>58</v>
      </c>
      <c r="E17260" s="1" t="s">
        <v>164</v>
      </c>
      <c r="F17260" s="1" t="s">
        <v>165</v>
      </c>
      <c r="G17260" s="1" t="s">
        <v>155</v>
      </c>
      <c r="H17260" s="1" t="s">
        <v>161</v>
      </c>
      <c r="I17260" s="1" t="s">
        <v>29</v>
      </c>
      <c r="J17260" s="19">
        <v>272.52515821177303</v>
      </c>
    </row>
    <row r="17261" spans="1:10" x14ac:dyDescent="0.2">
      <c r="A17261">
        <v>2017</v>
      </c>
      <c r="B17261">
        <v>4</v>
      </c>
      <c r="C17261" s="1" t="s">
        <v>121</v>
      </c>
      <c r="D17261" s="1" t="s">
        <v>58</v>
      </c>
      <c r="E17261" s="1" t="s">
        <v>164</v>
      </c>
      <c r="F17261" s="1" t="s">
        <v>165</v>
      </c>
      <c r="G17261" s="1" t="s">
        <v>155</v>
      </c>
      <c r="H17261" s="1" t="s">
        <v>162</v>
      </c>
      <c r="I17261" s="1" t="s">
        <v>30</v>
      </c>
      <c r="J17261" s="19">
        <v>6120.6819123217811</v>
      </c>
    </row>
    <row r="17262" spans="1:10" x14ac:dyDescent="0.2">
      <c r="A17262">
        <v>2017</v>
      </c>
      <c r="B17262">
        <v>4</v>
      </c>
      <c r="C17262" s="1" t="s">
        <v>121</v>
      </c>
      <c r="D17262" s="1" t="s">
        <v>58</v>
      </c>
      <c r="E17262" s="1" t="s">
        <v>164</v>
      </c>
      <c r="F17262" s="1" t="s">
        <v>165</v>
      </c>
      <c r="G17262" s="1" t="s">
        <v>155</v>
      </c>
      <c r="H17262" s="1" t="s">
        <v>167</v>
      </c>
      <c r="I17262" s="1" t="s">
        <v>32</v>
      </c>
      <c r="J17262" s="19">
        <v>3.7505260765039559</v>
      </c>
    </row>
    <row r="17263" spans="1:10" x14ac:dyDescent="0.2">
      <c r="A17263">
        <v>2017</v>
      </c>
      <c r="B17263">
        <v>4</v>
      </c>
      <c r="C17263" s="1" t="s">
        <v>121</v>
      </c>
      <c r="D17263" s="1" t="s">
        <v>58</v>
      </c>
      <c r="E17263" s="1" t="s">
        <v>164</v>
      </c>
      <c r="F17263" s="1" t="s">
        <v>165</v>
      </c>
      <c r="G17263" s="1" t="s">
        <v>155</v>
      </c>
      <c r="H17263" s="1" t="s">
        <v>163</v>
      </c>
      <c r="I17263" s="1" t="s">
        <v>152</v>
      </c>
      <c r="J17263" s="19">
        <v>2143.6255575142095</v>
      </c>
    </row>
    <row r="17264" spans="1:10" x14ac:dyDescent="0.2">
      <c r="A17264">
        <v>2017</v>
      </c>
      <c r="B17264">
        <v>4</v>
      </c>
      <c r="C17264" s="1" t="s">
        <v>121</v>
      </c>
      <c r="D17264" s="1" t="s">
        <v>58</v>
      </c>
      <c r="E17264" s="1" t="s">
        <v>164</v>
      </c>
      <c r="F17264" s="1" t="s">
        <v>165</v>
      </c>
      <c r="G17264" s="1" t="s">
        <v>155</v>
      </c>
      <c r="H17264" s="1" t="s">
        <v>169</v>
      </c>
      <c r="I17264" s="1" t="s">
        <v>36</v>
      </c>
      <c r="J17264" s="19">
        <v>1029.3053335243101</v>
      </c>
    </row>
    <row r="17265" spans="1:10" x14ac:dyDescent="0.2">
      <c r="A17265">
        <v>2017</v>
      </c>
      <c r="B17265">
        <v>4</v>
      </c>
      <c r="C17265" s="1" t="s">
        <v>121</v>
      </c>
      <c r="D17265" s="1" t="s">
        <v>58</v>
      </c>
      <c r="E17265" s="1" t="s">
        <v>164</v>
      </c>
      <c r="F17265" s="1" t="s">
        <v>165</v>
      </c>
      <c r="G17265" s="1" t="s">
        <v>155</v>
      </c>
      <c r="H17265" s="1" t="s">
        <v>171</v>
      </c>
      <c r="I17265" s="1" t="s">
        <v>39</v>
      </c>
      <c r="J17265" s="19">
        <v>3786.0290645270002</v>
      </c>
    </row>
    <row r="17266" spans="1:10" x14ac:dyDescent="0.2">
      <c r="A17266">
        <v>2017</v>
      </c>
      <c r="B17266">
        <v>4</v>
      </c>
      <c r="C17266" s="1" t="s">
        <v>121</v>
      </c>
      <c r="D17266" s="1" t="s">
        <v>58</v>
      </c>
      <c r="E17266" s="1" t="s">
        <v>166</v>
      </c>
      <c r="F17266" s="1" t="s">
        <v>150</v>
      </c>
      <c r="G17266" s="1" t="s">
        <v>159</v>
      </c>
      <c r="H17266" s="1" t="s">
        <v>167</v>
      </c>
      <c r="I17266" s="1" t="s">
        <v>32</v>
      </c>
      <c r="J17266" s="19">
        <v>6121.8274700580005</v>
      </c>
    </row>
    <row r="17267" spans="1:10" x14ac:dyDescent="0.2">
      <c r="A17267">
        <v>2017</v>
      </c>
      <c r="B17267">
        <v>4</v>
      </c>
      <c r="C17267" s="1" t="s">
        <v>121</v>
      </c>
      <c r="D17267" s="1" t="s">
        <v>58</v>
      </c>
      <c r="E17267" s="1" t="s">
        <v>166</v>
      </c>
      <c r="F17267" s="1" t="s">
        <v>150</v>
      </c>
      <c r="G17267" s="1" t="s">
        <v>159</v>
      </c>
      <c r="H17267" s="1" t="s">
        <v>171</v>
      </c>
      <c r="I17267" s="1" t="s">
        <v>39</v>
      </c>
      <c r="J17267" s="19">
        <v>43837.374760000006</v>
      </c>
    </row>
    <row r="17268" spans="1:10" x14ac:dyDescent="0.2">
      <c r="A17268">
        <v>2017</v>
      </c>
      <c r="B17268">
        <v>4</v>
      </c>
      <c r="C17268" s="1" t="s">
        <v>121</v>
      </c>
      <c r="D17268" s="1" t="s">
        <v>58</v>
      </c>
      <c r="E17268" s="1" t="s">
        <v>166</v>
      </c>
      <c r="F17268" s="1" t="s">
        <v>150</v>
      </c>
      <c r="G17268" s="1" t="s">
        <v>14</v>
      </c>
      <c r="H17268" s="1" t="s">
        <v>162</v>
      </c>
      <c r="I17268" s="1" t="s">
        <v>30</v>
      </c>
      <c r="J17268" s="19">
        <v>10111.332641372996</v>
      </c>
    </row>
    <row r="17269" spans="1:10" x14ac:dyDescent="0.2">
      <c r="A17269">
        <v>2017</v>
      </c>
      <c r="B17269">
        <v>4</v>
      </c>
      <c r="C17269" s="1" t="s">
        <v>121</v>
      </c>
      <c r="D17269" s="1" t="s">
        <v>58</v>
      </c>
      <c r="E17269" s="1" t="s">
        <v>166</v>
      </c>
      <c r="F17269" s="1" t="s">
        <v>150</v>
      </c>
      <c r="G17269" s="1" t="s">
        <v>14</v>
      </c>
      <c r="H17269" s="1" t="s">
        <v>171</v>
      </c>
      <c r="I17269" s="1" t="s">
        <v>39</v>
      </c>
      <c r="J17269" s="19">
        <v>180.36318862700008</v>
      </c>
    </row>
    <row r="17270" spans="1:10" x14ac:dyDescent="0.2">
      <c r="A17270">
        <v>2017</v>
      </c>
      <c r="B17270">
        <v>4</v>
      </c>
      <c r="C17270" s="1" t="s">
        <v>121</v>
      </c>
      <c r="D17270" s="1" t="s">
        <v>58</v>
      </c>
      <c r="E17270" s="1" t="s">
        <v>166</v>
      </c>
      <c r="F17270" s="1" t="s">
        <v>150</v>
      </c>
      <c r="G17270" s="1" t="s">
        <v>155</v>
      </c>
      <c r="H17270" s="1" t="s">
        <v>160</v>
      </c>
      <c r="I17270" s="1" t="s">
        <v>37</v>
      </c>
      <c r="J17270" s="19">
        <v>7906.2027984116112</v>
      </c>
    </row>
    <row r="17271" spans="1:10" x14ac:dyDescent="0.2">
      <c r="A17271">
        <v>2017</v>
      </c>
      <c r="B17271">
        <v>4</v>
      </c>
      <c r="C17271" s="1" t="s">
        <v>121</v>
      </c>
      <c r="D17271" s="1" t="s">
        <v>58</v>
      </c>
      <c r="E17271" s="1" t="s">
        <v>166</v>
      </c>
      <c r="F17271" s="1" t="s">
        <v>150</v>
      </c>
      <c r="G17271" s="1" t="s">
        <v>155</v>
      </c>
      <c r="H17271" s="1" t="s">
        <v>161</v>
      </c>
      <c r="I17271" s="1" t="s">
        <v>29</v>
      </c>
      <c r="J17271" s="19">
        <v>3949.6444600000004</v>
      </c>
    </row>
    <row r="17272" spans="1:10" x14ac:dyDescent="0.2">
      <c r="A17272">
        <v>2017</v>
      </c>
      <c r="B17272">
        <v>4</v>
      </c>
      <c r="C17272" s="1" t="s">
        <v>121</v>
      </c>
      <c r="D17272" s="1" t="s">
        <v>58</v>
      </c>
      <c r="E17272" s="1" t="s">
        <v>166</v>
      </c>
      <c r="F17272" s="1" t="s">
        <v>150</v>
      </c>
      <c r="G17272" s="1" t="s">
        <v>155</v>
      </c>
      <c r="H17272" s="1" t="s">
        <v>162</v>
      </c>
      <c r="I17272" s="1" t="s">
        <v>30</v>
      </c>
      <c r="J17272" s="19">
        <v>19487.214190000002</v>
      </c>
    </row>
    <row r="17273" spans="1:10" x14ac:dyDescent="0.2">
      <c r="A17273">
        <v>2017</v>
      </c>
      <c r="B17273">
        <v>4</v>
      </c>
      <c r="C17273" s="1" t="s">
        <v>121</v>
      </c>
      <c r="D17273" s="1" t="s">
        <v>58</v>
      </c>
      <c r="E17273" s="1" t="s">
        <v>166</v>
      </c>
      <c r="F17273" s="1" t="s">
        <v>150</v>
      </c>
      <c r="G17273" s="1" t="s">
        <v>155</v>
      </c>
      <c r="H17273" s="1" t="s">
        <v>163</v>
      </c>
      <c r="I17273" s="1" t="s">
        <v>152</v>
      </c>
      <c r="J17273" s="19">
        <v>825.45524458938814</v>
      </c>
    </row>
    <row r="17274" spans="1:10" x14ac:dyDescent="0.2">
      <c r="A17274">
        <v>2017</v>
      </c>
      <c r="B17274">
        <v>4</v>
      </c>
      <c r="C17274" s="1" t="s">
        <v>121</v>
      </c>
      <c r="D17274" s="1" t="s">
        <v>58</v>
      </c>
      <c r="E17274" s="1" t="s">
        <v>166</v>
      </c>
      <c r="F17274" s="1" t="s">
        <v>150</v>
      </c>
      <c r="G17274" s="1" t="s">
        <v>155</v>
      </c>
      <c r="H17274" s="1" t="s">
        <v>169</v>
      </c>
      <c r="I17274" s="1" t="s">
        <v>36</v>
      </c>
      <c r="J17274" s="19">
        <v>22362.899750000004</v>
      </c>
    </row>
    <row r="17275" spans="1:10" x14ac:dyDescent="0.2">
      <c r="A17275">
        <v>2017</v>
      </c>
      <c r="B17275">
        <v>4</v>
      </c>
      <c r="C17275" s="1" t="s">
        <v>121</v>
      </c>
      <c r="D17275" s="1" t="s">
        <v>58</v>
      </c>
      <c r="E17275" s="1" t="s">
        <v>166</v>
      </c>
      <c r="F17275" s="1" t="s">
        <v>150</v>
      </c>
      <c r="G17275" s="1" t="s">
        <v>155</v>
      </c>
      <c r="H17275" s="1" t="s">
        <v>171</v>
      </c>
      <c r="I17275" s="1" t="s">
        <v>39</v>
      </c>
      <c r="J17275" s="19">
        <v>1997.8346669990001</v>
      </c>
    </row>
    <row r="17276" spans="1:10" x14ac:dyDescent="0.2">
      <c r="A17276">
        <v>2017</v>
      </c>
      <c r="B17276">
        <v>4</v>
      </c>
      <c r="C17276" s="1" t="s">
        <v>121</v>
      </c>
      <c r="D17276" s="1" t="s">
        <v>58</v>
      </c>
      <c r="E17276" s="1" t="s">
        <v>169</v>
      </c>
      <c r="F17276" s="1" t="s">
        <v>36</v>
      </c>
      <c r="G17276" s="1" t="s">
        <v>158</v>
      </c>
      <c r="H17276" s="1" t="s">
        <v>168</v>
      </c>
      <c r="I17276" s="1" t="s">
        <v>31</v>
      </c>
      <c r="J17276" s="19">
        <v>99.332355038999808</v>
      </c>
    </row>
    <row r="17277" spans="1:10" x14ac:dyDescent="0.2">
      <c r="A17277">
        <v>2017</v>
      </c>
      <c r="B17277">
        <v>4</v>
      </c>
      <c r="C17277" s="1" t="s">
        <v>121</v>
      </c>
      <c r="D17277" s="1" t="s">
        <v>58</v>
      </c>
      <c r="E17277" s="1" t="s">
        <v>169</v>
      </c>
      <c r="F17277" s="1" t="s">
        <v>36</v>
      </c>
      <c r="G17277" s="1" t="s">
        <v>158</v>
      </c>
      <c r="H17277" s="1" t="s">
        <v>171</v>
      </c>
      <c r="I17277" s="1" t="s">
        <v>39</v>
      </c>
      <c r="J17277" s="19">
        <v>1712.3454520510002</v>
      </c>
    </row>
    <row r="17278" spans="1:10" x14ac:dyDescent="0.2">
      <c r="A17278">
        <v>2017</v>
      </c>
      <c r="B17278">
        <v>4</v>
      </c>
      <c r="C17278" s="1" t="s">
        <v>121</v>
      </c>
      <c r="D17278" s="1" t="s">
        <v>58</v>
      </c>
      <c r="E17278" s="1" t="s">
        <v>169</v>
      </c>
      <c r="F17278" s="1" t="s">
        <v>36</v>
      </c>
      <c r="G17278" s="1" t="s">
        <v>14</v>
      </c>
      <c r="H17278" s="1" t="s">
        <v>161</v>
      </c>
      <c r="I17278" s="1" t="s">
        <v>29</v>
      </c>
      <c r="J17278" s="19">
        <v>317.91952000000026</v>
      </c>
    </row>
    <row r="17279" spans="1:10" x14ac:dyDescent="0.2">
      <c r="A17279">
        <v>2017</v>
      </c>
      <c r="B17279">
        <v>4</v>
      </c>
      <c r="C17279" s="1" t="s">
        <v>121</v>
      </c>
      <c r="D17279" s="1" t="s">
        <v>58</v>
      </c>
      <c r="E17279" s="1" t="s">
        <v>169</v>
      </c>
      <c r="F17279" s="1" t="s">
        <v>36</v>
      </c>
      <c r="G17279" s="1" t="s">
        <v>14</v>
      </c>
      <c r="H17279" s="1" t="s">
        <v>162</v>
      </c>
      <c r="I17279" s="1" t="s">
        <v>30</v>
      </c>
      <c r="J17279" s="19">
        <v>6321.2679174050008</v>
      </c>
    </row>
    <row r="17280" spans="1:10" x14ac:dyDescent="0.2">
      <c r="A17280">
        <v>2017</v>
      </c>
      <c r="B17280">
        <v>4</v>
      </c>
      <c r="C17280" s="1" t="s">
        <v>121</v>
      </c>
      <c r="D17280" s="1" t="s">
        <v>58</v>
      </c>
      <c r="E17280" s="1" t="s">
        <v>169</v>
      </c>
      <c r="F17280" s="1" t="s">
        <v>36</v>
      </c>
      <c r="G17280" s="1" t="s">
        <v>14</v>
      </c>
      <c r="H17280" s="1" t="s">
        <v>171</v>
      </c>
      <c r="I17280" s="1" t="s">
        <v>39</v>
      </c>
      <c r="J17280" s="19">
        <v>2230.7404545929999</v>
      </c>
    </row>
    <row r="17281" spans="1:10" x14ac:dyDescent="0.2">
      <c r="A17281">
        <v>2017</v>
      </c>
      <c r="B17281">
        <v>4</v>
      </c>
      <c r="C17281" s="1" t="s">
        <v>121</v>
      </c>
      <c r="D17281" s="1" t="s">
        <v>58</v>
      </c>
      <c r="E17281" s="1" t="s">
        <v>169</v>
      </c>
      <c r="F17281" s="1" t="s">
        <v>36</v>
      </c>
      <c r="G17281" s="1" t="s">
        <v>13</v>
      </c>
      <c r="H17281" s="1" t="s">
        <v>161</v>
      </c>
      <c r="I17281" s="1" t="s">
        <v>29</v>
      </c>
      <c r="J17281" s="19">
        <v>1369.0079785379999</v>
      </c>
    </row>
    <row r="17282" spans="1:10" x14ac:dyDescent="0.2">
      <c r="A17282">
        <v>2017</v>
      </c>
      <c r="B17282">
        <v>4</v>
      </c>
      <c r="C17282" s="1" t="s">
        <v>121</v>
      </c>
      <c r="D17282" s="1" t="s">
        <v>58</v>
      </c>
      <c r="E17282" s="1" t="s">
        <v>169</v>
      </c>
      <c r="F17282" s="1" t="s">
        <v>36</v>
      </c>
      <c r="G17282" s="1" t="s">
        <v>16</v>
      </c>
      <c r="H17282" s="1" t="s">
        <v>160</v>
      </c>
      <c r="I17282" s="1" t="s">
        <v>37</v>
      </c>
      <c r="J17282" s="19">
        <v>748.66809000000001</v>
      </c>
    </row>
    <row r="17283" spans="1:10" x14ac:dyDescent="0.2">
      <c r="A17283">
        <v>2017</v>
      </c>
      <c r="B17283">
        <v>4</v>
      </c>
      <c r="C17283" s="1" t="s">
        <v>121</v>
      </c>
      <c r="D17283" s="1" t="s">
        <v>58</v>
      </c>
      <c r="E17283" s="1" t="s">
        <v>169</v>
      </c>
      <c r="F17283" s="1" t="s">
        <v>36</v>
      </c>
      <c r="G17283" s="1" t="s">
        <v>16</v>
      </c>
      <c r="H17283" s="1" t="s">
        <v>161</v>
      </c>
      <c r="I17283" s="1" t="s">
        <v>29</v>
      </c>
      <c r="J17283" s="19">
        <v>4.9999999995634428E-5</v>
      </c>
    </row>
    <row r="17284" spans="1:10" x14ac:dyDescent="0.2">
      <c r="A17284">
        <v>2017</v>
      </c>
      <c r="B17284">
        <v>4</v>
      </c>
      <c r="C17284" s="1" t="s">
        <v>121</v>
      </c>
      <c r="D17284" s="1" t="s">
        <v>58</v>
      </c>
      <c r="E17284" s="1" t="s">
        <v>169</v>
      </c>
      <c r="F17284" s="1" t="s">
        <v>36</v>
      </c>
      <c r="G17284" s="1" t="s">
        <v>16</v>
      </c>
      <c r="H17284" s="1" t="s">
        <v>162</v>
      </c>
      <c r="I17284" s="1" t="s">
        <v>30</v>
      </c>
      <c r="J17284" s="19">
        <v>431.76960999999983</v>
      </c>
    </row>
    <row r="17285" spans="1:10" x14ac:dyDescent="0.2">
      <c r="A17285">
        <v>2017</v>
      </c>
      <c r="B17285">
        <v>4</v>
      </c>
      <c r="C17285" s="1" t="s">
        <v>121</v>
      </c>
      <c r="D17285" s="1" t="s">
        <v>58</v>
      </c>
      <c r="E17285" s="1" t="s">
        <v>169</v>
      </c>
      <c r="F17285" s="1" t="s">
        <v>36</v>
      </c>
      <c r="G17285" s="1" t="s">
        <v>16</v>
      </c>
      <c r="H17285" s="1" t="s">
        <v>170</v>
      </c>
      <c r="I17285" s="1" t="s">
        <v>151</v>
      </c>
      <c r="J17285" s="19">
        <v>3491.7501023213295</v>
      </c>
    </row>
    <row r="17286" spans="1:10" x14ac:dyDescent="0.2">
      <c r="A17286">
        <v>2017</v>
      </c>
      <c r="B17286">
        <v>4</v>
      </c>
      <c r="C17286" s="1" t="s">
        <v>121</v>
      </c>
      <c r="D17286" s="1" t="s">
        <v>58</v>
      </c>
      <c r="E17286" s="1" t="s">
        <v>169</v>
      </c>
      <c r="F17286" s="1" t="s">
        <v>36</v>
      </c>
      <c r="G17286" s="1" t="s">
        <v>155</v>
      </c>
      <c r="H17286" s="1" t="s">
        <v>160</v>
      </c>
      <c r="I17286" s="1" t="s">
        <v>37</v>
      </c>
      <c r="J17286" s="19">
        <v>162.75167251600001</v>
      </c>
    </row>
    <row r="17287" spans="1:10" x14ac:dyDescent="0.2">
      <c r="A17287">
        <v>2017</v>
      </c>
      <c r="B17287">
        <v>4</v>
      </c>
      <c r="C17287" s="1" t="s">
        <v>121</v>
      </c>
      <c r="D17287" s="1" t="s">
        <v>58</v>
      </c>
      <c r="E17287" s="1" t="s">
        <v>169</v>
      </c>
      <c r="F17287" s="1" t="s">
        <v>36</v>
      </c>
      <c r="G17287" s="1" t="s">
        <v>155</v>
      </c>
      <c r="H17287" s="1" t="s">
        <v>161</v>
      </c>
      <c r="I17287" s="1" t="s">
        <v>29</v>
      </c>
      <c r="J17287" s="19">
        <v>504.00371394800055</v>
      </c>
    </row>
    <row r="17288" spans="1:10" x14ac:dyDescent="0.2">
      <c r="A17288">
        <v>2017</v>
      </c>
      <c r="B17288">
        <v>4</v>
      </c>
      <c r="C17288" s="1" t="s">
        <v>121</v>
      </c>
      <c r="D17288" s="1" t="s">
        <v>58</v>
      </c>
      <c r="E17288" s="1" t="s">
        <v>169</v>
      </c>
      <c r="F17288" s="1" t="s">
        <v>36</v>
      </c>
      <c r="G17288" s="1" t="s">
        <v>155</v>
      </c>
      <c r="H17288" s="1" t="s">
        <v>162</v>
      </c>
      <c r="I17288" s="1" t="s">
        <v>30</v>
      </c>
      <c r="J17288" s="19">
        <v>312.87067499299997</v>
      </c>
    </row>
    <row r="17289" spans="1:10" x14ac:dyDescent="0.2">
      <c r="A17289">
        <v>2017</v>
      </c>
      <c r="B17289">
        <v>4</v>
      </c>
      <c r="C17289" s="1" t="s">
        <v>121</v>
      </c>
      <c r="D17289" s="1" t="s">
        <v>58</v>
      </c>
      <c r="E17289" s="1" t="s">
        <v>169</v>
      </c>
      <c r="F17289" s="1" t="s">
        <v>36</v>
      </c>
      <c r="G17289" s="1" t="s">
        <v>155</v>
      </c>
      <c r="H17289" s="1" t="s">
        <v>163</v>
      </c>
      <c r="I17289" s="1" t="s">
        <v>152</v>
      </c>
      <c r="J17289" s="19">
        <v>-1.000000033890558E-9</v>
      </c>
    </row>
    <row r="17290" spans="1:10" x14ac:dyDescent="0.2">
      <c r="A17290">
        <v>2017</v>
      </c>
      <c r="B17290">
        <v>4</v>
      </c>
      <c r="C17290" s="1" t="s">
        <v>121</v>
      </c>
      <c r="D17290" s="1" t="s">
        <v>58</v>
      </c>
      <c r="E17290" s="1" t="s">
        <v>169</v>
      </c>
      <c r="F17290" s="1" t="s">
        <v>36</v>
      </c>
      <c r="G17290" s="1" t="s">
        <v>155</v>
      </c>
      <c r="H17290" s="1" t="s">
        <v>169</v>
      </c>
      <c r="I17290" s="1" t="s">
        <v>36</v>
      </c>
      <c r="J17290" s="19">
        <v>41.246648530000002</v>
      </c>
    </row>
    <row r="17291" spans="1:10" x14ac:dyDescent="0.2">
      <c r="A17291">
        <v>2017</v>
      </c>
      <c r="B17291">
        <v>4</v>
      </c>
      <c r="C17291" s="1" t="s">
        <v>121</v>
      </c>
      <c r="D17291" s="1" t="s">
        <v>58</v>
      </c>
      <c r="E17291" s="1" t="s">
        <v>169</v>
      </c>
      <c r="F17291" s="1" t="s">
        <v>36</v>
      </c>
      <c r="G17291" s="1" t="s">
        <v>155</v>
      </c>
      <c r="H17291" s="1" t="s">
        <v>171</v>
      </c>
      <c r="I17291" s="1" t="s">
        <v>39</v>
      </c>
      <c r="J17291" s="19">
        <v>13164.263806878998</v>
      </c>
    </row>
    <row r="17292" spans="1:10" x14ac:dyDescent="0.2">
      <c r="A17292">
        <v>2017</v>
      </c>
      <c r="B17292">
        <v>4</v>
      </c>
      <c r="C17292" s="1" t="s">
        <v>121</v>
      </c>
      <c r="D17292" s="1" t="s">
        <v>58</v>
      </c>
      <c r="E17292" s="1" t="s">
        <v>170</v>
      </c>
      <c r="F17292" s="1" t="s">
        <v>151</v>
      </c>
      <c r="G17292" s="1" t="s">
        <v>158</v>
      </c>
      <c r="H17292" s="1" t="s">
        <v>168</v>
      </c>
      <c r="I17292" s="1" t="s">
        <v>31</v>
      </c>
      <c r="J17292" s="19">
        <v>7090.7795480300001</v>
      </c>
    </row>
    <row r="17293" spans="1:10" x14ac:dyDescent="0.2">
      <c r="A17293">
        <v>2017</v>
      </c>
      <c r="B17293">
        <v>4</v>
      </c>
      <c r="C17293" s="1" t="s">
        <v>121</v>
      </c>
      <c r="D17293" s="1" t="s">
        <v>58</v>
      </c>
      <c r="E17293" s="1" t="s">
        <v>170</v>
      </c>
      <c r="F17293" s="1" t="s">
        <v>151</v>
      </c>
      <c r="G17293" s="1" t="s">
        <v>159</v>
      </c>
      <c r="H17293" s="1" t="s">
        <v>167</v>
      </c>
      <c r="I17293" s="1" t="s">
        <v>32</v>
      </c>
      <c r="J17293" s="19">
        <v>8856.8190662859997</v>
      </c>
    </row>
    <row r="17294" spans="1:10" x14ac:dyDescent="0.2">
      <c r="A17294">
        <v>2017</v>
      </c>
      <c r="B17294">
        <v>4</v>
      </c>
      <c r="C17294" s="1" t="s">
        <v>121</v>
      </c>
      <c r="D17294" s="1" t="s">
        <v>58</v>
      </c>
      <c r="E17294" s="1" t="s">
        <v>170</v>
      </c>
      <c r="F17294" s="1" t="s">
        <v>151</v>
      </c>
      <c r="G17294" s="1" t="s">
        <v>14</v>
      </c>
      <c r="H17294" s="1" t="s">
        <v>162</v>
      </c>
      <c r="I17294" s="1" t="s">
        <v>30</v>
      </c>
      <c r="J17294" s="19">
        <v>34165.369531817938</v>
      </c>
    </row>
    <row r="17295" spans="1:10" x14ac:dyDescent="0.2">
      <c r="A17295">
        <v>2017</v>
      </c>
      <c r="B17295">
        <v>4</v>
      </c>
      <c r="C17295" s="1" t="s">
        <v>121</v>
      </c>
      <c r="D17295" s="1" t="s">
        <v>58</v>
      </c>
      <c r="E17295" s="1" t="s">
        <v>170</v>
      </c>
      <c r="F17295" s="1" t="s">
        <v>151</v>
      </c>
      <c r="G17295" s="1" t="s">
        <v>14</v>
      </c>
      <c r="H17295" s="1" t="s">
        <v>171</v>
      </c>
      <c r="I17295" s="1" t="s">
        <v>39</v>
      </c>
      <c r="J17295" s="19">
        <v>1500.1968746701998</v>
      </c>
    </row>
    <row r="17296" spans="1:10" x14ac:dyDescent="0.2">
      <c r="A17296">
        <v>2017</v>
      </c>
      <c r="B17296">
        <v>4</v>
      </c>
      <c r="C17296" s="1" t="s">
        <v>121</v>
      </c>
      <c r="D17296" s="1" t="s">
        <v>58</v>
      </c>
      <c r="E17296" s="1" t="s">
        <v>170</v>
      </c>
      <c r="F17296" s="1" t="s">
        <v>151</v>
      </c>
      <c r="G17296" s="1" t="s">
        <v>13</v>
      </c>
      <c r="H17296" s="1" t="s">
        <v>161</v>
      </c>
      <c r="I17296" s="1" t="s">
        <v>29</v>
      </c>
      <c r="J17296" s="19">
        <v>4263.5502412383958</v>
      </c>
    </row>
    <row r="17297" spans="1:10" x14ac:dyDescent="0.2">
      <c r="A17297">
        <v>2017</v>
      </c>
      <c r="B17297">
        <v>4</v>
      </c>
      <c r="C17297" s="1" t="s">
        <v>121</v>
      </c>
      <c r="D17297" s="1" t="s">
        <v>58</v>
      </c>
      <c r="E17297" s="1" t="s">
        <v>170</v>
      </c>
      <c r="F17297" s="1" t="s">
        <v>151</v>
      </c>
      <c r="G17297" s="1" t="s">
        <v>155</v>
      </c>
      <c r="H17297" s="1" t="s">
        <v>160</v>
      </c>
      <c r="I17297" s="1" t="s">
        <v>37</v>
      </c>
      <c r="J17297" s="19">
        <v>0</v>
      </c>
    </row>
    <row r="17298" spans="1:10" x14ac:dyDescent="0.2">
      <c r="A17298">
        <v>2017</v>
      </c>
      <c r="B17298">
        <v>4</v>
      </c>
      <c r="C17298" s="1" t="s">
        <v>121</v>
      </c>
      <c r="D17298" s="1" t="s">
        <v>58</v>
      </c>
      <c r="E17298" s="1" t="s">
        <v>170</v>
      </c>
      <c r="F17298" s="1" t="s">
        <v>151</v>
      </c>
      <c r="G17298" s="1" t="s">
        <v>155</v>
      </c>
      <c r="H17298" s="1" t="s">
        <v>161</v>
      </c>
      <c r="I17298" s="1" t="s">
        <v>29</v>
      </c>
      <c r="J17298" s="19">
        <v>0</v>
      </c>
    </row>
    <row r="17299" spans="1:10" x14ac:dyDescent="0.2">
      <c r="A17299">
        <v>2017</v>
      </c>
      <c r="B17299">
        <v>4</v>
      </c>
      <c r="C17299" s="1" t="s">
        <v>121</v>
      </c>
      <c r="D17299" s="1" t="s">
        <v>58</v>
      </c>
      <c r="E17299" s="1" t="s">
        <v>170</v>
      </c>
      <c r="F17299" s="1" t="s">
        <v>151</v>
      </c>
      <c r="G17299" s="1" t="s">
        <v>155</v>
      </c>
      <c r="H17299" s="1" t="s">
        <v>163</v>
      </c>
      <c r="I17299" s="1" t="s">
        <v>152</v>
      </c>
      <c r="J17299" s="19">
        <v>8.2148964717367221</v>
      </c>
    </row>
    <row r="17300" spans="1:10" x14ac:dyDescent="0.2">
      <c r="A17300">
        <v>2017</v>
      </c>
      <c r="B17300">
        <v>4</v>
      </c>
      <c r="C17300" s="1" t="s">
        <v>121</v>
      </c>
      <c r="D17300" s="1" t="s">
        <v>58</v>
      </c>
      <c r="E17300" s="1" t="s">
        <v>170</v>
      </c>
      <c r="F17300" s="1" t="s">
        <v>151</v>
      </c>
      <c r="G17300" s="1" t="s">
        <v>155</v>
      </c>
      <c r="H17300" s="1" t="s">
        <v>171</v>
      </c>
      <c r="I17300" s="1" t="s">
        <v>39</v>
      </c>
      <c r="J17300" s="19">
        <v>251.76513461900001</v>
      </c>
    </row>
    <row r="17301" spans="1:10" x14ac:dyDescent="0.2">
      <c r="A17301">
        <v>2017</v>
      </c>
      <c r="B17301">
        <v>4</v>
      </c>
      <c r="C17301" s="1" t="s">
        <v>121</v>
      </c>
      <c r="D17301" s="1" t="s">
        <v>58</v>
      </c>
      <c r="E17301" s="1" t="s">
        <v>171</v>
      </c>
      <c r="F17301" s="1" t="s">
        <v>39</v>
      </c>
      <c r="G17301" s="1" t="s">
        <v>158</v>
      </c>
      <c r="H17301" s="1" t="s">
        <v>168</v>
      </c>
      <c r="I17301" s="1" t="s">
        <v>31</v>
      </c>
      <c r="J17301" s="19">
        <v>702.94786412999997</v>
      </c>
    </row>
    <row r="17302" spans="1:10" x14ac:dyDescent="0.2">
      <c r="A17302">
        <v>2017</v>
      </c>
      <c r="B17302">
        <v>4</v>
      </c>
      <c r="C17302" s="1" t="s">
        <v>121</v>
      </c>
      <c r="D17302" s="1" t="s">
        <v>58</v>
      </c>
      <c r="E17302" s="1" t="s">
        <v>171</v>
      </c>
      <c r="F17302" s="1" t="s">
        <v>39</v>
      </c>
      <c r="G17302" s="1" t="s">
        <v>158</v>
      </c>
      <c r="H17302" s="1" t="s">
        <v>167</v>
      </c>
      <c r="I17302" s="1" t="s">
        <v>32</v>
      </c>
      <c r="J17302" s="19">
        <v>0</v>
      </c>
    </row>
    <row r="17303" spans="1:10" x14ac:dyDescent="0.2">
      <c r="A17303">
        <v>2017</v>
      </c>
      <c r="B17303">
        <v>4</v>
      </c>
      <c r="C17303" s="1" t="s">
        <v>121</v>
      </c>
      <c r="D17303" s="1" t="s">
        <v>58</v>
      </c>
      <c r="E17303" s="1" t="s">
        <v>171</v>
      </c>
      <c r="F17303" s="1" t="s">
        <v>39</v>
      </c>
      <c r="G17303" s="1" t="s">
        <v>159</v>
      </c>
      <c r="H17303" s="1" t="s">
        <v>167</v>
      </c>
      <c r="I17303" s="1" t="s">
        <v>32</v>
      </c>
      <c r="J17303" s="19">
        <v>1357.3878747029999</v>
      </c>
    </row>
    <row r="17304" spans="1:10" x14ac:dyDescent="0.2">
      <c r="A17304">
        <v>2017</v>
      </c>
      <c r="B17304">
        <v>4</v>
      </c>
      <c r="C17304" s="1" t="s">
        <v>121</v>
      </c>
      <c r="D17304" s="1" t="s">
        <v>58</v>
      </c>
      <c r="E17304" s="1" t="s">
        <v>171</v>
      </c>
      <c r="F17304" s="1" t="s">
        <v>39</v>
      </c>
      <c r="G17304" s="1" t="s">
        <v>14</v>
      </c>
      <c r="H17304" s="1" t="s">
        <v>161</v>
      </c>
      <c r="I17304" s="1" t="s">
        <v>29</v>
      </c>
      <c r="J17304" s="19">
        <v>51.349059999999994</v>
      </c>
    </row>
    <row r="17305" spans="1:10" x14ac:dyDescent="0.2">
      <c r="A17305">
        <v>2017</v>
      </c>
      <c r="B17305">
        <v>4</v>
      </c>
      <c r="C17305" s="1" t="s">
        <v>121</v>
      </c>
      <c r="D17305" s="1" t="s">
        <v>58</v>
      </c>
      <c r="E17305" s="1" t="s">
        <v>171</v>
      </c>
      <c r="F17305" s="1" t="s">
        <v>39</v>
      </c>
      <c r="G17305" s="1" t="s">
        <v>14</v>
      </c>
      <c r="H17305" s="1" t="s">
        <v>162</v>
      </c>
      <c r="I17305" s="1" t="s">
        <v>30</v>
      </c>
      <c r="J17305" s="19">
        <v>1203.5066713189997</v>
      </c>
    </row>
    <row r="17306" spans="1:10" x14ac:dyDescent="0.2">
      <c r="A17306">
        <v>2017</v>
      </c>
      <c r="B17306">
        <v>4</v>
      </c>
      <c r="C17306" s="1" t="s">
        <v>121</v>
      </c>
      <c r="D17306" s="1" t="s">
        <v>58</v>
      </c>
      <c r="E17306" s="1" t="s">
        <v>171</v>
      </c>
      <c r="F17306" s="1" t="s">
        <v>39</v>
      </c>
      <c r="G17306" s="1" t="s">
        <v>16</v>
      </c>
      <c r="H17306" s="1" t="s">
        <v>160</v>
      </c>
      <c r="I17306" s="1" t="s">
        <v>37</v>
      </c>
      <c r="J17306" s="19">
        <v>47593.082352849015</v>
      </c>
    </row>
    <row r="17307" spans="1:10" x14ac:dyDescent="0.2">
      <c r="A17307">
        <v>2017</v>
      </c>
      <c r="B17307">
        <v>4</v>
      </c>
      <c r="C17307" s="1" t="s">
        <v>121</v>
      </c>
      <c r="D17307" s="1" t="s">
        <v>58</v>
      </c>
      <c r="E17307" s="1" t="s">
        <v>171</v>
      </c>
      <c r="F17307" s="1" t="s">
        <v>39</v>
      </c>
      <c r="G17307" s="1" t="s">
        <v>16</v>
      </c>
      <c r="H17307" s="1" t="s">
        <v>161</v>
      </c>
      <c r="I17307" s="1" t="s">
        <v>29</v>
      </c>
      <c r="J17307" s="19">
        <v>716.62526999999989</v>
      </c>
    </row>
    <row r="17308" spans="1:10" x14ac:dyDescent="0.2">
      <c r="A17308">
        <v>2017</v>
      </c>
      <c r="B17308">
        <v>4</v>
      </c>
      <c r="C17308" s="1" t="s">
        <v>121</v>
      </c>
      <c r="D17308" s="1" t="s">
        <v>58</v>
      </c>
      <c r="E17308" s="1" t="s">
        <v>171</v>
      </c>
      <c r="F17308" s="1" t="s">
        <v>39</v>
      </c>
      <c r="G17308" s="1" t="s">
        <v>16</v>
      </c>
      <c r="H17308" s="1" t="s">
        <v>162</v>
      </c>
      <c r="I17308" s="1" t="s">
        <v>30</v>
      </c>
      <c r="J17308" s="19">
        <v>8842.0467205540008</v>
      </c>
    </row>
    <row r="17309" spans="1:10" x14ac:dyDescent="0.2">
      <c r="A17309">
        <v>2017</v>
      </c>
      <c r="B17309">
        <v>4</v>
      </c>
      <c r="C17309" s="1" t="s">
        <v>121</v>
      </c>
      <c r="D17309" s="1" t="s">
        <v>58</v>
      </c>
      <c r="E17309" s="1" t="s">
        <v>171</v>
      </c>
      <c r="F17309" s="1" t="s">
        <v>39</v>
      </c>
      <c r="G17309" s="1" t="s">
        <v>16</v>
      </c>
      <c r="H17309" s="1" t="s">
        <v>163</v>
      </c>
      <c r="I17309" s="1" t="s">
        <v>152</v>
      </c>
      <c r="J17309" s="19">
        <v>4227.8825289480001</v>
      </c>
    </row>
    <row r="17310" spans="1:10" x14ac:dyDescent="0.2">
      <c r="A17310">
        <v>2017</v>
      </c>
      <c r="B17310">
        <v>4</v>
      </c>
      <c r="C17310" s="1" t="s">
        <v>121</v>
      </c>
      <c r="D17310" s="1" t="s">
        <v>58</v>
      </c>
      <c r="E17310" s="1" t="s">
        <v>171</v>
      </c>
      <c r="F17310" s="1" t="s">
        <v>39</v>
      </c>
      <c r="G17310" s="1" t="s">
        <v>16</v>
      </c>
      <c r="H17310" s="1" t="s">
        <v>164</v>
      </c>
      <c r="I17310" s="1" t="s">
        <v>165</v>
      </c>
      <c r="J17310" s="19">
        <v>61.716392441000025</v>
      </c>
    </row>
    <row r="17311" spans="1:10" x14ac:dyDescent="0.2">
      <c r="A17311">
        <v>2017</v>
      </c>
      <c r="B17311">
        <v>4</v>
      </c>
      <c r="C17311" s="1" t="s">
        <v>121</v>
      </c>
      <c r="D17311" s="1" t="s">
        <v>58</v>
      </c>
      <c r="E17311" s="1" t="s">
        <v>171</v>
      </c>
      <c r="F17311" s="1" t="s">
        <v>39</v>
      </c>
      <c r="G17311" s="1" t="s">
        <v>16</v>
      </c>
      <c r="H17311" s="1" t="s">
        <v>169</v>
      </c>
      <c r="I17311" s="1" t="s">
        <v>36</v>
      </c>
      <c r="J17311" s="19">
        <v>743.90497635200006</v>
      </c>
    </row>
    <row r="17312" spans="1:10" x14ac:dyDescent="0.2">
      <c r="A17312">
        <v>2017</v>
      </c>
      <c r="B17312">
        <v>4</v>
      </c>
      <c r="C17312" s="1" t="s">
        <v>121</v>
      </c>
      <c r="D17312" s="1" t="s">
        <v>58</v>
      </c>
      <c r="E17312" s="1" t="s">
        <v>171</v>
      </c>
      <c r="F17312" s="1" t="s">
        <v>39</v>
      </c>
      <c r="G17312" s="1" t="s">
        <v>155</v>
      </c>
      <c r="H17312" s="1" t="s">
        <v>160</v>
      </c>
      <c r="I17312" s="1" t="s">
        <v>37</v>
      </c>
      <c r="J17312" s="19">
        <v>19840.572768803155</v>
      </c>
    </row>
    <row r="17313" spans="1:10" x14ac:dyDescent="0.2">
      <c r="A17313">
        <v>2017</v>
      </c>
      <c r="B17313">
        <v>4</v>
      </c>
      <c r="C17313" s="1" t="s">
        <v>121</v>
      </c>
      <c r="D17313" s="1" t="s">
        <v>58</v>
      </c>
      <c r="E17313" s="1" t="s">
        <v>171</v>
      </c>
      <c r="F17313" s="1" t="s">
        <v>39</v>
      </c>
      <c r="G17313" s="1" t="s">
        <v>155</v>
      </c>
      <c r="H17313" s="1" t="s">
        <v>161</v>
      </c>
      <c r="I17313" s="1" t="s">
        <v>29</v>
      </c>
      <c r="J17313" s="19">
        <v>373.40521401900003</v>
      </c>
    </row>
    <row r="17314" spans="1:10" x14ac:dyDescent="0.2">
      <c r="A17314">
        <v>2017</v>
      </c>
      <c r="B17314">
        <v>4</v>
      </c>
      <c r="C17314" s="1" t="s">
        <v>121</v>
      </c>
      <c r="D17314" s="1" t="s">
        <v>58</v>
      </c>
      <c r="E17314" s="1" t="s">
        <v>171</v>
      </c>
      <c r="F17314" s="1" t="s">
        <v>39</v>
      </c>
      <c r="G17314" s="1" t="s">
        <v>155</v>
      </c>
      <c r="H17314" s="1" t="s">
        <v>162</v>
      </c>
      <c r="I17314" s="1" t="s">
        <v>30</v>
      </c>
      <c r="J17314" s="19">
        <v>6788.0567386729999</v>
      </c>
    </row>
    <row r="17315" spans="1:10" x14ac:dyDescent="0.2">
      <c r="A17315">
        <v>2017</v>
      </c>
      <c r="B17315">
        <v>4</v>
      </c>
      <c r="C17315" s="1" t="s">
        <v>121</v>
      </c>
      <c r="D17315" s="1" t="s">
        <v>58</v>
      </c>
      <c r="E17315" s="1" t="s">
        <v>171</v>
      </c>
      <c r="F17315" s="1" t="s">
        <v>39</v>
      </c>
      <c r="G17315" s="1" t="s">
        <v>155</v>
      </c>
      <c r="H17315" s="1" t="s">
        <v>163</v>
      </c>
      <c r="I17315" s="1" t="s">
        <v>152</v>
      </c>
      <c r="J17315" s="19">
        <v>3057.6826003268475</v>
      </c>
    </row>
    <row r="17316" spans="1:10" x14ac:dyDescent="0.2">
      <c r="A17316">
        <v>2017</v>
      </c>
      <c r="B17316">
        <v>4</v>
      </c>
      <c r="C17316" s="1" t="s">
        <v>121</v>
      </c>
      <c r="D17316" s="1" t="s">
        <v>58</v>
      </c>
      <c r="E17316" s="1" t="s">
        <v>171</v>
      </c>
      <c r="F17316" s="1" t="s">
        <v>39</v>
      </c>
      <c r="G17316" s="1" t="s">
        <v>155</v>
      </c>
      <c r="H17316" s="1" t="s">
        <v>169</v>
      </c>
      <c r="I17316" s="1" t="s">
        <v>36</v>
      </c>
      <c r="J17316" s="19">
        <v>11632.857089949001</v>
      </c>
    </row>
    <row r="17317" spans="1:10" x14ac:dyDescent="0.2">
      <c r="A17317">
        <v>2017</v>
      </c>
      <c r="B17317">
        <v>4</v>
      </c>
      <c r="C17317" s="1" t="s">
        <v>121</v>
      </c>
      <c r="D17317" s="1" t="s">
        <v>157</v>
      </c>
      <c r="E17317" s="1" t="s">
        <v>160</v>
      </c>
      <c r="F17317" s="1" t="s">
        <v>37</v>
      </c>
      <c r="G17317" s="1" t="s">
        <v>158</v>
      </c>
      <c r="H17317" s="1" t="s">
        <v>168</v>
      </c>
      <c r="I17317" s="1" t="s">
        <v>31</v>
      </c>
      <c r="J17317" s="19">
        <v>-993.51828408564268</v>
      </c>
    </row>
    <row r="17318" spans="1:10" x14ac:dyDescent="0.2">
      <c r="A17318">
        <v>2017</v>
      </c>
      <c r="B17318">
        <v>4</v>
      </c>
      <c r="C17318" s="1" t="s">
        <v>121</v>
      </c>
      <c r="D17318" s="1" t="s">
        <v>157</v>
      </c>
      <c r="E17318" s="1" t="s">
        <v>160</v>
      </c>
      <c r="F17318" s="1" t="s">
        <v>37</v>
      </c>
      <c r="G17318" s="1" t="s">
        <v>159</v>
      </c>
      <c r="H17318" s="1" t="s">
        <v>167</v>
      </c>
      <c r="I17318" s="1" t="s">
        <v>32</v>
      </c>
      <c r="J17318" s="19">
        <v>885.31370610621173</v>
      </c>
    </row>
    <row r="17319" spans="1:10" x14ac:dyDescent="0.2">
      <c r="A17319">
        <v>2017</v>
      </c>
      <c r="B17319">
        <v>4</v>
      </c>
      <c r="C17319" s="1" t="s">
        <v>121</v>
      </c>
      <c r="D17319" s="1" t="s">
        <v>157</v>
      </c>
      <c r="E17319" s="1" t="s">
        <v>160</v>
      </c>
      <c r="F17319" s="1" t="s">
        <v>37</v>
      </c>
      <c r="G17319" s="1" t="s">
        <v>14</v>
      </c>
      <c r="H17319" s="1" t="s">
        <v>162</v>
      </c>
      <c r="I17319" s="1" t="s">
        <v>30</v>
      </c>
      <c r="J17319" s="19">
        <v>2647.1533664602293</v>
      </c>
    </row>
    <row r="17320" spans="1:10" x14ac:dyDescent="0.2">
      <c r="A17320">
        <v>2017</v>
      </c>
      <c r="B17320">
        <v>4</v>
      </c>
      <c r="C17320" s="1" t="s">
        <v>121</v>
      </c>
      <c r="D17320" s="1" t="s">
        <v>157</v>
      </c>
      <c r="E17320" s="1" t="s">
        <v>160</v>
      </c>
      <c r="F17320" s="1" t="s">
        <v>37</v>
      </c>
      <c r="G17320" s="1" t="s">
        <v>14</v>
      </c>
      <c r="H17320" s="1" t="s">
        <v>171</v>
      </c>
      <c r="I17320" s="1" t="s">
        <v>39</v>
      </c>
      <c r="J17320" s="19">
        <v>-490.09644687309998</v>
      </c>
    </row>
    <row r="17321" spans="1:10" x14ac:dyDescent="0.2">
      <c r="A17321">
        <v>2017</v>
      </c>
      <c r="B17321">
        <v>4</v>
      </c>
      <c r="C17321" s="1" t="s">
        <v>121</v>
      </c>
      <c r="D17321" s="1" t="s">
        <v>157</v>
      </c>
      <c r="E17321" s="1" t="s">
        <v>160</v>
      </c>
      <c r="F17321" s="1" t="s">
        <v>37</v>
      </c>
      <c r="G17321" s="1" t="s">
        <v>13</v>
      </c>
      <c r="H17321" s="1" t="s">
        <v>161</v>
      </c>
      <c r="I17321" s="1" t="s">
        <v>29</v>
      </c>
      <c r="J17321" s="19">
        <v>-4.7732397000000004</v>
      </c>
    </row>
    <row r="17322" spans="1:10" x14ac:dyDescent="0.2">
      <c r="A17322">
        <v>2017</v>
      </c>
      <c r="B17322">
        <v>4</v>
      </c>
      <c r="C17322" s="1" t="s">
        <v>121</v>
      </c>
      <c r="D17322" s="1" t="s">
        <v>157</v>
      </c>
      <c r="E17322" s="1" t="s">
        <v>160</v>
      </c>
      <c r="F17322" s="1" t="s">
        <v>37</v>
      </c>
      <c r="G17322" s="1" t="s">
        <v>16</v>
      </c>
      <c r="H17322" s="1" t="s">
        <v>160</v>
      </c>
      <c r="I17322" s="1" t="s">
        <v>37</v>
      </c>
      <c r="J17322" s="19">
        <v>-0.56977</v>
      </c>
    </row>
    <row r="17323" spans="1:10" x14ac:dyDescent="0.2">
      <c r="A17323">
        <v>2017</v>
      </c>
      <c r="B17323">
        <v>4</v>
      </c>
      <c r="C17323" s="1" t="s">
        <v>121</v>
      </c>
      <c r="D17323" s="1" t="s">
        <v>157</v>
      </c>
      <c r="E17323" s="1" t="s">
        <v>160</v>
      </c>
      <c r="F17323" s="1" t="s">
        <v>37</v>
      </c>
      <c r="G17323" s="1" t="s">
        <v>16</v>
      </c>
      <c r="H17323" s="1" t="s">
        <v>162</v>
      </c>
      <c r="I17323" s="1" t="s">
        <v>30</v>
      </c>
      <c r="J17323" s="19">
        <v>2.9103830456733704E-14</v>
      </c>
    </row>
    <row r="17324" spans="1:10" x14ac:dyDescent="0.2">
      <c r="A17324">
        <v>2017</v>
      </c>
      <c r="B17324">
        <v>4</v>
      </c>
      <c r="C17324" s="1" t="s">
        <v>121</v>
      </c>
      <c r="D17324" s="1" t="s">
        <v>157</v>
      </c>
      <c r="E17324" s="1" t="s">
        <v>160</v>
      </c>
      <c r="F17324" s="1" t="s">
        <v>37</v>
      </c>
      <c r="G17324" s="1" t="s">
        <v>16</v>
      </c>
      <c r="H17324" s="1" t="s">
        <v>171</v>
      </c>
      <c r="I17324" s="1" t="s">
        <v>39</v>
      </c>
      <c r="J17324" s="19">
        <v>-219.00998033499999</v>
      </c>
    </row>
    <row r="17325" spans="1:10" x14ac:dyDescent="0.2">
      <c r="A17325">
        <v>2017</v>
      </c>
      <c r="B17325">
        <v>4</v>
      </c>
      <c r="C17325" s="1" t="s">
        <v>121</v>
      </c>
      <c r="D17325" s="1" t="s">
        <v>157</v>
      </c>
      <c r="E17325" s="1" t="s">
        <v>160</v>
      </c>
      <c r="F17325" s="1" t="s">
        <v>37</v>
      </c>
      <c r="G17325" s="1" t="s">
        <v>155</v>
      </c>
      <c r="H17325" s="1" t="s">
        <v>160</v>
      </c>
      <c r="I17325" s="1" t="s">
        <v>37</v>
      </c>
      <c r="J17325" s="19">
        <v>-233.47218333291184</v>
      </c>
    </row>
    <row r="17326" spans="1:10" x14ac:dyDescent="0.2">
      <c r="A17326">
        <v>2017</v>
      </c>
      <c r="B17326">
        <v>4</v>
      </c>
      <c r="C17326" s="1" t="s">
        <v>121</v>
      </c>
      <c r="D17326" s="1" t="s">
        <v>157</v>
      </c>
      <c r="E17326" s="1" t="s">
        <v>160</v>
      </c>
      <c r="F17326" s="1" t="s">
        <v>37</v>
      </c>
      <c r="G17326" s="1" t="s">
        <v>155</v>
      </c>
      <c r="H17326" s="1" t="s">
        <v>161</v>
      </c>
      <c r="I17326" s="1" t="s">
        <v>29</v>
      </c>
      <c r="J17326" s="19">
        <v>-152.04486949562084</v>
      </c>
    </row>
    <row r="17327" spans="1:10" x14ac:dyDescent="0.2">
      <c r="A17327">
        <v>2017</v>
      </c>
      <c r="B17327">
        <v>4</v>
      </c>
      <c r="C17327" s="1" t="s">
        <v>121</v>
      </c>
      <c r="D17327" s="1" t="s">
        <v>157</v>
      </c>
      <c r="E17327" s="1" t="s">
        <v>160</v>
      </c>
      <c r="F17327" s="1" t="s">
        <v>37</v>
      </c>
      <c r="G17327" s="1" t="s">
        <v>155</v>
      </c>
      <c r="H17327" s="1" t="s">
        <v>162</v>
      </c>
      <c r="I17327" s="1" t="s">
        <v>30</v>
      </c>
      <c r="J17327" s="19">
        <v>-173.29047789438511</v>
      </c>
    </row>
    <row r="17328" spans="1:10" x14ac:dyDescent="0.2">
      <c r="A17328">
        <v>2017</v>
      </c>
      <c r="B17328">
        <v>4</v>
      </c>
      <c r="C17328" s="1" t="s">
        <v>121</v>
      </c>
      <c r="D17328" s="1" t="s">
        <v>157</v>
      </c>
      <c r="E17328" s="1" t="s">
        <v>160</v>
      </c>
      <c r="F17328" s="1" t="s">
        <v>37</v>
      </c>
      <c r="G17328" s="1" t="s">
        <v>155</v>
      </c>
      <c r="H17328" s="1" t="s">
        <v>167</v>
      </c>
      <c r="I17328" s="1" t="s">
        <v>32</v>
      </c>
      <c r="J17328" s="19">
        <v>0.27814464543071526</v>
      </c>
    </row>
    <row r="17329" spans="1:10" x14ac:dyDescent="0.2">
      <c r="A17329">
        <v>2017</v>
      </c>
      <c r="B17329">
        <v>4</v>
      </c>
      <c r="C17329" s="1" t="s">
        <v>121</v>
      </c>
      <c r="D17329" s="1" t="s">
        <v>157</v>
      </c>
      <c r="E17329" s="1" t="s">
        <v>160</v>
      </c>
      <c r="F17329" s="1" t="s">
        <v>37</v>
      </c>
      <c r="G17329" s="1" t="s">
        <v>155</v>
      </c>
      <c r="H17329" s="1" t="s">
        <v>163</v>
      </c>
      <c r="I17329" s="1" t="s">
        <v>152</v>
      </c>
      <c r="J17329" s="19">
        <v>27.463770095422579</v>
      </c>
    </row>
    <row r="17330" spans="1:10" x14ac:dyDescent="0.2">
      <c r="A17330">
        <v>2017</v>
      </c>
      <c r="B17330">
        <v>4</v>
      </c>
      <c r="C17330" s="1" t="s">
        <v>121</v>
      </c>
      <c r="D17330" s="1" t="s">
        <v>157</v>
      </c>
      <c r="E17330" s="1" t="s">
        <v>160</v>
      </c>
      <c r="F17330" s="1" t="s">
        <v>37</v>
      </c>
      <c r="G17330" s="1" t="s">
        <v>155</v>
      </c>
      <c r="H17330" s="1" t="s">
        <v>169</v>
      </c>
      <c r="I17330" s="1" t="s">
        <v>36</v>
      </c>
      <c r="J17330" s="19">
        <v>-165.23917221330501</v>
      </c>
    </row>
    <row r="17331" spans="1:10" x14ac:dyDescent="0.2">
      <c r="A17331">
        <v>2017</v>
      </c>
      <c r="B17331">
        <v>4</v>
      </c>
      <c r="C17331" s="1" t="s">
        <v>121</v>
      </c>
      <c r="D17331" s="1" t="s">
        <v>157</v>
      </c>
      <c r="E17331" s="1" t="s">
        <v>160</v>
      </c>
      <c r="F17331" s="1" t="s">
        <v>37</v>
      </c>
      <c r="G17331" s="1" t="s">
        <v>155</v>
      </c>
      <c r="H17331" s="1" t="s">
        <v>171</v>
      </c>
      <c r="I17331" s="1" t="s">
        <v>39</v>
      </c>
      <c r="J17331" s="19">
        <v>-44.628460773</v>
      </c>
    </row>
    <row r="17332" spans="1:10" x14ac:dyDescent="0.2">
      <c r="A17332">
        <v>2017</v>
      </c>
      <c r="B17332">
        <v>4</v>
      </c>
      <c r="C17332" s="1" t="s">
        <v>121</v>
      </c>
      <c r="D17332" s="1" t="s">
        <v>157</v>
      </c>
      <c r="E17332" s="1" t="s">
        <v>161</v>
      </c>
      <c r="F17332" s="1" t="s">
        <v>29</v>
      </c>
      <c r="G17332" s="1" t="s">
        <v>14</v>
      </c>
      <c r="H17332" s="1" t="s">
        <v>162</v>
      </c>
      <c r="I17332" s="1" t="s">
        <v>30</v>
      </c>
      <c r="J17332" s="19">
        <v>3.1079999999999917E-2</v>
      </c>
    </row>
    <row r="17333" spans="1:10" x14ac:dyDescent="0.2">
      <c r="A17333">
        <v>2017</v>
      </c>
      <c r="B17333">
        <v>4</v>
      </c>
      <c r="C17333" s="1" t="s">
        <v>121</v>
      </c>
      <c r="D17333" s="1" t="s">
        <v>157</v>
      </c>
      <c r="E17333" s="1" t="s">
        <v>161</v>
      </c>
      <c r="F17333" s="1" t="s">
        <v>29</v>
      </c>
      <c r="G17333" s="1" t="s">
        <v>14</v>
      </c>
      <c r="H17333" s="1" t="s">
        <v>171</v>
      </c>
      <c r="I17333" s="1" t="s">
        <v>39</v>
      </c>
      <c r="J17333" s="19">
        <v>335.662777694</v>
      </c>
    </row>
    <row r="17334" spans="1:10" x14ac:dyDescent="0.2">
      <c r="A17334">
        <v>2017</v>
      </c>
      <c r="B17334">
        <v>4</v>
      </c>
      <c r="C17334" s="1" t="s">
        <v>121</v>
      </c>
      <c r="D17334" s="1" t="s">
        <v>157</v>
      </c>
      <c r="E17334" s="1" t="s">
        <v>161</v>
      </c>
      <c r="F17334" s="1" t="s">
        <v>29</v>
      </c>
      <c r="G17334" s="1" t="s">
        <v>13</v>
      </c>
      <c r="H17334" s="1" t="s">
        <v>171</v>
      </c>
      <c r="I17334" s="1" t="s">
        <v>39</v>
      </c>
      <c r="J17334" s="19">
        <v>-0.10285999999999999</v>
      </c>
    </row>
    <row r="17335" spans="1:10" x14ac:dyDescent="0.2">
      <c r="A17335">
        <v>2017</v>
      </c>
      <c r="B17335">
        <v>4</v>
      </c>
      <c r="C17335" s="1" t="s">
        <v>121</v>
      </c>
      <c r="D17335" s="1" t="s">
        <v>157</v>
      </c>
      <c r="E17335" s="1" t="s">
        <v>161</v>
      </c>
      <c r="F17335" s="1" t="s">
        <v>29</v>
      </c>
      <c r="G17335" s="1" t="s">
        <v>16</v>
      </c>
      <c r="H17335" s="1" t="s">
        <v>162</v>
      </c>
      <c r="I17335" s="1" t="s">
        <v>30</v>
      </c>
      <c r="J17335" s="19">
        <v>302.78496999999999</v>
      </c>
    </row>
    <row r="17336" spans="1:10" x14ac:dyDescent="0.2">
      <c r="A17336">
        <v>2017</v>
      </c>
      <c r="B17336">
        <v>4</v>
      </c>
      <c r="C17336" s="1" t="s">
        <v>121</v>
      </c>
      <c r="D17336" s="1" t="s">
        <v>157</v>
      </c>
      <c r="E17336" s="1" t="s">
        <v>161</v>
      </c>
      <c r="F17336" s="1" t="s">
        <v>29</v>
      </c>
      <c r="G17336" s="1" t="s">
        <v>16</v>
      </c>
      <c r="H17336" s="1" t="s">
        <v>163</v>
      </c>
      <c r="I17336" s="1" t="s">
        <v>152</v>
      </c>
      <c r="J17336" s="19">
        <v>4.0622000000000007</v>
      </c>
    </row>
    <row r="17337" spans="1:10" x14ac:dyDescent="0.2">
      <c r="A17337">
        <v>2017</v>
      </c>
      <c r="B17337">
        <v>4</v>
      </c>
      <c r="C17337" s="1" t="s">
        <v>121</v>
      </c>
      <c r="D17337" s="1" t="s">
        <v>157</v>
      </c>
      <c r="E17337" s="1" t="s">
        <v>161</v>
      </c>
      <c r="F17337" s="1" t="s">
        <v>29</v>
      </c>
      <c r="G17337" s="1" t="s">
        <v>16</v>
      </c>
      <c r="H17337" s="1" t="s">
        <v>169</v>
      </c>
      <c r="I17337" s="1" t="s">
        <v>36</v>
      </c>
      <c r="J17337" s="19">
        <v>1.6091199999999994</v>
      </c>
    </row>
    <row r="17338" spans="1:10" x14ac:dyDescent="0.2">
      <c r="A17338">
        <v>2017</v>
      </c>
      <c r="B17338">
        <v>4</v>
      </c>
      <c r="C17338" s="1" t="s">
        <v>121</v>
      </c>
      <c r="D17338" s="1" t="s">
        <v>157</v>
      </c>
      <c r="E17338" s="1" t="s">
        <v>161</v>
      </c>
      <c r="F17338" s="1" t="s">
        <v>29</v>
      </c>
      <c r="G17338" s="1" t="s">
        <v>16</v>
      </c>
      <c r="H17338" s="1" t="s">
        <v>171</v>
      </c>
      <c r="I17338" s="1" t="s">
        <v>39</v>
      </c>
      <c r="J17338" s="19">
        <v>7.6799999999999993E-3</v>
      </c>
    </row>
    <row r="17339" spans="1:10" x14ac:dyDescent="0.2">
      <c r="A17339">
        <v>2017</v>
      </c>
      <c r="B17339">
        <v>4</v>
      </c>
      <c r="C17339" s="1" t="s">
        <v>121</v>
      </c>
      <c r="D17339" s="1" t="s">
        <v>157</v>
      </c>
      <c r="E17339" s="1" t="s">
        <v>161</v>
      </c>
      <c r="F17339" s="1" t="s">
        <v>29</v>
      </c>
      <c r="G17339" s="1" t="s">
        <v>155</v>
      </c>
      <c r="H17339" s="1" t="s">
        <v>171</v>
      </c>
      <c r="I17339" s="1" t="s">
        <v>39</v>
      </c>
      <c r="J17339" s="19">
        <v>465.69793133400003</v>
      </c>
    </row>
    <row r="17340" spans="1:10" x14ac:dyDescent="0.2">
      <c r="A17340">
        <v>2017</v>
      </c>
      <c r="B17340">
        <v>4</v>
      </c>
      <c r="C17340" s="1" t="s">
        <v>121</v>
      </c>
      <c r="D17340" s="1" t="s">
        <v>157</v>
      </c>
      <c r="E17340" s="1" t="s">
        <v>162</v>
      </c>
      <c r="F17340" s="1" t="s">
        <v>30</v>
      </c>
      <c r="G17340" s="1" t="s">
        <v>158</v>
      </c>
      <c r="H17340" s="1" t="s">
        <v>168</v>
      </c>
      <c r="I17340" s="1" t="s">
        <v>31</v>
      </c>
      <c r="J17340" s="19">
        <v>-35.980328943668411</v>
      </c>
    </row>
    <row r="17341" spans="1:10" x14ac:dyDescent="0.2">
      <c r="A17341">
        <v>2017</v>
      </c>
      <c r="B17341">
        <v>4</v>
      </c>
      <c r="C17341" s="1" t="s">
        <v>121</v>
      </c>
      <c r="D17341" s="1" t="s">
        <v>157</v>
      </c>
      <c r="E17341" s="1" t="s">
        <v>162</v>
      </c>
      <c r="F17341" s="1" t="s">
        <v>30</v>
      </c>
      <c r="G17341" s="1" t="s">
        <v>14</v>
      </c>
      <c r="H17341" s="1" t="s">
        <v>161</v>
      </c>
      <c r="I17341" s="1" t="s">
        <v>29</v>
      </c>
      <c r="J17341" s="19">
        <v>949.01334999999995</v>
      </c>
    </row>
    <row r="17342" spans="1:10" x14ac:dyDescent="0.2">
      <c r="A17342">
        <v>2017</v>
      </c>
      <c r="B17342">
        <v>4</v>
      </c>
      <c r="C17342" s="1" t="s">
        <v>121</v>
      </c>
      <c r="D17342" s="1" t="s">
        <v>157</v>
      </c>
      <c r="E17342" s="1" t="s">
        <v>162</v>
      </c>
      <c r="F17342" s="1" t="s">
        <v>30</v>
      </c>
      <c r="G17342" s="1" t="s">
        <v>14</v>
      </c>
      <c r="H17342" s="1" t="s">
        <v>162</v>
      </c>
      <c r="I17342" s="1" t="s">
        <v>30</v>
      </c>
      <c r="J17342" s="19">
        <v>-118.69055999999989</v>
      </c>
    </row>
    <row r="17343" spans="1:10" x14ac:dyDescent="0.2">
      <c r="A17343">
        <v>2017</v>
      </c>
      <c r="B17343">
        <v>4</v>
      </c>
      <c r="C17343" s="1" t="s">
        <v>121</v>
      </c>
      <c r="D17343" s="1" t="s">
        <v>157</v>
      </c>
      <c r="E17343" s="1" t="s">
        <v>162</v>
      </c>
      <c r="F17343" s="1" t="s">
        <v>30</v>
      </c>
      <c r="G17343" s="1" t="s">
        <v>14</v>
      </c>
      <c r="H17343" s="1" t="s">
        <v>171</v>
      </c>
      <c r="I17343" s="1" t="s">
        <v>39</v>
      </c>
      <c r="J17343" s="19">
        <v>897.19920863999994</v>
      </c>
    </row>
    <row r="17344" spans="1:10" x14ac:dyDescent="0.2">
      <c r="A17344">
        <v>2017</v>
      </c>
      <c r="B17344">
        <v>4</v>
      </c>
      <c r="C17344" s="1" t="s">
        <v>121</v>
      </c>
      <c r="D17344" s="1" t="s">
        <v>157</v>
      </c>
      <c r="E17344" s="1" t="s">
        <v>162</v>
      </c>
      <c r="F17344" s="1" t="s">
        <v>30</v>
      </c>
      <c r="G17344" s="1" t="s">
        <v>13</v>
      </c>
      <c r="H17344" s="1" t="s">
        <v>161</v>
      </c>
      <c r="I17344" s="1" t="s">
        <v>29</v>
      </c>
      <c r="J17344" s="19">
        <v>-101.43828999999998</v>
      </c>
    </row>
    <row r="17345" spans="1:10" x14ac:dyDescent="0.2">
      <c r="A17345">
        <v>2017</v>
      </c>
      <c r="B17345">
        <v>4</v>
      </c>
      <c r="C17345" s="1" t="s">
        <v>121</v>
      </c>
      <c r="D17345" s="1" t="s">
        <v>157</v>
      </c>
      <c r="E17345" s="1" t="s">
        <v>162</v>
      </c>
      <c r="F17345" s="1" t="s">
        <v>30</v>
      </c>
      <c r="G17345" s="1" t="s">
        <v>13</v>
      </c>
      <c r="H17345" s="1" t="s">
        <v>171</v>
      </c>
      <c r="I17345" s="1" t="s">
        <v>39</v>
      </c>
      <c r="J17345" s="19">
        <v>-36.811949999999996</v>
      </c>
    </row>
    <row r="17346" spans="1:10" x14ac:dyDescent="0.2">
      <c r="A17346">
        <v>2017</v>
      </c>
      <c r="B17346">
        <v>4</v>
      </c>
      <c r="C17346" s="1" t="s">
        <v>121</v>
      </c>
      <c r="D17346" s="1" t="s">
        <v>157</v>
      </c>
      <c r="E17346" s="1" t="s">
        <v>162</v>
      </c>
      <c r="F17346" s="1" t="s">
        <v>30</v>
      </c>
      <c r="G17346" s="1" t="s">
        <v>16</v>
      </c>
      <c r="H17346" s="1" t="s">
        <v>160</v>
      </c>
      <c r="I17346" s="1" t="s">
        <v>37</v>
      </c>
      <c r="J17346" s="19">
        <v>1497.2196347575025</v>
      </c>
    </row>
    <row r="17347" spans="1:10" x14ac:dyDescent="0.2">
      <c r="A17347">
        <v>2017</v>
      </c>
      <c r="B17347">
        <v>4</v>
      </c>
      <c r="C17347" s="1" t="s">
        <v>121</v>
      </c>
      <c r="D17347" s="1" t="s">
        <v>157</v>
      </c>
      <c r="E17347" s="1" t="s">
        <v>162</v>
      </c>
      <c r="F17347" s="1" t="s">
        <v>30</v>
      </c>
      <c r="G17347" s="1" t="s">
        <v>16</v>
      </c>
      <c r="H17347" s="1" t="s">
        <v>162</v>
      </c>
      <c r="I17347" s="1" t="s">
        <v>30</v>
      </c>
      <c r="J17347" s="19">
        <v>87.437859999999986</v>
      </c>
    </row>
    <row r="17348" spans="1:10" x14ac:dyDescent="0.2">
      <c r="A17348">
        <v>2017</v>
      </c>
      <c r="B17348">
        <v>4</v>
      </c>
      <c r="C17348" s="1" t="s">
        <v>121</v>
      </c>
      <c r="D17348" s="1" t="s">
        <v>157</v>
      </c>
      <c r="E17348" s="1" t="s">
        <v>162</v>
      </c>
      <c r="F17348" s="1" t="s">
        <v>30</v>
      </c>
      <c r="G17348" s="1" t="s">
        <v>16</v>
      </c>
      <c r="H17348" s="1" t="s">
        <v>167</v>
      </c>
      <c r="I17348" s="1" t="s">
        <v>32</v>
      </c>
      <c r="J17348" s="19">
        <v>-59.869850030948342</v>
      </c>
    </row>
    <row r="17349" spans="1:10" x14ac:dyDescent="0.2">
      <c r="A17349">
        <v>2017</v>
      </c>
      <c r="B17349">
        <v>4</v>
      </c>
      <c r="C17349" s="1" t="s">
        <v>121</v>
      </c>
      <c r="D17349" s="1" t="s">
        <v>157</v>
      </c>
      <c r="E17349" s="1" t="s">
        <v>162</v>
      </c>
      <c r="F17349" s="1" t="s">
        <v>30</v>
      </c>
      <c r="G17349" s="1" t="s">
        <v>16</v>
      </c>
      <c r="H17349" s="1" t="s">
        <v>163</v>
      </c>
      <c r="I17349" s="1" t="s">
        <v>152</v>
      </c>
      <c r="J17349" s="19">
        <v>185.12232488844595</v>
      </c>
    </row>
    <row r="17350" spans="1:10" x14ac:dyDescent="0.2">
      <c r="A17350">
        <v>2017</v>
      </c>
      <c r="B17350">
        <v>4</v>
      </c>
      <c r="C17350" s="1" t="s">
        <v>121</v>
      </c>
      <c r="D17350" s="1" t="s">
        <v>157</v>
      </c>
      <c r="E17350" s="1" t="s">
        <v>162</v>
      </c>
      <c r="F17350" s="1" t="s">
        <v>30</v>
      </c>
      <c r="G17350" s="1" t="s">
        <v>16</v>
      </c>
      <c r="H17350" s="1" t="s">
        <v>164</v>
      </c>
      <c r="I17350" s="1" t="s">
        <v>165</v>
      </c>
      <c r="J17350" s="19">
        <v>46.892326167</v>
      </c>
    </row>
    <row r="17351" spans="1:10" x14ac:dyDescent="0.2">
      <c r="A17351">
        <v>2017</v>
      </c>
      <c r="B17351">
        <v>4</v>
      </c>
      <c r="C17351" s="1" t="s">
        <v>121</v>
      </c>
      <c r="D17351" s="1" t="s">
        <v>157</v>
      </c>
      <c r="E17351" s="1" t="s">
        <v>162</v>
      </c>
      <c r="F17351" s="1" t="s">
        <v>30</v>
      </c>
      <c r="G17351" s="1" t="s">
        <v>16</v>
      </c>
      <c r="H17351" s="1" t="s">
        <v>169</v>
      </c>
      <c r="I17351" s="1" t="s">
        <v>36</v>
      </c>
      <c r="J17351" s="19">
        <v>6.0589360840000044</v>
      </c>
    </row>
    <row r="17352" spans="1:10" x14ac:dyDescent="0.2">
      <c r="A17352">
        <v>2017</v>
      </c>
      <c r="B17352">
        <v>4</v>
      </c>
      <c r="C17352" s="1" t="s">
        <v>121</v>
      </c>
      <c r="D17352" s="1" t="s">
        <v>157</v>
      </c>
      <c r="E17352" s="1" t="s">
        <v>162</v>
      </c>
      <c r="F17352" s="1" t="s">
        <v>30</v>
      </c>
      <c r="G17352" s="1" t="s">
        <v>16</v>
      </c>
      <c r="H17352" s="1" t="s">
        <v>170</v>
      </c>
      <c r="I17352" s="1" t="s">
        <v>151</v>
      </c>
      <c r="J17352" s="19">
        <v>1712.06449</v>
      </c>
    </row>
    <row r="17353" spans="1:10" x14ac:dyDescent="0.2">
      <c r="A17353">
        <v>2017</v>
      </c>
      <c r="B17353">
        <v>4</v>
      </c>
      <c r="C17353" s="1" t="s">
        <v>121</v>
      </c>
      <c r="D17353" s="1" t="s">
        <v>157</v>
      </c>
      <c r="E17353" s="1" t="s">
        <v>162</v>
      </c>
      <c r="F17353" s="1" t="s">
        <v>30</v>
      </c>
      <c r="G17353" s="1" t="s">
        <v>16</v>
      </c>
      <c r="H17353" s="1" t="s">
        <v>171</v>
      </c>
      <c r="I17353" s="1" t="s">
        <v>39</v>
      </c>
      <c r="J17353" s="19">
        <v>-80.094561865999992</v>
      </c>
    </row>
    <row r="17354" spans="1:10" x14ac:dyDescent="0.2">
      <c r="A17354">
        <v>2017</v>
      </c>
      <c r="B17354">
        <v>4</v>
      </c>
      <c r="C17354" s="1" t="s">
        <v>121</v>
      </c>
      <c r="D17354" s="1" t="s">
        <v>157</v>
      </c>
      <c r="E17354" s="1" t="s">
        <v>162</v>
      </c>
      <c r="F17354" s="1" t="s">
        <v>30</v>
      </c>
      <c r="G17354" s="1" t="s">
        <v>155</v>
      </c>
      <c r="H17354" s="1" t="s">
        <v>160</v>
      </c>
      <c r="I17354" s="1" t="s">
        <v>37</v>
      </c>
      <c r="J17354" s="19">
        <v>8.342498054635989</v>
      </c>
    </row>
    <row r="17355" spans="1:10" x14ac:dyDescent="0.2">
      <c r="A17355">
        <v>2017</v>
      </c>
      <c r="B17355">
        <v>4</v>
      </c>
      <c r="C17355" s="1" t="s">
        <v>121</v>
      </c>
      <c r="D17355" s="1" t="s">
        <v>157</v>
      </c>
      <c r="E17355" s="1" t="s">
        <v>162</v>
      </c>
      <c r="F17355" s="1" t="s">
        <v>30</v>
      </c>
      <c r="G17355" s="1" t="s">
        <v>155</v>
      </c>
      <c r="H17355" s="1" t="s">
        <v>161</v>
      </c>
      <c r="I17355" s="1" t="s">
        <v>29</v>
      </c>
      <c r="J17355" s="19">
        <v>968.77778545681633</v>
      </c>
    </row>
    <row r="17356" spans="1:10" x14ac:dyDescent="0.2">
      <c r="A17356">
        <v>2017</v>
      </c>
      <c r="B17356">
        <v>4</v>
      </c>
      <c r="C17356" s="1" t="s">
        <v>121</v>
      </c>
      <c r="D17356" s="1" t="s">
        <v>157</v>
      </c>
      <c r="E17356" s="1" t="s">
        <v>162</v>
      </c>
      <c r="F17356" s="1" t="s">
        <v>30</v>
      </c>
      <c r="G17356" s="1" t="s">
        <v>155</v>
      </c>
      <c r="H17356" s="1" t="s">
        <v>162</v>
      </c>
      <c r="I17356" s="1" t="s">
        <v>30</v>
      </c>
      <c r="J17356" s="19">
        <v>128.80204025832646</v>
      </c>
    </row>
    <row r="17357" spans="1:10" x14ac:dyDescent="0.2">
      <c r="A17357">
        <v>2017</v>
      </c>
      <c r="B17357">
        <v>4</v>
      </c>
      <c r="C17357" s="1" t="s">
        <v>121</v>
      </c>
      <c r="D17357" s="1" t="s">
        <v>157</v>
      </c>
      <c r="E17357" s="1" t="s">
        <v>162</v>
      </c>
      <c r="F17357" s="1" t="s">
        <v>30</v>
      </c>
      <c r="G17357" s="1" t="s">
        <v>155</v>
      </c>
      <c r="H17357" s="1" t="s">
        <v>163</v>
      </c>
      <c r="I17357" s="1" t="s">
        <v>152</v>
      </c>
      <c r="J17357" s="19">
        <v>4.4147284973692242</v>
      </c>
    </row>
    <row r="17358" spans="1:10" x14ac:dyDescent="0.2">
      <c r="A17358">
        <v>2017</v>
      </c>
      <c r="B17358">
        <v>4</v>
      </c>
      <c r="C17358" s="1" t="s">
        <v>121</v>
      </c>
      <c r="D17358" s="1" t="s">
        <v>157</v>
      </c>
      <c r="E17358" s="1" t="s">
        <v>162</v>
      </c>
      <c r="F17358" s="1" t="s">
        <v>30</v>
      </c>
      <c r="G17358" s="1" t="s">
        <v>155</v>
      </c>
      <c r="H17358" s="1" t="s">
        <v>169</v>
      </c>
      <c r="I17358" s="1" t="s">
        <v>36</v>
      </c>
      <c r="J17358" s="19">
        <v>2361.0427264585287</v>
      </c>
    </row>
    <row r="17359" spans="1:10" x14ac:dyDescent="0.2">
      <c r="A17359">
        <v>2017</v>
      </c>
      <c r="B17359">
        <v>4</v>
      </c>
      <c r="C17359" s="1" t="s">
        <v>121</v>
      </c>
      <c r="D17359" s="1" t="s">
        <v>157</v>
      </c>
      <c r="E17359" s="1" t="s">
        <v>162</v>
      </c>
      <c r="F17359" s="1" t="s">
        <v>30</v>
      </c>
      <c r="G17359" s="1" t="s">
        <v>155</v>
      </c>
      <c r="H17359" s="1" t="s">
        <v>171</v>
      </c>
      <c r="I17359" s="1" t="s">
        <v>39</v>
      </c>
      <c r="J17359" s="19">
        <v>-9.0963163199999713</v>
      </c>
    </row>
    <row r="17360" spans="1:10" x14ac:dyDescent="0.2">
      <c r="A17360">
        <v>2017</v>
      </c>
      <c r="B17360">
        <v>4</v>
      </c>
      <c r="C17360" s="1" t="s">
        <v>121</v>
      </c>
      <c r="D17360" s="1" t="s">
        <v>157</v>
      </c>
      <c r="E17360" s="1" t="s">
        <v>168</v>
      </c>
      <c r="F17360" s="1" t="s">
        <v>31</v>
      </c>
      <c r="G17360" s="1" t="s">
        <v>14</v>
      </c>
      <c r="H17360" s="1" t="s">
        <v>162</v>
      </c>
      <c r="I17360" s="1" t="s">
        <v>30</v>
      </c>
      <c r="J17360" s="19">
        <v>-1228.0227802200002</v>
      </c>
    </row>
    <row r="17361" spans="1:10" x14ac:dyDescent="0.2">
      <c r="A17361">
        <v>2017</v>
      </c>
      <c r="B17361">
        <v>4</v>
      </c>
      <c r="C17361" s="1" t="s">
        <v>121</v>
      </c>
      <c r="D17361" s="1" t="s">
        <v>157</v>
      </c>
      <c r="E17361" s="1" t="s">
        <v>168</v>
      </c>
      <c r="F17361" s="1" t="s">
        <v>31</v>
      </c>
      <c r="G17361" s="1" t="s">
        <v>14</v>
      </c>
      <c r="H17361" s="1" t="s">
        <v>171</v>
      </c>
      <c r="I17361" s="1" t="s">
        <v>39</v>
      </c>
      <c r="J17361" s="19">
        <v>-8.8600048029999989</v>
      </c>
    </row>
    <row r="17362" spans="1:10" x14ac:dyDescent="0.2">
      <c r="A17362">
        <v>2017</v>
      </c>
      <c r="B17362">
        <v>4</v>
      </c>
      <c r="C17362" s="1" t="s">
        <v>121</v>
      </c>
      <c r="D17362" s="1" t="s">
        <v>157</v>
      </c>
      <c r="E17362" s="1" t="s">
        <v>168</v>
      </c>
      <c r="F17362" s="1" t="s">
        <v>31</v>
      </c>
      <c r="G17362" s="1" t="s">
        <v>155</v>
      </c>
      <c r="H17362" s="1" t="s">
        <v>160</v>
      </c>
      <c r="I17362" s="1" t="s">
        <v>37</v>
      </c>
      <c r="J17362" s="19">
        <v>0.24317292999999973</v>
      </c>
    </row>
    <row r="17363" spans="1:10" x14ac:dyDescent="0.2">
      <c r="A17363">
        <v>2017</v>
      </c>
      <c r="B17363">
        <v>4</v>
      </c>
      <c r="C17363" s="1" t="s">
        <v>121</v>
      </c>
      <c r="D17363" s="1" t="s">
        <v>157</v>
      </c>
      <c r="E17363" s="1" t="s">
        <v>168</v>
      </c>
      <c r="F17363" s="1" t="s">
        <v>31</v>
      </c>
      <c r="G17363" s="1" t="s">
        <v>155</v>
      </c>
      <c r="H17363" s="1" t="s">
        <v>161</v>
      </c>
      <c r="I17363" s="1" t="s">
        <v>29</v>
      </c>
      <c r="J17363" s="19">
        <v>-71.749718809000001</v>
      </c>
    </row>
    <row r="17364" spans="1:10" x14ac:dyDescent="0.2">
      <c r="A17364">
        <v>2017</v>
      </c>
      <c r="B17364">
        <v>4</v>
      </c>
      <c r="C17364" s="1" t="s">
        <v>121</v>
      </c>
      <c r="D17364" s="1" t="s">
        <v>157</v>
      </c>
      <c r="E17364" s="1" t="s">
        <v>168</v>
      </c>
      <c r="F17364" s="1" t="s">
        <v>31</v>
      </c>
      <c r="G17364" s="1" t="s">
        <v>155</v>
      </c>
      <c r="H17364" s="1" t="s">
        <v>162</v>
      </c>
      <c r="I17364" s="1" t="s">
        <v>30</v>
      </c>
      <c r="J17364" s="19">
        <v>-80.034318666999994</v>
      </c>
    </row>
    <row r="17365" spans="1:10" x14ac:dyDescent="0.2">
      <c r="A17365">
        <v>2017</v>
      </c>
      <c r="B17365">
        <v>4</v>
      </c>
      <c r="C17365" s="1" t="s">
        <v>121</v>
      </c>
      <c r="D17365" s="1" t="s">
        <v>157</v>
      </c>
      <c r="E17365" s="1" t="s">
        <v>168</v>
      </c>
      <c r="F17365" s="1" t="s">
        <v>31</v>
      </c>
      <c r="G17365" s="1" t="s">
        <v>155</v>
      </c>
      <c r="H17365" s="1" t="s">
        <v>163</v>
      </c>
      <c r="I17365" s="1" t="s">
        <v>152</v>
      </c>
      <c r="J17365" s="19">
        <v>-3.4712580909999993</v>
      </c>
    </row>
    <row r="17366" spans="1:10" x14ac:dyDescent="0.2">
      <c r="A17366">
        <v>2017</v>
      </c>
      <c r="B17366">
        <v>4</v>
      </c>
      <c r="C17366" s="1" t="s">
        <v>121</v>
      </c>
      <c r="D17366" s="1" t="s">
        <v>157</v>
      </c>
      <c r="E17366" s="1" t="s">
        <v>168</v>
      </c>
      <c r="F17366" s="1" t="s">
        <v>31</v>
      </c>
      <c r="G17366" s="1" t="s">
        <v>155</v>
      </c>
      <c r="H17366" s="1" t="s">
        <v>169</v>
      </c>
      <c r="I17366" s="1" t="s">
        <v>36</v>
      </c>
      <c r="J17366" s="19">
        <v>-69.529968423</v>
      </c>
    </row>
    <row r="17367" spans="1:10" x14ac:dyDescent="0.2">
      <c r="A17367">
        <v>2017</v>
      </c>
      <c r="B17367">
        <v>4</v>
      </c>
      <c r="C17367" s="1" t="s">
        <v>121</v>
      </c>
      <c r="D17367" s="1" t="s">
        <v>157</v>
      </c>
      <c r="E17367" s="1" t="s">
        <v>168</v>
      </c>
      <c r="F17367" s="1" t="s">
        <v>31</v>
      </c>
      <c r="G17367" s="1" t="s">
        <v>155</v>
      </c>
      <c r="H17367" s="1" t="s">
        <v>171</v>
      </c>
      <c r="I17367" s="1" t="s">
        <v>39</v>
      </c>
      <c r="J17367" s="19">
        <v>22.399641114999998</v>
      </c>
    </row>
    <row r="17368" spans="1:10" x14ac:dyDescent="0.2">
      <c r="A17368">
        <v>2017</v>
      </c>
      <c r="B17368">
        <v>4</v>
      </c>
      <c r="C17368" s="1" t="s">
        <v>121</v>
      </c>
      <c r="D17368" s="1" t="s">
        <v>157</v>
      </c>
      <c r="E17368" s="1" t="s">
        <v>167</v>
      </c>
      <c r="F17368" s="1" t="s">
        <v>32</v>
      </c>
      <c r="G17368" s="1" t="s">
        <v>158</v>
      </c>
      <c r="H17368" s="1" t="s">
        <v>168</v>
      </c>
      <c r="I17368" s="1" t="s">
        <v>31</v>
      </c>
      <c r="J17368" s="19">
        <v>5.0789316468597008</v>
      </c>
    </row>
    <row r="17369" spans="1:10" x14ac:dyDescent="0.2">
      <c r="A17369">
        <v>2017</v>
      </c>
      <c r="B17369">
        <v>4</v>
      </c>
      <c r="C17369" s="1" t="s">
        <v>121</v>
      </c>
      <c r="D17369" s="1" t="s">
        <v>157</v>
      </c>
      <c r="E17369" s="1" t="s">
        <v>167</v>
      </c>
      <c r="F17369" s="1" t="s">
        <v>32</v>
      </c>
      <c r="G17369" s="1" t="s">
        <v>159</v>
      </c>
      <c r="H17369" s="1" t="s">
        <v>167</v>
      </c>
      <c r="I17369" s="1" t="s">
        <v>32</v>
      </c>
      <c r="J17369" s="19">
        <v>207.44078773699997</v>
      </c>
    </row>
    <row r="17370" spans="1:10" x14ac:dyDescent="0.2">
      <c r="A17370">
        <v>2017</v>
      </c>
      <c r="B17370">
        <v>4</v>
      </c>
      <c r="C17370" s="1" t="s">
        <v>121</v>
      </c>
      <c r="D17370" s="1" t="s">
        <v>157</v>
      </c>
      <c r="E17370" s="1" t="s">
        <v>167</v>
      </c>
      <c r="F17370" s="1" t="s">
        <v>32</v>
      </c>
      <c r="G17370" s="1" t="s">
        <v>159</v>
      </c>
      <c r="H17370" s="1" t="s">
        <v>171</v>
      </c>
      <c r="I17370" s="1" t="s">
        <v>39</v>
      </c>
      <c r="J17370" s="19">
        <v>-615.17927131700003</v>
      </c>
    </row>
    <row r="17371" spans="1:10" x14ac:dyDescent="0.2">
      <c r="A17371">
        <v>2017</v>
      </c>
      <c r="B17371">
        <v>4</v>
      </c>
      <c r="C17371" s="1" t="s">
        <v>121</v>
      </c>
      <c r="D17371" s="1" t="s">
        <v>157</v>
      </c>
      <c r="E17371" s="1" t="s">
        <v>167</v>
      </c>
      <c r="F17371" s="1" t="s">
        <v>32</v>
      </c>
      <c r="G17371" s="1" t="s">
        <v>14</v>
      </c>
      <c r="H17371" s="1" t="s">
        <v>162</v>
      </c>
      <c r="I17371" s="1" t="s">
        <v>30</v>
      </c>
      <c r="J17371" s="19">
        <v>-350.07016086300001</v>
      </c>
    </row>
    <row r="17372" spans="1:10" x14ac:dyDescent="0.2">
      <c r="A17372">
        <v>2017</v>
      </c>
      <c r="B17372">
        <v>4</v>
      </c>
      <c r="C17372" s="1" t="s">
        <v>121</v>
      </c>
      <c r="D17372" s="1" t="s">
        <v>157</v>
      </c>
      <c r="E17372" s="1" t="s">
        <v>167</v>
      </c>
      <c r="F17372" s="1" t="s">
        <v>32</v>
      </c>
      <c r="G17372" s="1" t="s">
        <v>16</v>
      </c>
      <c r="H17372" s="1" t="s">
        <v>160</v>
      </c>
      <c r="I17372" s="1" t="s">
        <v>37</v>
      </c>
      <c r="J17372" s="19">
        <v>8.2577299999999987</v>
      </c>
    </row>
    <row r="17373" spans="1:10" x14ac:dyDescent="0.2">
      <c r="A17373">
        <v>2017</v>
      </c>
      <c r="B17373">
        <v>4</v>
      </c>
      <c r="C17373" s="1" t="s">
        <v>121</v>
      </c>
      <c r="D17373" s="1" t="s">
        <v>157</v>
      </c>
      <c r="E17373" s="1" t="s">
        <v>167</v>
      </c>
      <c r="F17373" s="1" t="s">
        <v>32</v>
      </c>
      <c r="G17373" s="1" t="s">
        <v>16</v>
      </c>
      <c r="H17373" s="1" t="s">
        <v>163</v>
      </c>
      <c r="I17373" s="1" t="s">
        <v>152</v>
      </c>
      <c r="J17373" s="19">
        <v>-2.2373599999999998</v>
      </c>
    </row>
    <row r="17374" spans="1:10" x14ac:dyDescent="0.2">
      <c r="A17374">
        <v>2017</v>
      </c>
      <c r="B17374">
        <v>4</v>
      </c>
      <c r="C17374" s="1" t="s">
        <v>121</v>
      </c>
      <c r="D17374" s="1" t="s">
        <v>157</v>
      </c>
      <c r="E17374" s="1" t="s">
        <v>167</v>
      </c>
      <c r="F17374" s="1" t="s">
        <v>32</v>
      </c>
      <c r="G17374" s="1" t="s">
        <v>16</v>
      </c>
      <c r="H17374" s="1" t="s">
        <v>170</v>
      </c>
      <c r="I17374" s="1" t="s">
        <v>151</v>
      </c>
      <c r="J17374" s="19">
        <v>9.3811299999999989</v>
      </c>
    </row>
    <row r="17375" spans="1:10" x14ac:dyDescent="0.2">
      <c r="A17375">
        <v>2017</v>
      </c>
      <c r="B17375">
        <v>4</v>
      </c>
      <c r="C17375" s="1" t="s">
        <v>121</v>
      </c>
      <c r="D17375" s="1" t="s">
        <v>157</v>
      </c>
      <c r="E17375" s="1" t="s">
        <v>167</v>
      </c>
      <c r="F17375" s="1" t="s">
        <v>32</v>
      </c>
      <c r="G17375" s="1" t="s">
        <v>16</v>
      </c>
      <c r="H17375" s="1" t="s">
        <v>171</v>
      </c>
      <c r="I17375" s="1" t="s">
        <v>39</v>
      </c>
      <c r="J17375" s="19">
        <v>64.26567</v>
      </c>
    </row>
    <row r="17376" spans="1:10" x14ac:dyDescent="0.2">
      <c r="A17376">
        <v>2017</v>
      </c>
      <c r="B17376">
        <v>4</v>
      </c>
      <c r="C17376" s="1" t="s">
        <v>121</v>
      </c>
      <c r="D17376" s="1" t="s">
        <v>157</v>
      </c>
      <c r="E17376" s="1" t="s">
        <v>167</v>
      </c>
      <c r="F17376" s="1" t="s">
        <v>32</v>
      </c>
      <c r="G17376" s="1" t="s">
        <v>155</v>
      </c>
      <c r="H17376" s="1" t="s">
        <v>160</v>
      </c>
      <c r="I17376" s="1" t="s">
        <v>37</v>
      </c>
      <c r="J17376" s="19">
        <v>239.0017882406712</v>
      </c>
    </row>
    <row r="17377" spans="1:10" x14ac:dyDescent="0.2">
      <c r="A17377">
        <v>2017</v>
      </c>
      <c r="B17377">
        <v>4</v>
      </c>
      <c r="C17377" s="1" t="s">
        <v>121</v>
      </c>
      <c r="D17377" s="1" t="s">
        <v>157</v>
      </c>
      <c r="E17377" s="1" t="s">
        <v>167</v>
      </c>
      <c r="F17377" s="1" t="s">
        <v>32</v>
      </c>
      <c r="G17377" s="1" t="s">
        <v>155</v>
      </c>
      <c r="H17377" s="1" t="s">
        <v>161</v>
      </c>
      <c r="I17377" s="1" t="s">
        <v>29</v>
      </c>
      <c r="J17377" s="19">
        <v>-83.247336453016175</v>
      </c>
    </row>
    <row r="17378" spans="1:10" x14ac:dyDescent="0.2">
      <c r="A17378">
        <v>2017</v>
      </c>
      <c r="B17378">
        <v>4</v>
      </c>
      <c r="C17378" s="1" t="s">
        <v>121</v>
      </c>
      <c r="D17378" s="1" t="s">
        <v>157</v>
      </c>
      <c r="E17378" s="1" t="s">
        <v>167</v>
      </c>
      <c r="F17378" s="1" t="s">
        <v>32</v>
      </c>
      <c r="G17378" s="1" t="s">
        <v>155</v>
      </c>
      <c r="H17378" s="1" t="s">
        <v>162</v>
      </c>
      <c r="I17378" s="1" t="s">
        <v>30</v>
      </c>
      <c r="J17378" s="19">
        <v>-631.74095192048901</v>
      </c>
    </row>
    <row r="17379" spans="1:10" x14ac:dyDescent="0.2">
      <c r="A17379">
        <v>2017</v>
      </c>
      <c r="B17379">
        <v>4</v>
      </c>
      <c r="C17379" s="1" t="s">
        <v>121</v>
      </c>
      <c r="D17379" s="1" t="s">
        <v>157</v>
      </c>
      <c r="E17379" s="1" t="s">
        <v>167</v>
      </c>
      <c r="F17379" s="1" t="s">
        <v>32</v>
      </c>
      <c r="G17379" s="1" t="s">
        <v>155</v>
      </c>
      <c r="H17379" s="1" t="s">
        <v>167</v>
      </c>
      <c r="I17379" s="1" t="s">
        <v>32</v>
      </c>
      <c r="J17379" s="19">
        <v>1.2537049055972603E-2</v>
      </c>
    </row>
    <row r="17380" spans="1:10" x14ac:dyDescent="0.2">
      <c r="A17380">
        <v>2017</v>
      </c>
      <c r="B17380">
        <v>4</v>
      </c>
      <c r="C17380" s="1" t="s">
        <v>121</v>
      </c>
      <c r="D17380" s="1" t="s">
        <v>157</v>
      </c>
      <c r="E17380" s="1" t="s">
        <v>167</v>
      </c>
      <c r="F17380" s="1" t="s">
        <v>32</v>
      </c>
      <c r="G17380" s="1" t="s">
        <v>155</v>
      </c>
      <c r="H17380" s="1" t="s">
        <v>163</v>
      </c>
      <c r="I17380" s="1" t="s">
        <v>152</v>
      </c>
      <c r="J17380" s="19">
        <v>45.772989048778122</v>
      </c>
    </row>
    <row r="17381" spans="1:10" x14ac:dyDescent="0.2">
      <c r="A17381">
        <v>2017</v>
      </c>
      <c r="B17381">
        <v>4</v>
      </c>
      <c r="C17381" s="1" t="s">
        <v>121</v>
      </c>
      <c r="D17381" s="1" t="s">
        <v>157</v>
      </c>
      <c r="E17381" s="1" t="s">
        <v>167</v>
      </c>
      <c r="F17381" s="1" t="s">
        <v>32</v>
      </c>
      <c r="G17381" s="1" t="s">
        <v>155</v>
      </c>
      <c r="H17381" s="1" t="s">
        <v>169</v>
      </c>
      <c r="I17381" s="1" t="s">
        <v>36</v>
      </c>
      <c r="J17381" s="19">
        <v>-288.73340348700003</v>
      </c>
    </row>
    <row r="17382" spans="1:10" x14ac:dyDescent="0.2">
      <c r="A17382">
        <v>2017</v>
      </c>
      <c r="B17382">
        <v>4</v>
      </c>
      <c r="C17382" s="1" t="s">
        <v>121</v>
      </c>
      <c r="D17382" s="1" t="s">
        <v>157</v>
      </c>
      <c r="E17382" s="1" t="s">
        <v>167</v>
      </c>
      <c r="F17382" s="1" t="s">
        <v>32</v>
      </c>
      <c r="G17382" s="1" t="s">
        <v>155</v>
      </c>
      <c r="H17382" s="1" t="s">
        <v>171</v>
      </c>
      <c r="I17382" s="1" t="s">
        <v>39</v>
      </c>
      <c r="J17382" s="19">
        <v>190.83767707999993</v>
      </c>
    </row>
    <row r="17383" spans="1:10" x14ac:dyDescent="0.2">
      <c r="A17383">
        <v>2017</v>
      </c>
      <c r="B17383">
        <v>4</v>
      </c>
      <c r="C17383" s="1" t="s">
        <v>121</v>
      </c>
      <c r="D17383" s="1" t="s">
        <v>157</v>
      </c>
      <c r="E17383" s="1" t="s">
        <v>163</v>
      </c>
      <c r="F17383" s="1" t="s">
        <v>152</v>
      </c>
      <c r="G17383" s="1" t="s">
        <v>158</v>
      </c>
      <c r="H17383" s="1" t="s">
        <v>168</v>
      </c>
      <c r="I17383" s="1" t="s">
        <v>31</v>
      </c>
      <c r="J17383" s="19">
        <v>-45.733720903661421</v>
      </c>
    </row>
    <row r="17384" spans="1:10" x14ac:dyDescent="0.2">
      <c r="A17384">
        <v>2017</v>
      </c>
      <c r="B17384">
        <v>4</v>
      </c>
      <c r="C17384" s="1" t="s">
        <v>121</v>
      </c>
      <c r="D17384" s="1" t="s">
        <v>157</v>
      </c>
      <c r="E17384" s="1" t="s">
        <v>163</v>
      </c>
      <c r="F17384" s="1" t="s">
        <v>152</v>
      </c>
      <c r="G17384" s="1" t="s">
        <v>158</v>
      </c>
      <c r="H17384" s="1" t="s">
        <v>171</v>
      </c>
      <c r="I17384" s="1" t="s">
        <v>39</v>
      </c>
      <c r="J17384" s="19">
        <v>-5.1368489000000004</v>
      </c>
    </row>
    <row r="17385" spans="1:10" x14ac:dyDescent="0.2">
      <c r="A17385">
        <v>2017</v>
      </c>
      <c r="B17385">
        <v>4</v>
      </c>
      <c r="C17385" s="1" t="s">
        <v>121</v>
      </c>
      <c r="D17385" s="1" t="s">
        <v>157</v>
      </c>
      <c r="E17385" s="1" t="s">
        <v>163</v>
      </c>
      <c r="F17385" s="1" t="s">
        <v>152</v>
      </c>
      <c r="G17385" s="1" t="s">
        <v>159</v>
      </c>
      <c r="H17385" s="1" t="s">
        <v>167</v>
      </c>
      <c r="I17385" s="1" t="s">
        <v>32</v>
      </c>
      <c r="J17385" s="19">
        <v>-126.26544466054524</v>
      </c>
    </row>
    <row r="17386" spans="1:10" x14ac:dyDescent="0.2">
      <c r="A17386">
        <v>2017</v>
      </c>
      <c r="B17386">
        <v>4</v>
      </c>
      <c r="C17386" s="1" t="s">
        <v>121</v>
      </c>
      <c r="D17386" s="1" t="s">
        <v>157</v>
      </c>
      <c r="E17386" s="1" t="s">
        <v>163</v>
      </c>
      <c r="F17386" s="1" t="s">
        <v>152</v>
      </c>
      <c r="G17386" s="1" t="s">
        <v>159</v>
      </c>
      <c r="H17386" s="1" t="s">
        <v>171</v>
      </c>
      <c r="I17386" s="1" t="s">
        <v>39</v>
      </c>
      <c r="J17386" s="19">
        <v>-12.1095419</v>
      </c>
    </row>
    <row r="17387" spans="1:10" x14ac:dyDescent="0.2">
      <c r="A17387">
        <v>2017</v>
      </c>
      <c r="B17387">
        <v>4</v>
      </c>
      <c r="C17387" s="1" t="s">
        <v>121</v>
      </c>
      <c r="D17387" s="1" t="s">
        <v>157</v>
      </c>
      <c r="E17387" s="1" t="s">
        <v>163</v>
      </c>
      <c r="F17387" s="1" t="s">
        <v>152</v>
      </c>
      <c r="G17387" s="1" t="s">
        <v>14</v>
      </c>
      <c r="H17387" s="1" t="s">
        <v>162</v>
      </c>
      <c r="I17387" s="1" t="s">
        <v>30</v>
      </c>
      <c r="J17387" s="19">
        <v>136.26404725112999</v>
      </c>
    </row>
    <row r="17388" spans="1:10" x14ac:dyDescent="0.2">
      <c r="A17388">
        <v>2017</v>
      </c>
      <c r="B17388">
        <v>4</v>
      </c>
      <c r="C17388" s="1" t="s">
        <v>121</v>
      </c>
      <c r="D17388" s="1" t="s">
        <v>157</v>
      </c>
      <c r="E17388" s="1" t="s">
        <v>163</v>
      </c>
      <c r="F17388" s="1" t="s">
        <v>152</v>
      </c>
      <c r="G17388" s="1" t="s">
        <v>14</v>
      </c>
      <c r="H17388" s="1" t="s">
        <v>171</v>
      </c>
      <c r="I17388" s="1" t="s">
        <v>39</v>
      </c>
      <c r="J17388" s="19">
        <v>-2.1167693920000006</v>
      </c>
    </row>
    <row r="17389" spans="1:10" x14ac:dyDescent="0.2">
      <c r="A17389">
        <v>2017</v>
      </c>
      <c r="B17389">
        <v>4</v>
      </c>
      <c r="C17389" s="1" t="s">
        <v>121</v>
      </c>
      <c r="D17389" s="1" t="s">
        <v>157</v>
      </c>
      <c r="E17389" s="1" t="s">
        <v>163</v>
      </c>
      <c r="F17389" s="1" t="s">
        <v>152</v>
      </c>
      <c r="G17389" s="1" t="s">
        <v>13</v>
      </c>
      <c r="H17389" s="1" t="s">
        <v>161</v>
      </c>
      <c r="I17389" s="1" t="s">
        <v>29</v>
      </c>
      <c r="J17389" s="19">
        <v>0.58851127787000002</v>
      </c>
    </row>
    <row r="17390" spans="1:10" x14ac:dyDescent="0.2">
      <c r="A17390">
        <v>2017</v>
      </c>
      <c r="B17390">
        <v>4</v>
      </c>
      <c r="C17390" s="1" t="s">
        <v>121</v>
      </c>
      <c r="D17390" s="1" t="s">
        <v>157</v>
      </c>
      <c r="E17390" s="1" t="s">
        <v>163</v>
      </c>
      <c r="F17390" s="1" t="s">
        <v>152</v>
      </c>
      <c r="G17390" s="1" t="s">
        <v>13</v>
      </c>
      <c r="H17390" s="1" t="s">
        <v>171</v>
      </c>
      <c r="I17390" s="1" t="s">
        <v>39</v>
      </c>
      <c r="J17390" s="19">
        <v>0.37515169999999998</v>
      </c>
    </row>
    <row r="17391" spans="1:10" x14ac:dyDescent="0.2">
      <c r="A17391">
        <v>2017</v>
      </c>
      <c r="B17391">
        <v>4</v>
      </c>
      <c r="C17391" s="1" t="s">
        <v>121</v>
      </c>
      <c r="D17391" s="1" t="s">
        <v>157</v>
      </c>
      <c r="E17391" s="1" t="s">
        <v>163</v>
      </c>
      <c r="F17391" s="1" t="s">
        <v>152</v>
      </c>
      <c r="G17391" s="1" t="s">
        <v>16</v>
      </c>
      <c r="H17391" s="1" t="s">
        <v>160</v>
      </c>
      <c r="I17391" s="1" t="s">
        <v>37</v>
      </c>
      <c r="J17391" s="19">
        <v>7.420209693644054</v>
      </c>
    </row>
    <row r="17392" spans="1:10" x14ac:dyDescent="0.2">
      <c r="A17392">
        <v>2017</v>
      </c>
      <c r="B17392">
        <v>4</v>
      </c>
      <c r="C17392" s="1" t="s">
        <v>121</v>
      </c>
      <c r="D17392" s="1" t="s">
        <v>157</v>
      </c>
      <c r="E17392" s="1" t="s">
        <v>163</v>
      </c>
      <c r="F17392" s="1" t="s">
        <v>152</v>
      </c>
      <c r="G17392" s="1" t="s">
        <v>16</v>
      </c>
      <c r="H17392" s="1" t="s">
        <v>163</v>
      </c>
      <c r="I17392" s="1" t="s">
        <v>152</v>
      </c>
      <c r="J17392" s="19">
        <v>0</v>
      </c>
    </row>
    <row r="17393" spans="1:10" x14ac:dyDescent="0.2">
      <c r="A17393">
        <v>2017</v>
      </c>
      <c r="B17393">
        <v>4</v>
      </c>
      <c r="C17393" s="1" t="s">
        <v>121</v>
      </c>
      <c r="D17393" s="1" t="s">
        <v>157</v>
      </c>
      <c r="E17393" s="1" t="s">
        <v>163</v>
      </c>
      <c r="F17393" s="1" t="s">
        <v>152</v>
      </c>
      <c r="G17393" s="1" t="s">
        <v>16</v>
      </c>
      <c r="H17393" s="1" t="s">
        <v>170</v>
      </c>
      <c r="I17393" s="1" t="s">
        <v>151</v>
      </c>
      <c r="J17393" s="19">
        <v>188.63534399999998</v>
      </c>
    </row>
    <row r="17394" spans="1:10" x14ac:dyDescent="0.2">
      <c r="A17394">
        <v>2017</v>
      </c>
      <c r="B17394">
        <v>4</v>
      </c>
      <c r="C17394" s="1" t="s">
        <v>121</v>
      </c>
      <c r="D17394" s="1" t="s">
        <v>157</v>
      </c>
      <c r="E17394" s="1" t="s">
        <v>163</v>
      </c>
      <c r="F17394" s="1" t="s">
        <v>152</v>
      </c>
      <c r="G17394" s="1" t="s">
        <v>155</v>
      </c>
      <c r="H17394" s="1" t="s">
        <v>160</v>
      </c>
      <c r="I17394" s="1" t="s">
        <v>37</v>
      </c>
      <c r="J17394" s="19">
        <v>-7.4713784022112364</v>
      </c>
    </row>
    <row r="17395" spans="1:10" x14ac:dyDescent="0.2">
      <c r="A17395">
        <v>2017</v>
      </c>
      <c r="B17395">
        <v>4</v>
      </c>
      <c r="C17395" s="1" t="s">
        <v>121</v>
      </c>
      <c r="D17395" s="1" t="s">
        <v>157</v>
      </c>
      <c r="E17395" s="1" t="s">
        <v>163</v>
      </c>
      <c r="F17395" s="1" t="s">
        <v>152</v>
      </c>
      <c r="G17395" s="1" t="s">
        <v>155</v>
      </c>
      <c r="H17395" s="1" t="s">
        <v>161</v>
      </c>
      <c r="I17395" s="1" t="s">
        <v>29</v>
      </c>
      <c r="J17395" s="19">
        <v>43.29710818582052</v>
      </c>
    </row>
    <row r="17396" spans="1:10" x14ac:dyDescent="0.2">
      <c r="A17396">
        <v>2017</v>
      </c>
      <c r="B17396">
        <v>4</v>
      </c>
      <c r="C17396" s="1" t="s">
        <v>121</v>
      </c>
      <c r="D17396" s="1" t="s">
        <v>157</v>
      </c>
      <c r="E17396" s="1" t="s">
        <v>163</v>
      </c>
      <c r="F17396" s="1" t="s">
        <v>152</v>
      </c>
      <c r="G17396" s="1" t="s">
        <v>155</v>
      </c>
      <c r="H17396" s="1" t="s">
        <v>162</v>
      </c>
      <c r="I17396" s="1" t="s">
        <v>30</v>
      </c>
      <c r="J17396" s="19">
        <v>-54.190913089811588</v>
      </c>
    </row>
    <row r="17397" spans="1:10" x14ac:dyDescent="0.2">
      <c r="A17397">
        <v>2017</v>
      </c>
      <c r="B17397">
        <v>4</v>
      </c>
      <c r="C17397" s="1" t="s">
        <v>121</v>
      </c>
      <c r="D17397" s="1" t="s">
        <v>157</v>
      </c>
      <c r="E17397" s="1" t="s">
        <v>163</v>
      </c>
      <c r="F17397" s="1" t="s">
        <v>152</v>
      </c>
      <c r="G17397" s="1" t="s">
        <v>155</v>
      </c>
      <c r="H17397" s="1" t="s">
        <v>163</v>
      </c>
      <c r="I17397" s="1" t="s">
        <v>152</v>
      </c>
      <c r="J17397" s="19">
        <v>-4.5000638026437638</v>
      </c>
    </row>
    <row r="17398" spans="1:10" x14ac:dyDescent="0.2">
      <c r="A17398">
        <v>2017</v>
      </c>
      <c r="B17398">
        <v>4</v>
      </c>
      <c r="C17398" s="1" t="s">
        <v>121</v>
      </c>
      <c r="D17398" s="1" t="s">
        <v>157</v>
      </c>
      <c r="E17398" s="1" t="s">
        <v>163</v>
      </c>
      <c r="F17398" s="1" t="s">
        <v>152</v>
      </c>
      <c r="G17398" s="1" t="s">
        <v>155</v>
      </c>
      <c r="H17398" s="1" t="s">
        <v>169</v>
      </c>
      <c r="I17398" s="1" t="s">
        <v>36</v>
      </c>
      <c r="J17398" s="19">
        <v>28.440884118776673</v>
      </c>
    </row>
    <row r="17399" spans="1:10" x14ac:dyDescent="0.2">
      <c r="A17399">
        <v>2017</v>
      </c>
      <c r="B17399">
        <v>4</v>
      </c>
      <c r="C17399" s="1" t="s">
        <v>121</v>
      </c>
      <c r="D17399" s="1" t="s">
        <v>157</v>
      </c>
      <c r="E17399" s="1" t="s">
        <v>163</v>
      </c>
      <c r="F17399" s="1" t="s">
        <v>152</v>
      </c>
      <c r="G17399" s="1" t="s">
        <v>155</v>
      </c>
      <c r="H17399" s="1" t="s">
        <v>171</v>
      </c>
      <c r="I17399" s="1" t="s">
        <v>39</v>
      </c>
      <c r="J17399" s="19">
        <v>-0.33560000000000001</v>
      </c>
    </row>
    <row r="17400" spans="1:10" x14ac:dyDescent="0.2">
      <c r="A17400">
        <v>2017</v>
      </c>
      <c r="B17400">
        <v>4</v>
      </c>
      <c r="C17400" s="1" t="s">
        <v>121</v>
      </c>
      <c r="D17400" s="1" t="s">
        <v>157</v>
      </c>
      <c r="E17400" s="1" t="s">
        <v>164</v>
      </c>
      <c r="F17400" s="1" t="s">
        <v>165</v>
      </c>
      <c r="G17400" s="1" t="s">
        <v>158</v>
      </c>
      <c r="H17400" s="1" t="s">
        <v>168</v>
      </c>
      <c r="I17400" s="1" t="s">
        <v>31</v>
      </c>
      <c r="J17400" s="19">
        <v>7.8674085632218409</v>
      </c>
    </row>
    <row r="17401" spans="1:10" x14ac:dyDescent="0.2">
      <c r="A17401">
        <v>2017</v>
      </c>
      <c r="B17401">
        <v>4</v>
      </c>
      <c r="C17401" s="1" t="s">
        <v>121</v>
      </c>
      <c r="D17401" s="1" t="s">
        <v>157</v>
      </c>
      <c r="E17401" s="1" t="s">
        <v>164</v>
      </c>
      <c r="F17401" s="1" t="s">
        <v>165</v>
      </c>
      <c r="G17401" s="1" t="s">
        <v>158</v>
      </c>
      <c r="H17401" s="1" t="s">
        <v>171</v>
      </c>
      <c r="I17401" s="1" t="s">
        <v>39</v>
      </c>
      <c r="J17401" s="19">
        <v>2.7813499999999998</v>
      </c>
    </row>
    <row r="17402" spans="1:10" x14ac:dyDescent="0.2">
      <c r="A17402">
        <v>2017</v>
      </c>
      <c r="B17402">
        <v>4</v>
      </c>
      <c r="C17402" s="1" t="s">
        <v>121</v>
      </c>
      <c r="D17402" s="1" t="s">
        <v>157</v>
      </c>
      <c r="E17402" s="1" t="s">
        <v>164</v>
      </c>
      <c r="F17402" s="1" t="s">
        <v>165</v>
      </c>
      <c r="G17402" s="1" t="s">
        <v>159</v>
      </c>
      <c r="H17402" s="1" t="s">
        <v>167</v>
      </c>
      <c r="I17402" s="1" t="s">
        <v>32</v>
      </c>
      <c r="J17402" s="19">
        <v>-3.3354811644281535</v>
      </c>
    </row>
    <row r="17403" spans="1:10" x14ac:dyDescent="0.2">
      <c r="A17403">
        <v>2017</v>
      </c>
      <c r="B17403">
        <v>4</v>
      </c>
      <c r="C17403" s="1" t="s">
        <v>121</v>
      </c>
      <c r="D17403" s="1" t="s">
        <v>157</v>
      </c>
      <c r="E17403" s="1" t="s">
        <v>164</v>
      </c>
      <c r="F17403" s="1" t="s">
        <v>165</v>
      </c>
      <c r="G17403" s="1" t="s">
        <v>159</v>
      </c>
      <c r="H17403" s="1" t="s">
        <v>171</v>
      </c>
      <c r="I17403" s="1" t="s">
        <v>39</v>
      </c>
      <c r="J17403" s="19">
        <v>-40.364910000000002</v>
      </c>
    </row>
    <row r="17404" spans="1:10" x14ac:dyDescent="0.2">
      <c r="A17404">
        <v>2017</v>
      </c>
      <c r="B17404">
        <v>4</v>
      </c>
      <c r="C17404" s="1" t="s">
        <v>121</v>
      </c>
      <c r="D17404" s="1" t="s">
        <v>157</v>
      </c>
      <c r="E17404" s="1" t="s">
        <v>164</v>
      </c>
      <c r="F17404" s="1" t="s">
        <v>165</v>
      </c>
      <c r="G17404" s="1" t="s">
        <v>14</v>
      </c>
      <c r="H17404" s="1" t="s">
        <v>162</v>
      </c>
      <c r="I17404" s="1" t="s">
        <v>30</v>
      </c>
      <c r="J17404" s="19">
        <v>198.07504999999998</v>
      </c>
    </row>
    <row r="17405" spans="1:10" x14ac:dyDescent="0.2">
      <c r="A17405">
        <v>2017</v>
      </c>
      <c r="B17405">
        <v>4</v>
      </c>
      <c r="C17405" s="1" t="s">
        <v>121</v>
      </c>
      <c r="D17405" s="1" t="s">
        <v>157</v>
      </c>
      <c r="E17405" s="1" t="s">
        <v>164</v>
      </c>
      <c r="F17405" s="1" t="s">
        <v>165</v>
      </c>
      <c r="G17405" s="1" t="s">
        <v>14</v>
      </c>
      <c r="H17405" s="1" t="s">
        <v>171</v>
      </c>
      <c r="I17405" s="1" t="s">
        <v>39</v>
      </c>
      <c r="J17405" s="19">
        <v>12.588331237</v>
      </c>
    </row>
    <row r="17406" spans="1:10" x14ac:dyDescent="0.2">
      <c r="A17406">
        <v>2017</v>
      </c>
      <c r="B17406">
        <v>4</v>
      </c>
      <c r="C17406" s="1" t="s">
        <v>121</v>
      </c>
      <c r="D17406" s="1" t="s">
        <v>157</v>
      </c>
      <c r="E17406" s="1" t="s">
        <v>164</v>
      </c>
      <c r="F17406" s="1" t="s">
        <v>165</v>
      </c>
      <c r="G17406" s="1" t="s">
        <v>13</v>
      </c>
      <c r="H17406" s="1" t="s">
        <v>161</v>
      </c>
      <c r="I17406" s="1" t="s">
        <v>29</v>
      </c>
      <c r="J17406" s="19">
        <v>2.7022300000000001</v>
      </c>
    </row>
    <row r="17407" spans="1:10" x14ac:dyDescent="0.2">
      <c r="A17407">
        <v>2017</v>
      </c>
      <c r="B17407">
        <v>4</v>
      </c>
      <c r="C17407" s="1" t="s">
        <v>121</v>
      </c>
      <c r="D17407" s="1" t="s">
        <v>157</v>
      </c>
      <c r="E17407" s="1" t="s">
        <v>164</v>
      </c>
      <c r="F17407" s="1" t="s">
        <v>165</v>
      </c>
      <c r="G17407" s="1" t="s">
        <v>16</v>
      </c>
      <c r="H17407" s="1" t="s">
        <v>160</v>
      </c>
      <c r="I17407" s="1" t="s">
        <v>37</v>
      </c>
      <c r="J17407" s="19">
        <v>137.09482999999997</v>
      </c>
    </row>
    <row r="17408" spans="1:10" x14ac:dyDescent="0.2">
      <c r="A17408">
        <v>2017</v>
      </c>
      <c r="B17408">
        <v>4</v>
      </c>
      <c r="C17408" s="1" t="s">
        <v>121</v>
      </c>
      <c r="D17408" s="1" t="s">
        <v>157</v>
      </c>
      <c r="E17408" s="1" t="s">
        <v>164</v>
      </c>
      <c r="F17408" s="1" t="s">
        <v>165</v>
      </c>
      <c r="G17408" s="1" t="s">
        <v>16</v>
      </c>
      <c r="H17408" s="1" t="s">
        <v>163</v>
      </c>
      <c r="I17408" s="1" t="s">
        <v>152</v>
      </c>
      <c r="J17408" s="19">
        <v>0</v>
      </c>
    </row>
    <row r="17409" spans="1:10" x14ac:dyDescent="0.2">
      <c r="A17409">
        <v>2017</v>
      </c>
      <c r="B17409">
        <v>4</v>
      </c>
      <c r="C17409" s="1" t="s">
        <v>121</v>
      </c>
      <c r="D17409" s="1" t="s">
        <v>157</v>
      </c>
      <c r="E17409" s="1" t="s">
        <v>164</v>
      </c>
      <c r="F17409" s="1" t="s">
        <v>165</v>
      </c>
      <c r="G17409" s="1" t="s">
        <v>16</v>
      </c>
      <c r="H17409" s="1" t="s">
        <v>170</v>
      </c>
      <c r="I17409" s="1" t="s">
        <v>151</v>
      </c>
      <c r="J17409" s="19">
        <v>107.77693999999998</v>
      </c>
    </row>
    <row r="17410" spans="1:10" x14ac:dyDescent="0.2">
      <c r="A17410">
        <v>2017</v>
      </c>
      <c r="B17410">
        <v>4</v>
      </c>
      <c r="C17410" s="1" t="s">
        <v>121</v>
      </c>
      <c r="D17410" s="1" t="s">
        <v>157</v>
      </c>
      <c r="E17410" s="1" t="s">
        <v>164</v>
      </c>
      <c r="F17410" s="1" t="s">
        <v>165</v>
      </c>
      <c r="G17410" s="1" t="s">
        <v>155</v>
      </c>
      <c r="H17410" s="1" t="s">
        <v>160</v>
      </c>
      <c r="I17410" s="1" t="s">
        <v>37</v>
      </c>
      <c r="J17410" s="19">
        <v>-239.78500846225677</v>
      </c>
    </row>
    <row r="17411" spans="1:10" x14ac:dyDescent="0.2">
      <c r="A17411">
        <v>2017</v>
      </c>
      <c r="B17411">
        <v>4</v>
      </c>
      <c r="C17411" s="1" t="s">
        <v>121</v>
      </c>
      <c r="D17411" s="1" t="s">
        <v>157</v>
      </c>
      <c r="E17411" s="1" t="s">
        <v>164</v>
      </c>
      <c r="F17411" s="1" t="s">
        <v>165</v>
      </c>
      <c r="G17411" s="1" t="s">
        <v>155</v>
      </c>
      <c r="H17411" s="1" t="s">
        <v>161</v>
      </c>
      <c r="I17411" s="1" t="s">
        <v>29</v>
      </c>
      <c r="J17411" s="19">
        <v>15.24774</v>
      </c>
    </row>
    <row r="17412" spans="1:10" x14ac:dyDescent="0.2">
      <c r="A17412">
        <v>2017</v>
      </c>
      <c r="B17412">
        <v>4</v>
      </c>
      <c r="C17412" s="1" t="s">
        <v>121</v>
      </c>
      <c r="D17412" s="1" t="s">
        <v>157</v>
      </c>
      <c r="E17412" s="1" t="s">
        <v>164</v>
      </c>
      <c r="F17412" s="1" t="s">
        <v>165</v>
      </c>
      <c r="G17412" s="1" t="s">
        <v>155</v>
      </c>
      <c r="H17412" s="1" t="s">
        <v>162</v>
      </c>
      <c r="I17412" s="1" t="s">
        <v>30</v>
      </c>
      <c r="J17412" s="19">
        <v>69.090649999999997</v>
      </c>
    </row>
    <row r="17413" spans="1:10" x14ac:dyDescent="0.2">
      <c r="A17413">
        <v>2017</v>
      </c>
      <c r="B17413">
        <v>4</v>
      </c>
      <c r="C17413" s="1" t="s">
        <v>121</v>
      </c>
      <c r="D17413" s="1" t="s">
        <v>157</v>
      </c>
      <c r="E17413" s="1" t="s">
        <v>164</v>
      </c>
      <c r="F17413" s="1" t="s">
        <v>165</v>
      </c>
      <c r="G17413" s="1" t="s">
        <v>155</v>
      </c>
      <c r="H17413" s="1" t="s">
        <v>167</v>
      </c>
      <c r="I17413" s="1" t="s">
        <v>32</v>
      </c>
      <c r="J17413" s="19">
        <v>2.1418336461655141E-2</v>
      </c>
    </row>
    <row r="17414" spans="1:10" x14ac:dyDescent="0.2">
      <c r="A17414">
        <v>2017</v>
      </c>
      <c r="B17414">
        <v>4</v>
      </c>
      <c r="C17414" s="1" t="s">
        <v>121</v>
      </c>
      <c r="D17414" s="1" t="s">
        <v>157</v>
      </c>
      <c r="E17414" s="1" t="s">
        <v>164</v>
      </c>
      <c r="F17414" s="1" t="s">
        <v>165</v>
      </c>
      <c r="G17414" s="1" t="s">
        <v>155</v>
      </c>
      <c r="H17414" s="1" t="s">
        <v>163</v>
      </c>
      <c r="I17414" s="1" t="s">
        <v>152</v>
      </c>
      <c r="J17414" s="19">
        <v>50.634440125795095</v>
      </c>
    </row>
    <row r="17415" spans="1:10" x14ac:dyDescent="0.2">
      <c r="A17415">
        <v>2017</v>
      </c>
      <c r="B17415">
        <v>4</v>
      </c>
      <c r="C17415" s="1" t="s">
        <v>121</v>
      </c>
      <c r="D17415" s="1" t="s">
        <v>157</v>
      </c>
      <c r="E17415" s="1" t="s">
        <v>164</v>
      </c>
      <c r="F17415" s="1" t="s">
        <v>165</v>
      </c>
      <c r="G17415" s="1" t="s">
        <v>155</v>
      </c>
      <c r="H17415" s="1" t="s">
        <v>169</v>
      </c>
      <c r="I17415" s="1" t="s">
        <v>36</v>
      </c>
      <c r="J17415" s="19">
        <v>106.55225000000002</v>
      </c>
    </row>
    <row r="17416" spans="1:10" x14ac:dyDescent="0.2">
      <c r="A17416">
        <v>2017</v>
      </c>
      <c r="B17416">
        <v>4</v>
      </c>
      <c r="C17416" s="1" t="s">
        <v>121</v>
      </c>
      <c r="D17416" s="1" t="s">
        <v>157</v>
      </c>
      <c r="E17416" s="1" t="s">
        <v>164</v>
      </c>
      <c r="F17416" s="1" t="s">
        <v>165</v>
      </c>
      <c r="G17416" s="1" t="s">
        <v>155</v>
      </c>
      <c r="H17416" s="1" t="s">
        <v>171</v>
      </c>
      <c r="I17416" s="1" t="s">
        <v>39</v>
      </c>
      <c r="J17416" s="19">
        <v>94.211804253000011</v>
      </c>
    </row>
    <row r="17417" spans="1:10" x14ac:dyDescent="0.2">
      <c r="A17417">
        <v>2017</v>
      </c>
      <c r="B17417">
        <v>4</v>
      </c>
      <c r="C17417" s="1" t="s">
        <v>121</v>
      </c>
      <c r="D17417" s="1" t="s">
        <v>157</v>
      </c>
      <c r="E17417" s="1" t="s">
        <v>166</v>
      </c>
      <c r="F17417" s="1" t="s">
        <v>150</v>
      </c>
      <c r="G17417" s="1" t="s">
        <v>159</v>
      </c>
      <c r="H17417" s="1" t="s">
        <v>167</v>
      </c>
      <c r="I17417" s="1" t="s">
        <v>32</v>
      </c>
      <c r="J17417" s="19">
        <v>-1795.3178517872323</v>
      </c>
    </row>
    <row r="17418" spans="1:10" x14ac:dyDescent="0.2">
      <c r="A17418">
        <v>2017</v>
      </c>
      <c r="B17418">
        <v>4</v>
      </c>
      <c r="C17418" s="1" t="s">
        <v>121</v>
      </c>
      <c r="D17418" s="1" t="s">
        <v>157</v>
      </c>
      <c r="E17418" s="1" t="s">
        <v>166</v>
      </c>
      <c r="F17418" s="1" t="s">
        <v>150</v>
      </c>
      <c r="G17418" s="1" t="s">
        <v>159</v>
      </c>
      <c r="H17418" s="1" t="s">
        <v>171</v>
      </c>
      <c r="I17418" s="1" t="s">
        <v>39</v>
      </c>
      <c r="J17418" s="19">
        <v>3579.6046999999999</v>
      </c>
    </row>
    <row r="17419" spans="1:10" x14ac:dyDescent="0.2">
      <c r="A17419">
        <v>2017</v>
      </c>
      <c r="B17419">
        <v>4</v>
      </c>
      <c r="C17419" s="1" t="s">
        <v>121</v>
      </c>
      <c r="D17419" s="1" t="s">
        <v>157</v>
      </c>
      <c r="E17419" s="1" t="s">
        <v>166</v>
      </c>
      <c r="F17419" s="1" t="s">
        <v>150</v>
      </c>
      <c r="G17419" s="1" t="s">
        <v>14</v>
      </c>
      <c r="H17419" s="1" t="s">
        <v>162</v>
      </c>
      <c r="I17419" s="1" t="s">
        <v>30</v>
      </c>
      <c r="J17419" s="19">
        <v>1072.9750384000001</v>
      </c>
    </row>
    <row r="17420" spans="1:10" x14ac:dyDescent="0.2">
      <c r="A17420">
        <v>2017</v>
      </c>
      <c r="B17420">
        <v>4</v>
      </c>
      <c r="C17420" s="1" t="s">
        <v>121</v>
      </c>
      <c r="D17420" s="1" t="s">
        <v>157</v>
      </c>
      <c r="E17420" s="1" t="s">
        <v>166</v>
      </c>
      <c r="F17420" s="1" t="s">
        <v>150</v>
      </c>
      <c r="G17420" s="1" t="s">
        <v>14</v>
      </c>
      <c r="H17420" s="1" t="s">
        <v>171</v>
      </c>
      <c r="I17420" s="1" t="s">
        <v>39</v>
      </c>
      <c r="J17420" s="19">
        <v>51.023481599999997</v>
      </c>
    </row>
    <row r="17421" spans="1:10" x14ac:dyDescent="0.2">
      <c r="A17421">
        <v>2017</v>
      </c>
      <c r="B17421">
        <v>4</v>
      </c>
      <c r="C17421" s="1" t="s">
        <v>121</v>
      </c>
      <c r="D17421" s="1" t="s">
        <v>157</v>
      </c>
      <c r="E17421" s="1" t="s">
        <v>166</v>
      </c>
      <c r="F17421" s="1" t="s">
        <v>150</v>
      </c>
      <c r="G17421" s="1" t="s">
        <v>155</v>
      </c>
      <c r="H17421" s="1" t="s">
        <v>160</v>
      </c>
      <c r="I17421" s="1" t="s">
        <v>37</v>
      </c>
      <c r="J17421" s="19">
        <v>-295.86232256986415</v>
      </c>
    </row>
    <row r="17422" spans="1:10" x14ac:dyDescent="0.2">
      <c r="A17422">
        <v>2017</v>
      </c>
      <c r="B17422">
        <v>4</v>
      </c>
      <c r="C17422" s="1" t="s">
        <v>121</v>
      </c>
      <c r="D17422" s="1" t="s">
        <v>157</v>
      </c>
      <c r="E17422" s="1" t="s">
        <v>166</v>
      </c>
      <c r="F17422" s="1" t="s">
        <v>150</v>
      </c>
      <c r="G17422" s="1" t="s">
        <v>155</v>
      </c>
      <c r="H17422" s="1" t="s">
        <v>161</v>
      </c>
      <c r="I17422" s="1" t="s">
        <v>29</v>
      </c>
      <c r="J17422" s="19">
        <v>-271.35588000000007</v>
      </c>
    </row>
    <row r="17423" spans="1:10" x14ac:dyDescent="0.2">
      <c r="A17423">
        <v>2017</v>
      </c>
      <c r="B17423">
        <v>4</v>
      </c>
      <c r="C17423" s="1" t="s">
        <v>121</v>
      </c>
      <c r="D17423" s="1" t="s">
        <v>157</v>
      </c>
      <c r="E17423" s="1" t="s">
        <v>166</v>
      </c>
      <c r="F17423" s="1" t="s">
        <v>150</v>
      </c>
      <c r="G17423" s="1" t="s">
        <v>155</v>
      </c>
      <c r="H17423" s="1" t="s">
        <v>162</v>
      </c>
      <c r="I17423" s="1" t="s">
        <v>30</v>
      </c>
      <c r="J17423" s="19">
        <v>767.89006000000006</v>
      </c>
    </row>
    <row r="17424" spans="1:10" x14ac:dyDescent="0.2">
      <c r="A17424">
        <v>2017</v>
      </c>
      <c r="B17424">
        <v>4</v>
      </c>
      <c r="C17424" s="1" t="s">
        <v>121</v>
      </c>
      <c r="D17424" s="1" t="s">
        <v>157</v>
      </c>
      <c r="E17424" s="1" t="s">
        <v>166</v>
      </c>
      <c r="F17424" s="1" t="s">
        <v>150</v>
      </c>
      <c r="G17424" s="1" t="s">
        <v>155</v>
      </c>
      <c r="H17424" s="1" t="s">
        <v>163</v>
      </c>
      <c r="I17424" s="1" t="s">
        <v>152</v>
      </c>
      <c r="J17424" s="19">
        <v>84.096501958864167</v>
      </c>
    </row>
    <row r="17425" spans="1:10" x14ac:dyDescent="0.2">
      <c r="A17425">
        <v>2017</v>
      </c>
      <c r="B17425">
        <v>4</v>
      </c>
      <c r="C17425" s="1" t="s">
        <v>121</v>
      </c>
      <c r="D17425" s="1" t="s">
        <v>157</v>
      </c>
      <c r="E17425" s="1" t="s">
        <v>166</v>
      </c>
      <c r="F17425" s="1" t="s">
        <v>150</v>
      </c>
      <c r="G17425" s="1" t="s">
        <v>155</v>
      </c>
      <c r="H17425" s="1" t="s">
        <v>169</v>
      </c>
      <c r="I17425" s="1" t="s">
        <v>36</v>
      </c>
      <c r="J17425" s="19">
        <v>-1588.5579500000001</v>
      </c>
    </row>
    <row r="17426" spans="1:10" x14ac:dyDescent="0.2">
      <c r="A17426">
        <v>2017</v>
      </c>
      <c r="B17426">
        <v>4</v>
      </c>
      <c r="C17426" s="1" t="s">
        <v>121</v>
      </c>
      <c r="D17426" s="1" t="s">
        <v>157</v>
      </c>
      <c r="E17426" s="1" t="s">
        <v>166</v>
      </c>
      <c r="F17426" s="1" t="s">
        <v>150</v>
      </c>
      <c r="G17426" s="1" t="s">
        <v>155</v>
      </c>
      <c r="H17426" s="1" t="s">
        <v>171</v>
      </c>
      <c r="I17426" s="1" t="s">
        <v>39</v>
      </c>
      <c r="J17426" s="19">
        <v>-168.139489389</v>
      </c>
    </row>
    <row r="17427" spans="1:10" x14ac:dyDescent="0.2">
      <c r="A17427">
        <v>2017</v>
      </c>
      <c r="B17427">
        <v>4</v>
      </c>
      <c r="C17427" s="1" t="s">
        <v>121</v>
      </c>
      <c r="D17427" s="1" t="s">
        <v>157</v>
      </c>
      <c r="E17427" s="1" t="s">
        <v>169</v>
      </c>
      <c r="F17427" s="1" t="s">
        <v>36</v>
      </c>
      <c r="G17427" s="1" t="s">
        <v>158</v>
      </c>
      <c r="H17427" s="1" t="s">
        <v>168</v>
      </c>
      <c r="I17427" s="1" t="s">
        <v>31</v>
      </c>
      <c r="J17427" s="19">
        <v>-495.16676445862947</v>
      </c>
    </row>
    <row r="17428" spans="1:10" x14ac:dyDescent="0.2">
      <c r="A17428">
        <v>2017</v>
      </c>
      <c r="B17428">
        <v>4</v>
      </c>
      <c r="C17428" s="1" t="s">
        <v>121</v>
      </c>
      <c r="D17428" s="1" t="s">
        <v>157</v>
      </c>
      <c r="E17428" s="1" t="s">
        <v>169</v>
      </c>
      <c r="F17428" s="1" t="s">
        <v>36</v>
      </c>
      <c r="G17428" s="1" t="s">
        <v>158</v>
      </c>
      <c r="H17428" s="1" t="s">
        <v>171</v>
      </c>
      <c r="I17428" s="1" t="s">
        <v>39</v>
      </c>
      <c r="J17428" s="19">
        <v>-2.0101199260000002</v>
      </c>
    </row>
    <row r="17429" spans="1:10" x14ac:dyDescent="0.2">
      <c r="A17429">
        <v>2017</v>
      </c>
      <c r="B17429">
        <v>4</v>
      </c>
      <c r="C17429" s="1" t="s">
        <v>121</v>
      </c>
      <c r="D17429" s="1" t="s">
        <v>157</v>
      </c>
      <c r="E17429" s="1" t="s">
        <v>169</v>
      </c>
      <c r="F17429" s="1" t="s">
        <v>36</v>
      </c>
      <c r="G17429" s="1" t="s">
        <v>14</v>
      </c>
      <c r="H17429" s="1" t="s">
        <v>161</v>
      </c>
      <c r="I17429" s="1" t="s">
        <v>29</v>
      </c>
      <c r="J17429" s="19">
        <v>-74.900639999999996</v>
      </c>
    </row>
    <row r="17430" spans="1:10" x14ac:dyDescent="0.2">
      <c r="A17430">
        <v>2017</v>
      </c>
      <c r="B17430">
        <v>4</v>
      </c>
      <c r="C17430" s="1" t="s">
        <v>121</v>
      </c>
      <c r="D17430" s="1" t="s">
        <v>157</v>
      </c>
      <c r="E17430" s="1" t="s">
        <v>169</v>
      </c>
      <c r="F17430" s="1" t="s">
        <v>36</v>
      </c>
      <c r="G17430" s="1" t="s">
        <v>14</v>
      </c>
      <c r="H17430" s="1" t="s">
        <v>162</v>
      </c>
      <c r="I17430" s="1" t="s">
        <v>30</v>
      </c>
      <c r="J17430" s="19">
        <v>219.73335758999997</v>
      </c>
    </row>
    <row r="17431" spans="1:10" x14ac:dyDescent="0.2">
      <c r="A17431">
        <v>2017</v>
      </c>
      <c r="B17431">
        <v>4</v>
      </c>
      <c r="C17431" s="1" t="s">
        <v>121</v>
      </c>
      <c r="D17431" s="1" t="s">
        <v>157</v>
      </c>
      <c r="E17431" s="1" t="s">
        <v>169</v>
      </c>
      <c r="F17431" s="1" t="s">
        <v>36</v>
      </c>
      <c r="G17431" s="1" t="s">
        <v>14</v>
      </c>
      <c r="H17431" s="1" t="s">
        <v>171</v>
      </c>
      <c r="I17431" s="1" t="s">
        <v>39</v>
      </c>
      <c r="J17431" s="19">
        <v>-223.563747183</v>
      </c>
    </row>
    <row r="17432" spans="1:10" x14ac:dyDescent="0.2">
      <c r="A17432">
        <v>2017</v>
      </c>
      <c r="B17432">
        <v>4</v>
      </c>
      <c r="C17432" s="1" t="s">
        <v>121</v>
      </c>
      <c r="D17432" s="1" t="s">
        <v>157</v>
      </c>
      <c r="E17432" s="1" t="s">
        <v>169</v>
      </c>
      <c r="F17432" s="1" t="s">
        <v>36</v>
      </c>
      <c r="G17432" s="1" t="s">
        <v>13</v>
      </c>
      <c r="H17432" s="1" t="s">
        <v>161</v>
      </c>
      <c r="I17432" s="1" t="s">
        <v>29</v>
      </c>
      <c r="J17432" s="19">
        <v>8.101540795</v>
      </c>
    </row>
    <row r="17433" spans="1:10" x14ac:dyDescent="0.2">
      <c r="A17433">
        <v>2017</v>
      </c>
      <c r="B17433">
        <v>4</v>
      </c>
      <c r="C17433" s="1" t="s">
        <v>121</v>
      </c>
      <c r="D17433" s="1" t="s">
        <v>157</v>
      </c>
      <c r="E17433" s="1" t="s">
        <v>169</v>
      </c>
      <c r="F17433" s="1" t="s">
        <v>36</v>
      </c>
      <c r="G17433" s="1" t="s">
        <v>16</v>
      </c>
      <c r="H17433" s="1" t="s">
        <v>160</v>
      </c>
      <c r="I17433" s="1" t="s">
        <v>37</v>
      </c>
      <c r="J17433" s="19">
        <v>40.540280000000003</v>
      </c>
    </row>
    <row r="17434" spans="1:10" x14ac:dyDescent="0.2">
      <c r="A17434">
        <v>2017</v>
      </c>
      <c r="B17434">
        <v>4</v>
      </c>
      <c r="C17434" s="1" t="s">
        <v>121</v>
      </c>
      <c r="D17434" s="1" t="s">
        <v>157</v>
      </c>
      <c r="E17434" s="1" t="s">
        <v>169</v>
      </c>
      <c r="F17434" s="1" t="s">
        <v>36</v>
      </c>
      <c r="G17434" s="1" t="s">
        <v>16</v>
      </c>
      <c r="H17434" s="1" t="s">
        <v>162</v>
      </c>
      <c r="I17434" s="1" t="s">
        <v>30</v>
      </c>
      <c r="J17434" s="19">
        <v>-449.64780999999999</v>
      </c>
    </row>
    <row r="17435" spans="1:10" x14ac:dyDescent="0.2">
      <c r="A17435">
        <v>2017</v>
      </c>
      <c r="B17435">
        <v>4</v>
      </c>
      <c r="C17435" s="1" t="s">
        <v>121</v>
      </c>
      <c r="D17435" s="1" t="s">
        <v>157</v>
      </c>
      <c r="E17435" s="1" t="s">
        <v>169</v>
      </c>
      <c r="F17435" s="1" t="s">
        <v>36</v>
      </c>
      <c r="G17435" s="1" t="s">
        <v>16</v>
      </c>
      <c r="H17435" s="1" t="s">
        <v>170</v>
      </c>
      <c r="I17435" s="1" t="s">
        <v>151</v>
      </c>
      <c r="J17435" s="19">
        <v>410.36352728399999</v>
      </c>
    </row>
    <row r="17436" spans="1:10" x14ac:dyDescent="0.2">
      <c r="A17436">
        <v>2017</v>
      </c>
      <c r="B17436">
        <v>4</v>
      </c>
      <c r="C17436" s="1" t="s">
        <v>121</v>
      </c>
      <c r="D17436" s="1" t="s">
        <v>157</v>
      </c>
      <c r="E17436" s="1" t="s">
        <v>169</v>
      </c>
      <c r="F17436" s="1" t="s">
        <v>36</v>
      </c>
      <c r="G17436" s="1" t="s">
        <v>155</v>
      </c>
      <c r="H17436" s="1" t="s">
        <v>160</v>
      </c>
      <c r="I17436" s="1" t="s">
        <v>37</v>
      </c>
      <c r="J17436" s="19">
        <v>4.4207412489999998</v>
      </c>
    </row>
    <row r="17437" spans="1:10" x14ac:dyDescent="0.2">
      <c r="A17437">
        <v>2017</v>
      </c>
      <c r="B17437">
        <v>4</v>
      </c>
      <c r="C17437" s="1" t="s">
        <v>121</v>
      </c>
      <c r="D17437" s="1" t="s">
        <v>157</v>
      </c>
      <c r="E17437" s="1" t="s">
        <v>169</v>
      </c>
      <c r="F17437" s="1" t="s">
        <v>36</v>
      </c>
      <c r="G17437" s="1" t="s">
        <v>155</v>
      </c>
      <c r="H17437" s="1" t="s">
        <v>161</v>
      </c>
      <c r="I17437" s="1" t="s">
        <v>29</v>
      </c>
      <c r="J17437" s="19">
        <v>-621.02391518299999</v>
      </c>
    </row>
    <row r="17438" spans="1:10" x14ac:dyDescent="0.2">
      <c r="A17438">
        <v>2017</v>
      </c>
      <c r="B17438">
        <v>4</v>
      </c>
      <c r="C17438" s="1" t="s">
        <v>121</v>
      </c>
      <c r="D17438" s="1" t="s">
        <v>157</v>
      </c>
      <c r="E17438" s="1" t="s">
        <v>169</v>
      </c>
      <c r="F17438" s="1" t="s">
        <v>36</v>
      </c>
      <c r="G17438" s="1" t="s">
        <v>155</v>
      </c>
      <c r="H17438" s="1" t="s">
        <v>162</v>
      </c>
      <c r="I17438" s="1" t="s">
        <v>30</v>
      </c>
      <c r="J17438" s="19">
        <v>8.8371750599999999</v>
      </c>
    </row>
    <row r="17439" spans="1:10" x14ac:dyDescent="0.2">
      <c r="A17439">
        <v>2017</v>
      </c>
      <c r="B17439">
        <v>4</v>
      </c>
      <c r="C17439" s="1" t="s">
        <v>121</v>
      </c>
      <c r="D17439" s="1" t="s">
        <v>157</v>
      </c>
      <c r="E17439" s="1" t="s">
        <v>169</v>
      </c>
      <c r="F17439" s="1" t="s">
        <v>36</v>
      </c>
      <c r="G17439" s="1" t="s">
        <v>155</v>
      </c>
      <c r="H17439" s="1" t="s">
        <v>169</v>
      </c>
      <c r="I17439" s="1" t="s">
        <v>36</v>
      </c>
      <c r="J17439" s="19">
        <v>1.9505571259999999</v>
      </c>
    </row>
    <row r="17440" spans="1:10" x14ac:dyDescent="0.2">
      <c r="A17440">
        <v>2017</v>
      </c>
      <c r="B17440">
        <v>4</v>
      </c>
      <c r="C17440" s="1" t="s">
        <v>121</v>
      </c>
      <c r="D17440" s="1" t="s">
        <v>157</v>
      </c>
      <c r="E17440" s="1" t="s">
        <v>169</v>
      </c>
      <c r="F17440" s="1" t="s">
        <v>36</v>
      </c>
      <c r="G17440" s="1" t="s">
        <v>155</v>
      </c>
      <c r="H17440" s="1" t="s">
        <v>171</v>
      </c>
      <c r="I17440" s="1" t="s">
        <v>39</v>
      </c>
      <c r="J17440" s="19">
        <v>-832.24617615099987</v>
      </c>
    </row>
    <row r="17441" spans="1:10" x14ac:dyDescent="0.2">
      <c r="A17441">
        <v>2017</v>
      </c>
      <c r="B17441">
        <v>4</v>
      </c>
      <c r="C17441" s="1" t="s">
        <v>121</v>
      </c>
      <c r="D17441" s="1" t="s">
        <v>157</v>
      </c>
      <c r="E17441" s="1" t="s">
        <v>170</v>
      </c>
      <c r="F17441" s="1" t="s">
        <v>151</v>
      </c>
      <c r="G17441" s="1" t="s">
        <v>158</v>
      </c>
      <c r="H17441" s="1" t="s">
        <v>168</v>
      </c>
      <c r="I17441" s="1" t="s">
        <v>31</v>
      </c>
      <c r="J17441" s="19">
        <v>189.37218774252005</v>
      </c>
    </row>
    <row r="17442" spans="1:10" x14ac:dyDescent="0.2">
      <c r="A17442">
        <v>2017</v>
      </c>
      <c r="B17442">
        <v>4</v>
      </c>
      <c r="C17442" s="1" t="s">
        <v>121</v>
      </c>
      <c r="D17442" s="1" t="s">
        <v>157</v>
      </c>
      <c r="E17442" s="1" t="s">
        <v>170</v>
      </c>
      <c r="F17442" s="1" t="s">
        <v>151</v>
      </c>
      <c r="G17442" s="1" t="s">
        <v>159</v>
      </c>
      <c r="H17442" s="1" t="s">
        <v>167</v>
      </c>
      <c r="I17442" s="1" t="s">
        <v>32</v>
      </c>
      <c r="J17442" s="19">
        <v>290.05128090699395</v>
      </c>
    </row>
    <row r="17443" spans="1:10" x14ac:dyDescent="0.2">
      <c r="A17443">
        <v>2017</v>
      </c>
      <c r="B17443">
        <v>4</v>
      </c>
      <c r="C17443" s="1" t="s">
        <v>121</v>
      </c>
      <c r="D17443" s="1" t="s">
        <v>157</v>
      </c>
      <c r="E17443" s="1" t="s">
        <v>170</v>
      </c>
      <c r="F17443" s="1" t="s">
        <v>151</v>
      </c>
      <c r="G17443" s="1" t="s">
        <v>14</v>
      </c>
      <c r="H17443" s="1" t="s">
        <v>162</v>
      </c>
      <c r="I17443" s="1" t="s">
        <v>30</v>
      </c>
      <c r="J17443" s="19">
        <v>1716.30332</v>
      </c>
    </row>
    <row r="17444" spans="1:10" x14ac:dyDescent="0.2">
      <c r="A17444">
        <v>2017</v>
      </c>
      <c r="B17444">
        <v>4</v>
      </c>
      <c r="C17444" s="1" t="s">
        <v>121</v>
      </c>
      <c r="D17444" s="1" t="s">
        <v>157</v>
      </c>
      <c r="E17444" s="1" t="s">
        <v>170</v>
      </c>
      <c r="F17444" s="1" t="s">
        <v>151</v>
      </c>
      <c r="G17444" s="1" t="s">
        <v>14</v>
      </c>
      <c r="H17444" s="1" t="s">
        <v>171</v>
      </c>
      <c r="I17444" s="1" t="s">
        <v>39</v>
      </c>
      <c r="J17444" s="19">
        <v>-79.573974744900013</v>
      </c>
    </row>
    <row r="17445" spans="1:10" x14ac:dyDescent="0.2">
      <c r="A17445">
        <v>2017</v>
      </c>
      <c r="B17445">
        <v>4</v>
      </c>
      <c r="C17445" s="1" t="s">
        <v>121</v>
      </c>
      <c r="D17445" s="1" t="s">
        <v>157</v>
      </c>
      <c r="E17445" s="1" t="s">
        <v>170</v>
      </c>
      <c r="F17445" s="1" t="s">
        <v>151</v>
      </c>
      <c r="G17445" s="1" t="s">
        <v>13</v>
      </c>
      <c r="H17445" s="1" t="s">
        <v>161</v>
      </c>
      <c r="I17445" s="1" t="s">
        <v>29</v>
      </c>
      <c r="J17445" s="19">
        <v>391.39853762712994</v>
      </c>
    </row>
    <row r="17446" spans="1:10" x14ac:dyDescent="0.2">
      <c r="A17446">
        <v>2017</v>
      </c>
      <c r="B17446">
        <v>4</v>
      </c>
      <c r="C17446" s="1" t="s">
        <v>121</v>
      </c>
      <c r="D17446" s="1" t="s">
        <v>157</v>
      </c>
      <c r="E17446" s="1" t="s">
        <v>170</v>
      </c>
      <c r="F17446" s="1" t="s">
        <v>151</v>
      </c>
      <c r="G17446" s="1" t="s">
        <v>155</v>
      </c>
      <c r="H17446" s="1" t="s">
        <v>160</v>
      </c>
      <c r="I17446" s="1" t="s">
        <v>37</v>
      </c>
      <c r="J17446" s="19">
        <v>0</v>
      </c>
    </row>
    <row r="17447" spans="1:10" x14ac:dyDescent="0.2">
      <c r="A17447">
        <v>2017</v>
      </c>
      <c r="B17447">
        <v>4</v>
      </c>
      <c r="C17447" s="1" t="s">
        <v>121</v>
      </c>
      <c r="D17447" s="1" t="s">
        <v>157</v>
      </c>
      <c r="E17447" s="1" t="s">
        <v>170</v>
      </c>
      <c r="F17447" s="1" t="s">
        <v>151</v>
      </c>
      <c r="G17447" s="1" t="s">
        <v>155</v>
      </c>
      <c r="H17447" s="1" t="s">
        <v>161</v>
      </c>
      <c r="I17447" s="1" t="s">
        <v>29</v>
      </c>
      <c r="J17447" s="19">
        <v>0</v>
      </c>
    </row>
    <row r="17448" spans="1:10" x14ac:dyDescent="0.2">
      <c r="A17448">
        <v>2017</v>
      </c>
      <c r="B17448">
        <v>4</v>
      </c>
      <c r="C17448" s="1" t="s">
        <v>121</v>
      </c>
      <c r="D17448" s="1" t="s">
        <v>157</v>
      </c>
      <c r="E17448" s="1" t="s">
        <v>170</v>
      </c>
      <c r="F17448" s="1" t="s">
        <v>151</v>
      </c>
      <c r="G17448" s="1" t="s">
        <v>155</v>
      </c>
      <c r="H17448" s="1" t="s">
        <v>163</v>
      </c>
      <c r="I17448" s="1" t="s">
        <v>152</v>
      </c>
      <c r="J17448" s="19">
        <v>2.6456351609274851</v>
      </c>
    </row>
    <row r="17449" spans="1:10" x14ac:dyDescent="0.2">
      <c r="A17449">
        <v>2017</v>
      </c>
      <c r="B17449">
        <v>4</v>
      </c>
      <c r="C17449" s="1" t="s">
        <v>121</v>
      </c>
      <c r="D17449" s="1" t="s">
        <v>157</v>
      </c>
      <c r="E17449" s="1" t="s">
        <v>170</v>
      </c>
      <c r="F17449" s="1" t="s">
        <v>151</v>
      </c>
      <c r="G17449" s="1" t="s">
        <v>155</v>
      </c>
      <c r="H17449" s="1" t="s">
        <v>171</v>
      </c>
      <c r="I17449" s="1" t="s">
        <v>39</v>
      </c>
      <c r="J17449" s="19">
        <v>4.9587792740000003</v>
      </c>
    </row>
    <row r="17450" spans="1:10" x14ac:dyDescent="0.2">
      <c r="A17450">
        <v>2017</v>
      </c>
      <c r="B17450">
        <v>4</v>
      </c>
      <c r="C17450" s="1" t="s">
        <v>121</v>
      </c>
      <c r="D17450" s="1" t="s">
        <v>157</v>
      </c>
      <c r="E17450" s="1" t="s">
        <v>171</v>
      </c>
      <c r="F17450" s="1" t="s">
        <v>39</v>
      </c>
      <c r="G17450" s="1" t="s">
        <v>158</v>
      </c>
      <c r="H17450" s="1" t="s">
        <v>168</v>
      </c>
      <c r="I17450" s="1" t="s">
        <v>31</v>
      </c>
      <c r="J17450" s="19">
        <v>-64.477632639000007</v>
      </c>
    </row>
    <row r="17451" spans="1:10" x14ac:dyDescent="0.2">
      <c r="A17451">
        <v>2017</v>
      </c>
      <c r="B17451">
        <v>4</v>
      </c>
      <c r="C17451" s="1" t="s">
        <v>121</v>
      </c>
      <c r="D17451" s="1" t="s">
        <v>157</v>
      </c>
      <c r="E17451" s="1" t="s">
        <v>171</v>
      </c>
      <c r="F17451" s="1" t="s">
        <v>39</v>
      </c>
      <c r="G17451" s="1" t="s">
        <v>158</v>
      </c>
      <c r="H17451" s="1" t="s">
        <v>167</v>
      </c>
      <c r="I17451" s="1" t="s">
        <v>32</v>
      </c>
      <c r="J17451" s="19">
        <v>0</v>
      </c>
    </row>
    <row r="17452" spans="1:10" x14ac:dyDescent="0.2">
      <c r="A17452">
        <v>2017</v>
      </c>
      <c r="B17452">
        <v>4</v>
      </c>
      <c r="C17452" s="1" t="s">
        <v>121</v>
      </c>
      <c r="D17452" s="1" t="s">
        <v>157</v>
      </c>
      <c r="E17452" s="1" t="s">
        <v>171</v>
      </c>
      <c r="F17452" s="1" t="s">
        <v>39</v>
      </c>
      <c r="G17452" s="1" t="s">
        <v>159</v>
      </c>
      <c r="H17452" s="1" t="s">
        <v>167</v>
      </c>
      <c r="I17452" s="1" t="s">
        <v>32</v>
      </c>
      <c r="J17452" s="19">
        <v>75.354854328999991</v>
      </c>
    </row>
    <row r="17453" spans="1:10" x14ac:dyDescent="0.2">
      <c r="A17453">
        <v>2017</v>
      </c>
      <c r="B17453">
        <v>4</v>
      </c>
      <c r="C17453" s="1" t="s">
        <v>121</v>
      </c>
      <c r="D17453" s="1" t="s">
        <v>157</v>
      </c>
      <c r="E17453" s="1" t="s">
        <v>171</v>
      </c>
      <c r="F17453" s="1" t="s">
        <v>39</v>
      </c>
      <c r="G17453" s="1" t="s">
        <v>14</v>
      </c>
      <c r="H17453" s="1" t="s">
        <v>161</v>
      </c>
      <c r="I17453" s="1" t="s">
        <v>29</v>
      </c>
      <c r="J17453" s="19">
        <v>1.5387399999999998</v>
      </c>
    </row>
    <row r="17454" spans="1:10" x14ac:dyDescent="0.2">
      <c r="A17454">
        <v>2017</v>
      </c>
      <c r="B17454">
        <v>4</v>
      </c>
      <c r="C17454" s="1" t="s">
        <v>121</v>
      </c>
      <c r="D17454" s="1" t="s">
        <v>157</v>
      </c>
      <c r="E17454" s="1" t="s">
        <v>171</v>
      </c>
      <c r="F17454" s="1" t="s">
        <v>39</v>
      </c>
      <c r="G17454" s="1" t="s">
        <v>14</v>
      </c>
      <c r="H17454" s="1" t="s">
        <v>162</v>
      </c>
      <c r="I17454" s="1" t="s">
        <v>30</v>
      </c>
      <c r="J17454" s="19">
        <v>389.87827668399996</v>
      </c>
    </row>
    <row r="17455" spans="1:10" x14ac:dyDescent="0.2">
      <c r="A17455">
        <v>2017</v>
      </c>
      <c r="B17455">
        <v>4</v>
      </c>
      <c r="C17455" s="1" t="s">
        <v>121</v>
      </c>
      <c r="D17455" s="1" t="s">
        <v>157</v>
      </c>
      <c r="E17455" s="1" t="s">
        <v>171</v>
      </c>
      <c r="F17455" s="1" t="s">
        <v>39</v>
      </c>
      <c r="G17455" s="1" t="s">
        <v>16</v>
      </c>
      <c r="H17455" s="1" t="s">
        <v>160</v>
      </c>
      <c r="I17455" s="1" t="s">
        <v>37</v>
      </c>
      <c r="J17455" s="19">
        <v>23.910171573000014</v>
      </c>
    </row>
    <row r="17456" spans="1:10" x14ac:dyDescent="0.2">
      <c r="A17456">
        <v>2017</v>
      </c>
      <c r="B17456">
        <v>4</v>
      </c>
      <c r="C17456" s="1" t="s">
        <v>121</v>
      </c>
      <c r="D17456" s="1" t="s">
        <v>157</v>
      </c>
      <c r="E17456" s="1" t="s">
        <v>171</v>
      </c>
      <c r="F17456" s="1" t="s">
        <v>39</v>
      </c>
      <c r="G17456" s="1" t="s">
        <v>16</v>
      </c>
      <c r="H17456" s="1" t="s">
        <v>161</v>
      </c>
      <c r="I17456" s="1" t="s">
        <v>29</v>
      </c>
      <c r="J17456" s="19">
        <v>0.24606999999999998</v>
      </c>
    </row>
    <row r="17457" spans="1:10" x14ac:dyDescent="0.2">
      <c r="A17457">
        <v>2017</v>
      </c>
      <c r="B17457">
        <v>4</v>
      </c>
      <c r="C17457" s="1" t="s">
        <v>121</v>
      </c>
      <c r="D17457" s="1" t="s">
        <v>157</v>
      </c>
      <c r="E17457" s="1" t="s">
        <v>171</v>
      </c>
      <c r="F17457" s="1" t="s">
        <v>39</v>
      </c>
      <c r="G17457" s="1" t="s">
        <v>16</v>
      </c>
      <c r="H17457" s="1" t="s">
        <v>162</v>
      </c>
      <c r="I17457" s="1" t="s">
        <v>30</v>
      </c>
      <c r="J17457" s="19">
        <v>1294.0195142329999</v>
      </c>
    </row>
    <row r="17458" spans="1:10" x14ac:dyDescent="0.2">
      <c r="A17458">
        <v>2017</v>
      </c>
      <c r="B17458">
        <v>4</v>
      </c>
      <c r="C17458" s="1" t="s">
        <v>121</v>
      </c>
      <c r="D17458" s="1" t="s">
        <v>157</v>
      </c>
      <c r="E17458" s="1" t="s">
        <v>171</v>
      </c>
      <c r="F17458" s="1" t="s">
        <v>39</v>
      </c>
      <c r="G17458" s="1" t="s">
        <v>16</v>
      </c>
      <c r="H17458" s="1" t="s">
        <v>163</v>
      </c>
      <c r="I17458" s="1" t="s">
        <v>152</v>
      </c>
      <c r="J17458" s="19">
        <v>-164.98679964800002</v>
      </c>
    </row>
    <row r="17459" spans="1:10" x14ac:dyDescent="0.2">
      <c r="A17459">
        <v>2017</v>
      </c>
      <c r="B17459">
        <v>4</v>
      </c>
      <c r="C17459" s="1" t="s">
        <v>121</v>
      </c>
      <c r="D17459" s="1" t="s">
        <v>157</v>
      </c>
      <c r="E17459" s="1" t="s">
        <v>171</v>
      </c>
      <c r="F17459" s="1" t="s">
        <v>39</v>
      </c>
      <c r="G17459" s="1" t="s">
        <v>16</v>
      </c>
      <c r="H17459" s="1" t="s">
        <v>164</v>
      </c>
      <c r="I17459" s="1" t="s">
        <v>165</v>
      </c>
      <c r="J17459" s="19">
        <v>-0.27401616699999998</v>
      </c>
    </row>
    <row r="17460" spans="1:10" x14ac:dyDescent="0.2">
      <c r="A17460">
        <v>2017</v>
      </c>
      <c r="B17460">
        <v>4</v>
      </c>
      <c r="C17460" s="1" t="s">
        <v>121</v>
      </c>
      <c r="D17460" s="1" t="s">
        <v>157</v>
      </c>
      <c r="E17460" s="1" t="s">
        <v>171</v>
      </c>
      <c r="F17460" s="1" t="s">
        <v>39</v>
      </c>
      <c r="G17460" s="1" t="s">
        <v>16</v>
      </c>
      <c r="H17460" s="1" t="s">
        <v>169</v>
      </c>
      <c r="I17460" s="1" t="s">
        <v>36</v>
      </c>
      <c r="J17460" s="19">
        <v>1.0411705160000002</v>
      </c>
    </row>
    <row r="17461" spans="1:10" x14ac:dyDescent="0.2">
      <c r="A17461">
        <v>2017</v>
      </c>
      <c r="B17461">
        <v>4</v>
      </c>
      <c r="C17461" s="1" t="s">
        <v>121</v>
      </c>
      <c r="D17461" s="1" t="s">
        <v>157</v>
      </c>
      <c r="E17461" s="1" t="s">
        <v>171</v>
      </c>
      <c r="F17461" s="1" t="s">
        <v>39</v>
      </c>
      <c r="G17461" s="1" t="s">
        <v>155</v>
      </c>
      <c r="H17461" s="1" t="s">
        <v>160</v>
      </c>
      <c r="I17461" s="1" t="s">
        <v>37</v>
      </c>
      <c r="J17461" s="19">
        <v>328.4535622929364</v>
      </c>
    </row>
    <row r="17462" spans="1:10" x14ac:dyDescent="0.2">
      <c r="A17462">
        <v>2017</v>
      </c>
      <c r="B17462">
        <v>4</v>
      </c>
      <c r="C17462" s="1" t="s">
        <v>121</v>
      </c>
      <c r="D17462" s="1" t="s">
        <v>157</v>
      </c>
      <c r="E17462" s="1" t="s">
        <v>171</v>
      </c>
      <c r="F17462" s="1" t="s">
        <v>39</v>
      </c>
      <c r="G17462" s="1" t="s">
        <v>155</v>
      </c>
      <c r="H17462" s="1" t="s">
        <v>161</v>
      </c>
      <c r="I17462" s="1" t="s">
        <v>29</v>
      </c>
      <c r="J17462" s="19">
        <v>145.308796298</v>
      </c>
    </row>
    <row r="17463" spans="1:10" x14ac:dyDescent="0.2">
      <c r="A17463">
        <v>2017</v>
      </c>
      <c r="B17463">
        <v>4</v>
      </c>
      <c r="C17463" s="1" t="s">
        <v>121</v>
      </c>
      <c r="D17463" s="1" t="s">
        <v>157</v>
      </c>
      <c r="E17463" s="1" t="s">
        <v>171</v>
      </c>
      <c r="F17463" s="1" t="s">
        <v>39</v>
      </c>
      <c r="G17463" s="1" t="s">
        <v>155</v>
      </c>
      <c r="H17463" s="1" t="s">
        <v>162</v>
      </c>
      <c r="I17463" s="1" t="s">
        <v>30</v>
      </c>
      <c r="J17463" s="19">
        <v>552.78764095099996</v>
      </c>
    </row>
    <row r="17464" spans="1:10" x14ac:dyDescent="0.2">
      <c r="A17464">
        <v>2017</v>
      </c>
      <c r="B17464">
        <v>4</v>
      </c>
      <c r="C17464" s="1" t="s">
        <v>121</v>
      </c>
      <c r="D17464" s="1" t="s">
        <v>157</v>
      </c>
      <c r="E17464" s="1" t="s">
        <v>171</v>
      </c>
      <c r="F17464" s="1" t="s">
        <v>39</v>
      </c>
      <c r="G17464" s="1" t="s">
        <v>155</v>
      </c>
      <c r="H17464" s="1" t="s">
        <v>163</v>
      </c>
      <c r="I17464" s="1" t="s">
        <v>152</v>
      </c>
      <c r="J17464" s="19">
        <v>-281.05957942593636</v>
      </c>
    </row>
    <row r="17465" spans="1:10" x14ac:dyDescent="0.2">
      <c r="A17465">
        <v>2017</v>
      </c>
      <c r="B17465">
        <v>4</v>
      </c>
      <c r="C17465" s="1" t="s">
        <v>121</v>
      </c>
      <c r="D17465" s="1" t="s">
        <v>157</v>
      </c>
      <c r="E17465" s="1" t="s">
        <v>171</v>
      </c>
      <c r="F17465" s="1" t="s">
        <v>39</v>
      </c>
      <c r="G17465" s="1" t="s">
        <v>155</v>
      </c>
      <c r="H17465" s="1" t="s">
        <v>169</v>
      </c>
      <c r="I17465" s="1" t="s">
        <v>36</v>
      </c>
      <c r="J17465" s="19">
        <v>1158.5532605999999</v>
      </c>
    </row>
    <row r="17466" spans="1:10" x14ac:dyDescent="0.2">
      <c r="A17466">
        <v>2018</v>
      </c>
      <c r="B17466">
        <v>1</v>
      </c>
      <c r="C17466" s="1" t="s">
        <v>122</v>
      </c>
      <c r="D17466" s="1" t="s">
        <v>58</v>
      </c>
      <c r="E17466" s="1" t="s">
        <v>160</v>
      </c>
      <c r="F17466" s="1" t="s">
        <v>37</v>
      </c>
      <c r="G17466" s="1" t="s">
        <v>158</v>
      </c>
      <c r="H17466" s="1" t="s">
        <v>168</v>
      </c>
      <c r="I17466" s="1" t="s">
        <v>31</v>
      </c>
      <c r="J17466" s="19">
        <v>6954.9095018279513</v>
      </c>
    </row>
    <row r="17467" spans="1:10" x14ac:dyDescent="0.2">
      <c r="A17467">
        <v>2018</v>
      </c>
      <c r="B17467">
        <v>1</v>
      </c>
      <c r="C17467" s="1" t="s">
        <v>122</v>
      </c>
      <c r="D17467" s="1" t="s">
        <v>58</v>
      </c>
      <c r="E17467" s="1" t="s">
        <v>160</v>
      </c>
      <c r="F17467" s="1" t="s">
        <v>37</v>
      </c>
      <c r="G17467" s="1" t="s">
        <v>159</v>
      </c>
      <c r="H17467" s="1" t="s">
        <v>167</v>
      </c>
      <c r="I17467" s="1" t="s">
        <v>32</v>
      </c>
      <c r="J17467" s="19">
        <v>9404.1949303468209</v>
      </c>
    </row>
    <row r="17468" spans="1:10" x14ac:dyDescent="0.2">
      <c r="A17468">
        <v>2018</v>
      </c>
      <c r="B17468">
        <v>1</v>
      </c>
      <c r="C17468" s="1" t="s">
        <v>122</v>
      </c>
      <c r="D17468" s="1" t="s">
        <v>58</v>
      </c>
      <c r="E17468" s="1" t="s">
        <v>160</v>
      </c>
      <c r="F17468" s="1" t="s">
        <v>37</v>
      </c>
      <c r="G17468" s="1" t="s">
        <v>14</v>
      </c>
      <c r="H17468" s="1" t="s">
        <v>162</v>
      </c>
      <c r="I17468" s="1" t="s">
        <v>30</v>
      </c>
      <c r="J17468" s="19">
        <v>31352.219975155625</v>
      </c>
    </row>
    <row r="17469" spans="1:10" x14ac:dyDescent="0.2">
      <c r="A17469">
        <v>2018</v>
      </c>
      <c r="B17469">
        <v>1</v>
      </c>
      <c r="C17469" s="1" t="s">
        <v>122</v>
      </c>
      <c r="D17469" s="1" t="s">
        <v>58</v>
      </c>
      <c r="E17469" s="1" t="s">
        <v>160</v>
      </c>
      <c r="F17469" s="1" t="s">
        <v>37</v>
      </c>
      <c r="G17469" s="1" t="s">
        <v>14</v>
      </c>
      <c r="H17469" s="1" t="s">
        <v>171</v>
      </c>
      <c r="I17469" s="1" t="s">
        <v>39</v>
      </c>
      <c r="J17469" s="19">
        <v>3379.6529817997989</v>
      </c>
    </row>
    <row r="17470" spans="1:10" x14ac:dyDescent="0.2">
      <c r="A17470">
        <v>2018</v>
      </c>
      <c r="B17470">
        <v>1</v>
      </c>
      <c r="C17470" s="1" t="s">
        <v>122</v>
      </c>
      <c r="D17470" s="1" t="s">
        <v>58</v>
      </c>
      <c r="E17470" s="1" t="s">
        <v>160</v>
      </c>
      <c r="F17470" s="1" t="s">
        <v>37</v>
      </c>
      <c r="G17470" s="1" t="s">
        <v>13</v>
      </c>
      <c r="H17470" s="1" t="s">
        <v>161</v>
      </c>
      <c r="I17470" s="1" t="s">
        <v>29</v>
      </c>
      <c r="J17470" s="19">
        <v>779.66112310000005</v>
      </c>
    </row>
    <row r="17471" spans="1:10" x14ac:dyDescent="0.2">
      <c r="A17471">
        <v>2018</v>
      </c>
      <c r="B17471">
        <v>1</v>
      </c>
      <c r="C17471" s="1" t="s">
        <v>122</v>
      </c>
      <c r="D17471" s="1" t="s">
        <v>58</v>
      </c>
      <c r="E17471" s="1" t="s">
        <v>160</v>
      </c>
      <c r="F17471" s="1" t="s">
        <v>37</v>
      </c>
      <c r="G17471" s="1" t="s">
        <v>16</v>
      </c>
      <c r="H17471" s="1" t="s">
        <v>160</v>
      </c>
      <c r="I17471" s="1" t="s">
        <v>37</v>
      </c>
      <c r="J17471" s="19">
        <v>47.713270000000001</v>
      </c>
    </row>
    <row r="17472" spans="1:10" x14ac:dyDescent="0.2">
      <c r="A17472">
        <v>2018</v>
      </c>
      <c r="B17472">
        <v>1</v>
      </c>
      <c r="C17472" s="1" t="s">
        <v>122</v>
      </c>
      <c r="D17472" s="1" t="s">
        <v>58</v>
      </c>
      <c r="E17472" s="1" t="s">
        <v>160</v>
      </c>
      <c r="F17472" s="1" t="s">
        <v>37</v>
      </c>
      <c r="G17472" s="1" t="s">
        <v>16</v>
      </c>
      <c r="H17472" s="1" t="s">
        <v>162</v>
      </c>
      <c r="I17472" s="1" t="s">
        <v>30</v>
      </c>
      <c r="J17472" s="19">
        <v>0</v>
      </c>
    </row>
    <row r="17473" spans="1:10" x14ac:dyDescent="0.2">
      <c r="A17473">
        <v>2018</v>
      </c>
      <c r="B17473">
        <v>1</v>
      </c>
      <c r="C17473" s="1" t="s">
        <v>122</v>
      </c>
      <c r="D17473" s="1" t="s">
        <v>58</v>
      </c>
      <c r="E17473" s="1" t="s">
        <v>160</v>
      </c>
      <c r="F17473" s="1" t="s">
        <v>37</v>
      </c>
      <c r="G17473" s="1" t="s">
        <v>16</v>
      </c>
      <c r="H17473" s="1" t="s">
        <v>171</v>
      </c>
      <c r="I17473" s="1" t="s">
        <v>39</v>
      </c>
      <c r="J17473" s="19">
        <v>16493.324768259001</v>
      </c>
    </row>
    <row r="17474" spans="1:10" x14ac:dyDescent="0.2">
      <c r="A17474">
        <v>2018</v>
      </c>
      <c r="B17474">
        <v>1</v>
      </c>
      <c r="C17474" s="1" t="s">
        <v>122</v>
      </c>
      <c r="D17474" s="1" t="s">
        <v>58</v>
      </c>
      <c r="E17474" s="1" t="s">
        <v>160</v>
      </c>
      <c r="F17474" s="1" t="s">
        <v>37</v>
      </c>
      <c r="G17474" s="1" t="s">
        <v>155</v>
      </c>
      <c r="H17474" s="1" t="s">
        <v>160</v>
      </c>
      <c r="I17474" s="1" t="s">
        <v>37</v>
      </c>
      <c r="J17474" s="19">
        <v>2182.3182084737464</v>
      </c>
    </row>
    <row r="17475" spans="1:10" x14ac:dyDescent="0.2">
      <c r="A17475">
        <v>2018</v>
      </c>
      <c r="B17475">
        <v>1</v>
      </c>
      <c r="C17475" s="1" t="s">
        <v>122</v>
      </c>
      <c r="D17475" s="1" t="s">
        <v>58</v>
      </c>
      <c r="E17475" s="1" t="s">
        <v>160</v>
      </c>
      <c r="F17475" s="1" t="s">
        <v>37</v>
      </c>
      <c r="G17475" s="1" t="s">
        <v>155</v>
      </c>
      <c r="H17475" s="1" t="s">
        <v>161</v>
      </c>
      <c r="I17475" s="1" t="s">
        <v>29</v>
      </c>
      <c r="J17475" s="19">
        <v>515.77212297537494</v>
      </c>
    </row>
    <row r="17476" spans="1:10" x14ac:dyDescent="0.2">
      <c r="A17476">
        <v>2018</v>
      </c>
      <c r="B17476">
        <v>1</v>
      </c>
      <c r="C17476" s="1" t="s">
        <v>122</v>
      </c>
      <c r="D17476" s="1" t="s">
        <v>58</v>
      </c>
      <c r="E17476" s="1" t="s">
        <v>160</v>
      </c>
      <c r="F17476" s="1" t="s">
        <v>37</v>
      </c>
      <c r="G17476" s="1" t="s">
        <v>155</v>
      </c>
      <c r="H17476" s="1" t="s">
        <v>162</v>
      </c>
      <c r="I17476" s="1" t="s">
        <v>30</v>
      </c>
      <c r="J17476" s="19">
        <v>2959.9403848443553</v>
      </c>
    </row>
    <row r="17477" spans="1:10" x14ac:dyDescent="0.2">
      <c r="A17477">
        <v>2018</v>
      </c>
      <c r="B17477">
        <v>1</v>
      </c>
      <c r="C17477" s="1" t="s">
        <v>122</v>
      </c>
      <c r="D17477" s="1" t="s">
        <v>58</v>
      </c>
      <c r="E17477" s="1" t="s">
        <v>160</v>
      </c>
      <c r="F17477" s="1" t="s">
        <v>37</v>
      </c>
      <c r="G17477" s="1" t="s">
        <v>155</v>
      </c>
      <c r="H17477" s="1" t="s">
        <v>167</v>
      </c>
      <c r="I17477" s="1" t="s">
        <v>32</v>
      </c>
      <c r="J17477" s="19">
        <v>25.204213047085808</v>
      </c>
    </row>
    <row r="17478" spans="1:10" x14ac:dyDescent="0.2">
      <c r="A17478">
        <v>2018</v>
      </c>
      <c r="B17478">
        <v>1</v>
      </c>
      <c r="C17478" s="1" t="s">
        <v>122</v>
      </c>
      <c r="D17478" s="1" t="s">
        <v>58</v>
      </c>
      <c r="E17478" s="1" t="s">
        <v>160</v>
      </c>
      <c r="F17478" s="1" t="s">
        <v>37</v>
      </c>
      <c r="G17478" s="1" t="s">
        <v>155</v>
      </c>
      <c r="H17478" s="1" t="s">
        <v>163</v>
      </c>
      <c r="I17478" s="1" t="s">
        <v>152</v>
      </c>
      <c r="J17478" s="19">
        <v>603.468746694223</v>
      </c>
    </row>
    <row r="17479" spans="1:10" x14ac:dyDescent="0.2">
      <c r="A17479">
        <v>2018</v>
      </c>
      <c r="B17479">
        <v>1</v>
      </c>
      <c r="C17479" s="1" t="s">
        <v>122</v>
      </c>
      <c r="D17479" s="1" t="s">
        <v>58</v>
      </c>
      <c r="E17479" s="1" t="s">
        <v>160</v>
      </c>
      <c r="F17479" s="1" t="s">
        <v>37</v>
      </c>
      <c r="G17479" s="1" t="s">
        <v>155</v>
      </c>
      <c r="H17479" s="1" t="s">
        <v>169</v>
      </c>
      <c r="I17479" s="1" t="s">
        <v>36</v>
      </c>
      <c r="J17479" s="19">
        <v>973.30154101073742</v>
      </c>
    </row>
    <row r="17480" spans="1:10" x14ac:dyDescent="0.2">
      <c r="A17480">
        <v>2018</v>
      </c>
      <c r="B17480">
        <v>1</v>
      </c>
      <c r="C17480" s="1" t="s">
        <v>122</v>
      </c>
      <c r="D17480" s="1" t="s">
        <v>58</v>
      </c>
      <c r="E17480" s="1" t="s">
        <v>160</v>
      </c>
      <c r="F17480" s="1" t="s">
        <v>37</v>
      </c>
      <c r="G17480" s="1" t="s">
        <v>155</v>
      </c>
      <c r="H17480" s="1" t="s">
        <v>171</v>
      </c>
      <c r="I17480" s="1" t="s">
        <v>39</v>
      </c>
      <c r="J17480" s="19">
        <v>3347.9406665600009</v>
      </c>
    </row>
    <row r="17481" spans="1:10" x14ac:dyDescent="0.2">
      <c r="A17481">
        <v>2018</v>
      </c>
      <c r="B17481">
        <v>1</v>
      </c>
      <c r="C17481" s="1" t="s">
        <v>122</v>
      </c>
      <c r="D17481" s="1" t="s">
        <v>58</v>
      </c>
      <c r="E17481" s="1" t="s">
        <v>161</v>
      </c>
      <c r="F17481" s="1" t="s">
        <v>29</v>
      </c>
      <c r="G17481" s="1" t="s">
        <v>14</v>
      </c>
      <c r="H17481" s="1" t="s">
        <v>162</v>
      </c>
      <c r="I17481" s="1" t="s">
        <v>30</v>
      </c>
      <c r="J17481" s="19">
        <v>0.10360999999999995</v>
      </c>
    </row>
    <row r="17482" spans="1:10" x14ac:dyDescent="0.2">
      <c r="A17482">
        <v>2018</v>
      </c>
      <c r="B17482">
        <v>1</v>
      </c>
      <c r="C17482" s="1" t="s">
        <v>122</v>
      </c>
      <c r="D17482" s="1" t="s">
        <v>58</v>
      </c>
      <c r="E17482" s="1" t="s">
        <v>161</v>
      </c>
      <c r="F17482" s="1" t="s">
        <v>29</v>
      </c>
      <c r="G17482" s="1" t="s">
        <v>14</v>
      </c>
      <c r="H17482" s="1" t="s">
        <v>171</v>
      </c>
      <c r="I17482" s="1" t="s">
        <v>39</v>
      </c>
      <c r="J17482" s="19">
        <v>1662.6307993829996</v>
      </c>
    </row>
    <row r="17483" spans="1:10" x14ac:dyDescent="0.2">
      <c r="A17483">
        <v>2018</v>
      </c>
      <c r="B17483">
        <v>1</v>
      </c>
      <c r="C17483" s="1" t="s">
        <v>122</v>
      </c>
      <c r="D17483" s="1" t="s">
        <v>58</v>
      </c>
      <c r="E17483" s="1" t="s">
        <v>161</v>
      </c>
      <c r="F17483" s="1" t="s">
        <v>29</v>
      </c>
      <c r="G17483" s="1" t="s">
        <v>13</v>
      </c>
      <c r="H17483" s="1" t="s">
        <v>171</v>
      </c>
      <c r="I17483" s="1" t="s">
        <v>39</v>
      </c>
      <c r="J17483" s="19">
        <v>0.48650999999999978</v>
      </c>
    </row>
    <row r="17484" spans="1:10" x14ac:dyDescent="0.2">
      <c r="A17484">
        <v>2018</v>
      </c>
      <c r="B17484">
        <v>1</v>
      </c>
      <c r="C17484" s="1" t="s">
        <v>122</v>
      </c>
      <c r="D17484" s="1" t="s">
        <v>58</v>
      </c>
      <c r="E17484" s="1" t="s">
        <v>161</v>
      </c>
      <c r="F17484" s="1" t="s">
        <v>29</v>
      </c>
      <c r="G17484" s="1" t="s">
        <v>16</v>
      </c>
      <c r="H17484" s="1" t="s">
        <v>162</v>
      </c>
      <c r="I17484" s="1" t="s">
        <v>30</v>
      </c>
      <c r="J17484" s="19">
        <v>1.9999999552965164E-5</v>
      </c>
    </row>
    <row r="17485" spans="1:10" x14ac:dyDescent="0.2">
      <c r="A17485">
        <v>2018</v>
      </c>
      <c r="B17485">
        <v>1</v>
      </c>
      <c r="C17485" s="1" t="s">
        <v>122</v>
      </c>
      <c r="D17485" s="1" t="s">
        <v>58</v>
      </c>
      <c r="E17485" s="1" t="s">
        <v>161</v>
      </c>
      <c r="F17485" s="1" t="s">
        <v>29</v>
      </c>
      <c r="G17485" s="1" t="s">
        <v>16</v>
      </c>
      <c r="H17485" s="1" t="s">
        <v>163</v>
      </c>
      <c r="I17485" s="1" t="s">
        <v>152</v>
      </c>
      <c r="J17485" s="19">
        <v>235.55193999999995</v>
      </c>
    </row>
    <row r="17486" spans="1:10" x14ac:dyDescent="0.2">
      <c r="A17486">
        <v>2018</v>
      </c>
      <c r="B17486">
        <v>1</v>
      </c>
      <c r="C17486" s="1" t="s">
        <v>122</v>
      </c>
      <c r="D17486" s="1" t="s">
        <v>58</v>
      </c>
      <c r="E17486" s="1" t="s">
        <v>161</v>
      </c>
      <c r="F17486" s="1" t="s">
        <v>29</v>
      </c>
      <c r="G17486" s="1" t="s">
        <v>16</v>
      </c>
      <c r="H17486" s="1" t="s">
        <v>169</v>
      </c>
      <c r="I17486" s="1" t="s">
        <v>36</v>
      </c>
      <c r="J17486" s="19">
        <v>303.80200999999994</v>
      </c>
    </row>
    <row r="17487" spans="1:10" x14ac:dyDescent="0.2">
      <c r="A17487">
        <v>2018</v>
      </c>
      <c r="B17487">
        <v>1</v>
      </c>
      <c r="C17487" s="1" t="s">
        <v>122</v>
      </c>
      <c r="D17487" s="1" t="s">
        <v>58</v>
      </c>
      <c r="E17487" s="1" t="s">
        <v>161</v>
      </c>
      <c r="F17487" s="1" t="s">
        <v>29</v>
      </c>
      <c r="G17487" s="1" t="s">
        <v>16</v>
      </c>
      <c r="H17487" s="1" t="s">
        <v>171</v>
      </c>
      <c r="I17487" s="1" t="s">
        <v>39</v>
      </c>
      <c r="J17487" s="19">
        <v>7.0140000000013969E-2</v>
      </c>
    </row>
    <row r="17488" spans="1:10" x14ac:dyDescent="0.2">
      <c r="A17488">
        <v>2018</v>
      </c>
      <c r="B17488">
        <v>1</v>
      </c>
      <c r="C17488" s="1" t="s">
        <v>122</v>
      </c>
      <c r="D17488" s="1" t="s">
        <v>58</v>
      </c>
      <c r="E17488" s="1" t="s">
        <v>161</v>
      </c>
      <c r="F17488" s="1" t="s">
        <v>29</v>
      </c>
      <c r="G17488" s="1" t="s">
        <v>155</v>
      </c>
      <c r="H17488" s="1" t="s">
        <v>171</v>
      </c>
      <c r="I17488" s="1" t="s">
        <v>39</v>
      </c>
      <c r="J17488" s="19">
        <v>20917.526325561001</v>
      </c>
    </row>
    <row r="17489" spans="1:10" x14ac:dyDescent="0.2">
      <c r="A17489">
        <v>2018</v>
      </c>
      <c r="B17489">
        <v>1</v>
      </c>
      <c r="C17489" s="1" t="s">
        <v>122</v>
      </c>
      <c r="D17489" s="1" t="s">
        <v>58</v>
      </c>
      <c r="E17489" s="1" t="s">
        <v>162</v>
      </c>
      <c r="F17489" s="1" t="s">
        <v>30</v>
      </c>
      <c r="G17489" s="1" t="s">
        <v>158</v>
      </c>
      <c r="H17489" s="1" t="s">
        <v>168</v>
      </c>
      <c r="I17489" s="1" t="s">
        <v>31</v>
      </c>
      <c r="J17489" s="19">
        <v>213.66098999999983</v>
      </c>
    </row>
    <row r="17490" spans="1:10" x14ac:dyDescent="0.2">
      <c r="A17490">
        <v>2018</v>
      </c>
      <c r="B17490">
        <v>1</v>
      </c>
      <c r="C17490" s="1" t="s">
        <v>122</v>
      </c>
      <c r="D17490" s="1" t="s">
        <v>58</v>
      </c>
      <c r="E17490" s="1" t="s">
        <v>162</v>
      </c>
      <c r="F17490" s="1" t="s">
        <v>30</v>
      </c>
      <c r="G17490" s="1" t="s">
        <v>14</v>
      </c>
      <c r="H17490" s="1" t="s">
        <v>161</v>
      </c>
      <c r="I17490" s="1" t="s">
        <v>29</v>
      </c>
      <c r="J17490" s="19">
        <v>5580.12572</v>
      </c>
    </row>
    <row r="17491" spans="1:10" x14ac:dyDescent="0.2">
      <c r="A17491">
        <v>2018</v>
      </c>
      <c r="B17491">
        <v>1</v>
      </c>
      <c r="C17491" s="1" t="s">
        <v>122</v>
      </c>
      <c r="D17491" s="1" t="s">
        <v>58</v>
      </c>
      <c r="E17491" s="1" t="s">
        <v>162</v>
      </c>
      <c r="F17491" s="1" t="s">
        <v>30</v>
      </c>
      <c r="G17491" s="1" t="s">
        <v>14</v>
      </c>
      <c r="H17491" s="1" t="s">
        <v>162</v>
      </c>
      <c r="I17491" s="1" t="s">
        <v>30</v>
      </c>
      <c r="J17491" s="19">
        <v>6405.132035884666</v>
      </c>
    </row>
    <row r="17492" spans="1:10" x14ac:dyDescent="0.2">
      <c r="A17492">
        <v>2018</v>
      </c>
      <c r="B17492">
        <v>1</v>
      </c>
      <c r="C17492" s="1" t="s">
        <v>122</v>
      </c>
      <c r="D17492" s="1" t="s">
        <v>58</v>
      </c>
      <c r="E17492" s="1" t="s">
        <v>162</v>
      </c>
      <c r="F17492" s="1" t="s">
        <v>30</v>
      </c>
      <c r="G17492" s="1" t="s">
        <v>14</v>
      </c>
      <c r="H17492" s="1" t="s">
        <v>171</v>
      </c>
      <c r="I17492" s="1" t="s">
        <v>39</v>
      </c>
      <c r="J17492" s="19">
        <v>1945.3520896589998</v>
      </c>
    </row>
    <row r="17493" spans="1:10" x14ac:dyDescent="0.2">
      <c r="A17493">
        <v>2018</v>
      </c>
      <c r="B17493">
        <v>1</v>
      </c>
      <c r="C17493" s="1" t="s">
        <v>122</v>
      </c>
      <c r="D17493" s="1" t="s">
        <v>58</v>
      </c>
      <c r="E17493" s="1" t="s">
        <v>162</v>
      </c>
      <c r="F17493" s="1" t="s">
        <v>30</v>
      </c>
      <c r="G17493" s="1" t="s">
        <v>13</v>
      </c>
      <c r="H17493" s="1" t="s">
        <v>161</v>
      </c>
      <c r="I17493" s="1" t="s">
        <v>29</v>
      </c>
      <c r="J17493" s="19">
        <v>2472.3954309858605</v>
      </c>
    </row>
    <row r="17494" spans="1:10" x14ac:dyDescent="0.2">
      <c r="A17494">
        <v>2018</v>
      </c>
      <c r="B17494">
        <v>1</v>
      </c>
      <c r="C17494" s="1" t="s">
        <v>122</v>
      </c>
      <c r="D17494" s="1" t="s">
        <v>58</v>
      </c>
      <c r="E17494" s="1" t="s">
        <v>162</v>
      </c>
      <c r="F17494" s="1" t="s">
        <v>30</v>
      </c>
      <c r="G17494" s="1" t="s">
        <v>13</v>
      </c>
      <c r="H17494" s="1" t="s">
        <v>171</v>
      </c>
      <c r="I17494" s="1" t="s">
        <v>39</v>
      </c>
      <c r="J17494" s="19">
        <v>300.73205999999993</v>
      </c>
    </row>
    <row r="17495" spans="1:10" x14ac:dyDescent="0.2">
      <c r="A17495">
        <v>2018</v>
      </c>
      <c r="B17495">
        <v>1</v>
      </c>
      <c r="C17495" s="1" t="s">
        <v>122</v>
      </c>
      <c r="D17495" s="1" t="s">
        <v>58</v>
      </c>
      <c r="E17495" s="1" t="s">
        <v>162</v>
      </c>
      <c r="F17495" s="1" t="s">
        <v>30</v>
      </c>
      <c r="G17495" s="1" t="s">
        <v>16</v>
      </c>
      <c r="H17495" s="1" t="s">
        <v>160</v>
      </c>
      <c r="I17495" s="1" t="s">
        <v>37</v>
      </c>
      <c r="J17495" s="19">
        <v>73225.181590576802</v>
      </c>
    </row>
    <row r="17496" spans="1:10" x14ac:dyDescent="0.2">
      <c r="A17496">
        <v>2018</v>
      </c>
      <c r="B17496">
        <v>1</v>
      </c>
      <c r="C17496" s="1" t="s">
        <v>122</v>
      </c>
      <c r="D17496" s="1" t="s">
        <v>58</v>
      </c>
      <c r="E17496" s="1" t="s">
        <v>162</v>
      </c>
      <c r="F17496" s="1" t="s">
        <v>30</v>
      </c>
      <c r="G17496" s="1" t="s">
        <v>16</v>
      </c>
      <c r="H17496" s="1" t="s">
        <v>162</v>
      </c>
      <c r="I17496" s="1" t="s">
        <v>30</v>
      </c>
      <c r="J17496" s="19">
        <v>266.14267975216734</v>
      </c>
    </row>
    <row r="17497" spans="1:10" x14ac:dyDescent="0.2">
      <c r="A17497">
        <v>2018</v>
      </c>
      <c r="B17497">
        <v>1</v>
      </c>
      <c r="C17497" s="1" t="s">
        <v>122</v>
      </c>
      <c r="D17497" s="1" t="s">
        <v>58</v>
      </c>
      <c r="E17497" s="1" t="s">
        <v>162</v>
      </c>
      <c r="F17497" s="1" t="s">
        <v>30</v>
      </c>
      <c r="G17497" s="1" t="s">
        <v>16</v>
      </c>
      <c r="H17497" s="1" t="s">
        <v>167</v>
      </c>
      <c r="I17497" s="1" t="s">
        <v>32</v>
      </c>
      <c r="J17497" s="19">
        <v>209.59915800000013</v>
      </c>
    </row>
    <row r="17498" spans="1:10" x14ac:dyDescent="0.2">
      <c r="A17498">
        <v>2018</v>
      </c>
      <c r="B17498">
        <v>1</v>
      </c>
      <c r="C17498" s="1" t="s">
        <v>122</v>
      </c>
      <c r="D17498" s="1" t="s">
        <v>58</v>
      </c>
      <c r="E17498" s="1" t="s">
        <v>162</v>
      </c>
      <c r="F17498" s="1" t="s">
        <v>30</v>
      </c>
      <c r="G17498" s="1" t="s">
        <v>16</v>
      </c>
      <c r="H17498" s="1" t="s">
        <v>163</v>
      </c>
      <c r="I17498" s="1" t="s">
        <v>152</v>
      </c>
      <c r="J17498" s="19">
        <v>6041.4425423539396</v>
      </c>
    </row>
    <row r="17499" spans="1:10" x14ac:dyDescent="0.2">
      <c r="A17499">
        <v>2018</v>
      </c>
      <c r="B17499">
        <v>1</v>
      </c>
      <c r="C17499" s="1" t="s">
        <v>122</v>
      </c>
      <c r="D17499" s="1" t="s">
        <v>58</v>
      </c>
      <c r="E17499" s="1" t="s">
        <v>162</v>
      </c>
      <c r="F17499" s="1" t="s">
        <v>30</v>
      </c>
      <c r="G17499" s="1" t="s">
        <v>16</v>
      </c>
      <c r="H17499" s="1" t="s">
        <v>164</v>
      </c>
      <c r="I17499" s="1" t="s">
        <v>165</v>
      </c>
      <c r="J17499" s="19">
        <v>466.97120853909996</v>
      </c>
    </row>
    <row r="17500" spans="1:10" x14ac:dyDescent="0.2">
      <c r="A17500">
        <v>2018</v>
      </c>
      <c r="B17500">
        <v>1</v>
      </c>
      <c r="C17500" s="1" t="s">
        <v>122</v>
      </c>
      <c r="D17500" s="1" t="s">
        <v>58</v>
      </c>
      <c r="E17500" s="1" t="s">
        <v>162</v>
      </c>
      <c r="F17500" s="1" t="s">
        <v>30</v>
      </c>
      <c r="G17500" s="1" t="s">
        <v>16</v>
      </c>
      <c r="H17500" s="1" t="s">
        <v>169</v>
      </c>
      <c r="I17500" s="1" t="s">
        <v>36</v>
      </c>
      <c r="J17500" s="19">
        <v>261.15337800000003</v>
      </c>
    </row>
    <row r="17501" spans="1:10" x14ac:dyDescent="0.2">
      <c r="A17501">
        <v>2018</v>
      </c>
      <c r="B17501">
        <v>1</v>
      </c>
      <c r="C17501" s="1" t="s">
        <v>122</v>
      </c>
      <c r="D17501" s="1" t="s">
        <v>58</v>
      </c>
      <c r="E17501" s="1" t="s">
        <v>162</v>
      </c>
      <c r="F17501" s="1" t="s">
        <v>30</v>
      </c>
      <c r="G17501" s="1" t="s">
        <v>16</v>
      </c>
      <c r="H17501" s="1" t="s">
        <v>170</v>
      </c>
      <c r="I17501" s="1" t="s">
        <v>151</v>
      </c>
      <c r="J17501" s="19">
        <v>67967.331380906835</v>
      </c>
    </row>
    <row r="17502" spans="1:10" x14ac:dyDescent="0.2">
      <c r="A17502">
        <v>2018</v>
      </c>
      <c r="B17502">
        <v>1</v>
      </c>
      <c r="C17502" s="1" t="s">
        <v>122</v>
      </c>
      <c r="D17502" s="1" t="s">
        <v>58</v>
      </c>
      <c r="E17502" s="1" t="s">
        <v>162</v>
      </c>
      <c r="F17502" s="1" t="s">
        <v>30</v>
      </c>
      <c r="G17502" s="1" t="s">
        <v>16</v>
      </c>
      <c r="H17502" s="1" t="s">
        <v>171</v>
      </c>
      <c r="I17502" s="1" t="s">
        <v>39</v>
      </c>
      <c r="J17502" s="19">
        <v>1560.7359392409999</v>
      </c>
    </row>
    <row r="17503" spans="1:10" x14ac:dyDescent="0.2">
      <c r="A17503">
        <v>2018</v>
      </c>
      <c r="B17503">
        <v>1</v>
      </c>
      <c r="C17503" s="1" t="s">
        <v>122</v>
      </c>
      <c r="D17503" s="1" t="s">
        <v>58</v>
      </c>
      <c r="E17503" s="1" t="s">
        <v>162</v>
      </c>
      <c r="F17503" s="1" t="s">
        <v>30</v>
      </c>
      <c r="G17503" s="1" t="s">
        <v>155</v>
      </c>
      <c r="H17503" s="1" t="s">
        <v>160</v>
      </c>
      <c r="I17503" s="1" t="s">
        <v>37</v>
      </c>
      <c r="J17503" s="19">
        <v>149.85419222969523</v>
      </c>
    </row>
    <row r="17504" spans="1:10" x14ac:dyDescent="0.2">
      <c r="A17504">
        <v>2018</v>
      </c>
      <c r="B17504">
        <v>1</v>
      </c>
      <c r="C17504" s="1" t="s">
        <v>122</v>
      </c>
      <c r="D17504" s="1" t="s">
        <v>58</v>
      </c>
      <c r="E17504" s="1" t="s">
        <v>162</v>
      </c>
      <c r="F17504" s="1" t="s">
        <v>30</v>
      </c>
      <c r="G17504" s="1" t="s">
        <v>155</v>
      </c>
      <c r="H17504" s="1" t="s">
        <v>161</v>
      </c>
      <c r="I17504" s="1" t="s">
        <v>29</v>
      </c>
      <c r="J17504" s="19">
        <v>8472.7224089723913</v>
      </c>
    </row>
    <row r="17505" spans="1:10" x14ac:dyDescent="0.2">
      <c r="A17505">
        <v>2018</v>
      </c>
      <c r="B17505">
        <v>1</v>
      </c>
      <c r="C17505" s="1" t="s">
        <v>122</v>
      </c>
      <c r="D17505" s="1" t="s">
        <v>58</v>
      </c>
      <c r="E17505" s="1" t="s">
        <v>162</v>
      </c>
      <c r="F17505" s="1" t="s">
        <v>30</v>
      </c>
      <c r="G17505" s="1" t="s">
        <v>155</v>
      </c>
      <c r="H17505" s="1" t="s">
        <v>162</v>
      </c>
      <c r="I17505" s="1" t="s">
        <v>30</v>
      </c>
      <c r="J17505" s="19">
        <v>884.66898570025091</v>
      </c>
    </row>
    <row r="17506" spans="1:10" x14ac:dyDescent="0.2">
      <c r="A17506">
        <v>2018</v>
      </c>
      <c r="B17506">
        <v>1</v>
      </c>
      <c r="C17506" s="1" t="s">
        <v>122</v>
      </c>
      <c r="D17506" s="1" t="s">
        <v>58</v>
      </c>
      <c r="E17506" s="1" t="s">
        <v>162</v>
      </c>
      <c r="F17506" s="1" t="s">
        <v>30</v>
      </c>
      <c r="G17506" s="1" t="s">
        <v>155</v>
      </c>
      <c r="H17506" s="1" t="s">
        <v>163</v>
      </c>
      <c r="I17506" s="1" t="s">
        <v>152</v>
      </c>
      <c r="J17506" s="19">
        <v>198.45896691322241</v>
      </c>
    </row>
    <row r="17507" spans="1:10" x14ac:dyDescent="0.2">
      <c r="A17507">
        <v>2018</v>
      </c>
      <c r="B17507">
        <v>1</v>
      </c>
      <c r="C17507" s="1" t="s">
        <v>122</v>
      </c>
      <c r="D17507" s="1" t="s">
        <v>58</v>
      </c>
      <c r="E17507" s="1" t="s">
        <v>162</v>
      </c>
      <c r="F17507" s="1" t="s">
        <v>30</v>
      </c>
      <c r="G17507" s="1" t="s">
        <v>155</v>
      </c>
      <c r="H17507" s="1" t="s">
        <v>169</v>
      </c>
      <c r="I17507" s="1" t="s">
        <v>36</v>
      </c>
      <c r="J17507" s="19">
        <v>5759.631262139098</v>
      </c>
    </row>
    <row r="17508" spans="1:10" x14ac:dyDescent="0.2">
      <c r="A17508">
        <v>2018</v>
      </c>
      <c r="B17508">
        <v>1</v>
      </c>
      <c r="C17508" s="1" t="s">
        <v>122</v>
      </c>
      <c r="D17508" s="1" t="s">
        <v>58</v>
      </c>
      <c r="E17508" s="1" t="s">
        <v>162</v>
      </c>
      <c r="F17508" s="1" t="s">
        <v>30</v>
      </c>
      <c r="G17508" s="1" t="s">
        <v>155</v>
      </c>
      <c r="H17508" s="1" t="s">
        <v>171</v>
      </c>
      <c r="I17508" s="1" t="s">
        <v>39</v>
      </c>
      <c r="J17508" s="19">
        <v>760.47529544000008</v>
      </c>
    </row>
    <row r="17509" spans="1:10" x14ac:dyDescent="0.2">
      <c r="A17509">
        <v>2018</v>
      </c>
      <c r="B17509">
        <v>1</v>
      </c>
      <c r="C17509" s="1" t="s">
        <v>122</v>
      </c>
      <c r="D17509" s="1" t="s">
        <v>58</v>
      </c>
      <c r="E17509" s="1" t="s">
        <v>168</v>
      </c>
      <c r="F17509" s="1" t="s">
        <v>31</v>
      </c>
      <c r="G17509" s="1" t="s">
        <v>158</v>
      </c>
      <c r="H17509" s="1" t="s">
        <v>168</v>
      </c>
      <c r="I17509" s="1" t="s">
        <v>31</v>
      </c>
      <c r="J17509" s="19">
        <v>-2.2737367544323206E-16</v>
      </c>
    </row>
    <row r="17510" spans="1:10" x14ac:dyDescent="0.2">
      <c r="A17510">
        <v>2018</v>
      </c>
      <c r="B17510">
        <v>1</v>
      </c>
      <c r="C17510" s="1" t="s">
        <v>122</v>
      </c>
      <c r="D17510" s="1" t="s">
        <v>58</v>
      </c>
      <c r="E17510" s="1" t="s">
        <v>168</v>
      </c>
      <c r="F17510" s="1" t="s">
        <v>31</v>
      </c>
      <c r="G17510" s="1" t="s">
        <v>14</v>
      </c>
      <c r="H17510" s="1" t="s">
        <v>162</v>
      </c>
      <c r="I17510" s="1" t="s">
        <v>30</v>
      </c>
      <c r="J17510" s="19">
        <v>15531.446958102999</v>
      </c>
    </row>
    <row r="17511" spans="1:10" x14ac:dyDescent="0.2">
      <c r="A17511">
        <v>2018</v>
      </c>
      <c r="B17511">
        <v>1</v>
      </c>
      <c r="C17511" s="1" t="s">
        <v>122</v>
      </c>
      <c r="D17511" s="1" t="s">
        <v>58</v>
      </c>
      <c r="E17511" s="1" t="s">
        <v>168</v>
      </c>
      <c r="F17511" s="1" t="s">
        <v>31</v>
      </c>
      <c r="G17511" s="1" t="s">
        <v>14</v>
      </c>
      <c r="H17511" s="1" t="s">
        <v>171</v>
      </c>
      <c r="I17511" s="1" t="s">
        <v>39</v>
      </c>
      <c r="J17511" s="19">
        <v>1.0000658341446921E-9</v>
      </c>
    </row>
    <row r="17512" spans="1:10" x14ac:dyDescent="0.2">
      <c r="A17512">
        <v>2018</v>
      </c>
      <c r="B17512">
        <v>1</v>
      </c>
      <c r="C17512" s="1" t="s">
        <v>122</v>
      </c>
      <c r="D17512" s="1" t="s">
        <v>58</v>
      </c>
      <c r="E17512" s="1" t="s">
        <v>168</v>
      </c>
      <c r="F17512" s="1" t="s">
        <v>31</v>
      </c>
      <c r="G17512" s="1" t="s">
        <v>155</v>
      </c>
      <c r="H17512" s="1" t="s">
        <v>160</v>
      </c>
      <c r="I17512" s="1" t="s">
        <v>37</v>
      </c>
      <c r="J17512" s="19">
        <v>116.55262214600002</v>
      </c>
    </row>
    <row r="17513" spans="1:10" x14ac:dyDescent="0.2">
      <c r="A17513">
        <v>2018</v>
      </c>
      <c r="B17513">
        <v>1</v>
      </c>
      <c r="C17513" s="1" t="s">
        <v>122</v>
      </c>
      <c r="D17513" s="1" t="s">
        <v>58</v>
      </c>
      <c r="E17513" s="1" t="s">
        <v>168</v>
      </c>
      <c r="F17513" s="1" t="s">
        <v>31</v>
      </c>
      <c r="G17513" s="1" t="s">
        <v>155</v>
      </c>
      <c r="H17513" s="1" t="s">
        <v>161</v>
      </c>
      <c r="I17513" s="1" t="s">
        <v>29</v>
      </c>
      <c r="J17513" s="19">
        <v>773.52671999700021</v>
      </c>
    </row>
    <row r="17514" spans="1:10" x14ac:dyDescent="0.2">
      <c r="A17514">
        <v>2018</v>
      </c>
      <c r="B17514">
        <v>1</v>
      </c>
      <c r="C17514" s="1" t="s">
        <v>122</v>
      </c>
      <c r="D17514" s="1" t="s">
        <v>58</v>
      </c>
      <c r="E17514" s="1" t="s">
        <v>168</v>
      </c>
      <c r="F17514" s="1" t="s">
        <v>31</v>
      </c>
      <c r="G17514" s="1" t="s">
        <v>155</v>
      </c>
      <c r="H17514" s="1" t="s">
        <v>162</v>
      </c>
      <c r="I17514" s="1" t="s">
        <v>30</v>
      </c>
      <c r="J17514" s="19">
        <v>844.65852979100009</v>
      </c>
    </row>
    <row r="17515" spans="1:10" x14ac:dyDescent="0.2">
      <c r="A17515">
        <v>2018</v>
      </c>
      <c r="B17515">
        <v>1</v>
      </c>
      <c r="C17515" s="1" t="s">
        <v>122</v>
      </c>
      <c r="D17515" s="1" t="s">
        <v>58</v>
      </c>
      <c r="E17515" s="1" t="s">
        <v>168</v>
      </c>
      <c r="F17515" s="1" t="s">
        <v>31</v>
      </c>
      <c r="G17515" s="1" t="s">
        <v>155</v>
      </c>
      <c r="H17515" s="1" t="s">
        <v>163</v>
      </c>
      <c r="I17515" s="1" t="s">
        <v>152</v>
      </c>
      <c r="J17515" s="19">
        <v>243.26179106700005</v>
      </c>
    </row>
    <row r="17516" spans="1:10" x14ac:dyDescent="0.2">
      <c r="A17516">
        <v>2018</v>
      </c>
      <c r="B17516">
        <v>1</v>
      </c>
      <c r="C17516" s="1" t="s">
        <v>122</v>
      </c>
      <c r="D17516" s="1" t="s">
        <v>58</v>
      </c>
      <c r="E17516" s="1" t="s">
        <v>168</v>
      </c>
      <c r="F17516" s="1" t="s">
        <v>31</v>
      </c>
      <c r="G17516" s="1" t="s">
        <v>155</v>
      </c>
      <c r="H17516" s="1" t="s">
        <v>169</v>
      </c>
      <c r="I17516" s="1" t="s">
        <v>36</v>
      </c>
      <c r="J17516" s="19">
        <v>461.89050304199992</v>
      </c>
    </row>
    <row r="17517" spans="1:10" x14ac:dyDescent="0.2">
      <c r="A17517">
        <v>2018</v>
      </c>
      <c r="B17517">
        <v>1</v>
      </c>
      <c r="C17517" s="1" t="s">
        <v>122</v>
      </c>
      <c r="D17517" s="1" t="s">
        <v>58</v>
      </c>
      <c r="E17517" s="1" t="s">
        <v>168</v>
      </c>
      <c r="F17517" s="1" t="s">
        <v>31</v>
      </c>
      <c r="G17517" s="1" t="s">
        <v>155</v>
      </c>
      <c r="H17517" s="1" t="s">
        <v>171</v>
      </c>
      <c r="I17517" s="1" t="s">
        <v>39</v>
      </c>
      <c r="J17517" s="19">
        <v>88.980716519000012</v>
      </c>
    </row>
    <row r="17518" spans="1:10" x14ac:dyDescent="0.2">
      <c r="A17518">
        <v>2018</v>
      </c>
      <c r="B17518">
        <v>1</v>
      </c>
      <c r="C17518" s="1" t="s">
        <v>122</v>
      </c>
      <c r="D17518" s="1" t="s">
        <v>58</v>
      </c>
      <c r="E17518" s="1" t="s">
        <v>167</v>
      </c>
      <c r="F17518" s="1" t="s">
        <v>32</v>
      </c>
      <c r="G17518" s="1" t="s">
        <v>158</v>
      </c>
      <c r="H17518" s="1" t="s">
        <v>168</v>
      </c>
      <c r="I17518" s="1" t="s">
        <v>31</v>
      </c>
      <c r="J17518" s="19">
        <v>62.863529999999997</v>
      </c>
    </row>
    <row r="17519" spans="1:10" x14ac:dyDescent="0.2">
      <c r="A17519">
        <v>2018</v>
      </c>
      <c r="B17519">
        <v>1</v>
      </c>
      <c r="C17519" s="1" t="s">
        <v>122</v>
      </c>
      <c r="D17519" s="1" t="s">
        <v>58</v>
      </c>
      <c r="E17519" s="1" t="s">
        <v>167</v>
      </c>
      <c r="F17519" s="1" t="s">
        <v>32</v>
      </c>
      <c r="G17519" s="1" t="s">
        <v>159</v>
      </c>
      <c r="H17519" s="1" t="s">
        <v>167</v>
      </c>
      <c r="I17519" s="1" t="s">
        <v>32</v>
      </c>
      <c r="J17519" s="19">
        <v>1617.3186879999998</v>
      </c>
    </row>
    <row r="17520" spans="1:10" x14ac:dyDescent="0.2">
      <c r="A17520">
        <v>2018</v>
      </c>
      <c r="B17520">
        <v>1</v>
      </c>
      <c r="C17520" s="1" t="s">
        <v>122</v>
      </c>
      <c r="D17520" s="1" t="s">
        <v>58</v>
      </c>
      <c r="E17520" s="1" t="s">
        <v>167</v>
      </c>
      <c r="F17520" s="1" t="s">
        <v>32</v>
      </c>
      <c r="G17520" s="1" t="s">
        <v>159</v>
      </c>
      <c r="H17520" s="1" t="s">
        <v>171</v>
      </c>
      <c r="I17520" s="1" t="s">
        <v>39</v>
      </c>
      <c r="J17520" s="19">
        <v>5152.4080471699999</v>
      </c>
    </row>
    <row r="17521" spans="1:10" x14ac:dyDescent="0.2">
      <c r="A17521">
        <v>2018</v>
      </c>
      <c r="B17521">
        <v>1</v>
      </c>
      <c r="C17521" s="1" t="s">
        <v>122</v>
      </c>
      <c r="D17521" s="1" t="s">
        <v>58</v>
      </c>
      <c r="E17521" s="1" t="s">
        <v>167</v>
      </c>
      <c r="F17521" s="1" t="s">
        <v>32</v>
      </c>
      <c r="G17521" s="1" t="s">
        <v>14</v>
      </c>
      <c r="H17521" s="1" t="s">
        <v>162</v>
      </c>
      <c r="I17521" s="1" t="s">
        <v>30</v>
      </c>
      <c r="J17521" s="19">
        <v>1638.7124594420004</v>
      </c>
    </row>
    <row r="17522" spans="1:10" x14ac:dyDescent="0.2">
      <c r="A17522">
        <v>2018</v>
      </c>
      <c r="B17522">
        <v>1</v>
      </c>
      <c r="C17522" s="1" t="s">
        <v>122</v>
      </c>
      <c r="D17522" s="1" t="s">
        <v>58</v>
      </c>
      <c r="E17522" s="1" t="s">
        <v>167</v>
      </c>
      <c r="F17522" s="1" t="s">
        <v>32</v>
      </c>
      <c r="G17522" s="1" t="s">
        <v>14</v>
      </c>
      <c r="H17522" s="1" t="s">
        <v>171</v>
      </c>
      <c r="I17522" s="1" t="s">
        <v>39</v>
      </c>
      <c r="J17522" s="19">
        <v>-1.1990408665951691E-17</v>
      </c>
    </row>
    <row r="17523" spans="1:10" x14ac:dyDescent="0.2">
      <c r="A17523">
        <v>2018</v>
      </c>
      <c r="B17523">
        <v>1</v>
      </c>
      <c r="C17523" s="1" t="s">
        <v>122</v>
      </c>
      <c r="D17523" s="1" t="s">
        <v>58</v>
      </c>
      <c r="E17523" s="1" t="s">
        <v>167</v>
      </c>
      <c r="F17523" s="1" t="s">
        <v>32</v>
      </c>
      <c r="G17523" s="1" t="s">
        <v>16</v>
      </c>
      <c r="H17523" s="1" t="s">
        <v>160</v>
      </c>
      <c r="I17523" s="1" t="s">
        <v>37</v>
      </c>
      <c r="J17523" s="19">
        <v>71.278490000000005</v>
      </c>
    </row>
    <row r="17524" spans="1:10" x14ac:dyDescent="0.2">
      <c r="A17524">
        <v>2018</v>
      </c>
      <c r="B17524">
        <v>1</v>
      </c>
      <c r="C17524" s="1" t="s">
        <v>122</v>
      </c>
      <c r="D17524" s="1" t="s">
        <v>58</v>
      </c>
      <c r="E17524" s="1" t="s">
        <v>167</v>
      </c>
      <c r="F17524" s="1" t="s">
        <v>32</v>
      </c>
      <c r="G17524" s="1" t="s">
        <v>16</v>
      </c>
      <c r="H17524" s="1" t="s">
        <v>163</v>
      </c>
      <c r="I17524" s="1" t="s">
        <v>152</v>
      </c>
      <c r="J17524" s="19">
        <v>41.469789999999989</v>
      </c>
    </row>
    <row r="17525" spans="1:10" x14ac:dyDescent="0.2">
      <c r="A17525">
        <v>2018</v>
      </c>
      <c r="B17525">
        <v>1</v>
      </c>
      <c r="C17525" s="1" t="s">
        <v>122</v>
      </c>
      <c r="D17525" s="1" t="s">
        <v>58</v>
      </c>
      <c r="E17525" s="1" t="s">
        <v>167</v>
      </c>
      <c r="F17525" s="1" t="s">
        <v>32</v>
      </c>
      <c r="G17525" s="1" t="s">
        <v>16</v>
      </c>
      <c r="H17525" s="1" t="s">
        <v>170</v>
      </c>
      <c r="I17525" s="1" t="s">
        <v>151</v>
      </c>
      <c r="J17525" s="19">
        <v>149.69086999999999</v>
      </c>
    </row>
    <row r="17526" spans="1:10" x14ac:dyDescent="0.2">
      <c r="A17526">
        <v>2018</v>
      </c>
      <c r="B17526">
        <v>1</v>
      </c>
      <c r="C17526" s="1" t="s">
        <v>122</v>
      </c>
      <c r="D17526" s="1" t="s">
        <v>58</v>
      </c>
      <c r="E17526" s="1" t="s">
        <v>167</v>
      </c>
      <c r="F17526" s="1" t="s">
        <v>32</v>
      </c>
      <c r="G17526" s="1" t="s">
        <v>16</v>
      </c>
      <c r="H17526" s="1" t="s">
        <v>171</v>
      </c>
      <c r="I17526" s="1" t="s">
        <v>39</v>
      </c>
      <c r="J17526" s="19">
        <v>88.752830000000017</v>
      </c>
    </row>
    <row r="17527" spans="1:10" x14ac:dyDescent="0.2">
      <c r="A17527">
        <v>2018</v>
      </c>
      <c r="B17527">
        <v>1</v>
      </c>
      <c r="C17527" s="1" t="s">
        <v>122</v>
      </c>
      <c r="D17527" s="1" t="s">
        <v>58</v>
      </c>
      <c r="E17527" s="1" t="s">
        <v>167</v>
      </c>
      <c r="F17527" s="1" t="s">
        <v>32</v>
      </c>
      <c r="G17527" s="1" t="s">
        <v>155</v>
      </c>
      <c r="H17527" s="1" t="s">
        <v>160</v>
      </c>
      <c r="I17527" s="1" t="s">
        <v>37</v>
      </c>
      <c r="J17527" s="19">
        <v>843.58979661295257</v>
      </c>
    </row>
    <row r="17528" spans="1:10" x14ac:dyDescent="0.2">
      <c r="A17528">
        <v>2018</v>
      </c>
      <c r="B17528">
        <v>1</v>
      </c>
      <c r="C17528" s="1" t="s">
        <v>122</v>
      </c>
      <c r="D17528" s="1" t="s">
        <v>58</v>
      </c>
      <c r="E17528" s="1" t="s">
        <v>167</v>
      </c>
      <c r="F17528" s="1" t="s">
        <v>32</v>
      </c>
      <c r="G17528" s="1" t="s">
        <v>155</v>
      </c>
      <c r="H17528" s="1" t="s">
        <v>161</v>
      </c>
      <c r="I17528" s="1" t="s">
        <v>29</v>
      </c>
      <c r="J17528" s="19">
        <v>1277.4797570151202</v>
      </c>
    </row>
    <row r="17529" spans="1:10" x14ac:dyDescent="0.2">
      <c r="A17529">
        <v>2018</v>
      </c>
      <c r="B17529">
        <v>1</v>
      </c>
      <c r="C17529" s="1" t="s">
        <v>122</v>
      </c>
      <c r="D17529" s="1" t="s">
        <v>58</v>
      </c>
      <c r="E17529" s="1" t="s">
        <v>167</v>
      </c>
      <c r="F17529" s="1" t="s">
        <v>32</v>
      </c>
      <c r="G17529" s="1" t="s">
        <v>155</v>
      </c>
      <c r="H17529" s="1" t="s">
        <v>162</v>
      </c>
      <c r="I17529" s="1" t="s">
        <v>30</v>
      </c>
      <c r="J17529" s="19">
        <v>6455.5038064121636</v>
      </c>
    </row>
    <row r="17530" spans="1:10" x14ac:dyDescent="0.2">
      <c r="A17530">
        <v>2018</v>
      </c>
      <c r="B17530">
        <v>1</v>
      </c>
      <c r="C17530" s="1" t="s">
        <v>122</v>
      </c>
      <c r="D17530" s="1" t="s">
        <v>58</v>
      </c>
      <c r="E17530" s="1" t="s">
        <v>167</v>
      </c>
      <c r="F17530" s="1" t="s">
        <v>32</v>
      </c>
      <c r="G17530" s="1" t="s">
        <v>155</v>
      </c>
      <c r="H17530" s="1" t="s">
        <v>167</v>
      </c>
      <c r="I17530" s="1" t="s">
        <v>32</v>
      </c>
      <c r="J17530" s="19">
        <v>26.091818797657943</v>
      </c>
    </row>
    <row r="17531" spans="1:10" x14ac:dyDescent="0.2">
      <c r="A17531">
        <v>2018</v>
      </c>
      <c r="B17531">
        <v>1</v>
      </c>
      <c r="C17531" s="1" t="s">
        <v>122</v>
      </c>
      <c r="D17531" s="1" t="s">
        <v>58</v>
      </c>
      <c r="E17531" s="1" t="s">
        <v>167</v>
      </c>
      <c r="F17531" s="1" t="s">
        <v>32</v>
      </c>
      <c r="G17531" s="1" t="s">
        <v>155</v>
      </c>
      <c r="H17531" s="1" t="s">
        <v>163</v>
      </c>
      <c r="I17531" s="1" t="s">
        <v>152</v>
      </c>
      <c r="J17531" s="19">
        <v>918.9503457601071</v>
      </c>
    </row>
    <row r="17532" spans="1:10" x14ac:dyDescent="0.2">
      <c r="A17532">
        <v>2018</v>
      </c>
      <c r="B17532">
        <v>1</v>
      </c>
      <c r="C17532" s="1" t="s">
        <v>122</v>
      </c>
      <c r="D17532" s="1" t="s">
        <v>58</v>
      </c>
      <c r="E17532" s="1" t="s">
        <v>167</v>
      </c>
      <c r="F17532" s="1" t="s">
        <v>32</v>
      </c>
      <c r="G17532" s="1" t="s">
        <v>155</v>
      </c>
      <c r="H17532" s="1" t="s">
        <v>169</v>
      </c>
      <c r="I17532" s="1" t="s">
        <v>36</v>
      </c>
      <c r="J17532" s="19">
        <v>1228.1279115649997</v>
      </c>
    </row>
    <row r="17533" spans="1:10" x14ac:dyDescent="0.2">
      <c r="A17533">
        <v>2018</v>
      </c>
      <c r="B17533">
        <v>1</v>
      </c>
      <c r="C17533" s="1" t="s">
        <v>122</v>
      </c>
      <c r="D17533" s="1" t="s">
        <v>58</v>
      </c>
      <c r="E17533" s="1" t="s">
        <v>167</v>
      </c>
      <c r="F17533" s="1" t="s">
        <v>32</v>
      </c>
      <c r="G17533" s="1" t="s">
        <v>155</v>
      </c>
      <c r="H17533" s="1" t="s">
        <v>171</v>
      </c>
      <c r="I17533" s="1" t="s">
        <v>39</v>
      </c>
      <c r="J17533" s="19">
        <v>3930.3476353249998</v>
      </c>
    </row>
    <row r="17534" spans="1:10" x14ac:dyDescent="0.2">
      <c r="A17534">
        <v>2018</v>
      </c>
      <c r="B17534">
        <v>1</v>
      </c>
      <c r="C17534" s="1" t="s">
        <v>122</v>
      </c>
      <c r="D17534" s="1" t="s">
        <v>58</v>
      </c>
      <c r="E17534" s="1" t="s">
        <v>163</v>
      </c>
      <c r="F17534" s="1" t="s">
        <v>152</v>
      </c>
      <c r="G17534" s="1" t="s">
        <v>158</v>
      </c>
      <c r="H17534" s="1" t="s">
        <v>168</v>
      </c>
      <c r="I17534" s="1" t="s">
        <v>31</v>
      </c>
      <c r="J17534" s="19">
        <v>1961.7222178680499</v>
      </c>
    </row>
    <row r="17535" spans="1:10" x14ac:dyDescent="0.2">
      <c r="A17535">
        <v>2018</v>
      </c>
      <c r="B17535">
        <v>1</v>
      </c>
      <c r="C17535" s="1" t="s">
        <v>122</v>
      </c>
      <c r="D17535" s="1" t="s">
        <v>58</v>
      </c>
      <c r="E17535" s="1" t="s">
        <v>163</v>
      </c>
      <c r="F17535" s="1" t="s">
        <v>152</v>
      </c>
      <c r="G17535" s="1" t="s">
        <v>158</v>
      </c>
      <c r="H17535" s="1" t="s">
        <v>171</v>
      </c>
      <c r="I17535" s="1" t="s">
        <v>39</v>
      </c>
      <c r="J17535" s="19">
        <v>96.106402400000007</v>
      </c>
    </row>
    <row r="17536" spans="1:10" x14ac:dyDescent="0.2">
      <c r="A17536">
        <v>2018</v>
      </c>
      <c r="B17536">
        <v>1</v>
      </c>
      <c r="C17536" s="1" t="s">
        <v>122</v>
      </c>
      <c r="D17536" s="1" t="s">
        <v>58</v>
      </c>
      <c r="E17536" s="1" t="s">
        <v>163</v>
      </c>
      <c r="F17536" s="1" t="s">
        <v>152</v>
      </c>
      <c r="G17536" s="1" t="s">
        <v>159</v>
      </c>
      <c r="H17536" s="1" t="s">
        <v>167</v>
      </c>
      <c r="I17536" s="1" t="s">
        <v>32</v>
      </c>
      <c r="J17536" s="19">
        <v>1169.5406685999778</v>
      </c>
    </row>
    <row r="17537" spans="1:10" x14ac:dyDescent="0.2">
      <c r="A17537">
        <v>2018</v>
      </c>
      <c r="B17537">
        <v>1</v>
      </c>
      <c r="C17537" s="1" t="s">
        <v>122</v>
      </c>
      <c r="D17537" s="1" t="s">
        <v>58</v>
      </c>
      <c r="E17537" s="1" t="s">
        <v>163</v>
      </c>
      <c r="F17537" s="1" t="s">
        <v>152</v>
      </c>
      <c r="G17537" s="1" t="s">
        <v>159</v>
      </c>
      <c r="H17537" s="1" t="s">
        <v>171</v>
      </c>
      <c r="I17537" s="1" t="s">
        <v>39</v>
      </c>
      <c r="J17537" s="19">
        <v>62.490539299999988</v>
      </c>
    </row>
    <row r="17538" spans="1:10" x14ac:dyDescent="0.2">
      <c r="A17538">
        <v>2018</v>
      </c>
      <c r="B17538">
        <v>1</v>
      </c>
      <c r="C17538" s="1" t="s">
        <v>122</v>
      </c>
      <c r="D17538" s="1" t="s">
        <v>58</v>
      </c>
      <c r="E17538" s="1" t="s">
        <v>163</v>
      </c>
      <c r="F17538" s="1" t="s">
        <v>152</v>
      </c>
      <c r="G17538" s="1" t="s">
        <v>14</v>
      </c>
      <c r="H17538" s="1" t="s">
        <v>162</v>
      </c>
      <c r="I17538" s="1" t="s">
        <v>30</v>
      </c>
      <c r="J17538" s="19">
        <v>6945.9567373831196</v>
      </c>
    </row>
    <row r="17539" spans="1:10" x14ac:dyDescent="0.2">
      <c r="A17539">
        <v>2018</v>
      </c>
      <c r="B17539">
        <v>1</v>
      </c>
      <c r="C17539" s="1" t="s">
        <v>122</v>
      </c>
      <c r="D17539" s="1" t="s">
        <v>58</v>
      </c>
      <c r="E17539" s="1" t="s">
        <v>163</v>
      </c>
      <c r="F17539" s="1" t="s">
        <v>152</v>
      </c>
      <c r="G17539" s="1" t="s">
        <v>14</v>
      </c>
      <c r="H17539" s="1" t="s">
        <v>171</v>
      </c>
      <c r="I17539" s="1" t="s">
        <v>39</v>
      </c>
      <c r="J17539" s="19">
        <v>511.87020257199998</v>
      </c>
    </row>
    <row r="17540" spans="1:10" x14ac:dyDescent="0.2">
      <c r="A17540">
        <v>2018</v>
      </c>
      <c r="B17540">
        <v>1</v>
      </c>
      <c r="C17540" s="1" t="s">
        <v>122</v>
      </c>
      <c r="D17540" s="1" t="s">
        <v>58</v>
      </c>
      <c r="E17540" s="1" t="s">
        <v>163</v>
      </c>
      <c r="F17540" s="1" t="s">
        <v>152</v>
      </c>
      <c r="G17540" s="1" t="s">
        <v>13</v>
      </c>
      <c r="H17540" s="1" t="s">
        <v>161</v>
      </c>
      <c r="I17540" s="1" t="s">
        <v>29</v>
      </c>
      <c r="J17540" s="19">
        <v>127.87685065647901</v>
      </c>
    </row>
    <row r="17541" spans="1:10" x14ac:dyDescent="0.2">
      <c r="A17541">
        <v>2018</v>
      </c>
      <c r="B17541">
        <v>1</v>
      </c>
      <c r="C17541" s="1" t="s">
        <v>122</v>
      </c>
      <c r="D17541" s="1" t="s">
        <v>58</v>
      </c>
      <c r="E17541" s="1" t="s">
        <v>163</v>
      </c>
      <c r="F17541" s="1" t="s">
        <v>152</v>
      </c>
      <c r="G17541" s="1" t="s">
        <v>13</v>
      </c>
      <c r="H17541" s="1" t="s">
        <v>171</v>
      </c>
      <c r="I17541" s="1" t="s">
        <v>39</v>
      </c>
      <c r="J17541" s="19">
        <v>98.497850200000002</v>
      </c>
    </row>
    <row r="17542" spans="1:10" x14ac:dyDescent="0.2">
      <c r="A17542">
        <v>2018</v>
      </c>
      <c r="B17542">
        <v>1</v>
      </c>
      <c r="C17542" s="1" t="s">
        <v>122</v>
      </c>
      <c r="D17542" s="1" t="s">
        <v>58</v>
      </c>
      <c r="E17542" s="1" t="s">
        <v>163</v>
      </c>
      <c r="F17542" s="1" t="s">
        <v>152</v>
      </c>
      <c r="G17542" s="1" t="s">
        <v>16</v>
      </c>
      <c r="H17542" s="1" t="s">
        <v>160</v>
      </c>
      <c r="I17542" s="1" t="s">
        <v>37</v>
      </c>
      <c r="J17542" s="19">
        <v>1300.6380063806751</v>
      </c>
    </row>
    <row r="17543" spans="1:10" x14ac:dyDescent="0.2">
      <c r="A17543">
        <v>2018</v>
      </c>
      <c r="B17543">
        <v>1</v>
      </c>
      <c r="C17543" s="1" t="s">
        <v>122</v>
      </c>
      <c r="D17543" s="1" t="s">
        <v>58</v>
      </c>
      <c r="E17543" s="1" t="s">
        <v>163</v>
      </c>
      <c r="F17543" s="1" t="s">
        <v>152</v>
      </c>
      <c r="G17543" s="1" t="s">
        <v>16</v>
      </c>
      <c r="H17543" s="1" t="s">
        <v>163</v>
      </c>
      <c r="I17543" s="1" t="s">
        <v>152</v>
      </c>
      <c r="J17543" s="19">
        <v>0</v>
      </c>
    </row>
    <row r="17544" spans="1:10" x14ac:dyDescent="0.2">
      <c r="A17544">
        <v>2018</v>
      </c>
      <c r="B17544">
        <v>1</v>
      </c>
      <c r="C17544" s="1" t="s">
        <v>122</v>
      </c>
      <c r="D17544" s="1" t="s">
        <v>58</v>
      </c>
      <c r="E17544" s="1" t="s">
        <v>163</v>
      </c>
      <c r="F17544" s="1" t="s">
        <v>152</v>
      </c>
      <c r="G17544" s="1" t="s">
        <v>16</v>
      </c>
      <c r="H17544" s="1" t="s">
        <v>170</v>
      </c>
      <c r="I17544" s="1" t="s">
        <v>151</v>
      </c>
      <c r="J17544" s="19">
        <v>4307.4679906000001</v>
      </c>
    </row>
    <row r="17545" spans="1:10" x14ac:dyDescent="0.2">
      <c r="A17545">
        <v>2018</v>
      </c>
      <c r="B17545">
        <v>1</v>
      </c>
      <c r="C17545" s="1" t="s">
        <v>122</v>
      </c>
      <c r="D17545" s="1" t="s">
        <v>58</v>
      </c>
      <c r="E17545" s="1" t="s">
        <v>163</v>
      </c>
      <c r="F17545" s="1" t="s">
        <v>152</v>
      </c>
      <c r="G17545" s="1" t="s">
        <v>155</v>
      </c>
      <c r="H17545" s="1" t="s">
        <v>160</v>
      </c>
      <c r="I17545" s="1" t="s">
        <v>37</v>
      </c>
      <c r="J17545" s="19">
        <v>32.324815928499007</v>
      </c>
    </row>
    <row r="17546" spans="1:10" x14ac:dyDescent="0.2">
      <c r="A17546">
        <v>2018</v>
      </c>
      <c r="B17546">
        <v>1</v>
      </c>
      <c r="C17546" s="1" t="s">
        <v>122</v>
      </c>
      <c r="D17546" s="1" t="s">
        <v>58</v>
      </c>
      <c r="E17546" s="1" t="s">
        <v>163</v>
      </c>
      <c r="F17546" s="1" t="s">
        <v>152</v>
      </c>
      <c r="G17546" s="1" t="s">
        <v>155</v>
      </c>
      <c r="H17546" s="1" t="s">
        <v>161</v>
      </c>
      <c r="I17546" s="1" t="s">
        <v>29</v>
      </c>
      <c r="J17546" s="19">
        <v>98.429280250040307</v>
      </c>
    </row>
    <row r="17547" spans="1:10" x14ac:dyDescent="0.2">
      <c r="A17547">
        <v>2018</v>
      </c>
      <c r="B17547">
        <v>1</v>
      </c>
      <c r="C17547" s="1" t="s">
        <v>122</v>
      </c>
      <c r="D17547" s="1" t="s">
        <v>58</v>
      </c>
      <c r="E17547" s="1" t="s">
        <v>163</v>
      </c>
      <c r="F17547" s="1" t="s">
        <v>152</v>
      </c>
      <c r="G17547" s="1" t="s">
        <v>155</v>
      </c>
      <c r="H17547" s="1" t="s">
        <v>162</v>
      </c>
      <c r="I17547" s="1" t="s">
        <v>30</v>
      </c>
      <c r="J17547" s="19">
        <v>121.04392653348509</v>
      </c>
    </row>
    <row r="17548" spans="1:10" x14ac:dyDescent="0.2">
      <c r="A17548">
        <v>2018</v>
      </c>
      <c r="B17548">
        <v>1</v>
      </c>
      <c r="C17548" s="1" t="s">
        <v>122</v>
      </c>
      <c r="D17548" s="1" t="s">
        <v>58</v>
      </c>
      <c r="E17548" s="1" t="s">
        <v>163</v>
      </c>
      <c r="F17548" s="1" t="s">
        <v>152</v>
      </c>
      <c r="G17548" s="1" t="s">
        <v>155</v>
      </c>
      <c r="H17548" s="1" t="s">
        <v>163</v>
      </c>
      <c r="I17548" s="1" t="s">
        <v>152</v>
      </c>
      <c r="J17548" s="19">
        <v>73.711007861247978</v>
      </c>
    </row>
    <row r="17549" spans="1:10" x14ac:dyDescent="0.2">
      <c r="A17549">
        <v>2018</v>
      </c>
      <c r="B17549">
        <v>1</v>
      </c>
      <c r="C17549" s="1" t="s">
        <v>122</v>
      </c>
      <c r="D17549" s="1" t="s">
        <v>58</v>
      </c>
      <c r="E17549" s="1" t="s">
        <v>163</v>
      </c>
      <c r="F17549" s="1" t="s">
        <v>152</v>
      </c>
      <c r="G17549" s="1" t="s">
        <v>155</v>
      </c>
      <c r="H17549" s="1" t="s">
        <v>169</v>
      </c>
      <c r="I17549" s="1" t="s">
        <v>36</v>
      </c>
      <c r="J17549" s="19">
        <v>52.666045517152817</v>
      </c>
    </row>
    <row r="17550" spans="1:10" x14ac:dyDescent="0.2">
      <c r="A17550">
        <v>2018</v>
      </c>
      <c r="B17550">
        <v>1</v>
      </c>
      <c r="C17550" s="1" t="s">
        <v>122</v>
      </c>
      <c r="D17550" s="1" t="s">
        <v>58</v>
      </c>
      <c r="E17550" s="1" t="s">
        <v>163</v>
      </c>
      <c r="F17550" s="1" t="s">
        <v>152</v>
      </c>
      <c r="G17550" s="1" t="s">
        <v>155</v>
      </c>
      <c r="H17550" s="1" t="s">
        <v>171</v>
      </c>
      <c r="I17550" s="1" t="s">
        <v>39</v>
      </c>
      <c r="J17550" s="19">
        <v>11.991560000000003</v>
      </c>
    </row>
    <row r="17551" spans="1:10" x14ac:dyDescent="0.2">
      <c r="A17551">
        <v>2018</v>
      </c>
      <c r="B17551">
        <v>1</v>
      </c>
      <c r="C17551" s="1" t="s">
        <v>122</v>
      </c>
      <c r="D17551" s="1" t="s">
        <v>58</v>
      </c>
      <c r="E17551" s="1" t="s">
        <v>164</v>
      </c>
      <c r="F17551" s="1" t="s">
        <v>165</v>
      </c>
      <c r="G17551" s="1" t="s">
        <v>158</v>
      </c>
      <c r="H17551" s="1" t="s">
        <v>168</v>
      </c>
      <c r="I17551" s="1" t="s">
        <v>31</v>
      </c>
      <c r="J17551" s="19">
        <v>150.80859000000001</v>
      </c>
    </row>
    <row r="17552" spans="1:10" x14ac:dyDescent="0.2">
      <c r="A17552">
        <v>2018</v>
      </c>
      <c r="B17552">
        <v>1</v>
      </c>
      <c r="C17552" s="1" t="s">
        <v>122</v>
      </c>
      <c r="D17552" s="1" t="s">
        <v>58</v>
      </c>
      <c r="E17552" s="1" t="s">
        <v>164</v>
      </c>
      <c r="F17552" s="1" t="s">
        <v>165</v>
      </c>
      <c r="G17552" s="1" t="s">
        <v>158</v>
      </c>
      <c r="H17552" s="1" t="s">
        <v>171</v>
      </c>
      <c r="I17552" s="1" t="s">
        <v>39</v>
      </c>
      <c r="J17552" s="19">
        <v>21.795780000000004</v>
      </c>
    </row>
    <row r="17553" spans="1:10" x14ac:dyDescent="0.2">
      <c r="A17553">
        <v>2018</v>
      </c>
      <c r="B17553">
        <v>1</v>
      </c>
      <c r="C17553" s="1" t="s">
        <v>122</v>
      </c>
      <c r="D17553" s="1" t="s">
        <v>58</v>
      </c>
      <c r="E17553" s="1" t="s">
        <v>164</v>
      </c>
      <c r="F17553" s="1" t="s">
        <v>165</v>
      </c>
      <c r="G17553" s="1" t="s">
        <v>159</v>
      </c>
      <c r="H17553" s="1" t="s">
        <v>167</v>
      </c>
      <c r="I17553" s="1" t="s">
        <v>32</v>
      </c>
      <c r="J17553" s="19">
        <v>3746.3429330002004</v>
      </c>
    </row>
    <row r="17554" spans="1:10" x14ac:dyDescent="0.2">
      <c r="A17554">
        <v>2018</v>
      </c>
      <c r="B17554">
        <v>1</v>
      </c>
      <c r="C17554" s="1" t="s">
        <v>122</v>
      </c>
      <c r="D17554" s="1" t="s">
        <v>58</v>
      </c>
      <c r="E17554" s="1" t="s">
        <v>164</v>
      </c>
      <c r="F17554" s="1" t="s">
        <v>165</v>
      </c>
      <c r="G17554" s="1" t="s">
        <v>159</v>
      </c>
      <c r="H17554" s="1" t="s">
        <v>171</v>
      </c>
      <c r="I17554" s="1" t="s">
        <v>39</v>
      </c>
      <c r="J17554" s="19">
        <v>559.74980799989999</v>
      </c>
    </row>
    <row r="17555" spans="1:10" x14ac:dyDescent="0.2">
      <c r="A17555">
        <v>2018</v>
      </c>
      <c r="B17555">
        <v>1</v>
      </c>
      <c r="C17555" s="1" t="s">
        <v>122</v>
      </c>
      <c r="D17555" s="1" t="s">
        <v>58</v>
      </c>
      <c r="E17555" s="1" t="s">
        <v>164</v>
      </c>
      <c r="F17555" s="1" t="s">
        <v>165</v>
      </c>
      <c r="G17555" s="1" t="s">
        <v>14</v>
      </c>
      <c r="H17555" s="1" t="s">
        <v>162</v>
      </c>
      <c r="I17555" s="1" t="s">
        <v>30</v>
      </c>
      <c r="J17555" s="19">
        <v>1801.9623106662002</v>
      </c>
    </row>
    <row r="17556" spans="1:10" x14ac:dyDescent="0.2">
      <c r="A17556">
        <v>2018</v>
      </c>
      <c r="B17556">
        <v>1</v>
      </c>
      <c r="C17556" s="1" t="s">
        <v>122</v>
      </c>
      <c r="D17556" s="1" t="s">
        <v>58</v>
      </c>
      <c r="E17556" s="1" t="s">
        <v>164</v>
      </c>
      <c r="F17556" s="1" t="s">
        <v>165</v>
      </c>
      <c r="G17556" s="1" t="s">
        <v>14</v>
      </c>
      <c r="H17556" s="1" t="s">
        <v>171</v>
      </c>
      <c r="I17556" s="1" t="s">
        <v>39</v>
      </c>
      <c r="J17556" s="19">
        <v>73.784390879999989</v>
      </c>
    </row>
    <row r="17557" spans="1:10" x14ac:dyDescent="0.2">
      <c r="A17557">
        <v>2018</v>
      </c>
      <c r="B17557">
        <v>1</v>
      </c>
      <c r="C17557" s="1" t="s">
        <v>122</v>
      </c>
      <c r="D17557" s="1" t="s">
        <v>58</v>
      </c>
      <c r="E17557" s="1" t="s">
        <v>164</v>
      </c>
      <c r="F17557" s="1" t="s">
        <v>165</v>
      </c>
      <c r="G17557" s="1" t="s">
        <v>13</v>
      </c>
      <c r="H17557" s="1" t="s">
        <v>161</v>
      </c>
      <c r="I17557" s="1" t="s">
        <v>29</v>
      </c>
      <c r="J17557" s="19">
        <v>33.313235333470004</v>
      </c>
    </row>
    <row r="17558" spans="1:10" x14ac:dyDescent="0.2">
      <c r="A17558">
        <v>2018</v>
      </c>
      <c r="B17558">
        <v>1</v>
      </c>
      <c r="C17558" s="1" t="s">
        <v>122</v>
      </c>
      <c r="D17558" s="1" t="s">
        <v>58</v>
      </c>
      <c r="E17558" s="1" t="s">
        <v>164</v>
      </c>
      <c r="F17558" s="1" t="s">
        <v>165</v>
      </c>
      <c r="G17558" s="1" t="s">
        <v>16</v>
      </c>
      <c r="H17558" s="1" t="s">
        <v>160</v>
      </c>
      <c r="I17558" s="1" t="s">
        <v>37</v>
      </c>
      <c r="J17558" s="19">
        <v>4135.4049480007006</v>
      </c>
    </row>
    <row r="17559" spans="1:10" x14ac:dyDescent="0.2">
      <c r="A17559">
        <v>2018</v>
      </c>
      <c r="B17559">
        <v>1</v>
      </c>
      <c r="C17559" s="1" t="s">
        <v>122</v>
      </c>
      <c r="D17559" s="1" t="s">
        <v>58</v>
      </c>
      <c r="E17559" s="1" t="s">
        <v>164</v>
      </c>
      <c r="F17559" s="1" t="s">
        <v>165</v>
      </c>
      <c r="G17559" s="1" t="s">
        <v>16</v>
      </c>
      <c r="H17559" s="1" t="s">
        <v>163</v>
      </c>
      <c r="I17559" s="1" t="s">
        <v>152</v>
      </c>
      <c r="J17559" s="19">
        <v>3.637978807091713E-15</v>
      </c>
    </row>
    <row r="17560" spans="1:10" x14ac:dyDescent="0.2">
      <c r="A17560">
        <v>2018</v>
      </c>
      <c r="B17560">
        <v>1</v>
      </c>
      <c r="C17560" s="1" t="s">
        <v>122</v>
      </c>
      <c r="D17560" s="1" t="s">
        <v>58</v>
      </c>
      <c r="E17560" s="1" t="s">
        <v>164</v>
      </c>
      <c r="F17560" s="1" t="s">
        <v>165</v>
      </c>
      <c r="G17560" s="1" t="s">
        <v>16</v>
      </c>
      <c r="H17560" s="1" t="s">
        <v>170</v>
      </c>
      <c r="I17560" s="1" t="s">
        <v>151</v>
      </c>
      <c r="J17560" s="19">
        <v>4054.5543839996308</v>
      </c>
    </row>
    <row r="17561" spans="1:10" x14ac:dyDescent="0.2">
      <c r="A17561">
        <v>2018</v>
      </c>
      <c r="B17561">
        <v>1</v>
      </c>
      <c r="C17561" s="1" t="s">
        <v>122</v>
      </c>
      <c r="D17561" s="1" t="s">
        <v>58</v>
      </c>
      <c r="E17561" s="1" t="s">
        <v>164</v>
      </c>
      <c r="F17561" s="1" t="s">
        <v>165</v>
      </c>
      <c r="G17561" s="1" t="s">
        <v>155</v>
      </c>
      <c r="H17561" s="1" t="s">
        <v>160</v>
      </c>
      <c r="I17561" s="1" t="s">
        <v>37</v>
      </c>
      <c r="J17561" s="19">
        <v>11011.530890217331</v>
      </c>
    </row>
    <row r="17562" spans="1:10" x14ac:dyDescent="0.2">
      <c r="A17562">
        <v>2018</v>
      </c>
      <c r="B17562">
        <v>1</v>
      </c>
      <c r="C17562" s="1" t="s">
        <v>122</v>
      </c>
      <c r="D17562" s="1" t="s">
        <v>58</v>
      </c>
      <c r="E17562" s="1" t="s">
        <v>164</v>
      </c>
      <c r="F17562" s="1" t="s">
        <v>165</v>
      </c>
      <c r="G17562" s="1" t="s">
        <v>155</v>
      </c>
      <c r="H17562" s="1" t="s">
        <v>161</v>
      </c>
      <c r="I17562" s="1" t="s">
        <v>29</v>
      </c>
      <c r="J17562" s="19">
        <v>261.85675508377301</v>
      </c>
    </row>
    <row r="17563" spans="1:10" x14ac:dyDescent="0.2">
      <c r="A17563">
        <v>2018</v>
      </c>
      <c r="B17563">
        <v>1</v>
      </c>
      <c r="C17563" s="1" t="s">
        <v>122</v>
      </c>
      <c r="D17563" s="1" t="s">
        <v>58</v>
      </c>
      <c r="E17563" s="1" t="s">
        <v>164</v>
      </c>
      <c r="F17563" s="1" t="s">
        <v>165</v>
      </c>
      <c r="G17563" s="1" t="s">
        <v>155</v>
      </c>
      <c r="H17563" s="1" t="s">
        <v>162</v>
      </c>
      <c r="I17563" s="1" t="s">
        <v>30</v>
      </c>
      <c r="J17563" s="19">
        <v>6207.3550211057809</v>
      </c>
    </row>
    <row r="17564" spans="1:10" x14ac:dyDescent="0.2">
      <c r="A17564">
        <v>2018</v>
      </c>
      <c r="B17564">
        <v>1</v>
      </c>
      <c r="C17564" s="1" t="s">
        <v>122</v>
      </c>
      <c r="D17564" s="1" t="s">
        <v>58</v>
      </c>
      <c r="E17564" s="1" t="s">
        <v>164</v>
      </c>
      <c r="F17564" s="1" t="s">
        <v>165</v>
      </c>
      <c r="G17564" s="1" t="s">
        <v>155</v>
      </c>
      <c r="H17564" s="1" t="s">
        <v>167</v>
      </c>
      <c r="I17564" s="1" t="s">
        <v>32</v>
      </c>
      <c r="J17564" s="19">
        <v>3.8159629392562082</v>
      </c>
    </row>
    <row r="17565" spans="1:10" x14ac:dyDescent="0.2">
      <c r="A17565">
        <v>2018</v>
      </c>
      <c r="B17565">
        <v>1</v>
      </c>
      <c r="C17565" s="1" t="s">
        <v>122</v>
      </c>
      <c r="D17565" s="1" t="s">
        <v>58</v>
      </c>
      <c r="E17565" s="1" t="s">
        <v>164</v>
      </c>
      <c r="F17565" s="1" t="s">
        <v>165</v>
      </c>
      <c r="G17565" s="1" t="s">
        <v>155</v>
      </c>
      <c r="H17565" s="1" t="s">
        <v>163</v>
      </c>
      <c r="I17565" s="1" t="s">
        <v>152</v>
      </c>
      <c r="J17565" s="19">
        <v>2154.9308352438943</v>
      </c>
    </row>
    <row r="17566" spans="1:10" x14ac:dyDescent="0.2">
      <c r="A17566">
        <v>2018</v>
      </c>
      <c r="B17566">
        <v>1</v>
      </c>
      <c r="C17566" s="1" t="s">
        <v>122</v>
      </c>
      <c r="D17566" s="1" t="s">
        <v>58</v>
      </c>
      <c r="E17566" s="1" t="s">
        <v>164</v>
      </c>
      <c r="F17566" s="1" t="s">
        <v>165</v>
      </c>
      <c r="G17566" s="1" t="s">
        <v>155</v>
      </c>
      <c r="H17566" s="1" t="s">
        <v>169</v>
      </c>
      <c r="I17566" s="1" t="s">
        <v>36</v>
      </c>
      <c r="J17566" s="19">
        <v>1096.0948433983099</v>
      </c>
    </row>
    <row r="17567" spans="1:10" x14ac:dyDescent="0.2">
      <c r="A17567">
        <v>2018</v>
      </c>
      <c r="B17567">
        <v>1</v>
      </c>
      <c r="C17567" s="1" t="s">
        <v>122</v>
      </c>
      <c r="D17567" s="1" t="s">
        <v>58</v>
      </c>
      <c r="E17567" s="1" t="s">
        <v>164</v>
      </c>
      <c r="F17567" s="1" t="s">
        <v>165</v>
      </c>
      <c r="G17567" s="1" t="s">
        <v>155</v>
      </c>
      <c r="H17567" s="1" t="s">
        <v>171</v>
      </c>
      <c r="I17567" s="1" t="s">
        <v>39</v>
      </c>
      <c r="J17567" s="19">
        <v>4030.9904344290003</v>
      </c>
    </row>
    <row r="17568" spans="1:10" x14ac:dyDescent="0.2">
      <c r="A17568">
        <v>2018</v>
      </c>
      <c r="B17568">
        <v>1</v>
      </c>
      <c r="C17568" s="1" t="s">
        <v>122</v>
      </c>
      <c r="D17568" s="1" t="s">
        <v>58</v>
      </c>
      <c r="E17568" s="1" t="s">
        <v>166</v>
      </c>
      <c r="F17568" s="1" t="s">
        <v>150</v>
      </c>
      <c r="G17568" s="1" t="s">
        <v>159</v>
      </c>
      <c r="H17568" s="1" t="s">
        <v>167</v>
      </c>
      <c r="I17568" s="1" t="s">
        <v>32</v>
      </c>
      <c r="J17568" s="19">
        <v>7059.3151700580001</v>
      </c>
    </row>
    <row r="17569" spans="1:10" x14ac:dyDescent="0.2">
      <c r="A17569">
        <v>2018</v>
      </c>
      <c r="B17569">
        <v>1</v>
      </c>
      <c r="C17569" s="1" t="s">
        <v>122</v>
      </c>
      <c r="D17569" s="1" t="s">
        <v>58</v>
      </c>
      <c r="E17569" s="1" t="s">
        <v>166</v>
      </c>
      <c r="F17569" s="1" t="s">
        <v>150</v>
      </c>
      <c r="G17569" s="1" t="s">
        <v>159</v>
      </c>
      <c r="H17569" s="1" t="s">
        <v>171</v>
      </c>
      <c r="I17569" s="1" t="s">
        <v>39</v>
      </c>
      <c r="J17569" s="19">
        <v>45033.844370000006</v>
      </c>
    </row>
    <row r="17570" spans="1:10" x14ac:dyDescent="0.2">
      <c r="A17570">
        <v>2018</v>
      </c>
      <c r="B17570">
        <v>1</v>
      </c>
      <c r="C17570" s="1" t="s">
        <v>122</v>
      </c>
      <c r="D17570" s="1" t="s">
        <v>58</v>
      </c>
      <c r="E17570" s="1" t="s">
        <v>166</v>
      </c>
      <c r="F17570" s="1" t="s">
        <v>150</v>
      </c>
      <c r="G17570" s="1" t="s">
        <v>14</v>
      </c>
      <c r="H17570" s="1" t="s">
        <v>162</v>
      </c>
      <c r="I17570" s="1" t="s">
        <v>30</v>
      </c>
      <c r="J17570" s="19">
        <v>9133.1505622849982</v>
      </c>
    </row>
    <row r="17571" spans="1:10" x14ac:dyDescent="0.2">
      <c r="A17571">
        <v>2018</v>
      </c>
      <c r="B17571">
        <v>1</v>
      </c>
      <c r="C17571" s="1" t="s">
        <v>122</v>
      </c>
      <c r="D17571" s="1" t="s">
        <v>58</v>
      </c>
      <c r="E17571" s="1" t="s">
        <v>166</v>
      </c>
      <c r="F17571" s="1" t="s">
        <v>150</v>
      </c>
      <c r="G17571" s="1" t="s">
        <v>14</v>
      </c>
      <c r="H17571" s="1" t="s">
        <v>171</v>
      </c>
      <c r="I17571" s="1" t="s">
        <v>39</v>
      </c>
      <c r="J17571" s="19">
        <v>123.51622771500007</v>
      </c>
    </row>
    <row r="17572" spans="1:10" x14ac:dyDescent="0.2">
      <c r="A17572">
        <v>2018</v>
      </c>
      <c r="B17572">
        <v>1</v>
      </c>
      <c r="C17572" s="1" t="s">
        <v>122</v>
      </c>
      <c r="D17572" s="1" t="s">
        <v>58</v>
      </c>
      <c r="E17572" s="1" t="s">
        <v>166</v>
      </c>
      <c r="F17572" s="1" t="s">
        <v>150</v>
      </c>
      <c r="G17572" s="1" t="s">
        <v>155</v>
      </c>
      <c r="H17572" s="1" t="s">
        <v>160</v>
      </c>
      <c r="I17572" s="1" t="s">
        <v>37</v>
      </c>
      <c r="J17572" s="19">
        <v>7875.2745082611309</v>
      </c>
    </row>
    <row r="17573" spans="1:10" x14ac:dyDescent="0.2">
      <c r="A17573">
        <v>2018</v>
      </c>
      <c r="B17573">
        <v>1</v>
      </c>
      <c r="C17573" s="1" t="s">
        <v>122</v>
      </c>
      <c r="D17573" s="1" t="s">
        <v>58</v>
      </c>
      <c r="E17573" s="1" t="s">
        <v>166</v>
      </c>
      <c r="F17573" s="1" t="s">
        <v>150</v>
      </c>
      <c r="G17573" s="1" t="s">
        <v>155</v>
      </c>
      <c r="H17573" s="1" t="s">
        <v>161</v>
      </c>
      <c r="I17573" s="1" t="s">
        <v>29</v>
      </c>
      <c r="J17573" s="19">
        <v>3149.0398799999998</v>
      </c>
    </row>
    <row r="17574" spans="1:10" x14ac:dyDescent="0.2">
      <c r="A17574">
        <v>2018</v>
      </c>
      <c r="B17574">
        <v>1</v>
      </c>
      <c r="C17574" s="1" t="s">
        <v>122</v>
      </c>
      <c r="D17574" s="1" t="s">
        <v>58</v>
      </c>
      <c r="E17574" s="1" t="s">
        <v>166</v>
      </c>
      <c r="F17574" s="1" t="s">
        <v>150</v>
      </c>
      <c r="G17574" s="1" t="s">
        <v>155</v>
      </c>
      <c r="H17574" s="1" t="s">
        <v>162</v>
      </c>
      <c r="I17574" s="1" t="s">
        <v>30</v>
      </c>
      <c r="J17574" s="19">
        <v>21933.078620000004</v>
      </c>
    </row>
    <row r="17575" spans="1:10" x14ac:dyDescent="0.2">
      <c r="A17575">
        <v>2018</v>
      </c>
      <c r="B17575">
        <v>1</v>
      </c>
      <c r="C17575" s="1" t="s">
        <v>122</v>
      </c>
      <c r="D17575" s="1" t="s">
        <v>58</v>
      </c>
      <c r="E17575" s="1" t="s">
        <v>166</v>
      </c>
      <c r="F17575" s="1" t="s">
        <v>150</v>
      </c>
      <c r="G17575" s="1" t="s">
        <v>155</v>
      </c>
      <c r="H17575" s="1" t="s">
        <v>163</v>
      </c>
      <c r="I17575" s="1" t="s">
        <v>152</v>
      </c>
      <c r="J17575" s="19">
        <v>847.99944273886945</v>
      </c>
    </row>
    <row r="17576" spans="1:10" x14ac:dyDescent="0.2">
      <c r="A17576">
        <v>2018</v>
      </c>
      <c r="B17576">
        <v>1</v>
      </c>
      <c r="C17576" s="1" t="s">
        <v>122</v>
      </c>
      <c r="D17576" s="1" t="s">
        <v>58</v>
      </c>
      <c r="E17576" s="1" t="s">
        <v>166</v>
      </c>
      <c r="F17576" s="1" t="s">
        <v>150</v>
      </c>
      <c r="G17576" s="1" t="s">
        <v>155</v>
      </c>
      <c r="H17576" s="1" t="s">
        <v>169</v>
      </c>
      <c r="I17576" s="1" t="s">
        <v>36</v>
      </c>
      <c r="J17576" s="19">
        <v>21495.117790000004</v>
      </c>
    </row>
    <row r="17577" spans="1:10" x14ac:dyDescent="0.2">
      <c r="A17577">
        <v>2018</v>
      </c>
      <c r="B17577">
        <v>1</v>
      </c>
      <c r="C17577" s="1" t="s">
        <v>122</v>
      </c>
      <c r="D17577" s="1" t="s">
        <v>58</v>
      </c>
      <c r="E17577" s="1" t="s">
        <v>166</v>
      </c>
      <c r="F17577" s="1" t="s">
        <v>150</v>
      </c>
      <c r="G17577" s="1" t="s">
        <v>155</v>
      </c>
      <c r="H17577" s="1" t="s">
        <v>171</v>
      </c>
      <c r="I17577" s="1" t="s">
        <v>39</v>
      </c>
      <c r="J17577" s="19">
        <v>2195.6714390000002</v>
      </c>
    </row>
    <row r="17578" spans="1:10" x14ac:dyDescent="0.2">
      <c r="A17578">
        <v>2018</v>
      </c>
      <c r="B17578">
        <v>1</v>
      </c>
      <c r="C17578" s="1" t="s">
        <v>122</v>
      </c>
      <c r="D17578" s="1" t="s">
        <v>58</v>
      </c>
      <c r="E17578" s="1" t="s">
        <v>169</v>
      </c>
      <c r="F17578" s="1" t="s">
        <v>36</v>
      </c>
      <c r="G17578" s="1" t="s">
        <v>158</v>
      </c>
      <c r="H17578" s="1" t="s">
        <v>168</v>
      </c>
      <c r="I17578" s="1" t="s">
        <v>31</v>
      </c>
      <c r="J17578" s="19">
        <v>191.83381134599995</v>
      </c>
    </row>
    <row r="17579" spans="1:10" x14ac:dyDescent="0.2">
      <c r="A17579">
        <v>2018</v>
      </c>
      <c r="B17579">
        <v>1</v>
      </c>
      <c r="C17579" s="1" t="s">
        <v>122</v>
      </c>
      <c r="D17579" s="1" t="s">
        <v>58</v>
      </c>
      <c r="E17579" s="1" t="s">
        <v>169</v>
      </c>
      <c r="F17579" s="1" t="s">
        <v>36</v>
      </c>
      <c r="G17579" s="1" t="s">
        <v>158</v>
      </c>
      <c r="H17579" s="1" t="s">
        <v>171</v>
      </c>
      <c r="I17579" s="1" t="s">
        <v>39</v>
      </c>
      <c r="J17579" s="19">
        <v>1670.7305410480001</v>
      </c>
    </row>
    <row r="17580" spans="1:10" x14ac:dyDescent="0.2">
      <c r="A17580">
        <v>2018</v>
      </c>
      <c r="B17580">
        <v>1</v>
      </c>
      <c r="C17580" s="1" t="s">
        <v>122</v>
      </c>
      <c r="D17580" s="1" t="s">
        <v>58</v>
      </c>
      <c r="E17580" s="1" t="s">
        <v>169</v>
      </c>
      <c r="F17580" s="1" t="s">
        <v>36</v>
      </c>
      <c r="G17580" s="1" t="s">
        <v>14</v>
      </c>
      <c r="H17580" s="1" t="s">
        <v>161</v>
      </c>
      <c r="I17580" s="1" t="s">
        <v>29</v>
      </c>
      <c r="J17580" s="19">
        <v>101.47353000000024</v>
      </c>
    </row>
    <row r="17581" spans="1:10" x14ac:dyDescent="0.2">
      <c r="A17581">
        <v>2018</v>
      </c>
      <c r="B17581">
        <v>1</v>
      </c>
      <c r="C17581" s="1" t="s">
        <v>122</v>
      </c>
      <c r="D17581" s="1" t="s">
        <v>58</v>
      </c>
      <c r="E17581" s="1" t="s">
        <v>169</v>
      </c>
      <c r="F17581" s="1" t="s">
        <v>36</v>
      </c>
      <c r="G17581" s="1" t="s">
        <v>14</v>
      </c>
      <c r="H17581" s="1" t="s">
        <v>162</v>
      </c>
      <c r="I17581" s="1" t="s">
        <v>30</v>
      </c>
      <c r="J17581" s="19">
        <v>5723.8132685750015</v>
      </c>
    </row>
    <row r="17582" spans="1:10" x14ac:dyDescent="0.2">
      <c r="A17582">
        <v>2018</v>
      </c>
      <c r="B17582">
        <v>1</v>
      </c>
      <c r="C17582" s="1" t="s">
        <v>122</v>
      </c>
      <c r="D17582" s="1" t="s">
        <v>58</v>
      </c>
      <c r="E17582" s="1" t="s">
        <v>169</v>
      </c>
      <c r="F17582" s="1" t="s">
        <v>36</v>
      </c>
      <c r="G17582" s="1" t="s">
        <v>14</v>
      </c>
      <c r="H17582" s="1" t="s">
        <v>171</v>
      </c>
      <c r="I17582" s="1" t="s">
        <v>39</v>
      </c>
      <c r="J17582" s="19">
        <v>2430.1010523790001</v>
      </c>
    </row>
    <row r="17583" spans="1:10" x14ac:dyDescent="0.2">
      <c r="A17583">
        <v>2018</v>
      </c>
      <c r="B17583">
        <v>1</v>
      </c>
      <c r="C17583" s="1" t="s">
        <v>122</v>
      </c>
      <c r="D17583" s="1" t="s">
        <v>58</v>
      </c>
      <c r="E17583" s="1" t="s">
        <v>169</v>
      </c>
      <c r="F17583" s="1" t="s">
        <v>36</v>
      </c>
      <c r="G17583" s="1" t="s">
        <v>13</v>
      </c>
      <c r="H17583" s="1" t="s">
        <v>161</v>
      </c>
      <c r="I17583" s="1" t="s">
        <v>29</v>
      </c>
      <c r="J17583" s="19">
        <v>1389.8392773169999</v>
      </c>
    </row>
    <row r="17584" spans="1:10" x14ac:dyDescent="0.2">
      <c r="A17584">
        <v>2018</v>
      </c>
      <c r="B17584">
        <v>1</v>
      </c>
      <c r="C17584" s="1" t="s">
        <v>122</v>
      </c>
      <c r="D17584" s="1" t="s">
        <v>58</v>
      </c>
      <c r="E17584" s="1" t="s">
        <v>169</v>
      </c>
      <c r="F17584" s="1" t="s">
        <v>36</v>
      </c>
      <c r="G17584" s="1" t="s">
        <v>16</v>
      </c>
      <c r="H17584" s="1" t="s">
        <v>160</v>
      </c>
      <c r="I17584" s="1" t="s">
        <v>37</v>
      </c>
      <c r="J17584" s="19">
        <v>742.67242999999996</v>
      </c>
    </row>
    <row r="17585" spans="1:10" x14ac:dyDescent="0.2">
      <c r="A17585">
        <v>2018</v>
      </c>
      <c r="B17585">
        <v>1</v>
      </c>
      <c r="C17585" s="1" t="s">
        <v>122</v>
      </c>
      <c r="D17585" s="1" t="s">
        <v>58</v>
      </c>
      <c r="E17585" s="1" t="s">
        <v>169</v>
      </c>
      <c r="F17585" s="1" t="s">
        <v>36</v>
      </c>
      <c r="G17585" s="1" t="s">
        <v>16</v>
      </c>
      <c r="H17585" s="1" t="s">
        <v>161</v>
      </c>
      <c r="I17585" s="1" t="s">
        <v>29</v>
      </c>
      <c r="J17585" s="19">
        <v>4.9999999995634428E-5</v>
      </c>
    </row>
    <row r="17586" spans="1:10" x14ac:dyDescent="0.2">
      <c r="A17586">
        <v>2018</v>
      </c>
      <c r="B17586">
        <v>1</v>
      </c>
      <c r="C17586" s="1" t="s">
        <v>122</v>
      </c>
      <c r="D17586" s="1" t="s">
        <v>58</v>
      </c>
      <c r="E17586" s="1" t="s">
        <v>169</v>
      </c>
      <c r="F17586" s="1" t="s">
        <v>36</v>
      </c>
      <c r="G17586" s="1" t="s">
        <v>16</v>
      </c>
      <c r="H17586" s="1" t="s">
        <v>162</v>
      </c>
      <c r="I17586" s="1" t="s">
        <v>30</v>
      </c>
      <c r="J17586" s="19">
        <v>428.27718999999991</v>
      </c>
    </row>
    <row r="17587" spans="1:10" x14ac:dyDescent="0.2">
      <c r="A17587">
        <v>2018</v>
      </c>
      <c r="B17587">
        <v>1</v>
      </c>
      <c r="C17587" s="1" t="s">
        <v>122</v>
      </c>
      <c r="D17587" s="1" t="s">
        <v>58</v>
      </c>
      <c r="E17587" s="1" t="s">
        <v>169</v>
      </c>
      <c r="F17587" s="1" t="s">
        <v>36</v>
      </c>
      <c r="G17587" s="1" t="s">
        <v>16</v>
      </c>
      <c r="H17587" s="1" t="s">
        <v>170</v>
      </c>
      <c r="I17587" s="1" t="s">
        <v>151</v>
      </c>
      <c r="J17587" s="19">
        <v>3768.6489763213294</v>
      </c>
    </row>
    <row r="17588" spans="1:10" x14ac:dyDescent="0.2">
      <c r="A17588">
        <v>2018</v>
      </c>
      <c r="B17588">
        <v>1</v>
      </c>
      <c r="C17588" s="1" t="s">
        <v>122</v>
      </c>
      <c r="D17588" s="1" t="s">
        <v>58</v>
      </c>
      <c r="E17588" s="1" t="s">
        <v>169</v>
      </c>
      <c r="F17588" s="1" t="s">
        <v>36</v>
      </c>
      <c r="G17588" s="1" t="s">
        <v>155</v>
      </c>
      <c r="H17588" s="1" t="s">
        <v>160</v>
      </c>
      <c r="I17588" s="1" t="s">
        <v>37</v>
      </c>
      <c r="J17588" s="19">
        <v>189.95254532399997</v>
      </c>
    </row>
    <row r="17589" spans="1:10" x14ac:dyDescent="0.2">
      <c r="A17589">
        <v>2018</v>
      </c>
      <c r="B17589">
        <v>1</v>
      </c>
      <c r="C17589" s="1" t="s">
        <v>122</v>
      </c>
      <c r="D17589" s="1" t="s">
        <v>58</v>
      </c>
      <c r="E17589" s="1" t="s">
        <v>169</v>
      </c>
      <c r="F17589" s="1" t="s">
        <v>36</v>
      </c>
      <c r="G17589" s="1" t="s">
        <v>155</v>
      </c>
      <c r="H17589" s="1" t="s">
        <v>161</v>
      </c>
      <c r="I17589" s="1" t="s">
        <v>29</v>
      </c>
      <c r="J17589" s="19">
        <v>292.12548672000025</v>
      </c>
    </row>
    <row r="17590" spans="1:10" x14ac:dyDescent="0.2">
      <c r="A17590">
        <v>2018</v>
      </c>
      <c r="B17590">
        <v>1</v>
      </c>
      <c r="C17590" s="1" t="s">
        <v>122</v>
      </c>
      <c r="D17590" s="1" t="s">
        <v>58</v>
      </c>
      <c r="E17590" s="1" t="s">
        <v>169</v>
      </c>
      <c r="F17590" s="1" t="s">
        <v>36</v>
      </c>
      <c r="G17590" s="1" t="s">
        <v>155</v>
      </c>
      <c r="H17590" s="1" t="s">
        <v>162</v>
      </c>
      <c r="I17590" s="1" t="s">
        <v>30</v>
      </c>
      <c r="J17590" s="19">
        <v>335.26314013199999</v>
      </c>
    </row>
    <row r="17591" spans="1:10" x14ac:dyDescent="0.2">
      <c r="A17591">
        <v>2018</v>
      </c>
      <c r="B17591">
        <v>1</v>
      </c>
      <c r="C17591" s="1" t="s">
        <v>122</v>
      </c>
      <c r="D17591" s="1" t="s">
        <v>58</v>
      </c>
      <c r="E17591" s="1" t="s">
        <v>169</v>
      </c>
      <c r="F17591" s="1" t="s">
        <v>36</v>
      </c>
      <c r="G17591" s="1" t="s">
        <v>155</v>
      </c>
      <c r="H17591" s="1" t="s">
        <v>163</v>
      </c>
      <c r="I17591" s="1" t="s">
        <v>152</v>
      </c>
      <c r="J17591" s="19">
        <v>-1.000000033890558E-9</v>
      </c>
    </row>
    <row r="17592" spans="1:10" x14ac:dyDescent="0.2">
      <c r="A17592">
        <v>2018</v>
      </c>
      <c r="B17592">
        <v>1</v>
      </c>
      <c r="C17592" s="1" t="s">
        <v>122</v>
      </c>
      <c r="D17592" s="1" t="s">
        <v>58</v>
      </c>
      <c r="E17592" s="1" t="s">
        <v>169</v>
      </c>
      <c r="F17592" s="1" t="s">
        <v>36</v>
      </c>
      <c r="G17592" s="1" t="s">
        <v>155</v>
      </c>
      <c r="H17592" s="1" t="s">
        <v>169</v>
      </c>
      <c r="I17592" s="1" t="s">
        <v>36</v>
      </c>
      <c r="J17592" s="19">
        <v>43.733621311</v>
      </c>
    </row>
    <row r="17593" spans="1:10" x14ac:dyDescent="0.2">
      <c r="A17593">
        <v>2018</v>
      </c>
      <c r="B17593">
        <v>1</v>
      </c>
      <c r="C17593" s="1" t="s">
        <v>122</v>
      </c>
      <c r="D17593" s="1" t="s">
        <v>58</v>
      </c>
      <c r="E17593" s="1" t="s">
        <v>169</v>
      </c>
      <c r="F17593" s="1" t="s">
        <v>36</v>
      </c>
      <c r="G17593" s="1" t="s">
        <v>155</v>
      </c>
      <c r="H17593" s="1" t="s">
        <v>171</v>
      </c>
      <c r="I17593" s="1" t="s">
        <v>39</v>
      </c>
      <c r="J17593" s="19">
        <v>13005.28361997</v>
      </c>
    </row>
    <row r="17594" spans="1:10" x14ac:dyDescent="0.2">
      <c r="A17594">
        <v>2018</v>
      </c>
      <c r="B17594">
        <v>1</v>
      </c>
      <c r="C17594" s="1" t="s">
        <v>122</v>
      </c>
      <c r="D17594" s="1" t="s">
        <v>58</v>
      </c>
      <c r="E17594" s="1" t="s">
        <v>170</v>
      </c>
      <c r="F17594" s="1" t="s">
        <v>151</v>
      </c>
      <c r="G17594" s="1" t="s">
        <v>158</v>
      </c>
      <c r="H17594" s="1" t="s">
        <v>168</v>
      </c>
      <c r="I17594" s="1" t="s">
        <v>31</v>
      </c>
      <c r="J17594" s="19">
        <v>7640.5231613080005</v>
      </c>
    </row>
    <row r="17595" spans="1:10" x14ac:dyDescent="0.2">
      <c r="A17595">
        <v>2018</v>
      </c>
      <c r="B17595">
        <v>1</v>
      </c>
      <c r="C17595" s="1" t="s">
        <v>122</v>
      </c>
      <c r="D17595" s="1" t="s">
        <v>58</v>
      </c>
      <c r="E17595" s="1" t="s">
        <v>170</v>
      </c>
      <c r="F17595" s="1" t="s">
        <v>151</v>
      </c>
      <c r="G17595" s="1" t="s">
        <v>159</v>
      </c>
      <c r="H17595" s="1" t="s">
        <v>167</v>
      </c>
      <c r="I17595" s="1" t="s">
        <v>32</v>
      </c>
      <c r="J17595" s="19">
        <v>9131.1948764230019</v>
      </c>
    </row>
    <row r="17596" spans="1:10" x14ac:dyDescent="0.2">
      <c r="A17596">
        <v>2018</v>
      </c>
      <c r="B17596">
        <v>1</v>
      </c>
      <c r="C17596" s="1" t="s">
        <v>122</v>
      </c>
      <c r="D17596" s="1" t="s">
        <v>58</v>
      </c>
      <c r="E17596" s="1" t="s">
        <v>170</v>
      </c>
      <c r="F17596" s="1" t="s">
        <v>151</v>
      </c>
      <c r="G17596" s="1" t="s">
        <v>14</v>
      </c>
      <c r="H17596" s="1" t="s">
        <v>162</v>
      </c>
      <c r="I17596" s="1" t="s">
        <v>30</v>
      </c>
      <c r="J17596" s="19">
        <v>34937.590111817939</v>
      </c>
    </row>
    <row r="17597" spans="1:10" x14ac:dyDescent="0.2">
      <c r="A17597">
        <v>2018</v>
      </c>
      <c r="B17597">
        <v>1</v>
      </c>
      <c r="C17597" s="1" t="s">
        <v>122</v>
      </c>
      <c r="D17597" s="1" t="s">
        <v>58</v>
      </c>
      <c r="E17597" s="1" t="s">
        <v>170</v>
      </c>
      <c r="F17597" s="1" t="s">
        <v>151</v>
      </c>
      <c r="G17597" s="1" t="s">
        <v>14</v>
      </c>
      <c r="H17597" s="1" t="s">
        <v>171</v>
      </c>
      <c r="I17597" s="1" t="s">
        <v>39</v>
      </c>
      <c r="J17597" s="19">
        <v>1462.5710528831999</v>
      </c>
    </row>
    <row r="17598" spans="1:10" x14ac:dyDescent="0.2">
      <c r="A17598">
        <v>2018</v>
      </c>
      <c r="B17598">
        <v>1</v>
      </c>
      <c r="C17598" s="1" t="s">
        <v>122</v>
      </c>
      <c r="D17598" s="1" t="s">
        <v>58</v>
      </c>
      <c r="E17598" s="1" t="s">
        <v>170</v>
      </c>
      <c r="F17598" s="1" t="s">
        <v>151</v>
      </c>
      <c r="G17598" s="1" t="s">
        <v>13</v>
      </c>
      <c r="H17598" s="1" t="s">
        <v>161</v>
      </c>
      <c r="I17598" s="1" t="s">
        <v>29</v>
      </c>
      <c r="J17598" s="19">
        <v>4021.6222326071861</v>
      </c>
    </row>
    <row r="17599" spans="1:10" x14ac:dyDescent="0.2">
      <c r="A17599">
        <v>2018</v>
      </c>
      <c r="B17599">
        <v>1</v>
      </c>
      <c r="C17599" s="1" t="s">
        <v>122</v>
      </c>
      <c r="D17599" s="1" t="s">
        <v>58</v>
      </c>
      <c r="E17599" s="1" t="s">
        <v>170</v>
      </c>
      <c r="F17599" s="1" t="s">
        <v>151</v>
      </c>
      <c r="G17599" s="1" t="s">
        <v>155</v>
      </c>
      <c r="H17599" s="1" t="s">
        <v>160</v>
      </c>
      <c r="I17599" s="1" t="s">
        <v>37</v>
      </c>
      <c r="J17599" s="19">
        <v>0</v>
      </c>
    </row>
    <row r="17600" spans="1:10" x14ac:dyDescent="0.2">
      <c r="A17600">
        <v>2018</v>
      </c>
      <c r="B17600">
        <v>1</v>
      </c>
      <c r="C17600" s="1" t="s">
        <v>122</v>
      </c>
      <c r="D17600" s="1" t="s">
        <v>58</v>
      </c>
      <c r="E17600" s="1" t="s">
        <v>170</v>
      </c>
      <c r="F17600" s="1" t="s">
        <v>151</v>
      </c>
      <c r="G17600" s="1" t="s">
        <v>155</v>
      </c>
      <c r="H17600" s="1" t="s">
        <v>161</v>
      </c>
      <c r="I17600" s="1" t="s">
        <v>29</v>
      </c>
      <c r="J17600" s="19">
        <v>0</v>
      </c>
    </row>
    <row r="17601" spans="1:10" x14ac:dyDescent="0.2">
      <c r="A17601">
        <v>2018</v>
      </c>
      <c r="B17601">
        <v>1</v>
      </c>
      <c r="C17601" s="1" t="s">
        <v>122</v>
      </c>
      <c r="D17601" s="1" t="s">
        <v>58</v>
      </c>
      <c r="E17601" s="1" t="s">
        <v>170</v>
      </c>
      <c r="F17601" s="1" t="s">
        <v>151</v>
      </c>
      <c r="G17601" s="1" t="s">
        <v>155</v>
      </c>
      <c r="H17601" s="1" t="s">
        <v>163</v>
      </c>
      <c r="I17601" s="1" t="s">
        <v>152</v>
      </c>
      <c r="J17601" s="19">
        <v>7.6216152853458627</v>
      </c>
    </row>
    <row r="17602" spans="1:10" x14ac:dyDescent="0.2">
      <c r="A17602">
        <v>2018</v>
      </c>
      <c r="B17602">
        <v>1</v>
      </c>
      <c r="C17602" s="1" t="s">
        <v>122</v>
      </c>
      <c r="D17602" s="1" t="s">
        <v>58</v>
      </c>
      <c r="E17602" s="1" t="s">
        <v>170</v>
      </c>
      <c r="F17602" s="1" t="s">
        <v>151</v>
      </c>
      <c r="G17602" s="1" t="s">
        <v>155</v>
      </c>
      <c r="H17602" s="1" t="s">
        <v>171</v>
      </c>
      <c r="I17602" s="1" t="s">
        <v>39</v>
      </c>
      <c r="J17602" s="19">
        <v>277.40906850500005</v>
      </c>
    </row>
    <row r="17603" spans="1:10" x14ac:dyDescent="0.2">
      <c r="A17603">
        <v>2018</v>
      </c>
      <c r="B17603">
        <v>1</v>
      </c>
      <c r="C17603" s="1" t="s">
        <v>122</v>
      </c>
      <c r="D17603" s="1" t="s">
        <v>58</v>
      </c>
      <c r="E17603" s="1" t="s">
        <v>171</v>
      </c>
      <c r="F17603" s="1" t="s">
        <v>39</v>
      </c>
      <c r="G17603" s="1" t="s">
        <v>158</v>
      </c>
      <c r="H17603" s="1" t="s">
        <v>168</v>
      </c>
      <c r="I17603" s="1" t="s">
        <v>31</v>
      </c>
      <c r="J17603" s="19">
        <v>809.35547760099996</v>
      </c>
    </row>
    <row r="17604" spans="1:10" x14ac:dyDescent="0.2">
      <c r="A17604">
        <v>2018</v>
      </c>
      <c r="B17604">
        <v>1</v>
      </c>
      <c r="C17604" s="1" t="s">
        <v>122</v>
      </c>
      <c r="D17604" s="1" t="s">
        <v>58</v>
      </c>
      <c r="E17604" s="1" t="s">
        <v>171</v>
      </c>
      <c r="F17604" s="1" t="s">
        <v>39</v>
      </c>
      <c r="G17604" s="1" t="s">
        <v>158</v>
      </c>
      <c r="H17604" s="1" t="s">
        <v>167</v>
      </c>
      <c r="I17604" s="1" t="s">
        <v>32</v>
      </c>
      <c r="J17604" s="19">
        <v>-4.6566128730773927E-13</v>
      </c>
    </row>
    <row r="17605" spans="1:10" x14ac:dyDescent="0.2">
      <c r="A17605">
        <v>2018</v>
      </c>
      <c r="B17605">
        <v>1</v>
      </c>
      <c r="C17605" s="1" t="s">
        <v>122</v>
      </c>
      <c r="D17605" s="1" t="s">
        <v>58</v>
      </c>
      <c r="E17605" s="1" t="s">
        <v>171</v>
      </c>
      <c r="F17605" s="1" t="s">
        <v>39</v>
      </c>
      <c r="G17605" s="1" t="s">
        <v>159</v>
      </c>
      <c r="H17605" s="1" t="s">
        <v>167</v>
      </c>
      <c r="I17605" s="1" t="s">
        <v>32</v>
      </c>
      <c r="J17605" s="19">
        <v>1408.3476658509999</v>
      </c>
    </row>
    <row r="17606" spans="1:10" x14ac:dyDescent="0.2">
      <c r="A17606">
        <v>2018</v>
      </c>
      <c r="B17606">
        <v>1</v>
      </c>
      <c r="C17606" s="1" t="s">
        <v>122</v>
      </c>
      <c r="D17606" s="1" t="s">
        <v>58</v>
      </c>
      <c r="E17606" s="1" t="s">
        <v>171</v>
      </c>
      <c r="F17606" s="1" t="s">
        <v>39</v>
      </c>
      <c r="G17606" s="1" t="s">
        <v>14</v>
      </c>
      <c r="H17606" s="1" t="s">
        <v>161</v>
      </c>
      <c r="I17606" s="1" t="s">
        <v>29</v>
      </c>
      <c r="J17606" s="19">
        <v>49.440899999999999</v>
      </c>
    </row>
    <row r="17607" spans="1:10" x14ac:dyDescent="0.2">
      <c r="A17607">
        <v>2018</v>
      </c>
      <c r="B17607">
        <v>1</v>
      </c>
      <c r="C17607" s="1" t="s">
        <v>122</v>
      </c>
      <c r="D17607" s="1" t="s">
        <v>58</v>
      </c>
      <c r="E17607" s="1" t="s">
        <v>171</v>
      </c>
      <c r="F17607" s="1" t="s">
        <v>39</v>
      </c>
      <c r="G17607" s="1" t="s">
        <v>14</v>
      </c>
      <c r="H17607" s="1" t="s">
        <v>162</v>
      </c>
      <c r="I17607" s="1" t="s">
        <v>30</v>
      </c>
      <c r="J17607" s="19">
        <v>1211.1304093589999</v>
      </c>
    </row>
    <row r="17608" spans="1:10" x14ac:dyDescent="0.2">
      <c r="A17608">
        <v>2018</v>
      </c>
      <c r="B17608">
        <v>1</v>
      </c>
      <c r="C17608" s="1" t="s">
        <v>122</v>
      </c>
      <c r="D17608" s="1" t="s">
        <v>58</v>
      </c>
      <c r="E17608" s="1" t="s">
        <v>171</v>
      </c>
      <c r="F17608" s="1" t="s">
        <v>39</v>
      </c>
      <c r="G17608" s="1" t="s">
        <v>16</v>
      </c>
      <c r="H17608" s="1" t="s">
        <v>160</v>
      </c>
      <c r="I17608" s="1" t="s">
        <v>37</v>
      </c>
      <c r="J17608" s="19">
        <v>48455.261895181007</v>
      </c>
    </row>
    <row r="17609" spans="1:10" x14ac:dyDescent="0.2">
      <c r="A17609">
        <v>2018</v>
      </c>
      <c r="B17609">
        <v>1</v>
      </c>
      <c r="C17609" s="1" t="s">
        <v>122</v>
      </c>
      <c r="D17609" s="1" t="s">
        <v>58</v>
      </c>
      <c r="E17609" s="1" t="s">
        <v>171</v>
      </c>
      <c r="F17609" s="1" t="s">
        <v>39</v>
      </c>
      <c r="G17609" s="1" t="s">
        <v>16</v>
      </c>
      <c r="H17609" s="1" t="s">
        <v>161</v>
      </c>
      <c r="I17609" s="1" t="s">
        <v>29</v>
      </c>
      <c r="J17609" s="19">
        <v>719.69947999999988</v>
      </c>
    </row>
    <row r="17610" spans="1:10" x14ac:dyDescent="0.2">
      <c r="A17610">
        <v>2018</v>
      </c>
      <c r="B17610">
        <v>1</v>
      </c>
      <c r="C17610" s="1" t="s">
        <v>122</v>
      </c>
      <c r="D17610" s="1" t="s">
        <v>58</v>
      </c>
      <c r="E17610" s="1" t="s">
        <v>171</v>
      </c>
      <c r="F17610" s="1" t="s">
        <v>39</v>
      </c>
      <c r="G17610" s="1" t="s">
        <v>16</v>
      </c>
      <c r="H17610" s="1" t="s">
        <v>162</v>
      </c>
      <c r="I17610" s="1" t="s">
        <v>30</v>
      </c>
      <c r="J17610" s="19">
        <v>7897.6008432390008</v>
      </c>
    </row>
    <row r="17611" spans="1:10" x14ac:dyDescent="0.2">
      <c r="A17611">
        <v>2018</v>
      </c>
      <c r="B17611">
        <v>1</v>
      </c>
      <c r="C17611" s="1" t="s">
        <v>122</v>
      </c>
      <c r="D17611" s="1" t="s">
        <v>58</v>
      </c>
      <c r="E17611" s="1" t="s">
        <v>171</v>
      </c>
      <c r="F17611" s="1" t="s">
        <v>39</v>
      </c>
      <c r="G17611" s="1" t="s">
        <v>16</v>
      </c>
      <c r="H17611" s="1" t="s">
        <v>163</v>
      </c>
      <c r="I17611" s="1" t="s">
        <v>152</v>
      </c>
      <c r="J17611" s="19">
        <v>4204.1305592650006</v>
      </c>
    </row>
    <row r="17612" spans="1:10" x14ac:dyDescent="0.2">
      <c r="A17612">
        <v>2018</v>
      </c>
      <c r="B17612">
        <v>1</v>
      </c>
      <c r="C17612" s="1" t="s">
        <v>122</v>
      </c>
      <c r="D17612" s="1" t="s">
        <v>58</v>
      </c>
      <c r="E17612" s="1" t="s">
        <v>171</v>
      </c>
      <c r="F17612" s="1" t="s">
        <v>39</v>
      </c>
      <c r="G17612" s="1" t="s">
        <v>16</v>
      </c>
      <c r="H17612" s="1" t="s">
        <v>164</v>
      </c>
      <c r="I17612" s="1" t="s">
        <v>165</v>
      </c>
      <c r="J17612" s="19">
        <v>60.623093800000021</v>
      </c>
    </row>
    <row r="17613" spans="1:10" x14ac:dyDescent="0.2">
      <c r="A17613">
        <v>2018</v>
      </c>
      <c r="B17613">
        <v>1</v>
      </c>
      <c r="C17613" s="1" t="s">
        <v>122</v>
      </c>
      <c r="D17613" s="1" t="s">
        <v>58</v>
      </c>
      <c r="E17613" s="1" t="s">
        <v>171</v>
      </c>
      <c r="F17613" s="1" t="s">
        <v>39</v>
      </c>
      <c r="G17613" s="1" t="s">
        <v>16</v>
      </c>
      <c r="H17613" s="1" t="s">
        <v>169</v>
      </c>
      <c r="I17613" s="1" t="s">
        <v>36</v>
      </c>
      <c r="J17613" s="19">
        <v>789.58651713699999</v>
      </c>
    </row>
    <row r="17614" spans="1:10" x14ac:dyDescent="0.2">
      <c r="A17614">
        <v>2018</v>
      </c>
      <c r="B17614">
        <v>1</v>
      </c>
      <c r="C17614" s="1" t="s">
        <v>122</v>
      </c>
      <c r="D17614" s="1" t="s">
        <v>58</v>
      </c>
      <c r="E17614" s="1" t="s">
        <v>171</v>
      </c>
      <c r="F17614" s="1" t="s">
        <v>39</v>
      </c>
      <c r="G17614" s="1" t="s">
        <v>155</v>
      </c>
      <c r="H17614" s="1" t="s">
        <v>160</v>
      </c>
      <c r="I17614" s="1" t="s">
        <v>37</v>
      </c>
      <c r="J17614" s="19">
        <v>18927.113441943184</v>
      </c>
    </row>
    <row r="17615" spans="1:10" x14ac:dyDescent="0.2">
      <c r="A17615">
        <v>2018</v>
      </c>
      <c r="B17615">
        <v>1</v>
      </c>
      <c r="C17615" s="1" t="s">
        <v>122</v>
      </c>
      <c r="D17615" s="1" t="s">
        <v>58</v>
      </c>
      <c r="E17615" s="1" t="s">
        <v>171</v>
      </c>
      <c r="F17615" s="1" t="s">
        <v>39</v>
      </c>
      <c r="G17615" s="1" t="s">
        <v>155</v>
      </c>
      <c r="H17615" s="1" t="s">
        <v>161</v>
      </c>
      <c r="I17615" s="1" t="s">
        <v>29</v>
      </c>
      <c r="J17615" s="19">
        <v>266.79318875400003</v>
      </c>
    </row>
    <row r="17616" spans="1:10" x14ac:dyDescent="0.2">
      <c r="A17616">
        <v>2018</v>
      </c>
      <c r="B17616">
        <v>1</v>
      </c>
      <c r="C17616" s="1" t="s">
        <v>122</v>
      </c>
      <c r="D17616" s="1" t="s">
        <v>58</v>
      </c>
      <c r="E17616" s="1" t="s">
        <v>171</v>
      </c>
      <c r="F17616" s="1" t="s">
        <v>39</v>
      </c>
      <c r="G17616" s="1" t="s">
        <v>155</v>
      </c>
      <c r="H17616" s="1" t="s">
        <v>162</v>
      </c>
      <c r="I17616" s="1" t="s">
        <v>30</v>
      </c>
      <c r="J17616" s="19">
        <v>6888.9976817680008</v>
      </c>
    </row>
    <row r="17617" spans="1:10" x14ac:dyDescent="0.2">
      <c r="A17617">
        <v>2018</v>
      </c>
      <c r="B17617">
        <v>1</v>
      </c>
      <c r="C17617" s="1" t="s">
        <v>122</v>
      </c>
      <c r="D17617" s="1" t="s">
        <v>58</v>
      </c>
      <c r="E17617" s="1" t="s">
        <v>171</v>
      </c>
      <c r="F17617" s="1" t="s">
        <v>39</v>
      </c>
      <c r="G17617" s="1" t="s">
        <v>155</v>
      </c>
      <c r="H17617" s="1" t="s">
        <v>163</v>
      </c>
      <c r="I17617" s="1" t="s">
        <v>152</v>
      </c>
      <c r="J17617" s="19">
        <v>2725.494908942821</v>
      </c>
    </row>
    <row r="17618" spans="1:10" x14ac:dyDescent="0.2">
      <c r="A17618">
        <v>2018</v>
      </c>
      <c r="B17618">
        <v>1</v>
      </c>
      <c r="C17618" s="1" t="s">
        <v>122</v>
      </c>
      <c r="D17618" s="1" t="s">
        <v>58</v>
      </c>
      <c r="E17618" s="1" t="s">
        <v>171</v>
      </c>
      <c r="F17618" s="1" t="s">
        <v>39</v>
      </c>
      <c r="G17618" s="1" t="s">
        <v>155</v>
      </c>
      <c r="H17618" s="1" t="s">
        <v>169</v>
      </c>
      <c r="I17618" s="1" t="s">
        <v>36</v>
      </c>
      <c r="J17618" s="19">
        <v>13251.321043163001</v>
      </c>
    </row>
    <row r="17619" spans="1:10" x14ac:dyDescent="0.2">
      <c r="A17619">
        <v>2018</v>
      </c>
      <c r="B17619">
        <v>1</v>
      </c>
      <c r="C17619" s="1" t="s">
        <v>122</v>
      </c>
      <c r="D17619" s="1" t="s">
        <v>157</v>
      </c>
      <c r="E17619" s="1" t="s">
        <v>160</v>
      </c>
      <c r="F17619" s="1" t="s">
        <v>37</v>
      </c>
      <c r="G17619" s="1" t="s">
        <v>158</v>
      </c>
      <c r="H17619" s="1" t="s">
        <v>168</v>
      </c>
      <c r="I17619" s="1" t="s">
        <v>31</v>
      </c>
      <c r="J17619" s="19">
        <v>1382.2719815891815</v>
      </c>
    </row>
    <row r="17620" spans="1:10" x14ac:dyDescent="0.2">
      <c r="A17620">
        <v>2018</v>
      </c>
      <c r="B17620">
        <v>1</v>
      </c>
      <c r="C17620" s="1" t="s">
        <v>122</v>
      </c>
      <c r="D17620" s="1" t="s">
        <v>157</v>
      </c>
      <c r="E17620" s="1" t="s">
        <v>160</v>
      </c>
      <c r="F17620" s="1" t="s">
        <v>37</v>
      </c>
      <c r="G17620" s="1" t="s">
        <v>159</v>
      </c>
      <c r="H17620" s="1" t="s">
        <v>167</v>
      </c>
      <c r="I17620" s="1" t="s">
        <v>32</v>
      </c>
      <c r="J17620" s="19">
        <v>-446.60602768483432</v>
      </c>
    </row>
    <row r="17621" spans="1:10" x14ac:dyDescent="0.2">
      <c r="A17621">
        <v>2018</v>
      </c>
      <c r="B17621">
        <v>1</v>
      </c>
      <c r="C17621" s="1" t="s">
        <v>122</v>
      </c>
      <c r="D17621" s="1" t="s">
        <v>157</v>
      </c>
      <c r="E17621" s="1" t="s">
        <v>160</v>
      </c>
      <c r="F17621" s="1" t="s">
        <v>37</v>
      </c>
      <c r="G17621" s="1" t="s">
        <v>14</v>
      </c>
      <c r="H17621" s="1" t="s">
        <v>162</v>
      </c>
      <c r="I17621" s="1" t="s">
        <v>30</v>
      </c>
      <c r="J17621" s="19">
        <v>-1391.397635725466</v>
      </c>
    </row>
    <row r="17622" spans="1:10" x14ac:dyDescent="0.2">
      <c r="A17622">
        <v>2018</v>
      </c>
      <c r="B17622">
        <v>1</v>
      </c>
      <c r="C17622" s="1" t="s">
        <v>122</v>
      </c>
      <c r="D17622" s="1" t="s">
        <v>157</v>
      </c>
      <c r="E17622" s="1" t="s">
        <v>160</v>
      </c>
      <c r="F17622" s="1" t="s">
        <v>37</v>
      </c>
      <c r="G17622" s="1" t="s">
        <v>14</v>
      </c>
      <c r="H17622" s="1" t="s">
        <v>171</v>
      </c>
      <c r="I17622" s="1" t="s">
        <v>39</v>
      </c>
      <c r="J17622" s="19">
        <v>-260.02514126159997</v>
      </c>
    </row>
    <row r="17623" spans="1:10" x14ac:dyDescent="0.2">
      <c r="A17623">
        <v>2018</v>
      </c>
      <c r="B17623">
        <v>1</v>
      </c>
      <c r="C17623" s="1" t="s">
        <v>122</v>
      </c>
      <c r="D17623" s="1" t="s">
        <v>157</v>
      </c>
      <c r="E17623" s="1" t="s">
        <v>160</v>
      </c>
      <c r="F17623" s="1" t="s">
        <v>37</v>
      </c>
      <c r="G17623" s="1" t="s">
        <v>13</v>
      </c>
      <c r="H17623" s="1" t="s">
        <v>161</v>
      </c>
      <c r="I17623" s="1" t="s">
        <v>29</v>
      </c>
      <c r="J17623" s="19">
        <v>27.949091599999999</v>
      </c>
    </row>
    <row r="17624" spans="1:10" x14ac:dyDescent="0.2">
      <c r="A17624">
        <v>2018</v>
      </c>
      <c r="B17624">
        <v>1</v>
      </c>
      <c r="C17624" s="1" t="s">
        <v>122</v>
      </c>
      <c r="D17624" s="1" t="s">
        <v>157</v>
      </c>
      <c r="E17624" s="1" t="s">
        <v>160</v>
      </c>
      <c r="F17624" s="1" t="s">
        <v>37</v>
      </c>
      <c r="G17624" s="1" t="s">
        <v>16</v>
      </c>
      <c r="H17624" s="1" t="s">
        <v>160</v>
      </c>
      <c r="I17624" s="1" t="s">
        <v>37</v>
      </c>
      <c r="J17624" s="19">
        <v>3.9725700000000002</v>
      </c>
    </row>
    <row r="17625" spans="1:10" x14ac:dyDescent="0.2">
      <c r="A17625">
        <v>2018</v>
      </c>
      <c r="B17625">
        <v>1</v>
      </c>
      <c r="C17625" s="1" t="s">
        <v>122</v>
      </c>
      <c r="D17625" s="1" t="s">
        <v>157</v>
      </c>
      <c r="E17625" s="1" t="s">
        <v>160</v>
      </c>
      <c r="F17625" s="1" t="s">
        <v>37</v>
      </c>
      <c r="G17625" s="1" t="s">
        <v>16</v>
      </c>
      <c r="H17625" s="1" t="s">
        <v>162</v>
      </c>
      <c r="I17625" s="1" t="s">
        <v>30</v>
      </c>
      <c r="J17625" s="19">
        <v>0</v>
      </c>
    </row>
    <row r="17626" spans="1:10" x14ac:dyDescent="0.2">
      <c r="A17626">
        <v>2018</v>
      </c>
      <c r="B17626">
        <v>1</v>
      </c>
      <c r="C17626" s="1" t="s">
        <v>122</v>
      </c>
      <c r="D17626" s="1" t="s">
        <v>157</v>
      </c>
      <c r="E17626" s="1" t="s">
        <v>160</v>
      </c>
      <c r="F17626" s="1" t="s">
        <v>37</v>
      </c>
      <c r="G17626" s="1" t="s">
        <v>16</v>
      </c>
      <c r="H17626" s="1" t="s">
        <v>171</v>
      </c>
      <c r="I17626" s="1" t="s">
        <v>39</v>
      </c>
      <c r="J17626" s="19">
        <v>186.710318876</v>
      </c>
    </row>
    <row r="17627" spans="1:10" x14ac:dyDescent="0.2">
      <c r="A17627">
        <v>2018</v>
      </c>
      <c r="B17627">
        <v>1</v>
      </c>
      <c r="C17627" s="1" t="s">
        <v>122</v>
      </c>
      <c r="D17627" s="1" t="s">
        <v>157</v>
      </c>
      <c r="E17627" s="1" t="s">
        <v>160</v>
      </c>
      <c r="F17627" s="1" t="s">
        <v>37</v>
      </c>
      <c r="G17627" s="1" t="s">
        <v>155</v>
      </c>
      <c r="H17627" s="1" t="s">
        <v>160</v>
      </c>
      <c r="I17627" s="1" t="s">
        <v>37</v>
      </c>
      <c r="J17627" s="19">
        <v>169.10368901692152</v>
      </c>
    </row>
    <row r="17628" spans="1:10" x14ac:dyDescent="0.2">
      <c r="A17628">
        <v>2018</v>
      </c>
      <c r="B17628">
        <v>1</v>
      </c>
      <c r="C17628" s="1" t="s">
        <v>122</v>
      </c>
      <c r="D17628" s="1" t="s">
        <v>157</v>
      </c>
      <c r="E17628" s="1" t="s">
        <v>160</v>
      </c>
      <c r="F17628" s="1" t="s">
        <v>37</v>
      </c>
      <c r="G17628" s="1" t="s">
        <v>155</v>
      </c>
      <c r="H17628" s="1" t="s">
        <v>161</v>
      </c>
      <c r="I17628" s="1" t="s">
        <v>29</v>
      </c>
      <c r="J17628" s="19">
        <v>181.88226371652797</v>
      </c>
    </row>
    <row r="17629" spans="1:10" x14ac:dyDescent="0.2">
      <c r="A17629">
        <v>2018</v>
      </c>
      <c r="B17629">
        <v>1</v>
      </c>
      <c r="C17629" s="1" t="s">
        <v>122</v>
      </c>
      <c r="D17629" s="1" t="s">
        <v>157</v>
      </c>
      <c r="E17629" s="1" t="s">
        <v>160</v>
      </c>
      <c r="F17629" s="1" t="s">
        <v>37</v>
      </c>
      <c r="G17629" s="1" t="s">
        <v>155</v>
      </c>
      <c r="H17629" s="1" t="s">
        <v>162</v>
      </c>
      <c r="I17629" s="1" t="s">
        <v>30</v>
      </c>
      <c r="J17629" s="19">
        <v>349.82825711649053</v>
      </c>
    </row>
    <row r="17630" spans="1:10" x14ac:dyDescent="0.2">
      <c r="A17630">
        <v>2018</v>
      </c>
      <c r="B17630">
        <v>1</v>
      </c>
      <c r="C17630" s="1" t="s">
        <v>122</v>
      </c>
      <c r="D17630" s="1" t="s">
        <v>157</v>
      </c>
      <c r="E17630" s="1" t="s">
        <v>160</v>
      </c>
      <c r="F17630" s="1" t="s">
        <v>37</v>
      </c>
      <c r="G17630" s="1" t="s">
        <v>155</v>
      </c>
      <c r="H17630" s="1" t="s">
        <v>167</v>
      </c>
      <c r="I17630" s="1" t="s">
        <v>32</v>
      </c>
      <c r="J17630" s="19">
        <v>-0.11990395916785544</v>
      </c>
    </row>
    <row r="17631" spans="1:10" x14ac:dyDescent="0.2">
      <c r="A17631">
        <v>2018</v>
      </c>
      <c r="B17631">
        <v>1</v>
      </c>
      <c r="C17631" s="1" t="s">
        <v>122</v>
      </c>
      <c r="D17631" s="1" t="s">
        <v>157</v>
      </c>
      <c r="E17631" s="1" t="s">
        <v>160</v>
      </c>
      <c r="F17631" s="1" t="s">
        <v>37</v>
      </c>
      <c r="G17631" s="1" t="s">
        <v>155</v>
      </c>
      <c r="H17631" s="1" t="s">
        <v>163</v>
      </c>
      <c r="I17631" s="1" t="s">
        <v>152</v>
      </c>
      <c r="J17631" s="19">
        <v>-14.449051409401942</v>
      </c>
    </row>
    <row r="17632" spans="1:10" x14ac:dyDescent="0.2">
      <c r="A17632">
        <v>2018</v>
      </c>
      <c r="B17632">
        <v>1</v>
      </c>
      <c r="C17632" s="1" t="s">
        <v>122</v>
      </c>
      <c r="D17632" s="1" t="s">
        <v>157</v>
      </c>
      <c r="E17632" s="1" t="s">
        <v>160</v>
      </c>
      <c r="F17632" s="1" t="s">
        <v>37</v>
      </c>
      <c r="G17632" s="1" t="s">
        <v>155</v>
      </c>
      <c r="H17632" s="1" t="s">
        <v>169</v>
      </c>
      <c r="I17632" s="1" t="s">
        <v>36</v>
      </c>
      <c r="J17632" s="19">
        <v>-165.35435507440158</v>
      </c>
    </row>
    <row r="17633" spans="1:10" x14ac:dyDescent="0.2">
      <c r="A17633">
        <v>2018</v>
      </c>
      <c r="B17633">
        <v>1</v>
      </c>
      <c r="C17633" s="1" t="s">
        <v>122</v>
      </c>
      <c r="D17633" s="1" t="s">
        <v>157</v>
      </c>
      <c r="E17633" s="1" t="s">
        <v>160</v>
      </c>
      <c r="F17633" s="1" t="s">
        <v>37</v>
      </c>
      <c r="G17633" s="1" t="s">
        <v>155</v>
      </c>
      <c r="H17633" s="1" t="s">
        <v>171</v>
      </c>
      <c r="I17633" s="1" t="s">
        <v>39</v>
      </c>
      <c r="J17633" s="19">
        <v>39.177404766999992</v>
      </c>
    </row>
    <row r="17634" spans="1:10" x14ac:dyDescent="0.2">
      <c r="A17634">
        <v>2018</v>
      </c>
      <c r="B17634">
        <v>1</v>
      </c>
      <c r="C17634" s="1" t="s">
        <v>122</v>
      </c>
      <c r="D17634" s="1" t="s">
        <v>157</v>
      </c>
      <c r="E17634" s="1" t="s">
        <v>161</v>
      </c>
      <c r="F17634" s="1" t="s">
        <v>29</v>
      </c>
      <c r="G17634" s="1" t="s">
        <v>14</v>
      </c>
      <c r="H17634" s="1" t="s">
        <v>162</v>
      </c>
      <c r="I17634" s="1" t="s">
        <v>30</v>
      </c>
      <c r="J17634" s="19">
        <v>-3.3590000000000002E-2</v>
      </c>
    </row>
    <row r="17635" spans="1:10" x14ac:dyDescent="0.2">
      <c r="A17635">
        <v>2018</v>
      </c>
      <c r="B17635">
        <v>1</v>
      </c>
      <c r="C17635" s="1" t="s">
        <v>122</v>
      </c>
      <c r="D17635" s="1" t="s">
        <v>157</v>
      </c>
      <c r="E17635" s="1" t="s">
        <v>161</v>
      </c>
      <c r="F17635" s="1" t="s">
        <v>29</v>
      </c>
      <c r="G17635" s="1" t="s">
        <v>14</v>
      </c>
      <c r="H17635" s="1" t="s">
        <v>171</v>
      </c>
      <c r="I17635" s="1" t="s">
        <v>39</v>
      </c>
      <c r="J17635" s="19">
        <v>-756.71310514999993</v>
      </c>
    </row>
    <row r="17636" spans="1:10" x14ac:dyDescent="0.2">
      <c r="A17636">
        <v>2018</v>
      </c>
      <c r="B17636">
        <v>1</v>
      </c>
      <c r="C17636" s="1" t="s">
        <v>122</v>
      </c>
      <c r="D17636" s="1" t="s">
        <v>157</v>
      </c>
      <c r="E17636" s="1" t="s">
        <v>161</v>
      </c>
      <c r="F17636" s="1" t="s">
        <v>29</v>
      </c>
      <c r="G17636" s="1" t="s">
        <v>13</v>
      </c>
      <c r="H17636" s="1" t="s">
        <v>171</v>
      </c>
      <c r="I17636" s="1" t="s">
        <v>39</v>
      </c>
      <c r="J17636" s="19">
        <v>-3.3180000000000001E-2</v>
      </c>
    </row>
    <row r="17637" spans="1:10" x14ac:dyDescent="0.2">
      <c r="A17637">
        <v>2018</v>
      </c>
      <c r="B17637">
        <v>1</v>
      </c>
      <c r="C17637" s="1" t="s">
        <v>122</v>
      </c>
      <c r="D17637" s="1" t="s">
        <v>157</v>
      </c>
      <c r="E17637" s="1" t="s">
        <v>161</v>
      </c>
      <c r="F17637" s="1" t="s">
        <v>29</v>
      </c>
      <c r="G17637" s="1" t="s">
        <v>16</v>
      </c>
      <c r="H17637" s="1" t="s">
        <v>162</v>
      </c>
      <c r="I17637" s="1" t="s">
        <v>30</v>
      </c>
      <c r="J17637" s="19">
        <v>-302.78496999999999</v>
      </c>
    </row>
    <row r="17638" spans="1:10" x14ac:dyDescent="0.2">
      <c r="A17638">
        <v>2018</v>
      </c>
      <c r="B17638">
        <v>1</v>
      </c>
      <c r="C17638" s="1" t="s">
        <v>122</v>
      </c>
      <c r="D17638" s="1" t="s">
        <v>157</v>
      </c>
      <c r="E17638" s="1" t="s">
        <v>161</v>
      </c>
      <c r="F17638" s="1" t="s">
        <v>29</v>
      </c>
      <c r="G17638" s="1" t="s">
        <v>16</v>
      </c>
      <c r="H17638" s="1" t="s">
        <v>163</v>
      </c>
      <c r="I17638" s="1" t="s">
        <v>152</v>
      </c>
      <c r="J17638" s="19">
        <v>4.2695299999999996</v>
      </c>
    </row>
    <row r="17639" spans="1:10" x14ac:dyDescent="0.2">
      <c r="A17639">
        <v>2018</v>
      </c>
      <c r="B17639">
        <v>1</v>
      </c>
      <c r="C17639" s="1" t="s">
        <v>122</v>
      </c>
      <c r="D17639" s="1" t="s">
        <v>157</v>
      </c>
      <c r="E17639" s="1" t="s">
        <v>161</v>
      </c>
      <c r="F17639" s="1" t="s">
        <v>29</v>
      </c>
      <c r="G17639" s="1" t="s">
        <v>16</v>
      </c>
      <c r="H17639" s="1" t="s">
        <v>169</v>
      </c>
      <c r="I17639" s="1" t="s">
        <v>36</v>
      </c>
      <c r="J17639" s="19">
        <v>1.9210399999999972</v>
      </c>
    </row>
    <row r="17640" spans="1:10" x14ac:dyDescent="0.2">
      <c r="A17640">
        <v>2018</v>
      </c>
      <c r="B17640">
        <v>1</v>
      </c>
      <c r="C17640" s="1" t="s">
        <v>122</v>
      </c>
      <c r="D17640" s="1" t="s">
        <v>157</v>
      </c>
      <c r="E17640" s="1" t="s">
        <v>161</v>
      </c>
      <c r="F17640" s="1" t="s">
        <v>29</v>
      </c>
      <c r="G17640" s="1" t="s">
        <v>16</v>
      </c>
      <c r="H17640" s="1" t="s">
        <v>171</v>
      </c>
      <c r="I17640" s="1" t="s">
        <v>39</v>
      </c>
      <c r="J17640" s="19">
        <v>2.0319999999999935E-2</v>
      </c>
    </row>
    <row r="17641" spans="1:10" x14ac:dyDescent="0.2">
      <c r="A17641">
        <v>2018</v>
      </c>
      <c r="B17641">
        <v>1</v>
      </c>
      <c r="C17641" s="1" t="s">
        <v>122</v>
      </c>
      <c r="D17641" s="1" t="s">
        <v>157</v>
      </c>
      <c r="E17641" s="1" t="s">
        <v>161</v>
      </c>
      <c r="F17641" s="1" t="s">
        <v>29</v>
      </c>
      <c r="G17641" s="1" t="s">
        <v>155</v>
      </c>
      <c r="H17641" s="1" t="s">
        <v>171</v>
      </c>
      <c r="I17641" s="1" t="s">
        <v>39</v>
      </c>
      <c r="J17641" s="19">
        <v>70.044850826000001</v>
      </c>
    </row>
    <row r="17642" spans="1:10" x14ac:dyDescent="0.2">
      <c r="A17642">
        <v>2018</v>
      </c>
      <c r="B17642">
        <v>1</v>
      </c>
      <c r="C17642" s="1" t="s">
        <v>122</v>
      </c>
      <c r="D17642" s="1" t="s">
        <v>157</v>
      </c>
      <c r="E17642" s="1" t="s">
        <v>162</v>
      </c>
      <c r="F17642" s="1" t="s">
        <v>30</v>
      </c>
      <c r="G17642" s="1" t="s">
        <v>158</v>
      </c>
      <c r="H17642" s="1" t="s">
        <v>168</v>
      </c>
      <c r="I17642" s="1" t="s">
        <v>31</v>
      </c>
      <c r="J17642" s="19">
        <v>56.046382584364572</v>
      </c>
    </row>
    <row r="17643" spans="1:10" x14ac:dyDescent="0.2">
      <c r="A17643">
        <v>2018</v>
      </c>
      <c r="B17643">
        <v>1</v>
      </c>
      <c r="C17643" s="1" t="s">
        <v>122</v>
      </c>
      <c r="D17643" s="1" t="s">
        <v>157</v>
      </c>
      <c r="E17643" s="1" t="s">
        <v>162</v>
      </c>
      <c r="F17643" s="1" t="s">
        <v>30</v>
      </c>
      <c r="G17643" s="1" t="s">
        <v>14</v>
      </c>
      <c r="H17643" s="1" t="s">
        <v>161</v>
      </c>
      <c r="I17643" s="1" t="s">
        <v>29</v>
      </c>
      <c r="J17643" s="19">
        <v>-232.34121000000022</v>
      </c>
    </row>
    <row r="17644" spans="1:10" x14ac:dyDescent="0.2">
      <c r="A17644">
        <v>2018</v>
      </c>
      <c r="B17644">
        <v>1</v>
      </c>
      <c r="C17644" s="1" t="s">
        <v>122</v>
      </c>
      <c r="D17644" s="1" t="s">
        <v>157</v>
      </c>
      <c r="E17644" s="1" t="s">
        <v>162</v>
      </c>
      <c r="F17644" s="1" t="s">
        <v>30</v>
      </c>
      <c r="G17644" s="1" t="s">
        <v>14</v>
      </c>
      <c r="H17644" s="1" t="s">
        <v>162</v>
      </c>
      <c r="I17644" s="1" t="s">
        <v>30</v>
      </c>
      <c r="J17644" s="19">
        <v>-53.67716999999994</v>
      </c>
    </row>
    <row r="17645" spans="1:10" x14ac:dyDescent="0.2">
      <c r="A17645">
        <v>2018</v>
      </c>
      <c r="B17645">
        <v>1</v>
      </c>
      <c r="C17645" s="1" t="s">
        <v>122</v>
      </c>
      <c r="D17645" s="1" t="s">
        <v>157</v>
      </c>
      <c r="E17645" s="1" t="s">
        <v>162</v>
      </c>
      <c r="F17645" s="1" t="s">
        <v>30</v>
      </c>
      <c r="G17645" s="1" t="s">
        <v>14</v>
      </c>
      <c r="H17645" s="1" t="s">
        <v>171</v>
      </c>
      <c r="I17645" s="1" t="s">
        <v>39</v>
      </c>
      <c r="J17645" s="19">
        <v>-872.5010496619999</v>
      </c>
    </row>
    <row r="17646" spans="1:10" x14ac:dyDescent="0.2">
      <c r="A17646">
        <v>2018</v>
      </c>
      <c r="B17646">
        <v>1</v>
      </c>
      <c r="C17646" s="1" t="s">
        <v>122</v>
      </c>
      <c r="D17646" s="1" t="s">
        <v>157</v>
      </c>
      <c r="E17646" s="1" t="s">
        <v>162</v>
      </c>
      <c r="F17646" s="1" t="s">
        <v>30</v>
      </c>
      <c r="G17646" s="1" t="s">
        <v>13</v>
      </c>
      <c r="H17646" s="1" t="s">
        <v>161</v>
      </c>
      <c r="I17646" s="1" t="s">
        <v>29</v>
      </c>
      <c r="J17646" s="19">
        <v>36.736609999999999</v>
      </c>
    </row>
    <row r="17647" spans="1:10" x14ac:dyDescent="0.2">
      <c r="A17647">
        <v>2018</v>
      </c>
      <c r="B17647">
        <v>1</v>
      </c>
      <c r="C17647" s="1" t="s">
        <v>122</v>
      </c>
      <c r="D17647" s="1" t="s">
        <v>157</v>
      </c>
      <c r="E17647" s="1" t="s">
        <v>162</v>
      </c>
      <c r="F17647" s="1" t="s">
        <v>30</v>
      </c>
      <c r="G17647" s="1" t="s">
        <v>13</v>
      </c>
      <c r="H17647" s="1" t="s">
        <v>171</v>
      </c>
      <c r="I17647" s="1" t="s">
        <v>39</v>
      </c>
      <c r="J17647" s="19">
        <v>32.321469999999998</v>
      </c>
    </row>
    <row r="17648" spans="1:10" x14ac:dyDescent="0.2">
      <c r="A17648">
        <v>2018</v>
      </c>
      <c r="B17648">
        <v>1</v>
      </c>
      <c r="C17648" s="1" t="s">
        <v>122</v>
      </c>
      <c r="D17648" s="1" t="s">
        <v>157</v>
      </c>
      <c r="E17648" s="1" t="s">
        <v>162</v>
      </c>
      <c r="F17648" s="1" t="s">
        <v>30</v>
      </c>
      <c r="G17648" s="1" t="s">
        <v>16</v>
      </c>
      <c r="H17648" s="1" t="s">
        <v>160</v>
      </c>
      <c r="I17648" s="1" t="s">
        <v>37</v>
      </c>
      <c r="J17648" s="19">
        <v>1422.6375132160247</v>
      </c>
    </row>
    <row r="17649" spans="1:10" x14ac:dyDescent="0.2">
      <c r="A17649">
        <v>2018</v>
      </c>
      <c r="B17649">
        <v>1</v>
      </c>
      <c r="C17649" s="1" t="s">
        <v>122</v>
      </c>
      <c r="D17649" s="1" t="s">
        <v>157</v>
      </c>
      <c r="E17649" s="1" t="s">
        <v>162</v>
      </c>
      <c r="F17649" s="1" t="s">
        <v>30</v>
      </c>
      <c r="G17649" s="1" t="s">
        <v>16</v>
      </c>
      <c r="H17649" s="1" t="s">
        <v>162</v>
      </c>
      <c r="I17649" s="1" t="s">
        <v>30</v>
      </c>
      <c r="J17649" s="19">
        <v>6.8074900000000129</v>
      </c>
    </row>
    <row r="17650" spans="1:10" x14ac:dyDescent="0.2">
      <c r="A17650">
        <v>2018</v>
      </c>
      <c r="B17650">
        <v>1</v>
      </c>
      <c r="C17650" s="1" t="s">
        <v>122</v>
      </c>
      <c r="D17650" s="1" t="s">
        <v>157</v>
      </c>
      <c r="E17650" s="1" t="s">
        <v>162</v>
      </c>
      <c r="F17650" s="1" t="s">
        <v>30</v>
      </c>
      <c r="G17650" s="1" t="s">
        <v>16</v>
      </c>
      <c r="H17650" s="1" t="s">
        <v>167</v>
      </c>
      <c r="I17650" s="1" t="s">
        <v>32</v>
      </c>
      <c r="J17650" s="19">
        <v>-77.683062393997687</v>
      </c>
    </row>
    <row r="17651" spans="1:10" x14ac:dyDescent="0.2">
      <c r="A17651">
        <v>2018</v>
      </c>
      <c r="B17651">
        <v>1</v>
      </c>
      <c r="C17651" s="1" t="s">
        <v>122</v>
      </c>
      <c r="D17651" s="1" t="s">
        <v>157</v>
      </c>
      <c r="E17651" s="1" t="s">
        <v>162</v>
      </c>
      <c r="F17651" s="1" t="s">
        <v>30</v>
      </c>
      <c r="G17651" s="1" t="s">
        <v>16</v>
      </c>
      <c r="H17651" s="1" t="s">
        <v>163</v>
      </c>
      <c r="I17651" s="1" t="s">
        <v>152</v>
      </c>
      <c r="J17651" s="19">
        <v>580.35331792397244</v>
      </c>
    </row>
    <row r="17652" spans="1:10" x14ac:dyDescent="0.2">
      <c r="A17652">
        <v>2018</v>
      </c>
      <c r="B17652">
        <v>1</v>
      </c>
      <c r="C17652" s="1" t="s">
        <v>122</v>
      </c>
      <c r="D17652" s="1" t="s">
        <v>157</v>
      </c>
      <c r="E17652" s="1" t="s">
        <v>162</v>
      </c>
      <c r="F17652" s="1" t="s">
        <v>30</v>
      </c>
      <c r="G17652" s="1" t="s">
        <v>16</v>
      </c>
      <c r="H17652" s="1" t="s">
        <v>164</v>
      </c>
      <c r="I17652" s="1" t="s">
        <v>165</v>
      </c>
      <c r="J17652" s="19">
        <v>83.676436200000012</v>
      </c>
    </row>
    <row r="17653" spans="1:10" x14ac:dyDescent="0.2">
      <c r="A17653">
        <v>2018</v>
      </c>
      <c r="B17653">
        <v>1</v>
      </c>
      <c r="C17653" s="1" t="s">
        <v>122</v>
      </c>
      <c r="D17653" s="1" t="s">
        <v>157</v>
      </c>
      <c r="E17653" s="1" t="s">
        <v>162</v>
      </c>
      <c r="F17653" s="1" t="s">
        <v>30</v>
      </c>
      <c r="G17653" s="1" t="s">
        <v>16</v>
      </c>
      <c r="H17653" s="1" t="s">
        <v>169</v>
      </c>
      <c r="I17653" s="1" t="s">
        <v>36</v>
      </c>
      <c r="J17653" s="19">
        <v>3.1043917340000022</v>
      </c>
    </row>
    <row r="17654" spans="1:10" x14ac:dyDescent="0.2">
      <c r="A17654">
        <v>2018</v>
      </c>
      <c r="B17654">
        <v>1</v>
      </c>
      <c r="C17654" s="1" t="s">
        <v>122</v>
      </c>
      <c r="D17654" s="1" t="s">
        <v>157</v>
      </c>
      <c r="E17654" s="1" t="s">
        <v>162</v>
      </c>
      <c r="F17654" s="1" t="s">
        <v>30</v>
      </c>
      <c r="G17654" s="1" t="s">
        <v>16</v>
      </c>
      <c r="H17654" s="1" t="s">
        <v>170</v>
      </c>
      <c r="I17654" s="1" t="s">
        <v>151</v>
      </c>
      <c r="J17654" s="19">
        <v>1429.9982100000002</v>
      </c>
    </row>
    <row r="17655" spans="1:10" x14ac:dyDescent="0.2">
      <c r="A17655">
        <v>2018</v>
      </c>
      <c r="B17655">
        <v>1</v>
      </c>
      <c r="C17655" s="1" t="s">
        <v>122</v>
      </c>
      <c r="D17655" s="1" t="s">
        <v>157</v>
      </c>
      <c r="E17655" s="1" t="s">
        <v>162</v>
      </c>
      <c r="F17655" s="1" t="s">
        <v>30</v>
      </c>
      <c r="G17655" s="1" t="s">
        <v>16</v>
      </c>
      <c r="H17655" s="1" t="s">
        <v>171</v>
      </c>
      <c r="I17655" s="1" t="s">
        <v>39</v>
      </c>
      <c r="J17655" s="19">
        <v>-63.473716679999981</v>
      </c>
    </row>
    <row r="17656" spans="1:10" x14ac:dyDescent="0.2">
      <c r="A17656">
        <v>2018</v>
      </c>
      <c r="B17656">
        <v>1</v>
      </c>
      <c r="C17656" s="1" t="s">
        <v>122</v>
      </c>
      <c r="D17656" s="1" t="s">
        <v>157</v>
      </c>
      <c r="E17656" s="1" t="s">
        <v>162</v>
      </c>
      <c r="F17656" s="1" t="s">
        <v>30</v>
      </c>
      <c r="G17656" s="1" t="s">
        <v>155</v>
      </c>
      <c r="H17656" s="1" t="s">
        <v>160</v>
      </c>
      <c r="I17656" s="1" t="s">
        <v>37</v>
      </c>
      <c r="J17656" s="19">
        <v>-88.35514345566591</v>
      </c>
    </row>
    <row r="17657" spans="1:10" x14ac:dyDescent="0.2">
      <c r="A17657">
        <v>2018</v>
      </c>
      <c r="B17657">
        <v>1</v>
      </c>
      <c r="C17657" s="1" t="s">
        <v>122</v>
      </c>
      <c r="D17657" s="1" t="s">
        <v>157</v>
      </c>
      <c r="E17657" s="1" t="s">
        <v>162</v>
      </c>
      <c r="F17657" s="1" t="s">
        <v>30</v>
      </c>
      <c r="G17657" s="1" t="s">
        <v>155</v>
      </c>
      <c r="H17657" s="1" t="s">
        <v>161</v>
      </c>
      <c r="I17657" s="1" t="s">
        <v>29</v>
      </c>
      <c r="J17657" s="19">
        <v>35.274359898218108</v>
      </c>
    </row>
    <row r="17658" spans="1:10" x14ac:dyDescent="0.2">
      <c r="A17658">
        <v>2018</v>
      </c>
      <c r="B17658">
        <v>1</v>
      </c>
      <c r="C17658" s="1" t="s">
        <v>122</v>
      </c>
      <c r="D17658" s="1" t="s">
        <v>157</v>
      </c>
      <c r="E17658" s="1" t="s">
        <v>162</v>
      </c>
      <c r="F17658" s="1" t="s">
        <v>30</v>
      </c>
      <c r="G17658" s="1" t="s">
        <v>155</v>
      </c>
      <c r="H17658" s="1" t="s">
        <v>162</v>
      </c>
      <c r="I17658" s="1" t="s">
        <v>30</v>
      </c>
      <c r="J17658" s="19">
        <v>69.538295108952511</v>
      </c>
    </row>
    <row r="17659" spans="1:10" x14ac:dyDescent="0.2">
      <c r="A17659">
        <v>2018</v>
      </c>
      <c r="B17659">
        <v>1</v>
      </c>
      <c r="C17659" s="1" t="s">
        <v>122</v>
      </c>
      <c r="D17659" s="1" t="s">
        <v>157</v>
      </c>
      <c r="E17659" s="1" t="s">
        <v>162</v>
      </c>
      <c r="F17659" s="1" t="s">
        <v>30</v>
      </c>
      <c r="G17659" s="1" t="s">
        <v>155</v>
      </c>
      <c r="H17659" s="1" t="s">
        <v>163</v>
      </c>
      <c r="I17659" s="1" t="s">
        <v>152</v>
      </c>
      <c r="J17659" s="19">
        <v>-12.760085989471516</v>
      </c>
    </row>
    <row r="17660" spans="1:10" x14ac:dyDescent="0.2">
      <c r="A17660">
        <v>2018</v>
      </c>
      <c r="B17660">
        <v>1</v>
      </c>
      <c r="C17660" s="1" t="s">
        <v>122</v>
      </c>
      <c r="D17660" s="1" t="s">
        <v>157</v>
      </c>
      <c r="E17660" s="1" t="s">
        <v>162</v>
      </c>
      <c r="F17660" s="1" t="s">
        <v>30</v>
      </c>
      <c r="G17660" s="1" t="s">
        <v>155</v>
      </c>
      <c r="H17660" s="1" t="s">
        <v>169</v>
      </c>
      <c r="I17660" s="1" t="s">
        <v>36</v>
      </c>
      <c r="J17660" s="19">
        <v>-563.09137002918601</v>
      </c>
    </row>
    <row r="17661" spans="1:10" x14ac:dyDescent="0.2">
      <c r="A17661">
        <v>2018</v>
      </c>
      <c r="B17661">
        <v>1</v>
      </c>
      <c r="C17661" s="1" t="s">
        <v>122</v>
      </c>
      <c r="D17661" s="1" t="s">
        <v>157</v>
      </c>
      <c r="E17661" s="1" t="s">
        <v>162</v>
      </c>
      <c r="F17661" s="1" t="s">
        <v>30</v>
      </c>
      <c r="G17661" s="1" t="s">
        <v>155</v>
      </c>
      <c r="H17661" s="1" t="s">
        <v>171</v>
      </c>
      <c r="I17661" s="1" t="s">
        <v>39</v>
      </c>
      <c r="J17661" s="19">
        <v>170.00506424500003</v>
      </c>
    </row>
    <row r="17662" spans="1:10" x14ac:dyDescent="0.2">
      <c r="A17662">
        <v>2018</v>
      </c>
      <c r="B17662">
        <v>1</v>
      </c>
      <c r="C17662" s="1" t="s">
        <v>122</v>
      </c>
      <c r="D17662" s="1" t="s">
        <v>157</v>
      </c>
      <c r="E17662" s="1" t="s">
        <v>168</v>
      </c>
      <c r="F17662" s="1" t="s">
        <v>31</v>
      </c>
      <c r="G17662" s="1" t="s">
        <v>14</v>
      </c>
      <c r="H17662" s="1" t="s">
        <v>162</v>
      </c>
      <c r="I17662" s="1" t="s">
        <v>30</v>
      </c>
      <c r="J17662" s="19">
        <v>1420.1632789730002</v>
      </c>
    </row>
    <row r="17663" spans="1:10" x14ac:dyDescent="0.2">
      <c r="A17663">
        <v>2018</v>
      </c>
      <c r="B17663">
        <v>1</v>
      </c>
      <c r="C17663" s="1" t="s">
        <v>122</v>
      </c>
      <c r="D17663" s="1" t="s">
        <v>157</v>
      </c>
      <c r="E17663" s="1" t="s">
        <v>168</v>
      </c>
      <c r="F17663" s="1" t="s">
        <v>31</v>
      </c>
      <c r="G17663" s="1" t="s">
        <v>14</v>
      </c>
      <c r="H17663" s="1" t="s">
        <v>171</v>
      </c>
      <c r="I17663" s="1" t="s">
        <v>39</v>
      </c>
      <c r="J17663" s="19">
        <v>-3.0313579389999998</v>
      </c>
    </row>
    <row r="17664" spans="1:10" x14ac:dyDescent="0.2">
      <c r="A17664">
        <v>2018</v>
      </c>
      <c r="B17664">
        <v>1</v>
      </c>
      <c r="C17664" s="1" t="s">
        <v>122</v>
      </c>
      <c r="D17664" s="1" t="s">
        <v>157</v>
      </c>
      <c r="E17664" s="1" t="s">
        <v>168</v>
      </c>
      <c r="F17664" s="1" t="s">
        <v>31</v>
      </c>
      <c r="G17664" s="1" t="s">
        <v>155</v>
      </c>
      <c r="H17664" s="1" t="s">
        <v>160</v>
      </c>
      <c r="I17664" s="1" t="s">
        <v>37</v>
      </c>
      <c r="J17664" s="19">
        <v>28.060466019</v>
      </c>
    </row>
    <row r="17665" spans="1:10" x14ac:dyDescent="0.2">
      <c r="A17665">
        <v>2018</v>
      </c>
      <c r="B17665">
        <v>1</v>
      </c>
      <c r="C17665" s="1" t="s">
        <v>122</v>
      </c>
      <c r="D17665" s="1" t="s">
        <v>157</v>
      </c>
      <c r="E17665" s="1" t="s">
        <v>168</v>
      </c>
      <c r="F17665" s="1" t="s">
        <v>31</v>
      </c>
      <c r="G17665" s="1" t="s">
        <v>155</v>
      </c>
      <c r="H17665" s="1" t="s">
        <v>161</v>
      </c>
      <c r="I17665" s="1" t="s">
        <v>29</v>
      </c>
      <c r="J17665" s="19">
        <v>482.900865716</v>
      </c>
    </row>
    <row r="17666" spans="1:10" x14ac:dyDescent="0.2">
      <c r="A17666">
        <v>2018</v>
      </c>
      <c r="B17666">
        <v>1</v>
      </c>
      <c r="C17666" s="1" t="s">
        <v>122</v>
      </c>
      <c r="D17666" s="1" t="s">
        <v>157</v>
      </c>
      <c r="E17666" s="1" t="s">
        <v>168</v>
      </c>
      <c r="F17666" s="1" t="s">
        <v>31</v>
      </c>
      <c r="G17666" s="1" t="s">
        <v>155</v>
      </c>
      <c r="H17666" s="1" t="s">
        <v>162</v>
      </c>
      <c r="I17666" s="1" t="s">
        <v>30</v>
      </c>
      <c r="J17666" s="19">
        <v>196.68075131399999</v>
      </c>
    </row>
    <row r="17667" spans="1:10" x14ac:dyDescent="0.2">
      <c r="A17667">
        <v>2018</v>
      </c>
      <c r="B17667">
        <v>1</v>
      </c>
      <c r="C17667" s="1" t="s">
        <v>122</v>
      </c>
      <c r="D17667" s="1" t="s">
        <v>157</v>
      </c>
      <c r="E17667" s="1" t="s">
        <v>168</v>
      </c>
      <c r="F17667" s="1" t="s">
        <v>31</v>
      </c>
      <c r="G17667" s="1" t="s">
        <v>155</v>
      </c>
      <c r="H17667" s="1" t="s">
        <v>163</v>
      </c>
      <c r="I17667" s="1" t="s">
        <v>152</v>
      </c>
      <c r="J17667" s="19">
        <v>101.993027789</v>
      </c>
    </row>
    <row r="17668" spans="1:10" x14ac:dyDescent="0.2">
      <c r="A17668">
        <v>2018</v>
      </c>
      <c r="B17668">
        <v>1</v>
      </c>
      <c r="C17668" s="1" t="s">
        <v>122</v>
      </c>
      <c r="D17668" s="1" t="s">
        <v>157</v>
      </c>
      <c r="E17668" s="1" t="s">
        <v>168</v>
      </c>
      <c r="F17668" s="1" t="s">
        <v>31</v>
      </c>
      <c r="G17668" s="1" t="s">
        <v>155</v>
      </c>
      <c r="H17668" s="1" t="s">
        <v>169</v>
      </c>
      <c r="I17668" s="1" t="s">
        <v>36</v>
      </c>
      <c r="J17668" s="19">
        <v>79.871334239999996</v>
      </c>
    </row>
    <row r="17669" spans="1:10" x14ac:dyDescent="0.2">
      <c r="A17669">
        <v>2018</v>
      </c>
      <c r="B17669">
        <v>1</v>
      </c>
      <c r="C17669" s="1" t="s">
        <v>122</v>
      </c>
      <c r="D17669" s="1" t="s">
        <v>157</v>
      </c>
      <c r="E17669" s="1" t="s">
        <v>168</v>
      </c>
      <c r="F17669" s="1" t="s">
        <v>31</v>
      </c>
      <c r="G17669" s="1" t="s">
        <v>155</v>
      </c>
      <c r="H17669" s="1" t="s">
        <v>171</v>
      </c>
      <c r="I17669" s="1" t="s">
        <v>39</v>
      </c>
      <c r="J17669" s="19">
        <v>59.408066078000004</v>
      </c>
    </row>
    <row r="17670" spans="1:10" x14ac:dyDescent="0.2">
      <c r="A17670">
        <v>2018</v>
      </c>
      <c r="B17670">
        <v>1</v>
      </c>
      <c r="C17670" s="1" t="s">
        <v>122</v>
      </c>
      <c r="D17670" s="1" t="s">
        <v>157</v>
      </c>
      <c r="E17670" s="1" t="s">
        <v>167</v>
      </c>
      <c r="F17670" s="1" t="s">
        <v>32</v>
      </c>
      <c r="G17670" s="1" t="s">
        <v>158</v>
      </c>
      <c r="H17670" s="1" t="s">
        <v>168</v>
      </c>
      <c r="I17670" s="1" t="s">
        <v>31</v>
      </c>
      <c r="J17670" s="19">
        <v>18.580833578333515</v>
      </c>
    </row>
    <row r="17671" spans="1:10" x14ac:dyDescent="0.2">
      <c r="A17671">
        <v>2018</v>
      </c>
      <c r="B17671">
        <v>1</v>
      </c>
      <c r="C17671" s="1" t="s">
        <v>122</v>
      </c>
      <c r="D17671" s="1" t="s">
        <v>157</v>
      </c>
      <c r="E17671" s="1" t="s">
        <v>167</v>
      </c>
      <c r="F17671" s="1" t="s">
        <v>32</v>
      </c>
      <c r="G17671" s="1" t="s">
        <v>159</v>
      </c>
      <c r="H17671" s="1" t="s">
        <v>167</v>
      </c>
      <c r="I17671" s="1" t="s">
        <v>32</v>
      </c>
      <c r="J17671" s="19">
        <v>124.59749614916312</v>
      </c>
    </row>
    <row r="17672" spans="1:10" x14ac:dyDescent="0.2">
      <c r="A17672">
        <v>2018</v>
      </c>
      <c r="B17672">
        <v>1</v>
      </c>
      <c r="C17672" s="1" t="s">
        <v>122</v>
      </c>
      <c r="D17672" s="1" t="s">
        <v>157</v>
      </c>
      <c r="E17672" s="1" t="s">
        <v>167</v>
      </c>
      <c r="F17672" s="1" t="s">
        <v>32</v>
      </c>
      <c r="G17672" s="1" t="s">
        <v>159</v>
      </c>
      <c r="H17672" s="1" t="s">
        <v>171</v>
      </c>
      <c r="I17672" s="1" t="s">
        <v>39</v>
      </c>
      <c r="J17672" s="19">
        <v>485.61050665400001</v>
      </c>
    </row>
    <row r="17673" spans="1:10" x14ac:dyDescent="0.2">
      <c r="A17673">
        <v>2018</v>
      </c>
      <c r="B17673">
        <v>1</v>
      </c>
      <c r="C17673" s="1" t="s">
        <v>122</v>
      </c>
      <c r="D17673" s="1" t="s">
        <v>157</v>
      </c>
      <c r="E17673" s="1" t="s">
        <v>167</v>
      </c>
      <c r="F17673" s="1" t="s">
        <v>32</v>
      </c>
      <c r="G17673" s="1" t="s">
        <v>14</v>
      </c>
      <c r="H17673" s="1" t="s">
        <v>162</v>
      </c>
      <c r="I17673" s="1" t="s">
        <v>30</v>
      </c>
      <c r="J17673" s="19">
        <v>-119.98194834200001</v>
      </c>
    </row>
    <row r="17674" spans="1:10" x14ac:dyDescent="0.2">
      <c r="A17674">
        <v>2018</v>
      </c>
      <c r="B17674">
        <v>1</v>
      </c>
      <c r="C17674" s="1" t="s">
        <v>122</v>
      </c>
      <c r="D17674" s="1" t="s">
        <v>157</v>
      </c>
      <c r="E17674" s="1" t="s">
        <v>167</v>
      </c>
      <c r="F17674" s="1" t="s">
        <v>32</v>
      </c>
      <c r="G17674" s="1" t="s">
        <v>16</v>
      </c>
      <c r="H17674" s="1" t="s">
        <v>160</v>
      </c>
      <c r="I17674" s="1" t="s">
        <v>37</v>
      </c>
      <c r="J17674" s="19">
        <v>7.3922000000000008</v>
      </c>
    </row>
    <row r="17675" spans="1:10" x14ac:dyDescent="0.2">
      <c r="A17675">
        <v>2018</v>
      </c>
      <c r="B17675">
        <v>1</v>
      </c>
      <c r="C17675" s="1" t="s">
        <v>122</v>
      </c>
      <c r="D17675" s="1" t="s">
        <v>157</v>
      </c>
      <c r="E17675" s="1" t="s">
        <v>167</v>
      </c>
      <c r="F17675" s="1" t="s">
        <v>32</v>
      </c>
      <c r="G17675" s="1" t="s">
        <v>16</v>
      </c>
      <c r="H17675" s="1" t="s">
        <v>163</v>
      </c>
      <c r="I17675" s="1" t="s">
        <v>152</v>
      </c>
      <c r="J17675" s="19">
        <v>-0.11386999999999969</v>
      </c>
    </row>
    <row r="17676" spans="1:10" x14ac:dyDescent="0.2">
      <c r="A17676">
        <v>2018</v>
      </c>
      <c r="B17676">
        <v>1</v>
      </c>
      <c r="C17676" s="1" t="s">
        <v>122</v>
      </c>
      <c r="D17676" s="1" t="s">
        <v>157</v>
      </c>
      <c r="E17676" s="1" t="s">
        <v>167</v>
      </c>
      <c r="F17676" s="1" t="s">
        <v>32</v>
      </c>
      <c r="G17676" s="1" t="s">
        <v>16</v>
      </c>
      <c r="H17676" s="1" t="s">
        <v>170</v>
      </c>
      <c r="I17676" s="1" t="s">
        <v>151</v>
      </c>
      <c r="J17676" s="19">
        <v>12.016069999999999</v>
      </c>
    </row>
    <row r="17677" spans="1:10" x14ac:dyDescent="0.2">
      <c r="A17677">
        <v>2018</v>
      </c>
      <c r="B17677">
        <v>1</v>
      </c>
      <c r="C17677" s="1" t="s">
        <v>122</v>
      </c>
      <c r="D17677" s="1" t="s">
        <v>157</v>
      </c>
      <c r="E17677" s="1" t="s">
        <v>167</v>
      </c>
      <c r="F17677" s="1" t="s">
        <v>32</v>
      </c>
      <c r="G17677" s="1" t="s">
        <v>16</v>
      </c>
      <c r="H17677" s="1" t="s">
        <v>171</v>
      </c>
      <c r="I17677" s="1" t="s">
        <v>39</v>
      </c>
      <c r="J17677" s="19">
        <v>3.4302600000000001</v>
      </c>
    </row>
    <row r="17678" spans="1:10" x14ac:dyDescent="0.2">
      <c r="A17678">
        <v>2018</v>
      </c>
      <c r="B17678">
        <v>1</v>
      </c>
      <c r="C17678" s="1" t="s">
        <v>122</v>
      </c>
      <c r="D17678" s="1" t="s">
        <v>157</v>
      </c>
      <c r="E17678" s="1" t="s">
        <v>167</v>
      </c>
      <c r="F17678" s="1" t="s">
        <v>32</v>
      </c>
      <c r="G17678" s="1" t="s">
        <v>155</v>
      </c>
      <c r="H17678" s="1" t="s">
        <v>160</v>
      </c>
      <c r="I17678" s="1" t="s">
        <v>37</v>
      </c>
      <c r="J17678" s="19">
        <v>8.0064948230598052</v>
      </c>
    </row>
    <row r="17679" spans="1:10" x14ac:dyDescent="0.2">
      <c r="A17679">
        <v>2018</v>
      </c>
      <c r="B17679">
        <v>1</v>
      </c>
      <c r="C17679" s="1" t="s">
        <v>122</v>
      </c>
      <c r="D17679" s="1" t="s">
        <v>157</v>
      </c>
      <c r="E17679" s="1" t="s">
        <v>167</v>
      </c>
      <c r="F17679" s="1" t="s">
        <v>32</v>
      </c>
      <c r="G17679" s="1" t="s">
        <v>155</v>
      </c>
      <c r="H17679" s="1" t="s">
        <v>161</v>
      </c>
      <c r="I17679" s="1" t="s">
        <v>29</v>
      </c>
      <c r="J17679" s="19">
        <v>243.9441912112074</v>
      </c>
    </row>
    <row r="17680" spans="1:10" x14ac:dyDescent="0.2">
      <c r="A17680">
        <v>2018</v>
      </c>
      <c r="B17680">
        <v>1</v>
      </c>
      <c r="C17680" s="1" t="s">
        <v>122</v>
      </c>
      <c r="D17680" s="1" t="s">
        <v>157</v>
      </c>
      <c r="E17680" s="1" t="s">
        <v>167</v>
      </c>
      <c r="F17680" s="1" t="s">
        <v>32</v>
      </c>
      <c r="G17680" s="1" t="s">
        <v>155</v>
      </c>
      <c r="H17680" s="1" t="s">
        <v>162</v>
      </c>
      <c r="I17680" s="1" t="s">
        <v>30</v>
      </c>
      <c r="J17680" s="19">
        <v>-99.641444968482375</v>
      </c>
    </row>
    <row r="17681" spans="1:10" x14ac:dyDescent="0.2">
      <c r="A17681">
        <v>2018</v>
      </c>
      <c r="B17681">
        <v>1</v>
      </c>
      <c r="C17681" s="1" t="s">
        <v>122</v>
      </c>
      <c r="D17681" s="1" t="s">
        <v>157</v>
      </c>
      <c r="E17681" s="1" t="s">
        <v>167</v>
      </c>
      <c r="F17681" s="1" t="s">
        <v>32</v>
      </c>
      <c r="G17681" s="1" t="s">
        <v>155</v>
      </c>
      <c r="H17681" s="1" t="s">
        <v>167</v>
      </c>
      <c r="I17681" s="1" t="s">
        <v>32</v>
      </c>
      <c r="J17681" s="19">
        <v>-0.1773778941743766</v>
      </c>
    </row>
    <row r="17682" spans="1:10" x14ac:dyDescent="0.2">
      <c r="A17682">
        <v>2018</v>
      </c>
      <c r="B17682">
        <v>1</v>
      </c>
      <c r="C17682" s="1" t="s">
        <v>122</v>
      </c>
      <c r="D17682" s="1" t="s">
        <v>157</v>
      </c>
      <c r="E17682" s="1" t="s">
        <v>167</v>
      </c>
      <c r="F17682" s="1" t="s">
        <v>32</v>
      </c>
      <c r="G17682" s="1" t="s">
        <v>155</v>
      </c>
      <c r="H17682" s="1" t="s">
        <v>163</v>
      </c>
      <c r="I17682" s="1" t="s">
        <v>152</v>
      </c>
      <c r="J17682" s="19">
        <v>68.642457826389588</v>
      </c>
    </row>
    <row r="17683" spans="1:10" x14ac:dyDescent="0.2">
      <c r="A17683">
        <v>2018</v>
      </c>
      <c r="B17683">
        <v>1</v>
      </c>
      <c r="C17683" s="1" t="s">
        <v>122</v>
      </c>
      <c r="D17683" s="1" t="s">
        <v>157</v>
      </c>
      <c r="E17683" s="1" t="s">
        <v>167</v>
      </c>
      <c r="F17683" s="1" t="s">
        <v>32</v>
      </c>
      <c r="G17683" s="1" t="s">
        <v>155</v>
      </c>
      <c r="H17683" s="1" t="s">
        <v>169</v>
      </c>
      <c r="I17683" s="1" t="s">
        <v>36</v>
      </c>
      <c r="J17683" s="19">
        <v>-26.040513925000003</v>
      </c>
    </row>
    <row r="17684" spans="1:10" x14ac:dyDescent="0.2">
      <c r="A17684">
        <v>2018</v>
      </c>
      <c r="B17684">
        <v>1</v>
      </c>
      <c r="C17684" s="1" t="s">
        <v>122</v>
      </c>
      <c r="D17684" s="1" t="s">
        <v>157</v>
      </c>
      <c r="E17684" s="1" t="s">
        <v>167</v>
      </c>
      <c r="F17684" s="1" t="s">
        <v>32</v>
      </c>
      <c r="G17684" s="1" t="s">
        <v>155</v>
      </c>
      <c r="H17684" s="1" t="s">
        <v>171</v>
      </c>
      <c r="I17684" s="1" t="s">
        <v>39</v>
      </c>
      <c r="J17684" s="19">
        <v>14.771874648999981</v>
      </c>
    </row>
    <row r="17685" spans="1:10" x14ac:dyDescent="0.2">
      <c r="A17685">
        <v>2018</v>
      </c>
      <c r="B17685">
        <v>1</v>
      </c>
      <c r="C17685" s="1" t="s">
        <v>122</v>
      </c>
      <c r="D17685" s="1" t="s">
        <v>157</v>
      </c>
      <c r="E17685" s="1" t="s">
        <v>163</v>
      </c>
      <c r="F17685" s="1" t="s">
        <v>152</v>
      </c>
      <c r="G17685" s="1" t="s">
        <v>158</v>
      </c>
      <c r="H17685" s="1" t="s">
        <v>168</v>
      </c>
      <c r="I17685" s="1" t="s">
        <v>31</v>
      </c>
      <c r="J17685" s="19">
        <v>152.82602079257117</v>
      </c>
    </row>
    <row r="17686" spans="1:10" x14ac:dyDescent="0.2">
      <c r="A17686">
        <v>2018</v>
      </c>
      <c r="B17686">
        <v>1</v>
      </c>
      <c r="C17686" s="1" t="s">
        <v>122</v>
      </c>
      <c r="D17686" s="1" t="s">
        <v>157</v>
      </c>
      <c r="E17686" s="1" t="s">
        <v>163</v>
      </c>
      <c r="F17686" s="1" t="s">
        <v>152</v>
      </c>
      <c r="G17686" s="1" t="s">
        <v>158</v>
      </c>
      <c r="H17686" s="1" t="s">
        <v>171</v>
      </c>
      <c r="I17686" s="1" t="s">
        <v>39</v>
      </c>
      <c r="J17686" s="19">
        <v>2.2627764999999997</v>
      </c>
    </row>
    <row r="17687" spans="1:10" x14ac:dyDescent="0.2">
      <c r="A17687">
        <v>2018</v>
      </c>
      <c r="B17687">
        <v>1</v>
      </c>
      <c r="C17687" s="1" t="s">
        <v>122</v>
      </c>
      <c r="D17687" s="1" t="s">
        <v>157</v>
      </c>
      <c r="E17687" s="1" t="s">
        <v>163</v>
      </c>
      <c r="F17687" s="1" t="s">
        <v>152</v>
      </c>
      <c r="G17687" s="1" t="s">
        <v>159</v>
      </c>
      <c r="H17687" s="1" t="s">
        <v>167</v>
      </c>
      <c r="I17687" s="1" t="s">
        <v>32</v>
      </c>
      <c r="J17687" s="19">
        <v>65.294732521767145</v>
      </c>
    </row>
    <row r="17688" spans="1:10" x14ac:dyDescent="0.2">
      <c r="A17688">
        <v>2018</v>
      </c>
      <c r="B17688">
        <v>1</v>
      </c>
      <c r="C17688" s="1" t="s">
        <v>122</v>
      </c>
      <c r="D17688" s="1" t="s">
        <v>157</v>
      </c>
      <c r="E17688" s="1" t="s">
        <v>163</v>
      </c>
      <c r="F17688" s="1" t="s">
        <v>152</v>
      </c>
      <c r="G17688" s="1" t="s">
        <v>159</v>
      </c>
      <c r="H17688" s="1" t="s">
        <v>171</v>
      </c>
      <c r="I17688" s="1" t="s">
        <v>39</v>
      </c>
      <c r="J17688" s="19">
        <v>-5.3544787999999999</v>
      </c>
    </row>
    <row r="17689" spans="1:10" x14ac:dyDescent="0.2">
      <c r="A17689">
        <v>2018</v>
      </c>
      <c r="B17689">
        <v>1</v>
      </c>
      <c r="C17689" s="1" t="s">
        <v>122</v>
      </c>
      <c r="D17689" s="1" t="s">
        <v>157</v>
      </c>
      <c r="E17689" s="1" t="s">
        <v>163</v>
      </c>
      <c r="F17689" s="1" t="s">
        <v>152</v>
      </c>
      <c r="G17689" s="1" t="s">
        <v>14</v>
      </c>
      <c r="H17689" s="1" t="s">
        <v>162</v>
      </c>
      <c r="I17689" s="1" t="s">
        <v>30</v>
      </c>
      <c r="J17689" s="19">
        <v>614.61802698079998</v>
      </c>
    </row>
    <row r="17690" spans="1:10" x14ac:dyDescent="0.2">
      <c r="A17690">
        <v>2018</v>
      </c>
      <c r="B17690">
        <v>1</v>
      </c>
      <c r="C17690" s="1" t="s">
        <v>122</v>
      </c>
      <c r="D17690" s="1" t="s">
        <v>157</v>
      </c>
      <c r="E17690" s="1" t="s">
        <v>163</v>
      </c>
      <c r="F17690" s="1" t="s">
        <v>152</v>
      </c>
      <c r="G17690" s="1" t="s">
        <v>14</v>
      </c>
      <c r="H17690" s="1" t="s">
        <v>171</v>
      </c>
      <c r="I17690" s="1" t="s">
        <v>39</v>
      </c>
      <c r="J17690" s="19">
        <v>-1.921909066</v>
      </c>
    </row>
    <row r="17691" spans="1:10" x14ac:dyDescent="0.2">
      <c r="A17691">
        <v>2018</v>
      </c>
      <c r="B17691">
        <v>1</v>
      </c>
      <c r="C17691" s="1" t="s">
        <v>122</v>
      </c>
      <c r="D17691" s="1" t="s">
        <v>157</v>
      </c>
      <c r="E17691" s="1" t="s">
        <v>163</v>
      </c>
      <c r="F17691" s="1" t="s">
        <v>152</v>
      </c>
      <c r="G17691" s="1" t="s">
        <v>13</v>
      </c>
      <c r="H17691" s="1" t="s">
        <v>161</v>
      </c>
      <c r="I17691" s="1" t="s">
        <v>29</v>
      </c>
      <c r="J17691" s="19">
        <v>-6.1303275297899997</v>
      </c>
    </row>
    <row r="17692" spans="1:10" x14ac:dyDescent="0.2">
      <c r="A17692">
        <v>2018</v>
      </c>
      <c r="B17692">
        <v>1</v>
      </c>
      <c r="C17692" s="1" t="s">
        <v>122</v>
      </c>
      <c r="D17692" s="1" t="s">
        <v>157</v>
      </c>
      <c r="E17692" s="1" t="s">
        <v>163</v>
      </c>
      <c r="F17692" s="1" t="s">
        <v>152</v>
      </c>
      <c r="G17692" s="1" t="s">
        <v>13</v>
      </c>
      <c r="H17692" s="1" t="s">
        <v>171</v>
      </c>
      <c r="I17692" s="1" t="s">
        <v>39</v>
      </c>
      <c r="J17692" s="19">
        <v>-1.6405616000000007</v>
      </c>
    </row>
    <row r="17693" spans="1:10" x14ac:dyDescent="0.2">
      <c r="A17693">
        <v>2018</v>
      </c>
      <c r="B17693">
        <v>1</v>
      </c>
      <c r="C17693" s="1" t="s">
        <v>122</v>
      </c>
      <c r="D17693" s="1" t="s">
        <v>157</v>
      </c>
      <c r="E17693" s="1" t="s">
        <v>163</v>
      </c>
      <c r="F17693" s="1" t="s">
        <v>152</v>
      </c>
      <c r="G17693" s="1" t="s">
        <v>16</v>
      </c>
      <c r="H17693" s="1" t="s">
        <v>160</v>
      </c>
      <c r="I17693" s="1" t="s">
        <v>37</v>
      </c>
      <c r="J17693" s="19">
        <v>7.3082956790221711</v>
      </c>
    </row>
    <row r="17694" spans="1:10" x14ac:dyDescent="0.2">
      <c r="A17694">
        <v>2018</v>
      </c>
      <c r="B17694">
        <v>1</v>
      </c>
      <c r="C17694" s="1" t="s">
        <v>122</v>
      </c>
      <c r="D17694" s="1" t="s">
        <v>157</v>
      </c>
      <c r="E17694" s="1" t="s">
        <v>163</v>
      </c>
      <c r="F17694" s="1" t="s">
        <v>152</v>
      </c>
      <c r="G17694" s="1" t="s">
        <v>16</v>
      </c>
      <c r="H17694" s="1" t="s">
        <v>163</v>
      </c>
      <c r="I17694" s="1" t="s">
        <v>152</v>
      </c>
      <c r="J17694" s="19">
        <v>0</v>
      </c>
    </row>
    <row r="17695" spans="1:10" x14ac:dyDescent="0.2">
      <c r="A17695">
        <v>2018</v>
      </c>
      <c r="B17695">
        <v>1</v>
      </c>
      <c r="C17695" s="1" t="s">
        <v>122</v>
      </c>
      <c r="D17695" s="1" t="s">
        <v>157</v>
      </c>
      <c r="E17695" s="1" t="s">
        <v>163</v>
      </c>
      <c r="F17695" s="1" t="s">
        <v>152</v>
      </c>
      <c r="G17695" s="1" t="s">
        <v>16</v>
      </c>
      <c r="H17695" s="1" t="s">
        <v>170</v>
      </c>
      <c r="I17695" s="1" t="s">
        <v>151</v>
      </c>
      <c r="J17695" s="19">
        <v>173.37733799999998</v>
      </c>
    </row>
    <row r="17696" spans="1:10" x14ac:dyDescent="0.2">
      <c r="A17696">
        <v>2018</v>
      </c>
      <c r="B17696">
        <v>1</v>
      </c>
      <c r="C17696" s="1" t="s">
        <v>122</v>
      </c>
      <c r="D17696" s="1" t="s">
        <v>157</v>
      </c>
      <c r="E17696" s="1" t="s">
        <v>163</v>
      </c>
      <c r="F17696" s="1" t="s">
        <v>152</v>
      </c>
      <c r="G17696" s="1" t="s">
        <v>155</v>
      </c>
      <c r="H17696" s="1" t="s">
        <v>160</v>
      </c>
      <c r="I17696" s="1" t="s">
        <v>37</v>
      </c>
      <c r="J17696" s="19">
        <v>0.90381970288943436</v>
      </c>
    </row>
    <row r="17697" spans="1:10" x14ac:dyDescent="0.2">
      <c r="A17697">
        <v>2018</v>
      </c>
      <c r="B17697">
        <v>1</v>
      </c>
      <c r="C17697" s="1" t="s">
        <v>122</v>
      </c>
      <c r="D17697" s="1" t="s">
        <v>157</v>
      </c>
      <c r="E17697" s="1" t="s">
        <v>163</v>
      </c>
      <c r="F17697" s="1" t="s">
        <v>152</v>
      </c>
      <c r="G17697" s="1" t="s">
        <v>155</v>
      </c>
      <c r="H17697" s="1" t="s">
        <v>161</v>
      </c>
      <c r="I17697" s="1" t="s">
        <v>29</v>
      </c>
      <c r="J17697" s="19">
        <v>-30.271445616953411</v>
      </c>
    </row>
    <row r="17698" spans="1:10" x14ac:dyDescent="0.2">
      <c r="A17698">
        <v>2018</v>
      </c>
      <c r="B17698">
        <v>1</v>
      </c>
      <c r="C17698" s="1" t="s">
        <v>122</v>
      </c>
      <c r="D17698" s="1" t="s">
        <v>157</v>
      </c>
      <c r="E17698" s="1" t="s">
        <v>163</v>
      </c>
      <c r="F17698" s="1" t="s">
        <v>152</v>
      </c>
      <c r="G17698" s="1" t="s">
        <v>155</v>
      </c>
      <c r="H17698" s="1" t="s">
        <v>162</v>
      </c>
      <c r="I17698" s="1" t="s">
        <v>30</v>
      </c>
      <c r="J17698" s="19">
        <v>3.9462767047034246</v>
      </c>
    </row>
    <row r="17699" spans="1:10" x14ac:dyDescent="0.2">
      <c r="A17699">
        <v>2018</v>
      </c>
      <c r="B17699">
        <v>1</v>
      </c>
      <c r="C17699" s="1" t="s">
        <v>122</v>
      </c>
      <c r="D17699" s="1" t="s">
        <v>157</v>
      </c>
      <c r="E17699" s="1" t="s">
        <v>163</v>
      </c>
      <c r="F17699" s="1" t="s">
        <v>152</v>
      </c>
      <c r="G17699" s="1" t="s">
        <v>155</v>
      </c>
      <c r="H17699" s="1" t="s">
        <v>163</v>
      </c>
      <c r="I17699" s="1" t="s">
        <v>152</v>
      </c>
      <c r="J17699" s="19">
        <v>-24.573739727601954</v>
      </c>
    </row>
    <row r="17700" spans="1:10" x14ac:dyDescent="0.2">
      <c r="A17700">
        <v>2018</v>
      </c>
      <c r="B17700">
        <v>1</v>
      </c>
      <c r="C17700" s="1" t="s">
        <v>122</v>
      </c>
      <c r="D17700" s="1" t="s">
        <v>157</v>
      </c>
      <c r="E17700" s="1" t="s">
        <v>163</v>
      </c>
      <c r="F17700" s="1" t="s">
        <v>152</v>
      </c>
      <c r="G17700" s="1" t="s">
        <v>155</v>
      </c>
      <c r="H17700" s="1" t="s">
        <v>169</v>
      </c>
      <c r="I17700" s="1" t="s">
        <v>36</v>
      </c>
      <c r="J17700" s="19">
        <v>-8.2253581374125488</v>
      </c>
    </row>
    <row r="17701" spans="1:10" x14ac:dyDescent="0.2">
      <c r="A17701">
        <v>2018</v>
      </c>
      <c r="B17701">
        <v>1</v>
      </c>
      <c r="C17701" s="1" t="s">
        <v>122</v>
      </c>
      <c r="D17701" s="1" t="s">
        <v>157</v>
      </c>
      <c r="E17701" s="1" t="s">
        <v>163</v>
      </c>
      <c r="F17701" s="1" t="s">
        <v>152</v>
      </c>
      <c r="G17701" s="1" t="s">
        <v>155</v>
      </c>
      <c r="H17701" s="1" t="s">
        <v>171</v>
      </c>
      <c r="I17701" s="1" t="s">
        <v>39</v>
      </c>
      <c r="J17701" s="19">
        <v>-8.4113799999999994</v>
      </c>
    </row>
    <row r="17702" spans="1:10" x14ac:dyDescent="0.2">
      <c r="A17702">
        <v>2018</v>
      </c>
      <c r="B17702">
        <v>1</v>
      </c>
      <c r="C17702" s="1" t="s">
        <v>122</v>
      </c>
      <c r="D17702" s="1" t="s">
        <v>157</v>
      </c>
      <c r="E17702" s="1" t="s">
        <v>164</v>
      </c>
      <c r="F17702" s="1" t="s">
        <v>165</v>
      </c>
      <c r="G17702" s="1" t="s">
        <v>158</v>
      </c>
      <c r="H17702" s="1" t="s">
        <v>168</v>
      </c>
      <c r="I17702" s="1" t="s">
        <v>31</v>
      </c>
      <c r="J17702" s="19">
        <v>2.5942686472527288</v>
      </c>
    </row>
    <row r="17703" spans="1:10" x14ac:dyDescent="0.2">
      <c r="A17703">
        <v>2018</v>
      </c>
      <c r="B17703">
        <v>1</v>
      </c>
      <c r="C17703" s="1" t="s">
        <v>122</v>
      </c>
      <c r="D17703" s="1" t="s">
        <v>157</v>
      </c>
      <c r="E17703" s="1" t="s">
        <v>164</v>
      </c>
      <c r="F17703" s="1" t="s">
        <v>165</v>
      </c>
      <c r="G17703" s="1" t="s">
        <v>158</v>
      </c>
      <c r="H17703" s="1" t="s">
        <v>171</v>
      </c>
      <c r="I17703" s="1" t="s">
        <v>39</v>
      </c>
      <c r="J17703" s="19">
        <v>11.81316</v>
      </c>
    </row>
    <row r="17704" spans="1:10" x14ac:dyDescent="0.2">
      <c r="A17704">
        <v>2018</v>
      </c>
      <c r="B17704">
        <v>1</v>
      </c>
      <c r="C17704" s="1" t="s">
        <v>122</v>
      </c>
      <c r="D17704" s="1" t="s">
        <v>157</v>
      </c>
      <c r="E17704" s="1" t="s">
        <v>164</v>
      </c>
      <c r="F17704" s="1" t="s">
        <v>165</v>
      </c>
      <c r="G17704" s="1" t="s">
        <v>159</v>
      </c>
      <c r="H17704" s="1" t="s">
        <v>167</v>
      </c>
      <c r="I17704" s="1" t="s">
        <v>32</v>
      </c>
      <c r="J17704" s="19">
        <v>185.99432279382302</v>
      </c>
    </row>
    <row r="17705" spans="1:10" x14ac:dyDescent="0.2">
      <c r="A17705">
        <v>2018</v>
      </c>
      <c r="B17705">
        <v>1</v>
      </c>
      <c r="C17705" s="1" t="s">
        <v>122</v>
      </c>
      <c r="D17705" s="1" t="s">
        <v>157</v>
      </c>
      <c r="E17705" s="1" t="s">
        <v>164</v>
      </c>
      <c r="F17705" s="1" t="s">
        <v>165</v>
      </c>
      <c r="G17705" s="1" t="s">
        <v>159</v>
      </c>
      <c r="H17705" s="1" t="s">
        <v>171</v>
      </c>
      <c r="I17705" s="1" t="s">
        <v>39</v>
      </c>
      <c r="J17705" s="19">
        <v>94.328419999999994</v>
      </c>
    </row>
    <row r="17706" spans="1:10" x14ac:dyDescent="0.2">
      <c r="A17706">
        <v>2018</v>
      </c>
      <c r="B17706">
        <v>1</v>
      </c>
      <c r="C17706" s="1" t="s">
        <v>122</v>
      </c>
      <c r="D17706" s="1" t="s">
        <v>157</v>
      </c>
      <c r="E17706" s="1" t="s">
        <v>164</v>
      </c>
      <c r="F17706" s="1" t="s">
        <v>165</v>
      </c>
      <c r="G17706" s="1" t="s">
        <v>14</v>
      </c>
      <c r="H17706" s="1" t="s">
        <v>162</v>
      </c>
      <c r="I17706" s="1" t="s">
        <v>30</v>
      </c>
      <c r="J17706" s="19">
        <v>72.645570000000006</v>
      </c>
    </row>
    <row r="17707" spans="1:10" x14ac:dyDescent="0.2">
      <c r="A17707">
        <v>2018</v>
      </c>
      <c r="B17707">
        <v>1</v>
      </c>
      <c r="C17707" s="1" t="s">
        <v>122</v>
      </c>
      <c r="D17707" s="1" t="s">
        <v>157</v>
      </c>
      <c r="E17707" s="1" t="s">
        <v>164</v>
      </c>
      <c r="F17707" s="1" t="s">
        <v>165</v>
      </c>
      <c r="G17707" s="1" t="s">
        <v>14</v>
      </c>
      <c r="H17707" s="1" t="s">
        <v>171</v>
      </c>
      <c r="I17707" s="1" t="s">
        <v>39</v>
      </c>
      <c r="J17707" s="19">
        <v>3.2660297049999998</v>
      </c>
    </row>
    <row r="17708" spans="1:10" x14ac:dyDescent="0.2">
      <c r="A17708">
        <v>2018</v>
      </c>
      <c r="B17708">
        <v>1</v>
      </c>
      <c r="C17708" s="1" t="s">
        <v>122</v>
      </c>
      <c r="D17708" s="1" t="s">
        <v>157</v>
      </c>
      <c r="E17708" s="1" t="s">
        <v>164</v>
      </c>
      <c r="F17708" s="1" t="s">
        <v>165</v>
      </c>
      <c r="G17708" s="1" t="s">
        <v>13</v>
      </c>
      <c r="H17708" s="1" t="s">
        <v>161</v>
      </c>
      <c r="I17708" s="1" t="s">
        <v>29</v>
      </c>
      <c r="J17708" s="19">
        <v>1.32698</v>
      </c>
    </row>
    <row r="17709" spans="1:10" x14ac:dyDescent="0.2">
      <c r="A17709">
        <v>2018</v>
      </c>
      <c r="B17709">
        <v>1</v>
      </c>
      <c r="C17709" s="1" t="s">
        <v>122</v>
      </c>
      <c r="D17709" s="1" t="s">
        <v>157</v>
      </c>
      <c r="E17709" s="1" t="s">
        <v>164</v>
      </c>
      <c r="F17709" s="1" t="s">
        <v>165</v>
      </c>
      <c r="G17709" s="1" t="s">
        <v>16</v>
      </c>
      <c r="H17709" s="1" t="s">
        <v>160</v>
      </c>
      <c r="I17709" s="1" t="s">
        <v>37</v>
      </c>
      <c r="J17709" s="19">
        <v>69.432910000000007</v>
      </c>
    </row>
    <row r="17710" spans="1:10" x14ac:dyDescent="0.2">
      <c r="A17710">
        <v>2018</v>
      </c>
      <c r="B17710">
        <v>1</v>
      </c>
      <c r="C17710" s="1" t="s">
        <v>122</v>
      </c>
      <c r="D17710" s="1" t="s">
        <v>157</v>
      </c>
      <c r="E17710" s="1" t="s">
        <v>164</v>
      </c>
      <c r="F17710" s="1" t="s">
        <v>165</v>
      </c>
      <c r="G17710" s="1" t="s">
        <v>16</v>
      </c>
      <c r="H17710" s="1" t="s">
        <v>163</v>
      </c>
      <c r="I17710" s="1" t="s">
        <v>152</v>
      </c>
      <c r="J17710" s="19">
        <v>-1.1368683772161603E-16</v>
      </c>
    </row>
    <row r="17711" spans="1:10" x14ac:dyDescent="0.2">
      <c r="A17711">
        <v>2018</v>
      </c>
      <c r="B17711">
        <v>1</v>
      </c>
      <c r="C17711" s="1" t="s">
        <v>122</v>
      </c>
      <c r="D17711" s="1" t="s">
        <v>157</v>
      </c>
      <c r="E17711" s="1" t="s">
        <v>164</v>
      </c>
      <c r="F17711" s="1" t="s">
        <v>165</v>
      </c>
      <c r="G17711" s="1" t="s">
        <v>16</v>
      </c>
      <c r="H17711" s="1" t="s">
        <v>170</v>
      </c>
      <c r="I17711" s="1" t="s">
        <v>151</v>
      </c>
      <c r="J17711" s="19">
        <v>73.764189999999999</v>
      </c>
    </row>
    <row r="17712" spans="1:10" x14ac:dyDescent="0.2">
      <c r="A17712">
        <v>2018</v>
      </c>
      <c r="B17712">
        <v>1</v>
      </c>
      <c r="C17712" s="1" t="s">
        <v>122</v>
      </c>
      <c r="D17712" s="1" t="s">
        <v>157</v>
      </c>
      <c r="E17712" s="1" t="s">
        <v>164</v>
      </c>
      <c r="F17712" s="1" t="s">
        <v>165</v>
      </c>
      <c r="G17712" s="1" t="s">
        <v>155</v>
      </c>
      <c r="H17712" s="1" t="s">
        <v>160</v>
      </c>
      <c r="I17712" s="1" t="s">
        <v>37</v>
      </c>
      <c r="J17712" s="19">
        <v>-88.405495168511834</v>
      </c>
    </row>
    <row r="17713" spans="1:10" x14ac:dyDescent="0.2">
      <c r="A17713">
        <v>2018</v>
      </c>
      <c r="B17713">
        <v>1</v>
      </c>
      <c r="C17713" s="1" t="s">
        <v>122</v>
      </c>
      <c r="D17713" s="1" t="s">
        <v>157</v>
      </c>
      <c r="E17713" s="1" t="s">
        <v>164</v>
      </c>
      <c r="F17713" s="1" t="s">
        <v>165</v>
      </c>
      <c r="G17713" s="1" t="s">
        <v>155</v>
      </c>
      <c r="H17713" s="1" t="s">
        <v>161</v>
      </c>
      <c r="I17713" s="1" t="s">
        <v>29</v>
      </c>
      <c r="J17713" s="19">
        <v>-14.287109999999998</v>
      </c>
    </row>
    <row r="17714" spans="1:10" x14ac:dyDescent="0.2">
      <c r="A17714">
        <v>2018</v>
      </c>
      <c r="B17714">
        <v>1</v>
      </c>
      <c r="C17714" s="1" t="s">
        <v>122</v>
      </c>
      <c r="D17714" s="1" t="s">
        <v>157</v>
      </c>
      <c r="E17714" s="1" t="s">
        <v>164</v>
      </c>
      <c r="F17714" s="1" t="s">
        <v>165</v>
      </c>
      <c r="G17714" s="1" t="s">
        <v>155</v>
      </c>
      <c r="H17714" s="1" t="s">
        <v>162</v>
      </c>
      <c r="I17714" s="1" t="s">
        <v>30</v>
      </c>
      <c r="J17714" s="19">
        <v>-55.96446000000001</v>
      </c>
    </row>
    <row r="17715" spans="1:10" x14ac:dyDescent="0.2">
      <c r="A17715">
        <v>2018</v>
      </c>
      <c r="B17715">
        <v>1</v>
      </c>
      <c r="C17715" s="1" t="s">
        <v>122</v>
      </c>
      <c r="D17715" s="1" t="s">
        <v>157</v>
      </c>
      <c r="E17715" s="1" t="s">
        <v>164</v>
      </c>
      <c r="F17715" s="1" t="s">
        <v>165</v>
      </c>
      <c r="G17715" s="1" t="s">
        <v>155</v>
      </c>
      <c r="H17715" s="1" t="s">
        <v>167</v>
      </c>
      <c r="I17715" s="1" t="s">
        <v>32</v>
      </c>
      <c r="J17715" s="19">
        <v>-2.2165752660078395E-2</v>
      </c>
    </row>
    <row r="17716" spans="1:10" x14ac:dyDescent="0.2">
      <c r="A17716">
        <v>2018</v>
      </c>
      <c r="B17716">
        <v>1</v>
      </c>
      <c r="C17716" s="1" t="s">
        <v>122</v>
      </c>
      <c r="D17716" s="1" t="s">
        <v>157</v>
      </c>
      <c r="E17716" s="1" t="s">
        <v>164</v>
      </c>
      <c r="F17716" s="1" t="s">
        <v>165</v>
      </c>
      <c r="G17716" s="1" t="s">
        <v>155</v>
      </c>
      <c r="H17716" s="1" t="s">
        <v>163</v>
      </c>
      <c r="I17716" s="1" t="s">
        <v>152</v>
      </c>
      <c r="J17716" s="19">
        <v>-28.645499078828081</v>
      </c>
    </row>
    <row r="17717" spans="1:10" x14ac:dyDescent="0.2">
      <c r="A17717">
        <v>2018</v>
      </c>
      <c r="B17717">
        <v>1</v>
      </c>
      <c r="C17717" s="1" t="s">
        <v>122</v>
      </c>
      <c r="D17717" s="1" t="s">
        <v>157</v>
      </c>
      <c r="E17717" s="1" t="s">
        <v>164</v>
      </c>
      <c r="F17717" s="1" t="s">
        <v>165</v>
      </c>
      <c r="G17717" s="1" t="s">
        <v>155</v>
      </c>
      <c r="H17717" s="1" t="s">
        <v>169</v>
      </c>
      <c r="I17717" s="1" t="s">
        <v>36</v>
      </c>
      <c r="J17717" s="19">
        <v>49.94838</v>
      </c>
    </row>
    <row r="17718" spans="1:10" x14ac:dyDescent="0.2">
      <c r="A17718">
        <v>2018</v>
      </c>
      <c r="B17718">
        <v>1</v>
      </c>
      <c r="C17718" s="1" t="s">
        <v>122</v>
      </c>
      <c r="D17718" s="1" t="s">
        <v>157</v>
      </c>
      <c r="E17718" s="1" t="s">
        <v>164</v>
      </c>
      <c r="F17718" s="1" t="s">
        <v>165</v>
      </c>
      <c r="G17718" s="1" t="s">
        <v>155</v>
      </c>
      <c r="H17718" s="1" t="s">
        <v>171</v>
      </c>
      <c r="I17718" s="1" t="s">
        <v>39</v>
      </c>
      <c r="J17718" s="19">
        <v>357.12332853499998</v>
      </c>
    </row>
    <row r="17719" spans="1:10" x14ac:dyDescent="0.2">
      <c r="A17719">
        <v>2018</v>
      </c>
      <c r="B17719">
        <v>1</v>
      </c>
      <c r="C17719" s="1" t="s">
        <v>122</v>
      </c>
      <c r="D17719" s="1" t="s">
        <v>157</v>
      </c>
      <c r="E17719" s="1" t="s">
        <v>166</v>
      </c>
      <c r="F17719" s="1" t="s">
        <v>150</v>
      </c>
      <c r="G17719" s="1" t="s">
        <v>159</v>
      </c>
      <c r="H17719" s="1" t="s">
        <v>167</v>
      </c>
      <c r="I17719" s="1" t="s">
        <v>32</v>
      </c>
      <c r="J17719" s="19">
        <v>914.70440068959601</v>
      </c>
    </row>
    <row r="17720" spans="1:10" x14ac:dyDescent="0.2">
      <c r="A17720">
        <v>2018</v>
      </c>
      <c r="B17720">
        <v>1</v>
      </c>
      <c r="C17720" s="1" t="s">
        <v>122</v>
      </c>
      <c r="D17720" s="1" t="s">
        <v>157</v>
      </c>
      <c r="E17720" s="1" t="s">
        <v>166</v>
      </c>
      <c r="F17720" s="1" t="s">
        <v>150</v>
      </c>
      <c r="G17720" s="1" t="s">
        <v>159</v>
      </c>
      <c r="H17720" s="1" t="s">
        <v>171</v>
      </c>
      <c r="I17720" s="1" t="s">
        <v>39</v>
      </c>
      <c r="J17720" s="19">
        <v>2244.8049700000001</v>
      </c>
    </row>
    <row r="17721" spans="1:10" x14ac:dyDescent="0.2">
      <c r="A17721">
        <v>2018</v>
      </c>
      <c r="B17721">
        <v>1</v>
      </c>
      <c r="C17721" s="1" t="s">
        <v>122</v>
      </c>
      <c r="D17721" s="1" t="s">
        <v>157</v>
      </c>
      <c r="E17721" s="1" t="s">
        <v>166</v>
      </c>
      <c r="F17721" s="1" t="s">
        <v>150</v>
      </c>
      <c r="G17721" s="1" t="s">
        <v>14</v>
      </c>
      <c r="H17721" s="1" t="s">
        <v>162</v>
      </c>
      <c r="I17721" s="1" t="s">
        <v>30</v>
      </c>
      <c r="J17721" s="19">
        <v>-963.62031363000028</v>
      </c>
    </row>
    <row r="17722" spans="1:10" x14ac:dyDescent="0.2">
      <c r="A17722">
        <v>2018</v>
      </c>
      <c r="B17722">
        <v>1</v>
      </c>
      <c r="C17722" s="1" t="s">
        <v>122</v>
      </c>
      <c r="D17722" s="1" t="s">
        <v>157</v>
      </c>
      <c r="E17722" s="1" t="s">
        <v>166</v>
      </c>
      <c r="F17722" s="1" t="s">
        <v>150</v>
      </c>
      <c r="G17722" s="1" t="s">
        <v>14</v>
      </c>
      <c r="H17722" s="1" t="s">
        <v>171</v>
      </c>
      <c r="I17722" s="1" t="s">
        <v>39</v>
      </c>
      <c r="J17722" s="19">
        <v>-53.643276370000002</v>
      </c>
    </row>
    <row r="17723" spans="1:10" x14ac:dyDescent="0.2">
      <c r="A17723">
        <v>2018</v>
      </c>
      <c r="B17723">
        <v>1</v>
      </c>
      <c r="C17723" s="1" t="s">
        <v>122</v>
      </c>
      <c r="D17723" s="1" t="s">
        <v>157</v>
      </c>
      <c r="E17723" s="1" t="s">
        <v>166</v>
      </c>
      <c r="F17723" s="1" t="s">
        <v>150</v>
      </c>
      <c r="G17723" s="1" t="s">
        <v>155</v>
      </c>
      <c r="H17723" s="1" t="s">
        <v>160</v>
      </c>
      <c r="I17723" s="1" t="s">
        <v>37</v>
      </c>
      <c r="J17723" s="19">
        <v>-76.740778516151749</v>
      </c>
    </row>
    <row r="17724" spans="1:10" x14ac:dyDescent="0.2">
      <c r="A17724">
        <v>2018</v>
      </c>
      <c r="B17724">
        <v>1</v>
      </c>
      <c r="C17724" s="1" t="s">
        <v>122</v>
      </c>
      <c r="D17724" s="1" t="s">
        <v>157</v>
      </c>
      <c r="E17724" s="1" t="s">
        <v>166</v>
      </c>
      <c r="F17724" s="1" t="s">
        <v>150</v>
      </c>
      <c r="G17724" s="1" t="s">
        <v>155</v>
      </c>
      <c r="H17724" s="1" t="s">
        <v>161</v>
      </c>
      <c r="I17724" s="1" t="s">
        <v>29</v>
      </c>
      <c r="J17724" s="19">
        <v>-846.41298000000006</v>
      </c>
    </row>
    <row r="17725" spans="1:10" x14ac:dyDescent="0.2">
      <c r="A17725">
        <v>2018</v>
      </c>
      <c r="B17725">
        <v>1</v>
      </c>
      <c r="C17725" s="1" t="s">
        <v>122</v>
      </c>
      <c r="D17725" s="1" t="s">
        <v>157</v>
      </c>
      <c r="E17725" s="1" t="s">
        <v>166</v>
      </c>
      <c r="F17725" s="1" t="s">
        <v>150</v>
      </c>
      <c r="G17725" s="1" t="s">
        <v>155</v>
      </c>
      <c r="H17725" s="1" t="s">
        <v>162</v>
      </c>
      <c r="I17725" s="1" t="s">
        <v>30</v>
      </c>
      <c r="J17725" s="19">
        <v>2119.6818699999999</v>
      </c>
    </row>
    <row r="17726" spans="1:10" x14ac:dyDescent="0.2">
      <c r="A17726">
        <v>2018</v>
      </c>
      <c r="B17726">
        <v>1</v>
      </c>
      <c r="C17726" s="1" t="s">
        <v>122</v>
      </c>
      <c r="D17726" s="1" t="s">
        <v>157</v>
      </c>
      <c r="E17726" s="1" t="s">
        <v>166</v>
      </c>
      <c r="F17726" s="1" t="s">
        <v>150</v>
      </c>
      <c r="G17726" s="1" t="s">
        <v>155</v>
      </c>
      <c r="H17726" s="1" t="s">
        <v>163</v>
      </c>
      <c r="I17726" s="1" t="s">
        <v>152</v>
      </c>
      <c r="J17726" s="19">
        <v>8.0968258191517446</v>
      </c>
    </row>
    <row r="17727" spans="1:10" x14ac:dyDescent="0.2">
      <c r="A17727">
        <v>2018</v>
      </c>
      <c r="B17727">
        <v>1</v>
      </c>
      <c r="C17727" s="1" t="s">
        <v>122</v>
      </c>
      <c r="D17727" s="1" t="s">
        <v>157</v>
      </c>
      <c r="E17727" s="1" t="s">
        <v>166</v>
      </c>
      <c r="F17727" s="1" t="s">
        <v>150</v>
      </c>
      <c r="G17727" s="1" t="s">
        <v>155</v>
      </c>
      <c r="H17727" s="1" t="s">
        <v>169</v>
      </c>
      <c r="I17727" s="1" t="s">
        <v>36</v>
      </c>
      <c r="J17727" s="19">
        <v>-1003.3611999999999</v>
      </c>
    </row>
    <row r="17728" spans="1:10" x14ac:dyDescent="0.2">
      <c r="A17728">
        <v>2018</v>
      </c>
      <c r="B17728">
        <v>1</v>
      </c>
      <c r="C17728" s="1" t="s">
        <v>122</v>
      </c>
      <c r="D17728" s="1" t="s">
        <v>157</v>
      </c>
      <c r="E17728" s="1" t="s">
        <v>166</v>
      </c>
      <c r="F17728" s="1" t="s">
        <v>150</v>
      </c>
      <c r="G17728" s="1" t="s">
        <v>155</v>
      </c>
      <c r="H17728" s="1" t="s">
        <v>171</v>
      </c>
      <c r="I17728" s="1" t="s">
        <v>39</v>
      </c>
      <c r="J17728" s="19">
        <v>120.88936269700001</v>
      </c>
    </row>
    <row r="17729" spans="1:10" x14ac:dyDescent="0.2">
      <c r="A17729">
        <v>2018</v>
      </c>
      <c r="B17729">
        <v>1</v>
      </c>
      <c r="C17729" s="1" t="s">
        <v>122</v>
      </c>
      <c r="D17729" s="1" t="s">
        <v>157</v>
      </c>
      <c r="E17729" s="1" t="s">
        <v>169</v>
      </c>
      <c r="F17729" s="1" t="s">
        <v>36</v>
      </c>
      <c r="G17729" s="1" t="s">
        <v>158</v>
      </c>
      <c r="H17729" s="1" t="s">
        <v>168</v>
      </c>
      <c r="I17729" s="1" t="s">
        <v>31</v>
      </c>
      <c r="J17729" s="19">
        <v>94.40720203394649</v>
      </c>
    </row>
    <row r="17730" spans="1:10" x14ac:dyDescent="0.2">
      <c r="A17730">
        <v>2018</v>
      </c>
      <c r="B17730">
        <v>1</v>
      </c>
      <c r="C17730" s="1" t="s">
        <v>122</v>
      </c>
      <c r="D17730" s="1" t="s">
        <v>157</v>
      </c>
      <c r="E17730" s="1" t="s">
        <v>169</v>
      </c>
      <c r="F17730" s="1" t="s">
        <v>36</v>
      </c>
      <c r="G17730" s="1" t="s">
        <v>158</v>
      </c>
      <c r="H17730" s="1" t="s">
        <v>171</v>
      </c>
      <c r="I17730" s="1" t="s">
        <v>39</v>
      </c>
      <c r="J17730" s="19">
        <v>1.3530285579999999</v>
      </c>
    </row>
    <row r="17731" spans="1:10" x14ac:dyDescent="0.2">
      <c r="A17731">
        <v>2018</v>
      </c>
      <c r="B17731">
        <v>1</v>
      </c>
      <c r="C17731" s="1" t="s">
        <v>122</v>
      </c>
      <c r="D17731" s="1" t="s">
        <v>157</v>
      </c>
      <c r="E17731" s="1" t="s">
        <v>169</v>
      </c>
      <c r="F17731" s="1" t="s">
        <v>36</v>
      </c>
      <c r="G17731" s="1" t="s">
        <v>14</v>
      </c>
      <c r="H17731" s="1" t="s">
        <v>161</v>
      </c>
      <c r="I17731" s="1" t="s">
        <v>29</v>
      </c>
      <c r="J17731" s="19">
        <v>-211.17051999999998</v>
      </c>
    </row>
    <row r="17732" spans="1:10" x14ac:dyDescent="0.2">
      <c r="A17732">
        <v>2018</v>
      </c>
      <c r="B17732">
        <v>1</v>
      </c>
      <c r="C17732" s="1" t="s">
        <v>122</v>
      </c>
      <c r="D17732" s="1" t="s">
        <v>157</v>
      </c>
      <c r="E17732" s="1" t="s">
        <v>169</v>
      </c>
      <c r="F17732" s="1" t="s">
        <v>36</v>
      </c>
      <c r="G17732" s="1" t="s">
        <v>14</v>
      </c>
      <c r="H17732" s="1" t="s">
        <v>162</v>
      </c>
      <c r="I17732" s="1" t="s">
        <v>30</v>
      </c>
      <c r="J17732" s="19">
        <v>-636.64908610399993</v>
      </c>
    </row>
    <row r="17733" spans="1:10" x14ac:dyDescent="0.2">
      <c r="A17733">
        <v>2018</v>
      </c>
      <c r="B17733">
        <v>1</v>
      </c>
      <c r="C17733" s="1" t="s">
        <v>122</v>
      </c>
      <c r="D17733" s="1" t="s">
        <v>157</v>
      </c>
      <c r="E17733" s="1" t="s">
        <v>169</v>
      </c>
      <c r="F17733" s="1" t="s">
        <v>36</v>
      </c>
      <c r="G17733" s="1" t="s">
        <v>14</v>
      </c>
      <c r="H17733" s="1" t="s">
        <v>171</v>
      </c>
      <c r="I17733" s="1" t="s">
        <v>39</v>
      </c>
      <c r="J17733" s="19">
        <v>209.14662766800001</v>
      </c>
    </row>
    <row r="17734" spans="1:10" x14ac:dyDescent="0.2">
      <c r="A17734">
        <v>2018</v>
      </c>
      <c r="B17734">
        <v>1</v>
      </c>
      <c r="C17734" s="1" t="s">
        <v>122</v>
      </c>
      <c r="D17734" s="1" t="s">
        <v>157</v>
      </c>
      <c r="E17734" s="1" t="s">
        <v>169</v>
      </c>
      <c r="F17734" s="1" t="s">
        <v>36</v>
      </c>
      <c r="G17734" s="1" t="s">
        <v>13</v>
      </c>
      <c r="H17734" s="1" t="s">
        <v>161</v>
      </c>
      <c r="I17734" s="1" t="s">
        <v>29</v>
      </c>
      <c r="J17734" s="19">
        <v>21.016718779000001</v>
      </c>
    </row>
    <row r="17735" spans="1:10" x14ac:dyDescent="0.2">
      <c r="A17735">
        <v>2018</v>
      </c>
      <c r="B17735">
        <v>1</v>
      </c>
      <c r="C17735" s="1" t="s">
        <v>122</v>
      </c>
      <c r="D17735" s="1" t="s">
        <v>157</v>
      </c>
      <c r="E17735" s="1" t="s">
        <v>169</v>
      </c>
      <c r="F17735" s="1" t="s">
        <v>36</v>
      </c>
      <c r="G17735" s="1" t="s">
        <v>16</v>
      </c>
      <c r="H17735" s="1" t="s">
        <v>160</v>
      </c>
      <c r="I17735" s="1" t="s">
        <v>37</v>
      </c>
      <c r="J17735" s="19">
        <v>-5.2713000000000001</v>
      </c>
    </row>
    <row r="17736" spans="1:10" x14ac:dyDescent="0.2">
      <c r="A17736">
        <v>2018</v>
      </c>
      <c r="B17736">
        <v>1</v>
      </c>
      <c r="C17736" s="1" t="s">
        <v>122</v>
      </c>
      <c r="D17736" s="1" t="s">
        <v>157</v>
      </c>
      <c r="E17736" s="1" t="s">
        <v>169</v>
      </c>
      <c r="F17736" s="1" t="s">
        <v>36</v>
      </c>
      <c r="G17736" s="1" t="s">
        <v>16</v>
      </c>
      <c r="H17736" s="1" t="s">
        <v>162</v>
      </c>
      <c r="I17736" s="1" t="s">
        <v>30</v>
      </c>
      <c r="J17736" s="19">
        <v>-3.4184400000000004</v>
      </c>
    </row>
    <row r="17737" spans="1:10" x14ac:dyDescent="0.2">
      <c r="A17737">
        <v>2018</v>
      </c>
      <c r="B17737">
        <v>1</v>
      </c>
      <c r="C17737" s="1" t="s">
        <v>122</v>
      </c>
      <c r="D17737" s="1" t="s">
        <v>157</v>
      </c>
      <c r="E17737" s="1" t="s">
        <v>169</v>
      </c>
      <c r="F17737" s="1" t="s">
        <v>36</v>
      </c>
      <c r="G17737" s="1" t="s">
        <v>16</v>
      </c>
      <c r="H17737" s="1" t="s">
        <v>170</v>
      </c>
      <c r="I17737" s="1" t="s">
        <v>151</v>
      </c>
      <c r="J17737" s="19">
        <v>276.411044</v>
      </c>
    </row>
    <row r="17738" spans="1:10" x14ac:dyDescent="0.2">
      <c r="A17738">
        <v>2018</v>
      </c>
      <c r="B17738">
        <v>1</v>
      </c>
      <c r="C17738" s="1" t="s">
        <v>122</v>
      </c>
      <c r="D17738" s="1" t="s">
        <v>157</v>
      </c>
      <c r="E17738" s="1" t="s">
        <v>169</v>
      </c>
      <c r="F17738" s="1" t="s">
        <v>36</v>
      </c>
      <c r="G17738" s="1" t="s">
        <v>155</v>
      </c>
      <c r="H17738" s="1" t="s">
        <v>160</v>
      </c>
      <c r="I17738" s="1" t="s">
        <v>37</v>
      </c>
      <c r="J17738" s="19">
        <v>26.180799134000001</v>
      </c>
    </row>
    <row r="17739" spans="1:10" x14ac:dyDescent="0.2">
      <c r="A17739">
        <v>2018</v>
      </c>
      <c r="B17739">
        <v>1</v>
      </c>
      <c r="C17739" s="1" t="s">
        <v>122</v>
      </c>
      <c r="D17739" s="1" t="s">
        <v>157</v>
      </c>
      <c r="E17739" s="1" t="s">
        <v>169</v>
      </c>
      <c r="F17739" s="1" t="s">
        <v>36</v>
      </c>
      <c r="G17739" s="1" t="s">
        <v>155</v>
      </c>
      <c r="H17739" s="1" t="s">
        <v>161</v>
      </c>
      <c r="I17739" s="1" t="s">
        <v>29</v>
      </c>
      <c r="J17739" s="19">
        <v>-212.15612934299998</v>
      </c>
    </row>
    <row r="17740" spans="1:10" x14ac:dyDescent="0.2">
      <c r="A17740">
        <v>2018</v>
      </c>
      <c r="B17740">
        <v>1</v>
      </c>
      <c r="C17740" s="1" t="s">
        <v>122</v>
      </c>
      <c r="D17740" s="1" t="s">
        <v>157</v>
      </c>
      <c r="E17740" s="1" t="s">
        <v>169</v>
      </c>
      <c r="F17740" s="1" t="s">
        <v>36</v>
      </c>
      <c r="G17740" s="1" t="s">
        <v>155</v>
      </c>
      <c r="H17740" s="1" t="s">
        <v>162</v>
      </c>
      <c r="I17740" s="1" t="s">
        <v>30</v>
      </c>
      <c r="J17740" s="19">
        <v>20.434648893000002</v>
      </c>
    </row>
    <row r="17741" spans="1:10" x14ac:dyDescent="0.2">
      <c r="A17741">
        <v>2018</v>
      </c>
      <c r="B17741">
        <v>1</v>
      </c>
      <c r="C17741" s="1" t="s">
        <v>122</v>
      </c>
      <c r="D17741" s="1" t="s">
        <v>157</v>
      </c>
      <c r="E17741" s="1" t="s">
        <v>169</v>
      </c>
      <c r="F17741" s="1" t="s">
        <v>36</v>
      </c>
      <c r="G17741" s="1" t="s">
        <v>155</v>
      </c>
      <c r="H17741" s="1" t="s">
        <v>169</v>
      </c>
      <c r="I17741" s="1" t="s">
        <v>36</v>
      </c>
      <c r="J17741" s="19">
        <v>2.2810959099999999</v>
      </c>
    </row>
    <row r="17742" spans="1:10" x14ac:dyDescent="0.2">
      <c r="A17742">
        <v>2018</v>
      </c>
      <c r="B17742">
        <v>1</v>
      </c>
      <c r="C17742" s="1" t="s">
        <v>122</v>
      </c>
      <c r="D17742" s="1" t="s">
        <v>157</v>
      </c>
      <c r="E17742" s="1" t="s">
        <v>169</v>
      </c>
      <c r="F17742" s="1" t="s">
        <v>36</v>
      </c>
      <c r="G17742" s="1" t="s">
        <v>155</v>
      </c>
      <c r="H17742" s="1" t="s">
        <v>171</v>
      </c>
      <c r="I17742" s="1" t="s">
        <v>39</v>
      </c>
      <c r="J17742" s="19">
        <v>-67.541109516999995</v>
      </c>
    </row>
    <row r="17743" spans="1:10" x14ac:dyDescent="0.2">
      <c r="A17743">
        <v>2018</v>
      </c>
      <c r="B17743">
        <v>1</v>
      </c>
      <c r="C17743" s="1" t="s">
        <v>122</v>
      </c>
      <c r="D17743" s="1" t="s">
        <v>157</v>
      </c>
      <c r="E17743" s="1" t="s">
        <v>170</v>
      </c>
      <c r="F17743" s="1" t="s">
        <v>151</v>
      </c>
      <c r="G17743" s="1" t="s">
        <v>158</v>
      </c>
      <c r="H17743" s="1" t="s">
        <v>168</v>
      </c>
      <c r="I17743" s="1" t="s">
        <v>31</v>
      </c>
      <c r="J17743" s="19">
        <v>548.37294955035065</v>
      </c>
    </row>
    <row r="17744" spans="1:10" x14ac:dyDescent="0.2">
      <c r="A17744">
        <v>2018</v>
      </c>
      <c r="B17744">
        <v>1</v>
      </c>
      <c r="C17744" s="1" t="s">
        <v>122</v>
      </c>
      <c r="D17744" s="1" t="s">
        <v>157</v>
      </c>
      <c r="E17744" s="1" t="s">
        <v>170</v>
      </c>
      <c r="F17744" s="1" t="s">
        <v>151</v>
      </c>
      <c r="G17744" s="1" t="s">
        <v>159</v>
      </c>
      <c r="H17744" s="1" t="s">
        <v>167</v>
      </c>
      <c r="I17744" s="1" t="s">
        <v>32</v>
      </c>
      <c r="J17744" s="19">
        <v>349.16747942248554</v>
      </c>
    </row>
    <row r="17745" spans="1:10" x14ac:dyDescent="0.2">
      <c r="A17745">
        <v>2018</v>
      </c>
      <c r="B17745">
        <v>1</v>
      </c>
      <c r="C17745" s="1" t="s">
        <v>122</v>
      </c>
      <c r="D17745" s="1" t="s">
        <v>157</v>
      </c>
      <c r="E17745" s="1" t="s">
        <v>170</v>
      </c>
      <c r="F17745" s="1" t="s">
        <v>151</v>
      </c>
      <c r="G17745" s="1" t="s">
        <v>14</v>
      </c>
      <c r="H17745" s="1" t="s">
        <v>162</v>
      </c>
      <c r="I17745" s="1" t="s">
        <v>30</v>
      </c>
      <c r="J17745" s="19">
        <v>797.16905999999994</v>
      </c>
    </row>
    <row r="17746" spans="1:10" x14ac:dyDescent="0.2">
      <c r="A17746">
        <v>2018</v>
      </c>
      <c r="B17746">
        <v>1</v>
      </c>
      <c r="C17746" s="1" t="s">
        <v>122</v>
      </c>
      <c r="D17746" s="1" t="s">
        <v>157</v>
      </c>
      <c r="E17746" s="1" t="s">
        <v>170</v>
      </c>
      <c r="F17746" s="1" t="s">
        <v>151</v>
      </c>
      <c r="G17746" s="1" t="s">
        <v>14</v>
      </c>
      <c r="H17746" s="1" t="s">
        <v>171</v>
      </c>
      <c r="I17746" s="1" t="s">
        <v>39</v>
      </c>
      <c r="J17746" s="19">
        <v>-8.1197130194000007</v>
      </c>
    </row>
    <row r="17747" spans="1:10" x14ac:dyDescent="0.2">
      <c r="A17747">
        <v>2018</v>
      </c>
      <c r="B17747">
        <v>1</v>
      </c>
      <c r="C17747" s="1" t="s">
        <v>122</v>
      </c>
      <c r="D17747" s="1" t="s">
        <v>157</v>
      </c>
      <c r="E17747" s="1" t="s">
        <v>170</v>
      </c>
      <c r="F17747" s="1" t="s">
        <v>151</v>
      </c>
      <c r="G17747" s="1" t="s">
        <v>13</v>
      </c>
      <c r="H17747" s="1" t="s">
        <v>161</v>
      </c>
      <c r="I17747" s="1" t="s">
        <v>29</v>
      </c>
      <c r="J17747" s="19">
        <v>-226.47480284920996</v>
      </c>
    </row>
    <row r="17748" spans="1:10" x14ac:dyDescent="0.2">
      <c r="A17748">
        <v>2018</v>
      </c>
      <c r="B17748">
        <v>1</v>
      </c>
      <c r="C17748" s="1" t="s">
        <v>122</v>
      </c>
      <c r="D17748" s="1" t="s">
        <v>157</v>
      </c>
      <c r="E17748" s="1" t="s">
        <v>170</v>
      </c>
      <c r="F17748" s="1" t="s">
        <v>151</v>
      </c>
      <c r="G17748" s="1" t="s">
        <v>155</v>
      </c>
      <c r="H17748" s="1" t="s">
        <v>160</v>
      </c>
      <c r="I17748" s="1" t="s">
        <v>37</v>
      </c>
      <c r="J17748" s="19">
        <v>0</v>
      </c>
    </row>
    <row r="17749" spans="1:10" x14ac:dyDescent="0.2">
      <c r="A17749">
        <v>2018</v>
      </c>
      <c r="B17749">
        <v>1</v>
      </c>
      <c r="C17749" s="1" t="s">
        <v>122</v>
      </c>
      <c r="D17749" s="1" t="s">
        <v>157</v>
      </c>
      <c r="E17749" s="1" t="s">
        <v>170</v>
      </c>
      <c r="F17749" s="1" t="s">
        <v>151</v>
      </c>
      <c r="G17749" s="1" t="s">
        <v>155</v>
      </c>
      <c r="H17749" s="1" t="s">
        <v>161</v>
      </c>
      <c r="I17749" s="1" t="s">
        <v>29</v>
      </c>
      <c r="J17749" s="19">
        <v>0</v>
      </c>
    </row>
    <row r="17750" spans="1:10" x14ac:dyDescent="0.2">
      <c r="A17750">
        <v>2018</v>
      </c>
      <c r="B17750">
        <v>1</v>
      </c>
      <c r="C17750" s="1" t="s">
        <v>122</v>
      </c>
      <c r="D17750" s="1" t="s">
        <v>157</v>
      </c>
      <c r="E17750" s="1" t="s">
        <v>170</v>
      </c>
      <c r="F17750" s="1" t="s">
        <v>151</v>
      </c>
      <c r="G17750" s="1" t="s">
        <v>155</v>
      </c>
      <c r="H17750" s="1" t="s">
        <v>163</v>
      </c>
      <c r="I17750" s="1" t="s">
        <v>152</v>
      </c>
      <c r="J17750" s="19">
        <v>-0.64152609283752737</v>
      </c>
    </row>
    <row r="17751" spans="1:10" x14ac:dyDescent="0.2">
      <c r="A17751">
        <v>2018</v>
      </c>
      <c r="B17751">
        <v>1</v>
      </c>
      <c r="C17751" s="1" t="s">
        <v>122</v>
      </c>
      <c r="D17751" s="1" t="s">
        <v>157</v>
      </c>
      <c r="E17751" s="1" t="s">
        <v>170</v>
      </c>
      <c r="F17751" s="1" t="s">
        <v>151</v>
      </c>
      <c r="G17751" s="1" t="s">
        <v>155</v>
      </c>
      <c r="H17751" s="1" t="s">
        <v>171</v>
      </c>
      <c r="I17751" s="1" t="s">
        <v>39</v>
      </c>
      <c r="J17751" s="19">
        <v>29.563478376999999</v>
      </c>
    </row>
    <row r="17752" spans="1:10" x14ac:dyDescent="0.2">
      <c r="A17752">
        <v>2018</v>
      </c>
      <c r="B17752">
        <v>1</v>
      </c>
      <c r="C17752" s="1" t="s">
        <v>122</v>
      </c>
      <c r="D17752" s="1" t="s">
        <v>157</v>
      </c>
      <c r="E17752" s="1" t="s">
        <v>171</v>
      </c>
      <c r="F17752" s="1" t="s">
        <v>39</v>
      </c>
      <c r="G17752" s="1" t="s">
        <v>158</v>
      </c>
      <c r="H17752" s="1" t="s">
        <v>168</v>
      </c>
      <c r="I17752" s="1" t="s">
        <v>31</v>
      </c>
      <c r="J17752" s="19">
        <v>106.288597842</v>
      </c>
    </row>
    <row r="17753" spans="1:10" x14ac:dyDescent="0.2">
      <c r="A17753">
        <v>2018</v>
      </c>
      <c r="B17753">
        <v>1</v>
      </c>
      <c r="C17753" s="1" t="s">
        <v>122</v>
      </c>
      <c r="D17753" s="1" t="s">
        <v>157</v>
      </c>
      <c r="E17753" s="1" t="s">
        <v>171</v>
      </c>
      <c r="F17753" s="1" t="s">
        <v>39</v>
      </c>
      <c r="G17753" s="1" t="s">
        <v>158</v>
      </c>
      <c r="H17753" s="1" t="s">
        <v>167</v>
      </c>
      <c r="I17753" s="1" t="s">
        <v>32</v>
      </c>
      <c r="J17753" s="19">
        <v>-2.5465851649641991E-14</v>
      </c>
    </row>
    <row r="17754" spans="1:10" x14ac:dyDescent="0.2">
      <c r="A17754">
        <v>2018</v>
      </c>
      <c r="B17754">
        <v>1</v>
      </c>
      <c r="C17754" s="1" t="s">
        <v>122</v>
      </c>
      <c r="D17754" s="1" t="s">
        <v>157</v>
      </c>
      <c r="E17754" s="1" t="s">
        <v>171</v>
      </c>
      <c r="F17754" s="1" t="s">
        <v>39</v>
      </c>
      <c r="G17754" s="1" t="s">
        <v>159</v>
      </c>
      <c r="H17754" s="1" t="s">
        <v>167</v>
      </c>
      <c r="I17754" s="1" t="s">
        <v>32</v>
      </c>
      <c r="J17754" s="19">
        <v>50.428155408000002</v>
      </c>
    </row>
    <row r="17755" spans="1:10" x14ac:dyDescent="0.2">
      <c r="A17755">
        <v>2018</v>
      </c>
      <c r="B17755">
        <v>1</v>
      </c>
      <c r="C17755" s="1" t="s">
        <v>122</v>
      </c>
      <c r="D17755" s="1" t="s">
        <v>157</v>
      </c>
      <c r="E17755" s="1" t="s">
        <v>171</v>
      </c>
      <c r="F17755" s="1" t="s">
        <v>39</v>
      </c>
      <c r="G17755" s="1" t="s">
        <v>14</v>
      </c>
      <c r="H17755" s="1" t="s">
        <v>161</v>
      </c>
      <c r="I17755" s="1" t="s">
        <v>29</v>
      </c>
      <c r="J17755" s="19">
        <v>-1.1129499999999999</v>
      </c>
    </row>
    <row r="17756" spans="1:10" x14ac:dyDescent="0.2">
      <c r="A17756">
        <v>2018</v>
      </c>
      <c r="B17756">
        <v>1</v>
      </c>
      <c r="C17756" s="1" t="s">
        <v>122</v>
      </c>
      <c r="D17756" s="1" t="s">
        <v>157</v>
      </c>
      <c r="E17756" s="1" t="s">
        <v>171</v>
      </c>
      <c r="F17756" s="1" t="s">
        <v>39</v>
      </c>
      <c r="G17756" s="1" t="s">
        <v>14</v>
      </c>
      <c r="H17756" s="1" t="s">
        <v>162</v>
      </c>
      <c r="I17756" s="1" t="s">
        <v>30</v>
      </c>
      <c r="J17756" s="19">
        <v>26.965084152999999</v>
      </c>
    </row>
    <row r="17757" spans="1:10" x14ac:dyDescent="0.2">
      <c r="A17757">
        <v>2018</v>
      </c>
      <c r="B17757">
        <v>1</v>
      </c>
      <c r="C17757" s="1" t="s">
        <v>122</v>
      </c>
      <c r="D17757" s="1" t="s">
        <v>157</v>
      </c>
      <c r="E17757" s="1" t="s">
        <v>171</v>
      </c>
      <c r="F17757" s="1" t="s">
        <v>39</v>
      </c>
      <c r="G17757" s="1" t="s">
        <v>16</v>
      </c>
      <c r="H17757" s="1" t="s">
        <v>160</v>
      </c>
      <c r="I17757" s="1" t="s">
        <v>37</v>
      </c>
      <c r="J17757" s="19">
        <v>1483.0363780250004</v>
      </c>
    </row>
    <row r="17758" spans="1:10" x14ac:dyDescent="0.2">
      <c r="A17758">
        <v>2018</v>
      </c>
      <c r="B17758">
        <v>1</v>
      </c>
      <c r="C17758" s="1" t="s">
        <v>122</v>
      </c>
      <c r="D17758" s="1" t="s">
        <v>157</v>
      </c>
      <c r="E17758" s="1" t="s">
        <v>171</v>
      </c>
      <c r="F17758" s="1" t="s">
        <v>39</v>
      </c>
      <c r="G17758" s="1" t="s">
        <v>16</v>
      </c>
      <c r="H17758" s="1" t="s">
        <v>161</v>
      </c>
      <c r="I17758" s="1" t="s">
        <v>29</v>
      </c>
      <c r="J17758" s="19">
        <v>6.2850000000000031E-2</v>
      </c>
    </row>
    <row r="17759" spans="1:10" x14ac:dyDescent="0.2">
      <c r="A17759">
        <v>2018</v>
      </c>
      <c r="B17759">
        <v>1</v>
      </c>
      <c r="C17759" s="1" t="s">
        <v>122</v>
      </c>
      <c r="D17759" s="1" t="s">
        <v>157</v>
      </c>
      <c r="E17759" s="1" t="s">
        <v>171</v>
      </c>
      <c r="F17759" s="1" t="s">
        <v>39</v>
      </c>
      <c r="G17759" s="1" t="s">
        <v>16</v>
      </c>
      <c r="H17759" s="1" t="s">
        <v>162</v>
      </c>
      <c r="I17759" s="1" t="s">
        <v>30</v>
      </c>
      <c r="J17759" s="19">
        <v>-800.2176577780001</v>
      </c>
    </row>
    <row r="17760" spans="1:10" x14ac:dyDescent="0.2">
      <c r="A17760">
        <v>2018</v>
      </c>
      <c r="B17760">
        <v>1</v>
      </c>
      <c r="C17760" s="1" t="s">
        <v>122</v>
      </c>
      <c r="D17760" s="1" t="s">
        <v>157</v>
      </c>
      <c r="E17760" s="1" t="s">
        <v>171</v>
      </c>
      <c r="F17760" s="1" t="s">
        <v>39</v>
      </c>
      <c r="G17760" s="1" t="s">
        <v>16</v>
      </c>
      <c r="H17760" s="1" t="s">
        <v>163</v>
      </c>
      <c r="I17760" s="1" t="s">
        <v>152</v>
      </c>
      <c r="J17760" s="19">
        <v>76.70862099</v>
      </c>
    </row>
    <row r="17761" spans="1:10" x14ac:dyDescent="0.2">
      <c r="A17761">
        <v>2018</v>
      </c>
      <c r="B17761">
        <v>1</v>
      </c>
      <c r="C17761" s="1" t="s">
        <v>122</v>
      </c>
      <c r="D17761" s="1" t="s">
        <v>157</v>
      </c>
      <c r="E17761" s="1" t="s">
        <v>171</v>
      </c>
      <c r="F17761" s="1" t="s">
        <v>39</v>
      </c>
      <c r="G17761" s="1" t="s">
        <v>16</v>
      </c>
      <c r="H17761" s="1" t="s">
        <v>164</v>
      </c>
      <c r="I17761" s="1" t="s">
        <v>165</v>
      </c>
      <c r="J17761" s="19">
        <v>-9.3656199999999995E-2</v>
      </c>
    </row>
    <row r="17762" spans="1:10" x14ac:dyDescent="0.2">
      <c r="A17762">
        <v>2018</v>
      </c>
      <c r="B17762">
        <v>1</v>
      </c>
      <c r="C17762" s="1" t="s">
        <v>122</v>
      </c>
      <c r="D17762" s="1" t="s">
        <v>157</v>
      </c>
      <c r="E17762" s="1" t="s">
        <v>171</v>
      </c>
      <c r="F17762" s="1" t="s">
        <v>39</v>
      </c>
      <c r="G17762" s="1" t="s">
        <v>16</v>
      </c>
      <c r="H17762" s="1" t="s">
        <v>169</v>
      </c>
      <c r="I17762" s="1" t="s">
        <v>36</v>
      </c>
      <c r="J17762" s="19">
        <v>56.836023326000003</v>
      </c>
    </row>
    <row r="17763" spans="1:10" x14ac:dyDescent="0.2">
      <c r="A17763">
        <v>2018</v>
      </c>
      <c r="B17763">
        <v>1</v>
      </c>
      <c r="C17763" s="1" t="s">
        <v>122</v>
      </c>
      <c r="D17763" s="1" t="s">
        <v>157</v>
      </c>
      <c r="E17763" s="1" t="s">
        <v>171</v>
      </c>
      <c r="F17763" s="1" t="s">
        <v>39</v>
      </c>
      <c r="G17763" s="1" t="s">
        <v>155</v>
      </c>
      <c r="H17763" s="1" t="s">
        <v>160</v>
      </c>
      <c r="I17763" s="1" t="s">
        <v>37</v>
      </c>
      <c r="J17763" s="19">
        <v>-63.492831555539247</v>
      </c>
    </row>
    <row r="17764" spans="1:10" x14ac:dyDescent="0.2">
      <c r="A17764">
        <v>2018</v>
      </c>
      <c r="B17764">
        <v>1</v>
      </c>
      <c r="C17764" s="1" t="s">
        <v>122</v>
      </c>
      <c r="D17764" s="1" t="s">
        <v>157</v>
      </c>
      <c r="E17764" s="1" t="s">
        <v>171</v>
      </c>
      <c r="F17764" s="1" t="s">
        <v>39</v>
      </c>
      <c r="G17764" s="1" t="s">
        <v>155</v>
      </c>
      <c r="H17764" s="1" t="s">
        <v>161</v>
      </c>
      <c r="I17764" s="1" t="s">
        <v>29</v>
      </c>
      <c r="J17764" s="19">
        <v>-100.917225582</v>
      </c>
    </row>
    <row r="17765" spans="1:10" x14ac:dyDescent="0.2">
      <c r="A17765">
        <v>2018</v>
      </c>
      <c r="B17765">
        <v>1</v>
      </c>
      <c r="C17765" s="1" t="s">
        <v>122</v>
      </c>
      <c r="D17765" s="1" t="s">
        <v>157</v>
      </c>
      <c r="E17765" s="1" t="s">
        <v>171</v>
      </c>
      <c r="F17765" s="1" t="s">
        <v>39</v>
      </c>
      <c r="G17765" s="1" t="s">
        <v>155</v>
      </c>
      <c r="H17765" s="1" t="s">
        <v>162</v>
      </c>
      <c r="I17765" s="1" t="s">
        <v>30</v>
      </c>
      <c r="J17765" s="19">
        <v>188.44428952600001</v>
      </c>
    </row>
    <row r="17766" spans="1:10" x14ac:dyDescent="0.2">
      <c r="A17766">
        <v>2018</v>
      </c>
      <c r="B17766">
        <v>1</v>
      </c>
      <c r="C17766" s="1" t="s">
        <v>122</v>
      </c>
      <c r="D17766" s="1" t="s">
        <v>157</v>
      </c>
      <c r="E17766" s="1" t="s">
        <v>171</v>
      </c>
      <c r="F17766" s="1" t="s">
        <v>39</v>
      </c>
      <c r="G17766" s="1" t="s">
        <v>155</v>
      </c>
      <c r="H17766" s="1" t="s">
        <v>163</v>
      </c>
      <c r="I17766" s="1" t="s">
        <v>152</v>
      </c>
      <c r="J17766" s="19">
        <v>-235.83456804546074</v>
      </c>
    </row>
    <row r="17767" spans="1:10" x14ac:dyDescent="0.2">
      <c r="A17767">
        <v>2018</v>
      </c>
      <c r="B17767">
        <v>1</v>
      </c>
      <c r="C17767" s="1" t="s">
        <v>122</v>
      </c>
      <c r="D17767" s="1" t="s">
        <v>157</v>
      </c>
      <c r="E17767" s="1" t="s">
        <v>171</v>
      </c>
      <c r="F17767" s="1" t="s">
        <v>39</v>
      </c>
      <c r="G17767" s="1" t="s">
        <v>155</v>
      </c>
      <c r="H17767" s="1" t="s">
        <v>169</v>
      </c>
      <c r="I17767" s="1" t="s">
        <v>36</v>
      </c>
      <c r="J17767" s="19">
        <v>1794.8363311409998</v>
      </c>
    </row>
    <row r="17768" spans="1:10" x14ac:dyDescent="0.2">
      <c r="A17768">
        <v>2018</v>
      </c>
      <c r="B17768">
        <v>2</v>
      </c>
      <c r="C17768" s="1" t="s">
        <v>123</v>
      </c>
      <c r="D17768" s="1" t="s">
        <v>58</v>
      </c>
      <c r="E17768" s="1" t="s">
        <v>160</v>
      </c>
      <c r="F17768" s="1" t="s">
        <v>37</v>
      </c>
      <c r="G17768" s="1" t="s">
        <v>158</v>
      </c>
      <c r="H17768" s="1" t="s">
        <v>168</v>
      </c>
      <c r="I17768" s="1" t="s">
        <v>31</v>
      </c>
      <c r="J17768" s="19">
        <v>7129.4878891755525</v>
      </c>
    </row>
    <row r="17769" spans="1:10" x14ac:dyDescent="0.2">
      <c r="A17769">
        <v>2018</v>
      </c>
      <c r="B17769">
        <v>2</v>
      </c>
      <c r="C17769" s="1" t="s">
        <v>123</v>
      </c>
      <c r="D17769" s="1" t="s">
        <v>58</v>
      </c>
      <c r="E17769" s="1" t="s">
        <v>160</v>
      </c>
      <c r="F17769" s="1" t="s">
        <v>37</v>
      </c>
      <c r="G17769" s="1" t="s">
        <v>159</v>
      </c>
      <c r="H17769" s="1" t="s">
        <v>167</v>
      </c>
      <c r="I17769" s="1" t="s">
        <v>32</v>
      </c>
      <c r="J17769" s="19">
        <v>10132.067279203842</v>
      </c>
    </row>
    <row r="17770" spans="1:10" x14ac:dyDescent="0.2">
      <c r="A17770">
        <v>2018</v>
      </c>
      <c r="B17770">
        <v>2</v>
      </c>
      <c r="C17770" s="1" t="s">
        <v>123</v>
      </c>
      <c r="D17770" s="1" t="s">
        <v>58</v>
      </c>
      <c r="E17770" s="1" t="s">
        <v>160</v>
      </c>
      <c r="F17770" s="1" t="s">
        <v>37</v>
      </c>
      <c r="G17770" s="1" t="s">
        <v>14</v>
      </c>
      <c r="H17770" s="1" t="s">
        <v>162</v>
      </c>
      <c r="I17770" s="1" t="s">
        <v>30</v>
      </c>
      <c r="J17770" s="19">
        <v>31785.858852432822</v>
      </c>
    </row>
    <row r="17771" spans="1:10" x14ac:dyDescent="0.2">
      <c r="A17771">
        <v>2018</v>
      </c>
      <c r="B17771">
        <v>2</v>
      </c>
      <c r="C17771" s="1" t="s">
        <v>123</v>
      </c>
      <c r="D17771" s="1" t="s">
        <v>58</v>
      </c>
      <c r="E17771" s="1" t="s">
        <v>160</v>
      </c>
      <c r="F17771" s="1" t="s">
        <v>37</v>
      </c>
      <c r="G17771" s="1" t="s">
        <v>14</v>
      </c>
      <c r="H17771" s="1" t="s">
        <v>171</v>
      </c>
      <c r="I17771" s="1" t="s">
        <v>39</v>
      </c>
      <c r="J17771" s="19">
        <v>3853.4463553619989</v>
      </c>
    </row>
    <row r="17772" spans="1:10" x14ac:dyDescent="0.2">
      <c r="A17772">
        <v>2018</v>
      </c>
      <c r="B17772">
        <v>2</v>
      </c>
      <c r="C17772" s="1" t="s">
        <v>123</v>
      </c>
      <c r="D17772" s="1" t="s">
        <v>58</v>
      </c>
      <c r="E17772" s="1" t="s">
        <v>160</v>
      </c>
      <c r="F17772" s="1" t="s">
        <v>37</v>
      </c>
      <c r="G17772" s="1" t="s">
        <v>13</v>
      </c>
      <c r="H17772" s="1" t="s">
        <v>161</v>
      </c>
      <c r="I17772" s="1" t="s">
        <v>29</v>
      </c>
      <c r="J17772" s="19">
        <v>797.7501956000001</v>
      </c>
    </row>
    <row r="17773" spans="1:10" x14ac:dyDescent="0.2">
      <c r="A17773">
        <v>2018</v>
      </c>
      <c r="B17773">
        <v>2</v>
      </c>
      <c r="C17773" s="1" t="s">
        <v>123</v>
      </c>
      <c r="D17773" s="1" t="s">
        <v>58</v>
      </c>
      <c r="E17773" s="1" t="s">
        <v>160</v>
      </c>
      <c r="F17773" s="1" t="s">
        <v>37</v>
      </c>
      <c r="G17773" s="1" t="s">
        <v>16</v>
      </c>
      <c r="H17773" s="1" t="s">
        <v>160</v>
      </c>
      <c r="I17773" s="1" t="s">
        <v>37</v>
      </c>
      <c r="J17773" s="19">
        <v>32.879460000000002</v>
      </c>
    </row>
    <row r="17774" spans="1:10" x14ac:dyDescent="0.2">
      <c r="A17774">
        <v>2018</v>
      </c>
      <c r="B17774">
        <v>2</v>
      </c>
      <c r="C17774" s="1" t="s">
        <v>123</v>
      </c>
      <c r="D17774" s="1" t="s">
        <v>58</v>
      </c>
      <c r="E17774" s="1" t="s">
        <v>160</v>
      </c>
      <c r="F17774" s="1" t="s">
        <v>37</v>
      </c>
      <c r="G17774" s="1" t="s">
        <v>16</v>
      </c>
      <c r="H17774" s="1" t="s">
        <v>162</v>
      </c>
      <c r="I17774" s="1" t="s">
        <v>30</v>
      </c>
      <c r="J17774" s="19">
        <v>0</v>
      </c>
    </row>
    <row r="17775" spans="1:10" x14ac:dyDescent="0.2">
      <c r="A17775">
        <v>2018</v>
      </c>
      <c r="B17775">
        <v>2</v>
      </c>
      <c r="C17775" s="1" t="s">
        <v>123</v>
      </c>
      <c r="D17775" s="1" t="s">
        <v>58</v>
      </c>
      <c r="E17775" s="1" t="s">
        <v>160</v>
      </c>
      <c r="F17775" s="1" t="s">
        <v>37</v>
      </c>
      <c r="G17775" s="1" t="s">
        <v>16</v>
      </c>
      <c r="H17775" s="1" t="s">
        <v>171</v>
      </c>
      <c r="I17775" s="1" t="s">
        <v>39</v>
      </c>
      <c r="J17775" s="19">
        <v>8806.5773852579969</v>
      </c>
    </row>
    <row r="17776" spans="1:10" x14ac:dyDescent="0.2">
      <c r="A17776">
        <v>2018</v>
      </c>
      <c r="B17776">
        <v>2</v>
      </c>
      <c r="C17776" s="1" t="s">
        <v>123</v>
      </c>
      <c r="D17776" s="1" t="s">
        <v>58</v>
      </c>
      <c r="E17776" s="1" t="s">
        <v>160</v>
      </c>
      <c r="F17776" s="1" t="s">
        <v>37</v>
      </c>
      <c r="G17776" s="1" t="s">
        <v>155</v>
      </c>
      <c r="H17776" s="1" t="s">
        <v>160</v>
      </c>
      <c r="I17776" s="1" t="s">
        <v>37</v>
      </c>
      <c r="J17776" s="19">
        <v>1069.9248409075062</v>
      </c>
    </row>
    <row r="17777" spans="1:10" x14ac:dyDescent="0.2">
      <c r="A17777">
        <v>2018</v>
      </c>
      <c r="B17777">
        <v>2</v>
      </c>
      <c r="C17777" s="1" t="s">
        <v>123</v>
      </c>
      <c r="D17777" s="1" t="s">
        <v>58</v>
      </c>
      <c r="E17777" s="1" t="s">
        <v>160</v>
      </c>
      <c r="F17777" s="1" t="s">
        <v>37</v>
      </c>
      <c r="G17777" s="1" t="s">
        <v>155</v>
      </c>
      <c r="H17777" s="1" t="s">
        <v>161</v>
      </c>
      <c r="I17777" s="1" t="s">
        <v>29</v>
      </c>
      <c r="J17777" s="19">
        <v>969.06891229613962</v>
      </c>
    </row>
    <row r="17778" spans="1:10" x14ac:dyDescent="0.2">
      <c r="A17778">
        <v>2018</v>
      </c>
      <c r="B17778">
        <v>2</v>
      </c>
      <c r="C17778" s="1" t="s">
        <v>123</v>
      </c>
      <c r="D17778" s="1" t="s">
        <v>58</v>
      </c>
      <c r="E17778" s="1" t="s">
        <v>160</v>
      </c>
      <c r="F17778" s="1" t="s">
        <v>37</v>
      </c>
      <c r="G17778" s="1" t="s">
        <v>155</v>
      </c>
      <c r="H17778" s="1" t="s">
        <v>162</v>
      </c>
      <c r="I17778" s="1" t="s">
        <v>30</v>
      </c>
      <c r="J17778" s="19">
        <v>3238.8187664567681</v>
      </c>
    </row>
    <row r="17779" spans="1:10" x14ac:dyDescent="0.2">
      <c r="A17779">
        <v>2018</v>
      </c>
      <c r="B17779">
        <v>2</v>
      </c>
      <c r="C17779" s="1" t="s">
        <v>123</v>
      </c>
      <c r="D17779" s="1" t="s">
        <v>58</v>
      </c>
      <c r="E17779" s="1" t="s">
        <v>160</v>
      </c>
      <c r="F17779" s="1" t="s">
        <v>37</v>
      </c>
      <c r="G17779" s="1" t="s">
        <v>155</v>
      </c>
      <c r="H17779" s="1" t="s">
        <v>167</v>
      </c>
      <c r="I17779" s="1" t="s">
        <v>32</v>
      </c>
      <c r="J17779" s="19">
        <v>25.605166241697482</v>
      </c>
    </row>
    <row r="17780" spans="1:10" x14ac:dyDescent="0.2">
      <c r="A17780">
        <v>2018</v>
      </c>
      <c r="B17780">
        <v>2</v>
      </c>
      <c r="C17780" s="1" t="s">
        <v>123</v>
      </c>
      <c r="D17780" s="1" t="s">
        <v>58</v>
      </c>
      <c r="E17780" s="1" t="s">
        <v>160</v>
      </c>
      <c r="F17780" s="1" t="s">
        <v>37</v>
      </c>
      <c r="G17780" s="1" t="s">
        <v>155</v>
      </c>
      <c r="H17780" s="1" t="s">
        <v>163</v>
      </c>
      <c r="I17780" s="1" t="s">
        <v>152</v>
      </c>
      <c r="J17780" s="19">
        <v>626.97019076146478</v>
      </c>
    </row>
    <row r="17781" spans="1:10" x14ac:dyDescent="0.2">
      <c r="A17781">
        <v>2018</v>
      </c>
      <c r="B17781">
        <v>2</v>
      </c>
      <c r="C17781" s="1" t="s">
        <v>123</v>
      </c>
      <c r="D17781" s="1" t="s">
        <v>58</v>
      </c>
      <c r="E17781" s="1" t="s">
        <v>160</v>
      </c>
      <c r="F17781" s="1" t="s">
        <v>37</v>
      </c>
      <c r="G17781" s="1" t="s">
        <v>155</v>
      </c>
      <c r="H17781" s="1" t="s">
        <v>169</v>
      </c>
      <c r="I17781" s="1" t="s">
        <v>36</v>
      </c>
      <c r="J17781" s="19">
        <v>1817.1520781759621</v>
      </c>
    </row>
    <row r="17782" spans="1:10" x14ac:dyDescent="0.2">
      <c r="A17782">
        <v>2018</v>
      </c>
      <c r="B17782">
        <v>2</v>
      </c>
      <c r="C17782" s="1" t="s">
        <v>123</v>
      </c>
      <c r="D17782" s="1" t="s">
        <v>58</v>
      </c>
      <c r="E17782" s="1" t="s">
        <v>160</v>
      </c>
      <c r="F17782" s="1" t="s">
        <v>37</v>
      </c>
      <c r="G17782" s="1" t="s">
        <v>155</v>
      </c>
      <c r="H17782" s="1" t="s">
        <v>171</v>
      </c>
      <c r="I17782" s="1" t="s">
        <v>39</v>
      </c>
      <c r="J17782" s="19">
        <v>3828.7784876220012</v>
      </c>
    </row>
    <row r="17783" spans="1:10" x14ac:dyDescent="0.2">
      <c r="A17783">
        <v>2018</v>
      </c>
      <c r="B17783">
        <v>2</v>
      </c>
      <c r="C17783" s="1" t="s">
        <v>123</v>
      </c>
      <c r="D17783" s="1" t="s">
        <v>58</v>
      </c>
      <c r="E17783" s="1" t="s">
        <v>161</v>
      </c>
      <c r="F17783" s="1" t="s">
        <v>29</v>
      </c>
      <c r="G17783" s="1" t="s">
        <v>14</v>
      </c>
      <c r="H17783" s="1" t="s">
        <v>162</v>
      </c>
      <c r="I17783" s="1" t="s">
        <v>30</v>
      </c>
      <c r="J17783" s="19">
        <v>8.014000000000257E-2</v>
      </c>
    </row>
    <row r="17784" spans="1:10" x14ac:dyDescent="0.2">
      <c r="A17784">
        <v>2018</v>
      </c>
      <c r="B17784">
        <v>2</v>
      </c>
      <c r="C17784" s="1" t="s">
        <v>123</v>
      </c>
      <c r="D17784" s="1" t="s">
        <v>58</v>
      </c>
      <c r="E17784" s="1" t="s">
        <v>161</v>
      </c>
      <c r="F17784" s="1" t="s">
        <v>29</v>
      </c>
      <c r="G17784" s="1" t="s">
        <v>14</v>
      </c>
      <c r="H17784" s="1" t="s">
        <v>171</v>
      </c>
      <c r="I17784" s="1" t="s">
        <v>39</v>
      </c>
      <c r="J17784" s="19">
        <v>1457.4992172549998</v>
      </c>
    </row>
    <row r="17785" spans="1:10" x14ac:dyDescent="0.2">
      <c r="A17785">
        <v>2018</v>
      </c>
      <c r="B17785">
        <v>2</v>
      </c>
      <c r="C17785" s="1" t="s">
        <v>123</v>
      </c>
      <c r="D17785" s="1" t="s">
        <v>58</v>
      </c>
      <c r="E17785" s="1" t="s">
        <v>161</v>
      </c>
      <c r="F17785" s="1" t="s">
        <v>29</v>
      </c>
      <c r="G17785" s="1" t="s">
        <v>13</v>
      </c>
      <c r="H17785" s="1" t="s">
        <v>171</v>
      </c>
      <c r="I17785" s="1" t="s">
        <v>39</v>
      </c>
      <c r="J17785" s="19">
        <v>0.39763999999999983</v>
      </c>
    </row>
    <row r="17786" spans="1:10" x14ac:dyDescent="0.2">
      <c r="A17786">
        <v>2018</v>
      </c>
      <c r="B17786">
        <v>2</v>
      </c>
      <c r="C17786" s="1" t="s">
        <v>123</v>
      </c>
      <c r="D17786" s="1" t="s">
        <v>58</v>
      </c>
      <c r="E17786" s="1" t="s">
        <v>161</v>
      </c>
      <c r="F17786" s="1" t="s">
        <v>29</v>
      </c>
      <c r="G17786" s="1" t="s">
        <v>16</v>
      </c>
      <c r="H17786" s="1" t="s">
        <v>162</v>
      </c>
      <c r="I17786" s="1" t="s">
        <v>30</v>
      </c>
      <c r="J17786" s="19">
        <v>31.803029999999563</v>
      </c>
    </row>
    <row r="17787" spans="1:10" x14ac:dyDescent="0.2">
      <c r="A17787">
        <v>2018</v>
      </c>
      <c r="B17787">
        <v>2</v>
      </c>
      <c r="C17787" s="1" t="s">
        <v>123</v>
      </c>
      <c r="D17787" s="1" t="s">
        <v>58</v>
      </c>
      <c r="E17787" s="1" t="s">
        <v>161</v>
      </c>
      <c r="F17787" s="1" t="s">
        <v>29</v>
      </c>
      <c r="G17787" s="1" t="s">
        <v>16</v>
      </c>
      <c r="H17787" s="1" t="s">
        <v>163</v>
      </c>
      <c r="I17787" s="1" t="s">
        <v>152</v>
      </c>
      <c r="J17787" s="19">
        <v>85.09897999999987</v>
      </c>
    </row>
    <row r="17788" spans="1:10" x14ac:dyDescent="0.2">
      <c r="A17788">
        <v>2018</v>
      </c>
      <c r="B17788">
        <v>2</v>
      </c>
      <c r="C17788" s="1" t="s">
        <v>123</v>
      </c>
      <c r="D17788" s="1" t="s">
        <v>58</v>
      </c>
      <c r="E17788" s="1" t="s">
        <v>161</v>
      </c>
      <c r="F17788" s="1" t="s">
        <v>29</v>
      </c>
      <c r="G17788" s="1" t="s">
        <v>16</v>
      </c>
      <c r="H17788" s="1" t="s">
        <v>169</v>
      </c>
      <c r="I17788" s="1" t="s">
        <v>36</v>
      </c>
      <c r="J17788" s="19">
        <v>305.85906999999997</v>
      </c>
    </row>
    <row r="17789" spans="1:10" x14ac:dyDescent="0.2">
      <c r="A17789">
        <v>2018</v>
      </c>
      <c r="B17789">
        <v>2</v>
      </c>
      <c r="C17789" s="1" t="s">
        <v>123</v>
      </c>
      <c r="D17789" s="1" t="s">
        <v>58</v>
      </c>
      <c r="E17789" s="1" t="s">
        <v>161</v>
      </c>
      <c r="F17789" s="1" t="s">
        <v>29</v>
      </c>
      <c r="G17789" s="1" t="s">
        <v>16</v>
      </c>
      <c r="H17789" s="1" t="s">
        <v>171</v>
      </c>
      <c r="I17789" s="1" t="s">
        <v>39</v>
      </c>
      <c r="J17789" s="19">
        <v>9.6650000000016001E-2</v>
      </c>
    </row>
    <row r="17790" spans="1:10" x14ac:dyDescent="0.2">
      <c r="A17790">
        <v>2018</v>
      </c>
      <c r="B17790">
        <v>2</v>
      </c>
      <c r="C17790" s="1" t="s">
        <v>123</v>
      </c>
      <c r="D17790" s="1" t="s">
        <v>58</v>
      </c>
      <c r="E17790" s="1" t="s">
        <v>161</v>
      </c>
      <c r="F17790" s="1" t="s">
        <v>29</v>
      </c>
      <c r="G17790" s="1" t="s">
        <v>155</v>
      </c>
      <c r="H17790" s="1" t="s">
        <v>171</v>
      </c>
      <c r="I17790" s="1" t="s">
        <v>39</v>
      </c>
      <c r="J17790" s="19">
        <v>22008.776438621997</v>
      </c>
    </row>
    <row r="17791" spans="1:10" x14ac:dyDescent="0.2">
      <c r="A17791">
        <v>2018</v>
      </c>
      <c r="B17791">
        <v>2</v>
      </c>
      <c r="C17791" s="1" t="s">
        <v>123</v>
      </c>
      <c r="D17791" s="1" t="s">
        <v>58</v>
      </c>
      <c r="E17791" s="1" t="s">
        <v>162</v>
      </c>
      <c r="F17791" s="1" t="s">
        <v>30</v>
      </c>
      <c r="G17791" s="1" t="s">
        <v>158</v>
      </c>
      <c r="H17791" s="1" t="s">
        <v>168</v>
      </c>
      <c r="I17791" s="1" t="s">
        <v>31</v>
      </c>
      <c r="J17791" s="19">
        <v>137.88707999999977</v>
      </c>
    </row>
    <row r="17792" spans="1:10" x14ac:dyDescent="0.2">
      <c r="A17792">
        <v>2018</v>
      </c>
      <c r="B17792">
        <v>2</v>
      </c>
      <c r="C17792" s="1" t="s">
        <v>123</v>
      </c>
      <c r="D17792" s="1" t="s">
        <v>58</v>
      </c>
      <c r="E17792" s="1" t="s">
        <v>162</v>
      </c>
      <c r="F17792" s="1" t="s">
        <v>30</v>
      </c>
      <c r="G17792" s="1" t="s">
        <v>14</v>
      </c>
      <c r="H17792" s="1" t="s">
        <v>161</v>
      </c>
      <c r="I17792" s="1" t="s">
        <v>29</v>
      </c>
      <c r="J17792" s="19">
        <v>4610.9311099999986</v>
      </c>
    </row>
    <row r="17793" spans="1:10" x14ac:dyDescent="0.2">
      <c r="A17793">
        <v>2018</v>
      </c>
      <c r="B17793">
        <v>2</v>
      </c>
      <c r="C17793" s="1" t="s">
        <v>123</v>
      </c>
      <c r="D17793" s="1" t="s">
        <v>58</v>
      </c>
      <c r="E17793" s="1" t="s">
        <v>162</v>
      </c>
      <c r="F17793" s="1" t="s">
        <v>30</v>
      </c>
      <c r="G17793" s="1" t="s">
        <v>14</v>
      </c>
      <c r="H17793" s="1" t="s">
        <v>162</v>
      </c>
      <c r="I17793" s="1" t="s">
        <v>30</v>
      </c>
      <c r="J17793" s="19">
        <v>6271.2438358846694</v>
      </c>
    </row>
    <row r="17794" spans="1:10" x14ac:dyDescent="0.2">
      <c r="A17794">
        <v>2018</v>
      </c>
      <c r="B17794">
        <v>2</v>
      </c>
      <c r="C17794" s="1" t="s">
        <v>123</v>
      </c>
      <c r="D17794" s="1" t="s">
        <v>58</v>
      </c>
      <c r="E17794" s="1" t="s">
        <v>162</v>
      </c>
      <c r="F17794" s="1" t="s">
        <v>30</v>
      </c>
      <c r="G17794" s="1" t="s">
        <v>14</v>
      </c>
      <c r="H17794" s="1" t="s">
        <v>171</v>
      </c>
      <c r="I17794" s="1" t="s">
        <v>39</v>
      </c>
      <c r="J17794" s="19">
        <v>2767.4025032489999</v>
      </c>
    </row>
    <row r="17795" spans="1:10" x14ac:dyDescent="0.2">
      <c r="A17795">
        <v>2018</v>
      </c>
      <c r="B17795">
        <v>2</v>
      </c>
      <c r="C17795" s="1" t="s">
        <v>123</v>
      </c>
      <c r="D17795" s="1" t="s">
        <v>58</v>
      </c>
      <c r="E17795" s="1" t="s">
        <v>162</v>
      </c>
      <c r="F17795" s="1" t="s">
        <v>30</v>
      </c>
      <c r="G17795" s="1" t="s">
        <v>13</v>
      </c>
      <c r="H17795" s="1" t="s">
        <v>161</v>
      </c>
      <c r="I17795" s="1" t="s">
        <v>29</v>
      </c>
      <c r="J17795" s="19">
        <v>2387.8029909858606</v>
      </c>
    </row>
    <row r="17796" spans="1:10" x14ac:dyDescent="0.2">
      <c r="A17796">
        <v>2018</v>
      </c>
      <c r="B17796">
        <v>2</v>
      </c>
      <c r="C17796" s="1" t="s">
        <v>123</v>
      </c>
      <c r="D17796" s="1" t="s">
        <v>58</v>
      </c>
      <c r="E17796" s="1" t="s">
        <v>162</v>
      </c>
      <c r="F17796" s="1" t="s">
        <v>30</v>
      </c>
      <c r="G17796" s="1" t="s">
        <v>13</v>
      </c>
      <c r="H17796" s="1" t="s">
        <v>171</v>
      </c>
      <c r="I17796" s="1" t="s">
        <v>39</v>
      </c>
      <c r="J17796" s="19">
        <v>358.91413</v>
      </c>
    </row>
    <row r="17797" spans="1:10" x14ac:dyDescent="0.2">
      <c r="A17797">
        <v>2018</v>
      </c>
      <c r="B17797">
        <v>2</v>
      </c>
      <c r="C17797" s="1" t="s">
        <v>123</v>
      </c>
      <c r="D17797" s="1" t="s">
        <v>58</v>
      </c>
      <c r="E17797" s="1" t="s">
        <v>162</v>
      </c>
      <c r="F17797" s="1" t="s">
        <v>30</v>
      </c>
      <c r="G17797" s="1" t="s">
        <v>16</v>
      </c>
      <c r="H17797" s="1" t="s">
        <v>160</v>
      </c>
      <c r="I17797" s="1" t="s">
        <v>37</v>
      </c>
      <c r="J17797" s="19">
        <v>75590.751540122175</v>
      </c>
    </row>
    <row r="17798" spans="1:10" x14ac:dyDescent="0.2">
      <c r="A17798">
        <v>2018</v>
      </c>
      <c r="B17798">
        <v>2</v>
      </c>
      <c r="C17798" s="1" t="s">
        <v>123</v>
      </c>
      <c r="D17798" s="1" t="s">
        <v>58</v>
      </c>
      <c r="E17798" s="1" t="s">
        <v>162</v>
      </c>
      <c r="F17798" s="1" t="s">
        <v>30</v>
      </c>
      <c r="G17798" s="1" t="s">
        <v>16</v>
      </c>
      <c r="H17798" s="1" t="s">
        <v>162</v>
      </c>
      <c r="I17798" s="1" t="s">
        <v>30</v>
      </c>
      <c r="J17798" s="19">
        <v>119.34055975216737</v>
      </c>
    </row>
    <row r="17799" spans="1:10" x14ac:dyDescent="0.2">
      <c r="A17799">
        <v>2018</v>
      </c>
      <c r="B17799">
        <v>2</v>
      </c>
      <c r="C17799" s="1" t="s">
        <v>123</v>
      </c>
      <c r="D17799" s="1" t="s">
        <v>58</v>
      </c>
      <c r="E17799" s="1" t="s">
        <v>162</v>
      </c>
      <c r="F17799" s="1" t="s">
        <v>30</v>
      </c>
      <c r="G17799" s="1" t="s">
        <v>16</v>
      </c>
      <c r="H17799" s="1" t="s">
        <v>167</v>
      </c>
      <c r="I17799" s="1" t="s">
        <v>32</v>
      </c>
      <c r="J17799" s="19">
        <v>228.60526800000014</v>
      </c>
    </row>
    <row r="17800" spans="1:10" x14ac:dyDescent="0.2">
      <c r="A17800">
        <v>2018</v>
      </c>
      <c r="B17800">
        <v>2</v>
      </c>
      <c r="C17800" s="1" t="s">
        <v>123</v>
      </c>
      <c r="D17800" s="1" t="s">
        <v>58</v>
      </c>
      <c r="E17800" s="1" t="s">
        <v>162</v>
      </c>
      <c r="F17800" s="1" t="s">
        <v>30</v>
      </c>
      <c r="G17800" s="1" t="s">
        <v>16</v>
      </c>
      <c r="H17800" s="1" t="s">
        <v>163</v>
      </c>
      <c r="I17800" s="1" t="s">
        <v>152</v>
      </c>
      <c r="J17800" s="19">
        <v>6385.7088646716775</v>
      </c>
    </row>
    <row r="17801" spans="1:10" x14ac:dyDescent="0.2">
      <c r="A17801">
        <v>2018</v>
      </c>
      <c r="B17801">
        <v>2</v>
      </c>
      <c r="C17801" s="1" t="s">
        <v>123</v>
      </c>
      <c r="D17801" s="1" t="s">
        <v>58</v>
      </c>
      <c r="E17801" s="1" t="s">
        <v>162</v>
      </c>
      <c r="F17801" s="1" t="s">
        <v>30</v>
      </c>
      <c r="G17801" s="1" t="s">
        <v>16</v>
      </c>
      <c r="H17801" s="1" t="s">
        <v>164</v>
      </c>
      <c r="I17801" s="1" t="s">
        <v>165</v>
      </c>
      <c r="J17801" s="19">
        <v>485.92784222709997</v>
      </c>
    </row>
    <row r="17802" spans="1:10" x14ac:dyDescent="0.2">
      <c r="A17802">
        <v>2018</v>
      </c>
      <c r="B17802">
        <v>2</v>
      </c>
      <c r="C17802" s="1" t="s">
        <v>123</v>
      </c>
      <c r="D17802" s="1" t="s">
        <v>58</v>
      </c>
      <c r="E17802" s="1" t="s">
        <v>162</v>
      </c>
      <c r="F17802" s="1" t="s">
        <v>30</v>
      </c>
      <c r="G17802" s="1" t="s">
        <v>16</v>
      </c>
      <c r="H17802" s="1" t="s">
        <v>169</v>
      </c>
      <c r="I17802" s="1" t="s">
        <v>36</v>
      </c>
      <c r="J17802" s="19">
        <v>239.04545899999999</v>
      </c>
    </row>
    <row r="17803" spans="1:10" x14ac:dyDescent="0.2">
      <c r="A17803">
        <v>2018</v>
      </c>
      <c r="B17803">
        <v>2</v>
      </c>
      <c r="C17803" s="1" t="s">
        <v>123</v>
      </c>
      <c r="D17803" s="1" t="s">
        <v>58</v>
      </c>
      <c r="E17803" s="1" t="s">
        <v>162</v>
      </c>
      <c r="F17803" s="1" t="s">
        <v>30</v>
      </c>
      <c r="G17803" s="1" t="s">
        <v>16</v>
      </c>
      <c r="H17803" s="1" t="s">
        <v>170</v>
      </c>
      <c r="I17803" s="1" t="s">
        <v>151</v>
      </c>
      <c r="J17803" s="19">
        <v>69599.868950906821</v>
      </c>
    </row>
    <row r="17804" spans="1:10" x14ac:dyDescent="0.2">
      <c r="A17804">
        <v>2018</v>
      </c>
      <c r="B17804">
        <v>2</v>
      </c>
      <c r="C17804" s="1" t="s">
        <v>123</v>
      </c>
      <c r="D17804" s="1" t="s">
        <v>58</v>
      </c>
      <c r="E17804" s="1" t="s">
        <v>162</v>
      </c>
      <c r="F17804" s="1" t="s">
        <v>30</v>
      </c>
      <c r="G17804" s="1" t="s">
        <v>16</v>
      </c>
      <c r="H17804" s="1" t="s">
        <v>171</v>
      </c>
      <c r="I17804" s="1" t="s">
        <v>39</v>
      </c>
      <c r="J17804" s="19">
        <v>1720.2190726899998</v>
      </c>
    </row>
    <row r="17805" spans="1:10" x14ac:dyDescent="0.2">
      <c r="A17805">
        <v>2018</v>
      </c>
      <c r="B17805">
        <v>2</v>
      </c>
      <c r="C17805" s="1" t="s">
        <v>123</v>
      </c>
      <c r="D17805" s="1" t="s">
        <v>58</v>
      </c>
      <c r="E17805" s="1" t="s">
        <v>162</v>
      </c>
      <c r="F17805" s="1" t="s">
        <v>30</v>
      </c>
      <c r="G17805" s="1" t="s">
        <v>155</v>
      </c>
      <c r="H17805" s="1" t="s">
        <v>160</v>
      </c>
      <c r="I17805" s="1" t="s">
        <v>37</v>
      </c>
      <c r="J17805" s="19">
        <v>132.77606821968632</v>
      </c>
    </row>
    <row r="17806" spans="1:10" x14ac:dyDescent="0.2">
      <c r="A17806">
        <v>2018</v>
      </c>
      <c r="B17806">
        <v>2</v>
      </c>
      <c r="C17806" s="1" t="s">
        <v>123</v>
      </c>
      <c r="D17806" s="1" t="s">
        <v>58</v>
      </c>
      <c r="E17806" s="1" t="s">
        <v>162</v>
      </c>
      <c r="F17806" s="1" t="s">
        <v>30</v>
      </c>
      <c r="G17806" s="1" t="s">
        <v>155</v>
      </c>
      <c r="H17806" s="1" t="s">
        <v>161</v>
      </c>
      <c r="I17806" s="1" t="s">
        <v>29</v>
      </c>
      <c r="J17806" s="19">
        <v>8771.9639933821381</v>
      </c>
    </row>
    <row r="17807" spans="1:10" x14ac:dyDescent="0.2">
      <c r="A17807">
        <v>2018</v>
      </c>
      <c r="B17807">
        <v>2</v>
      </c>
      <c r="C17807" s="1" t="s">
        <v>123</v>
      </c>
      <c r="D17807" s="1" t="s">
        <v>58</v>
      </c>
      <c r="E17807" s="1" t="s">
        <v>162</v>
      </c>
      <c r="F17807" s="1" t="s">
        <v>30</v>
      </c>
      <c r="G17807" s="1" t="s">
        <v>155</v>
      </c>
      <c r="H17807" s="1" t="s">
        <v>162</v>
      </c>
      <c r="I17807" s="1" t="s">
        <v>30</v>
      </c>
      <c r="J17807" s="19">
        <v>820.27272279814827</v>
      </c>
    </row>
    <row r="17808" spans="1:10" x14ac:dyDescent="0.2">
      <c r="A17808">
        <v>2018</v>
      </c>
      <c r="B17808">
        <v>2</v>
      </c>
      <c r="C17808" s="1" t="s">
        <v>123</v>
      </c>
      <c r="D17808" s="1" t="s">
        <v>58</v>
      </c>
      <c r="E17808" s="1" t="s">
        <v>162</v>
      </c>
      <c r="F17808" s="1" t="s">
        <v>30</v>
      </c>
      <c r="G17808" s="1" t="s">
        <v>155</v>
      </c>
      <c r="H17808" s="1" t="s">
        <v>163</v>
      </c>
      <c r="I17808" s="1" t="s">
        <v>152</v>
      </c>
      <c r="J17808" s="19">
        <v>199.39882583835708</v>
      </c>
    </row>
    <row r="17809" spans="1:10" x14ac:dyDescent="0.2">
      <c r="A17809">
        <v>2018</v>
      </c>
      <c r="B17809">
        <v>2</v>
      </c>
      <c r="C17809" s="1" t="s">
        <v>123</v>
      </c>
      <c r="D17809" s="1" t="s">
        <v>58</v>
      </c>
      <c r="E17809" s="1" t="s">
        <v>162</v>
      </c>
      <c r="F17809" s="1" t="s">
        <v>30</v>
      </c>
      <c r="G17809" s="1" t="s">
        <v>155</v>
      </c>
      <c r="H17809" s="1" t="s">
        <v>169</v>
      </c>
      <c r="I17809" s="1" t="s">
        <v>36</v>
      </c>
      <c r="J17809" s="19">
        <v>5529.2062961876109</v>
      </c>
    </row>
    <row r="17810" spans="1:10" x14ac:dyDescent="0.2">
      <c r="A17810">
        <v>2018</v>
      </c>
      <c r="B17810">
        <v>2</v>
      </c>
      <c r="C17810" s="1" t="s">
        <v>123</v>
      </c>
      <c r="D17810" s="1" t="s">
        <v>58</v>
      </c>
      <c r="E17810" s="1" t="s">
        <v>162</v>
      </c>
      <c r="F17810" s="1" t="s">
        <v>30</v>
      </c>
      <c r="G17810" s="1" t="s">
        <v>155</v>
      </c>
      <c r="H17810" s="1" t="s">
        <v>171</v>
      </c>
      <c r="I17810" s="1" t="s">
        <v>39</v>
      </c>
      <c r="J17810" s="19">
        <v>915.69978670000012</v>
      </c>
    </row>
    <row r="17811" spans="1:10" x14ac:dyDescent="0.2">
      <c r="A17811">
        <v>2018</v>
      </c>
      <c r="B17811">
        <v>2</v>
      </c>
      <c r="C17811" s="1" t="s">
        <v>123</v>
      </c>
      <c r="D17811" s="1" t="s">
        <v>58</v>
      </c>
      <c r="E17811" s="1" t="s">
        <v>168</v>
      </c>
      <c r="F17811" s="1" t="s">
        <v>31</v>
      </c>
      <c r="G17811" s="1" t="s">
        <v>158</v>
      </c>
      <c r="H17811" s="1" t="s">
        <v>168</v>
      </c>
      <c r="I17811" s="1" t="s">
        <v>31</v>
      </c>
      <c r="J17811" s="19">
        <v>-2.2737367544323206E-16</v>
      </c>
    </row>
    <row r="17812" spans="1:10" x14ac:dyDescent="0.2">
      <c r="A17812">
        <v>2018</v>
      </c>
      <c r="B17812">
        <v>2</v>
      </c>
      <c r="C17812" s="1" t="s">
        <v>123</v>
      </c>
      <c r="D17812" s="1" t="s">
        <v>58</v>
      </c>
      <c r="E17812" s="1" t="s">
        <v>168</v>
      </c>
      <c r="F17812" s="1" t="s">
        <v>31</v>
      </c>
      <c r="G17812" s="1" t="s">
        <v>14</v>
      </c>
      <c r="H17812" s="1" t="s">
        <v>162</v>
      </c>
      <c r="I17812" s="1" t="s">
        <v>30</v>
      </c>
      <c r="J17812" s="19">
        <v>15761.675464026999</v>
      </c>
    </row>
    <row r="17813" spans="1:10" x14ac:dyDescent="0.2">
      <c r="A17813">
        <v>2018</v>
      </c>
      <c r="B17813">
        <v>2</v>
      </c>
      <c r="C17813" s="1" t="s">
        <v>123</v>
      </c>
      <c r="D17813" s="1" t="s">
        <v>58</v>
      </c>
      <c r="E17813" s="1" t="s">
        <v>168</v>
      </c>
      <c r="F17813" s="1" t="s">
        <v>31</v>
      </c>
      <c r="G17813" s="1" t="s">
        <v>14</v>
      </c>
      <c r="H17813" s="1" t="s">
        <v>171</v>
      </c>
      <c r="I17813" s="1" t="s">
        <v>39</v>
      </c>
      <c r="J17813" s="19">
        <v>1.0000658341446921E-9</v>
      </c>
    </row>
    <row r="17814" spans="1:10" x14ac:dyDescent="0.2">
      <c r="A17814">
        <v>2018</v>
      </c>
      <c r="B17814">
        <v>2</v>
      </c>
      <c r="C17814" s="1" t="s">
        <v>123</v>
      </c>
      <c r="D17814" s="1" t="s">
        <v>58</v>
      </c>
      <c r="E17814" s="1" t="s">
        <v>168</v>
      </c>
      <c r="F17814" s="1" t="s">
        <v>31</v>
      </c>
      <c r="G17814" s="1" t="s">
        <v>155</v>
      </c>
      <c r="H17814" s="1" t="s">
        <v>160</v>
      </c>
      <c r="I17814" s="1" t="s">
        <v>37</v>
      </c>
      <c r="J17814" s="19">
        <v>131.911408972</v>
      </c>
    </row>
    <row r="17815" spans="1:10" x14ac:dyDescent="0.2">
      <c r="A17815">
        <v>2018</v>
      </c>
      <c r="B17815">
        <v>2</v>
      </c>
      <c r="C17815" s="1" t="s">
        <v>123</v>
      </c>
      <c r="D17815" s="1" t="s">
        <v>58</v>
      </c>
      <c r="E17815" s="1" t="s">
        <v>168</v>
      </c>
      <c r="F17815" s="1" t="s">
        <v>31</v>
      </c>
      <c r="G17815" s="1" t="s">
        <v>155</v>
      </c>
      <c r="H17815" s="1" t="s">
        <v>161</v>
      </c>
      <c r="I17815" s="1" t="s">
        <v>29</v>
      </c>
      <c r="J17815" s="19">
        <v>797.64000750199989</v>
      </c>
    </row>
    <row r="17816" spans="1:10" x14ac:dyDescent="0.2">
      <c r="A17816">
        <v>2018</v>
      </c>
      <c r="B17816">
        <v>2</v>
      </c>
      <c r="C17816" s="1" t="s">
        <v>123</v>
      </c>
      <c r="D17816" s="1" t="s">
        <v>58</v>
      </c>
      <c r="E17816" s="1" t="s">
        <v>168</v>
      </c>
      <c r="F17816" s="1" t="s">
        <v>31</v>
      </c>
      <c r="G17816" s="1" t="s">
        <v>155</v>
      </c>
      <c r="H17816" s="1" t="s">
        <v>162</v>
      </c>
      <c r="I17816" s="1" t="s">
        <v>30</v>
      </c>
      <c r="J17816" s="19">
        <v>745.62650283100015</v>
      </c>
    </row>
    <row r="17817" spans="1:10" x14ac:dyDescent="0.2">
      <c r="A17817">
        <v>2018</v>
      </c>
      <c r="B17817">
        <v>2</v>
      </c>
      <c r="C17817" s="1" t="s">
        <v>123</v>
      </c>
      <c r="D17817" s="1" t="s">
        <v>58</v>
      </c>
      <c r="E17817" s="1" t="s">
        <v>168</v>
      </c>
      <c r="F17817" s="1" t="s">
        <v>31</v>
      </c>
      <c r="G17817" s="1" t="s">
        <v>155</v>
      </c>
      <c r="H17817" s="1" t="s">
        <v>163</v>
      </c>
      <c r="I17817" s="1" t="s">
        <v>152</v>
      </c>
      <c r="J17817" s="19">
        <v>261.68987069100001</v>
      </c>
    </row>
    <row r="17818" spans="1:10" x14ac:dyDescent="0.2">
      <c r="A17818">
        <v>2018</v>
      </c>
      <c r="B17818">
        <v>2</v>
      </c>
      <c r="C17818" s="1" t="s">
        <v>123</v>
      </c>
      <c r="D17818" s="1" t="s">
        <v>58</v>
      </c>
      <c r="E17818" s="1" t="s">
        <v>168</v>
      </c>
      <c r="F17818" s="1" t="s">
        <v>31</v>
      </c>
      <c r="G17818" s="1" t="s">
        <v>155</v>
      </c>
      <c r="H17818" s="1" t="s">
        <v>169</v>
      </c>
      <c r="I17818" s="1" t="s">
        <v>36</v>
      </c>
      <c r="J17818" s="19">
        <v>381.81481536699994</v>
      </c>
    </row>
    <row r="17819" spans="1:10" x14ac:dyDescent="0.2">
      <c r="A17819">
        <v>2018</v>
      </c>
      <c r="B17819">
        <v>2</v>
      </c>
      <c r="C17819" s="1" t="s">
        <v>123</v>
      </c>
      <c r="D17819" s="1" t="s">
        <v>58</v>
      </c>
      <c r="E17819" s="1" t="s">
        <v>168</v>
      </c>
      <c r="F17819" s="1" t="s">
        <v>31</v>
      </c>
      <c r="G17819" s="1" t="s">
        <v>155</v>
      </c>
      <c r="H17819" s="1" t="s">
        <v>171</v>
      </c>
      <c r="I17819" s="1" t="s">
        <v>39</v>
      </c>
      <c r="J17819" s="19">
        <v>66.672833429000008</v>
      </c>
    </row>
    <row r="17820" spans="1:10" x14ac:dyDescent="0.2">
      <c r="A17820">
        <v>2018</v>
      </c>
      <c r="B17820">
        <v>2</v>
      </c>
      <c r="C17820" s="1" t="s">
        <v>123</v>
      </c>
      <c r="D17820" s="1" t="s">
        <v>58</v>
      </c>
      <c r="E17820" s="1" t="s">
        <v>167</v>
      </c>
      <c r="F17820" s="1" t="s">
        <v>32</v>
      </c>
      <c r="G17820" s="1" t="s">
        <v>158</v>
      </c>
      <c r="H17820" s="1" t="s">
        <v>168</v>
      </c>
      <c r="I17820" s="1" t="s">
        <v>31</v>
      </c>
      <c r="J17820" s="19">
        <v>64.453369999999993</v>
      </c>
    </row>
    <row r="17821" spans="1:10" x14ac:dyDescent="0.2">
      <c r="A17821">
        <v>2018</v>
      </c>
      <c r="B17821">
        <v>2</v>
      </c>
      <c r="C17821" s="1" t="s">
        <v>123</v>
      </c>
      <c r="D17821" s="1" t="s">
        <v>58</v>
      </c>
      <c r="E17821" s="1" t="s">
        <v>167</v>
      </c>
      <c r="F17821" s="1" t="s">
        <v>32</v>
      </c>
      <c r="G17821" s="1" t="s">
        <v>159</v>
      </c>
      <c r="H17821" s="1" t="s">
        <v>167</v>
      </c>
      <c r="I17821" s="1" t="s">
        <v>32</v>
      </c>
      <c r="J17821" s="19">
        <v>1900.3288327299999</v>
      </c>
    </row>
    <row r="17822" spans="1:10" x14ac:dyDescent="0.2">
      <c r="A17822">
        <v>2018</v>
      </c>
      <c r="B17822">
        <v>2</v>
      </c>
      <c r="C17822" s="1" t="s">
        <v>123</v>
      </c>
      <c r="D17822" s="1" t="s">
        <v>58</v>
      </c>
      <c r="E17822" s="1" t="s">
        <v>167</v>
      </c>
      <c r="F17822" s="1" t="s">
        <v>32</v>
      </c>
      <c r="G17822" s="1" t="s">
        <v>159</v>
      </c>
      <c r="H17822" s="1" t="s">
        <v>171</v>
      </c>
      <c r="I17822" s="1" t="s">
        <v>39</v>
      </c>
      <c r="J17822" s="19">
        <v>5192.2782588999999</v>
      </c>
    </row>
    <row r="17823" spans="1:10" x14ac:dyDescent="0.2">
      <c r="A17823">
        <v>2018</v>
      </c>
      <c r="B17823">
        <v>2</v>
      </c>
      <c r="C17823" s="1" t="s">
        <v>123</v>
      </c>
      <c r="D17823" s="1" t="s">
        <v>58</v>
      </c>
      <c r="E17823" s="1" t="s">
        <v>167</v>
      </c>
      <c r="F17823" s="1" t="s">
        <v>32</v>
      </c>
      <c r="G17823" s="1" t="s">
        <v>14</v>
      </c>
      <c r="H17823" s="1" t="s">
        <v>162</v>
      </c>
      <c r="I17823" s="1" t="s">
        <v>30</v>
      </c>
      <c r="J17823" s="19">
        <v>1793.4009062540003</v>
      </c>
    </row>
    <row r="17824" spans="1:10" x14ac:dyDescent="0.2">
      <c r="A17824">
        <v>2018</v>
      </c>
      <c r="B17824">
        <v>2</v>
      </c>
      <c r="C17824" s="1" t="s">
        <v>123</v>
      </c>
      <c r="D17824" s="1" t="s">
        <v>58</v>
      </c>
      <c r="E17824" s="1" t="s">
        <v>167</v>
      </c>
      <c r="F17824" s="1" t="s">
        <v>32</v>
      </c>
      <c r="G17824" s="1" t="s">
        <v>14</v>
      </c>
      <c r="H17824" s="1" t="s">
        <v>171</v>
      </c>
      <c r="I17824" s="1" t="s">
        <v>39</v>
      </c>
      <c r="J17824" s="19">
        <v>-1.1990408665951691E-17</v>
      </c>
    </row>
    <row r="17825" spans="1:10" x14ac:dyDescent="0.2">
      <c r="A17825">
        <v>2018</v>
      </c>
      <c r="B17825">
        <v>2</v>
      </c>
      <c r="C17825" s="1" t="s">
        <v>123</v>
      </c>
      <c r="D17825" s="1" t="s">
        <v>58</v>
      </c>
      <c r="E17825" s="1" t="s">
        <v>167</v>
      </c>
      <c r="F17825" s="1" t="s">
        <v>32</v>
      </c>
      <c r="G17825" s="1" t="s">
        <v>16</v>
      </c>
      <c r="H17825" s="1" t="s">
        <v>160</v>
      </c>
      <c r="I17825" s="1" t="s">
        <v>37</v>
      </c>
      <c r="J17825" s="19">
        <v>84.385819999999995</v>
      </c>
    </row>
    <row r="17826" spans="1:10" x14ac:dyDescent="0.2">
      <c r="A17826">
        <v>2018</v>
      </c>
      <c r="B17826">
        <v>2</v>
      </c>
      <c r="C17826" s="1" t="s">
        <v>123</v>
      </c>
      <c r="D17826" s="1" t="s">
        <v>58</v>
      </c>
      <c r="E17826" s="1" t="s">
        <v>167</v>
      </c>
      <c r="F17826" s="1" t="s">
        <v>32</v>
      </c>
      <c r="G17826" s="1" t="s">
        <v>16</v>
      </c>
      <c r="H17826" s="1" t="s">
        <v>163</v>
      </c>
      <c r="I17826" s="1" t="s">
        <v>152</v>
      </c>
      <c r="J17826" s="19">
        <v>80.377299999999991</v>
      </c>
    </row>
    <row r="17827" spans="1:10" x14ac:dyDescent="0.2">
      <c r="A17827">
        <v>2018</v>
      </c>
      <c r="B17827">
        <v>2</v>
      </c>
      <c r="C17827" s="1" t="s">
        <v>123</v>
      </c>
      <c r="D17827" s="1" t="s">
        <v>58</v>
      </c>
      <c r="E17827" s="1" t="s">
        <v>167</v>
      </c>
      <c r="F17827" s="1" t="s">
        <v>32</v>
      </c>
      <c r="G17827" s="1" t="s">
        <v>16</v>
      </c>
      <c r="H17827" s="1" t="s">
        <v>170</v>
      </c>
      <c r="I17827" s="1" t="s">
        <v>151</v>
      </c>
      <c r="J17827" s="19">
        <v>163.85011999999998</v>
      </c>
    </row>
    <row r="17828" spans="1:10" x14ac:dyDescent="0.2">
      <c r="A17828">
        <v>2018</v>
      </c>
      <c r="B17828">
        <v>2</v>
      </c>
      <c r="C17828" s="1" t="s">
        <v>123</v>
      </c>
      <c r="D17828" s="1" t="s">
        <v>58</v>
      </c>
      <c r="E17828" s="1" t="s">
        <v>167</v>
      </c>
      <c r="F17828" s="1" t="s">
        <v>32</v>
      </c>
      <c r="G17828" s="1" t="s">
        <v>16</v>
      </c>
      <c r="H17828" s="1" t="s">
        <v>171</v>
      </c>
      <c r="I17828" s="1" t="s">
        <v>39</v>
      </c>
      <c r="J17828" s="19">
        <v>93.618250000000003</v>
      </c>
    </row>
    <row r="17829" spans="1:10" x14ac:dyDescent="0.2">
      <c r="A17829">
        <v>2018</v>
      </c>
      <c r="B17829">
        <v>2</v>
      </c>
      <c r="C17829" s="1" t="s">
        <v>123</v>
      </c>
      <c r="D17829" s="1" t="s">
        <v>58</v>
      </c>
      <c r="E17829" s="1" t="s">
        <v>167</v>
      </c>
      <c r="F17829" s="1" t="s">
        <v>32</v>
      </c>
      <c r="G17829" s="1" t="s">
        <v>155</v>
      </c>
      <c r="H17829" s="1" t="s">
        <v>160</v>
      </c>
      <c r="I17829" s="1" t="s">
        <v>37</v>
      </c>
      <c r="J17829" s="19">
        <v>1961.6765979480379</v>
      </c>
    </row>
    <row r="17830" spans="1:10" x14ac:dyDescent="0.2">
      <c r="A17830">
        <v>2018</v>
      </c>
      <c r="B17830">
        <v>2</v>
      </c>
      <c r="C17830" s="1" t="s">
        <v>123</v>
      </c>
      <c r="D17830" s="1" t="s">
        <v>58</v>
      </c>
      <c r="E17830" s="1" t="s">
        <v>167</v>
      </c>
      <c r="F17830" s="1" t="s">
        <v>32</v>
      </c>
      <c r="G17830" s="1" t="s">
        <v>155</v>
      </c>
      <c r="H17830" s="1" t="s">
        <v>161</v>
      </c>
      <c r="I17830" s="1" t="s">
        <v>29</v>
      </c>
      <c r="J17830" s="19">
        <v>1194.444622285743</v>
      </c>
    </row>
    <row r="17831" spans="1:10" x14ac:dyDescent="0.2">
      <c r="A17831">
        <v>2018</v>
      </c>
      <c r="B17831">
        <v>2</v>
      </c>
      <c r="C17831" s="1" t="s">
        <v>123</v>
      </c>
      <c r="D17831" s="1" t="s">
        <v>58</v>
      </c>
      <c r="E17831" s="1" t="s">
        <v>167</v>
      </c>
      <c r="F17831" s="1" t="s">
        <v>32</v>
      </c>
      <c r="G17831" s="1" t="s">
        <v>155</v>
      </c>
      <c r="H17831" s="1" t="s">
        <v>162</v>
      </c>
      <c r="I17831" s="1" t="s">
        <v>30</v>
      </c>
      <c r="J17831" s="19">
        <v>7180.2493226789411</v>
      </c>
    </row>
    <row r="17832" spans="1:10" x14ac:dyDescent="0.2">
      <c r="A17832">
        <v>2018</v>
      </c>
      <c r="B17832">
        <v>2</v>
      </c>
      <c r="C17832" s="1" t="s">
        <v>123</v>
      </c>
      <c r="D17832" s="1" t="s">
        <v>58</v>
      </c>
      <c r="E17832" s="1" t="s">
        <v>167</v>
      </c>
      <c r="F17832" s="1" t="s">
        <v>32</v>
      </c>
      <c r="G17832" s="1" t="s">
        <v>155</v>
      </c>
      <c r="H17832" s="1" t="s">
        <v>167</v>
      </c>
      <c r="I17832" s="1" t="s">
        <v>32</v>
      </c>
      <c r="J17832" s="19">
        <v>26.511185901729142</v>
      </c>
    </row>
    <row r="17833" spans="1:10" x14ac:dyDescent="0.2">
      <c r="A17833">
        <v>2018</v>
      </c>
      <c r="B17833">
        <v>2</v>
      </c>
      <c r="C17833" s="1" t="s">
        <v>123</v>
      </c>
      <c r="D17833" s="1" t="s">
        <v>58</v>
      </c>
      <c r="E17833" s="1" t="s">
        <v>167</v>
      </c>
      <c r="F17833" s="1" t="s">
        <v>32</v>
      </c>
      <c r="G17833" s="1" t="s">
        <v>155</v>
      </c>
      <c r="H17833" s="1" t="s">
        <v>163</v>
      </c>
      <c r="I17833" s="1" t="s">
        <v>152</v>
      </c>
      <c r="J17833" s="19">
        <v>1091.26515911455</v>
      </c>
    </row>
    <row r="17834" spans="1:10" x14ac:dyDescent="0.2">
      <c r="A17834">
        <v>2018</v>
      </c>
      <c r="B17834">
        <v>2</v>
      </c>
      <c r="C17834" s="1" t="s">
        <v>123</v>
      </c>
      <c r="D17834" s="1" t="s">
        <v>58</v>
      </c>
      <c r="E17834" s="1" t="s">
        <v>167</v>
      </c>
      <c r="F17834" s="1" t="s">
        <v>32</v>
      </c>
      <c r="G17834" s="1" t="s">
        <v>155</v>
      </c>
      <c r="H17834" s="1" t="s">
        <v>169</v>
      </c>
      <c r="I17834" s="1" t="s">
        <v>36</v>
      </c>
      <c r="J17834" s="19">
        <v>1412.0952946949997</v>
      </c>
    </row>
    <row r="17835" spans="1:10" x14ac:dyDescent="0.2">
      <c r="A17835">
        <v>2018</v>
      </c>
      <c r="B17835">
        <v>2</v>
      </c>
      <c r="C17835" s="1" t="s">
        <v>123</v>
      </c>
      <c r="D17835" s="1" t="s">
        <v>58</v>
      </c>
      <c r="E17835" s="1" t="s">
        <v>167</v>
      </c>
      <c r="F17835" s="1" t="s">
        <v>32</v>
      </c>
      <c r="G17835" s="1" t="s">
        <v>155</v>
      </c>
      <c r="H17835" s="1" t="s">
        <v>171</v>
      </c>
      <c r="I17835" s="1" t="s">
        <v>39</v>
      </c>
      <c r="J17835" s="19">
        <v>2762.6173505559996</v>
      </c>
    </row>
    <row r="17836" spans="1:10" x14ac:dyDescent="0.2">
      <c r="A17836">
        <v>2018</v>
      </c>
      <c r="B17836">
        <v>2</v>
      </c>
      <c r="C17836" s="1" t="s">
        <v>123</v>
      </c>
      <c r="D17836" s="1" t="s">
        <v>58</v>
      </c>
      <c r="E17836" s="1" t="s">
        <v>163</v>
      </c>
      <c r="F17836" s="1" t="s">
        <v>152</v>
      </c>
      <c r="G17836" s="1" t="s">
        <v>158</v>
      </c>
      <c r="H17836" s="1" t="s">
        <v>168</v>
      </c>
      <c r="I17836" s="1" t="s">
        <v>31</v>
      </c>
      <c r="J17836" s="19">
        <v>1708.17053187545</v>
      </c>
    </row>
    <row r="17837" spans="1:10" x14ac:dyDescent="0.2">
      <c r="A17837">
        <v>2018</v>
      </c>
      <c r="B17837">
        <v>2</v>
      </c>
      <c r="C17837" s="1" t="s">
        <v>123</v>
      </c>
      <c r="D17837" s="1" t="s">
        <v>58</v>
      </c>
      <c r="E17837" s="1" t="s">
        <v>163</v>
      </c>
      <c r="F17837" s="1" t="s">
        <v>152</v>
      </c>
      <c r="G17837" s="1" t="s">
        <v>158</v>
      </c>
      <c r="H17837" s="1" t="s">
        <v>171</v>
      </c>
      <c r="I17837" s="1" t="s">
        <v>39</v>
      </c>
      <c r="J17837" s="19">
        <v>95.834738800000011</v>
      </c>
    </row>
    <row r="17838" spans="1:10" x14ac:dyDescent="0.2">
      <c r="A17838">
        <v>2018</v>
      </c>
      <c r="B17838">
        <v>2</v>
      </c>
      <c r="C17838" s="1" t="s">
        <v>123</v>
      </c>
      <c r="D17838" s="1" t="s">
        <v>58</v>
      </c>
      <c r="E17838" s="1" t="s">
        <v>163</v>
      </c>
      <c r="F17838" s="1" t="s">
        <v>152</v>
      </c>
      <c r="G17838" s="1" t="s">
        <v>159</v>
      </c>
      <c r="H17838" s="1" t="s">
        <v>167</v>
      </c>
      <c r="I17838" s="1" t="s">
        <v>32</v>
      </c>
      <c r="J17838" s="19">
        <v>1239.924847899978</v>
      </c>
    </row>
    <row r="17839" spans="1:10" x14ac:dyDescent="0.2">
      <c r="A17839">
        <v>2018</v>
      </c>
      <c r="B17839">
        <v>2</v>
      </c>
      <c r="C17839" s="1" t="s">
        <v>123</v>
      </c>
      <c r="D17839" s="1" t="s">
        <v>58</v>
      </c>
      <c r="E17839" s="1" t="s">
        <v>163</v>
      </c>
      <c r="F17839" s="1" t="s">
        <v>152</v>
      </c>
      <c r="G17839" s="1" t="s">
        <v>159</v>
      </c>
      <c r="H17839" s="1" t="s">
        <v>171</v>
      </c>
      <c r="I17839" s="1" t="s">
        <v>39</v>
      </c>
      <c r="J17839" s="19">
        <v>66.122471299999987</v>
      </c>
    </row>
    <row r="17840" spans="1:10" x14ac:dyDescent="0.2">
      <c r="A17840">
        <v>2018</v>
      </c>
      <c r="B17840">
        <v>2</v>
      </c>
      <c r="C17840" s="1" t="s">
        <v>123</v>
      </c>
      <c r="D17840" s="1" t="s">
        <v>58</v>
      </c>
      <c r="E17840" s="1" t="s">
        <v>163</v>
      </c>
      <c r="F17840" s="1" t="s">
        <v>152</v>
      </c>
      <c r="G17840" s="1" t="s">
        <v>14</v>
      </c>
      <c r="H17840" s="1" t="s">
        <v>162</v>
      </c>
      <c r="I17840" s="1" t="s">
        <v>30</v>
      </c>
      <c r="J17840" s="19">
        <v>6629.9840193410191</v>
      </c>
    </row>
    <row r="17841" spans="1:10" x14ac:dyDescent="0.2">
      <c r="A17841">
        <v>2018</v>
      </c>
      <c r="B17841">
        <v>2</v>
      </c>
      <c r="C17841" s="1" t="s">
        <v>123</v>
      </c>
      <c r="D17841" s="1" t="s">
        <v>58</v>
      </c>
      <c r="E17841" s="1" t="s">
        <v>163</v>
      </c>
      <c r="F17841" s="1" t="s">
        <v>152</v>
      </c>
      <c r="G17841" s="1" t="s">
        <v>14</v>
      </c>
      <c r="H17841" s="1" t="s">
        <v>171</v>
      </c>
      <c r="I17841" s="1" t="s">
        <v>39</v>
      </c>
      <c r="J17841" s="19">
        <v>537.79536249499995</v>
      </c>
    </row>
    <row r="17842" spans="1:10" x14ac:dyDescent="0.2">
      <c r="A17842">
        <v>2018</v>
      </c>
      <c r="B17842">
        <v>2</v>
      </c>
      <c r="C17842" s="1" t="s">
        <v>123</v>
      </c>
      <c r="D17842" s="1" t="s">
        <v>58</v>
      </c>
      <c r="E17842" s="1" t="s">
        <v>163</v>
      </c>
      <c r="F17842" s="1" t="s">
        <v>152</v>
      </c>
      <c r="G17842" s="1" t="s">
        <v>13</v>
      </c>
      <c r="H17842" s="1" t="s">
        <v>161</v>
      </c>
      <c r="I17842" s="1" t="s">
        <v>29</v>
      </c>
      <c r="J17842" s="19">
        <v>114.962508154619</v>
      </c>
    </row>
    <row r="17843" spans="1:10" x14ac:dyDescent="0.2">
      <c r="A17843">
        <v>2018</v>
      </c>
      <c r="B17843">
        <v>2</v>
      </c>
      <c r="C17843" s="1" t="s">
        <v>123</v>
      </c>
      <c r="D17843" s="1" t="s">
        <v>58</v>
      </c>
      <c r="E17843" s="1" t="s">
        <v>163</v>
      </c>
      <c r="F17843" s="1" t="s">
        <v>152</v>
      </c>
      <c r="G17843" s="1" t="s">
        <v>13</v>
      </c>
      <c r="H17843" s="1" t="s">
        <v>171</v>
      </c>
      <c r="I17843" s="1" t="s">
        <v>39</v>
      </c>
      <c r="J17843" s="19">
        <v>90.36763959999999</v>
      </c>
    </row>
    <row r="17844" spans="1:10" x14ac:dyDescent="0.2">
      <c r="A17844">
        <v>2018</v>
      </c>
      <c r="B17844">
        <v>2</v>
      </c>
      <c r="C17844" s="1" t="s">
        <v>123</v>
      </c>
      <c r="D17844" s="1" t="s">
        <v>58</v>
      </c>
      <c r="E17844" s="1" t="s">
        <v>163</v>
      </c>
      <c r="F17844" s="1" t="s">
        <v>152</v>
      </c>
      <c r="G17844" s="1" t="s">
        <v>16</v>
      </c>
      <c r="H17844" s="1" t="s">
        <v>160</v>
      </c>
      <c r="I17844" s="1" t="s">
        <v>37</v>
      </c>
      <c r="J17844" s="19">
        <v>1254.7327742076091</v>
      </c>
    </row>
    <row r="17845" spans="1:10" x14ac:dyDescent="0.2">
      <c r="A17845">
        <v>2018</v>
      </c>
      <c r="B17845">
        <v>2</v>
      </c>
      <c r="C17845" s="1" t="s">
        <v>123</v>
      </c>
      <c r="D17845" s="1" t="s">
        <v>58</v>
      </c>
      <c r="E17845" s="1" t="s">
        <v>163</v>
      </c>
      <c r="F17845" s="1" t="s">
        <v>152</v>
      </c>
      <c r="G17845" s="1" t="s">
        <v>16</v>
      </c>
      <c r="H17845" s="1" t="s">
        <v>163</v>
      </c>
      <c r="I17845" s="1" t="s">
        <v>152</v>
      </c>
      <c r="J17845" s="19">
        <v>-7.2759576141834261E-15</v>
      </c>
    </row>
    <row r="17846" spans="1:10" x14ac:dyDescent="0.2">
      <c r="A17846">
        <v>2018</v>
      </c>
      <c r="B17846">
        <v>2</v>
      </c>
      <c r="C17846" s="1" t="s">
        <v>123</v>
      </c>
      <c r="D17846" s="1" t="s">
        <v>58</v>
      </c>
      <c r="E17846" s="1" t="s">
        <v>163</v>
      </c>
      <c r="F17846" s="1" t="s">
        <v>152</v>
      </c>
      <c r="G17846" s="1" t="s">
        <v>16</v>
      </c>
      <c r="H17846" s="1" t="s">
        <v>170</v>
      </c>
      <c r="I17846" s="1" t="s">
        <v>151</v>
      </c>
      <c r="J17846" s="19">
        <v>4508.6543061000002</v>
      </c>
    </row>
    <row r="17847" spans="1:10" x14ac:dyDescent="0.2">
      <c r="A17847">
        <v>2018</v>
      </c>
      <c r="B17847">
        <v>2</v>
      </c>
      <c r="C17847" s="1" t="s">
        <v>123</v>
      </c>
      <c r="D17847" s="1" t="s">
        <v>58</v>
      </c>
      <c r="E17847" s="1" t="s">
        <v>163</v>
      </c>
      <c r="F17847" s="1" t="s">
        <v>152</v>
      </c>
      <c r="G17847" s="1" t="s">
        <v>155</v>
      </c>
      <c r="H17847" s="1" t="s">
        <v>160</v>
      </c>
      <c r="I17847" s="1" t="s">
        <v>37</v>
      </c>
      <c r="J17847" s="19">
        <v>43.8417988614801</v>
      </c>
    </row>
    <row r="17848" spans="1:10" x14ac:dyDescent="0.2">
      <c r="A17848">
        <v>2018</v>
      </c>
      <c r="B17848">
        <v>2</v>
      </c>
      <c r="C17848" s="1" t="s">
        <v>123</v>
      </c>
      <c r="D17848" s="1" t="s">
        <v>58</v>
      </c>
      <c r="E17848" s="1" t="s">
        <v>163</v>
      </c>
      <c r="F17848" s="1" t="s">
        <v>152</v>
      </c>
      <c r="G17848" s="1" t="s">
        <v>155</v>
      </c>
      <c r="H17848" s="1" t="s">
        <v>161</v>
      </c>
      <c r="I17848" s="1" t="s">
        <v>29</v>
      </c>
      <c r="J17848" s="19">
        <v>116.0546952458422</v>
      </c>
    </row>
    <row r="17849" spans="1:10" x14ac:dyDescent="0.2">
      <c r="A17849">
        <v>2018</v>
      </c>
      <c r="B17849">
        <v>2</v>
      </c>
      <c r="C17849" s="1" t="s">
        <v>123</v>
      </c>
      <c r="D17849" s="1" t="s">
        <v>58</v>
      </c>
      <c r="E17849" s="1" t="s">
        <v>163</v>
      </c>
      <c r="F17849" s="1" t="s">
        <v>152</v>
      </c>
      <c r="G17849" s="1" t="s">
        <v>155</v>
      </c>
      <c r="H17849" s="1" t="s">
        <v>162</v>
      </c>
      <c r="I17849" s="1" t="s">
        <v>30</v>
      </c>
      <c r="J17849" s="19">
        <v>133.59010783680498</v>
      </c>
    </row>
    <row r="17850" spans="1:10" x14ac:dyDescent="0.2">
      <c r="A17850">
        <v>2018</v>
      </c>
      <c r="B17850">
        <v>2</v>
      </c>
      <c r="C17850" s="1" t="s">
        <v>123</v>
      </c>
      <c r="D17850" s="1" t="s">
        <v>58</v>
      </c>
      <c r="E17850" s="1" t="s">
        <v>163</v>
      </c>
      <c r="F17850" s="1" t="s">
        <v>152</v>
      </c>
      <c r="G17850" s="1" t="s">
        <v>155</v>
      </c>
      <c r="H17850" s="1" t="s">
        <v>163</v>
      </c>
      <c r="I17850" s="1" t="s">
        <v>152</v>
      </c>
      <c r="J17850" s="19">
        <v>73.522451070390616</v>
      </c>
    </row>
    <row r="17851" spans="1:10" x14ac:dyDescent="0.2">
      <c r="A17851">
        <v>2018</v>
      </c>
      <c r="B17851">
        <v>2</v>
      </c>
      <c r="C17851" s="1" t="s">
        <v>123</v>
      </c>
      <c r="D17851" s="1" t="s">
        <v>58</v>
      </c>
      <c r="E17851" s="1" t="s">
        <v>163</v>
      </c>
      <c r="F17851" s="1" t="s">
        <v>152</v>
      </c>
      <c r="G17851" s="1" t="s">
        <v>155</v>
      </c>
      <c r="H17851" s="1" t="s">
        <v>169</v>
      </c>
      <c r="I17851" s="1" t="s">
        <v>36</v>
      </c>
      <c r="J17851" s="19">
        <v>46.207995756179805</v>
      </c>
    </row>
    <row r="17852" spans="1:10" x14ac:dyDescent="0.2">
      <c r="A17852">
        <v>2018</v>
      </c>
      <c r="B17852">
        <v>2</v>
      </c>
      <c r="C17852" s="1" t="s">
        <v>123</v>
      </c>
      <c r="D17852" s="1" t="s">
        <v>58</v>
      </c>
      <c r="E17852" s="1" t="s">
        <v>163</v>
      </c>
      <c r="F17852" s="1" t="s">
        <v>152</v>
      </c>
      <c r="G17852" s="1" t="s">
        <v>155</v>
      </c>
      <c r="H17852" s="1" t="s">
        <v>171</v>
      </c>
      <c r="I17852" s="1" t="s">
        <v>39</v>
      </c>
      <c r="J17852" s="19">
        <v>27.741580000000003</v>
      </c>
    </row>
    <row r="17853" spans="1:10" x14ac:dyDescent="0.2">
      <c r="A17853">
        <v>2018</v>
      </c>
      <c r="B17853">
        <v>2</v>
      </c>
      <c r="C17853" s="1" t="s">
        <v>123</v>
      </c>
      <c r="D17853" s="1" t="s">
        <v>58</v>
      </c>
      <c r="E17853" s="1" t="s">
        <v>164</v>
      </c>
      <c r="F17853" s="1" t="s">
        <v>165</v>
      </c>
      <c r="G17853" s="1" t="s">
        <v>158</v>
      </c>
      <c r="H17853" s="1" t="s">
        <v>168</v>
      </c>
      <c r="I17853" s="1" t="s">
        <v>31</v>
      </c>
      <c r="J17853" s="19">
        <v>125.44305999999999</v>
      </c>
    </row>
    <row r="17854" spans="1:10" x14ac:dyDescent="0.2">
      <c r="A17854">
        <v>2018</v>
      </c>
      <c r="B17854">
        <v>2</v>
      </c>
      <c r="C17854" s="1" t="s">
        <v>123</v>
      </c>
      <c r="D17854" s="1" t="s">
        <v>58</v>
      </c>
      <c r="E17854" s="1" t="s">
        <v>164</v>
      </c>
      <c r="F17854" s="1" t="s">
        <v>165</v>
      </c>
      <c r="G17854" s="1" t="s">
        <v>158</v>
      </c>
      <c r="H17854" s="1" t="s">
        <v>171</v>
      </c>
      <c r="I17854" s="1" t="s">
        <v>39</v>
      </c>
      <c r="J17854" s="19">
        <v>25.954660000000004</v>
      </c>
    </row>
    <row r="17855" spans="1:10" x14ac:dyDescent="0.2">
      <c r="A17855">
        <v>2018</v>
      </c>
      <c r="B17855">
        <v>2</v>
      </c>
      <c r="C17855" s="1" t="s">
        <v>123</v>
      </c>
      <c r="D17855" s="1" t="s">
        <v>58</v>
      </c>
      <c r="E17855" s="1" t="s">
        <v>164</v>
      </c>
      <c r="F17855" s="1" t="s">
        <v>165</v>
      </c>
      <c r="G17855" s="1" t="s">
        <v>159</v>
      </c>
      <c r="H17855" s="1" t="s">
        <v>167</v>
      </c>
      <c r="I17855" s="1" t="s">
        <v>32</v>
      </c>
      <c r="J17855" s="19">
        <v>3870.5981230002008</v>
      </c>
    </row>
    <row r="17856" spans="1:10" x14ac:dyDescent="0.2">
      <c r="A17856">
        <v>2018</v>
      </c>
      <c r="B17856">
        <v>2</v>
      </c>
      <c r="C17856" s="1" t="s">
        <v>123</v>
      </c>
      <c r="D17856" s="1" t="s">
        <v>58</v>
      </c>
      <c r="E17856" s="1" t="s">
        <v>164</v>
      </c>
      <c r="F17856" s="1" t="s">
        <v>165</v>
      </c>
      <c r="G17856" s="1" t="s">
        <v>159</v>
      </c>
      <c r="H17856" s="1" t="s">
        <v>171</v>
      </c>
      <c r="I17856" s="1" t="s">
        <v>39</v>
      </c>
      <c r="J17856" s="19">
        <v>516.19604799989997</v>
      </c>
    </row>
    <row r="17857" spans="1:10" x14ac:dyDescent="0.2">
      <c r="A17857">
        <v>2018</v>
      </c>
      <c r="B17857">
        <v>2</v>
      </c>
      <c r="C17857" s="1" t="s">
        <v>123</v>
      </c>
      <c r="D17857" s="1" t="s">
        <v>58</v>
      </c>
      <c r="E17857" s="1" t="s">
        <v>164</v>
      </c>
      <c r="F17857" s="1" t="s">
        <v>165</v>
      </c>
      <c r="G17857" s="1" t="s">
        <v>14</v>
      </c>
      <c r="H17857" s="1" t="s">
        <v>162</v>
      </c>
      <c r="I17857" s="1" t="s">
        <v>30</v>
      </c>
      <c r="J17857" s="19">
        <v>1589.2686506662001</v>
      </c>
    </row>
    <row r="17858" spans="1:10" x14ac:dyDescent="0.2">
      <c r="A17858">
        <v>2018</v>
      </c>
      <c r="B17858">
        <v>2</v>
      </c>
      <c r="C17858" s="1" t="s">
        <v>123</v>
      </c>
      <c r="D17858" s="1" t="s">
        <v>58</v>
      </c>
      <c r="E17858" s="1" t="s">
        <v>164</v>
      </c>
      <c r="F17858" s="1" t="s">
        <v>165</v>
      </c>
      <c r="G17858" s="1" t="s">
        <v>14</v>
      </c>
      <c r="H17858" s="1" t="s">
        <v>171</v>
      </c>
      <c r="I17858" s="1" t="s">
        <v>39</v>
      </c>
      <c r="J17858" s="19">
        <v>51.87191331399999</v>
      </c>
    </row>
    <row r="17859" spans="1:10" x14ac:dyDescent="0.2">
      <c r="A17859">
        <v>2018</v>
      </c>
      <c r="B17859">
        <v>2</v>
      </c>
      <c r="C17859" s="1" t="s">
        <v>123</v>
      </c>
      <c r="D17859" s="1" t="s">
        <v>58</v>
      </c>
      <c r="E17859" s="1" t="s">
        <v>164</v>
      </c>
      <c r="F17859" s="1" t="s">
        <v>165</v>
      </c>
      <c r="G17859" s="1" t="s">
        <v>13</v>
      </c>
      <c r="H17859" s="1" t="s">
        <v>161</v>
      </c>
      <c r="I17859" s="1" t="s">
        <v>29</v>
      </c>
      <c r="J17859" s="19">
        <v>37.085275333469994</v>
      </c>
    </row>
    <row r="17860" spans="1:10" x14ac:dyDescent="0.2">
      <c r="A17860">
        <v>2018</v>
      </c>
      <c r="B17860">
        <v>2</v>
      </c>
      <c r="C17860" s="1" t="s">
        <v>123</v>
      </c>
      <c r="D17860" s="1" t="s">
        <v>58</v>
      </c>
      <c r="E17860" s="1" t="s">
        <v>164</v>
      </c>
      <c r="F17860" s="1" t="s">
        <v>165</v>
      </c>
      <c r="G17860" s="1" t="s">
        <v>16</v>
      </c>
      <c r="H17860" s="1" t="s">
        <v>160</v>
      </c>
      <c r="I17860" s="1" t="s">
        <v>37</v>
      </c>
      <c r="J17860" s="19">
        <v>4315.0305480007</v>
      </c>
    </row>
    <row r="17861" spans="1:10" x14ac:dyDescent="0.2">
      <c r="A17861">
        <v>2018</v>
      </c>
      <c r="B17861">
        <v>2</v>
      </c>
      <c r="C17861" s="1" t="s">
        <v>123</v>
      </c>
      <c r="D17861" s="1" t="s">
        <v>58</v>
      </c>
      <c r="E17861" s="1" t="s">
        <v>164</v>
      </c>
      <c r="F17861" s="1" t="s">
        <v>165</v>
      </c>
      <c r="G17861" s="1" t="s">
        <v>16</v>
      </c>
      <c r="H17861" s="1" t="s">
        <v>163</v>
      </c>
      <c r="I17861" s="1" t="s">
        <v>152</v>
      </c>
      <c r="J17861" s="19">
        <v>-3.637978807091713E-15</v>
      </c>
    </row>
    <row r="17862" spans="1:10" x14ac:dyDescent="0.2">
      <c r="A17862">
        <v>2018</v>
      </c>
      <c r="B17862">
        <v>2</v>
      </c>
      <c r="C17862" s="1" t="s">
        <v>123</v>
      </c>
      <c r="D17862" s="1" t="s">
        <v>58</v>
      </c>
      <c r="E17862" s="1" t="s">
        <v>164</v>
      </c>
      <c r="F17862" s="1" t="s">
        <v>165</v>
      </c>
      <c r="G17862" s="1" t="s">
        <v>16</v>
      </c>
      <c r="H17862" s="1" t="s">
        <v>170</v>
      </c>
      <c r="I17862" s="1" t="s">
        <v>151</v>
      </c>
      <c r="J17862" s="19">
        <v>4157.646683999631</v>
      </c>
    </row>
    <row r="17863" spans="1:10" x14ac:dyDescent="0.2">
      <c r="A17863">
        <v>2018</v>
      </c>
      <c r="B17863">
        <v>2</v>
      </c>
      <c r="C17863" s="1" t="s">
        <v>123</v>
      </c>
      <c r="D17863" s="1" t="s">
        <v>58</v>
      </c>
      <c r="E17863" s="1" t="s">
        <v>164</v>
      </c>
      <c r="F17863" s="1" t="s">
        <v>165</v>
      </c>
      <c r="G17863" s="1" t="s">
        <v>155</v>
      </c>
      <c r="H17863" s="1" t="s">
        <v>160</v>
      </c>
      <c r="I17863" s="1" t="s">
        <v>37</v>
      </c>
      <c r="J17863" s="19">
        <v>11424.051818554024</v>
      </c>
    </row>
    <row r="17864" spans="1:10" x14ac:dyDescent="0.2">
      <c r="A17864">
        <v>2018</v>
      </c>
      <c r="B17864">
        <v>2</v>
      </c>
      <c r="C17864" s="1" t="s">
        <v>123</v>
      </c>
      <c r="D17864" s="1" t="s">
        <v>58</v>
      </c>
      <c r="E17864" s="1" t="s">
        <v>164</v>
      </c>
      <c r="F17864" s="1" t="s">
        <v>165</v>
      </c>
      <c r="G17864" s="1" t="s">
        <v>155</v>
      </c>
      <c r="H17864" s="1" t="s">
        <v>161</v>
      </c>
      <c r="I17864" s="1" t="s">
        <v>29</v>
      </c>
      <c r="J17864" s="19">
        <v>234.75002882577297</v>
      </c>
    </row>
    <row r="17865" spans="1:10" x14ac:dyDescent="0.2">
      <c r="A17865">
        <v>2018</v>
      </c>
      <c r="B17865">
        <v>2</v>
      </c>
      <c r="C17865" s="1" t="s">
        <v>123</v>
      </c>
      <c r="D17865" s="1" t="s">
        <v>58</v>
      </c>
      <c r="E17865" s="1" t="s">
        <v>164</v>
      </c>
      <c r="F17865" s="1" t="s">
        <v>165</v>
      </c>
      <c r="G17865" s="1" t="s">
        <v>155</v>
      </c>
      <c r="H17865" s="1" t="s">
        <v>162</v>
      </c>
      <c r="I17865" s="1" t="s">
        <v>30</v>
      </c>
      <c r="J17865" s="19">
        <v>6125.3486459247815</v>
      </c>
    </row>
    <row r="17866" spans="1:10" x14ac:dyDescent="0.2">
      <c r="A17866">
        <v>2018</v>
      </c>
      <c r="B17866">
        <v>2</v>
      </c>
      <c r="C17866" s="1" t="s">
        <v>123</v>
      </c>
      <c r="D17866" s="1" t="s">
        <v>58</v>
      </c>
      <c r="E17866" s="1" t="s">
        <v>164</v>
      </c>
      <c r="F17866" s="1" t="s">
        <v>165</v>
      </c>
      <c r="G17866" s="1" t="s">
        <v>155</v>
      </c>
      <c r="H17866" s="1" t="s">
        <v>167</v>
      </c>
      <c r="I17866" s="1" t="s">
        <v>32</v>
      </c>
      <c r="J17866" s="19">
        <v>3.8772959317733298</v>
      </c>
    </row>
    <row r="17867" spans="1:10" x14ac:dyDescent="0.2">
      <c r="A17867">
        <v>2018</v>
      </c>
      <c r="B17867">
        <v>2</v>
      </c>
      <c r="C17867" s="1" t="s">
        <v>123</v>
      </c>
      <c r="D17867" s="1" t="s">
        <v>58</v>
      </c>
      <c r="E17867" s="1" t="s">
        <v>164</v>
      </c>
      <c r="F17867" s="1" t="s">
        <v>165</v>
      </c>
      <c r="G17867" s="1" t="s">
        <v>155</v>
      </c>
      <c r="H17867" s="1" t="s">
        <v>163</v>
      </c>
      <c r="I17867" s="1" t="s">
        <v>152</v>
      </c>
      <c r="J17867" s="19">
        <v>2145.0635891066859</v>
      </c>
    </row>
    <row r="17868" spans="1:10" x14ac:dyDescent="0.2">
      <c r="A17868">
        <v>2018</v>
      </c>
      <c r="B17868">
        <v>2</v>
      </c>
      <c r="C17868" s="1" t="s">
        <v>123</v>
      </c>
      <c r="D17868" s="1" t="s">
        <v>58</v>
      </c>
      <c r="E17868" s="1" t="s">
        <v>164</v>
      </c>
      <c r="F17868" s="1" t="s">
        <v>165</v>
      </c>
      <c r="G17868" s="1" t="s">
        <v>155</v>
      </c>
      <c r="H17868" s="1" t="s">
        <v>169</v>
      </c>
      <c r="I17868" s="1" t="s">
        <v>36</v>
      </c>
      <c r="J17868" s="19">
        <v>1032.0936455993099</v>
      </c>
    </row>
    <row r="17869" spans="1:10" x14ac:dyDescent="0.2">
      <c r="A17869">
        <v>2018</v>
      </c>
      <c r="B17869">
        <v>2</v>
      </c>
      <c r="C17869" s="1" t="s">
        <v>123</v>
      </c>
      <c r="D17869" s="1" t="s">
        <v>58</v>
      </c>
      <c r="E17869" s="1" t="s">
        <v>164</v>
      </c>
      <c r="F17869" s="1" t="s">
        <v>165</v>
      </c>
      <c r="G17869" s="1" t="s">
        <v>155</v>
      </c>
      <c r="H17869" s="1" t="s">
        <v>171</v>
      </c>
      <c r="I17869" s="1" t="s">
        <v>39</v>
      </c>
      <c r="J17869" s="19">
        <v>4416.7313647999999</v>
      </c>
    </row>
    <row r="17870" spans="1:10" x14ac:dyDescent="0.2">
      <c r="A17870">
        <v>2018</v>
      </c>
      <c r="B17870">
        <v>2</v>
      </c>
      <c r="C17870" s="1" t="s">
        <v>123</v>
      </c>
      <c r="D17870" s="1" t="s">
        <v>58</v>
      </c>
      <c r="E17870" s="1" t="s">
        <v>166</v>
      </c>
      <c r="F17870" s="1" t="s">
        <v>150</v>
      </c>
      <c r="G17870" s="1" t="s">
        <v>159</v>
      </c>
      <c r="H17870" s="1" t="s">
        <v>167</v>
      </c>
      <c r="I17870" s="1" t="s">
        <v>32</v>
      </c>
      <c r="J17870" s="19">
        <v>6980.5159300579999</v>
      </c>
    </row>
    <row r="17871" spans="1:10" x14ac:dyDescent="0.2">
      <c r="A17871">
        <v>2018</v>
      </c>
      <c r="B17871">
        <v>2</v>
      </c>
      <c r="C17871" s="1" t="s">
        <v>123</v>
      </c>
      <c r="D17871" s="1" t="s">
        <v>58</v>
      </c>
      <c r="E17871" s="1" t="s">
        <v>166</v>
      </c>
      <c r="F17871" s="1" t="s">
        <v>150</v>
      </c>
      <c r="G17871" s="1" t="s">
        <v>159</v>
      </c>
      <c r="H17871" s="1" t="s">
        <v>171</v>
      </c>
      <c r="I17871" s="1" t="s">
        <v>39</v>
      </c>
      <c r="J17871" s="19">
        <v>45922.058570000008</v>
      </c>
    </row>
    <row r="17872" spans="1:10" x14ac:dyDescent="0.2">
      <c r="A17872">
        <v>2018</v>
      </c>
      <c r="B17872">
        <v>2</v>
      </c>
      <c r="C17872" s="1" t="s">
        <v>123</v>
      </c>
      <c r="D17872" s="1" t="s">
        <v>58</v>
      </c>
      <c r="E17872" s="1" t="s">
        <v>166</v>
      </c>
      <c r="F17872" s="1" t="s">
        <v>150</v>
      </c>
      <c r="G17872" s="1" t="s">
        <v>14</v>
      </c>
      <c r="H17872" s="1" t="s">
        <v>162</v>
      </c>
      <c r="I17872" s="1" t="s">
        <v>30</v>
      </c>
      <c r="J17872" s="19">
        <v>9574.5400918399955</v>
      </c>
    </row>
    <row r="17873" spans="1:10" x14ac:dyDescent="0.2">
      <c r="A17873">
        <v>2018</v>
      </c>
      <c r="B17873">
        <v>2</v>
      </c>
      <c r="C17873" s="1" t="s">
        <v>123</v>
      </c>
      <c r="D17873" s="1" t="s">
        <v>58</v>
      </c>
      <c r="E17873" s="1" t="s">
        <v>166</v>
      </c>
      <c r="F17873" s="1" t="s">
        <v>150</v>
      </c>
      <c r="G17873" s="1" t="s">
        <v>14</v>
      </c>
      <c r="H17873" s="1" t="s">
        <v>171</v>
      </c>
      <c r="I17873" s="1" t="s">
        <v>39</v>
      </c>
      <c r="J17873" s="19">
        <v>284.18548816000015</v>
      </c>
    </row>
    <row r="17874" spans="1:10" x14ac:dyDescent="0.2">
      <c r="A17874">
        <v>2018</v>
      </c>
      <c r="B17874">
        <v>2</v>
      </c>
      <c r="C17874" s="1" t="s">
        <v>123</v>
      </c>
      <c r="D17874" s="1" t="s">
        <v>58</v>
      </c>
      <c r="E17874" s="1" t="s">
        <v>166</v>
      </c>
      <c r="F17874" s="1" t="s">
        <v>150</v>
      </c>
      <c r="G17874" s="1" t="s">
        <v>155</v>
      </c>
      <c r="H17874" s="1" t="s">
        <v>160</v>
      </c>
      <c r="I17874" s="1" t="s">
        <v>37</v>
      </c>
      <c r="J17874" s="19">
        <v>8052.4355809570352</v>
      </c>
    </row>
    <row r="17875" spans="1:10" x14ac:dyDescent="0.2">
      <c r="A17875">
        <v>2018</v>
      </c>
      <c r="B17875">
        <v>2</v>
      </c>
      <c r="C17875" s="1" t="s">
        <v>123</v>
      </c>
      <c r="D17875" s="1" t="s">
        <v>58</v>
      </c>
      <c r="E17875" s="1" t="s">
        <v>166</v>
      </c>
      <c r="F17875" s="1" t="s">
        <v>150</v>
      </c>
      <c r="G17875" s="1" t="s">
        <v>155</v>
      </c>
      <c r="H17875" s="1" t="s">
        <v>161</v>
      </c>
      <c r="I17875" s="1" t="s">
        <v>29</v>
      </c>
      <c r="J17875" s="19">
        <v>3129.6463500000004</v>
      </c>
    </row>
    <row r="17876" spans="1:10" x14ac:dyDescent="0.2">
      <c r="A17876">
        <v>2018</v>
      </c>
      <c r="B17876">
        <v>2</v>
      </c>
      <c r="C17876" s="1" t="s">
        <v>123</v>
      </c>
      <c r="D17876" s="1" t="s">
        <v>58</v>
      </c>
      <c r="E17876" s="1" t="s">
        <v>166</v>
      </c>
      <c r="F17876" s="1" t="s">
        <v>150</v>
      </c>
      <c r="G17876" s="1" t="s">
        <v>155</v>
      </c>
      <c r="H17876" s="1" t="s">
        <v>162</v>
      </c>
      <c r="I17876" s="1" t="s">
        <v>30</v>
      </c>
      <c r="J17876" s="19">
        <v>22053.245120000003</v>
      </c>
    </row>
    <row r="17877" spans="1:10" x14ac:dyDescent="0.2">
      <c r="A17877">
        <v>2018</v>
      </c>
      <c r="B17877">
        <v>2</v>
      </c>
      <c r="C17877" s="1" t="s">
        <v>123</v>
      </c>
      <c r="D17877" s="1" t="s">
        <v>58</v>
      </c>
      <c r="E17877" s="1" t="s">
        <v>166</v>
      </c>
      <c r="F17877" s="1" t="s">
        <v>150</v>
      </c>
      <c r="G17877" s="1" t="s">
        <v>155</v>
      </c>
      <c r="H17877" s="1" t="s">
        <v>163</v>
      </c>
      <c r="I17877" s="1" t="s">
        <v>152</v>
      </c>
      <c r="J17877" s="19">
        <v>892.11466404296482</v>
      </c>
    </row>
    <row r="17878" spans="1:10" x14ac:dyDescent="0.2">
      <c r="A17878">
        <v>2018</v>
      </c>
      <c r="B17878">
        <v>2</v>
      </c>
      <c r="C17878" s="1" t="s">
        <v>123</v>
      </c>
      <c r="D17878" s="1" t="s">
        <v>58</v>
      </c>
      <c r="E17878" s="1" t="s">
        <v>166</v>
      </c>
      <c r="F17878" s="1" t="s">
        <v>150</v>
      </c>
      <c r="G17878" s="1" t="s">
        <v>155</v>
      </c>
      <c r="H17878" s="1" t="s">
        <v>169</v>
      </c>
      <c r="I17878" s="1" t="s">
        <v>36</v>
      </c>
      <c r="J17878" s="19">
        <v>22371.966870000004</v>
      </c>
    </row>
    <row r="17879" spans="1:10" x14ac:dyDescent="0.2">
      <c r="A17879">
        <v>2018</v>
      </c>
      <c r="B17879">
        <v>2</v>
      </c>
      <c r="C17879" s="1" t="s">
        <v>123</v>
      </c>
      <c r="D17879" s="1" t="s">
        <v>58</v>
      </c>
      <c r="E17879" s="1" t="s">
        <v>166</v>
      </c>
      <c r="F17879" s="1" t="s">
        <v>150</v>
      </c>
      <c r="G17879" s="1" t="s">
        <v>155</v>
      </c>
      <c r="H17879" s="1" t="s">
        <v>171</v>
      </c>
      <c r="I17879" s="1" t="s">
        <v>39</v>
      </c>
      <c r="J17879" s="19">
        <v>2340.3306050000006</v>
      </c>
    </row>
    <row r="17880" spans="1:10" x14ac:dyDescent="0.2">
      <c r="A17880">
        <v>2018</v>
      </c>
      <c r="B17880">
        <v>2</v>
      </c>
      <c r="C17880" s="1" t="s">
        <v>123</v>
      </c>
      <c r="D17880" s="1" t="s">
        <v>58</v>
      </c>
      <c r="E17880" s="1" t="s">
        <v>169</v>
      </c>
      <c r="F17880" s="1" t="s">
        <v>36</v>
      </c>
      <c r="G17880" s="1" t="s">
        <v>158</v>
      </c>
      <c r="H17880" s="1" t="s">
        <v>168</v>
      </c>
      <c r="I17880" s="1" t="s">
        <v>31</v>
      </c>
      <c r="J17880" s="19">
        <v>481.19583739800032</v>
      </c>
    </row>
    <row r="17881" spans="1:10" x14ac:dyDescent="0.2">
      <c r="A17881">
        <v>2018</v>
      </c>
      <c r="B17881">
        <v>2</v>
      </c>
      <c r="C17881" s="1" t="s">
        <v>123</v>
      </c>
      <c r="D17881" s="1" t="s">
        <v>58</v>
      </c>
      <c r="E17881" s="1" t="s">
        <v>169</v>
      </c>
      <c r="F17881" s="1" t="s">
        <v>36</v>
      </c>
      <c r="G17881" s="1" t="s">
        <v>158</v>
      </c>
      <c r="H17881" s="1" t="s">
        <v>171</v>
      </c>
      <c r="I17881" s="1" t="s">
        <v>39</v>
      </c>
      <c r="J17881" s="19">
        <v>1799.1453436019999</v>
      </c>
    </row>
    <row r="17882" spans="1:10" x14ac:dyDescent="0.2">
      <c r="A17882">
        <v>2018</v>
      </c>
      <c r="B17882">
        <v>2</v>
      </c>
      <c r="C17882" s="1" t="s">
        <v>123</v>
      </c>
      <c r="D17882" s="1" t="s">
        <v>58</v>
      </c>
      <c r="E17882" s="1" t="s">
        <v>169</v>
      </c>
      <c r="F17882" s="1" t="s">
        <v>36</v>
      </c>
      <c r="G17882" s="1" t="s">
        <v>14</v>
      </c>
      <c r="H17882" s="1" t="s">
        <v>161</v>
      </c>
      <c r="I17882" s="1" t="s">
        <v>29</v>
      </c>
      <c r="J17882" s="19">
        <v>91.314700000000258</v>
      </c>
    </row>
    <row r="17883" spans="1:10" x14ac:dyDescent="0.2">
      <c r="A17883">
        <v>2018</v>
      </c>
      <c r="B17883">
        <v>2</v>
      </c>
      <c r="C17883" s="1" t="s">
        <v>123</v>
      </c>
      <c r="D17883" s="1" t="s">
        <v>58</v>
      </c>
      <c r="E17883" s="1" t="s">
        <v>169</v>
      </c>
      <c r="F17883" s="1" t="s">
        <v>36</v>
      </c>
      <c r="G17883" s="1" t="s">
        <v>14</v>
      </c>
      <c r="H17883" s="1" t="s">
        <v>162</v>
      </c>
      <c r="I17883" s="1" t="s">
        <v>30</v>
      </c>
      <c r="J17883" s="19">
        <v>6582.8689718729984</v>
      </c>
    </row>
    <row r="17884" spans="1:10" x14ac:dyDescent="0.2">
      <c r="A17884">
        <v>2018</v>
      </c>
      <c r="B17884">
        <v>2</v>
      </c>
      <c r="C17884" s="1" t="s">
        <v>123</v>
      </c>
      <c r="D17884" s="1" t="s">
        <v>58</v>
      </c>
      <c r="E17884" s="1" t="s">
        <v>169</v>
      </c>
      <c r="F17884" s="1" t="s">
        <v>36</v>
      </c>
      <c r="G17884" s="1" t="s">
        <v>14</v>
      </c>
      <c r="H17884" s="1" t="s">
        <v>171</v>
      </c>
      <c r="I17884" s="1" t="s">
        <v>39</v>
      </c>
      <c r="J17884" s="19">
        <v>2407.8757071170007</v>
      </c>
    </row>
    <row r="17885" spans="1:10" x14ac:dyDescent="0.2">
      <c r="A17885">
        <v>2018</v>
      </c>
      <c r="B17885">
        <v>2</v>
      </c>
      <c r="C17885" s="1" t="s">
        <v>123</v>
      </c>
      <c r="D17885" s="1" t="s">
        <v>58</v>
      </c>
      <c r="E17885" s="1" t="s">
        <v>169</v>
      </c>
      <c r="F17885" s="1" t="s">
        <v>36</v>
      </c>
      <c r="G17885" s="1" t="s">
        <v>13</v>
      </c>
      <c r="H17885" s="1" t="s">
        <v>161</v>
      </c>
      <c r="I17885" s="1" t="s">
        <v>29</v>
      </c>
      <c r="J17885" s="19">
        <v>1384.652218816</v>
      </c>
    </row>
    <row r="17886" spans="1:10" x14ac:dyDescent="0.2">
      <c r="A17886">
        <v>2018</v>
      </c>
      <c r="B17886">
        <v>2</v>
      </c>
      <c r="C17886" s="1" t="s">
        <v>123</v>
      </c>
      <c r="D17886" s="1" t="s">
        <v>58</v>
      </c>
      <c r="E17886" s="1" t="s">
        <v>169</v>
      </c>
      <c r="F17886" s="1" t="s">
        <v>36</v>
      </c>
      <c r="G17886" s="1" t="s">
        <v>16</v>
      </c>
      <c r="H17886" s="1" t="s">
        <v>160</v>
      </c>
      <c r="I17886" s="1" t="s">
        <v>37</v>
      </c>
      <c r="J17886" s="19">
        <v>750.17006999999978</v>
      </c>
    </row>
    <row r="17887" spans="1:10" x14ac:dyDescent="0.2">
      <c r="A17887">
        <v>2018</v>
      </c>
      <c r="B17887">
        <v>2</v>
      </c>
      <c r="C17887" s="1" t="s">
        <v>123</v>
      </c>
      <c r="D17887" s="1" t="s">
        <v>58</v>
      </c>
      <c r="E17887" s="1" t="s">
        <v>169</v>
      </c>
      <c r="F17887" s="1" t="s">
        <v>36</v>
      </c>
      <c r="G17887" s="1" t="s">
        <v>16</v>
      </c>
      <c r="H17887" s="1" t="s">
        <v>161</v>
      </c>
      <c r="I17887" s="1" t="s">
        <v>29</v>
      </c>
      <c r="J17887" s="19">
        <v>4.9999999995634428E-5</v>
      </c>
    </row>
    <row r="17888" spans="1:10" x14ac:dyDescent="0.2">
      <c r="A17888">
        <v>2018</v>
      </c>
      <c r="B17888">
        <v>2</v>
      </c>
      <c r="C17888" s="1" t="s">
        <v>123</v>
      </c>
      <c r="D17888" s="1" t="s">
        <v>58</v>
      </c>
      <c r="E17888" s="1" t="s">
        <v>169</v>
      </c>
      <c r="F17888" s="1" t="s">
        <v>36</v>
      </c>
      <c r="G17888" s="1" t="s">
        <v>16</v>
      </c>
      <c r="H17888" s="1" t="s">
        <v>162</v>
      </c>
      <c r="I17888" s="1" t="s">
        <v>30</v>
      </c>
      <c r="J17888" s="19">
        <v>886.7882199999998</v>
      </c>
    </row>
    <row r="17889" spans="1:10" x14ac:dyDescent="0.2">
      <c r="A17889">
        <v>2018</v>
      </c>
      <c r="B17889">
        <v>2</v>
      </c>
      <c r="C17889" s="1" t="s">
        <v>123</v>
      </c>
      <c r="D17889" s="1" t="s">
        <v>58</v>
      </c>
      <c r="E17889" s="1" t="s">
        <v>169</v>
      </c>
      <c r="F17889" s="1" t="s">
        <v>36</v>
      </c>
      <c r="G17889" s="1" t="s">
        <v>16</v>
      </c>
      <c r="H17889" s="1" t="s">
        <v>170</v>
      </c>
      <c r="I17889" s="1" t="s">
        <v>151</v>
      </c>
      <c r="J17889" s="19">
        <v>3844.8743073213286</v>
      </c>
    </row>
    <row r="17890" spans="1:10" x14ac:dyDescent="0.2">
      <c r="A17890">
        <v>2018</v>
      </c>
      <c r="B17890">
        <v>2</v>
      </c>
      <c r="C17890" s="1" t="s">
        <v>123</v>
      </c>
      <c r="D17890" s="1" t="s">
        <v>58</v>
      </c>
      <c r="E17890" s="1" t="s">
        <v>169</v>
      </c>
      <c r="F17890" s="1" t="s">
        <v>36</v>
      </c>
      <c r="G17890" s="1" t="s">
        <v>155</v>
      </c>
      <c r="H17890" s="1" t="s">
        <v>160</v>
      </c>
      <c r="I17890" s="1" t="s">
        <v>37</v>
      </c>
      <c r="J17890" s="19">
        <v>195.13212249200001</v>
      </c>
    </row>
    <row r="17891" spans="1:10" x14ac:dyDescent="0.2">
      <c r="A17891">
        <v>2018</v>
      </c>
      <c r="B17891">
        <v>2</v>
      </c>
      <c r="C17891" s="1" t="s">
        <v>123</v>
      </c>
      <c r="D17891" s="1" t="s">
        <v>58</v>
      </c>
      <c r="E17891" s="1" t="s">
        <v>169</v>
      </c>
      <c r="F17891" s="1" t="s">
        <v>36</v>
      </c>
      <c r="G17891" s="1" t="s">
        <v>155</v>
      </c>
      <c r="H17891" s="1" t="s">
        <v>161</v>
      </c>
      <c r="I17891" s="1" t="s">
        <v>29</v>
      </c>
      <c r="J17891" s="19">
        <v>500.30533972600051</v>
      </c>
    </row>
    <row r="17892" spans="1:10" x14ac:dyDescent="0.2">
      <c r="A17892">
        <v>2018</v>
      </c>
      <c r="B17892">
        <v>2</v>
      </c>
      <c r="C17892" s="1" t="s">
        <v>123</v>
      </c>
      <c r="D17892" s="1" t="s">
        <v>58</v>
      </c>
      <c r="E17892" s="1" t="s">
        <v>169</v>
      </c>
      <c r="F17892" s="1" t="s">
        <v>36</v>
      </c>
      <c r="G17892" s="1" t="s">
        <v>155</v>
      </c>
      <c r="H17892" s="1" t="s">
        <v>162</v>
      </c>
      <c r="I17892" s="1" t="s">
        <v>30</v>
      </c>
      <c r="J17892" s="19">
        <v>344.02270077899999</v>
      </c>
    </row>
    <row r="17893" spans="1:10" x14ac:dyDescent="0.2">
      <c r="A17893">
        <v>2018</v>
      </c>
      <c r="B17893">
        <v>2</v>
      </c>
      <c r="C17893" s="1" t="s">
        <v>123</v>
      </c>
      <c r="D17893" s="1" t="s">
        <v>58</v>
      </c>
      <c r="E17893" s="1" t="s">
        <v>169</v>
      </c>
      <c r="F17893" s="1" t="s">
        <v>36</v>
      </c>
      <c r="G17893" s="1" t="s">
        <v>155</v>
      </c>
      <c r="H17893" s="1" t="s">
        <v>163</v>
      </c>
      <c r="I17893" s="1" t="s">
        <v>152</v>
      </c>
      <c r="J17893" s="19">
        <v>-1.000000033890558E-9</v>
      </c>
    </row>
    <row r="17894" spans="1:10" x14ac:dyDescent="0.2">
      <c r="A17894">
        <v>2018</v>
      </c>
      <c r="B17894">
        <v>2</v>
      </c>
      <c r="C17894" s="1" t="s">
        <v>123</v>
      </c>
      <c r="D17894" s="1" t="s">
        <v>58</v>
      </c>
      <c r="E17894" s="1" t="s">
        <v>169</v>
      </c>
      <c r="F17894" s="1" t="s">
        <v>36</v>
      </c>
      <c r="G17894" s="1" t="s">
        <v>155</v>
      </c>
      <c r="H17894" s="1" t="s">
        <v>169</v>
      </c>
      <c r="I17894" s="1" t="s">
        <v>36</v>
      </c>
      <c r="J17894" s="19">
        <v>44.161370522999995</v>
      </c>
    </row>
    <row r="17895" spans="1:10" x14ac:dyDescent="0.2">
      <c r="A17895">
        <v>2018</v>
      </c>
      <c r="B17895">
        <v>2</v>
      </c>
      <c r="C17895" s="1" t="s">
        <v>123</v>
      </c>
      <c r="D17895" s="1" t="s">
        <v>58</v>
      </c>
      <c r="E17895" s="1" t="s">
        <v>169</v>
      </c>
      <c r="F17895" s="1" t="s">
        <v>36</v>
      </c>
      <c r="G17895" s="1" t="s">
        <v>155</v>
      </c>
      <c r="H17895" s="1" t="s">
        <v>171</v>
      </c>
      <c r="I17895" s="1" t="s">
        <v>39</v>
      </c>
      <c r="J17895" s="19">
        <v>12685.204561563</v>
      </c>
    </row>
    <row r="17896" spans="1:10" x14ac:dyDescent="0.2">
      <c r="A17896">
        <v>2018</v>
      </c>
      <c r="B17896">
        <v>2</v>
      </c>
      <c r="C17896" s="1" t="s">
        <v>123</v>
      </c>
      <c r="D17896" s="1" t="s">
        <v>58</v>
      </c>
      <c r="E17896" s="1" t="s">
        <v>170</v>
      </c>
      <c r="F17896" s="1" t="s">
        <v>151</v>
      </c>
      <c r="G17896" s="1" t="s">
        <v>158</v>
      </c>
      <c r="H17896" s="1" t="s">
        <v>168</v>
      </c>
      <c r="I17896" s="1" t="s">
        <v>31</v>
      </c>
      <c r="J17896" s="19">
        <v>7612.1527630320015</v>
      </c>
    </row>
    <row r="17897" spans="1:10" x14ac:dyDescent="0.2">
      <c r="A17897">
        <v>2018</v>
      </c>
      <c r="B17897">
        <v>2</v>
      </c>
      <c r="C17897" s="1" t="s">
        <v>123</v>
      </c>
      <c r="D17897" s="1" t="s">
        <v>58</v>
      </c>
      <c r="E17897" s="1" t="s">
        <v>170</v>
      </c>
      <c r="F17897" s="1" t="s">
        <v>151</v>
      </c>
      <c r="G17897" s="1" t="s">
        <v>159</v>
      </c>
      <c r="H17897" s="1" t="s">
        <v>167</v>
      </c>
      <c r="I17897" s="1" t="s">
        <v>32</v>
      </c>
      <c r="J17897" s="19">
        <v>9664.4947783980024</v>
      </c>
    </row>
    <row r="17898" spans="1:10" x14ac:dyDescent="0.2">
      <c r="A17898">
        <v>2018</v>
      </c>
      <c r="B17898">
        <v>2</v>
      </c>
      <c r="C17898" s="1" t="s">
        <v>123</v>
      </c>
      <c r="D17898" s="1" t="s">
        <v>58</v>
      </c>
      <c r="E17898" s="1" t="s">
        <v>170</v>
      </c>
      <c r="F17898" s="1" t="s">
        <v>151</v>
      </c>
      <c r="G17898" s="1" t="s">
        <v>14</v>
      </c>
      <c r="H17898" s="1" t="s">
        <v>162</v>
      </c>
      <c r="I17898" s="1" t="s">
        <v>30</v>
      </c>
      <c r="J17898" s="19">
        <v>36045.090061817937</v>
      </c>
    </row>
    <row r="17899" spans="1:10" x14ac:dyDescent="0.2">
      <c r="A17899">
        <v>2018</v>
      </c>
      <c r="B17899">
        <v>2</v>
      </c>
      <c r="C17899" s="1" t="s">
        <v>123</v>
      </c>
      <c r="D17899" s="1" t="s">
        <v>58</v>
      </c>
      <c r="E17899" s="1" t="s">
        <v>170</v>
      </c>
      <c r="F17899" s="1" t="s">
        <v>151</v>
      </c>
      <c r="G17899" s="1" t="s">
        <v>14</v>
      </c>
      <c r="H17899" s="1" t="s">
        <v>171</v>
      </c>
      <c r="I17899" s="1" t="s">
        <v>39</v>
      </c>
      <c r="J17899" s="19">
        <v>1569.2826767729998</v>
      </c>
    </row>
    <row r="17900" spans="1:10" x14ac:dyDescent="0.2">
      <c r="A17900">
        <v>2018</v>
      </c>
      <c r="B17900">
        <v>2</v>
      </c>
      <c r="C17900" s="1" t="s">
        <v>123</v>
      </c>
      <c r="D17900" s="1" t="s">
        <v>58</v>
      </c>
      <c r="E17900" s="1" t="s">
        <v>170</v>
      </c>
      <c r="F17900" s="1" t="s">
        <v>151</v>
      </c>
      <c r="G17900" s="1" t="s">
        <v>13</v>
      </c>
      <c r="H17900" s="1" t="s">
        <v>161</v>
      </c>
      <c r="I17900" s="1" t="s">
        <v>29</v>
      </c>
      <c r="J17900" s="19">
        <v>4002.1742611100431</v>
      </c>
    </row>
    <row r="17901" spans="1:10" x14ac:dyDescent="0.2">
      <c r="A17901">
        <v>2018</v>
      </c>
      <c r="B17901">
        <v>2</v>
      </c>
      <c r="C17901" s="1" t="s">
        <v>123</v>
      </c>
      <c r="D17901" s="1" t="s">
        <v>58</v>
      </c>
      <c r="E17901" s="1" t="s">
        <v>170</v>
      </c>
      <c r="F17901" s="1" t="s">
        <v>151</v>
      </c>
      <c r="G17901" s="1" t="s">
        <v>155</v>
      </c>
      <c r="H17901" s="1" t="s">
        <v>160</v>
      </c>
      <c r="I17901" s="1" t="s">
        <v>37</v>
      </c>
      <c r="J17901" s="19">
        <v>0</v>
      </c>
    </row>
    <row r="17902" spans="1:10" x14ac:dyDescent="0.2">
      <c r="A17902">
        <v>2018</v>
      </c>
      <c r="B17902">
        <v>2</v>
      </c>
      <c r="C17902" s="1" t="s">
        <v>123</v>
      </c>
      <c r="D17902" s="1" t="s">
        <v>58</v>
      </c>
      <c r="E17902" s="1" t="s">
        <v>170</v>
      </c>
      <c r="F17902" s="1" t="s">
        <v>151</v>
      </c>
      <c r="G17902" s="1" t="s">
        <v>155</v>
      </c>
      <c r="H17902" s="1" t="s">
        <v>161</v>
      </c>
      <c r="I17902" s="1" t="s">
        <v>29</v>
      </c>
      <c r="J17902" s="19">
        <v>0</v>
      </c>
    </row>
    <row r="17903" spans="1:10" x14ac:dyDescent="0.2">
      <c r="A17903">
        <v>2018</v>
      </c>
      <c r="B17903">
        <v>2</v>
      </c>
      <c r="C17903" s="1" t="s">
        <v>123</v>
      </c>
      <c r="D17903" s="1" t="s">
        <v>58</v>
      </c>
      <c r="E17903" s="1" t="s">
        <v>170</v>
      </c>
      <c r="F17903" s="1" t="s">
        <v>151</v>
      </c>
      <c r="G17903" s="1" t="s">
        <v>155</v>
      </c>
      <c r="H17903" s="1" t="s">
        <v>163</v>
      </c>
      <c r="I17903" s="1" t="s">
        <v>152</v>
      </c>
      <c r="J17903" s="19">
        <v>10.186215338678881</v>
      </c>
    </row>
    <row r="17904" spans="1:10" x14ac:dyDescent="0.2">
      <c r="A17904">
        <v>2018</v>
      </c>
      <c r="B17904">
        <v>2</v>
      </c>
      <c r="C17904" s="1" t="s">
        <v>123</v>
      </c>
      <c r="D17904" s="1" t="s">
        <v>58</v>
      </c>
      <c r="E17904" s="1" t="s">
        <v>170</v>
      </c>
      <c r="F17904" s="1" t="s">
        <v>151</v>
      </c>
      <c r="G17904" s="1" t="s">
        <v>155</v>
      </c>
      <c r="H17904" s="1" t="s">
        <v>171</v>
      </c>
      <c r="I17904" s="1" t="s">
        <v>39</v>
      </c>
      <c r="J17904" s="19">
        <v>297.56874006000004</v>
      </c>
    </row>
    <row r="17905" spans="1:10" x14ac:dyDescent="0.2">
      <c r="A17905">
        <v>2018</v>
      </c>
      <c r="B17905">
        <v>2</v>
      </c>
      <c r="C17905" s="1" t="s">
        <v>123</v>
      </c>
      <c r="D17905" s="1" t="s">
        <v>58</v>
      </c>
      <c r="E17905" s="1" t="s">
        <v>171</v>
      </c>
      <c r="F17905" s="1" t="s">
        <v>39</v>
      </c>
      <c r="G17905" s="1" t="s">
        <v>158</v>
      </c>
      <c r="H17905" s="1" t="s">
        <v>168</v>
      </c>
      <c r="I17905" s="1" t="s">
        <v>31</v>
      </c>
      <c r="J17905" s="19">
        <v>813.24143865899998</v>
      </c>
    </row>
    <row r="17906" spans="1:10" x14ac:dyDescent="0.2">
      <c r="A17906">
        <v>2018</v>
      </c>
      <c r="B17906">
        <v>2</v>
      </c>
      <c r="C17906" s="1" t="s">
        <v>123</v>
      </c>
      <c r="D17906" s="1" t="s">
        <v>58</v>
      </c>
      <c r="E17906" s="1" t="s">
        <v>171</v>
      </c>
      <c r="F17906" s="1" t="s">
        <v>39</v>
      </c>
      <c r="G17906" s="1" t="s">
        <v>158</v>
      </c>
      <c r="H17906" s="1" t="s">
        <v>167</v>
      </c>
      <c r="I17906" s="1" t="s">
        <v>32</v>
      </c>
      <c r="J17906" s="19">
        <v>-3.026798367500305E-12</v>
      </c>
    </row>
    <row r="17907" spans="1:10" x14ac:dyDescent="0.2">
      <c r="A17907">
        <v>2018</v>
      </c>
      <c r="B17907">
        <v>2</v>
      </c>
      <c r="C17907" s="1" t="s">
        <v>123</v>
      </c>
      <c r="D17907" s="1" t="s">
        <v>58</v>
      </c>
      <c r="E17907" s="1" t="s">
        <v>171</v>
      </c>
      <c r="F17907" s="1" t="s">
        <v>39</v>
      </c>
      <c r="G17907" s="1" t="s">
        <v>159</v>
      </c>
      <c r="H17907" s="1" t="s">
        <v>167</v>
      </c>
      <c r="I17907" s="1" t="s">
        <v>32</v>
      </c>
      <c r="J17907" s="19">
        <v>1467.6494503219999</v>
      </c>
    </row>
    <row r="17908" spans="1:10" x14ac:dyDescent="0.2">
      <c r="A17908">
        <v>2018</v>
      </c>
      <c r="B17908">
        <v>2</v>
      </c>
      <c r="C17908" s="1" t="s">
        <v>123</v>
      </c>
      <c r="D17908" s="1" t="s">
        <v>58</v>
      </c>
      <c r="E17908" s="1" t="s">
        <v>171</v>
      </c>
      <c r="F17908" s="1" t="s">
        <v>39</v>
      </c>
      <c r="G17908" s="1" t="s">
        <v>14</v>
      </c>
      <c r="H17908" s="1" t="s">
        <v>161</v>
      </c>
      <c r="I17908" s="1" t="s">
        <v>29</v>
      </c>
      <c r="J17908" s="19">
        <v>52.157079999999993</v>
      </c>
    </row>
    <row r="17909" spans="1:10" x14ac:dyDescent="0.2">
      <c r="A17909">
        <v>2018</v>
      </c>
      <c r="B17909">
        <v>2</v>
      </c>
      <c r="C17909" s="1" t="s">
        <v>123</v>
      </c>
      <c r="D17909" s="1" t="s">
        <v>58</v>
      </c>
      <c r="E17909" s="1" t="s">
        <v>171</v>
      </c>
      <c r="F17909" s="1" t="s">
        <v>39</v>
      </c>
      <c r="G17909" s="1" t="s">
        <v>14</v>
      </c>
      <c r="H17909" s="1" t="s">
        <v>162</v>
      </c>
      <c r="I17909" s="1" t="s">
        <v>30</v>
      </c>
      <c r="J17909" s="19">
        <v>1210.7827457989997</v>
      </c>
    </row>
    <row r="17910" spans="1:10" x14ac:dyDescent="0.2">
      <c r="A17910">
        <v>2018</v>
      </c>
      <c r="B17910">
        <v>2</v>
      </c>
      <c r="C17910" s="1" t="s">
        <v>123</v>
      </c>
      <c r="D17910" s="1" t="s">
        <v>58</v>
      </c>
      <c r="E17910" s="1" t="s">
        <v>171</v>
      </c>
      <c r="F17910" s="1" t="s">
        <v>39</v>
      </c>
      <c r="G17910" s="1" t="s">
        <v>16</v>
      </c>
      <c r="H17910" s="1" t="s">
        <v>160</v>
      </c>
      <c r="I17910" s="1" t="s">
        <v>37</v>
      </c>
      <c r="J17910" s="19">
        <v>48213.067616181019</v>
      </c>
    </row>
    <row r="17911" spans="1:10" x14ac:dyDescent="0.2">
      <c r="A17911">
        <v>2018</v>
      </c>
      <c r="B17911">
        <v>2</v>
      </c>
      <c r="C17911" s="1" t="s">
        <v>123</v>
      </c>
      <c r="D17911" s="1" t="s">
        <v>58</v>
      </c>
      <c r="E17911" s="1" t="s">
        <v>171</v>
      </c>
      <c r="F17911" s="1" t="s">
        <v>39</v>
      </c>
      <c r="G17911" s="1" t="s">
        <v>16</v>
      </c>
      <c r="H17911" s="1" t="s">
        <v>161</v>
      </c>
      <c r="I17911" s="1" t="s">
        <v>29</v>
      </c>
      <c r="J17911" s="19">
        <v>745.67585999999994</v>
      </c>
    </row>
    <row r="17912" spans="1:10" x14ac:dyDescent="0.2">
      <c r="A17912">
        <v>2018</v>
      </c>
      <c r="B17912">
        <v>2</v>
      </c>
      <c r="C17912" s="1" t="s">
        <v>123</v>
      </c>
      <c r="D17912" s="1" t="s">
        <v>58</v>
      </c>
      <c r="E17912" s="1" t="s">
        <v>171</v>
      </c>
      <c r="F17912" s="1" t="s">
        <v>39</v>
      </c>
      <c r="G17912" s="1" t="s">
        <v>16</v>
      </c>
      <c r="H17912" s="1" t="s">
        <v>162</v>
      </c>
      <c r="I17912" s="1" t="s">
        <v>30</v>
      </c>
      <c r="J17912" s="19">
        <v>8562.5460189490004</v>
      </c>
    </row>
    <row r="17913" spans="1:10" x14ac:dyDescent="0.2">
      <c r="A17913">
        <v>2018</v>
      </c>
      <c r="B17913">
        <v>2</v>
      </c>
      <c r="C17913" s="1" t="s">
        <v>123</v>
      </c>
      <c r="D17913" s="1" t="s">
        <v>58</v>
      </c>
      <c r="E17913" s="1" t="s">
        <v>171</v>
      </c>
      <c r="F17913" s="1" t="s">
        <v>39</v>
      </c>
      <c r="G17913" s="1" t="s">
        <v>16</v>
      </c>
      <c r="H17913" s="1" t="s">
        <v>163</v>
      </c>
      <c r="I17913" s="1" t="s">
        <v>152</v>
      </c>
      <c r="J17913" s="19">
        <v>4361.387903922001</v>
      </c>
    </row>
    <row r="17914" spans="1:10" x14ac:dyDescent="0.2">
      <c r="A17914">
        <v>2018</v>
      </c>
      <c r="B17914">
        <v>2</v>
      </c>
      <c r="C17914" s="1" t="s">
        <v>123</v>
      </c>
      <c r="D17914" s="1" t="s">
        <v>58</v>
      </c>
      <c r="E17914" s="1" t="s">
        <v>171</v>
      </c>
      <c r="F17914" s="1" t="s">
        <v>39</v>
      </c>
      <c r="G17914" s="1" t="s">
        <v>16</v>
      </c>
      <c r="H17914" s="1" t="s">
        <v>164</v>
      </c>
      <c r="I17914" s="1" t="s">
        <v>165</v>
      </c>
      <c r="J17914" s="19">
        <v>65.182420112000031</v>
      </c>
    </row>
    <row r="17915" spans="1:10" x14ac:dyDescent="0.2">
      <c r="A17915">
        <v>2018</v>
      </c>
      <c r="B17915">
        <v>2</v>
      </c>
      <c r="C17915" s="1" t="s">
        <v>123</v>
      </c>
      <c r="D17915" s="1" t="s">
        <v>58</v>
      </c>
      <c r="E17915" s="1" t="s">
        <v>171</v>
      </c>
      <c r="F17915" s="1" t="s">
        <v>39</v>
      </c>
      <c r="G17915" s="1" t="s">
        <v>16</v>
      </c>
      <c r="H17915" s="1" t="s">
        <v>169</v>
      </c>
      <c r="I17915" s="1" t="s">
        <v>36</v>
      </c>
      <c r="J17915" s="19">
        <v>829.92092731800005</v>
      </c>
    </row>
    <row r="17916" spans="1:10" x14ac:dyDescent="0.2">
      <c r="A17916">
        <v>2018</v>
      </c>
      <c r="B17916">
        <v>2</v>
      </c>
      <c r="C17916" s="1" t="s">
        <v>123</v>
      </c>
      <c r="D17916" s="1" t="s">
        <v>58</v>
      </c>
      <c r="E17916" s="1" t="s">
        <v>171</v>
      </c>
      <c r="F17916" s="1" t="s">
        <v>39</v>
      </c>
      <c r="G17916" s="1" t="s">
        <v>155</v>
      </c>
      <c r="H17916" s="1" t="s">
        <v>160</v>
      </c>
      <c r="I17916" s="1" t="s">
        <v>37</v>
      </c>
      <c r="J17916" s="19">
        <v>20741.819708468167</v>
      </c>
    </row>
    <row r="17917" spans="1:10" x14ac:dyDescent="0.2">
      <c r="A17917">
        <v>2018</v>
      </c>
      <c r="B17917">
        <v>2</v>
      </c>
      <c r="C17917" s="1" t="s">
        <v>123</v>
      </c>
      <c r="D17917" s="1" t="s">
        <v>58</v>
      </c>
      <c r="E17917" s="1" t="s">
        <v>171</v>
      </c>
      <c r="F17917" s="1" t="s">
        <v>39</v>
      </c>
      <c r="G17917" s="1" t="s">
        <v>155</v>
      </c>
      <c r="H17917" s="1" t="s">
        <v>161</v>
      </c>
      <c r="I17917" s="1" t="s">
        <v>29</v>
      </c>
      <c r="J17917" s="19">
        <v>267.645741929</v>
      </c>
    </row>
    <row r="17918" spans="1:10" x14ac:dyDescent="0.2">
      <c r="A17918">
        <v>2018</v>
      </c>
      <c r="B17918">
        <v>2</v>
      </c>
      <c r="C17918" s="1" t="s">
        <v>123</v>
      </c>
      <c r="D17918" s="1" t="s">
        <v>58</v>
      </c>
      <c r="E17918" s="1" t="s">
        <v>171</v>
      </c>
      <c r="F17918" s="1" t="s">
        <v>39</v>
      </c>
      <c r="G17918" s="1" t="s">
        <v>155</v>
      </c>
      <c r="H17918" s="1" t="s">
        <v>162</v>
      </c>
      <c r="I17918" s="1" t="s">
        <v>30</v>
      </c>
      <c r="J17918" s="19">
        <v>7100.9336998000008</v>
      </c>
    </row>
    <row r="17919" spans="1:10" x14ac:dyDescent="0.2">
      <c r="A17919">
        <v>2018</v>
      </c>
      <c r="B17919">
        <v>2</v>
      </c>
      <c r="C17919" s="1" t="s">
        <v>123</v>
      </c>
      <c r="D17919" s="1" t="s">
        <v>58</v>
      </c>
      <c r="E17919" s="1" t="s">
        <v>171</v>
      </c>
      <c r="F17919" s="1" t="s">
        <v>39</v>
      </c>
      <c r="G17919" s="1" t="s">
        <v>155</v>
      </c>
      <c r="H17919" s="1" t="s">
        <v>163</v>
      </c>
      <c r="I17919" s="1" t="s">
        <v>152</v>
      </c>
      <c r="J17919" s="19">
        <v>2878.211404012834</v>
      </c>
    </row>
    <row r="17920" spans="1:10" x14ac:dyDescent="0.2">
      <c r="A17920">
        <v>2018</v>
      </c>
      <c r="B17920">
        <v>2</v>
      </c>
      <c r="C17920" s="1" t="s">
        <v>123</v>
      </c>
      <c r="D17920" s="1" t="s">
        <v>58</v>
      </c>
      <c r="E17920" s="1" t="s">
        <v>171</v>
      </c>
      <c r="F17920" s="1" t="s">
        <v>39</v>
      </c>
      <c r="G17920" s="1" t="s">
        <v>155</v>
      </c>
      <c r="H17920" s="1" t="s">
        <v>169</v>
      </c>
      <c r="I17920" s="1" t="s">
        <v>36</v>
      </c>
      <c r="J17920" s="19">
        <v>13603.760740497</v>
      </c>
    </row>
    <row r="17921" spans="1:10" x14ac:dyDescent="0.2">
      <c r="A17921">
        <v>2018</v>
      </c>
      <c r="B17921">
        <v>2</v>
      </c>
      <c r="C17921" s="1" t="s">
        <v>123</v>
      </c>
      <c r="D17921" s="1" t="s">
        <v>157</v>
      </c>
      <c r="E17921" s="1" t="s">
        <v>160</v>
      </c>
      <c r="F17921" s="1" t="s">
        <v>37</v>
      </c>
      <c r="G17921" s="1" t="s">
        <v>158</v>
      </c>
      <c r="H17921" s="1" t="s">
        <v>168</v>
      </c>
      <c r="I17921" s="1" t="s">
        <v>31</v>
      </c>
      <c r="J17921" s="19">
        <v>197.88519521873127</v>
      </c>
    </row>
    <row r="17922" spans="1:10" x14ac:dyDescent="0.2">
      <c r="A17922">
        <v>2018</v>
      </c>
      <c r="B17922">
        <v>2</v>
      </c>
      <c r="C17922" s="1" t="s">
        <v>123</v>
      </c>
      <c r="D17922" s="1" t="s">
        <v>157</v>
      </c>
      <c r="E17922" s="1" t="s">
        <v>160</v>
      </c>
      <c r="F17922" s="1" t="s">
        <v>37</v>
      </c>
      <c r="G17922" s="1" t="s">
        <v>159</v>
      </c>
      <c r="H17922" s="1" t="s">
        <v>167</v>
      </c>
      <c r="I17922" s="1" t="s">
        <v>32</v>
      </c>
      <c r="J17922" s="19">
        <v>589.57471427382995</v>
      </c>
    </row>
    <row r="17923" spans="1:10" x14ac:dyDescent="0.2">
      <c r="A17923">
        <v>2018</v>
      </c>
      <c r="B17923">
        <v>2</v>
      </c>
      <c r="C17923" s="1" t="s">
        <v>123</v>
      </c>
      <c r="D17923" s="1" t="s">
        <v>157</v>
      </c>
      <c r="E17923" s="1" t="s">
        <v>160</v>
      </c>
      <c r="F17923" s="1" t="s">
        <v>37</v>
      </c>
      <c r="G17923" s="1" t="s">
        <v>14</v>
      </c>
      <c r="H17923" s="1" t="s">
        <v>162</v>
      </c>
      <c r="I17923" s="1" t="s">
        <v>30</v>
      </c>
      <c r="J17923" s="19">
        <v>-164.64289160105179</v>
      </c>
    </row>
    <row r="17924" spans="1:10" x14ac:dyDescent="0.2">
      <c r="A17924">
        <v>2018</v>
      </c>
      <c r="B17924">
        <v>2</v>
      </c>
      <c r="C17924" s="1" t="s">
        <v>123</v>
      </c>
      <c r="D17924" s="1" t="s">
        <v>157</v>
      </c>
      <c r="E17924" s="1" t="s">
        <v>160</v>
      </c>
      <c r="F17924" s="1" t="s">
        <v>37</v>
      </c>
      <c r="G17924" s="1" t="s">
        <v>14</v>
      </c>
      <c r="H17924" s="1" t="s">
        <v>171</v>
      </c>
      <c r="I17924" s="1" t="s">
        <v>39</v>
      </c>
      <c r="J17924" s="19">
        <v>234.38566188439995</v>
      </c>
    </row>
    <row r="17925" spans="1:10" x14ac:dyDescent="0.2">
      <c r="A17925">
        <v>2018</v>
      </c>
      <c r="B17925">
        <v>2</v>
      </c>
      <c r="C17925" s="1" t="s">
        <v>123</v>
      </c>
      <c r="D17925" s="1" t="s">
        <v>157</v>
      </c>
      <c r="E17925" s="1" t="s">
        <v>160</v>
      </c>
      <c r="F17925" s="1" t="s">
        <v>37</v>
      </c>
      <c r="G17925" s="1" t="s">
        <v>13</v>
      </c>
      <c r="H17925" s="1" t="s">
        <v>161</v>
      </c>
      <c r="I17925" s="1" t="s">
        <v>29</v>
      </c>
      <c r="J17925" s="19">
        <v>18.089072499999997</v>
      </c>
    </row>
    <row r="17926" spans="1:10" x14ac:dyDescent="0.2">
      <c r="A17926">
        <v>2018</v>
      </c>
      <c r="B17926">
        <v>2</v>
      </c>
      <c r="C17926" s="1" t="s">
        <v>123</v>
      </c>
      <c r="D17926" s="1" t="s">
        <v>157</v>
      </c>
      <c r="E17926" s="1" t="s">
        <v>160</v>
      </c>
      <c r="F17926" s="1" t="s">
        <v>37</v>
      </c>
      <c r="G17926" s="1" t="s">
        <v>16</v>
      </c>
      <c r="H17926" s="1" t="s">
        <v>160</v>
      </c>
      <c r="I17926" s="1" t="s">
        <v>37</v>
      </c>
      <c r="J17926" s="19">
        <v>0.71382999999999996</v>
      </c>
    </row>
    <row r="17927" spans="1:10" x14ac:dyDescent="0.2">
      <c r="A17927">
        <v>2018</v>
      </c>
      <c r="B17927">
        <v>2</v>
      </c>
      <c r="C17927" s="1" t="s">
        <v>123</v>
      </c>
      <c r="D17927" s="1" t="s">
        <v>157</v>
      </c>
      <c r="E17927" s="1" t="s">
        <v>160</v>
      </c>
      <c r="F17927" s="1" t="s">
        <v>37</v>
      </c>
      <c r="G17927" s="1" t="s">
        <v>16</v>
      </c>
      <c r="H17927" s="1" t="s">
        <v>162</v>
      </c>
      <c r="I17927" s="1" t="s">
        <v>30</v>
      </c>
      <c r="J17927" s="19">
        <v>0</v>
      </c>
    </row>
    <row r="17928" spans="1:10" x14ac:dyDescent="0.2">
      <c r="A17928">
        <v>2018</v>
      </c>
      <c r="B17928">
        <v>2</v>
      </c>
      <c r="C17928" s="1" t="s">
        <v>123</v>
      </c>
      <c r="D17928" s="1" t="s">
        <v>157</v>
      </c>
      <c r="E17928" s="1" t="s">
        <v>160</v>
      </c>
      <c r="F17928" s="1" t="s">
        <v>37</v>
      </c>
      <c r="G17928" s="1" t="s">
        <v>16</v>
      </c>
      <c r="H17928" s="1" t="s">
        <v>171</v>
      </c>
      <c r="I17928" s="1" t="s">
        <v>39</v>
      </c>
      <c r="J17928" s="19">
        <v>-3432.8767091089999</v>
      </c>
    </row>
    <row r="17929" spans="1:10" x14ac:dyDescent="0.2">
      <c r="A17929">
        <v>2018</v>
      </c>
      <c r="B17929">
        <v>2</v>
      </c>
      <c r="C17929" s="1" t="s">
        <v>123</v>
      </c>
      <c r="D17929" s="1" t="s">
        <v>157</v>
      </c>
      <c r="E17929" s="1" t="s">
        <v>160</v>
      </c>
      <c r="F17929" s="1" t="s">
        <v>37</v>
      </c>
      <c r="G17929" s="1" t="s">
        <v>155</v>
      </c>
      <c r="H17929" s="1" t="s">
        <v>160</v>
      </c>
      <c r="I17929" s="1" t="s">
        <v>37</v>
      </c>
      <c r="J17929" s="19">
        <v>-1147.5255938802145</v>
      </c>
    </row>
    <row r="17930" spans="1:10" x14ac:dyDescent="0.2">
      <c r="A17930">
        <v>2018</v>
      </c>
      <c r="B17930">
        <v>2</v>
      </c>
      <c r="C17930" s="1" t="s">
        <v>123</v>
      </c>
      <c r="D17930" s="1" t="s">
        <v>157</v>
      </c>
      <c r="E17930" s="1" t="s">
        <v>160</v>
      </c>
      <c r="F17930" s="1" t="s">
        <v>37</v>
      </c>
      <c r="G17930" s="1" t="s">
        <v>155</v>
      </c>
      <c r="H17930" s="1" t="s">
        <v>161</v>
      </c>
      <c r="I17930" s="1" t="s">
        <v>29</v>
      </c>
      <c r="J17930" s="19">
        <v>491.44158818784308</v>
      </c>
    </row>
    <row r="17931" spans="1:10" x14ac:dyDescent="0.2">
      <c r="A17931">
        <v>2018</v>
      </c>
      <c r="B17931">
        <v>2</v>
      </c>
      <c r="C17931" s="1" t="s">
        <v>123</v>
      </c>
      <c r="D17931" s="1" t="s">
        <v>157</v>
      </c>
      <c r="E17931" s="1" t="s">
        <v>160</v>
      </c>
      <c r="F17931" s="1" t="s">
        <v>37</v>
      </c>
      <c r="G17931" s="1" t="s">
        <v>155</v>
      </c>
      <c r="H17931" s="1" t="s">
        <v>162</v>
      </c>
      <c r="I17931" s="1" t="s">
        <v>30</v>
      </c>
      <c r="J17931" s="19">
        <v>94.176681643956357</v>
      </c>
    </row>
    <row r="17932" spans="1:10" x14ac:dyDescent="0.2">
      <c r="A17932">
        <v>2018</v>
      </c>
      <c r="B17932">
        <v>2</v>
      </c>
      <c r="C17932" s="1" t="s">
        <v>123</v>
      </c>
      <c r="D17932" s="1" t="s">
        <v>157</v>
      </c>
      <c r="E17932" s="1" t="s">
        <v>160</v>
      </c>
      <c r="F17932" s="1" t="s">
        <v>37</v>
      </c>
      <c r="G17932" s="1" t="s">
        <v>155</v>
      </c>
      <c r="H17932" s="1" t="s">
        <v>167</v>
      </c>
      <c r="I17932" s="1" t="s">
        <v>32</v>
      </c>
      <c r="J17932" s="19">
        <v>0.14178622116946973</v>
      </c>
    </row>
    <row r="17933" spans="1:10" x14ac:dyDescent="0.2">
      <c r="A17933">
        <v>2018</v>
      </c>
      <c r="B17933">
        <v>2</v>
      </c>
      <c r="C17933" s="1" t="s">
        <v>123</v>
      </c>
      <c r="D17933" s="1" t="s">
        <v>157</v>
      </c>
      <c r="E17933" s="1" t="s">
        <v>160</v>
      </c>
      <c r="F17933" s="1" t="s">
        <v>37</v>
      </c>
      <c r="G17933" s="1" t="s">
        <v>155</v>
      </c>
      <c r="H17933" s="1" t="s">
        <v>163</v>
      </c>
      <c r="I17933" s="1" t="s">
        <v>152</v>
      </c>
      <c r="J17933" s="19">
        <v>16.234580867910744</v>
      </c>
    </row>
    <row r="17934" spans="1:10" x14ac:dyDescent="0.2">
      <c r="A17934">
        <v>2018</v>
      </c>
      <c r="B17934">
        <v>2</v>
      </c>
      <c r="C17934" s="1" t="s">
        <v>123</v>
      </c>
      <c r="D17934" s="1" t="s">
        <v>157</v>
      </c>
      <c r="E17934" s="1" t="s">
        <v>160</v>
      </c>
      <c r="F17934" s="1" t="s">
        <v>37</v>
      </c>
      <c r="G17934" s="1" t="s">
        <v>155</v>
      </c>
      <c r="H17934" s="1" t="s">
        <v>169</v>
      </c>
      <c r="I17934" s="1" t="s">
        <v>36</v>
      </c>
      <c r="J17934" s="19">
        <v>798.49461931645396</v>
      </c>
    </row>
    <row r="17935" spans="1:10" x14ac:dyDescent="0.2">
      <c r="A17935">
        <v>2018</v>
      </c>
      <c r="B17935">
        <v>2</v>
      </c>
      <c r="C17935" s="1" t="s">
        <v>123</v>
      </c>
      <c r="D17935" s="1" t="s">
        <v>157</v>
      </c>
      <c r="E17935" s="1" t="s">
        <v>160</v>
      </c>
      <c r="F17935" s="1" t="s">
        <v>37</v>
      </c>
      <c r="G17935" s="1" t="s">
        <v>155</v>
      </c>
      <c r="H17935" s="1" t="s">
        <v>171</v>
      </c>
      <c r="I17935" s="1" t="s">
        <v>39</v>
      </c>
      <c r="J17935" s="19">
        <v>344.75752517000006</v>
      </c>
    </row>
    <row r="17936" spans="1:10" x14ac:dyDescent="0.2">
      <c r="A17936">
        <v>2018</v>
      </c>
      <c r="B17936">
        <v>2</v>
      </c>
      <c r="C17936" s="1" t="s">
        <v>123</v>
      </c>
      <c r="D17936" s="1" t="s">
        <v>157</v>
      </c>
      <c r="E17936" s="1" t="s">
        <v>161</v>
      </c>
      <c r="F17936" s="1" t="s">
        <v>29</v>
      </c>
      <c r="G17936" s="1" t="s">
        <v>14</v>
      </c>
      <c r="H17936" s="1" t="s">
        <v>162</v>
      </c>
      <c r="I17936" s="1" t="s">
        <v>30</v>
      </c>
      <c r="J17936" s="19">
        <v>-2.3319999999997384E-2</v>
      </c>
    </row>
    <row r="17937" spans="1:10" x14ac:dyDescent="0.2">
      <c r="A17937">
        <v>2018</v>
      </c>
      <c r="B17937">
        <v>2</v>
      </c>
      <c r="C17937" s="1" t="s">
        <v>123</v>
      </c>
      <c r="D17937" s="1" t="s">
        <v>157</v>
      </c>
      <c r="E17937" s="1" t="s">
        <v>161</v>
      </c>
      <c r="F17937" s="1" t="s">
        <v>29</v>
      </c>
      <c r="G17937" s="1" t="s">
        <v>14</v>
      </c>
      <c r="H17937" s="1" t="s">
        <v>171</v>
      </c>
      <c r="I17937" s="1" t="s">
        <v>39</v>
      </c>
      <c r="J17937" s="19">
        <v>-283.66864242200012</v>
      </c>
    </row>
    <row r="17938" spans="1:10" x14ac:dyDescent="0.2">
      <c r="A17938">
        <v>2018</v>
      </c>
      <c r="B17938">
        <v>2</v>
      </c>
      <c r="C17938" s="1" t="s">
        <v>123</v>
      </c>
      <c r="D17938" s="1" t="s">
        <v>157</v>
      </c>
      <c r="E17938" s="1" t="s">
        <v>161</v>
      </c>
      <c r="F17938" s="1" t="s">
        <v>29</v>
      </c>
      <c r="G17938" s="1" t="s">
        <v>13</v>
      </c>
      <c r="H17938" s="1" t="s">
        <v>171</v>
      </c>
      <c r="I17938" s="1" t="s">
        <v>39</v>
      </c>
      <c r="J17938" s="19">
        <v>-0.11832000000000001</v>
      </c>
    </row>
    <row r="17939" spans="1:10" x14ac:dyDescent="0.2">
      <c r="A17939">
        <v>2018</v>
      </c>
      <c r="B17939">
        <v>2</v>
      </c>
      <c r="C17939" s="1" t="s">
        <v>123</v>
      </c>
      <c r="D17939" s="1" t="s">
        <v>157</v>
      </c>
      <c r="E17939" s="1" t="s">
        <v>161</v>
      </c>
      <c r="F17939" s="1" t="s">
        <v>29</v>
      </c>
      <c r="G17939" s="1" t="s">
        <v>16</v>
      </c>
      <c r="H17939" s="1" t="s">
        <v>162</v>
      </c>
      <c r="I17939" s="1" t="s">
        <v>30</v>
      </c>
      <c r="J17939" s="19">
        <v>31.803009999999997</v>
      </c>
    </row>
    <row r="17940" spans="1:10" x14ac:dyDescent="0.2">
      <c r="A17940">
        <v>2018</v>
      </c>
      <c r="B17940">
        <v>2</v>
      </c>
      <c r="C17940" s="1" t="s">
        <v>123</v>
      </c>
      <c r="D17940" s="1" t="s">
        <v>157</v>
      </c>
      <c r="E17940" s="1" t="s">
        <v>161</v>
      </c>
      <c r="F17940" s="1" t="s">
        <v>29</v>
      </c>
      <c r="G17940" s="1" t="s">
        <v>16</v>
      </c>
      <c r="H17940" s="1" t="s">
        <v>163</v>
      </c>
      <c r="I17940" s="1" t="s">
        <v>152</v>
      </c>
      <c r="J17940" s="19">
        <v>-150.45611000000002</v>
      </c>
    </row>
    <row r="17941" spans="1:10" x14ac:dyDescent="0.2">
      <c r="A17941">
        <v>2018</v>
      </c>
      <c r="B17941">
        <v>2</v>
      </c>
      <c r="C17941" s="1" t="s">
        <v>123</v>
      </c>
      <c r="D17941" s="1" t="s">
        <v>157</v>
      </c>
      <c r="E17941" s="1" t="s">
        <v>161</v>
      </c>
      <c r="F17941" s="1" t="s">
        <v>29</v>
      </c>
      <c r="G17941" s="1" t="s">
        <v>16</v>
      </c>
      <c r="H17941" s="1" t="s">
        <v>169</v>
      </c>
      <c r="I17941" s="1" t="s">
        <v>36</v>
      </c>
      <c r="J17941" s="19">
        <v>2.1843599999999967</v>
      </c>
    </row>
    <row r="17942" spans="1:10" x14ac:dyDescent="0.2">
      <c r="A17942">
        <v>2018</v>
      </c>
      <c r="B17942">
        <v>2</v>
      </c>
      <c r="C17942" s="1" t="s">
        <v>123</v>
      </c>
      <c r="D17942" s="1" t="s">
        <v>157</v>
      </c>
      <c r="E17942" s="1" t="s">
        <v>161</v>
      </c>
      <c r="F17942" s="1" t="s">
        <v>29</v>
      </c>
      <c r="G17942" s="1" t="s">
        <v>16</v>
      </c>
      <c r="H17942" s="1" t="s">
        <v>171</v>
      </c>
      <c r="I17942" s="1" t="s">
        <v>39</v>
      </c>
      <c r="J17942" s="19">
        <v>2.3089999999999996E-2</v>
      </c>
    </row>
    <row r="17943" spans="1:10" x14ac:dyDescent="0.2">
      <c r="A17943">
        <v>2018</v>
      </c>
      <c r="B17943">
        <v>2</v>
      </c>
      <c r="C17943" s="1" t="s">
        <v>123</v>
      </c>
      <c r="D17943" s="1" t="s">
        <v>157</v>
      </c>
      <c r="E17943" s="1" t="s">
        <v>161</v>
      </c>
      <c r="F17943" s="1" t="s">
        <v>29</v>
      </c>
      <c r="G17943" s="1" t="s">
        <v>155</v>
      </c>
      <c r="H17943" s="1" t="s">
        <v>171</v>
      </c>
      <c r="I17943" s="1" t="s">
        <v>39</v>
      </c>
      <c r="J17943" s="19">
        <v>39.724450441000002</v>
      </c>
    </row>
    <row r="17944" spans="1:10" x14ac:dyDescent="0.2">
      <c r="A17944">
        <v>2018</v>
      </c>
      <c r="B17944">
        <v>2</v>
      </c>
      <c r="C17944" s="1" t="s">
        <v>123</v>
      </c>
      <c r="D17944" s="1" t="s">
        <v>157</v>
      </c>
      <c r="E17944" s="1" t="s">
        <v>162</v>
      </c>
      <c r="F17944" s="1" t="s">
        <v>30</v>
      </c>
      <c r="G17944" s="1" t="s">
        <v>158</v>
      </c>
      <c r="H17944" s="1" t="s">
        <v>168</v>
      </c>
      <c r="I17944" s="1" t="s">
        <v>31</v>
      </c>
      <c r="J17944" s="19">
        <v>-77.835699147004661</v>
      </c>
    </row>
    <row r="17945" spans="1:10" x14ac:dyDescent="0.2">
      <c r="A17945">
        <v>2018</v>
      </c>
      <c r="B17945">
        <v>2</v>
      </c>
      <c r="C17945" s="1" t="s">
        <v>123</v>
      </c>
      <c r="D17945" s="1" t="s">
        <v>157</v>
      </c>
      <c r="E17945" s="1" t="s">
        <v>162</v>
      </c>
      <c r="F17945" s="1" t="s">
        <v>30</v>
      </c>
      <c r="G17945" s="1" t="s">
        <v>14</v>
      </c>
      <c r="H17945" s="1" t="s">
        <v>161</v>
      </c>
      <c r="I17945" s="1" t="s">
        <v>29</v>
      </c>
      <c r="J17945" s="19">
        <v>-950.64190000000008</v>
      </c>
    </row>
    <row r="17946" spans="1:10" x14ac:dyDescent="0.2">
      <c r="A17946">
        <v>2018</v>
      </c>
      <c r="B17946">
        <v>2</v>
      </c>
      <c r="C17946" s="1" t="s">
        <v>123</v>
      </c>
      <c r="D17946" s="1" t="s">
        <v>157</v>
      </c>
      <c r="E17946" s="1" t="s">
        <v>162</v>
      </c>
      <c r="F17946" s="1" t="s">
        <v>30</v>
      </c>
      <c r="G17946" s="1" t="s">
        <v>14</v>
      </c>
      <c r="H17946" s="1" t="s">
        <v>162</v>
      </c>
      <c r="I17946" s="1" t="s">
        <v>30</v>
      </c>
      <c r="J17946" s="19">
        <v>-245.33509999999973</v>
      </c>
    </row>
    <row r="17947" spans="1:10" x14ac:dyDescent="0.2">
      <c r="A17947">
        <v>2018</v>
      </c>
      <c r="B17947">
        <v>2</v>
      </c>
      <c r="C17947" s="1" t="s">
        <v>123</v>
      </c>
      <c r="D17947" s="1" t="s">
        <v>157</v>
      </c>
      <c r="E17947" s="1" t="s">
        <v>162</v>
      </c>
      <c r="F17947" s="1" t="s">
        <v>30</v>
      </c>
      <c r="G17947" s="1" t="s">
        <v>14</v>
      </c>
      <c r="H17947" s="1" t="s">
        <v>171</v>
      </c>
      <c r="I17947" s="1" t="s">
        <v>39</v>
      </c>
      <c r="J17947" s="19">
        <v>654.35204199299994</v>
      </c>
    </row>
    <row r="17948" spans="1:10" x14ac:dyDescent="0.2">
      <c r="A17948">
        <v>2018</v>
      </c>
      <c r="B17948">
        <v>2</v>
      </c>
      <c r="C17948" s="1" t="s">
        <v>123</v>
      </c>
      <c r="D17948" s="1" t="s">
        <v>157</v>
      </c>
      <c r="E17948" s="1" t="s">
        <v>162</v>
      </c>
      <c r="F17948" s="1" t="s">
        <v>30</v>
      </c>
      <c r="G17948" s="1" t="s">
        <v>13</v>
      </c>
      <c r="H17948" s="1" t="s">
        <v>161</v>
      </c>
      <c r="I17948" s="1" t="s">
        <v>29</v>
      </c>
      <c r="J17948" s="19">
        <v>-84.592440000000011</v>
      </c>
    </row>
    <row r="17949" spans="1:10" x14ac:dyDescent="0.2">
      <c r="A17949">
        <v>2018</v>
      </c>
      <c r="B17949">
        <v>2</v>
      </c>
      <c r="C17949" s="1" t="s">
        <v>123</v>
      </c>
      <c r="D17949" s="1" t="s">
        <v>157</v>
      </c>
      <c r="E17949" s="1" t="s">
        <v>162</v>
      </c>
      <c r="F17949" s="1" t="s">
        <v>30</v>
      </c>
      <c r="G17949" s="1" t="s">
        <v>13</v>
      </c>
      <c r="H17949" s="1" t="s">
        <v>171</v>
      </c>
      <c r="I17949" s="1" t="s">
        <v>39</v>
      </c>
      <c r="J17949" s="19">
        <v>37.368739999999988</v>
      </c>
    </row>
    <row r="17950" spans="1:10" x14ac:dyDescent="0.2">
      <c r="A17950">
        <v>2018</v>
      </c>
      <c r="B17950">
        <v>2</v>
      </c>
      <c r="C17950" s="1" t="s">
        <v>123</v>
      </c>
      <c r="D17950" s="1" t="s">
        <v>157</v>
      </c>
      <c r="E17950" s="1" t="s">
        <v>162</v>
      </c>
      <c r="F17950" s="1" t="s">
        <v>30</v>
      </c>
      <c r="G17950" s="1" t="s">
        <v>16</v>
      </c>
      <c r="H17950" s="1" t="s">
        <v>160</v>
      </c>
      <c r="I17950" s="1" t="s">
        <v>37</v>
      </c>
      <c r="J17950" s="19">
        <v>1328.4201131728732</v>
      </c>
    </row>
    <row r="17951" spans="1:10" x14ac:dyDescent="0.2">
      <c r="A17951">
        <v>2018</v>
      </c>
      <c r="B17951">
        <v>2</v>
      </c>
      <c r="C17951" s="1" t="s">
        <v>123</v>
      </c>
      <c r="D17951" s="1" t="s">
        <v>157</v>
      </c>
      <c r="E17951" s="1" t="s">
        <v>162</v>
      </c>
      <c r="F17951" s="1" t="s">
        <v>30</v>
      </c>
      <c r="G17951" s="1" t="s">
        <v>16</v>
      </c>
      <c r="H17951" s="1" t="s">
        <v>162</v>
      </c>
      <c r="I17951" s="1" t="s">
        <v>30</v>
      </c>
      <c r="J17951" s="19">
        <v>-146.88937000000001</v>
      </c>
    </row>
    <row r="17952" spans="1:10" x14ac:dyDescent="0.2">
      <c r="A17952">
        <v>2018</v>
      </c>
      <c r="B17952">
        <v>2</v>
      </c>
      <c r="C17952" s="1" t="s">
        <v>123</v>
      </c>
      <c r="D17952" s="1" t="s">
        <v>157</v>
      </c>
      <c r="E17952" s="1" t="s">
        <v>162</v>
      </c>
      <c r="F17952" s="1" t="s">
        <v>30</v>
      </c>
      <c r="G17952" s="1" t="s">
        <v>16</v>
      </c>
      <c r="H17952" s="1" t="s">
        <v>167</v>
      </c>
      <c r="I17952" s="1" t="s">
        <v>32</v>
      </c>
      <c r="J17952" s="19">
        <v>17.971504021874924</v>
      </c>
    </row>
    <row r="17953" spans="1:10" x14ac:dyDescent="0.2">
      <c r="A17953">
        <v>2018</v>
      </c>
      <c r="B17953">
        <v>2</v>
      </c>
      <c r="C17953" s="1" t="s">
        <v>123</v>
      </c>
      <c r="D17953" s="1" t="s">
        <v>157</v>
      </c>
      <c r="E17953" s="1" t="s">
        <v>162</v>
      </c>
      <c r="F17953" s="1" t="s">
        <v>30</v>
      </c>
      <c r="G17953" s="1" t="s">
        <v>16</v>
      </c>
      <c r="H17953" s="1" t="s">
        <v>163</v>
      </c>
      <c r="I17953" s="1" t="s">
        <v>152</v>
      </c>
      <c r="J17953" s="19">
        <v>511.14681179725358</v>
      </c>
    </row>
    <row r="17954" spans="1:10" x14ac:dyDescent="0.2">
      <c r="A17954">
        <v>2018</v>
      </c>
      <c r="B17954">
        <v>2</v>
      </c>
      <c r="C17954" s="1" t="s">
        <v>123</v>
      </c>
      <c r="D17954" s="1" t="s">
        <v>157</v>
      </c>
      <c r="E17954" s="1" t="s">
        <v>162</v>
      </c>
      <c r="F17954" s="1" t="s">
        <v>30</v>
      </c>
      <c r="G17954" s="1" t="s">
        <v>16</v>
      </c>
      <c r="H17954" s="1" t="s">
        <v>164</v>
      </c>
      <c r="I17954" s="1" t="s">
        <v>165</v>
      </c>
      <c r="J17954" s="19">
        <v>20.421889792000002</v>
      </c>
    </row>
    <row r="17955" spans="1:10" x14ac:dyDescent="0.2">
      <c r="A17955">
        <v>2018</v>
      </c>
      <c r="B17955">
        <v>2</v>
      </c>
      <c r="C17955" s="1" t="s">
        <v>123</v>
      </c>
      <c r="D17955" s="1" t="s">
        <v>157</v>
      </c>
      <c r="E17955" s="1" t="s">
        <v>162</v>
      </c>
      <c r="F17955" s="1" t="s">
        <v>30</v>
      </c>
      <c r="G17955" s="1" t="s">
        <v>16</v>
      </c>
      <c r="H17955" s="1" t="s">
        <v>169</v>
      </c>
      <c r="I17955" s="1" t="s">
        <v>36</v>
      </c>
      <c r="J17955" s="19">
        <v>-22.116426795000002</v>
      </c>
    </row>
    <row r="17956" spans="1:10" x14ac:dyDescent="0.2">
      <c r="A17956">
        <v>2018</v>
      </c>
      <c r="B17956">
        <v>2</v>
      </c>
      <c r="C17956" s="1" t="s">
        <v>123</v>
      </c>
      <c r="D17956" s="1" t="s">
        <v>157</v>
      </c>
      <c r="E17956" s="1" t="s">
        <v>162</v>
      </c>
      <c r="F17956" s="1" t="s">
        <v>30</v>
      </c>
      <c r="G17956" s="1" t="s">
        <v>16</v>
      </c>
      <c r="H17956" s="1" t="s">
        <v>170</v>
      </c>
      <c r="I17956" s="1" t="s">
        <v>151</v>
      </c>
      <c r="J17956" s="19">
        <v>1859.2463599999996</v>
      </c>
    </row>
    <row r="17957" spans="1:10" x14ac:dyDescent="0.2">
      <c r="A17957">
        <v>2018</v>
      </c>
      <c r="B17957">
        <v>2</v>
      </c>
      <c r="C17957" s="1" t="s">
        <v>123</v>
      </c>
      <c r="D17957" s="1" t="s">
        <v>157</v>
      </c>
      <c r="E17957" s="1" t="s">
        <v>162</v>
      </c>
      <c r="F17957" s="1" t="s">
        <v>30</v>
      </c>
      <c r="G17957" s="1" t="s">
        <v>16</v>
      </c>
      <c r="H17957" s="1" t="s">
        <v>171</v>
      </c>
      <c r="I17957" s="1" t="s">
        <v>39</v>
      </c>
      <c r="J17957" s="19">
        <v>46.364318011000002</v>
      </c>
    </row>
    <row r="17958" spans="1:10" x14ac:dyDescent="0.2">
      <c r="A17958">
        <v>2018</v>
      </c>
      <c r="B17958">
        <v>2</v>
      </c>
      <c r="C17958" s="1" t="s">
        <v>123</v>
      </c>
      <c r="D17958" s="1" t="s">
        <v>157</v>
      </c>
      <c r="E17958" s="1" t="s">
        <v>162</v>
      </c>
      <c r="F17958" s="1" t="s">
        <v>30</v>
      </c>
      <c r="G17958" s="1" t="s">
        <v>155</v>
      </c>
      <c r="H17958" s="1" t="s">
        <v>160</v>
      </c>
      <c r="I17958" s="1" t="s">
        <v>37</v>
      </c>
      <c r="J17958" s="19">
        <v>-18.26694997884497</v>
      </c>
    </row>
    <row r="17959" spans="1:10" x14ac:dyDescent="0.2">
      <c r="A17959">
        <v>2018</v>
      </c>
      <c r="B17959">
        <v>2</v>
      </c>
      <c r="C17959" s="1" t="s">
        <v>123</v>
      </c>
      <c r="D17959" s="1" t="s">
        <v>157</v>
      </c>
      <c r="E17959" s="1" t="s">
        <v>162</v>
      </c>
      <c r="F17959" s="1" t="s">
        <v>30</v>
      </c>
      <c r="G17959" s="1" t="s">
        <v>155</v>
      </c>
      <c r="H17959" s="1" t="s">
        <v>161</v>
      </c>
      <c r="I17959" s="1" t="s">
        <v>29</v>
      </c>
      <c r="J17959" s="19">
        <v>323.89349379097445</v>
      </c>
    </row>
    <row r="17960" spans="1:10" x14ac:dyDescent="0.2">
      <c r="A17960">
        <v>2018</v>
      </c>
      <c r="B17960">
        <v>2</v>
      </c>
      <c r="C17960" s="1" t="s">
        <v>123</v>
      </c>
      <c r="D17960" s="1" t="s">
        <v>157</v>
      </c>
      <c r="E17960" s="1" t="s">
        <v>162</v>
      </c>
      <c r="F17960" s="1" t="s">
        <v>30</v>
      </c>
      <c r="G17960" s="1" t="s">
        <v>155</v>
      </c>
      <c r="H17960" s="1" t="s">
        <v>162</v>
      </c>
      <c r="I17960" s="1" t="s">
        <v>30</v>
      </c>
      <c r="J17960" s="19">
        <v>-64.605721213803861</v>
      </c>
    </row>
    <row r="17961" spans="1:10" x14ac:dyDescent="0.2">
      <c r="A17961">
        <v>2018</v>
      </c>
      <c r="B17961">
        <v>2</v>
      </c>
      <c r="C17961" s="1" t="s">
        <v>123</v>
      </c>
      <c r="D17961" s="1" t="s">
        <v>157</v>
      </c>
      <c r="E17961" s="1" t="s">
        <v>162</v>
      </c>
      <c r="F17961" s="1" t="s">
        <v>30</v>
      </c>
      <c r="G17961" s="1" t="s">
        <v>155</v>
      </c>
      <c r="H17961" s="1" t="s">
        <v>163</v>
      </c>
      <c r="I17961" s="1" t="s">
        <v>152</v>
      </c>
      <c r="J17961" s="19">
        <v>-0.83803548972324649</v>
      </c>
    </row>
    <row r="17962" spans="1:10" x14ac:dyDescent="0.2">
      <c r="A17962">
        <v>2018</v>
      </c>
      <c r="B17962">
        <v>2</v>
      </c>
      <c r="C17962" s="1" t="s">
        <v>123</v>
      </c>
      <c r="D17962" s="1" t="s">
        <v>157</v>
      </c>
      <c r="E17962" s="1" t="s">
        <v>162</v>
      </c>
      <c r="F17962" s="1" t="s">
        <v>30</v>
      </c>
      <c r="G17962" s="1" t="s">
        <v>155</v>
      </c>
      <c r="H17962" s="1" t="s">
        <v>169</v>
      </c>
      <c r="I17962" s="1" t="s">
        <v>36</v>
      </c>
      <c r="J17962" s="19">
        <v>-246.3825914210789</v>
      </c>
    </row>
    <row r="17963" spans="1:10" x14ac:dyDescent="0.2">
      <c r="A17963">
        <v>2018</v>
      </c>
      <c r="B17963">
        <v>2</v>
      </c>
      <c r="C17963" s="1" t="s">
        <v>123</v>
      </c>
      <c r="D17963" s="1" t="s">
        <v>157</v>
      </c>
      <c r="E17963" s="1" t="s">
        <v>162</v>
      </c>
      <c r="F17963" s="1" t="s">
        <v>30</v>
      </c>
      <c r="G17963" s="1" t="s">
        <v>155</v>
      </c>
      <c r="H17963" s="1" t="s">
        <v>171</v>
      </c>
      <c r="I17963" s="1" t="s">
        <v>39</v>
      </c>
      <c r="J17963" s="19">
        <v>97.351841789000048</v>
      </c>
    </row>
    <row r="17964" spans="1:10" x14ac:dyDescent="0.2">
      <c r="A17964">
        <v>2018</v>
      </c>
      <c r="B17964">
        <v>2</v>
      </c>
      <c r="C17964" s="1" t="s">
        <v>123</v>
      </c>
      <c r="D17964" s="1" t="s">
        <v>157</v>
      </c>
      <c r="E17964" s="1" t="s">
        <v>168</v>
      </c>
      <c r="F17964" s="1" t="s">
        <v>31</v>
      </c>
      <c r="G17964" s="1" t="s">
        <v>14</v>
      </c>
      <c r="H17964" s="1" t="s">
        <v>162</v>
      </c>
      <c r="I17964" s="1" t="s">
        <v>30</v>
      </c>
      <c r="J17964" s="19">
        <v>231.19339392700002</v>
      </c>
    </row>
    <row r="17965" spans="1:10" x14ac:dyDescent="0.2">
      <c r="A17965">
        <v>2018</v>
      </c>
      <c r="B17965">
        <v>2</v>
      </c>
      <c r="C17965" s="1" t="s">
        <v>123</v>
      </c>
      <c r="D17965" s="1" t="s">
        <v>157</v>
      </c>
      <c r="E17965" s="1" t="s">
        <v>168</v>
      </c>
      <c r="F17965" s="1" t="s">
        <v>31</v>
      </c>
      <c r="G17965" s="1" t="s">
        <v>155</v>
      </c>
      <c r="H17965" s="1" t="s">
        <v>160</v>
      </c>
      <c r="I17965" s="1" t="s">
        <v>37</v>
      </c>
      <c r="J17965" s="19">
        <v>15.141947382999998</v>
      </c>
    </row>
    <row r="17966" spans="1:10" x14ac:dyDescent="0.2">
      <c r="A17966">
        <v>2018</v>
      </c>
      <c r="B17966">
        <v>2</v>
      </c>
      <c r="C17966" s="1" t="s">
        <v>123</v>
      </c>
      <c r="D17966" s="1" t="s">
        <v>157</v>
      </c>
      <c r="E17966" s="1" t="s">
        <v>168</v>
      </c>
      <c r="F17966" s="1" t="s">
        <v>31</v>
      </c>
      <c r="G17966" s="1" t="s">
        <v>155</v>
      </c>
      <c r="H17966" s="1" t="s">
        <v>161</v>
      </c>
      <c r="I17966" s="1" t="s">
        <v>29</v>
      </c>
      <c r="J17966" s="19">
        <v>16.337814667000004</v>
      </c>
    </row>
    <row r="17967" spans="1:10" x14ac:dyDescent="0.2">
      <c r="A17967">
        <v>2018</v>
      </c>
      <c r="B17967">
        <v>2</v>
      </c>
      <c r="C17967" s="1" t="s">
        <v>123</v>
      </c>
      <c r="D17967" s="1" t="s">
        <v>157</v>
      </c>
      <c r="E17967" s="1" t="s">
        <v>168</v>
      </c>
      <c r="F17967" s="1" t="s">
        <v>31</v>
      </c>
      <c r="G17967" s="1" t="s">
        <v>155</v>
      </c>
      <c r="H17967" s="1" t="s">
        <v>162</v>
      </c>
      <c r="I17967" s="1" t="s">
        <v>30</v>
      </c>
      <c r="J17967" s="19">
        <v>-100.206062196</v>
      </c>
    </row>
    <row r="17968" spans="1:10" x14ac:dyDescent="0.2">
      <c r="A17968">
        <v>2018</v>
      </c>
      <c r="B17968">
        <v>2</v>
      </c>
      <c r="C17968" s="1" t="s">
        <v>123</v>
      </c>
      <c r="D17968" s="1" t="s">
        <v>157</v>
      </c>
      <c r="E17968" s="1" t="s">
        <v>168</v>
      </c>
      <c r="F17968" s="1" t="s">
        <v>31</v>
      </c>
      <c r="G17968" s="1" t="s">
        <v>155</v>
      </c>
      <c r="H17968" s="1" t="s">
        <v>163</v>
      </c>
      <c r="I17968" s="1" t="s">
        <v>152</v>
      </c>
      <c r="J17968" s="19">
        <v>17.705525870999999</v>
      </c>
    </row>
    <row r="17969" spans="1:10" x14ac:dyDescent="0.2">
      <c r="A17969">
        <v>2018</v>
      </c>
      <c r="B17969">
        <v>2</v>
      </c>
      <c r="C17969" s="1" t="s">
        <v>123</v>
      </c>
      <c r="D17969" s="1" t="s">
        <v>157</v>
      </c>
      <c r="E17969" s="1" t="s">
        <v>168</v>
      </c>
      <c r="F17969" s="1" t="s">
        <v>31</v>
      </c>
      <c r="G17969" s="1" t="s">
        <v>155</v>
      </c>
      <c r="H17969" s="1" t="s">
        <v>169</v>
      </c>
      <c r="I17969" s="1" t="s">
        <v>36</v>
      </c>
      <c r="J17969" s="19">
        <v>-75.984026270999991</v>
      </c>
    </row>
    <row r="17970" spans="1:10" x14ac:dyDescent="0.2">
      <c r="A17970">
        <v>2018</v>
      </c>
      <c r="B17970">
        <v>2</v>
      </c>
      <c r="C17970" s="1" t="s">
        <v>123</v>
      </c>
      <c r="D17970" s="1" t="s">
        <v>157</v>
      </c>
      <c r="E17970" s="1" t="s">
        <v>168</v>
      </c>
      <c r="F17970" s="1" t="s">
        <v>31</v>
      </c>
      <c r="G17970" s="1" t="s">
        <v>155</v>
      </c>
      <c r="H17970" s="1" t="s">
        <v>171</v>
      </c>
      <c r="I17970" s="1" t="s">
        <v>39</v>
      </c>
      <c r="J17970" s="19">
        <v>-14.780761988</v>
      </c>
    </row>
    <row r="17971" spans="1:10" x14ac:dyDescent="0.2">
      <c r="A17971">
        <v>2018</v>
      </c>
      <c r="B17971">
        <v>2</v>
      </c>
      <c r="C17971" s="1" t="s">
        <v>123</v>
      </c>
      <c r="D17971" s="1" t="s">
        <v>157</v>
      </c>
      <c r="E17971" s="1" t="s">
        <v>167</v>
      </c>
      <c r="F17971" s="1" t="s">
        <v>32</v>
      </c>
      <c r="G17971" s="1" t="s">
        <v>158</v>
      </c>
      <c r="H17971" s="1" t="s">
        <v>168</v>
      </c>
      <c r="I17971" s="1" t="s">
        <v>31</v>
      </c>
      <c r="J17971" s="19">
        <v>1.5309818063441771</v>
      </c>
    </row>
    <row r="17972" spans="1:10" x14ac:dyDescent="0.2">
      <c r="A17972">
        <v>2018</v>
      </c>
      <c r="B17972">
        <v>2</v>
      </c>
      <c r="C17972" s="1" t="s">
        <v>123</v>
      </c>
      <c r="D17972" s="1" t="s">
        <v>157</v>
      </c>
      <c r="E17972" s="1" t="s">
        <v>167</v>
      </c>
      <c r="F17972" s="1" t="s">
        <v>32</v>
      </c>
      <c r="G17972" s="1" t="s">
        <v>159</v>
      </c>
      <c r="H17972" s="1" t="s">
        <v>167</v>
      </c>
      <c r="I17972" s="1" t="s">
        <v>32</v>
      </c>
      <c r="J17972" s="19">
        <v>308.61757191683449</v>
      </c>
    </row>
    <row r="17973" spans="1:10" x14ac:dyDescent="0.2">
      <c r="A17973">
        <v>2018</v>
      </c>
      <c r="B17973">
        <v>2</v>
      </c>
      <c r="C17973" s="1" t="s">
        <v>123</v>
      </c>
      <c r="D17973" s="1" t="s">
        <v>157</v>
      </c>
      <c r="E17973" s="1" t="s">
        <v>167</v>
      </c>
      <c r="F17973" s="1" t="s">
        <v>32</v>
      </c>
      <c r="G17973" s="1" t="s">
        <v>159</v>
      </c>
      <c r="H17973" s="1" t="s">
        <v>171</v>
      </c>
      <c r="I17973" s="1" t="s">
        <v>39</v>
      </c>
      <c r="J17973" s="19">
        <v>-121.74898800599999</v>
      </c>
    </row>
    <row r="17974" spans="1:10" x14ac:dyDescent="0.2">
      <c r="A17974">
        <v>2018</v>
      </c>
      <c r="B17974">
        <v>2</v>
      </c>
      <c r="C17974" s="1" t="s">
        <v>123</v>
      </c>
      <c r="D17974" s="1" t="s">
        <v>157</v>
      </c>
      <c r="E17974" s="1" t="s">
        <v>167</v>
      </c>
      <c r="F17974" s="1" t="s">
        <v>32</v>
      </c>
      <c r="G17974" s="1" t="s">
        <v>14</v>
      </c>
      <c r="H17974" s="1" t="s">
        <v>162</v>
      </c>
      <c r="I17974" s="1" t="s">
        <v>30</v>
      </c>
      <c r="J17974" s="19">
        <v>151.00204226399998</v>
      </c>
    </row>
    <row r="17975" spans="1:10" x14ac:dyDescent="0.2">
      <c r="A17975">
        <v>2018</v>
      </c>
      <c r="B17975">
        <v>2</v>
      </c>
      <c r="C17975" s="1" t="s">
        <v>123</v>
      </c>
      <c r="D17975" s="1" t="s">
        <v>157</v>
      </c>
      <c r="E17975" s="1" t="s">
        <v>167</v>
      </c>
      <c r="F17975" s="1" t="s">
        <v>32</v>
      </c>
      <c r="G17975" s="1" t="s">
        <v>16</v>
      </c>
      <c r="H17975" s="1" t="s">
        <v>160</v>
      </c>
      <c r="I17975" s="1" t="s">
        <v>37</v>
      </c>
      <c r="J17975" s="19">
        <v>12.577369999999998</v>
      </c>
    </row>
    <row r="17976" spans="1:10" x14ac:dyDescent="0.2">
      <c r="A17976">
        <v>2018</v>
      </c>
      <c r="B17976">
        <v>2</v>
      </c>
      <c r="C17976" s="1" t="s">
        <v>123</v>
      </c>
      <c r="D17976" s="1" t="s">
        <v>157</v>
      </c>
      <c r="E17976" s="1" t="s">
        <v>167</v>
      </c>
      <c r="F17976" s="1" t="s">
        <v>32</v>
      </c>
      <c r="G17976" s="1" t="s">
        <v>16</v>
      </c>
      <c r="H17976" s="1" t="s">
        <v>163</v>
      </c>
      <c r="I17976" s="1" t="s">
        <v>152</v>
      </c>
      <c r="J17976" s="19">
        <v>36.27505</v>
      </c>
    </row>
    <row r="17977" spans="1:10" x14ac:dyDescent="0.2">
      <c r="A17977">
        <v>2018</v>
      </c>
      <c r="B17977">
        <v>2</v>
      </c>
      <c r="C17977" s="1" t="s">
        <v>123</v>
      </c>
      <c r="D17977" s="1" t="s">
        <v>157</v>
      </c>
      <c r="E17977" s="1" t="s">
        <v>167</v>
      </c>
      <c r="F17977" s="1" t="s">
        <v>32</v>
      </c>
      <c r="G17977" s="1" t="s">
        <v>16</v>
      </c>
      <c r="H17977" s="1" t="s">
        <v>170</v>
      </c>
      <c r="I17977" s="1" t="s">
        <v>151</v>
      </c>
      <c r="J17977" s="19">
        <v>14.39499</v>
      </c>
    </row>
    <row r="17978" spans="1:10" x14ac:dyDescent="0.2">
      <c r="A17978">
        <v>2018</v>
      </c>
      <c r="B17978">
        <v>2</v>
      </c>
      <c r="C17978" s="1" t="s">
        <v>123</v>
      </c>
      <c r="D17978" s="1" t="s">
        <v>157</v>
      </c>
      <c r="E17978" s="1" t="s">
        <v>167</v>
      </c>
      <c r="F17978" s="1" t="s">
        <v>32</v>
      </c>
      <c r="G17978" s="1" t="s">
        <v>16</v>
      </c>
      <c r="H17978" s="1" t="s">
        <v>171</v>
      </c>
      <c r="I17978" s="1" t="s">
        <v>39</v>
      </c>
      <c r="J17978" s="19">
        <v>-0.36077000000000009</v>
      </c>
    </row>
    <row r="17979" spans="1:10" x14ac:dyDescent="0.2">
      <c r="A17979">
        <v>2018</v>
      </c>
      <c r="B17979">
        <v>2</v>
      </c>
      <c r="C17979" s="1" t="s">
        <v>123</v>
      </c>
      <c r="D17979" s="1" t="s">
        <v>157</v>
      </c>
      <c r="E17979" s="1" t="s">
        <v>167</v>
      </c>
      <c r="F17979" s="1" t="s">
        <v>32</v>
      </c>
      <c r="G17979" s="1" t="s">
        <v>155</v>
      </c>
      <c r="H17979" s="1" t="s">
        <v>160</v>
      </c>
      <c r="I17979" s="1" t="s">
        <v>37</v>
      </c>
      <c r="J17979" s="19">
        <v>1125.9553172667045</v>
      </c>
    </row>
    <row r="17980" spans="1:10" x14ac:dyDescent="0.2">
      <c r="A17980">
        <v>2018</v>
      </c>
      <c r="B17980">
        <v>2</v>
      </c>
      <c r="C17980" s="1" t="s">
        <v>123</v>
      </c>
      <c r="D17980" s="1" t="s">
        <v>157</v>
      </c>
      <c r="E17980" s="1" t="s">
        <v>167</v>
      </c>
      <c r="F17980" s="1" t="s">
        <v>32</v>
      </c>
      <c r="G17980" s="1" t="s">
        <v>155</v>
      </c>
      <c r="H17980" s="1" t="s">
        <v>161</v>
      </c>
      <c r="I17980" s="1" t="s">
        <v>29</v>
      </c>
      <c r="J17980" s="19">
        <v>-85.642570983254572</v>
      </c>
    </row>
    <row r="17981" spans="1:10" x14ac:dyDescent="0.2">
      <c r="A17981">
        <v>2018</v>
      </c>
      <c r="B17981">
        <v>2</v>
      </c>
      <c r="C17981" s="1" t="s">
        <v>123</v>
      </c>
      <c r="D17981" s="1" t="s">
        <v>157</v>
      </c>
      <c r="E17981" s="1" t="s">
        <v>167</v>
      </c>
      <c r="F17981" s="1" t="s">
        <v>32</v>
      </c>
      <c r="G17981" s="1" t="s">
        <v>155</v>
      </c>
      <c r="H17981" s="1" t="s">
        <v>162</v>
      </c>
      <c r="I17981" s="1" t="s">
        <v>30</v>
      </c>
      <c r="J17981" s="19">
        <v>644.7780642728078</v>
      </c>
    </row>
    <row r="17982" spans="1:10" x14ac:dyDescent="0.2">
      <c r="A17982">
        <v>2018</v>
      </c>
      <c r="B17982">
        <v>2</v>
      </c>
      <c r="C17982" s="1" t="s">
        <v>123</v>
      </c>
      <c r="D17982" s="1" t="s">
        <v>157</v>
      </c>
      <c r="E17982" s="1" t="s">
        <v>167</v>
      </c>
      <c r="F17982" s="1" t="s">
        <v>32</v>
      </c>
      <c r="G17982" s="1" t="s">
        <v>155</v>
      </c>
      <c r="H17982" s="1" t="s">
        <v>167</v>
      </c>
      <c r="I17982" s="1" t="s">
        <v>32</v>
      </c>
      <c r="J17982" s="19">
        <v>0.14899862482270737</v>
      </c>
    </row>
    <row r="17983" spans="1:10" x14ac:dyDescent="0.2">
      <c r="A17983">
        <v>2018</v>
      </c>
      <c r="B17983">
        <v>2</v>
      </c>
      <c r="C17983" s="1" t="s">
        <v>123</v>
      </c>
      <c r="D17983" s="1" t="s">
        <v>157</v>
      </c>
      <c r="E17983" s="1" t="s">
        <v>167</v>
      </c>
      <c r="F17983" s="1" t="s">
        <v>32</v>
      </c>
      <c r="G17983" s="1" t="s">
        <v>155</v>
      </c>
      <c r="H17983" s="1" t="s">
        <v>163</v>
      </c>
      <c r="I17983" s="1" t="s">
        <v>152</v>
      </c>
      <c r="J17983" s="19">
        <v>162.21309262991895</v>
      </c>
    </row>
    <row r="17984" spans="1:10" x14ac:dyDescent="0.2">
      <c r="A17984">
        <v>2018</v>
      </c>
      <c r="B17984">
        <v>2</v>
      </c>
      <c r="C17984" s="1" t="s">
        <v>123</v>
      </c>
      <c r="D17984" s="1" t="s">
        <v>157</v>
      </c>
      <c r="E17984" s="1" t="s">
        <v>167</v>
      </c>
      <c r="F17984" s="1" t="s">
        <v>32</v>
      </c>
      <c r="G17984" s="1" t="s">
        <v>155</v>
      </c>
      <c r="H17984" s="1" t="s">
        <v>169</v>
      </c>
      <c r="I17984" s="1" t="s">
        <v>36</v>
      </c>
      <c r="J17984" s="19">
        <v>182.612660363</v>
      </c>
    </row>
    <row r="17985" spans="1:10" x14ac:dyDescent="0.2">
      <c r="A17985">
        <v>2018</v>
      </c>
      <c r="B17985">
        <v>2</v>
      </c>
      <c r="C17985" s="1" t="s">
        <v>123</v>
      </c>
      <c r="D17985" s="1" t="s">
        <v>157</v>
      </c>
      <c r="E17985" s="1" t="s">
        <v>167</v>
      </c>
      <c r="F17985" s="1" t="s">
        <v>32</v>
      </c>
      <c r="G17985" s="1" t="s">
        <v>155</v>
      </c>
      <c r="H17985" s="1" t="s">
        <v>171</v>
      </c>
      <c r="I17985" s="1" t="s">
        <v>39</v>
      </c>
      <c r="J17985" s="19">
        <v>-1069.8879758979997</v>
      </c>
    </row>
    <row r="17986" spans="1:10" x14ac:dyDescent="0.2">
      <c r="A17986">
        <v>2018</v>
      </c>
      <c r="B17986">
        <v>2</v>
      </c>
      <c r="C17986" s="1" t="s">
        <v>123</v>
      </c>
      <c r="D17986" s="1" t="s">
        <v>157</v>
      </c>
      <c r="E17986" s="1" t="s">
        <v>163</v>
      </c>
      <c r="F17986" s="1" t="s">
        <v>152</v>
      </c>
      <c r="G17986" s="1" t="s">
        <v>158</v>
      </c>
      <c r="H17986" s="1" t="s">
        <v>168</v>
      </c>
      <c r="I17986" s="1" t="s">
        <v>31</v>
      </c>
      <c r="J17986" s="19">
        <v>-270.67622891266603</v>
      </c>
    </row>
    <row r="17987" spans="1:10" x14ac:dyDescent="0.2">
      <c r="A17987">
        <v>2018</v>
      </c>
      <c r="B17987">
        <v>2</v>
      </c>
      <c r="C17987" s="1" t="s">
        <v>123</v>
      </c>
      <c r="D17987" s="1" t="s">
        <v>157</v>
      </c>
      <c r="E17987" s="1" t="s">
        <v>163</v>
      </c>
      <c r="F17987" s="1" t="s">
        <v>152</v>
      </c>
      <c r="G17987" s="1" t="s">
        <v>158</v>
      </c>
      <c r="H17987" s="1" t="s">
        <v>171</v>
      </c>
      <c r="I17987" s="1" t="s">
        <v>39</v>
      </c>
      <c r="J17987" s="19">
        <v>-0.35458149999999999</v>
      </c>
    </row>
    <row r="17988" spans="1:10" x14ac:dyDescent="0.2">
      <c r="A17988">
        <v>2018</v>
      </c>
      <c r="B17988">
        <v>2</v>
      </c>
      <c r="C17988" s="1" t="s">
        <v>123</v>
      </c>
      <c r="D17988" s="1" t="s">
        <v>157</v>
      </c>
      <c r="E17988" s="1" t="s">
        <v>163</v>
      </c>
      <c r="F17988" s="1" t="s">
        <v>152</v>
      </c>
      <c r="G17988" s="1" t="s">
        <v>159</v>
      </c>
      <c r="H17988" s="1" t="s">
        <v>167</v>
      </c>
      <c r="I17988" s="1" t="s">
        <v>32</v>
      </c>
      <c r="J17988" s="19">
        <v>5.5544364963560469</v>
      </c>
    </row>
    <row r="17989" spans="1:10" x14ac:dyDescent="0.2">
      <c r="A17989">
        <v>2018</v>
      </c>
      <c r="B17989">
        <v>2</v>
      </c>
      <c r="C17989" s="1" t="s">
        <v>123</v>
      </c>
      <c r="D17989" s="1" t="s">
        <v>157</v>
      </c>
      <c r="E17989" s="1" t="s">
        <v>163</v>
      </c>
      <c r="F17989" s="1" t="s">
        <v>152</v>
      </c>
      <c r="G17989" s="1" t="s">
        <v>159</v>
      </c>
      <c r="H17989" s="1" t="s">
        <v>171</v>
      </c>
      <c r="I17989" s="1" t="s">
        <v>39</v>
      </c>
      <c r="J17989" s="19">
        <v>-4.3312407999999998</v>
      </c>
    </row>
    <row r="17990" spans="1:10" x14ac:dyDescent="0.2">
      <c r="A17990">
        <v>2018</v>
      </c>
      <c r="B17990">
        <v>2</v>
      </c>
      <c r="C17990" s="1" t="s">
        <v>123</v>
      </c>
      <c r="D17990" s="1" t="s">
        <v>157</v>
      </c>
      <c r="E17990" s="1" t="s">
        <v>163</v>
      </c>
      <c r="F17990" s="1" t="s">
        <v>152</v>
      </c>
      <c r="G17990" s="1" t="s">
        <v>14</v>
      </c>
      <c r="H17990" s="1" t="s">
        <v>162</v>
      </c>
      <c r="I17990" s="1" t="s">
        <v>30</v>
      </c>
      <c r="J17990" s="19">
        <v>-316.68217896509998</v>
      </c>
    </row>
    <row r="17991" spans="1:10" x14ac:dyDescent="0.2">
      <c r="A17991">
        <v>2018</v>
      </c>
      <c r="B17991">
        <v>2</v>
      </c>
      <c r="C17991" s="1" t="s">
        <v>123</v>
      </c>
      <c r="D17991" s="1" t="s">
        <v>157</v>
      </c>
      <c r="E17991" s="1" t="s">
        <v>163</v>
      </c>
      <c r="F17991" s="1" t="s">
        <v>152</v>
      </c>
      <c r="G17991" s="1" t="s">
        <v>14</v>
      </c>
      <c r="H17991" s="1" t="s">
        <v>171</v>
      </c>
      <c r="I17991" s="1" t="s">
        <v>39</v>
      </c>
      <c r="J17991" s="19">
        <v>-9.7535950540000051</v>
      </c>
    </row>
    <row r="17992" spans="1:10" x14ac:dyDescent="0.2">
      <c r="A17992">
        <v>2018</v>
      </c>
      <c r="B17992">
        <v>2</v>
      </c>
      <c r="C17992" s="1" t="s">
        <v>123</v>
      </c>
      <c r="D17992" s="1" t="s">
        <v>157</v>
      </c>
      <c r="E17992" s="1" t="s">
        <v>163</v>
      </c>
      <c r="F17992" s="1" t="s">
        <v>152</v>
      </c>
      <c r="G17992" s="1" t="s">
        <v>13</v>
      </c>
      <c r="H17992" s="1" t="s">
        <v>161</v>
      </c>
      <c r="I17992" s="1" t="s">
        <v>29</v>
      </c>
      <c r="J17992" s="19">
        <v>-13.475617201860004</v>
      </c>
    </row>
    <row r="17993" spans="1:10" x14ac:dyDescent="0.2">
      <c r="A17993">
        <v>2018</v>
      </c>
      <c r="B17993">
        <v>2</v>
      </c>
      <c r="C17993" s="1" t="s">
        <v>123</v>
      </c>
      <c r="D17993" s="1" t="s">
        <v>157</v>
      </c>
      <c r="E17993" s="1" t="s">
        <v>163</v>
      </c>
      <c r="F17993" s="1" t="s">
        <v>152</v>
      </c>
      <c r="G17993" s="1" t="s">
        <v>13</v>
      </c>
      <c r="H17993" s="1" t="s">
        <v>171</v>
      </c>
      <c r="I17993" s="1" t="s">
        <v>39</v>
      </c>
      <c r="J17993" s="19">
        <v>-8.2187333000000002</v>
      </c>
    </row>
    <row r="17994" spans="1:10" x14ac:dyDescent="0.2">
      <c r="A17994">
        <v>2018</v>
      </c>
      <c r="B17994">
        <v>2</v>
      </c>
      <c r="C17994" s="1" t="s">
        <v>123</v>
      </c>
      <c r="D17994" s="1" t="s">
        <v>157</v>
      </c>
      <c r="E17994" s="1" t="s">
        <v>163</v>
      </c>
      <c r="F17994" s="1" t="s">
        <v>152</v>
      </c>
      <c r="G17994" s="1" t="s">
        <v>16</v>
      </c>
      <c r="H17994" s="1" t="s">
        <v>160</v>
      </c>
      <c r="I17994" s="1" t="s">
        <v>37</v>
      </c>
      <c r="J17994" s="19">
        <v>13.860470855788385</v>
      </c>
    </row>
    <row r="17995" spans="1:10" x14ac:dyDescent="0.2">
      <c r="A17995">
        <v>2018</v>
      </c>
      <c r="B17995">
        <v>2</v>
      </c>
      <c r="C17995" s="1" t="s">
        <v>123</v>
      </c>
      <c r="D17995" s="1" t="s">
        <v>157</v>
      </c>
      <c r="E17995" s="1" t="s">
        <v>163</v>
      </c>
      <c r="F17995" s="1" t="s">
        <v>152</v>
      </c>
      <c r="G17995" s="1" t="s">
        <v>16</v>
      </c>
      <c r="H17995" s="1" t="s">
        <v>163</v>
      </c>
      <c r="I17995" s="1" t="s">
        <v>152</v>
      </c>
      <c r="J17995" s="19">
        <v>-6.7501559897209518E-16</v>
      </c>
    </row>
    <row r="17996" spans="1:10" x14ac:dyDescent="0.2">
      <c r="A17996">
        <v>2018</v>
      </c>
      <c r="B17996">
        <v>2</v>
      </c>
      <c r="C17996" s="1" t="s">
        <v>123</v>
      </c>
      <c r="D17996" s="1" t="s">
        <v>157</v>
      </c>
      <c r="E17996" s="1" t="s">
        <v>163</v>
      </c>
      <c r="F17996" s="1" t="s">
        <v>152</v>
      </c>
      <c r="G17996" s="1" t="s">
        <v>16</v>
      </c>
      <c r="H17996" s="1" t="s">
        <v>170</v>
      </c>
      <c r="I17996" s="1" t="s">
        <v>151</v>
      </c>
      <c r="J17996" s="19">
        <v>167.373594</v>
      </c>
    </row>
    <row r="17997" spans="1:10" x14ac:dyDescent="0.2">
      <c r="A17997">
        <v>2018</v>
      </c>
      <c r="B17997">
        <v>2</v>
      </c>
      <c r="C17997" s="1" t="s">
        <v>123</v>
      </c>
      <c r="D17997" s="1" t="s">
        <v>157</v>
      </c>
      <c r="E17997" s="1" t="s">
        <v>163</v>
      </c>
      <c r="F17997" s="1" t="s">
        <v>152</v>
      </c>
      <c r="G17997" s="1" t="s">
        <v>155</v>
      </c>
      <c r="H17997" s="1" t="s">
        <v>160</v>
      </c>
      <c r="I17997" s="1" t="s">
        <v>37</v>
      </c>
      <c r="J17997" s="19">
        <v>11.056101941480151</v>
      </c>
    </row>
    <row r="17998" spans="1:10" x14ac:dyDescent="0.2">
      <c r="A17998">
        <v>2018</v>
      </c>
      <c r="B17998">
        <v>2</v>
      </c>
      <c r="C17998" s="1" t="s">
        <v>123</v>
      </c>
      <c r="D17998" s="1" t="s">
        <v>157</v>
      </c>
      <c r="E17998" s="1" t="s">
        <v>163</v>
      </c>
      <c r="F17998" s="1" t="s">
        <v>152</v>
      </c>
      <c r="G17998" s="1" t="s">
        <v>155</v>
      </c>
      <c r="H17998" s="1" t="s">
        <v>161</v>
      </c>
      <c r="I17998" s="1" t="s">
        <v>29</v>
      </c>
      <c r="J17998" s="19">
        <v>18.710370552436981</v>
      </c>
    </row>
    <row r="17999" spans="1:10" x14ac:dyDescent="0.2">
      <c r="A17999">
        <v>2018</v>
      </c>
      <c r="B17999">
        <v>2</v>
      </c>
      <c r="C17999" s="1" t="s">
        <v>123</v>
      </c>
      <c r="D17999" s="1" t="s">
        <v>157</v>
      </c>
      <c r="E17999" s="1" t="s">
        <v>163</v>
      </c>
      <c r="F17999" s="1" t="s">
        <v>152</v>
      </c>
      <c r="G17999" s="1" t="s">
        <v>155</v>
      </c>
      <c r="H17999" s="1" t="s">
        <v>162</v>
      </c>
      <c r="I17999" s="1" t="s">
        <v>30</v>
      </c>
      <c r="J17999" s="19">
        <v>11.510702891191514</v>
      </c>
    </row>
    <row r="18000" spans="1:10" x14ac:dyDescent="0.2">
      <c r="A18000">
        <v>2018</v>
      </c>
      <c r="B18000">
        <v>2</v>
      </c>
      <c r="C18000" s="1" t="s">
        <v>123</v>
      </c>
      <c r="D18000" s="1" t="s">
        <v>157</v>
      </c>
      <c r="E18000" s="1" t="s">
        <v>163</v>
      </c>
      <c r="F18000" s="1" t="s">
        <v>152</v>
      </c>
      <c r="G18000" s="1" t="s">
        <v>155</v>
      </c>
      <c r="H18000" s="1" t="s">
        <v>163</v>
      </c>
      <c r="I18000" s="1" t="s">
        <v>152</v>
      </c>
      <c r="J18000" s="19">
        <v>-0.97029525416121065</v>
      </c>
    </row>
    <row r="18001" spans="1:10" x14ac:dyDescent="0.2">
      <c r="A18001">
        <v>2018</v>
      </c>
      <c r="B18001">
        <v>2</v>
      </c>
      <c r="C18001" s="1" t="s">
        <v>123</v>
      </c>
      <c r="D18001" s="1" t="s">
        <v>157</v>
      </c>
      <c r="E18001" s="1" t="s">
        <v>163</v>
      </c>
      <c r="F18001" s="1" t="s">
        <v>152</v>
      </c>
      <c r="G18001" s="1" t="s">
        <v>155</v>
      </c>
      <c r="H18001" s="1" t="s">
        <v>169</v>
      </c>
      <c r="I18001" s="1" t="s">
        <v>36</v>
      </c>
      <c r="J18001" s="19">
        <v>-5.9918989363751383</v>
      </c>
    </row>
    <row r="18002" spans="1:10" x14ac:dyDescent="0.2">
      <c r="A18002">
        <v>2018</v>
      </c>
      <c r="B18002">
        <v>2</v>
      </c>
      <c r="C18002" s="1" t="s">
        <v>123</v>
      </c>
      <c r="D18002" s="1" t="s">
        <v>157</v>
      </c>
      <c r="E18002" s="1" t="s">
        <v>163</v>
      </c>
      <c r="F18002" s="1" t="s">
        <v>152</v>
      </c>
      <c r="G18002" s="1" t="s">
        <v>155</v>
      </c>
      <c r="H18002" s="1" t="s">
        <v>171</v>
      </c>
      <c r="I18002" s="1" t="s">
        <v>39</v>
      </c>
      <c r="J18002" s="19">
        <v>15.750020000000001</v>
      </c>
    </row>
    <row r="18003" spans="1:10" x14ac:dyDescent="0.2">
      <c r="A18003">
        <v>2018</v>
      </c>
      <c r="B18003">
        <v>2</v>
      </c>
      <c r="C18003" s="1" t="s">
        <v>123</v>
      </c>
      <c r="D18003" s="1" t="s">
        <v>157</v>
      </c>
      <c r="E18003" s="1" t="s">
        <v>164</v>
      </c>
      <c r="F18003" s="1" t="s">
        <v>165</v>
      </c>
      <c r="G18003" s="1" t="s">
        <v>158</v>
      </c>
      <c r="H18003" s="1" t="s">
        <v>168</v>
      </c>
      <c r="I18003" s="1" t="s">
        <v>31</v>
      </c>
      <c r="J18003" s="19">
        <v>-26.778868311304112</v>
      </c>
    </row>
    <row r="18004" spans="1:10" x14ac:dyDescent="0.2">
      <c r="A18004">
        <v>2018</v>
      </c>
      <c r="B18004">
        <v>2</v>
      </c>
      <c r="C18004" s="1" t="s">
        <v>123</v>
      </c>
      <c r="D18004" s="1" t="s">
        <v>157</v>
      </c>
      <c r="E18004" s="1" t="s">
        <v>164</v>
      </c>
      <c r="F18004" s="1" t="s">
        <v>165</v>
      </c>
      <c r="G18004" s="1" t="s">
        <v>158</v>
      </c>
      <c r="H18004" s="1" t="s">
        <v>171</v>
      </c>
      <c r="I18004" s="1" t="s">
        <v>39</v>
      </c>
      <c r="J18004" s="19">
        <v>-2.9637500000000001</v>
      </c>
    </row>
    <row r="18005" spans="1:10" x14ac:dyDescent="0.2">
      <c r="A18005">
        <v>2018</v>
      </c>
      <c r="B18005">
        <v>2</v>
      </c>
      <c r="C18005" s="1" t="s">
        <v>123</v>
      </c>
      <c r="D18005" s="1" t="s">
        <v>157</v>
      </c>
      <c r="E18005" s="1" t="s">
        <v>164</v>
      </c>
      <c r="F18005" s="1" t="s">
        <v>165</v>
      </c>
      <c r="G18005" s="1" t="s">
        <v>159</v>
      </c>
      <c r="H18005" s="1" t="s">
        <v>167</v>
      </c>
      <c r="I18005" s="1" t="s">
        <v>32</v>
      </c>
      <c r="J18005" s="19">
        <v>129.15934944606749</v>
      </c>
    </row>
    <row r="18006" spans="1:10" x14ac:dyDescent="0.2">
      <c r="A18006">
        <v>2018</v>
      </c>
      <c r="B18006">
        <v>2</v>
      </c>
      <c r="C18006" s="1" t="s">
        <v>123</v>
      </c>
      <c r="D18006" s="1" t="s">
        <v>157</v>
      </c>
      <c r="E18006" s="1" t="s">
        <v>164</v>
      </c>
      <c r="F18006" s="1" t="s">
        <v>165</v>
      </c>
      <c r="G18006" s="1" t="s">
        <v>159</v>
      </c>
      <c r="H18006" s="1" t="s">
        <v>171</v>
      </c>
      <c r="I18006" s="1" t="s">
        <v>39</v>
      </c>
      <c r="J18006" s="19">
        <v>-59.902389999999997</v>
      </c>
    </row>
    <row r="18007" spans="1:10" x14ac:dyDescent="0.2">
      <c r="A18007">
        <v>2018</v>
      </c>
      <c r="B18007">
        <v>2</v>
      </c>
      <c r="C18007" s="1" t="s">
        <v>123</v>
      </c>
      <c r="D18007" s="1" t="s">
        <v>157</v>
      </c>
      <c r="E18007" s="1" t="s">
        <v>164</v>
      </c>
      <c r="F18007" s="1" t="s">
        <v>165</v>
      </c>
      <c r="G18007" s="1" t="s">
        <v>14</v>
      </c>
      <c r="H18007" s="1" t="s">
        <v>162</v>
      </c>
      <c r="I18007" s="1" t="s">
        <v>30</v>
      </c>
      <c r="J18007" s="19">
        <v>-183.84116</v>
      </c>
    </row>
    <row r="18008" spans="1:10" x14ac:dyDescent="0.2">
      <c r="A18008">
        <v>2018</v>
      </c>
      <c r="B18008">
        <v>2</v>
      </c>
      <c r="C18008" s="1" t="s">
        <v>123</v>
      </c>
      <c r="D18008" s="1" t="s">
        <v>157</v>
      </c>
      <c r="E18008" s="1" t="s">
        <v>164</v>
      </c>
      <c r="F18008" s="1" t="s">
        <v>165</v>
      </c>
      <c r="G18008" s="1" t="s">
        <v>14</v>
      </c>
      <c r="H18008" s="1" t="s">
        <v>171</v>
      </c>
      <c r="I18008" s="1" t="s">
        <v>39</v>
      </c>
      <c r="J18008" s="19">
        <v>-24.187076680999997</v>
      </c>
    </row>
    <row r="18009" spans="1:10" x14ac:dyDescent="0.2">
      <c r="A18009">
        <v>2018</v>
      </c>
      <c r="B18009">
        <v>2</v>
      </c>
      <c r="C18009" s="1" t="s">
        <v>123</v>
      </c>
      <c r="D18009" s="1" t="s">
        <v>157</v>
      </c>
      <c r="E18009" s="1" t="s">
        <v>164</v>
      </c>
      <c r="F18009" s="1" t="s">
        <v>165</v>
      </c>
      <c r="G18009" s="1" t="s">
        <v>13</v>
      </c>
      <c r="H18009" s="1" t="s">
        <v>161</v>
      </c>
      <c r="I18009" s="1" t="s">
        <v>29</v>
      </c>
      <c r="J18009" s="19">
        <v>3.7720400000000001</v>
      </c>
    </row>
    <row r="18010" spans="1:10" x14ac:dyDescent="0.2">
      <c r="A18010">
        <v>2018</v>
      </c>
      <c r="B18010">
        <v>2</v>
      </c>
      <c r="C18010" s="1" t="s">
        <v>123</v>
      </c>
      <c r="D18010" s="1" t="s">
        <v>157</v>
      </c>
      <c r="E18010" s="1" t="s">
        <v>164</v>
      </c>
      <c r="F18010" s="1" t="s">
        <v>165</v>
      </c>
      <c r="G18010" s="1" t="s">
        <v>16</v>
      </c>
      <c r="H18010" s="1" t="s">
        <v>160</v>
      </c>
      <c r="I18010" s="1" t="s">
        <v>37</v>
      </c>
      <c r="J18010" s="19">
        <v>172.64526000000001</v>
      </c>
    </row>
    <row r="18011" spans="1:10" x14ac:dyDescent="0.2">
      <c r="A18011">
        <v>2018</v>
      </c>
      <c r="B18011">
        <v>2</v>
      </c>
      <c r="C18011" s="1" t="s">
        <v>123</v>
      </c>
      <c r="D18011" s="1" t="s">
        <v>157</v>
      </c>
      <c r="E18011" s="1" t="s">
        <v>164</v>
      </c>
      <c r="F18011" s="1" t="s">
        <v>165</v>
      </c>
      <c r="G18011" s="1" t="s">
        <v>16</v>
      </c>
      <c r="H18011" s="1" t="s">
        <v>163</v>
      </c>
      <c r="I18011" s="1" t="s">
        <v>152</v>
      </c>
      <c r="J18011" s="19">
        <v>0</v>
      </c>
    </row>
    <row r="18012" spans="1:10" x14ac:dyDescent="0.2">
      <c r="A18012">
        <v>2018</v>
      </c>
      <c r="B18012">
        <v>2</v>
      </c>
      <c r="C18012" s="1" t="s">
        <v>123</v>
      </c>
      <c r="D18012" s="1" t="s">
        <v>157</v>
      </c>
      <c r="E18012" s="1" t="s">
        <v>164</v>
      </c>
      <c r="F18012" s="1" t="s">
        <v>165</v>
      </c>
      <c r="G18012" s="1" t="s">
        <v>16</v>
      </c>
      <c r="H18012" s="1" t="s">
        <v>170</v>
      </c>
      <c r="I18012" s="1" t="s">
        <v>151</v>
      </c>
      <c r="J18012" s="19">
        <v>96.993589999999998</v>
      </c>
    </row>
    <row r="18013" spans="1:10" x14ac:dyDescent="0.2">
      <c r="A18013">
        <v>2018</v>
      </c>
      <c r="B18013">
        <v>2</v>
      </c>
      <c r="C18013" s="1" t="s">
        <v>123</v>
      </c>
      <c r="D18013" s="1" t="s">
        <v>157</v>
      </c>
      <c r="E18013" s="1" t="s">
        <v>164</v>
      </c>
      <c r="F18013" s="1" t="s">
        <v>165</v>
      </c>
      <c r="G18013" s="1" t="s">
        <v>155</v>
      </c>
      <c r="H18013" s="1" t="s">
        <v>160</v>
      </c>
      <c r="I18013" s="1" t="s">
        <v>37</v>
      </c>
      <c r="J18013" s="19">
        <v>308.23055000393714</v>
      </c>
    </row>
    <row r="18014" spans="1:10" x14ac:dyDescent="0.2">
      <c r="A18014">
        <v>2018</v>
      </c>
      <c r="B18014">
        <v>2</v>
      </c>
      <c r="C18014" s="1" t="s">
        <v>123</v>
      </c>
      <c r="D18014" s="1" t="s">
        <v>157</v>
      </c>
      <c r="E18014" s="1" t="s">
        <v>164</v>
      </c>
      <c r="F18014" s="1" t="s">
        <v>165</v>
      </c>
      <c r="G18014" s="1" t="s">
        <v>155</v>
      </c>
      <c r="H18014" s="1" t="s">
        <v>161</v>
      </c>
      <c r="I18014" s="1" t="s">
        <v>29</v>
      </c>
      <c r="J18014" s="19">
        <v>-26.478380000000001</v>
      </c>
    </row>
    <row r="18015" spans="1:10" x14ac:dyDescent="0.2">
      <c r="A18015">
        <v>2018</v>
      </c>
      <c r="B18015">
        <v>2</v>
      </c>
      <c r="C18015" s="1" t="s">
        <v>123</v>
      </c>
      <c r="D18015" s="1" t="s">
        <v>157</v>
      </c>
      <c r="E18015" s="1" t="s">
        <v>164</v>
      </c>
      <c r="F18015" s="1" t="s">
        <v>165</v>
      </c>
      <c r="G18015" s="1" t="s">
        <v>155</v>
      </c>
      <c r="H18015" s="1" t="s">
        <v>162</v>
      </c>
      <c r="I18015" s="1" t="s">
        <v>30</v>
      </c>
      <c r="J18015" s="19">
        <v>-116.06438999999999</v>
      </c>
    </row>
    <row r="18016" spans="1:10" x14ac:dyDescent="0.2">
      <c r="A18016">
        <v>2018</v>
      </c>
      <c r="B18016">
        <v>2</v>
      </c>
      <c r="C18016" s="1" t="s">
        <v>123</v>
      </c>
      <c r="D18016" s="1" t="s">
        <v>157</v>
      </c>
      <c r="E18016" s="1" t="s">
        <v>164</v>
      </c>
      <c r="F18016" s="1" t="s">
        <v>165</v>
      </c>
      <c r="G18016" s="1" t="s">
        <v>155</v>
      </c>
      <c r="H18016" s="1" t="s">
        <v>167</v>
      </c>
      <c r="I18016" s="1" t="s">
        <v>32</v>
      </c>
      <c r="J18016" s="19">
        <v>2.1931132132899166E-2</v>
      </c>
    </row>
    <row r="18017" spans="1:10" x14ac:dyDescent="0.2">
      <c r="A18017">
        <v>2018</v>
      </c>
      <c r="B18017">
        <v>2</v>
      </c>
      <c r="C18017" s="1" t="s">
        <v>123</v>
      </c>
      <c r="D18017" s="1" t="s">
        <v>157</v>
      </c>
      <c r="E18017" s="1" t="s">
        <v>164</v>
      </c>
      <c r="F18017" s="1" t="s">
        <v>165</v>
      </c>
      <c r="G18017" s="1" t="s">
        <v>155</v>
      </c>
      <c r="H18017" s="1" t="s">
        <v>163</v>
      </c>
      <c r="I18017" s="1" t="s">
        <v>152</v>
      </c>
      <c r="J18017" s="19">
        <v>-35.911111136070012</v>
      </c>
    </row>
    <row r="18018" spans="1:10" x14ac:dyDescent="0.2">
      <c r="A18018">
        <v>2018</v>
      </c>
      <c r="B18018">
        <v>2</v>
      </c>
      <c r="C18018" s="1" t="s">
        <v>123</v>
      </c>
      <c r="D18018" s="1" t="s">
        <v>157</v>
      </c>
      <c r="E18018" s="1" t="s">
        <v>164</v>
      </c>
      <c r="F18018" s="1" t="s">
        <v>165</v>
      </c>
      <c r="G18018" s="1" t="s">
        <v>155</v>
      </c>
      <c r="H18018" s="1" t="s">
        <v>169</v>
      </c>
      <c r="I18018" s="1" t="s">
        <v>36</v>
      </c>
      <c r="J18018" s="19">
        <v>-64.631409999999988</v>
      </c>
    </row>
    <row r="18019" spans="1:10" x14ac:dyDescent="0.2">
      <c r="A18019">
        <v>2018</v>
      </c>
      <c r="B18019">
        <v>2</v>
      </c>
      <c r="C18019" s="1" t="s">
        <v>123</v>
      </c>
      <c r="D18019" s="1" t="s">
        <v>157</v>
      </c>
      <c r="E18019" s="1" t="s">
        <v>164</v>
      </c>
      <c r="F18019" s="1" t="s">
        <v>165</v>
      </c>
      <c r="G18019" s="1" t="s">
        <v>155</v>
      </c>
      <c r="H18019" s="1" t="s">
        <v>171</v>
      </c>
      <c r="I18019" s="1" t="s">
        <v>39</v>
      </c>
      <c r="J18019" s="19">
        <v>284.70873241599998</v>
      </c>
    </row>
    <row r="18020" spans="1:10" x14ac:dyDescent="0.2">
      <c r="A18020">
        <v>2018</v>
      </c>
      <c r="B18020">
        <v>2</v>
      </c>
      <c r="C18020" s="1" t="s">
        <v>123</v>
      </c>
      <c r="D18020" s="1" t="s">
        <v>157</v>
      </c>
      <c r="E18020" s="1" t="s">
        <v>166</v>
      </c>
      <c r="F18020" s="1" t="s">
        <v>150</v>
      </c>
      <c r="G18020" s="1" t="s">
        <v>159</v>
      </c>
      <c r="H18020" s="1" t="s">
        <v>167</v>
      </c>
      <c r="I18020" s="1" t="s">
        <v>32</v>
      </c>
      <c r="J18020" s="19">
        <v>-63.505838172983808</v>
      </c>
    </row>
    <row r="18021" spans="1:10" x14ac:dyDescent="0.2">
      <c r="A18021">
        <v>2018</v>
      </c>
      <c r="B18021">
        <v>2</v>
      </c>
      <c r="C18021" s="1" t="s">
        <v>123</v>
      </c>
      <c r="D18021" s="1" t="s">
        <v>157</v>
      </c>
      <c r="E18021" s="1" t="s">
        <v>166</v>
      </c>
      <c r="F18021" s="1" t="s">
        <v>150</v>
      </c>
      <c r="G18021" s="1" t="s">
        <v>159</v>
      </c>
      <c r="H18021" s="1" t="s">
        <v>171</v>
      </c>
      <c r="I18021" s="1" t="s">
        <v>39</v>
      </c>
      <c r="J18021" s="19">
        <v>424.39383999999995</v>
      </c>
    </row>
    <row r="18022" spans="1:10" x14ac:dyDescent="0.2">
      <c r="A18022">
        <v>2018</v>
      </c>
      <c r="B18022">
        <v>2</v>
      </c>
      <c r="C18022" s="1" t="s">
        <v>123</v>
      </c>
      <c r="D18022" s="1" t="s">
        <v>157</v>
      </c>
      <c r="E18022" s="1" t="s">
        <v>166</v>
      </c>
      <c r="F18022" s="1" t="s">
        <v>150</v>
      </c>
      <c r="G18022" s="1" t="s">
        <v>14</v>
      </c>
      <c r="H18022" s="1" t="s">
        <v>162</v>
      </c>
      <c r="I18022" s="1" t="s">
        <v>30</v>
      </c>
      <c r="J18022" s="19">
        <v>485.25459843199997</v>
      </c>
    </row>
    <row r="18023" spans="1:10" x14ac:dyDescent="0.2">
      <c r="A18023">
        <v>2018</v>
      </c>
      <c r="B18023">
        <v>2</v>
      </c>
      <c r="C18023" s="1" t="s">
        <v>123</v>
      </c>
      <c r="D18023" s="1" t="s">
        <v>157</v>
      </c>
      <c r="E18023" s="1" t="s">
        <v>166</v>
      </c>
      <c r="F18023" s="1" t="s">
        <v>150</v>
      </c>
      <c r="G18023" s="1" t="s">
        <v>14</v>
      </c>
      <c r="H18023" s="1" t="s">
        <v>171</v>
      </c>
      <c r="I18023" s="1" t="s">
        <v>39</v>
      </c>
      <c r="J18023" s="19">
        <v>145.62250156800002</v>
      </c>
    </row>
    <row r="18024" spans="1:10" x14ac:dyDescent="0.2">
      <c r="A18024">
        <v>2018</v>
      </c>
      <c r="B18024">
        <v>2</v>
      </c>
      <c r="C18024" s="1" t="s">
        <v>123</v>
      </c>
      <c r="D18024" s="1" t="s">
        <v>157</v>
      </c>
      <c r="E18024" s="1" t="s">
        <v>166</v>
      </c>
      <c r="F18024" s="1" t="s">
        <v>150</v>
      </c>
      <c r="G18024" s="1" t="s">
        <v>155</v>
      </c>
      <c r="H18024" s="1" t="s">
        <v>160</v>
      </c>
      <c r="I18024" s="1" t="s">
        <v>37</v>
      </c>
      <c r="J18024" s="19">
        <v>47.444541015724582</v>
      </c>
    </row>
    <row r="18025" spans="1:10" x14ac:dyDescent="0.2">
      <c r="A18025">
        <v>2018</v>
      </c>
      <c r="B18025">
        <v>2</v>
      </c>
      <c r="C18025" s="1" t="s">
        <v>123</v>
      </c>
      <c r="D18025" s="1" t="s">
        <v>157</v>
      </c>
      <c r="E18025" s="1" t="s">
        <v>166</v>
      </c>
      <c r="F18025" s="1" t="s">
        <v>150</v>
      </c>
      <c r="G18025" s="1" t="s">
        <v>155</v>
      </c>
      <c r="H18025" s="1" t="s">
        <v>161</v>
      </c>
      <c r="I18025" s="1" t="s">
        <v>29</v>
      </c>
      <c r="J18025" s="19">
        <v>-92.851219999999998</v>
      </c>
    </row>
    <row r="18026" spans="1:10" x14ac:dyDescent="0.2">
      <c r="A18026">
        <v>2018</v>
      </c>
      <c r="B18026">
        <v>2</v>
      </c>
      <c r="C18026" s="1" t="s">
        <v>123</v>
      </c>
      <c r="D18026" s="1" t="s">
        <v>157</v>
      </c>
      <c r="E18026" s="1" t="s">
        <v>166</v>
      </c>
      <c r="F18026" s="1" t="s">
        <v>150</v>
      </c>
      <c r="G18026" s="1" t="s">
        <v>155</v>
      </c>
      <c r="H18026" s="1" t="s">
        <v>162</v>
      </c>
      <c r="I18026" s="1" t="s">
        <v>30</v>
      </c>
      <c r="J18026" s="19">
        <v>-129.70581000000001</v>
      </c>
    </row>
    <row r="18027" spans="1:10" x14ac:dyDescent="0.2">
      <c r="A18027">
        <v>2018</v>
      </c>
      <c r="B18027">
        <v>2</v>
      </c>
      <c r="C18027" s="1" t="s">
        <v>123</v>
      </c>
      <c r="D18027" s="1" t="s">
        <v>157</v>
      </c>
      <c r="E18027" s="1" t="s">
        <v>166</v>
      </c>
      <c r="F18027" s="1" t="s">
        <v>150</v>
      </c>
      <c r="G18027" s="1" t="s">
        <v>155</v>
      </c>
      <c r="H18027" s="1" t="s">
        <v>163</v>
      </c>
      <c r="I18027" s="1" t="s">
        <v>152</v>
      </c>
      <c r="J18027" s="19">
        <v>34.331410401275413</v>
      </c>
    </row>
    <row r="18028" spans="1:10" x14ac:dyDescent="0.2">
      <c r="A18028">
        <v>2018</v>
      </c>
      <c r="B18028">
        <v>2</v>
      </c>
      <c r="C18028" s="1" t="s">
        <v>123</v>
      </c>
      <c r="D18028" s="1" t="s">
        <v>157</v>
      </c>
      <c r="E18028" s="1" t="s">
        <v>166</v>
      </c>
      <c r="F18028" s="1" t="s">
        <v>150</v>
      </c>
      <c r="G18028" s="1" t="s">
        <v>155</v>
      </c>
      <c r="H18028" s="1" t="s">
        <v>169</v>
      </c>
      <c r="I18028" s="1" t="s">
        <v>36</v>
      </c>
      <c r="J18028" s="19">
        <v>711.76717999999994</v>
      </c>
    </row>
    <row r="18029" spans="1:10" x14ac:dyDescent="0.2">
      <c r="A18029">
        <v>2018</v>
      </c>
      <c r="B18029">
        <v>2</v>
      </c>
      <c r="C18029" s="1" t="s">
        <v>123</v>
      </c>
      <c r="D18029" s="1" t="s">
        <v>157</v>
      </c>
      <c r="E18029" s="1" t="s">
        <v>166</v>
      </c>
      <c r="F18029" s="1" t="s">
        <v>150</v>
      </c>
      <c r="G18029" s="1" t="s">
        <v>155</v>
      </c>
      <c r="H18029" s="1" t="s">
        <v>171</v>
      </c>
      <c r="I18029" s="1" t="s">
        <v>39</v>
      </c>
      <c r="J18029" s="19">
        <v>160.63067858299999</v>
      </c>
    </row>
    <row r="18030" spans="1:10" x14ac:dyDescent="0.2">
      <c r="A18030">
        <v>2018</v>
      </c>
      <c r="B18030">
        <v>2</v>
      </c>
      <c r="C18030" s="1" t="s">
        <v>123</v>
      </c>
      <c r="D18030" s="1" t="s">
        <v>157</v>
      </c>
      <c r="E18030" s="1" t="s">
        <v>169</v>
      </c>
      <c r="F18030" s="1" t="s">
        <v>36</v>
      </c>
      <c r="G18030" s="1" t="s">
        <v>158</v>
      </c>
      <c r="H18030" s="1" t="s">
        <v>168</v>
      </c>
      <c r="I18030" s="1" t="s">
        <v>31</v>
      </c>
      <c r="J18030" s="19">
        <v>288.19892564556039</v>
      </c>
    </row>
    <row r="18031" spans="1:10" x14ac:dyDescent="0.2">
      <c r="A18031">
        <v>2018</v>
      </c>
      <c r="B18031">
        <v>2</v>
      </c>
      <c r="C18031" s="1" t="s">
        <v>123</v>
      </c>
      <c r="D18031" s="1" t="s">
        <v>157</v>
      </c>
      <c r="E18031" s="1" t="s">
        <v>169</v>
      </c>
      <c r="F18031" s="1" t="s">
        <v>36</v>
      </c>
      <c r="G18031" s="1" t="s">
        <v>158</v>
      </c>
      <c r="H18031" s="1" t="s">
        <v>171</v>
      </c>
      <c r="I18031" s="1" t="s">
        <v>39</v>
      </c>
      <c r="J18031" s="19">
        <v>-0.67253713100000001</v>
      </c>
    </row>
    <row r="18032" spans="1:10" x14ac:dyDescent="0.2">
      <c r="A18032">
        <v>2018</v>
      </c>
      <c r="B18032">
        <v>2</v>
      </c>
      <c r="C18032" s="1" t="s">
        <v>123</v>
      </c>
      <c r="D18032" s="1" t="s">
        <v>157</v>
      </c>
      <c r="E18032" s="1" t="s">
        <v>169</v>
      </c>
      <c r="F18032" s="1" t="s">
        <v>36</v>
      </c>
      <c r="G18032" s="1" t="s">
        <v>14</v>
      </c>
      <c r="H18032" s="1" t="s">
        <v>161</v>
      </c>
      <c r="I18032" s="1" t="s">
        <v>29</v>
      </c>
      <c r="J18032" s="19">
        <v>-16.26942</v>
      </c>
    </row>
    <row r="18033" spans="1:10" x14ac:dyDescent="0.2">
      <c r="A18033">
        <v>2018</v>
      </c>
      <c r="B18033">
        <v>2</v>
      </c>
      <c r="C18033" s="1" t="s">
        <v>123</v>
      </c>
      <c r="D18033" s="1" t="s">
        <v>157</v>
      </c>
      <c r="E18033" s="1" t="s">
        <v>169</v>
      </c>
      <c r="F18033" s="1" t="s">
        <v>36</v>
      </c>
      <c r="G18033" s="1" t="s">
        <v>14</v>
      </c>
      <c r="H18033" s="1" t="s">
        <v>162</v>
      </c>
      <c r="I18033" s="1" t="s">
        <v>30</v>
      </c>
      <c r="J18033" s="19">
        <v>858.72561063000001</v>
      </c>
    </row>
    <row r="18034" spans="1:10" x14ac:dyDescent="0.2">
      <c r="A18034">
        <v>2018</v>
      </c>
      <c r="B18034">
        <v>2</v>
      </c>
      <c r="C18034" s="1" t="s">
        <v>123</v>
      </c>
      <c r="D18034" s="1" t="s">
        <v>157</v>
      </c>
      <c r="E18034" s="1" t="s">
        <v>169</v>
      </c>
      <c r="F18034" s="1" t="s">
        <v>36</v>
      </c>
      <c r="G18034" s="1" t="s">
        <v>14</v>
      </c>
      <c r="H18034" s="1" t="s">
        <v>171</v>
      </c>
      <c r="I18034" s="1" t="s">
        <v>39</v>
      </c>
      <c r="J18034" s="19">
        <v>-121.976163114</v>
      </c>
    </row>
    <row r="18035" spans="1:10" x14ac:dyDescent="0.2">
      <c r="A18035">
        <v>2018</v>
      </c>
      <c r="B18035">
        <v>2</v>
      </c>
      <c r="C18035" s="1" t="s">
        <v>123</v>
      </c>
      <c r="D18035" s="1" t="s">
        <v>157</v>
      </c>
      <c r="E18035" s="1" t="s">
        <v>169</v>
      </c>
      <c r="F18035" s="1" t="s">
        <v>36</v>
      </c>
      <c r="G18035" s="1" t="s">
        <v>13</v>
      </c>
      <c r="H18035" s="1" t="s">
        <v>161</v>
      </c>
      <c r="I18035" s="1" t="s">
        <v>29</v>
      </c>
      <c r="J18035" s="19">
        <v>-5.9790185009999988</v>
      </c>
    </row>
    <row r="18036" spans="1:10" x14ac:dyDescent="0.2">
      <c r="A18036">
        <v>2018</v>
      </c>
      <c r="B18036">
        <v>2</v>
      </c>
      <c r="C18036" s="1" t="s">
        <v>123</v>
      </c>
      <c r="D18036" s="1" t="s">
        <v>157</v>
      </c>
      <c r="E18036" s="1" t="s">
        <v>169</v>
      </c>
      <c r="F18036" s="1" t="s">
        <v>36</v>
      </c>
      <c r="G18036" s="1" t="s">
        <v>16</v>
      </c>
      <c r="H18036" s="1" t="s">
        <v>160</v>
      </c>
      <c r="I18036" s="1" t="s">
        <v>37</v>
      </c>
      <c r="J18036" s="19">
        <v>4.3924299999999965</v>
      </c>
    </row>
    <row r="18037" spans="1:10" x14ac:dyDescent="0.2">
      <c r="A18037">
        <v>2018</v>
      </c>
      <c r="B18037">
        <v>2</v>
      </c>
      <c r="C18037" s="1" t="s">
        <v>123</v>
      </c>
      <c r="D18037" s="1" t="s">
        <v>157</v>
      </c>
      <c r="E18037" s="1" t="s">
        <v>169</v>
      </c>
      <c r="F18037" s="1" t="s">
        <v>36</v>
      </c>
      <c r="G18037" s="1" t="s">
        <v>16</v>
      </c>
      <c r="H18037" s="1" t="s">
        <v>162</v>
      </c>
      <c r="I18037" s="1" t="s">
        <v>30</v>
      </c>
      <c r="J18037" s="19">
        <v>458.19443999999999</v>
      </c>
    </row>
    <row r="18038" spans="1:10" x14ac:dyDescent="0.2">
      <c r="A18038">
        <v>2018</v>
      </c>
      <c r="B18038">
        <v>2</v>
      </c>
      <c r="C18038" s="1" t="s">
        <v>123</v>
      </c>
      <c r="D18038" s="1" t="s">
        <v>157</v>
      </c>
      <c r="E18038" s="1" t="s">
        <v>169</v>
      </c>
      <c r="F18038" s="1" t="s">
        <v>36</v>
      </c>
      <c r="G18038" s="1" t="s">
        <v>16</v>
      </c>
      <c r="H18038" s="1" t="s">
        <v>170</v>
      </c>
      <c r="I18038" s="1" t="s">
        <v>151</v>
      </c>
      <c r="J18038" s="19">
        <v>71.368001000000021</v>
      </c>
    </row>
    <row r="18039" spans="1:10" x14ac:dyDescent="0.2">
      <c r="A18039">
        <v>2018</v>
      </c>
      <c r="B18039">
        <v>2</v>
      </c>
      <c r="C18039" s="1" t="s">
        <v>123</v>
      </c>
      <c r="D18039" s="1" t="s">
        <v>157</v>
      </c>
      <c r="E18039" s="1" t="s">
        <v>169</v>
      </c>
      <c r="F18039" s="1" t="s">
        <v>36</v>
      </c>
      <c r="G18039" s="1" t="s">
        <v>155</v>
      </c>
      <c r="H18039" s="1" t="s">
        <v>160</v>
      </c>
      <c r="I18039" s="1" t="s">
        <v>37</v>
      </c>
      <c r="J18039" s="19">
        <v>3.9002559200000002</v>
      </c>
    </row>
    <row r="18040" spans="1:10" x14ac:dyDescent="0.2">
      <c r="A18040">
        <v>2018</v>
      </c>
      <c r="B18040">
        <v>2</v>
      </c>
      <c r="C18040" s="1" t="s">
        <v>123</v>
      </c>
      <c r="D18040" s="1" t="s">
        <v>157</v>
      </c>
      <c r="E18040" s="1" t="s">
        <v>169</v>
      </c>
      <c r="F18040" s="1" t="s">
        <v>36</v>
      </c>
      <c r="G18040" s="1" t="s">
        <v>155</v>
      </c>
      <c r="H18040" s="1" t="s">
        <v>161</v>
      </c>
      <c r="I18040" s="1" t="s">
        <v>29</v>
      </c>
      <c r="J18040" s="19">
        <v>208.84584996500001</v>
      </c>
    </row>
    <row r="18041" spans="1:10" x14ac:dyDescent="0.2">
      <c r="A18041">
        <v>2018</v>
      </c>
      <c r="B18041">
        <v>2</v>
      </c>
      <c r="C18041" s="1" t="s">
        <v>123</v>
      </c>
      <c r="D18041" s="1" t="s">
        <v>157</v>
      </c>
      <c r="E18041" s="1" t="s">
        <v>169</v>
      </c>
      <c r="F18041" s="1" t="s">
        <v>36</v>
      </c>
      <c r="G18041" s="1" t="s">
        <v>155</v>
      </c>
      <c r="H18041" s="1" t="s">
        <v>162</v>
      </c>
      <c r="I18041" s="1" t="s">
        <v>30</v>
      </c>
      <c r="J18041" s="19">
        <v>6.4666934180000002</v>
      </c>
    </row>
    <row r="18042" spans="1:10" x14ac:dyDescent="0.2">
      <c r="A18042">
        <v>2018</v>
      </c>
      <c r="B18042">
        <v>2</v>
      </c>
      <c r="C18042" s="1" t="s">
        <v>123</v>
      </c>
      <c r="D18042" s="1" t="s">
        <v>157</v>
      </c>
      <c r="E18042" s="1" t="s">
        <v>169</v>
      </c>
      <c r="F18042" s="1" t="s">
        <v>36</v>
      </c>
      <c r="G18042" s="1" t="s">
        <v>155</v>
      </c>
      <c r="H18042" s="1" t="s">
        <v>169</v>
      </c>
      <c r="I18042" s="1" t="s">
        <v>36</v>
      </c>
      <c r="J18042" s="19">
        <v>0.20917798700000001</v>
      </c>
    </row>
    <row r="18043" spans="1:10" x14ac:dyDescent="0.2">
      <c r="A18043">
        <v>2018</v>
      </c>
      <c r="B18043">
        <v>2</v>
      </c>
      <c r="C18043" s="1" t="s">
        <v>123</v>
      </c>
      <c r="D18043" s="1" t="s">
        <v>157</v>
      </c>
      <c r="E18043" s="1" t="s">
        <v>169</v>
      </c>
      <c r="F18043" s="1" t="s">
        <v>36</v>
      </c>
      <c r="G18043" s="1" t="s">
        <v>155</v>
      </c>
      <c r="H18043" s="1" t="s">
        <v>171</v>
      </c>
      <c r="I18043" s="1" t="s">
        <v>39</v>
      </c>
      <c r="J18043" s="19">
        <v>-834.76349788700009</v>
      </c>
    </row>
    <row r="18044" spans="1:10" x14ac:dyDescent="0.2">
      <c r="A18044">
        <v>2018</v>
      </c>
      <c r="B18044">
        <v>2</v>
      </c>
      <c r="C18044" s="1" t="s">
        <v>123</v>
      </c>
      <c r="D18044" s="1" t="s">
        <v>157</v>
      </c>
      <c r="E18044" s="1" t="s">
        <v>170</v>
      </c>
      <c r="F18044" s="1" t="s">
        <v>151</v>
      </c>
      <c r="G18044" s="1" t="s">
        <v>158</v>
      </c>
      <c r="H18044" s="1" t="s">
        <v>168</v>
      </c>
      <c r="I18044" s="1" t="s">
        <v>31</v>
      </c>
      <c r="J18044" s="19">
        <v>-27.224422944662226</v>
      </c>
    </row>
    <row r="18045" spans="1:10" x14ac:dyDescent="0.2">
      <c r="A18045">
        <v>2018</v>
      </c>
      <c r="B18045">
        <v>2</v>
      </c>
      <c r="C18045" s="1" t="s">
        <v>123</v>
      </c>
      <c r="D18045" s="1" t="s">
        <v>157</v>
      </c>
      <c r="E18045" s="1" t="s">
        <v>170</v>
      </c>
      <c r="F18045" s="1" t="s">
        <v>151</v>
      </c>
      <c r="G18045" s="1" t="s">
        <v>159</v>
      </c>
      <c r="H18045" s="1" t="s">
        <v>167</v>
      </c>
      <c r="I18045" s="1" t="s">
        <v>32</v>
      </c>
      <c r="J18045" s="19">
        <v>470.36664215989538</v>
      </c>
    </row>
    <row r="18046" spans="1:10" x14ac:dyDescent="0.2">
      <c r="A18046">
        <v>2018</v>
      </c>
      <c r="B18046">
        <v>2</v>
      </c>
      <c r="C18046" s="1" t="s">
        <v>123</v>
      </c>
      <c r="D18046" s="1" t="s">
        <v>157</v>
      </c>
      <c r="E18046" s="1" t="s">
        <v>170</v>
      </c>
      <c r="F18046" s="1" t="s">
        <v>151</v>
      </c>
      <c r="G18046" s="1" t="s">
        <v>14</v>
      </c>
      <c r="H18046" s="1" t="s">
        <v>162</v>
      </c>
      <c r="I18046" s="1" t="s">
        <v>30</v>
      </c>
      <c r="J18046" s="19">
        <v>994.16527999999994</v>
      </c>
    </row>
    <row r="18047" spans="1:10" x14ac:dyDescent="0.2">
      <c r="A18047">
        <v>2018</v>
      </c>
      <c r="B18047">
        <v>2</v>
      </c>
      <c r="C18047" s="1" t="s">
        <v>123</v>
      </c>
      <c r="D18047" s="1" t="s">
        <v>157</v>
      </c>
      <c r="E18047" s="1" t="s">
        <v>170</v>
      </c>
      <c r="F18047" s="1" t="s">
        <v>151</v>
      </c>
      <c r="G18047" s="1" t="s">
        <v>14</v>
      </c>
      <c r="H18047" s="1" t="s">
        <v>171</v>
      </c>
      <c r="I18047" s="1" t="s">
        <v>39</v>
      </c>
      <c r="J18047" s="19">
        <v>-11.603575671399998</v>
      </c>
    </row>
    <row r="18048" spans="1:10" x14ac:dyDescent="0.2">
      <c r="A18048">
        <v>2018</v>
      </c>
      <c r="B18048">
        <v>2</v>
      </c>
      <c r="C18048" s="1" t="s">
        <v>123</v>
      </c>
      <c r="D18048" s="1" t="s">
        <v>157</v>
      </c>
      <c r="E18048" s="1" t="s">
        <v>170</v>
      </c>
      <c r="F18048" s="1" t="s">
        <v>151</v>
      </c>
      <c r="G18048" s="1" t="s">
        <v>13</v>
      </c>
      <c r="H18048" s="1" t="s">
        <v>161</v>
      </c>
      <c r="I18048" s="1" t="s">
        <v>29</v>
      </c>
      <c r="J18048" s="19">
        <v>-18.094736797139948</v>
      </c>
    </row>
    <row r="18049" spans="1:10" x14ac:dyDescent="0.2">
      <c r="A18049">
        <v>2018</v>
      </c>
      <c r="B18049">
        <v>2</v>
      </c>
      <c r="C18049" s="1" t="s">
        <v>123</v>
      </c>
      <c r="D18049" s="1" t="s">
        <v>157</v>
      </c>
      <c r="E18049" s="1" t="s">
        <v>170</v>
      </c>
      <c r="F18049" s="1" t="s">
        <v>151</v>
      </c>
      <c r="G18049" s="1" t="s">
        <v>155</v>
      </c>
      <c r="H18049" s="1" t="s">
        <v>160</v>
      </c>
      <c r="I18049" s="1" t="s">
        <v>37</v>
      </c>
      <c r="J18049" s="19">
        <v>0</v>
      </c>
    </row>
    <row r="18050" spans="1:10" x14ac:dyDescent="0.2">
      <c r="A18050">
        <v>2018</v>
      </c>
      <c r="B18050">
        <v>2</v>
      </c>
      <c r="C18050" s="1" t="s">
        <v>123</v>
      </c>
      <c r="D18050" s="1" t="s">
        <v>157</v>
      </c>
      <c r="E18050" s="1" t="s">
        <v>170</v>
      </c>
      <c r="F18050" s="1" t="s">
        <v>151</v>
      </c>
      <c r="G18050" s="1" t="s">
        <v>155</v>
      </c>
      <c r="H18050" s="1" t="s">
        <v>161</v>
      </c>
      <c r="I18050" s="1" t="s">
        <v>29</v>
      </c>
      <c r="J18050" s="19">
        <v>0</v>
      </c>
    </row>
    <row r="18051" spans="1:10" x14ac:dyDescent="0.2">
      <c r="A18051">
        <v>2018</v>
      </c>
      <c r="B18051">
        <v>2</v>
      </c>
      <c r="C18051" s="1" t="s">
        <v>123</v>
      </c>
      <c r="D18051" s="1" t="s">
        <v>157</v>
      </c>
      <c r="E18051" s="1" t="s">
        <v>170</v>
      </c>
      <c r="F18051" s="1" t="s">
        <v>151</v>
      </c>
      <c r="G18051" s="1" t="s">
        <v>155</v>
      </c>
      <c r="H18051" s="1" t="s">
        <v>163</v>
      </c>
      <c r="I18051" s="1" t="s">
        <v>152</v>
      </c>
      <c r="J18051" s="19">
        <v>2.6115878266305272</v>
      </c>
    </row>
    <row r="18052" spans="1:10" x14ac:dyDescent="0.2">
      <c r="A18052">
        <v>2018</v>
      </c>
      <c r="B18052">
        <v>2</v>
      </c>
      <c r="C18052" s="1" t="s">
        <v>123</v>
      </c>
      <c r="D18052" s="1" t="s">
        <v>157</v>
      </c>
      <c r="E18052" s="1" t="s">
        <v>170</v>
      </c>
      <c r="F18052" s="1" t="s">
        <v>151</v>
      </c>
      <c r="G18052" s="1" t="s">
        <v>155</v>
      </c>
      <c r="H18052" s="1" t="s">
        <v>171</v>
      </c>
      <c r="I18052" s="1" t="s">
        <v>39</v>
      </c>
      <c r="J18052" s="19">
        <v>0.56880169599999997</v>
      </c>
    </row>
    <row r="18053" spans="1:10" x14ac:dyDescent="0.2">
      <c r="A18053">
        <v>2018</v>
      </c>
      <c r="B18053">
        <v>2</v>
      </c>
      <c r="C18053" s="1" t="s">
        <v>123</v>
      </c>
      <c r="D18053" s="1" t="s">
        <v>157</v>
      </c>
      <c r="E18053" s="1" t="s">
        <v>171</v>
      </c>
      <c r="F18053" s="1" t="s">
        <v>39</v>
      </c>
      <c r="G18053" s="1" t="s">
        <v>158</v>
      </c>
      <c r="H18053" s="1" t="s">
        <v>168</v>
      </c>
      <c r="I18053" s="1" t="s">
        <v>31</v>
      </c>
      <c r="J18053" s="19">
        <v>3.9495760719999997</v>
      </c>
    </row>
    <row r="18054" spans="1:10" x14ac:dyDescent="0.2">
      <c r="A18054">
        <v>2018</v>
      </c>
      <c r="B18054">
        <v>2</v>
      </c>
      <c r="C18054" s="1" t="s">
        <v>123</v>
      </c>
      <c r="D18054" s="1" t="s">
        <v>157</v>
      </c>
      <c r="E18054" s="1" t="s">
        <v>171</v>
      </c>
      <c r="F18054" s="1" t="s">
        <v>39</v>
      </c>
      <c r="G18054" s="1" t="s">
        <v>158</v>
      </c>
      <c r="H18054" s="1" t="s">
        <v>167</v>
      </c>
      <c r="I18054" s="1" t="s">
        <v>32</v>
      </c>
      <c r="J18054" s="19">
        <v>0</v>
      </c>
    </row>
    <row r="18055" spans="1:10" x14ac:dyDescent="0.2">
      <c r="A18055">
        <v>2018</v>
      </c>
      <c r="B18055">
        <v>2</v>
      </c>
      <c r="C18055" s="1" t="s">
        <v>123</v>
      </c>
      <c r="D18055" s="1" t="s">
        <v>157</v>
      </c>
      <c r="E18055" s="1" t="s">
        <v>171</v>
      </c>
      <c r="F18055" s="1" t="s">
        <v>39</v>
      </c>
      <c r="G18055" s="1" t="s">
        <v>159</v>
      </c>
      <c r="H18055" s="1" t="s">
        <v>167</v>
      </c>
      <c r="I18055" s="1" t="s">
        <v>32</v>
      </c>
      <c r="J18055" s="19">
        <v>46.739337053999996</v>
      </c>
    </row>
    <row r="18056" spans="1:10" x14ac:dyDescent="0.2">
      <c r="A18056">
        <v>2018</v>
      </c>
      <c r="B18056">
        <v>2</v>
      </c>
      <c r="C18056" s="1" t="s">
        <v>123</v>
      </c>
      <c r="D18056" s="1" t="s">
        <v>157</v>
      </c>
      <c r="E18056" s="1" t="s">
        <v>171</v>
      </c>
      <c r="F18056" s="1" t="s">
        <v>39</v>
      </c>
      <c r="G18056" s="1" t="s">
        <v>14</v>
      </c>
      <c r="H18056" s="1" t="s">
        <v>161</v>
      </c>
      <c r="I18056" s="1" t="s">
        <v>29</v>
      </c>
      <c r="J18056" s="19">
        <v>-0.6922299999999999</v>
      </c>
    </row>
    <row r="18057" spans="1:10" x14ac:dyDescent="0.2">
      <c r="A18057">
        <v>2018</v>
      </c>
      <c r="B18057">
        <v>2</v>
      </c>
      <c r="C18057" s="1" t="s">
        <v>123</v>
      </c>
      <c r="D18057" s="1" t="s">
        <v>157</v>
      </c>
      <c r="E18057" s="1" t="s">
        <v>171</v>
      </c>
      <c r="F18057" s="1" t="s">
        <v>39</v>
      </c>
      <c r="G18057" s="1" t="s">
        <v>14</v>
      </c>
      <c r="H18057" s="1" t="s">
        <v>162</v>
      </c>
      <c r="I18057" s="1" t="s">
        <v>30</v>
      </c>
      <c r="J18057" s="19">
        <v>-82.195022215999998</v>
      </c>
    </row>
    <row r="18058" spans="1:10" x14ac:dyDescent="0.2">
      <c r="A18058">
        <v>2018</v>
      </c>
      <c r="B18058">
        <v>2</v>
      </c>
      <c r="C18058" s="1" t="s">
        <v>123</v>
      </c>
      <c r="D18058" s="1" t="s">
        <v>157</v>
      </c>
      <c r="E18058" s="1" t="s">
        <v>171</v>
      </c>
      <c r="F18058" s="1" t="s">
        <v>39</v>
      </c>
      <c r="G18058" s="1" t="s">
        <v>16</v>
      </c>
      <c r="H18058" s="1" t="s">
        <v>160</v>
      </c>
      <c r="I18058" s="1" t="s">
        <v>37</v>
      </c>
      <c r="J18058" s="19">
        <v>-3093.9975066819993</v>
      </c>
    </row>
    <row r="18059" spans="1:10" x14ac:dyDescent="0.2">
      <c r="A18059">
        <v>2018</v>
      </c>
      <c r="B18059">
        <v>2</v>
      </c>
      <c r="C18059" s="1" t="s">
        <v>123</v>
      </c>
      <c r="D18059" s="1" t="s">
        <v>157</v>
      </c>
      <c r="E18059" s="1" t="s">
        <v>171</v>
      </c>
      <c r="F18059" s="1" t="s">
        <v>39</v>
      </c>
      <c r="G18059" s="1" t="s">
        <v>16</v>
      </c>
      <c r="H18059" s="1" t="s">
        <v>161</v>
      </c>
      <c r="I18059" s="1" t="s">
        <v>29</v>
      </c>
      <c r="J18059" s="19">
        <v>0.16253000000000004</v>
      </c>
    </row>
    <row r="18060" spans="1:10" x14ac:dyDescent="0.2">
      <c r="A18060">
        <v>2018</v>
      </c>
      <c r="B18060">
        <v>2</v>
      </c>
      <c r="C18060" s="1" t="s">
        <v>123</v>
      </c>
      <c r="D18060" s="1" t="s">
        <v>157</v>
      </c>
      <c r="E18060" s="1" t="s">
        <v>171</v>
      </c>
      <c r="F18060" s="1" t="s">
        <v>39</v>
      </c>
      <c r="G18060" s="1" t="s">
        <v>16</v>
      </c>
      <c r="H18060" s="1" t="s">
        <v>162</v>
      </c>
      <c r="I18060" s="1" t="s">
        <v>30</v>
      </c>
      <c r="J18060" s="19">
        <v>112.08664522600003</v>
      </c>
    </row>
    <row r="18061" spans="1:10" x14ac:dyDescent="0.2">
      <c r="A18061">
        <v>2018</v>
      </c>
      <c r="B18061">
        <v>2</v>
      </c>
      <c r="C18061" s="1" t="s">
        <v>123</v>
      </c>
      <c r="D18061" s="1" t="s">
        <v>157</v>
      </c>
      <c r="E18061" s="1" t="s">
        <v>171</v>
      </c>
      <c r="F18061" s="1" t="s">
        <v>39</v>
      </c>
      <c r="G18061" s="1" t="s">
        <v>16</v>
      </c>
      <c r="H18061" s="1" t="s">
        <v>163</v>
      </c>
      <c r="I18061" s="1" t="s">
        <v>152</v>
      </c>
      <c r="J18061" s="19">
        <v>-5.2163944220000005</v>
      </c>
    </row>
    <row r="18062" spans="1:10" x14ac:dyDescent="0.2">
      <c r="A18062">
        <v>2018</v>
      </c>
      <c r="B18062">
        <v>2</v>
      </c>
      <c r="C18062" s="1" t="s">
        <v>123</v>
      </c>
      <c r="D18062" s="1" t="s">
        <v>157</v>
      </c>
      <c r="E18062" s="1" t="s">
        <v>171</v>
      </c>
      <c r="F18062" s="1" t="s">
        <v>39</v>
      </c>
      <c r="G18062" s="1" t="s">
        <v>16</v>
      </c>
      <c r="H18062" s="1" t="s">
        <v>164</v>
      </c>
      <c r="I18062" s="1" t="s">
        <v>165</v>
      </c>
      <c r="J18062" s="19">
        <v>0.27166020800000001</v>
      </c>
    </row>
    <row r="18063" spans="1:10" x14ac:dyDescent="0.2">
      <c r="A18063">
        <v>2018</v>
      </c>
      <c r="B18063">
        <v>2</v>
      </c>
      <c r="C18063" s="1" t="s">
        <v>123</v>
      </c>
      <c r="D18063" s="1" t="s">
        <v>157</v>
      </c>
      <c r="E18063" s="1" t="s">
        <v>171</v>
      </c>
      <c r="F18063" s="1" t="s">
        <v>39</v>
      </c>
      <c r="G18063" s="1" t="s">
        <v>16</v>
      </c>
      <c r="H18063" s="1" t="s">
        <v>169</v>
      </c>
      <c r="I18063" s="1" t="s">
        <v>36</v>
      </c>
      <c r="J18063" s="19">
        <v>-13.506171027000001</v>
      </c>
    </row>
    <row r="18064" spans="1:10" x14ac:dyDescent="0.2">
      <c r="A18064">
        <v>2018</v>
      </c>
      <c r="B18064">
        <v>2</v>
      </c>
      <c r="C18064" s="1" t="s">
        <v>123</v>
      </c>
      <c r="D18064" s="1" t="s">
        <v>157</v>
      </c>
      <c r="E18064" s="1" t="s">
        <v>171</v>
      </c>
      <c r="F18064" s="1" t="s">
        <v>39</v>
      </c>
      <c r="G18064" s="1" t="s">
        <v>155</v>
      </c>
      <c r="H18064" s="1" t="s">
        <v>160</v>
      </c>
      <c r="I18064" s="1" t="s">
        <v>37</v>
      </c>
      <c r="J18064" s="19">
        <v>1005.5934903282132</v>
      </c>
    </row>
    <row r="18065" spans="1:10" x14ac:dyDescent="0.2">
      <c r="A18065">
        <v>2018</v>
      </c>
      <c r="B18065">
        <v>2</v>
      </c>
      <c r="C18065" s="1" t="s">
        <v>123</v>
      </c>
      <c r="D18065" s="1" t="s">
        <v>157</v>
      </c>
      <c r="E18065" s="1" t="s">
        <v>171</v>
      </c>
      <c r="F18065" s="1" t="s">
        <v>39</v>
      </c>
      <c r="G18065" s="1" t="s">
        <v>155</v>
      </c>
      <c r="H18065" s="1" t="s">
        <v>161</v>
      </c>
      <c r="I18065" s="1" t="s">
        <v>29</v>
      </c>
      <c r="J18065" s="19">
        <v>1.70263382</v>
      </c>
    </row>
    <row r="18066" spans="1:10" x14ac:dyDescent="0.2">
      <c r="A18066">
        <v>2018</v>
      </c>
      <c r="B18066">
        <v>2</v>
      </c>
      <c r="C18066" s="1" t="s">
        <v>123</v>
      </c>
      <c r="D18066" s="1" t="s">
        <v>157</v>
      </c>
      <c r="E18066" s="1" t="s">
        <v>171</v>
      </c>
      <c r="F18066" s="1" t="s">
        <v>39</v>
      </c>
      <c r="G18066" s="1" t="s">
        <v>155</v>
      </c>
      <c r="H18066" s="1" t="s">
        <v>162</v>
      </c>
      <c r="I18066" s="1" t="s">
        <v>30</v>
      </c>
      <c r="J18066" s="19">
        <v>-104.23148128700002</v>
      </c>
    </row>
    <row r="18067" spans="1:10" x14ac:dyDescent="0.2">
      <c r="A18067">
        <v>2018</v>
      </c>
      <c r="B18067">
        <v>2</v>
      </c>
      <c r="C18067" s="1" t="s">
        <v>123</v>
      </c>
      <c r="D18067" s="1" t="s">
        <v>157</v>
      </c>
      <c r="E18067" s="1" t="s">
        <v>171</v>
      </c>
      <c r="F18067" s="1" t="s">
        <v>39</v>
      </c>
      <c r="G18067" s="1" t="s">
        <v>155</v>
      </c>
      <c r="H18067" s="1" t="s">
        <v>163</v>
      </c>
      <c r="I18067" s="1" t="s">
        <v>152</v>
      </c>
      <c r="J18067" s="19">
        <v>3.4069483947867729</v>
      </c>
    </row>
    <row r="18068" spans="1:10" x14ac:dyDescent="0.2">
      <c r="A18068">
        <v>2018</v>
      </c>
      <c r="B18068">
        <v>2</v>
      </c>
      <c r="C18068" s="1" t="s">
        <v>123</v>
      </c>
      <c r="D18068" s="1" t="s">
        <v>157</v>
      </c>
      <c r="E18068" s="1" t="s">
        <v>171</v>
      </c>
      <c r="F18068" s="1" t="s">
        <v>39</v>
      </c>
      <c r="G18068" s="1" t="s">
        <v>155</v>
      </c>
      <c r="H18068" s="1" t="s">
        <v>169</v>
      </c>
      <c r="I18068" s="1" t="s">
        <v>36</v>
      </c>
      <c r="J18068" s="19">
        <v>203.74731907600003</v>
      </c>
    </row>
    <row r="18069" spans="1:10" x14ac:dyDescent="0.2">
      <c r="A18069">
        <v>2018</v>
      </c>
      <c r="B18069">
        <v>3</v>
      </c>
      <c r="C18069" s="1" t="s">
        <v>124</v>
      </c>
      <c r="D18069" s="1" t="s">
        <v>58</v>
      </c>
      <c r="E18069" s="1" t="s">
        <v>160</v>
      </c>
      <c r="F18069" s="1" t="s">
        <v>37</v>
      </c>
      <c r="G18069" s="1" t="s">
        <v>158</v>
      </c>
      <c r="H18069" s="1" t="s">
        <v>168</v>
      </c>
      <c r="I18069" s="1" t="s">
        <v>31</v>
      </c>
      <c r="J18069" s="19">
        <v>6138.4041248706671</v>
      </c>
    </row>
    <row r="18070" spans="1:10" x14ac:dyDescent="0.2">
      <c r="A18070">
        <v>2018</v>
      </c>
      <c r="B18070">
        <v>3</v>
      </c>
      <c r="C18070" s="1" t="s">
        <v>124</v>
      </c>
      <c r="D18070" s="1" t="s">
        <v>58</v>
      </c>
      <c r="E18070" s="1" t="s">
        <v>160</v>
      </c>
      <c r="F18070" s="1" t="s">
        <v>37</v>
      </c>
      <c r="G18070" s="1" t="s">
        <v>159</v>
      </c>
      <c r="H18070" s="1" t="s">
        <v>167</v>
      </c>
      <c r="I18070" s="1" t="s">
        <v>32</v>
      </c>
      <c r="J18070" s="19">
        <v>11676.760939562828</v>
      </c>
    </row>
    <row r="18071" spans="1:10" x14ac:dyDescent="0.2">
      <c r="A18071">
        <v>2018</v>
      </c>
      <c r="B18071">
        <v>3</v>
      </c>
      <c r="C18071" s="1" t="s">
        <v>124</v>
      </c>
      <c r="D18071" s="1" t="s">
        <v>58</v>
      </c>
      <c r="E18071" s="1" t="s">
        <v>160</v>
      </c>
      <c r="F18071" s="1" t="s">
        <v>37</v>
      </c>
      <c r="G18071" s="1" t="s">
        <v>14</v>
      </c>
      <c r="H18071" s="1" t="s">
        <v>162</v>
      </c>
      <c r="I18071" s="1" t="s">
        <v>30</v>
      </c>
      <c r="J18071" s="19">
        <v>31886.889435381818</v>
      </c>
    </row>
    <row r="18072" spans="1:10" x14ac:dyDescent="0.2">
      <c r="A18072">
        <v>2018</v>
      </c>
      <c r="B18072">
        <v>3</v>
      </c>
      <c r="C18072" s="1" t="s">
        <v>124</v>
      </c>
      <c r="D18072" s="1" t="s">
        <v>58</v>
      </c>
      <c r="E18072" s="1" t="s">
        <v>160</v>
      </c>
      <c r="F18072" s="1" t="s">
        <v>37</v>
      </c>
      <c r="G18072" s="1" t="s">
        <v>14</v>
      </c>
      <c r="H18072" s="1" t="s">
        <v>171</v>
      </c>
      <c r="I18072" s="1" t="s">
        <v>39</v>
      </c>
      <c r="J18072" s="19">
        <v>3859.9779433776985</v>
      </c>
    </row>
    <row r="18073" spans="1:10" x14ac:dyDescent="0.2">
      <c r="A18073">
        <v>2018</v>
      </c>
      <c r="B18073">
        <v>3</v>
      </c>
      <c r="C18073" s="1" t="s">
        <v>124</v>
      </c>
      <c r="D18073" s="1" t="s">
        <v>58</v>
      </c>
      <c r="E18073" s="1" t="s">
        <v>160</v>
      </c>
      <c r="F18073" s="1" t="s">
        <v>37</v>
      </c>
      <c r="G18073" s="1" t="s">
        <v>13</v>
      </c>
      <c r="H18073" s="1" t="s">
        <v>161</v>
      </c>
      <c r="I18073" s="1" t="s">
        <v>29</v>
      </c>
      <c r="J18073" s="19">
        <v>823.66533230000016</v>
      </c>
    </row>
    <row r="18074" spans="1:10" x14ac:dyDescent="0.2">
      <c r="A18074">
        <v>2018</v>
      </c>
      <c r="B18074">
        <v>3</v>
      </c>
      <c r="C18074" s="1" t="s">
        <v>124</v>
      </c>
      <c r="D18074" s="1" t="s">
        <v>58</v>
      </c>
      <c r="E18074" s="1" t="s">
        <v>160</v>
      </c>
      <c r="F18074" s="1" t="s">
        <v>37</v>
      </c>
      <c r="G18074" s="1" t="s">
        <v>16</v>
      </c>
      <c r="H18074" s="1" t="s">
        <v>160</v>
      </c>
      <c r="I18074" s="1" t="s">
        <v>37</v>
      </c>
      <c r="J18074" s="19">
        <v>32.56118</v>
      </c>
    </row>
    <row r="18075" spans="1:10" x14ac:dyDescent="0.2">
      <c r="A18075">
        <v>2018</v>
      </c>
      <c r="B18075">
        <v>3</v>
      </c>
      <c r="C18075" s="1" t="s">
        <v>124</v>
      </c>
      <c r="D18075" s="1" t="s">
        <v>58</v>
      </c>
      <c r="E18075" s="1" t="s">
        <v>160</v>
      </c>
      <c r="F18075" s="1" t="s">
        <v>37</v>
      </c>
      <c r="G18075" s="1" t="s">
        <v>16</v>
      </c>
      <c r="H18075" s="1" t="s">
        <v>162</v>
      </c>
      <c r="I18075" s="1" t="s">
        <v>30</v>
      </c>
      <c r="J18075" s="19">
        <v>-5.8207660913467408E-14</v>
      </c>
    </row>
    <row r="18076" spans="1:10" x14ac:dyDescent="0.2">
      <c r="A18076">
        <v>2018</v>
      </c>
      <c r="B18076">
        <v>3</v>
      </c>
      <c r="C18076" s="1" t="s">
        <v>124</v>
      </c>
      <c r="D18076" s="1" t="s">
        <v>58</v>
      </c>
      <c r="E18076" s="1" t="s">
        <v>160</v>
      </c>
      <c r="F18076" s="1" t="s">
        <v>37</v>
      </c>
      <c r="G18076" s="1" t="s">
        <v>16</v>
      </c>
      <c r="H18076" s="1" t="s">
        <v>171</v>
      </c>
      <c r="I18076" s="1" t="s">
        <v>39</v>
      </c>
      <c r="J18076" s="19">
        <v>9355.0827746809955</v>
      </c>
    </row>
    <row r="18077" spans="1:10" x14ac:dyDescent="0.2">
      <c r="A18077">
        <v>2018</v>
      </c>
      <c r="B18077">
        <v>3</v>
      </c>
      <c r="C18077" s="1" t="s">
        <v>124</v>
      </c>
      <c r="D18077" s="1" t="s">
        <v>58</v>
      </c>
      <c r="E18077" s="1" t="s">
        <v>160</v>
      </c>
      <c r="F18077" s="1" t="s">
        <v>37</v>
      </c>
      <c r="G18077" s="1" t="s">
        <v>155</v>
      </c>
      <c r="H18077" s="1" t="s">
        <v>160</v>
      </c>
      <c r="I18077" s="1" t="s">
        <v>37</v>
      </c>
      <c r="J18077" s="19">
        <v>1190.0026827985375</v>
      </c>
    </row>
    <row r="18078" spans="1:10" x14ac:dyDescent="0.2">
      <c r="A18078">
        <v>2018</v>
      </c>
      <c r="B18078">
        <v>3</v>
      </c>
      <c r="C18078" s="1" t="s">
        <v>124</v>
      </c>
      <c r="D18078" s="1" t="s">
        <v>58</v>
      </c>
      <c r="E18078" s="1" t="s">
        <v>160</v>
      </c>
      <c r="F18078" s="1" t="s">
        <v>37</v>
      </c>
      <c r="G18078" s="1" t="s">
        <v>155</v>
      </c>
      <c r="H18078" s="1" t="s">
        <v>161</v>
      </c>
      <c r="I18078" s="1" t="s">
        <v>29</v>
      </c>
      <c r="J18078" s="19">
        <v>305.94165915863903</v>
      </c>
    </row>
    <row r="18079" spans="1:10" x14ac:dyDescent="0.2">
      <c r="A18079">
        <v>2018</v>
      </c>
      <c r="B18079">
        <v>3</v>
      </c>
      <c r="C18079" s="1" t="s">
        <v>124</v>
      </c>
      <c r="D18079" s="1" t="s">
        <v>58</v>
      </c>
      <c r="E18079" s="1" t="s">
        <v>160</v>
      </c>
      <c r="F18079" s="1" t="s">
        <v>37</v>
      </c>
      <c r="G18079" s="1" t="s">
        <v>155</v>
      </c>
      <c r="H18079" s="1" t="s">
        <v>162</v>
      </c>
      <c r="I18079" s="1" t="s">
        <v>30</v>
      </c>
      <c r="J18079" s="19">
        <v>3124.027167042479</v>
      </c>
    </row>
    <row r="18080" spans="1:10" x14ac:dyDescent="0.2">
      <c r="A18080">
        <v>2018</v>
      </c>
      <c r="B18080">
        <v>3</v>
      </c>
      <c r="C18080" s="1" t="s">
        <v>124</v>
      </c>
      <c r="D18080" s="1" t="s">
        <v>58</v>
      </c>
      <c r="E18080" s="1" t="s">
        <v>160</v>
      </c>
      <c r="F18080" s="1" t="s">
        <v>37</v>
      </c>
      <c r="G18080" s="1" t="s">
        <v>155</v>
      </c>
      <c r="H18080" s="1" t="s">
        <v>167</v>
      </c>
      <c r="I18080" s="1" t="s">
        <v>32</v>
      </c>
      <c r="J18080" s="19">
        <v>36.802892267750288</v>
      </c>
    </row>
    <row r="18081" spans="1:10" x14ac:dyDescent="0.2">
      <c r="A18081">
        <v>2018</v>
      </c>
      <c r="B18081">
        <v>3</v>
      </c>
      <c r="C18081" s="1" t="s">
        <v>124</v>
      </c>
      <c r="D18081" s="1" t="s">
        <v>58</v>
      </c>
      <c r="E18081" s="1" t="s">
        <v>160</v>
      </c>
      <c r="F18081" s="1" t="s">
        <v>37</v>
      </c>
      <c r="G18081" s="1" t="s">
        <v>155</v>
      </c>
      <c r="H18081" s="1" t="s">
        <v>163</v>
      </c>
      <c r="I18081" s="1" t="s">
        <v>152</v>
      </c>
      <c r="J18081" s="19">
        <v>627.66703936513238</v>
      </c>
    </row>
    <row r="18082" spans="1:10" x14ac:dyDescent="0.2">
      <c r="A18082">
        <v>2018</v>
      </c>
      <c r="B18082">
        <v>3</v>
      </c>
      <c r="C18082" s="1" t="s">
        <v>124</v>
      </c>
      <c r="D18082" s="1" t="s">
        <v>58</v>
      </c>
      <c r="E18082" s="1" t="s">
        <v>160</v>
      </c>
      <c r="F18082" s="1" t="s">
        <v>37</v>
      </c>
      <c r="G18082" s="1" t="s">
        <v>155</v>
      </c>
      <c r="H18082" s="1" t="s">
        <v>169</v>
      </c>
      <c r="I18082" s="1" t="s">
        <v>36</v>
      </c>
      <c r="J18082" s="19">
        <v>1185.5437127345874</v>
      </c>
    </row>
    <row r="18083" spans="1:10" x14ac:dyDescent="0.2">
      <c r="A18083">
        <v>2018</v>
      </c>
      <c r="B18083">
        <v>3</v>
      </c>
      <c r="C18083" s="1" t="s">
        <v>124</v>
      </c>
      <c r="D18083" s="1" t="s">
        <v>58</v>
      </c>
      <c r="E18083" s="1" t="s">
        <v>160</v>
      </c>
      <c r="F18083" s="1" t="s">
        <v>37</v>
      </c>
      <c r="G18083" s="1" t="s">
        <v>155</v>
      </c>
      <c r="H18083" s="1" t="s">
        <v>171</v>
      </c>
      <c r="I18083" s="1" t="s">
        <v>39</v>
      </c>
      <c r="J18083" s="19">
        <v>3824.1189519120007</v>
      </c>
    </row>
    <row r="18084" spans="1:10" x14ac:dyDescent="0.2">
      <c r="A18084">
        <v>2018</v>
      </c>
      <c r="B18084">
        <v>3</v>
      </c>
      <c r="C18084" s="1" t="s">
        <v>124</v>
      </c>
      <c r="D18084" s="1" t="s">
        <v>58</v>
      </c>
      <c r="E18084" s="1" t="s">
        <v>161</v>
      </c>
      <c r="F18084" s="1" t="s">
        <v>29</v>
      </c>
      <c r="G18084" s="1" t="s">
        <v>14</v>
      </c>
      <c r="H18084" s="1" t="s">
        <v>162</v>
      </c>
      <c r="I18084" s="1" t="s">
        <v>30</v>
      </c>
      <c r="J18084" s="19">
        <v>7.0030000000001855E-2</v>
      </c>
    </row>
    <row r="18085" spans="1:10" x14ac:dyDescent="0.2">
      <c r="A18085">
        <v>2018</v>
      </c>
      <c r="B18085">
        <v>3</v>
      </c>
      <c r="C18085" s="1" t="s">
        <v>124</v>
      </c>
      <c r="D18085" s="1" t="s">
        <v>58</v>
      </c>
      <c r="E18085" s="1" t="s">
        <v>161</v>
      </c>
      <c r="F18085" s="1" t="s">
        <v>29</v>
      </c>
      <c r="G18085" s="1" t="s">
        <v>14</v>
      </c>
      <c r="H18085" s="1" t="s">
        <v>171</v>
      </c>
      <c r="I18085" s="1" t="s">
        <v>39</v>
      </c>
      <c r="J18085" s="19">
        <v>1537.3336572939993</v>
      </c>
    </row>
    <row r="18086" spans="1:10" x14ac:dyDescent="0.2">
      <c r="A18086">
        <v>2018</v>
      </c>
      <c r="B18086">
        <v>3</v>
      </c>
      <c r="C18086" s="1" t="s">
        <v>124</v>
      </c>
      <c r="D18086" s="1" t="s">
        <v>58</v>
      </c>
      <c r="E18086" s="1" t="s">
        <v>161</v>
      </c>
      <c r="F18086" s="1" t="s">
        <v>29</v>
      </c>
      <c r="G18086" s="1" t="s">
        <v>13</v>
      </c>
      <c r="H18086" s="1" t="s">
        <v>171</v>
      </c>
      <c r="I18086" s="1" t="s">
        <v>39</v>
      </c>
      <c r="J18086" s="19">
        <v>0.31026999999999982</v>
      </c>
    </row>
    <row r="18087" spans="1:10" x14ac:dyDescent="0.2">
      <c r="A18087">
        <v>2018</v>
      </c>
      <c r="B18087">
        <v>3</v>
      </c>
      <c r="C18087" s="1" t="s">
        <v>124</v>
      </c>
      <c r="D18087" s="1" t="s">
        <v>58</v>
      </c>
      <c r="E18087" s="1" t="s">
        <v>161</v>
      </c>
      <c r="F18087" s="1" t="s">
        <v>29</v>
      </c>
      <c r="G18087" s="1" t="s">
        <v>16</v>
      </c>
      <c r="H18087" s="1" t="s">
        <v>162</v>
      </c>
      <c r="I18087" s="1" t="s">
        <v>30</v>
      </c>
      <c r="J18087" s="19">
        <v>125.00001999999955</v>
      </c>
    </row>
    <row r="18088" spans="1:10" x14ac:dyDescent="0.2">
      <c r="A18088">
        <v>2018</v>
      </c>
      <c r="B18088">
        <v>3</v>
      </c>
      <c r="C18088" s="1" t="s">
        <v>124</v>
      </c>
      <c r="D18088" s="1" t="s">
        <v>58</v>
      </c>
      <c r="E18088" s="1" t="s">
        <v>161</v>
      </c>
      <c r="F18088" s="1" t="s">
        <v>29</v>
      </c>
      <c r="G18088" s="1" t="s">
        <v>16</v>
      </c>
      <c r="H18088" s="1" t="s">
        <v>163</v>
      </c>
      <c r="I18088" s="1" t="s">
        <v>152</v>
      </c>
      <c r="J18088" s="19">
        <v>86.812219999999854</v>
      </c>
    </row>
    <row r="18089" spans="1:10" x14ac:dyDescent="0.2">
      <c r="A18089">
        <v>2018</v>
      </c>
      <c r="B18089">
        <v>3</v>
      </c>
      <c r="C18089" s="1" t="s">
        <v>124</v>
      </c>
      <c r="D18089" s="1" t="s">
        <v>58</v>
      </c>
      <c r="E18089" s="1" t="s">
        <v>161</v>
      </c>
      <c r="F18089" s="1" t="s">
        <v>29</v>
      </c>
      <c r="G18089" s="1" t="s">
        <v>16</v>
      </c>
      <c r="H18089" s="1" t="s">
        <v>169</v>
      </c>
      <c r="I18089" s="1" t="s">
        <v>36</v>
      </c>
      <c r="J18089" s="19">
        <v>309.13588999999996</v>
      </c>
    </row>
    <row r="18090" spans="1:10" x14ac:dyDescent="0.2">
      <c r="A18090">
        <v>2018</v>
      </c>
      <c r="B18090">
        <v>3</v>
      </c>
      <c r="C18090" s="1" t="s">
        <v>124</v>
      </c>
      <c r="D18090" s="1" t="s">
        <v>58</v>
      </c>
      <c r="E18090" s="1" t="s">
        <v>161</v>
      </c>
      <c r="F18090" s="1" t="s">
        <v>29</v>
      </c>
      <c r="G18090" s="1" t="s">
        <v>16</v>
      </c>
      <c r="H18090" s="1" t="s">
        <v>171</v>
      </c>
      <c r="I18090" s="1" t="s">
        <v>39</v>
      </c>
      <c r="J18090" s="19">
        <v>0.15632000000001425</v>
      </c>
    </row>
    <row r="18091" spans="1:10" x14ac:dyDescent="0.2">
      <c r="A18091">
        <v>2018</v>
      </c>
      <c r="B18091">
        <v>3</v>
      </c>
      <c r="C18091" s="1" t="s">
        <v>124</v>
      </c>
      <c r="D18091" s="1" t="s">
        <v>58</v>
      </c>
      <c r="E18091" s="1" t="s">
        <v>161</v>
      </c>
      <c r="F18091" s="1" t="s">
        <v>29</v>
      </c>
      <c r="G18091" s="1" t="s">
        <v>155</v>
      </c>
      <c r="H18091" s="1" t="s">
        <v>171</v>
      </c>
      <c r="I18091" s="1" t="s">
        <v>39</v>
      </c>
      <c r="J18091" s="19">
        <v>22521.477119363</v>
      </c>
    </row>
    <row r="18092" spans="1:10" x14ac:dyDescent="0.2">
      <c r="A18092">
        <v>2018</v>
      </c>
      <c r="B18092">
        <v>3</v>
      </c>
      <c r="C18092" s="1" t="s">
        <v>124</v>
      </c>
      <c r="D18092" s="1" t="s">
        <v>58</v>
      </c>
      <c r="E18092" s="1" t="s">
        <v>162</v>
      </c>
      <c r="F18092" s="1" t="s">
        <v>30</v>
      </c>
      <c r="G18092" s="1" t="s">
        <v>158</v>
      </c>
      <c r="H18092" s="1" t="s">
        <v>168</v>
      </c>
      <c r="I18092" s="1" t="s">
        <v>31</v>
      </c>
      <c r="J18092" s="19">
        <v>176.40740999999974</v>
      </c>
    </row>
    <row r="18093" spans="1:10" x14ac:dyDescent="0.2">
      <c r="A18093">
        <v>2018</v>
      </c>
      <c r="B18093">
        <v>3</v>
      </c>
      <c r="C18093" s="1" t="s">
        <v>124</v>
      </c>
      <c r="D18093" s="1" t="s">
        <v>58</v>
      </c>
      <c r="E18093" s="1" t="s">
        <v>162</v>
      </c>
      <c r="F18093" s="1" t="s">
        <v>30</v>
      </c>
      <c r="G18093" s="1" t="s">
        <v>14</v>
      </c>
      <c r="H18093" s="1" t="s">
        <v>161</v>
      </c>
      <c r="I18093" s="1" t="s">
        <v>29</v>
      </c>
      <c r="J18093" s="19">
        <v>5031.525169999999</v>
      </c>
    </row>
    <row r="18094" spans="1:10" x14ac:dyDescent="0.2">
      <c r="A18094">
        <v>2018</v>
      </c>
      <c r="B18094">
        <v>3</v>
      </c>
      <c r="C18094" s="1" t="s">
        <v>124</v>
      </c>
      <c r="D18094" s="1" t="s">
        <v>58</v>
      </c>
      <c r="E18094" s="1" t="s">
        <v>162</v>
      </c>
      <c r="F18094" s="1" t="s">
        <v>30</v>
      </c>
      <c r="G18094" s="1" t="s">
        <v>14</v>
      </c>
      <c r="H18094" s="1" t="s">
        <v>162</v>
      </c>
      <c r="I18094" s="1" t="s">
        <v>30</v>
      </c>
      <c r="J18094" s="19">
        <v>5761.0293858846699</v>
      </c>
    </row>
    <row r="18095" spans="1:10" x14ac:dyDescent="0.2">
      <c r="A18095">
        <v>2018</v>
      </c>
      <c r="B18095">
        <v>3</v>
      </c>
      <c r="C18095" s="1" t="s">
        <v>124</v>
      </c>
      <c r="D18095" s="1" t="s">
        <v>58</v>
      </c>
      <c r="E18095" s="1" t="s">
        <v>162</v>
      </c>
      <c r="F18095" s="1" t="s">
        <v>30</v>
      </c>
      <c r="G18095" s="1" t="s">
        <v>14</v>
      </c>
      <c r="H18095" s="1" t="s">
        <v>171</v>
      </c>
      <c r="I18095" s="1" t="s">
        <v>39</v>
      </c>
      <c r="J18095" s="19">
        <v>2177.5090959989998</v>
      </c>
    </row>
    <row r="18096" spans="1:10" x14ac:dyDescent="0.2">
      <c r="A18096">
        <v>2018</v>
      </c>
      <c r="B18096">
        <v>3</v>
      </c>
      <c r="C18096" s="1" t="s">
        <v>124</v>
      </c>
      <c r="D18096" s="1" t="s">
        <v>58</v>
      </c>
      <c r="E18096" s="1" t="s">
        <v>162</v>
      </c>
      <c r="F18096" s="1" t="s">
        <v>30</v>
      </c>
      <c r="G18096" s="1" t="s">
        <v>13</v>
      </c>
      <c r="H18096" s="1" t="s">
        <v>161</v>
      </c>
      <c r="I18096" s="1" t="s">
        <v>29</v>
      </c>
      <c r="J18096" s="19">
        <v>2700.1731209858608</v>
      </c>
    </row>
    <row r="18097" spans="1:10" x14ac:dyDescent="0.2">
      <c r="A18097">
        <v>2018</v>
      </c>
      <c r="B18097">
        <v>3</v>
      </c>
      <c r="C18097" s="1" t="s">
        <v>124</v>
      </c>
      <c r="D18097" s="1" t="s">
        <v>58</v>
      </c>
      <c r="E18097" s="1" t="s">
        <v>162</v>
      </c>
      <c r="F18097" s="1" t="s">
        <v>30</v>
      </c>
      <c r="G18097" s="1" t="s">
        <v>13</v>
      </c>
      <c r="H18097" s="1" t="s">
        <v>171</v>
      </c>
      <c r="I18097" s="1" t="s">
        <v>39</v>
      </c>
      <c r="J18097" s="19">
        <v>340.70497999999998</v>
      </c>
    </row>
    <row r="18098" spans="1:10" x14ac:dyDescent="0.2">
      <c r="A18098">
        <v>2018</v>
      </c>
      <c r="B18098">
        <v>3</v>
      </c>
      <c r="C18098" s="1" t="s">
        <v>124</v>
      </c>
      <c r="D18098" s="1" t="s">
        <v>58</v>
      </c>
      <c r="E18098" s="1" t="s">
        <v>162</v>
      </c>
      <c r="F18098" s="1" t="s">
        <v>30</v>
      </c>
      <c r="G18098" s="1" t="s">
        <v>16</v>
      </c>
      <c r="H18098" s="1" t="s">
        <v>160</v>
      </c>
      <c r="I18098" s="1" t="s">
        <v>37</v>
      </c>
      <c r="J18098" s="19">
        <v>77080.473505662943</v>
      </c>
    </row>
    <row r="18099" spans="1:10" x14ac:dyDescent="0.2">
      <c r="A18099">
        <v>2018</v>
      </c>
      <c r="B18099">
        <v>3</v>
      </c>
      <c r="C18099" s="1" t="s">
        <v>124</v>
      </c>
      <c r="D18099" s="1" t="s">
        <v>58</v>
      </c>
      <c r="E18099" s="1" t="s">
        <v>162</v>
      </c>
      <c r="F18099" s="1" t="s">
        <v>30</v>
      </c>
      <c r="G18099" s="1" t="s">
        <v>16</v>
      </c>
      <c r="H18099" s="1" t="s">
        <v>162</v>
      </c>
      <c r="I18099" s="1" t="s">
        <v>30</v>
      </c>
      <c r="J18099" s="19">
        <v>165.42377975216738</v>
      </c>
    </row>
    <row r="18100" spans="1:10" x14ac:dyDescent="0.2">
      <c r="A18100">
        <v>2018</v>
      </c>
      <c r="B18100">
        <v>3</v>
      </c>
      <c r="C18100" s="1" t="s">
        <v>124</v>
      </c>
      <c r="D18100" s="1" t="s">
        <v>58</v>
      </c>
      <c r="E18100" s="1" t="s">
        <v>162</v>
      </c>
      <c r="F18100" s="1" t="s">
        <v>30</v>
      </c>
      <c r="G18100" s="1" t="s">
        <v>16</v>
      </c>
      <c r="H18100" s="1" t="s">
        <v>167</v>
      </c>
      <c r="I18100" s="1" t="s">
        <v>32</v>
      </c>
      <c r="J18100" s="19">
        <v>196.4063790000007</v>
      </c>
    </row>
    <row r="18101" spans="1:10" x14ac:dyDescent="0.2">
      <c r="A18101">
        <v>2018</v>
      </c>
      <c r="B18101">
        <v>3</v>
      </c>
      <c r="C18101" s="1" t="s">
        <v>124</v>
      </c>
      <c r="D18101" s="1" t="s">
        <v>58</v>
      </c>
      <c r="E18101" s="1" t="s">
        <v>162</v>
      </c>
      <c r="F18101" s="1" t="s">
        <v>30</v>
      </c>
      <c r="G18101" s="1" t="s">
        <v>16</v>
      </c>
      <c r="H18101" s="1" t="s">
        <v>163</v>
      </c>
      <c r="I18101" s="1" t="s">
        <v>152</v>
      </c>
      <c r="J18101" s="19">
        <v>6849.7637728238642</v>
      </c>
    </row>
    <row r="18102" spans="1:10" x14ac:dyDescent="0.2">
      <c r="A18102">
        <v>2018</v>
      </c>
      <c r="B18102">
        <v>3</v>
      </c>
      <c r="C18102" s="1" t="s">
        <v>124</v>
      </c>
      <c r="D18102" s="1" t="s">
        <v>58</v>
      </c>
      <c r="E18102" s="1" t="s">
        <v>162</v>
      </c>
      <c r="F18102" s="1" t="s">
        <v>30</v>
      </c>
      <c r="G18102" s="1" t="s">
        <v>16</v>
      </c>
      <c r="H18102" s="1" t="s">
        <v>164</v>
      </c>
      <c r="I18102" s="1" t="s">
        <v>165</v>
      </c>
      <c r="J18102" s="19">
        <v>445.74158420610001</v>
      </c>
    </row>
    <row r="18103" spans="1:10" x14ac:dyDescent="0.2">
      <c r="A18103">
        <v>2018</v>
      </c>
      <c r="B18103">
        <v>3</v>
      </c>
      <c r="C18103" s="1" t="s">
        <v>124</v>
      </c>
      <c r="D18103" s="1" t="s">
        <v>58</v>
      </c>
      <c r="E18103" s="1" t="s">
        <v>162</v>
      </c>
      <c r="F18103" s="1" t="s">
        <v>30</v>
      </c>
      <c r="G18103" s="1" t="s">
        <v>16</v>
      </c>
      <c r="H18103" s="1" t="s">
        <v>169</v>
      </c>
      <c r="I18103" s="1" t="s">
        <v>36</v>
      </c>
      <c r="J18103" s="19">
        <v>255.70863999999997</v>
      </c>
    </row>
    <row r="18104" spans="1:10" x14ac:dyDescent="0.2">
      <c r="A18104">
        <v>2018</v>
      </c>
      <c r="B18104">
        <v>3</v>
      </c>
      <c r="C18104" s="1" t="s">
        <v>124</v>
      </c>
      <c r="D18104" s="1" t="s">
        <v>58</v>
      </c>
      <c r="E18104" s="1" t="s">
        <v>162</v>
      </c>
      <c r="F18104" s="1" t="s">
        <v>30</v>
      </c>
      <c r="G18104" s="1" t="s">
        <v>16</v>
      </c>
      <c r="H18104" s="1" t="s">
        <v>170</v>
      </c>
      <c r="I18104" s="1" t="s">
        <v>151</v>
      </c>
      <c r="J18104" s="19">
        <v>71031.618560906834</v>
      </c>
    </row>
    <row r="18105" spans="1:10" x14ac:dyDescent="0.2">
      <c r="A18105">
        <v>2018</v>
      </c>
      <c r="B18105">
        <v>3</v>
      </c>
      <c r="C18105" s="1" t="s">
        <v>124</v>
      </c>
      <c r="D18105" s="1" t="s">
        <v>58</v>
      </c>
      <c r="E18105" s="1" t="s">
        <v>162</v>
      </c>
      <c r="F18105" s="1" t="s">
        <v>30</v>
      </c>
      <c r="G18105" s="1" t="s">
        <v>16</v>
      </c>
      <c r="H18105" s="1" t="s">
        <v>171</v>
      </c>
      <c r="I18105" s="1" t="s">
        <v>39</v>
      </c>
      <c r="J18105" s="19">
        <v>1604.915495018</v>
      </c>
    </row>
    <row r="18106" spans="1:10" x14ac:dyDescent="0.2">
      <c r="A18106">
        <v>2018</v>
      </c>
      <c r="B18106">
        <v>3</v>
      </c>
      <c r="C18106" s="1" t="s">
        <v>124</v>
      </c>
      <c r="D18106" s="1" t="s">
        <v>58</v>
      </c>
      <c r="E18106" s="1" t="s">
        <v>162</v>
      </c>
      <c r="F18106" s="1" t="s">
        <v>30</v>
      </c>
      <c r="G18106" s="1" t="s">
        <v>155</v>
      </c>
      <c r="H18106" s="1" t="s">
        <v>160</v>
      </c>
      <c r="I18106" s="1" t="s">
        <v>37</v>
      </c>
      <c r="J18106" s="19">
        <v>132.45677935031662</v>
      </c>
    </row>
    <row r="18107" spans="1:10" x14ac:dyDescent="0.2">
      <c r="A18107">
        <v>2018</v>
      </c>
      <c r="B18107">
        <v>3</v>
      </c>
      <c r="C18107" s="1" t="s">
        <v>124</v>
      </c>
      <c r="D18107" s="1" t="s">
        <v>58</v>
      </c>
      <c r="E18107" s="1" t="s">
        <v>162</v>
      </c>
      <c r="F18107" s="1" t="s">
        <v>30</v>
      </c>
      <c r="G18107" s="1" t="s">
        <v>155</v>
      </c>
      <c r="H18107" s="1" t="s">
        <v>161</v>
      </c>
      <c r="I18107" s="1" t="s">
        <v>29</v>
      </c>
      <c r="J18107" s="19">
        <v>8189.5063385282447</v>
      </c>
    </row>
    <row r="18108" spans="1:10" x14ac:dyDescent="0.2">
      <c r="A18108">
        <v>2018</v>
      </c>
      <c r="B18108">
        <v>3</v>
      </c>
      <c r="C18108" s="1" t="s">
        <v>124</v>
      </c>
      <c r="D18108" s="1" t="s">
        <v>58</v>
      </c>
      <c r="E18108" s="1" t="s">
        <v>162</v>
      </c>
      <c r="F18108" s="1" t="s">
        <v>30</v>
      </c>
      <c r="G18108" s="1" t="s">
        <v>155</v>
      </c>
      <c r="H18108" s="1" t="s">
        <v>162</v>
      </c>
      <c r="I18108" s="1" t="s">
        <v>30</v>
      </c>
      <c r="J18108" s="19">
        <v>1014.6394607132333</v>
      </c>
    </row>
    <row r="18109" spans="1:10" x14ac:dyDescent="0.2">
      <c r="A18109">
        <v>2018</v>
      </c>
      <c r="B18109">
        <v>3</v>
      </c>
      <c r="C18109" s="1" t="s">
        <v>124</v>
      </c>
      <c r="D18109" s="1" t="s">
        <v>58</v>
      </c>
      <c r="E18109" s="1" t="s">
        <v>162</v>
      </c>
      <c r="F18109" s="1" t="s">
        <v>30</v>
      </c>
      <c r="G18109" s="1" t="s">
        <v>155</v>
      </c>
      <c r="H18109" s="1" t="s">
        <v>167</v>
      </c>
      <c r="I18109" s="1" t="s">
        <v>32</v>
      </c>
      <c r="J18109" s="19">
        <v>5.0174786993130107</v>
      </c>
    </row>
    <row r="18110" spans="1:10" x14ac:dyDescent="0.2">
      <c r="A18110">
        <v>2018</v>
      </c>
      <c r="B18110">
        <v>3</v>
      </c>
      <c r="C18110" s="1" t="s">
        <v>124</v>
      </c>
      <c r="D18110" s="1" t="s">
        <v>58</v>
      </c>
      <c r="E18110" s="1" t="s">
        <v>162</v>
      </c>
      <c r="F18110" s="1" t="s">
        <v>30</v>
      </c>
      <c r="G18110" s="1" t="s">
        <v>155</v>
      </c>
      <c r="H18110" s="1" t="s">
        <v>163</v>
      </c>
      <c r="I18110" s="1" t="s">
        <v>152</v>
      </c>
      <c r="J18110" s="19">
        <v>181.77690074763157</v>
      </c>
    </row>
    <row r="18111" spans="1:10" x14ac:dyDescent="0.2">
      <c r="A18111">
        <v>2018</v>
      </c>
      <c r="B18111">
        <v>3</v>
      </c>
      <c r="C18111" s="1" t="s">
        <v>124</v>
      </c>
      <c r="D18111" s="1" t="s">
        <v>58</v>
      </c>
      <c r="E18111" s="1" t="s">
        <v>162</v>
      </c>
      <c r="F18111" s="1" t="s">
        <v>30</v>
      </c>
      <c r="G18111" s="1" t="s">
        <v>155</v>
      </c>
      <c r="H18111" s="1" t="s">
        <v>169</v>
      </c>
      <c r="I18111" s="1" t="s">
        <v>36</v>
      </c>
      <c r="J18111" s="19">
        <v>5561.6794241671187</v>
      </c>
    </row>
    <row r="18112" spans="1:10" x14ac:dyDescent="0.2">
      <c r="A18112">
        <v>2018</v>
      </c>
      <c r="B18112">
        <v>3</v>
      </c>
      <c r="C18112" s="1" t="s">
        <v>124</v>
      </c>
      <c r="D18112" s="1" t="s">
        <v>58</v>
      </c>
      <c r="E18112" s="1" t="s">
        <v>162</v>
      </c>
      <c r="F18112" s="1" t="s">
        <v>30</v>
      </c>
      <c r="G18112" s="1" t="s">
        <v>155</v>
      </c>
      <c r="H18112" s="1" t="s">
        <v>171</v>
      </c>
      <c r="I18112" s="1" t="s">
        <v>39</v>
      </c>
      <c r="J18112" s="19">
        <v>735.7374990000003</v>
      </c>
    </row>
    <row r="18113" spans="1:10" x14ac:dyDescent="0.2">
      <c r="A18113">
        <v>2018</v>
      </c>
      <c r="B18113">
        <v>3</v>
      </c>
      <c r="C18113" s="1" t="s">
        <v>124</v>
      </c>
      <c r="D18113" s="1" t="s">
        <v>58</v>
      </c>
      <c r="E18113" s="1" t="s">
        <v>168</v>
      </c>
      <c r="F18113" s="1" t="s">
        <v>31</v>
      </c>
      <c r="G18113" s="1" t="s">
        <v>158</v>
      </c>
      <c r="H18113" s="1" t="s">
        <v>168</v>
      </c>
      <c r="I18113" s="1" t="s">
        <v>31</v>
      </c>
      <c r="J18113" s="19">
        <v>-2.2737367544323206E-16</v>
      </c>
    </row>
    <row r="18114" spans="1:10" x14ac:dyDescent="0.2">
      <c r="A18114">
        <v>2018</v>
      </c>
      <c r="B18114">
        <v>3</v>
      </c>
      <c r="C18114" s="1" t="s">
        <v>124</v>
      </c>
      <c r="D18114" s="1" t="s">
        <v>58</v>
      </c>
      <c r="E18114" s="1" t="s">
        <v>168</v>
      </c>
      <c r="F18114" s="1" t="s">
        <v>31</v>
      </c>
      <c r="G18114" s="1" t="s">
        <v>14</v>
      </c>
      <c r="H18114" s="1" t="s">
        <v>162</v>
      </c>
      <c r="I18114" s="1" t="s">
        <v>30</v>
      </c>
      <c r="J18114" s="19">
        <v>15199.019969092999</v>
      </c>
    </row>
    <row r="18115" spans="1:10" x14ac:dyDescent="0.2">
      <c r="A18115">
        <v>2018</v>
      </c>
      <c r="B18115">
        <v>3</v>
      </c>
      <c r="C18115" s="1" t="s">
        <v>124</v>
      </c>
      <c r="D18115" s="1" t="s">
        <v>58</v>
      </c>
      <c r="E18115" s="1" t="s">
        <v>168</v>
      </c>
      <c r="F18115" s="1" t="s">
        <v>31</v>
      </c>
      <c r="G18115" s="1" t="s">
        <v>14</v>
      </c>
      <c r="H18115" s="1" t="s">
        <v>171</v>
      </c>
      <c r="I18115" s="1" t="s">
        <v>39</v>
      </c>
      <c r="J18115" s="19">
        <v>1.0000658341446921E-9</v>
      </c>
    </row>
    <row r="18116" spans="1:10" x14ac:dyDescent="0.2">
      <c r="A18116">
        <v>2018</v>
      </c>
      <c r="B18116">
        <v>3</v>
      </c>
      <c r="C18116" s="1" t="s">
        <v>124</v>
      </c>
      <c r="D18116" s="1" t="s">
        <v>58</v>
      </c>
      <c r="E18116" s="1" t="s">
        <v>168</v>
      </c>
      <c r="F18116" s="1" t="s">
        <v>31</v>
      </c>
      <c r="G18116" s="1" t="s">
        <v>155</v>
      </c>
      <c r="H18116" s="1" t="s">
        <v>160</v>
      </c>
      <c r="I18116" s="1" t="s">
        <v>37</v>
      </c>
      <c r="J18116" s="19">
        <v>194.42564731500002</v>
      </c>
    </row>
    <row r="18117" spans="1:10" x14ac:dyDescent="0.2">
      <c r="A18117">
        <v>2018</v>
      </c>
      <c r="B18117">
        <v>3</v>
      </c>
      <c r="C18117" s="1" t="s">
        <v>124</v>
      </c>
      <c r="D18117" s="1" t="s">
        <v>58</v>
      </c>
      <c r="E18117" s="1" t="s">
        <v>168</v>
      </c>
      <c r="F18117" s="1" t="s">
        <v>31</v>
      </c>
      <c r="G18117" s="1" t="s">
        <v>155</v>
      </c>
      <c r="H18117" s="1" t="s">
        <v>161</v>
      </c>
      <c r="I18117" s="1" t="s">
        <v>29</v>
      </c>
      <c r="J18117" s="19">
        <v>897.4075304229998</v>
      </c>
    </row>
    <row r="18118" spans="1:10" x14ac:dyDescent="0.2">
      <c r="A18118">
        <v>2018</v>
      </c>
      <c r="B18118">
        <v>3</v>
      </c>
      <c r="C18118" s="1" t="s">
        <v>124</v>
      </c>
      <c r="D18118" s="1" t="s">
        <v>58</v>
      </c>
      <c r="E18118" s="1" t="s">
        <v>168</v>
      </c>
      <c r="F18118" s="1" t="s">
        <v>31</v>
      </c>
      <c r="G18118" s="1" t="s">
        <v>155</v>
      </c>
      <c r="H18118" s="1" t="s">
        <v>162</v>
      </c>
      <c r="I18118" s="1" t="s">
        <v>30</v>
      </c>
      <c r="J18118" s="19">
        <v>942.07297894100009</v>
      </c>
    </row>
    <row r="18119" spans="1:10" x14ac:dyDescent="0.2">
      <c r="A18119">
        <v>2018</v>
      </c>
      <c r="B18119">
        <v>3</v>
      </c>
      <c r="C18119" s="1" t="s">
        <v>124</v>
      </c>
      <c r="D18119" s="1" t="s">
        <v>58</v>
      </c>
      <c r="E18119" s="1" t="s">
        <v>168</v>
      </c>
      <c r="F18119" s="1" t="s">
        <v>31</v>
      </c>
      <c r="G18119" s="1" t="s">
        <v>155</v>
      </c>
      <c r="H18119" s="1" t="s">
        <v>167</v>
      </c>
      <c r="I18119" s="1" t="s">
        <v>32</v>
      </c>
      <c r="J18119" s="19">
        <v>0.278991037</v>
      </c>
    </row>
    <row r="18120" spans="1:10" x14ac:dyDescent="0.2">
      <c r="A18120">
        <v>2018</v>
      </c>
      <c r="B18120">
        <v>3</v>
      </c>
      <c r="C18120" s="1" t="s">
        <v>124</v>
      </c>
      <c r="D18120" s="1" t="s">
        <v>58</v>
      </c>
      <c r="E18120" s="1" t="s">
        <v>168</v>
      </c>
      <c r="F18120" s="1" t="s">
        <v>31</v>
      </c>
      <c r="G18120" s="1" t="s">
        <v>155</v>
      </c>
      <c r="H18120" s="1" t="s">
        <v>163</v>
      </c>
      <c r="I18120" s="1" t="s">
        <v>152</v>
      </c>
      <c r="J18120" s="19">
        <v>319.68992089200003</v>
      </c>
    </row>
    <row r="18121" spans="1:10" x14ac:dyDescent="0.2">
      <c r="A18121">
        <v>2018</v>
      </c>
      <c r="B18121">
        <v>3</v>
      </c>
      <c r="C18121" s="1" t="s">
        <v>124</v>
      </c>
      <c r="D18121" s="1" t="s">
        <v>58</v>
      </c>
      <c r="E18121" s="1" t="s">
        <v>168</v>
      </c>
      <c r="F18121" s="1" t="s">
        <v>31</v>
      </c>
      <c r="G18121" s="1" t="s">
        <v>155</v>
      </c>
      <c r="H18121" s="1" t="s">
        <v>169</v>
      </c>
      <c r="I18121" s="1" t="s">
        <v>36</v>
      </c>
      <c r="J18121" s="19">
        <v>414.21011801499998</v>
      </c>
    </row>
    <row r="18122" spans="1:10" x14ac:dyDescent="0.2">
      <c r="A18122">
        <v>2018</v>
      </c>
      <c r="B18122">
        <v>3</v>
      </c>
      <c r="C18122" s="1" t="s">
        <v>124</v>
      </c>
      <c r="D18122" s="1" t="s">
        <v>58</v>
      </c>
      <c r="E18122" s="1" t="s">
        <v>168</v>
      </c>
      <c r="F18122" s="1" t="s">
        <v>31</v>
      </c>
      <c r="G18122" s="1" t="s">
        <v>155</v>
      </c>
      <c r="H18122" s="1" t="s">
        <v>171</v>
      </c>
      <c r="I18122" s="1" t="s">
        <v>39</v>
      </c>
      <c r="J18122" s="19">
        <v>64.436518979000013</v>
      </c>
    </row>
    <row r="18123" spans="1:10" x14ac:dyDescent="0.2">
      <c r="A18123">
        <v>2018</v>
      </c>
      <c r="B18123">
        <v>3</v>
      </c>
      <c r="C18123" s="1" t="s">
        <v>124</v>
      </c>
      <c r="D18123" s="1" t="s">
        <v>58</v>
      </c>
      <c r="E18123" s="1" t="s">
        <v>167</v>
      </c>
      <c r="F18123" s="1" t="s">
        <v>32</v>
      </c>
      <c r="G18123" s="1" t="s">
        <v>158</v>
      </c>
      <c r="H18123" s="1" t="s">
        <v>168</v>
      </c>
      <c r="I18123" s="1" t="s">
        <v>31</v>
      </c>
      <c r="J18123" s="19">
        <v>75.779920000000004</v>
      </c>
    </row>
    <row r="18124" spans="1:10" x14ac:dyDescent="0.2">
      <c r="A18124">
        <v>2018</v>
      </c>
      <c r="B18124">
        <v>3</v>
      </c>
      <c r="C18124" s="1" t="s">
        <v>124</v>
      </c>
      <c r="D18124" s="1" t="s">
        <v>58</v>
      </c>
      <c r="E18124" s="1" t="s">
        <v>167</v>
      </c>
      <c r="F18124" s="1" t="s">
        <v>32</v>
      </c>
      <c r="G18124" s="1" t="s">
        <v>159</v>
      </c>
      <c r="H18124" s="1" t="s">
        <v>167</v>
      </c>
      <c r="I18124" s="1" t="s">
        <v>32</v>
      </c>
      <c r="J18124" s="19">
        <v>2004.7585360399999</v>
      </c>
    </row>
    <row r="18125" spans="1:10" x14ac:dyDescent="0.2">
      <c r="A18125">
        <v>2018</v>
      </c>
      <c r="B18125">
        <v>3</v>
      </c>
      <c r="C18125" s="1" t="s">
        <v>124</v>
      </c>
      <c r="D18125" s="1" t="s">
        <v>58</v>
      </c>
      <c r="E18125" s="1" t="s">
        <v>167</v>
      </c>
      <c r="F18125" s="1" t="s">
        <v>32</v>
      </c>
      <c r="G18125" s="1" t="s">
        <v>159</v>
      </c>
      <c r="H18125" s="1" t="s">
        <v>171</v>
      </c>
      <c r="I18125" s="1" t="s">
        <v>39</v>
      </c>
      <c r="J18125" s="19">
        <v>5082.3118047800008</v>
      </c>
    </row>
    <row r="18126" spans="1:10" x14ac:dyDescent="0.2">
      <c r="A18126">
        <v>2018</v>
      </c>
      <c r="B18126">
        <v>3</v>
      </c>
      <c r="C18126" s="1" t="s">
        <v>124</v>
      </c>
      <c r="D18126" s="1" t="s">
        <v>58</v>
      </c>
      <c r="E18126" s="1" t="s">
        <v>167</v>
      </c>
      <c r="F18126" s="1" t="s">
        <v>32</v>
      </c>
      <c r="G18126" s="1" t="s">
        <v>14</v>
      </c>
      <c r="H18126" s="1" t="s">
        <v>162</v>
      </c>
      <c r="I18126" s="1" t="s">
        <v>30</v>
      </c>
      <c r="J18126" s="19">
        <v>1818.8887883130005</v>
      </c>
    </row>
    <row r="18127" spans="1:10" x14ac:dyDescent="0.2">
      <c r="A18127">
        <v>2018</v>
      </c>
      <c r="B18127">
        <v>3</v>
      </c>
      <c r="C18127" s="1" t="s">
        <v>124</v>
      </c>
      <c r="D18127" s="1" t="s">
        <v>58</v>
      </c>
      <c r="E18127" s="1" t="s">
        <v>167</v>
      </c>
      <c r="F18127" s="1" t="s">
        <v>32</v>
      </c>
      <c r="G18127" s="1" t="s">
        <v>14</v>
      </c>
      <c r="H18127" s="1" t="s">
        <v>171</v>
      </c>
      <c r="I18127" s="1" t="s">
        <v>39</v>
      </c>
      <c r="J18127" s="19">
        <v>-1.1990408665951691E-17</v>
      </c>
    </row>
    <row r="18128" spans="1:10" x14ac:dyDescent="0.2">
      <c r="A18128">
        <v>2018</v>
      </c>
      <c r="B18128">
        <v>3</v>
      </c>
      <c r="C18128" s="1" t="s">
        <v>124</v>
      </c>
      <c r="D18128" s="1" t="s">
        <v>58</v>
      </c>
      <c r="E18128" s="1" t="s">
        <v>167</v>
      </c>
      <c r="F18128" s="1" t="s">
        <v>32</v>
      </c>
      <c r="G18128" s="1" t="s">
        <v>16</v>
      </c>
      <c r="H18128" s="1" t="s">
        <v>160</v>
      </c>
      <c r="I18128" s="1" t="s">
        <v>37</v>
      </c>
      <c r="J18128" s="19">
        <v>95.469220000000035</v>
      </c>
    </row>
    <row r="18129" spans="1:10" x14ac:dyDescent="0.2">
      <c r="A18129">
        <v>2018</v>
      </c>
      <c r="B18129">
        <v>3</v>
      </c>
      <c r="C18129" s="1" t="s">
        <v>124</v>
      </c>
      <c r="D18129" s="1" t="s">
        <v>58</v>
      </c>
      <c r="E18129" s="1" t="s">
        <v>167</v>
      </c>
      <c r="F18129" s="1" t="s">
        <v>32</v>
      </c>
      <c r="G18129" s="1" t="s">
        <v>16</v>
      </c>
      <c r="H18129" s="1" t="s">
        <v>163</v>
      </c>
      <c r="I18129" s="1" t="s">
        <v>152</v>
      </c>
      <c r="J18129" s="19">
        <v>82.663019999999975</v>
      </c>
    </row>
    <row r="18130" spans="1:10" x14ac:dyDescent="0.2">
      <c r="A18130">
        <v>2018</v>
      </c>
      <c r="B18130">
        <v>3</v>
      </c>
      <c r="C18130" s="1" t="s">
        <v>124</v>
      </c>
      <c r="D18130" s="1" t="s">
        <v>58</v>
      </c>
      <c r="E18130" s="1" t="s">
        <v>167</v>
      </c>
      <c r="F18130" s="1" t="s">
        <v>32</v>
      </c>
      <c r="G18130" s="1" t="s">
        <v>16</v>
      </c>
      <c r="H18130" s="1" t="s">
        <v>170</v>
      </c>
      <c r="I18130" s="1" t="s">
        <v>151</v>
      </c>
      <c r="J18130" s="19">
        <v>181.18395000000001</v>
      </c>
    </row>
    <row r="18131" spans="1:10" x14ac:dyDescent="0.2">
      <c r="A18131">
        <v>2018</v>
      </c>
      <c r="B18131">
        <v>3</v>
      </c>
      <c r="C18131" s="1" t="s">
        <v>124</v>
      </c>
      <c r="D18131" s="1" t="s">
        <v>58</v>
      </c>
      <c r="E18131" s="1" t="s">
        <v>167</v>
      </c>
      <c r="F18131" s="1" t="s">
        <v>32</v>
      </c>
      <c r="G18131" s="1" t="s">
        <v>16</v>
      </c>
      <c r="H18131" s="1" t="s">
        <v>171</v>
      </c>
      <c r="I18131" s="1" t="s">
        <v>39</v>
      </c>
      <c r="J18131" s="19">
        <v>129.19028999999998</v>
      </c>
    </row>
    <row r="18132" spans="1:10" x14ac:dyDescent="0.2">
      <c r="A18132">
        <v>2018</v>
      </c>
      <c r="B18132">
        <v>3</v>
      </c>
      <c r="C18132" s="1" t="s">
        <v>124</v>
      </c>
      <c r="D18132" s="1" t="s">
        <v>58</v>
      </c>
      <c r="E18132" s="1" t="s">
        <v>167</v>
      </c>
      <c r="F18132" s="1" t="s">
        <v>32</v>
      </c>
      <c r="G18132" s="1" t="s">
        <v>155</v>
      </c>
      <c r="H18132" s="1" t="s">
        <v>160</v>
      </c>
      <c r="I18132" s="1" t="s">
        <v>37</v>
      </c>
      <c r="J18132" s="19">
        <v>1970.7627306220263</v>
      </c>
    </row>
    <row r="18133" spans="1:10" x14ac:dyDescent="0.2">
      <c r="A18133">
        <v>2018</v>
      </c>
      <c r="B18133">
        <v>3</v>
      </c>
      <c r="C18133" s="1" t="s">
        <v>124</v>
      </c>
      <c r="D18133" s="1" t="s">
        <v>58</v>
      </c>
      <c r="E18133" s="1" t="s">
        <v>167</v>
      </c>
      <c r="F18133" s="1" t="s">
        <v>32</v>
      </c>
      <c r="G18133" s="1" t="s">
        <v>155</v>
      </c>
      <c r="H18133" s="1" t="s">
        <v>161</v>
      </c>
      <c r="I18133" s="1" t="s">
        <v>29</v>
      </c>
      <c r="J18133" s="19">
        <v>1185.0968646537797</v>
      </c>
    </row>
    <row r="18134" spans="1:10" x14ac:dyDescent="0.2">
      <c r="A18134">
        <v>2018</v>
      </c>
      <c r="B18134">
        <v>3</v>
      </c>
      <c r="C18134" s="1" t="s">
        <v>124</v>
      </c>
      <c r="D18134" s="1" t="s">
        <v>58</v>
      </c>
      <c r="E18134" s="1" t="s">
        <v>167</v>
      </c>
      <c r="F18134" s="1" t="s">
        <v>32</v>
      </c>
      <c r="G18134" s="1" t="s">
        <v>155</v>
      </c>
      <c r="H18134" s="1" t="s">
        <v>162</v>
      </c>
      <c r="I18134" s="1" t="s">
        <v>30</v>
      </c>
      <c r="J18134" s="19">
        <v>7805.6491808010132</v>
      </c>
    </row>
    <row r="18135" spans="1:10" x14ac:dyDescent="0.2">
      <c r="A18135">
        <v>2018</v>
      </c>
      <c r="B18135">
        <v>3</v>
      </c>
      <c r="C18135" s="1" t="s">
        <v>124</v>
      </c>
      <c r="D18135" s="1" t="s">
        <v>58</v>
      </c>
      <c r="E18135" s="1" t="s">
        <v>167</v>
      </c>
      <c r="F18135" s="1" t="s">
        <v>32</v>
      </c>
      <c r="G18135" s="1" t="s">
        <v>155</v>
      </c>
      <c r="H18135" s="1" t="s">
        <v>167</v>
      </c>
      <c r="I18135" s="1" t="s">
        <v>32</v>
      </c>
      <c r="J18135" s="19">
        <v>60.563907222026209</v>
      </c>
    </row>
    <row r="18136" spans="1:10" x14ac:dyDescent="0.2">
      <c r="A18136">
        <v>2018</v>
      </c>
      <c r="B18136">
        <v>3</v>
      </c>
      <c r="C18136" s="1" t="s">
        <v>124</v>
      </c>
      <c r="D18136" s="1" t="s">
        <v>58</v>
      </c>
      <c r="E18136" s="1" t="s">
        <v>167</v>
      </c>
      <c r="F18136" s="1" t="s">
        <v>32</v>
      </c>
      <c r="G18136" s="1" t="s">
        <v>155</v>
      </c>
      <c r="H18136" s="1" t="s">
        <v>163</v>
      </c>
      <c r="I18136" s="1" t="s">
        <v>152</v>
      </c>
      <c r="J18136" s="19">
        <v>1260.5922469431557</v>
      </c>
    </row>
    <row r="18137" spans="1:10" x14ac:dyDescent="0.2">
      <c r="A18137">
        <v>2018</v>
      </c>
      <c r="B18137">
        <v>3</v>
      </c>
      <c r="C18137" s="1" t="s">
        <v>124</v>
      </c>
      <c r="D18137" s="1" t="s">
        <v>58</v>
      </c>
      <c r="E18137" s="1" t="s">
        <v>167</v>
      </c>
      <c r="F18137" s="1" t="s">
        <v>32</v>
      </c>
      <c r="G18137" s="1" t="s">
        <v>155</v>
      </c>
      <c r="H18137" s="1" t="s">
        <v>169</v>
      </c>
      <c r="I18137" s="1" t="s">
        <v>36</v>
      </c>
      <c r="J18137" s="19">
        <v>1705.3519248059999</v>
      </c>
    </row>
    <row r="18138" spans="1:10" x14ac:dyDescent="0.2">
      <c r="A18138">
        <v>2018</v>
      </c>
      <c r="B18138">
        <v>3</v>
      </c>
      <c r="C18138" s="1" t="s">
        <v>124</v>
      </c>
      <c r="D18138" s="1" t="s">
        <v>58</v>
      </c>
      <c r="E18138" s="1" t="s">
        <v>167</v>
      </c>
      <c r="F18138" s="1" t="s">
        <v>32</v>
      </c>
      <c r="G18138" s="1" t="s">
        <v>155</v>
      </c>
      <c r="H18138" s="1" t="s">
        <v>171</v>
      </c>
      <c r="I18138" s="1" t="s">
        <v>39</v>
      </c>
      <c r="J18138" s="19">
        <v>2828.7546062109996</v>
      </c>
    </row>
    <row r="18139" spans="1:10" x14ac:dyDescent="0.2">
      <c r="A18139">
        <v>2018</v>
      </c>
      <c r="B18139">
        <v>3</v>
      </c>
      <c r="C18139" s="1" t="s">
        <v>124</v>
      </c>
      <c r="D18139" s="1" t="s">
        <v>58</v>
      </c>
      <c r="E18139" s="1" t="s">
        <v>163</v>
      </c>
      <c r="F18139" s="1" t="s">
        <v>152</v>
      </c>
      <c r="G18139" s="1" t="s">
        <v>158</v>
      </c>
      <c r="H18139" s="1" t="s">
        <v>168</v>
      </c>
      <c r="I18139" s="1" t="s">
        <v>31</v>
      </c>
      <c r="J18139" s="19">
        <v>1773.5320802793296</v>
      </c>
    </row>
    <row r="18140" spans="1:10" x14ac:dyDescent="0.2">
      <c r="A18140">
        <v>2018</v>
      </c>
      <c r="B18140">
        <v>3</v>
      </c>
      <c r="C18140" s="1" t="s">
        <v>124</v>
      </c>
      <c r="D18140" s="1" t="s">
        <v>58</v>
      </c>
      <c r="E18140" s="1" t="s">
        <v>163</v>
      </c>
      <c r="F18140" s="1" t="s">
        <v>152</v>
      </c>
      <c r="G18140" s="1" t="s">
        <v>158</v>
      </c>
      <c r="H18140" s="1" t="s">
        <v>171</v>
      </c>
      <c r="I18140" s="1" t="s">
        <v>39</v>
      </c>
      <c r="J18140" s="19">
        <v>94.882849499999978</v>
      </c>
    </row>
    <row r="18141" spans="1:10" x14ac:dyDescent="0.2">
      <c r="A18141">
        <v>2018</v>
      </c>
      <c r="B18141">
        <v>3</v>
      </c>
      <c r="C18141" s="1" t="s">
        <v>124</v>
      </c>
      <c r="D18141" s="1" t="s">
        <v>58</v>
      </c>
      <c r="E18141" s="1" t="s">
        <v>163</v>
      </c>
      <c r="F18141" s="1" t="s">
        <v>152</v>
      </c>
      <c r="G18141" s="1" t="s">
        <v>159</v>
      </c>
      <c r="H18141" s="1" t="s">
        <v>167</v>
      </c>
      <c r="I18141" s="1" t="s">
        <v>32</v>
      </c>
      <c r="J18141" s="19">
        <v>1306.3205518999782</v>
      </c>
    </row>
    <row r="18142" spans="1:10" x14ac:dyDescent="0.2">
      <c r="A18142">
        <v>2018</v>
      </c>
      <c r="B18142">
        <v>3</v>
      </c>
      <c r="C18142" s="1" t="s">
        <v>124</v>
      </c>
      <c r="D18142" s="1" t="s">
        <v>58</v>
      </c>
      <c r="E18142" s="1" t="s">
        <v>163</v>
      </c>
      <c r="F18142" s="1" t="s">
        <v>152</v>
      </c>
      <c r="G18142" s="1" t="s">
        <v>159</v>
      </c>
      <c r="H18142" s="1" t="s">
        <v>171</v>
      </c>
      <c r="I18142" s="1" t="s">
        <v>39</v>
      </c>
      <c r="J18142" s="19">
        <v>69.475728999999987</v>
      </c>
    </row>
    <row r="18143" spans="1:10" x14ac:dyDescent="0.2">
      <c r="A18143">
        <v>2018</v>
      </c>
      <c r="B18143">
        <v>3</v>
      </c>
      <c r="C18143" s="1" t="s">
        <v>124</v>
      </c>
      <c r="D18143" s="1" t="s">
        <v>58</v>
      </c>
      <c r="E18143" s="1" t="s">
        <v>163</v>
      </c>
      <c r="F18143" s="1" t="s">
        <v>152</v>
      </c>
      <c r="G18143" s="1" t="s">
        <v>14</v>
      </c>
      <c r="H18143" s="1" t="s">
        <v>162</v>
      </c>
      <c r="I18143" s="1" t="s">
        <v>30</v>
      </c>
      <c r="J18143" s="19">
        <v>7493.7414039212199</v>
      </c>
    </row>
    <row r="18144" spans="1:10" x14ac:dyDescent="0.2">
      <c r="A18144">
        <v>2018</v>
      </c>
      <c r="B18144">
        <v>3</v>
      </c>
      <c r="C18144" s="1" t="s">
        <v>124</v>
      </c>
      <c r="D18144" s="1" t="s">
        <v>58</v>
      </c>
      <c r="E18144" s="1" t="s">
        <v>163</v>
      </c>
      <c r="F18144" s="1" t="s">
        <v>152</v>
      </c>
      <c r="G18144" s="1" t="s">
        <v>14</v>
      </c>
      <c r="H18144" s="1" t="s">
        <v>171</v>
      </c>
      <c r="I18144" s="1" t="s">
        <v>39</v>
      </c>
      <c r="J18144" s="19">
        <v>539.45420581399992</v>
      </c>
    </row>
    <row r="18145" spans="1:10" x14ac:dyDescent="0.2">
      <c r="A18145">
        <v>2018</v>
      </c>
      <c r="B18145">
        <v>3</v>
      </c>
      <c r="C18145" s="1" t="s">
        <v>124</v>
      </c>
      <c r="D18145" s="1" t="s">
        <v>58</v>
      </c>
      <c r="E18145" s="1" t="s">
        <v>163</v>
      </c>
      <c r="F18145" s="1" t="s">
        <v>152</v>
      </c>
      <c r="G18145" s="1" t="s">
        <v>13</v>
      </c>
      <c r="H18145" s="1" t="s">
        <v>161</v>
      </c>
      <c r="I18145" s="1" t="s">
        <v>29</v>
      </c>
      <c r="J18145" s="19">
        <v>119.69086959742899</v>
      </c>
    </row>
    <row r="18146" spans="1:10" x14ac:dyDescent="0.2">
      <c r="A18146">
        <v>2018</v>
      </c>
      <c r="B18146">
        <v>3</v>
      </c>
      <c r="C18146" s="1" t="s">
        <v>124</v>
      </c>
      <c r="D18146" s="1" t="s">
        <v>58</v>
      </c>
      <c r="E18146" s="1" t="s">
        <v>163</v>
      </c>
      <c r="F18146" s="1" t="s">
        <v>152</v>
      </c>
      <c r="G18146" s="1" t="s">
        <v>13</v>
      </c>
      <c r="H18146" s="1" t="s">
        <v>171</v>
      </c>
      <c r="I18146" s="1" t="s">
        <v>39</v>
      </c>
      <c r="J18146" s="19">
        <v>92.005966100000023</v>
      </c>
    </row>
    <row r="18147" spans="1:10" x14ac:dyDescent="0.2">
      <c r="A18147">
        <v>2018</v>
      </c>
      <c r="B18147">
        <v>3</v>
      </c>
      <c r="C18147" s="1" t="s">
        <v>124</v>
      </c>
      <c r="D18147" s="1" t="s">
        <v>58</v>
      </c>
      <c r="E18147" s="1" t="s">
        <v>163</v>
      </c>
      <c r="F18147" s="1" t="s">
        <v>152</v>
      </c>
      <c r="G18147" s="1" t="s">
        <v>16</v>
      </c>
      <c r="H18147" s="1" t="s">
        <v>160</v>
      </c>
      <c r="I18147" s="1" t="s">
        <v>37</v>
      </c>
      <c r="J18147" s="19">
        <v>1243.0819093370094</v>
      </c>
    </row>
    <row r="18148" spans="1:10" x14ac:dyDescent="0.2">
      <c r="A18148">
        <v>2018</v>
      </c>
      <c r="B18148">
        <v>3</v>
      </c>
      <c r="C18148" s="1" t="s">
        <v>124</v>
      </c>
      <c r="D18148" s="1" t="s">
        <v>58</v>
      </c>
      <c r="E18148" s="1" t="s">
        <v>163</v>
      </c>
      <c r="F18148" s="1" t="s">
        <v>152</v>
      </c>
      <c r="G18148" s="1" t="s">
        <v>16</v>
      </c>
      <c r="H18148" s="1" t="s">
        <v>163</v>
      </c>
      <c r="I18148" s="1" t="s">
        <v>152</v>
      </c>
      <c r="J18148" s="19">
        <v>0</v>
      </c>
    </row>
    <row r="18149" spans="1:10" x14ac:dyDescent="0.2">
      <c r="A18149">
        <v>2018</v>
      </c>
      <c r="B18149">
        <v>3</v>
      </c>
      <c r="C18149" s="1" t="s">
        <v>124</v>
      </c>
      <c r="D18149" s="1" t="s">
        <v>58</v>
      </c>
      <c r="E18149" s="1" t="s">
        <v>163</v>
      </c>
      <c r="F18149" s="1" t="s">
        <v>152</v>
      </c>
      <c r="G18149" s="1" t="s">
        <v>16</v>
      </c>
      <c r="H18149" s="1" t="s">
        <v>170</v>
      </c>
      <c r="I18149" s="1" t="s">
        <v>151</v>
      </c>
      <c r="J18149" s="19">
        <v>4700.8385510999997</v>
      </c>
    </row>
    <row r="18150" spans="1:10" x14ac:dyDescent="0.2">
      <c r="A18150">
        <v>2018</v>
      </c>
      <c r="B18150">
        <v>3</v>
      </c>
      <c r="C18150" s="1" t="s">
        <v>124</v>
      </c>
      <c r="D18150" s="1" t="s">
        <v>58</v>
      </c>
      <c r="E18150" s="1" t="s">
        <v>163</v>
      </c>
      <c r="F18150" s="1" t="s">
        <v>152</v>
      </c>
      <c r="G18150" s="1" t="s">
        <v>155</v>
      </c>
      <c r="H18150" s="1" t="s">
        <v>160</v>
      </c>
      <c r="I18150" s="1" t="s">
        <v>37</v>
      </c>
      <c r="J18150" s="19">
        <v>51.959372971715567</v>
      </c>
    </row>
    <row r="18151" spans="1:10" x14ac:dyDescent="0.2">
      <c r="A18151">
        <v>2018</v>
      </c>
      <c r="B18151">
        <v>3</v>
      </c>
      <c r="C18151" s="1" t="s">
        <v>124</v>
      </c>
      <c r="D18151" s="1" t="s">
        <v>58</v>
      </c>
      <c r="E18151" s="1" t="s">
        <v>163</v>
      </c>
      <c r="F18151" s="1" t="s">
        <v>152</v>
      </c>
      <c r="G18151" s="1" t="s">
        <v>155</v>
      </c>
      <c r="H18151" s="1" t="s">
        <v>161</v>
      </c>
      <c r="I18151" s="1" t="s">
        <v>29</v>
      </c>
      <c r="J18151" s="19">
        <v>130.61656557137621</v>
      </c>
    </row>
    <row r="18152" spans="1:10" x14ac:dyDescent="0.2">
      <c r="A18152">
        <v>2018</v>
      </c>
      <c r="B18152">
        <v>3</v>
      </c>
      <c r="C18152" s="1" t="s">
        <v>124</v>
      </c>
      <c r="D18152" s="1" t="s">
        <v>58</v>
      </c>
      <c r="E18152" s="1" t="s">
        <v>163</v>
      </c>
      <c r="F18152" s="1" t="s">
        <v>152</v>
      </c>
      <c r="G18152" s="1" t="s">
        <v>155</v>
      </c>
      <c r="H18152" s="1" t="s">
        <v>162</v>
      </c>
      <c r="I18152" s="1" t="s">
        <v>30</v>
      </c>
      <c r="J18152" s="19">
        <v>142.75179587077341</v>
      </c>
    </row>
    <row r="18153" spans="1:10" x14ac:dyDescent="0.2">
      <c r="A18153">
        <v>2018</v>
      </c>
      <c r="B18153">
        <v>3</v>
      </c>
      <c r="C18153" s="1" t="s">
        <v>124</v>
      </c>
      <c r="D18153" s="1" t="s">
        <v>58</v>
      </c>
      <c r="E18153" s="1" t="s">
        <v>163</v>
      </c>
      <c r="F18153" s="1" t="s">
        <v>152</v>
      </c>
      <c r="G18153" s="1" t="s">
        <v>155</v>
      </c>
      <c r="H18153" s="1" t="s">
        <v>163</v>
      </c>
      <c r="I18153" s="1" t="s">
        <v>152</v>
      </c>
      <c r="J18153" s="19">
        <v>77.353327329171236</v>
      </c>
    </row>
    <row r="18154" spans="1:10" x14ac:dyDescent="0.2">
      <c r="A18154">
        <v>2018</v>
      </c>
      <c r="B18154">
        <v>3</v>
      </c>
      <c r="C18154" s="1" t="s">
        <v>124</v>
      </c>
      <c r="D18154" s="1" t="s">
        <v>58</v>
      </c>
      <c r="E18154" s="1" t="s">
        <v>163</v>
      </c>
      <c r="F18154" s="1" t="s">
        <v>152</v>
      </c>
      <c r="G18154" s="1" t="s">
        <v>155</v>
      </c>
      <c r="H18154" s="1" t="s">
        <v>169</v>
      </c>
      <c r="I18154" s="1" t="s">
        <v>36</v>
      </c>
      <c r="J18154" s="19">
        <v>91.206490221343827</v>
      </c>
    </row>
    <row r="18155" spans="1:10" x14ac:dyDescent="0.2">
      <c r="A18155">
        <v>2018</v>
      </c>
      <c r="B18155">
        <v>3</v>
      </c>
      <c r="C18155" s="1" t="s">
        <v>124</v>
      </c>
      <c r="D18155" s="1" t="s">
        <v>58</v>
      </c>
      <c r="E18155" s="1" t="s">
        <v>163</v>
      </c>
      <c r="F18155" s="1" t="s">
        <v>152</v>
      </c>
      <c r="G18155" s="1" t="s">
        <v>155</v>
      </c>
      <c r="H18155" s="1" t="s">
        <v>171</v>
      </c>
      <c r="I18155" s="1" t="s">
        <v>39</v>
      </c>
      <c r="J18155" s="19">
        <v>31.508610000000001</v>
      </c>
    </row>
    <row r="18156" spans="1:10" x14ac:dyDescent="0.2">
      <c r="A18156">
        <v>2018</v>
      </c>
      <c r="B18156">
        <v>3</v>
      </c>
      <c r="C18156" s="1" t="s">
        <v>124</v>
      </c>
      <c r="D18156" s="1" t="s">
        <v>58</v>
      </c>
      <c r="E18156" s="1" t="s">
        <v>164</v>
      </c>
      <c r="F18156" s="1" t="s">
        <v>165</v>
      </c>
      <c r="G18156" s="1" t="s">
        <v>158</v>
      </c>
      <c r="H18156" s="1" t="s">
        <v>168</v>
      </c>
      <c r="I18156" s="1" t="s">
        <v>31</v>
      </c>
      <c r="J18156" s="19">
        <v>193.00769</v>
      </c>
    </row>
    <row r="18157" spans="1:10" x14ac:dyDescent="0.2">
      <c r="A18157">
        <v>2018</v>
      </c>
      <c r="B18157">
        <v>3</v>
      </c>
      <c r="C18157" s="1" t="s">
        <v>124</v>
      </c>
      <c r="D18157" s="1" t="s">
        <v>58</v>
      </c>
      <c r="E18157" s="1" t="s">
        <v>164</v>
      </c>
      <c r="F18157" s="1" t="s">
        <v>165</v>
      </c>
      <c r="G18157" s="1" t="s">
        <v>158</v>
      </c>
      <c r="H18157" s="1" t="s">
        <v>171</v>
      </c>
      <c r="I18157" s="1" t="s">
        <v>39</v>
      </c>
      <c r="J18157" s="19">
        <v>26.205960000000001</v>
      </c>
    </row>
    <row r="18158" spans="1:10" x14ac:dyDescent="0.2">
      <c r="A18158">
        <v>2018</v>
      </c>
      <c r="B18158">
        <v>3</v>
      </c>
      <c r="C18158" s="1" t="s">
        <v>124</v>
      </c>
      <c r="D18158" s="1" t="s">
        <v>58</v>
      </c>
      <c r="E18158" s="1" t="s">
        <v>164</v>
      </c>
      <c r="F18158" s="1" t="s">
        <v>165</v>
      </c>
      <c r="G18158" s="1" t="s">
        <v>159</v>
      </c>
      <c r="H18158" s="1" t="s">
        <v>167</v>
      </c>
      <c r="I18158" s="1" t="s">
        <v>32</v>
      </c>
      <c r="J18158" s="19">
        <v>4143.5450330002004</v>
      </c>
    </row>
    <row r="18159" spans="1:10" x14ac:dyDescent="0.2">
      <c r="A18159">
        <v>2018</v>
      </c>
      <c r="B18159">
        <v>3</v>
      </c>
      <c r="C18159" s="1" t="s">
        <v>124</v>
      </c>
      <c r="D18159" s="1" t="s">
        <v>58</v>
      </c>
      <c r="E18159" s="1" t="s">
        <v>164</v>
      </c>
      <c r="F18159" s="1" t="s">
        <v>165</v>
      </c>
      <c r="G18159" s="1" t="s">
        <v>159</v>
      </c>
      <c r="H18159" s="1" t="s">
        <v>171</v>
      </c>
      <c r="I18159" s="1" t="s">
        <v>39</v>
      </c>
      <c r="J18159" s="19">
        <v>491.34320799989996</v>
      </c>
    </row>
    <row r="18160" spans="1:10" x14ac:dyDescent="0.2">
      <c r="A18160">
        <v>2018</v>
      </c>
      <c r="B18160">
        <v>3</v>
      </c>
      <c r="C18160" s="1" t="s">
        <v>124</v>
      </c>
      <c r="D18160" s="1" t="s">
        <v>58</v>
      </c>
      <c r="E18160" s="1" t="s">
        <v>164</v>
      </c>
      <c r="F18160" s="1" t="s">
        <v>165</v>
      </c>
      <c r="G18160" s="1" t="s">
        <v>14</v>
      </c>
      <c r="H18160" s="1" t="s">
        <v>162</v>
      </c>
      <c r="I18160" s="1" t="s">
        <v>30</v>
      </c>
      <c r="J18160" s="19">
        <v>1663.1914206662</v>
      </c>
    </row>
    <row r="18161" spans="1:10" x14ac:dyDescent="0.2">
      <c r="A18161">
        <v>2018</v>
      </c>
      <c r="B18161">
        <v>3</v>
      </c>
      <c r="C18161" s="1" t="s">
        <v>124</v>
      </c>
      <c r="D18161" s="1" t="s">
        <v>58</v>
      </c>
      <c r="E18161" s="1" t="s">
        <v>164</v>
      </c>
      <c r="F18161" s="1" t="s">
        <v>165</v>
      </c>
      <c r="G18161" s="1" t="s">
        <v>14</v>
      </c>
      <c r="H18161" s="1" t="s">
        <v>171</v>
      </c>
      <c r="I18161" s="1" t="s">
        <v>39</v>
      </c>
      <c r="J18161" s="19">
        <v>57.115687103999996</v>
      </c>
    </row>
    <row r="18162" spans="1:10" x14ac:dyDescent="0.2">
      <c r="A18162">
        <v>2018</v>
      </c>
      <c r="B18162">
        <v>3</v>
      </c>
      <c r="C18162" s="1" t="s">
        <v>124</v>
      </c>
      <c r="D18162" s="1" t="s">
        <v>58</v>
      </c>
      <c r="E18162" s="1" t="s">
        <v>164</v>
      </c>
      <c r="F18162" s="1" t="s">
        <v>165</v>
      </c>
      <c r="G18162" s="1" t="s">
        <v>13</v>
      </c>
      <c r="H18162" s="1" t="s">
        <v>161</v>
      </c>
      <c r="I18162" s="1" t="s">
        <v>29</v>
      </c>
      <c r="J18162" s="19">
        <v>39.845495333469998</v>
      </c>
    </row>
    <row r="18163" spans="1:10" x14ac:dyDescent="0.2">
      <c r="A18163">
        <v>2018</v>
      </c>
      <c r="B18163">
        <v>3</v>
      </c>
      <c r="C18163" s="1" t="s">
        <v>124</v>
      </c>
      <c r="D18163" s="1" t="s">
        <v>58</v>
      </c>
      <c r="E18163" s="1" t="s">
        <v>164</v>
      </c>
      <c r="F18163" s="1" t="s">
        <v>165</v>
      </c>
      <c r="G18163" s="1" t="s">
        <v>16</v>
      </c>
      <c r="H18163" s="1" t="s">
        <v>160</v>
      </c>
      <c r="I18163" s="1" t="s">
        <v>37</v>
      </c>
      <c r="J18163" s="19">
        <v>4438.515108000699</v>
      </c>
    </row>
    <row r="18164" spans="1:10" x14ac:dyDescent="0.2">
      <c r="A18164">
        <v>2018</v>
      </c>
      <c r="B18164">
        <v>3</v>
      </c>
      <c r="C18164" s="1" t="s">
        <v>124</v>
      </c>
      <c r="D18164" s="1" t="s">
        <v>58</v>
      </c>
      <c r="E18164" s="1" t="s">
        <v>164</v>
      </c>
      <c r="F18164" s="1" t="s">
        <v>165</v>
      </c>
      <c r="G18164" s="1" t="s">
        <v>16</v>
      </c>
      <c r="H18164" s="1" t="s">
        <v>163</v>
      </c>
      <c r="I18164" s="1" t="s">
        <v>152</v>
      </c>
      <c r="J18164" s="19">
        <v>0</v>
      </c>
    </row>
    <row r="18165" spans="1:10" x14ac:dyDescent="0.2">
      <c r="A18165">
        <v>2018</v>
      </c>
      <c r="B18165">
        <v>3</v>
      </c>
      <c r="C18165" s="1" t="s">
        <v>124</v>
      </c>
      <c r="D18165" s="1" t="s">
        <v>58</v>
      </c>
      <c r="E18165" s="1" t="s">
        <v>164</v>
      </c>
      <c r="F18165" s="1" t="s">
        <v>165</v>
      </c>
      <c r="G18165" s="1" t="s">
        <v>16</v>
      </c>
      <c r="H18165" s="1" t="s">
        <v>170</v>
      </c>
      <c r="I18165" s="1" t="s">
        <v>151</v>
      </c>
      <c r="J18165" s="19">
        <v>4272.3271439996306</v>
      </c>
    </row>
    <row r="18166" spans="1:10" x14ac:dyDescent="0.2">
      <c r="A18166">
        <v>2018</v>
      </c>
      <c r="B18166">
        <v>3</v>
      </c>
      <c r="C18166" s="1" t="s">
        <v>124</v>
      </c>
      <c r="D18166" s="1" t="s">
        <v>58</v>
      </c>
      <c r="E18166" s="1" t="s">
        <v>164</v>
      </c>
      <c r="F18166" s="1" t="s">
        <v>165</v>
      </c>
      <c r="G18166" s="1" t="s">
        <v>155</v>
      </c>
      <c r="H18166" s="1" t="s">
        <v>160</v>
      </c>
      <c r="I18166" s="1" t="s">
        <v>37</v>
      </c>
      <c r="J18166" s="19">
        <v>11549.69977028139</v>
      </c>
    </row>
    <row r="18167" spans="1:10" x14ac:dyDescent="0.2">
      <c r="A18167">
        <v>2018</v>
      </c>
      <c r="B18167">
        <v>3</v>
      </c>
      <c r="C18167" s="1" t="s">
        <v>124</v>
      </c>
      <c r="D18167" s="1" t="s">
        <v>58</v>
      </c>
      <c r="E18167" s="1" t="s">
        <v>164</v>
      </c>
      <c r="F18167" s="1" t="s">
        <v>165</v>
      </c>
      <c r="G18167" s="1" t="s">
        <v>155</v>
      </c>
      <c r="H18167" s="1" t="s">
        <v>161</v>
      </c>
      <c r="I18167" s="1" t="s">
        <v>29</v>
      </c>
      <c r="J18167" s="19">
        <v>217.953729604773</v>
      </c>
    </row>
    <row r="18168" spans="1:10" x14ac:dyDescent="0.2">
      <c r="A18168">
        <v>2018</v>
      </c>
      <c r="B18168">
        <v>3</v>
      </c>
      <c r="C18168" s="1" t="s">
        <v>124</v>
      </c>
      <c r="D18168" s="1" t="s">
        <v>58</v>
      </c>
      <c r="E18168" s="1" t="s">
        <v>164</v>
      </c>
      <c r="F18168" s="1" t="s">
        <v>165</v>
      </c>
      <c r="G18168" s="1" t="s">
        <v>155</v>
      </c>
      <c r="H18168" s="1" t="s">
        <v>162</v>
      </c>
      <c r="I18168" s="1" t="s">
        <v>30</v>
      </c>
      <c r="J18168" s="19">
        <v>6257.0425096587805</v>
      </c>
    </row>
    <row r="18169" spans="1:10" x14ac:dyDescent="0.2">
      <c r="A18169">
        <v>2018</v>
      </c>
      <c r="B18169">
        <v>3</v>
      </c>
      <c r="C18169" s="1" t="s">
        <v>124</v>
      </c>
      <c r="D18169" s="1" t="s">
        <v>58</v>
      </c>
      <c r="E18169" s="1" t="s">
        <v>164</v>
      </c>
      <c r="F18169" s="1" t="s">
        <v>165</v>
      </c>
      <c r="G18169" s="1" t="s">
        <v>155</v>
      </c>
      <c r="H18169" s="1" t="s">
        <v>167</v>
      </c>
      <c r="I18169" s="1" t="s">
        <v>32</v>
      </c>
      <c r="J18169" s="19">
        <v>15.664893643644335</v>
      </c>
    </row>
    <row r="18170" spans="1:10" x14ac:dyDescent="0.2">
      <c r="A18170">
        <v>2018</v>
      </c>
      <c r="B18170">
        <v>3</v>
      </c>
      <c r="C18170" s="1" t="s">
        <v>124</v>
      </c>
      <c r="D18170" s="1" t="s">
        <v>58</v>
      </c>
      <c r="E18170" s="1" t="s">
        <v>164</v>
      </c>
      <c r="F18170" s="1" t="s">
        <v>165</v>
      </c>
      <c r="G18170" s="1" t="s">
        <v>155</v>
      </c>
      <c r="H18170" s="1" t="s">
        <v>163</v>
      </c>
      <c r="I18170" s="1" t="s">
        <v>152</v>
      </c>
      <c r="J18170" s="19">
        <v>2304.117665305449</v>
      </c>
    </row>
    <row r="18171" spans="1:10" x14ac:dyDescent="0.2">
      <c r="A18171">
        <v>2018</v>
      </c>
      <c r="B18171">
        <v>3</v>
      </c>
      <c r="C18171" s="1" t="s">
        <v>124</v>
      </c>
      <c r="D18171" s="1" t="s">
        <v>58</v>
      </c>
      <c r="E18171" s="1" t="s">
        <v>164</v>
      </c>
      <c r="F18171" s="1" t="s">
        <v>165</v>
      </c>
      <c r="G18171" s="1" t="s">
        <v>155</v>
      </c>
      <c r="H18171" s="1" t="s">
        <v>169</v>
      </c>
      <c r="I18171" s="1" t="s">
        <v>36</v>
      </c>
      <c r="J18171" s="19">
        <v>1072.1539505553101</v>
      </c>
    </row>
    <row r="18172" spans="1:10" x14ac:dyDescent="0.2">
      <c r="A18172">
        <v>2018</v>
      </c>
      <c r="B18172">
        <v>3</v>
      </c>
      <c r="C18172" s="1" t="s">
        <v>124</v>
      </c>
      <c r="D18172" s="1" t="s">
        <v>58</v>
      </c>
      <c r="E18172" s="1" t="s">
        <v>164</v>
      </c>
      <c r="F18172" s="1" t="s">
        <v>165</v>
      </c>
      <c r="G18172" s="1" t="s">
        <v>155</v>
      </c>
      <c r="H18172" s="1" t="s">
        <v>171</v>
      </c>
      <c r="I18172" s="1" t="s">
        <v>39</v>
      </c>
      <c r="J18172" s="19">
        <v>4515.3818269809999</v>
      </c>
    </row>
    <row r="18173" spans="1:10" x14ac:dyDescent="0.2">
      <c r="A18173">
        <v>2018</v>
      </c>
      <c r="B18173">
        <v>3</v>
      </c>
      <c r="C18173" s="1" t="s">
        <v>124</v>
      </c>
      <c r="D18173" s="1" t="s">
        <v>58</v>
      </c>
      <c r="E18173" s="1" t="s">
        <v>166</v>
      </c>
      <c r="F18173" s="1" t="s">
        <v>150</v>
      </c>
      <c r="G18173" s="1" t="s">
        <v>159</v>
      </c>
      <c r="H18173" s="1" t="s">
        <v>167</v>
      </c>
      <c r="I18173" s="1" t="s">
        <v>32</v>
      </c>
      <c r="J18173" s="19">
        <v>6813.157160058</v>
      </c>
    </row>
    <row r="18174" spans="1:10" x14ac:dyDescent="0.2">
      <c r="A18174">
        <v>2018</v>
      </c>
      <c r="B18174">
        <v>3</v>
      </c>
      <c r="C18174" s="1" t="s">
        <v>124</v>
      </c>
      <c r="D18174" s="1" t="s">
        <v>58</v>
      </c>
      <c r="E18174" s="1" t="s">
        <v>166</v>
      </c>
      <c r="F18174" s="1" t="s">
        <v>150</v>
      </c>
      <c r="G18174" s="1" t="s">
        <v>159</v>
      </c>
      <c r="H18174" s="1" t="s">
        <v>171</v>
      </c>
      <c r="I18174" s="1" t="s">
        <v>39</v>
      </c>
      <c r="J18174" s="19">
        <v>47015.817280000003</v>
      </c>
    </row>
    <row r="18175" spans="1:10" x14ac:dyDescent="0.2">
      <c r="A18175">
        <v>2018</v>
      </c>
      <c r="B18175">
        <v>3</v>
      </c>
      <c r="C18175" s="1" t="s">
        <v>124</v>
      </c>
      <c r="D18175" s="1" t="s">
        <v>58</v>
      </c>
      <c r="E18175" s="1" t="s">
        <v>166</v>
      </c>
      <c r="F18175" s="1" t="s">
        <v>150</v>
      </c>
      <c r="G18175" s="1" t="s">
        <v>14</v>
      </c>
      <c r="H18175" s="1" t="s">
        <v>162</v>
      </c>
      <c r="I18175" s="1" t="s">
        <v>30</v>
      </c>
      <c r="J18175" s="19">
        <v>9131.9670477089985</v>
      </c>
    </row>
    <row r="18176" spans="1:10" x14ac:dyDescent="0.2">
      <c r="A18176">
        <v>2018</v>
      </c>
      <c r="B18176">
        <v>3</v>
      </c>
      <c r="C18176" s="1" t="s">
        <v>124</v>
      </c>
      <c r="D18176" s="1" t="s">
        <v>58</v>
      </c>
      <c r="E18176" s="1" t="s">
        <v>166</v>
      </c>
      <c r="F18176" s="1" t="s">
        <v>150</v>
      </c>
      <c r="G18176" s="1" t="s">
        <v>14</v>
      </c>
      <c r="H18176" s="1" t="s">
        <v>171</v>
      </c>
      <c r="I18176" s="1" t="s">
        <v>39</v>
      </c>
      <c r="J18176" s="19">
        <v>146.26733229100009</v>
      </c>
    </row>
    <row r="18177" spans="1:10" x14ac:dyDescent="0.2">
      <c r="A18177">
        <v>2018</v>
      </c>
      <c r="B18177">
        <v>3</v>
      </c>
      <c r="C18177" s="1" t="s">
        <v>124</v>
      </c>
      <c r="D18177" s="1" t="s">
        <v>58</v>
      </c>
      <c r="E18177" s="1" t="s">
        <v>166</v>
      </c>
      <c r="F18177" s="1" t="s">
        <v>150</v>
      </c>
      <c r="G18177" s="1" t="s">
        <v>155</v>
      </c>
      <c r="H18177" s="1" t="s">
        <v>160</v>
      </c>
      <c r="I18177" s="1" t="s">
        <v>37</v>
      </c>
      <c r="J18177" s="19">
        <v>8279.2238118548339</v>
      </c>
    </row>
    <row r="18178" spans="1:10" x14ac:dyDescent="0.2">
      <c r="A18178">
        <v>2018</v>
      </c>
      <c r="B18178">
        <v>3</v>
      </c>
      <c r="C18178" s="1" t="s">
        <v>124</v>
      </c>
      <c r="D18178" s="1" t="s">
        <v>58</v>
      </c>
      <c r="E18178" s="1" t="s">
        <v>166</v>
      </c>
      <c r="F18178" s="1" t="s">
        <v>150</v>
      </c>
      <c r="G18178" s="1" t="s">
        <v>155</v>
      </c>
      <c r="H18178" s="1" t="s">
        <v>161</v>
      </c>
      <c r="I18178" s="1" t="s">
        <v>29</v>
      </c>
      <c r="J18178" s="19">
        <v>3527.4568900000008</v>
      </c>
    </row>
    <row r="18179" spans="1:10" x14ac:dyDescent="0.2">
      <c r="A18179">
        <v>2018</v>
      </c>
      <c r="B18179">
        <v>3</v>
      </c>
      <c r="C18179" s="1" t="s">
        <v>124</v>
      </c>
      <c r="D18179" s="1" t="s">
        <v>58</v>
      </c>
      <c r="E18179" s="1" t="s">
        <v>166</v>
      </c>
      <c r="F18179" s="1" t="s">
        <v>150</v>
      </c>
      <c r="G18179" s="1" t="s">
        <v>155</v>
      </c>
      <c r="H18179" s="1" t="s">
        <v>162</v>
      </c>
      <c r="I18179" s="1" t="s">
        <v>30</v>
      </c>
      <c r="J18179" s="19">
        <v>21414.188720000002</v>
      </c>
    </row>
    <row r="18180" spans="1:10" x14ac:dyDescent="0.2">
      <c r="A18180">
        <v>2018</v>
      </c>
      <c r="B18180">
        <v>3</v>
      </c>
      <c r="C18180" s="1" t="s">
        <v>124</v>
      </c>
      <c r="D18180" s="1" t="s">
        <v>58</v>
      </c>
      <c r="E18180" s="1" t="s">
        <v>166</v>
      </c>
      <c r="F18180" s="1" t="s">
        <v>150</v>
      </c>
      <c r="G18180" s="1" t="s">
        <v>155</v>
      </c>
      <c r="H18180" s="1" t="s">
        <v>167</v>
      </c>
      <c r="I18180" s="1" t="s">
        <v>32</v>
      </c>
      <c r="J18180" s="19">
        <v>6.6164554276655689</v>
      </c>
    </row>
    <row r="18181" spans="1:10" x14ac:dyDescent="0.2">
      <c r="A18181">
        <v>2018</v>
      </c>
      <c r="B18181">
        <v>3</v>
      </c>
      <c r="C18181" s="1" t="s">
        <v>124</v>
      </c>
      <c r="D18181" s="1" t="s">
        <v>58</v>
      </c>
      <c r="E18181" s="1" t="s">
        <v>166</v>
      </c>
      <c r="F18181" s="1" t="s">
        <v>150</v>
      </c>
      <c r="G18181" s="1" t="s">
        <v>155</v>
      </c>
      <c r="H18181" s="1" t="s">
        <v>163</v>
      </c>
      <c r="I18181" s="1" t="s">
        <v>152</v>
      </c>
      <c r="J18181" s="19">
        <v>1006.0723227165004</v>
      </c>
    </row>
    <row r="18182" spans="1:10" x14ac:dyDescent="0.2">
      <c r="A18182">
        <v>2018</v>
      </c>
      <c r="B18182">
        <v>3</v>
      </c>
      <c r="C18182" s="1" t="s">
        <v>124</v>
      </c>
      <c r="D18182" s="1" t="s">
        <v>58</v>
      </c>
      <c r="E18182" s="1" t="s">
        <v>166</v>
      </c>
      <c r="F18182" s="1" t="s">
        <v>150</v>
      </c>
      <c r="G18182" s="1" t="s">
        <v>155</v>
      </c>
      <c r="H18182" s="1" t="s">
        <v>169</v>
      </c>
      <c r="I18182" s="1" t="s">
        <v>36</v>
      </c>
      <c r="J18182" s="19">
        <v>24292.763480000005</v>
      </c>
    </row>
    <row r="18183" spans="1:10" x14ac:dyDescent="0.2">
      <c r="A18183">
        <v>2018</v>
      </c>
      <c r="B18183">
        <v>3</v>
      </c>
      <c r="C18183" s="1" t="s">
        <v>124</v>
      </c>
      <c r="D18183" s="1" t="s">
        <v>58</v>
      </c>
      <c r="E18183" s="1" t="s">
        <v>166</v>
      </c>
      <c r="F18183" s="1" t="s">
        <v>150</v>
      </c>
      <c r="G18183" s="1" t="s">
        <v>155</v>
      </c>
      <c r="H18183" s="1" t="s">
        <v>171</v>
      </c>
      <c r="I18183" s="1" t="s">
        <v>39</v>
      </c>
      <c r="J18183" s="19">
        <v>2354.8473900010003</v>
      </c>
    </row>
    <row r="18184" spans="1:10" x14ac:dyDescent="0.2">
      <c r="A18184">
        <v>2018</v>
      </c>
      <c r="B18184">
        <v>3</v>
      </c>
      <c r="C18184" s="1" t="s">
        <v>124</v>
      </c>
      <c r="D18184" s="1" t="s">
        <v>58</v>
      </c>
      <c r="E18184" s="1" t="s">
        <v>169</v>
      </c>
      <c r="F18184" s="1" t="s">
        <v>36</v>
      </c>
      <c r="G18184" s="1" t="s">
        <v>158</v>
      </c>
      <c r="H18184" s="1" t="s">
        <v>168</v>
      </c>
      <c r="I18184" s="1" t="s">
        <v>31</v>
      </c>
      <c r="J18184" s="19">
        <v>654.36806832600018</v>
      </c>
    </row>
    <row r="18185" spans="1:10" x14ac:dyDescent="0.2">
      <c r="A18185">
        <v>2018</v>
      </c>
      <c r="B18185">
        <v>3</v>
      </c>
      <c r="C18185" s="1" t="s">
        <v>124</v>
      </c>
      <c r="D18185" s="1" t="s">
        <v>58</v>
      </c>
      <c r="E18185" s="1" t="s">
        <v>169</v>
      </c>
      <c r="F18185" s="1" t="s">
        <v>36</v>
      </c>
      <c r="G18185" s="1" t="s">
        <v>158</v>
      </c>
      <c r="H18185" s="1" t="s">
        <v>171</v>
      </c>
      <c r="I18185" s="1" t="s">
        <v>39</v>
      </c>
      <c r="J18185" s="19">
        <v>1966.1025518649999</v>
      </c>
    </row>
    <row r="18186" spans="1:10" x14ac:dyDescent="0.2">
      <c r="A18186">
        <v>2018</v>
      </c>
      <c r="B18186">
        <v>3</v>
      </c>
      <c r="C18186" s="1" t="s">
        <v>124</v>
      </c>
      <c r="D18186" s="1" t="s">
        <v>58</v>
      </c>
      <c r="E18186" s="1" t="s">
        <v>169</v>
      </c>
      <c r="F18186" s="1" t="s">
        <v>36</v>
      </c>
      <c r="G18186" s="1" t="s">
        <v>14</v>
      </c>
      <c r="H18186" s="1" t="s">
        <v>161</v>
      </c>
      <c r="I18186" s="1" t="s">
        <v>29</v>
      </c>
      <c r="J18186" s="19">
        <v>87.706670000000287</v>
      </c>
    </row>
    <row r="18187" spans="1:10" x14ac:dyDescent="0.2">
      <c r="A18187">
        <v>2018</v>
      </c>
      <c r="B18187">
        <v>3</v>
      </c>
      <c r="C18187" s="1" t="s">
        <v>124</v>
      </c>
      <c r="D18187" s="1" t="s">
        <v>58</v>
      </c>
      <c r="E18187" s="1" t="s">
        <v>169</v>
      </c>
      <c r="F18187" s="1" t="s">
        <v>36</v>
      </c>
      <c r="G18187" s="1" t="s">
        <v>14</v>
      </c>
      <c r="H18187" s="1" t="s">
        <v>162</v>
      </c>
      <c r="I18187" s="1" t="s">
        <v>30</v>
      </c>
      <c r="J18187" s="19">
        <v>7478.2734599759988</v>
      </c>
    </row>
    <row r="18188" spans="1:10" x14ac:dyDescent="0.2">
      <c r="A18188">
        <v>2018</v>
      </c>
      <c r="B18188">
        <v>3</v>
      </c>
      <c r="C18188" s="1" t="s">
        <v>124</v>
      </c>
      <c r="D18188" s="1" t="s">
        <v>58</v>
      </c>
      <c r="E18188" s="1" t="s">
        <v>169</v>
      </c>
      <c r="F18188" s="1" t="s">
        <v>36</v>
      </c>
      <c r="G18188" s="1" t="s">
        <v>14</v>
      </c>
      <c r="H18188" s="1" t="s">
        <v>171</v>
      </c>
      <c r="I18188" s="1" t="s">
        <v>39</v>
      </c>
      <c r="J18188" s="19">
        <v>2566.8961178340001</v>
      </c>
    </row>
    <row r="18189" spans="1:10" x14ac:dyDescent="0.2">
      <c r="A18189">
        <v>2018</v>
      </c>
      <c r="B18189">
        <v>3</v>
      </c>
      <c r="C18189" s="1" t="s">
        <v>124</v>
      </c>
      <c r="D18189" s="1" t="s">
        <v>58</v>
      </c>
      <c r="E18189" s="1" t="s">
        <v>169</v>
      </c>
      <c r="F18189" s="1" t="s">
        <v>36</v>
      </c>
      <c r="G18189" s="1" t="s">
        <v>13</v>
      </c>
      <c r="H18189" s="1" t="s">
        <v>161</v>
      </c>
      <c r="I18189" s="1" t="s">
        <v>29</v>
      </c>
      <c r="J18189" s="19">
        <v>1412.1736854559997</v>
      </c>
    </row>
    <row r="18190" spans="1:10" x14ac:dyDescent="0.2">
      <c r="A18190">
        <v>2018</v>
      </c>
      <c r="B18190">
        <v>3</v>
      </c>
      <c r="C18190" s="1" t="s">
        <v>124</v>
      </c>
      <c r="D18190" s="1" t="s">
        <v>58</v>
      </c>
      <c r="E18190" s="1" t="s">
        <v>169</v>
      </c>
      <c r="F18190" s="1" t="s">
        <v>36</v>
      </c>
      <c r="G18190" s="1" t="s">
        <v>16</v>
      </c>
      <c r="H18190" s="1" t="s">
        <v>160</v>
      </c>
      <c r="I18190" s="1" t="s">
        <v>37</v>
      </c>
      <c r="J18190" s="19">
        <v>757.18120999999996</v>
      </c>
    </row>
    <row r="18191" spans="1:10" x14ac:dyDescent="0.2">
      <c r="A18191">
        <v>2018</v>
      </c>
      <c r="B18191">
        <v>3</v>
      </c>
      <c r="C18191" s="1" t="s">
        <v>124</v>
      </c>
      <c r="D18191" s="1" t="s">
        <v>58</v>
      </c>
      <c r="E18191" s="1" t="s">
        <v>169</v>
      </c>
      <c r="F18191" s="1" t="s">
        <v>36</v>
      </c>
      <c r="G18191" s="1" t="s">
        <v>16</v>
      </c>
      <c r="H18191" s="1" t="s">
        <v>161</v>
      </c>
      <c r="I18191" s="1" t="s">
        <v>29</v>
      </c>
      <c r="J18191" s="19">
        <v>4.9999999995634428E-5</v>
      </c>
    </row>
    <row r="18192" spans="1:10" x14ac:dyDescent="0.2">
      <c r="A18192">
        <v>2018</v>
      </c>
      <c r="B18192">
        <v>3</v>
      </c>
      <c r="C18192" s="1" t="s">
        <v>124</v>
      </c>
      <c r="D18192" s="1" t="s">
        <v>58</v>
      </c>
      <c r="E18192" s="1" t="s">
        <v>169</v>
      </c>
      <c r="F18192" s="1" t="s">
        <v>36</v>
      </c>
      <c r="G18192" s="1" t="s">
        <v>16</v>
      </c>
      <c r="H18192" s="1" t="s">
        <v>162</v>
      </c>
      <c r="I18192" s="1" t="s">
        <v>30</v>
      </c>
      <c r="J18192" s="19">
        <v>764.49703999999986</v>
      </c>
    </row>
    <row r="18193" spans="1:10" x14ac:dyDescent="0.2">
      <c r="A18193">
        <v>2018</v>
      </c>
      <c r="B18193">
        <v>3</v>
      </c>
      <c r="C18193" s="1" t="s">
        <v>124</v>
      </c>
      <c r="D18193" s="1" t="s">
        <v>58</v>
      </c>
      <c r="E18193" s="1" t="s">
        <v>169</v>
      </c>
      <c r="F18193" s="1" t="s">
        <v>36</v>
      </c>
      <c r="G18193" s="1" t="s">
        <v>16</v>
      </c>
      <c r="H18193" s="1" t="s">
        <v>170</v>
      </c>
      <c r="I18193" s="1" t="s">
        <v>151</v>
      </c>
      <c r="J18193" s="19">
        <v>3963.9068303213294</v>
      </c>
    </row>
    <row r="18194" spans="1:10" x14ac:dyDescent="0.2">
      <c r="A18194">
        <v>2018</v>
      </c>
      <c r="B18194">
        <v>3</v>
      </c>
      <c r="C18194" s="1" t="s">
        <v>124</v>
      </c>
      <c r="D18194" s="1" t="s">
        <v>58</v>
      </c>
      <c r="E18194" s="1" t="s">
        <v>169</v>
      </c>
      <c r="F18194" s="1" t="s">
        <v>36</v>
      </c>
      <c r="G18194" s="1" t="s">
        <v>155</v>
      </c>
      <c r="H18194" s="1" t="s">
        <v>160</v>
      </c>
      <c r="I18194" s="1" t="s">
        <v>37</v>
      </c>
      <c r="J18194" s="19">
        <v>205.90418901599998</v>
      </c>
    </row>
    <row r="18195" spans="1:10" x14ac:dyDescent="0.2">
      <c r="A18195">
        <v>2018</v>
      </c>
      <c r="B18195">
        <v>3</v>
      </c>
      <c r="C18195" s="1" t="s">
        <v>124</v>
      </c>
      <c r="D18195" s="1" t="s">
        <v>58</v>
      </c>
      <c r="E18195" s="1" t="s">
        <v>169</v>
      </c>
      <c r="F18195" s="1" t="s">
        <v>36</v>
      </c>
      <c r="G18195" s="1" t="s">
        <v>155</v>
      </c>
      <c r="H18195" s="1" t="s">
        <v>161</v>
      </c>
      <c r="I18195" s="1" t="s">
        <v>29</v>
      </c>
      <c r="J18195" s="19">
        <v>760.14420705800023</v>
      </c>
    </row>
    <row r="18196" spans="1:10" x14ac:dyDescent="0.2">
      <c r="A18196">
        <v>2018</v>
      </c>
      <c r="B18196">
        <v>3</v>
      </c>
      <c r="C18196" s="1" t="s">
        <v>124</v>
      </c>
      <c r="D18196" s="1" t="s">
        <v>58</v>
      </c>
      <c r="E18196" s="1" t="s">
        <v>169</v>
      </c>
      <c r="F18196" s="1" t="s">
        <v>36</v>
      </c>
      <c r="G18196" s="1" t="s">
        <v>155</v>
      </c>
      <c r="H18196" s="1" t="s">
        <v>162</v>
      </c>
      <c r="I18196" s="1" t="s">
        <v>30</v>
      </c>
      <c r="J18196" s="19">
        <v>358.03286575999999</v>
      </c>
    </row>
    <row r="18197" spans="1:10" x14ac:dyDescent="0.2">
      <c r="A18197">
        <v>2018</v>
      </c>
      <c r="B18197">
        <v>3</v>
      </c>
      <c r="C18197" s="1" t="s">
        <v>124</v>
      </c>
      <c r="D18197" s="1" t="s">
        <v>58</v>
      </c>
      <c r="E18197" s="1" t="s">
        <v>169</v>
      </c>
      <c r="F18197" s="1" t="s">
        <v>36</v>
      </c>
      <c r="G18197" s="1" t="s">
        <v>155</v>
      </c>
      <c r="H18197" s="1" t="s">
        <v>163</v>
      </c>
      <c r="I18197" s="1" t="s">
        <v>152</v>
      </c>
      <c r="J18197" s="19">
        <v>-1.000000033890558E-9</v>
      </c>
    </row>
    <row r="18198" spans="1:10" x14ac:dyDescent="0.2">
      <c r="A18198">
        <v>2018</v>
      </c>
      <c r="B18198">
        <v>3</v>
      </c>
      <c r="C18198" s="1" t="s">
        <v>124</v>
      </c>
      <c r="D18198" s="1" t="s">
        <v>58</v>
      </c>
      <c r="E18198" s="1" t="s">
        <v>169</v>
      </c>
      <c r="F18198" s="1" t="s">
        <v>36</v>
      </c>
      <c r="G18198" s="1" t="s">
        <v>155</v>
      </c>
      <c r="H18198" s="1" t="s">
        <v>169</v>
      </c>
      <c r="I18198" s="1" t="s">
        <v>36</v>
      </c>
      <c r="J18198" s="19">
        <v>46.874905717000004</v>
      </c>
    </row>
    <row r="18199" spans="1:10" x14ac:dyDescent="0.2">
      <c r="A18199">
        <v>2018</v>
      </c>
      <c r="B18199">
        <v>3</v>
      </c>
      <c r="C18199" s="1" t="s">
        <v>124</v>
      </c>
      <c r="D18199" s="1" t="s">
        <v>58</v>
      </c>
      <c r="E18199" s="1" t="s">
        <v>169</v>
      </c>
      <c r="F18199" s="1" t="s">
        <v>36</v>
      </c>
      <c r="G18199" s="1" t="s">
        <v>155</v>
      </c>
      <c r="H18199" s="1" t="s">
        <v>171</v>
      </c>
      <c r="I18199" s="1" t="s">
        <v>39</v>
      </c>
      <c r="J18199" s="19">
        <v>12346.964260041001</v>
      </c>
    </row>
    <row r="18200" spans="1:10" x14ac:dyDescent="0.2">
      <c r="A18200">
        <v>2018</v>
      </c>
      <c r="B18200">
        <v>3</v>
      </c>
      <c r="C18200" s="1" t="s">
        <v>124</v>
      </c>
      <c r="D18200" s="1" t="s">
        <v>58</v>
      </c>
      <c r="E18200" s="1" t="s">
        <v>170</v>
      </c>
      <c r="F18200" s="1" t="s">
        <v>151</v>
      </c>
      <c r="G18200" s="1" t="s">
        <v>158</v>
      </c>
      <c r="H18200" s="1" t="s">
        <v>168</v>
      </c>
      <c r="I18200" s="1" t="s">
        <v>31</v>
      </c>
      <c r="J18200" s="19">
        <v>8137.4548461730001</v>
      </c>
    </row>
    <row r="18201" spans="1:10" x14ac:dyDescent="0.2">
      <c r="A18201">
        <v>2018</v>
      </c>
      <c r="B18201">
        <v>3</v>
      </c>
      <c r="C18201" s="1" t="s">
        <v>124</v>
      </c>
      <c r="D18201" s="1" t="s">
        <v>58</v>
      </c>
      <c r="E18201" s="1" t="s">
        <v>170</v>
      </c>
      <c r="F18201" s="1" t="s">
        <v>151</v>
      </c>
      <c r="G18201" s="1" t="s">
        <v>159</v>
      </c>
      <c r="H18201" s="1" t="s">
        <v>167</v>
      </c>
      <c r="I18201" s="1" t="s">
        <v>32</v>
      </c>
      <c r="J18201" s="19">
        <v>10065.894940092001</v>
      </c>
    </row>
    <row r="18202" spans="1:10" x14ac:dyDescent="0.2">
      <c r="A18202">
        <v>2018</v>
      </c>
      <c r="B18202">
        <v>3</v>
      </c>
      <c r="C18202" s="1" t="s">
        <v>124</v>
      </c>
      <c r="D18202" s="1" t="s">
        <v>58</v>
      </c>
      <c r="E18202" s="1" t="s">
        <v>170</v>
      </c>
      <c r="F18202" s="1" t="s">
        <v>151</v>
      </c>
      <c r="G18202" s="1" t="s">
        <v>14</v>
      </c>
      <c r="H18202" s="1" t="s">
        <v>162</v>
      </c>
      <c r="I18202" s="1" t="s">
        <v>30</v>
      </c>
      <c r="J18202" s="19">
        <v>36063.513771817939</v>
      </c>
    </row>
    <row r="18203" spans="1:10" x14ac:dyDescent="0.2">
      <c r="A18203">
        <v>2018</v>
      </c>
      <c r="B18203">
        <v>3</v>
      </c>
      <c r="C18203" s="1" t="s">
        <v>124</v>
      </c>
      <c r="D18203" s="1" t="s">
        <v>58</v>
      </c>
      <c r="E18203" s="1" t="s">
        <v>170</v>
      </c>
      <c r="F18203" s="1" t="s">
        <v>151</v>
      </c>
      <c r="G18203" s="1" t="s">
        <v>14</v>
      </c>
      <c r="H18203" s="1" t="s">
        <v>171</v>
      </c>
      <c r="I18203" s="1" t="s">
        <v>39</v>
      </c>
      <c r="J18203" s="19">
        <v>1622.8410194902997</v>
      </c>
    </row>
    <row r="18204" spans="1:10" x14ac:dyDescent="0.2">
      <c r="A18204">
        <v>2018</v>
      </c>
      <c r="B18204">
        <v>3</v>
      </c>
      <c r="C18204" s="1" t="s">
        <v>124</v>
      </c>
      <c r="D18204" s="1" t="s">
        <v>58</v>
      </c>
      <c r="E18204" s="1" t="s">
        <v>170</v>
      </c>
      <c r="F18204" s="1" t="s">
        <v>151</v>
      </c>
      <c r="G18204" s="1" t="s">
        <v>13</v>
      </c>
      <c r="H18204" s="1" t="s">
        <v>161</v>
      </c>
      <c r="I18204" s="1" t="s">
        <v>29</v>
      </c>
      <c r="J18204" s="19">
        <v>4011.1892763272363</v>
      </c>
    </row>
    <row r="18205" spans="1:10" x14ac:dyDescent="0.2">
      <c r="A18205">
        <v>2018</v>
      </c>
      <c r="B18205">
        <v>3</v>
      </c>
      <c r="C18205" s="1" t="s">
        <v>124</v>
      </c>
      <c r="D18205" s="1" t="s">
        <v>58</v>
      </c>
      <c r="E18205" s="1" t="s">
        <v>170</v>
      </c>
      <c r="F18205" s="1" t="s">
        <v>151</v>
      </c>
      <c r="G18205" s="1" t="s">
        <v>155</v>
      </c>
      <c r="H18205" s="1" t="s">
        <v>160</v>
      </c>
      <c r="I18205" s="1" t="s">
        <v>37</v>
      </c>
      <c r="J18205" s="19">
        <v>0</v>
      </c>
    </row>
    <row r="18206" spans="1:10" x14ac:dyDescent="0.2">
      <c r="A18206">
        <v>2018</v>
      </c>
      <c r="B18206">
        <v>3</v>
      </c>
      <c r="C18206" s="1" t="s">
        <v>124</v>
      </c>
      <c r="D18206" s="1" t="s">
        <v>58</v>
      </c>
      <c r="E18206" s="1" t="s">
        <v>170</v>
      </c>
      <c r="F18206" s="1" t="s">
        <v>151</v>
      </c>
      <c r="G18206" s="1" t="s">
        <v>155</v>
      </c>
      <c r="H18206" s="1" t="s">
        <v>161</v>
      </c>
      <c r="I18206" s="1" t="s">
        <v>29</v>
      </c>
      <c r="J18206" s="19">
        <v>0</v>
      </c>
    </row>
    <row r="18207" spans="1:10" x14ac:dyDescent="0.2">
      <c r="A18207">
        <v>2018</v>
      </c>
      <c r="B18207">
        <v>3</v>
      </c>
      <c r="C18207" s="1" t="s">
        <v>124</v>
      </c>
      <c r="D18207" s="1" t="s">
        <v>58</v>
      </c>
      <c r="E18207" s="1" t="s">
        <v>170</v>
      </c>
      <c r="F18207" s="1" t="s">
        <v>151</v>
      </c>
      <c r="G18207" s="1" t="s">
        <v>155</v>
      </c>
      <c r="H18207" s="1" t="s">
        <v>163</v>
      </c>
      <c r="I18207" s="1" t="s">
        <v>152</v>
      </c>
      <c r="J18207" s="19">
        <v>7.4793885375900846</v>
      </c>
    </row>
    <row r="18208" spans="1:10" x14ac:dyDescent="0.2">
      <c r="A18208">
        <v>2018</v>
      </c>
      <c r="B18208">
        <v>3</v>
      </c>
      <c r="C18208" s="1" t="s">
        <v>124</v>
      </c>
      <c r="D18208" s="1" t="s">
        <v>58</v>
      </c>
      <c r="E18208" s="1" t="s">
        <v>170</v>
      </c>
      <c r="F18208" s="1" t="s">
        <v>151</v>
      </c>
      <c r="G18208" s="1" t="s">
        <v>155</v>
      </c>
      <c r="H18208" s="1" t="s">
        <v>171</v>
      </c>
      <c r="I18208" s="1" t="s">
        <v>39</v>
      </c>
      <c r="J18208" s="19">
        <v>303.89169359500005</v>
      </c>
    </row>
    <row r="18209" spans="1:10" x14ac:dyDescent="0.2">
      <c r="A18209">
        <v>2018</v>
      </c>
      <c r="B18209">
        <v>3</v>
      </c>
      <c r="C18209" s="1" t="s">
        <v>124</v>
      </c>
      <c r="D18209" s="1" t="s">
        <v>58</v>
      </c>
      <c r="E18209" s="1" t="s">
        <v>171</v>
      </c>
      <c r="F18209" s="1" t="s">
        <v>39</v>
      </c>
      <c r="G18209" s="1" t="s">
        <v>158</v>
      </c>
      <c r="H18209" s="1" t="s">
        <v>168</v>
      </c>
      <c r="I18209" s="1" t="s">
        <v>31</v>
      </c>
      <c r="J18209" s="19">
        <v>808.06590187099994</v>
      </c>
    </row>
    <row r="18210" spans="1:10" x14ac:dyDescent="0.2">
      <c r="A18210">
        <v>2018</v>
      </c>
      <c r="B18210">
        <v>3</v>
      </c>
      <c r="C18210" s="1" t="s">
        <v>124</v>
      </c>
      <c r="D18210" s="1" t="s">
        <v>58</v>
      </c>
      <c r="E18210" s="1" t="s">
        <v>171</v>
      </c>
      <c r="F18210" s="1" t="s">
        <v>39</v>
      </c>
      <c r="G18210" s="1" t="s">
        <v>158</v>
      </c>
      <c r="H18210" s="1" t="s">
        <v>167</v>
      </c>
      <c r="I18210" s="1" t="s">
        <v>32</v>
      </c>
      <c r="J18210" s="19">
        <v>0</v>
      </c>
    </row>
    <row r="18211" spans="1:10" x14ac:dyDescent="0.2">
      <c r="A18211">
        <v>2018</v>
      </c>
      <c r="B18211">
        <v>3</v>
      </c>
      <c r="C18211" s="1" t="s">
        <v>124</v>
      </c>
      <c r="D18211" s="1" t="s">
        <v>58</v>
      </c>
      <c r="E18211" s="1" t="s">
        <v>171</v>
      </c>
      <c r="F18211" s="1" t="s">
        <v>39</v>
      </c>
      <c r="G18211" s="1" t="s">
        <v>159</v>
      </c>
      <c r="H18211" s="1" t="s">
        <v>167</v>
      </c>
      <c r="I18211" s="1" t="s">
        <v>32</v>
      </c>
      <c r="J18211" s="19">
        <v>1354.2321251090002</v>
      </c>
    </row>
    <row r="18212" spans="1:10" x14ac:dyDescent="0.2">
      <c r="A18212">
        <v>2018</v>
      </c>
      <c r="B18212">
        <v>3</v>
      </c>
      <c r="C18212" s="1" t="s">
        <v>124</v>
      </c>
      <c r="D18212" s="1" t="s">
        <v>58</v>
      </c>
      <c r="E18212" s="1" t="s">
        <v>171</v>
      </c>
      <c r="F18212" s="1" t="s">
        <v>39</v>
      </c>
      <c r="G18212" s="1" t="s">
        <v>14</v>
      </c>
      <c r="H18212" s="1" t="s">
        <v>161</v>
      </c>
      <c r="I18212" s="1" t="s">
        <v>29</v>
      </c>
      <c r="J18212" s="19">
        <v>55.601259999999996</v>
      </c>
    </row>
    <row r="18213" spans="1:10" x14ac:dyDescent="0.2">
      <c r="A18213">
        <v>2018</v>
      </c>
      <c r="B18213">
        <v>3</v>
      </c>
      <c r="C18213" s="1" t="s">
        <v>124</v>
      </c>
      <c r="D18213" s="1" t="s">
        <v>58</v>
      </c>
      <c r="E18213" s="1" t="s">
        <v>171</v>
      </c>
      <c r="F18213" s="1" t="s">
        <v>39</v>
      </c>
      <c r="G18213" s="1" t="s">
        <v>14</v>
      </c>
      <c r="H18213" s="1" t="s">
        <v>162</v>
      </c>
      <c r="I18213" s="1" t="s">
        <v>30</v>
      </c>
      <c r="J18213" s="19">
        <v>1569.3560149989996</v>
      </c>
    </row>
    <row r="18214" spans="1:10" x14ac:dyDescent="0.2">
      <c r="A18214">
        <v>2018</v>
      </c>
      <c r="B18214">
        <v>3</v>
      </c>
      <c r="C18214" s="1" t="s">
        <v>124</v>
      </c>
      <c r="D18214" s="1" t="s">
        <v>58</v>
      </c>
      <c r="E18214" s="1" t="s">
        <v>171</v>
      </c>
      <c r="F18214" s="1" t="s">
        <v>39</v>
      </c>
      <c r="G18214" s="1" t="s">
        <v>16</v>
      </c>
      <c r="H18214" s="1" t="s">
        <v>160</v>
      </c>
      <c r="I18214" s="1" t="s">
        <v>37</v>
      </c>
      <c r="J18214" s="19">
        <v>49640.436432716</v>
      </c>
    </row>
    <row r="18215" spans="1:10" x14ac:dyDescent="0.2">
      <c r="A18215">
        <v>2018</v>
      </c>
      <c r="B18215">
        <v>3</v>
      </c>
      <c r="C18215" s="1" t="s">
        <v>124</v>
      </c>
      <c r="D18215" s="1" t="s">
        <v>58</v>
      </c>
      <c r="E18215" s="1" t="s">
        <v>171</v>
      </c>
      <c r="F18215" s="1" t="s">
        <v>39</v>
      </c>
      <c r="G18215" s="1" t="s">
        <v>16</v>
      </c>
      <c r="H18215" s="1" t="s">
        <v>161</v>
      </c>
      <c r="I18215" s="1" t="s">
        <v>29</v>
      </c>
      <c r="J18215" s="19">
        <v>755.17344000000003</v>
      </c>
    </row>
    <row r="18216" spans="1:10" x14ac:dyDescent="0.2">
      <c r="A18216">
        <v>2018</v>
      </c>
      <c r="B18216">
        <v>3</v>
      </c>
      <c r="C18216" s="1" t="s">
        <v>124</v>
      </c>
      <c r="D18216" s="1" t="s">
        <v>58</v>
      </c>
      <c r="E18216" s="1" t="s">
        <v>171</v>
      </c>
      <c r="F18216" s="1" t="s">
        <v>39</v>
      </c>
      <c r="G18216" s="1" t="s">
        <v>16</v>
      </c>
      <c r="H18216" s="1" t="s">
        <v>162</v>
      </c>
      <c r="I18216" s="1" t="s">
        <v>30</v>
      </c>
      <c r="J18216" s="19">
        <v>9162.6879759990006</v>
      </c>
    </row>
    <row r="18217" spans="1:10" x14ac:dyDescent="0.2">
      <c r="A18217">
        <v>2018</v>
      </c>
      <c r="B18217">
        <v>3</v>
      </c>
      <c r="C18217" s="1" t="s">
        <v>124</v>
      </c>
      <c r="D18217" s="1" t="s">
        <v>58</v>
      </c>
      <c r="E18217" s="1" t="s">
        <v>171</v>
      </c>
      <c r="F18217" s="1" t="s">
        <v>39</v>
      </c>
      <c r="G18217" s="1" t="s">
        <v>16</v>
      </c>
      <c r="H18217" s="1" t="s">
        <v>163</v>
      </c>
      <c r="I18217" s="1" t="s">
        <v>152</v>
      </c>
      <c r="J18217" s="19">
        <v>4511.5944117980007</v>
      </c>
    </row>
    <row r="18218" spans="1:10" x14ac:dyDescent="0.2">
      <c r="A18218">
        <v>2018</v>
      </c>
      <c r="B18218">
        <v>3</v>
      </c>
      <c r="C18218" s="1" t="s">
        <v>124</v>
      </c>
      <c r="D18218" s="1" t="s">
        <v>58</v>
      </c>
      <c r="E18218" s="1" t="s">
        <v>171</v>
      </c>
      <c r="F18218" s="1" t="s">
        <v>39</v>
      </c>
      <c r="G18218" s="1" t="s">
        <v>16</v>
      </c>
      <c r="H18218" s="1" t="s">
        <v>164</v>
      </c>
      <c r="I18218" s="1" t="s">
        <v>165</v>
      </c>
      <c r="J18218" s="19">
        <v>66.834928133000034</v>
      </c>
    </row>
    <row r="18219" spans="1:10" x14ac:dyDescent="0.2">
      <c r="A18219">
        <v>2018</v>
      </c>
      <c r="B18219">
        <v>3</v>
      </c>
      <c r="C18219" s="1" t="s">
        <v>124</v>
      </c>
      <c r="D18219" s="1" t="s">
        <v>58</v>
      </c>
      <c r="E18219" s="1" t="s">
        <v>171</v>
      </c>
      <c r="F18219" s="1" t="s">
        <v>39</v>
      </c>
      <c r="G18219" s="1" t="s">
        <v>16</v>
      </c>
      <c r="H18219" s="1" t="s">
        <v>169</v>
      </c>
      <c r="I18219" s="1" t="s">
        <v>36</v>
      </c>
      <c r="J18219" s="19">
        <v>834.90816249000011</v>
      </c>
    </row>
    <row r="18220" spans="1:10" x14ac:dyDescent="0.2">
      <c r="A18220">
        <v>2018</v>
      </c>
      <c r="B18220">
        <v>3</v>
      </c>
      <c r="C18220" s="1" t="s">
        <v>124</v>
      </c>
      <c r="D18220" s="1" t="s">
        <v>58</v>
      </c>
      <c r="E18220" s="1" t="s">
        <v>171</v>
      </c>
      <c r="F18220" s="1" t="s">
        <v>39</v>
      </c>
      <c r="G18220" s="1" t="s">
        <v>155</v>
      </c>
      <c r="H18220" s="1" t="s">
        <v>160</v>
      </c>
      <c r="I18220" s="1" t="s">
        <v>37</v>
      </c>
      <c r="J18220" s="19">
        <v>21346.192235526389</v>
      </c>
    </row>
    <row r="18221" spans="1:10" x14ac:dyDescent="0.2">
      <c r="A18221">
        <v>2018</v>
      </c>
      <c r="B18221">
        <v>3</v>
      </c>
      <c r="C18221" s="1" t="s">
        <v>124</v>
      </c>
      <c r="D18221" s="1" t="s">
        <v>58</v>
      </c>
      <c r="E18221" s="1" t="s">
        <v>171</v>
      </c>
      <c r="F18221" s="1" t="s">
        <v>39</v>
      </c>
      <c r="G18221" s="1" t="s">
        <v>155</v>
      </c>
      <c r="H18221" s="1" t="s">
        <v>161</v>
      </c>
      <c r="I18221" s="1" t="s">
        <v>29</v>
      </c>
      <c r="J18221" s="19">
        <v>292.59486103500001</v>
      </c>
    </row>
    <row r="18222" spans="1:10" x14ac:dyDescent="0.2">
      <c r="A18222">
        <v>2018</v>
      </c>
      <c r="B18222">
        <v>3</v>
      </c>
      <c r="C18222" s="1" t="s">
        <v>124</v>
      </c>
      <c r="D18222" s="1" t="s">
        <v>58</v>
      </c>
      <c r="E18222" s="1" t="s">
        <v>171</v>
      </c>
      <c r="F18222" s="1" t="s">
        <v>39</v>
      </c>
      <c r="G18222" s="1" t="s">
        <v>155</v>
      </c>
      <c r="H18222" s="1" t="s">
        <v>162</v>
      </c>
      <c r="I18222" s="1" t="s">
        <v>30</v>
      </c>
      <c r="J18222" s="19">
        <v>7536.1845874650016</v>
      </c>
    </row>
    <row r="18223" spans="1:10" x14ac:dyDescent="0.2">
      <c r="A18223">
        <v>2018</v>
      </c>
      <c r="B18223">
        <v>3</v>
      </c>
      <c r="C18223" s="1" t="s">
        <v>124</v>
      </c>
      <c r="D18223" s="1" t="s">
        <v>58</v>
      </c>
      <c r="E18223" s="1" t="s">
        <v>171</v>
      </c>
      <c r="F18223" s="1" t="s">
        <v>39</v>
      </c>
      <c r="G18223" s="1" t="s">
        <v>155</v>
      </c>
      <c r="H18223" s="1" t="s">
        <v>163</v>
      </c>
      <c r="I18223" s="1" t="s">
        <v>152</v>
      </c>
      <c r="J18223" s="19">
        <v>2705.4274862036118</v>
      </c>
    </row>
    <row r="18224" spans="1:10" x14ac:dyDescent="0.2">
      <c r="A18224">
        <v>2018</v>
      </c>
      <c r="B18224">
        <v>3</v>
      </c>
      <c r="C18224" s="1" t="s">
        <v>124</v>
      </c>
      <c r="D18224" s="1" t="s">
        <v>58</v>
      </c>
      <c r="E18224" s="1" t="s">
        <v>171</v>
      </c>
      <c r="F18224" s="1" t="s">
        <v>39</v>
      </c>
      <c r="G18224" s="1" t="s">
        <v>155</v>
      </c>
      <c r="H18224" s="1" t="s">
        <v>169</v>
      </c>
      <c r="I18224" s="1" t="s">
        <v>36</v>
      </c>
      <c r="J18224" s="19">
        <v>14043.174081180003</v>
      </c>
    </row>
    <row r="18225" spans="1:10" x14ac:dyDescent="0.2">
      <c r="A18225">
        <v>2018</v>
      </c>
      <c r="B18225">
        <v>3</v>
      </c>
      <c r="C18225" s="1" t="s">
        <v>124</v>
      </c>
      <c r="D18225" s="1" t="s">
        <v>157</v>
      </c>
      <c r="E18225" s="1" t="s">
        <v>160</v>
      </c>
      <c r="F18225" s="1" t="s">
        <v>37</v>
      </c>
      <c r="G18225" s="1" t="s">
        <v>158</v>
      </c>
      <c r="H18225" s="1" t="s">
        <v>168</v>
      </c>
      <c r="I18225" s="1" t="s">
        <v>31</v>
      </c>
      <c r="J18225" s="19">
        <v>-966.61695680100547</v>
      </c>
    </row>
    <row r="18226" spans="1:10" x14ac:dyDescent="0.2">
      <c r="A18226">
        <v>2018</v>
      </c>
      <c r="B18226">
        <v>3</v>
      </c>
      <c r="C18226" s="1" t="s">
        <v>124</v>
      </c>
      <c r="D18226" s="1" t="s">
        <v>157</v>
      </c>
      <c r="E18226" s="1" t="s">
        <v>160</v>
      </c>
      <c r="F18226" s="1" t="s">
        <v>37</v>
      </c>
      <c r="G18226" s="1" t="s">
        <v>159</v>
      </c>
      <c r="H18226" s="1" t="s">
        <v>167</v>
      </c>
      <c r="I18226" s="1" t="s">
        <v>32</v>
      </c>
      <c r="J18226" s="19">
        <v>1238.2180160409901</v>
      </c>
    </row>
    <row r="18227" spans="1:10" x14ac:dyDescent="0.2">
      <c r="A18227">
        <v>2018</v>
      </c>
      <c r="B18227">
        <v>3</v>
      </c>
      <c r="C18227" s="1" t="s">
        <v>124</v>
      </c>
      <c r="D18227" s="1" t="s">
        <v>157</v>
      </c>
      <c r="E18227" s="1" t="s">
        <v>160</v>
      </c>
      <c r="F18227" s="1" t="s">
        <v>37</v>
      </c>
      <c r="G18227" s="1" t="s">
        <v>14</v>
      </c>
      <c r="H18227" s="1" t="s">
        <v>162</v>
      </c>
      <c r="I18227" s="1" t="s">
        <v>30</v>
      </c>
      <c r="J18227" s="19">
        <v>-76.177026435470793</v>
      </c>
    </row>
    <row r="18228" spans="1:10" x14ac:dyDescent="0.2">
      <c r="A18228">
        <v>2018</v>
      </c>
      <c r="B18228">
        <v>3</v>
      </c>
      <c r="C18228" s="1" t="s">
        <v>124</v>
      </c>
      <c r="D18228" s="1" t="s">
        <v>157</v>
      </c>
      <c r="E18228" s="1" t="s">
        <v>160</v>
      </c>
      <c r="F18228" s="1" t="s">
        <v>37</v>
      </c>
      <c r="G18228" s="1" t="s">
        <v>14</v>
      </c>
      <c r="H18228" s="1" t="s">
        <v>171</v>
      </c>
      <c r="I18228" s="1" t="s">
        <v>39</v>
      </c>
      <c r="J18228" s="19">
        <v>-62.866003357599986</v>
      </c>
    </row>
    <row r="18229" spans="1:10" x14ac:dyDescent="0.2">
      <c r="A18229">
        <v>2018</v>
      </c>
      <c r="B18229">
        <v>3</v>
      </c>
      <c r="C18229" s="1" t="s">
        <v>124</v>
      </c>
      <c r="D18229" s="1" t="s">
        <v>157</v>
      </c>
      <c r="E18229" s="1" t="s">
        <v>160</v>
      </c>
      <c r="F18229" s="1" t="s">
        <v>37</v>
      </c>
      <c r="G18229" s="1" t="s">
        <v>13</v>
      </c>
      <c r="H18229" s="1" t="s">
        <v>161</v>
      </c>
      <c r="I18229" s="1" t="s">
        <v>29</v>
      </c>
      <c r="J18229" s="19">
        <v>25.915136699999998</v>
      </c>
    </row>
    <row r="18230" spans="1:10" x14ac:dyDescent="0.2">
      <c r="A18230">
        <v>2018</v>
      </c>
      <c r="B18230">
        <v>3</v>
      </c>
      <c r="C18230" s="1" t="s">
        <v>124</v>
      </c>
      <c r="D18230" s="1" t="s">
        <v>157</v>
      </c>
      <c r="E18230" s="1" t="s">
        <v>160</v>
      </c>
      <c r="F18230" s="1" t="s">
        <v>37</v>
      </c>
      <c r="G18230" s="1" t="s">
        <v>16</v>
      </c>
      <c r="H18230" s="1" t="s">
        <v>160</v>
      </c>
      <c r="I18230" s="1" t="s">
        <v>37</v>
      </c>
      <c r="J18230" s="19">
        <v>1.2508300000000001</v>
      </c>
    </row>
    <row r="18231" spans="1:10" x14ac:dyDescent="0.2">
      <c r="A18231">
        <v>2018</v>
      </c>
      <c r="B18231">
        <v>3</v>
      </c>
      <c r="C18231" s="1" t="s">
        <v>124</v>
      </c>
      <c r="D18231" s="1" t="s">
        <v>157</v>
      </c>
      <c r="E18231" s="1" t="s">
        <v>160</v>
      </c>
      <c r="F18231" s="1" t="s">
        <v>37</v>
      </c>
      <c r="G18231" s="1" t="s">
        <v>16</v>
      </c>
      <c r="H18231" s="1" t="s">
        <v>162</v>
      </c>
      <c r="I18231" s="1" t="s">
        <v>30</v>
      </c>
      <c r="J18231" s="19">
        <v>0</v>
      </c>
    </row>
    <row r="18232" spans="1:10" x14ac:dyDescent="0.2">
      <c r="A18232">
        <v>2018</v>
      </c>
      <c r="B18232">
        <v>3</v>
      </c>
      <c r="C18232" s="1" t="s">
        <v>124</v>
      </c>
      <c r="D18232" s="1" t="s">
        <v>157</v>
      </c>
      <c r="E18232" s="1" t="s">
        <v>160</v>
      </c>
      <c r="F18232" s="1" t="s">
        <v>37</v>
      </c>
      <c r="G18232" s="1" t="s">
        <v>16</v>
      </c>
      <c r="H18232" s="1" t="s">
        <v>171</v>
      </c>
      <c r="I18232" s="1" t="s">
        <v>39</v>
      </c>
      <c r="J18232" s="19">
        <v>364.64665361799996</v>
      </c>
    </row>
    <row r="18233" spans="1:10" x14ac:dyDescent="0.2">
      <c r="A18233">
        <v>2018</v>
      </c>
      <c r="B18233">
        <v>3</v>
      </c>
      <c r="C18233" s="1" t="s">
        <v>124</v>
      </c>
      <c r="D18233" s="1" t="s">
        <v>157</v>
      </c>
      <c r="E18233" s="1" t="s">
        <v>160</v>
      </c>
      <c r="F18233" s="1" t="s">
        <v>37</v>
      </c>
      <c r="G18233" s="1" t="s">
        <v>155</v>
      </c>
      <c r="H18233" s="1" t="s">
        <v>160</v>
      </c>
      <c r="I18233" s="1" t="s">
        <v>37</v>
      </c>
      <c r="J18233" s="19">
        <v>-24.342073777738729</v>
      </c>
    </row>
    <row r="18234" spans="1:10" x14ac:dyDescent="0.2">
      <c r="A18234">
        <v>2018</v>
      </c>
      <c r="B18234">
        <v>3</v>
      </c>
      <c r="C18234" s="1" t="s">
        <v>124</v>
      </c>
      <c r="D18234" s="1" t="s">
        <v>157</v>
      </c>
      <c r="E18234" s="1" t="s">
        <v>160</v>
      </c>
      <c r="F18234" s="1" t="s">
        <v>37</v>
      </c>
      <c r="G18234" s="1" t="s">
        <v>155</v>
      </c>
      <c r="H18234" s="1" t="s">
        <v>161</v>
      </c>
      <c r="I18234" s="1" t="s">
        <v>29</v>
      </c>
      <c r="J18234" s="19">
        <v>-635.34376161282228</v>
      </c>
    </row>
    <row r="18235" spans="1:10" x14ac:dyDescent="0.2">
      <c r="A18235">
        <v>2018</v>
      </c>
      <c r="B18235">
        <v>3</v>
      </c>
      <c r="C18235" s="1" t="s">
        <v>124</v>
      </c>
      <c r="D18235" s="1" t="s">
        <v>157</v>
      </c>
      <c r="E18235" s="1" t="s">
        <v>160</v>
      </c>
      <c r="F18235" s="1" t="s">
        <v>37</v>
      </c>
      <c r="G18235" s="1" t="s">
        <v>155</v>
      </c>
      <c r="H18235" s="1" t="s">
        <v>162</v>
      </c>
      <c r="I18235" s="1" t="s">
        <v>30</v>
      </c>
      <c r="J18235" s="19">
        <v>-159.74459327020605</v>
      </c>
    </row>
    <row r="18236" spans="1:10" x14ac:dyDescent="0.2">
      <c r="A18236">
        <v>2018</v>
      </c>
      <c r="B18236">
        <v>3</v>
      </c>
      <c r="C18236" s="1" t="s">
        <v>124</v>
      </c>
      <c r="D18236" s="1" t="s">
        <v>157</v>
      </c>
      <c r="E18236" s="1" t="s">
        <v>160</v>
      </c>
      <c r="F18236" s="1" t="s">
        <v>37</v>
      </c>
      <c r="G18236" s="1" t="s">
        <v>155</v>
      </c>
      <c r="H18236" s="1" t="s">
        <v>167</v>
      </c>
      <c r="I18236" s="1" t="s">
        <v>32</v>
      </c>
      <c r="J18236" s="19">
        <v>10.997529394082012</v>
      </c>
    </row>
    <row r="18237" spans="1:10" x14ac:dyDescent="0.2">
      <c r="A18237">
        <v>2018</v>
      </c>
      <c r="B18237">
        <v>3</v>
      </c>
      <c r="C18237" s="1" t="s">
        <v>124</v>
      </c>
      <c r="D18237" s="1" t="s">
        <v>157</v>
      </c>
      <c r="E18237" s="1" t="s">
        <v>160</v>
      </c>
      <c r="F18237" s="1" t="s">
        <v>37</v>
      </c>
      <c r="G18237" s="1" t="s">
        <v>155</v>
      </c>
      <c r="H18237" s="1" t="s">
        <v>163</v>
      </c>
      <c r="I18237" s="1" t="s">
        <v>152</v>
      </c>
      <c r="J18237" s="19">
        <v>-19.53182327909466</v>
      </c>
    </row>
    <row r="18238" spans="1:10" x14ac:dyDescent="0.2">
      <c r="A18238">
        <v>2018</v>
      </c>
      <c r="B18238">
        <v>3</v>
      </c>
      <c r="C18238" s="1" t="s">
        <v>124</v>
      </c>
      <c r="D18238" s="1" t="s">
        <v>157</v>
      </c>
      <c r="E18238" s="1" t="s">
        <v>160</v>
      </c>
      <c r="F18238" s="1" t="s">
        <v>37</v>
      </c>
      <c r="G18238" s="1" t="s">
        <v>155</v>
      </c>
      <c r="H18238" s="1" t="s">
        <v>169</v>
      </c>
      <c r="I18238" s="1" t="s">
        <v>36</v>
      </c>
      <c r="J18238" s="19">
        <v>-740.98088365391129</v>
      </c>
    </row>
    <row r="18239" spans="1:10" x14ac:dyDescent="0.2">
      <c r="A18239">
        <v>2018</v>
      </c>
      <c r="B18239">
        <v>3</v>
      </c>
      <c r="C18239" s="1" t="s">
        <v>124</v>
      </c>
      <c r="D18239" s="1" t="s">
        <v>157</v>
      </c>
      <c r="E18239" s="1" t="s">
        <v>160</v>
      </c>
      <c r="F18239" s="1" t="s">
        <v>37</v>
      </c>
      <c r="G18239" s="1" t="s">
        <v>155</v>
      </c>
      <c r="H18239" s="1" t="s">
        <v>171</v>
      </c>
      <c r="I18239" s="1" t="s">
        <v>39</v>
      </c>
      <c r="J18239" s="19">
        <v>-42.160033111000011</v>
      </c>
    </row>
    <row r="18240" spans="1:10" x14ac:dyDescent="0.2">
      <c r="A18240">
        <v>2018</v>
      </c>
      <c r="B18240">
        <v>3</v>
      </c>
      <c r="C18240" s="1" t="s">
        <v>124</v>
      </c>
      <c r="D18240" s="1" t="s">
        <v>157</v>
      </c>
      <c r="E18240" s="1" t="s">
        <v>161</v>
      </c>
      <c r="F18240" s="1" t="s">
        <v>29</v>
      </c>
      <c r="G18240" s="1" t="s">
        <v>14</v>
      </c>
      <c r="H18240" s="1" t="s">
        <v>162</v>
      </c>
      <c r="I18240" s="1" t="s">
        <v>30</v>
      </c>
      <c r="J18240" s="19">
        <v>-1.0120000000000727E-2</v>
      </c>
    </row>
    <row r="18241" spans="1:10" x14ac:dyDescent="0.2">
      <c r="A18241">
        <v>2018</v>
      </c>
      <c r="B18241">
        <v>3</v>
      </c>
      <c r="C18241" s="1" t="s">
        <v>124</v>
      </c>
      <c r="D18241" s="1" t="s">
        <v>157</v>
      </c>
      <c r="E18241" s="1" t="s">
        <v>161</v>
      </c>
      <c r="F18241" s="1" t="s">
        <v>29</v>
      </c>
      <c r="G18241" s="1" t="s">
        <v>14</v>
      </c>
      <c r="H18241" s="1" t="s">
        <v>171</v>
      </c>
      <c r="I18241" s="1" t="s">
        <v>39</v>
      </c>
      <c r="J18241" s="19">
        <v>72.311714756000015</v>
      </c>
    </row>
    <row r="18242" spans="1:10" x14ac:dyDescent="0.2">
      <c r="A18242">
        <v>2018</v>
      </c>
      <c r="B18242">
        <v>3</v>
      </c>
      <c r="C18242" s="1" t="s">
        <v>124</v>
      </c>
      <c r="D18242" s="1" t="s">
        <v>157</v>
      </c>
      <c r="E18242" s="1" t="s">
        <v>161</v>
      </c>
      <c r="F18242" s="1" t="s">
        <v>29</v>
      </c>
      <c r="G18242" s="1" t="s">
        <v>13</v>
      </c>
      <c r="H18242" s="1" t="s">
        <v>171</v>
      </c>
      <c r="I18242" s="1" t="s">
        <v>39</v>
      </c>
      <c r="J18242" s="19">
        <v>-9.605000000000001E-2</v>
      </c>
    </row>
    <row r="18243" spans="1:10" x14ac:dyDescent="0.2">
      <c r="A18243">
        <v>2018</v>
      </c>
      <c r="B18243">
        <v>3</v>
      </c>
      <c r="C18243" s="1" t="s">
        <v>124</v>
      </c>
      <c r="D18243" s="1" t="s">
        <v>157</v>
      </c>
      <c r="E18243" s="1" t="s">
        <v>161</v>
      </c>
      <c r="F18243" s="1" t="s">
        <v>29</v>
      </c>
      <c r="G18243" s="1" t="s">
        <v>16</v>
      </c>
      <c r="H18243" s="1" t="s">
        <v>162</v>
      </c>
      <c r="I18243" s="1" t="s">
        <v>30</v>
      </c>
      <c r="J18243" s="19">
        <v>93.19699</v>
      </c>
    </row>
    <row r="18244" spans="1:10" x14ac:dyDescent="0.2">
      <c r="A18244">
        <v>2018</v>
      </c>
      <c r="B18244">
        <v>3</v>
      </c>
      <c r="C18244" s="1" t="s">
        <v>124</v>
      </c>
      <c r="D18244" s="1" t="s">
        <v>157</v>
      </c>
      <c r="E18244" s="1" t="s">
        <v>161</v>
      </c>
      <c r="F18244" s="1" t="s">
        <v>29</v>
      </c>
      <c r="G18244" s="1" t="s">
        <v>16</v>
      </c>
      <c r="H18244" s="1" t="s">
        <v>163</v>
      </c>
      <c r="I18244" s="1" t="s">
        <v>152</v>
      </c>
      <c r="J18244" s="19">
        <v>1.7082899999999996</v>
      </c>
    </row>
    <row r="18245" spans="1:10" x14ac:dyDescent="0.2">
      <c r="A18245">
        <v>2018</v>
      </c>
      <c r="B18245">
        <v>3</v>
      </c>
      <c r="C18245" s="1" t="s">
        <v>124</v>
      </c>
      <c r="D18245" s="1" t="s">
        <v>157</v>
      </c>
      <c r="E18245" s="1" t="s">
        <v>161</v>
      </c>
      <c r="F18245" s="1" t="s">
        <v>29</v>
      </c>
      <c r="G18245" s="1" t="s">
        <v>16</v>
      </c>
      <c r="H18245" s="1" t="s">
        <v>169</v>
      </c>
      <c r="I18245" s="1" t="s">
        <v>36</v>
      </c>
      <c r="J18245" s="19">
        <v>2.2617599999999984</v>
      </c>
    </row>
    <row r="18246" spans="1:10" x14ac:dyDescent="0.2">
      <c r="A18246">
        <v>2018</v>
      </c>
      <c r="B18246">
        <v>3</v>
      </c>
      <c r="C18246" s="1" t="s">
        <v>124</v>
      </c>
      <c r="D18246" s="1" t="s">
        <v>157</v>
      </c>
      <c r="E18246" s="1" t="s">
        <v>161</v>
      </c>
      <c r="F18246" s="1" t="s">
        <v>29</v>
      </c>
      <c r="G18246" s="1" t="s">
        <v>16</v>
      </c>
      <c r="H18246" s="1" t="s">
        <v>171</v>
      </c>
      <c r="I18246" s="1" t="s">
        <v>39</v>
      </c>
      <c r="J18246" s="19">
        <v>6.1239999999999996E-2</v>
      </c>
    </row>
    <row r="18247" spans="1:10" x14ac:dyDescent="0.2">
      <c r="A18247">
        <v>2018</v>
      </c>
      <c r="B18247">
        <v>3</v>
      </c>
      <c r="C18247" s="1" t="s">
        <v>124</v>
      </c>
      <c r="D18247" s="1" t="s">
        <v>157</v>
      </c>
      <c r="E18247" s="1" t="s">
        <v>161</v>
      </c>
      <c r="F18247" s="1" t="s">
        <v>29</v>
      </c>
      <c r="G18247" s="1" t="s">
        <v>155</v>
      </c>
      <c r="H18247" s="1" t="s">
        <v>171</v>
      </c>
      <c r="I18247" s="1" t="s">
        <v>39</v>
      </c>
      <c r="J18247" s="19">
        <v>45.421553458000005</v>
      </c>
    </row>
    <row r="18248" spans="1:10" x14ac:dyDescent="0.2">
      <c r="A18248">
        <v>2018</v>
      </c>
      <c r="B18248">
        <v>3</v>
      </c>
      <c r="C18248" s="1" t="s">
        <v>124</v>
      </c>
      <c r="D18248" s="1" t="s">
        <v>157</v>
      </c>
      <c r="E18248" s="1" t="s">
        <v>162</v>
      </c>
      <c r="F18248" s="1" t="s">
        <v>30</v>
      </c>
      <c r="G18248" s="1" t="s">
        <v>158</v>
      </c>
      <c r="H18248" s="1" t="s">
        <v>168</v>
      </c>
      <c r="I18248" s="1" t="s">
        <v>31</v>
      </c>
      <c r="J18248" s="19">
        <v>36.685298470806806</v>
      </c>
    </row>
    <row r="18249" spans="1:10" x14ac:dyDescent="0.2">
      <c r="A18249">
        <v>2018</v>
      </c>
      <c r="B18249">
        <v>3</v>
      </c>
      <c r="C18249" s="1" t="s">
        <v>124</v>
      </c>
      <c r="D18249" s="1" t="s">
        <v>157</v>
      </c>
      <c r="E18249" s="1" t="s">
        <v>162</v>
      </c>
      <c r="F18249" s="1" t="s">
        <v>30</v>
      </c>
      <c r="G18249" s="1" t="s">
        <v>14</v>
      </c>
      <c r="H18249" s="1" t="s">
        <v>161</v>
      </c>
      <c r="I18249" s="1" t="s">
        <v>29</v>
      </c>
      <c r="J18249" s="19">
        <v>415.17417</v>
      </c>
    </row>
    <row r="18250" spans="1:10" x14ac:dyDescent="0.2">
      <c r="A18250">
        <v>2018</v>
      </c>
      <c r="B18250">
        <v>3</v>
      </c>
      <c r="C18250" s="1" t="s">
        <v>124</v>
      </c>
      <c r="D18250" s="1" t="s">
        <v>157</v>
      </c>
      <c r="E18250" s="1" t="s">
        <v>162</v>
      </c>
      <c r="F18250" s="1" t="s">
        <v>30</v>
      </c>
      <c r="G18250" s="1" t="s">
        <v>14</v>
      </c>
      <c r="H18250" s="1" t="s">
        <v>162</v>
      </c>
      <c r="I18250" s="1" t="s">
        <v>30</v>
      </c>
      <c r="J18250" s="19">
        <v>-554.30669999999986</v>
      </c>
    </row>
    <row r="18251" spans="1:10" x14ac:dyDescent="0.2">
      <c r="A18251">
        <v>2018</v>
      </c>
      <c r="B18251">
        <v>3</v>
      </c>
      <c r="C18251" s="1" t="s">
        <v>124</v>
      </c>
      <c r="D18251" s="1" t="s">
        <v>157</v>
      </c>
      <c r="E18251" s="1" t="s">
        <v>162</v>
      </c>
      <c r="F18251" s="1" t="s">
        <v>30</v>
      </c>
      <c r="G18251" s="1" t="s">
        <v>14</v>
      </c>
      <c r="H18251" s="1" t="s">
        <v>171</v>
      </c>
      <c r="I18251" s="1" t="s">
        <v>39</v>
      </c>
      <c r="J18251" s="19">
        <v>-648.64412414100002</v>
      </c>
    </row>
    <row r="18252" spans="1:10" x14ac:dyDescent="0.2">
      <c r="A18252">
        <v>2018</v>
      </c>
      <c r="B18252">
        <v>3</v>
      </c>
      <c r="C18252" s="1" t="s">
        <v>124</v>
      </c>
      <c r="D18252" s="1" t="s">
        <v>157</v>
      </c>
      <c r="E18252" s="1" t="s">
        <v>162</v>
      </c>
      <c r="F18252" s="1" t="s">
        <v>30</v>
      </c>
      <c r="G18252" s="1" t="s">
        <v>13</v>
      </c>
      <c r="H18252" s="1" t="s">
        <v>161</v>
      </c>
      <c r="I18252" s="1" t="s">
        <v>29</v>
      </c>
      <c r="J18252" s="19">
        <v>312.37013000000007</v>
      </c>
    </row>
    <row r="18253" spans="1:10" x14ac:dyDescent="0.2">
      <c r="A18253">
        <v>2018</v>
      </c>
      <c r="B18253">
        <v>3</v>
      </c>
      <c r="C18253" s="1" t="s">
        <v>124</v>
      </c>
      <c r="D18253" s="1" t="s">
        <v>157</v>
      </c>
      <c r="E18253" s="1" t="s">
        <v>162</v>
      </c>
      <c r="F18253" s="1" t="s">
        <v>30</v>
      </c>
      <c r="G18253" s="1" t="s">
        <v>13</v>
      </c>
      <c r="H18253" s="1" t="s">
        <v>171</v>
      </c>
      <c r="I18253" s="1" t="s">
        <v>39</v>
      </c>
      <c r="J18253" s="19">
        <v>-25.400749999999995</v>
      </c>
    </row>
    <row r="18254" spans="1:10" x14ac:dyDescent="0.2">
      <c r="A18254">
        <v>2018</v>
      </c>
      <c r="B18254">
        <v>3</v>
      </c>
      <c r="C18254" s="1" t="s">
        <v>124</v>
      </c>
      <c r="D18254" s="1" t="s">
        <v>157</v>
      </c>
      <c r="E18254" s="1" t="s">
        <v>162</v>
      </c>
      <c r="F18254" s="1" t="s">
        <v>30</v>
      </c>
      <c r="G18254" s="1" t="s">
        <v>16</v>
      </c>
      <c r="H18254" s="1" t="s">
        <v>160</v>
      </c>
      <c r="I18254" s="1" t="s">
        <v>37</v>
      </c>
      <c r="J18254" s="19">
        <v>753.11174164812132</v>
      </c>
    </row>
    <row r="18255" spans="1:10" x14ac:dyDescent="0.2">
      <c r="A18255">
        <v>2018</v>
      </c>
      <c r="B18255">
        <v>3</v>
      </c>
      <c r="C18255" s="1" t="s">
        <v>124</v>
      </c>
      <c r="D18255" s="1" t="s">
        <v>157</v>
      </c>
      <c r="E18255" s="1" t="s">
        <v>162</v>
      </c>
      <c r="F18255" s="1" t="s">
        <v>30</v>
      </c>
      <c r="G18255" s="1" t="s">
        <v>16</v>
      </c>
      <c r="H18255" s="1" t="s">
        <v>162</v>
      </c>
      <c r="I18255" s="1" t="s">
        <v>30</v>
      </c>
      <c r="J18255" s="19">
        <v>46.052580000000013</v>
      </c>
    </row>
    <row r="18256" spans="1:10" x14ac:dyDescent="0.2">
      <c r="A18256">
        <v>2018</v>
      </c>
      <c r="B18256">
        <v>3</v>
      </c>
      <c r="C18256" s="1" t="s">
        <v>124</v>
      </c>
      <c r="D18256" s="1" t="s">
        <v>157</v>
      </c>
      <c r="E18256" s="1" t="s">
        <v>162</v>
      </c>
      <c r="F18256" s="1" t="s">
        <v>30</v>
      </c>
      <c r="G18256" s="1" t="s">
        <v>16</v>
      </c>
      <c r="H18256" s="1" t="s">
        <v>167</v>
      </c>
      <c r="I18256" s="1" t="s">
        <v>32</v>
      </c>
      <c r="J18256" s="19">
        <v>22.41696002657303</v>
      </c>
    </row>
    <row r="18257" spans="1:10" x14ac:dyDescent="0.2">
      <c r="A18257">
        <v>2018</v>
      </c>
      <c r="B18257">
        <v>3</v>
      </c>
      <c r="C18257" s="1" t="s">
        <v>124</v>
      </c>
      <c r="D18257" s="1" t="s">
        <v>157</v>
      </c>
      <c r="E18257" s="1" t="s">
        <v>162</v>
      </c>
      <c r="F18257" s="1" t="s">
        <v>30</v>
      </c>
      <c r="G18257" s="1" t="s">
        <v>16</v>
      </c>
      <c r="H18257" s="1" t="s">
        <v>163</v>
      </c>
      <c r="I18257" s="1" t="s">
        <v>152</v>
      </c>
      <c r="J18257" s="19">
        <v>918.93545757030483</v>
      </c>
    </row>
    <row r="18258" spans="1:10" x14ac:dyDescent="0.2">
      <c r="A18258">
        <v>2018</v>
      </c>
      <c r="B18258">
        <v>3</v>
      </c>
      <c r="C18258" s="1" t="s">
        <v>124</v>
      </c>
      <c r="D18258" s="1" t="s">
        <v>157</v>
      </c>
      <c r="E18258" s="1" t="s">
        <v>162</v>
      </c>
      <c r="F18258" s="1" t="s">
        <v>30</v>
      </c>
      <c r="G18258" s="1" t="s">
        <v>16</v>
      </c>
      <c r="H18258" s="1" t="s">
        <v>164</v>
      </c>
      <c r="I18258" s="1" t="s">
        <v>165</v>
      </c>
      <c r="J18258" s="19">
        <v>-41.665778802999995</v>
      </c>
    </row>
    <row r="18259" spans="1:10" x14ac:dyDescent="0.2">
      <c r="A18259">
        <v>2018</v>
      </c>
      <c r="B18259">
        <v>3</v>
      </c>
      <c r="C18259" s="1" t="s">
        <v>124</v>
      </c>
      <c r="D18259" s="1" t="s">
        <v>157</v>
      </c>
      <c r="E18259" s="1" t="s">
        <v>162</v>
      </c>
      <c r="F18259" s="1" t="s">
        <v>30</v>
      </c>
      <c r="G18259" s="1" t="s">
        <v>16</v>
      </c>
      <c r="H18259" s="1" t="s">
        <v>169</v>
      </c>
      <c r="I18259" s="1" t="s">
        <v>36</v>
      </c>
      <c r="J18259" s="19">
        <v>16.653834749000001</v>
      </c>
    </row>
    <row r="18260" spans="1:10" x14ac:dyDescent="0.2">
      <c r="A18260">
        <v>2018</v>
      </c>
      <c r="B18260">
        <v>3</v>
      </c>
      <c r="C18260" s="1" t="s">
        <v>124</v>
      </c>
      <c r="D18260" s="1" t="s">
        <v>157</v>
      </c>
      <c r="E18260" s="1" t="s">
        <v>162</v>
      </c>
      <c r="F18260" s="1" t="s">
        <v>30</v>
      </c>
      <c r="G18260" s="1" t="s">
        <v>16</v>
      </c>
      <c r="H18260" s="1" t="s">
        <v>170</v>
      </c>
      <c r="I18260" s="1" t="s">
        <v>151</v>
      </c>
      <c r="J18260" s="19">
        <v>1666.2991800000002</v>
      </c>
    </row>
    <row r="18261" spans="1:10" x14ac:dyDescent="0.2">
      <c r="A18261">
        <v>2018</v>
      </c>
      <c r="B18261">
        <v>3</v>
      </c>
      <c r="C18261" s="1" t="s">
        <v>124</v>
      </c>
      <c r="D18261" s="1" t="s">
        <v>157</v>
      </c>
      <c r="E18261" s="1" t="s">
        <v>162</v>
      </c>
      <c r="F18261" s="1" t="s">
        <v>30</v>
      </c>
      <c r="G18261" s="1" t="s">
        <v>16</v>
      </c>
      <c r="H18261" s="1" t="s">
        <v>171</v>
      </c>
      <c r="I18261" s="1" t="s">
        <v>39</v>
      </c>
      <c r="J18261" s="19">
        <v>-151.69184519100003</v>
      </c>
    </row>
    <row r="18262" spans="1:10" x14ac:dyDescent="0.2">
      <c r="A18262">
        <v>2018</v>
      </c>
      <c r="B18262">
        <v>3</v>
      </c>
      <c r="C18262" s="1" t="s">
        <v>124</v>
      </c>
      <c r="D18262" s="1" t="s">
        <v>157</v>
      </c>
      <c r="E18262" s="1" t="s">
        <v>162</v>
      </c>
      <c r="F18262" s="1" t="s">
        <v>30</v>
      </c>
      <c r="G18262" s="1" t="s">
        <v>155</v>
      </c>
      <c r="H18262" s="1" t="s">
        <v>160</v>
      </c>
      <c r="I18262" s="1" t="s">
        <v>37</v>
      </c>
      <c r="J18262" s="19">
        <v>-1.7485262056110322</v>
      </c>
    </row>
    <row r="18263" spans="1:10" x14ac:dyDescent="0.2">
      <c r="A18263">
        <v>2018</v>
      </c>
      <c r="B18263">
        <v>3</v>
      </c>
      <c r="C18263" s="1" t="s">
        <v>124</v>
      </c>
      <c r="D18263" s="1" t="s">
        <v>157</v>
      </c>
      <c r="E18263" s="1" t="s">
        <v>162</v>
      </c>
      <c r="F18263" s="1" t="s">
        <v>30</v>
      </c>
      <c r="G18263" s="1" t="s">
        <v>155</v>
      </c>
      <c r="H18263" s="1" t="s">
        <v>161</v>
      </c>
      <c r="I18263" s="1" t="s">
        <v>29</v>
      </c>
      <c r="J18263" s="19">
        <v>-575.23707129627917</v>
      </c>
    </row>
    <row r="18264" spans="1:10" x14ac:dyDescent="0.2">
      <c r="A18264">
        <v>2018</v>
      </c>
      <c r="B18264">
        <v>3</v>
      </c>
      <c r="C18264" s="1" t="s">
        <v>124</v>
      </c>
      <c r="D18264" s="1" t="s">
        <v>157</v>
      </c>
      <c r="E18264" s="1" t="s">
        <v>162</v>
      </c>
      <c r="F18264" s="1" t="s">
        <v>30</v>
      </c>
      <c r="G18264" s="1" t="s">
        <v>155</v>
      </c>
      <c r="H18264" s="1" t="s">
        <v>162</v>
      </c>
      <c r="I18264" s="1" t="s">
        <v>30</v>
      </c>
      <c r="J18264" s="19">
        <v>184.12882941762365</v>
      </c>
    </row>
    <row r="18265" spans="1:10" x14ac:dyDescent="0.2">
      <c r="A18265">
        <v>2018</v>
      </c>
      <c r="B18265">
        <v>3</v>
      </c>
      <c r="C18265" s="1" t="s">
        <v>124</v>
      </c>
      <c r="D18265" s="1" t="s">
        <v>157</v>
      </c>
      <c r="E18265" s="1" t="s">
        <v>162</v>
      </c>
      <c r="F18265" s="1" t="s">
        <v>30</v>
      </c>
      <c r="G18265" s="1" t="s">
        <v>155</v>
      </c>
      <c r="H18265" s="1" t="s">
        <v>167</v>
      </c>
      <c r="I18265" s="1" t="s">
        <v>32</v>
      </c>
      <c r="J18265" s="19">
        <v>4.989514785470214</v>
      </c>
    </row>
    <row r="18266" spans="1:10" x14ac:dyDescent="0.2">
      <c r="A18266">
        <v>2018</v>
      </c>
      <c r="B18266">
        <v>3</v>
      </c>
      <c r="C18266" s="1" t="s">
        <v>124</v>
      </c>
      <c r="D18266" s="1" t="s">
        <v>157</v>
      </c>
      <c r="E18266" s="1" t="s">
        <v>162</v>
      </c>
      <c r="F18266" s="1" t="s">
        <v>30</v>
      </c>
      <c r="G18266" s="1" t="s">
        <v>155</v>
      </c>
      <c r="H18266" s="1" t="s">
        <v>163</v>
      </c>
      <c r="I18266" s="1" t="s">
        <v>152</v>
      </c>
      <c r="J18266" s="19">
        <v>-18.603906910603818</v>
      </c>
    </row>
    <row r="18267" spans="1:10" x14ac:dyDescent="0.2">
      <c r="A18267">
        <v>2018</v>
      </c>
      <c r="B18267">
        <v>3</v>
      </c>
      <c r="C18267" s="1" t="s">
        <v>124</v>
      </c>
      <c r="D18267" s="1" t="s">
        <v>157</v>
      </c>
      <c r="E18267" s="1" t="s">
        <v>162</v>
      </c>
      <c r="F18267" s="1" t="s">
        <v>30</v>
      </c>
      <c r="G18267" s="1" t="s">
        <v>155</v>
      </c>
      <c r="H18267" s="1" t="s">
        <v>169</v>
      </c>
      <c r="I18267" s="1" t="s">
        <v>36</v>
      </c>
      <c r="J18267" s="19">
        <v>20.000900169893026</v>
      </c>
    </row>
    <row r="18268" spans="1:10" x14ac:dyDescent="0.2">
      <c r="A18268">
        <v>2018</v>
      </c>
      <c r="B18268">
        <v>3</v>
      </c>
      <c r="C18268" s="1" t="s">
        <v>124</v>
      </c>
      <c r="D18268" s="1" t="s">
        <v>157</v>
      </c>
      <c r="E18268" s="1" t="s">
        <v>162</v>
      </c>
      <c r="F18268" s="1" t="s">
        <v>30</v>
      </c>
      <c r="G18268" s="1" t="s">
        <v>155</v>
      </c>
      <c r="H18268" s="1" t="s">
        <v>171</v>
      </c>
      <c r="I18268" s="1" t="s">
        <v>39</v>
      </c>
      <c r="J18268" s="19">
        <v>-199.27837644100009</v>
      </c>
    </row>
    <row r="18269" spans="1:10" x14ac:dyDescent="0.2">
      <c r="A18269">
        <v>2018</v>
      </c>
      <c r="B18269">
        <v>3</v>
      </c>
      <c r="C18269" s="1" t="s">
        <v>124</v>
      </c>
      <c r="D18269" s="1" t="s">
        <v>157</v>
      </c>
      <c r="E18269" s="1" t="s">
        <v>168</v>
      </c>
      <c r="F18269" s="1" t="s">
        <v>31</v>
      </c>
      <c r="G18269" s="1" t="s">
        <v>14</v>
      </c>
      <c r="H18269" s="1" t="s">
        <v>162</v>
      </c>
      <c r="I18269" s="1" t="s">
        <v>30</v>
      </c>
      <c r="J18269" s="19">
        <v>-567.40454822200002</v>
      </c>
    </row>
    <row r="18270" spans="1:10" x14ac:dyDescent="0.2">
      <c r="A18270">
        <v>2018</v>
      </c>
      <c r="B18270">
        <v>3</v>
      </c>
      <c r="C18270" s="1" t="s">
        <v>124</v>
      </c>
      <c r="D18270" s="1" t="s">
        <v>157</v>
      </c>
      <c r="E18270" s="1" t="s">
        <v>168</v>
      </c>
      <c r="F18270" s="1" t="s">
        <v>31</v>
      </c>
      <c r="G18270" s="1" t="s">
        <v>155</v>
      </c>
      <c r="H18270" s="1" t="s">
        <v>160</v>
      </c>
      <c r="I18270" s="1" t="s">
        <v>37</v>
      </c>
      <c r="J18270" s="19">
        <v>62.364923750000003</v>
      </c>
    </row>
    <row r="18271" spans="1:10" x14ac:dyDescent="0.2">
      <c r="A18271">
        <v>2018</v>
      </c>
      <c r="B18271">
        <v>3</v>
      </c>
      <c r="C18271" s="1" t="s">
        <v>124</v>
      </c>
      <c r="D18271" s="1" t="s">
        <v>157</v>
      </c>
      <c r="E18271" s="1" t="s">
        <v>168</v>
      </c>
      <c r="F18271" s="1" t="s">
        <v>31</v>
      </c>
      <c r="G18271" s="1" t="s">
        <v>155</v>
      </c>
      <c r="H18271" s="1" t="s">
        <v>161</v>
      </c>
      <c r="I18271" s="1" t="s">
        <v>29</v>
      </c>
      <c r="J18271" s="19">
        <v>108.42100850499997</v>
      </c>
    </row>
    <row r="18272" spans="1:10" x14ac:dyDescent="0.2">
      <c r="A18272">
        <v>2018</v>
      </c>
      <c r="B18272">
        <v>3</v>
      </c>
      <c r="C18272" s="1" t="s">
        <v>124</v>
      </c>
      <c r="D18272" s="1" t="s">
        <v>157</v>
      </c>
      <c r="E18272" s="1" t="s">
        <v>168</v>
      </c>
      <c r="F18272" s="1" t="s">
        <v>31</v>
      </c>
      <c r="G18272" s="1" t="s">
        <v>155</v>
      </c>
      <c r="H18272" s="1" t="s">
        <v>162</v>
      </c>
      <c r="I18272" s="1" t="s">
        <v>30</v>
      </c>
      <c r="J18272" s="19">
        <v>194.86660163600001</v>
      </c>
    </row>
    <row r="18273" spans="1:10" x14ac:dyDescent="0.2">
      <c r="A18273">
        <v>2018</v>
      </c>
      <c r="B18273">
        <v>3</v>
      </c>
      <c r="C18273" s="1" t="s">
        <v>124</v>
      </c>
      <c r="D18273" s="1" t="s">
        <v>157</v>
      </c>
      <c r="E18273" s="1" t="s">
        <v>168</v>
      </c>
      <c r="F18273" s="1" t="s">
        <v>31</v>
      </c>
      <c r="G18273" s="1" t="s">
        <v>155</v>
      </c>
      <c r="H18273" s="1" t="s">
        <v>167</v>
      </c>
      <c r="I18273" s="1" t="s">
        <v>32</v>
      </c>
      <c r="J18273" s="19">
        <v>0.277683183</v>
      </c>
    </row>
    <row r="18274" spans="1:10" x14ac:dyDescent="0.2">
      <c r="A18274">
        <v>2018</v>
      </c>
      <c r="B18274">
        <v>3</v>
      </c>
      <c r="C18274" s="1" t="s">
        <v>124</v>
      </c>
      <c r="D18274" s="1" t="s">
        <v>157</v>
      </c>
      <c r="E18274" s="1" t="s">
        <v>168</v>
      </c>
      <c r="F18274" s="1" t="s">
        <v>31</v>
      </c>
      <c r="G18274" s="1" t="s">
        <v>155</v>
      </c>
      <c r="H18274" s="1" t="s">
        <v>163</v>
      </c>
      <c r="I18274" s="1" t="s">
        <v>152</v>
      </c>
      <c r="J18274" s="19">
        <v>58.434185999</v>
      </c>
    </row>
    <row r="18275" spans="1:10" x14ac:dyDescent="0.2">
      <c r="A18275">
        <v>2018</v>
      </c>
      <c r="B18275">
        <v>3</v>
      </c>
      <c r="C18275" s="1" t="s">
        <v>124</v>
      </c>
      <c r="D18275" s="1" t="s">
        <v>157</v>
      </c>
      <c r="E18275" s="1" t="s">
        <v>168</v>
      </c>
      <c r="F18275" s="1" t="s">
        <v>31</v>
      </c>
      <c r="G18275" s="1" t="s">
        <v>155</v>
      </c>
      <c r="H18275" s="1" t="s">
        <v>169</v>
      </c>
      <c r="I18275" s="1" t="s">
        <v>36</v>
      </c>
      <c r="J18275" s="19">
        <v>31.668616482000001</v>
      </c>
    </row>
    <row r="18276" spans="1:10" x14ac:dyDescent="0.2">
      <c r="A18276">
        <v>2018</v>
      </c>
      <c r="B18276">
        <v>3</v>
      </c>
      <c r="C18276" s="1" t="s">
        <v>124</v>
      </c>
      <c r="D18276" s="1" t="s">
        <v>157</v>
      </c>
      <c r="E18276" s="1" t="s">
        <v>168</v>
      </c>
      <c r="F18276" s="1" t="s">
        <v>31</v>
      </c>
      <c r="G18276" s="1" t="s">
        <v>155</v>
      </c>
      <c r="H18276" s="1" t="s">
        <v>171</v>
      </c>
      <c r="I18276" s="1" t="s">
        <v>39</v>
      </c>
      <c r="J18276" s="19">
        <v>1.699431028</v>
      </c>
    </row>
    <row r="18277" spans="1:10" x14ac:dyDescent="0.2">
      <c r="A18277">
        <v>2018</v>
      </c>
      <c r="B18277">
        <v>3</v>
      </c>
      <c r="C18277" s="1" t="s">
        <v>124</v>
      </c>
      <c r="D18277" s="1" t="s">
        <v>157</v>
      </c>
      <c r="E18277" s="1" t="s">
        <v>167</v>
      </c>
      <c r="F18277" s="1" t="s">
        <v>32</v>
      </c>
      <c r="G18277" s="1" t="s">
        <v>158</v>
      </c>
      <c r="H18277" s="1" t="s">
        <v>168</v>
      </c>
      <c r="I18277" s="1" t="s">
        <v>31</v>
      </c>
      <c r="J18277" s="19">
        <v>9.9414268124273342</v>
      </c>
    </row>
    <row r="18278" spans="1:10" x14ac:dyDescent="0.2">
      <c r="A18278">
        <v>2018</v>
      </c>
      <c r="B18278">
        <v>3</v>
      </c>
      <c r="C18278" s="1" t="s">
        <v>124</v>
      </c>
      <c r="D18278" s="1" t="s">
        <v>157</v>
      </c>
      <c r="E18278" s="1" t="s">
        <v>167</v>
      </c>
      <c r="F18278" s="1" t="s">
        <v>32</v>
      </c>
      <c r="G18278" s="1" t="s">
        <v>159</v>
      </c>
      <c r="H18278" s="1" t="s">
        <v>167</v>
      </c>
      <c r="I18278" s="1" t="s">
        <v>32</v>
      </c>
      <c r="J18278" s="19">
        <v>69.622828219000013</v>
      </c>
    </row>
    <row r="18279" spans="1:10" x14ac:dyDescent="0.2">
      <c r="A18279">
        <v>2018</v>
      </c>
      <c r="B18279">
        <v>3</v>
      </c>
      <c r="C18279" s="1" t="s">
        <v>124</v>
      </c>
      <c r="D18279" s="1" t="s">
        <v>157</v>
      </c>
      <c r="E18279" s="1" t="s">
        <v>167</v>
      </c>
      <c r="F18279" s="1" t="s">
        <v>32</v>
      </c>
      <c r="G18279" s="1" t="s">
        <v>159</v>
      </c>
      <c r="H18279" s="1" t="s">
        <v>171</v>
      </c>
      <c r="I18279" s="1" t="s">
        <v>39</v>
      </c>
      <c r="J18279" s="19">
        <v>-271.81155684200002</v>
      </c>
    </row>
    <row r="18280" spans="1:10" x14ac:dyDescent="0.2">
      <c r="A18280">
        <v>2018</v>
      </c>
      <c r="B18280">
        <v>3</v>
      </c>
      <c r="C18280" s="1" t="s">
        <v>124</v>
      </c>
      <c r="D18280" s="1" t="s">
        <v>157</v>
      </c>
      <c r="E18280" s="1" t="s">
        <v>167</v>
      </c>
      <c r="F18280" s="1" t="s">
        <v>32</v>
      </c>
      <c r="G18280" s="1" t="s">
        <v>14</v>
      </c>
      <c r="H18280" s="1" t="s">
        <v>162</v>
      </c>
      <c r="I18280" s="1" t="s">
        <v>30</v>
      </c>
      <c r="J18280" s="19">
        <v>22.788410715000012</v>
      </c>
    </row>
    <row r="18281" spans="1:10" x14ac:dyDescent="0.2">
      <c r="A18281">
        <v>2018</v>
      </c>
      <c r="B18281">
        <v>3</v>
      </c>
      <c r="C18281" s="1" t="s">
        <v>124</v>
      </c>
      <c r="D18281" s="1" t="s">
        <v>157</v>
      </c>
      <c r="E18281" s="1" t="s">
        <v>167</v>
      </c>
      <c r="F18281" s="1" t="s">
        <v>32</v>
      </c>
      <c r="G18281" s="1" t="s">
        <v>16</v>
      </c>
      <c r="H18281" s="1" t="s">
        <v>160</v>
      </c>
      <c r="I18281" s="1" t="s">
        <v>37</v>
      </c>
      <c r="J18281" s="19">
        <v>10.73551</v>
      </c>
    </row>
    <row r="18282" spans="1:10" x14ac:dyDescent="0.2">
      <c r="A18282">
        <v>2018</v>
      </c>
      <c r="B18282">
        <v>3</v>
      </c>
      <c r="C18282" s="1" t="s">
        <v>124</v>
      </c>
      <c r="D18282" s="1" t="s">
        <v>157</v>
      </c>
      <c r="E18282" s="1" t="s">
        <v>167</v>
      </c>
      <c r="F18282" s="1" t="s">
        <v>32</v>
      </c>
      <c r="G18282" s="1" t="s">
        <v>16</v>
      </c>
      <c r="H18282" s="1" t="s">
        <v>163</v>
      </c>
      <c r="I18282" s="1" t="s">
        <v>152</v>
      </c>
      <c r="J18282" s="19">
        <v>1.3656299999999999</v>
      </c>
    </row>
    <row r="18283" spans="1:10" x14ac:dyDescent="0.2">
      <c r="A18283">
        <v>2018</v>
      </c>
      <c r="B18283">
        <v>3</v>
      </c>
      <c r="C18283" s="1" t="s">
        <v>124</v>
      </c>
      <c r="D18283" s="1" t="s">
        <v>157</v>
      </c>
      <c r="E18283" s="1" t="s">
        <v>167</v>
      </c>
      <c r="F18283" s="1" t="s">
        <v>32</v>
      </c>
      <c r="G18283" s="1" t="s">
        <v>16</v>
      </c>
      <c r="H18283" s="1" t="s">
        <v>170</v>
      </c>
      <c r="I18283" s="1" t="s">
        <v>151</v>
      </c>
      <c r="J18283" s="19">
        <v>17.601839999999999</v>
      </c>
    </row>
    <row r="18284" spans="1:10" x14ac:dyDescent="0.2">
      <c r="A18284">
        <v>2018</v>
      </c>
      <c r="B18284">
        <v>3</v>
      </c>
      <c r="C18284" s="1" t="s">
        <v>124</v>
      </c>
      <c r="D18284" s="1" t="s">
        <v>157</v>
      </c>
      <c r="E18284" s="1" t="s">
        <v>167</v>
      </c>
      <c r="F18284" s="1" t="s">
        <v>32</v>
      </c>
      <c r="G18284" s="1" t="s">
        <v>16</v>
      </c>
      <c r="H18284" s="1" t="s">
        <v>171</v>
      </c>
      <c r="I18284" s="1" t="s">
        <v>39</v>
      </c>
      <c r="J18284" s="19">
        <v>33.926989999999996</v>
      </c>
    </row>
    <row r="18285" spans="1:10" x14ac:dyDescent="0.2">
      <c r="A18285">
        <v>2018</v>
      </c>
      <c r="B18285">
        <v>3</v>
      </c>
      <c r="C18285" s="1" t="s">
        <v>124</v>
      </c>
      <c r="D18285" s="1" t="s">
        <v>157</v>
      </c>
      <c r="E18285" s="1" t="s">
        <v>167</v>
      </c>
      <c r="F18285" s="1" t="s">
        <v>32</v>
      </c>
      <c r="G18285" s="1" t="s">
        <v>155</v>
      </c>
      <c r="H18285" s="1" t="s">
        <v>160</v>
      </c>
      <c r="I18285" s="1" t="s">
        <v>37</v>
      </c>
      <c r="J18285" s="19">
        <v>79.846467237187085</v>
      </c>
    </row>
    <row r="18286" spans="1:10" x14ac:dyDescent="0.2">
      <c r="A18286">
        <v>2018</v>
      </c>
      <c r="B18286">
        <v>3</v>
      </c>
      <c r="C18286" s="1" t="s">
        <v>124</v>
      </c>
      <c r="D18286" s="1" t="s">
        <v>157</v>
      </c>
      <c r="E18286" s="1" t="s">
        <v>167</v>
      </c>
      <c r="F18286" s="1" t="s">
        <v>32</v>
      </c>
      <c r="G18286" s="1" t="s">
        <v>155</v>
      </c>
      <c r="H18286" s="1" t="s">
        <v>161</v>
      </c>
      <c r="I18286" s="1" t="s">
        <v>29</v>
      </c>
      <c r="J18286" s="19">
        <v>-7.0671187800251118</v>
      </c>
    </row>
    <row r="18287" spans="1:10" x14ac:dyDescent="0.2">
      <c r="A18287">
        <v>2018</v>
      </c>
      <c r="B18287">
        <v>3</v>
      </c>
      <c r="C18287" s="1" t="s">
        <v>124</v>
      </c>
      <c r="D18287" s="1" t="s">
        <v>157</v>
      </c>
      <c r="E18287" s="1" t="s">
        <v>167</v>
      </c>
      <c r="F18287" s="1" t="s">
        <v>32</v>
      </c>
      <c r="G18287" s="1" t="s">
        <v>155</v>
      </c>
      <c r="H18287" s="1" t="s">
        <v>162</v>
      </c>
      <c r="I18287" s="1" t="s">
        <v>30</v>
      </c>
      <c r="J18287" s="19">
        <v>565.38965434515285</v>
      </c>
    </row>
    <row r="18288" spans="1:10" x14ac:dyDescent="0.2">
      <c r="A18288">
        <v>2018</v>
      </c>
      <c r="B18288">
        <v>3</v>
      </c>
      <c r="C18288" s="1" t="s">
        <v>124</v>
      </c>
      <c r="D18288" s="1" t="s">
        <v>157</v>
      </c>
      <c r="E18288" s="1" t="s">
        <v>167</v>
      </c>
      <c r="F18288" s="1" t="s">
        <v>32</v>
      </c>
      <c r="G18288" s="1" t="s">
        <v>155</v>
      </c>
      <c r="H18288" s="1" t="s">
        <v>167</v>
      </c>
      <c r="I18288" s="1" t="s">
        <v>32</v>
      </c>
      <c r="J18288" s="19">
        <v>33.649992004786426</v>
      </c>
    </row>
    <row r="18289" spans="1:10" x14ac:dyDescent="0.2">
      <c r="A18289">
        <v>2018</v>
      </c>
      <c r="B18289">
        <v>3</v>
      </c>
      <c r="C18289" s="1" t="s">
        <v>124</v>
      </c>
      <c r="D18289" s="1" t="s">
        <v>157</v>
      </c>
      <c r="E18289" s="1" t="s">
        <v>167</v>
      </c>
      <c r="F18289" s="1" t="s">
        <v>32</v>
      </c>
      <c r="G18289" s="1" t="s">
        <v>155</v>
      </c>
      <c r="H18289" s="1" t="s">
        <v>163</v>
      </c>
      <c r="I18289" s="1" t="s">
        <v>152</v>
      </c>
      <c r="J18289" s="19">
        <v>155.7352134358988</v>
      </c>
    </row>
    <row r="18290" spans="1:10" x14ac:dyDescent="0.2">
      <c r="A18290">
        <v>2018</v>
      </c>
      <c r="B18290">
        <v>3</v>
      </c>
      <c r="C18290" s="1" t="s">
        <v>124</v>
      </c>
      <c r="D18290" s="1" t="s">
        <v>157</v>
      </c>
      <c r="E18290" s="1" t="s">
        <v>167</v>
      </c>
      <c r="F18290" s="1" t="s">
        <v>32</v>
      </c>
      <c r="G18290" s="1" t="s">
        <v>155</v>
      </c>
      <c r="H18290" s="1" t="s">
        <v>169</v>
      </c>
      <c r="I18290" s="1" t="s">
        <v>36</v>
      </c>
      <c r="J18290" s="19">
        <v>287.49320032400004</v>
      </c>
    </row>
    <row r="18291" spans="1:10" x14ac:dyDescent="0.2">
      <c r="A18291">
        <v>2018</v>
      </c>
      <c r="B18291">
        <v>3</v>
      </c>
      <c r="C18291" s="1" t="s">
        <v>124</v>
      </c>
      <c r="D18291" s="1" t="s">
        <v>157</v>
      </c>
      <c r="E18291" s="1" t="s">
        <v>167</v>
      </c>
      <c r="F18291" s="1" t="s">
        <v>32</v>
      </c>
      <c r="G18291" s="1" t="s">
        <v>155</v>
      </c>
      <c r="H18291" s="1" t="s">
        <v>171</v>
      </c>
      <c r="I18291" s="1" t="s">
        <v>39</v>
      </c>
      <c r="J18291" s="19">
        <v>23.387080014999999</v>
      </c>
    </row>
    <row r="18292" spans="1:10" x14ac:dyDescent="0.2">
      <c r="A18292">
        <v>2018</v>
      </c>
      <c r="B18292">
        <v>3</v>
      </c>
      <c r="C18292" s="1" t="s">
        <v>124</v>
      </c>
      <c r="D18292" s="1" t="s">
        <v>157</v>
      </c>
      <c r="E18292" s="1" t="s">
        <v>163</v>
      </c>
      <c r="F18292" s="1" t="s">
        <v>152</v>
      </c>
      <c r="G18292" s="1" t="s">
        <v>158</v>
      </c>
      <c r="H18292" s="1" t="s">
        <v>168</v>
      </c>
      <c r="I18292" s="1" t="s">
        <v>31</v>
      </c>
      <c r="J18292" s="19">
        <v>49.467554954103562</v>
      </c>
    </row>
    <row r="18293" spans="1:10" x14ac:dyDescent="0.2">
      <c r="A18293">
        <v>2018</v>
      </c>
      <c r="B18293">
        <v>3</v>
      </c>
      <c r="C18293" s="1" t="s">
        <v>124</v>
      </c>
      <c r="D18293" s="1" t="s">
        <v>157</v>
      </c>
      <c r="E18293" s="1" t="s">
        <v>163</v>
      </c>
      <c r="F18293" s="1" t="s">
        <v>152</v>
      </c>
      <c r="G18293" s="1" t="s">
        <v>158</v>
      </c>
      <c r="H18293" s="1" t="s">
        <v>171</v>
      </c>
      <c r="I18293" s="1" t="s">
        <v>39</v>
      </c>
      <c r="J18293" s="19">
        <v>-1.0303770999999999</v>
      </c>
    </row>
    <row r="18294" spans="1:10" x14ac:dyDescent="0.2">
      <c r="A18294">
        <v>2018</v>
      </c>
      <c r="B18294">
        <v>3</v>
      </c>
      <c r="C18294" s="1" t="s">
        <v>124</v>
      </c>
      <c r="D18294" s="1" t="s">
        <v>157</v>
      </c>
      <c r="E18294" s="1" t="s">
        <v>163</v>
      </c>
      <c r="F18294" s="1" t="s">
        <v>152</v>
      </c>
      <c r="G18294" s="1" t="s">
        <v>159</v>
      </c>
      <c r="H18294" s="1" t="s">
        <v>167</v>
      </c>
      <c r="I18294" s="1" t="s">
        <v>32</v>
      </c>
      <c r="J18294" s="19">
        <v>-1.1906105052033413</v>
      </c>
    </row>
    <row r="18295" spans="1:10" x14ac:dyDescent="0.2">
      <c r="A18295">
        <v>2018</v>
      </c>
      <c r="B18295">
        <v>3</v>
      </c>
      <c r="C18295" s="1" t="s">
        <v>124</v>
      </c>
      <c r="D18295" s="1" t="s">
        <v>157</v>
      </c>
      <c r="E18295" s="1" t="s">
        <v>163</v>
      </c>
      <c r="F18295" s="1" t="s">
        <v>152</v>
      </c>
      <c r="G18295" s="1" t="s">
        <v>159</v>
      </c>
      <c r="H18295" s="1" t="s">
        <v>171</v>
      </c>
      <c r="I18295" s="1" t="s">
        <v>39</v>
      </c>
      <c r="J18295" s="19">
        <v>-4.7615845999999999</v>
      </c>
    </row>
    <row r="18296" spans="1:10" x14ac:dyDescent="0.2">
      <c r="A18296">
        <v>2018</v>
      </c>
      <c r="B18296">
        <v>3</v>
      </c>
      <c r="C18296" s="1" t="s">
        <v>124</v>
      </c>
      <c r="D18296" s="1" t="s">
        <v>157</v>
      </c>
      <c r="E18296" s="1" t="s">
        <v>163</v>
      </c>
      <c r="F18296" s="1" t="s">
        <v>152</v>
      </c>
      <c r="G18296" s="1" t="s">
        <v>14</v>
      </c>
      <c r="H18296" s="1" t="s">
        <v>162</v>
      </c>
      <c r="I18296" s="1" t="s">
        <v>30</v>
      </c>
      <c r="J18296" s="19">
        <v>860.67482128120002</v>
      </c>
    </row>
    <row r="18297" spans="1:10" x14ac:dyDescent="0.2">
      <c r="A18297">
        <v>2018</v>
      </c>
      <c r="B18297">
        <v>3</v>
      </c>
      <c r="C18297" s="1" t="s">
        <v>124</v>
      </c>
      <c r="D18297" s="1" t="s">
        <v>157</v>
      </c>
      <c r="E18297" s="1" t="s">
        <v>163</v>
      </c>
      <c r="F18297" s="1" t="s">
        <v>152</v>
      </c>
      <c r="G18297" s="1" t="s">
        <v>14</v>
      </c>
      <c r="H18297" s="1" t="s">
        <v>171</v>
      </c>
      <c r="I18297" s="1" t="s">
        <v>39</v>
      </c>
      <c r="J18297" s="19">
        <v>-9.5956264820000001</v>
      </c>
    </row>
    <row r="18298" spans="1:10" x14ac:dyDescent="0.2">
      <c r="A18298">
        <v>2018</v>
      </c>
      <c r="B18298">
        <v>3</v>
      </c>
      <c r="C18298" s="1" t="s">
        <v>124</v>
      </c>
      <c r="D18298" s="1" t="s">
        <v>157</v>
      </c>
      <c r="E18298" s="1" t="s">
        <v>163</v>
      </c>
      <c r="F18298" s="1" t="s">
        <v>152</v>
      </c>
      <c r="G18298" s="1" t="s">
        <v>13</v>
      </c>
      <c r="H18298" s="1" t="s">
        <v>161</v>
      </c>
      <c r="I18298" s="1" t="s">
        <v>29</v>
      </c>
      <c r="J18298" s="19">
        <v>4.5129769428099999</v>
      </c>
    </row>
    <row r="18299" spans="1:10" x14ac:dyDescent="0.2">
      <c r="A18299">
        <v>2018</v>
      </c>
      <c r="B18299">
        <v>3</v>
      </c>
      <c r="C18299" s="1" t="s">
        <v>124</v>
      </c>
      <c r="D18299" s="1" t="s">
        <v>157</v>
      </c>
      <c r="E18299" s="1" t="s">
        <v>163</v>
      </c>
      <c r="F18299" s="1" t="s">
        <v>152</v>
      </c>
      <c r="G18299" s="1" t="s">
        <v>13</v>
      </c>
      <c r="H18299" s="1" t="s">
        <v>171</v>
      </c>
      <c r="I18299" s="1" t="s">
        <v>39</v>
      </c>
      <c r="J18299" s="19">
        <v>1.5710251</v>
      </c>
    </row>
    <row r="18300" spans="1:10" x14ac:dyDescent="0.2">
      <c r="A18300">
        <v>2018</v>
      </c>
      <c r="B18300">
        <v>3</v>
      </c>
      <c r="C18300" s="1" t="s">
        <v>124</v>
      </c>
      <c r="D18300" s="1" t="s">
        <v>157</v>
      </c>
      <c r="E18300" s="1" t="s">
        <v>163</v>
      </c>
      <c r="F18300" s="1" t="s">
        <v>152</v>
      </c>
      <c r="G18300" s="1" t="s">
        <v>16</v>
      </c>
      <c r="H18300" s="1" t="s">
        <v>160</v>
      </c>
      <c r="I18300" s="1" t="s">
        <v>37</v>
      </c>
      <c r="J18300" s="19">
        <v>-13.783887983080543</v>
      </c>
    </row>
    <row r="18301" spans="1:10" x14ac:dyDescent="0.2">
      <c r="A18301">
        <v>2018</v>
      </c>
      <c r="B18301">
        <v>3</v>
      </c>
      <c r="C18301" s="1" t="s">
        <v>124</v>
      </c>
      <c r="D18301" s="1" t="s">
        <v>157</v>
      </c>
      <c r="E18301" s="1" t="s">
        <v>163</v>
      </c>
      <c r="F18301" s="1" t="s">
        <v>152</v>
      </c>
      <c r="G18301" s="1" t="s">
        <v>16</v>
      </c>
      <c r="H18301" s="1" t="s">
        <v>163</v>
      </c>
      <c r="I18301" s="1" t="s">
        <v>152</v>
      </c>
      <c r="J18301" s="19">
        <v>0</v>
      </c>
    </row>
    <row r="18302" spans="1:10" x14ac:dyDescent="0.2">
      <c r="A18302">
        <v>2018</v>
      </c>
      <c r="B18302">
        <v>3</v>
      </c>
      <c r="C18302" s="1" t="s">
        <v>124</v>
      </c>
      <c r="D18302" s="1" t="s">
        <v>157</v>
      </c>
      <c r="E18302" s="1" t="s">
        <v>163</v>
      </c>
      <c r="F18302" s="1" t="s">
        <v>152</v>
      </c>
      <c r="G18302" s="1" t="s">
        <v>16</v>
      </c>
      <c r="H18302" s="1" t="s">
        <v>170</v>
      </c>
      <c r="I18302" s="1" t="s">
        <v>151</v>
      </c>
      <c r="J18302" s="19">
        <v>221.73716900000002</v>
      </c>
    </row>
    <row r="18303" spans="1:10" x14ac:dyDescent="0.2">
      <c r="A18303">
        <v>2018</v>
      </c>
      <c r="B18303">
        <v>3</v>
      </c>
      <c r="C18303" s="1" t="s">
        <v>124</v>
      </c>
      <c r="D18303" s="1" t="s">
        <v>157</v>
      </c>
      <c r="E18303" s="1" t="s">
        <v>163</v>
      </c>
      <c r="F18303" s="1" t="s">
        <v>152</v>
      </c>
      <c r="G18303" s="1" t="s">
        <v>155</v>
      </c>
      <c r="H18303" s="1" t="s">
        <v>160</v>
      </c>
      <c r="I18303" s="1" t="s">
        <v>37</v>
      </c>
      <c r="J18303" s="19">
        <v>7.4790089746975941</v>
      </c>
    </row>
    <row r="18304" spans="1:10" x14ac:dyDescent="0.2">
      <c r="A18304">
        <v>2018</v>
      </c>
      <c r="B18304">
        <v>3</v>
      </c>
      <c r="C18304" s="1" t="s">
        <v>124</v>
      </c>
      <c r="D18304" s="1" t="s">
        <v>157</v>
      </c>
      <c r="E18304" s="1" t="s">
        <v>163</v>
      </c>
      <c r="F18304" s="1" t="s">
        <v>152</v>
      </c>
      <c r="G18304" s="1" t="s">
        <v>155</v>
      </c>
      <c r="H18304" s="1" t="s">
        <v>161</v>
      </c>
      <c r="I18304" s="1" t="s">
        <v>29</v>
      </c>
      <c r="J18304" s="19">
        <v>12.625363117126392</v>
      </c>
    </row>
    <row r="18305" spans="1:10" x14ac:dyDescent="0.2">
      <c r="A18305">
        <v>2018</v>
      </c>
      <c r="B18305">
        <v>3</v>
      </c>
      <c r="C18305" s="1" t="s">
        <v>124</v>
      </c>
      <c r="D18305" s="1" t="s">
        <v>157</v>
      </c>
      <c r="E18305" s="1" t="s">
        <v>163</v>
      </c>
      <c r="F18305" s="1" t="s">
        <v>152</v>
      </c>
      <c r="G18305" s="1" t="s">
        <v>155</v>
      </c>
      <c r="H18305" s="1" t="s">
        <v>162</v>
      </c>
      <c r="I18305" s="1" t="s">
        <v>30</v>
      </c>
      <c r="J18305" s="19">
        <v>7.5317638616998082</v>
      </c>
    </row>
    <row r="18306" spans="1:10" x14ac:dyDescent="0.2">
      <c r="A18306">
        <v>2018</v>
      </c>
      <c r="B18306">
        <v>3</v>
      </c>
      <c r="C18306" s="1" t="s">
        <v>124</v>
      </c>
      <c r="D18306" s="1" t="s">
        <v>157</v>
      </c>
      <c r="E18306" s="1" t="s">
        <v>163</v>
      </c>
      <c r="F18306" s="1" t="s">
        <v>152</v>
      </c>
      <c r="G18306" s="1" t="s">
        <v>155</v>
      </c>
      <c r="H18306" s="1" t="s">
        <v>167</v>
      </c>
      <c r="I18306" s="1" t="s">
        <v>32</v>
      </c>
      <c r="J18306" s="19">
        <v>-9.1397430631664067E-3</v>
      </c>
    </row>
    <row r="18307" spans="1:10" x14ac:dyDescent="0.2">
      <c r="A18307">
        <v>2018</v>
      </c>
      <c r="B18307">
        <v>3</v>
      </c>
      <c r="C18307" s="1" t="s">
        <v>124</v>
      </c>
      <c r="D18307" s="1" t="s">
        <v>157</v>
      </c>
      <c r="E18307" s="1" t="s">
        <v>163</v>
      </c>
      <c r="F18307" s="1" t="s">
        <v>152</v>
      </c>
      <c r="G18307" s="1" t="s">
        <v>155</v>
      </c>
      <c r="H18307" s="1" t="s">
        <v>163</v>
      </c>
      <c r="I18307" s="1" t="s">
        <v>152</v>
      </c>
      <c r="J18307" s="19">
        <v>2.8119502004050663</v>
      </c>
    </row>
    <row r="18308" spans="1:10" x14ac:dyDescent="0.2">
      <c r="A18308">
        <v>2018</v>
      </c>
      <c r="B18308">
        <v>3</v>
      </c>
      <c r="C18308" s="1" t="s">
        <v>124</v>
      </c>
      <c r="D18308" s="1" t="s">
        <v>157</v>
      </c>
      <c r="E18308" s="1" t="s">
        <v>163</v>
      </c>
      <c r="F18308" s="1" t="s">
        <v>152</v>
      </c>
      <c r="G18308" s="1" t="s">
        <v>155</v>
      </c>
      <c r="H18308" s="1" t="s">
        <v>169</v>
      </c>
      <c r="I18308" s="1" t="s">
        <v>36</v>
      </c>
      <c r="J18308" s="19">
        <v>43.619243890018538</v>
      </c>
    </row>
    <row r="18309" spans="1:10" x14ac:dyDescent="0.2">
      <c r="A18309">
        <v>2018</v>
      </c>
      <c r="B18309">
        <v>3</v>
      </c>
      <c r="C18309" s="1" t="s">
        <v>124</v>
      </c>
      <c r="D18309" s="1" t="s">
        <v>157</v>
      </c>
      <c r="E18309" s="1" t="s">
        <v>163</v>
      </c>
      <c r="F18309" s="1" t="s">
        <v>152</v>
      </c>
      <c r="G18309" s="1" t="s">
        <v>155</v>
      </c>
      <c r="H18309" s="1" t="s">
        <v>171</v>
      </c>
      <c r="I18309" s="1" t="s">
        <v>39</v>
      </c>
      <c r="J18309" s="19">
        <v>3.7670300000000001</v>
      </c>
    </row>
    <row r="18310" spans="1:10" x14ac:dyDescent="0.2">
      <c r="A18310">
        <v>2018</v>
      </c>
      <c r="B18310">
        <v>3</v>
      </c>
      <c r="C18310" s="1" t="s">
        <v>124</v>
      </c>
      <c r="D18310" s="1" t="s">
        <v>157</v>
      </c>
      <c r="E18310" s="1" t="s">
        <v>164</v>
      </c>
      <c r="F18310" s="1" t="s">
        <v>165</v>
      </c>
      <c r="G18310" s="1" t="s">
        <v>158</v>
      </c>
      <c r="H18310" s="1" t="s">
        <v>168</v>
      </c>
      <c r="I18310" s="1" t="s">
        <v>31</v>
      </c>
      <c r="J18310" s="19">
        <v>68.705454814769709</v>
      </c>
    </row>
    <row r="18311" spans="1:10" x14ac:dyDescent="0.2">
      <c r="A18311">
        <v>2018</v>
      </c>
      <c r="B18311">
        <v>3</v>
      </c>
      <c r="C18311" s="1" t="s">
        <v>124</v>
      </c>
      <c r="D18311" s="1" t="s">
        <v>157</v>
      </c>
      <c r="E18311" s="1" t="s">
        <v>164</v>
      </c>
      <c r="F18311" s="1" t="s">
        <v>165</v>
      </c>
      <c r="G18311" s="1" t="s">
        <v>158</v>
      </c>
      <c r="H18311" s="1" t="s">
        <v>171</v>
      </c>
      <c r="I18311" s="1" t="s">
        <v>39</v>
      </c>
      <c r="J18311" s="19">
        <v>1.3807100000000001</v>
      </c>
    </row>
    <row r="18312" spans="1:10" x14ac:dyDescent="0.2">
      <c r="A18312">
        <v>2018</v>
      </c>
      <c r="B18312">
        <v>3</v>
      </c>
      <c r="C18312" s="1" t="s">
        <v>124</v>
      </c>
      <c r="D18312" s="1" t="s">
        <v>157</v>
      </c>
      <c r="E18312" s="1" t="s">
        <v>164</v>
      </c>
      <c r="F18312" s="1" t="s">
        <v>165</v>
      </c>
      <c r="G18312" s="1" t="s">
        <v>159</v>
      </c>
      <c r="H18312" s="1" t="s">
        <v>167</v>
      </c>
      <c r="I18312" s="1" t="s">
        <v>32</v>
      </c>
      <c r="J18312" s="19">
        <v>203.15607729202182</v>
      </c>
    </row>
    <row r="18313" spans="1:10" x14ac:dyDescent="0.2">
      <c r="A18313">
        <v>2018</v>
      </c>
      <c r="B18313">
        <v>3</v>
      </c>
      <c r="C18313" s="1" t="s">
        <v>124</v>
      </c>
      <c r="D18313" s="1" t="s">
        <v>157</v>
      </c>
      <c r="E18313" s="1" t="s">
        <v>164</v>
      </c>
      <c r="F18313" s="1" t="s">
        <v>165</v>
      </c>
      <c r="G18313" s="1" t="s">
        <v>159</v>
      </c>
      <c r="H18313" s="1" t="s">
        <v>171</v>
      </c>
      <c r="I18313" s="1" t="s">
        <v>39</v>
      </c>
      <c r="J18313" s="19">
        <v>-34.922719999999998</v>
      </c>
    </row>
    <row r="18314" spans="1:10" x14ac:dyDescent="0.2">
      <c r="A18314">
        <v>2018</v>
      </c>
      <c r="B18314">
        <v>3</v>
      </c>
      <c r="C18314" s="1" t="s">
        <v>124</v>
      </c>
      <c r="D18314" s="1" t="s">
        <v>157</v>
      </c>
      <c r="E18314" s="1" t="s">
        <v>164</v>
      </c>
      <c r="F18314" s="1" t="s">
        <v>165</v>
      </c>
      <c r="G18314" s="1" t="s">
        <v>14</v>
      </c>
      <c r="H18314" s="1" t="s">
        <v>162</v>
      </c>
      <c r="I18314" s="1" t="s">
        <v>30</v>
      </c>
      <c r="J18314" s="19">
        <v>96.064579999999978</v>
      </c>
    </row>
    <row r="18315" spans="1:10" x14ac:dyDescent="0.2">
      <c r="A18315">
        <v>2018</v>
      </c>
      <c r="B18315">
        <v>3</v>
      </c>
      <c r="C18315" s="1" t="s">
        <v>124</v>
      </c>
      <c r="D18315" s="1" t="s">
        <v>157</v>
      </c>
      <c r="E18315" s="1" t="s">
        <v>164</v>
      </c>
      <c r="F18315" s="1" t="s">
        <v>165</v>
      </c>
      <c r="G18315" s="1" t="s">
        <v>14</v>
      </c>
      <c r="H18315" s="1" t="s">
        <v>171</v>
      </c>
      <c r="I18315" s="1" t="s">
        <v>39</v>
      </c>
      <c r="J18315" s="19">
        <v>4.3149674999999998</v>
      </c>
    </row>
    <row r="18316" spans="1:10" x14ac:dyDescent="0.2">
      <c r="A18316">
        <v>2018</v>
      </c>
      <c r="B18316">
        <v>3</v>
      </c>
      <c r="C18316" s="1" t="s">
        <v>124</v>
      </c>
      <c r="D18316" s="1" t="s">
        <v>157</v>
      </c>
      <c r="E18316" s="1" t="s">
        <v>164</v>
      </c>
      <c r="F18316" s="1" t="s">
        <v>165</v>
      </c>
      <c r="G18316" s="1" t="s">
        <v>13</v>
      </c>
      <c r="H18316" s="1" t="s">
        <v>161</v>
      </c>
      <c r="I18316" s="1" t="s">
        <v>29</v>
      </c>
      <c r="J18316" s="19">
        <v>2.7602200000000003</v>
      </c>
    </row>
    <row r="18317" spans="1:10" x14ac:dyDescent="0.2">
      <c r="A18317">
        <v>2018</v>
      </c>
      <c r="B18317">
        <v>3</v>
      </c>
      <c r="C18317" s="1" t="s">
        <v>124</v>
      </c>
      <c r="D18317" s="1" t="s">
        <v>157</v>
      </c>
      <c r="E18317" s="1" t="s">
        <v>164</v>
      </c>
      <c r="F18317" s="1" t="s">
        <v>165</v>
      </c>
      <c r="G18317" s="1" t="s">
        <v>16</v>
      </c>
      <c r="H18317" s="1" t="s">
        <v>160</v>
      </c>
      <c r="I18317" s="1" t="s">
        <v>37</v>
      </c>
      <c r="J18317" s="19">
        <v>103.64247999999999</v>
      </c>
    </row>
    <row r="18318" spans="1:10" x14ac:dyDescent="0.2">
      <c r="A18318">
        <v>2018</v>
      </c>
      <c r="B18318">
        <v>3</v>
      </c>
      <c r="C18318" s="1" t="s">
        <v>124</v>
      </c>
      <c r="D18318" s="1" t="s">
        <v>157</v>
      </c>
      <c r="E18318" s="1" t="s">
        <v>164</v>
      </c>
      <c r="F18318" s="1" t="s">
        <v>165</v>
      </c>
      <c r="G18318" s="1" t="s">
        <v>16</v>
      </c>
      <c r="H18318" s="1" t="s">
        <v>163</v>
      </c>
      <c r="I18318" s="1" t="s">
        <v>152</v>
      </c>
      <c r="J18318" s="19">
        <v>2.5579538487363605E-16</v>
      </c>
    </row>
    <row r="18319" spans="1:10" x14ac:dyDescent="0.2">
      <c r="A18319">
        <v>2018</v>
      </c>
      <c r="B18319">
        <v>3</v>
      </c>
      <c r="C18319" s="1" t="s">
        <v>124</v>
      </c>
      <c r="D18319" s="1" t="s">
        <v>157</v>
      </c>
      <c r="E18319" s="1" t="s">
        <v>164</v>
      </c>
      <c r="F18319" s="1" t="s">
        <v>165</v>
      </c>
      <c r="G18319" s="1" t="s">
        <v>16</v>
      </c>
      <c r="H18319" s="1" t="s">
        <v>170</v>
      </c>
      <c r="I18319" s="1" t="s">
        <v>151</v>
      </c>
      <c r="J18319" s="19">
        <v>107.56037999999999</v>
      </c>
    </row>
    <row r="18320" spans="1:10" x14ac:dyDescent="0.2">
      <c r="A18320">
        <v>2018</v>
      </c>
      <c r="B18320">
        <v>3</v>
      </c>
      <c r="C18320" s="1" t="s">
        <v>124</v>
      </c>
      <c r="D18320" s="1" t="s">
        <v>157</v>
      </c>
      <c r="E18320" s="1" t="s">
        <v>164</v>
      </c>
      <c r="F18320" s="1" t="s">
        <v>165</v>
      </c>
      <c r="G18320" s="1" t="s">
        <v>155</v>
      </c>
      <c r="H18320" s="1" t="s">
        <v>160</v>
      </c>
      <c r="I18320" s="1" t="s">
        <v>37</v>
      </c>
      <c r="J18320" s="19">
        <v>-4.6954279613015908</v>
      </c>
    </row>
    <row r="18321" spans="1:10" x14ac:dyDescent="0.2">
      <c r="A18321">
        <v>2018</v>
      </c>
      <c r="B18321">
        <v>3</v>
      </c>
      <c r="C18321" s="1" t="s">
        <v>124</v>
      </c>
      <c r="D18321" s="1" t="s">
        <v>157</v>
      </c>
      <c r="E18321" s="1" t="s">
        <v>164</v>
      </c>
      <c r="F18321" s="1" t="s">
        <v>165</v>
      </c>
      <c r="G18321" s="1" t="s">
        <v>155</v>
      </c>
      <c r="H18321" s="1" t="s">
        <v>161</v>
      </c>
      <c r="I18321" s="1" t="s">
        <v>29</v>
      </c>
      <c r="J18321" s="19">
        <v>-20.303150000000002</v>
      </c>
    </row>
    <row r="18322" spans="1:10" x14ac:dyDescent="0.2">
      <c r="A18322">
        <v>2018</v>
      </c>
      <c r="B18322">
        <v>3</v>
      </c>
      <c r="C18322" s="1" t="s">
        <v>124</v>
      </c>
      <c r="D18322" s="1" t="s">
        <v>157</v>
      </c>
      <c r="E18322" s="1" t="s">
        <v>164</v>
      </c>
      <c r="F18322" s="1" t="s">
        <v>165</v>
      </c>
      <c r="G18322" s="1" t="s">
        <v>155</v>
      </c>
      <c r="H18322" s="1" t="s">
        <v>162</v>
      </c>
      <c r="I18322" s="1" t="s">
        <v>30</v>
      </c>
      <c r="J18322" s="19">
        <v>24.028010000000005</v>
      </c>
    </row>
    <row r="18323" spans="1:10" x14ac:dyDescent="0.2">
      <c r="A18323">
        <v>2018</v>
      </c>
      <c r="B18323">
        <v>3</v>
      </c>
      <c r="C18323" s="1" t="s">
        <v>124</v>
      </c>
      <c r="D18323" s="1" t="s">
        <v>157</v>
      </c>
      <c r="E18323" s="1" t="s">
        <v>164</v>
      </c>
      <c r="F18323" s="1" t="s">
        <v>165</v>
      </c>
      <c r="G18323" s="1" t="s">
        <v>155</v>
      </c>
      <c r="H18323" s="1" t="s">
        <v>167</v>
      </c>
      <c r="I18323" s="1" t="s">
        <v>32</v>
      </c>
      <c r="J18323" s="19">
        <v>11.681798450780315</v>
      </c>
    </row>
    <row r="18324" spans="1:10" x14ac:dyDescent="0.2">
      <c r="A18324">
        <v>2018</v>
      </c>
      <c r="B18324">
        <v>3</v>
      </c>
      <c r="C18324" s="1" t="s">
        <v>124</v>
      </c>
      <c r="D18324" s="1" t="s">
        <v>157</v>
      </c>
      <c r="E18324" s="1" t="s">
        <v>164</v>
      </c>
      <c r="F18324" s="1" t="s">
        <v>165</v>
      </c>
      <c r="G18324" s="1" t="s">
        <v>155</v>
      </c>
      <c r="H18324" s="1" t="s">
        <v>163</v>
      </c>
      <c r="I18324" s="1" t="s">
        <v>152</v>
      </c>
      <c r="J18324" s="19">
        <v>114.42870951052126</v>
      </c>
    </row>
    <row r="18325" spans="1:10" x14ac:dyDescent="0.2">
      <c r="A18325">
        <v>2018</v>
      </c>
      <c r="B18325">
        <v>3</v>
      </c>
      <c r="C18325" s="1" t="s">
        <v>124</v>
      </c>
      <c r="D18325" s="1" t="s">
        <v>157</v>
      </c>
      <c r="E18325" s="1" t="s">
        <v>164</v>
      </c>
      <c r="F18325" s="1" t="s">
        <v>165</v>
      </c>
      <c r="G18325" s="1" t="s">
        <v>155</v>
      </c>
      <c r="H18325" s="1" t="s">
        <v>169</v>
      </c>
      <c r="I18325" s="1" t="s">
        <v>36</v>
      </c>
      <c r="J18325" s="19">
        <v>26.339639999999996</v>
      </c>
    </row>
    <row r="18326" spans="1:10" x14ac:dyDescent="0.2">
      <c r="A18326">
        <v>2018</v>
      </c>
      <c r="B18326">
        <v>3</v>
      </c>
      <c r="C18326" s="1" t="s">
        <v>124</v>
      </c>
      <c r="D18326" s="1" t="s">
        <v>157</v>
      </c>
      <c r="E18326" s="1" t="s">
        <v>164</v>
      </c>
      <c r="F18326" s="1" t="s">
        <v>165</v>
      </c>
      <c r="G18326" s="1" t="s">
        <v>155</v>
      </c>
      <c r="H18326" s="1" t="s">
        <v>171</v>
      </c>
      <c r="I18326" s="1" t="s">
        <v>39</v>
      </c>
      <c r="J18326" s="19">
        <v>-12.331526480999999</v>
      </c>
    </row>
    <row r="18327" spans="1:10" x14ac:dyDescent="0.2">
      <c r="A18327">
        <v>2018</v>
      </c>
      <c r="B18327">
        <v>3</v>
      </c>
      <c r="C18327" s="1" t="s">
        <v>124</v>
      </c>
      <c r="D18327" s="1" t="s">
        <v>157</v>
      </c>
      <c r="E18327" s="1" t="s">
        <v>166</v>
      </c>
      <c r="F18327" s="1" t="s">
        <v>150</v>
      </c>
      <c r="G18327" s="1" t="s">
        <v>159</v>
      </c>
      <c r="H18327" s="1" t="s">
        <v>167</v>
      </c>
      <c r="I18327" s="1" t="s">
        <v>32</v>
      </c>
      <c r="J18327" s="19">
        <v>-206.19356725991025</v>
      </c>
    </row>
    <row r="18328" spans="1:10" x14ac:dyDescent="0.2">
      <c r="A18328">
        <v>2018</v>
      </c>
      <c r="B18328">
        <v>3</v>
      </c>
      <c r="C18328" s="1" t="s">
        <v>124</v>
      </c>
      <c r="D18328" s="1" t="s">
        <v>157</v>
      </c>
      <c r="E18328" s="1" t="s">
        <v>166</v>
      </c>
      <c r="F18328" s="1" t="s">
        <v>150</v>
      </c>
      <c r="G18328" s="1" t="s">
        <v>159</v>
      </c>
      <c r="H18328" s="1" t="s">
        <v>171</v>
      </c>
      <c r="I18328" s="1" t="s">
        <v>39</v>
      </c>
      <c r="J18328" s="19">
        <v>297.53745000000004</v>
      </c>
    </row>
    <row r="18329" spans="1:10" x14ac:dyDescent="0.2">
      <c r="A18329">
        <v>2018</v>
      </c>
      <c r="B18329">
        <v>3</v>
      </c>
      <c r="C18329" s="1" t="s">
        <v>124</v>
      </c>
      <c r="D18329" s="1" t="s">
        <v>157</v>
      </c>
      <c r="E18329" s="1" t="s">
        <v>166</v>
      </c>
      <c r="F18329" s="1" t="s">
        <v>150</v>
      </c>
      <c r="G18329" s="1" t="s">
        <v>14</v>
      </c>
      <c r="H18329" s="1" t="s">
        <v>162</v>
      </c>
      <c r="I18329" s="1" t="s">
        <v>30</v>
      </c>
      <c r="J18329" s="19">
        <v>-400.42003591899993</v>
      </c>
    </row>
    <row r="18330" spans="1:10" x14ac:dyDescent="0.2">
      <c r="A18330">
        <v>2018</v>
      </c>
      <c r="B18330">
        <v>3</v>
      </c>
      <c r="C18330" s="1" t="s">
        <v>124</v>
      </c>
      <c r="D18330" s="1" t="s">
        <v>157</v>
      </c>
      <c r="E18330" s="1" t="s">
        <v>166</v>
      </c>
      <c r="F18330" s="1" t="s">
        <v>150</v>
      </c>
      <c r="G18330" s="1" t="s">
        <v>14</v>
      </c>
      <c r="H18330" s="1" t="s">
        <v>171</v>
      </c>
      <c r="I18330" s="1" t="s">
        <v>39</v>
      </c>
      <c r="J18330" s="19">
        <v>-143.98164408100001</v>
      </c>
    </row>
    <row r="18331" spans="1:10" x14ac:dyDescent="0.2">
      <c r="A18331">
        <v>2018</v>
      </c>
      <c r="B18331">
        <v>3</v>
      </c>
      <c r="C18331" s="1" t="s">
        <v>124</v>
      </c>
      <c r="D18331" s="1" t="s">
        <v>157</v>
      </c>
      <c r="E18331" s="1" t="s">
        <v>166</v>
      </c>
      <c r="F18331" s="1" t="s">
        <v>150</v>
      </c>
      <c r="G18331" s="1" t="s">
        <v>155</v>
      </c>
      <c r="H18331" s="1" t="s">
        <v>160</v>
      </c>
      <c r="I18331" s="1" t="s">
        <v>37</v>
      </c>
      <c r="J18331" s="19">
        <v>116.68043915016118</v>
      </c>
    </row>
    <row r="18332" spans="1:10" x14ac:dyDescent="0.2">
      <c r="A18332">
        <v>2018</v>
      </c>
      <c r="B18332">
        <v>3</v>
      </c>
      <c r="C18332" s="1" t="s">
        <v>124</v>
      </c>
      <c r="D18332" s="1" t="s">
        <v>157</v>
      </c>
      <c r="E18332" s="1" t="s">
        <v>166</v>
      </c>
      <c r="F18332" s="1" t="s">
        <v>150</v>
      </c>
      <c r="G18332" s="1" t="s">
        <v>155</v>
      </c>
      <c r="H18332" s="1" t="s">
        <v>161</v>
      </c>
      <c r="I18332" s="1" t="s">
        <v>29</v>
      </c>
      <c r="J18332" s="19">
        <v>333.70784000000009</v>
      </c>
    </row>
    <row r="18333" spans="1:10" x14ac:dyDescent="0.2">
      <c r="A18333">
        <v>2018</v>
      </c>
      <c r="B18333">
        <v>3</v>
      </c>
      <c r="C18333" s="1" t="s">
        <v>124</v>
      </c>
      <c r="D18333" s="1" t="s">
        <v>157</v>
      </c>
      <c r="E18333" s="1" t="s">
        <v>166</v>
      </c>
      <c r="F18333" s="1" t="s">
        <v>150</v>
      </c>
      <c r="G18333" s="1" t="s">
        <v>155</v>
      </c>
      <c r="H18333" s="1" t="s">
        <v>162</v>
      </c>
      <c r="I18333" s="1" t="s">
        <v>30</v>
      </c>
      <c r="J18333" s="19">
        <v>-753.84275000000002</v>
      </c>
    </row>
    <row r="18334" spans="1:10" x14ac:dyDescent="0.2">
      <c r="A18334">
        <v>2018</v>
      </c>
      <c r="B18334">
        <v>3</v>
      </c>
      <c r="C18334" s="1" t="s">
        <v>124</v>
      </c>
      <c r="D18334" s="1" t="s">
        <v>157</v>
      </c>
      <c r="E18334" s="1" t="s">
        <v>166</v>
      </c>
      <c r="F18334" s="1" t="s">
        <v>150</v>
      </c>
      <c r="G18334" s="1" t="s">
        <v>155</v>
      </c>
      <c r="H18334" s="1" t="s">
        <v>167</v>
      </c>
      <c r="I18334" s="1" t="s">
        <v>32</v>
      </c>
      <c r="J18334" s="19">
        <v>6.5731318983711615</v>
      </c>
    </row>
    <row r="18335" spans="1:10" x14ac:dyDescent="0.2">
      <c r="A18335">
        <v>2018</v>
      </c>
      <c r="B18335">
        <v>3</v>
      </c>
      <c r="C18335" s="1" t="s">
        <v>124</v>
      </c>
      <c r="D18335" s="1" t="s">
        <v>157</v>
      </c>
      <c r="E18335" s="1" t="s">
        <v>166</v>
      </c>
      <c r="F18335" s="1" t="s">
        <v>150</v>
      </c>
      <c r="G18335" s="1" t="s">
        <v>155</v>
      </c>
      <c r="H18335" s="1" t="s">
        <v>163</v>
      </c>
      <c r="I18335" s="1" t="s">
        <v>152</v>
      </c>
      <c r="J18335" s="19">
        <v>109.30011414246765</v>
      </c>
    </row>
    <row r="18336" spans="1:10" x14ac:dyDescent="0.2">
      <c r="A18336">
        <v>2018</v>
      </c>
      <c r="B18336">
        <v>3</v>
      </c>
      <c r="C18336" s="1" t="s">
        <v>124</v>
      </c>
      <c r="D18336" s="1" t="s">
        <v>157</v>
      </c>
      <c r="E18336" s="1" t="s">
        <v>166</v>
      </c>
      <c r="F18336" s="1" t="s">
        <v>150</v>
      </c>
      <c r="G18336" s="1" t="s">
        <v>155</v>
      </c>
      <c r="H18336" s="1" t="s">
        <v>169</v>
      </c>
      <c r="I18336" s="1" t="s">
        <v>36</v>
      </c>
      <c r="J18336" s="19">
        <v>1639.5919899999999</v>
      </c>
    </row>
    <row r="18337" spans="1:10" x14ac:dyDescent="0.2">
      <c r="A18337">
        <v>2018</v>
      </c>
      <c r="B18337">
        <v>3</v>
      </c>
      <c r="C18337" s="1" t="s">
        <v>124</v>
      </c>
      <c r="D18337" s="1" t="s">
        <v>157</v>
      </c>
      <c r="E18337" s="1" t="s">
        <v>166</v>
      </c>
      <c r="F18337" s="1" t="s">
        <v>150</v>
      </c>
      <c r="G18337" s="1" t="s">
        <v>155</v>
      </c>
      <c r="H18337" s="1" t="s">
        <v>171</v>
      </c>
      <c r="I18337" s="1" t="s">
        <v>39</v>
      </c>
      <c r="J18337" s="19">
        <v>-74.374765190999995</v>
      </c>
    </row>
    <row r="18338" spans="1:10" x14ac:dyDescent="0.2">
      <c r="A18338">
        <v>2018</v>
      </c>
      <c r="B18338">
        <v>3</v>
      </c>
      <c r="C18338" s="1" t="s">
        <v>124</v>
      </c>
      <c r="D18338" s="1" t="s">
        <v>157</v>
      </c>
      <c r="E18338" s="1" t="s">
        <v>169</v>
      </c>
      <c r="F18338" s="1" t="s">
        <v>36</v>
      </c>
      <c r="G18338" s="1" t="s">
        <v>158</v>
      </c>
      <c r="H18338" s="1" t="s">
        <v>168</v>
      </c>
      <c r="I18338" s="1" t="s">
        <v>31</v>
      </c>
      <c r="J18338" s="19">
        <v>169.59524434548925</v>
      </c>
    </row>
    <row r="18339" spans="1:10" x14ac:dyDescent="0.2">
      <c r="A18339">
        <v>2018</v>
      </c>
      <c r="B18339">
        <v>3</v>
      </c>
      <c r="C18339" s="1" t="s">
        <v>124</v>
      </c>
      <c r="D18339" s="1" t="s">
        <v>157</v>
      </c>
      <c r="E18339" s="1" t="s">
        <v>169</v>
      </c>
      <c r="F18339" s="1" t="s">
        <v>36</v>
      </c>
      <c r="G18339" s="1" t="s">
        <v>158</v>
      </c>
      <c r="H18339" s="1" t="s">
        <v>171</v>
      </c>
      <c r="I18339" s="1" t="s">
        <v>39</v>
      </c>
      <c r="J18339" s="19">
        <v>49.400580129000005</v>
      </c>
    </row>
    <row r="18340" spans="1:10" x14ac:dyDescent="0.2">
      <c r="A18340">
        <v>2018</v>
      </c>
      <c r="B18340">
        <v>3</v>
      </c>
      <c r="C18340" s="1" t="s">
        <v>124</v>
      </c>
      <c r="D18340" s="1" t="s">
        <v>157</v>
      </c>
      <c r="E18340" s="1" t="s">
        <v>169</v>
      </c>
      <c r="F18340" s="1" t="s">
        <v>36</v>
      </c>
      <c r="G18340" s="1" t="s">
        <v>14</v>
      </c>
      <c r="H18340" s="1" t="s">
        <v>161</v>
      </c>
      <c r="I18340" s="1" t="s">
        <v>29</v>
      </c>
      <c r="J18340" s="19">
        <v>-5.4467300000000005</v>
      </c>
    </row>
    <row r="18341" spans="1:10" x14ac:dyDescent="0.2">
      <c r="A18341">
        <v>2018</v>
      </c>
      <c r="B18341">
        <v>3</v>
      </c>
      <c r="C18341" s="1" t="s">
        <v>124</v>
      </c>
      <c r="D18341" s="1" t="s">
        <v>157</v>
      </c>
      <c r="E18341" s="1" t="s">
        <v>169</v>
      </c>
      <c r="F18341" s="1" t="s">
        <v>36</v>
      </c>
      <c r="G18341" s="1" t="s">
        <v>14</v>
      </c>
      <c r="H18341" s="1" t="s">
        <v>162</v>
      </c>
      <c r="I18341" s="1" t="s">
        <v>30</v>
      </c>
      <c r="J18341" s="19">
        <v>869.96526829699997</v>
      </c>
    </row>
    <row r="18342" spans="1:10" x14ac:dyDescent="0.2">
      <c r="A18342">
        <v>2018</v>
      </c>
      <c r="B18342">
        <v>3</v>
      </c>
      <c r="C18342" s="1" t="s">
        <v>124</v>
      </c>
      <c r="D18342" s="1" t="s">
        <v>157</v>
      </c>
      <c r="E18342" s="1" t="s">
        <v>169</v>
      </c>
      <c r="F18342" s="1" t="s">
        <v>36</v>
      </c>
      <c r="G18342" s="1" t="s">
        <v>14</v>
      </c>
      <c r="H18342" s="1" t="s">
        <v>171</v>
      </c>
      <c r="I18342" s="1" t="s">
        <v>39</v>
      </c>
      <c r="J18342" s="19">
        <v>115.32113414300001</v>
      </c>
    </row>
    <row r="18343" spans="1:10" x14ac:dyDescent="0.2">
      <c r="A18343">
        <v>2018</v>
      </c>
      <c r="B18343">
        <v>3</v>
      </c>
      <c r="C18343" s="1" t="s">
        <v>124</v>
      </c>
      <c r="D18343" s="1" t="s">
        <v>157</v>
      </c>
      <c r="E18343" s="1" t="s">
        <v>169</v>
      </c>
      <c r="F18343" s="1" t="s">
        <v>36</v>
      </c>
      <c r="G18343" s="1" t="s">
        <v>13</v>
      </c>
      <c r="H18343" s="1" t="s">
        <v>161</v>
      </c>
      <c r="I18343" s="1" t="s">
        <v>29</v>
      </c>
      <c r="J18343" s="19">
        <v>27.270086640000002</v>
      </c>
    </row>
    <row r="18344" spans="1:10" x14ac:dyDescent="0.2">
      <c r="A18344">
        <v>2018</v>
      </c>
      <c r="B18344">
        <v>3</v>
      </c>
      <c r="C18344" s="1" t="s">
        <v>124</v>
      </c>
      <c r="D18344" s="1" t="s">
        <v>157</v>
      </c>
      <c r="E18344" s="1" t="s">
        <v>169</v>
      </c>
      <c r="F18344" s="1" t="s">
        <v>36</v>
      </c>
      <c r="G18344" s="1" t="s">
        <v>16</v>
      </c>
      <c r="H18344" s="1" t="s">
        <v>160</v>
      </c>
      <c r="I18344" s="1" t="s">
        <v>37</v>
      </c>
      <c r="J18344" s="19">
        <v>6.0212399999999979</v>
      </c>
    </row>
    <row r="18345" spans="1:10" x14ac:dyDescent="0.2">
      <c r="A18345">
        <v>2018</v>
      </c>
      <c r="B18345">
        <v>3</v>
      </c>
      <c r="C18345" s="1" t="s">
        <v>124</v>
      </c>
      <c r="D18345" s="1" t="s">
        <v>157</v>
      </c>
      <c r="E18345" s="1" t="s">
        <v>169</v>
      </c>
      <c r="F18345" s="1" t="s">
        <v>36</v>
      </c>
      <c r="G18345" s="1" t="s">
        <v>16</v>
      </c>
      <c r="H18345" s="1" t="s">
        <v>162</v>
      </c>
      <c r="I18345" s="1" t="s">
        <v>30</v>
      </c>
      <c r="J18345" s="19">
        <v>-122.38737</v>
      </c>
    </row>
    <row r="18346" spans="1:10" x14ac:dyDescent="0.2">
      <c r="A18346">
        <v>2018</v>
      </c>
      <c r="B18346">
        <v>3</v>
      </c>
      <c r="C18346" s="1" t="s">
        <v>124</v>
      </c>
      <c r="D18346" s="1" t="s">
        <v>157</v>
      </c>
      <c r="E18346" s="1" t="s">
        <v>169</v>
      </c>
      <c r="F18346" s="1" t="s">
        <v>36</v>
      </c>
      <c r="G18346" s="1" t="s">
        <v>16</v>
      </c>
      <c r="H18346" s="1" t="s">
        <v>170</v>
      </c>
      <c r="I18346" s="1" t="s">
        <v>151</v>
      </c>
      <c r="J18346" s="19">
        <v>120.72963300000002</v>
      </c>
    </row>
    <row r="18347" spans="1:10" x14ac:dyDescent="0.2">
      <c r="A18347">
        <v>2018</v>
      </c>
      <c r="B18347">
        <v>3</v>
      </c>
      <c r="C18347" s="1" t="s">
        <v>124</v>
      </c>
      <c r="D18347" s="1" t="s">
        <v>157</v>
      </c>
      <c r="E18347" s="1" t="s">
        <v>169</v>
      </c>
      <c r="F18347" s="1" t="s">
        <v>36</v>
      </c>
      <c r="G18347" s="1" t="s">
        <v>155</v>
      </c>
      <c r="H18347" s="1" t="s">
        <v>160</v>
      </c>
      <c r="I18347" s="1" t="s">
        <v>37</v>
      </c>
      <c r="J18347" s="19">
        <v>9.4024688150000006</v>
      </c>
    </row>
    <row r="18348" spans="1:10" x14ac:dyDescent="0.2">
      <c r="A18348">
        <v>2018</v>
      </c>
      <c r="B18348">
        <v>3</v>
      </c>
      <c r="C18348" s="1" t="s">
        <v>124</v>
      </c>
      <c r="D18348" s="1" t="s">
        <v>157</v>
      </c>
      <c r="E18348" s="1" t="s">
        <v>169</v>
      </c>
      <c r="F18348" s="1" t="s">
        <v>36</v>
      </c>
      <c r="G18348" s="1" t="s">
        <v>155</v>
      </c>
      <c r="H18348" s="1" t="s">
        <v>161</v>
      </c>
      <c r="I18348" s="1" t="s">
        <v>29</v>
      </c>
      <c r="J18348" s="19">
        <v>259.99044248899997</v>
      </c>
    </row>
    <row r="18349" spans="1:10" x14ac:dyDescent="0.2">
      <c r="A18349">
        <v>2018</v>
      </c>
      <c r="B18349">
        <v>3</v>
      </c>
      <c r="C18349" s="1" t="s">
        <v>124</v>
      </c>
      <c r="D18349" s="1" t="s">
        <v>157</v>
      </c>
      <c r="E18349" s="1" t="s">
        <v>169</v>
      </c>
      <c r="F18349" s="1" t="s">
        <v>36</v>
      </c>
      <c r="G18349" s="1" t="s">
        <v>155</v>
      </c>
      <c r="H18349" s="1" t="s">
        <v>162</v>
      </c>
      <c r="I18349" s="1" t="s">
        <v>30</v>
      </c>
      <c r="J18349" s="19">
        <v>11.578909653</v>
      </c>
    </row>
    <row r="18350" spans="1:10" x14ac:dyDescent="0.2">
      <c r="A18350">
        <v>2018</v>
      </c>
      <c r="B18350">
        <v>3</v>
      </c>
      <c r="C18350" s="1" t="s">
        <v>124</v>
      </c>
      <c r="D18350" s="1" t="s">
        <v>157</v>
      </c>
      <c r="E18350" s="1" t="s">
        <v>169</v>
      </c>
      <c r="F18350" s="1" t="s">
        <v>36</v>
      </c>
      <c r="G18350" s="1" t="s">
        <v>155</v>
      </c>
      <c r="H18350" s="1" t="s">
        <v>169</v>
      </c>
      <c r="I18350" s="1" t="s">
        <v>36</v>
      </c>
      <c r="J18350" s="19">
        <v>2.4810333730000003</v>
      </c>
    </row>
    <row r="18351" spans="1:10" x14ac:dyDescent="0.2">
      <c r="A18351">
        <v>2018</v>
      </c>
      <c r="B18351">
        <v>3</v>
      </c>
      <c r="C18351" s="1" t="s">
        <v>124</v>
      </c>
      <c r="D18351" s="1" t="s">
        <v>157</v>
      </c>
      <c r="E18351" s="1" t="s">
        <v>169</v>
      </c>
      <c r="F18351" s="1" t="s">
        <v>36</v>
      </c>
      <c r="G18351" s="1" t="s">
        <v>155</v>
      </c>
      <c r="H18351" s="1" t="s">
        <v>171</v>
      </c>
      <c r="I18351" s="1" t="s">
        <v>39</v>
      </c>
      <c r="J18351" s="19">
        <v>-410.01779514199995</v>
      </c>
    </row>
    <row r="18352" spans="1:10" x14ac:dyDescent="0.2">
      <c r="A18352">
        <v>2018</v>
      </c>
      <c r="B18352">
        <v>3</v>
      </c>
      <c r="C18352" s="1" t="s">
        <v>124</v>
      </c>
      <c r="D18352" s="1" t="s">
        <v>157</v>
      </c>
      <c r="E18352" s="1" t="s">
        <v>170</v>
      </c>
      <c r="F18352" s="1" t="s">
        <v>151</v>
      </c>
      <c r="G18352" s="1" t="s">
        <v>158</v>
      </c>
      <c r="H18352" s="1" t="s">
        <v>168</v>
      </c>
      <c r="I18352" s="1" t="s">
        <v>31</v>
      </c>
      <c r="J18352" s="19">
        <v>527.93569397040881</v>
      </c>
    </row>
    <row r="18353" spans="1:10" x14ac:dyDescent="0.2">
      <c r="A18353">
        <v>2018</v>
      </c>
      <c r="B18353">
        <v>3</v>
      </c>
      <c r="C18353" s="1" t="s">
        <v>124</v>
      </c>
      <c r="D18353" s="1" t="s">
        <v>157</v>
      </c>
      <c r="E18353" s="1" t="s">
        <v>170</v>
      </c>
      <c r="F18353" s="1" t="s">
        <v>151</v>
      </c>
      <c r="G18353" s="1" t="s">
        <v>159</v>
      </c>
      <c r="H18353" s="1" t="s">
        <v>167</v>
      </c>
      <c r="I18353" s="1" t="s">
        <v>32</v>
      </c>
      <c r="J18353" s="19">
        <v>286.4536643331021</v>
      </c>
    </row>
    <row r="18354" spans="1:10" x14ac:dyDescent="0.2">
      <c r="A18354">
        <v>2018</v>
      </c>
      <c r="B18354">
        <v>3</v>
      </c>
      <c r="C18354" s="1" t="s">
        <v>124</v>
      </c>
      <c r="D18354" s="1" t="s">
        <v>157</v>
      </c>
      <c r="E18354" s="1" t="s">
        <v>170</v>
      </c>
      <c r="F18354" s="1" t="s">
        <v>151</v>
      </c>
      <c r="G18354" s="1" t="s">
        <v>14</v>
      </c>
      <c r="H18354" s="1" t="s">
        <v>162</v>
      </c>
      <c r="I18354" s="1" t="s">
        <v>30</v>
      </c>
      <c r="J18354" s="19">
        <v>-12.348700000000036</v>
      </c>
    </row>
    <row r="18355" spans="1:10" x14ac:dyDescent="0.2">
      <c r="A18355">
        <v>2018</v>
      </c>
      <c r="B18355">
        <v>3</v>
      </c>
      <c r="C18355" s="1" t="s">
        <v>124</v>
      </c>
      <c r="D18355" s="1" t="s">
        <v>157</v>
      </c>
      <c r="E18355" s="1" t="s">
        <v>170</v>
      </c>
      <c r="F18355" s="1" t="s">
        <v>151</v>
      </c>
      <c r="G18355" s="1" t="s">
        <v>14</v>
      </c>
      <c r="H18355" s="1" t="s">
        <v>171</v>
      </c>
      <c r="I18355" s="1" t="s">
        <v>39</v>
      </c>
      <c r="J18355" s="19">
        <v>7.6878749146000001</v>
      </c>
    </row>
    <row r="18356" spans="1:10" x14ac:dyDescent="0.2">
      <c r="A18356">
        <v>2018</v>
      </c>
      <c r="B18356">
        <v>3</v>
      </c>
      <c r="C18356" s="1" t="s">
        <v>124</v>
      </c>
      <c r="D18356" s="1" t="s">
        <v>157</v>
      </c>
      <c r="E18356" s="1" t="s">
        <v>170</v>
      </c>
      <c r="F18356" s="1" t="s">
        <v>151</v>
      </c>
      <c r="G18356" s="1" t="s">
        <v>13</v>
      </c>
      <c r="H18356" s="1" t="s">
        <v>161</v>
      </c>
      <c r="I18356" s="1" t="s">
        <v>29</v>
      </c>
      <c r="J18356" s="19">
        <v>9.4817797171898892</v>
      </c>
    </row>
    <row r="18357" spans="1:10" x14ac:dyDescent="0.2">
      <c r="A18357">
        <v>2018</v>
      </c>
      <c r="B18357">
        <v>3</v>
      </c>
      <c r="C18357" s="1" t="s">
        <v>124</v>
      </c>
      <c r="D18357" s="1" t="s">
        <v>157</v>
      </c>
      <c r="E18357" s="1" t="s">
        <v>170</v>
      </c>
      <c r="F18357" s="1" t="s">
        <v>151</v>
      </c>
      <c r="G18357" s="1" t="s">
        <v>155</v>
      </c>
      <c r="H18357" s="1" t="s">
        <v>160</v>
      </c>
      <c r="I18357" s="1" t="s">
        <v>37</v>
      </c>
      <c r="J18357" s="19">
        <v>0</v>
      </c>
    </row>
    <row r="18358" spans="1:10" x14ac:dyDescent="0.2">
      <c r="A18358">
        <v>2018</v>
      </c>
      <c r="B18358">
        <v>3</v>
      </c>
      <c r="C18358" s="1" t="s">
        <v>124</v>
      </c>
      <c r="D18358" s="1" t="s">
        <v>157</v>
      </c>
      <c r="E18358" s="1" t="s">
        <v>170</v>
      </c>
      <c r="F18358" s="1" t="s">
        <v>151</v>
      </c>
      <c r="G18358" s="1" t="s">
        <v>155</v>
      </c>
      <c r="H18358" s="1" t="s">
        <v>161</v>
      </c>
      <c r="I18358" s="1" t="s">
        <v>29</v>
      </c>
      <c r="J18358" s="19">
        <v>0</v>
      </c>
    </row>
    <row r="18359" spans="1:10" x14ac:dyDescent="0.2">
      <c r="A18359">
        <v>2018</v>
      </c>
      <c r="B18359">
        <v>3</v>
      </c>
      <c r="C18359" s="1" t="s">
        <v>124</v>
      </c>
      <c r="D18359" s="1" t="s">
        <v>157</v>
      </c>
      <c r="E18359" s="1" t="s">
        <v>170</v>
      </c>
      <c r="F18359" s="1" t="s">
        <v>151</v>
      </c>
      <c r="G18359" s="1" t="s">
        <v>155</v>
      </c>
      <c r="H18359" s="1" t="s">
        <v>163</v>
      </c>
      <c r="I18359" s="1" t="s">
        <v>152</v>
      </c>
      <c r="J18359" s="19">
        <v>-2.7675984239014695</v>
      </c>
    </row>
    <row r="18360" spans="1:10" x14ac:dyDescent="0.2">
      <c r="A18360">
        <v>2018</v>
      </c>
      <c r="B18360">
        <v>3</v>
      </c>
      <c r="C18360" s="1" t="s">
        <v>124</v>
      </c>
      <c r="D18360" s="1" t="s">
        <v>157</v>
      </c>
      <c r="E18360" s="1" t="s">
        <v>170</v>
      </c>
      <c r="F18360" s="1" t="s">
        <v>151</v>
      </c>
      <c r="G18360" s="1" t="s">
        <v>155</v>
      </c>
      <c r="H18360" s="1" t="s">
        <v>171</v>
      </c>
      <c r="I18360" s="1" t="s">
        <v>39</v>
      </c>
      <c r="J18360" s="19">
        <v>0.10024802699999964</v>
      </c>
    </row>
    <row r="18361" spans="1:10" x14ac:dyDescent="0.2">
      <c r="A18361">
        <v>2018</v>
      </c>
      <c r="B18361">
        <v>3</v>
      </c>
      <c r="C18361" s="1" t="s">
        <v>124</v>
      </c>
      <c r="D18361" s="1" t="s">
        <v>157</v>
      </c>
      <c r="E18361" s="1" t="s">
        <v>171</v>
      </c>
      <c r="F18361" s="1" t="s">
        <v>39</v>
      </c>
      <c r="G18361" s="1" t="s">
        <v>158</v>
      </c>
      <c r="H18361" s="1" t="s">
        <v>168</v>
      </c>
      <c r="I18361" s="1" t="s">
        <v>31</v>
      </c>
      <c r="J18361" s="19">
        <v>-4.9085147020000006</v>
      </c>
    </row>
    <row r="18362" spans="1:10" x14ac:dyDescent="0.2">
      <c r="A18362">
        <v>2018</v>
      </c>
      <c r="B18362">
        <v>3</v>
      </c>
      <c r="C18362" s="1" t="s">
        <v>124</v>
      </c>
      <c r="D18362" s="1" t="s">
        <v>157</v>
      </c>
      <c r="E18362" s="1" t="s">
        <v>171</v>
      </c>
      <c r="F18362" s="1" t="s">
        <v>39</v>
      </c>
      <c r="G18362" s="1" t="s">
        <v>158</v>
      </c>
      <c r="H18362" s="1" t="s">
        <v>167</v>
      </c>
      <c r="I18362" s="1" t="s">
        <v>32</v>
      </c>
      <c r="J18362" s="19">
        <v>-1.8189894035458565E-15</v>
      </c>
    </row>
    <row r="18363" spans="1:10" x14ac:dyDescent="0.2">
      <c r="A18363">
        <v>2018</v>
      </c>
      <c r="B18363">
        <v>3</v>
      </c>
      <c r="C18363" s="1" t="s">
        <v>124</v>
      </c>
      <c r="D18363" s="1" t="s">
        <v>157</v>
      </c>
      <c r="E18363" s="1" t="s">
        <v>171</v>
      </c>
      <c r="F18363" s="1" t="s">
        <v>39</v>
      </c>
      <c r="G18363" s="1" t="s">
        <v>159</v>
      </c>
      <c r="H18363" s="1" t="s">
        <v>167</v>
      </c>
      <c r="I18363" s="1" t="s">
        <v>32</v>
      </c>
      <c r="J18363" s="19">
        <v>-133.94547716299999</v>
      </c>
    </row>
    <row r="18364" spans="1:10" x14ac:dyDescent="0.2">
      <c r="A18364">
        <v>2018</v>
      </c>
      <c r="B18364">
        <v>3</v>
      </c>
      <c r="C18364" s="1" t="s">
        <v>124</v>
      </c>
      <c r="D18364" s="1" t="s">
        <v>157</v>
      </c>
      <c r="E18364" s="1" t="s">
        <v>171</v>
      </c>
      <c r="F18364" s="1" t="s">
        <v>39</v>
      </c>
      <c r="G18364" s="1" t="s">
        <v>14</v>
      </c>
      <c r="H18364" s="1" t="s">
        <v>161</v>
      </c>
      <c r="I18364" s="1" t="s">
        <v>29</v>
      </c>
      <c r="J18364" s="19">
        <v>2.3623299999999996</v>
      </c>
    </row>
    <row r="18365" spans="1:10" x14ac:dyDescent="0.2">
      <c r="A18365">
        <v>2018</v>
      </c>
      <c r="B18365">
        <v>3</v>
      </c>
      <c r="C18365" s="1" t="s">
        <v>124</v>
      </c>
      <c r="D18365" s="1" t="s">
        <v>157</v>
      </c>
      <c r="E18365" s="1" t="s">
        <v>171</v>
      </c>
      <c r="F18365" s="1" t="s">
        <v>39</v>
      </c>
      <c r="G18365" s="1" t="s">
        <v>14</v>
      </c>
      <c r="H18365" s="1" t="s">
        <v>162</v>
      </c>
      <c r="I18365" s="1" t="s">
        <v>30</v>
      </c>
      <c r="J18365" s="19">
        <v>333.53255174000003</v>
      </c>
    </row>
    <row r="18366" spans="1:10" x14ac:dyDescent="0.2">
      <c r="A18366">
        <v>2018</v>
      </c>
      <c r="B18366">
        <v>3</v>
      </c>
      <c r="C18366" s="1" t="s">
        <v>124</v>
      </c>
      <c r="D18366" s="1" t="s">
        <v>157</v>
      </c>
      <c r="E18366" s="1" t="s">
        <v>171</v>
      </c>
      <c r="F18366" s="1" t="s">
        <v>39</v>
      </c>
      <c r="G18366" s="1" t="s">
        <v>16</v>
      </c>
      <c r="H18366" s="1" t="s">
        <v>160</v>
      </c>
      <c r="I18366" s="1" t="s">
        <v>37</v>
      </c>
      <c r="J18366" s="19">
        <v>843.04456777599989</v>
      </c>
    </row>
    <row r="18367" spans="1:10" x14ac:dyDescent="0.2">
      <c r="A18367">
        <v>2018</v>
      </c>
      <c r="B18367">
        <v>3</v>
      </c>
      <c r="C18367" s="1" t="s">
        <v>124</v>
      </c>
      <c r="D18367" s="1" t="s">
        <v>157</v>
      </c>
      <c r="E18367" s="1" t="s">
        <v>171</v>
      </c>
      <c r="F18367" s="1" t="s">
        <v>39</v>
      </c>
      <c r="G18367" s="1" t="s">
        <v>16</v>
      </c>
      <c r="H18367" s="1" t="s">
        <v>161</v>
      </c>
      <c r="I18367" s="1" t="s">
        <v>29</v>
      </c>
      <c r="J18367" s="19">
        <v>4.6700000000000186E-2</v>
      </c>
    </row>
    <row r="18368" spans="1:10" x14ac:dyDescent="0.2">
      <c r="A18368">
        <v>2018</v>
      </c>
      <c r="B18368">
        <v>3</v>
      </c>
      <c r="C18368" s="1" t="s">
        <v>124</v>
      </c>
      <c r="D18368" s="1" t="s">
        <v>157</v>
      </c>
      <c r="E18368" s="1" t="s">
        <v>171</v>
      </c>
      <c r="F18368" s="1" t="s">
        <v>39</v>
      </c>
      <c r="G18368" s="1" t="s">
        <v>16</v>
      </c>
      <c r="H18368" s="1" t="s">
        <v>162</v>
      </c>
      <c r="I18368" s="1" t="s">
        <v>30</v>
      </c>
      <c r="J18368" s="19">
        <v>421.10689354600004</v>
      </c>
    </row>
    <row r="18369" spans="1:10" x14ac:dyDescent="0.2">
      <c r="A18369">
        <v>2018</v>
      </c>
      <c r="B18369">
        <v>3</v>
      </c>
      <c r="C18369" s="1" t="s">
        <v>124</v>
      </c>
      <c r="D18369" s="1" t="s">
        <v>157</v>
      </c>
      <c r="E18369" s="1" t="s">
        <v>171</v>
      </c>
      <c r="F18369" s="1" t="s">
        <v>39</v>
      </c>
      <c r="G18369" s="1" t="s">
        <v>16</v>
      </c>
      <c r="H18369" s="1" t="s">
        <v>163</v>
      </c>
      <c r="I18369" s="1" t="s">
        <v>152</v>
      </c>
      <c r="J18369" s="19">
        <v>-284.70525664200005</v>
      </c>
    </row>
    <row r="18370" spans="1:10" x14ac:dyDescent="0.2">
      <c r="A18370">
        <v>2018</v>
      </c>
      <c r="B18370">
        <v>3</v>
      </c>
      <c r="C18370" s="1" t="s">
        <v>124</v>
      </c>
      <c r="D18370" s="1" t="s">
        <v>157</v>
      </c>
      <c r="E18370" s="1" t="s">
        <v>171</v>
      </c>
      <c r="F18370" s="1" t="s">
        <v>39</v>
      </c>
      <c r="G18370" s="1" t="s">
        <v>16</v>
      </c>
      <c r="H18370" s="1" t="s">
        <v>164</v>
      </c>
      <c r="I18370" s="1" t="s">
        <v>165</v>
      </c>
      <c r="J18370" s="19">
        <v>0.28964880300000001</v>
      </c>
    </row>
    <row r="18371" spans="1:10" x14ac:dyDescent="0.2">
      <c r="A18371">
        <v>2018</v>
      </c>
      <c r="B18371">
        <v>3</v>
      </c>
      <c r="C18371" s="1" t="s">
        <v>124</v>
      </c>
      <c r="D18371" s="1" t="s">
        <v>157</v>
      </c>
      <c r="E18371" s="1" t="s">
        <v>171</v>
      </c>
      <c r="F18371" s="1" t="s">
        <v>39</v>
      </c>
      <c r="G18371" s="1" t="s">
        <v>16</v>
      </c>
      <c r="H18371" s="1" t="s">
        <v>169</v>
      </c>
      <c r="I18371" s="1" t="s">
        <v>36</v>
      </c>
      <c r="J18371" s="19">
        <v>-12.53971402</v>
      </c>
    </row>
    <row r="18372" spans="1:10" x14ac:dyDescent="0.2">
      <c r="A18372">
        <v>2018</v>
      </c>
      <c r="B18372">
        <v>3</v>
      </c>
      <c r="C18372" s="1" t="s">
        <v>124</v>
      </c>
      <c r="D18372" s="1" t="s">
        <v>157</v>
      </c>
      <c r="E18372" s="1" t="s">
        <v>171</v>
      </c>
      <c r="F18372" s="1" t="s">
        <v>39</v>
      </c>
      <c r="G18372" s="1" t="s">
        <v>155</v>
      </c>
      <c r="H18372" s="1" t="s">
        <v>160</v>
      </c>
      <c r="I18372" s="1" t="s">
        <v>37</v>
      </c>
      <c r="J18372" s="19">
        <v>200.94000001760622</v>
      </c>
    </row>
    <row r="18373" spans="1:10" x14ac:dyDescent="0.2">
      <c r="A18373">
        <v>2018</v>
      </c>
      <c r="B18373">
        <v>3</v>
      </c>
      <c r="C18373" s="1" t="s">
        <v>124</v>
      </c>
      <c r="D18373" s="1" t="s">
        <v>157</v>
      </c>
      <c r="E18373" s="1" t="s">
        <v>171</v>
      </c>
      <c r="F18373" s="1" t="s">
        <v>39</v>
      </c>
      <c r="G18373" s="1" t="s">
        <v>155</v>
      </c>
      <c r="H18373" s="1" t="s">
        <v>161</v>
      </c>
      <c r="I18373" s="1" t="s">
        <v>29</v>
      </c>
      <c r="J18373" s="19">
        <v>21.875767578000001</v>
      </c>
    </row>
    <row r="18374" spans="1:10" x14ac:dyDescent="0.2">
      <c r="A18374">
        <v>2018</v>
      </c>
      <c r="B18374">
        <v>3</v>
      </c>
      <c r="C18374" s="1" t="s">
        <v>124</v>
      </c>
      <c r="D18374" s="1" t="s">
        <v>157</v>
      </c>
      <c r="E18374" s="1" t="s">
        <v>171</v>
      </c>
      <c r="F18374" s="1" t="s">
        <v>39</v>
      </c>
      <c r="G18374" s="1" t="s">
        <v>155</v>
      </c>
      <c r="H18374" s="1" t="s">
        <v>162</v>
      </c>
      <c r="I18374" s="1" t="s">
        <v>30</v>
      </c>
      <c r="J18374" s="19">
        <v>304.06872290000001</v>
      </c>
    </row>
    <row r="18375" spans="1:10" x14ac:dyDescent="0.2">
      <c r="A18375">
        <v>2018</v>
      </c>
      <c r="B18375">
        <v>3</v>
      </c>
      <c r="C18375" s="1" t="s">
        <v>124</v>
      </c>
      <c r="D18375" s="1" t="s">
        <v>157</v>
      </c>
      <c r="E18375" s="1" t="s">
        <v>171</v>
      </c>
      <c r="F18375" s="1" t="s">
        <v>39</v>
      </c>
      <c r="G18375" s="1" t="s">
        <v>155</v>
      </c>
      <c r="H18375" s="1" t="s">
        <v>163</v>
      </c>
      <c r="I18375" s="1" t="s">
        <v>152</v>
      </c>
      <c r="J18375" s="19">
        <v>-223.8613154866062</v>
      </c>
    </row>
    <row r="18376" spans="1:10" x14ac:dyDescent="0.2">
      <c r="A18376">
        <v>2018</v>
      </c>
      <c r="B18376">
        <v>3</v>
      </c>
      <c r="C18376" s="1" t="s">
        <v>124</v>
      </c>
      <c r="D18376" s="1" t="s">
        <v>157</v>
      </c>
      <c r="E18376" s="1" t="s">
        <v>171</v>
      </c>
      <c r="F18376" s="1" t="s">
        <v>39</v>
      </c>
      <c r="G18376" s="1" t="s">
        <v>155</v>
      </c>
      <c r="H18376" s="1" t="s">
        <v>169</v>
      </c>
      <c r="I18376" s="1" t="s">
        <v>36</v>
      </c>
      <c r="J18376" s="19">
        <v>196.48751339</v>
      </c>
    </row>
    <row r="18377" spans="1:10" x14ac:dyDescent="0.2">
      <c r="A18377">
        <v>2018</v>
      </c>
      <c r="B18377">
        <v>4</v>
      </c>
      <c r="C18377" s="1" t="s">
        <v>125</v>
      </c>
      <c r="D18377" s="1" t="s">
        <v>58</v>
      </c>
      <c r="E18377" s="1" t="s">
        <v>160</v>
      </c>
      <c r="F18377" s="1" t="s">
        <v>37</v>
      </c>
      <c r="G18377" s="1" t="s">
        <v>158</v>
      </c>
      <c r="H18377" s="1" t="s">
        <v>168</v>
      </c>
      <c r="I18377" s="1" t="s">
        <v>31</v>
      </c>
      <c r="J18377" s="19">
        <v>5990.214933211395</v>
      </c>
    </row>
    <row r="18378" spans="1:10" x14ac:dyDescent="0.2">
      <c r="A18378">
        <v>2018</v>
      </c>
      <c r="B18378">
        <v>4</v>
      </c>
      <c r="C18378" s="1" t="s">
        <v>125</v>
      </c>
      <c r="D18378" s="1" t="s">
        <v>58</v>
      </c>
      <c r="E18378" s="1" t="s">
        <v>160</v>
      </c>
      <c r="F18378" s="1" t="s">
        <v>37</v>
      </c>
      <c r="G18378" s="1" t="s">
        <v>159</v>
      </c>
      <c r="H18378" s="1" t="s">
        <v>167</v>
      </c>
      <c r="I18378" s="1" t="s">
        <v>32</v>
      </c>
      <c r="J18378" s="19">
        <v>11891.43473337383</v>
      </c>
    </row>
    <row r="18379" spans="1:10" x14ac:dyDescent="0.2">
      <c r="A18379">
        <v>2018</v>
      </c>
      <c r="B18379">
        <v>4</v>
      </c>
      <c r="C18379" s="1" t="s">
        <v>125</v>
      </c>
      <c r="D18379" s="1" t="s">
        <v>58</v>
      </c>
      <c r="E18379" s="1" t="s">
        <v>160</v>
      </c>
      <c r="F18379" s="1" t="s">
        <v>37</v>
      </c>
      <c r="G18379" s="1" t="s">
        <v>14</v>
      </c>
      <c r="H18379" s="1" t="s">
        <v>162</v>
      </c>
      <c r="I18379" s="1" t="s">
        <v>30</v>
      </c>
      <c r="J18379" s="19">
        <v>35034.420674591951</v>
      </c>
    </row>
    <row r="18380" spans="1:10" x14ac:dyDescent="0.2">
      <c r="A18380">
        <v>2018</v>
      </c>
      <c r="B18380">
        <v>4</v>
      </c>
      <c r="C18380" s="1" t="s">
        <v>125</v>
      </c>
      <c r="D18380" s="1" t="s">
        <v>58</v>
      </c>
      <c r="E18380" s="1" t="s">
        <v>160</v>
      </c>
      <c r="F18380" s="1" t="s">
        <v>37</v>
      </c>
      <c r="G18380" s="1" t="s">
        <v>14</v>
      </c>
      <c r="H18380" s="1" t="s">
        <v>171</v>
      </c>
      <c r="I18380" s="1" t="s">
        <v>39</v>
      </c>
      <c r="J18380" s="19">
        <v>4082.7454959476991</v>
      </c>
    </row>
    <row r="18381" spans="1:10" x14ac:dyDescent="0.2">
      <c r="A18381">
        <v>2018</v>
      </c>
      <c r="B18381">
        <v>4</v>
      </c>
      <c r="C18381" s="1" t="s">
        <v>125</v>
      </c>
      <c r="D18381" s="1" t="s">
        <v>58</v>
      </c>
      <c r="E18381" s="1" t="s">
        <v>160</v>
      </c>
      <c r="F18381" s="1" t="s">
        <v>37</v>
      </c>
      <c r="G18381" s="1" t="s">
        <v>13</v>
      </c>
      <c r="H18381" s="1" t="s">
        <v>161</v>
      </c>
      <c r="I18381" s="1" t="s">
        <v>29</v>
      </c>
      <c r="J18381" s="19">
        <v>855.50951240000018</v>
      </c>
    </row>
    <row r="18382" spans="1:10" x14ac:dyDescent="0.2">
      <c r="A18382">
        <v>2018</v>
      </c>
      <c r="B18382">
        <v>4</v>
      </c>
      <c r="C18382" s="1" t="s">
        <v>125</v>
      </c>
      <c r="D18382" s="1" t="s">
        <v>58</v>
      </c>
      <c r="E18382" s="1" t="s">
        <v>160</v>
      </c>
      <c r="F18382" s="1" t="s">
        <v>37</v>
      </c>
      <c r="G18382" s="1" t="s">
        <v>16</v>
      </c>
      <c r="H18382" s="1" t="s">
        <v>160</v>
      </c>
      <c r="I18382" s="1" t="s">
        <v>37</v>
      </c>
      <c r="J18382" s="19">
        <v>34.226590000000002</v>
      </c>
    </row>
    <row r="18383" spans="1:10" x14ac:dyDescent="0.2">
      <c r="A18383">
        <v>2018</v>
      </c>
      <c r="B18383">
        <v>4</v>
      </c>
      <c r="C18383" s="1" t="s">
        <v>125</v>
      </c>
      <c r="D18383" s="1" t="s">
        <v>58</v>
      </c>
      <c r="E18383" s="1" t="s">
        <v>160</v>
      </c>
      <c r="F18383" s="1" t="s">
        <v>37</v>
      </c>
      <c r="G18383" s="1" t="s">
        <v>16</v>
      </c>
      <c r="H18383" s="1" t="s">
        <v>162</v>
      </c>
      <c r="I18383" s="1" t="s">
        <v>30</v>
      </c>
      <c r="J18383" s="19">
        <v>0</v>
      </c>
    </row>
    <row r="18384" spans="1:10" x14ac:dyDescent="0.2">
      <c r="A18384">
        <v>2018</v>
      </c>
      <c r="B18384">
        <v>4</v>
      </c>
      <c r="C18384" s="1" t="s">
        <v>125</v>
      </c>
      <c r="D18384" s="1" t="s">
        <v>58</v>
      </c>
      <c r="E18384" s="1" t="s">
        <v>160</v>
      </c>
      <c r="F18384" s="1" t="s">
        <v>37</v>
      </c>
      <c r="G18384" s="1" t="s">
        <v>16</v>
      </c>
      <c r="H18384" s="1" t="s">
        <v>171</v>
      </c>
      <c r="I18384" s="1" t="s">
        <v>39</v>
      </c>
      <c r="J18384" s="19">
        <v>9741.0425981429962</v>
      </c>
    </row>
    <row r="18385" spans="1:10" x14ac:dyDescent="0.2">
      <c r="A18385">
        <v>2018</v>
      </c>
      <c r="B18385">
        <v>4</v>
      </c>
      <c r="C18385" s="1" t="s">
        <v>125</v>
      </c>
      <c r="D18385" s="1" t="s">
        <v>58</v>
      </c>
      <c r="E18385" s="1" t="s">
        <v>160</v>
      </c>
      <c r="F18385" s="1" t="s">
        <v>37</v>
      </c>
      <c r="G18385" s="1" t="s">
        <v>155</v>
      </c>
      <c r="H18385" s="1" t="s">
        <v>160</v>
      </c>
      <c r="I18385" s="1" t="s">
        <v>37</v>
      </c>
      <c r="J18385" s="19">
        <v>1269.3580214576489</v>
      </c>
    </row>
    <row r="18386" spans="1:10" x14ac:dyDescent="0.2">
      <c r="A18386">
        <v>2018</v>
      </c>
      <c r="B18386">
        <v>4</v>
      </c>
      <c r="C18386" s="1" t="s">
        <v>125</v>
      </c>
      <c r="D18386" s="1" t="s">
        <v>58</v>
      </c>
      <c r="E18386" s="1" t="s">
        <v>160</v>
      </c>
      <c r="F18386" s="1" t="s">
        <v>37</v>
      </c>
      <c r="G18386" s="1" t="s">
        <v>155</v>
      </c>
      <c r="H18386" s="1" t="s">
        <v>161</v>
      </c>
      <c r="I18386" s="1" t="s">
        <v>29</v>
      </c>
      <c r="J18386" s="19">
        <v>636.03998854831116</v>
      </c>
    </row>
    <row r="18387" spans="1:10" x14ac:dyDescent="0.2">
      <c r="A18387">
        <v>2018</v>
      </c>
      <c r="B18387">
        <v>4</v>
      </c>
      <c r="C18387" s="1" t="s">
        <v>125</v>
      </c>
      <c r="D18387" s="1" t="s">
        <v>58</v>
      </c>
      <c r="E18387" s="1" t="s">
        <v>160</v>
      </c>
      <c r="F18387" s="1" t="s">
        <v>37</v>
      </c>
      <c r="G18387" s="1" t="s">
        <v>155</v>
      </c>
      <c r="H18387" s="1" t="s">
        <v>162</v>
      </c>
      <c r="I18387" s="1" t="s">
        <v>30</v>
      </c>
      <c r="J18387" s="19">
        <v>2518.0866355611606</v>
      </c>
    </row>
    <row r="18388" spans="1:10" x14ac:dyDescent="0.2">
      <c r="A18388">
        <v>2018</v>
      </c>
      <c r="B18388">
        <v>4</v>
      </c>
      <c r="C18388" s="1" t="s">
        <v>125</v>
      </c>
      <c r="D18388" s="1" t="s">
        <v>58</v>
      </c>
      <c r="E18388" s="1" t="s">
        <v>160</v>
      </c>
      <c r="F18388" s="1" t="s">
        <v>37</v>
      </c>
      <c r="G18388" s="1" t="s">
        <v>155</v>
      </c>
      <c r="H18388" s="1" t="s">
        <v>167</v>
      </c>
      <c r="I18388" s="1" t="s">
        <v>32</v>
      </c>
      <c r="J18388" s="19">
        <v>39.726983281611972</v>
      </c>
    </row>
    <row r="18389" spans="1:10" x14ac:dyDescent="0.2">
      <c r="A18389">
        <v>2018</v>
      </c>
      <c r="B18389">
        <v>4</v>
      </c>
      <c r="C18389" s="1" t="s">
        <v>125</v>
      </c>
      <c r="D18389" s="1" t="s">
        <v>58</v>
      </c>
      <c r="E18389" s="1" t="s">
        <v>160</v>
      </c>
      <c r="F18389" s="1" t="s">
        <v>37</v>
      </c>
      <c r="G18389" s="1" t="s">
        <v>155</v>
      </c>
      <c r="H18389" s="1" t="s">
        <v>163</v>
      </c>
      <c r="I18389" s="1" t="s">
        <v>152</v>
      </c>
      <c r="J18389" s="19">
        <v>601.14210431429956</v>
      </c>
    </row>
    <row r="18390" spans="1:10" x14ac:dyDescent="0.2">
      <c r="A18390">
        <v>2018</v>
      </c>
      <c r="B18390">
        <v>4</v>
      </c>
      <c r="C18390" s="1" t="s">
        <v>125</v>
      </c>
      <c r="D18390" s="1" t="s">
        <v>58</v>
      </c>
      <c r="E18390" s="1" t="s">
        <v>160</v>
      </c>
      <c r="F18390" s="1" t="s">
        <v>37</v>
      </c>
      <c r="G18390" s="1" t="s">
        <v>155</v>
      </c>
      <c r="H18390" s="1" t="s">
        <v>169</v>
      </c>
      <c r="I18390" s="1" t="s">
        <v>36</v>
      </c>
      <c r="J18390" s="19">
        <v>1110.101680353403</v>
      </c>
    </row>
    <row r="18391" spans="1:10" x14ac:dyDescent="0.2">
      <c r="A18391">
        <v>2018</v>
      </c>
      <c r="B18391">
        <v>4</v>
      </c>
      <c r="C18391" s="1" t="s">
        <v>125</v>
      </c>
      <c r="D18391" s="1" t="s">
        <v>58</v>
      </c>
      <c r="E18391" s="1" t="s">
        <v>160</v>
      </c>
      <c r="F18391" s="1" t="s">
        <v>37</v>
      </c>
      <c r="G18391" s="1" t="s">
        <v>155</v>
      </c>
      <c r="H18391" s="1" t="s">
        <v>171</v>
      </c>
      <c r="I18391" s="1" t="s">
        <v>39</v>
      </c>
      <c r="J18391" s="19">
        <v>3892.5126506990009</v>
      </c>
    </row>
    <row r="18392" spans="1:10" x14ac:dyDescent="0.2">
      <c r="A18392">
        <v>2018</v>
      </c>
      <c r="B18392">
        <v>4</v>
      </c>
      <c r="C18392" s="1" t="s">
        <v>125</v>
      </c>
      <c r="D18392" s="1" t="s">
        <v>58</v>
      </c>
      <c r="E18392" s="1" t="s">
        <v>161</v>
      </c>
      <c r="F18392" s="1" t="s">
        <v>29</v>
      </c>
      <c r="G18392" s="1" t="s">
        <v>14</v>
      </c>
      <c r="H18392" s="1" t="s">
        <v>162</v>
      </c>
      <c r="I18392" s="1" t="s">
        <v>30</v>
      </c>
      <c r="J18392" s="19">
        <v>0.39669000000000287</v>
      </c>
    </row>
    <row r="18393" spans="1:10" x14ac:dyDescent="0.2">
      <c r="A18393">
        <v>2018</v>
      </c>
      <c r="B18393">
        <v>4</v>
      </c>
      <c r="C18393" s="1" t="s">
        <v>125</v>
      </c>
      <c r="D18393" s="1" t="s">
        <v>58</v>
      </c>
      <c r="E18393" s="1" t="s">
        <v>161</v>
      </c>
      <c r="F18393" s="1" t="s">
        <v>29</v>
      </c>
      <c r="G18393" s="1" t="s">
        <v>14</v>
      </c>
      <c r="H18393" s="1" t="s">
        <v>171</v>
      </c>
      <c r="I18393" s="1" t="s">
        <v>39</v>
      </c>
      <c r="J18393" s="19">
        <v>3481.3174284519996</v>
      </c>
    </row>
    <row r="18394" spans="1:10" x14ac:dyDescent="0.2">
      <c r="A18394">
        <v>2018</v>
      </c>
      <c r="B18394">
        <v>4</v>
      </c>
      <c r="C18394" s="1" t="s">
        <v>125</v>
      </c>
      <c r="D18394" s="1" t="s">
        <v>58</v>
      </c>
      <c r="E18394" s="1" t="s">
        <v>161</v>
      </c>
      <c r="F18394" s="1" t="s">
        <v>29</v>
      </c>
      <c r="G18394" s="1" t="s">
        <v>13</v>
      </c>
      <c r="H18394" s="1" t="s">
        <v>171</v>
      </c>
      <c r="I18394" s="1" t="s">
        <v>39</v>
      </c>
      <c r="J18394" s="19">
        <v>1.2531300000000001</v>
      </c>
    </row>
    <row r="18395" spans="1:10" x14ac:dyDescent="0.2">
      <c r="A18395">
        <v>2018</v>
      </c>
      <c r="B18395">
        <v>4</v>
      </c>
      <c r="C18395" s="1" t="s">
        <v>125</v>
      </c>
      <c r="D18395" s="1" t="s">
        <v>58</v>
      </c>
      <c r="E18395" s="1" t="s">
        <v>161</v>
      </c>
      <c r="F18395" s="1" t="s">
        <v>29</v>
      </c>
      <c r="G18395" s="1" t="s">
        <v>16</v>
      </c>
      <c r="H18395" s="1" t="s">
        <v>162</v>
      </c>
      <c r="I18395" s="1" t="s">
        <v>30</v>
      </c>
      <c r="J18395" s="19">
        <v>160.2047199999995</v>
      </c>
    </row>
    <row r="18396" spans="1:10" x14ac:dyDescent="0.2">
      <c r="A18396">
        <v>2018</v>
      </c>
      <c r="B18396">
        <v>4</v>
      </c>
      <c r="C18396" s="1" t="s">
        <v>125</v>
      </c>
      <c r="D18396" s="1" t="s">
        <v>58</v>
      </c>
      <c r="E18396" s="1" t="s">
        <v>161</v>
      </c>
      <c r="F18396" s="1" t="s">
        <v>29</v>
      </c>
      <c r="G18396" s="1" t="s">
        <v>16</v>
      </c>
      <c r="H18396" s="1" t="s">
        <v>163</v>
      </c>
      <c r="I18396" s="1" t="s">
        <v>152</v>
      </c>
      <c r="J18396" s="19">
        <v>88.567309999999821</v>
      </c>
    </row>
    <row r="18397" spans="1:10" x14ac:dyDescent="0.2">
      <c r="A18397">
        <v>2018</v>
      </c>
      <c r="B18397">
        <v>4</v>
      </c>
      <c r="C18397" s="1" t="s">
        <v>125</v>
      </c>
      <c r="D18397" s="1" t="s">
        <v>58</v>
      </c>
      <c r="E18397" s="1" t="s">
        <v>161</v>
      </c>
      <c r="F18397" s="1" t="s">
        <v>29</v>
      </c>
      <c r="G18397" s="1" t="s">
        <v>16</v>
      </c>
      <c r="H18397" s="1" t="s">
        <v>169</v>
      </c>
      <c r="I18397" s="1" t="s">
        <v>36</v>
      </c>
      <c r="J18397" s="19">
        <v>311.78382999999997</v>
      </c>
    </row>
    <row r="18398" spans="1:10" x14ac:dyDescent="0.2">
      <c r="A18398">
        <v>2018</v>
      </c>
      <c r="B18398">
        <v>4</v>
      </c>
      <c r="C18398" s="1" t="s">
        <v>125</v>
      </c>
      <c r="D18398" s="1" t="s">
        <v>58</v>
      </c>
      <c r="E18398" s="1" t="s">
        <v>161</v>
      </c>
      <c r="F18398" s="1" t="s">
        <v>29</v>
      </c>
      <c r="G18398" s="1" t="s">
        <v>16</v>
      </c>
      <c r="H18398" s="1" t="s">
        <v>171</v>
      </c>
      <c r="I18398" s="1" t="s">
        <v>39</v>
      </c>
      <c r="J18398" s="19">
        <v>0.21566000000001076</v>
      </c>
    </row>
    <row r="18399" spans="1:10" x14ac:dyDescent="0.2">
      <c r="A18399">
        <v>2018</v>
      </c>
      <c r="B18399">
        <v>4</v>
      </c>
      <c r="C18399" s="1" t="s">
        <v>125</v>
      </c>
      <c r="D18399" s="1" t="s">
        <v>58</v>
      </c>
      <c r="E18399" s="1" t="s">
        <v>161</v>
      </c>
      <c r="F18399" s="1" t="s">
        <v>29</v>
      </c>
      <c r="G18399" s="1" t="s">
        <v>155</v>
      </c>
      <c r="H18399" s="1" t="s">
        <v>171</v>
      </c>
      <c r="I18399" s="1" t="s">
        <v>39</v>
      </c>
      <c r="J18399" s="19">
        <v>23718.516653088998</v>
      </c>
    </row>
    <row r="18400" spans="1:10" x14ac:dyDescent="0.2">
      <c r="A18400">
        <v>2018</v>
      </c>
      <c r="B18400">
        <v>4</v>
      </c>
      <c r="C18400" s="1" t="s">
        <v>125</v>
      </c>
      <c r="D18400" s="1" t="s">
        <v>58</v>
      </c>
      <c r="E18400" s="1" t="s">
        <v>162</v>
      </c>
      <c r="F18400" s="1" t="s">
        <v>30</v>
      </c>
      <c r="G18400" s="1" t="s">
        <v>158</v>
      </c>
      <c r="H18400" s="1" t="s">
        <v>168</v>
      </c>
      <c r="I18400" s="1" t="s">
        <v>31</v>
      </c>
      <c r="J18400" s="19">
        <v>245.03676999999985</v>
      </c>
    </row>
    <row r="18401" spans="1:10" x14ac:dyDescent="0.2">
      <c r="A18401">
        <v>2018</v>
      </c>
      <c r="B18401">
        <v>4</v>
      </c>
      <c r="C18401" s="1" t="s">
        <v>125</v>
      </c>
      <c r="D18401" s="1" t="s">
        <v>58</v>
      </c>
      <c r="E18401" s="1" t="s">
        <v>162</v>
      </c>
      <c r="F18401" s="1" t="s">
        <v>30</v>
      </c>
      <c r="G18401" s="1" t="s">
        <v>14</v>
      </c>
      <c r="H18401" s="1" t="s">
        <v>161</v>
      </c>
      <c r="I18401" s="1" t="s">
        <v>29</v>
      </c>
      <c r="J18401" s="19">
        <v>7144.9773100000002</v>
      </c>
    </row>
    <row r="18402" spans="1:10" x14ac:dyDescent="0.2">
      <c r="A18402">
        <v>2018</v>
      </c>
      <c r="B18402">
        <v>4</v>
      </c>
      <c r="C18402" s="1" t="s">
        <v>125</v>
      </c>
      <c r="D18402" s="1" t="s">
        <v>58</v>
      </c>
      <c r="E18402" s="1" t="s">
        <v>162</v>
      </c>
      <c r="F18402" s="1" t="s">
        <v>30</v>
      </c>
      <c r="G18402" s="1" t="s">
        <v>14</v>
      </c>
      <c r="H18402" s="1" t="s">
        <v>162</v>
      </c>
      <c r="I18402" s="1" t="s">
        <v>30</v>
      </c>
      <c r="J18402" s="19">
        <v>5843.3421358846681</v>
      </c>
    </row>
    <row r="18403" spans="1:10" x14ac:dyDescent="0.2">
      <c r="A18403">
        <v>2018</v>
      </c>
      <c r="B18403">
        <v>4</v>
      </c>
      <c r="C18403" s="1" t="s">
        <v>125</v>
      </c>
      <c r="D18403" s="1" t="s">
        <v>58</v>
      </c>
      <c r="E18403" s="1" t="s">
        <v>162</v>
      </c>
      <c r="F18403" s="1" t="s">
        <v>30</v>
      </c>
      <c r="G18403" s="1" t="s">
        <v>14</v>
      </c>
      <c r="H18403" s="1" t="s">
        <v>171</v>
      </c>
      <c r="I18403" s="1" t="s">
        <v>39</v>
      </c>
      <c r="J18403" s="19">
        <v>2325.8527139189991</v>
      </c>
    </row>
    <row r="18404" spans="1:10" x14ac:dyDescent="0.2">
      <c r="A18404">
        <v>2018</v>
      </c>
      <c r="B18404">
        <v>4</v>
      </c>
      <c r="C18404" s="1" t="s">
        <v>125</v>
      </c>
      <c r="D18404" s="1" t="s">
        <v>58</v>
      </c>
      <c r="E18404" s="1" t="s">
        <v>162</v>
      </c>
      <c r="F18404" s="1" t="s">
        <v>30</v>
      </c>
      <c r="G18404" s="1" t="s">
        <v>13</v>
      </c>
      <c r="H18404" s="1" t="s">
        <v>161</v>
      </c>
      <c r="I18404" s="1" t="s">
        <v>29</v>
      </c>
      <c r="J18404" s="19">
        <v>2747.8332909858605</v>
      </c>
    </row>
    <row r="18405" spans="1:10" x14ac:dyDescent="0.2">
      <c r="A18405">
        <v>2018</v>
      </c>
      <c r="B18405">
        <v>4</v>
      </c>
      <c r="C18405" s="1" t="s">
        <v>125</v>
      </c>
      <c r="D18405" s="1" t="s">
        <v>58</v>
      </c>
      <c r="E18405" s="1" t="s">
        <v>162</v>
      </c>
      <c r="F18405" s="1" t="s">
        <v>30</v>
      </c>
      <c r="G18405" s="1" t="s">
        <v>13</v>
      </c>
      <c r="H18405" s="1" t="s">
        <v>171</v>
      </c>
      <c r="I18405" s="1" t="s">
        <v>39</v>
      </c>
      <c r="J18405" s="19">
        <v>313.85115999999999</v>
      </c>
    </row>
    <row r="18406" spans="1:10" x14ac:dyDescent="0.2">
      <c r="A18406">
        <v>2018</v>
      </c>
      <c r="B18406">
        <v>4</v>
      </c>
      <c r="C18406" s="1" t="s">
        <v>125</v>
      </c>
      <c r="D18406" s="1" t="s">
        <v>58</v>
      </c>
      <c r="E18406" s="1" t="s">
        <v>162</v>
      </c>
      <c r="F18406" s="1" t="s">
        <v>30</v>
      </c>
      <c r="G18406" s="1" t="s">
        <v>16</v>
      </c>
      <c r="H18406" s="1" t="s">
        <v>160</v>
      </c>
      <c r="I18406" s="1" t="s">
        <v>37</v>
      </c>
      <c r="J18406" s="19">
        <v>77830.804646218021</v>
      </c>
    </row>
    <row r="18407" spans="1:10" x14ac:dyDescent="0.2">
      <c r="A18407">
        <v>2018</v>
      </c>
      <c r="B18407">
        <v>4</v>
      </c>
      <c r="C18407" s="1" t="s">
        <v>125</v>
      </c>
      <c r="D18407" s="1" t="s">
        <v>58</v>
      </c>
      <c r="E18407" s="1" t="s">
        <v>162</v>
      </c>
      <c r="F18407" s="1" t="s">
        <v>30</v>
      </c>
      <c r="G18407" s="1" t="s">
        <v>16</v>
      </c>
      <c r="H18407" s="1" t="s">
        <v>162</v>
      </c>
      <c r="I18407" s="1" t="s">
        <v>30</v>
      </c>
      <c r="J18407" s="19">
        <v>133.7361597521674</v>
      </c>
    </row>
    <row r="18408" spans="1:10" x14ac:dyDescent="0.2">
      <c r="A18408">
        <v>2018</v>
      </c>
      <c r="B18408">
        <v>4</v>
      </c>
      <c r="C18408" s="1" t="s">
        <v>125</v>
      </c>
      <c r="D18408" s="1" t="s">
        <v>58</v>
      </c>
      <c r="E18408" s="1" t="s">
        <v>162</v>
      </c>
      <c r="F18408" s="1" t="s">
        <v>30</v>
      </c>
      <c r="G18408" s="1" t="s">
        <v>16</v>
      </c>
      <c r="H18408" s="1" t="s">
        <v>167</v>
      </c>
      <c r="I18408" s="1" t="s">
        <v>32</v>
      </c>
      <c r="J18408" s="19">
        <v>234.69439400000374</v>
      </c>
    </row>
    <row r="18409" spans="1:10" x14ac:dyDescent="0.2">
      <c r="A18409">
        <v>2018</v>
      </c>
      <c r="B18409">
        <v>4</v>
      </c>
      <c r="C18409" s="1" t="s">
        <v>125</v>
      </c>
      <c r="D18409" s="1" t="s">
        <v>58</v>
      </c>
      <c r="E18409" s="1" t="s">
        <v>162</v>
      </c>
      <c r="F18409" s="1" t="s">
        <v>30</v>
      </c>
      <c r="G18409" s="1" t="s">
        <v>16</v>
      </c>
      <c r="H18409" s="1" t="s">
        <v>163</v>
      </c>
      <c r="I18409" s="1" t="s">
        <v>152</v>
      </c>
      <c r="J18409" s="19">
        <v>8387.6000679529116</v>
      </c>
    </row>
    <row r="18410" spans="1:10" x14ac:dyDescent="0.2">
      <c r="A18410">
        <v>2018</v>
      </c>
      <c r="B18410">
        <v>4</v>
      </c>
      <c r="C18410" s="1" t="s">
        <v>125</v>
      </c>
      <c r="D18410" s="1" t="s">
        <v>58</v>
      </c>
      <c r="E18410" s="1" t="s">
        <v>162</v>
      </c>
      <c r="F18410" s="1" t="s">
        <v>30</v>
      </c>
      <c r="G18410" s="1" t="s">
        <v>16</v>
      </c>
      <c r="H18410" s="1" t="s">
        <v>164</v>
      </c>
      <c r="I18410" s="1" t="s">
        <v>165</v>
      </c>
      <c r="J18410" s="19">
        <v>630.73733893509984</v>
      </c>
    </row>
    <row r="18411" spans="1:10" x14ac:dyDescent="0.2">
      <c r="A18411">
        <v>2018</v>
      </c>
      <c r="B18411">
        <v>4</v>
      </c>
      <c r="C18411" s="1" t="s">
        <v>125</v>
      </c>
      <c r="D18411" s="1" t="s">
        <v>58</v>
      </c>
      <c r="E18411" s="1" t="s">
        <v>162</v>
      </c>
      <c r="F18411" s="1" t="s">
        <v>30</v>
      </c>
      <c r="G18411" s="1" t="s">
        <v>16</v>
      </c>
      <c r="H18411" s="1" t="s">
        <v>169</v>
      </c>
      <c r="I18411" s="1" t="s">
        <v>36</v>
      </c>
      <c r="J18411" s="19">
        <v>270.19536799999997</v>
      </c>
    </row>
    <row r="18412" spans="1:10" x14ac:dyDescent="0.2">
      <c r="A18412">
        <v>2018</v>
      </c>
      <c r="B18412">
        <v>4</v>
      </c>
      <c r="C18412" s="1" t="s">
        <v>125</v>
      </c>
      <c r="D18412" s="1" t="s">
        <v>58</v>
      </c>
      <c r="E18412" s="1" t="s">
        <v>162</v>
      </c>
      <c r="F18412" s="1" t="s">
        <v>30</v>
      </c>
      <c r="G18412" s="1" t="s">
        <v>16</v>
      </c>
      <c r="H18412" s="1" t="s">
        <v>170</v>
      </c>
      <c r="I18412" s="1" t="s">
        <v>151</v>
      </c>
      <c r="J18412" s="19">
        <v>72838.710430906838</v>
      </c>
    </row>
    <row r="18413" spans="1:10" x14ac:dyDescent="0.2">
      <c r="A18413">
        <v>2018</v>
      </c>
      <c r="B18413">
        <v>4</v>
      </c>
      <c r="C18413" s="1" t="s">
        <v>125</v>
      </c>
      <c r="D18413" s="1" t="s">
        <v>58</v>
      </c>
      <c r="E18413" s="1" t="s">
        <v>162</v>
      </c>
      <c r="F18413" s="1" t="s">
        <v>30</v>
      </c>
      <c r="G18413" s="1" t="s">
        <v>16</v>
      </c>
      <c r="H18413" s="1" t="s">
        <v>171</v>
      </c>
      <c r="I18413" s="1" t="s">
        <v>39</v>
      </c>
      <c r="J18413" s="19">
        <v>1755.001491605</v>
      </c>
    </row>
    <row r="18414" spans="1:10" x14ac:dyDescent="0.2">
      <c r="A18414">
        <v>2018</v>
      </c>
      <c r="B18414">
        <v>4</v>
      </c>
      <c r="C18414" s="1" t="s">
        <v>125</v>
      </c>
      <c r="D18414" s="1" t="s">
        <v>58</v>
      </c>
      <c r="E18414" s="1" t="s">
        <v>162</v>
      </c>
      <c r="F18414" s="1" t="s">
        <v>30</v>
      </c>
      <c r="G18414" s="1" t="s">
        <v>155</v>
      </c>
      <c r="H18414" s="1" t="s">
        <v>160</v>
      </c>
      <c r="I18414" s="1" t="s">
        <v>37</v>
      </c>
      <c r="J18414" s="19">
        <v>127.35503574212623</v>
      </c>
    </row>
    <row r="18415" spans="1:10" x14ac:dyDescent="0.2">
      <c r="A18415">
        <v>2018</v>
      </c>
      <c r="B18415">
        <v>4</v>
      </c>
      <c r="C18415" s="1" t="s">
        <v>125</v>
      </c>
      <c r="D18415" s="1" t="s">
        <v>58</v>
      </c>
      <c r="E18415" s="1" t="s">
        <v>162</v>
      </c>
      <c r="F18415" s="1" t="s">
        <v>30</v>
      </c>
      <c r="G18415" s="1" t="s">
        <v>155</v>
      </c>
      <c r="H18415" s="1" t="s">
        <v>161</v>
      </c>
      <c r="I18415" s="1" t="s">
        <v>29</v>
      </c>
      <c r="J18415" s="19">
        <v>7815.0110707255835</v>
      </c>
    </row>
    <row r="18416" spans="1:10" x14ac:dyDescent="0.2">
      <c r="A18416">
        <v>2018</v>
      </c>
      <c r="B18416">
        <v>4</v>
      </c>
      <c r="C18416" s="1" t="s">
        <v>125</v>
      </c>
      <c r="D18416" s="1" t="s">
        <v>58</v>
      </c>
      <c r="E18416" s="1" t="s">
        <v>162</v>
      </c>
      <c r="F18416" s="1" t="s">
        <v>30</v>
      </c>
      <c r="G18416" s="1" t="s">
        <v>155</v>
      </c>
      <c r="H18416" s="1" t="s">
        <v>162</v>
      </c>
      <c r="I18416" s="1" t="s">
        <v>30</v>
      </c>
      <c r="J18416" s="19">
        <v>1123.5389084766703</v>
      </c>
    </row>
    <row r="18417" spans="1:10" x14ac:dyDescent="0.2">
      <c r="A18417">
        <v>2018</v>
      </c>
      <c r="B18417">
        <v>4</v>
      </c>
      <c r="C18417" s="1" t="s">
        <v>125</v>
      </c>
      <c r="D18417" s="1" t="s">
        <v>58</v>
      </c>
      <c r="E18417" s="1" t="s">
        <v>162</v>
      </c>
      <c r="F18417" s="1" t="s">
        <v>30</v>
      </c>
      <c r="G18417" s="1" t="s">
        <v>155</v>
      </c>
      <c r="H18417" s="1" t="s">
        <v>163</v>
      </c>
      <c r="I18417" s="1" t="s">
        <v>152</v>
      </c>
      <c r="J18417" s="19">
        <v>178.5851998256573</v>
      </c>
    </row>
    <row r="18418" spans="1:10" x14ac:dyDescent="0.2">
      <c r="A18418">
        <v>2018</v>
      </c>
      <c r="B18418">
        <v>4</v>
      </c>
      <c r="C18418" s="1" t="s">
        <v>125</v>
      </c>
      <c r="D18418" s="1" t="s">
        <v>58</v>
      </c>
      <c r="E18418" s="1" t="s">
        <v>162</v>
      </c>
      <c r="F18418" s="1" t="s">
        <v>30</v>
      </c>
      <c r="G18418" s="1" t="s">
        <v>155</v>
      </c>
      <c r="H18418" s="1" t="s">
        <v>169</v>
      </c>
      <c r="I18418" s="1" t="s">
        <v>36</v>
      </c>
      <c r="J18418" s="19">
        <v>5491.7133248068149</v>
      </c>
    </row>
    <row r="18419" spans="1:10" x14ac:dyDescent="0.2">
      <c r="A18419">
        <v>2018</v>
      </c>
      <c r="B18419">
        <v>4</v>
      </c>
      <c r="C18419" s="1" t="s">
        <v>125</v>
      </c>
      <c r="D18419" s="1" t="s">
        <v>58</v>
      </c>
      <c r="E18419" s="1" t="s">
        <v>162</v>
      </c>
      <c r="F18419" s="1" t="s">
        <v>30</v>
      </c>
      <c r="G18419" s="1" t="s">
        <v>155</v>
      </c>
      <c r="H18419" s="1" t="s">
        <v>171</v>
      </c>
      <c r="I18419" s="1" t="s">
        <v>39</v>
      </c>
      <c r="J18419" s="19">
        <v>948.79176166000025</v>
      </c>
    </row>
    <row r="18420" spans="1:10" x14ac:dyDescent="0.2">
      <c r="A18420">
        <v>2018</v>
      </c>
      <c r="B18420">
        <v>4</v>
      </c>
      <c r="C18420" s="1" t="s">
        <v>125</v>
      </c>
      <c r="D18420" s="1" t="s">
        <v>58</v>
      </c>
      <c r="E18420" s="1" t="s">
        <v>168</v>
      </c>
      <c r="F18420" s="1" t="s">
        <v>31</v>
      </c>
      <c r="G18420" s="1" t="s">
        <v>158</v>
      </c>
      <c r="H18420" s="1" t="s">
        <v>168</v>
      </c>
      <c r="I18420" s="1" t="s">
        <v>31</v>
      </c>
      <c r="J18420" s="19">
        <v>-2.2737367544323206E-16</v>
      </c>
    </row>
    <row r="18421" spans="1:10" x14ac:dyDescent="0.2">
      <c r="A18421">
        <v>2018</v>
      </c>
      <c r="B18421">
        <v>4</v>
      </c>
      <c r="C18421" s="1" t="s">
        <v>125</v>
      </c>
      <c r="D18421" s="1" t="s">
        <v>58</v>
      </c>
      <c r="E18421" s="1" t="s">
        <v>168</v>
      </c>
      <c r="F18421" s="1" t="s">
        <v>31</v>
      </c>
      <c r="G18421" s="1" t="s">
        <v>14</v>
      </c>
      <c r="H18421" s="1" t="s">
        <v>162</v>
      </c>
      <c r="I18421" s="1" t="s">
        <v>30</v>
      </c>
      <c r="J18421" s="19">
        <v>14579.470257502999</v>
      </c>
    </row>
    <row r="18422" spans="1:10" x14ac:dyDescent="0.2">
      <c r="A18422">
        <v>2018</v>
      </c>
      <c r="B18422">
        <v>4</v>
      </c>
      <c r="C18422" s="1" t="s">
        <v>125</v>
      </c>
      <c r="D18422" s="1" t="s">
        <v>58</v>
      </c>
      <c r="E18422" s="1" t="s">
        <v>168</v>
      </c>
      <c r="F18422" s="1" t="s">
        <v>31</v>
      </c>
      <c r="G18422" s="1" t="s">
        <v>14</v>
      </c>
      <c r="H18422" s="1" t="s">
        <v>171</v>
      </c>
      <c r="I18422" s="1" t="s">
        <v>39</v>
      </c>
      <c r="J18422" s="19">
        <v>6.8519300007494619E-4</v>
      </c>
    </row>
    <row r="18423" spans="1:10" x14ac:dyDescent="0.2">
      <c r="A18423">
        <v>2018</v>
      </c>
      <c r="B18423">
        <v>4</v>
      </c>
      <c r="C18423" s="1" t="s">
        <v>125</v>
      </c>
      <c r="D18423" s="1" t="s">
        <v>58</v>
      </c>
      <c r="E18423" s="1" t="s">
        <v>168</v>
      </c>
      <c r="F18423" s="1" t="s">
        <v>31</v>
      </c>
      <c r="G18423" s="1" t="s">
        <v>155</v>
      </c>
      <c r="H18423" s="1" t="s">
        <v>160</v>
      </c>
      <c r="I18423" s="1" t="s">
        <v>37</v>
      </c>
      <c r="J18423" s="19">
        <v>195.67483735100004</v>
      </c>
    </row>
    <row r="18424" spans="1:10" x14ac:dyDescent="0.2">
      <c r="A18424">
        <v>2018</v>
      </c>
      <c r="B18424">
        <v>4</v>
      </c>
      <c r="C18424" s="1" t="s">
        <v>125</v>
      </c>
      <c r="D18424" s="1" t="s">
        <v>58</v>
      </c>
      <c r="E18424" s="1" t="s">
        <v>168</v>
      </c>
      <c r="F18424" s="1" t="s">
        <v>31</v>
      </c>
      <c r="G18424" s="1" t="s">
        <v>155</v>
      </c>
      <c r="H18424" s="1" t="s">
        <v>161</v>
      </c>
      <c r="I18424" s="1" t="s">
        <v>29</v>
      </c>
      <c r="J18424" s="19">
        <v>512.32791047299997</v>
      </c>
    </row>
    <row r="18425" spans="1:10" x14ac:dyDescent="0.2">
      <c r="A18425">
        <v>2018</v>
      </c>
      <c r="B18425">
        <v>4</v>
      </c>
      <c r="C18425" s="1" t="s">
        <v>125</v>
      </c>
      <c r="D18425" s="1" t="s">
        <v>58</v>
      </c>
      <c r="E18425" s="1" t="s">
        <v>168</v>
      </c>
      <c r="F18425" s="1" t="s">
        <v>31</v>
      </c>
      <c r="G18425" s="1" t="s">
        <v>155</v>
      </c>
      <c r="H18425" s="1" t="s">
        <v>162</v>
      </c>
      <c r="I18425" s="1" t="s">
        <v>30</v>
      </c>
      <c r="J18425" s="19">
        <v>966.43484062100003</v>
      </c>
    </row>
    <row r="18426" spans="1:10" x14ac:dyDescent="0.2">
      <c r="A18426">
        <v>2018</v>
      </c>
      <c r="B18426">
        <v>4</v>
      </c>
      <c r="C18426" s="1" t="s">
        <v>125</v>
      </c>
      <c r="D18426" s="1" t="s">
        <v>58</v>
      </c>
      <c r="E18426" s="1" t="s">
        <v>168</v>
      </c>
      <c r="F18426" s="1" t="s">
        <v>31</v>
      </c>
      <c r="G18426" s="1" t="s">
        <v>155</v>
      </c>
      <c r="H18426" s="1" t="s">
        <v>167</v>
      </c>
      <c r="I18426" s="1" t="s">
        <v>32</v>
      </c>
      <c r="J18426" s="19">
        <v>0.42847084200000002</v>
      </c>
    </row>
    <row r="18427" spans="1:10" x14ac:dyDescent="0.2">
      <c r="A18427">
        <v>2018</v>
      </c>
      <c r="B18427">
        <v>4</v>
      </c>
      <c r="C18427" s="1" t="s">
        <v>125</v>
      </c>
      <c r="D18427" s="1" t="s">
        <v>58</v>
      </c>
      <c r="E18427" s="1" t="s">
        <v>168</v>
      </c>
      <c r="F18427" s="1" t="s">
        <v>31</v>
      </c>
      <c r="G18427" s="1" t="s">
        <v>155</v>
      </c>
      <c r="H18427" s="1" t="s">
        <v>163</v>
      </c>
      <c r="I18427" s="1" t="s">
        <v>152</v>
      </c>
      <c r="J18427" s="19">
        <v>316.66725987800004</v>
      </c>
    </row>
    <row r="18428" spans="1:10" x14ac:dyDescent="0.2">
      <c r="A18428">
        <v>2018</v>
      </c>
      <c r="B18428">
        <v>4</v>
      </c>
      <c r="C18428" s="1" t="s">
        <v>125</v>
      </c>
      <c r="D18428" s="1" t="s">
        <v>58</v>
      </c>
      <c r="E18428" s="1" t="s">
        <v>168</v>
      </c>
      <c r="F18428" s="1" t="s">
        <v>31</v>
      </c>
      <c r="G18428" s="1" t="s">
        <v>155</v>
      </c>
      <c r="H18428" s="1" t="s">
        <v>169</v>
      </c>
      <c r="I18428" s="1" t="s">
        <v>36</v>
      </c>
      <c r="J18428" s="19">
        <v>567.784834176</v>
      </c>
    </row>
    <row r="18429" spans="1:10" x14ac:dyDescent="0.2">
      <c r="A18429">
        <v>2018</v>
      </c>
      <c r="B18429">
        <v>4</v>
      </c>
      <c r="C18429" s="1" t="s">
        <v>125</v>
      </c>
      <c r="D18429" s="1" t="s">
        <v>58</v>
      </c>
      <c r="E18429" s="1" t="s">
        <v>168</v>
      </c>
      <c r="F18429" s="1" t="s">
        <v>31</v>
      </c>
      <c r="G18429" s="1" t="s">
        <v>155</v>
      </c>
      <c r="H18429" s="1" t="s">
        <v>171</v>
      </c>
      <c r="I18429" s="1" t="s">
        <v>39</v>
      </c>
      <c r="J18429" s="19">
        <v>97.039915439000012</v>
      </c>
    </row>
    <row r="18430" spans="1:10" x14ac:dyDescent="0.2">
      <c r="A18430">
        <v>2018</v>
      </c>
      <c r="B18430">
        <v>4</v>
      </c>
      <c r="C18430" s="1" t="s">
        <v>125</v>
      </c>
      <c r="D18430" s="1" t="s">
        <v>58</v>
      </c>
      <c r="E18430" s="1" t="s">
        <v>167</v>
      </c>
      <c r="F18430" s="1" t="s">
        <v>32</v>
      </c>
      <c r="G18430" s="1" t="s">
        <v>158</v>
      </c>
      <c r="H18430" s="1" t="s">
        <v>168</v>
      </c>
      <c r="I18430" s="1" t="s">
        <v>31</v>
      </c>
      <c r="J18430" s="19">
        <v>61.292569999999998</v>
      </c>
    </row>
    <row r="18431" spans="1:10" x14ac:dyDescent="0.2">
      <c r="A18431">
        <v>2018</v>
      </c>
      <c r="B18431">
        <v>4</v>
      </c>
      <c r="C18431" s="1" t="s">
        <v>125</v>
      </c>
      <c r="D18431" s="1" t="s">
        <v>58</v>
      </c>
      <c r="E18431" s="1" t="s">
        <v>167</v>
      </c>
      <c r="F18431" s="1" t="s">
        <v>32</v>
      </c>
      <c r="G18431" s="1" t="s">
        <v>159</v>
      </c>
      <c r="H18431" s="1" t="s">
        <v>167</v>
      </c>
      <c r="I18431" s="1" t="s">
        <v>32</v>
      </c>
      <c r="J18431" s="19">
        <v>2331.8684406299994</v>
      </c>
    </row>
    <row r="18432" spans="1:10" x14ac:dyDescent="0.2">
      <c r="A18432">
        <v>2018</v>
      </c>
      <c r="B18432">
        <v>4</v>
      </c>
      <c r="C18432" s="1" t="s">
        <v>125</v>
      </c>
      <c r="D18432" s="1" t="s">
        <v>58</v>
      </c>
      <c r="E18432" s="1" t="s">
        <v>167</v>
      </c>
      <c r="F18432" s="1" t="s">
        <v>32</v>
      </c>
      <c r="G18432" s="1" t="s">
        <v>159</v>
      </c>
      <c r="H18432" s="1" t="s">
        <v>171</v>
      </c>
      <c r="I18432" s="1" t="s">
        <v>39</v>
      </c>
      <c r="J18432" s="19">
        <v>4095.5811040400008</v>
      </c>
    </row>
    <row r="18433" spans="1:10" x14ac:dyDescent="0.2">
      <c r="A18433">
        <v>2018</v>
      </c>
      <c r="B18433">
        <v>4</v>
      </c>
      <c r="C18433" s="1" t="s">
        <v>125</v>
      </c>
      <c r="D18433" s="1" t="s">
        <v>58</v>
      </c>
      <c r="E18433" s="1" t="s">
        <v>167</v>
      </c>
      <c r="F18433" s="1" t="s">
        <v>32</v>
      </c>
      <c r="G18433" s="1" t="s">
        <v>14</v>
      </c>
      <c r="H18433" s="1" t="s">
        <v>162</v>
      </c>
      <c r="I18433" s="1" t="s">
        <v>30</v>
      </c>
      <c r="J18433" s="19">
        <v>1717.7686263270002</v>
      </c>
    </row>
    <row r="18434" spans="1:10" x14ac:dyDescent="0.2">
      <c r="A18434">
        <v>2018</v>
      </c>
      <c r="B18434">
        <v>4</v>
      </c>
      <c r="C18434" s="1" t="s">
        <v>125</v>
      </c>
      <c r="D18434" s="1" t="s">
        <v>58</v>
      </c>
      <c r="E18434" s="1" t="s">
        <v>167</v>
      </c>
      <c r="F18434" s="1" t="s">
        <v>32</v>
      </c>
      <c r="G18434" s="1" t="s">
        <v>14</v>
      </c>
      <c r="H18434" s="1" t="s">
        <v>171</v>
      </c>
      <c r="I18434" s="1" t="s">
        <v>39</v>
      </c>
      <c r="J18434" s="19">
        <v>0.52037999999999995</v>
      </c>
    </row>
    <row r="18435" spans="1:10" x14ac:dyDescent="0.2">
      <c r="A18435">
        <v>2018</v>
      </c>
      <c r="B18435">
        <v>4</v>
      </c>
      <c r="C18435" s="1" t="s">
        <v>125</v>
      </c>
      <c r="D18435" s="1" t="s">
        <v>58</v>
      </c>
      <c r="E18435" s="1" t="s">
        <v>167</v>
      </c>
      <c r="F18435" s="1" t="s">
        <v>32</v>
      </c>
      <c r="G18435" s="1" t="s">
        <v>16</v>
      </c>
      <c r="H18435" s="1" t="s">
        <v>160</v>
      </c>
      <c r="I18435" s="1" t="s">
        <v>37</v>
      </c>
      <c r="J18435" s="19">
        <v>97.45973000000005</v>
      </c>
    </row>
    <row r="18436" spans="1:10" x14ac:dyDescent="0.2">
      <c r="A18436">
        <v>2018</v>
      </c>
      <c r="B18436">
        <v>4</v>
      </c>
      <c r="C18436" s="1" t="s">
        <v>125</v>
      </c>
      <c r="D18436" s="1" t="s">
        <v>58</v>
      </c>
      <c r="E18436" s="1" t="s">
        <v>167</v>
      </c>
      <c r="F18436" s="1" t="s">
        <v>32</v>
      </c>
      <c r="G18436" s="1" t="s">
        <v>16</v>
      </c>
      <c r="H18436" s="1" t="s">
        <v>163</v>
      </c>
      <c r="I18436" s="1" t="s">
        <v>152</v>
      </c>
      <c r="J18436" s="19">
        <v>56.528269999999999</v>
      </c>
    </row>
    <row r="18437" spans="1:10" x14ac:dyDescent="0.2">
      <c r="A18437">
        <v>2018</v>
      </c>
      <c r="B18437">
        <v>4</v>
      </c>
      <c r="C18437" s="1" t="s">
        <v>125</v>
      </c>
      <c r="D18437" s="1" t="s">
        <v>58</v>
      </c>
      <c r="E18437" s="1" t="s">
        <v>167</v>
      </c>
      <c r="F18437" s="1" t="s">
        <v>32</v>
      </c>
      <c r="G18437" s="1" t="s">
        <v>16</v>
      </c>
      <c r="H18437" s="1" t="s">
        <v>170</v>
      </c>
      <c r="I18437" s="1" t="s">
        <v>151</v>
      </c>
      <c r="J18437" s="19">
        <v>206.11177000000004</v>
      </c>
    </row>
    <row r="18438" spans="1:10" x14ac:dyDescent="0.2">
      <c r="A18438">
        <v>2018</v>
      </c>
      <c r="B18438">
        <v>4</v>
      </c>
      <c r="C18438" s="1" t="s">
        <v>125</v>
      </c>
      <c r="D18438" s="1" t="s">
        <v>58</v>
      </c>
      <c r="E18438" s="1" t="s">
        <v>167</v>
      </c>
      <c r="F18438" s="1" t="s">
        <v>32</v>
      </c>
      <c r="G18438" s="1" t="s">
        <v>16</v>
      </c>
      <c r="H18438" s="1" t="s">
        <v>171</v>
      </c>
      <c r="I18438" s="1" t="s">
        <v>39</v>
      </c>
      <c r="J18438" s="19">
        <v>106.82126000000001</v>
      </c>
    </row>
    <row r="18439" spans="1:10" x14ac:dyDescent="0.2">
      <c r="A18439">
        <v>2018</v>
      </c>
      <c r="B18439">
        <v>4</v>
      </c>
      <c r="C18439" s="1" t="s">
        <v>125</v>
      </c>
      <c r="D18439" s="1" t="s">
        <v>58</v>
      </c>
      <c r="E18439" s="1" t="s">
        <v>167</v>
      </c>
      <c r="F18439" s="1" t="s">
        <v>32</v>
      </c>
      <c r="G18439" s="1" t="s">
        <v>155</v>
      </c>
      <c r="H18439" s="1" t="s">
        <v>160</v>
      </c>
      <c r="I18439" s="1" t="s">
        <v>37</v>
      </c>
      <c r="J18439" s="19">
        <v>2033.3969234008068</v>
      </c>
    </row>
    <row r="18440" spans="1:10" x14ac:dyDescent="0.2">
      <c r="A18440">
        <v>2018</v>
      </c>
      <c r="B18440">
        <v>4</v>
      </c>
      <c r="C18440" s="1" t="s">
        <v>125</v>
      </c>
      <c r="D18440" s="1" t="s">
        <v>58</v>
      </c>
      <c r="E18440" s="1" t="s">
        <v>167</v>
      </c>
      <c r="F18440" s="1" t="s">
        <v>32</v>
      </c>
      <c r="G18440" s="1" t="s">
        <v>155</v>
      </c>
      <c r="H18440" s="1" t="s">
        <v>161</v>
      </c>
      <c r="I18440" s="1" t="s">
        <v>29</v>
      </c>
      <c r="J18440" s="19">
        <v>1032.2638457244723</v>
      </c>
    </row>
    <row r="18441" spans="1:10" x14ac:dyDescent="0.2">
      <c r="A18441">
        <v>2018</v>
      </c>
      <c r="B18441">
        <v>4</v>
      </c>
      <c r="C18441" s="1" t="s">
        <v>125</v>
      </c>
      <c r="D18441" s="1" t="s">
        <v>58</v>
      </c>
      <c r="E18441" s="1" t="s">
        <v>167</v>
      </c>
      <c r="F18441" s="1" t="s">
        <v>32</v>
      </c>
      <c r="G18441" s="1" t="s">
        <v>155</v>
      </c>
      <c r="H18441" s="1" t="s">
        <v>162</v>
      </c>
      <c r="I18441" s="1" t="s">
        <v>30</v>
      </c>
      <c r="J18441" s="19">
        <v>7613.6120314967584</v>
      </c>
    </row>
    <row r="18442" spans="1:10" x14ac:dyDescent="0.2">
      <c r="A18442">
        <v>2018</v>
      </c>
      <c r="B18442">
        <v>4</v>
      </c>
      <c r="C18442" s="1" t="s">
        <v>125</v>
      </c>
      <c r="D18442" s="1" t="s">
        <v>58</v>
      </c>
      <c r="E18442" s="1" t="s">
        <v>167</v>
      </c>
      <c r="F18442" s="1" t="s">
        <v>32</v>
      </c>
      <c r="G18442" s="1" t="s">
        <v>155</v>
      </c>
      <c r="H18442" s="1" t="s">
        <v>167</v>
      </c>
      <c r="I18442" s="1" t="s">
        <v>32</v>
      </c>
      <c r="J18442" s="19">
        <v>60.208359240364082</v>
      </c>
    </row>
    <row r="18443" spans="1:10" x14ac:dyDescent="0.2">
      <c r="A18443">
        <v>2018</v>
      </c>
      <c r="B18443">
        <v>4</v>
      </c>
      <c r="C18443" s="1" t="s">
        <v>125</v>
      </c>
      <c r="D18443" s="1" t="s">
        <v>58</v>
      </c>
      <c r="E18443" s="1" t="s">
        <v>167</v>
      </c>
      <c r="F18443" s="1" t="s">
        <v>32</v>
      </c>
      <c r="G18443" s="1" t="s">
        <v>155</v>
      </c>
      <c r="H18443" s="1" t="s">
        <v>163</v>
      </c>
      <c r="I18443" s="1" t="s">
        <v>152</v>
      </c>
      <c r="J18443" s="19">
        <v>1473.1272770716012</v>
      </c>
    </row>
    <row r="18444" spans="1:10" x14ac:dyDescent="0.2">
      <c r="A18444">
        <v>2018</v>
      </c>
      <c r="B18444">
        <v>4</v>
      </c>
      <c r="C18444" s="1" t="s">
        <v>125</v>
      </c>
      <c r="D18444" s="1" t="s">
        <v>58</v>
      </c>
      <c r="E18444" s="1" t="s">
        <v>167</v>
      </c>
      <c r="F18444" s="1" t="s">
        <v>32</v>
      </c>
      <c r="G18444" s="1" t="s">
        <v>155</v>
      </c>
      <c r="H18444" s="1" t="s">
        <v>169</v>
      </c>
      <c r="I18444" s="1" t="s">
        <v>36</v>
      </c>
      <c r="J18444" s="19">
        <v>1371.8430436649999</v>
      </c>
    </row>
    <row r="18445" spans="1:10" x14ac:dyDescent="0.2">
      <c r="A18445">
        <v>2018</v>
      </c>
      <c r="B18445">
        <v>4</v>
      </c>
      <c r="C18445" s="1" t="s">
        <v>125</v>
      </c>
      <c r="D18445" s="1" t="s">
        <v>58</v>
      </c>
      <c r="E18445" s="1" t="s">
        <v>167</v>
      </c>
      <c r="F18445" s="1" t="s">
        <v>32</v>
      </c>
      <c r="G18445" s="1" t="s">
        <v>155</v>
      </c>
      <c r="H18445" s="1" t="s">
        <v>171</v>
      </c>
      <c r="I18445" s="1" t="s">
        <v>39</v>
      </c>
      <c r="J18445" s="19">
        <v>2929.3070745409996</v>
      </c>
    </row>
    <row r="18446" spans="1:10" x14ac:dyDescent="0.2">
      <c r="A18446">
        <v>2018</v>
      </c>
      <c r="B18446">
        <v>4</v>
      </c>
      <c r="C18446" s="1" t="s">
        <v>125</v>
      </c>
      <c r="D18446" s="1" t="s">
        <v>58</v>
      </c>
      <c r="E18446" s="1" t="s">
        <v>163</v>
      </c>
      <c r="F18446" s="1" t="s">
        <v>152</v>
      </c>
      <c r="G18446" s="1" t="s">
        <v>158</v>
      </c>
      <c r="H18446" s="1" t="s">
        <v>168</v>
      </c>
      <c r="I18446" s="1" t="s">
        <v>31</v>
      </c>
      <c r="J18446" s="19">
        <v>1787.1204481316104</v>
      </c>
    </row>
    <row r="18447" spans="1:10" x14ac:dyDescent="0.2">
      <c r="A18447">
        <v>2018</v>
      </c>
      <c r="B18447">
        <v>4</v>
      </c>
      <c r="C18447" s="1" t="s">
        <v>125</v>
      </c>
      <c r="D18447" s="1" t="s">
        <v>58</v>
      </c>
      <c r="E18447" s="1" t="s">
        <v>163</v>
      </c>
      <c r="F18447" s="1" t="s">
        <v>152</v>
      </c>
      <c r="G18447" s="1" t="s">
        <v>158</v>
      </c>
      <c r="H18447" s="1" t="s">
        <v>171</v>
      </c>
      <c r="I18447" s="1" t="s">
        <v>39</v>
      </c>
      <c r="J18447" s="19">
        <v>93.589882299999985</v>
      </c>
    </row>
    <row r="18448" spans="1:10" x14ac:dyDescent="0.2">
      <c r="A18448">
        <v>2018</v>
      </c>
      <c r="B18448">
        <v>4</v>
      </c>
      <c r="C18448" s="1" t="s">
        <v>125</v>
      </c>
      <c r="D18448" s="1" t="s">
        <v>58</v>
      </c>
      <c r="E18448" s="1" t="s">
        <v>163</v>
      </c>
      <c r="F18448" s="1" t="s">
        <v>152</v>
      </c>
      <c r="G18448" s="1" t="s">
        <v>159</v>
      </c>
      <c r="H18448" s="1" t="s">
        <v>167</v>
      </c>
      <c r="I18448" s="1" t="s">
        <v>32</v>
      </c>
      <c r="J18448" s="19">
        <v>1369.5365607999781</v>
      </c>
    </row>
    <row r="18449" spans="1:10" x14ac:dyDescent="0.2">
      <c r="A18449">
        <v>2018</v>
      </c>
      <c r="B18449">
        <v>4</v>
      </c>
      <c r="C18449" s="1" t="s">
        <v>125</v>
      </c>
      <c r="D18449" s="1" t="s">
        <v>58</v>
      </c>
      <c r="E18449" s="1" t="s">
        <v>163</v>
      </c>
      <c r="F18449" s="1" t="s">
        <v>152</v>
      </c>
      <c r="G18449" s="1" t="s">
        <v>159</v>
      </c>
      <c r="H18449" s="1" t="s">
        <v>171</v>
      </c>
      <c r="I18449" s="1" t="s">
        <v>39</v>
      </c>
      <c r="J18449" s="19">
        <v>72.743589399999976</v>
      </c>
    </row>
    <row r="18450" spans="1:10" x14ac:dyDescent="0.2">
      <c r="A18450">
        <v>2018</v>
      </c>
      <c r="B18450">
        <v>4</v>
      </c>
      <c r="C18450" s="1" t="s">
        <v>125</v>
      </c>
      <c r="D18450" s="1" t="s">
        <v>58</v>
      </c>
      <c r="E18450" s="1" t="s">
        <v>163</v>
      </c>
      <c r="F18450" s="1" t="s">
        <v>152</v>
      </c>
      <c r="G18450" s="1" t="s">
        <v>14</v>
      </c>
      <c r="H18450" s="1" t="s">
        <v>162</v>
      </c>
      <c r="I18450" s="1" t="s">
        <v>30</v>
      </c>
      <c r="J18450" s="19">
        <v>8266.0606488742214</v>
      </c>
    </row>
    <row r="18451" spans="1:10" x14ac:dyDescent="0.2">
      <c r="A18451">
        <v>2018</v>
      </c>
      <c r="B18451">
        <v>4</v>
      </c>
      <c r="C18451" s="1" t="s">
        <v>125</v>
      </c>
      <c r="D18451" s="1" t="s">
        <v>58</v>
      </c>
      <c r="E18451" s="1" t="s">
        <v>163</v>
      </c>
      <c r="F18451" s="1" t="s">
        <v>152</v>
      </c>
      <c r="G18451" s="1" t="s">
        <v>14</v>
      </c>
      <c r="H18451" s="1" t="s">
        <v>171</v>
      </c>
      <c r="I18451" s="1" t="s">
        <v>39</v>
      </c>
      <c r="J18451" s="19">
        <v>498.88938525199995</v>
      </c>
    </row>
    <row r="18452" spans="1:10" x14ac:dyDescent="0.2">
      <c r="A18452">
        <v>2018</v>
      </c>
      <c r="B18452">
        <v>4</v>
      </c>
      <c r="C18452" s="1" t="s">
        <v>125</v>
      </c>
      <c r="D18452" s="1" t="s">
        <v>58</v>
      </c>
      <c r="E18452" s="1" t="s">
        <v>163</v>
      </c>
      <c r="F18452" s="1" t="s">
        <v>152</v>
      </c>
      <c r="G18452" s="1" t="s">
        <v>13</v>
      </c>
      <c r="H18452" s="1" t="s">
        <v>161</v>
      </c>
      <c r="I18452" s="1" t="s">
        <v>29</v>
      </c>
      <c r="J18452" s="19">
        <v>112.07661814352902</v>
      </c>
    </row>
    <row r="18453" spans="1:10" x14ac:dyDescent="0.2">
      <c r="A18453">
        <v>2018</v>
      </c>
      <c r="B18453">
        <v>4</v>
      </c>
      <c r="C18453" s="1" t="s">
        <v>125</v>
      </c>
      <c r="D18453" s="1" t="s">
        <v>58</v>
      </c>
      <c r="E18453" s="1" t="s">
        <v>163</v>
      </c>
      <c r="F18453" s="1" t="s">
        <v>152</v>
      </c>
      <c r="G18453" s="1" t="s">
        <v>13</v>
      </c>
      <c r="H18453" s="1" t="s">
        <v>171</v>
      </c>
      <c r="I18453" s="1" t="s">
        <v>39</v>
      </c>
      <c r="J18453" s="19">
        <v>84.460471100000007</v>
      </c>
    </row>
    <row r="18454" spans="1:10" x14ac:dyDescent="0.2">
      <c r="A18454">
        <v>2018</v>
      </c>
      <c r="B18454">
        <v>4</v>
      </c>
      <c r="C18454" s="1" t="s">
        <v>125</v>
      </c>
      <c r="D18454" s="1" t="s">
        <v>58</v>
      </c>
      <c r="E18454" s="1" t="s">
        <v>163</v>
      </c>
      <c r="F18454" s="1" t="s">
        <v>152</v>
      </c>
      <c r="G18454" s="1" t="s">
        <v>16</v>
      </c>
      <c r="H18454" s="1" t="s">
        <v>160</v>
      </c>
      <c r="I18454" s="1" t="s">
        <v>37</v>
      </c>
      <c r="J18454" s="19">
        <v>1304.8346718728087</v>
      </c>
    </row>
    <row r="18455" spans="1:10" x14ac:dyDescent="0.2">
      <c r="A18455">
        <v>2018</v>
      </c>
      <c r="B18455">
        <v>4</v>
      </c>
      <c r="C18455" s="1" t="s">
        <v>125</v>
      </c>
      <c r="D18455" s="1" t="s">
        <v>58</v>
      </c>
      <c r="E18455" s="1" t="s">
        <v>163</v>
      </c>
      <c r="F18455" s="1" t="s">
        <v>152</v>
      </c>
      <c r="G18455" s="1" t="s">
        <v>16</v>
      </c>
      <c r="H18455" s="1" t="s">
        <v>163</v>
      </c>
      <c r="I18455" s="1" t="s">
        <v>152</v>
      </c>
      <c r="J18455" s="19">
        <v>0</v>
      </c>
    </row>
    <row r="18456" spans="1:10" x14ac:dyDescent="0.2">
      <c r="A18456">
        <v>2018</v>
      </c>
      <c r="B18456">
        <v>4</v>
      </c>
      <c r="C18456" s="1" t="s">
        <v>125</v>
      </c>
      <c r="D18456" s="1" t="s">
        <v>58</v>
      </c>
      <c r="E18456" s="1" t="s">
        <v>163</v>
      </c>
      <c r="F18456" s="1" t="s">
        <v>152</v>
      </c>
      <c r="G18456" s="1" t="s">
        <v>16</v>
      </c>
      <c r="H18456" s="1" t="s">
        <v>170</v>
      </c>
      <c r="I18456" s="1" t="s">
        <v>151</v>
      </c>
      <c r="J18456" s="19">
        <v>4928.9375037</v>
      </c>
    </row>
    <row r="18457" spans="1:10" x14ac:dyDescent="0.2">
      <c r="A18457">
        <v>2018</v>
      </c>
      <c r="B18457">
        <v>4</v>
      </c>
      <c r="C18457" s="1" t="s">
        <v>125</v>
      </c>
      <c r="D18457" s="1" t="s">
        <v>58</v>
      </c>
      <c r="E18457" s="1" t="s">
        <v>163</v>
      </c>
      <c r="F18457" s="1" t="s">
        <v>152</v>
      </c>
      <c r="G18457" s="1" t="s">
        <v>155</v>
      </c>
      <c r="H18457" s="1" t="s">
        <v>160</v>
      </c>
      <c r="I18457" s="1" t="s">
        <v>37</v>
      </c>
      <c r="J18457" s="19">
        <v>35.818538254955364</v>
      </c>
    </row>
    <row r="18458" spans="1:10" x14ac:dyDescent="0.2">
      <c r="A18458">
        <v>2018</v>
      </c>
      <c r="B18458">
        <v>4</v>
      </c>
      <c r="C18458" s="1" t="s">
        <v>125</v>
      </c>
      <c r="D18458" s="1" t="s">
        <v>58</v>
      </c>
      <c r="E18458" s="1" t="s">
        <v>163</v>
      </c>
      <c r="F18458" s="1" t="s">
        <v>152</v>
      </c>
      <c r="G18458" s="1" t="s">
        <v>155</v>
      </c>
      <c r="H18458" s="1" t="s">
        <v>161</v>
      </c>
      <c r="I18458" s="1" t="s">
        <v>29</v>
      </c>
      <c r="J18458" s="19">
        <v>112.34090756705561</v>
      </c>
    </row>
    <row r="18459" spans="1:10" x14ac:dyDescent="0.2">
      <c r="A18459">
        <v>2018</v>
      </c>
      <c r="B18459">
        <v>4</v>
      </c>
      <c r="C18459" s="1" t="s">
        <v>125</v>
      </c>
      <c r="D18459" s="1" t="s">
        <v>58</v>
      </c>
      <c r="E18459" s="1" t="s">
        <v>163</v>
      </c>
      <c r="F18459" s="1" t="s">
        <v>152</v>
      </c>
      <c r="G18459" s="1" t="s">
        <v>155</v>
      </c>
      <c r="H18459" s="1" t="s">
        <v>162</v>
      </c>
      <c r="I18459" s="1" t="s">
        <v>30</v>
      </c>
      <c r="J18459" s="19">
        <v>170.64025262694648</v>
      </c>
    </row>
    <row r="18460" spans="1:10" x14ac:dyDescent="0.2">
      <c r="A18460">
        <v>2018</v>
      </c>
      <c r="B18460">
        <v>4</v>
      </c>
      <c r="C18460" s="1" t="s">
        <v>125</v>
      </c>
      <c r="D18460" s="1" t="s">
        <v>58</v>
      </c>
      <c r="E18460" s="1" t="s">
        <v>163</v>
      </c>
      <c r="F18460" s="1" t="s">
        <v>152</v>
      </c>
      <c r="G18460" s="1" t="s">
        <v>155</v>
      </c>
      <c r="H18460" s="1" t="s">
        <v>163</v>
      </c>
      <c r="I18460" s="1" t="s">
        <v>152</v>
      </c>
      <c r="J18460" s="19">
        <v>71.614212946491747</v>
      </c>
    </row>
    <row r="18461" spans="1:10" x14ac:dyDescent="0.2">
      <c r="A18461">
        <v>2018</v>
      </c>
      <c r="B18461">
        <v>4</v>
      </c>
      <c r="C18461" s="1" t="s">
        <v>125</v>
      </c>
      <c r="D18461" s="1" t="s">
        <v>58</v>
      </c>
      <c r="E18461" s="1" t="s">
        <v>163</v>
      </c>
      <c r="F18461" s="1" t="s">
        <v>152</v>
      </c>
      <c r="G18461" s="1" t="s">
        <v>155</v>
      </c>
      <c r="H18461" s="1" t="s">
        <v>169</v>
      </c>
      <c r="I18461" s="1" t="s">
        <v>36</v>
      </c>
      <c r="J18461" s="19">
        <v>58.123857714669889</v>
      </c>
    </row>
    <row r="18462" spans="1:10" x14ac:dyDescent="0.2">
      <c r="A18462">
        <v>2018</v>
      </c>
      <c r="B18462">
        <v>4</v>
      </c>
      <c r="C18462" s="1" t="s">
        <v>125</v>
      </c>
      <c r="D18462" s="1" t="s">
        <v>58</v>
      </c>
      <c r="E18462" s="1" t="s">
        <v>163</v>
      </c>
      <c r="F18462" s="1" t="s">
        <v>152</v>
      </c>
      <c r="G18462" s="1" t="s">
        <v>155</v>
      </c>
      <c r="H18462" s="1" t="s">
        <v>171</v>
      </c>
      <c r="I18462" s="1" t="s">
        <v>39</v>
      </c>
      <c r="J18462" s="19">
        <v>37.05219000000001</v>
      </c>
    </row>
    <row r="18463" spans="1:10" x14ac:dyDescent="0.2">
      <c r="A18463">
        <v>2018</v>
      </c>
      <c r="B18463">
        <v>4</v>
      </c>
      <c r="C18463" s="1" t="s">
        <v>125</v>
      </c>
      <c r="D18463" s="1" t="s">
        <v>58</v>
      </c>
      <c r="E18463" s="1" t="s">
        <v>164</v>
      </c>
      <c r="F18463" s="1" t="s">
        <v>165</v>
      </c>
      <c r="G18463" s="1" t="s">
        <v>158</v>
      </c>
      <c r="H18463" s="1" t="s">
        <v>168</v>
      </c>
      <c r="I18463" s="1" t="s">
        <v>31</v>
      </c>
      <c r="J18463" s="19">
        <v>155.80829999999997</v>
      </c>
    </row>
    <row r="18464" spans="1:10" x14ac:dyDescent="0.2">
      <c r="A18464">
        <v>2018</v>
      </c>
      <c r="B18464">
        <v>4</v>
      </c>
      <c r="C18464" s="1" t="s">
        <v>125</v>
      </c>
      <c r="D18464" s="1" t="s">
        <v>58</v>
      </c>
      <c r="E18464" s="1" t="s">
        <v>164</v>
      </c>
      <c r="F18464" s="1" t="s">
        <v>165</v>
      </c>
      <c r="G18464" s="1" t="s">
        <v>158</v>
      </c>
      <c r="H18464" s="1" t="s">
        <v>171</v>
      </c>
      <c r="I18464" s="1" t="s">
        <v>39</v>
      </c>
      <c r="J18464" s="19">
        <v>28.589510000000004</v>
      </c>
    </row>
    <row r="18465" spans="1:10" x14ac:dyDescent="0.2">
      <c r="A18465">
        <v>2018</v>
      </c>
      <c r="B18465">
        <v>4</v>
      </c>
      <c r="C18465" s="1" t="s">
        <v>125</v>
      </c>
      <c r="D18465" s="1" t="s">
        <v>58</v>
      </c>
      <c r="E18465" s="1" t="s">
        <v>164</v>
      </c>
      <c r="F18465" s="1" t="s">
        <v>165</v>
      </c>
      <c r="G18465" s="1" t="s">
        <v>159</v>
      </c>
      <c r="H18465" s="1" t="s">
        <v>167</v>
      </c>
      <c r="I18465" s="1" t="s">
        <v>32</v>
      </c>
      <c r="J18465" s="19">
        <v>4320.9843530001999</v>
      </c>
    </row>
    <row r="18466" spans="1:10" x14ac:dyDescent="0.2">
      <c r="A18466">
        <v>2018</v>
      </c>
      <c r="B18466">
        <v>4</v>
      </c>
      <c r="C18466" s="1" t="s">
        <v>125</v>
      </c>
      <c r="D18466" s="1" t="s">
        <v>58</v>
      </c>
      <c r="E18466" s="1" t="s">
        <v>164</v>
      </c>
      <c r="F18466" s="1" t="s">
        <v>165</v>
      </c>
      <c r="G18466" s="1" t="s">
        <v>159</v>
      </c>
      <c r="H18466" s="1" t="s">
        <v>171</v>
      </c>
      <c r="I18466" s="1" t="s">
        <v>39</v>
      </c>
      <c r="J18466" s="19">
        <v>509.5879679999</v>
      </c>
    </row>
    <row r="18467" spans="1:10" x14ac:dyDescent="0.2">
      <c r="A18467">
        <v>2018</v>
      </c>
      <c r="B18467">
        <v>4</v>
      </c>
      <c r="C18467" s="1" t="s">
        <v>125</v>
      </c>
      <c r="D18467" s="1" t="s">
        <v>58</v>
      </c>
      <c r="E18467" s="1" t="s">
        <v>164</v>
      </c>
      <c r="F18467" s="1" t="s">
        <v>165</v>
      </c>
      <c r="G18467" s="1" t="s">
        <v>14</v>
      </c>
      <c r="H18467" s="1" t="s">
        <v>162</v>
      </c>
      <c r="I18467" s="1" t="s">
        <v>30</v>
      </c>
      <c r="J18467" s="19">
        <v>1520.7593806661998</v>
      </c>
    </row>
    <row r="18468" spans="1:10" x14ac:dyDescent="0.2">
      <c r="A18468">
        <v>2018</v>
      </c>
      <c r="B18468">
        <v>4</v>
      </c>
      <c r="C18468" s="1" t="s">
        <v>125</v>
      </c>
      <c r="D18468" s="1" t="s">
        <v>58</v>
      </c>
      <c r="E18468" s="1" t="s">
        <v>164</v>
      </c>
      <c r="F18468" s="1" t="s">
        <v>165</v>
      </c>
      <c r="G18468" s="1" t="s">
        <v>14</v>
      </c>
      <c r="H18468" s="1" t="s">
        <v>171</v>
      </c>
      <c r="I18468" s="1" t="s">
        <v>39</v>
      </c>
      <c r="J18468" s="19">
        <v>69.040993751999991</v>
      </c>
    </row>
    <row r="18469" spans="1:10" x14ac:dyDescent="0.2">
      <c r="A18469">
        <v>2018</v>
      </c>
      <c r="B18469">
        <v>4</v>
      </c>
      <c r="C18469" s="1" t="s">
        <v>125</v>
      </c>
      <c r="D18469" s="1" t="s">
        <v>58</v>
      </c>
      <c r="E18469" s="1" t="s">
        <v>164</v>
      </c>
      <c r="F18469" s="1" t="s">
        <v>165</v>
      </c>
      <c r="G18469" s="1" t="s">
        <v>13</v>
      </c>
      <c r="H18469" s="1" t="s">
        <v>161</v>
      </c>
      <c r="I18469" s="1" t="s">
        <v>29</v>
      </c>
      <c r="J18469" s="19">
        <v>35.124865333469991</v>
      </c>
    </row>
    <row r="18470" spans="1:10" x14ac:dyDescent="0.2">
      <c r="A18470">
        <v>2018</v>
      </c>
      <c r="B18470">
        <v>4</v>
      </c>
      <c r="C18470" s="1" t="s">
        <v>125</v>
      </c>
      <c r="D18470" s="1" t="s">
        <v>58</v>
      </c>
      <c r="E18470" s="1" t="s">
        <v>164</v>
      </c>
      <c r="F18470" s="1" t="s">
        <v>165</v>
      </c>
      <c r="G18470" s="1" t="s">
        <v>16</v>
      </c>
      <c r="H18470" s="1" t="s">
        <v>160</v>
      </c>
      <c r="I18470" s="1" t="s">
        <v>37</v>
      </c>
      <c r="J18470" s="19">
        <v>4577.1592280007008</v>
      </c>
    </row>
    <row r="18471" spans="1:10" x14ac:dyDescent="0.2">
      <c r="A18471">
        <v>2018</v>
      </c>
      <c r="B18471">
        <v>4</v>
      </c>
      <c r="C18471" s="1" t="s">
        <v>125</v>
      </c>
      <c r="D18471" s="1" t="s">
        <v>58</v>
      </c>
      <c r="E18471" s="1" t="s">
        <v>164</v>
      </c>
      <c r="F18471" s="1" t="s">
        <v>165</v>
      </c>
      <c r="G18471" s="1" t="s">
        <v>16</v>
      </c>
      <c r="H18471" s="1" t="s">
        <v>163</v>
      </c>
      <c r="I18471" s="1" t="s">
        <v>152</v>
      </c>
      <c r="J18471" s="19">
        <v>0</v>
      </c>
    </row>
    <row r="18472" spans="1:10" x14ac:dyDescent="0.2">
      <c r="A18472">
        <v>2018</v>
      </c>
      <c r="B18472">
        <v>4</v>
      </c>
      <c r="C18472" s="1" t="s">
        <v>125</v>
      </c>
      <c r="D18472" s="1" t="s">
        <v>58</v>
      </c>
      <c r="E18472" s="1" t="s">
        <v>164</v>
      </c>
      <c r="F18472" s="1" t="s">
        <v>165</v>
      </c>
      <c r="G18472" s="1" t="s">
        <v>16</v>
      </c>
      <c r="H18472" s="1" t="s">
        <v>170</v>
      </c>
      <c r="I18472" s="1" t="s">
        <v>151</v>
      </c>
      <c r="J18472" s="19">
        <v>4434.2058639996312</v>
      </c>
    </row>
    <row r="18473" spans="1:10" x14ac:dyDescent="0.2">
      <c r="A18473">
        <v>2018</v>
      </c>
      <c r="B18473">
        <v>4</v>
      </c>
      <c r="C18473" s="1" t="s">
        <v>125</v>
      </c>
      <c r="D18473" s="1" t="s">
        <v>58</v>
      </c>
      <c r="E18473" s="1" t="s">
        <v>164</v>
      </c>
      <c r="F18473" s="1" t="s">
        <v>165</v>
      </c>
      <c r="G18473" s="1" t="s">
        <v>155</v>
      </c>
      <c r="H18473" s="1" t="s">
        <v>160</v>
      </c>
      <c r="I18473" s="1" t="s">
        <v>37</v>
      </c>
      <c r="J18473" s="19">
        <v>11978.758988395108</v>
      </c>
    </row>
    <row r="18474" spans="1:10" x14ac:dyDescent="0.2">
      <c r="A18474">
        <v>2018</v>
      </c>
      <c r="B18474">
        <v>4</v>
      </c>
      <c r="C18474" s="1" t="s">
        <v>125</v>
      </c>
      <c r="D18474" s="1" t="s">
        <v>58</v>
      </c>
      <c r="E18474" s="1" t="s">
        <v>164</v>
      </c>
      <c r="F18474" s="1" t="s">
        <v>165</v>
      </c>
      <c r="G18474" s="1" t="s">
        <v>155</v>
      </c>
      <c r="H18474" s="1" t="s">
        <v>161</v>
      </c>
      <c r="I18474" s="1" t="s">
        <v>29</v>
      </c>
      <c r="J18474" s="19">
        <v>195.446142451773</v>
      </c>
    </row>
    <row r="18475" spans="1:10" x14ac:dyDescent="0.2">
      <c r="A18475">
        <v>2018</v>
      </c>
      <c r="B18475">
        <v>4</v>
      </c>
      <c r="C18475" s="1" t="s">
        <v>125</v>
      </c>
      <c r="D18475" s="1" t="s">
        <v>58</v>
      </c>
      <c r="E18475" s="1" t="s">
        <v>164</v>
      </c>
      <c r="F18475" s="1" t="s">
        <v>165</v>
      </c>
      <c r="G18475" s="1" t="s">
        <v>155</v>
      </c>
      <c r="H18475" s="1" t="s">
        <v>162</v>
      </c>
      <c r="I18475" s="1" t="s">
        <v>30</v>
      </c>
      <c r="J18475" s="19">
        <v>6367.1559312197805</v>
      </c>
    </row>
    <row r="18476" spans="1:10" x14ac:dyDescent="0.2">
      <c r="A18476">
        <v>2018</v>
      </c>
      <c r="B18476">
        <v>4</v>
      </c>
      <c r="C18476" s="1" t="s">
        <v>125</v>
      </c>
      <c r="D18476" s="1" t="s">
        <v>58</v>
      </c>
      <c r="E18476" s="1" t="s">
        <v>164</v>
      </c>
      <c r="F18476" s="1" t="s">
        <v>165</v>
      </c>
      <c r="G18476" s="1" t="s">
        <v>155</v>
      </c>
      <c r="H18476" s="1" t="s">
        <v>167</v>
      </c>
      <c r="I18476" s="1" t="s">
        <v>32</v>
      </c>
      <c r="J18476" s="19">
        <v>17.823912284429877</v>
      </c>
    </row>
    <row r="18477" spans="1:10" x14ac:dyDescent="0.2">
      <c r="A18477">
        <v>2018</v>
      </c>
      <c r="B18477">
        <v>4</v>
      </c>
      <c r="C18477" s="1" t="s">
        <v>125</v>
      </c>
      <c r="D18477" s="1" t="s">
        <v>58</v>
      </c>
      <c r="E18477" s="1" t="s">
        <v>164</v>
      </c>
      <c r="F18477" s="1" t="s">
        <v>165</v>
      </c>
      <c r="G18477" s="1" t="s">
        <v>155</v>
      </c>
      <c r="H18477" s="1" t="s">
        <v>163</v>
      </c>
      <c r="I18477" s="1" t="s">
        <v>152</v>
      </c>
      <c r="J18477" s="19">
        <v>2328.982977614945</v>
      </c>
    </row>
    <row r="18478" spans="1:10" x14ac:dyDescent="0.2">
      <c r="A18478">
        <v>2018</v>
      </c>
      <c r="B18478">
        <v>4</v>
      </c>
      <c r="C18478" s="1" t="s">
        <v>125</v>
      </c>
      <c r="D18478" s="1" t="s">
        <v>58</v>
      </c>
      <c r="E18478" s="1" t="s">
        <v>164</v>
      </c>
      <c r="F18478" s="1" t="s">
        <v>165</v>
      </c>
      <c r="G18478" s="1" t="s">
        <v>155</v>
      </c>
      <c r="H18478" s="1" t="s">
        <v>169</v>
      </c>
      <c r="I18478" s="1" t="s">
        <v>36</v>
      </c>
      <c r="J18478" s="19">
        <v>1026.3194604553098</v>
      </c>
    </row>
    <row r="18479" spans="1:10" x14ac:dyDescent="0.2">
      <c r="A18479">
        <v>2018</v>
      </c>
      <c r="B18479">
        <v>4</v>
      </c>
      <c r="C18479" s="1" t="s">
        <v>125</v>
      </c>
      <c r="D18479" s="1" t="s">
        <v>58</v>
      </c>
      <c r="E18479" s="1" t="s">
        <v>164</v>
      </c>
      <c r="F18479" s="1" t="s">
        <v>165</v>
      </c>
      <c r="G18479" s="1" t="s">
        <v>155</v>
      </c>
      <c r="H18479" s="1" t="s">
        <v>171</v>
      </c>
      <c r="I18479" s="1" t="s">
        <v>39</v>
      </c>
      <c r="J18479" s="19">
        <v>4801.5889616989989</v>
      </c>
    </row>
    <row r="18480" spans="1:10" x14ac:dyDescent="0.2">
      <c r="A18480">
        <v>2018</v>
      </c>
      <c r="B18480">
        <v>4</v>
      </c>
      <c r="C18480" s="1" t="s">
        <v>125</v>
      </c>
      <c r="D18480" s="1" t="s">
        <v>58</v>
      </c>
      <c r="E18480" s="1" t="s">
        <v>166</v>
      </c>
      <c r="F18480" s="1" t="s">
        <v>150</v>
      </c>
      <c r="G18480" s="1" t="s">
        <v>159</v>
      </c>
      <c r="H18480" s="1" t="s">
        <v>167</v>
      </c>
      <c r="I18480" s="1" t="s">
        <v>32</v>
      </c>
      <c r="J18480" s="19">
        <v>6654.2440100579988</v>
      </c>
    </row>
    <row r="18481" spans="1:10" x14ac:dyDescent="0.2">
      <c r="A18481">
        <v>2018</v>
      </c>
      <c r="B18481">
        <v>4</v>
      </c>
      <c r="C18481" s="1" t="s">
        <v>125</v>
      </c>
      <c r="D18481" s="1" t="s">
        <v>58</v>
      </c>
      <c r="E18481" s="1" t="s">
        <v>166</v>
      </c>
      <c r="F18481" s="1" t="s">
        <v>150</v>
      </c>
      <c r="G18481" s="1" t="s">
        <v>159</v>
      </c>
      <c r="H18481" s="1" t="s">
        <v>171</v>
      </c>
      <c r="I18481" s="1" t="s">
        <v>39</v>
      </c>
      <c r="J18481" s="19">
        <v>43743.325420000008</v>
      </c>
    </row>
    <row r="18482" spans="1:10" x14ac:dyDescent="0.2">
      <c r="A18482">
        <v>2018</v>
      </c>
      <c r="B18482">
        <v>4</v>
      </c>
      <c r="C18482" s="1" t="s">
        <v>125</v>
      </c>
      <c r="D18482" s="1" t="s">
        <v>58</v>
      </c>
      <c r="E18482" s="1" t="s">
        <v>166</v>
      </c>
      <c r="F18482" s="1" t="s">
        <v>150</v>
      </c>
      <c r="G18482" s="1" t="s">
        <v>14</v>
      </c>
      <c r="H18482" s="1" t="s">
        <v>162</v>
      </c>
      <c r="I18482" s="1" t="s">
        <v>30</v>
      </c>
      <c r="J18482" s="19">
        <v>10153.630433829998</v>
      </c>
    </row>
    <row r="18483" spans="1:10" x14ac:dyDescent="0.2">
      <c r="A18483">
        <v>2018</v>
      </c>
      <c r="B18483">
        <v>4</v>
      </c>
      <c r="C18483" s="1" t="s">
        <v>125</v>
      </c>
      <c r="D18483" s="1" t="s">
        <v>58</v>
      </c>
      <c r="E18483" s="1" t="s">
        <v>166</v>
      </c>
      <c r="F18483" s="1" t="s">
        <v>150</v>
      </c>
      <c r="G18483" s="1" t="s">
        <v>14</v>
      </c>
      <c r="H18483" s="1" t="s">
        <v>171</v>
      </c>
      <c r="I18483" s="1" t="s">
        <v>39</v>
      </c>
      <c r="J18483" s="19">
        <v>159.65668617000009</v>
      </c>
    </row>
    <row r="18484" spans="1:10" x14ac:dyDescent="0.2">
      <c r="A18484">
        <v>2018</v>
      </c>
      <c r="B18484">
        <v>4</v>
      </c>
      <c r="C18484" s="1" t="s">
        <v>125</v>
      </c>
      <c r="D18484" s="1" t="s">
        <v>58</v>
      </c>
      <c r="E18484" s="1" t="s">
        <v>166</v>
      </c>
      <c r="F18484" s="1" t="s">
        <v>150</v>
      </c>
      <c r="G18484" s="1" t="s">
        <v>155</v>
      </c>
      <c r="H18484" s="1" t="s">
        <v>160</v>
      </c>
      <c r="I18484" s="1" t="s">
        <v>37</v>
      </c>
      <c r="J18484" s="19">
        <v>8544.5655204002305</v>
      </c>
    </row>
    <row r="18485" spans="1:10" x14ac:dyDescent="0.2">
      <c r="A18485">
        <v>2018</v>
      </c>
      <c r="B18485">
        <v>4</v>
      </c>
      <c r="C18485" s="1" t="s">
        <v>125</v>
      </c>
      <c r="D18485" s="1" t="s">
        <v>58</v>
      </c>
      <c r="E18485" s="1" t="s">
        <v>166</v>
      </c>
      <c r="F18485" s="1" t="s">
        <v>150</v>
      </c>
      <c r="G18485" s="1" t="s">
        <v>155</v>
      </c>
      <c r="H18485" s="1" t="s">
        <v>161</v>
      </c>
      <c r="I18485" s="1" t="s">
        <v>29</v>
      </c>
      <c r="J18485" s="19">
        <v>3520.9594200000001</v>
      </c>
    </row>
    <row r="18486" spans="1:10" x14ac:dyDescent="0.2">
      <c r="A18486">
        <v>2018</v>
      </c>
      <c r="B18486">
        <v>4</v>
      </c>
      <c r="C18486" s="1" t="s">
        <v>125</v>
      </c>
      <c r="D18486" s="1" t="s">
        <v>58</v>
      </c>
      <c r="E18486" s="1" t="s">
        <v>166</v>
      </c>
      <c r="F18486" s="1" t="s">
        <v>150</v>
      </c>
      <c r="G18486" s="1" t="s">
        <v>155</v>
      </c>
      <c r="H18486" s="1" t="s">
        <v>162</v>
      </c>
      <c r="I18486" s="1" t="s">
        <v>30</v>
      </c>
      <c r="J18486" s="19">
        <v>22169.215820000005</v>
      </c>
    </row>
    <row r="18487" spans="1:10" x14ac:dyDescent="0.2">
      <c r="A18487">
        <v>2018</v>
      </c>
      <c r="B18487">
        <v>4</v>
      </c>
      <c r="C18487" s="1" t="s">
        <v>125</v>
      </c>
      <c r="D18487" s="1" t="s">
        <v>58</v>
      </c>
      <c r="E18487" s="1" t="s">
        <v>166</v>
      </c>
      <c r="F18487" s="1" t="s">
        <v>150</v>
      </c>
      <c r="G18487" s="1" t="s">
        <v>155</v>
      </c>
      <c r="H18487" s="1" t="s">
        <v>167</v>
      </c>
      <c r="I18487" s="1" t="s">
        <v>32</v>
      </c>
      <c r="J18487" s="19">
        <v>6.5785798892904808</v>
      </c>
    </row>
    <row r="18488" spans="1:10" x14ac:dyDescent="0.2">
      <c r="A18488">
        <v>2018</v>
      </c>
      <c r="B18488">
        <v>4</v>
      </c>
      <c r="C18488" s="1" t="s">
        <v>125</v>
      </c>
      <c r="D18488" s="1" t="s">
        <v>58</v>
      </c>
      <c r="E18488" s="1" t="s">
        <v>166</v>
      </c>
      <c r="F18488" s="1" t="s">
        <v>150</v>
      </c>
      <c r="G18488" s="1" t="s">
        <v>155</v>
      </c>
      <c r="H18488" s="1" t="s">
        <v>163</v>
      </c>
      <c r="I18488" s="1" t="s">
        <v>152</v>
      </c>
      <c r="J18488" s="19">
        <v>1108.024254109479</v>
      </c>
    </row>
    <row r="18489" spans="1:10" x14ac:dyDescent="0.2">
      <c r="A18489">
        <v>2018</v>
      </c>
      <c r="B18489">
        <v>4</v>
      </c>
      <c r="C18489" s="1" t="s">
        <v>125</v>
      </c>
      <c r="D18489" s="1" t="s">
        <v>58</v>
      </c>
      <c r="E18489" s="1" t="s">
        <v>166</v>
      </c>
      <c r="F18489" s="1" t="s">
        <v>150</v>
      </c>
      <c r="G18489" s="1" t="s">
        <v>155</v>
      </c>
      <c r="H18489" s="1" t="s">
        <v>169</v>
      </c>
      <c r="I18489" s="1" t="s">
        <v>36</v>
      </c>
      <c r="J18489" s="19">
        <v>26162.897080000002</v>
      </c>
    </row>
    <row r="18490" spans="1:10" x14ac:dyDescent="0.2">
      <c r="A18490">
        <v>2018</v>
      </c>
      <c r="B18490">
        <v>4</v>
      </c>
      <c r="C18490" s="1" t="s">
        <v>125</v>
      </c>
      <c r="D18490" s="1" t="s">
        <v>58</v>
      </c>
      <c r="E18490" s="1" t="s">
        <v>166</v>
      </c>
      <c r="F18490" s="1" t="s">
        <v>150</v>
      </c>
      <c r="G18490" s="1" t="s">
        <v>155</v>
      </c>
      <c r="H18490" s="1" t="s">
        <v>171</v>
      </c>
      <c r="I18490" s="1" t="s">
        <v>39</v>
      </c>
      <c r="J18490" s="19">
        <v>1654.5177856010002</v>
      </c>
    </row>
    <row r="18491" spans="1:10" x14ac:dyDescent="0.2">
      <c r="A18491">
        <v>2018</v>
      </c>
      <c r="B18491">
        <v>4</v>
      </c>
      <c r="C18491" s="1" t="s">
        <v>125</v>
      </c>
      <c r="D18491" s="1" t="s">
        <v>58</v>
      </c>
      <c r="E18491" s="1" t="s">
        <v>169</v>
      </c>
      <c r="F18491" s="1" t="s">
        <v>36</v>
      </c>
      <c r="G18491" s="1" t="s">
        <v>158</v>
      </c>
      <c r="H18491" s="1" t="s">
        <v>168</v>
      </c>
      <c r="I18491" s="1" t="s">
        <v>31</v>
      </c>
      <c r="J18491" s="19">
        <v>237.96646196400002</v>
      </c>
    </row>
    <row r="18492" spans="1:10" x14ac:dyDescent="0.2">
      <c r="A18492">
        <v>2018</v>
      </c>
      <c r="B18492">
        <v>4</v>
      </c>
      <c r="C18492" s="1" t="s">
        <v>125</v>
      </c>
      <c r="D18492" s="1" t="s">
        <v>58</v>
      </c>
      <c r="E18492" s="1" t="s">
        <v>169</v>
      </c>
      <c r="F18492" s="1" t="s">
        <v>36</v>
      </c>
      <c r="G18492" s="1" t="s">
        <v>158</v>
      </c>
      <c r="H18492" s="1" t="s">
        <v>171</v>
      </c>
      <c r="I18492" s="1" t="s">
        <v>39</v>
      </c>
      <c r="J18492" s="19">
        <v>1815.844651937</v>
      </c>
    </row>
    <row r="18493" spans="1:10" x14ac:dyDescent="0.2">
      <c r="A18493">
        <v>2018</v>
      </c>
      <c r="B18493">
        <v>4</v>
      </c>
      <c r="C18493" s="1" t="s">
        <v>125</v>
      </c>
      <c r="D18493" s="1" t="s">
        <v>58</v>
      </c>
      <c r="E18493" s="1" t="s">
        <v>169</v>
      </c>
      <c r="F18493" s="1" t="s">
        <v>36</v>
      </c>
      <c r="G18493" s="1" t="s">
        <v>14</v>
      </c>
      <c r="H18493" s="1" t="s">
        <v>161</v>
      </c>
      <c r="I18493" s="1" t="s">
        <v>29</v>
      </c>
      <c r="J18493" s="19">
        <v>869.48511000000042</v>
      </c>
    </row>
    <row r="18494" spans="1:10" x14ac:dyDescent="0.2">
      <c r="A18494">
        <v>2018</v>
      </c>
      <c r="B18494">
        <v>4</v>
      </c>
      <c r="C18494" s="1" t="s">
        <v>125</v>
      </c>
      <c r="D18494" s="1" t="s">
        <v>58</v>
      </c>
      <c r="E18494" s="1" t="s">
        <v>169</v>
      </c>
      <c r="F18494" s="1" t="s">
        <v>36</v>
      </c>
      <c r="G18494" s="1" t="s">
        <v>14</v>
      </c>
      <c r="H18494" s="1" t="s">
        <v>162</v>
      </c>
      <c r="I18494" s="1" t="s">
        <v>30</v>
      </c>
      <c r="J18494" s="19">
        <v>5834.8137652270016</v>
      </c>
    </row>
    <row r="18495" spans="1:10" x14ac:dyDescent="0.2">
      <c r="A18495">
        <v>2018</v>
      </c>
      <c r="B18495">
        <v>4</v>
      </c>
      <c r="C18495" s="1" t="s">
        <v>125</v>
      </c>
      <c r="D18495" s="1" t="s">
        <v>58</v>
      </c>
      <c r="E18495" s="1" t="s">
        <v>169</v>
      </c>
      <c r="F18495" s="1" t="s">
        <v>36</v>
      </c>
      <c r="G18495" s="1" t="s">
        <v>14</v>
      </c>
      <c r="H18495" s="1" t="s">
        <v>171</v>
      </c>
      <c r="I18495" s="1" t="s">
        <v>39</v>
      </c>
      <c r="J18495" s="19">
        <v>2782.9936835869999</v>
      </c>
    </row>
    <row r="18496" spans="1:10" x14ac:dyDescent="0.2">
      <c r="A18496">
        <v>2018</v>
      </c>
      <c r="B18496">
        <v>4</v>
      </c>
      <c r="C18496" s="1" t="s">
        <v>125</v>
      </c>
      <c r="D18496" s="1" t="s">
        <v>58</v>
      </c>
      <c r="E18496" s="1" t="s">
        <v>169</v>
      </c>
      <c r="F18496" s="1" t="s">
        <v>36</v>
      </c>
      <c r="G18496" s="1" t="s">
        <v>13</v>
      </c>
      <c r="H18496" s="1" t="s">
        <v>161</v>
      </c>
      <c r="I18496" s="1" t="s">
        <v>29</v>
      </c>
      <c r="J18496" s="19">
        <v>1437.0264623689998</v>
      </c>
    </row>
    <row r="18497" spans="1:10" x14ac:dyDescent="0.2">
      <c r="A18497">
        <v>2018</v>
      </c>
      <c r="B18497">
        <v>4</v>
      </c>
      <c r="C18497" s="1" t="s">
        <v>125</v>
      </c>
      <c r="D18497" s="1" t="s">
        <v>58</v>
      </c>
      <c r="E18497" s="1" t="s">
        <v>169</v>
      </c>
      <c r="F18497" s="1" t="s">
        <v>36</v>
      </c>
      <c r="G18497" s="1" t="s">
        <v>16</v>
      </c>
      <c r="H18497" s="1" t="s">
        <v>160</v>
      </c>
      <c r="I18497" s="1" t="s">
        <v>37</v>
      </c>
      <c r="J18497" s="19">
        <v>766.04157999999995</v>
      </c>
    </row>
    <row r="18498" spans="1:10" x14ac:dyDescent="0.2">
      <c r="A18498">
        <v>2018</v>
      </c>
      <c r="B18498">
        <v>4</v>
      </c>
      <c r="C18498" s="1" t="s">
        <v>125</v>
      </c>
      <c r="D18498" s="1" t="s">
        <v>58</v>
      </c>
      <c r="E18498" s="1" t="s">
        <v>169</v>
      </c>
      <c r="F18498" s="1" t="s">
        <v>36</v>
      </c>
      <c r="G18498" s="1" t="s">
        <v>16</v>
      </c>
      <c r="H18498" s="1" t="s">
        <v>161</v>
      </c>
      <c r="I18498" s="1" t="s">
        <v>29</v>
      </c>
      <c r="J18498" s="19">
        <v>4.9999999995634428E-5</v>
      </c>
    </row>
    <row r="18499" spans="1:10" x14ac:dyDescent="0.2">
      <c r="A18499">
        <v>2018</v>
      </c>
      <c r="B18499">
        <v>4</v>
      </c>
      <c r="C18499" s="1" t="s">
        <v>125</v>
      </c>
      <c r="D18499" s="1" t="s">
        <v>58</v>
      </c>
      <c r="E18499" s="1" t="s">
        <v>169</v>
      </c>
      <c r="F18499" s="1" t="s">
        <v>36</v>
      </c>
      <c r="G18499" s="1" t="s">
        <v>16</v>
      </c>
      <c r="H18499" s="1" t="s">
        <v>162</v>
      </c>
      <c r="I18499" s="1" t="s">
        <v>30</v>
      </c>
      <c r="J18499" s="19">
        <v>715.40738999999985</v>
      </c>
    </row>
    <row r="18500" spans="1:10" x14ac:dyDescent="0.2">
      <c r="A18500">
        <v>2018</v>
      </c>
      <c r="B18500">
        <v>4</v>
      </c>
      <c r="C18500" s="1" t="s">
        <v>125</v>
      </c>
      <c r="D18500" s="1" t="s">
        <v>58</v>
      </c>
      <c r="E18500" s="1" t="s">
        <v>169</v>
      </c>
      <c r="F18500" s="1" t="s">
        <v>36</v>
      </c>
      <c r="G18500" s="1" t="s">
        <v>16</v>
      </c>
      <c r="H18500" s="1" t="s">
        <v>170</v>
      </c>
      <c r="I18500" s="1" t="s">
        <v>151</v>
      </c>
      <c r="J18500" s="19">
        <v>4415.6281063213291</v>
      </c>
    </row>
    <row r="18501" spans="1:10" x14ac:dyDescent="0.2">
      <c r="A18501">
        <v>2018</v>
      </c>
      <c r="B18501">
        <v>4</v>
      </c>
      <c r="C18501" s="1" t="s">
        <v>125</v>
      </c>
      <c r="D18501" s="1" t="s">
        <v>58</v>
      </c>
      <c r="E18501" s="1" t="s">
        <v>169</v>
      </c>
      <c r="F18501" s="1" t="s">
        <v>36</v>
      </c>
      <c r="G18501" s="1" t="s">
        <v>155</v>
      </c>
      <c r="H18501" s="1" t="s">
        <v>160</v>
      </c>
      <c r="I18501" s="1" t="s">
        <v>37</v>
      </c>
      <c r="J18501" s="19">
        <v>216.79865415399999</v>
      </c>
    </row>
    <row r="18502" spans="1:10" x14ac:dyDescent="0.2">
      <c r="A18502">
        <v>2018</v>
      </c>
      <c r="B18502">
        <v>4</v>
      </c>
      <c r="C18502" s="1" t="s">
        <v>125</v>
      </c>
      <c r="D18502" s="1" t="s">
        <v>58</v>
      </c>
      <c r="E18502" s="1" t="s">
        <v>169</v>
      </c>
      <c r="F18502" s="1" t="s">
        <v>36</v>
      </c>
      <c r="G18502" s="1" t="s">
        <v>155</v>
      </c>
      <c r="H18502" s="1" t="s">
        <v>161</v>
      </c>
      <c r="I18502" s="1" t="s">
        <v>29</v>
      </c>
      <c r="J18502" s="19">
        <v>373.56426355200045</v>
      </c>
    </row>
    <row r="18503" spans="1:10" x14ac:dyDescent="0.2">
      <c r="A18503">
        <v>2018</v>
      </c>
      <c r="B18503">
        <v>4</v>
      </c>
      <c r="C18503" s="1" t="s">
        <v>125</v>
      </c>
      <c r="D18503" s="1" t="s">
        <v>58</v>
      </c>
      <c r="E18503" s="1" t="s">
        <v>169</v>
      </c>
      <c r="F18503" s="1" t="s">
        <v>36</v>
      </c>
      <c r="G18503" s="1" t="s">
        <v>155</v>
      </c>
      <c r="H18503" s="1" t="s">
        <v>162</v>
      </c>
      <c r="I18503" s="1" t="s">
        <v>30</v>
      </c>
      <c r="J18503" s="19">
        <v>374.60057240199995</v>
      </c>
    </row>
    <row r="18504" spans="1:10" x14ac:dyDescent="0.2">
      <c r="A18504">
        <v>2018</v>
      </c>
      <c r="B18504">
        <v>4</v>
      </c>
      <c r="C18504" s="1" t="s">
        <v>125</v>
      </c>
      <c r="D18504" s="1" t="s">
        <v>58</v>
      </c>
      <c r="E18504" s="1" t="s">
        <v>169</v>
      </c>
      <c r="F18504" s="1" t="s">
        <v>36</v>
      </c>
      <c r="G18504" s="1" t="s">
        <v>155</v>
      </c>
      <c r="H18504" s="1" t="s">
        <v>163</v>
      </c>
      <c r="I18504" s="1" t="s">
        <v>152</v>
      </c>
      <c r="J18504" s="19">
        <v>-1.000000033890558E-9</v>
      </c>
    </row>
    <row r="18505" spans="1:10" x14ac:dyDescent="0.2">
      <c r="A18505">
        <v>2018</v>
      </c>
      <c r="B18505">
        <v>4</v>
      </c>
      <c r="C18505" s="1" t="s">
        <v>125</v>
      </c>
      <c r="D18505" s="1" t="s">
        <v>58</v>
      </c>
      <c r="E18505" s="1" t="s">
        <v>169</v>
      </c>
      <c r="F18505" s="1" t="s">
        <v>36</v>
      </c>
      <c r="G18505" s="1" t="s">
        <v>155</v>
      </c>
      <c r="H18505" s="1" t="s">
        <v>169</v>
      </c>
      <c r="I18505" s="1" t="s">
        <v>36</v>
      </c>
      <c r="J18505" s="19">
        <v>48.441733747000001</v>
      </c>
    </row>
    <row r="18506" spans="1:10" x14ac:dyDescent="0.2">
      <c r="A18506">
        <v>2018</v>
      </c>
      <c r="B18506">
        <v>4</v>
      </c>
      <c r="C18506" s="1" t="s">
        <v>125</v>
      </c>
      <c r="D18506" s="1" t="s">
        <v>58</v>
      </c>
      <c r="E18506" s="1" t="s">
        <v>169</v>
      </c>
      <c r="F18506" s="1" t="s">
        <v>36</v>
      </c>
      <c r="G18506" s="1" t="s">
        <v>155</v>
      </c>
      <c r="H18506" s="1" t="s">
        <v>171</v>
      </c>
      <c r="I18506" s="1" t="s">
        <v>39</v>
      </c>
      <c r="J18506" s="19">
        <v>13263.491686019999</v>
      </c>
    </row>
    <row r="18507" spans="1:10" x14ac:dyDescent="0.2">
      <c r="A18507">
        <v>2018</v>
      </c>
      <c r="B18507">
        <v>4</v>
      </c>
      <c r="C18507" s="1" t="s">
        <v>125</v>
      </c>
      <c r="D18507" s="1" t="s">
        <v>58</v>
      </c>
      <c r="E18507" s="1" t="s">
        <v>170</v>
      </c>
      <c r="F18507" s="1" t="s">
        <v>151</v>
      </c>
      <c r="G18507" s="1" t="s">
        <v>158</v>
      </c>
      <c r="H18507" s="1" t="s">
        <v>168</v>
      </c>
      <c r="I18507" s="1" t="s">
        <v>31</v>
      </c>
      <c r="J18507" s="19">
        <v>7914.7496377950001</v>
      </c>
    </row>
    <row r="18508" spans="1:10" x14ac:dyDescent="0.2">
      <c r="A18508">
        <v>2018</v>
      </c>
      <c r="B18508">
        <v>4</v>
      </c>
      <c r="C18508" s="1" t="s">
        <v>125</v>
      </c>
      <c r="D18508" s="1" t="s">
        <v>58</v>
      </c>
      <c r="E18508" s="1" t="s">
        <v>170</v>
      </c>
      <c r="F18508" s="1" t="s">
        <v>151</v>
      </c>
      <c r="G18508" s="1" t="s">
        <v>159</v>
      </c>
      <c r="H18508" s="1" t="s">
        <v>167</v>
      </c>
      <c r="I18508" s="1" t="s">
        <v>32</v>
      </c>
      <c r="J18508" s="19">
        <v>9491.0523160009998</v>
      </c>
    </row>
    <row r="18509" spans="1:10" x14ac:dyDescent="0.2">
      <c r="A18509">
        <v>2018</v>
      </c>
      <c r="B18509">
        <v>4</v>
      </c>
      <c r="C18509" s="1" t="s">
        <v>125</v>
      </c>
      <c r="D18509" s="1" t="s">
        <v>58</v>
      </c>
      <c r="E18509" s="1" t="s">
        <v>170</v>
      </c>
      <c r="F18509" s="1" t="s">
        <v>151</v>
      </c>
      <c r="G18509" s="1" t="s">
        <v>14</v>
      </c>
      <c r="H18509" s="1" t="s">
        <v>162</v>
      </c>
      <c r="I18509" s="1" t="s">
        <v>30</v>
      </c>
      <c r="J18509" s="19">
        <v>37408.399521817941</v>
      </c>
    </row>
    <row r="18510" spans="1:10" x14ac:dyDescent="0.2">
      <c r="A18510">
        <v>2018</v>
      </c>
      <c r="B18510">
        <v>4</v>
      </c>
      <c r="C18510" s="1" t="s">
        <v>125</v>
      </c>
      <c r="D18510" s="1" t="s">
        <v>58</v>
      </c>
      <c r="E18510" s="1" t="s">
        <v>170</v>
      </c>
      <c r="F18510" s="1" t="s">
        <v>151</v>
      </c>
      <c r="G18510" s="1" t="s">
        <v>14</v>
      </c>
      <c r="H18510" s="1" t="s">
        <v>171</v>
      </c>
      <c r="I18510" s="1" t="s">
        <v>39</v>
      </c>
      <c r="J18510" s="19">
        <v>1652.2638367632999</v>
      </c>
    </row>
    <row r="18511" spans="1:10" x14ac:dyDescent="0.2">
      <c r="A18511">
        <v>2018</v>
      </c>
      <c r="B18511">
        <v>4</v>
      </c>
      <c r="C18511" s="1" t="s">
        <v>125</v>
      </c>
      <c r="D18511" s="1" t="s">
        <v>58</v>
      </c>
      <c r="E18511" s="1" t="s">
        <v>170</v>
      </c>
      <c r="F18511" s="1" t="s">
        <v>151</v>
      </c>
      <c r="G18511" s="1" t="s">
        <v>13</v>
      </c>
      <c r="H18511" s="1" t="s">
        <v>161</v>
      </c>
      <c r="I18511" s="1" t="s">
        <v>29</v>
      </c>
      <c r="J18511" s="19">
        <v>4287.4595707681337</v>
      </c>
    </row>
    <row r="18512" spans="1:10" x14ac:dyDescent="0.2">
      <c r="A18512">
        <v>2018</v>
      </c>
      <c r="B18512">
        <v>4</v>
      </c>
      <c r="C18512" s="1" t="s">
        <v>125</v>
      </c>
      <c r="D18512" s="1" t="s">
        <v>58</v>
      </c>
      <c r="E18512" s="1" t="s">
        <v>170</v>
      </c>
      <c r="F18512" s="1" t="s">
        <v>151</v>
      </c>
      <c r="G18512" s="1" t="s">
        <v>155</v>
      </c>
      <c r="H18512" s="1" t="s">
        <v>160</v>
      </c>
      <c r="I18512" s="1" t="s">
        <v>37</v>
      </c>
      <c r="J18512" s="19">
        <v>0</v>
      </c>
    </row>
    <row r="18513" spans="1:10" x14ac:dyDescent="0.2">
      <c r="A18513">
        <v>2018</v>
      </c>
      <c r="B18513">
        <v>4</v>
      </c>
      <c r="C18513" s="1" t="s">
        <v>125</v>
      </c>
      <c r="D18513" s="1" t="s">
        <v>58</v>
      </c>
      <c r="E18513" s="1" t="s">
        <v>170</v>
      </c>
      <c r="F18513" s="1" t="s">
        <v>151</v>
      </c>
      <c r="G18513" s="1" t="s">
        <v>155</v>
      </c>
      <c r="H18513" s="1" t="s">
        <v>161</v>
      </c>
      <c r="I18513" s="1" t="s">
        <v>29</v>
      </c>
      <c r="J18513" s="19">
        <v>0</v>
      </c>
    </row>
    <row r="18514" spans="1:10" x14ac:dyDescent="0.2">
      <c r="A18514">
        <v>2018</v>
      </c>
      <c r="B18514">
        <v>4</v>
      </c>
      <c r="C18514" s="1" t="s">
        <v>125</v>
      </c>
      <c r="D18514" s="1" t="s">
        <v>58</v>
      </c>
      <c r="E18514" s="1" t="s">
        <v>170</v>
      </c>
      <c r="F18514" s="1" t="s">
        <v>151</v>
      </c>
      <c r="G18514" s="1" t="s">
        <v>155</v>
      </c>
      <c r="H18514" s="1" t="s">
        <v>163</v>
      </c>
      <c r="I18514" s="1" t="s">
        <v>152</v>
      </c>
      <c r="J18514" s="19">
        <v>7.21032562069903</v>
      </c>
    </row>
    <row r="18515" spans="1:10" x14ac:dyDescent="0.2">
      <c r="A18515">
        <v>2018</v>
      </c>
      <c r="B18515">
        <v>4</v>
      </c>
      <c r="C18515" s="1" t="s">
        <v>125</v>
      </c>
      <c r="D18515" s="1" t="s">
        <v>58</v>
      </c>
      <c r="E18515" s="1" t="s">
        <v>170</v>
      </c>
      <c r="F18515" s="1" t="s">
        <v>151</v>
      </c>
      <c r="G18515" s="1" t="s">
        <v>155</v>
      </c>
      <c r="H18515" s="1" t="s">
        <v>171</v>
      </c>
      <c r="I18515" s="1" t="s">
        <v>39</v>
      </c>
      <c r="J18515" s="19">
        <v>309.12917997600005</v>
      </c>
    </row>
    <row r="18516" spans="1:10" x14ac:dyDescent="0.2">
      <c r="A18516">
        <v>2018</v>
      </c>
      <c r="B18516">
        <v>4</v>
      </c>
      <c r="C18516" s="1" t="s">
        <v>125</v>
      </c>
      <c r="D18516" s="1" t="s">
        <v>58</v>
      </c>
      <c r="E18516" s="1" t="s">
        <v>171</v>
      </c>
      <c r="F18516" s="1" t="s">
        <v>39</v>
      </c>
      <c r="G18516" s="1" t="s">
        <v>158</v>
      </c>
      <c r="H18516" s="1" t="s">
        <v>168</v>
      </c>
      <c r="I18516" s="1" t="s">
        <v>31</v>
      </c>
      <c r="J18516" s="19">
        <v>772.40681722699992</v>
      </c>
    </row>
    <row r="18517" spans="1:10" x14ac:dyDescent="0.2">
      <c r="A18517">
        <v>2018</v>
      </c>
      <c r="B18517">
        <v>4</v>
      </c>
      <c r="C18517" s="1" t="s">
        <v>125</v>
      </c>
      <c r="D18517" s="1" t="s">
        <v>58</v>
      </c>
      <c r="E18517" s="1" t="s">
        <v>171</v>
      </c>
      <c r="F18517" s="1" t="s">
        <v>39</v>
      </c>
      <c r="G18517" s="1" t="s">
        <v>158</v>
      </c>
      <c r="H18517" s="1" t="s">
        <v>167</v>
      </c>
      <c r="I18517" s="1" t="s">
        <v>32</v>
      </c>
      <c r="J18517" s="19">
        <v>-3.4924596548080445E-13</v>
      </c>
    </row>
    <row r="18518" spans="1:10" x14ac:dyDescent="0.2">
      <c r="A18518">
        <v>2018</v>
      </c>
      <c r="B18518">
        <v>4</v>
      </c>
      <c r="C18518" s="1" t="s">
        <v>125</v>
      </c>
      <c r="D18518" s="1" t="s">
        <v>58</v>
      </c>
      <c r="E18518" s="1" t="s">
        <v>171</v>
      </c>
      <c r="F18518" s="1" t="s">
        <v>39</v>
      </c>
      <c r="G18518" s="1" t="s">
        <v>159</v>
      </c>
      <c r="H18518" s="1" t="s">
        <v>167</v>
      </c>
      <c r="I18518" s="1" t="s">
        <v>32</v>
      </c>
      <c r="J18518" s="19">
        <v>1426.7989530090001</v>
      </c>
    </row>
    <row r="18519" spans="1:10" x14ac:dyDescent="0.2">
      <c r="A18519">
        <v>2018</v>
      </c>
      <c r="B18519">
        <v>4</v>
      </c>
      <c r="C18519" s="1" t="s">
        <v>125</v>
      </c>
      <c r="D18519" s="1" t="s">
        <v>58</v>
      </c>
      <c r="E18519" s="1" t="s">
        <v>171</v>
      </c>
      <c r="F18519" s="1" t="s">
        <v>39</v>
      </c>
      <c r="G18519" s="1" t="s">
        <v>14</v>
      </c>
      <c r="H18519" s="1" t="s">
        <v>161</v>
      </c>
      <c r="I18519" s="1" t="s">
        <v>29</v>
      </c>
      <c r="J18519" s="19">
        <v>57.1111</v>
      </c>
    </row>
    <row r="18520" spans="1:10" x14ac:dyDescent="0.2">
      <c r="A18520">
        <v>2018</v>
      </c>
      <c r="B18520">
        <v>4</v>
      </c>
      <c r="C18520" s="1" t="s">
        <v>125</v>
      </c>
      <c r="D18520" s="1" t="s">
        <v>58</v>
      </c>
      <c r="E18520" s="1" t="s">
        <v>171</v>
      </c>
      <c r="F18520" s="1" t="s">
        <v>39</v>
      </c>
      <c r="G18520" s="1" t="s">
        <v>14</v>
      </c>
      <c r="H18520" s="1" t="s">
        <v>162</v>
      </c>
      <c r="I18520" s="1" t="s">
        <v>30</v>
      </c>
      <c r="J18520" s="19">
        <v>1836.5044044389997</v>
      </c>
    </row>
    <row r="18521" spans="1:10" x14ac:dyDescent="0.2">
      <c r="A18521">
        <v>2018</v>
      </c>
      <c r="B18521">
        <v>4</v>
      </c>
      <c r="C18521" s="1" t="s">
        <v>125</v>
      </c>
      <c r="D18521" s="1" t="s">
        <v>58</v>
      </c>
      <c r="E18521" s="1" t="s">
        <v>171</v>
      </c>
      <c r="F18521" s="1" t="s">
        <v>39</v>
      </c>
      <c r="G18521" s="1" t="s">
        <v>16</v>
      </c>
      <c r="H18521" s="1" t="s">
        <v>160</v>
      </c>
      <c r="I18521" s="1" t="s">
        <v>37</v>
      </c>
      <c r="J18521" s="19">
        <v>53435.200713056016</v>
      </c>
    </row>
    <row r="18522" spans="1:10" x14ac:dyDescent="0.2">
      <c r="A18522">
        <v>2018</v>
      </c>
      <c r="B18522">
        <v>4</v>
      </c>
      <c r="C18522" s="1" t="s">
        <v>125</v>
      </c>
      <c r="D18522" s="1" t="s">
        <v>58</v>
      </c>
      <c r="E18522" s="1" t="s">
        <v>171</v>
      </c>
      <c r="F18522" s="1" t="s">
        <v>39</v>
      </c>
      <c r="G18522" s="1" t="s">
        <v>16</v>
      </c>
      <c r="H18522" s="1" t="s">
        <v>161</v>
      </c>
      <c r="I18522" s="1" t="s">
        <v>29</v>
      </c>
      <c r="J18522" s="19">
        <v>791.81245999999999</v>
      </c>
    </row>
    <row r="18523" spans="1:10" x14ac:dyDescent="0.2">
      <c r="A18523">
        <v>2018</v>
      </c>
      <c r="B18523">
        <v>4</v>
      </c>
      <c r="C18523" s="1" t="s">
        <v>125</v>
      </c>
      <c r="D18523" s="1" t="s">
        <v>58</v>
      </c>
      <c r="E18523" s="1" t="s">
        <v>171</v>
      </c>
      <c r="F18523" s="1" t="s">
        <v>39</v>
      </c>
      <c r="G18523" s="1" t="s">
        <v>16</v>
      </c>
      <c r="H18523" s="1" t="s">
        <v>162</v>
      </c>
      <c r="I18523" s="1" t="s">
        <v>30</v>
      </c>
      <c r="J18523" s="19">
        <v>10582.205302409002</v>
      </c>
    </row>
    <row r="18524" spans="1:10" x14ac:dyDescent="0.2">
      <c r="A18524">
        <v>2018</v>
      </c>
      <c r="B18524">
        <v>4</v>
      </c>
      <c r="C18524" s="1" t="s">
        <v>125</v>
      </c>
      <c r="D18524" s="1" t="s">
        <v>58</v>
      </c>
      <c r="E18524" s="1" t="s">
        <v>171</v>
      </c>
      <c r="F18524" s="1" t="s">
        <v>39</v>
      </c>
      <c r="G18524" s="1" t="s">
        <v>16</v>
      </c>
      <c r="H18524" s="1" t="s">
        <v>163</v>
      </c>
      <c r="I18524" s="1" t="s">
        <v>152</v>
      </c>
      <c r="J18524" s="19">
        <v>4829.0215711580004</v>
      </c>
    </row>
    <row r="18525" spans="1:10" x14ac:dyDescent="0.2">
      <c r="A18525">
        <v>2018</v>
      </c>
      <c r="B18525">
        <v>4</v>
      </c>
      <c r="C18525" s="1" t="s">
        <v>125</v>
      </c>
      <c r="D18525" s="1" t="s">
        <v>58</v>
      </c>
      <c r="E18525" s="1" t="s">
        <v>171</v>
      </c>
      <c r="F18525" s="1" t="s">
        <v>39</v>
      </c>
      <c r="G18525" s="1" t="s">
        <v>16</v>
      </c>
      <c r="H18525" s="1" t="s">
        <v>164</v>
      </c>
      <c r="I18525" s="1" t="s">
        <v>165</v>
      </c>
      <c r="J18525" s="19">
        <v>70.593693404000035</v>
      </c>
    </row>
    <row r="18526" spans="1:10" x14ac:dyDescent="0.2">
      <c r="A18526">
        <v>2018</v>
      </c>
      <c r="B18526">
        <v>4</v>
      </c>
      <c r="C18526" s="1" t="s">
        <v>125</v>
      </c>
      <c r="D18526" s="1" t="s">
        <v>58</v>
      </c>
      <c r="E18526" s="1" t="s">
        <v>171</v>
      </c>
      <c r="F18526" s="1" t="s">
        <v>39</v>
      </c>
      <c r="G18526" s="1" t="s">
        <v>16</v>
      </c>
      <c r="H18526" s="1" t="s">
        <v>169</v>
      </c>
      <c r="I18526" s="1" t="s">
        <v>36</v>
      </c>
      <c r="J18526" s="19">
        <v>878.95379364600012</v>
      </c>
    </row>
    <row r="18527" spans="1:10" x14ac:dyDescent="0.2">
      <c r="A18527">
        <v>2018</v>
      </c>
      <c r="B18527">
        <v>4</v>
      </c>
      <c r="C18527" s="1" t="s">
        <v>125</v>
      </c>
      <c r="D18527" s="1" t="s">
        <v>58</v>
      </c>
      <c r="E18527" s="1" t="s">
        <v>171</v>
      </c>
      <c r="F18527" s="1" t="s">
        <v>39</v>
      </c>
      <c r="G18527" s="1" t="s">
        <v>155</v>
      </c>
      <c r="H18527" s="1" t="s">
        <v>160</v>
      </c>
      <c r="I18527" s="1" t="s">
        <v>37</v>
      </c>
      <c r="J18527" s="19">
        <v>22318.989201783566</v>
      </c>
    </row>
    <row r="18528" spans="1:10" x14ac:dyDescent="0.2">
      <c r="A18528">
        <v>2018</v>
      </c>
      <c r="B18528">
        <v>4</v>
      </c>
      <c r="C18528" s="1" t="s">
        <v>125</v>
      </c>
      <c r="D18528" s="1" t="s">
        <v>58</v>
      </c>
      <c r="E18528" s="1" t="s">
        <v>171</v>
      </c>
      <c r="F18528" s="1" t="s">
        <v>39</v>
      </c>
      <c r="G18528" s="1" t="s">
        <v>155</v>
      </c>
      <c r="H18528" s="1" t="s">
        <v>161</v>
      </c>
      <c r="I18528" s="1" t="s">
        <v>29</v>
      </c>
      <c r="J18528" s="19">
        <v>182.69498121400002</v>
      </c>
    </row>
    <row r="18529" spans="1:10" x14ac:dyDescent="0.2">
      <c r="A18529">
        <v>2018</v>
      </c>
      <c r="B18529">
        <v>4</v>
      </c>
      <c r="C18529" s="1" t="s">
        <v>125</v>
      </c>
      <c r="D18529" s="1" t="s">
        <v>58</v>
      </c>
      <c r="E18529" s="1" t="s">
        <v>171</v>
      </c>
      <c r="F18529" s="1" t="s">
        <v>39</v>
      </c>
      <c r="G18529" s="1" t="s">
        <v>155</v>
      </c>
      <c r="H18529" s="1" t="s">
        <v>162</v>
      </c>
      <c r="I18529" s="1" t="s">
        <v>30</v>
      </c>
      <c r="J18529" s="19">
        <v>8022.1270540730011</v>
      </c>
    </row>
    <row r="18530" spans="1:10" x14ac:dyDescent="0.2">
      <c r="A18530">
        <v>2018</v>
      </c>
      <c r="B18530">
        <v>4</v>
      </c>
      <c r="C18530" s="1" t="s">
        <v>125</v>
      </c>
      <c r="D18530" s="1" t="s">
        <v>58</v>
      </c>
      <c r="E18530" s="1" t="s">
        <v>171</v>
      </c>
      <c r="F18530" s="1" t="s">
        <v>39</v>
      </c>
      <c r="G18530" s="1" t="s">
        <v>155</v>
      </c>
      <c r="H18530" s="1" t="s">
        <v>163</v>
      </c>
      <c r="I18530" s="1" t="s">
        <v>152</v>
      </c>
      <c r="J18530" s="19">
        <v>2824.0799733714312</v>
      </c>
    </row>
    <row r="18531" spans="1:10" x14ac:dyDescent="0.2">
      <c r="A18531">
        <v>2018</v>
      </c>
      <c r="B18531">
        <v>4</v>
      </c>
      <c r="C18531" s="1" t="s">
        <v>125</v>
      </c>
      <c r="D18531" s="1" t="s">
        <v>58</v>
      </c>
      <c r="E18531" s="1" t="s">
        <v>171</v>
      </c>
      <c r="F18531" s="1" t="s">
        <v>39</v>
      </c>
      <c r="G18531" s="1" t="s">
        <v>155</v>
      </c>
      <c r="H18531" s="1" t="s">
        <v>169</v>
      </c>
      <c r="I18531" s="1" t="s">
        <v>36</v>
      </c>
      <c r="J18531" s="19">
        <v>15385.562238925002</v>
      </c>
    </row>
    <row r="18532" spans="1:10" x14ac:dyDescent="0.2">
      <c r="A18532">
        <v>2018</v>
      </c>
      <c r="B18532">
        <v>4</v>
      </c>
      <c r="C18532" s="1" t="s">
        <v>125</v>
      </c>
      <c r="D18532" s="1" t="s">
        <v>157</v>
      </c>
      <c r="E18532" s="1" t="s">
        <v>160</v>
      </c>
      <c r="F18532" s="1" t="s">
        <v>37</v>
      </c>
      <c r="G18532" s="1" t="s">
        <v>158</v>
      </c>
      <c r="H18532" s="1" t="s">
        <v>168</v>
      </c>
      <c r="I18532" s="1" t="s">
        <v>31</v>
      </c>
      <c r="J18532" s="19">
        <v>-112.40639460186264</v>
      </c>
    </row>
    <row r="18533" spans="1:10" x14ac:dyDescent="0.2">
      <c r="A18533">
        <v>2018</v>
      </c>
      <c r="B18533">
        <v>4</v>
      </c>
      <c r="C18533" s="1" t="s">
        <v>125</v>
      </c>
      <c r="D18533" s="1" t="s">
        <v>157</v>
      </c>
      <c r="E18533" s="1" t="s">
        <v>160</v>
      </c>
      <c r="F18533" s="1" t="s">
        <v>37</v>
      </c>
      <c r="G18533" s="1" t="s">
        <v>159</v>
      </c>
      <c r="H18533" s="1" t="s">
        <v>167</v>
      </c>
      <c r="I18533" s="1" t="s">
        <v>32</v>
      </c>
      <c r="J18533" s="19">
        <v>-125.7324927052984</v>
      </c>
    </row>
    <row r="18534" spans="1:10" x14ac:dyDescent="0.2">
      <c r="A18534">
        <v>2018</v>
      </c>
      <c r="B18534">
        <v>4</v>
      </c>
      <c r="C18534" s="1" t="s">
        <v>125</v>
      </c>
      <c r="D18534" s="1" t="s">
        <v>157</v>
      </c>
      <c r="E18534" s="1" t="s">
        <v>160</v>
      </c>
      <c r="F18534" s="1" t="s">
        <v>37</v>
      </c>
      <c r="G18534" s="1" t="s">
        <v>14</v>
      </c>
      <c r="H18534" s="1" t="s">
        <v>162</v>
      </c>
      <c r="I18534" s="1" t="s">
        <v>30</v>
      </c>
      <c r="J18534" s="19">
        <v>2760.2937158322793</v>
      </c>
    </row>
    <row r="18535" spans="1:10" x14ac:dyDescent="0.2">
      <c r="A18535">
        <v>2018</v>
      </c>
      <c r="B18535">
        <v>4</v>
      </c>
      <c r="C18535" s="1" t="s">
        <v>125</v>
      </c>
      <c r="D18535" s="1" t="s">
        <v>157</v>
      </c>
      <c r="E18535" s="1" t="s">
        <v>160</v>
      </c>
      <c r="F18535" s="1" t="s">
        <v>37</v>
      </c>
      <c r="G18535" s="1" t="s">
        <v>14</v>
      </c>
      <c r="H18535" s="1" t="s">
        <v>171</v>
      </c>
      <c r="I18535" s="1" t="s">
        <v>39</v>
      </c>
      <c r="J18535" s="19">
        <v>30.827484156899992</v>
      </c>
    </row>
    <row r="18536" spans="1:10" x14ac:dyDescent="0.2">
      <c r="A18536">
        <v>2018</v>
      </c>
      <c r="B18536">
        <v>4</v>
      </c>
      <c r="C18536" s="1" t="s">
        <v>125</v>
      </c>
      <c r="D18536" s="1" t="s">
        <v>157</v>
      </c>
      <c r="E18536" s="1" t="s">
        <v>160</v>
      </c>
      <c r="F18536" s="1" t="s">
        <v>37</v>
      </c>
      <c r="G18536" s="1" t="s">
        <v>13</v>
      </c>
      <c r="H18536" s="1" t="s">
        <v>161</v>
      </c>
      <c r="I18536" s="1" t="s">
        <v>29</v>
      </c>
      <c r="J18536" s="19">
        <v>31.844180100000003</v>
      </c>
    </row>
    <row r="18537" spans="1:10" x14ac:dyDescent="0.2">
      <c r="A18537">
        <v>2018</v>
      </c>
      <c r="B18537">
        <v>4</v>
      </c>
      <c r="C18537" s="1" t="s">
        <v>125</v>
      </c>
      <c r="D18537" s="1" t="s">
        <v>157</v>
      </c>
      <c r="E18537" s="1" t="s">
        <v>160</v>
      </c>
      <c r="F18537" s="1" t="s">
        <v>37</v>
      </c>
      <c r="G18537" s="1" t="s">
        <v>16</v>
      </c>
      <c r="H18537" s="1" t="s">
        <v>160</v>
      </c>
      <c r="I18537" s="1" t="s">
        <v>37</v>
      </c>
      <c r="J18537" s="19">
        <v>-1.91283</v>
      </c>
    </row>
    <row r="18538" spans="1:10" x14ac:dyDescent="0.2">
      <c r="A18538">
        <v>2018</v>
      </c>
      <c r="B18538">
        <v>4</v>
      </c>
      <c r="C18538" s="1" t="s">
        <v>125</v>
      </c>
      <c r="D18538" s="1" t="s">
        <v>157</v>
      </c>
      <c r="E18538" s="1" t="s">
        <v>160</v>
      </c>
      <c r="F18538" s="1" t="s">
        <v>37</v>
      </c>
      <c r="G18538" s="1" t="s">
        <v>16</v>
      </c>
      <c r="H18538" s="1" t="s">
        <v>162</v>
      </c>
      <c r="I18538" s="1" t="s">
        <v>30</v>
      </c>
      <c r="J18538" s="19">
        <v>0</v>
      </c>
    </row>
    <row r="18539" spans="1:10" x14ac:dyDescent="0.2">
      <c r="A18539">
        <v>2018</v>
      </c>
      <c r="B18539">
        <v>4</v>
      </c>
      <c r="C18539" s="1" t="s">
        <v>125</v>
      </c>
      <c r="D18539" s="1" t="s">
        <v>157</v>
      </c>
      <c r="E18539" s="1" t="s">
        <v>160</v>
      </c>
      <c r="F18539" s="1" t="s">
        <v>37</v>
      </c>
      <c r="G18539" s="1" t="s">
        <v>16</v>
      </c>
      <c r="H18539" s="1" t="s">
        <v>171</v>
      </c>
      <c r="I18539" s="1" t="s">
        <v>39</v>
      </c>
      <c r="J18539" s="19">
        <v>-95.179753646999998</v>
      </c>
    </row>
    <row r="18540" spans="1:10" x14ac:dyDescent="0.2">
      <c r="A18540">
        <v>2018</v>
      </c>
      <c r="B18540">
        <v>4</v>
      </c>
      <c r="C18540" s="1" t="s">
        <v>125</v>
      </c>
      <c r="D18540" s="1" t="s">
        <v>157</v>
      </c>
      <c r="E18540" s="1" t="s">
        <v>160</v>
      </c>
      <c r="F18540" s="1" t="s">
        <v>37</v>
      </c>
      <c r="G18540" s="1" t="s">
        <v>155</v>
      </c>
      <c r="H18540" s="1" t="s">
        <v>160</v>
      </c>
      <c r="I18540" s="1" t="s">
        <v>37</v>
      </c>
      <c r="J18540" s="19">
        <v>-121.41182735755318</v>
      </c>
    </row>
    <row r="18541" spans="1:10" x14ac:dyDescent="0.2">
      <c r="A18541">
        <v>2018</v>
      </c>
      <c r="B18541">
        <v>4</v>
      </c>
      <c r="C18541" s="1" t="s">
        <v>125</v>
      </c>
      <c r="D18541" s="1" t="s">
        <v>157</v>
      </c>
      <c r="E18541" s="1" t="s">
        <v>160</v>
      </c>
      <c r="F18541" s="1" t="s">
        <v>37</v>
      </c>
      <c r="G18541" s="1" t="s">
        <v>155</v>
      </c>
      <c r="H18541" s="1" t="s">
        <v>161</v>
      </c>
      <c r="I18541" s="1" t="s">
        <v>29</v>
      </c>
      <c r="J18541" s="19">
        <v>386.39300876415996</v>
      </c>
    </row>
    <row r="18542" spans="1:10" x14ac:dyDescent="0.2">
      <c r="A18542">
        <v>2018</v>
      </c>
      <c r="B18542">
        <v>4</v>
      </c>
      <c r="C18542" s="1" t="s">
        <v>125</v>
      </c>
      <c r="D18542" s="1" t="s">
        <v>157</v>
      </c>
      <c r="E18542" s="1" t="s">
        <v>160</v>
      </c>
      <c r="F18542" s="1" t="s">
        <v>37</v>
      </c>
      <c r="G18542" s="1" t="s">
        <v>155</v>
      </c>
      <c r="H18542" s="1" t="s">
        <v>162</v>
      </c>
      <c r="I18542" s="1" t="s">
        <v>30</v>
      </c>
      <c r="J18542" s="19">
        <v>-671.29532929003074</v>
      </c>
    </row>
    <row r="18543" spans="1:10" x14ac:dyDescent="0.2">
      <c r="A18543">
        <v>2018</v>
      </c>
      <c r="B18543">
        <v>4</v>
      </c>
      <c r="C18543" s="1" t="s">
        <v>125</v>
      </c>
      <c r="D18543" s="1" t="s">
        <v>157</v>
      </c>
      <c r="E18543" s="1" t="s">
        <v>160</v>
      </c>
      <c r="F18543" s="1" t="s">
        <v>37</v>
      </c>
      <c r="G18543" s="1" t="s">
        <v>155</v>
      </c>
      <c r="H18543" s="1" t="s">
        <v>167</v>
      </c>
      <c r="I18543" s="1" t="s">
        <v>32</v>
      </c>
      <c r="J18543" s="19">
        <v>3.0131428611408992</v>
      </c>
    </row>
    <row r="18544" spans="1:10" x14ac:dyDescent="0.2">
      <c r="A18544">
        <v>2018</v>
      </c>
      <c r="B18544">
        <v>4</v>
      </c>
      <c r="C18544" s="1" t="s">
        <v>125</v>
      </c>
      <c r="D18544" s="1" t="s">
        <v>157</v>
      </c>
      <c r="E18544" s="1" t="s">
        <v>160</v>
      </c>
      <c r="F18544" s="1" t="s">
        <v>37</v>
      </c>
      <c r="G18544" s="1" t="s">
        <v>155</v>
      </c>
      <c r="H18544" s="1" t="s">
        <v>163</v>
      </c>
      <c r="I18544" s="1" t="s">
        <v>152</v>
      </c>
      <c r="J18544" s="19">
        <v>-16.42428476979433</v>
      </c>
    </row>
    <row r="18545" spans="1:10" x14ac:dyDescent="0.2">
      <c r="A18545">
        <v>2018</v>
      </c>
      <c r="B18545">
        <v>4</v>
      </c>
      <c r="C18545" s="1" t="s">
        <v>125</v>
      </c>
      <c r="D18545" s="1" t="s">
        <v>157</v>
      </c>
      <c r="E18545" s="1" t="s">
        <v>160</v>
      </c>
      <c r="F18545" s="1" t="s">
        <v>37</v>
      </c>
      <c r="G18545" s="1" t="s">
        <v>155</v>
      </c>
      <c r="H18545" s="1" t="s">
        <v>169</v>
      </c>
      <c r="I18545" s="1" t="s">
        <v>36</v>
      </c>
      <c r="J18545" s="19">
        <v>-40.403479486576046</v>
      </c>
    </row>
    <row r="18546" spans="1:10" x14ac:dyDescent="0.2">
      <c r="A18546">
        <v>2018</v>
      </c>
      <c r="B18546">
        <v>4</v>
      </c>
      <c r="C18546" s="1" t="s">
        <v>125</v>
      </c>
      <c r="D18546" s="1" t="s">
        <v>157</v>
      </c>
      <c r="E18546" s="1" t="s">
        <v>160</v>
      </c>
      <c r="F18546" s="1" t="s">
        <v>37</v>
      </c>
      <c r="G18546" s="1" t="s">
        <v>155</v>
      </c>
      <c r="H18546" s="1" t="s">
        <v>171</v>
      </c>
      <c r="I18546" s="1" t="s">
        <v>39</v>
      </c>
      <c r="J18546" s="19">
        <v>-180.83589336000003</v>
      </c>
    </row>
    <row r="18547" spans="1:10" x14ac:dyDescent="0.2">
      <c r="A18547">
        <v>2018</v>
      </c>
      <c r="B18547">
        <v>4</v>
      </c>
      <c r="C18547" s="1" t="s">
        <v>125</v>
      </c>
      <c r="D18547" s="1" t="s">
        <v>157</v>
      </c>
      <c r="E18547" s="1" t="s">
        <v>161</v>
      </c>
      <c r="F18547" s="1" t="s">
        <v>29</v>
      </c>
      <c r="G18547" s="1" t="s">
        <v>14</v>
      </c>
      <c r="H18547" s="1" t="s">
        <v>162</v>
      </c>
      <c r="I18547" s="1" t="s">
        <v>30</v>
      </c>
      <c r="J18547" s="19">
        <v>0.32662000000000102</v>
      </c>
    </row>
    <row r="18548" spans="1:10" x14ac:dyDescent="0.2">
      <c r="A18548">
        <v>2018</v>
      </c>
      <c r="B18548">
        <v>4</v>
      </c>
      <c r="C18548" s="1" t="s">
        <v>125</v>
      </c>
      <c r="D18548" s="1" t="s">
        <v>157</v>
      </c>
      <c r="E18548" s="1" t="s">
        <v>161</v>
      </c>
      <c r="F18548" s="1" t="s">
        <v>29</v>
      </c>
      <c r="G18548" s="1" t="s">
        <v>14</v>
      </c>
      <c r="H18548" s="1" t="s">
        <v>171</v>
      </c>
      <c r="I18548" s="1" t="s">
        <v>39</v>
      </c>
      <c r="J18548" s="19">
        <v>1801.2983552460003</v>
      </c>
    </row>
    <row r="18549" spans="1:10" x14ac:dyDescent="0.2">
      <c r="A18549">
        <v>2018</v>
      </c>
      <c r="B18549">
        <v>4</v>
      </c>
      <c r="C18549" s="1" t="s">
        <v>125</v>
      </c>
      <c r="D18549" s="1" t="s">
        <v>157</v>
      </c>
      <c r="E18549" s="1" t="s">
        <v>161</v>
      </c>
      <c r="F18549" s="1" t="s">
        <v>29</v>
      </c>
      <c r="G18549" s="1" t="s">
        <v>13</v>
      </c>
      <c r="H18549" s="1" t="s">
        <v>171</v>
      </c>
      <c r="I18549" s="1" t="s">
        <v>39</v>
      </c>
      <c r="J18549" s="19">
        <v>0.90920000000000001</v>
      </c>
    </row>
    <row r="18550" spans="1:10" x14ac:dyDescent="0.2">
      <c r="A18550">
        <v>2018</v>
      </c>
      <c r="B18550">
        <v>4</v>
      </c>
      <c r="C18550" s="1" t="s">
        <v>125</v>
      </c>
      <c r="D18550" s="1" t="s">
        <v>157</v>
      </c>
      <c r="E18550" s="1" t="s">
        <v>161</v>
      </c>
      <c r="F18550" s="1" t="s">
        <v>29</v>
      </c>
      <c r="G18550" s="1" t="s">
        <v>16</v>
      </c>
      <c r="H18550" s="1" t="s">
        <v>162</v>
      </c>
      <c r="I18550" s="1" t="s">
        <v>30</v>
      </c>
      <c r="J18550" s="19">
        <v>35.204699999999995</v>
      </c>
    </row>
    <row r="18551" spans="1:10" x14ac:dyDescent="0.2">
      <c r="A18551">
        <v>2018</v>
      </c>
      <c r="B18551">
        <v>4</v>
      </c>
      <c r="C18551" s="1" t="s">
        <v>125</v>
      </c>
      <c r="D18551" s="1" t="s">
        <v>157</v>
      </c>
      <c r="E18551" s="1" t="s">
        <v>161</v>
      </c>
      <c r="F18551" s="1" t="s">
        <v>29</v>
      </c>
      <c r="G18551" s="1" t="s">
        <v>16</v>
      </c>
      <c r="H18551" s="1" t="s">
        <v>163</v>
      </c>
      <c r="I18551" s="1" t="s">
        <v>152</v>
      </c>
      <c r="J18551" s="19">
        <v>1.7514799999999999</v>
      </c>
    </row>
    <row r="18552" spans="1:10" x14ac:dyDescent="0.2">
      <c r="A18552">
        <v>2018</v>
      </c>
      <c r="B18552">
        <v>4</v>
      </c>
      <c r="C18552" s="1" t="s">
        <v>125</v>
      </c>
      <c r="D18552" s="1" t="s">
        <v>157</v>
      </c>
      <c r="E18552" s="1" t="s">
        <v>161</v>
      </c>
      <c r="F18552" s="1" t="s">
        <v>29</v>
      </c>
      <c r="G18552" s="1" t="s">
        <v>16</v>
      </c>
      <c r="H18552" s="1" t="s">
        <v>169</v>
      </c>
      <c r="I18552" s="1" t="s">
        <v>36</v>
      </c>
      <c r="J18552" s="19">
        <v>2.3717399999999906</v>
      </c>
    </row>
    <row r="18553" spans="1:10" x14ac:dyDescent="0.2">
      <c r="A18553">
        <v>2018</v>
      </c>
      <c r="B18553">
        <v>4</v>
      </c>
      <c r="C18553" s="1" t="s">
        <v>125</v>
      </c>
      <c r="D18553" s="1" t="s">
        <v>157</v>
      </c>
      <c r="E18553" s="1" t="s">
        <v>161</v>
      </c>
      <c r="F18553" s="1" t="s">
        <v>29</v>
      </c>
      <c r="G18553" s="1" t="s">
        <v>16</v>
      </c>
      <c r="H18553" s="1" t="s">
        <v>171</v>
      </c>
      <c r="I18553" s="1" t="s">
        <v>39</v>
      </c>
      <c r="J18553" s="19">
        <v>5.1400000000000008E-2</v>
      </c>
    </row>
    <row r="18554" spans="1:10" x14ac:dyDescent="0.2">
      <c r="A18554">
        <v>2018</v>
      </c>
      <c r="B18554">
        <v>4</v>
      </c>
      <c r="C18554" s="1" t="s">
        <v>125</v>
      </c>
      <c r="D18554" s="1" t="s">
        <v>157</v>
      </c>
      <c r="E18554" s="1" t="s">
        <v>161</v>
      </c>
      <c r="F18554" s="1" t="s">
        <v>29</v>
      </c>
      <c r="G18554" s="1" t="s">
        <v>155</v>
      </c>
      <c r="H18554" s="1" t="s">
        <v>171</v>
      </c>
      <c r="I18554" s="1" t="s">
        <v>39</v>
      </c>
      <c r="J18554" s="19">
        <v>68.246159215999995</v>
      </c>
    </row>
    <row r="18555" spans="1:10" x14ac:dyDescent="0.2">
      <c r="A18555">
        <v>2018</v>
      </c>
      <c r="B18555">
        <v>4</v>
      </c>
      <c r="C18555" s="1" t="s">
        <v>125</v>
      </c>
      <c r="D18555" s="1" t="s">
        <v>157</v>
      </c>
      <c r="E18555" s="1" t="s">
        <v>162</v>
      </c>
      <c r="F18555" s="1" t="s">
        <v>30</v>
      </c>
      <c r="G18555" s="1" t="s">
        <v>158</v>
      </c>
      <c r="H18555" s="1" t="s">
        <v>168</v>
      </c>
      <c r="I18555" s="1" t="s">
        <v>31</v>
      </c>
      <c r="J18555" s="19">
        <v>66.81224179303095</v>
      </c>
    </row>
    <row r="18556" spans="1:10" x14ac:dyDescent="0.2">
      <c r="A18556">
        <v>2018</v>
      </c>
      <c r="B18556">
        <v>4</v>
      </c>
      <c r="C18556" s="1" t="s">
        <v>125</v>
      </c>
      <c r="D18556" s="1" t="s">
        <v>157</v>
      </c>
      <c r="E18556" s="1" t="s">
        <v>162</v>
      </c>
      <c r="F18556" s="1" t="s">
        <v>30</v>
      </c>
      <c r="G18556" s="1" t="s">
        <v>14</v>
      </c>
      <c r="H18556" s="1" t="s">
        <v>161</v>
      </c>
      <c r="I18556" s="1" t="s">
        <v>29</v>
      </c>
      <c r="J18556" s="19">
        <v>2077.6458899999998</v>
      </c>
    </row>
    <row r="18557" spans="1:10" x14ac:dyDescent="0.2">
      <c r="A18557">
        <v>2018</v>
      </c>
      <c r="B18557">
        <v>4</v>
      </c>
      <c r="C18557" s="1" t="s">
        <v>125</v>
      </c>
      <c r="D18557" s="1" t="s">
        <v>157</v>
      </c>
      <c r="E18557" s="1" t="s">
        <v>162</v>
      </c>
      <c r="F18557" s="1" t="s">
        <v>30</v>
      </c>
      <c r="G18557" s="1" t="s">
        <v>14</v>
      </c>
      <c r="H18557" s="1" t="s">
        <v>162</v>
      </c>
      <c r="I18557" s="1" t="s">
        <v>30</v>
      </c>
      <c r="J18557" s="19">
        <v>-3.3697300000002315</v>
      </c>
    </row>
    <row r="18558" spans="1:10" x14ac:dyDescent="0.2">
      <c r="A18558">
        <v>2018</v>
      </c>
      <c r="B18558">
        <v>4</v>
      </c>
      <c r="C18558" s="1" t="s">
        <v>125</v>
      </c>
      <c r="D18558" s="1" t="s">
        <v>157</v>
      </c>
      <c r="E18558" s="1" t="s">
        <v>162</v>
      </c>
      <c r="F18558" s="1" t="s">
        <v>30</v>
      </c>
      <c r="G18558" s="1" t="s">
        <v>14</v>
      </c>
      <c r="H18558" s="1" t="s">
        <v>171</v>
      </c>
      <c r="I18558" s="1" t="s">
        <v>39</v>
      </c>
      <c r="J18558" s="19">
        <v>34.756935681000016</v>
      </c>
    </row>
    <row r="18559" spans="1:10" x14ac:dyDescent="0.2">
      <c r="A18559">
        <v>2018</v>
      </c>
      <c r="B18559">
        <v>4</v>
      </c>
      <c r="C18559" s="1" t="s">
        <v>125</v>
      </c>
      <c r="D18559" s="1" t="s">
        <v>157</v>
      </c>
      <c r="E18559" s="1" t="s">
        <v>162</v>
      </c>
      <c r="F18559" s="1" t="s">
        <v>30</v>
      </c>
      <c r="G18559" s="1" t="s">
        <v>13</v>
      </c>
      <c r="H18559" s="1" t="s">
        <v>161</v>
      </c>
      <c r="I18559" s="1" t="s">
        <v>29</v>
      </c>
      <c r="J18559" s="19">
        <v>47.660170000000001</v>
      </c>
    </row>
    <row r="18560" spans="1:10" x14ac:dyDescent="0.2">
      <c r="A18560">
        <v>2018</v>
      </c>
      <c r="B18560">
        <v>4</v>
      </c>
      <c r="C18560" s="1" t="s">
        <v>125</v>
      </c>
      <c r="D18560" s="1" t="s">
        <v>157</v>
      </c>
      <c r="E18560" s="1" t="s">
        <v>162</v>
      </c>
      <c r="F18560" s="1" t="s">
        <v>30</v>
      </c>
      <c r="G18560" s="1" t="s">
        <v>13</v>
      </c>
      <c r="H18560" s="1" t="s">
        <v>171</v>
      </c>
      <c r="I18560" s="1" t="s">
        <v>39</v>
      </c>
      <c r="J18560" s="19">
        <v>-43.210780000000007</v>
      </c>
    </row>
    <row r="18561" spans="1:10" x14ac:dyDescent="0.2">
      <c r="A18561">
        <v>2018</v>
      </c>
      <c r="B18561">
        <v>4</v>
      </c>
      <c r="C18561" s="1" t="s">
        <v>125</v>
      </c>
      <c r="D18561" s="1" t="s">
        <v>157</v>
      </c>
      <c r="E18561" s="1" t="s">
        <v>162</v>
      </c>
      <c r="F18561" s="1" t="s">
        <v>30</v>
      </c>
      <c r="G18561" s="1" t="s">
        <v>16</v>
      </c>
      <c r="H18561" s="1" t="s">
        <v>160</v>
      </c>
      <c r="I18561" s="1" t="s">
        <v>37</v>
      </c>
      <c r="J18561" s="19">
        <v>-99.367488859900277</v>
      </c>
    </row>
    <row r="18562" spans="1:10" x14ac:dyDescent="0.2">
      <c r="A18562">
        <v>2018</v>
      </c>
      <c r="B18562">
        <v>4</v>
      </c>
      <c r="C18562" s="1" t="s">
        <v>125</v>
      </c>
      <c r="D18562" s="1" t="s">
        <v>157</v>
      </c>
      <c r="E18562" s="1" t="s">
        <v>162</v>
      </c>
      <c r="F18562" s="1" t="s">
        <v>30</v>
      </c>
      <c r="G18562" s="1" t="s">
        <v>16</v>
      </c>
      <c r="H18562" s="1" t="s">
        <v>162</v>
      </c>
      <c r="I18562" s="1" t="s">
        <v>30</v>
      </c>
      <c r="J18562" s="19">
        <v>-31.762309999999992</v>
      </c>
    </row>
    <row r="18563" spans="1:10" x14ac:dyDescent="0.2">
      <c r="A18563">
        <v>2018</v>
      </c>
      <c r="B18563">
        <v>4</v>
      </c>
      <c r="C18563" s="1" t="s">
        <v>125</v>
      </c>
      <c r="D18563" s="1" t="s">
        <v>157</v>
      </c>
      <c r="E18563" s="1" t="s">
        <v>162</v>
      </c>
      <c r="F18563" s="1" t="s">
        <v>30</v>
      </c>
      <c r="G18563" s="1" t="s">
        <v>16</v>
      </c>
      <c r="H18563" s="1" t="s">
        <v>167</v>
      </c>
      <c r="I18563" s="1" t="s">
        <v>32</v>
      </c>
      <c r="J18563" s="19">
        <v>42.42726045048488</v>
      </c>
    </row>
    <row r="18564" spans="1:10" x14ac:dyDescent="0.2">
      <c r="A18564">
        <v>2018</v>
      </c>
      <c r="B18564">
        <v>4</v>
      </c>
      <c r="C18564" s="1" t="s">
        <v>125</v>
      </c>
      <c r="D18564" s="1" t="s">
        <v>157</v>
      </c>
      <c r="E18564" s="1" t="s">
        <v>162</v>
      </c>
      <c r="F18564" s="1" t="s">
        <v>30</v>
      </c>
      <c r="G18564" s="1" t="s">
        <v>16</v>
      </c>
      <c r="H18564" s="1" t="s">
        <v>163</v>
      </c>
      <c r="I18564" s="1" t="s">
        <v>152</v>
      </c>
      <c r="J18564" s="19">
        <v>1695.7816387034145</v>
      </c>
    </row>
    <row r="18565" spans="1:10" x14ac:dyDescent="0.2">
      <c r="A18565">
        <v>2018</v>
      </c>
      <c r="B18565">
        <v>4</v>
      </c>
      <c r="C18565" s="1" t="s">
        <v>125</v>
      </c>
      <c r="D18565" s="1" t="s">
        <v>157</v>
      </c>
      <c r="E18565" s="1" t="s">
        <v>162</v>
      </c>
      <c r="F18565" s="1" t="s">
        <v>30</v>
      </c>
      <c r="G18565" s="1" t="s">
        <v>16</v>
      </c>
      <c r="H18565" s="1" t="s">
        <v>164</v>
      </c>
      <c r="I18565" s="1" t="s">
        <v>165</v>
      </c>
      <c r="J18565" s="19">
        <v>185.15617025600002</v>
      </c>
    </row>
    <row r="18566" spans="1:10" x14ac:dyDescent="0.2">
      <c r="A18566">
        <v>2018</v>
      </c>
      <c r="B18566">
        <v>4</v>
      </c>
      <c r="C18566" s="1" t="s">
        <v>125</v>
      </c>
      <c r="D18566" s="1" t="s">
        <v>157</v>
      </c>
      <c r="E18566" s="1" t="s">
        <v>162</v>
      </c>
      <c r="F18566" s="1" t="s">
        <v>30</v>
      </c>
      <c r="G18566" s="1" t="s">
        <v>16</v>
      </c>
      <c r="H18566" s="1" t="s">
        <v>169</v>
      </c>
      <c r="I18566" s="1" t="s">
        <v>36</v>
      </c>
      <c r="J18566" s="19">
        <v>14.476062256000001</v>
      </c>
    </row>
    <row r="18567" spans="1:10" x14ac:dyDescent="0.2">
      <c r="A18567">
        <v>2018</v>
      </c>
      <c r="B18567">
        <v>4</v>
      </c>
      <c r="C18567" s="1" t="s">
        <v>125</v>
      </c>
      <c r="D18567" s="1" t="s">
        <v>157</v>
      </c>
      <c r="E18567" s="1" t="s">
        <v>162</v>
      </c>
      <c r="F18567" s="1" t="s">
        <v>30</v>
      </c>
      <c r="G18567" s="1" t="s">
        <v>16</v>
      </c>
      <c r="H18567" s="1" t="s">
        <v>170</v>
      </c>
      <c r="I18567" s="1" t="s">
        <v>151</v>
      </c>
      <c r="J18567" s="19">
        <v>2050.9279200000001</v>
      </c>
    </row>
    <row r="18568" spans="1:10" x14ac:dyDescent="0.2">
      <c r="A18568">
        <v>2018</v>
      </c>
      <c r="B18568">
        <v>4</v>
      </c>
      <c r="C18568" s="1" t="s">
        <v>125</v>
      </c>
      <c r="D18568" s="1" t="s">
        <v>157</v>
      </c>
      <c r="E18568" s="1" t="s">
        <v>162</v>
      </c>
      <c r="F18568" s="1" t="s">
        <v>30</v>
      </c>
      <c r="G18568" s="1" t="s">
        <v>16</v>
      </c>
      <c r="H18568" s="1" t="s">
        <v>171</v>
      </c>
      <c r="I18568" s="1" t="s">
        <v>39</v>
      </c>
      <c r="J18568" s="19">
        <v>64.588137193999998</v>
      </c>
    </row>
    <row r="18569" spans="1:10" x14ac:dyDescent="0.2">
      <c r="A18569">
        <v>2018</v>
      </c>
      <c r="B18569">
        <v>4</v>
      </c>
      <c r="C18569" s="1" t="s">
        <v>125</v>
      </c>
      <c r="D18569" s="1" t="s">
        <v>157</v>
      </c>
      <c r="E18569" s="1" t="s">
        <v>162</v>
      </c>
      <c r="F18569" s="1" t="s">
        <v>30</v>
      </c>
      <c r="G18569" s="1" t="s">
        <v>155</v>
      </c>
      <c r="H18569" s="1" t="s">
        <v>160</v>
      </c>
      <c r="I18569" s="1" t="s">
        <v>37</v>
      </c>
      <c r="J18569" s="19">
        <v>-7.2885991344874954</v>
      </c>
    </row>
    <row r="18570" spans="1:10" x14ac:dyDescent="0.2">
      <c r="A18570">
        <v>2018</v>
      </c>
      <c r="B18570">
        <v>4</v>
      </c>
      <c r="C18570" s="1" t="s">
        <v>125</v>
      </c>
      <c r="D18570" s="1" t="s">
        <v>157</v>
      </c>
      <c r="E18570" s="1" t="s">
        <v>162</v>
      </c>
      <c r="F18570" s="1" t="s">
        <v>30</v>
      </c>
      <c r="G18570" s="1" t="s">
        <v>155</v>
      </c>
      <c r="H18570" s="1" t="s">
        <v>161</v>
      </c>
      <c r="I18570" s="1" t="s">
        <v>29</v>
      </c>
      <c r="J18570" s="19">
        <v>-367.55125119828807</v>
      </c>
    </row>
    <row r="18571" spans="1:10" x14ac:dyDescent="0.2">
      <c r="A18571">
        <v>2018</v>
      </c>
      <c r="B18571">
        <v>4</v>
      </c>
      <c r="C18571" s="1" t="s">
        <v>125</v>
      </c>
      <c r="D18571" s="1" t="s">
        <v>157</v>
      </c>
      <c r="E18571" s="1" t="s">
        <v>162</v>
      </c>
      <c r="F18571" s="1" t="s">
        <v>30</v>
      </c>
      <c r="G18571" s="1" t="s">
        <v>155</v>
      </c>
      <c r="H18571" s="1" t="s">
        <v>162</v>
      </c>
      <c r="I18571" s="1" t="s">
        <v>30</v>
      </c>
      <c r="J18571" s="19">
        <v>107.20333165891715</v>
      </c>
    </row>
    <row r="18572" spans="1:10" x14ac:dyDescent="0.2">
      <c r="A18572">
        <v>2018</v>
      </c>
      <c r="B18572">
        <v>4</v>
      </c>
      <c r="C18572" s="1" t="s">
        <v>125</v>
      </c>
      <c r="D18572" s="1" t="s">
        <v>157</v>
      </c>
      <c r="E18572" s="1" t="s">
        <v>162</v>
      </c>
      <c r="F18572" s="1" t="s">
        <v>30</v>
      </c>
      <c r="G18572" s="1" t="s">
        <v>155</v>
      </c>
      <c r="H18572" s="1" t="s">
        <v>167</v>
      </c>
      <c r="I18572" s="1" t="s">
        <v>32</v>
      </c>
      <c r="J18572" s="19">
        <v>-5.03624646776976</v>
      </c>
    </row>
    <row r="18573" spans="1:10" x14ac:dyDescent="0.2">
      <c r="A18573">
        <v>2018</v>
      </c>
      <c r="B18573">
        <v>4</v>
      </c>
      <c r="C18573" s="1" t="s">
        <v>125</v>
      </c>
      <c r="D18573" s="1" t="s">
        <v>157</v>
      </c>
      <c r="E18573" s="1" t="s">
        <v>162</v>
      </c>
      <c r="F18573" s="1" t="s">
        <v>30</v>
      </c>
      <c r="G18573" s="1" t="s">
        <v>155</v>
      </c>
      <c r="H18573" s="1" t="s">
        <v>163</v>
      </c>
      <c r="I18573" s="1" t="s">
        <v>152</v>
      </c>
      <c r="J18573" s="19">
        <v>-3.4679808864303152</v>
      </c>
    </row>
    <row r="18574" spans="1:10" x14ac:dyDescent="0.2">
      <c r="A18574">
        <v>2018</v>
      </c>
      <c r="B18574">
        <v>4</v>
      </c>
      <c r="C18574" s="1" t="s">
        <v>125</v>
      </c>
      <c r="D18574" s="1" t="s">
        <v>157</v>
      </c>
      <c r="E18574" s="1" t="s">
        <v>162</v>
      </c>
      <c r="F18574" s="1" t="s">
        <v>30</v>
      </c>
      <c r="G18574" s="1" t="s">
        <v>155</v>
      </c>
      <c r="H18574" s="1" t="s">
        <v>169</v>
      </c>
      <c r="I18574" s="1" t="s">
        <v>36</v>
      </c>
      <c r="J18574" s="19">
        <v>-81.806637643899236</v>
      </c>
    </row>
    <row r="18575" spans="1:10" x14ac:dyDescent="0.2">
      <c r="A18575">
        <v>2018</v>
      </c>
      <c r="B18575">
        <v>4</v>
      </c>
      <c r="C18575" s="1" t="s">
        <v>125</v>
      </c>
      <c r="D18575" s="1" t="s">
        <v>157</v>
      </c>
      <c r="E18575" s="1" t="s">
        <v>162</v>
      </c>
      <c r="F18575" s="1" t="s">
        <v>30</v>
      </c>
      <c r="G18575" s="1" t="s">
        <v>155</v>
      </c>
      <c r="H18575" s="1" t="s">
        <v>171</v>
      </c>
      <c r="I18575" s="1" t="s">
        <v>39</v>
      </c>
      <c r="J18575" s="19">
        <v>170.75190947700003</v>
      </c>
    </row>
    <row r="18576" spans="1:10" x14ac:dyDescent="0.2">
      <c r="A18576">
        <v>2018</v>
      </c>
      <c r="B18576">
        <v>4</v>
      </c>
      <c r="C18576" s="1" t="s">
        <v>125</v>
      </c>
      <c r="D18576" s="1" t="s">
        <v>157</v>
      </c>
      <c r="E18576" s="1" t="s">
        <v>168</v>
      </c>
      <c r="F18576" s="1" t="s">
        <v>31</v>
      </c>
      <c r="G18576" s="1" t="s">
        <v>14</v>
      </c>
      <c r="H18576" s="1" t="s">
        <v>162</v>
      </c>
      <c r="I18576" s="1" t="s">
        <v>30</v>
      </c>
      <c r="J18576" s="19">
        <v>-612.78984307099995</v>
      </c>
    </row>
    <row r="18577" spans="1:10" x14ac:dyDescent="0.2">
      <c r="A18577">
        <v>2018</v>
      </c>
      <c r="B18577">
        <v>4</v>
      </c>
      <c r="C18577" s="1" t="s">
        <v>125</v>
      </c>
      <c r="D18577" s="1" t="s">
        <v>157</v>
      </c>
      <c r="E18577" s="1" t="s">
        <v>168</v>
      </c>
      <c r="F18577" s="1" t="s">
        <v>31</v>
      </c>
      <c r="G18577" s="1" t="s">
        <v>14</v>
      </c>
      <c r="H18577" s="1" t="s">
        <v>171</v>
      </c>
      <c r="I18577" s="1" t="s">
        <v>39</v>
      </c>
      <c r="J18577" s="19">
        <v>-2.455776999999955E-3</v>
      </c>
    </row>
    <row r="18578" spans="1:10" x14ac:dyDescent="0.2">
      <c r="A18578">
        <v>2018</v>
      </c>
      <c r="B18578">
        <v>4</v>
      </c>
      <c r="C18578" s="1" t="s">
        <v>125</v>
      </c>
      <c r="D18578" s="1" t="s">
        <v>157</v>
      </c>
      <c r="E18578" s="1" t="s">
        <v>168</v>
      </c>
      <c r="F18578" s="1" t="s">
        <v>31</v>
      </c>
      <c r="G18578" s="1" t="s">
        <v>155</v>
      </c>
      <c r="H18578" s="1" t="s">
        <v>160</v>
      </c>
      <c r="I18578" s="1" t="s">
        <v>37</v>
      </c>
      <c r="J18578" s="19">
        <v>2.6605977220000003</v>
      </c>
    </row>
    <row r="18579" spans="1:10" x14ac:dyDescent="0.2">
      <c r="A18579">
        <v>2018</v>
      </c>
      <c r="B18579">
        <v>4</v>
      </c>
      <c r="C18579" s="1" t="s">
        <v>125</v>
      </c>
      <c r="D18579" s="1" t="s">
        <v>157</v>
      </c>
      <c r="E18579" s="1" t="s">
        <v>168</v>
      </c>
      <c r="F18579" s="1" t="s">
        <v>31</v>
      </c>
      <c r="G18579" s="1" t="s">
        <v>155</v>
      </c>
      <c r="H18579" s="1" t="s">
        <v>161</v>
      </c>
      <c r="I18579" s="1" t="s">
        <v>29</v>
      </c>
      <c r="J18579" s="19">
        <v>-386.38701899100005</v>
      </c>
    </row>
    <row r="18580" spans="1:10" x14ac:dyDescent="0.2">
      <c r="A18580">
        <v>2018</v>
      </c>
      <c r="B18580">
        <v>4</v>
      </c>
      <c r="C18580" s="1" t="s">
        <v>125</v>
      </c>
      <c r="D18580" s="1" t="s">
        <v>157</v>
      </c>
      <c r="E18580" s="1" t="s">
        <v>168</v>
      </c>
      <c r="F18580" s="1" t="s">
        <v>31</v>
      </c>
      <c r="G18580" s="1" t="s">
        <v>155</v>
      </c>
      <c r="H18580" s="1" t="s">
        <v>162</v>
      </c>
      <c r="I18580" s="1" t="s">
        <v>30</v>
      </c>
      <c r="J18580" s="19">
        <v>31.315074178</v>
      </c>
    </row>
    <row r="18581" spans="1:10" x14ac:dyDescent="0.2">
      <c r="A18581">
        <v>2018</v>
      </c>
      <c r="B18581">
        <v>4</v>
      </c>
      <c r="C18581" s="1" t="s">
        <v>125</v>
      </c>
      <c r="D18581" s="1" t="s">
        <v>157</v>
      </c>
      <c r="E18581" s="1" t="s">
        <v>168</v>
      </c>
      <c r="F18581" s="1" t="s">
        <v>31</v>
      </c>
      <c r="G18581" s="1" t="s">
        <v>155</v>
      </c>
      <c r="H18581" s="1" t="s">
        <v>167</v>
      </c>
      <c r="I18581" s="1" t="s">
        <v>32</v>
      </c>
      <c r="J18581" s="19">
        <v>0.14644368900000002</v>
      </c>
    </row>
    <row r="18582" spans="1:10" x14ac:dyDescent="0.2">
      <c r="A18582">
        <v>2018</v>
      </c>
      <c r="B18582">
        <v>4</v>
      </c>
      <c r="C18582" s="1" t="s">
        <v>125</v>
      </c>
      <c r="D18582" s="1" t="s">
        <v>157</v>
      </c>
      <c r="E18582" s="1" t="s">
        <v>168</v>
      </c>
      <c r="F18582" s="1" t="s">
        <v>31</v>
      </c>
      <c r="G18582" s="1" t="s">
        <v>155</v>
      </c>
      <c r="H18582" s="1" t="s">
        <v>163</v>
      </c>
      <c r="I18582" s="1" t="s">
        <v>152</v>
      </c>
      <c r="J18582" s="19">
        <v>-2.1311510419999995</v>
      </c>
    </row>
    <row r="18583" spans="1:10" x14ac:dyDescent="0.2">
      <c r="A18583">
        <v>2018</v>
      </c>
      <c r="B18583">
        <v>4</v>
      </c>
      <c r="C18583" s="1" t="s">
        <v>125</v>
      </c>
      <c r="D18583" s="1" t="s">
        <v>157</v>
      </c>
      <c r="E18583" s="1" t="s">
        <v>168</v>
      </c>
      <c r="F18583" s="1" t="s">
        <v>31</v>
      </c>
      <c r="G18583" s="1" t="s">
        <v>155</v>
      </c>
      <c r="H18583" s="1" t="s">
        <v>169</v>
      </c>
      <c r="I18583" s="1" t="s">
        <v>36</v>
      </c>
      <c r="J18583" s="19">
        <v>151.96533337299999</v>
      </c>
    </row>
    <row r="18584" spans="1:10" x14ac:dyDescent="0.2">
      <c r="A18584">
        <v>2018</v>
      </c>
      <c r="B18584">
        <v>4</v>
      </c>
      <c r="C18584" s="1" t="s">
        <v>125</v>
      </c>
      <c r="D18584" s="1" t="s">
        <v>157</v>
      </c>
      <c r="E18584" s="1" t="s">
        <v>168</v>
      </c>
      <c r="F18584" s="1" t="s">
        <v>31</v>
      </c>
      <c r="G18584" s="1" t="s">
        <v>155</v>
      </c>
      <c r="H18584" s="1" t="s">
        <v>171</v>
      </c>
      <c r="I18584" s="1" t="s">
        <v>39</v>
      </c>
      <c r="J18584" s="19">
        <v>25.378640545</v>
      </c>
    </row>
    <row r="18585" spans="1:10" x14ac:dyDescent="0.2">
      <c r="A18585">
        <v>2018</v>
      </c>
      <c r="B18585">
        <v>4</v>
      </c>
      <c r="C18585" s="1" t="s">
        <v>125</v>
      </c>
      <c r="D18585" s="1" t="s">
        <v>157</v>
      </c>
      <c r="E18585" s="1" t="s">
        <v>167</v>
      </c>
      <c r="F18585" s="1" t="s">
        <v>32</v>
      </c>
      <c r="G18585" s="1" t="s">
        <v>158</v>
      </c>
      <c r="H18585" s="1" t="s">
        <v>168</v>
      </c>
      <c r="I18585" s="1" t="s">
        <v>31</v>
      </c>
      <c r="J18585" s="19">
        <v>-22.408099632758077</v>
      </c>
    </row>
    <row r="18586" spans="1:10" x14ac:dyDescent="0.2">
      <c r="A18586">
        <v>2018</v>
      </c>
      <c r="B18586">
        <v>4</v>
      </c>
      <c r="C18586" s="1" t="s">
        <v>125</v>
      </c>
      <c r="D18586" s="1" t="s">
        <v>157</v>
      </c>
      <c r="E18586" s="1" t="s">
        <v>167</v>
      </c>
      <c r="F18586" s="1" t="s">
        <v>32</v>
      </c>
      <c r="G18586" s="1" t="s">
        <v>159</v>
      </c>
      <c r="H18586" s="1" t="s">
        <v>167</v>
      </c>
      <c r="I18586" s="1" t="s">
        <v>32</v>
      </c>
      <c r="J18586" s="19">
        <v>321.67461061500001</v>
      </c>
    </row>
    <row r="18587" spans="1:10" x14ac:dyDescent="0.2">
      <c r="A18587">
        <v>2018</v>
      </c>
      <c r="B18587">
        <v>4</v>
      </c>
      <c r="C18587" s="1" t="s">
        <v>125</v>
      </c>
      <c r="D18587" s="1" t="s">
        <v>157</v>
      </c>
      <c r="E18587" s="1" t="s">
        <v>167</v>
      </c>
      <c r="F18587" s="1" t="s">
        <v>32</v>
      </c>
      <c r="G18587" s="1" t="s">
        <v>159</v>
      </c>
      <c r="H18587" s="1" t="s">
        <v>171</v>
      </c>
      <c r="I18587" s="1" t="s">
        <v>39</v>
      </c>
      <c r="J18587" s="19">
        <v>-860.83065584799999</v>
      </c>
    </row>
    <row r="18588" spans="1:10" x14ac:dyDescent="0.2">
      <c r="A18588">
        <v>2018</v>
      </c>
      <c r="B18588">
        <v>4</v>
      </c>
      <c r="C18588" s="1" t="s">
        <v>125</v>
      </c>
      <c r="D18588" s="1" t="s">
        <v>157</v>
      </c>
      <c r="E18588" s="1" t="s">
        <v>167</v>
      </c>
      <c r="F18588" s="1" t="s">
        <v>32</v>
      </c>
      <c r="G18588" s="1" t="s">
        <v>14</v>
      </c>
      <c r="H18588" s="1" t="s">
        <v>162</v>
      </c>
      <c r="I18588" s="1" t="s">
        <v>30</v>
      </c>
      <c r="J18588" s="19">
        <v>-97.467753433000013</v>
      </c>
    </row>
    <row r="18589" spans="1:10" x14ac:dyDescent="0.2">
      <c r="A18589">
        <v>2018</v>
      </c>
      <c r="B18589">
        <v>4</v>
      </c>
      <c r="C18589" s="1" t="s">
        <v>125</v>
      </c>
      <c r="D18589" s="1" t="s">
        <v>157</v>
      </c>
      <c r="E18589" s="1" t="s">
        <v>167</v>
      </c>
      <c r="F18589" s="1" t="s">
        <v>32</v>
      </c>
      <c r="G18589" s="1" t="s">
        <v>14</v>
      </c>
      <c r="H18589" s="1" t="s">
        <v>171</v>
      </c>
      <c r="I18589" s="1" t="s">
        <v>39</v>
      </c>
      <c r="J18589" s="19">
        <v>0.50958999999999999</v>
      </c>
    </row>
    <row r="18590" spans="1:10" x14ac:dyDescent="0.2">
      <c r="A18590">
        <v>2018</v>
      </c>
      <c r="B18590">
        <v>4</v>
      </c>
      <c r="C18590" s="1" t="s">
        <v>125</v>
      </c>
      <c r="D18590" s="1" t="s">
        <v>157</v>
      </c>
      <c r="E18590" s="1" t="s">
        <v>167</v>
      </c>
      <c r="F18590" s="1" t="s">
        <v>32</v>
      </c>
      <c r="G18590" s="1" t="s">
        <v>16</v>
      </c>
      <c r="H18590" s="1" t="s">
        <v>160</v>
      </c>
      <c r="I18590" s="1" t="s">
        <v>37</v>
      </c>
      <c r="J18590" s="19">
        <v>0.27877000000000052</v>
      </c>
    </row>
    <row r="18591" spans="1:10" x14ac:dyDescent="0.2">
      <c r="A18591">
        <v>2018</v>
      </c>
      <c r="B18591">
        <v>4</v>
      </c>
      <c r="C18591" s="1" t="s">
        <v>125</v>
      </c>
      <c r="D18591" s="1" t="s">
        <v>157</v>
      </c>
      <c r="E18591" s="1" t="s">
        <v>167</v>
      </c>
      <c r="F18591" s="1" t="s">
        <v>32</v>
      </c>
      <c r="G18591" s="1" t="s">
        <v>16</v>
      </c>
      <c r="H18591" s="1" t="s">
        <v>163</v>
      </c>
      <c r="I18591" s="1" t="s">
        <v>152</v>
      </c>
      <c r="J18591" s="19">
        <v>-28.25881</v>
      </c>
    </row>
    <row r="18592" spans="1:10" x14ac:dyDescent="0.2">
      <c r="A18592">
        <v>2018</v>
      </c>
      <c r="B18592">
        <v>4</v>
      </c>
      <c r="C18592" s="1" t="s">
        <v>125</v>
      </c>
      <c r="D18592" s="1" t="s">
        <v>157</v>
      </c>
      <c r="E18592" s="1" t="s">
        <v>167</v>
      </c>
      <c r="F18592" s="1" t="s">
        <v>32</v>
      </c>
      <c r="G18592" s="1" t="s">
        <v>16</v>
      </c>
      <c r="H18592" s="1" t="s">
        <v>170</v>
      </c>
      <c r="I18592" s="1" t="s">
        <v>151</v>
      </c>
      <c r="J18592" s="19">
        <v>25.419989999999999</v>
      </c>
    </row>
    <row r="18593" spans="1:10" x14ac:dyDescent="0.2">
      <c r="A18593">
        <v>2018</v>
      </c>
      <c r="B18593">
        <v>4</v>
      </c>
      <c r="C18593" s="1" t="s">
        <v>125</v>
      </c>
      <c r="D18593" s="1" t="s">
        <v>157</v>
      </c>
      <c r="E18593" s="1" t="s">
        <v>167</v>
      </c>
      <c r="F18593" s="1" t="s">
        <v>32</v>
      </c>
      <c r="G18593" s="1" t="s">
        <v>16</v>
      </c>
      <c r="H18593" s="1" t="s">
        <v>171</v>
      </c>
      <c r="I18593" s="1" t="s">
        <v>39</v>
      </c>
      <c r="J18593" s="19">
        <v>-27.431180000000001</v>
      </c>
    </row>
    <row r="18594" spans="1:10" x14ac:dyDescent="0.2">
      <c r="A18594">
        <v>2018</v>
      </c>
      <c r="B18594">
        <v>4</v>
      </c>
      <c r="C18594" s="1" t="s">
        <v>125</v>
      </c>
      <c r="D18594" s="1" t="s">
        <v>157</v>
      </c>
      <c r="E18594" s="1" t="s">
        <v>167</v>
      </c>
      <c r="F18594" s="1" t="s">
        <v>32</v>
      </c>
      <c r="G18594" s="1" t="s">
        <v>155</v>
      </c>
      <c r="H18594" s="1" t="s">
        <v>160</v>
      </c>
      <c r="I18594" s="1" t="s">
        <v>37</v>
      </c>
      <c r="J18594" s="19">
        <v>145.80208679273906</v>
      </c>
    </row>
    <row r="18595" spans="1:10" x14ac:dyDescent="0.2">
      <c r="A18595">
        <v>2018</v>
      </c>
      <c r="B18595">
        <v>4</v>
      </c>
      <c r="C18595" s="1" t="s">
        <v>125</v>
      </c>
      <c r="D18595" s="1" t="s">
        <v>157</v>
      </c>
      <c r="E18595" s="1" t="s">
        <v>167</v>
      </c>
      <c r="F18595" s="1" t="s">
        <v>32</v>
      </c>
      <c r="G18595" s="1" t="s">
        <v>155</v>
      </c>
      <c r="H18595" s="1" t="s">
        <v>161</v>
      </c>
      <c r="I18595" s="1" t="s">
        <v>29</v>
      </c>
      <c r="J18595" s="19">
        <v>-154.72863340910234</v>
      </c>
    </row>
    <row r="18596" spans="1:10" x14ac:dyDescent="0.2">
      <c r="A18596">
        <v>2018</v>
      </c>
      <c r="B18596">
        <v>4</v>
      </c>
      <c r="C18596" s="1" t="s">
        <v>125</v>
      </c>
      <c r="D18596" s="1" t="s">
        <v>157</v>
      </c>
      <c r="E18596" s="1" t="s">
        <v>167</v>
      </c>
      <c r="F18596" s="1" t="s">
        <v>32</v>
      </c>
      <c r="G18596" s="1" t="s">
        <v>155</v>
      </c>
      <c r="H18596" s="1" t="s">
        <v>162</v>
      </c>
      <c r="I18596" s="1" t="s">
        <v>30</v>
      </c>
      <c r="J18596" s="19">
        <v>-169.85695367791132</v>
      </c>
    </row>
    <row r="18597" spans="1:10" x14ac:dyDescent="0.2">
      <c r="A18597">
        <v>2018</v>
      </c>
      <c r="B18597">
        <v>4</v>
      </c>
      <c r="C18597" s="1" t="s">
        <v>125</v>
      </c>
      <c r="D18597" s="1" t="s">
        <v>157</v>
      </c>
      <c r="E18597" s="1" t="s">
        <v>167</v>
      </c>
      <c r="F18597" s="1" t="s">
        <v>32</v>
      </c>
      <c r="G18597" s="1" t="s">
        <v>155</v>
      </c>
      <c r="H18597" s="1" t="s">
        <v>167</v>
      </c>
      <c r="I18597" s="1" t="s">
        <v>32</v>
      </c>
      <c r="J18597" s="19">
        <v>-0.29620637102333786</v>
      </c>
    </row>
    <row r="18598" spans="1:10" x14ac:dyDescent="0.2">
      <c r="A18598">
        <v>2018</v>
      </c>
      <c r="B18598">
        <v>4</v>
      </c>
      <c r="C18598" s="1" t="s">
        <v>125</v>
      </c>
      <c r="D18598" s="1" t="s">
        <v>157</v>
      </c>
      <c r="E18598" s="1" t="s">
        <v>167</v>
      </c>
      <c r="F18598" s="1" t="s">
        <v>32</v>
      </c>
      <c r="G18598" s="1" t="s">
        <v>155</v>
      </c>
      <c r="H18598" s="1" t="s">
        <v>163</v>
      </c>
      <c r="I18598" s="1" t="s">
        <v>152</v>
      </c>
      <c r="J18598" s="19">
        <v>205.70083923329787</v>
      </c>
    </row>
    <row r="18599" spans="1:10" x14ac:dyDescent="0.2">
      <c r="A18599">
        <v>2018</v>
      </c>
      <c r="B18599">
        <v>4</v>
      </c>
      <c r="C18599" s="1" t="s">
        <v>125</v>
      </c>
      <c r="D18599" s="1" t="s">
        <v>157</v>
      </c>
      <c r="E18599" s="1" t="s">
        <v>167</v>
      </c>
      <c r="F18599" s="1" t="s">
        <v>32</v>
      </c>
      <c r="G18599" s="1" t="s">
        <v>155</v>
      </c>
      <c r="H18599" s="1" t="s">
        <v>169</v>
      </c>
      <c r="I18599" s="1" t="s">
        <v>36</v>
      </c>
      <c r="J18599" s="19">
        <v>-329.88176098500003</v>
      </c>
    </row>
    <row r="18600" spans="1:10" x14ac:dyDescent="0.2">
      <c r="A18600">
        <v>2018</v>
      </c>
      <c r="B18600">
        <v>4</v>
      </c>
      <c r="C18600" s="1" t="s">
        <v>125</v>
      </c>
      <c r="D18600" s="1" t="s">
        <v>157</v>
      </c>
      <c r="E18600" s="1" t="s">
        <v>167</v>
      </c>
      <c r="F18600" s="1" t="s">
        <v>32</v>
      </c>
      <c r="G18600" s="1" t="s">
        <v>155</v>
      </c>
      <c r="H18600" s="1" t="s">
        <v>171</v>
      </c>
      <c r="I18600" s="1" t="s">
        <v>39</v>
      </c>
      <c r="J18600" s="19">
        <v>10.765411655000015</v>
      </c>
    </row>
    <row r="18601" spans="1:10" x14ac:dyDescent="0.2">
      <c r="A18601">
        <v>2018</v>
      </c>
      <c r="B18601">
        <v>4</v>
      </c>
      <c r="C18601" s="1" t="s">
        <v>125</v>
      </c>
      <c r="D18601" s="1" t="s">
        <v>157</v>
      </c>
      <c r="E18601" s="1" t="s">
        <v>163</v>
      </c>
      <c r="F18601" s="1" t="s">
        <v>152</v>
      </c>
      <c r="G18601" s="1" t="s">
        <v>158</v>
      </c>
      <c r="H18601" s="1" t="s">
        <v>168</v>
      </c>
      <c r="I18601" s="1" t="s">
        <v>31</v>
      </c>
      <c r="J18601" s="19">
        <v>-3.2756406241238292</v>
      </c>
    </row>
    <row r="18602" spans="1:10" x14ac:dyDescent="0.2">
      <c r="A18602">
        <v>2018</v>
      </c>
      <c r="B18602">
        <v>4</v>
      </c>
      <c r="C18602" s="1" t="s">
        <v>125</v>
      </c>
      <c r="D18602" s="1" t="s">
        <v>157</v>
      </c>
      <c r="E18602" s="1" t="s">
        <v>163</v>
      </c>
      <c r="F18602" s="1" t="s">
        <v>152</v>
      </c>
      <c r="G18602" s="1" t="s">
        <v>158</v>
      </c>
      <c r="H18602" s="1" t="s">
        <v>171</v>
      </c>
      <c r="I18602" s="1" t="s">
        <v>39</v>
      </c>
      <c r="J18602" s="19">
        <v>-1.3712917</v>
      </c>
    </row>
    <row r="18603" spans="1:10" x14ac:dyDescent="0.2">
      <c r="A18603">
        <v>2018</v>
      </c>
      <c r="B18603">
        <v>4</v>
      </c>
      <c r="C18603" s="1" t="s">
        <v>125</v>
      </c>
      <c r="D18603" s="1" t="s">
        <v>157</v>
      </c>
      <c r="E18603" s="1" t="s">
        <v>163</v>
      </c>
      <c r="F18603" s="1" t="s">
        <v>152</v>
      </c>
      <c r="G18603" s="1" t="s">
        <v>159</v>
      </c>
      <c r="H18603" s="1" t="s">
        <v>167</v>
      </c>
      <c r="I18603" s="1" t="s">
        <v>32</v>
      </c>
      <c r="J18603" s="19">
        <v>-15.333222697533442</v>
      </c>
    </row>
    <row r="18604" spans="1:10" x14ac:dyDescent="0.2">
      <c r="A18604">
        <v>2018</v>
      </c>
      <c r="B18604">
        <v>4</v>
      </c>
      <c r="C18604" s="1" t="s">
        <v>125</v>
      </c>
      <c r="D18604" s="1" t="s">
        <v>157</v>
      </c>
      <c r="E18604" s="1" t="s">
        <v>163</v>
      </c>
      <c r="F18604" s="1" t="s">
        <v>152</v>
      </c>
      <c r="G18604" s="1" t="s">
        <v>159</v>
      </c>
      <c r="H18604" s="1" t="s">
        <v>171</v>
      </c>
      <c r="I18604" s="1" t="s">
        <v>39</v>
      </c>
      <c r="J18604" s="19">
        <v>-5.4474647999999997</v>
      </c>
    </row>
    <row r="18605" spans="1:10" x14ac:dyDescent="0.2">
      <c r="A18605">
        <v>2018</v>
      </c>
      <c r="B18605">
        <v>4</v>
      </c>
      <c r="C18605" s="1" t="s">
        <v>125</v>
      </c>
      <c r="D18605" s="1" t="s">
        <v>157</v>
      </c>
      <c r="E18605" s="1" t="s">
        <v>163</v>
      </c>
      <c r="F18605" s="1" t="s">
        <v>152</v>
      </c>
      <c r="G18605" s="1" t="s">
        <v>14</v>
      </c>
      <c r="H18605" s="1" t="s">
        <v>162</v>
      </c>
      <c r="I18605" s="1" t="s">
        <v>30</v>
      </c>
      <c r="J18605" s="19">
        <v>757.31084072099998</v>
      </c>
    </row>
    <row r="18606" spans="1:10" x14ac:dyDescent="0.2">
      <c r="A18606">
        <v>2018</v>
      </c>
      <c r="B18606">
        <v>4</v>
      </c>
      <c r="C18606" s="1" t="s">
        <v>125</v>
      </c>
      <c r="D18606" s="1" t="s">
        <v>157</v>
      </c>
      <c r="E18606" s="1" t="s">
        <v>163</v>
      </c>
      <c r="F18606" s="1" t="s">
        <v>152</v>
      </c>
      <c r="G18606" s="1" t="s">
        <v>14</v>
      </c>
      <c r="H18606" s="1" t="s">
        <v>171</v>
      </c>
      <c r="I18606" s="1" t="s">
        <v>39</v>
      </c>
      <c r="J18606" s="19">
        <v>-66.774882030000015</v>
      </c>
    </row>
    <row r="18607" spans="1:10" x14ac:dyDescent="0.2">
      <c r="A18607">
        <v>2018</v>
      </c>
      <c r="B18607">
        <v>4</v>
      </c>
      <c r="C18607" s="1" t="s">
        <v>125</v>
      </c>
      <c r="D18607" s="1" t="s">
        <v>157</v>
      </c>
      <c r="E18607" s="1" t="s">
        <v>163</v>
      </c>
      <c r="F18607" s="1" t="s">
        <v>152</v>
      </c>
      <c r="G18607" s="1" t="s">
        <v>13</v>
      </c>
      <c r="H18607" s="1" t="s">
        <v>161</v>
      </c>
      <c r="I18607" s="1" t="s">
        <v>29</v>
      </c>
      <c r="J18607" s="19">
        <v>-8.2127498539000001</v>
      </c>
    </row>
    <row r="18608" spans="1:10" x14ac:dyDescent="0.2">
      <c r="A18608">
        <v>2018</v>
      </c>
      <c r="B18608">
        <v>4</v>
      </c>
      <c r="C18608" s="1" t="s">
        <v>125</v>
      </c>
      <c r="D18608" s="1" t="s">
        <v>157</v>
      </c>
      <c r="E18608" s="1" t="s">
        <v>163</v>
      </c>
      <c r="F18608" s="1" t="s">
        <v>152</v>
      </c>
      <c r="G18608" s="1" t="s">
        <v>13</v>
      </c>
      <c r="H18608" s="1" t="s">
        <v>171</v>
      </c>
      <c r="I18608" s="1" t="s">
        <v>39</v>
      </c>
      <c r="J18608" s="19">
        <v>-7.6183694000000006</v>
      </c>
    </row>
    <row r="18609" spans="1:10" x14ac:dyDescent="0.2">
      <c r="A18609">
        <v>2018</v>
      </c>
      <c r="B18609">
        <v>4</v>
      </c>
      <c r="C18609" s="1" t="s">
        <v>125</v>
      </c>
      <c r="D18609" s="1" t="s">
        <v>157</v>
      </c>
      <c r="E18609" s="1" t="s">
        <v>163</v>
      </c>
      <c r="F18609" s="1" t="s">
        <v>152</v>
      </c>
      <c r="G18609" s="1" t="s">
        <v>16</v>
      </c>
      <c r="H18609" s="1" t="s">
        <v>160</v>
      </c>
      <c r="I18609" s="1" t="s">
        <v>37</v>
      </c>
      <c r="J18609" s="19">
        <v>66.413487358084765</v>
      </c>
    </row>
    <row r="18610" spans="1:10" x14ac:dyDescent="0.2">
      <c r="A18610">
        <v>2018</v>
      </c>
      <c r="B18610">
        <v>4</v>
      </c>
      <c r="C18610" s="1" t="s">
        <v>125</v>
      </c>
      <c r="D18610" s="1" t="s">
        <v>157</v>
      </c>
      <c r="E18610" s="1" t="s">
        <v>163</v>
      </c>
      <c r="F18610" s="1" t="s">
        <v>152</v>
      </c>
      <c r="G18610" s="1" t="s">
        <v>16</v>
      </c>
      <c r="H18610" s="1" t="s">
        <v>163</v>
      </c>
      <c r="I18610" s="1" t="s">
        <v>152</v>
      </c>
      <c r="J18610" s="19">
        <v>0</v>
      </c>
    </row>
    <row r="18611" spans="1:10" x14ac:dyDescent="0.2">
      <c r="A18611">
        <v>2018</v>
      </c>
      <c r="B18611">
        <v>4</v>
      </c>
      <c r="C18611" s="1" t="s">
        <v>125</v>
      </c>
      <c r="D18611" s="1" t="s">
        <v>157</v>
      </c>
      <c r="E18611" s="1" t="s">
        <v>163</v>
      </c>
      <c r="F18611" s="1" t="s">
        <v>152</v>
      </c>
      <c r="G18611" s="1" t="s">
        <v>16</v>
      </c>
      <c r="H18611" s="1" t="s">
        <v>170</v>
      </c>
      <c r="I18611" s="1" t="s">
        <v>151</v>
      </c>
      <c r="J18611" s="19">
        <v>276.08670000000001</v>
      </c>
    </row>
    <row r="18612" spans="1:10" x14ac:dyDescent="0.2">
      <c r="A18612">
        <v>2018</v>
      </c>
      <c r="B18612">
        <v>4</v>
      </c>
      <c r="C18612" s="1" t="s">
        <v>125</v>
      </c>
      <c r="D18612" s="1" t="s">
        <v>157</v>
      </c>
      <c r="E18612" s="1" t="s">
        <v>163</v>
      </c>
      <c r="F18612" s="1" t="s">
        <v>152</v>
      </c>
      <c r="G18612" s="1" t="s">
        <v>155</v>
      </c>
      <c r="H18612" s="1" t="s">
        <v>160</v>
      </c>
      <c r="I18612" s="1" t="s">
        <v>37</v>
      </c>
      <c r="J18612" s="19">
        <v>-16.018408776592654</v>
      </c>
    </row>
    <row r="18613" spans="1:10" x14ac:dyDescent="0.2">
      <c r="A18613">
        <v>2018</v>
      </c>
      <c r="B18613">
        <v>4</v>
      </c>
      <c r="C18613" s="1" t="s">
        <v>125</v>
      </c>
      <c r="D18613" s="1" t="s">
        <v>157</v>
      </c>
      <c r="E18613" s="1" t="s">
        <v>163</v>
      </c>
      <c r="F18613" s="1" t="s">
        <v>152</v>
      </c>
      <c r="G18613" s="1" t="s">
        <v>155</v>
      </c>
      <c r="H18613" s="1" t="s">
        <v>161</v>
      </c>
      <c r="I18613" s="1" t="s">
        <v>29</v>
      </c>
      <c r="J18613" s="19">
        <v>-18.084771697769813</v>
      </c>
    </row>
    <row r="18614" spans="1:10" x14ac:dyDescent="0.2">
      <c r="A18614">
        <v>2018</v>
      </c>
      <c r="B18614">
        <v>4</v>
      </c>
      <c r="C18614" s="1" t="s">
        <v>125</v>
      </c>
      <c r="D18614" s="1" t="s">
        <v>157</v>
      </c>
      <c r="E18614" s="1" t="s">
        <v>163</v>
      </c>
      <c r="F18614" s="1" t="s">
        <v>152</v>
      </c>
      <c r="G18614" s="1" t="s">
        <v>155</v>
      </c>
      <c r="H18614" s="1" t="s">
        <v>162</v>
      </c>
      <c r="I18614" s="1" t="s">
        <v>30</v>
      </c>
      <c r="J18614" s="19">
        <v>28.057317367746638</v>
      </c>
    </row>
    <row r="18615" spans="1:10" x14ac:dyDescent="0.2">
      <c r="A18615">
        <v>2018</v>
      </c>
      <c r="B18615">
        <v>4</v>
      </c>
      <c r="C18615" s="1" t="s">
        <v>125</v>
      </c>
      <c r="D18615" s="1" t="s">
        <v>157</v>
      </c>
      <c r="E18615" s="1" t="s">
        <v>163</v>
      </c>
      <c r="F18615" s="1" t="s">
        <v>152</v>
      </c>
      <c r="G18615" s="1" t="s">
        <v>155</v>
      </c>
      <c r="H18615" s="1" t="s">
        <v>163</v>
      </c>
      <c r="I18615" s="1" t="s">
        <v>152</v>
      </c>
      <c r="J18615" s="19">
        <v>-5.4554560761018269</v>
      </c>
    </row>
    <row r="18616" spans="1:10" x14ac:dyDescent="0.2">
      <c r="A18616">
        <v>2018</v>
      </c>
      <c r="B18616">
        <v>4</v>
      </c>
      <c r="C18616" s="1" t="s">
        <v>125</v>
      </c>
      <c r="D18616" s="1" t="s">
        <v>157</v>
      </c>
      <c r="E18616" s="1" t="s">
        <v>163</v>
      </c>
      <c r="F18616" s="1" t="s">
        <v>152</v>
      </c>
      <c r="G18616" s="1" t="s">
        <v>155</v>
      </c>
      <c r="H18616" s="1" t="s">
        <v>169</v>
      </c>
      <c r="I18616" s="1" t="s">
        <v>36</v>
      </c>
      <c r="J18616" s="19">
        <v>-32.671915119524705</v>
      </c>
    </row>
    <row r="18617" spans="1:10" x14ac:dyDescent="0.2">
      <c r="A18617">
        <v>2018</v>
      </c>
      <c r="B18617">
        <v>4</v>
      </c>
      <c r="C18617" s="1" t="s">
        <v>125</v>
      </c>
      <c r="D18617" s="1" t="s">
        <v>157</v>
      </c>
      <c r="E18617" s="1" t="s">
        <v>163</v>
      </c>
      <c r="F18617" s="1" t="s">
        <v>152</v>
      </c>
      <c r="G18617" s="1" t="s">
        <v>155</v>
      </c>
      <c r="H18617" s="1" t="s">
        <v>171</v>
      </c>
      <c r="I18617" s="1" t="s">
        <v>39</v>
      </c>
      <c r="J18617" s="19">
        <v>5.5435799999999995</v>
      </c>
    </row>
    <row r="18618" spans="1:10" x14ac:dyDescent="0.2">
      <c r="A18618">
        <v>2018</v>
      </c>
      <c r="B18618">
        <v>4</v>
      </c>
      <c r="C18618" s="1" t="s">
        <v>125</v>
      </c>
      <c r="D18618" s="1" t="s">
        <v>157</v>
      </c>
      <c r="E18618" s="1" t="s">
        <v>164</v>
      </c>
      <c r="F18618" s="1" t="s">
        <v>165</v>
      </c>
      <c r="G18618" s="1" t="s">
        <v>158</v>
      </c>
      <c r="H18618" s="1" t="s">
        <v>168</v>
      </c>
      <c r="I18618" s="1" t="s">
        <v>31</v>
      </c>
      <c r="J18618" s="19">
        <v>-38.441368346523248</v>
      </c>
    </row>
    <row r="18619" spans="1:10" x14ac:dyDescent="0.2">
      <c r="A18619">
        <v>2018</v>
      </c>
      <c r="B18619">
        <v>4</v>
      </c>
      <c r="C18619" s="1" t="s">
        <v>125</v>
      </c>
      <c r="D18619" s="1" t="s">
        <v>157</v>
      </c>
      <c r="E18619" s="1" t="s">
        <v>164</v>
      </c>
      <c r="F18619" s="1" t="s">
        <v>165</v>
      </c>
      <c r="G18619" s="1" t="s">
        <v>158</v>
      </c>
      <c r="H18619" s="1" t="s">
        <v>171</v>
      </c>
      <c r="I18619" s="1" t="s">
        <v>39</v>
      </c>
      <c r="J18619" s="19">
        <v>-2.0297000000000001</v>
      </c>
    </row>
    <row r="18620" spans="1:10" x14ac:dyDescent="0.2">
      <c r="A18620">
        <v>2018</v>
      </c>
      <c r="B18620">
        <v>4</v>
      </c>
      <c r="C18620" s="1" t="s">
        <v>125</v>
      </c>
      <c r="D18620" s="1" t="s">
        <v>157</v>
      </c>
      <c r="E18620" s="1" t="s">
        <v>164</v>
      </c>
      <c r="F18620" s="1" t="s">
        <v>165</v>
      </c>
      <c r="G18620" s="1" t="s">
        <v>159</v>
      </c>
      <c r="H18620" s="1" t="s">
        <v>167</v>
      </c>
      <c r="I18620" s="1" t="s">
        <v>32</v>
      </c>
      <c r="J18620" s="19">
        <v>181.66179001593457</v>
      </c>
    </row>
    <row r="18621" spans="1:10" x14ac:dyDescent="0.2">
      <c r="A18621">
        <v>2018</v>
      </c>
      <c r="B18621">
        <v>4</v>
      </c>
      <c r="C18621" s="1" t="s">
        <v>125</v>
      </c>
      <c r="D18621" s="1" t="s">
        <v>157</v>
      </c>
      <c r="E18621" s="1" t="s">
        <v>164</v>
      </c>
      <c r="F18621" s="1" t="s">
        <v>165</v>
      </c>
      <c r="G18621" s="1" t="s">
        <v>159</v>
      </c>
      <c r="H18621" s="1" t="s">
        <v>171</v>
      </c>
      <c r="I18621" s="1" t="s">
        <v>39</v>
      </c>
      <c r="J18621" s="19">
        <v>5.8284899999999995</v>
      </c>
    </row>
    <row r="18622" spans="1:10" x14ac:dyDescent="0.2">
      <c r="A18622">
        <v>2018</v>
      </c>
      <c r="B18622">
        <v>4</v>
      </c>
      <c r="C18622" s="1" t="s">
        <v>125</v>
      </c>
      <c r="D18622" s="1" t="s">
        <v>157</v>
      </c>
      <c r="E18622" s="1" t="s">
        <v>164</v>
      </c>
      <c r="F18622" s="1" t="s">
        <v>165</v>
      </c>
      <c r="G18622" s="1" t="s">
        <v>14</v>
      </c>
      <c r="H18622" s="1" t="s">
        <v>162</v>
      </c>
      <c r="I18622" s="1" t="s">
        <v>30</v>
      </c>
      <c r="J18622" s="19">
        <v>-102.31694000000002</v>
      </c>
    </row>
    <row r="18623" spans="1:10" x14ac:dyDescent="0.2">
      <c r="A18623">
        <v>2018</v>
      </c>
      <c r="B18623">
        <v>4</v>
      </c>
      <c r="C18623" s="1" t="s">
        <v>125</v>
      </c>
      <c r="D18623" s="1" t="s">
        <v>157</v>
      </c>
      <c r="E18623" s="1" t="s">
        <v>164</v>
      </c>
      <c r="F18623" s="1" t="s">
        <v>165</v>
      </c>
      <c r="G18623" s="1" t="s">
        <v>14</v>
      </c>
      <c r="H18623" s="1" t="s">
        <v>171</v>
      </c>
      <c r="I18623" s="1" t="s">
        <v>39</v>
      </c>
      <c r="J18623" s="19">
        <v>8.8022450459999995</v>
      </c>
    </row>
    <row r="18624" spans="1:10" x14ac:dyDescent="0.2">
      <c r="A18624">
        <v>2018</v>
      </c>
      <c r="B18624">
        <v>4</v>
      </c>
      <c r="C18624" s="1" t="s">
        <v>125</v>
      </c>
      <c r="D18624" s="1" t="s">
        <v>157</v>
      </c>
      <c r="E18624" s="1" t="s">
        <v>164</v>
      </c>
      <c r="F18624" s="1" t="s">
        <v>165</v>
      </c>
      <c r="G18624" s="1" t="s">
        <v>13</v>
      </c>
      <c r="H18624" s="1" t="s">
        <v>161</v>
      </c>
      <c r="I18624" s="1" t="s">
        <v>29</v>
      </c>
      <c r="J18624" s="19">
        <v>-4.7206299999999999</v>
      </c>
    </row>
    <row r="18625" spans="1:10" x14ac:dyDescent="0.2">
      <c r="A18625">
        <v>2018</v>
      </c>
      <c r="B18625">
        <v>4</v>
      </c>
      <c r="C18625" s="1" t="s">
        <v>125</v>
      </c>
      <c r="D18625" s="1" t="s">
        <v>157</v>
      </c>
      <c r="E18625" s="1" t="s">
        <v>164</v>
      </c>
      <c r="F18625" s="1" t="s">
        <v>165</v>
      </c>
      <c r="G18625" s="1" t="s">
        <v>16</v>
      </c>
      <c r="H18625" s="1" t="s">
        <v>160</v>
      </c>
      <c r="I18625" s="1" t="s">
        <v>37</v>
      </c>
      <c r="J18625" s="19">
        <v>129.89205000000001</v>
      </c>
    </row>
    <row r="18626" spans="1:10" x14ac:dyDescent="0.2">
      <c r="A18626">
        <v>2018</v>
      </c>
      <c r="B18626">
        <v>4</v>
      </c>
      <c r="C18626" s="1" t="s">
        <v>125</v>
      </c>
      <c r="D18626" s="1" t="s">
        <v>157</v>
      </c>
      <c r="E18626" s="1" t="s">
        <v>164</v>
      </c>
      <c r="F18626" s="1" t="s">
        <v>165</v>
      </c>
      <c r="G18626" s="1" t="s">
        <v>16</v>
      </c>
      <c r="H18626" s="1" t="s">
        <v>163</v>
      </c>
      <c r="I18626" s="1" t="s">
        <v>152</v>
      </c>
      <c r="J18626" s="19">
        <v>-4.0922820687683269E-16</v>
      </c>
    </row>
    <row r="18627" spans="1:10" x14ac:dyDescent="0.2">
      <c r="A18627">
        <v>2018</v>
      </c>
      <c r="B18627">
        <v>4</v>
      </c>
      <c r="C18627" s="1" t="s">
        <v>125</v>
      </c>
      <c r="D18627" s="1" t="s">
        <v>157</v>
      </c>
      <c r="E18627" s="1" t="s">
        <v>164</v>
      </c>
      <c r="F18627" s="1" t="s">
        <v>165</v>
      </c>
      <c r="G18627" s="1" t="s">
        <v>16</v>
      </c>
      <c r="H18627" s="1" t="s">
        <v>170</v>
      </c>
      <c r="I18627" s="1" t="s">
        <v>151</v>
      </c>
      <c r="J18627" s="19">
        <v>171.98186999999999</v>
      </c>
    </row>
    <row r="18628" spans="1:10" x14ac:dyDescent="0.2">
      <c r="A18628">
        <v>2018</v>
      </c>
      <c r="B18628">
        <v>4</v>
      </c>
      <c r="C18628" s="1" t="s">
        <v>125</v>
      </c>
      <c r="D18628" s="1" t="s">
        <v>157</v>
      </c>
      <c r="E18628" s="1" t="s">
        <v>164</v>
      </c>
      <c r="F18628" s="1" t="s">
        <v>165</v>
      </c>
      <c r="G18628" s="1" t="s">
        <v>155</v>
      </c>
      <c r="H18628" s="1" t="s">
        <v>160</v>
      </c>
      <c r="I18628" s="1" t="s">
        <v>37</v>
      </c>
      <c r="J18628" s="19">
        <v>328.61095542935175</v>
      </c>
    </row>
    <row r="18629" spans="1:10" x14ac:dyDescent="0.2">
      <c r="A18629">
        <v>2018</v>
      </c>
      <c r="B18629">
        <v>4</v>
      </c>
      <c r="C18629" s="1" t="s">
        <v>125</v>
      </c>
      <c r="D18629" s="1" t="s">
        <v>157</v>
      </c>
      <c r="E18629" s="1" t="s">
        <v>164</v>
      </c>
      <c r="F18629" s="1" t="s">
        <v>165</v>
      </c>
      <c r="G18629" s="1" t="s">
        <v>155</v>
      </c>
      <c r="H18629" s="1" t="s">
        <v>161</v>
      </c>
      <c r="I18629" s="1" t="s">
        <v>29</v>
      </c>
      <c r="J18629" s="19">
        <v>-34.358720000000005</v>
      </c>
    </row>
    <row r="18630" spans="1:10" x14ac:dyDescent="0.2">
      <c r="A18630">
        <v>2018</v>
      </c>
      <c r="B18630">
        <v>4</v>
      </c>
      <c r="C18630" s="1" t="s">
        <v>125</v>
      </c>
      <c r="D18630" s="1" t="s">
        <v>157</v>
      </c>
      <c r="E18630" s="1" t="s">
        <v>164</v>
      </c>
      <c r="F18630" s="1" t="s">
        <v>165</v>
      </c>
      <c r="G18630" s="1" t="s">
        <v>155</v>
      </c>
      <c r="H18630" s="1" t="s">
        <v>162</v>
      </c>
      <c r="I18630" s="1" t="s">
        <v>30</v>
      </c>
      <c r="J18630" s="19">
        <v>20.34984</v>
      </c>
    </row>
    <row r="18631" spans="1:10" x14ac:dyDescent="0.2">
      <c r="A18631">
        <v>2018</v>
      </c>
      <c r="B18631">
        <v>4</v>
      </c>
      <c r="C18631" s="1" t="s">
        <v>125</v>
      </c>
      <c r="D18631" s="1" t="s">
        <v>157</v>
      </c>
      <c r="E18631" s="1" t="s">
        <v>164</v>
      </c>
      <c r="F18631" s="1" t="s">
        <v>165</v>
      </c>
      <c r="G18631" s="1" t="s">
        <v>155</v>
      </c>
      <c r="H18631" s="1" t="s">
        <v>167</v>
      </c>
      <c r="I18631" s="1" t="s">
        <v>32</v>
      </c>
      <c r="J18631" s="19">
        <v>2.1999819029711105</v>
      </c>
    </row>
    <row r="18632" spans="1:10" x14ac:dyDescent="0.2">
      <c r="A18632">
        <v>2018</v>
      </c>
      <c r="B18632">
        <v>4</v>
      </c>
      <c r="C18632" s="1" t="s">
        <v>125</v>
      </c>
      <c r="D18632" s="1" t="s">
        <v>157</v>
      </c>
      <c r="E18632" s="1" t="s">
        <v>164</v>
      </c>
      <c r="F18632" s="1" t="s">
        <v>165</v>
      </c>
      <c r="G18632" s="1" t="s">
        <v>155</v>
      </c>
      <c r="H18632" s="1" t="s">
        <v>163</v>
      </c>
      <c r="I18632" s="1" t="s">
        <v>152</v>
      </c>
      <c r="J18632" s="19">
        <v>-1.6223273323228256</v>
      </c>
    </row>
    <row r="18633" spans="1:10" x14ac:dyDescent="0.2">
      <c r="A18633">
        <v>2018</v>
      </c>
      <c r="B18633">
        <v>4</v>
      </c>
      <c r="C18633" s="1" t="s">
        <v>125</v>
      </c>
      <c r="D18633" s="1" t="s">
        <v>157</v>
      </c>
      <c r="E18633" s="1" t="s">
        <v>164</v>
      </c>
      <c r="F18633" s="1" t="s">
        <v>165</v>
      </c>
      <c r="G18633" s="1" t="s">
        <v>155</v>
      </c>
      <c r="H18633" s="1" t="s">
        <v>169</v>
      </c>
      <c r="I18633" s="1" t="s">
        <v>36</v>
      </c>
      <c r="J18633" s="19">
        <v>-52.245080000000002</v>
      </c>
    </row>
    <row r="18634" spans="1:10" x14ac:dyDescent="0.2">
      <c r="A18634">
        <v>2018</v>
      </c>
      <c r="B18634">
        <v>4</v>
      </c>
      <c r="C18634" s="1" t="s">
        <v>125</v>
      </c>
      <c r="D18634" s="1" t="s">
        <v>157</v>
      </c>
      <c r="E18634" s="1" t="s">
        <v>164</v>
      </c>
      <c r="F18634" s="1" t="s">
        <v>165</v>
      </c>
      <c r="G18634" s="1" t="s">
        <v>155</v>
      </c>
      <c r="H18634" s="1" t="s">
        <v>171</v>
      </c>
      <c r="I18634" s="1" t="s">
        <v>39</v>
      </c>
      <c r="J18634" s="19">
        <v>172.64546070499998</v>
      </c>
    </row>
    <row r="18635" spans="1:10" x14ac:dyDescent="0.2">
      <c r="A18635">
        <v>2018</v>
      </c>
      <c r="B18635">
        <v>4</v>
      </c>
      <c r="C18635" s="1" t="s">
        <v>125</v>
      </c>
      <c r="D18635" s="1" t="s">
        <v>157</v>
      </c>
      <c r="E18635" s="1" t="s">
        <v>166</v>
      </c>
      <c r="F18635" s="1" t="s">
        <v>150</v>
      </c>
      <c r="G18635" s="1" t="s">
        <v>159</v>
      </c>
      <c r="H18635" s="1" t="s">
        <v>167</v>
      </c>
      <c r="I18635" s="1" t="s">
        <v>32</v>
      </c>
      <c r="J18635" s="19">
        <v>-29.728379616509105</v>
      </c>
    </row>
    <row r="18636" spans="1:10" x14ac:dyDescent="0.2">
      <c r="A18636">
        <v>2018</v>
      </c>
      <c r="B18636">
        <v>4</v>
      </c>
      <c r="C18636" s="1" t="s">
        <v>125</v>
      </c>
      <c r="D18636" s="1" t="s">
        <v>157</v>
      </c>
      <c r="E18636" s="1" t="s">
        <v>166</v>
      </c>
      <c r="F18636" s="1" t="s">
        <v>150</v>
      </c>
      <c r="G18636" s="1" t="s">
        <v>159</v>
      </c>
      <c r="H18636" s="1" t="s">
        <v>171</v>
      </c>
      <c r="I18636" s="1" t="s">
        <v>39</v>
      </c>
      <c r="J18636" s="19">
        <v>-1408.1856099999998</v>
      </c>
    </row>
    <row r="18637" spans="1:10" x14ac:dyDescent="0.2">
      <c r="A18637">
        <v>2018</v>
      </c>
      <c r="B18637">
        <v>4</v>
      </c>
      <c r="C18637" s="1" t="s">
        <v>125</v>
      </c>
      <c r="D18637" s="1" t="s">
        <v>157</v>
      </c>
      <c r="E18637" s="1" t="s">
        <v>166</v>
      </c>
      <c r="F18637" s="1" t="s">
        <v>150</v>
      </c>
      <c r="G18637" s="1" t="s">
        <v>14</v>
      </c>
      <c r="H18637" s="1" t="s">
        <v>162</v>
      </c>
      <c r="I18637" s="1" t="s">
        <v>30</v>
      </c>
      <c r="J18637" s="19">
        <v>1066.3082019410001</v>
      </c>
    </row>
    <row r="18638" spans="1:10" x14ac:dyDescent="0.2">
      <c r="A18638">
        <v>2018</v>
      </c>
      <c r="B18638">
        <v>4</v>
      </c>
      <c r="C18638" s="1" t="s">
        <v>125</v>
      </c>
      <c r="D18638" s="1" t="s">
        <v>157</v>
      </c>
      <c r="E18638" s="1" t="s">
        <v>166</v>
      </c>
      <c r="F18638" s="1" t="s">
        <v>150</v>
      </c>
      <c r="G18638" s="1" t="s">
        <v>14</v>
      </c>
      <c r="H18638" s="1" t="s">
        <v>171</v>
      </c>
      <c r="I18638" s="1" t="s">
        <v>39</v>
      </c>
      <c r="J18638" s="19">
        <v>5.6915980589999995</v>
      </c>
    </row>
    <row r="18639" spans="1:10" x14ac:dyDescent="0.2">
      <c r="A18639">
        <v>2018</v>
      </c>
      <c r="B18639">
        <v>4</v>
      </c>
      <c r="C18639" s="1" t="s">
        <v>125</v>
      </c>
      <c r="D18639" s="1" t="s">
        <v>157</v>
      </c>
      <c r="E18639" s="1" t="s">
        <v>166</v>
      </c>
      <c r="F18639" s="1" t="s">
        <v>150</v>
      </c>
      <c r="G18639" s="1" t="s">
        <v>155</v>
      </c>
      <c r="H18639" s="1" t="s">
        <v>160</v>
      </c>
      <c r="I18639" s="1" t="s">
        <v>37</v>
      </c>
      <c r="J18639" s="19">
        <v>152.36350368983119</v>
      </c>
    </row>
    <row r="18640" spans="1:10" x14ac:dyDescent="0.2">
      <c r="A18640">
        <v>2018</v>
      </c>
      <c r="B18640">
        <v>4</v>
      </c>
      <c r="C18640" s="1" t="s">
        <v>125</v>
      </c>
      <c r="D18640" s="1" t="s">
        <v>157</v>
      </c>
      <c r="E18640" s="1" t="s">
        <v>166</v>
      </c>
      <c r="F18640" s="1" t="s">
        <v>150</v>
      </c>
      <c r="G18640" s="1" t="s">
        <v>155</v>
      </c>
      <c r="H18640" s="1" t="s">
        <v>161</v>
      </c>
      <c r="I18640" s="1" t="s">
        <v>29</v>
      </c>
      <c r="J18640" s="19">
        <v>-115.08579999999996</v>
      </c>
    </row>
    <row r="18641" spans="1:10" x14ac:dyDescent="0.2">
      <c r="A18641">
        <v>2018</v>
      </c>
      <c r="B18641">
        <v>4</v>
      </c>
      <c r="C18641" s="1" t="s">
        <v>125</v>
      </c>
      <c r="D18641" s="1" t="s">
        <v>157</v>
      </c>
      <c r="E18641" s="1" t="s">
        <v>166</v>
      </c>
      <c r="F18641" s="1" t="s">
        <v>150</v>
      </c>
      <c r="G18641" s="1" t="s">
        <v>155</v>
      </c>
      <c r="H18641" s="1" t="s">
        <v>162</v>
      </c>
      <c r="I18641" s="1" t="s">
        <v>30</v>
      </c>
      <c r="J18641" s="19">
        <v>600.97765000000004</v>
      </c>
    </row>
    <row r="18642" spans="1:10" x14ac:dyDescent="0.2">
      <c r="A18642">
        <v>2018</v>
      </c>
      <c r="B18642">
        <v>4</v>
      </c>
      <c r="C18642" s="1" t="s">
        <v>125</v>
      </c>
      <c r="D18642" s="1" t="s">
        <v>157</v>
      </c>
      <c r="E18642" s="1" t="s">
        <v>166</v>
      </c>
      <c r="F18642" s="1" t="s">
        <v>150</v>
      </c>
      <c r="G18642" s="1" t="s">
        <v>155</v>
      </c>
      <c r="H18642" s="1" t="s">
        <v>167</v>
      </c>
      <c r="I18642" s="1" t="s">
        <v>32</v>
      </c>
      <c r="J18642" s="19">
        <v>-3.2016064803787221E-2</v>
      </c>
    </row>
    <row r="18643" spans="1:10" x14ac:dyDescent="0.2">
      <c r="A18643">
        <v>2018</v>
      </c>
      <c r="B18643">
        <v>4</v>
      </c>
      <c r="C18643" s="1" t="s">
        <v>125</v>
      </c>
      <c r="D18643" s="1" t="s">
        <v>157</v>
      </c>
      <c r="E18643" s="1" t="s">
        <v>166</v>
      </c>
      <c r="F18643" s="1" t="s">
        <v>150</v>
      </c>
      <c r="G18643" s="1" t="s">
        <v>155</v>
      </c>
      <c r="H18643" s="1" t="s">
        <v>163</v>
      </c>
      <c r="I18643" s="1" t="s">
        <v>152</v>
      </c>
      <c r="J18643" s="19">
        <v>89.981879880972627</v>
      </c>
    </row>
    <row r="18644" spans="1:10" x14ac:dyDescent="0.2">
      <c r="A18644">
        <v>2018</v>
      </c>
      <c r="B18644">
        <v>4</v>
      </c>
      <c r="C18644" s="1" t="s">
        <v>125</v>
      </c>
      <c r="D18644" s="1" t="s">
        <v>157</v>
      </c>
      <c r="E18644" s="1" t="s">
        <v>166</v>
      </c>
      <c r="F18644" s="1" t="s">
        <v>150</v>
      </c>
      <c r="G18644" s="1" t="s">
        <v>155</v>
      </c>
      <c r="H18644" s="1" t="s">
        <v>169</v>
      </c>
      <c r="I18644" s="1" t="s">
        <v>36</v>
      </c>
      <c r="J18644" s="19">
        <v>1081.9286999999999</v>
      </c>
    </row>
    <row r="18645" spans="1:10" x14ac:dyDescent="0.2">
      <c r="A18645">
        <v>2018</v>
      </c>
      <c r="B18645">
        <v>4</v>
      </c>
      <c r="C18645" s="1" t="s">
        <v>125</v>
      </c>
      <c r="D18645" s="1" t="s">
        <v>157</v>
      </c>
      <c r="E18645" s="1" t="s">
        <v>166</v>
      </c>
      <c r="F18645" s="1" t="s">
        <v>150</v>
      </c>
      <c r="G18645" s="1" t="s">
        <v>155</v>
      </c>
      <c r="H18645" s="1" t="s">
        <v>171</v>
      </c>
      <c r="I18645" s="1" t="s">
        <v>39</v>
      </c>
      <c r="J18645" s="19">
        <v>-606.09225750600001</v>
      </c>
    </row>
    <row r="18646" spans="1:10" x14ac:dyDescent="0.2">
      <c r="A18646">
        <v>2018</v>
      </c>
      <c r="B18646">
        <v>4</v>
      </c>
      <c r="C18646" s="1" t="s">
        <v>125</v>
      </c>
      <c r="D18646" s="1" t="s">
        <v>157</v>
      </c>
      <c r="E18646" s="1" t="s">
        <v>169</v>
      </c>
      <c r="F18646" s="1" t="s">
        <v>36</v>
      </c>
      <c r="G18646" s="1" t="s">
        <v>158</v>
      </c>
      <c r="H18646" s="1" t="s">
        <v>168</v>
      </c>
      <c r="I18646" s="1" t="s">
        <v>31</v>
      </c>
      <c r="J18646" s="19">
        <v>-421.47747122708483</v>
      </c>
    </row>
    <row r="18647" spans="1:10" x14ac:dyDescent="0.2">
      <c r="A18647">
        <v>2018</v>
      </c>
      <c r="B18647">
        <v>4</v>
      </c>
      <c r="C18647" s="1" t="s">
        <v>125</v>
      </c>
      <c r="D18647" s="1" t="s">
        <v>157</v>
      </c>
      <c r="E18647" s="1" t="s">
        <v>169</v>
      </c>
      <c r="F18647" s="1" t="s">
        <v>36</v>
      </c>
      <c r="G18647" s="1" t="s">
        <v>158</v>
      </c>
      <c r="H18647" s="1" t="s">
        <v>171</v>
      </c>
      <c r="I18647" s="1" t="s">
        <v>39</v>
      </c>
      <c r="J18647" s="19">
        <v>9.9903208470000013</v>
      </c>
    </row>
    <row r="18648" spans="1:10" x14ac:dyDescent="0.2">
      <c r="A18648">
        <v>2018</v>
      </c>
      <c r="B18648">
        <v>4</v>
      </c>
      <c r="C18648" s="1" t="s">
        <v>125</v>
      </c>
      <c r="D18648" s="1" t="s">
        <v>157</v>
      </c>
      <c r="E18648" s="1" t="s">
        <v>169</v>
      </c>
      <c r="F18648" s="1" t="s">
        <v>36</v>
      </c>
      <c r="G18648" s="1" t="s">
        <v>14</v>
      </c>
      <c r="H18648" s="1" t="s">
        <v>161</v>
      </c>
      <c r="I18648" s="1" t="s">
        <v>29</v>
      </c>
      <c r="J18648" s="19">
        <v>849.65086999999994</v>
      </c>
    </row>
    <row r="18649" spans="1:10" x14ac:dyDescent="0.2">
      <c r="A18649">
        <v>2018</v>
      </c>
      <c r="B18649">
        <v>4</v>
      </c>
      <c r="C18649" s="1" t="s">
        <v>125</v>
      </c>
      <c r="D18649" s="1" t="s">
        <v>157</v>
      </c>
      <c r="E18649" s="1" t="s">
        <v>169</v>
      </c>
      <c r="F18649" s="1" t="s">
        <v>36</v>
      </c>
      <c r="G18649" s="1" t="s">
        <v>14</v>
      </c>
      <c r="H18649" s="1" t="s">
        <v>162</v>
      </c>
      <c r="I18649" s="1" t="s">
        <v>30</v>
      </c>
      <c r="J18649" s="19">
        <v>-1726.479345384</v>
      </c>
    </row>
    <row r="18650" spans="1:10" x14ac:dyDescent="0.2">
      <c r="A18650">
        <v>2018</v>
      </c>
      <c r="B18650">
        <v>4</v>
      </c>
      <c r="C18650" s="1" t="s">
        <v>125</v>
      </c>
      <c r="D18650" s="1" t="s">
        <v>157</v>
      </c>
      <c r="E18650" s="1" t="s">
        <v>169</v>
      </c>
      <c r="F18650" s="1" t="s">
        <v>36</v>
      </c>
      <c r="G18650" s="1" t="s">
        <v>14</v>
      </c>
      <c r="H18650" s="1" t="s">
        <v>171</v>
      </c>
      <c r="I18650" s="1" t="s">
        <v>39</v>
      </c>
      <c r="J18650" s="19">
        <v>102.69661445700001</v>
      </c>
    </row>
    <row r="18651" spans="1:10" x14ac:dyDescent="0.2">
      <c r="A18651">
        <v>2018</v>
      </c>
      <c r="B18651">
        <v>4</v>
      </c>
      <c r="C18651" s="1" t="s">
        <v>125</v>
      </c>
      <c r="D18651" s="1" t="s">
        <v>157</v>
      </c>
      <c r="E18651" s="1" t="s">
        <v>169</v>
      </c>
      <c r="F18651" s="1" t="s">
        <v>36</v>
      </c>
      <c r="G18651" s="1" t="s">
        <v>13</v>
      </c>
      <c r="H18651" s="1" t="s">
        <v>161</v>
      </c>
      <c r="I18651" s="1" t="s">
        <v>29</v>
      </c>
      <c r="J18651" s="19">
        <v>24.217056913</v>
      </c>
    </row>
    <row r="18652" spans="1:10" x14ac:dyDescent="0.2">
      <c r="A18652">
        <v>2018</v>
      </c>
      <c r="B18652">
        <v>4</v>
      </c>
      <c r="C18652" s="1" t="s">
        <v>125</v>
      </c>
      <c r="D18652" s="1" t="s">
        <v>157</v>
      </c>
      <c r="E18652" s="1" t="s">
        <v>169</v>
      </c>
      <c r="F18652" s="1" t="s">
        <v>36</v>
      </c>
      <c r="G18652" s="1" t="s">
        <v>16</v>
      </c>
      <c r="H18652" s="1" t="s">
        <v>160</v>
      </c>
      <c r="I18652" s="1" t="s">
        <v>37</v>
      </c>
      <c r="J18652" s="19">
        <v>6.3455200000000174</v>
      </c>
    </row>
    <row r="18653" spans="1:10" x14ac:dyDescent="0.2">
      <c r="A18653">
        <v>2018</v>
      </c>
      <c r="B18653">
        <v>4</v>
      </c>
      <c r="C18653" s="1" t="s">
        <v>125</v>
      </c>
      <c r="D18653" s="1" t="s">
        <v>157</v>
      </c>
      <c r="E18653" s="1" t="s">
        <v>169</v>
      </c>
      <c r="F18653" s="1" t="s">
        <v>36</v>
      </c>
      <c r="G18653" s="1" t="s">
        <v>16</v>
      </c>
      <c r="H18653" s="1" t="s">
        <v>162</v>
      </c>
      <c r="I18653" s="1" t="s">
        <v>30</v>
      </c>
      <c r="J18653" s="19">
        <v>-49.315290000000005</v>
      </c>
    </row>
    <row r="18654" spans="1:10" x14ac:dyDescent="0.2">
      <c r="A18654">
        <v>2018</v>
      </c>
      <c r="B18654">
        <v>4</v>
      </c>
      <c r="C18654" s="1" t="s">
        <v>125</v>
      </c>
      <c r="D18654" s="1" t="s">
        <v>157</v>
      </c>
      <c r="E18654" s="1" t="s">
        <v>169</v>
      </c>
      <c r="F18654" s="1" t="s">
        <v>36</v>
      </c>
      <c r="G18654" s="1" t="s">
        <v>16</v>
      </c>
      <c r="H18654" s="1" t="s">
        <v>170</v>
      </c>
      <c r="I18654" s="1" t="s">
        <v>151</v>
      </c>
      <c r="J18654" s="19">
        <v>451.23196600000006</v>
      </c>
    </row>
    <row r="18655" spans="1:10" x14ac:dyDescent="0.2">
      <c r="A18655">
        <v>2018</v>
      </c>
      <c r="B18655">
        <v>4</v>
      </c>
      <c r="C18655" s="1" t="s">
        <v>125</v>
      </c>
      <c r="D18655" s="1" t="s">
        <v>157</v>
      </c>
      <c r="E18655" s="1" t="s">
        <v>169</v>
      </c>
      <c r="F18655" s="1" t="s">
        <v>36</v>
      </c>
      <c r="G18655" s="1" t="s">
        <v>155</v>
      </c>
      <c r="H18655" s="1" t="s">
        <v>160</v>
      </c>
      <c r="I18655" s="1" t="s">
        <v>37</v>
      </c>
      <c r="J18655" s="19">
        <v>9.4000021039999986</v>
      </c>
    </row>
    <row r="18656" spans="1:10" x14ac:dyDescent="0.2">
      <c r="A18656">
        <v>2018</v>
      </c>
      <c r="B18656">
        <v>4</v>
      </c>
      <c r="C18656" s="1" t="s">
        <v>125</v>
      </c>
      <c r="D18656" s="1" t="s">
        <v>157</v>
      </c>
      <c r="E18656" s="1" t="s">
        <v>169</v>
      </c>
      <c r="F18656" s="1" t="s">
        <v>36</v>
      </c>
      <c r="G18656" s="1" t="s">
        <v>155</v>
      </c>
      <c r="H18656" s="1" t="s">
        <v>161</v>
      </c>
      <c r="I18656" s="1" t="s">
        <v>29</v>
      </c>
      <c r="J18656" s="19">
        <v>-388.05153380500002</v>
      </c>
    </row>
    <row r="18657" spans="1:10" x14ac:dyDescent="0.2">
      <c r="A18657">
        <v>2018</v>
      </c>
      <c r="B18657">
        <v>4</v>
      </c>
      <c r="C18657" s="1" t="s">
        <v>125</v>
      </c>
      <c r="D18657" s="1" t="s">
        <v>157</v>
      </c>
      <c r="E18657" s="1" t="s">
        <v>169</v>
      </c>
      <c r="F18657" s="1" t="s">
        <v>36</v>
      </c>
      <c r="G18657" s="1" t="s">
        <v>155</v>
      </c>
      <c r="H18657" s="1" t="s">
        <v>162</v>
      </c>
      <c r="I18657" s="1" t="s">
        <v>30</v>
      </c>
      <c r="J18657" s="19">
        <v>13.943249617999999</v>
      </c>
    </row>
    <row r="18658" spans="1:10" x14ac:dyDescent="0.2">
      <c r="A18658">
        <v>2018</v>
      </c>
      <c r="B18658">
        <v>4</v>
      </c>
      <c r="C18658" s="1" t="s">
        <v>125</v>
      </c>
      <c r="D18658" s="1" t="s">
        <v>157</v>
      </c>
      <c r="E18658" s="1" t="s">
        <v>169</v>
      </c>
      <c r="F18658" s="1" t="s">
        <v>36</v>
      </c>
      <c r="G18658" s="1" t="s">
        <v>155</v>
      </c>
      <c r="H18658" s="1" t="s">
        <v>169</v>
      </c>
      <c r="I18658" s="1" t="s">
        <v>36</v>
      </c>
      <c r="J18658" s="19">
        <v>1.315231303</v>
      </c>
    </row>
    <row r="18659" spans="1:10" x14ac:dyDescent="0.2">
      <c r="A18659">
        <v>2018</v>
      </c>
      <c r="B18659">
        <v>4</v>
      </c>
      <c r="C18659" s="1" t="s">
        <v>125</v>
      </c>
      <c r="D18659" s="1" t="s">
        <v>157</v>
      </c>
      <c r="E18659" s="1" t="s">
        <v>169</v>
      </c>
      <c r="F18659" s="1" t="s">
        <v>36</v>
      </c>
      <c r="G18659" s="1" t="s">
        <v>155</v>
      </c>
      <c r="H18659" s="1" t="s">
        <v>171</v>
      </c>
      <c r="I18659" s="1" t="s">
        <v>39</v>
      </c>
      <c r="J18659" s="19">
        <v>127.89224791000001</v>
      </c>
    </row>
    <row r="18660" spans="1:10" x14ac:dyDescent="0.2">
      <c r="A18660">
        <v>2018</v>
      </c>
      <c r="B18660">
        <v>4</v>
      </c>
      <c r="C18660" s="1" t="s">
        <v>125</v>
      </c>
      <c r="D18660" s="1" t="s">
        <v>157</v>
      </c>
      <c r="E18660" s="1" t="s">
        <v>170</v>
      </c>
      <c r="F18660" s="1" t="s">
        <v>151</v>
      </c>
      <c r="G18660" s="1" t="s">
        <v>158</v>
      </c>
      <c r="H18660" s="1" t="s">
        <v>168</v>
      </c>
      <c r="I18660" s="1" t="s">
        <v>31</v>
      </c>
      <c r="J18660" s="19">
        <v>-220.02603703567826</v>
      </c>
    </row>
    <row r="18661" spans="1:10" x14ac:dyDescent="0.2">
      <c r="A18661">
        <v>2018</v>
      </c>
      <c r="B18661">
        <v>4</v>
      </c>
      <c r="C18661" s="1" t="s">
        <v>125</v>
      </c>
      <c r="D18661" s="1" t="s">
        <v>157</v>
      </c>
      <c r="E18661" s="1" t="s">
        <v>170</v>
      </c>
      <c r="F18661" s="1" t="s">
        <v>151</v>
      </c>
      <c r="G18661" s="1" t="s">
        <v>159</v>
      </c>
      <c r="H18661" s="1" t="s">
        <v>167</v>
      </c>
      <c r="I18661" s="1" t="s">
        <v>32</v>
      </c>
      <c r="J18661" s="19">
        <v>-448.25336096059351</v>
      </c>
    </row>
    <row r="18662" spans="1:10" x14ac:dyDescent="0.2">
      <c r="A18662">
        <v>2018</v>
      </c>
      <c r="B18662">
        <v>4</v>
      </c>
      <c r="C18662" s="1" t="s">
        <v>125</v>
      </c>
      <c r="D18662" s="1" t="s">
        <v>157</v>
      </c>
      <c r="E18662" s="1" t="s">
        <v>170</v>
      </c>
      <c r="F18662" s="1" t="s">
        <v>151</v>
      </c>
      <c r="G18662" s="1" t="s">
        <v>14</v>
      </c>
      <c r="H18662" s="1" t="s">
        <v>162</v>
      </c>
      <c r="I18662" s="1" t="s">
        <v>30</v>
      </c>
      <c r="J18662" s="19">
        <v>1282.92652</v>
      </c>
    </row>
    <row r="18663" spans="1:10" x14ac:dyDescent="0.2">
      <c r="A18663">
        <v>2018</v>
      </c>
      <c r="B18663">
        <v>4</v>
      </c>
      <c r="C18663" s="1" t="s">
        <v>125</v>
      </c>
      <c r="D18663" s="1" t="s">
        <v>157</v>
      </c>
      <c r="E18663" s="1" t="s">
        <v>170</v>
      </c>
      <c r="F18663" s="1" t="s">
        <v>151</v>
      </c>
      <c r="G18663" s="1" t="s">
        <v>14</v>
      </c>
      <c r="H18663" s="1" t="s">
        <v>171</v>
      </c>
      <c r="I18663" s="1" t="s">
        <v>39</v>
      </c>
      <c r="J18663" s="19">
        <v>-65.639810965899997</v>
      </c>
    </row>
    <row r="18664" spans="1:10" x14ac:dyDescent="0.2">
      <c r="A18664">
        <v>2018</v>
      </c>
      <c r="B18664">
        <v>4</v>
      </c>
      <c r="C18664" s="1" t="s">
        <v>125</v>
      </c>
      <c r="D18664" s="1" t="s">
        <v>157</v>
      </c>
      <c r="E18664" s="1" t="s">
        <v>170</v>
      </c>
      <c r="F18664" s="1" t="s">
        <v>151</v>
      </c>
      <c r="G18664" s="1" t="s">
        <v>13</v>
      </c>
      <c r="H18664" s="1" t="s">
        <v>161</v>
      </c>
      <c r="I18664" s="1" t="s">
        <v>29</v>
      </c>
      <c r="J18664" s="19">
        <v>277.50451284089974</v>
      </c>
    </row>
    <row r="18665" spans="1:10" x14ac:dyDescent="0.2">
      <c r="A18665">
        <v>2018</v>
      </c>
      <c r="B18665">
        <v>4</v>
      </c>
      <c r="C18665" s="1" t="s">
        <v>125</v>
      </c>
      <c r="D18665" s="1" t="s">
        <v>157</v>
      </c>
      <c r="E18665" s="1" t="s">
        <v>170</v>
      </c>
      <c r="F18665" s="1" t="s">
        <v>151</v>
      </c>
      <c r="G18665" s="1" t="s">
        <v>155</v>
      </c>
      <c r="H18665" s="1" t="s">
        <v>160</v>
      </c>
      <c r="I18665" s="1" t="s">
        <v>37</v>
      </c>
      <c r="J18665" s="19">
        <v>0</v>
      </c>
    </row>
    <row r="18666" spans="1:10" x14ac:dyDescent="0.2">
      <c r="A18666">
        <v>2018</v>
      </c>
      <c r="B18666">
        <v>4</v>
      </c>
      <c r="C18666" s="1" t="s">
        <v>125</v>
      </c>
      <c r="D18666" s="1" t="s">
        <v>157</v>
      </c>
      <c r="E18666" s="1" t="s">
        <v>170</v>
      </c>
      <c r="F18666" s="1" t="s">
        <v>151</v>
      </c>
      <c r="G18666" s="1" t="s">
        <v>155</v>
      </c>
      <c r="H18666" s="1" t="s">
        <v>161</v>
      </c>
      <c r="I18666" s="1" t="s">
        <v>29</v>
      </c>
      <c r="J18666" s="19">
        <v>0</v>
      </c>
    </row>
    <row r="18667" spans="1:10" x14ac:dyDescent="0.2">
      <c r="A18667">
        <v>2018</v>
      </c>
      <c r="B18667">
        <v>4</v>
      </c>
      <c r="C18667" s="1" t="s">
        <v>125</v>
      </c>
      <c r="D18667" s="1" t="s">
        <v>157</v>
      </c>
      <c r="E18667" s="1" t="s">
        <v>170</v>
      </c>
      <c r="F18667" s="1" t="s">
        <v>151</v>
      </c>
      <c r="G18667" s="1" t="s">
        <v>155</v>
      </c>
      <c r="H18667" s="1" t="s">
        <v>163</v>
      </c>
      <c r="I18667" s="1" t="s">
        <v>152</v>
      </c>
      <c r="J18667" s="19">
        <v>-0.29751115017242524</v>
      </c>
    </row>
    <row r="18668" spans="1:10" x14ac:dyDescent="0.2">
      <c r="A18668">
        <v>2018</v>
      </c>
      <c r="B18668">
        <v>4</v>
      </c>
      <c r="C18668" s="1" t="s">
        <v>125</v>
      </c>
      <c r="D18668" s="1" t="s">
        <v>157</v>
      </c>
      <c r="E18668" s="1" t="s">
        <v>170</v>
      </c>
      <c r="F18668" s="1" t="s">
        <v>151</v>
      </c>
      <c r="G18668" s="1" t="s">
        <v>155</v>
      </c>
      <c r="H18668" s="1" t="s">
        <v>171</v>
      </c>
      <c r="I18668" s="1" t="s">
        <v>39</v>
      </c>
      <c r="J18668" s="19">
        <v>-10.213595343</v>
      </c>
    </row>
    <row r="18669" spans="1:10" x14ac:dyDescent="0.2">
      <c r="A18669">
        <v>2018</v>
      </c>
      <c r="B18669">
        <v>4</v>
      </c>
      <c r="C18669" s="1" t="s">
        <v>125</v>
      </c>
      <c r="D18669" s="1" t="s">
        <v>157</v>
      </c>
      <c r="E18669" s="1" t="s">
        <v>171</v>
      </c>
      <c r="F18669" s="1" t="s">
        <v>39</v>
      </c>
      <c r="G18669" s="1" t="s">
        <v>158</v>
      </c>
      <c r="H18669" s="1" t="s">
        <v>168</v>
      </c>
      <c r="I18669" s="1" t="s">
        <v>31</v>
      </c>
      <c r="J18669" s="19">
        <v>-35.333049668999998</v>
      </c>
    </row>
    <row r="18670" spans="1:10" x14ac:dyDescent="0.2">
      <c r="A18670">
        <v>2018</v>
      </c>
      <c r="B18670">
        <v>4</v>
      </c>
      <c r="C18670" s="1" t="s">
        <v>125</v>
      </c>
      <c r="D18670" s="1" t="s">
        <v>157</v>
      </c>
      <c r="E18670" s="1" t="s">
        <v>171</v>
      </c>
      <c r="F18670" s="1" t="s">
        <v>39</v>
      </c>
      <c r="G18670" s="1" t="s">
        <v>158</v>
      </c>
      <c r="H18670" s="1" t="s">
        <v>167</v>
      </c>
      <c r="I18670" s="1" t="s">
        <v>32</v>
      </c>
      <c r="J18670" s="19">
        <v>-1.4551915228366852E-14</v>
      </c>
    </row>
    <row r="18671" spans="1:10" x14ac:dyDescent="0.2">
      <c r="A18671">
        <v>2018</v>
      </c>
      <c r="B18671">
        <v>4</v>
      </c>
      <c r="C18671" s="1" t="s">
        <v>125</v>
      </c>
      <c r="D18671" s="1" t="s">
        <v>157</v>
      </c>
      <c r="E18671" s="1" t="s">
        <v>171</v>
      </c>
      <c r="F18671" s="1" t="s">
        <v>39</v>
      </c>
      <c r="G18671" s="1" t="s">
        <v>159</v>
      </c>
      <c r="H18671" s="1" t="s">
        <v>167</v>
      </c>
      <c r="I18671" s="1" t="s">
        <v>32</v>
      </c>
      <c r="J18671" s="19">
        <v>58.364090886000007</v>
      </c>
    </row>
    <row r="18672" spans="1:10" x14ac:dyDescent="0.2">
      <c r="A18672">
        <v>2018</v>
      </c>
      <c r="B18672">
        <v>4</v>
      </c>
      <c r="C18672" s="1" t="s">
        <v>125</v>
      </c>
      <c r="D18672" s="1" t="s">
        <v>157</v>
      </c>
      <c r="E18672" s="1" t="s">
        <v>171</v>
      </c>
      <c r="F18672" s="1" t="s">
        <v>39</v>
      </c>
      <c r="G18672" s="1" t="s">
        <v>14</v>
      </c>
      <c r="H18672" s="1" t="s">
        <v>161</v>
      </c>
      <c r="I18672" s="1" t="s">
        <v>29</v>
      </c>
      <c r="J18672" s="19">
        <v>-1.2199199999999999</v>
      </c>
    </row>
    <row r="18673" spans="1:10" x14ac:dyDescent="0.2">
      <c r="A18673">
        <v>2018</v>
      </c>
      <c r="B18673">
        <v>4</v>
      </c>
      <c r="C18673" s="1" t="s">
        <v>125</v>
      </c>
      <c r="D18673" s="1" t="s">
        <v>157</v>
      </c>
      <c r="E18673" s="1" t="s">
        <v>171</v>
      </c>
      <c r="F18673" s="1" t="s">
        <v>39</v>
      </c>
      <c r="G18673" s="1" t="s">
        <v>14</v>
      </c>
      <c r="H18673" s="1" t="s">
        <v>162</v>
      </c>
      <c r="I18673" s="1" t="s">
        <v>30</v>
      </c>
      <c r="J18673" s="19">
        <v>181.49110216</v>
      </c>
    </row>
    <row r="18674" spans="1:10" x14ac:dyDescent="0.2">
      <c r="A18674">
        <v>2018</v>
      </c>
      <c r="B18674">
        <v>4</v>
      </c>
      <c r="C18674" s="1" t="s">
        <v>125</v>
      </c>
      <c r="D18674" s="1" t="s">
        <v>157</v>
      </c>
      <c r="E18674" s="1" t="s">
        <v>171</v>
      </c>
      <c r="F18674" s="1" t="s">
        <v>39</v>
      </c>
      <c r="G18674" s="1" t="s">
        <v>16</v>
      </c>
      <c r="H18674" s="1" t="s">
        <v>160</v>
      </c>
      <c r="I18674" s="1" t="s">
        <v>37</v>
      </c>
      <c r="J18674" s="19">
        <v>1356.145087186</v>
      </c>
    </row>
    <row r="18675" spans="1:10" x14ac:dyDescent="0.2">
      <c r="A18675">
        <v>2018</v>
      </c>
      <c r="B18675">
        <v>4</v>
      </c>
      <c r="C18675" s="1" t="s">
        <v>125</v>
      </c>
      <c r="D18675" s="1" t="s">
        <v>157</v>
      </c>
      <c r="E18675" s="1" t="s">
        <v>171</v>
      </c>
      <c r="F18675" s="1" t="s">
        <v>39</v>
      </c>
      <c r="G18675" s="1" t="s">
        <v>16</v>
      </c>
      <c r="H18675" s="1" t="s">
        <v>161</v>
      </c>
      <c r="I18675" s="1" t="s">
        <v>29</v>
      </c>
      <c r="J18675" s="19">
        <v>34.075299999999999</v>
      </c>
    </row>
    <row r="18676" spans="1:10" x14ac:dyDescent="0.2">
      <c r="A18676">
        <v>2018</v>
      </c>
      <c r="B18676">
        <v>4</v>
      </c>
      <c r="C18676" s="1" t="s">
        <v>125</v>
      </c>
      <c r="D18676" s="1" t="s">
        <v>157</v>
      </c>
      <c r="E18676" s="1" t="s">
        <v>171</v>
      </c>
      <c r="F18676" s="1" t="s">
        <v>39</v>
      </c>
      <c r="G18676" s="1" t="s">
        <v>16</v>
      </c>
      <c r="H18676" s="1" t="s">
        <v>162</v>
      </c>
      <c r="I18676" s="1" t="s">
        <v>30</v>
      </c>
      <c r="J18676" s="19">
        <v>925.89072710099992</v>
      </c>
    </row>
    <row r="18677" spans="1:10" x14ac:dyDescent="0.2">
      <c r="A18677">
        <v>2018</v>
      </c>
      <c r="B18677">
        <v>4</v>
      </c>
      <c r="C18677" s="1" t="s">
        <v>125</v>
      </c>
      <c r="D18677" s="1" t="s">
        <v>157</v>
      </c>
      <c r="E18677" s="1" t="s">
        <v>171</v>
      </c>
      <c r="F18677" s="1" t="s">
        <v>39</v>
      </c>
      <c r="G18677" s="1" t="s">
        <v>16</v>
      </c>
      <c r="H18677" s="1" t="s">
        <v>163</v>
      </c>
      <c r="I18677" s="1" t="s">
        <v>152</v>
      </c>
      <c r="J18677" s="19">
        <v>142.04374228899999</v>
      </c>
    </row>
    <row r="18678" spans="1:10" x14ac:dyDescent="0.2">
      <c r="A18678">
        <v>2018</v>
      </c>
      <c r="B18678">
        <v>4</v>
      </c>
      <c r="C18678" s="1" t="s">
        <v>125</v>
      </c>
      <c r="D18678" s="1" t="s">
        <v>157</v>
      </c>
      <c r="E18678" s="1" t="s">
        <v>171</v>
      </c>
      <c r="F18678" s="1" t="s">
        <v>39</v>
      </c>
      <c r="G18678" s="1" t="s">
        <v>16</v>
      </c>
      <c r="H18678" s="1" t="s">
        <v>164</v>
      </c>
      <c r="I18678" s="1" t="s">
        <v>165</v>
      </c>
      <c r="J18678" s="19">
        <v>0.29692974400000005</v>
      </c>
    </row>
    <row r="18679" spans="1:10" x14ac:dyDescent="0.2">
      <c r="A18679">
        <v>2018</v>
      </c>
      <c r="B18679">
        <v>4</v>
      </c>
      <c r="C18679" s="1" t="s">
        <v>125</v>
      </c>
      <c r="D18679" s="1" t="s">
        <v>157</v>
      </c>
      <c r="E18679" s="1" t="s">
        <v>171</v>
      </c>
      <c r="F18679" s="1" t="s">
        <v>39</v>
      </c>
      <c r="G18679" s="1" t="s">
        <v>16</v>
      </c>
      <c r="H18679" s="1" t="s">
        <v>169</v>
      </c>
      <c r="I18679" s="1" t="s">
        <v>36</v>
      </c>
      <c r="J18679" s="19">
        <v>2.7799657630000021</v>
      </c>
    </row>
    <row r="18680" spans="1:10" x14ac:dyDescent="0.2">
      <c r="A18680">
        <v>2018</v>
      </c>
      <c r="B18680">
        <v>4</v>
      </c>
      <c r="C18680" s="1" t="s">
        <v>125</v>
      </c>
      <c r="D18680" s="1" t="s">
        <v>157</v>
      </c>
      <c r="E18680" s="1" t="s">
        <v>171</v>
      </c>
      <c r="F18680" s="1" t="s">
        <v>39</v>
      </c>
      <c r="G18680" s="1" t="s">
        <v>155</v>
      </c>
      <c r="H18680" s="1" t="s">
        <v>160</v>
      </c>
      <c r="I18680" s="1" t="s">
        <v>37</v>
      </c>
      <c r="J18680" s="19">
        <v>230.89111953070923</v>
      </c>
    </row>
    <row r="18681" spans="1:10" x14ac:dyDescent="0.2">
      <c r="A18681">
        <v>2018</v>
      </c>
      <c r="B18681">
        <v>4</v>
      </c>
      <c r="C18681" s="1" t="s">
        <v>125</v>
      </c>
      <c r="D18681" s="1" t="s">
        <v>157</v>
      </c>
      <c r="E18681" s="1" t="s">
        <v>171</v>
      </c>
      <c r="F18681" s="1" t="s">
        <v>39</v>
      </c>
      <c r="G18681" s="1" t="s">
        <v>155</v>
      </c>
      <c r="H18681" s="1" t="s">
        <v>161</v>
      </c>
      <c r="I18681" s="1" t="s">
        <v>29</v>
      </c>
      <c r="J18681" s="19">
        <v>-103.19106966300001</v>
      </c>
    </row>
    <row r="18682" spans="1:10" x14ac:dyDescent="0.2">
      <c r="A18682">
        <v>2018</v>
      </c>
      <c r="B18682">
        <v>4</v>
      </c>
      <c r="C18682" s="1" t="s">
        <v>125</v>
      </c>
      <c r="D18682" s="1" t="s">
        <v>157</v>
      </c>
      <c r="E18682" s="1" t="s">
        <v>171</v>
      </c>
      <c r="F18682" s="1" t="s">
        <v>39</v>
      </c>
      <c r="G18682" s="1" t="s">
        <v>155</v>
      </c>
      <c r="H18682" s="1" t="s">
        <v>162</v>
      </c>
      <c r="I18682" s="1" t="s">
        <v>30</v>
      </c>
      <c r="J18682" s="19">
        <v>134.18818137899996</v>
      </c>
    </row>
    <row r="18683" spans="1:10" x14ac:dyDescent="0.2">
      <c r="A18683">
        <v>2018</v>
      </c>
      <c r="B18683">
        <v>4</v>
      </c>
      <c r="C18683" s="1" t="s">
        <v>125</v>
      </c>
      <c r="D18683" s="1" t="s">
        <v>157</v>
      </c>
      <c r="E18683" s="1" t="s">
        <v>171</v>
      </c>
      <c r="F18683" s="1" t="s">
        <v>39</v>
      </c>
      <c r="G18683" s="1" t="s">
        <v>155</v>
      </c>
      <c r="H18683" s="1" t="s">
        <v>163</v>
      </c>
      <c r="I18683" s="1" t="s">
        <v>152</v>
      </c>
      <c r="J18683" s="19">
        <v>-0.54043593370922238</v>
      </c>
    </row>
    <row r="18684" spans="1:10" x14ac:dyDescent="0.2">
      <c r="A18684">
        <v>2018</v>
      </c>
      <c r="B18684">
        <v>4</v>
      </c>
      <c r="C18684" s="1" t="s">
        <v>125</v>
      </c>
      <c r="D18684" s="1" t="s">
        <v>157</v>
      </c>
      <c r="E18684" s="1" t="s">
        <v>171</v>
      </c>
      <c r="F18684" s="1" t="s">
        <v>39</v>
      </c>
      <c r="G18684" s="1" t="s">
        <v>155</v>
      </c>
      <c r="H18684" s="1" t="s">
        <v>169</v>
      </c>
      <c r="I18684" s="1" t="s">
        <v>36</v>
      </c>
      <c r="J18684" s="19">
        <v>927.05051975700007</v>
      </c>
    </row>
    <row r="18685" spans="1:10" x14ac:dyDescent="0.2">
      <c r="A18685">
        <v>2019</v>
      </c>
      <c r="B18685">
        <v>1</v>
      </c>
      <c r="C18685" s="1" t="s">
        <v>126</v>
      </c>
      <c r="D18685" s="1" t="s">
        <v>58</v>
      </c>
      <c r="E18685" s="1" t="s">
        <v>160</v>
      </c>
      <c r="F18685" s="1" t="s">
        <v>37</v>
      </c>
      <c r="G18685" s="1" t="s">
        <v>158</v>
      </c>
      <c r="H18685" s="1" t="s">
        <v>168</v>
      </c>
      <c r="I18685" s="1" t="s">
        <v>31</v>
      </c>
      <c r="J18685" s="19">
        <v>6572.1114646241931</v>
      </c>
    </row>
    <row r="18686" spans="1:10" x14ac:dyDescent="0.2">
      <c r="A18686">
        <v>2019</v>
      </c>
      <c r="B18686">
        <v>1</v>
      </c>
      <c r="C18686" s="1" t="s">
        <v>126</v>
      </c>
      <c r="D18686" s="1" t="s">
        <v>58</v>
      </c>
      <c r="E18686" s="1" t="s">
        <v>160</v>
      </c>
      <c r="F18686" s="1" t="s">
        <v>37</v>
      </c>
      <c r="G18686" s="1" t="s">
        <v>159</v>
      </c>
      <c r="H18686" s="1" t="s">
        <v>167</v>
      </c>
      <c r="I18686" s="1" t="s">
        <v>32</v>
      </c>
      <c r="J18686" s="19">
        <v>12672.250561746794</v>
      </c>
    </row>
    <row r="18687" spans="1:10" x14ac:dyDescent="0.2">
      <c r="A18687">
        <v>2019</v>
      </c>
      <c r="B18687">
        <v>1</v>
      </c>
      <c r="C18687" s="1" t="s">
        <v>126</v>
      </c>
      <c r="D18687" s="1" t="s">
        <v>58</v>
      </c>
      <c r="E18687" s="1" t="s">
        <v>160</v>
      </c>
      <c r="F18687" s="1" t="s">
        <v>37</v>
      </c>
      <c r="G18687" s="1" t="s">
        <v>14</v>
      </c>
      <c r="H18687" s="1" t="s">
        <v>162</v>
      </c>
      <c r="I18687" s="1" t="s">
        <v>30</v>
      </c>
      <c r="J18687" s="19">
        <v>33256.321225871419</v>
      </c>
    </row>
    <row r="18688" spans="1:10" x14ac:dyDescent="0.2">
      <c r="A18688">
        <v>2019</v>
      </c>
      <c r="B18688">
        <v>1</v>
      </c>
      <c r="C18688" s="1" t="s">
        <v>126</v>
      </c>
      <c r="D18688" s="1" t="s">
        <v>58</v>
      </c>
      <c r="E18688" s="1" t="s">
        <v>160</v>
      </c>
      <c r="F18688" s="1" t="s">
        <v>37</v>
      </c>
      <c r="G18688" s="1" t="s">
        <v>14</v>
      </c>
      <c r="H18688" s="1" t="s">
        <v>171</v>
      </c>
      <c r="I18688" s="1" t="s">
        <v>39</v>
      </c>
      <c r="J18688" s="19">
        <v>3356.9174520536999</v>
      </c>
    </row>
    <row r="18689" spans="1:10" x14ac:dyDescent="0.2">
      <c r="A18689">
        <v>2019</v>
      </c>
      <c r="B18689">
        <v>1</v>
      </c>
      <c r="C18689" s="1" t="s">
        <v>126</v>
      </c>
      <c r="D18689" s="1" t="s">
        <v>58</v>
      </c>
      <c r="E18689" s="1" t="s">
        <v>160</v>
      </c>
      <c r="F18689" s="1" t="s">
        <v>37</v>
      </c>
      <c r="G18689" s="1" t="s">
        <v>13</v>
      </c>
      <c r="H18689" s="1" t="s">
        <v>161</v>
      </c>
      <c r="I18689" s="1" t="s">
        <v>29</v>
      </c>
      <c r="J18689" s="19">
        <v>856.89771160000009</v>
      </c>
    </row>
    <row r="18690" spans="1:10" x14ac:dyDescent="0.2">
      <c r="A18690">
        <v>2019</v>
      </c>
      <c r="B18690">
        <v>1</v>
      </c>
      <c r="C18690" s="1" t="s">
        <v>126</v>
      </c>
      <c r="D18690" s="1" t="s">
        <v>58</v>
      </c>
      <c r="E18690" s="1" t="s">
        <v>160</v>
      </c>
      <c r="F18690" s="1" t="s">
        <v>37</v>
      </c>
      <c r="G18690" s="1" t="s">
        <v>16</v>
      </c>
      <c r="H18690" s="1" t="s">
        <v>160</v>
      </c>
      <c r="I18690" s="1" t="s">
        <v>37</v>
      </c>
      <c r="J18690" s="19">
        <v>57.48355999999999</v>
      </c>
    </row>
    <row r="18691" spans="1:10" x14ac:dyDescent="0.2">
      <c r="A18691">
        <v>2019</v>
      </c>
      <c r="B18691">
        <v>1</v>
      </c>
      <c r="C18691" s="1" t="s">
        <v>126</v>
      </c>
      <c r="D18691" s="1" t="s">
        <v>58</v>
      </c>
      <c r="E18691" s="1" t="s">
        <v>160</v>
      </c>
      <c r="F18691" s="1" t="s">
        <v>37</v>
      </c>
      <c r="G18691" s="1" t="s">
        <v>16</v>
      </c>
      <c r="H18691" s="1" t="s">
        <v>162</v>
      </c>
      <c r="I18691" s="1" t="s">
        <v>30</v>
      </c>
      <c r="J18691" s="19">
        <v>0</v>
      </c>
    </row>
    <row r="18692" spans="1:10" x14ac:dyDescent="0.2">
      <c r="A18692">
        <v>2019</v>
      </c>
      <c r="B18692">
        <v>1</v>
      </c>
      <c r="C18692" s="1" t="s">
        <v>126</v>
      </c>
      <c r="D18692" s="1" t="s">
        <v>58</v>
      </c>
      <c r="E18692" s="1" t="s">
        <v>160</v>
      </c>
      <c r="F18692" s="1" t="s">
        <v>37</v>
      </c>
      <c r="G18692" s="1" t="s">
        <v>16</v>
      </c>
      <c r="H18692" s="1" t="s">
        <v>171</v>
      </c>
      <c r="I18692" s="1" t="s">
        <v>39</v>
      </c>
      <c r="J18692" s="19">
        <v>9630.9309391799961</v>
      </c>
    </row>
    <row r="18693" spans="1:10" x14ac:dyDescent="0.2">
      <c r="A18693">
        <v>2019</v>
      </c>
      <c r="B18693">
        <v>1</v>
      </c>
      <c r="C18693" s="1" t="s">
        <v>126</v>
      </c>
      <c r="D18693" s="1" t="s">
        <v>58</v>
      </c>
      <c r="E18693" s="1" t="s">
        <v>160</v>
      </c>
      <c r="F18693" s="1" t="s">
        <v>37</v>
      </c>
      <c r="G18693" s="1" t="s">
        <v>155</v>
      </c>
      <c r="H18693" s="1" t="s">
        <v>160</v>
      </c>
      <c r="I18693" s="1" t="s">
        <v>37</v>
      </c>
      <c r="J18693" s="19">
        <v>1029.3915101551838</v>
      </c>
    </row>
    <row r="18694" spans="1:10" x14ac:dyDescent="0.2">
      <c r="A18694">
        <v>2019</v>
      </c>
      <c r="B18694">
        <v>1</v>
      </c>
      <c r="C18694" s="1" t="s">
        <v>126</v>
      </c>
      <c r="D18694" s="1" t="s">
        <v>58</v>
      </c>
      <c r="E18694" s="1" t="s">
        <v>160</v>
      </c>
      <c r="F18694" s="1" t="s">
        <v>37</v>
      </c>
      <c r="G18694" s="1" t="s">
        <v>155</v>
      </c>
      <c r="H18694" s="1" t="s">
        <v>161</v>
      </c>
      <c r="I18694" s="1" t="s">
        <v>29</v>
      </c>
      <c r="J18694" s="19">
        <v>709.82542058135448</v>
      </c>
    </row>
    <row r="18695" spans="1:10" x14ac:dyDescent="0.2">
      <c r="A18695">
        <v>2019</v>
      </c>
      <c r="B18695">
        <v>1</v>
      </c>
      <c r="C18695" s="1" t="s">
        <v>126</v>
      </c>
      <c r="D18695" s="1" t="s">
        <v>58</v>
      </c>
      <c r="E18695" s="1" t="s">
        <v>160</v>
      </c>
      <c r="F18695" s="1" t="s">
        <v>37</v>
      </c>
      <c r="G18695" s="1" t="s">
        <v>155</v>
      </c>
      <c r="H18695" s="1" t="s">
        <v>162</v>
      </c>
      <c r="I18695" s="1" t="s">
        <v>30</v>
      </c>
      <c r="J18695" s="19">
        <v>3029.4268147079574</v>
      </c>
    </row>
    <row r="18696" spans="1:10" x14ac:dyDescent="0.2">
      <c r="A18696">
        <v>2019</v>
      </c>
      <c r="B18696">
        <v>1</v>
      </c>
      <c r="C18696" s="1" t="s">
        <v>126</v>
      </c>
      <c r="D18696" s="1" t="s">
        <v>58</v>
      </c>
      <c r="E18696" s="1" t="s">
        <v>160</v>
      </c>
      <c r="F18696" s="1" t="s">
        <v>37</v>
      </c>
      <c r="G18696" s="1" t="s">
        <v>155</v>
      </c>
      <c r="H18696" s="1" t="s">
        <v>167</v>
      </c>
      <c r="I18696" s="1" t="s">
        <v>32</v>
      </c>
      <c r="J18696" s="19">
        <v>52.770106651190275</v>
      </c>
    </row>
    <row r="18697" spans="1:10" x14ac:dyDescent="0.2">
      <c r="A18697">
        <v>2019</v>
      </c>
      <c r="B18697">
        <v>1</v>
      </c>
      <c r="C18697" s="1" t="s">
        <v>126</v>
      </c>
      <c r="D18697" s="1" t="s">
        <v>58</v>
      </c>
      <c r="E18697" s="1" t="s">
        <v>160</v>
      </c>
      <c r="F18697" s="1" t="s">
        <v>37</v>
      </c>
      <c r="G18697" s="1" t="s">
        <v>155</v>
      </c>
      <c r="H18697" s="1" t="s">
        <v>163</v>
      </c>
      <c r="I18697" s="1" t="s">
        <v>152</v>
      </c>
      <c r="J18697" s="19">
        <v>605.54599769743982</v>
      </c>
    </row>
    <row r="18698" spans="1:10" x14ac:dyDescent="0.2">
      <c r="A18698">
        <v>2019</v>
      </c>
      <c r="B18698">
        <v>1</v>
      </c>
      <c r="C18698" s="1" t="s">
        <v>126</v>
      </c>
      <c r="D18698" s="1" t="s">
        <v>58</v>
      </c>
      <c r="E18698" s="1" t="s">
        <v>160</v>
      </c>
      <c r="F18698" s="1" t="s">
        <v>37</v>
      </c>
      <c r="G18698" s="1" t="s">
        <v>155</v>
      </c>
      <c r="H18698" s="1" t="s">
        <v>169</v>
      </c>
      <c r="I18698" s="1" t="s">
        <v>36</v>
      </c>
      <c r="J18698" s="19">
        <v>1124.1106662285626</v>
      </c>
    </row>
    <row r="18699" spans="1:10" x14ac:dyDescent="0.2">
      <c r="A18699">
        <v>2019</v>
      </c>
      <c r="B18699">
        <v>1</v>
      </c>
      <c r="C18699" s="1" t="s">
        <v>126</v>
      </c>
      <c r="D18699" s="1" t="s">
        <v>58</v>
      </c>
      <c r="E18699" s="1" t="s">
        <v>160</v>
      </c>
      <c r="F18699" s="1" t="s">
        <v>37</v>
      </c>
      <c r="G18699" s="1" t="s">
        <v>155</v>
      </c>
      <c r="H18699" s="1" t="s">
        <v>171</v>
      </c>
      <c r="I18699" s="1" t="s">
        <v>39</v>
      </c>
      <c r="J18699" s="19">
        <v>4026.3705236970009</v>
      </c>
    </row>
    <row r="18700" spans="1:10" x14ac:dyDescent="0.2">
      <c r="A18700">
        <v>2019</v>
      </c>
      <c r="B18700">
        <v>1</v>
      </c>
      <c r="C18700" s="1" t="s">
        <v>126</v>
      </c>
      <c r="D18700" s="1" t="s">
        <v>58</v>
      </c>
      <c r="E18700" s="1" t="s">
        <v>161</v>
      </c>
      <c r="F18700" s="1" t="s">
        <v>29</v>
      </c>
      <c r="G18700" s="1" t="s">
        <v>14</v>
      </c>
      <c r="H18700" s="1" t="s">
        <v>162</v>
      </c>
      <c r="I18700" s="1" t="s">
        <v>30</v>
      </c>
      <c r="J18700" s="19">
        <v>6.7970000000002986E-2</v>
      </c>
    </row>
    <row r="18701" spans="1:10" x14ac:dyDescent="0.2">
      <c r="A18701">
        <v>2019</v>
      </c>
      <c r="B18701">
        <v>1</v>
      </c>
      <c r="C18701" s="1" t="s">
        <v>126</v>
      </c>
      <c r="D18701" s="1" t="s">
        <v>58</v>
      </c>
      <c r="E18701" s="1" t="s">
        <v>161</v>
      </c>
      <c r="F18701" s="1" t="s">
        <v>29</v>
      </c>
      <c r="G18701" s="1" t="s">
        <v>14</v>
      </c>
      <c r="H18701" s="1" t="s">
        <v>171</v>
      </c>
      <c r="I18701" s="1" t="s">
        <v>39</v>
      </c>
      <c r="J18701" s="19">
        <v>1769.3128397929993</v>
      </c>
    </row>
    <row r="18702" spans="1:10" x14ac:dyDescent="0.2">
      <c r="A18702">
        <v>2019</v>
      </c>
      <c r="B18702">
        <v>1</v>
      </c>
      <c r="C18702" s="1" t="s">
        <v>126</v>
      </c>
      <c r="D18702" s="1" t="s">
        <v>58</v>
      </c>
      <c r="E18702" s="1" t="s">
        <v>161</v>
      </c>
      <c r="F18702" s="1" t="s">
        <v>29</v>
      </c>
      <c r="G18702" s="1" t="s">
        <v>13</v>
      </c>
      <c r="H18702" s="1" t="s">
        <v>171</v>
      </c>
      <c r="I18702" s="1" t="s">
        <v>39</v>
      </c>
      <c r="J18702" s="19">
        <v>1.1903600000000001</v>
      </c>
    </row>
    <row r="18703" spans="1:10" x14ac:dyDescent="0.2">
      <c r="A18703">
        <v>2019</v>
      </c>
      <c r="B18703">
        <v>1</v>
      </c>
      <c r="C18703" s="1" t="s">
        <v>126</v>
      </c>
      <c r="D18703" s="1" t="s">
        <v>58</v>
      </c>
      <c r="E18703" s="1" t="s">
        <v>161</v>
      </c>
      <c r="F18703" s="1" t="s">
        <v>29</v>
      </c>
      <c r="G18703" s="1" t="s">
        <v>16</v>
      </c>
      <c r="H18703" s="1" t="s">
        <v>162</v>
      </c>
      <c r="I18703" s="1" t="s">
        <v>30</v>
      </c>
      <c r="J18703" s="19">
        <v>176.66236999999953</v>
      </c>
    </row>
    <row r="18704" spans="1:10" x14ac:dyDescent="0.2">
      <c r="A18704">
        <v>2019</v>
      </c>
      <c r="B18704">
        <v>1</v>
      </c>
      <c r="C18704" s="1" t="s">
        <v>126</v>
      </c>
      <c r="D18704" s="1" t="s">
        <v>58</v>
      </c>
      <c r="E18704" s="1" t="s">
        <v>161</v>
      </c>
      <c r="F18704" s="1" t="s">
        <v>29</v>
      </c>
      <c r="G18704" s="1" t="s">
        <v>16</v>
      </c>
      <c r="H18704" s="1" t="s">
        <v>163</v>
      </c>
      <c r="I18704" s="1" t="s">
        <v>152</v>
      </c>
      <c r="J18704" s="19">
        <v>89.638339999999857</v>
      </c>
    </row>
    <row r="18705" spans="1:10" x14ac:dyDescent="0.2">
      <c r="A18705">
        <v>2019</v>
      </c>
      <c r="B18705">
        <v>1</v>
      </c>
      <c r="C18705" s="1" t="s">
        <v>126</v>
      </c>
      <c r="D18705" s="1" t="s">
        <v>58</v>
      </c>
      <c r="E18705" s="1" t="s">
        <v>161</v>
      </c>
      <c r="F18705" s="1" t="s">
        <v>29</v>
      </c>
      <c r="G18705" s="1" t="s">
        <v>16</v>
      </c>
      <c r="H18705" s="1" t="s">
        <v>169</v>
      </c>
      <c r="I18705" s="1" t="s">
        <v>36</v>
      </c>
      <c r="J18705" s="19">
        <v>311.70102000000003</v>
      </c>
    </row>
    <row r="18706" spans="1:10" x14ac:dyDescent="0.2">
      <c r="A18706">
        <v>2019</v>
      </c>
      <c r="B18706">
        <v>1</v>
      </c>
      <c r="C18706" s="1" t="s">
        <v>126</v>
      </c>
      <c r="D18706" s="1" t="s">
        <v>58</v>
      </c>
      <c r="E18706" s="1" t="s">
        <v>161</v>
      </c>
      <c r="F18706" s="1" t="s">
        <v>29</v>
      </c>
      <c r="G18706" s="1" t="s">
        <v>16</v>
      </c>
      <c r="H18706" s="1" t="s">
        <v>171</v>
      </c>
      <c r="I18706" s="1" t="s">
        <v>39</v>
      </c>
      <c r="J18706" s="19">
        <v>0.28505000000001018</v>
      </c>
    </row>
    <row r="18707" spans="1:10" x14ac:dyDescent="0.2">
      <c r="A18707">
        <v>2019</v>
      </c>
      <c r="B18707">
        <v>1</v>
      </c>
      <c r="C18707" s="1" t="s">
        <v>126</v>
      </c>
      <c r="D18707" s="1" t="s">
        <v>58</v>
      </c>
      <c r="E18707" s="1" t="s">
        <v>161</v>
      </c>
      <c r="F18707" s="1" t="s">
        <v>29</v>
      </c>
      <c r="G18707" s="1" t="s">
        <v>155</v>
      </c>
      <c r="H18707" s="1" t="s">
        <v>171</v>
      </c>
      <c r="I18707" s="1" t="s">
        <v>39</v>
      </c>
      <c r="J18707" s="19">
        <v>24077.057464566999</v>
      </c>
    </row>
    <row r="18708" spans="1:10" x14ac:dyDescent="0.2">
      <c r="A18708">
        <v>2019</v>
      </c>
      <c r="B18708">
        <v>1</v>
      </c>
      <c r="C18708" s="1" t="s">
        <v>126</v>
      </c>
      <c r="D18708" s="1" t="s">
        <v>58</v>
      </c>
      <c r="E18708" s="1" t="s">
        <v>162</v>
      </c>
      <c r="F18708" s="1" t="s">
        <v>30</v>
      </c>
      <c r="G18708" s="1" t="s">
        <v>158</v>
      </c>
      <c r="H18708" s="1" t="s">
        <v>168</v>
      </c>
      <c r="I18708" s="1" t="s">
        <v>31</v>
      </c>
      <c r="J18708" s="19">
        <v>174.02391501199978</v>
      </c>
    </row>
    <row r="18709" spans="1:10" x14ac:dyDescent="0.2">
      <c r="A18709">
        <v>2019</v>
      </c>
      <c r="B18709">
        <v>1</v>
      </c>
      <c r="C18709" s="1" t="s">
        <v>126</v>
      </c>
      <c r="D18709" s="1" t="s">
        <v>58</v>
      </c>
      <c r="E18709" s="1" t="s">
        <v>162</v>
      </c>
      <c r="F18709" s="1" t="s">
        <v>30</v>
      </c>
      <c r="G18709" s="1" t="s">
        <v>14</v>
      </c>
      <c r="H18709" s="1" t="s">
        <v>161</v>
      </c>
      <c r="I18709" s="1" t="s">
        <v>29</v>
      </c>
      <c r="J18709" s="19">
        <v>3971.71758</v>
      </c>
    </row>
    <row r="18710" spans="1:10" x14ac:dyDescent="0.2">
      <c r="A18710">
        <v>2019</v>
      </c>
      <c r="B18710">
        <v>1</v>
      </c>
      <c r="C18710" s="1" t="s">
        <v>126</v>
      </c>
      <c r="D18710" s="1" t="s">
        <v>58</v>
      </c>
      <c r="E18710" s="1" t="s">
        <v>162</v>
      </c>
      <c r="F18710" s="1" t="s">
        <v>30</v>
      </c>
      <c r="G18710" s="1" t="s">
        <v>14</v>
      </c>
      <c r="H18710" s="1" t="s">
        <v>162</v>
      </c>
      <c r="I18710" s="1" t="s">
        <v>30</v>
      </c>
      <c r="J18710" s="19">
        <v>5854.3449279837469</v>
      </c>
    </row>
    <row r="18711" spans="1:10" x14ac:dyDescent="0.2">
      <c r="A18711">
        <v>2019</v>
      </c>
      <c r="B18711">
        <v>1</v>
      </c>
      <c r="C18711" s="1" t="s">
        <v>126</v>
      </c>
      <c r="D18711" s="1" t="s">
        <v>58</v>
      </c>
      <c r="E18711" s="1" t="s">
        <v>162</v>
      </c>
      <c r="F18711" s="1" t="s">
        <v>30</v>
      </c>
      <c r="G18711" s="1" t="s">
        <v>14</v>
      </c>
      <c r="H18711" s="1" t="s">
        <v>171</v>
      </c>
      <c r="I18711" s="1" t="s">
        <v>39</v>
      </c>
      <c r="J18711" s="19">
        <v>1731.2573233939993</v>
      </c>
    </row>
    <row r="18712" spans="1:10" x14ac:dyDescent="0.2">
      <c r="A18712">
        <v>2019</v>
      </c>
      <c r="B18712">
        <v>1</v>
      </c>
      <c r="C18712" s="1" t="s">
        <v>126</v>
      </c>
      <c r="D18712" s="1" t="s">
        <v>58</v>
      </c>
      <c r="E18712" s="1" t="s">
        <v>162</v>
      </c>
      <c r="F18712" s="1" t="s">
        <v>30</v>
      </c>
      <c r="G18712" s="1" t="s">
        <v>13</v>
      </c>
      <c r="H18712" s="1" t="s">
        <v>161</v>
      </c>
      <c r="I18712" s="1" t="s">
        <v>29</v>
      </c>
      <c r="J18712" s="19">
        <v>2707.4965000084107</v>
      </c>
    </row>
    <row r="18713" spans="1:10" x14ac:dyDescent="0.2">
      <c r="A18713">
        <v>2019</v>
      </c>
      <c r="B18713">
        <v>1</v>
      </c>
      <c r="C18713" s="1" t="s">
        <v>126</v>
      </c>
      <c r="D18713" s="1" t="s">
        <v>58</v>
      </c>
      <c r="E18713" s="1" t="s">
        <v>162</v>
      </c>
      <c r="F18713" s="1" t="s">
        <v>30</v>
      </c>
      <c r="G18713" s="1" t="s">
        <v>13</v>
      </c>
      <c r="H18713" s="1" t="s">
        <v>171</v>
      </c>
      <c r="I18713" s="1" t="s">
        <v>39</v>
      </c>
      <c r="J18713" s="19">
        <v>291.35317363500002</v>
      </c>
    </row>
    <row r="18714" spans="1:10" x14ac:dyDescent="0.2">
      <c r="A18714">
        <v>2019</v>
      </c>
      <c r="B18714">
        <v>1</v>
      </c>
      <c r="C18714" s="1" t="s">
        <v>126</v>
      </c>
      <c r="D18714" s="1" t="s">
        <v>58</v>
      </c>
      <c r="E18714" s="1" t="s">
        <v>162</v>
      </c>
      <c r="F18714" s="1" t="s">
        <v>30</v>
      </c>
      <c r="G18714" s="1" t="s">
        <v>16</v>
      </c>
      <c r="H18714" s="1" t="s">
        <v>160</v>
      </c>
      <c r="I18714" s="1" t="s">
        <v>37</v>
      </c>
      <c r="J18714" s="19">
        <v>78617.438986109832</v>
      </c>
    </row>
    <row r="18715" spans="1:10" x14ac:dyDescent="0.2">
      <c r="A18715">
        <v>2019</v>
      </c>
      <c r="B18715">
        <v>1</v>
      </c>
      <c r="C18715" s="1" t="s">
        <v>126</v>
      </c>
      <c r="D18715" s="1" t="s">
        <v>58</v>
      </c>
      <c r="E18715" s="1" t="s">
        <v>162</v>
      </c>
      <c r="F18715" s="1" t="s">
        <v>30</v>
      </c>
      <c r="G18715" s="1" t="s">
        <v>16</v>
      </c>
      <c r="H18715" s="1" t="s">
        <v>162</v>
      </c>
      <c r="I18715" s="1" t="s">
        <v>30</v>
      </c>
      <c r="J18715" s="19">
        <v>328.96858749729745</v>
      </c>
    </row>
    <row r="18716" spans="1:10" x14ac:dyDescent="0.2">
      <c r="A18716">
        <v>2019</v>
      </c>
      <c r="B18716">
        <v>1</v>
      </c>
      <c r="C18716" s="1" t="s">
        <v>126</v>
      </c>
      <c r="D18716" s="1" t="s">
        <v>58</v>
      </c>
      <c r="E18716" s="1" t="s">
        <v>162</v>
      </c>
      <c r="F18716" s="1" t="s">
        <v>30</v>
      </c>
      <c r="G18716" s="1" t="s">
        <v>16</v>
      </c>
      <c r="H18716" s="1" t="s">
        <v>167</v>
      </c>
      <c r="I18716" s="1" t="s">
        <v>32</v>
      </c>
      <c r="J18716" s="19">
        <v>295.57131099999788</v>
      </c>
    </row>
    <row r="18717" spans="1:10" x14ac:dyDescent="0.2">
      <c r="A18717">
        <v>2019</v>
      </c>
      <c r="B18717">
        <v>1</v>
      </c>
      <c r="C18717" s="1" t="s">
        <v>126</v>
      </c>
      <c r="D18717" s="1" t="s">
        <v>58</v>
      </c>
      <c r="E18717" s="1" t="s">
        <v>162</v>
      </c>
      <c r="F18717" s="1" t="s">
        <v>30</v>
      </c>
      <c r="G18717" s="1" t="s">
        <v>16</v>
      </c>
      <c r="H18717" s="1" t="s">
        <v>163</v>
      </c>
      <c r="I18717" s="1" t="s">
        <v>152</v>
      </c>
      <c r="J18717" s="19">
        <v>8275.7107057480971</v>
      </c>
    </row>
    <row r="18718" spans="1:10" x14ac:dyDescent="0.2">
      <c r="A18718">
        <v>2019</v>
      </c>
      <c r="B18718">
        <v>1</v>
      </c>
      <c r="C18718" s="1" t="s">
        <v>126</v>
      </c>
      <c r="D18718" s="1" t="s">
        <v>58</v>
      </c>
      <c r="E18718" s="1" t="s">
        <v>162</v>
      </c>
      <c r="F18718" s="1" t="s">
        <v>30</v>
      </c>
      <c r="G18718" s="1" t="s">
        <v>16</v>
      </c>
      <c r="H18718" s="1" t="s">
        <v>164</v>
      </c>
      <c r="I18718" s="1" t="s">
        <v>165</v>
      </c>
      <c r="J18718" s="19">
        <v>541.86676635309993</v>
      </c>
    </row>
    <row r="18719" spans="1:10" x14ac:dyDescent="0.2">
      <c r="A18719">
        <v>2019</v>
      </c>
      <c r="B18719">
        <v>1</v>
      </c>
      <c r="C18719" s="1" t="s">
        <v>126</v>
      </c>
      <c r="D18719" s="1" t="s">
        <v>58</v>
      </c>
      <c r="E18719" s="1" t="s">
        <v>162</v>
      </c>
      <c r="F18719" s="1" t="s">
        <v>30</v>
      </c>
      <c r="G18719" s="1" t="s">
        <v>16</v>
      </c>
      <c r="H18719" s="1" t="s">
        <v>169</v>
      </c>
      <c r="I18719" s="1" t="s">
        <v>36</v>
      </c>
      <c r="J18719" s="19">
        <v>295.39852199999996</v>
      </c>
    </row>
    <row r="18720" spans="1:10" x14ac:dyDescent="0.2">
      <c r="A18720">
        <v>2019</v>
      </c>
      <c r="B18720">
        <v>1</v>
      </c>
      <c r="C18720" s="1" t="s">
        <v>126</v>
      </c>
      <c r="D18720" s="1" t="s">
        <v>58</v>
      </c>
      <c r="E18720" s="1" t="s">
        <v>162</v>
      </c>
      <c r="F18720" s="1" t="s">
        <v>30</v>
      </c>
      <c r="G18720" s="1" t="s">
        <v>16</v>
      </c>
      <c r="H18720" s="1" t="s">
        <v>170</v>
      </c>
      <c r="I18720" s="1" t="s">
        <v>151</v>
      </c>
      <c r="J18720" s="19">
        <v>73911.44118371763</v>
      </c>
    </row>
    <row r="18721" spans="1:10" x14ac:dyDescent="0.2">
      <c r="A18721">
        <v>2019</v>
      </c>
      <c r="B18721">
        <v>1</v>
      </c>
      <c r="C18721" s="1" t="s">
        <v>126</v>
      </c>
      <c r="D18721" s="1" t="s">
        <v>58</v>
      </c>
      <c r="E18721" s="1" t="s">
        <v>162</v>
      </c>
      <c r="F18721" s="1" t="s">
        <v>30</v>
      </c>
      <c r="G18721" s="1" t="s">
        <v>16</v>
      </c>
      <c r="H18721" s="1" t="s">
        <v>171</v>
      </c>
      <c r="I18721" s="1" t="s">
        <v>39</v>
      </c>
      <c r="J18721" s="19">
        <v>1925.585149342</v>
      </c>
    </row>
    <row r="18722" spans="1:10" x14ac:dyDescent="0.2">
      <c r="A18722">
        <v>2019</v>
      </c>
      <c r="B18722">
        <v>1</v>
      </c>
      <c r="C18722" s="1" t="s">
        <v>126</v>
      </c>
      <c r="D18722" s="1" t="s">
        <v>58</v>
      </c>
      <c r="E18722" s="1" t="s">
        <v>162</v>
      </c>
      <c r="F18722" s="1" t="s">
        <v>30</v>
      </c>
      <c r="G18722" s="1" t="s">
        <v>155</v>
      </c>
      <c r="H18722" s="1" t="s">
        <v>160</v>
      </c>
      <c r="I18722" s="1" t="s">
        <v>37</v>
      </c>
      <c r="J18722" s="19">
        <v>128.31140064174338</v>
      </c>
    </row>
    <row r="18723" spans="1:10" x14ac:dyDescent="0.2">
      <c r="A18723">
        <v>2019</v>
      </c>
      <c r="B18723">
        <v>1</v>
      </c>
      <c r="C18723" s="1" t="s">
        <v>126</v>
      </c>
      <c r="D18723" s="1" t="s">
        <v>58</v>
      </c>
      <c r="E18723" s="1" t="s">
        <v>162</v>
      </c>
      <c r="F18723" s="1" t="s">
        <v>30</v>
      </c>
      <c r="G18723" s="1" t="s">
        <v>155</v>
      </c>
      <c r="H18723" s="1" t="s">
        <v>161</v>
      </c>
      <c r="I18723" s="1" t="s">
        <v>29</v>
      </c>
      <c r="J18723" s="19">
        <v>8640.6364802525623</v>
      </c>
    </row>
    <row r="18724" spans="1:10" x14ac:dyDescent="0.2">
      <c r="A18724">
        <v>2019</v>
      </c>
      <c r="B18724">
        <v>1</v>
      </c>
      <c r="C18724" s="1" t="s">
        <v>126</v>
      </c>
      <c r="D18724" s="1" t="s">
        <v>58</v>
      </c>
      <c r="E18724" s="1" t="s">
        <v>162</v>
      </c>
      <c r="F18724" s="1" t="s">
        <v>30</v>
      </c>
      <c r="G18724" s="1" t="s">
        <v>155</v>
      </c>
      <c r="H18724" s="1" t="s">
        <v>162</v>
      </c>
      <c r="I18724" s="1" t="s">
        <v>30</v>
      </c>
      <c r="J18724" s="19">
        <v>1175.016230515047</v>
      </c>
    </row>
    <row r="18725" spans="1:10" x14ac:dyDescent="0.2">
      <c r="A18725">
        <v>2019</v>
      </c>
      <c r="B18725">
        <v>1</v>
      </c>
      <c r="C18725" s="1" t="s">
        <v>126</v>
      </c>
      <c r="D18725" s="1" t="s">
        <v>58</v>
      </c>
      <c r="E18725" s="1" t="s">
        <v>162</v>
      </c>
      <c r="F18725" s="1" t="s">
        <v>30</v>
      </c>
      <c r="G18725" s="1" t="s">
        <v>155</v>
      </c>
      <c r="H18725" s="1" t="s">
        <v>163</v>
      </c>
      <c r="I18725" s="1" t="s">
        <v>152</v>
      </c>
      <c r="J18725" s="19">
        <v>184.55972775256529</v>
      </c>
    </row>
    <row r="18726" spans="1:10" x14ac:dyDescent="0.2">
      <c r="A18726">
        <v>2019</v>
      </c>
      <c r="B18726">
        <v>1</v>
      </c>
      <c r="C18726" s="1" t="s">
        <v>126</v>
      </c>
      <c r="D18726" s="1" t="s">
        <v>58</v>
      </c>
      <c r="E18726" s="1" t="s">
        <v>162</v>
      </c>
      <c r="F18726" s="1" t="s">
        <v>30</v>
      </c>
      <c r="G18726" s="1" t="s">
        <v>155</v>
      </c>
      <c r="H18726" s="1" t="s">
        <v>169</v>
      </c>
      <c r="I18726" s="1" t="s">
        <v>36</v>
      </c>
      <c r="J18726" s="19">
        <v>5291.4819883947785</v>
      </c>
    </row>
    <row r="18727" spans="1:10" x14ac:dyDescent="0.2">
      <c r="A18727">
        <v>2019</v>
      </c>
      <c r="B18727">
        <v>1</v>
      </c>
      <c r="C18727" s="1" t="s">
        <v>126</v>
      </c>
      <c r="D18727" s="1" t="s">
        <v>58</v>
      </c>
      <c r="E18727" s="1" t="s">
        <v>162</v>
      </c>
      <c r="F18727" s="1" t="s">
        <v>30</v>
      </c>
      <c r="G18727" s="1" t="s">
        <v>155</v>
      </c>
      <c r="H18727" s="1" t="s">
        <v>171</v>
      </c>
      <c r="I18727" s="1" t="s">
        <v>39</v>
      </c>
      <c r="J18727" s="19">
        <v>963.79002630000014</v>
      </c>
    </row>
    <row r="18728" spans="1:10" x14ac:dyDescent="0.2">
      <c r="A18728">
        <v>2019</v>
      </c>
      <c r="B18728">
        <v>1</v>
      </c>
      <c r="C18728" s="1" t="s">
        <v>126</v>
      </c>
      <c r="D18728" s="1" t="s">
        <v>58</v>
      </c>
      <c r="E18728" s="1" t="s">
        <v>168</v>
      </c>
      <c r="F18728" s="1" t="s">
        <v>31</v>
      </c>
      <c r="G18728" s="1" t="s">
        <v>158</v>
      </c>
      <c r="H18728" s="1" t="s">
        <v>168</v>
      </c>
      <c r="I18728" s="1" t="s">
        <v>31</v>
      </c>
      <c r="J18728" s="19">
        <v>-2.2737367544323206E-16</v>
      </c>
    </row>
    <row r="18729" spans="1:10" x14ac:dyDescent="0.2">
      <c r="A18729">
        <v>2019</v>
      </c>
      <c r="B18729">
        <v>1</v>
      </c>
      <c r="C18729" s="1" t="s">
        <v>126</v>
      </c>
      <c r="D18729" s="1" t="s">
        <v>58</v>
      </c>
      <c r="E18729" s="1" t="s">
        <v>168</v>
      </c>
      <c r="F18729" s="1" t="s">
        <v>31</v>
      </c>
      <c r="G18729" s="1" t="s">
        <v>14</v>
      </c>
      <c r="H18729" s="1" t="s">
        <v>162</v>
      </c>
      <c r="I18729" s="1" t="s">
        <v>30</v>
      </c>
      <c r="J18729" s="19">
        <v>14906.215375095999</v>
      </c>
    </row>
    <row r="18730" spans="1:10" x14ac:dyDescent="0.2">
      <c r="A18730">
        <v>2019</v>
      </c>
      <c r="B18730">
        <v>1</v>
      </c>
      <c r="C18730" s="1" t="s">
        <v>126</v>
      </c>
      <c r="D18730" s="1" t="s">
        <v>58</v>
      </c>
      <c r="E18730" s="1" t="s">
        <v>168</v>
      </c>
      <c r="F18730" s="1" t="s">
        <v>31</v>
      </c>
      <c r="G18730" s="1" t="s">
        <v>14</v>
      </c>
      <c r="H18730" s="1" t="s">
        <v>171</v>
      </c>
      <c r="I18730" s="1" t="s">
        <v>39</v>
      </c>
      <c r="J18730" s="19">
        <v>3.0000810631314324E-9</v>
      </c>
    </row>
    <row r="18731" spans="1:10" x14ac:dyDescent="0.2">
      <c r="A18731">
        <v>2019</v>
      </c>
      <c r="B18731">
        <v>1</v>
      </c>
      <c r="C18731" s="1" t="s">
        <v>126</v>
      </c>
      <c r="D18731" s="1" t="s">
        <v>58</v>
      </c>
      <c r="E18731" s="1" t="s">
        <v>168</v>
      </c>
      <c r="F18731" s="1" t="s">
        <v>31</v>
      </c>
      <c r="G18731" s="1" t="s">
        <v>155</v>
      </c>
      <c r="H18731" s="1" t="s">
        <v>160</v>
      </c>
      <c r="I18731" s="1" t="s">
        <v>37</v>
      </c>
      <c r="J18731" s="19">
        <v>139.44582538300003</v>
      </c>
    </row>
    <row r="18732" spans="1:10" x14ac:dyDescent="0.2">
      <c r="A18732">
        <v>2019</v>
      </c>
      <c r="B18732">
        <v>1</v>
      </c>
      <c r="C18732" s="1" t="s">
        <v>126</v>
      </c>
      <c r="D18732" s="1" t="s">
        <v>58</v>
      </c>
      <c r="E18732" s="1" t="s">
        <v>168</v>
      </c>
      <c r="F18732" s="1" t="s">
        <v>31</v>
      </c>
      <c r="G18732" s="1" t="s">
        <v>155</v>
      </c>
      <c r="H18732" s="1" t="s">
        <v>161</v>
      </c>
      <c r="I18732" s="1" t="s">
        <v>29</v>
      </c>
      <c r="J18732" s="19">
        <v>1752.831257203</v>
      </c>
    </row>
    <row r="18733" spans="1:10" x14ac:dyDescent="0.2">
      <c r="A18733">
        <v>2019</v>
      </c>
      <c r="B18733">
        <v>1</v>
      </c>
      <c r="C18733" s="1" t="s">
        <v>126</v>
      </c>
      <c r="D18733" s="1" t="s">
        <v>58</v>
      </c>
      <c r="E18733" s="1" t="s">
        <v>168</v>
      </c>
      <c r="F18733" s="1" t="s">
        <v>31</v>
      </c>
      <c r="G18733" s="1" t="s">
        <v>155</v>
      </c>
      <c r="H18733" s="1" t="s">
        <v>162</v>
      </c>
      <c r="I18733" s="1" t="s">
        <v>30</v>
      </c>
      <c r="J18733" s="19">
        <v>1164.661025571</v>
      </c>
    </row>
    <row r="18734" spans="1:10" x14ac:dyDescent="0.2">
      <c r="A18734">
        <v>2019</v>
      </c>
      <c r="B18734">
        <v>1</v>
      </c>
      <c r="C18734" s="1" t="s">
        <v>126</v>
      </c>
      <c r="D18734" s="1" t="s">
        <v>58</v>
      </c>
      <c r="E18734" s="1" t="s">
        <v>168</v>
      </c>
      <c r="F18734" s="1" t="s">
        <v>31</v>
      </c>
      <c r="G18734" s="1" t="s">
        <v>155</v>
      </c>
      <c r="H18734" s="1" t="s">
        <v>167</v>
      </c>
      <c r="I18734" s="1" t="s">
        <v>32</v>
      </c>
      <c r="J18734" s="19">
        <v>0.71417700699999997</v>
      </c>
    </row>
    <row r="18735" spans="1:10" x14ac:dyDescent="0.2">
      <c r="A18735">
        <v>2019</v>
      </c>
      <c r="B18735">
        <v>1</v>
      </c>
      <c r="C18735" s="1" t="s">
        <v>126</v>
      </c>
      <c r="D18735" s="1" t="s">
        <v>58</v>
      </c>
      <c r="E18735" s="1" t="s">
        <v>168</v>
      </c>
      <c r="F18735" s="1" t="s">
        <v>31</v>
      </c>
      <c r="G18735" s="1" t="s">
        <v>155</v>
      </c>
      <c r="H18735" s="1" t="s">
        <v>163</v>
      </c>
      <c r="I18735" s="1" t="s">
        <v>152</v>
      </c>
      <c r="J18735" s="19">
        <v>312.162633121</v>
      </c>
    </row>
    <row r="18736" spans="1:10" x14ac:dyDescent="0.2">
      <c r="A18736">
        <v>2019</v>
      </c>
      <c r="B18736">
        <v>1</v>
      </c>
      <c r="C18736" s="1" t="s">
        <v>126</v>
      </c>
      <c r="D18736" s="1" t="s">
        <v>58</v>
      </c>
      <c r="E18736" s="1" t="s">
        <v>168</v>
      </c>
      <c r="F18736" s="1" t="s">
        <v>31</v>
      </c>
      <c r="G18736" s="1" t="s">
        <v>155</v>
      </c>
      <c r="H18736" s="1" t="s">
        <v>169</v>
      </c>
      <c r="I18736" s="1" t="s">
        <v>36</v>
      </c>
      <c r="J18736" s="19">
        <v>259.37608532600001</v>
      </c>
    </row>
    <row r="18737" spans="1:10" x14ac:dyDescent="0.2">
      <c r="A18737">
        <v>2019</v>
      </c>
      <c r="B18737">
        <v>1</v>
      </c>
      <c r="C18737" s="1" t="s">
        <v>126</v>
      </c>
      <c r="D18737" s="1" t="s">
        <v>58</v>
      </c>
      <c r="E18737" s="1" t="s">
        <v>168</v>
      </c>
      <c r="F18737" s="1" t="s">
        <v>31</v>
      </c>
      <c r="G18737" s="1" t="s">
        <v>155</v>
      </c>
      <c r="H18737" s="1" t="s">
        <v>171</v>
      </c>
      <c r="I18737" s="1" t="s">
        <v>39</v>
      </c>
      <c r="J18737" s="19">
        <v>58.804802449000007</v>
      </c>
    </row>
    <row r="18738" spans="1:10" x14ac:dyDescent="0.2">
      <c r="A18738">
        <v>2019</v>
      </c>
      <c r="B18738">
        <v>1</v>
      </c>
      <c r="C18738" s="1" t="s">
        <v>126</v>
      </c>
      <c r="D18738" s="1" t="s">
        <v>58</v>
      </c>
      <c r="E18738" s="1" t="s">
        <v>167</v>
      </c>
      <c r="F18738" s="1" t="s">
        <v>32</v>
      </c>
      <c r="G18738" s="1" t="s">
        <v>158</v>
      </c>
      <c r="H18738" s="1" t="s">
        <v>168</v>
      </c>
      <c r="I18738" s="1" t="s">
        <v>31</v>
      </c>
      <c r="J18738" s="19">
        <v>92.299650000000014</v>
      </c>
    </row>
    <row r="18739" spans="1:10" x14ac:dyDescent="0.2">
      <c r="A18739">
        <v>2019</v>
      </c>
      <c r="B18739">
        <v>1</v>
      </c>
      <c r="C18739" s="1" t="s">
        <v>126</v>
      </c>
      <c r="D18739" s="1" t="s">
        <v>58</v>
      </c>
      <c r="E18739" s="1" t="s">
        <v>167</v>
      </c>
      <c r="F18739" s="1" t="s">
        <v>32</v>
      </c>
      <c r="G18739" s="1" t="s">
        <v>159</v>
      </c>
      <c r="H18739" s="1" t="s">
        <v>167</v>
      </c>
      <c r="I18739" s="1" t="s">
        <v>32</v>
      </c>
      <c r="J18739" s="19">
        <v>2713.9716629200002</v>
      </c>
    </row>
    <row r="18740" spans="1:10" x14ac:dyDescent="0.2">
      <c r="A18740">
        <v>2019</v>
      </c>
      <c r="B18740">
        <v>1</v>
      </c>
      <c r="C18740" s="1" t="s">
        <v>126</v>
      </c>
      <c r="D18740" s="1" t="s">
        <v>58</v>
      </c>
      <c r="E18740" s="1" t="s">
        <v>167</v>
      </c>
      <c r="F18740" s="1" t="s">
        <v>32</v>
      </c>
      <c r="G18740" s="1" t="s">
        <v>159</v>
      </c>
      <c r="H18740" s="1" t="s">
        <v>171</v>
      </c>
      <c r="I18740" s="1" t="s">
        <v>39</v>
      </c>
      <c r="J18740" s="19">
        <v>4266.0016378100008</v>
      </c>
    </row>
    <row r="18741" spans="1:10" x14ac:dyDescent="0.2">
      <c r="A18741">
        <v>2019</v>
      </c>
      <c r="B18741">
        <v>1</v>
      </c>
      <c r="C18741" s="1" t="s">
        <v>126</v>
      </c>
      <c r="D18741" s="1" t="s">
        <v>58</v>
      </c>
      <c r="E18741" s="1" t="s">
        <v>167</v>
      </c>
      <c r="F18741" s="1" t="s">
        <v>32</v>
      </c>
      <c r="G18741" s="1" t="s">
        <v>14</v>
      </c>
      <c r="H18741" s="1" t="s">
        <v>162</v>
      </c>
      <c r="I18741" s="1" t="s">
        <v>30</v>
      </c>
      <c r="J18741" s="19">
        <v>1497.2469231150003</v>
      </c>
    </row>
    <row r="18742" spans="1:10" x14ac:dyDescent="0.2">
      <c r="A18742">
        <v>2019</v>
      </c>
      <c r="B18742">
        <v>1</v>
      </c>
      <c r="C18742" s="1" t="s">
        <v>126</v>
      </c>
      <c r="D18742" s="1" t="s">
        <v>58</v>
      </c>
      <c r="E18742" s="1" t="s">
        <v>167</v>
      </c>
      <c r="F18742" s="1" t="s">
        <v>32</v>
      </c>
      <c r="G18742" s="1" t="s">
        <v>14</v>
      </c>
      <c r="H18742" s="1" t="s">
        <v>171</v>
      </c>
      <c r="I18742" s="1" t="s">
        <v>39</v>
      </c>
      <c r="J18742" s="19">
        <v>-1.1990408665951691E-17</v>
      </c>
    </row>
    <row r="18743" spans="1:10" x14ac:dyDescent="0.2">
      <c r="A18743">
        <v>2019</v>
      </c>
      <c r="B18743">
        <v>1</v>
      </c>
      <c r="C18743" s="1" t="s">
        <v>126</v>
      </c>
      <c r="D18743" s="1" t="s">
        <v>58</v>
      </c>
      <c r="E18743" s="1" t="s">
        <v>167</v>
      </c>
      <c r="F18743" s="1" t="s">
        <v>32</v>
      </c>
      <c r="G18743" s="1" t="s">
        <v>16</v>
      </c>
      <c r="H18743" s="1" t="s">
        <v>160</v>
      </c>
      <c r="I18743" s="1" t="s">
        <v>37</v>
      </c>
      <c r="J18743" s="19">
        <v>117.53109000000005</v>
      </c>
    </row>
    <row r="18744" spans="1:10" x14ac:dyDescent="0.2">
      <c r="A18744">
        <v>2019</v>
      </c>
      <c r="B18744">
        <v>1</v>
      </c>
      <c r="C18744" s="1" t="s">
        <v>126</v>
      </c>
      <c r="D18744" s="1" t="s">
        <v>58</v>
      </c>
      <c r="E18744" s="1" t="s">
        <v>167</v>
      </c>
      <c r="F18744" s="1" t="s">
        <v>32</v>
      </c>
      <c r="G18744" s="1" t="s">
        <v>16</v>
      </c>
      <c r="H18744" s="1" t="s">
        <v>163</v>
      </c>
      <c r="I18744" s="1" t="s">
        <v>152</v>
      </c>
      <c r="J18744" s="19">
        <v>103.78389999999997</v>
      </c>
    </row>
    <row r="18745" spans="1:10" x14ac:dyDescent="0.2">
      <c r="A18745">
        <v>2019</v>
      </c>
      <c r="B18745">
        <v>1</v>
      </c>
      <c r="C18745" s="1" t="s">
        <v>126</v>
      </c>
      <c r="D18745" s="1" t="s">
        <v>58</v>
      </c>
      <c r="E18745" s="1" t="s">
        <v>167</v>
      </c>
      <c r="F18745" s="1" t="s">
        <v>32</v>
      </c>
      <c r="G18745" s="1" t="s">
        <v>16</v>
      </c>
      <c r="H18745" s="1" t="s">
        <v>170</v>
      </c>
      <c r="I18745" s="1" t="s">
        <v>151</v>
      </c>
      <c r="J18745" s="19">
        <v>220.85743000000002</v>
      </c>
    </row>
    <row r="18746" spans="1:10" x14ac:dyDescent="0.2">
      <c r="A18746">
        <v>2019</v>
      </c>
      <c r="B18746">
        <v>1</v>
      </c>
      <c r="C18746" s="1" t="s">
        <v>126</v>
      </c>
      <c r="D18746" s="1" t="s">
        <v>58</v>
      </c>
      <c r="E18746" s="1" t="s">
        <v>167</v>
      </c>
      <c r="F18746" s="1" t="s">
        <v>32</v>
      </c>
      <c r="G18746" s="1" t="s">
        <v>16</v>
      </c>
      <c r="H18746" s="1" t="s">
        <v>171</v>
      </c>
      <c r="I18746" s="1" t="s">
        <v>39</v>
      </c>
      <c r="J18746" s="19">
        <v>135.63526999999999</v>
      </c>
    </row>
    <row r="18747" spans="1:10" x14ac:dyDescent="0.2">
      <c r="A18747">
        <v>2019</v>
      </c>
      <c r="B18747">
        <v>1</v>
      </c>
      <c r="C18747" s="1" t="s">
        <v>126</v>
      </c>
      <c r="D18747" s="1" t="s">
        <v>58</v>
      </c>
      <c r="E18747" s="1" t="s">
        <v>167</v>
      </c>
      <c r="F18747" s="1" t="s">
        <v>32</v>
      </c>
      <c r="G18747" s="1" t="s">
        <v>155</v>
      </c>
      <c r="H18747" s="1" t="s">
        <v>160</v>
      </c>
      <c r="I18747" s="1" t="s">
        <v>37</v>
      </c>
      <c r="J18747" s="19">
        <v>2308.365068611221</v>
      </c>
    </row>
    <row r="18748" spans="1:10" x14ac:dyDescent="0.2">
      <c r="A18748">
        <v>2019</v>
      </c>
      <c r="B18748">
        <v>1</v>
      </c>
      <c r="C18748" s="1" t="s">
        <v>126</v>
      </c>
      <c r="D18748" s="1" t="s">
        <v>58</v>
      </c>
      <c r="E18748" s="1" t="s">
        <v>167</v>
      </c>
      <c r="F18748" s="1" t="s">
        <v>32</v>
      </c>
      <c r="G18748" s="1" t="s">
        <v>155</v>
      </c>
      <c r="H18748" s="1" t="s">
        <v>161</v>
      </c>
      <c r="I18748" s="1" t="s">
        <v>29</v>
      </c>
      <c r="J18748" s="19">
        <v>1074.5711231061703</v>
      </c>
    </row>
    <row r="18749" spans="1:10" x14ac:dyDescent="0.2">
      <c r="A18749">
        <v>2019</v>
      </c>
      <c r="B18749">
        <v>1</v>
      </c>
      <c r="C18749" s="1" t="s">
        <v>126</v>
      </c>
      <c r="D18749" s="1" t="s">
        <v>58</v>
      </c>
      <c r="E18749" s="1" t="s">
        <v>167</v>
      </c>
      <c r="F18749" s="1" t="s">
        <v>32</v>
      </c>
      <c r="G18749" s="1" t="s">
        <v>155</v>
      </c>
      <c r="H18749" s="1" t="s">
        <v>162</v>
      </c>
      <c r="I18749" s="1" t="s">
        <v>30</v>
      </c>
      <c r="J18749" s="19">
        <v>8376.4608235215146</v>
      </c>
    </row>
    <row r="18750" spans="1:10" x14ac:dyDescent="0.2">
      <c r="A18750">
        <v>2019</v>
      </c>
      <c r="B18750">
        <v>1</v>
      </c>
      <c r="C18750" s="1" t="s">
        <v>126</v>
      </c>
      <c r="D18750" s="1" t="s">
        <v>58</v>
      </c>
      <c r="E18750" s="1" t="s">
        <v>167</v>
      </c>
      <c r="F18750" s="1" t="s">
        <v>32</v>
      </c>
      <c r="G18750" s="1" t="s">
        <v>155</v>
      </c>
      <c r="H18750" s="1" t="s">
        <v>167</v>
      </c>
      <c r="I18750" s="1" t="s">
        <v>32</v>
      </c>
      <c r="J18750" s="19">
        <v>81.817721339869394</v>
      </c>
    </row>
    <row r="18751" spans="1:10" x14ac:dyDescent="0.2">
      <c r="A18751">
        <v>2019</v>
      </c>
      <c r="B18751">
        <v>1</v>
      </c>
      <c r="C18751" s="1" t="s">
        <v>126</v>
      </c>
      <c r="D18751" s="1" t="s">
        <v>58</v>
      </c>
      <c r="E18751" s="1" t="s">
        <v>167</v>
      </c>
      <c r="F18751" s="1" t="s">
        <v>32</v>
      </c>
      <c r="G18751" s="1" t="s">
        <v>155</v>
      </c>
      <c r="H18751" s="1" t="s">
        <v>163</v>
      </c>
      <c r="I18751" s="1" t="s">
        <v>152</v>
      </c>
      <c r="J18751" s="19">
        <v>1658.2312975352261</v>
      </c>
    </row>
    <row r="18752" spans="1:10" x14ac:dyDescent="0.2">
      <c r="A18752">
        <v>2019</v>
      </c>
      <c r="B18752">
        <v>1</v>
      </c>
      <c r="C18752" s="1" t="s">
        <v>126</v>
      </c>
      <c r="D18752" s="1" t="s">
        <v>58</v>
      </c>
      <c r="E18752" s="1" t="s">
        <v>167</v>
      </c>
      <c r="F18752" s="1" t="s">
        <v>32</v>
      </c>
      <c r="G18752" s="1" t="s">
        <v>155</v>
      </c>
      <c r="H18752" s="1" t="s">
        <v>169</v>
      </c>
      <c r="I18752" s="1" t="s">
        <v>36</v>
      </c>
      <c r="J18752" s="19">
        <v>1660.2637507569998</v>
      </c>
    </row>
    <row r="18753" spans="1:10" x14ac:dyDescent="0.2">
      <c r="A18753">
        <v>2019</v>
      </c>
      <c r="B18753">
        <v>1</v>
      </c>
      <c r="C18753" s="1" t="s">
        <v>126</v>
      </c>
      <c r="D18753" s="1" t="s">
        <v>58</v>
      </c>
      <c r="E18753" s="1" t="s">
        <v>167</v>
      </c>
      <c r="F18753" s="1" t="s">
        <v>32</v>
      </c>
      <c r="G18753" s="1" t="s">
        <v>155</v>
      </c>
      <c r="H18753" s="1" t="s">
        <v>171</v>
      </c>
      <c r="I18753" s="1" t="s">
        <v>39</v>
      </c>
      <c r="J18753" s="19">
        <v>3155.8628937879994</v>
      </c>
    </row>
    <row r="18754" spans="1:10" x14ac:dyDescent="0.2">
      <c r="A18754">
        <v>2019</v>
      </c>
      <c r="B18754">
        <v>1</v>
      </c>
      <c r="C18754" s="1" t="s">
        <v>126</v>
      </c>
      <c r="D18754" s="1" t="s">
        <v>58</v>
      </c>
      <c r="E18754" s="1" t="s">
        <v>163</v>
      </c>
      <c r="F18754" s="1" t="s">
        <v>152</v>
      </c>
      <c r="G18754" s="1" t="s">
        <v>158</v>
      </c>
      <c r="H18754" s="1" t="s">
        <v>168</v>
      </c>
      <c r="I18754" s="1" t="s">
        <v>31</v>
      </c>
      <c r="J18754" s="19">
        <v>1887.8981607698101</v>
      </c>
    </row>
    <row r="18755" spans="1:10" x14ac:dyDescent="0.2">
      <c r="A18755">
        <v>2019</v>
      </c>
      <c r="B18755">
        <v>1</v>
      </c>
      <c r="C18755" s="1" t="s">
        <v>126</v>
      </c>
      <c r="D18755" s="1" t="s">
        <v>58</v>
      </c>
      <c r="E18755" s="1" t="s">
        <v>163</v>
      </c>
      <c r="F18755" s="1" t="s">
        <v>152</v>
      </c>
      <c r="G18755" s="1" t="s">
        <v>158</v>
      </c>
      <c r="H18755" s="1" t="s">
        <v>171</v>
      </c>
      <c r="I18755" s="1" t="s">
        <v>39</v>
      </c>
      <c r="J18755" s="19">
        <v>105.16195509999999</v>
      </c>
    </row>
    <row r="18756" spans="1:10" x14ac:dyDescent="0.2">
      <c r="A18756">
        <v>2019</v>
      </c>
      <c r="B18756">
        <v>1</v>
      </c>
      <c r="C18756" s="1" t="s">
        <v>126</v>
      </c>
      <c r="D18756" s="1" t="s">
        <v>58</v>
      </c>
      <c r="E18756" s="1" t="s">
        <v>163</v>
      </c>
      <c r="F18756" s="1" t="s">
        <v>152</v>
      </c>
      <c r="G18756" s="1" t="s">
        <v>159</v>
      </c>
      <c r="H18756" s="1" t="s">
        <v>167</v>
      </c>
      <c r="I18756" s="1" t="s">
        <v>32</v>
      </c>
      <c r="J18756" s="19">
        <v>1555.6005870999782</v>
      </c>
    </row>
    <row r="18757" spans="1:10" x14ac:dyDescent="0.2">
      <c r="A18757">
        <v>2019</v>
      </c>
      <c r="B18757">
        <v>1</v>
      </c>
      <c r="C18757" s="1" t="s">
        <v>126</v>
      </c>
      <c r="D18757" s="1" t="s">
        <v>58</v>
      </c>
      <c r="E18757" s="1" t="s">
        <v>163</v>
      </c>
      <c r="F18757" s="1" t="s">
        <v>152</v>
      </c>
      <c r="G18757" s="1" t="s">
        <v>159</v>
      </c>
      <c r="H18757" s="1" t="s">
        <v>171</v>
      </c>
      <c r="I18757" s="1" t="s">
        <v>39</v>
      </c>
      <c r="J18757" s="19">
        <v>52.893144699999986</v>
      </c>
    </row>
    <row r="18758" spans="1:10" x14ac:dyDescent="0.2">
      <c r="A18758">
        <v>2019</v>
      </c>
      <c r="B18758">
        <v>1</v>
      </c>
      <c r="C18758" s="1" t="s">
        <v>126</v>
      </c>
      <c r="D18758" s="1" t="s">
        <v>58</v>
      </c>
      <c r="E18758" s="1" t="s">
        <v>163</v>
      </c>
      <c r="F18758" s="1" t="s">
        <v>152</v>
      </c>
      <c r="G18758" s="1" t="s">
        <v>14</v>
      </c>
      <c r="H18758" s="1" t="s">
        <v>162</v>
      </c>
      <c r="I18758" s="1" t="s">
        <v>30</v>
      </c>
      <c r="J18758" s="19">
        <v>8134.8369118007213</v>
      </c>
    </row>
    <row r="18759" spans="1:10" x14ac:dyDescent="0.2">
      <c r="A18759">
        <v>2019</v>
      </c>
      <c r="B18759">
        <v>1</v>
      </c>
      <c r="C18759" s="1" t="s">
        <v>126</v>
      </c>
      <c r="D18759" s="1" t="s">
        <v>58</v>
      </c>
      <c r="E18759" s="1" t="s">
        <v>163</v>
      </c>
      <c r="F18759" s="1" t="s">
        <v>152</v>
      </c>
      <c r="G18759" s="1" t="s">
        <v>14</v>
      </c>
      <c r="H18759" s="1" t="s">
        <v>171</v>
      </c>
      <c r="I18759" s="1" t="s">
        <v>39</v>
      </c>
      <c r="J18759" s="19">
        <v>473.95601460599994</v>
      </c>
    </row>
    <row r="18760" spans="1:10" x14ac:dyDescent="0.2">
      <c r="A18760">
        <v>2019</v>
      </c>
      <c r="B18760">
        <v>1</v>
      </c>
      <c r="C18760" s="1" t="s">
        <v>126</v>
      </c>
      <c r="D18760" s="1" t="s">
        <v>58</v>
      </c>
      <c r="E18760" s="1" t="s">
        <v>163</v>
      </c>
      <c r="F18760" s="1" t="s">
        <v>152</v>
      </c>
      <c r="G18760" s="1" t="s">
        <v>13</v>
      </c>
      <c r="H18760" s="1" t="s">
        <v>161</v>
      </c>
      <c r="I18760" s="1" t="s">
        <v>29</v>
      </c>
      <c r="J18760" s="19">
        <v>109.232417178129</v>
      </c>
    </row>
    <row r="18761" spans="1:10" x14ac:dyDescent="0.2">
      <c r="A18761">
        <v>2019</v>
      </c>
      <c r="B18761">
        <v>1</v>
      </c>
      <c r="C18761" s="1" t="s">
        <v>126</v>
      </c>
      <c r="D18761" s="1" t="s">
        <v>58</v>
      </c>
      <c r="E18761" s="1" t="s">
        <v>163</v>
      </c>
      <c r="F18761" s="1" t="s">
        <v>152</v>
      </c>
      <c r="G18761" s="1" t="s">
        <v>13</v>
      </c>
      <c r="H18761" s="1" t="s">
        <v>171</v>
      </c>
      <c r="I18761" s="1" t="s">
        <v>39</v>
      </c>
      <c r="J18761" s="19">
        <v>77.481965600000009</v>
      </c>
    </row>
    <row r="18762" spans="1:10" x14ac:dyDescent="0.2">
      <c r="A18762">
        <v>2019</v>
      </c>
      <c r="B18762">
        <v>1</v>
      </c>
      <c r="C18762" s="1" t="s">
        <v>126</v>
      </c>
      <c r="D18762" s="1" t="s">
        <v>58</v>
      </c>
      <c r="E18762" s="1" t="s">
        <v>163</v>
      </c>
      <c r="F18762" s="1" t="s">
        <v>152</v>
      </c>
      <c r="G18762" s="1" t="s">
        <v>16</v>
      </c>
      <c r="H18762" s="1" t="s">
        <v>160</v>
      </c>
      <c r="I18762" s="1" t="s">
        <v>37</v>
      </c>
      <c r="J18762" s="19">
        <v>1336.420102760809</v>
      </c>
    </row>
    <row r="18763" spans="1:10" x14ac:dyDescent="0.2">
      <c r="A18763">
        <v>2019</v>
      </c>
      <c r="B18763">
        <v>1</v>
      </c>
      <c r="C18763" s="1" t="s">
        <v>126</v>
      </c>
      <c r="D18763" s="1" t="s">
        <v>58</v>
      </c>
      <c r="E18763" s="1" t="s">
        <v>163</v>
      </c>
      <c r="F18763" s="1" t="s">
        <v>152</v>
      </c>
      <c r="G18763" s="1" t="s">
        <v>16</v>
      </c>
      <c r="H18763" s="1" t="s">
        <v>163</v>
      </c>
      <c r="I18763" s="1" t="s">
        <v>152</v>
      </c>
      <c r="J18763" s="19">
        <v>0</v>
      </c>
    </row>
    <row r="18764" spans="1:10" x14ac:dyDescent="0.2">
      <c r="A18764">
        <v>2019</v>
      </c>
      <c r="B18764">
        <v>1</v>
      </c>
      <c r="C18764" s="1" t="s">
        <v>126</v>
      </c>
      <c r="D18764" s="1" t="s">
        <v>58</v>
      </c>
      <c r="E18764" s="1" t="s">
        <v>163</v>
      </c>
      <c r="F18764" s="1" t="s">
        <v>152</v>
      </c>
      <c r="G18764" s="1" t="s">
        <v>16</v>
      </c>
      <c r="H18764" s="1" t="s">
        <v>170</v>
      </c>
      <c r="I18764" s="1" t="s">
        <v>151</v>
      </c>
      <c r="J18764" s="19">
        <v>4958.1475937000005</v>
      </c>
    </row>
    <row r="18765" spans="1:10" x14ac:dyDescent="0.2">
      <c r="A18765">
        <v>2019</v>
      </c>
      <c r="B18765">
        <v>1</v>
      </c>
      <c r="C18765" s="1" t="s">
        <v>126</v>
      </c>
      <c r="D18765" s="1" t="s">
        <v>58</v>
      </c>
      <c r="E18765" s="1" t="s">
        <v>163</v>
      </c>
      <c r="F18765" s="1" t="s">
        <v>152</v>
      </c>
      <c r="G18765" s="1" t="s">
        <v>155</v>
      </c>
      <c r="H18765" s="1" t="s">
        <v>160</v>
      </c>
      <c r="I18765" s="1" t="s">
        <v>37</v>
      </c>
      <c r="J18765" s="19">
        <v>41.317266573647395</v>
      </c>
    </row>
    <row r="18766" spans="1:10" x14ac:dyDescent="0.2">
      <c r="A18766">
        <v>2019</v>
      </c>
      <c r="B18766">
        <v>1</v>
      </c>
      <c r="C18766" s="1" t="s">
        <v>126</v>
      </c>
      <c r="D18766" s="1" t="s">
        <v>58</v>
      </c>
      <c r="E18766" s="1" t="s">
        <v>163</v>
      </c>
      <c r="F18766" s="1" t="s">
        <v>152</v>
      </c>
      <c r="G18766" s="1" t="s">
        <v>155</v>
      </c>
      <c r="H18766" s="1" t="s">
        <v>161</v>
      </c>
      <c r="I18766" s="1" t="s">
        <v>29</v>
      </c>
      <c r="J18766" s="19">
        <v>102.70249688870031</v>
      </c>
    </row>
    <row r="18767" spans="1:10" x14ac:dyDescent="0.2">
      <c r="A18767">
        <v>2019</v>
      </c>
      <c r="B18767">
        <v>1</v>
      </c>
      <c r="C18767" s="1" t="s">
        <v>126</v>
      </c>
      <c r="D18767" s="1" t="s">
        <v>58</v>
      </c>
      <c r="E18767" s="1" t="s">
        <v>163</v>
      </c>
      <c r="F18767" s="1" t="s">
        <v>152</v>
      </c>
      <c r="G18767" s="1" t="s">
        <v>155</v>
      </c>
      <c r="H18767" s="1" t="s">
        <v>162</v>
      </c>
      <c r="I18767" s="1" t="s">
        <v>30</v>
      </c>
      <c r="J18767" s="19">
        <v>206.46204595144127</v>
      </c>
    </row>
    <row r="18768" spans="1:10" x14ac:dyDescent="0.2">
      <c r="A18768">
        <v>2019</v>
      </c>
      <c r="B18768">
        <v>1</v>
      </c>
      <c r="C18768" s="1" t="s">
        <v>126</v>
      </c>
      <c r="D18768" s="1" t="s">
        <v>58</v>
      </c>
      <c r="E18768" s="1" t="s">
        <v>163</v>
      </c>
      <c r="F18768" s="1" t="s">
        <v>152</v>
      </c>
      <c r="G18768" s="1" t="s">
        <v>155</v>
      </c>
      <c r="H18768" s="1" t="s">
        <v>163</v>
      </c>
      <c r="I18768" s="1" t="s">
        <v>152</v>
      </c>
      <c r="J18768" s="19">
        <v>77.82514239351292</v>
      </c>
    </row>
    <row r="18769" spans="1:10" x14ac:dyDescent="0.2">
      <c r="A18769">
        <v>2019</v>
      </c>
      <c r="B18769">
        <v>1</v>
      </c>
      <c r="C18769" s="1" t="s">
        <v>126</v>
      </c>
      <c r="D18769" s="1" t="s">
        <v>58</v>
      </c>
      <c r="E18769" s="1" t="s">
        <v>163</v>
      </c>
      <c r="F18769" s="1" t="s">
        <v>152</v>
      </c>
      <c r="G18769" s="1" t="s">
        <v>155</v>
      </c>
      <c r="H18769" s="1" t="s">
        <v>169</v>
      </c>
      <c r="I18769" s="1" t="s">
        <v>36</v>
      </c>
      <c r="J18769" s="19">
        <v>91.635779199183261</v>
      </c>
    </row>
    <row r="18770" spans="1:10" x14ac:dyDescent="0.2">
      <c r="A18770">
        <v>2019</v>
      </c>
      <c r="B18770">
        <v>1</v>
      </c>
      <c r="C18770" s="1" t="s">
        <v>126</v>
      </c>
      <c r="D18770" s="1" t="s">
        <v>58</v>
      </c>
      <c r="E18770" s="1" t="s">
        <v>163</v>
      </c>
      <c r="F18770" s="1" t="s">
        <v>152</v>
      </c>
      <c r="G18770" s="1" t="s">
        <v>155</v>
      </c>
      <c r="H18770" s="1" t="s">
        <v>171</v>
      </c>
      <c r="I18770" s="1" t="s">
        <v>39</v>
      </c>
      <c r="J18770" s="19">
        <v>30.01833000000001</v>
      </c>
    </row>
    <row r="18771" spans="1:10" x14ac:dyDescent="0.2">
      <c r="A18771">
        <v>2019</v>
      </c>
      <c r="B18771">
        <v>1</v>
      </c>
      <c r="C18771" s="1" t="s">
        <v>126</v>
      </c>
      <c r="D18771" s="1" t="s">
        <v>58</v>
      </c>
      <c r="E18771" s="1" t="s">
        <v>164</v>
      </c>
      <c r="F18771" s="1" t="s">
        <v>165</v>
      </c>
      <c r="G18771" s="1" t="s">
        <v>158</v>
      </c>
      <c r="H18771" s="1" t="s">
        <v>168</v>
      </c>
      <c r="I18771" s="1" t="s">
        <v>31</v>
      </c>
      <c r="J18771" s="19">
        <v>206.41618999999997</v>
      </c>
    </row>
    <row r="18772" spans="1:10" x14ac:dyDescent="0.2">
      <c r="A18772">
        <v>2019</v>
      </c>
      <c r="B18772">
        <v>1</v>
      </c>
      <c r="C18772" s="1" t="s">
        <v>126</v>
      </c>
      <c r="D18772" s="1" t="s">
        <v>58</v>
      </c>
      <c r="E18772" s="1" t="s">
        <v>164</v>
      </c>
      <c r="F18772" s="1" t="s">
        <v>165</v>
      </c>
      <c r="G18772" s="1" t="s">
        <v>158</v>
      </c>
      <c r="H18772" s="1" t="s">
        <v>171</v>
      </c>
      <c r="I18772" s="1" t="s">
        <v>39</v>
      </c>
      <c r="J18772" s="19">
        <v>30.159940000000006</v>
      </c>
    </row>
    <row r="18773" spans="1:10" x14ac:dyDescent="0.2">
      <c r="A18773">
        <v>2019</v>
      </c>
      <c r="B18773">
        <v>1</v>
      </c>
      <c r="C18773" s="1" t="s">
        <v>126</v>
      </c>
      <c r="D18773" s="1" t="s">
        <v>58</v>
      </c>
      <c r="E18773" s="1" t="s">
        <v>164</v>
      </c>
      <c r="F18773" s="1" t="s">
        <v>165</v>
      </c>
      <c r="G18773" s="1" t="s">
        <v>159</v>
      </c>
      <c r="H18773" s="1" t="s">
        <v>167</v>
      </c>
      <c r="I18773" s="1" t="s">
        <v>32</v>
      </c>
      <c r="J18773" s="19">
        <v>4695.2776030001996</v>
      </c>
    </row>
    <row r="18774" spans="1:10" x14ac:dyDescent="0.2">
      <c r="A18774">
        <v>2019</v>
      </c>
      <c r="B18774">
        <v>1</v>
      </c>
      <c r="C18774" s="1" t="s">
        <v>126</v>
      </c>
      <c r="D18774" s="1" t="s">
        <v>58</v>
      </c>
      <c r="E18774" s="1" t="s">
        <v>164</v>
      </c>
      <c r="F18774" s="1" t="s">
        <v>165</v>
      </c>
      <c r="G18774" s="1" t="s">
        <v>159</v>
      </c>
      <c r="H18774" s="1" t="s">
        <v>171</v>
      </c>
      <c r="I18774" s="1" t="s">
        <v>39</v>
      </c>
      <c r="J18774" s="19">
        <v>441.54128799990008</v>
      </c>
    </row>
    <row r="18775" spans="1:10" x14ac:dyDescent="0.2">
      <c r="A18775">
        <v>2019</v>
      </c>
      <c r="B18775">
        <v>1</v>
      </c>
      <c r="C18775" s="1" t="s">
        <v>126</v>
      </c>
      <c r="D18775" s="1" t="s">
        <v>58</v>
      </c>
      <c r="E18775" s="1" t="s">
        <v>164</v>
      </c>
      <c r="F18775" s="1" t="s">
        <v>165</v>
      </c>
      <c r="G18775" s="1" t="s">
        <v>14</v>
      </c>
      <c r="H18775" s="1" t="s">
        <v>162</v>
      </c>
      <c r="I18775" s="1" t="s">
        <v>30</v>
      </c>
      <c r="J18775" s="19">
        <v>1677.9351736082003</v>
      </c>
    </row>
    <row r="18776" spans="1:10" x14ac:dyDescent="0.2">
      <c r="A18776">
        <v>2019</v>
      </c>
      <c r="B18776">
        <v>1</v>
      </c>
      <c r="C18776" s="1" t="s">
        <v>126</v>
      </c>
      <c r="D18776" s="1" t="s">
        <v>58</v>
      </c>
      <c r="E18776" s="1" t="s">
        <v>164</v>
      </c>
      <c r="F18776" s="1" t="s">
        <v>165</v>
      </c>
      <c r="G18776" s="1" t="s">
        <v>14</v>
      </c>
      <c r="H18776" s="1" t="s">
        <v>171</v>
      </c>
      <c r="I18776" s="1" t="s">
        <v>39</v>
      </c>
      <c r="J18776" s="19">
        <v>63.947048554999995</v>
      </c>
    </row>
    <row r="18777" spans="1:10" x14ac:dyDescent="0.2">
      <c r="A18777">
        <v>2019</v>
      </c>
      <c r="B18777">
        <v>1</v>
      </c>
      <c r="C18777" s="1" t="s">
        <v>126</v>
      </c>
      <c r="D18777" s="1" t="s">
        <v>58</v>
      </c>
      <c r="E18777" s="1" t="s">
        <v>164</v>
      </c>
      <c r="F18777" s="1" t="s">
        <v>165</v>
      </c>
      <c r="G18777" s="1" t="s">
        <v>13</v>
      </c>
      <c r="H18777" s="1" t="s">
        <v>161</v>
      </c>
      <c r="I18777" s="1" t="s">
        <v>29</v>
      </c>
      <c r="J18777" s="19">
        <v>39.00729533346999</v>
      </c>
    </row>
    <row r="18778" spans="1:10" x14ac:dyDescent="0.2">
      <c r="A18778">
        <v>2019</v>
      </c>
      <c r="B18778">
        <v>1</v>
      </c>
      <c r="C18778" s="1" t="s">
        <v>126</v>
      </c>
      <c r="D18778" s="1" t="s">
        <v>58</v>
      </c>
      <c r="E18778" s="1" t="s">
        <v>164</v>
      </c>
      <c r="F18778" s="1" t="s">
        <v>165</v>
      </c>
      <c r="G18778" s="1" t="s">
        <v>16</v>
      </c>
      <c r="H18778" s="1" t="s">
        <v>160</v>
      </c>
      <c r="I18778" s="1" t="s">
        <v>37</v>
      </c>
      <c r="J18778" s="19">
        <v>4739.4657580006997</v>
      </c>
    </row>
    <row r="18779" spans="1:10" x14ac:dyDescent="0.2">
      <c r="A18779">
        <v>2019</v>
      </c>
      <c r="B18779">
        <v>1</v>
      </c>
      <c r="C18779" s="1" t="s">
        <v>126</v>
      </c>
      <c r="D18779" s="1" t="s">
        <v>58</v>
      </c>
      <c r="E18779" s="1" t="s">
        <v>164</v>
      </c>
      <c r="F18779" s="1" t="s">
        <v>165</v>
      </c>
      <c r="G18779" s="1" t="s">
        <v>16</v>
      </c>
      <c r="H18779" s="1" t="s">
        <v>163</v>
      </c>
      <c r="I18779" s="1" t="s">
        <v>152</v>
      </c>
      <c r="J18779" s="19">
        <v>-1.0231815394945442E-15</v>
      </c>
    </row>
    <row r="18780" spans="1:10" x14ac:dyDescent="0.2">
      <c r="A18780">
        <v>2019</v>
      </c>
      <c r="B18780">
        <v>1</v>
      </c>
      <c r="C18780" s="1" t="s">
        <v>126</v>
      </c>
      <c r="D18780" s="1" t="s">
        <v>58</v>
      </c>
      <c r="E18780" s="1" t="s">
        <v>164</v>
      </c>
      <c r="F18780" s="1" t="s">
        <v>165</v>
      </c>
      <c r="G18780" s="1" t="s">
        <v>16</v>
      </c>
      <c r="H18780" s="1" t="s">
        <v>170</v>
      </c>
      <c r="I18780" s="1" t="s">
        <v>151</v>
      </c>
      <c r="J18780" s="19">
        <v>4546.9669039996306</v>
      </c>
    </row>
    <row r="18781" spans="1:10" x14ac:dyDescent="0.2">
      <c r="A18781">
        <v>2019</v>
      </c>
      <c r="B18781">
        <v>1</v>
      </c>
      <c r="C18781" s="1" t="s">
        <v>126</v>
      </c>
      <c r="D18781" s="1" t="s">
        <v>58</v>
      </c>
      <c r="E18781" s="1" t="s">
        <v>164</v>
      </c>
      <c r="F18781" s="1" t="s">
        <v>165</v>
      </c>
      <c r="G18781" s="1" t="s">
        <v>155</v>
      </c>
      <c r="H18781" s="1" t="s">
        <v>160</v>
      </c>
      <c r="I18781" s="1" t="s">
        <v>37</v>
      </c>
      <c r="J18781" s="19">
        <v>12128.823978211054</v>
      </c>
    </row>
    <row r="18782" spans="1:10" x14ac:dyDescent="0.2">
      <c r="A18782">
        <v>2019</v>
      </c>
      <c r="B18782">
        <v>1</v>
      </c>
      <c r="C18782" s="1" t="s">
        <v>126</v>
      </c>
      <c r="D18782" s="1" t="s">
        <v>58</v>
      </c>
      <c r="E18782" s="1" t="s">
        <v>164</v>
      </c>
      <c r="F18782" s="1" t="s">
        <v>165</v>
      </c>
      <c r="G18782" s="1" t="s">
        <v>155</v>
      </c>
      <c r="H18782" s="1" t="s">
        <v>161</v>
      </c>
      <c r="I18782" s="1" t="s">
        <v>29</v>
      </c>
      <c r="J18782" s="19">
        <v>233.25210245177303</v>
      </c>
    </row>
    <row r="18783" spans="1:10" x14ac:dyDescent="0.2">
      <c r="A18783">
        <v>2019</v>
      </c>
      <c r="B18783">
        <v>1</v>
      </c>
      <c r="C18783" s="1" t="s">
        <v>126</v>
      </c>
      <c r="D18783" s="1" t="s">
        <v>58</v>
      </c>
      <c r="E18783" s="1" t="s">
        <v>164</v>
      </c>
      <c r="F18783" s="1" t="s">
        <v>165</v>
      </c>
      <c r="G18783" s="1" t="s">
        <v>155</v>
      </c>
      <c r="H18783" s="1" t="s">
        <v>162</v>
      </c>
      <c r="I18783" s="1" t="s">
        <v>30</v>
      </c>
      <c r="J18783" s="19">
        <v>6593.1752112197819</v>
      </c>
    </row>
    <row r="18784" spans="1:10" x14ac:dyDescent="0.2">
      <c r="A18784">
        <v>2019</v>
      </c>
      <c r="B18784">
        <v>1</v>
      </c>
      <c r="C18784" s="1" t="s">
        <v>126</v>
      </c>
      <c r="D18784" s="1" t="s">
        <v>58</v>
      </c>
      <c r="E18784" s="1" t="s">
        <v>164</v>
      </c>
      <c r="F18784" s="1" t="s">
        <v>165</v>
      </c>
      <c r="G18784" s="1" t="s">
        <v>155</v>
      </c>
      <c r="H18784" s="1" t="s">
        <v>167</v>
      </c>
      <c r="I18784" s="1" t="s">
        <v>32</v>
      </c>
      <c r="J18784" s="19">
        <v>23.86026360723039</v>
      </c>
    </row>
    <row r="18785" spans="1:10" x14ac:dyDescent="0.2">
      <c r="A18785">
        <v>2019</v>
      </c>
      <c r="B18785">
        <v>1</v>
      </c>
      <c r="C18785" s="1" t="s">
        <v>126</v>
      </c>
      <c r="D18785" s="1" t="s">
        <v>58</v>
      </c>
      <c r="E18785" s="1" t="s">
        <v>164</v>
      </c>
      <c r="F18785" s="1" t="s">
        <v>165</v>
      </c>
      <c r="G18785" s="1" t="s">
        <v>155</v>
      </c>
      <c r="H18785" s="1" t="s">
        <v>163</v>
      </c>
      <c r="I18785" s="1" t="s">
        <v>152</v>
      </c>
      <c r="J18785" s="19">
        <v>2364.4396435361959</v>
      </c>
    </row>
    <row r="18786" spans="1:10" x14ac:dyDescent="0.2">
      <c r="A18786">
        <v>2019</v>
      </c>
      <c r="B18786">
        <v>1</v>
      </c>
      <c r="C18786" s="1" t="s">
        <v>126</v>
      </c>
      <c r="D18786" s="1" t="s">
        <v>58</v>
      </c>
      <c r="E18786" s="1" t="s">
        <v>164</v>
      </c>
      <c r="F18786" s="1" t="s">
        <v>165</v>
      </c>
      <c r="G18786" s="1" t="s">
        <v>155</v>
      </c>
      <c r="H18786" s="1" t="s">
        <v>169</v>
      </c>
      <c r="I18786" s="1" t="s">
        <v>36</v>
      </c>
      <c r="J18786" s="19">
        <v>1153.9288304553099</v>
      </c>
    </row>
    <row r="18787" spans="1:10" x14ac:dyDescent="0.2">
      <c r="A18787">
        <v>2019</v>
      </c>
      <c r="B18787">
        <v>1</v>
      </c>
      <c r="C18787" s="1" t="s">
        <v>126</v>
      </c>
      <c r="D18787" s="1" t="s">
        <v>58</v>
      </c>
      <c r="E18787" s="1" t="s">
        <v>164</v>
      </c>
      <c r="F18787" s="1" t="s">
        <v>165</v>
      </c>
      <c r="G18787" s="1" t="s">
        <v>155</v>
      </c>
      <c r="H18787" s="1" t="s">
        <v>171</v>
      </c>
      <c r="I18787" s="1" t="s">
        <v>39</v>
      </c>
      <c r="J18787" s="19">
        <v>4910.6465922519992</v>
      </c>
    </row>
    <row r="18788" spans="1:10" x14ac:dyDescent="0.2">
      <c r="A18788">
        <v>2019</v>
      </c>
      <c r="B18788">
        <v>1</v>
      </c>
      <c r="C18788" s="1" t="s">
        <v>126</v>
      </c>
      <c r="D18788" s="1" t="s">
        <v>58</v>
      </c>
      <c r="E18788" s="1" t="s">
        <v>166</v>
      </c>
      <c r="F18788" s="1" t="s">
        <v>150</v>
      </c>
      <c r="G18788" s="1" t="s">
        <v>159</v>
      </c>
      <c r="H18788" s="1" t="s">
        <v>167</v>
      </c>
      <c r="I18788" s="1" t="s">
        <v>32</v>
      </c>
      <c r="J18788" s="19">
        <v>7086.7292900579996</v>
      </c>
    </row>
    <row r="18789" spans="1:10" x14ac:dyDescent="0.2">
      <c r="A18789">
        <v>2019</v>
      </c>
      <c r="B18789">
        <v>1</v>
      </c>
      <c r="C18789" s="1" t="s">
        <v>126</v>
      </c>
      <c r="D18789" s="1" t="s">
        <v>58</v>
      </c>
      <c r="E18789" s="1" t="s">
        <v>166</v>
      </c>
      <c r="F18789" s="1" t="s">
        <v>150</v>
      </c>
      <c r="G18789" s="1" t="s">
        <v>159</v>
      </c>
      <c r="H18789" s="1" t="s">
        <v>171</v>
      </c>
      <c r="I18789" s="1" t="s">
        <v>39</v>
      </c>
      <c r="J18789" s="19">
        <v>48538.980210000009</v>
      </c>
    </row>
    <row r="18790" spans="1:10" x14ac:dyDescent="0.2">
      <c r="A18790">
        <v>2019</v>
      </c>
      <c r="B18790">
        <v>1</v>
      </c>
      <c r="C18790" s="1" t="s">
        <v>126</v>
      </c>
      <c r="D18790" s="1" t="s">
        <v>58</v>
      </c>
      <c r="E18790" s="1" t="s">
        <v>166</v>
      </c>
      <c r="F18790" s="1" t="s">
        <v>150</v>
      </c>
      <c r="G18790" s="1" t="s">
        <v>14</v>
      </c>
      <c r="H18790" s="1" t="s">
        <v>162</v>
      </c>
      <c r="I18790" s="1" t="s">
        <v>30</v>
      </c>
      <c r="J18790" s="19">
        <v>8689.4672022599989</v>
      </c>
    </row>
    <row r="18791" spans="1:10" x14ac:dyDescent="0.2">
      <c r="A18791">
        <v>2019</v>
      </c>
      <c r="B18791">
        <v>1</v>
      </c>
      <c r="C18791" s="1" t="s">
        <v>126</v>
      </c>
      <c r="D18791" s="1" t="s">
        <v>58</v>
      </c>
      <c r="E18791" s="1" t="s">
        <v>166</v>
      </c>
      <c r="F18791" s="1" t="s">
        <v>150</v>
      </c>
      <c r="G18791" s="1" t="s">
        <v>14</v>
      </c>
      <c r="H18791" s="1" t="s">
        <v>171</v>
      </c>
      <c r="I18791" s="1" t="s">
        <v>39</v>
      </c>
      <c r="J18791" s="19">
        <v>35.272497740000077</v>
      </c>
    </row>
    <row r="18792" spans="1:10" x14ac:dyDescent="0.2">
      <c r="A18792">
        <v>2019</v>
      </c>
      <c r="B18792">
        <v>1</v>
      </c>
      <c r="C18792" s="1" t="s">
        <v>126</v>
      </c>
      <c r="D18792" s="1" t="s">
        <v>58</v>
      </c>
      <c r="E18792" s="1" t="s">
        <v>166</v>
      </c>
      <c r="F18792" s="1" t="s">
        <v>150</v>
      </c>
      <c r="G18792" s="1" t="s">
        <v>16</v>
      </c>
      <c r="H18792" s="1" t="s">
        <v>160</v>
      </c>
      <c r="I18792" s="1" t="s">
        <v>37</v>
      </c>
      <c r="J18792" s="19">
        <v>55.386230000000005</v>
      </c>
    </row>
    <row r="18793" spans="1:10" x14ac:dyDescent="0.2">
      <c r="A18793">
        <v>2019</v>
      </c>
      <c r="B18793">
        <v>1</v>
      </c>
      <c r="C18793" s="1" t="s">
        <v>126</v>
      </c>
      <c r="D18793" s="1" t="s">
        <v>58</v>
      </c>
      <c r="E18793" s="1" t="s">
        <v>166</v>
      </c>
      <c r="F18793" s="1" t="s">
        <v>150</v>
      </c>
      <c r="G18793" s="1" t="s">
        <v>155</v>
      </c>
      <c r="H18793" s="1" t="s">
        <v>160</v>
      </c>
      <c r="I18793" s="1" t="s">
        <v>37</v>
      </c>
      <c r="J18793" s="19">
        <v>8665.156860059149</v>
      </c>
    </row>
    <row r="18794" spans="1:10" x14ac:dyDescent="0.2">
      <c r="A18794">
        <v>2019</v>
      </c>
      <c r="B18794">
        <v>1</v>
      </c>
      <c r="C18794" s="1" t="s">
        <v>126</v>
      </c>
      <c r="D18794" s="1" t="s">
        <v>58</v>
      </c>
      <c r="E18794" s="1" t="s">
        <v>166</v>
      </c>
      <c r="F18794" s="1" t="s">
        <v>150</v>
      </c>
      <c r="G18794" s="1" t="s">
        <v>155</v>
      </c>
      <c r="H18794" s="1" t="s">
        <v>161</v>
      </c>
      <c r="I18794" s="1" t="s">
        <v>29</v>
      </c>
      <c r="J18794" s="19">
        <v>3508.5387600000004</v>
      </c>
    </row>
    <row r="18795" spans="1:10" x14ac:dyDescent="0.2">
      <c r="A18795">
        <v>2019</v>
      </c>
      <c r="B18795">
        <v>1</v>
      </c>
      <c r="C18795" s="1" t="s">
        <v>126</v>
      </c>
      <c r="D18795" s="1" t="s">
        <v>58</v>
      </c>
      <c r="E18795" s="1" t="s">
        <v>166</v>
      </c>
      <c r="F18795" s="1" t="s">
        <v>150</v>
      </c>
      <c r="G18795" s="1" t="s">
        <v>155</v>
      </c>
      <c r="H18795" s="1" t="s">
        <v>162</v>
      </c>
      <c r="I18795" s="1" t="s">
        <v>30</v>
      </c>
      <c r="J18795" s="19">
        <v>23036.14487</v>
      </c>
    </row>
    <row r="18796" spans="1:10" x14ac:dyDescent="0.2">
      <c r="A18796">
        <v>2019</v>
      </c>
      <c r="B18796">
        <v>1</v>
      </c>
      <c r="C18796" s="1" t="s">
        <v>126</v>
      </c>
      <c r="D18796" s="1" t="s">
        <v>58</v>
      </c>
      <c r="E18796" s="1" t="s">
        <v>166</v>
      </c>
      <c r="F18796" s="1" t="s">
        <v>150</v>
      </c>
      <c r="G18796" s="1" t="s">
        <v>155</v>
      </c>
      <c r="H18796" s="1" t="s">
        <v>167</v>
      </c>
      <c r="I18796" s="1" t="s">
        <v>32</v>
      </c>
      <c r="J18796" s="19">
        <v>10.267250821912119</v>
      </c>
    </row>
    <row r="18797" spans="1:10" x14ac:dyDescent="0.2">
      <c r="A18797">
        <v>2019</v>
      </c>
      <c r="B18797">
        <v>1</v>
      </c>
      <c r="C18797" s="1" t="s">
        <v>126</v>
      </c>
      <c r="D18797" s="1" t="s">
        <v>58</v>
      </c>
      <c r="E18797" s="1" t="s">
        <v>166</v>
      </c>
      <c r="F18797" s="1" t="s">
        <v>150</v>
      </c>
      <c r="G18797" s="1" t="s">
        <v>155</v>
      </c>
      <c r="H18797" s="1" t="s">
        <v>163</v>
      </c>
      <c r="I18797" s="1" t="s">
        <v>152</v>
      </c>
      <c r="J18797" s="19">
        <v>1290.270639117939</v>
      </c>
    </row>
    <row r="18798" spans="1:10" x14ac:dyDescent="0.2">
      <c r="A18798">
        <v>2019</v>
      </c>
      <c r="B18798">
        <v>1</v>
      </c>
      <c r="C18798" s="1" t="s">
        <v>126</v>
      </c>
      <c r="D18798" s="1" t="s">
        <v>58</v>
      </c>
      <c r="E18798" s="1" t="s">
        <v>166</v>
      </c>
      <c r="F18798" s="1" t="s">
        <v>150</v>
      </c>
      <c r="G18798" s="1" t="s">
        <v>155</v>
      </c>
      <c r="H18798" s="1" t="s">
        <v>169</v>
      </c>
      <c r="I18798" s="1" t="s">
        <v>36</v>
      </c>
      <c r="J18798" s="19">
        <v>28120.018170000007</v>
      </c>
    </row>
    <row r="18799" spans="1:10" x14ac:dyDescent="0.2">
      <c r="A18799">
        <v>2019</v>
      </c>
      <c r="B18799">
        <v>1</v>
      </c>
      <c r="C18799" s="1" t="s">
        <v>126</v>
      </c>
      <c r="D18799" s="1" t="s">
        <v>58</v>
      </c>
      <c r="E18799" s="1" t="s">
        <v>166</v>
      </c>
      <c r="F18799" s="1" t="s">
        <v>150</v>
      </c>
      <c r="G18799" s="1" t="s">
        <v>155</v>
      </c>
      <c r="H18799" s="1" t="s">
        <v>171</v>
      </c>
      <c r="I18799" s="1" t="s">
        <v>39</v>
      </c>
      <c r="J18799" s="19">
        <v>1586.9397000010003</v>
      </c>
    </row>
    <row r="18800" spans="1:10" x14ac:dyDescent="0.2">
      <c r="A18800">
        <v>2019</v>
      </c>
      <c r="B18800">
        <v>1</v>
      </c>
      <c r="C18800" s="1" t="s">
        <v>126</v>
      </c>
      <c r="D18800" s="1" t="s">
        <v>58</v>
      </c>
      <c r="E18800" s="1" t="s">
        <v>169</v>
      </c>
      <c r="F18800" s="1" t="s">
        <v>36</v>
      </c>
      <c r="G18800" s="1" t="s">
        <v>158</v>
      </c>
      <c r="H18800" s="1" t="s">
        <v>168</v>
      </c>
      <c r="I18800" s="1" t="s">
        <v>31</v>
      </c>
      <c r="J18800" s="19">
        <v>385.69511866700026</v>
      </c>
    </row>
    <row r="18801" spans="1:10" x14ac:dyDescent="0.2">
      <c r="A18801">
        <v>2019</v>
      </c>
      <c r="B18801">
        <v>1</v>
      </c>
      <c r="C18801" s="1" t="s">
        <v>126</v>
      </c>
      <c r="D18801" s="1" t="s">
        <v>58</v>
      </c>
      <c r="E18801" s="1" t="s">
        <v>169</v>
      </c>
      <c r="F18801" s="1" t="s">
        <v>36</v>
      </c>
      <c r="G18801" s="1" t="s">
        <v>158</v>
      </c>
      <c r="H18801" s="1" t="s">
        <v>171</v>
      </c>
      <c r="I18801" s="1" t="s">
        <v>39</v>
      </c>
      <c r="J18801" s="19">
        <v>2376.308691752</v>
      </c>
    </row>
    <row r="18802" spans="1:10" x14ac:dyDescent="0.2">
      <c r="A18802">
        <v>2019</v>
      </c>
      <c r="B18802">
        <v>1</v>
      </c>
      <c r="C18802" s="1" t="s">
        <v>126</v>
      </c>
      <c r="D18802" s="1" t="s">
        <v>58</v>
      </c>
      <c r="E18802" s="1" t="s">
        <v>169</v>
      </c>
      <c r="F18802" s="1" t="s">
        <v>36</v>
      </c>
      <c r="G18802" s="1" t="s">
        <v>14</v>
      </c>
      <c r="H18802" s="1" t="s">
        <v>161</v>
      </c>
      <c r="I18802" s="1" t="s">
        <v>29</v>
      </c>
      <c r="J18802" s="19">
        <v>831.92898000000048</v>
      </c>
    </row>
    <row r="18803" spans="1:10" x14ac:dyDescent="0.2">
      <c r="A18803">
        <v>2019</v>
      </c>
      <c r="B18803">
        <v>1</v>
      </c>
      <c r="C18803" s="1" t="s">
        <v>126</v>
      </c>
      <c r="D18803" s="1" t="s">
        <v>58</v>
      </c>
      <c r="E18803" s="1" t="s">
        <v>169</v>
      </c>
      <c r="F18803" s="1" t="s">
        <v>36</v>
      </c>
      <c r="G18803" s="1" t="s">
        <v>14</v>
      </c>
      <c r="H18803" s="1" t="s">
        <v>162</v>
      </c>
      <c r="I18803" s="1" t="s">
        <v>30</v>
      </c>
      <c r="J18803" s="19">
        <v>5980.8244291860001</v>
      </c>
    </row>
    <row r="18804" spans="1:10" x14ac:dyDescent="0.2">
      <c r="A18804">
        <v>2019</v>
      </c>
      <c r="B18804">
        <v>1</v>
      </c>
      <c r="C18804" s="1" t="s">
        <v>126</v>
      </c>
      <c r="D18804" s="1" t="s">
        <v>58</v>
      </c>
      <c r="E18804" s="1" t="s">
        <v>169</v>
      </c>
      <c r="F18804" s="1" t="s">
        <v>36</v>
      </c>
      <c r="G18804" s="1" t="s">
        <v>14</v>
      </c>
      <c r="H18804" s="1" t="s">
        <v>171</v>
      </c>
      <c r="I18804" s="1" t="s">
        <v>39</v>
      </c>
      <c r="J18804" s="19">
        <v>2710.819467585</v>
      </c>
    </row>
    <row r="18805" spans="1:10" x14ac:dyDescent="0.2">
      <c r="A18805">
        <v>2019</v>
      </c>
      <c r="B18805">
        <v>1</v>
      </c>
      <c r="C18805" s="1" t="s">
        <v>126</v>
      </c>
      <c r="D18805" s="1" t="s">
        <v>58</v>
      </c>
      <c r="E18805" s="1" t="s">
        <v>169</v>
      </c>
      <c r="F18805" s="1" t="s">
        <v>36</v>
      </c>
      <c r="G18805" s="1" t="s">
        <v>13</v>
      </c>
      <c r="H18805" s="1" t="s">
        <v>161</v>
      </c>
      <c r="I18805" s="1" t="s">
        <v>29</v>
      </c>
      <c r="J18805" s="19">
        <v>1494.8562123939998</v>
      </c>
    </row>
    <row r="18806" spans="1:10" x14ac:dyDescent="0.2">
      <c r="A18806">
        <v>2019</v>
      </c>
      <c r="B18806">
        <v>1</v>
      </c>
      <c r="C18806" s="1" t="s">
        <v>126</v>
      </c>
      <c r="D18806" s="1" t="s">
        <v>58</v>
      </c>
      <c r="E18806" s="1" t="s">
        <v>169</v>
      </c>
      <c r="F18806" s="1" t="s">
        <v>36</v>
      </c>
      <c r="G18806" s="1" t="s">
        <v>16</v>
      </c>
      <c r="H18806" s="1" t="s">
        <v>160</v>
      </c>
      <c r="I18806" s="1" t="s">
        <v>37</v>
      </c>
      <c r="J18806" s="19">
        <v>746.81075293399999</v>
      </c>
    </row>
    <row r="18807" spans="1:10" x14ac:dyDescent="0.2">
      <c r="A18807">
        <v>2019</v>
      </c>
      <c r="B18807">
        <v>1</v>
      </c>
      <c r="C18807" s="1" t="s">
        <v>126</v>
      </c>
      <c r="D18807" s="1" t="s">
        <v>58</v>
      </c>
      <c r="E18807" s="1" t="s">
        <v>169</v>
      </c>
      <c r="F18807" s="1" t="s">
        <v>36</v>
      </c>
      <c r="G18807" s="1" t="s">
        <v>16</v>
      </c>
      <c r="H18807" s="1" t="s">
        <v>161</v>
      </c>
      <c r="I18807" s="1" t="s">
        <v>29</v>
      </c>
      <c r="J18807" s="19">
        <v>4.9999999995634428E-5</v>
      </c>
    </row>
    <row r="18808" spans="1:10" x14ac:dyDescent="0.2">
      <c r="A18808">
        <v>2019</v>
      </c>
      <c r="B18808">
        <v>1</v>
      </c>
      <c r="C18808" s="1" t="s">
        <v>126</v>
      </c>
      <c r="D18808" s="1" t="s">
        <v>58</v>
      </c>
      <c r="E18808" s="1" t="s">
        <v>169</v>
      </c>
      <c r="F18808" s="1" t="s">
        <v>36</v>
      </c>
      <c r="G18808" s="1" t="s">
        <v>16</v>
      </c>
      <c r="H18808" s="1" t="s">
        <v>162</v>
      </c>
      <c r="I18808" s="1" t="s">
        <v>30</v>
      </c>
      <c r="J18808" s="19">
        <v>658.67296706599973</v>
      </c>
    </row>
    <row r="18809" spans="1:10" x14ac:dyDescent="0.2">
      <c r="A18809">
        <v>2019</v>
      </c>
      <c r="B18809">
        <v>1</v>
      </c>
      <c r="C18809" s="1" t="s">
        <v>126</v>
      </c>
      <c r="D18809" s="1" t="s">
        <v>58</v>
      </c>
      <c r="E18809" s="1" t="s">
        <v>169</v>
      </c>
      <c r="F18809" s="1" t="s">
        <v>36</v>
      </c>
      <c r="G18809" s="1" t="s">
        <v>16</v>
      </c>
      <c r="H18809" s="1" t="s">
        <v>170</v>
      </c>
      <c r="I18809" s="1" t="s">
        <v>151</v>
      </c>
      <c r="J18809" s="19">
        <v>4748.0533733213297</v>
      </c>
    </row>
    <row r="18810" spans="1:10" x14ac:dyDescent="0.2">
      <c r="A18810">
        <v>2019</v>
      </c>
      <c r="B18810">
        <v>1</v>
      </c>
      <c r="C18810" s="1" t="s">
        <v>126</v>
      </c>
      <c r="D18810" s="1" t="s">
        <v>58</v>
      </c>
      <c r="E18810" s="1" t="s">
        <v>169</v>
      </c>
      <c r="F18810" s="1" t="s">
        <v>36</v>
      </c>
      <c r="G18810" s="1" t="s">
        <v>155</v>
      </c>
      <c r="H18810" s="1" t="s">
        <v>160</v>
      </c>
      <c r="I18810" s="1" t="s">
        <v>37</v>
      </c>
      <c r="J18810" s="19">
        <v>227.9938239</v>
      </c>
    </row>
    <row r="18811" spans="1:10" x14ac:dyDescent="0.2">
      <c r="A18811">
        <v>2019</v>
      </c>
      <c r="B18811">
        <v>1</v>
      </c>
      <c r="C18811" s="1" t="s">
        <v>126</v>
      </c>
      <c r="D18811" s="1" t="s">
        <v>58</v>
      </c>
      <c r="E18811" s="1" t="s">
        <v>169</v>
      </c>
      <c r="F18811" s="1" t="s">
        <v>36</v>
      </c>
      <c r="G18811" s="1" t="s">
        <v>155</v>
      </c>
      <c r="H18811" s="1" t="s">
        <v>161</v>
      </c>
      <c r="I18811" s="1" t="s">
        <v>29</v>
      </c>
      <c r="J18811" s="19">
        <v>667.19431099900055</v>
      </c>
    </row>
    <row r="18812" spans="1:10" x14ac:dyDescent="0.2">
      <c r="A18812">
        <v>2019</v>
      </c>
      <c r="B18812">
        <v>1</v>
      </c>
      <c r="C18812" s="1" t="s">
        <v>126</v>
      </c>
      <c r="D18812" s="1" t="s">
        <v>58</v>
      </c>
      <c r="E18812" s="1" t="s">
        <v>169</v>
      </c>
      <c r="F18812" s="1" t="s">
        <v>36</v>
      </c>
      <c r="G18812" s="1" t="s">
        <v>155</v>
      </c>
      <c r="H18812" s="1" t="s">
        <v>162</v>
      </c>
      <c r="I18812" s="1" t="s">
        <v>30</v>
      </c>
      <c r="J18812" s="19">
        <v>396.35790007599996</v>
      </c>
    </row>
    <row r="18813" spans="1:10" x14ac:dyDescent="0.2">
      <c r="A18813">
        <v>2019</v>
      </c>
      <c r="B18813">
        <v>1</v>
      </c>
      <c r="C18813" s="1" t="s">
        <v>126</v>
      </c>
      <c r="D18813" s="1" t="s">
        <v>58</v>
      </c>
      <c r="E18813" s="1" t="s">
        <v>169</v>
      </c>
      <c r="F18813" s="1" t="s">
        <v>36</v>
      </c>
      <c r="G18813" s="1" t="s">
        <v>155</v>
      </c>
      <c r="H18813" s="1" t="s">
        <v>163</v>
      </c>
      <c r="I18813" s="1" t="s">
        <v>152</v>
      </c>
      <c r="J18813" s="19">
        <v>0.91810533399999994</v>
      </c>
    </row>
    <row r="18814" spans="1:10" x14ac:dyDescent="0.2">
      <c r="A18814">
        <v>2019</v>
      </c>
      <c r="B18814">
        <v>1</v>
      </c>
      <c r="C18814" s="1" t="s">
        <v>126</v>
      </c>
      <c r="D18814" s="1" t="s">
        <v>58</v>
      </c>
      <c r="E18814" s="1" t="s">
        <v>169</v>
      </c>
      <c r="F18814" s="1" t="s">
        <v>36</v>
      </c>
      <c r="G18814" s="1" t="s">
        <v>155</v>
      </c>
      <c r="H18814" s="1" t="s">
        <v>169</v>
      </c>
      <c r="I18814" s="1" t="s">
        <v>36</v>
      </c>
      <c r="J18814" s="19">
        <v>68.494589125000005</v>
      </c>
    </row>
    <row r="18815" spans="1:10" x14ac:dyDescent="0.2">
      <c r="A18815">
        <v>2019</v>
      </c>
      <c r="B18815">
        <v>1</v>
      </c>
      <c r="C18815" s="1" t="s">
        <v>126</v>
      </c>
      <c r="D18815" s="1" t="s">
        <v>58</v>
      </c>
      <c r="E18815" s="1" t="s">
        <v>169</v>
      </c>
      <c r="F18815" s="1" t="s">
        <v>36</v>
      </c>
      <c r="G18815" s="1" t="s">
        <v>155</v>
      </c>
      <c r="H18815" s="1" t="s">
        <v>171</v>
      </c>
      <c r="I18815" s="1" t="s">
        <v>39</v>
      </c>
      <c r="J18815" s="19">
        <v>12296.907793713999</v>
      </c>
    </row>
    <row r="18816" spans="1:10" x14ac:dyDescent="0.2">
      <c r="A18816">
        <v>2019</v>
      </c>
      <c r="B18816">
        <v>1</v>
      </c>
      <c r="C18816" s="1" t="s">
        <v>126</v>
      </c>
      <c r="D18816" s="1" t="s">
        <v>58</v>
      </c>
      <c r="E18816" s="1" t="s">
        <v>170</v>
      </c>
      <c r="F18816" s="1" t="s">
        <v>151</v>
      </c>
      <c r="G18816" s="1" t="s">
        <v>158</v>
      </c>
      <c r="H18816" s="1" t="s">
        <v>168</v>
      </c>
      <c r="I18816" s="1" t="s">
        <v>31</v>
      </c>
      <c r="J18816" s="19">
        <v>8367.7518078120011</v>
      </c>
    </row>
    <row r="18817" spans="1:10" x14ac:dyDescent="0.2">
      <c r="A18817">
        <v>2019</v>
      </c>
      <c r="B18817">
        <v>1</v>
      </c>
      <c r="C18817" s="1" t="s">
        <v>126</v>
      </c>
      <c r="D18817" s="1" t="s">
        <v>58</v>
      </c>
      <c r="E18817" s="1" t="s">
        <v>170</v>
      </c>
      <c r="F18817" s="1" t="s">
        <v>151</v>
      </c>
      <c r="G18817" s="1" t="s">
        <v>159</v>
      </c>
      <c r="H18817" s="1" t="s">
        <v>167</v>
      </c>
      <c r="I18817" s="1" t="s">
        <v>32</v>
      </c>
      <c r="J18817" s="19">
        <v>10012.492938479001</v>
      </c>
    </row>
    <row r="18818" spans="1:10" x14ac:dyDescent="0.2">
      <c r="A18818">
        <v>2019</v>
      </c>
      <c r="B18818">
        <v>1</v>
      </c>
      <c r="C18818" s="1" t="s">
        <v>126</v>
      </c>
      <c r="D18818" s="1" t="s">
        <v>58</v>
      </c>
      <c r="E18818" s="1" t="s">
        <v>170</v>
      </c>
      <c r="F18818" s="1" t="s">
        <v>151</v>
      </c>
      <c r="G18818" s="1" t="s">
        <v>14</v>
      </c>
      <c r="H18818" s="1" t="s">
        <v>162</v>
      </c>
      <c r="I18818" s="1" t="s">
        <v>30</v>
      </c>
      <c r="J18818" s="19">
        <v>38013.543829380877</v>
      </c>
    </row>
    <row r="18819" spans="1:10" x14ac:dyDescent="0.2">
      <c r="A18819">
        <v>2019</v>
      </c>
      <c r="B18819">
        <v>1</v>
      </c>
      <c r="C18819" s="1" t="s">
        <v>126</v>
      </c>
      <c r="D18819" s="1" t="s">
        <v>58</v>
      </c>
      <c r="E18819" s="1" t="s">
        <v>170</v>
      </c>
      <c r="F18819" s="1" t="s">
        <v>151</v>
      </c>
      <c r="G18819" s="1" t="s">
        <v>14</v>
      </c>
      <c r="H18819" s="1" t="s">
        <v>171</v>
      </c>
      <c r="I18819" s="1" t="s">
        <v>39</v>
      </c>
      <c r="J18819" s="19">
        <v>1600.8612622082999</v>
      </c>
    </row>
    <row r="18820" spans="1:10" x14ac:dyDescent="0.2">
      <c r="A18820">
        <v>2019</v>
      </c>
      <c r="B18820">
        <v>1</v>
      </c>
      <c r="C18820" s="1" t="s">
        <v>126</v>
      </c>
      <c r="D18820" s="1" t="s">
        <v>58</v>
      </c>
      <c r="E18820" s="1" t="s">
        <v>170</v>
      </c>
      <c r="F18820" s="1" t="s">
        <v>151</v>
      </c>
      <c r="G18820" s="1" t="s">
        <v>13</v>
      </c>
      <c r="H18820" s="1" t="s">
        <v>161</v>
      </c>
      <c r="I18820" s="1" t="s">
        <v>29</v>
      </c>
      <c r="J18820" s="19">
        <v>4027.0257234859846</v>
      </c>
    </row>
    <row r="18821" spans="1:10" x14ac:dyDescent="0.2">
      <c r="A18821">
        <v>2019</v>
      </c>
      <c r="B18821">
        <v>1</v>
      </c>
      <c r="C18821" s="1" t="s">
        <v>126</v>
      </c>
      <c r="D18821" s="1" t="s">
        <v>58</v>
      </c>
      <c r="E18821" s="1" t="s">
        <v>170</v>
      </c>
      <c r="F18821" s="1" t="s">
        <v>151</v>
      </c>
      <c r="G18821" s="1" t="s">
        <v>155</v>
      </c>
      <c r="H18821" s="1" t="s">
        <v>160</v>
      </c>
      <c r="I18821" s="1" t="s">
        <v>37</v>
      </c>
      <c r="J18821" s="19">
        <v>0</v>
      </c>
    </row>
    <row r="18822" spans="1:10" x14ac:dyDescent="0.2">
      <c r="A18822">
        <v>2019</v>
      </c>
      <c r="B18822">
        <v>1</v>
      </c>
      <c r="C18822" s="1" t="s">
        <v>126</v>
      </c>
      <c r="D18822" s="1" t="s">
        <v>58</v>
      </c>
      <c r="E18822" s="1" t="s">
        <v>170</v>
      </c>
      <c r="F18822" s="1" t="s">
        <v>151</v>
      </c>
      <c r="G18822" s="1" t="s">
        <v>155</v>
      </c>
      <c r="H18822" s="1" t="s">
        <v>161</v>
      </c>
      <c r="I18822" s="1" t="s">
        <v>29</v>
      </c>
      <c r="J18822" s="19">
        <v>0</v>
      </c>
    </row>
    <row r="18823" spans="1:10" x14ac:dyDescent="0.2">
      <c r="A18823">
        <v>2019</v>
      </c>
      <c r="B18823">
        <v>1</v>
      </c>
      <c r="C18823" s="1" t="s">
        <v>126</v>
      </c>
      <c r="D18823" s="1" t="s">
        <v>58</v>
      </c>
      <c r="E18823" s="1" t="s">
        <v>170</v>
      </c>
      <c r="F18823" s="1" t="s">
        <v>151</v>
      </c>
      <c r="G18823" s="1" t="s">
        <v>155</v>
      </c>
      <c r="H18823" s="1" t="s">
        <v>163</v>
      </c>
      <c r="I18823" s="1" t="s">
        <v>152</v>
      </c>
      <c r="J18823" s="19">
        <v>8.3948047425844941</v>
      </c>
    </row>
    <row r="18824" spans="1:10" x14ac:dyDescent="0.2">
      <c r="A18824">
        <v>2019</v>
      </c>
      <c r="B18824">
        <v>1</v>
      </c>
      <c r="C18824" s="1" t="s">
        <v>126</v>
      </c>
      <c r="D18824" s="1" t="s">
        <v>58</v>
      </c>
      <c r="E18824" s="1" t="s">
        <v>170</v>
      </c>
      <c r="F18824" s="1" t="s">
        <v>151</v>
      </c>
      <c r="G18824" s="1" t="s">
        <v>155</v>
      </c>
      <c r="H18824" s="1" t="s">
        <v>171</v>
      </c>
      <c r="I18824" s="1" t="s">
        <v>39</v>
      </c>
      <c r="J18824" s="19">
        <v>350.29277994400007</v>
      </c>
    </row>
    <row r="18825" spans="1:10" x14ac:dyDescent="0.2">
      <c r="A18825">
        <v>2019</v>
      </c>
      <c r="B18825">
        <v>1</v>
      </c>
      <c r="C18825" s="1" t="s">
        <v>126</v>
      </c>
      <c r="D18825" s="1" t="s">
        <v>58</v>
      </c>
      <c r="E18825" s="1" t="s">
        <v>171</v>
      </c>
      <c r="F18825" s="1" t="s">
        <v>39</v>
      </c>
      <c r="G18825" s="1" t="s">
        <v>158</v>
      </c>
      <c r="H18825" s="1" t="s">
        <v>168</v>
      </c>
      <c r="I18825" s="1" t="s">
        <v>31</v>
      </c>
      <c r="J18825" s="19">
        <v>833.38097781399983</v>
      </c>
    </row>
    <row r="18826" spans="1:10" x14ac:dyDescent="0.2">
      <c r="A18826">
        <v>2019</v>
      </c>
      <c r="B18826">
        <v>1</v>
      </c>
      <c r="C18826" s="1" t="s">
        <v>126</v>
      </c>
      <c r="D18826" s="1" t="s">
        <v>58</v>
      </c>
      <c r="E18826" s="1" t="s">
        <v>171</v>
      </c>
      <c r="F18826" s="1" t="s">
        <v>39</v>
      </c>
      <c r="G18826" s="1" t="s">
        <v>158</v>
      </c>
      <c r="H18826" s="1" t="s">
        <v>167</v>
      </c>
      <c r="I18826" s="1" t="s">
        <v>32</v>
      </c>
      <c r="J18826" s="19">
        <v>4.3655745685100554E-13</v>
      </c>
    </row>
    <row r="18827" spans="1:10" x14ac:dyDescent="0.2">
      <c r="A18827">
        <v>2019</v>
      </c>
      <c r="B18827">
        <v>1</v>
      </c>
      <c r="C18827" s="1" t="s">
        <v>126</v>
      </c>
      <c r="D18827" s="1" t="s">
        <v>58</v>
      </c>
      <c r="E18827" s="1" t="s">
        <v>171</v>
      </c>
      <c r="F18827" s="1" t="s">
        <v>39</v>
      </c>
      <c r="G18827" s="1" t="s">
        <v>159</v>
      </c>
      <c r="H18827" s="1" t="s">
        <v>167</v>
      </c>
      <c r="I18827" s="1" t="s">
        <v>32</v>
      </c>
      <c r="J18827" s="19">
        <v>1410.0418119870001</v>
      </c>
    </row>
    <row r="18828" spans="1:10" x14ac:dyDescent="0.2">
      <c r="A18828">
        <v>2019</v>
      </c>
      <c r="B18828">
        <v>1</v>
      </c>
      <c r="C18828" s="1" t="s">
        <v>126</v>
      </c>
      <c r="D18828" s="1" t="s">
        <v>58</v>
      </c>
      <c r="E18828" s="1" t="s">
        <v>171</v>
      </c>
      <c r="F18828" s="1" t="s">
        <v>39</v>
      </c>
      <c r="G18828" s="1" t="s">
        <v>14</v>
      </c>
      <c r="H18828" s="1" t="s">
        <v>161</v>
      </c>
      <c r="I18828" s="1" t="s">
        <v>29</v>
      </c>
      <c r="J18828" s="19">
        <v>54.825249999999997</v>
      </c>
    </row>
    <row r="18829" spans="1:10" x14ac:dyDescent="0.2">
      <c r="A18829">
        <v>2019</v>
      </c>
      <c r="B18829">
        <v>1</v>
      </c>
      <c r="C18829" s="1" t="s">
        <v>126</v>
      </c>
      <c r="D18829" s="1" t="s">
        <v>58</v>
      </c>
      <c r="E18829" s="1" t="s">
        <v>171</v>
      </c>
      <c r="F18829" s="1" t="s">
        <v>39</v>
      </c>
      <c r="G18829" s="1" t="s">
        <v>14</v>
      </c>
      <c r="H18829" s="1" t="s">
        <v>162</v>
      </c>
      <c r="I18829" s="1" t="s">
        <v>30</v>
      </c>
      <c r="J18829" s="19">
        <v>1757.4617777729995</v>
      </c>
    </row>
    <row r="18830" spans="1:10" x14ac:dyDescent="0.2">
      <c r="A18830">
        <v>2019</v>
      </c>
      <c r="B18830">
        <v>1</v>
      </c>
      <c r="C18830" s="1" t="s">
        <v>126</v>
      </c>
      <c r="D18830" s="1" t="s">
        <v>58</v>
      </c>
      <c r="E18830" s="1" t="s">
        <v>171</v>
      </c>
      <c r="F18830" s="1" t="s">
        <v>39</v>
      </c>
      <c r="G18830" s="1" t="s">
        <v>16</v>
      </c>
      <c r="H18830" s="1" t="s">
        <v>160</v>
      </c>
      <c r="I18830" s="1" t="s">
        <v>37</v>
      </c>
      <c r="J18830" s="19">
        <v>52210.319796100004</v>
      </c>
    </row>
    <row r="18831" spans="1:10" x14ac:dyDescent="0.2">
      <c r="A18831">
        <v>2019</v>
      </c>
      <c r="B18831">
        <v>1</v>
      </c>
      <c r="C18831" s="1" t="s">
        <v>126</v>
      </c>
      <c r="D18831" s="1" t="s">
        <v>58</v>
      </c>
      <c r="E18831" s="1" t="s">
        <v>171</v>
      </c>
      <c r="F18831" s="1" t="s">
        <v>39</v>
      </c>
      <c r="G18831" s="1" t="s">
        <v>16</v>
      </c>
      <c r="H18831" s="1" t="s">
        <v>161</v>
      </c>
      <c r="I18831" s="1" t="s">
        <v>29</v>
      </c>
      <c r="J18831" s="19">
        <v>773.80806000000007</v>
      </c>
    </row>
    <row r="18832" spans="1:10" x14ac:dyDescent="0.2">
      <c r="A18832">
        <v>2019</v>
      </c>
      <c r="B18832">
        <v>1</v>
      </c>
      <c r="C18832" s="1" t="s">
        <v>126</v>
      </c>
      <c r="D18832" s="1" t="s">
        <v>58</v>
      </c>
      <c r="E18832" s="1" t="s">
        <v>171</v>
      </c>
      <c r="F18832" s="1" t="s">
        <v>39</v>
      </c>
      <c r="G18832" s="1" t="s">
        <v>16</v>
      </c>
      <c r="H18832" s="1" t="s">
        <v>162</v>
      </c>
      <c r="I18832" s="1" t="s">
        <v>30</v>
      </c>
      <c r="J18832" s="19">
        <v>10109.179388929002</v>
      </c>
    </row>
    <row r="18833" spans="1:10" x14ac:dyDescent="0.2">
      <c r="A18833">
        <v>2019</v>
      </c>
      <c r="B18833">
        <v>1</v>
      </c>
      <c r="C18833" s="1" t="s">
        <v>126</v>
      </c>
      <c r="D18833" s="1" t="s">
        <v>58</v>
      </c>
      <c r="E18833" s="1" t="s">
        <v>171</v>
      </c>
      <c r="F18833" s="1" t="s">
        <v>39</v>
      </c>
      <c r="G18833" s="1" t="s">
        <v>16</v>
      </c>
      <c r="H18833" s="1" t="s">
        <v>163</v>
      </c>
      <c r="I18833" s="1" t="s">
        <v>152</v>
      </c>
      <c r="J18833" s="19">
        <v>4859.9696485389995</v>
      </c>
    </row>
    <row r="18834" spans="1:10" x14ac:dyDescent="0.2">
      <c r="A18834">
        <v>2019</v>
      </c>
      <c r="B18834">
        <v>1</v>
      </c>
      <c r="C18834" s="1" t="s">
        <v>126</v>
      </c>
      <c r="D18834" s="1" t="s">
        <v>58</v>
      </c>
      <c r="E18834" s="1" t="s">
        <v>171</v>
      </c>
      <c r="F18834" s="1" t="s">
        <v>39</v>
      </c>
      <c r="G18834" s="1" t="s">
        <v>16</v>
      </c>
      <c r="H18834" s="1" t="s">
        <v>164</v>
      </c>
      <c r="I18834" s="1" t="s">
        <v>165</v>
      </c>
      <c r="J18834" s="19">
        <v>68.132175986000021</v>
      </c>
    </row>
    <row r="18835" spans="1:10" x14ac:dyDescent="0.2">
      <c r="A18835">
        <v>2019</v>
      </c>
      <c r="B18835">
        <v>1</v>
      </c>
      <c r="C18835" s="1" t="s">
        <v>126</v>
      </c>
      <c r="D18835" s="1" t="s">
        <v>58</v>
      </c>
      <c r="E18835" s="1" t="s">
        <v>171</v>
      </c>
      <c r="F18835" s="1" t="s">
        <v>39</v>
      </c>
      <c r="G18835" s="1" t="s">
        <v>16</v>
      </c>
      <c r="H18835" s="1" t="s">
        <v>169</v>
      </c>
      <c r="I18835" s="1" t="s">
        <v>36</v>
      </c>
      <c r="J18835" s="19">
        <v>808.91319045099988</v>
      </c>
    </row>
    <row r="18836" spans="1:10" x14ac:dyDescent="0.2">
      <c r="A18836">
        <v>2019</v>
      </c>
      <c r="B18836">
        <v>1</v>
      </c>
      <c r="C18836" s="1" t="s">
        <v>126</v>
      </c>
      <c r="D18836" s="1" t="s">
        <v>58</v>
      </c>
      <c r="E18836" s="1" t="s">
        <v>171</v>
      </c>
      <c r="F18836" s="1" t="s">
        <v>39</v>
      </c>
      <c r="G18836" s="1" t="s">
        <v>155</v>
      </c>
      <c r="H18836" s="1" t="s">
        <v>160</v>
      </c>
      <c r="I18836" s="1" t="s">
        <v>37</v>
      </c>
      <c r="J18836" s="19">
        <v>22916.164420357174</v>
      </c>
    </row>
    <row r="18837" spans="1:10" x14ac:dyDescent="0.2">
      <c r="A18837">
        <v>2019</v>
      </c>
      <c r="B18837">
        <v>1</v>
      </c>
      <c r="C18837" s="1" t="s">
        <v>126</v>
      </c>
      <c r="D18837" s="1" t="s">
        <v>58</v>
      </c>
      <c r="E18837" s="1" t="s">
        <v>171</v>
      </c>
      <c r="F18837" s="1" t="s">
        <v>39</v>
      </c>
      <c r="G18837" s="1" t="s">
        <v>155</v>
      </c>
      <c r="H18837" s="1" t="s">
        <v>161</v>
      </c>
      <c r="I18837" s="1" t="s">
        <v>29</v>
      </c>
      <c r="J18837" s="19">
        <v>184.79147946999998</v>
      </c>
    </row>
    <row r="18838" spans="1:10" x14ac:dyDescent="0.2">
      <c r="A18838">
        <v>2019</v>
      </c>
      <c r="B18838">
        <v>1</v>
      </c>
      <c r="C18838" s="1" t="s">
        <v>126</v>
      </c>
      <c r="D18838" s="1" t="s">
        <v>58</v>
      </c>
      <c r="E18838" s="1" t="s">
        <v>171</v>
      </c>
      <c r="F18838" s="1" t="s">
        <v>39</v>
      </c>
      <c r="G18838" s="1" t="s">
        <v>155</v>
      </c>
      <c r="H18838" s="1" t="s">
        <v>162</v>
      </c>
      <c r="I18838" s="1" t="s">
        <v>30</v>
      </c>
      <c r="J18838" s="19">
        <v>8037.9653778710017</v>
      </c>
    </row>
    <row r="18839" spans="1:10" x14ac:dyDescent="0.2">
      <c r="A18839">
        <v>2019</v>
      </c>
      <c r="B18839">
        <v>1</v>
      </c>
      <c r="C18839" s="1" t="s">
        <v>126</v>
      </c>
      <c r="D18839" s="1" t="s">
        <v>58</v>
      </c>
      <c r="E18839" s="1" t="s">
        <v>171</v>
      </c>
      <c r="F18839" s="1" t="s">
        <v>39</v>
      </c>
      <c r="G18839" s="1" t="s">
        <v>155</v>
      </c>
      <c r="H18839" s="1" t="s">
        <v>163</v>
      </c>
      <c r="I18839" s="1" t="s">
        <v>152</v>
      </c>
      <c r="J18839" s="19">
        <v>2787.0421681178241</v>
      </c>
    </row>
    <row r="18840" spans="1:10" x14ac:dyDescent="0.2">
      <c r="A18840">
        <v>2019</v>
      </c>
      <c r="B18840">
        <v>1</v>
      </c>
      <c r="C18840" s="1" t="s">
        <v>126</v>
      </c>
      <c r="D18840" s="1" t="s">
        <v>58</v>
      </c>
      <c r="E18840" s="1" t="s">
        <v>171</v>
      </c>
      <c r="F18840" s="1" t="s">
        <v>39</v>
      </c>
      <c r="G18840" s="1" t="s">
        <v>155</v>
      </c>
      <c r="H18840" s="1" t="s">
        <v>169</v>
      </c>
      <c r="I18840" s="1" t="s">
        <v>36</v>
      </c>
      <c r="J18840" s="19">
        <v>15906.194312329002</v>
      </c>
    </row>
    <row r="18841" spans="1:10" x14ac:dyDescent="0.2">
      <c r="A18841">
        <v>2019</v>
      </c>
      <c r="B18841">
        <v>1</v>
      </c>
      <c r="C18841" s="1" t="s">
        <v>126</v>
      </c>
      <c r="D18841" s="1" t="s">
        <v>157</v>
      </c>
      <c r="E18841" s="1" t="s">
        <v>160</v>
      </c>
      <c r="F18841" s="1" t="s">
        <v>37</v>
      </c>
      <c r="G18841" s="1" t="s">
        <v>158</v>
      </c>
      <c r="H18841" s="1" t="s">
        <v>168</v>
      </c>
      <c r="I18841" s="1" t="s">
        <v>31</v>
      </c>
      <c r="J18841" s="19">
        <v>560.27248780288244</v>
      </c>
    </row>
    <row r="18842" spans="1:10" x14ac:dyDescent="0.2">
      <c r="A18842">
        <v>2019</v>
      </c>
      <c r="B18842">
        <v>1</v>
      </c>
      <c r="C18842" s="1" t="s">
        <v>126</v>
      </c>
      <c r="D18842" s="1" t="s">
        <v>157</v>
      </c>
      <c r="E18842" s="1" t="s">
        <v>160</v>
      </c>
      <c r="F18842" s="1" t="s">
        <v>37</v>
      </c>
      <c r="G18842" s="1" t="s">
        <v>159</v>
      </c>
      <c r="H18842" s="1" t="s">
        <v>167</v>
      </c>
      <c r="I18842" s="1" t="s">
        <v>32</v>
      </c>
      <c r="J18842" s="19">
        <v>680.95303036766734</v>
      </c>
    </row>
    <row r="18843" spans="1:10" x14ac:dyDescent="0.2">
      <c r="A18843">
        <v>2019</v>
      </c>
      <c r="B18843">
        <v>1</v>
      </c>
      <c r="C18843" s="1" t="s">
        <v>126</v>
      </c>
      <c r="D18843" s="1" t="s">
        <v>157</v>
      </c>
      <c r="E18843" s="1" t="s">
        <v>160</v>
      </c>
      <c r="F18843" s="1" t="s">
        <v>37</v>
      </c>
      <c r="G18843" s="1" t="s">
        <v>14</v>
      </c>
      <c r="H18843" s="1" t="s">
        <v>162</v>
      </c>
      <c r="I18843" s="1" t="s">
        <v>30</v>
      </c>
      <c r="J18843" s="19">
        <v>-1570.0330583944947</v>
      </c>
    </row>
    <row r="18844" spans="1:10" x14ac:dyDescent="0.2">
      <c r="A18844">
        <v>2019</v>
      </c>
      <c r="B18844">
        <v>1</v>
      </c>
      <c r="C18844" s="1" t="s">
        <v>126</v>
      </c>
      <c r="D18844" s="1" t="s">
        <v>157</v>
      </c>
      <c r="E18844" s="1" t="s">
        <v>160</v>
      </c>
      <c r="F18844" s="1" t="s">
        <v>37</v>
      </c>
      <c r="G18844" s="1" t="s">
        <v>14</v>
      </c>
      <c r="H18844" s="1" t="s">
        <v>171</v>
      </c>
      <c r="I18844" s="1" t="s">
        <v>39</v>
      </c>
      <c r="J18844" s="19">
        <v>-631.71000768620002</v>
      </c>
    </row>
    <row r="18845" spans="1:10" x14ac:dyDescent="0.2">
      <c r="A18845">
        <v>2019</v>
      </c>
      <c r="B18845">
        <v>1</v>
      </c>
      <c r="C18845" s="1" t="s">
        <v>126</v>
      </c>
      <c r="D18845" s="1" t="s">
        <v>157</v>
      </c>
      <c r="E18845" s="1" t="s">
        <v>160</v>
      </c>
      <c r="F18845" s="1" t="s">
        <v>37</v>
      </c>
      <c r="G18845" s="1" t="s">
        <v>13</v>
      </c>
      <c r="H18845" s="1" t="s">
        <v>161</v>
      </c>
      <c r="I18845" s="1" t="s">
        <v>29</v>
      </c>
      <c r="J18845" s="19">
        <v>1.3881992000000001</v>
      </c>
    </row>
    <row r="18846" spans="1:10" x14ac:dyDescent="0.2">
      <c r="A18846">
        <v>2019</v>
      </c>
      <c r="B18846">
        <v>1</v>
      </c>
      <c r="C18846" s="1" t="s">
        <v>126</v>
      </c>
      <c r="D18846" s="1" t="s">
        <v>157</v>
      </c>
      <c r="E18846" s="1" t="s">
        <v>160</v>
      </c>
      <c r="F18846" s="1" t="s">
        <v>37</v>
      </c>
      <c r="G18846" s="1" t="s">
        <v>16</v>
      </c>
      <c r="H18846" s="1" t="s">
        <v>160</v>
      </c>
      <c r="I18846" s="1" t="s">
        <v>37</v>
      </c>
      <c r="J18846" s="19">
        <v>12.043739999999998</v>
      </c>
    </row>
    <row r="18847" spans="1:10" x14ac:dyDescent="0.2">
      <c r="A18847">
        <v>2019</v>
      </c>
      <c r="B18847">
        <v>1</v>
      </c>
      <c r="C18847" s="1" t="s">
        <v>126</v>
      </c>
      <c r="D18847" s="1" t="s">
        <v>157</v>
      </c>
      <c r="E18847" s="1" t="s">
        <v>160</v>
      </c>
      <c r="F18847" s="1" t="s">
        <v>37</v>
      </c>
      <c r="G18847" s="1" t="s">
        <v>16</v>
      </c>
      <c r="H18847" s="1" t="s">
        <v>162</v>
      </c>
      <c r="I18847" s="1" t="s">
        <v>30</v>
      </c>
      <c r="J18847" s="19">
        <v>-5.8207660913467408E-14</v>
      </c>
    </row>
    <row r="18848" spans="1:10" x14ac:dyDescent="0.2">
      <c r="A18848">
        <v>2019</v>
      </c>
      <c r="B18848">
        <v>1</v>
      </c>
      <c r="C18848" s="1" t="s">
        <v>126</v>
      </c>
      <c r="D18848" s="1" t="s">
        <v>157</v>
      </c>
      <c r="E18848" s="1" t="s">
        <v>160</v>
      </c>
      <c r="F18848" s="1" t="s">
        <v>37</v>
      </c>
      <c r="G18848" s="1" t="s">
        <v>16</v>
      </c>
      <c r="H18848" s="1" t="s">
        <v>171</v>
      </c>
      <c r="I18848" s="1" t="s">
        <v>39</v>
      </c>
      <c r="J18848" s="19">
        <v>92.413871931000003</v>
      </c>
    </row>
    <row r="18849" spans="1:10" x14ac:dyDescent="0.2">
      <c r="A18849">
        <v>2019</v>
      </c>
      <c r="B18849">
        <v>1</v>
      </c>
      <c r="C18849" s="1" t="s">
        <v>126</v>
      </c>
      <c r="D18849" s="1" t="s">
        <v>157</v>
      </c>
      <c r="E18849" s="1" t="s">
        <v>160</v>
      </c>
      <c r="F18849" s="1" t="s">
        <v>37</v>
      </c>
      <c r="G18849" s="1" t="s">
        <v>155</v>
      </c>
      <c r="H18849" s="1" t="s">
        <v>160</v>
      </c>
      <c r="I18849" s="1" t="s">
        <v>37</v>
      </c>
      <c r="J18849" s="19">
        <v>-289.66223807565029</v>
      </c>
    </row>
    <row r="18850" spans="1:10" x14ac:dyDescent="0.2">
      <c r="A18850">
        <v>2019</v>
      </c>
      <c r="B18850">
        <v>1</v>
      </c>
      <c r="C18850" s="1" t="s">
        <v>126</v>
      </c>
      <c r="D18850" s="1" t="s">
        <v>157</v>
      </c>
      <c r="E18850" s="1" t="s">
        <v>160</v>
      </c>
      <c r="F18850" s="1" t="s">
        <v>37</v>
      </c>
      <c r="G18850" s="1" t="s">
        <v>155</v>
      </c>
      <c r="H18850" s="1" t="s">
        <v>161</v>
      </c>
      <c r="I18850" s="1" t="s">
        <v>29</v>
      </c>
      <c r="J18850" s="19">
        <v>73.989390624123729</v>
      </c>
    </row>
    <row r="18851" spans="1:10" x14ac:dyDescent="0.2">
      <c r="A18851">
        <v>2019</v>
      </c>
      <c r="B18851">
        <v>1</v>
      </c>
      <c r="C18851" s="1" t="s">
        <v>126</v>
      </c>
      <c r="D18851" s="1" t="s">
        <v>157</v>
      </c>
      <c r="E18851" s="1" t="s">
        <v>160</v>
      </c>
      <c r="F18851" s="1" t="s">
        <v>37</v>
      </c>
      <c r="G18851" s="1" t="s">
        <v>155</v>
      </c>
      <c r="H18851" s="1" t="s">
        <v>162</v>
      </c>
      <c r="I18851" s="1" t="s">
        <v>30</v>
      </c>
      <c r="J18851" s="19">
        <v>498.2376551721253</v>
      </c>
    </row>
    <row r="18852" spans="1:10" x14ac:dyDescent="0.2">
      <c r="A18852">
        <v>2019</v>
      </c>
      <c r="B18852">
        <v>1</v>
      </c>
      <c r="C18852" s="1" t="s">
        <v>126</v>
      </c>
      <c r="D18852" s="1" t="s">
        <v>157</v>
      </c>
      <c r="E18852" s="1" t="s">
        <v>160</v>
      </c>
      <c r="F18852" s="1" t="s">
        <v>37</v>
      </c>
      <c r="G18852" s="1" t="s">
        <v>155</v>
      </c>
      <c r="H18852" s="1" t="s">
        <v>167</v>
      </c>
      <c r="I18852" s="1" t="s">
        <v>32</v>
      </c>
      <c r="J18852" s="19">
        <v>12.215109112968104</v>
      </c>
    </row>
    <row r="18853" spans="1:10" x14ac:dyDescent="0.2">
      <c r="A18853">
        <v>2019</v>
      </c>
      <c r="B18853">
        <v>1</v>
      </c>
      <c r="C18853" s="1" t="s">
        <v>126</v>
      </c>
      <c r="D18853" s="1" t="s">
        <v>157</v>
      </c>
      <c r="E18853" s="1" t="s">
        <v>160</v>
      </c>
      <c r="F18853" s="1" t="s">
        <v>37</v>
      </c>
      <c r="G18853" s="1" t="s">
        <v>155</v>
      </c>
      <c r="H18853" s="1" t="s">
        <v>163</v>
      </c>
      <c r="I18853" s="1" t="s">
        <v>152</v>
      </c>
      <c r="J18853" s="19">
        <v>-2.2774071101908984</v>
      </c>
    </row>
    <row r="18854" spans="1:10" x14ac:dyDescent="0.2">
      <c r="A18854">
        <v>2019</v>
      </c>
      <c r="B18854">
        <v>1</v>
      </c>
      <c r="C18854" s="1" t="s">
        <v>126</v>
      </c>
      <c r="D18854" s="1" t="s">
        <v>157</v>
      </c>
      <c r="E18854" s="1" t="s">
        <v>160</v>
      </c>
      <c r="F18854" s="1" t="s">
        <v>37</v>
      </c>
      <c r="G18854" s="1" t="s">
        <v>155</v>
      </c>
      <c r="H18854" s="1" t="s">
        <v>169</v>
      </c>
      <c r="I18854" s="1" t="s">
        <v>36</v>
      </c>
      <c r="J18854" s="19">
        <v>-140.20256975379877</v>
      </c>
    </row>
    <row r="18855" spans="1:10" x14ac:dyDescent="0.2">
      <c r="A18855">
        <v>2019</v>
      </c>
      <c r="B18855">
        <v>1</v>
      </c>
      <c r="C18855" s="1" t="s">
        <v>126</v>
      </c>
      <c r="D18855" s="1" t="s">
        <v>157</v>
      </c>
      <c r="E18855" s="1" t="s">
        <v>160</v>
      </c>
      <c r="F18855" s="1" t="s">
        <v>37</v>
      </c>
      <c r="G18855" s="1" t="s">
        <v>155</v>
      </c>
      <c r="H18855" s="1" t="s">
        <v>171</v>
      </c>
      <c r="I18855" s="1" t="s">
        <v>39</v>
      </c>
      <c r="J18855" s="19">
        <v>165.79855185099998</v>
      </c>
    </row>
    <row r="18856" spans="1:10" x14ac:dyDescent="0.2">
      <c r="A18856">
        <v>2019</v>
      </c>
      <c r="B18856">
        <v>1</v>
      </c>
      <c r="C18856" s="1" t="s">
        <v>126</v>
      </c>
      <c r="D18856" s="1" t="s">
        <v>157</v>
      </c>
      <c r="E18856" s="1" t="s">
        <v>161</v>
      </c>
      <c r="F18856" s="1" t="s">
        <v>29</v>
      </c>
      <c r="G18856" s="1" t="s">
        <v>14</v>
      </c>
      <c r="H18856" s="1" t="s">
        <v>162</v>
      </c>
      <c r="I18856" s="1" t="s">
        <v>30</v>
      </c>
      <c r="J18856" s="19">
        <v>-0.32863999999999993</v>
      </c>
    </row>
    <row r="18857" spans="1:10" x14ac:dyDescent="0.2">
      <c r="A18857">
        <v>2019</v>
      </c>
      <c r="B18857">
        <v>1</v>
      </c>
      <c r="C18857" s="1" t="s">
        <v>126</v>
      </c>
      <c r="D18857" s="1" t="s">
        <v>157</v>
      </c>
      <c r="E18857" s="1" t="s">
        <v>161</v>
      </c>
      <c r="F18857" s="1" t="s">
        <v>29</v>
      </c>
      <c r="G18857" s="1" t="s">
        <v>14</v>
      </c>
      <c r="H18857" s="1" t="s">
        <v>171</v>
      </c>
      <c r="I18857" s="1" t="s">
        <v>39</v>
      </c>
      <c r="J18857" s="19">
        <v>-1613.5909088750002</v>
      </c>
    </row>
    <row r="18858" spans="1:10" x14ac:dyDescent="0.2">
      <c r="A18858">
        <v>2019</v>
      </c>
      <c r="B18858">
        <v>1</v>
      </c>
      <c r="C18858" s="1" t="s">
        <v>126</v>
      </c>
      <c r="D18858" s="1" t="s">
        <v>157</v>
      </c>
      <c r="E18858" s="1" t="s">
        <v>161</v>
      </c>
      <c r="F18858" s="1" t="s">
        <v>29</v>
      </c>
      <c r="G18858" s="1" t="s">
        <v>13</v>
      </c>
      <c r="H18858" s="1" t="s">
        <v>171</v>
      </c>
      <c r="I18858" s="1" t="s">
        <v>39</v>
      </c>
      <c r="J18858" s="19">
        <v>-3.5760000000000007E-2</v>
      </c>
    </row>
    <row r="18859" spans="1:10" x14ac:dyDescent="0.2">
      <c r="A18859">
        <v>2019</v>
      </c>
      <c r="B18859">
        <v>1</v>
      </c>
      <c r="C18859" s="1" t="s">
        <v>126</v>
      </c>
      <c r="D18859" s="1" t="s">
        <v>157</v>
      </c>
      <c r="E18859" s="1" t="s">
        <v>161</v>
      </c>
      <c r="F18859" s="1" t="s">
        <v>29</v>
      </c>
      <c r="G18859" s="1" t="s">
        <v>16</v>
      </c>
      <c r="H18859" s="1" t="s">
        <v>162</v>
      </c>
      <c r="I18859" s="1" t="s">
        <v>30</v>
      </c>
      <c r="J18859" s="19">
        <v>16.457650000000008</v>
      </c>
    </row>
    <row r="18860" spans="1:10" x14ac:dyDescent="0.2">
      <c r="A18860">
        <v>2019</v>
      </c>
      <c r="B18860">
        <v>1</v>
      </c>
      <c r="C18860" s="1" t="s">
        <v>126</v>
      </c>
      <c r="D18860" s="1" t="s">
        <v>157</v>
      </c>
      <c r="E18860" s="1" t="s">
        <v>161</v>
      </c>
      <c r="F18860" s="1" t="s">
        <v>29</v>
      </c>
      <c r="G18860" s="1" t="s">
        <v>16</v>
      </c>
      <c r="H18860" s="1" t="s">
        <v>163</v>
      </c>
      <c r="I18860" s="1" t="s">
        <v>152</v>
      </c>
      <c r="J18860" s="19">
        <v>1.0704499999999999</v>
      </c>
    </row>
    <row r="18861" spans="1:10" x14ac:dyDescent="0.2">
      <c r="A18861">
        <v>2019</v>
      </c>
      <c r="B18861">
        <v>1</v>
      </c>
      <c r="C18861" s="1" t="s">
        <v>126</v>
      </c>
      <c r="D18861" s="1" t="s">
        <v>157</v>
      </c>
      <c r="E18861" s="1" t="s">
        <v>161</v>
      </c>
      <c r="F18861" s="1" t="s">
        <v>29</v>
      </c>
      <c r="G18861" s="1" t="s">
        <v>16</v>
      </c>
      <c r="H18861" s="1" t="s">
        <v>169</v>
      </c>
      <c r="I18861" s="1" t="s">
        <v>36</v>
      </c>
      <c r="J18861" s="19">
        <v>-3.4000000000014552E-4</v>
      </c>
    </row>
    <row r="18862" spans="1:10" x14ac:dyDescent="0.2">
      <c r="A18862">
        <v>2019</v>
      </c>
      <c r="B18862">
        <v>1</v>
      </c>
      <c r="C18862" s="1" t="s">
        <v>126</v>
      </c>
      <c r="D18862" s="1" t="s">
        <v>157</v>
      </c>
      <c r="E18862" s="1" t="s">
        <v>161</v>
      </c>
      <c r="F18862" s="1" t="s">
        <v>29</v>
      </c>
      <c r="G18862" s="1" t="s">
        <v>16</v>
      </c>
      <c r="H18862" s="1" t="s">
        <v>171</v>
      </c>
      <c r="I18862" s="1" t="s">
        <v>39</v>
      </c>
      <c r="J18862" s="19">
        <v>7.9159999999999994E-2</v>
      </c>
    </row>
    <row r="18863" spans="1:10" x14ac:dyDescent="0.2">
      <c r="A18863">
        <v>2019</v>
      </c>
      <c r="B18863">
        <v>1</v>
      </c>
      <c r="C18863" s="1" t="s">
        <v>126</v>
      </c>
      <c r="D18863" s="1" t="s">
        <v>157</v>
      </c>
      <c r="E18863" s="1" t="s">
        <v>161</v>
      </c>
      <c r="F18863" s="1" t="s">
        <v>29</v>
      </c>
      <c r="G18863" s="1" t="s">
        <v>155</v>
      </c>
      <c r="H18863" s="1" t="s">
        <v>171</v>
      </c>
      <c r="I18863" s="1" t="s">
        <v>39</v>
      </c>
      <c r="J18863" s="19">
        <v>837.24017407299993</v>
      </c>
    </row>
    <row r="18864" spans="1:10" x14ac:dyDescent="0.2">
      <c r="A18864">
        <v>2019</v>
      </c>
      <c r="B18864">
        <v>1</v>
      </c>
      <c r="C18864" s="1" t="s">
        <v>126</v>
      </c>
      <c r="D18864" s="1" t="s">
        <v>157</v>
      </c>
      <c r="E18864" s="1" t="s">
        <v>162</v>
      </c>
      <c r="F18864" s="1" t="s">
        <v>30</v>
      </c>
      <c r="G18864" s="1" t="s">
        <v>158</v>
      </c>
      <c r="H18864" s="1" t="s">
        <v>168</v>
      </c>
      <c r="I18864" s="1" t="s">
        <v>31</v>
      </c>
      <c r="J18864" s="19">
        <v>-73.912631564128148</v>
      </c>
    </row>
    <row r="18865" spans="1:10" x14ac:dyDescent="0.2">
      <c r="A18865">
        <v>2019</v>
      </c>
      <c r="B18865">
        <v>1</v>
      </c>
      <c r="C18865" s="1" t="s">
        <v>126</v>
      </c>
      <c r="D18865" s="1" t="s">
        <v>157</v>
      </c>
      <c r="E18865" s="1" t="s">
        <v>162</v>
      </c>
      <c r="F18865" s="1" t="s">
        <v>30</v>
      </c>
      <c r="G18865" s="1" t="s">
        <v>14</v>
      </c>
      <c r="H18865" s="1" t="s">
        <v>161</v>
      </c>
      <c r="I18865" s="1" t="s">
        <v>29</v>
      </c>
      <c r="J18865" s="19">
        <v>-3065.71353</v>
      </c>
    </row>
    <row r="18866" spans="1:10" x14ac:dyDescent="0.2">
      <c r="A18866">
        <v>2019</v>
      </c>
      <c r="B18866">
        <v>1</v>
      </c>
      <c r="C18866" s="1" t="s">
        <v>126</v>
      </c>
      <c r="D18866" s="1" t="s">
        <v>157</v>
      </c>
      <c r="E18866" s="1" t="s">
        <v>162</v>
      </c>
      <c r="F18866" s="1" t="s">
        <v>30</v>
      </c>
      <c r="G18866" s="1" t="s">
        <v>14</v>
      </c>
      <c r="H18866" s="1" t="s">
        <v>162</v>
      </c>
      <c r="I18866" s="1" t="s">
        <v>30</v>
      </c>
      <c r="J18866" s="19">
        <v>-51.586155152920085</v>
      </c>
    </row>
    <row r="18867" spans="1:10" x14ac:dyDescent="0.2">
      <c r="A18867">
        <v>2019</v>
      </c>
      <c r="B18867">
        <v>1</v>
      </c>
      <c r="C18867" s="1" t="s">
        <v>126</v>
      </c>
      <c r="D18867" s="1" t="s">
        <v>157</v>
      </c>
      <c r="E18867" s="1" t="s">
        <v>162</v>
      </c>
      <c r="F18867" s="1" t="s">
        <v>30</v>
      </c>
      <c r="G18867" s="1" t="s">
        <v>14</v>
      </c>
      <c r="H18867" s="1" t="s">
        <v>171</v>
      </c>
      <c r="I18867" s="1" t="s">
        <v>39</v>
      </c>
      <c r="J18867" s="19">
        <v>-535.45217063900009</v>
      </c>
    </row>
    <row r="18868" spans="1:10" x14ac:dyDescent="0.2">
      <c r="A18868">
        <v>2019</v>
      </c>
      <c r="B18868">
        <v>1</v>
      </c>
      <c r="C18868" s="1" t="s">
        <v>126</v>
      </c>
      <c r="D18868" s="1" t="s">
        <v>157</v>
      </c>
      <c r="E18868" s="1" t="s">
        <v>162</v>
      </c>
      <c r="F18868" s="1" t="s">
        <v>30</v>
      </c>
      <c r="G18868" s="1" t="s">
        <v>13</v>
      </c>
      <c r="H18868" s="1" t="s">
        <v>161</v>
      </c>
      <c r="I18868" s="1" t="s">
        <v>29</v>
      </c>
      <c r="J18868" s="19">
        <v>-40.336790977449994</v>
      </c>
    </row>
    <row r="18869" spans="1:10" x14ac:dyDescent="0.2">
      <c r="A18869">
        <v>2019</v>
      </c>
      <c r="B18869">
        <v>1</v>
      </c>
      <c r="C18869" s="1" t="s">
        <v>126</v>
      </c>
      <c r="D18869" s="1" t="s">
        <v>157</v>
      </c>
      <c r="E18869" s="1" t="s">
        <v>162</v>
      </c>
      <c r="F18869" s="1" t="s">
        <v>30</v>
      </c>
      <c r="G18869" s="1" t="s">
        <v>13</v>
      </c>
      <c r="H18869" s="1" t="s">
        <v>171</v>
      </c>
      <c r="I18869" s="1" t="s">
        <v>39</v>
      </c>
      <c r="J18869" s="19">
        <v>-14.907460038999998</v>
      </c>
    </row>
    <row r="18870" spans="1:10" x14ac:dyDescent="0.2">
      <c r="A18870">
        <v>2019</v>
      </c>
      <c r="B18870">
        <v>1</v>
      </c>
      <c r="C18870" s="1" t="s">
        <v>126</v>
      </c>
      <c r="D18870" s="1" t="s">
        <v>157</v>
      </c>
      <c r="E18870" s="1" t="s">
        <v>162</v>
      </c>
      <c r="F18870" s="1" t="s">
        <v>30</v>
      </c>
      <c r="G18870" s="1" t="s">
        <v>16</v>
      </c>
      <c r="H18870" s="1" t="s">
        <v>160</v>
      </c>
      <c r="I18870" s="1" t="s">
        <v>37</v>
      </c>
      <c r="J18870" s="19">
        <v>1171.1857461178499</v>
      </c>
    </row>
    <row r="18871" spans="1:10" x14ac:dyDescent="0.2">
      <c r="A18871">
        <v>2019</v>
      </c>
      <c r="B18871">
        <v>1</v>
      </c>
      <c r="C18871" s="1" t="s">
        <v>126</v>
      </c>
      <c r="D18871" s="1" t="s">
        <v>157</v>
      </c>
      <c r="E18871" s="1" t="s">
        <v>162</v>
      </c>
      <c r="F18871" s="1" t="s">
        <v>30</v>
      </c>
      <c r="G18871" s="1" t="s">
        <v>16</v>
      </c>
      <c r="H18871" s="1" t="s">
        <v>162</v>
      </c>
      <c r="I18871" s="1" t="s">
        <v>30</v>
      </c>
      <c r="J18871" s="19">
        <v>195.26455815812997</v>
      </c>
    </row>
    <row r="18872" spans="1:10" x14ac:dyDescent="0.2">
      <c r="A18872">
        <v>2019</v>
      </c>
      <c r="B18872">
        <v>1</v>
      </c>
      <c r="C18872" s="1" t="s">
        <v>126</v>
      </c>
      <c r="D18872" s="1" t="s">
        <v>157</v>
      </c>
      <c r="E18872" s="1" t="s">
        <v>162</v>
      </c>
      <c r="F18872" s="1" t="s">
        <v>30</v>
      </c>
      <c r="G18872" s="1" t="s">
        <v>16</v>
      </c>
      <c r="H18872" s="1" t="s">
        <v>167</v>
      </c>
      <c r="I18872" s="1" t="s">
        <v>32</v>
      </c>
      <c r="J18872" s="19">
        <v>24.471104271324627</v>
      </c>
    </row>
    <row r="18873" spans="1:10" x14ac:dyDescent="0.2">
      <c r="A18873">
        <v>2019</v>
      </c>
      <c r="B18873">
        <v>1</v>
      </c>
      <c r="C18873" s="1" t="s">
        <v>126</v>
      </c>
      <c r="D18873" s="1" t="s">
        <v>157</v>
      </c>
      <c r="E18873" s="1" t="s">
        <v>162</v>
      </c>
      <c r="F18873" s="1" t="s">
        <v>30</v>
      </c>
      <c r="G18873" s="1" t="s">
        <v>16</v>
      </c>
      <c r="H18873" s="1" t="s">
        <v>163</v>
      </c>
      <c r="I18873" s="1" t="s">
        <v>152</v>
      </c>
      <c r="J18873" s="19">
        <v>-40.842331039043501</v>
      </c>
    </row>
    <row r="18874" spans="1:10" x14ac:dyDescent="0.2">
      <c r="A18874">
        <v>2019</v>
      </c>
      <c r="B18874">
        <v>1</v>
      </c>
      <c r="C18874" s="1" t="s">
        <v>126</v>
      </c>
      <c r="D18874" s="1" t="s">
        <v>157</v>
      </c>
      <c r="E18874" s="1" t="s">
        <v>162</v>
      </c>
      <c r="F18874" s="1" t="s">
        <v>30</v>
      </c>
      <c r="G18874" s="1" t="s">
        <v>16</v>
      </c>
      <c r="H18874" s="1" t="s">
        <v>164</v>
      </c>
      <c r="I18874" s="1" t="s">
        <v>165</v>
      </c>
      <c r="J18874" s="19">
        <v>-90.352975492999988</v>
      </c>
    </row>
    <row r="18875" spans="1:10" x14ac:dyDescent="0.2">
      <c r="A18875">
        <v>2019</v>
      </c>
      <c r="B18875">
        <v>1</v>
      </c>
      <c r="C18875" s="1" t="s">
        <v>126</v>
      </c>
      <c r="D18875" s="1" t="s">
        <v>157</v>
      </c>
      <c r="E18875" s="1" t="s">
        <v>162</v>
      </c>
      <c r="F18875" s="1" t="s">
        <v>30</v>
      </c>
      <c r="G18875" s="1" t="s">
        <v>16</v>
      </c>
      <c r="H18875" s="1" t="s">
        <v>169</v>
      </c>
      <c r="I18875" s="1" t="s">
        <v>36</v>
      </c>
      <c r="J18875" s="19">
        <v>25.202443431999995</v>
      </c>
    </row>
    <row r="18876" spans="1:10" x14ac:dyDescent="0.2">
      <c r="A18876">
        <v>2019</v>
      </c>
      <c r="B18876">
        <v>1</v>
      </c>
      <c r="C18876" s="1" t="s">
        <v>126</v>
      </c>
      <c r="D18876" s="1" t="s">
        <v>157</v>
      </c>
      <c r="E18876" s="1" t="s">
        <v>162</v>
      </c>
      <c r="F18876" s="1" t="s">
        <v>30</v>
      </c>
      <c r="G18876" s="1" t="s">
        <v>16</v>
      </c>
      <c r="H18876" s="1" t="s">
        <v>170</v>
      </c>
      <c r="I18876" s="1" t="s">
        <v>151</v>
      </c>
      <c r="J18876" s="19">
        <v>1326.33366545279</v>
      </c>
    </row>
    <row r="18877" spans="1:10" x14ac:dyDescent="0.2">
      <c r="A18877">
        <v>2019</v>
      </c>
      <c r="B18877">
        <v>1</v>
      </c>
      <c r="C18877" s="1" t="s">
        <v>126</v>
      </c>
      <c r="D18877" s="1" t="s">
        <v>157</v>
      </c>
      <c r="E18877" s="1" t="s">
        <v>162</v>
      </c>
      <c r="F18877" s="1" t="s">
        <v>30</v>
      </c>
      <c r="G18877" s="1" t="s">
        <v>16</v>
      </c>
      <c r="H18877" s="1" t="s">
        <v>171</v>
      </c>
      <c r="I18877" s="1" t="s">
        <v>39</v>
      </c>
      <c r="J18877" s="19">
        <v>203.59259073000001</v>
      </c>
    </row>
    <row r="18878" spans="1:10" x14ac:dyDescent="0.2">
      <c r="A18878">
        <v>2019</v>
      </c>
      <c r="B18878">
        <v>1</v>
      </c>
      <c r="C18878" s="1" t="s">
        <v>126</v>
      </c>
      <c r="D18878" s="1" t="s">
        <v>157</v>
      </c>
      <c r="E18878" s="1" t="s">
        <v>162</v>
      </c>
      <c r="F18878" s="1" t="s">
        <v>30</v>
      </c>
      <c r="G18878" s="1" t="s">
        <v>155</v>
      </c>
      <c r="H18878" s="1" t="s">
        <v>160</v>
      </c>
      <c r="I18878" s="1" t="s">
        <v>37</v>
      </c>
      <c r="J18878" s="19">
        <v>1.5237153576062279</v>
      </c>
    </row>
    <row r="18879" spans="1:10" x14ac:dyDescent="0.2">
      <c r="A18879">
        <v>2019</v>
      </c>
      <c r="B18879">
        <v>1</v>
      </c>
      <c r="C18879" s="1" t="s">
        <v>126</v>
      </c>
      <c r="D18879" s="1" t="s">
        <v>157</v>
      </c>
      <c r="E18879" s="1" t="s">
        <v>162</v>
      </c>
      <c r="F18879" s="1" t="s">
        <v>30</v>
      </c>
      <c r="G18879" s="1" t="s">
        <v>155</v>
      </c>
      <c r="H18879" s="1" t="s">
        <v>161</v>
      </c>
      <c r="I18879" s="1" t="s">
        <v>29</v>
      </c>
      <c r="J18879" s="19">
        <v>834.35773413562924</v>
      </c>
    </row>
    <row r="18880" spans="1:10" x14ac:dyDescent="0.2">
      <c r="A18880">
        <v>2019</v>
      </c>
      <c r="B18880">
        <v>1</v>
      </c>
      <c r="C18880" s="1" t="s">
        <v>126</v>
      </c>
      <c r="D18880" s="1" t="s">
        <v>157</v>
      </c>
      <c r="E18880" s="1" t="s">
        <v>162</v>
      </c>
      <c r="F18880" s="1" t="s">
        <v>30</v>
      </c>
      <c r="G18880" s="1" t="s">
        <v>155</v>
      </c>
      <c r="H18880" s="1" t="s">
        <v>162</v>
      </c>
      <c r="I18880" s="1" t="s">
        <v>30</v>
      </c>
      <c r="J18880" s="19">
        <v>37.548165293762843</v>
      </c>
    </row>
    <row r="18881" spans="1:10" x14ac:dyDescent="0.2">
      <c r="A18881">
        <v>2019</v>
      </c>
      <c r="B18881">
        <v>1</v>
      </c>
      <c r="C18881" s="1" t="s">
        <v>126</v>
      </c>
      <c r="D18881" s="1" t="s">
        <v>157</v>
      </c>
      <c r="E18881" s="1" t="s">
        <v>162</v>
      </c>
      <c r="F18881" s="1" t="s">
        <v>30</v>
      </c>
      <c r="G18881" s="1" t="s">
        <v>155</v>
      </c>
      <c r="H18881" s="1" t="s">
        <v>163</v>
      </c>
      <c r="I18881" s="1" t="s">
        <v>152</v>
      </c>
      <c r="J18881" s="19">
        <v>4.0807686675683179</v>
      </c>
    </row>
    <row r="18882" spans="1:10" x14ac:dyDescent="0.2">
      <c r="A18882">
        <v>2019</v>
      </c>
      <c r="B18882">
        <v>1</v>
      </c>
      <c r="C18882" s="1" t="s">
        <v>126</v>
      </c>
      <c r="D18882" s="1" t="s">
        <v>157</v>
      </c>
      <c r="E18882" s="1" t="s">
        <v>162</v>
      </c>
      <c r="F18882" s="1" t="s">
        <v>30</v>
      </c>
      <c r="G18882" s="1" t="s">
        <v>155</v>
      </c>
      <c r="H18882" s="1" t="s">
        <v>169</v>
      </c>
      <c r="I18882" s="1" t="s">
        <v>36</v>
      </c>
      <c r="J18882" s="19">
        <v>-241.23460152038734</v>
      </c>
    </row>
    <row r="18883" spans="1:10" x14ac:dyDescent="0.2">
      <c r="A18883">
        <v>2019</v>
      </c>
      <c r="B18883">
        <v>1</v>
      </c>
      <c r="C18883" s="1" t="s">
        <v>126</v>
      </c>
      <c r="D18883" s="1" t="s">
        <v>157</v>
      </c>
      <c r="E18883" s="1" t="s">
        <v>162</v>
      </c>
      <c r="F18883" s="1" t="s">
        <v>30</v>
      </c>
      <c r="G18883" s="1" t="s">
        <v>155</v>
      </c>
      <c r="H18883" s="1" t="s">
        <v>171</v>
      </c>
      <c r="I18883" s="1" t="s">
        <v>39</v>
      </c>
      <c r="J18883" s="19">
        <v>34.205406844000066</v>
      </c>
    </row>
    <row r="18884" spans="1:10" x14ac:dyDescent="0.2">
      <c r="A18884">
        <v>2019</v>
      </c>
      <c r="B18884">
        <v>1</v>
      </c>
      <c r="C18884" s="1" t="s">
        <v>126</v>
      </c>
      <c r="D18884" s="1" t="s">
        <v>157</v>
      </c>
      <c r="E18884" s="1" t="s">
        <v>168</v>
      </c>
      <c r="F18884" s="1" t="s">
        <v>31</v>
      </c>
      <c r="G18884" s="1" t="s">
        <v>14</v>
      </c>
      <c r="H18884" s="1" t="s">
        <v>162</v>
      </c>
      <c r="I18884" s="1" t="s">
        <v>30</v>
      </c>
      <c r="J18884" s="19">
        <v>325.64163820200002</v>
      </c>
    </row>
    <row r="18885" spans="1:10" x14ac:dyDescent="0.2">
      <c r="A18885">
        <v>2019</v>
      </c>
      <c r="B18885">
        <v>1</v>
      </c>
      <c r="C18885" s="1" t="s">
        <v>126</v>
      </c>
      <c r="D18885" s="1" t="s">
        <v>157</v>
      </c>
      <c r="E18885" s="1" t="s">
        <v>168</v>
      </c>
      <c r="F18885" s="1" t="s">
        <v>31</v>
      </c>
      <c r="G18885" s="1" t="s">
        <v>14</v>
      </c>
      <c r="H18885" s="1" t="s">
        <v>171</v>
      </c>
      <c r="I18885" s="1" t="s">
        <v>39</v>
      </c>
      <c r="J18885" s="19">
        <v>2.537580000000048E-4</v>
      </c>
    </row>
    <row r="18886" spans="1:10" x14ac:dyDescent="0.2">
      <c r="A18886">
        <v>2019</v>
      </c>
      <c r="B18886">
        <v>1</v>
      </c>
      <c r="C18886" s="1" t="s">
        <v>126</v>
      </c>
      <c r="D18886" s="1" t="s">
        <v>157</v>
      </c>
      <c r="E18886" s="1" t="s">
        <v>168</v>
      </c>
      <c r="F18886" s="1" t="s">
        <v>31</v>
      </c>
      <c r="G18886" s="1" t="s">
        <v>155</v>
      </c>
      <c r="H18886" s="1" t="s">
        <v>160</v>
      </c>
      <c r="I18886" s="1" t="s">
        <v>37</v>
      </c>
      <c r="J18886" s="19">
        <v>-56.486580626999995</v>
      </c>
    </row>
    <row r="18887" spans="1:10" x14ac:dyDescent="0.2">
      <c r="A18887">
        <v>2019</v>
      </c>
      <c r="B18887">
        <v>1</v>
      </c>
      <c r="C18887" s="1" t="s">
        <v>126</v>
      </c>
      <c r="D18887" s="1" t="s">
        <v>157</v>
      </c>
      <c r="E18887" s="1" t="s">
        <v>168</v>
      </c>
      <c r="F18887" s="1" t="s">
        <v>31</v>
      </c>
      <c r="G18887" s="1" t="s">
        <v>155</v>
      </c>
      <c r="H18887" s="1" t="s">
        <v>161</v>
      </c>
      <c r="I18887" s="1" t="s">
        <v>29</v>
      </c>
      <c r="J18887" s="19">
        <v>1245.037898389</v>
      </c>
    </row>
    <row r="18888" spans="1:10" x14ac:dyDescent="0.2">
      <c r="A18888">
        <v>2019</v>
      </c>
      <c r="B18888">
        <v>1</v>
      </c>
      <c r="C18888" s="1" t="s">
        <v>126</v>
      </c>
      <c r="D18888" s="1" t="s">
        <v>157</v>
      </c>
      <c r="E18888" s="1" t="s">
        <v>168</v>
      </c>
      <c r="F18888" s="1" t="s">
        <v>31</v>
      </c>
      <c r="G18888" s="1" t="s">
        <v>155</v>
      </c>
      <c r="H18888" s="1" t="s">
        <v>162</v>
      </c>
      <c r="I18888" s="1" t="s">
        <v>30</v>
      </c>
      <c r="J18888" s="19">
        <v>191.230238754</v>
      </c>
    </row>
    <row r="18889" spans="1:10" x14ac:dyDescent="0.2">
      <c r="A18889">
        <v>2019</v>
      </c>
      <c r="B18889">
        <v>1</v>
      </c>
      <c r="C18889" s="1" t="s">
        <v>126</v>
      </c>
      <c r="D18889" s="1" t="s">
        <v>157</v>
      </c>
      <c r="E18889" s="1" t="s">
        <v>168</v>
      </c>
      <c r="F18889" s="1" t="s">
        <v>31</v>
      </c>
      <c r="G18889" s="1" t="s">
        <v>155</v>
      </c>
      <c r="H18889" s="1" t="s">
        <v>167</v>
      </c>
      <c r="I18889" s="1" t="s">
        <v>32</v>
      </c>
      <c r="J18889" s="19">
        <v>0.27715849600000003</v>
      </c>
    </row>
    <row r="18890" spans="1:10" x14ac:dyDescent="0.2">
      <c r="A18890">
        <v>2019</v>
      </c>
      <c r="B18890">
        <v>1</v>
      </c>
      <c r="C18890" s="1" t="s">
        <v>126</v>
      </c>
      <c r="D18890" s="1" t="s">
        <v>157</v>
      </c>
      <c r="E18890" s="1" t="s">
        <v>168</v>
      </c>
      <c r="F18890" s="1" t="s">
        <v>31</v>
      </c>
      <c r="G18890" s="1" t="s">
        <v>155</v>
      </c>
      <c r="H18890" s="1" t="s">
        <v>163</v>
      </c>
      <c r="I18890" s="1" t="s">
        <v>152</v>
      </c>
      <c r="J18890" s="19">
        <v>-4.8196487389999971</v>
      </c>
    </row>
    <row r="18891" spans="1:10" x14ac:dyDescent="0.2">
      <c r="A18891">
        <v>2019</v>
      </c>
      <c r="B18891">
        <v>1</v>
      </c>
      <c r="C18891" s="1" t="s">
        <v>126</v>
      </c>
      <c r="D18891" s="1" t="s">
        <v>157</v>
      </c>
      <c r="E18891" s="1" t="s">
        <v>168</v>
      </c>
      <c r="F18891" s="1" t="s">
        <v>31</v>
      </c>
      <c r="G18891" s="1" t="s">
        <v>155</v>
      </c>
      <c r="H18891" s="1" t="s">
        <v>169</v>
      </c>
      <c r="I18891" s="1" t="s">
        <v>36</v>
      </c>
      <c r="J18891" s="19">
        <v>-304.75990072500002</v>
      </c>
    </row>
    <row r="18892" spans="1:10" x14ac:dyDescent="0.2">
      <c r="A18892">
        <v>2019</v>
      </c>
      <c r="B18892">
        <v>1</v>
      </c>
      <c r="C18892" s="1" t="s">
        <v>126</v>
      </c>
      <c r="D18892" s="1" t="s">
        <v>157</v>
      </c>
      <c r="E18892" s="1" t="s">
        <v>168</v>
      </c>
      <c r="F18892" s="1" t="s">
        <v>31</v>
      </c>
      <c r="G18892" s="1" t="s">
        <v>155</v>
      </c>
      <c r="H18892" s="1" t="s">
        <v>171</v>
      </c>
      <c r="I18892" s="1" t="s">
        <v>39</v>
      </c>
      <c r="J18892" s="19">
        <v>-35.472543640000005</v>
      </c>
    </row>
    <row r="18893" spans="1:10" x14ac:dyDescent="0.2">
      <c r="A18893">
        <v>2019</v>
      </c>
      <c r="B18893">
        <v>1</v>
      </c>
      <c r="C18893" s="1" t="s">
        <v>126</v>
      </c>
      <c r="D18893" s="1" t="s">
        <v>157</v>
      </c>
      <c r="E18893" s="1" t="s">
        <v>167</v>
      </c>
      <c r="F18893" s="1" t="s">
        <v>32</v>
      </c>
      <c r="G18893" s="1" t="s">
        <v>158</v>
      </c>
      <c r="H18893" s="1" t="s">
        <v>168</v>
      </c>
      <c r="I18893" s="1" t="s">
        <v>31</v>
      </c>
      <c r="J18893" s="19">
        <v>31.137418893884167</v>
      </c>
    </row>
    <row r="18894" spans="1:10" x14ac:dyDescent="0.2">
      <c r="A18894">
        <v>2019</v>
      </c>
      <c r="B18894">
        <v>1</v>
      </c>
      <c r="C18894" s="1" t="s">
        <v>126</v>
      </c>
      <c r="D18894" s="1" t="s">
        <v>157</v>
      </c>
      <c r="E18894" s="1" t="s">
        <v>167</v>
      </c>
      <c r="F18894" s="1" t="s">
        <v>32</v>
      </c>
      <c r="G18894" s="1" t="s">
        <v>159</v>
      </c>
      <c r="H18894" s="1" t="s">
        <v>167</v>
      </c>
      <c r="I18894" s="1" t="s">
        <v>32</v>
      </c>
      <c r="J18894" s="19">
        <v>378.75225345500002</v>
      </c>
    </row>
    <row r="18895" spans="1:10" x14ac:dyDescent="0.2">
      <c r="A18895">
        <v>2019</v>
      </c>
      <c r="B18895">
        <v>1</v>
      </c>
      <c r="C18895" s="1" t="s">
        <v>126</v>
      </c>
      <c r="D18895" s="1" t="s">
        <v>157</v>
      </c>
      <c r="E18895" s="1" t="s">
        <v>167</v>
      </c>
      <c r="F18895" s="1" t="s">
        <v>32</v>
      </c>
      <c r="G18895" s="1" t="s">
        <v>159</v>
      </c>
      <c r="H18895" s="1" t="s">
        <v>171</v>
      </c>
      <c r="I18895" s="1" t="s">
        <v>39</v>
      </c>
      <c r="J18895" s="19">
        <v>-53.091210360999995</v>
      </c>
    </row>
    <row r="18896" spans="1:10" x14ac:dyDescent="0.2">
      <c r="A18896">
        <v>2019</v>
      </c>
      <c r="B18896">
        <v>1</v>
      </c>
      <c r="C18896" s="1" t="s">
        <v>126</v>
      </c>
      <c r="D18896" s="1" t="s">
        <v>157</v>
      </c>
      <c r="E18896" s="1" t="s">
        <v>167</v>
      </c>
      <c r="F18896" s="1" t="s">
        <v>32</v>
      </c>
      <c r="G18896" s="1" t="s">
        <v>14</v>
      </c>
      <c r="H18896" s="1" t="s">
        <v>162</v>
      </c>
      <c r="I18896" s="1" t="s">
        <v>30</v>
      </c>
      <c r="J18896" s="19">
        <v>-230.62908122699994</v>
      </c>
    </row>
    <row r="18897" spans="1:10" x14ac:dyDescent="0.2">
      <c r="A18897">
        <v>2019</v>
      </c>
      <c r="B18897">
        <v>1</v>
      </c>
      <c r="C18897" s="1" t="s">
        <v>126</v>
      </c>
      <c r="D18897" s="1" t="s">
        <v>157</v>
      </c>
      <c r="E18897" s="1" t="s">
        <v>167</v>
      </c>
      <c r="F18897" s="1" t="s">
        <v>32</v>
      </c>
      <c r="G18897" s="1" t="s">
        <v>14</v>
      </c>
      <c r="H18897" s="1" t="s">
        <v>171</v>
      </c>
      <c r="I18897" s="1" t="s">
        <v>39</v>
      </c>
      <c r="J18897" s="19">
        <v>-0.50582000000000005</v>
      </c>
    </row>
    <row r="18898" spans="1:10" x14ac:dyDescent="0.2">
      <c r="A18898">
        <v>2019</v>
      </c>
      <c r="B18898">
        <v>1</v>
      </c>
      <c r="C18898" s="1" t="s">
        <v>126</v>
      </c>
      <c r="D18898" s="1" t="s">
        <v>157</v>
      </c>
      <c r="E18898" s="1" t="s">
        <v>167</v>
      </c>
      <c r="F18898" s="1" t="s">
        <v>32</v>
      </c>
      <c r="G18898" s="1" t="s">
        <v>16</v>
      </c>
      <c r="H18898" s="1" t="s">
        <v>160</v>
      </c>
      <c r="I18898" s="1" t="s">
        <v>37</v>
      </c>
      <c r="J18898" s="19">
        <v>20.086560000000002</v>
      </c>
    </row>
    <row r="18899" spans="1:10" x14ac:dyDescent="0.2">
      <c r="A18899">
        <v>2019</v>
      </c>
      <c r="B18899">
        <v>1</v>
      </c>
      <c r="C18899" s="1" t="s">
        <v>126</v>
      </c>
      <c r="D18899" s="1" t="s">
        <v>157</v>
      </c>
      <c r="E18899" s="1" t="s">
        <v>167</v>
      </c>
      <c r="F18899" s="1" t="s">
        <v>32</v>
      </c>
      <c r="G18899" s="1" t="s">
        <v>16</v>
      </c>
      <c r="H18899" s="1" t="s">
        <v>163</v>
      </c>
      <c r="I18899" s="1" t="s">
        <v>152</v>
      </c>
      <c r="J18899" s="19">
        <v>48.121549999999992</v>
      </c>
    </row>
    <row r="18900" spans="1:10" x14ac:dyDescent="0.2">
      <c r="A18900">
        <v>2019</v>
      </c>
      <c r="B18900">
        <v>1</v>
      </c>
      <c r="C18900" s="1" t="s">
        <v>126</v>
      </c>
      <c r="D18900" s="1" t="s">
        <v>157</v>
      </c>
      <c r="E18900" s="1" t="s">
        <v>167</v>
      </c>
      <c r="F18900" s="1" t="s">
        <v>32</v>
      </c>
      <c r="G18900" s="1" t="s">
        <v>16</v>
      </c>
      <c r="H18900" s="1" t="s">
        <v>170</v>
      </c>
      <c r="I18900" s="1" t="s">
        <v>151</v>
      </c>
      <c r="J18900" s="19">
        <v>14.649509999999999</v>
      </c>
    </row>
    <row r="18901" spans="1:10" x14ac:dyDescent="0.2">
      <c r="A18901">
        <v>2019</v>
      </c>
      <c r="B18901">
        <v>1</v>
      </c>
      <c r="C18901" s="1" t="s">
        <v>126</v>
      </c>
      <c r="D18901" s="1" t="s">
        <v>157</v>
      </c>
      <c r="E18901" s="1" t="s">
        <v>167</v>
      </c>
      <c r="F18901" s="1" t="s">
        <v>32</v>
      </c>
      <c r="G18901" s="1" t="s">
        <v>16</v>
      </c>
      <c r="H18901" s="1" t="s">
        <v>171</v>
      </c>
      <c r="I18901" s="1" t="s">
        <v>39</v>
      </c>
      <c r="J18901" s="19">
        <v>30.058479999999996</v>
      </c>
    </row>
    <row r="18902" spans="1:10" x14ac:dyDescent="0.2">
      <c r="A18902">
        <v>2019</v>
      </c>
      <c r="B18902">
        <v>1</v>
      </c>
      <c r="C18902" s="1" t="s">
        <v>126</v>
      </c>
      <c r="D18902" s="1" t="s">
        <v>157</v>
      </c>
      <c r="E18902" s="1" t="s">
        <v>167</v>
      </c>
      <c r="F18902" s="1" t="s">
        <v>32</v>
      </c>
      <c r="G18902" s="1" t="s">
        <v>155</v>
      </c>
      <c r="H18902" s="1" t="s">
        <v>160</v>
      </c>
      <c r="I18902" s="1" t="s">
        <v>37</v>
      </c>
      <c r="J18902" s="19">
        <v>237.09676478044221</v>
      </c>
    </row>
    <row r="18903" spans="1:10" x14ac:dyDescent="0.2">
      <c r="A18903">
        <v>2019</v>
      </c>
      <c r="B18903">
        <v>1</v>
      </c>
      <c r="C18903" s="1" t="s">
        <v>126</v>
      </c>
      <c r="D18903" s="1" t="s">
        <v>157</v>
      </c>
      <c r="E18903" s="1" t="s">
        <v>167</v>
      </c>
      <c r="F18903" s="1" t="s">
        <v>32</v>
      </c>
      <c r="G18903" s="1" t="s">
        <v>155</v>
      </c>
      <c r="H18903" s="1" t="s">
        <v>161</v>
      </c>
      <c r="I18903" s="1" t="s">
        <v>29</v>
      </c>
      <c r="J18903" s="19">
        <v>43.202449620448618</v>
      </c>
    </row>
    <row r="18904" spans="1:10" x14ac:dyDescent="0.2">
      <c r="A18904">
        <v>2019</v>
      </c>
      <c r="B18904">
        <v>1</v>
      </c>
      <c r="C18904" s="1" t="s">
        <v>126</v>
      </c>
      <c r="D18904" s="1" t="s">
        <v>157</v>
      </c>
      <c r="E18904" s="1" t="s">
        <v>167</v>
      </c>
      <c r="F18904" s="1" t="s">
        <v>32</v>
      </c>
      <c r="G18904" s="1" t="s">
        <v>155</v>
      </c>
      <c r="H18904" s="1" t="s">
        <v>162</v>
      </c>
      <c r="I18904" s="1" t="s">
        <v>30</v>
      </c>
      <c r="J18904" s="19">
        <v>608.91758492349925</v>
      </c>
    </row>
    <row r="18905" spans="1:10" x14ac:dyDescent="0.2">
      <c r="A18905">
        <v>2019</v>
      </c>
      <c r="B18905">
        <v>1</v>
      </c>
      <c r="C18905" s="1" t="s">
        <v>126</v>
      </c>
      <c r="D18905" s="1" t="s">
        <v>157</v>
      </c>
      <c r="E18905" s="1" t="s">
        <v>167</v>
      </c>
      <c r="F18905" s="1" t="s">
        <v>32</v>
      </c>
      <c r="G18905" s="1" t="s">
        <v>155</v>
      </c>
      <c r="H18905" s="1" t="s">
        <v>167</v>
      </c>
      <c r="I18905" s="1" t="s">
        <v>32</v>
      </c>
      <c r="J18905" s="19">
        <v>20.228201290210176</v>
      </c>
    </row>
    <row r="18906" spans="1:10" x14ac:dyDescent="0.2">
      <c r="A18906">
        <v>2019</v>
      </c>
      <c r="B18906">
        <v>1</v>
      </c>
      <c r="C18906" s="1" t="s">
        <v>126</v>
      </c>
      <c r="D18906" s="1" t="s">
        <v>157</v>
      </c>
      <c r="E18906" s="1" t="s">
        <v>167</v>
      </c>
      <c r="F18906" s="1" t="s">
        <v>32</v>
      </c>
      <c r="G18906" s="1" t="s">
        <v>155</v>
      </c>
      <c r="H18906" s="1" t="s">
        <v>163</v>
      </c>
      <c r="I18906" s="1" t="s">
        <v>152</v>
      </c>
      <c r="J18906" s="19">
        <v>150.95147807039967</v>
      </c>
    </row>
    <row r="18907" spans="1:10" x14ac:dyDescent="0.2">
      <c r="A18907">
        <v>2019</v>
      </c>
      <c r="B18907">
        <v>1</v>
      </c>
      <c r="C18907" s="1" t="s">
        <v>126</v>
      </c>
      <c r="D18907" s="1" t="s">
        <v>157</v>
      </c>
      <c r="E18907" s="1" t="s">
        <v>167</v>
      </c>
      <c r="F18907" s="1" t="s">
        <v>32</v>
      </c>
      <c r="G18907" s="1" t="s">
        <v>155</v>
      </c>
      <c r="H18907" s="1" t="s">
        <v>169</v>
      </c>
      <c r="I18907" s="1" t="s">
        <v>36</v>
      </c>
      <c r="J18907" s="19">
        <v>268.882128862</v>
      </c>
    </row>
    <row r="18908" spans="1:10" x14ac:dyDescent="0.2">
      <c r="A18908">
        <v>2019</v>
      </c>
      <c r="B18908">
        <v>1</v>
      </c>
      <c r="C18908" s="1" t="s">
        <v>126</v>
      </c>
      <c r="D18908" s="1" t="s">
        <v>157</v>
      </c>
      <c r="E18908" s="1" t="s">
        <v>167</v>
      </c>
      <c r="F18908" s="1" t="s">
        <v>32</v>
      </c>
      <c r="G18908" s="1" t="s">
        <v>155</v>
      </c>
      <c r="H18908" s="1" t="s">
        <v>171</v>
      </c>
      <c r="I18908" s="1" t="s">
        <v>39</v>
      </c>
      <c r="J18908" s="19">
        <v>217.37681168700004</v>
      </c>
    </row>
    <row r="18909" spans="1:10" x14ac:dyDescent="0.2">
      <c r="A18909">
        <v>2019</v>
      </c>
      <c r="B18909">
        <v>1</v>
      </c>
      <c r="C18909" s="1" t="s">
        <v>126</v>
      </c>
      <c r="D18909" s="1" t="s">
        <v>157</v>
      </c>
      <c r="E18909" s="1" t="s">
        <v>163</v>
      </c>
      <c r="F18909" s="1" t="s">
        <v>152</v>
      </c>
      <c r="G18909" s="1" t="s">
        <v>158</v>
      </c>
      <c r="H18909" s="1" t="s">
        <v>168</v>
      </c>
      <c r="I18909" s="1" t="s">
        <v>31</v>
      </c>
      <c r="J18909" s="19">
        <v>129.08452891530726</v>
      </c>
    </row>
    <row r="18910" spans="1:10" x14ac:dyDescent="0.2">
      <c r="A18910">
        <v>2019</v>
      </c>
      <c r="B18910">
        <v>1</v>
      </c>
      <c r="C18910" s="1" t="s">
        <v>126</v>
      </c>
      <c r="D18910" s="1" t="s">
        <v>157</v>
      </c>
      <c r="E18910" s="1" t="s">
        <v>163</v>
      </c>
      <c r="F18910" s="1" t="s">
        <v>152</v>
      </c>
      <c r="G18910" s="1" t="s">
        <v>158</v>
      </c>
      <c r="H18910" s="1" t="s">
        <v>171</v>
      </c>
      <c r="I18910" s="1" t="s">
        <v>39</v>
      </c>
      <c r="J18910" s="19">
        <v>11.566997300000001</v>
      </c>
    </row>
    <row r="18911" spans="1:10" x14ac:dyDescent="0.2">
      <c r="A18911">
        <v>2019</v>
      </c>
      <c r="B18911">
        <v>1</v>
      </c>
      <c r="C18911" s="1" t="s">
        <v>126</v>
      </c>
      <c r="D18911" s="1" t="s">
        <v>157</v>
      </c>
      <c r="E18911" s="1" t="s">
        <v>163</v>
      </c>
      <c r="F18911" s="1" t="s">
        <v>152</v>
      </c>
      <c r="G18911" s="1" t="s">
        <v>159</v>
      </c>
      <c r="H18911" s="1" t="s">
        <v>167</v>
      </c>
      <c r="I18911" s="1" t="s">
        <v>32</v>
      </c>
      <c r="J18911" s="19">
        <v>48.322186770021595</v>
      </c>
    </row>
    <row r="18912" spans="1:10" x14ac:dyDescent="0.2">
      <c r="A18912">
        <v>2019</v>
      </c>
      <c r="B18912">
        <v>1</v>
      </c>
      <c r="C18912" s="1" t="s">
        <v>126</v>
      </c>
      <c r="D18912" s="1" t="s">
        <v>157</v>
      </c>
      <c r="E18912" s="1" t="s">
        <v>163</v>
      </c>
      <c r="F18912" s="1" t="s">
        <v>152</v>
      </c>
      <c r="G18912" s="1" t="s">
        <v>159</v>
      </c>
      <c r="H18912" s="1" t="s">
        <v>171</v>
      </c>
      <c r="I18912" s="1" t="s">
        <v>39</v>
      </c>
      <c r="J18912" s="19">
        <v>-27.7537162</v>
      </c>
    </row>
    <row r="18913" spans="1:10" x14ac:dyDescent="0.2">
      <c r="A18913">
        <v>2019</v>
      </c>
      <c r="B18913">
        <v>1</v>
      </c>
      <c r="C18913" s="1" t="s">
        <v>126</v>
      </c>
      <c r="D18913" s="1" t="s">
        <v>157</v>
      </c>
      <c r="E18913" s="1" t="s">
        <v>163</v>
      </c>
      <c r="F18913" s="1" t="s">
        <v>152</v>
      </c>
      <c r="G18913" s="1" t="s">
        <v>14</v>
      </c>
      <c r="H18913" s="1" t="s">
        <v>162</v>
      </c>
      <c r="I18913" s="1" t="s">
        <v>30</v>
      </c>
      <c r="J18913" s="19">
        <v>17.201047558499987</v>
      </c>
    </row>
    <row r="18914" spans="1:10" x14ac:dyDescent="0.2">
      <c r="A18914">
        <v>2019</v>
      </c>
      <c r="B18914">
        <v>1</v>
      </c>
      <c r="C18914" s="1" t="s">
        <v>126</v>
      </c>
      <c r="D18914" s="1" t="s">
        <v>157</v>
      </c>
      <c r="E18914" s="1" t="s">
        <v>163</v>
      </c>
      <c r="F18914" s="1" t="s">
        <v>152</v>
      </c>
      <c r="G18914" s="1" t="s">
        <v>14</v>
      </c>
      <c r="H18914" s="1" t="s">
        <v>171</v>
      </c>
      <c r="I18914" s="1" t="s">
        <v>39</v>
      </c>
      <c r="J18914" s="19">
        <v>-14.171600942</v>
      </c>
    </row>
    <row r="18915" spans="1:10" x14ac:dyDescent="0.2">
      <c r="A18915">
        <v>2019</v>
      </c>
      <c r="B18915">
        <v>1</v>
      </c>
      <c r="C18915" s="1" t="s">
        <v>126</v>
      </c>
      <c r="D18915" s="1" t="s">
        <v>157</v>
      </c>
      <c r="E18915" s="1" t="s">
        <v>163</v>
      </c>
      <c r="F18915" s="1" t="s">
        <v>152</v>
      </c>
      <c r="G18915" s="1" t="s">
        <v>13</v>
      </c>
      <c r="H18915" s="1" t="s">
        <v>161</v>
      </c>
      <c r="I18915" s="1" t="s">
        <v>29</v>
      </c>
      <c r="J18915" s="19">
        <v>0.77391049849999982</v>
      </c>
    </row>
    <row r="18916" spans="1:10" x14ac:dyDescent="0.2">
      <c r="A18916">
        <v>2019</v>
      </c>
      <c r="B18916">
        <v>1</v>
      </c>
      <c r="C18916" s="1" t="s">
        <v>126</v>
      </c>
      <c r="D18916" s="1" t="s">
        <v>157</v>
      </c>
      <c r="E18916" s="1" t="s">
        <v>163</v>
      </c>
      <c r="F18916" s="1" t="s">
        <v>152</v>
      </c>
      <c r="G18916" s="1" t="s">
        <v>13</v>
      </c>
      <c r="H18916" s="1" t="s">
        <v>171</v>
      </c>
      <c r="I18916" s="1" t="s">
        <v>39</v>
      </c>
      <c r="J18916" s="19">
        <v>-6.9799714000000002</v>
      </c>
    </row>
    <row r="18917" spans="1:10" x14ac:dyDescent="0.2">
      <c r="A18917">
        <v>2019</v>
      </c>
      <c r="B18917">
        <v>1</v>
      </c>
      <c r="C18917" s="1" t="s">
        <v>126</v>
      </c>
      <c r="D18917" s="1" t="s">
        <v>157</v>
      </c>
      <c r="E18917" s="1" t="s">
        <v>163</v>
      </c>
      <c r="F18917" s="1" t="s">
        <v>152</v>
      </c>
      <c r="G18917" s="1" t="s">
        <v>16</v>
      </c>
      <c r="H18917" s="1" t="s">
        <v>160</v>
      </c>
      <c r="I18917" s="1" t="s">
        <v>37</v>
      </c>
      <c r="J18917" s="19">
        <v>29.890410955393364</v>
      </c>
    </row>
    <row r="18918" spans="1:10" x14ac:dyDescent="0.2">
      <c r="A18918">
        <v>2019</v>
      </c>
      <c r="B18918">
        <v>1</v>
      </c>
      <c r="C18918" s="1" t="s">
        <v>126</v>
      </c>
      <c r="D18918" s="1" t="s">
        <v>157</v>
      </c>
      <c r="E18918" s="1" t="s">
        <v>163</v>
      </c>
      <c r="F18918" s="1" t="s">
        <v>152</v>
      </c>
      <c r="G18918" s="1" t="s">
        <v>16</v>
      </c>
      <c r="H18918" s="1" t="s">
        <v>163</v>
      </c>
      <c r="I18918" s="1" t="s">
        <v>152</v>
      </c>
      <c r="J18918" s="19">
        <v>0</v>
      </c>
    </row>
    <row r="18919" spans="1:10" x14ac:dyDescent="0.2">
      <c r="A18919">
        <v>2019</v>
      </c>
      <c r="B18919">
        <v>1</v>
      </c>
      <c r="C18919" s="1" t="s">
        <v>126</v>
      </c>
      <c r="D18919" s="1" t="s">
        <v>157</v>
      </c>
      <c r="E18919" s="1" t="s">
        <v>163</v>
      </c>
      <c r="F18919" s="1" t="s">
        <v>152</v>
      </c>
      <c r="G18919" s="1" t="s">
        <v>16</v>
      </c>
      <c r="H18919" s="1" t="s">
        <v>170</v>
      </c>
      <c r="I18919" s="1" t="s">
        <v>151</v>
      </c>
      <c r="J18919" s="19">
        <v>39.341089999999994</v>
      </c>
    </row>
    <row r="18920" spans="1:10" x14ac:dyDescent="0.2">
      <c r="A18920">
        <v>2019</v>
      </c>
      <c r="B18920">
        <v>1</v>
      </c>
      <c r="C18920" s="1" t="s">
        <v>126</v>
      </c>
      <c r="D18920" s="1" t="s">
        <v>157</v>
      </c>
      <c r="E18920" s="1" t="s">
        <v>163</v>
      </c>
      <c r="F18920" s="1" t="s">
        <v>152</v>
      </c>
      <c r="G18920" s="1" t="s">
        <v>155</v>
      </c>
      <c r="H18920" s="1" t="s">
        <v>160</v>
      </c>
      <c r="I18920" s="1" t="s">
        <v>37</v>
      </c>
      <c r="J18920" s="19">
        <v>4.4600012962456539</v>
      </c>
    </row>
    <row r="18921" spans="1:10" x14ac:dyDescent="0.2">
      <c r="A18921">
        <v>2019</v>
      </c>
      <c r="B18921">
        <v>1</v>
      </c>
      <c r="C18921" s="1" t="s">
        <v>126</v>
      </c>
      <c r="D18921" s="1" t="s">
        <v>157</v>
      </c>
      <c r="E18921" s="1" t="s">
        <v>163</v>
      </c>
      <c r="F18921" s="1" t="s">
        <v>152</v>
      </c>
      <c r="G18921" s="1" t="s">
        <v>155</v>
      </c>
      <c r="H18921" s="1" t="s">
        <v>161</v>
      </c>
      <c r="I18921" s="1" t="s">
        <v>29</v>
      </c>
      <c r="J18921" s="19">
        <v>-8.0314924782026722</v>
      </c>
    </row>
    <row r="18922" spans="1:10" x14ac:dyDescent="0.2">
      <c r="A18922">
        <v>2019</v>
      </c>
      <c r="B18922">
        <v>1</v>
      </c>
      <c r="C18922" s="1" t="s">
        <v>126</v>
      </c>
      <c r="D18922" s="1" t="s">
        <v>157</v>
      </c>
      <c r="E18922" s="1" t="s">
        <v>163</v>
      </c>
      <c r="F18922" s="1" t="s">
        <v>152</v>
      </c>
      <c r="G18922" s="1" t="s">
        <v>155</v>
      </c>
      <c r="H18922" s="1" t="s">
        <v>162</v>
      </c>
      <c r="I18922" s="1" t="s">
        <v>30</v>
      </c>
      <c r="J18922" s="19">
        <v>33.984589842526525</v>
      </c>
    </row>
    <row r="18923" spans="1:10" x14ac:dyDescent="0.2">
      <c r="A18923">
        <v>2019</v>
      </c>
      <c r="B18923">
        <v>1</v>
      </c>
      <c r="C18923" s="1" t="s">
        <v>126</v>
      </c>
      <c r="D18923" s="1" t="s">
        <v>157</v>
      </c>
      <c r="E18923" s="1" t="s">
        <v>163</v>
      </c>
      <c r="F18923" s="1" t="s">
        <v>152</v>
      </c>
      <c r="G18923" s="1" t="s">
        <v>155</v>
      </c>
      <c r="H18923" s="1" t="s">
        <v>163</v>
      </c>
      <c r="I18923" s="1" t="s">
        <v>152</v>
      </c>
      <c r="J18923" s="19">
        <v>4.8159364924391133</v>
      </c>
    </row>
    <row r="18924" spans="1:10" x14ac:dyDescent="0.2">
      <c r="A18924">
        <v>2019</v>
      </c>
      <c r="B18924">
        <v>1</v>
      </c>
      <c r="C18924" s="1" t="s">
        <v>126</v>
      </c>
      <c r="D18924" s="1" t="s">
        <v>157</v>
      </c>
      <c r="E18924" s="1" t="s">
        <v>163</v>
      </c>
      <c r="F18924" s="1" t="s">
        <v>152</v>
      </c>
      <c r="G18924" s="1" t="s">
        <v>155</v>
      </c>
      <c r="H18924" s="1" t="s">
        <v>169</v>
      </c>
      <c r="I18924" s="1" t="s">
        <v>36</v>
      </c>
      <c r="J18924" s="19">
        <v>28.520007075185923</v>
      </c>
    </row>
    <row r="18925" spans="1:10" x14ac:dyDescent="0.2">
      <c r="A18925">
        <v>2019</v>
      </c>
      <c r="B18925">
        <v>1</v>
      </c>
      <c r="C18925" s="1" t="s">
        <v>126</v>
      </c>
      <c r="D18925" s="1" t="s">
        <v>157</v>
      </c>
      <c r="E18925" s="1" t="s">
        <v>163</v>
      </c>
      <c r="F18925" s="1" t="s">
        <v>152</v>
      </c>
      <c r="G18925" s="1" t="s">
        <v>155</v>
      </c>
      <c r="H18925" s="1" t="s">
        <v>171</v>
      </c>
      <c r="I18925" s="1" t="s">
        <v>39</v>
      </c>
      <c r="J18925" s="19">
        <v>-7.0338600000000007</v>
      </c>
    </row>
    <row r="18926" spans="1:10" x14ac:dyDescent="0.2">
      <c r="A18926">
        <v>2019</v>
      </c>
      <c r="B18926">
        <v>1</v>
      </c>
      <c r="C18926" s="1" t="s">
        <v>126</v>
      </c>
      <c r="D18926" s="1" t="s">
        <v>157</v>
      </c>
      <c r="E18926" s="1" t="s">
        <v>164</v>
      </c>
      <c r="F18926" s="1" t="s">
        <v>165</v>
      </c>
      <c r="G18926" s="1" t="s">
        <v>158</v>
      </c>
      <c r="H18926" s="1" t="s">
        <v>168</v>
      </c>
      <c r="I18926" s="1" t="s">
        <v>31</v>
      </c>
      <c r="J18926" s="19">
        <v>49.302744419964583</v>
      </c>
    </row>
    <row r="18927" spans="1:10" x14ac:dyDescent="0.2">
      <c r="A18927">
        <v>2019</v>
      </c>
      <c r="B18927">
        <v>1</v>
      </c>
      <c r="C18927" s="1" t="s">
        <v>126</v>
      </c>
      <c r="D18927" s="1" t="s">
        <v>157</v>
      </c>
      <c r="E18927" s="1" t="s">
        <v>164</v>
      </c>
      <c r="F18927" s="1" t="s">
        <v>165</v>
      </c>
      <c r="G18927" s="1" t="s">
        <v>158</v>
      </c>
      <c r="H18927" s="1" t="s">
        <v>171</v>
      </c>
      <c r="I18927" s="1" t="s">
        <v>39</v>
      </c>
      <c r="J18927" s="19">
        <v>2.20364</v>
      </c>
    </row>
    <row r="18928" spans="1:10" x14ac:dyDescent="0.2">
      <c r="A18928">
        <v>2019</v>
      </c>
      <c r="B18928">
        <v>1</v>
      </c>
      <c r="C18928" s="1" t="s">
        <v>126</v>
      </c>
      <c r="D18928" s="1" t="s">
        <v>157</v>
      </c>
      <c r="E18928" s="1" t="s">
        <v>164</v>
      </c>
      <c r="F18928" s="1" t="s">
        <v>165</v>
      </c>
      <c r="G18928" s="1" t="s">
        <v>159</v>
      </c>
      <c r="H18928" s="1" t="s">
        <v>167</v>
      </c>
      <c r="I18928" s="1" t="s">
        <v>32</v>
      </c>
      <c r="J18928" s="19">
        <v>250.38215547066065</v>
      </c>
    </row>
    <row r="18929" spans="1:10" x14ac:dyDescent="0.2">
      <c r="A18929">
        <v>2019</v>
      </c>
      <c r="B18929">
        <v>1</v>
      </c>
      <c r="C18929" s="1" t="s">
        <v>126</v>
      </c>
      <c r="D18929" s="1" t="s">
        <v>157</v>
      </c>
      <c r="E18929" s="1" t="s">
        <v>164</v>
      </c>
      <c r="F18929" s="1" t="s">
        <v>165</v>
      </c>
      <c r="G18929" s="1" t="s">
        <v>159</v>
      </c>
      <c r="H18929" s="1" t="s">
        <v>171</v>
      </c>
      <c r="I18929" s="1" t="s">
        <v>39</v>
      </c>
      <c r="J18929" s="19">
        <v>-67.065559999999991</v>
      </c>
    </row>
    <row r="18930" spans="1:10" x14ac:dyDescent="0.2">
      <c r="A18930">
        <v>2019</v>
      </c>
      <c r="B18930">
        <v>1</v>
      </c>
      <c r="C18930" s="1" t="s">
        <v>126</v>
      </c>
      <c r="D18930" s="1" t="s">
        <v>157</v>
      </c>
      <c r="E18930" s="1" t="s">
        <v>164</v>
      </c>
      <c r="F18930" s="1" t="s">
        <v>165</v>
      </c>
      <c r="G18930" s="1" t="s">
        <v>14</v>
      </c>
      <c r="H18930" s="1" t="s">
        <v>162</v>
      </c>
      <c r="I18930" s="1" t="s">
        <v>30</v>
      </c>
      <c r="J18930" s="19">
        <v>161.78220894200001</v>
      </c>
    </row>
    <row r="18931" spans="1:10" x14ac:dyDescent="0.2">
      <c r="A18931">
        <v>2019</v>
      </c>
      <c r="B18931">
        <v>1</v>
      </c>
      <c r="C18931" s="1" t="s">
        <v>126</v>
      </c>
      <c r="D18931" s="1" t="s">
        <v>157</v>
      </c>
      <c r="E18931" s="1" t="s">
        <v>164</v>
      </c>
      <c r="F18931" s="1" t="s">
        <v>165</v>
      </c>
      <c r="G18931" s="1" t="s">
        <v>14</v>
      </c>
      <c r="H18931" s="1" t="s">
        <v>171</v>
      </c>
      <c r="I18931" s="1" t="s">
        <v>39</v>
      </c>
      <c r="J18931" s="19">
        <v>-3.4118264069999999</v>
      </c>
    </row>
    <row r="18932" spans="1:10" x14ac:dyDescent="0.2">
      <c r="A18932">
        <v>2019</v>
      </c>
      <c r="B18932">
        <v>1</v>
      </c>
      <c r="C18932" s="1" t="s">
        <v>126</v>
      </c>
      <c r="D18932" s="1" t="s">
        <v>157</v>
      </c>
      <c r="E18932" s="1" t="s">
        <v>164</v>
      </c>
      <c r="F18932" s="1" t="s">
        <v>165</v>
      </c>
      <c r="G18932" s="1" t="s">
        <v>13</v>
      </c>
      <c r="H18932" s="1" t="s">
        <v>161</v>
      </c>
      <c r="I18932" s="1" t="s">
        <v>29</v>
      </c>
      <c r="J18932" s="19">
        <v>4.1254300000000006</v>
      </c>
    </row>
    <row r="18933" spans="1:10" x14ac:dyDescent="0.2">
      <c r="A18933">
        <v>2019</v>
      </c>
      <c r="B18933">
        <v>1</v>
      </c>
      <c r="C18933" s="1" t="s">
        <v>126</v>
      </c>
      <c r="D18933" s="1" t="s">
        <v>157</v>
      </c>
      <c r="E18933" s="1" t="s">
        <v>164</v>
      </c>
      <c r="F18933" s="1" t="s">
        <v>165</v>
      </c>
      <c r="G18933" s="1" t="s">
        <v>16</v>
      </c>
      <c r="H18933" s="1" t="s">
        <v>160</v>
      </c>
      <c r="I18933" s="1" t="s">
        <v>37</v>
      </c>
      <c r="J18933" s="19">
        <v>148.85608999999999</v>
      </c>
    </row>
    <row r="18934" spans="1:10" x14ac:dyDescent="0.2">
      <c r="A18934">
        <v>2019</v>
      </c>
      <c r="B18934">
        <v>1</v>
      </c>
      <c r="C18934" s="1" t="s">
        <v>126</v>
      </c>
      <c r="D18934" s="1" t="s">
        <v>157</v>
      </c>
      <c r="E18934" s="1" t="s">
        <v>164</v>
      </c>
      <c r="F18934" s="1" t="s">
        <v>165</v>
      </c>
      <c r="G18934" s="1" t="s">
        <v>16</v>
      </c>
      <c r="H18934" s="1" t="s">
        <v>163</v>
      </c>
      <c r="I18934" s="1" t="s">
        <v>152</v>
      </c>
      <c r="J18934" s="19">
        <v>0</v>
      </c>
    </row>
    <row r="18935" spans="1:10" x14ac:dyDescent="0.2">
      <c r="A18935">
        <v>2019</v>
      </c>
      <c r="B18935">
        <v>1</v>
      </c>
      <c r="C18935" s="1" t="s">
        <v>126</v>
      </c>
      <c r="D18935" s="1" t="s">
        <v>157</v>
      </c>
      <c r="E18935" s="1" t="s">
        <v>164</v>
      </c>
      <c r="F18935" s="1" t="s">
        <v>165</v>
      </c>
      <c r="G18935" s="1" t="s">
        <v>16</v>
      </c>
      <c r="H18935" s="1" t="s">
        <v>170</v>
      </c>
      <c r="I18935" s="1" t="s">
        <v>151</v>
      </c>
      <c r="J18935" s="19">
        <v>99.384140000000002</v>
      </c>
    </row>
    <row r="18936" spans="1:10" x14ac:dyDescent="0.2">
      <c r="A18936">
        <v>2019</v>
      </c>
      <c r="B18936">
        <v>1</v>
      </c>
      <c r="C18936" s="1" t="s">
        <v>126</v>
      </c>
      <c r="D18936" s="1" t="s">
        <v>157</v>
      </c>
      <c r="E18936" s="1" t="s">
        <v>164</v>
      </c>
      <c r="F18936" s="1" t="s">
        <v>165</v>
      </c>
      <c r="G18936" s="1" t="s">
        <v>155</v>
      </c>
      <c r="H18936" s="1" t="s">
        <v>160</v>
      </c>
      <c r="I18936" s="1" t="s">
        <v>37</v>
      </c>
      <c r="J18936" s="19">
        <v>-260.49820039186261</v>
      </c>
    </row>
    <row r="18937" spans="1:10" x14ac:dyDescent="0.2">
      <c r="A18937">
        <v>2019</v>
      </c>
      <c r="B18937">
        <v>1</v>
      </c>
      <c r="C18937" s="1" t="s">
        <v>126</v>
      </c>
      <c r="D18937" s="1" t="s">
        <v>157</v>
      </c>
      <c r="E18937" s="1" t="s">
        <v>164</v>
      </c>
      <c r="F18937" s="1" t="s">
        <v>165</v>
      </c>
      <c r="G18937" s="1" t="s">
        <v>155</v>
      </c>
      <c r="H18937" s="1" t="s">
        <v>161</v>
      </c>
      <c r="I18937" s="1" t="s">
        <v>29</v>
      </c>
      <c r="J18937" s="19">
        <v>36.173560000000002</v>
      </c>
    </row>
    <row r="18938" spans="1:10" x14ac:dyDescent="0.2">
      <c r="A18938">
        <v>2019</v>
      </c>
      <c r="B18938">
        <v>1</v>
      </c>
      <c r="C18938" s="1" t="s">
        <v>126</v>
      </c>
      <c r="D18938" s="1" t="s">
        <v>157</v>
      </c>
      <c r="E18938" s="1" t="s">
        <v>164</v>
      </c>
      <c r="F18938" s="1" t="s">
        <v>165</v>
      </c>
      <c r="G18938" s="1" t="s">
        <v>155</v>
      </c>
      <c r="H18938" s="1" t="s">
        <v>162</v>
      </c>
      <c r="I18938" s="1" t="s">
        <v>30</v>
      </c>
      <c r="J18938" s="19">
        <v>-37.859590000000004</v>
      </c>
    </row>
    <row r="18939" spans="1:10" x14ac:dyDescent="0.2">
      <c r="A18939">
        <v>2019</v>
      </c>
      <c r="B18939">
        <v>1</v>
      </c>
      <c r="C18939" s="1" t="s">
        <v>126</v>
      </c>
      <c r="D18939" s="1" t="s">
        <v>157</v>
      </c>
      <c r="E18939" s="1" t="s">
        <v>164</v>
      </c>
      <c r="F18939" s="1" t="s">
        <v>165</v>
      </c>
      <c r="G18939" s="1" t="s">
        <v>155</v>
      </c>
      <c r="H18939" s="1" t="s">
        <v>167</v>
      </c>
      <c r="I18939" s="1" t="s">
        <v>32</v>
      </c>
      <c r="J18939" s="19">
        <v>5.5611880116650516</v>
      </c>
    </row>
    <row r="18940" spans="1:10" x14ac:dyDescent="0.2">
      <c r="A18940">
        <v>2019</v>
      </c>
      <c r="B18940">
        <v>1</v>
      </c>
      <c r="C18940" s="1" t="s">
        <v>126</v>
      </c>
      <c r="D18940" s="1" t="s">
        <v>157</v>
      </c>
      <c r="E18940" s="1" t="s">
        <v>164</v>
      </c>
      <c r="F18940" s="1" t="s">
        <v>165</v>
      </c>
      <c r="G18940" s="1" t="s">
        <v>155</v>
      </c>
      <c r="H18940" s="1" t="s">
        <v>163</v>
      </c>
      <c r="I18940" s="1" t="s">
        <v>152</v>
      </c>
      <c r="J18940" s="19">
        <v>-45.681286559802366</v>
      </c>
    </row>
    <row r="18941" spans="1:10" x14ac:dyDescent="0.2">
      <c r="A18941">
        <v>2019</v>
      </c>
      <c r="B18941">
        <v>1</v>
      </c>
      <c r="C18941" s="1" t="s">
        <v>126</v>
      </c>
      <c r="D18941" s="1" t="s">
        <v>157</v>
      </c>
      <c r="E18941" s="1" t="s">
        <v>164</v>
      </c>
      <c r="F18941" s="1" t="s">
        <v>165</v>
      </c>
      <c r="G18941" s="1" t="s">
        <v>155</v>
      </c>
      <c r="H18941" s="1" t="s">
        <v>169</v>
      </c>
      <c r="I18941" s="1" t="s">
        <v>36</v>
      </c>
      <c r="J18941" s="19">
        <v>97.684690000000003</v>
      </c>
    </row>
    <row r="18942" spans="1:10" x14ac:dyDescent="0.2">
      <c r="A18942">
        <v>2019</v>
      </c>
      <c r="B18942">
        <v>1</v>
      </c>
      <c r="C18942" s="1" t="s">
        <v>126</v>
      </c>
      <c r="D18942" s="1" t="s">
        <v>157</v>
      </c>
      <c r="E18942" s="1" t="s">
        <v>164</v>
      </c>
      <c r="F18942" s="1" t="s">
        <v>165</v>
      </c>
      <c r="G18942" s="1" t="s">
        <v>155</v>
      </c>
      <c r="H18942" s="1" t="s">
        <v>171</v>
      </c>
      <c r="I18942" s="1" t="s">
        <v>39</v>
      </c>
      <c r="J18942" s="19">
        <v>9.0356812259999728</v>
      </c>
    </row>
    <row r="18943" spans="1:10" x14ac:dyDescent="0.2">
      <c r="A18943">
        <v>2019</v>
      </c>
      <c r="B18943">
        <v>1</v>
      </c>
      <c r="C18943" s="1" t="s">
        <v>126</v>
      </c>
      <c r="D18943" s="1" t="s">
        <v>157</v>
      </c>
      <c r="E18943" s="1" t="s">
        <v>166</v>
      </c>
      <c r="F18943" s="1" t="s">
        <v>150</v>
      </c>
      <c r="G18943" s="1" t="s">
        <v>159</v>
      </c>
      <c r="H18943" s="1" t="s">
        <v>167</v>
      </c>
      <c r="I18943" s="1" t="s">
        <v>32</v>
      </c>
      <c r="J18943" s="19">
        <v>440.61175701647215</v>
      </c>
    </row>
    <row r="18944" spans="1:10" x14ac:dyDescent="0.2">
      <c r="A18944">
        <v>2019</v>
      </c>
      <c r="B18944">
        <v>1</v>
      </c>
      <c r="C18944" s="1" t="s">
        <v>126</v>
      </c>
      <c r="D18944" s="1" t="s">
        <v>157</v>
      </c>
      <c r="E18944" s="1" t="s">
        <v>166</v>
      </c>
      <c r="F18944" s="1" t="s">
        <v>150</v>
      </c>
      <c r="G18944" s="1" t="s">
        <v>159</v>
      </c>
      <c r="H18944" s="1" t="s">
        <v>171</v>
      </c>
      <c r="I18944" s="1" t="s">
        <v>39</v>
      </c>
      <c r="J18944" s="19">
        <v>2480.0468999999998</v>
      </c>
    </row>
    <row r="18945" spans="1:10" x14ac:dyDescent="0.2">
      <c r="A18945">
        <v>2019</v>
      </c>
      <c r="B18945">
        <v>1</v>
      </c>
      <c r="C18945" s="1" t="s">
        <v>126</v>
      </c>
      <c r="D18945" s="1" t="s">
        <v>157</v>
      </c>
      <c r="E18945" s="1" t="s">
        <v>166</v>
      </c>
      <c r="F18945" s="1" t="s">
        <v>150</v>
      </c>
      <c r="G18945" s="1" t="s">
        <v>14</v>
      </c>
      <c r="H18945" s="1" t="s">
        <v>162</v>
      </c>
      <c r="I18945" s="1" t="s">
        <v>30</v>
      </c>
      <c r="J18945" s="19">
        <v>-1526.1670913959999</v>
      </c>
    </row>
    <row r="18946" spans="1:10" x14ac:dyDescent="0.2">
      <c r="A18946">
        <v>2019</v>
      </c>
      <c r="B18946">
        <v>1</v>
      </c>
      <c r="C18946" s="1" t="s">
        <v>126</v>
      </c>
      <c r="D18946" s="1" t="s">
        <v>157</v>
      </c>
      <c r="E18946" s="1" t="s">
        <v>166</v>
      </c>
      <c r="F18946" s="1" t="s">
        <v>150</v>
      </c>
      <c r="G18946" s="1" t="s">
        <v>14</v>
      </c>
      <c r="H18946" s="1" t="s">
        <v>171</v>
      </c>
      <c r="I18946" s="1" t="s">
        <v>39</v>
      </c>
      <c r="J18946" s="19">
        <v>-118.419548604</v>
      </c>
    </row>
    <row r="18947" spans="1:10" x14ac:dyDescent="0.2">
      <c r="A18947">
        <v>2019</v>
      </c>
      <c r="B18947">
        <v>1</v>
      </c>
      <c r="C18947" s="1" t="s">
        <v>126</v>
      </c>
      <c r="D18947" s="1" t="s">
        <v>157</v>
      </c>
      <c r="E18947" s="1" t="s">
        <v>166</v>
      </c>
      <c r="F18947" s="1" t="s">
        <v>150</v>
      </c>
      <c r="G18947" s="1" t="s">
        <v>16</v>
      </c>
      <c r="H18947" s="1" t="s">
        <v>160</v>
      </c>
      <c r="I18947" s="1" t="s">
        <v>37</v>
      </c>
      <c r="J18947" s="19">
        <v>55.386230000000005</v>
      </c>
    </row>
    <row r="18948" spans="1:10" x14ac:dyDescent="0.2">
      <c r="A18948">
        <v>2019</v>
      </c>
      <c r="B18948">
        <v>1</v>
      </c>
      <c r="C18948" s="1" t="s">
        <v>126</v>
      </c>
      <c r="D18948" s="1" t="s">
        <v>157</v>
      </c>
      <c r="E18948" s="1" t="s">
        <v>166</v>
      </c>
      <c r="F18948" s="1" t="s">
        <v>150</v>
      </c>
      <c r="G18948" s="1" t="s">
        <v>155</v>
      </c>
      <c r="H18948" s="1" t="s">
        <v>160</v>
      </c>
      <c r="I18948" s="1" t="s">
        <v>37</v>
      </c>
      <c r="J18948" s="19">
        <v>-119.3098841032721</v>
      </c>
    </row>
    <row r="18949" spans="1:10" x14ac:dyDescent="0.2">
      <c r="A18949">
        <v>2019</v>
      </c>
      <c r="B18949">
        <v>1</v>
      </c>
      <c r="C18949" s="1" t="s">
        <v>126</v>
      </c>
      <c r="D18949" s="1" t="s">
        <v>157</v>
      </c>
      <c r="E18949" s="1" t="s">
        <v>166</v>
      </c>
      <c r="F18949" s="1" t="s">
        <v>150</v>
      </c>
      <c r="G18949" s="1" t="s">
        <v>155</v>
      </c>
      <c r="H18949" s="1" t="s">
        <v>161</v>
      </c>
      <c r="I18949" s="1" t="s">
        <v>29</v>
      </c>
      <c r="J18949" s="19">
        <v>-111.89278999999999</v>
      </c>
    </row>
    <row r="18950" spans="1:10" x14ac:dyDescent="0.2">
      <c r="A18950">
        <v>2019</v>
      </c>
      <c r="B18950">
        <v>1</v>
      </c>
      <c r="C18950" s="1" t="s">
        <v>126</v>
      </c>
      <c r="D18950" s="1" t="s">
        <v>157</v>
      </c>
      <c r="E18950" s="1" t="s">
        <v>166</v>
      </c>
      <c r="F18950" s="1" t="s">
        <v>150</v>
      </c>
      <c r="G18950" s="1" t="s">
        <v>155</v>
      </c>
      <c r="H18950" s="1" t="s">
        <v>162</v>
      </c>
      <c r="I18950" s="1" t="s">
        <v>30</v>
      </c>
      <c r="J18950" s="19">
        <v>314.04554999999999</v>
      </c>
    </row>
    <row r="18951" spans="1:10" x14ac:dyDescent="0.2">
      <c r="A18951">
        <v>2019</v>
      </c>
      <c r="B18951">
        <v>1</v>
      </c>
      <c r="C18951" s="1" t="s">
        <v>126</v>
      </c>
      <c r="D18951" s="1" t="s">
        <v>157</v>
      </c>
      <c r="E18951" s="1" t="s">
        <v>166</v>
      </c>
      <c r="F18951" s="1" t="s">
        <v>150</v>
      </c>
      <c r="G18951" s="1" t="s">
        <v>155</v>
      </c>
      <c r="H18951" s="1" t="s">
        <v>167</v>
      </c>
      <c r="I18951" s="1" t="s">
        <v>32</v>
      </c>
      <c r="J18951" s="19">
        <v>3.4686388178320291</v>
      </c>
    </row>
    <row r="18952" spans="1:10" x14ac:dyDescent="0.2">
      <c r="A18952">
        <v>2019</v>
      </c>
      <c r="B18952">
        <v>1</v>
      </c>
      <c r="C18952" s="1" t="s">
        <v>126</v>
      </c>
      <c r="D18952" s="1" t="s">
        <v>157</v>
      </c>
      <c r="E18952" s="1" t="s">
        <v>166</v>
      </c>
      <c r="F18952" s="1" t="s">
        <v>150</v>
      </c>
      <c r="G18952" s="1" t="s">
        <v>155</v>
      </c>
      <c r="H18952" s="1" t="s">
        <v>163</v>
      </c>
      <c r="I18952" s="1" t="s">
        <v>152</v>
      </c>
      <c r="J18952" s="19">
        <v>140.75666722144004</v>
      </c>
    </row>
    <row r="18953" spans="1:10" x14ac:dyDescent="0.2">
      <c r="A18953">
        <v>2019</v>
      </c>
      <c r="B18953">
        <v>1</v>
      </c>
      <c r="C18953" s="1" t="s">
        <v>126</v>
      </c>
      <c r="D18953" s="1" t="s">
        <v>157</v>
      </c>
      <c r="E18953" s="1" t="s">
        <v>166</v>
      </c>
      <c r="F18953" s="1" t="s">
        <v>150</v>
      </c>
      <c r="G18953" s="1" t="s">
        <v>155</v>
      </c>
      <c r="H18953" s="1" t="s">
        <v>169</v>
      </c>
      <c r="I18953" s="1" t="s">
        <v>36</v>
      </c>
      <c r="J18953" s="19">
        <v>922.44779000000005</v>
      </c>
    </row>
    <row r="18954" spans="1:10" x14ac:dyDescent="0.2">
      <c r="A18954">
        <v>2019</v>
      </c>
      <c r="B18954">
        <v>1</v>
      </c>
      <c r="C18954" s="1" t="s">
        <v>126</v>
      </c>
      <c r="D18954" s="1" t="s">
        <v>157</v>
      </c>
      <c r="E18954" s="1" t="s">
        <v>166</v>
      </c>
      <c r="F18954" s="1" t="s">
        <v>150</v>
      </c>
      <c r="G18954" s="1" t="s">
        <v>155</v>
      </c>
      <c r="H18954" s="1" t="s">
        <v>171</v>
      </c>
      <c r="I18954" s="1" t="s">
        <v>39</v>
      </c>
      <c r="J18954" s="19">
        <v>-134.52495193600001</v>
      </c>
    </row>
    <row r="18955" spans="1:10" x14ac:dyDescent="0.2">
      <c r="A18955">
        <v>2019</v>
      </c>
      <c r="B18955">
        <v>1</v>
      </c>
      <c r="C18955" s="1" t="s">
        <v>126</v>
      </c>
      <c r="D18955" s="1" t="s">
        <v>157</v>
      </c>
      <c r="E18955" s="1" t="s">
        <v>169</v>
      </c>
      <c r="F18955" s="1" t="s">
        <v>36</v>
      </c>
      <c r="G18955" s="1" t="s">
        <v>158</v>
      </c>
      <c r="H18955" s="1" t="s">
        <v>168</v>
      </c>
      <c r="I18955" s="1" t="s">
        <v>31</v>
      </c>
      <c r="J18955" s="19">
        <v>146.23119677465701</v>
      </c>
    </row>
    <row r="18956" spans="1:10" x14ac:dyDescent="0.2">
      <c r="A18956">
        <v>2019</v>
      </c>
      <c r="B18956">
        <v>1</v>
      </c>
      <c r="C18956" s="1" t="s">
        <v>126</v>
      </c>
      <c r="D18956" s="1" t="s">
        <v>157</v>
      </c>
      <c r="E18956" s="1" t="s">
        <v>169</v>
      </c>
      <c r="F18956" s="1" t="s">
        <v>36</v>
      </c>
      <c r="G18956" s="1" t="s">
        <v>158</v>
      </c>
      <c r="H18956" s="1" t="s">
        <v>171</v>
      </c>
      <c r="I18956" s="1" t="s">
        <v>39</v>
      </c>
      <c r="J18956" s="19">
        <v>360.48779745600001</v>
      </c>
    </row>
    <row r="18957" spans="1:10" x14ac:dyDescent="0.2">
      <c r="A18957">
        <v>2019</v>
      </c>
      <c r="B18957">
        <v>1</v>
      </c>
      <c r="C18957" s="1" t="s">
        <v>126</v>
      </c>
      <c r="D18957" s="1" t="s">
        <v>157</v>
      </c>
      <c r="E18957" s="1" t="s">
        <v>169</v>
      </c>
      <c r="F18957" s="1" t="s">
        <v>36</v>
      </c>
      <c r="G18957" s="1" t="s">
        <v>14</v>
      </c>
      <c r="H18957" s="1" t="s">
        <v>161</v>
      </c>
      <c r="I18957" s="1" t="s">
        <v>29</v>
      </c>
      <c r="J18957" s="19">
        <v>-19.025590000000001</v>
      </c>
    </row>
    <row r="18958" spans="1:10" x14ac:dyDescent="0.2">
      <c r="A18958">
        <v>2019</v>
      </c>
      <c r="B18958">
        <v>1</v>
      </c>
      <c r="C18958" s="1" t="s">
        <v>126</v>
      </c>
      <c r="D18958" s="1" t="s">
        <v>157</v>
      </c>
      <c r="E18958" s="1" t="s">
        <v>169</v>
      </c>
      <c r="F18958" s="1" t="s">
        <v>36</v>
      </c>
      <c r="G18958" s="1" t="s">
        <v>14</v>
      </c>
      <c r="H18958" s="1" t="s">
        <v>162</v>
      </c>
      <c r="I18958" s="1" t="s">
        <v>30</v>
      </c>
      <c r="J18958" s="19">
        <v>105.72704003399998</v>
      </c>
    </row>
    <row r="18959" spans="1:10" x14ac:dyDescent="0.2">
      <c r="A18959">
        <v>2019</v>
      </c>
      <c r="B18959">
        <v>1</v>
      </c>
      <c r="C18959" s="1" t="s">
        <v>126</v>
      </c>
      <c r="D18959" s="1" t="s">
        <v>157</v>
      </c>
      <c r="E18959" s="1" t="s">
        <v>169</v>
      </c>
      <c r="F18959" s="1" t="s">
        <v>36</v>
      </c>
      <c r="G18959" s="1" t="s">
        <v>14</v>
      </c>
      <c r="H18959" s="1" t="s">
        <v>171</v>
      </c>
      <c r="I18959" s="1" t="s">
        <v>39</v>
      </c>
      <c r="J18959" s="19">
        <v>11.346099388000001</v>
      </c>
    </row>
    <row r="18960" spans="1:10" x14ac:dyDescent="0.2">
      <c r="A18960">
        <v>2019</v>
      </c>
      <c r="B18960">
        <v>1</v>
      </c>
      <c r="C18960" s="1" t="s">
        <v>126</v>
      </c>
      <c r="D18960" s="1" t="s">
        <v>157</v>
      </c>
      <c r="E18960" s="1" t="s">
        <v>169</v>
      </c>
      <c r="F18960" s="1" t="s">
        <v>36</v>
      </c>
      <c r="G18960" s="1" t="s">
        <v>13</v>
      </c>
      <c r="H18960" s="1" t="s">
        <v>161</v>
      </c>
      <c r="I18960" s="1" t="s">
        <v>29</v>
      </c>
      <c r="J18960" s="19">
        <v>58.103040024999999</v>
      </c>
    </row>
    <row r="18961" spans="1:10" x14ac:dyDescent="0.2">
      <c r="A18961">
        <v>2019</v>
      </c>
      <c r="B18961">
        <v>1</v>
      </c>
      <c r="C18961" s="1" t="s">
        <v>126</v>
      </c>
      <c r="D18961" s="1" t="s">
        <v>157</v>
      </c>
      <c r="E18961" s="1" t="s">
        <v>169</v>
      </c>
      <c r="F18961" s="1" t="s">
        <v>36</v>
      </c>
      <c r="G18961" s="1" t="s">
        <v>16</v>
      </c>
      <c r="H18961" s="1" t="s">
        <v>160</v>
      </c>
      <c r="I18961" s="1" t="s">
        <v>37</v>
      </c>
      <c r="J18961" s="19">
        <v>-18.148722676000006</v>
      </c>
    </row>
    <row r="18962" spans="1:10" x14ac:dyDescent="0.2">
      <c r="A18962">
        <v>2019</v>
      </c>
      <c r="B18962">
        <v>1</v>
      </c>
      <c r="C18962" s="1" t="s">
        <v>126</v>
      </c>
      <c r="D18962" s="1" t="s">
        <v>157</v>
      </c>
      <c r="E18962" s="1" t="s">
        <v>169</v>
      </c>
      <c r="F18962" s="1" t="s">
        <v>36</v>
      </c>
      <c r="G18962" s="1" t="s">
        <v>16</v>
      </c>
      <c r="H18962" s="1" t="s">
        <v>162</v>
      </c>
      <c r="I18962" s="1" t="s">
        <v>30</v>
      </c>
      <c r="J18962" s="19">
        <v>-56.646267324000007</v>
      </c>
    </row>
    <row r="18963" spans="1:10" x14ac:dyDescent="0.2">
      <c r="A18963">
        <v>2019</v>
      </c>
      <c r="B18963">
        <v>1</v>
      </c>
      <c r="C18963" s="1" t="s">
        <v>126</v>
      </c>
      <c r="D18963" s="1" t="s">
        <v>157</v>
      </c>
      <c r="E18963" s="1" t="s">
        <v>169</v>
      </c>
      <c r="F18963" s="1" t="s">
        <v>36</v>
      </c>
      <c r="G18963" s="1" t="s">
        <v>16</v>
      </c>
      <c r="H18963" s="1" t="s">
        <v>170</v>
      </c>
      <c r="I18963" s="1" t="s">
        <v>151</v>
      </c>
      <c r="J18963" s="19">
        <v>326.51919699999996</v>
      </c>
    </row>
    <row r="18964" spans="1:10" x14ac:dyDescent="0.2">
      <c r="A18964">
        <v>2019</v>
      </c>
      <c r="B18964">
        <v>1</v>
      </c>
      <c r="C18964" s="1" t="s">
        <v>126</v>
      </c>
      <c r="D18964" s="1" t="s">
        <v>157</v>
      </c>
      <c r="E18964" s="1" t="s">
        <v>169</v>
      </c>
      <c r="F18964" s="1" t="s">
        <v>36</v>
      </c>
      <c r="G18964" s="1" t="s">
        <v>155</v>
      </c>
      <c r="H18964" s="1" t="s">
        <v>160</v>
      </c>
      <c r="I18964" s="1" t="s">
        <v>37</v>
      </c>
      <c r="J18964" s="19">
        <v>11.191279055000001</v>
      </c>
    </row>
    <row r="18965" spans="1:10" x14ac:dyDescent="0.2">
      <c r="A18965">
        <v>2019</v>
      </c>
      <c r="B18965">
        <v>1</v>
      </c>
      <c r="C18965" s="1" t="s">
        <v>126</v>
      </c>
      <c r="D18965" s="1" t="s">
        <v>157</v>
      </c>
      <c r="E18965" s="1" t="s">
        <v>169</v>
      </c>
      <c r="F18965" s="1" t="s">
        <v>36</v>
      </c>
      <c r="G18965" s="1" t="s">
        <v>155</v>
      </c>
      <c r="H18965" s="1" t="s">
        <v>161</v>
      </c>
      <c r="I18965" s="1" t="s">
        <v>29</v>
      </c>
      <c r="J18965" s="19">
        <v>295.06072821400005</v>
      </c>
    </row>
    <row r="18966" spans="1:10" x14ac:dyDescent="0.2">
      <c r="A18966">
        <v>2019</v>
      </c>
      <c r="B18966">
        <v>1</v>
      </c>
      <c r="C18966" s="1" t="s">
        <v>126</v>
      </c>
      <c r="D18966" s="1" t="s">
        <v>157</v>
      </c>
      <c r="E18966" s="1" t="s">
        <v>169</v>
      </c>
      <c r="F18966" s="1" t="s">
        <v>36</v>
      </c>
      <c r="G18966" s="1" t="s">
        <v>155</v>
      </c>
      <c r="H18966" s="1" t="s">
        <v>162</v>
      </c>
      <c r="I18966" s="1" t="s">
        <v>30</v>
      </c>
      <c r="J18966" s="19">
        <v>21.748840689000001</v>
      </c>
    </row>
    <row r="18967" spans="1:10" x14ac:dyDescent="0.2">
      <c r="A18967">
        <v>2019</v>
      </c>
      <c r="B18967">
        <v>1</v>
      </c>
      <c r="C18967" s="1" t="s">
        <v>126</v>
      </c>
      <c r="D18967" s="1" t="s">
        <v>157</v>
      </c>
      <c r="E18967" s="1" t="s">
        <v>169</v>
      </c>
      <c r="F18967" s="1" t="s">
        <v>36</v>
      </c>
      <c r="G18967" s="1" t="s">
        <v>155</v>
      </c>
      <c r="H18967" s="1" t="s">
        <v>163</v>
      </c>
      <c r="I18967" s="1" t="s">
        <v>152</v>
      </c>
      <c r="J18967" s="19">
        <v>0.91810533500000002</v>
      </c>
    </row>
    <row r="18968" spans="1:10" x14ac:dyDescent="0.2">
      <c r="A18968">
        <v>2019</v>
      </c>
      <c r="B18968">
        <v>1</v>
      </c>
      <c r="C18968" s="1" t="s">
        <v>126</v>
      </c>
      <c r="D18968" s="1" t="s">
        <v>157</v>
      </c>
      <c r="E18968" s="1" t="s">
        <v>169</v>
      </c>
      <c r="F18968" s="1" t="s">
        <v>36</v>
      </c>
      <c r="G18968" s="1" t="s">
        <v>155</v>
      </c>
      <c r="H18968" s="1" t="s">
        <v>169</v>
      </c>
      <c r="I18968" s="1" t="s">
        <v>36</v>
      </c>
      <c r="J18968" s="19">
        <v>20.047887057000001</v>
      </c>
    </row>
    <row r="18969" spans="1:10" x14ac:dyDescent="0.2">
      <c r="A18969">
        <v>2019</v>
      </c>
      <c r="B18969">
        <v>1</v>
      </c>
      <c r="C18969" s="1" t="s">
        <v>126</v>
      </c>
      <c r="D18969" s="1" t="s">
        <v>157</v>
      </c>
      <c r="E18969" s="1" t="s">
        <v>169</v>
      </c>
      <c r="F18969" s="1" t="s">
        <v>36</v>
      </c>
      <c r="G18969" s="1" t="s">
        <v>155</v>
      </c>
      <c r="H18969" s="1" t="s">
        <v>171</v>
      </c>
      <c r="I18969" s="1" t="s">
        <v>39</v>
      </c>
      <c r="J18969" s="19">
        <v>-830.03849551600001</v>
      </c>
    </row>
    <row r="18970" spans="1:10" x14ac:dyDescent="0.2">
      <c r="A18970">
        <v>2019</v>
      </c>
      <c r="B18970">
        <v>1</v>
      </c>
      <c r="C18970" s="1" t="s">
        <v>126</v>
      </c>
      <c r="D18970" s="1" t="s">
        <v>157</v>
      </c>
      <c r="E18970" s="1" t="s">
        <v>170</v>
      </c>
      <c r="F18970" s="1" t="s">
        <v>151</v>
      </c>
      <c r="G18970" s="1" t="s">
        <v>158</v>
      </c>
      <c r="H18970" s="1" t="s">
        <v>168</v>
      </c>
      <c r="I18970" s="1" t="s">
        <v>31</v>
      </c>
      <c r="J18970" s="19">
        <v>454.03541983243235</v>
      </c>
    </row>
    <row r="18971" spans="1:10" x14ac:dyDescent="0.2">
      <c r="A18971">
        <v>2019</v>
      </c>
      <c r="B18971">
        <v>1</v>
      </c>
      <c r="C18971" s="1" t="s">
        <v>126</v>
      </c>
      <c r="D18971" s="1" t="s">
        <v>157</v>
      </c>
      <c r="E18971" s="1" t="s">
        <v>170</v>
      </c>
      <c r="F18971" s="1" t="s">
        <v>151</v>
      </c>
      <c r="G18971" s="1" t="s">
        <v>159</v>
      </c>
      <c r="H18971" s="1" t="s">
        <v>167</v>
      </c>
      <c r="I18971" s="1" t="s">
        <v>32</v>
      </c>
      <c r="J18971" s="19">
        <v>346.28101644817809</v>
      </c>
    </row>
    <row r="18972" spans="1:10" x14ac:dyDescent="0.2">
      <c r="A18972">
        <v>2019</v>
      </c>
      <c r="B18972">
        <v>1</v>
      </c>
      <c r="C18972" s="1" t="s">
        <v>126</v>
      </c>
      <c r="D18972" s="1" t="s">
        <v>157</v>
      </c>
      <c r="E18972" s="1" t="s">
        <v>170</v>
      </c>
      <c r="F18972" s="1" t="s">
        <v>151</v>
      </c>
      <c r="G18972" s="1" t="s">
        <v>14</v>
      </c>
      <c r="H18972" s="1" t="s">
        <v>162</v>
      </c>
      <c r="I18972" s="1" t="s">
        <v>30</v>
      </c>
      <c r="J18972" s="19">
        <v>629.36119265394007</v>
      </c>
    </row>
    <row r="18973" spans="1:10" x14ac:dyDescent="0.2">
      <c r="A18973">
        <v>2019</v>
      </c>
      <c r="B18973">
        <v>1</v>
      </c>
      <c r="C18973" s="1" t="s">
        <v>126</v>
      </c>
      <c r="D18973" s="1" t="s">
        <v>157</v>
      </c>
      <c r="E18973" s="1" t="s">
        <v>170</v>
      </c>
      <c r="F18973" s="1" t="s">
        <v>151</v>
      </c>
      <c r="G18973" s="1" t="s">
        <v>14</v>
      </c>
      <c r="H18973" s="1" t="s">
        <v>171</v>
      </c>
      <c r="I18973" s="1" t="s">
        <v>39</v>
      </c>
      <c r="J18973" s="19">
        <v>-10.027768969800007</v>
      </c>
    </row>
    <row r="18974" spans="1:10" x14ac:dyDescent="0.2">
      <c r="A18974">
        <v>2019</v>
      </c>
      <c r="B18974">
        <v>1</v>
      </c>
      <c r="C18974" s="1" t="s">
        <v>126</v>
      </c>
      <c r="D18974" s="1" t="s">
        <v>157</v>
      </c>
      <c r="E18974" s="1" t="s">
        <v>170</v>
      </c>
      <c r="F18974" s="1" t="s">
        <v>151</v>
      </c>
      <c r="G18974" s="1" t="s">
        <v>13</v>
      </c>
      <c r="H18974" s="1" t="s">
        <v>161</v>
      </c>
      <c r="I18974" s="1" t="s">
        <v>29</v>
      </c>
      <c r="J18974" s="19">
        <v>-264.5682487460499</v>
      </c>
    </row>
    <row r="18975" spans="1:10" x14ac:dyDescent="0.2">
      <c r="A18975">
        <v>2019</v>
      </c>
      <c r="B18975">
        <v>1</v>
      </c>
      <c r="C18975" s="1" t="s">
        <v>126</v>
      </c>
      <c r="D18975" s="1" t="s">
        <v>157</v>
      </c>
      <c r="E18975" s="1" t="s">
        <v>170</v>
      </c>
      <c r="F18975" s="1" t="s">
        <v>151</v>
      </c>
      <c r="G18975" s="1" t="s">
        <v>155</v>
      </c>
      <c r="H18975" s="1" t="s">
        <v>160</v>
      </c>
      <c r="I18975" s="1" t="s">
        <v>37</v>
      </c>
      <c r="J18975" s="19">
        <v>0</v>
      </c>
    </row>
    <row r="18976" spans="1:10" x14ac:dyDescent="0.2">
      <c r="A18976">
        <v>2019</v>
      </c>
      <c r="B18976">
        <v>1</v>
      </c>
      <c r="C18976" s="1" t="s">
        <v>126</v>
      </c>
      <c r="D18976" s="1" t="s">
        <v>157</v>
      </c>
      <c r="E18976" s="1" t="s">
        <v>170</v>
      </c>
      <c r="F18976" s="1" t="s">
        <v>151</v>
      </c>
      <c r="G18976" s="1" t="s">
        <v>155</v>
      </c>
      <c r="H18976" s="1" t="s">
        <v>161</v>
      </c>
      <c r="I18976" s="1" t="s">
        <v>29</v>
      </c>
      <c r="J18976" s="19">
        <v>0</v>
      </c>
    </row>
    <row r="18977" spans="1:10" x14ac:dyDescent="0.2">
      <c r="A18977">
        <v>2019</v>
      </c>
      <c r="B18977">
        <v>1</v>
      </c>
      <c r="C18977" s="1" t="s">
        <v>126</v>
      </c>
      <c r="D18977" s="1" t="s">
        <v>157</v>
      </c>
      <c r="E18977" s="1" t="s">
        <v>170</v>
      </c>
      <c r="F18977" s="1" t="s">
        <v>151</v>
      </c>
      <c r="G18977" s="1" t="s">
        <v>155</v>
      </c>
      <c r="H18977" s="1" t="s">
        <v>163</v>
      </c>
      <c r="I18977" s="1" t="s">
        <v>152</v>
      </c>
      <c r="J18977" s="19">
        <v>1.2071865284487391</v>
      </c>
    </row>
    <row r="18978" spans="1:10" x14ac:dyDescent="0.2">
      <c r="A18978">
        <v>2019</v>
      </c>
      <c r="B18978">
        <v>1</v>
      </c>
      <c r="C18978" s="1" t="s">
        <v>126</v>
      </c>
      <c r="D18978" s="1" t="s">
        <v>157</v>
      </c>
      <c r="E18978" s="1" t="s">
        <v>170</v>
      </c>
      <c r="F18978" s="1" t="s">
        <v>151</v>
      </c>
      <c r="G18978" s="1" t="s">
        <v>155</v>
      </c>
      <c r="H18978" s="1" t="s">
        <v>171</v>
      </c>
      <c r="I18978" s="1" t="s">
        <v>39</v>
      </c>
      <c r="J18978" s="19">
        <v>46.689415649000004</v>
      </c>
    </row>
    <row r="18979" spans="1:10" x14ac:dyDescent="0.2">
      <c r="A18979">
        <v>2019</v>
      </c>
      <c r="B18979">
        <v>1</v>
      </c>
      <c r="C18979" s="1" t="s">
        <v>126</v>
      </c>
      <c r="D18979" s="1" t="s">
        <v>157</v>
      </c>
      <c r="E18979" s="1" t="s">
        <v>171</v>
      </c>
      <c r="F18979" s="1" t="s">
        <v>39</v>
      </c>
      <c r="G18979" s="1" t="s">
        <v>158</v>
      </c>
      <c r="H18979" s="1" t="s">
        <v>168</v>
      </c>
      <c r="I18979" s="1" t="s">
        <v>31</v>
      </c>
      <c r="J18979" s="19">
        <v>61.096525479999997</v>
      </c>
    </row>
    <row r="18980" spans="1:10" x14ac:dyDescent="0.2">
      <c r="A18980">
        <v>2019</v>
      </c>
      <c r="B18980">
        <v>1</v>
      </c>
      <c r="C18980" s="1" t="s">
        <v>126</v>
      </c>
      <c r="D18980" s="1" t="s">
        <v>157</v>
      </c>
      <c r="E18980" s="1" t="s">
        <v>171</v>
      </c>
      <c r="F18980" s="1" t="s">
        <v>39</v>
      </c>
      <c r="G18980" s="1" t="s">
        <v>158</v>
      </c>
      <c r="H18980" s="1" t="s">
        <v>167</v>
      </c>
      <c r="I18980" s="1" t="s">
        <v>32</v>
      </c>
      <c r="J18980" s="19">
        <v>-6.5483618527650828E-14</v>
      </c>
    </row>
    <row r="18981" spans="1:10" x14ac:dyDescent="0.2">
      <c r="A18981">
        <v>2019</v>
      </c>
      <c r="B18981">
        <v>1</v>
      </c>
      <c r="C18981" s="1" t="s">
        <v>126</v>
      </c>
      <c r="D18981" s="1" t="s">
        <v>157</v>
      </c>
      <c r="E18981" s="1" t="s">
        <v>171</v>
      </c>
      <c r="F18981" s="1" t="s">
        <v>39</v>
      </c>
      <c r="G18981" s="1" t="s">
        <v>159</v>
      </c>
      <c r="H18981" s="1" t="s">
        <v>167</v>
      </c>
      <c r="I18981" s="1" t="s">
        <v>32</v>
      </c>
      <c r="J18981" s="19">
        <v>-38.237262149000003</v>
      </c>
    </row>
    <row r="18982" spans="1:10" x14ac:dyDescent="0.2">
      <c r="A18982">
        <v>2019</v>
      </c>
      <c r="B18982">
        <v>1</v>
      </c>
      <c r="C18982" s="1" t="s">
        <v>126</v>
      </c>
      <c r="D18982" s="1" t="s">
        <v>157</v>
      </c>
      <c r="E18982" s="1" t="s">
        <v>171</v>
      </c>
      <c r="F18982" s="1" t="s">
        <v>39</v>
      </c>
      <c r="G18982" s="1" t="s">
        <v>14</v>
      </c>
      <c r="H18982" s="1" t="s">
        <v>161</v>
      </c>
      <c r="I18982" s="1" t="s">
        <v>29</v>
      </c>
      <c r="J18982" s="19">
        <v>-1.1201700000000001</v>
      </c>
    </row>
    <row r="18983" spans="1:10" x14ac:dyDescent="0.2">
      <c r="A18983">
        <v>2019</v>
      </c>
      <c r="B18983">
        <v>1</v>
      </c>
      <c r="C18983" s="1" t="s">
        <v>126</v>
      </c>
      <c r="D18983" s="1" t="s">
        <v>157</v>
      </c>
      <c r="E18983" s="1" t="s">
        <v>171</v>
      </c>
      <c r="F18983" s="1" t="s">
        <v>39</v>
      </c>
      <c r="G18983" s="1" t="s">
        <v>14</v>
      </c>
      <c r="H18983" s="1" t="s">
        <v>162</v>
      </c>
      <c r="I18983" s="1" t="s">
        <v>30</v>
      </c>
      <c r="J18983" s="19">
        <v>-39.683705314000001</v>
      </c>
    </row>
    <row r="18984" spans="1:10" x14ac:dyDescent="0.2">
      <c r="A18984">
        <v>2019</v>
      </c>
      <c r="B18984">
        <v>1</v>
      </c>
      <c r="C18984" s="1" t="s">
        <v>126</v>
      </c>
      <c r="D18984" s="1" t="s">
        <v>157</v>
      </c>
      <c r="E18984" s="1" t="s">
        <v>171</v>
      </c>
      <c r="F18984" s="1" t="s">
        <v>39</v>
      </c>
      <c r="G18984" s="1" t="s">
        <v>16</v>
      </c>
      <c r="H18984" s="1" t="s">
        <v>160</v>
      </c>
      <c r="I18984" s="1" t="s">
        <v>37</v>
      </c>
      <c r="J18984" s="19">
        <v>212.23602385900006</v>
      </c>
    </row>
    <row r="18985" spans="1:10" x14ac:dyDescent="0.2">
      <c r="A18985">
        <v>2019</v>
      </c>
      <c r="B18985">
        <v>1</v>
      </c>
      <c r="C18985" s="1" t="s">
        <v>126</v>
      </c>
      <c r="D18985" s="1" t="s">
        <v>157</v>
      </c>
      <c r="E18985" s="1" t="s">
        <v>171</v>
      </c>
      <c r="F18985" s="1" t="s">
        <v>39</v>
      </c>
      <c r="G18985" s="1" t="s">
        <v>16</v>
      </c>
      <c r="H18985" s="1" t="s">
        <v>161</v>
      </c>
      <c r="I18985" s="1" t="s">
        <v>29</v>
      </c>
      <c r="J18985" s="19">
        <v>6.7070000000000157E-2</v>
      </c>
    </row>
    <row r="18986" spans="1:10" x14ac:dyDescent="0.2">
      <c r="A18986">
        <v>2019</v>
      </c>
      <c r="B18986">
        <v>1</v>
      </c>
      <c r="C18986" s="1" t="s">
        <v>126</v>
      </c>
      <c r="D18986" s="1" t="s">
        <v>157</v>
      </c>
      <c r="E18986" s="1" t="s">
        <v>171</v>
      </c>
      <c r="F18986" s="1" t="s">
        <v>39</v>
      </c>
      <c r="G18986" s="1" t="s">
        <v>16</v>
      </c>
      <c r="H18986" s="1" t="s">
        <v>162</v>
      </c>
      <c r="I18986" s="1" t="s">
        <v>30</v>
      </c>
      <c r="J18986" s="19">
        <v>-243.73363853899997</v>
      </c>
    </row>
    <row r="18987" spans="1:10" x14ac:dyDescent="0.2">
      <c r="A18987">
        <v>2019</v>
      </c>
      <c r="B18987">
        <v>1</v>
      </c>
      <c r="C18987" s="1" t="s">
        <v>126</v>
      </c>
      <c r="D18987" s="1" t="s">
        <v>157</v>
      </c>
      <c r="E18987" s="1" t="s">
        <v>171</v>
      </c>
      <c r="F18987" s="1" t="s">
        <v>39</v>
      </c>
      <c r="G18987" s="1" t="s">
        <v>16</v>
      </c>
      <c r="H18987" s="1" t="s">
        <v>163</v>
      </c>
      <c r="I18987" s="1" t="s">
        <v>152</v>
      </c>
      <c r="J18987" s="19">
        <v>-38.286016826000008</v>
      </c>
    </row>
    <row r="18988" spans="1:10" x14ac:dyDescent="0.2">
      <c r="A18988">
        <v>2019</v>
      </c>
      <c r="B18988">
        <v>1</v>
      </c>
      <c r="C18988" s="1" t="s">
        <v>126</v>
      </c>
      <c r="D18988" s="1" t="s">
        <v>157</v>
      </c>
      <c r="E18988" s="1" t="s">
        <v>171</v>
      </c>
      <c r="F18988" s="1" t="s">
        <v>39</v>
      </c>
      <c r="G18988" s="1" t="s">
        <v>16</v>
      </c>
      <c r="H18988" s="1" t="s">
        <v>164</v>
      </c>
      <c r="I18988" s="1" t="s">
        <v>165</v>
      </c>
      <c r="J18988" s="19">
        <v>-0.96023450700000001</v>
      </c>
    </row>
    <row r="18989" spans="1:10" x14ac:dyDescent="0.2">
      <c r="A18989">
        <v>2019</v>
      </c>
      <c r="B18989">
        <v>1</v>
      </c>
      <c r="C18989" s="1" t="s">
        <v>126</v>
      </c>
      <c r="D18989" s="1" t="s">
        <v>157</v>
      </c>
      <c r="E18989" s="1" t="s">
        <v>171</v>
      </c>
      <c r="F18989" s="1" t="s">
        <v>39</v>
      </c>
      <c r="G18989" s="1" t="s">
        <v>16</v>
      </c>
      <c r="H18989" s="1" t="s">
        <v>169</v>
      </c>
      <c r="I18989" s="1" t="s">
        <v>36</v>
      </c>
      <c r="J18989" s="19">
        <v>-50.279791383000003</v>
      </c>
    </row>
    <row r="18990" spans="1:10" x14ac:dyDescent="0.2">
      <c r="A18990">
        <v>2019</v>
      </c>
      <c r="B18990">
        <v>1</v>
      </c>
      <c r="C18990" s="1" t="s">
        <v>126</v>
      </c>
      <c r="D18990" s="1" t="s">
        <v>157</v>
      </c>
      <c r="E18990" s="1" t="s">
        <v>171</v>
      </c>
      <c r="F18990" s="1" t="s">
        <v>39</v>
      </c>
      <c r="G18990" s="1" t="s">
        <v>155</v>
      </c>
      <c r="H18990" s="1" t="s">
        <v>160</v>
      </c>
      <c r="I18990" s="1" t="s">
        <v>37</v>
      </c>
      <c r="J18990" s="19">
        <v>77.372522708490834</v>
      </c>
    </row>
    <row r="18991" spans="1:10" x14ac:dyDescent="0.2">
      <c r="A18991">
        <v>2019</v>
      </c>
      <c r="B18991">
        <v>1</v>
      </c>
      <c r="C18991" s="1" t="s">
        <v>126</v>
      </c>
      <c r="D18991" s="1" t="s">
        <v>157</v>
      </c>
      <c r="E18991" s="1" t="s">
        <v>171</v>
      </c>
      <c r="F18991" s="1" t="s">
        <v>39</v>
      </c>
      <c r="G18991" s="1" t="s">
        <v>155</v>
      </c>
      <c r="H18991" s="1" t="s">
        <v>161</v>
      </c>
      <c r="I18991" s="1" t="s">
        <v>29</v>
      </c>
      <c r="J18991" s="19">
        <v>0.23269149500000097</v>
      </c>
    </row>
    <row r="18992" spans="1:10" x14ac:dyDescent="0.2">
      <c r="A18992">
        <v>2019</v>
      </c>
      <c r="B18992">
        <v>1</v>
      </c>
      <c r="C18992" s="1" t="s">
        <v>126</v>
      </c>
      <c r="D18992" s="1" t="s">
        <v>157</v>
      </c>
      <c r="E18992" s="1" t="s">
        <v>171</v>
      </c>
      <c r="F18992" s="1" t="s">
        <v>39</v>
      </c>
      <c r="G18992" s="1" t="s">
        <v>155</v>
      </c>
      <c r="H18992" s="1" t="s">
        <v>162</v>
      </c>
      <c r="I18992" s="1" t="s">
        <v>30</v>
      </c>
      <c r="J18992" s="19">
        <v>74.959313032000011</v>
      </c>
    </row>
    <row r="18993" spans="1:10" x14ac:dyDescent="0.2">
      <c r="A18993">
        <v>2019</v>
      </c>
      <c r="B18993">
        <v>1</v>
      </c>
      <c r="C18993" s="1" t="s">
        <v>126</v>
      </c>
      <c r="D18993" s="1" t="s">
        <v>157</v>
      </c>
      <c r="E18993" s="1" t="s">
        <v>171</v>
      </c>
      <c r="F18993" s="1" t="s">
        <v>39</v>
      </c>
      <c r="G18993" s="1" t="s">
        <v>155</v>
      </c>
      <c r="H18993" s="1" t="s">
        <v>163</v>
      </c>
      <c r="I18993" s="1" t="s">
        <v>152</v>
      </c>
      <c r="J18993" s="19">
        <v>-25.981637063490897</v>
      </c>
    </row>
    <row r="18994" spans="1:10" x14ac:dyDescent="0.2">
      <c r="A18994">
        <v>2019</v>
      </c>
      <c r="B18994">
        <v>1</v>
      </c>
      <c r="C18994" s="1" t="s">
        <v>126</v>
      </c>
      <c r="D18994" s="1" t="s">
        <v>157</v>
      </c>
      <c r="E18994" s="1" t="s">
        <v>171</v>
      </c>
      <c r="F18994" s="1" t="s">
        <v>39</v>
      </c>
      <c r="G18994" s="1" t="s">
        <v>155</v>
      </c>
      <c r="H18994" s="1" t="s">
        <v>169</v>
      </c>
      <c r="I18994" s="1" t="s">
        <v>36</v>
      </c>
      <c r="J18994" s="19">
        <v>176.59013182300001</v>
      </c>
    </row>
    <row r="18995" spans="1:10" x14ac:dyDescent="0.2">
      <c r="A18995">
        <v>2019</v>
      </c>
      <c r="B18995">
        <v>2</v>
      </c>
      <c r="C18995" s="1" t="s">
        <v>127</v>
      </c>
      <c r="D18995" s="1" t="s">
        <v>58</v>
      </c>
      <c r="E18995" s="1" t="s">
        <v>160</v>
      </c>
      <c r="F18995" s="1" t="s">
        <v>37</v>
      </c>
      <c r="G18995" s="1" t="s">
        <v>158</v>
      </c>
      <c r="H18995" s="1" t="s">
        <v>168</v>
      </c>
      <c r="I18995" s="1" t="s">
        <v>31</v>
      </c>
      <c r="J18995" s="19">
        <v>7032.5141115932902</v>
      </c>
    </row>
    <row r="18996" spans="1:10" x14ac:dyDescent="0.2">
      <c r="A18996">
        <v>2019</v>
      </c>
      <c r="B18996">
        <v>2</v>
      </c>
      <c r="C18996" s="1" t="s">
        <v>127</v>
      </c>
      <c r="D18996" s="1" t="s">
        <v>58</v>
      </c>
      <c r="E18996" s="1" t="s">
        <v>160</v>
      </c>
      <c r="F18996" s="1" t="s">
        <v>37</v>
      </c>
      <c r="G18996" s="1" t="s">
        <v>159</v>
      </c>
      <c r="H18996" s="1" t="s">
        <v>167</v>
      </c>
      <c r="I18996" s="1" t="s">
        <v>32</v>
      </c>
      <c r="J18996" s="19">
        <v>13873.616263865828</v>
      </c>
    </row>
    <row r="18997" spans="1:10" x14ac:dyDescent="0.2">
      <c r="A18997">
        <v>2019</v>
      </c>
      <c r="B18997">
        <v>2</v>
      </c>
      <c r="C18997" s="1" t="s">
        <v>127</v>
      </c>
      <c r="D18997" s="1" t="s">
        <v>58</v>
      </c>
      <c r="E18997" s="1" t="s">
        <v>160</v>
      </c>
      <c r="F18997" s="1" t="s">
        <v>37</v>
      </c>
      <c r="G18997" s="1" t="s">
        <v>14</v>
      </c>
      <c r="H18997" s="1" t="s">
        <v>162</v>
      </c>
      <c r="I18997" s="1" t="s">
        <v>30</v>
      </c>
      <c r="J18997" s="19">
        <v>32554.635815429014</v>
      </c>
    </row>
    <row r="18998" spans="1:10" x14ac:dyDescent="0.2">
      <c r="A18998">
        <v>2019</v>
      </c>
      <c r="B18998">
        <v>2</v>
      </c>
      <c r="C18998" s="1" t="s">
        <v>127</v>
      </c>
      <c r="D18998" s="1" t="s">
        <v>58</v>
      </c>
      <c r="E18998" s="1" t="s">
        <v>160</v>
      </c>
      <c r="F18998" s="1" t="s">
        <v>37</v>
      </c>
      <c r="G18998" s="1" t="s">
        <v>14</v>
      </c>
      <c r="H18998" s="1" t="s">
        <v>171</v>
      </c>
      <c r="I18998" s="1" t="s">
        <v>39</v>
      </c>
      <c r="J18998" s="19">
        <v>3473.3974303546993</v>
      </c>
    </row>
    <row r="18999" spans="1:10" x14ac:dyDescent="0.2">
      <c r="A18999">
        <v>2019</v>
      </c>
      <c r="B18999">
        <v>2</v>
      </c>
      <c r="C18999" s="1" t="s">
        <v>127</v>
      </c>
      <c r="D18999" s="1" t="s">
        <v>58</v>
      </c>
      <c r="E18999" s="1" t="s">
        <v>160</v>
      </c>
      <c r="F18999" s="1" t="s">
        <v>37</v>
      </c>
      <c r="G18999" s="1" t="s">
        <v>13</v>
      </c>
      <c r="H18999" s="1" t="s">
        <v>161</v>
      </c>
      <c r="I18999" s="1" t="s">
        <v>29</v>
      </c>
      <c r="J18999" s="19">
        <v>866.5633749000001</v>
      </c>
    </row>
    <row r="19000" spans="1:10" x14ac:dyDescent="0.2">
      <c r="A19000">
        <v>2019</v>
      </c>
      <c r="B19000">
        <v>2</v>
      </c>
      <c r="C19000" s="1" t="s">
        <v>127</v>
      </c>
      <c r="D19000" s="1" t="s">
        <v>58</v>
      </c>
      <c r="E19000" s="1" t="s">
        <v>160</v>
      </c>
      <c r="F19000" s="1" t="s">
        <v>37</v>
      </c>
      <c r="G19000" s="1" t="s">
        <v>16</v>
      </c>
      <c r="H19000" s="1" t="s">
        <v>160</v>
      </c>
      <c r="I19000" s="1" t="s">
        <v>37</v>
      </c>
      <c r="J19000" s="19">
        <v>47.824669999999998</v>
      </c>
    </row>
    <row r="19001" spans="1:10" x14ac:dyDescent="0.2">
      <c r="A19001">
        <v>2019</v>
      </c>
      <c r="B19001">
        <v>2</v>
      </c>
      <c r="C19001" s="1" t="s">
        <v>127</v>
      </c>
      <c r="D19001" s="1" t="s">
        <v>58</v>
      </c>
      <c r="E19001" s="1" t="s">
        <v>160</v>
      </c>
      <c r="F19001" s="1" t="s">
        <v>37</v>
      </c>
      <c r="G19001" s="1" t="s">
        <v>16</v>
      </c>
      <c r="H19001" s="1" t="s">
        <v>162</v>
      </c>
      <c r="I19001" s="1" t="s">
        <v>30</v>
      </c>
      <c r="J19001" s="19">
        <v>0</v>
      </c>
    </row>
    <row r="19002" spans="1:10" x14ac:dyDescent="0.2">
      <c r="A19002">
        <v>2019</v>
      </c>
      <c r="B19002">
        <v>2</v>
      </c>
      <c r="C19002" s="1" t="s">
        <v>127</v>
      </c>
      <c r="D19002" s="1" t="s">
        <v>58</v>
      </c>
      <c r="E19002" s="1" t="s">
        <v>160</v>
      </c>
      <c r="F19002" s="1" t="s">
        <v>37</v>
      </c>
      <c r="G19002" s="1" t="s">
        <v>16</v>
      </c>
      <c r="H19002" s="1" t="s">
        <v>171</v>
      </c>
      <c r="I19002" s="1" t="s">
        <v>39</v>
      </c>
      <c r="J19002" s="19">
        <v>9137.5866219249965</v>
      </c>
    </row>
    <row r="19003" spans="1:10" x14ac:dyDescent="0.2">
      <c r="A19003">
        <v>2019</v>
      </c>
      <c r="B19003">
        <v>2</v>
      </c>
      <c r="C19003" s="1" t="s">
        <v>127</v>
      </c>
      <c r="D19003" s="1" t="s">
        <v>58</v>
      </c>
      <c r="E19003" s="1" t="s">
        <v>160</v>
      </c>
      <c r="F19003" s="1" t="s">
        <v>37</v>
      </c>
      <c r="G19003" s="1" t="s">
        <v>155</v>
      </c>
      <c r="H19003" s="1" t="s">
        <v>160</v>
      </c>
      <c r="I19003" s="1" t="s">
        <v>37</v>
      </c>
      <c r="J19003" s="19">
        <v>1177.6416824027544</v>
      </c>
    </row>
    <row r="19004" spans="1:10" x14ac:dyDescent="0.2">
      <c r="A19004">
        <v>2019</v>
      </c>
      <c r="B19004">
        <v>2</v>
      </c>
      <c r="C19004" s="1" t="s">
        <v>127</v>
      </c>
      <c r="D19004" s="1" t="s">
        <v>58</v>
      </c>
      <c r="E19004" s="1" t="s">
        <v>160</v>
      </c>
      <c r="F19004" s="1" t="s">
        <v>37</v>
      </c>
      <c r="G19004" s="1" t="s">
        <v>155</v>
      </c>
      <c r="H19004" s="1" t="s">
        <v>161</v>
      </c>
      <c r="I19004" s="1" t="s">
        <v>29</v>
      </c>
      <c r="J19004" s="19">
        <v>725.03776458698894</v>
      </c>
    </row>
    <row r="19005" spans="1:10" x14ac:dyDescent="0.2">
      <c r="A19005">
        <v>2019</v>
      </c>
      <c r="B19005">
        <v>2</v>
      </c>
      <c r="C19005" s="1" t="s">
        <v>127</v>
      </c>
      <c r="D19005" s="1" t="s">
        <v>58</v>
      </c>
      <c r="E19005" s="1" t="s">
        <v>160</v>
      </c>
      <c r="F19005" s="1" t="s">
        <v>37</v>
      </c>
      <c r="G19005" s="1" t="s">
        <v>155</v>
      </c>
      <c r="H19005" s="1" t="s">
        <v>162</v>
      </c>
      <c r="I19005" s="1" t="s">
        <v>30</v>
      </c>
      <c r="J19005" s="19">
        <v>3538.2814437164666</v>
      </c>
    </row>
    <row r="19006" spans="1:10" x14ac:dyDescent="0.2">
      <c r="A19006">
        <v>2019</v>
      </c>
      <c r="B19006">
        <v>2</v>
      </c>
      <c r="C19006" s="1" t="s">
        <v>127</v>
      </c>
      <c r="D19006" s="1" t="s">
        <v>58</v>
      </c>
      <c r="E19006" s="1" t="s">
        <v>160</v>
      </c>
      <c r="F19006" s="1" t="s">
        <v>37</v>
      </c>
      <c r="G19006" s="1" t="s">
        <v>155</v>
      </c>
      <c r="H19006" s="1" t="s">
        <v>167</v>
      </c>
      <c r="I19006" s="1" t="s">
        <v>32</v>
      </c>
      <c r="J19006" s="19">
        <v>54.870330467515771</v>
      </c>
    </row>
    <row r="19007" spans="1:10" x14ac:dyDescent="0.2">
      <c r="A19007">
        <v>2019</v>
      </c>
      <c r="B19007">
        <v>2</v>
      </c>
      <c r="C19007" s="1" t="s">
        <v>127</v>
      </c>
      <c r="D19007" s="1" t="s">
        <v>58</v>
      </c>
      <c r="E19007" s="1" t="s">
        <v>160</v>
      </c>
      <c r="F19007" s="1" t="s">
        <v>37</v>
      </c>
      <c r="G19007" s="1" t="s">
        <v>155</v>
      </c>
      <c r="H19007" s="1" t="s">
        <v>163</v>
      </c>
      <c r="I19007" s="1" t="s">
        <v>152</v>
      </c>
      <c r="J19007" s="19">
        <v>595.6802563640332</v>
      </c>
    </row>
    <row r="19008" spans="1:10" x14ac:dyDescent="0.2">
      <c r="A19008">
        <v>2019</v>
      </c>
      <c r="B19008">
        <v>2</v>
      </c>
      <c r="C19008" s="1" t="s">
        <v>127</v>
      </c>
      <c r="D19008" s="1" t="s">
        <v>58</v>
      </c>
      <c r="E19008" s="1" t="s">
        <v>160</v>
      </c>
      <c r="F19008" s="1" t="s">
        <v>37</v>
      </c>
      <c r="G19008" s="1" t="s">
        <v>155</v>
      </c>
      <c r="H19008" s="1" t="s">
        <v>169</v>
      </c>
      <c r="I19008" s="1" t="s">
        <v>36</v>
      </c>
      <c r="J19008" s="19">
        <v>1282.7836932627781</v>
      </c>
    </row>
    <row r="19009" spans="1:10" x14ac:dyDescent="0.2">
      <c r="A19009">
        <v>2019</v>
      </c>
      <c r="B19009">
        <v>2</v>
      </c>
      <c r="C19009" s="1" t="s">
        <v>127</v>
      </c>
      <c r="D19009" s="1" t="s">
        <v>58</v>
      </c>
      <c r="E19009" s="1" t="s">
        <v>160</v>
      </c>
      <c r="F19009" s="1" t="s">
        <v>37</v>
      </c>
      <c r="G19009" s="1" t="s">
        <v>155</v>
      </c>
      <c r="H19009" s="1" t="s">
        <v>171</v>
      </c>
      <c r="I19009" s="1" t="s">
        <v>39</v>
      </c>
      <c r="J19009" s="19">
        <v>4274.3141722660012</v>
      </c>
    </row>
    <row r="19010" spans="1:10" x14ac:dyDescent="0.2">
      <c r="A19010">
        <v>2019</v>
      </c>
      <c r="B19010">
        <v>2</v>
      </c>
      <c r="C19010" s="1" t="s">
        <v>127</v>
      </c>
      <c r="D19010" s="1" t="s">
        <v>58</v>
      </c>
      <c r="E19010" s="1" t="s">
        <v>161</v>
      </c>
      <c r="F19010" s="1" t="s">
        <v>29</v>
      </c>
      <c r="G19010" s="1" t="s">
        <v>14</v>
      </c>
      <c r="H19010" s="1" t="s">
        <v>162</v>
      </c>
      <c r="I19010" s="1" t="s">
        <v>30</v>
      </c>
      <c r="J19010" s="19">
        <v>9.399000000000296E-2</v>
      </c>
    </row>
    <row r="19011" spans="1:10" x14ac:dyDescent="0.2">
      <c r="A19011">
        <v>2019</v>
      </c>
      <c r="B19011">
        <v>2</v>
      </c>
      <c r="C19011" s="1" t="s">
        <v>127</v>
      </c>
      <c r="D19011" s="1" t="s">
        <v>58</v>
      </c>
      <c r="E19011" s="1" t="s">
        <v>161</v>
      </c>
      <c r="F19011" s="1" t="s">
        <v>29</v>
      </c>
      <c r="G19011" s="1" t="s">
        <v>14</v>
      </c>
      <c r="H19011" s="1" t="s">
        <v>171</v>
      </c>
      <c r="I19011" s="1" t="s">
        <v>39</v>
      </c>
      <c r="J19011" s="19">
        <v>1673.4158119489994</v>
      </c>
    </row>
    <row r="19012" spans="1:10" x14ac:dyDescent="0.2">
      <c r="A19012">
        <v>2019</v>
      </c>
      <c r="B19012">
        <v>2</v>
      </c>
      <c r="C19012" s="1" t="s">
        <v>127</v>
      </c>
      <c r="D19012" s="1" t="s">
        <v>58</v>
      </c>
      <c r="E19012" s="1" t="s">
        <v>161</v>
      </c>
      <c r="F19012" s="1" t="s">
        <v>29</v>
      </c>
      <c r="G19012" s="1" t="s">
        <v>13</v>
      </c>
      <c r="H19012" s="1" t="s">
        <v>171</v>
      </c>
      <c r="I19012" s="1" t="s">
        <v>39</v>
      </c>
      <c r="J19012" s="19">
        <v>1.1177699999999999</v>
      </c>
    </row>
    <row r="19013" spans="1:10" x14ac:dyDescent="0.2">
      <c r="A19013">
        <v>2019</v>
      </c>
      <c r="B19013">
        <v>2</v>
      </c>
      <c r="C19013" s="1" t="s">
        <v>127</v>
      </c>
      <c r="D19013" s="1" t="s">
        <v>58</v>
      </c>
      <c r="E19013" s="1" t="s">
        <v>161</v>
      </c>
      <c r="F19013" s="1" t="s">
        <v>29</v>
      </c>
      <c r="G19013" s="1" t="s">
        <v>16</v>
      </c>
      <c r="H19013" s="1" t="s">
        <v>162</v>
      </c>
      <c r="I19013" s="1" t="s">
        <v>30</v>
      </c>
      <c r="J19013" s="19">
        <v>205.41231999999948</v>
      </c>
    </row>
    <row r="19014" spans="1:10" x14ac:dyDescent="0.2">
      <c r="A19014">
        <v>2019</v>
      </c>
      <c r="B19014">
        <v>2</v>
      </c>
      <c r="C19014" s="1" t="s">
        <v>127</v>
      </c>
      <c r="D19014" s="1" t="s">
        <v>58</v>
      </c>
      <c r="E19014" s="1" t="s">
        <v>161</v>
      </c>
      <c r="F19014" s="1" t="s">
        <v>29</v>
      </c>
      <c r="G19014" s="1" t="s">
        <v>16</v>
      </c>
      <c r="H19014" s="1" t="s">
        <v>163</v>
      </c>
      <c r="I19014" s="1" t="s">
        <v>152</v>
      </c>
      <c r="J19014" s="19">
        <v>1.1999999987892807E-4</v>
      </c>
    </row>
    <row r="19015" spans="1:10" x14ac:dyDescent="0.2">
      <c r="A19015">
        <v>2019</v>
      </c>
      <c r="B19015">
        <v>2</v>
      </c>
      <c r="C19015" s="1" t="s">
        <v>127</v>
      </c>
      <c r="D19015" s="1" t="s">
        <v>58</v>
      </c>
      <c r="E19015" s="1" t="s">
        <v>161</v>
      </c>
      <c r="F19015" s="1" t="s">
        <v>29</v>
      </c>
      <c r="G19015" s="1" t="s">
        <v>16</v>
      </c>
      <c r="H19015" s="1" t="s">
        <v>169</v>
      </c>
      <c r="I19015" s="1" t="s">
        <v>36</v>
      </c>
      <c r="J19015" s="19">
        <v>315.48226999999991</v>
      </c>
    </row>
    <row r="19016" spans="1:10" x14ac:dyDescent="0.2">
      <c r="A19016">
        <v>2019</v>
      </c>
      <c r="B19016">
        <v>2</v>
      </c>
      <c r="C19016" s="1" t="s">
        <v>127</v>
      </c>
      <c r="D19016" s="1" t="s">
        <v>58</v>
      </c>
      <c r="E19016" s="1" t="s">
        <v>161</v>
      </c>
      <c r="F19016" s="1" t="s">
        <v>29</v>
      </c>
      <c r="G19016" s="1" t="s">
        <v>16</v>
      </c>
      <c r="H19016" s="1" t="s">
        <v>171</v>
      </c>
      <c r="I19016" s="1" t="s">
        <v>39</v>
      </c>
      <c r="J19016" s="19">
        <v>0.30884000000001105</v>
      </c>
    </row>
    <row r="19017" spans="1:10" x14ac:dyDescent="0.2">
      <c r="A19017">
        <v>2019</v>
      </c>
      <c r="B19017">
        <v>2</v>
      </c>
      <c r="C19017" s="1" t="s">
        <v>127</v>
      </c>
      <c r="D19017" s="1" t="s">
        <v>58</v>
      </c>
      <c r="E19017" s="1" t="s">
        <v>161</v>
      </c>
      <c r="F19017" s="1" t="s">
        <v>29</v>
      </c>
      <c r="G19017" s="1" t="s">
        <v>155</v>
      </c>
      <c r="H19017" s="1" t="s">
        <v>171</v>
      </c>
      <c r="I19017" s="1" t="s">
        <v>39</v>
      </c>
      <c r="J19017" s="19">
        <v>24673.331551851999</v>
      </c>
    </row>
    <row r="19018" spans="1:10" x14ac:dyDescent="0.2">
      <c r="A19018">
        <v>2019</v>
      </c>
      <c r="B19018">
        <v>2</v>
      </c>
      <c r="C19018" s="1" t="s">
        <v>127</v>
      </c>
      <c r="D19018" s="1" t="s">
        <v>58</v>
      </c>
      <c r="E19018" s="1" t="s">
        <v>162</v>
      </c>
      <c r="F19018" s="1" t="s">
        <v>30</v>
      </c>
      <c r="G19018" s="1" t="s">
        <v>158</v>
      </c>
      <c r="H19018" s="1" t="s">
        <v>168</v>
      </c>
      <c r="I19018" s="1" t="s">
        <v>31</v>
      </c>
      <c r="J19018" s="19">
        <v>224.8319879889998</v>
      </c>
    </row>
    <row r="19019" spans="1:10" x14ac:dyDescent="0.2">
      <c r="A19019">
        <v>2019</v>
      </c>
      <c r="B19019">
        <v>2</v>
      </c>
      <c r="C19019" s="1" t="s">
        <v>127</v>
      </c>
      <c r="D19019" s="1" t="s">
        <v>58</v>
      </c>
      <c r="E19019" s="1" t="s">
        <v>162</v>
      </c>
      <c r="F19019" s="1" t="s">
        <v>30</v>
      </c>
      <c r="G19019" s="1" t="s">
        <v>14</v>
      </c>
      <c r="H19019" s="1" t="s">
        <v>161</v>
      </c>
      <c r="I19019" s="1" t="s">
        <v>29</v>
      </c>
      <c r="J19019" s="19">
        <v>5639.4764799999994</v>
      </c>
    </row>
    <row r="19020" spans="1:10" x14ac:dyDescent="0.2">
      <c r="A19020">
        <v>2019</v>
      </c>
      <c r="B19020">
        <v>2</v>
      </c>
      <c r="C19020" s="1" t="s">
        <v>127</v>
      </c>
      <c r="D19020" s="1" t="s">
        <v>58</v>
      </c>
      <c r="E19020" s="1" t="s">
        <v>162</v>
      </c>
      <c r="F19020" s="1" t="s">
        <v>30</v>
      </c>
      <c r="G19020" s="1" t="s">
        <v>14</v>
      </c>
      <c r="H19020" s="1" t="s">
        <v>162</v>
      </c>
      <c r="I19020" s="1" t="s">
        <v>30</v>
      </c>
      <c r="J19020" s="19">
        <v>5954.7006602279398</v>
      </c>
    </row>
    <row r="19021" spans="1:10" x14ac:dyDescent="0.2">
      <c r="A19021">
        <v>2019</v>
      </c>
      <c r="B19021">
        <v>2</v>
      </c>
      <c r="C19021" s="1" t="s">
        <v>127</v>
      </c>
      <c r="D19021" s="1" t="s">
        <v>58</v>
      </c>
      <c r="E19021" s="1" t="s">
        <v>162</v>
      </c>
      <c r="F19021" s="1" t="s">
        <v>30</v>
      </c>
      <c r="G19021" s="1" t="s">
        <v>14</v>
      </c>
      <c r="H19021" s="1" t="s">
        <v>171</v>
      </c>
      <c r="I19021" s="1" t="s">
        <v>39</v>
      </c>
      <c r="J19021" s="19">
        <v>2531.7290284229994</v>
      </c>
    </row>
    <row r="19022" spans="1:10" x14ac:dyDescent="0.2">
      <c r="A19022">
        <v>2019</v>
      </c>
      <c r="B19022">
        <v>2</v>
      </c>
      <c r="C19022" s="1" t="s">
        <v>127</v>
      </c>
      <c r="D19022" s="1" t="s">
        <v>58</v>
      </c>
      <c r="E19022" s="1" t="s">
        <v>162</v>
      </c>
      <c r="F19022" s="1" t="s">
        <v>30</v>
      </c>
      <c r="G19022" s="1" t="s">
        <v>13</v>
      </c>
      <c r="H19022" s="1" t="s">
        <v>161</v>
      </c>
      <c r="I19022" s="1" t="s">
        <v>29</v>
      </c>
      <c r="J19022" s="19">
        <v>2622.2328472247104</v>
      </c>
    </row>
    <row r="19023" spans="1:10" x14ac:dyDescent="0.2">
      <c r="A19023">
        <v>2019</v>
      </c>
      <c r="B19023">
        <v>2</v>
      </c>
      <c r="C19023" s="1" t="s">
        <v>127</v>
      </c>
      <c r="D19023" s="1" t="s">
        <v>58</v>
      </c>
      <c r="E19023" s="1" t="s">
        <v>162</v>
      </c>
      <c r="F19023" s="1" t="s">
        <v>30</v>
      </c>
      <c r="G19023" s="1" t="s">
        <v>13</v>
      </c>
      <c r="H19023" s="1" t="s">
        <v>171</v>
      </c>
      <c r="I19023" s="1" t="s">
        <v>39</v>
      </c>
      <c r="J19023" s="19">
        <v>246.22040303599996</v>
      </c>
    </row>
    <row r="19024" spans="1:10" x14ac:dyDescent="0.2">
      <c r="A19024">
        <v>2019</v>
      </c>
      <c r="B19024">
        <v>2</v>
      </c>
      <c r="C19024" s="1" t="s">
        <v>127</v>
      </c>
      <c r="D19024" s="1" t="s">
        <v>58</v>
      </c>
      <c r="E19024" s="1" t="s">
        <v>162</v>
      </c>
      <c r="F19024" s="1" t="s">
        <v>30</v>
      </c>
      <c r="G19024" s="1" t="s">
        <v>16</v>
      </c>
      <c r="H19024" s="1" t="s">
        <v>160</v>
      </c>
      <c r="I19024" s="1" t="s">
        <v>37</v>
      </c>
      <c r="J19024" s="19">
        <v>80245.529344550712</v>
      </c>
    </row>
    <row r="19025" spans="1:10" x14ac:dyDescent="0.2">
      <c r="A19025">
        <v>2019</v>
      </c>
      <c r="B19025">
        <v>2</v>
      </c>
      <c r="C19025" s="1" t="s">
        <v>127</v>
      </c>
      <c r="D19025" s="1" t="s">
        <v>58</v>
      </c>
      <c r="E19025" s="1" t="s">
        <v>162</v>
      </c>
      <c r="F19025" s="1" t="s">
        <v>30</v>
      </c>
      <c r="G19025" s="1" t="s">
        <v>16</v>
      </c>
      <c r="H19025" s="1" t="s">
        <v>162</v>
      </c>
      <c r="I19025" s="1" t="s">
        <v>30</v>
      </c>
      <c r="J19025" s="19">
        <v>210.62994971114739</v>
      </c>
    </row>
    <row r="19026" spans="1:10" x14ac:dyDescent="0.2">
      <c r="A19026">
        <v>2019</v>
      </c>
      <c r="B19026">
        <v>2</v>
      </c>
      <c r="C19026" s="1" t="s">
        <v>127</v>
      </c>
      <c r="D19026" s="1" t="s">
        <v>58</v>
      </c>
      <c r="E19026" s="1" t="s">
        <v>162</v>
      </c>
      <c r="F19026" s="1" t="s">
        <v>30</v>
      </c>
      <c r="G19026" s="1" t="s">
        <v>16</v>
      </c>
      <c r="H19026" s="1" t="s">
        <v>167</v>
      </c>
      <c r="I19026" s="1" t="s">
        <v>32</v>
      </c>
      <c r="J19026" s="19">
        <v>295.90863299999558</v>
      </c>
    </row>
    <row r="19027" spans="1:10" x14ac:dyDescent="0.2">
      <c r="A19027">
        <v>2019</v>
      </c>
      <c r="B19027">
        <v>2</v>
      </c>
      <c r="C19027" s="1" t="s">
        <v>127</v>
      </c>
      <c r="D19027" s="1" t="s">
        <v>58</v>
      </c>
      <c r="E19027" s="1" t="s">
        <v>162</v>
      </c>
      <c r="F19027" s="1" t="s">
        <v>30</v>
      </c>
      <c r="G19027" s="1" t="s">
        <v>16</v>
      </c>
      <c r="H19027" s="1" t="s">
        <v>163</v>
      </c>
      <c r="I19027" s="1" t="s">
        <v>152</v>
      </c>
      <c r="J19027" s="19">
        <v>8223.7651045972143</v>
      </c>
    </row>
    <row r="19028" spans="1:10" x14ac:dyDescent="0.2">
      <c r="A19028">
        <v>2019</v>
      </c>
      <c r="B19028">
        <v>2</v>
      </c>
      <c r="C19028" s="1" t="s">
        <v>127</v>
      </c>
      <c r="D19028" s="1" t="s">
        <v>58</v>
      </c>
      <c r="E19028" s="1" t="s">
        <v>162</v>
      </c>
      <c r="F19028" s="1" t="s">
        <v>30</v>
      </c>
      <c r="G19028" s="1" t="s">
        <v>16</v>
      </c>
      <c r="H19028" s="1" t="s">
        <v>164</v>
      </c>
      <c r="I19028" s="1" t="s">
        <v>165</v>
      </c>
      <c r="J19028" s="19">
        <v>501.83481945709991</v>
      </c>
    </row>
    <row r="19029" spans="1:10" x14ac:dyDescent="0.2">
      <c r="A19029">
        <v>2019</v>
      </c>
      <c r="B19029">
        <v>2</v>
      </c>
      <c r="C19029" s="1" t="s">
        <v>127</v>
      </c>
      <c r="D19029" s="1" t="s">
        <v>58</v>
      </c>
      <c r="E19029" s="1" t="s">
        <v>162</v>
      </c>
      <c r="F19029" s="1" t="s">
        <v>30</v>
      </c>
      <c r="G19029" s="1" t="s">
        <v>16</v>
      </c>
      <c r="H19029" s="1" t="s">
        <v>169</v>
      </c>
      <c r="I19029" s="1" t="s">
        <v>36</v>
      </c>
      <c r="J19029" s="19">
        <v>310.82976100000002</v>
      </c>
    </row>
    <row r="19030" spans="1:10" x14ac:dyDescent="0.2">
      <c r="A19030">
        <v>2019</v>
      </c>
      <c r="B19030">
        <v>2</v>
      </c>
      <c r="C19030" s="1" t="s">
        <v>127</v>
      </c>
      <c r="D19030" s="1" t="s">
        <v>58</v>
      </c>
      <c r="E19030" s="1" t="s">
        <v>162</v>
      </c>
      <c r="F19030" s="1" t="s">
        <v>30</v>
      </c>
      <c r="G19030" s="1" t="s">
        <v>16</v>
      </c>
      <c r="H19030" s="1" t="s">
        <v>170</v>
      </c>
      <c r="I19030" s="1" t="s">
        <v>151</v>
      </c>
      <c r="J19030" s="19">
        <v>75948.301287466486</v>
      </c>
    </row>
    <row r="19031" spans="1:10" x14ac:dyDescent="0.2">
      <c r="A19031">
        <v>2019</v>
      </c>
      <c r="B19031">
        <v>2</v>
      </c>
      <c r="C19031" s="1" t="s">
        <v>127</v>
      </c>
      <c r="D19031" s="1" t="s">
        <v>58</v>
      </c>
      <c r="E19031" s="1" t="s">
        <v>162</v>
      </c>
      <c r="F19031" s="1" t="s">
        <v>30</v>
      </c>
      <c r="G19031" s="1" t="s">
        <v>16</v>
      </c>
      <c r="H19031" s="1" t="s">
        <v>171</v>
      </c>
      <c r="I19031" s="1" t="s">
        <v>39</v>
      </c>
      <c r="J19031" s="19">
        <v>1660.223695122</v>
      </c>
    </row>
    <row r="19032" spans="1:10" x14ac:dyDescent="0.2">
      <c r="A19032">
        <v>2019</v>
      </c>
      <c r="B19032">
        <v>2</v>
      </c>
      <c r="C19032" s="1" t="s">
        <v>127</v>
      </c>
      <c r="D19032" s="1" t="s">
        <v>58</v>
      </c>
      <c r="E19032" s="1" t="s">
        <v>162</v>
      </c>
      <c r="F19032" s="1" t="s">
        <v>30</v>
      </c>
      <c r="G19032" s="1" t="s">
        <v>155</v>
      </c>
      <c r="H19032" s="1" t="s">
        <v>160</v>
      </c>
      <c r="I19032" s="1" t="s">
        <v>37</v>
      </c>
      <c r="J19032" s="19">
        <v>116.19070582841445</v>
      </c>
    </row>
    <row r="19033" spans="1:10" x14ac:dyDescent="0.2">
      <c r="A19033">
        <v>2019</v>
      </c>
      <c r="B19033">
        <v>2</v>
      </c>
      <c r="C19033" s="1" t="s">
        <v>127</v>
      </c>
      <c r="D19033" s="1" t="s">
        <v>58</v>
      </c>
      <c r="E19033" s="1" t="s">
        <v>162</v>
      </c>
      <c r="F19033" s="1" t="s">
        <v>30</v>
      </c>
      <c r="G19033" s="1" t="s">
        <v>155</v>
      </c>
      <c r="H19033" s="1" t="s">
        <v>161</v>
      </c>
      <c r="I19033" s="1" t="s">
        <v>29</v>
      </c>
      <c r="J19033" s="19">
        <v>8561.7341236458615</v>
      </c>
    </row>
    <row r="19034" spans="1:10" x14ac:dyDescent="0.2">
      <c r="A19034">
        <v>2019</v>
      </c>
      <c r="B19034">
        <v>2</v>
      </c>
      <c r="C19034" s="1" t="s">
        <v>127</v>
      </c>
      <c r="D19034" s="1" t="s">
        <v>58</v>
      </c>
      <c r="E19034" s="1" t="s">
        <v>162</v>
      </c>
      <c r="F19034" s="1" t="s">
        <v>30</v>
      </c>
      <c r="G19034" s="1" t="s">
        <v>155</v>
      </c>
      <c r="H19034" s="1" t="s">
        <v>162</v>
      </c>
      <c r="I19034" s="1" t="s">
        <v>30</v>
      </c>
      <c r="J19034" s="19">
        <v>1092.7100822183161</v>
      </c>
    </row>
    <row r="19035" spans="1:10" x14ac:dyDescent="0.2">
      <c r="A19035">
        <v>2019</v>
      </c>
      <c r="B19035">
        <v>2</v>
      </c>
      <c r="C19035" s="1" t="s">
        <v>127</v>
      </c>
      <c r="D19035" s="1" t="s">
        <v>58</v>
      </c>
      <c r="E19035" s="1" t="s">
        <v>162</v>
      </c>
      <c r="F19035" s="1" t="s">
        <v>30</v>
      </c>
      <c r="G19035" s="1" t="s">
        <v>155</v>
      </c>
      <c r="H19035" s="1" t="s">
        <v>163</v>
      </c>
      <c r="I19035" s="1" t="s">
        <v>152</v>
      </c>
      <c r="J19035" s="19">
        <v>187.16108913684349</v>
      </c>
    </row>
    <row r="19036" spans="1:10" x14ac:dyDescent="0.2">
      <c r="A19036">
        <v>2019</v>
      </c>
      <c r="B19036">
        <v>2</v>
      </c>
      <c r="C19036" s="1" t="s">
        <v>127</v>
      </c>
      <c r="D19036" s="1" t="s">
        <v>58</v>
      </c>
      <c r="E19036" s="1" t="s">
        <v>162</v>
      </c>
      <c r="F19036" s="1" t="s">
        <v>30</v>
      </c>
      <c r="G19036" s="1" t="s">
        <v>155</v>
      </c>
      <c r="H19036" s="1" t="s">
        <v>169</v>
      </c>
      <c r="I19036" s="1" t="s">
        <v>36</v>
      </c>
      <c r="J19036" s="19">
        <v>5733.6760322479822</v>
      </c>
    </row>
    <row r="19037" spans="1:10" x14ac:dyDescent="0.2">
      <c r="A19037">
        <v>2019</v>
      </c>
      <c r="B19037">
        <v>2</v>
      </c>
      <c r="C19037" s="1" t="s">
        <v>127</v>
      </c>
      <c r="D19037" s="1" t="s">
        <v>58</v>
      </c>
      <c r="E19037" s="1" t="s">
        <v>162</v>
      </c>
      <c r="F19037" s="1" t="s">
        <v>30</v>
      </c>
      <c r="G19037" s="1" t="s">
        <v>155</v>
      </c>
      <c r="H19037" s="1" t="s">
        <v>171</v>
      </c>
      <c r="I19037" s="1" t="s">
        <v>39</v>
      </c>
      <c r="J19037" s="19">
        <v>1042.5177198000004</v>
      </c>
    </row>
    <row r="19038" spans="1:10" x14ac:dyDescent="0.2">
      <c r="A19038">
        <v>2019</v>
      </c>
      <c r="B19038">
        <v>2</v>
      </c>
      <c r="C19038" s="1" t="s">
        <v>127</v>
      </c>
      <c r="D19038" s="1" t="s">
        <v>58</v>
      </c>
      <c r="E19038" s="1" t="s">
        <v>168</v>
      </c>
      <c r="F19038" s="1" t="s">
        <v>31</v>
      </c>
      <c r="G19038" s="1" t="s">
        <v>158</v>
      </c>
      <c r="H19038" s="1" t="s">
        <v>168</v>
      </c>
      <c r="I19038" s="1" t="s">
        <v>31</v>
      </c>
      <c r="J19038" s="19">
        <v>-2.2737367544323206E-16</v>
      </c>
    </row>
    <row r="19039" spans="1:10" x14ac:dyDescent="0.2">
      <c r="A19039">
        <v>2019</v>
      </c>
      <c r="B19039">
        <v>2</v>
      </c>
      <c r="C19039" s="1" t="s">
        <v>127</v>
      </c>
      <c r="D19039" s="1" t="s">
        <v>58</v>
      </c>
      <c r="E19039" s="1" t="s">
        <v>168</v>
      </c>
      <c r="F19039" s="1" t="s">
        <v>31</v>
      </c>
      <c r="G19039" s="1" t="s">
        <v>14</v>
      </c>
      <c r="H19039" s="1" t="s">
        <v>162</v>
      </c>
      <c r="I19039" s="1" t="s">
        <v>30</v>
      </c>
      <c r="J19039" s="19">
        <v>16533.521251112998</v>
      </c>
    </row>
    <row r="19040" spans="1:10" x14ac:dyDescent="0.2">
      <c r="A19040">
        <v>2019</v>
      </c>
      <c r="B19040">
        <v>2</v>
      </c>
      <c r="C19040" s="1" t="s">
        <v>127</v>
      </c>
      <c r="D19040" s="1" t="s">
        <v>58</v>
      </c>
      <c r="E19040" s="1" t="s">
        <v>168</v>
      </c>
      <c r="F19040" s="1" t="s">
        <v>31</v>
      </c>
      <c r="G19040" s="1" t="s">
        <v>14</v>
      </c>
      <c r="H19040" s="1" t="s">
        <v>171</v>
      </c>
      <c r="I19040" s="1" t="s">
        <v>39</v>
      </c>
      <c r="J19040" s="19">
        <v>3.0000810631314324E-9</v>
      </c>
    </row>
    <row r="19041" spans="1:10" x14ac:dyDescent="0.2">
      <c r="A19041">
        <v>2019</v>
      </c>
      <c r="B19041">
        <v>2</v>
      </c>
      <c r="C19041" s="1" t="s">
        <v>127</v>
      </c>
      <c r="D19041" s="1" t="s">
        <v>58</v>
      </c>
      <c r="E19041" s="1" t="s">
        <v>168</v>
      </c>
      <c r="F19041" s="1" t="s">
        <v>31</v>
      </c>
      <c r="G19041" s="1" t="s">
        <v>155</v>
      </c>
      <c r="H19041" s="1" t="s">
        <v>160</v>
      </c>
      <c r="I19041" s="1" t="s">
        <v>37</v>
      </c>
      <c r="J19041" s="19">
        <v>153.35615835800004</v>
      </c>
    </row>
    <row r="19042" spans="1:10" x14ac:dyDescent="0.2">
      <c r="A19042">
        <v>2019</v>
      </c>
      <c r="B19042">
        <v>2</v>
      </c>
      <c r="C19042" s="1" t="s">
        <v>127</v>
      </c>
      <c r="D19042" s="1" t="s">
        <v>58</v>
      </c>
      <c r="E19042" s="1" t="s">
        <v>168</v>
      </c>
      <c r="F19042" s="1" t="s">
        <v>31</v>
      </c>
      <c r="G19042" s="1" t="s">
        <v>155</v>
      </c>
      <c r="H19042" s="1" t="s">
        <v>161</v>
      </c>
      <c r="I19042" s="1" t="s">
        <v>29</v>
      </c>
      <c r="J19042" s="19">
        <v>1145.0091336549999</v>
      </c>
    </row>
    <row r="19043" spans="1:10" x14ac:dyDescent="0.2">
      <c r="A19043">
        <v>2019</v>
      </c>
      <c r="B19043">
        <v>2</v>
      </c>
      <c r="C19043" s="1" t="s">
        <v>127</v>
      </c>
      <c r="D19043" s="1" t="s">
        <v>58</v>
      </c>
      <c r="E19043" s="1" t="s">
        <v>168</v>
      </c>
      <c r="F19043" s="1" t="s">
        <v>31</v>
      </c>
      <c r="G19043" s="1" t="s">
        <v>155</v>
      </c>
      <c r="H19043" s="1" t="s">
        <v>162</v>
      </c>
      <c r="I19043" s="1" t="s">
        <v>30</v>
      </c>
      <c r="J19043" s="19">
        <v>1218.5242992010001</v>
      </c>
    </row>
    <row r="19044" spans="1:10" x14ac:dyDescent="0.2">
      <c r="A19044">
        <v>2019</v>
      </c>
      <c r="B19044">
        <v>2</v>
      </c>
      <c r="C19044" s="1" t="s">
        <v>127</v>
      </c>
      <c r="D19044" s="1" t="s">
        <v>58</v>
      </c>
      <c r="E19044" s="1" t="s">
        <v>168</v>
      </c>
      <c r="F19044" s="1" t="s">
        <v>31</v>
      </c>
      <c r="G19044" s="1" t="s">
        <v>155</v>
      </c>
      <c r="H19044" s="1" t="s">
        <v>167</v>
      </c>
      <c r="I19044" s="1" t="s">
        <v>32</v>
      </c>
      <c r="J19044" s="19">
        <v>1.9129456520000001</v>
      </c>
    </row>
    <row r="19045" spans="1:10" x14ac:dyDescent="0.2">
      <c r="A19045">
        <v>2019</v>
      </c>
      <c r="B19045">
        <v>2</v>
      </c>
      <c r="C19045" s="1" t="s">
        <v>127</v>
      </c>
      <c r="D19045" s="1" t="s">
        <v>58</v>
      </c>
      <c r="E19045" s="1" t="s">
        <v>168</v>
      </c>
      <c r="F19045" s="1" t="s">
        <v>31</v>
      </c>
      <c r="G19045" s="1" t="s">
        <v>155</v>
      </c>
      <c r="H19045" s="1" t="s">
        <v>163</v>
      </c>
      <c r="I19045" s="1" t="s">
        <v>152</v>
      </c>
      <c r="J19045" s="19">
        <v>309.86272264099995</v>
      </c>
    </row>
    <row r="19046" spans="1:10" x14ac:dyDescent="0.2">
      <c r="A19046">
        <v>2019</v>
      </c>
      <c r="B19046">
        <v>2</v>
      </c>
      <c r="C19046" s="1" t="s">
        <v>127</v>
      </c>
      <c r="D19046" s="1" t="s">
        <v>58</v>
      </c>
      <c r="E19046" s="1" t="s">
        <v>168</v>
      </c>
      <c r="F19046" s="1" t="s">
        <v>31</v>
      </c>
      <c r="G19046" s="1" t="s">
        <v>155</v>
      </c>
      <c r="H19046" s="1" t="s">
        <v>169</v>
      </c>
      <c r="I19046" s="1" t="s">
        <v>36</v>
      </c>
      <c r="J19046" s="19">
        <v>227.89482044499999</v>
      </c>
    </row>
    <row r="19047" spans="1:10" x14ac:dyDescent="0.2">
      <c r="A19047">
        <v>2019</v>
      </c>
      <c r="B19047">
        <v>2</v>
      </c>
      <c r="C19047" s="1" t="s">
        <v>127</v>
      </c>
      <c r="D19047" s="1" t="s">
        <v>58</v>
      </c>
      <c r="E19047" s="1" t="s">
        <v>168</v>
      </c>
      <c r="F19047" s="1" t="s">
        <v>31</v>
      </c>
      <c r="G19047" s="1" t="s">
        <v>155</v>
      </c>
      <c r="H19047" s="1" t="s">
        <v>171</v>
      </c>
      <c r="I19047" s="1" t="s">
        <v>39</v>
      </c>
      <c r="J19047" s="19">
        <v>54.579210599000014</v>
      </c>
    </row>
    <row r="19048" spans="1:10" x14ac:dyDescent="0.2">
      <c r="A19048">
        <v>2019</v>
      </c>
      <c r="B19048">
        <v>2</v>
      </c>
      <c r="C19048" s="1" t="s">
        <v>127</v>
      </c>
      <c r="D19048" s="1" t="s">
        <v>58</v>
      </c>
      <c r="E19048" s="1" t="s">
        <v>167</v>
      </c>
      <c r="F19048" s="1" t="s">
        <v>32</v>
      </c>
      <c r="G19048" s="1" t="s">
        <v>158</v>
      </c>
      <c r="H19048" s="1" t="s">
        <v>168</v>
      </c>
      <c r="I19048" s="1" t="s">
        <v>31</v>
      </c>
      <c r="J19048" s="19">
        <v>87.137500000000031</v>
      </c>
    </row>
    <row r="19049" spans="1:10" x14ac:dyDescent="0.2">
      <c r="A19049">
        <v>2019</v>
      </c>
      <c r="B19049">
        <v>2</v>
      </c>
      <c r="C19049" s="1" t="s">
        <v>127</v>
      </c>
      <c r="D19049" s="1" t="s">
        <v>58</v>
      </c>
      <c r="E19049" s="1" t="s">
        <v>167</v>
      </c>
      <c r="F19049" s="1" t="s">
        <v>32</v>
      </c>
      <c r="G19049" s="1" t="s">
        <v>159</v>
      </c>
      <c r="H19049" s="1" t="s">
        <v>167</v>
      </c>
      <c r="I19049" s="1" t="s">
        <v>32</v>
      </c>
      <c r="J19049" s="19">
        <v>3384.7543765499995</v>
      </c>
    </row>
    <row r="19050" spans="1:10" x14ac:dyDescent="0.2">
      <c r="A19050">
        <v>2019</v>
      </c>
      <c r="B19050">
        <v>2</v>
      </c>
      <c r="C19050" s="1" t="s">
        <v>127</v>
      </c>
      <c r="D19050" s="1" t="s">
        <v>58</v>
      </c>
      <c r="E19050" s="1" t="s">
        <v>167</v>
      </c>
      <c r="F19050" s="1" t="s">
        <v>32</v>
      </c>
      <c r="G19050" s="1" t="s">
        <v>159</v>
      </c>
      <c r="H19050" s="1" t="s">
        <v>171</v>
      </c>
      <c r="I19050" s="1" t="s">
        <v>39</v>
      </c>
      <c r="J19050" s="19">
        <v>4474.2146199999997</v>
      </c>
    </row>
    <row r="19051" spans="1:10" x14ac:dyDescent="0.2">
      <c r="A19051">
        <v>2019</v>
      </c>
      <c r="B19051">
        <v>2</v>
      </c>
      <c r="C19051" s="1" t="s">
        <v>127</v>
      </c>
      <c r="D19051" s="1" t="s">
        <v>58</v>
      </c>
      <c r="E19051" s="1" t="s">
        <v>167</v>
      </c>
      <c r="F19051" s="1" t="s">
        <v>32</v>
      </c>
      <c r="G19051" s="1" t="s">
        <v>14</v>
      </c>
      <c r="H19051" s="1" t="s">
        <v>162</v>
      </c>
      <c r="I19051" s="1" t="s">
        <v>30</v>
      </c>
      <c r="J19051" s="19">
        <v>1488.2441915950003</v>
      </c>
    </row>
    <row r="19052" spans="1:10" x14ac:dyDescent="0.2">
      <c r="A19052">
        <v>2019</v>
      </c>
      <c r="B19052">
        <v>2</v>
      </c>
      <c r="C19052" s="1" t="s">
        <v>127</v>
      </c>
      <c r="D19052" s="1" t="s">
        <v>58</v>
      </c>
      <c r="E19052" s="1" t="s">
        <v>167</v>
      </c>
      <c r="F19052" s="1" t="s">
        <v>32</v>
      </c>
      <c r="G19052" s="1" t="s">
        <v>14</v>
      </c>
      <c r="H19052" s="1" t="s">
        <v>171</v>
      </c>
      <c r="I19052" s="1" t="s">
        <v>39</v>
      </c>
      <c r="J19052" s="19">
        <v>-1.1990408665951691E-17</v>
      </c>
    </row>
    <row r="19053" spans="1:10" x14ac:dyDescent="0.2">
      <c r="A19053">
        <v>2019</v>
      </c>
      <c r="B19053">
        <v>2</v>
      </c>
      <c r="C19053" s="1" t="s">
        <v>127</v>
      </c>
      <c r="D19053" s="1" t="s">
        <v>58</v>
      </c>
      <c r="E19053" s="1" t="s">
        <v>167</v>
      </c>
      <c r="F19053" s="1" t="s">
        <v>32</v>
      </c>
      <c r="G19053" s="1" t="s">
        <v>16</v>
      </c>
      <c r="H19053" s="1" t="s">
        <v>160</v>
      </c>
      <c r="I19053" s="1" t="s">
        <v>37</v>
      </c>
      <c r="J19053" s="19">
        <v>130.98119000000005</v>
      </c>
    </row>
    <row r="19054" spans="1:10" x14ac:dyDescent="0.2">
      <c r="A19054">
        <v>2019</v>
      </c>
      <c r="B19054">
        <v>2</v>
      </c>
      <c r="C19054" s="1" t="s">
        <v>127</v>
      </c>
      <c r="D19054" s="1" t="s">
        <v>58</v>
      </c>
      <c r="E19054" s="1" t="s">
        <v>167</v>
      </c>
      <c r="F19054" s="1" t="s">
        <v>32</v>
      </c>
      <c r="G19054" s="1" t="s">
        <v>16</v>
      </c>
      <c r="H19054" s="1" t="s">
        <v>163</v>
      </c>
      <c r="I19054" s="1" t="s">
        <v>152</v>
      </c>
      <c r="J19054" s="19">
        <v>110.73629</v>
      </c>
    </row>
    <row r="19055" spans="1:10" x14ac:dyDescent="0.2">
      <c r="A19055">
        <v>2019</v>
      </c>
      <c r="B19055">
        <v>2</v>
      </c>
      <c r="C19055" s="1" t="s">
        <v>127</v>
      </c>
      <c r="D19055" s="1" t="s">
        <v>58</v>
      </c>
      <c r="E19055" s="1" t="s">
        <v>167</v>
      </c>
      <c r="F19055" s="1" t="s">
        <v>32</v>
      </c>
      <c r="G19055" s="1" t="s">
        <v>16</v>
      </c>
      <c r="H19055" s="1" t="s">
        <v>170</v>
      </c>
      <c r="I19055" s="1" t="s">
        <v>151</v>
      </c>
      <c r="J19055" s="19">
        <v>279.21926000000013</v>
      </c>
    </row>
    <row r="19056" spans="1:10" x14ac:dyDescent="0.2">
      <c r="A19056">
        <v>2019</v>
      </c>
      <c r="B19056">
        <v>2</v>
      </c>
      <c r="C19056" s="1" t="s">
        <v>127</v>
      </c>
      <c r="D19056" s="1" t="s">
        <v>58</v>
      </c>
      <c r="E19056" s="1" t="s">
        <v>167</v>
      </c>
      <c r="F19056" s="1" t="s">
        <v>32</v>
      </c>
      <c r="G19056" s="1" t="s">
        <v>16</v>
      </c>
      <c r="H19056" s="1" t="s">
        <v>171</v>
      </c>
      <c r="I19056" s="1" t="s">
        <v>39</v>
      </c>
      <c r="J19056" s="19">
        <v>166.21136999999996</v>
      </c>
    </row>
    <row r="19057" spans="1:10" x14ac:dyDescent="0.2">
      <c r="A19057">
        <v>2019</v>
      </c>
      <c r="B19057">
        <v>2</v>
      </c>
      <c r="C19057" s="1" t="s">
        <v>127</v>
      </c>
      <c r="D19057" s="1" t="s">
        <v>58</v>
      </c>
      <c r="E19057" s="1" t="s">
        <v>167</v>
      </c>
      <c r="F19057" s="1" t="s">
        <v>32</v>
      </c>
      <c r="G19057" s="1" t="s">
        <v>155</v>
      </c>
      <c r="H19057" s="1" t="s">
        <v>160</v>
      </c>
      <c r="I19057" s="1" t="s">
        <v>37</v>
      </c>
      <c r="J19057" s="19">
        <v>2840.1379182049418</v>
      </c>
    </row>
    <row r="19058" spans="1:10" x14ac:dyDescent="0.2">
      <c r="A19058">
        <v>2019</v>
      </c>
      <c r="B19058">
        <v>2</v>
      </c>
      <c r="C19058" s="1" t="s">
        <v>127</v>
      </c>
      <c r="D19058" s="1" t="s">
        <v>58</v>
      </c>
      <c r="E19058" s="1" t="s">
        <v>167</v>
      </c>
      <c r="F19058" s="1" t="s">
        <v>32</v>
      </c>
      <c r="G19058" s="1" t="s">
        <v>155</v>
      </c>
      <c r="H19058" s="1" t="s">
        <v>161</v>
      </c>
      <c r="I19058" s="1" t="s">
        <v>29</v>
      </c>
      <c r="J19058" s="19">
        <v>980.72282439652076</v>
      </c>
    </row>
    <row r="19059" spans="1:10" x14ac:dyDescent="0.2">
      <c r="A19059">
        <v>2019</v>
      </c>
      <c r="B19059">
        <v>2</v>
      </c>
      <c r="C19059" s="1" t="s">
        <v>127</v>
      </c>
      <c r="D19059" s="1" t="s">
        <v>58</v>
      </c>
      <c r="E19059" s="1" t="s">
        <v>167</v>
      </c>
      <c r="F19059" s="1" t="s">
        <v>32</v>
      </c>
      <c r="G19059" s="1" t="s">
        <v>155</v>
      </c>
      <c r="H19059" s="1" t="s">
        <v>162</v>
      </c>
      <c r="I19059" s="1" t="s">
        <v>30</v>
      </c>
      <c r="J19059" s="19">
        <v>9451.5094859980836</v>
      </c>
    </row>
    <row r="19060" spans="1:10" x14ac:dyDescent="0.2">
      <c r="A19060">
        <v>2019</v>
      </c>
      <c r="B19060">
        <v>2</v>
      </c>
      <c r="C19060" s="1" t="s">
        <v>127</v>
      </c>
      <c r="D19060" s="1" t="s">
        <v>58</v>
      </c>
      <c r="E19060" s="1" t="s">
        <v>167</v>
      </c>
      <c r="F19060" s="1" t="s">
        <v>32</v>
      </c>
      <c r="G19060" s="1" t="s">
        <v>155</v>
      </c>
      <c r="H19060" s="1" t="s">
        <v>167</v>
      </c>
      <c r="I19060" s="1" t="s">
        <v>32</v>
      </c>
      <c r="J19060" s="19">
        <v>80.914966962711503</v>
      </c>
    </row>
    <row r="19061" spans="1:10" x14ac:dyDescent="0.2">
      <c r="A19061">
        <v>2019</v>
      </c>
      <c r="B19061">
        <v>2</v>
      </c>
      <c r="C19061" s="1" t="s">
        <v>127</v>
      </c>
      <c r="D19061" s="1" t="s">
        <v>58</v>
      </c>
      <c r="E19061" s="1" t="s">
        <v>167</v>
      </c>
      <c r="F19061" s="1" t="s">
        <v>32</v>
      </c>
      <c r="G19061" s="1" t="s">
        <v>155</v>
      </c>
      <c r="H19061" s="1" t="s">
        <v>163</v>
      </c>
      <c r="I19061" s="1" t="s">
        <v>152</v>
      </c>
      <c r="J19061" s="19">
        <v>1775.1791533127464</v>
      </c>
    </row>
    <row r="19062" spans="1:10" x14ac:dyDescent="0.2">
      <c r="A19062">
        <v>2019</v>
      </c>
      <c r="B19062">
        <v>2</v>
      </c>
      <c r="C19062" s="1" t="s">
        <v>127</v>
      </c>
      <c r="D19062" s="1" t="s">
        <v>58</v>
      </c>
      <c r="E19062" s="1" t="s">
        <v>167</v>
      </c>
      <c r="F19062" s="1" t="s">
        <v>32</v>
      </c>
      <c r="G19062" s="1" t="s">
        <v>155</v>
      </c>
      <c r="H19062" s="1" t="s">
        <v>169</v>
      </c>
      <c r="I19062" s="1" t="s">
        <v>36</v>
      </c>
      <c r="J19062" s="19">
        <v>2133.8302481039996</v>
      </c>
    </row>
    <row r="19063" spans="1:10" x14ac:dyDescent="0.2">
      <c r="A19063">
        <v>2019</v>
      </c>
      <c r="B19063">
        <v>2</v>
      </c>
      <c r="C19063" s="1" t="s">
        <v>127</v>
      </c>
      <c r="D19063" s="1" t="s">
        <v>58</v>
      </c>
      <c r="E19063" s="1" t="s">
        <v>167</v>
      </c>
      <c r="F19063" s="1" t="s">
        <v>32</v>
      </c>
      <c r="G19063" s="1" t="s">
        <v>155</v>
      </c>
      <c r="H19063" s="1" t="s">
        <v>171</v>
      </c>
      <c r="I19063" s="1" t="s">
        <v>39</v>
      </c>
      <c r="J19063" s="19">
        <v>3357.6693156189999</v>
      </c>
    </row>
    <row r="19064" spans="1:10" x14ac:dyDescent="0.2">
      <c r="A19064">
        <v>2019</v>
      </c>
      <c r="B19064">
        <v>2</v>
      </c>
      <c r="C19064" s="1" t="s">
        <v>127</v>
      </c>
      <c r="D19064" s="1" t="s">
        <v>58</v>
      </c>
      <c r="E19064" s="1" t="s">
        <v>163</v>
      </c>
      <c r="F19064" s="1" t="s">
        <v>152</v>
      </c>
      <c r="G19064" s="1" t="s">
        <v>158</v>
      </c>
      <c r="H19064" s="1" t="s">
        <v>168</v>
      </c>
      <c r="I19064" s="1" t="s">
        <v>31</v>
      </c>
      <c r="J19064" s="19">
        <v>1842.8442660277096</v>
      </c>
    </row>
    <row r="19065" spans="1:10" x14ac:dyDescent="0.2">
      <c r="A19065">
        <v>2019</v>
      </c>
      <c r="B19065">
        <v>2</v>
      </c>
      <c r="C19065" s="1" t="s">
        <v>127</v>
      </c>
      <c r="D19065" s="1" t="s">
        <v>58</v>
      </c>
      <c r="E19065" s="1" t="s">
        <v>163</v>
      </c>
      <c r="F19065" s="1" t="s">
        <v>152</v>
      </c>
      <c r="G19065" s="1" t="s">
        <v>158</v>
      </c>
      <c r="H19065" s="1" t="s">
        <v>171</v>
      </c>
      <c r="I19065" s="1" t="s">
        <v>39</v>
      </c>
      <c r="J19065" s="19">
        <v>113.93535179999999</v>
      </c>
    </row>
    <row r="19066" spans="1:10" x14ac:dyDescent="0.2">
      <c r="A19066">
        <v>2019</v>
      </c>
      <c r="B19066">
        <v>2</v>
      </c>
      <c r="C19066" s="1" t="s">
        <v>127</v>
      </c>
      <c r="D19066" s="1" t="s">
        <v>58</v>
      </c>
      <c r="E19066" s="1" t="s">
        <v>163</v>
      </c>
      <c r="F19066" s="1" t="s">
        <v>152</v>
      </c>
      <c r="G19066" s="1" t="s">
        <v>159</v>
      </c>
      <c r="H19066" s="1" t="s">
        <v>167</v>
      </c>
      <c r="I19066" s="1" t="s">
        <v>32</v>
      </c>
      <c r="J19066" s="19">
        <v>1702.4826441999783</v>
      </c>
    </row>
    <row r="19067" spans="1:10" x14ac:dyDescent="0.2">
      <c r="A19067">
        <v>2019</v>
      </c>
      <c r="B19067">
        <v>2</v>
      </c>
      <c r="C19067" s="1" t="s">
        <v>127</v>
      </c>
      <c r="D19067" s="1" t="s">
        <v>58</v>
      </c>
      <c r="E19067" s="1" t="s">
        <v>163</v>
      </c>
      <c r="F19067" s="1" t="s">
        <v>152</v>
      </c>
      <c r="G19067" s="1" t="s">
        <v>159</v>
      </c>
      <c r="H19067" s="1" t="s">
        <v>171</v>
      </c>
      <c r="I19067" s="1" t="s">
        <v>39</v>
      </c>
      <c r="J19067" s="19">
        <v>57.660720899999987</v>
      </c>
    </row>
    <row r="19068" spans="1:10" x14ac:dyDescent="0.2">
      <c r="A19068">
        <v>2019</v>
      </c>
      <c r="B19068">
        <v>2</v>
      </c>
      <c r="C19068" s="1" t="s">
        <v>127</v>
      </c>
      <c r="D19068" s="1" t="s">
        <v>58</v>
      </c>
      <c r="E19068" s="1" t="s">
        <v>163</v>
      </c>
      <c r="F19068" s="1" t="s">
        <v>152</v>
      </c>
      <c r="G19068" s="1" t="s">
        <v>14</v>
      </c>
      <c r="H19068" s="1" t="s">
        <v>162</v>
      </c>
      <c r="I19068" s="1" t="s">
        <v>30</v>
      </c>
      <c r="J19068" s="19">
        <v>7528.6773399543208</v>
      </c>
    </row>
    <row r="19069" spans="1:10" x14ac:dyDescent="0.2">
      <c r="A19069">
        <v>2019</v>
      </c>
      <c r="B19069">
        <v>2</v>
      </c>
      <c r="C19069" s="1" t="s">
        <v>127</v>
      </c>
      <c r="D19069" s="1" t="s">
        <v>58</v>
      </c>
      <c r="E19069" s="1" t="s">
        <v>163</v>
      </c>
      <c r="F19069" s="1" t="s">
        <v>152</v>
      </c>
      <c r="G19069" s="1" t="s">
        <v>14</v>
      </c>
      <c r="H19069" s="1" t="s">
        <v>171</v>
      </c>
      <c r="I19069" s="1" t="s">
        <v>39</v>
      </c>
      <c r="J19069" s="19">
        <v>438.02341306799997</v>
      </c>
    </row>
    <row r="19070" spans="1:10" x14ac:dyDescent="0.2">
      <c r="A19070">
        <v>2019</v>
      </c>
      <c r="B19070">
        <v>2</v>
      </c>
      <c r="C19070" s="1" t="s">
        <v>127</v>
      </c>
      <c r="D19070" s="1" t="s">
        <v>58</v>
      </c>
      <c r="E19070" s="1" t="s">
        <v>163</v>
      </c>
      <c r="F19070" s="1" t="s">
        <v>152</v>
      </c>
      <c r="G19070" s="1" t="s">
        <v>13</v>
      </c>
      <c r="H19070" s="1" t="s">
        <v>161</v>
      </c>
      <c r="I19070" s="1" t="s">
        <v>29</v>
      </c>
      <c r="J19070" s="19">
        <v>97.139943252529036</v>
      </c>
    </row>
    <row r="19071" spans="1:10" x14ac:dyDescent="0.2">
      <c r="A19071">
        <v>2019</v>
      </c>
      <c r="B19071">
        <v>2</v>
      </c>
      <c r="C19071" s="1" t="s">
        <v>127</v>
      </c>
      <c r="D19071" s="1" t="s">
        <v>58</v>
      </c>
      <c r="E19071" s="1" t="s">
        <v>163</v>
      </c>
      <c r="F19071" s="1" t="s">
        <v>152</v>
      </c>
      <c r="G19071" s="1" t="s">
        <v>13</v>
      </c>
      <c r="H19071" s="1" t="s">
        <v>171</v>
      </c>
      <c r="I19071" s="1" t="s">
        <v>39</v>
      </c>
      <c r="J19071" s="19">
        <v>71.826795000000018</v>
      </c>
    </row>
    <row r="19072" spans="1:10" x14ac:dyDescent="0.2">
      <c r="A19072">
        <v>2019</v>
      </c>
      <c r="B19072">
        <v>2</v>
      </c>
      <c r="C19072" s="1" t="s">
        <v>127</v>
      </c>
      <c r="D19072" s="1" t="s">
        <v>58</v>
      </c>
      <c r="E19072" s="1" t="s">
        <v>163</v>
      </c>
      <c r="F19072" s="1" t="s">
        <v>152</v>
      </c>
      <c r="G19072" s="1" t="s">
        <v>16</v>
      </c>
      <c r="H19072" s="1" t="s">
        <v>160</v>
      </c>
      <c r="I19072" s="1" t="s">
        <v>37</v>
      </c>
      <c r="J19072" s="19">
        <v>1351.4733912999436</v>
      </c>
    </row>
    <row r="19073" spans="1:10" x14ac:dyDescent="0.2">
      <c r="A19073">
        <v>2019</v>
      </c>
      <c r="B19073">
        <v>2</v>
      </c>
      <c r="C19073" s="1" t="s">
        <v>127</v>
      </c>
      <c r="D19073" s="1" t="s">
        <v>58</v>
      </c>
      <c r="E19073" s="1" t="s">
        <v>163</v>
      </c>
      <c r="F19073" s="1" t="s">
        <v>152</v>
      </c>
      <c r="G19073" s="1" t="s">
        <v>16</v>
      </c>
      <c r="H19073" s="1" t="s">
        <v>163</v>
      </c>
      <c r="I19073" s="1" t="s">
        <v>152</v>
      </c>
      <c r="J19073" s="19">
        <v>8.5265128291212024E-17</v>
      </c>
    </row>
    <row r="19074" spans="1:10" x14ac:dyDescent="0.2">
      <c r="A19074">
        <v>2019</v>
      </c>
      <c r="B19074">
        <v>2</v>
      </c>
      <c r="C19074" s="1" t="s">
        <v>127</v>
      </c>
      <c r="D19074" s="1" t="s">
        <v>58</v>
      </c>
      <c r="E19074" s="1" t="s">
        <v>163</v>
      </c>
      <c r="F19074" s="1" t="s">
        <v>152</v>
      </c>
      <c r="G19074" s="1" t="s">
        <v>16</v>
      </c>
      <c r="H19074" s="1" t="s">
        <v>170</v>
      </c>
      <c r="I19074" s="1" t="s">
        <v>151</v>
      </c>
      <c r="J19074" s="19">
        <v>4976.8852838000003</v>
      </c>
    </row>
    <row r="19075" spans="1:10" x14ac:dyDescent="0.2">
      <c r="A19075">
        <v>2019</v>
      </c>
      <c r="B19075">
        <v>2</v>
      </c>
      <c r="C19075" s="1" t="s">
        <v>127</v>
      </c>
      <c r="D19075" s="1" t="s">
        <v>58</v>
      </c>
      <c r="E19075" s="1" t="s">
        <v>163</v>
      </c>
      <c r="F19075" s="1" t="s">
        <v>152</v>
      </c>
      <c r="G19075" s="1" t="s">
        <v>155</v>
      </c>
      <c r="H19075" s="1" t="s">
        <v>160</v>
      </c>
      <c r="I19075" s="1" t="s">
        <v>37</v>
      </c>
      <c r="J19075" s="19">
        <v>35.530649256993314</v>
      </c>
    </row>
    <row r="19076" spans="1:10" x14ac:dyDescent="0.2">
      <c r="A19076">
        <v>2019</v>
      </c>
      <c r="B19076">
        <v>2</v>
      </c>
      <c r="C19076" s="1" t="s">
        <v>127</v>
      </c>
      <c r="D19076" s="1" t="s">
        <v>58</v>
      </c>
      <c r="E19076" s="1" t="s">
        <v>163</v>
      </c>
      <c r="F19076" s="1" t="s">
        <v>152</v>
      </c>
      <c r="G19076" s="1" t="s">
        <v>155</v>
      </c>
      <c r="H19076" s="1" t="s">
        <v>161</v>
      </c>
      <c r="I19076" s="1" t="s">
        <v>29</v>
      </c>
      <c r="J19076" s="19">
        <v>80.752316466044462</v>
      </c>
    </row>
    <row r="19077" spans="1:10" x14ac:dyDescent="0.2">
      <c r="A19077">
        <v>2019</v>
      </c>
      <c r="B19077">
        <v>2</v>
      </c>
      <c r="C19077" s="1" t="s">
        <v>127</v>
      </c>
      <c r="D19077" s="1" t="s">
        <v>58</v>
      </c>
      <c r="E19077" s="1" t="s">
        <v>163</v>
      </c>
      <c r="F19077" s="1" t="s">
        <v>152</v>
      </c>
      <c r="G19077" s="1" t="s">
        <v>155</v>
      </c>
      <c r="H19077" s="1" t="s">
        <v>162</v>
      </c>
      <c r="I19077" s="1" t="s">
        <v>30</v>
      </c>
      <c r="J19077" s="19">
        <v>129.49030531660856</v>
      </c>
    </row>
    <row r="19078" spans="1:10" x14ac:dyDescent="0.2">
      <c r="A19078">
        <v>2019</v>
      </c>
      <c r="B19078">
        <v>2</v>
      </c>
      <c r="C19078" s="1" t="s">
        <v>127</v>
      </c>
      <c r="D19078" s="1" t="s">
        <v>58</v>
      </c>
      <c r="E19078" s="1" t="s">
        <v>163</v>
      </c>
      <c r="F19078" s="1" t="s">
        <v>152</v>
      </c>
      <c r="G19078" s="1" t="s">
        <v>155</v>
      </c>
      <c r="H19078" s="1" t="s">
        <v>163</v>
      </c>
      <c r="I19078" s="1" t="s">
        <v>152</v>
      </c>
      <c r="J19078" s="19">
        <v>77.629284840913982</v>
      </c>
    </row>
    <row r="19079" spans="1:10" x14ac:dyDescent="0.2">
      <c r="A19079">
        <v>2019</v>
      </c>
      <c r="B19079">
        <v>2</v>
      </c>
      <c r="C19079" s="1" t="s">
        <v>127</v>
      </c>
      <c r="D19079" s="1" t="s">
        <v>58</v>
      </c>
      <c r="E19079" s="1" t="s">
        <v>163</v>
      </c>
      <c r="F19079" s="1" t="s">
        <v>152</v>
      </c>
      <c r="G19079" s="1" t="s">
        <v>155</v>
      </c>
      <c r="H19079" s="1" t="s">
        <v>169</v>
      </c>
      <c r="I19079" s="1" t="s">
        <v>36</v>
      </c>
      <c r="J19079" s="19">
        <v>147.07756064012517</v>
      </c>
    </row>
    <row r="19080" spans="1:10" x14ac:dyDescent="0.2">
      <c r="A19080">
        <v>2019</v>
      </c>
      <c r="B19080">
        <v>2</v>
      </c>
      <c r="C19080" s="1" t="s">
        <v>127</v>
      </c>
      <c r="D19080" s="1" t="s">
        <v>58</v>
      </c>
      <c r="E19080" s="1" t="s">
        <v>163</v>
      </c>
      <c r="F19080" s="1" t="s">
        <v>152</v>
      </c>
      <c r="G19080" s="1" t="s">
        <v>155</v>
      </c>
      <c r="H19080" s="1" t="s">
        <v>171</v>
      </c>
      <c r="I19080" s="1" t="s">
        <v>39</v>
      </c>
      <c r="J19080" s="19">
        <v>43.667860000000005</v>
      </c>
    </row>
    <row r="19081" spans="1:10" x14ac:dyDescent="0.2">
      <c r="A19081">
        <v>2019</v>
      </c>
      <c r="B19081">
        <v>2</v>
      </c>
      <c r="C19081" s="1" t="s">
        <v>127</v>
      </c>
      <c r="D19081" s="1" t="s">
        <v>58</v>
      </c>
      <c r="E19081" s="1" t="s">
        <v>164</v>
      </c>
      <c r="F19081" s="1" t="s">
        <v>165</v>
      </c>
      <c r="G19081" s="1" t="s">
        <v>158</v>
      </c>
      <c r="H19081" s="1" t="s">
        <v>168</v>
      </c>
      <c r="I19081" s="1" t="s">
        <v>31</v>
      </c>
      <c r="J19081" s="19">
        <v>190.9402</v>
      </c>
    </row>
    <row r="19082" spans="1:10" x14ac:dyDescent="0.2">
      <c r="A19082">
        <v>2019</v>
      </c>
      <c r="B19082">
        <v>2</v>
      </c>
      <c r="C19082" s="1" t="s">
        <v>127</v>
      </c>
      <c r="D19082" s="1" t="s">
        <v>58</v>
      </c>
      <c r="E19082" s="1" t="s">
        <v>164</v>
      </c>
      <c r="F19082" s="1" t="s">
        <v>165</v>
      </c>
      <c r="G19082" s="1" t="s">
        <v>158</v>
      </c>
      <c r="H19082" s="1" t="s">
        <v>171</v>
      </c>
      <c r="I19082" s="1" t="s">
        <v>39</v>
      </c>
      <c r="J19082" s="19">
        <v>32.797240000000002</v>
      </c>
    </row>
    <row r="19083" spans="1:10" x14ac:dyDescent="0.2">
      <c r="A19083">
        <v>2019</v>
      </c>
      <c r="B19083">
        <v>2</v>
      </c>
      <c r="C19083" s="1" t="s">
        <v>127</v>
      </c>
      <c r="D19083" s="1" t="s">
        <v>58</v>
      </c>
      <c r="E19083" s="1" t="s">
        <v>164</v>
      </c>
      <c r="F19083" s="1" t="s">
        <v>165</v>
      </c>
      <c r="G19083" s="1" t="s">
        <v>159</v>
      </c>
      <c r="H19083" s="1" t="s">
        <v>167</v>
      </c>
      <c r="I19083" s="1" t="s">
        <v>32</v>
      </c>
      <c r="J19083" s="19">
        <v>4962.6990430001997</v>
      </c>
    </row>
    <row r="19084" spans="1:10" x14ac:dyDescent="0.2">
      <c r="A19084">
        <v>2019</v>
      </c>
      <c r="B19084">
        <v>2</v>
      </c>
      <c r="C19084" s="1" t="s">
        <v>127</v>
      </c>
      <c r="D19084" s="1" t="s">
        <v>58</v>
      </c>
      <c r="E19084" s="1" t="s">
        <v>164</v>
      </c>
      <c r="F19084" s="1" t="s">
        <v>165</v>
      </c>
      <c r="G19084" s="1" t="s">
        <v>159</v>
      </c>
      <c r="H19084" s="1" t="s">
        <v>171</v>
      </c>
      <c r="I19084" s="1" t="s">
        <v>39</v>
      </c>
      <c r="J19084" s="19">
        <v>434.99614799990002</v>
      </c>
    </row>
    <row r="19085" spans="1:10" x14ac:dyDescent="0.2">
      <c r="A19085">
        <v>2019</v>
      </c>
      <c r="B19085">
        <v>2</v>
      </c>
      <c r="C19085" s="1" t="s">
        <v>127</v>
      </c>
      <c r="D19085" s="1" t="s">
        <v>58</v>
      </c>
      <c r="E19085" s="1" t="s">
        <v>164</v>
      </c>
      <c r="F19085" s="1" t="s">
        <v>165</v>
      </c>
      <c r="G19085" s="1" t="s">
        <v>14</v>
      </c>
      <c r="H19085" s="1" t="s">
        <v>162</v>
      </c>
      <c r="I19085" s="1" t="s">
        <v>30</v>
      </c>
      <c r="J19085" s="19">
        <v>1673.8183836082001</v>
      </c>
    </row>
    <row r="19086" spans="1:10" x14ac:dyDescent="0.2">
      <c r="A19086">
        <v>2019</v>
      </c>
      <c r="B19086">
        <v>2</v>
      </c>
      <c r="C19086" s="1" t="s">
        <v>127</v>
      </c>
      <c r="D19086" s="1" t="s">
        <v>58</v>
      </c>
      <c r="E19086" s="1" t="s">
        <v>164</v>
      </c>
      <c r="F19086" s="1" t="s">
        <v>165</v>
      </c>
      <c r="G19086" s="1" t="s">
        <v>14</v>
      </c>
      <c r="H19086" s="1" t="s">
        <v>171</v>
      </c>
      <c r="I19086" s="1" t="s">
        <v>39</v>
      </c>
      <c r="J19086" s="19">
        <v>81.338152090999998</v>
      </c>
    </row>
    <row r="19087" spans="1:10" x14ac:dyDescent="0.2">
      <c r="A19087">
        <v>2019</v>
      </c>
      <c r="B19087">
        <v>2</v>
      </c>
      <c r="C19087" s="1" t="s">
        <v>127</v>
      </c>
      <c r="D19087" s="1" t="s">
        <v>58</v>
      </c>
      <c r="E19087" s="1" t="s">
        <v>164</v>
      </c>
      <c r="F19087" s="1" t="s">
        <v>165</v>
      </c>
      <c r="G19087" s="1" t="s">
        <v>13</v>
      </c>
      <c r="H19087" s="1" t="s">
        <v>161</v>
      </c>
      <c r="I19087" s="1" t="s">
        <v>29</v>
      </c>
      <c r="J19087" s="19">
        <v>41.581095333469989</v>
      </c>
    </row>
    <row r="19088" spans="1:10" x14ac:dyDescent="0.2">
      <c r="A19088">
        <v>2019</v>
      </c>
      <c r="B19088">
        <v>2</v>
      </c>
      <c r="C19088" s="1" t="s">
        <v>127</v>
      </c>
      <c r="D19088" s="1" t="s">
        <v>58</v>
      </c>
      <c r="E19088" s="1" t="s">
        <v>164</v>
      </c>
      <c r="F19088" s="1" t="s">
        <v>165</v>
      </c>
      <c r="G19088" s="1" t="s">
        <v>16</v>
      </c>
      <c r="H19088" s="1" t="s">
        <v>160</v>
      </c>
      <c r="I19088" s="1" t="s">
        <v>37</v>
      </c>
      <c r="J19088" s="19">
        <v>4800.2084480006997</v>
      </c>
    </row>
    <row r="19089" spans="1:10" x14ac:dyDescent="0.2">
      <c r="A19089">
        <v>2019</v>
      </c>
      <c r="B19089">
        <v>2</v>
      </c>
      <c r="C19089" s="1" t="s">
        <v>127</v>
      </c>
      <c r="D19089" s="1" t="s">
        <v>58</v>
      </c>
      <c r="E19089" s="1" t="s">
        <v>164</v>
      </c>
      <c r="F19089" s="1" t="s">
        <v>165</v>
      </c>
      <c r="G19089" s="1" t="s">
        <v>16</v>
      </c>
      <c r="H19089" s="1" t="s">
        <v>163</v>
      </c>
      <c r="I19089" s="1" t="s">
        <v>152</v>
      </c>
      <c r="J19089" s="19">
        <v>0</v>
      </c>
    </row>
    <row r="19090" spans="1:10" x14ac:dyDescent="0.2">
      <c r="A19090">
        <v>2019</v>
      </c>
      <c r="B19090">
        <v>2</v>
      </c>
      <c r="C19090" s="1" t="s">
        <v>127</v>
      </c>
      <c r="D19090" s="1" t="s">
        <v>58</v>
      </c>
      <c r="E19090" s="1" t="s">
        <v>164</v>
      </c>
      <c r="F19090" s="1" t="s">
        <v>165</v>
      </c>
      <c r="G19090" s="1" t="s">
        <v>16</v>
      </c>
      <c r="H19090" s="1" t="s">
        <v>170</v>
      </c>
      <c r="I19090" s="1" t="s">
        <v>151</v>
      </c>
      <c r="J19090" s="19">
        <v>4649.5084939996304</v>
      </c>
    </row>
    <row r="19091" spans="1:10" x14ac:dyDescent="0.2">
      <c r="A19091">
        <v>2019</v>
      </c>
      <c r="B19091">
        <v>2</v>
      </c>
      <c r="C19091" s="1" t="s">
        <v>127</v>
      </c>
      <c r="D19091" s="1" t="s">
        <v>58</v>
      </c>
      <c r="E19091" s="1" t="s">
        <v>164</v>
      </c>
      <c r="F19091" s="1" t="s">
        <v>165</v>
      </c>
      <c r="G19091" s="1" t="s">
        <v>155</v>
      </c>
      <c r="H19091" s="1" t="s">
        <v>160</v>
      </c>
      <c r="I19091" s="1" t="s">
        <v>37</v>
      </c>
      <c r="J19091" s="19">
        <v>12811.348679605026</v>
      </c>
    </row>
    <row r="19092" spans="1:10" x14ac:dyDescent="0.2">
      <c r="A19092">
        <v>2019</v>
      </c>
      <c r="B19092">
        <v>2</v>
      </c>
      <c r="C19092" s="1" t="s">
        <v>127</v>
      </c>
      <c r="D19092" s="1" t="s">
        <v>58</v>
      </c>
      <c r="E19092" s="1" t="s">
        <v>164</v>
      </c>
      <c r="F19092" s="1" t="s">
        <v>165</v>
      </c>
      <c r="G19092" s="1" t="s">
        <v>155</v>
      </c>
      <c r="H19092" s="1" t="s">
        <v>161</v>
      </c>
      <c r="I19092" s="1" t="s">
        <v>29</v>
      </c>
      <c r="J19092" s="19">
        <v>186.716302451773</v>
      </c>
    </row>
    <row r="19093" spans="1:10" x14ac:dyDescent="0.2">
      <c r="A19093">
        <v>2019</v>
      </c>
      <c r="B19093">
        <v>2</v>
      </c>
      <c r="C19093" s="1" t="s">
        <v>127</v>
      </c>
      <c r="D19093" s="1" t="s">
        <v>58</v>
      </c>
      <c r="E19093" s="1" t="s">
        <v>164</v>
      </c>
      <c r="F19093" s="1" t="s">
        <v>165</v>
      </c>
      <c r="G19093" s="1" t="s">
        <v>155</v>
      </c>
      <c r="H19093" s="1" t="s">
        <v>162</v>
      </c>
      <c r="I19093" s="1" t="s">
        <v>30</v>
      </c>
      <c r="J19093" s="19">
        <v>7039.038831219782</v>
      </c>
    </row>
    <row r="19094" spans="1:10" x14ac:dyDescent="0.2">
      <c r="A19094">
        <v>2019</v>
      </c>
      <c r="B19094">
        <v>2</v>
      </c>
      <c r="C19094" s="1" t="s">
        <v>127</v>
      </c>
      <c r="D19094" s="1" t="s">
        <v>58</v>
      </c>
      <c r="E19094" s="1" t="s">
        <v>164</v>
      </c>
      <c r="F19094" s="1" t="s">
        <v>165</v>
      </c>
      <c r="G19094" s="1" t="s">
        <v>155</v>
      </c>
      <c r="H19094" s="1" t="s">
        <v>167</v>
      </c>
      <c r="I19094" s="1" t="s">
        <v>32</v>
      </c>
      <c r="J19094" s="19">
        <v>26.61228001864664</v>
      </c>
    </row>
    <row r="19095" spans="1:10" x14ac:dyDescent="0.2">
      <c r="A19095">
        <v>2019</v>
      </c>
      <c r="B19095">
        <v>2</v>
      </c>
      <c r="C19095" s="1" t="s">
        <v>127</v>
      </c>
      <c r="D19095" s="1" t="s">
        <v>58</v>
      </c>
      <c r="E19095" s="1" t="s">
        <v>164</v>
      </c>
      <c r="F19095" s="1" t="s">
        <v>165</v>
      </c>
      <c r="G19095" s="1" t="s">
        <v>155</v>
      </c>
      <c r="H19095" s="1" t="s">
        <v>163</v>
      </c>
      <c r="I19095" s="1" t="s">
        <v>152</v>
      </c>
      <c r="J19095" s="19">
        <v>2494.3980157308097</v>
      </c>
    </row>
    <row r="19096" spans="1:10" x14ac:dyDescent="0.2">
      <c r="A19096">
        <v>2019</v>
      </c>
      <c r="B19096">
        <v>2</v>
      </c>
      <c r="C19096" s="1" t="s">
        <v>127</v>
      </c>
      <c r="D19096" s="1" t="s">
        <v>58</v>
      </c>
      <c r="E19096" s="1" t="s">
        <v>164</v>
      </c>
      <c r="F19096" s="1" t="s">
        <v>165</v>
      </c>
      <c r="G19096" s="1" t="s">
        <v>155</v>
      </c>
      <c r="H19096" s="1" t="s">
        <v>169</v>
      </c>
      <c r="I19096" s="1" t="s">
        <v>36</v>
      </c>
      <c r="J19096" s="19">
        <v>1447.6715604553101</v>
      </c>
    </row>
    <row r="19097" spans="1:10" x14ac:dyDescent="0.2">
      <c r="A19097">
        <v>2019</v>
      </c>
      <c r="B19097">
        <v>2</v>
      </c>
      <c r="C19097" s="1" t="s">
        <v>127</v>
      </c>
      <c r="D19097" s="1" t="s">
        <v>58</v>
      </c>
      <c r="E19097" s="1" t="s">
        <v>164</v>
      </c>
      <c r="F19097" s="1" t="s">
        <v>165</v>
      </c>
      <c r="G19097" s="1" t="s">
        <v>155</v>
      </c>
      <c r="H19097" s="1" t="s">
        <v>171</v>
      </c>
      <c r="I19097" s="1" t="s">
        <v>39</v>
      </c>
      <c r="J19097" s="19">
        <v>4893.8277938809988</v>
      </c>
    </row>
    <row r="19098" spans="1:10" x14ac:dyDescent="0.2">
      <c r="A19098">
        <v>2019</v>
      </c>
      <c r="B19098">
        <v>2</v>
      </c>
      <c r="C19098" s="1" t="s">
        <v>127</v>
      </c>
      <c r="D19098" s="1" t="s">
        <v>58</v>
      </c>
      <c r="E19098" s="1" t="s">
        <v>166</v>
      </c>
      <c r="F19098" s="1" t="s">
        <v>150</v>
      </c>
      <c r="G19098" s="1" t="s">
        <v>159</v>
      </c>
      <c r="H19098" s="1" t="s">
        <v>167</v>
      </c>
      <c r="I19098" s="1" t="s">
        <v>32</v>
      </c>
      <c r="J19098" s="19">
        <v>7495.8928600579993</v>
      </c>
    </row>
    <row r="19099" spans="1:10" x14ac:dyDescent="0.2">
      <c r="A19099">
        <v>2019</v>
      </c>
      <c r="B19099">
        <v>2</v>
      </c>
      <c r="C19099" s="1" t="s">
        <v>127</v>
      </c>
      <c r="D19099" s="1" t="s">
        <v>58</v>
      </c>
      <c r="E19099" s="1" t="s">
        <v>166</v>
      </c>
      <c r="F19099" s="1" t="s">
        <v>150</v>
      </c>
      <c r="G19099" s="1" t="s">
        <v>159</v>
      </c>
      <c r="H19099" s="1" t="s">
        <v>171</v>
      </c>
      <c r="I19099" s="1" t="s">
        <v>39</v>
      </c>
      <c r="J19099" s="19">
        <v>50161.425760000013</v>
      </c>
    </row>
    <row r="19100" spans="1:10" x14ac:dyDescent="0.2">
      <c r="A19100">
        <v>2019</v>
      </c>
      <c r="B19100">
        <v>2</v>
      </c>
      <c r="C19100" s="1" t="s">
        <v>127</v>
      </c>
      <c r="D19100" s="1" t="s">
        <v>58</v>
      </c>
      <c r="E19100" s="1" t="s">
        <v>166</v>
      </c>
      <c r="F19100" s="1" t="s">
        <v>150</v>
      </c>
      <c r="G19100" s="1" t="s">
        <v>14</v>
      </c>
      <c r="H19100" s="1" t="s">
        <v>162</v>
      </c>
      <c r="I19100" s="1" t="s">
        <v>30</v>
      </c>
      <c r="J19100" s="19">
        <v>8246.4562190199958</v>
      </c>
    </row>
    <row r="19101" spans="1:10" x14ac:dyDescent="0.2">
      <c r="A19101">
        <v>2019</v>
      </c>
      <c r="B19101">
        <v>2</v>
      </c>
      <c r="C19101" s="1" t="s">
        <v>127</v>
      </c>
      <c r="D19101" s="1" t="s">
        <v>58</v>
      </c>
      <c r="E19101" s="1" t="s">
        <v>166</v>
      </c>
      <c r="F19101" s="1" t="s">
        <v>150</v>
      </c>
      <c r="G19101" s="1" t="s">
        <v>14</v>
      </c>
      <c r="H19101" s="1" t="s">
        <v>171</v>
      </c>
      <c r="I19101" s="1" t="s">
        <v>39</v>
      </c>
      <c r="J19101" s="19">
        <v>108.23697098000009</v>
      </c>
    </row>
    <row r="19102" spans="1:10" x14ac:dyDescent="0.2">
      <c r="A19102">
        <v>2019</v>
      </c>
      <c r="B19102">
        <v>2</v>
      </c>
      <c r="C19102" s="1" t="s">
        <v>127</v>
      </c>
      <c r="D19102" s="1" t="s">
        <v>58</v>
      </c>
      <c r="E19102" s="1" t="s">
        <v>166</v>
      </c>
      <c r="F19102" s="1" t="s">
        <v>150</v>
      </c>
      <c r="G19102" s="1" t="s">
        <v>16</v>
      </c>
      <c r="H19102" s="1" t="s">
        <v>160</v>
      </c>
      <c r="I19102" s="1" t="s">
        <v>37</v>
      </c>
      <c r="J19102" s="19">
        <v>62.165649999999999</v>
      </c>
    </row>
    <row r="19103" spans="1:10" x14ac:dyDescent="0.2">
      <c r="A19103">
        <v>2019</v>
      </c>
      <c r="B19103">
        <v>2</v>
      </c>
      <c r="C19103" s="1" t="s">
        <v>127</v>
      </c>
      <c r="D19103" s="1" t="s">
        <v>58</v>
      </c>
      <c r="E19103" s="1" t="s">
        <v>166</v>
      </c>
      <c r="F19103" s="1" t="s">
        <v>150</v>
      </c>
      <c r="G19103" s="1" t="s">
        <v>155</v>
      </c>
      <c r="H19103" s="1" t="s">
        <v>160</v>
      </c>
      <c r="I19103" s="1" t="s">
        <v>37</v>
      </c>
      <c r="J19103" s="19">
        <v>10000.995294374623</v>
      </c>
    </row>
    <row r="19104" spans="1:10" x14ac:dyDescent="0.2">
      <c r="A19104">
        <v>2019</v>
      </c>
      <c r="B19104">
        <v>2</v>
      </c>
      <c r="C19104" s="1" t="s">
        <v>127</v>
      </c>
      <c r="D19104" s="1" t="s">
        <v>58</v>
      </c>
      <c r="E19104" s="1" t="s">
        <v>166</v>
      </c>
      <c r="F19104" s="1" t="s">
        <v>150</v>
      </c>
      <c r="G19104" s="1" t="s">
        <v>155</v>
      </c>
      <c r="H19104" s="1" t="s">
        <v>161</v>
      </c>
      <c r="I19104" s="1" t="s">
        <v>29</v>
      </c>
      <c r="J19104" s="19">
        <v>3449.02025</v>
      </c>
    </row>
    <row r="19105" spans="1:10" x14ac:dyDescent="0.2">
      <c r="A19105">
        <v>2019</v>
      </c>
      <c r="B19105">
        <v>2</v>
      </c>
      <c r="C19105" s="1" t="s">
        <v>127</v>
      </c>
      <c r="D19105" s="1" t="s">
        <v>58</v>
      </c>
      <c r="E19105" s="1" t="s">
        <v>166</v>
      </c>
      <c r="F19105" s="1" t="s">
        <v>150</v>
      </c>
      <c r="G19105" s="1" t="s">
        <v>155</v>
      </c>
      <c r="H19105" s="1" t="s">
        <v>162</v>
      </c>
      <c r="I19105" s="1" t="s">
        <v>30</v>
      </c>
      <c r="J19105" s="19">
        <v>24000.756970000002</v>
      </c>
    </row>
    <row r="19106" spans="1:10" x14ac:dyDescent="0.2">
      <c r="A19106">
        <v>2019</v>
      </c>
      <c r="B19106">
        <v>2</v>
      </c>
      <c r="C19106" s="1" t="s">
        <v>127</v>
      </c>
      <c r="D19106" s="1" t="s">
        <v>58</v>
      </c>
      <c r="E19106" s="1" t="s">
        <v>166</v>
      </c>
      <c r="F19106" s="1" t="s">
        <v>150</v>
      </c>
      <c r="G19106" s="1" t="s">
        <v>155</v>
      </c>
      <c r="H19106" s="1" t="s">
        <v>167</v>
      </c>
      <c r="I19106" s="1" t="s">
        <v>32</v>
      </c>
      <c r="J19106" s="19">
        <v>10.605372724430753</v>
      </c>
    </row>
    <row r="19107" spans="1:10" x14ac:dyDescent="0.2">
      <c r="A19107">
        <v>2019</v>
      </c>
      <c r="B19107">
        <v>2</v>
      </c>
      <c r="C19107" s="1" t="s">
        <v>127</v>
      </c>
      <c r="D19107" s="1" t="s">
        <v>58</v>
      </c>
      <c r="E19107" s="1" t="s">
        <v>166</v>
      </c>
      <c r="F19107" s="1" t="s">
        <v>150</v>
      </c>
      <c r="G19107" s="1" t="s">
        <v>155</v>
      </c>
      <c r="H19107" s="1" t="s">
        <v>163</v>
      </c>
      <c r="I19107" s="1" t="s">
        <v>152</v>
      </c>
      <c r="J19107" s="19">
        <v>1344.6012262989489</v>
      </c>
    </row>
    <row r="19108" spans="1:10" x14ac:dyDescent="0.2">
      <c r="A19108">
        <v>2019</v>
      </c>
      <c r="B19108">
        <v>2</v>
      </c>
      <c r="C19108" s="1" t="s">
        <v>127</v>
      </c>
      <c r="D19108" s="1" t="s">
        <v>58</v>
      </c>
      <c r="E19108" s="1" t="s">
        <v>166</v>
      </c>
      <c r="F19108" s="1" t="s">
        <v>150</v>
      </c>
      <c r="G19108" s="1" t="s">
        <v>155</v>
      </c>
      <c r="H19108" s="1" t="s">
        <v>169</v>
      </c>
      <c r="I19108" s="1" t="s">
        <v>36</v>
      </c>
      <c r="J19108" s="19">
        <v>31410.772030000004</v>
      </c>
    </row>
    <row r="19109" spans="1:10" x14ac:dyDescent="0.2">
      <c r="A19109">
        <v>2019</v>
      </c>
      <c r="B19109">
        <v>2</v>
      </c>
      <c r="C19109" s="1" t="s">
        <v>127</v>
      </c>
      <c r="D19109" s="1" t="s">
        <v>58</v>
      </c>
      <c r="E19109" s="1" t="s">
        <v>166</v>
      </c>
      <c r="F19109" s="1" t="s">
        <v>150</v>
      </c>
      <c r="G19109" s="1" t="s">
        <v>155</v>
      </c>
      <c r="H19109" s="1" t="s">
        <v>171</v>
      </c>
      <c r="I19109" s="1" t="s">
        <v>39</v>
      </c>
      <c r="J19109" s="19">
        <v>1454.0913666020003</v>
      </c>
    </row>
    <row r="19110" spans="1:10" x14ac:dyDescent="0.2">
      <c r="A19110">
        <v>2019</v>
      </c>
      <c r="B19110">
        <v>2</v>
      </c>
      <c r="C19110" s="1" t="s">
        <v>127</v>
      </c>
      <c r="D19110" s="1" t="s">
        <v>58</v>
      </c>
      <c r="E19110" s="1" t="s">
        <v>169</v>
      </c>
      <c r="F19110" s="1" t="s">
        <v>36</v>
      </c>
      <c r="G19110" s="1" t="s">
        <v>158</v>
      </c>
      <c r="H19110" s="1" t="s">
        <v>168</v>
      </c>
      <c r="I19110" s="1" t="s">
        <v>31</v>
      </c>
      <c r="J19110" s="19">
        <v>747.2678599080001</v>
      </c>
    </row>
    <row r="19111" spans="1:10" x14ac:dyDescent="0.2">
      <c r="A19111">
        <v>2019</v>
      </c>
      <c r="B19111">
        <v>2</v>
      </c>
      <c r="C19111" s="1" t="s">
        <v>127</v>
      </c>
      <c r="D19111" s="1" t="s">
        <v>58</v>
      </c>
      <c r="E19111" s="1" t="s">
        <v>169</v>
      </c>
      <c r="F19111" s="1" t="s">
        <v>36</v>
      </c>
      <c r="G19111" s="1" t="s">
        <v>158</v>
      </c>
      <c r="H19111" s="1" t="s">
        <v>171</v>
      </c>
      <c r="I19111" s="1" t="s">
        <v>39</v>
      </c>
      <c r="J19111" s="19">
        <v>2675.8034638200002</v>
      </c>
    </row>
    <row r="19112" spans="1:10" x14ac:dyDescent="0.2">
      <c r="A19112">
        <v>2019</v>
      </c>
      <c r="B19112">
        <v>2</v>
      </c>
      <c r="C19112" s="1" t="s">
        <v>127</v>
      </c>
      <c r="D19112" s="1" t="s">
        <v>58</v>
      </c>
      <c r="E19112" s="1" t="s">
        <v>169</v>
      </c>
      <c r="F19112" s="1" t="s">
        <v>36</v>
      </c>
      <c r="G19112" s="1" t="s">
        <v>14</v>
      </c>
      <c r="H19112" s="1" t="s">
        <v>161</v>
      </c>
      <c r="I19112" s="1" t="s">
        <v>29</v>
      </c>
      <c r="J19112" s="19">
        <v>291.07001000000031</v>
      </c>
    </row>
    <row r="19113" spans="1:10" x14ac:dyDescent="0.2">
      <c r="A19113">
        <v>2019</v>
      </c>
      <c r="B19113">
        <v>2</v>
      </c>
      <c r="C19113" s="1" t="s">
        <v>127</v>
      </c>
      <c r="D19113" s="1" t="s">
        <v>58</v>
      </c>
      <c r="E19113" s="1" t="s">
        <v>169</v>
      </c>
      <c r="F19113" s="1" t="s">
        <v>36</v>
      </c>
      <c r="G19113" s="1" t="s">
        <v>14</v>
      </c>
      <c r="H19113" s="1" t="s">
        <v>162</v>
      </c>
      <c r="I19113" s="1" t="s">
        <v>30</v>
      </c>
      <c r="J19113" s="19">
        <v>7853.9147690350001</v>
      </c>
    </row>
    <row r="19114" spans="1:10" x14ac:dyDescent="0.2">
      <c r="A19114">
        <v>2019</v>
      </c>
      <c r="B19114">
        <v>2</v>
      </c>
      <c r="C19114" s="1" t="s">
        <v>127</v>
      </c>
      <c r="D19114" s="1" t="s">
        <v>58</v>
      </c>
      <c r="E19114" s="1" t="s">
        <v>169</v>
      </c>
      <c r="F19114" s="1" t="s">
        <v>36</v>
      </c>
      <c r="G19114" s="1" t="s">
        <v>14</v>
      </c>
      <c r="H19114" s="1" t="s">
        <v>171</v>
      </c>
      <c r="I19114" s="1" t="s">
        <v>39</v>
      </c>
      <c r="J19114" s="19">
        <v>3120.1488709720002</v>
      </c>
    </row>
    <row r="19115" spans="1:10" x14ac:dyDescent="0.2">
      <c r="A19115">
        <v>2019</v>
      </c>
      <c r="B19115">
        <v>2</v>
      </c>
      <c r="C19115" s="1" t="s">
        <v>127</v>
      </c>
      <c r="D19115" s="1" t="s">
        <v>58</v>
      </c>
      <c r="E19115" s="1" t="s">
        <v>169</v>
      </c>
      <c r="F19115" s="1" t="s">
        <v>36</v>
      </c>
      <c r="G19115" s="1" t="s">
        <v>13</v>
      </c>
      <c r="H19115" s="1" t="s">
        <v>161</v>
      </c>
      <c r="I19115" s="1" t="s">
        <v>29</v>
      </c>
      <c r="J19115" s="19">
        <v>1455.7636428229998</v>
      </c>
    </row>
    <row r="19116" spans="1:10" x14ac:dyDescent="0.2">
      <c r="A19116">
        <v>2019</v>
      </c>
      <c r="B19116">
        <v>2</v>
      </c>
      <c r="C19116" s="1" t="s">
        <v>127</v>
      </c>
      <c r="D19116" s="1" t="s">
        <v>58</v>
      </c>
      <c r="E19116" s="1" t="s">
        <v>169</v>
      </c>
      <c r="F19116" s="1" t="s">
        <v>36</v>
      </c>
      <c r="G19116" s="1" t="s">
        <v>16</v>
      </c>
      <c r="H19116" s="1" t="s">
        <v>160</v>
      </c>
      <c r="I19116" s="1" t="s">
        <v>37</v>
      </c>
      <c r="J19116" s="19">
        <v>775.52014457899998</v>
      </c>
    </row>
    <row r="19117" spans="1:10" x14ac:dyDescent="0.2">
      <c r="A19117">
        <v>2019</v>
      </c>
      <c r="B19117">
        <v>2</v>
      </c>
      <c r="C19117" s="1" t="s">
        <v>127</v>
      </c>
      <c r="D19117" s="1" t="s">
        <v>58</v>
      </c>
      <c r="E19117" s="1" t="s">
        <v>169</v>
      </c>
      <c r="F19117" s="1" t="s">
        <v>36</v>
      </c>
      <c r="G19117" s="1" t="s">
        <v>16</v>
      </c>
      <c r="H19117" s="1" t="s">
        <v>161</v>
      </c>
      <c r="I19117" s="1" t="s">
        <v>29</v>
      </c>
      <c r="J19117" s="19">
        <v>4.9999999995634428E-5</v>
      </c>
    </row>
    <row r="19118" spans="1:10" x14ac:dyDescent="0.2">
      <c r="A19118">
        <v>2019</v>
      </c>
      <c r="B19118">
        <v>2</v>
      </c>
      <c r="C19118" s="1" t="s">
        <v>127</v>
      </c>
      <c r="D19118" s="1" t="s">
        <v>58</v>
      </c>
      <c r="E19118" s="1" t="s">
        <v>169</v>
      </c>
      <c r="F19118" s="1" t="s">
        <v>36</v>
      </c>
      <c r="G19118" s="1" t="s">
        <v>16</v>
      </c>
      <c r="H19118" s="1" t="s">
        <v>162</v>
      </c>
      <c r="I19118" s="1" t="s">
        <v>30</v>
      </c>
      <c r="J19118" s="19">
        <v>985.30460542099991</v>
      </c>
    </row>
    <row r="19119" spans="1:10" x14ac:dyDescent="0.2">
      <c r="A19119">
        <v>2019</v>
      </c>
      <c r="B19119">
        <v>2</v>
      </c>
      <c r="C19119" s="1" t="s">
        <v>127</v>
      </c>
      <c r="D19119" s="1" t="s">
        <v>58</v>
      </c>
      <c r="E19119" s="1" t="s">
        <v>169</v>
      </c>
      <c r="F19119" s="1" t="s">
        <v>36</v>
      </c>
      <c r="G19119" s="1" t="s">
        <v>16</v>
      </c>
      <c r="H19119" s="1" t="s">
        <v>163</v>
      </c>
      <c r="I19119" s="1" t="s">
        <v>152</v>
      </c>
      <c r="J19119" s="19">
        <v>4.9608799999999995</v>
      </c>
    </row>
    <row r="19120" spans="1:10" x14ac:dyDescent="0.2">
      <c r="A19120">
        <v>2019</v>
      </c>
      <c r="B19120">
        <v>2</v>
      </c>
      <c r="C19120" s="1" t="s">
        <v>127</v>
      </c>
      <c r="D19120" s="1" t="s">
        <v>58</v>
      </c>
      <c r="E19120" s="1" t="s">
        <v>169</v>
      </c>
      <c r="F19120" s="1" t="s">
        <v>36</v>
      </c>
      <c r="G19120" s="1" t="s">
        <v>16</v>
      </c>
      <c r="H19120" s="1" t="s">
        <v>170</v>
      </c>
      <c r="I19120" s="1" t="s">
        <v>151</v>
      </c>
      <c r="J19120" s="19">
        <v>4743.0867863213289</v>
      </c>
    </row>
    <row r="19121" spans="1:10" x14ac:dyDescent="0.2">
      <c r="A19121">
        <v>2019</v>
      </c>
      <c r="B19121">
        <v>2</v>
      </c>
      <c r="C19121" s="1" t="s">
        <v>127</v>
      </c>
      <c r="D19121" s="1" t="s">
        <v>58</v>
      </c>
      <c r="E19121" s="1" t="s">
        <v>169</v>
      </c>
      <c r="F19121" s="1" t="s">
        <v>36</v>
      </c>
      <c r="G19121" s="1" t="s">
        <v>155</v>
      </c>
      <c r="H19121" s="1" t="s">
        <v>160</v>
      </c>
      <c r="I19121" s="1" t="s">
        <v>37</v>
      </c>
      <c r="J19121" s="19">
        <v>239.46184100299999</v>
      </c>
    </row>
    <row r="19122" spans="1:10" x14ac:dyDescent="0.2">
      <c r="A19122">
        <v>2019</v>
      </c>
      <c r="B19122">
        <v>2</v>
      </c>
      <c r="C19122" s="1" t="s">
        <v>127</v>
      </c>
      <c r="D19122" s="1" t="s">
        <v>58</v>
      </c>
      <c r="E19122" s="1" t="s">
        <v>169</v>
      </c>
      <c r="F19122" s="1" t="s">
        <v>36</v>
      </c>
      <c r="G19122" s="1" t="s">
        <v>155</v>
      </c>
      <c r="H19122" s="1" t="s">
        <v>161</v>
      </c>
      <c r="I19122" s="1" t="s">
        <v>29</v>
      </c>
      <c r="J19122" s="19">
        <v>583.38776626500032</v>
      </c>
    </row>
    <row r="19123" spans="1:10" x14ac:dyDescent="0.2">
      <c r="A19123">
        <v>2019</v>
      </c>
      <c r="B19123">
        <v>2</v>
      </c>
      <c r="C19123" s="1" t="s">
        <v>127</v>
      </c>
      <c r="D19123" s="1" t="s">
        <v>58</v>
      </c>
      <c r="E19123" s="1" t="s">
        <v>169</v>
      </c>
      <c r="F19123" s="1" t="s">
        <v>36</v>
      </c>
      <c r="G19123" s="1" t="s">
        <v>155</v>
      </c>
      <c r="H19123" s="1" t="s">
        <v>162</v>
      </c>
      <c r="I19123" s="1" t="s">
        <v>30</v>
      </c>
      <c r="J19123" s="19">
        <v>412.75741453399996</v>
      </c>
    </row>
    <row r="19124" spans="1:10" x14ac:dyDescent="0.2">
      <c r="A19124">
        <v>2019</v>
      </c>
      <c r="B19124">
        <v>2</v>
      </c>
      <c r="C19124" s="1" t="s">
        <v>127</v>
      </c>
      <c r="D19124" s="1" t="s">
        <v>58</v>
      </c>
      <c r="E19124" s="1" t="s">
        <v>169</v>
      </c>
      <c r="F19124" s="1" t="s">
        <v>36</v>
      </c>
      <c r="G19124" s="1" t="s">
        <v>155</v>
      </c>
      <c r="H19124" s="1" t="s">
        <v>163</v>
      </c>
      <c r="I19124" s="1" t="s">
        <v>152</v>
      </c>
      <c r="J19124" s="19">
        <v>1.047601963</v>
      </c>
    </row>
    <row r="19125" spans="1:10" x14ac:dyDescent="0.2">
      <c r="A19125">
        <v>2019</v>
      </c>
      <c r="B19125">
        <v>2</v>
      </c>
      <c r="C19125" s="1" t="s">
        <v>127</v>
      </c>
      <c r="D19125" s="1" t="s">
        <v>58</v>
      </c>
      <c r="E19125" s="1" t="s">
        <v>169</v>
      </c>
      <c r="F19125" s="1" t="s">
        <v>36</v>
      </c>
      <c r="G19125" s="1" t="s">
        <v>155</v>
      </c>
      <c r="H19125" s="1" t="s">
        <v>169</v>
      </c>
      <c r="I19125" s="1" t="s">
        <v>36</v>
      </c>
      <c r="J19125" s="19">
        <v>70.839607690999998</v>
      </c>
    </row>
    <row r="19126" spans="1:10" x14ac:dyDescent="0.2">
      <c r="A19126">
        <v>2019</v>
      </c>
      <c r="B19126">
        <v>2</v>
      </c>
      <c r="C19126" s="1" t="s">
        <v>127</v>
      </c>
      <c r="D19126" s="1" t="s">
        <v>58</v>
      </c>
      <c r="E19126" s="1" t="s">
        <v>169</v>
      </c>
      <c r="F19126" s="1" t="s">
        <v>36</v>
      </c>
      <c r="G19126" s="1" t="s">
        <v>155</v>
      </c>
      <c r="H19126" s="1" t="s">
        <v>171</v>
      </c>
      <c r="I19126" s="1" t="s">
        <v>39</v>
      </c>
      <c r="J19126" s="19">
        <v>12171.358369622001</v>
      </c>
    </row>
    <row r="19127" spans="1:10" x14ac:dyDescent="0.2">
      <c r="A19127">
        <v>2019</v>
      </c>
      <c r="B19127">
        <v>2</v>
      </c>
      <c r="C19127" s="1" t="s">
        <v>127</v>
      </c>
      <c r="D19127" s="1" t="s">
        <v>58</v>
      </c>
      <c r="E19127" s="1" t="s">
        <v>170</v>
      </c>
      <c r="F19127" s="1" t="s">
        <v>151</v>
      </c>
      <c r="G19127" s="1" t="s">
        <v>158</v>
      </c>
      <c r="H19127" s="1" t="s">
        <v>168</v>
      </c>
      <c r="I19127" s="1" t="s">
        <v>31</v>
      </c>
      <c r="J19127" s="19">
        <v>8559.812935856</v>
      </c>
    </row>
    <row r="19128" spans="1:10" x14ac:dyDescent="0.2">
      <c r="A19128">
        <v>2019</v>
      </c>
      <c r="B19128">
        <v>2</v>
      </c>
      <c r="C19128" s="1" t="s">
        <v>127</v>
      </c>
      <c r="D19128" s="1" t="s">
        <v>58</v>
      </c>
      <c r="E19128" s="1" t="s">
        <v>170</v>
      </c>
      <c r="F19128" s="1" t="s">
        <v>151</v>
      </c>
      <c r="G19128" s="1" t="s">
        <v>159</v>
      </c>
      <c r="H19128" s="1" t="s">
        <v>167</v>
      </c>
      <c r="I19128" s="1" t="s">
        <v>32</v>
      </c>
      <c r="J19128" s="19">
        <v>10924.143406430003</v>
      </c>
    </row>
    <row r="19129" spans="1:10" x14ac:dyDescent="0.2">
      <c r="A19129">
        <v>2019</v>
      </c>
      <c r="B19129">
        <v>2</v>
      </c>
      <c r="C19129" s="1" t="s">
        <v>127</v>
      </c>
      <c r="D19129" s="1" t="s">
        <v>58</v>
      </c>
      <c r="E19129" s="1" t="s">
        <v>170</v>
      </c>
      <c r="F19129" s="1" t="s">
        <v>151</v>
      </c>
      <c r="G19129" s="1" t="s">
        <v>14</v>
      </c>
      <c r="H19129" s="1" t="s">
        <v>162</v>
      </c>
      <c r="I19129" s="1" t="s">
        <v>30</v>
      </c>
      <c r="J19129" s="19">
        <v>38564.714546219431</v>
      </c>
    </row>
    <row r="19130" spans="1:10" x14ac:dyDescent="0.2">
      <c r="A19130">
        <v>2019</v>
      </c>
      <c r="B19130">
        <v>2</v>
      </c>
      <c r="C19130" s="1" t="s">
        <v>127</v>
      </c>
      <c r="D19130" s="1" t="s">
        <v>58</v>
      </c>
      <c r="E19130" s="1" t="s">
        <v>170</v>
      </c>
      <c r="F19130" s="1" t="s">
        <v>151</v>
      </c>
      <c r="G19130" s="1" t="s">
        <v>14</v>
      </c>
      <c r="H19130" s="1" t="s">
        <v>171</v>
      </c>
      <c r="I19130" s="1" t="s">
        <v>39</v>
      </c>
      <c r="J19130" s="19">
        <v>1566.0476778652999</v>
      </c>
    </row>
    <row r="19131" spans="1:10" x14ac:dyDescent="0.2">
      <c r="A19131">
        <v>2019</v>
      </c>
      <c r="B19131">
        <v>2</v>
      </c>
      <c r="C19131" s="1" t="s">
        <v>127</v>
      </c>
      <c r="D19131" s="1" t="s">
        <v>58</v>
      </c>
      <c r="E19131" s="1" t="s">
        <v>170</v>
      </c>
      <c r="F19131" s="1" t="s">
        <v>151</v>
      </c>
      <c r="G19131" s="1" t="s">
        <v>13</v>
      </c>
      <c r="H19131" s="1" t="s">
        <v>161</v>
      </c>
      <c r="I19131" s="1" t="s">
        <v>29</v>
      </c>
      <c r="J19131" s="19">
        <v>4143.6251364662821</v>
      </c>
    </row>
    <row r="19132" spans="1:10" x14ac:dyDescent="0.2">
      <c r="A19132">
        <v>2019</v>
      </c>
      <c r="B19132">
        <v>2</v>
      </c>
      <c r="C19132" s="1" t="s">
        <v>127</v>
      </c>
      <c r="D19132" s="1" t="s">
        <v>58</v>
      </c>
      <c r="E19132" s="1" t="s">
        <v>170</v>
      </c>
      <c r="F19132" s="1" t="s">
        <v>151</v>
      </c>
      <c r="G19132" s="1" t="s">
        <v>155</v>
      </c>
      <c r="H19132" s="1" t="s">
        <v>160</v>
      </c>
      <c r="I19132" s="1" t="s">
        <v>37</v>
      </c>
      <c r="J19132" s="19">
        <v>0</v>
      </c>
    </row>
    <row r="19133" spans="1:10" x14ac:dyDescent="0.2">
      <c r="A19133">
        <v>2019</v>
      </c>
      <c r="B19133">
        <v>2</v>
      </c>
      <c r="C19133" s="1" t="s">
        <v>127</v>
      </c>
      <c r="D19133" s="1" t="s">
        <v>58</v>
      </c>
      <c r="E19133" s="1" t="s">
        <v>170</v>
      </c>
      <c r="F19133" s="1" t="s">
        <v>151</v>
      </c>
      <c r="G19133" s="1" t="s">
        <v>155</v>
      </c>
      <c r="H19133" s="1" t="s">
        <v>161</v>
      </c>
      <c r="I19133" s="1" t="s">
        <v>29</v>
      </c>
      <c r="J19133" s="19">
        <v>0</v>
      </c>
    </row>
    <row r="19134" spans="1:10" x14ac:dyDescent="0.2">
      <c r="A19134">
        <v>2019</v>
      </c>
      <c r="B19134">
        <v>2</v>
      </c>
      <c r="C19134" s="1" t="s">
        <v>127</v>
      </c>
      <c r="D19134" s="1" t="s">
        <v>58</v>
      </c>
      <c r="E19134" s="1" t="s">
        <v>170</v>
      </c>
      <c r="F19134" s="1" t="s">
        <v>151</v>
      </c>
      <c r="G19134" s="1" t="s">
        <v>155</v>
      </c>
      <c r="H19134" s="1" t="s">
        <v>163</v>
      </c>
      <c r="I19134" s="1" t="s">
        <v>152</v>
      </c>
      <c r="J19134" s="19">
        <v>4.660028530883209</v>
      </c>
    </row>
    <row r="19135" spans="1:10" x14ac:dyDescent="0.2">
      <c r="A19135">
        <v>2019</v>
      </c>
      <c r="B19135">
        <v>2</v>
      </c>
      <c r="C19135" s="1" t="s">
        <v>127</v>
      </c>
      <c r="D19135" s="1" t="s">
        <v>58</v>
      </c>
      <c r="E19135" s="1" t="s">
        <v>170</v>
      </c>
      <c r="F19135" s="1" t="s">
        <v>151</v>
      </c>
      <c r="G19135" s="1" t="s">
        <v>155</v>
      </c>
      <c r="H19135" s="1" t="s">
        <v>171</v>
      </c>
      <c r="I19135" s="1" t="s">
        <v>39</v>
      </c>
      <c r="J19135" s="19">
        <v>348.63490506100004</v>
      </c>
    </row>
    <row r="19136" spans="1:10" x14ac:dyDescent="0.2">
      <c r="A19136">
        <v>2019</v>
      </c>
      <c r="B19136">
        <v>2</v>
      </c>
      <c r="C19136" s="1" t="s">
        <v>127</v>
      </c>
      <c r="D19136" s="1" t="s">
        <v>58</v>
      </c>
      <c r="E19136" s="1" t="s">
        <v>171</v>
      </c>
      <c r="F19136" s="1" t="s">
        <v>39</v>
      </c>
      <c r="G19136" s="1" t="s">
        <v>158</v>
      </c>
      <c r="H19136" s="1" t="s">
        <v>168</v>
      </c>
      <c r="I19136" s="1" t="s">
        <v>31</v>
      </c>
      <c r="J19136" s="19">
        <v>880.46146467499977</v>
      </c>
    </row>
    <row r="19137" spans="1:10" x14ac:dyDescent="0.2">
      <c r="A19137">
        <v>2019</v>
      </c>
      <c r="B19137">
        <v>2</v>
      </c>
      <c r="C19137" s="1" t="s">
        <v>127</v>
      </c>
      <c r="D19137" s="1" t="s">
        <v>58</v>
      </c>
      <c r="E19137" s="1" t="s">
        <v>171</v>
      </c>
      <c r="F19137" s="1" t="s">
        <v>39</v>
      </c>
      <c r="G19137" s="1" t="s">
        <v>158</v>
      </c>
      <c r="H19137" s="1" t="s">
        <v>167</v>
      </c>
      <c r="I19137" s="1" t="s">
        <v>32</v>
      </c>
      <c r="J19137" s="19">
        <v>-2.3283064365386963E-13</v>
      </c>
    </row>
    <row r="19138" spans="1:10" x14ac:dyDescent="0.2">
      <c r="A19138">
        <v>2019</v>
      </c>
      <c r="B19138">
        <v>2</v>
      </c>
      <c r="C19138" s="1" t="s">
        <v>127</v>
      </c>
      <c r="D19138" s="1" t="s">
        <v>58</v>
      </c>
      <c r="E19138" s="1" t="s">
        <v>171</v>
      </c>
      <c r="F19138" s="1" t="s">
        <v>39</v>
      </c>
      <c r="G19138" s="1" t="s">
        <v>159</v>
      </c>
      <c r="H19138" s="1" t="s">
        <v>167</v>
      </c>
      <c r="I19138" s="1" t="s">
        <v>32</v>
      </c>
      <c r="J19138" s="19">
        <v>1329.4835813970003</v>
      </c>
    </row>
    <row r="19139" spans="1:10" x14ac:dyDescent="0.2">
      <c r="A19139">
        <v>2019</v>
      </c>
      <c r="B19139">
        <v>2</v>
      </c>
      <c r="C19139" s="1" t="s">
        <v>127</v>
      </c>
      <c r="D19139" s="1" t="s">
        <v>58</v>
      </c>
      <c r="E19139" s="1" t="s">
        <v>171</v>
      </c>
      <c r="F19139" s="1" t="s">
        <v>39</v>
      </c>
      <c r="G19139" s="1" t="s">
        <v>14</v>
      </c>
      <c r="H19139" s="1" t="s">
        <v>161</v>
      </c>
      <c r="I19139" s="1" t="s">
        <v>29</v>
      </c>
      <c r="J19139" s="19">
        <v>57.118160000000003</v>
      </c>
    </row>
    <row r="19140" spans="1:10" x14ac:dyDescent="0.2">
      <c r="A19140">
        <v>2019</v>
      </c>
      <c r="B19140">
        <v>2</v>
      </c>
      <c r="C19140" s="1" t="s">
        <v>127</v>
      </c>
      <c r="D19140" s="1" t="s">
        <v>58</v>
      </c>
      <c r="E19140" s="1" t="s">
        <v>171</v>
      </c>
      <c r="F19140" s="1" t="s">
        <v>39</v>
      </c>
      <c r="G19140" s="1" t="s">
        <v>14</v>
      </c>
      <c r="H19140" s="1" t="s">
        <v>162</v>
      </c>
      <c r="I19140" s="1" t="s">
        <v>30</v>
      </c>
      <c r="J19140" s="19">
        <v>1786.7362375249995</v>
      </c>
    </row>
    <row r="19141" spans="1:10" x14ac:dyDescent="0.2">
      <c r="A19141">
        <v>2019</v>
      </c>
      <c r="B19141">
        <v>2</v>
      </c>
      <c r="C19141" s="1" t="s">
        <v>127</v>
      </c>
      <c r="D19141" s="1" t="s">
        <v>58</v>
      </c>
      <c r="E19141" s="1" t="s">
        <v>171</v>
      </c>
      <c r="F19141" s="1" t="s">
        <v>39</v>
      </c>
      <c r="G19141" s="1" t="s">
        <v>16</v>
      </c>
      <c r="H19141" s="1" t="s">
        <v>160</v>
      </c>
      <c r="I19141" s="1" t="s">
        <v>37</v>
      </c>
      <c r="J19141" s="19">
        <v>53035.126314729016</v>
      </c>
    </row>
    <row r="19142" spans="1:10" x14ac:dyDescent="0.2">
      <c r="A19142">
        <v>2019</v>
      </c>
      <c r="B19142">
        <v>2</v>
      </c>
      <c r="C19142" s="1" t="s">
        <v>127</v>
      </c>
      <c r="D19142" s="1" t="s">
        <v>58</v>
      </c>
      <c r="E19142" s="1" t="s">
        <v>171</v>
      </c>
      <c r="F19142" s="1" t="s">
        <v>39</v>
      </c>
      <c r="G19142" s="1" t="s">
        <v>16</v>
      </c>
      <c r="H19142" s="1" t="s">
        <v>161</v>
      </c>
      <c r="I19142" s="1" t="s">
        <v>29</v>
      </c>
      <c r="J19142" s="19">
        <v>773.51004999999998</v>
      </c>
    </row>
    <row r="19143" spans="1:10" x14ac:dyDescent="0.2">
      <c r="A19143">
        <v>2019</v>
      </c>
      <c r="B19143">
        <v>2</v>
      </c>
      <c r="C19143" s="1" t="s">
        <v>127</v>
      </c>
      <c r="D19143" s="1" t="s">
        <v>58</v>
      </c>
      <c r="E19143" s="1" t="s">
        <v>171</v>
      </c>
      <c r="F19143" s="1" t="s">
        <v>39</v>
      </c>
      <c r="G19143" s="1" t="s">
        <v>16</v>
      </c>
      <c r="H19143" s="1" t="s">
        <v>162</v>
      </c>
      <c r="I19143" s="1" t="s">
        <v>30</v>
      </c>
      <c r="J19143" s="19">
        <v>10591.527042449001</v>
      </c>
    </row>
    <row r="19144" spans="1:10" x14ac:dyDescent="0.2">
      <c r="A19144">
        <v>2019</v>
      </c>
      <c r="B19144">
        <v>2</v>
      </c>
      <c r="C19144" s="1" t="s">
        <v>127</v>
      </c>
      <c r="D19144" s="1" t="s">
        <v>58</v>
      </c>
      <c r="E19144" s="1" t="s">
        <v>171</v>
      </c>
      <c r="F19144" s="1" t="s">
        <v>39</v>
      </c>
      <c r="G19144" s="1" t="s">
        <v>16</v>
      </c>
      <c r="H19144" s="1" t="s">
        <v>163</v>
      </c>
      <c r="I19144" s="1" t="s">
        <v>152</v>
      </c>
      <c r="J19144" s="19">
        <v>4961.0267039390001</v>
      </c>
    </row>
    <row r="19145" spans="1:10" x14ac:dyDescent="0.2">
      <c r="A19145">
        <v>2019</v>
      </c>
      <c r="B19145">
        <v>2</v>
      </c>
      <c r="C19145" s="1" t="s">
        <v>127</v>
      </c>
      <c r="D19145" s="1" t="s">
        <v>58</v>
      </c>
      <c r="E19145" s="1" t="s">
        <v>171</v>
      </c>
      <c r="F19145" s="1" t="s">
        <v>39</v>
      </c>
      <c r="G19145" s="1" t="s">
        <v>16</v>
      </c>
      <c r="H19145" s="1" t="s">
        <v>164</v>
      </c>
      <c r="I19145" s="1" t="s">
        <v>165</v>
      </c>
      <c r="J19145" s="19">
        <v>68.306572882000026</v>
      </c>
    </row>
    <row r="19146" spans="1:10" x14ac:dyDescent="0.2">
      <c r="A19146">
        <v>2019</v>
      </c>
      <c r="B19146">
        <v>2</v>
      </c>
      <c r="C19146" s="1" t="s">
        <v>127</v>
      </c>
      <c r="D19146" s="1" t="s">
        <v>58</v>
      </c>
      <c r="E19146" s="1" t="s">
        <v>171</v>
      </c>
      <c r="F19146" s="1" t="s">
        <v>39</v>
      </c>
      <c r="G19146" s="1" t="s">
        <v>16</v>
      </c>
      <c r="H19146" s="1" t="s">
        <v>169</v>
      </c>
      <c r="I19146" s="1" t="s">
        <v>36</v>
      </c>
      <c r="J19146" s="19">
        <v>837.44923883000001</v>
      </c>
    </row>
    <row r="19147" spans="1:10" x14ac:dyDescent="0.2">
      <c r="A19147">
        <v>2019</v>
      </c>
      <c r="B19147">
        <v>2</v>
      </c>
      <c r="C19147" s="1" t="s">
        <v>127</v>
      </c>
      <c r="D19147" s="1" t="s">
        <v>58</v>
      </c>
      <c r="E19147" s="1" t="s">
        <v>171</v>
      </c>
      <c r="F19147" s="1" t="s">
        <v>39</v>
      </c>
      <c r="G19147" s="1" t="s">
        <v>155</v>
      </c>
      <c r="H19147" s="1" t="s">
        <v>160</v>
      </c>
      <c r="I19147" s="1" t="s">
        <v>37</v>
      </c>
      <c r="J19147" s="19">
        <v>24234.347926934443</v>
      </c>
    </row>
    <row r="19148" spans="1:10" x14ac:dyDescent="0.2">
      <c r="A19148">
        <v>2019</v>
      </c>
      <c r="B19148">
        <v>2</v>
      </c>
      <c r="C19148" s="1" t="s">
        <v>127</v>
      </c>
      <c r="D19148" s="1" t="s">
        <v>58</v>
      </c>
      <c r="E19148" s="1" t="s">
        <v>171</v>
      </c>
      <c r="F19148" s="1" t="s">
        <v>39</v>
      </c>
      <c r="G19148" s="1" t="s">
        <v>155</v>
      </c>
      <c r="H19148" s="1" t="s">
        <v>161</v>
      </c>
      <c r="I19148" s="1" t="s">
        <v>29</v>
      </c>
      <c r="J19148" s="19">
        <v>338.10514612400004</v>
      </c>
    </row>
    <row r="19149" spans="1:10" x14ac:dyDescent="0.2">
      <c r="A19149">
        <v>2019</v>
      </c>
      <c r="B19149">
        <v>2</v>
      </c>
      <c r="C19149" s="1" t="s">
        <v>127</v>
      </c>
      <c r="D19149" s="1" t="s">
        <v>58</v>
      </c>
      <c r="E19149" s="1" t="s">
        <v>171</v>
      </c>
      <c r="F19149" s="1" t="s">
        <v>39</v>
      </c>
      <c r="G19149" s="1" t="s">
        <v>155</v>
      </c>
      <c r="H19149" s="1" t="s">
        <v>162</v>
      </c>
      <c r="I19149" s="1" t="s">
        <v>30</v>
      </c>
      <c r="J19149" s="19">
        <v>8613.1567123860004</v>
      </c>
    </row>
    <row r="19150" spans="1:10" x14ac:dyDescent="0.2">
      <c r="A19150">
        <v>2019</v>
      </c>
      <c r="B19150">
        <v>2</v>
      </c>
      <c r="C19150" s="1" t="s">
        <v>127</v>
      </c>
      <c r="D19150" s="1" t="s">
        <v>58</v>
      </c>
      <c r="E19150" s="1" t="s">
        <v>171</v>
      </c>
      <c r="F19150" s="1" t="s">
        <v>39</v>
      </c>
      <c r="G19150" s="1" t="s">
        <v>155</v>
      </c>
      <c r="H19150" s="1" t="s">
        <v>163</v>
      </c>
      <c r="I19150" s="1" t="s">
        <v>152</v>
      </c>
      <c r="J19150" s="19">
        <v>2894.6507416445584</v>
      </c>
    </row>
    <row r="19151" spans="1:10" x14ac:dyDescent="0.2">
      <c r="A19151">
        <v>2019</v>
      </c>
      <c r="B19151">
        <v>2</v>
      </c>
      <c r="C19151" s="1" t="s">
        <v>127</v>
      </c>
      <c r="D19151" s="1" t="s">
        <v>58</v>
      </c>
      <c r="E19151" s="1" t="s">
        <v>171</v>
      </c>
      <c r="F19151" s="1" t="s">
        <v>39</v>
      </c>
      <c r="G19151" s="1" t="s">
        <v>155</v>
      </c>
      <c r="H19151" s="1" t="s">
        <v>169</v>
      </c>
      <c r="I19151" s="1" t="s">
        <v>36</v>
      </c>
      <c r="J19151" s="19">
        <v>17489.470592417001</v>
      </c>
    </row>
    <row r="19152" spans="1:10" x14ac:dyDescent="0.2">
      <c r="A19152">
        <v>2019</v>
      </c>
      <c r="B19152">
        <v>2</v>
      </c>
      <c r="C19152" s="1" t="s">
        <v>127</v>
      </c>
      <c r="D19152" s="1" t="s">
        <v>157</v>
      </c>
      <c r="E19152" s="1" t="s">
        <v>160</v>
      </c>
      <c r="F19152" s="1" t="s">
        <v>37</v>
      </c>
      <c r="G19152" s="1" t="s">
        <v>158</v>
      </c>
      <c r="H19152" s="1" t="s">
        <v>168</v>
      </c>
      <c r="I19152" s="1" t="s">
        <v>31</v>
      </c>
      <c r="J19152" s="19">
        <v>470.57595196282529</v>
      </c>
    </row>
    <row r="19153" spans="1:10" x14ac:dyDescent="0.2">
      <c r="A19153">
        <v>2019</v>
      </c>
      <c r="B19153">
        <v>2</v>
      </c>
      <c r="C19153" s="1" t="s">
        <v>127</v>
      </c>
      <c r="D19153" s="1" t="s">
        <v>157</v>
      </c>
      <c r="E19153" s="1" t="s">
        <v>160</v>
      </c>
      <c r="F19153" s="1" t="s">
        <v>37</v>
      </c>
      <c r="G19153" s="1" t="s">
        <v>159</v>
      </c>
      <c r="H19153" s="1" t="s">
        <v>167</v>
      </c>
      <c r="I19153" s="1" t="s">
        <v>32</v>
      </c>
      <c r="J19153" s="19">
        <v>861.34284818271692</v>
      </c>
    </row>
    <row r="19154" spans="1:10" x14ac:dyDescent="0.2">
      <c r="A19154">
        <v>2019</v>
      </c>
      <c r="B19154">
        <v>2</v>
      </c>
      <c r="C19154" s="1" t="s">
        <v>127</v>
      </c>
      <c r="D19154" s="1" t="s">
        <v>157</v>
      </c>
      <c r="E19154" s="1" t="s">
        <v>160</v>
      </c>
      <c r="F19154" s="1" t="s">
        <v>37</v>
      </c>
      <c r="G19154" s="1" t="s">
        <v>14</v>
      </c>
      <c r="H19154" s="1" t="s">
        <v>162</v>
      </c>
      <c r="I19154" s="1" t="s">
        <v>30</v>
      </c>
      <c r="J19154" s="19">
        <v>-708.68821072111086</v>
      </c>
    </row>
    <row r="19155" spans="1:10" x14ac:dyDescent="0.2">
      <c r="A19155">
        <v>2019</v>
      </c>
      <c r="B19155">
        <v>2</v>
      </c>
      <c r="C19155" s="1" t="s">
        <v>127</v>
      </c>
      <c r="D19155" s="1" t="s">
        <v>157</v>
      </c>
      <c r="E19155" s="1" t="s">
        <v>160</v>
      </c>
      <c r="F19155" s="1" t="s">
        <v>37</v>
      </c>
      <c r="G19155" s="1" t="s">
        <v>14</v>
      </c>
      <c r="H19155" s="1" t="s">
        <v>171</v>
      </c>
      <c r="I19155" s="1" t="s">
        <v>39</v>
      </c>
      <c r="J19155" s="19">
        <v>122.79430894010001</v>
      </c>
    </row>
    <row r="19156" spans="1:10" x14ac:dyDescent="0.2">
      <c r="A19156">
        <v>2019</v>
      </c>
      <c r="B19156">
        <v>2</v>
      </c>
      <c r="C19156" s="1" t="s">
        <v>127</v>
      </c>
      <c r="D19156" s="1" t="s">
        <v>157</v>
      </c>
      <c r="E19156" s="1" t="s">
        <v>160</v>
      </c>
      <c r="F19156" s="1" t="s">
        <v>37</v>
      </c>
      <c r="G19156" s="1" t="s">
        <v>13</v>
      </c>
      <c r="H19156" s="1" t="s">
        <v>161</v>
      </c>
      <c r="I19156" s="1" t="s">
        <v>29</v>
      </c>
      <c r="J19156" s="19">
        <v>9.6656633000000003</v>
      </c>
    </row>
    <row r="19157" spans="1:10" x14ac:dyDescent="0.2">
      <c r="A19157">
        <v>2019</v>
      </c>
      <c r="B19157">
        <v>2</v>
      </c>
      <c r="C19157" s="1" t="s">
        <v>127</v>
      </c>
      <c r="D19157" s="1" t="s">
        <v>157</v>
      </c>
      <c r="E19157" s="1" t="s">
        <v>160</v>
      </c>
      <c r="F19157" s="1" t="s">
        <v>37</v>
      </c>
      <c r="G19157" s="1" t="s">
        <v>16</v>
      </c>
      <c r="H19157" s="1" t="s">
        <v>160</v>
      </c>
      <c r="I19157" s="1" t="s">
        <v>37</v>
      </c>
      <c r="J19157" s="19">
        <v>-2.9162300000000005</v>
      </c>
    </row>
    <row r="19158" spans="1:10" x14ac:dyDescent="0.2">
      <c r="A19158">
        <v>2019</v>
      </c>
      <c r="B19158">
        <v>2</v>
      </c>
      <c r="C19158" s="1" t="s">
        <v>127</v>
      </c>
      <c r="D19158" s="1" t="s">
        <v>157</v>
      </c>
      <c r="E19158" s="1" t="s">
        <v>160</v>
      </c>
      <c r="F19158" s="1" t="s">
        <v>37</v>
      </c>
      <c r="G19158" s="1" t="s">
        <v>16</v>
      </c>
      <c r="H19158" s="1" t="s">
        <v>162</v>
      </c>
      <c r="I19158" s="1" t="s">
        <v>30</v>
      </c>
      <c r="J19158" s="19">
        <v>0</v>
      </c>
    </row>
    <row r="19159" spans="1:10" x14ac:dyDescent="0.2">
      <c r="A19159">
        <v>2019</v>
      </c>
      <c r="B19159">
        <v>2</v>
      </c>
      <c r="C19159" s="1" t="s">
        <v>127</v>
      </c>
      <c r="D19159" s="1" t="s">
        <v>157</v>
      </c>
      <c r="E19159" s="1" t="s">
        <v>160</v>
      </c>
      <c r="F19159" s="1" t="s">
        <v>37</v>
      </c>
      <c r="G19159" s="1" t="s">
        <v>16</v>
      </c>
      <c r="H19159" s="1" t="s">
        <v>171</v>
      </c>
      <c r="I19159" s="1" t="s">
        <v>39</v>
      </c>
      <c r="J19159" s="19">
        <v>-478.71028113</v>
      </c>
    </row>
    <row r="19160" spans="1:10" x14ac:dyDescent="0.2">
      <c r="A19160">
        <v>2019</v>
      </c>
      <c r="B19160">
        <v>2</v>
      </c>
      <c r="C19160" s="1" t="s">
        <v>127</v>
      </c>
      <c r="D19160" s="1" t="s">
        <v>157</v>
      </c>
      <c r="E19160" s="1" t="s">
        <v>160</v>
      </c>
      <c r="F19160" s="1" t="s">
        <v>37</v>
      </c>
      <c r="G19160" s="1" t="s">
        <v>155</v>
      </c>
      <c r="H19160" s="1" t="s">
        <v>160</v>
      </c>
      <c r="I19160" s="1" t="s">
        <v>37</v>
      </c>
      <c r="J19160" s="19">
        <v>38.143679146676362</v>
      </c>
    </row>
    <row r="19161" spans="1:10" x14ac:dyDescent="0.2">
      <c r="A19161">
        <v>2019</v>
      </c>
      <c r="B19161">
        <v>2</v>
      </c>
      <c r="C19161" s="1" t="s">
        <v>127</v>
      </c>
      <c r="D19161" s="1" t="s">
        <v>157</v>
      </c>
      <c r="E19161" s="1" t="s">
        <v>160</v>
      </c>
      <c r="F19161" s="1" t="s">
        <v>37</v>
      </c>
      <c r="G19161" s="1" t="s">
        <v>155</v>
      </c>
      <c r="H19161" s="1" t="s">
        <v>161</v>
      </c>
      <c r="I19161" s="1" t="s">
        <v>29</v>
      </c>
      <c r="J19161" s="19">
        <v>194.06986415577862</v>
      </c>
    </row>
    <row r="19162" spans="1:10" x14ac:dyDescent="0.2">
      <c r="A19162">
        <v>2019</v>
      </c>
      <c r="B19162">
        <v>2</v>
      </c>
      <c r="C19162" s="1" t="s">
        <v>127</v>
      </c>
      <c r="D19162" s="1" t="s">
        <v>157</v>
      </c>
      <c r="E19162" s="1" t="s">
        <v>160</v>
      </c>
      <c r="F19162" s="1" t="s">
        <v>37</v>
      </c>
      <c r="G19162" s="1" t="s">
        <v>155</v>
      </c>
      <c r="H19162" s="1" t="s">
        <v>162</v>
      </c>
      <c r="I19162" s="1" t="s">
        <v>30</v>
      </c>
      <c r="J19162" s="19">
        <v>468.46588657525939</v>
      </c>
    </row>
    <row r="19163" spans="1:10" x14ac:dyDescent="0.2">
      <c r="A19163">
        <v>2019</v>
      </c>
      <c r="B19163">
        <v>2</v>
      </c>
      <c r="C19163" s="1" t="s">
        <v>127</v>
      </c>
      <c r="D19163" s="1" t="s">
        <v>157</v>
      </c>
      <c r="E19163" s="1" t="s">
        <v>160</v>
      </c>
      <c r="F19163" s="1" t="s">
        <v>37</v>
      </c>
      <c r="G19163" s="1" t="s">
        <v>155</v>
      </c>
      <c r="H19163" s="1" t="s">
        <v>167</v>
      </c>
      <c r="I19163" s="1" t="s">
        <v>32</v>
      </c>
      <c r="J19163" s="19">
        <v>0.37045793599022719</v>
      </c>
    </row>
    <row r="19164" spans="1:10" x14ac:dyDescent="0.2">
      <c r="A19164">
        <v>2019</v>
      </c>
      <c r="B19164">
        <v>2</v>
      </c>
      <c r="C19164" s="1" t="s">
        <v>127</v>
      </c>
      <c r="D19164" s="1" t="s">
        <v>157</v>
      </c>
      <c r="E19164" s="1" t="s">
        <v>160</v>
      </c>
      <c r="F19164" s="1" t="s">
        <v>37</v>
      </c>
      <c r="G19164" s="1" t="s">
        <v>155</v>
      </c>
      <c r="H19164" s="1" t="s">
        <v>163</v>
      </c>
      <c r="I19164" s="1" t="s">
        <v>152</v>
      </c>
      <c r="J19164" s="19">
        <v>-25.979941128492676</v>
      </c>
    </row>
    <row r="19165" spans="1:10" x14ac:dyDescent="0.2">
      <c r="A19165">
        <v>2019</v>
      </c>
      <c r="B19165">
        <v>2</v>
      </c>
      <c r="C19165" s="1" t="s">
        <v>127</v>
      </c>
      <c r="D19165" s="1" t="s">
        <v>157</v>
      </c>
      <c r="E19165" s="1" t="s">
        <v>160</v>
      </c>
      <c r="F19165" s="1" t="s">
        <v>37</v>
      </c>
      <c r="G19165" s="1" t="s">
        <v>155</v>
      </c>
      <c r="H19165" s="1" t="s">
        <v>169</v>
      </c>
      <c r="I19165" s="1" t="s">
        <v>36</v>
      </c>
      <c r="J19165" s="19">
        <v>-273.02581920157002</v>
      </c>
    </row>
    <row r="19166" spans="1:10" x14ac:dyDescent="0.2">
      <c r="A19166">
        <v>2019</v>
      </c>
      <c r="B19166">
        <v>2</v>
      </c>
      <c r="C19166" s="1" t="s">
        <v>127</v>
      </c>
      <c r="D19166" s="1" t="s">
        <v>157</v>
      </c>
      <c r="E19166" s="1" t="s">
        <v>160</v>
      </c>
      <c r="F19166" s="1" t="s">
        <v>37</v>
      </c>
      <c r="G19166" s="1" t="s">
        <v>155</v>
      </c>
      <c r="H19166" s="1" t="s">
        <v>171</v>
      </c>
      <c r="I19166" s="1" t="s">
        <v>39</v>
      </c>
      <c r="J19166" s="19">
        <v>187.38503084799999</v>
      </c>
    </row>
    <row r="19167" spans="1:10" x14ac:dyDescent="0.2">
      <c r="A19167">
        <v>2019</v>
      </c>
      <c r="B19167">
        <v>2</v>
      </c>
      <c r="C19167" s="1" t="s">
        <v>127</v>
      </c>
      <c r="D19167" s="1" t="s">
        <v>157</v>
      </c>
      <c r="E19167" s="1" t="s">
        <v>161</v>
      </c>
      <c r="F19167" s="1" t="s">
        <v>29</v>
      </c>
      <c r="G19167" s="1" t="s">
        <v>14</v>
      </c>
      <c r="H19167" s="1" t="s">
        <v>162</v>
      </c>
      <c r="I19167" s="1" t="s">
        <v>30</v>
      </c>
      <c r="J19167" s="19">
        <v>2.6049999999999983E-2</v>
      </c>
    </row>
    <row r="19168" spans="1:10" x14ac:dyDescent="0.2">
      <c r="A19168">
        <v>2019</v>
      </c>
      <c r="B19168">
        <v>2</v>
      </c>
      <c r="C19168" s="1" t="s">
        <v>127</v>
      </c>
      <c r="D19168" s="1" t="s">
        <v>157</v>
      </c>
      <c r="E19168" s="1" t="s">
        <v>161</v>
      </c>
      <c r="F19168" s="1" t="s">
        <v>29</v>
      </c>
      <c r="G19168" s="1" t="s">
        <v>14</v>
      </c>
      <c r="H19168" s="1" t="s">
        <v>171</v>
      </c>
      <c r="I19168" s="1" t="s">
        <v>39</v>
      </c>
      <c r="J19168" s="19">
        <v>-89.454367342000012</v>
      </c>
    </row>
    <row r="19169" spans="1:10" x14ac:dyDescent="0.2">
      <c r="A19169">
        <v>2019</v>
      </c>
      <c r="B19169">
        <v>2</v>
      </c>
      <c r="C19169" s="1" t="s">
        <v>127</v>
      </c>
      <c r="D19169" s="1" t="s">
        <v>157</v>
      </c>
      <c r="E19169" s="1" t="s">
        <v>161</v>
      </c>
      <c r="F19169" s="1" t="s">
        <v>29</v>
      </c>
      <c r="G19169" s="1" t="s">
        <v>13</v>
      </c>
      <c r="H19169" s="1" t="s">
        <v>171</v>
      </c>
      <c r="I19169" s="1" t="s">
        <v>39</v>
      </c>
      <c r="J19169" s="19">
        <v>-7.0980000000000001E-2</v>
      </c>
    </row>
    <row r="19170" spans="1:10" x14ac:dyDescent="0.2">
      <c r="A19170">
        <v>2019</v>
      </c>
      <c r="B19170">
        <v>2</v>
      </c>
      <c r="C19170" s="1" t="s">
        <v>127</v>
      </c>
      <c r="D19170" s="1" t="s">
        <v>157</v>
      </c>
      <c r="E19170" s="1" t="s">
        <v>161</v>
      </c>
      <c r="F19170" s="1" t="s">
        <v>29</v>
      </c>
      <c r="G19170" s="1" t="s">
        <v>16</v>
      </c>
      <c r="H19170" s="1" t="s">
        <v>162</v>
      </c>
      <c r="I19170" s="1" t="s">
        <v>30</v>
      </c>
      <c r="J19170" s="19">
        <v>28.749949999999984</v>
      </c>
    </row>
    <row r="19171" spans="1:10" x14ac:dyDescent="0.2">
      <c r="A19171">
        <v>2019</v>
      </c>
      <c r="B19171">
        <v>2</v>
      </c>
      <c r="C19171" s="1" t="s">
        <v>127</v>
      </c>
      <c r="D19171" s="1" t="s">
        <v>157</v>
      </c>
      <c r="E19171" s="1" t="s">
        <v>161</v>
      </c>
      <c r="F19171" s="1" t="s">
        <v>29</v>
      </c>
      <c r="G19171" s="1" t="s">
        <v>16</v>
      </c>
      <c r="H19171" s="1" t="s">
        <v>163</v>
      </c>
      <c r="I19171" s="1" t="s">
        <v>152</v>
      </c>
      <c r="J19171" s="19">
        <v>-89.640219999999999</v>
      </c>
    </row>
    <row r="19172" spans="1:10" x14ac:dyDescent="0.2">
      <c r="A19172">
        <v>2019</v>
      </c>
      <c r="B19172">
        <v>2</v>
      </c>
      <c r="C19172" s="1" t="s">
        <v>127</v>
      </c>
      <c r="D19172" s="1" t="s">
        <v>157</v>
      </c>
      <c r="E19172" s="1" t="s">
        <v>161</v>
      </c>
      <c r="F19172" s="1" t="s">
        <v>29</v>
      </c>
      <c r="G19172" s="1" t="s">
        <v>16</v>
      </c>
      <c r="H19172" s="1" t="s">
        <v>169</v>
      </c>
      <c r="I19172" s="1" t="s">
        <v>36</v>
      </c>
      <c r="J19172" s="19">
        <v>3.8425499999999992</v>
      </c>
    </row>
    <row r="19173" spans="1:10" x14ac:dyDescent="0.2">
      <c r="A19173">
        <v>2019</v>
      </c>
      <c r="B19173">
        <v>2</v>
      </c>
      <c r="C19173" s="1" t="s">
        <v>127</v>
      </c>
      <c r="D19173" s="1" t="s">
        <v>157</v>
      </c>
      <c r="E19173" s="1" t="s">
        <v>161</v>
      </c>
      <c r="F19173" s="1" t="s">
        <v>29</v>
      </c>
      <c r="G19173" s="1" t="s">
        <v>16</v>
      </c>
      <c r="H19173" s="1" t="s">
        <v>171</v>
      </c>
      <c r="I19173" s="1" t="s">
        <v>39</v>
      </c>
      <c r="J19173" s="19">
        <v>1.9919999999999986E-2</v>
      </c>
    </row>
    <row r="19174" spans="1:10" x14ac:dyDescent="0.2">
      <c r="A19174">
        <v>2019</v>
      </c>
      <c r="B19174">
        <v>2</v>
      </c>
      <c r="C19174" s="1" t="s">
        <v>127</v>
      </c>
      <c r="D19174" s="1" t="s">
        <v>157</v>
      </c>
      <c r="E19174" s="1" t="s">
        <v>161</v>
      </c>
      <c r="F19174" s="1" t="s">
        <v>29</v>
      </c>
      <c r="G19174" s="1" t="s">
        <v>155</v>
      </c>
      <c r="H19174" s="1" t="s">
        <v>171</v>
      </c>
      <c r="I19174" s="1" t="s">
        <v>39</v>
      </c>
      <c r="J19174" s="19">
        <v>169.54921504499998</v>
      </c>
    </row>
    <row r="19175" spans="1:10" x14ac:dyDescent="0.2">
      <c r="A19175">
        <v>2019</v>
      </c>
      <c r="B19175">
        <v>2</v>
      </c>
      <c r="C19175" s="1" t="s">
        <v>127</v>
      </c>
      <c r="D19175" s="1" t="s">
        <v>157</v>
      </c>
      <c r="E19175" s="1" t="s">
        <v>162</v>
      </c>
      <c r="F19175" s="1" t="s">
        <v>30</v>
      </c>
      <c r="G19175" s="1" t="s">
        <v>158</v>
      </c>
      <c r="H19175" s="1" t="s">
        <v>168</v>
      </c>
      <c r="I19175" s="1" t="s">
        <v>31</v>
      </c>
      <c r="J19175" s="19">
        <v>45.93925890067414</v>
      </c>
    </row>
    <row r="19176" spans="1:10" x14ac:dyDescent="0.2">
      <c r="A19176">
        <v>2019</v>
      </c>
      <c r="B19176">
        <v>2</v>
      </c>
      <c r="C19176" s="1" t="s">
        <v>127</v>
      </c>
      <c r="D19176" s="1" t="s">
        <v>157</v>
      </c>
      <c r="E19176" s="1" t="s">
        <v>162</v>
      </c>
      <c r="F19176" s="1" t="s">
        <v>30</v>
      </c>
      <c r="G19176" s="1" t="s">
        <v>14</v>
      </c>
      <c r="H19176" s="1" t="s">
        <v>161</v>
      </c>
      <c r="I19176" s="1" t="s">
        <v>29</v>
      </c>
      <c r="J19176" s="19">
        <v>1674.5205999999998</v>
      </c>
    </row>
    <row r="19177" spans="1:10" x14ac:dyDescent="0.2">
      <c r="A19177">
        <v>2019</v>
      </c>
      <c r="B19177">
        <v>2</v>
      </c>
      <c r="C19177" s="1" t="s">
        <v>127</v>
      </c>
      <c r="D19177" s="1" t="s">
        <v>157</v>
      </c>
      <c r="E19177" s="1" t="s">
        <v>162</v>
      </c>
      <c r="F19177" s="1" t="s">
        <v>30</v>
      </c>
      <c r="G19177" s="1" t="s">
        <v>14</v>
      </c>
      <c r="H19177" s="1" t="s">
        <v>162</v>
      </c>
      <c r="I19177" s="1" t="s">
        <v>30</v>
      </c>
      <c r="J19177" s="19">
        <v>59.148012956190485</v>
      </c>
    </row>
    <row r="19178" spans="1:10" x14ac:dyDescent="0.2">
      <c r="A19178">
        <v>2019</v>
      </c>
      <c r="B19178">
        <v>2</v>
      </c>
      <c r="C19178" s="1" t="s">
        <v>127</v>
      </c>
      <c r="D19178" s="1" t="s">
        <v>157</v>
      </c>
      <c r="E19178" s="1" t="s">
        <v>162</v>
      </c>
      <c r="F19178" s="1" t="s">
        <v>30</v>
      </c>
      <c r="G19178" s="1" t="s">
        <v>14</v>
      </c>
      <c r="H19178" s="1" t="s">
        <v>171</v>
      </c>
      <c r="I19178" s="1" t="s">
        <v>39</v>
      </c>
      <c r="J19178" s="19">
        <v>808.15821098499998</v>
      </c>
    </row>
    <row r="19179" spans="1:10" x14ac:dyDescent="0.2">
      <c r="A19179">
        <v>2019</v>
      </c>
      <c r="B19179">
        <v>2</v>
      </c>
      <c r="C19179" s="1" t="s">
        <v>127</v>
      </c>
      <c r="D19179" s="1" t="s">
        <v>157</v>
      </c>
      <c r="E19179" s="1" t="s">
        <v>162</v>
      </c>
      <c r="F19179" s="1" t="s">
        <v>30</v>
      </c>
      <c r="G19179" s="1" t="s">
        <v>13</v>
      </c>
      <c r="H19179" s="1" t="s">
        <v>161</v>
      </c>
      <c r="I19179" s="1" t="s">
        <v>29</v>
      </c>
      <c r="J19179" s="19">
        <v>-85.263652783699982</v>
      </c>
    </row>
    <row r="19180" spans="1:10" x14ac:dyDescent="0.2">
      <c r="A19180">
        <v>2019</v>
      </c>
      <c r="B19180">
        <v>2</v>
      </c>
      <c r="C19180" s="1" t="s">
        <v>127</v>
      </c>
      <c r="D19180" s="1" t="s">
        <v>157</v>
      </c>
      <c r="E19180" s="1" t="s">
        <v>162</v>
      </c>
      <c r="F19180" s="1" t="s">
        <v>30</v>
      </c>
      <c r="G19180" s="1" t="s">
        <v>13</v>
      </c>
      <c r="H19180" s="1" t="s">
        <v>171</v>
      </c>
      <c r="I19180" s="1" t="s">
        <v>39</v>
      </c>
      <c r="J19180" s="19">
        <v>-44.767273531000001</v>
      </c>
    </row>
    <row r="19181" spans="1:10" x14ac:dyDescent="0.2">
      <c r="A19181">
        <v>2019</v>
      </c>
      <c r="B19181">
        <v>2</v>
      </c>
      <c r="C19181" s="1" t="s">
        <v>127</v>
      </c>
      <c r="D19181" s="1" t="s">
        <v>157</v>
      </c>
      <c r="E19181" s="1" t="s">
        <v>162</v>
      </c>
      <c r="F19181" s="1" t="s">
        <v>30</v>
      </c>
      <c r="G19181" s="1" t="s">
        <v>16</v>
      </c>
      <c r="H19181" s="1" t="s">
        <v>160</v>
      </c>
      <c r="I19181" s="1" t="s">
        <v>37</v>
      </c>
      <c r="J19181" s="19">
        <v>1566.4224259454754</v>
      </c>
    </row>
    <row r="19182" spans="1:10" x14ac:dyDescent="0.2">
      <c r="A19182">
        <v>2019</v>
      </c>
      <c r="B19182">
        <v>2</v>
      </c>
      <c r="C19182" s="1" t="s">
        <v>127</v>
      </c>
      <c r="D19182" s="1" t="s">
        <v>157</v>
      </c>
      <c r="E19182" s="1" t="s">
        <v>162</v>
      </c>
      <c r="F19182" s="1" t="s">
        <v>30</v>
      </c>
      <c r="G19182" s="1" t="s">
        <v>16</v>
      </c>
      <c r="H19182" s="1" t="s">
        <v>162</v>
      </c>
      <c r="I19182" s="1" t="s">
        <v>30</v>
      </c>
      <c r="J19182" s="19">
        <v>-118.34384301415001</v>
      </c>
    </row>
    <row r="19183" spans="1:10" x14ac:dyDescent="0.2">
      <c r="A19183">
        <v>2019</v>
      </c>
      <c r="B19183">
        <v>2</v>
      </c>
      <c r="C19183" s="1" t="s">
        <v>127</v>
      </c>
      <c r="D19183" s="1" t="s">
        <v>157</v>
      </c>
      <c r="E19183" s="1" t="s">
        <v>162</v>
      </c>
      <c r="F19183" s="1" t="s">
        <v>30</v>
      </c>
      <c r="G19183" s="1" t="s">
        <v>16</v>
      </c>
      <c r="H19183" s="1" t="s">
        <v>167</v>
      </c>
      <c r="I19183" s="1" t="s">
        <v>32</v>
      </c>
      <c r="J19183" s="19">
        <v>27.513059451970342</v>
      </c>
    </row>
    <row r="19184" spans="1:10" x14ac:dyDescent="0.2">
      <c r="A19184">
        <v>2019</v>
      </c>
      <c r="B19184">
        <v>2</v>
      </c>
      <c r="C19184" s="1" t="s">
        <v>127</v>
      </c>
      <c r="D19184" s="1" t="s">
        <v>157</v>
      </c>
      <c r="E19184" s="1" t="s">
        <v>162</v>
      </c>
      <c r="F19184" s="1" t="s">
        <v>30</v>
      </c>
      <c r="G19184" s="1" t="s">
        <v>16</v>
      </c>
      <c r="H19184" s="1" t="s">
        <v>163</v>
      </c>
      <c r="I19184" s="1" t="s">
        <v>152</v>
      </c>
      <c r="J19184" s="19">
        <v>132.10585372661308</v>
      </c>
    </row>
    <row r="19185" spans="1:10" x14ac:dyDescent="0.2">
      <c r="A19185">
        <v>2019</v>
      </c>
      <c r="B19185">
        <v>2</v>
      </c>
      <c r="C19185" s="1" t="s">
        <v>127</v>
      </c>
      <c r="D19185" s="1" t="s">
        <v>157</v>
      </c>
      <c r="E19185" s="1" t="s">
        <v>162</v>
      </c>
      <c r="F19185" s="1" t="s">
        <v>30</v>
      </c>
      <c r="G19185" s="1" t="s">
        <v>16</v>
      </c>
      <c r="H19185" s="1" t="s">
        <v>164</v>
      </c>
      <c r="I19185" s="1" t="s">
        <v>165</v>
      </c>
      <c r="J19185" s="19">
        <v>-45.568922782000001</v>
      </c>
    </row>
    <row r="19186" spans="1:10" x14ac:dyDescent="0.2">
      <c r="A19186">
        <v>2019</v>
      </c>
      <c r="B19186">
        <v>2</v>
      </c>
      <c r="C19186" s="1" t="s">
        <v>127</v>
      </c>
      <c r="D19186" s="1" t="s">
        <v>157</v>
      </c>
      <c r="E19186" s="1" t="s">
        <v>162</v>
      </c>
      <c r="F19186" s="1" t="s">
        <v>30</v>
      </c>
      <c r="G19186" s="1" t="s">
        <v>16</v>
      </c>
      <c r="H19186" s="1" t="s">
        <v>169</v>
      </c>
      <c r="I19186" s="1" t="s">
        <v>36</v>
      </c>
      <c r="J19186" s="19">
        <v>15.377963198999998</v>
      </c>
    </row>
    <row r="19187" spans="1:10" x14ac:dyDescent="0.2">
      <c r="A19187">
        <v>2019</v>
      </c>
      <c r="B19187">
        <v>2</v>
      </c>
      <c r="C19187" s="1" t="s">
        <v>127</v>
      </c>
      <c r="D19187" s="1" t="s">
        <v>157</v>
      </c>
      <c r="E19187" s="1" t="s">
        <v>162</v>
      </c>
      <c r="F19187" s="1" t="s">
        <v>30</v>
      </c>
      <c r="G19187" s="1" t="s">
        <v>16</v>
      </c>
      <c r="H19187" s="1" t="s">
        <v>170</v>
      </c>
      <c r="I19187" s="1" t="s">
        <v>151</v>
      </c>
      <c r="J19187" s="19">
        <v>2286.8279400208794</v>
      </c>
    </row>
    <row r="19188" spans="1:10" x14ac:dyDescent="0.2">
      <c r="A19188">
        <v>2019</v>
      </c>
      <c r="B19188">
        <v>2</v>
      </c>
      <c r="C19188" s="1" t="s">
        <v>127</v>
      </c>
      <c r="D19188" s="1" t="s">
        <v>157</v>
      </c>
      <c r="E19188" s="1" t="s">
        <v>162</v>
      </c>
      <c r="F19188" s="1" t="s">
        <v>30</v>
      </c>
      <c r="G19188" s="1" t="s">
        <v>16</v>
      </c>
      <c r="H19188" s="1" t="s">
        <v>171</v>
      </c>
      <c r="I19188" s="1" t="s">
        <v>39</v>
      </c>
      <c r="J19188" s="19">
        <v>-263.09258218900004</v>
      </c>
    </row>
    <row r="19189" spans="1:10" x14ac:dyDescent="0.2">
      <c r="A19189">
        <v>2019</v>
      </c>
      <c r="B19189">
        <v>2</v>
      </c>
      <c r="C19189" s="1" t="s">
        <v>127</v>
      </c>
      <c r="D19189" s="1" t="s">
        <v>157</v>
      </c>
      <c r="E19189" s="1" t="s">
        <v>162</v>
      </c>
      <c r="F19189" s="1" t="s">
        <v>30</v>
      </c>
      <c r="G19189" s="1" t="s">
        <v>155</v>
      </c>
      <c r="H19189" s="1" t="s">
        <v>160</v>
      </c>
      <c r="I19189" s="1" t="s">
        <v>37</v>
      </c>
      <c r="J19189" s="19">
        <v>-11.474700852632267</v>
      </c>
    </row>
    <row r="19190" spans="1:10" x14ac:dyDescent="0.2">
      <c r="A19190">
        <v>2019</v>
      </c>
      <c r="B19190">
        <v>2</v>
      </c>
      <c r="C19190" s="1" t="s">
        <v>127</v>
      </c>
      <c r="D19190" s="1" t="s">
        <v>157</v>
      </c>
      <c r="E19190" s="1" t="s">
        <v>162</v>
      </c>
      <c r="F19190" s="1" t="s">
        <v>30</v>
      </c>
      <c r="G19190" s="1" t="s">
        <v>155</v>
      </c>
      <c r="H19190" s="1" t="s">
        <v>161</v>
      </c>
      <c r="I19190" s="1" t="s">
        <v>29</v>
      </c>
      <c r="J19190" s="19">
        <v>-118.29759719953186</v>
      </c>
    </row>
    <row r="19191" spans="1:10" x14ac:dyDescent="0.2">
      <c r="A19191">
        <v>2019</v>
      </c>
      <c r="B19191">
        <v>2</v>
      </c>
      <c r="C19191" s="1" t="s">
        <v>127</v>
      </c>
      <c r="D19191" s="1" t="s">
        <v>157</v>
      </c>
      <c r="E19191" s="1" t="s">
        <v>162</v>
      </c>
      <c r="F19191" s="1" t="s">
        <v>30</v>
      </c>
      <c r="G19191" s="1" t="s">
        <v>155</v>
      </c>
      <c r="H19191" s="1" t="s">
        <v>162</v>
      </c>
      <c r="I19191" s="1" t="s">
        <v>30</v>
      </c>
      <c r="J19191" s="19">
        <v>-105.10864963037719</v>
      </c>
    </row>
    <row r="19192" spans="1:10" x14ac:dyDescent="0.2">
      <c r="A19192">
        <v>2019</v>
      </c>
      <c r="B19192">
        <v>2</v>
      </c>
      <c r="C19192" s="1" t="s">
        <v>127</v>
      </c>
      <c r="D19192" s="1" t="s">
        <v>157</v>
      </c>
      <c r="E19192" s="1" t="s">
        <v>162</v>
      </c>
      <c r="F19192" s="1" t="s">
        <v>30</v>
      </c>
      <c r="G19192" s="1" t="s">
        <v>155</v>
      </c>
      <c r="H19192" s="1" t="s">
        <v>163</v>
      </c>
      <c r="I19192" s="1" t="s">
        <v>152</v>
      </c>
      <c r="J19192" s="19">
        <v>-2.9501311480068946</v>
      </c>
    </row>
    <row r="19193" spans="1:10" x14ac:dyDescent="0.2">
      <c r="A19193">
        <v>2019</v>
      </c>
      <c r="B19193">
        <v>2</v>
      </c>
      <c r="C19193" s="1" t="s">
        <v>127</v>
      </c>
      <c r="D19193" s="1" t="s">
        <v>157</v>
      </c>
      <c r="E19193" s="1" t="s">
        <v>162</v>
      </c>
      <c r="F19193" s="1" t="s">
        <v>30</v>
      </c>
      <c r="G19193" s="1" t="s">
        <v>155</v>
      </c>
      <c r="H19193" s="1" t="s">
        <v>169</v>
      </c>
      <c r="I19193" s="1" t="s">
        <v>36</v>
      </c>
      <c r="J19193" s="19">
        <v>335.14047266560237</v>
      </c>
    </row>
    <row r="19194" spans="1:10" x14ac:dyDescent="0.2">
      <c r="A19194">
        <v>2019</v>
      </c>
      <c r="B19194">
        <v>2</v>
      </c>
      <c r="C19194" s="1" t="s">
        <v>127</v>
      </c>
      <c r="D19194" s="1" t="s">
        <v>157</v>
      </c>
      <c r="E19194" s="1" t="s">
        <v>162</v>
      </c>
      <c r="F19194" s="1" t="s">
        <v>30</v>
      </c>
      <c r="G19194" s="1" t="s">
        <v>155</v>
      </c>
      <c r="H19194" s="1" t="s">
        <v>171</v>
      </c>
      <c r="I19194" s="1" t="s">
        <v>39</v>
      </c>
      <c r="J19194" s="19">
        <v>80.934644361000011</v>
      </c>
    </row>
    <row r="19195" spans="1:10" x14ac:dyDescent="0.2">
      <c r="A19195">
        <v>2019</v>
      </c>
      <c r="B19195">
        <v>2</v>
      </c>
      <c r="C19195" s="1" t="s">
        <v>127</v>
      </c>
      <c r="D19195" s="1" t="s">
        <v>157</v>
      </c>
      <c r="E19195" s="1" t="s">
        <v>168</v>
      </c>
      <c r="F19195" s="1" t="s">
        <v>31</v>
      </c>
      <c r="G19195" s="1" t="s">
        <v>14</v>
      </c>
      <c r="H19195" s="1" t="s">
        <v>162</v>
      </c>
      <c r="I19195" s="1" t="s">
        <v>30</v>
      </c>
      <c r="J19195" s="19">
        <v>1624.5592203069998</v>
      </c>
    </row>
    <row r="19196" spans="1:10" x14ac:dyDescent="0.2">
      <c r="A19196">
        <v>2019</v>
      </c>
      <c r="B19196">
        <v>2</v>
      </c>
      <c r="C19196" s="1" t="s">
        <v>127</v>
      </c>
      <c r="D19196" s="1" t="s">
        <v>157</v>
      </c>
      <c r="E19196" s="1" t="s">
        <v>168</v>
      </c>
      <c r="F19196" s="1" t="s">
        <v>31</v>
      </c>
      <c r="G19196" s="1" t="s">
        <v>155</v>
      </c>
      <c r="H19196" s="1" t="s">
        <v>160</v>
      </c>
      <c r="I19196" s="1" t="s">
        <v>37</v>
      </c>
      <c r="J19196" s="19">
        <v>12.576135455999999</v>
      </c>
    </row>
    <row r="19197" spans="1:10" x14ac:dyDescent="0.2">
      <c r="A19197">
        <v>2019</v>
      </c>
      <c r="B19197">
        <v>2</v>
      </c>
      <c r="C19197" s="1" t="s">
        <v>127</v>
      </c>
      <c r="D19197" s="1" t="s">
        <v>157</v>
      </c>
      <c r="E19197" s="1" t="s">
        <v>168</v>
      </c>
      <c r="F19197" s="1" t="s">
        <v>31</v>
      </c>
      <c r="G19197" s="1" t="s">
        <v>155</v>
      </c>
      <c r="H19197" s="1" t="s">
        <v>161</v>
      </c>
      <c r="I19197" s="1" t="s">
        <v>29</v>
      </c>
      <c r="J19197" s="19">
        <v>-610.69765547300005</v>
      </c>
    </row>
    <row r="19198" spans="1:10" x14ac:dyDescent="0.2">
      <c r="A19198">
        <v>2019</v>
      </c>
      <c r="B19198">
        <v>2</v>
      </c>
      <c r="C19198" s="1" t="s">
        <v>127</v>
      </c>
      <c r="D19198" s="1" t="s">
        <v>157</v>
      </c>
      <c r="E19198" s="1" t="s">
        <v>168</v>
      </c>
      <c r="F19198" s="1" t="s">
        <v>31</v>
      </c>
      <c r="G19198" s="1" t="s">
        <v>155</v>
      </c>
      <c r="H19198" s="1" t="s">
        <v>162</v>
      </c>
      <c r="I19198" s="1" t="s">
        <v>30</v>
      </c>
      <c r="J19198" s="19">
        <v>41.763087059999997</v>
      </c>
    </row>
    <row r="19199" spans="1:10" x14ac:dyDescent="0.2">
      <c r="A19199">
        <v>2019</v>
      </c>
      <c r="B19199">
        <v>2</v>
      </c>
      <c r="C19199" s="1" t="s">
        <v>127</v>
      </c>
      <c r="D19199" s="1" t="s">
        <v>157</v>
      </c>
      <c r="E19199" s="1" t="s">
        <v>168</v>
      </c>
      <c r="F19199" s="1" t="s">
        <v>31</v>
      </c>
      <c r="G19199" s="1" t="s">
        <v>155</v>
      </c>
      <c r="H19199" s="1" t="s">
        <v>167</v>
      </c>
      <c r="I19199" s="1" t="s">
        <v>32</v>
      </c>
      <c r="J19199" s="19">
        <v>1.1374097750000001</v>
      </c>
    </row>
    <row r="19200" spans="1:10" x14ac:dyDescent="0.2">
      <c r="A19200">
        <v>2019</v>
      </c>
      <c r="B19200">
        <v>2</v>
      </c>
      <c r="C19200" s="1" t="s">
        <v>127</v>
      </c>
      <c r="D19200" s="1" t="s">
        <v>157</v>
      </c>
      <c r="E19200" s="1" t="s">
        <v>168</v>
      </c>
      <c r="F19200" s="1" t="s">
        <v>31</v>
      </c>
      <c r="G19200" s="1" t="s">
        <v>155</v>
      </c>
      <c r="H19200" s="1" t="s">
        <v>163</v>
      </c>
      <c r="I19200" s="1" t="s">
        <v>152</v>
      </c>
      <c r="J19200" s="19">
        <v>-4.1377101090000012</v>
      </c>
    </row>
    <row r="19201" spans="1:10" x14ac:dyDescent="0.2">
      <c r="A19201">
        <v>2019</v>
      </c>
      <c r="B19201">
        <v>2</v>
      </c>
      <c r="C19201" s="1" t="s">
        <v>127</v>
      </c>
      <c r="D19201" s="1" t="s">
        <v>157</v>
      </c>
      <c r="E19201" s="1" t="s">
        <v>168</v>
      </c>
      <c r="F19201" s="1" t="s">
        <v>31</v>
      </c>
      <c r="G19201" s="1" t="s">
        <v>155</v>
      </c>
      <c r="H19201" s="1" t="s">
        <v>169</v>
      </c>
      <c r="I19201" s="1" t="s">
        <v>36</v>
      </c>
      <c r="J19201" s="19">
        <v>-33.699659474999997</v>
      </c>
    </row>
    <row r="19202" spans="1:10" x14ac:dyDescent="0.2">
      <c r="A19202">
        <v>2019</v>
      </c>
      <c r="B19202">
        <v>2</v>
      </c>
      <c r="C19202" s="1" t="s">
        <v>127</v>
      </c>
      <c r="D19202" s="1" t="s">
        <v>157</v>
      </c>
      <c r="E19202" s="1" t="s">
        <v>168</v>
      </c>
      <c r="F19202" s="1" t="s">
        <v>31</v>
      </c>
      <c r="G19202" s="1" t="s">
        <v>155</v>
      </c>
      <c r="H19202" s="1" t="s">
        <v>171</v>
      </c>
      <c r="I19202" s="1" t="s">
        <v>39</v>
      </c>
      <c r="J19202" s="19">
        <v>-5.7954359740000001</v>
      </c>
    </row>
    <row r="19203" spans="1:10" x14ac:dyDescent="0.2">
      <c r="A19203">
        <v>2019</v>
      </c>
      <c r="B19203">
        <v>2</v>
      </c>
      <c r="C19203" s="1" t="s">
        <v>127</v>
      </c>
      <c r="D19203" s="1" t="s">
        <v>157</v>
      </c>
      <c r="E19203" s="1" t="s">
        <v>167</v>
      </c>
      <c r="F19203" s="1" t="s">
        <v>32</v>
      </c>
      <c r="G19203" s="1" t="s">
        <v>158</v>
      </c>
      <c r="H19203" s="1" t="s">
        <v>168</v>
      </c>
      <c r="I19203" s="1" t="s">
        <v>31</v>
      </c>
      <c r="J19203" s="19">
        <v>-5.7839867269997614</v>
      </c>
    </row>
    <row r="19204" spans="1:10" x14ac:dyDescent="0.2">
      <c r="A19204">
        <v>2019</v>
      </c>
      <c r="B19204">
        <v>2</v>
      </c>
      <c r="C19204" s="1" t="s">
        <v>127</v>
      </c>
      <c r="D19204" s="1" t="s">
        <v>157</v>
      </c>
      <c r="E19204" s="1" t="s">
        <v>167</v>
      </c>
      <c r="F19204" s="1" t="s">
        <v>32</v>
      </c>
      <c r="G19204" s="1" t="s">
        <v>159</v>
      </c>
      <c r="H19204" s="1" t="s">
        <v>167</v>
      </c>
      <c r="I19204" s="1" t="s">
        <v>32</v>
      </c>
      <c r="J19204" s="19">
        <v>661.82183676399995</v>
      </c>
    </row>
    <row r="19205" spans="1:10" x14ac:dyDescent="0.2">
      <c r="A19205">
        <v>2019</v>
      </c>
      <c r="B19205">
        <v>2</v>
      </c>
      <c r="C19205" s="1" t="s">
        <v>127</v>
      </c>
      <c r="D19205" s="1" t="s">
        <v>157</v>
      </c>
      <c r="E19205" s="1" t="s">
        <v>167</v>
      </c>
      <c r="F19205" s="1" t="s">
        <v>32</v>
      </c>
      <c r="G19205" s="1" t="s">
        <v>159</v>
      </c>
      <c r="H19205" s="1" t="s">
        <v>171</v>
      </c>
      <c r="I19205" s="1" t="s">
        <v>39</v>
      </c>
      <c r="J19205" s="19">
        <v>88.602140430000006</v>
      </c>
    </row>
    <row r="19206" spans="1:10" x14ac:dyDescent="0.2">
      <c r="A19206">
        <v>2019</v>
      </c>
      <c r="B19206">
        <v>2</v>
      </c>
      <c r="C19206" s="1" t="s">
        <v>127</v>
      </c>
      <c r="D19206" s="1" t="s">
        <v>157</v>
      </c>
      <c r="E19206" s="1" t="s">
        <v>167</v>
      </c>
      <c r="F19206" s="1" t="s">
        <v>32</v>
      </c>
      <c r="G19206" s="1" t="s">
        <v>14</v>
      </c>
      <c r="H19206" s="1" t="s">
        <v>162</v>
      </c>
      <c r="I19206" s="1" t="s">
        <v>30</v>
      </c>
      <c r="J19206" s="19">
        <v>-14.671012146000006</v>
      </c>
    </row>
    <row r="19207" spans="1:10" x14ac:dyDescent="0.2">
      <c r="A19207">
        <v>2019</v>
      </c>
      <c r="B19207">
        <v>2</v>
      </c>
      <c r="C19207" s="1" t="s">
        <v>127</v>
      </c>
      <c r="D19207" s="1" t="s">
        <v>157</v>
      </c>
      <c r="E19207" s="1" t="s">
        <v>167</v>
      </c>
      <c r="F19207" s="1" t="s">
        <v>32</v>
      </c>
      <c r="G19207" s="1" t="s">
        <v>16</v>
      </c>
      <c r="H19207" s="1" t="s">
        <v>160</v>
      </c>
      <c r="I19207" s="1" t="s">
        <v>37</v>
      </c>
      <c r="J19207" s="19">
        <v>13.382969999999998</v>
      </c>
    </row>
    <row r="19208" spans="1:10" x14ac:dyDescent="0.2">
      <c r="A19208">
        <v>2019</v>
      </c>
      <c r="B19208">
        <v>2</v>
      </c>
      <c r="C19208" s="1" t="s">
        <v>127</v>
      </c>
      <c r="D19208" s="1" t="s">
        <v>157</v>
      </c>
      <c r="E19208" s="1" t="s">
        <v>167</v>
      </c>
      <c r="F19208" s="1" t="s">
        <v>32</v>
      </c>
      <c r="G19208" s="1" t="s">
        <v>16</v>
      </c>
      <c r="H19208" s="1" t="s">
        <v>163</v>
      </c>
      <c r="I19208" s="1" t="s">
        <v>152</v>
      </c>
      <c r="J19208" s="19">
        <v>6.9420999999999999</v>
      </c>
    </row>
    <row r="19209" spans="1:10" x14ac:dyDescent="0.2">
      <c r="A19209">
        <v>2019</v>
      </c>
      <c r="B19209">
        <v>2</v>
      </c>
      <c r="C19209" s="1" t="s">
        <v>127</v>
      </c>
      <c r="D19209" s="1" t="s">
        <v>157</v>
      </c>
      <c r="E19209" s="1" t="s">
        <v>167</v>
      </c>
      <c r="F19209" s="1" t="s">
        <v>32</v>
      </c>
      <c r="G19209" s="1" t="s">
        <v>16</v>
      </c>
      <c r="H19209" s="1" t="s">
        <v>170</v>
      </c>
      <c r="I19209" s="1" t="s">
        <v>151</v>
      </c>
      <c r="J19209" s="19">
        <v>59.127079999999992</v>
      </c>
    </row>
    <row r="19210" spans="1:10" x14ac:dyDescent="0.2">
      <c r="A19210">
        <v>2019</v>
      </c>
      <c r="B19210">
        <v>2</v>
      </c>
      <c r="C19210" s="1" t="s">
        <v>127</v>
      </c>
      <c r="D19210" s="1" t="s">
        <v>157</v>
      </c>
      <c r="E19210" s="1" t="s">
        <v>167</v>
      </c>
      <c r="F19210" s="1" t="s">
        <v>32</v>
      </c>
      <c r="G19210" s="1" t="s">
        <v>16</v>
      </c>
      <c r="H19210" s="1" t="s">
        <v>171</v>
      </c>
      <c r="I19210" s="1" t="s">
        <v>39</v>
      </c>
      <c r="J19210" s="19">
        <v>30.694869999999998</v>
      </c>
    </row>
    <row r="19211" spans="1:10" x14ac:dyDescent="0.2">
      <c r="A19211">
        <v>2019</v>
      </c>
      <c r="B19211">
        <v>2</v>
      </c>
      <c r="C19211" s="1" t="s">
        <v>127</v>
      </c>
      <c r="D19211" s="1" t="s">
        <v>157</v>
      </c>
      <c r="E19211" s="1" t="s">
        <v>167</v>
      </c>
      <c r="F19211" s="1" t="s">
        <v>32</v>
      </c>
      <c r="G19211" s="1" t="s">
        <v>155</v>
      </c>
      <c r="H19211" s="1" t="s">
        <v>160</v>
      </c>
      <c r="I19211" s="1" t="s">
        <v>37</v>
      </c>
      <c r="J19211" s="19">
        <v>506.58171659620587</v>
      </c>
    </row>
    <row r="19212" spans="1:10" x14ac:dyDescent="0.2">
      <c r="A19212">
        <v>2019</v>
      </c>
      <c r="B19212">
        <v>2</v>
      </c>
      <c r="C19212" s="1" t="s">
        <v>127</v>
      </c>
      <c r="D19212" s="1" t="s">
        <v>157</v>
      </c>
      <c r="E19212" s="1" t="s">
        <v>167</v>
      </c>
      <c r="F19212" s="1" t="s">
        <v>32</v>
      </c>
      <c r="G19212" s="1" t="s">
        <v>155</v>
      </c>
      <c r="H19212" s="1" t="s">
        <v>161</v>
      </c>
      <c r="I19212" s="1" t="s">
        <v>29</v>
      </c>
      <c r="J19212" s="19">
        <v>-111.44702107059757</v>
      </c>
    </row>
    <row r="19213" spans="1:10" x14ac:dyDescent="0.2">
      <c r="A19213">
        <v>2019</v>
      </c>
      <c r="B19213">
        <v>2</v>
      </c>
      <c r="C19213" s="1" t="s">
        <v>127</v>
      </c>
      <c r="D19213" s="1" t="s">
        <v>157</v>
      </c>
      <c r="E19213" s="1" t="s">
        <v>167</v>
      </c>
      <c r="F19213" s="1" t="s">
        <v>32</v>
      </c>
      <c r="G19213" s="1" t="s">
        <v>155</v>
      </c>
      <c r="H19213" s="1" t="s">
        <v>162</v>
      </c>
      <c r="I19213" s="1" t="s">
        <v>30</v>
      </c>
      <c r="J19213" s="19">
        <v>776.64356168409324</v>
      </c>
    </row>
    <row r="19214" spans="1:10" x14ac:dyDescent="0.2">
      <c r="A19214">
        <v>2019</v>
      </c>
      <c r="B19214">
        <v>2</v>
      </c>
      <c r="C19214" s="1" t="s">
        <v>127</v>
      </c>
      <c r="D19214" s="1" t="s">
        <v>157</v>
      </c>
      <c r="E19214" s="1" t="s">
        <v>167</v>
      </c>
      <c r="F19214" s="1" t="s">
        <v>32</v>
      </c>
      <c r="G19214" s="1" t="s">
        <v>155</v>
      </c>
      <c r="H19214" s="1" t="s">
        <v>167</v>
      </c>
      <c r="I19214" s="1" t="s">
        <v>32</v>
      </c>
      <c r="J19214" s="19">
        <v>-3.4743418572120901</v>
      </c>
    </row>
    <row r="19215" spans="1:10" x14ac:dyDescent="0.2">
      <c r="A19215">
        <v>2019</v>
      </c>
      <c r="B19215">
        <v>2</v>
      </c>
      <c r="C19215" s="1" t="s">
        <v>127</v>
      </c>
      <c r="D19215" s="1" t="s">
        <v>157</v>
      </c>
      <c r="E19215" s="1" t="s">
        <v>167</v>
      </c>
      <c r="F19215" s="1" t="s">
        <v>32</v>
      </c>
      <c r="G19215" s="1" t="s">
        <v>155</v>
      </c>
      <c r="H19215" s="1" t="s">
        <v>163</v>
      </c>
      <c r="I19215" s="1" t="s">
        <v>152</v>
      </c>
      <c r="J19215" s="19">
        <v>55.162018758510577</v>
      </c>
    </row>
    <row r="19216" spans="1:10" x14ac:dyDescent="0.2">
      <c r="A19216">
        <v>2019</v>
      </c>
      <c r="B19216">
        <v>2</v>
      </c>
      <c r="C19216" s="1" t="s">
        <v>127</v>
      </c>
      <c r="D19216" s="1" t="s">
        <v>157</v>
      </c>
      <c r="E19216" s="1" t="s">
        <v>167</v>
      </c>
      <c r="F19216" s="1" t="s">
        <v>32</v>
      </c>
      <c r="G19216" s="1" t="s">
        <v>155</v>
      </c>
      <c r="H19216" s="1" t="s">
        <v>169</v>
      </c>
      <c r="I19216" s="1" t="s">
        <v>36</v>
      </c>
      <c r="J19216" s="19">
        <v>383.24759999999998</v>
      </c>
    </row>
    <row r="19217" spans="1:10" x14ac:dyDescent="0.2">
      <c r="A19217">
        <v>2019</v>
      </c>
      <c r="B19217">
        <v>2</v>
      </c>
      <c r="C19217" s="1" t="s">
        <v>127</v>
      </c>
      <c r="D19217" s="1" t="s">
        <v>157</v>
      </c>
      <c r="E19217" s="1" t="s">
        <v>167</v>
      </c>
      <c r="F19217" s="1" t="s">
        <v>32</v>
      </c>
      <c r="G19217" s="1" t="s">
        <v>155</v>
      </c>
      <c r="H19217" s="1" t="s">
        <v>171</v>
      </c>
      <c r="I19217" s="1" t="s">
        <v>39</v>
      </c>
      <c r="J19217" s="19">
        <v>110.54496235799999</v>
      </c>
    </row>
    <row r="19218" spans="1:10" x14ac:dyDescent="0.2">
      <c r="A19218">
        <v>2019</v>
      </c>
      <c r="B19218">
        <v>2</v>
      </c>
      <c r="C19218" s="1" t="s">
        <v>127</v>
      </c>
      <c r="D19218" s="1" t="s">
        <v>157</v>
      </c>
      <c r="E19218" s="1" t="s">
        <v>163</v>
      </c>
      <c r="F19218" s="1" t="s">
        <v>152</v>
      </c>
      <c r="G19218" s="1" t="s">
        <v>158</v>
      </c>
      <c r="H19218" s="1" t="s">
        <v>168</v>
      </c>
      <c r="I19218" s="1" t="s">
        <v>31</v>
      </c>
      <c r="J19218" s="19">
        <v>-55.188096728739879</v>
      </c>
    </row>
    <row r="19219" spans="1:10" x14ac:dyDescent="0.2">
      <c r="A19219">
        <v>2019</v>
      </c>
      <c r="B19219">
        <v>2</v>
      </c>
      <c r="C19219" s="1" t="s">
        <v>127</v>
      </c>
      <c r="D19219" s="1" t="s">
        <v>157</v>
      </c>
      <c r="E19219" s="1" t="s">
        <v>163</v>
      </c>
      <c r="F19219" s="1" t="s">
        <v>152</v>
      </c>
      <c r="G19219" s="1" t="s">
        <v>158</v>
      </c>
      <c r="H19219" s="1" t="s">
        <v>171</v>
      </c>
      <c r="I19219" s="1" t="s">
        <v>39</v>
      </c>
      <c r="J19219" s="19">
        <v>8.7651629</v>
      </c>
    </row>
    <row r="19220" spans="1:10" x14ac:dyDescent="0.2">
      <c r="A19220">
        <v>2019</v>
      </c>
      <c r="B19220">
        <v>2</v>
      </c>
      <c r="C19220" s="1" t="s">
        <v>127</v>
      </c>
      <c r="D19220" s="1" t="s">
        <v>157</v>
      </c>
      <c r="E19220" s="1" t="s">
        <v>163</v>
      </c>
      <c r="F19220" s="1" t="s">
        <v>152</v>
      </c>
      <c r="G19220" s="1" t="s">
        <v>159</v>
      </c>
      <c r="H19220" s="1" t="s">
        <v>167</v>
      </c>
      <c r="I19220" s="1" t="s">
        <v>32</v>
      </c>
      <c r="J19220" s="19">
        <v>22.78784305184994</v>
      </c>
    </row>
    <row r="19221" spans="1:10" x14ac:dyDescent="0.2">
      <c r="A19221">
        <v>2019</v>
      </c>
      <c r="B19221">
        <v>2</v>
      </c>
      <c r="C19221" s="1" t="s">
        <v>127</v>
      </c>
      <c r="D19221" s="1" t="s">
        <v>157</v>
      </c>
      <c r="E19221" s="1" t="s">
        <v>163</v>
      </c>
      <c r="F19221" s="1" t="s">
        <v>152</v>
      </c>
      <c r="G19221" s="1" t="s">
        <v>159</v>
      </c>
      <c r="H19221" s="1" t="s">
        <v>171</v>
      </c>
      <c r="I19221" s="1" t="s">
        <v>39</v>
      </c>
      <c r="J19221" s="19">
        <v>-2.5841062999999997</v>
      </c>
    </row>
    <row r="19222" spans="1:10" x14ac:dyDescent="0.2">
      <c r="A19222">
        <v>2019</v>
      </c>
      <c r="B19222">
        <v>2</v>
      </c>
      <c r="C19222" s="1" t="s">
        <v>127</v>
      </c>
      <c r="D19222" s="1" t="s">
        <v>157</v>
      </c>
      <c r="E19222" s="1" t="s">
        <v>163</v>
      </c>
      <c r="F19222" s="1" t="s">
        <v>152</v>
      </c>
      <c r="G19222" s="1" t="s">
        <v>14</v>
      </c>
      <c r="H19222" s="1" t="s">
        <v>162</v>
      </c>
      <c r="I19222" s="1" t="s">
        <v>30</v>
      </c>
      <c r="J19222" s="19">
        <v>-455.17160993539989</v>
      </c>
    </row>
    <row r="19223" spans="1:10" x14ac:dyDescent="0.2">
      <c r="A19223">
        <v>2019</v>
      </c>
      <c r="B19223">
        <v>2</v>
      </c>
      <c r="C19223" s="1" t="s">
        <v>127</v>
      </c>
      <c r="D19223" s="1" t="s">
        <v>157</v>
      </c>
      <c r="E19223" s="1" t="s">
        <v>163</v>
      </c>
      <c r="F19223" s="1" t="s">
        <v>152</v>
      </c>
      <c r="G19223" s="1" t="s">
        <v>14</v>
      </c>
      <c r="H19223" s="1" t="s">
        <v>171</v>
      </c>
      <c r="I19223" s="1" t="s">
        <v>39</v>
      </c>
      <c r="J19223" s="19">
        <v>-35.279984249000002</v>
      </c>
    </row>
    <row r="19224" spans="1:10" x14ac:dyDescent="0.2">
      <c r="A19224">
        <v>2019</v>
      </c>
      <c r="B19224">
        <v>2</v>
      </c>
      <c r="C19224" s="1" t="s">
        <v>127</v>
      </c>
      <c r="D19224" s="1" t="s">
        <v>157</v>
      </c>
      <c r="E19224" s="1" t="s">
        <v>163</v>
      </c>
      <c r="F19224" s="1" t="s">
        <v>152</v>
      </c>
      <c r="G19224" s="1" t="s">
        <v>13</v>
      </c>
      <c r="H19224" s="1" t="s">
        <v>161</v>
      </c>
      <c r="I19224" s="1" t="s">
        <v>29</v>
      </c>
      <c r="J19224" s="19">
        <v>-10.089792425600001</v>
      </c>
    </row>
    <row r="19225" spans="1:10" x14ac:dyDescent="0.2">
      <c r="A19225">
        <v>2019</v>
      </c>
      <c r="B19225">
        <v>2</v>
      </c>
      <c r="C19225" s="1" t="s">
        <v>127</v>
      </c>
      <c r="D19225" s="1" t="s">
        <v>157</v>
      </c>
      <c r="E19225" s="1" t="s">
        <v>163</v>
      </c>
      <c r="F19225" s="1" t="s">
        <v>152</v>
      </c>
      <c r="G19225" s="1" t="s">
        <v>13</v>
      </c>
      <c r="H19225" s="1" t="s">
        <v>171</v>
      </c>
      <c r="I19225" s="1" t="s">
        <v>39</v>
      </c>
      <c r="J19225" s="19">
        <v>-5.6656924999999996</v>
      </c>
    </row>
    <row r="19226" spans="1:10" x14ac:dyDescent="0.2">
      <c r="A19226">
        <v>2019</v>
      </c>
      <c r="B19226">
        <v>2</v>
      </c>
      <c r="C19226" s="1" t="s">
        <v>127</v>
      </c>
      <c r="D19226" s="1" t="s">
        <v>157</v>
      </c>
      <c r="E19226" s="1" t="s">
        <v>163</v>
      </c>
      <c r="F19226" s="1" t="s">
        <v>152</v>
      </c>
      <c r="G19226" s="1" t="s">
        <v>16</v>
      </c>
      <c r="H19226" s="1" t="s">
        <v>160</v>
      </c>
      <c r="I19226" s="1" t="s">
        <v>37</v>
      </c>
      <c r="J19226" s="19">
        <v>-1.3779306999252441</v>
      </c>
    </row>
    <row r="19227" spans="1:10" x14ac:dyDescent="0.2">
      <c r="A19227">
        <v>2019</v>
      </c>
      <c r="B19227">
        <v>2</v>
      </c>
      <c r="C19227" s="1" t="s">
        <v>127</v>
      </c>
      <c r="D19227" s="1" t="s">
        <v>157</v>
      </c>
      <c r="E19227" s="1" t="s">
        <v>163</v>
      </c>
      <c r="F19227" s="1" t="s">
        <v>152</v>
      </c>
      <c r="G19227" s="1" t="s">
        <v>16</v>
      </c>
      <c r="H19227" s="1" t="s">
        <v>163</v>
      </c>
      <c r="I19227" s="1" t="s">
        <v>152</v>
      </c>
      <c r="J19227" s="19">
        <v>0</v>
      </c>
    </row>
    <row r="19228" spans="1:10" x14ac:dyDescent="0.2">
      <c r="A19228">
        <v>2019</v>
      </c>
      <c r="B19228">
        <v>2</v>
      </c>
      <c r="C19228" s="1" t="s">
        <v>127</v>
      </c>
      <c r="D19228" s="1" t="s">
        <v>157</v>
      </c>
      <c r="E19228" s="1" t="s">
        <v>163</v>
      </c>
      <c r="F19228" s="1" t="s">
        <v>152</v>
      </c>
      <c r="G19228" s="1" t="s">
        <v>16</v>
      </c>
      <c r="H19228" s="1" t="s">
        <v>170</v>
      </c>
      <c r="I19228" s="1" t="s">
        <v>151</v>
      </c>
      <c r="J19228" s="19">
        <v>47.350992999999995</v>
      </c>
    </row>
    <row r="19229" spans="1:10" x14ac:dyDescent="0.2">
      <c r="A19229">
        <v>2019</v>
      </c>
      <c r="B19229">
        <v>2</v>
      </c>
      <c r="C19229" s="1" t="s">
        <v>127</v>
      </c>
      <c r="D19229" s="1" t="s">
        <v>157</v>
      </c>
      <c r="E19229" s="1" t="s">
        <v>163</v>
      </c>
      <c r="F19229" s="1" t="s">
        <v>152</v>
      </c>
      <c r="G19229" s="1" t="s">
        <v>155</v>
      </c>
      <c r="H19229" s="1" t="s">
        <v>160</v>
      </c>
      <c r="I19229" s="1" t="s">
        <v>37</v>
      </c>
      <c r="J19229" s="19">
        <v>-5.5721695056113392</v>
      </c>
    </row>
    <row r="19230" spans="1:10" x14ac:dyDescent="0.2">
      <c r="A19230">
        <v>2019</v>
      </c>
      <c r="B19230">
        <v>2</v>
      </c>
      <c r="C19230" s="1" t="s">
        <v>127</v>
      </c>
      <c r="D19230" s="1" t="s">
        <v>157</v>
      </c>
      <c r="E19230" s="1" t="s">
        <v>163</v>
      </c>
      <c r="F19230" s="1" t="s">
        <v>152</v>
      </c>
      <c r="G19230" s="1" t="s">
        <v>155</v>
      </c>
      <c r="H19230" s="1" t="s">
        <v>161</v>
      </c>
      <c r="I19230" s="1" t="s">
        <v>29</v>
      </c>
      <c r="J19230" s="19">
        <v>-22.646743239649251</v>
      </c>
    </row>
    <row r="19231" spans="1:10" x14ac:dyDescent="0.2">
      <c r="A19231">
        <v>2019</v>
      </c>
      <c r="B19231">
        <v>2</v>
      </c>
      <c r="C19231" s="1" t="s">
        <v>127</v>
      </c>
      <c r="D19231" s="1" t="s">
        <v>157</v>
      </c>
      <c r="E19231" s="1" t="s">
        <v>163</v>
      </c>
      <c r="F19231" s="1" t="s">
        <v>152</v>
      </c>
      <c r="G19231" s="1" t="s">
        <v>155</v>
      </c>
      <c r="H19231" s="1" t="s">
        <v>162</v>
      </c>
      <c r="I19231" s="1" t="s">
        <v>30</v>
      </c>
      <c r="J19231" s="19">
        <v>-77.571195387654456</v>
      </c>
    </row>
    <row r="19232" spans="1:10" x14ac:dyDescent="0.2">
      <c r="A19232">
        <v>2019</v>
      </c>
      <c r="B19232">
        <v>2</v>
      </c>
      <c r="C19232" s="1" t="s">
        <v>127</v>
      </c>
      <c r="D19232" s="1" t="s">
        <v>157</v>
      </c>
      <c r="E19232" s="1" t="s">
        <v>163</v>
      </c>
      <c r="F19232" s="1" t="s">
        <v>152</v>
      </c>
      <c r="G19232" s="1" t="s">
        <v>155</v>
      </c>
      <c r="H19232" s="1" t="s">
        <v>167</v>
      </c>
      <c r="I19232" s="1" t="s">
        <v>32</v>
      </c>
      <c r="J19232" s="19">
        <v>-2.3961686747275479E-4</v>
      </c>
    </row>
    <row r="19233" spans="1:10" x14ac:dyDescent="0.2">
      <c r="A19233">
        <v>2019</v>
      </c>
      <c r="B19233">
        <v>2</v>
      </c>
      <c r="C19233" s="1" t="s">
        <v>127</v>
      </c>
      <c r="D19233" s="1" t="s">
        <v>157</v>
      </c>
      <c r="E19233" s="1" t="s">
        <v>163</v>
      </c>
      <c r="F19233" s="1" t="s">
        <v>152</v>
      </c>
      <c r="G19233" s="1" t="s">
        <v>155</v>
      </c>
      <c r="H19233" s="1" t="s">
        <v>163</v>
      </c>
      <c r="I19233" s="1" t="s">
        <v>152</v>
      </c>
      <c r="J19233" s="19">
        <v>-1.192444913117277</v>
      </c>
    </row>
    <row r="19234" spans="1:10" x14ac:dyDescent="0.2">
      <c r="A19234">
        <v>2019</v>
      </c>
      <c r="B19234">
        <v>2</v>
      </c>
      <c r="C19234" s="1" t="s">
        <v>127</v>
      </c>
      <c r="D19234" s="1" t="s">
        <v>157</v>
      </c>
      <c r="E19234" s="1" t="s">
        <v>163</v>
      </c>
      <c r="F19234" s="1" t="s">
        <v>152</v>
      </c>
      <c r="G19234" s="1" t="s">
        <v>155</v>
      </c>
      <c r="H19234" s="1" t="s">
        <v>169</v>
      </c>
      <c r="I19234" s="1" t="s">
        <v>36</v>
      </c>
      <c r="J19234" s="19">
        <v>46.734052805967089</v>
      </c>
    </row>
    <row r="19235" spans="1:10" x14ac:dyDescent="0.2">
      <c r="A19235">
        <v>2019</v>
      </c>
      <c r="B19235">
        <v>2</v>
      </c>
      <c r="C19235" s="1" t="s">
        <v>127</v>
      </c>
      <c r="D19235" s="1" t="s">
        <v>157</v>
      </c>
      <c r="E19235" s="1" t="s">
        <v>163</v>
      </c>
      <c r="F19235" s="1" t="s">
        <v>152</v>
      </c>
      <c r="G19235" s="1" t="s">
        <v>155</v>
      </c>
      <c r="H19235" s="1" t="s">
        <v>171</v>
      </c>
      <c r="I19235" s="1" t="s">
        <v>39</v>
      </c>
      <c r="J19235" s="19">
        <v>13.64953</v>
      </c>
    </row>
    <row r="19236" spans="1:10" x14ac:dyDescent="0.2">
      <c r="A19236">
        <v>2019</v>
      </c>
      <c r="B19236">
        <v>2</v>
      </c>
      <c r="C19236" s="1" t="s">
        <v>127</v>
      </c>
      <c r="D19236" s="1" t="s">
        <v>157</v>
      </c>
      <c r="E19236" s="1" t="s">
        <v>164</v>
      </c>
      <c r="F19236" s="1" t="s">
        <v>165</v>
      </c>
      <c r="G19236" s="1" t="s">
        <v>158</v>
      </c>
      <c r="H19236" s="1" t="s">
        <v>168</v>
      </c>
      <c r="I19236" s="1" t="s">
        <v>31</v>
      </c>
      <c r="J19236" s="19">
        <v>-19.874720585002777</v>
      </c>
    </row>
    <row r="19237" spans="1:10" x14ac:dyDescent="0.2">
      <c r="A19237">
        <v>2019</v>
      </c>
      <c r="B19237">
        <v>2</v>
      </c>
      <c r="C19237" s="1" t="s">
        <v>127</v>
      </c>
      <c r="D19237" s="1" t="s">
        <v>157</v>
      </c>
      <c r="E19237" s="1" t="s">
        <v>164</v>
      </c>
      <c r="F19237" s="1" t="s">
        <v>165</v>
      </c>
      <c r="G19237" s="1" t="s">
        <v>158</v>
      </c>
      <c r="H19237" s="1" t="s">
        <v>171</v>
      </c>
      <c r="I19237" s="1" t="s">
        <v>39</v>
      </c>
      <c r="J19237" s="19">
        <v>3.8207600000000004</v>
      </c>
    </row>
    <row r="19238" spans="1:10" x14ac:dyDescent="0.2">
      <c r="A19238">
        <v>2019</v>
      </c>
      <c r="B19238">
        <v>2</v>
      </c>
      <c r="C19238" s="1" t="s">
        <v>127</v>
      </c>
      <c r="D19238" s="1" t="s">
        <v>157</v>
      </c>
      <c r="E19238" s="1" t="s">
        <v>164</v>
      </c>
      <c r="F19238" s="1" t="s">
        <v>165</v>
      </c>
      <c r="G19238" s="1" t="s">
        <v>159</v>
      </c>
      <c r="H19238" s="1" t="s">
        <v>167</v>
      </c>
      <c r="I19238" s="1" t="s">
        <v>32</v>
      </c>
      <c r="J19238" s="19">
        <v>176.16321157037379</v>
      </c>
    </row>
    <row r="19239" spans="1:10" x14ac:dyDescent="0.2">
      <c r="A19239">
        <v>2019</v>
      </c>
      <c r="B19239">
        <v>2</v>
      </c>
      <c r="C19239" s="1" t="s">
        <v>127</v>
      </c>
      <c r="D19239" s="1" t="s">
        <v>157</v>
      </c>
      <c r="E19239" s="1" t="s">
        <v>164</v>
      </c>
      <c r="F19239" s="1" t="s">
        <v>165</v>
      </c>
      <c r="G19239" s="1" t="s">
        <v>159</v>
      </c>
      <c r="H19239" s="1" t="s">
        <v>171</v>
      </c>
      <c r="I19239" s="1" t="s">
        <v>39</v>
      </c>
      <c r="J19239" s="19">
        <v>-8.2507400000000004</v>
      </c>
    </row>
    <row r="19240" spans="1:10" x14ac:dyDescent="0.2">
      <c r="A19240">
        <v>2019</v>
      </c>
      <c r="B19240">
        <v>2</v>
      </c>
      <c r="C19240" s="1" t="s">
        <v>127</v>
      </c>
      <c r="D19240" s="1" t="s">
        <v>157</v>
      </c>
      <c r="E19240" s="1" t="s">
        <v>164</v>
      </c>
      <c r="F19240" s="1" t="s">
        <v>165</v>
      </c>
      <c r="G19240" s="1" t="s">
        <v>14</v>
      </c>
      <c r="H19240" s="1" t="s">
        <v>162</v>
      </c>
      <c r="I19240" s="1" t="s">
        <v>30</v>
      </c>
      <c r="J19240" s="19">
        <v>10.994720000000001</v>
      </c>
    </row>
    <row r="19241" spans="1:10" x14ac:dyDescent="0.2">
      <c r="A19241">
        <v>2019</v>
      </c>
      <c r="B19241">
        <v>2</v>
      </c>
      <c r="C19241" s="1" t="s">
        <v>127</v>
      </c>
      <c r="D19241" s="1" t="s">
        <v>157</v>
      </c>
      <c r="E19241" s="1" t="s">
        <v>164</v>
      </c>
      <c r="F19241" s="1" t="s">
        <v>165</v>
      </c>
      <c r="G19241" s="1" t="s">
        <v>14</v>
      </c>
      <c r="H19241" s="1" t="s">
        <v>171</v>
      </c>
      <c r="I19241" s="1" t="s">
        <v>39</v>
      </c>
      <c r="J19241" s="19">
        <v>17.467061875999999</v>
      </c>
    </row>
    <row r="19242" spans="1:10" x14ac:dyDescent="0.2">
      <c r="A19242">
        <v>2019</v>
      </c>
      <c r="B19242">
        <v>2</v>
      </c>
      <c r="C19242" s="1" t="s">
        <v>127</v>
      </c>
      <c r="D19242" s="1" t="s">
        <v>157</v>
      </c>
      <c r="E19242" s="1" t="s">
        <v>164</v>
      </c>
      <c r="F19242" s="1" t="s">
        <v>165</v>
      </c>
      <c r="G19242" s="1" t="s">
        <v>13</v>
      </c>
      <c r="H19242" s="1" t="s">
        <v>161</v>
      </c>
      <c r="I19242" s="1" t="s">
        <v>29</v>
      </c>
      <c r="J19242" s="19">
        <v>2.5738000000000003</v>
      </c>
    </row>
    <row r="19243" spans="1:10" x14ac:dyDescent="0.2">
      <c r="A19243">
        <v>2019</v>
      </c>
      <c r="B19243">
        <v>2</v>
      </c>
      <c r="C19243" s="1" t="s">
        <v>127</v>
      </c>
      <c r="D19243" s="1" t="s">
        <v>157</v>
      </c>
      <c r="E19243" s="1" t="s">
        <v>164</v>
      </c>
      <c r="F19243" s="1" t="s">
        <v>165</v>
      </c>
      <c r="G19243" s="1" t="s">
        <v>16</v>
      </c>
      <c r="H19243" s="1" t="s">
        <v>160</v>
      </c>
      <c r="I19243" s="1" t="s">
        <v>37</v>
      </c>
      <c r="J19243" s="19">
        <v>43.079109999999986</v>
      </c>
    </row>
    <row r="19244" spans="1:10" x14ac:dyDescent="0.2">
      <c r="A19244">
        <v>2019</v>
      </c>
      <c r="B19244">
        <v>2</v>
      </c>
      <c r="C19244" s="1" t="s">
        <v>127</v>
      </c>
      <c r="D19244" s="1" t="s">
        <v>157</v>
      </c>
      <c r="E19244" s="1" t="s">
        <v>164</v>
      </c>
      <c r="F19244" s="1" t="s">
        <v>165</v>
      </c>
      <c r="G19244" s="1" t="s">
        <v>16</v>
      </c>
      <c r="H19244" s="1" t="s">
        <v>163</v>
      </c>
      <c r="I19244" s="1" t="s">
        <v>152</v>
      </c>
      <c r="J19244" s="19">
        <v>1.8474111129762604E-16</v>
      </c>
    </row>
    <row r="19245" spans="1:10" x14ac:dyDescent="0.2">
      <c r="A19245">
        <v>2019</v>
      </c>
      <c r="B19245">
        <v>2</v>
      </c>
      <c r="C19245" s="1" t="s">
        <v>127</v>
      </c>
      <c r="D19245" s="1" t="s">
        <v>157</v>
      </c>
      <c r="E19245" s="1" t="s">
        <v>164</v>
      </c>
      <c r="F19245" s="1" t="s">
        <v>165</v>
      </c>
      <c r="G19245" s="1" t="s">
        <v>16</v>
      </c>
      <c r="H19245" s="1" t="s">
        <v>170</v>
      </c>
      <c r="I19245" s="1" t="s">
        <v>151</v>
      </c>
      <c r="J19245" s="19">
        <v>89.549209999999988</v>
      </c>
    </row>
    <row r="19246" spans="1:10" x14ac:dyDescent="0.2">
      <c r="A19246">
        <v>2019</v>
      </c>
      <c r="B19246">
        <v>2</v>
      </c>
      <c r="C19246" s="1" t="s">
        <v>127</v>
      </c>
      <c r="D19246" s="1" t="s">
        <v>157</v>
      </c>
      <c r="E19246" s="1" t="s">
        <v>164</v>
      </c>
      <c r="F19246" s="1" t="s">
        <v>165</v>
      </c>
      <c r="G19246" s="1" t="s">
        <v>155</v>
      </c>
      <c r="H19246" s="1" t="s">
        <v>160</v>
      </c>
      <c r="I19246" s="1" t="s">
        <v>37</v>
      </c>
      <c r="J19246" s="19">
        <v>-102.1607333850729</v>
      </c>
    </row>
    <row r="19247" spans="1:10" x14ac:dyDescent="0.2">
      <c r="A19247">
        <v>2019</v>
      </c>
      <c r="B19247">
        <v>2</v>
      </c>
      <c r="C19247" s="1" t="s">
        <v>127</v>
      </c>
      <c r="D19247" s="1" t="s">
        <v>157</v>
      </c>
      <c r="E19247" s="1" t="s">
        <v>164</v>
      </c>
      <c r="F19247" s="1" t="s">
        <v>165</v>
      </c>
      <c r="G19247" s="1" t="s">
        <v>155</v>
      </c>
      <c r="H19247" s="1" t="s">
        <v>161</v>
      </c>
      <c r="I19247" s="1" t="s">
        <v>29</v>
      </c>
      <c r="J19247" s="19">
        <v>-50.333350000000003</v>
      </c>
    </row>
    <row r="19248" spans="1:10" x14ac:dyDescent="0.2">
      <c r="A19248">
        <v>2019</v>
      </c>
      <c r="B19248">
        <v>2</v>
      </c>
      <c r="C19248" s="1" t="s">
        <v>127</v>
      </c>
      <c r="D19248" s="1" t="s">
        <v>157</v>
      </c>
      <c r="E19248" s="1" t="s">
        <v>164</v>
      </c>
      <c r="F19248" s="1" t="s">
        <v>165</v>
      </c>
      <c r="G19248" s="1" t="s">
        <v>155</v>
      </c>
      <c r="H19248" s="1" t="s">
        <v>162</v>
      </c>
      <c r="I19248" s="1" t="s">
        <v>30</v>
      </c>
      <c r="J19248" s="19">
        <v>-19.054410000000008</v>
      </c>
    </row>
    <row r="19249" spans="1:10" x14ac:dyDescent="0.2">
      <c r="A19249">
        <v>2019</v>
      </c>
      <c r="B19249">
        <v>2</v>
      </c>
      <c r="C19249" s="1" t="s">
        <v>127</v>
      </c>
      <c r="D19249" s="1" t="s">
        <v>157</v>
      </c>
      <c r="E19249" s="1" t="s">
        <v>164</v>
      </c>
      <c r="F19249" s="1" t="s">
        <v>165</v>
      </c>
      <c r="G19249" s="1" t="s">
        <v>155</v>
      </c>
      <c r="H19249" s="1" t="s">
        <v>167</v>
      </c>
      <c r="I19249" s="1" t="s">
        <v>32</v>
      </c>
      <c r="J19249" s="19">
        <v>1.7996313585523025</v>
      </c>
    </row>
    <row r="19250" spans="1:10" x14ac:dyDescent="0.2">
      <c r="A19250">
        <v>2019</v>
      </c>
      <c r="B19250">
        <v>2</v>
      </c>
      <c r="C19250" s="1" t="s">
        <v>127</v>
      </c>
      <c r="D19250" s="1" t="s">
        <v>157</v>
      </c>
      <c r="E19250" s="1" t="s">
        <v>164</v>
      </c>
      <c r="F19250" s="1" t="s">
        <v>165</v>
      </c>
      <c r="G19250" s="1" t="s">
        <v>155</v>
      </c>
      <c r="H19250" s="1" t="s">
        <v>163</v>
      </c>
      <c r="I19250" s="1" t="s">
        <v>152</v>
      </c>
      <c r="J19250" s="19">
        <v>0.54680202652060927</v>
      </c>
    </row>
    <row r="19251" spans="1:10" x14ac:dyDescent="0.2">
      <c r="A19251">
        <v>2019</v>
      </c>
      <c r="B19251">
        <v>2</v>
      </c>
      <c r="C19251" s="1" t="s">
        <v>127</v>
      </c>
      <c r="D19251" s="1" t="s">
        <v>157</v>
      </c>
      <c r="E19251" s="1" t="s">
        <v>164</v>
      </c>
      <c r="F19251" s="1" t="s">
        <v>165</v>
      </c>
      <c r="G19251" s="1" t="s">
        <v>155</v>
      </c>
      <c r="H19251" s="1" t="s">
        <v>169</v>
      </c>
      <c r="I19251" s="1" t="s">
        <v>36</v>
      </c>
      <c r="J19251" s="19">
        <v>200.40451999999999</v>
      </c>
    </row>
    <row r="19252" spans="1:10" x14ac:dyDescent="0.2">
      <c r="A19252">
        <v>2019</v>
      </c>
      <c r="B19252">
        <v>2</v>
      </c>
      <c r="C19252" s="1" t="s">
        <v>127</v>
      </c>
      <c r="D19252" s="1" t="s">
        <v>157</v>
      </c>
      <c r="E19252" s="1" t="s">
        <v>164</v>
      </c>
      <c r="F19252" s="1" t="s">
        <v>165</v>
      </c>
      <c r="G19252" s="1" t="s">
        <v>155</v>
      </c>
      <c r="H19252" s="1" t="s">
        <v>171</v>
      </c>
      <c r="I19252" s="1" t="s">
        <v>39</v>
      </c>
      <c r="J19252" s="19">
        <v>-142.018021108</v>
      </c>
    </row>
    <row r="19253" spans="1:10" x14ac:dyDescent="0.2">
      <c r="A19253">
        <v>2019</v>
      </c>
      <c r="B19253">
        <v>2</v>
      </c>
      <c r="C19253" s="1" t="s">
        <v>127</v>
      </c>
      <c r="D19253" s="1" t="s">
        <v>157</v>
      </c>
      <c r="E19253" s="1" t="s">
        <v>166</v>
      </c>
      <c r="F19253" s="1" t="s">
        <v>150</v>
      </c>
      <c r="G19253" s="1" t="s">
        <v>159</v>
      </c>
      <c r="H19253" s="1" t="s">
        <v>167</v>
      </c>
      <c r="I19253" s="1" t="s">
        <v>32</v>
      </c>
      <c r="J19253" s="19">
        <v>425.9232649819379</v>
      </c>
    </row>
    <row r="19254" spans="1:10" x14ac:dyDescent="0.2">
      <c r="A19254">
        <v>2019</v>
      </c>
      <c r="B19254">
        <v>2</v>
      </c>
      <c r="C19254" s="1" t="s">
        <v>127</v>
      </c>
      <c r="D19254" s="1" t="s">
        <v>157</v>
      </c>
      <c r="E19254" s="1" t="s">
        <v>166</v>
      </c>
      <c r="F19254" s="1" t="s">
        <v>150</v>
      </c>
      <c r="G19254" s="1" t="s">
        <v>159</v>
      </c>
      <c r="H19254" s="1" t="s">
        <v>171</v>
      </c>
      <c r="I19254" s="1" t="s">
        <v>39</v>
      </c>
      <c r="J19254" s="19">
        <v>-93.413749999999993</v>
      </c>
    </row>
    <row r="19255" spans="1:10" x14ac:dyDescent="0.2">
      <c r="A19255">
        <v>2019</v>
      </c>
      <c r="B19255">
        <v>2</v>
      </c>
      <c r="C19255" s="1" t="s">
        <v>127</v>
      </c>
      <c r="D19255" s="1" t="s">
        <v>157</v>
      </c>
      <c r="E19255" s="1" t="s">
        <v>166</v>
      </c>
      <c r="F19255" s="1" t="s">
        <v>150</v>
      </c>
      <c r="G19255" s="1" t="s">
        <v>14</v>
      </c>
      <c r="H19255" s="1" t="s">
        <v>162</v>
      </c>
      <c r="I19255" s="1" t="s">
        <v>30</v>
      </c>
      <c r="J19255" s="19">
        <v>-460.1220625819999</v>
      </c>
    </row>
    <row r="19256" spans="1:10" x14ac:dyDescent="0.2">
      <c r="A19256">
        <v>2019</v>
      </c>
      <c r="B19256">
        <v>2</v>
      </c>
      <c r="C19256" s="1" t="s">
        <v>127</v>
      </c>
      <c r="D19256" s="1" t="s">
        <v>157</v>
      </c>
      <c r="E19256" s="1" t="s">
        <v>166</v>
      </c>
      <c r="F19256" s="1" t="s">
        <v>150</v>
      </c>
      <c r="G19256" s="1" t="s">
        <v>14</v>
      </c>
      <c r="H19256" s="1" t="s">
        <v>171</v>
      </c>
      <c r="I19256" s="1" t="s">
        <v>39</v>
      </c>
      <c r="J19256" s="19">
        <v>73.386782581999995</v>
      </c>
    </row>
    <row r="19257" spans="1:10" x14ac:dyDescent="0.2">
      <c r="A19257">
        <v>2019</v>
      </c>
      <c r="B19257">
        <v>2</v>
      </c>
      <c r="C19257" s="1" t="s">
        <v>127</v>
      </c>
      <c r="D19257" s="1" t="s">
        <v>157</v>
      </c>
      <c r="E19257" s="1" t="s">
        <v>166</v>
      </c>
      <c r="F19257" s="1" t="s">
        <v>150</v>
      </c>
      <c r="G19257" s="1" t="s">
        <v>16</v>
      </c>
      <c r="H19257" s="1" t="s">
        <v>160</v>
      </c>
      <c r="I19257" s="1" t="s">
        <v>37</v>
      </c>
      <c r="J19257" s="19">
        <v>5.5540500000000002</v>
      </c>
    </row>
    <row r="19258" spans="1:10" x14ac:dyDescent="0.2">
      <c r="A19258">
        <v>2019</v>
      </c>
      <c r="B19258">
        <v>2</v>
      </c>
      <c r="C19258" s="1" t="s">
        <v>127</v>
      </c>
      <c r="D19258" s="1" t="s">
        <v>157</v>
      </c>
      <c r="E19258" s="1" t="s">
        <v>166</v>
      </c>
      <c r="F19258" s="1" t="s">
        <v>150</v>
      </c>
      <c r="G19258" s="1" t="s">
        <v>155</v>
      </c>
      <c r="H19258" s="1" t="s">
        <v>160</v>
      </c>
      <c r="I19258" s="1" t="s">
        <v>37</v>
      </c>
      <c r="J19258" s="19">
        <v>786.97946342825389</v>
      </c>
    </row>
    <row r="19259" spans="1:10" x14ac:dyDescent="0.2">
      <c r="A19259">
        <v>2019</v>
      </c>
      <c r="B19259">
        <v>2</v>
      </c>
      <c r="C19259" s="1" t="s">
        <v>127</v>
      </c>
      <c r="D19259" s="1" t="s">
        <v>157</v>
      </c>
      <c r="E19259" s="1" t="s">
        <v>166</v>
      </c>
      <c r="F19259" s="1" t="s">
        <v>150</v>
      </c>
      <c r="G19259" s="1" t="s">
        <v>155</v>
      </c>
      <c r="H19259" s="1" t="s">
        <v>161</v>
      </c>
      <c r="I19259" s="1" t="s">
        <v>29</v>
      </c>
      <c r="J19259" s="19">
        <v>-424.14357000000001</v>
      </c>
    </row>
    <row r="19260" spans="1:10" x14ac:dyDescent="0.2">
      <c r="A19260">
        <v>2019</v>
      </c>
      <c r="B19260">
        <v>2</v>
      </c>
      <c r="C19260" s="1" t="s">
        <v>127</v>
      </c>
      <c r="D19260" s="1" t="s">
        <v>157</v>
      </c>
      <c r="E19260" s="1" t="s">
        <v>166</v>
      </c>
      <c r="F19260" s="1" t="s">
        <v>150</v>
      </c>
      <c r="G19260" s="1" t="s">
        <v>155</v>
      </c>
      <c r="H19260" s="1" t="s">
        <v>162</v>
      </c>
      <c r="I19260" s="1" t="s">
        <v>30</v>
      </c>
      <c r="J19260" s="19">
        <v>18.002710000000004</v>
      </c>
    </row>
    <row r="19261" spans="1:10" x14ac:dyDescent="0.2">
      <c r="A19261">
        <v>2019</v>
      </c>
      <c r="B19261">
        <v>2</v>
      </c>
      <c r="C19261" s="1" t="s">
        <v>127</v>
      </c>
      <c r="D19261" s="1" t="s">
        <v>157</v>
      </c>
      <c r="E19261" s="1" t="s">
        <v>166</v>
      </c>
      <c r="F19261" s="1" t="s">
        <v>150</v>
      </c>
      <c r="G19261" s="1" t="s">
        <v>155</v>
      </c>
      <c r="H19261" s="1" t="s">
        <v>167</v>
      </c>
      <c r="I19261" s="1" t="s">
        <v>32</v>
      </c>
      <c r="J19261" s="19">
        <v>-4.8697047433305218E-2</v>
      </c>
    </row>
    <row r="19262" spans="1:10" x14ac:dyDescent="0.2">
      <c r="A19262">
        <v>2019</v>
      </c>
      <c r="B19262">
        <v>2</v>
      </c>
      <c r="C19262" s="1" t="s">
        <v>127</v>
      </c>
      <c r="D19262" s="1" t="s">
        <v>157</v>
      </c>
      <c r="E19262" s="1" t="s">
        <v>166</v>
      </c>
      <c r="F19262" s="1" t="s">
        <v>150</v>
      </c>
      <c r="G19262" s="1" t="s">
        <v>155</v>
      </c>
      <c r="H19262" s="1" t="s">
        <v>163</v>
      </c>
      <c r="I19262" s="1" t="s">
        <v>152</v>
      </c>
      <c r="J19262" s="19">
        <v>-9.4210380418206761</v>
      </c>
    </row>
    <row r="19263" spans="1:10" x14ac:dyDescent="0.2">
      <c r="A19263">
        <v>2019</v>
      </c>
      <c r="B19263">
        <v>2</v>
      </c>
      <c r="C19263" s="1" t="s">
        <v>127</v>
      </c>
      <c r="D19263" s="1" t="s">
        <v>157</v>
      </c>
      <c r="E19263" s="1" t="s">
        <v>166</v>
      </c>
      <c r="F19263" s="1" t="s">
        <v>150</v>
      </c>
      <c r="G19263" s="1" t="s">
        <v>155</v>
      </c>
      <c r="H19263" s="1" t="s">
        <v>169</v>
      </c>
      <c r="I19263" s="1" t="s">
        <v>36</v>
      </c>
      <c r="J19263" s="19">
        <v>1142.3222699999999</v>
      </c>
    </row>
    <row r="19264" spans="1:10" x14ac:dyDescent="0.2">
      <c r="A19264">
        <v>2019</v>
      </c>
      <c r="B19264">
        <v>2</v>
      </c>
      <c r="C19264" s="1" t="s">
        <v>127</v>
      </c>
      <c r="D19264" s="1" t="s">
        <v>157</v>
      </c>
      <c r="E19264" s="1" t="s">
        <v>166</v>
      </c>
      <c r="F19264" s="1" t="s">
        <v>150</v>
      </c>
      <c r="G19264" s="1" t="s">
        <v>155</v>
      </c>
      <c r="H19264" s="1" t="s">
        <v>171</v>
      </c>
      <c r="I19264" s="1" t="s">
        <v>39</v>
      </c>
      <c r="J19264" s="19">
        <v>-168.21575833899999</v>
      </c>
    </row>
    <row r="19265" spans="1:10" x14ac:dyDescent="0.2">
      <c r="A19265">
        <v>2019</v>
      </c>
      <c r="B19265">
        <v>2</v>
      </c>
      <c r="C19265" s="1" t="s">
        <v>127</v>
      </c>
      <c r="D19265" s="1" t="s">
        <v>157</v>
      </c>
      <c r="E19265" s="1" t="s">
        <v>169</v>
      </c>
      <c r="F19265" s="1" t="s">
        <v>36</v>
      </c>
      <c r="G19265" s="1" t="s">
        <v>158</v>
      </c>
      <c r="H19265" s="1" t="s">
        <v>168</v>
      </c>
      <c r="I19265" s="1" t="s">
        <v>31</v>
      </c>
      <c r="J19265" s="19">
        <v>358.75078646919559</v>
      </c>
    </row>
    <row r="19266" spans="1:10" x14ac:dyDescent="0.2">
      <c r="A19266">
        <v>2019</v>
      </c>
      <c r="B19266">
        <v>2</v>
      </c>
      <c r="C19266" s="1" t="s">
        <v>127</v>
      </c>
      <c r="D19266" s="1" t="s">
        <v>157</v>
      </c>
      <c r="E19266" s="1" t="s">
        <v>169</v>
      </c>
      <c r="F19266" s="1" t="s">
        <v>36</v>
      </c>
      <c r="G19266" s="1" t="s">
        <v>158</v>
      </c>
      <c r="H19266" s="1" t="s">
        <v>171</v>
      </c>
      <c r="I19266" s="1" t="s">
        <v>39</v>
      </c>
      <c r="J19266" s="19">
        <v>216.08639002500001</v>
      </c>
    </row>
    <row r="19267" spans="1:10" x14ac:dyDescent="0.2">
      <c r="A19267">
        <v>2019</v>
      </c>
      <c r="B19267">
        <v>2</v>
      </c>
      <c r="C19267" s="1" t="s">
        <v>127</v>
      </c>
      <c r="D19267" s="1" t="s">
        <v>157</v>
      </c>
      <c r="E19267" s="1" t="s">
        <v>169</v>
      </c>
      <c r="F19267" s="1" t="s">
        <v>36</v>
      </c>
      <c r="G19267" s="1" t="s">
        <v>14</v>
      </c>
      <c r="H19267" s="1" t="s">
        <v>161</v>
      </c>
      <c r="I19267" s="1" t="s">
        <v>29</v>
      </c>
      <c r="J19267" s="19">
        <v>-529.54545000000019</v>
      </c>
    </row>
    <row r="19268" spans="1:10" x14ac:dyDescent="0.2">
      <c r="A19268">
        <v>2019</v>
      </c>
      <c r="B19268">
        <v>2</v>
      </c>
      <c r="C19268" s="1" t="s">
        <v>127</v>
      </c>
      <c r="D19268" s="1" t="s">
        <v>157</v>
      </c>
      <c r="E19268" s="1" t="s">
        <v>169</v>
      </c>
      <c r="F19268" s="1" t="s">
        <v>36</v>
      </c>
      <c r="G19268" s="1" t="s">
        <v>14</v>
      </c>
      <c r="H19268" s="1" t="s">
        <v>162</v>
      </c>
      <c r="I19268" s="1" t="s">
        <v>30</v>
      </c>
      <c r="J19268" s="19">
        <v>1797.7078580450002</v>
      </c>
    </row>
    <row r="19269" spans="1:10" x14ac:dyDescent="0.2">
      <c r="A19269">
        <v>2019</v>
      </c>
      <c r="B19269">
        <v>2</v>
      </c>
      <c r="C19269" s="1" t="s">
        <v>127</v>
      </c>
      <c r="D19269" s="1" t="s">
        <v>157</v>
      </c>
      <c r="E19269" s="1" t="s">
        <v>169</v>
      </c>
      <c r="F19269" s="1" t="s">
        <v>36</v>
      </c>
      <c r="G19269" s="1" t="s">
        <v>14</v>
      </c>
      <c r="H19269" s="1" t="s">
        <v>171</v>
      </c>
      <c r="I19269" s="1" t="s">
        <v>39</v>
      </c>
      <c r="J19269" s="19">
        <v>400.619040568</v>
      </c>
    </row>
    <row r="19270" spans="1:10" x14ac:dyDescent="0.2">
      <c r="A19270">
        <v>2019</v>
      </c>
      <c r="B19270">
        <v>2</v>
      </c>
      <c r="C19270" s="1" t="s">
        <v>127</v>
      </c>
      <c r="D19270" s="1" t="s">
        <v>157</v>
      </c>
      <c r="E19270" s="1" t="s">
        <v>169</v>
      </c>
      <c r="F19270" s="1" t="s">
        <v>36</v>
      </c>
      <c r="G19270" s="1" t="s">
        <v>13</v>
      </c>
      <c r="H19270" s="1" t="s">
        <v>161</v>
      </c>
      <c r="I19270" s="1" t="s">
        <v>29</v>
      </c>
      <c r="J19270" s="19">
        <v>-39.069759570999992</v>
      </c>
    </row>
    <row r="19271" spans="1:10" x14ac:dyDescent="0.2">
      <c r="A19271">
        <v>2019</v>
      </c>
      <c r="B19271">
        <v>2</v>
      </c>
      <c r="C19271" s="1" t="s">
        <v>127</v>
      </c>
      <c r="D19271" s="1" t="s">
        <v>157</v>
      </c>
      <c r="E19271" s="1" t="s">
        <v>169</v>
      </c>
      <c r="F19271" s="1" t="s">
        <v>36</v>
      </c>
      <c r="G19271" s="1" t="s">
        <v>16</v>
      </c>
      <c r="H19271" s="1" t="s">
        <v>160</v>
      </c>
      <c r="I19271" s="1" t="s">
        <v>37</v>
      </c>
      <c r="J19271" s="19">
        <v>35.187418283000007</v>
      </c>
    </row>
    <row r="19272" spans="1:10" x14ac:dyDescent="0.2">
      <c r="A19272">
        <v>2019</v>
      </c>
      <c r="B19272">
        <v>2</v>
      </c>
      <c r="C19272" s="1" t="s">
        <v>127</v>
      </c>
      <c r="D19272" s="1" t="s">
        <v>157</v>
      </c>
      <c r="E19272" s="1" t="s">
        <v>169</v>
      </c>
      <c r="F19272" s="1" t="s">
        <v>36</v>
      </c>
      <c r="G19272" s="1" t="s">
        <v>16</v>
      </c>
      <c r="H19272" s="1" t="s">
        <v>162</v>
      </c>
      <c r="I19272" s="1" t="s">
        <v>30</v>
      </c>
      <c r="J19272" s="19">
        <v>326.63137171700004</v>
      </c>
    </row>
    <row r="19273" spans="1:10" x14ac:dyDescent="0.2">
      <c r="A19273">
        <v>2019</v>
      </c>
      <c r="B19273">
        <v>2</v>
      </c>
      <c r="C19273" s="1" t="s">
        <v>127</v>
      </c>
      <c r="D19273" s="1" t="s">
        <v>157</v>
      </c>
      <c r="E19273" s="1" t="s">
        <v>169</v>
      </c>
      <c r="F19273" s="1" t="s">
        <v>36</v>
      </c>
      <c r="G19273" s="1" t="s">
        <v>16</v>
      </c>
      <c r="H19273" s="1" t="s">
        <v>163</v>
      </c>
      <c r="I19273" s="1" t="s">
        <v>152</v>
      </c>
      <c r="J19273" s="19">
        <v>-1.4182899999999998</v>
      </c>
    </row>
    <row r="19274" spans="1:10" x14ac:dyDescent="0.2">
      <c r="A19274">
        <v>2019</v>
      </c>
      <c r="B19274">
        <v>2</v>
      </c>
      <c r="C19274" s="1" t="s">
        <v>127</v>
      </c>
      <c r="D19274" s="1" t="s">
        <v>157</v>
      </c>
      <c r="E19274" s="1" t="s">
        <v>169</v>
      </c>
      <c r="F19274" s="1" t="s">
        <v>36</v>
      </c>
      <c r="G19274" s="1" t="s">
        <v>16</v>
      </c>
      <c r="H19274" s="1" t="s">
        <v>170</v>
      </c>
      <c r="I19274" s="1" t="s">
        <v>151</v>
      </c>
      <c r="J19274" s="19">
        <v>-3.9768669999999982</v>
      </c>
    </row>
    <row r="19275" spans="1:10" x14ac:dyDescent="0.2">
      <c r="A19275">
        <v>2019</v>
      </c>
      <c r="B19275">
        <v>2</v>
      </c>
      <c r="C19275" s="1" t="s">
        <v>127</v>
      </c>
      <c r="D19275" s="1" t="s">
        <v>157</v>
      </c>
      <c r="E19275" s="1" t="s">
        <v>169</v>
      </c>
      <c r="F19275" s="1" t="s">
        <v>36</v>
      </c>
      <c r="G19275" s="1" t="s">
        <v>155</v>
      </c>
      <c r="H19275" s="1" t="s">
        <v>160</v>
      </c>
      <c r="I19275" s="1" t="s">
        <v>37</v>
      </c>
      <c r="J19275" s="19">
        <v>8.7731885040000002</v>
      </c>
    </row>
    <row r="19276" spans="1:10" x14ac:dyDescent="0.2">
      <c r="A19276">
        <v>2019</v>
      </c>
      <c r="B19276">
        <v>2</v>
      </c>
      <c r="C19276" s="1" t="s">
        <v>127</v>
      </c>
      <c r="D19276" s="1" t="s">
        <v>157</v>
      </c>
      <c r="E19276" s="1" t="s">
        <v>169</v>
      </c>
      <c r="F19276" s="1" t="s">
        <v>36</v>
      </c>
      <c r="G19276" s="1" t="s">
        <v>155</v>
      </c>
      <c r="H19276" s="1" t="s">
        <v>161</v>
      </c>
      <c r="I19276" s="1" t="s">
        <v>29</v>
      </c>
      <c r="J19276" s="19">
        <v>-83.649011997000002</v>
      </c>
    </row>
    <row r="19277" spans="1:10" x14ac:dyDescent="0.2">
      <c r="A19277">
        <v>2019</v>
      </c>
      <c r="B19277">
        <v>2</v>
      </c>
      <c r="C19277" s="1" t="s">
        <v>127</v>
      </c>
      <c r="D19277" s="1" t="s">
        <v>157</v>
      </c>
      <c r="E19277" s="1" t="s">
        <v>169</v>
      </c>
      <c r="F19277" s="1" t="s">
        <v>36</v>
      </c>
      <c r="G19277" s="1" t="s">
        <v>155</v>
      </c>
      <c r="H19277" s="1" t="s">
        <v>162</v>
      </c>
      <c r="I19277" s="1" t="s">
        <v>30</v>
      </c>
      <c r="J19277" s="19">
        <v>11.653391721</v>
      </c>
    </row>
    <row r="19278" spans="1:10" x14ac:dyDescent="0.2">
      <c r="A19278">
        <v>2019</v>
      </c>
      <c r="B19278">
        <v>2</v>
      </c>
      <c r="C19278" s="1" t="s">
        <v>127</v>
      </c>
      <c r="D19278" s="1" t="s">
        <v>157</v>
      </c>
      <c r="E19278" s="1" t="s">
        <v>169</v>
      </c>
      <c r="F19278" s="1" t="s">
        <v>36</v>
      </c>
      <c r="G19278" s="1" t="s">
        <v>155</v>
      </c>
      <c r="H19278" s="1" t="s">
        <v>163</v>
      </c>
      <c r="I19278" s="1" t="s">
        <v>152</v>
      </c>
      <c r="J19278" s="19">
        <v>0.129496629</v>
      </c>
    </row>
    <row r="19279" spans="1:10" x14ac:dyDescent="0.2">
      <c r="A19279">
        <v>2019</v>
      </c>
      <c r="B19279">
        <v>2</v>
      </c>
      <c r="C19279" s="1" t="s">
        <v>127</v>
      </c>
      <c r="D19279" s="1" t="s">
        <v>157</v>
      </c>
      <c r="E19279" s="1" t="s">
        <v>169</v>
      </c>
      <c r="F19279" s="1" t="s">
        <v>36</v>
      </c>
      <c r="G19279" s="1" t="s">
        <v>155</v>
      </c>
      <c r="H19279" s="1" t="s">
        <v>169</v>
      </c>
      <c r="I19279" s="1" t="s">
        <v>36</v>
      </c>
      <c r="J19279" s="19">
        <v>1.7378885640000001</v>
      </c>
    </row>
    <row r="19280" spans="1:10" x14ac:dyDescent="0.2">
      <c r="A19280">
        <v>2019</v>
      </c>
      <c r="B19280">
        <v>2</v>
      </c>
      <c r="C19280" s="1" t="s">
        <v>127</v>
      </c>
      <c r="D19280" s="1" t="s">
        <v>157</v>
      </c>
      <c r="E19280" s="1" t="s">
        <v>169</v>
      </c>
      <c r="F19280" s="1" t="s">
        <v>36</v>
      </c>
      <c r="G19280" s="1" t="s">
        <v>155</v>
      </c>
      <c r="H19280" s="1" t="s">
        <v>171</v>
      </c>
      <c r="I19280" s="1" t="s">
        <v>39</v>
      </c>
      <c r="J19280" s="19">
        <v>-433.76363314500003</v>
      </c>
    </row>
    <row r="19281" spans="1:10" x14ac:dyDescent="0.2">
      <c r="A19281">
        <v>2019</v>
      </c>
      <c r="B19281">
        <v>2</v>
      </c>
      <c r="C19281" s="1" t="s">
        <v>127</v>
      </c>
      <c r="D19281" s="1" t="s">
        <v>157</v>
      </c>
      <c r="E19281" s="1" t="s">
        <v>170</v>
      </c>
      <c r="F19281" s="1" t="s">
        <v>151</v>
      </c>
      <c r="G19281" s="1" t="s">
        <v>158</v>
      </c>
      <c r="H19281" s="1" t="s">
        <v>168</v>
      </c>
      <c r="I19281" s="1" t="s">
        <v>31</v>
      </c>
      <c r="J19281" s="19">
        <v>181.2040210450476</v>
      </c>
    </row>
    <row r="19282" spans="1:10" x14ac:dyDescent="0.2">
      <c r="A19282">
        <v>2019</v>
      </c>
      <c r="B19282">
        <v>2</v>
      </c>
      <c r="C19282" s="1" t="s">
        <v>127</v>
      </c>
      <c r="D19282" s="1" t="s">
        <v>157</v>
      </c>
      <c r="E19282" s="1" t="s">
        <v>170</v>
      </c>
      <c r="F19282" s="1" t="s">
        <v>151</v>
      </c>
      <c r="G19282" s="1" t="s">
        <v>159</v>
      </c>
      <c r="H19282" s="1" t="s">
        <v>167</v>
      </c>
      <c r="I19282" s="1" t="s">
        <v>32</v>
      </c>
      <c r="J19282" s="19">
        <v>635.27305546912123</v>
      </c>
    </row>
    <row r="19283" spans="1:10" x14ac:dyDescent="0.2">
      <c r="A19283">
        <v>2019</v>
      </c>
      <c r="B19283">
        <v>2</v>
      </c>
      <c r="C19283" s="1" t="s">
        <v>127</v>
      </c>
      <c r="D19283" s="1" t="s">
        <v>157</v>
      </c>
      <c r="E19283" s="1" t="s">
        <v>170</v>
      </c>
      <c r="F19283" s="1" t="s">
        <v>151</v>
      </c>
      <c r="G19283" s="1" t="s">
        <v>14</v>
      </c>
      <c r="H19283" s="1" t="s">
        <v>162</v>
      </c>
      <c r="I19283" s="1" t="s">
        <v>30</v>
      </c>
      <c r="J19283" s="19">
        <v>552.21542450955008</v>
      </c>
    </row>
    <row r="19284" spans="1:10" x14ac:dyDescent="0.2">
      <c r="A19284">
        <v>2019</v>
      </c>
      <c r="B19284">
        <v>2</v>
      </c>
      <c r="C19284" s="1" t="s">
        <v>127</v>
      </c>
      <c r="D19284" s="1" t="s">
        <v>157</v>
      </c>
      <c r="E19284" s="1" t="s">
        <v>170</v>
      </c>
      <c r="F19284" s="1" t="s">
        <v>151</v>
      </c>
      <c r="G19284" s="1" t="s">
        <v>14</v>
      </c>
      <c r="H19284" s="1" t="s">
        <v>171</v>
      </c>
      <c r="I19284" s="1" t="s">
        <v>39</v>
      </c>
      <c r="J19284" s="19">
        <v>-31.530783096099999</v>
      </c>
    </row>
    <row r="19285" spans="1:10" x14ac:dyDescent="0.2">
      <c r="A19285">
        <v>2019</v>
      </c>
      <c r="B19285">
        <v>2</v>
      </c>
      <c r="C19285" s="1" t="s">
        <v>127</v>
      </c>
      <c r="D19285" s="1" t="s">
        <v>157</v>
      </c>
      <c r="E19285" s="1" t="s">
        <v>170</v>
      </c>
      <c r="F19285" s="1" t="s">
        <v>151</v>
      </c>
      <c r="G19285" s="1" t="s">
        <v>13</v>
      </c>
      <c r="H19285" s="1" t="s">
        <v>161</v>
      </c>
      <c r="I19285" s="1" t="s">
        <v>29</v>
      </c>
      <c r="J19285" s="19">
        <v>114.57392148030011</v>
      </c>
    </row>
    <row r="19286" spans="1:10" x14ac:dyDescent="0.2">
      <c r="A19286">
        <v>2019</v>
      </c>
      <c r="B19286">
        <v>2</v>
      </c>
      <c r="C19286" s="1" t="s">
        <v>127</v>
      </c>
      <c r="D19286" s="1" t="s">
        <v>157</v>
      </c>
      <c r="E19286" s="1" t="s">
        <v>170</v>
      </c>
      <c r="F19286" s="1" t="s">
        <v>151</v>
      </c>
      <c r="G19286" s="1" t="s">
        <v>155</v>
      </c>
      <c r="H19286" s="1" t="s">
        <v>160</v>
      </c>
      <c r="I19286" s="1" t="s">
        <v>37</v>
      </c>
      <c r="J19286" s="19">
        <v>0</v>
      </c>
    </row>
    <row r="19287" spans="1:10" x14ac:dyDescent="0.2">
      <c r="A19287">
        <v>2019</v>
      </c>
      <c r="B19287">
        <v>2</v>
      </c>
      <c r="C19287" s="1" t="s">
        <v>127</v>
      </c>
      <c r="D19287" s="1" t="s">
        <v>157</v>
      </c>
      <c r="E19287" s="1" t="s">
        <v>170</v>
      </c>
      <c r="F19287" s="1" t="s">
        <v>151</v>
      </c>
      <c r="G19287" s="1" t="s">
        <v>155</v>
      </c>
      <c r="H19287" s="1" t="s">
        <v>161</v>
      </c>
      <c r="I19287" s="1" t="s">
        <v>29</v>
      </c>
      <c r="J19287" s="19">
        <v>0</v>
      </c>
    </row>
    <row r="19288" spans="1:10" x14ac:dyDescent="0.2">
      <c r="A19288">
        <v>2019</v>
      </c>
      <c r="B19288">
        <v>2</v>
      </c>
      <c r="C19288" s="1" t="s">
        <v>127</v>
      </c>
      <c r="D19288" s="1" t="s">
        <v>157</v>
      </c>
      <c r="E19288" s="1" t="s">
        <v>170</v>
      </c>
      <c r="F19288" s="1" t="s">
        <v>151</v>
      </c>
      <c r="G19288" s="1" t="s">
        <v>155</v>
      </c>
      <c r="H19288" s="1" t="s">
        <v>163</v>
      </c>
      <c r="I19288" s="1" t="s">
        <v>152</v>
      </c>
      <c r="J19288" s="19">
        <v>-3.7860308496766524</v>
      </c>
    </row>
    <row r="19289" spans="1:10" x14ac:dyDescent="0.2">
      <c r="A19289">
        <v>2019</v>
      </c>
      <c r="B19289">
        <v>2</v>
      </c>
      <c r="C19289" s="1" t="s">
        <v>127</v>
      </c>
      <c r="D19289" s="1" t="s">
        <v>157</v>
      </c>
      <c r="E19289" s="1" t="s">
        <v>170</v>
      </c>
      <c r="F19289" s="1" t="s">
        <v>151</v>
      </c>
      <c r="G19289" s="1" t="s">
        <v>155</v>
      </c>
      <c r="H19289" s="1" t="s">
        <v>171</v>
      </c>
      <c r="I19289" s="1" t="s">
        <v>39</v>
      </c>
      <c r="J19289" s="19">
        <v>-1.0312138239999999</v>
      </c>
    </row>
    <row r="19290" spans="1:10" x14ac:dyDescent="0.2">
      <c r="A19290">
        <v>2019</v>
      </c>
      <c r="B19290">
        <v>2</v>
      </c>
      <c r="C19290" s="1" t="s">
        <v>127</v>
      </c>
      <c r="D19290" s="1" t="s">
        <v>157</v>
      </c>
      <c r="E19290" s="1" t="s">
        <v>171</v>
      </c>
      <c r="F19290" s="1" t="s">
        <v>39</v>
      </c>
      <c r="G19290" s="1" t="s">
        <v>158</v>
      </c>
      <c r="H19290" s="1" t="s">
        <v>168</v>
      </c>
      <c r="I19290" s="1" t="s">
        <v>31</v>
      </c>
      <c r="J19290" s="19">
        <v>45.865858072000002</v>
      </c>
    </row>
    <row r="19291" spans="1:10" x14ac:dyDescent="0.2">
      <c r="A19291">
        <v>2019</v>
      </c>
      <c r="B19291">
        <v>2</v>
      </c>
      <c r="C19291" s="1" t="s">
        <v>127</v>
      </c>
      <c r="D19291" s="1" t="s">
        <v>157</v>
      </c>
      <c r="E19291" s="1" t="s">
        <v>171</v>
      </c>
      <c r="F19291" s="1" t="s">
        <v>39</v>
      </c>
      <c r="G19291" s="1" t="s">
        <v>158</v>
      </c>
      <c r="H19291" s="1" t="s">
        <v>167</v>
      </c>
      <c r="I19291" s="1" t="s">
        <v>32</v>
      </c>
      <c r="J19291" s="19">
        <v>5.8207660913467408E-14</v>
      </c>
    </row>
    <row r="19292" spans="1:10" x14ac:dyDescent="0.2">
      <c r="A19292">
        <v>2019</v>
      </c>
      <c r="B19292">
        <v>2</v>
      </c>
      <c r="C19292" s="1" t="s">
        <v>127</v>
      </c>
      <c r="D19292" s="1" t="s">
        <v>157</v>
      </c>
      <c r="E19292" s="1" t="s">
        <v>171</v>
      </c>
      <c r="F19292" s="1" t="s">
        <v>39</v>
      </c>
      <c r="G19292" s="1" t="s">
        <v>159</v>
      </c>
      <c r="H19292" s="1" t="s">
        <v>167</v>
      </c>
      <c r="I19292" s="1" t="s">
        <v>32</v>
      </c>
      <c r="J19292" s="19">
        <v>-108.87098976999999</v>
      </c>
    </row>
    <row r="19293" spans="1:10" x14ac:dyDescent="0.2">
      <c r="A19293">
        <v>2019</v>
      </c>
      <c r="B19293">
        <v>2</v>
      </c>
      <c r="C19293" s="1" t="s">
        <v>127</v>
      </c>
      <c r="D19293" s="1" t="s">
        <v>157</v>
      </c>
      <c r="E19293" s="1" t="s">
        <v>171</v>
      </c>
      <c r="F19293" s="1" t="s">
        <v>39</v>
      </c>
      <c r="G19293" s="1" t="s">
        <v>14</v>
      </c>
      <c r="H19293" s="1" t="s">
        <v>161</v>
      </c>
      <c r="I19293" s="1" t="s">
        <v>29</v>
      </c>
      <c r="J19293" s="19">
        <v>2.3911199999999999</v>
      </c>
    </row>
    <row r="19294" spans="1:10" x14ac:dyDescent="0.2">
      <c r="A19294">
        <v>2019</v>
      </c>
      <c r="B19294">
        <v>2</v>
      </c>
      <c r="C19294" s="1" t="s">
        <v>127</v>
      </c>
      <c r="D19294" s="1" t="s">
        <v>157</v>
      </c>
      <c r="E19294" s="1" t="s">
        <v>171</v>
      </c>
      <c r="F19294" s="1" t="s">
        <v>39</v>
      </c>
      <c r="G19294" s="1" t="s">
        <v>14</v>
      </c>
      <c r="H19294" s="1" t="s">
        <v>162</v>
      </c>
      <c r="I19294" s="1" t="s">
        <v>30</v>
      </c>
      <c r="J19294" s="19">
        <v>32.636389307999998</v>
      </c>
    </row>
    <row r="19295" spans="1:10" x14ac:dyDescent="0.2">
      <c r="A19295">
        <v>2019</v>
      </c>
      <c r="B19295">
        <v>2</v>
      </c>
      <c r="C19295" s="1" t="s">
        <v>127</v>
      </c>
      <c r="D19295" s="1" t="s">
        <v>157</v>
      </c>
      <c r="E19295" s="1" t="s">
        <v>171</v>
      </c>
      <c r="F19295" s="1" t="s">
        <v>39</v>
      </c>
      <c r="G19295" s="1" t="s">
        <v>16</v>
      </c>
      <c r="H19295" s="1" t="s">
        <v>160</v>
      </c>
      <c r="I19295" s="1" t="s">
        <v>37</v>
      </c>
      <c r="J19295" s="19">
        <v>1256.8168342770005</v>
      </c>
    </row>
    <row r="19296" spans="1:10" x14ac:dyDescent="0.2">
      <c r="A19296">
        <v>2019</v>
      </c>
      <c r="B19296">
        <v>2</v>
      </c>
      <c r="C19296" s="1" t="s">
        <v>127</v>
      </c>
      <c r="D19296" s="1" t="s">
        <v>157</v>
      </c>
      <c r="E19296" s="1" t="s">
        <v>171</v>
      </c>
      <c r="F19296" s="1" t="s">
        <v>39</v>
      </c>
      <c r="G19296" s="1" t="s">
        <v>16</v>
      </c>
      <c r="H19296" s="1" t="s">
        <v>161</v>
      </c>
      <c r="I19296" s="1" t="s">
        <v>29</v>
      </c>
      <c r="J19296" s="19">
        <v>-1.6499999999999918E-2</v>
      </c>
    </row>
    <row r="19297" spans="1:10" x14ac:dyDescent="0.2">
      <c r="A19297">
        <v>2019</v>
      </c>
      <c r="B19297">
        <v>2</v>
      </c>
      <c r="C19297" s="1" t="s">
        <v>127</v>
      </c>
      <c r="D19297" s="1" t="s">
        <v>157</v>
      </c>
      <c r="E19297" s="1" t="s">
        <v>171</v>
      </c>
      <c r="F19297" s="1" t="s">
        <v>39</v>
      </c>
      <c r="G19297" s="1" t="s">
        <v>16</v>
      </c>
      <c r="H19297" s="1" t="s">
        <v>162</v>
      </c>
      <c r="I19297" s="1" t="s">
        <v>30</v>
      </c>
      <c r="J19297" s="19">
        <v>500.31609372899993</v>
      </c>
    </row>
    <row r="19298" spans="1:10" x14ac:dyDescent="0.2">
      <c r="A19298">
        <v>2019</v>
      </c>
      <c r="B19298">
        <v>2</v>
      </c>
      <c r="C19298" s="1" t="s">
        <v>127</v>
      </c>
      <c r="D19298" s="1" t="s">
        <v>157</v>
      </c>
      <c r="E19298" s="1" t="s">
        <v>171</v>
      </c>
      <c r="F19298" s="1" t="s">
        <v>39</v>
      </c>
      <c r="G19298" s="1" t="s">
        <v>16</v>
      </c>
      <c r="H19298" s="1" t="s">
        <v>163</v>
      </c>
      <c r="I19298" s="1" t="s">
        <v>152</v>
      </c>
      <c r="J19298" s="19">
        <v>56.985748383000008</v>
      </c>
    </row>
    <row r="19299" spans="1:10" x14ac:dyDescent="0.2">
      <c r="A19299">
        <v>2019</v>
      </c>
      <c r="B19299">
        <v>2</v>
      </c>
      <c r="C19299" s="1" t="s">
        <v>127</v>
      </c>
      <c r="D19299" s="1" t="s">
        <v>157</v>
      </c>
      <c r="E19299" s="1" t="s">
        <v>171</v>
      </c>
      <c r="F19299" s="1" t="s">
        <v>39</v>
      </c>
      <c r="G19299" s="1" t="s">
        <v>16</v>
      </c>
      <c r="H19299" s="1" t="s">
        <v>164</v>
      </c>
      <c r="I19299" s="1" t="s">
        <v>165</v>
      </c>
      <c r="J19299" s="19">
        <v>0.29916278200000002</v>
      </c>
    </row>
    <row r="19300" spans="1:10" x14ac:dyDescent="0.2">
      <c r="A19300">
        <v>2019</v>
      </c>
      <c r="B19300">
        <v>2</v>
      </c>
      <c r="C19300" s="1" t="s">
        <v>127</v>
      </c>
      <c r="D19300" s="1" t="s">
        <v>157</v>
      </c>
      <c r="E19300" s="1" t="s">
        <v>171</v>
      </c>
      <c r="F19300" s="1" t="s">
        <v>39</v>
      </c>
      <c r="G19300" s="1" t="s">
        <v>16</v>
      </c>
      <c r="H19300" s="1" t="s">
        <v>169</v>
      </c>
      <c r="I19300" s="1" t="s">
        <v>36</v>
      </c>
      <c r="J19300" s="19">
        <v>29.989080263000002</v>
      </c>
    </row>
    <row r="19301" spans="1:10" x14ac:dyDescent="0.2">
      <c r="A19301">
        <v>2019</v>
      </c>
      <c r="B19301">
        <v>2</v>
      </c>
      <c r="C19301" s="1" t="s">
        <v>127</v>
      </c>
      <c r="D19301" s="1" t="s">
        <v>157</v>
      </c>
      <c r="E19301" s="1" t="s">
        <v>171</v>
      </c>
      <c r="F19301" s="1" t="s">
        <v>39</v>
      </c>
      <c r="G19301" s="1" t="s">
        <v>155</v>
      </c>
      <c r="H19301" s="1" t="s">
        <v>160</v>
      </c>
      <c r="I19301" s="1" t="s">
        <v>37</v>
      </c>
      <c r="J19301" s="19">
        <v>738.28741061218034</v>
      </c>
    </row>
    <row r="19302" spans="1:10" x14ac:dyDescent="0.2">
      <c r="A19302">
        <v>2019</v>
      </c>
      <c r="B19302">
        <v>2</v>
      </c>
      <c r="C19302" s="1" t="s">
        <v>127</v>
      </c>
      <c r="D19302" s="1" t="s">
        <v>157</v>
      </c>
      <c r="E19302" s="1" t="s">
        <v>171</v>
      </c>
      <c r="F19302" s="1" t="s">
        <v>39</v>
      </c>
      <c r="G19302" s="1" t="s">
        <v>155</v>
      </c>
      <c r="H19302" s="1" t="s">
        <v>161</v>
      </c>
      <c r="I19302" s="1" t="s">
        <v>29</v>
      </c>
      <c r="J19302" s="19">
        <v>150.25596482399999</v>
      </c>
    </row>
    <row r="19303" spans="1:10" x14ac:dyDescent="0.2">
      <c r="A19303">
        <v>2019</v>
      </c>
      <c r="B19303">
        <v>2</v>
      </c>
      <c r="C19303" s="1" t="s">
        <v>127</v>
      </c>
      <c r="D19303" s="1" t="s">
        <v>157</v>
      </c>
      <c r="E19303" s="1" t="s">
        <v>171</v>
      </c>
      <c r="F19303" s="1" t="s">
        <v>39</v>
      </c>
      <c r="G19303" s="1" t="s">
        <v>155</v>
      </c>
      <c r="H19303" s="1" t="s">
        <v>162</v>
      </c>
      <c r="I19303" s="1" t="s">
        <v>30</v>
      </c>
      <c r="J19303" s="19">
        <v>451.73672325500002</v>
      </c>
    </row>
    <row r="19304" spans="1:10" x14ac:dyDescent="0.2">
      <c r="A19304">
        <v>2019</v>
      </c>
      <c r="B19304">
        <v>2</v>
      </c>
      <c r="C19304" s="1" t="s">
        <v>127</v>
      </c>
      <c r="D19304" s="1" t="s">
        <v>157</v>
      </c>
      <c r="E19304" s="1" t="s">
        <v>171</v>
      </c>
      <c r="F19304" s="1" t="s">
        <v>39</v>
      </c>
      <c r="G19304" s="1" t="s">
        <v>155</v>
      </c>
      <c r="H19304" s="1" t="s">
        <v>163</v>
      </c>
      <c r="I19304" s="1" t="s">
        <v>152</v>
      </c>
      <c r="J19304" s="19">
        <v>66.500672202819572</v>
      </c>
    </row>
    <row r="19305" spans="1:10" x14ac:dyDescent="0.2">
      <c r="A19305">
        <v>2019</v>
      </c>
      <c r="B19305">
        <v>2</v>
      </c>
      <c r="C19305" s="1" t="s">
        <v>127</v>
      </c>
      <c r="D19305" s="1" t="s">
        <v>157</v>
      </c>
      <c r="E19305" s="1" t="s">
        <v>171</v>
      </c>
      <c r="F19305" s="1" t="s">
        <v>39</v>
      </c>
      <c r="G19305" s="1" t="s">
        <v>155</v>
      </c>
      <c r="H19305" s="1" t="s">
        <v>169</v>
      </c>
      <c r="I19305" s="1" t="s">
        <v>36</v>
      </c>
      <c r="J19305" s="19">
        <v>882.21737570499999</v>
      </c>
    </row>
    <row r="19306" spans="1:10" x14ac:dyDescent="0.2">
      <c r="A19306">
        <v>2019</v>
      </c>
      <c r="B19306">
        <v>3</v>
      </c>
      <c r="C19306" s="1" t="s">
        <v>128</v>
      </c>
      <c r="D19306" s="1" t="s">
        <v>58</v>
      </c>
      <c r="E19306" s="1" t="s">
        <v>160</v>
      </c>
      <c r="F19306" s="1" t="s">
        <v>37</v>
      </c>
      <c r="G19306" s="1" t="s">
        <v>158</v>
      </c>
      <c r="H19306" s="1" t="s">
        <v>168</v>
      </c>
      <c r="I19306" s="1" t="s">
        <v>31</v>
      </c>
      <c r="J19306" s="19">
        <v>7230.1991978629339</v>
      </c>
    </row>
    <row r="19307" spans="1:10" x14ac:dyDescent="0.2">
      <c r="A19307">
        <v>2019</v>
      </c>
      <c r="B19307">
        <v>3</v>
      </c>
      <c r="C19307" s="1" t="s">
        <v>128</v>
      </c>
      <c r="D19307" s="1" t="s">
        <v>58</v>
      </c>
      <c r="E19307" s="1" t="s">
        <v>160</v>
      </c>
      <c r="F19307" s="1" t="s">
        <v>37</v>
      </c>
      <c r="G19307" s="1" t="s">
        <v>159</v>
      </c>
      <c r="H19307" s="1" t="s">
        <v>167</v>
      </c>
      <c r="I19307" s="1" t="s">
        <v>32</v>
      </c>
      <c r="J19307" s="19">
        <v>14313.767416666826</v>
      </c>
    </row>
    <row r="19308" spans="1:10" x14ac:dyDescent="0.2">
      <c r="A19308">
        <v>2019</v>
      </c>
      <c r="B19308">
        <v>3</v>
      </c>
      <c r="C19308" s="1" t="s">
        <v>128</v>
      </c>
      <c r="D19308" s="1" t="s">
        <v>58</v>
      </c>
      <c r="E19308" s="1" t="s">
        <v>160</v>
      </c>
      <c r="F19308" s="1" t="s">
        <v>37</v>
      </c>
      <c r="G19308" s="1" t="s">
        <v>14</v>
      </c>
      <c r="H19308" s="1" t="s">
        <v>162</v>
      </c>
      <c r="I19308" s="1" t="s">
        <v>30</v>
      </c>
      <c r="J19308" s="19">
        <v>33615.147468397488</v>
      </c>
    </row>
    <row r="19309" spans="1:10" x14ac:dyDescent="0.2">
      <c r="A19309">
        <v>2019</v>
      </c>
      <c r="B19309">
        <v>3</v>
      </c>
      <c r="C19309" s="1" t="s">
        <v>128</v>
      </c>
      <c r="D19309" s="1" t="s">
        <v>58</v>
      </c>
      <c r="E19309" s="1" t="s">
        <v>160</v>
      </c>
      <c r="F19309" s="1" t="s">
        <v>37</v>
      </c>
      <c r="G19309" s="1" t="s">
        <v>14</v>
      </c>
      <c r="H19309" s="1" t="s">
        <v>171</v>
      </c>
      <c r="I19309" s="1" t="s">
        <v>39</v>
      </c>
      <c r="J19309" s="19">
        <v>4747.1914338929982</v>
      </c>
    </row>
    <row r="19310" spans="1:10" x14ac:dyDescent="0.2">
      <c r="A19310">
        <v>2019</v>
      </c>
      <c r="B19310">
        <v>3</v>
      </c>
      <c r="C19310" s="1" t="s">
        <v>128</v>
      </c>
      <c r="D19310" s="1" t="s">
        <v>58</v>
      </c>
      <c r="E19310" s="1" t="s">
        <v>160</v>
      </c>
      <c r="F19310" s="1" t="s">
        <v>37</v>
      </c>
      <c r="G19310" s="1" t="s">
        <v>13</v>
      </c>
      <c r="H19310" s="1" t="s">
        <v>161</v>
      </c>
      <c r="I19310" s="1" t="s">
        <v>29</v>
      </c>
      <c r="J19310" s="19">
        <v>867.75842120000004</v>
      </c>
    </row>
    <row r="19311" spans="1:10" x14ac:dyDescent="0.2">
      <c r="A19311">
        <v>2019</v>
      </c>
      <c r="B19311">
        <v>3</v>
      </c>
      <c r="C19311" s="1" t="s">
        <v>128</v>
      </c>
      <c r="D19311" s="1" t="s">
        <v>58</v>
      </c>
      <c r="E19311" s="1" t="s">
        <v>160</v>
      </c>
      <c r="F19311" s="1" t="s">
        <v>37</v>
      </c>
      <c r="G19311" s="1" t="s">
        <v>16</v>
      </c>
      <c r="H19311" s="1" t="s">
        <v>160</v>
      </c>
      <c r="I19311" s="1" t="s">
        <v>37</v>
      </c>
      <c r="J19311" s="19">
        <v>63.777860000000004</v>
      </c>
    </row>
    <row r="19312" spans="1:10" x14ac:dyDescent="0.2">
      <c r="A19312">
        <v>2019</v>
      </c>
      <c r="B19312">
        <v>3</v>
      </c>
      <c r="C19312" s="1" t="s">
        <v>128</v>
      </c>
      <c r="D19312" s="1" t="s">
        <v>58</v>
      </c>
      <c r="E19312" s="1" t="s">
        <v>160</v>
      </c>
      <c r="F19312" s="1" t="s">
        <v>37</v>
      </c>
      <c r="G19312" s="1" t="s">
        <v>16</v>
      </c>
      <c r="H19312" s="1" t="s">
        <v>162</v>
      </c>
      <c r="I19312" s="1" t="s">
        <v>30</v>
      </c>
      <c r="J19312" s="19">
        <v>0</v>
      </c>
    </row>
    <row r="19313" spans="1:10" x14ac:dyDescent="0.2">
      <c r="A19313">
        <v>2019</v>
      </c>
      <c r="B19313">
        <v>3</v>
      </c>
      <c r="C19313" s="1" t="s">
        <v>128</v>
      </c>
      <c r="D19313" s="1" t="s">
        <v>58</v>
      </c>
      <c r="E19313" s="1" t="s">
        <v>160</v>
      </c>
      <c r="F19313" s="1" t="s">
        <v>37</v>
      </c>
      <c r="G19313" s="1" t="s">
        <v>16</v>
      </c>
      <c r="H19313" s="1" t="s">
        <v>171</v>
      </c>
      <c r="I19313" s="1" t="s">
        <v>39</v>
      </c>
      <c r="J19313" s="19">
        <v>9849.1967435619954</v>
      </c>
    </row>
    <row r="19314" spans="1:10" x14ac:dyDescent="0.2">
      <c r="A19314">
        <v>2019</v>
      </c>
      <c r="B19314">
        <v>3</v>
      </c>
      <c r="C19314" s="1" t="s">
        <v>128</v>
      </c>
      <c r="D19314" s="1" t="s">
        <v>58</v>
      </c>
      <c r="E19314" s="1" t="s">
        <v>160</v>
      </c>
      <c r="F19314" s="1" t="s">
        <v>37</v>
      </c>
      <c r="G19314" s="1" t="s">
        <v>155</v>
      </c>
      <c r="H19314" s="1" t="s">
        <v>160</v>
      </c>
      <c r="I19314" s="1" t="s">
        <v>37</v>
      </c>
      <c r="J19314" s="19">
        <v>859.16518599428071</v>
      </c>
    </row>
    <row r="19315" spans="1:10" x14ac:dyDescent="0.2">
      <c r="A19315">
        <v>2019</v>
      </c>
      <c r="B19315">
        <v>3</v>
      </c>
      <c r="C19315" s="1" t="s">
        <v>128</v>
      </c>
      <c r="D19315" s="1" t="s">
        <v>58</v>
      </c>
      <c r="E19315" s="1" t="s">
        <v>160</v>
      </c>
      <c r="F19315" s="1" t="s">
        <v>37</v>
      </c>
      <c r="G19315" s="1" t="s">
        <v>155</v>
      </c>
      <c r="H19315" s="1" t="s">
        <v>161</v>
      </c>
      <c r="I19315" s="1" t="s">
        <v>29</v>
      </c>
      <c r="J19315" s="19">
        <v>783.64502029332743</v>
      </c>
    </row>
    <row r="19316" spans="1:10" x14ac:dyDescent="0.2">
      <c r="A19316">
        <v>2019</v>
      </c>
      <c r="B19316">
        <v>3</v>
      </c>
      <c r="C19316" s="1" t="s">
        <v>128</v>
      </c>
      <c r="D19316" s="1" t="s">
        <v>58</v>
      </c>
      <c r="E19316" s="1" t="s">
        <v>160</v>
      </c>
      <c r="F19316" s="1" t="s">
        <v>37</v>
      </c>
      <c r="G19316" s="1" t="s">
        <v>155</v>
      </c>
      <c r="H19316" s="1" t="s">
        <v>162</v>
      </c>
      <c r="I19316" s="1" t="s">
        <v>30</v>
      </c>
      <c r="J19316" s="19">
        <v>4187.3556780248882</v>
      </c>
    </row>
    <row r="19317" spans="1:10" x14ac:dyDescent="0.2">
      <c r="A19317">
        <v>2019</v>
      </c>
      <c r="B19317">
        <v>3</v>
      </c>
      <c r="C19317" s="1" t="s">
        <v>128</v>
      </c>
      <c r="D19317" s="1" t="s">
        <v>58</v>
      </c>
      <c r="E19317" s="1" t="s">
        <v>160</v>
      </c>
      <c r="F19317" s="1" t="s">
        <v>37</v>
      </c>
      <c r="G19317" s="1" t="s">
        <v>155</v>
      </c>
      <c r="H19317" s="1" t="s">
        <v>167</v>
      </c>
      <c r="I19317" s="1" t="s">
        <v>32</v>
      </c>
      <c r="J19317" s="19">
        <v>55.720376424320229</v>
      </c>
    </row>
    <row r="19318" spans="1:10" x14ac:dyDescent="0.2">
      <c r="A19318">
        <v>2019</v>
      </c>
      <c r="B19318">
        <v>3</v>
      </c>
      <c r="C19318" s="1" t="s">
        <v>128</v>
      </c>
      <c r="D19318" s="1" t="s">
        <v>58</v>
      </c>
      <c r="E19318" s="1" t="s">
        <v>160</v>
      </c>
      <c r="F19318" s="1" t="s">
        <v>37</v>
      </c>
      <c r="G19318" s="1" t="s">
        <v>155</v>
      </c>
      <c r="H19318" s="1" t="s">
        <v>163</v>
      </c>
      <c r="I19318" s="1" t="s">
        <v>152</v>
      </c>
      <c r="J19318" s="19">
        <v>581.97293435432482</v>
      </c>
    </row>
    <row r="19319" spans="1:10" x14ac:dyDescent="0.2">
      <c r="A19319">
        <v>2019</v>
      </c>
      <c r="B19319">
        <v>3</v>
      </c>
      <c r="C19319" s="1" t="s">
        <v>128</v>
      </c>
      <c r="D19319" s="1" t="s">
        <v>58</v>
      </c>
      <c r="E19319" s="1" t="s">
        <v>160</v>
      </c>
      <c r="F19319" s="1" t="s">
        <v>37</v>
      </c>
      <c r="G19319" s="1" t="s">
        <v>155</v>
      </c>
      <c r="H19319" s="1" t="s">
        <v>169</v>
      </c>
      <c r="I19319" s="1" t="s">
        <v>36</v>
      </c>
      <c r="J19319" s="19">
        <v>1299.4976815773398</v>
      </c>
    </row>
    <row r="19320" spans="1:10" x14ac:dyDescent="0.2">
      <c r="A19320">
        <v>2019</v>
      </c>
      <c r="B19320">
        <v>3</v>
      </c>
      <c r="C19320" s="1" t="s">
        <v>128</v>
      </c>
      <c r="D19320" s="1" t="s">
        <v>58</v>
      </c>
      <c r="E19320" s="1" t="s">
        <v>160</v>
      </c>
      <c r="F19320" s="1" t="s">
        <v>37</v>
      </c>
      <c r="G19320" s="1" t="s">
        <v>155</v>
      </c>
      <c r="H19320" s="1" t="s">
        <v>171</v>
      </c>
      <c r="I19320" s="1" t="s">
        <v>39</v>
      </c>
      <c r="J19320" s="19">
        <v>4533.0703488440013</v>
      </c>
    </row>
    <row r="19321" spans="1:10" x14ac:dyDescent="0.2">
      <c r="A19321">
        <v>2019</v>
      </c>
      <c r="B19321">
        <v>3</v>
      </c>
      <c r="C19321" s="1" t="s">
        <v>128</v>
      </c>
      <c r="D19321" s="1" t="s">
        <v>58</v>
      </c>
      <c r="E19321" s="1" t="s">
        <v>161</v>
      </c>
      <c r="F19321" s="1" t="s">
        <v>29</v>
      </c>
      <c r="G19321" s="1" t="s">
        <v>14</v>
      </c>
      <c r="H19321" s="1" t="s">
        <v>162</v>
      </c>
      <c r="I19321" s="1" t="s">
        <v>30</v>
      </c>
      <c r="J19321" s="19">
        <v>0.17330000000000298</v>
      </c>
    </row>
    <row r="19322" spans="1:10" x14ac:dyDescent="0.2">
      <c r="A19322">
        <v>2019</v>
      </c>
      <c r="B19322">
        <v>3</v>
      </c>
      <c r="C19322" s="1" t="s">
        <v>128</v>
      </c>
      <c r="D19322" s="1" t="s">
        <v>58</v>
      </c>
      <c r="E19322" s="1" t="s">
        <v>161</v>
      </c>
      <c r="F19322" s="1" t="s">
        <v>29</v>
      </c>
      <c r="G19322" s="1" t="s">
        <v>14</v>
      </c>
      <c r="H19322" s="1" t="s">
        <v>171</v>
      </c>
      <c r="I19322" s="1" t="s">
        <v>39</v>
      </c>
      <c r="J19322" s="19">
        <v>1149.4444568959993</v>
      </c>
    </row>
    <row r="19323" spans="1:10" x14ac:dyDescent="0.2">
      <c r="A19323">
        <v>2019</v>
      </c>
      <c r="B19323">
        <v>3</v>
      </c>
      <c r="C19323" s="1" t="s">
        <v>128</v>
      </c>
      <c r="D19323" s="1" t="s">
        <v>58</v>
      </c>
      <c r="E19323" s="1" t="s">
        <v>161</v>
      </c>
      <c r="F19323" s="1" t="s">
        <v>29</v>
      </c>
      <c r="G19323" s="1" t="s">
        <v>13</v>
      </c>
      <c r="H19323" s="1" t="s">
        <v>171</v>
      </c>
      <c r="I19323" s="1" t="s">
        <v>39</v>
      </c>
      <c r="J19323" s="19">
        <v>1.0954900000000001</v>
      </c>
    </row>
    <row r="19324" spans="1:10" x14ac:dyDescent="0.2">
      <c r="A19324">
        <v>2019</v>
      </c>
      <c r="B19324">
        <v>3</v>
      </c>
      <c r="C19324" s="1" t="s">
        <v>128</v>
      </c>
      <c r="D19324" s="1" t="s">
        <v>58</v>
      </c>
      <c r="E19324" s="1" t="s">
        <v>161</v>
      </c>
      <c r="F19324" s="1" t="s">
        <v>29</v>
      </c>
      <c r="G19324" s="1" t="s">
        <v>16</v>
      </c>
      <c r="H19324" s="1" t="s">
        <v>162</v>
      </c>
      <c r="I19324" s="1" t="s">
        <v>30</v>
      </c>
      <c r="J19324" s="19">
        <v>226.1987199999995</v>
      </c>
    </row>
    <row r="19325" spans="1:10" x14ac:dyDescent="0.2">
      <c r="A19325">
        <v>2019</v>
      </c>
      <c r="B19325">
        <v>3</v>
      </c>
      <c r="C19325" s="1" t="s">
        <v>128</v>
      </c>
      <c r="D19325" s="1" t="s">
        <v>58</v>
      </c>
      <c r="E19325" s="1" t="s">
        <v>161</v>
      </c>
      <c r="F19325" s="1" t="s">
        <v>29</v>
      </c>
      <c r="G19325" s="1" t="s">
        <v>16</v>
      </c>
      <c r="H19325" s="1" t="s">
        <v>163</v>
      </c>
      <c r="I19325" s="1" t="s">
        <v>152</v>
      </c>
      <c r="J19325" s="19">
        <v>1.1999999987892807E-4</v>
      </c>
    </row>
    <row r="19326" spans="1:10" x14ac:dyDescent="0.2">
      <c r="A19326">
        <v>2019</v>
      </c>
      <c r="B19326">
        <v>3</v>
      </c>
      <c r="C19326" s="1" t="s">
        <v>128</v>
      </c>
      <c r="D19326" s="1" t="s">
        <v>58</v>
      </c>
      <c r="E19326" s="1" t="s">
        <v>161</v>
      </c>
      <c r="F19326" s="1" t="s">
        <v>29</v>
      </c>
      <c r="G19326" s="1" t="s">
        <v>16</v>
      </c>
      <c r="H19326" s="1" t="s">
        <v>169</v>
      </c>
      <c r="I19326" s="1" t="s">
        <v>36</v>
      </c>
      <c r="J19326" s="19">
        <v>317.03064999999998</v>
      </c>
    </row>
    <row r="19327" spans="1:10" x14ac:dyDescent="0.2">
      <c r="A19327">
        <v>2019</v>
      </c>
      <c r="B19327">
        <v>3</v>
      </c>
      <c r="C19327" s="1" t="s">
        <v>128</v>
      </c>
      <c r="D19327" s="1" t="s">
        <v>58</v>
      </c>
      <c r="E19327" s="1" t="s">
        <v>161</v>
      </c>
      <c r="F19327" s="1" t="s">
        <v>29</v>
      </c>
      <c r="G19327" s="1" t="s">
        <v>16</v>
      </c>
      <c r="H19327" s="1" t="s">
        <v>171</v>
      </c>
      <c r="I19327" s="1" t="s">
        <v>39</v>
      </c>
      <c r="J19327" s="19">
        <v>0.33313000000001192</v>
      </c>
    </row>
    <row r="19328" spans="1:10" x14ac:dyDescent="0.2">
      <c r="A19328">
        <v>2019</v>
      </c>
      <c r="B19328">
        <v>3</v>
      </c>
      <c r="C19328" s="1" t="s">
        <v>128</v>
      </c>
      <c r="D19328" s="1" t="s">
        <v>58</v>
      </c>
      <c r="E19328" s="1" t="s">
        <v>161</v>
      </c>
      <c r="F19328" s="1" t="s">
        <v>29</v>
      </c>
      <c r="G19328" s="1" t="s">
        <v>155</v>
      </c>
      <c r="H19328" s="1" t="s">
        <v>171</v>
      </c>
      <c r="I19328" s="1" t="s">
        <v>39</v>
      </c>
      <c r="J19328" s="19">
        <v>26559.726805440998</v>
      </c>
    </row>
    <row r="19329" spans="1:10" x14ac:dyDescent="0.2">
      <c r="A19329">
        <v>2019</v>
      </c>
      <c r="B19329">
        <v>3</v>
      </c>
      <c r="C19329" s="1" t="s">
        <v>128</v>
      </c>
      <c r="D19329" s="1" t="s">
        <v>58</v>
      </c>
      <c r="E19329" s="1" t="s">
        <v>162</v>
      </c>
      <c r="F19329" s="1" t="s">
        <v>30</v>
      </c>
      <c r="G19329" s="1" t="s">
        <v>158</v>
      </c>
      <c r="H19329" s="1" t="s">
        <v>168</v>
      </c>
      <c r="I19329" s="1" t="s">
        <v>31</v>
      </c>
      <c r="J19329" s="19">
        <v>224.7399680439998</v>
      </c>
    </row>
    <row r="19330" spans="1:10" x14ac:dyDescent="0.2">
      <c r="A19330">
        <v>2019</v>
      </c>
      <c r="B19330">
        <v>3</v>
      </c>
      <c r="C19330" s="1" t="s">
        <v>128</v>
      </c>
      <c r="D19330" s="1" t="s">
        <v>58</v>
      </c>
      <c r="E19330" s="1" t="s">
        <v>162</v>
      </c>
      <c r="F19330" s="1" t="s">
        <v>30</v>
      </c>
      <c r="G19330" s="1" t="s">
        <v>14</v>
      </c>
      <c r="H19330" s="1" t="s">
        <v>161</v>
      </c>
      <c r="I19330" s="1" t="s">
        <v>29</v>
      </c>
      <c r="J19330" s="19">
        <v>4562.9077899999993</v>
      </c>
    </row>
    <row r="19331" spans="1:10" x14ac:dyDescent="0.2">
      <c r="A19331">
        <v>2019</v>
      </c>
      <c r="B19331">
        <v>3</v>
      </c>
      <c r="C19331" s="1" t="s">
        <v>128</v>
      </c>
      <c r="D19331" s="1" t="s">
        <v>58</v>
      </c>
      <c r="E19331" s="1" t="s">
        <v>162</v>
      </c>
      <c r="F19331" s="1" t="s">
        <v>30</v>
      </c>
      <c r="G19331" s="1" t="s">
        <v>14</v>
      </c>
      <c r="H19331" s="1" t="s">
        <v>162</v>
      </c>
      <c r="I19331" s="1" t="s">
        <v>30</v>
      </c>
      <c r="J19331" s="19">
        <v>7187.9521678820201</v>
      </c>
    </row>
    <row r="19332" spans="1:10" x14ac:dyDescent="0.2">
      <c r="A19332">
        <v>2019</v>
      </c>
      <c r="B19332">
        <v>3</v>
      </c>
      <c r="C19332" s="1" t="s">
        <v>128</v>
      </c>
      <c r="D19332" s="1" t="s">
        <v>58</v>
      </c>
      <c r="E19332" s="1" t="s">
        <v>162</v>
      </c>
      <c r="F19332" s="1" t="s">
        <v>30</v>
      </c>
      <c r="G19332" s="1" t="s">
        <v>14</v>
      </c>
      <c r="H19332" s="1" t="s">
        <v>171</v>
      </c>
      <c r="I19332" s="1" t="s">
        <v>39</v>
      </c>
      <c r="J19332" s="19">
        <v>3639.5736893959997</v>
      </c>
    </row>
    <row r="19333" spans="1:10" x14ac:dyDescent="0.2">
      <c r="A19333">
        <v>2019</v>
      </c>
      <c r="B19333">
        <v>3</v>
      </c>
      <c r="C19333" s="1" t="s">
        <v>128</v>
      </c>
      <c r="D19333" s="1" t="s">
        <v>58</v>
      </c>
      <c r="E19333" s="1" t="s">
        <v>162</v>
      </c>
      <c r="F19333" s="1" t="s">
        <v>30</v>
      </c>
      <c r="G19333" s="1" t="s">
        <v>13</v>
      </c>
      <c r="H19333" s="1" t="s">
        <v>161</v>
      </c>
      <c r="I19333" s="1" t="s">
        <v>29</v>
      </c>
      <c r="J19333" s="19">
        <v>2952.4726460261604</v>
      </c>
    </row>
    <row r="19334" spans="1:10" x14ac:dyDescent="0.2">
      <c r="A19334">
        <v>2019</v>
      </c>
      <c r="B19334">
        <v>3</v>
      </c>
      <c r="C19334" s="1" t="s">
        <v>128</v>
      </c>
      <c r="D19334" s="1" t="s">
        <v>58</v>
      </c>
      <c r="E19334" s="1" t="s">
        <v>162</v>
      </c>
      <c r="F19334" s="1" t="s">
        <v>30</v>
      </c>
      <c r="G19334" s="1" t="s">
        <v>13</v>
      </c>
      <c r="H19334" s="1" t="s">
        <v>171</v>
      </c>
      <c r="I19334" s="1" t="s">
        <v>39</v>
      </c>
      <c r="J19334" s="19">
        <v>291.50647302099998</v>
      </c>
    </row>
    <row r="19335" spans="1:10" x14ac:dyDescent="0.2">
      <c r="A19335">
        <v>2019</v>
      </c>
      <c r="B19335">
        <v>3</v>
      </c>
      <c r="C19335" s="1" t="s">
        <v>128</v>
      </c>
      <c r="D19335" s="1" t="s">
        <v>58</v>
      </c>
      <c r="E19335" s="1" t="s">
        <v>162</v>
      </c>
      <c r="F19335" s="1" t="s">
        <v>30</v>
      </c>
      <c r="G19335" s="1" t="s">
        <v>16</v>
      </c>
      <c r="H19335" s="1" t="s">
        <v>160</v>
      </c>
      <c r="I19335" s="1" t="s">
        <v>37</v>
      </c>
      <c r="J19335" s="19">
        <v>82301.900641272121</v>
      </c>
    </row>
    <row r="19336" spans="1:10" x14ac:dyDescent="0.2">
      <c r="A19336">
        <v>2019</v>
      </c>
      <c r="B19336">
        <v>3</v>
      </c>
      <c r="C19336" s="1" t="s">
        <v>128</v>
      </c>
      <c r="D19336" s="1" t="s">
        <v>58</v>
      </c>
      <c r="E19336" s="1" t="s">
        <v>162</v>
      </c>
      <c r="F19336" s="1" t="s">
        <v>30</v>
      </c>
      <c r="G19336" s="1" t="s">
        <v>16</v>
      </c>
      <c r="H19336" s="1" t="s">
        <v>162</v>
      </c>
      <c r="I19336" s="1" t="s">
        <v>30</v>
      </c>
      <c r="J19336" s="19">
        <v>143.95835780230738</v>
      </c>
    </row>
    <row r="19337" spans="1:10" x14ac:dyDescent="0.2">
      <c r="A19337">
        <v>2019</v>
      </c>
      <c r="B19337">
        <v>3</v>
      </c>
      <c r="C19337" s="1" t="s">
        <v>128</v>
      </c>
      <c r="D19337" s="1" t="s">
        <v>58</v>
      </c>
      <c r="E19337" s="1" t="s">
        <v>162</v>
      </c>
      <c r="F19337" s="1" t="s">
        <v>30</v>
      </c>
      <c r="G19337" s="1" t="s">
        <v>16</v>
      </c>
      <c r="H19337" s="1" t="s">
        <v>167</v>
      </c>
      <c r="I19337" s="1" t="s">
        <v>32</v>
      </c>
      <c r="J19337" s="19">
        <v>206.68925099999763</v>
      </c>
    </row>
    <row r="19338" spans="1:10" x14ac:dyDescent="0.2">
      <c r="A19338">
        <v>2019</v>
      </c>
      <c r="B19338">
        <v>3</v>
      </c>
      <c r="C19338" s="1" t="s">
        <v>128</v>
      </c>
      <c r="D19338" s="1" t="s">
        <v>58</v>
      </c>
      <c r="E19338" s="1" t="s">
        <v>162</v>
      </c>
      <c r="F19338" s="1" t="s">
        <v>30</v>
      </c>
      <c r="G19338" s="1" t="s">
        <v>16</v>
      </c>
      <c r="H19338" s="1" t="s">
        <v>163</v>
      </c>
      <c r="I19338" s="1" t="s">
        <v>152</v>
      </c>
      <c r="J19338" s="19">
        <v>9117.7988701164668</v>
      </c>
    </row>
    <row r="19339" spans="1:10" x14ac:dyDescent="0.2">
      <c r="A19339">
        <v>2019</v>
      </c>
      <c r="B19339">
        <v>3</v>
      </c>
      <c r="C19339" s="1" t="s">
        <v>128</v>
      </c>
      <c r="D19339" s="1" t="s">
        <v>58</v>
      </c>
      <c r="E19339" s="1" t="s">
        <v>162</v>
      </c>
      <c r="F19339" s="1" t="s">
        <v>30</v>
      </c>
      <c r="G19339" s="1" t="s">
        <v>16</v>
      </c>
      <c r="H19339" s="1" t="s">
        <v>164</v>
      </c>
      <c r="I19339" s="1" t="s">
        <v>165</v>
      </c>
      <c r="J19339" s="19">
        <v>900.60350116409995</v>
      </c>
    </row>
    <row r="19340" spans="1:10" x14ac:dyDescent="0.2">
      <c r="A19340">
        <v>2019</v>
      </c>
      <c r="B19340">
        <v>3</v>
      </c>
      <c r="C19340" s="1" t="s">
        <v>128</v>
      </c>
      <c r="D19340" s="1" t="s">
        <v>58</v>
      </c>
      <c r="E19340" s="1" t="s">
        <v>162</v>
      </c>
      <c r="F19340" s="1" t="s">
        <v>30</v>
      </c>
      <c r="G19340" s="1" t="s">
        <v>16</v>
      </c>
      <c r="H19340" s="1" t="s">
        <v>169</v>
      </c>
      <c r="I19340" s="1" t="s">
        <v>36</v>
      </c>
      <c r="J19340" s="19">
        <v>375.96551199999993</v>
      </c>
    </row>
    <row r="19341" spans="1:10" x14ac:dyDescent="0.2">
      <c r="A19341">
        <v>2019</v>
      </c>
      <c r="B19341">
        <v>3</v>
      </c>
      <c r="C19341" s="1" t="s">
        <v>128</v>
      </c>
      <c r="D19341" s="1" t="s">
        <v>58</v>
      </c>
      <c r="E19341" s="1" t="s">
        <v>162</v>
      </c>
      <c r="F19341" s="1" t="s">
        <v>30</v>
      </c>
      <c r="G19341" s="1" t="s">
        <v>16</v>
      </c>
      <c r="H19341" s="1" t="s">
        <v>170</v>
      </c>
      <c r="I19341" s="1" t="s">
        <v>151</v>
      </c>
      <c r="J19341" s="19">
        <v>77801.673466482171</v>
      </c>
    </row>
    <row r="19342" spans="1:10" x14ac:dyDescent="0.2">
      <c r="A19342">
        <v>2019</v>
      </c>
      <c r="B19342">
        <v>3</v>
      </c>
      <c r="C19342" s="1" t="s">
        <v>128</v>
      </c>
      <c r="D19342" s="1" t="s">
        <v>58</v>
      </c>
      <c r="E19342" s="1" t="s">
        <v>162</v>
      </c>
      <c r="F19342" s="1" t="s">
        <v>30</v>
      </c>
      <c r="G19342" s="1" t="s">
        <v>16</v>
      </c>
      <c r="H19342" s="1" t="s">
        <v>171</v>
      </c>
      <c r="I19342" s="1" t="s">
        <v>39</v>
      </c>
      <c r="J19342" s="19">
        <v>1758.7718400470001</v>
      </c>
    </row>
    <row r="19343" spans="1:10" x14ac:dyDescent="0.2">
      <c r="A19343">
        <v>2019</v>
      </c>
      <c r="B19343">
        <v>3</v>
      </c>
      <c r="C19343" s="1" t="s">
        <v>128</v>
      </c>
      <c r="D19343" s="1" t="s">
        <v>58</v>
      </c>
      <c r="E19343" s="1" t="s">
        <v>162</v>
      </c>
      <c r="F19343" s="1" t="s">
        <v>30</v>
      </c>
      <c r="G19343" s="1" t="s">
        <v>155</v>
      </c>
      <c r="H19343" s="1" t="s">
        <v>160</v>
      </c>
      <c r="I19343" s="1" t="s">
        <v>37</v>
      </c>
      <c r="J19343" s="19">
        <v>131.04398738710609</v>
      </c>
    </row>
    <row r="19344" spans="1:10" x14ac:dyDescent="0.2">
      <c r="A19344">
        <v>2019</v>
      </c>
      <c r="B19344">
        <v>3</v>
      </c>
      <c r="C19344" s="1" t="s">
        <v>128</v>
      </c>
      <c r="D19344" s="1" t="s">
        <v>58</v>
      </c>
      <c r="E19344" s="1" t="s">
        <v>162</v>
      </c>
      <c r="F19344" s="1" t="s">
        <v>30</v>
      </c>
      <c r="G19344" s="1" t="s">
        <v>155</v>
      </c>
      <c r="H19344" s="1" t="s">
        <v>161</v>
      </c>
      <c r="I19344" s="1" t="s">
        <v>29</v>
      </c>
      <c r="J19344" s="19">
        <v>9520.0752968842571</v>
      </c>
    </row>
    <row r="19345" spans="1:10" x14ac:dyDescent="0.2">
      <c r="A19345">
        <v>2019</v>
      </c>
      <c r="B19345">
        <v>3</v>
      </c>
      <c r="C19345" s="1" t="s">
        <v>128</v>
      </c>
      <c r="D19345" s="1" t="s">
        <v>58</v>
      </c>
      <c r="E19345" s="1" t="s">
        <v>162</v>
      </c>
      <c r="F19345" s="1" t="s">
        <v>30</v>
      </c>
      <c r="G19345" s="1" t="s">
        <v>155</v>
      </c>
      <c r="H19345" s="1" t="s">
        <v>162</v>
      </c>
      <c r="I19345" s="1" t="s">
        <v>30</v>
      </c>
      <c r="J19345" s="19">
        <v>1228.0098975821338</v>
      </c>
    </row>
    <row r="19346" spans="1:10" x14ac:dyDescent="0.2">
      <c r="A19346">
        <v>2019</v>
      </c>
      <c r="B19346">
        <v>3</v>
      </c>
      <c r="C19346" s="1" t="s">
        <v>128</v>
      </c>
      <c r="D19346" s="1" t="s">
        <v>58</v>
      </c>
      <c r="E19346" s="1" t="s">
        <v>162</v>
      </c>
      <c r="F19346" s="1" t="s">
        <v>30</v>
      </c>
      <c r="G19346" s="1" t="s">
        <v>155</v>
      </c>
      <c r="H19346" s="1" t="s">
        <v>163</v>
      </c>
      <c r="I19346" s="1" t="s">
        <v>152</v>
      </c>
      <c r="J19346" s="19">
        <v>191.54577952339804</v>
      </c>
    </row>
    <row r="19347" spans="1:10" x14ac:dyDescent="0.2">
      <c r="A19347">
        <v>2019</v>
      </c>
      <c r="B19347">
        <v>3</v>
      </c>
      <c r="C19347" s="1" t="s">
        <v>128</v>
      </c>
      <c r="D19347" s="1" t="s">
        <v>58</v>
      </c>
      <c r="E19347" s="1" t="s">
        <v>162</v>
      </c>
      <c r="F19347" s="1" t="s">
        <v>30</v>
      </c>
      <c r="G19347" s="1" t="s">
        <v>155</v>
      </c>
      <c r="H19347" s="1" t="s">
        <v>169</v>
      </c>
      <c r="I19347" s="1" t="s">
        <v>36</v>
      </c>
      <c r="J19347" s="19">
        <v>5529.4844069663941</v>
      </c>
    </row>
    <row r="19348" spans="1:10" x14ac:dyDescent="0.2">
      <c r="A19348">
        <v>2019</v>
      </c>
      <c r="B19348">
        <v>3</v>
      </c>
      <c r="C19348" s="1" t="s">
        <v>128</v>
      </c>
      <c r="D19348" s="1" t="s">
        <v>58</v>
      </c>
      <c r="E19348" s="1" t="s">
        <v>162</v>
      </c>
      <c r="F19348" s="1" t="s">
        <v>30</v>
      </c>
      <c r="G19348" s="1" t="s">
        <v>155</v>
      </c>
      <c r="H19348" s="1" t="s">
        <v>171</v>
      </c>
      <c r="I19348" s="1" t="s">
        <v>39</v>
      </c>
      <c r="J19348" s="19">
        <v>1083.9598268800005</v>
      </c>
    </row>
    <row r="19349" spans="1:10" x14ac:dyDescent="0.2">
      <c r="A19349">
        <v>2019</v>
      </c>
      <c r="B19349">
        <v>3</v>
      </c>
      <c r="C19349" s="1" t="s">
        <v>128</v>
      </c>
      <c r="D19349" s="1" t="s">
        <v>58</v>
      </c>
      <c r="E19349" s="1" t="s">
        <v>168</v>
      </c>
      <c r="F19349" s="1" t="s">
        <v>31</v>
      </c>
      <c r="G19349" s="1" t="s">
        <v>158</v>
      </c>
      <c r="H19349" s="1" t="s">
        <v>168</v>
      </c>
      <c r="I19349" s="1" t="s">
        <v>31</v>
      </c>
      <c r="J19349" s="19">
        <v>-2.2737367544323206E-16</v>
      </c>
    </row>
    <row r="19350" spans="1:10" x14ac:dyDescent="0.2">
      <c r="A19350">
        <v>2019</v>
      </c>
      <c r="B19350">
        <v>3</v>
      </c>
      <c r="C19350" s="1" t="s">
        <v>128</v>
      </c>
      <c r="D19350" s="1" t="s">
        <v>58</v>
      </c>
      <c r="E19350" s="1" t="s">
        <v>168</v>
      </c>
      <c r="F19350" s="1" t="s">
        <v>31</v>
      </c>
      <c r="G19350" s="1" t="s">
        <v>14</v>
      </c>
      <c r="H19350" s="1" t="s">
        <v>162</v>
      </c>
      <c r="I19350" s="1" t="s">
        <v>30</v>
      </c>
      <c r="J19350" s="19">
        <v>17624.831171842001</v>
      </c>
    </row>
    <row r="19351" spans="1:10" x14ac:dyDescent="0.2">
      <c r="A19351">
        <v>2019</v>
      </c>
      <c r="B19351">
        <v>3</v>
      </c>
      <c r="C19351" s="1" t="s">
        <v>128</v>
      </c>
      <c r="D19351" s="1" t="s">
        <v>58</v>
      </c>
      <c r="E19351" s="1" t="s">
        <v>168</v>
      </c>
      <c r="F19351" s="1" t="s">
        <v>31</v>
      </c>
      <c r="G19351" s="1" t="s">
        <v>14</v>
      </c>
      <c r="H19351" s="1" t="s">
        <v>171</v>
      </c>
      <c r="I19351" s="1" t="s">
        <v>39</v>
      </c>
      <c r="J19351" s="19">
        <v>3.0000810631314324E-9</v>
      </c>
    </row>
    <row r="19352" spans="1:10" x14ac:dyDescent="0.2">
      <c r="A19352">
        <v>2019</v>
      </c>
      <c r="B19352">
        <v>3</v>
      </c>
      <c r="C19352" s="1" t="s">
        <v>128</v>
      </c>
      <c r="D19352" s="1" t="s">
        <v>58</v>
      </c>
      <c r="E19352" s="1" t="s">
        <v>168</v>
      </c>
      <c r="F19352" s="1" t="s">
        <v>31</v>
      </c>
      <c r="G19352" s="1" t="s">
        <v>155</v>
      </c>
      <c r="H19352" s="1" t="s">
        <v>160</v>
      </c>
      <c r="I19352" s="1" t="s">
        <v>37</v>
      </c>
      <c r="J19352" s="19">
        <v>189.37803975800006</v>
      </c>
    </row>
    <row r="19353" spans="1:10" x14ac:dyDescent="0.2">
      <c r="A19353">
        <v>2019</v>
      </c>
      <c r="B19353">
        <v>3</v>
      </c>
      <c r="C19353" s="1" t="s">
        <v>128</v>
      </c>
      <c r="D19353" s="1" t="s">
        <v>58</v>
      </c>
      <c r="E19353" s="1" t="s">
        <v>168</v>
      </c>
      <c r="F19353" s="1" t="s">
        <v>31</v>
      </c>
      <c r="G19353" s="1" t="s">
        <v>155</v>
      </c>
      <c r="H19353" s="1" t="s">
        <v>161</v>
      </c>
      <c r="I19353" s="1" t="s">
        <v>29</v>
      </c>
      <c r="J19353" s="19">
        <v>437.68470799899995</v>
      </c>
    </row>
    <row r="19354" spans="1:10" x14ac:dyDescent="0.2">
      <c r="A19354">
        <v>2019</v>
      </c>
      <c r="B19354">
        <v>3</v>
      </c>
      <c r="C19354" s="1" t="s">
        <v>128</v>
      </c>
      <c r="D19354" s="1" t="s">
        <v>58</v>
      </c>
      <c r="E19354" s="1" t="s">
        <v>168</v>
      </c>
      <c r="F19354" s="1" t="s">
        <v>31</v>
      </c>
      <c r="G19354" s="1" t="s">
        <v>155</v>
      </c>
      <c r="H19354" s="1" t="s">
        <v>162</v>
      </c>
      <c r="I19354" s="1" t="s">
        <v>30</v>
      </c>
      <c r="J19354" s="19">
        <v>1322.5124850010002</v>
      </c>
    </row>
    <row r="19355" spans="1:10" x14ac:dyDescent="0.2">
      <c r="A19355">
        <v>2019</v>
      </c>
      <c r="B19355">
        <v>3</v>
      </c>
      <c r="C19355" s="1" t="s">
        <v>128</v>
      </c>
      <c r="D19355" s="1" t="s">
        <v>58</v>
      </c>
      <c r="E19355" s="1" t="s">
        <v>168</v>
      </c>
      <c r="F19355" s="1" t="s">
        <v>31</v>
      </c>
      <c r="G19355" s="1" t="s">
        <v>155</v>
      </c>
      <c r="H19355" s="1" t="s">
        <v>167</v>
      </c>
      <c r="I19355" s="1" t="s">
        <v>32</v>
      </c>
      <c r="J19355" s="19">
        <v>2.572302487</v>
      </c>
    </row>
    <row r="19356" spans="1:10" x14ac:dyDescent="0.2">
      <c r="A19356">
        <v>2019</v>
      </c>
      <c r="B19356">
        <v>3</v>
      </c>
      <c r="C19356" s="1" t="s">
        <v>128</v>
      </c>
      <c r="D19356" s="1" t="s">
        <v>58</v>
      </c>
      <c r="E19356" s="1" t="s">
        <v>168</v>
      </c>
      <c r="F19356" s="1" t="s">
        <v>31</v>
      </c>
      <c r="G19356" s="1" t="s">
        <v>155</v>
      </c>
      <c r="H19356" s="1" t="s">
        <v>163</v>
      </c>
      <c r="I19356" s="1" t="s">
        <v>152</v>
      </c>
      <c r="J19356" s="19">
        <v>307.80878818500003</v>
      </c>
    </row>
    <row r="19357" spans="1:10" x14ac:dyDescent="0.2">
      <c r="A19357">
        <v>2019</v>
      </c>
      <c r="B19357">
        <v>3</v>
      </c>
      <c r="C19357" s="1" t="s">
        <v>128</v>
      </c>
      <c r="D19357" s="1" t="s">
        <v>58</v>
      </c>
      <c r="E19357" s="1" t="s">
        <v>168</v>
      </c>
      <c r="F19357" s="1" t="s">
        <v>31</v>
      </c>
      <c r="G19357" s="1" t="s">
        <v>155</v>
      </c>
      <c r="H19357" s="1" t="s">
        <v>169</v>
      </c>
      <c r="I19357" s="1" t="s">
        <v>36</v>
      </c>
      <c r="J19357" s="19">
        <v>139.10490800099998</v>
      </c>
    </row>
    <row r="19358" spans="1:10" x14ac:dyDescent="0.2">
      <c r="A19358">
        <v>2019</v>
      </c>
      <c r="B19358">
        <v>3</v>
      </c>
      <c r="C19358" s="1" t="s">
        <v>128</v>
      </c>
      <c r="D19358" s="1" t="s">
        <v>58</v>
      </c>
      <c r="E19358" s="1" t="s">
        <v>168</v>
      </c>
      <c r="F19358" s="1" t="s">
        <v>31</v>
      </c>
      <c r="G19358" s="1" t="s">
        <v>155</v>
      </c>
      <c r="H19358" s="1" t="s">
        <v>171</v>
      </c>
      <c r="I19358" s="1" t="s">
        <v>39</v>
      </c>
      <c r="J19358" s="19">
        <v>42.713885759000007</v>
      </c>
    </row>
    <row r="19359" spans="1:10" x14ac:dyDescent="0.2">
      <c r="A19359">
        <v>2019</v>
      </c>
      <c r="B19359">
        <v>3</v>
      </c>
      <c r="C19359" s="1" t="s">
        <v>128</v>
      </c>
      <c r="D19359" s="1" t="s">
        <v>58</v>
      </c>
      <c r="E19359" s="1" t="s">
        <v>167</v>
      </c>
      <c r="F19359" s="1" t="s">
        <v>32</v>
      </c>
      <c r="G19359" s="1" t="s">
        <v>158</v>
      </c>
      <c r="H19359" s="1" t="s">
        <v>168</v>
      </c>
      <c r="I19359" s="1" t="s">
        <v>31</v>
      </c>
      <c r="J19359" s="19">
        <v>106.40658999999999</v>
      </c>
    </row>
    <row r="19360" spans="1:10" x14ac:dyDescent="0.2">
      <c r="A19360">
        <v>2019</v>
      </c>
      <c r="B19360">
        <v>3</v>
      </c>
      <c r="C19360" s="1" t="s">
        <v>128</v>
      </c>
      <c r="D19360" s="1" t="s">
        <v>58</v>
      </c>
      <c r="E19360" s="1" t="s">
        <v>167</v>
      </c>
      <c r="F19360" s="1" t="s">
        <v>32</v>
      </c>
      <c r="G19360" s="1" t="s">
        <v>159</v>
      </c>
      <c r="H19360" s="1" t="s">
        <v>167</v>
      </c>
      <c r="I19360" s="1" t="s">
        <v>32</v>
      </c>
      <c r="J19360" s="19">
        <v>4356.0605322500005</v>
      </c>
    </row>
    <row r="19361" spans="1:10" x14ac:dyDescent="0.2">
      <c r="A19361">
        <v>2019</v>
      </c>
      <c r="B19361">
        <v>3</v>
      </c>
      <c r="C19361" s="1" t="s">
        <v>128</v>
      </c>
      <c r="D19361" s="1" t="s">
        <v>58</v>
      </c>
      <c r="E19361" s="1" t="s">
        <v>167</v>
      </c>
      <c r="F19361" s="1" t="s">
        <v>32</v>
      </c>
      <c r="G19361" s="1" t="s">
        <v>159</v>
      </c>
      <c r="H19361" s="1" t="s">
        <v>171</v>
      </c>
      <c r="I19361" s="1" t="s">
        <v>39</v>
      </c>
      <c r="J19361" s="19">
        <v>4795.026413040001</v>
      </c>
    </row>
    <row r="19362" spans="1:10" x14ac:dyDescent="0.2">
      <c r="A19362">
        <v>2019</v>
      </c>
      <c r="B19362">
        <v>3</v>
      </c>
      <c r="C19362" s="1" t="s">
        <v>128</v>
      </c>
      <c r="D19362" s="1" t="s">
        <v>58</v>
      </c>
      <c r="E19362" s="1" t="s">
        <v>167</v>
      </c>
      <c r="F19362" s="1" t="s">
        <v>32</v>
      </c>
      <c r="G19362" s="1" t="s">
        <v>14</v>
      </c>
      <c r="H19362" s="1" t="s">
        <v>162</v>
      </c>
      <c r="I19362" s="1" t="s">
        <v>30</v>
      </c>
      <c r="J19362" s="19">
        <v>2051.3552995940004</v>
      </c>
    </row>
    <row r="19363" spans="1:10" x14ac:dyDescent="0.2">
      <c r="A19363">
        <v>2019</v>
      </c>
      <c r="B19363">
        <v>3</v>
      </c>
      <c r="C19363" s="1" t="s">
        <v>128</v>
      </c>
      <c r="D19363" s="1" t="s">
        <v>58</v>
      </c>
      <c r="E19363" s="1" t="s">
        <v>167</v>
      </c>
      <c r="F19363" s="1" t="s">
        <v>32</v>
      </c>
      <c r="G19363" s="1" t="s">
        <v>14</v>
      </c>
      <c r="H19363" s="1" t="s">
        <v>171</v>
      </c>
      <c r="I19363" s="1" t="s">
        <v>39</v>
      </c>
      <c r="J19363" s="19">
        <v>-1.1990408665951691E-17</v>
      </c>
    </row>
    <row r="19364" spans="1:10" x14ac:dyDescent="0.2">
      <c r="A19364">
        <v>2019</v>
      </c>
      <c r="B19364">
        <v>3</v>
      </c>
      <c r="C19364" s="1" t="s">
        <v>128</v>
      </c>
      <c r="D19364" s="1" t="s">
        <v>58</v>
      </c>
      <c r="E19364" s="1" t="s">
        <v>167</v>
      </c>
      <c r="F19364" s="1" t="s">
        <v>32</v>
      </c>
      <c r="G19364" s="1" t="s">
        <v>16</v>
      </c>
      <c r="H19364" s="1" t="s">
        <v>160</v>
      </c>
      <c r="I19364" s="1" t="s">
        <v>37</v>
      </c>
      <c r="J19364" s="19">
        <v>148.80673000000004</v>
      </c>
    </row>
    <row r="19365" spans="1:10" x14ac:dyDescent="0.2">
      <c r="A19365">
        <v>2019</v>
      </c>
      <c r="B19365">
        <v>3</v>
      </c>
      <c r="C19365" s="1" t="s">
        <v>128</v>
      </c>
      <c r="D19365" s="1" t="s">
        <v>58</v>
      </c>
      <c r="E19365" s="1" t="s">
        <v>167</v>
      </c>
      <c r="F19365" s="1" t="s">
        <v>32</v>
      </c>
      <c r="G19365" s="1" t="s">
        <v>16</v>
      </c>
      <c r="H19365" s="1" t="s">
        <v>163</v>
      </c>
      <c r="I19365" s="1" t="s">
        <v>152</v>
      </c>
      <c r="J19365" s="19">
        <v>115.53653999999999</v>
      </c>
    </row>
    <row r="19366" spans="1:10" x14ac:dyDescent="0.2">
      <c r="A19366">
        <v>2019</v>
      </c>
      <c r="B19366">
        <v>3</v>
      </c>
      <c r="C19366" s="1" t="s">
        <v>128</v>
      </c>
      <c r="D19366" s="1" t="s">
        <v>58</v>
      </c>
      <c r="E19366" s="1" t="s">
        <v>167</v>
      </c>
      <c r="F19366" s="1" t="s">
        <v>32</v>
      </c>
      <c r="G19366" s="1" t="s">
        <v>16</v>
      </c>
      <c r="H19366" s="1" t="s">
        <v>170</v>
      </c>
      <c r="I19366" s="1" t="s">
        <v>151</v>
      </c>
      <c r="J19366" s="19">
        <v>307.86339000000009</v>
      </c>
    </row>
    <row r="19367" spans="1:10" x14ac:dyDescent="0.2">
      <c r="A19367">
        <v>2019</v>
      </c>
      <c r="B19367">
        <v>3</v>
      </c>
      <c r="C19367" s="1" t="s">
        <v>128</v>
      </c>
      <c r="D19367" s="1" t="s">
        <v>58</v>
      </c>
      <c r="E19367" s="1" t="s">
        <v>167</v>
      </c>
      <c r="F19367" s="1" t="s">
        <v>32</v>
      </c>
      <c r="G19367" s="1" t="s">
        <v>16</v>
      </c>
      <c r="H19367" s="1" t="s">
        <v>171</v>
      </c>
      <c r="I19367" s="1" t="s">
        <v>39</v>
      </c>
      <c r="J19367" s="19">
        <v>135.21547999999999</v>
      </c>
    </row>
    <row r="19368" spans="1:10" x14ac:dyDescent="0.2">
      <c r="A19368">
        <v>2019</v>
      </c>
      <c r="B19368">
        <v>3</v>
      </c>
      <c r="C19368" s="1" t="s">
        <v>128</v>
      </c>
      <c r="D19368" s="1" t="s">
        <v>58</v>
      </c>
      <c r="E19368" s="1" t="s">
        <v>167</v>
      </c>
      <c r="F19368" s="1" t="s">
        <v>32</v>
      </c>
      <c r="G19368" s="1" t="s">
        <v>155</v>
      </c>
      <c r="H19368" s="1" t="s">
        <v>160</v>
      </c>
      <c r="I19368" s="1" t="s">
        <v>37</v>
      </c>
      <c r="J19368" s="19">
        <v>3238.3611811763171</v>
      </c>
    </row>
    <row r="19369" spans="1:10" x14ac:dyDescent="0.2">
      <c r="A19369">
        <v>2019</v>
      </c>
      <c r="B19369">
        <v>3</v>
      </c>
      <c r="C19369" s="1" t="s">
        <v>128</v>
      </c>
      <c r="D19369" s="1" t="s">
        <v>58</v>
      </c>
      <c r="E19369" s="1" t="s">
        <v>167</v>
      </c>
      <c r="F19369" s="1" t="s">
        <v>32</v>
      </c>
      <c r="G19369" s="1" t="s">
        <v>155</v>
      </c>
      <c r="H19369" s="1" t="s">
        <v>161</v>
      </c>
      <c r="I19369" s="1" t="s">
        <v>29</v>
      </c>
      <c r="J19369" s="19">
        <v>864.19540130252267</v>
      </c>
    </row>
    <row r="19370" spans="1:10" x14ac:dyDescent="0.2">
      <c r="A19370">
        <v>2019</v>
      </c>
      <c r="B19370">
        <v>3</v>
      </c>
      <c r="C19370" s="1" t="s">
        <v>128</v>
      </c>
      <c r="D19370" s="1" t="s">
        <v>58</v>
      </c>
      <c r="E19370" s="1" t="s">
        <v>167</v>
      </c>
      <c r="F19370" s="1" t="s">
        <v>32</v>
      </c>
      <c r="G19370" s="1" t="s">
        <v>155</v>
      </c>
      <c r="H19370" s="1" t="s">
        <v>162</v>
      </c>
      <c r="I19370" s="1" t="s">
        <v>30</v>
      </c>
      <c r="J19370" s="19">
        <v>10261.440291150073</v>
      </c>
    </row>
    <row r="19371" spans="1:10" x14ac:dyDescent="0.2">
      <c r="A19371">
        <v>2019</v>
      </c>
      <c r="B19371">
        <v>3</v>
      </c>
      <c r="C19371" s="1" t="s">
        <v>128</v>
      </c>
      <c r="D19371" s="1" t="s">
        <v>58</v>
      </c>
      <c r="E19371" s="1" t="s">
        <v>167</v>
      </c>
      <c r="F19371" s="1" t="s">
        <v>32</v>
      </c>
      <c r="G19371" s="1" t="s">
        <v>155</v>
      </c>
      <c r="H19371" s="1" t="s">
        <v>167</v>
      </c>
      <c r="I19371" s="1" t="s">
        <v>32</v>
      </c>
      <c r="J19371" s="19">
        <v>83.759248918423467</v>
      </c>
    </row>
    <row r="19372" spans="1:10" x14ac:dyDescent="0.2">
      <c r="A19372">
        <v>2019</v>
      </c>
      <c r="B19372">
        <v>3</v>
      </c>
      <c r="C19372" s="1" t="s">
        <v>128</v>
      </c>
      <c r="D19372" s="1" t="s">
        <v>58</v>
      </c>
      <c r="E19372" s="1" t="s">
        <v>167</v>
      </c>
      <c r="F19372" s="1" t="s">
        <v>32</v>
      </c>
      <c r="G19372" s="1" t="s">
        <v>155</v>
      </c>
      <c r="H19372" s="1" t="s">
        <v>163</v>
      </c>
      <c r="I19372" s="1" t="s">
        <v>152</v>
      </c>
      <c r="J19372" s="19">
        <v>1871.7608309316656</v>
      </c>
    </row>
    <row r="19373" spans="1:10" x14ac:dyDescent="0.2">
      <c r="A19373">
        <v>2019</v>
      </c>
      <c r="B19373">
        <v>3</v>
      </c>
      <c r="C19373" s="1" t="s">
        <v>128</v>
      </c>
      <c r="D19373" s="1" t="s">
        <v>58</v>
      </c>
      <c r="E19373" s="1" t="s">
        <v>167</v>
      </c>
      <c r="F19373" s="1" t="s">
        <v>32</v>
      </c>
      <c r="G19373" s="1" t="s">
        <v>155</v>
      </c>
      <c r="H19373" s="1" t="s">
        <v>169</v>
      </c>
      <c r="I19373" s="1" t="s">
        <v>36</v>
      </c>
      <c r="J19373" s="19">
        <v>2360.0998961639993</v>
      </c>
    </row>
    <row r="19374" spans="1:10" x14ac:dyDescent="0.2">
      <c r="A19374">
        <v>2019</v>
      </c>
      <c r="B19374">
        <v>3</v>
      </c>
      <c r="C19374" s="1" t="s">
        <v>128</v>
      </c>
      <c r="D19374" s="1" t="s">
        <v>58</v>
      </c>
      <c r="E19374" s="1" t="s">
        <v>167</v>
      </c>
      <c r="F19374" s="1" t="s">
        <v>32</v>
      </c>
      <c r="G19374" s="1" t="s">
        <v>155</v>
      </c>
      <c r="H19374" s="1" t="s">
        <v>171</v>
      </c>
      <c r="I19374" s="1" t="s">
        <v>39</v>
      </c>
      <c r="J19374" s="19">
        <v>3385.175878735999</v>
      </c>
    </row>
    <row r="19375" spans="1:10" x14ac:dyDescent="0.2">
      <c r="A19375">
        <v>2019</v>
      </c>
      <c r="B19375">
        <v>3</v>
      </c>
      <c r="C19375" s="1" t="s">
        <v>128</v>
      </c>
      <c r="D19375" s="1" t="s">
        <v>58</v>
      </c>
      <c r="E19375" s="1" t="s">
        <v>163</v>
      </c>
      <c r="F19375" s="1" t="s">
        <v>152</v>
      </c>
      <c r="G19375" s="1" t="s">
        <v>158</v>
      </c>
      <c r="H19375" s="1" t="s">
        <v>168</v>
      </c>
      <c r="I19375" s="1" t="s">
        <v>31</v>
      </c>
      <c r="J19375" s="19">
        <v>2050.9533446320697</v>
      </c>
    </row>
    <row r="19376" spans="1:10" x14ac:dyDescent="0.2">
      <c r="A19376">
        <v>2019</v>
      </c>
      <c r="B19376">
        <v>3</v>
      </c>
      <c r="C19376" s="1" t="s">
        <v>128</v>
      </c>
      <c r="D19376" s="1" t="s">
        <v>58</v>
      </c>
      <c r="E19376" s="1" t="s">
        <v>163</v>
      </c>
      <c r="F19376" s="1" t="s">
        <v>152</v>
      </c>
      <c r="G19376" s="1" t="s">
        <v>158</v>
      </c>
      <c r="H19376" s="1" t="s">
        <v>171</v>
      </c>
      <c r="I19376" s="1" t="s">
        <v>39</v>
      </c>
      <c r="J19376" s="19">
        <v>122.34672489999998</v>
      </c>
    </row>
    <row r="19377" spans="1:10" x14ac:dyDescent="0.2">
      <c r="A19377">
        <v>2019</v>
      </c>
      <c r="B19377">
        <v>3</v>
      </c>
      <c r="C19377" s="1" t="s">
        <v>128</v>
      </c>
      <c r="D19377" s="1" t="s">
        <v>58</v>
      </c>
      <c r="E19377" s="1" t="s">
        <v>163</v>
      </c>
      <c r="F19377" s="1" t="s">
        <v>152</v>
      </c>
      <c r="G19377" s="1" t="s">
        <v>159</v>
      </c>
      <c r="H19377" s="1" t="s">
        <v>167</v>
      </c>
      <c r="I19377" s="1" t="s">
        <v>32</v>
      </c>
      <c r="J19377" s="19">
        <v>1830.4931845999781</v>
      </c>
    </row>
    <row r="19378" spans="1:10" x14ac:dyDescent="0.2">
      <c r="A19378">
        <v>2019</v>
      </c>
      <c r="B19378">
        <v>3</v>
      </c>
      <c r="C19378" s="1" t="s">
        <v>128</v>
      </c>
      <c r="D19378" s="1" t="s">
        <v>58</v>
      </c>
      <c r="E19378" s="1" t="s">
        <v>163</v>
      </c>
      <c r="F19378" s="1" t="s">
        <v>152</v>
      </c>
      <c r="G19378" s="1" t="s">
        <v>159</v>
      </c>
      <c r="H19378" s="1" t="s">
        <v>171</v>
      </c>
      <c r="I19378" s="1" t="s">
        <v>39</v>
      </c>
      <c r="J19378" s="19">
        <v>62.281554099999994</v>
      </c>
    </row>
    <row r="19379" spans="1:10" x14ac:dyDescent="0.2">
      <c r="A19379">
        <v>2019</v>
      </c>
      <c r="B19379">
        <v>3</v>
      </c>
      <c r="C19379" s="1" t="s">
        <v>128</v>
      </c>
      <c r="D19379" s="1" t="s">
        <v>58</v>
      </c>
      <c r="E19379" s="1" t="s">
        <v>163</v>
      </c>
      <c r="F19379" s="1" t="s">
        <v>152</v>
      </c>
      <c r="G19379" s="1" t="s">
        <v>14</v>
      </c>
      <c r="H19379" s="1" t="s">
        <v>162</v>
      </c>
      <c r="I19379" s="1" t="s">
        <v>30</v>
      </c>
      <c r="J19379" s="19">
        <v>8084.6151043763202</v>
      </c>
    </row>
    <row r="19380" spans="1:10" x14ac:dyDescent="0.2">
      <c r="A19380">
        <v>2019</v>
      </c>
      <c r="B19380">
        <v>3</v>
      </c>
      <c r="C19380" s="1" t="s">
        <v>128</v>
      </c>
      <c r="D19380" s="1" t="s">
        <v>58</v>
      </c>
      <c r="E19380" s="1" t="s">
        <v>163</v>
      </c>
      <c r="F19380" s="1" t="s">
        <v>152</v>
      </c>
      <c r="G19380" s="1" t="s">
        <v>14</v>
      </c>
      <c r="H19380" s="1" t="s">
        <v>171</v>
      </c>
      <c r="I19380" s="1" t="s">
        <v>39</v>
      </c>
      <c r="J19380" s="19">
        <v>436.37167810999983</v>
      </c>
    </row>
    <row r="19381" spans="1:10" x14ac:dyDescent="0.2">
      <c r="A19381">
        <v>2019</v>
      </c>
      <c r="B19381">
        <v>3</v>
      </c>
      <c r="C19381" s="1" t="s">
        <v>128</v>
      </c>
      <c r="D19381" s="1" t="s">
        <v>58</v>
      </c>
      <c r="E19381" s="1" t="s">
        <v>163</v>
      </c>
      <c r="F19381" s="1" t="s">
        <v>152</v>
      </c>
      <c r="G19381" s="1" t="s">
        <v>13</v>
      </c>
      <c r="H19381" s="1" t="s">
        <v>161</v>
      </c>
      <c r="I19381" s="1" t="s">
        <v>29</v>
      </c>
      <c r="J19381" s="19">
        <v>109.52770630652903</v>
      </c>
    </row>
    <row r="19382" spans="1:10" x14ac:dyDescent="0.2">
      <c r="A19382">
        <v>2019</v>
      </c>
      <c r="B19382">
        <v>3</v>
      </c>
      <c r="C19382" s="1" t="s">
        <v>128</v>
      </c>
      <c r="D19382" s="1" t="s">
        <v>58</v>
      </c>
      <c r="E19382" s="1" t="s">
        <v>163</v>
      </c>
      <c r="F19382" s="1" t="s">
        <v>152</v>
      </c>
      <c r="G19382" s="1" t="s">
        <v>13</v>
      </c>
      <c r="H19382" s="1" t="s">
        <v>171</v>
      </c>
      <c r="I19382" s="1" t="s">
        <v>39</v>
      </c>
      <c r="J19382" s="19">
        <v>78.818344100000019</v>
      </c>
    </row>
    <row r="19383" spans="1:10" x14ac:dyDescent="0.2">
      <c r="A19383">
        <v>2019</v>
      </c>
      <c r="B19383">
        <v>3</v>
      </c>
      <c r="C19383" s="1" t="s">
        <v>128</v>
      </c>
      <c r="D19383" s="1" t="s">
        <v>58</v>
      </c>
      <c r="E19383" s="1" t="s">
        <v>163</v>
      </c>
      <c r="F19383" s="1" t="s">
        <v>152</v>
      </c>
      <c r="G19383" s="1" t="s">
        <v>16</v>
      </c>
      <c r="H19383" s="1" t="s">
        <v>160</v>
      </c>
      <c r="I19383" s="1" t="s">
        <v>37</v>
      </c>
      <c r="J19383" s="19">
        <v>1374.0970518760082</v>
      </c>
    </row>
    <row r="19384" spans="1:10" x14ac:dyDescent="0.2">
      <c r="A19384">
        <v>2019</v>
      </c>
      <c r="B19384">
        <v>3</v>
      </c>
      <c r="C19384" s="1" t="s">
        <v>128</v>
      </c>
      <c r="D19384" s="1" t="s">
        <v>58</v>
      </c>
      <c r="E19384" s="1" t="s">
        <v>163</v>
      </c>
      <c r="F19384" s="1" t="s">
        <v>152</v>
      </c>
      <c r="G19384" s="1" t="s">
        <v>16</v>
      </c>
      <c r="H19384" s="1" t="s">
        <v>163</v>
      </c>
      <c r="I19384" s="1" t="s">
        <v>152</v>
      </c>
      <c r="J19384" s="19">
        <v>2.8421709430404008E-17</v>
      </c>
    </row>
    <row r="19385" spans="1:10" x14ac:dyDescent="0.2">
      <c r="A19385">
        <v>2019</v>
      </c>
      <c r="B19385">
        <v>3</v>
      </c>
      <c r="C19385" s="1" t="s">
        <v>128</v>
      </c>
      <c r="D19385" s="1" t="s">
        <v>58</v>
      </c>
      <c r="E19385" s="1" t="s">
        <v>163</v>
      </c>
      <c r="F19385" s="1" t="s">
        <v>152</v>
      </c>
      <c r="G19385" s="1" t="s">
        <v>16</v>
      </c>
      <c r="H19385" s="1" t="s">
        <v>170</v>
      </c>
      <c r="I19385" s="1" t="s">
        <v>151</v>
      </c>
      <c r="J19385" s="19">
        <v>5114.5926229999995</v>
      </c>
    </row>
    <row r="19386" spans="1:10" x14ac:dyDescent="0.2">
      <c r="A19386">
        <v>2019</v>
      </c>
      <c r="B19386">
        <v>3</v>
      </c>
      <c r="C19386" s="1" t="s">
        <v>128</v>
      </c>
      <c r="D19386" s="1" t="s">
        <v>58</v>
      </c>
      <c r="E19386" s="1" t="s">
        <v>163</v>
      </c>
      <c r="F19386" s="1" t="s">
        <v>152</v>
      </c>
      <c r="G19386" s="1" t="s">
        <v>155</v>
      </c>
      <c r="H19386" s="1" t="s">
        <v>160</v>
      </c>
      <c r="I19386" s="1" t="s">
        <v>37</v>
      </c>
      <c r="J19386" s="19">
        <v>60.470888034540167</v>
      </c>
    </row>
    <row r="19387" spans="1:10" x14ac:dyDescent="0.2">
      <c r="A19387">
        <v>2019</v>
      </c>
      <c r="B19387">
        <v>3</v>
      </c>
      <c r="C19387" s="1" t="s">
        <v>128</v>
      </c>
      <c r="D19387" s="1" t="s">
        <v>58</v>
      </c>
      <c r="E19387" s="1" t="s">
        <v>163</v>
      </c>
      <c r="F19387" s="1" t="s">
        <v>152</v>
      </c>
      <c r="G19387" s="1" t="s">
        <v>155</v>
      </c>
      <c r="H19387" s="1" t="s">
        <v>161</v>
      </c>
      <c r="I19387" s="1" t="s">
        <v>29</v>
      </c>
      <c r="J19387" s="19">
        <v>87.776608026599931</v>
      </c>
    </row>
    <row r="19388" spans="1:10" x14ac:dyDescent="0.2">
      <c r="A19388">
        <v>2019</v>
      </c>
      <c r="B19388">
        <v>3</v>
      </c>
      <c r="C19388" s="1" t="s">
        <v>128</v>
      </c>
      <c r="D19388" s="1" t="s">
        <v>58</v>
      </c>
      <c r="E19388" s="1" t="s">
        <v>163</v>
      </c>
      <c r="F19388" s="1" t="s">
        <v>152</v>
      </c>
      <c r="G19388" s="1" t="s">
        <v>155</v>
      </c>
      <c r="H19388" s="1" t="s">
        <v>162</v>
      </c>
      <c r="I19388" s="1" t="s">
        <v>30</v>
      </c>
      <c r="J19388" s="19">
        <v>177.37990737490028</v>
      </c>
    </row>
    <row r="19389" spans="1:10" x14ac:dyDescent="0.2">
      <c r="A19389">
        <v>2019</v>
      </c>
      <c r="B19389">
        <v>3</v>
      </c>
      <c r="C19389" s="1" t="s">
        <v>128</v>
      </c>
      <c r="D19389" s="1" t="s">
        <v>58</v>
      </c>
      <c r="E19389" s="1" t="s">
        <v>163</v>
      </c>
      <c r="F19389" s="1" t="s">
        <v>152</v>
      </c>
      <c r="G19389" s="1" t="s">
        <v>155</v>
      </c>
      <c r="H19389" s="1" t="s">
        <v>163</v>
      </c>
      <c r="I19389" s="1" t="s">
        <v>152</v>
      </c>
      <c r="J19389" s="19">
        <v>70.107748094098909</v>
      </c>
    </row>
    <row r="19390" spans="1:10" x14ac:dyDescent="0.2">
      <c r="A19390">
        <v>2019</v>
      </c>
      <c r="B19390">
        <v>3</v>
      </c>
      <c r="C19390" s="1" t="s">
        <v>128</v>
      </c>
      <c r="D19390" s="1" t="s">
        <v>58</v>
      </c>
      <c r="E19390" s="1" t="s">
        <v>163</v>
      </c>
      <c r="F19390" s="1" t="s">
        <v>152</v>
      </c>
      <c r="G19390" s="1" t="s">
        <v>155</v>
      </c>
      <c r="H19390" s="1" t="s">
        <v>169</v>
      </c>
      <c r="I19390" s="1" t="s">
        <v>36</v>
      </c>
      <c r="J19390" s="19">
        <v>95.720491510968401</v>
      </c>
    </row>
    <row r="19391" spans="1:10" x14ac:dyDescent="0.2">
      <c r="A19391">
        <v>2019</v>
      </c>
      <c r="B19391">
        <v>3</v>
      </c>
      <c r="C19391" s="1" t="s">
        <v>128</v>
      </c>
      <c r="D19391" s="1" t="s">
        <v>58</v>
      </c>
      <c r="E19391" s="1" t="s">
        <v>163</v>
      </c>
      <c r="F19391" s="1" t="s">
        <v>152</v>
      </c>
      <c r="G19391" s="1" t="s">
        <v>155</v>
      </c>
      <c r="H19391" s="1" t="s">
        <v>171</v>
      </c>
      <c r="I19391" s="1" t="s">
        <v>39</v>
      </c>
      <c r="J19391" s="19">
        <v>55.441490000000016</v>
      </c>
    </row>
    <row r="19392" spans="1:10" x14ac:dyDescent="0.2">
      <c r="A19392">
        <v>2019</v>
      </c>
      <c r="B19392">
        <v>3</v>
      </c>
      <c r="C19392" s="1" t="s">
        <v>128</v>
      </c>
      <c r="D19392" s="1" t="s">
        <v>58</v>
      </c>
      <c r="E19392" s="1" t="s">
        <v>164</v>
      </c>
      <c r="F19392" s="1" t="s">
        <v>165</v>
      </c>
      <c r="G19392" s="1" t="s">
        <v>158</v>
      </c>
      <c r="H19392" s="1" t="s">
        <v>168</v>
      </c>
      <c r="I19392" s="1" t="s">
        <v>31</v>
      </c>
      <c r="J19392" s="19">
        <v>174.41328000000001</v>
      </c>
    </row>
    <row r="19393" spans="1:10" x14ac:dyDescent="0.2">
      <c r="A19393">
        <v>2019</v>
      </c>
      <c r="B19393">
        <v>3</v>
      </c>
      <c r="C19393" s="1" t="s">
        <v>128</v>
      </c>
      <c r="D19393" s="1" t="s">
        <v>58</v>
      </c>
      <c r="E19393" s="1" t="s">
        <v>164</v>
      </c>
      <c r="F19393" s="1" t="s">
        <v>165</v>
      </c>
      <c r="G19393" s="1" t="s">
        <v>158</v>
      </c>
      <c r="H19393" s="1" t="s">
        <v>171</v>
      </c>
      <c r="I19393" s="1" t="s">
        <v>39</v>
      </c>
      <c r="J19393" s="19">
        <v>29.991700000000005</v>
      </c>
    </row>
    <row r="19394" spans="1:10" x14ac:dyDescent="0.2">
      <c r="A19394">
        <v>2019</v>
      </c>
      <c r="B19394">
        <v>3</v>
      </c>
      <c r="C19394" s="1" t="s">
        <v>128</v>
      </c>
      <c r="D19394" s="1" t="s">
        <v>58</v>
      </c>
      <c r="E19394" s="1" t="s">
        <v>164</v>
      </c>
      <c r="F19394" s="1" t="s">
        <v>165</v>
      </c>
      <c r="G19394" s="1" t="s">
        <v>159</v>
      </c>
      <c r="H19394" s="1" t="s">
        <v>167</v>
      </c>
      <c r="I19394" s="1" t="s">
        <v>32</v>
      </c>
      <c r="J19394" s="19">
        <v>5510.8692730002003</v>
      </c>
    </row>
    <row r="19395" spans="1:10" x14ac:dyDescent="0.2">
      <c r="A19395">
        <v>2019</v>
      </c>
      <c r="B19395">
        <v>3</v>
      </c>
      <c r="C19395" s="1" t="s">
        <v>128</v>
      </c>
      <c r="D19395" s="1" t="s">
        <v>58</v>
      </c>
      <c r="E19395" s="1" t="s">
        <v>164</v>
      </c>
      <c r="F19395" s="1" t="s">
        <v>165</v>
      </c>
      <c r="G19395" s="1" t="s">
        <v>159</v>
      </c>
      <c r="H19395" s="1" t="s">
        <v>171</v>
      </c>
      <c r="I19395" s="1" t="s">
        <v>39</v>
      </c>
      <c r="J19395" s="19">
        <v>395.88529799990005</v>
      </c>
    </row>
    <row r="19396" spans="1:10" x14ac:dyDescent="0.2">
      <c r="A19396">
        <v>2019</v>
      </c>
      <c r="B19396">
        <v>3</v>
      </c>
      <c r="C19396" s="1" t="s">
        <v>128</v>
      </c>
      <c r="D19396" s="1" t="s">
        <v>58</v>
      </c>
      <c r="E19396" s="1" t="s">
        <v>164</v>
      </c>
      <c r="F19396" s="1" t="s">
        <v>165</v>
      </c>
      <c r="G19396" s="1" t="s">
        <v>14</v>
      </c>
      <c r="H19396" s="1" t="s">
        <v>162</v>
      </c>
      <c r="I19396" s="1" t="s">
        <v>30</v>
      </c>
      <c r="J19396" s="19">
        <v>1810.9025536081999</v>
      </c>
    </row>
    <row r="19397" spans="1:10" x14ac:dyDescent="0.2">
      <c r="A19397">
        <v>2019</v>
      </c>
      <c r="B19397">
        <v>3</v>
      </c>
      <c r="C19397" s="1" t="s">
        <v>128</v>
      </c>
      <c r="D19397" s="1" t="s">
        <v>58</v>
      </c>
      <c r="E19397" s="1" t="s">
        <v>164</v>
      </c>
      <c r="F19397" s="1" t="s">
        <v>165</v>
      </c>
      <c r="G19397" s="1" t="s">
        <v>14</v>
      </c>
      <c r="H19397" s="1" t="s">
        <v>171</v>
      </c>
      <c r="I19397" s="1" t="s">
        <v>39</v>
      </c>
      <c r="J19397" s="19">
        <v>47.003262524999997</v>
      </c>
    </row>
    <row r="19398" spans="1:10" x14ac:dyDescent="0.2">
      <c r="A19398">
        <v>2019</v>
      </c>
      <c r="B19398">
        <v>3</v>
      </c>
      <c r="C19398" s="1" t="s">
        <v>128</v>
      </c>
      <c r="D19398" s="1" t="s">
        <v>58</v>
      </c>
      <c r="E19398" s="1" t="s">
        <v>164</v>
      </c>
      <c r="F19398" s="1" t="s">
        <v>165</v>
      </c>
      <c r="G19398" s="1" t="s">
        <v>13</v>
      </c>
      <c r="H19398" s="1" t="s">
        <v>161</v>
      </c>
      <c r="I19398" s="1" t="s">
        <v>29</v>
      </c>
      <c r="J19398" s="19">
        <v>49.374435333469997</v>
      </c>
    </row>
    <row r="19399" spans="1:10" x14ac:dyDescent="0.2">
      <c r="A19399">
        <v>2019</v>
      </c>
      <c r="B19399">
        <v>3</v>
      </c>
      <c r="C19399" s="1" t="s">
        <v>128</v>
      </c>
      <c r="D19399" s="1" t="s">
        <v>58</v>
      </c>
      <c r="E19399" s="1" t="s">
        <v>164</v>
      </c>
      <c r="F19399" s="1" t="s">
        <v>165</v>
      </c>
      <c r="G19399" s="1" t="s">
        <v>16</v>
      </c>
      <c r="H19399" s="1" t="s">
        <v>160</v>
      </c>
      <c r="I19399" s="1" t="s">
        <v>37</v>
      </c>
      <c r="J19399" s="19">
        <v>4835.8651480006993</v>
      </c>
    </row>
    <row r="19400" spans="1:10" x14ac:dyDescent="0.2">
      <c r="A19400">
        <v>2019</v>
      </c>
      <c r="B19400">
        <v>3</v>
      </c>
      <c r="C19400" s="1" t="s">
        <v>128</v>
      </c>
      <c r="D19400" s="1" t="s">
        <v>58</v>
      </c>
      <c r="E19400" s="1" t="s">
        <v>164</v>
      </c>
      <c r="F19400" s="1" t="s">
        <v>165</v>
      </c>
      <c r="G19400" s="1" t="s">
        <v>16</v>
      </c>
      <c r="H19400" s="1" t="s">
        <v>163</v>
      </c>
      <c r="I19400" s="1" t="s">
        <v>152</v>
      </c>
      <c r="J19400" s="19">
        <v>0</v>
      </c>
    </row>
    <row r="19401" spans="1:10" x14ac:dyDescent="0.2">
      <c r="A19401">
        <v>2019</v>
      </c>
      <c r="B19401">
        <v>3</v>
      </c>
      <c r="C19401" s="1" t="s">
        <v>128</v>
      </c>
      <c r="D19401" s="1" t="s">
        <v>58</v>
      </c>
      <c r="E19401" s="1" t="s">
        <v>164</v>
      </c>
      <c r="F19401" s="1" t="s">
        <v>165</v>
      </c>
      <c r="G19401" s="1" t="s">
        <v>16</v>
      </c>
      <c r="H19401" s="1" t="s">
        <v>170</v>
      </c>
      <c r="I19401" s="1" t="s">
        <v>151</v>
      </c>
      <c r="J19401" s="19">
        <v>4792.2806339996305</v>
      </c>
    </row>
    <row r="19402" spans="1:10" x14ac:dyDescent="0.2">
      <c r="A19402">
        <v>2019</v>
      </c>
      <c r="B19402">
        <v>3</v>
      </c>
      <c r="C19402" s="1" t="s">
        <v>128</v>
      </c>
      <c r="D19402" s="1" t="s">
        <v>58</v>
      </c>
      <c r="E19402" s="1" t="s">
        <v>164</v>
      </c>
      <c r="F19402" s="1" t="s">
        <v>165</v>
      </c>
      <c r="G19402" s="1" t="s">
        <v>155</v>
      </c>
      <c r="H19402" s="1" t="s">
        <v>160</v>
      </c>
      <c r="I19402" s="1" t="s">
        <v>37</v>
      </c>
      <c r="J19402" s="19">
        <v>13997.721808465489</v>
      </c>
    </row>
    <row r="19403" spans="1:10" x14ac:dyDescent="0.2">
      <c r="A19403">
        <v>2019</v>
      </c>
      <c r="B19403">
        <v>3</v>
      </c>
      <c r="C19403" s="1" t="s">
        <v>128</v>
      </c>
      <c r="D19403" s="1" t="s">
        <v>58</v>
      </c>
      <c r="E19403" s="1" t="s">
        <v>164</v>
      </c>
      <c r="F19403" s="1" t="s">
        <v>165</v>
      </c>
      <c r="G19403" s="1" t="s">
        <v>155</v>
      </c>
      <c r="H19403" s="1" t="s">
        <v>161</v>
      </c>
      <c r="I19403" s="1" t="s">
        <v>29</v>
      </c>
      <c r="J19403" s="19">
        <v>217.68830245177301</v>
      </c>
    </row>
    <row r="19404" spans="1:10" x14ac:dyDescent="0.2">
      <c r="A19404">
        <v>2019</v>
      </c>
      <c r="B19404">
        <v>3</v>
      </c>
      <c r="C19404" s="1" t="s">
        <v>128</v>
      </c>
      <c r="D19404" s="1" t="s">
        <v>58</v>
      </c>
      <c r="E19404" s="1" t="s">
        <v>164</v>
      </c>
      <c r="F19404" s="1" t="s">
        <v>165</v>
      </c>
      <c r="G19404" s="1" t="s">
        <v>155</v>
      </c>
      <c r="H19404" s="1" t="s">
        <v>162</v>
      </c>
      <c r="I19404" s="1" t="s">
        <v>30</v>
      </c>
      <c r="J19404" s="19">
        <v>7570.8328212197812</v>
      </c>
    </row>
    <row r="19405" spans="1:10" x14ac:dyDescent="0.2">
      <c r="A19405">
        <v>2019</v>
      </c>
      <c r="B19405">
        <v>3</v>
      </c>
      <c r="C19405" s="1" t="s">
        <v>128</v>
      </c>
      <c r="D19405" s="1" t="s">
        <v>58</v>
      </c>
      <c r="E19405" s="1" t="s">
        <v>164</v>
      </c>
      <c r="F19405" s="1" t="s">
        <v>165</v>
      </c>
      <c r="G19405" s="1" t="s">
        <v>155</v>
      </c>
      <c r="H19405" s="1" t="s">
        <v>167</v>
      </c>
      <c r="I19405" s="1" t="s">
        <v>32</v>
      </c>
      <c r="J19405" s="19">
        <v>25.992011059838156</v>
      </c>
    </row>
    <row r="19406" spans="1:10" x14ac:dyDescent="0.2">
      <c r="A19406">
        <v>2019</v>
      </c>
      <c r="B19406">
        <v>3</v>
      </c>
      <c r="C19406" s="1" t="s">
        <v>128</v>
      </c>
      <c r="D19406" s="1" t="s">
        <v>58</v>
      </c>
      <c r="E19406" s="1" t="s">
        <v>164</v>
      </c>
      <c r="F19406" s="1" t="s">
        <v>165</v>
      </c>
      <c r="G19406" s="1" t="s">
        <v>155</v>
      </c>
      <c r="H19406" s="1" t="s">
        <v>163</v>
      </c>
      <c r="I19406" s="1" t="s">
        <v>152</v>
      </c>
      <c r="J19406" s="19">
        <v>2672.6512958291542</v>
      </c>
    </row>
    <row r="19407" spans="1:10" x14ac:dyDescent="0.2">
      <c r="A19407">
        <v>2019</v>
      </c>
      <c r="B19407">
        <v>3</v>
      </c>
      <c r="C19407" s="1" t="s">
        <v>128</v>
      </c>
      <c r="D19407" s="1" t="s">
        <v>58</v>
      </c>
      <c r="E19407" s="1" t="s">
        <v>164</v>
      </c>
      <c r="F19407" s="1" t="s">
        <v>165</v>
      </c>
      <c r="G19407" s="1" t="s">
        <v>155</v>
      </c>
      <c r="H19407" s="1" t="s">
        <v>169</v>
      </c>
      <c r="I19407" s="1" t="s">
        <v>36</v>
      </c>
      <c r="J19407" s="19">
        <v>1333.10737045531</v>
      </c>
    </row>
    <row r="19408" spans="1:10" x14ac:dyDescent="0.2">
      <c r="A19408">
        <v>2019</v>
      </c>
      <c r="B19408">
        <v>3</v>
      </c>
      <c r="C19408" s="1" t="s">
        <v>128</v>
      </c>
      <c r="D19408" s="1" t="s">
        <v>58</v>
      </c>
      <c r="E19408" s="1" t="s">
        <v>164</v>
      </c>
      <c r="F19408" s="1" t="s">
        <v>165</v>
      </c>
      <c r="G19408" s="1" t="s">
        <v>155</v>
      </c>
      <c r="H19408" s="1" t="s">
        <v>171</v>
      </c>
      <c r="I19408" s="1" t="s">
        <v>39</v>
      </c>
      <c r="J19408" s="19">
        <v>5264.8796606900005</v>
      </c>
    </row>
    <row r="19409" spans="1:10" x14ac:dyDescent="0.2">
      <c r="A19409">
        <v>2019</v>
      </c>
      <c r="B19409">
        <v>3</v>
      </c>
      <c r="C19409" s="1" t="s">
        <v>128</v>
      </c>
      <c r="D19409" s="1" t="s">
        <v>58</v>
      </c>
      <c r="E19409" s="1" t="s">
        <v>166</v>
      </c>
      <c r="F19409" s="1" t="s">
        <v>150</v>
      </c>
      <c r="G19409" s="1" t="s">
        <v>159</v>
      </c>
      <c r="H19409" s="1" t="s">
        <v>167</v>
      </c>
      <c r="I19409" s="1" t="s">
        <v>32</v>
      </c>
      <c r="J19409" s="19">
        <v>7518.648530057998</v>
      </c>
    </row>
    <row r="19410" spans="1:10" x14ac:dyDescent="0.2">
      <c r="A19410">
        <v>2019</v>
      </c>
      <c r="B19410">
        <v>3</v>
      </c>
      <c r="C19410" s="1" t="s">
        <v>128</v>
      </c>
      <c r="D19410" s="1" t="s">
        <v>58</v>
      </c>
      <c r="E19410" s="1" t="s">
        <v>166</v>
      </c>
      <c r="F19410" s="1" t="s">
        <v>150</v>
      </c>
      <c r="G19410" s="1" t="s">
        <v>159</v>
      </c>
      <c r="H19410" s="1" t="s">
        <v>171</v>
      </c>
      <c r="I19410" s="1" t="s">
        <v>39</v>
      </c>
      <c r="J19410" s="19">
        <v>50464.12503000001</v>
      </c>
    </row>
    <row r="19411" spans="1:10" x14ac:dyDescent="0.2">
      <c r="A19411">
        <v>2019</v>
      </c>
      <c r="B19411">
        <v>3</v>
      </c>
      <c r="C19411" s="1" t="s">
        <v>128</v>
      </c>
      <c r="D19411" s="1" t="s">
        <v>58</v>
      </c>
      <c r="E19411" s="1" t="s">
        <v>166</v>
      </c>
      <c r="F19411" s="1" t="s">
        <v>150</v>
      </c>
      <c r="G19411" s="1" t="s">
        <v>14</v>
      </c>
      <c r="H19411" s="1" t="s">
        <v>162</v>
      </c>
      <c r="I19411" s="1" t="s">
        <v>30</v>
      </c>
      <c r="J19411" s="19">
        <v>8098.2080243609971</v>
      </c>
    </row>
    <row r="19412" spans="1:10" x14ac:dyDescent="0.2">
      <c r="A19412">
        <v>2019</v>
      </c>
      <c r="B19412">
        <v>3</v>
      </c>
      <c r="C19412" s="1" t="s">
        <v>128</v>
      </c>
      <c r="D19412" s="1" t="s">
        <v>58</v>
      </c>
      <c r="E19412" s="1" t="s">
        <v>166</v>
      </c>
      <c r="F19412" s="1" t="s">
        <v>150</v>
      </c>
      <c r="G19412" s="1" t="s">
        <v>14</v>
      </c>
      <c r="H19412" s="1" t="s">
        <v>171</v>
      </c>
      <c r="I19412" s="1" t="s">
        <v>39</v>
      </c>
      <c r="J19412" s="19">
        <v>106.9497556390001</v>
      </c>
    </row>
    <row r="19413" spans="1:10" x14ac:dyDescent="0.2">
      <c r="A19413">
        <v>2019</v>
      </c>
      <c r="B19413">
        <v>3</v>
      </c>
      <c r="C19413" s="1" t="s">
        <v>128</v>
      </c>
      <c r="D19413" s="1" t="s">
        <v>58</v>
      </c>
      <c r="E19413" s="1" t="s">
        <v>166</v>
      </c>
      <c r="F19413" s="1" t="s">
        <v>150</v>
      </c>
      <c r="G19413" s="1" t="s">
        <v>16</v>
      </c>
      <c r="H19413" s="1" t="s">
        <v>160</v>
      </c>
      <c r="I19413" s="1" t="s">
        <v>37</v>
      </c>
      <c r="J19413" s="19">
        <v>133.31238000000002</v>
      </c>
    </row>
    <row r="19414" spans="1:10" x14ac:dyDescent="0.2">
      <c r="A19414">
        <v>2019</v>
      </c>
      <c r="B19414">
        <v>3</v>
      </c>
      <c r="C19414" s="1" t="s">
        <v>128</v>
      </c>
      <c r="D19414" s="1" t="s">
        <v>58</v>
      </c>
      <c r="E19414" s="1" t="s">
        <v>166</v>
      </c>
      <c r="F19414" s="1" t="s">
        <v>150</v>
      </c>
      <c r="G19414" s="1" t="s">
        <v>155</v>
      </c>
      <c r="H19414" s="1" t="s">
        <v>160</v>
      </c>
      <c r="I19414" s="1" t="s">
        <v>37</v>
      </c>
      <c r="J19414" s="19">
        <v>10890.728049980018</v>
      </c>
    </row>
    <row r="19415" spans="1:10" x14ac:dyDescent="0.2">
      <c r="A19415">
        <v>2019</v>
      </c>
      <c r="B19415">
        <v>3</v>
      </c>
      <c r="C19415" s="1" t="s">
        <v>128</v>
      </c>
      <c r="D19415" s="1" t="s">
        <v>58</v>
      </c>
      <c r="E19415" s="1" t="s">
        <v>166</v>
      </c>
      <c r="F19415" s="1" t="s">
        <v>150</v>
      </c>
      <c r="G19415" s="1" t="s">
        <v>155</v>
      </c>
      <c r="H19415" s="1" t="s">
        <v>161</v>
      </c>
      <c r="I19415" s="1" t="s">
        <v>29</v>
      </c>
      <c r="J19415" s="19">
        <v>3905.7183900000005</v>
      </c>
    </row>
    <row r="19416" spans="1:10" x14ac:dyDescent="0.2">
      <c r="A19416">
        <v>2019</v>
      </c>
      <c r="B19416">
        <v>3</v>
      </c>
      <c r="C19416" s="1" t="s">
        <v>128</v>
      </c>
      <c r="D19416" s="1" t="s">
        <v>58</v>
      </c>
      <c r="E19416" s="1" t="s">
        <v>166</v>
      </c>
      <c r="F19416" s="1" t="s">
        <v>150</v>
      </c>
      <c r="G19416" s="1" t="s">
        <v>155</v>
      </c>
      <c r="H19416" s="1" t="s">
        <v>162</v>
      </c>
      <c r="I19416" s="1" t="s">
        <v>30</v>
      </c>
      <c r="J19416" s="19">
        <v>26765.176760000006</v>
      </c>
    </row>
    <row r="19417" spans="1:10" x14ac:dyDescent="0.2">
      <c r="A19417">
        <v>2019</v>
      </c>
      <c r="B19417">
        <v>3</v>
      </c>
      <c r="C19417" s="1" t="s">
        <v>128</v>
      </c>
      <c r="D19417" s="1" t="s">
        <v>58</v>
      </c>
      <c r="E19417" s="1" t="s">
        <v>166</v>
      </c>
      <c r="F19417" s="1" t="s">
        <v>150</v>
      </c>
      <c r="G19417" s="1" t="s">
        <v>155</v>
      </c>
      <c r="H19417" s="1" t="s">
        <v>167</v>
      </c>
      <c r="I19417" s="1" t="s">
        <v>32</v>
      </c>
      <c r="J19417" s="19">
        <v>10.922196572420802</v>
      </c>
    </row>
    <row r="19418" spans="1:10" x14ac:dyDescent="0.2">
      <c r="A19418">
        <v>2019</v>
      </c>
      <c r="B19418">
        <v>3</v>
      </c>
      <c r="C19418" s="1" t="s">
        <v>128</v>
      </c>
      <c r="D19418" s="1" t="s">
        <v>58</v>
      </c>
      <c r="E19418" s="1" t="s">
        <v>166</v>
      </c>
      <c r="F19418" s="1" t="s">
        <v>150</v>
      </c>
      <c r="G19418" s="1" t="s">
        <v>155</v>
      </c>
      <c r="H19418" s="1" t="s">
        <v>163</v>
      </c>
      <c r="I19418" s="1" t="s">
        <v>152</v>
      </c>
      <c r="J19418" s="19">
        <v>1516.7206146455603</v>
      </c>
    </row>
    <row r="19419" spans="1:10" x14ac:dyDescent="0.2">
      <c r="A19419">
        <v>2019</v>
      </c>
      <c r="B19419">
        <v>3</v>
      </c>
      <c r="C19419" s="1" t="s">
        <v>128</v>
      </c>
      <c r="D19419" s="1" t="s">
        <v>58</v>
      </c>
      <c r="E19419" s="1" t="s">
        <v>166</v>
      </c>
      <c r="F19419" s="1" t="s">
        <v>150</v>
      </c>
      <c r="G19419" s="1" t="s">
        <v>155</v>
      </c>
      <c r="H19419" s="1" t="s">
        <v>169</v>
      </c>
      <c r="I19419" s="1" t="s">
        <v>36</v>
      </c>
      <c r="J19419" s="19">
        <v>35323.142120000004</v>
      </c>
    </row>
    <row r="19420" spans="1:10" x14ac:dyDescent="0.2">
      <c r="A19420">
        <v>2019</v>
      </c>
      <c r="B19420">
        <v>3</v>
      </c>
      <c r="C19420" s="1" t="s">
        <v>128</v>
      </c>
      <c r="D19420" s="1" t="s">
        <v>58</v>
      </c>
      <c r="E19420" s="1" t="s">
        <v>166</v>
      </c>
      <c r="F19420" s="1" t="s">
        <v>150</v>
      </c>
      <c r="G19420" s="1" t="s">
        <v>155</v>
      </c>
      <c r="H19420" s="1" t="s">
        <v>171</v>
      </c>
      <c r="I19420" s="1" t="s">
        <v>39</v>
      </c>
      <c r="J19420" s="19">
        <v>1972.1515088020005</v>
      </c>
    </row>
    <row r="19421" spans="1:10" x14ac:dyDescent="0.2">
      <c r="A19421">
        <v>2019</v>
      </c>
      <c r="B19421">
        <v>3</v>
      </c>
      <c r="C19421" s="1" t="s">
        <v>128</v>
      </c>
      <c r="D19421" s="1" t="s">
        <v>58</v>
      </c>
      <c r="E19421" s="1" t="s">
        <v>169</v>
      </c>
      <c r="F19421" s="1" t="s">
        <v>36</v>
      </c>
      <c r="G19421" s="1" t="s">
        <v>158</v>
      </c>
      <c r="H19421" s="1" t="s">
        <v>168</v>
      </c>
      <c r="I19421" s="1" t="s">
        <v>31</v>
      </c>
      <c r="J19421" s="19">
        <v>607.21477654400064</v>
      </c>
    </row>
    <row r="19422" spans="1:10" x14ac:dyDescent="0.2">
      <c r="A19422">
        <v>2019</v>
      </c>
      <c r="B19422">
        <v>3</v>
      </c>
      <c r="C19422" s="1" t="s">
        <v>128</v>
      </c>
      <c r="D19422" s="1" t="s">
        <v>58</v>
      </c>
      <c r="E19422" s="1" t="s">
        <v>169</v>
      </c>
      <c r="F19422" s="1" t="s">
        <v>36</v>
      </c>
      <c r="G19422" s="1" t="s">
        <v>158</v>
      </c>
      <c r="H19422" s="1" t="s">
        <v>171</v>
      </c>
      <c r="I19422" s="1" t="s">
        <v>39</v>
      </c>
      <c r="J19422" s="19">
        <v>2874.5804516160001</v>
      </c>
    </row>
    <row r="19423" spans="1:10" x14ac:dyDescent="0.2">
      <c r="A19423">
        <v>2019</v>
      </c>
      <c r="B19423">
        <v>3</v>
      </c>
      <c r="C19423" s="1" t="s">
        <v>128</v>
      </c>
      <c r="D19423" s="1" t="s">
        <v>58</v>
      </c>
      <c r="E19423" s="1" t="s">
        <v>169</v>
      </c>
      <c r="F19423" s="1" t="s">
        <v>36</v>
      </c>
      <c r="G19423" s="1" t="s">
        <v>14</v>
      </c>
      <c r="H19423" s="1" t="s">
        <v>161</v>
      </c>
      <c r="I19423" s="1" t="s">
        <v>29</v>
      </c>
      <c r="J19423" s="19">
        <v>306.11300000000034</v>
      </c>
    </row>
    <row r="19424" spans="1:10" x14ac:dyDescent="0.2">
      <c r="A19424">
        <v>2019</v>
      </c>
      <c r="B19424">
        <v>3</v>
      </c>
      <c r="C19424" s="1" t="s">
        <v>128</v>
      </c>
      <c r="D19424" s="1" t="s">
        <v>58</v>
      </c>
      <c r="E19424" s="1" t="s">
        <v>169</v>
      </c>
      <c r="F19424" s="1" t="s">
        <v>36</v>
      </c>
      <c r="G19424" s="1" t="s">
        <v>14</v>
      </c>
      <c r="H19424" s="1" t="s">
        <v>162</v>
      </c>
      <c r="I19424" s="1" t="s">
        <v>30</v>
      </c>
      <c r="J19424" s="19">
        <v>7674.9802329870008</v>
      </c>
    </row>
    <row r="19425" spans="1:10" x14ac:dyDescent="0.2">
      <c r="A19425">
        <v>2019</v>
      </c>
      <c r="B19425">
        <v>3</v>
      </c>
      <c r="C19425" s="1" t="s">
        <v>128</v>
      </c>
      <c r="D19425" s="1" t="s">
        <v>58</v>
      </c>
      <c r="E19425" s="1" t="s">
        <v>169</v>
      </c>
      <c r="F19425" s="1" t="s">
        <v>36</v>
      </c>
      <c r="G19425" s="1" t="s">
        <v>14</v>
      </c>
      <c r="H19425" s="1" t="s">
        <v>171</v>
      </c>
      <c r="I19425" s="1" t="s">
        <v>39</v>
      </c>
      <c r="J19425" s="19">
        <v>2588.8739543200004</v>
      </c>
    </row>
    <row r="19426" spans="1:10" x14ac:dyDescent="0.2">
      <c r="A19426">
        <v>2019</v>
      </c>
      <c r="B19426">
        <v>3</v>
      </c>
      <c r="C19426" s="1" t="s">
        <v>128</v>
      </c>
      <c r="D19426" s="1" t="s">
        <v>58</v>
      </c>
      <c r="E19426" s="1" t="s">
        <v>169</v>
      </c>
      <c r="F19426" s="1" t="s">
        <v>36</v>
      </c>
      <c r="G19426" s="1" t="s">
        <v>13</v>
      </c>
      <c r="H19426" s="1" t="s">
        <v>161</v>
      </c>
      <c r="I19426" s="1" t="s">
        <v>29</v>
      </c>
      <c r="J19426" s="19">
        <v>1406.264446723</v>
      </c>
    </row>
    <row r="19427" spans="1:10" x14ac:dyDescent="0.2">
      <c r="A19427">
        <v>2019</v>
      </c>
      <c r="B19427">
        <v>3</v>
      </c>
      <c r="C19427" s="1" t="s">
        <v>128</v>
      </c>
      <c r="D19427" s="1" t="s">
        <v>58</v>
      </c>
      <c r="E19427" s="1" t="s">
        <v>169</v>
      </c>
      <c r="F19427" s="1" t="s">
        <v>36</v>
      </c>
      <c r="G19427" s="1" t="s">
        <v>16</v>
      </c>
      <c r="H19427" s="1" t="s">
        <v>160</v>
      </c>
      <c r="I19427" s="1" t="s">
        <v>37</v>
      </c>
      <c r="J19427" s="19">
        <v>803.43193040400001</v>
      </c>
    </row>
    <row r="19428" spans="1:10" x14ac:dyDescent="0.2">
      <c r="A19428">
        <v>2019</v>
      </c>
      <c r="B19428">
        <v>3</v>
      </c>
      <c r="C19428" s="1" t="s">
        <v>128</v>
      </c>
      <c r="D19428" s="1" t="s">
        <v>58</v>
      </c>
      <c r="E19428" s="1" t="s">
        <v>169</v>
      </c>
      <c r="F19428" s="1" t="s">
        <v>36</v>
      </c>
      <c r="G19428" s="1" t="s">
        <v>16</v>
      </c>
      <c r="H19428" s="1" t="s">
        <v>161</v>
      </c>
      <c r="I19428" s="1" t="s">
        <v>29</v>
      </c>
      <c r="J19428" s="19">
        <v>4.9999999995634428E-5</v>
      </c>
    </row>
    <row r="19429" spans="1:10" x14ac:dyDescent="0.2">
      <c r="A19429">
        <v>2019</v>
      </c>
      <c r="B19429">
        <v>3</v>
      </c>
      <c r="C19429" s="1" t="s">
        <v>128</v>
      </c>
      <c r="D19429" s="1" t="s">
        <v>58</v>
      </c>
      <c r="E19429" s="1" t="s">
        <v>169</v>
      </c>
      <c r="F19429" s="1" t="s">
        <v>36</v>
      </c>
      <c r="G19429" s="1" t="s">
        <v>16</v>
      </c>
      <c r="H19429" s="1" t="s">
        <v>162</v>
      </c>
      <c r="I19429" s="1" t="s">
        <v>30</v>
      </c>
      <c r="J19429" s="19">
        <v>1147.9467995959997</v>
      </c>
    </row>
    <row r="19430" spans="1:10" x14ac:dyDescent="0.2">
      <c r="A19430">
        <v>2019</v>
      </c>
      <c r="B19430">
        <v>3</v>
      </c>
      <c r="C19430" s="1" t="s">
        <v>128</v>
      </c>
      <c r="D19430" s="1" t="s">
        <v>58</v>
      </c>
      <c r="E19430" s="1" t="s">
        <v>169</v>
      </c>
      <c r="F19430" s="1" t="s">
        <v>36</v>
      </c>
      <c r="G19430" s="1" t="s">
        <v>16</v>
      </c>
      <c r="H19430" s="1" t="s">
        <v>163</v>
      </c>
      <c r="I19430" s="1" t="s">
        <v>152</v>
      </c>
      <c r="J19430" s="19">
        <v>7.3406499999999983</v>
      </c>
    </row>
    <row r="19431" spans="1:10" x14ac:dyDescent="0.2">
      <c r="A19431">
        <v>2019</v>
      </c>
      <c r="B19431">
        <v>3</v>
      </c>
      <c r="C19431" s="1" t="s">
        <v>128</v>
      </c>
      <c r="D19431" s="1" t="s">
        <v>58</v>
      </c>
      <c r="E19431" s="1" t="s">
        <v>169</v>
      </c>
      <c r="F19431" s="1" t="s">
        <v>36</v>
      </c>
      <c r="G19431" s="1" t="s">
        <v>16</v>
      </c>
      <c r="H19431" s="1" t="s">
        <v>170</v>
      </c>
      <c r="I19431" s="1" t="s">
        <v>151</v>
      </c>
      <c r="J19431" s="19">
        <v>4846.7862473213281</v>
      </c>
    </row>
    <row r="19432" spans="1:10" x14ac:dyDescent="0.2">
      <c r="A19432">
        <v>2019</v>
      </c>
      <c r="B19432">
        <v>3</v>
      </c>
      <c r="C19432" s="1" t="s">
        <v>128</v>
      </c>
      <c r="D19432" s="1" t="s">
        <v>58</v>
      </c>
      <c r="E19432" s="1" t="s">
        <v>169</v>
      </c>
      <c r="F19432" s="1" t="s">
        <v>36</v>
      </c>
      <c r="G19432" s="1" t="s">
        <v>155</v>
      </c>
      <c r="H19432" s="1" t="s">
        <v>160</v>
      </c>
      <c r="I19432" s="1" t="s">
        <v>37</v>
      </c>
      <c r="J19432" s="19">
        <v>246.47852368899996</v>
      </c>
    </row>
    <row r="19433" spans="1:10" x14ac:dyDescent="0.2">
      <c r="A19433">
        <v>2019</v>
      </c>
      <c r="B19433">
        <v>3</v>
      </c>
      <c r="C19433" s="1" t="s">
        <v>128</v>
      </c>
      <c r="D19433" s="1" t="s">
        <v>58</v>
      </c>
      <c r="E19433" s="1" t="s">
        <v>169</v>
      </c>
      <c r="F19433" s="1" t="s">
        <v>36</v>
      </c>
      <c r="G19433" s="1" t="s">
        <v>155</v>
      </c>
      <c r="H19433" s="1" t="s">
        <v>161</v>
      </c>
      <c r="I19433" s="1" t="s">
        <v>29</v>
      </c>
      <c r="J19433" s="19">
        <v>472.28733747200033</v>
      </c>
    </row>
    <row r="19434" spans="1:10" x14ac:dyDescent="0.2">
      <c r="A19434">
        <v>2019</v>
      </c>
      <c r="B19434">
        <v>3</v>
      </c>
      <c r="C19434" s="1" t="s">
        <v>128</v>
      </c>
      <c r="D19434" s="1" t="s">
        <v>58</v>
      </c>
      <c r="E19434" s="1" t="s">
        <v>169</v>
      </c>
      <c r="F19434" s="1" t="s">
        <v>36</v>
      </c>
      <c r="G19434" s="1" t="s">
        <v>155</v>
      </c>
      <c r="H19434" s="1" t="s">
        <v>162</v>
      </c>
      <c r="I19434" s="1" t="s">
        <v>30</v>
      </c>
      <c r="J19434" s="19">
        <v>424.51000966499998</v>
      </c>
    </row>
    <row r="19435" spans="1:10" x14ac:dyDescent="0.2">
      <c r="A19435">
        <v>2019</v>
      </c>
      <c r="B19435">
        <v>3</v>
      </c>
      <c r="C19435" s="1" t="s">
        <v>128</v>
      </c>
      <c r="D19435" s="1" t="s">
        <v>58</v>
      </c>
      <c r="E19435" s="1" t="s">
        <v>169</v>
      </c>
      <c r="F19435" s="1" t="s">
        <v>36</v>
      </c>
      <c r="G19435" s="1" t="s">
        <v>155</v>
      </c>
      <c r="H19435" s="1" t="s">
        <v>163</v>
      </c>
      <c r="I19435" s="1" t="s">
        <v>152</v>
      </c>
      <c r="J19435" s="19">
        <v>1.1142397749999999</v>
      </c>
    </row>
    <row r="19436" spans="1:10" x14ac:dyDescent="0.2">
      <c r="A19436">
        <v>2019</v>
      </c>
      <c r="B19436">
        <v>3</v>
      </c>
      <c r="C19436" s="1" t="s">
        <v>128</v>
      </c>
      <c r="D19436" s="1" t="s">
        <v>58</v>
      </c>
      <c r="E19436" s="1" t="s">
        <v>169</v>
      </c>
      <c r="F19436" s="1" t="s">
        <v>36</v>
      </c>
      <c r="G19436" s="1" t="s">
        <v>155</v>
      </c>
      <c r="H19436" s="1" t="s">
        <v>169</v>
      </c>
      <c r="I19436" s="1" t="s">
        <v>36</v>
      </c>
      <c r="J19436" s="19">
        <v>73.121337105999999</v>
      </c>
    </row>
    <row r="19437" spans="1:10" x14ac:dyDescent="0.2">
      <c r="A19437">
        <v>2019</v>
      </c>
      <c r="B19437">
        <v>3</v>
      </c>
      <c r="C19437" s="1" t="s">
        <v>128</v>
      </c>
      <c r="D19437" s="1" t="s">
        <v>58</v>
      </c>
      <c r="E19437" s="1" t="s">
        <v>169</v>
      </c>
      <c r="F19437" s="1" t="s">
        <v>36</v>
      </c>
      <c r="G19437" s="1" t="s">
        <v>155</v>
      </c>
      <c r="H19437" s="1" t="s">
        <v>171</v>
      </c>
      <c r="I19437" s="1" t="s">
        <v>39</v>
      </c>
      <c r="J19437" s="19">
        <v>13265.663774958</v>
      </c>
    </row>
    <row r="19438" spans="1:10" x14ac:dyDescent="0.2">
      <c r="A19438">
        <v>2019</v>
      </c>
      <c r="B19438">
        <v>3</v>
      </c>
      <c r="C19438" s="1" t="s">
        <v>128</v>
      </c>
      <c r="D19438" s="1" t="s">
        <v>58</v>
      </c>
      <c r="E19438" s="1" t="s">
        <v>170</v>
      </c>
      <c r="F19438" s="1" t="s">
        <v>151</v>
      </c>
      <c r="G19438" s="1" t="s">
        <v>158</v>
      </c>
      <c r="H19438" s="1" t="s">
        <v>168</v>
      </c>
      <c r="I19438" s="1" t="s">
        <v>31</v>
      </c>
      <c r="J19438" s="19">
        <v>8692.7624896639991</v>
      </c>
    </row>
    <row r="19439" spans="1:10" x14ac:dyDescent="0.2">
      <c r="A19439">
        <v>2019</v>
      </c>
      <c r="B19439">
        <v>3</v>
      </c>
      <c r="C19439" s="1" t="s">
        <v>128</v>
      </c>
      <c r="D19439" s="1" t="s">
        <v>58</v>
      </c>
      <c r="E19439" s="1" t="s">
        <v>170</v>
      </c>
      <c r="F19439" s="1" t="s">
        <v>151</v>
      </c>
      <c r="G19439" s="1" t="s">
        <v>159</v>
      </c>
      <c r="H19439" s="1" t="s">
        <v>167</v>
      </c>
      <c r="I19439" s="1" t="s">
        <v>32</v>
      </c>
      <c r="J19439" s="19">
        <v>12215.602889329002</v>
      </c>
    </row>
    <row r="19440" spans="1:10" x14ac:dyDescent="0.2">
      <c r="A19440">
        <v>2019</v>
      </c>
      <c r="B19440">
        <v>3</v>
      </c>
      <c r="C19440" s="1" t="s">
        <v>128</v>
      </c>
      <c r="D19440" s="1" t="s">
        <v>58</v>
      </c>
      <c r="E19440" s="1" t="s">
        <v>170</v>
      </c>
      <c r="F19440" s="1" t="s">
        <v>151</v>
      </c>
      <c r="G19440" s="1" t="s">
        <v>14</v>
      </c>
      <c r="H19440" s="1" t="s">
        <v>162</v>
      </c>
      <c r="I19440" s="1" t="s">
        <v>30</v>
      </c>
      <c r="J19440" s="19">
        <v>37865.097777123738</v>
      </c>
    </row>
    <row r="19441" spans="1:10" x14ac:dyDescent="0.2">
      <c r="A19441">
        <v>2019</v>
      </c>
      <c r="B19441">
        <v>3</v>
      </c>
      <c r="C19441" s="1" t="s">
        <v>128</v>
      </c>
      <c r="D19441" s="1" t="s">
        <v>58</v>
      </c>
      <c r="E19441" s="1" t="s">
        <v>170</v>
      </c>
      <c r="F19441" s="1" t="s">
        <v>151</v>
      </c>
      <c r="G19441" s="1" t="s">
        <v>14</v>
      </c>
      <c r="H19441" s="1" t="s">
        <v>171</v>
      </c>
      <c r="I19441" s="1" t="s">
        <v>39</v>
      </c>
      <c r="J19441" s="19">
        <v>1641.8208748529999</v>
      </c>
    </row>
    <row r="19442" spans="1:10" x14ac:dyDescent="0.2">
      <c r="A19442">
        <v>2019</v>
      </c>
      <c r="B19442">
        <v>3</v>
      </c>
      <c r="C19442" s="1" t="s">
        <v>128</v>
      </c>
      <c r="D19442" s="1" t="s">
        <v>58</v>
      </c>
      <c r="E19442" s="1" t="s">
        <v>170</v>
      </c>
      <c r="F19442" s="1" t="s">
        <v>151</v>
      </c>
      <c r="G19442" s="1" t="s">
        <v>13</v>
      </c>
      <c r="H19442" s="1" t="s">
        <v>161</v>
      </c>
      <c r="I19442" s="1" t="s">
        <v>29</v>
      </c>
      <c r="J19442" s="19">
        <v>4362.5393944108337</v>
      </c>
    </row>
    <row r="19443" spans="1:10" x14ac:dyDescent="0.2">
      <c r="A19443">
        <v>2019</v>
      </c>
      <c r="B19443">
        <v>3</v>
      </c>
      <c r="C19443" s="1" t="s">
        <v>128</v>
      </c>
      <c r="D19443" s="1" t="s">
        <v>58</v>
      </c>
      <c r="E19443" s="1" t="s">
        <v>170</v>
      </c>
      <c r="F19443" s="1" t="s">
        <v>151</v>
      </c>
      <c r="G19443" s="1" t="s">
        <v>155</v>
      </c>
      <c r="H19443" s="1" t="s">
        <v>160</v>
      </c>
      <c r="I19443" s="1" t="s">
        <v>37</v>
      </c>
      <c r="J19443" s="19">
        <v>0</v>
      </c>
    </row>
    <row r="19444" spans="1:10" x14ac:dyDescent="0.2">
      <c r="A19444">
        <v>2019</v>
      </c>
      <c r="B19444">
        <v>3</v>
      </c>
      <c r="C19444" s="1" t="s">
        <v>128</v>
      </c>
      <c r="D19444" s="1" t="s">
        <v>58</v>
      </c>
      <c r="E19444" s="1" t="s">
        <v>170</v>
      </c>
      <c r="F19444" s="1" t="s">
        <v>151</v>
      </c>
      <c r="G19444" s="1" t="s">
        <v>155</v>
      </c>
      <c r="H19444" s="1" t="s">
        <v>161</v>
      </c>
      <c r="I19444" s="1" t="s">
        <v>29</v>
      </c>
      <c r="J19444" s="19">
        <v>0</v>
      </c>
    </row>
    <row r="19445" spans="1:10" x14ac:dyDescent="0.2">
      <c r="A19445">
        <v>2019</v>
      </c>
      <c r="B19445">
        <v>3</v>
      </c>
      <c r="C19445" s="1" t="s">
        <v>128</v>
      </c>
      <c r="D19445" s="1" t="s">
        <v>58</v>
      </c>
      <c r="E19445" s="1" t="s">
        <v>170</v>
      </c>
      <c r="F19445" s="1" t="s">
        <v>151</v>
      </c>
      <c r="G19445" s="1" t="s">
        <v>155</v>
      </c>
      <c r="H19445" s="1" t="s">
        <v>163</v>
      </c>
      <c r="I19445" s="1" t="s">
        <v>152</v>
      </c>
      <c r="J19445" s="19">
        <v>6.4229373749400223</v>
      </c>
    </row>
    <row r="19446" spans="1:10" x14ac:dyDescent="0.2">
      <c r="A19446">
        <v>2019</v>
      </c>
      <c r="B19446">
        <v>3</v>
      </c>
      <c r="C19446" s="1" t="s">
        <v>128</v>
      </c>
      <c r="D19446" s="1" t="s">
        <v>58</v>
      </c>
      <c r="E19446" s="1" t="s">
        <v>170</v>
      </c>
      <c r="F19446" s="1" t="s">
        <v>151</v>
      </c>
      <c r="G19446" s="1" t="s">
        <v>155</v>
      </c>
      <c r="H19446" s="1" t="s">
        <v>171</v>
      </c>
      <c r="I19446" s="1" t="s">
        <v>39</v>
      </c>
      <c r="J19446" s="19">
        <v>397.51948105200006</v>
      </c>
    </row>
    <row r="19447" spans="1:10" x14ac:dyDescent="0.2">
      <c r="A19447">
        <v>2019</v>
      </c>
      <c r="B19447">
        <v>3</v>
      </c>
      <c r="C19447" s="1" t="s">
        <v>128</v>
      </c>
      <c r="D19447" s="1" t="s">
        <v>58</v>
      </c>
      <c r="E19447" s="1" t="s">
        <v>171</v>
      </c>
      <c r="F19447" s="1" t="s">
        <v>39</v>
      </c>
      <c r="G19447" s="1" t="s">
        <v>158</v>
      </c>
      <c r="H19447" s="1" t="s">
        <v>168</v>
      </c>
      <c r="I19447" s="1" t="s">
        <v>31</v>
      </c>
      <c r="J19447" s="19">
        <v>899.37281058299982</v>
      </c>
    </row>
    <row r="19448" spans="1:10" x14ac:dyDescent="0.2">
      <c r="A19448">
        <v>2019</v>
      </c>
      <c r="B19448">
        <v>3</v>
      </c>
      <c r="C19448" s="1" t="s">
        <v>128</v>
      </c>
      <c r="D19448" s="1" t="s">
        <v>58</v>
      </c>
      <c r="E19448" s="1" t="s">
        <v>171</v>
      </c>
      <c r="F19448" s="1" t="s">
        <v>39</v>
      </c>
      <c r="G19448" s="1" t="s">
        <v>158</v>
      </c>
      <c r="H19448" s="1" t="s">
        <v>167</v>
      </c>
      <c r="I19448" s="1" t="s">
        <v>32</v>
      </c>
      <c r="J19448" s="19">
        <v>-2.0954757928848265E-12</v>
      </c>
    </row>
    <row r="19449" spans="1:10" x14ac:dyDescent="0.2">
      <c r="A19449">
        <v>2019</v>
      </c>
      <c r="B19449">
        <v>3</v>
      </c>
      <c r="C19449" s="1" t="s">
        <v>128</v>
      </c>
      <c r="D19449" s="1" t="s">
        <v>58</v>
      </c>
      <c r="E19449" s="1" t="s">
        <v>171</v>
      </c>
      <c r="F19449" s="1" t="s">
        <v>39</v>
      </c>
      <c r="G19449" s="1" t="s">
        <v>159</v>
      </c>
      <c r="H19449" s="1" t="s">
        <v>167</v>
      </c>
      <c r="I19449" s="1" t="s">
        <v>32</v>
      </c>
      <c r="J19449" s="19">
        <v>1842.2230260380002</v>
      </c>
    </row>
    <row r="19450" spans="1:10" x14ac:dyDescent="0.2">
      <c r="A19450">
        <v>2019</v>
      </c>
      <c r="B19450">
        <v>3</v>
      </c>
      <c r="C19450" s="1" t="s">
        <v>128</v>
      </c>
      <c r="D19450" s="1" t="s">
        <v>58</v>
      </c>
      <c r="E19450" s="1" t="s">
        <v>171</v>
      </c>
      <c r="F19450" s="1" t="s">
        <v>39</v>
      </c>
      <c r="G19450" s="1" t="s">
        <v>14</v>
      </c>
      <c r="H19450" s="1" t="s">
        <v>161</v>
      </c>
      <c r="I19450" s="1" t="s">
        <v>29</v>
      </c>
      <c r="J19450" s="19">
        <v>62.088499999999996</v>
      </c>
    </row>
    <row r="19451" spans="1:10" x14ac:dyDescent="0.2">
      <c r="A19451">
        <v>2019</v>
      </c>
      <c r="B19451">
        <v>3</v>
      </c>
      <c r="C19451" s="1" t="s">
        <v>128</v>
      </c>
      <c r="D19451" s="1" t="s">
        <v>58</v>
      </c>
      <c r="E19451" s="1" t="s">
        <v>171</v>
      </c>
      <c r="F19451" s="1" t="s">
        <v>39</v>
      </c>
      <c r="G19451" s="1" t="s">
        <v>14</v>
      </c>
      <c r="H19451" s="1" t="s">
        <v>162</v>
      </c>
      <c r="I19451" s="1" t="s">
        <v>30</v>
      </c>
      <c r="J19451" s="19">
        <v>1828.3136796419994</v>
      </c>
    </row>
    <row r="19452" spans="1:10" x14ac:dyDescent="0.2">
      <c r="A19452">
        <v>2019</v>
      </c>
      <c r="B19452">
        <v>3</v>
      </c>
      <c r="C19452" s="1" t="s">
        <v>128</v>
      </c>
      <c r="D19452" s="1" t="s">
        <v>58</v>
      </c>
      <c r="E19452" s="1" t="s">
        <v>171</v>
      </c>
      <c r="F19452" s="1" t="s">
        <v>39</v>
      </c>
      <c r="G19452" s="1" t="s">
        <v>16</v>
      </c>
      <c r="H19452" s="1" t="s">
        <v>160</v>
      </c>
      <c r="I19452" s="1" t="s">
        <v>37</v>
      </c>
      <c r="J19452" s="19">
        <v>57060.826425533</v>
      </c>
    </row>
    <row r="19453" spans="1:10" x14ac:dyDescent="0.2">
      <c r="A19453">
        <v>2019</v>
      </c>
      <c r="B19453">
        <v>3</v>
      </c>
      <c r="C19453" s="1" t="s">
        <v>128</v>
      </c>
      <c r="D19453" s="1" t="s">
        <v>58</v>
      </c>
      <c r="E19453" s="1" t="s">
        <v>171</v>
      </c>
      <c r="F19453" s="1" t="s">
        <v>39</v>
      </c>
      <c r="G19453" s="1" t="s">
        <v>16</v>
      </c>
      <c r="H19453" s="1" t="s">
        <v>161</v>
      </c>
      <c r="I19453" s="1" t="s">
        <v>29</v>
      </c>
      <c r="J19453" s="19">
        <v>809.42264</v>
      </c>
    </row>
    <row r="19454" spans="1:10" x14ac:dyDescent="0.2">
      <c r="A19454">
        <v>2019</v>
      </c>
      <c r="B19454">
        <v>3</v>
      </c>
      <c r="C19454" s="1" t="s">
        <v>128</v>
      </c>
      <c r="D19454" s="1" t="s">
        <v>58</v>
      </c>
      <c r="E19454" s="1" t="s">
        <v>171</v>
      </c>
      <c r="F19454" s="1" t="s">
        <v>39</v>
      </c>
      <c r="G19454" s="1" t="s">
        <v>16</v>
      </c>
      <c r="H19454" s="1" t="s">
        <v>162</v>
      </c>
      <c r="I19454" s="1" t="s">
        <v>30</v>
      </c>
      <c r="J19454" s="19">
        <v>11339.960567628001</v>
      </c>
    </row>
    <row r="19455" spans="1:10" x14ac:dyDescent="0.2">
      <c r="A19455">
        <v>2019</v>
      </c>
      <c r="B19455">
        <v>3</v>
      </c>
      <c r="C19455" s="1" t="s">
        <v>128</v>
      </c>
      <c r="D19455" s="1" t="s">
        <v>58</v>
      </c>
      <c r="E19455" s="1" t="s">
        <v>171</v>
      </c>
      <c r="F19455" s="1" t="s">
        <v>39</v>
      </c>
      <c r="G19455" s="1" t="s">
        <v>16</v>
      </c>
      <c r="H19455" s="1" t="s">
        <v>163</v>
      </c>
      <c r="I19455" s="1" t="s">
        <v>152</v>
      </c>
      <c r="J19455" s="19">
        <v>5234.1720250830003</v>
      </c>
    </row>
    <row r="19456" spans="1:10" x14ac:dyDescent="0.2">
      <c r="A19456">
        <v>2019</v>
      </c>
      <c r="B19456">
        <v>3</v>
      </c>
      <c r="C19456" s="1" t="s">
        <v>128</v>
      </c>
      <c r="D19456" s="1" t="s">
        <v>58</v>
      </c>
      <c r="E19456" s="1" t="s">
        <v>171</v>
      </c>
      <c r="F19456" s="1" t="s">
        <v>39</v>
      </c>
      <c r="G19456" s="1" t="s">
        <v>16</v>
      </c>
      <c r="H19456" s="1" t="s">
        <v>164</v>
      </c>
      <c r="I19456" s="1" t="s">
        <v>165</v>
      </c>
      <c r="J19456" s="19">
        <v>72.684411175000022</v>
      </c>
    </row>
    <row r="19457" spans="1:10" x14ac:dyDescent="0.2">
      <c r="A19457">
        <v>2019</v>
      </c>
      <c r="B19457">
        <v>3</v>
      </c>
      <c r="C19457" s="1" t="s">
        <v>128</v>
      </c>
      <c r="D19457" s="1" t="s">
        <v>58</v>
      </c>
      <c r="E19457" s="1" t="s">
        <v>171</v>
      </c>
      <c r="F19457" s="1" t="s">
        <v>39</v>
      </c>
      <c r="G19457" s="1" t="s">
        <v>16</v>
      </c>
      <c r="H19457" s="1" t="s">
        <v>169</v>
      </c>
      <c r="I19457" s="1" t="s">
        <v>36</v>
      </c>
      <c r="J19457" s="19">
        <v>881.92328988300005</v>
      </c>
    </row>
    <row r="19458" spans="1:10" x14ac:dyDescent="0.2">
      <c r="A19458">
        <v>2019</v>
      </c>
      <c r="B19458">
        <v>3</v>
      </c>
      <c r="C19458" s="1" t="s">
        <v>128</v>
      </c>
      <c r="D19458" s="1" t="s">
        <v>58</v>
      </c>
      <c r="E19458" s="1" t="s">
        <v>171</v>
      </c>
      <c r="F19458" s="1" t="s">
        <v>39</v>
      </c>
      <c r="G19458" s="1" t="s">
        <v>155</v>
      </c>
      <c r="H19458" s="1" t="s">
        <v>160</v>
      </c>
      <c r="I19458" s="1" t="s">
        <v>37</v>
      </c>
      <c r="J19458" s="19">
        <v>27188.461194329047</v>
      </c>
    </row>
    <row r="19459" spans="1:10" x14ac:dyDescent="0.2">
      <c r="A19459">
        <v>2019</v>
      </c>
      <c r="B19459">
        <v>3</v>
      </c>
      <c r="C19459" s="1" t="s">
        <v>128</v>
      </c>
      <c r="D19459" s="1" t="s">
        <v>58</v>
      </c>
      <c r="E19459" s="1" t="s">
        <v>171</v>
      </c>
      <c r="F19459" s="1" t="s">
        <v>39</v>
      </c>
      <c r="G19459" s="1" t="s">
        <v>155</v>
      </c>
      <c r="H19459" s="1" t="s">
        <v>161</v>
      </c>
      <c r="I19459" s="1" t="s">
        <v>29</v>
      </c>
      <c r="J19459" s="19">
        <v>112.95210169400001</v>
      </c>
    </row>
    <row r="19460" spans="1:10" x14ac:dyDescent="0.2">
      <c r="A19460">
        <v>2019</v>
      </c>
      <c r="B19460">
        <v>3</v>
      </c>
      <c r="C19460" s="1" t="s">
        <v>128</v>
      </c>
      <c r="D19460" s="1" t="s">
        <v>58</v>
      </c>
      <c r="E19460" s="1" t="s">
        <v>171</v>
      </c>
      <c r="F19460" s="1" t="s">
        <v>39</v>
      </c>
      <c r="G19460" s="1" t="s">
        <v>155</v>
      </c>
      <c r="H19460" s="1" t="s">
        <v>162</v>
      </c>
      <c r="I19460" s="1" t="s">
        <v>30</v>
      </c>
      <c r="J19460" s="19">
        <v>8805.6060046890016</v>
      </c>
    </row>
    <row r="19461" spans="1:10" x14ac:dyDescent="0.2">
      <c r="A19461">
        <v>2019</v>
      </c>
      <c r="B19461">
        <v>3</v>
      </c>
      <c r="C19461" s="1" t="s">
        <v>128</v>
      </c>
      <c r="D19461" s="1" t="s">
        <v>58</v>
      </c>
      <c r="E19461" s="1" t="s">
        <v>171</v>
      </c>
      <c r="F19461" s="1" t="s">
        <v>39</v>
      </c>
      <c r="G19461" s="1" t="s">
        <v>155</v>
      </c>
      <c r="H19461" s="1" t="s">
        <v>163</v>
      </c>
      <c r="I19461" s="1" t="s">
        <v>152</v>
      </c>
      <c r="J19461" s="19">
        <v>3072.0135814399518</v>
      </c>
    </row>
    <row r="19462" spans="1:10" x14ac:dyDescent="0.2">
      <c r="A19462">
        <v>2019</v>
      </c>
      <c r="B19462">
        <v>3</v>
      </c>
      <c r="C19462" s="1" t="s">
        <v>128</v>
      </c>
      <c r="D19462" s="1" t="s">
        <v>58</v>
      </c>
      <c r="E19462" s="1" t="s">
        <v>171</v>
      </c>
      <c r="F19462" s="1" t="s">
        <v>39</v>
      </c>
      <c r="G19462" s="1" t="s">
        <v>155</v>
      </c>
      <c r="H19462" s="1" t="s">
        <v>169</v>
      </c>
      <c r="I19462" s="1" t="s">
        <v>36</v>
      </c>
      <c r="J19462" s="19">
        <v>18844.136115092999</v>
      </c>
    </row>
    <row r="19463" spans="1:10" x14ac:dyDescent="0.2">
      <c r="A19463">
        <v>2019</v>
      </c>
      <c r="B19463">
        <v>3</v>
      </c>
      <c r="C19463" s="1" t="s">
        <v>128</v>
      </c>
      <c r="D19463" s="1" t="s">
        <v>157</v>
      </c>
      <c r="E19463" s="1" t="s">
        <v>160</v>
      </c>
      <c r="F19463" s="1" t="s">
        <v>37</v>
      </c>
      <c r="G19463" s="1" t="s">
        <v>158</v>
      </c>
      <c r="H19463" s="1" t="s">
        <v>168</v>
      </c>
      <c r="I19463" s="1" t="s">
        <v>31</v>
      </c>
      <c r="J19463" s="19">
        <v>222.54499940246174</v>
      </c>
    </row>
    <row r="19464" spans="1:10" x14ac:dyDescent="0.2">
      <c r="A19464">
        <v>2019</v>
      </c>
      <c r="B19464">
        <v>3</v>
      </c>
      <c r="C19464" s="1" t="s">
        <v>128</v>
      </c>
      <c r="D19464" s="1" t="s">
        <v>157</v>
      </c>
      <c r="E19464" s="1" t="s">
        <v>160</v>
      </c>
      <c r="F19464" s="1" t="s">
        <v>37</v>
      </c>
      <c r="G19464" s="1" t="s">
        <v>159</v>
      </c>
      <c r="H19464" s="1" t="s">
        <v>167</v>
      </c>
      <c r="I19464" s="1" t="s">
        <v>32</v>
      </c>
      <c r="J19464" s="19">
        <v>-229.50785643323707</v>
      </c>
    </row>
    <row r="19465" spans="1:10" x14ac:dyDescent="0.2">
      <c r="A19465">
        <v>2019</v>
      </c>
      <c r="B19465">
        <v>3</v>
      </c>
      <c r="C19465" s="1" t="s">
        <v>128</v>
      </c>
      <c r="D19465" s="1" t="s">
        <v>157</v>
      </c>
      <c r="E19465" s="1" t="s">
        <v>160</v>
      </c>
      <c r="F19465" s="1" t="s">
        <v>37</v>
      </c>
      <c r="G19465" s="1" t="s">
        <v>14</v>
      </c>
      <c r="H19465" s="1" t="s">
        <v>162</v>
      </c>
      <c r="I19465" s="1" t="s">
        <v>30</v>
      </c>
      <c r="J19465" s="19">
        <v>555.21871603575482</v>
      </c>
    </row>
    <row r="19466" spans="1:10" x14ac:dyDescent="0.2">
      <c r="A19466">
        <v>2019</v>
      </c>
      <c r="B19466">
        <v>3</v>
      </c>
      <c r="C19466" s="1" t="s">
        <v>128</v>
      </c>
      <c r="D19466" s="1" t="s">
        <v>157</v>
      </c>
      <c r="E19466" s="1" t="s">
        <v>160</v>
      </c>
      <c r="F19466" s="1" t="s">
        <v>37</v>
      </c>
      <c r="G19466" s="1" t="s">
        <v>14</v>
      </c>
      <c r="H19466" s="1" t="s">
        <v>171</v>
      </c>
      <c r="I19466" s="1" t="s">
        <v>39</v>
      </c>
      <c r="J19466" s="19">
        <v>1024.8612705469</v>
      </c>
    </row>
    <row r="19467" spans="1:10" x14ac:dyDescent="0.2">
      <c r="A19467">
        <v>2019</v>
      </c>
      <c r="B19467">
        <v>3</v>
      </c>
      <c r="C19467" s="1" t="s">
        <v>128</v>
      </c>
      <c r="D19467" s="1" t="s">
        <v>157</v>
      </c>
      <c r="E19467" s="1" t="s">
        <v>160</v>
      </c>
      <c r="F19467" s="1" t="s">
        <v>37</v>
      </c>
      <c r="G19467" s="1" t="s">
        <v>13</v>
      </c>
      <c r="H19467" s="1" t="s">
        <v>161</v>
      </c>
      <c r="I19467" s="1" t="s">
        <v>29</v>
      </c>
      <c r="J19467" s="19">
        <v>1.1950463</v>
      </c>
    </row>
    <row r="19468" spans="1:10" x14ac:dyDescent="0.2">
      <c r="A19468">
        <v>2019</v>
      </c>
      <c r="B19468">
        <v>3</v>
      </c>
      <c r="C19468" s="1" t="s">
        <v>128</v>
      </c>
      <c r="D19468" s="1" t="s">
        <v>157</v>
      </c>
      <c r="E19468" s="1" t="s">
        <v>160</v>
      </c>
      <c r="F19468" s="1" t="s">
        <v>37</v>
      </c>
      <c r="G19468" s="1" t="s">
        <v>16</v>
      </c>
      <c r="H19468" s="1" t="s">
        <v>160</v>
      </c>
      <c r="I19468" s="1" t="s">
        <v>37</v>
      </c>
      <c r="J19468" s="19">
        <v>1.4604599999999999</v>
      </c>
    </row>
    <row r="19469" spans="1:10" x14ac:dyDescent="0.2">
      <c r="A19469">
        <v>2019</v>
      </c>
      <c r="B19469">
        <v>3</v>
      </c>
      <c r="C19469" s="1" t="s">
        <v>128</v>
      </c>
      <c r="D19469" s="1" t="s">
        <v>157</v>
      </c>
      <c r="E19469" s="1" t="s">
        <v>160</v>
      </c>
      <c r="F19469" s="1" t="s">
        <v>37</v>
      </c>
      <c r="G19469" s="1" t="s">
        <v>16</v>
      </c>
      <c r="H19469" s="1" t="s">
        <v>162</v>
      </c>
      <c r="I19469" s="1" t="s">
        <v>30</v>
      </c>
      <c r="J19469" s="19">
        <v>0</v>
      </c>
    </row>
    <row r="19470" spans="1:10" x14ac:dyDescent="0.2">
      <c r="A19470">
        <v>2019</v>
      </c>
      <c r="B19470">
        <v>3</v>
      </c>
      <c r="C19470" s="1" t="s">
        <v>128</v>
      </c>
      <c r="D19470" s="1" t="s">
        <v>157</v>
      </c>
      <c r="E19470" s="1" t="s">
        <v>160</v>
      </c>
      <c r="F19470" s="1" t="s">
        <v>37</v>
      </c>
      <c r="G19470" s="1" t="s">
        <v>16</v>
      </c>
      <c r="H19470" s="1" t="s">
        <v>171</v>
      </c>
      <c r="I19470" s="1" t="s">
        <v>39</v>
      </c>
      <c r="J19470" s="19">
        <v>93.059406805000009</v>
      </c>
    </row>
    <row r="19471" spans="1:10" x14ac:dyDescent="0.2">
      <c r="A19471">
        <v>2019</v>
      </c>
      <c r="B19471">
        <v>3</v>
      </c>
      <c r="C19471" s="1" t="s">
        <v>128</v>
      </c>
      <c r="D19471" s="1" t="s">
        <v>157</v>
      </c>
      <c r="E19471" s="1" t="s">
        <v>160</v>
      </c>
      <c r="F19471" s="1" t="s">
        <v>37</v>
      </c>
      <c r="G19471" s="1" t="s">
        <v>155</v>
      </c>
      <c r="H19471" s="1" t="s">
        <v>160</v>
      </c>
      <c r="I19471" s="1" t="s">
        <v>37</v>
      </c>
      <c r="J19471" s="19">
        <v>-422.90004793839586</v>
      </c>
    </row>
    <row r="19472" spans="1:10" x14ac:dyDescent="0.2">
      <c r="A19472">
        <v>2019</v>
      </c>
      <c r="B19472">
        <v>3</v>
      </c>
      <c r="C19472" s="1" t="s">
        <v>128</v>
      </c>
      <c r="D19472" s="1" t="s">
        <v>157</v>
      </c>
      <c r="E19472" s="1" t="s">
        <v>160</v>
      </c>
      <c r="F19472" s="1" t="s">
        <v>37</v>
      </c>
      <c r="G19472" s="1" t="s">
        <v>155</v>
      </c>
      <c r="H19472" s="1" t="s">
        <v>161</v>
      </c>
      <c r="I19472" s="1" t="s">
        <v>29</v>
      </c>
      <c r="J19472" s="19">
        <v>196.72917579718762</v>
      </c>
    </row>
    <row r="19473" spans="1:10" x14ac:dyDescent="0.2">
      <c r="A19473">
        <v>2019</v>
      </c>
      <c r="B19473">
        <v>3</v>
      </c>
      <c r="C19473" s="1" t="s">
        <v>128</v>
      </c>
      <c r="D19473" s="1" t="s">
        <v>157</v>
      </c>
      <c r="E19473" s="1" t="s">
        <v>160</v>
      </c>
      <c r="F19473" s="1" t="s">
        <v>37</v>
      </c>
      <c r="G19473" s="1" t="s">
        <v>155</v>
      </c>
      <c r="H19473" s="1" t="s">
        <v>162</v>
      </c>
      <c r="I19473" s="1" t="s">
        <v>30</v>
      </c>
      <c r="J19473" s="19">
        <v>223.36307728493097</v>
      </c>
    </row>
    <row r="19474" spans="1:10" x14ac:dyDescent="0.2">
      <c r="A19474">
        <v>2019</v>
      </c>
      <c r="B19474">
        <v>3</v>
      </c>
      <c r="C19474" s="1" t="s">
        <v>128</v>
      </c>
      <c r="D19474" s="1" t="s">
        <v>157</v>
      </c>
      <c r="E19474" s="1" t="s">
        <v>160</v>
      </c>
      <c r="F19474" s="1" t="s">
        <v>37</v>
      </c>
      <c r="G19474" s="1" t="s">
        <v>155</v>
      </c>
      <c r="H19474" s="1" t="s">
        <v>167</v>
      </c>
      <c r="I19474" s="1" t="s">
        <v>32</v>
      </c>
      <c r="J19474" s="19">
        <v>-0.27565811608595137</v>
      </c>
    </row>
    <row r="19475" spans="1:10" x14ac:dyDescent="0.2">
      <c r="A19475">
        <v>2019</v>
      </c>
      <c r="B19475">
        <v>3</v>
      </c>
      <c r="C19475" s="1" t="s">
        <v>128</v>
      </c>
      <c r="D19475" s="1" t="s">
        <v>157</v>
      </c>
      <c r="E19475" s="1" t="s">
        <v>160</v>
      </c>
      <c r="F19475" s="1" t="s">
        <v>37</v>
      </c>
      <c r="G19475" s="1" t="s">
        <v>155</v>
      </c>
      <c r="H19475" s="1" t="s">
        <v>163</v>
      </c>
      <c r="I19475" s="1" t="s">
        <v>152</v>
      </c>
      <c r="J19475" s="19">
        <v>-26.211563983133161</v>
      </c>
    </row>
    <row r="19476" spans="1:10" x14ac:dyDescent="0.2">
      <c r="A19476">
        <v>2019</v>
      </c>
      <c r="B19476">
        <v>3</v>
      </c>
      <c r="C19476" s="1" t="s">
        <v>128</v>
      </c>
      <c r="D19476" s="1" t="s">
        <v>157</v>
      </c>
      <c r="E19476" s="1" t="s">
        <v>160</v>
      </c>
      <c r="F19476" s="1" t="s">
        <v>37</v>
      </c>
      <c r="G19476" s="1" t="s">
        <v>155</v>
      </c>
      <c r="H19476" s="1" t="s">
        <v>169</v>
      </c>
      <c r="I19476" s="1" t="s">
        <v>36</v>
      </c>
      <c r="J19476" s="19">
        <v>-490.78481506896486</v>
      </c>
    </row>
    <row r="19477" spans="1:10" x14ac:dyDescent="0.2">
      <c r="A19477">
        <v>2019</v>
      </c>
      <c r="B19477">
        <v>3</v>
      </c>
      <c r="C19477" s="1" t="s">
        <v>128</v>
      </c>
      <c r="D19477" s="1" t="s">
        <v>157</v>
      </c>
      <c r="E19477" s="1" t="s">
        <v>160</v>
      </c>
      <c r="F19477" s="1" t="s">
        <v>37</v>
      </c>
      <c r="G19477" s="1" t="s">
        <v>155</v>
      </c>
      <c r="H19477" s="1" t="s">
        <v>171</v>
      </c>
      <c r="I19477" s="1" t="s">
        <v>39</v>
      </c>
      <c r="J19477" s="19">
        <v>-9.2462421970000008</v>
      </c>
    </row>
    <row r="19478" spans="1:10" x14ac:dyDescent="0.2">
      <c r="A19478">
        <v>2019</v>
      </c>
      <c r="B19478">
        <v>3</v>
      </c>
      <c r="C19478" s="1" t="s">
        <v>128</v>
      </c>
      <c r="D19478" s="1" t="s">
        <v>157</v>
      </c>
      <c r="E19478" s="1" t="s">
        <v>161</v>
      </c>
      <c r="F19478" s="1" t="s">
        <v>29</v>
      </c>
      <c r="G19478" s="1" t="s">
        <v>14</v>
      </c>
      <c r="H19478" s="1" t="s">
        <v>162</v>
      </c>
      <c r="I19478" s="1" t="s">
        <v>30</v>
      </c>
      <c r="J19478" s="19">
        <v>7.9270000000000007E-2</v>
      </c>
    </row>
    <row r="19479" spans="1:10" x14ac:dyDescent="0.2">
      <c r="A19479">
        <v>2019</v>
      </c>
      <c r="B19479">
        <v>3</v>
      </c>
      <c r="C19479" s="1" t="s">
        <v>128</v>
      </c>
      <c r="D19479" s="1" t="s">
        <v>157</v>
      </c>
      <c r="E19479" s="1" t="s">
        <v>161</v>
      </c>
      <c r="F19479" s="1" t="s">
        <v>29</v>
      </c>
      <c r="G19479" s="1" t="s">
        <v>14</v>
      </c>
      <c r="H19479" s="1" t="s">
        <v>171</v>
      </c>
      <c r="I19479" s="1" t="s">
        <v>39</v>
      </c>
      <c r="J19479" s="19">
        <v>-623.10962925400008</v>
      </c>
    </row>
    <row r="19480" spans="1:10" x14ac:dyDescent="0.2">
      <c r="A19480">
        <v>2019</v>
      </c>
      <c r="B19480">
        <v>3</v>
      </c>
      <c r="C19480" s="1" t="s">
        <v>128</v>
      </c>
      <c r="D19480" s="1" t="s">
        <v>157</v>
      </c>
      <c r="E19480" s="1" t="s">
        <v>161</v>
      </c>
      <c r="F19480" s="1" t="s">
        <v>29</v>
      </c>
      <c r="G19480" s="1" t="s">
        <v>13</v>
      </c>
      <c r="H19480" s="1" t="s">
        <v>171</v>
      </c>
      <c r="I19480" s="1" t="s">
        <v>39</v>
      </c>
      <c r="J19480" s="19">
        <v>-9.537000000000001E-2</v>
      </c>
    </row>
    <row r="19481" spans="1:10" x14ac:dyDescent="0.2">
      <c r="A19481">
        <v>2019</v>
      </c>
      <c r="B19481">
        <v>3</v>
      </c>
      <c r="C19481" s="1" t="s">
        <v>128</v>
      </c>
      <c r="D19481" s="1" t="s">
        <v>157</v>
      </c>
      <c r="E19481" s="1" t="s">
        <v>161</v>
      </c>
      <c r="F19481" s="1" t="s">
        <v>29</v>
      </c>
      <c r="G19481" s="1" t="s">
        <v>16</v>
      </c>
      <c r="H19481" s="1" t="s">
        <v>162</v>
      </c>
      <c r="I19481" s="1" t="s">
        <v>30</v>
      </c>
      <c r="J19481" s="19">
        <v>20.786399999999993</v>
      </c>
    </row>
    <row r="19482" spans="1:10" x14ac:dyDescent="0.2">
      <c r="A19482">
        <v>2019</v>
      </c>
      <c r="B19482">
        <v>3</v>
      </c>
      <c r="C19482" s="1" t="s">
        <v>128</v>
      </c>
      <c r="D19482" s="1" t="s">
        <v>157</v>
      </c>
      <c r="E19482" s="1" t="s">
        <v>161</v>
      </c>
      <c r="F19482" s="1" t="s">
        <v>29</v>
      </c>
      <c r="G19482" s="1" t="s">
        <v>16</v>
      </c>
      <c r="H19482" s="1" t="s">
        <v>169</v>
      </c>
      <c r="I19482" s="1" t="s">
        <v>36</v>
      </c>
      <c r="J19482" s="19">
        <v>1.6533000000000011</v>
      </c>
    </row>
    <row r="19483" spans="1:10" x14ac:dyDescent="0.2">
      <c r="A19483">
        <v>2019</v>
      </c>
      <c r="B19483">
        <v>3</v>
      </c>
      <c r="C19483" s="1" t="s">
        <v>128</v>
      </c>
      <c r="D19483" s="1" t="s">
        <v>157</v>
      </c>
      <c r="E19483" s="1" t="s">
        <v>161</v>
      </c>
      <c r="F19483" s="1" t="s">
        <v>29</v>
      </c>
      <c r="G19483" s="1" t="s">
        <v>16</v>
      </c>
      <c r="H19483" s="1" t="s">
        <v>171</v>
      </c>
      <c r="I19483" s="1" t="s">
        <v>39</v>
      </c>
      <c r="J19483" s="19">
        <v>4.7100000000000362E-3</v>
      </c>
    </row>
    <row r="19484" spans="1:10" x14ac:dyDescent="0.2">
      <c r="A19484">
        <v>2019</v>
      </c>
      <c r="B19484">
        <v>3</v>
      </c>
      <c r="C19484" s="1" t="s">
        <v>128</v>
      </c>
      <c r="D19484" s="1" t="s">
        <v>157</v>
      </c>
      <c r="E19484" s="1" t="s">
        <v>161</v>
      </c>
      <c r="F19484" s="1" t="s">
        <v>29</v>
      </c>
      <c r="G19484" s="1" t="s">
        <v>155</v>
      </c>
      <c r="H19484" s="1" t="s">
        <v>171</v>
      </c>
      <c r="I19484" s="1" t="s">
        <v>39</v>
      </c>
      <c r="J19484" s="19">
        <v>102.717937284</v>
      </c>
    </row>
    <row r="19485" spans="1:10" x14ac:dyDescent="0.2">
      <c r="A19485">
        <v>2019</v>
      </c>
      <c r="B19485">
        <v>3</v>
      </c>
      <c r="C19485" s="1" t="s">
        <v>128</v>
      </c>
      <c r="D19485" s="1" t="s">
        <v>157</v>
      </c>
      <c r="E19485" s="1" t="s">
        <v>162</v>
      </c>
      <c r="F19485" s="1" t="s">
        <v>30</v>
      </c>
      <c r="G19485" s="1" t="s">
        <v>158</v>
      </c>
      <c r="H19485" s="1" t="s">
        <v>168</v>
      </c>
      <c r="I19485" s="1" t="s">
        <v>31</v>
      </c>
      <c r="J19485" s="19">
        <v>-4.4731435732214688</v>
      </c>
    </row>
    <row r="19486" spans="1:10" x14ac:dyDescent="0.2">
      <c r="A19486">
        <v>2019</v>
      </c>
      <c r="B19486">
        <v>3</v>
      </c>
      <c r="C19486" s="1" t="s">
        <v>128</v>
      </c>
      <c r="D19486" s="1" t="s">
        <v>157</v>
      </c>
      <c r="E19486" s="1" t="s">
        <v>162</v>
      </c>
      <c r="F19486" s="1" t="s">
        <v>30</v>
      </c>
      <c r="G19486" s="1" t="s">
        <v>14</v>
      </c>
      <c r="H19486" s="1" t="s">
        <v>161</v>
      </c>
      <c r="I19486" s="1" t="s">
        <v>29</v>
      </c>
      <c r="J19486" s="19">
        <v>-1133.9712500000001</v>
      </c>
    </row>
    <row r="19487" spans="1:10" x14ac:dyDescent="0.2">
      <c r="A19487">
        <v>2019</v>
      </c>
      <c r="B19487">
        <v>3</v>
      </c>
      <c r="C19487" s="1" t="s">
        <v>128</v>
      </c>
      <c r="D19487" s="1" t="s">
        <v>157</v>
      </c>
      <c r="E19487" s="1" t="s">
        <v>162</v>
      </c>
      <c r="F19487" s="1" t="s">
        <v>30</v>
      </c>
      <c r="G19487" s="1" t="s">
        <v>14</v>
      </c>
      <c r="H19487" s="1" t="s">
        <v>162</v>
      </c>
      <c r="I19487" s="1" t="s">
        <v>30</v>
      </c>
      <c r="J19487" s="19">
        <v>1108.9721464660802</v>
      </c>
    </row>
    <row r="19488" spans="1:10" x14ac:dyDescent="0.2">
      <c r="A19488">
        <v>2019</v>
      </c>
      <c r="B19488">
        <v>3</v>
      </c>
      <c r="C19488" s="1" t="s">
        <v>128</v>
      </c>
      <c r="D19488" s="1" t="s">
        <v>157</v>
      </c>
      <c r="E19488" s="1" t="s">
        <v>162</v>
      </c>
      <c r="F19488" s="1" t="s">
        <v>30</v>
      </c>
      <c r="G19488" s="1" t="s">
        <v>14</v>
      </c>
      <c r="H19488" s="1" t="s">
        <v>171</v>
      </c>
      <c r="I19488" s="1" t="s">
        <v>39</v>
      </c>
      <c r="J19488" s="19">
        <v>910.9917123969999</v>
      </c>
    </row>
    <row r="19489" spans="1:10" x14ac:dyDescent="0.2">
      <c r="A19489">
        <v>2019</v>
      </c>
      <c r="B19489">
        <v>3</v>
      </c>
      <c r="C19489" s="1" t="s">
        <v>128</v>
      </c>
      <c r="D19489" s="1" t="s">
        <v>157</v>
      </c>
      <c r="E19489" s="1" t="s">
        <v>162</v>
      </c>
      <c r="F19489" s="1" t="s">
        <v>30</v>
      </c>
      <c r="G19489" s="1" t="s">
        <v>13</v>
      </c>
      <c r="H19489" s="1" t="s">
        <v>161</v>
      </c>
      <c r="I19489" s="1" t="s">
        <v>29</v>
      </c>
      <c r="J19489" s="19">
        <v>330.23979880144992</v>
      </c>
    </row>
    <row r="19490" spans="1:10" x14ac:dyDescent="0.2">
      <c r="A19490">
        <v>2019</v>
      </c>
      <c r="B19490">
        <v>3</v>
      </c>
      <c r="C19490" s="1" t="s">
        <v>128</v>
      </c>
      <c r="D19490" s="1" t="s">
        <v>157</v>
      </c>
      <c r="E19490" s="1" t="s">
        <v>162</v>
      </c>
      <c r="F19490" s="1" t="s">
        <v>30</v>
      </c>
      <c r="G19490" s="1" t="s">
        <v>13</v>
      </c>
      <c r="H19490" s="1" t="s">
        <v>171</v>
      </c>
      <c r="I19490" s="1" t="s">
        <v>39</v>
      </c>
      <c r="J19490" s="19">
        <v>27.565279665999999</v>
      </c>
    </row>
    <row r="19491" spans="1:10" x14ac:dyDescent="0.2">
      <c r="A19491">
        <v>2019</v>
      </c>
      <c r="B19491">
        <v>3</v>
      </c>
      <c r="C19491" s="1" t="s">
        <v>128</v>
      </c>
      <c r="D19491" s="1" t="s">
        <v>157</v>
      </c>
      <c r="E19491" s="1" t="s">
        <v>162</v>
      </c>
      <c r="F19491" s="1" t="s">
        <v>30</v>
      </c>
      <c r="G19491" s="1" t="s">
        <v>16</v>
      </c>
      <c r="H19491" s="1" t="s">
        <v>160</v>
      </c>
      <c r="I19491" s="1" t="s">
        <v>37</v>
      </c>
      <c r="J19491" s="19">
        <v>790.02950730053192</v>
      </c>
    </row>
    <row r="19492" spans="1:10" x14ac:dyDescent="0.2">
      <c r="A19492">
        <v>2019</v>
      </c>
      <c r="B19492">
        <v>3</v>
      </c>
      <c r="C19492" s="1" t="s">
        <v>128</v>
      </c>
      <c r="D19492" s="1" t="s">
        <v>157</v>
      </c>
      <c r="E19492" s="1" t="s">
        <v>162</v>
      </c>
      <c r="F19492" s="1" t="s">
        <v>30</v>
      </c>
      <c r="G19492" s="1" t="s">
        <v>16</v>
      </c>
      <c r="H19492" s="1" t="s">
        <v>162</v>
      </c>
      <c r="I19492" s="1" t="s">
        <v>30</v>
      </c>
      <c r="J19492" s="19">
        <v>-66.743501015839982</v>
      </c>
    </row>
    <row r="19493" spans="1:10" x14ac:dyDescent="0.2">
      <c r="A19493">
        <v>2019</v>
      </c>
      <c r="B19493">
        <v>3</v>
      </c>
      <c r="C19493" s="1" t="s">
        <v>128</v>
      </c>
      <c r="D19493" s="1" t="s">
        <v>157</v>
      </c>
      <c r="E19493" s="1" t="s">
        <v>162</v>
      </c>
      <c r="F19493" s="1" t="s">
        <v>30</v>
      </c>
      <c r="G19493" s="1" t="s">
        <v>16</v>
      </c>
      <c r="H19493" s="1" t="s">
        <v>167</v>
      </c>
      <c r="I19493" s="1" t="s">
        <v>32</v>
      </c>
      <c r="J19493" s="19">
        <v>-72.663792864789457</v>
      </c>
    </row>
    <row r="19494" spans="1:10" x14ac:dyDescent="0.2">
      <c r="A19494">
        <v>2019</v>
      </c>
      <c r="B19494">
        <v>3</v>
      </c>
      <c r="C19494" s="1" t="s">
        <v>128</v>
      </c>
      <c r="D19494" s="1" t="s">
        <v>157</v>
      </c>
      <c r="E19494" s="1" t="s">
        <v>162</v>
      </c>
      <c r="F19494" s="1" t="s">
        <v>30</v>
      </c>
      <c r="G19494" s="1" t="s">
        <v>16</v>
      </c>
      <c r="H19494" s="1" t="s">
        <v>163</v>
      </c>
      <c r="I19494" s="1" t="s">
        <v>152</v>
      </c>
      <c r="J19494" s="19">
        <v>1175.9290078658964</v>
      </c>
    </row>
    <row r="19495" spans="1:10" x14ac:dyDescent="0.2">
      <c r="A19495">
        <v>2019</v>
      </c>
      <c r="B19495">
        <v>3</v>
      </c>
      <c r="C19495" s="1" t="s">
        <v>128</v>
      </c>
      <c r="D19495" s="1" t="s">
        <v>157</v>
      </c>
      <c r="E19495" s="1" t="s">
        <v>162</v>
      </c>
      <c r="F19495" s="1" t="s">
        <v>30</v>
      </c>
      <c r="G19495" s="1" t="s">
        <v>16</v>
      </c>
      <c r="H19495" s="1" t="s">
        <v>164</v>
      </c>
      <c r="I19495" s="1" t="s">
        <v>165</v>
      </c>
      <c r="J19495" s="19">
        <v>400.36808433800002</v>
      </c>
    </row>
    <row r="19496" spans="1:10" x14ac:dyDescent="0.2">
      <c r="A19496">
        <v>2019</v>
      </c>
      <c r="B19496">
        <v>3</v>
      </c>
      <c r="C19496" s="1" t="s">
        <v>128</v>
      </c>
      <c r="D19496" s="1" t="s">
        <v>157</v>
      </c>
      <c r="E19496" s="1" t="s">
        <v>162</v>
      </c>
      <c r="F19496" s="1" t="s">
        <v>30</v>
      </c>
      <c r="G19496" s="1" t="s">
        <v>16</v>
      </c>
      <c r="H19496" s="1" t="s">
        <v>169</v>
      </c>
      <c r="I19496" s="1" t="s">
        <v>36</v>
      </c>
      <c r="J19496" s="19">
        <v>65.106135635999991</v>
      </c>
    </row>
    <row r="19497" spans="1:10" x14ac:dyDescent="0.2">
      <c r="A19497">
        <v>2019</v>
      </c>
      <c r="B19497">
        <v>3</v>
      </c>
      <c r="C19497" s="1" t="s">
        <v>128</v>
      </c>
      <c r="D19497" s="1" t="s">
        <v>157</v>
      </c>
      <c r="E19497" s="1" t="s">
        <v>162</v>
      </c>
      <c r="F19497" s="1" t="s">
        <v>30</v>
      </c>
      <c r="G19497" s="1" t="s">
        <v>16</v>
      </c>
      <c r="H19497" s="1" t="s">
        <v>170</v>
      </c>
      <c r="I19497" s="1" t="s">
        <v>151</v>
      </c>
      <c r="J19497" s="19">
        <v>2102.6231847096701</v>
      </c>
    </row>
    <row r="19498" spans="1:10" x14ac:dyDescent="0.2">
      <c r="A19498">
        <v>2019</v>
      </c>
      <c r="B19498">
        <v>3</v>
      </c>
      <c r="C19498" s="1" t="s">
        <v>128</v>
      </c>
      <c r="D19498" s="1" t="s">
        <v>157</v>
      </c>
      <c r="E19498" s="1" t="s">
        <v>162</v>
      </c>
      <c r="F19498" s="1" t="s">
        <v>30</v>
      </c>
      <c r="G19498" s="1" t="s">
        <v>16</v>
      </c>
      <c r="H19498" s="1" t="s">
        <v>171</v>
      </c>
      <c r="I19498" s="1" t="s">
        <v>39</v>
      </c>
      <c r="J19498" s="19">
        <v>-13.825821770999994</v>
      </c>
    </row>
    <row r="19499" spans="1:10" x14ac:dyDescent="0.2">
      <c r="A19499">
        <v>2019</v>
      </c>
      <c r="B19499">
        <v>3</v>
      </c>
      <c r="C19499" s="1" t="s">
        <v>128</v>
      </c>
      <c r="D19499" s="1" t="s">
        <v>157</v>
      </c>
      <c r="E19499" s="1" t="s">
        <v>162</v>
      </c>
      <c r="F19499" s="1" t="s">
        <v>30</v>
      </c>
      <c r="G19499" s="1" t="s">
        <v>155</v>
      </c>
      <c r="H19499" s="1" t="s">
        <v>160</v>
      </c>
      <c r="I19499" s="1" t="s">
        <v>37</v>
      </c>
      <c r="J19499" s="19">
        <v>13.731236248709115</v>
      </c>
    </row>
    <row r="19500" spans="1:10" x14ac:dyDescent="0.2">
      <c r="A19500">
        <v>2019</v>
      </c>
      <c r="B19500">
        <v>3</v>
      </c>
      <c r="C19500" s="1" t="s">
        <v>128</v>
      </c>
      <c r="D19500" s="1" t="s">
        <v>157</v>
      </c>
      <c r="E19500" s="1" t="s">
        <v>162</v>
      </c>
      <c r="F19500" s="1" t="s">
        <v>30</v>
      </c>
      <c r="G19500" s="1" t="s">
        <v>155</v>
      </c>
      <c r="H19500" s="1" t="s">
        <v>161</v>
      </c>
      <c r="I19500" s="1" t="s">
        <v>29</v>
      </c>
      <c r="J19500" s="19">
        <v>981.66226618370729</v>
      </c>
    </row>
    <row r="19501" spans="1:10" x14ac:dyDescent="0.2">
      <c r="A19501">
        <v>2019</v>
      </c>
      <c r="B19501">
        <v>3</v>
      </c>
      <c r="C19501" s="1" t="s">
        <v>128</v>
      </c>
      <c r="D19501" s="1" t="s">
        <v>157</v>
      </c>
      <c r="E19501" s="1" t="s">
        <v>162</v>
      </c>
      <c r="F19501" s="1" t="s">
        <v>30</v>
      </c>
      <c r="G19501" s="1" t="s">
        <v>155</v>
      </c>
      <c r="H19501" s="1" t="s">
        <v>162</v>
      </c>
      <c r="I19501" s="1" t="s">
        <v>30</v>
      </c>
      <c r="J19501" s="19">
        <v>98.684467594569938</v>
      </c>
    </row>
    <row r="19502" spans="1:10" x14ac:dyDescent="0.2">
      <c r="A19502">
        <v>2019</v>
      </c>
      <c r="B19502">
        <v>3</v>
      </c>
      <c r="C19502" s="1" t="s">
        <v>128</v>
      </c>
      <c r="D19502" s="1" t="s">
        <v>157</v>
      </c>
      <c r="E19502" s="1" t="s">
        <v>162</v>
      </c>
      <c r="F19502" s="1" t="s">
        <v>30</v>
      </c>
      <c r="G19502" s="1" t="s">
        <v>155</v>
      </c>
      <c r="H19502" s="1" t="s">
        <v>163</v>
      </c>
      <c r="I19502" s="1" t="s">
        <v>152</v>
      </c>
      <c r="J19502" s="19">
        <v>0.86591534662373204</v>
      </c>
    </row>
    <row r="19503" spans="1:10" x14ac:dyDescent="0.2">
      <c r="A19503">
        <v>2019</v>
      </c>
      <c r="B19503">
        <v>3</v>
      </c>
      <c r="C19503" s="1" t="s">
        <v>128</v>
      </c>
      <c r="D19503" s="1" t="s">
        <v>157</v>
      </c>
      <c r="E19503" s="1" t="s">
        <v>162</v>
      </c>
      <c r="F19503" s="1" t="s">
        <v>30</v>
      </c>
      <c r="G19503" s="1" t="s">
        <v>155</v>
      </c>
      <c r="H19503" s="1" t="s">
        <v>169</v>
      </c>
      <c r="I19503" s="1" t="s">
        <v>36</v>
      </c>
      <c r="J19503" s="19">
        <v>-371.59081691595236</v>
      </c>
    </row>
    <row r="19504" spans="1:10" x14ac:dyDescent="0.2">
      <c r="A19504">
        <v>2019</v>
      </c>
      <c r="B19504">
        <v>3</v>
      </c>
      <c r="C19504" s="1" t="s">
        <v>128</v>
      </c>
      <c r="D19504" s="1" t="s">
        <v>157</v>
      </c>
      <c r="E19504" s="1" t="s">
        <v>162</v>
      </c>
      <c r="F19504" s="1" t="s">
        <v>30</v>
      </c>
      <c r="G19504" s="1" t="s">
        <v>155</v>
      </c>
      <c r="H19504" s="1" t="s">
        <v>171</v>
      </c>
      <c r="I19504" s="1" t="s">
        <v>39</v>
      </c>
      <c r="J19504" s="19">
        <v>-28.003604435000128</v>
      </c>
    </row>
    <row r="19505" spans="1:10" x14ac:dyDescent="0.2">
      <c r="A19505">
        <v>2019</v>
      </c>
      <c r="B19505">
        <v>3</v>
      </c>
      <c r="C19505" s="1" t="s">
        <v>128</v>
      </c>
      <c r="D19505" s="1" t="s">
        <v>157</v>
      </c>
      <c r="E19505" s="1" t="s">
        <v>168</v>
      </c>
      <c r="F19505" s="1" t="s">
        <v>31</v>
      </c>
      <c r="G19505" s="1" t="s">
        <v>14</v>
      </c>
      <c r="H19505" s="1" t="s">
        <v>162</v>
      </c>
      <c r="I19505" s="1" t="s">
        <v>30</v>
      </c>
      <c r="J19505" s="19">
        <v>1076.9030796240002</v>
      </c>
    </row>
    <row r="19506" spans="1:10" x14ac:dyDescent="0.2">
      <c r="A19506">
        <v>2019</v>
      </c>
      <c r="B19506">
        <v>3</v>
      </c>
      <c r="C19506" s="1" t="s">
        <v>128</v>
      </c>
      <c r="D19506" s="1" t="s">
        <v>157</v>
      </c>
      <c r="E19506" s="1" t="s">
        <v>168</v>
      </c>
      <c r="F19506" s="1" t="s">
        <v>31</v>
      </c>
      <c r="G19506" s="1" t="s">
        <v>155</v>
      </c>
      <c r="H19506" s="1" t="s">
        <v>160</v>
      </c>
      <c r="I19506" s="1" t="s">
        <v>37</v>
      </c>
      <c r="J19506" s="19">
        <v>34.467148768000001</v>
      </c>
    </row>
    <row r="19507" spans="1:10" x14ac:dyDescent="0.2">
      <c r="A19507">
        <v>2019</v>
      </c>
      <c r="B19507">
        <v>3</v>
      </c>
      <c r="C19507" s="1" t="s">
        <v>128</v>
      </c>
      <c r="D19507" s="1" t="s">
        <v>157</v>
      </c>
      <c r="E19507" s="1" t="s">
        <v>168</v>
      </c>
      <c r="F19507" s="1" t="s">
        <v>31</v>
      </c>
      <c r="G19507" s="1" t="s">
        <v>155</v>
      </c>
      <c r="H19507" s="1" t="s">
        <v>161</v>
      </c>
      <c r="I19507" s="1" t="s">
        <v>29</v>
      </c>
      <c r="J19507" s="19">
        <v>-707.40853116900007</v>
      </c>
    </row>
    <row r="19508" spans="1:10" x14ac:dyDescent="0.2">
      <c r="A19508">
        <v>2019</v>
      </c>
      <c r="B19508">
        <v>3</v>
      </c>
      <c r="C19508" s="1" t="s">
        <v>128</v>
      </c>
      <c r="D19508" s="1" t="s">
        <v>157</v>
      </c>
      <c r="E19508" s="1" t="s">
        <v>168</v>
      </c>
      <c r="F19508" s="1" t="s">
        <v>31</v>
      </c>
      <c r="G19508" s="1" t="s">
        <v>155</v>
      </c>
      <c r="H19508" s="1" t="s">
        <v>162</v>
      </c>
      <c r="I19508" s="1" t="s">
        <v>30</v>
      </c>
      <c r="J19508" s="19">
        <v>97.388142772000009</v>
      </c>
    </row>
    <row r="19509" spans="1:10" x14ac:dyDescent="0.2">
      <c r="A19509">
        <v>2019</v>
      </c>
      <c r="B19509">
        <v>3</v>
      </c>
      <c r="C19509" s="1" t="s">
        <v>128</v>
      </c>
      <c r="D19509" s="1" t="s">
        <v>157</v>
      </c>
      <c r="E19509" s="1" t="s">
        <v>168</v>
      </c>
      <c r="F19509" s="1" t="s">
        <v>31</v>
      </c>
      <c r="G19509" s="1" t="s">
        <v>155</v>
      </c>
      <c r="H19509" s="1" t="s">
        <v>167</v>
      </c>
      <c r="I19509" s="1" t="s">
        <v>32</v>
      </c>
      <c r="J19509" s="19">
        <v>0.61676433799999997</v>
      </c>
    </row>
    <row r="19510" spans="1:10" x14ac:dyDescent="0.2">
      <c r="A19510">
        <v>2019</v>
      </c>
      <c r="B19510">
        <v>3</v>
      </c>
      <c r="C19510" s="1" t="s">
        <v>128</v>
      </c>
      <c r="D19510" s="1" t="s">
        <v>157</v>
      </c>
      <c r="E19510" s="1" t="s">
        <v>168</v>
      </c>
      <c r="F19510" s="1" t="s">
        <v>31</v>
      </c>
      <c r="G19510" s="1" t="s">
        <v>155</v>
      </c>
      <c r="H19510" s="1" t="s">
        <v>163</v>
      </c>
      <c r="I19510" s="1" t="s">
        <v>152</v>
      </c>
      <c r="J19510" s="19">
        <v>-2.5803353330000034</v>
      </c>
    </row>
    <row r="19511" spans="1:10" x14ac:dyDescent="0.2">
      <c r="A19511">
        <v>2019</v>
      </c>
      <c r="B19511">
        <v>3</v>
      </c>
      <c r="C19511" s="1" t="s">
        <v>128</v>
      </c>
      <c r="D19511" s="1" t="s">
        <v>157</v>
      </c>
      <c r="E19511" s="1" t="s">
        <v>168</v>
      </c>
      <c r="F19511" s="1" t="s">
        <v>31</v>
      </c>
      <c r="G19511" s="1" t="s">
        <v>155</v>
      </c>
      <c r="H19511" s="1" t="s">
        <v>169</v>
      </c>
      <c r="I19511" s="1" t="s">
        <v>36</v>
      </c>
      <c r="J19511" s="19">
        <v>-87.413958629000007</v>
      </c>
    </row>
    <row r="19512" spans="1:10" x14ac:dyDescent="0.2">
      <c r="A19512">
        <v>2019</v>
      </c>
      <c r="B19512">
        <v>3</v>
      </c>
      <c r="C19512" s="1" t="s">
        <v>128</v>
      </c>
      <c r="D19512" s="1" t="s">
        <v>157</v>
      </c>
      <c r="E19512" s="1" t="s">
        <v>168</v>
      </c>
      <c r="F19512" s="1" t="s">
        <v>31</v>
      </c>
      <c r="G19512" s="1" t="s">
        <v>155</v>
      </c>
      <c r="H19512" s="1" t="s">
        <v>171</v>
      </c>
      <c r="I19512" s="1" t="s">
        <v>39</v>
      </c>
      <c r="J19512" s="19">
        <v>-13.897509866</v>
      </c>
    </row>
    <row r="19513" spans="1:10" x14ac:dyDescent="0.2">
      <c r="A19513">
        <v>2019</v>
      </c>
      <c r="B19513">
        <v>3</v>
      </c>
      <c r="C19513" s="1" t="s">
        <v>128</v>
      </c>
      <c r="D19513" s="1" t="s">
        <v>157</v>
      </c>
      <c r="E19513" s="1" t="s">
        <v>167</v>
      </c>
      <c r="F19513" s="1" t="s">
        <v>32</v>
      </c>
      <c r="G19513" s="1" t="s">
        <v>158</v>
      </c>
      <c r="H19513" s="1" t="s">
        <v>168</v>
      </c>
      <c r="I19513" s="1" t="s">
        <v>31</v>
      </c>
      <c r="J19513" s="19">
        <v>18.657333932393044</v>
      </c>
    </row>
    <row r="19514" spans="1:10" x14ac:dyDescent="0.2">
      <c r="A19514">
        <v>2019</v>
      </c>
      <c r="B19514">
        <v>3</v>
      </c>
      <c r="C19514" s="1" t="s">
        <v>128</v>
      </c>
      <c r="D19514" s="1" t="s">
        <v>157</v>
      </c>
      <c r="E19514" s="1" t="s">
        <v>167</v>
      </c>
      <c r="F19514" s="1" t="s">
        <v>32</v>
      </c>
      <c r="G19514" s="1" t="s">
        <v>159</v>
      </c>
      <c r="H19514" s="1" t="s">
        <v>167</v>
      </c>
      <c r="I19514" s="1" t="s">
        <v>32</v>
      </c>
      <c r="J19514" s="19">
        <v>1041.624098512</v>
      </c>
    </row>
    <row r="19515" spans="1:10" x14ac:dyDescent="0.2">
      <c r="A19515">
        <v>2019</v>
      </c>
      <c r="B19515">
        <v>3</v>
      </c>
      <c r="C19515" s="1" t="s">
        <v>128</v>
      </c>
      <c r="D19515" s="1" t="s">
        <v>157</v>
      </c>
      <c r="E19515" s="1" t="s">
        <v>167</v>
      </c>
      <c r="F19515" s="1" t="s">
        <v>32</v>
      </c>
      <c r="G19515" s="1" t="s">
        <v>159</v>
      </c>
      <c r="H19515" s="1" t="s">
        <v>171</v>
      </c>
      <c r="I19515" s="1" t="s">
        <v>39</v>
      </c>
      <c r="J19515" s="19">
        <v>143.29193022500002</v>
      </c>
    </row>
    <row r="19516" spans="1:10" x14ac:dyDescent="0.2">
      <c r="A19516">
        <v>2019</v>
      </c>
      <c r="B19516">
        <v>3</v>
      </c>
      <c r="C19516" s="1" t="s">
        <v>128</v>
      </c>
      <c r="D19516" s="1" t="s">
        <v>157</v>
      </c>
      <c r="E19516" s="1" t="s">
        <v>167</v>
      </c>
      <c r="F19516" s="1" t="s">
        <v>32</v>
      </c>
      <c r="G19516" s="1" t="s">
        <v>14</v>
      </c>
      <c r="H19516" s="1" t="s">
        <v>162</v>
      </c>
      <c r="I19516" s="1" t="s">
        <v>30</v>
      </c>
      <c r="J19516" s="19">
        <v>555.57401958900005</v>
      </c>
    </row>
    <row r="19517" spans="1:10" x14ac:dyDescent="0.2">
      <c r="A19517">
        <v>2019</v>
      </c>
      <c r="B19517">
        <v>3</v>
      </c>
      <c r="C19517" s="1" t="s">
        <v>128</v>
      </c>
      <c r="D19517" s="1" t="s">
        <v>157</v>
      </c>
      <c r="E19517" s="1" t="s">
        <v>167</v>
      </c>
      <c r="F19517" s="1" t="s">
        <v>32</v>
      </c>
      <c r="G19517" s="1" t="s">
        <v>16</v>
      </c>
      <c r="H19517" s="1" t="s">
        <v>160</v>
      </c>
      <c r="I19517" s="1" t="s">
        <v>37</v>
      </c>
      <c r="J19517" s="19">
        <v>17.49024</v>
      </c>
    </row>
    <row r="19518" spans="1:10" x14ac:dyDescent="0.2">
      <c r="A19518">
        <v>2019</v>
      </c>
      <c r="B19518">
        <v>3</v>
      </c>
      <c r="C19518" s="1" t="s">
        <v>128</v>
      </c>
      <c r="D19518" s="1" t="s">
        <v>157</v>
      </c>
      <c r="E19518" s="1" t="s">
        <v>167</v>
      </c>
      <c r="F19518" s="1" t="s">
        <v>32</v>
      </c>
      <c r="G19518" s="1" t="s">
        <v>16</v>
      </c>
      <c r="H19518" s="1" t="s">
        <v>163</v>
      </c>
      <c r="I19518" s="1" t="s">
        <v>152</v>
      </c>
      <c r="J19518" s="19">
        <v>1.6513599999999999</v>
      </c>
    </row>
    <row r="19519" spans="1:10" x14ac:dyDescent="0.2">
      <c r="A19519">
        <v>2019</v>
      </c>
      <c r="B19519">
        <v>3</v>
      </c>
      <c r="C19519" s="1" t="s">
        <v>128</v>
      </c>
      <c r="D19519" s="1" t="s">
        <v>157</v>
      </c>
      <c r="E19519" s="1" t="s">
        <v>167</v>
      </c>
      <c r="F19519" s="1" t="s">
        <v>32</v>
      </c>
      <c r="G19519" s="1" t="s">
        <v>16</v>
      </c>
      <c r="H19519" s="1" t="s">
        <v>170</v>
      </c>
      <c r="I19519" s="1" t="s">
        <v>151</v>
      </c>
      <c r="J19519" s="19">
        <v>28.959060000000001</v>
      </c>
    </row>
    <row r="19520" spans="1:10" x14ac:dyDescent="0.2">
      <c r="A19520">
        <v>2019</v>
      </c>
      <c r="B19520">
        <v>3</v>
      </c>
      <c r="C19520" s="1" t="s">
        <v>128</v>
      </c>
      <c r="D19520" s="1" t="s">
        <v>157</v>
      </c>
      <c r="E19520" s="1" t="s">
        <v>167</v>
      </c>
      <c r="F19520" s="1" t="s">
        <v>32</v>
      </c>
      <c r="G19520" s="1" t="s">
        <v>16</v>
      </c>
      <c r="H19520" s="1" t="s">
        <v>171</v>
      </c>
      <c r="I19520" s="1" t="s">
        <v>39</v>
      </c>
      <c r="J19520" s="19">
        <v>-40.145360000000004</v>
      </c>
    </row>
    <row r="19521" spans="1:10" x14ac:dyDescent="0.2">
      <c r="A19521">
        <v>2019</v>
      </c>
      <c r="B19521">
        <v>3</v>
      </c>
      <c r="C19521" s="1" t="s">
        <v>128</v>
      </c>
      <c r="D19521" s="1" t="s">
        <v>157</v>
      </c>
      <c r="E19521" s="1" t="s">
        <v>167</v>
      </c>
      <c r="F19521" s="1" t="s">
        <v>32</v>
      </c>
      <c r="G19521" s="1" t="s">
        <v>155</v>
      </c>
      <c r="H19521" s="1" t="s">
        <v>160</v>
      </c>
      <c r="I19521" s="1" t="s">
        <v>37</v>
      </c>
      <c r="J19521" s="19">
        <v>393.9738503065775</v>
      </c>
    </row>
    <row r="19522" spans="1:10" x14ac:dyDescent="0.2">
      <c r="A19522">
        <v>2019</v>
      </c>
      <c r="B19522">
        <v>3</v>
      </c>
      <c r="C19522" s="1" t="s">
        <v>128</v>
      </c>
      <c r="D19522" s="1" t="s">
        <v>157</v>
      </c>
      <c r="E19522" s="1" t="s">
        <v>167</v>
      </c>
      <c r="F19522" s="1" t="s">
        <v>32</v>
      </c>
      <c r="G19522" s="1" t="s">
        <v>155</v>
      </c>
      <c r="H19522" s="1" t="s">
        <v>161</v>
      </c>
      <c r="I19522" s="1" t="s">
        <v>29</v>
      </c>
      <c r="J19522" s="19">
        <v>-118.12324424802983</v>
      </c>
    </row>
    <row r="19523" spans="1:10" x14ac:dyDescent="0.2">
      <c r="A19523">
        <v>2019</v>
      </c>
      <c r="B19523">
        <v>3</v>
      </c>
      <c r="C19523" s="1" t="s">
        <v>128</v>
      </c>
      <c r="D19523" s="1" t="s">
        <v>157</v>
      </c>
      <c r="E19523" s="1" t="s">
        <v>167</v>
      </c>
      <c r="F19523" s="1" t="s">
        <v>32</v>
      </c>
      <c r="G19523" s="1" t="s">
        <v>155</v>
      </c>
      <c r="H19523" s="1" t="s">
        <v>162</v>
      </c>
      <c r="I19523" s="1" t="s">
        <v>30</v>
      </c>
      <c r="J19523" s="19">
        <v>493.23079711488703</v>
      </c>
    </row>
    <row r="19524" spans="1:10" x14ac:dyDescent="0.2">
      <c r="A19524">
        <v>2019</v>
      </c>
      <c r="B19524">
        <v>3</v>
      </c>
      <c r="C19524" s="1" t="s">
        <v>128</v>
      </c>
      <c r="D19524" s="1" t="s">
        <v>157</v>
      </c>
      <c r="E19524" s="1" t="s">
        <v>167</v>
      </c>
      <c r="F19524" s="1" t="s">
        <v>32</v>
      </c>
      <c r="G19524" s="1" t="s">
        <v>155</v>
      </c>
      <c r="H19524" s="1" t="s">
        <v>167</v>
      </c>
      <c r="I19524" s="1" t="s">
        <v>32</v>
      </c>
      <c r="J19524" s="19">
        <v>0.99464472294299044</v>
      </c>
    </row>
    <row r="19525" spans="1:10" x14ac:dyDescent="0.2">
      <c r="A19525">
        <v>2019</v>
      </c>
      <c r="B19525">
        <v>3</v>
      </c>
      <c r="C19525" s="1" t="s">
        <v>128</v>
      </c>
      <c r="D19525" s="1" t="s">
        <v>157</v>
      </c>
      <c r="E19525" s="1" t="s">
        <v>167</v>
      </c>
      <c r="F19525" s="1" t="s">
        <v>32</v>
      </c>
      <c r="G19525" s="1" t="s">
        <v>155</v>
      </c>
      <c r="H19525" s="1" t="s">
        <v>163</v>
      </c>
      <c r="I19525" s="1" t="s">
        <v>152</v>
      </c>
      <c r="J19525" s="19">
        <v>51.259912027622327</v>
      </c>
    </row>
    <row r="19526" spans="1:10" x14ac:dyDescent="0.2">
      <c r="A19526">
        <v>2019</v>
      </c>
      <c r="B19526">
        <v>3</v>
      </c>
      <c r="C19526" s="1" t="s">
        <v>128</v>
      </c>
      <c r="D19526" s="1" t="s">
        <v>157</v>
      </c>
      <c r="E19526" s="1" t="s">
        <v>167</v>
      </c>
      <c r="F19526" s="1" t="s">
        <v>32</v>
      </c>
      <c r="G19526" s="1" t="s">
        <v>155</v>
      </c>
      <c r="H19526" s="1" t="s">
        <v>169</v>
      </c>
      <c r="I19526" s="1" t="s">
        <v>36</v>
      </c>
      <c r="J19526" s="19">
        <v>131.84328002099994</v>
      </c>
    </row>
    <row r="19527" spans="1:10" x14ac:dyDescent="0.2">
      <c r="A19527">
        <v>2019</v>
      </c>
      <c r="B19527">
        <v>3</v>
      </c>
      <c r="C19527" s="1" t="s">
        <v>128</v>
      </c>
      <c r="D19527" s="1" t="s">
        <v>157</v>
      </c>
      <c r="E19527" s="1" t="s">
        <v>167</v>
      </c>
      <c r="F19527" s="1" t="s">
        <v>32</v>
      </c>
      <c r="G19527" s="1" t="s">
        <v>155</v>
      </c>
      <c r="H19527" s="1" t="s">
        <v>171</v>
      </c>
      <c r="I19527" s="1" t="s">
        <v>39</v>
      </c>
      <c r="J19527" s="19">
        <v>43.182509765999995</v>
      </c>
    </row>
    <row r="19528" spans="1:10" x14ac:dyDescent="0.2">
      <c r="A19528">
        <v>2019</v>
      </c>
      <c r="B19528">
        <v>3</v>
      </c>
      <c r="C19528" s="1" t="s">
        <v>128</v>
      </c>
      <c r="D19528" s="1" t="s">
        <v>157</v>
      </c>
      <c r="E19528" s="1" t="s">
        <v>163</v>
      </c>
      <c r="F19528" s="1" t="s">
        <v>152</v>
      </c>
      <c r="G19528" s="1" t="s">
        <v>158</v>
      </c>
      <c r="H19528" s="1" t="s">
        <v>168</v>
      </c>
      <c r="I19528" s="1" t="s">
        <v>31</v>
      </c>
      <c r="J19528" s="19">
        <v>185.34950594340097</v>
      </c>
    </row>
    <row r="19529" spans="1:10" x14ac:dyDescent="0.2">
      <c r="A19529">
        <v>2019</v>
      </c>
      <c r="B19529">
        <v>3</v>
      </c>
      <c r="C19529" s="1" t="s">
        <v>128</v>
      </c>
      <c r="D19529" s="1" t="s">
        <v>157</v>
      </c>
      <c r="E19529" s="1" t="s">
        <v>163</v>
      </c>
      <c r="F19529" s="1" t="s">
        <v>152</v>
      </c>
      <c r="G19529" s="1" t="s">
        <v>158</v>
      </c>
      <c r="H19529" s="1" t="s">
        <v>171</v>
      </c>
      <c r="I19529" s="1" t="s">
        <v>39</v>
      </c>
      <c r="J19529" s="19">
        <v>8.4001267000000013</v>
      </c>
    </row>
    <row r="19530" spans="1:10" x14ac:dyDescent="0.2">
      <c r="A19530">
        <v>2019</v>
      </c>
      <c r="B19530">
        <v>3</v>
      </c>
      <c r="C19530" s="1" t="s">
        <v>128</v>
      </c>
      <c r="D19530" s="1" t="s">
        <v>157</v>
      </c>
      <c r="E19530" s="1" t="s">
        <v>163</v>
      </c>
      <c r="F19530" s="1" t="s">
        <v>152</v>
      </c>
      <c r="G19530" s="1" t="s">
        <v>159</v>
      </c>
      <c r="H19530" s="1" t="s">
        <v>167</v>
      </c>
      <c r="I19530" s="1" t="s">
        <v>32</v>
      </c>
      <c r="J19530" s="19">
        <v>-20.037610601486083</v>
      </c>
    </row>
    <row r="19531" spans="1:10" x14ac:dyDescent="0.2">
      <c r="A19531">
        <v>2019</v>
      </c>
      <c r="B19531">
        <v>3</v>
      </c>
      <c r="C19531" s="1" t="s">
        <v>128</v>
      </c>
      <c r="D19531" s="1" t="s">
        <v>157</v>
      </c>
      <c r="E19531" s="1" t="s">
        <v>163</v>
      </c>
      <c r="F19531" s="1" t="s">
        <v>152</v>
      </c>
      <c r="G19531" s="1" t="s">
        <v>159</v>
      </c>
      <c r="H19531" s="1" t="s">
        <v>171</v>
      </c>
      <c r="I19531" s="1" t="s">
        <v>39</v>
      </c>
      <c r="J19531" s="19">
        <v>-3.5927946000000004</v>
      </c>
    </row>
    <row r="19532" spans="1:10" x14ac:dyDescent="0.2">
      <c r="A19532">
        <v>2019</v>
      </c>
      <c r="B19532">
        <v>3</v>
      </c>
      <c r="C19532" s="1" t="s">
        <v>128</v>
      </c>
      <c r="D19532" s="1" t="s">
        <v>157</v>
      </c>
      <c r="E19532" s="1" t="s">
        <v>163</v>
      </c>
      <c r="F19532" s="1" t="s">
        <v>152</v>
      </c>
      <c r="G19532" s="1" t="s">
        <v>14</v>
      </c>
      <c r="H19532" s="1" t="s">
        <v>162</v>
      </c>
      <c r="I19532" s="1" t="s">
        <v>30</v>
      </c>
      <c r="J19532" s="19">
        <v>547.13458536900009</v>
      </c>
    </row>
    <row r="19533" spans="1:10" x14ac:dyDescent="0.2">
      <c r="A19533">
        <v>2019</v>
      </c>
      <c r="B19533">
        <v>3</v>
      </c>
      <c r="C19533" s="1" t="s">
        <v>128</v>
      </c>
      <c r="D19533" s="1" t="s">
        <v>157</v>
      </c>
      <c r="E19533" s="1" t="s">
        <v>163</v>
      </c>
      <c r="F19533" s="1" t="s">
        <v>152</v>
      </c>
      <c r="G19533" s="1" t="s">
        <v>14</v>
      </c>
      <c r="H19533" s="1" t="s">
        <v>171</v>
      </c>
      <c r="I19533" s="1" t="s">
        <v>39</v>
      </c>
      <c r="J19533" s="19">
        <v>-30.203824704999999</v>
      </c>
    </row>
    <row r="19534" spans="1:10" x14ac:dyDescent="0.2">
      <c r="A19534">
        <v>2019</v>
      </c>
      <c r="B19534">
        <v>3</v>
      </c>
      <c r="C19534" s="1" t="s">
        <v>128</v>
      </c>
      <c r="D19534" s="1" t="s">
        <v>157</v>
      </c>
      <c r="E19534" s="1" t="s">
        <v>163</v>
      </c>
      <c r="F19534" s="1" t="s">
        <v>152</v>
      </c>
      <c r="G19534" s="1" t="s">
        <v>13</v>
      </c>
      <c r="H19534" s="1" t="s">
        <v>161</v>
      </c>
      <c r="I19534" s="1" t="s">
        <v>29</v>
      </c>
      <c r="J19534" s="19">
        <v>11.985896653999998</v>
      </c>
    </row>
    <row r="19535" spans="1:10" x14ac:dyDescent="0.2">
      <c r="A19535">
        <v>2019</v>
      </c>
      <c r="B19535">
        <v>3</v>
      </c>
      <c r="C19535" s="1" t="s">
        <v>128</v>
      </c>
      <c r="D19535" s="1" t="s">
        <v>157</v>
      </c>
      <c r="E19535" s="1" t="s">
        <v>163</v>
      </c>
      <c r="F19535" s="1" t="s">
        <v>152</v>
      </c>
      <c r="G19535" s="1" t="s">
        <v>13</v>
      </c>
      <c r="H19535" s="1" t="s">
        <v>171</v>
      </c>
      <c r="I19535" s="1" t="s">
        <v>39</v>
      </c>
      <c r="J19535" s="19">
        <v>6.9900606999999999</v>
      </c>
    </row>
    <row r="19536" spans="1:10" x14ac:dyDescent="0.2">
      <c r="A19536">
        <v>2019</v>
      </c>
      <c r="B19536">
        <v>3</v>
      </c>
      <c r="C19536" s="1" t="s">
        <v>128</v>
      </c>
      <c r="D19536" s="1" t="s">
        <v>157</v>
      </c>
      <c r="E19536" s="1" t="s">
        <v>163</v>
      </c>
      <c r="F19536" s="1" t="s">
        <v>152</v>
      </c>
      <c r="G19536" s="1" t="s">
        <v>16</v>
      </c>
      <c r="H19536" s="1" t="s">
        <v>160</v>
      </c>
      <c r="I19536" s="1" t="s">
        <v>37</v>
      </c>
      <c r="J19536" s="19">
        <v>49.26880832892391</v>
      </c>
    </row>
    <row r="19537" spans="1:10" x14ac:dyDescent="0.2">
      <c r="A19537">
        <v>2019</v>
      </c>
      <c r="B19537">
        <v>3</v>
      </c>
      <c r="C19537" s="1" t="s">
        <v>128</v>
      </c>
      <c r="D19537" s="1" t="s">
        <v>157</v>
      </c>
      <c r="E19537" s="1" t="s">
        <v>163</v>
      </c>
      <c r="F19537" s="1" t="s">
        <v>152</v>
      </c>
      <c r="G19537" s="1" t="s">
        <v>16</v>
      </c>
      <c r="H19537" s="1" t="s">
        <v>163</v>
      </c>
      <c r="I19537" s="1" t="s">
        <v>152</v>
      </c>
      <c r="J19537" s="19">
        <v>-1.4210854715202004E-17</v>
      </c>
    </row>
    <row r="19538" spans="1:10" x14ac:dyDescent="0.2">
      <c r="A19538">
        <v>2019</v>
      </c>
      <c r="B19538">
        <v>3</v>
      </c>
      <c r="C19538" s="1" t="s">
        <v>128</v>
      </c>
      <c r="D19538" s="1" t="s">
        <v>157</v>
      </c>
      <c r="E19538" s="1" t="s">
        <v>163</v>
      </c>
      <c r="F19538" s="1" t="s">
        <v>152</v>
      </c>
      <c r="G19538" s="1" t="s">
        <v>16</v>
      </c>
      <c r="H19538" s="1" t="s">
        <v>170</v>
      </c>
      <c r="I19538" s="1" t="s">
        <v>151</v>
      </c>
      <c r="J19538" s="19">
        <v>189.24020800000005</v>
      </c>
    </row>
    <row r="19539" spans="1:10" x14ac:dyDescent="0.2">
      <c r="A19539">
        <v>2019</v>
      </c>
      <c r="B19539">
        <v>3</v>
      </c>
      <c r="C19539" s="1" t="s">
        <v>128</v>
      </c>
      <c r="D19539" s="1" t="s">
        <v>157</v>
      </c>
      <c r="E19539" s="1" t="s">
        <v>163</v>
      </c>
      <c r="F19539" s="1" t="s">
        <v>152</v>
      </c>
      <c r="G19539" s="1" t="s">
        <v>155</v>
      </c>
      <c r="H19539" s="1" t="s">
        <v>160</v>
      </c>
      <c r="I19539" s="1" t="s">
        <v>37</v>
      </c>
      <c r="J19539" s="19">
        <v>23.911206247245541</v>
      </c>
    </row>
    <row r="19540" spans="1:10" x14ac:dyDescent="0.2">
      <c r="A19540">
        <v>2019</v>
      </c>
      <c r="B19540">
        <v>3</v>
      </c>
      <c r="C19540" s="1" t="s">
        <v>128</v>
      </c>
      <c r="D19540" s="1" t="s">
        <v>157</v>
      </c>
      <c r="E19540" s="1" t="s">
        <v>163</v>
      </c>
      <c r="F19540" s="1" t="s">
        <v>152</v>
      </c>
      <c r="G19540" s="1" t="s">
        <v>155</v>
      </c>
      <c r="H19540" s="1" t="s">
        <v>161</v>
      </c>
      <c r="I19540" s="1" t="s">
        <v>29</v>
      </c>
      <c r="J19540" s="19">
        <v>7.740935478134924</v>
      </c>
    </row>
    <row r="19541" spans="1:10" x14ac:dyDescent="0.2">
      <c r="A19541">
        <v>2019</v>
      </c>
      <c r="B19541">
        <v>3</v>
      </c>
      <c r="C19541" s="1" t="s">
        <v>128</v>
      </c>
      <c r="D19541" s="1" t="s">
        <v>157</v>
      </c>
      <c r="E19541" s="1" t="s">
        <v>163</v>
      </c>
      <c r="F19541" s="1" t="s">
        <v>152</v>
      </c>
      <c r="G19541" s="1" t="s">
        <v>155</v>
      </c>
      <c r="H19541" s="1" t="s">
        <v>162</v>
      </c>
      <c r="I19541" s="1" t="s">
        <v>30</v>
      </c>
      <c r="J19541" s="19">
        <v>43.549151647775211</v>
      </c>
    </row>
    <row r="19542" spans="1:10" x14ac:dyDescent="0.2">
      <c r="A19542">
        <v>2019</v>
      </c>
      <c r="B19542">
        <v>3</v>
      </c>
      <c r="C19542" s="1" t="s">
        <v>128</v>
      </c>
      <c r="D19542" s="1" t="s">
        <v>157</v>
      </c>
      <c r="E19542" s="1" t="s">
        <v>163</v>
      </c>
      <c r="F19542" s="1" t="s">
        <v>152</v>
      </c>
      <c r="G19542" s="1" t="s">
        <v>155</v>
      </c>
      <c r="H19542" s="1" t="s">
        <v>163</v>
      </c>
      <c r="I19542" s="1" t="s">
        <v>152</v>
      </c>
      <c r="J19542" s="19">
        <v>-8.0090478755930974</v>
      </c>
    </row>
    <row r="19543" spans="1:10" x14ac:dyDescent="0.2">
      <c r="A19543">
        <v>2019</v>
      </c>
      <c r="B19543">
        <v>3</v>
      </c>
      <c r="C19543" s="1" t="s">
        <v>128</v>
      </c>
      <c r="D19543" s="1" t="s">
        <v>157</v>
      </c>
      <c r="E19543" s="1" t="s">
        <v>163</v>
      </c>
      <c r="F19543" s="1" t="s">
        <v>152</v>
      </c>
      <c r="G19543" s="1" t="s">
        <v>155</v>
      </c>
      <c r="H19543" s="1" t="s">
        <v>169</v>
      </c>
      <c r="I19543" s="1" t="s">
        <v>36</v>
      </c>
      <c r="J19543" s="19">
        <v>-53.174211015082484</v>
      </c>
    </row>
    <row r="19544" spans="1:10" x14ac:dyDescent="0.2">
      <c r="A19544">
        <v>2019</v>
      </c>
      <c r="B19544">
        <v>3</v>
      </c>
      <c r="C19544" s="1" t="s">
        <v>128</v>
      </c>
      <c r="D19544" s="1" t="s">
        <v>157</v>
      </c>
      <c r="E19544" s="1" t="s">
        <v>163</v>
      </c>
      <c r="F19544" s="1" t="s">
        <v>152</v>
      </c>
      <c r="G19544" s="1" t="s">
        <v>155</v>
      </c>
      <c r="H19544" s="1" t="s">
        <v>171</v>
      </c>
      <c r="I19544" s="1" t="s">
        <v>39</v>
      </c>
      <c r="J19544" s="19">
        <v>11.773630000000001</v>
      </c>
    </row>
    <row r="19545" spans="1:10" x14ac:dyDescent="0.2">
      <c r="A19545">
        <v>2019</v>
      </c>
      <c r="B19545">
        <v>3</v>
      </c>
      <c r="C19545" s="1" t="s">
        <v>128</v>
      </c>
      <c r="D19545" s="1" t="s">
        <v>157</v>
      </c>
      <c r="E19545" s="1" t="s">
        <v>164</v>
      </c>
      <c r="F19545" s="1" t="s">
        <v>165</v>
      </c>
      <c r="G19545" s="1" t="s">
        <v>158</v>
      </c>
      <c r="H19545" s="1" t="s">
        <v>168</v>
      </c>
      <c r="I19545" s="1" t="s">
        <v>31</v>
      </c>
      <c r="J19545" s="19">
        <v>-20.422842474345156</v>
      </c>
    </row>
    <row r="19546" spans="1:10" x14ac:dyDescent="0.2">
      <c r="A19546">
        <v>2019</v>
      </c>
      <c r="B19546">
        <v>3</v>
      </c>
      <c r="C19546" s="1" t="s">
        <v>128</v>
      </c>
      <c r="D19546" s="1" t="s">
        <v>157</v>
      </c>
      <c r="E19546" s="1" t="s">
        <v>164</v>
      </c>
      <c r="F19546" s="1" t="s">
        <v>165</v>
      </c>
      <c r="G19546" s="1" t="s">
        <v>158</v>
      </c>
      <c r="H19546" s="1" t="s">
        <v>171</v>
      </c>
      <c r="I19546" s="1" t="s">
        <v>39</v>
      </c>
      <c r="J19546" s="19">
        <v>-5.0979200000000002</v>
      </c>
    </row>
    <row r="19547" spans="1:10" x14ac:dyDescent="0.2">
      <c r="A19547">
        <v>2019</v>
      </c>
      <c r="B19547">
        <v>3</v>
      </c>
      <c r="C19547" s="1" t="s">
        <v>128</v>
      </c>
      <c r="D19547" s="1" t="s">
        <v>157</v>
      </c>
      <c r="E19547" s="1" t="s">
        <v>164</v>
      </c>
      <c r="F19547" s="1" t="s">
        <v>165</v>
      </c>
      <c r="G19547" s="1" t="s">
        <v>159</v>
      </c>
      <c r="H19547" s="1" t="s">
        <v>167</v>
      </c>
      <c r="I19547" s="1" t="s">
        <v>32</v>
      </c>
      <c r="J19547" s="19">
        <v>536.89355056895624</v>
      </c>
    </row>
    <row r="19548" spans="1:10" x14ac:dyDescent="0.2">
      <c r="A19548">
        <v>2019</v>
      </c>
      <c r="B19548">
        <v>3</v>
      </c>
      <c r="C19548" s="1" t="s">
        <v>128</v>
      </c>
      <c r="D19548" s="1" t="s">
        <v>157</v>
      </c>
      <c r="E19548" s="1" t="s">
        <v>164</v>
      </c>
      <c r="F19548" s="1" t="s">
        <v>165</v>
      </c>
      <c r="G19548" s="1" t="s">
        <v>159</v>
      </c>
      <c r="H19548" s="1" t="s">
        <v>171</v>
      </c>
      <c r="I19548" s="1" t="s">
        <v>39</v>
      </c>
      <c r="J19548" s="19">
        <v>-47.526870000000002</v>
      </c>
    </row>
    <row r="19549" spans="1:10" x14ac:dyDescent="0.2">
      <c r="A19549">
        <v>2019</v>
      </c>
      <c r="B19549">
        <v>3</v>
      </c>
      <c r="C19549" s="1" t="s">
        <v>128</v>
      </c>
      <c r="D19549" s="1" t="s">
        <v>157</v>
      </c>
      <c r="E19549" s="1" t="s">
        <v>164</v>
      </c>
      <c r="F19549" s="1" t="s">
        <v>165</v>
      </c>
      <c r="G19549" s="1" t="s">
        <v>14</v>
      </c>
      <c r="H19549" s="1" t="s">
        <v>162</v>
      </c>
      <c r="I19549" s="1" t="s">
        <v>30</v>
      </c>
      <c r="J19549" s="19">
        <v>205.48509999999999</v>
      </c>
    </row>
    <row r="19550" spans="1:10" x14ac:dyDescent="0.2">
      <c r="A19550">
        <v>2019</v>
      </c>
      <c r="B19550">
        <v>3</v>
      </c>
      <c r="C19550" s="1" t="s">
        <v>128</v>
      </c>
      <c r="D19550" s="1" t="s">
        <v>157</v>
      </c>
      <c r="E19550" s="1" t="s">
        <v>164</v>
      </c>
      <c r="F19550" s="1" t="s">
        <v>165</v>
      </c>
      <c r="G19550" s="1" t="s">
        <v>14</v>
      </c>
      <c r="H19550" s="1" t="s">
        <v>171</v>
      </c>
      <c r="I19550" s="1" t="s">
        <v>39</v>
      </c>
      <c r="J19550" s="19">
        <v>-37.874497226000003</v>
      </c>
    </row>
    <row r="19551" spans="1:10" x14ac:dyDescent="0.2">
      <c r="A19551">
        <v>2019</v>
      </c>
      <c r="B19551">
        <v>3</v>
      </c>
      <c r="C19551" s="1" t="s">
        <v>128</v>
      </c>
      <c r="D19551" s="1" t="s">
        <v>157</v>
      </c>
      <c r="E19551" s="1" t="s">
        <v>164</v>
      </c>
      <c r="F19551" s="1" t="s">
        <v>165</v>
      </c>
      <c r="G19551" s="1" t="s">
        <v>13</v>
      </c>
      <c r="H19551" s="1" t="s">
        <v>161</v>
      </c>
      <c r="I19551" s="1" t="s">
        <v>29</v>
      </c>
      <c r="J19551" s="19">
        <v>7.7933399999999997</v>
      </c>
    </row>
    <row r="19552" spans="1:10" x14ac:dyDescent="0.2">
      <c r="A19552">
        <v>2019</v>
      </c>
      <c r="B19552">
        <v>3</v>
      </c>
      <c r="C19552" s="1" t="s">
        <v>128</v>
      </c>
      <c r="D19552" s="1" t="s">
        <v>157</v>
      </c>
      <c r="E19552" s="1" t="s">
        <v>164</v>
      </c>
      <c r="F19552" s="1" t="s">
        <v>165</v>
      </c>
      <c r="G19552" s="1" t="s">
        <v>16</v>
      </c>
      <c r="H19552" s="1" t="s">
        <v>160</v>
      </c>
      <c r="I19552" s="1" t="s">
        <v>37</v>
      </c>
      <c r="J19552" s="19">
        <v>31.559660000000001</v>
      </c>
    </row>
    <row r="19553" spans="1:10" x14ac:dyDescent="0.2">
      <c r="A19553">
        <v>2019</v>
      </c>
      <c r="B19553">
        <v>3</v>
      </c>
      <c r="C19553" s="1" t="s">
        <v>128</v>
      </c>
      <c r="D19553" s="1" t="s">
        <v>157</v>
      </c>
      <c r="E19553" s="1" t="s">
        <v>164</v>
      </c>
      <c r="F19553" s="1" t="s">
        <v>165</v>
      </c>
      <c r="G19553" s="1" t="s">
        <v>16</v>
      </c>
      <c r="H19553" s="1" t="s">
        <v>163</v>
      </c>
      <c r="I19553" s="1" t="s">
        <v>152</v>
      </c>
      <c r="J19553" s="19">
        <v>0</v>
      </c>
    </row>
    <row r="19554" spans="1:10" x14ac:dyDescent="0.2">
      <c r="A19554">
        <v>2019</v>
      </c>
      <c r="B19554">
        <v>3</v>
      </c>
      <c r="C19554" s="1" t="s">
        <v>128</v>
      </c>
      <c r="D19554" s="1" t="s">
        <v>157</v>
      </c>
      <c r="E19554" s="1" t="s">
        <v>164</v>
      </c>
      <c r="F19554" s="1" t="s">
        <v>165</v>
      </c>
      <c r="G19554" s="1" t="s">
        <v>16</v>
      </c>
      <c r="H19554" s="1" t="s">
        <v>170</v>
      </c>
      <c r="I19554" s="1" t="s">
        <v>151</v>
      </c>
      <c r="J19554" s="19">
        <v>126.44298000000001</v>
      </c>
    </row>
    <row r="19555" spans="1:10" x14ac:dyDescent="0.2">
      <c r="A19555">
        <v>2019</v>
      </c>
      <c r="B19555">
        <v>3</v>
      </c>
      <c r="C19555" s="1" t="s">
        <v>128</v>
      </c>
      <c r="D19555" s="1" t="s">
        <v>157</v>
      </c>
      <c r="E19555" s="1" t="s">
        <v>164</v>
      </c>
      <c r="F19555" s="1" t="s">
        <v>165</v>
      </c>
      <c r="G19555" s="1" t="s">
        <v>155</v>
      </c>
      <c r="H19555" s="1" t="s">
        <v>160</v>
      </c>
      <c r="I19555" s="1" t="s">
        <v>37</v>
      </c>
      <c r="J19555" s="19">
        <v>340.11140091308675</v>
      </c>
    </row>
    <row r="19556" spans="1:10" x14ac:dyDescent="0.2">
      <c r="A19556">
        <v>2019</v>
      </c>
      <c r="B19556">
        <v>3</v>
      </c>
      <c r="C19556" s="1" t="s">
        <v>128</v>
      </c>
      <c r="D19556" s="1" t="s">
        <v>157</v>
      </c>
      <c r="E19556" s="1" t="s">
        <v>164</v>
      </c>
      <c r="F19556" s="1" t="s">
        <v>165</v>
      </c>
      <c r="G19556" s="1" t="s">
        <v>155</v>
      </c>
      <c r="H19556" s="1" t="s">
        <v>161</v>
      </c>
      <c r="I19556" s="1" t="s">
        <v>29</v>
      </c>
      <c r="J19556" s="19">
        <v>26.643840000000004</v>
      </c>
    </row>
    <row r="19557" spans="1:10" x14ac:dyDescent="0.2">
      <c r="A19557">
        <v>2019</v>
      </c>
      <c r="B19557">
        <v>3</v>
      </c>
      <c r="C19557" s="1" t="s">
        <v>128</v>
      </c>
      <c r="D19557" s="1" t="s">
        <v>157</v>
      </c>
      <c r="E19557" s="1" t="s">
        <v>164</v>
      </c>
      <c r="F19557" s="1" t="s">
        <v>165</v>
      </c>
      <c r="G19557" s="1" t="s">
        <v>155</v>
      </c>
      <c r="H19557" s="1" t="s">
        <v>162</v>
      </c>
      <c r="I19557" s="1" t="s">
        <v>30</v>
      </c>
      <c r="J19557" s="19">
        <v>7.3859699999999995</v>
      </c>
    </row>
    <row r="19558" spans="1:10" x14ac:dyDescent="0.2">
      <c r="A19558">
        <v>2019</v>
      </c>
      <c r="B19558">
        <v>3</v>
      </c>
      <c r="C19558" s="1" t="s">
        <v>128</v>
      </c>
      <c r="D19558" s="1" t="s">
        <v>157</v>
      </c>
      <c r="E19558" s="1" t="s">
        <v>164</v>
      </c>
      <c r="F19558" s="1" t="s">
        <v>165</v>
      </c>
      <c r="G19558" s="1" t="s">
        <v>155</v>
      </c>
      <c r="H19558" s="1" t="s">
        <v>167</v>
      </c>
      <c r="I19558" s="1" t="s">
        <v>32</v>
      </c>
      <c r="J19558" s="19">
        <v>-1.1614528682479117</v>
      </c>
    </row>
    <row r="19559" spans="1:10" x14ac:dyDescent="0.2">
      <c r="A19559">
        <v>2019</v>
      </c>
      <c r="B19559">
        <v>3</v>
      </c>
      <c r="C19559" s="1" t="s">
        <v>128</v>
      </c>
      <c r="D19559" s="1" t="s">
        <v>157</v>
      </c>
      <c r="E19559" s="1" t="s">
        <v>164</v>
      </c>
      <c r="F19559" s="1" t="s">
        <v>165</v>
      </c>
      <c r="G19559" s="1" t="s">
        <v>155</v>
      </c>
      <c r="H19559" s="1" t="s">
        <v>163</v>
      </c>
      <c r="I19559" s="1" t="s">
        <v>152</v>
      </c>
      <c r="J19559" s="19">
        <v>36.145861955161038</v>
      </c>
    </row>
    <row r="19560" spans="1:10" x14ac:dyDescent="0.2">
      <c r="A19560">
        <v>2019</v>
      </c>
      <c r="B19560">
        <v>3</v>
      </c>
      <c r="C19560" s="1" t="s">
        <v>128</v>
      </c>
      <c r="D19560" s="1" t="s">
        <v>157</v>
      </c>
      <c r="E19560" s="1" t="s">
        <v>164</v>
      </c>
      <c r="F19560" s="1" t="s">
        <v>165</v>
      </c>
      <c r="G19560" s="1" t="s">
        <v>155</v>
      </c>
      <c r="H19560" s="1" t="s">
        <v>169</v>
      </c>
      <c r="I19560" s="1" t="s">
        <v>36</v>
      </c>
      <c r="J19560" s="19">
        <v>-195.56229000000002</v>
      </c>
    </row>
    <row r="19561" spans="1:10" x14ac:dyDescent="0.2">
      <c r="A19561">
        <v>2019</v>
      </c>
      <c r="B19561">
        <v>3</v>
      </c>
      <c r="C19561" s="1" t="s">
        <v>128</v>
      </c>
      <c r="D19561" s="1" t="s">
        <v>157</v>
      </c>
      <c r="E19561" s="1" t="s">
        <v>164</v>
      </c>
      <c r="F19561" s="1" t="s">
        <v>165</v>
      </c>
      <c r="G19561" s="1" t="s">
        <v>155</v>
      </c>
      <c r="H19561" s="1" t="s">
        <v>171</v>
      </c>
      <c r="I19561" s="1" t="s">
        <v>39</v>
      </c>
      <c r="J19561" s="19">
        <v>12.152763862000018</v>
      </c>
    </row>
    <row r="19562" spans="1:10" x14ac:dyDescent="0.2">
      <c r="A19562">
        <v>2019</v>
      </c>
      <c r="B19562">
        <v>3</v>
      </c>
      <c r="C19562" s="1" t="s">
        <v>128</v>
      </c>
      <c r="D19562" s="1" t="s">
        <v>157</v>
      </c>
      <c r="E19562" s="1" t="s">
        <v>166</v>
      </c>
      <c r="F19562" s="1" t="s">
        <v>150</v>
      </c>
      <c r="G19562" s="1" t="s">
        <v>159</v>
      </c>
      <c r="H19562" s="1" t="s">
        <v>167</v>
      </c>
      <c r="I19562" s="1" t="s">
        <v>32</v>
      </c>
      <c r="J19562" s="19">
        <v>168.18977785787592</v>
      </c>
    </row>
    <row r="19563" spans="1:10" x14ac:dyDescent="0.2">
      <c r="A19563">
        <v>2019</v>
      </c>
      <c r="B19563">
        <v>3</v>
      </c>
      <c r="C19563" s="1" t="s">
        <v>128</v>
      </c>
      <c r="D19563" s="1" t="s">
        <v>157</v>
      </c>
      <c r="E19563" s="1" t="s">
        <v>166</v>
      </c>
      <c r="F19563" s="1" t="s">
        <v>150</v>
      </c>
      <c r="G19563" s="1" t="s">
        <v>159</v>
      </c>
      <c r="H19563" s="1" t="s">
        <v>171</v>
      </c>
      <c r="I19563" s="1" t="s">
        <v>39</v>
      </c>
      <c r="J19563" s="19">
        <v>-2076.3730700000001</v>
      </c>
    </row>
    <row r="19564" spans="1:10" x14ac:dyDescent="0.2">
      <c r="A19564">
        <v>2019</v>
      </c>
      <c r="B19564">
        <v>3</v>
      </c>
      <c r="C19564" s="1" t="s">
        <v>128</v>
      </c>
      <c r="D19564" s="1" t="s">
        <v>157</v>
      </c>
      <c r="E19564" s="1" t="s">
        <v>166</v>
      </c>
      <c r="F19564" s="1" t="s">
        <v>150</v>
      </c>
      <c r="G19564" s="1" t="s">
        <v>14</v>
      </c>
      <c r="H19564" s="1" t="s">
        <v>162</v>
      </c>
      <c r="I19564" s="1" t="s">
        <v>30</v>
      </c>
      <c r="J19564" s="19">
        <v>-240.23963360099998</v>
      </c>
    </row>
    <row r="19565" spans="1:10" x14ac:dyDescent="0.2">
      <c r="A19565">
        <v>2019</v>
      </c>
      <c r="B19565">
        <v>3</v>
      </c>
      <c r="C19565" s="1" t="s">
        <v>128</v>
      </c>
      <c r="D19565" s="1" t="s">
        <v>157</v>
      </c>
      <c r="E19565" s="1" t="s">
        <v>166</v>
      </c>
      <c r="F19565" s="1" t="s">
        <v>150</v>
      </c>
      <c r="G19565" s="1" t="s">
        <v>14</v>
      </c>
      <c r="H19565" s="1" t="s">
        <v>171</v>
      </c>
      <c r="I19565" s="1" t="s">
        <v>39</v>
      </c>
      <c r="J19565" s="19">
        <v>-8.271056398999999</v>
      </c>
    </row>
    <row r="19566" spans="1:10" x14ac:dyDescent="0.2">
      <c r="A19566">
        <v>2019</v>
      </c>
      <c r="B19566">
        <v>3</v>
      </c>
      <c r="C19566" s="1" t="s">
        <v>128</v>
      </c>
      <c r="D19566" s="1" t="s">
        <v>157</v>
      </c>
      <c r="E19566" s="1" t="s">
        <v>166</v>
      </c>
      <c r="F19566" s="1" t="s">
        <v>150</v>
      </c>
      <c r="G19566" s="1" t="s">
        <v>16</v>
      </c>
      <c r="H19566" s="1" t="s">
        <v>160</v>
      </c>
      <c r="I19566" s="1" t="s">
        <v>37</v>
      </c>
      <c r="J19566" s="19">
        <v>68.992469999999997</v>
      </c>
    </row>
    <row r="19567" spans="1:10" x14ac:dyDescent="0.2">
      <c r="A19567">
        <v>2019</v>
      </c>
      <c r="B19567">
        <v>3</v>
      </c>
      <c r="C19567" s="1" t="s">
        <v>128</v>
      </c>
      <c r="D19567" s="1" t="s">
        <v>157</v>
      </c>
      <c r="E19567" s="1" t="s">
        <v>166</v>
      </c>
      <c r="F19567" s="1" t="s">
        <v>150</v>
      </c>
      <c r="G19567" s="1" t="s">
        <v>155</v>
      </c>
      <c r="H19567" s="1" t="s">
        <v>160</v>
      </c>
      <c r="I19567" s="1" t="s">
        <v>37</v>
      </c>
      <c r="J19567" s="19">
        <v>241.54414346916636</v>
      </c>
    </row>
    <row r="19568" spans="1:10" x14ac:dyDescent="0.2">
      <c r="A19568">
        <v>2019</v>
      </c>
      <c r="B19568">
        <v>3</v>
      </c>
      <c r="C19568" s="1" t="s">
        <v>128</v>
      </c>
      <c r="D19568" s="1" t="s">
        <v>157</v>
      </c>
      <c r="E19568" s="1" t="s">
        <v>166</v>
      </c>
      <c r="F19568" s="1" t="s">
        <v>150</v>
      </c>
      <c r="G19568" s="1" t="s">
        <v>155</v>
      </c>
      <c r="H19568" s="1" t="s">
        <v>161</v>
      </c>
      <c r="I19568" s="1" t="s">
        <v>29</v>
      </c>
      <c r="J19568" s="19">
        <v>98.670860000000005</v>
      </c>
    </row>
    <row r="19569" spans="1:10" x14ac:dyDescent="0.2">
      <c r="A19569">
        <v>2019</v>
      </c>
      <c r="B19569">
        <v>3</v>
      </c>
      <c r="C19569" s="1" t="s">
        <v>128</v>
      </c>
      <c r="D19569" s="1" t="s">
        <v>157</v>
      </c>
      <c r="E19569" s="1" t="s">
        <v>166</v>
      </c>
      <c r="F19569" s="1" t="s">
        <v>150</v>
      </c>
      <c r="G19569" s="1" t="s">
        <v>155</v>
      </c>
      <c r="H19569" s="1" t="s">
        <v>162</v>
      </c>
      <c r="I19569" s="1" t="s">
        <v>30</v>
      </c>
      <c r="J19569" s="19">
        <v>1591.6588100000001</v>
      </c>
    </row>
    <row r="19570" spans="1:10" x14ac:dyDescent="0.2">
      <c r="A19570">
        <v>2019</v>
      </c>
      <c r="B19570">
        <v>3</v>
      </c>
      <c r="C19570" s="1" t="s">
        <v>128</v>
      </c>
      <c r="D19570" s="1" t="s">
        <v>157</v>
      </c>
      <c r="E19570" s="1" t="s">
        <v>166</v>
      </c>
      <c r="F19570" s="1" t="s">
        <v>150</v>
      </c>
      <c r="G19570" s="1" t="s">
        <v>155</v>
      </c>
      <c r="H19570" s="1" t="s">
        <v>167</v>
      </c>
      <c r="I19570" s="1" t="s">
        <v>32</v>
      </c>
      <c r="J19570" s="19">
        <v>5.065478818032261E-2</v>
      </c>
    </row>
    <row r="19571" spans="1:10" x14ac:dyDescent="0.2">
      <c r="A19571">
        <v>2019</v>
      </c>
      <c r="B19571">
        <v>3</v>
      </c>
      <c r="C19571" s="1" t="s">
        <v>128</v>
      </c>
      <c r="D19571" s="1" t="s">
        <v>157</v>
      </c>
      <c r="E19571" s="1" t="s">
        <v>166</v>
      </c>
      <c r="F19571" s="1" t="s">
        <v>150</v>
      </c>
      <c r="G19571" s="1" t="s">
        <v>155</v>
      </c>
      <c r="H19571" s="1" t="s">
        <v>163</v>
      </c>
      <c r="I19571" s="1" t="s">
        <v>152</v>
      </c>
      <c r="J19571" s="19">
        <v>99.253423335653309</v>
      </c>
    </row>
    <row r="19572" spans="1:10" x14ac:dyDescent="0.2">
      <c r="A19572">
        <v>2019</v>
      </c>
      <c r="B19572">
        <v>3</v>
      </c>
      <c r="C19572" s="1" t="s">
        <v>128</v>
      </c>
      <c r="D19572" s="1" t="s">
        <v>157</v>
      </c>
      <c r="E19572" s="1" t="s">
        <v>166</v>
      </c>
      <c r="F19572" s="1" t="s">
        <v>150</v>
      </c>
      <c r="G19572" s="1" t="s">
        <v>155</v>
      </c>
      <c r="H19572" s="1" t="s">
        <v>169</v>
      </c>
      <c r="I19572" s="1" t="s">
        <v>36</v>
      </c>
      <c r="J19572" s="19">
        <v>1546.43875</v>
      </c>
    </row>
    <row r="19573" spans="1:10" x14ac:dyDescent="0.2">
      <c r="A19573">
        <v>2019</v>
      </c>
      <c r="B19573">
        <v>3</v>
      </c>
      <c r="C19573" s="1" t="s">
        <v>128</v>
      </c>
      <c r="D19573" s="1" t="s">
        <v>157</v>
      </c>
      <c r="E19573" s="1" t="s">
        <v>166</v>
      </c>
      <c r="F19573" s="1" t="s">
        <v>150</v>
      </c>
      <c r="G19573" s="1" t="s">
        <v>155</v>
      </c>
      <c r="H19573" s="1" t="s">
        <v>171</v>
      </c>
      <c r="I19573" s="1" t="s">
        <v>39</v>
      </c>
      <c r="J19573" s="19">
        <v>340.16735840699999</v>
      </c>
    </row>
    <row r="19574" spans="1:10" x14ac:dyDescent="0.2">
      <c r="A19574">
        <v>2019</v>
      </c>
      <c r="B19574">
        <v>3</v>
      </c>
      <c r="C19574" s="1" t="s">
        <v>128</v>
      </c>
      <c r="D19574" s="1" t="s">
        <v>157</v>
      </c>
      <c r="E19574" s="1" t="s">
        <v>169</v>
      </c>
      <c r="F19574" s="1" t="s">
        <v>36</v>
      </c>
      <c r="G19574" s="1" t="s">
        <v>158</v>
      </c>
      <c r="H19574" s="1" t="s">
        <v>168</v>
      </c>
      <c r="I19574" s="1" t="s">
        <v>31</v>
      </c>
      <c r="J19574" s="19">
        <v>-145.75600295311764</v>
      </c>
    </row>
    <row r="19575" spans="1:10" x14ac:dyDescent="0.2">
      <c r="A19575">
        <v>2019</v>
      </c>
      <c r="B19575">
        <v>3</v>
      </c>
      <c r="C19575" s="1" t="s">
        <v>128</v>
      </c>
      <c r="D19575" s="1" t="s">
        <v>157</v>
      </c>
      <c r="E19575" s="1" t="s">
        <v>169</v>
      </c>
      <c r="F19575" s="1" t="s">
        <v>36</v>
      </c>
      <c r="G19575" s="1" t="s">
        <v>158</v>
      </c>
      <c r="H19575" s="1" t="s">
        <v>171</v>
      </c>
      <c r="I19575" s="1" t="s">
        <v>39</v>
      </c>
      <c r="J19575" s="19">
        <v>16.205108711999998</v>
      </c>
    </row>
    <row r="19576" spans="1:10" x14ac:dyDescent="0.2">
      <c r="A19576">
        <v>2019</v>
      </c>
      <c r="B19576">
        <v>3</v>
      </c>
      <c r="C19576" s="1" t="s">
        <v>128</v>
      </c>
      <c r="D19576" s="1" t="s">
        <v>157</v>
      </c>
      <c r="E19576" s="1" t="s">
        <v>169</v>
      </c>
      <c r="F19576" s="1" t="s">
        <v>36</v>
      </c>
      <c r="G19576" s="1" t="s">
        <v>14</v>
      </c>
      <c r="H19576" s="1" t="s">
        <v>161</v>
      </c>
      <c r="I19576" s="1" t="s">
        <v>29</v>
      </c>
      <c r="J19576" s="19">
        <v>-4.4319100000000002</v>
      </c>
    </row>
    <row r="19577" spans="1:10" x14ac:dyDescent="0.2">
      <c r="A19577">
        <v>2019</v>
      </c>
      <c r="B19577">
        <v>3</v>
      </c>
      <c r="C19577" s="1" t="s">
        <v>128</v>
      </c>
      <c r="D19577" s="1" t="s">
        <v>157</v>
      </c>
      <c r="E19577" s="1" t="s">
        <v>169</v>
      </c>
      <c r="F19577" s="1" t="s">
        <v>36</v>
      </c>
      <c r="G19577" s="1" t="s">
        <v>14</v>
      </c>
      <c r="H19577" s="1" t="s">
        <v>162</v>
      </c>
      <c r="I19577" s="1" t="s">
        <v>30</v>
      </c>
      <c r="J19577" s="19">
        <v>-156.80891884299996</v>
      </c>
    </row>
    <row r="19578" spans="1:10" x14ac:dyDescent="0.2">
      <c r="A19578">
        <v>2019</v>
      </c>
      <c r="B19578">
        <v>3</v>
      </c>
      <c r="C19578" s="1" t="s">
        <v>128</v>
      </c>
      <c r="D19578" s="1" t="s">
        <v>157</v>
      </c>
      <c r="E19578" s="1" t="s">
        <v>169</v>
      </c>
      <c r="F19578" s="1" t="s">
        <v>36</v>
      </c>
      <c r="G19578" s="1" t="s">
        <v>14</v>
      </c>
      <c r="H19578" s="1" t="s">
        <v>171</v>
      </c>
      <c r="I19578" s="1" t="s">
        <v>39</v>
      </c>
      <c r="J19578" s="19">
        <v>-666.69180798599996</v>
      </c>
    </row>
    <row r="19579" spans="1:10" x14ac:dyDescent="0.2">
      <c r="A19579">
        <v>2019</v>
      </c>
      <c r="B19579">
        <v>3</v>
      </c>
      <c r="C19579" s="1" t="s">
        <v>128</v>
      </c>
      <c r="D19579" s="1" t="s">
        <v>157</v>
      </c>
      <c r="E19579" s="1" t="s">
        <v>169</v>
      </c>
      <c r="F19579" s="1" t="s">
        <v>36</v>
      </c>
      <c r="G19579" s="1" t="s">
        <v>13</v>
      </c>
      <c r="H19579" s="1" t="s">
        <v>161</v>
      </c>
      <c r="I19579" s="1" t="s">
        <v>29</v>
      </c>
      <c r="J19579" s="19">
        <v>-50.387266099999998</v>
      </c>
    </row>
    <row r="19580" spans="1:10" x14ac:dyDescent="0.2">
      <c r="A19580">
        <v>2019</v>
      </c>
      <c r="B19580">
        <v>3</v>
      </c>
      <c r="C19580" s="1" t="s">
        <v>128</v>
      </c>
      <c r="D19580" s="1" t="s">
        <v>157</v>
      </c>
      <c r="E19580" s="1" t="s">
        <v>169</v>
      </c>
      <c r="F19580" s="1" t="s">
        <v>36</v>
      </c>
      <c r="G19580" s="1" t="s">
        <v>16</v>
      </c>
      <c r="H19580" s="1" t="s">
        <v>160</v>
      </c>
      <c r="I19580" s="1" t="s">
        <v>37</v>
      </c>
      <c r="J19580" s="19">
        <v>23.544068581000001</v>
      </c>
    </row>
    <row r="19581" spans="1:10" x14ac:dyDescent="0.2">
      <c r="A19581">
        <v>2019</v>
      </c>
      <c r="B19581">
        <v>3</v>
      </c>
      <c r="C19581" s="1" t="s">
        <v>128</v>
      </c>
      <c r="D19581" s="1" t="s">
        <v>157</v>
      </c>
      <c r="E19581" s="1" t="s">
        <v>169</v>
      </c>
      <c r="F19581" s="1" t="s">
        <v>36</v>
      </c>
      <c r="G19581" s="1" t="s">
        <v>16</v>
      </c>
      <c r="H19581" s="1" t="s">
        <v>162</v>
      </c>
      <c r="I19581" s="1" t="s">
        <v>30</v>
      </c>
      <c r="J19581" s="19">
        <v>162.38496141899998</v>
      </c>
    </row>
    <row r="19582" spans="1:10" x14ac:dyDescent="0.2">
      <c r="A19582">
        <v>2019</v>
      </c>
      <c r="B19582">
        <v>3</v>
      </c>
      <c r="C19582" s="1" t="s">
        <v>128</v>
      </c>
      <c r="D19582" s="1" t="s">
        <v>157</v>
      </c>
      <c r="E19582" s="1" t="s">
        <v>169</v>
      </c>
      <c r="F19582" s="1" t="s">
        <v>36</v>
      </c>
      <c r="G19582" s="1" t="s">
        <v>16</v>
      </c>
      <c r="H19582" s="1" t="s">
        <v>163</v>
      </c>
      <c r="I19582" s="1" t="s">
        <v>152</v>
      </c>
      <c r="J19582" s="19">
        <v>3.3320299999999996</v>
      </c>
    </row>
    <row r="19583" spans="1:10" x14ac:dyDescent="0.2">
      <c r="A19583">
        <v>2019</v>
      </c>
      <c r="B19583">
        <v>3</v>
      </c>
      <c r="C19583" s="1" t="s">
        <v>128</v>
      </c>
      <c r="D19583" s="1" t="s">
        <v>157</v>
      </c>
      <c r="E19583" s="1" t="s">
        <v>169</v>
      </c>
      <c r="F19583" s="1" t="s">
        <v>36</v>
      </c>
      <c r="G19583" s="1" t="s">
        <v>16</v>
      </c>
      <c r="H19583" s="1" t="s">
        <v>170</v>
      </c>
      <c r="I19583" s="1" t="s">
        <v>151</v>
      </c>
      <c r="J19583" s="19">
        <v>109.600201</v>
      </c>
    </row>
    <row r="19584" spans="1:10" x14ac:dyDescent="0.2">
      <c r="A19584">
        <v>2019</v>
      </c>
      <c r="B19584">
        <v>3</v>
      </c>
      <c r="C19584" s="1" t="s">
        <v>128</v>
      </c>
      <c r="D19584" s="1" t="s">
        <v>157</v>
      </c>
      <c r="E19584" s="1" t="s">
        <v>169</v>
      </c>
      <c r="F19584" s="1" t="s">
        <v>36</v>
      </c>
      <c r="G19584" s="1" t="s">
        <v>155</v>
      </c>
      <c r="H19584" s="1" t="s">
        <v>160</v>
      </c>
      <c r="I19584" s="1" t="s">
        <v>37</v>
      </c>
      <c r="J19584" s="19">
        <v>5.8237695289999998</v>
      </c>
    </row>
    <row r="19585" spans="1:10" x14ac:dyDescent="0.2">
      <c r="A19585">
        <v>2019</v>
      </c>
      <c r="B19585">
        <v>3</v>
      </c>
      <c r="C19585" s="1" t="s">
        <v>128</v>
      </c>
      <c r="D19585" s="1" t="s">
        <v>157</v>
      </c>
      <c r="E19585" s="1" t="s">
        <v>169</v>
      </c>
      <c r="F19585" s="1" t="s">
        <v>36</v>
      </c>
      <c r="G19585" s="1" t="s">
        <v>155</v>
      </c>
      <c r="H19585" s="1" t="s">
        <v>161</v>
      </c>
      <c r="I19585" s="1" t="s">
        <v>29</v>
      </c>
      <c r="J19585" s="19">
        <v>-109.274179906</v>
      </c>
    </row>
    <row r="19586" spans="1:10" x14ac:dyDescent="0.2">
      <c r="A19586">
        <v>2019</v>
      </c>
      <c r="B19586">
        <v>3</v>
      </c>
      <c r="C19586" s="1" t="s">
        <v>128</v>
      </c>
      <c r="D19586" s="1" t="s">
        <v>157</v>
      </c>
      <c r="E19586" s="1" t="s">
        <v>169</v>
      </c>
      <c r="F19586" s="1" t="s">
        <v>36</v>
      </c>
      <c r="G19586" s="1" t="s">
        <v>155</v>
      </c>
      <c r="H19586" s="1" t="s">
        <v>162</v>
      </c>
      <c r="I19586" s="1" t="s">
        <v>30</v>
      </c>
      <c r="J19586" s="19">
        <v>9.6634610339999991</v>
      </c>
    </row>
    <row r="19587" spans="1:10" x14ac:dyDescent="0.2">
      <c r="A19587">
        <v>2019</v>
      </c>
      <c r="B19587">
        <v>3</v>
      </c>
      <c r="C19587" s="1" t="s">
        <v>128</v>
      </c>
      <c r="D19587" s="1" t="s">
        <v>157</v>
      </c>
      <c r="E19587" s="1" t="s">
        <v>169</v>
      </c>
      <c r="F19587" s="1" t="s">
        <v>36</v>
      </c>
      <c r="G19587" s="1" t="s">
        <v>155</v>
      </c>
      <c r="H19587" s="1" t="s">
        <v>163</v>
      </c>
      <c r="I19587" s="1" t="s">
        <v>152</v>
      </c>
      <c r="J19587" s="19">
        <v>6.6637811999999991E-2</v>
      </c>
    </row>
    <row r="19588" spans="1:10" x14ac:dyDescent="0.2">
      <c r="A19588">
        <v>2019</v>
      </c>
      <c r="B19588">
        <v>3</v>
      </c>
      <c r="C19588" s="1" t="s">
        <v>128</v>
      </c>
      <c r="D19588" s="1" t="s">
        <v>157</v>
      </c>
      <c r="E19588" s="1" t="s">
        <v>169</v>
      </c>
      <c r="F19588" s="1" t="s">
        <v>36</v>
      </c>
      <c r="G19588" s="1" t="s">
        <v>155</v>
      </c>
      <c r="H19588" s="1" t="s">
        <v>169</v>
      </c>
      <c r="I19588" s="1" t="s">
        <v>36</v>
      </c>
      <c r="J19588" s="19">
        <v>2.0138766480000001</v>
      </c>
    </row>
    <row r="19589" spans="1:10" x14ac:dyDescent="0.2">
      <c r="A19589">
        <v>2019</v>
      </c>
      <c r="B19589">
        <v>3</v>
      </c>
      <c r="C19589" s="1" t="s">
        <v>128</v>
      </c>
      <c r="D19589" s="1" t="s">
        <v>157</v>
      </c>
      <c r="E19589" s="1" t="s">
        <v>169</v>
      </c>
      <c r="F19589" s="1" t="s">
        <v>36</v>
      </c>
      <c r="G19589" s="1" t="s">
        <v>155</v>
      </c>
      <c r="H19589" s="1" t="s">
        <v>171</v>
      </c>
      <c r="I19589" s="1" t="s">
        <v>39</v>
      </c>
      <c r="J19589" s="19">
        <v>262.55578214500008</v>
      </c>
    </row>
    <row r="19590" spans="1:10" x14ac:dyDescent="0.2">
      <c r="A19590">
        <v>2019</v>
      </c>
      <c r="B19590">
        <v>3</v>
      </c>
      <c r="C19590" s="1" t="s">
        <v>128</v>
      </c>
      <c r="D19590" s="1" t="s">
        <v>157</v>
      </c>
      <c r="E19590" s="1" t="s">
        <v>170</v>
      </c>
      <c r="F19590" s="1" t="s">
        <v>151</v>
      </c>
      <c r="G19590" s="1" t="s">
        <v>158</v>
      </c>
      <c r="H19590" s="1" t="s">
        <v>168</v>
      </c>
      <c r="I19590" s="1" t="s">
        <v>31</v>
      </c>
      <c r="J19590" s="19">
        <v>122.57273475642867</v>
      </c>
    </row>
    <row r="19591" spans="1:10" x14ac:dyDescent="0.2">
      <c r="A19591">
        <v>2019</v>
      </c>
      <c r="B19591">
        <v>3</v>
      </c>
      <c r="C19591" s="1" t="s">
        <v>128</v>
      </c>
      <c r="D19591" s="1" t="s">
        <v>157</v>
      </c>
      <c r="E19591" s="1" t="s">
        <v>170</v>
      </c>
      <c r="F19591" s="1" t="s">
        <v>151</v>
      </c>
      <c r="G19591" s="1" t="s">
        <v>159</v>
      </c>
      <c r="H19591" s="1" t="s">
        <v>167</v>
      </c>
      <c r="I19591" s="1" t="s">
        <v>32</v>
      </c>
      <c r="J19591" s="19">
        <v>1041.0091706128919</v>
      </c>
    </row>
    <row r="19592" spans="1:10" x14ac:dyDescent="0.2">
      <c r="A19592">
        <v>2019</v>
      </c>
      <c r="B19592">
        <v>3</v>
      </c>
      <c r="C19592" s="1" t="s">
        <v>128</v>
      </c>
      <c r="D19592" s="1" t="s">
        <v>157</v>
      </c>
      <c r="E19592" s="1" t="s">
        <v>170</v>
      </c>
      <c r="F19592" s="1" t="s">
        <v>151</v>
      </c>
      <c r="G19592" s="1" t="s">
        <v>14</v>
      </c>
      <c r="H19592" s="1" t="s">
        <v>162</v>
      </c>
      <c r="I19592" s="1" t="s">
        <v>30</v>
      </c>
      <c r="J19592" s="19">
        <v>-779.44744104570009</v>
      </c>
    </row>
    <row r="19593" spans="1:10" x14ac:dyDescent="0.2">
      <c r="A19593">
        <v>2019</v>
      </c>
      <c r="B19593">
        <v>3</v>
      </c>
      <c r="C19593" s="1" t="s">
        <v>128</v>
      </c>
      <c r="D19593" s="1" t="s">
        <v>157</v>
      </c>
      <c r="E19593" s="1" t="s">
        <v>170</v>
      </c>
      <c r="F19593" s="1" t="s">
        <v>151</v>
      </c>
      <c r="G19593" s="1" t="s">
        <v>14</v>
      </c>
      <c r="H19593" s="1" t="s">
        <v>171</v>
      </c>
      <c r="I19593" s="1" t="s">
        <v>39</v>
      </c>
      <c r="J19593" s="19">
        <v>-48.430819986900005</v>
      </c>
    </row>
    <row r="19594" spans="1:10" x14ac:dyDescent="0.2">
      <c r="A19594">
        <v>2019</v>
      </c>
      <c r="B19594">
        <v>3</v>
      </c>
      <c r="C19594" s="1" t="s">
        <v>128</v>
      </c>
      <c r="D19594" s="1" t="s">
        <v>157</v>
      </c>
      <c r="E19594" s="1" t="s">
        <v>170</v>
      </c>
      <c r="F19594" s="1" t="s">
        <v>151</v>
      </c>
      <c r="G19594" s="1" t="s">
        <v>13</v>
      </c>
      <c r="H19594" s="1" t="s">
        <v>161</v>
      </c>
      <c r="I19594" s="1" t="s">
        <v>29</v>
      </c>
      <c r="J19594" s="19">
        <v>220.20419434455007</v>
      </c>
    </row>
    <row r="19595" spans="1:10" x14ac:dyDescent="0.2">
      <c r="A19595">
        <v>2019</v>
      </c>
      <c r="B19595">
        <v>3</v>
      </c>
      <c r="C19595" s="1" t="s">
        <v>128</v>
      </c>
      <c r="D19595" s="1" t="s">
        <v>157</v>
      </c>
      <c r="E19595" s="1" t="s">
        <v>170</v>
      </c>
      <c r="F19595" s="1" t="s">
        <v>151</v>
      </c>
      <c r="G19595" s="1" t="s">
        <v>155</v>
      </c>
      <c r="H19595" s="1" t="s">
        <v>160</v>
      </c>
      <c r="I19595" s="1" t="s">
        <v>37</v>
      </c>
      <c r="J19595" s="19">
        <v>0</v>
      </c>
    </row>
    <row r="19596" spans="1:10" x14ac:dyDescent="0.2">
      <c r="A19596">
        <v>2019</v>
      </c>
      <c r="B19596">
        <v>3</v>
      </c>
      <c r="C19596" s="1" t="s">
        <v>128</v>
      </c>
      <c r="D19596" s="1" t="s">
        <v>157</v>
      </c>
      <c r="E19596" s="1" t="s">
        <v>170</v>
      </c>
      <c r="F19596" s="1" t="s">
        <v>151</v>
      </c>
      <c r="G19596" s="1" t="s">
        <v>155</v>
      </c>
      <c r="H19596" s="1" t="s">
        <v>161</v>
      </c>
      <c r="I19596" s="1" t="s">
        <v>29</v>
      </c>
      <c r="J19596" s="19">
        <v>0</v>
      </c>
    </row>
    <row r="19597" spans="1:10" x14ac:dyDescent="0.2">
      <c r="A19597">
        <v>2019</v>
      </c>
      <c r="B19597">
        <v>3</v>
      </c>
      <c r="C19597" s="1" t="s">
        <v>128</v>
      </c>
      <c r="D19597" s="1" t="s">
        <v>157</v>
      </c>
      <c r="E19597" s="1" t="s">
        <v>170</v>
      </c>
      <c r="F19597" s="1" t="s">
        <v>151</v>
      </c>
      <c r="G19597" s="1" t="s">
        <v>155</v>
      </c>
      <c r="H19597" s="1" t="s">
        <v>163</v>
      </c>
      <c r="I19597" s="1" t="s">
        <v>152</v>
      </c>
      <c r="J19597" s="19">
        <v>1.75760880344635</v>
      </c>
    </row>
    <row r="19598" spans="1:10" x14ac:dyDescent="0.2">
      <c r="A19598">
        <v>2019</v>
      </c>
      <c r="B19598">
        <v>3</v>
      </c>
      <c r="C19598" s="1" t="s">
        <v>128</v>
      </c>
      <c r="D19598" s="1" t="s">
        <v>157</v>
      </c>
      <c r="E19598" s="1" t="s">
        <v>170</v>
      </c>
      <c r="F19598" s="1" t="s">
        <v>151</v>
      </c>
      <c r="G19598" s="1" t="s">
        <v>155</v>
      </c>
      <c r="H19598" s="1" t="s">
        <v>171</v>
      </c>
      <c r="I19598" s="1" t="s">
        <v>39</v>
      </c>
      <c r="J19598" s="19">
        <v>24.725392977999995</v>
      </c>
    </row>
    <row r="19599" spans="1:10" x14ac:dyDescent="0.2">
      <c r="A19599">
        <v>2019</v>
      </c>
      <c r="B19599">
        <v>3</v>
      </c>
      <c r="C19599" s="1" t="s">
        <v>128</v>
      </c>
      <c r="D19599" s="1" t="s">
        <v>157</v>
      </c>
      <c r="E19599" s="1" t="s">
        <v>171</v>
      </c>
      <c r="F19599" s="1" t="s">
        <v>39</v>
      </c>
      <c r="G19599" s="1" t="s">
        <v>158</v>
      </c>
      <c r="H19599" s="1" t="s">
        <v>168</v>
      </c>
      <c r="I19599" s="1" t="s">
        <v>31</v>
      </c>
      <c r="J19599" s="19">
        <v>17.908599383000002</v>
      </c>
    </row>
    <row r="19600" spans="1:10" x14ac:dyDescent="0.2">
      <c r="A19600">
        <v>2019</v>
      </c>
      <c r="B19600">
        <v>3</v>
      </c>
      <c r="C19600" s="1" t="s">
        <v>128</v>
      </c>
      <c r="D19600" s="1" t="s">
        <v>157</v>
      </c>
      <c r="E19600" s="1" t="s">
        <v>171</v>
      </c>
      <c r="F19600" s="1" t="s">
        <v>39</v>
      </c>
      <c r="G19600" s="1" t="s">
        <v>158</v>
      </c>
      <c r="H19600" s="1" t="s">
        <v>167</v>
      </c>
      <c r="I19600" s="1" t="s">
        <v>32</v>
      </c>
      <c r="J19600" s="19">
        <v>0</v>
      </c>
    </row>
    <row r="19601" spans="1:10" x14ac:dyDescent="0.2">
      <c r="A19601">
        <v>2019</v>
      </c>
      <c r="B19601">
        <v>3</v>
      </c>
      <c r="C19601" s="1" t="s">
        <v>128</v>
      </c>
      <c r="D19601" s="1" t="s">
        <v>157</v>
      </c>
      <c r="E19601" s="1" t="s">
        <v>171</v>
      </c>
      <c r="F19601" s="1" t="s">
        <v>39</v>
      </c>
      <c r="G19601" s="1" t="s">
        <v>159</v>
      </c>
      <c r="H19601" s="1" t="s">
        <v>167</v>
      </c>
      <c r="I19601" s="1" t="s">
        <v>32</v>
      </c>
      <c r="J19601" s="19">
        <v>463.16378552399999</v>
      </c>
    </row>
    <row r="19602" spans="1:10" x14ac:dyDescent="0.2">
      <c r="A19602">
        <v>2019</v>
      </c>
      <c r="B19602">
        <v>3</v>
      </c>
      <c r="C19602" s="1" t="s">
        <v>128</v>
      </c>
      <c r="D19602" s="1" t="s">
        <v>157</v>
      </c>
      <c r="E19602" s="1" t="s">
        <v>171</v>
      </c>
      <c r="F19602" s="1" t="s">
        <v>39</v>
      </c>
      <c r="G19602" s="1" t="s">
        <v>14</v>
      </c>
      <c r="H19602" s="1" t="s">
        <v>161</v>
      </c>
      <c r="I19602" s="1" t="s">
        <v>29</v>
      </c>
      <c r="J19602" s="19">
        <v>1.31203</v>
      </c>
    </row>
    <row r="19603" spans="1:10" x14ac:dyDescent="0.2">
      <c r="A19603">
        <v>2019</v>
      </c>
      <c r="B19603">
        <v>3</v>
      </c>
      <c r="C19603" s="1" t="s">
        <v>128</v>
      </c>
      <c r="D19603" s="1" t="s">
        <v>157</v>
      </c>
      <c r="E19603" s="1" t="s">
        <v>171</v>
      </c>
      <c r="F19603" s="1" t="s">
        <v>39</v>
      </c>
      <c r="G19603" s="1" t="s">
        <v>14</v>
      </c>
      <c r="H19603" s="1" t="s">
        <v>162</v>
      </c>
      <c r="I19603" s="1" t="s">
        <v>30</v>
      </c>
      <c r="J19603" s="19">
        <v>-76.60937344700001</v>
      </c>
    </row>
    <row r="19604" spans="1:10" x14ac:dyDescent="0.2">
      <c r="A19604">
        <v>2019</v>
      </c>
      <c r="B19604">
        <v>3</v>
      </c>
      <c r="C19604" s="1" t="s">
        <v>128</v>
      </c>
      <c r="D19604" s="1" t="s">
        <v>157</v>
      </c>
      <c r="E19604" s="1" t="s">
        <v>171</v>
      </c>
      <c r="F19604" s="1" t="s">
        <v>39</v>
      </c>
      <c r="G19604" s="1" t="s">
        <v>16</v>
      </c>
      <c r="H19604" s="1" t="s">
        <v>160</v>
      </c>
      <c r="I19604" s="1" t="s">
        <v>37</v>
      </c>
      <c r="J19604" s="19">
        <v>836.87305294999999</v>
      </c>
    </row>
    <row r="19605" spans="1:10" x14ac:dyDescent="0.2">
      <c r="A19605">
        <v>2019</v>
      </c>
      <c r="B19605">
        <v>3</v>
      </c>
      <c r="C19605" s="1" t="s">
        <v>128</v>
      </c>
      <c r="D19605" s="1" t="s">
        <v>157</v>
      </c>
      <c r="E19605" s="1" t="s">
        <v>171</v>
      </c>
      <c r="F19605" s="1" t="s">
        <v>39</v>
      </c>
      <c r="G19605" s="1" t="s">
        <v>16</v>
      </c>
      <c r="H19605" s="1" t="s">
        <v>161</v>
      </c>
      <c r="I19605" s="1" t="s">
        <v>29</v>
      </c>
      <c r="J19605" s="19">
        <v>-0.25398999999999994</v>
      </c>
    </row>
    <row r="19606" spans="1:10" x14ac:dyDescent="0.2">
      <c r="A19606">
        <v>2019</v>
      </c>
      <c r="B19606">
        <v>3</v>
      </c>
      <c r="C19606" s="1" t="s">
        <v>128</v>
      </c>
      <c r="D19606" s="1" t="s">
        <v>157</v>
      </c>
      <c r="E19606" s="1" t="s">
        <v>171</v>
      </c>
      <c r="F19606" s="1" t="s">
        <v>39</v>
      </c>
      <c r="G19606" s="1" t="s">
        <v>16</v>
      </c>
      <c r="H19606" s="1" t="s">
        <v>162</v>
      </c>
      <c r="I19606" s="1" t="s">
        <v>30</v>
      </c>
      <c r="J19606" s="19">
        <v>39.256823292999968</v>
      </c>
    </row>
    <row r="19607" spans="1:10" x14ac:dyDescent="0.2">
      <c r="A19607">
        <v>2019</v>
      </c>
      <c r="B19607">
        <v>3</v>
      </c>
      <c r="C19607" s="1" t="s">
        <v>128</v>
      </c>
      <c r="D19607" s="1" t="s">
        <v>157</v>
      </c>
      <c r="E19607" s="1" t="s">
        <v>171</v>
      </c>
      <c r="F19607" s="1" t="s">
        <v>39</v>
      </c>
      <c r="G19607" s="1" t="s">
        <v>16</v>
      </c>
      <c r="H19607" s="1" t="s">
        <v>163</v>
      </c>
      <c r="I19607" s="1" t="s">
        <v>152</v>
      </c>
      <c r="J19607" s="19">
        <v>-67.549842377000004</v>
      </c>
    </row>
    <row r="19608" spans="1:10" x14ac:dyDescent="0.2">
      <c r="A19608">
        <v>2019</v>
      </c>
      <c r="B19608">
        <v>3</v>
      </c>
      <c r="C19608" s="1" t="s">
        <v>128</v>
      </c>
      <c r="D19608" s="1" t="s">
        <v>157</v>
      </c>
      <c r="E19608" s="1" t="s">
        <v>171</v>
      </c>
      <c r="F19608" s="1" t="s">
        <v>39</v>
      </c>
      <c r="G19608" s="1" t="s">
        <v>16</v>
      </c>
      <c r="H19608" s="1" t="s">
        <v>164</v>
      </c>
      <c r="I19608" s="1" t="s">
        <v>165</v>
      </c>
      <c r="J19608" s="19">
        <v>-0.219374338</v>
      </c>
    </row>
    <row r="19609" spans="1:10" x14ac:dyDescent="0.2">
      <c r="A19609">
        <v>2019</v>
      </c>
      <c r="B19609">
        <v>3</v>
      </c>
      <c r="C19609" s="1" t="s">
        <v>128</v>
      </c>
      <c r="D19609" s="1" t="s">
        <v>157</v>
      </c>
      <c r="E19609" s="1" t="s">
        <v>171</v>
      </c>
      <c r="F19609" s="1" t="s">
        <v>39</v>
      </c>
      <c r="G19609" s="1" t="s">
        <v>16</v>
      </c>
      <c r="H19609" s="1" t="s">
        <v>169</v>
      </c>
      <c r="I19609" s="1" t="s">
        <v>36</v>
      </c>
      <c r="J19609" s="19">
        <v>-11.069265295999999</v>
      </c>
    </row>
    <row r="19610" spans="1:10" x14ac:dyDescent="0.2">
      <c r="A19610">
        <v>2019</v>
      </c>
      <c r="B19610">
        <v>3</v>
      </c>
      <c r="C19610" s="1" t="s">
        <v>128</v>
      </c>
      <c r="D19610" s="1" t="s">
        <v>157</v>
      </c>
      <c r="E19610" s="1" t="s">
        <v>171</v>
      </c>
      <c r="F19610" s="1" t="s">
        <v>39</v>
      </c>
      <c r="G19610" s="1" t="s">
        <v>155</v>
      </c>
      <c r="H19610" s="1" t="s">
        <v>160</v>
      </c>
      <c r="I19610" s="1" t="s">
        <v>37</v>
      </c>
      <c r="J19610" s="19">
        <v>912.24873245661126</v>
      </c>
    </row>
    <row r="19611" spans="1:10" x14ac:dyDescent="0.2">
      <c r="A19611">
        <v>2019</v>
      </c>
      <c r="B19611">
        <v>3</v>
      </c>
      <c r="C19611" s="1" t="s">
        <v>128</v>
      </c>
      <c r="D19611" s="1" t="s">
        <v>157</v>
      </c>
      <c r="E19611" s="1" t="s">
        <v>171</v>
      </c>
      <c r="F19611" s="1" t="s">
        <v>39</v>
      </c>
      <c r="G19611" s="1" t="s">
        <v>155</v>
      </c>
      <c r="H19611" s="1" t="s">
        <v>161</v>
      </c>
      <c r="I19611" s="1" t="s">
        <v>29</v>
      </c>
      <c r="J19611" s="19">
        <v>-227.64657213599997</v>
      </c>
    </row>
    <row r="19612" spans="1:10" x14ac:dyDescent="0.2">
      <c r="A19612">
        <v>2019</v>
      </c>
      <c r="B19612">
        <v>3</v>
      </c>
      <c r="C19612" s="1" t="s">
        <v>128</v>
      </c>
      <c r="D19612" s="1" t="s">
        <v>157</v>
      </c>
      <c r="E19612" s="1" t="s">
        <v>171</v>
      </c>
      <c r="F19612" s="1" t="s">
        <v>39</v>
      </c>
      <c r="G19612" s="1" t="s">
        <v>155</v>
      </c>
      <c r="H19612" s="1" t="s">
        <v>162</v>
      </c>
      <c r="I19612" s="1" t="s">
        <v>30</v>
      </c>
      <c r="J19612" s="19">
        <v>-344.345975866</v>
      </c>
    </row>
    <row r="19613" spans="1:10" x14ac:dyDescent="0.2">
      <c r="A19613">
        <v>2019</v>
      </c>
      <c r="B19613">
        <v>3</v>
      </c>
      <c r="C19613" s="1" t="s">
        <v>128</v>
      </c>
      <c r="D19613" s="1" t="s">
        <v>157</v>
      </c>
      <c r="E19613" s="1" t="s">
        <v>171</v>
      </c>
      <c r="F19613" s="1" t="s">
        <v>39</v>
      </c>
      <c r="G19613" s="1" t="s">
        <v>155</v>
      </c>
      <c r="H19613" s="1" t="s">
        <v>163</v>
      </c>
      <c r="I19613" s="1" t="s">
        <v>152</v>
      </c>
      <c r="J19613" s="19">
        <v>-1.1325662416113189</v>
      </c>
    </row>
    <row r="19614" spans="1:10" x14ac:dyDescent="0.2">
      <c r="A19614">
        <v>2019</v>
      </c>
      <c r="B19614">
        <v>3</v>
      </c>
      <c r="C19614" s="1" t="s">
        <v>128</v>
      </c>
      <c r="D19614" s="1" t="s">
        <v>157</v>
      </c>
      <c r="E19614" s="1" t="s">
        <v>171</v>
      </c>
      <c r="F19614" s="1" t="s">
        <v>39</v>
      </c>
      <c r="G19614" s="1" t="s">
        <v>155</v>
      </c>
      <c r="H19614" s="1" t="s">
        <v>169</v>
      </c>
      <c r="I19614" s="1" t="s">
        <v>36</v>
      </c>
      <c r="J19614" s="19">
        <v>373.26283782999997</v>
      </c>
    </row>
    <row r="19615" spans="1:10" x14ac:dyDescent="0.2">
      <c r="A19615">
        <v>2019</v>
      </c>
      <c r="B19615">
        <v>4</v>
      </c>
      <c r="C19615" s="1" t="s">
        <v>129</v>
      </c>
      <c r="D19615" s="1" t="s">
        <v>58</v>
      </c>
      <c r="E19615" s="1" t="s">
        <v>160</v>
      </c>
      <c r="F19615" s="1" t="s">
        <v>37</v>
      </c>
      <c r="G19615" s="1" t="s">
        <v>158</v>
      </c>
      <c r="H19615" s="1" t="s">
        <v>168</v>
      </c>
      <c r="I19615" s="1" t="s">
        <v>31</v>
      </c>
      <c r="J19615" s="19">
        <v>8846.3583637127394</v>
      </c>
    </row>
    <row r="19616" spans="1:10" x14ac:dyDescent="0.2">
      <c r="A19616">
        <v>2019</v>
      </c>
      <c r="B19616">
        <v>4</v>
      </c>
      <c r="C19616" s="1" t="s">
        <v>129</v>
      </c>
      <c r="D19616" s="1" t="s">
        <v>58</v>
      </c>
      <c r="E19616" s="1" t="s">
        <v>160</v>
      </c>
      <c r="F19616" s="1" t="s">
        <v>37</v>
      </c>
      <c r="G19616" s="1" t="s">
        <v>159</v>
      </c>
      <c r="H19616" s="1" t="s">
        <v>167</v>
      </c>
      <c r="I19616" s="1" t="s">
        <v>32</v>
      </c>
      <c r="J19616" s="19">
        <v>11134.166805897819</v>
      </c>
    </row>
    <row r="19617" spans="1:10" x14ac:dyDescent="0.2">
      <c r="A19617">
        <v>2019</v>
      </c>
      <c r="B19617">
        <v>4</v>
      </c>
      <c r="C19617" s="1" t="s">
        <v>129</v>
      </c>
      <c r="D19617" s="1" t="s">
        <v>58</v>
      </c>
      <c r="E19617" s="1" t="s">
        <v>160</v>
      </c>
      <c r="F19617" s="1" t="s">
        <v>37</v>
      </c>
      <c r="G19617" s="1" t="s">
        <v>14</v>
      </c>
      <c r="H19617" s="1" t="s">
        <v>162</v>
      </c>
      <c r="I19617" s="1" t="s">
        <v>30</v>
      </c>
      <c r="J19617" s="19">
        <v>35232.021121496276</v>
      </c>
    </row>
    <row r="19618" spans="1:10" x14ac:dyDescent="0.2">
      <c r="A19618">
        <v>2019</v>
      </c>
      <c r="B19618">
        <v>4</v>
      </c>
      <c r="C19618" s="1" t="s">
        <v>129</v>
      </c>
      <c r="D19618" s="1" t="s">
        <v>58</v>
      </c>
      <c r="E19618" s="1" t="s">
        <v>160</v>
      </c>
      <c r="F19618" s="1" t="s">
        <v>37</v>
      </c>
      <c r="G19618" s="1" t="s">
        <v>14</v>
      </c>
      <c r="H19618" s="1" t="s">
        <v>171</v>
      </c>
      <c r="I19618" s="1" t="s">
        <v>39</v>
      </c>
      <c r="J19618" s="19">
        <v>3090.7275399962987</v>
      </c>
    </row>
    <row r="19619" spans="1:10" x14ac:dyDescent="0.2">
      <c r="A19619">
        <v>2019</v>
      </c>
      <c r="B19619">
        <v>4</v>
      </c>
      <c r="C19619" s="1" t="s">
        <v>129</v>
      </c>
      <c r="D19619" s="1" t="s">
        <v>58</v>
      </c>
      <c r="E19619" s="1" t="s">
        <v>160</v>
      </c>
      <c r="F19619" s="1" t="s">
        <v>37</v>
      </c>
      <c r="G19619" s="1" t="s">
        <v>13</v>
      </c>
      <c r="H19619" s="1" t="s">
        <v>161</v>
      </c>
      <c r="I19619" s="1" t="s">
        <v>29</v>
      </c>
      <c r="J19619" s="19">
        <v>870.73955820000003</v>
      </c>
    </row>
    <row r="19620" spans="1:10" x14ac:dyDescent="0.2">
      <c r="A19620">
        <v>2019</v>
      </c>
      <c r="B19620">
        <v>4</v>
      </c>
      <c r="C19620" s="1" t="s">
        <v>129</v>
      </c>
      <c r="D19620" s="1" t="s">
        <v>58</v>
      </c>
      <c r="E19620" s="1" t="s">
        <v>160</v>
      </c>
      <c r="F19620" s="1" t="s">
        <v>37</v>
      </c>
      <c r="G19620" s="1" t="s">
        <v>16</v>
      </c>
      <c r="H19620" s="1" t="s">
        <v>160</v>
      </c>
      <c r="I19620" s="1" t="s">
        <v>37</v>
      </c>
      <c r="J19620" s="19">
        <v>64.178380000000004</v>
      </c>
    </row>
    <row r="19621" spans="1:10" x14ac:dyDescent="0.2">
      <c r="A19621">
        <v>2019</v>
      </c>
      <c r="B19621">
        <v>4</v>
      </c>
      <c r="C19621" s="1" t="s">
        <v>129</v>
      </c>
      <c r="D19621" s="1" t="s">
        <v>58</v>
      </c>
      <c r="E19621" s="1" t="s">
        <v>160</v>
      </c>
      <c r="F19621" s="1" t="s">
        <v>37</v>
      </c>
      <c r="G19621" s="1" t="s">
        <v>16</v>
      </c>
      <c r="H19621" s="1" t="s">
        <v>162</v>
      </c>
      <c r="I19621" s="1" t="s">
        <v>30</v>
      </c>
      <c r="J19621" s="19">
        <v>0</v>
      </c>
    </row>
    <row r="19622" spans="1:10" x14ac:dyDescent="0.2">
      <c r="A19622">
        <v>2019</v>
      </c>
      <c r="B19622">
        <v>4</v>
      </c>
      <c r="C19622" s="1" t="s">
        <v>129</v>
      </c>
      <c r="D19622" s="1" t="s">
        <v>58</v>
      </c>
      <c r="E19622" s="1" t="s">
        <v>160</v>
      </c>
      <c r="F19622" s="1" t="s">
        <v>37</v>
      </c>
      <c r="G19622" s="1" t="s">
        <v>16</v>
      </c>
      <c r="H19622" s="1" t="s">
        <v>171</v>
      </c>
      <c r="I19622" s="1" t="s">
        <v>39</v>
      </c>
      <c r="J19622" s="19">
        <v>10072.970449514996</v>
      </c>
    </row>
    <row r="19623" spans="1:10" x14ac:dyDescent="0.2">
      <c r="A19623">
        <v>2019</v>
      </c>
      <c r="B19623">
        <v>4</v>
      </c>
      <c r="C19623" s="1" t="s">
        <v>129</v>
      </c>
      <c r="D19623" s="1" t="s">
        <v>58</v>
      </c>
      <c r="E19623" s="1" t="s">
        <v>160</v>
      </c>
      <c r="F19623" s="1" t="s">
        <v>37</v>
      </c>
      <c r="G19623" s="1" t="s">
        <v>155</v>
      </c>
      <c r="H19623" s="1" t="s">
        <v>160</v>
      </c>
      <c r="I19623" s="1" t="s">
        <v>37</v>
      </c>
      <c r="J19623" s="19">
        <v>1123.871950374062</v>
      </c>
    </row>
    <row r="19624" spans="1:10" x14ac:dyDescent="0.2">
      <c r="A19624">
        <v>2019</v>
      </c>
      <c r="B19624">
        <v>4</v>
      </c>
      <c r="C19624" s="1" t="s">
        <v>129</v>
      </c>
      <c r="D19624" s="1" t="s">
        <v>58</v>
      </c>
      <c r="E19624" s="1" t="s">
        <v>160</v>
      </c>
      <c r="F19624" s="1" t="s">
        <v>37</v>
      </c>
      <c r="G19624" s="1" t="s">
        <v>155</v>
      </c>
      <c r="H19624" s="1" t="s">
        <v>161</v>
      </c>
      <c r="I19624" s="1" t="s">
        <v>29</v>
      </c>
      <c r="J19624" s="19">
        <v>540.49384548125022</v>
      </c>
    </row>
    <row r="19625" spans="1:10" x14ac:dyDescent="0.2">
      <c r="A19625">
        <v>2019</v>
      </c>
      <c r="B19625">
        <v>4</v>
      </c>
      <c r="C19625" s="1" t="s">
        <v>129</v>
      </c>
      <c r="D19625" s="1" t="s">
        <v>58</v>
      </c>
      <c r="E19625" s="1" t="s">
        <v>160</v>
      </c>
      <c r="F19625" s="1" t="s">
        <v>37</v>
      </c>
      <c r="G19625" s="1" t="s">
        <v>155</v>
      </c>
      <c r="H19625" s="1" t="s">
        <v>162</v>
      </c>
      <c r="I19625" s="1" t="s">
        <v>30</v>
      </c>
      <c r="J19625" s="19">
        <v>3874.0614335160553</v>
      </c>
    </row>
    <row r="19626" spans="1:10" x14ac:dyDescent="0.2">
      <c r="A19626">
        <v>2019</v>
      </c>
      <c r="B19626">
        <v>4</v>
      </c>
      <c r="C19626" s="1" t="s">
        <v>129</v>
      </c>
      <c r="D19626" s="1" t="s">
        <v>58</v>
      </c>
      <c r="E19626" s="1" t="s">
        <v>160</v>
      </c>
      <c r="F19626" s="1" t="s">
        <v>37</v>
      </c>
      <c r="G19626" s="1" t="s">
        <v>155</v>
      </c>
      <c r="H19626" s="1" t="s">
        <v>167</v>
      </c>
      <c r="I19626" s="1" t="s">
        <v>32</v>
      </c>
      <c r="J19626" s="19">
        <v>52.109934230704035</v>
      </c>
    </row>
    <row r="19627" spans="1:10" x14ac:dyDescent="0.2">
      <c r="A19627">
        <v>2019</v>
      </c>
      <c r="B19627">
        <v>4</v>
      </c>
      <c r="C19627" s="1" t="s">
        <v>129</v>
      </c>
      <c r="D19627" s="1" t="s">
        <v>58</v>
      </c>
      <c r="E19627" s="1" t="s">
        <v>160</v>
      </c>
      <c r="F19627" s="1" t="s">
        <v>37</v>
      </c>
      <c r="G19627" s="1" t="s">
        <v>155</v>
      </c>
      <c r="H19627" s="1" t="s">
        <v>163</v>
      </c>
      <c r="I19627" s="1" t="s">
        <v>152</v>
      </c>
      <c r="J19627" s="19">
        <v>470.94702590157578</v>
      </c>
    </row>
    <row r="19628" spans="1:10" x14ac:dyDescent="0.2">
      <c r="A19628">
        <v>2019</v>
      </c>
      <c r="B19628">
        <v>4</v>
      </c>
      <c r="C19628" s="1" t="s">
        <v>129</v>
      </c>
      <c r="D19628" s="1" t="s">
        <v>58</v>
      </c>
      <c r="E19628" s="1" t="s">
        <v>160</v>
      </c>
      <c r="F19628" s="1" t="s">
        <v>37</v>
      </c>
      <c r="G19628" s="1" t="s">
        <v>155</v>
      </c>
      <c r="H19628" s="1" t="s">
        <v>169</v>
      </c>
      <c r="I19628" s="1" t="s">
        <v>36</v>
      </c>
      <c r="J19628" s="19">
        <v>687.07784519492839</v>
      </c>
    </row>
    <row r="19629" spans="1:10" x14ac:dyDescent="0.2">
      <c r="A19629">
        <v>2019</v>
      </c>
      <c r="B19629">
        <v>4</v>
      </c>
      <c r="C19629" s="1" t="s">
        <v>129</v>
      </c>
      <c r="D19629" s="1" t="s">
        <v>58</v>
      </c>
      <c r="E19629" s="1" t="s">
        <v>160</v>
      </c>
      <c r="F19629" s="1" t="s">
        <v>37</v>
      </c>
      <c r="G19629" s="1" t="s">
        <v>155</v>
      </c>
      <c r="H19629" s="1" t="s">
        <v>171</v>
      </c>
      <c r="I19629" s="1" t="s">
        <v>39</v>
      </c>
      <c r="J19629" s="19">
        <v>4881.852973811001</v>
      </c>
    </row>
    <row r="19630" spans="1:10" x14ac:dyDescent="0.2">
      <c r="A19630">
        <v>2019</v>
      </c>
      <c r="B19630">
        <v>4</v>
      </c>
      <c r="C19630" s="1" t="s">
        <v>129</v>
      </c>
      <c r="D19630" s="1" t="s">
        <v>58</v>
      </c>
      <c r="E19630" s="1" t="s">
        <v>161</v>
      </c>
      <c r="F19630" s="1" t="s">
        <v>29</v>
      </c>
      <c r="G19630" s="1" t="s">
        <v>14</v>
      </c>
      <c r="H19630" s="1" t="s">
        <v>162</v>
      </c>
      <c r="I19630" s="1" t="s">
        <v>30</v>
      </c>
      <c r="J19630" s="19">
        <v>0.15856000000000287</v>
      </c>
    </row>
    <row r="19631" spans="1:10" x14ac:dyDescent="0.2">
      <c r="A19631">
        <v>2019</v>
      </c>
      <c r="B19631">
        <v>4</v>
      </c>
      <c r="C19631" s="1" t="s">
        <v>129</v>
      </c>
      <c r="D19631" s="1" t="s">
        <v>58</v>
      </c>
      <c r="E19631" s="1" t="s">
        <v>161</v>
      </c>
      <c r="F19631" s="1" t="s">
        <v>29</v>
      </c>
      <c r="G19631" s="1" t="s">
        <v>14</v>
      </c>
      <c r="H19631" s="1" t="s">
        <v>171</v>
      </c>
      <c r="I19631" s="1" t="s">
        <v>39</v>
      </c>
      <c r="J19631" s="19">
        <v>4358.4347593059993</v>
      </c>
    </row>
    <row r="19632" spans="1:10" x14ac:dyDescent="0.2">
      <c r="A19632">
        <v>2019</v>
      </c>
      <c r="B19632">
        <v>4</v>
      </c>
      <c r="C19632" s="1" t="s">
        <v>129</v>
      </c>
      <c r="D19632" s="1" t="s">
        <v>58</v>
      </c>
      <c r="E19632" s="1" t="s">
        <v>161</v>
      </c>
      <c r="F19632" s="1" t="s">
        <v>29</v>
      </c>
      <c r="G19632" s="1" t="s">
        <v>13</v>
      </c>
      <c r="H19632" s="1" t="s">
        <v>171</v>
      </c>
      <c r="I19632" s="1" t="s">
        <v>39</v>
      </c>
      <c r="J19632" s="19">
        <v>1.0277000000000001</v>
      </c>
    </row>
    <row r="19633" spans="1:10" x14ac:dyDescent="0.2">
      <c r="A19633">
        <v>2019</v>
      </c>
      <c r="B19633">
        <v>4</v>
      </c>
      <c r="C19633" s="1" t="s">
        <v>129</v>
      </c>
      <c r="D19633" s="1" t="s">
        <v>58</v>
      </c>
      <c r="E19633" s="1" t="s">
        <v>161</v>
      </c>
      <c r="F19633" s="1" t="s">
        <v>29</v>
      </c>
      <c r="G19633" s="1" t="s">
        <v>16</v>
      </c>
      <c r="H19633" s="1" t="s">
        <v>162</v>
      </c>
      <c r="I19633" s="1" t="s">
        <v>30</v>
      </c>
      <c r="J19633" s="19">
        <v>1567.6076599999997</v>
      </c>
    </row>
    <row r="19634" spans="1:10" x14ac:dyDescent="0.2">
      <c r="A19634">
        <v>2019</v>
      </c>
      <c r="B19634">
        <v>4</v>
      </c>
      <c r="C19634" s="1" t="s">
        <v>129</v>
      </c>
      <c r="D19634" s="1" t="s">
        <v>58</v>
      </c>
      <c r="E19634" s="1" t="s">
        <v>161</v>
      </c>
      <c r="F19634" s="1" t="s">
        <v>29</v>
      </c>
      <c r="G19634" s="1" t="s">
        <v>16</v>
      </c>
      <c r="H19634" s="1" t="s">
        <v>163</v>
      </c>
      <c r="I19634" s="1" t="s">
        <v>152</v>
      </c>
      <c r="J19634" s="19">
        <v>1.0999999986961484E-4</v>
      </c>
    </row>
    <row r="19635" spans="1:10" x14ac:dyDescent="0.2">
      <c r="A19635">
        <v>2019</v>
      </c>
      <c r="B19635">
        <v>4</v>
      </c>
      <c r="C19635" s="1" t="s">
        <v>129</v>
      </c>
      <c r="D19635" s="1" t="s">
        <v>58</v>
      </c>
      <c r="E19635" s="1" t="s">
        <v>161</v>
      </c>
      <c r="F19635" s="1" t="s">
        <v>29</v>
      </c>
      <c r="G19635" s="1" t="s">
        <v>16</v>
      </c>
      <c r="H19635" s="1" t="s">
        <v>169</v>
      </c>
      <c r="I19635" s="1" t="s">
        <v>36</v>
      </c>
      <c r="J19635" s="19">
        <v>319.34903999999995</v>
      </c>
    </row>
    <row r="19636" spans="1:10" x14ac:dyDescent="0.2">
      <c r="A19636">
        <v>2019</v>
      </c>
      <c r="B19636">
        <v>4</v>
      </c>
      <c r="C19636" s="1" t="s">
        <v>129</v>
      </c>
      <c r="D19636" s="1" t="s">
        <v>58</v>
      </c>
      <c r="E19636" s="1" t="s">
        <v>161</v>
      </c>
      <c r="F19636" s="1" t="s">
        <v>29</v>
      </c>
      <c r="G19636" s="1" t="s">
        <v>16</v>
      </c>
      <c r="H19636" s="1" t="s">
        <v>171</v>
      </c>
      <c r="I19636" s="1" t="s">
        <v>39</v>
      </c>
      <c r="J19636" s="19">
        <v>0.29033000000000903</v>
      </c>
    </row>
    <row r="19637" spans="1:10" x14ac:dyDescent="0.2">
      <c r="A19637">
        <v>2019</v>
      </c>
      <c r="B19637">
        <v>4</v>
      </c>
      <c r="C19637" s="1" t="s">
        <v>129</v>
      </c>
      <c r="D19637" s="1" t="s">
        <v>58</v>
      </c>
      <c r="E19637" s="1" t="s">
        <v>161</v>
      </c>
      <c r="F19637" s="1" t="s">
        <v>29</v>
      </c>
      <c r="G19637" s="1" t="s">
        <v>155</v>
      </c>
      <c r="H19637" s="1" t="s">
        <v>171</v>
      </c>
      <c r="I19637" s="1" t="s">
        <v>39</v>
      </c>
      <c r="J19637" s="19">
        <v>25350.294456151001</v>
      </c>
    </row>
    <row r="19638" spans="1:10" x14ac:dyDescent="0.2">
      <c r="A19638">
        <v>2019</v>
      </c>
      <c r="B19638">
        <v>4</v>
      </c>
      <c r="C19638" s="1" t="s">
        <v>129</v>
      </c>
      <c r="D19638" s="1" t="s">
        <v>58</v>
      </c>
      <c r="E19638" s="1" t="s">
        <v>162</v>
      </c>
      <c r="F19638" s="1" t="s">
        <v>30</v>
      </c>
      <c r="G19638" s="1" t="s">
        <v>158</v>
      </c>
      <c r="H19638" s="1" t="s">
        <v>168</v>
      </c>
      <c r="I19638" s="1" t="s">
        <v>31</v>
      </c>
      <c r="J19638" s="19">
        <v>591.54819859399981</v>
      </c>
    </row>
    <row r="19639" spans="1:10" x14ac:dyDescent="0.2">
      <c r="A19639">
        <v>2019</v>
      </c>
      <c r="B19639">
        <v>4</v>
      </c>
      <c r="C19639" s="1" t="s">
        <v>129</v>
      </c>
      <c r="D19639" s="1" t="s">
        <v>58</v>
      </c>
      <c r="E19639" s="1" t="s">
        <v>162</v>
      </c>
      <c r="F19639" s="1" t="s">
        <v>30</v>
      </c>
      <c r="G19639" s="1" t="s">
        <v>14</v>
      </c>
      <c r="H19639" s="1" t="s">
        <v>161</v>
      </c>
      <c r="I19639" s="1" t="s">
        <v>29</v>
      </c>
      <c r="J19639" s="19">
        <v>7750.4083299999984</v>
      </c>
    </row>
    <row r="19640" spans="1:10" x14ac:dyDescent="0.2">
      <c r="A19640">
        <v>2019</v>
      </c>
      <c r="B19640">
        <v>4</v>
      </c>
      <c r="C19640" s="1" t="s">
        <v>129</v>
      </c>
      <c r="D19640" s="1" t="s">
        <v>58</v>
      </c>
      <c r="E19640" s="1" t="s">
        <v>162</v>
      </c>
      <c r="F19640" s="1" t="s">
        <v>30</v>
      </c>
      <c r="G19640" s="1" t="s">
        <v>14</v>
      </c>
      <c r="H19640" s="1" t="s">
        <v>162</v>
      </c>
      <c r="I19640" s="1" t="s">
        <v>30</v>
      </c>
      <c r="J19640" s="19">
        <v>8051.080348900332</v>
      </c>
    </row>
    <row r="19641" spans="1:10" x14ac:dyDescent="0.2">
      <c r="A19641">
        <v>2019</v>
      </c>
      <c r="B19641">
        <v>4</v>
      </c>
      <c r="C19641" s="1" t="s">
        <v>129</v>
      </c>
      <c r="D19641" s="1" t="s">
        <v>58</v>
      </c>
      <c r="E19641" s="1" t="s">
        <v>162</v>
      </c>
      <c r="F19641" s="1" t="s">
        <v>30</v>
      </c>
      <c r="G19641" s="1" t="s">
        <v>14</v>
      </c>
      <c r="H19641" s="1" t="s">
        <v>171</v>
      </c>
      <c r="I19641" s="1" t="s">
        <v>39</v>
      </c>
      <c r="J19641" s="19">
        <v>5998.3250824709994</v>
      </c>
    </row>
    <row r="19642" spans="1:10" x14ac:dyDescent="0.2">
      <c r="A19642">
        <v>2019</v>
      </c>
      <c r="B19642">
        <v>4</v>
      </c>
      <c r="C19642" s="1" t="s">
        <v>129</v>
      </c>
      <c r="D19642" s="1" t="s">
        <v>58</v>
      </c>
      <c r="E19642" s="1" t="s">
        <v>162</v>
      </c>
      <c r="F19642" s="1" t="s">
        <v>30</v>
      </c>
      <c r="G19642" s="1" t="s">
        <v>13</v>
      </c>
      <c r="H19642" s="1" t="s">
        <v>161</v>
      </c>
      <c r="I19642" s="1" t="s">
        <v>29</v>
      </c>
      <c r="J19642" s="19">
        <v>3199.9838550031509</v>
      </c>
    </row>
    <row r="19643" spans="1:10" x14ac:dyDescent="0.2">
      <c r="A19643">
        <v>2019</v>
      </c>
      <c r="B19643">
        <v>4</v>
      </c>
      <c r="C19643" s="1" t="s">
        <v>129</v>
      </c>
      <c r="D19643" s="1" t="s">
        <v>58</v>
      </c>
      <c r="E19643" s="1" t="s">
        <v>162</v>
      </c>
      <c r="F19643" s="1" t="s">
        <v>30</v>
      </c>
      <c r="G19643" s="1" t="s">
        <v>13</v>
      </c>
      <c r="H19643" s="1" t="s">
        <v>171</v>
      </c>
      <c r="I19643" s="1" t="s">
        <v>39</v>
      </c>
      <c r="J19643" s="19">
        <v>295.53004570899998</v>
      </c>
    </row>
    <row r="19644" spans="1:10" x14ac:dyDescent="0.2">
      <c r="A19644">
        <v>2019</v>
      </c>
      <c r="B19644">
        <v>4</v>
      </c>
      <c r="C19644" s="1" t="s">
        <v>129</v>
      </c>
      <c r="D19644" s="1" t="s">
        <v>58</v>
      </c>
      <c r="E19644" s="1" t="s">
        <v>162</v>
      </c>
      <c r="F19644" s="1" t="s">
        <v>30</v>
      </c>
      <c r="G19644" s="1" t="s">
        <v>16</v>
      </c>
      <c r="H19644" s="1" t="s">
        <v>160</v>
      </c>
      <c r="I19644" s="1" t="s">
        <v>37</v>
      </c>
      <c r="J19644" s="19">
        <v>84761.912407438984</v>
      </c>
    </row>
    <row r="19645" spans="1:10" x14ac:dyDescent="0.2">
      <c r="A19645">
        <v>2019</v>
      </c>
      <c r="B19645">
        <v>4</v>
      </c>
      <c r="C19645" s="1" t="s">
        <v>129</v>
      </c>
      <c r="D19645" s="1" t="s">
        <v>58</v>
      </c>
      <c r="E19645" s="1" t="s">
        <v>162</v>
      </c>
      <c r="F19645" s="1" t="s">
        <v>30</v>
      </c>
      <c r="G19645" s="1" t="s">
        <v>16</v>
      </c>
      <c r="H19645" s="1" t="s">
        <v>161</v>
      </c>
      <c r="I19645" s="1" t="s">
        <v>29</v>
      </c>
      <c r="J19645" s="19">
        <v>7.6948999999999996</v>
      </c>
    </row>
    <row r="19646" spans="1:10" x14ac:dyDescent="0.2">
      <c r="A19646">
        <v>2019</v>
      </c>
      <c r="B19646">
        <v>4</v>
      </c>
      <c r="C19646" s="1" t="s">
        <v>129</v>
      </c>
      <c r="D19646" s="1" t="s">
        <v>58</v>
      </c>
      <c r="E19646" s="1" t="s">
        <v>162</v>
      </c>
      <c r="F19646" s="1" t="s">
        <v>30</v>
      </c>
      <c r="G19646" s="1" t="s">
        <v>16</v>
      </c>
      <c r="H19646" s="1" t="s">
        <v>162</v>
      </c>
      <c r="I19646" s="1" t="s">
        <v>30</v>
      </c>
      <c r="J19646" s="19">
        <v>183.11443772069734</v>
      </c>
    </row>
    <row r="19647" spans="1:10" x14ac:dyDescent="0.2">
      <c r="A19647">
        <v>2019</v>
      </c>
      <c r="B19647">
        <v>4</v>
      </c>
      <c r="C19647" s="1" t="s">
        <v>129</v>
      </c>
      <c r="D19647" s="1" t="s">
        <v>58</v>
      </c>
      <c r="E19647" s="1" t="s">
        <v>162</v>
      </c>
      <c r="F19647" s="1" t="s">
        <v>30</v>
      </c>
      <c r="G19647" s="1" t="s">
        <v>16</v>
      </c>
      <c r="H19647" s="1" t="s">
        <v>167</v>
      </c>
      <c r="I19647" s="1" t="s">
        <v>32</v>
      </c>
      <c r="J19647" s="19">
        <v>276.47944800000096</v>
      </c>
    </row>
    <row r="19648" spans="1:10" x14ac:dyDescent="0.2">
      <c r="A19648">
        <v>2019</v>
      </c>
      <c r="B19648">
        <v>4</v>
      </c>
      <c r="C19648" s="1" t="s">
        <v>129</v>
      </c>
      <c r="D19648" s="1" t="s">
        <v>58</v>
      </c>
      <c r="E19648" s="1" t="s">
        <v>162</v>
      </c>
      <c r="F19648" s="1" t="s">
        <v>30</v>
      </c>
      <c r="G19648" s="1" t="s">
        <v>16</v>
      </c>
      <c r="H19648" s="1" t="s">
        <v>163</v>
      </c>
      <c r="I19648" s="1" t="s">
        <v>152</v>
      </c>
      <c r="J19648" s="19">
        <v>10105.956864490579</v>
      </c>
    </row>
    <row r="19649" spans="1:10" x14ac:dyDescent="0.2">
      <c r="A19649">
        <v>2019</v>
      </c>
      <c r="B19649">
        <v>4</v>
      </c>
      <c r="C19649" s="1" t="s">
        <v>129</v>
      </c>
      <c r="D19649" s="1" t="s">
        <v>58</v>
      </c>
      <c r="E19649" s="1" t="s">
        <v>162</v>
      </c>
      <c r="F19649" s="1" t="s">
        <v>30</v>
      </c>
      <c r="G19649" s="1" t="s">
        <v>16</v>
      </c>
      <c r="H19649" s="1" t="s">
        <v>164</v>
      </c>
      <c r="I19649" s="1" t="s">
        <v>165</v>
      </c>
      <c r="J19649" s="19">
        <v>970.84512191910017</v>
      </c>
    </row>
    <row r="19650" spans="1:10" x14ac:dyDescent="0.2">
      <c r="A19650">
        <v>2019</v>
      </c>
      <c r="B19650">
        <v>4</v>
      </c>
      <c r="C19650" s="1" t="s">
        <v>129</v>
      </c>
      <c r="D19650" s="1" t="s">
        <v>58</v>
      </c>
      <c r="E19650" s="1" t="s">
        <v>162</v>
      </c>
      <c r="F19650" s="1" t="s">
        <v>30</v>
      </c>
      <c r="G19650" s="1" t="s">
        <v>16</v>
      </c>
      <c r="H19650" s="1" t="s">
        <v>169</v>
      </c>
      <c r="I19650" s="1" t="s">
        <v>36</v>
      </c>
      <c r="J19650" s="19">
        <v>391.12218700000005</v>
      </c>
    </row>
    <row r="19651" spans="1:10" x14ac:dyDescent="0.2">
      <c r="A19651">
        <v>2019</v>
      </c>
      <c r="B19651">
        <v>4</v>
      </c>
      <c r="C19651" s="1" t="s">
        <v>129</v>
      </c>
      <c r="D19651" s="1" t="s">
        <v>58</v>
      </c>
      <c r="E19651" s="1" t="s">
        <v>162</v>
      </c>
      <c r="F19651" s="1" t="s">
        <v>30</v>
      </c>
      <c r="G19651" s="1" t="s">
        <v>16</v>
      </c>
      <c r="H19651" s="1" t="s">
        <v>170</v>
      </c>
      <c r="I19651" s="1" t="s">
        <v>151</v>
      </c>
      <c r="J19651" s="19">
        <v>79266.816869283939</v>
      </c>
    </row>
    <row r="19652" spans="1:10" x14ac:dyDescent="0.2">
      <c r="A19652">
        <v>2019</v>
      </c>
      <c r="B19652">
        <v>4</v>
      </c>
      <c r="C19652" s="1" t="s">
        <v>129</v>
      </c>
      <c r="D19652" s="1" t="s">
        <v>58</v>
      </c>
      <c r="E19652" s="1" t="s">
        <v>162</v>
      </c>
      <c r="F19652" s="1" t="s">
        <v>30</v>
      </c>
      <c r="G19652" s="1" t="s">
        <v>16</v>
      </c>
      <c r="H19652" s="1" t="s">
        <v>171</v>
      </c>
      <c r="I19652" s="1" t="s">
        <v>39</v>
      </c>
      <c r="J19652" s="19">
        <v>1390.609513484</v>
      </c>
    </row>
    <row r="19653" spans="1:10" x14ac:dyDescent="0.2">
      <c r="A19653">
        <v>2019</v>
      </c>
      <c r="B19653">
        <v>4</v>
      </c>
      <c r="C19653" s="1" t="s">
        <v>129</v>
      </c>
      <c r="D19653" s="1" t="s">
        <v>58</v>
      </c>
      <c r="E19653" s="1" t="s">
        <v>162</v>
      </c>
      <c r="F19653" s="1" t="s">
        <v>30</v>
      </c>
      <c r="G19653" s="1" t="s">
        <v>155</v>
      </c>
      <c r="H19653" s="1" t="s">
        <v>160</v>
      </c>
      <c r="I19653" s="1" t="s">
        <v>37</v>
      </c>
      <c r="J19653" s="19">
        <v>198.90237484383462</v>
      </c>
    </row>
    <row r="19654" spans="1:10" x14ac:dyDescent="0.2">
      <c r="A19654">
        <v>2019</v>
      </c>
      <c r="B19654">
        <v>4</v>
      </c>
      <c r="C19654" s="1" t="s">
        <v>129</v>
      </c>
      <c r="D19654" s="1" t="s">
        <v>58</v>
      </c>
      <c r="E19654" s="1" t="s">
        <v>162</v>
      </c>
      <c r="F19654" s="1" t="s">
        <v>30</v>
      </c>
      <c r="G19654" s="1" t="s">
        <v>155</v>
      </c>
      <c r="H19654" s="1" t="s">
        <v>161</v>
      </c>
      <c r="I19654" s="1" t="s">
        <v>29</v>
      </c>
      <c r="J19654" s="19">
        <v>10386.776487184228</v>
      </c>
    </row>
    <row r="19655" spans="1:10" x14ac:dyDescent="0.2">
      <c r="A19655">
        <v>2019</v>
      </c>
      <c r="B19655">
        <v>4</v>
      </c>
      <c r="C19655" s="1" t="s">
        <v>129</v>
      </c>
      <c r="D19655" s="1" t="s">
        <v>58</v>
      </c>
      <c r="E19655" s="1" t="s">
        <v>162</v>
      </c>
      <c r="F19655" s="1" t="s">
        <v>30</v>
      </c>
      <c r="G19655" s="1" t="s">
        <v>155</v>
      </c>
      <c r="H19655" s="1" t="s">
        <v>162</v>
      </c>
      <c r="I19655" s="1" t="s">
        <v>30</v>
      </c>
      <c r="J19655" s="19">
        <v>1863.9024002469407</v>
      </c>
    </row>
    <row r="19656" spans="1:10" x14ac:dyDescent="0.2">
      <c r="A19656">
        <v>2019</v>
      </c>
      <c r="B19656">
        <v>4</v>
      </c>
      <c r="C19656" s="1" t="s">
        <v>129</v>
      </c>
      <c r="D19656" s="1" t="s">
        <v>58</v>
      </c>
      <c r="E19656" s="1" t="s">
        <v>162</v>
      </c>
      <c r="F19656" s="1" t="s">
        <v>30</v>
      </c>
      <c r="G19656" s="1" t="s">
        <v>155</v>
      </c>
      <c r="H19656" s="1" t="s">
        <v>163</v>
      </c>
      <c r="I19656" s="1" t="s">
        <v>152</v>
      </c>
      <c r="J19656" s="19">
        <v>295.9945976256061</v>
      </c>
    </row>
    <row r="19657" spans="1:10" x14ac:dyDescent="0.2">
      <c r="A19657">
        <v>2019</v>
      </c>
      <c r="B19657">
        <v>4</v>
      </c>
      <c r="C19657" s="1" t="s">
        <v>129</v>
      </c>
      <c r="D19657" s="1" t="s">
        <v>58</v>
      </c>
      <c r="E19657" s="1" t="s">
        <v>162</v>
      </c>
      <c r="F19657" s="1" t="s">
        <v>30</v>
      </c>
      <c r="G19657" s="1" t="s">
        <v>155</v>
      </c>
      <c r="H19657" s="1" t="s">
        <v>169</v>
      </c>
      <c r="I19657" s="1" t="s">
        <v>36</v>
      </c>
      <c r="J19657" s="19">
        <v>7198.6642711693648</v>
      </c>
    </row>
    <row r="19658" spans="1:10" x14ac:dyDescent="0.2">
      <c r="A19658">
        <v>2019</v>
      </c>
      <c r="B19658">
        <v>4</v>
      </c>
      <c r="C19658" s="1" t="s">
        <v>129</v>
      </c>
      <c r="D19658" s="1" t="s">
        <v>58</v>
      </c>
      <c r="E19658" s="1" t="s">
        <v>162</v>
      </c>
      <c r="F19658" s="1" t="s">
        <v>30</v>
      </c>
      <c r="G19658" s="1" t="s">
        <v>155</v>
      </c>
      <c r="H19658" s="1" t="s">
        <v>171</v>
      </c>
      <c r="I19658" s="1" t="s">
        <v>39</v>
      </c>
      <c r="J19658" s="19">
        <v>957.78906898000025</v>
      </c>
    </row>
    <row r="19659" spans="1:10" x14ac:dyDescent="0.2">
      <c r="A19659">
        <v>2019</v>
      </c>
      <c r="B19659">
        <v>4</v>
      </c>
      <c r="C19659" s="1" t="s">
        <v>129</v>
      </c>
      <c r="D19659" s="1" t="s">
        <v>58</v>
      </c>
      <c r="E19659" s="1" t="s">
        <v>168</v>
      </c>
      <c r="F19659" s="1" t="s">
        <v>31</v>
      </c>
      <c r="G19659" s="1" t="s">
        <v>158</v>
      </c>
      <c r="H19659" s="1" t="s">
        <v>168</v>
      </c>
      <c r="I19659" s="1" t="s">
        <v>31</v>
      </c>
      <c r="J19659" s="19">
        <v>-2.2737367544323206E-16</v>
      </c>
    </row>
    <row r="19660" spans="1:10" x14ac:dyDescent="0.2">
      <c r="A19660">
        <v>2019</v>
      </c>
      <c r="B19660">
        <v>4</v>
      </c>
      <c r="C19660" s="1" t="s">
        <v>129</v>
      </c>
      <c r="D19660" s="1" t="s">
        <v>58</v>
      </c>
      <c r="E19660" s="1" t="s">
        <v>168</v>
      </c>
      <c r="F19660" s="1" t="s">
        <v>31</v>
      </c>
      <c r="G19660" s="1" t="s">
        <v>14</v>
      </c>
      <c r="H19660" s="1" t="s">
        <v>162</v>
      </c>
      <c r="I19660" s="1" t="s">
        <v>30</v>
      </c>
      <c r="J19660" s="19">
        <v>19962.289498469003</v>
      </c>
    </row>
    <row r="19661" spans="1:10" x14ac:dyDescent="0.2">
      <c r="A19661">
        <v>2019</v>
      </c>
      <c r="B19661">
        <v>4</v>
      </c>
      <c r="C19661" s="1" t="s">
        <v>129</v>
      </c>
      <c r="D19661" s="1" t="s">
        <v>58</v>
      </c>
      <c r="E19661" s="1" t="s">
        <v>168</v>
      </c>
      <c r="F19661" s="1" t="s">
        <v>31</v>
      </c>
      <c r="G19661" s="1" t="s">
        <v>14</v>
      </c>
      <c r="H19661" s="1" t="s">
        <v>171</v>
      </c>
      <c r="I19661" s="1" t="s">
        <v>39</v>
      </c>
      <c r="J19661" s="19">
        <v>3.0000810631314324E-9</v>
      </c>
    </row>
    <row r="19662" spans="1:10" x14ac:dyDescent="0.2">
      <c r="A19662">
        <v>2019</v>
      </c>
      <c r="B19662">
        <v>4</v>
      </c>
      <c r="C19662" s="1" t="s">
        <v>129</v>
      </c>
      <c r="D19662" s="1" t="s">
        <v>58</v>
      </c>
      <c r="E19662" s="1" t="s">
        <v>168</v>
      </c>
      <c r="F19662" s="1" t="s">
        <v>31</v>
      </c>
      <c r="G19662" s="1" t="s">
        <v>155</v>
      </c>
      <c r="H19662" s="1" t="s">
        <v>160</v>
      </c>
      <c r="I19662" s="1" t="s">
        <v>37</v>
      </c>
      <c r="J19662" s="19">
        <v>194.72132872700004</v>
      </c>
    </row>
    <row r="19663" spans="1:10" x14ac:dyDescent="0.2">
      <c r="A19663">
        <v>2019</v>
      </c>
      <c r="B19663">
        <v>4</v>
      </c>
      <c r="C19663" s="1" t="s">
        <v>129</v>
      </c>
      <c r="D19663" s="1" t="s">
        <v>58</v>
      </c>
      <c r="E19663" s="1" t="s">
        <v>168</v>
      </c>
      <c r="F19663" s="1" t="s">
        <v>31</v>
      </c>
      <c r="G19663" s="1" t="s">
        <v>155</v>
      </c>
      <c r="H19663" s="1" t="s">
        <v>161</v>
      </c>
      <c r="I19663" s="1" t="s">
        <v>29</v>
      </c>
      <c r="J19663" s="19">
        <v>647.24082435900016</v>
      </c>
    </row>
    <row r="19664" spans="1:10" x14ac:dyDescent="0.2">
      <c r="A19664">
        <v>2019</v>
      </c>
      <c r="B19664">
        <v>4</v>
      </c>
      <c r="C19664" s="1" t="s">
        <v>129</v>
      </c>
      <c r="D19664" s="1" t="s">
        <v>58</v>
      </c>
      <c r="E19664" s="1" t="s">
        <v>168</v>
      </c>
      <c r="F19664" s="1" t="s">
        <v>31</v>
      </c>
      <c r="G19664" s="1" t="s">
        <v>155</v>
      </c>
      <c r="H19664" s="1" t="s">
        <v>162</v>
      </c>
      <c r="I19664" s="1" t="s">
        <v>30</v>
      </c>
      <c r="J19664" s="19">
        <v>1284.0690364010002</v>
      </c>
    </row>
    <row r="19665" spans="1:10" x14ac:dyDescent="0.2">
      <c r="A19665">
        <v>2019</v>
      </c>
      <c r="B19665">
        <v>4</v>
      </c>
      <c r="C19665" s="1" t="s">
        <v>129</v>
      </c>
      <c r="D19665" s="1" t="s">
        <v>58</v>
      </c>
      <c r="E19665" s="1" t="s">
        <v>168</v>
      </c>
      <c r="F19665" s="1" t="s">
        <v>31</v>
      </c>
      <c r="G19665" s="1" t="s">
        <v>155</v>
      </c>
      <c r="H19665" s="1" t="s">
        <v>167</v>
      </c>
      <c r="I19665" s="1" t="s">
        <v>32</v>
      </c>
      <c r="J19665" s="19">
        <v>2.8305400400000003</v>
      </c>
    </row>
    <row r="19666" spans="1:10" x14ac:dyDescent="0.2">
      <c r="A19666">
        <v>2019</v>
      </c>
      <c r="B19666">
        <v>4</v>
      </c>
      <c r="C19666" s="1" t="s">
        <v>129</v>
      </c>
      <c r="D19666" s="1" t="s">
        <v>58</v>
      </c>
      <c r="E19666" s="1" t="s">
        <v>168</v>
      </c>
      <c r="F19666" s="1" t="s">
        <v>31</v>
      </c>
      <c r="G19666" s="1" t="s">
        <v>155</v>
      </c>
      <c r="H19666" s="1" t="s">
        <v>163</v>
      </c>
      <c r="I19666" s="1" t="s">
        <v>152</v>
      </c>
      <c r="J19666" s="19">
        <v>366.33958785200002</v>
      </c>
    </row>
    <row r="19667" spans="1:10" x14ac:dyDescent="0.2">
      <c r="A19667">
        <v>2019</v>
      </c>
      <c r="B19667">
        <v>4</v>
      </c>
      <c r="C19667" s="1" t="s">
        <v>129</v>
      </c>
      <c r="D19667" s="1" t="s">
        <v>58</v>
      </c>
      <c r="E19667" s="1" t="s">
        <v>168</v>
      </c>
      <c r="F19667" s="1" t="s">
        <v>31</v>
      </c>
      <c r="G19667" s="1" t="s">
        <v>155</v>
      </c>
      <c r="H19667" s="1" t="s">
        <v>169</v>
      </c>
      <c r="I19667" s="1" t="s">
        <v>36</v>
      </c>
      <c r="J19667" s="19">
        <v>405.3672432809999</v>
      </c>
    </row>
    <row r="19668" spans="1:10" x14ac:dyDescent="0.2">
      <c r="A19668">
        <v>2019</v>
      </c>
      <c r="B19668">
        <v>4</v>
      </c>
      <c r="C19668" s="1" t="s">
        <v>129</v>
      </c>
      <c r="D19668" s="1" t="s">
        <v>58</v>
      </c>
      <c r="E19668" s="1" t="s">
        <v>168</v>
      </c>
      <c r="F19668" s="1" t="s">
        <v>31</v>
      </c>
      <c r="G19668" s="1" t="s">
        <v>155</v>
      </c>
      <c r="H19668" s="1" t="s">
        <v>171</v>
      </c>
      <c r="I19668" s="1" t="s">
        <v>39</v>
      </c>
      <c r="J19668" s="19">
        <v>83.346741838999989</v>
      </c>
    </row>
    <row r="19669" spans="1:10" x14ac:dyDescent="0.2">
      <c r="A19669">
        <v>2019</v>
      </c>
      <c r="B19669">
        <v>4</v>
      </c>
      <c r="C19669" s="1" t="s">
        <v>129</v>
      </c>
      <c r="D19669" s="1" t="s">
        <v>58</v>
      </c>
      <c r="E19669" s="1" t="s">
        <v>167</v>
      </c>
      <c r="F19669" s="1" t="s">
        <v>32</v>
      </c>
      <c r="G19669" s="1" t="s">
        <v>158</v>
      </c>
      <c r="H19669" s="1" t="s">
        <v>168</v>
      </c>
      <c r="I19669" s="1" t="s">
        <v>31</v>
      </c>
      <c r="J19669" s="19">
        <v>99.657720000000012</v>
      </c>
    </row>
    <row r="19670" spans="1:10" x14ac:dyDescent="0.2">
      <c r="A19670">
        <v>2019</v>
      </c>
      <c r="B19670">
        <v>4</v>
      </c>
      <c r="C19670" s="1" t="s">
        <v>129</v>
      </c>
      <c r="D19670" s="1" t="s">
        <v>58</v>
      </c>
      <c r="E19670" s="1" t="s">
        <v>167</v>
      </c>
      <c r="F19670" s="1" t="s">
        <v>32</v>
      </c>
      <c r="G19670" s="1" t="s">
        <v>159</v>
      </c>
      <c r="H19670" s="1" t="s">
        <v>167</v>
      </c>
      <c r="I19670" s="1" t="s">
        <v>32</v>
      </c>
      <c r="J19670" s="19">
        <v>4345.5630821000004</v>
      </c>
    </row>
    <row r="19671" spans="1:10" x14ac:dyDescent="0.2">
      <c r="A19671">
        <v>2019</v>
      </c>
      <c r="B19671">
        <v>4</v>
      </c>
      <c r="C19671" s="1" t="s">
        <v>129</v>
      </c>
      <c r="D19671" s="1" t="s">
        <v>58</v>
      </c>
      <c r="E19671" s="1" t="s">
        <v>167</v>
      </c>
      <c r="F19671" s="1" t="s">
        <v>32</v>
      </c>
      <c r="G19671" s="1" t="s">
        <v>159</v>
      </c>
      <c r="H19671" s="1" t="s">
        <v>171</v>
      </c>
      <c r="I19671" s="1" t="s">
        <v>39</v>
      </c>
      <c r="J19671" s="19">
        <v>5829.3474930800012</v>
      </c>
    </row>
    <row r="19672" spans="1:10" x14ac:dyDescent="0.2">
      <c r="A19672">
        <v>2019</v>
      </c>
      <c r="B19672">
        <v>4</v>
      </c>
      <c r="C19672" s="1" t="s">
        <v>129</v>
      </c>
      <c r="D19672" s="1" t="s">
        <v>58</v>
      </c>
      <c r="E19672" s="1" t="s">
        <v>167</v>
      </c>
      <c r="F19672" s="1" t="s">
        <v>32</v>
      </c>
      <c r="G19672" s="1" t="s">
        <v>14</v>
      </c>
      <c r="H19672" s="1" t="s">
        <v>162</v>
      </c>
      <c r="I19672" s="1" t="s">
        <v>30</v>
      </c>
      <c r="J19672" s="19">
        <v>1442.0711960260003</v>
      </c>
    </row>
    <row r="19673" spans="1:10" x14ac:dyDescent="0.2">
      <c r="A19673">
        <v>2019</v>
      </c>
      <c r="B19673">
        <v>4</v>
      </c>
      <c r="C19673" s="1" t="s">
        <v>129</v>
      </c>
      <c r="D19673" s="1" t="s">
        <v>58</v>
      </c>
      <c r="E19673" s="1" t="s">
        <v>167</v>
      </c>
      <c r="F19673" s="1" t="s">
        <v>32</v>
      </c>
      <c r="G19673" s="1" t="s">
        <v>14</v>
      </c>
      <c r="H19673" s="1" t="s">
        <v>171</v>
      </c>
      <c r="I19673" s="1" t="s">
        <v>39</v>
      </c>
      <c r="J19673" s="19">
        <v>-1.1990408665951691E-17</v>
      </c>
    </row>
    <row r="19674" spans="1:10" x14ac:dyDescent="0.2">
      <c r="A19674">
        <v>2019</v>
      </c>
      <c r="B19674">
        <v>4</v>
      </c>
      <c r="C19674" s="1" t="s">
        <v>129</v>
      </c>
      <c r="D19674" s="1" t="s">
        <v>58</v>
      </c>
      <c r="E19674" s="1" t="s">
        <v>167</v>
      </c>
      <c r="F19674" s="1" t="s">
        <v>32</v>
      </c>
      <c r="G19674" s="1" t="s">
        <v>16</v>
      </c>
      <c r="H19674" s="1" t="s">
        <v>160</v>
      </c>
      <c r="I19674" s="1" t="s">
        <v>37</v>
      </c>
      <c r="J19674" s="19">
        <v>146.87163000000007</v>
      </c>
    </row>
    <row r="19675" spans="1:10" x14ac:dyDescent="0.2">
      <c r="A19675">
        <v>2019</v>
      </c>
      <c r="B19675">
        <v>4</v>
      </c>
      <c r="C19675" s="1" t="s">
        <v>129</v>
      </c>
      <c r="D19675" s="1" t="s">
        <v>58</v>
      </c>
      <c r="E19675" s="1" t="s">
        <v>167</v>
      </c>
      <c r="F19675" s="1" t="s">
        <v>32</v>
      </c>
      <c r="G19675" s="1" t="s">
        <v>16</v>
      </c>
      <c r="H19675" s="1" t="s">
        <v>163</v>
      </c>
      <c r="I19675" s="1" t="s">
        <v>152</v>
      </c>
      <c r="J19675" s="19">
        <v>99.382279999999966</v>
      </c>
    </row>
    <row r="19676" spans="1:10" x14ac:dyDescent="0.2">
      <c r="A19676">
        <v>2019</v>
      </c>
      <c r="B19676">
        <v>4</v>
      </c>
      <c r="C19676" s="1" t="s">
        <v>129</v>
      </c>
      <c r="D19676" s="1" t="s">
        <v>58</v>
      </c>
      <c r="E19676" s="1" t="s">
        <v>167</v>
      </c>
      <c r="F19676" s="1" t="s">
        <v>32</v>
      </c>
      <c r="G19676" s="1" t="s">
        <v>16</v>
      </c>
      <c r="H19676" s="1" t="s">
        <v>170</v>
      </c>
      <c r="I19676" s="1" t="s">
        <v>151</v>
      </c>
      <c r="J19676" s="19">
        <v>363.14035000000007</v>
      </c>
    </row>
    <row r="19677" spans="1:10" x14ac:dyDescent="0.2">
      <c r="A19677">
        <v>2019</v>
      </c>
      <c r="B19677">
        <v>4</v>
      </c>
      <c r="C19677" s="1" t="s">
        <v>129</v>
      </c>
      <c r="D19677" s="1" t="s">
        <v>58</v>
      </c>
      <c r="E19677" s="1" t="s">
        <v>167</v>
      </c>
      <c r="F19677" s="1" t="s">
        <v>32</v>
      </c>
      <c r="G19677" s="1" t="s">
        <v>16</v>
      </c>
      <c r="H19677" s="1" t="s">
        <v>171</v>
      </c>
      <c r="I19677" s="1" t="s">
        <v>39</v>
      </c>
      <c r="J19677" s="19">
        <v>206.59314999999992</v>
      </c>
    </row>
    <row r="19678" spans="1:10" x14ac:dyDescent="0.2">
      <c r="A19678">
        <v>2019</v>
      </c>
      <c r="B19678">
        <v>4</v>
      </c>
      <c r="C19678" s="1" t="s">
        <v>129</v>
      </c>
      <c r="D19678" s="1" t="s">
        <v>58</v>
      </c>
      <c r="E19678" s="1" t="s">
        <v>167</v>
      </c>
      <c r="F19678" s="1" t="s">
        <v>32</v>
      </c>
      <c r="G19678" s="1" t="s">
        <v>155</v>
      </c>
      <c r="H19678" s="1" t="s">
        <v>160</v>
      </c>
      <c r="I19678" s="1" t="s">
        <v>37</v>
      </c>
      <c r="J19678" s="19">
        <v>2691.928670575121</v>
      </c>
    </row>
    <row r="19679" spans="1:10" x14ac:dyDescent="0.2">
      <c r="A19679">
        <v>2019</v>
      </c>
      <c r="B19679">
        <v>4</v>
      </c>
      <c r="C19679" s="1" t="s">
        <v>129</v>
      </c>
      <c r="D19679" s="1" t="s">
        <v>58</v>
      </c>
      <c r="E19679" s="1" t="s">
        <v>167</v>
      </c>
      <c r="F19679" s="1" t="s">
        <v>32</v>
      </c>
      <c r="G19679" s="1" t="s">
        <v>155</v>
      </c>
      <c r="H19679" s="1" t="s">
        <v>161</v>
      </c>
      <c r="I19679" s="1" t="s">
        <v>29</v>
      </c>
      <c r="J19679" s="19">
        <v>500.34438315537477</v>
      </c>
    </row>
    <row r="19680" spans="1:10" x14ac:dyDescent="0.2">
      <c r="A19680">
        <v>2019</v>
      </c>
      <c r="B19680">
        <v>4</v>
      </c>
      <c r="C19680" s="1" t="s">
        <v>129</v>
      </c>
      <c r="D19680" s="1" t="s">
        <v>58</v>
      </c>
      <c r="E19680" s="1" t="s">
        <v>167</v>
      </c>
      <c r="F19680" s="1" t="s">
        <v>32</v>
      </c>
      <c r="G19680" s="1" t="s">
        <v>155</v>
      </c>
      <c r="H19680" s="1" t="s">
        <v>162</v>
      </c>
      <c r="I19680" s="1" t="s">
        <v>30</v>
      </c>
      <c r="J19680" s="19">
        <v>7448.2391206893526</v>
      </c>
    </row>
    <row r="19681" spans="1:10" x14ac:dyDescent="0.2">
      <c r="A19681">
        <v>2019</v>
      </c>
      <c r="B19681">
        <v>4</v>
      </c>
      <c r="C19681" s="1" t="s">
        <v>129</v>
      </c>
      <c r="D19681" s="1" t="s">
        <v>58</v>
      </c>
      <c r="E19681" s="1" t="s">
        <v>167</v>
      </c>
      <c r="F19681" s="1" t="s">
        <v>32</v>
      </c>
      <c r="G19681" s="1" t="s">
        <v>155</v>
      </c>
      <c r="H19681" s="1" t="s">
        <v>167</v>
      </c>
      <c r="I19681" s="1" t="s">
        <v>32</v>
      </c>
      <c r="J19681" s="19">
        <v>95.758211639254668</v>
      </c>
    </row>
    <row r="19682" spans="1:10" x14ac:dyDescent="0.2">
      <c r="A19682">
        <v>2019</v>
      </c>
      <c r="B19682">
        <v>4</v>
      </c>
      <c r="C19682" s="1" t="s">
        <v>129</v>
      </c>
      <c r="D19682" s="1" t="s">
        <v>58</v>
      </c>
      <c r="E19682" s="1" t="s">
        <v>167</v>
      </c>
      <c r="F19682" s="1" t="s">
        <v>32</v>
      </c>
      <c r="G19682" s="1" t="s">
        <v>155</v>
      </c>
      <c r="H19682" s="1" t="s">
        <v>163</v>
      </c>
      <c r="I19682" s="1" t="s">
        <v>152</v>
      </c>
      <c r="J19682" s="19">
        <v>1517.7770247818996</v>
      </c>
    </row>
    <row r="19683" spans="1:10" x14ac:dyDescent="0.2">
      <c r="A19683">
        <v>2019</v>
      </c>
      <c r="B19683">
        <v>4</v>
      </c>
      <c r="C19683" s="1" t="s">
        <v>129</v>
      </c>
      <c r="D19683" s="1" t="s">
        <v>58</v>
      </c>
      <c r="E19683" s="1" t="s">
        <v>167</v>
      </c>
      <c r="F19683" s="1" t="s">
        <v>32</v>
      </c>
      <c r="G19683" s="1" t="s">
        <v>155</v>
      </c>
      <c r="H19683" s="1" t="s">
        <v>169</v>
      </c>
      <c r="I19683" s="1" t="s">
        <v>36</v>
      </c>
      <c r="J19683" s="19">
        <v>1538.5070038010001</v>
      </c>
    </row>
    <row r="19684" spans="1:10" x14ac:dyDescent="0.2">
      <c r="A19684">
        <v>2019</v>
      </c>
      <c r="B19684">
        <v>4</v>
      </c>
      <c r="C19684" s="1" t="s">
        <v>129</v>
      </c>
      <c r="D19684" s="1" t="s">
        <v>58</v>
      </c>
      <c r="E19684" s="1" t="s">
        <v>167</v>
      </c>
      <c r="F19684" s="1" t="s">
        <v>32</v>
      </c>
      <c r="G19684" s="1" t="s">
        <v>155</v>
      </c>
      <c r="H19684" s="1" t="s">
        <v>171</v>
      </c>
      <c r="I19684" s="1" t="s">
        <v>39</v>
      </c>
      <c r="J19684" s="19">
        <v>3438.5814678549996</v>
      </c>
    </row>
    <row r="19685" spans="1:10" x14ac:dyDescent="0.2">
      <c r="A19685">
        <v>2019</v>
      </c>
      <c r="B19685">
        <v>4</v>
      </c>
      <c r="C19685" s="1" t="s">
        <v>129</v>
      </c>
      <c r="D19685" s="1" t="s">
        <v>58</v>
      </c>
      <c r="E19685" s="1" t="s">
        <v>163</v>
      </c>
      <c r="F19685" s="1" t="s">
        <v>152</v>
      </c>
      <c r="G19685" s="1" t="s">
        <v>158</v>
      </c>
      <c r="H19685" s="1" t="s">
        <v>168</v>
      </c>
      <c r="I19685" s="1" t="s">
        <v>31</v>
      </c>
      <c r="J19685" s="19">
        <v>2002.6221137602697</v>
      </c>
    </row>
    <row r="19686" spans="1:10" x14ac:dyDescent="0.2">
      <c r="A19686">
        <v>2019</v>
      </c>
      <c r="B19686">
        <v>4</v>
      </c>
      <c r="C19686" s="1" t="s">
        <v>129</v>
      </c>
      <c r="D19686" s="1" t="s">
        <v>58</v>
      </c>
      <c r="E19686" s="1" t="s">
        <v>163</v>
      </c>
      <c r="F19686" s="1" t="s">
        <v>152</v>
      </c>
      <c r="G19686" s="1" t="s">
        <v>158</v>
      </c>
      <c r="H19686" s="1" t="s">
        <v>171</v>
      </c>
      <c r="I19686" s="1" t="s">
        <v>39</v>
      </c>
      <c r="J19686" s="19">
        <v>115.6869603</v>
      </c>
    </row>
    <row r="19687" spans="1:10" x14ac:dyDescent="0.2">
      <c r="A19687">
        <v>2019</v>
      </c>
      <c r="B19687">
        <v>4</v>
      </c>
      <c r="C19687" s="1" t="s">
        <v>129</v>
      </c>
      <c r="D19687" s="1" t="s">
        <v>58</v>
      </c>
      <c r="E19687" s="1" t="s">
        <v>163</v>
      </c>
      <c r="F19687" s="1" t="s">
        <v>152</v>
      </c>
      <c r="G19687" s="1" t="s">
        <v>159</v>
      </c>
      <c r="H19687" s="1" t="s">
        <v>167</v>
      </c>
      <c r="I19687" s="1" t="s">
        <v>32</v>
      </c>
      <c r="J19687" s="19">
        <v>1744.3380248999781</v>
      </c>
    </row>
    <row r="19688" spans="1:10" x14ac:dyDescent="0.2">
      <c r="A19688">
        <v>2019</v>
      </c>
      <c r="B19688">
        <v>4</v>
      </c>
      <c r="C19688" s="1" t="s">
        <v>129</v>
      </c>
      <c r="D19688" s="1" t="s">
        <v>58</v>
      </c>
      <c r="E19688" s="1" t="s">
        <v>163</v>
      </c>
      <c r="F19688" s="1" t="s">
        <v>152</v>
      </c>
      <c r="G19688" s="1" t="s">
        <v>159</v>
      </c>
      <c r="H19688" s="1" t="s">
        <v>171</v>
      </c>
      <c r="I19688" s="1" t="s">
        <v>39</v>
      </c>
      <c r="J19688" s="19">
        <v>59.220455999999992</v>
      </c>
    </row>
    <row r="19689" spans="1:10" x14ac:dyDescent="0.2">
      <c r="A19689">
        <v>2019</v>
      </c>
      <c r="B19689">
        <v>4</v>
      </c>
      <c r="C19689" s="1" t="s">
        <v>129</v>
      </c>
      <c r="D19689" s="1" t="s">
        <v>58</v>
      </c>
      <c r="E19689" s="1" t="s">
        <v>163</v>
      </c>
      <c r="F19689" s="1" t="s">
        <v>152</v>
      </c>
      <c r="G19689" s="1" t="s">
        <v>14</v>
      </c>
      <c r="H19689" s="1" t="s">
        <v>162</v>
      </c>
      <c r="I19689" s="1" t="s">
        <v>30</v>
      </c>
      <c r="J19689" s="19">
        <v>8820.3680796465214</v>
      </c>
    </row>
    <row r="19690" spans="1:10" x14ac:dyDescent="0.2">
      <c r="A19690">
        <v>2019</v>
      </c>
      <c r="B19690">
        <v>4</v>
      </c>
      <c r="C19690" s="1" t="s">
        <v>129</v>
      </c>
      <c r="D19690" s="1" t="s">
        <v>58</v>
      </c>
      <c r="E19690" s="1" t="s">
        <v>163</v>
      </c>
      <c r="F19690" s="1" t="s">
        <v>152</v>
      </c>
      <c r="G19690" s="1" t="s">
        <v>14</v>
      </c>
      <c r="H19690" s="1" t="s">
        <v>171</v>
      </c>
      <c r="I19690" s="1" t="s">
        <v>39</v>
      </c>
      <c r="J19690" s="19">
        <v>464.94168431999987</v>
      </c>
    </row>
    <row r="19691" spans="1:10" x14ac:dyDescent="0.2">
      <c r="A19691">
        <v>2019</v>
      </c>
      <c r="B19691">
        <v>4</v>
      </c>
      <c r="C19691" s="1" t="s">
        <v>129</v>
      </c>
      <c r="D19691" s="1" t="s">
        <v>58</v>
      </c>
      <c r="E19691" s="1" t="s">
        <v>163</v>
      </c>
      <c r="F19691" s="1" t="s">
        <v>152</v>
      </c>
      <c r="G19691" s="1" t="s">
        <v>13</v>
      </c>
      <c r="H19691" s="1" t="s">
        <v>161</v>
      </c>
      <c r="I19691" s="1" t="s">
        <v>29</v>
      </c>
      <c r="J19691" s="19">
        <v>116.23037367532902</v>
      </c>
    </row>
    <row r="19692" spans="1:10" x14ac:dyDescent="0.2">
      <c r="A19692">
        <v>2019</v>
      </c>
      <c r="B19692">
        <v>4</v>
      </c>
      <c r="C19692" s="1" t="s">
        <v>129</v>
      </c>
      <c r="D19692" s="1" t="s">
        <v>58</v>
      </c>
      <c r="E19692" s="1" t="s">
        <v>163</v>
      </c>
      <c r="F19692" s="1" t="s">
        <v>152</v>
      </c>
      <c r="G19692" s="1" t="s">
        <v>13</v>
      </c>
      <c r="H19692" s="1" t="s">
        <v>171</v>
      </c>
      <c r="I19692" s="1" t="s">
        <v>39</v>
      </c>
      <c r="J19692" s="19">
        <v>82.212702700000008</v>
      </c>
    </row>
    <row r="19693" spans="1:10" x14ac:dyDescent="0.2">
      <c r="A19693">
        <v>2019</v>
      </c>
      <c r="B19693">
        <v>4</v>
      </c>
      <c r="C19693" s="1" t="s">
        <v>129</v>
      </c>
      <c r="D19693" s="1" t="s">
        <v>58</v>
      </c>
      <c r="E19693" s="1" t="s">
        <v>163</v>
      </c>
      <c r="F19693" s="1" t="s">
        <v>152</v>
      </c>
      <c r="G19693" s="1" t="s">
        <v>16</v>
      </c>
      <c r="H19693" s="1" t="s">
        <v>160</v>
      </c>
      <c r="I19693" s="1" t="s">
        <v>37</v>
      </c>
      <c r="J19693" s="19">
        <v>1536.7447474156761</v>
      </c>
    </row>
    <row r="19694" spans="1:10" x14ac:dyDescent="0.2">
      <c r="A19694">
        <v>2019</v>
      </c>
      <c r="B19694">
        <v>4</v>
      </c>
      <c r="C19694" s="1" t="s">
        <v>129</v>
      </c>
      <c r="D19694" s="1" t="s">
        <v>58</v>
      </c>
      <c r="E19694" s="1" t="s">
        <v>163</v>
      </c>
      <c r="F19694" s="1" t="s">
        <v>152</v>
      </c>
      <c r="G19694" s="1" t="s">
        <v>16</v>
      </c>
      <c r="H19694" s="1" t="s">
        <v>163</v>
      </c>
      <c r="I19694" s="1" t="s">
        <v>152</v>
      </c>
      <c r="J19694" s="19">
        <v>0</v>
      </c>
    </row>
    <row r="19695" spans="1:10" x14ac:dyDescent="0.2">
      <c r="A19695">
        <v>2019</v>
      </c>
      <c r="B19695">
        <v>4</v>
      </c>
      <c r="C19695" s="1" t="s">
        <v>129</v>
      </c>
      <c r="D19695" s="1" t="s">
        <v>58</v>
      </c>
      <c r="E19695" s="1" t="s">
        <v>163</v>
      </c>
      <c r="F19695" s="1" t="s">
        <v>152</v>
      </c>
      <c r="G19695" s="1" t="s">
        <v>16</v>
      </c>
      <c r="H19695" s="1" t="s">
        <v>170</v>
      </c>
      <c r="I19695" s="1" t="s">
        <v>151</v>
      </c>
      <c r="J19695" s="19">
        <v>4900.6920500999995</v>
      </c>
    </row>
    <row r="19696" spans="1:10" x14ac:dyDescent="0.2">
      <c r="A19696">
        <v>2019</v>
      </c>
      <c r="B19696">
        <v>4</v>
      </c>
      <c r="C19696" s="1" t="s">
        <v>129</v>
      </c>
      <c r="D19696" s="1" t="s">
        <v>58</v>
      </c>
      <c r="E19696" s="1" t="s">
        <v>163</v>
      </c>
      <c r="F19696" s="1" t="s">
        <v>152</v>
      </c>
      <c r="G19696" s="1" t="s">
        <v>155</v>
      </c>
      <c r="H19696" s="1" t="s">
        <v>160</v>
      </c>
      <c r="I19696" s="1" t="s">
        <v>37</v>
      </c>
      <c r="J19696" s="19">
        <v>92.669406565879456</v>
      </c>
    </row>
    <row r="19697" spans="1:10" x14ac:dyDescent="0.2">
      <c r="A19697">
        <v>2019</v>
      </c>
      <c r="B19697">
        <v>4</v>
      </c>
      <c r="C19697" s="1" t="s">
        <v>129</v>
      </c>
      <c r="D19697" s="1" t="s">
        <v>58</v>
      </c>
      <c r="E19697" s="1" t="s">
        <v>163</v>
      </c>
      <c r="F19697" s="1" t="s">
        <v>152</v>
      </c>
      <c r="G19697" s="1" t="s">
        <v>155</v>
      </c>
      <c r="H19697" s="1" t="s">
        <v>161</v>
      </c>
      <c r="I19697" s="1" t="s">
        <v>29</v>
      </c>
      <c r="J19697" s="19">
        <v>113.99072721012918</v>
      </c>
    </row>
    <row r="19698" spans="1:10" x14ac:dyDescent="0.2">
      <c r="A19698">
        <v>2019</v>
      </c>
      <c r="B19698">
        <v>4</v>
      </c>
      <c r="C19698" s="1" t="s">
        <v>129</v>
      </c>
      <c r="D19698" s="1" t="s">
        <v>58</v>
      </c>
      <c r="E19698" s="1" t="s">
        <v>163</v>
      </c>
      <c r="F19698" s="1" t="s">
        <v>152</v>
      </c>
      <c r="G19698" s="1" t="s">
        <v>155</v>
      </c>
      <c r="H19698" s="1" t="s">
        <v>162</v>
      </c>
      <c r="I19698" s="1" t="s">
        <v>30</v>
      </c>
      <c r="J19698" s="19">
        <v>242.81635704122527</v>
      </c>
    </row>
    <row r="19699" spans="1:10" x14ac:dyDescent="0.2">
      <c r="A19699">
        <v>2019</v>
      </c>
      <c r="B19699">
        <v>4</v>
      </c>
      <c r="C19699" s="1" t="s">
        <v>129</v>
      </c>
      <c r="D19699" s="1" t="s">
        <v>58</v>
      </c>
      <c r="E19699" s="1" t="s">
        <v>163</v>
      </c>
      <c r="F19699" s="1" t="s">
        <v>152</v>
      </c>
      <c r="G19699" s="1" t="s">
        <v>155</v>
      </c>
      <c r="H19699" s="1" t="s">
        <v>163</v>
      </c>
      <c r="I19699" s="1" t="s">
        <v>152</v>
      </c>
      <c r="J19699" s="19">
        <v>97.136738359954748</v>
      </c>
    </row>
    <row r="19700" spans="1:10" x14ac:dyDescent="0.2">
      <c r="A19700">
        <v>2019</v>
      </c>
      <c r="B19700">
        <v>4</v>
      </c>
      <c r="C19700" s="1" t="s">
        <v>129</v>
      </c>
      <c r="D19700" s="1" t="s">
        <v>58</v>
      </c>
      <c r="E19700" s="1" t="s">
        <v>163</v>
      </c>
      <c r="F19700" s="1" t="s">
        <v>152</v>
      </c>
      <c r="G19700" s="1" t="s">
        <v>155</v>
      </c>
      <c r="H19700" s="1" t="s">
        <v>169</v>
      </c>
      <c r="I19700" s="1" t="s">
        <v>36</v>
      </c>
      <c r="J19700" s="19">
        <v>56.201132441703152</v>
      </c>
    </row>
    <row r="19701" spans="1:10" x14ac:dyDescent="0.2">
      <c r="A19701">
        <v>2019</v>
      </c>
      <c r="B19701">
        <v>4</v>
      </c>
      <c r="C19701" s="1" t="s">
        <v>129</v>
      </c>
      <c r="D19701" s="1" t="s">
        <v>58</v>
      </c>
      <c r="E19701" s="1" t="s">
        <v>163</v>
      </c>
      <c r="F19701" s="1" t="s">
        <v>152</v>
      </c>
      <c r="G19701" s="1" t="s">
        <v>155</v>
      </c>
      <c r="H19701" s="1" t="s">
        <v>171</v>
      </c>
      <c r="I19701" s="1" t="s">
        <v>39</v>
      </c>
      <c r="J19701" s="19">
        <v>60.925480000000007</v>
      </c>
    </row>
    <row r="19702" spans="1:10" x14ac:dyDescent="0.2">
      <c r="A19702">
        <v>2019</v>
      </c>
      <c r="B19702">
        <v>4</v>
      </c>
      <c r="C19702" s="1" t="s">
        <v>129</v>
      </c>
      <c r="D19702" s="1" t="s">
        <v>58</v>
      </c>
      <c r="E19702" s="1" t="s">
        <v>164</v>
      </c>
      <c r="F19702" s="1" t="s">
        <v>165</v>
      </c>
      <c r="G19702" s="1" t="s">
        <v>158</v>
      </c>
      <c r="H19702" s="1" t="s">
        <v>168</v>
      </c>
      <c r="I19702" s="1" t="s">
        <v>31</v>
      </c>
      <c r="J19702" s="19">
        <v>179.54472000000004</v>
      </c>
    </row>
    <row r="19703" spans="1:10" x14ac:dyDescent="0.2">
      <c r="A19703">
        <v>2019</v>
      </c>
      <c r="B19703">
        <v>4</v>
      </c>
      <c r="C19703" s="1" t="s">
        <v>129</v>
      </c>
      <c r="D19703" s="1" t="s">
        <v>58</v>
      </c>
      <c r="E19703" s="1" t="s">
        <v>164</v>
      </c>
      <c r="F19703" s="1" t="s">
        <v>165</v>
      </c>
      <c r="G19703" s="1" t="s">
        <v>158</v>
      </c>
      <c r="H19703" s="1" t="s">
        <v>171</v>
      </c>
      <c r="I19703" s="1" t="s">
        <v>39</v>
      </c>
      <c r="J19703" s="19">
        <v>30.643790000000003</v>
      </c>
    </row>
    <row r="19704" spans="1:10" x14ac:dyDescent="0.2">
      <c r="A19704">
        <v>2019</v>
      </c>
      <c r="B19704">
        <v>4</v>
      </c>
      <c r="C19704" s="1" t="s">
        <v>129</v>
      </c>
      <c r="D19704" s="1" t="s">
        <v>58</v>
      </c>
      <c r="E19704" s="1" t="s">
        <v>164</v>
      </c>
      <c r="F19704" s="1" t="s">
        <v>165</v>
      </c>
      <c r="G19704" s="1" t="s">
        <v>159</v>
      </c>
      <c r="H19704" s="1" t="s">
        <v>167</v>
      </c>
      <c r="I19704" s="1" t="s">
        <v>32</v>
      </c>
      <c r="J19704" s="19">
        <v>5749.8081130002001</v>
      </c>
    </row>
    <row r="19705" spans="1:10" x14ac:dyDescent="0.2">
      <c r="A19705">
        <v>2019</v>
      </c>
      <c r="B19705">
        <v>4</v>
      </c>
      <c r="C19705" s="1" t="s">
        <v>129</v>
      </c>
      <c r="D19705" s="1" t="s">
        <v>58</v>
      </c>
      <c r="E19705" s="1" t="s">
        <v>164</v>
      </c>
      <c r="F19705" s="1" t="s">
        <v>165</v>
      </c>
      <c r="G19705" s="1" t="s">
        <v>159</v>
      </c>
      <c r="H19705" s="1" t="s">
        <v>171</v>
      </c>
      <c r="I19705" s="1" t="s">
        <v>39</v>
      </c>
      <c r="J19705" s="19">
        <v>453.97482799990007</v>
      </c>
    </row>
    <row r="19706" spans="1:10" x14ac:dyDescent="0.2">
      <c r="A19706">
        <v>2019</v>
      </c>
      <c r="B19706">
        <v>4</v>
      </c>
      <c r="C19706" s="1" t="s">
        <v>129</v>
      </c>
      <c r="D19706" s="1" t="s">
        <v>58</v>
      </c>
      <c r="E19706" s="1" t="s">
        <v>164</v>
      </c>
      <c r="F19706" s="1" t="s">
        <v>165</v>
      </c>
      <c r="G19706" s="1" t="s">
        <v>14</v>
      </c>
      <c r="H19706" s="1" t="s">
        <v>162</v>
      </c>
      <c r="I19706" s="1" t="s">
        <v>30</v>
      </c>
      <c r="J19706" s="19">
        <v>1567.6078136082001</v>
      </c>
    </row>
    <row r="19707" spans="1:10" x14ac:dyDescent="0.2">
      <c r="A19707">
        <v>2019</v>
      </c>
      <c r="B19707">
        <v>4</v>
      </c>
      <c r="C19707" s="1" t="s">
        <v>129</v>
      </c>
      <c r="D19707" s="1" t="s">
        <v>58</v>
      </c>
      <c r="E19707" s="1" t="s">
        <v>164</v>
      </c>
      <c r="F19707" s="1" t="s">
        <v>165</v>
      </c>
      <c r="G19707" s="1" t="s">
        <v>14</v>
      </c>
      <c r="H19707" s="1" t="s">
        <v>171</v>
      </c>
      <c r="I19707" s="1" t="s">
        <v>39</v>
      </c>
      <c r="J19707" s="19">
        <v>139.95010179300002</v>
      </c>
    </row>
    <row r="19708" spans="1:10" x14ac:dyDescent="0.2">
      <c r="A19708">
        <v>2019</v>
      </c>
      <c r="B19708">
        <v>4</v>
      </c>
      <c r="C19708" s="1" t="s">
        <v>129</v>
      </c>
      <c r="D19708" s="1" t="s">
        <v>58</v>
      </c>
      <c r="E19708" s="1" t="s">
        <v>164</v>
      </c>
      <c r="F19708" s="1" t="s">
        <v>165</v>
      </c>
      <c r="G19708" s="1" t="s">
        <v>13</v>
      </c>
      <c r="H19708" s="1" t="s">
        <v>161</v>
      </c>
      <c r="I19708" s="1" t="s">
        <v>29</v>
      </c>
      <c r="J19708" s="19">
        <v>35.943695333469996</v>
      </c>
    </row>
    <row r="19709" spans="1:10" x14ac:dyDescent="0.2">
      <c r="A19709">
        <v>2019</v>
      </c>
      <c r="B19709">
        <v>4</v>
      </c>
      <c r="C19709" s="1" t="s">
        <v>129</v>
      </c>
      <c r="D19709" s="1" t="s">
        <v>58</v>
      </c>
      <c r="E19709" s="1" t="s">
        <v>164</v>
      </c>
      <c r="F19709" s="1" t="s">
        <v>165</v>
      </c>
      <c r="G19709" s="1" t="s">
        <v>16</v>
      </c>
      <c r="H19709" s="1" t="s">
        <v>160</v>
      </c>
      <c r="I19709" s="1" t="s">
        <v>37</v>
      </c>
      <c r="J19709" s="19">
        <v>5090.9482580006998</v>
      </c>
    </row>
    <row r="19710" spans="1:10" x14ac:dyDescent="0.2">
      <c r="A19710">
        <v>2019</v>
      </c>
      <c r="B19710">
        <v>4</v>
      </c>
      <c r="C19710" s="1" t="s">
        <v>129</v>
      </c>
      <c r="D19710" s="1" t="s">
        <v>58</v>
      </c>
      <c r="E19710" s="1" t="s">
        <v>164</v>
      </c>
      <c r="F19710" s="1" t="s">
        <v>165</v>
      </c>
      <c r="G19710" s="1" t="s">
        <v>16</v>
      </c>
      <c r="H19710" s="1" t="s">
        <v>163</v>
      </c>
      <c r="I19710" s="1" t="s">
        <v>152</v>
      </c>
      <c r="J19710" s="19">
        <v>0</v>
      </c>
    </row>
    <row r="19711" spans="1:10" x14ac:dyDescent="0.2">
      <c r="A19711">
        <v>2019</v>
      </c>
      <c r="B19711">
        <v>4</v>
      </c>
      <c r="C19711" s="1" t="s">
        <v>129</v>
      </c>
      <c r="D19711" s="1" t="s">
        <v>58</v>
      </c>
      <c r="E19711" s="1" t="s">
        <v>164</v>
      </c>
      <c r="F19711" s="1" t="s">
        <v>165</v>
      </c>
      <c r="G19711" s="1" t="s">
        <v>16</v>
      </c>
      <c r="H19711" s="1" t="s">
        <v>170</v>
      </c>
      <c r="I19711" s="1" t="s">
        <v>151</v>
      </c>
      <c r="J19711" s="19">
        <v>4872.4572739996311</v>
      </c>
    </row>
    <row r="19712" spans="1:10" x14ac:dyDescent="0.2">
      <c r="A19712">
        <v>2019</v>
      </c>
      <c r="B19712">
        <v>4</v>
      </c>
      <c r="C19712" s="1" t="s">
        <v>129</v>
      </c>
      <c r="D19712" s="1" t="s">
        <v>58</v>
      </c>
      <c r="E19712" s="1" t="s">
        <v>164</v>
      </c>
      <c r="F19712" s="1" t="s">
        <v>165</v>
      </c>
      <c r="G19712" s="1" t="s">
        <v>155</v>
      </c>
      <c r="H19712" s="1" t="s">
        <v>160</v>
      </c>
      <c r="I19712" s="1" t="s">
        <v>37</v>
      </c>
      <c r="J19712" s="19">
        <v>12800.092105921472</v>
      </c>
    </row>
    <row r="19713" spans="1:10" x14ac:dyDescent="0.2">
      <c r="A19713">
        <v>2019</v>
      </c>
      <c r="B19713">
        <v>4</v>
      </c>
      <c r="C19713" s="1" t="s">
        <v>129</v>
      </c>
      <c r="D19713" s="1" t="s">
        <v>58</v>
      </c>
      <c r="E19713" s="1" t="s">
        <v>164</v>
      </c>
      <c r="F19713" s="1" t="s">
        <v>165</v>
      </c>
      <c r="G19713" s="1" t="s">
        <v>155</v>
      </c>
      <c r="H19713" s="1" t="s">
        <v>161</v>
      </c>
      <c r="I19713" s="1" t="s">
        <v>29</v>
      </c>
      <c r="J19713" s="19">
        <v>236.77573245177302</v>
      </c>
    </row>
    <row r="19714" spans="1:10" x14ac:dyDescent="0.2">
      <c r="A19714">
        <v>2019</v>
      </c>
      <c r="B19714">
        <v>4</v>
      </c>
      <c r="C19714" s="1" t="s">
        <v>129</v>
      </c>
      <c r="D19714" s="1" t="s">
        <v>58</v>
      </c>
      <c r="E19714" s="1" t="s">
        <v>164</v>
      </c>
      <c r="F19714" s="1" t="s">
        <v>165</v>
      </c>
      <c r="G19714" s="1" t="s">
        <v>155</v>
      </c>
      <c r="H19714" s="1" t="s">
        <v>162</v>
      </c>
      <c r="I19714" s="1" t="s">
        <v>30</v>
      </c>
      <c r="J19714" s="19">
        <v>7246.2374712197807</v>
      </c>
    </row>
    <row r="19715" spans="1:10" x14ac:dyDescent="0.2">
      <c r="A19715">
        <v>2019</v>
      </c>
      <c r="B19715">
        <v>4</v>
      </c>
      <c r="C19715" s="1" t="s">
        <v>129</v>
      </c>
      <c r="D19715" s="1" t="s">
        <v>58</v>
      </c>
      <c r="E19715" s="1" t="s">
        <v>164</v>
      </c>
      <c r="F19715" s="1" t="s">
        <v>165</v>
      </c>
      <c r="G19715" s="1" t="s">
        <v>155</v>
      </c>
      <c r="H19715" s="1" t="s">
        <v>167</v>
      </c>
      <c r="I19715" s="1" t="s">
        <v>32</v>
      </c>
      <c r="J19715" s="19">
        <v>28.960736173489444</v>
      </c>
    </row>
    <row r="19716" spans="1:10" x14ac:dyDescent="0.2">
      <c r="A19716">
        <v>2019</v>
      </c>
      <c r="B19716">
        <v>4</v>
      </c>
      <c r="C19716" s="1" t="s">
        <v>129</v>
      </c>
      <c r="D19716" s="1" t="s">
        <v>58</v>
      </c>
      <c r="E19716" s="1" t="s">
        <v>164</v>
      </c>
      <c r="F19716" s="1" t="s">
        <v>165</v>
      </c>
      <c r="G19716" s="1" t="s">
        <v>155</v>
      </c>
      <c r="H19716" s="1" t="s">
        <v>163</v>
      </c>
      <c r="I19716" s="1" t="s">
        <v>152</v>
      </c>
      <c r="J19716" s="19">
        <v>2760.8943632595183</v>
      </c>
    </row>
    <row r="19717" spans="1:10" x14ac:dyDescent="0.2">
      <c r="A19717">
        <v>2019</v>
      </c>
      <c r="B19717">
        <v>4</v>
      </c>
      <c r="C19717" s="1" t="s">
        <v>129</v>
      </c>
      <c r="D19717" s="1" t="s">
        <v>58</v>
      </c>
      <c r="E19717" s="1" t="s">
        <v>164</v>
      </c>
      <c r="F19717" s="1" t="s">
        <v>165</v>
      </c>
      <c r="G19717" s="1" t="s">
        <v>155</v>
      </c>
      <c r="H19717" s="1" t="s">
        <v>169</v>
      </c>
      <c r="I19717" s="1" t="s">
        <v>36</v>
      </c>
      <c r="J19717" s="19">
        <v>1113.2880604553102</v>
      </c>
    </row>
    <row r="19718" spans="1:10" x14ac:dyDescent="0.2">
      <c r="A19718">
        <v>2019</v>
      </c>
      <c r="B19718">
        <v>4</v>
      </c>
      <c r="C19718" s="1" t="s">
        <v>129</v>
      </c>
      <c r="D19718" s="1" t="s">
        <v>58</v>
      </c>
      <c r="E19718" s="1" t="s">
        <v>164</v>
      </c>
      <c r="F19718" s="1" t="s">
        <v>165</v>
      </c>
      <c r="G19718" s="1" t="s">
        <v>155</v>
      </c>
      <c r="H19718" s="1" t="s">
        <v>171</v>
      </c>
      <c r="I19718" s="1" t="s">
        <v>39</v>
      </c>
      <c r="J19718" s="19">
        <v>4771.0660960829991</v>
      </c>
    </row>
    <row r="19719" spans="1:10" x14ac:dyDescent="0.2">
      <c r="A19719">
        <v>2019</v>
      </c>
      <c r="B19719">
        <v>4</v>
      </c>
      <c r="C19719" s="1" t="s">
        <v>129</v>
      </c>
      <c r="D19719" s="1" t="s">
        <v>58</v>
      </c>
      <c r="E19719" s="1" t="s">
        <v>166</v>
      </c>
      <c r="F19719" s="1" t="s">
        <v>150</v>
      </c>
      <c r="G19719" s="1" t="s">
        <v>159</v>
      </c>
      <c r="H19719" s="1" t="s">
        <v>167</v>
      </c>
      <c r="I19719" s="1" t="s">
        <v>32</v>
      </c>
      <c r="J19719" s="19">
        <v>7834.3012100579981</v>
      </c>
    </row>
    <row r="19720" spans="1:10" x14ac:dyDescent="0.2">
      <c r="A19720">
        <v>2019</v>
      </c>
      <c r="B19720">
        <v>4</v>
      </c>
      <c r="C19720" s="1" t="s">
        <v>129</v>
      </c>
      <c r="D19720" s="1" t="s">
        <v>58</v>
      </c>
      <c r="E19720" s="1" t="s">
        <v>166</v>
      </c>
      <c r="F19720" s="1" t="s">
        <v>150</v>
      </c>
      <c r="G19720" s="1" t="s">
        <v>159</v>
      </c>
      <c r="H19720" s="1" t="s">
        <v>171</v>
      </c>
      <c r="I19720" s="1" t="s">
        <v>39</v>
      </c>
      <c r="J19720" s="19">
        <v>54424.645800000013</v>
      </c>
    </row>
    <row r="19721" spans="1:10" x14ac:dyDescent="0.2">
      <c r="A19721">
        <v>2019</v>
      </c>
      <c r="B19721">
        <v>4</v>
      </c>
      <c r="C19721" s="1" t="s">
        <v>129</v>
      </c>
      <c r="D19721" s="1" t="s">
        <v>58</v>
      </c>
      <c r="E19721" s="1" t="s">
        <v>166</v>
      </c>
      <c r="F19721" s="1" t="s">
        <v>150</v>
      </c>
      <c r="G19721" s="1" t="s">
        <v>14</v>
      </c>
      <c r="H19721" s="1" t="s">
        <v>162</v>
      </c>
      <c r="I19721" s="1" t="s">
        <v>30</v>
      </c>
      <c r="J19721" s="19">
        <v>10931.162756592998</v>
      </c>
    </row>
    <row r="19722" spans="1:10" x14ac:dyDescent="0.2">
      <c r="A19722">
        <v>2019</v>
      </c>
      <c r="B19722">
        <v>4</v>
      </c>
      <c r="C19722" s="1" t="s">
        <v>129</v>
      </c>
      <c r="D19722" s="1" t="s">
        <v>58</v>
      </c>
      <c r="E19722" s="1" t="s">
        <v>166</v>
      </c>
      <c r="F19722" s="1" t="s">
        <v>150</v>
      </c>
      <c r="G19722" s="1" t="s">
        <v>14</v>
      </c>
      <c r="H19722" s="1" t="s">
        <v>171</v>
      </c>
      <c r="I19722" s="1" t="s">
        <v>39</v>
      </c>
      <c r="J19722" s="19">
        <v>263.53480340700008</v>
      </c>
    </row>
    <row r="19723" spans="1:10" x14ac:dyDescent="0.2">
      <c r="A19723">
        <v>2019</v>
      </c>
      <c r="B19723">
        <v>4</v>
      </c>
      <c r="C19723" s="1" t="s">
        <v>129</v>
      </c>
      <c r="D19723" s="1" t="s">
        <v>58</v>
      </c>
      <c r="E19723" s="1" t="s">
        <v>166</v>
      </c>
      <c r="F19723" s="1" t="s">
        <v>150</v>
      </c>
      <c r="G19723" s="1" t="s">
        <v>16</v>
      </c>
      <c r="H19723" s="1" t="s">
        <v>160</v>
      </c>
      <c r="I19723" s="1" t="s">
        <v>37</v>
      </c>
      <c r="J19723" s="19">
        <v>134.18884</v>
      </c>
    </row>
    <row r="19724" spans="1:10" x14ac:dyDescent="0.2">
      <c r="A19724">
        <v>2019</v>
      </c>
      <c r="B19724">
        <v>4</v>
      </c>
      <c r="C19724" s="1" t="s">
        <v>129</v>
      </c>
      <c r="D19724" s="1" t="s">
        <v>58</v>
      </c>
      <c r="E19724" s="1" t="s">
        <v>166</v>
      </c>
      <c r="F19724" s="1" t="s">
        <v>150</v>
      </c>
      <c r="G19724" s="1" t="s">
        <v>155</v>
      </c>
      <c r="H19724" s="1" t="s">
        <v>160</v>
      </c>
      <c r="I19724" s="1" t="s">
        <v>37</v>
      </c>
      <c r="J19724" s="19">
        <v>10018.071360268206</v>
      </c>
    </row>
    <row r="19725" spans="1:10" x14ac:dyDescent="0.2">
      <c r="A19725">
        <v>2019</v>
      </c>
      <c r="B19725">
        <v>4</v>
      </c>
      <c r="C19725" s="1" t="s">
        <v>129</v>
      </c>
      <c r="D19725" s="1" t="s">
        <v>58</v>
      </c>
      <c r="E19725" s="1" t="s">
        <v>166</v>
      </c>
      <c r="F19725" s="1" t="s">
        <v>150</v>
      </c>
      <c r="G19725" s="1" t="s">
        <v>155</v>
      </c>
      <c r="H19725" s="1" t="s">
        <v>161</v>
      </c>
      <c r="I19725" s="1" t="s">
        <v>29</v>
      </c>
      <c r="J19725" s="19">
        <v>1302.3820700000003</v>
      </c>
    </row>
    <row r="19726" spans="1:10" x14ac:dyDescent="0.2">
      <c r="A19726">
        <v>2019</v>
      </c>
      <c r="B19726">
        <v>4</v>
      </c>
      <c r="C19726" s="1" t="s">
        <v>129</v>
      </c>
      <c r="D19726" s="1" t="s">
        <v>58</v>
      </c>
      <c r="E19726" s="1" t="s">
        <v>166</v>
      </c>
      <c r="F19726" s="1" t="s">
        <v>150</v>
      </c>
      <c r="G19726" s="1" t="s">
        <v>155</v>
      </c>
      <c r="H19726" s="1" t="s">
        <v>162</v>
      </c>
      <c r="I19726" s="1" t="s">
        <v>30</v>
      </c>
      <c r="J19726" s="19">
        <v>27639.953590000005</v>
      </c>
    </row>
    <row r="19727" spans="1:10" x14ac:dyDescent="0.2">
      <c r="A19727">
        <v>2019</v>
      </c>
      <c r="B19727">
        <v>4</v>
      </c>
      <c r="C19727" s="1" t="s">
        <v>129</v>
      </c>
      <c r="D19727" s="1" t="s">
        <v>58</v>
      </c>
      <c r="E19727" s="1" t="s">
        <v>166</v>
      </c>
      <c r="F19727" s="1" t="s">
        <v>150</v>
      </c>
      <c r="G19727" s="1" t="s">
        <v>155</v>
      </c>
      <c r="H19727" s="1" t="s">
        <v>167</v>
      </c>
      <c r="I19727" s="1" t="s">
        <v>32</v>
      </c>
      <c r="J19727" s="19">
        <v>15.924795906050921</v>
      </c>
    </row>
    <row r="19728" spans="1:10" x14ac:dyDescent="0.2">
      <c r="A19728">
        <v>2019</v>
      </c>
      <c r="B19728">
        <v>4</v>
      </c>
      <c r="C19728" s="1" t="s">
        <v>129</v>
      </c>
      <c r="D19728" s="1" t="s">
        <v>58</v>
      </c>
      <c r="E19728" s="1" t="s">
        <v>166</v>
      </c>
      <c r="F19728" s="1" t="s">
        <v>150</v>
      </c>
      <c r="G19728" s="1" t="s">
        <v>155</v>
      </c>
      <c r="H19728" s="1" t="s">
        <v>163</v>
      </c>
      <c r="I19728" s="1" t="s">
        <v>152</v>
      </c>
      <c r="J19728" s="19">
        <v>1421.627631024742</v>
      </c>
    </row>
    <row r="19729" spans="1:10" x14ac:dyDescent="0.2">
      <c r="A19729">
        <v>2019</v>
      </c>
      <c r="B19729">
        <v>4</v>
      </c>
      <c r="C19729" s="1" t="s">
        <v>129</v>
      </c>
      <c r="D19729" s="1" t="s">
        <v>58</v>
      </c>
      <c r="E19729" s="1" t="s">
        <v>166</v>
      </c>
      <c r="F19729" s="1" t="s">
        <v>150</v>
      </c>
      <c r="G19729" s="1" t="s">
        <v>155</v>
      </c>
      <c r="H19729" s="1" t="s">
        <v>169</v>
      </c>
      <c r="I19729" s="1" t="s">
        <v>36</v>
      </c>
      <c r="J19729" s="19">
        <v>32311.023810000002</v>
      </c>
    </row>
    <row r="19730" spans="1:10" x14ac:dyDescent="0.2">
      <c r="A19730">
        <v>2019</v>
      </c>
      <c r="B19730">
        <v>4</v>
      </c>
      <c r="C19730" s="1" t="s">
        <v>129</v>
      </c>
      <c r="D19730" s="1" t="s">
        <v>58</v>
      </c>
      <c r="E19730" s="1" t="s">
        <v>166</v>
      </c>
      <c r="F19730" s="1" t="s">
        <v>150</v>
      </c>
      <c r="G19730" s="1" t="s">
        <v>155</v>
      </c>
      <c r="H19730" s="1" t="s">
        <v>171</v>
      </c>
      <c r="I19730" s="1" t="s">
        <v>39</v>
      </c>
      <c r="J19730" s="19">
        <v>2782.9725728010003</v>
      </c>
    </row>
    <row r="19731" spans="1:10" x14ac:dyDescent="0.2">
      <c r="A19731">
        <v>2019</v>
      </c>
      <c r="B19731">
        <v>4</v>
      </c>
      <c r="C19731" s="1" t="s">
        <v>129</v>
      </c>
      <c r="D19731" s="1" t="s">
        <v>58</v>
      </c>
      <c r="E19731" s="1" t="s">
        <v>169</v>
      </c>
      <c r="F19731" s="1" t="s">
        <v>36</v>
      </c>
      <c r="G19731" s="1" t="s">
        <v>158</v>
      </c>
      <c r="H19731" s="1" t="s">
        <v>168</v>
      </c>
      <c r="I19731" s="1" t="s">
        <v>31</v>
      </c>
      <c r="J19731" s="19">
        <v>251.0720373100001</v>
      </c>
    </row>
    <row r="19732" spans="1:10" x14ac:dyDescent="0.2">
      <c r="A19732">
        <v>2019</v>
      </c>
      <c r="B19732">
        <v>4</v>
      </c>
      <c r="C19732" s="1" t="s">
        <v>129</v>
      </c>
      <c r="D19732" s="1" t="s">
        <v>58</v>
      </c>
      <c r="E19732" s="1" t="s">
        <v>169</v>
      </c>
      <c r="F19732" s="1" t="s">
        <v>36</v>
      </c>
      <c r="G19732" s="1" t="s">
        <v>158</v>
      </c>
      <c r="H19732" s="1" t="s">
        <v>171</v>
      </c>
      <c r="I19732" s="1" t="s">
        <v>39</v>
      </c>
      <c r="J19732" s="19">
        <v>3017.0593720290003</v>
      </c>
    </row>
    <row r="19733" spans="1:10" x14ac:dyDescent="0.2">
      <c r="A19733">
        <v>2019</v>
      </c>
      <c r="B19733">
        <v>4</v>
      </c>
      <c r="C19733" s="1" t="s">
        <v>129</v>
      </c>
      <c r="D19733" s="1" t="s">
        <v>58</v>
      </c>
      <c r="E19733" s="1" t="s">
        <v>169</v>
      </c>
      <c r="F19733" s="1" t="s">
        <v>36</v>
      </c>
      <c r="G19733" s="1" t="s">
        <v>14</v>
      </c>
      <c r="H19733" s="1" t="s">
        <v>161</v>
      </c>
      <c r="I19733" s="1" t="s">
        <v>29</v>
      </c>
      <c r="J19733" s="19">
        <v>717.30742000000032</v>
      </c>
    </row>
    <row r="19734" spans="1:10" x14ac:dyDescent="0.2">
      <c r="A19734">
        <v>2019</v>
      </c>
      <c r="B19734">
        <v>4</v>
      </c>
      <c r="C19734" s="1" t="s">
        <v>129</v>
      </c>
      <c r="D19734" s="1" t="s">
        <v>58</v>
      </c>
      <c r="E19734" s="1" t="s">
        <v>169</v>
      </c>
      <c r="F19734" s="1" t="s">
        <v>36</v>
      </c>
      <c r="G19734" s="1" t="s">
        <v>14</v>
      </c>
      <c r="H19734" s="1" t="s">
        <v>162</v>
      </c>
      <c r="I19734" s="1" t="s">
        <v>30</v>
      </c>
      <c r="J19734" s="19">
        <v>7479.5733113269998</v>
      </c>
    </row>
    <row r="19735" spans="1:10" x14ac:dyDescent="0.2">
      <c r="A19735">
        <v>2019</v>
      </c>
      <c r="B19735">
        <v>4</v>
      </c>
      <c r="C19735" s="1" t="s">
        <v>129</v>
      </c>
      <c r="D19735" s="1" t="s">
        <v>58</v>
      </c>
      <c r="E19735" s="1" t="s">
        <v>169</v>
      </c>
      <c r="F19735" s="1" t="s">
        <v>36</v>
      </c>
      <c r="G19735" s="1" t="s">
        <v>14</v>
      </c>
      <c r="H19735" s="1" t="s">
        <v>171</v>
      </c>
      <c r="I19735" s="1" t="s">
        <v>39</v>
      </c>
      <c r="J19735" s="19">
        <v>2108.5797657150001</v>
      </c>
    </row>
    <row r="19736" spans="1:10" x14ac:dyDescent="0.2">
      <c r="A19736">
        <v>2019</v>
      </c>
      <c r="B19736">
        <v>4</v>
      </c>
      <c r="C19736" s="1" t="s">
        <v>129</v>
      </c>
      <c r="D19736" s="1" t="s">
        <v>58</v>
      </c>
      <c r="E19736" s="1" t="s">
        <v>169</v>
      </c>
      <c r="F19736" s="1" t="s">
        <v>36</v>
      </c>
      <c r="G19736" s="1" t="s">
        <v>13</v>
      </c>
      <c r="H19736" s="1" t="s">
        <v>161</v>
      </c>
      <c r="I19736" s="1" t="s">
        <v>29</v>
      </c>
      <c r="J19736" s="19">
        <v>1440.5114324039996</v>
      </c>
    </row>
    <row r="19737" spans="1:10" x14ac:dyDescent="0.2">
      <c r="A19737">
        <v>2019</v>
      </c>
      <c r="B19737">
        <v>4</v>
      </c>
      <c r="C19737" s="1" t="s">
        <v>129</v>
      </c>
      <c r="D19737" s="1" t="s">
        <v>58</v>
      </c>
      <c r="E19737" s="1" t="s">
        <v>169</v>
      </c>
      <c r="F19737" s="1" t="s">
        <v>36</v>
      </c>
      <c r="G19737" s="1" t="s">
        <v>16</v>
      </c>
      <c r="H19737" s="1" t="s">
        <v>160</v>
      </c>
      <c r="I19737" s="1" t="s">
        <v>37</v>
      </c>
      <c r="J19737" s="19">
        <v>858.296550443</v>
      </c>
    </row>
    <row r="19738" spans="1:10" x14ac:dyDescent="0.2">
      <c r="A19738">
        <v>2019</v>
      </c>
      <c r="B19738">
        <v>4</v>
      </c>
      <c r="C19738" s="1" t="s">
        <v>129</v>
      </c>
      <c r="D19738" s="1" t="s">
        <v>58</v>
      </c>
      <c r="E19738" s="1" t="s">
        <v>169</v>
      </c>
      <c r="F19738" s="1" t="s">
        <v>36</v>
      </c>
      <c r="G19738" s="1" t="s">
        <v>16</v>
      </c>
      <c r="H19738" s="1" t="s">
        <v>161</v>
      </c>
      <c r="I19738" s="1" t="s">
        <v>29</v>
      </c>
      <c r="J19738" s="19">
        <v>4.9999999995634428E-5</v>
      </c>
    </row>
    <row r="19739" spans="1:10" x14ac:dyDescent="0.2">
      <c r="A19739">
        <v>2019</v>
      </c>
      <c r="B19739">
        <v>4</v>
      </c>
      <c r="C19739" s="1" t="s">
        <v>129</v>
      </c>
      <c r="D19739" s="1" t="s">
        <v>58</v>
      </c>
      <c r="E19739" s="1" t="s">
        <v>169</v>
      </c>
      <c r="F19739" s="1" t="s">
        <v>36</v>
      </c>
      <c r="G19739" s="1" t="s">
        <v>16</v>
      </c>
      <c r="H19739" s="1" t="s">
        <v>162</v>
      </c>
      <c r="I19739" s="1" t="s">
        <v>30</v>
      </c>
      <c r="J19739" s="19">
        <v>631.70461955699977</v>
      </c>
    </row>
    <row r="19740" spans="1:10" x14ac:dyDescent="0.2">
      <c r="A19740">
        <v>2019</v>
      </c>
      <c r="B19740">
        <v>4</v>
      </c>
      <c r="C19740" s="1" t="s">
        <v>129</v>
      </c>
      <c r="D19740" s="1" t="s">
        <v>58</v>
      </c>
      <c r="E19740" s="1" t="s">
        <v>169</v>
      </c>
      <c r="F19740" s="1" t="s">
        <v>36</v>
      </c>
      <c r="G19740" s="1" t="s">
        <v>16</v>
      </c>
      <c r="H19740" s="1" t="s">
        <v>163</v>
      </c>
      <c r="I19740" s="1" t="s">
        <v>152</v>
      </c>
      <c r="J19740" s="19">
        <v>8.3910299999999989</v>
      </c>
    </row>
    <row r="19741" spans="1:10" x14ac:dyDescent="0.2">
      <c r="A19741">
        <v>2019</v>
      </c>
      <c r="B19741">
        <v>4</v>
      </c>
      <c r="C19741" s="1" t="s">
        <v>129</v>
      </c>
      <c r="D19741" s="1" t="s">
        <v>58</v>
      </c>
      <c r="E19741" s="1" t="s">
        <v>169</v>
      </c>
      <c r="F19741" s="1" t="s">
        <v>36</v>
      </c>
      <c r="G19741" s="1" t="s">
        <v>16</v>
      </c>
      <c r="H19741" s="1" t="s">
        <v>170</v>
      </c>
      <c r="I19741" s="1" t="s">
        <v>151</v>
      </c>
      <c r="J19741" s="19">
        <v>4684.9739923213283</v>
      </c>
    </row>
    <row r="19742" spans="1:10" x14ac:dyDescent="0.2">
      <c r="A19742">
        <v>2019</v>
      </c>
      <c r="B19742">
        <v>4</v>
      </c>
      <c r="C19742" s="1" t="s">
        <v>129</v>
      </c>
      <c r="D19742" s="1" t="s">
        <v>58</v>
      </c>
      <c r="E19742" s="1" t="s">
        <v>169</v>
      </c>
      <c r="F19742" s="1" t="s">
        <v>36</v>
      </c>
      <c r="G19742" s="1" t="s">
        <v>155</v>
      </c>
      <c r="H19742" s="1" t="s">
        <v>160</v>
      </c>
      <c r="I19742" s="1" t="s">
        <v>37</v>
      </c>
      <c r="J19742" s="19">
        <v>244.93994111399996</v>
      </c>
    </row>
    <row r="19743" spans="1:10" x14ac:dyDescent="0.2">
      <c r="A19743">
        <v>2019</v>
      </c>
      <c r="B19743">
        <v>4</v>
      </c>
      <c r="C19743" s="1" t="s">
        <v>129</v>
      </c>
      <c r="D19743" s="1" t="s">
        <v>58</v>
      </c>
      <c r="E19743" s="1" t="s">
        <v>169</v>
      </c>
      <c r="F19743" s="1" t="s">
        <v>36</v>
      </c>
      <c r="G19743" s="1" t="s">
        <v>155</v>
      </c>
      <c r="H19743" s="1" t="s">
        <v>161</v>
      </c>
      <c r="I19743" s="1" t="s">
        <v>29</v>
      </c>
      <c r="J19743" s="19">
        <v>252.97935470400046</v>
      </c>
    </row>
    <row r="19744" spans="1:10" x14ac:dyDescent="0.2">
      <c r="A19744">
        <v>2019</v>
      </c>
      <c r="B19744">
        <v>4</v>
      </c>
      <c r="C19744" s="1" t="s">
        <v>129</v>
      </c>
      <c r="D19744" s="1" t="s">
        <v>58</v>
      </c>
      <c r="E19744" s="1" t="s">
        <v>169</v>
      </c>
      <c r="F19744" s="1" t="s">
        <v>36</v>
      </c>
      <c r="G19744" s="1" t="s">
        <v>155</v>
      </c>
      <c r="H19744" s="1" t="s">
        <v>162</v>
      </c>
      <c r="I19744" s="1" t="s">
        <v>30</v>
      </c>
      <c r="J19744" s="19">
        <v>422.02330283299995</v>
      </c>
    </row>
    <row r="19745" spans="1:10" x14ac:dyDescent="0.2">
      <c r="A19745">
        <v>2019</v>
      </c>
      <c r="B19745">
        <v>4</v>
      </c>
      <c r="C19745" s="1" t="s">
        <v>129</v>
      </c>
      <c r="D19745" s="1" t="s">
        <v>58</v>
      </c>
      <c r="E19745" s="1" t="s">
        <v>169</v>
      </c>
      <c r="F19745" s="1" t="s">
        <v>36</v>
      </c>
      <c r="G19745" s="1" t="s">
        <v>155</v>
      </c>
      <c r="H19745" s="1" t="s">
        <v>163</v>
      </c>
      <c r="I19745" s="1" t="s">
        <v>152</v>
      </c>
      <c r="J19745" s="19">
        <v>1.0650278960000001</v>
      </c>
    </row>
    <row r="19746" spans="1:10" x14ac:dyDescent="0.2">
      <c r="A19746">
        <v>2019</v>
      </c>
      <c r="B19746">
        <v>4</v>
      </c>
      <c r="C19746" s="1" t="s">
        <v>129</v>
      </c>
      <c r="D19746" s="1" t="s">
        <v>58</v>
      </c>
      <c r="E19746" s="1" t="s">
        <v>169</v>
      </c>
      <c r="F19746" s="1" t="s">
        <v>36</v>
      </c>
      <c r="G19746" s="1" t="s">
        <v>155</v>
      </c>
      <c r="H19746" s="1" t="s">
        <v>169</v>
      </c>
      <c r="I19746" s="1" t="s">
        <v>36</v>
      </c>
      <c r="J19746" s="19">
        <v>72.285376821</v>
      </c>
    </row>
    <row r="19747" spans="1:10" x14ac:dyDescent="0.2">
      <c r="A19747">
        <v>2019</v>
      </c>
      <c r="B19747">
        <v>4</v>
      </c>
      <c r="C19747" s="1" t="s">
        <v>129</v>
      </c>
      <c r="D19747" s="1" t="s">
        <v>58</v>
      </c>
      <c r="E19747" s="1" t="s">
        <v>169</v>
      </c>
      <c r="F19747" s="1" t="s">
        <v>36</v>
      </c>
      <c r="G19747" s="1" t="s">
        <v>155</v>
      </c>
      <c r="H19747" s="1" t="s">
        <v>171</v>
      </c>
      <c r="I19747" s="1" t="s">
        <v>39</v>
      </c>
      <c r="J19747" s="19">
        <v>12202.201142798001</v>
      </c>
    </row>
    <row r="19748" spans="1:10" x14ac:dyDescent="0.2">
      <c r="A19748">
        <v>2019</v>
      </c>
      <c r="B19748">
        <v>4</v>
      </c>
      <c r="C19748" s="1" t="s">
        <v>129</v>
      </c>
      <c r="D19748" s="1" t="s">
        <v>58</v>
      </c>
      <c r="E19748" s="1" t="s">
        <v>170</v>
      </c>
      <c r="F19748" s="1" t="s">
        <v>151</v>
      </c>
      <c r="G19748" s="1" t="s">
        <v>158</v>
      </c>
      <c r="H19748" s="1" t="s">
        <v>168</v>
      </c>
      <c r="I19748" s="1" t="s">
        <v>31</v>
      </c>
      <c r="J19748" s="19">
        <v>9854.8649889330009</v>
      </c>
    </row>
    <row r="19749" spans="1:10" x14ac:dyDescent="0.2">
      <c r="A19749">
        <v>2019</v>
      </c>
      <c r="B19749">
        <v>4</v>
      </c>
      <c r="C19749" s="1" t="s">
        <v>129</v>
      </c>
      <c r="D19749" s="1" t="s">
        <v>58</v>
      </c>
      <c r="E19749" s="1" t="s">
        <v>170</v>
      </c>
      <c r="F19749" s="1" t="s">
        <v>151</v>
      </c>
      <c r="G19749" s="1" t="s">
        <v>159</v>
      </c>
      <c r="H19749" s="1" t="s">
        <v>167</v>
      </c>
      <c r="I19749" s="1" t="s">
        <v>32</v>
      </c>
      <c r="J19749" s="19">
        <v>10502.412510051001</v>
      </c>
    </row>
    <row r="19750" spans="1:10" x14ac:dyDescent="0.2">
      <c r="A19750">
        <v>2019</v>
      </c>
      <c r="B19750">
        <v>4</v>
      </c>
      <c r="C19750" s="1" t="s">
        <v>129</v>
      </c>
      <c r="D19750" s="1" t="s">
        <v>58</v>
      </c>
      <c r="E19750" s="1" t="s">
        <v>170</v>
      </c>
      <c r="F19750" s="1" t="s">
        <v>151</v>
      </c>
      <c r="G19750" s="1" t="s">
        <v>14</v>
      </c>
      <c r="H19750" s="1" t="s">
        <v>162</v>
      </c>
      <c r="I19750" s="1" t="s">
        <v>30</v>
      </c>
      <c r="J19750" s="19">
        <v>40307.974319930152</v>
      </c>
    </row>
    <row r="19751" spans="1:10" x14ac:dyDescent="0.2">
      <c r="A19751">
        <v>2019</v>
      </c>
      <c r="B19751">
        <v>4</v>
      </c>
      <c r="C19751" s="1" t="s">
        <v>129</v>
      </c>
      <c r="D19751" s="1" t="s">
        <v>58</v>
      </c>
      <c r="E19751" s="1" t="s">
        <v>170</v>
      </c>
      <c r="F19751" s="1" t="s">
        <v>151</v>
      </c>
      <c r="G19751" s="1" t="s">
        <v>14</v>
      </c>
      <c r="H19751" s="1" t="s">
        <v>171</v>
      </c>
      <c r="I19751" s="1" t="s">
        <v>39</v>
      </c>
      <c r="J19751" s="19">
        <v>1578.5838040476999</v>
      </c>
    </row>
    <row r="19752" spans="1:10" x14ac:dyDescent="0.2">
      <c r="A19752">
        <v>2019</v>
      </c>
      <c r="B19752">
        <v>4</v>
      </c>
      <c r="C19752" s="1" t="s">
        <v>129</v>
      </c>
      <c r="D19752" s="1" t="s">
        <v>58</v>
      </c>
      <c r="E19752" s="1" t="s">
        <v>170</v>
      </c>
      <c r="F19752" s="1" t="s">
        <v>151</v>
      </c>
      <c r="G19752" s="1" t="s">
        <v>13</v>
      </c>
      <c r="H19752" s="1" t="s">
        <v>161</v>
      </c>
      <c r="I19752" s="1" t="s">
        <v>29</v>
      </c>
      <c r="J19752" s="19">
        <v>5090.3811253840431</v>
      </c>
    </row>
    <row r="19753" spans="1:10" x14ac:dyDescent="0.2">
      <c r="A19753">
        <v>2019</v>
      </c>
      <c r="B19753">
        <v>4</v>
      </c>
      <c r="C19753" s="1" t="s">
        <v>129</v>
      </c>
      <c r="D19753" s="1" t="s">
        <v>58</v>
      </c>
      <c r="E19753" s="1" t="s">
        <v>170</v>
      </c>
      <c r="F19753" s="1" t="s">
        <v>151</v>
      </c>
      <c r="G19753" s="1" t="s">
        <v>155</v>
      </c>
      <c r="H19753" s="1" t="s">
        <v>160</v>
      </c>
      <c r="I19753" s="1" t="s">
        <v>37</v>
      </c>
      <c r="J19753" s="19">
        <v>0</v>
      </c>
    </row>
    <row r="19754" spans="1:10" x14ac:dyDescent="0.2">
      <c r="A19754">
        <v>2019</v>
      </c>
      <c r="B19754">
        <v>4</v>
      </c>
      <c r="C19754" s="1" t="s">
        <v>129</v>
      </c>
      <c r="D19754" s="1" t="s">
        <v>58</v>
      </c>
      <c r="E19754" s="1" t="s">
        <v>170</v>
      </c>
      <c r="F19754" s="1" t="s">
        <v>151</v>
      </c>
      <c r="G19754" s="1" t="s">
        <v>155</v>
      </c>
      <c r="H19754" s="1" t="s">
        <v>161</v>
      </c>
      <c r="I19754" s="1" t="s">
        <v>29</v>
      </c>
      <c r="J19754" s="19">
        <v>0</v>
      </c>
    </row>
    <row r="19755" spans="1:10" x14ac:dyDescent="0.2">
      <c r="A19755">
        <v>2019</v>
      </c>
      <c r="B19755">
        <v>4</v>
      </c>
      <c r="C19755" s="1" t="s">
        <v>129</v>
      </c>
      <c r="D19755" s="1" t="s">
        <v>58</v>
      </c>
      <c r="E19755" s="1" t="s">
        <v>170</v>
      </c>
      <c r="F19755" s="1" t="s">
        <v>151</v>
      </c>
      <c r="G19755" s="1" t="s">
        <v>155</v>
      </c>
      <c r="H19755" s="1" t="s">
        <v>163</v>
      </c>
      <c r="I19755" s="1" t="s">
        <v>152</v>
      </c>
      <c r="J19755" s="19">
        <v>7.446542624572916</v>
      </c>
    </row>
    <row r="19756" spans="1:10" x14ac:dyDescent="0.2">
      <c r="A19756">
        <v>2019</v>
      </c>
      <c r="B19756">
        <v>4</v>
      </c>
      <c r="C19756" s="1" t="s">
        <v>129</v>
      </c>
      <c r="D19756" s="1" t="s">
        <v>58</v>
      </c>
      <c r="E19756" s="1" t="s">
        <v>170</v>
      </c>
      <c r="F19756" s="1" t="s">
        <v>151</v>
      </c>
      <c r="G19756" s="1" t="s">
        <v>155</v>
      </c>
      <c r="H19756" s="1" t="s">
        <v>171</v>
      </c>
      <c r="I19756" s="1" t="s">
        <v>39</v>
      </c>
      <c r="J19756" s="19">
        <v>467.3522635760001</v>
      </c>
    </row>
    <row r="19757" spans="1:10" x14ac:dyDescent="0.2">
      <c r="A19757">
        <v>2019</v>
      </c>
      <c r="B19757">
        <v>4</v>
      </c>
      <c r="C19757" s="1" t="s">
        <v>129</v>
      </c>
      <c r="D19757" s="1" t="s">
        <v>58</v>
      </c>
      <c r="E19757" s="1" t="s">
        <v>171</v>
      </c>
      <c r="F19757" s="1" t="s">
        <v>39</v>
      </c>
      <c r="G19757" s="1" t="s">
        <v>158</v>
      </c>
      <c r="H19757" s="1" t="s">
        <v>168</v>
      </c>
      <c r="I19757" s="1" t="s">
        <v>31</v>
      </c>
      <c r="J19757" s="19">
        <v>1028.4346245099998</v>
      </c>
    </row>
    <row r="19758" spans="1:10" x14ac:dyDescent="0.2">
      <c r="A19758">
        <v>2019</v>
      </c>
      <c r="B19758">
        <v>4</v>
      </c>
      <c r="C19758" s="1" t="s">
        <v>129</v>
      </c>
      <c r="D19758" s="1" t="s">
        <v>58</v>
      </c>
      <c r="E19758" s="1" t="s">
        <v>171</v>
      </c>
      <c r="F19758" s="1" t="s">
        <v>39</v>
      </c>
      <c r="G19758" s="1" t="s">
        <v>158</v>
      </c>
      <c r="H19758" s="1" t="s">
        <v>167</v>
      </c>
      <c r="I19758" s="1" t="s">
        <v>32</v>
      </c>
      <c r="J19758" s="19">
        <v>-1.2805685400962829E-12</v>
      </c>
    </row>
    <row r="19759" spans="1:10" x14ac:dyDescent="0.2">
      <c r="A19759">
        <v>2019</v>
      </c>
      <c r="B19759">
        <v>4</v>
      </c>
      <c r="C19759" s="1" t="s">
        <v>129</v>
      </c>
      <c r="D19759" s="1" t="s">
        <v>58</v>
      </c>
      <c r="E19759" s="1" t="s">
        <v>171</v>
      </c>
      <c r="F19759" s="1" t="s">
        <v>39</v>
      </c>
      <c r="G19759" s="1" t="s">
        <v>159</v>
      </c>
      <c r="H19759" s="1" t="s">
        <v>167</v>
      </c>
      <c r="I19759" s="1" t="s">
        <v>32</v>
      </c>
      <c r="J19759" s="19">
        <v>1730.2093378760001</v>
      </c>
    </row>
    <row r="19760" spans="1:10" x14ac:dyDescent="0.2">
      <c r="A19760">
        <v>2019</v>
      </c>
      <c r="B19760">
        <v>4</v>
      </c>
      <c r="C19760" s="1" t="s">
        <v>129</v>
      </c>
      <c r="D19760" s="1" t="s">
        <v>58</v>
      </c>
      <c r="E19760" s="1" t="s">
        <v>171</v>
      </c>
      <c r="F19760" s="1" t="s">
        <v>39</v>
      </c>
      <c r="G19760" s="1" t="s">
        <v>14</v>
      </c>
      <c r="H19760" s="1" t="s">
        <v>161</v>
      </c>
      <c r="I19760" s="1" t="s">
        <v>29</v>
      </c>
      <c r="J19760" s="19">
        <v>61.926220000000001</v>
      </c>
    </row>
    <row r="19761" spans="1:10" x14ac:dyDescent="0.2">
      <c r="A19761">
        <v>2019</v>
      </c>
      <c r="B19761">
        <v>4</v>
      </c>
      <c r="C19761" s="1" t="s">
        <v>129</v>
      </c>
      <c r="D19761" s="1" t="s">
        <v>58</v>
      </c>
      <c r="E19761" s="1" t="s">
        <v>171</v>
      </c>
      <c r="F19761" s="1" t="s">
        <v>39</v>
      </c>
      <c r="G19761" s="1" t="s">
        <v>14</v>
      </c>
      <c r="H19761" s="1" t="s">
        <v>162</v>
      </c>
      <c r="I19761" s="1" t="s">
        <v>30</v>
      </c>
      <c r="J19761" s="19">
        <v>2244.1747714399999</v>
      </c>
    </row>
    <row r="19762" spans="1:10" x14ac:dyDescent="0.2">
      <c r="A19762">
        <v>2019</v>
      </c>
      <c r="B19762">
        <v>4</v>
      </c>
      <c r="C19762" s="1" t="s">
        <v>129</v>
      </c>
      <c r="D19762" s="1" t="s">
        <v>58</v>
      </c>
      <c r="E19762" s="1" t="s">
        <v>171</v>
      </c>
      <c r="F19762" s="1" t="s">
        <v>39</v>
      </c>
      <c r="G19762" s="1" t="s">
        <v>16</v>
      </c>
      <c r="H19762" s="1" t="s">
        <v>160</v>
      </c>
      <c r="I19762" s="1" t="s">
        <v>37</v>
      </c>
      <c r="J19762" s="19">
        <v>58659.321604309007</v>
      </c>
    </row>
    <row r="19763" spans="1:10" x14ac:dyDescent="0.2">
      <c r="A19763">
        <v>2019</v>
      </c>
      <c r="B19763">
        <v>4</v>
      </c>
      <c r="C19763" s="1" t="s">
        <v>129</v>
      </c>
      <c r="D19763" s="1" t="s">
        <v>58</v>
      </c>
      <c r="E19763" s="1" t="s">
        <v>171</v>
      </c>
      <c r="F19763" s="1" t="s">
        <v>39</v>
      </c>
      <c r="G19763" s="1" t="s">
        <v>16</v>
      </c>
      <c r="H19763" s="1" t="s">
        <v>161</v>
      </c>
      <c r="I19763" s="1" t="s">
        <v>29</v>
      </c>
      <c r="J19763" s="19">
        <v>842.23399000000006</v>
      </c>
    </row>
    <row r="19764" spans="1:10" x14ac:dyDescent="0.2">
      <c r="A19764">
        <v>2019</v>
      </c>
      <c r="B19764">
        <v>4</v>
      </c>
      <c r="C19764" s="1" t="s">
        <v>129</v>
      </c>
      <c r="D19764" s="1" t="s">
        <v>58</v>
      </c>
      <c r="E19764" s="1" t="s">
        <v>171</v>
      </c>
      <c r="F19764" s="1" t="s">
        <v>39</v>
      </c>
      <c r="G19764" s="1" t="s">
        <v>16</v>
      </c>
      <c r="H19764" s="1" t="s">
        <v>162</v>
      </c>
      <c r="I19764" s="1" t="s">
        <v>30</v>
      </c>
      <c r="J19764" s="19">
        <v>11994.002439463002</v>
      </c>
    </row>
    <row r="19765" spans="1:10" x14ac:dyDescent="0.2">
      <c r="A19765">
        <v>2019</v>
      </c>
      <c r="B19765">
        <v>4</v>
      </c>
      <c r="C19765" s="1" t="s">
        <v>129</v>
      </c>
      <c r="D19765" s="1" t="s">
        <v>58</v>
      </c>
      <c r="E19765" s="1" t="s">
        <v>171</v>
      </c>
      <c r="F19765" s="1" t="s">
        <v>39</v>
      </c>
      <c r="G19765" s="1" t="s">
        <v>16</v>
      </c>
      <c r="H19765" s="1" t="s">
        <v>163</v>
      </c>
      <c r="I19765" s="1" t="s">
        <v>152</v>
      </c>
      <c r="J19765" s="19">
        <v>5391.8803100899986</v>
      </c>
    </row>
    <row r="19766" spans="1:10" x14ac:dyDescent="0.2">
      <c r="A19766">
        <v>2019</v>
      </c>
      <c r="B19766">
        <v>4</v>
      </c>
      <c r="C19766" s="1" t="s">
        <v>129</v>
      </c>
      <c r="D19766" s="1" t="s">
        <v>58</v>
      </c>
      <c r="E19766" s="1" t="s">
        <v>171</v>
      </c>
      <c r="F19766" s="1" t="s">
        <v>39</v>
      </c>
      <c r="G19766" s="1" t="s">
        <v>16</v>
      </c>
      <c r="H19766" s="1" t="s">
        <v>164</v>
      </c>
      <c r="I19766" s="1" t="s">
        <v>165</v>
      </c>
      <c r="J19766" s="19">
        <v>74.57059042000003</v>
      </c>
    </row>
    <row r="19767" spans="1:10" x14ac:dyDescent="0.2">
      <c r="A19767">
        <v>2019</v>
      </c>
      <c r="B19767">
        <v>4</v>
      </c>
      <c r="C19767" s="1" t="s">
        <v>129</v>
      </c>
      <c r="D19767" s="1" t="s">
        <v>58</v>
      </c>
      <c r="E19767" s="1" t="s">
        <v>171</v>
      </c>
      <c r="F19767" s="1" t="s">
        <v>39</v>
      </c>
      <c r="G19767" s="1" t="s">
        <v>16</v>
      </c>
      <c r="H19767" s="1" t="s">
        <v>169</v>
      </c>
      <c r="I19767" s="1" t="s">
        <v>36</v>
      </c>
      <c r="J19767" s="19">
        <v>930.77996555900006</v>
      </c>
    </row>
    <row r="19768" spans="1:10" x14ac:dyDescent="0.2">
      <c r="A19768">
        <v>2019</v>
      </c>
      <c r="B19768">
        <v>4</v>
      </c>
      <c r="C19768" s="1" t="s">
        <v>129</v>
      </c>
      <c r="D19768" s="1" t="s">
        <v>58</v>
      </c>
      <c r="E19768" s="1" t="s">
        <v>171</v>
      </c>
      <c r="F19768" s="1" t="s">
        <v>39</v>
      </c>
      <c r="G19768" s="1" t="s">
        <v>155</v>
      </c>
      <c r="H19768" s="1" t="s">
        <v>160</v>
      </c>
      <c r="I19768" s="1" t="s">
        <v>37</v>
      </c>
      <c r="J19768" s="19">
        <v>28747.942729280552</v>
      </c>
    </row>
    <row r="19769" spans="1:10" x14ac:dyDescent="0.2">
      <c r="A19769">
        <v>2019</v>
      </c>
      <c r="B19769">
        <v>4</v>
      </c>
      <c r="C19769" s="1" t="s">
        <v>129</v>
      </c>
      <c r="D19769" s="1" t="s">
        <v>58</v>
      </c>
      <c r="E19769" s="1" t="s">
        <v>171</v>
      </c>
      <c r="F19769" s="1" t="s">
        <v>39</v>
      </c>
      <c r="G19769" s="1" t="s">
        <v>155</v>
      </c>
      <c r="H19769" s="1" t="s">
        <v>161</v>
      </c>
      <c r="I19769" s="1" t="s">
        <v>29</v>
      </c>
      <c r="J19769" s="19">
        <v>169.09969763699999</v>
      </c>
    </row>
    <row r="19770" spans="1:10" x14ac:dyDescent="0.2">
      <c r="A19770">
        <v>2019</v>
      </c>
      <c r="B19770">
        <v>4</v>
      </c>
      <c r="C19770" s="1" t="s">
        <v>129</v>
      </c>
      <c r="D19770" s="1" t="s">
        <v>58</v>
      </c>
      <c r="E19770" s="1" t="s">
        <v>171</v>
      </c>
      <c r="F19770" s="1" t="s">
        <v>39</v>
      </c>
      <c r="G19770" s="1" t="s">
        <v>155</v>
      </c>
      <c r="H19770" s="1" t="s">
        <v>162</v>
      </c>
      <c r="I19770" s="1" t="s">
        <v>30</v>
      </c>
      <c r="J19770" s="19">
        <v>9326.3737970500006</v>
      </c>
    </row>
    <row r="19771" spans="1:10" x14ac:dyDescent="0.2">
      <c r="A19771">
        <v>2019</v>
      </c>
      <c r="B19771">
        <v>4</v>
      </c>
      <c r="C19771" s="1" t="s">
        <v>129</v>
      </c>
      <c r="D19771" s="1" t="s">
        <v>58</v>
      </c>
      <c r="E19771" s="1" t="s">
        <v>171</v>
      </c>
      <c r="F19771" s="1" t="s">
        <v>39</v>
      </c>
      <c r="G19771" s="1" t="s">
        <v>155</v>
      </c>
      <c r="H19771" s="1" t="s">
        <v>163</v>
      </c>
      <c r="I19771" s="1" t="s">
        <v>152</v>
      </c>
      <c r="J19771" s="19">
        <v>2735.7364786384442</v>
      </c>
    </row>
    <row r="19772" spans="1:10" x14ac:dyDescent="0.2">
      <c r="A19772">
        <v>2019</v>
      </c>
      <c r="B19772">
        <v>4</v>
      </c>
      <c r="C19772" s="1" t="s">
        <v>129</v>
      </c>
      <c r="D19772" s="1" t="s">
        <v>58</v>
      </c>
      <c r="E19772" s="1" t="s">
        <v>171</v>
      </c>
      <c r="F19772" s="1" t="s">
        <v>39</v>
      </c>
      <c r="G19772" s="1" t="s">
        <v>155</v>
      </c>
      <c r="H19772" s="1" t="s">
        <v>169</v>
      </c>
      <c r="I19772" s="1" t="s">
        <v>36</v>
      </c>
      <c r="J19772" s="19">
        <v>20275.376914300003</v>
      </c>
    </row>
    <row r="19773" spans="1:10" x14ac:dyDescent="0.2">
      <c r="A19773">
        <v>2019</v>
      </c>
      <c r="B19773">
        <v>4</v>
      </c>
      <c r="C19773" s="1" t="s">
        <v>129</v>
      </c>
      <c r="D19773" s="1" t="s">
        <v>157</v>
      </c>
      <c r="E19773" s="1" t="s">
        <v>160</v>
      </c>
      <c r="F19773" s="1" t="s">
        <v>37</v>
      </c>
      <c r="G19773" s="1" t="s">
        <v>158</v>
      </c>
      <c r="H19773" s="1" t="s">
        <v>168</v>
      </c>
      <c r="I19773" s="1" t="s">
        <v>31</v>
      </c>
      <c r="J19773" s="19">
        <v>1646.9873721380441</v>
      </c>
    </row>
    <row r="19774" spans="1:10" x14ac:dyDescent="0.2">
      <c r="A19774">
        <v>2019</v>
      </c>
      <c r="B19774">
        <v>4</v>
      </c>
      <c r="C19774" s="1" t="s">
        <v>129</v>
      </c>
      <c r="D19774" s="1" t="s">
        <v>157</v>
      </c>
      <c r="E19774" s="1" t="s">
        <v>160</v>
      </c>
      <c r="F19774" s="1" t="s">
        <v>37</v>
      </c>
      <c r="G19774" s="1" t="s">
        <v>159</v>
      </c>
      <c r="H19774" s="1" t="s">
        <v>167</v>
      </c>
      <c r="I19774" s="1" t="s">
        <v>32</v>
      </c>
      <c r="J19774" s="19">
        <v>-3351.8908469009443</v>
      </c>
    </row>
    <row r="19775" spans="1:10" x14ac:dyDescent="0.2">
      <c r="A19775">
        <v>2019</v>
      </c>
      <c r="B19775">
        <v>4</v>
      </c>
      <c r="C19775" s="1" t="s">
        <v>129</v>
      </c>
      <c r="D19775" s="1" t="s">
        <v>157</v>
      </c>
      <c r="E19775" s="1" t="s">
        <v>160</v>
      </c>
      <c r="F19775" s="1" t="s">
        <v>37</v>
      </c>
      <c r="G19775" s="1" t="s">
        <v>14</v>
      </c>
      <c r="H19775" s="1" t="s">
        <v>162</v>
      </c>
      <c r="I19775" s="1" t="s">
        <v>30</v>
      </c>
      <c r="J19775" s="19">
        <v>1337.0788911565121</v>
      </c>
    </row>
    <row r="19776" spans="1:10" x14ac:dyDescent="0.2">
      <c r="A19776">
        <v>2019</v>
      </c>
      <c r="B19776">
        <v>4</v>
      </c>
      <c r="C19776" s="1" t="s">
        <v>129</v>
      </c>
      <c r="D19776" s="1" t="s">
        <v>157</v>
      </c>
      <c r="E19776" s="1" t="s">
        <v>160</v>
      </c>
      <c r="F19776" s="1" t="s">
        <v>37</v>
      </c>
      <c r="G19776" s="1" t="s">
        <v>14</v>
      </c>
      <c r="H19776" s="1" t="s">
        <v>171</v>
      </c>
      <c r="I19776" s="1" t="s">
        <v>39</v>
      </c>
      <c r="J19776" s="19">
        <v>-1799.7322578204</v>
      </c>
    </row>
    <row r="19777" spans="1:10" x14ac:dyDescent="0.2">
      <c r="A19777">
        <v>2019</v>
      </c>
      <c r="B19777">
        <v>4</v>
      </c>
      <c r="C19777" s="1" t="s">
        <v>129</v>
      </c>
      <c r="D19777" s="1" t="s">
        <v>157</v>
      </c>
      <c r="E19777" s="1" t="s">
        <v>160</v>
      </c>
      <c r="F19777" s="1" t="s">
        <v>37</v>
      </c>
      <c r="G19777" s="1" t="s">
        <v>13</v>
      </c>
      <c r="H19777" s="1" t="s">
        <v>161</v>
      </c>
      <c r="I19777" s="1" t="s">
        <v>29</v>
      </c>
      <c r="J19777" s="19">
        <v>2.9811370000000004</v>
      </c>
    </row>
    <row r="19778" spans="1:10" x14ac:dyDescent="0.2">
      <c r="A19778">
        <v>2019</v>
      </c>
      <c r="B19778">
        <v>4</v>
      </c>
      <c r="C19778" s="1" t="s">
        <v>129</v>
      </c>
      <c r="D19778" s="1" t="s">
        <v>157</v>
      </c>
      <c r="E19778" s="1" t="s">
        <v>160</v>
      </c>
      <c r="F19778" s="1" t="s">
        <v>37</v>
      </c>
      <c r="G19778" s="1" t="s">
        <v>16</v>
      </c>
      <c r="H19778" s="1" t="s">
        <v>160</v>
      </c>
      <c r="I19778" s="1" t="s">
        <v>37</v>
      </c>
      <c r="J19778" s="19">
        <v>-1.46444</v>
      </c>
    </row>
    <row r="19779" spans="1:10" x14ac:dyDescent="0.2">
      <c r="A19779">
        <v>2019</v>
      </c>
      <c r="B19779">
        <v>4</v>
      </c>
      <c r="C19779" s="1" t="s">
        <v>129</v>
      </c>
      <c r="D19779" s="1" t="s">
        <v>157</v>
      </c>
      <c r="E19779" s="1" t="s">
        <v>160</v>
      </c>
      <c r="F19779" s="1" t="s">
        <v>37</v>
      </c>
      <c r="G19779" s="1" t="s">
        <v>16</v>
      </c>
      <c r="H19779" s="1" t="s">
        <v>162</v>
      </c>
      <c r="I19779" s="1" t="s">
        <v>30</v>
      </c>
      <c r="J19779" s="19">
        <v>0</v>
      </c>
    </row>
    <row r="19780" spans="1:10" x14ac:dyDescent="0.2">
      <c r="A19780">
        <v>2019</v>
      </c>
      <c r="B19780">
        <v>4</v>
      </c>
      <c r="C19780" s="1" t="s">
        <v>129</v>
      </c>
      <c r="D19780" s="1" t="s">
        <v>157</v>
      </c>
      <c r="E19780" s="1" t="s">
        <v>160</v>
      </c>
      <c r="F19780" s="1" t="s">
        <v>37</v>
      </c>
      <c r="G19780" s="1" t="s">
        <v>16</v>
      </c>
      <c r="H19780" s="1" t="s">
        <v>171</v>
      </c>
      <c r="I19780" s="1" t="s">
        <v>39</v>
      </c>
      <c r="J19780" s="19">
        <v>-33.744580582000005</v>
      </c>
    </row>
    <row r="19781" spans="1:10" x14ac:dyDescent="0.2">
      <c r="A19781">
        <v>2019</v>
      </c>
      <c r="B19781">
        <v>4</v>
      </c>
      <c r="C19781" s="1" t="s">
        <v>129</v>
      </c>
      <c r="D19781" s="1" t="s">
        <v>157</v>
      </c>
      <c r="E19781" s="1" t="s">
        <v>160</v>
      </c>
      <c r="F19781" s="1" t="s">
        <v>37</v>
      </c>
      <c r="G19781" s="1" t="s">
        <v>155</v>
      </c>
      <c r="H19781" s="1" t="s">
        <v>160</v>
      </c>
      <c r="I19781" s="1" t="s">
        <v>37</v>
      </c>
      <c r="J19781" s="19">
        <v>137.39838685016494</v>
      </c>
    </row>
    <row r="19782" spans="1:10" x14ac:dyDescent="0.2">
      <c r="A19782">
        <v>2019</v>
      </c>
      <c r="B19782">
        <v>4</v>
      </c>
      <c r="C19782" s="1" t="s">
        <v>129</v>
      </c>
      <c r="D19782" s="1" t="s">
        <v>157</v>
      </c>
      <c r="E19782" s="1" t="s">
        <v>160</v>
      </c>
      <c r="F19782" s="1" t="s">
        <v>37</v>
      </c>
      <c r="G19782" s="1" t="s">
        <v>155</v>
      </c>
      <c r="H19782" s="1" t="s">
        <v>161</v>
      </c>
      <c r="I19782" s="1" t="s">
        <v>29</v>
      </c>
      <c r="J19782" s="19">
        <v>-347.43683408754924</v>
      </c>
    </row>
    <row r="19783" spans="1:10" x14ac:dyDescent="0.2">
      <c r="A19783">
        <v>2019</v>
      </c>
      <c r="B19783">
        <v>4</v>
      </c>
      <c r="C19783" s="1" t="s">
        <v>129</v>
      </c>
      <c r="D19783" s="1" t="s">
        <v>157</v>
      </c>
      <c r="E19783" s="1" t="s">
        <v>160</v>
      </c>
      <c r="F19783" s="1" t="s">
        <v>37</v>
      </c>
      <c r="G19783" s="1" t="s">
        <v>155</v>
      </c>
      <c r="H19783" s="1" t="s">
        <v>162</v>
      </c>
      <c r="I19783" s="1" t="s">
        <v>30</v>
      </c>
      <c r="J19783" s="19">
        <v>-228.00014952084132</v>
      </c>
    </row>
    <row r="19784" spans="1:10" x14ac:dyDescent="0.2">
      <c r="A19784">
        <v>2019</v>
      </c>
      <c r="B19784">
        <v>4</v>
      </c>
      <c r="C19784" s="1" t="s">
        <v>129</v>
      </c>
      <c r="D19784" s="1" t="s">
        <v>157</v>
      </c>
      <c r="E19784" s="1" t="s">
        <v>160</v>
      </c>
      <c r="F19784" s="1" t="s">
        <v>37</v>
      </c>
      <c r="G19784" s="1" t="s">
        <v>155</v>
      </c>
      <c r="H19784" s="1" t="s">
        <v>167</v>
      </c>
      <c r="I19784" s="1" t="s">
        <v>32</v>
      </c>
      <c r="J19784" s="19">
        <v>-1.7750742232298471</v>
      </c>
    </row>
    <row r="19785" spans="1:10" x14ac:dyDescent="0.2">
      <c r="A19785">
        <v>2019</v>
      </c>
      <c r="B19785">
        <v>4</v>
      </c>
      <c r="C19785" s="1" t="s">
        <v>129</v>
      </c>
      <c r="D19785" s="1" t="s">
        <v>157</v>
      </c>
      <c r="E19785" s="1" t="s">
        <v>160</v>
      </c>
      <c r="F19785" s="1" t="s">
        <v>37</v>
      </c>
      <c r="G19785" s="1" t="s">
        <v>155</v>
      </c>
      <c r="H19785" s="1" t="s">
        <v>163</v>
      </c>
      <c r="I19785" s="1" t="s">
        <v>152</v>
      </c>
      <c r="J19785" s="19">
        <v>-63.337906314565416</v>
      </c>
    </row>
    <row r="19786" spans="1:10" x14ac:dyDescent="0.2">
      <c r="A19786">
        <v>2019</v>
      </c>
      <c r="B19786">
        <v>4</v>
      </c>
      <c r="C19786" s="1" t="s">
        <v>129</v>
      </c>
      <c r="D19786" s="1" t="s">
        <v>157</v>
      </c>
      <c r="E19786" s="1" t="s">
        <v>160</v>
      </c>
      <c r="F19786" s="1" t="s">
        <v>37</v>
      </c>
      <c r="G19786" s="1" t="s">
        <v>155</v>
      </c>
      <c r="H19786" s="1" t="s">
        <v>169</v>
      </c>
      <c r="I19786" s="1" t="s">
        <v>36</v>
      </c>
      <c r="J19786" s="19">
        <v>75.576447955190901</v>
      </c>
    </row>
    <row r="19787" spans="1:10" x14ac:dyDescent="0.2">
      <c r="A19787">
        <v>2019</v>
      </c>
      <c r="B19787">
        <v>4</v>
      </c>
      <c r="C19787" s="1" t="s">
        <v>129</v>
      </c>
      <c r="D19787" s="1" t="s">
        <v>157</v>
      </c>
      <c r="E19787" s="1" t="s">
        <v>160</v>
      </c>
      <c r="F19787" s="1" t="s">
        <v>37</v>
      </c>
      <c r="G19787" s="1" t="s">
        <v>155</v>
      </c>
      <c r="H19787" s="1" t="s">
        <v>171</v>
      </c>
      <c r="I19787" s="1" t="s">
        <v>39</v>
      </c>
      <c r="J19787" s="19">
        <v>224.29413985900001</v>
      </c>
    </row>
    <row r="19788" spans="1:10" x14ac:dyDescent="0.2">
      <c r="A19788">
        <v>2019</v>
      </c>
      <c r="B19788">
        <v>4</v>
      </c>
      <c r="C19788" s="1" t="s">
        <v>129</v>
      </c>
      <c r="D19788" s="1" t="s">
        <v>157</v>
      </c>
      <c r="E19788" s="1" t="s">
        <v>161</v>
      </c>
      <c r="F19788" s="1" t="s">
        <v>29</v>
      </c>
      <c r="G19788" s="1" t="s">
        <v>14</v>
      </c>
      <c r="H19788" s="1" t="s">
        <v>162</v>
      </c>
      <c r="I19788" s="1" t="s">
        <v>30</v>
      </c>
      <c r="J19788" s="19">
        <v>-1.4760000000000086E-2</v>
      </c>
    </row>
    <row r="19789" spans="1:10" x14ac:dyDescent="0.2">
      <c r="A19789">
        <v>2019</v>
      </c>
      <c r="B19789">
        <v>4</v>
      </c>
      <c r="C19789" s="1" t="s">
        <v>129</v>
      </c>
      <c r="D19789" s="1" t="s">
        <v>157</v>
      </c>
      <c r="E19789" s="1" t="s">
        <v>161</v>
      </c>
      <c r="F19789" s="1" t="s">
        <v>29</v>
      </c>
      <c r="G19789" s="1" t="s">
        <v>14</v>
      </c>
      <c r="H19789" s="1" t="s">
        <v>171</v>
      </c>
      <c r="I19789" s="1" t="s">
        <v>39</v>
      </c>
      <c r="J19789" s="19">
        <v>3211.1867462559999</v>
      </c>
    </row>
    <row r="19790" spans="1:10" x14ac:dyDescent="0.2">
      <c r="A19790">
        <v>2019</v>
      </c>
      <c r="B19790">
        <v>4</v>
      </c>
      <c r="C19790" s="1" t="s">
        <v>129</v>
      </c>
      <c r="D19790" s="1" t="s">
        <v>157</v>
      </c>
      <c r="E19790" s="1" t="s">
        <v>161</v>
      </c>
      <c r="F19790" s="1" t="s">
        <v>29</v>
      </c>
      <c r="G19790" s="1" t="s">
        <v>13</v>
      </c>
      <c r="H19790" s="1" t="s">
        <v>171</v>
      </c>
      <c r="I19790" s="1" t="s">
        <v>39</v>
      </c>
      <c r="J19790" s="19">
        <v>-9.6710000000000004E-2</v>
      </c>
    </row>
    <row r="19791" spans="1:10" x14ac:dyDescent="0.2">
      <c r="A19791">
        <v>2019</v>
      </c>
      <c r="B19791">
        <v>4</v>
      </c>
      <c r="C19791" s="1" t="s">
        <v>129</v>
      </c>
      <c r="D19791" s="1" t="s">
        <v>157</v>
      </c>
      <c r="E19791" s="1" t="s">
        <v>161</v>
      </c>
      <c r="F19791" s="1" t="s">
        <v>29</v>
      </c>
      <c r="G19791" s="1" t="s">
        <v>16</v>
      </c>
      <c r="H19791" s="1" t="s">
        <v>162</v>
      </c>
      <c r="I19791" s="1" t="s">
        <v>30</v>
      </c>
      <c r="J19791" s="19">
        <v>1341.4089400000003</v>
      </c>
    </row>
    <row r="19792" spans="1:10" x14ac:dyDescent="0.2">
      <c r="A19792">
        <v>2019</v>
      </c>
      <c r="B19792">
        <v>4</v>
      </c>
      <c r="C19792" s="1" t="s">
        <v>129</v>
      </c>
      <c r="D19792" s="1" t="s">
        <v>157</v>
      </c>
      <c r="E19792" s="1" t="s">
        <v>161</v>
      </c>
      <c r="F19792" s="1" t="s">
        <v>29</v>
      </c>
      <c r="G19792" s="1" t="s">
        <v>16</v>
      </c>
      <c r="H19792" s="1" t="s">
        <v>169</v>
      </c>
      <c r="I19792" s="1" t="s">
        <v>36</v>
      </c>
      <c r="J19792" s="19">
        <v>2.9758899999999984</v>
      </c>
    </row>
    <row r="19793" spans="1:10" x14ac:dyDescent="0.2">
      <c r="A19793">
        <v>2019</v>
      </c>
      <c r="B19793">
        <v>4</v>
      </c>
      <c r="C19793" s="1" t="s">
        <v>129</v>
      </c>
      <c r="D19793" s="1" t="s">
        <v>157</v>
      </c>
      <c r="E19793" s="1" t="s">
        <v>161</v>
      </c>
      <c r="F19793" s="1" t="s">
        <v>29</v>
      </c>
      <c r="G19793" s="1" t="s">
        <v>16</v>
      </c>
      <c r="H19793" s="1" t="s">
        <v>171</v>
      </c>
      <c r="I19793" s="1" t="s">
        <v>39</v>
      </c>
      <c r="J19793" s="19">
        <v>-7.112000000000003E-2</v>
      </c>
    </row>
    <row r="19794" spans="1:10" x14ac:dyDescent="0.2">
      <c r="A19794">
        <v>2019</v>
      </c>
      <c r="B19794">
        <v>4</v>
      </c>
      <c r="C19794" s="1" t="s">
        <v>129</v>
      </c>
      <c r="D19794" s="1" t="s">
        <v>157</v>
      </c>
      <c r="E19794" s="1" t="s">
        <v>161</v>
      </c>
      <c r="F19794" s="1" t="s">
        <v>29</v>
      </c>
      <c r="G19794" s="1" t="s">
        <v>155</v>
      </c>
      <c r="H19794" s="1" t="s">
        <v>171</v>
      </c>
      <c r="I19794" s="1" t="s">
        <v>39</v>
      </c>
      <c r="J19794" s="19">
        <v>-1978.365926857</v>
      </c>
    </row>
    <row r="19795" spans="1:10" x14ac:dyDescent="0.2">
      <c r="A19795">
        <v>2019</v>
      </c>
      <c r="B19795">
        <v>4</v>
      </c>
      <c r="C19795" s="1" t="s">
        <v>129</v>
      </c>
      <c r="D19795" s="1" t="s">
        <v>157</v>
      </c>
      <c r="E19795" s="1" t="s">
        <v>162</v>
      </c>
      <c r="F19795" s="1" t="s">
        <v>30</v>
      </c>
      <c r="G19795" s="1" t="s">
        <v>158</v>
      </c>
      <c r="H19795" s="1" t="s">
        <v>168</v>
      </c>
      <c r="I19795" s="1" t="s">
        <v>31</v>
      </c>
      <c r="J19795" s="19">
        <v>363.57801403225659</v>
      </c>
    </row>
    <row r="19796" spans="1:10" x14ac:dyDescent="0.2">
      <c r="A19796">
        <v>2019</v>
      </c>
      <c r="B19796">
        <v>4</v>
      </c>
      <c r="C19796" s="1" t="s">
        <v>129</v>
      </c>
      <c r="D19796" s="1" t="s">
        <v>157</v>
      </c>
      <c r="E19796" s="1" t="s">
        <v>162</v>
      </c>
      <c r="F19796" s="1" t="s">
        <v>30</v>
      </c>
      <c r="G19796" s="1" t="s">
        <v>14</v>
      </c>
      <c r="H19796" s="1" t="s">
        <v>161</v>
      </c>
      <c r="I19796" s="1" t="s">
        <v>29</v>
      </c>
      <c r="J19796" s="19">
        <v>3205.1695999999997</v>
      </c>
    </row>
    <row r="19797" spans="1:10" x14ac:dyDescent="0.2">
      <c r="A19797">
        <v>2019</v>
      </c>
      <c r="B19797">
        <v>4</v>
      </c>
      <c r="C19797" s="1" t="s">
        <v>129</v>
      </c>
      <c r="D19797" s="1" t="s">
        <v>157</v>
      </c>
      <c r="E19797" s="1" t="s">
        <v>162</v>
      </c>
      <c r="F19797" s="1" t="s">
        <v>30</v>
      </c>
      <c r="G19797" s="1" t="s">
        <v>14</v>
      </c>
      <c r="H19797" s="1" t="s">
        <v>162</v>
      </c>
      <c r="I19797" s="1" t="s">
        <v>30</v>
      </c>
      <c r="J19797" s="19">
        <v>818.87564467431082</v>
      </c>
    </row>
    <row r="19798" spans="1:10" x14ac:dyDescent="0.2">
      <c r="A19798">
        <v>2019</v>
      </c>
      <c r="B19798">
        <v>4</v>
      </c>
      <c r="C19798" s="1" t="s">
        <v>129</v>
      </c>
      <c r="D19798" s="1" t="s">
        <v>157</v>
      </c>
      <c r="E19798" s="1" t="s">
        <v>162</v>
      </c>
      <c r="F19798" s="1" t="s">
        <v>30</v>
      </c>
      <c r="G19798" s="1" t="s">
        <v>14</v>
      </c>
      <c r="H19798" s="1" t="s">
        <v>171</v>
      </c>
      <c r="I19798" s="1" t="s">
        <v>39</v>
      </c>
      <c r="J19798" s="19">
        <v>2294.4052938310001</v>
      </c>
    </row>
    <row r="19799" spans="1:10" x14ac:dyDescent="0.2">
      <c r="A19799">
        <v>2019</v>
      </c>
      <c r="B19799">
        <v>4</v>
      </c>
      <c r="C19799" s="1" t="s">
        <v>129</v>
      </c>
      <c r="D19799" s="1" t="s">
        <v>157</v>
      </c>
      <c r="E19799" s="1" t="s">
        <v>162</v>
      </c>
      <c r="F19799" s="1" t="s">
        <v>30</v>
      </c>
      <c r="G19799" s="1" t="s">
        <v>13</v>
      </c>
      <c r="H19799" s="1" t="s">
        <v>161</v>
      </c>
      <c r="I19799" s="1" t="s">
        <v>29</v>
      </c>
      <c r="J19799" s="19">
        <v>247.51120897699002</v>
      </c>
    </row>
    <row r="19800" spans="1:10" x14ac:dyDescent="0.2">
      <c r="A19800">
        <v>2019</v>
      </c>
      <c r="B19800">
        <v>4</v>
      </c>
      <c r="C19800" s="1" t="s">
        <v>129</v>
      </c>
      <c r="D19800" s="1" t="s">
        <v>157</v>
      </c>
      <c r="E19800" s="1" t="s">
        <v>162</v>
      </c>
      <c r="F19800" s="1" t="s">
        <v>30</v>
      </c>
      <c r="G19800" s="1" t="s">
        <v>13</v>
      </c>
      <c r="H19800" s="1" t="s">
        <v>171</v>
      </c>
      <c r="I19800" s="1" t="s">
        <v>39</v>
      </c>
      <c r="J19800" s="19">
        <v>-3.1580833020000036</v>
      </c>
    </row>
    <row r="19801" spans="1:10" x14ac:dyDescent="0.2">
      <c r="A19801">
        <v>2019</v>
      </c>
      <c r="B19801">
        <v>4</v>
      </c>
      <c r="C19801" s="1" t="s">
        <v>129</v>
      </c>
      <c r="D19801" s="1" t="s">
        <v>157</v>
      </c>
      <c r="E19801" s="1" t="s">
        <v>162</v>
      </c>
      <c r="F19801" s="1" t="s">
        <v>30</v>
      </c>
      <c r="G19801" s="1" t="s">
        <v>16</v>
      </c>
      <c r="H19801" s="1" t="s">
        <v>160</v>
      </c>
      <c r="I19801" s="1" t="s">
        <v>37</v>
      </c>
      <c r="J19801" s="19">
        <v>2338.9083113194033</v>
      </c>
    </row>
    <row r="19802" spans="1:10" x14ac:dyDescent="0.2">
      <c r="A19802">
        <v>2019</v>
      </c>
      <c r="B19802">
        <v>4</v>
      </c>
      <c r="C19802" s="1" t="s">
        <v>129</v>
      </c>
      <c r="D19802" s="1" t="s">
        <v>157</v>
      </c>
      <c r="E19802" s="1" t="s">
        <v>162</v>
      </c>
      <c r="F19802" s="1" t="s">
        <v>30</v>
      </c>
      <c r="G19802" s="1" t="s">
        <v>16</v>
      </c>
      <c r="H19802" s="1" t="s">
        <v>161</v>
      </c>
      <c r="I19802" s="1" t="s">
        <v>29</v>
      </c>
      <c r="J19802" s="19">
        <v>9.2273899999999998</v>
      </c>
    </row>
    <row r="19803" spans="1:10" x14ac:dyDescent="0.2">
      <c r="A19803">
        <v>2019</v>
      </c>
      <c r="B19803">
        <v>4</v>
      </c>
      <c r="C19803" s="1" t="s">
        <v>129</v>
      </c>
      <c r="D19803" s="1" t="s">
        <v>157</v>
      </c>
      <c r="E19803" s="1" t="s">
        <v>162</v>
      </c>
      <c r="F19803" s="1" t="s">
        <v>30</v>
      </c>
      <c r="G19803" s="1" t="s">
        <v>16</v>
      </c>
      <c r="H19803" s="1" t="s">
        <v>162</v>
      </c>
      <c r="I19803" s="1" t="s">
        <v>30</v>
      </c>
      <c r="J19803" s="19">
        <v>38.609054864389961</v>
      </c>
    </row>
    <row r="19804" spans="1:10" x14ac:dyDescent="0.2">
      <c r="A19804">
        <v>2019</v>
      </c>
      <c r="B19804">
        <v>4</v>
      </c>
      <c r="C19804" s="1" t="s">
        <v>129</v>
      </c>
      <c r="D19804" s="1" t="s">
        <v>157</v>
      </c>
      <c r="E19804" s="1" t="s">
        <v>162</v>
      </c>
      <c r="F19804" s="1" t="s">
        <v>30</v>
      </c>
      <c r="G19804" s="1" t="s">
        <v>16</v>
      </c>
      <c r="H19804" s="1" t="s">
        <v>167</v>
      </c>
      <c r="I19804" s="1" t="s">
        <v>32</v>
      </c>
      <c r="J19804" s="19">
        <v>91.472318870658924</v>
      </c>
    </row>
    <row r="19805" spans="1:10" x14ac:dyDescent="0.2">
      <c r="A19805">
        <v>2019</v>
      </c>
      <c r="B19805">
        <v>4</v>
      </c>
      <c r="C19805" s="1" t="s">
        <v>129</v>
      </c>
      <c r="D19805" s="1" t="s">
        <v>157</v>
      </c>
      <c r="E19805" s="1" t="s">
        <v>162</v>
      </c>
      <c r="F19805" s="1" t="s">
        <v>30</v>
      </c>
      <c r="G19805" s="1" t="s">
        <v>16</v>
      </c>
      <c r="H19805" s="1" t="s">
        <v>163</v>
      </c>
      <c r="I19805" s="1" t="s">
        <v>152</v>
      </c>
      <c r="J19805" s="19">
        <v>719.67504513677761</v>
      </c>
    </row>
    <row r="19806" spans="1:10" x14ac:dyDescent="0.2">
      <c r="A19806">
        <v>2019</v>
      </c>
      <c r="B19806">
        <v>4</v>
      </c>
      <c r="C19806" s="1" t="s">
        <v>129</v>
      </c>
      <c r="D19806" s="1" t="s">
        <v>157</v>
      </c>
      <c r="E19806" s="1" t="s">
        <v>162</v>
      </c>
      <c r="F19806" s="1" t="s">
        <v>30</v>
      </c>
      <c r="G19806" s="1" t="s">
        <v>16</v>
      </c>
      <c r="H19806" s="1" t="s">
        <v>164</v>
      </c>
      <c r="I19806" s="1" t="s">
        <v>165</v>
      </c>
      <c r="J19806" s="19">
        <v>65.080148332999997</v>
      </c>
    </row>
    <row r="19807" spans="1:10" x14ac:dyDescent="0.2">
      <c r="A19807">
        <v>2019</v>
      </c>
      <c r="B19807">
        <v>4</v>
      </c>
      <c r="C19807" s="1" t="s">
        <v>129</v>
      </c>
      <c r="D19807" s="1" t="s">
        <v>157</v>
      </c>
      <c r="E19807" s="1" t="s">
        <v>162</v>
      </c>
      <c r="F19807" s="1" t="s">
        <v>30</v>
      </c>
      <c r="G19807" s="1" t="s">
        <v>16</v>
      </c>
      <c r="H19807" s="1" t="s">
        <v>169</v>
      </c>
      <c r="I19807" s="1" t="s">
        <v>36</v>
      </c>
      <c r="J19807" s="19">
        <v>15.104294291999999</v>
      </c>
    </row>
    <row r="19808" spans="1:10" x14ac:dyDescent="0.2">
      <c r="A19808">
        <v>2019</v>
      </c>
      <c r="B19808">
        <v>4</v>
      </c>
      <c r="C19808" s="1" t="s">
        <v>129</v>
      </c>
      <c r="D19808" s="1" t="s">
        <v>157</v>
      </c>
      <c r="E19808" s="1" t="s">
        <v>162</v>
      </c>
      <c r="F19808" s="1" t="s">
        <v>30</v>
      </c>
      <c r="G19808" s="1" t="s">
        <v>16</v>
      </c>
      <c r="H19808" s="1" t="s">
        <v>170</v>
      </c>
      <c r="I19808" s="1" t="s">
        <v>151</v>
      </c>
      <c r="J19808" s="19">
        <v>1764.1922571057701</v>
      </c>
    </row>
    <row r="19809" spans="1:10" x14ac:dyDescent="0.2">
      <c r="A19809">
        <v>2019</v>
      </c>
      <c r="B19809">
        <v>4</v>
      </c>
      <c r="C19809" s="1" t="s">
        <v>129</v>
      </c>
      <c r="D19809" s="1" t="s">
        <v>157</v>
      </c>
      <c r="E19809" s="1" t="s">
        <v>162</v>
      </c>
      <c r="F19809" s="1" t="s">
        <v>30</v>
      </c>
      <c r="G19809" s="1" t="s">
        <v>16</v>
      </c>
      <c r="H19809" s="1" t="s">
        <v>171</v>
      </c>
      <c r="I19809" s="1" t="s">
        <v>39</v>
      </c>
      <c r="J19809" s="19">
        <v>-420.17024163300005</v>
      </c>
    </row>
    <row r="19810" spans="1:10" x14ac:dyDescent="0.2">
      <c r="A19810">
        <v>2019</v>
      </c>
      <c r="B19810">
        <v>4</v>
      </c>
      <c r="C19810" s="1" t="s">
        <v>129</v>
      </c>
      <c r="D19810" s="1" t="s">
        <v>157</v>
      </c>
      <c r="E19810" s="1" t="s">
        <v>162</v>
      </c>
      <c r="F19810" s="1" t="s">
        <v>30</v>
      </c>
      <c r="G19810" s="1" t="s">
        <v>155</v>
      </c>
      <c r="H19810" s="1" t="s">
        <v>160</v>
      </c>
      <c r="I19810" s="1" t="s">
        <v>37</v>
      </c>
      <c r="J19810" s="19">
        <v>53.672409074613583</v>
      </c>
    </row>
    <row r="19811" spans="1:10" x14ac:dyDescent="0.2">
      <c r="A19811">
        <v>2019</v>
      </c>
      <c r="B19811">
        <v>4</v>
      </c>
      <c r="C19811" s="1" t="s">
        <v>129</v>
      </c>
      <c r="D19811" s="1" t="s">
        <v>157</v>
      </c>
      <c r="E19811" s="1" t="s">
        <v>162</v>
      </c>
      <c r="F19811" s="1" t="s">
        <v>30</v>
      </c>
      <c r="G19811" s="1" t="s">
        <v>155</v>
      </c>
      <c r="H19811" s="1" t="s">
        <v>161</v>
      </c>
      <c r="I19811" s="1" t="s">
        <v>29</v>
      </c>
      <c r="J19811" s="19">
        <v>810.04789603761856</v>
      </c>
    </row>
    <row r="19812" spans="1:10" x14ac:dyDescent="0.2">
      <c r="A19812">
        <v>2019</v>
      </c>
      <c r="B19812">
        <v>4</v>
      </c>
      <c r="C19812" s="1" t="s">
        <v>129</v>
      </c>
      <c r="D19812" s="1" t="s">
        <v>157</v>
      </c>
      <c r="E19812" s="1" t="s">
        <v>162</v>
      </c>
      <c r="F19812" s="1" t="s">
        <v>30</v>
      </c>
      <c r="G19812" s="1" t="s">
        <v>155</v>
      </c>
      <c r="H19812" s="1" t="s">
        <v>162</v>
      </c>
      <c r="I19812" s="1" t="s">
        <v>30</v>
      </c>
      <c r="J19812" s="19">
        <v>609.41832240522672</v>
      </c>
    </row>
    <row r="19813" spans="1:10" x14ac:dyDescent="0.2">
      <c r="A19813">
        <v>2019</v>
      </c>
      <c r="B19813">
        <v>4</v>
      </c>
      <c r="C19813" s="1" t="s">
        <v>129</v>
      </c>
      <c r="D19813" s="1" t="s">
        <v>157</v>
      </c>
      <c r="E19813" s="1" t="s">
        <v>162</v>
      </c>
      <c r="F19813" s="1" t="s">
        <v>30</v>
      </c>
      <c r="G19813" s="1" t="s">
        <v>155</v>
      </c>
      <c r="H19813" s="1" t="s">
        <v>163</v>
      </c>
      <c r="I19813" s="1" t="s">
        <v>152</v>
      </c>
      <c r="J19813" s="19">
        <v>114.54381767717693</v>
      </c>
    </row>
    <row r="19814" spans="1:10" x14ac:dyDescent="0.2">
      <c r="A19814">
        <v>2019</v>
      </c>
      <c r="B19814">
        <v>4</v>
      </c>
      <c r="C19814" s="1" t="s">
        <v>129</v>
      </c>
      <c r="D19814" s="1" t="s">
        <v>157</v>
      </c>
      <c r="E19814" s="1" t="s">
        <v>162</v>
      </c>
      <c r="F19814" s="1" t="s">
        <v>30</v>
      </c>
      <c r="G19814" s="1" t="s">
        <v>155</v>
      </c>
      <c r="H19814" s="1" t="s">
        <v>169</v>
      </c>
      <c r="I19814" s="1" t="s">
        <v>36</v>
      </c>
      <c r="J19814" s="19">
        <v>1638.8418623849334</v>
      </c>
    </row>
    <row r="19815" spans="1:10" x14ac:dyDescent="0.2">
      <c r="A19815">
        <v>2019</v>
      </c>
      <c r="B19815">
        <v>4</v>
      </c>
      <c r="C19815" s="1" t="s">
        <v>129</v>
      </c>
      <c r="D19815" s="1" t="s">
        <v>157</v>
      </c>
      <c r="E19815" s="1" t="s">
        <v>162</v>
      </c>
      <c r="F19815" s="1" t="s">
        <v>30</v>
      </c>
      <c r="G19815" s="1" t="s">
        <v>155</v>
      </c>
      <c r="H19815" s="1" t="s">
        <v>171</v>
      </c>
      <c r="I19815" s="1" t="s">
        <v>39</v>
      </c>
      <c r="J19815" s="19">
        <v>-156.58522466799997</v>
      </c>
    </row>
    <row r="19816" spans="1:10" x14ac:dyDescent="0.2">
      <c r="A19816">
        <v>2019</v>
      </c>
      <c r="B19816">
        <v>4</v>
      </c>
      <c r="C19816" s="1" t="s">
        <v>129</v>
      </c>
      <c r="D19816" s="1" t="s">
        <v>157</v>
      </c>
      <c r="E19816" s="1" t="s">
        <v>168</v>
      </c>
      <c r="F19816" s="1" t="s">
        <v>31</v>
      </c>
      <c r="G19816" s="1" t="s">
        <v>14</v>
      </c>
      <c r="H19816" s="1" t="s">
        <v>162</v>
      </c>
      <c r="I19816" s="1" t="s">
        <v>30</v>
      </c>
      <c r="J19816" s="19">
        <v>2375.787918731</v>
      </c>
    </row>
    <row r="19817" spans="1:10" x14ac:dyDescent="0.2">
      <c r="A19817">
        <v>2019</v>
      </c>
      <c r="B19817">
        <v>4</v>
      </c>
      <c r="C19817" s="1" t="s">
        <v>129</v>
      </c>
      <c r="D19817" s="1" t="s">
        <v>157</v>
      </c>
      <c r="E19817" s="1" t="s">
        <v>168</v>
      </c>
      <c r="F19817" s="1" t="s">
        <v>31</v>
      </c>
      <c r="G19817" s="1" t="s">
        <v>155</v>
      </c>
      <c r="H19817" s="1" t="s">
        <v>160</v>
      </c>
      <c r="I19817" s="1" t="s">
        <v>37</v>
      </c>
      <c r="J19817" s="19">
        <v>6.2698321729999993</v>
      </c>
    </row>
    <row r="19818" spans="1:10" x14ac:dyDescent="0.2">
      <c r="A19818">
        <v>2019</v>
      </c>
      <c r="B19818">
        <v>4</v>
      </c>
      <c r="C19818" s="1" t="s">
        <v>129</v>
      </c>
      <c r="D19818" s="1" t="s">
        <v>157</v>
      </c>
      <c r="E19818" s="1" t="s">
        <v>168</v>
      </c>
      <c r="F19818" s="1" t="s">
        <v>31</v>
      </c>
      <c r="G19818" s="1" t="s">
        <v>155</v>
      </c>
      <c r="H19818" s="1" t="s">
        <v>161</v>
      </c>
      <c r="I19818" s="1" t="s">
        <v>29</v>
      </c>
      <c r="J19818" s="19">
        <v>208.08996490999999</v>
      </c>
    </row>
    <row r="19819" spans="1:10" x14ac:dyDescent="0.2">
      <c r="A19819">
        <v>2019</v>
      </c>
      <c r="B19819">
        <v>4</v>
      </c>
      <c r="C19819" s="1" t="s">
        <v>129</v>
      </c>
      <c r="D19819" s="1" t="s">
        <v>157</v>
      </c>
      <c r="E19819" s="1" t="s">
        <v>168</v>
      </c>
      <c r="F19819" s="1" t="s">
        <v>31</v>
      </c>
      <c r="G19819" s="1" t="s">
        <v>155</v>
      </c>
      <c r="H19819" s="1" t="s">
        <v>162</v>
      </c>
      <c r="I19819" s="1" t="s">
        <v>30</v>
      </c>
      <c r="J19819" s="19">
        <v>-31.017417957000003</v>
      </c>
    </row>
    <row r="19820" spans="1:10" x14ac:dyDescent="0.2">
      <c r="A19820">
        <v>2019</v>
      </c>
      <c r="B19820">
        <v>4</v>
      </c>
      <c r="C19820" s="1" t="s">
        <v>129</v>
      </c>
      <c r="D19820" s="1" t="s">
        <v>157</v>
      </c>
      <c r="E19820" s="1" t="s">
        <v>168</v>
      </c>
      <c r="F19820" s="1" t="s">
        <v>31</v>
      </c>
      <c r="G19820" s="1" t="s">
        <v>155</v>
      </c>
      <c r="H19820" s="1" t="s">
        <v>167</v>
      </c>
      <c r="I19820" s="1" t="s">
        <v>32</v>
      </c>
      <c r="J19820" s="19">
        <v>0.34237272299999999</v>
      </c>
    </row>
    <row r="19821" spans="1:10" x14ac:dyDescent="0.2">
      <c r="A19821">
        <v>2019</v>
      </c>
      <c r="B19821">
        <v>4</v>
      </c>
      <c r="C19821" s="1" t="s">
        <v>129</v>
      </c>
      <c r="D19821" s="1" t="s">
        <v>157</v>
      </c>
      <c r="E19821" s="1" t="s">
        <v>168</v>
      </c>
      <c r="F19821" s="1" t="s">
        <v>31</v>
      </c>
      <c r="G19821" s="1" t="s">
        <v>155</v>
      </c>
      <c r="H19821" s="1" t="s">
        <v>163</v>
      </c>
      <c r="I19821" s="1" t="s">
        <v>152</v>
      </c>
      <c r="J19821" s="19">
        <v>58.459608630000005</v>
      </c>
    </row>
    <row r="19822" spans="1:10" x14ac:dyDescent="0.2">
      <c r="A19822">
        <v>2019</v>
      </c>
      <c r="B19822">
        <v>4</v>
      </c>
      <c r="C19822" s="1" t="s">
        <v>129</v>
      </c>
      <c r="D19822" s="1" t="s">
        <v>157</v>
      </c>
      <c r="E19822" s="1" t="s">
        <v>168</v>
      </c>
      <c r="F19822" s="1" t="s">
        <v>31</v>
      </c>
      <c r="G19822" s="1" t="s">
        <v>155</v>
      </c>
      <c r="H19822" s="1" t="s">
        <v>169</v>
      </c>
      <c r="I19822" s="1" t="s">
        <v>36</v>
      </c>
      <c r="J19822" s="19">
        <v>249.25253718300002</v>
      </c>
    </row>
    <row r="19823" spans="1:10" x14ac:dyDescent="0.2">
      <c r="A19823">
        <v>2019</v>
      </c>
      <c r="B19823">
        <v>4</v>
      </c>
      <c r="C19823" s="1" t="s">
        <v>129</v>
      </c>
      <c r="D19823" s="1" t="s">
        <v>157</v>
      </c>
      <c r="E19823" s="1" t="s">
        <v>168</v>
      </c>
      <c r="F19823" s="1" t="s">
        <v>31</v>
      </c>
      <c r="G19823" s="1" t="s">
        <v>155</v>
      </c>
      <c r="H19823" s="1" t="s">
        <v>171</v>
      </c>
      <c r="I19823" s="1" t="s">
        <v>39</v>
      </c>
      <c r="J19823" s="19">
        <v>38.708024590000001</v>
      </c>
    </row>
    <row r="19824" spans="1:10" x14ac:dyDescent="0.2">
      <c r="A19824">
        <v>2019</v>
      </c>
      <c r="B19824">
        <v>4</v>
      </c>
      <c r="C19824" s="1" t="s">
        <v>129</v>
      </c>
      <c r="D19824" s="1" t="s">
        <v>157</v>
      </c>
      <c r="E19824" s="1" t="s">
        <v>167</v>
      </c>
      <c r="F19824" s="1" t="s">
        <v>32</v>
      </c>
      <c r="G19824" s="1" t="s">
        <v>158</v>
      </c>
      <c r="H19824" s="1" t="s">
        <v>168</v>
      </c>
      <c r="I19824" s="1" t="s">
        <v>31</v>
      </c>
      <c r="J19824" s="19">
        <v>-4.4023248928760044</v>
      </c>
    </row>
    <row r="19825" spans="1:10" x14ac:dyDescent="0.2">
      <c r="A19825">
        <v>2019</v>
      </c>
      <c r="B19825">
        <v>4</v>
      </c>
      <c r="C19825" s="1" t="s">
        <v>129</v>
      </c>
      <c r="D19825" s="1" t="s">
        <v>157</v>
      </c>
      <c r="E19825" s="1" t="s">
        <v>167</v>
      </c>
      <c r="F19825" s="1" t="s">
        <v>32</v>
      </c>
      <c r="G19825" s="1" t="s">
        <v>159</v>
      </c>
      <c r="H19825" s="1" t="s">
        <v>167</v>
      </c>
      <c r="I19825" s="1" t="s">
        <v>32</v>
      </c>
      <c r="J19825" s="19">
        <v>-58.420519049999996</v>
      </c>
    </row>
    <row r="19826" spans="1:10" x14ac:dyDescent="0.2">
      <c r="A19826">
        <v>2019</v>
      </c>
      <c r="B19826">
        <v>4</v>
      </c>
      <c r="C19826" s="1" t="s">
        <v>129</v>
      </c>
      <c r="D19826" s="1" t="s">
        <v>157</v>
      </c>
      <c r="E19826" s="1" t="s">
        <v>167</v>
      </c>
      <c r="F19826" s="1" t="s">
        <v>32</v>
      </c>
      <c r="G19826" s="1" t="s">
        <v>159</v>
      </c>
      <c r="H19826" s="1" t="s">
        <v>171</v>
      </c>
      <c r="I19826" s="1" t="s">
        <v>39</v>
      </c>
      <c r="J19826" s="19">
        <v>689.15871545399989</v>
      </c>
    </row>
    <row r="19827" spans="1:10" x14ac:dyDescent="0.2">
      <c r="A19827">
        <v>2019</v>
      </c>
      <c r="B19827">
        <v>4</v>
      </c>
      <c r="C19827" s="1" t="s">
        <v>129</v>
      </c>
      <c r="D19827" s="1" t="s">
        <v>157</v>
      </c>
      <c r="E19827" s="1" t="s">
        <v>167</v>
      </c>
      <c r="F19827" s="1" t="s">
        <v>32</v>
      </c>
      <c r="G19827" s="1" t="s">
        <v>14</v>
      </c>
      <c r="H19827" s="1" t="s">
        <v>162</v>
      </c>
      <c r="I19827" s="1" t="s">
        <v>30</v>
      </c>
      <c r="J19827" s="19">
        <v>-617.021180243</v>
      </c>
    </row>
    <row r="19828" spans="1:10" x14ac:dyDescent="0.2">
      <c r="A19828">
        <v>2019</v>
      </c>
      <c r="B19828">
        <v>4</v>
      </c>
      <c r="C19828" s="1" t="s">
        <v>129</v>
      </c>
      <c r="D19828" s="1" t="s">
        <v>157</v>
      </c>
      <c r="E19828" s="1" t="s">
        <v>167</v>
      </c>
      <c r="F19828" s="1" t="s">
        <v>32</v>
      </c>
      <c r="G19828" s="1" t="s">
        <v>16</v>
      </c>
      <c r="H19828" s="1" t="s">
        <v>160</v>
      </c>
      <c r="I19828" s="1" t="s">
        <v>37</v>
      </c>
      <c r="J19828" s="19">
        <v>-3.35073</v>
      </c>
    </row>
    <row r="19829" spans="1:10" x14ac:dyDescent="0.2">
      <c r="A19829">
        <v>2019</v>
      </c>
      <c r="B19829">
        <v>4</v>
      </c>
      <c r="C19829" s="1" t="s">
        <v>129</v>
      </c>
      <c r="D19829" s="1" t="s">
        <v>157</v>
      </c>
      <c r="E19829" s="1" t="s">
        <v>167</v>
      </c>
      <c r="F19829" s="1" t="s">
        <v>32</v>
      </c>
      <c r="G19829" s="1" t="s">
        <v>16</v>
      </c>
      <c r="H19829" s="1" t="s">
        <v>163</v>
      </c>
      <c r="I19829" s="1" t="s">
        <v>152</v>
      </c>
      <c r="J19829" s="19">
        <v>-17.566519999999997</v>
      </c>
    </row>
    <row r="19830" spans="1:10" x14ac:dyDescent="0.2">
      <c r="A19830">
        <v>2019</v>
      </c>
      <c r="B19830">
        <v>4</v>
      </c>
      <c r="C19830" s="1" t="s">
        <v>129</v>
      </c>
      <c r="D19830" s="1" t="s">
        <v>157</v>
      </c>
      <c r="E19830" s="1" t="s">
        <v>167</v>
      </c>
      <c r="F19830" s="1" t="s">
        <v>32</v>
      </c>
      <c r="G19830" s="1" t="s">
        <v>16</v>
      </c>
      <c r="H19830" s="1" t="s">
        <v>170</v>
      </c>
      <c r="I19830" s="1" t="s">
        <v>151</v>
      </c>
      <c r="J19830" s="19">
        <v>55.980220000000003</v>
      </c>
    </row>
    <row r="19831" spans="1:10" x14ac:dyDescent="0.2">
      <c r="A19831">
        <v>2019</v>
      </c>
      <c r="B19831">
        <v>4</v>
      </c>
      <c r="C19831" s="1" t="s">
        <v>129</v>
      </c>
      <c r="D19831" s="1" t="s">
        <v>157</v>
      </c>
      <c r="E19831" s="1" t="s">
        <v>167</v>
      </c>
      <c r="F19831" s="1" t="s">
        <v>32</v>
      </c>
      <c r="G19831" s="1" t="s">
        <v>16</v>
      </c>
      <c r="H19831" s="1" t="s">
        <v>171</v>
      </c>
      <c r="I19831" s="1" t="s">
        <v>39</v>
      </c>
      <c r="J19831" s="19">
        <v>69.212410000000006</v>
      </c>
    </row>
    <row r="19832" spans="1:10" x14ac:dyDescent="0.2">
      <c r="A19832">
        <v>2019</v>
      </c>
      <c r="B19832">
        <v>4</v>
      </c>
      <c r="C19832" s="1" t="s">
        <v>129</v>
      </c>
      <c r="D19832" s="1" t="s">
        <v>157</v>
      </c>
      <c r="E19832" s="1" t="s">
        <v>167</v>
      </c>
      <c r="F19832" s="1" t="s">
        <v>32</v>
      </c>
      <c r="G19832" s="1" t="s">
        <v>155</v>
      </c>
      <c r="H19832" s="1" t="s">
        <v>160</v>
      </c>
      <c r="I19832" s="1" t="s">
        <v>37</v>
      </c>
      <c r="J19832" s="19">
        <v>-262.9836599290025</v>
      </c>
    </row>
    <row r="19833" spans="1:10" x14ac:dyDescent="0.2">
      <c r="A19833">
        <v>2019</v>
      </c>
      <c r="B19833">
        <v>4</v>
      </c>
      <c r="C19833" s="1" t="s">
        <v>129</v>
      </c>
      <c r="D19833" s="1" t="s">
        <v>157</v>
      </c>
      <c r="E19833" s="1" t="s">
        <v>167</v>
      </c>
      <c r="F19833" s="1" t="s">
        <v>32</v>
      </c>
      <c r="G19833" s="1" t="s">
        <v>155</v>
      </c>
      <c r="H19833" s="1" t="s">
        <v>161</v>
      </c>
      <c r="I19833" s="1" t="s">
        <v>29</v>
      </c>
      <c r="J19833" s="19">
        <v>-337.20456346206885</v>
      </c>
    </row>
    <row r="19834" spans="1:10" x14ac:dyDescent="0.2">
      <c r="A19834">
        <v>2019</v>
      </c>
      <c r="B19834">
        <v>4</v>
      </c>
      <c r="C19834" s="1" t="s">
        <v>129</v>
      </c>
      <c r="D19834" s="1" t="s">
        <v>157</v>
      </c>
      <c r="E19834" s="1" t="s">
        <v>167</v>
      </c>
      <c r="F19834" s="1" t="s">
        <v>32</v>
      </c>
      <c r="G19834" s="1" t="s">
        <v>155</v>
      </c>
      <c r="H19834" s="1" t="s">
        <v>162</v>
      </c>
      <c r="I19834" s="1" t="s">
        <v>30</v>
      </c>
      <c r="J19834" s="19">
        <v>-2490.1642751794166</v>
      </c>
    </row>
    <row r="19835" spans="1:10" x14ac:dyDescent="0.2">
      <c r="A19835">
        <v>2019</v>
      </c>
      <c r="B19835">
        <v>4</v>
      </c>
      <c r="C19835" s="1" t="s">
        <v>129</v>
      </c>
      <c r="D19835" s="1" t="s">
        <v>157</v>
      </c>
      <c r="E19835" s="1" t="s">
        <v>167</v>
      </c>
      <c r="F19835" s="1" t="s">
        <v>32</v>
      </c>
      <c r="G19835" s="1" t="s">
        <v>155</v>
      </c>
      <c r="H19835" s="1" t="s">
        <v>167</v>
      </c>
      <c r="I19835" s="1" t="s">
        <v>32</v>
      </c>
      <c r="J19835" s="19">
        <v>16.066082180072396</v>
      </c>
    </row>
    <row r="19836" spans="1:10" x14ac:dyDescent="0.2">
      <c r="A19836">
        <v>2019</v>
      </c>
      <c r="B19836">
        <v>4</v>
      </c>
      <c r="C19836" s="1" t="s">
        <v>129</v>
      </c>
      <c r="D19836" s="1" t="s">
        <v>157</v>
      </c>
      <c r="E19836" s="1" t="s">
        <v>167</v>
      </c>
      <c r="F19836" s="1" t="s">
        <v>32</v>
      </c>
      <c r="G19836" s="1" t="s">
        <v>155</v>
      </c>
      <c r="H19836" s="1" t="s">
        <v>163</v>
      </c>
      <c r="I19836" s="1" t="s">
        <v>152</v>
      </c>
      <c r="J19836" s="19">
        <v>-245.82318380258488</v>
      </c>
    </row>
    <row r="19837" spans="1:10" x14ac:dyDescent="0.2">
      <c r="A19837">
        <v>2019</v>
      </c>
      <c r="B19837">
        <v>4</v>
      </c>
      <c r="C19837" s="1" t="s">
        <v>129</v>
      </c>
      <c r="D19837" s="1" t="s">
        <v>157</v>
      </c>
      <c r="E19837" s="1" t="s">
        <v>167</v>
      </c>
      <c r="F19837" s="1" t="s">
        <v>32</v>
      </c>
      <c r="G19837" s="1" t="s">
        <v>155</v>
      </c>
      <c r="H19837" s="1" t="s">
        <v>169</v>
      </c>
      <c r="I19837" s="1" t="s">
        <v>36</v>
      </c>
      <c r="J19837" s="19">
        <v>-712.15591125000003</v>
      </c>
    </row>
    <row r="19838" spans="1:10" x14ac:dyDescent="0.2">
      <c r="A19838">
        <v>2019</v>
      </c>
      <c r="B19838">
        <v>4</v>
      </c>
      <c r="C19838" s="1" t="s">
        <v>129</v>
      </c>
      <c r="D19838" s="1" t="s">
        <v>157</v>
      </c>
      <c r="E19838" s="1" t="s">
        <v>167</v>
      </c>
      <c r="F19838" s="1" t="s">
        <v>32</v>
      </c>
      <c r="G19838" s="1" t="s">
        <v>155</v>
      </c>
      <c r="H19838" s="1" t="s">
        <v>171</v>
      </c>
      <c r="I19838" s="1" t="s">
        <v>39</v>
      </c>
      <c r="J19838" s="19">
        <v>-177.36494505999997</v>
      </c>
    </row>
    <row r="19839" spans="1:10" x14ac:dyDescent="0.2">
      <c r="A19839">
        <v>2019</v>
      </c>
      <c r="B19839">
        <v>4</v>
      </c>
      <c r="C19839" s="1" t="s">
        <v>129</v>
      </c>
      <c r="D19839" s="1" t="s">
        <v>157</v>
      </c>
      <c r="E19839" s="1" t="s">
        <v>163</v>
      </c>
      <c r="F19839" s="1" t="s">
        <v>152</v>
      </c>
      <c r="G19839" s="1" t="s">
        <v>158</v>
      </c>
      <c r="H19839" s="1" t="s">
        <v>168</v>
      </c>
      <c r="I19839" s="1" t="s">
        <v>31</v>
      </c>
      <c r="J19839" s="19">
        <v>-60.16297769027129</v>
      </c>
    </row>
    <row r="19840" spans="1:10" x14ac:dyDescent="0.2">
      <c r="A19840">
        <v>2019</v>
      </c>
      <c r="B19840">
        <v>4</v>
      </c>
      <c r="C19840" s="1" t="s">
        <v>129</v>
      </c>
      <c r="D19840" s="1" t="s">
        <v>157</v>
      </c>
      <c r="E19840" s="1" t="s">
        <v>163</v>
      </c>
      <c r="F19840" s="1" t="s">
        <v>152</v>
      </c>
      <c r="G19840" s="1" t="s">
        <v>158</v>
      </c>
      <c r="H19840" s="1" t="s">
        <v>171</v>
      </c>
      <c r="I19840" s="1" t="s">
        <v>39</v>
      </c>
      <c r="J19840" s="19">
        <v>-6.6760304999999995</v>
      </c>
    </row>
    <row r="19841" spans="1:10" x14ac:dyDescent="0.2">
      <c r="A19841">
        <v>2019</v>
      </c>
      <c r="B19841">
        <v>4</v>
      </c>
      <c r="C19841" s="1" t="s">
        <v>129</v>
      </c>
      <c r="D19841" s="1" t="s">
        <v>157</v>
      </c>
      <c r="E19841" s="1" t="s">
        <v>163</v>
      </c>
      <c r="F19841" s="1" t="s">
        <v>152</v>
      </c>
      <c r="G19841" s="1" t="s">
        <v>159</v>
      </c>
      <c r="H19841" s="1" t="s">
        <v>167</v>
      </c>
      <c r="I19841" s="1" t="s">
        <v>32</v>
      </c>
      <c r="J19841" s="19">
        <v>-121.71112618819744</v>
      </c>
    </row>
    <row r="19842" spans="1:10" x14ac:dyDescent="0.2">
      <c r="A19842">
        <v>2019</v>
      </c>
      <c r="B19842">
        <v>4</v>
      </c>
      <c r="C19842" s="1" t="s">
        <v>129</v>
      </c>
      <c r="D19842" s="1" t="s">
        <v>157</v>
      </c>
      <c r="E19842" s="1" t="s">
        <v>163</v>
      </c>
      <c r="F19842" s="1" t="s">
        <v>152</v>
      </c>
      <c r="G19842" s="1" t="s">
        <v>159</v>
      </c>
      <c r="H19842" s="1" t="s">
        <v>171</v>
      </c>
      <c r="I19842" s="1" t="s">
        <v>39</v>
      </c>
      <c r="J19842" s="19">
        <v>-14.4273069</v>
      </c>
    </row>
    <row r="19843" spans="1:10" x14ac:dyDescent="0.2">
      <c r="A19843">
        <v>2019</v>
      </c>
      <c r="B19843">
        <v>4</v>
      </c>
      <c r="C19843" s="1" t="s">
        <v>129</v>
      </c>
      <c r="D19843" s="1" t="s">
        <v>157</v>
      </c>
      <c r="E19843" s="1" t="s">
        <v>163</v>
      </c>
      <c r="F19843" s="1" t="s">
        <v>152</v>
      </c>
      <c r="G19843" s="1" t="s">
        <v>14</v>
      </c>
      <c r="H19843" s="1" t="s">
        <v>162</v>
      </c>
      <c r="I19843" s="1" t="s">
        <v>30</v>
      </c>
      <c r="J19843" s="19">
        <v>717.58581165920009</v>
      </c>
    </row>
    <row r="19844" spans="1:10" x14ac:dyDescent="0.2">
      <c r="A19844">
        <v>2019</v>
      </c>
      <c r="B19844">
        <v>4</v>
      </c>
      <c r="C19844" s="1" t="s">
        <v>129</v>
      </c>
      <c r="D19844" s="1" t="s">
        <v>157</v>
      </c>
      <c r="E19844" s="1" t="s">
        <v>163</v>
      </c>
      <c r="F19844" s="1" t="s">
        <v>152</v>
      </c>
      <c r="G19844" s="1" t="s">
        <v>14</v>
      </c>
      <c r="H19844" s="1" t="s">
        <v>171</v>
      </c>
      <c r="I19844" s="1" t="s">
        <v>39</v>
      </c>
      <c r="J19844" s="19">
        <v>17.959426961000005</v>
      </c>
    </row>
    <row r="19845" spans="1:10" x14ac:dyDescent="0.2">
      <c r="A19845">
        <v>2019</v>
      </c>
      <c r="B19845">
        <v>4</v>
      </c>
      <c r="C19845" s="1" t="s">
        <v>129</v>
      </c>
      <c r="D19845" s="1" t="s">
        <v>157</v>
      </c>
      <c r="E19845" s="1" t="s">
        <v>163</v>
      </c>
      <c r="F19845" s="1" t="s">
        <v>152</v>
      </c>
      <c r="G19845" s="1" t="s">
        <v>13</v>
      </c>
      <c r="H19845" s="1" t="s">
        <v>161</v>
      </c>
      <c r="I19845" s="1" t="s">
        <v>29</v>
      </c>
      <c r="J19845" s="19">
        <v>6.3948216688000006</v>
      </c>
    </row>
    <row r="19846" spans="1:10" x14ac:dyDescent="0.2">
      <c r="A19846">
        <v>2019</v>
      </c>
      <c r="B19846">
        <v>4</v>
      </c>
      <c r="C19846" s="1" t="s">
        <v>129</v>
      </c>
      <c r="D19846" s="1" t="s">
        <v>157</v>
      </c>
      <c r="E19846" s="1" t="s">
        <v>163</v>
      </c>
      <c r="F19846" s="1" t="s">
        <v>152</v>
      </c>
      <c r="G19846" s="1" t="s">
        <v>13</v>
      </c>
      <c r="H19846" s="1" t="s">
        <v>171</v>
      </c>
      <c r="I19846" s="1" t="s">
        <v>39</v>
      </c>
      <c r="J19846" s="19">
        <v>3.3885180999999998</v>
      </c>
    </row>
    <row r="19847" spans="1:10" x14ac:dyDescent="0.2">
      <c r="A19847">
        <v>2019</v>
      </c>
      <c r="B19847">
        <v>4</v>
      </c>
      <c r="C19847" s="1" t="s">
        <v>129</v>
      </c>
      <c r="D19847" s="1" t="s">
        <v>157</v>
      </c>
      <c r="E19847" s="1" t="s">
        <v>163</v>
      </c>
      <c r="F19847" s="1" t="s">
        <v>152</v>
      </c>
      <c r="G19847" s="1" t="s">
        <v>16</v>
      </c>
      <c r="H19847" s="1" t="s">
        <v>160</v>
      </c>
      <c r="I19847" s="1" t="s">
        <v>37</v>
      </c>
      <c r="J19847" s="19">
        <v>-29.420812311835352</v>
      </c>
    </row>
    <row r="19848" spans="1:10" x14ac:dyDescent="0.2">
      <c r="A19848">
        <v>2019</v>
      </c>
      <c r="B19848">
        <v>4</v>
      </c>
      <c r="C19848" s="1" t="s">
        <v>129</v>
      </c>
      <c r="D19848" s="1" t="s">
        <v>157</v>
      </c>
      <c r="E19848" s="1" t="s">
        <v>163</v>
      </c>
      <c r="F19848" s="1" t="s">
        <v>152</v>
      </c>
      <c r="G19848" s="1" t="s">
        <v>16</v>
      </c>
      <c r="H19848" s="1" t="s">
        <v>163</v>
      </c>
      <c r="I19848" s="1" t="s">
        <v>152</v>
      </c>
      <c r="J19848" s="19">
        <v>2.7755575615628914E-20</v>
      </c>
    </row>
    <row r="19849" spans="1:10" x14ac:dyDescent="0.2">
      <c r="A19849">
        <v>2019</v>
      </c>
      <c r="B19849">
        <v>4</v>
      </c>
      <c r="C19849" s="1" t="s">
        <v>129</v>
      </c>
      <c r="D19849" s="1" t="s">
        <v>157</v>
      </c>
      <c r="E19849" s="1" t="s">
        <v>163</v>
      </c>
      <c r="F19849" s="1" t="s">
        <v>152</v>
      </c>
      <c r="G19849" s="1" t="s">
        <v>16</v>
      </c>
      <c r="H19849" s="1" t="s">
        <v>170</v>
      </c>
      <c r="I19849" s="1" t="s">
        <v>151</v>
      </c>
      <c r="J19849" s="19">
        <v>2.9128950000000096</v>
      </c>
    </row>
    <row r="19850" spans="1:10" x14ac:dyDescent="0.2">
      <c r="A19850">
        <v>2019</v>
      </c>
      <c r="B19850">
        <v>4</v>
      </c>
      <c r="C19850" s="1" t="s">
        <v>129</v>
      </c>
      <c r="D19850" s="1" t="s">
        <v>157</v>
      </c>
      <c r="E19850" s="1" t="s">
        <v>163</v>
      </c>
      <c r="F19850" s="1" t="s">
        <v>152</v>
      </c>
      <c r="G19850" s="1" t="s">
        <v>155</v>
      </c>
      <c r="H19850" s="1" t="s">
        <v>160</v>
      </c>
      <c r="I19850" s="1" t="s">
        <v>37</v>
      </c>
      <c r="J19850" s="19">
        <v>29.917204878801329</v>
      </c>
    </row>
    <row r="19851" spans="1:10" x14ac:dyDescent="0.2">
      <c r="A19851">
        <v>2019</v>
      </c>
      <c r="B19851">
        <v>4</v>
      </c>
      <c r="C19851" s="1" t="s">
        <v>129</v>
      </c>
      <c r="D19851" s="1" t="s">
        <v>157</v>
      </c>
      <c r="E19851" s="1" t="s">
        <v>163</v>
      </c>
      <c r="F19851" s="1" t="s">
        <v>152</v>
      </c>
      <c r="G19851" s="1" t="s">
        <v>155</v>
      </c>
      <c r="H19851" s="1" t="s">
        <v>161</v>
      </c>
      <c r="I19851" s="1" t="s">
        <v>29</v>
      </c>
      <c r="J19851" s="19">
        <v>26.043675067000496</v>
      </c>
    </row>
    <row r="19852" spans="1:10" x14ac:dyDescent="0.2">
      <c r="A19852">
        <v>2019</v>
      </c>
      <c r="B19852">
        <v>4</v>
      </c>
      <c r="C19852" s="1" t="s">
        <v>129</v>
      </c>
      <c r="D19852" s="1" t="s">
        <v>157</v>
      </c>
      <c r="E19852" s="1" t="s">
        <v>163</v>
      </c>
      <c r="F19852" s="1" t="s">
        <v>152</v>
      </c>
      <c r="G19852" s="1" t="s">
        <v>155</v>
      </c>
      <c r="H19852" s="1" t="s">
        <v>162</v>
      </c>
      <c r="I19852" s="1" t="s">
        <v>30</v>
      </c>
      <c r="J19852" s="19">
        <v>65.055154496010729</v>
      </c>
    </row>
    <row r="19853" spans="1:10" x14ac:dyDescent="0.2">
      <c r="A19853">
        <v>2019</v>
      </c>
      <c r="B19853">
        <v>4</v>
      </c>
      <c r="C19853" s="1" t="s">
        <v>129</v>
      </c>
      <c r="D19853" s="1" t="s">
        <v>157</v>
      </c>
      <c r="E19853" s="1" t="s">
        <v>163</v>
      </c>
      <c r="F19853" s="1" t="s">
        <v>152</v>
      </c>
      <c r="G19853" s="1" t="s">
        <v>155</v>
      </c>
      <c r="H19853" s="1" t="s">
        <v>163</v>
      </c>
      <c r="I19853" s="1" t="s">
        <v>152</v>
      </c>
      <c r="J19853" s="19">
        <v>31.14630184723751</v>
      </c>
    </row>
    <row r="19854" spans="1:10" x14ac:dyDescent="0.2">
      <c r="A19854">
        <v>2019</v>
      </c>
      <c r="B19854">
        <v>4</v>
      </c>
      <c r="C19854" s="1" t="s">
        <v>129</v>
      </c>
      <c r="D19854" s="1" t="s">
        <v>157</v>
      </c>
      <c r="E19854" s="1" t="s">
        <v>163</v>
      </c>
      <c r="F19854" s="1" t="s">
        <v>152</v>
      </c>
      <c r="G19854" s="1" t="s">
        <v>155</v>
      </c>
      <c r="H19854" s="1" t="s">
        <v>169</v>
      </c>
      <c r="I19854" s="1" t="s">
        <v>36</v>
      </c>
      <c r="J19854" s="19">
        <v>-28.378483311123968</v>
      </c>
    </row>
    <row r="19855" spans="1:10" x14ac:dyDescent="0.2">
      <c r="A19855">
        <v>2019</v>
      </c>
      <c r="B19855">
        <v>4</v>
      </c>
      <c r="C19855" s="1" t="s">
        <v>129</v>
      </c>
      <c r="D19855" s="1" t="s">
        <v>157</v>
      </c>
      <c r="E19855" s="1" t="s">
        <v>163</v>
      </c>
      <c r="F19855" s="1" t="s">
        <v>152</v>
      </c>
      <c r="G19855" s="1" t="s">
        <v>155</v>
      </c>
      <c r="H19855" s="1" t="s">
        <v>171</v>
      </c>
      <c r="I19855" s="1" t="s">
        <v>39</v>
      </c>
      <c r="J19855" s="19">
        <v>5.4839899999999995</v>
      </c>
    </row>
    <row r="19856" spans="1:10" x14ac:dyDescent="0.2">
      <c r="A19856">
        <v>2019</v>
      </c>
      <c r="B19856">
        <v>4</v>
      </c>
      <c r="C19856" s="1" t="s">
        <v>129</v>
      </c>
      <c r="D19856" s="1" t="s">
        <v>157</v>
      </c>
      <c r="E19856" s="1" t="s">
        <v>164</v>
      </c>
      <c r="F19856" s="1" t="s">
        <v>165</v>
      </c>
      <c r="G19856" s="1" t="s">
        <v>158</v>
      </c>
      <c r="H19856" s="1" t="s">
        <v>168</v>
      </c>
      <c r="I19856" s="1" t="s">
        <v>31</v>
      </c>
      <c r="J19856" s="19">
        <v>5.4770578960500789</v>
      </c>
    </row>
    <row r="19857" spans="1:10" x14ac:dyDescent="0.2">
      <c r="A19857">
        <v>2019</v>
      </c>
      <c r="B19857">
        <v>4</v>
      </c>
      <c r="C19857" s="1" t="s">
        <v>129</v>
      </c>
      <c r="D19857" s="1" t="s">
        <v>157</v>
      </c>
      <c r="E19857" s="1" t="s">
        <v>164</v>
      </c>
      <c r="F19857" s="1" t="s">
        <v>165</v>
      </c>
      <c r="G19857" s="1" t="s">
        <v>158</v>
      </c>
      <c r="H19857" s="1" t="s">
        <v>171</v>
      </c>
      <c r="I19857" s="1" t="s">
        <v>39</v>
      </c>
      <c r="J19857" s="19">
        <v>3.5106799999999998</v>
      </c>
    </row>
    <row r="19858" spans="1:10" x14ac:dyDescent="0.2">
      <c r="A19858">
        <v>2019</v>
      </c>
      <c r="B19858">
        <v>4</v>
      </c>
      <c r="C19858" s="1" t="s">
        <v>129</v>
      </c>
      <c r="D19858" s="1" t="s">
        <v>157</v>
      </c>
      <c r="E19858" s="1" t="s">
        <v>164</v>
      </c>
      <c r="F19858" s="1" t="s">
        <v>165</v>
      </c>
      <c r="G19858" s="1" t="s">
        <v>159</v>
      </c>
      <c r="H19858" s="1" t="s">
        <v>167</v>
      </c>
      <c r="I19858" s="1" t="s">
        <v>32</v>
      </c>
      <c r="J19858" s="19">
        <v>231.67332735512227</v>
      </c>
    </row>
    <row r="19859" spans="1:10" x14ac:dyDescent="0.2">
      <c r="A19859">
        <v>2019</v>
      </c>
      <c r="B19859">
        <v>4</v>
      </c>
      <c r="C19859" s="1" t="s">
        <v>129</v>
      </c>
      <c r="D19859" s="1" t="s">
        <v>157</v>
      </c>
      <c r="E19859" s="1" t="s">
        <v>164</v>
      </c>
      <c r="F19859" s="1" t="s">
        <v>165</v>
      </c>
      <c r="G19859" s="1" t="s">
        <v>159</v>
      </c>
      <c r="H19859" s="1" t="s">
        <v>171</v>
      </c>
      <c r="I19859" s="1" t="s">
        <v>39</v>
      </c>
      <c r="J19859" s="19">
        <v>54.709519999999998</v>
      </c>
    </row>
    <row r="19860" spans="1:10" x14ac:dyDescent="0.2">
      <c r="A19860">
        <v>2019</v>
      </c>
      <c r="B19860">
        <v>4</v>
      </c>
      <c r="C19860" s="1" t="s">
        <v>129</v>
      </c>
      <c r="D19860" s="1" t="s">
        <v>157</v>
      </c>
      <c r="E19860" s="1" t="s">
        <v>164</v>
      </c>
      <c r="F19860" s="1" t="s">
        <v>165</v>
      </c>
      <c r="G19860" s="1" t="s">
        <v>14</v>
      </c>
      <c r="H19860" s="1" t="s">
        <v>162</v>
      </c>
      <c r="I19860" s="1" t="s">
        <v>30</v>
      </c>
      <c r="J19860" s="19">
        <v>-261.71674000000002</v>
      </c>
    </row>
    <row r="19861" spans="1:10" x14ac:dyDescent="0.2">
      <c r="A19861">
        <v>2019</v>
      </c>
      <c r="B19861">
        <v>4</v>
      </c>
      <c r="C19861" s="1" t="s">
        <v>129</v>
      </c>
      <c r="D19861" s="1" t="s">
        <v>157</v>
      </c>
      <c r="E19861" s="1" t="s">
        <v>164</v>
      </c>
      <c r="F19861" s="1" t="s">
        <v>165</v>
      </c>
      <c r="G19861" s="1" t="s">
        <v>14</v>
      </c>
      <c r="H19861" s="1" t="s">
        <v>171</v>
      </c>
      <c r="I19861" s="1" t="s">
        <v>39</v>
      </c>
      <c r="J19861" s="19">
        <v>92.153385884999992</v>
      </c>
    </row>
    <row r="19862" spans="1:10" x14ac:dyDescent="0.2">
      <c r="A19862">
        <v>2019</v>
      </c>
      <c r="B19862">
        <v>4</v>
      </c>
      <c r="C19862" s="1" t="s">
        <v>129</v>
      </c>
      <c r="D19862" s="1" t="s">
        <v>157</v>
      </c>
      <c r="E19862" s="1" t="s">
        <v>164</v>
      </c>
      <c r="F19862" s="1" t="s">
        <v>165</v>
      </c>
      <c r="G19862" s="1" t="s">
        <v>13</v>
      </c>
      <c r="H19862" s="1" t="s">
        <v>161</v>
      </c>
      <c r="I19862" s="1" t="s">
        <v>29</v>
      </c>
      <c r="J19862" s="19">
        <v>-13.43074</v>
      </c>
    </row>
    <row r="19863" spans="1:10" x14ac:dyDescent="0.2">
      <c r="A19863">
        <v>2019</v>
      </c>
      <c r="B19863">
        <v>4</v>
      </c>
      <c r="C19863" s="1" t="s">
        <v>129</v>
      </c>
      <c r="D19863" s="1" t="s">
        <v>157</v>
      </c>
      <c r="E19863" s="1" t="s">
        <v>164</v>
      </c>
      <c r="F19863" s="1" t="s">
        <v>165</v>
      </c>
      <c r="G19863" s="1" t="s">
        <v>16</v>
      </c>
      <c r="H19863" s="1" t="s">
        <v>160</v>
      </c>
      <c r="I19863" s="1" t="s">
        <v>37</v>
      </c>
      <c r="J19863" s="19">
        <v>245.61436</v>
      </c>
    </row>
    <row r="19864" spans="1:10" x14ac:dyDescent="0.2">
      <c r="A19864">
        <v>2019</v>
      </c>
      <c r="B19864">
        <v>4</v>
      </c>
      <c r="C19864" s="1" t="s">
        <v>129</v>
      </c>
      <c r="D19864" s="1" t="s">
        <v>157</v>
      </c>
      <c r="E19864" s="1" t="s">
        <v>164</v>
      </c>
      <c r="F19864" s="1" t="s">
        <v>165</v>
      </c>
      <c r="G19864" s="1" t="s">
        <v>16</v>
      </c>
      <c r="H19864" s="1" t="s">
        <v>163</v>
      </c>
      <c r="I19864" s="1" t="s">
        <v>152</v>
      </c>
      <c r="J19864" s="19">
        <v>2.8421709430404008E-17</v>
      </c>
    </row>
    <row r="19865" spans="1:10" x14ac:dyDescent="0.2">
      <c r="A19865">
        <v>2019</v>
      </c>
      <c r="B19865">
        <v>4</v>
      </c>
      <c r="C19865" s="1" t="s">
        <v>129</v>
      </c>
      <c r="D19865" s="1" t="s">
        <v>157</v>
      </c>
      <c r="E19865" s="1" t="s">
        <v>164</v>
      </c>
      <c r="F19865" s="1" t="s">
        <v>165</v>
      </c>
      <c r="G19865" s="1" t="s">
        <v>16</v>
      </c>
      <c r="H19865" s="1" t="s">
        <v>170</v>
      </c>
      <c r="I19865" s="1" t="s">
        <v>151</v>
      </c>
      <c r="J19865" s="19">
        <v>72.298600000000008</v>
      </c>
    </row>
    <row r="19866" spans="1:10" x14ac:dyDescent="0.2">
      <c r="A19866">
        <v>2019</v>
      </c>
      <c r="B19866">
        <v>4</v>
      </c>
      <c r="C19866" s="1" t="s">
        <v>129</v>
      </c>
      <c r="D19866" s="1" t="s">
        <v>157</v>
      </c>
      <c r="E19866" s="1" t="s">
        <v>164</v>
      </c>
      <c r="F19866" s="1" t="s">
        <v>165</v>
      </c>
      <c r="G19866" s="1" t="s">
        <v>155</v>
      </c>
      <c r="H19866" s="1" t="s">
        <v>160</v>
      </c>
      <c r="I19866" s="1" t="s">
        <v>37</v>
      </c>
      <c r="J19866" s="19">
        <v>-157.32090109591994</v>
      </c>
    </row>
    <row r="19867" spans="1:10" x14ac:dyDescent="0.2">
      <c r="A19867">
        <v>2019</v>
      </c>
      <c r="B19867">
        <v>4</v>
      </c>
      <c r="C19867" s="1" t="s">
        <v>129</v>
      </c>
      <c r="D19867" s="1" t="s">
        <v>157</v>
      </c>
      <c r="E19867" s="1" t="s">
        <v>164</v>
      </c>
      <c r="F19867" s="1" t="s">
        <v>165</v>
      </c>
      <c r="G19867" s="1" t="s">
        <v>155</v>
      </c>
      <c r="H19867" s="1" t="s">
        <v>161</v>
      </c>
      <c r="I19867" s="1" t="s">
        <v>29</v>
      </c>
      <c r="J19867" s="19">
        <v>18.601729999999996</v>
      </c>
    </row>
    <row r="19868" spans="1:10" x14ac:dyDescent="0.2">
      <c r="A19868">
        <v>2019</v>
      </c>
      <c r="B19868">
        <v>4</v>
      </c>
      <c r="C19868" s="1" t="s">
        <v>129</v>
      </c>
      <c r="D19868" s="1" t="s">
        <v>157</v>
      </c>
      <c r="E19868" s="1" t="s">
        <v>164</v>
      </c>
      <c r="F19868" s="1" t="s">
        <v>165</v>
      </c>
      <c r="G19868" s="1" t="s">
        <v>155</v>
      </c>
      <c r="H19868" s="1" t="s">
        <v>162</v>
      </c>
      <c r="I19868" s="1" t="s">
        <v>30</v>
      </c>
      <c r="J19868" s="19">
        <v>254.02771999999996</v>
      </c>
    </row>
    <row r="19869" spans="1:10" x14ac:dyDescent="0.2">
      <c r="A19869">
        <v>2019</v>
      </c>
      <c r="B19869">
        <v>4</v>
      </c>
      <c r="C19869" s="1" t="s">
        <v>129</v>
      </c>
      <c r="D19869" s="1" t="s">
        <v>157</v>
      </c>
      <c r="E19869" s="1" t="s">
        <v>164</v>
      </c>
      <c r="F19869" s="1" t="s">
        <v>165</v>
      </c>
      <c r="G19869" s="1" t="s">
        <v>155</v>
      </c>
      <c r="H19869" s="1" t="s">
        <v>167</v>
      </c>
      <c r="I19869" s="1" t="s">
        <v>32</v>
      </c>
      <c r="J19869" s="19">
        <v>4.0161907398954257</v>
      </c>
    </row>
    <row r="19870" spans="1:10" x14ac:dyDescent="0.2">
      <c r="A19870">
        <v>2019</v>
      </c>
      <c r="B19870">
        <v>4</v>
      </c>
      <c r="C19870" s="1" t="s">
        <v>129</v>
      </c>
      <c r="D19870" s="1" t="s">
        <v>157</v>
      </c>
      <c r="E19870" s="1" t="s">
        <v>164</v>
      </c>
      <c r="F19870" s="1" t="s">
        <v>165</v>
      </c>
      <c r="G19870" s="1" t="s">
        <v>155</v>
      </c>
      <c r="H19870" s="1" t="s">
        <v>163</v>
      </c>
      <c r="I19870" s="1" t="s">
        <v>152</v>
      </c>
      <c r="J19870" s="19">
        <v>321.07926035602446</v>
      </c>
    </row>
    <row r="19871" spans="1:10" x14ac:dyDescent="0.2">
      <c r="A19871">
        <v>2019</v>
      </c>
      <c r="B19871">
        <v>4</v>
      </c>
      <c r="C19871" s="1" t="s">
        <v>129</v>
      </c>
      <c r="D19871" s="1" t="s">
        <v>157</v>
      </c>
      <c r="E19871" s="1" t="s">
        <v>164</v>
      </c>
      <c r="F19871" s="1" t="s">
        <v>165</v>
      </c>
      <c r="G19871" s="1" t="s">
        <v>155</v>
      </c>
      <c r="H19871" s="1" t="s">
        <v>169</v>
      </c>
      <c r="I19871" s="1" t="s">
        <v>36</v>
      </c>
      <c r="J19871" s="19">
        <v>-152.87049000000002</v>
      </c>
    </row>
    <row r="19872" spans="1:10" x14ac:dyDescent="0.2">
      <c r="A19872">
        <v>2019</v>
      </c>
      <c r="B19872">
        <v>4</v>
      </c>
      <c r="C19872" s="1" t="s">
        <v>129</v>
      </c>
      <c r="D19872" s="1" t="s">
        <v>157</v>
      </c>
      <c r="E19872" s="1" t="s">
        <v>164</v>
      </c>
      <c r="F19872" s="1" t="s">
        <v>165</v>
      </c>
      <c r="G19872" s="1" t="s">
        <v>155</v>
      </c>
      <c r="H19872" s="1" t="s">
        <v>171</v>
      </c>
      <c r="I19872" s="1" t="s">
        <v>39</v>
      </c>
      <c r="J19872" s="19">
        <v>-704.11680670700002</v>
      </c>
    </row>
    <row r="19873" spans="1:10" x14ac:dyDescent="0.2">
      <c r="A19873">
        <v>2019</v>
      </c>
      <c r="B19873">
        <v>4</v>
      </c>
      <c r="C19873" s="1" t="s">
        <v>129</v>
      </c>
      <c r="D19873" s="1" t="s">
        <v>157</v>
      </c>
      <c r="E19873" s="1" t="s">
        <v>166</v>
      </c>
      <c r="F19873" s="1" t="s">
        <v>150</v>
      </c>
      <c r="G19873" s="1" t="s">
        <v>159</v>
      </c>
      <c r="H19873" s="1" t="s">
        <v>167</v>
      </c>
      <c r="I19873" s="1" t="s">
        <v>32</v>
      </c>
      <c r="J19873" s="19">
        <v>753.85689434255323</v>
      </c>
    </row>
    <row r="19874" spans="1:10" x14ac:dyDescent="0.2">
      <c r="A19874">
        <v>2019</v>
      </c>
      <c r="B19874">
        <v>4</v>
      </c>
      <c r="C19874" s="1" t="s">
        <v>129</v>
      </c>
      <c r="D19874" s="1" t="s">
        <v>157</v>
      </c>
      <c r="E19874" s="1" t="s">
        <v>166</v>
      </c>
      <c r="F19874" s="1" t="s">
        <v>150</v>
      </c>
      <c r="G19874" s="1" t="s">
        <v>159</v>
      </c>
      <c r="H19874" s="1" t="s">
        <v>171</v>
      </c>
      <c r="I19874" s="1" t="s">
        <v>39</v>
      </c>
      <c r="J19874" s="19">
        <v>-965.54786000000001</v>
      </c>
    </row>
    <row r="19875" spans="1:10" x14ac:dyDescent="0.2">
      <c r="A19875">
        <v>2019</v>
      </c>
      <c r="B19875">
        <v>4</v>
      </c>
      <c r="C19875" s="1" t="s">
        <v>129</v>
      </c>
      <c r="D19875" s="1" t="s">
        <v>157</v>
      </c>
      <c r="E19875" s="1" t="s">
        <v>166</v>
      </c>
      <c r="F19875" s="1" t="s">
        <v>150</v>
      </c>
      <c r="G19875" s="1" t="s">
        <v>14</v>
      </c>
      <c r="H19875" s="1" t="s">
        <v>162</v>
      </c>
      <c r="I19875" s="1" t="s">
        <v>30</v>
      </c>
      <c r="J19875" s="19">
        <v>2962.0491674099999</v>
      </c>
    </row>
    <row r="19876" spans="1:10" x14ac:dyDescent="0.2">
      <c r="A19876">
        <v>2019</v>
      </c>
      <c r="B19876">
        <v>4</v>
      </c>
      <c r="C19876" s="1" t="s">
        <v>129</v>
      </c>
      <c r="D19876" s="1" t="s">
        <v>157</v>
      </c>
      <c r="E19876" s="1" t="s">
        <v>166</v>
      </c>
      <c r="F19876" s="1" t="s">
        <v>150</v>
      </c>
      <c r="G19876" s="1" t="s">
        <v>14</v>
      </c>
      <c r="H19876" s="1" t="s">
        <v>171</v>
      </c>
      <c r="I19876" s="1" t="s">
        <v>39</v>
      </c>
      <c r="J19876" s="19">
        <v>155.66688259</v>
      </c>
    </row>
    <row r="19877" spans="1:10" x14ac:dyDescent="0.2">
      <c r="A19877">
        <v>2019</v>
      </c>
      <c r="B19877">
        <v>4</v>
      </c>
      <c r="C19877" s="1" t="s">
        <v>129</v>
      </c>
      <c r="D19877" s="1" t="s">
        <v>157</v>
      </c>
      <c r="E19877" s="1" t="s">
        <v>166</v>
      </c>
      <c r="F19877" s="1" t="s">
        <v>150</v>
      </c>
      <c r="G19877" s="1" t="s">
        <v>16</v>
      </c>
      <c r="H19877" s="1" t="s">
        <v>160</v>
      </c>
      <c r="I19877" s="1" t="s">
        <v>37</v>
      </c>
      <c r="J19877" s="19">
        <v>-6.8360000000000004E-2</v>
      </c>
    </row>
    <row r="19878" spans="1:10" x14ac:dyDescent="0.2">
      <c r="A19878">
        <v>2019</v>
      </c>
      <c r="B19878">
        <v>4</v>
      </c>
      <c r="C19878" s="1" t="s">
        <v>129</v>
      </c>
      <c r="D19878" s="1" t="s">
        <v>157</v>
      </c>
      <c r="E19878" s="1" t="s">
        <v>166</v>
      </c>
      <c r="F19878" s="1" t="s">
        <v>150</v>
      </c>
      <c r="G19878" s="1" t="s">
        <v>155</v>
      </c>
      <c r="H19878" s="1" t="s">
        <v>160</v>
      </c>
      <c r="I19878" s="1" t="s">
        <v>37</v>
      </c>
      <c r="J19878" s="19">
        <v>-315.40566385668865</v>
      </c>
    </row>
    <row r="19879" spans="1:10" x14ac:dyDescent="0.2">
      <c r="A19879">
        <v>2019</v>
      </c>
      <c r="B19879">
        <v>4</v>
      </c>
      <c r="C19879" s="1" t="s">
        <v>129</v>
      </c>
      <c r="D19879" s="1" t="s">
        <v>157</v>
      </c>
      <c r="E19879" s="1" t="s">
        <v>166</v>
      </c>
      <c r="F19879" s="1" t="s">
        <v>150</v>
      </c>
      <c r="G19879" s="1" t="s">
        <v>155</v>
      </c>
      <c r="H19879" s="1" t="s">
        <v>161</v>
      </c>
      <c r="I19879" s="1" t="s">
        <v>29</v>
      </c>
      <c r="J19879" s="19">
        <v>-2294.9652099999998</v>
      </c>
    </row>
    <row r="19880" spans="1:10" x14ac:dyDescent="0.2">
      <c r="A19880">
        <v>2019</v>
      </c>
      <c r="B19880">
        <v>4</v>
      </c>
      <c r="C19880" s="1" t="s">
        <v>129</v>
      </c>
      <c r="D19880" s="1" t="s">
        <v>157</v>
      </c>
      <c r="E19880" s="1" t="s">
        <v>166</v>
      </c>
      <c r="F19880" s="1" t="s">
        <v>150</v>
      </c>
      <c r="G19880" s="1" t="s">
        <v>155</v>
      </c>
      <c r="H19880" s="1" t="s">
        <v>162</v>
      </c>
      <c r="I19880" s="1" t="s">
        <v>30</v>
      </c>
      <c r="J19880" s="19">
        <v>1680.77676</v>
      </c>
    </row>
    <row r="19881" spans="1:10" x14ac:dyDescent="0.2">
      <c r="A19881">
        <v>2019</v>
      </c>
      <c r="B19881">
        <v>4</v>
      </c>
      <c r="C19881" s="1" t="s">
        <v>129</v>
      </c>
      <c r="D19881" s="1" t="s">
        <v>157</v>
      </c>
      <c r="E19881" s="1" t="s">
        <v>166</v>
      </c>
      <c r="F19881" s="1" t="s">
        <v>150</v>
      </c>
      <c r="G19881" s="1" t="s">
        <v>155</v>
      </c>
      <c r="H19881" s="1" t="s">
        <v>167</v>
      </c>
      <c r="I19881" s="1" t="s">
        <v>32</v>
      </c>
      <c r="J19881" s="19">
        <v>5.852989709603091</v>
      </c>
    </row>
    <row r="19882" spans="1:10" x14ac:dyDescent="0.2">
      <c r="A19882">
        <v>2019</v>
      </c>
      <c r="B19882">
        <v>4</v>
      </c>
      <c r="C19882" s="1" t="s">
        <v>129</v>
      </c>
      <c r="D19882" s="1" t="s">
        <v>157</v>
      </c>
      <c r="E19882" s="1" t="s">
        <v>166</v>
      </c>
      <c r="F19882" s="1" t="s">
        <v>150</v>
      </c>
      <c r="G19882" s="1" t="s">
        <v>155</v>
      </c>
      <c r="H19882" s="1" t="s">
        <v>163</v>
      </c>
      <c r="I19882" s="1" t="s">
        <v>152</v>
      </c>
      <c r="J19882" s="19">
        <v>-4.1997931169144422</v>
      </c>
    </row>
    <row r="19883" spans="1:10" x14ac:dyDescent="0.2">
      <c r="A19883">
        <v>2019</v>
      </c>
      <c r="B19883">
        <v>4</v>
      </c>
      <c r="C19883" s="1" t="s">
        <v>129</v>
      </c>
      <c r="D19883" s="1" t="s">
        <v>157</v>
      </c>
      <c r="E19883" s="1" t="s">
        <v>166</v>
      </c>
      <c r="F19883" s="1" t="s">
        <v>150</v>
      </c>
      <c r="G19883" s="1" t="s">
        <v>155</v>
      </c>
      <c r="H19883" s="1" t="s">
        <v>169</v>
      </c>
      <c r="I19883" s="1" t="s">
        <v>36</v>
      </c>
      <c r="J19883" s="19">
        <v>-1545.5424700000001</v>
      </c>
    </row>
    <row r="19884" spans="1:10" x14ac:dyDescent="0.2">
      <c r="A19884">
        <v>2019</v>
      </c>
      <c r="B19884">
        <v>4</v>
      </c>
      <c r="C19884" s="1" t="s">
        <v>129</v>
      </c>
      <c r="D19884" s="1" t="s">
        <v>157</v>
      </c>
      <c r="E19884" s="1" t="s">
        <v>166</v>
      </c>
      <c r="F19884" s="1" t="s">
        <v>150</v>
      </c>
      <c r="G19884" s="1" t="s">
        <v>155</v>
      </c>
      <c r="H19884" s="1" t="s">
        <v>171</v>
      </c>
      <c r="I19884" s="1" t="s">
        <v>39</v>
      </c>
      <c r="J19884" s="19">
        <v>695.72287726399998</v>
      </c>
    </row>
    <row r="19885" spans="1:10" x14ac:dyDescent="0.2">
      <c r="A19885">
        <v>2019</v>
      </c>
      <c r="B19885">
        <v>4</v>
      </c>
      <c r="C19885" s="1" t="s">
        <v>129</v>
      </c>
      <c r="D19885" s="1" t="s">
        <v>157</v>
      </c>
      <c r="E19885" s="1" t="s">
        <v>169</v>
      </c>
      <c r="F19885" s="1" t="s">
        <v>36</v>
      </c>
      <c r="G19885" s="1" t="s">
        <v>158</v>
      </c>
      <c r="H19885" s="1" t="s">
        <v>168</v>
      </c>
      <c r="I19885" s="1" t="s">
        <v>31</v>
      </c>
      <c r="J19885" s="19">
        <v>-360.80922828361741</v>
      </c>
    </row>
    <row r="19886" spans="1:10" x14ac:dyDescent="0.2">
      <c r="A19886">
        <v>2019</v>
      </c>
      <c r="B19886">
        <v>4</v>
      </c>
      <c r="C19886" s="1" t="s">
        <v>129</v>
      </c>
      <c r="D19886" s="1" t="s">
        <v>157</v>
      </c>
      <c r="E19886" s="1" t="s">
        <v>169</v>
      </c>
      <c r="F19886" s="1" t="s">
        <v>36</v>
      </c>
      <c r="G19886" s="1" t="s">
        <v>158</v>
      </c>
      <c r="H19886" s="1" t="s">
        <v>171</v>
      </c>
      <c r="I19886" s="1" t="s">
        <v>39</v>
      </c>
      <c r="J19886" s="19">
        <v>-196.265964027</v>
      </c>
    </row>
    <row r="19887" spans="1:10" x14ac:dyDescent="0.2">
      <c r="A19887">
        <v>2019</v>
      </c>
      <c r="B19887">
        <v>4</v>
      </c>
      <c r="C19887" s="1" t="s">
        <v>129</v>
      </c>
      <c r="D19887" s="1" t="s">
        <v>157</v>
      </c>
      <c r="E19887" s="1" t="s">
        <v>169</v>
      </c>
      <c r="F19887" s="1" t="s">
        <v>36</v>
      </c>
      <c r="G19887" s="1" t="s">
        <v>14</v>
      </c>
      <c r="H19887" s="1" t="s">
        <v>161</v>
      </c>
      <c r="I19887" s="1" t="s">
        <v>29</v>
      </c>
      <c r="J19887" s="19">
        <v>434.49123000000003</v>
      </c>
    </row>
    <row r="19888" spans="1:10" x14ac:dyDescent="0.2">
      <c r="A19888">
        <v>2019</v>
      </c>
      <c r="B19888">
        <v>4</v>
      </c>
      <c r="C19888" s="1" t="s">
        <v>129</v>
      </c>
      <c r="D19888" s="1" t="s">
        <v>157</v>
      </c>
      <c r="E19888" s="1" t="s">
        <v>169</v>
      </c>
      <c r="F19888" s="1" t="s">
        <v>36</v>
      </c>
      <c r="G19888" s="1" t="s">
        <v>14</v>
      </c>
      <c r="H19888" s="1" t="s">
        <v>162</v>
      </c>
      <c r="I19888" s="1" t="s">
        <v>30</v>
      </c>
      <c r="J19888" s="19">
        <v>-263.80467464899999</v>
      </c>
    </row>
    <row r="19889" spans="1:10" x14ac:dyDescent="0.2">
      <c r="A19889">
        <v>2019</v>
      </c>
      <c r="B19889">
        <v>4</v>
      </c>
      <c r="C19889" s="1" t="s">
        <v>129</v>
      </c>
      <c r="D19889" s="1" t="s">
        <v>157</v>
      </c>
      <c r="E19889" s="1" t="s">
        <v>169</v>
      </c>
      <c r="F19889" s="1" t="s">
        <v>36</v>
      </c>
      <c r="G19889" s="1" t="s">
        <v>14</v>
      </c>
      <c r="H19889" s="1" t="s">
        <v>171</v>
      </c>
      <c r="I19889" s="1" t="s">
        <v>39</v>
      </c>
      <c r="J19889" s="19">
        <v>-592.43331952799997</v>
      </c>
    </row>
    <row r="19890" spans="1:10" x14ac:dyDescent="0.2">
      <c r="A19890">
        <v>2019</v>
      </c>
      <c r="B19890">
        <v>4</v>
      </c>
      <c r="C19890" s="1" t="s">
        <v>129</v>
      </c>
      <c r="D19890" s="1" t="s">
        <v>157</v>
      </c>
      <c r="E19890" s="1" t="s">
        <v>169</v>
      </c>
      <c r="F19890" s="1" t="s">
        <v>36</v>
      </c>
      <c r="G19890" s="1" t="s">
        <v>13</v>
      </c>
      <c r="H19890" s="1" t="s">
        <v>161</v>
      </c>
      <c r="I19890" s="1" t="s">
        <v>29</v>
      </c>
      <c r="J19890" s="19">
        <v>33.860425681000002</v>
      </c>
    </row>
    <row r="19891" spans="1:10" x14ac:dyDescent="0.2">
      <c r="A19891">
        <v>2019</v>
      </c>
      <c r="B19891">
        <v>4</v>
      </c>
      <c r="C19891" s="1" t="s">
        <v>129</v>
      </c>
      <c r="D19891" s="1" t="s">
        <v>157</v>
      </c>
      <c r="E19891" s="1" t="s">
        <v>169</v>
      </c>
      <c r="F19891" s="1" t="s">
        <v>36</v>
      </c>
      <c r="G19891" s="1" t="s">
        <v>16</v>
      </c>
      <c r="H19891" s="1" t="s">
        <v>160</v>
      </c>
      <c r="I19891" s="1" t="s">
        <v>37</v>
      </c>
      <c r="J19891" s="19">
        <v>53.974364328999997</v>
      </c>
    </row>
    <row r="19892" spans="1:10" x14ac:dyDescent="0.2">
      <c r="A19892">
        <v>2019</v>
      </c>
      <c r="B19892">
        <v>4</v>
      </c>
      <c r="C19892" s="1" t="s">
        <v>129</v>
      </c>
      <c r="D19892" s="1" t="s">
        <v>157</v>
      </c>
      <c r="E19892" s="1" t="s">
        <v>169</v>
      </c>
      <c r="F19892" s="1" t="s">
        <v>36</v>
      </c>
      <c r="G19892" s="1" t="s">
        <v>16</v>
      </c>
      <c r="H19892" s="1" t="s">
        <v>162</v>
      </c>
      <c r="I19892" s="1" t="s">
        <v>30</v>
      </c>
      <c r="J19892" s="19">
        <v>-516.36950432900005</v>
      </c>
    </row>
    <row r="19893" spans="1:10" x14ac:dyDescent="0.2">
      <c r="A19893">
        <v>2019</v>
      </c>
      <c r="B19893">
        <v>4</v>
      </c>
      <c r="C19893" s="1" t="s">
        <v>129</v>
      </c>
      <c r="D19893" s="1" t="s">
        <v>157</v>
      </c>
      <c r="E19893" s="1" t="s">
        <v>169</v>
      </c>
      <c r="F19893" s="1" t="s">
        <v>36</v>
      </c>
      <c r="G19893" s="1" t="s">
        <v>16</v>
      </c>
      <c r="H19893" s="1" t="s">
        <v>163</v>
      </c>
      <c r="I19893" s="1" t="s">
        <v>152</v>
      </c>
      <c r="J19893" s="19">
        <v>0.54983000000000004</v>
      </c>
    </row>
    <row r="19894" spans="1:10" x14ac:dyDescent="0.2">
      <c r="A19894">
        <v>2019</v>
      </c>
      <c r="B19894">
        <v>4</v>
      </c>
      <c r="C19894" s="1" t="s">
        <v>129</v>
      </c>
      <c r="D19894" s="1" t="s">
        <v>157</v>
      </c>
      <c r="E19894" s="1" t="s">
        <v>169</v>
      </c>
      <c r="F19894" s="1" t="s">
        <v>36</v>
      </c>
      <c r="G19894" s="1" t="s">
        <v>16</v>
      </c>
      <c r="H19894" s="1" t="s">
        <v>170</v>
      </c>
      <c r="I19894" s="1" t="s">
        <v>151</v>
      </c>
      <c r="J19894" s="19">
        <v>-162.57500499999998</v>
      </c>
    </row>
    <row r="19895" spans="1:10" x14ac:dyDescent="0.2">
      <c r="A19895">
        <v>2019</v>
      </c>
      <c r="B19895">
        <v>4</v>
      </c>
      <c r="C19895" s="1" t="s">
        <v>129</v>
      </c>
      <c r="D19895" s="1" t="s">
        <v>157</v>
      </c>
      <c r="E19895" s="1" t="s">
        <v>169</v>
      </c>
      <c r="F19895" s="1" t="s">
        <v>36</v>
      </c>
      <c r="G19895" s="1" t="s">
        <v>155</v>
      </c>
      <c r="H19895" s="1" t="s">
        <v>160</v>
      </c>
      <c r="I19895" s="1" t="s">
        <v>37</v>
      </c>
      <c r="J19895" s="19">
        <v>-3.692578004</v>
      </c>
    </row>
    <row r="19896" spans="1:10" x14ac:dyDescent="0.2">
      <c r="A19896">
        <v>2019</v>
      </c>
      <c r="B19896">
        <v>4</v>
      </c>
      <c r="C19896" s="1" t="s">
        <v>129</v>
      </c>
      <c r="D19896" s="1" t="s">
        <v>157</v>
      </c>
      <c r="E19896" s="1" t="s">
        <v>169</v>
      </c>
      <c r="F19896" s="1" t="s">
        <v>36</v>
      </c>
      <c r="G19896" s="1" t="s">
        <v>155</v>
      </c>
      <c r="H19896" s="1" t="s">
        <v>161</v>
      </c>
      <c r="I19896" s="1" t="s">
        <v>29</v>
      </c>
      <c r="J19896" s="19">
        <v>-223.44237468200001</v>
      </c>
    </row>
    <row r="19897" spans="1:10" x14ac:dyDescent="0.2">
      <c r="A19897">
        <v>2019</v>
      </c>
      <c r="B19897">
        <v>4</v>
      </c>
      <c r="C19897" s="1" t="s">
        <v>129</v>
      </c>
      <c r="D19897" s="1" t="s">
        <v>157</v>
      </c>
      <c r="E19897" s="1" t="s">
        <v>169</v>
      </c>
      <c r="F19897" s="1" t="s">
        <v>36</v>
      </c>
      <c r="G19897" s="1" t="s">
        <v>155</v>
      </c>
      <c r="H19897" s="1" t="s">
        <v>162</v>
      </c>
      <c r="I19897" s="1" t="s">
        <v>30</v>
      </c>
      <c r="J19897" s="19">
        <v>-6.2596171080000005</v>
      </c>
    </row>
    <row r="19898" spans="1:10" x14ac:dyDescent="0.2">
      <c r="A19898">
        <v>2019</v>
      </c>
      <c r="B19898">
        <v>4</v>
      </c>
      <c r="C19898" s="1" t="s">
        <v>129</v>
      </c>
      <c r="D19898" s="1" t="s">
        <v>157</v>
      </c>
      <c r="E19898" s="1" t="s">
        <v>169</v>
      </c>
      <c r="F19898" s="1" t="s">
        <v>36</v>
      </c>
      <c r="G19898" s="1" t="s">
        <v>155</v>
      </c>
      <c r="H19898" s="1" t="s">
        <v>163</v>
      </c>
      <c r="I19898" s="1" t="s">
        <v>152</v>
      </c>
      <c r="J19898" s="19">
        <v>-4.9211879E-2</v>
      </c>
    </row>
    <row r="19899" spans="1:10" x14ac:dyDescent="0.2">
      <c r="A19899">
        <v>2019</v>
      </c>
      <c r="B19899">
        <v>4</v>
      </c>
      <c r="C19899" s="1" t="s">
        <v>129</v>
      </c>
      <c r="D19899" s="1" t="s">
        <v>157</v>
      </c>
      <c r="E19899" s="1" t="s">
        <v>169</v>
      </c>
      <c r="F19899" s="1" t="s">
        <v>36</v>
      </c>
      <c r="G19899" s="1" t="s">
        <v>155</v>
      </c>
      <c r="H19899" s="1" t="s">
        <v>169</v>
      </c>
      <c r="I19899" s="1" t="s">
        <v>36</v>
      </c>
      <c r="J19899" s="19">
        <v>-1.318048267</v>
      </c>
    </row>
    <row r="19900" spans="1:10" x14ac:dyDescent="0.2">
      <c r="A19900">
        <v>2019</v>
      </c>
      <c r="B19900">
        <v>4</v>
      </c>
      <c r="C19900" s="1" t="s">
        <v>129</v>
      </c>
      <c r="D19900" s="1" t="s">
        <v>157</v>
      </c>
      <c r="E19900" s="1" t="s">
        <v>169</v>
      </c>
      <c r="F19900" s="1" t="s">
        <v>36</v>
      </c>
      <c r="G19900" s="1" t="s">
        <v>155</v>
      </c>
      <c r="H19900" s="1" t="s">
        <v>171</v>
      </c>
      <c r="I19900" s="1" t="s">
        <v>39</v>
      </c>
      <c r="J19900" s="19">
        <v>-1339.7094260410001</v>
      </c>
    </row>
    <row r="19901" spans="1:10" x14ac:dyDescent="0.2">
      <c r="A19901">
        <v>2019</v>
      </c>
      <c r="B19901">
        <v>4</v>
      </c>
      <c r="C19901" s="1" t="s">
        <v>129</v>
      </c>
      <c r="D19901" s="1" t="s">
        <v>157</v>
      </c>
      <c r="E19901" s="1" t="s">
        <v>170</v>
      </c>
      <c r="F19901" s="1" t="s">
        <v>151</v>
      </c>
      <c r="G19901" s="1" t="s">
        <v>158</v>
      </c>
      <c r="H19901" s="1" t="s">
        <v>168</v>
      </c>
      <c r="I19901" s="1" t="s">
        <v>31</v>
      </c>
      <c r="J19901" s="19">
        <v>1173.438793087415</v>
      </c>
    </row>
    <row r="19902" spans="1:10" x14ac:dyDescent="0.2">
      <c r="A19902">
        <v>2019</v>
      </c>
      <c r="B19902">
        <v>4</v>
      </c>
      <c r="C19902" s="1" t="s">
        <v>129</v>
      </c>
      <c r="D19902" s="1" t="s">
        <v>157</v>
      </c>
      <c r="E19902" s="1" t="s">
        <v>170</v>
      </c>
      <c r="F19902" s="1" t="s">
        <v>151</v>
      </c>
      <c r="G19902" s="1" t="s">
        <v>159</v>
      </c>
      <c r="H19902" s="1" t="s">
        <v>167</v>
      </c>
      <c r="I19902" s="1" t="s">
        <v>32</v>
      </c>
      <c r="J19902" s="19">
        <v>-1531.3880667545327</v>
      </c>
    </row>
    <row r="19903" spans="1:10" x14ac:dyDescent="0.2">
      <c r="A19903">
        <v>2019</v>
      </c>
      <c r="B19903">
        <v>4</v>
      </c>
      <c r="C19903" s="1" t="s">
        <v>129</v>
      </c>
      <c r="D19903" s="1" t="s">
        <v>157</v>
      </c>
      <c r="E19903" s="1" t="s">
        <v>170</v>
      </c>
      <c r="F19903" s="1" t="s">
        <v>151</v>
      </c>
      <c r="G19903" s="1" t="s">
        <v>14</v>
      </c>
      <c r="H19903" s="1" t="s">
        <v>162</v>
      </c>
      <c r="I19903" s="1" t="s">
        <v>30</v>
      </c>
      <c r="J19903" s="19">
        <v>2422.46703571342</v>
      </c>
    </row>
    <row r="19904" spans="1:10" x14ac:dyDescent="0.2">
      <c r="A19904">
        <v>2019</v>
      </c>
      <c r="B19904">
        <v>4</v>
      </c>
      <c r="C19904" s="1" t="s">
        <v>129</v>
      </c>
      <c r="D19904" s="1" t="s">
        <v>157</v>
      </c>
      <c r="E19904" s="1" t="s">
        <v>170</v>
      </c>
      <c r="F19904" s="1" t="s">
        <v>151</v>
      </c>
      <c r="G19904" s="1" t="s">
        <v>14</v>
      </c>
      <c r="H19904" s="1" t="s">
        <v>171</v>
      </c>
      <c r="I19904" s="1" t="s">
        <v>39</v>
      </c>
      <c r="J19904" s="19">
        <v>-114.68693179260001</v>
      </c>
    </row>
    <row r="19905" spans="1:10" x14ac:dyDescent="0.2">
      <c r="A19905">
        <v>2019</v>
      </c>
      <c r="B19905">
        <v>4</v>
      </c>
      <c r="C19905" s="1" t="s">
        <v>129</v>
      </c>
      <c r="D19905" s="1" t="s">
        <v>157</v>
      </c>
      <c r="E19905" s="1" t="s">
        <v>170</v>
      </c>
      <c r="F19905" s="1" t="s">
        <v>151</v>
      </c>
      <c r="G19905" s="1" t="s">
        <v>13</v>
      </c>
      <c r="H19905" s="1" t="s">
        <v>161</v>
      </c>
      <c r="I19905" s="1" t="s">
        <v>29</v>
      </c>
      <c r="J19905" s="19">
        <v>728.53613667321019</v>
      </c>
    </row>
    <row r="19906" spans="1:10" x14ac:dyDescent="0.2">
      <c r="A19906">
        <v>2019</v>
      </c>
      <c r="B19906">
        <v>4</v>
      </c>
      <c r="C19906" s="1" t="s">
        <v>129</v>
      </c>
      <c r="D19906" s="1" t="s">
        <v>157</v>
      </c>
      <c r="E19906" s="1" t="s">
        <v>170</v>
      </c>
      <c r="F19906" s="1" t="s">
        <v>151</v>
      </c>
      <c r="G19906" s="1" t="s">
        <v>155</v>
      </c>
      <c r="H19906" s="1" t="s">
        <v>160</v>
      </c>
      <c r="I19906" s="1" t="s">
        <v>37</v>
      </c>
      <c r="J19906" s="19">
        <v>0</v>
      </c>
    </row>
    <row r="19907" spans="1:10" x14ac:dyDescent="0.2">
      <c r="A19907">
        <v>2019</v>
      </c>
      <c r="B19907">
        <v>4</v>
      </c>
      <c r="C19907" s="1" t="s">
        <v>129</v>
      </c>
      <c r="D19907" s="1" t="s">
        <v>157</v>
      </c>
      <c r="E19907" s="1" t="s">
        <v>170</v>
      </c>
      <c r="F19907" s="1" t="s">
        <v>151</v>
      </c>
      <c r="G19907" s="1" t="s">
        <v>155</v>
      </c>
      <c r="H19907" s="1" t="s">
        <v>161</v>
      </c>
      <c r="I19907" s="1" t="s">
        <v>29</v>
      </c>
      <c r="J19907" s="19">
        <v>0</v>
      </c>
    </row>
    <row r="19908" spans="1:10" x14ac:dyDescent="0.2">
      <c r="A19908">
        <v>2019</v>
      </c>
      <c r="B19908">
        <v>4</v>
      </c>
      <c r="C19908" s="1" t="s">
        <v>129</v>
      </c>
      <c r="D19908" s="1" t="s">
        <v>157</v>
      </c>
      <c r="E19908" s="1" t="s">
        <v>170</v>
      </c>
      <c r="F19908" s="1" t="s">
        <v>151</v>
      </c>
      <c r="G19908" s="1" t="s">
        <v>155</v>
      </c>
      <c r="H19908" s="1" t="s">
        <v>163</v>
      </c>
      <c r="I19908" s="1" t="s">
        <v>152</v>
      </c>
      <c r="J19908" s="19">
        <v>1.0302222408404149</v>
      </c>
    </row>
    <row r="19909" spans="1:10" x14ac:dyDescent="0.2">
      <c r="A19909">
        <v>2019</v>
      </c>
      <c r="B19909">
        <v>4</v>
      </c>
      <c r="C19909" s="1" t="s">
        <v>129</v>
      </c>
      <c r="D19909" s="1" t="s">
        <v>157</v>
      </c>
      <c r="E19909" s="1" t="s">
        <v>170</v>
      </c>
      <c r="F19909" s="1" t="s">
        <v>151</v>
      </c>
      <c r="G19909" s="1" t="s">
        <v>155</v>
      </c>
      <c r="H19909" s="1" t="s">
        <v>171</v>
      </c>
      <c r="I19909" s="1" t="s">
        <v>39</v>
      </c>
      <c r="J19909" s="19">
        <v>59.922384989000001</v>
      </c>
    </row>
    <row r="19910" spans="1:10" x14ac:dyDescent="0.2">
      <c r="A19910">
        <v>2019</v>
      </c>
      <c r="B19910">
        <v>4</v>
      </c>
      <c r="C19910" s="1" t="s">
        <v>129</v>
      </c>
      <c r="D19910" s="1" t="s">
        <v>157</v>
      </c>
      <c r="E19910" s="1" t="s">
        <v>171</v>
      </c>
      <c r="F19910" s="1" t="s">
        <v>39</v>
      </c>
      <c r="G19910" s="1" t="s">
        <v>158</v>
      </c>
      <c r="H19910" s="1" t="s">
        <v>168</v>
      </c>
      <c r="I19910" s="1" t="s">
        <v>31</v>
      </c>
      <c r="J19910" s="19">
        <v>130.227932251</v>
      </c>
    </row>
    <row r="19911" spans="1:10" x14ac:dyDescent="0.2">
      <c r="A19911">
        <v>2019</v>
      </c>
      <c r="B19911">
        <v>4</v>
      </c>
      <c r="C19911" s="1" t="s">
        <v>129</v>
      </c>
      <c r="D19911" s="1" t="s">
        <v>157</v>
      </c>
      <c r="E19911" s="1" t="s">
        <v>171</v>
      </c>
      <c r="F19911" s="1" t="s">
        <v>39</v>
      </c>
      <c r="G19911" s="1" t="s">
        <v>158</v>
      </c>
      <c r="H19911" s="1" t="s">
        <v>167</v>
      </c>
      <c r="I19911" s="1" t="s">
        <v>32</v>
      </c>
      <c r="J19911" s="19">
        <v>0</v>
      </c>
    </row>
    <row r="19912" spans="1:10" x14ac:dyDescent="0.2">
      <c r="A19912">
        <v>2019</v>
      </c>
      <c r="B19912">
        <v>4</v>
      </c>
      <c r="C19912" s="1" t="s">
        <v>129</v>
      </c>
      <c r="D19912" s="1" t="s">
        <v>157</v>
      </c>
      <c r="E19912" s="1" t="s">
        <v>171</v>
      </c>
      <c r="F19912" s="1" t="s">
        <v>39</v>
      </c>
      <c r="G19912" s="1" t="s">
        <v>159</v>
      </c>
      <c r="H19912" s="1" t="s">
        <v>167</v>
      </c>
      <c r="I19912" s="1" t="s">
        <v>32</v>
      </c>
      <c r="J19912" s="19">
        <v>-145.35967602399998</v>
      </c>
    </row>
    <row r="19913" spans="1:10" x14ac:dyDescent="0.2">
      <c r="A19913">
        <v>2019</v>
      </c>
      <c r="B19913">
        <v>4</v>
      </c>
      <c r="C19913" s="1" t="s">
        <v>129</v>
      </c>
      <c r="D19913" s="1" t="s">
        <v>157</v>
      </c>
      <c r="E19913" s="1" t="s">
        <v>171</v>
      </c>
      <c r="F19913" s="1" t="s">
        <v>39</v>
      </c>
      <c r="G19913" s="1" t="s">
        <v>14</v>
      </c>
      <c r="H19913" s="1" t="s">
        <v>161</v>
      </c>
      <c r="I19913" s="1" t="s">
        <v>29</v>
      </c>
      <c r="J19913" s="19">
        <v>-1.67448</v>
      </c>
    </row>
    <row r="19914" spans="1:10" x14ac:dyDescent="0.2">
      <c r="A19914">
        <v>2019</v>
      </c>
      <c r="B19914">
        <v>4</v>
      </c>
      <c r="C19914" s="1" t="s">
        <v>129</v>
      </c>
      <c r="D19914" s="1" t="s">
        <v>157</v>
      </c>
      <c r="E19914" s="1" t="s">
        <v>171</v>
      </c>
      <c r="F19914" s="1" t="s">
        <v>39</v>
      </c>
      <c r="G19914" s="1" t="s">
        <v>14</v>
      </c>
      <c r="H19914" s="1" t="s">
        <v>162</v>
      </c>
      <c r="I19914" s="1" t="s">
        <v>30</v>
      </c>
      <c r="J19914" s="19">
        <v>373.20382651</v>
      </c>
    </row>
    <row r="19915" spans="1:10" x14ac:dyDescent="0.2">
      <c r="A19915">
        <v>2019</v>
      </c>
      <c r="B19915">
        <v>4</v>
      </c>
      <c r="C19915" s="1" t="s">
        <v>129</v>
      </c>
      <c r="D19915" s="1" t="s">
        <v>157</v>
      </c>
      <c r="E19915" s="1" t="s">
        <v>171</v>
      </c>
      <c r="F19915" s="1" t="s">
        <v>39</v>
      </c>
      <c r="G19915" s="1" t="s">
        <v>16</v>
      </c>
      <c r="H19915" s="1" t="s">
        <v>160</v>
      </c>
      <c r="I19915" s="1" t="s">
        <v>37</v>
      </c>
      <c r="J19915" s="19">
        <v>217.05229365400001</v>
      </c>
    </row>
    <row r="19916" spans="1:10" x14ac:dyDescent="0.2">
      <c r="A19916">
        <v>2019</v>
      </c>
      <c r="B19916">
        <v>4</v>
      </c>
      <c r="C19916" s="1" t="s">
        <v>129</v>
      </c>
      <c r="D19916" s="1" t="s">
        <v>157</v>
      </c>
      <c r="E19916" s="1" t="s">
        <v>171</v>
      </c>
      <c r="F19916" s="1" t="s">
        <v>39</v>
      </c>
      <c r="G19916" s="1" t="s">
        <v>16</v>
      </c>
      <c r="H19916" s="1" t="s">
        <v>161</v>
      </c>
      <c r="I19916" s="1" t="s">
        <v>29</v>
      </c>
      <c r="J19916" s="19">
        <v>-0.26495000000000002</v>
      </c>
    </row>
    <row r="19917" spans="1:10" x14ac:dyDescent="0.2">
      <c r="A19917">
        <v>2019</v>
      </c>
      <c r="B19917">
        <v>4</v>
      </c>
      <c r="C19917" s="1" t="s">
        <v>129</v>
      </c>
      <c r="D19917" s="1" t="s">
        <v>157</v>
      </c>
      <c r="E19917" s="1" t="s">
        <v>171</v>
      </c>
      <c r="F19917" s="1" t="s">
        <v>39</v>
      </c>
      <c r="G19917" s="1" t="s">
        <v>16</v>
      </c>
      <c r="H19917" s="1" t="s">
        <v>162</v>
      </c>
      <c r="I19917" s="1" t="s">
        <v>30</v>
      </c>
      <c r="J19917" s="19">
        <v>360.06324546999997</v>
      </c>
    </row>
    <row r="19918" spans="1:10" x14ac:dyDescent="0.2">
      <c r="A19918">
        <v>2019</v>
      </c>
      <c r="B19918">
        <v>4</v>
      </c>
      <c r="C19918" s="1" t="s">
        <v>129</v>
      </c>
      <c r="D19918" s="1" t="s">
        <v>157</v>
      </c>
      <c r="E19918" s="1" t="s">
        <v>171</v>
      </c>
      <c r="F19918" s="1" t="s">
        <v>39</v>
      </c>
      <c r="G19918" s="1" t="s">
        <v>16</v>
      </c>
      <c r="H19918" s="1" t="s">
        <v>163</v>
      </c>
      <c r="I19918" s="1" t="s">
        <v>152</v>
      </c>
      <c r="J19918" s="19">
        <v>21.482720641999997</v>
      </c>
    </row>
    <row r="19919" spans="1:10" x14ac:dyDescent="0.2">
      <c r="A19919">
        <v>2019</v>
      </c>
      <c r="B19919">
        <v>4</v>
      </c>
      <c r="C19919" s="1" t="s">
        <v>129</v>
      </c>
      <c r="D19919" s="1" t="s">
        <v>157</v>
      </c>
      <c r="E19919" s="1" t="s">
        <v>171</v>
      </c>
      <c r="F19919" s="1" t="s">
        <v>39</v>
      </c>
      <c r="G19919" s="1" t="s">
        <v>16</v>
      </c>
      <c r="H19919" s="1" t="s">
        <v>164</v>
      </c>
      <c r="I19919" s="1" t="s">
        <v>165</v>
      </c>
      <c r="J19919" s="19">
        <v>-1.1008333E-2</v>
      </c>
    </row>
    <row r="19920" spans="1:10" x14ac:dyDescent="0.2">
      <c r="A19920">
        <v>2019</v>
      </c>
      <c r="B19920">
        <v>4</v>
      </c>
      <c r="C19920" s="1" t="s">
        <v>129</v>
      </c>
      <c r="D19920" s="1" t="s">
        <v>157</v>
      </c>
      <c r="E19920" s="1" t="s">
        <v>171</v>
      </c>
      <c r="F19920" s="1" t="s">
        <v>39</v>
      </c>
      <c r="G19920" s="1" t="s">
        <v>16</v>
      </c>
      <c r="H19920" s="1" t="s">
        <v>169</v>
      </c>
      <c r="I19920" s="1" t="s">
        <v>36</v>
      </c>
      <c r="J19920" s="19">
        <v>25.868629178999999</v>
      </c>
    </row>
    <row r="19921" spans="1:10" x14ac:dyDescent="0.2">
      <c r="A19921">
        <v>2019</v>
      </c>
      <c r="B19921">
        <v>4</v>
      </c>
      <c r="C19921" s="1" t="s">
        <v>129</v>
      </c>
      <c r="D19921" s="1" t="s">
        <v>157</v>
      </c>
      <c r="E19921" s="1" t="s">
        <v>171</v>
      </c>
      <c r="F19921" s="1" t="s">
        <v>39</v>
      </c>
      <c r="G19921" s="1" t="s">
        <v>155</v>
      </c>
      <c r="H19921" s="1" t="s">
        <v>160</v>
      </c>
      <c r="I19921" s="1" t="s">
        <v>37</v>
      </c>
      <c r="J19921" s="19">
        <v>1348.1292499090291</v>
      </c>
    </row>
    <row r="19922" spans="1:10" x14ac:dyDescent="0.2">
      <c r="A19922">
        <v>2019</v>
      </c>
      <c r="B19922">
        <v>4</v>
      </c>
      <c r="C19922" s="1" t="s">
        <v>129</v>
      </c>
      <c r="D19922" s="1" t="s">
        <v>157</v>
      </c>
      <c r="E19922" s="1" t="s">
        <v>171</v>
      </c>
      <c r="F19922" s="1" t="s">
        <v>39</v>
      </c>
      <c r="G19922" s="1" t="s">
        <v>155</v>
      </c>
      <c r="H19922" s="1" t="s">
        <v>161</v>
      </c>
      <c r="I19922" s="1" t="s">
        <v>29</v>
      </c>
      <c r="J19922" s="19">
        <v>55.847816217000002</v>
      </c>
    </row>
    <row r="19923" spans="1:10" x14ac:dyDescent="0.2">
      <c r="A19923">
        <v>2019</v>
      </c>
      <c r="B19923">
        <v>4</v>
      </c>
      <c r="C19923" s="1" t="s">
        <v>129</v>
      </c>
      <c r="D19923" s="1" t="s">
        <v>157</v>
      </c>
      <c r="E19923" s="1" t="s">
        <v>171</v>
      </c>
      <c r="F19923" s="1" t="s">
        <v>39</v>
      </c>
      <c r="G19923" s="1" t="s">
        <v>155</v>
      </c>
      <c r="H19923" s="1" t="s">
        <v>162</v>
      </c>
      <c r="I19923" s="1" t="s">
        <v>30</v>
      </c>
      <c r="J19923" s="19">
        <v>344.90939812599999</v>
      </c>
    </row>
    <row r="19924" spans="1:10" x14ac:dyDescent="0.2">
      <c r="A19924">
        <v>2019</v>
      </c>
      <c r="B19924">
        <v>4</v>
      </c>
      <c r="C19924" s="1" t="s">
        <v>129</v>
      </c>
      <c r="D19924" s="1" t="s">
        <v>157</v>
      </c>
      <c r="E19924" s="1" t="s">
        <v>171</v>
      </c>
      <c r="F19924" s="1" t="s">
        <v>39</v>
      </c>
      <c r="G19924" s="1" t="s">
        <v>155</v>
      </c>
      <c r="H19924" s="1" t="s">
        <v>163</v>
      </c>
      <c r="I19924" s="1" t="s">
        <v>152</v>
      </c>
      <c r="J19924" s="19">
        <v>-363.75106705402914</v>
      </c>
    </row>
    <row r="19925" spans="1:10" x14ac:dyDescent="0.2">
      <c r="A19925">
        <v>2019</v>
      </c>
      <c r="B19925">
        <v>4</v>
      </c>
      <c r="C19925" s="1" t="s">
        <v>129</v>
      </c>
      <c r="D19925" s="1" t="s">
        <v>157</v>
      </c>
      <c r="E19925" s="1" t="s">
        <v>171</v>
      </c>
      <c r="F19925" s="1" t="s">
        <v>39</v>
      </c>
      <c r="G19925" s="1" t="s">
        <v>155</v>
      </c>
      <c r="H19925" s="1" t="s">
        <v>169</v>
      </c>
      <c r="I19925" s="1" t="s">
        <v>36</v>
      </c>
      <c r="J19925" s="19">
        <v>1378.386051077</v>
      </c>
    </row>
    <row r="19926" spans="1:10" x14ac:dyDescent="0.2">
      <c r="A19926">
        <v>2020</v>
      </c>
      <c r="B19926">
        <v>1</v>
      </c>
      <c r="C19926" s="1" t="s">
        <v>130</v>
      </c>
      <c r="D19926" s="1" t="s">
        <v>58</v>
      </c>
      <c r="E19926" s="1" t="s">
        <v>160</v>
      </c>
      <c r="F19926" s="1" t="s">
        <v>37</v>
      </c>
      <c r="G19926" s="1" t="s">
        <v>158</v>
      </c>
      <c r="H19926" s="1" t="s">
        <v>168</v>
      </c>
      <c r="I19926" s="1" t="s">
        <v>31</v>
      </c>
      <c r="J19926" s="19">
        <v>10297.26562809652</v>
      </c>
    </row>
    <row r="19927" spans="1:10" x14ac:dyDescent="0.2">
      <c r="A19927">
        <v>2020</v>
      </c>
      <c r="B19927">
        <v>1</v>
      </c>
      <c r="C19927" s="1" t="s">
        <v>130</v>
      </c>
      <c r="D19927" s="1" t="s">
        <v>58</v>
      </c>
      <c r="E19927" s="1" t="s">
        <v>160</v>
      </c>
      <c r="F19927" s="1" t="s">
        <v>37</v>
      </c>
      <c r="G19927" s="1" t="s">
        <v>159</v>
      </c>
      <c r="H19927" s="1" t="s">
        <v>167</v>
      </c>
      <c r="I19927" s="1" t="s">
        <v>32</v>
      </c>
      <c r="J19927" s="19">
        <v>10093.739774334817</v>
      </c>
    </row>
    <row r="19928" spans="1:10" x14ac:dyDescent="0.2">
      <c r="A19928">
        <v>2020</v>
      </c>
      <c r="B19928">
        <v>1</v>
      </c>
      <c r="C19928" s="1" t="s">
        <v>130</v>
      </c>
      <c r="D19928" s="1" t="s">
        <v>58</v>
      </c>
      <c r="E19928" s="1" t="s">
        <v>160</v>
      </c>
      <c r="F19928" s="1" t="s">
        <v>37</v>
      </c>
      <c r="G19928" s="1" t="s">
        <v>14</v>
      </c>
      <c r="H19928" s="1" t="s">
        <v>162</v>
      </c>
      <c r="I19928" s="1" t="s">
        <v>30</v>
      </c>
      <c r="J19928" s="19">
        <v>34373.796949390933</v>
      </c>
    </row>
    <row r="19929" spans="1:10" x14ac:dyDescent="0.2">
      <c r="A19929">
        <v>2020</v>
      </c>
      <c r="B19929">
        <v>1</v>
      </c>
      <c r="C19929" s="1" t="s">
        <v>130</v>
      </c>
      <c r="D19929" s="1" t="s">
        <v>58</v>
      </c>
      <c r="E19929" s="1" t="s">
        <v>160</v>
      </c>
      <c r="F19929" s="1" t="s">
        <v>37</v>
      </c>
      <c r="G19929" s="1" t="s">
        <v>14</v>
      </c>
      <c r="H19929" s="1" t="s">
        <v>171</v>
      </c>
      <c r="I19929" s="1" t="s">
        <v>39</v>
      </c>
      <c r="J19929" s="19">
        <v>6650.7269502548997</v>
      </c>
    </row>
    <row r="19930" spans="1:10" x14ac:dyDescent="0.2">
      <c r="A19930">
        <v>2020</v>
      </c>
      <c r="B19930">
        <v>1</v>
      </c>
      <c r="C19930" s="1" t="s">
        <v>130</v>
      </c>
      <c r="D19930" s="1" t="s">
        <v>58</v>
      </c>
      <c r="E19930" s="1" t="s">
        <v>160</v>
      </c>
      <c r="F19930" s="1" t="s">
        <v>37</v>
      </c>
      <c r="G19930" s="1" t="s">
        <v>13</v>
      </c>
      <c r="H19930" s="1" t="s">
        <v>161</v>
      </c>
      <c r="I19930" s="1" t="s">
        <v>29</v>
      </c>
      <c r="J19930" s="19">
        <v>902.21324340000001</v>
      </c>
    </row>
    <row r="19931" spans="1:10" x14ac:dyDescent="0.2">
      <c r="A19931">
        <v>2020</v>
      </c>
      <c r="B19931">
        <v>1</v>
      </c>
      <c r="C19931" s="1" t="s">
        <v>130</v>
      </c>
      <c r="D19931" s="1" t="s">
        <v>58</v>
      </c>
      <c r="E19931" s="1" t="s">
        <v>160</v>
      </c>
      <c r="F19931" s="1" t="s">
        <v>37</v>
      </c>
      <c r="G19931" s="1" t="s">
        <v>16</v>
      </c>
      <c r="H19931" s="1" t="s">
        <v>160</v>
      </c>
      <c r="I19931" s="1" t="s">
        <v>37</v>
      </c>
      <c r="J19931" s="19">
        <v>58.506390000000003</v>
      </c>
    </row>
    <row r="19932" spans="1:10" x14ac:dyDescent="0.2">
      <c r="A19932">
        <v>2020</v>
      </c>
      <c r="B19932">
        <v>1</v>
      </c>
      <c r="C19932" s="1" t="s">
        <v>130</v>
      </c>
      <c r="D19932" s="1" t="s">
        <v>58</v>
      </c>
      <c r="E19932" s="1" t="s">
        <v>160</v>
      </c>
      <c r="F19932" s="1" t="s">
        <v>37</v>
      </c>
      <c r="G19932" s="1" t="s">
        <v>16</v>
      </c>
      <c r="H19932" s="1" t="s">
        <v>162</v>
      </c>
      <c r="I19932" s="1" t="s">
        <v>30</v>
      </c>
      <c r="J19932" s="19">
        <v>0</v>
      </c>
    </row>
    <row r="19933" spans="1:10" x14ac:dyDescent="0.2">
      <c r="A19933">
        <v>2020</v>
      </c>
      <c r="B19933">
        <v>1</v>
      </c>
      <c r="C19933" s="1" t="s">
        <v>130</v>
      </c>
      <c r="D19933" s="1" t="s">
        <v>58</v>
      </c>
      <c r="E19933" s="1" t="s">
        <v>160</v>
      </c>
      <c r="F19933" s="1" t="s">
        <v>37</v>
      </c>
      <c r="G19933" s="1" t="s">
        <v>16</v>
      </c>
      <c r="H19933" s="1" t="s">
        <v>171</v>
      </c>
      <c r="I19933" s="1" t="s">
        <v>39</v>
      </c>
      <c r="J19933" s="19">
        <v>12168.514785808997</v>
      </c>
    </row>
    <row r="19934" spans="1:10" x14ac:dyDescent="0.2">
      <c r="A19934">
        <v>2020</v>
      </c>
      <c r="B19934">
        <v>1</v>
      </c>
      <c r="C19934" s="1" t="s">
        <v>130</v>
      </c>
      <c r="D19934" s="1" t="s">
        <v>58</v>
      </c>
      <c r="E19934" s="1" t="s">
        <v>160</v>
      </c>
      <c r="F19934" s="1" t="s">
        <v>37</v>
      </c>
      <c r="G19934" s="1" t="s">
        <v>155</v>
      </c>
      <c r="H19934" s="1" t="s">
        <v>160</v>
      </c>
      <c r="I19934" s="1" t="s">
        <v>37</v>
      </c>
      <c r="J19934" s="19">
        <v>1911.7745525727726</v>
      </c>
    </row>
    <row r="19935" spans="1:10" x14ac:dyDescent="0.2">
      <c r="A19935">
        <v>2020</v>
      </c>
      <c r="B19935">
        <v>1</v>
      </c>
      <c r="C19935" s="1" t="s">
        <v>130</v>
      </c>
      <c r="D19935" s="1" t="s">
        <v>58</v>
      </c>
      <c r="E19935" s="1" t="s">
        <v>160</v>
      </c>
      <c r="F19935" s="1" t="s">
        <v>37</v>
      </c>
      <c r="G19935" s="1" t="s">
        <v>155</v>
      </c>
      <c r="H19935" s="1" t="s">
        <v>161</v>
      </c>
      <c r="I19935" s="1" t="s">
        <v>29</v>
      </c>
      <c r="J19935" s="19">
        <v>777.85912418837029</v>
      </c>
    </row>
    <row r="19936" spans="1:10" x14ac:dyDescent="0.2">
      <c r="A19936">
        <v>2020</v>
      </c>
      <c r="B19936">
        <v>1</v>
      </c>
      <c r="C19936" s="1" t="s">
        <v>130</v>
      </c>
      <c r="D19936" s="1" t="s">
        <v>58</v>
      </c>
      <c r="E19936" s="1" t="s">
        <v>160</v>
      </c>
      <c r="F19936" s="1" t="s">
        <v>37</v>
      </c>
      <c r="G19936" s="1" t="s">
        <v>155</v>
      </c>
      <c r="H19936" s="1" t="s">
        <v>162</v>
      </c>
      <c r="I19936" s="1" t="s">
        <v>30</v>
      </c>
      <c r="J19936" s="19">
        <v>4652.3184921844158</v>
      </c>
    </row>
    <row r="19937" spans="1:10" x14ac:dyDescent="0.2">
      <c r="A19937">
        <v>2020</v>
      </c>
      <c r="B19937">
        <v>1</v>
      </c>
      <c r="C19937" s="1" t="s">
        <v>130</v>
      </c>
      <c r="D19937" s="1" t="s">
        <v>58</v>
      </c>
      <c r="E19937" s="1" t="s">
        <v>160</v>
      </c>
      <c r="F19937" s="1" t="s">
        <v>37</v>
      </c>
      <c r="G19937" s="1" t="s">
        <v>155</v>
      </c>
      <c r="H19937" s="1" t="s">
        <v>167</v>
      </c>
      <c r="I19937" s="1" t="s">
        <v>32</v>
      </c>
      <c r="J19937" s="19">
        <v>46.414058992050386</v>
      </c>
    </row>
    <row r="19938" spans="1:10" x14ac:dyDescent="0.2">
      <c r="A19938">
        <v>2020</v>
      </c>
      <c r="B19938">
        <v>1</v>
      </c>
      <c r="C19938" s="1" t="s">
        <v>130</v>
      </c>
      <c r="D19938" s="1" t="s">
        <v>58</v>
      </c>
      <c r="E19938" s="1" t="s">
        <v>160</v>
      </c>
      <c r="F19938" s="1" t="s">
        <v>37</v>
      </c>
      <c r="G19938" s="1" t="s">
        <v>155</v>
      </c>
      <c r="H19938" s="1" t="s">
        <v>163</v>
      </c>
      <c r="I19938" s="1" t="s">
        <v>152</v>
      </c>
      <c r="J19938" s="19">
        <v>433.27692219437637</v>
      </c>
    </row>
    <row r="19939" spans="1:10" x14ac:dyDescent="0.2">
      <c r="A19939">
        <v>2020</v>
      </c>
      <c r="B19939">
        <v>1</v>
      </c>
      <c r="C19939" s="1" t="s">
        <v>130</v>
      </c>
      <c r="D19939" s="1" t="s">
        <v>58</v>
      </c>
      <c r="E19939" s="1" t="s">
        <v>160</v>
      </c>
      <c r="F19939" s="1" t="s">
        <v>37</v>
      </c>
      <c r="G19939" s="1" t="s">
        <v>155</v>
      </c>
      <c r="H19939" s="1" t="s">
        <v>169</v>
      </c>
      <c r="I19939" s="1" t="s">
        <v>36</v>
      </c>
      <c r="J19939" s="19">
        <v>925.28354947048422</v>
      </c>
    </row>
    <row r="19940" spans="1:10" x14ac:dyDescent="0.2">
      <c r="A19940">
        <v>2020</v>
      </c>
      <c r="B19940">
        <v>1</v>
      </c>
      <c r="C19940" s="1" t="s">
        <v>130</v>
      </c>
      <c r="D19940" s="1" t="s">
        <v>58</v>
      </c>
      <c r="E19940" s="1" t="s">
        <v>160</v>
      </c>
      <c r="F19940" s="1" t="s">
        <v>37</v>
      </c>
      <c r="G19940" s="1" t="s">
        <v>155</v>
      </c>
      <c r="H19940" s="1" t="s">
        <v>171</v>
      </c>
      <c r="I19940" s="1" t="s">
        <v>39</v>
      </c>
      <c r="J19940" s="19">
        <v>5586.479077543001</v>
      </c>
    </row>
    <row r="19941" spans="1:10" x14ac:dyDescent="0.2">
      <c r="A19941">
        <v>2020</v>
      </c>
      <c r="B19941">
        <v>1</v>
      </c>
      <c r="C19941" s="1" t="s">
        <v>130</v>
      </c>
      <c r="D19941" s="1" t="s">
        <v>58</v>
      </c>
      <c r="E19941" s="1" t="s">
        <v>161</v>
      </c>
      <c r="F19941" s="1" t="s">
        <v>29</v>
      </c>
      <c r="G19941" s="1" t="s">
        <v>14</v>
      </c>
      <c r="H19941" s="1" t="s">
        <v>162</v>
      </c>
      <c r="I19941" s="1" t="s">
        <v>30</v>
      </c>
      <c r="J19941" s="19">
        <v>9.0290000000002868E-2</v>
      </c>
    </row>
    <row r="19942" spans="1:10" x14ac:dyDescent="0.2">
      <c r="A19942">
        <v>2020</v>
      </c>
      <c r="B19942">
        <v>1</v>
      </c>
      <c r="C19942" s="1" t="s">
        <v>130</v>
      </c>
      <c r="D19942" s="1" t="s">
        <v>58</v>
      </c>
      <c r="E19942" s="1" t="s">
        <v>161</v>
      </c>
      <c r="F19942" s="1" t="s">
        <v>29</v>
      </c>
      <c r="G19942" s="1" t="s">
        <v>14</v>
      </c>
      <c r="H19942" s="1" t="s">
        <v>171</v>
      </c>
      <c r="I19942" s="1" t="s">
        <v>39</v>
      </c>
      <c r="J19942" s="19">
        <v>3399.6467338589996</v>
      </c>
    </row>
    <row r="19943" spans="1:10" x14ac:dyDescent="0.2">
      <c r="A19943">
        <v>2020</v>
      </c>
      <c r="B19943">
        <v>1</v>
      </c>
      <c r="C19943" s="1" t="s">
        <v>130</v>
      </c>
      <c r="D19943" s="1" t="s">
        <v>58</v>
      </c>
      <c r="E19943" s="1" t="s">
        <v>161</v>
      </c>
      <c r="F19943" s="1" t="s">
        <v>29</v>
      </c>
      <c r="G19943" s="1" t="s">
        <v>13</v>
      </c>
      <c r="H19943" s="1" t="s">
        <v>171</v>
      </c>
      <c r="I19943" s="1" t="s">
        <v>39</v>
      </c>
      <c r="J19943" s="19">
        <v>1.13839</v>
      </c>
    </row>
    <row r="19944" spans="1:10" x14ac:dyDescent="0.2">
      <c r="A19944">
        <v>2020</v>
      </c>
      <c r="B19944">
        <v>1</v>
      </c>
      <c r="C19944" s="1" t="s">
        <v>130</v>
      </c>
      <c r="D19944" s="1" t="s">
        <v>58</v>
      </c>
      <c r="E19944" s="1" t="s">
        <v>161</v>
      </c>
      <c r="F19944" s="1" t="s">
        <v>29</v>
      </c>
      <c r="G19944" s="1" t="s">
        <v>16</v>
      </c>
      <c r="H19944" s="1" t="s">
        <v>162</v>
      </c>
      <c r="I19944" s="1" t="s">
        <v>30</v>
      </c>
      <c r="J19944" s="19">
        <v>1561.7769399999995</v>
      </c>
    </row>
    <row r="19945" spans="1:10" x14ac:dyDescent="0.2">
      <c r="A19945">
        <v>2020</v>
      </c>
      <c r="B19945">
        <v>1</v>
      </c>
      <c r="C19945" s="1" t="s">
        <v>130</v>
      </c>
      <c r="D19945" s="1" t="s">
        <v>58</v>
      </c>
      <c r="E19945" s="1" t="s">
        <v>161</v>
      </c>
      <c r="F19945" s="1" t="s">
        <v>29</v>
      </c>
      <c r="G19945" s="1" t="s">
        <v>16</v>
      </c>
      <c r="H19945" s="1" t="s">
        <v>163</v>
      </c>
      <c r="I19945" s="1" t="s">
        <v>152</v>
      </c>
      <c r="J19945" s="19">
        <v>1.0999999986961484E-4</v>
      </c>
    </row>
    <row r="19946" spans="1:10" x14ac:dyDescent="0.2">
      <c r="A19946">
        <v>2020</v>
      </c>
      <c r="B19946">
        <v>1</v>
      </c>
      <c r="C19946" s="1" t="s">
        <v>130</v>
      </c>
      <c r="D19946" s="1" t="s">
        <v>58</v>
      </c>
      <c r="E19946" s="1" t="s">
        <v>161</v>
      </c>
      <c r="F19946" s="1" t="s">
        <v>29</v>
      </c>
      <c r="G19946" s="1" t="s">
        <v>16</v>
      </c>
      <c r="H19946" s="1" t="s">
        <v>169</v>
      </c>
      <c r="I19946" s="1" t="s">
        <v>36</v>
      </c>
      <c r="J19946" s="19">
        <v>322.06915999999995</v>
      </c>
    </row>
    <row r="19947" spans="1:10" x14ac:dyDescent="0.2">
      <c r="A19947">
        <v>2020</v>
      </c>
      <c r="B19947">
        <v>1</v>
      </c>
      <c r="C19947" s="1" t="s">
        <v>130</v>
      </c>
      <c r="D19947" s="1" t="s">
        <v>58</v>
      </c>
      <c r="E19947" s="1" t="s">
        <v>161</v>
      </c>
      <c r="F19947" s="1" t="s">
        <v>29</v>
      </c>
      <c r="G19947" s="1" t="s">
        <v>16</v>
      </c>
      <c r="H19947" s="1" t="s">
        <v>171</v>
      </c>
      <c r="I19947" s="1" t="s">
        <v>39</v>
      </c>
      <c r="J19947" s="19">
        <v>0.19312000000000989</v>
      </c>
    </row>
    <row r="19948" spans="1:10" x14ac:dyDescent="0.2">
      <c r="A19948">
        <v>2020</v>
      </c>
      <c r="B19948">
        <v>1</v>
      </c>
      <c r="C19948" s="1" t="s">
        <v>130</v>
      </c>
      <c r="D19948" s="1" t="s">
        <v>58</v>
      </c>
      <c r="E19948" s="1" t="s">
        <v>161</v>
      </c>
      <c r="F19948" s="1" t="s">
        <v>29</v>
      </c>
      <c r="G19948" s="1" t="s">
        <v>155</v>
      </c>
      <c r="H19948" s="1" t="s">
        <v>160</v>
      </c>
      <c r="I19948" s="1" t="s">
        <v>37</v>
      </c>
      <c r="J19948" s="19">
        <v>-9.9999999999999923E-6</v>
      </c>
    </row>
    <row r="19949" spans="1:10" x14ac:dyDescent="0.2">
      <c r="A19949">
        <v>2020</v>
      </c>
      <c r="B19949">
        <v>1</v>
      </c>
      <c r="C19949" s="1" t="s">
        <v>130</v>
      </c>
      <c r="D19949" s="1" t="s">
        <v>58</v>
      </c>
      <c r="E19949" s="1" t="s">
        <v>161</v>
      </c>
      <c r="F19949" s="1" t="s">
        <v>29</v>
      </c>
      <c r="G19949" s="1" t="s">
        <v>155</v>
      </c>
      <c r="H19949" s="1" t="s">
        <v>162</v>
      </c>
      <c r="I19949" s="1" t="s">
        <v>30</v>
      </c>
      <c r="J19949" s="19">
        <v>2172.67787</v>
      </c>
    </row>
    <row r="19950" spans="1:10" x14ac:dyDescent="0.2">
      <c r="A19950">
        <v>2020</v>
      </c>
      <c r="B19950">
        <v>1</v>
      </c>
      <c r="C19950" s="1" t="s">
        <v>130</v>
      </c>
      <c r="D19950" s="1" t="s">
        <v>58</v>
      </c>
      <c r="E19950" s="1" t="s">
        <v>161</v>
      </c>
      <c r="F19950" s="1" t="s">
        <v>29</v>
      </c>
      <c r="G19950" s="1" t="s">
        <v>155</v>
      </c>
      <c r="H19950" s="1" t="s">
        <v>171</v>
      </c>
      <c r="I19950" s="1" t="s">
        <v>39</v>
      </c>
      <c r="J19950" s="19">
        <v>28083.158848122999</v>
      </c>
    </row>
    <row r="19951" spans="1:10" x14ac:dyDescent="0.2">
      <c r="A19951">
        <v>2020</v>
      </c>
      <c r="B19951">
        <v>1</v>
      </c>
      <c r="C19951" s="1" t="s">
        <v>130</v>
      </c>
      <c r="D19951" s="1" t="s">
        <v>58</v>
      </c>
      <c r="E19951" s="1" t="s">
        <v>162</v>
      </c>
      <c r="F19951" s="1" t="s">
        <v>30</v>
      </c>
      <c r="G19951" s="1" t="s">
        <v>158</v>
      </c>
      <c r="H19951" s="1" t="s">
        <v>168</v>
      </c>
      <c r="I19951" s="1" t="s">
        <v>31</v>
      </c>
      <c r="J19951" s="19">
        <v>477.00110028999978</v>
      </c>
    </row>
    <row r="19952" spans="1:10" x14ac:dyDescent="0.2">
      <c r="A19952">
        <v>2020</v>
      </c>
      <c r="B19952">
        <v>1</v>
      </c>
      <c r="C19952" s="1" t="s">
        <v>130</v>
      </c>
      <c r="D19952" s="1" t="s">
        <v>58</v>
      </c>
      <c r="E19952" s="1" t="s">
        <v>162</v>
      </c>
      <c r="F19952" s="1" t="s">
        <v>30</v>
      </c>
      <c r="G19952" s="1" t="s">
        <v>14</v>
      </c>
      <c r="H19952" s="1" t="s">
        <v>161</v>
      </c>
      <c r="I19952" s="1" t="s">
        <v>29</v>
      </c>
      <c r="J19952" s="19">
        <v>12992.519659999998</v>
      </c>
    </row>
    <row r="19953" spans="1:10" x14ac:dyDescent="0.2">
      <c r="A19953">
        <v>2020</v>
      </c>
      <c r="B19953">
        <v>1</v>
      </c>
      <c r="C19953" s="1" t="s">
        <v>130</v>
      </c>
      <c r="D19953" s="1" t="s">
        <v>58</v>
      </c>
      <c r="E19953" s="1" t="s">
        <v>162</v>
      </c>
      <c r="F19953" s="1" t="s">
        <v>30</v>
      </c>
      <c r="G19953" s="1" t="s">
        <v>14</v>
      </c>
      <c r="H19953" s="1" t="s">
        <v>162</v>
      </c>
      <c r="I19953" s="1" t="s">
        <v>30</v>
      </c>
      <c r="J19953" s="19">
        <v>10927.78066775383</v>
      </c>
    </row>
    <row r="19954" spans="1:10" x14ac:dyDescent="0.2">
      <c r="A19954">
        <v>2020</v>
      </c>
      <c r="B19954">
        <v>1</v>
      </c>
      <c r="C19954" s="1" t="s">
        <v>130</v>
      </c>
      <c r="D19954" s="1" t="s">
        <v>58</v>
      </c>
      <c r="E19954" s="1" t="s">
        <v>162</v>
      </c>
      <c r="F19954" s="1" t="s">
        <v>30</v>
      </c>
      <c r="G19954" s="1" t="s">
        <v>14</v>
      </c>
      <c r="H19954" s="1" t="s">
        <v>171</v>
      </c>
      <c r="I19954" s="1" t="s">
        <v>39</v>
      </c>
      <c r="J19954" s="19">
        <v>7359.0612238609992</v>
      </c>
    </row>
    <row r="19955" spans="1:10" x14ac:dyDescent="0.2">
      <c r="A19955">
        <v>2020</v>
      </c>
      <c r="B19955">
        <v>1</v>
      </c>
      <c r="C19955" s="1" t="s">
        <v>130</v>
      </c>
      <c r="D19955" s="1" t="s">
        <v>58</v>
      </c>
      <c r="E19955" s="1" t="s">
        <v>162</v>
      </c>
      <c r="F19955" s="1" t="s">
        <v>30</v>
      </c>
      <c r="G19955" s="1" t="s">
        <v>13</v>
      </c>
      <c r="H19955" s="1" t="s">
        <v>161</v>
      </c>
      <c r="I19955" s="1" t="s">
        <v>29</v>
      </c>
      <c r="J19955" s="19">
        <v>3343.8543512360311</v>
      </c>
    </row>
    <row r="19956" spans="1:10" x14ac:dyDescent="0.2">
      <c r="A19956">
        <v>2020</v>
      </c>
      <c r="B19956">
        <v>1</v>
      </c>
      <c r="C19956" s="1" t="s">
        <v>130</v>
      </c>
      <c r="D19956" s="1" t="s">
        <v>58</v>
      </c>
      <c r="E19956" s="1" t="s">
        <v>162</v>
      </c>
      <c r="F19956" s="1" t="s">
        <v>30</v>
      </c>
      <c r="G19956" s="1" t="s">
        <v>13</v>
      </c>
      <c r="H19956" s="1" t="s">
        <v>171</v>
      </c>
      <c r="I19956" s="1" t="s">
        <v>39</v>
      </c>
      <c r="J19956" s="19">
        <v>333.73130173899995</v>
      </c>
    </row>
    <row r="19957" spans="1:10" x14ac:dyDescent="0.2">
      <c r="A19957">
        <v>2020</v>
      </c>
      <c r="B19957">
        <v>1</v>
      </c>
      <c r="C19957" s="1" t="s">
        <v>130</v>
      </c>
      <c r="D19957" s="1" t="s">
        <v>58</v>
      </c>
      <c r="E19957" s="1" t="s">
        <v>162</v>
      </c>
      <c r="F19957" s="1" t="s">
        <v>30</v>
      </c>
      <c r="G19957" s="1" t="s">
        <v>16</v>
      </c>
      <c r="H19957" s="1" t="s">
        <v>160</v>
      </c>
      <c r="I19957" s="1" t="s">
        <v>37</v>
      </c>
      <c r="J19957" s="19">
        <v>89935.810934052424</v>
      </c>
    </row>
    <row r="19958" spans="1:10" x14ac:dyDescent="0.2">
      <c r="A19958">
        <v>2020</v>
      </c>
      <c r="B19958">
        <v>1</v>
      </c>
      <c r="C19958" s="1" t="s">
        <v>130</v>
      </c>
      <c r="D19958" s="1" t="s">
        <v>58</v>
      </c>
      <c r="E19958" s="1" t="s">
        <v>162</v>
      </c>
      <c r="F19958" s="1" t="s">
        <v>30</v>
      </c>
      <c r="G19958" s="1" t="s">
        <v>16</v>
      </c>
      <c r="H19958" s="1" t="s">
        <v>161</v>
      </c>
      <c r="I19958" s="1" t="s">
        <v>29</v>
      </c>
      <c r="J19958" s="19">
        <v>4.5172299999999996</v>
      </c>
    </row>
    <row r="19959" spans="1:10" x14ac:dyDescent="0.2">
      <c r="A19959">
        <v>2020</v>
      </c>
      <c r="B19959">
        <v>1</v>
      </c>
      <c r="C19959" s="1" t="s">
        <v>130</v>
      </c>
      <c r="D19959" s="1" t="s">
        <v>58</v>
      </c>
      <c r="E19959" s="1" t="s">
        <v>162</v>
      </c>
      <c r="F19959" s="1" t="s">
        <v>30</v>
      </c>
      <c r="G19959" s="1" t="s">
        <v>16</v>
      </c>
      <c r="H19959" s="1" t="s">
        <v>162</v>
      </c>
      <c r="I19959" s="1" t="s">
        <v>30</v>
      </c>
      <c r="J19959" s="19">
        <v>300.57501101314739</v>
      </c>
    </row>
    <row r="19960" spans="1:10" x14ac:dyDescent="0.2">
      <c r="A19960">
        <v>2020</v>
      </c>
      <c r="B19960">
        <v>1</v>
      </c>
      <c r="C19960" s="1" t="s">
        <v>130</v>
      </c>
      <c r="D19960" s="1" t="s">
        <v>58</v>
      </c>
      <c r="E19960" s="1" t="s">
        <v>162</v>
      </c>
      <c r="F19960" s="1" t="s">
        <v>30</v>
      </c>
      <c r="G19960" s="1" t="s">
        <v>16</v>
      </c>
      <c r="H19960" s="1" t="s">
        <v>167</v>
      </c>
      <c r="I19960" s="1" t="s">
        <v>32</v>
      </c>
      <c r="J19960" s="19">
        <v>241.61285199999784</v>
      </c>
    </row>
    <row r="19961" spans="1:10" x14ac:dyDescent="0.2">
      <c r="A19961">
        <v>2020</v>
      </c>
      <c r="B19961">
        <v>1</v>
      </c>
      <c r="C19961" s="1" t="s">
        <v>130</v>
      </c>
      <c r="D19961" s="1" t="s">
        <v>58</v>
      </c>
      <c r="E19961" s="1" t="s">
        <v>162</v>
      </c>
      <c r="F19961" s="1" t="s">
        <v>30</v>
      </c>
      <c r="G19961" s="1" t="s">
        <v>16</v>
      </c>
      <c r="H19961" s="1" t="s">
        <v>163</v>
      </c>
      <c r="I19961" s="1" t="s">
        <v>152</v>
      </c>
      <c r="J19961" s="19">
        <v>10312.14024067581</v>
      </c>
    </row>
    <row r="19962" spans="1:10" x14ac:dyDescent="0.2">
      <c r="A19962">
        <v>2020</v>
      </c>
      <c r="B19962">
        <v>1</v>
      </c>
      <c r="C19962" s="1" t="s">
        <v>130</v>
      </c>
      <c r="D19962" s="1" t="s">
        <v>58</v>
      </c>
      <c r="E19962" s="1" t="s">
        <v>162</v>
      </c>
      <c r="F19962" s="1" t="s">
        <v>30</v>
      </c>
      <c r="G19962" s="1" t="s">
        <v>16</v>
      </c>
      <c r="H19962" s="1" t="s">
        <v>164</v>
      </c>
      <c r="I19962" s="1" t="s">
        <v>165</v>
      </c>
      <c r="J19962" s="19">
        <v>1790.0392691950999</v>
      </c>
    </row>
    <row r="19963" spans="1:10" x14ac:dyDescent="0.2">
      <c r="A19963">
        <v>2020</v>
      </c>
      <c r="B19963">
        <v>1</v>
      </c>
      <c r="C19963" s="1" t="s">
        <v>130</v>
      </c>
      <c r="D19963" s="1" t="s">
        <v>58</v>
      </c>
      <c r="E19963" s="1" t="s">
        <v>162</v>
      </c>
      <c r="F19963" s="1" t="s">
        <v>30</v>
      </c>
      <c r="G19963" s="1" t="s">
        <v>16</v>
      </c>
      <c r="H19963" s="1" t="s">
        <v>169</v>
      </c>
      <c r="I19963" s="1" t="s">
        <v>36</v>
      </c>
      <c r="J19963" s="19">
        <v>386.80863599999998</v>
      </c>
    </row>
    <row r="19964" spans="1:10" x14ac:dyDescent="0.2">
      <c r="A19964">
        <v>2020</v>
      </c>
      <c r="B19964">
        <v>1</v>
      </c>
      <c r="C19964" s="1" t="s">
        <v>130</v>
      </c>
      <c r="D19964" s="1" t="s">
        <v>58</v>
      </c>
      <c r="E19964" s="1" t="s">
        <v>162</v>
      </c>
      <c r="F19964" s="1" t="s">
        <v>30</v>
      </c>
      <c r="G19964" s="1" t="s">
        <v>16</v>
      </c>
      <c r="H19964" s="1" t="s">
        <v>170</v>
      </c>
      <c r="I19964" s="1" t="s">
        <v>151</v>
      </c>
      <c r="J19964" s="19">
        <v>80357.83293335035</v>
      </c>
    </row>
    <row r="19965" spans="1:10" x14ac:dyDescent="0.2">
      <c r="A19965">
        <v>2020</v>
      </c>
      <c r="B19965">
        <v>1</v>
      </c>
      <c r="C19965" s="1" t="s">
        <v>130</v>
      </c>
      <c r="D19965" s="1" t="s">
        <v>58</v>
      </c>
      <c r="E19965" s="1" t="s">
        <v>162</v>
      </c>
      <c r="F19965" s="1" t="s">
        <v>30</v>
      </c>
      <c r="G19965" s="1" t="s">
        <v>16</v>
      </c>
      <c r="H19965" s="1" t="s">
        <v>171</v>
      </c>
      <c r="I19965" s="1" t="s">
        <v>39</v>
      </c>
      <c r="J19965" s="19">
        <v>1715.5826893160001</v>
      </c>
    </row>
    <row r="19966" spans="1:10" x14ac:dyDescent="0.2">
      <c r="A19966">
        <v>2020</v>
      </c>
      <c r="B19966">
        <v>1</v>
      </c>
      <c r="C19966" s="1" t="s">
        <v>130</v>
      </c>
      <c r="D19966" s="1" t="s">
        <v>58</v>
      </c>
      <c r="E19966" s="1" t="s">
        <v>162</v>
      </c>
      <c r="F19966" s="1" t="s">
        <v>30</v>
      </c>
      <c r="G19966" s="1" t="s">
        <v>155</v>
      </c>
      <c r="H19966" s="1" t="s">
        <v>160</v>
      </c>
      <c r="I19966" s="1" t="s">
        <v>37</v>
      </c>
      <c r="J19966" s="19">
        <v>265.10183166560796</v>
      </c>
    </row>
    <row r="19967" spans="1:10" x14ac:dyDescent="0.2">
      <c r="A19967">
        <v>2020</v>
      </c>
      <c r="B19967">
        <v>1</v>
      </c>
      <c r="C19967" s="1" t="s">
        <v>130</v>
      </c>
      <c r="D19967" s="1" t="s">
        <v>58</v>
      </c>
      <c r="E19967" s="1" t="s">
        <v>162</v>
      </c>
      <c r="F19967" s="1" t="s">
        <v>30</v>
      </c>
      <c r="G19967" s="1" t="s">
        <v>155</v>
      </c>
      <c r="H19967" s="1" t="s">
        <v>161</v>
      </c>
      <c r="I19967" s="1" t="s">
        <v>29</v>
      </c>
      <c r="J19967" s="19">
        <v>6714.1494901140832</v>
      </c>
    </row>
    <row r="19968" spans="1:10" x14ac:dyDescent="0.2">
      <c r="A19968">
        <v>2020</v>
      </c>
      <c r="B19968">
        <v>1</v>
      </c>
      <c r="C19968" s="1" t="s">
        <v>130</v>
      </c>
      <c r="D19968" s="1" t="s">
        <v>58</v>
      </c>
      <c r="E19968" s="1" t="s">
        <v>162</v>
      </c>
      <c r="F19968" s="1" t="s">
        <v>30</v>
      </c>
      <c r="G19968" s="1" t="s">
        <v>155</v>
      </c>
      <c r="H19968" s="1" t="s">
        <v>162</v>
      </c>
      <c r="I19968" s="1" t="s">
        <v>30</v>
      </c>
      <c r="J19968" s="19">
        <v>1879.882794681356</v>
      </c>
    </row>
    <row r="19969" spans="1:10" x14ac:dyDescent="0.2">
      <c r="A19969">
        <v>2020</v>
      </c>
      <c r="B19969">
        <v>1</v>
      </c>
      <c r="C19969" s="1" t="s">
        <v>130</v>
      </c>
      <c r="D19969" s="1" t="s">
        <v>58</v>
      </c>
      <c r="E19969" s="1" t="s">
        <v>162</v>
      </c>
      <c r="F19969" s="1" t="s">
        <v>30</v>
      </c>
      <c r="G19969" s="1" t="s">
        <v>155</v>
      </c>
      <c r="H19969" s="1" t="s">
        <v>163</v>
      </c>
      <c r="I19969" s="1" t="s">
        <v>152</v>
      </c>
      <c r="J19969" s="19">
        <v>270.04134979604254</v>
      </c>
    </row>
    <row r="19970" spans="1:10" x14ac:dyDescent="0.2">
      <c r="A19970">
        <v>2020</v>
      </c>
      <c r="B19970">
        <v>1</v>
      </c>
      <c r="C19970" s="1" t="s">
        <v>130</v>
      </c>
      <c r="D19970" s="1" t="s">
        <v>58</v>
      </c>
      <c r="E19970" s="1" t="s">
        <v>162</v>
      </c>
      <c r="F19970" s="1" t="s">
        <v>30</v>
      </c>
      <c r="G19970" s="1" t="s">
        <v>155</v>
      </c>
      <c r="H19970" s="1" t="s">
        <v>169</v>
      </c>
      <c r="I19970" s="1" t="s">
        <v>36</v>
      </c>
      <c r="J19970" s="19">
        <v>8422.9739174400165</v>
      </c>
    </row>
    <row r="19971" spans="1:10" x14ac:dyDescent="0.2">
      <c r="A19971">
        <v>2020</v>
      </c>
      <c r="B19971">
        <v>1</v>
      </c>
      <c r="C19971" s="1" t="s">
        <v>130</v>
      </c>
      <c r="D19971" s="1" t="s">
        <v>58</v>
      </c>
      <c r="E19971" s="1" t="s">
        <v>162</v>
      </c>
      <c r="F19971" s="1" t="s">
        <v>30</v>
      </c>
      <c r="G19971" s="1" t="s">
        <v>155</v>
      </c>
      <c r="H19971" s="1" t="s">
        <v>171</v>
      </c>
      <c r="I19971" s="1" t="s">
        <v>39</v>
      </c>
      <c r="J19971" s="19">
        <v>1158.2444874000005</v>
      </c>
    </row>
    <row r="19972" spans="1:10" x14ac:dyDescent="0.2">
      <c r="A19972">
        <v>2020</v>
      </c>
      <c r="B19972">
        <v>1</v>
      </c>
      <c r="C19972" s="1" t="s">
        <v>130</v>
      </c>
      <c r="D19972" s="1" t="s">
        <v>58</v>
      </c>
      <c r="E19972" s="1" t="s">
        <v>168</v>
      </c>
      <c r="F19972" s="1" t="s">
        <v>31</v>
      </c>
      <c r="G19972" s="1" t="s">
        <v>158</v>
      </c>
      <c r="H19972" s="1" t="s">
        <v>168</v>
      </c>
      <c r="I19972" s="1" t="s">
        <v>31</v>
      </c>
      <c r="J19972" s="19">
        <v>-2.2737367544323206E-16</v>
      </c>
    </row>
    <row r="19973" spans="1:10" x14ac:dyDescent="0.2">
      <c r="A19973">
        <v>2020</v>
      </c>
      <c r="B19973">
        <v>1</v>
      </c>
      <c r="C19973" s="1" t="s">
        <v>130</v>
      </c>
      <c r="D19973" s="1" t="s">
        <v>58</v>
      </c>
      <c r="E19973" s="1" t="s">
        <v>168</v>
      </c>
      <c r="F19973" s="1" t="s">
        <v>31</v>
      </c>
      <c r="G19973" s="1" t="s">
        <v>14</v>
      </c>
      <c r="H19973" s="1" t="s">
        <v>162</v>
      </c>
      <c r="I19973" s="1" t="s">
        <v>30</v>
      </c>
      <c r="J19973" s="19">
        <v>23514.194446352001</v>
      </c>
    </row>
    <row r="19974" spans="1:10" x14ac:dyDescent="0.2">
      <c r="A19974">
        <v>2020</v>
      </c>
      <c r="B19974">
        <v>1</v>
      </c>
      <c r="C19974" s="1" t="s">
        <v>130</v>
      </c>
      <c r="D19974" s="1" t="s">
        <v>58</v>
      </c>
      <c r="E19974" s="1" t="s">
        <v>168</v>
      </c>
      <c r="F19974" s="1" t="s">
        <v>31</v>
      </c>
      <c r="G19974" s="1" t="s">
        <v>14</v>
      </c>
      <c r="H19974" s="1" t="s">
        <v>171</v>
      </c>
      <c r="I19974" s="1" t="s">
        <v>39</v>
      </c>
      <c r="J19974" s="19">
        <v>3.0000810631314324E-9</v>
      </c>
    </row>
    <row r="19975" spans="1:10" x14ac:dyDescent="0.2">
      <c r="A19975">
        <v>2020</v>
      </c>
      <c r="B19975">
        <v>1</v>
      </c>
      <c r="C19975" s="1" t="s">
        <v>130</v>
      </c>
      <c r="D19975" s="1" t="s">
        <v>58</v>
      </c>
      <c r="E19975" s="1" t="s">
        <v>168</v>
      </c>
      <c r="F19975" s="1" t="s">
        <v>31</v>
      </c>
      <c r="G19975" s="1" t="s">
        <v>155</v>
      </c>
      <c r="H19975" s="1" t="s">
        <v>160</v>
      </c>
      <c r="I19975" s="1" t="s">
        <v>37</v>
      </c>
      <c r="J19975" s="19">
        <v>251.93041034200002</v>
      </c>
    </row>
    <row r="19976" spans="1:10" x14ac:dyDescent="0.2">
      <c r="A19976">
        <v>2020</v>
      </c>
      <c r="B19976">
        <v>1</v>
      </c>
      <c r="C19976" s="1" t="s">
        <v>130</v>
      </c>
      <c r="D19976" s="1" t="s">
        <v>58</v>
      </c>
      <c r="E19976" s="1" t="s">
        <v>168</v>
      </c>
      <c r="F19976" s="1" t="s">
        <v>31</v>
      </c>
      <c r="G19976" s="1" t="s">
        <v>155</v>
      </c>
      <c r="H19976" s="1" t="s">
        <v>161</v>
      </c>
      <c r="I19976" s="1" t="s">
        <v>29</v>
      </c>
      <c r="J19976" s="19">
        <v>762.4371115780001</v>
      </c>
    </row>
    <row r="19977" spans="1:10" x14ac:dyDescent="0.2">
      <c r="A19977">
        <v>2020</v>
      </c>
      <c r="B19977">
        <v>1</v>
      </c>
      <c r="C19977" s="1" t="s">
        <v>130</v>
      </c>
      <c r="D19977" s="1" t="s">
        <v>58</v>
      </c>
      <c r="E19977" s="1" t="s">
        <v>168</v>
      </c>
      <c r="F19977" s="1" t="s">
        <v>31</v>
      </c>
      <c r="G19977" s="1" t="s">
        <v>155</v>
      </c>
      <c r="H19977" s="1" t="s">
        <v>162</v>
      </c>
      <c r="I19977" s="1" t="s">
        <v>30</v>
      </c>
      <c r="J19977" s="19">
        <v>1278.773324062</v>
      </c>
    </row>
    <row r="19978" spans="1:10" x14ac:dyDescent="0.2">
      <c r="A19978">
        <v>2020</v>
      </c>
      <c r="B19978">
        <v>1</v>
      </c>
      <c r="C19978" s="1" t="s">
        <v>130</v>
      </c>
      <c r="D19978" s="1" t="s">
        <v>58</v>
      </c>
      <c r="E19978" s="1" t="s">
        <v>168</v>
      </c>
      <c r="F19978" s="1" t="s">
        <v>31</v>
      </c>
      <c r="G19978" s="1" t="s">
        <v>155</v>
      </c>
      <c r="H19978" s="1" t="s">
        <v>167</v>
      </c>
      <c r="I19978" s="1" t="s">
        <v>32</v>
      </c>
      <c r="J19978" s="19">
        <v>3.0676626549999999</v>
      </c>
    </row>
    <row r="19979" spans="1:10" x14ac:dyDescent="0.2">
      <c r="A19979">
        <v>2020</v>
      </c>
      <c r="B19979">
        <v>1</v>
      </c>
      <c r="C19979" s="1" t="s">
        <v>130</v>
      </c>
      <c r="D19979" s="1" t="s">
        <v>58</v>
      </c>
      <c r="E19979" s="1" t="s">
        <v>168</v>
      </c>
      <c r="F19979" s="1" t="s">
        <v>31</v>
      </c>
      <c r="G19979" s="1" t="s">
        <v>155</v>
      </c>
      <c r="H19979" s="1" t="s">
        <v>163</v>
      </c>
      <c r="I19979" s="1" t="s">
        <v>152</v>
      </c>
      <c r="J19979" s="19">
        <v>347.86929233299998</v>
      </c>
    </row>
    <row r="19980" spans="1:10" x14ac:dyDescent="0.2">
      <c r="A19980">
        <v>2020</v>
      </c>
      <c r="B19980">
        <v>1</v>
      </c>
      <c r="C19980" s="1" t="s">
        <v>130</v>
      </c>
      <c r="D19980" s="1" t="s">
        <v>58</v>
      </c>
      <c r="E19980" s="1" t="s">
        <v>168</v>
      </c>
      <c r="F19980" s="1" t="s">
        <v>31</v>
      </c>
      <c r="G19980" s="1" t="s">
        <v>155</v>
      </c>
      <c r="H19980" s="1" t="s">
        <v>169</v>
      </c>
      <c r="I19980" s="1" t="s">
        <v>36</v>
      </c>
      <c r="J19980" s="19">
        <v>553.21808688299984</v>
      </c>
    </row>
    <row r="19981" spans="1:10" x14ac:dyDescent="0.2">
      <c r="A19981">
        <v>2020</v>
      </c>
      <c r="B19981">
        <v>1</v>
      </c>
      <c r="C19981" s="1" t="s">
        <v>130</v>
      </c>
      <c r="D19981" s="1" t="s">
        <v>58</v>
      </c>
      <c r="E19981" s="1" t="s">
        <v>168</v>
      </c>
      <c r="F19981" s="1" t="s">
        <v>31</v>
      </c>
      <c r="G19981" s="1" t="s">
        <v>155</v>
      </c>
      <c r="H19981" s="1" t="s">
        <v>171</v>
      </c>
      <c r="I19981" s="1" t="s">
        <v>39</v>
      </c>
      <c r="J19981" s="19">
        <v>44.597806288999998</v>
      </c>
    </row>
    <row r="19982" spans="1:10" x14ac:dyDescent="0.2">
      <c r="A19982">
        <v>2020</v>
      </c>
      <c r="B19982">
        <v>1</v>
      </c>
      <c r="C19982" s="1" t="s">
        <v>130</v>
      </c>
      <c r="D19982" s="1" t="s">
        <v>58</v>
      </c>
      <c r="E19982" s="1" t="s">
        <v>167</v>
      </c>
      <c r="F19982" s="1" t="s">
        <v>32</v>
      </c>
      <c r="G19982" s="1" t="s">
        <v>158</v>
      </c>
      <c r="H19982" s="1" t="s">
        <v>168</v>
      </c>
      <c r="I19982" s="1" t="s">
        <v>31</v>
      </c>
      <c r="J19982" s="19">
        <v>87.438780000000023</v>
      </c>
    </row>
    <row r="19983" spans="1:10" x14ac:dyDescent="0.2">
      <c r="A19983">
        <v>2020</v>
      </c>
      <c r="B19983">
        <v>1</v>
      </c>
      <c r="C19983" s="1" t="s">
        <v>130</v>
      </c>
      <c r="D19983" s="1" t="s">
        <v>58</v>
      </c>
      <c r="E19983" s="1" t="s">
        <v>167</v>
      </c>
      <c r="F19983" s="1" t="s">
        <v>32</v>
      </c>
      <c r="G19983" s="1" t="s">
        <v>159</v>
      </c>
      <c r="H19983" s="1" t="s">
        <v>167</v>
      </c>
      <c r="I19983" s="1" t="s">
        <v>32</v>
      </c>
      <c r="J19983" s="19">
        <v>3691.5354714300001</v>
      </c>
    </row>
    <row r="19984" spans="1:10" x14ac:dyDescent="0.2">
      <c r="A19984">
        <v>2020</v>
      </c>
      <c r="B19984">
        <v>1</v>
      </c>
      <c r="C19984" s="1" t="s">
        <v>130</v>
      </c>
      <c r="D19984" s="1" t="s">
        <v>58</v>
      </c>
      <c r="E19984" s="1" t="s">
        <v>167</v>
      </c>
      <c r="F19984" s="1" t="s">
        <v>32</v>
      </c>
      <c r="G19984" s="1" t="s">
        <v>159</v>
      </c>
      <c r="H19984" s="1" t="s">
        <v>171</v>
      </c>
      <c r="I19984" s="1" t="s">
        <v>39</v>
      </c>
      <c r="J19984" s="19">
        <v>5056.6644866200013</v>
      </c>
    </row>
    <row r="19985" spans="1:10" x14ac:dyDescent="0.2">
      <c r="A19985">
        <v>2020</v>
      </c>
      <c r="B19985">
        <v>1</v>
      </c>
      <c r="C19985" s="1" t="s">
        <v>130</v>
      </c>
      <c r="D19985" s="1" t="s">
        <v>58</v>
      </c>
      <c r="E19985" s="1" t="s">
        <v>167</v>
      </c>
      <c r="F19985" s="1" t="s">
        <v>32</v>
      </c>
      <c r="G19985" s="1" t="s">
        <v>14</v>
      </c>
      <c r="H19985" s="1" t="s">
        <v>162</v>
      </c>
      <c r="I19985" s="1" t="s">
        <v>30</v>
      </c>
      <c r="J19985" s="19">
        <v>1515.7634950070005</v>
      </c>
    </row>
    <row r="19986" spans="1:10" x14ac:dyDescent="0.2">
      <c r="A19986">
        <v>2020</v>
      </c>
      <c r="B19986">
        <v>1</v>
      </c>
      <c r="C19986" s="1" t="s">
        <v>130</v>
      </c>
      <c r="D19986" s="1" t="s">
        <v>58</v>
      </c>
      <c r="E19986" s="1" t="s">
        <v>167</v>
      </c>
      <c r="F19986" s="1" t="s">
        <v>32</v>
      </c>
      <c r="G19986" s="1" t="s">
        <v>14</v>
      </c>
      <c r="H19986" s="1" t="s">
        <v>171</v>
      </c>
      <c r="I19986" s="1" t="s">
        <v>39</v>
      </c>
      <c r="J19986" s="19">
        <v>-1.1990408665951691E-17</v>
      </c>
    </row>
    <row r="19987" spans="1:10" x14ac:dyDescent="0.2">
      <c r="A19987">
        <v>2020</v>
      </c>
      <c r="B19987">
        <v>1</v>
      </c>
      <c r="C19987" s="1" t="s">
        <v>130</v>
      </c>
      <c r="D19987" s="1" t="s">
        <v>58</v>
      </c>
      <c r="E19987" s="1" t="s">
        <v>167</v>
      </c>
      <c r="F19987" s="1" t="s">
        <v>32</v>
      </c>
      <c r="G19987" s="1" t="s">
        <v>16</v>
      </c>
      <c r="H19987" s="1" t="s">
        <v>160</v>
      </c>
      <c r="I19987" s="1" t="s">
        <v>37</v>
      </c>
      <c r="J19987" s="19">
        <v>184.11231000000006</v>
      </c>
    </row>
    <row r="19988" spans="1:10" x14ac:dyDescent="0.2">
      <c r="A19988">
        <v>2020</v>
      </c>
      <c r="B19988">
        <v>1</v>
      </c>
      <c r="C19988" s="1" t="s">
        <v>130</v>
      </c>
      <c r="D19988" s="1" t="s">
        <v>58</v>
      </c>
      <c r="E19988" s="1" t="s">
        <v>167</v>
      </c>
      <c r="F19988" s="1" t="s">
        <v>32</v>
      </c>
      <c r="G19988" s="1" t="s">
        <v>16</v>
      </c>
      <c r="H19988" s="1" t="s">
        <v>163</v>
      </c>
      <c r="I19988" s="1" t="s">
        <v>152</v>
      </c>
      <c r="J19988" s="19">
        <v>99.241749999999996</v>
      </c>
    </row>
    <row r="19989" spans="1:10" x14ac:dyDescent="0.2">
      <c r="A19989">
        <v>2020</v>
      </c>
      <c r="B19989">
        <v>1</v>
      </c>
      <c r="C19989" s="1" t="s">
        <v>130</v>
      </c>
      <c r="D19989" s="1" t="s">
        <v>58</v>
      </c>
      <c r="E19989" s="1" t="s">
        <v>167</v>
      </c>
      <c r="F19989" s="1" t="s">
        <v>32</v>
      </c>
      <c r="G19989" s="1" t="s">
        <v>16</v>
      </c>
      <c r="H19989" s="1" t="s">
        <v>170</v>
      </c>
      <c r="I19989" s="1" t="s">
        <v>151</v>
      </c>
      <c r="J19989" s="19">
        <v>400.87343000000016</v>
      </c>
    </row>
    <row r="19990" spans="1:10" x14ac:dyDescent="0.2">
      <c r="A19990">
        <v>2020</v>
      </c>
      <c r="B19990">
        <v>1</v>
      </c>
      <c r="C19990" s="1" t="s">
        <v>130</v>
      </c>
      <c r="D19990" s="1" t="s">
        <v>58</v>
      </c>
      <c r="E19990" s="1" t="s">
        <v>167</v>
      </c>
      <c r="F19990" s="1" t="s">
        <v>32</v>
      </c>
      <c r="G19990" s="1" t="s">
        <v>16</v>
      </c>
      <c r="H19990" s="1" t="s">
        <v>171</v>
      </c>
      <c r="I19990" s="1" t="s">
        <v>39</v>
      </c>
      <c r="J19990" s="19">
        <v>237.26093999999995</v>
      </c>
    </row>
    <row r="19991" spans="1:10" x14ac:dyDescent="0.2">
      <c r="A19991">
        <v>2020</v>
      </c>
      <c r="B19991">
        <v>1</v>
      </c>
      <c r="C19991" s="1" t="s">
        <v>130</v>
      </c>
      <c r="D19991" s="1" t="s">
        <v>58</v>
      </c>
      <c r="E19991" s="1" t="s">
        <v>167</v>
      </c>
      <c r="F19991" s="1" t="s">
        <v>32</v>
      </c>
      <c r="G19991" s="1" t="s">
        <v>155</v>
      </c>
      <c r="H19991" s="1" t="s">
        <v>160</v>
      </c>
      <c r="I19991" s="1" t="s">
        <v>37</v>
      </c>
      <c r="J19991" s="19">
        <v>1950.7698170379874</v>
      </c>
    </row>
    <row r="19992" spans="1:10" x14ac:dyDescent="0.2">
      <c r="A19992">
        <v>2020</v>
      </c>
      <c r="B19992">
        <v>1</v>
      </c>
      <c r="C19992" s="1" t="s">
        <v>130</v>
      </c>
      <c r="D19992" s="1" t="s">
        <v>58</v>
      </c>
      <c r="E19992" s="1" t="s">
        <v>167</v>
      </c>
      <c r="F19992" s="1" t="s">
        <v>32</v>
      </c>
      <c r="G19992" s="1" t="s">
        <v>155</v>
      </c>
      <c r="H19992" s="1" t="s">
        <v>161</v>
      </c>
      <c r="I19992" s="1" t="s">
        <v>29</v>
      </c>
      <c r="J19992" s="19">
        <v>467.06951994988844</v>
      </c>
    </row>
    <row r="19993" spans="1:10" x14ac:dyDescent="0.2">
      <c r="A19993">
        <v>2020</v>
      </c>
      <c r="B19993">
        <v>1</v>
      </c>
      <c r="C19993" s="1" t="s">
        <v>130</v>
      </c>
      <c r="D19993" s="1" t="s">
        <v>58</v>
      </c>
      <c r="E19993" s="1" t="s">
        <v>167</v>
      </c>
      <c r="F19993" s="1" t="s">
        <v>32</v>
      </c>
      <c r="G19993" s="1" t="s">
        <v>155</v>
      </c>
      <c r="H19993" s="1" t="s">
        <v>162</v>
      </c>
      <c r="I19993" s="1" t="s">
        <v>30</v>
      </c>
      <c r="J19993" s="19">
        <v>5333.5747674180639</v>
      </c>
    </row>
    <row r="19994" spans="1:10" x14ac:dyDescent="0.2">
      <c r="A19994">
        <v>2020</v>
      </c>
      <c r="B19994">
        <v>1</v>
      </c>
      <c r="C19994" s="1" t="s">
        <v>130</v>
      </c>
      <c r="D19994" s="1" t="s">
        <v>58</v>
      </c>
      <c r="E19994" s="1" t="s">
        <v>167</v>
      </c>
      <c r="F19994" s="1" t="s">
        <v>32</v>
      </c>
      <c r="G19994" s="1" t="s">
        <v>155</v>
      </c>
      <c r="H19994" s="1" t="s">
        <v>167</v>
      </c>
      <c r="I19994" s="1" t="s">
        <v>32</v>
      </c>
      <c r="J19994" s="19">
        <v>73.173212265123439</v>
      </c>
    </row>
    <row r="19995" spans="1:10" x14ac:dyDescent="0.2">
      <c r="A19995">
        <v>2020</v>
      </c>
      <c r="B19995">
        <v>1</v>
      </c>
      <c r="C19995" s="1" t="s">
        <v>130</v>
      </c>
      <c r="D19995" s="1" t="s">
        <v>58</v>
      </c>
      <c r="E19995" s="1" t="s">
        <v>167</v>
      </c>
      <c r="F19995" s="1" t="s">
        <v>32</v>
      </c>
      <c r="G19995" s="1" t="s">
        <v>155</v>
      </c>
      <c r="H19995" s="1" t="s">
        <v>163</v>
      </c>
      <c r="I19995" s="1" t="s">
        <v>152</v>
      </c>
      <c r="J19995" s="19">
        <v>1375.7187486649373</v>
      </c>
    </row>
    <row r="19996" spans="1:10" x14ac:dyDescent="0.2">
      <c r="A19996">
        <v>2020</v>
      </c>
      <c r="B19996">
        <v>1</v>
      </c>
      <c r="C19996" s="1" t="s">
        <v>130</v>
      </c>
      <c r="D19996" s="1" t="s">
        <v>58</v>
      </c>
      <c r="E19996" s="1" t="s">
        <v>167</v>
      </c>
      <c r="F19996" s="1" t="s">
        <v>32</v>
      </c>
      <c r="G19996" s="1" t="s">
        <v>155</v>
      </c>
      <c r="H19996" s="1" t="s">
        <v>169</v>
      </c>
      <c r="I19996" s="1" t="s">
        <v>36</v>
      </c>
      <c r="J19996" s="19">
        <v>1176.7511642889999</v>
      </c>
    </row>
    <row r="19997" spans="1:10" x14ac:dyDescent="0.2">
      <c r="A19997">
        <v>2020</v>
      </c>
      <c r="B19997">
        <v>1</v>
      </c>
      <c r="C19997" s="1" t="s">
        <v>130</v>
      </c>
      <c r="D19997" s="1" t="s">
        <v>58</v>
      </c>
      <c r="E19997" s="1" t="s">
        <v>167</v>
      </c>
      <c r="F19997" s="1" t="s">
        <v>32</v>
      </c>
      <c r="G19997" s="1" t="s">
        <v>155</v>
      </c>
      <c r="H19997" s="1" t="s">
        <v>171</v>
      </c>
      <c r="I19997" s="1" t="s">
        <v>39</v>
      </c>
      <c r="J19997" s="19">
        <v>3074.3516340609995</v>
      </c>
    </row>
    <row r="19998" spans="1:10" x14ac:dyDescent="0.2">
      <c r="A19998">
        <v>2020</v>
      </c>
      <c r="B19998">
        <v>1</v>
      </c>
      <c r="C19998" s="1" t="s">
        <v>130</v>
      </c>
      <c r="D19998" s="1" t="s">
        <v>58</v>
      </c>
      <c r="E19998" s="1" t="s">
        <v>163</v>
      </c>
      <c r="F19998" s="1" t="s">
        <v>152</v>
      </c>
      <c r="G19998" s="1" t="s">
        <v>158</v>
      </c>
      <c r="H19998" s="1" t="s">
        <v>168</v>
      </c>
      <c r="I19998" s="1" t="s">
        <v>31</v>
      </c>
      <c r="J19998" s="19">
        <v>2219.74012130447</v>
      </c>
    </row>
    <row r="19999" spans="1:10" x14ac:dyDescent="0.2">
      <c r="A19999">
        <v>2020</v>
      </c>
      <c r="B19999">
        <v>1</v>
      </c>
      <c r="C19999" s="1" t="s">
        <v>130</v>
      </c>
      <c r="D19999" s="1" t="s">
        <v>58</v>
      </c>
      <c r="E19999" s="1" t="s">
        <v>163</v>
      </c>
      <c r="F19999" s="1" t="s">
        <v>152</v>
      </c>
      <c r="G19999" s="1" t="s">
        <v>158</v>
      </c>
      <c r="H19999" s="1" t="s">
        <v>171</v>
      </c>
      <c r="I19999" s="1" t="s">
        <v>39</v>
      </c>
      <c r="J19999" s="19">
        <v>22.350015899999995</v>
      </c>
    </row>
    <row r="20000" spans="1:10" x14ac:dyDescent="0.2">
      <c r="A20000">
        <v>2020</v>
      </c>
      <c r="B20000">
        <v>1</v>
      </c>
      <c r="C20000" s="1" t="s">
        <v>130</v>
      </c>
      <c r="D20000" s="1" t="s">
        <v>58</v>
      </c>
      <c r="E20000" s="1" t="s">
        <v>163</v>
      </c>
      <c r="F20000" s="1" t="s">
        <v>152</v>
      </c>
      <c r="G20000" s="1" t="s">
        <v>159</v>
      </c>
      <c r="H20000" s="1" t="s">
        <v>167</v>
      </c>
      <c r="I20000" s="1" t="s">
        <v>32</v>
      </c>
      <c r="J20000" s="19">
        <v>1724.619875799978</v>
      </c>
    </row>
    <row r="20001" spans="1:10" x14ac:dyDescent="0.2">
      <c r="A20001">
        <v>2020</v>
      </c>
      <c r="B20001">
        <v>1</v>
      </c>
      <c r="C20001" s="1" t="s">
        <v>130</v>
      </c>
      <c r="D20001" s="1" t="s">
        <v>58</v>
      </c>
      <c r="E20001" s="1" t="s">
        <v>163</v>
      </c>
      <c r="F20001" s="1" t="s">
        <v>152</v>
      </c>
      <c r="G20001" s="1" t="s">
        <v>159</v>
      </c>
      <c r="H20001" s="1" t="s">
        <v>171</v>
      </c>
      <c r="I20001" s="1" t="s">
        <v>39</v>
      </c>
      <c r="J20001" s="19">
        <v>61.921186499999997</v>
      </c>
    </row>
    <row r="20002" spans="1:10" x14ac:dyDescent="0.2">
      <c r="A20002">
        <v>2020</v>
      </c>
      <c r="B20002">
        <v>1</v>
      </c>
      <c r="C20002" s="1" t="s">
        <v>130</v>
      </c>
      <c r="D20002" s="1" t="s">
        <v>58</v>
      </c>
      <c r="E20002" s="1" t="s">
        <v>163</v>
      </c>
      <c r="F20002" s="1" t="s">
        <v>152</v>
      </c>
      <c r="G20002" s="1" t="s">
        <v>14</v>
      </c>
      <c r="H20002" s="1" t="s">
        <v>162</v>
      </c>
      <c r="I20002" s="1" t="s">
        <v>30</v>
      </c>
      <c r="J20002" s="19">
        <v>8018.1383120769206</v>
      </c>
    </row>
    <row r="20003" spans="1:10" x14ac:dyDescent="0.2">
      <c r="A20003">
        <v>2020</v>
      </c>
      <c r="B20003">
        <v>1</v>
      </c>
      <c r="C20003" s="1" t="s">
        <v>130</v>
      </c>
      <c r="D20003" s="1" t="s">
        <v>58</v>
      </c>
      <c r="E20003" s="1" t="s">
        <v>163</v>
      </c>
      <c r="F20003" s="1" t="s">
        <v>152</v>
      </c>
      <c r="G20003" s="1" t="s">
        <v>14</v>
      </c>
      <c r="H20003" s="1" t="s">
        <v>171</v>
      </c>
      <c r="I20003" s="1" t="s">
        <v>39</v>
      </c>
      <c r="J20003" s="19">
        <v>605.424058543</v>
      </c>
    </row>
    <row r="20004" spans="1:10" x14ac:dyDescent="0.2">
      <c r="A20004">
        <v>2020</v>
      </c>
      <c r="B20004">
        <v>1</v>
      </c>
      <c r="C20004" s="1" t="s">
        <v>130</v>
      </c>
      <c r="D20004" s="1" t="s">
        <v>58</v>
      </c>
      <c r="E20004" s="1" t="s">
        <v>163</v>
      </c>
      <c r="F20004" s="1" t="s">
        <v>152</v>
      </c>
      <c r="G20004" s="1" t="s">
        <v>13</v>
      </c>
      <c r="H20004" s="1" t="s">
        <v>161</v>
      </c>
      <c r="I20004" s="1" t="s">
        <v>29</v>
      </c>
      <c r="J20004" s="19">
        <v>127.59282205012902</v>
      </c>
    </row>
    <row r="20005" spans="1:10" x14ac:dyDescent="0.2">
      <c r="A20005">
        <v>2020</v>
      </c>
      <c r="B20005">
        <v>1</v>
      </c>
      <c r="C20005" s="1" t="s">
        <v>130</v>
      </c>
      <c r="D20005" s="1" t="s">
        <v>58</v>
      </c>
      <c r="E20005" s="1" t="s">
        <v>163</v>
      </c>
      <c r="F20005" s="1" t="s">
        <v>152</v>
      </c>
      <c r="G20005" s="1" t="s">
        <v>13</v>
      </c>
      <c r="H20005" s="1" t="s">
        <v>171</v>
      </c>
      <c r="I20005" s="1" t="s">
        <v>39</v>
      </c>
      <c r="J20005" s="19">
        <v>86.438502700000001</v>
      </c>
    </row>
    <row r="20006" spans="1:10" x14ac:dyDescent="0.2">
      <c r="A20006">
        <v>2020</v>
      </c>
      <c r="B20006">
        <v>1</v>
      </c>
      <c r="C20006" s="1" t="s">
        <v>130</v>
      </c>
      <c r="D20006" s="1" t="s">
        <v>58</v>
      </c>
      <c r="E20006" s="1" t="s">
        <v>163</v>
      </c>
      <c r="F20006" s="1" t="s">
        <v>152</v>
      </c>
      <c r="G20006" s="1" t="s">
        <v>16</v>
      </c>
      <c r="H20006" s="1" t="s">
        <v>160</v>
      </c>
      <c r="I20006" s="1" t="s">
        <v>37</v>
      </c>
      <c r="J20006" s="19">
        <v>1586.981156096009</v>
      </c>
    </row>
    <row r="20007" spans="1:10" x14ac:dyDescent="0.2">
      <c r="A20007">
        <v>2020</v>
      </c>
      <c r="B20007">
        <v>1</v>
      </c>
      <c r="C20007" s="1" t="s">
        <v>130</v>
      </c>
      <c r="D20007" s="1" t="s">
        <v>58</v>
      </c>
      <c r="E20007" s="1" t="s">
        <v>163</v>
      </c>
      <c r="F20007" s="1" t="s">
        <v>152</v>
      </c>
      <c r="G20007" s="1" t="s">
        <v>16</v>
      </c>
      <c r="H20007" s="1" t="s">
        <v>163</v>
      </c>
      <c r="I20007" s="1" t="s">
        <v>152</v>
      </c>
      <c r="J20007" s="19">
        <v>0</v>
      </c>
    </row>
    <row r="20008" spans="1:10" x14ac:dyDescent="0.2">
      <c r="A20008">
        <v>2020</v>
      </c>
      <c r="B20008">
        <v>1</v>
      </c>
      <c r="C20008" s="1" t="s">
        <v>130</v>
      </c>
      <c r="D20008" s="1" t="s">
        <v>58</v>
      </c>
      <c r="E20008" s="1" t="s">
        <v>163</v>
      </c>
      <c r="F20008" s="1" t="s">
        <v>152</v>
      </c>
      <c r="G20008" s="1" t="s">
        <v>16</v>
      </c>
      <c r="H20008" s="1" t="s">
        <v>170</v>
      </c>
      <c r="I20008" s="1" t="s">
        <v>151</v>
      </c>
      <c r="J20008" s="19">
        <v>5124.7356901000003</v>
      </c>
    </row>
    <row r="20009" spans="1:10" x14ac:dyDescent="0.2">
      <c r="A20009">
        <v>2020</v>
      </c>
      <c r="B20009">
        <v>1</v>
      </c>
      <c r="C20009" s="1" t="s">
        <v>130</v>
      </c>
      <c r="D20009" s="1" t="s">
        <v>58</v>
      </c>
      <c r="E20009" s="1" t="s">
        <v>163</v>
      </c>
      <c r="F20009" s="1" t="s">
        <v>152</v>
      </c>
      <c r="G20009" s="1" t="s">
        <v>155</v>
      </c>
      <c r="H20009" s="1" t="s">
        <v>160</v>
      </c>
      <c r="I20009" s="1" t="s">
        <v>37</v>
      </c>
      <c r="J20009" s="19">
        <v>121.29227781301233</v>
      </c>
    </row>
    <row r="20010" spans="1:10" x14ac:dyDescent="0.2">
      <c r="A20010">
        <v>2020</v>
      </c>
      <c r="B20010">
        <v>1</v>
      </c>
      <c r="C20010" s="1" t="s">
        <v>130</v>
      </c>
      <c r="D20010" s="1" t="s">
        <v>58</v>
      </c>
      <c r="E20010" s="1" t="s">
        <v>163</v>
      </c>
      <c r="F20010" s="1" t="s">
        <v>152</v>
      </c>
      <c r="G20010" s="1" t="s">
        <v>155</v>
      </c>
      <c r="H20010" s="1" t="s">
        <v>161</v>
      </c>
      <c r="I20010" s="1" t="s">
        <v>29</v>
      </c>
      <c r="J20010" s="19">
        <v>98.919721474200244</v>
      </c>
    </row>
    <row r="20011" spans="1:10" x14ac:dyDescent="0.2">
      <c r="A20011">
        <v>2020</v>
      </c>
      <c r="B20011">
        <v>1</v>
      </c>
      <c r="C20011" s="1" t="s">
        <v>130</v>
      </c>
      <c r="D20011" s="1" t="s">
        <v>58</v>
      </c>
      <c r="E20011" s="1" t="s">
        <v>163</v>
      </c>
      <c r="F20011" s="1" t="s">
        <v>152</v>
      </c>
      <c r="G20011" s="1" t="s">
        <v>155</v>
      </c>
      <c r="H20011" s="1" t="s">
        <v>162</v>
      </c>
      <c r="I20011" s="1" t="s">
        <v>30</v>
      </c>
      <c r="J20011" s="19">
        <v>273.31810823529332</v>
      </c>
    </row>
    <row r="20012" spans="1:10" x14ac:dyDescent="0.2">
      <c r="A20012">
        <v>2020</v>
      </c>
      <c r="B20012">
        <v>1</v>
      </c>
      <c r="C20012" s="1" t="s">
        <v>130</v>
      </c>
      <c r="D20012" s="1" t="s">
        <v>58</v>
      </c>
      <c r="E20012" s="1" t="s">
        <v>163</v>
      </c>
      <c r="F20012" s="1" t="s">
        <v>152</v>
      </c>
      <c r="G20012" s="1" t="s">
        <v>155</v>
      </c>
      <c r="H20012" s="1" t="s">
        <v>167</v>
      </c>
      <c r="I20012" s="1" t="s">
        <v>32</v>
      </c>
      <c r="J20012" s="19">
        <v>4.6120052032675245</v>
      </c>
    </row>
    <row r="20013" spans="1:10" x14ac:dyDescent="0.2">
      <c r="A20013">
        <v>2020</v>
      </c>
      <c r="B20013">
        <v>1</v>
      </c>
      <c r="C20013" s="1" t="s">
        <v>130</v>
      </c>
      <c r="D20013" s="1" t="s">
        <v>58</v>
      </c>
      <c r="E20013" s="1" t="s">
        <v>163</v>
      </c>
      <c r="F20013" s="1" t="s">
        <v>152</v>
      </c>
      <c r="G20013" s="1" t="s">
        <v>155</v>
      </c>
      <c r="H20013" s="1" t="s">
        <v>163</v>
      </c>
      <c r="I20013" s="1" t="s">
        <v>152</v>
      </c>
      <c r="J20013" s="19">
        <v>98.958045615826094</v>
      </c>
    </row>
    <row r="20014" spans="1:10" x14ac:dyDescent="0.2">
      <c r="A20014">
        <v>2020</v>
      </c>
      <c r="B20014">
        <v>1</v>
      </c>
      <c r="C20014" s="1" t="s">
        <v>130</v>
      </c>
      <c r="D20014" s="1" t="s">
        <v>58</v>
      </c>
      <c r="E20014" s="1" t="s">
        <v>163</v>
      </c>
      <c r="F20014" s="1" t="s">
        <v>152</v>
      </c>
      <c r="G20014" s="1" t="s">
        <v>155</v>
      </c>
      <c r="H20014" s="1" t="s">
        <v>169</v>
      </c>
      <c r="I20014" s="1" t="s">
        <v>36</v>
      </c>
      <c r="J20014" s="19">
        <v>72.903414699131048</v>
      </c>
    </row>
    <row r="20015" spans="1:10" x14ac:dyDescent="0.2">
      <c r="A20015">
        <v>2020</v>
      </c>
      <c r="B20015">
        <v>1</v>
      </c>
      <c r="C20015" s="1" t="s">
        <v>130</v>
      </c>
      <c r="D20015" s="1" t="s">
        <v>58</v>
      </c>
      <c r="E20015" s="1" t="s">
        <v>163</v>
      </c>
      <c r="F20015" s="1" t="s">
        <v>152</v>
      </c>
      <c r="G20015" s="1" t="s">
        <v>155</v>
      </c>
      <c r="H20015" s="1" t="s">
        <v>171</v>
      </c>
      <c r="I20015" s="1" t="s">
        <v>39</v>
      </c>
      <c r="J20015" s="19">
        <v>67.824670000000012</v>
      </c>
    </row>
    <row r="20016" spans="1:10" x14ac:dyDescent="0.2">
      <c r="A20016">
        <v>2020</v>
      </c>
      <c r="B20016">
        <v>1</v>
      </c>
      <c r="C20016" s="1" t="s">
        <v>130</v>
      </c>
      <c r="D20016" s="1" t="s">
        <v>58</v>
      </c>
      <c r="E20016" s="1" t="s">
        <v>164</v>
      </c>
      <c r="F20016" s="1" t="s">
        <v>165</v>
      </c>
      <c r="G20016" s="1" t="s">
        <v>158</v>
      </c>
      <c r="H20016" s="1" t="s">
        <v>168</v>
      </c>
      <c r="I20016" s="1" t="s">
        <v>31</v>
      </c>
      <c r="J20016" s="19">
        <v>158.61559</v>
      </c>
    </row>
    <row r="20017" spans="1:10" x14ac:dyDescent="0.2">
      <c r="A20017">
        <v>2020</v>
      </c>
      <c r="B20017">
        <v>1</v>
      </c>
      <c r="C20017" s="1" t="s">
        <v>130</v>
      </c>
      <c r="D20017" s="1" t="s">
        <v>58</v>
      </c>
      <c r="E20017" s="1" t="s">
        <v>164</v>
      </c>
      <c r="F20017" s="1" t="s">
        <v>165</v>
      </c>
      <c r="G20017" s="1" t="s">
        <v>158</v>
      </c>
      <c r="H20017" s="1" t="s">
        <v>171</v>
      </c>
      <c r="I20017" s="1" t="s">
        <v>39</v>
      </c>
      <c r="J20017" s="19">
        <v>31.881020000000003</v>
      </c>
    </row>
    <row r="20018" spans="1:10" x14ac:dyDescent="0.2">
      <c r="A20018">
        <v>2020</v>
      </c>
      <c r="B20018">
        <v>1</v>
      </c>
      <c r="C20018" s="1" t="s">
        <v>130</v>
      </c>
      <c r="D20018" s="1" t="s">
        <v>58</v>
      </c>
      <c r="E20018" s="1" t="s">
        <v>164</v>
      </c>
      <c r="F20018" s="1" t="s">
        <v>165</v>
      </c>
      <c r="G20018" s="1" t="s">
        <v>159</v>
      </c>
      <c r="H20018" s="1" t="s">
        <v>167</v>
      </c>
      <c r="I20018" s="1" t="s">
        <v>32</v>
      </c>
      <c r="J20018" s="19">
        <v>5730.4302230002013</v>
      </c>
    </row>
    <row r="20019" spans="1:10" x14ac:dyDescent="0.2">
      <c r="A20019">
        <v>2020</v>
      </c>
      <c r="B20019">
        <v>1</v>
      </c>
      <c r="C20019" s="1" t="s">
        <v>130</v>
      </c>
      <c r="D20019" s="1" t="s">
        <v>58</v>
      </c>
      <c r="E20019" s="1" t="s">
        <v>164</v>
      </c>
      <c r="F20019" s="1" t="s">
        <v>165</v>
      </c>
      <c r="G20019" s="1" t="s">
        <v>159</v>
      </c>
      <c r="H20019" s="1" t="s">
        <v>171</v>
      </c>
      <c r="I20019" s="1" t="s">
        <v>39</v>
      </c>
      <c r="J20019" s="19">
        <v>459.24012799990004</v>
      </c>
    </row>
    <row r="20020" spans="1:10" x14ac:dyDescent="0.2">
      <c r="A20020">
        <v>2020</v>
      </c>
      <c r="B20020">
        <v>1</v>
      </c>
      <c r="C20020" s="1" t="s">
        <v>130</v>
      </c>
      <c r="D20020" s="1" t="s">
        <v>58</v>
      </c>
      <c r="E20020" s="1" t="s">
        <v>164</v>
      </c>
      <c r="F20020" s="1" t="s">
        <v>165</v>
      </c>
      <c r="G20020" s="1" t="s">
        <v>14</v>
      </c>
      <c r="H20020" s="1" t="s">
        <v>162</v>
      </c>
      <c r="I20020" s="1" t="s">
        <v>30</v>
      </c>
      <c r="J20020" s="19">
        <v>2123.1733536082002</v>
      </c>
    </row>
    <row r="20021" spans="1:10" x14ac:dyDescent="0.2">
      <c r="A20021">
        <v>2020</v>
      </c>
      <c r="B20021">
        <v>1</v>
      </c>
      <c r="C20021" s="1" t="s">
        <v>130</v>
      </c>
      <c r="D20021" s="1" t="s">
        <v>58</v>
      </c>
      <c r="E20021" s="1" t="s">
        <v>164</v>
      </c>
      <c r="F20021" s="1" t="s">
        <v>165</v>
      </c>
      <c r="G20021" s="1" t="s">
        <v>14</v>
      </c>
      <c r="H20021" s="1" t="s">
        <v>171</v>
      </c>
      <c r="I20021" s="1" t="s">
        <v>39</v>
      </c>
      <c r="J20021" s="19">
        <v>448.495109173</v>
      </c>
    </row>
    <row r="20022" spans="1:10" x14ac:dyDescent="0.2">
      <c r="A20022">
        <v>2020</v>
      </c>
      <c r="B20022">
        <v>1</v>
      </c>
      <c r="C20022" s="1" t="s">
        <v>130</v>
      </c>
      <c r="D20022" s="1" t="s">
        <v>58</v>
      </c>
      <c r="E20022" s="1" t="s">
        <v>164</v>
      </c>
      <c r="F20022" s="1" t="s">
        <v>165</v>
      </c>
      <c r="G20022" s="1" t="s">
        <v>13</v>
      </c>
      <c r="H20022" s="1" t="s">
        <v>161</v>
      </c>
      <c r="I20022" s="1" t="s">
        <v>29</v>
      </c>
      <c r="J20022" s="19">
        <v>38.091685333469997</v>
      </c>
    </row>
    <row r="20023" spans="1:10" x14ac:dyDescent="0.2">
      <c r="A20023">
        <v>2020</v>
      </c>
      <c r="B20023">
        <v>1</v>
      </c>
      <c r="C20023" s="1" t="s">
        <v>130</v>
      </c>
      <c r="D20023" s="1" t="s">
        <v>58</v>
      </c>
      <c r="E20023" s="1" t="s">
        <v>164</v>
      </c>
      <c r="F20023" s="1" t="s">
        <v>165</v>
      </c>
      <c r="G20023" s="1" t="s">
        <v>16</v>
      </c>
      <c r="H20023" s="1" t="s">
        <v>160</v>
      </c>
      <c r="I20023" s="1" t="s">
        <v>37</v>
      </c>
      <c r="J20023" s="19">
        <v>5073.0381380006993</v>
      </c>
    </row>
    <row r="20024" spans="1:10" x14ac:dyDescent="0.2">
      <c r="A20024">
        <v>2020</v>
      </c>
      <c r="B20024">
        <v>1</v>
      </c>
      <c r="C20024" s="1" t="s">
        <v>130</v>
      </c>
      <c r="D20024" s="1" t="s">
        <v>58</v>
      </c>
      <c r="E20024" s="1" t="s">
        <v>164</v>
      </c>
      <c r="F20024" s="1" t="s">
        <v>165</v>
      </c>
      <c r="G20024" s="1" t="s">
        <v>16</v>
      </c>
      <c r="H20024" s="1" t="s">
        <v>163</v>
      </c>
      <c r="I20024" s="1" t="s">
        <v>152</v>
      </c>
      <c r="J20024" s="19">
        <v>1.3642420526593924E-15</v>
      </c>
    </row>
    <row r="20025" spans="1:10" x14ac:dyDescent="0.2">
      <c r="A20025">
        <v>2020</v>
      </c>
      <c r="B20025">
        <v>1</v>
      </c>
      <c r="C20025" s="1" t="s">
        <v>130</v>
      </c>
      <c r="D20025" s="1" t="s">
        <v>58</v>
      </c>
      <c r="E20025" s="1" t="s">
        <v>164</v>
      </c>
      <c r="F20025" s="1" t="s">
        <v>165</v>
      </c>
      <c r="G20025" s="1" t="s">
        <v>16</v>
      </c>
      <c r="H20025" s="1" t="s">
        <v>170</v>
      </c>
      <c r="I20025" s="1" t="s">
        <v>151</v>
      </c>
      <c r="J20025" s="19">
        <v>4868.322303999631</v>
      </c>
    </row>
    <row r="20026" spans="1:10" x14ac:dyDescent="0.2">
      <c r="A20026">
        <v>2020</v>
      </c>
      <c r="B20026">
        <v>1</v>
      </c>
      <c r="C20026" s="1" t="s">
        <v>130</v>
      </c>
      <c r="D20026" s="1" t="s">
        <v>58</v>
      </c>
      <c r="E20026" s="1" t="s">
        <v>164</v>
      </c>
      <c r="F20026" s="1" t="s">
        <v>165</v>
      </c>
      <c r="G20026" s="1" t="s">
        <v>155</v>
      </c>
      <c r="H20026" s="1" t="s">
        <v>160</v>
      </c>
      <c r="I20026" s="1" t="s">
        <v>37</v>
      </c>
      <c r="J20026" s="19">
        <v>11904.804681995669</v>
      </c>
    </row>
    <row r="20027" spans="1:10" x14ac:dyDescent="0.2">
      <c r="A20027">
        <v>2020</v>
      </c>
      <c r="B20027">
        <v>1</v>
      </c>
      <c r="C20027" s="1" t="s">
        <v>130</v>
      </c>
      <c r="D20027" s="1" t="s">
        <v>58</v>
      </c>
      <c r="E20027" s="1" t="s">
        <v>164</v>
      </c>
      <c r="F20027" s="1" t="s">
        <v>165</v>
      </c>
      <c r="G20027" s="1" t="s">
        <v>155</v>
      </c>
      <c r="H20027" s="1" t="s">
        <v>161</v>
      </c>
      <c r="I20027" s="1" t="s">
        <v>29</v>
      </c>
      <c r="J20027" s="19">
        <v>158.05004245177301</v>
      </c>
    </row>
    <row r="20028" spans="1:10" x14ac:dyDescent="0.2">
      <c r="A20028">
        <v>2020</v>
      </c>
      <c r="B20028">
        <v>1</v>
      </c>
      <c r="C20028" s="1" t="s">
        <v>130</v>
      </c>
      <c r="D20028" s="1" t="s">
        <v>58</v>
      </c>
      <c r="E20028" s="1" t="s">
        <v>164</v>
      </c>
      <c r="F20028" s="1" t="s">
        <v>165</v>
      </c>
      <c r="G20028" s="1" t="s">
        <v>155</v>
      </c>
      <c r="H20028" s="1" t="s">
        <v>162</v>
      </c>
      <c r="I20028" s="1" t="s">
        <v>30</v>
      </c>
      <c r="J20028" s="19">
        <v>6465.9439612197812</v>
      </c>
    </row>
    <row r="20029" spans="1:10" x14ac:dyDescent="0.2">
      <c r="A20029">
        <v>2020</v>
      </c>
      <c r="B20029">
        <v>1</v>
      </c>
      <c r="C20029" s="1" t="s">
        <v>130</v>
      </c>
      <c r="D20029" s="1" t="s">
        <v>58</v>
      </c>
      <c r="E20029" s="1" t="s">
        <v>164</v>
      </c>
      <c r="F20029" s="1" t="s">
        <v>165</v>
      </c>
      <c r="G20029" s="1" t="s">
        <v>155</v>
      </c>
      <c r="H20029" s="1" t="s">
        <v>167</v>
      </c>
      <c r="I20029" s="1" t="s">
        <v>32</v>
      </c>
      <c r="J20029" s="19">
        <v>30.152340322747051</v>
      </c>
    </row>
    <row r="20030" spans="1:10" x14ac:dyDescent="0.2">
      <c r="A20030">
        <v>2020</v>
      </c>
      <c r="B20030">
        <v>1</v>
      </c>
      <c r="C20030" s="1" t="s">
        <v>130</v>
      </c>
      <c r="D20030" s="1" t="s">
        <v>58</v>
      </c>
      <c r="E20030" s="1" t="s">
        <v>164</v>
      </c>
      <c r="F20030" s="1" t="s">
        <v>165</v>
      </c>
      <c r="G20030" s="1" t="s">
        <v>155</v>
      </c>
      <c r="H20030" s="1" t="s">
        <v>163</v>
      </c>
      <c r="I20030" s="1" t="s">
        <v>152</v>
      </c>
      <c r="J20030" s="19">
        <v>2953.2574830360668</v>
      </c>
    </row>
    <row r="20031" spans="1:10" x14ac:dyDescent="0.2">
      <c r="A20031">
        <v>2020</v>
      </c>
      <c r="B20031">
        <v>1</v>
      </c>
      <c r="C20031" s="1" t="s">
        <v>130</v>
      </c>
      <c r="D20031" s="1" t="s">
        <v>58</v>
      </c>
      <c r="E20031" s="1" t="s">
        <v>164</v>
      </c>
      <c r="F20031" s="1" t="s">
        <v>165</v>
      </c>
      <c r="G20031" s="1" t="s">
        <v>155</v>
      </c>
      <c r="H20031" s="1" t="s">
        <v>169</v>
      </c>
      <c r="I20031" s="1" t="s">
        <v>36</v>
      </c>
      <c r="J20031" s="19">
        <v>892.30529045530989</v>
      </c>
    </row>
    <row r="20032" spans="1:10" x14ac:dyDescent="0.2">
      <c r="A20032">
        <v>2020</v>
      </c>
      <c r="B20032">
        <v>1</v>
      </c>
      <c r="C20032" s="1" t="s">
        <v>130</v>
      </c>
      <c r="D20032" s="1" t="s">
        <v>58</v>
      </c>
      <c r="E20032" s="1" t="s">
        <v>164</v>
      </c>
      <c r="F20032" s="1" t="s">
        <v>165</v>
      </c>
      <c r="G20032" s="1" t="s">
        <v>155</v>
      </c>
      <c r="H20032" s="1" t="s">
        <v>171</v>
      </c>
      <c r="I20032" s="1" t="s">
        <v>39</v>
      </c>
      <c r="J20032" s="19">
        <v>5422.5967095109991</v>
      </c>
    </row>
    <row r="20033" spans="1:10" x14ac:dyDescent="0.2">
      <c r="A20033">
        <v>2020</v>
      </c>
      <c r="B20033">
        <v>1</v>
      </c>
      <c r="C20033" s="1" t="s">
        <v>130</v>
      </c>
      <c r="D20033" s="1" t="s">
        <v>58</v>
      </c>
      <c r="E20033" s="1" t="s">
        <v>166</v>
      </c>
      <c r="F20033" s="1" t="s">
        <v>150</v>
      </c>
      <c r="G20033" s="1" t="s">
        <v>159</v>
      </c>
      <c r="H20033" s="1" t="s">
        <v>167</v>
      </c>
      <c r="I20033" s="1" t="s">
        <v>32</v>
      </c>
      <c r="J20033" s="19">
        <v>7211.3192300579985</v>
      </c>
    </row>
    <row r="20034" spans="1:10" x14ac:dyDescent="0.2">
      <c r="A20034">
        <v>2020</v>
      </c>
      <c r="B20034">
        <v>1</v>
      </c>
      <c r="C20034" s="1" t="s">
        <v>130</v>
      </c>
      <c r="D20034" s="1" t="s">
        <v>58</v>
      </c>
      <c r="E20034" s="1" t="s">
        <v>166</v>
      </c>
      <c r="F20034" s="1" t="s">
        <v>150</v>
      </c>
      <c r="G20034" s="1" t="s">
        <v>159</v>
      </c>
      <c r="H20034" s="1" t="s">
        <v>171</v>
      </c>
      <c r="I20034" s="1" t="s">
        <v>39</v>
      </c>
      <c r="J20034" s="19">
        <v>47414.086810000008</v>
      </c>
    </row>
    <row r="20035" spans="1:10" x14ac:dyDescent="0.2">
      <c r="A20035">
        <v>2020</v>
      </c>
      <c r="B20035">
        <v>1</v>
      </c>
      <c r="C20035" s="1" t="s">
        <v>130</v>
      </c>
      <c r="D20035" s="1" t="s">
        <v>58</v>
      </c>
      <c r="E20035" s="1" t="s">
        <v>166</v>
      </c>
      <c r="F20035" s="1" t="s">
        <v>150</v>
      </c>
      <c r="G20035" s="1" t="s">
        <v>14</v>
      </c>
      <c r="H20035" s="1" t="s">
        <v>162</v>
      </c>
      <c r="I20035" s="1" t="s">
        <v>30</v>
      </c>
      <c r="J20035" s="19">
        <v>11995.992978257995</v>
      </c>
    </row>
    <row r="20036" spans="1:10" x14ac:dyDescent="0.2">
      <c r="A20036">
        <v>2020</v>
      </c>
      <c r="B20036">
        <v>1</v>
      </c>
      <c r="C20036" s="1" t="s">
        <v>130</v>
      </c>
      <c r="D20036" s="1" t="s">
        <v>58</v>
      </c>
      <c r="E20036" s="1" t="s">
        <v>166</v>
      </c>
      <c r="F20036" s="1" t="s">
        <v>150</v>
      </c>
      <c r="G20036" s="1" t="s">
        <v>14</v>
      </c>
      <c r="H20036" s="1" t="s">
        <v>171</v>
      </c>
      <c r="I20036" s="1" t="s">
        <v>39</v>
      </c>
      <c r="J20036" s="19">
        <v>362.95205174200009</v>
      </c>
    </row>
    <row r="20037" spans="1:10" x14ac:dyDescent="0.2">
      <c r="A20037">
        <v>2020</v>
      </c>
      <c r="B20037">
        <v>1</v>
      </c>
      <c r="C20037" s="1" t="s">
        <v>130</v>
      </c>
      <c r="D20037" s="1" t="s">
        <v>58</v>
      </c>
      <c r="E20037" s="1" t="s">
        <v>166</v>
      </c>
      <c r="F20037" s="1" t="s">
        <v>150</v>
      </c>
      <c r="G20037" s="1" t="s">
        <v>16</v>
      </c>
      <c r="H20037" s="1" t="s">
        <v>160</v>
      </c>
      <c r="I20037" s="1" t="s">
        <v>37</v>
      </c>
      <c r="J20037" s="19">
        <v>87.820739999999986</v>
      </c>
    </row>
    <row r="20038" spans="1:10" x14ac:dyDescent="0.2">
      <c r="A20038">
        <v>2020</v>
      </c>
      <c r="B20038">
        <v>1</v>
      </c>
      <c r="C20038" s="1" t="s">
        <v>130</v>
      </c>
      <c r="D20038" s="1" t="s">
        <v>58</v>
      </c>
      <c r="E20038" s="1" t="s">
        <v>166</v>
      </c>
      <c r="F20038" s="1" t="s">
        <v>150</v>
      </c>
      <c r="G20038" s="1" t="s">
        <v>155</v>
      </c>
      <c r="H20038" s="1" t="s">
        <v>160</v>
      </c>
      <c r="I20038" s="1" t="s">
        <v>37</v>
      </c>
      <c r="J20038" s="19">
        <v>9950.5489867126889</v>
      </c>
    </row>
    <row r="20039" spans="1:10" x14ac:dyDescent="0.2">
      <c r="A20039">
        <v>2020</v>
      </c>
      <c r="B20039">
        <v>1</v>
      </c>
      <c r="C20039" s="1" t="s">
        <v>130</v>
      </c>
      <c r="D20039" s="1" t="s">
        <v>58</v>
      </c>
      <c r="E20039" s="1" t="s">
        <v>166</v>
      </c>
      <c r="F20039" s="1" t="s">
        <v>150</v>
      </c>
      <c r="G20039" s="1" t="s">
        <v>155</v>
      </c>
      <c r="H20039" s="1" t="s">
        <v>161</v>
      </c>
      <c r="I20039" s="1" t="s">
        <v>29</v>
      </c>
      <c r="J20039" s="19">
        <v>1093.4092800000003</v>
      </c>
    </row>
    <row r="20040" spans="1:10" x14ac:dyDescent="0.2">
      <c r="A20040">
        <v>2020</v>
      </c>
      <c r="B20040">
        <v>1</v>
      </c>
      <c r="C20040" s="1" t="s">
        <v>130</v>
      </c>
      <c r="D20040" s="1" t="s">
        <v>58</v>
      </c>
      <c r="E20040" s="1" t="s">
        <v>166</v>
      </c>
      <c r="F20040" s="1" t="s">
        <v>150</v>
      </c>
      <c r="G20040" s="1" t="s">
        <v>155</v>
      </c>
      <c r="H20040" s="1" t="s">
        <v>162</v>
      </c>
      <c r="I20040" s="1" t="s">
        <v>30</v>
      </c>
      <c r="J20040" s="19">
        <v>26183.556670000009</v>
      </c>
    </row>
    <row r="20041" spans="1:10" x14ac:dyDescent="0.2">
      <c r="A20041">
        <v>2020</v>
      </c>
      <c r="B20041">
        <v>1</v>
      </c>
      <c r="C20041" s="1" t="s">
        <v>130</v>
      </c>
      <c r="D20041" s="1" t="s">
        <v>58</v>
      </c>
      <c r="E20041" s="1" t="s">
        <v>166</v>
      </c>
      <c r="F20041" s="1" t="s">
        <v>150</v>
      </c>
      <c r="G20041" s="1" t="s">
        <v>155</v>
      </c>
      <c r="H20041" s="1" t="s">
        <v>167</v>
      </c>
      <c r="I20041" s="1" t="s">
        <v>32</v>
      </c>
      <c r="J20041" s="19">
        <v>36.224416590413838</v>
      </c>
    </row>
    <row r="20042" spans="1:10" x14ac:dyDescent="0.2">
      <c r="A20042">
        <v>2020</v>
      </c>
      <c r="B20042">
        <v>1</v>
      </c>
      <c r="C20042" s="1" t="s">
        <v>130</v>
      </c>
      <c r="D20042" s="1" t="s">
        <v>58</v>
      </c>
      <c r="E20042" s="1" t="s">
        <v>166</v>
      </c>
      <c r="F20042" s="1" t="s">
        <v>150</v>
      </c>
      <c r="G20042" s="1" t="s">
        <v>155</v>
      </c>
      <c r="H20042" s="1" t="s">
        <v>163</v>
      </c>
      <c r="I20042" s="1" t="s">
        <v>152</v>
      </c>
      <c r="J20042" s="19">
        <v>1344.4432066958975</v>
      </c>
    </row>
    <row r="20043" spans="1:10" x14ac:dyDescent="0.2">
      <c r="A20043">
        <v>2020</v>
      </c>
      <c r="B20043">
        <v>1</v>
      </c>
      <c r="C20043" s="1" t="s">
        <v>130</v>
      </c>
      <c r="D20043" s="1" t="s">
        <v>58</v>
      </c>
      <c r="E20043" s="1" t="s">
        <v>166</v>
      </c>
      <c r="F20043" s="1" t="s">
        <v>150</v>
      </c>
      <c r="G20043" s="1" t="s">
        <v>155</v>
      </c>
      <c r="H20043" s="1" t="s">
        <v>169</v>
      </c>
      <c r="I20043" s="1" t="s">
        <v>36</v>
      </c>
      <c r="J20043" s="19">
        <v>30556.856030000006</v>
      </c>
    </row>
    <row r="20044" spans="1:10" x14ac:dyDescent="0.2">
      <c r="A20044">
        <v>2020</v>
      </c>
      <c r="B20044">
        <v>1</v>
      </c>
      <c r="C20044" s="1" t="s">
        <v>130</v>
      </c>
      <c r="D20044" s="1" t="s">
        <v>58</v>
      </c>
      <c r="E20044" s="1" t="s">
        <v>166</v>
      </c>
      <c r="F20044" s="1" t="s">
        <v>150</v>
      </c>
      <c r="G20044" s="1" t="s">
        <v>155</v>
      </c>
      <c r="H20044" s="1" t="s">
        <v>171</v>
      </c>
      <c r="I20044" s="1" t="s">
        <v>39</v>
      </c>
      <c r="J20044" s="19">
        <v>3882.6551400010003</v>
      </c>
    </row>
    <row r="20045" spans="1:10" x14ac:dyDescent="0.2">
      <c r="A20045">
        <v>2020</v>
      </c>
      <c r="B20045">
        <v>1</v>
      </c>
      <c r="C20045" s="1" t="s">
        <v>130</v>
      </c>
      <c r="D20045" s="1" t="s">
        <v>58</v>
      </c>
      <c r="E20045" s="1" t="s">
        <v>169</v>
      </c>
      <c r="F20045" s="1" t="s">
        <v>36</v>
      </c>
      <c r="G20045" s="1" t="s">
        <v>158</v>
      </c>
      <c r="H20045" s="1" t="s">
        <v>168</v>
      </c>
      <c r="I20045" s="1" t="s">
        <v>31</v>
      </c>
      <c r="J20045" s="19">
        <v>568.43115466900008</v>
      </c>
    </row>
    <row r="20046" spans="1:10" x14ac:dyDescent="0.2">
      <c r="A20046">
        <v>2020</v>
      </c>
      <c r="B20046">
        <v>1</v>
      </c>
      <c r="C20046" s="1" t="s">
        <v>130</v>
      </c>
      <c r="D20046" s="1" t="s">
        <v>58</v>
      </c>
      <c r="E20046" s="1" t="s">
        <v>169</v>
      </c>
      <c r="F20046" s="1" t="s">
        <v>36</v>
      </c>
      <c r="G20046" s="1" t="s">
        <v>158</v>
      </c>
      <c r="H20046" s="1" t="s">
        <v>171</v>
      </c>
      <c r="I20046" s="1" t="s">
        <v>39</v>
      </c>
      <c r="J20046" s="19">
        <v>2826.1473954859998</v>
      </c>
    </row>
    <row r="20047" spans="1:10" x14ac:dyDescent="0.2">
      <c r="A20047">
        <v>2020</v>
      </c>
      <c r="B20047">
        <v>1</v>
      </c>
      <c r="C20047" s="1" t="s">
        <v>130</v>
      </c>
      <c r="D20047" s="1" t="s">
        <v>58</v>
      </c>
      <c r="E20047" s="1" t="s">
        <v>169</v>
      </c>
      <c r="F20047" s="1" t="s">
        <v>36</v>
      </c>
      <c r="G20047" s="1" t="s">
        <v>14</v>
      </c>
      <c r="H20047" s="1" t="s">
        <v>161</v>
      </c>
      <c r="I20047" s="1" t="s">
        <v>29</v>
      </c>
      <c r="J20047" s="19">
        <v>204.8305200000004</v>
      </c>
    </row>
    <row r="20048" spans="1:10" x14ac:dyDescent="0.2">
      <c r="A20048">
        <v>2020</v>
      </c>
      <c r="B20048">
        <v>1</v>
      </c>
      <c r="C20048" s="1" t="s">
        <v>130</v>
      </c>
      <c r="D20048" s="1" t="s">
        <v>58</v>
      </c>
      <c r="E20048" s="1" t="s">
        <v>169</v>
      </c>
      <c r="F20048" s="1" t="s">
        <v>36</v>
      </c>
      <c r="G20048" s="1" t="s">
        <v>14</v>
      </c>
      <c r="H20048" s="1" t="s">
        <v>162</v>
      </c>
      <c r="I20048" s="1" t="s">
        <v>30</v>
      </c>
      <c r="J20048" s="19">
        <v>8238.8713319069993</v>
      </c>
    </row>
    <row r="20049" spans="1:10" x14ac:dyDescent="0.2">
      <c r="A20049">
        <v>2020</v>
      </c>
      <c r="B20049">
        <v>1</v>
      </c>
      <c r="C20049" s="1" t="s">
        <v>130</v>
      </c>
      <c r="D20049" s="1" t="s">
        <v>58</v>
      </c>
      <c r="E20049" s="1" t="s">
        <v>169</v>
      </c>
      <c r="F20049" s="1" t="s">
        <v>36</v>
      </c>
      <c r="G20049" s="1" t="s">
        <v>14</v>
      </c>
      <c r="H20049" s="1" t="s">
        <v>171</v>
      </c>
      <c r="I20049" s="1" t="s">
        <v>39</v>
      </c>
      <c r="J20049" s="19">
        <v>3723.540275197</v>
      </c>
    </row>
    <row r="20050" spans="1:10" x14ac:dyDescent="0.2">
      <c r="A20050">
        <v>2020</v>
      </c>
      <c r="B20050">
        <v>1</v>
      </c>
      <c r="C20050" s="1" t="s">
        <v>130</v>
      </c>
      <c r="D20050" s="1" t="s">
        <v>58</v>
      </c>
      <c r="E20050" s="1" t="s">
        <v>169</v>
      </c>
      <c r="F20050" s="1" t="s">
        <v>36</v>
      </c>
      <c r="G20050" s="1" t="s">
        <v>13</v>
      </c>
      <c r="H20050" s="1" t="s">
        <v>161</v>
      </c>
      <c r="I20050" s="1" t="s">
        <v>29</v>
      </c>
      <c r="J20050" s="19">
        <v>1416.1273475169999</v>
      </c>
    </row>
    <row r="20051" spans="1:10" x14ac:dyDescent="0.2">
      <c r="A20051">
        <v>2020</v>
      </c>
      <c r="B20051">
        <v>1</v>
      </c>
      <c r="C20051" s="1" t="s">
        <v>130</v>
      </c>
      <c r="D20051" s="1" t="s">
        <v>58</v>
      </c>
      <c r="E20051" s="1" t="s">
        <v>169</v>
      </c>
      <c r="F20051" s="1" t="s">
        <v>36</v>
      </c>
      <c r="G20051" s="1" t="s">
        <v>16</v>
      </c>
      <c r="H20051" s="1" t="s">
        <v>160</v>
      </c>
      <c r="I20051" s="1" t="s">
        <v>37</v>
      </c>
      <c r="J20051" s="19">
        <v>877.38262301899999</v>
      </c>
    </row>
    <row r="20052" spans="1:10" x14ac:dyDescent="0.2">
      <c r="A20052">
        <v>2020</v>
      </c>
      <c r="B20052">
        <v>1</v>
      </c>
      <c r="C20052" s="1" t="s">
        <v>130</v>
      </c>
      <c r="D20052" s="1" t="s">
        <v>58</v>
      </c>
      <c r="E20052" s="1" t="s">
        <v>169</v>
      </c>
      <c r="F20052" s="1" t="s">
        <v>36</v>
      </c>
      <c r="G20052" s="1" t="s">
        <v>16</v>
      </c>
      <c r="H20052" s="1" t="s">
        <v>161</v>
      </c>
      <c r="I20052" s="1" t="s">
        <v>29</v>
      </c>
      <c r="J20052" s="19">
        <v>4.9999999995634428E-5</v>
      </c>
    </row>
    <row r="20053" spans="1:10" x14ac:dyDescent="0.2">
      <c r="A20053">
        <v>2020</v>
      </c>
      <c r="B20053">
        <v>1</v>
      </c>
      <c r="C20053" s="1" t="s">
        <v>130</v>
      </c>
      <c r="D20053" s="1" t="s">
        <v>58</v>
      </c>
      <c r="E20053" s="1" t="s">
        <v>169</v>
      </c>
      <c r="F20053" s="1" t="s">
        <v>36</v>
      </c>
      <c r="G20053" s="1" t="s">
        <v>16</v>
      </c>
      <c r="H20053" s="1" t="s">
        <v>162</v>
      </c>
      <c r="I20053" s="1" t="s">
        <v>30</v>
      </c>
      <c r="J20053" s="19">
        <v>943.98565698099969</v>
      </c>
    </row>
    <row r="20054" spans="1:10" x14ac:dyDescent="0.2">
      <c r="A20054">
        <v>2020</v>
      </c>
      <c r="B20054">
        <v>1</v>
      </c>
      <c r="C20054" s="1" t="s">
        <v>130</v>
      </c>
      <c r="D20054" s="1" t="s">
        <v>58</v>
      </c>
      <c r="E20054" s="1" t="s">
        <v>169</v>
      </c>
      <c r="F20054" s="1" t="s">
        <v>36</v>
      </c>
      <c r="G20054" s="1" t="s">
        <v>16</v>
      </c>
      <c r="H20054" s="1" t="s">
        <v>163</v>
      </c>
      <c r="I20054" s="1" t="s">
        <v>152</v>
      </c>
      <c r="J20054" s="19">
        <v>8.7007199999999987</v>
      </c>
    </row>
    <row r="20055" spans="1:10" x14ac:dyDescent="0.2">
      <c r="A20055">
        <v>2020</v>
      </c>
      <c r="B20055">
        <v>1</v>
      </c>
      <c r="C20055" s="1" t="s">
        <v>130</v>
      </c>
      <c r="D20055" s="1" t="s">
        <v>58</v>
      </c>
      <c r="E20055" s="1" t="s">
        <v>169</v>
      </c>
      <c r="F20055" s="1" t="s">
        <v>36</v>
      </c>
      <c r="G20055" s="1" t="s">
        <v>16</v>
      </c>
      <c r="H20055" s="1" t="s">
        <v>170</v>
      </c>
      <c r="I20055" s="1" t="s">
        <v>151</v>
      </c>
      <c r="J20055" s="19">
        <v>4985.4402543213291</v>
      </c>
    </row>
    <row r="20056" spans="1:10" x14ac:dyDescent="0.2">
      <c r="A20056">
        <v>2020</v>
      </c>
      <c r="B20056">
        <v>1</v>
      </c>
      <c r="C20056" s="1" t="s">
        <v>130</v>
      </c>
      <c r="D20056" s="1" t="s">
        <v>58</v>
      </c>
      <c r="E20056" s="1" t="s">
        <v>169</v>
      </c>
      <c r="F20056" s="1" t="s">
        <v>36</v>
      </c>
      <c r="G20056" s="1" t="s">
        <v>155</v>
      </c>
      <c r="H20056" s="1" t="s">
        <v>160</v>
      </c>
      <c r="I20056" s="1" t="s">
        <v>37</v>
      </c>
      <c r="J20056" s="19">
        <v>251.28790506499996</v>
      </c>
    </row>
    <row r="20057" spans="1:10" x14ac:dyDescent="0.2">
      <c r="A20057">
        <v>2020</v>
      </c>
      <c r="B20057">
        <v>1</v>
      </c>
      <c r="C20057" s="1" t="s">
        <v>130</v>
      </c>
      <c r="D20057" s="1" t="s">
        <v>58</v>
      </c>
      <c r="E20057" s="1" t="s">
        <v>169</v>
      </c>
      <c r="F20057" s="1" t="s">
        <v>36</v>
      </c>
      <c r="G20057" s="1" t="s">
        <v>155</v>
      </c>
      <c r="H20057" s="1" t="s">
        <v>161</v>
      </c>
      <c r="I20057" s="1" t="s">
        <v>29</v>
      </c>
      <c r="J20057" s="19">
        <v>216.24229570899985</v>
      </c>
    </row>
    <row r="20058" spans="1:10" x14ac:dyDescent="0.2">
      <c r="A20058">
        <v>2020</v>
      </c>
      <c r="B20058">
        <v>1</v>
      </c>
      <c r="C20058" s="1" t="s">
        <v>130</v>
      </c>
      <c r="D20058" s="1" t="s">
        <v>58</v>
      </c>
      <c r="E20058" s="1" t="s">
        <v>169</v>
      </c>
      <c r="F20058" s="1" t="s">
        <v>36</v>
      </c>
      <c r="G20058" s="1" t="s">
        <v>155</v>
      </c>
      <c r="H20058" s="1" t="s">
        <v>162</v>
      </c>
      <c r="I20058" s="1" t="s">
        <v>30</v>
      </c>
      <c r="J20058" s="19">
        <v>417.04935754600001</v>
      </c>
    </row>
    <row r="20059" spans="1:10" x14ac:dyDescent="0.2">
      <c r="A20059">
        <v>2020</v>
      </c>
      <c r="B20059">
        <v>1</v>
      </c>
      <c r="C20059" s="1" t="s">
        <v>130</v>
      </c>
      <c r="D20059" s="1" t="s">
        <v>58</v>
      </c>
      <c r="E20059" s="1" t="s">
        <v>169</v>
      </c>
      <c r="F20059" s="1" t="s">
        <v>36</v>
      </c>
      <c r="G20059" s="1" t="s">
        <v>155</v>
      </c>
      <c r="H20059" s="1" t="s">
        <v>163</v>
      </c>
      <c r="I20059" s="1" t="s">
        <v>152</v>
      </c>
      <c r="J20059" s="19">
        <v>1.075077702</v>
      </c>
    </row>
    <row r="20060" spans="1:10" x14ac:dyDescent="0.2">
      <c r="A20060">
        <v>2020</v>
      </c>
      <c r="B20060">
        <v>1</v>
      </c>
      <c r="C20060" s="1" t="s">
        <v>130</v>
      </c>
      <c r="D20060" s="1" t="s">
        <v>58</v>
      </c>
      <c r="E20060" s="1" t="s">
        <v>169</v>
      </c>
      <c r="F20060" s="1" t="s">
        <v>36</v>
      </c>
      <c r="G20060" s="1" t="s">
        <v>155</v>
      </c>
      <c r="H20060" s="1" t="s">
        <v>169</v>
      </c>
      <c r="I20060" s="1" t="s">
        <v>36</v>
      </c>
      <c r="J20060" s="19">
        <v>80.07958057899998</v>
      </c>
    </row>
    <row r="20061" spans="1:10" x14ac:dyDescent="0.2">
      <c r="A20061">
        <v>2020</v>
      </c>
      <c r="B20061">
        <v>1</v>
      </c>
      <c r="C20061" s="1" t="s">
        <v>130</v>
      </c>
      <c r="D20061" s="1" t="s">
        <v>58</v>
      </c>
      <c r="E20061" s="1" t="s">
        <v>169</v>
      </c>
      <c r="F20061" s="1" t="s">
        <v>36</v>
      </c>
      <c r="G20061" s="1" t="s">
        <v>155</v>
      </c>
      <c r="H20061" s="1" t="s">
        <v>171</v>
      </c>
      <c r="I20061" s="1" t="s">
        <v>39</v>
      </c>
      <c r="J20061" s="19">
        <v>17561.831581203001</v>
      </c>
    </row>
    <row r="20062" spans="1:10" x14ac:dyDescent="0.2">
      <c r="A20062">
        <v>2020</v>
      </c>
      <c r="B20062">
        <v>1</v>
      </c>
      <c r="C20062" s="1" t="s">
        <v>130</v>
      </c>
      <c r="D20062" s="1" t="s">
        <v>58</v>
      </c>
      <c r="E20062" s="1" t="s">
        <v>170</v>
      </c>
      <c r="F20062" s="1" t="s">
        <v>151</v>
      </c>
      <c r="G20062" s="1" t="s">
        <v>158</v>
      </c>
      <c r="H20062" s="1" t="s">
        <v>168</v>
      </c>
      <c r="I20062" s="1" t="s">
        <v>31</v>
      </c>
      <c r="J20062" s="19">
        <v>11641.010304014999</v>
      </c>
    </row>
    <row r="20063" spans="1:10" x14ac:dyDescent="0.2">
      <c r="A20063">
        <v>2020</v>
      </c>
      <c r="B20063">
        <v>1</v>
      </c>
      <c r="C20063" s="1" t="s">
        <v>130</v>
      </c>
      <c r="D20063" s="1" t="s">
        <v>58</v>
      </c>
      <c r="E20063" s="1" t="s">
        <v>170</v>
      </c>
      <c r="F20063" s="1" t="s">
        <v>151</v>
      </c>
      <c r="G20063" s="1" t="s">
        <v>159</v>
      </c>
      <c r="H20063" s="1" t="s">
        <v>167</v>
      </c>
      <c r="I20063" s="1" t="s">
        <v>32</v>
      </c>
      <c r="J20063" s="19">
        <v>8060.9896119100013</v>
      </c>
    </row>
    <row r="20064" spans="1:10" x14ac:dyDescent="0.2">
      <c r="A20064">
        <v>2020</v>
      </c>
      <c r="B20064">
        <v>1</v>
      </c>
      <c r="C20064" s="1" t="s">
        <v>130</v>
      </c>
      <c r="D20064" s="1" t="s">
        <v>58</v>
      </c>
      <c r="E20064" s="1" t="s">
        <v>170</v>
      </c>
      <c r="F20064" s="1" t="s">
        <v>151</v>
      </c>
      <c r="G20064" s="1" t="s">
        <v>14</v>
      </c>
      <c r="H20064" s="1" t="s">
        <v>162</v>
      </c>
      <c r="I20064" s="1" t="s">
        <v>30</v>
      </c>
      <c r="J20064" s="19">
        <v>41736.184514999433</v>
      </c>
    </row>
    <row r="20065" spans="1:10" x14ac:dyDescent="0.2">
      <c r="A20065">
        <v>2020</v>
      </c>
      <c r="B20065">
        <v>1</v>
      </c>
      <c r="C20065" s="1" t="s">
        <v>130</v>
      </c>
      <c r="D20065" s="1" t="s">
        <v>58</v>
      </c>
      <c r="E20065" s="1" t="s">
        <v>170</v>
      </c>
      <c r="F20065" s="1" t="s">
        <v>151</v>
      </c>
      <c r="G20065" s="1" t="s">
        <v>14</v>
      </c>
      <c r="H20065" s="1" t="s">
        <v>171</v>
      </c>
      <c r="I20065" s="1" t="s">
        <v>39</v>
      </c>
      <c r="J20065" s="19">
        <v>2024.2936733310999</v>
      </c>
    </row>
    <row r="20066" spans="1:10" x14ac:dyDescent="0.2">
      <c r="A20066">
        <v>2020</v>
      </c>
      <c r="B20066">
        <v>1</v>
      </c>
      <c r="C20066" s="1" t="s">
        <v>130</v>
      </c>
      <c r="D20066" s="1" t="s">
        <v>58</v>
      </c>
      <c r="E20066" s="1" t="s">
        <v>170</v>
      </c>
      <c r="F20066" s="1" t="s">
        <v>151</v>
      </c>
      <c r="G20066" s="1" t="s">
        <v>13</v>
      </c>
      <c r="H20066" s="1" t="s">
        <v>161</v>
      </c>
      <c r="I20066" s="1" t="s">
        <v>29</v>
      </c>
      <c r="J20066" s="19">
        <v>5220.5499404633629</v>
      </c>
    </row>
    <row r="20067" spans="1:10" x14ac:dyDescent="0.2">
      <c r="A20067">
        <v>2020</v>
      </c>
      <c r="B20067">
        <v>1</v>
      </c>
      <c r="C20067" s="1" t="s">
        <v>130</v>
      </c>
      <c r="D20067" s="1" t="s">
        <v>58</v>
      </c>
      <c r="E20067" s="1" t="s">
        <v>170</v>
      </c>
      <c r="F20067" s="1" t="s">
        <v>151</v>
      </c>
      <c r="G20067" s="1" t="s">
        <v>155</v>
      </c>
      <c r="H20067" s="1" t="s">
        <v>160</v>
      </c>
      <c r="I20067" s="1" t="s">
        <v>37</v>
      </c>
      <c r="J20067" s="19">
        <v>0</v>
      </c>
    </row>
    <row r="20068" spans="1:10" x14ac:dyDescent="0.2">
      <c r="A20068">
        <v>2020</v>
      </c>
      <c r="B20068">
        <v>1</v>
      </c>
      <c r="C20068" s="1" t="s">
        <v>130</v>
      </c>
      <c r="D20068" s="1" t="s">
        <v>58</v>
      </c>
      <c r="E20068" s="1" t="s">
        <v>170</v>
      </c>
      <c r="F20068" s="1" t="s">
        <v>151</v>
      </c>
      <c r="G20068" s="1" t="s">
        <v>155</v>
      </c>
      <c r="H20068" s="1" t="s">
        <v>161</v>
      </c>
      <c r="I20068" s="1" t="s">
        <v>29</v>
      </c>
      <c r="J20068" s="19">
        <v>0</v>
      </c>
    </row>
    <row r="20069" spans="1:10" x14ac:dyDescent="0.2">
      <c r="A20069">
        <v>2020</v>
      </c>
      <c r="B20069">
        <v>1</v>
      </c>
      <c r="C20069" s="1" t="s">
        <v>130</v>
      </c>
      <c r="D20069" s="1" t="s">
        <v>58</v>
      </c>
      <c r="E20069" s="1" t="s">
        <v>170</v>
      </c>
      <c r="F20069" s="1" t="s">
        <v>151</v>
      </c>
      <c r="G20069" s="1" t="s">
        <v>155</v>
      </c>
      <c r="H20069" s="1" t="s">
        <v>163</v>
      </c>
      <c r="I20069" s="1" t="s">
        <v>152</v>
      </c>
      <c r="J20069" s="19">
        <v>2.1616236918071978</v>
      </c>
    </row>
    <row r="20070" spans="1:10" x14ac:dyDescent="0.2">
      <c r="A20070">
        <v>2020</v>
      </c>
      <c r="B20070">
        <v>1</v>
      </c>
      <c r="C20070" s="1" t="s">
        <v>130</v>
      </c>
      <c r="D20070" s="1" t="s">
        <v>58</v>
      </c>
      <c r="E20070" s="1" t="s">
        <v>170</v>
      </c>
      <c r="F20070" s="1" t="s">
        <v>151</v>
      </c>
      <c r="G20070" s="1" t="s">
        <v>155</v>
      </c>
      <c r="H20070" s="1" t="s">
        <v>171</v>
      </c>
      <c r="I20070" s="1" t="s">
        <v>39</v>
      </c>
      <c r="J20070" s="19">
        <v>519.75216911999996</v>
      </c>
    </row>
    <row r="20071" spans="1:10" x14ac:dyDescent="0.2">
      <c r="A20071">
        <v>2020</v>
      </c>
      <c r="B20071">
        <v>1</v>
      </c>
      <c r="C20071" s="1" t="s">
        <v>130</v>
      </c>
      <c r="D20071" s="1" t="s">
        <v>58</v>
      </c>
      <c r="E20071" s="1" t="s">
        <v>171</v>
      </c>
      <c r="F20071" s="1" t="s">
        <v>39</v>
      </c>
      <c r="G20071" s="1" t="s">
        <v>158</v>
      </c>
      <c r="H20071" s="1" t="s">
        <v>168</v>
      </c>
      <c r="I20071" s="1" t="s">
        <v>31</v>
      </c>
      <c r="J20071" s="19">
        <v>1199.1912256860001</v>
      </c>
    </row>
    <row r="20072" spans="1:10" x14ac:dyDescent="0.2">
      <c r="A20072">
        <v>2020</v>
      </c>
      <c r="B20072">
        <v>1</v>
      </c>
      <c r="C20072" s="1" t="s">
        <v>130</v>
      </c>
      <c r="D20072" s="1" t="s">
        <v>58</v>
      </c>
      <c r="E20072" s="1" t="s">
        <v>171</v>
      </c>
      <c r="F20072" s="1" t="s">
        <v>39</v>
      </c>
      <c r="G20072" s="1" t="s">
        <v>158</v>
      </c>
      <c r="H20072" s="1" t="s">
        <v>167</v>
      </c>
      <c r="I20072" s="1" t="s">
        <v>32</v>
      </c>
      <c r="J20072" s="19">
        <v>8.1490725278854372E-13</v>
      </c>
    </row>
    <row r="20073" spans="1:10" x14ac:dyDescent="0.2">
      <c r="A20073">
        <v>2020</v>
      </c>
      <c r="B20073">
        <v>1</v>
      </c>
      <c r="C20073" s="1" t="s">
        <v>130</v>
      </c>
      <c r="D20073" s="1" t="s">
        <v>58</v>
      </c>
      <c r="E20073" s="1" t="s">
        <v>171</v>
      </c>
      <c r="F20073" s="1" t="s">
        <v>39</v>
      </c>
      <c r="G20073" s="1" t="s">
        <v>159</v>
      </c>
      <c r="H20073" s="1" t="s">
        <v>167</v>
      </c>
      <c r="I20073" s="1" t="s">
        <v>32</v>
      </c>
      <c r="J20073" s="19">
        <v>1599.1383016699999</v>
      </c>
    </row>
    <row r="20074" spans="1:10" x14ac:dyDescent="0.2">
      <c r="A20074">
        <v>2020</v>
      </c>
      <c r="B20074">
        <v>1</v>
      </c>
      <c r="C20074" s="1" t="s">
        <v>130</v>
      </c>
      <c r="D20074" s="1" t="s">
        <v>58</v>
      </c>
      <c r="E20074" s="1" t="s">
        <v>171</v>
      </c>
      <c r="F20074" s="1" t="s">
        <v>39</v>
      </c>
      <c r="G20074" s="1" t="s">
        <v>14</v>
      </c>
      <c r="H20074" s="1" t="s">
        <v>161</v>
      </c>
      <c r="I20074" s="1" t="s">
        <v>29</v>
      </c>
      <c r="J20074" s="19">
        <v>70.604960000000005</v>
      </c>
    </row>
    <row r="20075" spans="1:10" x14ac:dyDescent="0.2">
      <c r="A20075">
        <v>2020</v>
      </c>
      <c r="B20075">
        <v>1</v>
      </c>
      <c r="C20075" s="1" t="s">
        <v>130</v>
      </c>
      <c r="D20075" s="1" t="s">
        <v>58</v>
      </c>
      <c r="E20075" s="1" t="s">
        <v>171</v>
      </c>
      <c r="F20075" s="1" t="s">
        <v>39</v>
      </c>
      <c r="G20075" s="1" t="s">
        <v>14</v>
      </c>
      <c r="H20075" s="1" t="s">
        <v>162</v>
      </c>
      <c r="I20075" s="1" t="s">
        <v>30</v>
      </c>
      <c r="J20075" s="19">
        <v>2261.5670446249997</v>
      </c>
    </row>
    <row r="20076" spans="1:10" x14ac:dyDescent="0.2">
      <c r="A20076">
        <v>2020</v>
      </c>
      <c r="B20076">
        <v>1</v>
      </c>
      <c r="C20076" s="1" t="s">
        <v>130</v>
      </c>
      <c r="D20076" s="1" t="s">
        <v>58</v>
      </c>
      <c r="E20076" s="1" t="s">
        <v>171</v>
      </c>
      <c r="F20076" s="1" t="s">
        <v>39</v>
      </c>
      <c r="G20076" s="1" t="s">
        <v>16</v>
      </c>
      <c r="H20076" s="1" t="s">
        <v>160</v>
      </c>
      <c r="I20076" s="1" t="s">
        <v>37</v>
      </c>
      <c r="J20076" s="19">
        <v>66199.578909897027</v>
      </c>
    </row>
    <row r="20077" spans="1:10" x14ac:dyDescent="0.2">
      <c r="A20077">
        <v>2020</v>
      </c>
      <c r="B20077">
        <v>1</v>
      </c>
      <c r="C20077" s="1" t="s">
        <v>130</v>
      </c>
      <c r="D20077" s="1" t="s">
        <v>58</v>
      </c>
      <c r="E20077" s="1" t="s">
        <v>171</v>
      </c>
      <c r="F20077" s="1" t="s">
        <v>39</v>
      </c>
      <c r="G20077" s="1" t="s">
        <v>16</v>
      </c>
      <c r="H20077" s="1" t="s">
        <v>161</v>
      </c>
      <c r="I20077" s="1" t="s">
        <v>29</v>
      </c>
      <c r="J20077" s="19">
        <v>944.26495</v>
      </c>
    </row>
    <row r="20078" spans="1:10" x14ac:dyDescent="0.2">
      <c r="A20078">
        <v>2020</v>
      </c>
      <c r="B20078">
        <v>1</v>
      </c>
      <c r="C20078" s="1" t="s">
        <v>130</v>
      </c>
      <c r="D20078" s="1" t="s">
        <v>58</v>
      </c>
      <c r="E20078" s="1" t="s">
        <v>171</v>
      </c>
      <c r="F20078" s="1" t="s">
        <v>39</v>
      </c>
      <c r="G20078" s="1" t="s">
        <v>16</v>
      </c>
      <c r="H20078" s="1" t="s">
        <v>162</v>
      </c>
      <c r="I20078" s="1" t="s">
        <v>30</v>
      </c>
      <c r="J20078" s="19">
        <v>13362.910278899</v>
      </c>
    </row>
    <row r="20079" spans="1:10" x14ac:dyDescent="0.2">
      <c r="A20079">
        <v>2020</v>
      </c>
      <c r="B20079">
        <v>1</v>
      </c>
      <c r="C20079" s="1" t="s">
        <v>130</v>
      </c>
      <c r="D20079" s="1" t="s">
        <v>58</v>
      </c>
      <c r="E20079" s="1" t="s">
        <v>171</v>
      </c>
      <c r="F20079" s="1" t="s">
        <v>39</v>
      </c>
      <c r="G20079" s="1" t="s">
        <v>16</v>
      </c>
      <c r="H20079" s="1" t="s">
        <v>163</v>
      </c>
      <c r="I20079" s="1" t="s">
        <v>152</v>
      </c>
      <c r="J20079" s="19">
        <v>6200.6974228470008</v>
      </c>
    </row>
    <row r="20080" spans="1:10" x14ac:dyDescent="0.2">
      <c r="A20080">
        <v>2020</v>
      </c>
      <c r="B20080">
        <v>1</v>
      </c>
      <c r="C20080" s="1" t="s">
        <v>130</v>
      </c>
      <c r="D20080" s="1" t="s">
        <v>58</v>
      </c>
      <c r="E20080" s="1" t="s">
        <v>171</v>
      </c>
      <c r="F20080" s="1" t="s">
        <v>39</v>
      </c>
      <c r="G20080" s="1" t="s">
        <v>16</v>
      </c>
      <c r="H20080" s="1" t="s">
        <v>164</v>
      </c>
      <c r="I20080" s="1" t="s">
        <v>165</v>
      </c>
      <c r="J20080" s="19">
        <v>123.81111314400005</v>
      </c>
    </row>
    <row r="20081" spans="1:10" x14ac:dyDescent="0.2">
      <c r="A20081">
        <v>2020</v>
      </c>
      <c r="B20081">
        <v>1</v>
      </c>
      <c r="C20081" s="1" t="s">
        <v>130</v>
      </c>
      <c r="D20081" s="1" t="s">
        <v>58</v>
      </c>
      <c r="E20081" s="1" t="s">
        <v>171</v>
      </c>
      <c r="F20081" s="1" t="s">
        <v>39</v>
      </c>
      <c r="G20081" s="1" t="s">
        <v>16</v>
      </c>
      <c r="H20081" s="1" t="s">
        <v>169</v>
      </c>
      <c r="I20081" s="1" t="s">
        <v>36</v>
      </c>
      <c r="J20081" s="19">
        <v>1041.1171907330001</v>
      </c>
    </row>
    <row r="20082" spans="1:10" x14ac:dyDescent="0.2">
      <c r="A20082">
        <v>2020</v>
      </c>
      <c r="B20082">
        <v>1</v>
      </c>
      <c r="C20082" s="1" t="s">
        <v>130</v>
      </c>
      <c r="D20082" s="1" t="s">
        <v>58</v>
      </c>
      <c r="E20082" s="1" t="s">
        <v>171</v>
      </c>
      <c r="F20082" s="1" t="s">
        <v>39</v>
      </c>
      <c r="G20082" s="1" t="s">
        <v>155</v>
      </c>
      <c r="H20082" s="1" t="s">
        <v>160</v>
      </c>
      <c r="I20082" s="1" t="s">
        <v>37</v>
      </c>
      <c r="J20082" s="19">
        <v>31055.260936220904</v>
      </c>
    </row>
    <row r="20083" spans="1:10" x14ac:dyDescent="0.2">
      <c r="A20083">
        <v>2020</v>
      </c>
      <c r="B20083">
        <v>1</v>
      </c>
      <c r="C20083" s="1" t="s">
        <v>130</v>
      </c>
      <c r="D20083" s="1" t="s">
        <v>58</v>
      </c>
      <c r="E20083" s="1" t="s">
        <v>171</v>
      </c>
      <c r="F20083" s="1" t="s">
        <v>39</v>
      </c>
      <c r="G20083" s="1" t="s">
        <v>155</v>
      </c>
      <c r="H20083" s="1" t="s">
        <v>161</v>
      </c>
      <c r="I20083" s="1" t="s">
        <v>29</v>
      </c>
      <c r="J20083" s="19">
        <v>95.796987297000015</v>
      </c>
    </row>
    <row r="20084" spans="1:10" x14ac:dyDescent="0.2">
      <c r="A20084">
        <v>2020</v>
      </c>
      <c r="B20084">
        <v>1</v>
      </c>
      <c r="C20084" s="1" t="s">
        <v>130</v>
      </c>
      <c r="D20084" s="1" t="s">
        <v>58</v>
      </c>
      <c r="E20084" s="1" t="s">
        <v>171</v>
      </c>
      <c r="F20084" s="1" t="s">
        <v>39</v>
      </c>
      <c r="G20084" s="1" t="s">
        <v>155</v>
      </c>
      <c r="H20084" s="1" t="s">
        <v>162</v>
      </c>
      <c r="I20084" s="1" t="s">
        <v>30</v>
      </c>
      <c r="J20084" s="19">
        <v>11848.815938574</v>
      </c>
    </row>
    <row r="20085" spans="1:10" x14ac:dyDescent="0.2">
      <c r="A20085">
        <v>2020</v>
      </c>
      <c r="B20085">
        <v>1</v>
      </c>
      <c r="C20085" s="1" t="s">
        <v>130</v>
      </c>
      <c r="D20085" s="1" t="s">
        <v>58</v>
      </c>
      <c r="E20085" s="1" t="s">
        <v>171</v>
      </c>
      <c r="F20085" s="1" t="s">
        <v>39</v>
      </c>
      <c r="G20085" s="1" t="s">
        <v>155</v>
      </c>
      <c r="H20085" s="1" t="s">
        <v>163</v>
      </c>
      <c r="I20085" s="1" t="s">
        <v>152</v>
      </c>
      <c r="J20085" s="19">
        <v>3312.1830143330972</v>
      </c>
    </row>
    <row r="20086" spans="1:10" x14ac:dyDescent="0.2">
      <c r="A20086">
        <v>2020</v>
      </c>
      <c r="B20086">
        <v>1</v>
      </c>
      <c r="C20086" s="1" t="s">
        <v>130</v>
      </c>
      <c r="D20086" s="1" t="s">
        <v>58</v>
      </c>
      <c r="E20086" s="1" t="s">
        <v>171</v>
      </c>
      <c r="F20086" s="1" t="s">
        <v>39</v>
      </c>
      <c r="G20086" s="1" t="s">
        <v>155</v>
      </c>
      <c r="H20086" s="1" t="s">
        <v>169</v>
      </c>
      <c r="I20086" s="1" t="s">
        <v>36</v>
      </c>
      <c r="J20086" s="19">
        <v>22554.354646297001</v>
      </c>
    </row>
    <row r="20087" spans="1:10" x14ac:dyDescent="0.2">
      <c r="A20087">
        <v>2020</v>
      </c>
      <c r="B20087">
        <v>1</v>
      </c>
      <c r="C20087" s="1" t="s">
        <v>130</v>
      </c>
      <c r="D20087" s="1" t="s">
        <v>157</v>
      </c>
      <c r="E20087" s="1" t="s">
        <v>160</v>
      </c>
      <c r="F20087" s="1" t="s">
        <v>37</v>
      </c>
      <c r="G20087" s="1" t="s">
        <v>158</v>
      </c>
      <c r="H20087" s="1" t="s">
        <v>168</v>
      </c>
      <c r="I20087" s="1" t="s">
        <v>31</v>
      </c>
      <c r="J20087" s="19">
        <v>1482.1484913145368</v>
      </c>
    </row>
    <row r="20088" spans="1:10" x14ac:dyDescent="0.2">
      <c r="A20088">
        <v>2020</v>
      </c>
      <c r="B20088">
        <v>1</v>
      </c>
      <c r="C20088" s="1" t="s">
        <v>130</v>
      </c>
      <c r="D20088" s="1" t="s">
        <v>157</v>
      </c>
      <c r="E20088" s="1" t="s">
        <v>160</v>
      </c>
      <c r="F20088" s="1" t="s">
        <v>37</v>
      </c>
      <c r="G20088" s="1" t="s">
        <v>159</v>
      </c>
      <c r="H20088" s="1" t="s">
        <v>167</v>
      </c>
      <c r="I20088" s="1" t="s">
        <v>32</v>
      </c>
      <c r="J20088" s="19">
        <v>-884.56107414460064</v>
      </c>
    </row>
    <row r="20089" spans="1:10" x14ac:dyDescent="0.2">
      <c r="A20089">
        <v>2020</v>
      </c>
      <c r="B20089">
        <v>1</v>
      </c>
      <c r="C20089" s="1" t="s">
        <v>130</v>
      </c>
      <c r="D20089" s="1" t="s">
        <v>157</v>
      </c>
      <c r="E20089" s="1" t="s">
        <v>160</v>
      </c>
      <c r="F20089" s="1" t="s">
        <v>37</v>
      </c>
      <c r="G20089" s="1" t="s">
        <v>14</v>
      </c>
      <c r="H20089" s="1" t="s">
        <v>162</v>
      </c>
      <c r="I20089" s="1" t="s">
        <v>30</v>
      </c>
      <c r="J20089" s="19">
        <v>-2241.8483453316612</v>
      </c>
    </row>
    <row r="20090" spans="1:10" x14ac:dyDescent="0.2">
      <c r="A20090">
        <v>2020</v>
      </c>
      <c r="B20090">
        <v>1</v>
      </c>
      <c r="C20090" s="1" t="s">
        <v>130</v>
      </c>
      <c r="D20090" s="1" t="s">
        <v>157</v>
      </c>
      <c r="E20090" s="1" t="s">
        <v>160</v>
      </c>
      <c r="F20090" s="1" t="s">
        <v>37</v>
      </c>
      <c r="G20090" s="1" t="s">
        <v>14</v>
      </c>
      <c r="H20090" s="1" t="s">
        <v>171</v>
      </c>
      <c r="I20090" s="1" t="s">
        <v>39</v>
      </c>
      <c r="J20090" s="19">
        <v>3016.222644338</v>
      </c>
    </row>
    <row r="20091" spans="1:10" x14ac:dyDescent="0.2">
      <c r="A20091">
        <v>2020</v>
      </c>
      <c r="B20091">
        <v>1</v>
      </c>
      <c r="C20091" s="1" t="s">
        <v>130</v>
      </c>
      <c r="D20091" s="1" t="s">
        <v>157</v>
      </c>
      <c r="E20091" s="1" t="s">
        <v>160</v>
      </c>
      <c r="F20091" s="1" t="s">
        <v>37</v>
      </c>
      <c r="G20091" s="1" t="s">
        <v>13</v>
      </c>
      <c r="H20091" s="1" t="s">
        <v>161</v>
      </c>
      <c r="I20091" s="1" t="s">
        <v>29</v>
      </c>
      <c r="J20091" s="19">
        <v>31.473685199999998</v>
      </c>
    </row>
    <row r="20092" spans="1:10" x14ac:dyDescent="0.2">
      <c r="A20092">
        <v>2020</v>
      </c>
      <c r="B20092">
        <v>1</v>
      </c>
      <c r="C20092" s="1" t="s">
        <v>130</v>
      </c>
      <c r="D20092" s="1" t="s">
        <v>157</v>
      </c>
      <c r="E20092" s="1" t="s">
        <v>160</v>
      </c>
      <c r="F20092" s="1" t="s">
        <v>37</v>
      </c>
      <c r="G20092" s="1" t="s">
        <v>16</v>
      </c>
      <c r="H20092" s="1" t="s">
        <v>160</v>
      </c>
      <c r="I20092" s="1" t="s">
        <v>37</v>
      </c>
      <c r="J20092" s="19">
        <v>7.0382300000000004</v>
      </c>
    </row>
    <row r="20093" spans="1:10" x14ac:dyDescent="0.2">
      <c r="A20093">
        <v>2020</v>
      </c>
      <c r="B20093">
        <v>1</v>
      </c>
      <c r="C20093" s="1" t="s">
        <v>130</v>
      </c>
      <c r="D20093" s="1" t="s">
        <v>157</v>
      </c>
      <c r="E20093" s="1" t="s">
        <v>160</v>
      </c>
      <c r="F20093" s="1" t="s">
        <v>37</v>
      </c>
      <c r="G20093" s="1" t="s">
        <v>16</v>
      </c>
      <c r="H20093" s="1" t="s">
        <v>162</v>
      </c>
      <c r="I20093" s="1" t="s">
        <v>30</v>
      </c>
      <c r="J20093" s="19">
        <v>0</v>
      </c>
    </row>
    <row r="20094" spans="1:10" x14ac:dyDescent="0.2">
      <c r="A20094">
        <v>2020</v>
      </c>
      <c r="B20094">
        <v>1</v>
      </c>
      <c r="C20094" s="1" t="s">
        <v>130</v>
      </c>
      <c r="D20094" s="1" t="s">
        <v>157</v>
      </c>
      <c r="E20094" s="1" t="s">
        <v>160</v>
      </c>
      <c r="F20094" s="1" t="s">
        <v>37</v>
      </c>
      <c r="G20094" s="1" t="s">
        <v>16</v>
      </c>
      <c r="H20094" s="1" t="s">
        <v>171</v>
      </c>
      <c r="I20094" s="1" t="s">
        <v>39</v>
      </c>
      <c r="J20094" s="19">
        <v>683.21199045900005</v>
      </c>
    </row>
    <row r="20095" spans="1:10" x14ac:dyDescent="0.2">
      <c r="A20095">
        <v>2020</v>
      </c>
      <c r="B20095">
        <v>1</v>
      </c>
      <c r="C20095" s="1" t="s">
        <v>130</v>
      </c>
      <c r="D20095" s="1" t="s">
        <v>157</v>
      </c>
      <c r="E20095" s="1" t="s">
        <v>160</v>
      </c>
      <c r="F20095" s="1" t="s">
        <v>37</v>
      </c>
      <c r="G20095" s="1" t="s">
        <v>155</v>
      </c>
      <c r="H20095" s="1" t="s">
        <v>160</v>
      </c>
      <c r="I20095" s="1" t="s">
        <v>37</v>
      </c>
      <c r="J20095" s="19">
        <v>298.77754485777353</v>
      </c>
    </row>
    <row r="20096" spans="1:10" x14ac:dyDescent="0.2">
      <c r="A20096">
        <v>2020</v>
      </c>
      <c r="B20096">
        <v>1</v>
      </c>
      <c r="C20096" s="1" t="s">
        <v>130</v>
      </c>
      <c r="D20096" s="1" t="s">
        <v>157</v>
      </c>
      <c r="E20096" s="1" t="s">
        <v>160</v>
      </c>
      <c r="F20096" s="1" t="s">
        <v>37</v>
      </c>
      <c r="G20096" s="1" t="s">
        <v>155</v>
      </c>
      <c r="H20096" s="1" t="s">
        <v>161</v>
      </c>
      <c r="I20096" s="1" t="s">
        <v>29</v>
      </c>
      <c r="J20096" s="19">
        <v>187.18914903235685</v>
      </c>
    </row>
    <row r="20097" spans="1:10" x14ac:dyDescent="0.2">
      <c r="A20097">
        <v>2020</v>
      </c>
      <c r="B20097">
        <v>1</v>
      </c>
      <c r="C20097" s="1" t="s">
        <v>130</v>
      </c>
      <c r="D20097" s="1" t="s">
        <v>157</v>
      </c>
      <c r="E20097" s="1" t="s">
        <v>160</v>
      </c>
      <c r="F20097" s="1" t="s">
        <v>37</v>
      </c>
      <c r="G20097" s="1" t="s">
        <v>155</v>
      </c>
      <c r="H20097" s="1" t="s">
        <v>162</v>
      </c>
      <c r="I20097" s="1" t="s">
        <v>30</v>
      </c>
      <c r="J20097" s="19">
        <v>99.638905829168863</v>
      </c>
    </row>
    <row r="20098" spans="1:10" x14ac:dyDescent="0.2">
      <c r="A20098">
        <v>2020</v>
      </c>
      <c r="B20098">
        <v>1</v>
      </c>
      <c r="C20098" s="1" t="s">
        <v>130</v>
      </c>
      <c r="D20098" s="1" t="s">
        <v>157</v>
      </c>
      <c r="E20098" s="1" t="s">
        <v>160</v>
      </c>
      <c r="F20098" s="1" t="s">
        <v>37</v>
      </c>
      <c r="G20098" s="1" t="s">
        <v>155</v>
      </c>
      <c r="H20098" s="1" t="s">
        <v>167</v>
      </c>
      <c r="I20098" s="1" t="s">
        <v>32</v>
      </c>
      <c r="J20098" s="19">
        <v>-5.095325461716449</v>
      </c>
    </row>
    <row r="20099" spans="1:10" x14ac:dyDescent="0.2">
      <c r="A20099">
        <v>2020</v>
      </c>
      <c r="B20099">
        <v>1</v>
      </c>
      <c r="C20099" s="1" t="s">
        <v>130</v>
      </c>
      <c r="D20099" s="1" t="s">
        <v>157</v>
      </c>
      <c r="E20099" s="1" t="s">
        <v>160</v>
      </c>
      <c r="F20099" s="1" t="s">
        <v>37</v>
      </c>
      <c r="G20099" s="1" t="s">
        <v>155</v>
      </c>
      <c r="H20099" s="1" t="s">
        <v>163</v>
      </c>
      <c r="I20099" s="1" t="s">
        <v>152</v>
      </c>
      <c r="J20099" s="19">
        <v>13.403071547738016</v>
      </c>
    </row>
    <row r="20100" spans="1:10" x14ac:dyDescent="0.2">
      <c r="A20100">
        <v>2020</v>
      </c>
      <c r="B20100">
        <v>1</v>
      </c>
      <c r="C20100" s="1" t="s">
        <v>130</v>
      </c>
      <c r="D20100" s="1" t="s">
        <v>157</v>
      </c>
      <c r="E20100" s="1" t="s">
        <v>160</v>
      </c>
      <c r="F20100" s="1" t="s">
        <v>37</v>
      </c>
      <c r="G20100" s="1" t="s">
        <v>155</v>
      </c>
      <c r="H20100" s="1" t="s">
        <v>169</v>
      </c>
      <c r="I20100" s="1" t="s">
        <v>36</v>
      </c>
      <c r="J20100" s="19">
        <v>-112.28620793740126</v>
      </c>
    </row>
    <row r="20101" spans="1:10" x14ac:dyDescent="0.2">
      <c r="A20101">
        <v>2020</v>
      </c>
      <c r="B20101">
        <v>1</v>
      </c>
      <c r="C20101" s="1" t="s">
        <v>130</v>
      </c>
      <c r="D20101" s="1" t="s">
        <v>157</v>
      </c>
      <c r="E20101" s="1" t="s">
        <v>160</v>
      </c>
      <c r="F20101" s="1" t="s">
        <v>37</v>
      </c>
      <c r="G20101" s="1" t="s">
        <v>155</v>
      </c>
      <c r="H20101" s="1" t="s">
        <v>171</v>
      </c>
      <c r="I20101" s="1" t="s">
        <v>39</v>
      </c>
      <c r="J20101" s="19">
        <v>-72.777847923999985</v>
      </c>
    </row>
    <row r="20102" spans="1:10" x14ac:dyDescent="0.2">
      <c r="A20102">
        <v>2020</v>
      </c>
      <c r="B20102">
        <v>1</v>
      </c>
      <c r="C20102" s="1" t="s">
        <v>130</v>
      </c>
      <c r="D20102" s="1" t="s">
        <v>157</v>
      </c>
      <c r="E20102" s="1" t="s">
        <v>161</v>
      </c>
      <c r="F20102" s="1" t="s">
        <v>29</v>
      </c>
      <c r="G20102" s="1" t="s">
        <v>14</v>
      </c>
      <c r="H20102" s="1" t="s">
        <v>162</v>
      </c>
      <c r="I20102" s="1" t="s">
        <v>30</v>
      </c>
      <c r="J20102" s="19">
        <v>-6.8380000000000024E-2</v>
      </c>
    </row>
    <row r="20103" spans="1:10" x14ac:dyDescent="0.2">
      <c r="A20103">
        <v>2020</v>
      </c>
      <c r="B20103">
        <v>1</v>
      </c>
      <c r="C20103" s="1" t="s">
        <v>130</v>
      </c>
      <c r="D20103" s="1" t="s">
        <v>157</v>
      </c>
      <c r="E20103" s="1" t="s">
        <v>161</v>
      </c>
      <c r="F20103" s="1" t="s">
        <v>29</v>
      </c>
      <c r="G20103" s="1" t="s">
        <v>14</v>
      </c>
      <c r="H20103" s="1" t="s">
        <v>171</v>
      </c>
      <c r="I20103" s="1" t="s">
        <v>39</v>
      </c>
      <c r="J20103" s="19">
        <v>-1513.962454554</v>
      </c>
    </row>
    <row r="20104" spans="1:10" x14ac:dyDescent="0.2">
      <c r="A20104">
        <v>2020</v>
      </c>
      <c r="B20104">
        <v>1</v>
      </c>
      <c r="C20104" s="1" t="s">
        <v>130</v>
      </c>
      <c r="D20104" s="1" t="s">
        <v>157</v>
      </c>
      <c r="E20104" s="1" t="s">
        <v>161</v>
      </c>
      <c r="F20104" s="1" t="s">
        <v>29</v>
      </c>
      <c r="G20104" s="1" t="s">
        <v>13</v>
      </c>
      <c r="H20104" s="1" t="s">
        <v>171</v>
      </c>
      <c r="I20104" s="1" t="s">
        <v>39</v>
      </c>
      <c r="J20104" s="19">
        <v>-2.7550000000000002E-2</v>
      </c>
    </row>
    <row r="20105" spans="1:10" x14ac:dyDescent="0.2">
      <c r="A20105">
        <v>2020</v>
      </c>
      <c r="B20105">
        <v>1</v>
      </c>
      <c r="C20105" s="1" t="s">
        <v>130</v>
      </c>
      <c r="D20105" s="1" t="s">
        <v>157</v>
      </c>
      <c r="E20105" s="1" t="s">
        <v>161</v>
      </c>
      <c r="F20105" s="1" t="s">
        <v>29</v>
      </c>
      <c r="G20105" s="1" t="s">
        <v>16</v>
      </c>
      <c r="H20105" s="1" t="s">
        <v>162</v>
      </c>
      <c r="I20105" s="1" t="s">
        <v>30</v>
      </c>
      <c r="J20105" s="19">
        <v>-6.7235100000001253</v>
      </c>
    </row>
    <row r="20106" spans="1:10" x14ac:dyDescent="0.2">
      <c r="A20106">
        <v>2020</v>
      </c>
      <c r="B20106">
        <v>1</v>
      </c>
      <c r="C20106" s="1" t="s">
        <v>130</v>
      </c>
      <c r="D20106" s="1" t="s">
        <v>157</v>
      </c>
      <c r="E20106" s="1" t="s">
        <v>161</v>
      </c>
      <c r="F20106" s="1" t="s">
        <v>29</v>
      </c>
      <c r="G20106" s="1" t="s">
        <v>16</v>
      </c>
      <c r="H20106" s="1" t="s">
        <v>169</v>
      </c>
      <c r="I20106" s="1" t="s">
        <v>36</v>
      </c>
      <c r="J20106" s="19">
        <v>3.2731199999999991</v>
      </c>
    </row>
    <row r="20107" spans="1:10" x14ac:dyDescent="0.2">
      <c r="A20107">
        <v>2020</v>
      </c>
      <c r="B20107">
        <v>1</v>
      </c>
      <c r="C20107" s="1" t="s">
        <v>130</v>
      </c>
      <c r="D20107" s="1" t="s">
        <v>157</v>
      </c>
      <c r="E20107" s="1" t="s">
        <v>161</v>
      </c>
      <c r="F20107" s="1" t="s">
        <v>29</v>
      </c>
      <c r="G20107" s="1" t="s">
        <v>16</v>
      </c>
      <c r="H20107" s="1" t="s">
        <v>171</v>
      </c>
      <c r="I20107" s="1" t="s">
        <v>39</v>
      </c>
      <c r="J20107" s="19">
        <v>-0.12587999999999999</v>
      </c>
    </row>
    <row r="20108" spans="1:10" x14ac:dyDescent="0.2">
      <c r="A20108">
        <v>2020</v>
      </c>
      <c r="B20108">
        <v>1</v>
      </c>
      <c r="C20108" s="1" t="s">
        <v>130</v>
      </c>
      <c r="D20108" s="1" t="s">
        <v>157</v>
      </c>
      <c r="E20108" s="1" t="s">
        <v>161</v>
      </c>
      <c r="F20108" s="1" t="s">
        <v>29</v>
      </c>
      <c r="G20108" s="1" t="s">
        <v>155</v>
      </c>
      <c r="H20108" s="1" t="s">
        <v>160</v>
      </c>
      <c r="I20108" s="1" t="s">
        <v>37</v>
      </c>
      <c r="J20108" s="19">
        <v>1.0000000000000009E-5</v>
      </c>
    </row>
    <row r="20109" spans="1:10" x14ac:dyDescent="0.2">
      <c r="A20109">
        <v>2020</v>
      </c>
      <c r="B20109">
        <v>1</v>
      </c>
      <c r="C20109" s="1" t="s">
        <v>130</v>
      </c>
      <c r="D20109" s="1" t="s">
        <v>157</v>
      </c>
      <c r="E20109" s="1" t="s">
        <v>161</v>
      </c>
      <c r="F20109" s="1" t="s">
        <v>29</v>
      </c>
      <c r="G20109" s="1" t="s">
        <v>155</v>
      </c>
      <c r="H20109" s="1" t="s">
        <v>162</v>
      </c>
      <c r="I20109" s="1" t="s">
        <v>30</v>
      </c>
      <c r="J20109" s="19">
        <v>2163.3698299999996</v>
      </c>
    </row>
    <row r="20110" spans="1:10" x14ac:dyDescent="0.2">
      <c r="A20110">
        <v>2020</v>
      </c>
      <c r="B20110">
        <v>1</v>
      </c>
      <c r="C20110" s="1" t="s">
        <v>130</v>
      </c>
      <c r="D20110" s="1" t="s">
        <v>157</v>
      </c>
      <c r="E20110" s="1" t="s">
        <v>161</v>
      </c>
      <c r="F20110" s="1" t="s">
        <v>29</v>
      </c>
      <c r="G20110" s="1" t="s">
        <v>155</v>
      </c>
      <c r="H20110" s="1" t="s">
        <v>171</v>
      </c>
      <c r="I20110" s="1" t="s">
        <v>39</v>
      </c>
      <c r="J20110" s="19">
        <v>-396.344613541</v>
      </c>
    </row>
    <row r="20111" spans="1:10" x14ac:dyDescent="0.2">
      <c r="A20111">
        <v>2020</v>
      </c>
      <c r="B20111">
        <v>1</v>
      </c>
      <c r="C20111" s="1" t="s">
        <v>130</v>
      </c>
      <c r="D20111" s="1" t="s">
        <v>157</v>
      </c>
      <c r="E20111" s="1" t="s">
        <v>162</v>
      </c>
      <c r="F20111" s="1" t="s">
        <v>30</v>
      </c>
      <c r="G20111" s="1" t="s">
        <v>158</v>
      </c>
      <c r="H20111" s="1" t="s">
        <v>168</v>
      </c>
      <c r="I20111" s="1" t="s">
        <v>31</v>
      </c>
      <c r="J20111" s="19">
        <v>-119.47850767388377</v>
      </c>
    </row>
    <row r="20112" spans="1:10" x14ac:dyDescent="0.2">
      <c r="A20112">
        <v>2020</v>
      </c>
      <c r="B20112">
        <v>1</v>
      </c>
      <c r="C20112" s="1" t="s">
        <v>130</v>
      </c>
      <c r="D20112" s="1" t="s">
        <v>157</v>
      </c>
      <c r="E20112" s="1" t="s">
        <v>162</v>
      </c>
      <c r="F20112" s="1" t="s">
        <v>30</v>
      </c>
      <c r="G20112" s="1" t="s">
        <v>14</v>
      </c>
      <c r="H20112" s="1" t="s">
        <v>161</v>
      </c>
      <c r="I20112" s="1" t="s">
        <v>29</v>
      </c>
      <c r="J20112" s="19">
        <v>5011.633899999998</v>
      </c>
    </row>
    <row r="20113" spans="1:10" x14ac:dyDescent="0.2">
      <c r="A20113">
        <v>2020</v>
      </c>
      <c r="B20113">
        <v>1</v>
      </c>
      <c r="C20113" s="1" t="s">
        <v>130</v>
      </c>
      <c r="D20113" s="1" t="s">
        <v>157</v>
      </c>
      <c r="E20113" s="1" t="s">
        <v>162</v>
      </c>
      <c r="F20113" s="1" t="s">
        <v>30</v>
      </c>
      <c r="G20113" s="1" t="s">
        <v>14</v>
      </c>
      <c r="H20113" s="1" t="s">
        <v>162</v>
      </c>
      <c r="I20113" s="1" t="s">
        <v>30</v>
      </c>
      <c r="J20113" s="19">
        <v>2578.5303404415008</v>
      </c>
    </row>
    <row r="20114" spans="1:10" x14ac:dyDescent="0.2">
      <c r="A20114">
        <v>2020</v>
      </c>
      <c r="B20114">
        <v>1</v>
      </c>
      <c r="C20114" s="1" t="s">
        <v>130</v>
      </c>
      <c r="D20114" s="1" t="s">
        <v>157</v>
      </c>
      <c r="E20114" s="1" t="s">
        <v>162</v>
      </c>
      <c r="F20114" s="1" t="s">
        <v>30</v>
      </c>
      <c r="G20114" s="1" t="s">
        <v>14</v>
      </c>
      <c r="H20114" s="1" t="s">
        <v>171</v>
      </c>
      <c r="I20114" s="1" t="s">
        <v>39</v>
      </c>
      <c r="J20114" s="19">
        <v>513.43582670900014</v>
      </c>
    </row>
    <row r="20115" spans="1:10" x14ac:dyDescent="0.2">
      <c r="A20115">
        <v>2020</v>
      </c>
      <c r="B20115">
        <v>1</v>
      </c>
      <c r="C20115" s="1" t="s">
        <v>130</v>
      </c>
      <c r="D20115" s="1" t="s">
        <v>157</v>
      </c>
      <c r="E20115" s="1" t="s">
        <v>162</v>
      </c>
      <c r="F20115" s="1" t="s">
        <v>30</v>
      </c>
      <c r="G20115" s="1" t="s">
        <v>13</v>
      </c>
      <c r="H20115" s="1" t="s">
        <v>161</v>
      </c>
      <c r="I20115" s="1" t="s">
        <v>29</v>
      </c>
      <c r="J20115" s="19">
        <v>143.87049623287999</v>
      </c>
    </row>
    <row r="20116" spans="1:10" x14ac:dyDescent="0.2">
      <c r="A20116">
        <v>2020</v>
      </c>
      <c r="B20116">
        <v>1</v>
      </c>
      <c r="C20116" s="1" t="s">
        <v>130</v>
      </c>
      <c r="D20116" s="1" t="s">
        <v>157</v>
      </c>
      <c r="E20116" s="1" t="s">
        <v>162</v>
      </c>
      <c r="F20116" s="1" t="s">
        <v>30</v>
      </c>
      <c r="G20116" s="1" t="s">
        <v>13</v>
      </c>
      <c r="H20116" s="1" t="s">
        <v>171</v>
      </c>
      <c r="I20116" s="1" t="s">
        <v>39</v>
      </c>
      <c r="J20116" s="19">
        <v>-1.5440116569999973</v>
      </c>
    </row>
    <row r="20117" spans="1:10" x14ac:dyDescent="0.2">
      <c r="A20117">
        <v>2020</v>
      </c>
      <c r="B20117">
        <v>1</v>
      </c>
      <c r="C20117" s="1" t="s">
        <v>130</v>
      </c>
      <c r="D20117" s="1" t="s">
        <v>157</v>
      </c>
      <c r="E20117" s="1" t="s">
        <v>162</v>
      </c>
      <c r="F20117" s="1" t="s">
        <v>30</v>
      </c>
      <c r="G20117" s="1" t="s">
        <v>16</v>
      </c>
      <c r="H20117" s="1" t="s">
        <v>160</v>
      </c>
      <c r="I20117" s="1" t="s">
        <v>37</v>
      </c>
      <c r="J20117" s="19">
        <v>2527.813910722959</v>
      </c>
    </row>
    <row r="20118" spans="1:10" x14ac:dyDescent="0.2">
      <c r="A20118">
        <v>2020</v>
      </c>
      <c r="B20118">
        <v>1</v>
      </c>
      <c r="C20118" s="1" t="s">
        <v>130</v>
      </c>
      <c r="D20118" s="1" t="s">
        <v>157</v>
      </c>
      <c r="E20118" s="1" t="s">
        <v>162</v>
      </c>
      <c r="F20118" s="1" t="s">
        <v>30</v>
      </c>
      <c r="G20118" s="1" t="s">
        <v>16</v>
      </c>
      <c r="H20118" s="1" t="s">
        <v>161</v>
      </c>
      <c r="I20118" s="1" t="s">
        <v>29</v>
      </c>
      <c r="J20118" s="19">
        <v>-3.17767</v>
      </c>
    </row>
    <row r="20119" spans="1:10" x14ac:dyDescent="0.2">
      <c r="A20119">
        <v>2020</v>
      </c>
      <c r="B20119">
        <v>1</v>
      </c>
      <c r="C20119" s="1" t="s">
        <v>130</v>
      </c>
      <c r="D20119" s="1" t="s">
        <v>157</v>
      </c>
      <c r="E20119" s="1" t="s">
        <v>162</v>
      </c>
      <c r="F20119" s="1" t="s">
        <v>30</v>
      </c>
      <c r="G20119" s="1" t="s">
        <v>16</v>
      </c>
      <c r="H20119" s="1" t="s">
        <v>162</v>
      </c>
      <c r="I20119" s="1" t="s">
        <v>30</v>
      </c>
      <c r="J20119" s="19">
        <v>115.39736329645001</v>
      </c>
    </row>
    <row r="20120" spans="1:10" x14ac:dyDescent="0.2">
      <c r="A20120">
        <v>2020</v>
      </c>
      <c r="B20120">
        <v>1</v>
      </c>
      <c r="C20120" s="1" t="s">
        <v>130</v>
      </c>
      <c r="D20120" s="1" t="s">
        <v>157</v>
      </c>
      <c r="E20120" s="1" t="s">
        <v>162</v>
      </c>
      <c r="F20120" s="1" t="s">
        <v>30</v>
      </c>
      <c r="G20120" s="1" t="s">
        <v>16</v>
      </c>
      <c r="H20120" s="1" t="s">
        <v>167</v>
      </c>
      <c r="I20120" s="1" t="s">
        <v>32</v>
      </c>
      <c r="J20120" s="19">
        <v>-26.882644493886321</v>
      </c>
    </row>
    <row r="20121" spans="1:10" x14ac:dyDescent="0.2">
      <c r="A20121">
        <v>2020</v>
      </c>
      <c r="B20121">
        <v>1</v>
      </c>
      <c r="C20121" s="1" t="s">
        <v>130</v>
      </c>
      <c r="D20121" s="1" t="s">
        <v>157</v>
      </c>
      <c r="E20121" s="1" t="s">
        <v>162</v>
      </c>
      <c r="F20121" s="1" t="s">
        <v>30</v>
      </c>
      <c r="G20121" s="1" t="s">
        <v>16</v>
      </c>
      <c r="H20121" s="1" t="s">
        <v>163</v>
      </c>
      <c r="I20121" s="1" t="s">
        <v>152</v>
      </c>
      <c r="J20121" s="19">
        <v>431.08130529682677</v>
      </c>
    </row>
    <row r="20122" spans="1:10" x14ac:dyDescent="0.2">
      <c r="A20122">
        <v>2020</v>
      </c>
      <c r="B20122">
        <v>1</v>
      </c>
      <c r="C20122" s="1" t="s">
        <v>130</v>
      </c>
      <c r="D20122" s="1" t="s">
        <v>157</v>
      </c>
      <c r="E20122" s="1" t="s">
        <v>162</v>
      </c>
      <c r="F20122" s="1" t="s">
        <v>30</v>
      </c>
      <c r="G20122" s="1" t="s">
        <v>16</v>
      </c>
      <c r="H20122" s="1" t="s">
        <v>164</v>
      </c>
      <c r="I20122" s="1" t="s">
        <v>165</v>
      </c>
      <c r="J20122" s="19">
        <v>816.243501068</v>
      </c>
    </row>
    <row r="20123" spans="1:10" x14ac:dyDescent="0.2">
      <c r="A20123">
        <v>2020</v>
      </c>
      <c r="B20123">
        <v>1</v>
      </c>
      <c r="C20123" s="1" t="s">
        <v>130</v>
      </c>
      <c r="D20123" s="1" t="s">
        <v>157</v>
      </c>
      <c r="E20123" s="1" t="s">
        <v>162</v>
      </c>
      <c r="F20123" s="1" t="s">
        <v>30</v>
      </c>
      <c r="G20123" s="1" t="s">
        <v>16</v>
      </c>
      <c r="H20123" s="1" t="s">
        <v>169</v>
      </c>
      <c r="I20123" s="1" t="s">
        <v>36</v>
      </c>
      <c r="J20123" s="19">
        <v>-4.3668007129999991</v>
      </c>
    </row>
    <row r="20124" spans="1:10" x14ac:dyDescent="0.2">
      <c r="A20124">
        <v>2020</v>
      </c>
      <c r="B20124">
        <v>1</v>
      </c>
      <c r="C20124" s="1" t="s">
        <v>130</v>
      </c>
      <c r="D20124" s="1" t="s">
        <v>157</v>
      </c>
      <c r="E20124" s="1" t="s">
        <v>162</v>
      </c>
      <c r="F20124" s="1" t="s">
        <v>30</v>
      </c>
      <c r="G20124" s="1" t="s">
        <v>16</v>
      </c>
      <c r="H20124" s="1" t="s">
        <v>170</v>
      </c>
      <c r="I20124" s="1" t="s">
        <v>151</v>
      </c>
      <c r="J20124" s="19">
        <v>1405.2753155644002</v>
      </c>
    </row>
    <row r="20125" spans="1:10" x14ac:dyDescent="0.2">
      <c r="A20125">
        <v>2020</v>
      </c>
      <c r="B20125">
        <v>1</v>
      </c>
      <c r="C20125" s="1" t="s">
        <v>130</v>
      </c>
      <c r="D20125" s="1" t="s">
        <v>157</v>
      </c>
      <c r="E20125" s="1" t="s">
        <v>162</v>
      </c>
      <c r="F20125" s="1" t="s">
        <v>30</v>
      </c>
      <c r="G20125" s="1" t="s">
        <v>16</v>
      </c>
      <c r="H20125" s="1" t="s">
        <v>171</v>
      </c>
      <c r="I20125" s="1" t="s">
        <v>39</v>
      </c>
      <c r="J20125" s="19">
        <v>125.63142714100002</v>
      </c>
    </row>
    <row r="20126" spans="1:10" x14ac:dyDescent="0.2">
      <c r="A20126">
        <v>2020</v>
      </c>
      <c r="B20126">
        <v>1</v>
      </c>
      <c r="C20126" s="1" t="s">
        <v>130</v>
      </c>
      <c r="D20126" s="1" t="s">
        <v>157</v>
      </c>
      <c r="E20126" s="1" t="s">
        <v>162</v>
      </c>
      <c r="F20126" s="1" t="s">
        <v>30</v>
      </c>
      <c r="G20126" s="1" t="s">
        <v>155</v>
      </c>
      <c r="H20126" s="1" t="s">
        <v>160</v>
      </c>
      <c r="I20126" s="1" t="s">
        <v>37</v>
      </c>
      <c r="J20126" s="19">
        <v>49.761911107966846</v>
      </c>
    </row>
    <row r="20127" spans="1:10" x14ac:dyDescent="0.2">
      <c r="A20127">
        <v>2020</v>
      </c>
      <c r="B20127">
        <v>1</v>
      </c>
      <c r="C20127" s="1" t="s">
        <v>130</v>
      </c>
      <c r="D20127" s="1" t="s">
        <v>157</v>
      </c>
      <c r="E20127" s="1" t="s">
        <v>162</v>
      </c>
      <c r="F20127" s="1" t="s">
        <v>30</v>
      </c>
      <c r="G20127" s="1" t="s">
        <v>155</v>
      </c>
      <c r="H20127" s="1" t="s">
        <v>161</v>
      </c>
      <c r="I20127" s="1" t="s">
        <v>29</v>
      </c>
      <c r="J20127" s="19">
        <v>-3700.8876809706062</v>
      </c>
    </row>
    <row r="20128" spans="1:10" x14ac:dyDescent="0.2">
      <c r="A20128">
        <v>2020</v>
      </c>
      <c r="B20128">
        <v>1</v>
      </c>
      <c r="C20128" s="1" t="s">
        <v>130</v>
      </c>
      <c r="D20128" s="1" t="s">
        <v>157</v>
      </c>
      <c r="E20128" s="1" t="s">
        <v>162</v>
      </c>
      <c r="F20128" s="1" t="s">
        <v>30</v>
      </c>
      <c r="G20128" s="1" t="s">
        <v>155</v>
      </c>
      <c r="H20128" s="1" t="s">
        <v>162</v>
      </c>
      <c r="I20128" s="1" t="s">
        <v>30</v>
      </c>
      <c r="J20128" s="19">
        <v>48.073647227097247</v>
      </c>
    </row>
    <row r="20129" spans="1:10" x14ac:dyDescent="0.2">
      <c r="A20129">
        <v>2020</v>
      </c>
      <c r="B20129">
        <v>1</v>
      </c>
      <c r="C20129" s="1" t="s">
        <v>130</v>
      </c>
      <c r="D20129" s="1" t="s">
        <v>157</v>
      </c>
      <c r="E20129" s="1" t="s">
        <v>162</v>
      </c>
      <c r="F20129" s="1" t="s">
        <v>30</v>
      </c>
      <c r="G20129" s="1" t="s">
        <v>155</v>
      </c>
      <c r="H20129" s="1" t="s">
        <v>163</v>
      </c>
      <c r="I20129" s="1" t="s">
        <v>152</v>
      </c>
      <c r="J20129" s="19">
        <v>-18.45270954313748</v>
      </c>
    </row>
    <row r="20130" spans="1:10" x14ac:dyDescent="0.2">
      <c r="A20130">
        <v>2020</v>
      </c>
      <c r="B20130">
        <v>1</v>
      </c>
      <c r="C20130" s="1" t="s">
        <v>130</v>
      </c>
      <c r="D20130" s="1" t="s">
        <v>157</v>
      </c>
      <c r="E20130" s="1" t="s">
        <v>162</v>
      </c>
      <c r="F20130" s="1" t="s">
        <v>30</v>
      </c>
      <c r="G20130" s="1" t="s">
        <v>155</v>
      </c>
      <c r="H20130" s="1" t="s">
        <v>169</v>
      </c>
      <c r="I20130" s="1" t="s">
        <v>36</v>
      </c>
      <c r="J20130" s="19">
        <v>988.38096848848249</v>
      </c>
    </row>
    <row r="20131" spans="1:10" x14ac:dyDescent="0.2">
      <c r="A20131">
        <v>2020</v>
      </c>
      <c r="B20131">
        <v>1</v>
      </c>
      <c r="C20131" s="1" t="s">
        <v>130</v>
      </c>
      <c r="D20131" s="1" t="s">
        <v>157</v>
      </c>
      <c r="E20131" s="1" t="s">
        <v>162</v>
      </c>
      <c r="F20131" s="1" t="s">
        <v>30</v>
      </c>
      <c r="G20131" s="1" t="s">
        <v>155</v>
      </c>
      <c r="H20131" s="1" t="s">
        <v>171</v>
      </c>
      <c r="I20131" s="1" t="s">
        <v>39</v>
      </c>
      <c r="J20131" s="19">
        <v>66.102285622999887</v>
      </c>
    </row>
    <row r="20132" spans="1:10" x14ac:dyDescent="0.2">
      <c r="A20132">
        <v>2020</v>
      </c>
      <c r="B20132">
        <v>1</v>
      </c>
      <c r="C20132" s="1" t="s">
        <v>130</v>
      </c>
      <c r="D20132" s="1" t="s">
        <v>157</v>
      </c>
      <c r="E20132" s="1" t="s">
        <v>168</v>
      </c>
      <c r="F20132" s="1" t="s">
        <v>31</v>
      </c>
      <c r="G20132" s="1" t="s">
        <v>14</v>
      </c>
      <c r="H20132" s="1" t="s">
        <v>162</v>
      </c>
      <c r="I20132" s="1" t="s">
        <v>30</v>
      </c>
      <c r="J20132" s="19">
        <v>3497.1320423329994</v>
      </c>
    </row>
    <row r="20133" spans="1:10" x14ac:dyDescent="0.2">
      <c r="A20133">
        <v>2020</v>
      </c>
      <c r="B20133">
        <v>1</v>
      </c>
      <c r="C20133" s="1" t="s">
        <v>130</v>
      </c>
      <c r="D20133" s="1" t="s">
        <v>157</v>
      </c>
      <c r="E20133" s="1" t="s">
        <v>168</v>
      </c>
      <c r="F20133" s="1" t="s">
        <v>31</v>
      </c>
      <c r="G20133" s="1" t="s">
        <v>155</v>
      </c>
      <c r="H20133" s="1" t="s">
        <v>160</v>
      </c>
      <c r="I20133" s="1" t="s">
        <v>37</v>
      </c>
      <c r="J20133" s="19">
        <v>59.075429367999995</v>
      </c>
    </row>
    <row r="20134" spans="1:10" x14ac:dyDescent="0.2">
      <c r="A20134">
        <v>2020</v>
      </c>
      <c r="B20134">
        <v>1</v>
      </c>
      <c r="C20134" s="1" t="s">
        <v>130</v>
      </c>
      <c r="D20134" s="1" t="s">
        <v>157</v>
      </c>
      <c r="E20134" s="1" t="s">
        <v>168</v>
      </c>
      <c r="F20134" s="1" t="s">
        <v>31</v>
      </c>
      <c r="G20134" s="1" t="s">
        <v>155</v>
      </c>
      <c r="H20134" s="1" t="s">
        <v>161</v>
      </c>
      <c r="I20134" s="1" t="s">
        <v>29</v>
      </c>
      <c r="J20134" s="19">
        <v>111.720807822</v>
      </c>
    </row>
    <row r="20135" spans="1:10" x14ac:dyDescent="0.2">
      <c r="A20135">
        <v>2020</v>
      </c>
      <c r="B20135">
        <v>1</v>
      </c>
      <c r="C20135" s="1" t="s">
        <v>130</v>
      </c>
      <c r="D20135" s="1" t="s">
        <v>157</v>
      </c>
      <c r="E20135" s="1" t="s">
        <v>168</v>
      </c>
      <c r="F20135" s="1" t="s">
        <v>31</v>
      </c>
      <c r="G20135" s="1" t="s">
        <v>155</v>
      </c>
      <c r="H20135" s="1" t="s">
        <v>162</v>
      </c>
      <c r="I20135" s="1" t="s">
        <v>30</v>
      </c>
      <c r="J20135" s="19">
        <v>-1.6340431149999999</v>
      </c>
    </row>
    <row r="20136" spans="1:10" x14ac:dyDescent="0.2">
      <c r="A20136">
        <v>2020</v>
      </c>
      <c r="B20136">
        <v>1</v>
      </c>
      <c r="C20136" s="1" t="s">
        <v>130</v>
      </c>
      <c r="D20136" s="1" t="s">
        <v>157</v>
      </c>
      <c r="E20136" s="1" t="s">
        <v>168</v>
      </c>
      <c r="F20136" s="1" t="s">
        <v>31</v>
      </c>
      <c r="G20136" s="1" t="s">
        <v>155</v>
      </c>
      <c r="H20136" s="1" t="s">
        <v>167</v>
      </c>
      <c r="I20136" s="1" t="s">
        <v>32</v>
      </c>
      <c r="J20136" s="19">
        <v>0.28851179999999998</v>
      </c>
    </row>
    <row r="20137" spans="1:10" x14ac:dyDescent="0.2">
      <c r="A20137">
        <v>2020</v>
      </c>
      <c r="B20137">
        <v>1</v>
      </c>
      <c r="C20137" s="1" t="s">
        <v>130</v>
      </c>
      <c r="D20137" s="1" t="s">
        <v>157</v>
      </c>
      <c r="E20137" s="1" t="s">
        <v>168</v>
      </c>
      <c r="F20137" s="1" t="s">
        <v>31</v>
      </c>
      <c r="G20137" s="1" t="s">
        <v>155</v>
      </c>
      <c r="H20137" s="1" t="s">
        <v>163</v>
      </c>
      <c r="I20137" s="1" t="s">
        <v>152</v>
      </c>
      <c r="J20137" s="19">
        <v>-16.043145595999988</v>
      </c>
    </row>
    <row r="20138" spans="1:10" x14ac:dyDescent="0.2">
      <c r="A20138">
        <v>2020</v>
      </c>
      <c r="B20138">
        <v>1</v>
      </c>
      <c r="C20138" s="1" t="s">
        <v>130</v>
      </c>
      <c r="D20138" s="1" t="s">
        <v>157</v>
      </c>
      <c r="E20138" s="1" t="s">
        <v>168</v>
      </c>
      <c r="F20138" s="1" t="s">
        <v>31</v>
      </c>
      <c r="G20138" s="1" t="s">
        <v>155</v>
      </c>
      <c r="H20138" s="1" t="s">
        <v>169</v>
      </c>
      <c r="I20138" s="1" t="s">
        <v>36</v>
      </c>
      <c r="J20138" s="19">
        <v>141.43934989600001</v>
      </c>
    </row>
    <row r="20139" spans="1:10" x14ac:dyDescent="0.2">
      <c r="A20139">
        <v>2020</v>
      </c>
      <c r="B20139">
        <v>1</v>
      </c>
      <c r="C20139" s="1" t="s">
        <v>130</v>
      </c>
      <c r="D20139" s="1" t="s">
        <v>157</v>
      </c>
      <c r="E20139" s="1" t="s">
        <v>168</v>
      </c>
      <c r="F20139" s="1" t="s">
        <v>31</v>
      </c>
      <c r="G20139" s="1" t="s">
        <v>155</v>
      </c>
      <c r="H20139" s="1" t="s">
        <v>171</v>
      </c>
      <c r="I20139" s="1" t="s">
        <v>39</v>
      </c>
      <c r="J20139" s="19">
        <v>-47.329452846999999</v>
      </c>
    </row>
    <row r="20140" spans="1:10" x14ac:dyDescent="0.2">
      <c r="A20140">
        <v>2020</v>
      </c>
      <c r="B20140">
        <v>1</v>
      </c>
      <c r="C20140" s="1" t="s">
        <v>130</v>
      </c>
      <c r="D20140" s="1" t="s">
        <v>157</v>
      </c>
      <c r="E20140" s="1" t="s">
        <v>167</v>
      </c>
      <c r="F20140" s="1" t="s">
        <v>32</v>
      </c>
      <c r="G20140" s="1" t="s">
        <v>158</v>
      </c>
      <c r="H20140" s="1" t="s">
        <v>168</v>
      </c>
      <c r="I20140" s="1" t="s">
        <v>31</v>
      </c>
      <c r="J20140" s="19">
        <v>-5.634310540527351</v>
      </c>
    </row>
    <row r="20141" spans="1:10" x14ac:dyDescent="0.2">
      <c r="A20141">
        <v>2020</v>
      </c>
      <c r="B20141">
        <v>1</v>
      </c>
      <c r="C20141" s="1" t="s">
        <v>130</v>
      </c>
      <c r="D20141" s="1" t="s">
        <v>157</v>
      </c>
      <c r="E20141" s="1" t="s">
        <v>167</v>
      </c>
      <c r="F20141" s="1" t="s">
        <v>32</v>
      </c>
      <c r="G20141" s="1" t="s">
        <v>159</v>
      </c>
      <c r="H20141" s="1" t="s">
        <v>167</v>
      </c>
      <c r="I20141" s="1" t="s">
        <v>32</v>
      </c>
      <c r="J20141" s="19">
        <v>-665.54199053000002</v>
      </c>
    </row>
    <row r="20142" spans="1:10" x14ac:dyDescent="0.2">
      <c r="A20142">
        <v>2020</v>
      </c>
      <c r="B20142">
        <v>1</v>
      </c>
      <c r="C20142" s="1" t="s">
        <v>130</v>
      </c>
      <c r="D20142" s="1" t="s">
        <v>157</v>
      </c>
      <c r="E20142" s="1" t="s">
        <v>167</v>
      </c>
      <c r="F20142" s="1" t="s">
        <v>32</v>
      </c>
      <c r="G20142" s="1" t="s">
        <v>159</v>
      </c>
      <c r="H20142" s="1" t="s">
        <v>171</v>
      </c>
      <c r="I20142" s="1" t="s">
        <v>39</v>
      </c>
      <c r="J20142" s="19">
        <v>-351.88952596500002</v>
      </c>
    </row>
    <row r="20143" spans="1:10" x14ac:dyDescent="0.2">
      <c r="A20143">
        <v>2020</v>
      </c>
      <c r="B20143">
        <v>1</v>
      </c>
      <c r="C20143" s="1" t="s">
        <v>130</v>
      </c>
      <c r="D20143" s="1" t="s">
        <v>157</v>
      </c>
      <c r="E20143" s="1" t="s">
        <v>167</v>
      </c>
      <c r="F20143" s="1" t="s">
        <v>32</v>
      </c>
      <c r="G20143" s="1" t="s">
        <v>14</v>
      </c>
      <c r="H20143" s="1" t="s">
        <v>162</v>
      </c>
      <c r="I20143" s="1" t="s">
        <v>30</v>
      </c>
      <c r="J20143" s="19">
        <v>91.757242306000009</v>
      </c>
    </row>
    <row r="20144" spans="1:10" x14ac:dyDescent="0.2">
      <c r="A20144">
        <v>2020</v>
      </c>
      <c r="B20144">
        <v>1</v>
      </c>
      <c r="C20144" s="1" t="s">
        <v>130</v>
      </c>
      <c r="D20144" s="1" t="s">
        <v>157</v>
      </c>
      <c r="E20144" s="1" t="s">
        <v>167</v>
      </c>
      <c r="F20144" s="1" t="s">
        <v>32</v>
      </c>
      <c r="G20144" s="1" t="s">
        <v>16</v>
      </c>
      <c r="H20144" s="1" t="s">
        <v>160</v>
      </c>
      <c r="I20144" s="1" t="s">
        <v>37</v>
      </c>
      <c r="J20144" s="19">
        <v>36.683810000000001</v>
      </c>
    </row>
    <row r="20145" spans="1:10" x14ac:dyDescent="0.2">
      <c r="A20145">
        <v>2020</v>
      </c>
      <c r="B20145">
        <v>1</v>
      </c>
      <c r="C20145" s="1" t="s">
        <v>130</v>
      </c>
      <c r="D20145" s="1" t="s">
        <v>157</v>
      </c>
      <c r="E20145" s="1" t="s">
        <v>167</v>
      </c>
      <c r="F20145" s="1" t="s">
        <v>32</v>
      </c>
      <c r="G20145" s="1" t="s">
        <v>16</v>
      </c>
      <c r="H20145" s="1" t="s">
        <v>163</v>
      </c>
      <c r="I20145" s="1" t="s">
        <v>152</v>
      </c>
      <c r="J20145" s="19">
        <v>-0.15804000000000007</v>
      </c>
    </row>
    <row r="20146" spans="1:10" x14ac:dyDescent="0.2">
      <c r="A20146">
        <v>2020</v>
      </c>
      <c r="B20146">
        <v>1</v>
      </c>
      <c r="C20146" s="1" t="s">
        <v>130</v>
      </c>
      <c r="D20146" s="1" t="s">
        <v>157</v>
      </c>
      <c r="E20146" s="1" t="s">
        <v>167</v>
      </c>
      <c r="F20146" s="1" t="s">
        <v>32</v>
      </c>
      <c r="G20146" s="1" t="s">
        <v>16</v>
      </c>
      <c r="H20146" s="1" t="s">
        <v>170</v>
      </c>
      <c r="I20146" s="1" t="s">
        <v>151</v>
      </c>
      <c r="J20146" s="19">
        <v>38.957180000000001</v>
      </c>
    </row>
    <row r="20147" spans="1:10" x14ac:dyDescent="0.2">
      <c r="A20147">
        <v>2020</v>
      </c>
      <c r="B20147">
        <v>1</v>
      </c>
      <c r="C20147" s="1" t="s">
        <v>130</v>
      </c>
      <c r="D20147" s="1" t="s">
        <v>157</v>
      </c>
      <c r="E20147" s="1" t="s">
        <v>167</v>
      </c>
      <c r="F20147" s="1" t="s">
        <v>32</v>
      </c>
      <c r="G20147" s="1" t="s">
        <v>16</v>
      </c>
      <c r="H20147" s="1" t="s">
        <v>171</v>
      </c>
      <c r="I20147" s="1" t="s">
        <v>39</v>
      </c>
      <c r="J20147" s="19">
        <v>4.8662099999999997</v>
      </c>
    </row>
    <row r="20148" spans="1:10" x14ac:dyDescent="0.2">
      <c r="A20148">
        <v>2020</v>
      </c>
      <c r="B20148">
        <v>1</v>
      </c>
      <c r="C20148" s="1" t="s">
        <v>130</v>
      </c>
      <c r="D20148" s="1" t="s">
        <v>157</v>
      </c>
      <c r="E20148" s="1" t="s">
        <v>167</v>
      </c>
      <c r="F20148" s="1" t="s">
        <v>32</v>
      </c>
      <c r="G20148" s="1" t="s">
        <v>155</v>
      </c>
      <c r="H20148" s="1" t="s">
        <v>160</v>
      </c>
      <c r="I20148" s="1" t="s">
        <v>37</v>
      </c>
      <c r="J20148" s="19">
        <v>-346.06688916567191</v>
      </c>
    </row>
    <row r="20149" spans="1:10" x14ac:dyDescent="0.2">
      <c r="A20149">
        <v>2020</v>
      </c>
      <c r="B20149">
        <v>1</v>
      </c>
      <c r="C20149" s="1" t="s">
        <v>130</v>
      </c>
      <c r="D20149" s="1" t="s">
        <v>157</v>
      </c>
      <c r="E20149" s="1" t="s">
        <v>167</v>
      </c>
      <c r="F20149" s="1" t="s">
        <v>32</v>
      </c>
      <c r="G20149" s="1" t="s">
        <v>155</v>
      </c>
      <c r="H20149" s="1" t="s">
        <v>161</v>
      </c>
      <c r="I20149" s="1" t="s">
        <v>29</v>
      </c>
      <c r="J20149" s="19">
        <v>-20.281054765235041</v>
      </c>
    </row>
    <row r="20150" spans="1:10" x14ac:dyDescent="0.2">
      <c r="A20150">
        <v>2020</v>
      </c>
      <c r="B20150">
        <v>1</v>
      </c>
      <c r="C20150" s="1" t="s">
        <v>130</v>
      </c>
      <c r="D20150" s="1" t="s">
        <v>157</v>
      </c>
      <c r="E20150" s="1" t="s">
        <v>167</v>
      </c>
      <c r="F20150" s="1" t="s">
        <v>32</v>
      </c>
      <c r="G20150" s="1" t="s">
        <v>155</v>
      </c>
      <c r="H20150" s="1" t="s">
        <v>162</v>
      </c>
      <c r="I20150" s="1" t="s">
        <v>30</v>
      </c>
      <c r="J20150" s="19">
        <v>-1923.365712632014</v>
      </c>
    </row>
    <row r="20151" spans="1:10" x14ac:dyDescent="0.2">
      <c r="A20151">
        <v>2020</v>
      </c>
      <c r="B20151">
        <v>1</v>
      </c>
      <c r="C20151" s="1" t="s">
        <v>130</v>
      </c>
      <c r="D20151" s="1" t="s">
        <v>157</v>
      </c>
      <c r="E20151" s="1" t="s">
        <v>167</v>
      </c>
      <c r="F20151" s="1" t="s">
        <v>32</v>
      </c>
      <c r="G20151" s="1" t="s">
        <v>155</v>
      </c>
      <c r="H20151" s="1" t="s">
        <v>167</v>
      </c>
      <c r="I20151" s="1" t="s">
        <v>32</v>
      </c>
      <c r="J20151" s="19">
        <v>-21.590270446018732</v>
      </c>
    </row>
    <row r="20152" spans="1:10" x14ac:dyDescent="0.2">
      <c r="A20152">
        <v>2020</v>
      </c>
      <c r="B20152">
        <v>1</v>
      </c>
      <c r="C20152" s="1" t="s">
        <v>130</v>
      </c>
      <c r="D20152" s="1" t="s">
        <v>157</v>
      </c>
      <c r="E20152" s="1" t="s">
        <v>167</v>
      </c>
      <c r="F20152" s="1" t="s">
        <v>32</v>
      </c>
      <c r="G20152" s="1" t="s">
        <v>155</v>
      </c>
      <c r="H20152" s="1" t="s">
        <v>163</v>
      </c>
      <c r="I20152" s="1" t="s">
        <v>152</v>
      </c>
      <c r="J20152" s="19">
        <v>-72.107232537060483</v>
      </c>
    </row>
    <row r="20153" spans="1:10" x14ac:dyDescent="0.2">
      <c r="A20153">
        <v>2020</v>
      </c>
      <c r="B20153">
        <v>1</v>
      </c>
      <c r="C20153" s="1" t="s">
        <v>130</v>
      </c>
      <c r="D20153" s="1" t="s">
        <v>157</v>
      </c>
      <c r="E20153" s="1" t="s">
        <v>167</v>
      </c>
      <c r="F20153" s="1" t="s">
        <v>32</v>
      </c>
      <c r="G20153" s="1" t="s">
        <v>155</v>
      </c>
      <c r="H20153" s="1" t="s">
        <v>169</v>
      </c>
      <c r="I20153" s="1" t="s">
        <v>36</v>
      </c>
      <c r="J20153" s="19">
        <v>-319.41125286999994</v>
      </c>
    </row>
    <row r="20154" spans="1:10" x14ac:dyDescent="0.2">
      <c r="A20154">
        <v>2020</v>
      </c>
      <c r="B20154">
        <v>1</v>
      </c>
      <c r="C20154" s="1" t="s">
        <v>130</v>
      </c>
      <c r="D20154" s="1" t="s">
        <v>157</v>
      </c>
      <c r="E20154" s="1" t="s">
        <v>167</v>
      </c>
      <c r="F20154" s="1" t="s">
        <v>32</v>
      </c>
      <c r="G20154" s="1" t="s">
        <v>155</v>
      </c>
      <c r="H20154" s="1" t="s">
        <v>171</v>
      </c>
      <c r="I20154" s="1" t="s">
        <v>39</v>
      </c>
      <c r="J20154" s="19">
        <v>40.250349442000029</v>
      </c>
    </row>
    <row r="20155" spans="1:10" x14ac:dyDescent="0.2">
      <c r="A20155">
        <v>2020</v>
      </c>
      <c r="B20155">
        <v>1</v>
      </c>
      <c r="C20155" s="1" t="s">
        <v>130</v>
      </c>
      <c r="D20155" s="1" t="s">
        <v>157</v>
      </c>
      <c r="E20155" s="1" t="s">
        <v>163</v>
      </c>
      <c r="F20155" s="1" t="s">
        <v>152</v>
      </c>
      <c r="G20155" s="1" t="s">
        <v>158</v>
      </c>
      <c r="H20155" s="1" t="s">
        <v>168</v>
      </c>
      <c r="I20155" s="1" t="s">
        <v>31</v>
      </c>
      <c r="J20155" s="19">
        <v>150.86167379563187</v>
      </c>
    </row>
    <row r="20156" spans="1:10" x14ac:dyDescent="0.2">
      <c r="A20156">
        <v>2020</v>
      </c>
      <c r="B20156">
        <v>1</v>
      </c>
      <c r="C20156" s="1" t="s">
        <v>130</v>
      </c>
      <c r="D20156" s="1" t="s">
        <v>157</v>
      </c>
      <c r="E20156" s="1" t="s">
        <v>163</v>
      </c>
      <c r="F20156" s="1" t="s">
        <v>152</v>
      </c>
      <c r="G20156" s="1" t="s">
        <v>158</v>
      </c>
      <c r="H20156" s="1" t="s">
        <v>171</v>
      </c>
      <c r="I20156" s="1" t="s">
        <v>39</v>
      </c>
      <c r="J20156" s="19">
        <v>-93.431876699999989</v>
      </c>
    </row>
    <row r="20157" spans="1:10" x14ac:dyDescent="0.2">
      <c r="A20157">
        <v>2020</v>
      </c>
      <c r="B20157">
        <v>1</v>
      </c>
      <c r="C20157" s="1" t="s">
        <v>130</v>
      </c>
      <c r="D20157" s="1" t="s">
        <v>157</v>
      </c>
      <c r="E20157" s="1" t="s">
        <v>163</v>
      </c>
      <c r="F20157" s="1" t="s">
        <v>152</v>
      </c>
      <c r="G20157" s="1" t="s">
        <v>159</v>
      </c>
      <c r="H20157" s="1" t="s">
        <v>167</v>
      </c>
      <c r="I20157" s="1" t="s">
        <v>32</v>
      </c>
      <c r="J20157" s="19">
        <v>-31.815289577636523</v>
      </c>
    </row>
    <row r="20158" spans="1:10" x14ac:dyDescent="0.2">
      <c r="A20158">
        <v>2020</v>
      </c>
      <c r="B20158">
        <v>1</v>
      </c>
      <c r="C20158" s="1" t="s">
        <v>130</v>
      </c>
      <c r="D20158" s="1" t="s">
        <v>157</v>
      </c>
      <c r="E20158" s="1" t="s">
        <v>163</v>
      </c>
      <c r="F20158" s="1" t="s">
        <v>152</v>
      </c>
      <c r="G20158" s="1" t="s">
        <v>159</v>
      </c>
      <c r="H20158" s="1" t="s">
        <v>171</v>
      </c>
      <c r="I20158" s="1" t="s">
        <v>39</v>
      </c>
      <c r="J20158" s="19">
        <v>-0.62761959999999994</v>
      </c>
    </row>
    <row r="20159" spans="1:10" x14ac:dyDescent="0.2">
      <c r="A20159">
        <v>2020</v>
      </c>
      <c r="B20159">
        <v>1</v>
      </c>
      <c r="C20159" s="1" t="s">
        <v>130</v>
      </c>
      <c r="D20159" s="1" t="s">
        <v>157</v>
      </c>
      <c r="E20159" s="1" t="s">
        <v>163</v>
      </c>
      <c r="F20159" s="1" t="s">
        <v>152</v>
      </c>
      <c r="G20159" s="1" t="s">
        <v>14</v>
      </c>
      <c r="H20159" s="1" t="s">
        <v>162</v>
      </c>
      <c r="I20159" s="1" t="s">
        <v>30</v>
      </c>
      <c r="J20159" s="19">
        <v>-380.99474320600007</v>
      </c>
    </row>
    <row r="20160" spans="1:10" x14ac:dyDescent="0.2">
      <c r="A20160">
        <v>2020</v>
      </c>
      <c r="B20160">
        <v>1</v>
      </c>
      <c r="C20160" s="1" t="s">
        <v>130</v>
      </c>
      <c r="D20160" s="1" t="s">
        <v>157</v>
      </c>
      <c r="E20160" s="1" t="s">
        <v>163</v>
      </c>
      <c r="F20160" s="1" t="s">
        <v>152</v>
      </c>
      <c r="G20160" s="1" t="s">
        <v>14</v>
      </c>
      <c r="H20160" s="1" t="s">
        <v>171</v>
      </c>
      <c r="I20160" s="1" t="s">
        <v>39</v>
      </c>
      <c r="J20160" s="19">
        <v>73.054119538000023</v>
      </c>
    </row>
    <row r="20161" spans="1:10" x14ac:dyDescent="0.2">
      <c r="A20161">
        <v>2020</v>
      </c>
      <c r="B20161">
        <v>1</v>
      </c>
      <c r="C20161" s="1" t="s">
        <v>130</v>
      </c>
      <c r="D20161" s="1" t="s">
        <v>157</v>
      </c>
      <c r="E20161" s="1" t="s">
        <v>163</v>
      </c>
      <c r="F20161" s="1" t="s">
        <v>152</v>
      </c>
      <c r="G20161" s="1" t="s">
        <v>13</v>
      </c>
      <c r="H20161" s="1" t="s">
        <v>161</v>
      </c>
      <c r="I20161" s="1" t="s">
        <v>29</v>
      </c>
      <c r="J20161" s="19">
        <v>16.656379995800002</v>
      </c>
    </row>
    <row r="20162" spans="1:10" x14ac:dyDescent="0.2">
      <c r="A20162">
        <v>2020</v>
      </c>
      <c r="B20162">
        <v>1</v>
      </c>
      <c r="C20162" s="1" t="s">
        <v>130</v>
      </c>
      <c r="D20162" s="1" t="s">
        <v>157</v>
      </c>
      <c r="E20162" s="1" t="s">
        <v>163</v>
      </c>
      <c r="F20162" s="1" t="s">
        <v>152</v>
      </c>
      <c r="G20162" s="1" t="s">
        <v>13</v>
      </c>
      <c r="H20162" s="1" t="s">
        <v>171</v>
      </c>
      <c r="I20162" s="1" t="s">
        <v>39</v>
      </c>
      <c r="J20162" s="19">
        <v>4.1170825999999998</v>
      </c>
    </row>
    <row r="20163" spans="1:10" x14ac:dyDescent="0.2">
      <c r="A20163">
        <v>2020</v>
      </c>
      <c r="B20163">
        <v>1</v>
      </c>
      <c r="C20163" s="1" t="s">
        <v>130</v>
      </c>
      <c r="D20163" s="1" t="s">
        <v>157</v>
      </c>
      <c r="E20163" s="1" t="s">
        <v>163</v>
      </c>
      <c r="F20163" s="1" t="s">
        <v>152</v>
      </c>
      <c r="G20163" s="1" t="s">
        <v>16</v>
      </c>
      <c r="H20163" s="1" t="s">
        <v>160</v>
      </c>
      <c r="I20163" s="1" t="s">
        <v>37</v>
      </c>
      <c r="J20163" s="19">
        <v>5.0764264149396876</v>
      </c>
    </row>
    <row r="20164" spans="1:10" x14ac:dyDescent="0.2">
      <c r="A20164">
        <v>2020</v>
      </c>
      <c r="B20164">
        <v>1</v>
      </c>
      <c r="C20164" s="1" t="s">
        <v>130</v>
      </c>
      <c r="D20164" s="1" t="s">
        <v>157</v>
      </c>
      <c r="E20164" s="1" t="s">
        <v>163</v>
      </c>
      <c r="F20164" s="1" t="s">
        <v>152</v>
      </c>
      <c r="G20164" s="1" t="s">
        <v>16</v>
      </c>
      <c r="H20164" s="1" t="s">
        <v>163</v>
      </c>
      <c r="I20164" s="1" t="s">
        <v>152</v>
      </c>
      <c r="J20164" s="19">
        <v>0</v>
      </c>
    </row>
    <row r="20165" spans="1:10" x14ac:dyDescent="0.2">
      <c r="A20165">
        <v>2020</v>
      </c>
      <c r="B20165">
        <v>1</v>
      </c>
      <c r="C20165" s="1" t="s">
        <v>130</v>
      </c>
      <c r="D20165" s="1" t="s">
        <v>157</v>
      </c>
      <c r="E20165" s="1" t="s">
        <v>163</v>
      </c>
      <c r="F20165" s="1" t="s">
        <v>152</v>
      </c>
      <c r="G20165" s="1" t="s">
        <v>16</v>
      </c>
      <c r="H20165" s="1" t="s">
        <v>170</v>
      </c>
      <c r="I20165" s="1" t="s">
        <v>151</v>
      </c>
      <c r="J20165" s="19">
        <v>93.686579999999992</v>
      </c>
    </row>
    <row r="20166" spans="1:10" x14ac:dyDescent="0.2">
      <c r="A20166">
        <v>2020</v>
      </c>
      <c r="B20166">
        <v>1</v>
      </c>
      <c r="C20166" s="1" t="s">
        <v>130</v>
      </c>
      <c r="D20166" s="1" t="s">
        <v>157</v>
      </c>
      <c r="E20166" s="1" t="s">
        <v>163</v>
      </c>
      <c r="F20166" s="1" t="s">
        <v>152</v>
      </c>
      <c r="G20166" s="1" t="s">
        <v>155</v>
      </c>
      <c r="H20166" s="1" t="s">
        <v>160</v>
      </c>
      <c r="I20166" s="1" t="s">
        <v>37</v>
      </c>
      <c r="J20166" s="19">
        <v>35.616194137386245</v>
      </c>
    </row>
    <row r="20167" spans="1:10" x14ac:dyDescent="0.2">
      <c r="A20167">
        <v>2020</v>
      </c>
      <c r="B20167">
        <v>1</v>
      </c>
      <c r="C20167" s="1" t="s">
        <v>130</v>
      </c>
      <c r="D20167" s="1" t="s">
        <v>157</v>
      </c>
      <c r="E20167" s="1" t="s">
        <v>163</v>
      </c>
      <c r="F20167" s="1" t="s">
        <v>152</v>
      </c>
      <c r="G20167" s="1" t="s">
        <v>155</v>
      </c>
      <c r="H20167" s="1" t="s">
        <v>161</v>
      </c>
      <c r="I20167" s="1" t="s">
        <v>29</v>
      </c>
      <c r="J20167" s="19">
        <v>-16.212028947515861</v>
      </c>
    </row>
    <row r="20168" spans="1:10" x14ac:dyDescent="0.2">
      <c r="A20168">
        <v>2020</v>
      </c>
      <c r="B20168">
        <v>1</v>
      </c>
      <c r="C20168" s="1" t="s">
        <v>130</v>
      </c>
      <c r="D20168" s="1" t="s">
        <v>157</v>
      </c>
      <c r="E20168" s="1" t="s">
        <v>163</v>
      </c>
      <c r="F20168" s="1" t="s">
        <v>152</v>
      </c>
      <c r="G20168" s="1" t="s">
        <v>155</v>
      </c>
      <c r="H20168" s="1" t="s">
        <v>162</v>
      </c>
      <c r="I20168" s="1" t="s">
        <v>30</v>
      </c>
      <c r="J20168" s="19">
        <v>29.42260052090387</v>
      </c>
    </row>
    <row r="20169" spans="1:10" x14ac:dyDescent="0.2">
      <c r="A20169">
        <v>2020</v>
      </c>
      <c r="B20169">
        <v>1</v>
      </c>
      <c r="C20169" s="1" t="s">
        <v>130</v>
      </c>
      <c r="D20169" s="1" t="s">
        <v>157</v>
      </c>
      <c r="E20169" s="1" t="s">
        <v>163</v>
      </c>
      <c r="F20169" s="1" t="s">
        <v>152</v>
      </c>
      <c r="G20169" s="1" t="s">
        <v>155</v>
      </c>
      <c r="H20169" s="1" t="s">
        <v>167</v>
      </c>
      <c r="I20169" s="1" t="s">
        <v>32</v>
      </c>
      <c r="J20169" s="19">
        <v>4.5851757933294426</v>
      </c>
    </row>
    <row r="20170" spans="1:10" x14ac:dyDescent="0.2">
      <c r="A20170">
        <v>2020</v>
      </c>
      <c r="B20170">
        <v>1</v>
      </c>
      <c r="C20170" s="1" t="s">
        <v>130</v>
      </c>
      <c r="D20170" s="1" t="s">
        <v>157</v>
      </c>
      <c r="E20170" s="1" t="s">
        <v>163</v>
      </c>
      <c r="F20170" s="1" t="s">
        <v>152</v>
      </c>
      <c r="G20170" s="1" t="s">
        <v>155</v>
      </c>
      <c r="H20170" s="1" t="s">
        <v>163</v>
      </c>
      <c r="I20170" s="1" t="s">
        <v>152</v>
      </c>
      <c r="J20170" s="19">
        <v>9.5815042106683794</v>
      </c>
    </row>
    <row r="20171" spans="1:10" x14ac:dyDescent="0.2">
      <c r="A20171">
        <v>2020</v>
      </c>
      <c r="B20171">
        <v>1</v>
      </c>
      <c r="C20171" s="1" t="s">
        <v>130</v>
      </c>
      <c r="D20171" s="1" t="s">
        <v>157</v>
      </c>
      <c r="E20171" s="1" t="s">
        <v>163</v>
      </c>
      <c r="F20171" s="1" t="s">
        <v>152</v>
      </c>
      <c r="G20171" s="1" t="s">
        <v>155</v>
      </c>
      <c r="H20171" s="1" t="s">
        <v>169</v>
      </c>
      <c r="I20171" s="1" t="s">
        <v>36</v>
      </c>
      <c r="J20171" s="19">
        <v>15.489918635919084</v>
      </c>
    </row>
    <row r="20172" spans="1:10" x14ac:dyDescent="0.2">
      <c r="A20172">
        <v>2020</v>
      </c>
      <c r="B20172">
        <v>1</v>
      </c>
      <c r="C20172" s="1" t="s">
        <v>130</v>
      </c>
      <c r="D20172" s="1" t="s">
        <v>157</v>
      </c>
      <c r="E20172" s="1" t="s">
        <v>163</v>
      </c>
      <c r="F20172" s="1" t="s">
        <v>152</v>
      </c>
      <c r="G20172" s="1" t="s">
        <v>155</v>
      </c>
      <c r="H20172" s="1" t="s">
        <v>171</v>
      </c>
      <c r="I20172" s="1" t="s">
        <v>39</v>
      </c>
      <c r="J20172" s="19">
        <v>6.8991900000000008</v>
      </c>
    </row>
    <row r="20173" spans="1:10" x14ac:dyDescent="0.2">
      <c r="A20173">
        <v>2020</v>
      </c>
      <c r="B20173">
        <v>1</v>
      </c>
      <c r="C20173" s="1" t="s">
        <v>130</v>
      </c>
      <c r="D20173" s="1" t="s">
        <v>157</v>
      </c>
      <c r="E20173" s="1" t="s">
        <v>164</v>
      </c>
      <c r="F20173" s="1" t="s">
        <v>165</v>
      </c>
      <c r="G20173" s="1" t="s">
        <v>158</v>
      </c>
      <c r="H20173" s="1" t="s">
        <v>168</v>
      </c>
      <c r="I20173" s="1" t="s">
        <v>31</v>
      </c>
      <c r="J20173" s="19">
        <v>-18.1542792514004</v>
      </c>
    </row>
    <row r="20174" spans="1:10" x14ac:dyDescent="0.2">
      <c r="A20174">
        <v>2020</v>
      </c>
      <c r="B20174">
        <v>1</v>
      </c>
      <c r="C20174" s="1" t="s">
        <v>130</v>
      </c>
      <c r="D20174" s="1" t="s">
        <v>157</v>
      </c>
      <c r="E20174" s="1" t="s">
        <v>164</v>
      </c>
      <c r="F20174" s="1" t="s">
        <v>165</v>
      </c>
      <c r="G20174" s="1" t="s">
        <v>158</v>
      </c>
      <c r="H20174" s="1" t="s">
        <v>171</v>
      </c>
      <c r="I20174" s="1" t="s">
        <v>39</v>
      </c>
      <c r="J20174" s="19">
        <v>-9.5902799999999999</v>
      </c>
    </row>
    <row r="20175" spans="1:10" x14ac:dyDescent="0.2">
      <c r="A20175">
        <v>2020</v>
      </c>
      <c r="B20175">
        <v>1</v>
      </c>
      <c r="C20175" s="1" t="s">
        <v>130</v>
      </c>
      <c r="D20175" s="1" t="s">
        <v>157</v>
      </c>
      <c r="E20175" s="1" t="s">
        <v>164</v>
      </c>
      <c r="F20175" s="1" t="s">
        <v>165</v>
      </c>
      <c r="G20175" s="1" t="s">
        <v>159</v>
      </c>
      <c r="H20175" s="1" t="s">
        <v>167</v>
      </c>
      <c r="I20175" s="1" t="s">
        <v>32</v>
      </c>
      <c r="J20175" s="19">
        <v>157.70456365839485</v>
      </c>
    </row>
    <row r="20176" spans="1:10" x14ac:dyDescent="0.2">
      <c r="A20176">
        <v>2020</v>
      </c>
      <c r="B20176">
        <v>1</v>
      </c>
      <c r="C20176" s="1" t="s">
        <v>130</v>
      </c>
      <c r="D20176" s="1" t="s">
        <v>157</v>
      </c>
      <c r="E20176" s="1" t="s">
        <v>164</v>
      </c>
      <c r="F20176" s="1" t="s">
        <v>165</v>
      </c>
      <c r="G20176" s="1" t="s">
        <v>159</v>
      </c>
      <c r="H20176" s="1" t="s">
        <v>171</v>
      </c>
      <c r="I20176" s="1" t="s">
        <v>39</v>
      </c>
      <c r="J20176" s="19">
        <v>-3.8391899999999999</v>
      </c>
    </row>
    <row r="20177" spans="1:10" x14ac:dyDescent="0.2">
      <c r="A20177">
        <v>2020</v>
      </c>
      <c r="B20177">
        <v>1</v>
      </c>
      <c r="C20177" s="1" t="s">
        <v>130</v>
      </c>
      <c r="D20177" s="1" t="s">
        <v>157</v>
      </c>
      <c r="E20177" s="1" t="s">
        <v>164</v>
      </c>
      <c r="F20177" s="1" t="s">
        <v>165</v>
      </c>
      <c r="G20177" s="1" t="s">
        <v>14</v>
      </c>
      <c r="H20177" s="1" t="s">
        <v>162</v>
      </c>
      <c r="I20177" s="1" t="s">
        <v>30</v>
      </c>
      <c r="J20177" s="19">
        <v>570.50649999999996</v>
      </c>
    </row>
    <row r="20178" spans="1:10" x14ac:dyDescent="0.2">
      <c r="A20178">
        <v>2020</v>
      </c>
      <c r="B20178">
        <v>1</v>
      </c>
      <c r="C20178" s="1" t="s">
        <v>130</v>
      </c>
      <c r="D20178" s="1" t="s">
        <v>157</v>
      </c>
      <c r="E20178" s="1" t="s">
        <v>164</v>
      </c>
      <c r="F20178" s="1" t="s">
        <v>165</v>
      </c>
      <c r="G20178" s="1" t="s">
        <v>14</v>
      </c>
      <c r="H20178" s="1" t="s">
        <v>171</v>
      </c>
      <c r="I20178" s="1" t="s">
        <v>39</v>
      </c>
      <c r="J20178" s="19">
        <v>275.11377332799998</v>
      </c>
    </row>
    <row r="20179" spans="1:10" x14ac:dyDescent="0.2">
      <c r="A20179">
        <v>2020</v>
      </c>
      <c r="B20179">
        <v>1</v>
      </c>
      <c r="C20179" s="1" t="s">
        <v>130</v>
      </c>
      <c r="D20179" s="1" t="s">
        <v>157</v>
      </c>
      <c r="E20179" s="1" t="s">
        <v>164</v>
      </c>
      <c r="F20179" s="1" t="s">
        <v>165</v>
      </c>
      <c r="G20179" s="1" t="s">
        <v>13</v>
      </c>
      <c r="H20179" s="1" t="s">
        <v>161</v>
      </c>
      <c r="I20179" s="1" t="s">
        <v>29</v>
      </c>
      <c r="J20179" s="19">
        <v>2.1479899999999996</v>
      </c>
    </row>
    <row r="20180" spans="1:10" x14ac:dyDescent="0.2">
      <c r="A20180">
        <v>2020</v>
      </c>
      <c r="B20180">
        <v>1</v>
      </c>
      <c r="C20180" s="1" t="s">
        <v>130</v>
      </c>
      <c r="D20180" s="1" t="s">
        <v>157</v>
      </c>
      <c r="E20180" s="1" t="s">
        <v>164</v>
      </c>
      <c r="F20180" s="1" t="s">
        <v>165</v>
      </c>
      <c r="G20180" s="1" t="s">
        <v>16</v>
      </c>
      <c r="H20180" s="1" t="s">
        <v>160</v>
      </c>
      <c r="I20180" s="1" t="s">
        <v>37</v>
      </c>
      <c r="J20180" s="19">
        <v>-11.427090000000003</v>
      </c>
    </row>
    <row r="20181" spans="1:10" x14ac:dyDescent="0.2">
      <c r="A20181">
        <v>2020</v>
      </c>
      <c r="B20181">
        <v>1</v>
      </c>
      <c r="C20181" s="1" t="s">
        <v>130</v>
      </c>
      <c r="D20181" s="1" t="s">
        <v>157</v>
      </c>
      <c r="E20181" s="1" t="s">
        <v>164</v>
      </c>
      <c r="F20181" s="1" t="s">
        <v>165</v>
      </c>
      <c r="G20181" s="1" t="s">
        <v>16</v>
      </c>
      <c r="H20181" s="1" t="s">
        <v>163</v>
      </c>
      <c r="I20181" s="1" t="s">
        <v>152</v>
      </c>
      <c r="J20181" s="19">
        <v>0</v>
      </c>
    </row>
    <row r="20182" spans="1:10" x14ac:dyDescent="0.2">
      <c r="A20182">
        <v>2020</v>
      </c>
      <c r="B20182">
        <v>1</v>
      </c>
      <c r="C20182" s="1" t="s">
        <v>130</v>
      </c>
      <c r="D20182" s="1" t="s">
        <v>157</v>
      </c>
      <c r="E20182" s="1" t="s">
        <v>164</v>
      </c>
      <c r="F20182" s="1" t="s">
        <v>165</v>
      </c>
      <c r="G20182" s="1" t="s">
        <v>16</v>
      </c>
      <c r="H20182" s="1" t="s">
        <v>170</v>
      </c>
      <c r="I20182" s="1" t="s">
        <v>151</v>
      </c>
      <c r="J20182" s="19">
        <v>24.01933</v>
      </c>
    </row>
    <row r="20183" spans="1:10" x14ac:dyDescent="0.2">
      <c r="A20183">
        <v>2020</v>
      </c>
      <c r="B20183">
        <v>1</v>
      </c>
      <c r="C20183" s="1" t="s">
        <v>130</v>
      </c>
      <c r="D20183" s="1" t="s">
        <v>157</v>
      </c>
      <c r="E20183" s="1" t="s">
        <v>164</v>
      </c>
      <c r="F20183" s="1" t="s">
        <v>165</v>
      </c>
      <c r="G20183" s="1" t="s">
        <v>155</v>
      </c>
      <c r="H20183" s="1" t="s">
        <v>160</v>
      </c>
      <c r="I20183" s="1" t="s">
        <v>37</v>
      </c>
      <c r="J20183" s="19">
        <v>-180.23950399702304</v>
      </c>
    </row>
    <row r="20184" spans="1:10" x14ac:dyDescent="0.2">
      <c r="A20184">
        <v>2020</v>
      </c>
      <c r="B20184">
        <v>1</v>
      </c>
      <c r="C20184" s="1" t="s">
        <v>130</v>
      </c>
      <c r="D20184" s="1" t="s">
        <v>157</v>
      </c>
      <c r="E20184" s="1" t="s">
        <v>164</v>
      </c>
      <c r="F20184" s="1" t="s">
        <v>165</v>
      </c>
      <c r="G20184" s="1" t="s">
        <v>155</v>
      </c>
      <c r="H20184" s="1" t="s">
        <v>161</v>
      </c>
      <c r="I20184" s="1" t="s">
        <v>29</v>
      </c>
      <c r="J20184" s="19">
        <v>-75.553460000000001</v>
      </c>
    </row>
    <row r="20185" spans="1:10" x14ac:dyDescent="0.2">
      <c r="A20185">
        <v>2020</v>
      </c>
      <c r="B20185">
        <v>1</v>
      </c>
      <c r="C20185" s="1" t="s">
        <v>130</v>
      </c>
      <c r="D20185" s="1" t="s">
        <v>157</v>
      </c>
      <c r="E20185" s="1" t="s">
        <v>164</v>
      </c>
      <c r="F20185" s="1" t="s">
        <v>165</v>
      </c>
      <c r="G20185" s="1" t="s">
        <v>155</v>
      </c>
      <c r="H20185" s="1" t="s">
        <v>162</v>
      </c>
      <c r="I20185" s="1" t="s">
        <v>30</v>
      </c>
      <c r="J20185" s="19">
        <v>-230.06547999999998</v>
      </c>
    </row>
    <row r="20186" spans="1:10" x14ac:dyDescent="0.2">
      <c r="A20186">
        <v>2020</v>
      </c>
      <c r="B20186">
        <v>1</v>
      </c>
      <c r="C20186" s="1" t="s">
        <v>130</v>
      </c>
      <c r="D20186" s="1" t="s">
        <v>157</v>
      </c>
      <c r="E20186" s="1" t="s">
        <v>164</v>
      </c>
      <c r="F20186" s="1" t="s">
        <v>165</v>
      </c>
      <c r="G20186" s="1" t="s">
        <v>155</v>
      </c>
      <c r="H20186" s="1" t="s">
        <v>167</v>
      </c>
      <c r="I20186" s="1" t="s">
        <v>32</v>
      </c>
      <c r="J20186" s="19">
        <v>1.6444691184704512</v>
      </c>
    </row>
    <row r="20187" spans="1:10" x14ac:dyDescent="0.2">
      <c r="A20187">
        <v>2020</v>
      </c>
      <c r="B20187">
        <v>1</v>
      </c>
      <c r="C20187" s="1" t="s">
        <v>130</v>
      </c>
      <c r="D20187" s="1" t="s">
        <v>157</v>
      </c>
      <c r="E20187" s="1" t="s">
        <v>164</v>
      </c>
      <c r="F20187" s="1" t="s">
        <v>165</v>
      </c>
      <c r="G20187" s="1" t="s">
        <v>155</v>
      </c>
      <c r="H20187" s="1" t="s">
        <v>163</v>
      </c>
      <c r="I20187" s="1" t="s">
        <v>152</v>
      </c>
      <c r="J20187" s="19">
        <v>357.92475487855262</v>
      </c>
    </row>
    <row r="20188" spans="1:10" x14ac:dyDescent="0.2">
      <c r="A20188">
        <v>2020</v>
      </c>
      <c r="B20188">
        <v>1</v>
      </c>
      <c r="C20188" s="1" t="s">
        <v>130</v>
      </c>
      <c r="D20188" s="1" t="s">
        <v>157</v>
      </c>
      <c r="E20188" s="1" t="s">
        <v>164</v>
      </c>
      <c r="F20188" s="1" t="s">
        <v>165</v>
      </c>
      <c r="G20188" s="1" t="s">
        <v>155</v>
      </c>
      <c r="H20188" s="1" t="s">
        <v>169</v>
      </c>
      <c r="I20188" s="1" t="s">
        <v>36</v>
      </c>
      <c r="J20188" s="19">
        <v>-176.82408000000001</v>
      </c>
    </row>
    <row r="20189" spans="1:10" x14ac:dyDescent="0.2">
      <c r="A20189">
        <v>2020</v>
      </c>
      <c r="B20189">
        <v>1</v>
      </c>
      <c r="C20189" s="1" t="s">
        <v>130</v>
      </c>
      <c r="D20189" s="1" t="s">
        <v>157</v>
      </c>
      <c r="E20189" s="1" t="s">
        <v>164</v>
      </c>
      <c r="F20189" s="1" t="s">
        <v>165</v>
      </c>
      <c r="G20189" s="1" t="s">
        <v>155</v>
      </c>
      <c r="H20189" s="1" t="s">
        <v>171</v>
      </c>
      <c r="I20189" s="1" t="s">
        <v>39</v>
      </c>
      <c r="J20189" s="19">
        <v>761.99164362100009</v>
      </c>
    </row>
    <row r="20190" spans="1:10" x14ac:dyDescent="0.2">
      <c r="A20190">
        <v>2020</v>
      </c>
      <c r="B20190">
        <v>1</v>
      </c>
      <c r="C20190" s="1" t="s">
        <v>130</v>
      </c>
      <c r="D20190" s="1" t="s">
        <v>157</v>
      </c>
      <c r="E20190" s="1" t="s">
        <v>166</v>
      </c>
      <c r="F20190" s="1" t="s">
        <v>150</v>
      </c>
      <c r="G20190" s="1" t="s">
        <v>159</v>
      </c>
      <c r="H20190" s="1" t="s">
        <v>167</v>
      </c>
      <c r="I20190" s="1" t="s">
        <v>32</v>
      </c>
      <c r="J20190" s="19">
        <v>19.285851552227033</v>
      </c>
    </row>
    <row r="20191" spans="1:10" x14ac:dyDescent="0.2">
      <c r="A20191">
        <v>2020</v>
      </c>
      <c r="B20191">
        <v>1</v>
      </c>
      <c r="C20191" s="1" t="s">
        <v>130</v>
      </c>
      <c r="D20191" s="1" t="s">
        <v>157</v>
      </c>
      <c r="E20191" s="1" t="s">
        <v>166</v>
      </c>
      <c r="F20191" s="1" t="s">
        <v>150</v>
      </c>
      <c r="G20191" s="1" t="s">
        <v>159</v>
      </c>
      <c r="H20191" s="1" t="s">
        <v>171</v>
      </c>
      <c r="I20191" s="1" t="s">
        <v>39</v>
      </c>
      <c r="J20191" s="19">
        <v>-532.11087999999995</v>
      </c>
    </row>
    <row r="20192" spans="1:10" x14ac:dyDescent="0.2">
      <c r="A20192">
        <v>2020</v>
      </c>
      <c r="B20192">
        <v>1</v>
      </c>
      <c r="C20192" s="1" t="s">
        <v>130</v>
      </c>
      <c r="D20192" s="1" t="s">
        <v>157</v>
      </c>
      <c r="E20192" s="1" t="s">
        <v>166</v>
      </c>
      <c r="F20192" s="1" t="s">
        <v>150</v>
      </c>
      <c r="G20192" s="1" t="s">
        <v>14</v>
      </c>
      <c r="H20192" s="1" t="s">
        <v>162</v>
      </c>
      <c r="I20192" s="1" t="s">
        <v>30</v>
      </c>
      <c r="J20192" s="19">
        <v>1230.1018363329999</v>
      </c>
    </row>
    <row r="20193" spans="1:10" x14ac:dyDescent="0.2">
      <c r="A20193">
        <v>2020</v>
      </c>
      <c r="B20193">
        <v>1</v>
      </c>
      <c r="C20193" s="1" t="s">
        <v>130</v>
      </c>
      <c r="D20193" s="1" t="s">
        <v>157</v>
      </c>
      <c r="E20193" s="1" t="s">
        <v>166</v>
      </c>
      <c r="F20193" s="1" t="s">
        <v>150</v>
      </c>
      <c r="G20193" s="1" t="s">
        <v>14</v>
      </c>
      <c r="H20193" s="1" t="s">
        <v>171</v>
      </c>
      <c r="I20193" s="1" t="s">
        <v>39</v>
      </c>
      <c r="J20193" s="19">
        <v>58.821353667000004</v>
      </c>
    </row>
    <row r="20194" spans="1:10" x14ac:dyDescent="0.2">
      <c r="A20194">
        <v>2020</v>
      </c>
      <c r="B20194">
        <v>1</v>
      </c>
      <c r="C20194" s="1" t="s">
        <v>130</v>
      </c>
      <c r="D20194" s="1" t="s">
        <v>157</v>
      </c>
      <c r="E20194" s="1" t="s">
        <v>166</v>
      </c>
      <c r="F20194" s="1" t="s">
        <v>150</v>
      </c>
      <c r="G20194" s="1" t="s">
        <v>16</v>
      </c>
      <c r="H20194" s="1" t="s">
        <v>160</v>
      </c>
      <c r="I20194" s="1" t="s">
        <v>37</v>
      </c>
      <c r="J20194" s="19">
        <v>-47.550959999999996</v>
      </c>
    </row>
    <row r="20195" spans="1:10" x14ac:dyDescent="0.2">
      <c r="A20195">
        <v>2020</v>
      </c>
      <c r="B20195">
        <v>1</v>
      </c>
      <c r="C20195" s="1" t="s">
        <v>130</v>
      </c>
      <c r="D20195" s="1" t="s">
        <v>157</v>
      </c>
      <c r="E20195" s="1" t="s">
        <v>166</v>
      </c>
      <c r="F20195" s="1" t="s">
        <v>150</v>
      </c>
      <c r="G20195" s="1" t="s">
        <v>155</v>
      </c>
      <c r="H20195" s="1" t="s">
        <v>160</v>
      </c>
      <c r="I20195" s="1" t="s">
        <v>37</v>
      </c>
      <c r="J20195" s="19">
        <v>865.95796317066481</v>
      </c>
    </row>
    <row r="20196" spans="1:10" x14ac:dyDescent="0.2">
      <c r="A20196">
        <v>2020</v>
      </c>
      <c r="B20196">
        <v>1</v>
      </c>
      <c r="C20196" s="1" t="s">
        <v>130</v>
      </c>
      <c r="D20196" s="1" t="s">
        <v>157</v>
      </c>
      <c r="E20196" s="1" t="s">
        <v>166</v>
      </c>
      <c r="F20196" s="1" t="s">
        <v>150</v>
      </c>
      <c r="G20196" s="1" t="s">
        <v>155</v>
      </c>
      <c r="H20196" s="1" t="s">
        <v>161</v>
      </c>
      <c r="I20196" s="1" t="s">
        <v>29</v>
      </c>
      <c r="J20196" s="19">
        <v>-168.28823999999997</v>
      </c>
    </row>
    <row r="20197" spans="1:10" x14ac:dyDescent="0.2">
      <c r="A20197">
        <v>2020</v>
      </c>
      <c r="B20197">
        <v>1</v>
      </c>
      <c r="C20197" s="1" t="s">
        <v>130</v>
      </c>
      <c r="D20197" s="1" t="s">
        <v>157</v>
      </c>
      <c r="E20197" s="1" t="s">
        <v>166</v>
      </c>
      <c r="F20197" s="1" t="s">
        <v>150</v>
      </c>
      <c r="G20197" s="1" t="s">
        <v>155</v>
      </c>
      <c r="H20197" s="1" t="s">
        <v>162</v>
      </c>
      <c r="I20197" s="1" t="s">
        <v>30</v>
      </c>
      <c r="J20197" s="19">
        <v>-27.523009999999999</v>
      </c>
    </row>
    <row r="20198" spans="1:10" x14ac:dyDescent="0.2">
      <c r="A20198">
        <v>2020</v>
      </c>
      <c r="B20198">
        <v>1</v>
      </c>
      <c r="C20198" s="1" t="s">
        <v>130</v>
      </c>
      <c r="D20198" s="1" t="s">
        <v>157</v>
      </c>
      <c r="E20198" s="1" t="s">
        <v>166</v>
      </c>
      <c r="F20198" s="1" t="s">
        <v>150</v>
      </c>
      <c r="G20198" s="1" t="s">
        <v>155</v>
      </c>
      <c r="H20198" s="1" t="s">
        <v>167</v>
      </c>
      <c r="I20198" s="1" t="s">
        <v>32</v>
      </c>
      <c r="J20198" s="19">
        <v>20.365153689821604</v>
      </c>
    </row>
    <row r="20199" spans="1:10" x14ac:dyDescent="0.2">
      <c r="A20199">
        <v>2020</v>
      </c>
      <c r="B20199">
        <v>1</v>
      </c>
      <c r="C20199" s="1" t="s">
        <v>130</v>
      </c>
      <c r="D20199" s="1" t="s">
        <v>157</v>
      </c>
      <c r="E20199" s="1" t="s">
        <v>166</v>
      </c>
      <c r="F20199" s="1" t="s">
        <v>150</v>
      </c>
      <c r="G20199" s="1" t="s">
        <v>155</v>
      </c>
      <c r="H20199" s="1" t="s">
        <v>163</v>
      </c>
      <c r="I20199" s="1" t="s">
        <v>152</v>
      </c>
      <c r="J20199" s="19">
        <v>14.590294976513565</v>
      </c>
    </row>
    <row r="20200" spans="1:10" x14ac:dyDescent="0.2">
      <c r="A20200">
        <v>2020</v>
      </c>
      <c r="B20200">
        <v>1</v>
      </c>
      <c r="C20200" s="1" t="s">
        <v>130</v>
      </c>
      <c r="D20200" s="1" t="s">
        <v>157</v>
      </c>
      <c r="E20200" s="1" t="s">
        <v>166</v>
      </c>
      <c r="F20200" s="1" t="s">
        <v>150</v>
      </c>
      <c r="G20200" s="1" t="s">
        <v>155</v>
      </c>
      <c r="H20200" s="1" t="s">
        <v>169</v>
      </c>
      <c r="I20200" s="1" t="s">
        <v>36</v>
      </c>
      <c r="J20200" s="19">
        <v>-733.53300000000002</v>
      </c>
    </row>
    <row r="20201" spans="1:10" x14ac:dyDescent="0.2">
      <c r="A20201">
        <v>2020</v>
      </c>
      <c r="B20201">
        <v>1</v>
      </c>
      <c r="C20201" s="1" t="s">
        <v>130</v>
      </c>
      <c r="D20201" s="1" t="s">
        <v>157</v>
      </c>
      <c r="E20201" s="1" t="s">
        <v>166</v>
      </c>
      <c r="F20201" s="1" t="s">
        <v>150</v>
      </c>
      <c r="G20201" s="1" t="s">
        <v>155</v>
      </c>
      <c r="H20201" s="1" t="s">
        <v>171</v>
      </c>
      <c r="I20201" s="1" t="s">
        <v>39</v>
      </c>
      <c r="J20201" s="19">
        <v>1156.0144181629998</v>
      </c>
    </row>
    <row r="20202" spans="1:10" x14ac:dyDescent="0.2">
      <c r="A20202">
        <v>2020</v>
      </c>
      <c r="B20202">
        <v>1</v>
      </c>
      <c r="C20202" s="1" t="s">
        <v>130</v>
      </c>
      <c r="D20202" s="1" t="s">
        <v>157</v>
      </c>
      <c r="E20202" s="1" t="s">
        <v>169</v>
      </c>
      <c r="F20202" s="1" t="s">
        <v>36</v>
      </c>
      <c r="G20202" s="1" t="s">
        <v>158</v>
      </c>
      <c r="H20202" s="1" t="s">
        <v>168</v>
      </c>
      <c r="I20202" s="1" t="s">
        <v>31</v>
      </c>
      <c r="J20202" s="19">
        <v>315.3996724639926</v>
      </c>
    </row>
    <row r="20203" spans="1:10" x14ac:dyDescent="0.2">
      <c r="A20203">
        <v>2020</v>
      </c>
      <c r="B20203">
        <v>1</v>
      </c>
      <c r="C20203" s="1" t="s">
        <v>130</v>
      </c>
      <c r="D20203" s="1" t="s">
        <v>157</v>
      </c>
      <c r="E20203" s="1" t="s">
        <v>169</v>
      </c>
      <c r="F20203" s="1" t="s">
        <v>36</v>
      </c>
      <c r="G20203" s="1" t="s">
        <v>158</v>
      </c>
      <c r="H20203" s="1" t="s">
        <v>171</v>
      </c>
      <c r="I20203" s="1" t="s">
        <v>39</v>
      </c>
      <c r="J20203" s="19">
        <v>150.62769138599998</v>
      </c>
    </row>
    <row r="20204" spans="1:10" x14ac:dyDescent="0.2">
      <c r="A20204">
        <v>2020</v>
      </c>
      <c r="B20204">
        <v>1</v>
      </c>
      <c r="C20204" s="1" t="s">
        <v>130</v>
      </c>
      <c r="D20204" s="1" t="s">
        <v>157</v>
      </c>
      <c r="E20204" s="1" t="s">
        <v>169</v>
      </c>
      <c r="F20204" s="1" t="s">
        <v>36</v>
      </c>
      <c r="G20204" s="1" t="s">
        <v>14</v>
      </c>
      <c r="H20204" s="1" t="s">
        <v>161</v>
      </c>
      <c r="I20204" s="1" t="s">
        <v>29</v>
      </c>
      <c r="J20204" s="19">
        <v>-541.15211999999985</v>
      </c>
    </row>
    <row r="20205" spans="1:10" x14ac:dyDescent="0.2">
      <c r="A20205">
        <v>2020</v>
      </c>
      <c r="B20205">
        <v>1</v>
      </c>
      <c r="C20205" s="1" t="s">
        <v>130</v>
      </c>
      <c r="D20205" s="1" t="s">
        <v>157</v>
      </c>
      <c r="E20205" s="1" t="s">
        <v>169</v>
      </c>
      <c r="F20205" s="1" t="s">
        <v>36</v>
      </c>
      <c r="G20205" s="1" t="s">
        <v>14</v>
      </c>
      <c r="H20205" s="1" t="s">
        <v>162</v>
      </c>
      <c r="I20205" s="1" t="s">
        <v>30</v>
      </c>
      <c r="J20205" s="19">
        <v>187.37354110299972</v>
      </c>
    </row>
    <row r="20206" spans="1:10" x14ac:dyDescent="0.2">
      <c r="A20206">
        <v>2020</v>
      </c>
      <c r="B20206">
        <v>1</v>
      </c>
      <c r="C20206" s="1" t="s">
        <v>130</v>
      </c>
      <c r="D20206" s="1" t="s">
        <v>157</v>
      </c>
      <c r="E20206" s="1" t="s">
        <v>169</v>
      </c>
      <c r="F20206" s="1" t="s">
        <v>36</v>
      </c>
      <c r="G20206" s="1" t="s">
        <v>14</v>
      </c>
      <c r="H20206" s="1" t="s">
        <v>171</v>
      </c>
      <c r="I20206" s="1" t="s">
        <v>39</v>
      </c>
      <c r="J20206" s="19">
        <v>884.51261905299998</v>
      </c>
    </row>
    <row r="20207" spans="1:10" x14ac:dyDescent="0.2">
      <c r="A20207">
        <v>2020</v>
      </c>
      <c r="B20207">
        <v>1</v>
      </c>
      <c r="C20207" s="1" t="s">
        <v>130</v>
      </c>
      <c r="D20207" s="1" t="s">
        <v>157</v>
      </c>
      <c r="E20207" s="1" t="s">
        <v>169</v>
      </c>
      <c r="F20207" s="1" t="s">
        <v>36</v>
      </c>
      <c r="G20207" s="1" t="s">
        <v>13</v>
      </c>
      <c r="H20207" s="1" t="s">
        <v>161</v>
      </c>
      <c r="I20207" s="1" t="s">
        <v>29</v>
      </c>
      <c r="J20207" s="19">
        <v>-26.456554886999996</v>
      </c>
    </row>
    <row r="20208" spans="1:10" x14ac:dyDescent="0.2">
      <c r="A20208">
        <v>2020</v>
      </c>
      <c r="B20208">
        <v>1</v>
      </c>
      <c r="C20208" s="1" t="s">
        <v>130</v>
      </c>
      <c r="D20208" s="1" t="s">
        <v>157</v>
      </c>
      <c r="E20208" s="1" t="s">
        <v>169</v>
      </c>
      <c r="F20208" s="1" t="s">
        <v>36</v>
      </c>
      <c r="G20208" s="1" t="s">
        <v>16</v>
      </c>
      <c r="H20208" s="1" t="s">
        <v>160</v>
      </c>
      <c r="I20208" s="1" t="s">
        <v>37</v>
      </c>
      <c r="J20208" s="19">
        <v>11.450594392000003</v>
      </c>
    </row>
    <row r="20209" spans="1:10" x14ac:dyDescent="0.2">
      <c r="A20209">
        <v>2020</v>
      </c>
      <c r="B20209">
        <v>1</v>
      </c>
      <c r="C20209" s="1" t="s">
        <v>130</v>
      </c>
      <c r="D20209" s="1" t="s">
        <v>157</v>
      </c>
      <c r="E20209" s="1" t="s">
        <v>169</v>
      </c>
      <c r="F20209" s="1" t="s">
        <v>36</v>
      </c>
      <c r="G20209" s="1" t="s">
        <v>16</v>
      </c>
      <c r="H20209" s="1" t="s">
        <v>162</v>
      </c>
      <c r="I20209" s="1" t="s">
        <v>30</v>
      </c>
      <c r="J20209" s="19">
        <v>311.76933560799995</v>
      </c>
    </row>
    <row r="20210" spans="1:10" x14ac:dyDescent="0.2">
      <c r="A20210">
        <v>2020</v>
      </c>
      <c r="B20210">
        <v>1</v>
      </c>
      <c r="C20210" s="1" t="s">
        <v>130</v>
      </c>
      <c r="D20210" s="1" t="s">
        <v>157</v>
      </c>
      <c r="E20210" s="1" t="s">
        <v>169</v>
      </c>
      <c r="F20210" s="1" t="s">
        <v>36</v>
      </c>
      <c r="G20210" s="1" t="s">
        <v>16</v>
      </c>
      <c r="H20210" s="1" t="s">
        <v>163</v>
      </c>
      <c r="I20210" s="1" t="s">
        <v>152</v>
      </c>
      <c r="J20210" s="19">
        <v>0.30675000000000002</v>
      </c>
    </row>
    <row r="20211" spans="1:10" x14ac:dyDescent="0.2">
      <c r="A20211">
        <v>2020</v>
      </c>
      <c r="B20211">
        <v>1</v>
      </c>
      <c r="C20211" s="1" t="s">
        <v>130</v>
      </c>
      <c r="D20211" s="1" t="s">
        <v>157</v>
      </c>
      <c r="E20211" s="1" t="s">
        <v>169</v>
      </c>
      <c r="F20211" s="1" t="s">
        <v>36</v>
      </c>
      <c r="G20211" s="1" t="s">
        <v>16</v>
      </c>
      <c r="H20211" s="1" t="s">
        <v>170</v>
      </c>
      <c r="I20211" s="1" t="s">
        <v>151</v>
      </c>
      <c r="J20211" s="19">
        <v>303.09961200000009</v>
      </c>
    </row>
    <row r="20212" spans="1:10" x14ac:dyDescent="0.2">
      <c r="A20212">
        <v>2020</v>
      </c>
      <c r="B20212">
        <v>1</v>
      </c>
      <c r="C20212" s="1" t="s">
        <v>130</v>
      </c>
      <c r="D20212" s="1" t="s">
        <v>157</v>
      </c>
      <c r="E20212" s="1" t="s">
        <v>169</v>
      </c>
      <c r="F20212" s="1" t="s">
        <v>36</v>
      </c>
      <c r="G20212" s="1" t="s">
        <v>155</v>
      </c>
      <c r="H20212" s="1" t="s">
        <v>160</v>
      </c>
      <c r="I20212" s="1" t="s">
        <v>37</v>
      </c>
      <c r="J20212" s="19">
        <v>3.9714409540000002</v>
      </c>
    </row>
    <row r="20213" spans="1:10" x14ac:dyDescent="0.2">
      <c r="A20213">
        <v>2020</v>
      </c>
      <c r="B20213">
        <v>1</v>
      </c>
      <c r="C20213" s="1" t="s">
        <v>130</v>
      </c>
      <c r="D20213" s="1" t="s">
        <v>157</v>
      </c>
      <c r="E20213" s="1" t="s">
        <v>169</v>
      </c>
      <c r="F20213" s="1" t="s">
        <v>36</v>
      </c>
      <c r="G20213" s="1" t="s">
        <v>155</v>
      </c>
      <c r="H20213" s="1" t="s">
        <v>161</v>
      </c>
      <c r="I20213" s="1" t="s">
        <v>29</v>
      </c>
      <c r="J20213" s="19">
        <v>-39.460668985999995</v>
      </c>
    </row>
    <row r="20214" spans="1:10" x14ac:dyDescent="0.2">
      <c r="A20214">
        <v>2020</v>
      </c>
      <c r="B20214">
        <v>1</v>
      </c>
      <c r="C20214" s="1" t="s">
        <v>130</v>
      </c>
      <c r="D20214" s="1" t="s">
        <v>157</v>
      </c>
      <c r="E20214" s="1" t="s">
        <v>169</v>
      </c>
      <c r="F20214" s="1" t="s">
        <v>36</v>
      </c>
      <c r="G20214" s="1" t="s">
        <v>155</v>
      </c>
      <c r="H20214" s="1" t="s">
        <v>162</v>
      </c>
      <c r="I20214" s="1" t="s">
        <v>30</v>
      </c>
      <c r="J20214" s="19">
        <v>-9.0727695980000007</v>
      </c>
    </row>
    <row r="20215" spans="1:10" x14ac:dyDescent="0.2">
      <c r="A20215">
        <v>2020</v>
      </c>
      <c r="B20215">
        <v>1</v>
      </c>
      <c r="C20215" s="1" t="s">
        <v>130</v>
      </c>
      <c r="D20215" s="1" t="s">
        <v>157</v>
      </c>
      <c r="E20215" s="1" t="s">
        <v>169</v>
      </c>
      <c r="F20215" s="1" t="s">
        <v>36</v>
      </c>
      <c r="G20215" s="1" t="s">
        <v>155</v>
      </c>
      <c r="H20215" s="1" t="s">
        <v>163</v>
      </c>
      <c r="I20215" s="1" t="s">
        <v>152</v>
      </c>
      <c r="J20215" s="19">
        <v>3.3031000000000002E-3</v>
      </c>
    </row>
    <row r="20216" spans="1:10" x14ac:dyDescent="0.2">
      <c r="A20216">
        <v>2020</v>
      </c>
      <c r="B20216">
        <v>1</v>
      </c>
      <c r="C20216" s="1" t="s">
        <v>130</v>
      </c>
      <c r="D20216" s="1" t="s">
        <v>157</v>
      </c>
      <c r="E20216" s="1" t="s">
        <v>169</v>
      </c>
      <c r="F20216" s="1" t="s">
        <v>36</v>
      </c>
      <c r="G20216" s="1" t="s">
        <v>155</v>
      </c>
      <c r="H20216" s="1" t="s">
        <v>169</v>
      </c>
      <c r="I20216" s="1" t="s">
        <v>36</v>
      </c>
      <c r="J20216" s="19">
        <v>7.1945740980000004</v>
      </c>
    </row>
    <row r="20217" spans="1:10" x14ac:dyDescent="0.2">
      <c r="A20217">
        <v>2020</v>
      </c>
      <c r="B20217">
        <v>1</v>
      </c>
      <c r="C20217" s="1" t="s">
        <v>130</v>
      </c>
      <c r="D20217" s="1" t="s">
        <v>157</v>
      </c>
      <c r="E20217" s="1" t="s">
        <v>169</v>
      </c>
      <c r="F20217" s="1" t="s">
        <v>36</v>
      </c>
      <c r="G20217" s="1" t="s">
        <v>155</v>
      </c>
      <c r="H20217" s="1" t="s">
        <v>171</v>
      </c>
      <c r="I20217" s="1" t="s">
        <v>39</v>
      </c>
      <c r="J20217" s="19">
        <v>-638.595505226</v>
      </c>
    </row>
    <row r="20218" spans="1:10" x14ac:dyDescent="0.2">
      <c r="A20218">
        <v>2020</v>
      </c>
      <c r="B20218">
        <v>1</v>
      </c>
      <c r="C20218" s="1" t="s">
        <v>130</v>
      </c>
      <c r="D20218" s="1" t="s">
        <v>157</v>
      </c>
      <c r="E20218" s="1" t="s">
        <v>170</v>
      </c>
      <c r="F20218" s="1" t="s">
        <v>151</v>
      </c>
      <c r="G20218" s="1" t="s">
        <v>158</v>
      </c>
      <c r="H20218" s="1" t="s">
        <v>168</v>
      </c>
      <c r="I20218" s="1" t="s">
        <v>31</v>
      </c>
      <c r="J20218" s="19">
        <v>1756.414592396648</v>
      </c>
    </row>
    <row r="20219" spans="1:10" x14ac:dyDescent="0.2">
      <c r="A20219">
        <v>2020</v>
      </c>
      <c r="B20219">
        <v>1</v>
      </c>
      <c r="C20219" s="1" t="s">
        <v>130</v>
      </c>
      <c r="D20219" s="1" t="s">
        <v>157</v>
      </c>
      <c r="E20219" s="1" t="s">
        <v>170</v>
      </c>
      <c r="F20219" s="1" t="s">
        <v>151</v>
      </c>
      <c r="G20219" s="1" t="s">
        <v>159</v>
      </c>
      <c r="H20219" s="1" t="s">
        <v>167</v>
      </c>
      <c r="I20219" s="1" t="s">
        <v>32</v>
      </c>
      <c r="J20219" s="19">
        <v>-1970.1213821513845</v>
      </c>
    </row>
    <row r="20220" spans="1:10" x14ac:dyDescent="0.2">
      <c r="A20220">
        <v>2020</v>
      </c>
      <c r="B20220">
        <v>1</v>
      </c>
      <c r="C20220" s="1" t="s">
        <v>130</v>
      </c>
      <c r="D20220" s="1" t="s">
        <v>157</v>
      </c>
      <c r="E20220" s="1" t="s">
        <v>170</v>
      </c>
      <c r="F20220" s="1" t="s">
        <v>151</v>
      </c>
      <c r="G20220" s="1" t="s">
        <v>14</v>
      </c>
      <c r="H20220" s="1" t="s">
        <v>162</v>
      </c>
      <c r="I20220" s="1" t="s">
        <v>30</v>
      </c>
      <c r="J20220" s="19">
        <v>1208.03406424728</v>
      </c>
    </row>
    <row r="20221" spans="1:10" x14ac:dyDescent="0.2">
      <c r="A20221">
        <v>2020</v>
      </c>
      <c r="B20221">
        <v>1</v>
      </c>
      <c r="C20221" s="1" t="s">
        <v>130</v>
      </c>
      <c r="D20221" s="1" t="s">
        <v>157</v>
      </c>
      <c r="E20221" s="1" t="s">
        <v>170</v>
      </c>
      <c r="F20221" s="1" t="s">
        <v>151</v>
      </c>
      <c r="G20221" s="1" t="s">
        <v>14</v>
      </c>
      <c r="H20221" s="1" t="s">
        <v>171</v>
      </c>
      <c r="I20221" s="1" t="s">
        <v>39</v>
      </c>
      <c r="J20221" s="19">
        <v>168.80030797500001</v>
      </c>
    </row>
    <row r="20222" spans="1:10" x14ac:dyDescent="0.2">
      <c r="A20222">
        <v>2020</v>
      </c>
      <c r="B20222">
        <v>1</v>
      </c>
      <c r="C20222" s="1" t="s">
        <v>130</v>
      </c>
      <c r="D20222" s="1" t="s">
        <v>157</v>
      </c>
      <c r="E20222" s="1" t="s">
        <v>170</v>
      </c>
      <c r="F20222" s="1" t="s">
        <v>151</v>
      </c>
      <c r="G20222" s="1" t="s">
        <v>13</v>
      </c>
      <c r="H20222" s="1" t="s">
        <v>161</v>
      </c>
      <c r="I20222" s="1" t="s">
        <v>29</v>
      </c>
      <c r="J20222" s="19">
        <v>126.94735345831991</v>
      </c>
    </row>
    <row r="20223" spans="1:10" x14ac:dyDescent="0.2">
      <c r="A20223">
        <v>2020</v>
      </c>
      <c r="B20223">
        <v>1</v>
      </c>
      <c r="C20223" s="1" t="s">
        <v>130</v>
      </c>
      <c r="D20223" s="1" t="s">
        <v>157</v>
      </c>
      <c r="E20223" s="1" t="s">
        <v>170</v>
      </c>
      <c r="F20223" s="1" t="s">
        <v>151</v>
      </c>
      <c r="G20223" s="1" t="s">
        <v>155</v>
      </c>
      <c r="H20223" s="1" t="s">
        <v>160</v>
      </c>
      <c r="I20223" s="1" t="s">
        <v>37</v>
      </c>
      <c r="J20223" s="19">
        <v>0</v>
      </c>
    </row>
    <row r="20224" spans="1:10" x14ac:dyDescent="0.2">
      <c r="A20224">
        <v>2020</v>
      </c>
      <c r="B20224">
        <v>1</v>
      </c>
      <c r="C20224" s="1" t="s">
        <v>130</v>
      </c>
      <c r="D20224" s="1" t="s">
        <v>157</v>
      </c>
      <c r="E20224" s="1" t="s">
        <v>170</v>
      </c>
      <c r="F20224" s="1" t="s">
        <v>151</v>
      </c>
      <c r="G20224" s="1" t="s">
        <v>155</v>
      </c>
      <c r="H20224" s="1" t="s">
        <v>161</v>
      </c>
      <c r="I20224" s="1" t="s">
        <v>29</v>
      </c>
      <c r="J20224" s="19">
        <v>0</v>
      </c>
    </row>
    <row r="20225" spans="1:10" x14ac:dyDescent="0.2">
      <c r="A20225">
        <v>2020</v>
      </c>
      <c r="B20225">
        <v>1</v>
      </c>
      <c r="C20225" s="1" t="s">
        <v>130</v>
      </c>
      <c r="D20225" s="1" t="s">
        <v>157</v>
      </c>
      <c r="E20225" s="1" t="s">
        <v>170</v>
      </c>
      <c r="F20225" s="1" t="s">
        <v>151</v>
      </c>
      <c r="G20225" s="1" t="s">
        <v>155</v>
      </c>
      <c r="H20225" s="1" t="s">
        <v>163</v>
      </c>
      <c r="I20225" s="1" t="s">
        <v>152</v>
      </c>
      <c r="J20225" s="19">
        <v>-5.3200593871055224</v>
      </c>
    </row>
    <row r="20226" spans="1:10" x14ac:dyDescent="0.2">
      <c r="A20226">
        <v>2020</v>
      </c>
      <c r="B20226">
        <v>1</v>
      </c>
      <c r="C20226" s="1" t="s">
        <v>130</v>
      </c>
      <c r="D20226" s="1" t="s">
        <v>157</v>
      </c>
      <c r="E20226" s="1" t="s">
        <v>170</v>
      </c>
      <c r="F20226" s="1" t="s">
        <v>151</v>
      </c>
      <c r="G20226" s="1" t="s">
        <v>155</v>
      </c>
      <c r="H20226" s="1" t="s">
        <v>171</v>
      </c>
      <c r="I20226" s="1" t="s">
        <v>39</v>
      </c>
      <c r="J20226" s="19">
        <v>-7.4382749989999999</v>
      </c>
    </row>
    <row r="20227" spans="1:10" x14ac:dyDescent="0.2">
      <c r="A20227">
        <v>2020</v>
      </c>
      <c r="B20227">
        <v>1</v>
      </c>
      <c r="C20227" s="1" t="s">
        <v>130</v>
      </c>
      <c r="D20227" s="1" t="s">
        <v>157</v>
      </c>
      <c r="E20227" s="1" t="s">
        <v>171</v>
      </c>
      <c r="F20227" s="1" t="s">
        <v>39</v>
      </c>
      <c r="G20227" s="1" t="s">
        <v>158</v>
      </c>
      <c r="H20227" s="1" t="s">
        <v>168</v>
      </c>
      <c r="I20227" s="1" t="s">
        <v>31</v>
      </c>
      <c r="J20227" s="19">
        <v>167.799964872</v>
      </c>
    </row>
    <row r="20228" spans="1:10" x14ac:dyDescent="0.2">
      <c r="A20228">
        <v>2020</v>
      </c>
      <c r="B20228">
        <v>1</v>
      </c>
      <c r="C20228" s="1" t="s">
        <v>130</v>
      </c>
      <c r="D20228" s="1" t="s">
        <v>157</v>
      </c>
      <c r="E20228" s="1" t="s">
        <v>171</v>
      </c>
      <c r="F20228" s="1" t="s">
        <v>39</v>
      </c>
      <c r="G20228" s="1" t="s">
        <v>158</v>
      </c>
      <c r="H20228" s="1" t="s">
        <v>167</v>
      </c>
      <c r="I20228" s="1" t="s">
        <v>32</v>
      </c>
      <c r="J20228" s="19">
        <v>2.9103830456733704E-14</v>
      </c>
    </row>
    <row r="20229" spans="1:10" x14ac:dyDescent="0.2">
      <c r="A20229">
        <v>2020</v>
      </c>
      <c r="B20229">
        <v>1</v>
      </c>
      <c r="C20229" s="1" t="s">
        <v>130</v>
      </c>
      <c r="D20229" s="1" t="s">
        <v>157</v>
      </c>
      <c r="E20229" s="1" t="s">
        <v>171</v>
      </c>
      <c r="F20229" s="1" t="s">
        <v>39</v>
      </c>
      <c r="G20229" s="1" t="s">
        <v>159</v>
      </c>
      <c r="H20229" s="1" t="s">
        <v>167</v>
      </c>
      <c r="I20229" s="1" t="s">
        <v>32</v>
      </c>
      <c r="J20229" s="19">
        <v>-105.546205939</v>
      </c>
    </row>
    <row r="20230" spans="1:10" x14ac:dyDescent="0.2">
      <c r="A20230">
        <v>2020</v>
      </c>
      <c r="B20230">
        <v>1</v>
      </c>
      <c r="C20230" s="1" t="s">
        <v>130</v>
      </c>
      <c r="D20230" s="1" t="s">
        <v>157</v>
      </c>
      <c r="E20230" s="1" t="s">
        <v>171</v>
      </c>
      <c r="F20230" s="1" t="s">
        <v>39</v>
      </c>
      <c r="G20230" s="1" t="s">
        <v>14</v>
      </c>
      <c r="H20230" s="1" t="s">
        <v>161</v>
      </c>
      <c r="I20230" s="1" t="s">
        <v>29</v>
      </c>
      <c r="J20230" s="19">
        <v>0.56051000000000006</v>
      </c>
    </row>
    <row r="20231" spans="1:10" x14ac:dyDescent="0.2">
      <c r="A20231">
        <v>2020</v>
      </c>
      <c r="B20231">
        <v>1</v>
      </c>
      <c r="C20231" s="1" t="s">
        <v>130</v>
      </c>
      <c r="D20231" s="1" t="s">
        <v>157</v>
      </c>
      <c r="E20231" s="1" t="s">
        <v>171</v>
      </c>
      <c r="F20231" s="1" t="s">
        <v>39</v>
      </c>
      <c r="G20231" s="1" t="s">
        <v>14</v>
      </c>
      <c r="H20231" s="1" t="s">
        <v>162</v>
      </c>
      <c r="I20231" s="1" t="s">
        <v>30</v>
      </c>
      <c r="J20231" s="19">
        <v>-274.267530609</v>
      </c>
    </row>
    <row r="20232" spans="1:10" x14ac:dyDescent="0.2">
      <c r="A20232">
        <v>2020</v>
      </c>
      <c r="B20232">
        <v>1</v>
      </c>
      <c r="C20232" s="1" t="s">
        <v>130</v>
      </c>
      <c r="D20232" s="1" t="s">
        <v>157</v>
      </c>
      <c r="E20232" s="1" t="s">
        <v>171</v>
      </c>
      <c r="F20232" s="1" t="s">
        <v>39</v>
      </c>
      <c r="G20232" s="1" t="s">
        <v>16</v>
      </c>
      <c r="H20232" s="1" t="s">
        <v>160</v>
      </c>
      <c r="I20232" s="1" t="s">
        <v>37</v>
      </c>
      <c r="J20232" s="19">
        <v>1794.3067019330001</v>
      </c>
    </row>
    <row r="20233" spans="1:10" x14ac:dyDescent="0.2">
      <c r="A20233">
        <v>2020</v>
      </c>
      <c r="B20233">
        <v>1</v>
      </c>
      <c r="C20233" s="1" t="s">
        <v>130</v>
      </c>
      <c r="D20233" s="1" t="s">
        <v>157</v>
      </c>
      <c r="E20233" s="1" t="s">
        <v>171</v>
      </c>
      <c r="F20233" s="1" t="s">
        <v>39</v>
      </c>
      <c r="G20233" s="1" t="s">
        <v>16</v>
      </c>
      <c r="H20233" s="1" t="s">
        <v>161</v>
      </c>
      <c r="I20233" s="1" t="s">
        <v>29</v>
      </c>
      <c r="J20233" s="19">
        <v>-0.47463999999999995</v>
      </c>
    </row>
    <row r="20234" spans="1:10" x14ac:dyDescent="0.2">
      <c r="A20234">
        <v>2020</v>
      </c>
      <c r="B20234">
        <v>1</v>
      </c>
      <c r="C20234" s="1" t="s">
        <v>130</v>
      </c>
      <c r="D20234" s="1" t="s">
        <v>157</v>
      </c>
      <c r="E20234" s="1" t="s">
        <v>171</v>
      </c>
      <c r="F20234" s="1" t="s">
        <v>39</v>
      </c>
      <c r="G20234" s="1" t="s">
        <v>16</v>
      </c>
      <c r="H20234" s="1" t="s">
        <v>162</v>
      </c>
      <c r="I20234" s="1" t="s">
        <v>30</v>
      </c>
      <c r="J20234" s="19">
        <v>-251.54080604599994</v>
      </c>
    </row>
    <row r="20235" spans="1:10" x14ac:dyDescent="0.2">
      <c r="A20235">
        <v>2020</v>
      </c>
      <c r="B20235">
        <v>1</v>
      </c>
      <c r="C20235" s="1" t="s">
        <v>130</v>
      </c>
      <c r="D20235" s="1" t="s">
        <v>157</v>
      </c>
      <c r="E20235" s="1" t="s">
        <v>171</v>
      </c>
      <c r="F20235" s="1" t="s">
        <v>39</v>
      </c>
      <c r="G20235" s="1" t="s">
        <v>16</v>
      </c>
      <c r="H20235" s="1" t="s">
        <v>163</v>
      </c>
      <c r="I20235" s="1" t="s">
        <v>152</v>
      </c>
      <c r="J20235" s="19">
        <v>133.93368768500002</v>
      </c>
    </row>
    <row r="20236" spans="1:10" x14ac:dyDescent="0.2">
      <c r="A20236">
        <v>2020</v>
      </c>
      <c r="B20236">
        <v>1</v>
      </c>
      <c r="C20236" s="1" t="s">
        <v>130</v>
      </c>
      <c r="D20236" s="1" t="s">
        <v>157</v>
      </c>
      <c r="E20236" s="1" t="s">
        <v>171</v>
      </c>
      <c r="F20236" s="1" t="s">
        <v>39</v>
      </c>
      <c r="G20236" s="1" t="s">
        <v>16</v>
      </c>
      <c r="H20236" s="1" t="s">
        <v>164</v>
      </c>
      <c r="I20236" s="1" t="s">
        <v>165</v>
      </c>
      <c r="J20236" s="19">
        <v>40.283758931999998</v>
      </c>
    </row>
    <row r="20237" spans="1:10" x14ac:dyDescent="0.2">
      <c r="A20237">
        <v>2020</v>
      </c>
      <c r="B20237">
        <v>1</v>
      </c>
      <c r="C20237" s="1" t="s">
        <v>130</v>
      </c>
      <c r="D20237" s="1" t="s">
        <v>157</v>
      </c>
      <c r="E20237" s="1" t="s">
        <v>171</v>
      </c>
      <c r="F20237" s="1" t="s">
        <v>39</v>
      </c>
      <c r="G20237" s="1" t="s">
        <v>16</v>
      </c>
      <c r="H20237" s="1" t="s">
        <v>169</v>
      </c>
      <c r="I20237" s="1" t="s">
        <v>36</v>
      </c>
      <c r="J20237" s="19">
        <v>-15.687266362000003</v>
      </c>
    </row>
    <row r="20238" spans="1:10" x14ac:dyDescent="0.2">
      <c r="A20238">
        <v>2020</v>
      </c>
      <c r="B20238">
        <v>1</v>
      </c>
      <c r="C20238" s="1" t="s">
        <v>130</v>
      </c>
      <c r="D20238" s="1" t="s">
        <v>157</v>
      </c>
      <c r="E20238" s="1" t="s">
        <v>171</v>
      </c>
      <c r="F20238" s="1" t="s">
        <v>39</v>
      </c>
      <c r="G20238" s="1" t="s">
        <v>155</v>
      </c>
      <c r="H20238" s="1" t="s">
        <v>160</v>
      </c>
      <c r="I20238" s="1" t="s">
        <v>37</v>
      </c>
      <c r="J20238" s="19">
        <v>1633.2904295669023</v>
      </c>
    </row>
    <row r="20239" spans="1:10" x14ac:dyDescent="0.2">
      <c r="A20239">
        <v>2020</v>
      </c>
      <c r="B20239">
        <v>1</v>
      </c>
      <c r="C20239" s="1" t="s">
        <v>130</v>
      </c>
      <c r="D20239" s="1" t="s">
        <v>157</v>
      </c>
      <c r="E20239" s="1" t="s">
        <v>171</v>
      </c>
      <c r="F20239" s="1" t="s">
        <v>39</v>
      </c>
      <c r="G20239" s="1" t="s">
        <v>155</v>
      </c>
      <c r="H20239" s="1" t="s">
        <v>161</v>
      </c>
      <c r="I20239" s="1" t="s">
        <v>29</v>
      </c>
      <c r="J20239" s="19">
        <v>-74.899343185000006</v>
      </c>
    </row>
    <row r="20240" spans="1:10" x14ac:dyDescent="0.2">
      <c r="A20240">
        <v>2020</v>
      </c>
      <c r="B20240">
        <v>1</v>
      </c>
      <c r="C20240" s="1" t="s">
        <v>130</v>
      </c>
      <c r="D20240" s="1" t="s">
        <v>157</v>
      </c>
      <c r="E20240" s="1" t="s">
        <v>171</v>
      </c>
      <c r="F20240" s="1" t="s">
        <v>39</v>
      </c>
      <c r="G20240" s="1" t="s">
        <v>155</v>
      </c>
      <c r="H20240" s="1" t="s">
        <v>162</v>
      </c>
      <c r="I20240" s="1" t="s">
        <v>30</v>
      </c>
      <c r="J20240" s="19">
        <v>1700.7590535250001</v>
      </c>
    </row>
    <row r="20241" spans="1:10" x14ac:dyDescent="0.2">
      <c r="A20241">
        <v>2020</v>
      </c>
      <c r="B20241">
        <v>1</v>
      </c>
      <c r="C20241" s="1" t="s">
        <v>130</v>
      </c>
      <c r="D20241" s="1" t="s">
        <v>157</v>
      </c>
      <c r="E20241" s="1" t="s">
        <v>171</v>
      </c>
      <c r="F20241" s="1" t="s">
        <v>39</v>
      </c>
      <c r="G20241" s="1" t="s">
        <v>155</v>
      </c>
      <c r="H20241" s="1" t="s">
        <v>163</v>
      </c>
      <c r="I20241" s="1" t="s">
        <v>152</v>
      </c>
      <c r="J20241" s="19">
        <v>586.20337048109741</v>
      </c>
    </row>
    <row r="20242" spans="1:10" x14ac:dyDescent="0.2">
      <c r="A20242">
        <v>2020</v>
      </c>
      <c r="B20242">
        <v>1</v>
      </c>
      <c r="C20242" s="1" t="s">
        <v>130</v>
      </c>
      <c r="D20242" s="1" t="s">
        <v>157</v>
      </c>
      <c r="E20242" s="1" t="s">
        <v>171</v>
      </c>
      <c r="F20242" s="1" t="s">
        <v>39</v>
      </c>
      <c r="G20242" s="1" t="s">
        <v>155</v>
      </c>
      <c r="H20242" s="1" t="s">
        <v>169</v>
      </c>
      <c r="I20242" s="1" t="s">
        <v>36</v>
      </c>
      <c r="J20242" s="19">
        <v>1642.6727148780001</v>
      </c>
    </row>
    <row r="20243" spans="1:10" x14ac:dyDescent="0.2">
      <c r="A20243">
        <v>2020</v>
      </c>
      <c r="B20243">
        <v>2</v>
      </c>
      <c r="C20243" s="1" t="s">
        <v>131</v>
      </c>
      <c r="D20243" s="1" t="s">
        <v>58</v>
      </c>
      <c r="E20243" s="1" t="s">
        <v>160</v>
      </c>
      <c r="F20243" s="1" t="s">
        <v>37</v>
      </c>
      <c r="G20243" s="1" t="s">
        <v>158</v>
      </c>
      <c r="H20243" s="1" t="s">
        <v>168</v>
      </c>
      <c r="I20243" s="1" t="s">
        <v>31</v>
      </c>
      <c r="J20243" s="19">
        <v>11204.285499265621</v>
      </c>
    </row>
    <row r="20244" spans="1:10" x14ac:dyDescent="0.2">
      <c r="A20244">
        <v>2020</v>
      </c>
      <c r="B20244">
        <v>2</v>
      </c>
      <c r="C20244" s="1" t="s">
        <v>131</v>
      </c>
      <c r="D20244" s="1" t="s">
        <v>58</v>
      </c>
      <c r="E20244" s="1" t="s">
        <v>160</v>
      </c>
      <c r="F20244" s="1" t="s">
        <v>37</v>
      </c>
      <c r="G20244" s="1" t="s">
        <v>159</v>
      </c>
      <c r="H20244" s="1" t="s">
        <v>167</v>
      </c>
      <c r="I20244" s="1" t="s">
        <v>32</v>
      </c>
      <c r="J20244" s="19">
        <v>10166.050764082836</v>
      </c>
    </row>
    <row r="20245" spans="1:10" x14ac:dyDescent="0.2">
      <c r="A20245">
        <v>2020</v>
      </c>
      <c r="B20245">
        <v>2</v>
      </c>
      <c r="C20245" s="1" t="s">
        <v>131</v>
      </c>
      <c r="D20245" s="1" t="s">
        <v>58</v>
      </c>
      <c r="E20245" s="1" t="s">
        <v>160</v>
      </c>
      <c r="F20245" s="1" t="s">
        <v>37</v>
      </c>
      <c r="G20245" s="1" t="s">
        <v>14</v>
      </c>
      <c r="H20245" s="1" t="s">
        <v>162</v>
      </c>
      <c r="I20245" s="1" t="s">
        <v>30</v>
      </c>
      <c r="J20245" s="19">
        <v>37300.252646125715</v>
      </c>
    </row>
    <row r="20246" spans="1:10" x14ac:dyDescent="0.2">
      <c r="A20246">
        <v>2020</v>
      </c>
      <c r="B20246">
        <v>2</v>
      </c>
      <c r="C20246" s="1" t="s">
        <v>131</v>
      </c>
      <c r="D20246" s="1" t="s">
        <v>58</v>
      </c>
      <c r="E20246" s="1" t="s">
        <v>160</v>
      </c>
      <c r="F20246" s="1" t="s">
        <v>37</v>
      </c>
      <c r="G20246" s="1" t="s">
        <v>14</v>
      </c>
      <c r="H20246" s="1" t="s">
        <v>171</v>
      </c>
      <c r="I20246" s="1" t="s">
        <v>39</v>
      </c>
      <c r="J20246" s="19">
        <v>6861.1940112680986</v>
      </c>
    </row>
    <row r="20247" spans="1:10" x14ac:dyDescent="0.2">
      <c r="A20247">
        <v>2020</v>
      </c>
      <c r="B20247">
        <v>2</v>
      </c>
      <c r="C20247" s="1" t="s">
        <v>131</v>
      </c>
      <c r="D20247" s="1" t="s">
        <v>58</v>
      </c>
      <c r="E20247" s="1" t="s">
        <v>160</v>
      </c>
      <c r="F20247" s="1" t="s">
        <v>37</v>
      </c>
      <c r="G20247" s="1" t="s">
        <v>13</v>
      </c>
      <c r="H20247" s="1" t="s">
        <v>161</v>
      </c>
      <c r="I20247" s="1" t="s">
        <v>29</v>
      </c>
      <c r="J20247" s="19">
        <v>904.43577650000009</v>
      </c>
    </row>
    <row r="20248" spans="1:10" x14ac:dyDescent="0.2">
      <c r="A20248">
        <v>2020</v>
      </c>
      <c r="B20248">
        <v>2</v>
      </c>
      <c r="C20248" s="1" t="s">
        <v>131</v>
      </c>
      <c r="D20248" s="1" t="s">
        <v>58</v>
      </c>
      <c r="E20248" s="1" t="s">
        <v>160</v>
      </c>
      <c r="F20248" s="1" t="s">
        <v>37</v>
      </c>
      <c r="G20248" s="1" t="s">
        <v>16</v>
      </c>
      <c r="H20248" s="1" t="s">
        <v>160</v>
      </c>
      <c r="I20248" s="1" t="s">
        <v>37</v>
      </c>
      <c r="J20248" s="19">
        <v>50.56889000000001</v>
      </c>
    </row>
    <row r="20249" spans="1:10" x14ac:dyDescent="0.2">
      <c r="A20249">
        <v>2020</v>
      </c>
      <c r="B20249">
        <v>2</v>
      </c>
      <c r="C20249" s="1" t="s">
        <v>131</v>
      </c>
      <c r="D20249" s="1" t="s">
        <v>58</v>
      </c>
      <c r="E20249" s="1" t="s">
        <v>160</v>
      </c>
      <c r="F20249" s="1" t="s">
        <v>37</v>
      </c>
      <c r="G20249" s="1" t="s">
        <v>16</v>
      </c>
      <c r="H20249" s="1" t="s">
        <v>162</v>
      </c>
      <c r="I20249" s="1" t="s">
        <v>30</v>
      </c>
      <c r="J20249" s="19">
        <v>5.8207660913467408E-14</v>
      </c>
    </row>
    <row r="20250" spans="1:10" x14ac:dyDescent="0.2">
      <c r="A20250">
        <v>2020</v>
      </c>
      <c r="B20250">
        <v>2</v>
      </c>
      <c r="C20250" s="1" t="s">
        <v>131</v>
      </c>
      <c r="D20250" s="1" t="s">
        <v>58</v>
      </c>
      <c r="E20250" s="1" t="s">
        <v>160</v>
      </c>
      <c r="F20250" s="1" t="s">
        <v>37</v>
      </c>
      <c r="G20250" s="1" t="s">
        <v>16</v>
      </c>
      <c r="H20250" s="1" t="s">
        <v>171</v>
      </c>
      <c r="I20250" s="1" t="s">
        <v>39</v>
      </c>
      <c r="J20250" s="19">
        <v>11853.298349008997</v>
      </c>
    </row>
    <row r="20251" spans="1:10" x14ac:dyDescent="0.2">
      <c r="A20251">
        <v>2020</v>
      </c>
      <c r="B20251">
        <v>2</v>
      </c>
      <c r="C20251" s="1" t="s">
        <v>131</v>
      </c>
      <c r="D20251" s="1" t="s">
        <v>58</v>
      </c>
      <c r="E20251" s="1" t="s">
        <v>160</v>
      </c>
      <c r="F20251" s="1" t="s">
        <v>37</v>
      </c>
      <c r="G20251" s="1" t="s">
        <v>155</v>
      </c>
      <c r="H20251" s="1" t="s">
        <v>160</v>
      </c>
      <c r="I20251" s="1" t="s">
        <v>37</v>
      </c>
      <c r="J20251" s="19">
        <v>1893.6519774300662</v>
      </c>
    </row>
    <row r="20252" spans="1:10" x14ac:dyDescent="0.2">
      <c r="A20252">
        <v>2020</v>
      </c>
      <c r="B20252">
        <v>2</v>
      </c>
      <c r="C20252" s="1" t="s">
        <v>131</v>
      </c>
      <c r="D20252" s="1" t="s">
        <v>58</v>
      </c>
      <c r="E20252" s="1" t="s">
        <v>160</v>
      </c>
      <c r="F20252" s="1" t="s">
        <v>37</v>
      </c>
      <c r="G20252" s="1" t="s">
        <v>155</v>
      </c>
      <c r="H20252" s="1" t="s">
        <v>161</v>
      </c>
      <c r="I20252" s="1" t="s">
        <v>29</v>
      </c>
      <c r="J20252" s="19">
        <v>1033.4988022858722</v>
      </c>
    </row>
    <row r="20253" spans="1:10" x14ac:dyDescent="0.2">
      <c r="A20253">
        <v>2020</v>
      </c>
      <c r="B20253">
        <v>2</v>
      </c>
      <c r="C20253" s="1" t="s">
        <v>131</v>
      </c>
      <c r="D20253" s="1" t="s">
        <v>58</v>
      </c>
      <c r="E20253" s="1" t="s">
        <v>160</v>
      </c>
      <c r="F20253" s="1" t="s">
        <v>37</v>
      </c>
      <c r="G20253" s="1" t="s">
        <v>155</v>
      </c>
      <c r="H20253" s="1" t="s">
        <v>162</v>
      </c>
      <c r="I20253" s="1" t="s">
        <v>30</v>
      </c>
      <c r="J20253" s="19">
        <v>4725.785708419412</v>
      </c>
    </row>
    <row r="20254" spans="1:10" x14ac:dyDescent="0.2">
      <c r="A20254">
        <v>2020</v>
      </c>
      <c r="B20254">
        <v>2</v>
      </c>
      <c r="C20254" s="1" t="s">
        <v>131</v>
      </c>
      <c r="D20254" s="1" t="s">
        <v>58</v>
      </c>
      <c r="E20254" s="1" t="s">
        <v>160</v>
      </c>
      <c r="F20254" s="1" t="s">
        <v>37</v>
      </c>
      <c r="G20254" s="1" t="s">
        <v>155</v>
      </c>
      <c r="H20254" s="1" t="s">
        <v>167</v>
      </c>
      <c r="I20254" s="1" t="s">
        <v>32</v>
      </c>
      <c r="J20254" s="19">
        <v>44.780919541868762</v>
      </c>
    </row>
    <row r="20255" spans="1:10" x14ac:dyDescent="0.2">
      <c r="A20255">
        <v>2020</v>
      </c>
      <c r="B20255">
        <v>2</v>
      </c>
      <c r="C20255" s="1" t="s">
        <v>131</v>
      </c>
      <c r="D20255" s="1" t="s">
        <v>58</v>
      </c>
      <c r="E20255" s="1" t="s">
        <v>160</v>
      </c>
      <c r="F20255" s="1" t="s">
        <v>37</v>
      </c>
      <c r="G20255" s="1" t="s">
        <v>155</v>
      </c>
      <c r="H20255" s="1" t="s">
        <v>163</v>
      </c>
      <c r="I20255" s="1" t="s">
        <v>152</v>
      </c>
      <c r="J20255" s="19">
        <v>422.50644532832627</v>
      </c>
    </row>
    <row r="20256" spans="1:10" x14ac:dyDescent="0.2">
      <c r="A20256">
        <v>2020</v>
      </c>
      <c r="B20256">
        <v>2</v>
      </c>
      <c r="C20256" s="1" t="s">
        <v>131</v>
      </c>
      <c r="D20256" s="1" t="s">
        <v>58</v>
      </c>
      <c r="E20256" s="1" t="s">
        <v>160</v>
      </c>
      <c r="F20256" s="1" t="s">
        <v>37</v>
      </c>
      <c r="G20256" s="1" t="s">
        <v>155</v>
      </c>
      <c r="H20256" s="1" t="s">
        <v>169</v>
      </c>
      <c r="I20256" s="1" t="s">
        <v>36</v>
      </c>
      <c r="J20256" s="19">
        <v>486.92431843409719</v>
      </c>
    </row>
    <row r="20257" spans="1:10" x14ac:dyDescent="0.2">
      <c r="A20257">
        <v>2020</v>
      </c>
      <c r="B20257">
        <v>2</v>
      </c>
      <c r="C20257" s="1" t="s">
        <v>131</v>
      </c>
      <c r="D20257" s="1" t="s">
        <v>58</v>
      </c>
      <c r="E20257" s="1" t="s">
        <v>160</v>
      </c>
      <c r="F20257" s="1" t="s">
        <v>37</v>
      </c>
      <c r="G20257" s="1" t="s">
        <v>155</v>
      </c>
      <c r="H20257" s="1" t="s">
        <v>171</v>
      </c>
      <c r="I20257" s="1" t="s">
        <v>39</v>
      </c>
      <c r="J20257" s="19">
        <v>5439.8293101480012</v>
      </c>
    </row>
    <row r="20258" spans="1:10" x14ac:dyDescent="0.2">
      <c r="A20258">
        <v>2020</v>
      </c>
      <c r="B20258">
        <v>2</v>
      </c>
      <c r="C20258" s="1" t="s">
        <v>131</v>
      </c>
      <c r="D20258" s="1" t="s">
        <v>58</v>
      </c>
      <c r="E20258" s="1" t="s">
        <v>161</v>
      </c>
      <c r="F20258" s="1" t="s">
        <v>29</v>
      </c>
      <c r="G20258" s="1" t="s">
        <v>14</v>
      </c>
      <c r="H20258" s="1" t="s">
        <v>162</v>
      </c>
      <c r="I20258" s="1" t="s">
        <v>30</v>
      </c>
      <c r="J20258" s="19">
        <v>0.12702000000000285</v>
      </c>
    </row>
    <row r="20259" spans="1:10" x14ac:dyDescent="0.2">
      <c r="A20259">
        <v>2020</v>
      </c>
      <c r="B20259">
        <v>2</v>
      </c>
      <c r="C20259" s="1" t="s">
        <v>131</v>
      </c>
      <c r="D20259" s="1" t="s">
        <v>58</v>
      </c>
      <c r="E20259" s="1" t="s">
        <v>161</v>
      </c>
      <c r="F20259" s="1" t="s">
        <v>29</v>
      </c>
      <c r="G20259" s="1" t="s">
        <v>14</v>
      </c>
      <c r="H20259" s="1" t="s">
        <v>171</v>
      </c>
      <c r="I20259" s="1" t="s">
        <v>39</v>
      </c>
      <c r="J20259" s="19">
        <v>1118.1493599479995</v>
      </c>
    </row>
    <row r="20260" spans="1:10" x14ac:dyDescent="0.2">
      <c r="A20260">
        <v>2020</v>
      </c>
      <c r="B20260">
        <v>2</v>
      </c>
      <c r="C20260" s="1" t="s">
        <v>131</v>
      </c>
      <c r="D20260" s="1" t="s">
        <v>58</v>
      </c>
      <c r="E20260" s="1" t="s">
        <v>161</v>
      </c>
      <c r="F20260" s="1" t="s">
        <v>29</v>
      </c>
      <c r="G20260" s="1" t="s">
        <v>13</v>
      </c>
      <c r="H20260" s="1" t="s">
        <v>171</v>
      </c>
      <c r="I20260" s="1" t="s">
        <v>39</v>
      </c>
      <c r="J20260" s="19">
        <v>1.0981200000000002</v>
      </c>
    </row>
    <row r="20261" spans="1:10" x14ac:dyDescent="0.2">
      <c r="A20261">
        <v>2020</v>
      </c>
      <c r="B20261">
        <v>2</v>
      </c>
      <c r="C20261" s="1" t="s">
        <v>131</v>
      </c>
      <c r="D20261" s="1" t="s">
        <v>58</v>
      </c>
      <c r="E20261" s="1" t="s">
        <v>161</v>
      </c>
      <c r="F20261" s="1" t="s">
        <v>29</v>
      </c>
      <c r="G20261" s="1" t="s">
        <v>16</v>
      </c>
      <c r="H20261" s="1" t="s">
        <v>162</v>
      </c>
      <c r="I20261" s="1" t="s">
        <v>30</v>
      </c>
      <c r="J20261" s="19">
        <v>18374.555680000001</v>
      </c>
    </row>
    <row r="20262" spans="1:10" x14ac:dyDescent="0.2">
      <c r="A20262">
        <v>2020</v>
      </c>
      <c r="B20262">
        <v>2</v>
      </c>
      <c r="C20262" s="1" t="s">
        <v>131</v>
      </c>
      <c r="D20262" s="1" t="s">
        <v>58</v>
      </c>
      <c r="E20262" s="1" t="s">
        <v>161</v>
      </c>
      <c r="F20262" s="1" t="s">
        <v>29</v>
      </c>
      <c r="G20262" s="1" t="s">
        <v>16</v>
      </c>
      <c r="H20262" s="1" t="s">
        <v>163</v>
      </c>
      <c r="I20262" s="1" t="s">
        <v>152</v>
      </c>
      <c r="J20262" s="19">
        <v>1.0999999986961484E-4</v>
      </c>
    </row>
    <row r="20263" spans="1:10" x14ac:dyDescent="0.2">
      <c r="A20263">
        <v>2020</v>
      </c>
      <c r="B20263">
        <v>2</v>
      </c>
      <c r="C20263" s="1" t="s">
        <v>131</v>
      </c>
      <c r="D20263" s="1" t="s">
        <v>58</v>
      </c>
      <c r="E20263" s="1" t="s">
        <v>161</v>
      </c>
      <c r="F20263" s="1" t="s">
        <v>29</v>
      </c>
      <c r="G20263" s="1" t="s">
        <v>16</v>
      </c>
      <c r="H20263" s="1" t="s">
        <v>169</v>
      </c>
      <c r="I20263" s="1" t="s">
        <v>36</v>
      </c>
      <c r="J20263" s="19">
        <v>322.39416999999992</v>
      </c>
    </row>
    <row r="20264" spans="1:10" x14ac:dyDescent="0.2">
      <c r="A20264">
        <v>2020</v>
      </c>
      <c r="B20264">
        <v>2</v>
      </c>
      <c r="C20264" s="1" t="s">
        <v>131</v>
      </c>
      <c r="D20264" s="1" t="s">
        <v>58</v>
      </c>
      <c r="E20264" s="1" t="s">
        <v>161</v>
      </c>
      <c r="F20264" s="1" t="s">
        <v>29</v>
      </c>
      <c r="G20264" s="1" t="s">
        <v>16</v>
      </c>
      <c r="H20264" s="1" t="s">
        <v>171</v>
      </c>
      <c r="I20264" s="1" t="s">
        <v>39</v>
      </c>
      <c r="J20264" s="19">
        <v>4.233000000000902E-2</v>
      </c>
    </row>
    <row r="20265" spans="1:10" x14ac:dyDescent="0.2">
      <c r="A20265">
        <v>2020</v>
      </c>
      <c r="B20265">
        <v>2</v>
      </c>
      <c r="C20265" s="1" t="s">
        <v>131</v>
      </c>
      <c r="D20265" s="1" t="s">
        <v>58</v>
      </c>
      <c r="E20265" s="1" t="s">
        <v>161</v>
      </c>
      <c r="F20265" s="1" t="s">
        <v>29</v>
      </c>
      <c r="G20265" s="1" t="s">
        <v>155</v>
      </c>
      <c r="H20265" s="1" t="s">
        <v>160</v>
      </c>
      <c r="I20265" s="1" t="s">
        <v>37</v>
      </c>
      <c r="J20265" s="19">
        <v>0</v>
      </c>
    </row>
    <row r="20266" spans="1:10" x14ac:dyDescent="0.2">
      <c r="A20266">
        <v>2020</v>
      </c>
      <c r="B20266">
        <v>2</v>
      </c>
      <c r="C20266" s="1" t="s">
        <v>131</v>
      </c>
      <c r="D20266" s="1" t="s">
        <v>58</v>
      </c>
      <c r="E20266" s="1" t="s">
        <v>161</v>
      </c>
      <c r="F20266" s="1" t="s">
        <v>29</v>
      </c>
      <c r="G20266" s="1" t="s">
        <v>155</v>
      </c>
      <c r="H20266" s="1" t="s">
        <v>162</v>
      </c>
      <c r="I20266" s="1" t="s">
        <v>30</v>
      </c>
      <c r="J20266" s="19">
        <v>3190.3833100000002</v>
      </c>
    </row>
    <row r="20267" spans="1:10" x14ac:dyDescent="0.2">
      <c r="A20267">
        <v>2020</v>
      </c>
      <c r="B20267">
        <v>2</v>
      </c>
      <c r="C20267" s="1" t="s">
        <v>131</v>
      </c>
      <c r="D20267" s="1" t="s">
        <v>58</v>
      </c>
      <c r="E20267" s="1" t="s">
        <v>161</v>
      </c>
      <c r="F20267" s="1" t="s">
        <v>29</v>
      </c>
      <c r="G20267" s="1" t="s">
        <v>155</v>
      </c>
      <c r="H20267" s="1" t="s">
        <v>171</v>
      </c>
      <c r="I20267" s="1" t="s">
        <v>39</v>
      </c>
      <c r="J20267" s="19">
        <v>28050.524839542002</v>
      </c>
    </row>
    <row r="20268" spans="1:10" x14ac:dyDescent="0.2">
      <c r="A20268">
        <v>2020</v>
      </c>
      <c r="B20268">
        <v>2</v>
      </c>
      <c r="C20268" s="1" t="s">
        <v>131</v>
      </c>
      <c r="D20268" s="1" t="s">
        <v>58</v>
      </c>
      <c r="E20268" s="1" t="s">
        <v>162</v>
      </c>
      <c r="F20268" s="1" t="s">
        <v>30</v>
      </c>
      <c r="G20268" s="1" t="s">
        <v>158</v>
      </c>
      <c r="H20268" s="1" t="s">
        <v>168</v>
      </c>
      <c r="I20268" s="1" t="s">
        <v>31</v>
      </c>
      <c r="J20268" s="19">
        <v>1166.3406065249997</v>
      </c>
    </row>
    <row r="20269" spans="1:10" x14ac:dyDescent="0.2">
      <c r="A20269">
        <v>2020</v>
      </c>
      <c r="B20269">
        <v>2</v>
      </c>
      <c r="C20269" s="1" t="s">
        <v>131</v>
      </c>
      <c r="D20269" s="1" t="s">
        <v>58</v>
      </c>
      <c r="E20269" s="1" t="s">
        <v>162</v>
      </c>
      <c r="F20269" s="1" t="s">
        <v>30</v>
      </c>
      <c r="G20269" s="1" t="s">
        <v>14</v>
      </c>
      <c r="H20269" s="1" t="s">
        <v>161</v>
      </c>
      <c r="I20269" s="1" t="s">
        <v>29</v>
      </c>
      <c r="J20269" s="19">
        <v>16612.323410000001</v>
      </c>
    </row>
    <row r="20270" spans="1:10" x14ac:dyDescent="0.2">
      <c r="A20270">
        <v>2020</v>
      </c>
      <c r="B20270">
        <v>2</v>
      </c>
      <c r="C20270" s="1" t="s">
        <v>131</v>
      </c>
      <c r="D20270" s="1" t="s">
        <v>58</v>
      </c>
      <c r="E20270" s="1" t="s">
        <v>162</v>
      </c>
      <c r="F20270" s="1" t="s">
        <v>30</v>
      </c>
      <c r="G20270" s="1" t="s">
        <v>14</v>
      </c>
      <c r="H20270" s="1" t="s">
        <v>162</v>
      </c>
      <c r="I20270" s="1" t="s">
        <v>30</v>
      </c>
      <c r="J20270" s="19">
        <v>9154.5268348715581</v>
      </c>
    </row>
    <row r="20271" spans="1:10" x14ac:dyDescent="0.2">
      <c r="A20271">
        <v>2020</v>
      </c>
      <c r="B20271">
        <v>2</v>
      </c>
      <c r="C20271" s="1" t="s">
        <v>131</v>
      </c>
      <c r="D20271" s="1" t="s">
        <v>58</v>
      </c>
      <c r="E20271" s="1" t="s">
        <v>162</v>
      </c>
      <c r="F20271" s="1" t="s">
        <v>30</v>
      </c>
      <c r="G20271" s="1" t="s">
        <v>14</v>
      </c>
      <c r="H20271" s="1" t="s">
        <v>171</v>
      </c>
      <c r="I20271" s="1" t="s">
        <v>39</v>
      </c>
      <c r="J20271" s="19">
        <v>7785.2791370779996</v>
      </c>
    </row>
    <row r="20272" spans="1:10" x14ac:dyDescent="0.2">
      <c r="A20272">
        <v>2020</v>
      </c>
      <c r="B20272">
        <v>2</v>
      </c>
      <c r="C20272" s="1" t="s">
        <v>131</v>
      </c>
      <c r="D20272" s="1" t="s">
        <v>58</v>
      </c>
      <c r="E20272" s="1" t="s">
        <v>162</v>
      </c>
      <c r="F20272" s="1" t="s">
        <v>30</v>
      </c>
      <c r="G20272" s="1" t="s">
        <v>13</v>
      </c>
      <c r="H20272" s="1" t="s">
        <v>161</v>
      </c>
      <c r="I20272" s="1" t="s">
        <v>29</v>
      </c>
      <c r="J20272" s="19">
        <v>2889.8210387630702</v>
      </c>
    </row>
    <row r="20273" spans="1:10" x14ac:dyDescent="0.2">
      <c r="A20273">
        <v>2020</v>
      </c>
      <c r="B20273">
        <v>2</v>
      </c>
      <c r="C20273" s="1" t="s">
        <v>131</v>
      </c>
      <c r="D20273" s="1" t="s">
        <v>58</v>
      </c>
      <c r="E20273" s="1" t="s">
        <v>162</v>
      </c>
      <c r="F20273" s="1" t="s">
        <v>30</v>
      </c>
      <c r="G20273" s="1" t="s">
        <v>13</v>
      </c>
      <c r="H20273" s="1" t="s">
        <v>171</v>
      </c>
      <c r="I20273" s="1" t="s">
        <v>39</v>
      </c>
      <c r="J20273" s="19">
        <v>329.43718933099996</v>
      </c>
    </row>
    <row r="20274" spans="1:10" x14ac:dyDescent="0.2">
      <c r="A20274">
        <v>2020</v>
      </c>
      <c r="B20274">
        <v>2</v>
      </c>
      <c r="C20274" s="1" t="s">
        <v>131</v>
      </c>
      <c r="D20274" s="1" t="s">
        <v>58</v>
      </c>
      <c r="E20274" s="1" t="s">
        <v>162</v>
      </c>
      <c r="F20274" s="1" t="s">
        <v>30</v>
      </c>
      <c r="G20274" s="1" t="s">
        <v>16</v>
      </c>
      <c r="H20274" s="1" t="s">
        <v>160</v>
      </c>
      <c r="I20274" s="1" t="s">
        <v>37</v>
      </c>
      <c r="J20274" s="19">
        <v>94662.303522518545</v>
      </c>
    </row>
    <row r="20275" spans="1:10" x14ac:dyDescent="0.2">
      <c r="A20275">
        <v>2020</v>
      </c>
      <c r="B20275">
        <v>2</v>
      </c>
      <c r="C20275" s="1" t="s">
        <v>131</v>
      </c>
      <c r="D20275" s="1" t="s">
        <v>58</v>
      </c>
      <c r="E20275" s="1" t="s">
        <v>162</v>
      </c>
      <c r="F20275" s="1" t="s">
        <v>30</v>
      </c>
      <c r="G20275" s="1" t="s">
        <v>16</v>
      </c>
      <c r="H20275" s="1" t="s">
        <v>161</v>
      </c>
      <c r="I20275" s="1" t="s">
        <v>29</v>
      </c>
      <c r="J20275" s="19">
        <v>9.9999999993087847E-6</v>
      </c>
    </row>
    <row r="20276" spans="1:10" x14ac:dyDescent="0.2">
      <c r="A20276">
        <v>2020</v>
      </c>
      <c r="B20276">
        <v>2</v>
      </c>
      <c r="C20276" s="1" t="s">
        <v>131</v>
      </c>
      <c r="D20276" s="1" t="s">
        <v>58</v>
      </c>
      <c r="E20276" s="1" t="s">
        <v>162</v>
      </c>
      <c r="F20276" s="1" t="s">
        <v>30</v>
      </c>
      <c r="G20276" s="1" t="s">
        <v>16</v>
      </c>
      <c r="H20276" s="1" t="s">
        <v>162</v>
      </c>
      <c r="I20276" s="1" t="s">
        <v>30</v>
      </c>
      <c r="J20276" s="19">
        <v>28.263098992317325</v>
      </c>
    </row>
    <row r="20277" spans="1:10" x14ac:dyDescent="0.2">
      <c r="A20277">
        <v>2020</v>
      </c>
      <c r="B20277">
        <v>2</v>
      </c>
      <c r="C20277" s="1" t="s">
        <v>131</v>
      </c>
      <c r="D20277" s="1" t="s">
        <v>58</v>
      </c>
      <c r="E20277" s="1" t="s">
        <v>162</v>
      </c>
      <c r="F20277" s="1" t="s">
        <v>30</v>
      </c>
      <c r="G20277" s="1" t="s">
        <v>16</v>
      </c>
      <c r="H20277" s="1" t="s">
        <v>167</v>
      </c>
      <c r="I20277" s="1" t="s">
        <v>32</v>
      </c>
      <c r="J20277" s="19">
        <v>233.17575399999907</v>
      </c>
    </row>
    <row r="20278" spans="1:10" x14ac:dyDescent="0.2">
      <c r="A20278">
        <v>2020</v>
      </c>
      <c r="B20278">
        <v>2</v>
      </c>
      <c r="C20278" s="1" t="s">
        <v>131</v>
      </c>
      <c r="D20278" s="1" t="s">
        <v>58</v>
      </c>
      <c r="E20278" s="1" t="s">
        <v>162</v>
      </c>
      <c r="F20278" s="1" t="s">
        <v>30</v>
      </c>
      <c r="G20278" s="1" t="s">
        <v>16</v>
      </c>
      <c r="H20278" s="1" t="s">
        <v>163</v>
      </c>
      <c r="I20278" s="1" t="s">
        <v>152</v>
      </c>
      <c r="J20278" s="19">
        <v>9569.6483722180219</v>
      </c>
    </row>
    <row r="20279" spans="1:10" x14ac:dyDescent="0.2">
      <c r="A20279">
        <v>2020</v>
      </c>
      <c r="B20279">
        <v>2</v>
      </c>
      <c r="C20279" s="1" t="s">
        <v>131</v>
      </c>
      <c r="D20279" s="1" t="s">
        <v>58</v>
      </c>
      <c r="E20279" s="1" t="s">
        <v>162</v>
      </c>
      <c r="F20279" s="1" t="s">
        <v>30</v>
      </c>
      <c r="G20279" s="1" t="s">
        <v>16</v>
      </c>
      <c r="H20279" s="1" t="s">
        <v>164</v>
      </c>
      <c r="I20279" s="1" t="s">
        <v>165</v>
      </c>
      <c r="J20279" s="19">
        <v>1233.5167080781002</v>
      </c>
    </row>
    <row r="20280" spans="1:10" x14ac:dyDescent="0.2">
      <c r="A20280">
        <v>2020</v>
      </c>
      <c r="B20280">
        <v>2</v>
      </c>
      <c r="C20280" s="1" t="s">
        <v>131</v>
      </c>
      <c r="D20280" s="1" t="s">
        <v>58</v>
      </c>
      <c r="E20280" s="1" t="s">
        <v>162</v>
      </c>
      <c r="F20280" s="1" t="s">
        <v>30</v>
      </c>
      <c r="G20280" s="1" t="s">
        <v>16</v>
      </c>
      <c r="H20280" s="1" t="s">
        <v>169</v>
      </c>
      <c r="I20280" s="1" t="s">
        <v>36</v>
      </c>
      <c r="J20280" s="19">
        <v>393.65042600000004</v>
      </c>
    </row>
    <row r="20281" spans="1:10" x14ac:dyDescent="0.2">
      <c r="A20281">
        <v>2020</v>
      </c>
      <c r="B20281">
        <v>2</v>
      </c>
      <c r="C20281" s="1" t="s">
        <v>131</v>
      </c>
      <c r="D20281" s="1" t="s">
        <v>58</v>
      </c>
      <c r="E20281" s="1" t="s">
        <v>162</v>
      </c>
      <c r="F20281" s="1" t="s">
        <v>30</v>
      </c>
      <c r="G20281" s="1" t="s">
        <v>16</v>
      </c>
      <c r="H20281" s="1" t="s">
        <v>170</v>
      </c>
      <c r="I20281" s="1" t="s">
        <v>151</v>
      </c>
      <c r="J20281" s="19">
        <v>80205.700881548633</v>
      </c>
    </row>
    <row r="20282" spans="1:10" x14ac:dyDescent="0.2">
      <c r="A20282">
        <v>2020</v>
      </c>
      <c r="B20282">
        <v>2</v>
      </c>
      <c r="C20282" s="1" t="s">
        <v>131</v>
      </c>
      <c r="D20282" s="1" t="s">
        <v>58</v>
      </c>
      <c r="E20282" s="1" t="s">
        <v>162</v>
      </c>
      <c r="F20282" s="1" t="s">
        <v>30</v>
      </c>
      <c r="G20282" s="1" t="s">
        <v>16</v>
      </c>
      <c r="H20282" s="1" t="s">
        <v>171</v>
      </c>
      <c r="I20282" s="1" t="s">
        <v>39</v>
      </c>
      <c r="J20282" s="19">
        <v>1407.1069755190001</v>
      </c>
    </row>
    <row r="20283" spans="1:10" x14ac:dyDescent="0.2">
      <c r="A20283">
        <v>2020</v>
      </c>
      <c r="B20283">
        <v>2</v>
      </c>
      <c r="C20283" s="1" t="s">
        <v>131</v>
      </c>
      <c r="D20283" s="1" t="s">
        <v>58</v>
      </c>
      <c r="E20283" s="1" t="s">
        <v>162</v>
      </c>
      <c r="F20283" s="1" t="s">
        <v>30</v>
      </c>
      <c r="G20283" s="1" t="s">
        <v>155</v>
      </c>
      <c r="H20283" s="1" t="s">
        <v>160</v>
      </c>
      <c r="I20283" s="1" t="s">
        <v>37</v>
      </c>
      <c r="J20283" s="19">
        <v>367.22570463040591</v>
      </c>
    </row>
    <row r="20284" spans="1:10" x14ac:dyDescent="0.2">
      <c r="A20284">
        <v>2020</v>
      </c>
      <c r="B20284">
        <v>2</v>
      </c>
      <c r="C20284" s="1" t="s">
        <v>131</v>
      </c>
      <c r="D20284" s="1" t="s">
        <v>58</v>
      </c>
      <c r="E20284" s="1" t="s">
        <v>162</v>
      </c>
      <c r="F20284" s="1" t="s">
        <v>30</v>
      </c>
      <c r="G20284" s="1" t="s">
        <v>155</v>
      </c>
      <c r="H20284" s="1" t="s">
        <v>161</v>
      </c>
      <c r="I20284" s="1" t="s">
        <v>29</v>
      </c>
      <c r="J20284" s="19">
        <v>12654.560281521455</v>
      </c>
    </row>
    <row r="20285" spans="1:10" x14ac:dyDescent="0.2">
      <c r="A20285">
        <v>2020</v>
      </c>
      <c r="B20285">
        <v>2</v>
      </c>
      <c r="C20285" s="1" t="s">
        <v>131</v>
      </c>
      <c r="D20285" s="1" t="s">
        <v>58</v>
      </c>
      <c r="E20285" s="1" t="s">
        <v>162</v>
      </c>
      <c r="F20285" s="1" t="s">
        <v>30</v>
      </c>
      <c r="G20285" s="1" t="s">
        <v>155</v>
      </c>
      <c r="H20285" s="1" t="s">
        <v>162</v>
      </c>
      <c r="I20285" s="1" t="s">
        <v>30</v>
      </c>
      <c r="J20285" s="19">
        <v>1198.9857440849019</v>
      </c>
    </row>
    <row r="20286" spans="1:10" x14ac:dyDescent="0.2">
      <c r="A20286">
        <v>2020</v>
      </c>
      <c r="B20286">
        <v>2</v>
      </c>
      <c r="C20286" s="1" t="s">
        <v>131</v>
      </c>
      <c r="D20286" s="1" t="s">
        <v>58</v>
      </c>
      <c r="E20286" s="1" t="s">
        <v>162</v>
      </c>
      <c r="F20286" s="1" t="s">
        <v>30</v>
      </c>
      <c r="G20286" s="1" t="s">
        <v>155</v>
      </c>
      <c r="H20286" s="1" t="s">
        <v>167</v>
      </c>
      <c r="I20286" s="1" t="s">
        <v>32</v>
      </c>
      <c r="J20286" s="19">
        <v>8.2302831540106745</v>
      </c>
    </row>
    <row r="20287" spans="1:10" x14ac:dyDescent="0.2">
      <c r="A20287">
        <v>2020</v>
      </c>
      <c r="B20287">
        <v>2</v>
      </c>
      <c r="C20287" s="1" t="s">
        <v>131</v>
      </c>
      <c r="D20287" s="1" t="s">
        <v>58</v>
      </c>
      <c r="E20287" s="1" t="s">
        <v>162</v>
      </c>
      <c r="F20287" s="1" t="s">
        <v>30</v>
      </c>
      <c r="G20287" s="1" t="s">
        <v>155</v>
      </c>
      <c r="H20287" s="1" t="s">
        <v>163</v>
      </c>
      <c r="I20287" s="1" t="s">
        <v>152</v>
      </c>
      <c r="J20287" s="19">
        <v>370.61234857294528</v>
      </c>
    </row>
    <row r="20288" spans="1:10" x14ac:dyDescent="0.2">
      <c r="A20288">
        <v>2020</v>
      </c>
      <c r="B20288">
        <v>2</v>
      </c>
      <c r="C20288" s="1" t="s">
        <v>131</v>
      </c>
      <c r="D20288" s="1" t="s">
        <v>58</v>
      </c>
      <c r="E20288" s="1" t="s">
        <v>162</v>
      </c>
      <c r="F20288" s="1" t="s">
        <v>30</v>
      </c>
      <c r="G20288" s="1" t="s">
        <v>155</v>
      </c>
      <c r="H20288" s="1" t="s">
        <v>169</v>
      </c>
      <c r="I20288" s="1" t="s">
        <v>36</v>
      </c>
      <c r="J20288" s="19">
        <v>11847.193487804072</v>
      </c>
    </row>
    <row r="20289" spans="1:10" x14ac:dyDescent="0.2">
      <c r="A20289">
        <v>2020</v>
      </c>
      <c r="B20289">
        <v>2</v>
      </c>
      <c r="C20289" s="1" t="s">
        <v>131</v>
      </c>
      <c r="D20289" s="1" t="s">
        <v>58</v>
      </c>
      <c r="E20289" s="1" t="s">
        <v>162</v>
      </c>
      <c r="F20289" s="1" t="s">
        <v>30</v>
      </c>
      <c r="G20289" s="1" t="s">
        <v>155</v>
      </c>
      <c r="H20289" s="1" t="s">
        <v>171</v>
      </c>
      <c r="I20289" s="1" t="s">
        <v>39</v>
      </c>
      <c r="J20289" s="19">
        <v>1242.9807560400009</v>
      </c>
    </row>
    <row r="20290" spans="1:10" x14ac:dyDescent="0.2">
      <c r="A20290">
        <v>2020</v>
      </c>
      <c r="B20290">
        <v>2</v>
      </c>
      <c r="C20290" s="1" t="s">
        <v>131</v>
      </c>
      <c r="D20290" s="1" t="s">
        <v>58</v>
      </c>
      <c r="E20290" s="1" t="s">
        <v>168</v>
      </c>
      <c r="F20290" s="1" t="s">
        <v>31</v>
      </c>
      <c r="G20290" s="1" t="s">
        <v>158</v>
      </c>
      <c r="H20290" s="1" t="s">
        <v>168</v>
      </c>
      <c r="I20290" s="1" t="s">
        <v>31</v>
      </c>
      <c r="J20290" s="19">
        <v>-2.2737367544323206E-16</v>
      </c>
    </row>
    <row r="20291" spans="1:10" x14ac:dyDescent="0.2">
      <c r="A20291">
        <v>2020</v>
      </c>
      <c r="B20291">
        <v>2</v>
      </c>
      <c r="C20291" s="1" t="s">
        <v>131</v>
      </c>
      <c r="D20291" s="1" t="s">
        <v>58</v>
      </c>
      <c r="E20291" s="1" t="s">
        <v>168</v>
      </c>
      <c r="F20291" s="1" t="s">
        <v>31</v>
      </c>
      <c r="G20291" s="1" t="s">
        <v>14</v>
      </c>
      <c r="H20291" s="1" t="s">
        <v>162</v>
      </c>
      <c r="I20291" s="1" t="s">
        <v>30</v>
      </c>
      <c r="J20291" s="19">
        <v>22777.218557081997</v>
      </c>
    </row>
    <row r="20292" spans="1:10" x14ac:dyDescent="0.2">
      <c r="A20292">
        <v>2020</v>
      </c>
      <c r="B20292">
        <v>2</v>
      </c>
      <c r="C20292" s="1" t="s">
        <v>131</v>
      </c>
      <c r="D20292" s="1" t="s">
        <v>58</v>
      </c>
      <c r="E20292" s="1" t="s">
        <v>168</v>
      </c>
      <c r="F20292" s="1" t="s">
        <v>31</v>
      </c>
      <c r="G20292" s="1" t="s">
        <v>14</v>
      </c>
      <c r="H20292" s="1" t="s">
        <v>171</v>
      </c>
      <c r="I20292" s="1" t="s">
        <v>39</v>
      </c>
      <c r="J20292" s="19">
        <v>3.0000810631314324E-9</v>
      </c>
    </row>
    <row r="20293" spans="1:10" x14ac:dyDescent="0.2">
      <c r="A20293">
        <v>2020</v>
      </c>
      <c r="B20293">
        <v>2</v>
      </c>
      <c r="C20293" s="1" t="s">
        <v>131</v>
      </c>
      <c r="D20293" s="1" t="s">
        <v>58</v>
      </c>
      <c r="E20293" s="1" t="s">
        <v>168</v>
      </c>
      <c r="F20293" s="1" t="s">
        <v>31</v>
      </c>
      <c r="G20293" s="1" t="s">
        <v>155</v>
      </c>
      <c r="H20293" s="1" t="s">
        <v>160</v>
      </c>
      <c r="I20293" s="1" t="s">
        <v>37</v>
      </c>
      <c r="J20293" s="19">
        <v>232.50372310700001</v>
      </c>
    </row>
    <row r="20294" spans="1:10" x14ac:dyDescent="0.2">
      <c r="A20294">
        <v>2020</v>
      </c>
      <c r="B20294">
        <v>2</v>
      </c>
      <c r="C20294" s="1" t="s">
        <v>131</v>
      </c>
      <c r="D20294" s="1" t="s">
        <v>58</v>
      </c>
      <c r="E20294" s="1" t="s">
        <v>168</v>
      </c>
      <c r="F20294" s="1" t="s">
        <v>31</v>
      </c>
      <c r="G20294" s="1" t="s">
        <v>155</v>
      </c>
      <c r="H20294" s="1" t="s">
        <v>161</v>
      </c>
      <c r="I20294" s="1" t="s">
        <v>29</v>
      </c>
      <c r="J20294" s="19">
        <v>4228.3565570639994</v>
      </c>
    </row>
    <row r="20295" spans="1:10" x14ac:dyDescent="0.2">
      <c r="A20295">
        <v>2020</v>
      </c>
      <c r="B20295">
        <v>2</v>
      </c>
      <c r="C20295" s="1" t="s">
        <v>131</v>
      </c>
      <c r="D20295" s="1" t="s">
        <v>58</v>
      </c>
      <c r="E20295" s="1" t="s">
        <v>168</v>
      </c>
      <c r="F20295" s="1" t="s">
        <v>31</v>
      </c>
      <c r="G20295" s="1" t="s">
        <v>155</v>
      </c>
      <c r="H20295" s="1" t="s">
        <v>162</v>
      </c>
      <c r="I20295" s="1" t="s">
        <v>30</v>
      </c>
      <c r="J20295" s="19">
        <v>1299.9611359620001</v>
      </c>
    </row>
    <row r="20296" spans="1:10" x14ac:dyDescent="0.2">
      <c r="A20296">
        <v>2020</v>
      </c>
      <c r="B20296">
        <v>2</v>
      </c>
      <c r="C20296" s="1" t="s">
        <v>131</v>
      </c>
      <c r="D20296" s="1" t="s">
        <v>58</v>
      </c>
      <c r="E20296" s="1" t="s">
        <v>168</v>
      </c>
      <c r="F20296" s="1" t="s">
        <v>31</v>
      </c>
      <c r="G20296" s="1" t="s">
        <v>155</v>
      </c>
      <c r="H20296" s="1" t="s">
        <v>167</v>
      </c>
      <c r="I20296" s="1" t="s">
        <v>32</v>
      </c>
      <c r="J20296" s="19">
        <v>3.1452930919999997</v>
      </c>
    </row>
    <row r="20297" spans="1:10" x14ac:dyDescent="0.2">
      <c r="A20297">
        <v>2020</v>
      </c>
      <c r="B20297">
        <v>2</v>
      </c>
      <c r="C20297" s="1" t="s">
        <v>131</v>
      </c>
      <c r="D20297" s="1" t="s">
        <v>58</v>
      </c>
      <c r="E20297" s="1" t="s">
        <v>168</v>
      </c>
      <c r="F20297" s="1" t="s">
        <v>31</v>
      </c>
      <c r="G20297" s="1" t="s">
        <v>155</v>
      </c>
      <c r="H20297" s="1" t="s">
        <v>163</v>
      </c>
      <c r="I20297" s="1" t="s">
        <v>152</v>
      </c>
      <c r="J20297" s="19">
        <v>192.25018738000003</v>
      </c>
    </row>
    <row r="20298" spans="1:10" x14ac:dyDescent="0.2">
      <c r="A20298">
        <v>2020</v>
      </c>
      <c r="B20298">
        <v>2</v>
      </c>
      <c r="C20298" s="1" t="s">
        <v>131</v>
      </c>
      <c r="D20298" s="1" t="s">
        <v>58</v>
      </c>
      <c r="E20298" s="1" t="s">
        <v>168</v>
      </c>
      <c r="F20298" s="1" t="s">
        <v>31</v>
      </c>
      <c r="G20298" s="1" t="s">
        <v>155</v>
      </c>
      <c r="H20298" s="1" t="s">
        <v>169</v>
      </c>
      <c r="I20298" s="1" t="s">
        <v>36</v>
      </c>
      <c r="J20298" s="19">
        <v>203.08768568699995</v>
      </c>
    </row>
    <row r="20299" spans="1:10" x14ac:dyDescent="0.2">
      <c r="A20299">
        <v>2020</v>
      </c>
      <c r="B20299">
        <v>2</v>
      </c>
      <c r="C20299" s="1" t="s">
        <v>131</v>
      </c>
      <c r="D20299" s="1" t="s">
        <v>58</v>
      </c>
      <c r="E20299" s="1" t="s">
        <v>168</v>
      </c>
      <c r="F20299" s="1" t="s">
        <v>31</v>
      </c>
      <c r="G20299" s="1" t="s">
        <v>155</v>
      </c>
      <c r="H20299" s="1" t="s">
        <v>171</v>
      </c>
      <c r="I20299" s="1" t="s">
        <v>39</v>
      </c>
      <c r="J20299" s="19">
        <v>88.858728458999977</v>
      </c>
    </row>
    <row r="20300" spans="1:10" x14ac:dyDescent="0.2">
      <c r="A20300">
        <v>2020</v>
      </c>
      <c r="B20300">
        <v>2</v>
      </c>
      <c r="C20300" s="1" t="s">
        <v>131</v>
      </c>
      <c r="D20300" s="1" t="s">
        <v>58</v>
      </c>
      <c r="E20300" s="1" t="s">
        <v>167</v>
      </c>
      <c r="F20300" s="1" t="s">
        <v>32</v>
      </c>
      <c r="G20300" s="1" t="s">
        <v>158</v>
      </c>
      <c r="H20300" s="1" t="s">
        <v>168</v>
      </c>
      <c r="I20300" s="1" t="s">
        <v>31</v>
      </c>
      <c r="J20300" s="19">
        <v>92.065399999999997</v>
      </c>
    </row>
    <row r="20301" spans="1:10" x14ac:dyDescent="0.2">
      <c r="A20301">
        <v>2020</v>
      </c>
      <c r="B20301">
        <v>2</v>
      </c>
      <c r="C20301" s="1" t="s">
        <v>131</v>
      </c>
      <c r="D20301" s="1" t="s">
        <v>58</v>
      </c>
      <c r="E20301" s="1" t="s">
        <v>167</v>
      </c>
      <c r="F20301" s="1" t="s">
        <v>32</v>
      </c>
      <c r="G20301" s="1" t="s">
        <v>159</v>
      </c>
      <c r="H20301" s="1" t="s">
        <v>167</v>
      </c>
      <c r="I20301" s="1" t="s">
        <v>32</v>
      </c>
      <c r="J20301" s="19">
        <v>4144.474982480001</v>
      </c>
    </row>
    <row r="20302" spans="1:10" x14ac:dyDescent="0.2">
      <c r="A20302">
        <v>2020</v>
      </c>
      <c r="B20302">
        <v>2</v>
      </c>
      <c r="C20302" s="1" t="s">
        <v>131</v>
      </c>
      <c r="D20302" s="1" t="s">
        <v>58</v>
      </c>
      <c r="E20302" s="1" t="s">
        <v>167</v>
      </c>
      <c r="F20302" s="1" t="s">
        <v>32</v>
      </c>
      <c r="G20302" s="1" t="s">
        <v>159</v>
      </c>
      <c r="H20302" s="1" t="s">
        <v>171</v>
      </c>
      <c r="I20302" s="1" t="s">
        <v>39</v>
      </c>
      <c r="J20302" s="19">
        <v>5814.8866524100013</v>
      </c>
    </row>
    <row r="20303" spans="1:10" x14ac:dyDescent="0.2">
      <c r="A20303">
        <v>2020</v>
      </c>
      <c r="B20303">
        <v>2</v>
      </c>
      <c r="C20303" s="1" t="s">
        <v>131</v>
      </c>
      <c r="D20303" s="1" t="s">
        <v>58</v>
      </c>
      <c r="E20303" s="1" t="s">
        <v>167</v>
      </c>
      <c r="F20303" s="1" t="s">
        <v>32</v>
      </c>
      <c r="G20303" s="1" t="s">
        <v>14</v>
      </c>
      <c r="H20303" s="1" t="s">
        <v>162</v>
      </c>
      <c r="I20303" s="1" t="s">
        <v>30</v>
      </c>
      <c r="J20303" s="19">
        <v>1349.1304603020003</v>
      </c>
    </row>
    <row r="20304" spans="1:10" x14ac:dyDescent="0.2">
      <c r="A20304">
        <v>2020</v>
      </c>
      <c r="B20304">
        <v>2</v>
      </c>
      <c r="C20304" s="1" t="s">
        <v>131</v>
      </c>
      <c r="D20304" s="1" t="s">
        <v>58</v>
      </c>
      <c r="E20304" s="1" t="s">
        <v>167</v>
      </c>
      <c r="F20304" s="1" t="s">
        <v>32</v>
      </c>
      <c r="G20304" s="1" t="s">
        <v>14</v>
      </c>
      <c r="H20304" s="1" t="s">
        <v>171</v>
      </c>
      <c r="I20304" s="1" t="s">
        <v>39</v>
      </c>
      <c r="J20304" s="19">
        <v>-1.1990408665951691E-17</v>
      </c>
    </row>
    <row r="20305" spans="1:10" x14ac:dyDescent="0.2">
      <c r="A20305">
        <v>2020</v>
      </c>
      <c r="B20305">
        <v>2</v>
      </c>
      <c r="C20305" s="1" t="s">
        <v>131</v>
      </c>
      <c r="D20305" s="1" t="s">
        <v>58</v>
      </c>
      <c r="E20305" s="1" t="s">
        <v>167</v>
      </c>
      <c r="F20305" s="1" t="s">
        <v>32</v>
      </c>
      <c r="G20305" s="1" t="s">
        <v>16</v>
      </c>
      <c r="H20305" s="1" t="s">
        <v>160</v>
      </c>
      <c r="I20305" s="1" t="s">
        <v>37</v>
      </c>
      <c r="J20305" s="19">
        <v>172.20934000000005</v>
      </c>
    </row>
    <row r="20306" spans="1:10" x14ac:dyDescent="0.2">
      <c r="A20306">
        <v>2020</v>
      </c>
      <c r="B20306">
        <v>2</v>
      </c>
      <c r="C20306" s="1" t="s">
        <v>131</v>
      </c>
      <c r="D20306" s="1" t="s">
        <v>58</v>
      </c>
      <c r="E20306" s="1" t="s">
        <v>167</v>
      </c>
      <c r="F20306" s="1" t="s">
        <v>32</v>
      </c>
      <c r="G20306" s="1" t="s">
        <v>16</v>
      </c>
      <c r="H20306" s="1" t="s">
        <v>163</v>
      </c>
      <c r="I20306" s="1" t="s">
        <v>152</v>
      </c>
      <c r="J20306" s="19">
        <v>93.794469999999976</v>
      </c>
    </row>
    <row r="20307" spans="1:10" x14ac:dyDescent="0.2">
      <c r="A20307">
        <v>2020</v>
      </c>
      <c r="B20307">
        <v>2</v>
      </c>
      <c r="C20307" s="1" t="s">
        <v>131</v>
      </c>
      <c r="D20307" s="1" t="s">
        <v>58</v>
      </c>
      <c r="E20307" s="1" t="s">
        <v>167</v>
      </c>
      <c r="F20307" s="1" t="s">
        <v>32</v>
      </c>
      <c r="G20307" s="1" t="s">
        <v>16</v>
      </c>
      <c r="H20307" s="1" t="s">
        <v>170</v>
      </c>
      <c r="I20307" s="1" t="s">
        <v>151</v>
      </c>
      <c r="J20307" s="19">
        <v>430.0101800000001</v>
      </c>
    </row>
    <row r="20308" spans="1:10" x14ac:dyDescent="0.2">
      <c r="A20308">
        <v>2020</v>
      </c>
      <c r="B20308">
        <v>2</v>
      </c>
      <c r="C20308" s="1" t="s">
        <v>131</v>
      </c>
      <c r="D20308" s="1" t="s">
        <v>58</v>
      </c>
      <c r="E20308" s="1" t="s">
        <v>167</v>
      </c>
      <c r="F20308" s="1" t="s">
        <v>32</v>
      </c>
      <c r="G20308" s="1" t="s">
        <v>16</v>
      </c>
      <c r="H20308" s="1" t="s">
        <v>171</v>
      </c>
      <c r="I20308" s="1" t="s">
        <v>39</v>
      </c>
      <c r="J20308" s="19">
        <v>225.12546</v>
      </c>
    </row>
    <row r="20309" spans="1:10" x14ac:dyDescent="0.2">
      <c r="A20309">
        <v>2020</v>
      </c>
      <c r="B20309">
        <v>2</v>
      </c>
      <c r="C20309" s="1" t="s">
        <v>131</v>
      </c>
      <c r="D20309" s="1" t="s">
        <v>58</v>
      </c>
      <c r="E20309" s="1" t="s">
        <v>167</v>
      </c>
      <c r="F20309" s="1" t="s">
        <v>32</v>
      </c>
      <c r="G20309" s="1" t="s">
        <v>155</v>
      </c>
      <c r="H20309" s="1" t="s">
        <v>160</v>
      </c>
      <c r="I20309" s="1" t="s">
        <v>37</v>
      </c>
      <c r="J20309" s="19">
        <v>1831.4614827164887</v>
      </c>
    </row>
    <row r="20310" spans="1:10" x14ac:dyDescent="0.2">
      <c r="A20310">
        <v>2020</v>
      </c>
      <c r="B20310">
        <v>2</v>
      </c>
      <c r="C20310" s="1" t="s">
        <v>131</v>
      </c>
      <c r="D20310" s="1" t="s">
        <v>58</v>
      </c>
      <c r="E20310" s="1" t="s">
        <v>167</v>
      </c>
      <c r="F20310" s="1" t="s">
        <v>32</v>
      </c>
      <c r="G20310" s="1" t="s">
        <v>155</v>
      </c>
      <c r="H20310" s="1" t="s">
        <v>161</v>
      </c>
      <c r="I20310" s="1" t="s">
        <v>29</v>
      </c>
      <c r="J20310" s="19">
        <v>371.28020513080492</v>
      </c>
    </row>
    <row r="20311" spans="1:10" x14ac:dyDescent="0.2">
      <c r="A20311">
        <v>2020</v>
      </c>
      <c r="B20311">
        <v>2</v>
      </c>
      <c r="C20311" s="1" t="s">
        <v>131</v>
      </c>
      <c r="D20311" s="1" t="s">
        <v>58</v>
      </c>
      <c r="E20311" s="1" t="s">
        <v>167</v>
      </c>
      <c r="F20311" s="1" t="s">
        <v>32</v>
      </c>
      <c r="G20311" s="1" t="s">
        <v>155</v>
      </c>
      <c r="H20311" s="1" t="s">
        <v>162</v>
      </c>
      <c r="I20311" s="1" t="s">
        <v>30</v>
      </c>
      <c r="J20311" s="19">
        <v>6118.8617262648622</v>
      </c>
    </row>
    <row r="20312" spans="1:10" x14ac:dyDescent="0.2">
      <c r="A20312">
        <v>2020</v>
      </c>
      <c r="B20312">
        <v>2</v>
      </c>
      <c r="C20312" s="1" t="s">
        <v>131</v>
      </c>
      <c r="D20312" s="1" t="s">
        <v>58</v>
      </c>
      <c r="E20312" s="1" t="s">
        <v>167</v>
      </c>
      <c r="F20312" s="1" t="s">
        <v>32</v>
      </c>
      <c r="G20312" s="1" t="s">
        <v>155</v>
      </c>
      <c r="H20312" s="1" t="s">
        <v>167</v>
      </c>
      <c r="I20312" s="1" t="s">
        <v>32</v>
      </c>
      <c r="J20312" s="19">
        <v>68.111514215493429</v>
      </c>
    </row>
    <row r="20313" spans="1:10" x14ac:dyDescent="0.2">
      <c r="A20313">
        <v>2020</v>
      </c>
      <c r="B20313">
        <v>2</v>
      </c>
      <c r="C20313" s="1" t="s">
        <v>131</v>
      </c>
      <c r="D20313" s="1" t="s">
        <v>58</v>
      </c>
      <c r="E20313" s="1" t="s">
        <v>167</v>
      </c>
      <c r="F20313" s="1" t="s">
        <v>32</v>
      </c>
      <c r="G20313" s="1" t="s">
        <v>155</v>
      </c>
      <c r="H20313" s="1" t="s">
        <v>163</v>
      </c>
      <c r="I20313" s="1" t="s">
        <v>152</v>
      </c>
      <c r="J20313" s="19">
        <v>1171.0597864673523</v>
      </c>
    </row>
    <row r="20314" spans="1:10" x14ac:dyDescent="0.2">
      <c r="A20314">
        <v>2020</v>
      </c>
      <c r="B20314">
        <v>2</v>
      </c>
      <c r="C20314" s="1" t="s">
        <v>131</v>
      </c>
      <c r="D20314" s="1" t="s">
        <v>58</v>
      </c>
      <c r="E20314" s="1" t="s">
        <v>167</v>
      </c>
      <c r="F20314" s="1" t="s">
        <v>32</v>
      </c>
      <c r="G20314" s="1" t="s">
        <v>155</v>
      </c>
      <c r="H20314" s="1" t="s">
        <v>169</v>
      </c>
      <c r="I20314" s="1" t="s">
        <v>36</v>
      </c>
      <c r="J20314" s="19">
        <v>2268.147876043</v>
      </c>
    </row>
    <row r="20315" spans="1:10" x14ac:dyDescent="0.2">
      <c r="A20315">
        <v>2020</v>
      </c>
      <c r="B20315">
        <v>2</v>
      </c>
      <c r="C20315" s="1" t="s">
        <v>131</v>
      </c>
      <c r="D20315" s="1" t="s">
        <v>58</v>
      </c>
      <c r="E20315" s="1" t="s">
        <v>167</v>
      </c>
      <c r="F20315" s="1" t="s">
        <v>32</v>
      </c>
      <c r="G20315" s="1" t="s">
        <v>155</v>
      </c>
      <c r="H20315" s="1" t="s">
        <v>171</v>
      </c>
      <c r="I20315" s="1" t="s">
        <v>39</v>
      </c>
      <c r="J20315" s="19">
        <v>3339.7718170389994</v>
      </c>
    </row>
    <row r="20316" spans="1:10" x14ac:dyDescent="0.2">
      <c r="A20316">
        <v>2020</v>
      </c>
      <c r="B20316">
        <v>2</v>
      </c>
      <c r="C20316" s="1" t="s">
        <v>131</v>
      </c>
      <c r="D20316" s="1" t="s">
        <v>58</v>
      </c>
      <c r="E20316" s="1" t="s">
        <v>163</v>
      </c>
      <c r="F20316" s="1" t="s">
        <v>152</v>
      </c>
      <c r="G20316" s="1" t="s">
        <v>158</v>
      </c>
      <c r="H20316" s="1" t="s">
        <v>168</v>
      </c>
      <c r="I20316" s="1" t="s">
        <v>31</v>
      </c>
      <c r="J20316" s="19">
        <v>2124.8493300923806</v>
      </c>
    </row>
    <row r="20317" spans="1:10" x14ac:dyDescent="0.2">
      <c r="A20317">
        <v>2020</v>
      </c>
      <c r="B20317">
        <v>2</v>
      </c>
      <c r="C20317" s="1" t="s">
        <v>131</v>
      </c>
      <c r="D20317" s="1" t="s">
        <v>58</v>
      </c>
      <c r="E20317" s="1" t="s">
        <v>163</v>
      </c>
      <c r="F20317" s="1" t="s">
        <v>152</v>
      </c>
      <c r="G20317" s="1" t="s">
        <v>158</v>
      </c>
      <c r="H20317" s="1" t="s">
        <v>171</v>
      </c>
      <c r="I20317" s="1" t="s">
        <v>39</v>
      </c>
      <c r="J20317" s="19">
        <v>22.207359299999993</v>
      </c>
    </row>
    <row r="20318" spans="1:10" x14ac:dyDescent="0.2">
      <c r="A20318">
        <v>2020</v>
      </c>
      <c r="B20318">
        <v>2</v>
      </c>
      <c r="C20318" s="1" t="s">
        <v>131</v>
      </c>
      <c r="D20318" s="1" t="s">
        <v>58</v>
      </c>
      <c r="E20318" s="1" t="s">
        <v>163</v>
      </c>
      <c r="F20318" s="1" t="s">
        <v>152</v>
      </c>
      <c r="G20318" s="1" t="s">
        <v>159</v>
      </c>
      <c r="H20318" s="1" t="s">
        <v>167</v>
      </c>
      <c r="I20318" s="1" t="s">
        <v>32</v>
      </c>
      <c r="J20318" s="19">
        <v>1712.7278624999781</v>
      </c>
    </row>
    <row r="20319" spans="1:10" x14ac:dyDescent="0.2">
      <c r="A20319">
        <v>2020</v>
      </c>
      <c r="B20319">
        <v>2</v>
      </c>
      <c r="C20319" s="1" t="s">
        <v>131</v>
      </c>
      <c r="D20319" s="1" t="s">
        <v>58</v>
      </c>
      <c r="E20319" s="1" t="s">
        <v>163</v>
      </c>
      <c r="F20319" s="1" t="s">
        <v>152</v>
      </c>
      <c r="G20319" s="1" t="s">
        <v>159</v>
      </c>
      <c r="H20319" s="1" t="s">
        <v>171</v>
      </c>
      <c r="I20319" s="1" t="s">
        <v>39</v>
      </c>
      <c r="J20319" s="19">
        <v>61.104953099999996</v>
      </c>
    </row>
    <row r="20320" spans="1:10" x14ac:dyDescent="0.2">
      <c r="A20320">
        <v>2020</v>
      </c>
      <c r="B20320">
        <v>2</v>
      </c>
      <c r="C20320" s="1" t="s">
        <v>131</v>
      </c>
      <c r="D20320" s="1" t="s">
        <v>58</v>
      </c>
      <c r="E20320" s="1" t="s">
        <v>163</v>
      </c>
      <c r="F20320" s="1" t="s">
        <v>152</v>
      </c>
      <c r="G20320" s="1" t="s">
        <v>14</v>
      </c>
      <c r="H20320" s="1" t="s">
        <v>162</v>
      </c>
      <c r="I20320" s="1" t="s">
        <v>30</v>
      </c>
      <c r="J20320" s="19">
        <v>8357.9488758489224</v>
      </c>
    </row>
    <row r="20321" spans="1:10" x14ac:dyDescent="0.2">
      <c r="A20321">
        <v>2020</v>
      </c>
      <c r="B20321">
        <v>2</v>
      </c>
      <c r="C20321" s="1" t="s">
        <v>131</v>
      </c>
      <c r="D20321" s="1" t="s">
        <v>58</v>
      </c>
      <c r="E20321" s="1" t="s">
        <v>163</v>
      </c>
      <c r="F20321" s="1" t="s">
        <v>152</v>
      </c>
      <c r="G20321" s="1" t="s">
        <v>14</v>
      </c>
      <c r="H20321" s="1" t="s">
        <v>171</v>
      </c>
      <c r="I20321" s="1" t="s">
        <v>39</v>
      </c>
      <c r="J20321" s="19">
        <v>573.04441100600002</v>
      </c>
    </row>
    <row r="20322" spans="1:10" x14ac:dyDescent="0.2">
      <c r="A20322">
        <v>2020</v>
      </c>
      <c r="B20322">
        <v>2</v>
      </c>
      <c r="C20322" s="1" t="s">
        <v>131</v>
      </c>
      <c r="D20322" s="1" t="s">
        <v>58</v>
      </c>
      <c r="E20322" s="1" t="s">
        <v>163</v>
      </c>
      <c r="F20322" s="1" t="s">
        <v>152</v>
      </c>
      <c r="G20322" s="1" t="s">
        <v>13</v>
      </c>
      <c r="H20322" s="1" t="s">
        <v>161</v>
      </c>
      <c r="I20322" s="1" t="s">
        <v>29</v>
      </c>
      <c r="J20322" s="19">
        <v>118.04516446512899</v>
      </c>
    </row>
    <row r="20323" spans="1:10" x14ac:dyDescent="0.2">
      <c r="A20323">
        <v>2020</v>
      </c>
      <c r="B20323">
        <v>2</v>
      </c>
      <c r="C20323" s="1" t="s">
        <v>131</v>
      </c>
      <c r="D20323" s="1" t="s">
        <v>58</v>
      </c>
      <c r="E20323" s="1" t="s">
        <v>163</v>
      </c>
      <c r="F20323" s="1" t="s">
        <v>152</v>
      </c>
      <c r="G20323" s="1" t="s">
        <v>13</v>
      </c>
      <c r="H20323" s="1" t="s">
        <v>171</v>
      </c>
      <c r="I20323" s="1" t="s">
        <v>39</v>
      </c>
      <c r="J20323" s="19">
        <v>78.198801400000008</v>
      </c>
    </row>
    <row r="20324" spans="1:10" x14ac:dyDescent="0.2">
      <c r="A20324">
        <v>2020</v>
      </c>
      <c r="B20324">
        <v>2</v>
      </c>
      <c r="C20324" s="1" t="s">
        <v>131</v>
      </c>
      <c r="D20324" s="1" t="s">
        <v>58</v>
      </c>
      <c r="E20324" s="1" t="s">
        <v>163</v>
      </c>
      <c r="F20324" s="1" t="s">
        <v>152</v>
      </c>
      <c r="G20324" s="1" t="s">
        <v>16</v>
      </c>
      <c r="H20324" s="1" t="s">
        <v>160</v>
      </c>
      <c r="I20324" s="1" t="s">
        <v>37</v>
      </c>
      <c r="J20324" s="19">
        <v>1406.8176416387428</v>
      </c>
    </row>
    <row r="20325" spans="1:10" x14ac:dyDescent="0.2">
      <c r="A20325">
        <v>2020</v>
      </c>
      <c r="B20325">
        <v>2</v>
      </c>
      <c r="C20325" s="1" t="s">
        <v>131</v>
      </c>
      <c r="D20325" s="1" t="s">
        <v>58</v>
      </c>
      <c r="E20325" s="1" t="s">
        <v>163</v>
      </c>
      <c r="F20325" s="1" t="s">
        <v>152</v>
      </c>
      <c r="G20325" s="1" t="s">
        <v>16</v>
      </c>
      <c r="H20325" s="1" t="s">
        <v>163</v>
      </c>
      <c r="I20325" s="1" t="s">
        <v>152</v>
      </c>
      <c r="J20325" s="19">
        <v>2.8421709430404008E-17</v>
      </c>
    </row>
    <row r="20326" spans="1:10" x14ac:dyDescent="0.2">
      <c r="A20326">
        <v>2020</v>
      </c>
      <c r="B20326">
        <v>2</v>
      </c>
      <c r="C20326" s="1" t="s">
        <v>131</v>
      </c>
      <c r="D20326" s="1" t="s">
        <v>58</v>
      </c>
      <c r="E20326" s="1" t="s">
        <v>163</v>
      </c>
      <c r="F20326" s="1" t="s">
        <v>152</v>
      </c>
      <c r="G20326" s="1" t="s">
        <v>16</v>
      </c>
      <c r="H20326" s="1" t="s">
        <v>170</v>
      </c>
      <c r="I20326" s="1" t="s">
        <v>151</v>
      </c>
      <c r="J20326" s="19">
        <v>4906.7067730999997</v>
      </c>
    </row>
    <row r="20327" spans="1:10" x14ac:dyDescent="0.2">
      <c r="A20327">
        <v>2020</v>
      </c>
      <c r="B20327">
        <v>2</v>
      </c>
      <c r="C20327" s="1" t="s">
        <v>131</v>
      </c>
      <c r="D20327" s="1" t="s">
        <v>58</v>
      </c>
      <c r="E20327" s="1" t="s">
        <v>163</v>
      </c>
      <c r="F20327" s="1" t="s">
        <v>152</v>
      </c>
      <c r="G20327" s="1" t="s">
        <v>155</v>
      </c>
      <c r="H20327" s="1" t="s">
        <v>160</v>
      </c>
      <c r="I20327" s="1" t="s">
        <v>37</v>
      </c>
      <c r="J20327" s="19">
        <v>137.02434209443257</v>
      </c>
    </row>
    <row r="20328" spans="1:10" x14ac:dyDescent="0.2">
      <c r="A20328">
        <v>2020</v>
      </c>
      <c r="B20328">
        <v>2</v>
      </c>
      <c r="C20328" s="1" t="s">
        <v>131</v>
      </c>
      <c r="D20328" s="1" t="s">
        <v>58</v>
      </c>
      <c r="E20328" s="1" t="s">
        <v>163</v>
      </c>
      <c r="F20328" s="1" t="s">
        <v>152</v>
      </c>
      <c r="G20328" s="1" t="s">
        <v>155</v>
      </c>
      <c r="H20328" s="1" t="s">
        <v>161</v>
      </c>
      <c r="I20328" s="1" t="s">
        <v>29</v>
      </c>
      <c r="J20328" s="19">
        <v>104.28086775399919</v>
      </c>
    </row>
    <row r="20329" spans="1:10" x14ac:dyDescent="0.2">
      <c r="A20329">
        <v>2020</v>
      </c>
      <c r="B20329">
        <v>2</v>
      </c>
      <c r="C20329" s="1" t="s">
        <v>131</v>
      </c>
      <c r="D20329" s="1" t="s">
        <v>58</v>
      </c>
      <c r="E20329" s="1" t="s">
        <v>163</v>
      </c>
      <c r="F20329" s="1" t="s">
        <v>152</v>
      </c>
      <c r="G20329" s="1" t="s">
        <v>155</v>
      </c>
      <c r="H20329" s="1" t="s">
        <v>162</v>
      </c>
      <c r="I20329" s="1" t="s">
        <v>30</v>
      </c>
      <c r="J20329" s="19">
        <v>188.77110835174244</v>
      </c>
    </row>
    <row r="20330" spans="1:10" x14ac:dyDescent="0.2">
      <c r="A20330">
        <v>2020</v>
      </c>
      <c r="B20330">
        <v>2</v>
      </c>
      <c r="C20330" s="1" t="s">
        <v>131</v>
      </c>
      <c r="D20330" s="1" t="s">
        <v>58</v>
      </c>
      <c r="E20330" s="1" t="s">
        <v>163</v>
      </c>
      <c r="F20330" s="1" t="s">
        <v>152</v>
      </c>
      <c r="G20330" s="1" t="s">
        <v>155</v>
      </c>
      <c r="H20330" s="1" t="s">
        <v>167</v>
      </c>
      <c r="I20330" s="1" t="s">
        <v>32</v>
      </c>
      <c r="J20330" s="19">
        <v>4.7214114936840907</v>
      </c>
    </row>
    <row r="20331" spans="1:10" x14ac:dyDescent="0.2">
      <c r="A20331">
        <v>2020</v>
      </c>
      <c r="B20331">
        <v>2</v>
      </c>
      <c r="C20331" s="1" t="s">
        <v>131</v>
      </c>
      <c r="D20331" s="1" t="s">
        <v>58</v>
      </c>
      <c r="E20331" s="1" t="s">
        <v>163</v>
      </c>
      <c r="F20331" s="1" t="s">
        <v>152</v>
      </c>
      <c r="G20331" s="1" t="s">
        <v>155</v>
      </c>
      <c r="H20331" s="1" t="s">
        <v>163</v>
      </c>
      <c r="I20331" s="1" t="s">
        <v>152</v>
      </c>
      <c r="J20331" s="19">
        <v>89.278011809159295</v>
      </c>
    </row>
    <row r="20332" spans="1:10" x14ac:dyDescent="0.2">
      <c r="A20332">
        <v>2020</v>
      </c>
      <c r="B20332">
        <v>2</v>
      </c>
      <c r="C20332" s="1" t="s">
        <v>131</v>
      </c>
      <c r="D20332" s="1" t="s">
        <v>58</v>
      </c>
      <c r="E20332" s="1" t="s">
        <v>163</v>
      </c>
      <c r="F20332" s="1" t="s">
        <v>152</v>
      </c>
      <c r="G20332" s="1" t="s">
        <v>155</v>
      </c>
      <c r="H20332" s="1" t="s">
        <v>169</v>
      </c>
      <c r="I20332" s="1" t="s">
        <v>36</v>
      </c>
      <c r="J20332" s="19">
        <v>160.41901945598187</v>
      </c>
    </row>
    <row r="20333" spans="1:10" x14ac:dyDescent="0.2">
      <c r="A20333">
        <v>2020</v>
      </c>
      <c r="B20333">
        <v>2</v>
      </c>
      <c r="C20333" s="1" t="s">
        <v>131</v>
      </c>
      <c r="D20333" s="1" t="s">
        <v>58</v>
      </c>
      <c r="E20333" s="1" t="s">
        <v>163</v>
      </c>
      <c r="F20333" s="1" t="s">
        <v>152</v>
      </c>
      <c r="G20333" s="1" t="s">
        <v>155</v>
      </c>
      <c r="H20333" s="1" t="s">
        <v>171</v>
      </c>
      <c r="I20333" s="1" t="s">
        <v>39</v>
      </c>
      <c r="J20333" s="19">
        <v>58.655730000000005</v>
      </c>
    </row>
    <row r="20334" spans="1:10" x14ac:dyDescent="0.2">
      <c r="A20334">
        <v>2020</v>
      </c>
      <c r="B20334">
        <v>2</v>
      </c>
      <c r="C20334" s="1" t="s">
        <v>131</v>
      </c>
      <c r="D20334" s="1" t="s">
        <v>58</v>
      </c>
      <c r="E20334" s="1" t="s">
        <v>164</v>
      </c>
      <c r="F20334" s="1" t="s">
        <v>165</v>
      </c>
      <c r="G20334" s="1" t="s">
        <v>158</v>
      </c>
      <c r="H20334" s="1" t="s">
        <v>168</v>
      </c>
      <c r="I20334" s="1" t="s">
        <v>31</v>
      </c>
      <c r="J20334" s="19">
        <v>254.87322000000003</v>
      </c>
    </row>
    <row r="20335" spans="1:10" x14ac:dyDescent="0.2">
      <c r="A20335">
        <v>2020</v>
      </c>
      <c r="B20335">
        <v>2</v>
      </c>
      <c r="C20335" s="1" t="s">
        <v>131</v>
      </c>
      <c r="D20335" s="1" t="s">
        <v>58</v>
      </c>
      <c r="E20335" s="1" t="s">
        <v>164</v>
      </c>
      <c r="F20335" s="1" t="s">
        <v>165</v>
      </c>
      <c r="G20335" s="1" t="s">
        <v>158</v>
      </c>
      <c r="H20335" s="1" t="s">
        <v>171</v>
      </c>
      <c r="I20335" s="1" t="s">
        <v>39</v>
      </c>
      <c r="J20335" s="19">
        <v>36.808789999999995</v>
      </c>
    </row>
    <row r="20336" spans="1:10" x14ac:dyDescent="0.2">
      <c r="A20336">
        <v>2020</v>
      </c>
      <c r="B20336">
        <v>2</v>
      </c>
      <c r="C20336" s="1" t="s">
        <v>131</v>
      </c>
      <c r="D20336" s="1" t="s">
        <v>58</v>
      </c>
      <c r="E20336" s="1" t="s">
        <v>164</v>
      </c>
      <c r="F20336" s="1" t="s">
        <v>165</v>
      </c>
      <c r="G20336" s="1" t="s">
        <v>159</v>
      </c>
      <c r="H20336" s="1" t="s">
        <v>167</v>
      </c>
      <c r="I20336" s="1" t="s">
        <v>32</v>
      </c>
      <c r="J20336" s="19">
        <v>6380.5849730002001</v>
      </c>
    </row>
    <row r="20337" spans="1:10" x14ac:dyDescent="0.2">
      <c r="A20337">
        <v>2020</v>
      </c>
      <c r="B20337">
        <v>2</v>
      </c>
      <c r="C20337" s="1" t="s">
        <v>131</v>
      </c>
      <c r="D20337" s="1" t="s">
        <v>58</v>
      </c>
      <c r="E20337" s="1" t="s">
        <v>164</v>
      </c>
      <c r="F20337" s="1" t="s">
        <v>165</v>
      </c>
      <c r="G20337" s="1" t="s">
        <v>159</v>
      </c>
      <c r="H20337" s="1" t="s">
        <v>171</v>
      </c>
      <c r="I20337" s="1" t="s">
        <v>39</v>
      </c>
      <c r="J20337" s="19">
        <v>550.51473799990003</v>
      </c>
    </row>
    <row r="20338" spans="1:10" x14ac:dyDescent="0.2">
      <c r="A20338">
        <v>2020</v>
      </c>
      <c r="B20338">
        <v>2</v>
      </c>
      <c r="C20338" s="1" t="s">
        <v>131</v>
      </c>
      <c r="D20338" s="1" t="s">
        <v>58</v>
      </c>
      <c r="E20338" s="1" t="s">
        <v>164</v>
      </c>
      <c r="F20338" s="1" t="s">
        <v>165</v>
      </c>
      <c r="G20338" s="1" t="s">
        <v>14</v>
      </c>
      <c r="H20338" s="1" t="s">
        <v>162</v>
      </c>
      <c r="I20338" s="1" t="s">
        <v>30</v>
      </c>
      <c r="J20338" s="19">
        <v>1519.0246536082</v>
      </c>
    </row>
    <row r="20339" spans="1:10" x14ac:dyDescent="0.2">
      <c r="A20339">
        <v>2020</v>
      </c>
      <c r="B20339">
        <v>2</v>
      </c>
      <c r="C20339" s="1" t="s">
        <v>131</v>
      </c>
      <c r="D20339" s="1" t="s">
        <v>58</v>
      </c>
      <c r="E20339" s="1" t="s">
        <v>164</v>
      </c>
      <c r="F20339" s="1" t="s">
        <v>165</v>
      </c>
      <c r="G20339" s="1" t="s">
        <v>14</v>
      </c>
      <c r="H20339" s="1" t="s">
        <v>171</v>
      </c>
      <c r="I20339" s="1" t="s">
        <v>39</v>
      </c>
      <c r="J20339" s="19">
        <v>228.97386119399997</v>
      </c>
    </row>
    <row r="20340" spans="1:10" x14ac:dyDescent="0.2">
      <c r="A20340">
        <v>2020</v>
      </c>
      <c r="B20340">
        <v>2</v>
      </c>
      <c r="C20340" s="1" t="s">
        <v>131</v>
      </c>
      <c r="D20340" s="1" t="s">
        <v>58</v>
      </c>
      <c r="E20340" s="1" t="s">
        <v>164</v>
      </c>
      <c r="F20340" s="1" t="s">
        <v>165</v>
      </c>
      <c r="G20340" s="1" t="s">
        <v>13</v>
      </c>
      <c r="H20340" s="1" t="s">
        <v>161</v>
      </c>
      <c r="I20340" s="1" t="s">
        <v>29</v>
      </c>
      <c r="J20340" s="19">
        <v>36.689305333469996</v>
      </c>
    </row>
    <row r="20341" spans="1:10" x14ac:dyDescent="0.2">
      <c r="A20341">
        <v>2020</v>
      </c>
      <c r="B20341">
        <v>2</v>
      </c>
      <c r="C20341" s="1" t="s">
        <v>131</v>
      </c>
      <c r="D20341" s="1" t="s">
        <v>58</v>
      </c>
      <c r="E20341" s="1" t="s">
        <v>164</v>
      </c>
      <c r="F20341" s="1" t="s">
        <v>165</v>
      </c>
      <c r="G20341" s="1" t="s">
        <v>16</v>
      </c>
      <c r="H20341" s="1" t="s">
        <v>160</v>
      </c>
      <c r="I20341" s="1" t="s">
        <v>37</v>
      </c>
      <c r="J20341" s="19">
        <v>5040.5663880006996</v>
      </c>
    </row>
    <row r="20342" spans="1:10" x14ac:dyDescent="0.2">
      <c r="A20342">
        <v>2020</v>
      </c>
      <c r="B20342">
        <v>2</v>
      </c>
      <c r="C20342" s="1" t="s">
        <v>131</v>
      </c>
      <c r="D20342" s="1" t="s">
        <v>58</v>
      </c>
      <c r="E20342" s="1" t="s">
        <v>164</v>
      </c>
      <c r="F20342" s="1" t="s">
        <v>165</v>
      </c>
      <c r="G20342" s="1" t="s">
        <v>16</v>
      </c>
      <c r="H20342" s="1" t="s">
        <v>163</v>
      </c>
      <c r="I20342" s="1" t="s">
        <v>152</v>
      </c>
      <c r="J20342" s="19">
        <v>0</v>
      </c>
    </row>
    <row r="20343" spans="1:10" x14ac:dyDescent="0.2">
      <c r="A20343">
        <v>2020</v>
      </c>
      <c r="B20343">
        <v>2</v>
      </c>
      <c r="C20343" s="1" t="s">
        <v>131</v>
      </c>
      <c r="D20343" s="1" t="s">
        <v>58</v>
      </c>
      <c r="E20343" s="1" t="s">
        <v>164</v>
      </c>
      <c r="F20343" s="1" t="s">
        <v>165</v>
      </c>
      <c r="G20343" s="1" t="s">
        <v>16</v>
      </c>
      <c r="H20343" s="1" t="s">
        <v>170</v>
      </c>
      <c r="I20343" s="1" t="s">
        <v>151</v>
      </c>
      <c r="J20343" s="19">
        <v>4870.3955639996302</v>
      </c>
    </row>
    <row r="20344" spans="1:10" x14ac:dyDescent="0.2">
      <c r="A20344">
        <v>2020</v>
      </c>
      <c r="B20344">
        <v>2</v>
      </c>
      <c r="C20344" s="1" t="s">
        <v>131</v>
      </c>
      <c r="D20344" s="1" t="s">
        <v>58</v>
      </c>
      <c r="E20344" s="1" t="s">
        <v>164</v>
      </c>
      <c r="F20344" s="1" t="s">
        <v>165</v>
      </c>
      <c r="G20344" s="1" t="s">
        <v>155</v>
      </c>
      <c r="H20344" s="1" t="s">
        <v>160</v>
      </c>
      <c r="I20344" s="1" t="s">
        <v>37</v>
      </c>
      <c r="J20344" s="19">
        <v>13317.750217335577</v>
      </c>
    </row>
    <row r="20345" spans="1:10" x14ac:dyDescent="0.2">
      <c r="A20345">
        <v>2020</v>
      </c>
      <c r="B20345">
        <v>2</v>
      </c>
      <c r="C20345" s="1" t="s">
        <v>131</v>
      </c>
      <c r="D20345" s="1" t="s">
        <v>58</v>
      </c>
      <c r="E20345" s="1" t="s">
        <v>164</v>
      </c>
      <c r="F20345" s="1" t="s">
        <v>165</v>
      </c>
      <c r="G20345" s="1" t="s">
        <v>155</v>
      </c>
      <c r="H20345" s="1" t="s">
        <v>161</v>
      </c>
      <c r="I20345" s="1" t="s">
        <v>29</v>
      </c>
      <c r="J20345" s="19">
        <v>209.08080245177302</v>
      </c>
    </row>
    <row r="20346" spans="1:10" x14ac:dyDescent="0.2">
      <c r="A20346">
        <v>2020</v>
      </c>
      <c r="B20346">
        <v>2</v>
      </c>
      <c r="C20346" s="1" t="s">
        <v>131</v>
      </c>
      <c r="D20346" s="1" t="s">
        <v>58</v>
      </c>
      <c r="E20346" s="1" t="s">
        <v>164</v>
      </c>
      <c r="F20346" s="1" t="s">
        <v>165</v>
      </c>
      <c r="G20346" s="1" t="s">
        <v>155</v>
      </c>
      <c r="H20346" s="1" t="s">
        <v>162</v>
      </c>
      <c r="I20346" s="1" t="s">
        <v>30</v>
      </c>
      <c r="J20346" s="19">
        <v>7107.8399612197818</v>
      </c>
    </row>
    <row r="20347" spans="1:10" x14ac:dyDescent="0.2">
      <c r="A20347">
        <v>2020</v>
      </c>
      <c r="B20347">
        <v>2</v>
      </c>
      <c r="C20347" s="1" t="s">
        <v>131</v>
      </c>
      <c r="D20347" s="1" t="s">
        <v>58</v>
      </c>
      <c r="E20347" s="1" t="s">
        <v>164</v>
      </c>
      <c r="F20347" s="1" t="s">
        <v>165</v>
      </c>
      <c r="G20347" s="1" t="s">
        <v>155</v>
      </c>
      <c r="H20347" s="1" t="s">
        <v>167</v>
      </c>
      <c r="I20347" s="1" t="s">
        <v>32</v>
      </c>
      <c r="J20347" s="19">
        <v>30.330707016052223</v>
      </c>
    </row>
    <row r="20348" spans="1:10" x14ac:dyDescent="0.2">
      <c r="A20348">
        <v>2020</v>
      </c>
      <c r="B20348">
        <v>2</v>
      </c>
      <c r="C20348" s="1" t="s">
        <v>131</v>
      </c>
      <c r="D20348" s="1" t="s">
        <v>58</v>
      </c>
      <c r="E20348" s="1" t="s">
        <v>164</v>
      </c>
      <c r="F20348" s="1" t="s">
        <v>165</v>
      </c>
      <c r="G20348" s="1" t="s">
        <v>155</v>
      </c>
      <c r="H20348" s="1" t="s">
        <v>163</v>
      </c>
      <c r="I20348" s="1" t="s">
        <v>152</v>
      </c>
      <c r="J20348" s="19">
        <v>3357.6308310028544</v>
      </c>
    </row>
    <row r="20349" spans="1:10" x14ac:dyDescent="0.2">
      <c r="A20349">
        <v>2020</v>
      </c>
      <c r="B20349">
        <v>2</v>
      </c>
      <c r="C20349" s="1" t="s">
        <v>131</v>
      </c>
      <c r="D20349" s="1" t="s">
        <v>58</v>
      </c>
      <c r="E20349" s="1" t="s">
        <v>164</v>
      </c>
      <c r="F20349" s="1" t="s">
        <v>165</v>
      </c>
      <c r="G20349" s="1" t="s">
        <v>155</v>
      </c>
      <c r="H20349" s="1" t="s">
        <v>169</v>
      </c>
      <c r="I20349" s="1" t="s">
        <v>36</v>
      </c>
      <c r="J20349" s="19">
        <v>1170.2500204553098</v>
      </c>
    </row>
    <row r="20350" spans="1:10" x14ac:dyDescent="0.2">
      <c r="A20350">
        <v>2020</v>
      </c>
      <c r="B20350">
        <v>2</v>
      </c>
      <c r="C20350" s="1" t="s">
        <v>131</v>
      </c>
      <c r="D20350" s="1" t="s">
        <v>58</v>
      </c>
      <c r="E20350" s="1" t="s">
        <v>164</v>
      </c>
      <c r="F20350" s="1" t="s">
        <v>165</v>
      </c>
      <c r="G20350" s="1" t="s">
        <v>155</v>
      </c>
      <c r="H20350" s="1" t="s">
        <v>171</v>
      </c>
      <c r="I20350" s="1" t="s">
        <v>39</v>
      </c>
      <c r="J20350" s="19">
        <v>4820.397068708</v>
      </c>
    </row>
    <row r="20351" spans="1:10" x14ac:dyDescent="0.2">
      <c r="A20351">
        <v>2020</v>
      </c>
      <c r="B20351">
        <v>2</v>
      </c>
      <c r="C20351" s="1" t="s">
        <v>131</v>
      </c>
      <c r="D20351" s="1" t="s">
        <v>58</v>
      </c>
      <c r="E20351" s="1" t="s">
        <v>166</v>
      </c>
      <c r="F20351" s="1" t="s">
        <v>150</v>
      </c>
      <c r="G20351" s="1" t="s">
        <v>159</v>
      </c>
      <c r="H20351" s="1" t="s">
        <v>167</v>
      </c>
      <c r="I20351" s="1" t="s">
        <v>32</v>
      </c>
      <c r="J20351" s="19">
        <v>7484.110870057998</v>
      </c>
    </row>
    <row r="20352" spans="1:10" x14ac:dyDescent="0.2">
      <c r="A20352">
        <v>2020</v>
      </c>
      <c r="B20352">
        <v>2</v>
      </c>
      <c r="C20352" s="1" t="s">
        <v>131</v>
      </c>
      <c r="D20352" s="1" t="s">
        <v>58</v>
      </c>
      <c r="E20352" s="1" t="s">
        <v>166</v>
      </c>
      <c r="F20352" s="1" t="s">
        <v>150</v>
      </c>
      <c r="G20352" s="1" t="s">
        <v>159</v>
      </c>
      <c r="H20352" s="1" t="s">
        <v>171</v>
      </c>
      <c r="I20352" s="1" t="s">
        <v>39</v>
      </c>
      <c r="J20352" s="19">
        <v>57466.459100000007</v>
      </c>
    </row>
    <row r="20353" spans="1:10" x14ac:dyDescent="0.2">
      <c r="A20353">
        <v>2020</v>
      </c>
      <c r="B20353">
        <v>2</v>
      </c>
      <c r="C20353" s="1" t="s">
        <v>131</v>
      </c>
      <c r="D20353" s="1" t="s">
        <v>58</v>
      </c>
      <c r="E20353" s="1" t="s">
        <v>166</v>
      </c>
      <c r="F20353" s="1" t="s">
        <v>150</v>
      </c>
      <c r="G20353" s="1" t="s">
        <v>14</v>
      </c>
      <c r="H20353" s="1" t="s">
        <v>162</v>
      </c>
      <c r="I20353" s="1" t="s">
        <v>30</v>
      </c>
      <c r="J20353" s="19">
        <v>7539.5195793729981</v>
      </c>
    </row>
    <row r="20354" spans="1:10" x14ac:dyDescent="0.2">
      <c r="A20354">
        <v>2020</v>
      </c>
      <c r="B20354">
        <v>2</v>
      </c>
      <c r="C20354" s="1" t="s">
        <v>131</v>
      </c>
      <c r="D20354" s="1" t="s">
        <v>58</v>
      </c>
      <c r="E20354" s="1" t="s">
        <v>166</v>
      </c>
      <c r="F20354" s="1" t="s">
        <v>150</v>
      </c>
      <c r="G20354" s="1" t="s">
        <v>14</v>
      </c>
      <c r="H20354" s="1" t="s">
        <v>171</v>
      </c>
      <c r="I20354" s="1" t="s">
        <v>39</v>
      </c>
      <c r="J20354" s="19">
        <v>136.51094062700008</v>
      </c>
    </row>
    <row r="20355" spans="1:10" x14ac:dyDescent="0.2">
      <c r="A20355">
        <v>2020</v>
      </c>
      <c r="B20355">
        <v>2</v>
      </c>
      <c r="C20355" s="1" t="s">
        <v>131</v>
      </c>
      <c r="D20355" s="1" t="s">
        <v>58</v>
      </c>
      <c r="E20355" s="1" t="s">
        <v>166</v>
      </c>
      <c r="F20355" s="1" t="s">
        <v>150</v>
      </c>
      <c r="G20355" s="1" t="s">
        <v>16</v>
      </c>
      <c r="H20355" s="1" t="s">
        <v>160</v>
      </c>
      <c r="I20355" s="1" t="s">
        <v>37</v>
      </c>
      <c r="J20355" s="19">
        <v>90.055949999999996</v>
      </c>
    </row>
    <row r="20356" spans="1:10" x14ac:dyDescent="0.2">
      <c r="A20356">
        <v>2020</v>
      </c>
      <c r="B20356">
        <v>2</v>
      </c>
      <c r="C20356" s="1" t="s">
        <v>131</v>
      </c>
      <c r="D20356" s="1" t="s">
        <v>58</v>
      </c>
      <c r="E20356" s="1" t="s">
        <v>166</v>
      </c>
      <c r="F20356" s="1" t="s">
        <v>150</v>
      </c>
      <c r="G20356" s="1" t="s">
        <v>155</v>
      </c>
      <c r="H20356" s="1" t="s">
        <v>160</v>
      </c>
      <c r="I20356" s="1" t="s">
        <v>37</v>
      </c>
      <c r="J20356" s="19">
        <v>12351.971809530487</v>
      </c>
    </row>
    <row r="20357" spans="1:10" x14ac:dyDescent="0.2">
      <c r="A20357">
        <v>2020</v>
      </c>
      <c r="B20357">
        <v>2</v>
      </c>
      <c r="C20357" s="1" t="s">
        <v>131</v>
      </c>
      <c r="D20357" s="1" t="s">
        <v>58</v>
      </c>
      <c r="E20357" s="1" t="s">
        <v>166</v>
      </c>
      <c r="F20357" s="1" t="s">
        <v>150</v>
      </c>
      <c r="G20357" s="1" t="s">
        <v>155</v>
      </c>
      <c r="H20357" s="1" t="s">
        <v>161</v>
      </c>
      <c r="I20357" s="1" t="s">
        <v>29</v>
      </c>
      <c r="J20357" s="19">
        <v>2919.5583700000002</v>
      </c>
    </row>
    <row r="20358" spans="1:10" x14ac:dyDescent="0.2">
      <c r="A20358">
        <v>2020</v>
      </c>
      <c r="B20358">
        <v>2</v>
      </c>
      <c r="C20358" s="1" t="s">
        <v>131</v>
      </c>
      <c r="D20358" s="1" t="s">
        <v>58</v>
      </c>
      <c r="E20358" s="1" t="s">
        <v>166</v>
      </c>
      <c r="F20358" s="1" t="s">
        <v>150</v>
      </c>
      <c r="G20358" s="1" t="s">
        <v>155</v>
      </c>
      <c r="H20358" s="1" t="s">
        <v>162</v>
      </c>
      <c r="I20358" s="1" t="s">
        <v>30</v>
      </c>
      <c r="J20358" s="19">
        <v>28879.270290000008</v>
      </c>
    </row>
    <row r="20359" spans="1:10" x14ac:dyDescent="0.2">
      <c r="A20359">
        <v>2020</v>
      </c>
      <c r="B20359">
        <v>2</v>
      </c>
      <c r="C20359" s="1" t="s">
        <v>131</v>
      </c>
      <c r="D20359" s="1" t="s">
        <v>58</v>
      </c>
      <c r="E20359" s="1" t="s">
        <v>166</v>
      </c>
      <c r="F20359" s="1" t="s">
        <v>150</v>
      </c>
      <c r="G20359" s="1" t="s">
        <v>155</v>
      </c>
      <c r="H20359" s="1" t="s">
        <v>167</v>
      </c>
      <c r="I20359" s="1" t="s">
        <v>32</v>
      </c>
      <c r="J20359" s="19">
        <v>36.938450139491835</v>
      </c>
    </row>
    <row r="20360" spans="1:10" x14ac:dyDescent="0.2">
      <c r="A20360">
        <v>2020</v>
      </c>
      <c r="B20360">
        <v>2</v>
      </c>
      <c r="C20360" s="1" t="s">
        <v>131</v>
      </c>
      <c r="D20360" s="1" t="s">
        <v>58</v>
      </c>
      <c r="E20360" s="1" t="s">
        <v>166</v>
      </c>
      <c r="F20360" s="1" t="s">
        <v>150</v>
      </c>
      <c r="G20360" s="1" t="s">
        <v>155</v>
      </c>
      <c r="H20360" s="1" t="s">
        <v>163</v>
      </c>
      <c r="I20360" s="1" t="s">
        <v>152</v>
      </c>
      <c r="J20360" s="19">
        <v>1438.9789671290184</v>
      </c>
    </row>
    <row r="20361" spans="1:10" x14ac:dyDescent="0.2">
      <c r="A20361">
        <v>2020</v>
      </c>
      <c r="B20361">
        <v>2</v>
      </c>
      <c r="C20361" s="1" t="s">
        <v>131</v>
      </c>
      <c r="D20361" s="1" t="s">
        <v>58</v>
      </c>
      <c r="E20361" s="1" t="s">
        <v>166</v>
      </c>
      <c r="F20361" s="1" t="s">
        <v>150</v>
      </c>
      <c r="G20361" s="1" t="s">
        <v>155</v>
      </c>
      <c r="H20361" s="1" t="s">
        <v>169</v>
      </c>
      <c r="I20361" s="1" t="s">
        <v>36</v>
      </c>
      <c r="J20361" s="19">
        <v>34225.48186</v>
      </c>
    </row>
    <row r="20362" spans="1:10" x14ac:dyDescent="0.2">
      <c r="A20362">
        <v>2020</v>
      </c>
      <c r="B20362">
        <v>2</v>
      </c>
      <c r="C20362" s="1" t="s">
        <v>131</v>
      </c>
      <c r="D20362" s="1" t="s">
        <v>58</v>
      </c>
      <c r="E20362" s="1" t="s">
        <v>166</v>
      </c>
      <c r="F20362" s="1" t="s">
        <v>150</v>
      </c>
      <c r="G20362" s="1" t="s">
        <v>155</v>
      </c>
      <c r="H20362" s="1" t="s">
        <v>171</v>
      </c>
      <c r="I20362" s="1" t="s">
        <v>39</v>
      </c>
      <c r="J20362" s="19">
        <v>2546.7329832010005</v>
      </c>
    </row>
    <row r="20363" spans="1:10" x14ac:dyDescent="0.2">
      <c r="A20363">
        <v>2020</v>
      </c>
      <c r="B20363">
        <v>2</v>
      </c>
      <c r="C20363" s="1" t="s">
        <v>131</v>
      </c>
      <c r="D20363" s="1" t="s">
        <v>58</v>
      </c>
      <c r="E20363" s="1" t="s">
        <v>169</v>
      </c>
      <c r="F20363" s="1" t="s">
        <v>36</v>
      </c>
      <c r="G20363" s="1" t="s">
        <v>158</v>
      </c>
      <c r="H20363" s="1" t="s">
        <v>168</v>
      </c>
      <c r="I20363" s="1" t="s">
        <v>31</v>
      </c>
      <c r="J20363" s="19">
        <v>532.35890307400007</v>
      </c>
    </row>
    <row r="20364" spans="1:10" x14ac:dyDescent="0.2">
      <c r="A20364">
        <v>2020</v>
      </c>
      <c r="B20364">
        <v>2</v>
      </c>
      <c r="C20364" s="1" t="s">
        <v>131</v>
      </c>
      <c r="D20364" s="1" t="s">
        <v>58</v>
      </c>
      <c r="E20364" s="1" t="s">
        <v>169</v>
      </c>
      <c r="F20364" s="1" t="s">
        <v>36</v>
      </c>
      <c r="G20364" s="1" t="s">
        <v>158</v>
      </c>
      <c r="H20364" s="1" t="s">
        <v>171</v>
      </c>
      <c r="I20364" s="1" t="s">
        <v>39</v>
      </c>
      <c r="J20364" s="19">
        <v>3032.3379452979998</v>
      </c>
    </row>
    <row r="20365" spans="1:10" x14ac:dyDescent="0.2">
      <c r="A20365">
        <v>2020</v>
      </c>
      <c r="B20365">
        <v>2</v>
      </c>
      <c r="C20365" s="1" t="s">
        <v>131</v>
      </c>
      <c r="D20365" s="1" t="s">
        <v>58</v>
      </c>
      <c r="E20365" s="1" t="s">
        <v>169</v>
      </c>
      <c r="F20365" s="1" t="s">
        <v>36</v>
      </c>
      <c r="G20365" s="1" t="s">
        <v>14</v>
      </c>
      <c r="H20365" s="1" t="s">
        <v>161</v>
      </c>
      <c r="I20365" s="1" t="s">
        <v>29</v>
      </c>
      <c r="J20365" s="19">
        <v>0.13695000000040272</v>
      </c>
    </row>
    <row r="20366" spans="1:10" x14ac:dyDescent="0.2">
      <c r="A20366">
        <v>2020</v>
      </c>
      <c r="B20366">
        <v>2</v>
      </c>
      <c r="C20366" s="1" t="s">
        <v>131</v>
      </c>
      <c r="D20366" s="1" t="s">
        <v>58</v>
      </c>
      <c r="E20366" s="1" t="s">
        <v>169</v>
      </c>
      <c r="F20366" s="1" t="s">
        <v>36</v>
      </c>
      <c r="G20366" s="1" t="s">
        <v>14</v>
      </c>
      <c r="H20366" s="1" t="s">
        <v>162</v>
      </c>
      <c r="I20366" s="1" t="s">
        <v>30</v>
      </c>
      <c r="J20366" s="19">
        <v>8265.0899679209979</v>
      </c>
    </row>
    <row r="20367" spans="1:10" x14ac:dyDescent="0.2">
      <c r="A20367">
        <v>2020</v>
      </c>
      <c r="B20367">
        <v>2</v>
      </c>
      <c r="C20367" s="1" t="s">
        <v>131</v>
      </c>
      <c r="D20367" s="1" t="s">
        <v>58</v>
      </c>
      <c r="E20367" s="1" t="s">
        <v>169</v>
      </c>
      <c r="F20367" s="1" t="s">
        <v>36</v>
      </c>
      <c r="G20367" s="1" t="s">
        <v>14</v>
      </c>
      <c r="H20367" s="1" t="s">
        <v>171</v>
      </c>
      <c r="I20367" s="1" t="s">
        <v>39</v>
      </c>
      <c r="J20367" s="19">
        <v>3050.500405627</v>
      </c>
    </row>
    <row r="20368" spans="1:10" x14ac:dyDescent="0.2">
      <c r="A20368">
        <v>2020</v>
      </c>
      <c r="B20368">
        <v>2</v>
      </c>
      <c r="C20368" s="1" t="s">
        <v>131</v>
      </c>
      <c r="D20368" s="1" t="s">
        <v>58</v>
      </c>
      <c r="E20368" s="1" t="s">
        <v>169</v>
      </c>
      <c r="F20368" s="1" t="s">
        <v>36</v>
      </c>
      <c r="G20368" s="1" t="s">
        <v>13</v>
      </c>
      <c r="H20368" s="1" t="s">
        <v>161</v>
      </c>
      <c r="I20368" s="1" t="s">
        <v>29</v>
      </c>
      <c r="J20368" s="19">
        <v>1424.5179240869998</v>
      </c>
    </row>
    <row r="20369" spans="1:10" x14ac:dyDescent="0.2">
      <c r="A20369">
        <v>2020</v>
      </c>
      <c r="B20369">
        <v>2</v>
      </c>
      <c r="C20369" s="1" t="s">
        <v>131</v>
      </c>
      <c r="D20369" s="1" t="s">
        <v>58</v>
      </c>
      <c r="E20369" s="1" t="s">
        <v>169</v>
      </c>
      <c r="F20369" s="1" t="s">
        <v>36</v>
      </c>
      <c r="G20369" s="1" t="s">
        <v>16</v>
      </c>
      <c r="H20369" s="1" t="s">
        <v>160</v>
      </c>
      <c r="I20369" s="1" t="s">
        <v>37</v>
      </c>
      <c r="J20369" s="19">
        <v>943.45793062699988</v>
      </c>
    </row>
    <row r="20370" spans="1:10" x14ac:dyDescent="0.2">
      <c r="A20370">
        <v>2020</v>
      </c>
      <c r="B20370">
        <v>2</v>
      </c>
      <c r="C20370" s="1" t="s">
        <v>131</v>
      </c>
      <c r="D20370" s="1" t="s">
        <v>58</v>
      </c>
      <c r="E20370" s="1" t="s">
        <v>169</v>
      </c>
      <c r="F20370" s="1" t="s">
        <v>36</v>
      </c>
      <c r="G20370" s="1" t="s">
        <v>16</v>
      </c>
      <c r="H20370" s="1" t="s">
        <v>161</v>
      </c>
      <c r="I20370" s="1" t="s">
        <v>29</v>
      </c>
      <c r="J20370" s="19">
        <v>4.9999999995634428E-5</v>
      </c>
    </row>
    <row r="20371" spans="1:10" x14ac:dyDescent="0.2">
      <c r="A20371">
        <v>2020</v>
      </c>
      <c r="B20371">
        <v>2</v>
      </c>
      <c r="C20371" s="1" t="s">
        <v>131</v>
      </c>
      <c r="D20371" s="1" t="s">
        <v>58</v>
      </c>
      <c r="E20371" s="1" t="s">
        <v>169</v>
      </c>
      <c r="F20371" s="1" t="s">
        <v>36</v>
      </c>
      <c r="G20371" s="1" t="s">
        <v>16</v>
      </c>
      <c r="H20371" s="1" t="s">
        <v>162</v>
      </c>
      <c r="I20371" s="1" t="s">
        <v>30</v>
      </c>
      <c r="J20371" s="19">
        <v>575.40823937299979</v>
      </c>
    </row>
    <row r="20372" spans="1:10" x14ac:dyDescent="0.2">
      <c r="A20372">
        <v>2020</v>
      </c>
      <c r="B20372">
        <v>2</v>
      </c>
      <c r="C20372" s="1" t="s">
        <v>131</v>
      </c>
      <c r="D20372" s="1" t="s">
        <v>58</v>
      </c>
      <c r="E20372" s="1" t="s">
        <v>169</v>
      </c>
      <c r="F20372" s="1" t="s">
        <v>36</v>
      </c>
      <c r="G20372" s="1" t="s">
        <v>16</v>
      </c>
      <c r="H20372" s="1" t="s">
        <v>163</v>
      </c>
      <c r="I20372" s="1" t="s">
        <v>152</v>
      </c>
      <c r="J20372" s="19">
        <v>6.6171999999999986</v>
      </c>
    </row>
    <row r="20373" spans="1:10" x14ac:dyDescent="0.2">
      <c r="A20373">
        <v>2020</v>
      </c>
      <c r="B20373">
        <v>2</v>
      </c>
      <c r="C20373" s="1" t="s">
        <v>131</v>
      </c>
      <c r="D20373" s="1" t="s">
        <v>58</v>
      </c>
      <c r="E20373" s="1" t="s">
        <v>169</v>
      </c>
      <c r="F20373" s="1" t="s">
        <v>36</v>
      </c>
      <c r="G20373" s="1" t="s">
        <v>16</v>
      </c>
      <c r="H20373" s="1" t="s">
        <v>170</v>
      </c>
      <c r="I20373" s="1" t="s">
        <v>151</v>
      </c>
      <c r="J20373" s="19">
        <v>4933.881343321329</v>
      </c>
    </row>
    <row r="20374" spans="1:10" x14ac:dyDescent="0.2">
      <c r="A20374">
        <v>2020</v>
      </c>
      <c r="B20374">
        <v>2</v>
      </c>
      <c r="C20374" s="1" t="s">
        <v>131</v>
      </c>
      <c r="D20374" s="1" t="s">
        <v>58</v>
      </c>
      <c r="E20374" s="1" t="s">
        <v>169</v>
      </c>
      <c r="F20374" s="1" t="s">
        <v>36</v>
      </c>
      <c r="G20374" s="1" t="s">
        <v>155</v>
      </c>
      <c r="H20374" s="1" t="s">
        <v>160</v>
      </c>
      <c r="I20374" s="1" t="s">
        <v>37</v>
      </c>
      <c r="J20374" s="19">
        <v>255.79662026799997</v>
      </c>
    </row>
    <row r="20375" spans="1:10" x14ac:dyDescent="0.2">
      <c r="A20375">
        <v>2020</v>
      </c>
      <c r="B20375">
        <v>2</v>
      </c>
      <c r="C20375" s="1" t="s">
        <v>131</v>
      </c>
      <c r="D20375" s="1" t="s">
        <v>58</v>
      </c>
      <c r="E20375" s="1" t="s">
        <v>169</v>
      </c>
      <c r="F20375" s="1" t="s">
        <v>36</v>
      </c>
      <c r="G20375" s="1" t="s">
        <v>155</v>
      </c>
      <c r="H20375" s="1" t="s">
        <v>161</v>
      </c>
      <c r="I20375" s="1" t="s">
        <v>29</v>
      </c>
      <c r="J20375" s="19">
        <v>659.26628626299998</v>
      </c>
    </row>
    <row r="20376" spans="1:10" x14ac:dyDescent="0.2">
      <c r="A20376">
        <v>2020</v>
      </c>
      <c r="B20376">
        <v>2</v>
      </c>
      <c r="C20376" s="1" t="s">
        <v>131</v>
      </c>
      <c r="D20376" s="1" t="s">
        <v>58</v>
      </c>
      <c r="E20376" s="1" t="s">
        <v>169</v>
      </c>
      <c r="F20376" s="1" t="s">
        <v>36</v>
      </c>
      <c r="G20376" s="1" t="s">
        <v>155</v>
      </c>
      <c r="H20376" s="1" t="s">
        <v>162</v>
      </c>
      <c r="I20376" s="1" t="s">
        <v>30</v>
      </c>
      <c r="J20376" s="19">
        <v>421.06030126100001</v>
      </c>
    </row>
    <row r="20377" spans="1:10" x14ac:dyDescent="0.2">
      <c r="A20377">
        <v>2020</v>
      </c>
      <c r="B20377">
        <v>2</v>
      </c>
      <c r="C20377" s="1" t="s">
        <v>131</v>
      </c>
      <c r="D20377" s="1" t="s">
        <v>58</v>
      </c>
      <c r="E20377" s="1" t="s">
        <v>169</v>
      </c>
      <c r="F20377" s="1" t="s">
        <v>36</v>
      </c>
      <c r="G20377" s="1" t="s">
        <v>155</v>
      </c>
      <c r="H20377" s="1" t="s">
        <v>163</v>
      </c>
      <c r="I20377" s="1" t="s">
        <v>152</v>
      </c>
      <c r="J20377" s="19">
        <v>1.1372063960000001</v>
      </c>
    </row>
    <row r="20378" spans="1:10" x14ac:dyDescent="0.2">
      <c r="A20378">
        <v>2020</v>
      </c>
      <c r="B20378">
        <v>2</v>
      </c>
      <c r="C20378" s="1" t="s">
        <v>131</v>
      </c>
      <c r="D20378" s="1" t="s">
        <v>58</v>
      </c>
      <c r="E20378" s="1" t="s">
        <v>169</v>
      </c>
      <c r="F20378" s="1" t="s">
        <v>36</v>
      </c>
      <c r="G20378" s="1" t="s">
        <v>155</v>
      </c>
      <c r="H20378" s="1" t="s">
        <v>169</v>
      </c>
      <c r="I20378" s="1" t="s">
        <v>36</v>
      </c>
      <c r="J20378" s="19">
        <v>80.837143078999986</v>
      </c>
    </row>
    <row r="20379" spans="1:10" x14ac:dyDescent="0.2">
      <c r="A20379">
        <v>2020</v>
      </c>
      <c r="B20379">
        <v>2</v>
      </c>
      <c r="C20379" s="1" t="s">
        <v>131</v>
      </c>
      <c r="D20379" s="1" t="s">
        <v>58</v>
      </c>
      <c r="E20379" s="1" t="s">
        <v>169</v>
      </c>
      <c r="F20379" s="1" t="s">
        <v>36</v>
      </c>
      <c r="G20379" s="1" t="s">
        <v>155</v>
      </c>
      <c r="H20379" s="1" t="s">
        <v>171</v>
      </c>
      <c r="I20379" s="1" t="s">
        <v>39</v>
      </c>
      <c r="J20379" s="19">
        <v>17419.345509571001</v>
      </c>
    </row>
    <row r="20380" spans="1:10" x14ac:dyDescent="0.2">
      <c r="A20380">
        <v>2020</v>
      </c>
      <c r="B20380">
        <v>2</v>
      </c>
      <c r="C20380" s="1" t="s">
        <v>131</v>
      </c>
      <c r="D20380" s="1" t="s">
        <v>58</v>
      </c>
      <c r="E20380" s="1" t="s">
        <v>170</v>
      </c>
      <c r="F20380" s="1" t="s">
        <v>151</v>
      </c>
      <c r="G20380" s="1" t="s">
        <v>158</v>
      </c>
      <c r="H20380" s="1" t="s">
        <v>168</v>
      </c>
      <c r="I20380" s="1" t="s">
        <v>31</v>
      </c>
      <c r="J20380" s="19">
        <v>12233.206567329999</v>
      </c>
    </row>
    <row r="20381" spans="1:10" x14ac:dyDescent="0.2">
      <c r="A20381">
        <v>2020</v>
      </c>
      <c r="B20381">
        <v>2</v>
      </c>
      <c r="C20381" s="1" t="s">
        <v>131</v>
      </c>
      <c r="D20381" s="1" t="s">
        <v>58</v>
      </c>
      <c r="E20381" s="1" t="s">
        <v>170</v>
      </c>
      <c r="F20381" s="1" t="s">
        <v>151</v>
      </c>
      <c r="G20381" s="1" t="s">
        <v>159</v>
      </c>
      <c r="H20381" s="1" t="s">
        <v>167</v>
      </c>
      <c r="I20381" s="1" t="s">
        <v>32</v>
      </c>
      <c r="J20381" s="19">
        <v>9369.2004945430035</v>
      </c>
    </row>
    <row r="20382" spans="1:10" x14ac:dyDescent="0.2">
      <c r="A20382">
        <v>2020</v>
      </c>
      <c r="B20382">
        <v>2</v>
      </c>
      <c r="C20382" s="1" t="s">
        <v>131</v>
      </c>
      <c r="D20382" s="1" t="s">
        <v>58</v>
      </c>
      <c r="E20382" s="1" t="s">
        <v>170</v>
      </c>
      <c r="F20382" s="1" t="s">
        <v>151</v>
      </c>
      <c r="G20382" s="1" t="s">
        <v>14</v>
      </c>
      <c r="H20382" s="1" t="s">
        <v>162</v>
      </c>
      <c r="I20382" s="1" t="s">
        <v>30</v>
      </c>
      <c r="J20382" s="19">
        <v>44513.924037051547</v>
      </c>
    </row>
    <row r="20383" spans="1:10" x14ac:dyDescent="0.2">
      <c r="A20383">
        <v>2020</v>
      </c>
      <c r="B20383">
        <v>2</v>
      </c>
      <c r="C20383" s="1" t="s">
        <v>131</v>
      </c>
      <c r="D20383" s="1" t="s">
        <v>58</v>
      </c>
      <c r="E20383" s="1" t="s">
        <v>170</v>
      </c>
      <c r="F20383" s="1" t="s">
        <v>151</v>
      </c>
      <c r="G20383" s="1" t="s">
        <v>14</v>
      </c>
      <c r="H20383" s="1" t="s">
        <v>171</v>
      </c>
      <c r="I20383" s="1" t="s">
        <v>39</v>
      </c>
      <c r="J20383" s="19">
        <v>1895.2468280448998</v>
      </c>
    </row>
    <row r="20384" spans="1:10" x14ac:dyDescent="0.2">
      <c r="A20384">
        <v>2020</v>
      </c>
      <c r="B20384">
        <v>2</v>
      </c>
      <c r="C20384" s="1" t="s">
        <v>131</v>
      </c>
      <c r="D20384" s="1" t="s">
        <v>58</v>
      </c>
      <c r="E20384" s="1" t="s">
        <v>170</v>
      </c>
      <c r="F20384" s="1" t="s">
        <v>151</v>
      </c>
      <c r="G20384" s="1" t="s">
        <v>13</v>
      </c>
      <c r="H20384" s="1" t="s">
        <v>161</v>
      </c>
      <c r="I20384" s="1" t="s">
        <v>29</v>
      </c>
      <c r="J20384" s="19">
        <v>6216.3549408513236</v>
      </c>
    </row>
    <row r="20385" spans="1:10" x14ac:dyDescent="0.2">
      <c r="A20385">
        <v>2020</v>
      </c>
      <c r="B20385">
        <v>2</v>
      </c>
      <c r="C20385" s="1" t="s">
        <v>131</v>
      </c>
      <c r="D20385" s="1" t="s">
        <v>58</v>
      </c>
      <c r="E20385" s="1" t="s">
        <v>170</v>
      </c>
      <c r="F20385" s="1" t="s">
        <v>151</v>
      </c>
      <c r="G20385" s="1" t="s">
        <v>155</v>
      </c>
      <c r="H20385" s="1" t="s">
        <v>160</v>
      </c>
      <c r="I20385" s="1" t="s">
        <v>37</v>
      </c>
      <c r="J20385" s="19">
        <v>0</v>
      </c>
    </row>
    <row r="20386" spans="1:10" x14ac:dyDescent="0.2">
      <c r="A20386">
        <v>2020</v>
      </c>
      <c r="B20386">
        <v>2</v>
      </c>
      <c r="C20386" s="1" t="s">
        <v>131</v>
      </c>
      <c r="D20386" s="1" t="s">
        <v>58</v>
      </c>
      <c r="E20386" s="1" t="s">
        <v>170</v>
      </c>
      <c r="F20386" s="1" t="s">
        <v>151</v>
      </c>
      <c r="G20386" s="1" t="s">
        <v>155</v>
      </c>
      <c r="H20386" s="1" t="s">
        <v>161</v>
      </c>
      <c r="I20386" s="1" t="s">
        <v>29</v>
      </c>
      <c r="J20386" s="19">
        <v>0</v>
      </c>
    </row>
    <row r="20387" spans="1:10" x14ac:dyDescent="0.2">
      <c r="A20387">
        <v>2020</v>
      </c>
      <c r="B20387">
        <v>2</v>
      </c>
      <c r="C20387" s="1" t="s">
        <v>131</v>
      </c>
      <c r="D20387" s="1" t="s">
        <v>58</v>
      </c>
      <c r="E20387" s="1" t="s">
        <v>170</v>
      </c>
      <c r="F20387" s="1" t="s">
        <v>151</v>
      </c>
      <c r="G20387" s="1" t="s">
        <v>155</v>
      </c>
      <c r="H20387" s="1" t="s">
        <v>163</v>
      </c>
      <c r="I20387" s="1" t="s">
        <v>152</v>
      </c>
      <c r="J20387" s="19">
        <v>3.0397952659934737</v>
      </c>
    </row>
    <row r="20388" spans="1:10" x14ac:dyDescent="0.2">
      <c r="A20388">
        <v>2020</v>
      </c>
      <c r="B20388">
        <v>2</v>
      </c>
      <c r="C20388" s="1" t="s">
        <v>131</v>
      </c>
      <c r="D20388" s="1" t="s">
        <v>58</v>
      </c>
      <c r="E20388" s="1" t="s">
        <v>170</v>
      </c>
      <c r="F20388" s="1" t="s">
        <v>151</v>
      </c>
      <c r="G20388" s="1" t="s">
        <v>155</v>
      </c>
      <c r="H20388" s="1" t="s">
        <v>169</v>
      </c>
      <c r="I20388" s="1" t="s">
        <v>36</v>
      </c>
      <c r="J20388" s="19">
        <v>0</v>
      </c>
    </row>
    <row r="20389" spans="1:10" x14ac:dyDescent="0.2">
      <c r="A20389">
        <v>2020</v>
      </c>
      <c r="B20389">
        <v>2</v>
      </c>
      <c r="C20389" s="1" t="s">
        <v>131</v>
      </c>
      <c r="D20389" s="1" t="s">
        <v>58</v>
      </c>
      <c r="E20389" s="1" t="s">
        <v>170</v>
      </c>
      <c r="F20389" s="1" t="s">
        <v>151</v>
      </c>
      <c r="G20389" s="1" t="s">
        <v>155</v>
      </c>
      <c r="H20389" s="1" t="s">
        <v>171</v>
      </c>
      <c r="I20389" s="1" t="s">
        <v>39</v>
      </c>
      <c r="J20389" s="19">
        <v>556.87357932599991</v>
      </c>
    </row>
    <row r="20390" spans="1:10" x14ac:dyDescent="0.2">
      <c r="A20390">
        <v>2020</v>
      </c>
      <c r="B20390">
        <v>2</v>
      </c>
      <c r="C20390" s="1" t="s">
        <v>131</v>
      </c>
      <c r="D20390" s="1" t="s">
        <v>58</v>
      </c>
      <c r="E20390" s="1" t="s">
        <v>171</v>
      </c>
      <c r="F20390" s="1" t="s">
        <v>39</v>
      </c>
      <c r="G20390" s="1" t="s">
        <v>158</v>
      </c>
      <c r="H20390" s="1" t="s">
        <v>168</v>
      </c>
      <c r="I20390" s="1" t="s">
        <v>31</v>
      </c>
      <c r="J20390" s="19">
        <v>1300.8995588340001</v>
      </c>
    </row>
    <row r="20391" spans="1:10" x14ac:dyDescent="0.2">
      <c r="A20391">
        <v>2020</v>
      </c>
      <c r="B20391">
        <v>2</v>
      </c>
      <c r="C20391" s="1" t="s">
        <v>131</v>
      </c>
      <c r="D20391" s="1" t="s">
        <v>58</v>
      </c>
      <c r="E20391" s="1" t="s">
        <v>171</v>
      </c>
      <c r="F20391" s="1" t="s">
        <v>39</v>
      </c>
      <c r="G20391" s="1" t="s">
        <v>158</v>
      </c>
      <c r="H20391" s="1" t="s">
        <v>167</v>
      </c>
      <c r="I20391" s="1" t="s">
        <v>32</v>
      </c>
      <c r="J20391" s="19">
        <v>1.1641532182693482E-13</v>
      </c>
    </row>
    <row r="20392" spans="1:10" x14ac:dyDescent="0.2">
      <c r="A20392">
        <v>2020</v>
      </c>
      <c r="B20392">
        <v>2</v>
      </c>
      <c r="C20392" s="1" t="s">
        <v>131</v>
      </c>
      <c r="D20392" s="1" t="s">
        <v>58</v>
      </c>
      <c r="E20392" s="1" t="s">
        <v>171</v>
      </c>
      <c r="F20392" s="1" t="s">
        <v>39</v>
      </c>
      <c r="G20392" s="1" t="s">
        <v>159</v>
      </c>
      <c r="H20392" s="1" t="s">
        <v>167</v>
      </c>
      <c r="I20392" s="1" t="s">
        <v>32</v>
      </c>
      <c r="J20392" s="19">
        <v>1679.5872819380002</v>
      </c>
    </row>
    <row r="20393" spans="1:10" x14ac:dyDescent="0.2">
      <c r="A20393">
        <v>2020</v>
      </c>
      <c r="B20393">
        <v>2</v>
      </c>
      <c r="C20393" s="1" t="s">
        <v>131</v>
      </c>
      <c r="D20393" s="1" t="s">
        <v>58</v>
      </c>
      <c r="E20393" s="1" t="s">
        <v>171</v>
      </c>
      <c r="F20393" s="1" t="s">
        <v>39</v>
      </c>
      <c r="G20393" s="1" t="s">
        <v>14</v>
      </c>
      <c r="H20393" s="1" t="s">
        <v>161</v>
      </c>
      <c r="I20393" s="1" t="s">
        <v>29</v>
      </c>
      <c r="J20393" s="19">
        <v>69.188609999999997</v>
      </c>
    </row>
    <row r="20394" spans="1:10" x14ac:dyDescent="0.2">
      <c r="A20394">
        <v>2020</v>
      </c>
      <c r="B20394">
        <v>2</v>
      </c>
      <c r="C20394" s="1" t="s">
        <v>131</v>
      </c>
      <c r="D20394" s="1" t="s">
        <v>58</v>
      </c>
      <c r="E20394" s="1" t="s">
        <v>171</v>
      </c>
      <c r="F20394" s="1" t="s">
        <v>39</v>
      </c>
      <c r="G20394" s="1" t="s">
        <v>14</v>
      </c>
      <c r="H20394" s="1" t="s">
        <v>162</v>
      </c>
      <c r="I20394" s="1" t="s">
        <v>30</v>
      </c>
      <c r="J20394" s="19">
        <v>2173.7931284259998</v>
      </c>
    </row>
    <row r="20395" spans="1:10" x14ac:dyDescent="0.2">
      <c r="A20395">
        <v>2020</v>
      </c>
      <c r="B20395">
        <v>2</v>
      </c>
      <c r="C20395" s="1" t="s">
        <v>131</v>
      </c>
      <c r="D20395" s="1" t="s">
        <v>58</v>
      </c>
      <c r="E20395" s="1" t="s">
        <v>171</v>
      </c>
      <c r="F20395" s="1" t="s">
        <v>39</v>
      </c>
      <c r="G20395" s="1" t="s">
        <v>16</v>
      </c>
      <c r="H20395" s="1" t="s">
        <v>160</v>
      </c>
      <c r="I20395" s="1" t="s">
        <v>37</v>
      </c>
      <c r="J20395" s="19">
        <v>66261.102977843024</v>
      </c>
    </row>
    <row r="20396" spans="1:10" x14ac:dyDescent="0.2">
      <c r="A20396">
        <v>2020</v>
      </c>
      <c r="B20396">
        <v>2</v>
      </c>
      <c r="C20396" s="1" t="s">
        <v>131</v>
      </c>
      <c r="D20396" s="1" t="s">
        <v>58</v>
      </c>
      <c r="E20396" s="1" t="s">
        <v>171</v>
      </c>
      <c r="F20396" s="1" t="s">
        <v>39</v>
      </c>
      <c r="G20396" s="1" t="s">
        <v>16</v>
      </c>
      <c r="H20396" s="1" t="s">
        <v>161</v>
      </c>
      <c r="I20396" s="1" t="s">
        <v>29</v>
      </c>
      <c r="J20396" s="19">
        <v>917.5223299999999</v>
      </c>
    </row>
    <row r="20397" spans="1:10" x14ac:dyDescent="0.2">
      <c r="A20397">
        <v>2020</v>
      </c>
      <c r="B20397">
        <v>2</v>
      </c>
      <c r="C20397" s="1" t="s">
        <v>131</v>
      </c>
      <c r="D20397" s="1" t="s">
        <v>58</v>
      </c>
      <c r="E20397" s="1" t="s">
        <v>171</v>
      </c>
      <c r="F20397" s="1" t="s">
        <v>39</v>
      </c>
      <c r="G20397" s="1" t="s">
        <v>16</v>
      </c>
      <c r="H20397" s="1" t="s">
        <v>162</v>
      </c>
      <c r="I20397" s="1" t="s">
        <v>30</v>
      </c>
      <c r="J20397" s="19">
        <v>11736.964461119001</v>
      </c>
    </row>
    <row r="20398" spans="1:10" x14ac:dyDescent="0.2">
      <c r="A20398">
        <v>2020</v>
      </c>
      <c r="B20398">
        <v>2</v>
      </c>
      <c r="C20398" s="1" t="s">
        <v>131</v>
      </c>
      <c r="D20398" s="1" t="s">
        <v>58</v>
      </c>
      <c r="E20398" s="1" t="s">
        <v>171</v>
      </c>
      <c r="F20398" s="1" t="s">
        <v>39</v>
      </c>
      <c r="G20398" s="1" t="s">
        <v>16</v>
      </c>
      <c r="H20398" s="1" t="s">
        <v>163</v>
      </c>
      <c r="I20398" s="1" t="s">
        <v>152</v>
      </c>
      <c r="J20398" s="19">
        <v>6270.277406575</v>
      </c>
    </row>
    <row r="20399" spans="1:10" x14ac:dyDescent="0.2">
      <c r="A20399">
        <v>2020</v>
      </c>
      <c r="B20399">
        <v>2</v>
      </c>
      <c r="C20399" s="1" t="s">
        <v>131</v>
      </c>
      <c r="D20399" s="1" t="s">
        <v>58</v>
      </c>
      <c r="E20399" s="1" t="s">
        <v>171</v>
      </c>
      <c r="F20399" s="1" t="s">
        <v>39</v>
      </c>
      <c r="G20399" s="1" t="s">
        <v>16</v>
      </c>
      <c r="H20399" s="1" t="s">
        <v>164</v>
      </c>
      <c r="I20399" s="1" t="s">
        <v>165</v>
      </c>
      <c r="J20399" s="19">
        <v>121.32496426100002</v>
      </c>
    </row>
    <row r="20400" spans="1:10" x14ac:dyDescent="0.2">
      <c r="A20400">
        <v>2020</v>
      </c>
      <c r="B20400">
        <v>2</v>
      </c>
      <c r="C20400" s="1" t="s">
        <v>131</v>
      </c>
      <c r="D20400" s="1" t="s">
        <v>58</v>
      </c>
      <c r="E20400" s="1" t="s">
        <v>171</v>
      </c>
      <c r="F20400" s="1" t="s">
        <v>39</v>
      </c>
      <c r="G20400" s="1" t="s">
        <v>16</v>
      </c>
      <c r="H20400" s="1" t="s">
        <v>169</v>
      </c>
      <c r="I20400" s="1" t="s">
        <v>36</v>
      </c>
      <c r="J20400" s="19">
        <v>979.92441728299991</v>
      </c>
    </row>
    <row r="20401" spans="1:10" x14ac:dyDescent="0.2">
      <c r="A20401">
        <v>2020</v>
      </c>
      <c r="B20401">
        <v>2</v>
      </c>
      <c r="C20401" s="1" t="s">
        <v>131</v>
      </c>
      <c r="D20401" s="1" t="s">
        <v>58</v>
      </c>
      <c r="E20401" s="1" t="s">
        <v>171</v>
      </c>
      <c r="F20401" s="1" t="s">
        <v>39</v>
      </c>
      <c r="G20401" s="1" t="s">
        <v>155</v>
      </c>
      <c r="H20401" s="1" t="s">
        <v>160</v>
      </c>
      <c r="I20401" s="1" t="s">
        <v>37</v>
      </c>
      <c r="J20401" s="19">
        <v>35181.920303294937</v>
      </c>
    </row>
    <row r="20402" spans="1:10" x14ac:dyDescent="0.2">
      <c r="A20402">
        <v>2020</v>
      </c>
      <c r="B20402">
        <v>2</v>
      </c>
      <c r="C20402" s="1" t="s">
        <v>131</v>
      </c>
      <c r="D20402" s="1" t="s">
        <v>58</v>
      </c>
      <c r="E20402" s="1" t="s">
        <v>171</v>
      </c>
      <c r="F20402" s="1" t="s">
        <v>39</v>
      </c>
      <c r="G20402" s="1" t="s">
        <v>155</v>
      </c>
      <c r="H20402" s="1" t="s">
        <v>161</v>
      </c>
      <c r="I20402" s="1" t="s">
        <v>29</v>
      </c>
      <c r="J20402" s="19">
        <v>23.400208217000014</v>
      </c>
    </row>
    <row r="20403" spans="1:10" x14ac:dyDescent="0.2">
      <c r="A20403">
        <v>2020</v>
      </c>
      <c r="B20403">
        <v>2</v>
      </c>
      <c r="C20403" s="1" t="s">
        <v>131</v>
      </c>
      <c r="D20403" s="1" t="s">
        <v>58</v>
      </c>
      <c r="E20403" s="1" t="s">
        <v>171</v>
      </c>
      <c r="F20403" s="1" t="s">
        <v>39</v>
      </c>
      <c r="G20403" s="1" t="s">
        <v>155</v>
      </c>
      <c r="H20403" s="1" t="s">
        <v>162</v>
      </c>
      <c r="I20403" s="1" t="s">
        <v>30</v>
      </c>
      <c r="J20403" s="19">
        <v>11369.901345783999</v>
      </c>
    </row>
    <row r="20404" spans="1:10" x14ac:dyDescent="0.2">
      <c r="A20404">
        <v>2020</v>
      </c>
      <c r="B20404">
        <v>2</v>
      </c>
      <c r="C20404" s="1" t="s">
        <v>131</v>
      </c>
      <c r="D20404" s="1" t="s">
        <v>58</v>
      </c>
      <c r="E20404" s="1" t="s">
        <v>171</v>
      </c>
      <c r="F20404" s="1" t="s">
        <v>39</v>
      </c>
      <c r="G20404" s="1" t="s">
        <v>155</v>
      </c>
      <c r="H20404" s="1" t="s">
        <v>163</v>
      </c>
      <c r="I20404" s="1" t="s">
        <v>152</v>
      </c>
      <c r="J20404" s="19">
        <v>3250.5896322930616</v>
      </c>
    </row>
    <row r="20405" spans="1:10" x14ac:dyDescent="0.2">
      <c r="A20405">
        <v>2020</v>
      </c>
      <c r="B20405">
        <v>2</v>
      </c>
      <c r="C20405" s="1" t="s">
        <v>131</v>
      </c>
      <c r="D20405" s="1" t="s">
        <v>58</v>
      </c>
      <c r="E20405" s="1" t="s">
        <v>171</v>
      </c>
      <c r="F20405" s="1" t="s">
        <v>39</v>
      </c>
      <c r="G20405" s="1" t="s">
        <v>155</v>
      </c>
      <c r="H20405" s="1" t="s">
        <v>169</v>
      </c>
      <c r="I20405" s="1" t="s">
        <v>36</v>
      </c>
      <c r="J20405" s="19">
        <v>24427.548920106005</v>
      </c>
    </row>
    <row r="20406" spans="1:10" x14ac:dyDescent="0.2">
      <c r="A20406">
        <v>2020</v>
      </c>
      <c r="B20406">
        <v>2</v>
      </c>
      <c r="C20406" s="1" t="s">
        <v>131</v>
      </c>
      <c r="D20406" s="1" t="s">
        <v>157</v>
      </c>
      <c r="E20406" s="1" t="s">
        <v>160</v>
      </c>
      <c r="F20406" s="1" t="s">
        <v>37</v>
      </c>
      <c r="G20406" s="1" t="s">
        <v>158</v>
      </c>
      <c r="H20406" s="1" t="s">
        <v>168</v>
      </c>
      <c r="I20406" s="1" t="s">
        <v>31</v>
      </c>
      <c r="J20406" s="19">
        <v>932.57204153312773</v>
      </c>
    </row>
    <row r="20407" spans="1:10" x14ac:dyDescent="0.2">
      <c r="A20407">
        <v>2020</v>
      </c>
      <c r="B20407">
        <v>2</v>
      </c>
      <c r="C20407" s="1" t="s">
        <v>131</v>
      </c>
      <c r="D20407" s="1" t="s">
        <v>157</v>
      </c>
      <c r="E20407" s="1" t="s">
        <v>160</v>
      </c>
      <c r="F20407" s="1" t="s">
        <v>37</v>
      </c>
      <c r="G20407" s="1" t="s">
        <v>159</v>
      </c>
      <c r="H20407" s="1" t="s">
        <v>167</v>
      </c>
      <c r="I20407" s="1" t="s">
        <v>32</v>
      </c>
      <c r="J20407" s="19">
        <v>-144.76547574629075</v>
      </c>
    </row>
    <row r="20408" spans="1:10" x14ac:dyDescent="0.2">
      <c r="A20408">
        <v>2020</v>
      </c>
      <c r="B20408">
        <v>2</v>
      </c>
      <c r="C20408" s="1" t="s">
        <v>131</v>
      </c>
      <c r="D20408" s="1" t="s">
        <v>157</v>
      </c>
      <c r="E20408" s="1" t="s">
        <v>160</v>
      </c>
      <c r="F20408" s="1" t="s">
        <v>37</v>
      </c>
      <c r="G20408" s="1" t="s">
        <v>14</v>
      </c>
      <c r="H20408" s="1" t="s">
        <v>162</v>
      </c>
      <c r="I20408" s="1" t="s">
        <v>30</v>
      </c>
      <c r="J20408" s="19">
        <v>3373.962780526198</v>
      </c>
    </row>
    <row r="20409" spans="1:10" x14ac:dyDescent="0.2">
      <c r="A20409">
        <v>2020</v>
      </c>
      <c r="B20409">
        <v>2</v>
      </c>
      <c r="C20409" s="1" t="s">
        <v>131</v>
      </c>
      <c r="D20409" s="1" t="s">
        <v>157</v>
      </c>
      <c r="E20409" s="1" t="s">
        <v>160</v>
      </c>
      <c r="F20409" s="1" t="s">
        <v>37</v>
      </c>
      <c r="G20409" s="1" t="s">
        <v>14</v>
      </c>
      <c r="H20409" s="1" t="s">
        <v>171</v>
      </c>
      <c r="I20409" s="1" t="s">
        <v>39</v>
      </c>
      <c r="J20409" s="19">
        <v>433.46898004039997</v>
      </c>
    </row>
    <row r="20410" spans="1:10" x14ac:dyDescent="0.2">
      <c r="A20410">
        <v>2020</v>
      </c>
      <c r="B20410">
        <v>2</v>
      </c>
      <c r="C20410" s="1" t="s">
        <v>131</v>
      </c>
      <c r="D20410" s="1" t="s">
        <v>157</v>
      </c>
      <c r="E20410" s="1" t="s">
        <v>160</v>
      </c>
      <c r="F20410" s="1" t="s">
        <v>37</v>
      </c>
      <c r="G20410" s="1" t="s">
        <v>13</v>
      </c>
      <c r="H20410" s="1" t="s">
        <v>161</v>
      </c>
      <c r="I20410" s="1" t="s">
        <v>29</v>
      </c>
      <c r="J20410" s="19">
        <v>2.2225331000000002</v>
      </c>
    </row>
    <row r="20411" spans="1:10" x14ac:dyDescent="0.2">
      <c r="A20411">
        <v>2020</v>
      </c>
      <c r="B20411">
        <v>2</v>
      </c>
      <c r="C20411" s="1" t="s">
        <v>131</v>
      </c>
      <c r="D20411" s="1" t="s">
        <v>157</v>
      </c>
      <c r="E20411" s="1" t="s">
        <v>160</v>
      </c>
      <c r="F20411" s="1" t="s">
        <v>37</v>
      </c>
      <c r="G20411" s="1" t="s">
        <v>16</v>
      </c>
      <c r="H20411" s="1" t="s">
        <v>160</v>
      </c>
      <c r="I20411" s="1" t="s">
        <v>37</v>
      </c>
      <c r="J20411" s="19">
        <v>-1.3615599999999999</v>
      </c>
    </row>
    <row r="20412" spans="1:10" x14ac:dyDescent="0.2">
      <c r="A20412">
        <v>2020</v>
      </c>
      <c r="B20412">
        <v>2</v>
      </c>
      <c r="C20412" s="1" t="s">
        <v>131</v>
      </c>
      <c r="D20412" s="1" t="s">
        <v>157</v>
      </c>
      <c r="E20412" s="1" t="s">
        <v>160</v>
      </c>
      <c r="F20412" s="1" t="s">
        <v>37</v>
      </c>
      <c r="G20412" s="1" t="s">
        <v>16</v>
      </c>
      <c r="H20412" s="1" t="s">
        <v>162</v>
      </c>
      <c r="I20412" s="1" t="s">
        <v>30</v>
      </c>
      <c r="J20412" s="19">
        <v>0</v>
      </c>
    </row>
    <row r="20413" spans="1:10" x14ac:dyDescent="0.2">
      <c r="A20413">
        <v>2020</v>
      </c>
      <c r="B20413">
        <v>2</v>
      </c>
      <c r="C20413" s="1" t="s">
        <v>131</v>
      </c>
      <c r="D20413" s="1" t="s">
        <v>157</v>
      </c>
      <c r="E20413" s="1" t="s">
        <v>160</v>
      </c>
      <c r="F20413" s="1" t="s">
        <v>37</v>
      </c>
      <c r="G20413" s="1" t="s">
        <v>16</v>
      </c>
      <c r="H20413" s="1" t="s">
        <v>171</v>
      </c>
      <c r="I20413" s="1" t="s">
        <v>39</v>
      </c>
      <c r="J20413" s="19">
        <v>116.213907359</v>
      </c>
    </row>
    <row r="20414" spans="1:10" x14ac:dyDescent="0.2">
      <c r="A20414">
        <v>2020</v>
      </c>
      <c r="B20414">
        <v>2</v>
      </c>
      <c r="C20414" s="1" t="s">
        <v>131</v>
      </c>
      <c r="D20414" s="1" t="s">
        <v>157</v>
      </c>
      <c r="E20414" s="1" t="s">
        <v>160</v>
      </c>
      <c r="F20414" s="1" t="s">
        <v>37</v>
      </c>
      <c r="G20414" s="1" t="s">
        <v>155</v>
      </c>
      <c r="H20414" s="1" t="s">
        <v>160</v>
      </c>
      <c r="I20414" s="1" t="s">
        <v>37</v>
      </c>
      <c r="J20414" s="19">
        <v>5.8266837871659645</v>
      </c>
    </row>
    <row r="20415" spans="1:10" x14ac:dyDescent="0.2">
      <c r="A20415">
        <v>2020</v>
      </c>
      <c r="B20415">
        <v>2</v>
      </c>
      <c r="C20415" s="1" t="s">
        <v>131</v>
      </c>
      <c r="D20415" s="1" t="s">
        <v>157</v>
      </c>
      <c r="E20415" s="1" t="s">
        <v>160</v>
      </c>
      <c r="F20415" s="1" t="s">
        <v>37</v>
      </c>
      <c r="G20415" s="1" t="s">
        <v>155</v>
      </c>
      <c r="H20415" s="1" t="s">
        <v>161</v>
      </c>
      <c r="I20415" s="1" t="s">
        <v>29</v>
      </c>
      <c r="J20415" s="19">
        <v>336.89115317520725</v>
      </c>
    </row>
    <row r="20416" spans="1:10" x14ac:dyDescent="0.2">
      <c r="A20416">
        <v>2020</v>
      </c>
      <c r="B20416">
        <v>2</v>
      </c>
      <c r="C20416" s="1" t="s">
        <v>131</v>
      </c>
      <c r="D20416" s="1" t="s">
        <v>157</v>
      </c>
      <c r="E20416" s="1" t="s">
        <v>160</v>
      </c>
      <c r="F20416" s="1" t="s">
        <v>37</v>
      </c>
      <c r="G20416" s="1" t="s">
        <v>155</v>
      </c>
      <c r="H20416" s="1" t="s">
        <v>162</v>
      </c>
      <c r="I20416" s="1" t="s">
        <v>30</v>
      </c>
      <c r="J20416" s="19">
        <v>-39.51250286979193</v>
      </c>
    </row>
    <row r="20417" spans="1:10" x14ac:dyDescent="0.2">
      <c r="A20417">
        <v>2020</v>
      </c>
      <c r="B20417">
        <v>2</v>
      </c>
      <c r="C20417" s="1" t="s">
        <v>131</v>
      </c>
      <c r="D20417" s="1" t="s">
        <v>157</v>
      </c>
      <c r="E20417" s="1" t="s">
        <v>160</v>
      </c>
      <c r="F20417" s="1" t="s">
        <v>37</v>
      </c>
      <c r="G20417" s="1" t="s">
        <v>155</v>
      </c>
      <c r="H20417" s="1" t="s">
        <v>167</v>
      </c>
      <c r="I20417" s="1" t="s">
        <v>32</v>
      </c>
      <c r="J20417" s="19">
        <v>-2.23303084464699</v>
      </c>
    </row>
    <row r="20418" spans="1:10" x14ac:dyDescent="0.2">
      <c r="A20418">
        <v>2020</v>
      </c>
      <c r="B20418">
        <v>2</v>
      </c>
      <c r="C20418" s="1" t="s">
        <v>131</v>
      </c>
      <c r="D20418" s="1" t="s">
        <v>157</v>
      </c>
      <c r="E20418" s="1" t="s">
        <v>160</v>
      </c>
      <c r="F20418" s="1" t="s">
        <v>37</v>
      </c>
      <c r="G20418" s="1" t="s">
        <v>155</v>
      </c>
      <c r="H20418" s="1" t="s">
        <v>163</v>
      </c>
      <c r="I20418" s="1" t="s">
        <v>152</v>
      </c>
      <c r="J20418" s="19">
        <v>4.787505481029946</v>
      </c>
    </row>
    <row r="20419" spans="1:10" x14ac:dyDescent="0.2">
      <c r="A20419">
        <v>2020</v>
      </c>
      <c r="B20419">
        <v>2</v>
      </c>
      <c r="C20419" s="1" t="s">
        <v>131</v>
      </c>
      <c r="D20419" s="1" t="s">
        <v>157</v>
      </c>
      <c r="E20419" s="1" t="s">
        <v>160</v>
      </c>
      <c r="F20419" s="1" t="s">
        <v>37</v>
      </c>
      <c r="G20419" s="1" t="s">
        <v>155</v>
      </c>
      <c r="H20419" s="1" t="s">
        <v>169</v>
      </c>
      <c r="I20419" s="1" t="s">
        <v>36</v>
      </c>
      <c r="J20419" s="19">
        <v>-112.01174459951423</v>
      </c>
    </row>
    <row r="20420" spans="1:10" x14ac:dyDescent="0.2">
      <c r="A20420">
        <v>2020</v>
      </c>
      <c r="B20420">
        <v>2</v>
      </c>
      <c r="C20420" s="1" t="s">
        <v>131</v>
      </c>
      <c r="D20420" s="1" t="s">
        <v>157</v>
      </c>
      <c r="E20420" s="1" t="s">
        <v>160</v>
      </c>
      <c r="F20420" s="1" t="s">
        <v>37</v>
      </c>
      <c r="G20420" s="1" t="s">
        <v>155</v>
      </c>
      <c r="H20420" s="1" t="s">
        <v>171</v>
      </c>
      <c r="I20420" s="1" t="s">
        <v>39</v>
      </c>
      <c r="J20420" s="19">
        <v>-38.070955121000011</v>
      </c>
    </row>
    <row r="20421" spans="1:10" x14ac:dyDescent="0.2">
      <c r="A20421">
        <v>2020</v>
      </c>
      <c r="B20421">
        <v>2</v>
      </c>
      <c r="C20421" s="1" t="s">
        <v>131</v>
      </c>
      <c r="D20421" s="1" t="s">
        <v>157</v>
      </c>
      <c r="E20421" s="1" t="s">
        <v>161</v>
      </c>
      <c r="F20421" s="1" t="s">
        <v>29</v>
      </c>
      <c r="G20421" s="1" t="s">
        <v>14</v>
      </c>
      <c r="H20421" s="1" t="s">
        <v>162</v>
      </c>
      <c r="I20421" s="1" t="s">
        <v>30</v>
      </c>
      <c r="J20421" s="19">
        <v>3.6729999999999999E-2</v>
      </c>
    </row>
    <row r="20422" spans="1:10" x14ac:dyDescent="0.2">
      <c r="A20422">
        <v>2020</v>
      </c>
      <c r="B20422">
        <v>2</v>
      </c>
      <c r="C20422" s="1" t="s">
        <v>131</v>
      </c>
      <c r="D20422" s="1" t="s">
        <v>157</v>
      </c>
      <c r="E20422" s="1" t="s">
        <v>161</v>
      </c>
      <c r="F20422" s="1" t="s">
        <v>29</v>
      </c>
      <c r="G20422" s="1" t="s">
        <v>14</v>
      </c>
      <c r="H20422" s="1" t="s">
        <v>171</v>
      </c>
      <c r="I20422" s="1" t="s">
        <v>39</v>
      </c>
      <c r="J20422" s="19">
        <v>-2161.192317603</v>
      </c>
    </row>
    <row r="20423" spans="1:10" x14ac:dyDescent="0.2">
      <c r="A20423">
        <v>2020</v>
      </c>
      <c r="B20423">
        <v>2</v>
      </c>
      <c r="C20423" s="1" t="s">
        <v>131</v>
      </c>
      <c r="D20423" s="1" t="s">
        <v>157</v>
      </c>
      <c r="E20423" s="1" t="s">
        <v>161</v>
      </c>
      <c r="F20423" s="1" t="s">
        <v>29</v>
      </c>
      <c r="G20423" s="1" t="s">
        <v>16</v>
      </c>
      <c r="H20423" s="1" t="s">
        <v>162</v>
      </c>
      <c r="I20423" s="1" t="s">
        <v>30</v>
      </c>
      <c r="J20423" s="19">
        <v>16811.37587</v>
      </c>
    </row>
    <row r="20424" spans="1:10" x14ac:dyDescent="0.2">
      <c r="A20424">
        <v>2020</v>
      </c>
      <c r="B20424">
        <v>2</v>
      </c>
      <c r="C20424" s="1" t="s">
        <v>131</v>
      </c>
      <c r="D20424" s="1" t="s">
        <v>157</v>
      </c>
      <c r="E20424" s="1" t="s">
        <v>161</v>
      </c>
      <c r="F20424" s="1" t="s">
        <v>29</v>
      </c>
      <c r="G20424" s="1" t="s">
        <v>16</v>
      </c>
      <c r="H20424" s="1" t="s">
        <v>169</v>
      </c>
      <c r="I20424" s="1" t="s">
        <v>36</v>
      </c>
      <c r="J20424" s="19">
        <v>1.1265499999999957</v>
      </c>
    </row>
    <row r="20425" spans="1:10" x14ac:dyDescent="0.2">
      <c r="A20425">
        <v>2020</v>
      </c>
      <c r="B20425">
        <v>2</v>
      </c>
      <c r="C20425" s="1" t="s">
        <v>131</v>
      </c>
      <c r="D20425" s="1" t="s">
        <v>157</v>
      </c>
      <c r="E20425" s="1" t="s">
        <v>161</v>
      </c>
      <c r="F20425" s="1" t="s">
        <v>29</v>
      </c>
      <c r="G20425" s="1" t="s">
        <v>16</v>
      </c>
      <c r="H20425" s="1" t="s">
        <v>171</v>
      </c>
      <c r="I20425" s="1" t="s">
        <v>39</v>
      </c>
      <c r="J20425" s="19">
        <v>-0.14515999999999998</v>
      </c>
    </row>
    <row r="20426" spans="1:10" x14ac:dyDescent="0.2">
      <c r="A20426">
        <v>2020</v>
      </c>
      <c r="B20426">
        <v>2</v>
      </c>
      <c r="C20426" s="1" t="s">
        <v>131</v>
      </c>
      <c r="D20426" s="1" t="s">
        <v>157</v>
      </c>
      <c r="E20426" s="1" t="s">
        <v>161</v>
      </c>
      <c r="F20426" s="1" t="s">
        <v>29</v>
      </c>
      <c r="G20426" s="1" t="s">
        <v>155</v>
      </c>
      <c r="H20426" s="1" t="s">
        <v>160</v>
      </c>
      <c r="I20426" s="1" t="s">
        <v>37</v>
      </c>
      <c r="J20426" s="19">
        <v>-2.0000000000000019E-5</v>
      </c>
    </row>
    <row r="20427" spans="1:10" x14ac:dyDescent="0.2">
      <c r="A20427">
        <v>2020</v>
      </c>
      <c r="B20427">
        <v>2</v>
      </c>
      <c r="C20427" s="1" t="s">
        <v>131</v>
      </c>
      <c r="D20427" s="1" t="s">
        <v>157</v>
      </c>
      <c r="E20427" s="1" t="s">
        <v>161</v>
      </c>
      <c r="F20427" s="1" t="s">
        <v>29</v>
      </c>
      <c r="G20427" s="1" t="s">
        <v>155</v>
      </c>
      <c r="H20427" s="1" t="s">
        <v>162</v>
      </c>
      <c r="I20427" s="1" t="s">
        <v>30</v>
      </c>
      <c r="J20427" s="19">
        <v>935.08368999999993</v>
      </c>
    </row>
    <row r="20428" spans="1:10" x14ac:dyDescent="0.2">
      <c r="A20428">
        <v>2020</v>
      </c>
      <c r="B20428">
        <v>2</v>
      </c>
      <c r="C20428" s="1" t="s">
        <v>131</v>
      </c>
      <c r="D20428" s="1" t="s">
        <v>157</v>
      </c>
      <c r="E20428" s="1" t="s">
        <v>161</v>
      </c>
      <c r="F20428" s="1" t="s">
        <v>29</v>
      </c>
      <c r="G20428" s="1" t="s">
        <v>155</v>
      </c>
      <c r="H20428" s="1" t="s">
        <v>171</v>
      </c>
      <c r="I20428" s="1" t="s">
        <v>39</v>
      </c>
      <c r="J20428" s="19">
        <v>789.40009651699995</v>
      </c>
    </row>
    <row r="20429" spans="1:10" x14ac:dyDescent="0.2">
      <c r="A20429">
        <v>2020</v>
      </c>
      <c r="B20429">
        <v>2</v>
      </c>
      <c r="C20429" s="1" t="s">
        <v>131</v>
      </c>
      <c r="D20429" s="1" t="s">
        <v>157</v>
      </c>
      <c r="E20429" s="1" t="s">
        <v>162</v>
      </c>
      <c r="F20429" s="1" t="s">
        <v>30</v>
      </c>
      <c r="G20429" s="1" t="s">
        <v>158</v>
      </c>
      <c r="H20429" s="1" t="s">
        <v>168</v>
      </c>
      <c r="I20429" s="1" t="s">
        <v>31</v>
      </c>
      <c r="J20429" s="19">
        <v>677.20291025421136</v>
      </c>
    </row>
    <row r="20430" spans="1:10" x14ac:dyDescent="0.2">
      <c r="A20430">
        <v>2020</v>
      </c>
      <c r="B20430">
        <v>2</v>
      </c>
      <c r="C20430" s="1" t="s">
        <v>131</v>
      </c>
      <c r="D20430" s="1" t="s">
        <v>157</v>
      </c>
      <c r="E20430" s="1" t="s">
        <v>162</v>
      </c>
      <c r="F20430" s="1" t="s">
        <v>30</v>
      </c>
      <c r="G20430" s="1" t="s">
        <v>14</v>
      </c>
      <c r="H20430" s="1" t="s">
        <v>161</v>
      </c>
      <c r="I20430" s="1" t="s">
        <v>29</v>
      </c>
      <c r="J20430" s="19">
        <v>3687.5755400000016</v>
      </c>
    </row>
    <row r="20431" spans="1:10" x14ac:dyDescent="0.2">
      <c r="A20431">
        <v>2020</v>
      </c>
      <c r="B20431">
        <v>2</v>
      </c>
      <c r="C20431" s="1" t="s">
        <v>131</v>
      </c>
      <c r="D20431" s="1" t="s">
        <v>157</v>
      </c>
      <c r="E20431" s="1" t="s">
        <v>162</v>
      </c>
      <c r="F20431" s="1" t="s">
        <v>30</v>
      </c>
      <c r="G20431" s="1" t="s">
        <v>14</v>
      </c>
      <c r="H20431" s="1" t="s">
        <v>162</v>
      </c>
      <c r="I20431" s="1" t="s">
        <v>30</v>
      </c>
      <c r="J20431" s="19">
        <v>-1744.0411824392711</v>
      </c>
    </row>
    <row r="20432" spans="1:10" x14ac:dyDescent="0.2">
      <c r="A20432">
        <v>2020</v>
      </c>
      <c r="B20432">
        <v>2</v>
      </c>
      <c r="C20432" s="1" t="s">
        <v>131</v>
      </c>
      <c r="D20432" s="1" t="s">
        <v>157</v>
      </c>
      <c r="E20432" s="1" t="s">
        <v>162</v>
      </c>
      <c r="F20432" s="1" t="s">
        <v>30</v>
      </c>
      <c r="G20432" s="1" t="s">
        <v>14</v>
      </c>
      <c r="H20432" s="1" t="s">
        <v>171</v>
      </c>
      <c r="I20432" s="1" t="s">
        <v>39</v>
      </c>
      <c r="J20432" s="19">
        <v>692.63032816899999</v>
      </c>
    </row>
    <row r="20433" spans="1:10" x14ac:dyDescent="0.2">
      <c r="A20433">
        <v>2020</v>
      </c>
      <c r="B20433">
        <v>2</v>
      </c>
      <c r="C20433" s="1" t="s">
        <v>131</v>
      </c>
      <c r="D20433" s="1" t="s">
        <v>157</v>
      </c>
      <c r="E20433" s="1" t="s">
        <v>162</v>
      </c>
      <c r="F20433" s="1" t="s">
        <v>30</v>
      </c>
      <c r="G20433" s="1" t="s">
        <v>13</v>
      </c>
      <c r="H20433" s="1" t="s">
        <v>161</v>
      </c>
      <c r="I20433" s="1" t="s">
        <v>29</v>
      </c>
      <c r="J20433" s="19">
        <v>-454.03331247296006</v>
      </c>
    </row>
    <row r="20434" spans="1:10" x14ac:dyDescent="0.2">
      <c r="A20434">
        <v>2020</v>
      </c>
      <c r="B20434">
        <v>2</v>
      </c>
      <c r="C20434" s="1" t="s">
        <v>131</v>
      </c>
      <c r="D20434" s="1" t="s">
        <v>157</v>
      </c>
      <c r="E20434" s="1" t="s">
        <v>162</v>
      </c>
      <c r="F20434" s="1" t="s">
        <v>30</v>
      </c>
      <c r="G20434" s="1" t="s">
        <v>13</v>
      </c>
      <c r="H20434" s="1" t="s">
        <v>171</v>
      </c>
      <c r="I20434" s="1" t="s">
        <v>39</v>
      </c>
      <c r="J20434" s="19">
        <v>7.0955576049999989</v>
      </c>
    </row>
    <row r="20435" spans="1:10" x14ac:dyDescent="0.2">
      <c r="A20435">
        <v>2020</v>
      </c>
      <c r="B20435">
        <v>2</v>
      </c>
      <c r="C20435" s="1" t="s">
        <v>131</v>
      </c>
      <c r="D20435" s="1" t="s">
        <v>157</v>
      </c>
      <c r="E20435" s="1" t="s">
        <v>162</v>
      </c>
      <c r="F20435" s="1" t="s">
        <v>30</v>
      </c>
      <c r="G20435" s="1" t="s">
        <v>16</v>
      </c>
      <c r="H20435" s="1" t="s">
        <v>160</v>
      </c>
      <c r="I20435" s="1" t="s">
        <v>37</v>
      </c>
      <c r="J20435" s="19">
        <v>5644.3266098808608</v>
      </c>
    </row>
    <row r="20436" spans="1:10" x14ac:dyDescent="0.2">
      <c r="A20436">
        <v>2020</v>
      </c>
      <c r="B20436">
        <v>2</v>
      </c>
      <c r="C20436" s="1" t="s">
        <v>131</v>
      </c>
      <c r="D20436" s="1" t="s">
        <v>157</v>
      </c>
      <c r="E20436" s="1" t="s">
        <v>162</v>
      </c>
      <c r="F20436" s="1" t="s">
        <v>30</v>
      </c>
      <c r="G20436" s="1" t="s">
        <v>16</v>
      </c>
      <c r="H20436" s="1" t="s">
        <v>161</v>
      </c>
      <c r="I20436" s="1" t="s">
        <v>29</v>
      </c>
      <c r="J20436" s="19">
        <v>-4.51722</v>
      </c>
    </row>
    <row r="20437" spans="1:10" x14ac:dyDescent="0.2">
      <c r="A20437">
        <v>2020</v>
      </c>
      <c r="B20437">
        <v>2</v>
      </c>
      <c r="C20437" s="1" t="s">
        <v>131</v>
      </c>
      <c r="D20437" s="1" t="s">
        <v>157</v>
      </c>
      <c r="E20437" s="1" t="s">
        <v>162</v>
      </c>
      <c r="F20437" s="1" t="s">
        <v>30</v>
      </c>
      <c r="G20437" s="1" t="s">
        <v>16</v>
      </c>
      <c r="H20437" s="1" t="s">
        <v>162</v>
      </c>
      <c r="I20437" s="1" t="s">
        <v>30</v>
      </c>
      <c r="J20437" s="19">
        <v>-271.72477688882998</v>
      </c>
    </row>
    <row r="20438" spans="1:10" x14ac:dyDescent="0.2">
      <c r="A20438">
        <v>2020</v>
      </c>
      <c r="B20438">
        <v>2</v>
      </c>
      <c r="C20438" s="1" t="s">
        <v>131</v>
      </c>
      <c r="D20438" s="1" t="s">
        <v>157</v>
      </c>
      <c r="E20438" s="1" t="s">
        <v>162</v>
      </c>
      <c r="F20438" s="1" t="s">
        <v>30</v>
      </c>
      <c r="G20438" s="1" t="s">
        <v>16</v>
      </c>
      <c r="H20438" s="1" t="s">
        <v>167</v>
      </c>
      <c r="I20438" s="1" t="s">
        <v>32</v>
      </c>
      <c r="J20438" s="19">
        <v>-25.658622845174836</v>
      </c>
    </row>
    <row r="20439" spans="1:10" x14ac:dyDescent="0.2">
      <c r="A20439">
        <v>2020</v>
      </c>
      <c r="B20439">
        <v>2</v>
      </c>
      <c r="C20439" s="1" t="s">
        <v>131</v>
      </c>
      <c r="D20439" s="1" t="s">
        <v>157</v>
      </c>
      <c r="E20439" s="1" t="s">
        <v>162</v>
      </c>
      <c r="F20439" s="1" t="s">
        <v>30</v>
      </c>
      <c r="G20439" s="1" t="s">
        <v>16</v>
      </c>
      <c r="H20439" s="1" t="s">
        <v>163</v>
      </c>
      <c r="I20439" s="1" t="s">
        <v>152</v>
      </c>
      <c r="J20439" s="19">
        <v>-756.57382272938457</v>
      </c>
    </row>
    <row r="20440" spans="1:10" x14ac:dyDescent="0.2">
      <c r="A20440">
        <v>2020</v>
      </c>
      <c r="B20440">
        <v>2</v>
      </c>
      <c r="C20440" s="1" t="s">
        <v>131</v>
      </c>
      <c r="D20440" s="1" t="s">
        <v>157</v>
      </c>
      <c r="E20440" s="1" t="s">
        <v>162</v>
      </c>
      <c r="F20440" s="1" t="s">
        <v>30</v>
      </c>
      <c r="G20440" s="1" t="s">
        <v>16</v>
      </c>
      <c r="H20440" s="1" t="s">
        <v>164</v>
      </c>
      <c r="I20440" s="1" t="s">
        <v>165</v>
      </c>
      <c r="J20440" s="19">
        <v>-564.37673752800004</v>
      </c>
    </row>
    <row r="20441" spans="1:10" x14ac:dyDescent="0.2">
      <c r="A20441">
        <v>2020</v>
      </c>
      <c r="B20441">
        <v>2</v>
      </c>
      <c r="C20441" s="1" t="s">
        <v>131</v>
      </c>
      <c r="D20441" s="1" t="s">
        <v>157</v>
      </c>
      <c r="E20441" s="1" t="s">
        <v>162</v>
      </c>
      <c r="F20441" s="1" t="s">
        <v>30</v>
      </c>
      <c r="G20441" s="1" t="s">
        <v>16</v>
      </c>
      <c r="H20441" s="1" t="s">
        <v>169</v>
      </c>
      <c r="I20441" s="1" t="s">
        <v>36</v>
      </c>
      <c r="J20441" s="19">
        <v>6.8230363299999999</v>
      </c>
    </row>
    <row r="20442" spans="1:10" x14ac:dyDescent="0.2">
      <c r="A20442">
        <v>2020</v>
      </c>
      <c r="B20442">
        <v>2</v>
      </c>
      <c r="C20442" s="1" t="s">
        <v>131</v>
      </c>
      <c r="D20442" s="1" t="s">
        <v>157</v>
      </c>
      <c r="E20442" s="1" t="s">
        <v>162</v>
      </c>
      <c r="F20442" s="1" t="s">
        <v>30</v>
      </c>
      <c r="G20442" s="1" t="s">
        <v>16</v>
      </c>
      <c r="H20442" s="1" t="s">
        <v>170</v>
      </c>
      <c r="I20442" s="1" t="s">
        <v>151</v>
      </c>
      <c r="J20442" s="19">
        <v>197.74367219928013</v>
      </c>
    </row>
    <row r="20443" spans="1:10" x14ac:dyDescent="0.2">
      <c r="A20443">
        <v>2020</v>
      </c>
      <c r="B20443">
        <v>2</v>
      </c>
      <c r="C20443" s="1" t="s">
        <v>131</v>
      </c>
      <c r="D20443" s="1" t="s">
        <v>157</v>
      </c>
      <c r="E20443" s="1" t="s">
        <v>162</v>
      </c>
      <c r="F20443" s="1" t="s">
        <v>30</v>
      </c>
      <c r="G20443" s="1" t="s">
        <v>16</v>
      </c>
      <c r="H20443" s="1" t="s">
        <v>171</v>
      </c>
      <c r="I20443" s="1" t="s">
        <v>39</v>
      </c>
      <c r="J20443" s="19">
        <v>-249.17145093700003</v>
      </c>
    </row>
    <row r="20444" spans="1:10" x14ac:dyDescent="0.2">
      <c r="A20444">
        <v>2020</v>
      </c>
      <c r="B20444">
        <v>2</v>
      </c>
      <c r="C20444" s="1" t="s">
        <v>131</v>
      </c>
      <c r="D20444" s="1" t="s">
        <v>157</v>
      </c>
      <c r="E20444" s="1" t="s">
        <v>162</v>
      </c>
      <c r="F20444" s="1" t="s">
        <v>30</v>
      </c>
      <c r="G20444" s="1" t="s">
        <v>155</v>
      </c>
      <c r="H20444" s="1" t="s">
        <v>160</v>
      </c>
      <c r="I20444" s="1" t="s">
        <v>37</v>
      </c>
      <c r="J20444" s="19">
        <v>94.067655573940286</v>
      </c>
    </row>
    <row r="20445" spans="1:10" x14ac:dyDescent="0.2">
      <c r="A20445">
        <v>2020</v>
      </c>
      <c r="B20445">
        <v>2</v>
      </c>
      <c r="C20445" s="1" t="s">
        <v>131</v>
      </c>
      <c r="D20445" s="1" t="s">
        <v>157</v>
      </c>
      <c r="E20445" s="1" t="s">
        <v>162</v>
      </c>
      <c r="F20445" s="1" t="s">
        <v>30</v>
      </c>
      <c r="G20445" s="1" t="s">
        <v>155</v>
      </c>
      <c r="H20445" s="1" t="s">
        <v>161</v>
      </c>
      <c r="I20445" s="1" t="s">
        <v>29</v>
      </c>
      <c r="J20445" s="19">
        <v>6035.8288894396219</v>
      </c>
    </row>
    <row r="20446" spans="1:10" x14ac:dyDescent="0.2">
      <c r="A20446">
        <v>2020</v>
      </c>
      <c r="B20446">
        <v>2</v>
      </c>
      <c r="C20446" s="1" t="s">
        <v>131</v>
      </c>
      <c r="D20446" s="1" t="s">
        <v>157</v>
      </c>
      <c r="E20446" s="1" t="s">
        <v>162</v>
      </c>
      <c r="F20446" s="1" t="s">
        <v>30</v>
      </c>
      <c r="G20446" s="1" t="s">
        <v>155</v>
      </c>
      <c r="H20446" s="1" t="s">
        <v>162</v>
      </c>
      <c r="I20446" s="1" t="s">
        <v>30</v>
      </c>
      <c r="J20446" s="19">
        <v>-691.02943864110023</v>
      </c>
    </row>
    <row r="20447" spans="1:10" x14ac:dyDescent="0.2">
      <c r="A20447">
        <v>2020</v>
      </c>
      <c r="B20447">
        <v>2</v>
      </c>
      <c r="C20447" s="1" t="s">
        <v>131</v>
      </c>
      <c r="D20447" s="1" t="s">
        <v>157</v>
      </c>
      <c r="E20447" s="1" t="s">
        <v>162</v>
      </c>
      <c r="F20447" s="1" t="s">
        <v>30</v>
      </c>
      <c r="G20447" s="1" t="s">
        <v>155</v>
      </c>
      <c r="H20447" s="1" t="s">
        <v>167</v>
      </c>
      <c r="I20447" s="1" t="s">
        <v>32</v>
      </c>
      <c r="J20447" s="19">
        <v>8.2934329234779494</v>
      </c>
    </row>
    <row r="20448" spans="1:10" x14ac:dyDescent="0.2">
      <c r="A20448">
        <v>2020</v>
      </c>
      <c r="B20448">
        <v>2</v>
      </c>
      <c r="C20448" s="1" t="s">
        <v>131</v>
      </c>
      <c r="D20448" s="1" t="s">
        <v>157</v>
      </c>
      <c r="E20448" s="1" t="s">
        <v>162</v>
      </c>
      <c r="F20448" s="1" t="s">
        <v>30</v>
      </c>
      <c r="G20448" s="1" t="s">
        <v>155</v>
      </c>
      <c r="H20448" s="1" t="s">
        <v>163</v>
      </c>
      <c r="I20448" s="1" t="s">
        <v>152</v>
      </c>
      <c r="J20448" s="19">
        <v>102.76534496301922</v>
      </c>
    </row>
    <row r="20449" spans="1:10" x14ac:dyDescent="0.2">
      <c r="A20449">
        <v>2020</v>
      </c>
      <c r="B20449">
        <v>2</v>
      </c>
      <c r="C20449" s="1" t="s">
        <v>131</v>
      </c>
      <c r="D20449" s="1" t="s">
        <v>157</v>
      </c>
      <c r="E20449" s="1" t="s">
        <v>162</v>
      </c>
      <c r="F20449" s="1" t="s">
        <v>30</v>
      </c>
      <c r="G20449" s="1" t="s">
        <v>155</v>
      </c>
      <c r="H20449" s="1" t="s">
        <v>169</v>
      </c>
      <c r="I20449" s="1" t="s">
        <v>36</v>
      </c>
      <c r="J20449" s="19">
        <v>3055.884185265978</v>
      </c>
    </row>
    <row r="20450" spans="1:10" x14ac:dyDescent="0.2">
      <c r="A20450">
        <v>2020</v>
      </c>
      <c r="B20450">
        <v>2</v>
      </c>
      <c r="C20450" s="1" t="s">
        <v>131</v>
      </c>
      <c r="D20450" s="1" t="s">
        <v>157</v>
      </c>
      <c r="E20450" s="1" t="s">
        <v>162</v>
      </c>
      <c r="F20450" s="1" t="s">
        <v>30</v>
      </c>
      <c r="G20450" s="1" t="s">
        <v>155</v>
      </c>
      <c r="H20450" s="1" t="s">
        <v>171</v>
      </c>
      <c r="I20450" s="1" t="s">
        <v>39</v>
      </c>
      <c r="J20450" s="19">
        <v>126.73545131000003</v>
      </c>
    </row>
    <row r="20451" spans="1:10" x14ac:dyDescent="0.2">
      <c r="A20451">
        <v>2020</v>
      </c>
      <c r="B20451">
        <v>2</v>
      </c>
      <c r="C20451" s="1" t="s">
        <v>131</v>
      </c>
      <c r="D20451" s="1" t="s">
        <v>157</v>
      </c>
      <c r="E20451" s="1" t="s">
        <v>168</v>
      </c>
      <c r="F20451" s="1" t="s">
        <v>31</v>
      </c>
      <c r="G20451" s="1" t="s">
        <v>14</v>
      </c>
      <c r="H20451" s="1" t="s">
        <v>162</v>
      </c>
      <c r="I20451" s="1" t="s">
        <v>30</v>
      </c>
      <c r="J20451" s="19">
        <v>-776.2165960719999</v>
      </c>
    </row>
    <row r="20452" spans="1:10" x14ac:dyDescent="0.2">
      <c r="A20452">
        <v>2020</v>
      </c>
      <c r="B20452">
        <v>2</v>
      </c>
      <c r="C20452" s="1" t="s">
        <v>131</v>
      </c>
      <c r="D20452" s="1" t="s">
        <v>157</v>
      </c>
      <c r="E20452" s="1" t="s">
        <v>168</v>
      </c>
      <c r="F20452" s="1" t="s">
        <v>31</v>
      </c>
      <c r="G20452" s="1" t="s">
        <v>155</v>
      </c>
      <c r="H20452" s="1" t="s">
        <v>160</v>
      </c>
      <c r="I20452" s="1" t="s">
        <v>37</v>
      </c>
      <c r="J20452" s="19">
        <v>-21.763734755000002</v>
      </c>
    </row>
    <row r="20453" spans="1:10" x14ac:dyDescent="0.2">
      <c r="A20453">
        <v>2020</v>
      </c>
      <c r="B20453">
        <v>2</v>
      </c>
      <c r="C20453" s="1" t="s">
        <v>131</v>
      </c>
      <c r="D20453" s="1" t="s">
        <v>157</v>
      </c>
      <c r="E20453" s="1" t="s">
        <v>168</v>
      </c>
      <c r="F20453" s="1" t="s">
        <v>31</v>
      </c>
      <c r="G20453" s="1" t="s">
        <v>155</v>
      </c>
      <c r="H20453" s="1" t="s">
        <v>161</v>
      </c>
      <c r="I20453" s="1" t="s">
        <v>29</v>
      </c>
      <c r="J20453" s="19">
        <v>3471.49738892</v>
      </c>
    </row>
    <row r="20454" spans="1:10" x14ac:dyDescent="0.2">
      <c r="A20454">
        <v>2020</v>
      </c>
      <c r="B20454">
        <v>2</v>
      </c>
      <c r="C20454" s="1" t="s">
        <v>131</v>
      </c>
      <c r="D20454" s="1" t="s">
        <v>157</v>
      </c>
      <c r="E20454" s="1" t="s">
        <v>168</v>
      </c>
      <c r="F20454" s="1" t="s">
        <v>31</v>
      </c>
      <c r="G20454" s="1" t="s">
        <v>155</v>
      </c>
      <c r="H20454" s="1" t="s">
        <v>162</v>
      </c>
      <c r="I20454" s="1" t="s">
        <v>30</v>
      </c>
      <c r="J20454" s="19">
        <v>6.3581511330000007</v>
      </c>
    </row>
    <row r="20455" spans="1:10" x14ac:dyDescent="0.2">
      <c r="A20455">
        <v>2020</v>
      </c>
      <c r="B20455">
        <v>2</v>
      </c>
      <c r="C20455" s="1" t="s">
        <v>131</v>
      </c>
      <c r="D20455" s="1" t="s">
        <v>157</v>
      </c>
      <c r="E20455" s="1" t="s">
        <v>168</v>
      </c>
      <c r="F20455" s="1" t="s">
        <v>31</v>
      </c>
      <c r="G20455" s="1" t="s">
        <v>155</v>
      </c>
      <c r="H20455" s="1" t="s">
        <v>167</v>
      </c>
      <c r="I20455" s="1" t="s">
        <v>32</v>
      </c>
      <c r="J20455" s="19">
        <v>6.7662743000000011E-2</v>
      </c>
    </row>
    <row r="20456" spans="1:10" x14ac:dyDescent="0.2">
      <c r="A20456">
        <v>2020</v>
      </c>
      <c r="B20456">
        <v>2</v>
      </c>
      <c r="C20456" s="1" t="s">
        <v>131</v>
      </c>
      <c r="D20456" s="1" t="s">
        <v>157</v>
      </c>
      <c r="E20456" s="1" t="s">
        <v>168</v>
      </c>
      <c r="F20456" s="1" t="s">
        <v>31</v>
      </c>
      <c r="G20456" s="1" t="s">
        <v>155</v>
      </c>
      <c r="H20456" s="1" t="s">
        <v>163</v>
      </c>
      <c r="I20456" s="1" t="s">
        <v>152</v>
      </c>
      <c r="J20456" s="19">
        <v>-155.43209354000001</v>
      </c>
    </row>
    <row r="20457" spans="1:10" x14ac:dyDescent="0.2">
      <c r="A20457">
        <v>2020</v>
      </c>
      <c r="B20457">
        <v>2</v>
      </c>
      <c r="C20457" s="1" t="s">
        <v>131</v>
      </c>
      <c r="D20457" s="1" t="s">
        <v>157</v>
      </c>
      <c r="E20457" s="1" t="s">
        <v>168</v>
      </c>
      <c r="F20457" s="1" t="s">
        <v>31</v>
      </c>
      <c r="G20457" s="1" t="s">
        <v>155</v>
      </c>
      <c r="H20457" s="1" t="s">
        <v>169</v>
      </c>
      <c r="I20457" s="1" t="s">
        <v>36</v>
      </c>
      <c r="J20457" s="19">
        <v>-332.13683494099996</v>
      </c>
    </row>
    <row r="20458" spans="1:10" x14ac:dyDescent="0.2">
      <c r="A20458">
        <v>2020</v>
      </c>
      <c r="B20458">
        <v>2</v>
      </c>
      <c r="C20458" s="1" t="s">
        <v>131</v>
      </c>
      <c r="D20458" s="1" t="s">
        <v>157</v>
      </c>
      <c r="E20458" s="1" t="s">
        <v>168</v>
      </c>
      <c r="F20458" s="1" t="s">
        <v>31</v>
      </c>
      <c r="G20458" s="1" t="s">
        <v>155</v>
      </c>
      <c r="H20458" s="1" t="s">
        <v>171</v>
      </c>
      <c r="I20458" s="1" t="s">
        <v>39</v>
      </c>
      <c r="J20458" s="19">
        <v>41.571694530999999</v>
      </c>
    </row>
    <row r="20459" spans="1:10" x14ac:dyDescent="0.2">
      <c r="A20459">
        <v>2020</v>
      </c>
      <c r="B20459">
        <v>2</v>
      </c>
      <c r="C20459" s="1" t="s">
        <v>131</v>
      </c>
      <c r="D20459" s="1" t="s">
        <v>157</v>
      </c>
      <c r="E20459" s="1" t="s">
        <v>167</v>
      </c>
      <c r="F20459" s="1" t="s">
        <v>32</v>
      </c>
      <c r="G20459" s="1" t="s">
        <v>158</v>
      </c>
      <c r="H20459" s="1" t="s">
        <v>168</v>
      </c>
      <c r="I20459" s="1" t="s">
        <v>31</v>
      </c>
      <c r="J20459" s="19">
        <v>4.470777131478223</v>
      </c>
    </row>
    <row r="20460" spans="1:10" x14ac:dyDescent="0.2">
      <c r="A20460">
        <v>2020</v>
      </c>
      <c r="B20460">
        <v>2</v>
      </c>
      <c r="C20460" s="1" t="s">
        <v>131</v>
      </c>
      <c r="D20460" s="1" t="s">
        <v>157</v>
      </c>
      <c r="E20460" s="1" t="s">
        <v>167</v>
      </c>
      <c r="F20460" s="1" t="s">
        <v>32</v>
      </c>
      <c r="G20460" s="1" t="s">
        <v>159</v>
      </c>
      <c r="H20460" s="1" t="s">
        <v>167</v>
      </c>
      <c r="I20460" s="1" t="s">
        <v>32</v>
      </c>
      <c r="J20460" s="19">
        <v>451.26667562699998</v>
      </c>
    </row>
    <row r="20461" spans="1:10" x14ac:dyDescent="0.2">
      <c r="A20461">
        <v>2020</v>
      </c>
      <c r="B20461">
        <v>2</v>
      </c>
      <c r="C20461" s="1" t="s">
        <v>131</v>
      </c>
      <c r="D20461" s="1" t="s">
        <v>157</v>
      </c>
      <c r="E20461" s="1" t="s">
        <v>167</v>
      </c>
      <c r="F20461" s="1" t="s">
        <v>32</v>
      </c>
      <c r="G20461" s="1" t="s">
        <v>159</v>
      </c>
      <c r="H20461" s="1" t="s">
        <v>171</v>
      </c>
      <c r="I20461" s="1" t="s">
        <v>39</v>
      </c>
      <c r="J20461" s="19">
        <v>273.12358636200003</v>
      </c>
    </row>
    <row r="20462" spans="1:10" x14ac:dyDescent="0.2">
      <c r="A20462">
        <v>2020</v>
      </c>
      <c r="B20462">
        <v>2</v>
      </c>
      <c r="C20462" s="1" t="s">
        <v>131</v>
      </c>
      <c r="D20462" s="1" t="s">
        <v>157</v>
      </c>
      <c r="E20462" s="1" t="s">
        <v>167</v>
      </c>
      <c r="F20462" s="1" t="s">
        <v>32</v>
      </c>
      <c r="G20462" s="1" t="s">
        <v>14</v>
      </c>
      <c r="H20462" s="1" t="s">
        <v>162</v>
      </c>
      <c r="I20462" s="1" t="s">
        <v>30</v>
      </c>
      <c r="J20462" s="19">
        <v>-187.34861462199999</v>
      </c>
    </row>
    <row r="20463" spans="1:10" x14ac:dyDescent="0.2">
      <c r="A20463">
        <v>2020</v>
      </c>
      <c r="B20463">
        <v>2</v>
      </c>
      <c r="C20463" s="1" t="s">
        <v>131</v>
      </c>
      <c r="D20463" s="1" t="s">
        <v>157</v>
      </c>
      <c r="E20463" s="1" t="s">
        <v>167</v>
      </c>
      <c r="F20463" s="1" t="s">
        <v>32</v>
      </c>
      <c r="G20463" s="1" t="s">
        <v>16</v>
      </c>
      <c r="H20463" s="1" t="s">
        <v>160</v>
      </c>
      <c r="I20463" s="1" t="s">
        <v>37</v>
      </c>
      <c r="J20463" s="19">
        <v>-11.027509999999999</v>
      </c>
    </row>
    <row r="20464" spans="1:10" x14ac:dyDescent="0.2">
      <c r="A20464">
        <v>2020</v>
      </c>
      <c r="B20464">
        <v>2</v>
      </c>
      <c r="C20464" s="1" t="s">
        <v>131</v>
      </c>
      <c r="D20464" s="1" t="s">
        <v>157</v>
      </c>
      <c r="E20464" s="1" t="s">
        <v>167</v>
      </c>
      <c r="F20464" s="1" t="s">
        <v>32</v>
      </c>
      <c r="G20464" s="1" t="s">
        <v>16</v>
      </c>
      <c r="H20464" s="1" t="s">
        <v>163</v>
      </c>
      <c r="I20464" s="1" t="s">
        <v>152</v>
      </c>
      <c r="J20464" s="19">
        <v>-5.0255999999999998</v>
      </c>
    </row>
    <row r="20465" spans="1:10" x14ac:dyDescent="0.2">
      <c r="A20465">
        <v>2020</v>
      </c>
      <c r="B20465">
        <v>2</v>
      </c>
      <c r="C20465" s="1" t="s">
        <v>131</v>
      </c>
      <c r="D20465" s="1" t="s">
        <v>157</v>
      </c>
      <c r="E20465" s="1" t="s">
        <v>167</v>
      </c>
      <c r="F20465" s="1" t="s">
        <v>32</v>
      </c>
      <c r="G20465" s="1" t="s">
        <v>16</v>
      </c>
      <c r="H20465" s="1" t="s">
        <v>170</v>
      </c>
      <c r="I20465" s="1" t="s">
        <v>151</v>
      </c>
      <c r="J20465" s="19">
        <v>30.157229999999998</v>
      </c>
    </row>
    <row r="20466" spans="1:10" x14ac:dyDescent="0.2">
      <c r="A20466">
        <v>2020</v>
      </c>
      <c r="B20466">
        <v>2</v>
      </c>
      <c r="C20466" s="1" t="s">
        <v>131</v>
      </c>
      <c r="D20466" s="1" t="s">
        <v>157</v>
      </c>
      <c r="E20466" s="1" t="s">
        <v>167</v>
      </c>
      <c r="F20466" s="1" t="s">
        <v>32</v>
      </c>
      <c r="G20466" s="1" t="s">
        <v>16</v>
      </c>
      <c r="H20466" s="1" t="s">
        <v>171</v>
      </c>
      <c r="I20466" s="1" t="s">
        <v>39</v>
      </c>
      <c r="J20466" s="19">
        <v>-4.4004700000000003</v>
      </c>
    </row>
    <row r="20467" spans="1:10" x14ac:dyDescent="0.2">
      <c r="A20467">
        <v>2020</v>
      </c>
      <c r="B20467">
        <v>2</v>
      </c>
      <c r="C20467" s="1" t="s">
        <v>131</v>
      </c>
      <c r="D20467" s="1" t="s">
        <v>157</v>
      </c>
      <c r="E20467" s="1" t="s">
        <v>167</v>
      </c>
      <c r="F20467" s="1" t="s">
        <v>32</v>
      </c>
      <c r="G20467" s="1" t="s">
        <v>155</v>
      </c>
      <c r="H20467" s="1" t="s">
        <v>160</v>
      </c>
      <c r="I20467" s="1" t="s">
        <v>37</v>
      </c>
      <c r="J20467" s="19">
        <v>-174.63485697795727</v>
      </c>
    </row>
    <row r="20468" spans="1:10" x14ac:dyDescent="0.2">
      <c r="A20468">
        <v>2020</v>
      </c>
      <c r="B20468">
        <v>2</v>
      </c>
      <c r="C20468" s="1" t="s">
        <v>131</v>
      </c>
      <c r="D20468" s="1" t="s">
        <v>157</v>
      </c>
      <c r="E20468" s="1" t="s">
        <v>167</v>
      </c>
      <c r="F20468" s="1" t="s">
        <v>32</v>
      </c>
      <c r="G20468" s="1" t="s">
        <v>155</v>
      </c>
      <c r="H20468" s="1" t="s">
        <v>161</v>
      </c>
      <c r="I20468" s="1" t="s">
        <v>29</v>
      </c>
      <c r="J20468" s="19">
        <v>-93.268507802669546</v>
      </c>
    </row>
    <row r="20469" spans="1:10" x14ac:dyDescent="0.2">
      <c r="A20469">
        <v>2020</v>
      </c>
      <c r="B20469">
        <v>2</v>
      </c>
      <c r="C20469" s="1" t="s">
        <v>131</v>
      </c>
      <c r="D20469" s="1" t="s">
        <v>157</v>
      </c>
      <c r="E20469" s="1" t="s">
        <v>167</v>
      </c>
      <c r="F20469" s="1" t="s">
        <v>32</v>
      </c>
      <c r="G20469" s="1" t="s">
        <v>155</v>
      </c>
      <c r="H20469" s="1" t="s">
        <v>162</v>
      </c>
      <c r="I20469" s="1" t="s">
        <v>30</v>
      </c>
      <c r="J20469" s="19">
        <v>437.69856662426554</v>
      </c>
    </row>
    <row r="20470" spans="1:10" x14ac:dyDescent="0.2">
      <c r="A20470">
        <v>2020</v>
      </c>
      <c r="B20470">
        <v>2</v>
      </c>
      <c r="C20470" s="1" t="s">
        <v>131</v>
      </c>
      <c r="D20470" s="1" t="s">
        <v>157</v>
      </c>
      <c r="E20470" s="1" t="s">
        <v>167</v>
      </c>
      <c r="F20470" s="1" t="s">
        <v>32</v>
      </c>
      <c r="G20470" s="1" t="s">
        <v>155</v>
      </c>
      <c r="H20470" s="1" t="s">
        <v>167</v>
      </c>
      <c r="I20470" s="1" t="s">
        <v>32</v>
      </c>
      <c r="J20470" s="19">
        <v>-6.2973960051319784</v>
      </c>
    </row>
    <row r="20471" spans="1:10" x14ac:dyDescent="0.2">
      <c r="A20471">
        <v>2020</v>
      </c>
      <c r="B20471">
        <v>2</v>
      </c>
      <c r="C20471" s="1" t="s">
        <v>131</v>
      </c>
      <c r="D20471" s="1" t="s">
        <v>157</v>
      </c>
      <c r="E20471" s="1" t="s">
        <v>167</v>
      </c>
      <c r="F20471" s="1" t="s">
        <v>32</v>
      </c>
      <c r="G20471" s="1" t="s">
        <v>155</v>
      </c>
      <c r="H20471" s="1" t="s">
        <v>163</v>
      </c>
      <c r="I20471" s="1" t="s">
        <v>152</v>
      </c>
      <c r="J20471" s="19">
        <v>-244.51151433750675</v>
      </c>
    </row>
    <row r="20472" spans="1:10" x14ac:dyDescent="0.2">
      <c r="A20472">
        <v>2020</v>
      </c>
      <c r="B20472">
        <v>2</v>
      </c>
      <c r="C20472" s="1" t="s">
        <v>131</v>
      </c>
      <c r="D20472" s="1" t="s">
        <v>157</v>
      </c>
      <c r="E20472" s="1" t="s">
        <v>167</v>
      </c>
      <c r="F20472" s="1" t="s">
        <v>32</v>
      </c>
      <c r="G20472" s="1" t="s">
        <v>155</v>
      </c>
      <c r="H20472" s="1" t="s">
        <v>169</v>
      </c>
      <c r="I20472" s="1" t="s">
        <v>36</v>
      </c>
      <c r="J20472" s="19">
        <v>933.89436688399996</v>
      </c>
    </row>
    <row r="20473" spans="1:10" x14ac:dyDescent="0.2">
      <c r="A20473">
        <v>2020</v>
      </c>
      <c r="B20473">
        <v>2</v>
      </c>
      <c r="C20473" s="1" t="s">
        <v>131</v>
      </c>
      <c r="D20473" s="1" t="s">
        <v>157</v>
      </c>
      <c r="E20473" s="1" t="s">
        <v>167</v>
      </c>
      <c r="F20473" s="1" t="s">
        <v>32</v>
      </c>
      <c r="G20473" s="1" t="s">
        <v>155</v>
      </c>
      <c r="H20473" s="1" t="s">
        <v>171</v>
      </c>
      <c r="I20473" s="1" t="s">
        <v>39</v>
      </c>
      <c r="J20473" s="19">
        <v>122.44837728599997</v>
      </c>
    </row>
    <row r="20474" spans="1:10" x14ac:dyDescent="0.2">
      <c r="A20474">
        <v>2020</v>
      </c>
      <c r="B20474">
        <v>2</v>
      </c>
      <c r="C20474" s="1" t="s">
        <v>131</v>
      </c>
      <c r="D20474" s="1" t="s">
        <v>157</v>
      </c>
      <c r="E20474" s="1" t="s">
        <v>163</v>
      </c>
      <c r="F20474" s="1" t="s">
        <v>152</v>
      </c>
      <c r="G20474" s="1" t="s">
        <v>158</v>
      </c>
      <c r="H20474" s="1" t="s">
        <v>168</v>
      </c>
      <c r="I20474" s="1" t="s">
        <v>31</v>
      </c>
      <c r="J20474" s="19">
        <v>-115.60473793264669</v>
      </c>
    </row>
    <row r="20475" spans="1:10" x14ac:dyDescent="0.2">
      <c r="A20475">
        <v>2020</v>
      </c>
      <c r="B20475">
        <v>2</v>
      </c>
      <c r="C20475" s="1" t="s">
        <v>131</v>
      </c>
      <c r="D20475" s="1" t="s">
        <v>157</v>
      </c>
      <c r="E20475" s="1" t="s">
        <v>163</v>
      </c>
      <c r="F20475" s="1" t="s">
        <v>152</v>
      </c>
      <c r="G20475" s="1" t="s">
        <v>158</v>
      </c>
      <c r="H20475" s="1" t="s">
        <v>171</v>
      </c>
      <c r="I20475" s="1" t="s">
        <v>39</v>
      </c>
      <c r="J20475" s="19">
        <v>-0.16495169999999998</v>
      </c>
    </row>
    <row r="20476" spans="1:10" x14ac:dyDescent="0.2">
      <c r="A20476">
        <v>2020</v>
      </c>
      <c r="B20476">
        <v>2</v>
      </c>
      <c r="C20476" s="1" t="s">
        <v>131</v>
      </c>
      <c r="D20476" s="1" t="s">
        <v>157</v>
      </c>
      <c r="E20476" s="1" t="s">
        <v>163</v>
      </c>
      <c r="F20476" s="1" t="s">
        <v>152</v>
      </c>
      <c r="G20476" s="1" t="s">
        <v>159</v>
      </c>
      <c r="H20476" s="1" t="s">
        <v>167</v>
      </c>
      <c r="I20476" s="1" t="s">
        <v>32</v>
      </c>
      <c r="J20476" s="19">
        <v>15.037394547721659</v>
      </c>
    </row>
    <row r="20477" spans="1:10" x14ac:dyDescent="0.2">
      <c r="A20477">
        <v>2020</v>
      </c>
      <c r="B20477">
        <v>2</v>
      </c>
      <c r="C20477" s="1" t="s">
        <v>131</v>
      </c>
      <c r="D20477" s="1" t="s">
        <v>157</v>
      </c>
      <c r="E20477" s="1" t="s">
        <v>163</v>
      </c>
      <c r="F20477" s="1" t="s">
        <v>152</v>
      </c>
      <c r="G20477" s="1" t="s">
        <v>159</v>
      </c>
      <c r="H20477" s="1" t="s">
        <v>171</v>
      </c>
      <c r="I20477" s="1" t="s">
        <v>39</v>
      </c>
      <c r="J20477" s="19">
        <v>-2.8302073000000001</v>
      </c>
    </row>
    <row r="20478" spans="1:10" x14ac:dyDescent="0.2">
      <c r="A20478">
        <v>2020</v>
      </c>
      <c r="B20478">
        <v>2</v>
      </c>
      <c r="C20478" s="1" t="s">
        <v>131</v>
      </c>
      <c r="D20478" s="1" t="s">
        <v>157</v>
      </c>
      <c r="E20478" s="1" t="s">
        <v>163</v>
      </c>
      <c r="F20478" s="1" t="s">
        <v>152</v>
      </c>
      <c r="G20478" s="1" t="s">
        <v>14</v>
      </c>
      <c r="H20478" s="1" t="s">
        <v>162</v>
      </c>
      <c r="I20478" s="1" t="s">
        <v>30</v>
      </c>
      <c r="J20478" s="19">
        <v>325.97921971100016</v>
      </c>
    </row>
    <row r="20479" spans="1:10" x14ac:dyDescent="0.2">
      <c r="A20479">
        <v>2020</v>
      </c>
      <c r="B20479">
        <v>2</v>
      </c>
      <c r="C20479" s="1" t="s">
        <v>131</v>
      </c>
      <c r="D20479" s="1" t="s">
        <v>157</v>
      </c>
      <c r="E20479" s="1" t="s">
        <v>163</v>
      </c>
      <c r="F20479" s="1" t="s">
        <v>152</v>
      </c>
      <c r="G20479" s="1" t="s">
        <v>14</v>
      </c>
      <c r="H20479" s="1" t="s">
        <v>171</v>
      </c>
      <c r="I20479" s="1" t="s">
        <v>39</v>
      </c>
      <c r="J20479" s="19">
        <v>-11.050472275999986</v>
      </c>
    </row>
    <row r="20480" spans="1:10" x14ac:dyDescent="0.2">
      <c r="A20480">
        <v>2020</v>
      </c>
      <c r="B20480">
        <v>2</v>
      </c>
      <c r="C20480" s="1" t="s">
        <v>131</v>
      </c>
      <c r="D20480" s="1" t="s">
        <v>157</v>
      </c>
      <c r="E20480" s="1" t="s">
        <v>163</v>
      </c>
      <c r="F20480" s="1" t="s">
        <v>152</v>
      </c>
      <c r="G20480" s="1" t="s">
        <v>13</v>
      </c>
      <c r="H20480" s="1" t="s">
        <v>161</v>
      </c>
      <c r="I20480" s="1" t="s">
        <v>29</v>
      </c>
      <c r="J20480" s="19">
        <v>-9.4132948850000009</v>
      </c>
    </row>
    <row r="20481" spans="1:10" x14ac:dyDescent="0.2">
      <c r="A20481">
        <v>2020</v>
      </c>
      <c r="B20481">
        <v>2</v>
      </c>
      <c r="C20481" s="1" t="s">
        <v>131</v>
      </c>
      <c r="D20481" s="1" t="s">
        <v>157</v>
      </c>
      <c r="E20481" s="1" t="s">
        <v>163</v>
      </c>
      <c r="F20481" s="1" t="s">
        <v>152</v>
      </c>
      <c r="G20481" s="1" t="s">
        <v>13</v>
      </c>
      <c r="H20481" s="1" t="s">
        <v>171</v>
      </c>
      <c r="I20481" s="1" t="s">
        <v>39</v>
      </c>
      <c r="J20481" s="19">
        <v>-8.3179960000000008</v>
      </c>
    </row>
    <row r="20482" spans="1:10" x14ac:dyDescent="0.2">
      <c r="A20482">
        <v>2020</v>
      </c>
      <c r="B20482">
        <v>2</v>
      </c>
      <c r="C20482" s="1" t="s">
        <v>131</v>
      </c>
      <c r="D20482" s="1" t="s">
        <v>157</v>
      </c>
      <c r="E20482" s="1" t="s">
        <v>163</v>
      </c>
      <c r="F20482" s="1" t="s">
        <v>152</v>
      </c>
      <c r="G20482" s="1" t="s">
        <v>16</v>
      </c>
      <c r="H20482" s="1" t="s">
        <v>160</v>
      </c>
      <c r="I20482" s="1" t="s">
        <v>37</v>
      </c>
      <c r="J20482" s="19">
        <v>-187.0295742925731</v>
      </c>
    </row>
    <row r="20483" spans="1:10" x14ac:dyDescent="0.2">
      <c r="A20483">
        <v>2020</v>
      </c>
      <c r="B20483">
        <v>2</v>
      </c>
      <c r="C20483" s="1" t="s">
        <v>131</v>
      </c>
      <c r="D20483" s="1" t="s">
        <v>157</v>
      </c>
      <c r="E20483" s="1" t="s">
        <v>163</v>
      </c>
      <c r="F20483" s="1" t="s">
        <v>152</v>
      </c>
      <c r="G20483" s="1" t="s">
        <v>16</v>
      </c>
      <c r="H20483" s="1" t="s">
        <v>163</v>
      </c>
      <c r="I20483" s="1" t="s">
        <v>152</v>
      </c>
      <c r="J20483" s="19">
        <v>-1.7763568394002505E-18</v>
      </c>
    </row>
    <row r="20484" spans="1:10" x14ac:dyDescent="0.2">
      <c r="A20484">
        <v>2020</v>
      </c>
      <c r="B20484">
        <v>2</v>
      </c>
      <c r="C20484" s="1" t="s">
        <v>131</v>
      </c>
      <c r="D20484" s="1" t="s">
        <v>157</v>
      </c>
      <c r="E20484" s="1" t="s">
        <v>163</v>
      </c>
      <c r="F20484" s="1" t="s">
        <v>152</v>
      </c>
      <c r="G20484" s="1" t="s">
        <v>16</v>
      </c>
      <c r="H20484" s="1" t="s">
        <v>170</v>
      </c>
      <c r="I20484" s="1" t="s">
        <v>151</v>
      </c>
      <c r="J20484" s="19">
        <v>-180.17542199999997</v>
      </c>
    </row>
    <row r="20485" spans="1:10" x14ac:dyDescent="0.2">
      <c r="A20485">
        <v>2020</v>
      </c>
      <c r="B20485">
        <v>2</v>
      </c>
      <c r="C20485" s="1" t="s">
        <v>131</v>
      </c>
      <c r="D20485" s="1" t="s">
        <v>157</v>
      </c>
      <c r="E20485" s="1" t="s">
        <v>163</v>
      </c>
      <c r="F20485" s="1" t="s">
        <v>152</v>
      </c>
      <c r="G20485" s="1" t="s">
        <v>155</v>
      </c>
      <c r="H20485" s="1" t="s">
        <v>160</v>
      </c>
      <c r="I20485" s="1" t="s">
        <v>37</v>
      </c>
      <c r="J20485" s="19">
        <v>11.917048226820416</v>
      </c>
    </row>
    <row r="20486" spans="1:10" x14ac:dyDescent="0.2">
      <c r="A20486">
        <v>2020</v>
      </c>
      <c r="B20486">
        <v>2</v>
      </c>
      <c r="C20486" s="1" t="s">
        <v>131</v>
      </c>
      <c r="D20486" s="1" t="s">
        <v>157</v>
      </c>
      <c r="E20486" s="1" t="s">
        <v>163</v>
      </c>
      <c r="F20486" s="1" t="s">
        <v>152</v>
      </c>
      <c r="G20486" s="1" t="s">
        <v>155</v>
      </c>
      <c r="H20486" s="1" t="s">
        <v>161</v>
      </c>
      <c r="I20486" s="1" t="s">
        <v>29</v>
      </c>
      <c r="J20486" s="19">
        <v>5.7471942778412517</v>
      </c>
    </row>
    <row r="20487" spans="1:10" x14ac:dyDescent="0.2">
      <c r="A20487">
        <v>2020</v>
      </c>
      <c r="B20487">
        <v>2</v>
      </c>
      <c r="C20487" s="1" t="s">
        <v>131</v>
      </c>
      <c r="D20487" s="1" t="s">
        <v>157</v>
      </c>
      <c r="E20487" s="1" t="s">
        <v>163</v>
      </c>
      <c r="F20487" s="1" t="s">
        <v>152</v>
      </c>
      <c r="G20487" s="1" t="s">
        <v>155</v>
      </c>
      <c r="H20487" s="1" t="s">
        <v>162</v>
      </c>
      <c r="I20487" s="1" t="s">
        <v>30</v>
      </c>
      <c r="J20487" s="19">
        <v>-86.255663266306343</v>
      </c>
    </row>
    <row r="20488" spans="1:10" x14ac:dyDescent="0.2">
      <c r="A20488">
        <v>2020</v>
      </c>
      <c r="B20488">
        <v>2</v>
      </c>
      <c r="C20488" s="1" t="s">
        <v>131</v>
      </c>
      <c r="D20488" s="1" t="s">
        <v>157</v>
      </c>
      <c r="E20488" s="1" t="s">
        <v>163</v>
      </c>
      <c r="F20488" s="1" t="s">
        <v>152</v>
      </c>
      <c r="G20488" s="1" t="s">
        <v>155</v>
      </c>
      <c r="H20488" s="1" t="s">
        <v>167</v>
      </c>
      <c r="I20488" s="1" t="s">
        <v>32</v>
      </c>
      <c r="J20488" s="19">
        <v>2.6755651454136567E-2</v>
      </c>
    </row>
    <row r="20489" spans="1:10" x14ac:dyDescent="0.2">
      <c r="A20489">
        <v>2020</v>
      </c>
      <c r="B20489">
        <v>2</v>
      </c>
      <c r="C20489" s="1" t="s">
        <v>131</v>
      </c>
      <c r="D20489" s="1" t="s">
        <v>157</v>
      </c>
      <c r="E20489" s="1" t="s">
        <v>163</v>
      </c>
      <c r="F20489" s="1" t="s">
        <v>152</v>
      </c>
      <c r="G20489" s="1" t="s">
        <v>155</v>
      </c>
      <c r="H20489" s="1" t="s">
        <v>163</v>
      </c>
      <c r="I20489" s="1" t="s">
        <v>152</v>
      </c>
      <c r="J20489" s="19">
        <v>-12.694566060045245</v>
      </c>
    </row>
    <row r="20490" spans="1:10" x14ac:dyDescent="0.2">
      <c r="A20490">
        <v>2020</v>
      </c>
      <c r="B20490">
        <v>2</v>
      </c>
      <c r="C20490" s="1" t="s">
        <v>131</v>
      </c>
      <c r="D20490" s="1" t="s">
        <v>157</v>
      </c>
      <c r="E20490" s="1" t="s">
        <v>163</v>
      </c>
      <c r="F20490" s="1" t="s">
        <v>152</v>
      </c>
      <c r="G20490" s="1" t="s">
        <v>155</v>
      </c>
      <c r="H20490" s="1" t="s">
        <v>169</v>
      </c>
      <c r="I20490" s="1" t="s">
        <v>36</v>
      </c>
      <c r="J20490" s="19">
        <v>73.663976486536328</v>
      </c>
    </row>
    <row r="20491" spans="1:10" x14ac:dyDescent="0.2">
      <c r="A20491">
        <v>2020</v>
      </c>
      <c r="B20491">
        <v>2</v>
      </c>
      <c r="C20491" s="1" t="s">
        <v>131</v>
      </c>
      <c r="D20491" s="1" t="s">
        <v>157</v>
      </c>
      <c r="E20491" s="1" t="s">
        <v>163</v>
      </c>
      <c r="F20491" s="1" t="s">
        <v>152</v>
      </c>
      <c r="G20491" s="1" t="s">
        <v>155</v>
      </c>
      <c r="H20491" s="1" t="s">
        <v>171</v>
      </c>
      <c r="I20491" s="1" t="s">
        <v>39</v>
      </c>
      <c r="J20491" s="19">
        <v>-9.168940000000001</v>
      </c>
    </row>
    <row r="20492" spans="1:10" x14ac:dyDescent="0.2">
      <c r="A20492">
        <v>2020</v>
      </c>
      <c r="B20492">
        <v>2</v>
      </c>
      <c r="C20492" s="1" t="s">
        <v>131</v>
      </c>
      <c r="D20492" s="1" t="s">
        <v>157</v>
      </c>
      <c r="E20492" s="1" t="s">
        <v>164</v>
      </c>
      <c r="F20492" s="1" t="s">
        <v>165</v>
      </c>
      <c r="G20492" s="1" t="s">
        <v>158</v>
      </c>
      <c r="H20492" s="1" t="s">
        <v>168</v>
      </c>
      <c r="I20492" s="1" t="s">
        <v>31</v>
      </c>
      <c r="J20492" s="19">
        <v>89.752500446419816</v>
      </c>
    </row>
    <row r="20493" spans="1:10" x14ac:dyDescent="0.2">
      <c r="A20493">
        <v>2020</v>
      </c>
      <c r="B20493">
        <v>2</v>
      </c>
      <c r="C20493" s="1" t="s">
        <v>131</v>
      </c>
      <c r="D20493" s="1" t="s">
        <v>157</v>
      </c>
      <c r="E20493" s="1" t="s">
        <v>164</v>
      </c>
      <c r="F20493" s="1" t="s">
        <v>165</v>
      </c>
      <c r="G20493" s="1" t="s">
        <v>158</v>
      </c>
      <c r="H20493" s="1" t="s">
        <v>171</v>
      </c>
      <c r="I20493" s="1" t="s">
        <v>39</v>
      </c>
      <c r="J20493" s="19">
        <v>8.7171399999999988</v>
      </c>
    </row>
    <row r="20494" spans="1:10" x14ac:dyDescent="0.2">
      <c r="A20494">
        <v>2020</v>
      </c>
      <c r="B20494">
        <v>2</v>
      </c>
      <c r="C20494" s="1" t="s">
        <v>131</v>
      </c>
      <c r="D20494" s="1" t="s">
        <v>157</v>
      </c>
      <c r="E20494" s="1" t="s">
        <v>164</v>
      </c>
      <c r="F20494" s="1" t="s">
        <v>165</v>
      </c>
      <c r="G20494" s="1" t="s">
        <v>159</v>
      </c>
      <c r="H20494" s="1" t="s">
        <v>167</v>
      </c>
      <c r="I20494" s="1" t="s">
        <v>32</v>
      </c>
      <c r="J20494" s="19">
        <v>524.66134190837283</v>
      </c>
    </row>
    <row r="20495" spans="1:10" x14ac:dyDescent="0.2">
      <c r="A20495">
        <v>2020</v>
      </c>
      <c r="B20495">
        <v>2</v>
      </c>
      <c r="C20495" s="1" t="s">
        <v>131</v>
      </c>
      <c r="D20495" s="1" t="s">
        <v>157</v>
      </c>
      <c r="E20495" s="1" t="s">
        <v>164</v>
      </c>
      <c r="F20495" s="1" t="s">
        <v>165</v>
      </c>
      <c r="G20495" s="1" t="s">
        <v>159</v>
      </c>
      <c r="H20495" s="1" t="s">
        <v>171</v>
      </c>
      <c r="I20495" s="1" t="s">
        <v>39</v>
      </c>
      <c r="J20495" s="19">
        <v>94.421019999999999</v>
      </c>
    </row>
    <row r="20496" spans="1:10" x14ac:dyDescent="0.2">
      <c r="A20496">
        <v>2020</v>
      </c>
      <c r="B20496">
        <v>2</v>
      </c>
      <c r="C20496" s="1" t="s">
        <v>131</v>
      </c>
      <c r="D20496" s="1" t="s">
        <v>157</v>
      </c>
      <c r="E20496" s="1" t="s">
        <v>164</v>
      </c>
      <c r="F20496" s="1" t="s">
        <v>165</v>
      </c>
      <c r="G20496" s="1" t="s">
        <v>14</v>
      </c>
      <c r="H20496" s="1" t="s">
        <v>162</v>
      </c>
      <c r="I20496" s="1" t="s">
        <v>30</v>
      </c>
      <c r="J20496" s="19">
        <v>-579.56402000000003</v>
      </c>
    </row>
    <row r="20497" spans="1:10" x14ac:dyDescent="0.2">
      <c r="A20497">
        <v>2020</v>
      </c>
      <c r="B20497">
        <v>2</v>
      </c>
      <c r="C20497" s="1" t="s">
        <v>131</v>
      </c>
      <c r="D20497" s="1" t="s">
        <v>157</v>
      </c>
      <c r="E20497" s="1" t="s">
        <v>164</v>
      </c>
      <c r="F20497" s="1" t="s">
        <v>165</v>
      </c>
      <c r="G20497" s="1" t="s">
        <v>14</v>
      </c>
      <c r="H20497" s="1" t="s">
        <v>171</v>
      </c>
      <c r="I20497" s="1" t="s">
        <v>39</v>
      </c>
      <c r="J20497" s="19">
        <v>-205.45341828700001</v>
      </c>
    </row>
    <row r="20498" spans="1:10" x14ac:dyDescent="0.2">
      <c r="A20498">
        <v>2020</v>
      </c>
      <c r="B20498">
        <v>2</v>
      </c>
      <c r="C20498" s="1" t="s">
        <v>131</v>
      </c>
      <c r="D20498" s="1" t="s">
        <v>157</v>
      </c>
      <c r="E20498" s="1" t="s">
        <v>164</v>
      </c>
      <c r="F20498" s="1" t="s">
        <v>165</v>
      </c>
      <c r="G20498" s="1" t="s">
        <v>13</v>
      </c>
      <c r="H20498" s="1" t="s">
        <v>161</v>
      </c>
      <c r="I20498" s="1" t="s">
        <v>29</v>
      </c>
      <c r="J20498" s="19">
        <v>-1.4023800000000002</v>
      </c>
    </row>
    <row r="20499" spans="1:10" x14ac:dyDescent="0.2">
      <c r="A20499">
        <v>2020</v>
      </c>
      <c r="B20499">
        <v>2</v>
      </c>
      <c r="C20499" s="1" t="s">
        <v>131</v>
      </c>
      <c r="D20499" s="1" t="s">
        <v>157</v>
      </c>
      <c r="E20499" s="1" t="s">
        <v>164</v>
      </c>
      <c r="F20499" s="1" t="s">
        <v>165</v>
      </c>
      <c r="G20499" s="1" t="s">
        <v>16</v>
      </c>
      <c r="H20499" s="1" t="s">
        <v>160</v>
      </c>
      <c r="I20499" s="1" t="s">
        <v>37</v>
      </c>
      <c r="J20499" s="19">
        <v>-43.982109999999984</v>
      </c>
    </row>
    <row r="20500" spans="1:10" x14ac:dyDescent="0.2">
      <c r="A20500">
        <v>2020</v>
      </c>
      <c r="B20500">
        <v>2</v>
      </c>
      <c r="C20500" s="1" t="s">
        <v>131</v>
      </c>
      <c r="D20500" s="1" t="s">
        <v>157</v>
      </c>
      <c r="E20500" s="1" t="s">
        <v>164</v>
      </c>
      <c r="F20500" s="1" t="s">
        <v>165</v>
      </c>
      <c r="G20500" s="1" t="s">
        <v>16</v>
      </c>
      <c r="H20500" s="1" t="s">
        <v>163</v>
      </c>
      <c r="I20500" s="1" t="s">
        <v>152</v>
      </c>
      <c r="J20500" s="19">
        <v>0</v>
      </c>
    </row>
    <row r="20501" spans="1:10" x14ac:dyDescent="0.2">
      <c r="A20501">
        <v>2020</v>
      </c>
      <c r="B20501">
        <v>2</v>
      </c>
      <c r="C20501" s="1" t="s">
        <v>131</v>
      </c>
      <c r="D20501" s="1" t="s">
        <v>157</v>
      </c>
      <c r="E20501" s="1" t="s">
        <v>164</v>
      </c>
      <c r="F20501" s="1" t="s">
        <v>165</v>
      </c>
      <c r="G20501" s="1" t="s">
        <v>16</v>
      </c>
      <c r="H20501" s="1" t="s">
        <v>170</v>
      </c>
      <c r="I20501" s="1" t="s">
        <v>151</v>
      </c>
      <c r="J20501" s="19">
        <v>-16.350810000000003</v>
      </c>
    </row>
    <row r="20502" spans="1:10" x14ac:dyDescent="0.2">
      <c r="A20502">
        <v>2020</v>
      </c>
      <c r="B20502">
        <v>2</v>
      </c>
      <c r="C20502" s="1" t="s">
        <v>131</v>
      </c>
      <c r="D20502" s="1" t="s">
        <v>157</v>
      </c>
      <c r="E20502" s="1" t="s">
        <v>164</v>
      </c>
      <c r="F20502" s="1" t="s">
        <v>165</v>
      </c>
      <c r="G20502" s="1" t="s">
        <v>155</v>
      </c>
      <c r="H20502" s="1" t="s">
        <v>160</v>
      </c>
      <c r="I20502" s="1" t="s">
        <v>37</v>
      </c>
      <c r="J20502" s="19">
        <v>370.69488245391653</v>
      </c>
    </row>
    <row r="20503" spans="1:10" x14ac:dyDescent="0.2">
      <c r="A20503">
        <v>2020</v>
      </c>
      <c r="B20503">
        <v>2</v>
      </c>
      <c r="C20503" s="1" t="s">
        <v>131</v>
      </c>
      <c r="D20503" s="1" t="s">
        <v>157</v>
      </c>
      <c r="E20503" s="1" t="s">
        <v>164</v>
      </c>
      <c r="F20503" s="1" t="s">
        <v>165</v>
      </c>
      <c r="G20503" s="1" t="s">
        <v>155</v>
      </c>
      <c r="H20503" s="1" t="s">
        <v>161</v>
      </c>
      <c r="I20503" s="1" t="s">
        <v>29</v>
      </c>
      <c r="J20503" s="19">
        <v>47.539149999999999</v>
      </c>
    </row>
    <row r="20504" spans="1:10" x14ac:dyDescent="0.2">
      <c r="A20504">
        <v>2020</v>
      </c>
      <c r="B20504">
        <v>2</v>
      </c>
      <c r="C20504" s="1" t="s">
        <v>131</v>
      </c>
      <c r="D20504" s="1" t="s">
        <v>157</v>
      </c>
      <c r="E20504" s="1" t="s">
        <v>164</v>
      </c>
      <c r="F20504" s="1" t="s">
        <v>165</v>
      </c>
      <c r="G20504" s="1" t="s">
        <v>155</v>
      </c>
      <c r="H20504" s="1" t="s">
        <v>162</v>
      </c>
      <c r="I20504" s="1" t="s">
        <v>30</v>
      </c>
      <c r="J20504" s="19">
        <v>-322.40874999999994</v>
      </c>
    </row>
    <row r="20505" spans="1:10" x14ac:dyDescent="0.2">
      <c r="A20505">
        <v>2020</v>
      </c>
      <c r="B20505">
        <v>2</v>
      </c>
      <c r="C20505" s="1" t="s">
        <v>131</v>
      </c>
      <c r="D20505" s="1" t="s">
        <v>157</v>
      </c>
      <c r="E20505" s="1" t="s">
        <v>164</v>
      </c>
      <c r="F20505" s="1" t="s">
        <v>165</v>
      </c>
      <c r="G20505" s="1" t="s">
        <v>155</v>
      </c>
      <c r="H20505" s="1" t="s">
        <v>167</v>
      </c>
      <c r="I20505" s="1" t="s">
        <v>32</v>
      </c>
      <c r="J20505" s="19">
        <v>-0.13955898316923276</v>
      </c>
    </row>
    <row r="20506" spans="1:10" x14ac:dyDescent="0.2">
      <c r="A20506">
        <v>2020</v>
      </c>
      <c r="B20506">
        <v>2</v>
      </c>
      <c r="C20506" s="1" t="s">
        <v>131</v>
      </c>
      <c r="D20506" s="1" t="s">
        <v>157</v>
      </c>
      <c r="E20506" s="1" t="s">
        <v>164</v>
      </c>
      <c r="F20506" s="1" t="s">
        <v>165</v>
      </c>
      <c r="G20506" s="1" t="s">
        <v>155</v>
      </c>
      <c r="H20506" s="1" t="s">
        <v>163</v>
      </c>
      <c r="I20506" s="1" t="s">
        <v>152</v>
      </c>
      <c r="J20506" s="19">
        <v>184.01177652925261</v>
      </c>
    </row>
    <row r="20507" spans="1:10" x14ac:dyDescent="0.2">
      <c r="A20507">
        <v>2020</v>
      </c>
      <c r="B20507">
        <v>2</v>
      </c>
      <c r="C20507" s="1" t="s">
        <v>131</v>
      </c>
      <c r="D20507" s="1" t="s">
        <v>157</v>
      </c>
      <c r="E20507" s="1" t="s">
        <v>164</v>
      </c>
      <c r="F20507" s="1" t="s">
        <v>165</v>
      </c>
      <c r="G20507" s="1" t="s">
        <v>155</v>
      </c>
      <c r="H20507" s="1" t="s">
        <v>169</v>
      </c>
      <c r="I20507" s="1" t="s">
        <v>36</v>
      </c>
      <c r="J20507" s="19">
        <v>179.16147999999998</v>
      </c>
    </row>
    <row r="20508" spans="1:10" x14ac:dyDescent="0.2">
      <c r="A20508">
        <v>2020</v>
      </c>
      <c r="B20508">
        <v>2</v>
      </c>
      <c r="C20508" s="1" t="s">
        <v>131</v>
      </c>
      <c r="D20508" s="1" t="s">
        <v>157</v>
      </c>
      <c r="E20508" s="1" t="s">
        <v>164</v>
      </c>
      <c r="F20508" s="1" t="s">
        <v>165</v>
      </c>
      <c r="G20508" s="1" t="s">
        <v>155</v>
      </c>
      <c r="H20508" s="1" t="s">
        <v>171</v>
      </c>
      <c r="I20508" s="1" t="s">
        <v>39</v>
      </c>
      <c r="J20508" s="19">
        <v>-1092.6199042380001</v>
      </c>
    </row>
    <row r="20509" spans="1:10" x14ac:dyDescent="0.2">
      <c r="A20509">
        <v>2020</v>
      </c>
      <c r="B20509">
        <v>2</v>
      </c>
      <c r="C20509" s="1" t="s">
        <v>131</v>
      </c>
      <c r="D20509" s="1" t="s">
        <v>157</v>
      </c>
      <c r="E20509" s="1" t="s">
        <v>166</v>
      </c>
      <c r="F20509" s="1" t="s">
        <v>150</v>
      </c>
      <c r="G20509" s="1" t="s">
        <v>159</v>
      </c>
      <c r="H20509" s="1" t="s">
        <v>167</v>
      </c>
      <c r="I20509" s="1" t="s">
        <v>32</v>
      </c>
      <c r="J20509" s="19">
        <v>-24.936382667834099</v>
      </c>
    </row>
    <row r="20510" spans="1:10" x14ac:dyDescent="0.2">
      <c r="A20510">
        <v>2020</v>
      </c>
      <c r="B20510">
        <v>2</v>
      </c>
      <c r="C20510" s="1" t="s">
        <v>131</v>
      </c>
      <c r="D20510" s="1" t="s">
        <v>157</v>
      </c>
      <c r="E20510" s="1" t="s">
        <v>166</v>
      </c>
      <c r="F20510" s="1" t="s">
        <v>150</v>
      </c>
      <c r="G20510" s="1" t="s">
        <v>159</v>
      </c>
      <c r="H20510" s="1" t="s">
        <v>171</v>
      </c>
      <c r="I20510" s="1" t="s">
        <v>39</v>
      </c>
      <c r="J20510" s="19">
        <v>3646.03692</v>
      </c>
    </row>
    <row r="20511" spans="1:10" x14ac:dyDescent="0.2">
      <c r="A20511">
        <v>2020</v>
      </c>
      <c r="B20511">
        <v>2</v>
      </c>
      <c r="C20511" s="1" t="s">
        <v>131</v>
      </c>
      <c r="D20511" s="1" t="s">
        <v>157</v>
      </c>
      <c r="E20511" s="1" t="s">
        <v>166</v>
      </c>
      <c r="F20511" s="1" t="s">
        <v>150</v>
      </c>
      <c r="G20511" s="1" t="s">
        <v>14</v>
      </c>
      <c r="H20511" s="1" t="s">
        <v>162</v>
      </c>
      <c r="I20511" s="1" t="s">
        <v>30</v>
      </c>
      <c r="J20511" s="19">
        <v>-4668.9962289679997</v>
      </c>
    </row>
    <row r="20512" spans="1:10" x14ac:dyDescent="0.2">
      <c r="A20512">
        <v>2020</v>
      </c>
      <c r="B20512">
        <v>2</v>
      </c>
      <c r="C20512" s="1" t="s">
        <v>131</v>
      </c>
      <c r="D20512" s="1" t="s">
        <v>157</v>
      </c>
      <c r="E20512" s="1" t="s">
        <v>166</v>
      </c>
      <c r="F20512" s="1" t="s">
        <v>150</v>
      </c>
      <c r="G20512" s="1" t="s">
        <v>14</v>
      </c>
      <c r="H20512" s="1" t="s">
        <v>171</v>
      </c>
      <c r="I20512" s="1" t="s">
        <v>39</v>
      </c>
      <c r="J20512" s="19">
        <v>-213.36625103200001</v>
      </c>
    </row>
    <row r="20513" spans="1:10" x14ac:dyDescent="0.2">
      <c r="A20513">
        <v>2020</v>
      </c>
      <c r="B20513">
        <v>2</v>
      </c>
      <c r="C20513" s="1" t="s">
        <v>131</v>
      </c>
      <c r="D20513" s="1" t="s">
        <v>157</v>
      </c>
      <c r="E20513" s="1" t="s">
        <v>166</v>
      </c>
      <c r="F20513" s="1" t="s">
        <v>150</v>
      </c>
      <c r="G20513" s="1" t="s">
        <v>16</v>
      </c>
      <c r="H20513" s="1" t="s">
        <v>160</v>
      </c>
      <c r="I20513" s="1" t="s">
        <v>37</v>
      </c>
      <c r="J20513" s="19">
        <v>-0.26339999999999997</v>
      </c>
    </row>
    <row r="20514" spans="1:10" x14ac:dyDescent="0.2">
      <c r="A20514">
        <v>2020</v>
      </c>
      <c r="B20514">
        <v>2</v>
      </c>
      <c r="C20514" s="1" t="s">
        <v>131</v>
      </c>
      <c r="D20514" s="1" t="s">
        <v>157</v>
      </c>
      <c r="E20514" s="1" t="s">
        <v>166</v>
      </c>
      <c r="F20514" s="1" t="s">
        <v>150</v>
      </c>
      <c r="G20514" s="1" t="s">
        <v>155</v>
      </c>
      <c r="H20514" s="1" t="s">
        <v>160</v>
      </c>
      <c r="I20514" s="1" t="s">
        <v>37</v>
      </c>
      <c r="J20514" s="19">
        <v>854.64961264434737</v>
      </c>
    </row>
    <row r="20515" spans="1:10" x14ac:dyDescent="0.2">
      <c r="A20515">
        <v>2020</v>
      </c>
      <c r="B20515">
        <v>2</v>
      </c>
      <c r="C20515" s="1" t="s">
        <v>131</v>
      </c>
      <c r="D20515" s="1" t="s">
        <v>157</v>
      </c>
      <c r="E20515" s="1" t="s">
        <v>166</v>
      </c>
      <c r="F20515" s="1" t="s">
        <v>150</v>
      </c>
      <c r="G20515" s="1" t="s">
        <v>155</v>
      </c>
      <c r="H20515" s="1" t="s">
        <v>161</v>
      </c>
      <c r="I20515" s="1" t="s">
        <v>29</v>
      </c>
      <c r="J20515" s="19">
        <v>1620.6455299999998</v>
      </c>
    </row>
    <row r="20516" spans="1:10" x14ac:dyDescent="0.2">
      <c r="A20516">
        <v>2020</v>
      </c>
      <c r="B20516">
        <v>2</v>
      </c>
      <c r="C20516" s="1" t="s">
        <v>131</v>
      </c>
      <c r="D20516" s="1" t="s">
        <v>157</v>
      </c>
      <c r="E20516" s="1" t="s">
        <v>166</v>
      </c>
      <c r="F20516" s="1" t="s">
        <v>150</v>
      </c>
      <c r="G20516" s="1" t="s">
        <v>155</v>
      </c>
      <c r="H20516" s="1" t="s">
        <v>162</v>
      </c>
      <c r="I20516" s="1" t="s">
        <v>30</v>
      </c>
      <c r="J20516" s="19">
        <v>-174.42762999999999</v>
      </c>
    </row>
    <row r="20517" spans="1:10" x14ac:dyDescent="0.2">
      <c r="A20517">
        <v>2020</v>
      </c>
      <c r="B20517">
        <v>2</v>
      </c>
      <c r="C20517" s="1" t="s">
        <v>131</v>
      </c>
      <c r="D20517" s="1" t="s">
        <v>157</v>
      </c>
      <c r="E20517" s="1" t="s">
        <v>166</v>
      </c>
      <c r="F20517" s="1" t="s">
        <v>150</v>
      </c>
      <c r="G20517" s="1" t="s">
        <v>155</v>
      </c>
      <c r="H20517" s="1" t="s">
        <v>167</v>
      </c>
      <c r="I20517" s="1" t="s">
        <v>32</v>
      </c>
      <c r="J20517" s="19">
        <v>7.2437360190948319E-2</v>
      </c>
    </row>
    <row r="20518" spans="1:10" x14ac:dyDescent="0.2">
      <c r="A20518">
        <v>2020</v>
      </c>
      <c r="B20518">
        <v>2</v>
      </c>
      <c r="C20518" s="1" t="s">
        <v>131</v>
      </c>
      <c r="D20518" s="1" t="s">
        <v>157</v>
      </c>
      <c r="E20518" s="1" t="s">
        <v>166</v>
      </c>
      <c r="F20518" s="1" t="s">
        <v>150</v>
      </c>
      <c r="G20518" s="1" t="s">
        <v>155</v>
      </c>
      <c r="H20518" s="1" t="s">
        <v>163</v>
      </c>
      <c r="I20518" s="1" t="s">
        <v>152</v>
      </c>
      <c r="J20518" s="19">
        <v>-32.952539899538394</v>
      </c>
    </row>
    <row r="20519" spans="1:10" x14ac:dyDescent="0.2">
      <c r="A20519">
        <v>2020</v>
      </c>
      <c r="B20519">
        <v>2</v>
      </c>
      <c r="C20519" s="1" t="s">
        <v>131</v>
      </c>
      <c r="D20519" s="1" t="s">
        <v>157</v>
      </c>
      <c r="E20519" s="1" t="s">
        <v>166</v>
      </c>
      <c r="F20519" s="1" t="s">
        <v>150</v>
      </c>
      <c r="G20519" s="1" t="s">
        <v>155</v>
      </c>
      <c r="H20519" s="1" t="s">
        <v>169</v>
      </c>
      <c r="I20519" s="1" t="s">
        <v>36</v>
      </c>
      <c r="J20519" s="19">
        <v>396.93966000000012</v>
      </c>
    </row>
    <row r="20520" spans="1:10" x14ac:dyDescent="0.2">
      <c r="A20520">
        <v>2020</v>
      </c>
      <c r="B20520">
        <v>2</v>
      </c>
      <c r="C20520" s="1" t="s">
        <v>131</v>
      </c>
      <c r="D20520" s="1" t="s">
        <v>157</v>
      </c>
      <c r="E20520" s="1" t="s">
        <v>166</v>
      </c>
      <c r="F20520" s="1" t="s">
        <v>150</v>
      </c>
      <c r="G20520" s="1" t="s">
        <v>155</v>
      </c>
      <c r="H20520" s="1" t="s">
        <v>171</v>
      </c>
      <c r="I20520" s="1" t="s">
        <v>39</v>
      </c>
      <c r="J20520" s="19">
        <v>-1410.712540105</v>
      </c>
    </row>
    <row r="20521" spans="1:10" x14ac:dyDescent="0.2">
      <c r="A20521">
        <v>2020</v>
      </c>
      <c r="B20521">
        <v>2</v>
      </c>
      <c r="C20521" s="1" t="s">
        <v>131</v>
      </c>
      <c r="D20521" s="1" t="s">
        <v>157</v>
      </c>
      <c r="E20521" s="1" t="s">
        <v>169</v>
      </c>
      <c r="F20521" s="1" t="s">
        <v>36</v>
      </c>
      <c r="G20521" s="1" t="s">
        <v>158</v>
      </c>
      <c r="H20521" s="1" t="s">
        <v>168</v>
      </c>
      <c r="I20521" s="1" t="s">
        <v>31</v>
      </c>
      <c r="J20521" s="19">
        <v>-40.459082553401082</v>
      </c>
    </row>
    <row r="20522" spans="1:10" x14ac:dyDescent="0.2">
      <c r="A20522">
        <v>2020</v>
      </c>
      <c r="B20522">
        <v>2</v>
      </c>
      <c r="C20522" s="1" t="s">
        <v>131</v>
      </c>
      <c r="D20522" s="1" t="s">
        <v>157</v>
      </c>
      <c r="E20522" s="1" t="s">
        <v>169</v>
      </c>
      <c r="F20522" s="1" t="s">
        <v>36</v>
      </c>
      <c r="G20522" s="1" t="s">
        <v>158</v>
      </c>
      <c r="H20522" s="1" t="s">
        <v>171</v>
      </c>
      <c r="I20522" s="1" t="s">
        <v>39</v>
      </c>
      <c r="J20522" s="19">
        <v>-207.24846790200002</v>
      </c>
    </row>
    <row r="20523" spans="1:10" x14ac:dyDescent="0.2">
      <c r="A20523">
        <v>2020</v>
      </c>
      <c r="B20523">
        <v>2</v>
      </c>
      <c r="C20523" s="1" t="s">
        <v>131</v>
      </c>
      <c r="D20523" s="1" t="s">
        <v>157</v>
      </c>
      <c r="E20523" s="1" t="s">
        <v>169</v>
      </c>
      <c r="F20523" s="1" t="s">
        <v>36</v>
      </c>
      <c r="G20523" s="1" t="s">
        <v>14</v>
      </c>
      <c r="H20523" s="1" t="s">
        <v>161</v>
      </c>
      <c r="I20523" s="1" t="s">
        <v>29</v>
      </c>
      <c r="J20523" s="19">
        <v>-204.05973</v>
      </c>
    </row>
    <row r="20524" spans="1:10" x14ac:dyDescent="0.2">
      <c r="A20524">
        <v>2020</v>
      </c>
      <c r="B20524">
        <v>2</v>
      </c>
      <c r="C20524" s="1" t="s">
        <v>131</v>
      </c>
      <c r="D20524" s="1" t="s">
        <v>157</v>
      </c>
      <c r="E20524" s="1" t="s">
        <v>169</v>
      </c>
      <c r="F20524" s="1" t="s">
        <v>36</v>
      </c>
      <c r="G20524" s="1" t="s">
        <v>14</v>
      </c>
      <c r="H20524" s="1" t="s">
        <v>162</v>
      </c>
      <c r="I20524" s="1" t="s">
        <v>30</v>
      </c>
      <c r="J20524" s="19">
        <v>354.34510231199988</v>
      </c>
    </row>
    <row r="20525" spans="1:10" x14ac:dyDescent="0.2">
      <c r="A20525">
        <v>2020</v>
      </c>
      <c r="B20525">
        <v>2</v>
      </c>
      <c r="C20525" s="1" t="s">
        <v>131</v>
      </c>
      <c r="D20525" s="1" t="s">
        <v>157</v>
      </c>
      <c r="E20525" s="1" t="s">
        <v>169</v>
      </c>
      <c r="F20525" s="1" t="s">
        <v>36</v>
      </c>
      <c r="G20525" s="1" t="s">
        <v>14</v>
      </c>
      <c r="H20525" s="1" t="s">
        <v>171</v>
      </c>
      <c r="I20525" s="1" t="s">
        <v>39</v>
      </c>
      <c r="J20525" s="19">
        <v>-560.22437890500009</v>
      </c>
    </row>
    <row r="20526" spans="1:10" x14ac:dyDescent="0.2">
      <c r="A20526">
        <v>2020</v>
      </c>
      <c r="B20526">
        <v>2</v>
      </c>
      <c r="C20526" s="1" t="s">
        <v>131</v>
      </c>
      <c r="D20526" s="1" t="s">
        <v>157</v>
      </c>
      <c r="E20526" s="1" t="s">
        <v>169</v>
      </c>
      <c r="F20526" s="1" t="s">
        <v>36</v>
      </c>
      <c r="G20526" s="1" t="s">
        <v>13</v>
      </c>
      <c r="H20526" s="1" t="s">
        <v>161</v>
      </c>
      <c r="I20526" s="1" t="s">
        <v>29</v>
      </c>
      <c r="J20526" s="19">
        <v>9.0000665699999995</v>
      </c>
    </row>
    <row r="20527" spans="1:10" x14ac:dyDescent="0.2">
      <c r="A20527">
        <v>2020</v>
      </c>
      <c r="B20527">
        <v>2</v>
      </c>
      <c r="C20527" s="1" t="s">
        <v>131</v>
      </c>
      <c r="D20527" s="1" t="s">
        <v>157</v>
      </c>
      <c r="E20527" s="1" t="s">
        <v>169</v>
      </c>
      <c r="F20527" s="1" t="s">
        <v>36</v>
      </c>
      <c r="G20527" s="1" t="s">
        <v>16</v>
      </c>
      <c r="H20527" s="1" t="s">
        <v>160</v>
      </c>
      <c r="I20527" s="1" t="s">
        <v>37</v>
      </c>
      <c r="J20527" s="19">
        <v>66.640209089999999</v>
      </c>
    </row>
    <row r="20528" spans="1:10" x14ac:dyDescent="0.2">
      <c r="A20528">
        <v>2020</v>
      </c>
      <c r="B20528">
        <v>2</v>
      </c>
      <c r="C20528" s="1" t="s">
        <v>131</v>
      </c>
      <c r="D20528" s="1" t="s">
        <v>157</v>
      </c>
      <c r="E20528" s="1" t="s">
        <v>169</v>
      </c>
      <c r="F20528" s="1" t="s">
        <v>36</v>
      </c>
      <c r="G20528" s="1" t="s">
        <v>16</v>
      </c>
      <c r="H20528" s="1" t="s">
        <v>162</v>
      </c>
      <c r="I20528" s="1" t="s">
        <v>30</v>
      </c>
      <c r="J20528" s="19">
        <v>-368.41578908999998</v>
      </c>
    </row>
    <row r="20529" spans="1:10" x14ac:dyDescent="0.2">
      <c r="A20529">
        <v>2020</v>
      </c>
      <c r="B20529">
        <v>2</v>
      </c>
      <c r="C20529" s="1" t="s">
        <v>131</v>
      </c>
      <c r="D20529" s="1" t="s">
        <v>157</v>
      </c>
      <c r="E20529" s="1" t="s">
        <v>169</v>
      </c>
      <c r="F20529" s="1" t="s">
        <v>36</v>
      </c>
      <c r="G20529" s="1" t="s">
        <v>16</v>
      </c>
      <c r="H20529" s="1" t="s">
        <v>163</v>
      </c>
      <c r="I20529" s="1" t="s">
        <v>152</v>
      </c>
      <c r="J20529" s="19">
        <v>-0.41023000000000009</v>
      </c>
    </row>
    <row r="20530" spans="1:10" x14ac:dyDescent="0.2">
      <c r="A20530">
        <v>2020</v>
      </c>
      <c r="B20530">
        <v>2</v>
      </c>
      <c r="C20530" s="1" t="s">
        <v>131</v>
      </c>
      <c r="D20530" s="1" t="s">
        <v>157</v>
      </c>
      <c r="E20530" s="1" t="s">
        <v>169</v>
      </c>
      <c r="F20530" s="1" t="s">
        <v>36</v>
      </c>
      <c r="G20530" s="1" t="s">
        <v>16</v>
      </c>
      <c r="H20530" s="1" t="s">
        <v>170</v>
      </c>
      <c r="I20530" s="1" t="s">
        <v>151</v>
      </c>
      <c r="J20530" s="19">
        <v>-53.472370999999981</v>
      </c>
    </row>
    <row r="20531" spans="1:10" x14ac:dyDescent="0.2">
      <c r="A20531">
        <v>2020</v>
      </c>
      <c r="B20531">
        <v>2</v>
      </c>
      <c r="C20531" s="1" t="s">
        <v>131</v>
      </c>
      <c r="D20531" s="1" t="s">
        <v>157</v>
      </c>
      <c r="E20531" s="1" t="s">
        <v>169</v>
      </c>
      <c r="F20531" s="1" t="s">
        <v>36</v>
      </c>
      <c r="G20531" s="1" t="s">
        <v>155</v>
      </c>
      <c r="H20531" s="1" t="s">
        <v>160</v>
      </c>
      <c r="I20531" s="1" t="s">
        <v>37</v>
      </c>
      <c r="J20531" s="19">
        <v>3.6851892130000001</v>
      </c>
    </row>
    <row r="20532" spans="1:10" x14ac:dyDescent="0.2">
      <c r="A20532">
        <v>2020</v>
      </c>
      <c r="B20532">
        <v>2</v>
      </c>
      <c r="C20532" s="1" t="s">
        <v>131</v>
      </c>
      <c r="D20532" s="1" t="s">
        <v>157</v>
      </c>
      <c r="E20532" s="1" t="s">
        <v>169</v>
      </c>
      <c r="F20532" s="1" t="s">
        <v>36</v>
      </c>
      <c r="G20532" s="1" t="s">
        <v>155</v>
      </c>
      <c r="H20532" s="1" t="s">
        <v>161</v>
      </c>
      <c r="I20532" s="1" t="s">
        <v>29</v>
      </c>
      <c r="J20532" s="19">
        <v>442.81267707700005</v>
      </c>
    </row>
    <row r="20533" spans="1:10" x14ac:dyDescent="0.2">
      <c r="A20533">
        <v>2020</v>
      </c>
      <c r="B20533">
        <v>2</v>
      </c>
      <c r="C20533" s="1" t="s">
        <v>131</v>
      </c>
      <c r="D20533" s="1" t="s">
        <v>157</v>
      </c>
      <c r="E20533" s="1" t="s">
        <v>169</v>
      </c>
      <c r="F20533" s="1" t="s">
        <v>36</v>
      </c>
      <c r="G20533" s="1" t="s">
        <v>155</v>
      </c>
      <c r="H20533" s="1" t="s">
        <v>162</v>
      </c>
      <c r="I20533" s="1" t="s">
        <v>30</v>
      </c>
      <c r="J20533" s="19">
        <v>2.6053321330000001</v>
      </c>
    </row>
    <row r="20534" spans="1:10" x14ac:dyDescent="0.2">
      <c r="A20534">
        <v>2020</v>
      </c>
      <c r="B20534">
        <v>2</v>
      </c>
      <c r="C20534" s="1" t="s">
        <v>131</v>
      </c>
      <c r="D20534" s="1" t="s">
        <v>157</v>
      </c>
      <c r="E20534" s="1" t="s">
        <v>169</v>
      </c>
      <c r="F20534" s="1" t="s">
        <v>36</v>
      </c>
      <c r="G20534" s="1" t="s">
        <v>155</v>
      </c>
      <c r="H20534" s="1" t="s">
        <v>163</v>
      </c>
      <c r="I20534" s="1" t="s">
        <v>152</v>
      </c>
      <c r="J20534" s="19">
        <v>5.8396281000000001E-2</v>
      </c>
    </row>
    <row r="20535" spans="1:10" x14ac:dyDescent="0.2">
      <c r="A20535">
        <v>2020</v>
      </c>
      <c r="B20535">
        <v>2</v>
      </c>
      <c r="C20535" s="1" t="s">
        <v>131</v>
      </c>
      <c r="D20535" s="1" t="s">
        <v>157</v>
      </c>
      <c r="E20535" s="1" t="s">
        <v>169</v>
      </c>
      <c r="F20535" s="1" t="s">
        <v>36</v>
      </c>
      <c r="G20535" s="1" t="s">
        <v>155</v>
      </c>
      <c r="H20535" s="1" t="s">
        <v>169</v>
      </c>
      <c r="I20535" s="1" t="s">
        <v>36</v>
      </c>
      <c r="J20535" s="19">
        <v>0.53529227400000001</v>
      </c>
    </row>
    <row r="20536" spans="1:10" x14ac:dyDescent="0.2">
      <c r="A20536">
        <v>2020</v>
      </c>
      <c r="B20536">
        <v>2</v>
      </c>
      <c r="C20536" s="1" t="s">
        <v>131</v>
      </c>
      <c r="D20536" s="1" t="s">
        <v>157</v>
      </c>
      <c r="E20536" s="1" t="s">
        <v>169</v>
      </c>
      <c r="F20536" s="1" t="s">
        <v>36</v>
      </c>
      <c r="G20536" s="1" t="s">
        <v>155</v>
      </c>
      <c r="H20536" s="1" t="s">
        <v>171</v>
      </c>
      <c r="I20536" s="1" t="s">
        <v>39</v>
      </c>
      <c r="J20536" s="19">
        <v>188.79360241400013</v>
      </c>
    </row>
    <row r="20537" spans="1:10" x14ac:dyDescent="0.2">
      <c r="A20537">
        <v>2020</v>
      </c>
      <c r="B20537">
        <v>2</v>
      </c>
      <c r="C20537" s="1" t="s">
        <v>131</v>
      </c>
      <c r="D20537" s="1" t="s">
        <v>157</v>
      </c>
      <c r="E20537" s="1" t="s">
        <v>170</v>
      </c>
      <c r="F20537" s="1" t="s">
        <v>151</v>
      </c>
      <c r="G20537" s="1" t="s">
        <v>158</v>
      </c>
      <c r="H20537" s="1" t="s">
        <v>168</v>
      </c>
      <c r="I20537" s="1" t="s">
        <v>31</v>
      </c>
      <c r="J20537" s="19">
        <v>576.69837007681122</v>
      </c>
    </row>
    <row r="20538" spans="1:10" x14ac:dyDescent="0.2">
      <c r="A20538">
        <v>2020</v>
      </c>
      <c r="B20538">
        <v>2</v>
      </c>
      <c r="C20538" s="1" t="s">
        <v>131</v>
      </c>
      <c r="D20538" s="1" t="s">
        <v>157</v>
      </c>
      <c r="E20538" s="1" t="s">
        <v>170</v>
      </c>
      <c r="F20538" s="1" t="s">
        <v>151</v>
      </c>
      <c r="G20538" s="1" t="s">
        <v>159</v>
      </c>
      <c r="H20538" s="1" t="s">
        <v>167</v>
      </c>
      <c r="I20538" s="1" t="s">
        <v>32</v>
      </c>
      <c r="J20538" s="19">
        <v>765.16666617602948</v>
      </c>
    </row>
    <row r="20539" spans="1:10" x14ac:dyDescent="0.2">
      <c r="A20539">
        <v>2020</v>
      </c>
      <c r="B20539">
        <v>2</v>
      </c>
      <c r="C20539" s="1" t="s">
        <v>131</v>
      </c>
      <c r="D20539" s="1" t="s">
        <v>157</v>
      </c>
      <c r="E20539" s="1" t="s">
        <v>170</v>
      </c>
      <c r="F20539" s="1" t="s">
        <v>151</v>
      </c>
      <c r="G20539" s="1" t="s">
        <v>14</v>
      </c>
      <c r="H20539" s="1" t="s">
        <v>162</v>
      </c>
      <c r="I20539" s="1" t="s">
        <v>30</v>
      </c>
      <c r="J20539" s="19">
        <v>2839.6300568691204</v>
      </c>
    </row>
    <row r="20540" spans="1:10" x14ac:dyDescent="0.2">
      <c r="A20540">
        <v>2020</v>
      </c>
      <c r="B20540">
        <v>2</v>
      </c>
      <c r="C20540" s="1" t="s">
        <v>131</v>
      </c>
      <c r="D20540" s="1" t="s">
        <v>157</v>
      </c>
      <c r="E20540" s="1" t="s">
        <v>170</v>
      </c>
      <c r="F20540" s="1" t="s">
        <v>151</v>
      </c>
      <c r="G20540" s="1" t="s">
        <v>14</v>
      </c>
      <c r="H20540" s="1" t="s">
        <v>171</v>
      </c>
      <c r="I20540" s="1" t="s">
        <v>39</v>
      </c>
      <c r="J20540" s="19">
        <v>-38.892781315400008</v>
      </c>
    </row>
    <row r="20541" spans="1:10" x14ac:dyDescent="0.2">
      <c r="A20541">
        <v>2020</v>
      </c>
      <c r="B20541">
        <v>2</v>
      </c>
      <c r="C20541" s="1" t="s">
        <v>131</v>
      </c>
      <c r="D20541" s="1" t="s">
        <v>157</v>
      </c>
      <c r="E20541" s="1" t="s">
        <v>170</v>
      </c>
      <c r="F20541" s="1" t="s">
        <v>151</v>
      </c>
      <c r="G20541" s="1" t="s">
        <v>13</v>
      </c>
      <c r="H20541" s="1" t="s">
        <v>161</v>
      </c>
      <c r="I20541" s="1" t="s">
        <v>29</v>
      </c>
      <c r="J20541" s="19">
        <v>995.06114768796044</v>
      </c>
    </row>
    <row r="20542" spans="1:10" x14ac:dyDescent="0.2">
      <c r="A20542">
        <v>2020</v>
      </c>
      <c r="B20542">
        <v>2</v>
      </c>
      <c r="C20542" s="1" t="s">
        <v>131</v>
      </c>
      <c r="D20542" s="1" t="s">
        <v>157</v>
      </c>
      <c r="E20542" s="1" t="s">
        <v>170</v>
      </c>
      <c r="F20542" s="1" t="s">
        <v>151</v>
      </c>
      <c r="G20542" s="1" t="s">
        <v>155</v>
      </c>
      <c r="H20542" s="1" t="s">
        <v>160</v>
      </c>
      <c r="I20542" s="1" t="s">
        <v>37</v>
      </c>
      <c r="J20542" s="19">
        <v>0</v>
      </c>
    </row>
    <row r="20543" spans="1:10" x14ac:dyDescent="0.2">
      <c r="A20543">
        <v>2020</v>
      </c>
      <c r="B20543">
        <v>2</v>
      </c>
      <c r="C20543" s="1" t="s">
        <v>131</v>
      </c>
      <c r="D20543" s="1" t="s">
        <v>157</v>
      </c>
      <c r="E20543" s="1" t="s">
        <v>170</v>
      </c>
      <c r="F20543" s="1" t="s">
        <v>151</v>
      </c>
      <c r="G20543" s="1" t="s">
        <v>155</v>
      </c>
      <c r="H20543" s="1" t="s">
        <v>161</v>
      </c>
      <c r="I20543" s="1" t="s">
        <v>29</v>
      </c>
      <c r="J20543" s="19">
        <v>0</v>
      </c>
    </row>
    <row r="20544" spans="1:10" x14ac:dyDescent="0.2">
      <c r="A20544">
        <v>2020</v>
      </c>
      <c r="B20544">
        <v>2</v>
      </c>
      <c r="C20544" s="1" t="s">
        <v>131</v>
      </c>
      <c r="D20544" s="1" t="s">
        <v>157</v>
      </c>
      <c r="E20544" s="1" t="s">
        <v>170</v>
      </c>
      <c r="F20544" s="1" t="s">
        <v>151</v>
      </c>
      <c r="G20544" s="1" t="s">
        <v>155</v>
      </c>
      <c r="H20544" s="1" t="s">
        <v>163</v>
      </c>
      <c r="I20544" s="1" t="s">
        <v>152</v>
      </c>
      <c r="J20544" s="19">
        <v>0.85262528193101639</v>
      </c>
    </row>
    <row r="20545" spans="1:10" x14ac:dyDescent="0.2">
      <c r="A20545">
        <v>2020</v>
      </c>
      <c r="B20545">
        <v>2</v>
      </c>
      <c r="C20545" s="1" t="s">
        <v>131</v>
      </c>
      <c r="D20545" s="1" t="s">
        <v>157</v>
      </c>
      <c r="E20545" s="1" t="s">
        <v>170</v>
      </c>
      <c r="F20545" s="1" t="s">
        <v>151</v>
      </c>
      <c r="G20545" s="1" t="s">
        <v>155</v>
      </c>
      <c r="H20545" s="1" t="s">
        <v>169</v>
      </c>
      <c r="I20545" s="1" t="s">
        <v>36</v>
      </c>
      <c r="J20545" s="19">
        <v>0</v>
      </c>
    </row>
    <row r="20546" spans="1:10" x14ac:dyDescent="0.2">
      <c r="A20546">
        <v>2020</v>
      </c>
      <c r="B20546">
        <v>2</v>
      </c>
      <c r="C20546" s="1" t="s">
        <v>131</v>
      </c>
      <c r="D20546" s="1" t="s">
        <v>157</v>
      </c>
      <c r="E20546" s="1" t="s">
        <v>170</v>
      </c>
      <c r="F20546" s="1" t="s">
        <v>151</v>
      </c>
      <c r="G20546" s="1" t="s">
        <v>155</v>
      </c>
      <c r="H20546" s="1" t="s">
        <v>171</v>
      </c>
      <c r="I20546" s="1" t="s">
        <v>39</v>
      </c>
      <c r="J20546" s="19">
        <v>55.960826255999997</v>
      </c>
    </row>
    <row r="20547" spans="1:10" x14ac:dyDescent="0.2">
      <c r="A20547">
        <v>2020</v>
      </c>
      <c r="B20547">
        <v>2</v>
      </c>
      <c r="C20547" s="1" t="s">
        <v>131</v>
      </c>
      <c r="D20547" s="1" t="s">
        <v>157</v>
      </c>
      <c r="E20547" s="1" t="s">
        <v>171</v>
      </c>
      <c r="F20547" s="1" t="s">
        <v>39</v>
      </c>
      <c r="G20547" s="1" t="s">
        <v>158</v>
      </c>
      <c r="H20547" s="1" t="s">
        <v>168</v>
      </c>
      <c r="I20547" s="1" t="s">
        <v>31</v>
      </c>
      <c r="J20547" s="19">
        <v>100.20431278300001</v>
      </c>
    </row>
    <row r="20548" spans="1:10" x14ac:dyDescent="0.2">
      <c r="A20548">
        <v>2020</v>
      </c>
      <c r="B20548">
        <v>2</v>
      </c>
      <c r="C20548" s="1" t="s">
        <v>131</v>
      </c>
      <c r="D20548" s="1" t="s">
        <v>157</v>
      </c>
      <c r="E20548" s="1" t="s">
        <v>171</v>
      </c>
      <c r="F20548" s="1" t="s">
        <v>39</v>
      </c>
      <c r="G20548" s="1" t="s">
        <v>158</v>
      </c>
      <c r="H20548" s="1" t="s">
        <v>167</v>
      </c>
      <c r="I20548" s="1" t="s">
        <v>32</v>
      </c>
      <c r="J20548" s="19">
        <v>7.2759576141834261E-14</v>
      </c>
    </row>
    <row r="20549" spans="1:10" x14ac:dyDescent="0.2">
      <c r="A20549">
        <v>2020</v>
      </c>
      <c r="B20549">
        <v>2</v>
      </c>
      <c r="C20549" s="1" t="s">
        <v>131</v>
      </c>
      <c r="D20549" s="1" t="s">
        <v>157</v>
      </c>
      <c r="E20549" s="1" t="s">
        <v>171</v>
      </c>
      <c r="F20549" s="1" t="s">
        <v>39</v>
      </c>
      <c r="G20549" s="1" t="s">
        <v>159</v>
      </c>
      <c r="H20549" s="1" t="s">
        <v>167</v>
      </c>
      <c r="I20549" s="1" t="s">
        <v>32</v>
      </c>
      <c r="J20549" s="19">
        <v>64.208836031000004</v>
      </c>
    </row>
    <row r="20550" spans="1:10" x14ac:dyDescent="0.2">
      <c r="A20550">
        <v>2020</v>
      </c>
      <c r="B20550">
        <v>2</v>
      </c>
      <c r="C20550" s="1" t="s">
        <v>131</v>
      </c>
      <c r="D20550" s="1" t="s">
        <v>157</v>
      </c>
      <c r="E20550" s="1" t="s">
        <v>171</v>
      </c>
      <c r="F20550" s="1" t="s">
        <v>39</v>
      </c>
      <c r="G20550" s="1" t="s">
        <v>14</v>
      </c>
      <c r="H20550" s="1" t="s">
        <v>161</v>
      </c>
      <c r="I20550" s="1" t="s">
        <v>29</v>
      </c>
      <c r="J20550" s="19">
        <v>0.97409000000000012</v>
      </c>
    </row>
    <row r="20551" spans="1:10" x14ac:dyDescent="0.2">
      <c r="A20551">
        <v>2020</v>
      </c>
      <c r="B20551">
        <v>2</v>
      </c>
      <c r="C20551" s="1" t="s">
        <v>131</v>
      </c>
      <c r="D20551" s="1" t="s">
        <v>157</v>
      </c>
      <c r="E20551" s="1" t="s">
        <v>171</v>
      </c>
      <c r="F20551" s="1" t="s">
        <v>39</v>
      </c>
      <c r="G20551" s="1" t="s">
        <v>14</v>
      </c>
      <c r="H20551" s="1" t="s">
        <v>162</v>
      </c>
      <c r="I20551" s="1" t="s">
        <v>30</v>
      </c>
      <c r="J20551" s="19">
        <v>-7.8284830899999998</v>
      </c>
    </row>
    <row r="20552" spans="1:10" x14ac:dyDescent="0.2">
      <c r="A20552">
        <v>2020</v>
      </c>
      <c r="B20552">
        <v>2</v>
      </c>
      <c r="C20552" s="1" t="s">
        <v>131</v>
      </c>
      <c r="D20552" s="1" t="s">
        <v>157</v>
      </c>
      <c r="E20552" s="1" t="s">
        <v>171</v>
      </c>
      <c r="F20552" s="1" t="s">
        <v>39</v>
      </c>
      <c r="G20552" s="1" t="s">
        <v>16</v>
      </c>
      <c r="H20552" s="1" t="s">
        <v>160</v>
      </c>
      <c r="I20552" s="1" t="s">
        <v>37</v>
      </c>
      <c r="J20552" s="19">
        <v>2374.8929041020001</v>
      </c>
    </row>
    <row r="20553" spans="1:10" x14ac:dyDescent="0.2">
      <c r="A20553">
        <v>2020</v>
      </c>
      <c r="B20553">
        <v>2</v>
      </c>
      <c r="C20553" s="1" t="s">
        <v>131</v>
      </c>
      <c r="D20553" s="1" t="s">
        <v>157</v>
      </c>
      <c r="E20553" s="1" t="s">
        <v>171</v>
      </c>
      <c r="F20553" s="1" t="s">
        <v>39</v>
      </c>
      <c r="G20553" s="1" t="s">
        <v>16</v>
      </c>
      <c r="H20553" s="1" t="s">
        <v>161</v>
      </c>
      <c r="I20553" s="1" t="s">
        <v>29</v>
      </c>
      <c r="J20553" s="19">
        <v>-0.60448999999999997</v>
      </c>
    </row>
    <row r="20554" spans="1:10" x14ac:dyDescent="0.2">
      <c r="A20554">
        <v>2020</v>
      </c>
      <c r="B20554">
        <v>2</v>
      </c>
      <c r="C20554" s="1" t="s">
        <v>131</v>
      </c>
      <c r="D20554" s="1" t="s">
        <v>157</v>
      </c>
      <c r="E20554" s="1" t="s">
        <v>171</v>
      </c>
      <c r="F20554" s="1" t="s">
        <v>39</v>
      </c>
      <c r="G20554" s="1" t="s">
        <v>16</v>
      </c>
      <c r="H20554" s="1" t="s">
        <v>162</v>
      </c>
      <c r="I20554" s="1" t="s">
        <v>30</v>
      </c>
      <c r="J20554" s="19">
        <v>-1167.143463423</v>
      </c>
    </row>
    <row r="20555" spans="1:10" x14ac:dyDescent="0.2">
      <c r="A20555">
        <v>2020</v>
      </c>
      <c r="B20555">
        <v>2</v>
      </c>
      <c r="C20555" s="1" t="s">
        <v>131</v>
      </c>
      <c r="D20555" s="1" t="s">
        <v>157</v>
      </c>
      <c r="E20555" s="1" t="s">
        <v>171</v>
      </c>
      <c r="F20555" s="1" t="s">
        <v>39</v>
      </c>
      <c r="G20555" s="1" t="s">
        <v>16</v>
      </c>
      <c r="H20555" s="1" t="s">
        <v>163</v>
      </c>
      <c r="I20555" s="1" t="s">
        <v>152</v>
      </c>
      <c r="J20555" s="19">
        <v>163.81232150400001</v>
      </c>
    </row>
    <row r="20556" spans="1:10" x14ac:dyDescent="0.2">
      <c r="A20556">
        <v>2020</v>
      </c>
      <c r="B20556">
        <v>2</v>
      </c>
      <c r="C20556" s="1" t="s">
        <v>131</v>
      </c>
      <c r="D20556" s="1" t="s">
        <v>157</v>
      </c>
      <c r="E20556" s="1" t="s">
        <v>171</v>
      </c>
      <c r="F20556" s="1" t="s">
        <v>39</v>
      </c>
      <c r="G20556" s="1" t="s">
        <v>16</v>
      </c>
      <c r="H20556" s="1" t="s">
        <v>164</v>
      </c>
      <c r="I20556" s="1" t="s">
        <v>165</v>
      </c>
      <c r="J20556" s="19">
        <v>0.53627752799999995</v>
      </c>
    </row>
    <row r="20557" spans="1:10" x14ac:dyDescent="0.2">
      <c r="A20557">
        <v>2020</v>
      </c>
      <c r="B20557">
        <v>2</v>
      </c>
      <c r="C20557" s="1" t="s">
        <v>131</v>
      </c>
      <c r="D20557" s="1" t="s">
        <v>157</v>
      </c>
      <c r="E20557" s="1" t="s">
        <v>171</v>
      </c>
      <c r="F20557" s="1" t="s">
        <v>39</v>
      </c>
      <c r="G20557" s="1" t="s">
        <v>16</v>
      </c>
      <c r="H20557" s="1" t="s">
        <v>169</v>
      </c>
      <c r="I20557" s="1" t="s">
        <v>36</v>
      </c>
      <c r="J20557" s="19">
        <v>-24.847087249000001</v>
      </c>
    </row>
    <row r="20558" spans="1:10" x14ac:dyDescent="0.2">
      <c r="A20558">
        <v>2020</v>
      </c>
      <c r="B20558">
        <v>2</v>
      </c>
      <c r="C20558" s="1" t="s">
        <v>131</v>
      </c>
      <c r="D20558" s="1" t="s">
        <v>157</v>
      </c>
      <c r="E20558" s="1" t="s">
        <v>171</v>
      </c>
      <c r="F20558" s="1" t="s">
        <v>39</v>
      </c>
      <c r="G20558" s="1" t="s">
        <v>155</v>
      </c>
      <c r="H20558" s="1" t="s">
        <v>160</v>
      </c>
      <c r="I20558" s="1" t="s">
        <v>37</v>
      </c>
      <c r="J20558" s="19">
        <v>1314.8996298337725</v>
      </c>
    </row>
    <row r="20559" spans="1:10" x14ac:dyDescent="0.2">
      <c r="A20559">
        <v>2020</v>
      </c>
      <c r="B20559">
        <v>2</v>
      </c>
      <c r="C20559" s="1" t="s">
        <v>131</v>
      </c>
      <c r="D20559" s="1" t="s">
        <v>157</v>
      </c>
      <c r="E20559" s="1" t="s">
        <v>171</v>
      </c>
      <c r="F20559" s="1" t="s">
        <v>39</v>
      </c>
      <c r="G20559" s="1" t="s">
        <v>155</v>
      </c>
      <c r="H20559" s="1" t="s">
        <v>161</v>
      </c>
      <c r="I20559" s="1" t="s">
        <v>29</v>
      </c>
      <c r="J20559" s="19">
        <v>-75.816085087000005</v>
      </c>
    </row>
    <row r="20560" spans="1:10" x14ac:dyDescent="0.2">
      <c r="A20560">
        <v>2020</v>
      </c>
      <c r="B20560">
        <v>2</v>
      </c>
      <c r="C20560" s="1" t="s">
        <v>131</v>
      </c>
      <c r="D20560" s="1" t="s">
        <v>157</v>
      </c>
      <c r="E20560" s="1" t="s">
        <v>171</v>
      </c>
      <c r="F20560" s="1" t="s">
        <v>39</v>
      </c>
      <c r="G20560" s="1" t="s">
        <v>155</v>
      </c>
      <c r="H20560" s="1" t="s">
        <v>162</v>
      </c>
      <c r="I20560" s="1" t="s">
        <v>30</v>
      </c>
      <c r="J20560" s="19">
        <v>-531.65993129200001</v>
      </c>
    </row>
    <row r="20561" spans="1:10" x14ac:dyDescent="0.2">
      <c r="A20561">
        <v>2020</v>
      </c>
      <c r="B20561">
        <v>2</v>
      </c>
      <c r="C20561" s="1" t="s">
        <v>131</v>
      </c>
      <c r="D20561" s="1" t="s">
        <v>157</v>
      </c>
      <c r="E20561" s="1" t="s">
        <v>171</v>
      </c>
      <c r="F20561" s="1" t="s">
        <v>39</v>
      </c>
      <c r="G20561" s="1" t="s">
        <v>155</v>
      </c>
      <c r="H20561" s="1" t="s">
        <v>163</v>
      </c>
      <c r="I20561" s="1" t="s">
        <v>152</v>
      </c>
      <c r="J20561" s="19">
        <v>7.6749034792271305</v>
      </c>
    </row>
    <row r="20562" spans="1:10" x14ac:dyDescent="0.2">
      <c r="A20562">
        <v>2020</v>
      </c>
      <c r="B20562">
        <v>2</v>
      </c>
      <c r="C20562" s="1" t="s">
        <v>131</v>
      </c>
      <c r="D20562" s="1" t="s">
        <v>157</v>
      </c>
      <c r="E20562" s="1" t="s">
        <v>171</v>
      </c>
      <c r="F20562" s="1" t="s">
        <v>39</v>
      </c>
      <c r="G20562" s="1" t="s">
        <v>155</v>
      </c>
      <c r="H20562" s="1" t="s">
        <v>169</v>
      </c>
      <c r="I20562" s="1" t="s">
        <v>36</v>
      </c>
      <c r="J20562" s="19">
        <v>1014.7086111859999</v>
      </c>
    </row>
    <row r="20563" spans="1:10" x14ac:dyDescent="0.2">
      <c r="A20563">
        <v>2020</v>
      </c>
      <c r="B20563">
        <v>3</v>
      </c>
      <c r="C20563" s="1" t="s">
        <v>132</v>
      </c>
      <c r="D20563" s="1" t="s">
        <v>58</v>
      </c>
      <c r="E20563" s="1" t="s">
        <v>160</v>
      </c>
      <c r="F20563" s="1" t="s">
        <v>37</v>
      </c>
      <c r="G20563" s="1" t="s">
        <v>158</v>
      </c>
      <c r="H20563" s="1" t="s">
        <v>168</v>
      </c>
      <c r="I20563" s="1" t="s">
        <v>31</v>
      </c>
      <c r="J20563" s="19">
        <v>10996.902881825235</v>
      </c>
    </row>
    <row r="20564" spans="1:10" x14ac:dyDescent="0.2">
      <c r="A20564">
        <v>2020</v>
      </c>
      <c r="B20564">
        <v>3</v>
      </c>
      <c r="C20564" s="1" t="s">
        <v>132</v>
      </c>
      <c r="D20564" s="1" t="s">
        <v>58</v>
      </c>
      <c r="E20564" s="1" t="s">
        <v>160</v>
      </c>
      <c r="F20564" s="1" t="s">
        <v>37</v>
      </c>
      <c r="G20564" s="1" t="s">
        <v>159</v>
      </c>
      <c r="H20564" s="1" t="s">
        <v>167</v>
      </c>
      <c r="I20564" s="1" t="s">
        <v>32</v>
      </c>
      <c r="J20564" s="19">
        <v>10752.501782321811</v>
      </c>
    </row>
    <row r="20565" spans="1:10" x14ac:dyDescent="0.2">
      <c r="A20565">
        <v>2020</v>
      </c>
      <c r="B20565">
        <v>3</v>
      </c>
      <c r="C20565" s="1" t="s">
        <v>132</v>
      </c>
      <c r="D20565" s="1" t="s">
        <v>58</v>
      </c>
      <c r="E20565" s="1" t="s">
        <v>160</v>
      </c>
      <c r="F20565" s="1" t="s">
        <v>37</v>
      </c>
      <c r="G20565" s="1" t="s">
        <v>14</v>
      </c>
      <c r="H20565" s="1" t="s">
        <v>162</v>
      </c>
      <c r="I20565" s="1" t="s">
        <v>30</v>
      </c>
      <c r="J20565" s="19">
        <v>37104.141047084748</v>
      </c>
    </row>
    <row r="20566" spans="1:10" x14ac:dyDescent="0.2">
      <c r="A20566">
        <v>2020</v>
      </c>
      <c r="B20566">
        <v>3</v>
      </c>
      <c r="C20566" s="1" t="s">
        <v>132</v>
      </c>
      <c r="D20566" s="1" t="s">
        <v>58</v>
      </c>
      <c r="E20566" s="1" t="s">
        <v>160</v>
      </c>
      <c r="F20566" s="1" t="s">
        <v>37</v>
      </c>
      <c r="G20566" s="1" t="s">
        <v>14</v>
      </c>
      <c r="H20566" s="1" t="s">
        <v>171</v>
      </c>
      <c r="I20566" s="1" t="s">
        <v>39</v>
      </c>
      <c r="J20566" s="19">
        <v>6745.7748227591983</v>
      </c>
    </row>
    <row r="20567" spans="1:10" x14ac:dyDescent="0.2">
      <c r="A20567">
        <v>2020</v>
      </c>
      <c r="B20567">
        <v>3</v>
      </c>
      <c r="C20567" s="1" t="s">
        <v>132</v>
      </c>
      <c r="D20567" s="1" t="s">
        <v>58</v>
      </c>
      <c r="E20567" s="1" t="s">
        <v>160</v>
      </c>
      <c r="F20567" s="1" t="s">
        <v>37</v>
      </c>
      <c r="G20567" s="1" t="s">
        <v>13</v>
      </c>
      <c r="H20567" s="1" t="s">
        <v>161</v>
      </c>
      <c r="I20567" s="1" t="s">
        <v>29</v>
      </c>
      <c r="J20567" s="19">
        <v>933.21112410000001</v>
      </c>
    </row>
    <row r="20568" spans="1:10" x14ac:dyDescent="0.2">
      <c r="A20568">
        <v>2020</v>
      </c>
      <c r="B20568">
        <v>3</v>
      </c>
      <c r="C20568" s="1" t="s">
        <v>132</v>
      </c>
      <c r="D20568" s="1" t="s">
        <v>58</v>
      </c>
      <c r="E20568" s="1" t="s">
        <v>160</v>
      </c>
      <c r="F20568" s="1" t="s">
        <v>37</v>
      </c>
      <c r="G20568" s="1" t="s">
        <v>16</v>
      </c>
      <c r="H20568" s="1" t="s">
        <v>160</v>
      </c>
      <c r="I20568" s="1" t="s">
        <v>37</v>
      </c>
      <c r="J20568" s="19">
        <v>56.05924000000001</v>
      </c>
    </row>
    <row r="20569" spans="1:10" x14ac:dyDescent="0.2">
      <c r="A20569">
        <v>2020</v>
      </c>
      <c r="B20569">
        <v>3</v>
      </c>
      <c r="C20569" s="1" t="s">
        <v>132</v>
      </c>
      <c r="D20569" s="1" t="s">
        <v>58</v>
      </c>
      <c r="E20569" s="1" t="s">
        <v>160</v>
      </c>
      <c r="F20569" s="1" t="s">
        <v>37</v>
      </c>
      <c r="G20569" s="1" t="s">
        <v>16</v>
      </c>
      <c r="H20569" s="1" t="s">
        <v>162</v>
      </c>
      <c r="I20569" s="1" t="s">
        <v>30</v>
      </c>
      <c r="J20569" s="19">
        <v>5.8207660913467408E-14</v>
      </c>
    </row>
    <row r="20570" spans="1:10" x14ac:dyDescent="0.2">
      <c r="A20570">
        <v>2020</v>
      </c>
      <c r="B20570">
        <v>3</v>
      </c>
      <c r="C20570" s="1" t="s">
        <v>132</v>
      </c>
      <c r="D20570" s="1" t="s">
        <v>58</v>
      </c>
      <c r="E20570" s="1" t="s">
        <v>160</v>
      </c>
      <c r="F20570" s="1" t="s">
        <v>37</v>
      </c>
      <c r="G20570" s="1" t="s">
        <v>16</v>
      </c>
      <c r="H20570" s="1" t="s">
        <v>171</v>
      </c>
      <c r="I20570" s="1" t="s">
        <v>39</v>
      </c>
      <c r="J20570" s="19">
        <v>12179.234971061996</v>
      </c>
    </row>
    <row r="20571" spans="1:10" x14ac:dyDescent="0.2">
      <c r="A20571">
        <v>2020</v>
      </c>
      <c r="B20571">
        <v>3</v>
      </c>
      <c r="C20571" s="1" t="s">
        <v>132</v>
      </c>
      <c r="D20571" s="1" t="s">
        <v>58</v>
      </c>
      <c r="E20571" s="1" t="s">
        <v>160</v>
      </c>
      <c r="F20571" s="1" t="s">
        <v>37</v>
      </c>
      <c r="G20571" s="1" t="s">
        <v>155</v>
      </c>
      <c r="H20571" s="1" t="s">
        <v>160</v>
      </c>
      <c r="I20571" s="1" t="s">
        <v>37</v>
      </c>
      <c r="J20571" s="19">
        <v>1907.4604218977254</v>
      </c>
    </row>
    <row r="20572" spans="1:10" x14ac:dyDescent="0.2">
      <c r="A20572">
        <v>2020</v>
      </c>
      <c r="B20572">
        <v>3</v>
      </c>
      <c r="C20572" s="1" t="s">
        <v>132</v>
      </c>
      <c r="D20572" s="1" t="s">
        <v>58</v>
      </c>
      <c r="E20572" s="1" t="s">
        <v>160</v>
      </c>
      <c r="F20572" s="1" t="s">
        <v>37</v>
      </c>
      <c r="G20572" s="1" t="s">
        <v>155</v>
      </c>
      <c r="H20572" s="1" t="s">
        <v>161</v>
      </c>
      <c r="I20572" s="1" t="s">
        <v>29</v>
      </c>
      <c r="J20572" s="19">
        <v>1347.248480392743</v>
      </c>
    </row>
    <row r="20573" spans="1:10" x14ac:dyDescent="0.2">
      <c r="A20573">
        <v>2020</v>
      </c>
      <c r="B20573">
        <v>3</v>
      </c>
      <c r="C20573" s="1" t="s">
        <v>132</v>
      </c>
      <c r="D20573" s="1" t="s">
        <v>58</v>
      </c>
      <c r="E20573" s="1" t="s">
        <v>160</v>
      </c>
      <c r="F20573" s="1" t="s">
        <v>37</v>
      </c>
      <c r="G20573" s="1" t="s">
        <v>155</v>
      </c>
      <c r="H20573" s="1" t="s">
        <v>162</v>
      </c>
      <c r="I20573" s="1" t="s">
        <v>30</v>
      </c>
      <c r="J20573" s="19">
        <v>3868.7084305326266</v>
      </c>
    </row>
    <row r="20574" spans="1:10" x14ac:dyDescent="0.2">
      <c r="A20574">
        <v>2020</v>
      </c>
      <c r="B20574">
        <v>3</v>
      </c>
      <c r="C20574" s="1" t="s">
        <v>132</v>
      </c>
      <c r="D20574" s="1" t="s">
        <v>58</v>
      </c>
      <c r="E20574" s="1" t="s">
        <v>160</v>
      </c>
      <c r="F20574" s="1" t="s">
        <v>37</v>
      </c>
      <c r="G20574" s="1" t="s">
        <v>155</v>
      </c>
      <c r="H20574" s="1" t="s">
        <v>167</v>
      </c>
      <c r="I20574" s="1" t="s">
        <v>32</v>
      </c>
      <c r="J20574" s="19">
        <v>39.768360973589935</v>
      </c>
    </row>
    <row r="20575" spans="1:10" x14ac:dyDescent="0.2">
      <c r="A20575">
        <v>2020</v>
      </c>
      <c r="B20575">
        <v>3</v>
      </c>
      <c r="C20575" s="1" t="s">
        <v>132</v>
      </c>
      <c r="D20575" s="1" t="s">
        <v>58</v>
      </c>
      <c r="E20575" s="1" t="s">
        <v>160</v>
      </c>
      <c r="F20575" s="1" t="s">
        <v>37</v>
      </c>
      <c r="G20575" s="1" t="s">
        <v>155</v>
      </c>
      <c r="H20575" s="1" t="s">
        <v>163</v>
      </c>
      <c r="I20575" s="1" t="s">
        <v>152</v>
      </c>
      <c r="J20575" s="19">
        <v>386.51674993864856</v>
      </c>
    </row>
    <row r="20576" spans="1:10" x14ac:dyDescent="0.2">
      <c r="A20576">
        <v>2020</v>
      </c>
      <c r="B20576">
        <v>3</v>
      </c>
      <c r="C20576" s="1" t="s">
        <v>132</v>
      </c>
      <c r="D20576" s="1" t="s">
        <v>58</v>
      </c>
      <c r="E20576" s="1" t="s">
        <v>160</v>
      </c>
      <c r="F20576" s="1" t="s">
        <v>37</v>
      </c>
      <c r="G20576" s="1" t="s">
        <v>155</v>
      </c>
      <c r="H20576" s="1" t="s">
        <v>169</v>
      </c>
      <c r="I20576" s="1" t="s">
        <v>36</v>
      </c>
      <c r="J20576" s="19">
        <v>1301.5989539471684</v>
      </c>
    </row>
    <row r="20577" spans="1:10" x14ac:dyDescent="0.2">
      <c r="A20577">
        <v>2020</v>
      </c>
      <c r="B20577">
        <v>3</v>
      </c>
      <c r="C20577" s="1" t="s">
        <v>132</v>
      </c>
      <c r="D20577" s="1" t="s">
        <v>58</v>
      </c>
      <c r="E20577" s="1" t="s">
        <v>160</v>
      </c>
      <c r="F20577" s="1" t="s">
        <v>37</v>
      </c>
      <c r="G20577" s="1" t="s">
        <v>155</v>
      </c>
      <c r="H20577" s="1" t="s">
        <v>171</v>
      </c>
      <c r="I20577" s="1" t="s">
        <v>39</v>
      </c>
      <c r="J20577" s="19">
        <v>6328.7014919580015</v>
      </c>
    </row>
    <row r="20578" spans="1:10" x14ac:dyDescent="0.2">
      <c r="A20578">
        <v>2020</v>
      </c>
      <c r="B20578">
        <v>3</v>
      </c>
      <c r="C20578" s="1" t="s">
        <v>132</v>
      </c>
      <c r="D20578" s="1" t="s">
        <v>58</v>
      </c>
      <c r="E20578" s="1" t="s">
        <v>161</v>
      </c>
      <c r="F20578" s="1" t="s">
        <v>29</v>
      </c>
      <c r="G20578" s="1" t="s">
        <v>14</v>
      </c>
      <c r="H20578" s="1" t="s">
        <v>162</v>
      </c>
      <c r="I20578" s="1" t="s">
        <v>30</v>
      </c>
      <c r="J20578" s="19">
        <v>176.35427999999996</v>
      </c>
    </row>
    <row r="20579" spans="1:10" x14ac:dyDescent="0.2">
      <c r="A20579">
        <v>2020</v>
      </c>
      <c r="B20579">
        <v>3</v>
      </c>
      <c r="C20579" s="1" t="s">
        <v>132</v>
      </c>
      <c r="D20579" s="1" t="s">
        <v>58</v>
      </c>
      <c r="E20579" s="1" t="s">
        <v>161</v>
      </c>
      <c r="F20579" s="1" t="s">
        <v>29</v>
      </c>
      <c r="G20579" s="1" t="s">
        <v>14</v>
      </c>
      <c r="H20579" s="1" t="s">
        <v>171</v>
      </c>
      <c r="I20579" s="1" t="s">
        <v>39</v>
      </c>
      <c r="J20579" s="19">
        <v>1654.2054538339999</v>
      </c>
    </row>
    <row r="20580" spans="1:10" x14ac:dyDescent="0.2">
      <c r="A20580">
        <v>2020</v>
      </c>
      <c r="B20580">
        <v>3</v>
      </c>
      <c r="C20580" s="1" t="s">
        <v>132</v>
      </c>
      <c r="D20580" s="1" t="s">
        <v>58</v>
      </c>
      <c r="E20580" s="1" t="s">
        <v>161</v>
      </c>
      <c r="F20580" s="1" t="s">
        <v>29</v>
      </c>
      <c r="G20580" s="1" t="s">
        <v>13</v>
      </c>
      <c r="H20580" s="1" t="s">
        <v>171</v>
      </c>
      <c r="I20580" s="1" t="s">
        <v>39</v>
      </c>
      <c r="J20580" s="19">
        <v>1.0552100000000002</v>
      </c>
    </row>
    <row r="20581" spans="1:10" x14ac:dyDescent="0.2">
      <c r="A20581">
        <v>2020</v>
      </c>
      <c r="B20581">
        <v>3</v>
      </c>
      <c r="C20581" s="1" t="s">
        <v>132</v>
      </c>
      <c r="D20581" s="1" t="s">
        <v>58</v>
      </c>
      <c r="E20581" s="1" t="s">
        <v>161</v>
      </c>
      <c r="F20581" s="1" t="s">
        <v>29</v>
      </c>
      <c r="G20581" s="1" t="s">
        <v>16</v>
      </c>
      <c r="H20581" s="1" t="s">
        <v>162</v>
      </c>
      <c r="I20581" s="1" t="s">
        <v>30</v>
      </c>
      <c r="J20581" s="19">
        <v>22329.732470000003</v>
      </c>
    </row>
    <row r="20582" spans="1:10" x14ac:dyDescent="0.2">
      <c r="A20582">
        <v>2020</v>
      </c>
      <c r="B20582">
        <v>3</v>
      </c>
      <c r="C20582" s="1" t="s">
        <v>132</v>
      </c>
      <c r="D20582" s="1" t="s">
        <v>58</v>
      </c>
      <c r="E20582" s="1" t="s">
        <v>161</v>
      </c>
      <c r="F20582" s="1" t="s">
        <v>29</v>
      </c>
      <c r="G20582" s="1" t="s">
        <v>16</v>
      </c>
      <c r="H20582" s="1" t="s">
        <v>163</v>
      </c>
      <c r="I20582" s="1" t="s">
        <v>152</v>
      </c>
      <c r="J20582" s="19">
        <v>1.1999999987892807E-4</v>
      </c>
    </row>
    <row r="20583" spans="1:10" x14ac:dyDescent="0.2">
      <c r="A20583">
        <v>2020</v>
      </c>
      <c r="B20583">
        <v>3</v>
      </c>
      <c r="C20583" s="1" t="s">
        <v>132</v>
      </c>
      <c r="D20583" s="1" t="s">
        <v>58</v>
      </c>
      <c r="E20583" s="1" t="s">
        <v>161</v>
      </c>
      <c r="F20583" s="1" t="s">
        <v>29</v>
      </c>
      <c r="G20583" s="1" t="s">
        <v>16</v>
      </c>
      <c r="H20583" s="1" t="s">
        <v>169</v>
      </c>
      <c r="I20583" s="1" t="s">
        <v>36</v>
      </c>
      <c r="J20583" s="19">
        <v>322.29480999999993</v>
      </c>
    </row>
    <row r="20584" spans="1:10" x14ac:dyDescent="0.2">
      <c r="A20584">
        <v>2020</v>
      </c>
      <c r="B20584">
        <v>3</v>
      </c>
      <c r="C20584" s="1" t="s">
        <v>132</v>
      </c>
      <c r="D20584" s="1" t="s">
        <v>58</v>
      </c>
      <c r="E20584" s="1" t="s">
        <v>161</v>
      </c>
      <c r="F20584" s="1" t="s">
        <v>29</v>
      </c>
      <c r="G20584" s="1" t="s">
        <v>16</v>
      </c>
      <c r="H20584" s="1" t="s">
        <v>171</v>
      </c>
      <c r="I20584" s="1" t="s">
        <v>39</v>
      </c>
      <c r="J20584" s="19">
        <v>5.2510000000009313E-2</v>
      </c>
    </row>
    <row r="20585" spans="1:10" x14ac:dyDescent="0.2">
      <c r="A20585">
        <v>2020</v>
      </c>
      <c r="B20585">
        <v>3</v>
      </c>
      <c r="C20585" s="1" t="s">
        <v>132</v>
      </c>
      <c r="D20585" s="1" t="s">
        <v>58</v>
      </c>
      <c r="E20585" s="1" t="s">
        <v>161</v>
      </c>
      <c r="F20585" s="1" t="s">
        <v>29</v>
      </c>
      <c r="G20585" s="1" t="s">
        <v>155</v>
      </c>
      <c r="H20585" s="1" t="s">
        <v>160</v>
      </c>
      <c r="I20585" s="1" t="s">
        <v>37</v>
      </c>
      <c r="J20585" s="19">
        <v>0</v>
      </c>
    </row>
    <row r="20586" spans="1:10" x14ac:dyDescent="0.2">
      <c r="A20586">
        <v>2020</v>
      </c>
      <c r="B20586">
        <v>3</v>
      </c>
      <c r="C20586" s="1" t="s">
        <v>132</v>
      </c>
      <c r="D20586" s="1" t="s">
        <v>58</v>
      </c>
      <c r="E20586" s="1" t="s">
        <v>161</v>
      </c>
      <c r="F20586" s="1" t="s">
        <v>29</v>
      </c>
      <c r="G20586" s="1" t="s">
        <v>155</v>
      </c>
      <c r="H20586" s="1" t="s">
        <v>162</v>
      </c>
      <c r="I20586" s="1" t="s">
        <v>30</v>
      </c>
      <c r="J20586" s="19">
        <v>6933.0400699999991</v>
      </c>
    </row>
    <row r="20587" spans="1:10" x14ac:dyDescent="0.2">
      <c r="A20587">
        <v>2020</v>
      </c>
      <c r="B20587">
        <v>3</v>
      </c>
      <c r="C20587" s="1" t="s">
        <v>132</v>
      </c>
      <c r="D20587" s="1" t="s">
        <v>58</v>
      </c>
      <c r="E20587" s="1" t="s">
        <v>161</v>
      </c>
      <c r="F20587" s="1" t="s">
        <v>29</v>
      </c>
      <c r="G20587" s="1" t="s">
        <v>155</v>
      </c>
      <c r="H20587" s="1" t="s">
        <v>171</v>
      </c>
      <c r="I20587" s="1" t="s">
        <v>39</v>
      </c>
      <c r="J20587" s="19">
        <v>27485.100946350001</v>
      </c>
    </row>
    <row r="20588" spans="1:10" x14ac:dyDescent="0.2">
      <c r="A20588">
        <v>2020</v>
      </c>
      <c r="B20588">
        <v>3</v>
      </c>
      <c r="C20588" s="1" t="s">
        <v>132</v>
      </c>
      <c r="D20588" s="1" t="s">
        <v>58</v>
      </c>
      <c r="E20588" s="1" t="s">
        <v>162</v>
      </c>
      <c r="F20588" s="1" t="s">
        <v>30</v>
      </c>
      <c r="G20588" s="1" t="s">
        <v>158</v>
      </c>
      <c r="H20588" s="1" t="s">
        <v>168</v>
      </c>
      <c r="I20588" s="1" t="s">
        <v>31</v>
      </c>
      <c r="J20588" s="19">
        <v>1169.7532727909997</v>
      </c>
    </row>
    <row r="20589" spans="1:10" x14ac:dyDescent="0.2">
      <c r="A20589">
        <v>2020</v>
      </c>
      <c r="B20589">
        <v>3</v>
      </c>
      <c r="C20589" s="1" t="s">
        <v>132</v>
      </c>
      <c r="D20589" s="1" t="s">
        <v>58</v>
      </c>
      <c r="E20589" s="1" t="s">
        <v>162</v>
      </c>
      <c r="F20589" s="1" t="s">
        <v>30</v>
      </c>
      <c r="G20589" s="1" t="s">
        <v>14</v>
      </c>
      <c r="H20589" s="1" t="s">
        <v>161</v>
      </c>
      <c r="I20589" s="1" t="s">
        <v>29</v>
      </c>
      <c r="J20589" s="19">
        <v>21026.232180000003</v>
      </c>
    </row>
    <row r="20590" spans="1:10" x14ac:dyDescent="0.2">
      <c r="A20590">
        <v>2020</v>
      </c>
      <c r="B20590">
        <v>3</v>
      </c>
      <c r="C20590" s="1" t="s">
        <v>132</v>
      </c>
      <c r="D20590" s="1" t="s">
        <v>58</v>
      </c>
      <c r="E20590" s="1" t="s">
        <v>162</v>
      </c>
      <c r="F20590" s="1" t="s">
        <v>30</v>
      </c>
      <c r="G20590" s="1" t="s">
        <v>14</v>
      </c>
      <c r="H20590" s="1" t="s">
        <v>162</v>
      </c>
      <c r="I20590" s="1" t="s">
        <v>30</v>
      </c>
      <c r="J20590" s="19">
        <v>7270.1953470324961</v>
      </c>
    </row>
    <row r="20591" spans="1:10" x14ac:dyDescent="0.2">
      <c r="A20591">
        <v>2020</v>
      </c>
      <c r="B20591">
        <v>3</v>
      </c>
      <c r="C20591" s="1" t="s">
        <v>132</v>
      </c>
      <c r="D20591" s="1" t="s">
        <v>58</v>
      </c>
      <c r="E20591" s="1" t="s">
        <v>162</v>
      </c>
      <c r="F20591" s="1" t="s">
        <v>30</v>
      </c>
      <c r="G20591" s="1" t="s">
        <v>14</v>
      </c>
      <c r="H20591" s="1" t="s">
        <v>171</v>
      </c>
      <c r="I20591" s="1" t="s">
        <v>39</v>
      </c>
      <c r="J20591" s="19">
        <v>8411.5204343019996</v>
      </c>
    </row>
    <row r="20592" spans="1:10" x14ac:dyDescent="0.2">
      <c r="A20592">
        <v>2020</v>
      </c>
      <c r="B20592">
        <v>3</v>
      </c>
      <c r="C20592" s="1" t="s">
        <v>132</v>
      </c>
      <c r="D20592" s="1" t="s">
        <v>58</v>
      </c>
      <c r="E20592" s="1" t="s">
        <v>162</v>
      </c>
      <c r="F20592" s="1" t="s">
        <v>30</v>
      </c>
      <c r="G20592" s="1" t="s">
        <v>13</v>
      </c>
      <c r="H20592" s="1" t="s">
        <v>161</v>
      </c>
      <c r="I20592" s="1" t="s">
        <v>29</v>
      </c>
      <c r="J20592" s="19">
        <v>2637.4095583510907</v>
      </c>
    </row>
    <row r="20593" spans="1:10" x14ac:dyDescent="0.2">
      <c r="A20593">
        <v>2020</v>
      </c>
      <c r="B20593">
        <v>3</v>
      </c>
      <c r="C20593" s="1" t="s">
        <v>132</v>
      </c>
      <c r="D20593" s="1" t="s">
        <v>58</v>
      </c>
      <c r="E20593" s="1" t="s">
        <v>162</v>
      </c>
      <c r="F20593" s="1" t="s">
        <v>30</v>
      </c>
      <c r="G20593" s="1" t="s">
        <v>13</v>
      </c>
      <c r="H20593" s="1" t="s">
        <v>171</v>
      </c>
      <c r="I20593" s="1" t="s">
        <v>39</v>
      </c>
      <c r="J20593" s="19">
        <v>282.90140805399994</v>
      </c>
    </row>
    <row r="20594" spans="1:10" x14ac:dyDescent="0.2">
      <c r="A20594">
        <v>2020</v>
      </c>
      <c r="B20594">
        <v>3</v>
      </c>
      <c r="C20594" s="1" t="s">
        <v>132</v>
      </c>
      <c r="D20594" s="1" t="s">
        <v>58</v>
      </c>
      <c r="E20594" s="1" t="s">
        <v>162</v>
      </c>
      <c r="F20594" s="1" t="s">
        <v>30</v>
      </c>
      <c r="G20594" s="1" t="s">
        <v>16</v>
      </c>
      <c r="H20594" s="1" t="s">
        <v>160</v>
      </c>
      <c r="I20594" s="1" t="s">
        <v>37</v>
      </c>
      <c r="J20594" s="19">
        <v>94482.725100078387</v>
      </c>
    </row>
    <row r="20595" spans="1:10" x14ac:dyDescent="0.2">
      <c r="A20595">
        <v>2020</v>
      </c>
      <c r="B20595">
        <v>3</v>
      </c>
      <c r="C20595" s="1" t="s">
        <v>132</v>
      </c>
      <c r="D20595" s="1" t="s">
        <v>58</v>
      </c>
      <c r="E20595" s="1" t="s">
        <v>162</v>
      </c>
      <c r="F20595" s="1" t="s">
        <v>30</v>
      </c>
      <c r="G20595" s="1" t="s">
        <v>16</v>
      </c>
      <c r="H20595" s="1" t="s">
        <v>161</v>
      </c>
      <c r="I20595" s="1" t="s">
        <v>29</v>
      </c>
      <c r="J20595" s="19">
        <v>9.9999999993087847E-6</v>
      </c>
    </row>
    <row r="20596" spans="1:10" x14ac:dyDescent="0.2">
      <c r="A20596">
        <v>2020</v>
      </c>
      <c r="B20596">
        <v>3</v>
      </c>
      <c r="C20596" s="1" t="s">
        <v>132</v>
      </c>
      <c r="D20596" s="1" t="s">
        <v>58</v>
      </c>
      <c r="E20596" s="1" t="s">
        <v>162</v>
      </c>
      <c r="F20596" s="1" t="s">
        <v>30</v>
      </c>
      <c r="G20596" s="1" t="s">
        <v>16</v>
      </c>
      <c r="H20596" s="1" t="s">
        <v>162</v>
      </c>
      <c r="I20596" s="1" t="s">
        <v>30</v>
      </c>
      <c r="J20596" s="19">
        <v>31.730082631257389</v>
      </c>
    </row>
    <row r="20597" spans="1:10" x14ac:dyDescent="0.2">
      <c r="A20597">
        <v>2020</v>
      </c>
      <c r="B20597">
        <v>3</v>
      </c>
      <c r="C20597" s="1" t="s">
        <v>132</v>
      </c>
      <c r="D20597" s="1" t="s">
        <v>58</v>
      </c>
      <c r="E20597" s="1" t="s">
        <v>162</v>
      </c>
      <c r="F20597" s="1" t="s">
        <v>30</v>
      </c>
      <c r="G20597" s="1" t="s">
        <v>16</v>
      </c>
      <c r="H20597" s="1" t="s">
        <v>167</v>
      </c>
      <c r="I20597" s="1" t="s">
        <v>32</v>
      </c>
      <c r="J20597" s="19">
        <v>274.15501499999897</v>
      </c>
    </row>
    <row r="20598" spans="1:10" x14ac:dyDescent="0.2">
      <c r="A20598">
        <v>2020</v>
      </c>
      <c r="B20598">
        <v>3</v>
      </c>
      <c r="C20598" s="1" t="s">
        <v>132</v>
      </c>
      <c r="D20598" s="1" t="s">
        <v>58</v>
      </c>
      <c r="E20598" s="1" t="s">
        <v>162</v>
      </c>
      <c r="F20598" s="1" t="s">
        <v>30</v>
      </c>
      <c r="G20598" s="1" t="s">
        <v>16</v>
      </c>
      <c r="H20598" s="1" t="s">
        <v>163</v>
      </c>
      <c r="I20598" s="1" t="s">
        <v>152</v>
      </c>
      <c r="J20598" s="19">
        <v>8826.1138473020401</v>
      </c>
    </row>
    <row r="20599" spans="1:10" x14ac:dyDescent="0.2">
      <c r="A20599">
        <v>2020</v>
      </c>
      <c r="B20599">
        <v>3</v>
      </c>
      <c r="C20599" s="1" t="s">
        <v>132</v>
      </c>
      <c r="D20599" s="1" t="s">
        <v>58</v>
      </c>
      <c r="E20599" s="1" t="s">
        <v>162</v>
      </c>
      <c r="F20599" s="1" t="s">
        <v>30</v>
      </c>
      <c r="G20599" s="1" t="s">
        <v>16</v>
      </c>
      <c r="H20599" s="1" t="s">
        <v>164</v>
      </c>
      <c r="I20599" s="1" t="s">
        <v>165</v>
      </c>
      <c r="J20599" s="19">
        <v>941.96363120110016</v>
      </c>
    </row>
    <row r="20600" spans="1:10" x14ac:dyDescent="0.2">
      <c r="A20600">
        <v>2020</v>
      </c>
      <c r="B20600">
        <v>3</v>
      </c>
      <c r="C20600" s="1" t="s">
        <v>132</v>
      </c>
      <c r="D20600" s="1" t="s">
        <v>58</v>
      </c>
      <c r="E20600" s="1" t="s">
        <v>162</v>
      </c>
      <c r="F20600" s="1" t="s">
        <v>30</v>
      </c>
      <c r="G20600" s="1" t="s">
        <v>16</v>
      </c>
      <c r="H20600" s="1" t="s">
        <v>169</v>
      </c>
      <c r="I20600" s="1" t="s">
        <v>36</v>
      </c>
      <c r="J20600" s="19">
        <v>384.53737799999993</v>
      </c>
    </row>
    <row r="20601" spans="1:10" x14ac:dyDescent="0.2">
      <c r="A20601">
        <v>2020</v>
      </c>
      <c r="B20601">
        <v>3</v>
      </c>
      <c r="C20601" s="1" t="s">
        <v>132</v>
      </c>
      <c r="D20601" s="1" t="s">
        <v>58</v>
      </c>
      <c r="E20601" s="1" t="s">
        <v>162</v>
      </c>
      <c r="F20601" s="1" t="s">
        <v>30</v>
      </c>
      <c r="G20601" s="1" t="s">
        <v>16</v>
      </c>
      <c r="H20601" s="1" t="s">
        <v>170</v>
      </c>
      <c r="I20601" s="1" t="s">
        <v>151</v>
      </c>
      <c r="J20601" s="19">
        <v>79606.898069566538</v>
      </c>
    </row>
    <row r="20602" spans="1:10" x14ac:dyDescent="0.2">
      <c r="A20602">
        <v>2020</v>
      </c>
      <c r="B20602">
        <v>3</v>
      </c>
      <c r="C20602" s="1" t="s">
        <v>132</v>
      </c>
      <c r="D20602" s="1" t="s">
        <v>58</v>
      </c>
      <c r="E20602" s="1" t="s">
        <v>162</v>
      </c>
      <c r="F20602" s="1" t="s">
        <v>30</v>
      </c>
      <c r="G20602" s="1" t="s">
        <v>16</v>
      </c>
      <c r="H20602" s="1" t="s">
        <v>171</v>
      </c>
      <c r="I20602" s="1" t="s">
        <v>39</v>
      </c>
      <c r="J20602" s="19">
        <v>1320.703974151</v>
      </c>
    </row>
    <row r="20603" spans="1:10" x14ac:dyDescent="0.2">
      <c r="A20603">
        <v>2020</v>
      </c>
      <c r="B20603">
        <v>3</v>
      </c>
      <c r="C20603" s="1" t="s">
        <v>132</v>
      </c>
      <c r="D20603" s="1" t="s">
        <v>58</v>
      </c>
      <c r="E20603" s="1" t="s">
        <v>162</v>
      </c>
      <c r="F20603" s="1" t="s">
        <v>30</v>
      </c>
      <c r="G20603" s="1" t="s">
        <v>155</v>
      </c>
      <c r="H20603" s="1" t="s">
        <v>160</v>
      </c>
      <c r="I20603" s="1" t="s">
        <v>37</v>
      </c>
      <c r="J20603" s="19">
        <v>332.66920421962277</v>
      </c>
    </row>
    <row r="20604" spans="1:10" x14ac:dyDescent="0.2">
      <c r="A20604">
        <v>2020</v>
      </c>
      <c r="B20604">
        <v>3</v>
      </c>
      <c r="C20604" s="1" t="s">
        <v>132</v>
      </c>
      <c r="D20604" s="1" t="s">
        <v>58</v>
      </c>
      <c r="E20604" s="1" t="s">
        <v>162</v>
      </c>
      <c r="F20604" s="1" t="s">
        <v>30</v>
      </c>
      <c r="G20604" s="1" t="s">
        <v>155</v>
      </c>
      <c r="H20604" s="1" t="s">
        <v>161</v>
      </c>
      <c r="I20604" s="1" t="s">
        <v>29</v>
      </c>
      <c r="J20604" s="19">
        <v>8337.6466514509957</v>
      </c>
    </row>
    <row r="20605" spans="1:10" x14ac:dyDescent="0.2">
      <c r="A20605">
        <v>2020</v>
      </c>
      <c r="B20605">
        <v>3</v>
      </c>
      <c r="C20605" s="1" t="s">
        <v>132</v>
      </c>
      <c r="D20605" s="1" t="s">
        <v>58</v>
      </c>
      <c r="E20605" s="1" t="s">
        <v>162</v>
      </c>
      <c r="F20605" s="1" t="s">
        <v>30</v>
      </c>
      <c r="G20605" s="1" t="s">
        <v>155</v>
      </c>
      <c r="H20605" s="1" t="s">
        <v>162</v>
      </c>
      <c r="I20605" s="1" t="s">
        <v>30</v>
      </c>
      <c r="J20605" s="19">
        <v>1384.3505717518663</v>
      </c>
    </row>
    <row r="20606" spans="1:10" x14ac:dyDescent="0.2">
      <c r="A20606">
        <v>2020</v>
      </c>
      <c r="B20606">
        <v>3</v>
      </c>
      <c r="C20606" s="1" t="s">
        <v>132</v>
      </c>
      <c r="D20606" s="1" t="s">
        <v>58</v>
      </c>
      <c r="E20606" s="1" t="s">
        <v>162</v>
      </c>
      <c r="F20606" s="1" t="s">
        <v>30</v>
      </c>
      <c r="G20606" s="1" t="s">
        <v>155</v>
      </c>
      <c r="H20606" s="1" t="s">
        <v>167</v>
      </c>
      <c r="I20606" s="1" t="s">
        <v>32</v>
      </c>
      <c r="J20606" s="19">
        <v>13.321550421691125</v>
      </c>
    </row>
    <row r="20607" spans="1:10" x14ac:dyDescent="0.2">
      <c r="A20607">
        <v>2020</v>
      </c>
      <c r="B20607">
        <v>3</v>
      </c>
      <c r="C20607" s="1" t="s">
        <v>132</v>
      </c>
      <c r="D20607" s="1" t="s">
        <v>58</v>
      </c>
      <c r="E20607" s="1" t="s">
        <v>162</v>
      </c>
      <c r="F20607" s="1" t="s">
        <v>30</v>
      </c>
      <c r="G20607" s="1" t="s">
        <v>155</v>
      </c>
      <c r="H20607" s="1" t="s">
        <v>163</v>
      </c>
      <c r="I20607" s="1" t="s">
        <v>152</v>
      </c>
      <c r="J20607" s="19">
        <v>406.49241035019128</v>
      </c>
    </row>
    <row r="20608" spans="1:10" x14ac:dyDescent="0.2">
      <c r="A20608">
        <v>2020</v>
      </c>
      <c r="B20608">
        <v>3</v>
      </c>
      <c r="C20608" s="1" t="s">
        <v>132</v>
      </c>
      <c r="D20608" s="1" t="s">
        <v>58</v>
      </c>
      <c r="E20608" s="1" t="s">
        <v>162</v>
      </c>
      <c r="F20608" s="1" t="s">
        <v>30</v>
      </c>
      <c r="G20608" s="1" t="s">
        <v>155</v>
      </c>
      <c r="H20608" s="1" t="s">
        <v>169</v>
      </c>
      <c r="I20608" s="1" t="s">
        <v>36</v>
      </c>
      <c r="J20608" s="19">
        <v>14701.544918146117</v>
      </c>
    </row>
    <row r="20609" spans="1:10" x14ac:dyDescent="0.2">
      <c r="A20609">
        <v>2020</v>
      </c>
      <c r="B20609">
        <v>3</v>
      </c>
      <c r="C20609" s="1" t="s">
        <v>132</v>
      </c>
      <c r="D20609" s="1" t="s">
        <v>58</v>
      </c>
      <c r="E20609" s="1" t="s">
        <v>162</v>
      </c>
      <c r="F20609" s="1" t="s">
        <v>30</v>
      </c>
      <c r="G20609" s="1" t="s">
        <v>155</v>
      </c>
      <c r="H20609" s="1" t="s">
        <v>171</v>
      </c>
      <c r="I20609" s="1" t="s">
        <v>39</v>
      </c>
      <c r="J20609" s="19">
        <v>1134.6374527799999</v>
      </c>
    </row>
    <row r="20610" spans="1:10" x14ac:dyDescent="0.2">
      <c r="A20610">
        <v>2020</v>
      </c>
      <c r="B20610">
        <v>3</v>
      </c>
      <c r="C20610" s="1" t="s">
        <v>132</v>
      </c>
      <c r="D20610" s="1" t="s">
        <v>58</v>
      </c>
      <c r="E20610" s="1" t="s">
        <v>168</v>
      </c>
      <c r="F20610" s="1" t="s">
        <v>31</v>
      </c>
      <c r="G20610" s="1" t="s">
        <v>158</v>
      </c>
      <c r="H20610" s="1" t="s">
        <v>168</v>
      </c>
      <c r="I20610" s="1" t="s">
        <v>31</v>
      </c>
      <c r="J20610" s="19">
        <v>-2.2737367544323206E-16</v>
      </c>
    </row>
    <row r="20611" spans="1:10" x14ac:dyDescent="0.2">
      <c r="A20611">
        <v>2020</v>
      </c>
      <c r="B20611">
        <v>3</v>
      </c>
      <c r="C20611" s="1" t="s">
        <v>132</v>
      </c>
      <c r="D20611" s="1" t="s">
        <v>58</v>
      </c>
      <c r="E20611" s="1" t="s">
        <v>168</v>
      </c>
      <c r="F20611" s="1" t="s">
        <v>31</v>
      </c>
      <c r="G20611" s="1" t="s">
        <v>14</v>
      </c>
      <c r="H20611" s="1" t="s">
        <v>162</v>
      </c>
      <c r="I20611" s="1" t="s">
        <v>30</v>
      </c>
      <c r="J20611" s="19">
        <v>16354.089658786999</v>
      </c>
    </row>
    <row r="20612" spans="1:10" x14ac:dyDescent="0.2">
      <c r="A20612">
        <v>2020</v>
      </c>
      <c r="B20612">
        <v>3</v>
      </c>
      <c r="C20612" s="1" t="s">
        <v>132</v>
      </c>
      <c r="D20612" s="1" t="s">
        <v>58</v>
      </c>
      <c r="E20612" s="1" t="s">
        <v>168</v>
      </c>
      <c r="F20612" s="1" t="s">
        <v>31</v>
      </c>
      <c r="G20612" s="1" t="s">
        <v>14</v>
      </c>
      <c r="H20612" s="1" t="s">
        <v>171</v>
      </c>
      <c r="I20612" s="1" t="s">
        <v>39</v>
      </c>
      <c r="J20612" s="19">
        <v>3.0000810631314324E-9</v>
      </c>
    </row>
    <row r="20613" spans="1:10" x14ac:dyDescent="0.2">
      <c r="A20613">
        <v>2020</v>
      </c>
      <c r="B20613">
        <v>3</v>
      </c>
      <c r="C20613" s="1" t="s">
        <v>132</v>
      </c>
      <c r="D20613" s="1" t="s">
        <v>58</v>
      </c>
      <c r="E20613" s="1" t="s">
        <v>168</v>
      </c>
      <c r="F20613" s="1" t="s">
        <v>31</v>
      </c>
      <c r="G20613" s="1" t="s">
        <v>155</v>
      </c>
      <c r="H20613" s="1" t="s">
        <v>160</v>
      </c>
      <c r="I20613" s="1" t="s">
        <v>37</v>
      </c>
      <c r="J20613" s="19">
        <v>246.41408455200002</v>
      </c>
    </row>
    <row r="20614" spans="1:10" x14ac:dyDescent="0.2">
      <c r="A20614">
        <v>2020</v>
      </c>
      <c r="B20614">
        <v>3</v>
      </c>
      <c r="C20614" s="1" t="s">
        <v>132</v>
      </c>
      <c r="D20614" s="1" t="s">
        <v>58</v>
      </c>
      <c r="E20614" s="1" t="s">
        <v>168</v>
      </c>
      <c r="F20614" s="1" t="s">
        <v>31</v>
      </c>
      <c r="G20614" s="1" t="s">
        <v>155</v>
      </c>
      <c r="H20614" s="1" t="s">
        <v>161</v>
      </c>
      <c r="I20614" s="1" t="s">
        <v>29</v>
      </c>
      <c r="J20614" s="19">
        <v>9529.1783010719992</v>
      </c>
    </row>
    <row r="20615" spans="1:10" x14ac:dyDescent="0.2">
      <c r="A20615">
        <v>2020</v>
      </c>
      <c r="B20615">
        <v>3</v>
      </c>
      <c r="C20615" s="1" t="s">
        <v>132</v>
      </c>
      <c r="D20615" s="1" t="s">
        <v>58</v>
      </c>
      <c r="E20615" s="1" t="s">
        <v>168</v>
      </c>
      <c r="F20615" s="1" t="s">
        <v>31</v>
      </c>
      <c r="G20615" s="1" t="s">
        <v>155</v>
      </c>
      <c r="H20615" s="1" t="s">
        <v>162</v>
      </c>
      <c r="I20615" s="1" t="s">
        <v>30</v>
      </c>
      <c r="J20615" s="19">
        <v>1208.5379578520001</v>
      </c>
    </row>
    <row r="20616" spans="1:10" x14ac:dyDescent="0.2">
      <c r="A20616">
        <v>2020</v>
      </c>
      <c r="B20616">
        <v>3</v>
      </c>
      <c r="C20616" s="1" t="s">
        <v>132</v>
      </c>
      <c r="D20616" s="1" t="s">
        <v>58</v>
      </c>
      <c r="E20616" s="1" t="s">
        <v>168</v>
      </c>
      <c r="F20616" s="1" t="s">
        <v>31</v>
      </c>
      <c r="G20616" s="1" t="s">
        <v>155</v>
      </c>
      <c r="H20616" s="1" t="s">
        <v>167</v>
      </c>
      <c r="I20616" s="1" t="s">
        <v>32</v>
      </c>
      <c r="J20616" s="19">
        <v>4.1394636659999993</v>
      </c>
    </row>
    <row r="20617" spans="1:10" x14ac:dyDescent="0.2">
      <c r="A20617">
        <v>2020</v>
      </c>
      <c r="B20617">
        <v>3</v>
      </c>
      <c r="C20617" s="1" t="s">
        <v>132</v>
      </c>
      <c r="D20617" s="1" t="s">
        <v>58</v>
      </c>
      <c r="E20617" s="1" t="s">
        <v>168</v>
      </c>
      <c r="F20617" s="1" t="s">
        <v>31</v>
      </c>
      <c r="G20617" s="1" t="s">
        <v>155</v>
      </c>
      <c r="H20617" s="1" t="s">
        <v>163</v>
      </c>
      <c r="I20617" s="1" t="s">
        <v>152</v>
      </c>
      <c r="J20617" s="19">
        <v>342.46909623100004</v>
      </c>
    </row>
    <row r="20618" spans="1:10" x14ac:dyDescent="0.2">
      <c r="A20618">
        <v>2020</v>
      </c>
      <c r="B20618">
        <v>3</v>
      </c>
      <c r="C20618" s="1" t="s">
        <v>132</v>
      </c>
      <c r="D20618" s="1" t="s">
        <v>58</v>
      </c>
      <c r="E20618" s="1" t="s">
        <v>168</v>
      </c>
      <c r="F20618" s="1" t="s">
        <v>31</v>
      </c>
      <c r="G20618" s="1" t="s">
        <v>155</v>
      </c>
      <c r="H20618" s="1" t="s">
        <v>169</v>
      </c>
      <c r="I20618" s="1" t="s">
        <v>36</v>
      </c>
      <c r="J20618" s="19">
        <v>519.74318187899985</v>
      </c>
    </row>
    <row r="20619" spans="1:10" x14ac:dyDescent="0.2">
      <c r="A20619">
        <v>2020</v>
      </c>
      <c r="B20619">
        <v>3</v>
      </c>
      <c r="C20619" s="1" t="s">
        <v>132</v>
      </c>
      <c r="D20619" s="1" t="s">
        <v>58</v>
      </c>
      <c r="E20619" s="1" t="s">
        <v>168</v>
      </c>
      <c r="F20619" s="1" t="s">
        <v>31</v>
      </c>
      <c r="G20619" s="1" t="s">
        <v>155</v>
      </c>
      <c r="H20619" s="1" t="s">
        <v>171</v>
      </c>
      <c r="I20619" s="1" t="s">
        <v>39</v>
      </c>
      <c r="J20619" s="19">
        <v>267.00315179900002</v>
      </c>
    </row>
    <row r="20620" spans="1:10" x14ac:dyDescent="0.2">
      <c r="A20620">
        <v>2020</v>
      </c>
      <c r="B20620">
        <v>3</v>
      </c>
      <c r="C20620" s="1" t="s">
        <v>132</v>
      </c>
      <c r="D20620" s="1" t="s">
        <v>58</v>
      </c>
      <c r="E20620" s="1" t="s">
        <v>167</v>
      </c>
      <c r="F20620" s="1" t="s">
        <v>32</v>
      </c>
      <c r="G20620" s="1" t="s">
        <v>158</v>
      </c>
      <c r="H20620" s="1" t="s">
        <v>168</v>
      </c>
      <c r="I20620" s="1" t="s">
        <v>31</v>
      </c>
      <c r="J20620" s="19">
        <v>91.63124999999998</v>
      </c>
    </row>
    <row r="20621" spans="1:10" x14ac:dyDescent="0.2">
      <c r="A20621">
        <v>2020</v>
      </c>
      <c r="B20621">
        <v>3</v>
      </c>
      <c r="C20621" s="1" t="s">
        <v>132</v>
      </c>
      <c r="D20621" s="1" t="s">
        <v>58</v>
      </c>
      <c r="E20621" s="1" t="s">
        <v>167</v>
      </c>
      <c r="F20621" s="1" t="s">
        <v>32</v>
      </c>
      <c r="G20621" s="1" t="s">
        <v>159</v>
      </c>
      <c r="H20621" s="1" t="s">
        <v>167</v>
      </c>
      <c r="I20621" s="1" t="s">
        <v>32</v>
      </c>
      <c r="J20621" s="19">
        <v>4736.6250662999983</v>
      </c>
    </row>
    <row r="20622" spans="1:10" x14ac:dyDescent="0.2">
      <c r="A20622">
        <v>2020</v>
      </c>
      <c r="B20622">
        <v>3</v>
      </c>
      <c r="C20622" s="1" t="s">
        <v>132</v>
      </c>
      <c r="D20622" s="1" t="s">
        <v>58</v>
      </c>
      <c r="E20622" s="1" t="s">
        <v>167</v>
      </c>
      <c r="F20622" s="1" t="s">
        <v>32</v>
      </c>
      <c r="G20622" s="1" t="s">
        <v>159</v>
      </c>
      <c r="H20622" s="1" t="s">
        <v>171</v>
      </c>
      <c r="I20622" s="1" t="s">
        <v>39</v>
      </c>
      <c r="J20622" s="19">
        <v>6466.2609776499994</v>
      </c>
    </row>
    <row r="20623" spans="1:10" x14ac:dyDescent="0.2">
      <c r="A20623">
        <v>2020</v>
      </c>
      <c r="B20623">
        <v>3</v>
      </c>
      <c r="C20623" s="1" t="s">
        <v>132</v>
      </c>
      <c r="D20623" s="1" t="s">
        <v>58</v>
      </c>
      <c r="E20623" s="1" t="s">
        <v>167</v>
      </c>
      <c r="F20623" s="1" t="s">
        <v>32</v>
      </c>
      <c r="G20623" s="1" t="s">
        <v>14</v>
      </c>
      <c r="H20623" s="1" t="s">
        <v>162</v>
      </c>
      <c r="I20623" s="1" t="s">
        <v>30</v>
      </c>
      <c r="J20623" s="19">
        <v>1442.3530461420005</v>
      </c>
    </row>
    <row r="20624" spans="1:10" x14ac:dyDescent="0.2">
      <c r="A20624">
        <v>2020</v>
      </c>
      <c r="B20624">
        <v>3</v>
      </c>
      <c r="C20624" s="1" t="s">
        <v>132</v>
      </c>
      <c r="D20624" s="1" t="s">
        <v>58</v>
      </c>
      <c r="E20624" s="1" t="s">
        <v>167</v>
      </c>
      <c r="F20624" s="1" t="s">
        <v>32</v>
      </c>
      <c r="G20624" s="1" t="s">
        <v>14</v>
      </c>
      <c r="H20624" s="1" t="s">
        <v>171</v>
      </c>
      <c r="I20624" s="1" t="s">
        <v>39</v>
      </c>
      <c r="J20624" s="19">
        <v>-1.1990408665951691E-17</v>
      </c>
    </row>
    <row r="20625" spans="1:10" x14ac:dyDescent="0.2">
      <c r="A20625">
        <v>2020</v>
      </c>
      <c r="B20625">
        <v>3</v>
      </c>
      <c r="C20625" s="1" t="s">
        <v>132</v>
      </c>
      <c r="D20625" s="1" t="s">
        <v>58</v>
      </c>
      <c r="E20625" s="1" t="s">
        <v>167</v>
      </c>
      <c r="F20625" s="1" t="s">
        <v>32</v>
      </c>
      <c r="G20625" s="1" t="s">
        <v>16</v>
      </c>
      <c r="H20625" s="1" t="s">
        <v>160</v>
      </c>
      <c r="I20625" s="1" t="s">
        <v>37</v>
      </c>
      <c r="J20625" s="19">
        <v>193.37138000000004</v>
      </c>
    </row>
    <row r="20626" spans="1:10" x14ac:dyDescent="0.2">
      <c r="A20626">
        <v>2020</v>
      </c>
      <c r="B20626">
        <v>3</v>
      </c>
      <c r="C20626" s="1" t="s">
        <v>132</v>
      </c>
      <c r="D20626" s="1" t="s">
        <v>58</v>
      </c>
      <c r="E20626" s="1" t="s">
        <v>167</v>
      </c>
      <c r="F20626" s="1" t="s">
        <v>32</v>
      </c>
      <c r="G20626" s="1" t="s">
        <v>16</v>
      </c>
      <c r="H20626" s="1" t="s">
        <v>163</v>
      </c>
      <c r="I20626" s="1" t="s">
        <v>152</v>
      </c>
      <c r="J20626" s="19">
        <v>111.84780999999997</v>
      </c>
    </row>
    <row r="20627" spans="1:10" x14ac:dyDescent="0.2">
      <c r="A20627">
        <v>2020</v>
      </c>
      <c r="B20627">
        <v>3</v>
      </c>
      <c r="C20627" s="1" t="s">
        <v>132</v>
      </c>
      <c r="D20627" s="1" t="s">
        <v>58</v>
      </c>
      <c r="E20627" s="1" t="s">
        <v>167</v>
      </c>
      <c r="F20627" s="1" t="s">
        <v>32</v>
      </c>
      <c r="G20627" s="1" t="s">
        <v>16</v>
      </c>
      <c r="H20627" s="1" t="s">
        <v>170</v>
      </c>
      <c r="I20627" s="1" t="s">
        <v>151</v>
      </c>
      <c r="J20627" s="19">
        <v>468.82983000000007</v>
      </c>
    </row>
    <row r="20628" spans="1:10" x14ac:dyDescent="0.2">
      <c r="A20628">
        <v>2020</v>
      </c>
      <c r="B20628">
        <v>3</v>
      </c>
      <c r="C20628" s="1" t="s">
        <v>132</v>
      </c>
      <c r="D20628" s="1" t="s">
        <v>58</v>
      </c>
      <c r="E20628" s="1" t="s">
        <v>167</v>
      </c>
      <c r="F20628" s="1" t="s">
        <v>32</v>
      </c>
      <c r="G20628" s="1" t="s">
        <v>16</v>
      </c>
      <c r="H20628" s="1" t="s">
        <v>171</v>
      </c>
      <c r="I20628" s="1" t="s">
        <v>39</v>
      </c>
      <c r="J20628" s="19">
        <v>219.49466999999996</v>
      </c>
    </row>
    <row r="20629" spans="1:10" x14ac:dyDescent="0.2">
      <c r="A20629">
        <v>2020</v>
      </c>
      <c r="B20629">
        <v>3</v>
      </c>
      <c r="C20629" s="1" t="s">
        <v>132</v>
      </c>
      <c r="D20629" s="1" t="s">
        <v>58</v>
      </c>
      <c r="E20629" s="1" t="s">
        <v>167</v>
      </c>
      <c r="F20629" s="1" t="s">
        <v>32</v>
      </c>
      <c r="G20629" s="1" t="s">
        <v>155</v>
      </c>
      <c r="H20629" s="1" t="s">
        <v>160</v>
      </c>
      <c r="I20629" s="1" t="s">
        <v>37</v>
      </c>
      <c r="J20629" s="19">
        <v>2247.3432060267473</v>
      </c>
    </row>
    <row r="20630" spans="1:10" x14ac:dyDescent="0.2">
      <c r="A20630">
        <v>2020</v>
      </c>
      <c r="B20630">
        <v>3</v>
      </c>
      <c r="C20630" s="1" t="s">
        <v>132</v>
      </c>
      <c r="D20630" s="1" t="s">
        <v>58</v>
      </c>
      <c r="E20630" s="1" t="s">
        <v>167</v>
      </c>
      <c r="F20630" s="1" t="s">
        <v>32</v>
      </c>
      <c r="G20630" s="1" t="s">
        <v>155</v>
      </c>
      <c r="H20630" s="1" t="s">
        <v>161</v>
      </c>
      <c r="I20630" s="1" t="s">
        <v>29</v>
      </c>
      <c r="J20630" s="19">
        <v>350.33406678815277</v>
      </c>
    </row>
    <row r="20631" spans="1:10" x14ac:dyDescent="0.2">
      <c r="A20631">
        <v>2020</v>
      </c>
      <c r="B20631">
        <v>3</v>
      </c>
      <c r="C20631" s="1" t="s">
        <v>132</v>
      </c>
      <c r="D20631" s="1" t="s">
        <v>58</v>
      </c>
      <c r="E20631" s="1" t="s">
        <v>167</v>
      </c>
      <c r="F20631" s="1" t="s">
        <v>32</v>
      </c>
      <c r="G20631" s="1" t="s">
        <v>155</v>
      </c>
      <c r="H20631" s="1" t="s">
        <v>162</v>
      </c>
      <c r="I20631" s="1" t="s">
        <v>30</v>
      </c>
      <c r="J20631" s="19">
        <v>6224.4041854293491</v>
      </c>
    </row>
    <row r="20632" spans="1:10" x14ac:dyDescent="0.2">
      <c r="A20632">
        <v>2020</v>
      </c>
      <c r="B20632">
        <v>3</v>
      </c>
      <c r="C20632" s="1" t="s">
        <v>132</v>
      </c>
      <c r="D20632" s="1" t="s">
        <v>58</v>
      </c>
      <c r="E20632" s="1" t="s">
        <v>167</v>
      </c>
      <c r="F20632" s="1" t="s">
        <v>32</v>
      </c>
      <c r="G20632" s="1" t="s">
        <v>155</v>
      </c>
      <c r="H20632" s="1" t="s">
        <v>167</v>
      </c>
      <c r="I20632" s="1" t="s">
        <v>32</v>
      </c>
      <c r="J20632" s="19">
        <v>69.340978992258769</v>
      </c>
    </row>
    <row r="20633" spans="1:10" x14ac:dyDescent="0.2">
      <c r="A20633">
        <v>2020</v>
      </c>
      <c r="B20633">
        <v>3</v>
      </c>
      <c r="C20633" s="1" t="s">
        <v>132</v>
      </c>
      <c r="D20633" s="1" t="s">
        <v>58</v>
      </c>
      <c r="E20633" s="1" t="s">
        <v>167</v>
      </c>
      <c r="F20633" s="1" t="s">
        <v>32</v>
      </c>
      <c r="G20633" s="1" t="s">
        <v>155</v>
      </c>
      <c r="H20633" s="1" t="s">
        <v>163</v>
      </c>
      <c r="I20633" s="1" t="s">
        <v>152</v>
      </c>
      <c r="J20633" s="19">
        <v>1158.4942653994924</v>
      </c>
    </row>
    <row r="20634" spans="1:10" x14ac:dyDescent="0.2">
      <c r="A20634">
        <v>2020</v>
      </c>
      <c r="B20634">
        <v>3</v>
      </c>
      <c r="C20634" s="1" t="s">
        <v>132</v>
      </c>
      <c r="D20634" s="1" t="s">
        <v>58</v>
      </c>
      <c r="E20634" s="1" t="s">
        <v>167</v>
      </c>
      <c r="F20634" s="1" t="s">
        <v>32</v>
      </c>
      <c r="G20634" s="1" t="s">
        <v>155</v>
      </c>
      <c r="H20634" s="1" t="s">
        <v>169</v>
      </c>
      <c r="I20634" s="1" t="s">
        <v>36</v>
      </c>
      <c r="J20634" s="19">
        <v>2231.9127739959999</v>
      </c>
    </row>
    <row r="20635" spans="1:10" x14ac:dyDescent="0.2">
      <c r="A20635">
        <v>2020</v>
      </c>
      <c r="B20635">
        <v>3</v>
      </c>
      <c r="C20635" s="1" t="s">
        <v>132</v>
      </c>
      <c r="D20635" s="1" t="s">
        <v>58</v>
      </c>
      <c r="E20635" s="1" t="s">
        <v>167</v>
      </c>
      <c r="F20635" s="1" t="s">
        <v>32</v>
      </c>
      <c r="G20635" s="1" t="s">
        <v>155</v>
      </c>
      <c r="H20635" s="1" t="s">
        <v>171</v>
      </c>
      <c r="I20635" s="1" t="s">
        <v>39</v>
      </c>
      <c r="J20635" s="19">
        <v>3142.4189580149991</v>
      </c>
    </row>
    <row r="20636" spans="1:10" x14ac:dyDescent="0.2">
      <c r="A20636">
        <v>2020</v>
      </c>
      <c r="B20636">
        <v>3</v>
      </c>
      <c r="C20636" s="1" t="s">
        <v>132</v>
      </c>
      <c r="D20636" s="1" t="s">
        <v>58</v>
      </c>
      <c r="E20636" s="1" t="s">
        <v>163</v>
      </c>
      <c r="F20636" s="1" t="s">
        <v>152</v>
      </c>
      <c r="G20636" s="1" t="s">
        <v>158</v>
      </c>
      <c r="H20636" s="1" t="s">
        <v>168</v>
      </c>
      <c r="I20636" s="1" t="s">
        <v>31</v>
      </c>
      <c r="J20636" s="19">
        <v>2211.1205941897801</v>
      </c>
    </row>
    <row r="20637" spans="1:10" x14ac:dyDescent="0.2">
      <c r="A20637">
        <v>2020</v>
      </c>
      <c r="B20637">
        <v>3</v>
      </c>
      <c r="C20637" s="1" t="s">
        <v>132</v>
      </c>
      <c r="D20637" s="1" t="s">
        <v>58</v>
      </c>
      <c r="E20637" s="1" t="s">
        <v>163</v>
      </c>
      <c r="F20637" s="1" t="s">
        <v>152</v>
      </c>
      <c r="G20637" s="1" t="s">
        <v>158</v>
      </c>
      <c r="H20637" s="1" t="s">
        <v>171</v>
      </c>
      <c r="I20637" s="1" t="s">
        <v>39</v>
      </c>
      <c r="J20637" s="19">
        <v>22.578352999999996</v>
      </c>
    </row>
    <row r="20638" spans="1:10" x14ac:dyDescent="0.2">
      <c r="A20638">
        <v>2020</v>
      </c>
      <c r="B20638">
        <v>3</v>
      </c>
      <c r="C20638" s="1" t="s">
        <v>132</v>
      </c>
      <c r="D20638" s="1" t="s">
        <v>58</v>
      </c>
      <c r="E20638" s="1" t="s">
        <v>163</v>
      </c>
      <c r="F20638" s="1" t="s">
        <v>152</v>
      </c>
      <c r="G20638" s="1" t="s">
        <v>159</v>
      </c>
      <c r="H20638" s="1" t="s">
        <v>167</v>
      </c>
      <c r="I20638" s="1" t="s">
        <v>32</v>
      </c>
      <c r="J20638" s="19">
        <v>1742.4876386999781</v>
      </c>
    </row>
    <row r="20639" spans="1:10" x14ac:dyDescent="0.2">
      <c r="A20639">
        <v>2020</v>
      </c>
      <c r="B20639">
        <v>3</v>
      </c>
      <c r="C20639" s="1" t="s">
        <v>132</v>
      </c>
      <c r="D20639" s="1" t="s">
        <v>58</v>
      </c>
      <c r="E20639" s="1" t="s">
        <v>163</v>
      </c>
      <c r="F20639" s="1" t="s">
        <v>152</v>
      </c>
      <c r="G20639" s="1" t="s">
        <v>159</v>
      </c>
      <c r="H20639" s="1" t="s">
        <v>171</v>
      </c>
      <c r="I20639" s="1" t="s">
        <v>39</v>
      </c>
      <c r="J20639" s="19">
        <v>61.662362999999999</v>
      </c>
    </row>
    <row r="20640" spans="1:10" x14ac:dyDescent="0.2">
      <c r="A20640">
        <v>2020</v>
      </c>
      <c r="B20640">
        <v>3</v>
      </c>
      <c r="C20640" s="1" t="s">
        <v>132</v>
      </c>
      <c r="D20640" s="1" t="s">
        <v>58</v>
      </c>
      <c r="E20640" s="1" t="s">
        <v>163</v>
      </c>
      <c r="F20640" s="1" t="s">
        <v>152</v>
      </c>
      <c r="G20640" s="1" t="s">
        <v>14</v>
      </c>
      <c r="H20640" s="1" t="s">
        <v>162</v>
      </c>
      <c r="I20640" s="1" t="s">
        <v>30</v>
      </c>
      <c r="J20640" s="19">
        <v>8470.5685070659183</v>
      </c>
    </row>
    <row r="20641" spans="1:10" x14ac:dyDescent="0.2">
      <c r="A20641">
        <v>2020</v>
      </c>
      <c r="B20641">
        <v>3</v>
      </c>
      <c r="C20641" s="1" t="s">
        <v>132</v>
      </c>
      <c r="D20641" s="1" t="s">
        <v>58</v>
      </c>
      <c r="E20641" s="1" t="s">
        <v>163</v>
      </c>
      <c r="F20641" s="1" t="s">
        <v>152</v>
      </c>
      <c r="G20641" s="1" t="s">
        <v>14</v>
      </c>
      <c r="H20641" s="1" t="s">
        <v>171</v>
      </c>
      <c r="I20641" s="1" t="s">
        <v>39</v>
      </c>
      <c r="J20641" s="19">
        <v>539.62474821900003</v>
      </c>
    </row>
    <row r="20642" spans="1:10" x14ac:dyDescent="0.2">
      <c r="A20642">
        <v>2020</v>
      </c>
      <c r="B20642">
        <v>3</v>
      </c>
      <c r="C20642" s="1" t="s">
        <v>132</v>
      </c>
      <c r="D20642" s="1" t="s">
        <v>58</v>
      </c>
      <c r="E20642" s="1" t="s">
        <v>163</v>
      </c>
      <c r="F20642" s="1" t="s">
        <v>152</v>
      </c>
      <c r="G20642" s="1" t="s">
        <v>13</v>
      </c>
      <c r="H20642" s="1" t="s">
        <v>161</v>
      </c>
      <c r="I20642" s="1" t="s">
        <v>29</v>
      </c>
      <c r="J20642" s="19">
        <v>112.98952553312901</v>
      </c>
    </row>
    <row r="20643" spans="1:10" x14ac:dyDescent="0.2">
      <c r="A20643">
        <v>2020</v>
      </c>
      <c r="B20643">
        <v>3</v>
      </c>
      <c r="C20643" s="1" t="s">
        <v>132</v>
      </c>
      <c r="D20643" s="1" t="s">
        <v>58</v>
      </c>
      <c r="E20643" s="1" t="s">
        <v>163</v>
      </c>
      <c r="F20643" s="1" t="s">
        <v>152</v>
      </c>
      <c r="G20643" s="1" t="s">
        <v>13</v>
      </c>
      <c r="H20643" s="1" t="s">
        <v>171</v>
      </c>
      <c r="I20643" s="1" t="s">
        <v>39</v>
      </c>
      <c r="J20643" s="19">
        <v>72.898678400000023</v>
      </c>
    </row>
    <row r="20644" spans="1:10" x14ac:dyDescent="0.2">
      <c r="A20644">
        <v>2020</v>
      </c>
      <c r="B20644">
        <v>3</v>
      </c>
      <c r="C20644" s="1" t="s">
        <v>132</v>
      </c>
      <c r="D20644" s="1" t="s">
        <v>58</v>
      </c>
      <c r="E20644" s="1" t="s">
        <v>163</v>
      </c>
      <c r="F20644" s="1" t="s">
        <v>152</v>
      </c>
      <c r="G20644" s="1" t="s">
        <v>16</v>
      </c>
      <c r="H20644" s="1" t="s">
        <v>160</v>
      </c>
      <c r="I20644" s="1" t="s">
        <v>37</v>
      </c>
      <c r="J20644" s="19">
        <v>1446.6918671577421</v>
      </c>
    </row>
    <row r="20645" spans="1:10" x14ac:dyDescent="0.2">
      <c r="A20645">
        <v>2020</v>
      </c>
      <c r="B20645">
        <v>3</v>
      </c>
      <c r="C20645" s="1" t="s">
        <v>132</v>
      </c>
      <c r="D20645" s="1" t="s">
        <v>58</v>
      </c>
      <c r="E20645" s="1" t="s">
        <v>163</v>
      </c>
      <c r="F20645" s="1" t="s">
        <v>152</v>
      </c>
      <c r="G20645" s="1" t="s">
        <v>16</v>
      </c>
      <c r="H20645" s="1" t="s">
        <v>163</v>
      </c>
      <c r="I20645" s="1" t="s">
        <v>152</v>
      </c>
      <c r="J20645" s="19">
        <v>-2.8421709430404008E-17</v>
      </c>
    </row>
    <row r="20646" spans="1:10" x14ac:dyDescent="0.2">
      <c r="A20646">
        <v>2020</v>
      </c>
      <c r="B20646">
        <v>3</v>
      </c>
      <c r="C20646" s="1" t="s">
        <v>132</v>
      </c>
      <c r="D20646" s="1" t="s">
        <v>58</v>
      </c>
      <c r="E20646" s="1" t="s">
        <v>163</v>
      </c>
      <c r="F20646" s="1" t="s">
        <v>152</v>
      </c>
      <c r="G20646" s="1" t="s">
        <v>16</v>
      </c>
      <c r="H20646" s="1" t="s">
        <v>170</v>
      </c>
      <c r="I20646" s="1" t="s">
        <v>151</v>
      </c>
      <c r="J20646" s="19">
        <v>4732.3168490999997</v>
      </c>
    </row>
    <row r="20647" spans="1:10" x14ac:dyDescent="0.2">
      <c r="A20647">
        <v>2020</v>
      </c>
      <c r="B20647">
        <v>3</v>
      </c>
      <c r="C20647" s="1" t="s">
        <v>132</v>
      </c>
      <c r="D20647" s="1" t="s">
        <v>58</v>
      </c>
      <c r="E20647" s="1" t="s">
        <v>163</v>
      </c>
      <c r="F20647" s="1" t="s">
        <v>152</v>
      </c>
      <c r="G20647" s="1" t="s">
        <v>155</v>
      </c>
      <c r="H20647" s="1" t="s">
        <v>160</v>
      </c>
      <c r="I20647" s="1" t="s">
        <v>37</v>
      </c>
      <c r="J20647" s="19">
        <v>111.56899855234873</v>
      </c>
    </row>
    <row r="20648" spans="1:10" x14ac:dyDescent="0.2">
      <c r="A20648">
        <v>2020</v>
      </c>
      <c r="B20648">
        <v>3</v>
      </c>
      <c r="C20648" s="1" t="s">
        <v>132</v>
      </c>
      <c r="D20648" s="1" t="s">
        <v>58</v>
      </c>
      <c r="E20648" s="1" t="s">
        <v>163</v>
      </c>
      <c r="F20648" s="1" t="s">
        <v>152</v>
      </c>
      <c r="G20648" s="1" t="s">
        <v>155</v>
      </c>
      <c r="H20648" s="1" t="s">
        <v>161</v>
      </c>
      <c r="I20648" s="1" t="s">
        <v>29</v>
      </c>
      <c r="J20648" s="19">
        <v>137.27920953426434</v>
      </c>
    </row>
    <row r="20649" spans="1:10" x14ac:dyDescent="0.2">
      <c r="A20649">
        <v>2020</v>
      </c>
      <c r="B20649">
        <v>3</v>
      </c>
      <c r="C20649" s="1" t="s">
        <v>132</v>
      </c>
      <c r="D20649" s="1" t="s">
        <v>58</v>
      </c>
      <c r="E20649" s="1" t="s">
        <v>163</v>
      </c>
      <c r="F20649" s="1" t="s">
        <v>152</v>
      </c>
      <c r="G20649" s="1" t="s">
        <v>155</v>
      </c>
      <c r="H20649" s="1" t="s">
        <v>162</v>
      </c>
      <c r="I20649" s="1" t="s">
        <v>30</v>
      </c>
      <c r="J20649" s="19">
        <v>154.62525954116256</v>
      </c>
    </row>
    <row r="20650" spans="1:10" x14ac:dyDescent="0.2">
      <c r="A20650">
        <v>2020</v>
      </c>
      <c r="B20650">
        <v>3</v>
      </c>
      <c r="C20650" s="1" t="s">
        <v>132</v>
      </c>
      <c r="D20650" s="1" t="s">
        <v>58</v>
      </c>
      <c r="E20650" s="1" t="s">
        <v>163</v>
      </c>
      <c r="F20650" s="1" t="s">
        <v>152</v>
      </c>
      <c r="G20650" s="1" t="s">
        <v>155</v>
      </c>
      <c r="H20650" s="1" t="s">
        <v>167</v>
      </c>
      <c r="I20650" s="1" t="s">
        <v>32</v>
      </c>
      <c r="J20650" s="19">
        <v>5.7271414606993574</v>
      </c>
    </row>
    <row r="20651" spans="1:10" x14ac:dyDescent="0.2">
      <c r="A20651">
        <v>2020</v>
      </c>
      <c r="B20651">
        <v>3</v>
      </c>
      <c r="C20651" s="1" t="s">
        <v>132</v>
      </c>
      <c r="D20651" s="1" t="s">
        <v>58</v>
      </c>
      <c r="E20651" s="1" t="s">
        <v>163</v>
      </c>
      <c r="F20651" s="1" t="s">
        <v>152</v>
      </c>
      <c r="G20651" s="1" t="s">
        <v>155</v>
      </c>
      <c r="H20651" s="1" t="s">
        <v>163</v>
      </c>
      <c r="I20651" s="1" t="s">
        <v>152</v>
      </c>
      <c r="J20651" s="19">
        <v>95.378359640278219</v>
      </c>
    </row>
    <row r="20652" spans="1:10" x14ac:dyDescent="0.2">
      <c r="A20652">
        <v>2020</v>
      </c>
      <c r="B20652">
        <v>3</v>
      </c>
      <c r="C20652" s="1" t="s">
        <v>132</v>
      </c>
      <c r="D20652" s="1" t="s">
        <v>58</v>
      </c>
      <c r="E20652" s="1" t="s">
        <v>163</v>
      </c>
      <c r="F20652" s="1" t="s">
        <v>152</v>
      </c>
      <c r="G20652" s="1" t="s">
        <v>155</v>
      </c>
      <c r="H20652" s="1" t="s">
        <v>169</v>
      </c>
      <c r="I20652" s="1" t="s">
        <v>36</v>
      </c>
      <c r="J20652" s="19">
        <v>120.08864348656505</v>
      </c>
    </row>
    <row r="20653" spans="1:10" x14ac:dyDescent="0.2">
      <c r="A20653">
        <v>2020</v>
      </c>
      <c r="B20653">
        <v>3</v>
      </c>
      <c r="C20653" s="1" t="s">
        <v>132</v>
      </c>
      <c r="D20653" s="1" t="s">
        <v>58</v>
      </c>
      <c r="E20653" s="1" t="s">
        <v>163</v>
      </c>
      <c r="F20653" s="1" t="s">
        <v>152</v>
      </c>
      <c r="G20653" s="1" t="s">
        <v>155</v>
      </c>
      <c r="H20653" s="1" t="s">
        <v>171</v>
      </c>
      <c r="I20653" s="1" t="s">
        <v>39</v>
      </c>
      <c r="J20653" s="19">
        <v>58.716140000000017</v>
      </c>
    </row>
    <row r="20654" spans="1:10" x14ac:dyDescent="0.2">
      <c r="A20654">
        <v>2020</v>
      </c>
      <c r="B20654">
        <v>3</v>
      </c>
      <c r="C20654" s="1" t="s">
        <v>132</v>
      </c>
      <c r="D20654" s="1" t="s">
        <v>58</v>
      </c>
      <c r="E20654" s="1" t="s">
        <v>164</v>
      </c>
      <c r="F20654" s="1" t="s">
        <v>165</v>
      </c>
      <c r="G20654" s="1" t="s">
        <v>158</v>
      </c>
      <c r="H20654" s="1" t="s">
        <v>168</v>
      </c>
      <c r="I20654" s="1" t="s">
        <v>31</v>
      </c>
      <c r="J20654" s="19">
        <v>237.40624</v>
      </c>
    </row>
    <row r="20655" spans="1:10" x14ac:dyDescent="0.2">
      <c r="A20655">
        <v>2020</v>
      </c>
      <c r="B20655">
        <v>3</v>
      </c>
      <c r="C20655" s="1" t="s">
        <v>132</v>
      </c>
      <c r="D20655" s="1" t="s">
        <v>58</v>
      </c>
      <c r="E20655" s="1" t="s">
        <v>164</v>
      </c>
      <c r="F20655" s="1" t="s">
        <v>165</v>
      </c>
      <c r="G20655" s="1" t="s">
        <v>158</v>
      </c>
      <c r="H20655" s="1" t="s">
        <v>171</v>
      </c>
      <c r="I20655" s="1" t="s">
        <v>39</v>
      </c>
      <c r="J20655" s="19">
        <v>38.444549999999992</v>
      </c>
    </row>
    <row r="20656" spans="1:10" x14ac:dyDescent="0.2">
      <c r="A20656">
        <v>2020</v>
      </c>
      <c r="B20656">
        <v>3</v>
      </c>
      <c r="C20656" s="1" t="s">
        <v>132</v>
      </c>
      <c r="D20656" s="1" t="s">
        <v>58</v>
      </c>
      <c r="E20656" s="1" t="s">
        <v>164</v>
      </c>
      <c r="F20656" s="1" t="s">
        <v>165</v>
      </c>
      <c r="G20656" s="1" t="s">
        <v>159</v>
      </c>
      <c r="H20656" s="1" t="s">
        <v>167</v>
      </c>
      <c r="I20656" s="1" t="s">
        <v>32</v>
      </c>
      <c r="J20656" s="19">
        <v>6042.3867730001994</v>
      </c>
    </row>
    <row r="20657" spans="1:10" x14ac:dyDescent="0.2">
      <c r="A20657">
        <v>2020</v>
      </c>
      <c r="B20657">
        <v>3</v>
      </c>
      <c r="C20657" s="1" t="s">
        <v>132</v>
      </c>
      <c r="D20657" s="1" t="s">
        <v>58</v>
      </c>
      <c r="E20657" s="1" t="s">
        <v>164</v>
      </c>
      <c r="F20657" s="1" t="s">
        <v>165</v>
      </c>
      <c r="G20657" s="1" t="s">
        <v>159</v>
      </c>
      <c r="H20657" s="1" t="s">
        <v>171</v>
      </c>
      <c r="I20657" s="1" t="s">
        <v>39</v>
      </c>
      <c r="J20657" s="19">
        <v>646.8422479999</v>
      </c>
    </row>
    <row r="20658" spans="1:10" x14ac:dyDescent="0.2">
      <c r="A20658">
        <v>2020</v>
      </c>
      <c r="B20658">
        <v>3</v>
      </c>
      <c r="C20658" s="1" t="s">
        <v>132</v>
      </c>
      <c r="D20658" s="1" t="s">
        <v>58</v>
      </c>
      <c r="E20658" s="1" t="s">
        <v>164</v>
      </c>
      <c r="F20658" s="1" t="s">
        <v>165</v>
      </c>
      <c r="G20658" s="1" t="s">
        <v>14</v>
      </c>
      <c r="H20658" s="1" t="s">
        <v>162</v>
      </c>
      <c r="I20658" s="1" t="s">
        <v>30</v>
      </c>
      <c r="J20658" s="19">
        <v>1968.6703236082003</v>
      </c>
    </row>
    <row r="20659" spans="1:10" x14ac:dyDescent="0.2">
      <c r="A20659">
        <v>2020</v>
      </c>
      <c r="B20659">
        <v>3</v>
      </c>
      <c r="C20659" s="1" t="s">
        <v>132</v>
      </c>
      <c r="D20659" s="1" t="s">
        <v>58</v>
      </c>
      <c r="E20659" s="1" t="s">
        <v>164</v>
      </c>
      <c r="F20659" s="1" t="s">
        <v>165</v>
      </c>
      <c r="G20659" s="1" t="s">
        <v>14</v>
      </c>
      <c r="H20659" s="1" t="s">
        <v>171</v>
      </c>
      <c r="I20659" s="1" t="s">
        <v>39</v>
      </c>
      <c r="J20659" s="19">
        <v>177.84397159499994</v>
      </c>
    </row>
    <row r="20660" spans="1:10" x14ac:dyDescent="0.2">
      <c r="A20660">
        <v>2020</v>
      </c>
      <c r="B20660">
        <v>3</v>
      </c>
      <c r="C20660" s="1" t="s">
        <v>132</v>
      </c>
      <c r="D20660" s="1" t="s">
        <v>58</v>
      </c>
      <c r="E20660" s="1" t="s">
        <v>164</v>
      </c>
      <c r="F20660" s="1" t="s">
        <v>165</v>
      </c>
      <c r="G20660" s="1" t="s">
        <v>13</v>
      </c>
      <c r="H20660" s="1" t="s">
        <v>161</v>
      </c>
      <c r="I20660" s="1" t="s">
        <v>29</v>
      </c>
      <c r="J20660" s="19">
        <v>34.344165333469995</v>
      </c>
    </row>
    <row r="20661" spans="1:10" x14ac:dyDescent="0.2">
      <c r="A20661">
        <v>2020</v>
      </c>
      <c r="B20661">
        <v>3</v>
      </c>
      <c r="C20661" s="1" t="s">
        <v>132</v>
      </c>
      <c r="D20661" s="1" t="s">
        <v>58</v>
      </c>
      <c r="E20661" s="1" t="s">
        <v>164</v>
      </c>
      <c r="F20661" s="1" t="s">
        <v>165</v>
      </c>
      <c r="G20661" s="1" t="s">
        <v>16</v>
      </c>
      <c r="H20661" s="1" t="s">
        <v>160</v>
      </c>
      <c r="I20661" s="1" t="s">
        <v>37</v>
      </c>
      <c r="J20661" s="19">
        <v>4834.5813580006998</v>
      </c>
    </row>
    <row r="20662" spans="1:10" x14ac:dyDescent="0.2">
      <c r="A20662">
        <v>2020</v>
      </c>
      <c r="B20662">
        <v>3</v>
      </c>
      <c r="C20662" s="1" t="s">
        <v>132</v>
      </c>
      <c r="D20662" s="1" t="s">
        <v>58</v>
      </c>
      <c r="E20662" s="1" t="s">
        <v>164</v>
      </c>
      <c r="F20662" s="1" t="s">
        <v>165</v>
      </c>
      <c r="G20662" s="1" t="s">
        <v>16</v>
      </c>
      <c r="H20662" s="1" t="s">
        <v>163</v>
      </c>
      <c r="I20662" s="1" t="s">
        <v>152</v>
      </c>
      <c r="J20662" s="19">
        <v>0</v>
      </c>
    </row>
    <row r="20663" spans="1:10" x14ac:dyDescent="0.2">
      <c r="A20663">
        <v>2020</v>
      </c>
      <c r="B20663">
        <v>3</v>
      </c>
      <c r="C20663" s="1" t="s">
        <v>132</v>
      </c>
      <c r="D20663" s="1" t="s">
        <v>58</v>
      </c>
      <c r="E20663" s="1" t="s">
        <v>164</v>
      </c>
      <c r="F20663" s="1" t="s">
        <v>165</v>
      </c>
      <c r="G20663" s="1" t="s">
        <v>16</v>
      </c>
      <c r="H20663" s="1" t="s">
        <v>170</v>
      </c>
      <c r="I20663" s="1" t="s">
        <v>151</v>
      </c>
      <c r="J20663" s="19">
        <v>4989.0761639996299</v>
      </c>
    </row>
    <row r="20664" spans="1:10" x14ac:dyDescent="0.2">
      <c r="A20664">
        <v>2020</v>
      </c>
      <c r="B20664">
        <v>3</v>
      </c>
      <c r="C20664" s="1" t="s">
        <v>132</v>
      </c>
      <c r="D20664" s="1" t="s">
        <v>58</v>
      </c>
      <c r="E20664" s="1" t="s">
        <v>164</v>
      </c>
      <c r="F20664" s="1" t="s">
        <v>165</v>
      </c>
      <c r="G20664" s="1" t="s">
        <v>155</v>
      </c>
      <c r="H20664" s="1" t="s">
        <v>160</v>
      </c>
      <c r="I20664" s="1" t="s">
        <v>37</v>
      </c>
      <c r="J20664" s="19">
        <v>12985.918829035412</v>
      </c>
    </row>
    <row r="20665" spans="1:10" x14ac:dyDescent="0.2">
      <c r="A20665">
        <v>2020</v>
      </c>
      <c r="B20665">
        <v>3</v>
      </c>
      <c r="C20665" s="1" t="s">
        <v>132</v>
      </c>
      <c r="D20665" s="1" t="s">
        <v>58</v>
      </c>
      <c r="E20665" s="1" t="s">
        <v>164</v>
      </c>
      <c r="F20665" s="1" t="s">
        <v>165</v>
      </c>
      <c r="G20665" s="1" t="s">
        <v>155</v>
      </c>
      <c r="H20665" s="1" t="s">
        <v>161</v>
      </c>
      <c r="I20665" s="1" t="s">
        <v>29</v>
      </c>
      <c r="J20665" s="19">
        <v>152.852392451773</v>
      </c>
    </row>
    <row r="20666" spans="1:10" x14ac:dyDescent="0.2">
      <c r="A20666">
        <v>2020</v>
      </c>
      <c r="B20666">
        <v>3</v>
      </c>
      <c r="C20666" s="1" t="s">
        <v>132</v>
      </c>
      <c r="D20666" s="1" t="s">
        <v>58</v>
      </c>
      <c r="E20666" s="1" t="s">
        <v>164</v>
      </c>
      <c r="F20666" s="1" t="s">
        <v>165</v>
      </c>
      <c r="G20666" s="1" t="s">
        <v>155</v>
      </c>
      <c r="H20666" s="1" t="s">
        <v>162</v>
      </c>
      <c r="I20666" s="1" t="s">
        <v>30</v>
      </c>
      <c r="J20666" s="19">
        <v>6767.9371212197802</v>
      </c>
    </row>
    <row r="20667" spans="1:10" x14ac:dyDescent="0.2">
      <c r="A20667">
        <v>2020</v>
      </c>
      <c r="B20667">
        <v>3</v>
      </c>
      <c r="C20667" s="1" t="s">
        <v>132</v>
      </c>
      <c r="D20667" s="1" t="s">
        <v>58</v>
      </c>
      <c r="E20667" s="1" t="s">
        <v>164</v>
      </c>
      <c r="F20667" s="1" t="s">
        <v>165</v>
      </c>
      <c r="G20667" s="1" t="s">
        <v>155</v>
      </c>
      <c r="H20667" s="1" t="s">
        <v>167</v>
      </c>
      <c r="I20667" s="1" t="s">
        <v>32</v>
      </c>
      <c r="J20667" s="19">
        <v>30.377252984446326</v>
      </c>
    </row>
    <row r="20668" spans="1:10" x14ac:dyDescent="0.2">
      <c r="A20668">
        <v>2020</v>
      </c>
      <c r="B20668">
        <v>3</v>
      </c>
      <c r="C20668" s="1" t="s">
        <v>132</v>
      </c>
      <c r="D20668" s="1" t="s">
        <v>58</v>
      </c>
      <c r="E20668" s="1" t="s">
        <v>164</v>
      </c>
      <c r="F20668" s="1" t="s">
        <v>165</v>
      </c>
      <c r="G20668" s="1" t="s">
        <v>155</v>
      </c>
      <c r="H20668" s="1" t="s">
        <v>163</v>
      </c>
      <c r="I20668" s="1" t="s">
        <v>152</v>
      </c>
      <c r="J20668" s="19">
        <v>3343.3942833346227</v>
      </c>
    </row>
    <row r="20669" spans="1:10" x14ac:dyDescent="0.2">
      <c r="A20669">
        <v>2020</v>
      </c>
      <c r="B20669">
        <v>3</v>
      </c>
      <c r="C20669" s="1" t="s">
        <v>132</v>
      </c>
      <c r="D20669" s="1" t="s">
        <v>58</v>
      </c>
      <c r="E20669" s="1" t="s">
        <v>164</v>
      </c>
      <c r="F20669" s="1" t="s">
        <v>165</v>
      </c>
      <c r="G20669" s="1" t="s">
        <v>155</v>
      </c>
      <c r="H20669" s="1" t="s">
        <v>169</v>
      </c>
      <c r="I20669" s="1" t="s">
        <v>36</v>
      </c>
      <c r="J20669" s="19">
        <v>1242.8153104553101</v>
      </c>
    </row>
    <row r="20670" spans="1:10" x14ac:dyDescent="0.2">
      <c r="A20670">
        <v>2020</v>
      </c>
      <c r="B20670">
        <v>3</v>
      </c>
      <c r="C20670" s="1" t="s">
        <v>132</v>
      </c>
      <c r="D20670" s="1" t="s">
        <v>58</v>
      </c>
      <c r="E20670" s="1" t="s">
        <v>164</v>
      </c>
      <c r="F20670" s="1" t="s">
        <v>165</v>
      </c>
      <c r="G20670" s="1" t="s">
        <v>155</v>
      </c>
      <c r="H20670" s="1" t="s">
        <v>171</v>
      </c>
      <c r="I20670" s="1" t="s">
        <v>39</v>
      </c>
      <c r="J20670" s="19">
        <v>4604.7154990970002</v>
      </c>
    </row>
    <row r="20671" spans="1:10" x14ac:dyDescent="0.2">
      <c r="A20671">
        <v>2020</v>
      </c>
      <c r="B20671">
        <v>3</v>
      </c>
      <c r="C20671" s="1" t="s">
        <v>132</v>
      </c>
      <c r="D20671" s="1" t="s">
        <v>58</v>
      </c>
      <c r="E20671" s="1" t="s">
        <v>166</v>
      </c>
      <c r="F20671" s="1" t="s">
        <v>150</v>
      </c>
      <c r="G20671" s="1" t="s">
        <v>159</v>
      </c>
      <c r="H20671" s="1" t="s">
        <v>167</v>
      </c>
      <c r="I20671" s="1" t="s">
        <v>32</v>
      </c>
      <c r="J20671" s="19">
        <v>7773.2189400579982</v>
      </c>
    </row>
    <row r="20672" spans="1:10" x14ac:dyDescent="0.2">
      <c r="A20672">
        <v>2020</v>
      </c>
      <c r="B20672">
        <v>3</v>
      </c>
      <c r="C20672" s="1" t="s">
        <v>132</v>
      </c>
      <c r="D20672" s="1" t="s">
        <v>58</v>
      </c>
      <c r="E20672" s="1" t="s">
        <v>166</v>
      </c>
      <c r="F20672" s="1" t="s">
        <v>150</v>
      </c>
      <c r="G20672" s="1" t="s">
        <v>159</v>
      </c>
      <c r="H20672" s="1" t="s">
        <v>171</v>
      </c>
      <c r="I20672" s="1" t="s">
        <v>39</v>
      </c>
      <c r="J20672" s="19">
        <v>55704.526420000002</v>
      </c>
    </row>
    <row r="20673" spans="1:10" x14ac:dyDescent="0.2">
      <c r="A20673">
        <v>2020</v>
      </c>
      <c r="B20673">
        <v>3</v>
      </c>
      <c r="C20673" s="1" t="s">
        <v>132</v>
      </c>
      <c r="D20673" s="1" t="s">
        <v>58</v>
      </c>
      <c r="E20673" s="1" t="s">
        <v>166</v>
      </c>
      <c r="F20673" s="1" t="s">
        <v>150</v>
      </c>
      <c r="G20673" s="1" t="s">
        <v>14</v>
      </c>
      <c r="H20673" s="1" t="s">
        <v>162</v>
      </c>
      <c r="I20673" s="1" t="s">
        <v>30</v>
      </c>
      <c r="J20673" s="19">
        <v>6699.6147654649976</v>
      </c>
    </row>
    <row r="20674" spans="1:10" x14ac:dyDescent="0.2">
      <c r="A20674">
        <v>2020</v>
      </c>
      <c r="B20674">
        <v>3</v>
      </c>
      <c r="C20674" s="1" t="s">
        <v>132</v>
      </c>
      <c r="D20674" s="1" t="s">
        <v>58</v>
      </c>
      <c r="E20674" s="1" t="s">
        <v>166</v>
      </c>
      <c r="F20674" s="1" t="s">
        <v>150</v>
      </c>
      <c r="G20674" s="1" t="s">
        <v>14</v>
      </c>
      <c r="H20674" s="1" t="s">
        <v>171</v>
      </c>
      <c r="I20674" s="1" t="s">
        <v>39</v>
      </c>
      <c r="J20674" s="19">
        <v>181.43727453500009</v>
      </c>
    </row>
    <row r="20675" spans="1:10" x14ac:dyDescent="0.2">
      <c r="A20675">
        <v>2020</v>
      </c>
      <c r="B20675">
        <v>3</v>
      </c>
      <c r="C20675" s="1" t="s">
        <v>132</v>
      </c>
      <c r="D20675" s="1" t="s">
        <v>58</v>
      </c>
      <c r="E20675" s="1" t="s">
        <v>166</v>
      </c>
      <c r="F20675" s="1" t="s">
        <v>150</v>
      </c>
      <c r="G20675" s="1" t="s">
        <v>16</v>
      </c>
      <c r="H20675" s="1" t="s">
        <v>160</v>
      </c>
      <c r="I20675" s="1" t="s">
        <v>37</v>
      </c>
      <c r="J20675" s="19">
        <v>90.406369999999995</v>
      </c>
    </row>
    <row r="20676" spans="1:10" x14ac:dyDescent="0.2">
      <c r="A20676">
        <v>2020</v>
      </c>
      <c r="B20676">
        <v>3</v>
      </c>
      <c r="C20676" s="1" t="s">
        <v>132</v>
      </c>
      <c r="D20676" s="1" t="s">
        <v>58</v>
      </c>
      <c r="E20676" s="1" t="s">
        <v>166</v>
      </c>
      <c r="F20676" s="1" t="s">
        <v>150</v>
      </c>
      <c r="G20676" s="1" t="s">
        <v>155</v>
      </c>
      <c r="H20676" s="1" t="s">
        <v>160</v>
      </c>
      <c r="I20676" s="1" t="s">
        <v>37</v>
      </c>
      <c r="J20676" s="19">
        <v>12310.304493985243</v>
      </c>
    </row>
    <row r="20677" spans="1:10" x14ac:dyDescent="0.2">
      <c r="A20677">
        <v>2020</v>
      </c>
      <c r="B20677">
        <v>3</v>
      </c>
      <c r="C20677" s="1" t="s">
        <v>132</v>
      </c>
      <c r="D20677" s="1" t="s">
        <v>58</v>
      </c>
      <c r="E20677" s="1" t="s">
        <v>166</v>
      </c>
      <c r="F20677" s="1" t="s">
        <v>150</v>
      </c>
      <c r="G20677" s="1" t="s">
        <v>155</v>
      </c>
      <c r="H20677" s="1" t="s">
        <v>161</v>
      </c>
      <c r="I20677" s="1" t="s">
        <v>29</v>
      </c>
      <c r="J20677" s="19">
        <v>3844.0010800000009</v>
      </c>
    </row>
    <row r="20678" spans="1:10" x14ac:dyDescent="0.2">
      <c r="A20678">
        <v>2020</v>
      </c>
      <c r="B20678">
        <v>3</v>
      </c>
      <c r="C20678" s="1" t="s">
        <v>132</v>
      </c>
      <c r="D20678" s="1" t="s">
        <v>58</v>
      </c>
      <c r="E20678" s="1" t="s">
        <v>166</v>
      </c>
      <c r="F20678" s="1" t="s">
        <v>150</v>
      </c>
      <c r="G20678" s="1" t="s">
        <v>155</v>
      </c>
      <c r="H20678" s="1" t="s">
        <v>162</v>
      </c>
      <c r="I20678" s="1" t="s">
        <v>30</v>
      </c>
      <c r="J20678" s="19">
        <v>23996.587170000003</v>
      </c>
    </row>
    <row r="20679" spans="1:10" x14ac:dyDescent="0.2">
      <c r="A20679">
        <v>2020</v>
      </c>
      <c r="B20679">
        <v>3</v>
      </c>
      <c r="C20679" s="1" t="s">
        <v>132</v>
      </c>
      <c r="D20679" s="1" t="s">
        <v>58</v>
      </c>
      <c r="E20679" s="1" t="s">
        <v>166</v>
      </c>
      <c r="F20679" s="1" t="s">
        <v>150</v>
      </c>
      <c r="G20679" s="1" t="s">
        <v>155</v>
      </c>
      <c r="H20679" s="1" t="s">
        <v>167</v>
      </c>
      <c r="I20679" s="1" t="s">
        <v>32</v>
      </c>
      <c r="J20679" s="19">
        <v>37.275084542115536</v>
      </c>
    </row>
    <row r="20680" spans="1:10" x14ac:dyDescent="0.2">
      <c r="A20680">
        <v>2020</v>
      </c>
      <c r="B20680">
        <v>3</v>
      </c>
      <c r="C20680" s="1" t="s">
        <v>132</v>
      </c>
      <c r="D20680" s="1" t="s">
        <v>58</v>
      </c>
      <c r="E20680" s="1" t="s">
        <v>166</v>
      </c>
      <c r="F20680" s="1" t="s">
        <v>150</v>
      </c>
      <c r="G20680" s="1" t="s">
        <v>155</v>
      </c>
      <c r="H20680" s="1" t="s">
        <v>163</v>
      </c>
      <c r="I20680" s="1" t="s">
        <v>152</v>
      </c>
      <c r="J20680" s="19">
        <v>1425.6714446716403</v>
      </c>
    </row>
    <row r="20681" spans="1:10" x14ac:dyDescent="0.2">
      <c r="A20681">
        <v>2020</v>
      </c>
      <c r="B20681">
        <v>3</v>
      </c>
      <c r="C20681" s="1" t="s">
        <v>132</v>
      </c>
      <c r="D20681" s="1" t="s">
        <v>58</v>
      </c>
      <c r="E20681" s="1" t="s">
        <v>166</v>
      </c>
      <c r="F20681" s="1" t="s">
        <v>150</v>
      </c>
      <c r="G20681" s="1" t="s">
        <v>155</v>
      </c>
      <c r="H20681" s="1" t="s">
        <v>169</v>
      </c>
      <c r="I20681" s="1" t="s">
        <v>36</v>
      </c>
      <c r="J20681" s="19">
        <v>31109.052710000004</v>
      </c>
    </row>
    <row r="20682" spans="1:10" x14ac:dyDescent="0.2">
      <c r="A20682">
        <v>2020</v>
      </c>
      <c r="B20682">
        <v>3</v>
      </c>
      <c r="C20682" s="1" t="s">
        <v>132</v>
      </c>
      <c r="D20682" s="1" t="s">
        <v>58</v>
      </c>
      <c r="E20682" s="1" t="s">
        <v>166</v>
      </c>
      <c r="F20682" s="1" t="s">
        <v>150</v>
      </c>
      <c r="G20682" s="1" t="s">
        <v>155</v>
      </c>
      <c r="H20682" s="1" t="s">
        <v>171</v>
      </c>
      <c r="I20682" s="1" t="s">
        <v>39</v>
      </c>
      <c r="J20682" s="19">
        <v>2653.498706801</v>
      </c>
    </row>
    <row r="20683" spans="1:10" x14ac:dyDescent="0.2">
      <c r="A20683">
        <v>2020</v>
      </c>
      <c r="B20683">
        <v>3</v>
      </c>
      <c r="C20683" s="1" t="s">
        <v>132</v>
      </c>
      <c r="D20683" s="1" t="s">
        <v>58</v>
      </c>
      <c r="E20683" s="1" t="s">
        <v>169</v>
      </c>
      <c r="F20683" s="1" t="s">
        <v>36</v>
      </c>
      <c r="G20683" s="1" t="s">
        <v>158</v>
      </c>
      <c r="H20683" s="1" t="s">
        <v>168</v>
      </c>
      <c r="I20683" s="1" t="s">
        <v>31</v>
      </c>
      <c r="J20683" s="19">
        <v>246.86637420199986</v>
      </c>
    </row>
    <row r="20684" spans="1:10" x14ac:dyDescent="0.2">
      <c r="A20684">
        <v>2020</v>
      </c>
      <c r="B20684">
        <v>3</v>
      </c>
      <c r="C20684" s="1" t="s">
        <v>132</v>
      </c>
      <c r="D20684" s="1" t="s">
        <v>58</v>
      </c>
      <c r="E20684" s="1" t="s">
        <v>169</v>
      </c>
      <c r="F20684" s="1" t="s">
        <v>36</v>
      </c>
      <c r="G20684" s="1" t="s">
        <v>158</v>
      </c>
      <c r="H20684" s="1" t="s">
        <v>171</v>
      </c>
      <c r="I20684" s="1" t="s">
        <v>39</v>
      </c>
      <c r="J20684" s="19">
        <v>2044.0659798260001</v>
      </c>
    </row>
    <row r="20685" spans="1:10" x14ac:dyDescent="0.2">
      <c r="A20685">
        <v>2020</v>
      </c>
      <c r="B20685">
        <v>3</v>
      </c>
      <c r="C20685" s="1" t="s">
        <v>132</v>
      </c>
      <c r="D20685" s="1" t="s">
        <v>58</v>
      </c>
      <c r="E20685" s="1" t="s">
        <v>169</v>
      </c>
      <c r="F20685" s="1" t="s">
        <v>36</v>
      </c>
      <c r="G20685" s="1" t="s">
        <v>14</v>
      </c>
      <c r="H20685" s="1" t="s">
        <v>161</v>
      </c>
      <c r="I20685" s="1" t="s">
        <v>29</v>
      </c>
      <c r="J20685" s="19">
        <v>6.9860000000406208E-2</v>
      </c>
    </row>
    <row r="20686" spans="1:10" x14ac:dyDescent="0.2">
      <c r="A20686">
        <v>2020</v>
      </c>
      <c r="B20686">
        <v>3</v>
      </c>
      <c r="C20686" s="1" t="s">
        <v>132</v>
      </c>
      <c r="D20686" s="1" t="s">
        <v>58</v>
      </c>
      <c r="E20686" s="1" t="s">
        <v>169</v>
      </c>
      <c r="F20686" s="1" t="s">
        <v>36</v>
      </c>
      <c r="G20686" s="1" t="s">
        <v>14</v>
      </c>
      <c r="H20686" s="1" t="s">
        <v>162</v>
      </c>
      <c r="I20686" s="1" t="s">
        <v>30</v>
      </c>
      <c r="J20686" s="19">
        <v>7287.2788947789977</v>
      </c>
    </row>
    <row r="20687" spans="1:10" x14ac:dyDescent="0.2">
      <c r="A20687">
        <v>2020</v>
      </c>
      <c r="B20687">
        <v>3</v>
      </c>
      <c r="C20687" s="1" t="s">
        <v>132</v>
      </c>
      <c r="D20687" s="1" t="s">
        <v>58</v>
      </c>
      <c r="E20687" s="1" t="s">
        <v>169</v>
      </c>
      <c r="F20687" s="1" t="s">
        <v>36</v>
      </c>
      <c r="G20687" s="1" t="s">
        <v>14</v>
      </c>
      <c r="H20687" s="1" t="s">
        <v>171</v>
      </c>
      <c r="I20687" s="1" t="s">
        <v>39</v>
      </c>
      <c r="J20687" s="19">
        <v>4419.4951761600005</v>
      </c>
    </row>
    <row r="20688" spans="1:10" x14ac:dyDescent="0.2">
      <c r="A20688">
        <v>2020</v>
      </c>
      <c r="B20688">
        <v>3</v>
      </c>
      <c r="C20688" s="1" t="s">
        <v>132</v>
      </c>
      <c r="D20688" s="1" t="s">
        <v>58</v>
      </c>
      <c r="E20688" s="1" t="s">
        <v>169</v>
      </c>
      <c r="F20688" s="1" t="s">
        <v>36</v>
      </c>
      <c r="G20688" s="1" t="s">
        <v>13</v>
      </c>
      <c r="H20688" s="1" t="s">
        <v>161</v>
      </c>
      <c r="I20688" s="1" t="s">
        <v>29</v>
      </c>
      <c r="J20688" s="19">
        <v>1423.5426688069999</v>
      </c>
    </row>
    <row r="20689" spans="1:10" x14ac:dyDescent="0.2">
      <c r="A20689">
        <v>2020</v>
      </c>
      <c r="B20689">
        <v>3</v>
      </c>
      <c r="C20689" s="1" t="s">
        <v>132</v>
      </c>
      <c r="D20689" s="1" t="s">
        <v>58</v>
      </c>
      <c r="E20689" s="1" t="s">
        <v>169</v>
      </c>
      <c r="F20689" s="1" t="s">
        <v>36</v>
      </c>
      <c r="G20689" s="1" t="s">
        <v>16</v>
      </c>
      <c r="H20689" s="1" t="s">
        <v>160</v>
      </c>
      <c r="I20689" s="1" t="s">
        <v>37</v>
      </c>
      <c r="J20689" s="19">
        <v>956.87520807799979</v>
      </c>
    </row>
    <row r="20690" spans="1:10" x14ac:dyDescent="0.2">
      <c r="A20690">
        <v>2020</v>
      </c>
      <c r="B20690">
        <v>3</v>
      </c>
      <c r="C20690" s="1" t="s">
        <v>132</v>
      </c>
      <c r="D20690" s="1" t="s">
        <v>58</v>
      </c>
      <c r="E20690" s="1" t="s">
        <v>169</v>
      </c>
      <c r="F20690" s="1" t="s">
        <v>36</v>
      </c>
      <c r="G20690" s="1" t="s">
        <v>16</v>
      </c>
      <c r="H20690" s="1" t="s">
        <v>161</v>
      </c>
      <c r="I20690" s="1" t="s">
        <v>29</v>
      </c>
      <c r="J20690" s="19">
        <v>4.9999999995634428E-5</v>
      </c>
    </row>
    <row r="20691" spans="1:10" x14ac:dyDescent="0.2">
      <c r="A20691">
        <v>2020</v>
      </c>
      <c r="B20691">
        <v>3</v>
      </c>
      <c r="C20691" s="1" t="s">
        <v>132</v>
      </c>
      <c r="D20691" s="1" t="s">
        <v>58</v>
      </c>
      <c r="E20691" s="1" t="s">
        <v>169</v>
      </c>
      <c r="F20691" s="1" t="s">
        <v>36</v>
      </c>
      <c r="G20691" s="1" t="s">
        <v>16</v>
      </c>
      <c r="H20691" s="1" t="s">
        <v>162</v>
      </c>
      <c r="I20691" s="1" t="s">
        <v>30</v>
      </c>
      <c r="J20691" s="19">
        <v>647.95066192199977</v>
      </c>
    </row>
    <row r="20692" spans="1:10" x14ac:dyDescent="0.2">
      <c r="A20692">
        <v>2020</v>
      </c>
      <c r="B20692">
        <v>3</v>
      </c>
      <c r="C20692" s="1" t="s">
        <v>132</v>
      </c>
      <c r="D20692" s="1" t="s">
        <v>58</v>
      </c>
      <c r="E20692" s="1" t="s">
        <v>169</v>
      </c>
      <c r="F20692" s="1" t="s">
        <v>36</v>
      </c>
      <c r="G20692" s="1" t="s">
        <v>16</v>
      </c>
      <c r="H20692" s="1" t="s">
        <v>163</v>
      </c>
      <c r="I20692" s="1" t="s">
        <v>152</v>
      </c>
      <c r="J20692" s="19">
        <v>7.1463699999999992</v>
      </c>
    </row>
    <row r="20693" spans="1:10" x14ac:dyDescent="0.2">
      <c r="A20693">
        <v>2020</v>
      </c>
      <c r="B20693">
        <v>3</v>
      </c>
      <c r="C20693" s="1" t="s">
        <v>132</v>
      </c>
      <c r="D20693" s="1" t="s">
        <v>58</v>
      </c>
      <c r="E20693" s="1" t="s">
        <v>169</v>
      </c>
      <c r="F20693" s="1" t="s">
        <v>36</v>
      </c>
      <c r="G20693" s="1" t="s">
        <v>16</v>
      </c>
      <c r="H20693" s="1" t="s">
        <v>170</v>
      </c>
      <c r="I20693" s="1" t="s">
        <v>151</v>
      </c>
      <c r="J20693" s="19">
        <v>5602.1030003213291</v>
      </c>
    </row>
    <row r="20694" spans="1:10" x14ac:dyDescent="0.2">
      <c r="A20694">
        <v>2020</v>
      </c>
      <c r="B20694">
        <v>3</v>
      </c>
      <c r="C20694" s="1" t="s">
        <v>132</v>
      </c>
      <c r="D20694" s="1" t="s">
        <v>58</v>
      </c>
      <c r="E20694" s="1" t="s">
        <v>169</v>
      </c>
      <c r="F20694" s="1" t="s">
        <v>36</v>
      </c>
      <c r="G20694" s="1" t="s">
        <v>155</v>
      </c>
      <c r="H20694" s="1" t="s">
        <v>160</v>
      </c>
      <c r="I20694" s="1" t="s">
        <v>37</v>
      </c>
      <c r="J20694" s="19">
        <v>255.16191543199997</v>
      </c>
    </row>
    <row r="20695" spans="1:10" x14ac:dyDescent="0.2">
      <c r="A20695">
        <v>2020</v>
      </c>
      <c r="B20695">
        <v>3</v>
      </c>
      <c r="C20695" s="1" t="s">
        <v>132</v>
      </c>
      <c r="D20695" s="1" t="s">
        <v>58</v>
      </c>
      <c r="E20695" s="1" t="s">
        <v>169</v>
      </c>
      <c r="F20695" s="1" t="s">
        <v>36</v>
      </c>
      <c r="G20695" s="1" t="s">
        <v>155</v>
      </c>
      <c r="H20695" s="1" t="s">
        <v>161</v>
      </c>
      <c r="I20695" s="1" t="s">
        <v>29</v>
      </c>
      <c r="J20695" s="19">
        <v>126.16861746299975</v>
      </c>
    </row>
    <row r="20696" spans="1:10" x14ac:dyDescent="0.2">
      <c r="A20696">
        <v>2020</v>
      </c>
      <c r="B20696">
        <v>3</v>
      </c>
      <c r="C20696" s="1" t="s">
        <v>132</v>
      </c>
      <c r="D20696" s="1" t="s">
        <v>58</v>
      </c>
      <c r="E20696" s="1" t="s">
        <v>169</v>
      </c>
      <c r="F20696" s="1" t="s">
        <v>36</v>
      </c>
      <c r="G20696" s="1" t="s">
        <v>155</v>
      </c>
      <c r="H20696" s="1" t="s">
        <v>162</v>
      </c>
      <c r="I20696" s="1" t="s">
        <v>30</v>
      </c>
      <c r="J20696" s="19">
        <v>422.84518156499996</v>
      </c>
    </row>
    <row r="20697" spans="1:10" x14ac:dyDescent="0.2">
      <c r="A20697">
        <v>2020</v>
      </c>
      <c r="B20697">
        <v>3</v>
      </c>
      <c r="C20697" s="1" t="s">
        <v>132</v>
      </c>
      <c r="D20697" s="1" t="s">
        <v>58</v>
      </c>
      <c r="E20697" s="1" t="s">
        <v>169</v>
      </c>
      <c r="F20697" s="1" t="s">
        <v>36</v>
      </c>
      <c r="G20697" s="1" t="s">
        <v>155</v>
      </c>
      <c r="H20697" s="1" t="s">
        <v>163</v>
      </c>
      <c r="I20697" s="1" t="s">
        <v>152</v>
      </c>
      <c r="J20697" s="19">
        <v>1.141284703</v>
      </c>
    </row>
    <row r="20698" spans="1:10" x14ac:dyDescent="0.2">
      <c r="A20698">
        <v>2020</v>
      </c>
      <c r="B20698">
        <v>3</v>
      </c>
      <c r="C20698" s="1" t="s">
        <v>132</v>
      </c>
      <c r="D20698" s="1" t="s">
        <v>58</v>
      </c>
      <c r="E20698" s="1" t="s">
        <v>169</v>
      </c>
      <c r="F20698" s="1" t="s">
        <v>36</v>
      </c>
      <c r="G20698" s="1" t="s">
        <v>155</v>
      </c>
      <c r="H20698" s="1" t="s">
        <v>169</v>
      </c>
      <c r="I20698" s="1" t="s">
        <v>36</v>
      </c>
      <c r="J20698" s="19">
        <v>82.877685018999983</v>
      </c>
    </row>
    <row r="20699" spans="1:10" x14ac:dyDescent="0.2">
      <c r="A20699">
        <v>2020</v>
      </c>
      <c r="B20699">
        <v>3</v>
      </c>
      <c r="C20699" s="1" t="s">
        <v>132</v>
      </c>
      <c r="D20699" s="1" t="s">
        <v>58</v>
      </c>
      <c r="E20699" s="1" t="s">
        <v>169</v>
      </c>
      <c r="F20699" s="1" t="s">
        <v>36</v>
      </c>
      <c r="G20699" s="1" t="s">
        <v>155</v>
      </c>
      <c r="H20699" s="1" t="s">
        <v>171</v>
      </c>
      <c r="I20699" s="1" t="s">
        <v>39</v>
      </c>
      <c r="J20699" s="19">
        <v>12530.038473268001</v>
      </c>
    </row>
    <row r="20700" spans="1:10" x14ac:dyDescent="0.2">
      <c r="A20700">
        <v>2020</v>
      </c>
      <c r="B20700">
        <v>3</v>
      </c>
      <c r="C20700" s="1" t="s">
        <v>132</v>
      </c>
      <c r="D20700" s="1" t="s">
        <v>58</v>
      </c>
      <c r="E20700" s="1" t="s">
        <v>170</v>
      </c>
      <c r="F20700" s="1" t="s">
        <v>151</v>
      </c>
      <c r="G20700" s="1" t="s">
        <v>158</v>
      </c>
      <c r="H20700" s="1" t="s">
        <v>168</v>
      </c>
      <c r="I20700" s="1" t="s">
        <v>31</v>
      </c>
      <c r="J20700" s="19">
        <v>12127.536109124001</v>
      </c>
    </row>
    <row r="20701" spans="1:10" x14ac:dyDescent="0.2">
      <c r="A20701">
        <v>2020</v>
      </c>
      <c r="B20701">
        <v>3</v>
      </c>
      <c r="C20701" s="1" t="s">
        <v>132</v>
      </c>
      <c r="D20701" s="1" t="s">
        <v>58</v>
      </c>
      <c r="E20701" s="1" t="s">
        <v>170</v>
      </c>
      <c r="F20701" s="1" t="s">
        <v>151</v>
      </c>
      <c r="G20701" s="1" t="s">
        <v>159</v>
      </c>
      <c r="H20701" s="1" t="s">
        <v>167</v>
      </c>
      <c r="I20701" s="1" t="s">
        <v>32</v>
      </c>
      <c r="J20701" s="19">
        <v>10148.518506072003</v>
      </c>
    </row>
    <row r="20702" spans="1:10" x14ac:dyDescent="0.2">
      <c r="A20702">
        <v>2020</v>
      </c>
      <c r="B20702">
        <v>3</v>
      </c>
      <c r="C20702" s="1" t="s">
        <v>132</v>
      </c>
      <c r="D20702" s="1" t="s">
        <v>58</v>
      </c>
      <c r="E20702" s="1" t="s">
        <v>170</v>
      </c>
      <c r="F20702" s="1" t="s">
        <v>151</v>
      </c>
      <c r="G20702" s="1" t="s">
        <v>14</v>
      </c>
      <c r="H20702" s="1" t="s">
        <v>162</v>
      </c>
      <c r="I20702" s="1" t="s">
        <v>30</v>
      </c>
      <c r="J20702" s="19">
        <v>53662.585742587064</v>
      </c>
    </row>
    <row r="20703" spans="1:10" x14ac:dyDescent="0.2">
      <c r="A20703">
        <v>2020</v>
      </c>
      <c r="B20703">
        <v>3</v>
      </c>
      <c r="C20703" s="1" t="s">
        <v>132</v>
      </c>
      <c r="D20703" s="1" t="s">
        <v>58</v>
      </c>
      <c r="E20703" s="1" t="s">
        <v>170</v>
      </c>
      <c r="F20703" s="1" t="s">
        <v>151</v>
      </c>
      <c r="G20703" s="1" t="s">
        <v>14</v>
      </c>
      <c r="H20703" s="1" t="s">
        <v>171</v>
      </c>
      <c r="I20703" s="1" t="s">
        <v>39</v>
      </c>
      <c r="J20703" s="19">
        <v>1842.7195179177997</v>
      </c>
    </row>
    <row r="20704" spans="1:10" x14ac:dyDescent="0.2">
      <c r="A20704">
        <v>2020</v>
      </c>
      <c r="B20704">
        <v>3</v>
      </c>
      <c r="C20704" s="1" t="s">
        <v>132</v>
      </c>
      <c r="D20704" s="1" t="s">
        <v>58</v>
      </c>
      <c r="E20704" s="1" t="s">
        <v>170</v>
      </c>
      <c r="F20704" s="1" t="s">
        <v>151</v>
      </c>
      <c r="G20704" s="1" t="s">
        <v>13</v>
      </c>
      <c r="H20704" s="1" t="s">
        <v>161</v>
      </c>
      <c r="I20704" s="1" t="s">
        <v>29</v>
      </c>
      <c r="J20704" s="19">
        <v>8752.1460578753031</v>
      </c>
    </row>
    <row r="20705" spans="1:10" x14ac:dyDescent="0.2">
      <c r="A20705">
        <v>2020</v>
      </c>
      <c r="B20705">
        <v>3</v>
      </c>
      <c r="C20705" s="1" t="s">
        <v>132</v>
      </c>
      <c r="D20705" s="1" t="s">
        <v>58</v>
      </c>
      <c r="E20705" s="1" t="s">
        <v>170</v>
      </c>
      <c r="F20705" s="1" t="s">
        <v>151</v>
      </c>
      <c r="G20705" s="1" t="s">
        <v>155</v>
      </c>
      <c r="H20705" s="1" t="s">
        <v>160</v>
      </c>
      <c r="I20705" s="1" t="s">
        <v>37</v>
      </c>
      <c r="J20705" s="19">
        <v>0</v>
      </c>
    </row>
    <row r="20706" spans="1:10" x14ac:dyDescent="0.2">
      <c r="A20706">
        <v>2020</v>
      </c>
      <c r="B20706">
        <v>3</v>
      </c>
      <c r="C20706" s="1" t="s">
        <v>132</v>
      </c>
      <c r="D20706" s="1" t="s">
        <v>58</v>
      </c>
      <c r="E20706" s="1" t="s">
        <v>170</v>
      </c>
      <c r="F20706" s="1" t="s">
        <v>151</v>
      </c>
      <c r="G20706" s="1" t="s">
        <v>155</v>
      </c>
      <c r="H20706" s="1" t="s">
        <v>161</v>
      </c>
      <c r="I20706" s="1" t="s">
        <v>29</v>
      </c>
      <c r="J20706" s="19">
        <v>0</v>
      </c>
    </row>
    <row r="20707" spans="1:10" x14ac:dyDescent="0.2">
      <c r="A20707">
        <v>2020</v>
      </c>
      <c r="B20707">
        <v>3</v>
      </c>
      <c r="C20707" s="1" t="s">
        <v>132</v>
      </c>
      <c r="D20707" s="1" t="s">
        <v>58</v>
      </c>
      <c r="E20707" s="1" t="s">
        <v>170</v>
      </c>
      <c r="F20707" s="1" t="s">
        <v>151</v>
      </c>
      <c r="G20707" s="1" t="s">
        <v>155</v>
      </c>
      <c r="H20707" s="1" t="s">
        <v>163</v>
      </c>
      <c r="I20707" s="1" t="s">
        <v>152</v>
      </c>
      <c r="J20707" s="19">
        <v>2.5197927984865052</v>
      </c>
    </row>
    <row r="20708" spans="1:10" x14ac:dyDescent="0.2">
      <c r="A20708">
        <v>2020</v>
      </c>
      <c r="B20708">
        <v>3</v>
      </c>
      <c r="C20708" s="1" t="s">
        <v>132</v>
      </c>
      <c r="D20708" s="1" t="s">
        <v>58</v>
      </c>
      <c r="E20708" s="1" t="s">
        <v>170</v>
      </c>
      <c r="F20708" s="1" t="s">
        <v>151</v>
      </c>
      <c r="G20708" s="1" t="s">
        <v>155</v>
      </c>
      <c r="H20708" s="1" t="s">
        <v>169</v>
      </c>
      <c r="I20708" s="1" t="s">
        <v>36</v>
      </c>
      <c r="J20708" s="19">
        <v>0</v>
      </c>
    </row>
    <row r="20709" spans="1:10" x14ac:dyDescent="0.2">
      <c r="A20709">
        <v>2020</v>
      </c>
      <c r="B20709">
        <v>3</v>
      </c>
      <c r="C20709" s="1" t="s">
        <v>132</v>
      </c>
      <c r="D20709" s="1" t="s">
        <v>58</v>
      </c>
      <c r="E20709" s="1" t="s">
        <v>170</v>
      </c>
      <c r="F20709" s="1" t="s">
        <v>151</v>
      </c>
      <c r="G20709" s="1" t="s">
        <v>155</v>
      </c>
      <c r="H20709" s="1" t="s">
        <v>171</v>
      </c>
      <c r="I20709" s="1" t="s">
        <v>39</v>
      </c>
      <c r="J20709" s="19">
        <v>662.85255437499995</v>
      </c>
    </row>
    <row r="20710" spans="1:10" x14ac:dyDescent="0.2">
      <c r="A20710">
        <v>2020</v>
      </c>
      <c r="B20710">
        <v>3</v>
      </c>
      <c r="C20710" s="1" t="s">
        <v>132</v>
      </c>
      <c r="D20710" s="1" t="s">
        <v>58</v>
      </c>
      <c r="E20710" s="1" t="s">
        <v>171</v>
      </c>
      <c r="F20710" s="1" t="s">
        <v>39</v>
      </c>
      <c r="G20710" s="1" t="s">
        <v>158</v>
      </c>
      <c r="H20710" s="1" t="s">
        <v>168</v>
      </c>
      <c r="I20710" s="1" t="s">
        <v>31</v>
      </c>
      <c r="J20710" s="19">
        <v>1276.0782748689999</v>
      </c>
    </row>
    <row r="20711" spans="1:10" x14ac:dyDescent="0.2">
      <c r="A20711">
        <v>2020</v>
      </c>
      <c r="B20711">
        <v>3</v>
      </c>
      <c r="C20711" s="1" t="s">
        <v>132</v>
      </c>
      <c r="D20711" s="1" t="s">
        <v>58</v>
      </c>
      <c r="E20711" s="1" t="s">
        <v>171</v>
      </c>
      <c r="F20711" s="1" t="s">
        <v>39</v>
      </c>
      <c r="G20711" s="1" t="s">
        <v>158</v>
      </c>
      <c r="H20711" s="1" t="s">
        <v>167</v>
      </c>
      <c r="I20711" s="1" t="s">
        <v>32</v>
      </c>
      <c r="J20711" s="19">
        <v>-1.1641532182693482E-13</v>
      </c>
    </row>
    <row r="20712" spans="1:10" x14ac:dyDescent="0.2">
      <c r="A20712">
        <v>2020</v>
      </c>
      <c r="B20712">
        <v>3</v>
      </c>
      <c r="C20712" s="1" t="s">
        <v>132</v>
      </c>
      <c r="D20712" s="1" t="s">
        <v>58</v>
      </c>
      <c r="E20712" s="1" t="s">
        <v>171</v>
      </c>
      <c r="F20712" s="1" t="s">
        <v>39</v>
      </c>
      <c r="G20712" s="1" t="s">
        <v>159</v>
      </c>
      <c r="H20712" s="1" t="s">
        <v>167</v>
      </c>
      <c r="I20712" s="1" t="s">
        <v>32</v>
      </c>
      <c r="J20712" s="19">
        <v>1580.3958201999999</v>
      </c>
    </row>
    <row r="20713" spans="1:10" x14ac:dyDescent="0.2">
      <c r="A20713">
        <v>2020</v>
      </c>
      <c r="B20713">
        <v>3</v>
      </c>
      <c r="C20713" s="1" t="s">
        <v>132</v>
      </c>
      <c r="D20713" s="1" t="s">
        <v>58</v>
      </c>
      <c r="E20713" s="1" t="s">
        <v>171</v>
      </c>
      <c r="F20713" s="1" t="s">
        <v>39</v>
      </c>
      <c r="G20713" s="1" t="s">
        <v>14</v>
      </c>
      <c r="H20713" s="1" t="s">
        <v>161</v>
      </c>
      <c r="I20713" s="1" t="s">
        <v>29</v>
      </c>
      <c r="J20713" s="19">
        <v>65.887069999999994</v>
      </c>
    </row>
    <row r="20714" spans="1:10" x14ac:dyDescent="0.2">
      <c r="A20714">
        <v>2020</v>
      </c>
      <c r="B20714">
        <v>3</v>
      </c>
      <c r="C20714" s="1" t="s">
        <v>132</v>
      </c>
      <c r="D20714" s="1" t="s">
        <v>58</v>
      </c>
      <c r="E20714" s="1" t="s">
        <v>171</v>
      </c>
      <c r="F20714" s="1" t="s">
        <v>39</v>
      </c>
      <c r="G20714" s="1" t="s">
        <v>14</v>
      </c>
      <c r="H20714" s="1" t="s">
        <v>162</v>
      </c>
      <c r="I20714" s="1" t="s">
        <v>30</v>
      </c>
      <c r="J20714" s="19">
        <v>2128.4541839859999</v>
      </c>
    </row>
    <row r="20715" spans="1:10" x14ac:dyDescent="0.2">
      <c r="A20715">
        <v>2020</v>
      </c>
      <c r="B20715">
        <v>3</v>
      </c>
      <c r="C20715" s="1" t="s">
        <v>132</v>
      </c>
      <c r="D20715" s="1" t="s">
        <v>58</v>
      </c>
      <c r="E20715" s="1" t="s">
        <v>171</v>
      </c>
      <c r="F20715" s="1" t="s">
        <v>39</v>
      </c>
      <c r="G20715" s="1" t="s">
        <v>16</v>
      </c>
      <c r="H20715" s="1" t="s">
        <v>160</v>
      </c>
      <c r="I20715" s="1" t="s">
        <v>37</v>
      </c>
      <c r="J20715" s="19">
        <v>64891.87942640001</v>
      </c>
    </row>
    <row r="20716" spans="1:10" x14ac:dyDescent="0.2">
      <c r="A20716">
        <v>2020</v>
      </c>
      <c r="B20716">
        <v>3</v>
      </c>
      <c r="C20716" s="1" t="s">
        <v>132</v>
      </c>
      <c r="D20716" s="1" t="s">
        <v>58</v>
      </c>
      <c r="E20716" s="1" t="s">
        <v>171</v>
      </c>
      <c r="F20716" s="1" t="s">
        <v>39</v>
      </c>
      <c r="G20716" s="1" t="s">
        <v>16</v>
      </c>
      <c r="H20716" s="1" t="s">
        <v>161</v>
      </c>
      <c r="I20716" s="1" t="s">
        <v>29</v>
      </c>
      <c r="J20716" s="19">
        <v>902.13106999999991</v>
      </c>
    </row>
    <row r="20717" spans="1:10" x14ac:dyDescent="0.2">
      <c r="A20717">
        <v>2020</v>
      </c>
      <c r="B20717">
        <v>3</v>
      </c>
      <c r="C20717" s="1" t="s">
        <v>132</v>
      </c>
      <c r="D20717" s="1" t="s">
        <v>58</v>
      </c>
      <c r="E20717" s="1" t="s">
        <v>171</v>
      </c>
      <c r="F20717" s="1" t="s">
        <v>39</v>
      </c>
      <c r="G20717" s="1" t="s">
        <v>16</v>
      </c>
      <c r="H20717" s="1" t="s">
        <v>162</v>
      </c>
      <c r="I20717" s="1" t="s">
        <v>30</v>
      </c>
      <c r="J20717" s="19">
        <v>9444.2636508180003</v>
      </c>
    </row>
    <row r="20718" spans="1:10" x14ac:dyDescent="0.2">
      <c r="A20718">
        <v>2020</v>
      </c>
      <c r="B20718">
        <v>3</v>
      </c>
      <c r="C20718" s="1" t="s">
        <v>132</v>
      </c>
      <c r="D20718" s="1" t="s">
        <v>58</v>
      </c>
      <c r="E20718" s="1" t="s">
        <v>171</v>
      </c>
      <c r="F20718" s="1" t="s">
        <v>39</v>
      </c>
      <c r="G20718" s="1" t="s">
        <v>16</v>
      </c>
      <c r="H20718" s="1" t="s">
        <v>163</v>
      </c>
      <c r="I20718" s="1" t="s">
        <v>152</v>
      </c>
      <c r="J20718" s="19">
        <v>6199.028826875001</v>
      </c>
    </row>
    <row r="20719" spans="1:10" x14ac:dyDescent="0.2">
      <c r="A20719">
        <v>2020</v>
      </c>
      <c r="B20719">
        <v>3</v>
      </c>
      <c r="C20719" s="1" t="s">
        <v>132</v>
      </c>
      <c r="D20719" s="1" t="s">
        <v>58</v>
      </c>
      <c r="E20719" s="1" t="s">
        <v>171</v>
      </c>
      <c r="F20719" s="1" t="s">
        <v>39</v>
      </c>
      <c r="G20719" s="1" t="s">
        <v>16</v>
      </c>
      <c r="H20719" s="1" t="s">
        <v>164</v>
      </c>
      <c r="I20719" s="1" t="s">
        <v>165</v>
      </c>
      <c r="J20719" s="19">
        <v>39.020151138000017</v>
      </c>
    </row>
    <row r="20720" spans="1:10" x14ac:dyDescent="0.2">
      <c r="A20720">
        <v>2020</v>
      </c>
      <c r="B20720">
        <v>3</v>
      </c>
      <c r="C20720" s="1" t="s">
        <v>132</v>
      </c>
      <c r="D20720" s="1" t="s">
        <v>58</v>
      </c>
      <c r="E20720" s="1" t="s">
        <v>171</v>
      </c>
      <c r="F20720" s="1" t="s">
        <v>39</v>
      </c>
      <c r="G20720" s="1" t="s">
        <v>16</v>
      </c>
      <c r="H20720" s="1" t="s">
        <v>169</v>
      </c>
      <c r="I20720" s="1" t="s">
        <v>36</v>
      </c>
      <c r="J20720" s="19">
        <v>931.46307208700011</v>
      </c>
    </row>
    <row r="20721" spans="1:10" x14ac:dyDescent="0.2">
      <c r="A20721">
        <v>2020</v>
      </c>
      <c r="B20721">
        <v>3</v>
      </c>
      <c r="C20721" s="1" t="s">
        <v>132</v>
      </c>
      <c r="D20721" s="1" t="s">
        <v>58</v>
      </c>
      <c r="E20721" s="1" t="s">
        <v>171</v>
      </c>
      <c r="F20721" s="1" t="s">
        <v>39</v>
      </c>
      <c r="G20721" s="1" t="s">
        <v>155</v>
      </c>
      <c r="H20721" s="1" t="s">
        <v>160</v>
      </c>
      <c r="I20721" s="1" t="s">
        <v>37</v>
      </c>
      <c r="J20721" s="19">
        <v>35252.358569512144</v>
      </c>
    </row>
    <row r="20722" spans="1:10" x14ac:dyDescent="0.2">
      <c r="A20722">
        <v>2020</v>
      </c>
      <c r="B20722">
        <v>3</v>
      </c>
      <c r="C20722" s="1" t="s">
        <v>132</v>
      </c>
      <c r="D20722" s="1" t="s">
        <v>58</v>
      </c>
      <c r="E20722" s="1" t="s">
        <v>171</v>
      </c>
      <c r="F20722" s="1" t="s">
        <v>39</v>
      </c>
      <c r="G20722" s="1" t="s">
        <v>155</v>
      </c>
      <c r="H20722" s="1" t="s">
        <v>161</v>
      </c>
      <c r="I20722" s="1" t="s">
        <v>29</v>
      </c>
      <c r="J20722" s="19">
        <v>21.973833118000012</v>
      </c>
    </row>
    <row r="20723" spans="1:10" x14ac:dyDescent="0.2">
      <c r="A20723">
        <v>2020</v>
      </c>
      <c r="B20723">
        <v>3</v>
      </c>
      <c r="C20723" s="1" t="s">
        <v>132</v>
      </c>
      <c r="D20723" s="1" t="s">
        <v>58</v>
      </c>
      <c r="E20723" s="1" t="s">
        <v>171</v>
      </c>
      <c r="F20723" s="1" t="s">
        <v>39</v>
      </c>
      <c r="G20723" s="1" t="s">
        <v>155</v>
      </c>
      <c r="H20723" s="1" t="s">
        <v>162</v>
      </c>
      <c r="I20723" s="1" t="s">
        <v>30</v>
      </c>
      <c r="J20723" s="19">
        <v>10693.521517390996</v>
      </c>
    </row>
    <row r="20724" spans="1:10" x14ac:dyDescent="0.2">
      <c r="A20724">
        <v>2020</v>
      </c>
      <c r="B20724">
        <v>3</v>
      </c>
      <c r="C20724" s="1" t="s">
        <v>132</v>
      </c>
      <c r="D20724" s="1" t="s">
        <v>58</v>
      </c>
      <c r="E20724" s="1" t="s">
        <v>171</v>
      </c>
      <c r="F20724" s="1" t="s">
        <v>39</v>
      </c>
      <c r="G20724" s="1" t="s">
        <v>155</v>
      </c>
      <c r="H20724" s="1" t="s">
        <v>163</v>
      </c>
      <c r="I20724" s="1" t="s">
        <v>152</v>
      </c>
      <c r="J20724" s="19">
        <v>3256.8208768728482</v>
      </c>
    </row>
    <row r="20725" spans="1:10" x14ac:dyDescent="0.2">
      <c r="A20725">
        <v>2020</v>
      </c>
      <c r="B20725">
        <v>3</v>
      </c>
      <c r="C20725" s="1" t="s">
        <v>132</v>
      </c>
      <c r="D20725" s="1" t="s">
        <v>58</v>
      </c>
      <c r="E20725" s="1" t="s">
        <v>171</v>
      </c>
      <c r="F20725" s="1" t="s">
        <v>39</v>
      </c>
      <c r="G20725" s="1" t="s">
        <v>155</v>
      </c>
      <c r="H20725" s="1" t="s">
        <v>169</v>
      </c>
      <c r="I20725" s="1" t="s">
        <v>36</v>
      </c>
      <c r="J20725" s="19">
        <v>23370.428880220003</v>
      </c>
    </row>
    <row r="20726" spans="1:10" x14ac:dyDescent="0.2">
      <c r="A20726">
        <v>2020</v>
      </c>
      <c r="B20726">
        <v>3</v>
      </c>
      <c r="C20726" s="1" t="s">
        <v>132</v>
      </c>
      <c r="D20726" s="1" t="s">
        <v>157</v>
      </c>
      <c r="E20726" s="1" t="s">
        <v>160</v>
      </c>
      <c r="F20726" s="1" t="s">
        <v>37</v>
      </c>
      <c r="G20726" s="1" t="s">
        <v>158</v>
      </c>
      <c r="H20726" s="1" t="s">
        <v>168</v>
      </c>
      <c r="I20726" s="1" t="s">
        <v>31</v>
      </c>
      <c r="J20726" s="19">
        <v>-197.29797465924773</v>
      </c>
    </row>
    <row r="20727" spans="1:10" x14ac:dyDescent="0.2">
      <c r="A20727">
        <v>2020</v>
      </c>
      <c r="B20727">
        <v>3</v>
      </c>
      <c r="C20727" s="1" t="s">
        <v>132</v>
      </c>
      <c r="D20727" s="1" t="s">
        <v>157</v>
      </c>
      <c r="E20727" s="1" t="s">
        <v>160</v>
      </c>
      <c r="F20727" s="1" t="s">
        <v>37</v>
      </c>
      <c r="G20727" s="1" t="s">
        <v>159</v>
      </c>
      <c r="H20727" s="1" t="s">
        <v>167</v>
      </c>
      <c r="I20727" s="1" t="s">
        <v>32</v>
      </c>
      <c r="J20727" s="19">
        <v>336.14886716992703</v>
      </c>
    </row>
    <row r="20728" spans="1:10" x14ac:dyDescent="0.2">
      <c r="A20728">
        <v>2020</v>
      </c>
      <c r="B20728">
        <v>3</v>
      </c>
      <c r="C20728" s="1" t="s">
        <v>132</v>
      </c>
      <c r="D20728" s="1" t="s">
        <v>157</v>
      </c>
      <c r="E20728" s="1" t="s">
        <v>160</v>
      </c>
      <c r="F20728" s="1" t="s">
        <v>37</v>
      </c>
      <c r="G20728" s="1" t="s">
        <v>14</v>
      </c>
      <c r="H20728" s="1" t="s">
        <v>162</v>
      </c>
      <c r="I20728" s="1" t="s">
        <v>30</v>
      </c>
      <c r="J20728" s="19">
        <v>16.980329392927388</v>
      </c>
    </row>
    <row r="20729" spans="1:10" x14ac:dyDescent="0.2">
      <c r="A20729">
        <v>2020</v>
      </c>
      <c r="B20729">
        <v>3</v>
      </c>
      <c r="C20729" s="1" t="s">
        <v>132</v>
      </c>
      <c r="D20729" s="1" t="s">
        <v>157</v>
      </c>
      <c r="E20729" s="1" t="s">
        <v>160</v>
      </c>
      <c r="F20729" s="1" t="s">
        <v>37</v>
      </c>
      <c r="G20729" s="1" t="s">
        <v>14</v>
      </c>
      <c r="H20729" s="1" t="s">
        <v>171</v>
      </c>
      <c r="I20729" s="1" t="s">
        <v>39</v>
      </c>
      <c r="J20729" s="19">
        <v>141.04957656490006</v>
      </c>
    </row>
    <row r="20730" spans="1:10" x14ac:dyDescent="0.2">
      <c r="A20730">
        <v>2020</v>
      </c>
      <c r="B20730">
        <v>3</v>
      </c>
      <c r="C20730" s="1" t="s">
        <v>132</v>
      </c>
      <c r="D20730" s="1" t="s">
        <v>157</v>
      </c>
      <c r="E20730" s="1" t="s">
        <v>160</v>
      </c>
      <c r="F20730" s="1" t="s">
        <v>37</v>
      </c>
      <c r="G20730" s="1" t="s">
        <v>13</v>
      </c>
      <c r="H20730" s="1" t="s">
        <v>161</v>
      </c>
      <c r="I20730" s="1" t="s">
        <v>29</v>
      </c>
      <c r="J20730" s="19">
        <v>28.7753476</v>
      </c>
    </row>
    <row r="20731" spans="1:10" x14ac:dyDescent="0.2">
      <c r="A20731">
        <v>2020</v>
      </c>
      <c r="B20731">
        <v>3</v>
      </c>
      <c r="C20731" s="1" t="s">
        <v>132</v>
      </c>
      <c r="D20731" s="1" t="s">
        <v>157</v>
      </c>
      <c r="E20731" s="1" t="s">
        <v>160</v>
      </c>
      <c r="F20731" s="1" t="s">
        <v>37</v>
      </c>
      <c r="G20731" s="1" t="s">
        <v>16</v>
      </c>
      <c r="H20731" s="1" t="s">
        <v>160</v>
      </c>
      <c r="I20731" s="1" t="s">
        <v>37</v>
      </c>
      <c r="J20731" s="19">
        <v>-3.3489200000000001</v>
      </c>
    </row>
    <row r="20732" spans="1:10" x14ac:dyDescent="0.2">
      <c r="A20732">
        <v>2020</v>
      </c>
      <c r="B20732">
        <v>3</v>
      </c>
      <c r="C20732" s="1" t="s">
        <v>132</v>
      </c>
      <c r="D20732" s="1" t="s">
        <v>157</v>
      </c>
      <c r="E20732" s="1" t="s">
        <v>160</v>
      </c>
      <c r="F20732" s="1" t="s">
        <v>37</v>
      </c>
      <c r="G20732" s="1" t="s">
        <v>16</v>
      </c>
      <c r="H20732" s="1" t="s">
        <v>162</v>
      </c>
      <c r="I20732" s="1" t="s">
        <v>30</v>
      </c>
      <c r="J20732" s="19">
        <v>0</v>
      </c>
    </row>
    <row r="20733" spans="1:10" x14ac:dyDescent="0.2">
      <c r="A20733">
        <v>2020</v>
      </c>
      <c r="B20733">
        <v>3</v>
      </c>
      <c r="C20733" s="1" t="s">
        <v>132</v>
      </c>
      <c r="D20733" s="1" t="s">
        <v>157</v>
      </c>
      <c r="E20733" s="1" t="s">
        <v>160</v>
      </c>
      <c r="F20733" s="1" t="s">
        <v>37</v>
      </c>
      <c r="G20733" s="1" t="s">
        <v>16</v>
      </c>
      <c r="H20733" s="1" t="s">
        <v>171</v>
      </c>
      <c r="I20733" s="1" t="s">
        <v>39</v>
      </c>
      <c r="J20733" s="19">
        <v>785.62477891600008</v>
      </c>
    </row>
    <row r="20734" spans="1:10" x14ac:dyDescent="0.2">
      <c r="A20734">
        <v>2020</v>
      </c>
      <c r="B20734">
        <v>3</v>
      </c>
      <c r="C20734" s="1" t="s">
        <v>132</v>
      </c>
      <c r="D20734" s="1" t="s">
        <v>157</v>
      </c>
      <c r="E20734" s="1" t="s">
        <v>160</v>
      </c>
      <c r="F20734" s="1" t="s">
        <v>37</v>
      </c>
      <c r="G20734" s="1" t="s">
        <v>155</v>
      </c>
      <c r="H20734" s="1" t="s">
        <v>160</v>
      </c>
      <c r="I20734" s="1" t="s">
        <v>37</v>
      </c>
      <c r="J20734" s="19">
        <v>-450.69976971464899</v>
      </c>
    </row>
    <row r="20735" spans="1:10" x14ac:dyDescent="0.2">
      <c r="A20735">
        <v>2020</v>
      </c>
      <c r="B20735">
        <v>3</v>
      </c>
      <c r="C20735" s="1" t="s">
        <v>132</v>
      </c>
      <c r="D20735" s="1" t="s">
        <v>157</v>
      </c>
      <c r="E20735" s="1" t="s">
        <v>160</v>
      </c>
      <c r="F20735" s="1" t="s">
        <v>37</v>
      </c>
      <c r="G20735" s="1" t="s">
        <v>155</v>
      </c>
      <c r="H20735" s="1" t="s">
        <v>161</v>
      </c>
      <c r="I20735" s="1" t="s">
        <v>29</v>
      </c>
      <c r="J20735" s="19">
        <v>256.6462088895031</v>
      </c>
    </row>
    <row r="20736" spans="1:10" x14ac:dyDescent="0.2">
      <c r="A20736">
        <v>2020</v>
      </c>
      <c r="B20736">
        <v>3</v>
      </c>
      <c r="C20736" s="1" t="s">
        <v>132</v>
      </c>
      <c r="D20736" s="1" t="s">
        <v>157</v>
      </c>
      <c r="E20736" s="1" t="s">
        <v>160</v>
      </c>
      <c r="F20736" s="1" t="s">
        <v>37</v>
      </c>
      <c r="G20736" s="1" t="s">
        <v>155</v>
      </c>
      <c r="H20736" s="1" t="s">
        <v>162</v>
      </c>
      <c r="I20736" s="1" t="s">
        <v>30</v>
      </c>
      <c r="J20736" s="19">
        <v>-262.70080983943888</v>
      </c>
    </row>
    <row r="20737" spans="1:10" x14ac:dyDescent="0.2">
      <c r="A20737">
        <v>2020</v>
      </c>
      <c r="B20737">
        <v>3</v>
      </c>
      <c r="C20737" s="1" t="s">
        <v>132</v>
      </c>
      <c r="D20737" s="1" t="s">
        <v>157</v>
      </c>
      <c r="E20737" s="1" t="s">
        <v>160</v>
      </c>
      <c r="F20737" s="1" t="s">
        <v>37</v>
      </c>
      <c r="G20737" s="1" t="s">
        <v>155</v>
      </c>
      <c r="H20737" s="1" t="s">
        <v>167</v>
      </c>
      <c r="I20737" s="1" t="s">
        <v>32</v>
      </c>
      <c r="J20737" s="19">
        <v>-5.7093145447772686</v>
      </c>
    </row>
    <row r="20738" spans="1:10" x14ac:dyDescent="0.2">
      <c r="A20738">
        <v>2020</v>
      </c>
      <c r="B20738">
        <v>3</v>
      </c>
      <c r="C20738" s="1" t="s">
        <v>132</v>
      </c>
      <c r="D20738" s="1" t="s">
        <v>157</v>
      </c>
      <c r="E20738" s="1" t="s">
        <v>160</v>
      </c>
      <c r="F20738" s="1" t="s">
        <v>37</v>
      </c>
      <c r="G20738" s="1" t="s">
        <v>155</v>
      </c>
      <c r="H20738" s="1" t="s">
        <v>163</v>
      </c>
      <c r="I20738" s="1" t="s">
        <v>152</v>
      </c>
      <c r="J20738" s="19">
        <v>-90.064063467377366</v>
      </c>
    </row>
    <row r="20739" spans="1:10" x14ac:dyDescent="0.2">
      <c r="A20739">
        <v>2020</v>
      </c>
      <c r="B20739">
        <v>3</v>
      </c>
      <c r="C20739" s="1" t="s">
        <v>132</v>
      </c>
      <c r="D20739" s="1" t="s">
        <v>157</v>
      </c>
      <c r="E20739" s="1" t="s">
        <v>160</v>
      </c>
      <c r="F20739" s="1" t="s">
        <v>37</v>
      </c>
      <c r="G20739" s="1" t="s">
        <v>155</v>
      </c>
      <c r="H20739" s="1" t="s">
        <v>169</v>
      </c>
      <c r="I20739" s="1" t="s">
        <v>36</v>
      </c>
      <c r="J20739" s="19">
        <v>91.406924398557408</v>
      </c>
    </row>
    <row r="20740" spans="1:10" x14ac:dyDescent="0.2">
      <c r="A20740">
        <v>2020</v>
      </c>
      <c r="B20740">
        <v>3</v>
      </c>
      <c r="C20740" s="1" t="s">
        <v>132</v>
      </c>
      <c r="D20740" s="1" t="s">
        <v>157</v>
      </c>
      <c r="E20740" s="1" t="s">
        <v>160</v>
      </c>
      <c r="F20740" s="1" t="s">
        <v>37</v>
      </c>
      <c r="G20740" s="1" t="s">
        <v>155</v>
      </c>
      <c r="H20740" s="1" t="s">
        <v>171</v>
      </c>
      <c r="I20740" s="1" t="s">
        <v>39</v>
      </c>
      <c r="J20740" s="19">
        <v>1086.477768148</v>
      </c>
    </row>
    <row r="20741" spans="1:10" x14ac:dyDescent="0.2">
      <c r="A20741">
        <v>2020</v>
      </c>
      <c r="B20741">
        <v>3</v>
      </c>
      <c r="C20741" s="1" t="s">
        <v>132</v>
      </c>
      <c r="D20741" s="1" t="s">
        <v>157</v>
      </c>
      <c r="E20741" s="1" t="s">
        <v>161</v>
      </c>
      <c r="F20741" s="1" t="s">
        <v>29</v>
      </c>
      <c r="G20741" s="1" t="s">
        <v>14</v>
      </c>
      <c r="H20741" s="1" t="s">
        <v>162</v>
      </c>
      <c r="I20741" s="1" t="s">
        <v>30</v>
      </c>
      <c r="J20741" s="19">
        <v>176.13593999999995</v>
      </c>
    </row>
    <row r="20742" spans="1:10" x14ac:dyDescent="0.2">
      <c r="A20742">
        <v>2020</v>
      </c>
      <c r="B20742">
        <v>3</v>
      </c>
      <c r="C20742" s="1" t="s">
        <v>132</v>
      </c>
      <c r="D20742" s="1" t="s">
        <v>157</v>
      </c>
      <c r="E20742" s="1" t="s">
        <v>161</v>
      </c>
      <c r="F20742" s="1" t="s">
        <v>29</v>
      </c>
      <c r="G20742" s="1" t="s">
        <v>14</v>
      </c>
      <c r="H20742" s="1" t="s">
        <v>171</v>
      </c>
      <c r="I20742" s="1" t="s">
        <v>39</v>
      </c>
      <c r="J20742" s="19">
        <v>559.8536735109999</v>
      </c>
    </row>
    <row r="20743" spans="1:10" x14ac:dyDescent="0.2">
      <c r="A20743">
        <v>2020</v>
      </c>
      <c r="B20743">
        <v>3</v>
      </c>
      <c r="C20743" s="1" t="s">
        <v>132</v>
      </c>
      <c r="D20743" s="1" t="s">
        <v>157</v>
      </c>
      <c r="E20743" s="1" t="s">
        <v>161</v>
      </c>
      <c r="F20743" s="1" t="s">
        <v>29</v>
      </c>
      <c r="G20743" s="1" t="s">
        <v>16</v>
      </c>
      <c r="H20743" s="1" t="s">
        <v>162</v>
      </c>
      <c r="I20743" s="1" t="s">
        <v>30</v>
      </c>
      <c r="J20743" s="19">
        <v>3955.4855899999998</v>
      </c>
    </row>
    <row r="20744" spans="1:10" x14ac:dyDescent="0.2">
      <c r="A20744">
        <v>2020</v>
      </c>
      <c r="B20744">
        <v>3</v>
      </c>
      <c r="C20744" s="1" t="s">
        <v>132</v>
      </c>
      <c r="D20744" s="1" t="s">
        <v>157</v>
      </c>
      <c r="E20744" s="1" t="s">
        <v>161</v>
      </c>
      <c r="F20744" s="1" t="s">
        <v>29</v>
      </c>
      <c r="G20744" s="1" t="s">
        <v>16</v>
      </c>
      <c r="H20744" s="1" t="s">
        <v>169</v>
      </c>
      <c r="I20744" s="1" t="s">
        <v>36</v>
      </c>
      <c r="J20744" s="19">
        <v>0.13012000000000262</v>
      </c>
    </row>
    <row r="20745" spans="1:10" x14ac:dyDescent="0.2">
      <c r="A20745">
        <v>2020</v>
      </c>
      <c r="B20745">
        <v>3</v>
      </c>
      <c r="C20745" s="1" t="s">
        <v>132</v>
      </c>
      <c r="D20745" s="1" t="s">
        <v>157</v>
      </c>
      <c r="E20745" s="1" t="s">
        <v>161</v>
      </c>
      <c r="F20745" s="1" t="s">
        <v>29</v>
      </c>
      <c r="G20745" s="1" t="s">
        <v>16</v>
      </c>
      <c r="H20745" s="1" t="s">
        <v>171</v>
      </c>
      <c r="I20745" s="1" t="s">
        <v>39</v>
      </c>
      <c r="J20745" s="19">
        <v>1.0140000000000005E-2</v>
      </c>
    </row>
    <row r="20746" spans="1:10" x14ac:dyDescent="0.2">
      <c r="A20746">
        <v>2020</v>
      </c>
      <c r="B20746">
        <v>3</v>
      </c>
      <c r="C20746" s="1" t="s">
        <v>132</v>
      </c>
      <c r="D20746" s="1" t="s">
        <v>157</v>
      </c>
      <c r="E20746" s="1" t="s">
        <v>161</v>
      </c>
      <c r="F20746" s="1" t="s">
        <v>29</v>
      </c>
      <c r="G20746" s="1" t="s">
        <v>155</v>
      </c>
      <c r="H20746" s="1" t="s">
        <v>162</v>
      </c>
      <c r="I20746" s="1" t="s">
        <v>30</v>
      </c>
      <c r="J20746" s="19">
        <v>3742.2790199999995</v>
      </c>
    </row>
    <row r="20747" spans="1:10" x14ac:dyDescent="0.2">
      <c r="A20747">
        <v>2020</v>
      </c>
      <c r="B20747">
        <v>3</v>
      </c>
      <c r="C20747" s="1" t="s">
        <v>132</v>
      </c>
      <c r="D20747" s="1" t="s">
        <v>157</v>
      </c>
      <c r="E20747" s="1" t="s">
        <v>161</v>
      </c>
      <c r="F20747" s="1" t="s">
        <v>29</v>
      </c>
      <c r="G20747" s="1" t="s">
        <v>155</v>
      </c>
      <c r="H20747" s="1" t="s">
        <v>171</v>
      </c>
      <c r="I20747" s="1" t="s">
        <v>39</v>
      </c>
      <c r="J20747" s="19">
        <v>-84.405439920000006</v>
      </c>
    </row>
    <row r="20748" spans="1:10" x14ac:dyDescent="0.2">
      <c r="A20748">
        <v>2020</v>
      </c>
      <c r="B20748">
        <v>3</v>
      </c>
      <c r="C20748" s="1" t="s">
        <v>132</v>
      </c>
      <c r="D20748" s="1" t="s">
        <v>157</v>
      </c>
      <c r="E20748" s="1" t="s">
        <v>162</v>
      </c>
      <c r="F20748" s="1" t="s">
        <v>30</v>
      </c>
      <c r="G20748" s="1" t="s">
        <v>158</v>
      </c>
      <c r="H20748" s="1" t="s">
        <v>168</v>
      </c>
      <c r="I20748" s="1" t="s">
        <v>31</v>
      </c>
      <c r="J20748" s="19">
        <v>2.4236868829693181</v>
      </c>
    </row>
    <row r="20749" spans="1:10" x14ac:dyDescent="0.2">
      <c r="A20749">
        <v>2020</v>
      </c>
      <c r="B20749">
        <v>3</v>
      </c>
      <c r="C20749" s="1" t="s">
        <v>132</v>
      </c>
      <c r="D20749" s="1" t="s">
        <v>157</v>
      </c>
      <c r="E20749" s="1" t="s">
        <v>162</v>
      </c>
      <c r="F20749" s="1" t="s">
        <v>30</v>
      </c>
      <c r="G20749" s="1" t="s">
        <v>14</v>
      </c>
      <c r="H20749" s="1" t="s">
        <v>161</v>
      </c>
      <c r="I20749" s="1" t="s">
        <v>29</v>
      </c>
      <c r="J20749" s="19">
        <v>4433.8653199999999</v>
      </c>
    </row>
    <row r="20750" spans="1:10" x14ac:dyDescent="0.2">
      <c r="A20750">
        <v>2020</v>
      </c>
      <c r="B20750">
        <v>3</v>
      </c>
      <c r="C20750" s="1" t="s">
        <v>132</v>
      </c>
      <c r="D20750" s="1" t="s">
        <v>157</v>
      </c>
      <c r="E20750" s="1" t="s">
        <v>162</v>
      </c>
      <c r="F20750" s="1" t="s">
        <v>30</v>
      </c>
      <c r="G20750" s="1" t="s">
        <v>14</v>
      </c>
      <c r="H20750" s="1" t="s">
        <v>162</v>
      </c>
      <c r="I20750" s="1" t="s">
        <v>30</v>
      </c>
      <c r="J20750" s="19">
        <v>-1728.1851502182594</v>
      </c>
    </row>
    <row r="20751" spans="1:10" x14ac:dyDescent="0.2">
      <c r="A20751">
        <v>2020</v>
      </c>
      <c r="B20751">
        <v>3</v>
      </c>
      <c r="C20751" s="1" t="s">
        <v>132</v>
      </c>
      <c r="D20751" s="1" t="s">
        <v>157</v>
      </c>
      <c r="E20751" s="1" t="s">
        <v>162</v>
      </c>
      <c r="F20751" s="1" t="s">
        <v>30</v>
      </c>
      <c r="G20751" s="1" t="s">
        <v>14</v>
      </c>
      <c r="H20751" s="1" t="s">
        <v>171</v>
      </c>
      <c r="I20751" s="1" t="s">
        <v>39</v>
      </c>
      <c r="J20751" s="19">
        <v>926.17588343799991</v>
      </c>
    </row>
    <row r="20752" spans="1:10" x14ac:dyDescent="0.2">
      <c r="A20752">
        <v>2020</v>
      </c>
      <c r="B20752">
        <v>3</v>
      </c>
      <c r="C20752" s="1" t="s">
        <v>132</v>
      </c>
      <c r="D20752" s="1" t="s">
        <v>157</v>
      </c>
      <c r="E20752" s="1" t="s">
        <v>162</v>
      </c>
      <c r="F20752" s="1" t="s">
        <v>30</v>
      </c>
      <c r="G20752" s="1" t="s">
        <v>13</v>
      </c>
      <c r="H20752" s="1" t="s">
        <v>161</v>
      </c>
      <c r="I20752" s="1" t="s">
        <v>29</v>
      </c>
      <c r="J20752" s="19">
        <v>-252.41148041198005</v>
      </c>
    </row>
    <row r="20753" spans="1:10" x14ac:dyDescent="0.2">
      <c r="A20753">
        <v>2020</v>
      </c>
      <c r="B20753">
        <v>3</v>
      </c>
      <c r="C20753" s="1" t="s">
        <v>132</v>
      </c>
      <c r="D20753" s="1" t="s">
        <v>157</v>
      </c>
      <c r="E20753" s="1" t="s">
        <v>162</v>
      </c>
      <c r="F20753" s="1" t="s">
        <v>30</v>
      </c>
      <c r="G20753" s="1" t="s">
        <v>13</v>
      </c>
      <c r="H20753" s="1" t="s">
        <v>171</v>
      </c>
      <c r="I20753" s="1" t="s">
        <v>39</v>
      </c>
      <c r="J20753" s="19">
        <v>-33.346912018999994</v>
      </c>
    </row>
    <row r="20754" spans="1:10" x14ac:dyDescent="0.2">
      <c r="A20754">
        <v>2020</v>
      </c>
      <c r="B20754">
        <v>3</v>
      </c>
      <c r="C20754" s="1" t="s">
        <v>132</v>
      </c>
      <c r="D20754" s="1" t="s">
        <v>157</v>
      </c>
      <c r="E20754" s="1" t="s">
        <v>162</v>
      </c>
      <c r="F20754" s="1" t="s">
        <v>30</v>
      </c>
      <c r="G20754" s="1" t="s">
        <v>16</v>
      </c>
      <c r="H20754" s="1" t="s">
        <v>160</v>
      </c>
      <c r="I20754" s="1" t="s">
        <v>37</v>
      </c>
      <c r="J20754" s="19">
        <v>846.87512189435517</v>
      </c>
    </row>
    <row r="20755" spans="1:10" x14ac:dyDescent="0.2">
      <c r="A20755">
        <v>2020</v>
      </c>
      <c r="B20755">
        <v>3</v>
      </c>
      <c r="C20755" s="1" t="s">
        <v>132</v>
      </c>
      <c r="D20755" s="1" t="s">
        <v>157</v>
      </c>
      <c r="E20755" s="1" t="s">
        <v>162</v>
      </c>
      <c r="F20755" s="1" t="s">
        <v>30</v>
      </c>
      <c r="G20755" s="1" t="s">
        <v>16</v>
      </c>
      <c r="H20755" s="1" t="s">
        <v>161</v>
      </c>
      <c r="I20755" s="1" t="s">
        <v>29</v>
      </c>
      <c r="J20755" s="19">
        <v>0.14968999999999999</v>
      </c>
    </row>
    <row r="20756" spans="1:10" x14ac:dyDescent="0.2">
      <c r="A20756">
        <v>2020</v>
      </c>
      <c r="B20756">
        <v>3</v>
      </c>
      <c r="C20756" s="1" t="s">
        <v>132</v>
      </c>
      <c r="D20756" s="1" t="s">
        <v>157</v>
      </c>
      <c r="E20756" s="1" t="s">
        <v>162</v>
      </c>
      <c r="F20756" s="1" t="s">
        <v>30</v>
      </c>
      <c r="G20756" s="1" t="s">
        <v>16</v>
      </c>
      <c r="H20756" s="1" t="s">
        <v>162</v>
      </c>
      <c r="I20756" s="1" t="s">
        <v>30</v>
      </c>
      <c r="J20756" s="19">
        <v>4.1106271889400006</v>
      </c>
    </row>
    <row r="20757" spans="1:10" x14ac:dyDescent="0.2">
      <c r="A20757">
        <v>2020</v>
      </c>
      <c r="B20757">
        <v>3</v>
      </c>
      <c r="C20757" s="1" t="s">
        <v>132</v>
      </c>
      <c r="D20757" s="1" t="s">
        <v>157</v>
      </c>
      <c r="E20757" s="1" t="s">
        <v>162</v>
      </c>
      <c r="F20757" s="1" t="s">
        <v>30</v>
      </c>
      <c r="G20757" s="1" t="s">
        <v>16</v>
      </c>
      <c r="H20757" s="1" t="s">
        <v>167</v>
      </c>
      <c r="I20757" s="1" t="s">
        <v>32</v>
      </c>
      <c r="J20757" s="19">
        <v>21.813584096876678</v>
      </c>
    </row>
    <row r="20758" spans="1:10" x14ac:dyDescent="0.2">
      <c r="A20758">
        <v>2020</v>
      </c>
      <c r="B20758">
        <v>3</v>
      </c>
      <c r="C20758" s="1" t="s">
        <v>132</v>
      </c>
      <c r="D20758" s="1" t="s">
        <v>157</v>
      </c>
      <c r="E20758" s="1" t="s">
        <v>162</v>
      </c>
      <c r="F20758" s="1" t="s">
        <v>30</v>
      </c>
      <c r="G20758" s="1" t="s">
        <v>16</v>
      </c>
      <c r="H20758" s="1" t="s">
        <v>163</v>
      </c>
      <c r="I20758" s="1" t="s">
        <v>152</v>
      </c>
      <c r="J20758" s="19">
        <v>-980.21840452238121</v>
      </c>
    </row>
    <row r="20759" spans="1:10" x14ac:dyDescent="0.2">
      <c r="A20759">
        <v>2020</v>
      </c>
      <c r="B20759">
        <v>3</v>
      </c>
      <c r="C20759" s="1" t="s">
        <v>132</v>
      </c>
      <c r="D20759" s="1" t="s">
        <v>157</v>
      </c>
      <c r="E20759" s="1" t="s">
        <v>162</v>
      </c>
      <c r="F20759" s="1" t="s">
        <v>30</v>
      </c>
      <c r="G20759" s="1" t="s">
        <v>16</v>
      </c>
      <c r="H20759" s="1" t="s">
        <v>164</v>
      </c>
      <c r="I20759" s="1" t="s">
        <v>165</v>
      </c>
      <c r="J20759" s="19">
        <v>-295.28352240900006</v>
      </c>
    </row>
    <row r="20760" spans="1:10" x14ac:dyDescent="0.2">
      <c r="A20760">
        <v>2020</v>
      </c>
      <c r="B20760">
        <v>3</v>
      </c>
      <c r="C20760" s="1" t="s">
        <v>132</v>
      </c>
      <c r="D20760" s="1" t="s">
        <v>157</v>
      </c>
      <c r="E20760" s="1" t="s">
        <v>162</v>
      </c>
      <c r="F20760" s="1" t="s">
        <v>30</v>
      </c>
      <c r="G20760" s="1" t="s">
        <v>16</v>
      </c>
      <c r="H20760" s="1" t="s">
        <v>169</v>
      </c>
      <c r="I20760" s="1" t="s">
        <v>36</v>
      </c>
      <c r="J20760" s="19">
        <v>-9.1152545020000026</v>
      </c>
    </row>
    <row r="20761" spans="1:10" x14ac:dyDescent="0.2">
      <c r="A20761">
        <v>2020</v>
      </c>
      <c r="B20761">
        <v>3</v>
      </c>
      <c r="C20761" s="1" t="s">
        <v>132</v>
      </c>
      <c r="D20761" s="1" t="s">
        <v>157</v>
      </c>
      <c r="E20761" s="1" t="s">
        <v>162</v>
      </c>
      <c r="F20761" s="1" t="s">
        <v>30</v>
      </c>
      <c r="G20761" s="1" t="s">
        <v>16</v>
      </c>
      <c r="H20761" s="1" t="s">
        <v>170</v>
      </c>
      <c r="I20761" s="1" t="s">
        <v>151</v>
      </c>
      <c r="J20761" s="19">
        <v>-328.21237662210001</v>
      </c>
    </row>
    <row r="20762" spans="1:10" x14ac:dyDescent="0.2">
      <c r="A20762">
        <v>2020</v>
      </c>
      <c r="B20762">
        <v>3</v>
      </c>
      <c r="C20762" s="1" t="s">
        <v>132</v>
      </c>
      <c r="D20762" s="1" t="s">
        <v>157</v>
      </c>
      <c r="E20762" s="1" t="s">
        <v>162</v>
      </c>
      <c r="F20762" s="1" t="s">
        <v>30</v>
      </c>
      <c r="G20762" s="1" t="s">
        <v>16</v>
      </c>
      <c r="H20762" s="1" t="s">
        <v>171</v>
      </c>
      <c r="I20762" s="1" t="s">
        <v>39</v>
      </c>
      <c r="J20762" s="19">
        <v>-30.768994192999994</v>
      </c>
    </row>
    <row r="20763" spans="1:10" x14ac:dyDescent="0.2">
      <c r="A20763">
        <v>2020</v>
      </c>
      <c r="B20763">
        <v>3</v>
      </c>
      <c r="C20763" s="1" t="s">
        <v>132</v>
      </c>
      <c r="D20763" s="1" t="s">
        <v>157</v>
      </c>
      <c r="E20763" s="1" t="s">
        <v>162</v>
      </c>
      <c r="F20763" s="1" t="s">
        <v>30</v>
      </c>
      <c r="G20763" s="1" t="s">
        <v>155</v>
      </c>
      <c r="H20763" s="1" t="s">
        <v>160</v>
      </c>
      <c r="I20763" s="1" t="s">
        <v>37</v>
      </c>
      <c r="J20763" s="19">
        <v>-17.337583625267602</v>
      </c>
    </row>
    <row r="20764" spans="1:10" x14ac:dyDescent="0.2">
      <c r="A20764">
        <v>2020</v>
      </c>
      <c r="B20764">
        <v>3</v>
      </c>
      <c r="C20764" s="1" t="s">
        <v>132</v>
      </c>
      <c r="D20764" s="1" t="s">
        <v>157</v>
      </c>
      <c r="E20764" s="1" t="s">
        <v>162</v>
      </c>
      <c r="F20764" s="1" t="s">
        <v>30</v>
      </c>
      <c r="G20764" s="1" t="s">
        <v>155</v>
      </c>
      <c r="H20764" s="1" t="s">
        <v>161</v>
      </c>
      <c r="I20764" s="1" t="s">
        <v>29</v>
      </c>
      <c r="J20764" s="19">
        <v>-4305.8583091767223</v>
      </c>
    </row>
    <row r="20765" spans="1:10" x14ac:dyDescent="0.2">
      <c r="A20765">
        <v>2020</v>
      </c>
      <c r="B20765">
        <v>3</v>
      </c>
      <c r="C20765" s="1" t="s">
        <v>132</v>
      </c>
      <c r="D20765" s="1" t="s">
        <v>157</v>
      </c>
      <c r="E20765" s="1" t="s">
        <v>162</v>
      </c>
      <c r="F20765" s="1" t="s">
        <v>30</v>
      </c>
      <c r="G20765" s="1" t="s">
        <v>155</v>
      </c>
      <c r="H20765" s="1" t="s">
        <v>162</v>
      </c>
      <c r="I20765" s="1" t="s">
        <v>30</v>
      </c>
      <c r="J20765" s="19">
        <v>152.19356670627434</v>
      </c>
    </row>
    <row r="20766" spans="1:10" x14ac:dyDescent="0.2">
      <c r="A20766">
        <v>2020</v>
      </c>
      <c r="B20766">
        <v>3</v>
      </c>
      <c r="C20766" s="1" t="s">
        <v>132</v>
      </c>
      <c r="D20766" s="1" t="s">
        <v>157</v>
      </c>
      <c r="E20766" s="1" t="s">
        <v>162</v>
      </c>
      <c r="F20766" s="1" t="s">
        <v>30</v>
      </c>
      <c r="G20766" s="1" t="s">
        <v>155</v>
      </c>
      <c r="H20766" s="1" t="s">
        <v>167</v>
      </c>
      <c r="I20766" s="1" t="s">
        <v>32</v>
      </c>
      <c r="J20766" s="19">
        <v>4.8562770993652977</v>
      </c>
    </row>
    <row r="20767" spans="1:10" x14ac:dyDescent="0.2">
      <c r="A20767">
        <v>2020</v>
      </c>
      <c r="B20767">
        <v>3</v>
      </c>
      <c r="C20767" s="1" t="s">
        <v>132</v>
      </c>
      <c r="D20767" s="1" t="s">
        <v>157</v>
      </c>
      <c r="E20767" s="1" t="s">
        <v>162</v>
      </c>
      <c r="F20767" s="1" t="s">
        <v>30</v>
      </c>
      <c r="G20767" s="1" t="s">
        <v>155</v>
      </c>
      <c r="H20767" s="1" t="s">
        <v>163</v>
      </c>
      <c r="I20767" s="1" t="s">
        <v>152</v>
      </c>
      <c r="J20767" s="19">
        <v>18.057684591197319</v>
      </c>
    </row>
    <row r="20768" spans="1:10" x14ac:dyDescent="0.2">
      <c r="A20768">
        <v>2020</v>
      </c>
      <c r="B20768">
        <v>3</v>
      </c>
      <c r="C20768" s="1" t="s">
        <v>132</v>
      </c>
      <c r="D20768" s="1" t="s">
        <v>157</v>
      </c>
      <c r="E20768" s="1" t="s">
        <v>162</v>
      </c>
      <c r="F20768" s="1" t="s">
        <v>30</v>
      </c>
      <c r="G20768" s="1" t="s">
        <v>155</v>
      </c>
      <c r="H20768" s="1" t="s">
        <v>169</v>
      </c>
      <c r="I20768" s="1" t="s">
        <v>36</v>
      </c>
      <c r="J20768" s="19">
        <v>2768.8396188372026</v>
      </c>
    </row>
    <row r="20769" spans="1:10" x14ac:dyDescent="0.2">
      <c r="A20769">
        <v>2020</v>
      </c>
      <c r="B20769">
        <v>3</v>
      </c>
      <c r="C20769" s="1" t="s">
        <v>132</v>
      </c>
      <c r="D20769" s="1" t="s">
        <v>157</v>
      </c>
      <c r="E20769" s="1" t="s">
        <v>162</v>
      </c>
      <c r="F20769" s="1" t="s">
        <v>30</v>
      </c>
      <c r="G20769" s="1" t="s">
        <v>155</v>
      </c>
      <c r="H20769" s="1" t="s">
        <v>171</v>
      </c>
      <c r="I20769" s="1" t="s">
        <v>39</v>
      </c>
      <c r="J20769" s="19">
        <v>-59.508349756999991</v>
      </c>
    </row>
    <row r="20770" spans="1:10" x14ac:dyDescent="0.2">
      <c r="A20770">
        <v>2020</v>
      </c>
      <c r="B20770">
        <v>3</v>
      </c>
      <c r="C20770" s="1" t="s">
        <v>132</v>
      </c>
      <c r="D20770" s="1" t="s">
        <v>157</v>
      </c>
      <c r="E20770" s="1" t="s">
        <v>168</v>
      </c>
      <c r="F20770" s="1" t="s">
        <v>31</v>
      </c>
      <c r="G20770" s="1" t="s">
        <v>14</v>
      </c>
      <c r="H20770" s="1" t="s">
        <v>162</v>
      </c>
      <c r="I20770" s="1" t="s">
        <v>30</v>
      </c>
      <c r="J20770" s="19">
        <v>-6392.9654323690002</v>
      </c>
    </row>
    <row r="20771" spans="1:10" x14ac:dyDescent="0.2">
      <c r="A20771">
        <v>2020</v>
      </c>
      <c r="B20771">
        <v>3</v>
      </c>
      <c r="C20771" s="1" t="s">
        <v>132</v>
      </c>
      <c r="D20771" s="1" t="s">
        <v>157</v>
      </c>
      <c r="E20771" s="1" t="s">
        <v>168</v>
      </c>
      <c r="F20771" s="1" t="s">
        <v>31</v>
      </c>
      <c r="G20771" s="1" t="s">
        <v>155</v>
      </c>
      <c r="H20771" s="1" t="s">
        <v>160</v>
      </c>
      <c r="I20771" s="1" t="s">
        <v>37</v>
      </c>
      <c r="J20771" s="19">
        <v>8.7379013520000015</v>
      </c>
    </row>
    <row r="20772" spans="1:10" x14ac:dyDescent="0.2">
      <c r="A20772">
        <v>2020</v>
      </c>
      <c r="B20772">
        <v>3</v>
      </c>
      <c r="C20772" s="1" t="s">
        <v>132</v>
      </c>
      <c r="D20772" s="1" t="s">
        <v>157</v>
      </c>
      <c r="E20772" s="1" t="s">
        <v>168</v>
      </c>
      <c r="F20772" s="1" t="s">
        <v>31</v>
      </c>
      <c r="G20772" s="1" t="s">
        <v>155</v>
      </c>
      <c r="H20772" s="1" t="s">
        <v>161</v>
      </c>
      <c r="I20772" s="1" t="s">
        <v>29</v>
      </c>
      <c r="J20772" s="19">
        <v>5301.0995732749998</v>
      </c>
    </row>
    <row r="20773" spans="1:10" x14ac:dyDescent="0.2">
      <c r="A20773">
        <v>2020</v>
      </c>
      <c r="B20773">
        <v>3</v>
      </c>
      <c r="C20773" s="1" t="s">
        <v>132</v>
      </c>
      <c r="D20773" s="1" t="s">
        <v>157</v>
      </c>
      <c r="E20773" s="1" t="s">
        <v>168</v>
      </c>
      <c r="F20773" s="1" t="s">
        <v>31</v>
      </c>
      <c r="G20773" s="1" t="s">
        <v>155</v>
      </c>
      <c r="H20773" s="1" t="s">
        <v>162</v>
      </c>
      <c r="I20773" s="1" t="s">
        <v>30</v>
      </c>
      <c r="J20773" s="19">
        <v>-106.93316163099999</v>
      </c>
    </row>
    <row r="20774" spans="1:10" x14ac:dyDescent="0.2">
      <c r="A20774">
        <v>2020</v>
      </c>
      <c r="B20774">
        <v>3</v>
      </c>
      <c r="C20774" s="1" t="s">
        <v>132</v>
      </c>
      <c r="D20774" s="1" t="s">
        <v>157</v>
      </c>
      <c r="E20774" s="1" t="s">
        <v>168</v>
      </c>
      <c r="F20774" s="1" t="s">
        <v>31</v>
      </c>
      <c r="G20774" s="1" t="s">
        <v>155</v>
      </c>
      <c r="H20774" s="1" t="s">
        <v>167</v>
      </c>
      <c r="I20774" s="1" t="s">
        <v>32</v>
      </c>
      <c r="J20774" s="19">
        <v>0.94859405400000008</v>
      </c>
    </row>
    <row r="20775" spans="1:10" x14ac:dyDescent="0.2">
      <c r="A20775">
        <v>2020</v>
      </c>
      <c r="B20775">
        <v>3</v>
      </c>
      <c r="C20775" s="1" t="s">
        <v>132</v>
      </c>
      <c r="D20775" s="1" t="s">
        <v>157</v>
      </c>
      <c r="E20775" s="1" t="s">
        <v>168</v>
      </c>
      <c r="F20775" s="1" t="s">
        <v>31</v>
      </c>
      <c r="G20775" s="1" t="s">
        <v>155</v>
      </c>
      <c r="H20775" s="1" t="s">
        <v>163</v>
      </c>
      <c r="I20775" s="1" t="s">
        <v>152</v>
      </c>
      <c r="J20775" s="19">
        <v>147.16003401200001</v>
      </c>
    </row>
    <row r="20776" spans="1:10" x14ac:dyDescent="0.2">
      <c r="A20776">
        <v>2020</v>
      </c>
      <c r="B20776">
        <v>3</v>
      </c>
      <c r="C20776" s="1" t="s">
        <v>132</v>
      </c>
      <c r="D20776" s="1" t="s">
        <v>157</v>
      </c>
      <c r="E20776" s="1" t="s">
        <v>168</v>
      </c>
      <c r="F20776" s="1" t="s">
        <v>31</v>
      </c>
      <c r="G20776" s="1" t="s">
        <v>155</v>
      </c>
      <c r="H20776" s="1" t="s">
        <v>169</v>
      </c>
      <c r="I20776" s="1" t="s">
        <v>36</v>
      </c>
      <c r="J20776" s="19">
        <v>307.07576451699998</v>
      </c>
    </row>
    <row r="20777" spans="1:10" x14ac:dyDescent="0.2">
      <c r="A20777">
        <v>2020</v>
      </c>
      <c r="B20777">
        <v>3</v>
      </c>
      <c r="C20777" s="1" t="s">
        <v>132</v>
      </c>
      <c r="D20777" s="1" t="s">
        <v>157</v>
      </c>
      <c r="E20777" s="1" t="s">
        <v>168</v>
      </c>
      <c r="F20777" s="1" t="s">
        <v>31</v>
      </c>
      <c r="G20777" s="1" t="s">
        <v>155</v>
      </c>
      <c r="H20777" s="1" t="s">
        <v>171</v>
      </c>
      <c r="I20777" s="1" t="s">
        <v>39</v>
      </c>
      <c r="J20777" s="19">
        <v>177.92681148400001</v>
      </c>
    </row>
    <row r="20778" spans="1:10" x14ac:dyDescent="0.2">
      <c r="A20778">
        <v>2020</v>
      </c>
      <c r="B20778">
        <v>3</v>
      </c>
      <c r="C20778" s="1" t="s">
        <v>132</v>
      </c>
      <c r="D20778" s="1" t="s">
        <v>157</v>
      </c>
      <c r="E20778" s="1" t="s">
        <v>167</v>
      </c>
      <c r="F20778" s="1" t="s">
        <v>32</v>
      </c>
      <c r="G20778" s="1" t="s">
        <v>158</v>
      </c>
      <c r="H20778" s="1" t="s">
        <v>168</v>
      </c>
      <c r="I20778" s="1" t="s">
        <v>31</v>
      </c>
      <c r="J20778" s="19">
        <v>-0.81543281175996551</v>
      </c>
    </row>
    <row r="20779" spans="1:10" x14ac:dyDescent="0.2">
      <c r="A20779">
        <v>2020</v>
      </c>
      <c r="B20779">
        <v>3</v>
      </c>
      <c r="C20779" s="1" t="s">
        <v>132</v>
      </c>
      <c r="D20779" s="1" t="s">
        <v>157</v>
      </c>
      <c r="E20779" s="1" t="s">
        <v>167</v>
      </c>
      <c r="F20779" s="1" t="s">
        <v>32</v>
      </c>
      <c r="G20779" s="1" t="s">
        <v>159</v>
      </c>
      <c r="H20779" s="1" t="s">
        <v>167</v>
      </c>
      <c r="I20779" s="1" t="s">
        <v>32</v>
      </c>
      <c r="J20779" s="19">
        <v>585.96690009500003</v>
      </c>
    </row>
    <row r="20780" spans="1:10" x14ac:dyDescent="0.2">
      <c r="A20780">
        <v>2020</v>
      </c>
      <c r="B20780">
        <v>3</v>
      </c>
      <c r="C20780" s="1" t="s">
        <v>132</v>
      </c>
      <c r="D20780" s="1" t="s">
        <v>157</v>
      </c>
      <c r="E20780" s="1" t="s">
        <v>167</v>
      </c>
      <c r="F20780" s="1" t="s">
        <v>32</v>
      </c>
      <c r="G20780" s="1" t="s">
        <v>159</v>
      </c>
      <c r="H20780" s="1" t="s">
        <v>171</v>
      </c>
      <c r="I20780" s="1" t="s">
        <v>39</v>
      </c>
      <c r="J20780" s="19">
        <v>472.84723015699996</v>
      </c>
    </row>
    <row r="20781" spans="1:10" x14ac:dyDescent="0.2">
      <c r="A20781">
        <v>2020</v>
      </c>
      <c r="B20781">
        <v>3</v>
      </c>
      <c r="C20781" s="1" t="s">
        <v>132</v>
      </c>
      <c r="D20781" s="1" t="s">
        <v>157</v>
      </c>
      <c r="E20781" s="1" t="s">
        <v>167</v>
      </c>
      <c r="F20781" s="1" t="s">
        <v>32</v>
      </c>
      <c r="G20781" s="1" t="s">
        <v>14</v>
      </c>
      <c r="H20781" s="1" t="s">
        <v>162</v>
      </c>
      <c r="I20781" s="1" t="s">
        <v>30</v>
      </c>
      <c r="J20781" s="19">
        <v>89.875723985999997</v>
      </c>
    </row>
    <row r="20782" spans="1:10" x14ac:dyDescent="0.2">
      <c r="A20782">
        <v>2020</v>
      </c>
      <c r="B20782">
        <v>3</v>
      </c>
      <c r="C20782" s="1" t="s">
        <v>132</v>
      </c>
      <c r="D20782" s="1" t="s">
        <v>157</v>
      </c>
      <c r="E20782" s="1" t="s">
        <v>167</v>
      </c>
      <c r="F20782" s="1" t="s">
        <v>32</v>
      </c>
      <c r="G20782" s="1" t="s">
        <v>16</v>
      </c>
      <c r="H20782" s="1" t="s">
        <v>160</v>
      </c>
      <c r="I20782" s="1" t="s">
        <v>37</v>
      </c>
      <c r="J20782" s="19">
        <v>21.258320000000001</v>
      </c>
    </row>
    <row r="20783" spans="1:10" x14ac:dyDescent="0.2">
      <c r="A20783">
        <v>2020</v>
      </c>
      <c r="B20783">
        <v>3</v>
      </c>
      <c r="C20783" s="1" t="s">
        <v>132</v>
      </c>
      <c r="D20783" s="1" t="s">
        <v>157</v>
      </c>
      <c r="E20783" s="1" t="s">
        <v>167</v>
      </c>
      <c r="F20783" s="1" t="s">
        <v>32</v>
      </c>
      <c r="G20783" s="1" t="s">
        <v>16</v>
      </c>
      <c r="H20783" s="1" t="s">
        <v>163</v>
      </c>
      <c r="I20783" s="1" t="s">
        <v>152</v>
      </c>
      <c r="J20783" s="19">
        <v>17.950090000000003</v>
      </c>
    </row>
    <row r="20784" spans="1:10" x14ac:dyDescent="0.2">
      <c r="A20784">
        <v>2020</v>
      </c>
      <c r="B20784">
        <v>3</v>
      </c>
      <c r="C20784" s="1" t="s">
        <v>132</v>
      </c>
      <c r="D20784" s="1" t="s">
        <v>157</v>
      </c>
      <c r="E20784" s="1" t="s">
        <v>167</v>
      </c>
      <c r="F20784" s="1" t="s">
        <v>32</v>
      </c>
      <c r="G20784" s="1" t="s">
        <v>16</v>
      </c>
      <c r="H20784" s="1" t="s">
        <v>170</v>
      </c>
      <c r="I20784" s="1" t="s">
        <v>151</v>
      </c>
      <c r="J20784" s="19">
        <v>38.987389999999998</v>
      </c>
    </row>
    <row r="20785" spans="1:10" x14ac:dyDescent="0.2">
      <c r="A20785">
        <v>2020</v>
      </c>
      <c r="B20785">
        <v>3</v>
      </c>
      <c r="C20785" s="1" t="s">
        <v>132</v>
      </c>
      <c r="D20785" s="1" t="s">
        <v>157</v>
      </c>
      <c r="E20785" s="1" t="s">
        <v>167</v>
      </c>
      <c r="F20785" s="1" t="s">
        <v>32</v>
      </c>
      <c r="G20785" s="1" t="s">
        <v>16</v>
      </c>
      <c r="H20785" s="1" t="s">
        <v>171</v>
      </c>
      <c r="I20785" s="1" t="s">
        <v>39</v>
      </c>
      <c r="J20785" s="19">
        <v>2.6427499999999999</v>
      </c>
    </row>
    <row r="20786" spans="1:10" x14ac:dyDescent="0.2">
      <c r="A20786">
        <v>2020</v>
      </c>
      <c r="B20786">
        <v>3</v>
      </c>
      <c r="C20786" s="1" t="s">
        <v>132</v>
      </c>
      <c r="D20786" s="1" t="s">
        <v>157</v>
      </c>
      <c r="E20786" s="1" t="s">
        <v>167</v>
      </c>
      <c r="F20786" s="1" t="s">
        <v>32</v>
      </c>
      <c r="G20786" s="1" t="s">
        <v>155</v>
      </c>
      <c r="H20786" s="1" t="s">
        <v>160</v>
      </c>
      <c r="I20786" s="1" t="s">
        <v>37</v>
      </c>
      <c r="J20786" s="19">
        <v>369.01409258578298</v>
      </c>
    </row>
    <row r="20787" spans="1:10" x14ac:dyDescent="0.2">
      <c r="A20787">
        <v>2020</v>
      </c>
      <c r="B20787">
        <v>3</v>
      </c>
      <c r="C20787" s="1" t="s">
        <v>132</v>
      </c>
      <c r="D20787" s="1" t="s">
        <v>157</v>
      </c>
      <c r="E20787" s="1" t="s">
        <v>167</v>
      </c>
      <c r="F20787" s="1" t="s">
        <v>32</v>
      </c>
      <c r="G20787" s="1" t="s">
        <v>155</v>
      </c>
      <c r="H20787" s="1" t="s">
        <v>161</v>
      </c>
      <c r="I20787" s="1" t="s">
        <v>29</v>
      </c>
      <c r="J20787" s="19">
        <v>-16.319176066875535</v>
      </c>
    </row>
    <row r="20788" spans="1:10" x14ac:dyDescent="0.2">
      <c r="A20788">
        <v>2020</v>
      </c>
      <c r="B20788">
        <v>3</v>
      </c>
      <c r="C20788" s="1" t="s">
        <v>132</v>
      </c>
      <c r="D20788" s="1" t="s">
        <v>157</v>
      </c>
      <c r="E20788" s="1" t="s">
        <v>167</v>
      </c>
      <c r="F20788" s="1" t="s">
        <v>32</v>
      </c>
      <c r="G20788" s="1" t="s">
        <v>155</v>
      </c>
      <c r="H20788" s="1" t="s">
        <v>162</v>
      </c>
      <c r="I20788" s="1" t="s">
        <v>30</v>
      </c>
      <c r="J20788" s="19">
        <v>76.604146043641379</v>
      </c>
    </row>
    <row r="20789" spans="1:10" x14ac:dyDescent="0.2">
      <c r="A20789">
        <v>2020</v>
      </c>
      <c r="B20789">
        <v>3</v>
      </c>
      <c r="C20789" s="1" t="s">
        <v>132</v>
      </c>
      <c r="D20789" s="1" t="s">
        <v>157</v>
      </c>
      <c r="E20789" s="1" t="s">
        <v>167</v>
      </c>
      <c r="F20789" s="1" t="s">
        <v>32</v>
      </c>
      <c r="G20789" s="1" t="s">
        <v>155</v>
      </c>
      <c r="H20789" s="1" t="s">
        <v>167</v>
      </c>
      <c r="I20789" s="1" t="s">
        <v>32</v>
      </c>
      <c r="J20789" s="19">
        <v>-0.14907926286733278</v>
      </c>
    </row>
    <row r="20790" spans="1:10" x14ac:dyDescent="0.2">
      <c r="A20790">
        <v>2020</v>
      </c>
      <c r="B20790">
        <v>3</v>
      </c>
      <c r="C20790" s="1" t="s">
        <v>132</v>
      </c>
      <c r="D20790" s="1" t="s">
        <v>157</v>
      </c>
      <c r="E20790" s="1" t="s">
        <v>167</v>
      </c>
      <c r="F20790" s="1" t="s">
        <v>32</v>
      </c>
      <c r="G20790" s="1" t="s">
        <v>155</v>
      </c>
      <c r="H20790" s="1" t="s">
        <v>163</v>
      </c>
      <c r="I20790" s="1" t="s">
        <v>152</v>
      </c>
      <c r="J20790" s="19">
        <v>-60.769970825681533</v>
      </c>
    </row>
    <row r="20791" spans="1:10" x14ac:dyDescent="0.2">
      <c r="A20791">
        <v>2020</v>
      </c>
      <c r="B20791">
        <v>3</v>
      </c>
      <c r="C20791" s="1" t="s">
        <v>132</v>
      </c>
      <c r="D20791" s="1" t="s">
        <v>157</v>
      </c>
      <c r="E20791" s="1" t="s">
        <v>167</v>
      </c>
      <c r="F20791" s="1" t="s">
        <v>32</v>
      </c>
      <c r="G20791" s="1" t="s">
        <v>155</v>
      </c>
      <c r="H20791" s="1" t="s">
        <v>169</v>
      </c>
      <c r="I20791" s="1" t="s">
        <v>36</v>
      </c>
      <c r="J20791" s="19">
        <v>-11.729410908999995</v>
      </c>
    </row>
    <row r="20792" spans="1:10" x14ac:dyDescent="0.2">
      <c r="A20792">
        <v>2020</v>
      </c>
      <c r="B20792">
        <v>3</v>
      </c>
      <c r="C20792" s="1" t="s">
        <v>132</v>
      </c>
      <c r="D20792" s="1" t="s">
        <v>157</v>
      </c>
      <c r="E20792" s="1" t="s">
        <v>167</v>
      </c>
      <c r="F20792" s="1" t="s">
        <v>32</v>
      </c>
      <c r="G20792" s="1" t="s">
        <v>155</v>
      </c>
      <c r="H20792" s="1" t="s">
        <v>171</v>
      </c>
      <c r="I20792" s="1" t="s">
        <v>39</v>
      </c>
      <c r="J20792" s="19">
        <v>-156.80929018499998</v>
      </c>
    </row>
    <row r="20793" spans="1:10" x14ac:dyDescent="0.2">
      <c r="A20793">
        <v>2020</v>
      </c>
      <c r="B20793">
        <v>3</v>
      </c>
      <c r="C20793" s="1" t="s">
        <v>132</v>
      </c>
      <c r="D20793" s="1" t="s">
        <v>157</v>
      </c>
      <c r="E20793" s="1" t="s">
        <v>163</v>
      </c>
      <c r="F20793" s="1" t="s">
        <v>152</v>
      </c>
      <c r="G20793" s="1" t="s">
        <v>158</v>
      </c>
      <c r="H20793" s="1" t="s">
        <v>168</v>
      </c>
      <c r="I20793" s="1" t="s">
        <v>31</v>
      </c>
      <c r="J20793" s="19">
        <v>78.050174446527777</v>
      </c>
    </row>
    <row r="20794" spans="1:10" x14ac:dyDescent="0.2">
      <c r="A20794">
        <v>2020</v>
      </c>
      <c r="B20794">
        <v>3</v>
      </c>
      <c r="C20794" s="1" t="s">
        <v>132</v>
      </c>
      <c r="D20794" s="1" t="s">
        <v>157</v>
      </c>
      <c r="E20794" s="1" t="s">
        <v>163</v>
      </c>
      <c r="F20794" s="1" t="s">
        <v>152</v>
      </c>
      <c r="G20794" s="1" t="s">
        <v>158</v>
      </c>
      <c r="H20794" s="1" t="s">
        <v>171</v>
      </c>
      <c r="I20794" s="1" t="s">
        <v>39</v>
      </c>
      <c r="J20794" s="19">
        <v>0.3603442</v>
      </c>
    </row>
    <row r="20795" spans="1:10" x14ac:dyDescent="0.2">
      <c r="A20795">
        <v>2020</v>
      </c>
      <c r="B20795">
        <v>3</v>
      </c>
      <c r="C20795" s="1" t="s">
        <v>132</v>
      </c>
      <c r="D20795" s="1" t="s">
        <v>157</v>
      </c>
      <c r="E20795" s="1" t="s">
        <v>163</v>
      </c>
      <c r="F20795" s="1" t="s">
        <v>152</v>
      </c>
      <c r="G20795" s="1" t="s">
        <v>159</v>
      </c>
      <c r="H20795" s="1" t="s">
        <v>167</v>
      </c>
      <c r="I20795" s="1" t="s">
        <v>32</v>
      </c>
      <c r="J20795" s="19">
        <v>101.21213352046755</v>
      </c>
    </row>
    <row r="20796" spans="1:10" x14ac:dyDescent="0.2">
      <c r="A20796">
        <v>2020</v>
      </c>
      <c r="B20796">
        <v>3</v>
      </c>
      <c r="C20796" s="1" t="s">
        <v>132</v>
      </c>
      <c r="D20796" s="1" t="s">
        <v>157</v>
      </c>
      <c r="E20796" s="1" t="s">
        <v>163</v>
      </c>
      <c r="F20796" s="1" t="s">
        <v>152</v>
      </c>
      <c r="G20796" s="1" t="s">
        <v>159</v>
      </c>
      <c r="H20796" s="1" t="s">
        <v>171</v>
      </c>
      <c r="I20796" s="1" t="s">
        <v>39</v>
      </c>
      <c r="J20796" s="19">
        <v>0.23126820000000001</v>
      </c>
    </row>
    <row r="20797" spans="1:10" x14ac:dyDescent="0.2">
      <c r="A20797">
        <v>2020</v>
      </c>
      <c r="B20797">
        <v>3</v>
      </c>
      <c r="C20797" s="1" t="s">
        <v>132</v>
      </c>
      <c r="D20797" s="1" t="s">
        <v>157</v>
      </c>
      <c r="E20797" s="1" t="s">
        <v>163</v>
      </c>
      <c r="F20797" s="1" t="s">
        <v>152</v>
      </c>
      <c r="G20797" s="1" t="s">
        <v>14</v>
      </c>
      <c r="H20797" s="1" t="s">
        <v>162</v>
      </c>
      <c r="I20797" s="1" t="s">
        <v>30</v>
      </c>
      <c r="J20797" s="19">
        <v>102.75260361600004</v>
      </c>
    </row>
    <row r="20798" spans="1:10" x14ac:dyDescent="0.2">
      <c r="A20798">
        <v>2020</v>
      </c>
      <c r="B20798">
        <v>3</v>
      </c>
      <c r="C20798" s="1" t="s">
        <v>132</v>
      </c>
      <c r="D20798" s="1" t="s">
        <v>157</v>
      </c>
      <c r="E20798" s="1" t="s">
        <v>163</v>
      </c>
      <c r="F20798" s="1" t="s">
        <v>152</v>
      </c>
      <c r="G20798" s="1" t="s">
        <v>14</v>
      </c>
      <c r="H20798" s="1" t="s">
        <v>171</v>
      </c>
      <c r="I20798" s="1" t="s">
        <v>39</v>
      </c>
      <c r="J20798" s="19">
        <v>-10.978690786</v>
      </c>
    </row>
    <row r="20799" spans="1:10" x14ac:dyDescent="0.2">
      <c r="A20799">
        <v>2020</v>
      </c>
      <c r="B20799">
        <v>3</v>
      </c>
      <c r="C20799" s="1" t="s">
        <v>132</v>
      </c>
      <c r="D20799" s="1" t="s">
        <v>157</v>
      </c>
      <c r="E20799" s="1" t="s">
        <v>163</v>
      </c>
      <c r="F20799" s="1" t="s">
        <v>152</v>
      </c>
      <c r="G20799" s="1" t="s">
        <v>13</v>
      </c>
      <c r="H20799" s="1" t="s">
        <v>161</v>
      </c>
      <c r="I20799" s="1" t="s">
        <v>29</v>
      </c>
      <c r="J20799" s="19">
        <v>-4.6809038320000003</v>
      </c>
    </row>
    <row r="20800" spans="1:10" x14ac:dyDescent="0.2">
      <c r="A20800">
        <v>2020</v>
      </c>
      <c r="B20800">
        <v>3</v>
      </c>
      <c r="C20800" s="1" t="s">
        <v>132</v>
      </c>
      <c r="D20800" s="1" t="s">
        <v>157</v>
      </c>
      <c r="E20800" s="1" t="s">
        <v>163</v>
      </c>
      <c r="F20800" s="1" t="s">
        <v>152</v>
      </c>
      <c r="G20800" s="1" t="s">
        <v>13</v>
      </c>
      <c r="H20800" s="1" t="s">
        <v>171</v>
      </c>
      <c r="I20800" s="1" t="s">
        <v>39</v>
      </c>
      <c r="J20800" s="19">
        <v>-5.329690799999999</v>
      </c>
    </row>
    <row r="20801" spans="1:10" x14ac:dyDescent="0.2">
      <c r="A20801">
        <v>2020</v>
      </c>
      <c r="B20801">
        <v>3</v>
      </c>
      <c r="C20801" s="1" t="s">
        <v>132</v>
      </c>
      <c r="D20801" s="1" t="s">
        <v>157</v>
      </c>
      <c r="E20801" s="1" t="s">
        <v>163</v>
      </c>
      <c r="F20801" s="1" t="s">
        <v>152</v>
      </c>
      <c r="G20801" s="1" t="s">
        <v>16</v>
      </c>
      <c r="H20801" s="1" t="s">
        <v>160</v>
      </c>
      <c r="I20801" s="1" t="s">
        <v>37</v>
      </c>
      <c r="J20801" s="19">
        <v>75.563326896933219</v>
      </c>
    </row>
    <row r="20802" spans="1:10" x14ac:dyDescent="0.2">
      <c r="A20802">
        <v>2020</v>
      </c>
      <c r="B20802">
        <v>3</v>
      </c>
      <c r="C20802" s="1" t="s">
        <v>132</v>
      </c>
      <c r="D20802" s="1" t="s">
        <v>157</v>
      </c>
      <c r="E20802" s="1" t="s">
        <v>163</v>
      </c>
      <c r="F20802" s="1" t="s">
        <v>152</v>
      </c>
      <c r="G20802" s="1" t="s">
        <v>16</v>
      </c>
      <c r="H20802" s="1" t="s">
        <v>163</v>
      </c>
      <c r="I20802" s="1" t="s">
        <v>152</v>
      </c>
      <c r="J20802" s="19">
        <v>0</v>
      </c>
    </row>
    <row r="20803" spans="1:10" x14ac:dyDescent="0.2">
      <c r="A20803">
        <v>2020</v>
      </c>
      <c r="B20803">
        <v>3</v>
      </c>
      <c r="C20803" s="1" t="s">
        <v>132</v>
      </c>
      <c r="D20803" s="1" t="s">
        <v>157</v>
      </c>
      <c r="E20803" s="1" t="s">
        <v>163</v>
      </c>
      <c r="F20803" s="1" t="s">
        <v>152</v>
      </c>
      <c r="G20803" s="1" t="s">
        <v>16</v>
      </c>
      <c r="H20803" s="1" t="s">
        <v>170</v>
      </c>
      <c r="I20803" s="1" t="s">
        <v>151</v>
      </c>
      <c r="J20803" s="19">
        <v>-168.63728699999999</v>
      </c>
    </row>
    <row r="20804" spans="1:10" x14ac:dyDescent="0.2">
      <c r="A20804">
        <v>2020</v>
      </c>
      <c r="B20804">
        <v>3</v>
      </c>
      <c r="C20804" s="1" t="s">
        <v>132</v>
      </c>
      <c r="D20804" s="1" t="s">
        <v>157</v>
      </c>
      <c r="E20804" s="1" t="s">
        <v>163</v>
      </c>
      <c r="F20804" s="1" t="s">
        <v>152</v>
      </c>
      <c r="G20804" s="1" t="s">
        <v>155</v>
      </c>
      <c r="H20804" s="1" t="s">
        <v>160</v>
      </c>
      <c r="I20804" s="1" t="s">
        <v>37</v>
      </c>
      <c r="J20804" s="19">
        <v>-22.732189296561717</v>
      </c>
    </row>
    <row r="20805" spans="1:10" x14ac:dyDescent="0.2">
      <c r="A20805">
        <v>2020</v>
      </c>
      <c r="B20805">
        <v>3</v>
      </c>
      <c r="C20805" s="1" t="s">
        <v>132</v>
      </c>
      <c r="D20805" s="1" t="s">
        <v>157</v>
      </c>
      <c r="E20805" s="1" t="s">
        <v>163</v>
      </c>
      <c r="F20805" s="1" t="s">
        <v>152</v>
      </c>
      <c r="G20805" s="1" t="s">
        <v>155</v>
      </c>
      <c r="H20805" s="1" t="s">
        <v>161</v>
      </c>
      <c r="I20805" s="1" t="s">
        <v>29</v>
      </c>
      <c r="J20805" s="19">
        <v>33.312375033094924</v>
      </c>
    </row>
    <row r="20806" spans="1:10" x14ac:dyDescent="0.2">
      <c r="A20806">
        <v>2020</v>
      </c>
      <c r="B20806">
        <v>3</v>
      </c>
      <c r="C20806" s="1" t="s">
        <v>132</v>
      </c>
      <c r="D20806" s="1" t="s">
        <v>157</v>
      </c>
      <c r="E20806" s="1" t="s">
        <v>163</v>
      </c>
      <c r="F20806" s="1" t="s">
        <v>152</v>
      </c>
      <c r="G20806" s="1" t="s">
        <v>155</v>
      </c>
      <c r="H20806" s="1" t="s">
        <v>162</v>
      </c>
      <c r="I20806" s="1" t="s">
        <v>30</v>
      </c>
      <c r="J20806" s="19">
        <v>-34.79955171013976</v>
      </c>
    </row>
    <row r="20807" spans="1:10" x14ac:dyDescent="0.2">
      <c r="A20807">
        <v>2020</v>
      </c>
      <c r="B20807">
        <v>3</v>
      </c>
      <c r="C20807" s="1" t="s">
        <v>132</v>
      </c>
      <c r="D20807" s="1" t="s">
        <v>157</v>
      </c>
      <c r="E20807" s="1" t="s">
        <v>163</v>
      </c>
      <c r="F20807" s="1" t="s">
        <v>152</v>
      </c>
      <c r="G20807" s="1" t="s">
        <v>155</v>
      </c>
      <c r="H20807" s="1" t="s">
        <v>167</v>
      </c>
      <c r="I20807" s="1" t="s">
        <v>32</v>
      </c>
      <c r="J20807" s="19">
        <v>0.9605874328062064</v>
      </c>
    </row>
    <row r="20808" spans="1:10" x14ac:dyDescent="0.2">
      <c r="A20808">
        <v>2020</v>
      </c>
      <c r="B20808">
        <v>3</v>
      </c>
      <c r="C20808" s="1" t="s">
        <v>132</v>
      </c>
      <c r="D20808" s="1" t="s">
        <v>157</v>
      </c>
      <c r="E20808" s="1" t="s">
        <v>163</v>
      </c>
      <c r="F20808" s="1" t="s">
        <v>152</v>
      </c>
      <c r="G20808" s="1" t="s">
        <v>155</v>
      </c>
      <c r="H20808" s="1" t="s">
        <v>163</v>
      </c>
      <c r="I20808" s="1" t="s">
        <v>152</v>
      </c>
      <c r="J20808" s="19">
        <v>0.52236692795937412</v>
      </c>
    </row>
    <row r="20809" spans="1:10" x14ac:dyDescent="0.2">
      <c r="A20809">
        <v>2020</v>
      </c>
      <c r="B20809">
        <v>3</v>
      </c>
      <c r="C20809" s="1" t="s">
        <v>132</v>
      </c>
      <c r="D20809" s="1" t="s">
        <v>157</v>
      </c>
      <c r="E20809" s="1" t="s">
        <v>163</v>
      </c>
      <c r="F20809" s="1" t="s">
        <v>152</v>
      </c>
      <c r="G20809" s="1" t="s">
        <v>155</v>
      </c>
      <c r="H20809" s="1" t="s">
        <v>169</v>
      </c>
      <c r="I20809" s="1" t="s">
        <v>36</v>
      </c>
      <c r="J20809" s="19">
        <v>-29.280246052759917</v>
      </c>
    </row>
    <row r="20810" spans="1:10" x14ac:dyDescent="0.2">
      <c r="A20810">
        <v>2020</v>
      </c>
      <c r="B20810">
        <v>3</v>
      </c>
      <c r="C20810" s="1" t="s">
        <v>132</v>
      </c>
      <c r="D20810" s="1" t="s">
        <v>157</v>
      </c>
      <c r="E20810" s="1" t="s">
        <v>163</v>
      </c>
      <c r="F20810" s="1" t="s">
        <v>152</v>
      </c>
      <c r="G20810" s="1" t="s">
        <v>155</v>
      </c>
      <c r="H20810" s="1" t="s">
        <v>171</v>
      </c>
      <c r="I20810" s="1" t="s">
        <v>39</v>
      </c>
      <c r="J20810" s="19">
        <v>6.0409999999999998E-2</v>
      </c>
    </row>
    <row r="20811" spans="1:10" x14ac:dyDescent="0.2">
      <c r="A20811">
        <v>2020</v>
      </c>
      <c r="B20811">
        <v>3</v>
      </c>
      <c r="C20811" s="1" t="s">
        <v>132</v>
      </c>
      <c r="D20811" s="1" t="s">
        <v>157</v>
      </c>
      <c r="E20811" s="1" t="s">
        <v>164</v>
      </c>
      <c r="F20811" s="1" t="s">
        <v>165</v>
      </c>
      <c r="G20811" s="1" t="s">
        <v>158</v>
      </c>
      <c r="H20811" s="1" t="s">
        <v>168</v>
      </c>
      <c r="I20811" s="1" t="s">
        <v>31</v>
      </c>
      <c r="J20811" s="19">
        <v>-16.192270958832943</v>
      </c>
    </row>
    <row r="20812" spans="1:10" x14ac:dyDescent="0.2">
      <c r="A20812">
        <v>2020</v>
      </c>
      <c r="B20812">
        <v>3</v>
      </c>
      <c r="C20812" s="1" t="s">
        <v>132</v>
      </c>
      <c r="D20812" s="1" t="s">
        <v>157</v>
      </c>
      <c r="E20812" s="1" t="s">
        <v>164</v>
      </c>
      <c r="F20812" s="1" t="s">
        <v>165</v>
      </c>
      <c r="G20812" s="1" t="s">
        <v>158</v>
      </c>
      <c r="H20812" s="1" t="s">
        <v>171</v>
      </c>
      <c r="I20812" s="1" t="s">
        <v>39</v>
      </c>
      <c r="J20812" s="19">
        <v>0.78410999999999997</v>
      </c>
    </row>
    <row r="20813" spans="1:10" x14ac:dyDescent="0.2">
      <c r="A20813">
        <v>2020</v>
      </c>
      <c r="B20813">
        <v>3</v>
      </c>
      <c r="C20813" s="1" t="s">
        <v>132</v>
      </c>
      <c r="D20813" s="1" t="s">
        <v>157</v>
      </c>
      <c r="E20813" s="1" t="s">
        <v>164</v>
      </c>
      <c r="F20813" s="1" t="s">
        <v>165</v>
      </c>
      <c r="G20813" s="1" t="s">
        <v>159</v>
      </c>
      <c r="H20813" s="1" t="s">
        <v>167</v>
      </c>
      <c r="I20813" s="1" t="s">
        <v>32</v>
      </c>
      <c r="J20813" s="19">
        <v>-289.52367632639641</v>
      </c>
    </row>
    <row r="20814" spans="1:10" x14ac:dyDescent="0.2">
      <c r="A20814">
        <v>2020</v>
      </c>
      <c r="B20814">
        <v>3</v>
      </c>
      <c r="C20814" s="1" t="s">
        <v>132</v>
      </c>
      <c r="D20814" s="1" t="s">
        <v>157</v>
      </c>
      <c r="E20814" s="1" t="s">
        <v>164</v>
      </c>
      <c r="F20814" s="1" t="s">
        <v>165</v>
      </c>
      <c r="G20814" s="1" t="s">
        <v>159</v>
      </c>
      <c r="H20814" s="1" t="s">
        <v>171</v>
      </c>
      <c r="I20814" s="1" t="s">
        <v>39</v>
      </c>
      <c r="J20814" s="19">
        <v>105.02253999999999</v>
      </c>
    </row>
    <row r="20815" spans="1:10" x14ac:dyDescent="0.2">
      <c r="A20815">
        <v>2020</v>
      </c>
      <c r="B20815">
        <v>3</v>
      </c>
      <c r="C20815" s="1" t="s">
        <v>132</v>
      </c>
      <c r="D20815" s="1" t="s">
        <v>157</v>
      </c>
      <c r="E20815" s="1" t="s">
        <v>164</v>
      </c>
      <c r="F20815" s="1" t="s">
        <v>165</v>
      </c>
      <c r="G20815" s="1" t="s">
        <v>14</v>
      </c>
      <c r="H20815" s="1" t="s">
        <v>162</v>
      </c>
      <c r="I20815" s="1" t="s">
        <v>30</v>
      </c>
      <c r="J20815" s="19">
        <v>509.89616000000001</v>
      </c>
    </row>
    <row r="20816" spans="1:10" x14ac:dyDescent="0.2">
      <c r="A20816">
        <v>2020</v>
      </c>
      <c r="B20816">
        <v>3</v>
      </c>
      <c r="C20816" s="1" t="s">
        <v>132</v>
      </c>
      <c r="D20816" s="1" t="s">
        <v>157</v>
      </c>
      <c r="E20816" s="1" t="s">
        <v>164</v>
      </c>
      <c r="F20816" s="1" t="s">
        <v>165</v>
      </c>
      <c r="G20816" s="1" t="s">
        <v>14</v>
      </c>
      <c r="H20816" s="1" t="s">
        <v>171</v>
      </c>
      <c r="I20816" s="1" t="s">
        <v>39</v>
      </c>
      <c r="J20816" s="19">
        <v>-42.227180081</v>
      </c>
    </row>
    <row r="20817" spans="1:10" x14ac:dyDescent="0.2">
      <c r="A20817">
        <v>2020</v>
      </c>
      <c r="B20817">
        <v>3</v>
      </c>
      <c r="C20817" s="1" t="s">
        <v>132</v>
      </c>
      <c r="D20817" s="1" t="s">
        <v>157</v>
      </c>
      <c r="E20817" s="1" t="s">
        <v>164</v>
      </c>
      <c r="F20817" s="1" t="s">
        <v>165</v>
      </c>
      <c r="G20817" s="1" t="s">
        <v>13</v>
      </c>
      <c r="H20817" s="1" t="s">
        <v>161</v>
      </c>
      <c r="I20817" s="1" t="s">
        <v>29</v>
      </c>
      <c r="J20817" s="19">
        <v>-2.3451400000000002</v>
      </c>
    </row>
    <row r="20818" spans="1:10" x14ac:dyDescent="0.2">
      <c r="A20818">
        <v>2020</v>
      </c>
      <c r="B20818">
        <v>3</v>
      </c>
      <c r="C20818" s="1" t="s">
        <v>132</v>
      </c>
      <c r="D20818" s="1" t="s">
        <v>157</v>
      </c>
      <c r="E20818" s="1" t="s">
        <v>164</v>
      </c>
      <c r="F20818" s="1" t="s">
        <v>165</v>
      </c>
      <c r="G20818" s="1" t="s">
        <v>16</v>
      </c>
      <c r="H20818" s="1" t="s">
        <v>160</v>
      </c>
      <c r="I20818" s="1" t="s">
        <v>37</v>
      </c>
      <c r="J20818" s="19">
        <v>-215.89536999999999</v>
      </c>
    </row>
    <row r="20819" spans="1:10" x14ac:dyDescent="0.2">
      <c r="A20819">
        <v>2020</v>
      </c>
      <c r="B20819">
        <v>3</v>
      </c>
      <c r="C20819" s="1" t="s">
        <v>132</v>
      </c>
      <c r="D20819" s="1" t="s">
        <v>157</v>
      </c>
      <c r="E20819" s="1" t="s">
        <v>164</v>
      </c>
      <c r="F20819" s="1" t="s">
        <v>165</v>
      </c>
      <c r="G20819" s="1" t="s">
        <v>16</v>
      </c>
      <c r="H20819" s="1" t="s">
        <v>163</v>
      </c>
      <c r="I20819" s="1" t="s">
        <v>152</v>
      </c>
      <c r="J20819" s="19">
        <v>2.8421709430404008E-17</v>
      </c>
    </row>
    <row r="20820" spans="1:10" x14ac:dyDescent="0.2">
      <c r="A20820">
        <v>2020</v>
      </c>
      <c r="B20820">
        <v>3</v>
      </c>
      <c r="C20820" s="1" t="s">
        <v>132</v>
      </c>
      <c r="D20820" s="1" t="s">
        <v>157</v>
      </c>
      <c r="E20820" s="1" t="s">
        <v>164</v>
      </c>
      <c r="F20820" s="1" t="s">
        <v>165</v>
      </c>
      <c r="G20820" s="1" t="s">
        <v>16</v>
      </c>
      <c r="H20820" s="1" t="s">
        <v>170</v>
      </c>
      <c r="I20820" s="1" t="s">
        <v>151</v>
      </c>
      <c r="J20820" s="19">
        <v>93.191679999999991</v>
      </c>
    </row>
    <row r="20821" spans="1:10" x14ac:dyDescent="0.2">
      <c r="A20821">
        <v>2020</v>
      </c>
      <c r="B20821">
        <v>3</v>
      </c>
      <c r="C20821" s="1" t="s">
        <v>132</v>
      </c>
      <c r="D20821" s="1" t="s">
        <v>157</v>
      </c>
      <c r="E20821" s="1" t="s">
        <v>164</v>
      </c>
      <c r="F20821" s="1" t="s">
        <v>165</v>
      </c>
      <c r="G20821" s="1" t="s">
        <v>155</v>
      </c>
      <c r="H20821" s="1" t="s">
        <v>160</v>
      </c>
      <c r="I20821" s="1" t="s">
        <v>37</v>
      </c>
      <c r="J20821" s="19">
        <v>-94.500961191393088</v>
      </c>
    </row>
    <row r="20822" spans="1:10" x14ac:dyDescent="0.2">
      <c r="A20822">
        <v>2020</v>
      </c>
      <c r="B20822">
        <v>3</v>
      </c>
      <c r="C20822" s="1" t="s">
        <v>132</v>
      </c>
      <c r="D20822" s="1" t="s">
        <v>157</v>
      </c>
      <c r="E20822" s="1" t="s">
        <v>164</v>
      </c>
      <c r="F20822" s="1" t="s">
        <v>165</v>
      </c>
      <c r="G20822" s="1" t="s">
        <v>155</v>
      </c>
      <c r="H20822" s="1" t="s">
        <v>161</v>
      </c>
      <c r="I20822" s="1" t="s">
        <v>29</v>
      </c>
      <c r="J20822" s="19">
        <v>-56.273989999999991</v>
      </c>
    </row>
    <row r="20823" spans="1:10" x14ac:dyDescent="0.2">
      <c r="A20823">
        <v>2020</v>
      </c>
      <c r="B20823">
        <v>3</v>
      </c>
      <c r="C20823" s="1" t="s">
        <v>132</v>
      </c>
      <c r="D20823" s="1" t="s">
        <v>157</v>
      </c>
      <c r="E20823" s="1" t="s">
        <v>164</v>
      </c>
      <c r="F20823" s="1" t="s">
        <v>165</v>
      </c>
      <c r="G20823" s="1" t="s">
        <v>155</v>
      </c>
      <c r="H20823" s="1" t="s">
        <v>162</v>
      </c>
      <c r="I20823" s="1" t="s">
        <v>30</v>
      </c>
      <c r="J20823" s="19">
        <v>-181.26523999999998</v>
      </c>
    </row>
    <row r="20824" spans="1:10" x14ac:dyDescent="0.2">
      <c r="A20824">
        <v>2020</v>
      </c>
      <c r="B20824">
        <v>3</v>
      </c>
      <c r="C20824" s="1" t="s">
        <v>132</v>
      </c>
      <c r="D20824" s="1" t="s">
        <v>157</v>
      </c>
      <c r="E20824" s="1" t="s">
        <v>164</v>
      </c>
      <c r="F20824" s="1" t="s">
        <v>165</v>
      </c>
      <c r="G20824" s="1" t="s">
        <v>155</v>
      </c>
      <c r="H20824" s="1" t="s">
        <v>167</v>
      </c>
      <c r="I20824" s="1" t="s">
        <v>32</v>
      </c>
      <c r="J20824" s="19">
        <v>-0.62241277771123071</v>
      </c>
    </row>
    <row r="20825" spans="1:10" x14ac:dyDescent="0.2">
      <c r="A20825">
        <v>2020</v>
      </c>
      <c r="B20825">
        <v>3</v>
      </c>
      <c r="C20825" s="1" t="s">
        <v>132</v>
      </c>
      <c r="D20825" s="1" t="s">
        <v>157</v>
      </c>
      <c r="E20825" s="1" t="s">
        <v>164</v>
      </c>
      <c r="F20825" s="1" t="s">
        <v>165</v>
      </c>
      <c r="G20825" s="1" t="s">
        <v>155</v>
      </c>
      <c r="H20825" s="1" t="s">
        <v>163</v>
      </c>
      <c r="I20825" s="1" t="s">
        <v>152</v>
      </c>
      <c r="J20825" s="19">
        <v>-13.531566030895682</v>
      </c>
    </row>
    <row r="20826" spans="1:10" x14ac:dyDescent="0.2">
      <c r="A20826">
        <v>2020</v>
      </c>
      <c r="B20826">
        <v>3</v>
      </c>
      <c r="C20826" s="1" t="s">
        <v>132</v>
      </c>
      <c r="D20826" s="1" t="s">
        <v>157</v>
      </c>
      <c r="E20826" s="1" t="s">
        <v>164</v>
      </c>
      <c r="F20826" s="1" t="s">
        <v>165</v>
      </c>
      <c r="G20826" s="1" t="s">
        <v>155</v>
      </c>
      <c r="H20826" s="1" t="s">
        <v>169</v>
      </c>
      <c r="I20826" s="1" t="s">
        <v>36</v>
      </c>
      <c r="J20826" s="19">
        <v>80.06204000000001</v>
      </c>
    </row>
    <row r="20827" spans="1:10" x14ac:dyDescent="0.2">
      <c r="A20827">
        <v>2020</v>
      </c>
      <c r="B20827">
        <v>3</v>
      </c>
      <c r="C20827" s="1" t="s">
        <v>132</v>
      </c>
      <c r="D20827" s="1" t="s">
        <v>157</v>
      </c>
      <c r="E20827" s="1" t="s">
        <v>164</v>
      </c>
      <c r="F20827" s="1" t="s">
        <v>165</v>
      </c>
      <c r="G20827" s="1" t="s">
        <v>155</v>
      </c>
      <c r="H20827" s="1" t="s">
        <v>171</v>
      </c>
      <c r="I20827" s="1" t="s">
        <v>39</v>
      </c>
      <c r="J20827" s="19">
        <v>-210.87968093900002</v>
      </c>
    </row>
    <row r="20828" spans="1:10" x14ac:dyDescent="0.2">
      <c r="A20828">
        <v>2020</v>
      </c>
      <c r="B20828">
        <v>3</v>
      </c>
      <c r="C20828" s="1" t="s">
        <v>132</v>
      </c>
      <c r="D20828" s="1" t="s">
        <v>157</v>
      </c>
      <c r="E20828" s="1" t="s">
        <v>166</v>
      </c>
      <c r="F20828" s="1" t="s">
        <v>150</v>
      </c>
      <c r="G20828" s="1" t="s">
        <v>159</v>
      </c>
      <c r="H20828" s="1" t="s">
        <v>167</v>
      </c>
      <c r="I20828" s="1" t="s">
        <v>32</v>
      </c>
      <c r="J20828" s="19">
        <v>392.06511619872248</v>
      </c>
    </row>
    <row r="20829" spans="1:10" x14ac:dyDescent="0.2">
      <c r="A20829">
        <v>2020</v>
      </c>
      <c r="B20829">
        <v>3</v>
      </c>
      <c r="C20829" s="1" t="s">
        <v>132</v>
      </c>
      <c r="D20829" s="1" t="s">
        <v>157</v>
      </c>
      <c r="E20829" s="1" t="s">
        <v>166</v>
      </c>
      <c r="F20829" s="1" t="s">
        <v>150</v>
      </c>
      <c r="G20829" s="1" t="s">
        <v>159</v>
      </c>
      <c r="H20829" s="1" t="s">
        <v>171</v>
      </c>
      <c r="I20829" s="1" t="s">
        <v>39</v>
      </c>
      <c r="J20829" s="19">
        <v>-3642.7381600000003</v>
      </c>
    </row>
    <row r="20830" spans="1:10" x14ac:dyDescent="0.2">
      <c r="A20830">
        <v>2020</v>
      </c>
      <c r="B20830">
        <v>3</v>
      </c>
      <c r="C20830" s="1" t="s">
        <v>132</v>
      </c>
      <c r="D20830" s="1" t="s">
        <v>157</v>
      </c>
      <c r="E20830" s="1" t="s">
        <v>166</v>
      </c>
      <c r="F20830" s="1" t="s">
        <v>150</v>
      </c>
      <c r="G20830" s="1" t="s">
        <v>14</v>
      </c>
      <c r="H20830" s="1" t="s">
        <v>162</v>
      </c>
      <c r="I20830" s="1" t="s">
        <v>30</v>
      </c>
      <c r="J20830" s="19">
        <v>-830.97757349400001</v>
      </c>
    </row>
    <row r="20831" spans="1:10" x14ac:dyDescent="0.2">
      <c r="A20831">
        <v>2020</v>
      </c>
      <c r="B20831">
        <v>3</v>
      </c>
      <c r="C20831" s="1" t="s">
        <v>132</v>
      </c>
      <c r="D20831" s="1" t="s">
        <v>157</v>
      </c>
      <c r="E20831" s="1" t="s">
        <v>166</v>
      </c>
      <c r="F20831" s="1" t="s">
        <v>150</v>
      </c>
      <c r="G20831" s="1" t="s">
        <v>14</v>
      </c>
      <c r="H20831" s="1" t="s">
        <v>171</v>
      </c>
      <c r="I20831" s="1" t="s">
        <v>39</v>
      </c>
      <c r="J20831" s="19">
        <v>49.890293493999998</v>
      </c>
    </row>
    <row r="20832" spans="1:10" x14ac:dyDescent="0.2">
      <c r="A20832">
        <v>2020</v>
      </c>
      <c r="B20832">
        <v>3</v>
      </c>
      <c r="C20832" s="1" t="s">
        <v>132</v>
      </c>
      <c r="D20832" s="1" t="s">
        <v>157</v>
      </c>
      <c r="E20832" s="1" t="s">
        <v>166</v>
      </c>
      <c r="F20832" s="1" t="s">
        <v>150</v>
      </c>
      <c r="G20832" s="1" t="s">
        <v>16</v>
      </c>
      <c r="H20832" s="1" t="s">
        <v>160</v>
      </c>
      <c r="I20832" s="1" t="s">
        <v>37</v>
      </c>
      <c r="J20832" s="19">
        <v>-0.54103999999999997</v>
      </c>
    </row>
    <row r="20833" spans="1:10" x14ac:dyDescent="0.2">
      <c r="A20833">
        <v>2020</v>
      </c>
      <c r="B20833">
        <v>3</v>
      </c>
      <c r="C20833" s="1" t="s">
        <v>132</v>
      </c>
      <c r="D20833" s="1" t="s">
        <v>157</v>
      </c>
      <c r="E20833" s="1" t="s">
        <v>166</v>
      </c>
      <c r="F20833" s="1" t="s">
        <v>150</v>
      </c>
      <c r="G20833" s="1" t="s">
        <v>155</v>
      </c>
      <c r="H20833" s="1" t="s">
        <v>160</v>
      </c>
      <c r="I20833" s="1" t="s">
        <v>37</v>
      </c>
      <c r="J20833" s="19">
        <v>518.98227951690603</v>
      </c>
    </row>
    <row r="20834" spans="1:10" x14ac:dyDescent="0.2">
      <c r="A20834">
        <v>2020</v>
      </c>
      <c r="B20834">
        <v>3</v>
      </c>
      <c r="C20834" s="1" t="s">
        <v>132</v>
      </c>
      <c r="D20834" s="1" t="s">
        <v>157</v>
      </c>
      <c r="E20834" s="1" t="s">
        <v>166</v>
      </c>
      <c r="F20834" s="1" t="s">
        <v>150</v>
      </c>
      <c r="G20834" s="1" t="s">
        <v>155</v>
      </c>
      <c r="H20834" s="1" t="s">
        <v>161</v>
      </c>
      <c r="I20834" s="1" t="s">
        <v>29</v>
      </c>
      <c r="J20834" s="19">
        <v>981.52853000000005</v>
      </c>
    </row>
    <row r="20835" spans="1:10" x14ac:dyDescent="0.2">
      <c r="A20835">
        <v>2020</v>
      </c>
      <c r="B20835">
        <v>3</v>
      </c>
      <c r="C20835" s="1" t="s">
        <v>132</v>
      </c>
      <c r="D20835" s="1" t="s">
        <v>157</v>
      </c>
      <c r="E20835" s="1" t="s">
        <v>166</v>
      </c>
      <c r="F20835" s="1" t="s">
        <v>150</v>
      </c>
      <c r="G20835" s="1" t="s">
        <v>155</v>
      </c>
      <c r="H20835" s="1" t="s">
        <v>162</v>
      </c>
      <c r="I20835" s="1" t="s">
        <v>30</v>
      </c>
      <c r="J20835" s="19">
        <v>-4592.3824699999996</v>
      </c>
    </row>
    <row r="20836" spans="1:10" x14ac:dyDescent="0.2">
      <c r="A20836">
        <v>2020</v>
      </c>
      <c r="B20836">
        <v>3</v>
      </c>
      <c r="C20836" s="1" t="s">
        <v>132</v>
      </c>
      <c r="D20836" s="1" t="s">
        <v>157</v>
      </c>
      <c r="E20836" s="1" t="s">
        <v>166</v>
      </c>
      <c r="F20836" s="1" t="s">
        <v>150</v>
      </c>
      <c r="G20836" s="1" t="s">
        <v>155</v>
      </c>
      <c r="H20836" s="1" t="s">
        <v>167</v>
      </c>
      <c r="I20836" s="1" t="s">
        <v>32</v>
      </c>
      <c r="J20836" s="19">
        <v>-7.1056097692351619E-2</v>
      </c>
    </row>
    <row r="20837" spans="1:10" x14ac:dyDescent="0.2">
      <c r="A20837">
        <v>2020</v>
      </c>
      <c r="B20837">
        <v>3</v>
      </c>
      <c r="C20837" s="1" t="s">
        <v>132</v>
      </c>
      <c r="D20837" s="1" t="s">
        <v>157</v>
      </c>
      <c r="E20837" s="1" t="s">
        <v>166</v>
      </c>
      <c r="F20837" s="1" t="s">
        <v>150</v>
      </c>
      <c r="G20837" s="1" t="s">
        <v>155</v>
      </c>
      <c r="H20837" s="1" t="s">
        <v>163</v>
      </c>
      <c r="I20837" s="1" t="s">
        <v>152</v>
      </c>
      <c r="J20837" s="19">
        <v>1.5692019977862781</v>
      </c>
    </row>
    <row r="20838" spans="1:10" x14ac:dyDescent="0.2">
      <c r="A20838">
        <v>2020</v>
      </c>
      <c r="B20838">
        <v>3</v>
      </c>
      <c r="C20838" s="1" t="s">
        <v>132</v>
      </c>
      <c r="D20838" s="1" t="s">
        <v>157</v>
      </c>
      <c r="E20838" s="1" t="s">
        <v>166</v>
      </c>
      <c r="F20838" s="1" t="s">
        <v>150</v>
      </c>
      <c r="G20838" s="1" t="s">
        <v>155</v>
      </c>
      <c r="H20838" s="1" t="s">
        <v>169</v>
      </c>
      <c r="I20838" s="1" t="s">
        <v>36</v>
      </c>
      <c r="J20838" s="19">
        <v>-1450.0693300000003</v>
      </c>
    </row>
    <row r="20839" spans="1:10" x14ac:dyDescent="0.2">
      <c r="A20839">
        <v>2020</v>
      </c>
      <c r="B20839">
        <v>3</v>
      </c>
      <c r="C20839" s="1" t="s">
        <v>132</v>
      </c>
      <c r="D20839" s="1" t="s">
        <v>157</v>
      </c>
      <c r="E20839" s="1" t="s">
        <v>166</v>
      </c>
      <c r="F20839" s="1" t="s">
        <v>150</v>
      </c>
      <c r="G20839" s="1" t="s">
        <v>155</v>
      </c>
      <c r="H20839" s="1" t="s">
        <v>171</v>
      </c>
      <c r="I20839" s="1" t="s">
        <v>39</v>
      </c>
      <c r="J20839" s="19">
        <v>135.628524583</v>
      </c>
    </row>
    <row r="20840" spans="1:10" x14ac:dyDescent="0.2">
      <c r="A20840">
        <v>2020</v>
      </c>
      <c r="B20840">
        <v>3</v>
      </c>
      <c r="C20840" s="1" t="s">
        <v>132</v>
      </c>
      <c r="D20840" s="1" t="s">
        <v>157</v>
      </c>
      <c r="E20840" s="1" t="s">
        <v>169</v>
      </c>
      <c r="F20840" s="1" t="s">
        <v>36</v>
      </c>
      <c r="G20840" s="1" t="s">
        <v>158</v>
      </c>
      <c r="H20840" s="1" t="s">
        <v>168</v>
      </c>
      <c r="I20840" s="1" t="s">
        <v>31</v>
      </c>
      <c r="J20840" s="19">
        <v>-288.81050240499621</v>
      </c>
    </row>
    <row r="20841" spans="1:10" x14ac:dyDescent="0.2">
      <c r="A20841">
        <v>2020</v>
      </c>
      <c r="B20841">
        <v>3</v>
      </c>
      <c r="C20841" s="1" t="s">
        <v>132</v>
      </c>
      <c r="D20841" s="1" t="s">
        <v>157</v>
      </c>
      <c r="E20841" s="1" t="s">
        <v>169</v>
      </c>
      <c r="F20841" s="1" t="s">
        <v>36</v>
      </c>
      <c r="G20841" s="1" t="s">
        <v>158</v>
      </c>
      <c r="H20841" s="1" t="s">
        <v>171</v>
      </c>
      <c r="I20841" s="1" t="s">
        <v>39</v>
      </c>
      <c r="J20841" s="19">
        <v>-1068.67080818</v>
      </c>
    </row>
    <row r="20842" spans="1:10" x14ac:dyDescent="0.2">
      <c r="A20842">
        <v>2020</v>
      </c>
      <c r="B20842">
        <v>3</v>
      </c>
      <c r="C20842" s="1" t="s">
        <v>132</v>
      </c>
      <c r="D20842" s="1" t="s">
        <v>157</v>
      </c>
      <c r="E20842" s="1" t="s">
        <v>169</v>
      </c>
      <c r="F20842" s="1" t="s">
        <v>36</v>
      </c>
      <c r="G20842" s="1" t="s">
        <v>14</v>
      </c>
      <c r="H20842" s="1" t="s">
        <v>161</v>
      </c>
      <c r="I20842" s="1" t="s">
        <v>29</v>
      </c>
      <c r="J20842" s="19">
        <v>-6.2460000000000009E-2</v>
      </c>
    </row>
    <row r="20843" spans="1:10" x14ac:dyDescent="0.2">
      <c r="A20843">
        <v>2020</v>
      </c>
      <c r="B20843">
        <v>3</v>
      </c>
      <c r="C20843" s="1" t="s">
        <v>132</v>
      </c>
      <c r="D20843" s="1" t="s">
        <v>157</v>
      </c>
      <c r="E20843" s="1" t="s">
        <v>169</v>
      </c>
      <c r="F20843" s="1" t="s">
        <v>36</v>
      </c>
      <c r="G20843" s="1" t="s">
        <v>14</v>
      </c>
      <c r="H20843" s="1" t="s">
        <v>162</v>
      </c>
      <c r="I20843" s="1" t="s">
        <v>30</v>
      </c>
      <c r="J20843" s="19">
        <v>-763.41998721200002</v>
      </c>
    </row>
    <row r="20844" spans="1:10" x14ac:dyDescent="0.2">
      <c r="A20844">
        <v>2020</v>
      </c>
      <c r="B20844">
        <v>3</v>
      </c>
      <c r="C20844" s="1" t="s">
        <v>132</v>
      </c>
      <c r="D20844" s="1" t="s">
        <v>157</v>
      </c>
      <c r="E20844" s="1" t="s">
        <v>169</v>
      </c>
      <c r="F20844" s="1" t="s">
        <v>36</v>
      </c>
      <c r="G20844" s="1" t="s">
        <v>14</v>
      </c>
      <c r="H20844" s="1" t="s">
        <v>171</v>
      </c>
      <c r="I20844" s="1" t="s">
        <v>39</v>
      </c>
      <c r="J20844" s="19">
        <v>1459.0894675950001</v>
      </c>
    </row>
    <row r="20845" spans="1:10" x14ac:dyDescent="0.2">
      <c r="A20845">
        <v>2020</v>
      </c>
      <c r="B20845">
        <v>3</v>
      </c>
      <c r="C20845" s="1" t="s">
        <v>132</v>
      </c>
      <c r="D20845" s="1" t="s">
        <v>157</v>
      </c>
      <c r="E20845" s="1" t="s">
        <v>169</v>
      </c>
      <c r="F20845" s="1" t="s">
        <v>36</v>
      </c>
      <c r="G20845" s="1" t="s">
        <v>13</v>
      </c>
      <c r="H20845" s="1" t="s">
        <v>161</v>
      </c>
      <c r="I20845" s="1" t="s">
        <v>29</v>
      </c>
      <c r="J20845" s="19">
        <v>-0.32618528000000058</v>
      </c>
    </row>
    <row r="20846" spans="1:10" x14ac:dyDescent="0.2">
      <c r="A20846">
        <v>2020</v>
      </c>
      <c r="B20846">
        <v>3</v>
      </c>
      <c r="C20846" s="1" t="s">
        <v>132</v>
      </c>
      <c r="D20846" s="1" t="s">
        <v>157</v>
      </c>
      <c r="E20846" s="1" t="s">
        <v>169</v>
      </c>
      <c r="F20846" s="1" t="s">
        <v>36</v>
      </c>
      <c r="G20846" s="1" t="s">
        <v>16</v>
      </c>
      <c r="H20846" s="1" t="s">
        <v>160</v>
      </c>
      <c r="I20846" s="1" t="s">
        <v>37</v>
      </c>
      <c r="J20846" s="19">
        <v>16.661611528000009</v>
      </c>
    </row>
    <row r="20847" spans="1:10" x14ac:dyDescent="0.2">
      <c r="A20847">
        <v>2020</v>
      </c>
      <c r="B20847">
        <v>3</v>
      </c>
      <c r="C20847" s="1" t="s">
        <v>132</v>
      </c>
      <c r="D20847" s="1" t="s">
        <v>157</v>
      </c>
      <c r="E20847" s="1" t="s">
        <v>169</v>
      </c>
      <c r="F20847" s="1" t="s">
        <v>36</v>
      </c>
      <c r="G20847" s="1" t="s">
        <v>16</v>
      </c>
      <c r="H20847" s="1" t="s">
        <v>162</v>
      </c>
      <c r="I20847" s="1" t="s">
        <v>30</v>
      </c>
      <c r="J20847" s="19">
        <v>72.68262847199999</v>
      </c>
    </row>
    <row r="20848" spans="1:10" x14ac:dyDescent="0.2">
      <c r="A20848">
        <v>2020</v>
      </c>
      <c r="B20848">
        <v>3</v>
      </c>
      <c r="C20848" s="1" t="s">
        <v>132</v>
      </c>
      <c r="D20848" s="1" t="s">
        <v>157</v>
      </c>
      <c r="E20848" s="1" t="s">
        <v>169</v>
      </c>
      <c r="F20848" s="1" t="s">
        <v>36</v>
      </c>
      <c r="G20848" s="1" t="s">
        <v>16</v>
      </c>
      <c r="H20848" s="1" t="s">
        <v>163</v>
      </c>
      <c r="I20848" s="1" t="s">
        <v>152</v>
      </c>
      <c r="J20848" s="19">
        <v>-0.29843999999999998</v>
      </c>
    </row>
    <row r="20849" spans="1:10" x14ac:dyDescent="0.2">
      <c r="A20849">
        <v>2020</v>
      </c>
      <c r="B20849">
        <v>3</v>
      </c>
      <c r="C20849" s="1" t="s">
        <v>132</v>
      </c>
      <c r="D20849" s="1" t="s">
        <v>157</v>
      </c>
      <c r="E20849" s="1" t="s">
        <v>169</v>
      </c>
      <c r="F20849" s="1" t="s">
        <v>36</v>
      </c>
      <c r="G20849" s="1" t="s">
        <v>16</v>
      </c>
      <c r="H20849" s="1" t="s">
        <v>170</v>
      </c>
      <c r="I20849" s="1" t="s">
        <v>151</v>
      </c>
      <c r="J20849" s="19">
        <v>668.38128700000004</v>
      </c>
    </row>
    <row r="20850" spans="1:10" x14ac:dyDescent="0.2">
      <c r="A20850">
        <v>2020</v>
      </c>
      <c r="B20850">
        <v>3</v>
      </c>
      <c r="C20850" s="1" t="s">
        <v>132</v>
      </c>
      <c r="D20850" s="1" t="s">
        <v>157</v>
      </c>
      <c r="E20850" s="1" t="s">
        <v>169</v>
      </c>
      <c r="F20850" s="1" t="s">
        <v>36</v>
      </c>
      <c r="G20850" s="1" t="s">
        <v>155</v>
      </c>
      <c r="H20850" s="1" t="s">
        <v>160</v>
      </c>
      <c r="I20850" s="1" t="s">
        <v>37</v>
      </c>
      <c r="J20850" s="19">
        <v>-0.73036469699999995</v>
      </c>
    </row>
    <row r="20851" spans="1:10" x14ac:dyDescent="0.2">
      <c r="A20851">
        <v>2020</v>
      </c>
      <c r="B20851">
        <v>3</v>
      </c>
      <c r="C20851" s="1" t="s">
        <v>132</v>
      </c>
      <c r="D20851" s="1" t="s">
        <v>157</v>
      </c>
      <c r="E20851" s="1" t="s">
        <v>169</v>
      </c>
      <c r="F20851" s="1" t="s">
        <v>36</v>
      </c>
      <c r="G20851" s="1" t="s">
        <v>155</v>
      </c>
      <c r="H20851" s="1" t="s">
        <v>161</v>
      </c>
      <c r="I20851" s="1" t="s">
        <v>29</v>
      </c>
      <c r="J20851" s="19">
        <v>-532.81572013699997</v>
      </c>
    </row>
    <row r="20852" spans="1:10" x14ac:dyDescent="0.2">
      <c r="A20852">
        <v>2020</v>
      </c>
      <c r="B20852">
        <v>3</v>
      </c>
      <c r="C20852" s="1" t="s">
        <v>132</v>
      </c>
      <c r="D20852" s="1" t="s">
        <v>157</v>
      </c>
      <c r="E20852" s="1" t="s">
        <v>169</v>
      </c>
      <c r="F20852" s="1" t="s">
        <v>36</v>
      </c>
      <c r="G20852" s="1" t="s">
        <v>155</v>
      </c>
      <c r="H20852" s="1" t="s">
        <v>162</v>
      </c>
      <c r="I20852" s="1" t="s">
        <v>30</v>
      </c>
      <c r="J20852" s="19">
        <v>1.6201819200000001</v>
      </c>
    </row>
    <row r="20853" spans="1:10" x14ac:dyDescent="0.2">
      <c r="A20853">
        <v>2020</v>
      </c>
      <c r="B20853">
        <v>3</v>
      </c>
      <c r="C20853" s="1" t="s">
        <v>132</v>
      </c>
      <c r="D20853" s="1" t="s">
        <v>157</v>
      </c>
      <c r="E20853" s="1" t="s">
        <v>169</v>
      </c>
      <c r="F20853" s="1" t="s">
        <v>36</v>
      </c>
      <c r="G20853" s="1" t="s">
        <v>155</v>
      </c>
      <c r="H20853" s="1" t="s">
        <v>163</v>
      </c>
      <c r="I20853" s="1" t="s">
        <v>152</v>
      </c>
      <c r="J20853" s="19">
        <v>3.6219450000000001E-3</v>
      </c>
    </row>
    <row r="20854" spans="1:10" x14ac:dyDescent="0.2">
      <c r="A20854">
        <v>2020</v>
      </c>
      <c r="B20854">
        <v>3</v>
      </c>
      <c r="C20854" s="1" t="s">
        <v>132</v>
      </c>
      <c r="D20854" s="1" t="s">
        <v>157</v>
      </c>
      <c r="E20854" s="1" t="s">
        <v>169</v>
      </c>
      <c r="F20854" s="1" t="s">
        <v>36</v>
      </c>
      <c r="G20854" s="1" t="s">
        <v>155</v>
      </c>
      <c r="H20854" s="1" t="s">
        <v>169</v>
      </c>
      <c r="I20854" s="1" t="s">
        <v>36</v>
      </c>
      <c r="J20854" s="19">
        <v>2.0133165169999998</v>
      </c>
    </row>
    <row r="20855" spans="1:10" x14ac:dyDescent="0.2">
      <c r="A20855">
        <v>2020</v>
      </c>
      <c r="B20855">
        <v>3</v>
      </c>
      <c r="C20855" s="1" t="s">
        <v>132</v>
      </c>
      <c r="D20855" s="1" t="s">
        <v>157</v>
      </c>
      <c r="E20855" s="1" t="s">
        <v>169</v>
      </c>
      <c r="F20855" s="1" t="s">
        <v>36</v>
      </c>
      <c r="G20855" s="1" t="s">
        <v>155</v>
      </c>
      <c r="H20855" s="1" t="s">
        <v>171</v>
      </c>
      <c r="I20855" s="1" t="s">
        <v>39</v>
      </c>
      <c r="J20855" s="19">
        <v>-4453.3012843070001</v>
      </c>
    </row>
    <row r="20856" spans="1:10" x14ac:dyDescent="0.2">
      <c r="A20856">
        <v>2020</v>
      </c>
      <c r="B20856">
        <v>3</v>
      </c>
      <c r="C20856" s="1" t="s">
        <v>132</v>
      </c>
      <c r="D20856" s="1" t="s">
        <v>157</v>
      </c>
      <c r="E20856" s="1" t="s">
        <v>170</v>
      </c>
      <c r="F20856" s="1" t="s">
        <v>151</v>
      </c>
      <c r="G20856" s="1" t="s">
        <v>158</v>
      </c>
      <c r="H20856" s="1" t="s">
        <v>168</v>
      </c>
      <c r="I20856" s="1" t="s">
        <v>31</v>
      </c>
      <c r="J20856" s="19">
        <v>-107.0997322506602</v>
      </c>
    </row>
    <row r="20857" spans="1:10" x14ac:dyDescent="0.2">
      <c r="A20857">
        <v>2020</v>
      </c>
      <c r="B20857">
        <v>3</v>
      </c>
      <c r="C20857" s="1" t="s">
        <v>132</v>
      </c>
      <c r="D20857" s="1" t="s">
        <v>157</v>
      </c>
      <c r="E20857" s="1" t="s">
        <v>170</v>
      </c>
      <c r="F20857" s="1" t="s">
        <v>151</v>
      </c>
      <c r="G20857" s="1" t="s">
        <v>159</v>
      </c>
      <c r="H20857" s="1" t="s">
        <v>167</v>
      </c>
      <c r="I20857" s="1" t="s">
        <v>32</v>
      </c>
      <c r="J20857" s="19">
        <v>733.89928862927889</v>
      </c>
    </row>
    <row r="20858" spans="1:10" x14ac:dyDescent="0.2">
      <c r="A20858">
        <v>2020</v>
      </c>
      <c r="B20858">
        <v>3</v>
      </c>
      <c r="C20858" s="1" t="s">
        <v>132</v>
      </c>
      <c r="D20858" s="1" t="s">
        <v>157</v>
      </c>
      <c r="E20858" s="1" t="s">
        <v>170</v>
      </c>
      <c r="F20858" s="1" t="s">
        <v>151</v>
      </c>
      <c r="G20858" s="1" t="s">
        <v>14</v>
      </c>
      <c r="H20858" s="1" t="s">
        <v>162</v>
      </c>
      <c r="I20858" s="1" t="s">
        <v>30</v>
      </c>
      <c r="J20858" s="19">
        <v>9220.9645531365095</v>
      </c>
    </row>
    <row r="20859" spans="1:10" x14ac:dyDescent="0.2">
      <c r="A20859">
        <v>2020</v>
      </c>
      <c r="B20859">
        <v>3</v>
      </c>
      <c r="C20859" s="1" t="s">
        <v>132</v>
      </c>
      <c r="D20859" s="1" t="s">
        <v>157</v>
      </c>
      <c r="E20859" s="1" t="s">
        <v>170</v>
      </c>
      <c r="F20859" s="1" t="s">
        <v>151</v>
      </c>
      <c r="G20859" s="1" t="s">
        <v>14</v>
      </c>
      <c r="H20859" s="1" t="s">
        <v>171</v>
      </c>
      <c r="I20859" s="1" t="s">
        <v>39</v>
      </c>
      <c r="J20859" s="19">
        <v>35.494353963099996</v>
      </c>
    </row>
    <row r="20860" spans="1:10" x14ac:dyDescent="0.2">
      <c r="A20860">
        <v>2020</v>
      </c>
      <c r="B20860">
        <v>3</v>
      </c>
      <c r="C20860" s="1" t="s">
        <v>132</v>
      </c>
      <c r="D20860" s="1" t="s">
        <v>157</v>
      </c>
      <c r="E20860" s="1" t="s">
        <v>170</v>
      </c>
      <c r="F20860" s="1" t="s">
        <v>151</v>
      </c>
      <c r="G20860" s="1" t="s">
        <v>13</v>
      </c>
      <c r="H20860" s="1" t="s">
        <v>161</v>
      </c>
      <c r="I20860" s="1" t="s">
        <v>29</v>
      </c>
      <c r="J20860" s="19">
        <v>2534.7673119239803</v>
      </c>
    </row>
    <row r="20861" spans="1:10" x14ac:dyDescent="0.2">
      <c r="A20861">
        <v>2020</v>
      </c>
      <c r="B20861">
        <v>3</v>
      </c>
      <c r="C20861" s="1" t="s">
        <v>132</v>
      </c>
      <c r="D20861" s="1" t="s">
        <v>157</v>
      </c>
      <c r="E20861" s="1" t="s">
        <v>170</v>
      </c>
      <c r="F20861" s="1" t="s">
        <v>151</v>
      </c>
      <c r="G20861" s="1" t="s">
        <v>155</v>
      </c>
      <c r="H20861" s="1" t="s">
        <v>160</v>
      </c>
      <c r="I20861" s="1" t="s">
        <v>37</v>
      </c>
      <c r="J20861" s="19">
        <v>0</v>
      </c>
    </row>
    <row r="20862" spans="1:10" x14ac:dyDescent="0.2">
      <c r="A20862">
        <v>2020</v>
      </c>
      <c r="B20862">
        <v>3</v>
      </c>
      <c r="C20862" s="1" t="s">
        <v>132</v>
      </c>
      <c r="D20862" s="1" t="s">
        <v>157</v>
      </c>
      <c r="E20862" s="1" t="s">
        <v>170</v>
      </c>
      <c r="F20862" s="1" t="s">
        <v>151</v>
      </c>
      <c r="G20862" s="1" t="s">
        <v>155</v>
      </c>
      <c r="H20862" s="1" t="s">
        <v>161</v>
      </c>
      <c r="I20862" s="1" t="s">
        <v>29</v>
      </c>
      <c r="J20862" s="19">
        <v>0</v>
      </c>
    </row>
    <row r="20863" spans="1:10" x14ac:dyDescent="0.2">
      <c r="A20863">
        <v>2020</v>
      </c>
      <c r="B20863">
        <v>3</v>
      </c>
      <c r="C20863" s="1" t="s">
        <v>132</v>
      </c>
      <c r="D20863" s="1" t="s">
        <v>157</v>
      </c>
      <c r="E20863" s="1" t="s">
        <v>170</v>
      </c>
      <c r="F20863" s="1" t="s">
        <v>151</v>
      </c>
      <c r="G20863" s="1" t="s">
        <v>155</v>
      </c>
      <c r="H20863" s="1" t="s">
        <v>163</v>
      </c>
      <c r="I20863" s="1" t="s">
        <v>152</v>
      </c>
      <c r="J20863" s="19">
        <v>-0.52594856525740818</v>
      </c>
    </row>
    <row r="20864" spans="1:10" x14ac:dyDescent="0.2">
      <c r="A20864">
        <v>2020</v>
      </c>
      <c r="B20864">
        <v>3</v>
      </c>
      <c r="C20864" s="1" t="s">
        <v>132</v>
      </c>
      <c r="D20864" s="1" t="s">
        <v>157</v>
      </c>
      <c r="E20864" s="1" t="s">
        <v>170</v>
      </c>
      <c r="F20864" s="1" t="s">
        <v>151</v>
      </c>
      <c r="G20864" s="1" t="s">
        <v>155</v>
      </c>
      <c r="H20864" s="1" t="s">
        <v>169</v>
      </c>
      <c r="I20864" s="1" t="s">
        <v>36</v>
      </c>
      <c r="J20864" s="19">
        <v>0</v>
      </c>
    </row>
    <row r="20865" spans="1:10" x14ac:dyDescent="0.2">
      <c r="A20865">
        <v>2020</v>
      </c>
      <c r="B20865">
        <v>3</v>
      </c>
      <c r="C20865" s="1" t="s">
        <v>132</v>
      </c>
      <c r="D20865" s="1" t="s">
        <v>157</v>
      </c>
      <c r="E20865" s="1" t="s">
        <v>170</v>
      </c>
      <c r="F20865" s="1" t="s">
        <v>151</v>
      </c>
      <c r="G20865" s="1" t="s">
        <v>155</v>
      </c>
      <c r="H20865" s="1" t="s">
        <v>171</v>
      </c>
      <c r="I20865" s="1" t="s">
        <v>39</v>
      </c>
      <c r="J20865" s="19">
        <v>127.17426490899999</v>
      </c>
    </row>
    <row r="20866" spans="1:10" x14ac:dyDescent="0.2">
      <c r="A20866">
        <v>2020</v>
      </c>
      <c r="B20866">
        <v>3</v>
      </c>
      <c r="C20866" s="1" t="s">
        <v>132</v>
      </c>
      <c r="D20866" s="1" t="s">
        <v>157</v>
      </c>
      <c r="E20866" s="1" t="s">
        <v>171</v>
      </c>
      <c r="F20866" s="1" t="s">
        <v>39</v>
      </c>
      <c r="G20866" s="1" t="s">
        <v>158</v>
      </c>
      <c r="H20866" s="1" t="s">
        <v>168</v>
      </c>
      <c r="I20866" s="1" t="s">
        <v>31</v>
      </c>
      <c r="J20866" s="19">
        <v>-24.984979673999998</v>
      </c>
    </row>
    <row r="20867" spans="1:10" x14ac:dyDescent="0.2">
      <c r="A20867">
        <v>2020</v>
      </c>
      <c r="B20867">
        <v>3</v>
      </c>
      <c r="C20867" s="1" t="s">
        <v>132</v>
      </c>
      <c r="D20867" s="1" t="s">
        <v>157</v>
      </c>
      <c r="E20867" s="1" t="s">
        <v>171</v>
      </c>
      <c r="F20867" s="1" t="s">
        <v>39</v>
      </c>
      <c r="G20867" s="1" t="s">
        <v>158</v>
      </c>
      <c r="H20867" s="1" t="s">
        <v>167</v>
      </c>
      <c r="I20867" s="1" t="s">
        <v>32</v>
      </c>
      <c r="J20867" s="19">
        <v>0</v>
      </c>
    </row>
    <row r="20868" spans="1:10" x14ac:dyDescent="0.2">
      <c r="A20868">
        <v>2020</v>
      </c>
      <c r="B20868">
        <v>3</v>
      </c>
      <c r="C20868" s="1" t="s">
        <v>132</v>
      </c>
      <c r="D20868" s="1" t="s">
        <v>157</v>
      </c>
      <c r="E20868" s="1" t="s">
        <v>171</v>
      </c>
      <c r="F20868" s="1" t="s">
        <v>39</v>
      </c>
      <c r="G20868" s="1" t="s">
        <v>159</v>
      </c>
      <c r="H20868" s="1" t="s">
        <v>167</v>
      </c>
      <c r="I20868" s="1" t="s">
        <v>32</v>
      </c>
      <c r="J20868" s="19">
        <v>-101.19404453599998</v>
      </c>
    </row>
    <row r="20869" spans="1:10" x14ac:dyDescent="0.2">
      <c r="A20869">
        <v>2020</v>
      </c>
      <c r="B20869">
        <v>3</v>
      </c>
      <c r="C20869" s="1" t="s">
        <v>132</v>
      </c>
      <c r="D20869" s="1" t="s">
        <v>157</v>
      </c>
      <c r="E20869" s="1" t="s">
        <v>171</v>
      </c>
      <c r="F20869" s="1" t="s">
        <v>39</v>
      </c>
      <c r="G20869" s="1" t="s">
        <v>14</v>
      </c>
      <c r="H20869" s="1" t="s">
        <v>161</v>
      </c>
      <c r="I20869" s="1" t="s">
        <v>29</v>
      </c>
      <c r="J20869" s="19">
        <v>-0.75461</v>
      </c>
    </row>
    <row r="20870" spans="1:10" x14ac:dyDescent="0.2">
      <c r="A20870">
        <v>2020</v>
      </c>
      <c r="B20870">
        <v>3</v>
      </c>
      <c r="C20870" s="1" t="s">
        <v>132</v>
      </c>
      <c r="D20870" s="1" t="s">
        <v>157</v>
      </c>
      <c r="E20870" s="1" t="s">
        <v>171</v>
      </c>
      <c r="F20870" s="1" t="s">
        <v>39</v>
      </c>
      <c r="G20870" s="1" t="s">
        <v>14</v>
      </c>
      <c r="H20870" s="1" t="s">
        <v>162</v>
      </c>
      <c r="I20870" s="1" t="s">
        <v>30</v>
      </c>
      <c r="J20870" s="19">
        <v>39.428812332</v>
      </c>
    </row>
    <row r="20871" spans="1:10" x14ac:dyDescent="0.2">
      <c r="A20871">
        <v>2020</v>
      </c>
      <c r="B20871">
        <v>3</v>
      </c>
      <c r="C20871" s="1" t="s">
        <v>132</v>
      </c>
      <c r="D20871" s="1" t="s">
        <v>157</v>
      </c>
      <c r="E20871" s="1" t="s">
        <v>171</v>
      </c>
      <c r="F20871" s="1" t="s">
        <v>39</v>
      </c>
      <c r="G20871" s="1" t="s">
        <v>16</v>
      </c>
      <c r="H20871" s="1" t="s">
        <v>160</v>
      </c>
      <c r="I20871" s="1" t="s">
        <v>37</v>
      </c>
      <c r="J20871" s="19">
        <v>1045.0105900660001</v>
      </c>
    </row>
    <row r="20872" spans="1:10" x14ac:dyDescent="0.2">
      <c r="A20872">
        <v>2020</v>
      </c>
      <c r="B20872">
        <v>3</v>
      </c>
      <c r="C20872" s="1" t="s">
        <v>132</v>
      </c>
      <c r="D20872" s="1" t="s">
        <v>157</v>
      </c>
      <c r="E20872" s="1" t="s">
        <v>171</v>
      </c>
      <c r="F20872" s="1" t="s">
        <v>39</v>
      </c>
      <c r="G20872" s="1" t="s">
        <v>16</v>
      </c>
      <c r="H20872" s="1" t="s">
        <v>161</v>
      </c>
      <c r="I20872" s="1" t="s">
        <v>29</v>
      </c>
      <c r="J20872" s="19">
        <v>2.3489999999999997E-2</v>
      </c>
    </row>
    <row r="20873" spans="1:10" x14ac:dyDescent="0.2">
      <c r="A20873">
        <v>2020</v>
      </c>
      <c r="B20873">
        <v>3</v>
      </c>
      <c r="C20873" s="1" t="s">
        <v>132</v>
      </c>
      <c r="D20873" s="1" t="s">
        <v>157</v>
      </c>
      <c r="E20873" s="1" t="s">
        <v>171</v>
      </c>
      <c r="F20873" s="1" t="s">
        <v>39</v>
      </c>
      <c r="G20873" s="1" t="s">
        <v>16</v>
      </c>
      <c r="H20873" s="1" t="s">
        <v>162</v>
      </c>
      <c r="I20873" s="1" t="s">
        <v>30</v>
      </c>
      <c r="J20873" s="19">
        <v>-1832.9284332860002</v>
      </c>
    </row>
    <row r="20874" spans="1:10" x14ac:dyDescent="0.2">
      <c r="A20874">
        <v>2020</v>
      </c>
      <c r="B20874">
        <v>3</v>
      </c>
      <c r="C20874" s="1" t="s">
        <v>132</v>
      </c>
      <c r="D20874" s="1" t="s">
        <v>157</v>
      </c>
      <c r="E20874" s="1" t="s">
        <v>171</v>
      </c>
      <c r="F20874" s="1" t="s">
        <v>39</v>
      </c>
      <c r="G20874" s="1" t="s">
        <v>16</v>
      </c>
      <c r="H20874" s="1" t="s">
        <v>163</v>
      </c>
      <c r="I20874" s="1" t="s">
        <v>152</v>
      </c>
      <c r="J20874" s="19">
        <v>137.441284537</v>
      </c>
    </row>
    <row r="20875" spans="1:10" x14ac:dyDescent="0.2">
      <c r="A20875">
        <v>2020</v>
      </c>
      <c r="B20875">
        <v>3</v>
      </c>
      <c r="C20875" s="1" t="s">
        <v>132</v>
      </c>
      <c r="D20875" s="1" t="s">
        <v>157</v>
      </c>
      <c r="E20875" s="1" t="s">
        <v>171</v>
      </c>
      <c r="F20875" s="1" t="s">
        <v>39</v>
      </c>
      <c r="G20875" s="1" t="s">
        <v>16</v>
      </c>
      <c r="H20875" s="1" t="s">
        <v>164</v>
      </c>
      <c r="I20875" s="1" t="s">
        <v>165</v>
      </c>
      <c r="J20875" s="19">
        <v>-78.718647591000007</v>
      </c>
    </row>
    <row r="20876" spans="1:10" x14ac:dyDescent="0.2">
      <c r="A20876">
        <v>2020</v>
      </c>
      <c r="B20876">
        <v>3</v>
      </c>
      <c r="C20876" s="1" t="s">
        <v>132</v>
      </c>
      <c r="D20876" s="1" t="s">
        <v>157</v>
      </c>
      <c r="E20876" s="1" t="s">
        <v>171</v>
      </c>
      <c r="F20876" s="1" t="s">
        <v>39</v>
      </c>
      <c r="G20876" s="1" t="s">
        <v>16</v>
      </c>
      <c r="H20876" s="1" t="s">
        <v>169</v>
      </c>
      <c r="I20876" s="1" t="s">
        <v>36</v>
      </c>
      <c r="J20876" s="19">
        <v>-10.746348064000005</v>
      </c>
    </row>
    <row r="20877" spans="1:10" x14ac:dyDescent="0.2">
      <c r="A20877">
        <v>2020</v>
      </c>
      <c r="B20877">
        <v>3</v>
      </c>
      <c r="C20877" s="1" t="s">
        <v>132</v>
      </c>
      <c r="D20877" s="1" t="s">
        <v>157</v>
      </c>
      <c r="E20877" s="1" t="s">
        <v>171</v>
      </c>
      <c r="F20877" s="1" t="s">
        <v>39</v>
      </c>
      <c r="G20877" s="1" t="s">
        <v>155</v>
      </c>
      <c r="H20877" s="1" t="s">
        <v>160</v>
      </c>
      <c r="I20877" s="1" t="s">
        <v>37</v>
      </c>
      <c r="J20877" s="19">
        <v>557.89740507018087</v>
      </c>
    </row>
    <row r="20878" spans="1:10" x14ac:dyDescent="0.2">
      <c r="A20878">
        <v>2020</v>
      </c>
      <c r="B20878">
        <v>3</v>
      </c>
      <c r="C20878" s="1" t="s">
        <v>132</v>
      </c>
      <c r="D20878" s="1" t="s">
        <v>157</v>
      </c>
      <c r="E20878" s="1" t="s">
        <v>171</v>
      </c>
      <c r="F20878" s="1" t="s">
        <v>39</v>
      </c>
      <c r="G20878" s="1" t="s">
        <v>155</v>
      </c>
      <c r="H20878" s="1" t="s">
        <v>161</v>
      </c>
      <c r="I20878" s="1" t="s">
        <v>29</v>
      </c>
      <c r="J20878" s="19">
        <v>-0.92650181700000001</v>
      </c>
    </row>
    <row r="20879" spans="1:10" x14ac:dyDescent="0.2">
      <c r="A20879">
        <v>2020</v>
      </c>
      <c r="B20879">
        <v>3</v>
      </c>
      <c r="C20879" s="1" t="s">
        <v>132</v>
      </c>
      <c r="D20879" s="1" t="s">
        <v>157</v>
      </c>
      <c r="E20879" s="1" t="s">
        <v>171</v>
      </c>
      <c r="F20879" s="1" t="s">
        <v>39</v>
      </c>
      <c r="G20879" s="1" t="s">
        <v>155</v>
      </c>
      <c r="H20879" s="1" t="s">
        <v>162</v>
      </c>
      <c r="I20879" s="1" t="s">
        <v>30</v>
      </c>
      <c r="J20879" s="19">
        <v>-509.46378645899995</v>
      </c>
    </row>
    <row r="20880" spans="1:10" x14ac:dyDescent="0.2">
      <c r="A20880">
        <v>2020</v>
      </c>
      <c r="B20880">
        <v>3</v>
      </c>
      <c r="C20880" s="1" t="s">
        <v>132</v>
      </c>
      <c r="D20880" s="1" t="s">
        <v>157</v>
      </c>
      <c r="E20880" s="1" t="s">
        <v>171</v>
      </c>
      <c r="F20880" s="1" t="s">
        <v>39</v>
      </c>
      <c r="G20880" s="1" t="s">
        <v>155</v>
      </c>
      <c r="H20880" s="1" t="s">
        <v>163</v>
      </c>
      <c r="I20880" s="1" t="s">
        <v>152</v>
      </c>
      <c r="J20880" s="19">
        <v>20.301472721819177</v>
      </c>
    </row>
    <row r="20881" spans="1:10" x14ac:dyDescent="0.2">
      <c r="A20881">
        <v>2020</v>
      </c>
      <c r="B20881">
        <v>3</v>
      </c>
      <c r="C20881" s="1" t="s">
        <v>132</v>
      </c>
      <c r="D20881" s="1" t="s">
        <v>157</v>
      </c>
      <c r="E20881" s="1" t="s">
        <v>171</v>
      </c>
      <c r="F20881" s="1" t="s">
        <v>39</v>
      </c>
      <c r="G20881" s="1" t="s">
        <v>155</v>
      </c>
      <c r="H20881" s="1" t="s">
        <v>169</v>
      </c>
      <c r="I20881" s="1" t="s">
        <v>36</v>
      </c>
      <c r="J20881" s="19">
        <v>-798.29372005999994</v>
      </c>
    </row>
    <row r="20882" spans="1:10" x14ac:dyDescent="0.2">
      <c r="A20882">
        <v>2020</v>
      </c>
      <c r="B20882">
        <v>4</v>
      </c>
      <c r="C20882" s="1" t="s">
        <v>133</v>
      </c>
      <c r="D20882" s="1" t="s">
        <v>58</v>
      </c>
      <c r="E20882" s="1" t="s">
        <v>160</v>
      </c>
      <c r="F20882" s="1" t="s">
        <v>37</v>
      </c>
      <c r="G20882" s="1" t="s">
        <v>158</v>
      </c>
      <c r="H20882" s="1" t="s">
        <v>168</v>
      </c>
      <c r="I20882" s="1" t="s">
        <v>31</v>
      </c>
      <c r="J20882" s="19">
        <v>9885.6028873397227</v>
      </c>
    </row>
    <row r="20883" spans="1:10" x14ac:dyDescent="0.2">
      <c r="A20883">
        <v>2020</v>
      </c>
      <c r="B20883">
        <v>4</v>
      </c>
      <c r="C20883" s="1" t="s">
        <v>133</v>
      </c>
      <c r="D20883" s="1" t="s">
        <v>58</v>
      </c>
      <c r="E20883" s="1" t="s">
        <v>160</v>
      </c>
      <c r="F20883" s="1" t="s">
        <v>37</v>
      </c>
      <c r="G20883" s="1" t="s">
        <v>159</v>
      </c>
      <c r="H20883" s="1" t="s">
        <v>167</v>
      </c>
      <c r="I20883" s="1" t="s">
        <v>32</v>
      </c>
      <c r="J20883" s="19">
        <v>11871.809474145837</v>
      </c>
    </row>
    <row r="20884" spans="1:10" x14ac:dyDescent="0.2">
      <c r="A20884">
        <v>2020</v>
      </c>
      <c r="B20884">
        <v>4</v>
      </c>
      <c r="C20884" s="1" t="s">
        <v>133</v>
      </c>
      <c r="D20884" s="1" t="s">
        <v>58</v>
      </c>
      <c r="E20884" s="1" t="s">
        <v>160</v>
      </c>
      <c r="F20884" s="1" t="s">
        <v>37</v>
      </c>
      <c r="G20884" s="1" t="s">
        <v>14</v>
      </c>
      <c r="H20884" s="1" t="s">
        <v>162</v>
      </c>
      <c r="I20884" s="1" t="s">
        <v>30</v>
      </c>
      <c r="J20884" s="19">
        <v>36474.936902530317</v>
      </c>
    </row>
    <row r="20885" spans="1:10" x14ac:dyDescent="0.2">
      <c r="A20885">
        <v>2020</v>
      </c>
      <c r="B20885">
        <v>4</v>
      </c>
      <c r="C20885" s="1" t="s">
        <v>133</v>
      </c>
      <c r="D20885" s="1" t="s">
        <v>58</v>
      </c>
      <c r="E20885" s="1" t="s">
        <v>160</v>
      </c>
      <c r="F20885" s="1" t="s">
        <v>37</v>
      </c>
      <c r="G20885" s="1" t="s">
        <v>14</v>
      </c>
      <c r="H20885" s="1" t="s">
        <v>171</v>
      </c>
      <c r="I20885" s="1" t="s">
        <v>39</v>
      </c>
      <c r="J20885" s="19">
        <v>5596.582862278301</v>
      </c>
    </row>
    <row r="20886" spans="1:10" x14ac:dyDescent="0.2">
      <c r="A20886">
        <v>2020</v>
      </c>
      <c r="B20886">
        <v>4</v>
      </c>
      <c r="C20886" s="1" t="s">
        <v>133</v>
      </c>
      <c r="D20886" s="1" t="s">
        <v>58</v>
      </c>
      <c r="E20886" s="1" t="s">
        <v>160</v>
      </c>
      <c r="F20886" s="1" t="s">
        <v>37</v>
      </c>
      <c r="G20886" s="1" t="s">
        <v>13</v>
      </c>
      <c r="H20886" s="1" t="s">
        <v>161</v>
      </c>
      <c r="I20886" s="1" t="s">
        <v>29</v>
      </c>
      <c r="J20886" s="19">
        <v>988.09319500000004</v>
      </c>
    </row>
    <row r="20887" spans="1:10" x14ac:dyDescent="0.2">
      <c r="A20887">
        <v>2020</v>
      </c>
      <c r="B20887">
        <v>4</v>
      </c>
      <c r="C20887" s="1" t="s">
        <v>133</v>
      </c>
      <c r="D20887" s="1" t="s">
        <v>58</v>
      </c>
      <c r="E20887" s="1" t="s">
        <v>160</v>
      </c>
      <c r="F20887" s="1" t="s">
        <v>37</v>
      </c>
      <c r="G20887" s="1" t="s">
        <v>16</v>
      </c>
      <c r="H20887" s="1" t="s">
        <v>160</v>
      </c>
      <c r="I20887" s="1" t="s">
        <v>37</v>
      </c>
      <c r="J20887" s="19">
        <v>43.097160000000002</v>
      </c>
    </row>
    <row r="20888" spans="1:10" x14ac:dyDescent="0.2">
      <c r="A20888">
        <v>2020</v>
      </c>
      <c r="B20888">
        <v>4</v>
      </c>
      <c r="C20888" s="1" t="s">
        <v>133</v>
      </c>
      <c r="D20888" s="1" t="s">
        <v>58</v>
      </c>
      <c r="E20888" s="1" t="s">
        <v>160</v>
      </c>
      <c r="F20888" s="1" t="s">
        <v>37</v>
      </c>
      <c r="G20888" s="1" t="s">
        <v>16</v>
      </c>
      <c r="H20888" s="1" t="s">
        <v>162</v>
      </c>
      <c r="I20888" s="1" t="s">
        <v>30</v>
      </c>
      <c r="J20888" s="19">
        <v>-1.1641532182693482E-13</v>
      </c>
    </row>
    <row r="20889" spans="1:10" x14ac:dyDescent="0.2">
      <c r="A20889">
        <v>2020</v>
      </c>
      <c r="B20889">
        <v>4</v>
      </c>
      <c r="C20889" s="1" t="s">
        <v>133</v>
      </c>
      <c r="D20889" s="1" t="s">
        <v>58</v>
      </c>
      <c r="E20889" s="1" t="s">
        <v>160</v>
      </c>
      <c r="F20889" s="1" t="s">
        <v>37</v>
      </c>
      <c r="G20889" s="1" t="s">
        <v>16</v>
      </c>
      <c r="H20889" s="1" t="s">
        <v>171</v>
      </c>
      <c r="I20889" s="1" t="s">
        <v>39</v>
      </c>
      <c r="J20889" s="19">
        <v>11266.069117337998</v>
      </c>
    </row>
    <row r="20890" spans="1:10" x14ac:dyDescent="0.2">
      <c r="A20890">
        <v>2020</v>
      </c>
      <c r="B20890">
        <v>4</v>
      </c>
      <c r="C20890" s="1" t="s">
        <v>133</v>
      </c>
      <c r="D20890" s="1" t="s">
        <v>58</v>
      </c>
      <c r="E20890" s="1" t="s">
        <v>160</v>
      </c>
      <c r="F20890" s="1" t="s">
        <v>37</v>
      </c>
      <c r="G20890" s="1" t="s">
        <v>155</v>
      </c>
      <c r="H20890" s="1" t="s">
        <v>160</v>
      </c>
      <c r="I20890" s="1" t="s">
        <v>37</v>
      </c>
      <c r="J20890" s="19">
        <v>2159.6915814541326</v>
      </c>
    </row>
    <row r="20891" spans="1:10" x14ac:dyDescent="0.2">
      <c r="A20891">
        <v>2020</v>
      </c>
      <c r="B20891">
        <v>4</v>
      </c>
      <c r="C20891" s="1" t="s">
        <v>133</v>
      </c>
      <c r="D20891" s="1" t="s">
        <v>58</v>
      </c>
      <c r="E20891" s="1" t="s">
        <v>160</v>
      </c>
      <c r="F20891" s="1" t="s">
        <v>37</v>
      </c>
      <c r="G20891" s="1" t="s">
        <v>155</v>
      </c>
      <c r="H20891" s="1" t="s">
        <v>161</v>
      </c>
      <c r="I20891" s="1" t="s">
        <v>29</v>
      </c>
      <c r="J20891" s="19">
        <v>920.77724514534111</v>
      </c>
    </row>
    <row r="20892" spans="1:10" x14ac:dyDescent="0.2">
      <c r="A20892">
        <v>2020</v>
      </c>
      <c r="B20892">
        <v>4</v>
      </c>
      <c r="C20892" s="1" t="s">
        <v>133</v>
      </c>
      <c r="D20892" s="1" t="s">
        <v>58</v>
      </c>
      <c r="E20892" s="1" t="s">
        <v>160</v>
      </c>
      <c r="F20892" s="1" t="s">
        <v>37</v>
      </c>
      <c r="G20892" s="1" t="s">
        <v>155</v>
      </c>
      <c r="H20892" s="1" t="s">
        <v>162</v>
      </c>
      <c r="I20892" s="1" t="s">
        <v>30</v>
      </c>
      <c r="J20892" s="19">
        <v>4184.5239922282253</v>
      </c>
    </row>
    <row r="20893" spans="1:10" x14ac:dyDescent="0.2">
      <c r="A20893">
        <v>2020</v>
      </c>
      <c r="B20893">
        <v>4</v>
      </c>
      <c r="C20893" s="1" t="s">
        <v>133</v>
      </c>
      <c r="D20893" s="1" t="s">
        <v>58</v>
      </c>
      <c r="E20893" s="1" t="s">
        <v>160</v>
      </c>
      <c r="F20893" s="1" t="s">
        <v>37</v>
      </c>
      <c r="G20893" s="1" t="s">
        <v>155</v>
      </c>
      <c r="H20893" s="1" t="s">
        <v>167</v>
      </c>
      <c r="I20893" s="1" t="s">
        <v>32</v>
      </c>
      <c r="J20893" s="19">
        <v>38.064170185965253</v>
      </c>
    </row>
    <row r="20894" spans="1:10" x14ac:dyDescent="0.2">
      <c r="A20894">
        <v>2020</v>
      </c>
      <c r="B20894">
        <v>4</v>
      </c>
      <c r="C20894" s="1" t="s">
        <v>133</v>
      </c>
      <c r="D20894" s="1" t="s">
        <v>58</v>
      </c>
      <c r="E20894" s="1" t="s">
        <v>160</v>
      </c>
      <c r="F20894" s="1" t="s">
        <v>37</v>
      </c>
      <c r="G20894" s="1" t="s">
        <v>155</v>
      </c>
      <c r="H20894" s="1" t="s">
        <v>163</v>
      </c>
      <c r="I20894" s="1" t="s">
        <v>152</v>
      </c>
      <c r="J20894" s="19">
        <v>407.84908597269157</v>
      </c>
    </row>
    <row r="20895" spans="1:10" x14ac:dyDescent="0.2">
      <c r="A20895">
        <v>2020</v>
      </c>
      <c r="B20895">
        <v>4</v>
      </c>
      <c r="C20895" s="1" t="s">
        <v>133</v>
      </c>
      <c r="D20895" s="1" t="s">
        <v>58</v>
      </c>
      <c r="E20895" s="1" t="s">
        <v>160</v>
      </c>
      <c r="F20895" s="1" t="s">
        <v>37</v>
      </c>
      <c r="G20895" s="1" t="s">
        <v>155</v>
      </c>
      <c r="H20895" s="1" t="s">
        <v>169</v>
      </c>
      <c r="I20895" s="1" t="s">
        <v>36</v>
      </c>
      <c r="J20895" s="19">
        <v>1267.5993824116831</v>
      </c>
    </row>
    <row r="20896" spans="1:10" x14ac:dyDescent="0.2">
      <c r="A20896">
        <v>2020</v>
      </c>
      <c r="B20896">
        <v>4</v>
      </c>
      <c r="C20896" s="1" t="s">
        <v>133</v>
      </c>
      <c r="D20896" s="1" t="s">
        <v>58</v>
      </c>
      <c r="E20896" s="1" t="s">
        <v>160</v>
      </c>
      <c r="F20896" s="1" t="s">
        <v>37</v>
      </c>
      <c r="G20896" s="1" t="s">
        <v>155</v>
      </c>
      <c r="H20896" s="1" t="s">
        <v>171</v>
      </c>
      <c r="I20896" s="1" t="s">
        <v>39</v>
      </c>
      <c r="J20896" s="19">
        <v>5721.1040177710011</v>
      </c>
    </row>
    <row r="20897" spans="1:10" x14ac:dyDescent="0.2">
      <c r="A20897">
        <v>2020</v>
      </c>
      <c r="B20897">
        <v>4</v>
      </c>
      <c r="C20897" s="1" t="s">
        <v>133</v>
      </c>
      <c r="D20897" s="1" t="s">
        <v>58</v>
      </c>
      <c r="E20897" s="1" t="s">
        <v>161</v>
      </c>
      <c r="F20897" s="1" t="s">
        <v>29</v>
      </c>
      <c r="G20897" s="1" t="s">
        <v>14</v>
      </c>
      <c r="H20897" s="1" t="s">
        <v>162</v>
      </c>
      <c r="I20897" s="1" t="s">
        <v>30</v>
      </c>
      <c r="J20897" s="19">
        <v>209.07530999999992</v>
      </c>
    </row>
    <row r="20898" spans="1:10" x14ac:dyDescent="0.2">
      <c r="A20898">
        <v>2020</v>
      </c>
      <c r="B20898">
        <v>4</v>
      </c>
      <c r="C20898" s="1" t="s">
        <v>133</v>
      </c>
      <c r="D20898" s="1" t="s">
        <v>58</v>
      </c>
      <c r="E20898" s="1" t="s">
        <v>161</v>
      </c>
      <c r="F20898" s="1" t="s">
        <v>29</v>
      </c>
      <c r="G20898" s="1" t="s">
        <v>14</v>
      </c>
      <c r="H20898" s="1" t="s">
        <v>171</v>
      </c>
      <c r="I20898" s="1" t="s">
        <v>39</v>
      </c>
      <c r="J20898" s="19">
        <v>1812.9605837259996</v>
      </c>
    </row>
    <row r="20899" spans="1:10" x14ac:dyDescent="0.2">
      <c r="A20899">
        <v>2020</v>
      </c>
      <c r="B20899">
        <v>4</v>
      </c>
      <c r="C20899" s="1" t="s">
        <v>133</v>
      </c>
      <c r="D20899" s="1" t="s">
        <v>58</v>
      </c>
      <c r="E20899" s="1" t="s">
        <v>161</v>
      </c>
      <c r="F20899" s="1" t="s">
        <v>29</v>
      </c>
      <c r="G20899" s="1" t="s">
        <v>13</v>
      </c>
      <c r="H20899" s="1" t="s">
        <v>171</v>
      </c>
      <c r="I20899" s="1" t="s">
        <v>39</v>
      </c>
      <c r="J20899" s="19">
        <v>0.95419000000000032</v>
      </c>
    </row>
    <row r="20900" spans="1:10" x14ac:dyDescent="0.2">
      <c r="A20900">
        <v>2020</v>
      </c>
      <c r="B20900">
        <v>4</v>
      </c>
      <c r="C20900" s="1" t="s">
        <v>133</v>
      </c>
      <c r="D20900" s="1" t="s">
        <v>58</v>
      </c>
      <c r="E20900" s="1" t="s">
        <v>161</v>
      </c>
      <c r="F20900" s="1" t="s">
        <v>29</v>
      </c>
      <c r="G20900" s="1" t="s">
        <v>16</v>
      </c>
      <c r="H20900" s="1" t="s">
        <v>162</v>
      </c>
      <c r="I20900" s="1" t="s">
        <v>30</v>
      </c>
      <c r="J20900" s="19">
        <v>22112.32403</v>
      </c>
    </row>
    <row r="20901" spans="1:10" x14ac:dyDescent="0.2">
      <c r="A20901">
        <v>2020</v>
      </c>
      <c r="B20901">
        <v>4</v>
      </c>
      <c r="C20901" s="1" t="s">
        <v>133</v>
      </c>
      <c r="D20901" s="1" t="s">
        <v>58</v>
      </c>
      <c r="E20901" s="1" t="s">
        <v>161</v>
      </c>
      <c r="F20901" s="1" t="s">
        <v>29</v>
      </c>
      <c r="G20901" s="1" t="s">
        <v>16</v>
      </c>
      <c r="H20901" s="1" t="s">
        <v>163</v>
      </c>
      <c r="I20901" s="1" t="s">
        <v>152</v>
      </c>
      <c r="J20901" s="19">
        <v>1.0999999986961484E-4</v>
      </c>
    </row>
    <row r="20902" spans="1:10" x14ac:dyDescent="0.2">
      <c r="A20902">
        <v>2020</v>
      </c>
      <c r="B20902">
        <v>4</v>
      </c>
      <c r="C20902" s="1" t="s">
        <v>133</v>
      </c>
      <c r="D20902" s="1" t="s">
        <v>58</v>
      </c>
      <c r="E20902" s="1" t="s">
        <v>161</v>
      </c>
      <c r="F20902" s="1" t="s">
        <v>29</v>
      </c>
      <c r="G20902" s="1" t="s">
        <v>16</v>
      </c>
      <c r="H20902" s="1" t="s">
        <v>169</v>
      </c>
      <c r="I20902" s="1" t="s">
        <v>36</v>
      </c>
      <c r="J20902" s="19">
        <v>321.98811000000001</v>
      </c>
    </row>
    <row r="20903" spans="1:10" x14ac:dyDescent="0.2">
      <c r="A20903">
        <v>2020</v>
      </c>
      <c r="B20903">
        <v>4</v>
      </c>
      <c r="C20903" s="1" t="s">
        <v>133</v>
      </c>
      <c r="D20903" s="1" t="s">
        <v>58</v>
      </c>
      <c r="E20903" s="1" t="s">
        <v>161</v>
      </c>
      <c r="F20903" s="1" t="s">
        <v>29</v>
      </c>
      <c r="G20903" s="1" t="s">
        <v>16</v>
      </c>
      <c r="H20903" s="1" t="s">
        <v>171</v>
      </c>
      <c r="I20903" s="1" t="s">
        <v>39</v>
      </c>
      <c r="J20903" s="19">
        <v>7.2910000000010772E-2</v>
      </c>
    </row>
    <row r="20904" spans="1:10" x14ac:dyDescent="0.2">
      <c r="A20904">
        <v>2020</v>
      </c>
      <c r="B20904">
        <v>4</v>
      </c>
      <c r="C20904" s="1" t="s">
        <v>133</v>
      </c>
      <c r="D20904" s="1" t="s">
        <v>58</v>
      </c>
      <c r="E20904" s="1" t="s">
        <v>161</v>
      </c>
      <c r="F20904" s="1" t="s">
        <v>29</v>
      </c>
      <c r="G20904" s="1" t="s">
        <v>155</v>
      </c>
      <c r="H20904" s="1" t="s">
        <v>160</v>
      </c>
      <c r="I20904" s="1" t="s">
        <v>37</v>
      </c>
      <c r="J20904" s="19">
        <v>0</v>
      </c>
    </row>
    <row r="20905" spans="1:10" x14ac:dyDescent="0.2">
      <c r="A20905">
        <v>2020</v>
      </c>
      <c r="B20905">
        <v>4</v>
      </c>
      <c r="C20905" s="1" t="s">
        <v>133</v>
      </c>
      <c r="D20905" s="1" t="s">
        <v>58</v>
      </c>
      <c r="E20905" s="1" t="s">
        <v>161</v>
      </c>
      <c r="F20905" s="1" t="s">
        <v>29</v>
      </c>
      <c r="G20905" s="1" t="s">
        <v>155</v>
      </c>
      <c r="H20905" s="1" t="s">
        <v>162</v>
      </c>
      <c r="I20905" s="1" t="s">
        <v>30</v>
      </c>
      <c r="J20905" s="19">
        <v>8547.12104</v>
      </c>
    </row>
    <row r="20906" spans="1:10" x14ac:dyDescent="0.2">
      <c r="A20906">
        <v>2020</v>
      </c>
      <c r="B20906">
        <v>4</v>
      </c>
      <c r="C20906" s="1" t="s">
        <v>133</v>
      </c>
      <c r="D20906" s="1" t="s">
        <v>58</v>
      </c>
      <c r="E20906" s="1" t="s">
        <v>161</v>
      </c>
      <c r="F20906" s="1" t="s">
        <v>29</v>
      </c>
      <c r="G20906" s="1" t="s">
        <v>155</v>
      </c>
      <c r="H20906" s="1" t="s">
        <v>171</v>
      </c>
      <c r="I20906" s="1" t="s">
        <v>39</v>
      </c>
      <c r="J20906" s="19">
        <v>25564.055702702</v>
      </c>
    </row>
    <row r="20907" spans="1:10" x14ac:dyDescent="0.2">
      <c r="A20907">
        <v>2020</v>
      </c>
      <c r="B20907">
        <v>4</v>
      </c>
      <c r="C20907" s="1" t="s">
        <v>133</v>
      </c>
      <c r="D20907" s="1" t="s">
        <v>58</v>
      </c>
      <c r="E20907" s="1" t="s">
        <v>162</v>
      </c>
      <c r="F20907" s="1" t="s">
        <v>30</v>
      </c>
      <c r="G20907" s="1" t="s">
        <v>158</v>
      </c>
      <c r="H20907" s="1" t="s">
        <v>168</v>
      </c>
      <c r="I20907" s="1" t="s">
        <v>31</v>
      </c>
      <c r="J20907" s="19">
        <v>1027.536443924</v>
      </c>
    </row>
    <row r="20908" spans="1:10" x14ac:dyDescent="0.2">
      <c r="A20908">
        <v>2020</v>
      </c>
      <c r="B20908">
        <v>4</v>
      </c>
      <c r="C20908" s="1" t="s">
        <v>133</v>
      </c>
      <c r="D20908" s="1" t="s">
        <v>58</v>
      </c>
      <c r="E20908" s="1" t="s">
        <v>162</v>
      </c>
      <c r="F20908" s="1" t="s">
        <v>30</v>
      </c>
      <c r="G20908" s="1" t="s">
        <v>14</v>
      </c>
      <c r="H20908" s="1" t="s">
        <v>161</v>
      </c>
      <c r="I20908" s="1" t="s">
        <v>29</v>
      </c>
      <c r="J20908" s="19">
        <v>24271.394399999997</v>
      </c>
    </row>
    <row r="20909" spans="1:10" x14ac:dyDescent="0.2">
      <c r="A20909">
        <v>2020</v>
      </c>
      <c r="B20909">
        <v>4</v>
      </c>
      <c r="C20909" s="1" t="s">
        <v>133</v>
      </c>
      <c r="D20909" s="1" t="s">
        <v>58</v>
      </c>
      <c r="E20909" s="1" t="s">
        <v>162</v>
      </c>
      <c r="F20909" s="1" t="s">
        <v>30</v>
      </c>
      <c r="G20909" s="1" t="s">
        <v>14</v>
      </c>
      <c r="H20909" s="1" t="s">
        <v>162</v>
      </c>
      <c r="I20909" s="1" t="s">
        <v>30</v>
      </c>
      <c r="J20909" s="19">
        <v>6655.1822290631499</v>
      </c>
    </row>
    <row r="20910" spans="1:10" x14ac:dyDescent="0.2">
      <c r="A20910">
        <v>2020</v>
      </c>
      <c r="B20910">
        <v>4</v>
      </c>
      <c r="C20910" s="1" t="s">
        <v>133</v>
      </c>
      <c r="D20910" s="1" t="s">
        <v>58</v>
      </c>
      <c r="E20910" s="1" t="s">
        <v>162</v>
      </c>
      <c r="F20910" s="1" t="s">
        <v>30</v>
      </c>
      <c r="G20910" s="1" t="s">
        <v>14</v>
      </c>
      <c r="H20910" s="1" t="s">
        <v>171</v>
      </c>
      <c r="I20910" s="1" t="s">
        <v>39</v>
      </c>
      <c r="J20910" s="19">
        <v>7737.7536127640005</v>
      </c>
    </row>
    <row r="20911" spans="1:10" x14ac:dyDescent="0.2">
      <c r="A20911">
        <v>2020</v>
      </c>
      <c r="B20911">
        <v>4</v>
      </c>
      <c r="C20911" s="1" t="s">
        <v>133</v>
      </c>
      <c r="D20911" s="1" t="s">
        <v>58</v>
      </c>
      <c r="E20911" s="1" t="s">
        <v>162</v>
      </c>
      <c r="F20911" s="1" t="s">
        <v>30</v>
      </c>
      <c r="G20911" s="1" t="s">
        <v>13</v>
      </c>
      <c r="H20911" s="1" t="s">
        <v>161</v>
      </c>
      <c r="I20911" s="1" t="s">
        <v>29</v>
      </c>
      <c r="J20911" s="19">
        <v>2648.5810831622302</v>
      </c>
    </row>
    <row r="20912" spans="1:10" x14ac:dyDescent="0.2">
      <c r="A20912">
        <v>2020</v>
      </c>
      <c r="B20912">
        <v>4</v>
      </c>
      <c r="C20912" s="1" t="s">
        <v>133</v>
      </c>
      <c r="D20912" s="1" t="s">
        <v>58</v>
      </c>
      <c r="E20912" s="1" t="s">
        <v>162</v>
      </c>
      <c r="F20912" s="1" t="s">
        <v>30</v>
      </c>
      <c r="G20912" s="1" t="s">
        <v>13</v>
      </c>
      <c r="H20912" s="1" t="s">
        <v>171</v>
      </c>
      <c r="I20912" s="1" t="s">
        <v>39</v>
      </c>
      <c r="J20912" s="19">
        <v>243.90386040499993</v>
      </c>
    </row>
    <row r="20913" spans="1:10" x14ac:dyDescent="0.2">
      <c r="A20913">
        <v>2020</v>
      </c>
      <c r="B20913">
        <v>4</v>
      </c>
      <c r="C20913" s="1" t="s">
        <v>133</v>
      </c>
      <c r="D20913" s="1" t="s">
        <v>58</v>
      </c>
      <c r="E20913" s="1" t="s">
        <v>162</v>
      </c>
      <c r="F20913" s="1" t="s">
        <v>30</v>
      </c>
      <c r="G20913" s="1" t="s">
        <v>16</v>
      </c>
      <c r="H20913" s="1" t="s">
        <v>160</v>
      </c>
      <c r="I20913" s="1" t="s">
        <v>37</v>
      </c>
      <c r="J20913" s="19">
        <v>90492.646413499882</v>
      </c>
    </row>
    <row r="20914" spans="1:10" x14ac:dyDescent="0.2">
      <c r="A20914">
        <v>2020</v>
      </c>
      <c r="B20914">
        <v>4</v>
      </c>
      <c r="C20914" s="1" t="s">
        <v>133</v>
      </c>
      <c r="D20914" s="1" t="s">
        <v>58</v>
      </c>
      <c r="E20914" s="1" t="s">
        <v>162</v>
      </c>
      <c r="F20914" s="1" t="s">
        <v>30</v>
      </c>
      <c r="G20914" s="1" t="s">
        <v>16</v>
      </c>
      <c r="H20914" s="1" t="s">
        <v>161</v>
      </c>
      <c r="I20914" s="1" t="s">
        <v>29</v>
      </c>
      <c r="J20914" s="19">
        <v>9.9999999993087847E-6</v>
      </c>
    </row>
    <row r="20915" spans="1:10" x14ac:dyDescent="0.2">
      <c r="A20915">
        <v>2020</v>
      </c>
      <c r="B20915">
        <v>4</v>
      </c>
      <c r="C20915" s="1" t="s">
        <v>133</v>
      </c>
      <c r="D20915" s="1" t="s">
        <v>58</v>
      </c>
      <c r="E20915" s="1" t="s">
        <v>162</v>
      </c>
      <c r="F20915" s="1" t="s">
        <v>30</v>
      </c>
      <c r="G20915" s="1" t="s">
        <v>16</v>
      </c>
      <c r="H20915" s="1" t="s">
        <v>162</v>
      </c>
      <c r="I20915" s="1" t="s">
        <v>30</v>
      </c>
      <c r="J20915" s="19">
        <v>346.58973215276728</v>
      </c>
    </row>
    <row r="20916" spans="1:10" x14ac:dyDescent="0.2">
      <c r="A20916">
        <v>2020</v>
      </c>
      <c r="B20916">
        <v>4</v>
      </c>
      <c r="C20916" s="1" t="s">
        <v>133</v>
      </c>
      <c r="D20916" s="1" t="s">
        <v>58</v>
      </c>
      <c r="E20916" s="1" t="s">
        <v>162</v>
      </c>
      <c r="F20916" s="1" t="s">
        <v>30</v>
      </c>
      <c r="G20916" s="1" t="s">
        <v>16</v>
      </c>
      <c r="H20916" s="1" t="s">
        <v>167</v>
      </c>
      <c r="I20916" s="1" t="s">
        <v>32</v>
      </c>
      <c r="J20916" s="19">
        <v>204.95517699999982</v>
      </c>
    </row>
    <row r="20917" spans="1:10" x14ac:dyDescent="0.2">
      <c r="A20917">
        <v>2020</v>
      </c>
      <c r="B20917">
        <v>4</v>
      </c>
      <c r="C20917" s="1" t="s">
        <v>133</v>
      </c>
      <c r="D20917" s="1" t="s">
        <v>58</v>
      </c>
      <c r="E20917" s="1" t="s">
        <v>162</v>
      </c>
      <c r="F20917" s="1" t="s">
        <v>30</v>
      </c>
      <c r="G20917" s="1" t="s">
        <v>16</v>
      </c>
      <c r="H20917" s="1" t="s">
        <v>163</v>
      </c>
      <c r="I20917" s="1" t="s">
        <v>152</v>
      </c>
      <c r="J20917" s="19">
        <v>8540.6946961834947</v>
      </c>
    </row>
    <row r="20918" spans="1:10" x14ac:dyDescent="0.2">
      <c r="A20918">
        <v>2020</v>
      </c>
      <c r="B20918">
        <v>4</v>
      </c>
      <c r="C20918" s="1" t="s">
        <v>133</v>
      </c>
      <c r="D20918" s="1" t="s">
        <v>58</v>
      </c>
      <c r="E20918" s="1" t="s">
        <v>162</v>
      </c>
      <c r="F20918" s="1" t="s">
        <v>30</v>
      </c>
      <c r="G20918" s="1" t="s">
        <v>16</v>
      </c>
      <c r="H20918" s="1" t="s">
        <v>164</v>
      </c>
      <c r="I20918" s="1" t="s">
        <v>165</v>
      </c>
      <c r="J20918" s="19">
        <v>714.75925278310035</v>
      </c>
    </row>
    <row r="20919" spans="1:10" x14ac:dyDescent="0.2">
      <c r="A20919">
        <v>2020</v>
      </c>
      <c r="B20919">
        <v>4</v>
      </c>
      <c r="C20919" s="1" t="s">
        <v>133</v>
      </c>
      <c r="D20919" s="1" t="s">
        <v>58</v>
      </c>
      <c r="E20919" s="1" t="s">
        <v>162</v>
      </c>
      <c r="F20919" s="1" t="s">
        <v>30</v>
      </c>
      <c r="G20919" s="1" t="s">
        <v>16</v>
      </c>
      <c r="H20919" s="1" t="s">
        <v>169</v>
      </c>
      <c r="I20919" s="1" t="s">
        <v>36</v>
      </c>
      <c r="J20919" s="19">
        <v>396.71054199999992</v>
      </c>
    </row>
    <row r="20920" spans="1:10" x14ac:dyDescent="0.2">
      <c r="A20920">
        <v>2020</v>
      </c>
      <c r="B20920">
        <v>4</v>
      </c>
      <c r="C20920" s="1" t="s">
        <v>133</v>
      </c>
      <c r="D20920" s="1" t="s">
        <v>58</v>
      </c>
      <c r="E20920" s="1" t="s">
        <v>162</v>
      </c>
      <c r="F20920" s="1" t="s">
        <v>30</v>
      </c>
      <c r="G20920" s="1" t="s">
        <v>16</v>
      </c>
      <c r="H20920" s="1" t="s">
        <v>170</v>
      </c>
      <c r="I20920" s="1" t="s">
        <v>151</v>
      </c>
      <c r="J20920" s="19">
        <v>80853.367466338357</v>
      </c>
    </row>
    <row r="20921" spans="1:10" x14ac:dyDescent="0.2">
      <c r="A20921">
        <v>2020</v>
      </c>
      <c r="B20921">
        <v>4</v>
      </c>
      <c r="C20921" s="1" t="s">
        <v>133</v>
      </c>
      <c r="D20921" s="1" t="s">
        <v>58</v>
      </c>
      <c r="E20921" s="1" t="s">
        <v>162</v>
      </c>
      <c r="F20921" s="1" t="s">
        <v>30</v>
      </c>
      <c r="G20921" s="1" t="s">
        <v>16</v>
      </c>
      <c r="H20921" s="1" t="s">
        <v>171</v>
      </c>
      <c r="I20921" s="1" t="s">
        <v>39</v>
      </c>
      <c r="J20921" s="19">
        <v>1375.278517491</v>
      </c>
    </row>
    <row r="20922" spans="1:10" x14ac:dyDescent="0.2">
      <c r="A20922">
        <v>2020</v>
      </c>
      <c r="B20922">
        <v>4</v>
      </c>
      <c r="C20922" s="1" t="s">
        <v>133</v>
      </c>
      <c r="D20922" s="1" t="s">
        <v>58</v>
      </c>
      <c r="E20922" s="1" t="s">
        <v>162</v>
      </c>
      <c r="F20922" s="1" t="s">
        <v>30</v>
      </c>
      <c r="G20922" s="1" t="s">
        <v>155</v>
      </c>
      <c r="H20922" s="1" t="s">
        <v>160</v>
      </c>
      <c r="I20922" s="1" t="s">
        <v>37</v>
      </c>
      <c r="J20922" s="19">
        <v>340.52206213854635</v>
      </c>
    </row>
    <row r="20923" spans="1:10" x14ac:dyDescent="0.2">
      <c r="A20923">
        <v>2020</v>
      </c>
      <c r="B20923">
        <v>4</v>
      </c>
      <c r="C20923" s="1" t="s">
        <v>133</v>
      </c>
      <c r="D20923" s="1" t="s">
        <v>58</v>
      </c>
      <c r="E20923" s="1" t="s">
        <v>162</v>
      </c>
      <c r="F20923" s="1" t="s">
        <v>30</v>
      </c>
      <c r="G20923" s="1" t="s">
        <v>155</v>
      </c>
      <c r="H20923" s="1" t="s">
        <v>161</v>
      </c>
      <c r="I20923" s="1" t="s">
        <v>29</v>
      </c>
      <c r="J20923" s="19">
        <v>9419.9751080719871</v>
      </c>
    </row>
    <row r="20924" spans="1:10" x14ac:dyDescent="0.2">
      <c r="A20924">
        <v>2020</v>
      </c>
      <c r="B20924">
        <v>4</v>
      </c>
      <c r="C20924" s="1" t="s">
        <v>133</v>
      </c>
      <c r="D20924" s="1" t="s">
        <v>58</v>
      </c>
      <c r="E20924" s="1" t="s">
        <v>162</v>
      </c>
      <c r="F20924" s="1" t="s">
        <v>30</v>
      </c>
      <c r="G20924" s="1" t="s">
        <v>155</v>
      </c>
      <c r="H20924" s="1" t="s">
        <v>162</v>
      </c>
      <c r="I20924" s="1" t="s">
        <v>30</v>
      </c>
      <c r="J20924" s="19">
        <v>1749.6928219851288</v>
      </c>
    </row>
    <row r="20925" spans="1:10" x14ac:dyDescent="0.2">
      <c r="A20925">
        <v>2020</v>
      </c>
      <c r="B20925">
        <v>4</v>
      </c>
      <c r="C20925" s="1" t="s">
        <v>133</v>
      </c>
      <c r="D20925" s="1" t="s">
        <v>58</v>
      </c>
      <c r="E20925" s="1" t="s">
        <v>162</v>
      </c>
      <c r="F20925" s="1" t="s">
        <v>30</v>
      </c>
      <c r="G20925" s="1" t="s">
        <v>155</v>
      </c>
      <c r="H20925" s="1" t="s">
        <v>167</v>
      </c>
      <c r="I20925" s="1" t="s">
        <v>32</v>
      </c>
      <c r="J20925" s="19">
        <v>8.2823945409282533</v>
      </c>
    </row>
    <row r="20926" spans="1:10" x14ac:dyDescent="0.2">
      <c r="A20926">
        <v>2020</v>
      </c>
      <c r="B20926">
        <v>4</v>
      </c>
      <c r="C20926" s="1" t="s">
        <v>133</v>
      </c>
      <c r="D20926" s="1" t="s">
        <v>58</v>
      </c>
      <c r="E20926" s="1" t="s">
        <v>162</v>
      </c>
      <c r="F20926" s="1" t="s">
        <v>30</v>
      </c>
      <c r="G20926" s="1" t="s">
        <v>155</v>
      </c>
      <c r="H20926" s="1" t="s">
        <v>163</v>
      </c>
      <c r="I20926" s="1" t="s">
        <v>152</v>
      </c>
      <c r="J20926" s="19">
        <v>521.85258604537137</v>
      </c>
    </row>
    <row r="20927" spans="1:10" x14ac:dyDescent="0.2">
      <c r="A20927">
        <v>2020</v>
      </c>
      <c r="B20927">
        <v>4</v>
      </c>
      <c r="C20927" s="1" t="s">
        <v>133</v>
      </c>
      <c r="D20927" s="1" t="s">
        <v>58</v>
      </c>
      <c r="E20927" s="1" t="s">
        <v>162</v>
      </c>
      <c r="F20927" s="1" t="s">
        <v>30</v>
      </c>
      <c r="G20927" s="1" t="s">
        <v>155</v>
      </c>
      <c r="H20927" s="1" t="s">
        <v>169</v>
      </c>
      <c r="I20927" s="1" t="s">
        <v>36</v>
      </c>
      <c r="J20927" s="19">
        <v>16074.081117538812</v>
      </c>
    </row>
    <row r="20928" spans="1:10" x14ac:dyDescent="0.2">
      <c r="A20928">
        <v>2020</v>
      </c>
      <c r="B20928">
        <v>4</v>
      </c>
      <c r="C20928" s="1" t="s">
        <v>133</v>
      </c>
      <c r="D20928" s="1" t="s">
        <v>58</v>
      </c>
      <c r="E20928" s="1" t="s">
        <v>162</v>
      </c>
      <c r="F20928" s="1" t="s">
        <v>30</v>
      </c>
      <c r="G20928" s="1" t="s">
        <v>155</v>
      </c>
      <c r="H20928" s="1" t="s">
        <v>171</v>
      </c>
      <c r="I20928" s="1" t="s">
        <v>39</v>
      </c>
      <c r="J20928" s="19">
        <v>1149.3396578400004</v>
      </c>
    </row>
    <row r="20929" spans="1:10" x14ac:dyDescent="0.2">
      <c r="A20929">
        <v>2020</v>
      </c>
      <c r="B20929">
        <v>4</v>
      </c>
      <c r="C20929" s="1" t="s">
        <v>133</v>
      </c>
      <c r="D20929" s="1" t="s">
        <v>58</v>
      </c>
      <c r="E20929" s="1" t="s">
        <v>168</v>
      </c>
      <c r="F20929" s="1" t="s">
        <v>31</v>
      </c>
      <c r="G20929" s="1" t="s">
        <v>158</v>
      </c>
      <c r="H20929" s="1" t="s">
        <v>168</v>
      </c>
      <c r="I20929" s="1" t="s">
        <v>31</v>
      </c>
      <c r="J20929" s="19">
        <v>-2.2737367544323206E-16</v>
      </c>
    </row>
    <row r="20930" spans="1:10" x14ac:dyDescent="0.2">
      <c r="A20930">
        <v>2020</v>
      </c>
      <c r="B20930">
        <v>4</v>
      </c>
      <c r="C20930" s="1" t="s">
        <v>133</v>
      </c>
      <c r="D20930" s="1" t="s">
        <v>58</v>
      </c>
      <c r="E20930" s="1" t="s">
        <v>168</v>
      </c>
      <c r="F20930" s="1" t="s">
        <v>31</v>
      </c>
      <c r="G20930" s="1" t="s">
        <v>14</v>
      </c>
      <c r="H20930" s="1" t="s">
        <v>162</v>
      </c>
      <c r="I20930" s="1" t="s">
        <v>30</v>
      </c>
      <c r="J20930" s="19">
        <v>16695.545825653</v>
      </c>
    </row>
    <row r="20931" spans="1:10" x14ac:dyDescent="0.2">
      <c r="A20931">
        <v>2020</v>
      </c>
      <c r="B20931">
        <v>4</v>
      </c>
      <c r="C20931" s="1" t="s">
        <v>133</v>
      </c>
      <c r="D20931" s="1" t="s">
        <v>58</v>
      </c>
      <c r="E20931" s="1" t="s">
        <v>168</v>
      </c>
      <c r="F20931" s="1" t="s">
        <v>31</v>
      </c>
      <c r="G20931" s="1" t="s">
        <v>14</v>
      </c>
      <c r="H20931" s="1" t="s">
        <v>171</v>
      </c>
      <c r="I20931" s="1" t="s">
        <v>39</v>
      </c>
      <c r="J20931" s="19">
        <v>3.0000810631314324E-9</v>
      </c>
    </row>
    <row r="20932" spans="1:10" x14ac:dyDescent="0.2">
      <c r="A20932">
        <v>2020</v>
      </c>
      <c r="B20932">
        <v>4</v>
      </c>
      <c r="C20932" s="1" t="s">
        <v>133</v>
      </c>
      <c r="D20932" s="1" t="s">
        <v>58</v>
      </c>
      <c r="E20932" s="1" t="s">
        <v>168</v>
      </c>
      <c r="F20932" s="1" t="s">
        <v>31</v>
      </c>
      <c r="G20932" s="1" t="s">
        <v>155</v>
      </c>
      <c r="H20932" s="1" t="s">
        <v>160</v>
      </c>
      <c r="I20932" s="1" t="s">
        <v>37</v>
      </c>
      <c r="J20932" s="19">
        <v>279.06838255100001</v>
      </c>
    </row>
    <row r="20933" spans="1:10" x14ac:dyDescent="0.2">
      <c r="A20933">
        <v>2020</v>
      </c>
      <c r="B20933">
        <v>4</v>
      </c>
      <c r="C20933" s="1" t="s">
        <v>133</v>
      </c>
      <c r="D20933" s="1" t="s">
        <v>58</v>
      </c>
      <c r="E20933" s="1" t="s">
        <v>168</v>
      </c>
      <c r="F20933" s="1" t="s">
        <v>31</v>
      </c>
      <c r="G20933" s="1" t="s">
        <v>155</v>
      </c>
      <c r="H20933" s="1" t="s">
        <v>161</v>
      </c>
      <c r="I20933" s="1" t="s">
        <v>29</v>
      </c>
      <c r="J20933" s="19">
        <v>7128.7744496750001</v>
      </c>
    </row>
    <row r="20934" spans="1:10" x14ac:dyDescent="0.2">
      <c r="A20934">
        <v>2020</v>
      </c>
      <c r="B20934">
        <v>4</v>
      </c>
      <c r="C20934" s="1" t="s">
        <v>133</v>
      </c>
      <c r="D20934" s="1" t="s">
        <v>58</v>
      </c>
      <c r="E20934" s="1" t="s">
        <v>168</v>
      </c>
      <c r="F20934" s="1" t="s">
        <v>31</v>
      </c>
      <c r="G20934" s="1" t="s">
        <v>155</v>
      </c>
      <c r="H20934" s="1" t="s">
        <v>162</v>
      </c>
      <c r="I20934" s="1" t="s">
        <v>30</v>
      </c>
      <c r="J20934" s="19">
        <v>1491.9839126529998</v>
      </c>
    </row>
    <row r="20935" spans="1:10" x14ac:dyDescent="0.2">
      <c r="A20935">
        <v>2020</v>
      </c>
      <c r="B20935">
        <v>4</v>
      </c>
      <c r="C20935" s="1" t="s">
        <v>133</v>
      </c>
      <c r="D20935" s="1" t="s">
        <v>58</v>
      </c>
      <c r="E20935" s="1" t="s">
        <v>168</v>
      </c>
      <c r="F20935" s="1" t="s">
        <v>31</v>
      </c>
      <c r="G20935" s="1" t="s">
        <v>155</v>
      </c>
      <c r="H20935" s="1" t="s">
        <v>167</v>
      </c>
      <c r="I20935" s="1" t="s">
        <v>32</v>
      </c>
      <c r="J20935" s="19">
        <v>5.9472243369999997</v>
      </c>
    </row>
    <row r="20936" spans="1:10" x14ac:dyDescent="0.2">
      <c r="A20936">
        <v>2020</v>
      </c>
      <c r="B20936">
        <v>4</v>
      </c>
      <c r="C20936" s="1" t="s">
        <v>133</v>
      </c>
      <c r="D20936" s="1" t="s">
        <v>58</v>
      </c>
      <c r="E20936" s="1" t="s">
        <v>168</v>
      </c>
      <c r="F20936" s="1" t="s">
        <v>31</v>
      </c>
      <c r="G20936" s="1" t="s">
        <v>155</v>
      </c>
      <c r="H20936" s="1" t="s">
        <v>163</v>
      </c>
      <c r="I20936" s="1" t="s">
        <v>152</v>
      </c>
      <c r="J20936" s="19">
        <v>374.28374461200013</v>
      </c>
    </row>
    <row r="20937" spans="1:10" x14ac:dyDescent="0.2">
      <c r="A20937">
        <v>2020</v>
      </c>
      <c r="B20937">
        <v>4</v>
      </c>
      <c r="C20937" s="1" t="s">
        <v>133</v>
      </c>
      <c r="D20937" s="1" t="s">
        <v>58</v>
      </c>
      <c r="E20937" s="1" t="s">
        <v>168</v>
      </c>
      <c r="F20937" s="1" t="s">
        <v>31</v>
      </c>
      <c r="G20937" s="1" t="s">
        <v>155</v>
      </c>
      <c r="H20937" s="1" t="s">
        <v>169</v>
      </c>
      <c r="I20937" s="1" t="s">
        <v>36</v>
      </c>
      <c r="J20937" s="19">
        <v>451.86983032599989</v>
      </c>
    </row>
    <row r="20938" spans="1:10" x14ac:dyDescent="0.2">
      <c r="A20938">
        <v>2020</v>
      </c>
      <c r="B20938">
        <v>4</v>
      </c>
      <c r="C20938" s="1" t="s">
        <v>133</v>
      </c>
      <c r="D20938" s="1" t="s">
        <v>58</v>
      </c>
      <c r="E20938" s="1" t="s">
        <v>168</v>
      </c>
      <c r="F20938" s="1" t="s">
        <v>31</v>
      </c>
      <c r="G20938" s="1" t="s">
        <v>155</v>
      </c>
      <c r="H20938" s="1" t="s">
        <v>171</v>
      </c>
      <c r="I20938" s="1" t="s">
        <v>39</v>
      </c>
      <c r="J20938" s="19">
        <v>206.12431159899998</v>
      </c>
    </row>
    <row r="20939" spans="1:10" x14ac:dyDescent="0.2">
      <c r="A20939">
        <v>2020</v>
      </c>
      <c r="B20939">
        <v>4</v>
      </c>
      <c r="C20939" s="1" t="s">
        <v>133</v>
      </c>
      <c r="D20939" s="1" t="s">
        <v>58</v>
      </c>
      <c r="E20939" s="1" t="s">
        <v>167</v>
      </c>
      <c r="F20939" s="1" t="s">
        <v>32</v>
      </c>
      <c r="G20939" s="1" t="s">
        <v>158</v>
      </c>
      <c r="H20939" s="1" t="s">
        <v>168</v>
      </c>
      <c r="I20939" s="1" t="s">
        <v>31</v>
      </c>
      <c r="J20939" s="19">
        <v>73.895620000000008</v>
      </c>
    </row>
    <row r="20940" spans="1:10" x14ac:dyDescent="0.2">
      <c r="A20940">
        <v>2020</v>
      </c>
      <c r="B20940">
        <v>4</v>
      </c>
      <c r="C20940" s="1" t="s">
        <v>133</v>
      </c>
      <c r="D20940" s="1" t="s">
        <v>58</v>
      </c>
      <c r="E20940" s="1" t="s">
        <v>167</v>
      </c>
      <c r="F20940" s="1" t="s">
        <v>32</v>
      </c>
      <c r="G20940" s="1" t="s">
        <v>159</v>
      </c>
      <c r="H20940" s="1" t="s">
        <v>167</v>
      </c>
      <c r="I20940" s="1" t="s">
        <v>32</v>
      </c>
      <c r="J20940" s="19">
        <v>5457.7907971999994</v>
      </c>
    </row>
    <row r="20941" spans="1:10" x14ac:dyDescent="0.2">
      <c r="A20941">
        <v>2020</v>
      </c>
      <c r="B20941">
        <v>4</v>
      </c>
      <c r="C20941" s="1" t="s">
        <v>133</v>
      </c>
      <c r="D20941" s="1" t="s">
        <v>58</v>
      </c>
      <c r="E20941" s="1" t="s">
        <v>167</v>
      </c>
      <c r="F20941" s="1" t="s">
        <v>32</v>
      </c>
      <c r="G20941" s="1" t="s">
        <v>159</v>
      </c>
      <c r="H20941" s="1" t="s">
        <v>171</v>
      </c>
      <c r="I20941" s="1" t="s">
        <v>39</v>
      </c>
      <c r="J20941" s="19">
        <v>7306.2477596499994</v>
      </c>
    </row>
    <row r="20942" spans="1:10" x14ac:dyDescent="0.2">
      <c r="A20942">
        <v>2020</v>
      </c>
      <c r="B20942">
        <v>4</v>
      </c>
      <c r="C20942" s="1" t="s">
        <v>133</v>
      </c>
      <c r="D20942" s="1" t="s">
        <v>58</v>
      </c>
      <c r="E20942" s="1" t="s">
        <v>167</v>
      </c>
      <c r="F20942" s="1" t="s">
        <v>32</v>
      </c>
      <c r="G20942" s="1" t="s">
        <v>14</v>
      </c>
      <c r="H20942" s="1" t="s">
        <v>162</v>
      </c>
      <c r="I20942" s="1" t="s">
        <v>30</v>
      </c>
      <c r="J20942" s="19">
        <v>1579.6017541060003</v>
      </c>
    </row>
    <row r="20943" spans="1:10" x14ac:dyDescent="0.2">
      <c r="A20943">
        <v>2020</v>
      </c>
      <c r="B20943">
        <v>4</v>
      </c>
      <c r="C20943" s="1" t="s">
        <v>133</v>
      </c>
      <c r="D20943" s="1" t="s">
        <v>58</v>
      </c>
      <c r="E20943" s="1" t="s">
        <v>167</v>
      </c>
      <c r="F20943" s="1" t="s">
        <v>32</v>
      </c>
      <c r="G20943" s="1" t="s">
        <v>14</v>
      </c>
      <c r="H20943" s="1" t="s">
        <v>171</v>
      </c>
      <c r="I20943" s="1" t="s">
        <v>39</v>
      </c>
      <c r="J20943" s="19">
        <v>-1.1990408665951691E-17</v>
      </c>
    </row>
    <row r="20944" spans="1:10" x14ac:dyDescent="0.2">
      <c r="A20944">
        <v>2020</v>
      </c>
      <c r="B20944">
        <v>4</v>
      </c>
      <c r="C20944" s="1" t="s">
        <v>133</v>
      </c>
      <c r="D20944" s="1" t="s">
        <v>58</v>
      </c>
      <c r="E20944" s="1" t="s">
        <v>167</v>
      </c>
      <c r="F20944" s="1" t="s">
        <v>32</v>
      </c>
      <c r="G20944" s="1" t="s">
        <v>16</v>
      </c>
      <c r="H20944" s="1" t="s">
        <v>160</v>
      </c>
      <c r="I20944" s="1" t="s">
        <v>37</v>
      </c>
      <c r="J20944" s="19">
        <v>247.33400000000006</v>
      </c>
    </row>
    <row r="20945" spans="1:10" x14ac:dyDescent="0.2">
      <c r="A20945">
        <v>2020</v>
      </c>
      <c r="B20945">
        <v>4</v>
      </c>
      <c r="C20945" s="1" t="s">
        <v>133</v>
      </c>
      <c r="D20945" s="1" t="s">
        <v>58</v>
      </c>
      <c r="E20945" s="1" t="s">
        <v>167</v>
      </c>
      <c r="F20945" s="1" t="s">
        <v>32</v>
      </c>
      <c r="G20945" s="1" t="s">
        <v>16</v>
      </c>
      <c r="H20945" s="1" t="s">
        <v>163</v>
      </c>
      <c r="I20945" s="1" t="s">
        <v>152</v>
      </c>
      <c r="J20945" s="19">
        <v>108.87276</v>
      </c>
    </row>
    <row r="20946" spans="1:10" x14ac:dyDescent="0.2">
      <c r="A20946">
        <v>2020</v>
      </c>
      <c r="B20946">
        <v>4</v>
      </c>
      <c r="C20946" s="1" t="s">
        <v>133</v>
      </c>
      <c r="D20946" s="1" t="s">
        <v>58</v>
      </c>
      <c r="E20946" s="1" t="s">
        <v>167</v>
      </c>
      <c r="F20946" s="1" t="s">
        <v>32</v>
      </c>
      <c r="G20946" s="1" t="s">
        <v>16</v>
      </c>
      <c r="H20946" s="1" t="s">
        <v>170</v>
      </c>
      <c r="I20946" s="1" t="s">
        <v>151</v>
      </c>
      <c r="J20946" s="19">
        <v>519.94222000000002</v>
      </c>
    </row>
    <row r="20947" spans="1:10" x14ac:dyDescent="0.2">
      <c r="A20947">
        <v>2020</v>
      </c>
      <c r="B20947">
        <v>4</v>
      </c>
      <c r="C20947" s="1" t="s">
        <v>133</v>
      </c>
      <c r="D20947" s="1" t="s">
        <v>58</v>
      </c>
      <c r="E20947" s="1" t="s">
        <v>167</v>
      </c>
      <c r="F20947" s="1" t="s">
        <v>32</v>
      </c>
      <c r="G20947" s="1" t="s">
        <v>16</v>
      </c>
      <c r="H20947" s="1" t="s">
        <v>171</v>
      </c>
      <c r="I20947" s="1" t="s">
        <v>39</v>
      </c>
      <c r="J20947" s="19">
        <v>213.01717000000002</v>
      </c>
    </row>
    <row r="20948" spans="1:10" x14ac:dyDescent="0.2">
      <c r="A20948">
        <v>2020</v>
      </c>
      <c r="B20948">
        <v>4</v>
      </c>
      <c r="C20948" s="1" t="s">
        <v>133</v>
      </c>
      <c r="D20948" s="1" t="s">
        <v>58</v>
      </c>
      <c r="E20948" s="1" t="s">
        <v>167</v>
      </c>
      <c r="F20948" s="1" t="s">
        <v>32</v>
      </c>
      <c r="G20948" s="1" t="s">
        <v>155</v>
      </c>
      <c r="H20948" s="1" t="s">
        <v>160</v>
      </c>
      <c r="I20948" s="1" t="s">
        <v>37</v>
      </c>
      <c r="J20948" s="19">
        <v>2248.6995544682877</v>
      </c>
    </row>
    <row r="20949" spans="1:10" x14ac:dyDescent="0.2">
      <c r="A20949">
        <v>2020</v>
      </c>
      <c r="B20949">
        <v>4</v>
      </c>
      <c r="C20949" s="1" t="s">
        <v>133</v>
      </c>
      <c r="D20949" s="1" t="s">
        <v>58</v>
      </c>
      <c r="E20949" s="1" t="s">
        <v>167</v>
      </c>
      <c r="F20949" s="1" t="s">
        <v>32</v>
      </c>
      <c r="G20949" s="1" t="s">
        <v>155</v>
      </c>
      <c r="H20949" s="1" t="s">
        <v>161</v>
      </c>
      <c r="I20949" s="1" t="s">
        <v>29</v>
      </c>
      <c r="J20949" s="19">
        <v>292.28357512597461</v>
      </c>
    </row>
    <row r="20950" spans="1:10" x14ac:dyDescent="0.2">
      <c r="A20950">
        <v>2020</v>
      </c>
      <c r="B20950">
        <v>4</v>
      </c>
      <c r="C20950" s="1" t="s">
        <v>133</v>
      </c>
      <c r="D20950" s="1" t="s">
        <v>58</v>
      </c>
      <c r="E20950" s="1" t="s">
        <v>167</v>
      </c>
      <c r="F20950" s="1" t="s">
        <v>32</v>
      </c>
      <c r="G20950" s="1" t="s">
        <v>155</v>
      </c>
      <c r="H20950" s="1" t="s">
        <v>162</v>
      </c>
      <c r="I20950" s="1" t="s">
        <v>30</v>
      </c>
      <c r="J20950" s="19">
        <v>6474.6985549351821</v>
      </c>
    </row>
    <row r="20951" spans="1:10" x14ac:dyDescent="0.2">
      <c r="A20951">
        <v>2020</v>
      </c>
      <c r="B20951">
        <v>4</v>
      </c>
      <c r="C20951" s="1" t="s">
        <v>133</v>
      </c>
      <c r="D20951" s="1" t="s">
        <v>58</v>
      </c>
      <c r="E20951" s="1" t="s">
        <v>167</v>
      </c>
      <c r="F20951" s="1" t="s">
        <v>32</v>
      </c>
      <c r="G20951" s="1" t="s">
        <v>155</v>
      </c>
      <c r="H20951" s="1" t="s">
        <v>167</v>
      </c>
      <c r="I20951" s="1" t="s">
        <v>32</v>
      </c>
      <c r="J20951" s="19">
        <v>75.64005948170778</v>
      </c>
    </row>
    <row r="20952" spans="1:10" x14ac:dyDescent="0.2">
      <c r="A20952">
        <v>2020</v>
      </c>
      <c r="B20952">
        <v>4</v>
      </c>
      <c r="C20952" s="1" t="s">
        <v>133</v>
      </c>
      <c r="D20952" s="1" t="s">
        <v>58</v>
      </c>
      <c r="E20952" s="1" t="s">
        <v>167</v>
      </c>
      <c r="F20952" s="1" t="s">
        <v>32</v>
      </c>
      <c r="G20952" s="1" t="s">
        <v>155</v>
      </c>
      <c r="H20952" s="1" t="s">
        <v>163</v>
      </c>
      <c r="I20952" s="1" t="s">
        <v>152</v>
      </c>
      <c r="J20952" s="19">
        <v>1235.2987621708485</v>
      </c>
    </row>
    <row r="20953" spans="1:10" x14ac:dyDescent="0.2">
      <c r="A20953">
        <v>2020</v>
      </c>
      <c r="B20953">
        <v>4</v>
      </c>
      <c r="C20953" s="1" t="s">
        <v>133</v>
      </c>
      <c r="D20953" s="1" t="s">
        <v>58</v>
      </c>
      <c r="E20953" s="1" t="s">
        <v>167</v>
      </c>
      <c r="F20953" s="1" t="s">
        <v>32</v>
      </c>
      <c r="G20953" s="1" t="s">
        <v>155</v>
      </c>
      <c r="H20953" s="1" t="s">
        <v>169</v>
      </c>
      <c r="I20953" s="1" t="s">
        <v>36</v>
      </c>
      <c r="J20953" s="19">
        <v>2520.1117366399999</v>
      </c>
    </row>
    <row r="20954" spans="1:10" x14ac:dyDescent="0.2">
      <c r="A20954">
        <v>2020</v>
      </c>
      <c r="B20954">
        <v>4</v>
      </c>
      <c r="C20954" s="1" t="s">
        <v>133</v>
      </c>
      <c r="D20954" s="1" t="s">
        <v>58</v>
      </c>
      <c r="E20954" s="1" t="s">
        <v>167</v>
      </c>
      <c r="F20954" s="1" t="s">
        <v>32</v>
      </c>
      <c r="G20954" s="1" t="s">
        <v>155</v>
      </c>
      <c r="H20954" s="1" t="s">
        <v>171</v>
      </c>
      <c r="I20954" s="1" t="s">
        <v>39</v>
      </c>
      <c r="J20954" s="19">
        <v>3100.2095495269996</v>
      </c>
    </row>
    <row r="20955" spans="1:10" x14ac:dyDescent="0.2">
      <c r="A20955">
        <v>2020</v>
      </c>
      <c r="B20955">
        <v>4</v>
      </c>
      <c r="C20955" s="1" t="s">
        <v>133</v>
      </c>
      <c r="D20955" s="1" t="s">
        <v>58</v>
      </c>
      <c r="E20955" s="1" t="s">
        <v>163</v>
      </c>
      <c r="F20955" s="1" t="s">
        <v>152</v>
      </c>
      <c r="G20955" s="1" t="s">
        <v>158</v>
      </c>
      <c r="H20955" s="1" t="s">
        <v>168</v>
      </c>
      <c r="I20955" s="1" t="s">
        <v>31</v>
      </c>
      <c r="J20955" s="19">
        <v>1994.6904435512795</v>
      </c>
    </row>
    <row r="20956" spans="1:10" x14ac:dyDescent="0.2">
      <c r="A20956">
        <v>2020</v>
      </c>
      <c r="B20956">
        <v>4</v>
      </c>
      <c r="C20956" s="1" t="s">
        <v>133</v>
      </c>
      <c r="D20956" s="1" t="s">
        <v>58</v>
      </c>
      <c r="E20956" s="1" t="s">
        <v>163</v>
      </c>
      <c r="F20956" s="1" t="s">
        <v>152</v>
      </c>
      <c r="G20956" s="1" t="s">
        <v>158</v>
      </c>
      <c r="H20956" s="1" t="s">
        <v>171</v>
      </c>
      <c r="I20956" s="1" t="s">
        <v>39</v>
      </c>
      <c r="J20956" s="19">
        <v>21.323344099999982</v>
      </c>
    </row>
    <row r="20957" spans="1:10" x14ac:dyDescent="0.2">
      <c r="A20957">
        <v>2020</v>
      </c>
      <c r="B20957">
        <v>4</v>
      </c>
      <c r="C20957" s="1" t="s">
        <v>133</v>
      </c>
      <c r="D20957" s="1" t="s">
        <v>58</v>
      </c>
      <c r="E20957" s="1" t="s">
        <v>163</v>
      </c>
      <c r="F20957" s="1" t="s">
        <v>152</v>
      </c>
      <c r="G20957" s="1" t="s">
        <v>159</v>
      </c>
      <c r="H20957" s="1" t="s">
        <v>167</v>
      </c>
      <c r="I20957" s="1" t="s">
        <v>32</v>
      </c>
      <c r="J20957" s="19">
        <v>1641.3040781999782</v>
      </c>
    </row>
    <row r="20958" spans="1:10" x14ac:dyDescent="0.2">
      <c r="A20958">
        <v>2020</v>
      </c>
      <c r="B20958">
        <v>4</v>
      </c>
      <c r="C20958" s="1" t="s">
        <v>133</v>
      </c>
      <c r="D20958" s="1" t="s">
        <v>58</v>
      </c>
      <c r="E20958" s="1" t="s">
        <v>163</v>
      </c>
      <c r="F20958" s="1" t="s">
        <v>152</v>
      </c>
      <c r="G20958" s="1" t="s">
        <v>159</v>
      </c>
      <c r="H20958" s="1" t="s">
        <v>171</v>
      </c>
      <c r="I20958" s="1" t="s">
        <v>39</v>
      </c>
      <c r="J20958" s="19">
        <v>57.759518399999997</v>
      </c>
    </row>
    <row r="20959" spans="1:10" x14ac:dyDescent="0.2">
      <c r="A20959">
        <v>2020</v>
      </c>
      <c r="B20959">
        <v>4</v>
      </c>
      <c r="C20959" s="1" t="s">
        <v>133</v>
      </c>
      <c r="D20959" s="1" t="s">
        <v>58</v>
      </c>
      <c r="E20959" s="1" t="s">
        <v>163</v>
      </c>
      <c r="F20959" s="1" t="s">
        <v>152</v>
      </c>
      <c r="G20959" s="1" t="s">
        <v>14</v>
      </c>
      <c r="H20959" s="1" t="s">
        <v>162</v>
      </c>
      <c r="I20959" s="1" t="s">
        <v>30</v>
      </c>
      <c r="J20959" s="19">
        <v>8016.2338261506211</v>
      </c>
    </row>
    <row r="20960" spans="1:10" x14ac:dyDescent="0.2">
      <c r="A20960">
        <v>2020</v>
      </c>
      <c r="B20960">
        <v>4</v>
      </c>
      <c r="C20960" s="1" t="s">
        <v>133</v>
      </c>
      <c r="D20960" s="1" t="s">
        <v>58</v>
      </c>
      <c r="E20960" s="1" t="s">
        <v>163</v>
      </c>
      <c r="F20960" s="1" t="s">
        <v>152</v>
      </c>
      <c r="G20960" s="1" t="s">
        <v>14</v>
      </c>
      <c r="H20960" s="1" t="s">
        <v>171</v>
      </c>
      <c r="I20960" s="1" t="s">
        <v>39</v>
      </c>
      <c r="J20960" s="19">
        <v>513.97800259100006</v>
      </c>
    </row>
    <row r="20961" spans="1:10" x14ac:dyDescent="0.2">
      <c r="A20961">
        <v>2020</v>
      </c>
      <c r="B20961">
        <v>4</v>
      </c>
      <c r="C20961" s="1" t="s">
        <v>133</v>
      </c>
      <c r="D20961" s="1" t="s">
        <v>58</v>
      </c>
      <c r="E20961" s="1" t="s">
        <v>163</v>
      </c>
      <c r="F20961" s="1" t="s">
        <v>152</v>
      </c>
      <c r="G20961" s="1" t="s">
        <v>13</v>
      </c>
      <c r="H20961" s="1" t="s">
        <v>161</v>
      </c>
      <c r="I20961" s="1" t="s">
        <v>29</v>
      </c>
      <c r="J20961" s="19">
        <v>115.95019657642901</v>
      </c>
    </row>
    <row r="20962" spans="1:10" x14ac:dyDescent="0.2">
      <c r="A20962">
        <v>2020</v>
      </c>
      <c r="B20962">
        <v>4</v>
      </c>
      <c r="C20962" s="1" t="s">
        <v>133</v>
      </c>
      <c r="D20962" s="1" t="s">
        <v>58</v>
      </c>
      <c r="E20962" s="1" t="s">
        <v>163</v>
      </c>
      <c r="F20962" s="1" t="s">
        <v>152</v>
      </c>
      <c r="G20962" s="1" t="s">
        <v>13</v>
      </c>
      <c r="H20962" s="1" t="s">
        <v>171</v>
      </c>
      <c r="I20962" s="1" t="s">
        <v>39</v>
      </c>
      <c r="J20962" s="19">
        <v>74.183517400000014</v>
      </c>
    </row>
    <row r="20963" spans="1:10" x14ac:dyDescent="0.2">
      <c r="A20963">
        <v>2020</v>
      </c>
      <c r="B20963">
        <v>4</v>
      </c>
      <c r="C20963" s="1" t="s">
        <v>133</v>
      </c>
      <c r="D20963" s="1" t="s">
        <v>58</v>
      </c>
      <c r="E20963" s="1" t="s">
        <v>163</v>
      </c>
      <c r="F20963" s="1" t="s">
        <v>152</v>
      </c>
      <c r="G20963" s="1" t="s">
        <v>16</v>
      </c>
      <c r="H20963" s="1" t="s">
        <v>160</v>
      </c>
      <c r="I20963" s="1" t="s">
        <v>37</v>
      </c>
      <c r="J20963" s="19">
        <v>1464.0234599362748</v>
      </c>
    </row>
    <row r="20964" spans="1:10" x14ac:dyDescent="0.2">
      <c r="A20964">
        <v>2020</v>
      </c>
      <c r="B20964">
        <v>4</v>
      </c>
      <c r="C20964" s="1" t="s">
        <v>133</v>
      </c>
      <c r="D20964" s="1" t="s">
        <v>58</v>
      </c>
      <c r="E20964" s="1" t="s">
        <v>163</v>
      </c>
      <c r="F20964" s="1" t="s">
        <v>152</v>
      </c>
      <c r="G20964" s="1" t="s">
        <v>16</v>
      </c>
      <c r="H20964" s="1" t="s">
        <v>163</v>
      </c>
      <c r="I20964" s="1" t="s">
        <v>152</v>
      </c>
      <c r="J20964" s="19">
        <v>-1.4210854715202004E-17</v>
      </c>
    </row>
    <row r="20965" spans="1:10" x14ac:dyDescent="0.2">
      <c r="A20965">
        <v>2020</v>
      </c>
      <c r="B20965">
        <v>4</v>
      </c>
      <c r="C20965" s="1" t="s">
        <v>133</v>
      </c>
      <c r="D20965" s="1" t="s">
        <v>58</v>
      </c>
      <c r="E20965" s="1" t="s">
        <v>163</v>
      </c>
      <c r="F20965" s="1" t="s">
        <v>152</v>
      </c>
      <c r="G20965" s="1" t="s">
        <v>16</v>
      </c>
      <c r="H20965" s="1" t="s">
        <v>170</v>
      </c>
      <c r="I20965" s="1" t="s">
        <v>151</v>
      </c>
      <c r="J20965" s="19">
        <v>4749.3987110999997</v>
      </c>
    </row>
    <row r="20966" spans="1:10" x14ac:dyDescent="0.2">
      <c r="A20966">
        <v>2020</v>
      </c>
      <c r="B20966">
        <v>4</v>
      </c>
      <c r="C20966" s="1" t="s">
        <v>133</v>
      </c>
      <c r="D20966" s="1" t="s">
        <v>58</v>
      </c>
      <c r="E20966" s="1" t="s">
        <v>163</v>
      </c>
      <c r="F20966" s="1" t="s">
        <v>152</v>
      </c>
      <c r="G20966" s="1" t="s">
        <v>155</v>
      </c>
      <c r="H20966" s="1" t="s">
        <v>160</v>
      </c>
      <c r="I20966" s="1" t="s">
        <v>37</v>
      </c>
      <c r="J20966" s="19">
        <v>111.96443261065956</v>
      </c>
    </row>
    <row r="20967" spans="1:10" x14ac:dyDescent="0.2">
      <c r="A20967">
        <v>2020</v>
      </c>
      <c r="B20967">
        <v>4</v>
      </c>
      <c r="C20967" s="1" t="s">
        <v>133</v>
      </c>
      <c r="D20967" s="1" t="s">
        <v>58</v>
      </c>
      <c r="E20967" s="1" t="s">
        <v>163</v>
      </c>
      <c r="F20967" s="1" t="s">
        <v>152</v>
      </c>
      <c r="G20967" s="1" t="s">
        <v>155</v>
      </c>
      <c r="H20967" s="1" t="s">
        <v>161</v>
      </c>
      <c r="I20967" s="1" t="s">
        <v>29</v>
      </c>
      <c r="J20967" s="19">
        <v>61.496623033251879</v>
      </c>
    </row>
    <row r="20968" spans="1:10" x14ac:dyDescent="0.2">
      <c r="A20968">
        <v>2020</v>
      </c>
      <c r="B20968">
        <v>4</v>
      </c>
      <c r="C20968" s="1" t="s">
        <v>133</v>
      </c>
      <c r="D20968" s="1" t="s">
        <v>58</v>
      </c>
      <c r="E20968" s="1" t="s">
        <v>163</v>
      </c>
      <c r="F20968" s="1" t="s">
        <v>152</v>
      </c>
      <c r="G20968" s="1" t="s">
        <v>155</v>
      </c>
      <c r="H20968" s="1" t="s">
        <v>162</v>
      </c>
      <c r="I20968" s="1" t="s">
        <v>30</v>
      </c>
      <c r="J20968" s="19">
        <v>182.30886320207236</v>
      </c>
    </row>
    <row r="20969" spans="1:10" x14ac:dyDescent="0.2">
      <c r="A20969">
        <v>2020</v>
      </c>
      <c r="B20969">
        <v>4</v>
      </c>
      <c r="C20969" s="1" t="s">
        <v>133</v>
      </c>
      <c r="D20969" s="1" t="s">
        <v>58</v>
      </c>
      <c r="E20969" s="1" t="s">
        <v>163</v>
      </c>
      <c r="F20969" s="1" t="s">
        <v>152</v>
      </c>
      <c r="G20969" s="1" t="s">
        <v>155</v>
      </c>
      <c r="H20969" s="1" t="s">
        <v>167</v>
      </c>
      <c r="I20969" s="1" t="s">
        <v>32</v>
      </c>
      <c r="J20969" s="19">
        <v>6.8752567264278728</v>
      </c>
    </row>
    <row r="20970" spans="1:10" x14ac:dyDescent="0.2">
      <c r="A20970">
        <v>2020</v>
      </c>
      <c r="B20970">
        <v>4</v>
      </c>
      <c r="C20970" s="1" t="s">
        <v>133</v>
      </c>
      <c r="D20970" s="1" t="s">
        <v>58</v>
      </c>
      <c r="E20970" s="1" t="s">
        <v>163</v>
      </c>
      <c r="F20970" s="1" t="s">
        <v>152</v>
      </c>
      <c r="G20970" s="1" t="s">
        <v>155</v>
      </c>
      <c r="H20970" s="1" t="s">
        <v>163</v>
      </c>
      <c r="I20970" s="1" t="s">
        <v>152</v>
      </c>
      <c r="J20970" s="19">
        <v>89.890036271801364</v>
      </c>
    </row>
    <row r="20971" spans="1:10" x14ac:dyDescent="0.2">
      <c r="A20971">
        <v>2020</v>
      </c>
      <c r="B20971">
        <v>4</v>
      </c>
      <c r="C20971" s="1" t="s">
        <v>133</v>
      </c>
      <c r="D20971" s="1" t="s">
        <v>58</v>
      </c>
      <c r="E20971" s="1" t="s">
        <v>163</v>
      </c>
      <c r="F20971" s="1" t="s">
        <v>152</v>
      </c>
      <c r="G20971" s="1" t="s">
        <v>155</v>
      </c>
      <c r="H20971" s="1" t="s">
        <v>169</v>
      </c>
      <c r="I20971" s="1" t="s">
        <v>36</v>
      </c>
      <c r="J20971" s="19">
        <v>225.4374703629361</v>
      </c>
    </row>
    <row r="20972" spans="1:10" x14ac:dyDescent="0.2">
      <c r="A20972">
        <v>2020</v>
      </c>
      <c r="B20972">
        <v>4</v>
      </c>
      <c r="C20972" s="1" t="s">
        <v>133</v>
      </c>
      <c r="D20972" s="1" t="s">
        <v>58</v>
      </c>
      <c r="E20972" s="1" t="s">
        <v>163</v>
      </c>
      <c r="F20972" s="1" t="s">
        <v>152</v>
      </c>
      <c r="G20972" s="1" t="s">
        <v>155</v>
      </c>
      <c r="H20972" s="1" t="s">
        <v>171</v>
      </c>
      <c r="I20972" s="1" t="s">
        <v>39</v>
      </c>
      <c r="J20972" s="19">
        <v>54.108410000000013</v>
      </c>
    </row>
    <row r="20973" spans="1:10" x14ac:dyDescent="0.2">
      <c r="A20973">
        <v>2020</v>
      </c>
      <c r="B20973">
        <v>4</v>
      </c>
      <c r="C20973" s="1" t="s">
        <v>133</v>
      </c>
      <c r="D20973" s="1" t="s">
        <v>58</v>
      </c>
      <c r="E20973" s="1" t="s">
        <v>164</v>
      </c>
      <c r="F20973" s="1" t="s">
        <v>165</v>
      </c>
      <c r="G20973" s="1" t="s">
        <v>158</v>
      </c>
      <c r="H20973" s="1" t="s">
        <v>168</v>
      </c>
      <c r="I20973" s="1" t="s">
        <v>31</v>
      </c>
      <c r="J20973" s="19">
        <v>193.27505999999997</v>
      </c>
    </row>
    <row r="20974" spans="1:10" x14ac:dyDescent="0.2">
      <c r="A20974">
        <v>2020</v>
      </c>
      <c r="B20974">
        <v>4</v>
      </c>
      <c r="C20974" s="1" t="s">
        <v>133</v>
      </c>
      <c r="D20974" s="1" t="s">
        <v>58</v>
      </c>
      <c r="E20974" s="1" t="s">
        <v>164</v>
      </c>
      <c r="F20974" s="1" t="s">
        <v>165</v>
      </c>
      <c r="G20974" s="1" t="s">
        <v>158</v>
      </c>
      <c r="H20974" s="1" t="s">
        <v>171</v>
      </c>
      <c r="I20974" s="1" t="s">
        <v>39</v>
      </c>
      <c r="J20974" s="19">
        <v>43.29365</v>
      </c>
    </row>
    <row r="20975" spans="1:10" x14ac:dyDescent="0.2">
      <c r="A20975">
        <v>2020</v>
      </c>
      <c r="B20975">
        <v>4</v>
      </c>
      <c r="C20975" s="1" t="s">
        <v>133</v>
      </c>
      <c r="D20975" s="1" t="s">
        <v>58</v>
      </c>
      <c r="E20975" s="1" t="s">
        <v>164</v>
      </c>
      <c r="F20975" s="1" t="s">
        <v>165</v>
      </c>
      <c r="G20975" s="1" t="s">
        <v>159</v>
      </c>
      <c r="H20975" s="1" t="s">
        <v>167</v>
      </c>
      <c r="I20975" s="1" t="s">
        <v>32</v>
      </c>
      <c r="J20975" s="19">
        <v>6219.9744930001998</v>
      </c>
    </row>
    <row r="20976" spans="1:10" x14ac:dyDescent="0.2">
      <c r="A20976">
        <v>2020</v>
      </c>
      <c r="B20976">
        <v>4</v>
      </c>
      <c r="C20976" s="1" t="s">
        <v>133</v>
      </c>
      <c r="D20976" s="1" t="s">
        <v>58</v>
      </c>
      <c r="E20976" s="1" t="s">
        <v>164</v>
      </c>
      <c r="F20976" s="1" t="s">
        <v>165</v>
      </c>
      <c r="G20976" s="1" t="s">
        <v>159</v>
      </c>
      <c r="H20976" s="1" t="s">
        <v>171</v>
      </c>
      <c r="I20976" s="1" t="s">
        <v>39</v>
      </c>
      <c r="J20976" s="19">
        <v>674.30568799989999</v>
      </c>
    </row>
    <row r="20977" spans="1:10" x14ac:dyDescent="0.2">
      <c r="A20977">
        <v>2020</v>
      </c>
      <c r="B20977">
        <v>4</v>
      </c>
      <c r="C20977" s="1" t="s">
        <v>133</v>
      </c>
      <c r="D20977" s="1" t="s">
        <v>58</v>
      </c>
      <c r="E20977" s="1" t="s">
        <v>164</v>
      </c>
      <c r="F20977" s="1" t="s">
        <v>165</v>
      </c>
      <c r="G20977" s="1" t="s">
        <v>14</v>
      </c>
      <c r="H20977" s="1" t="s">
        <v>162</v>
      </c>
      <c r="I20977" s="1" t="s">
        <v>30</v>
      </c>
      <c r="J20977" s="19">
        <v>2335.9656436082</v>
      </c>
    </row>
    <row r="20978" spans="1:10" x14ac:dyDescent="0.2">
      <c r="A20978">
        <v>2020</v>
      </c>
      <c r="B20978">
        <v>4</v>
      </c>
      <c r="C20978" s="1" t="s">
        <v>133</v>
      </c>
      <c r="D20978" s="1" t="s">
        <v>58</v>
      </c>
      <c r="E20978" s="1" t="s">
        <v>164</v>
      </c>
      <c r="F20978" s="1" t="s">
        <v>165</v>
      </c>
      <c r="G20978" s="1" t="s">
        <v>14</v>
      </c>
      <c r="H20978" s="1" t="s">
        <v>171</v>
      </c>
      <c r="I20978" s="1" t="s">
        <v>39</v>
      </c>
      <c r="J20978" s="19">
        <v>181.97155582999997</v>
      </c>
    </row>
    <row r="20979" spans="1:10" x14ac:dyDescent="0.2">
      <c r="A20979">
        <v>2020</v>
      </c>
      <c r="B20979">
        <v>4</v>
      </c>
      <c r="C20979" s="1" t="s">
        <v>133</v>
      </c>
      <c r="D20979" s="1" t="s">
        <v>58</v>
      </c>
      <c r="E20979" s="1" t="s">
        <v>164</v>
      </c>
      <c r="F20979" s="1" t="s">
        <v>165</v>
      </c>
      <c r="G20979" s="1" t="s">
        <v>13</v>
      </c>
      <c r="H20979" s="1" t="s">
        <v>161</v>
      </c>
      <c r="I20979" s="1" t="s">
        <v>29</v>
      </c>
      <c r="J20979" s="19">
        <v>38.373315333469989</v>
      </c>
    </row>
    <row r="20980" spans="1:10" x14ac:dyDescent="0.2">
      <c r="A20980">
        <v>2020</v>
      </c>
      <c r="B20980">
        <v>4</v>
      </c>
      <c r="C20980" s="1" t="s">
        <v>133</v>
      </c>
      <c r="D20980" s="1" t="s">
        <v>58</v>
      </c>
      <c r="E20980" s="1" t="s">
        <v>164</v>
      </c>
      <c r="F20980" s="1" t="s">
        <v>165</v>
      </c>
      <c r="G20980" s="1" t="s">
        <v>16</v>
      </c>
      <c r="H20980" s="1" t="s">
        <v>160</v>
      </c>
      <c r="I20980" s="1" t="s">
        <v>37</v>
      </c>
      <c r="J20980" s="19">
        <v>4990.3311580006994</v>
      </c>
    </row>
    <row r="20981" spans="1:10" x14ac:dyDescent="0.2">
      <c r="A20981">
        <v>2020</v>
      </c>
      <c r="B20981">
        <v>4</v>
      </c>
      <c r="C20981" s="1" t="s">
        <v>133</v>
      </c>
      <c r="D20981" s="1" t="s">
        <v>58</v>
      </c>
      <c r="E20981" s="1" t="s">
        <v>164</v>
      </c>
      <c r="F20981" s="1" t="s">
        <v>165</v>
      </c>
      <c r="G20981" s="1" t="s">
        <v>16</v>
      </c>
      <c r="H20981" s="1" t="s">
        <v>163</v>
      </c>
      <c r="I20981" s="1" t="s">
        <v>152</v>
      </c>
      <c r="J20981" s="19">
        <v>0</v>
      </c>
    </row>
    <row r="20982" spans="1:10" x14ac:dyDescent="0.2">
      <c r="A20982">
        <v>2020</v>
      </c>
      <c r="B20982">
        <v>4</v>
      </c>
      <c r="C20982" s="1" t="s">
        <v>133</v>
      </c>
      <c r="D20982" s="1" t="s">
        <v>58</v>
      </c>
      <c r="E20982" s="1" t="s">
        <v>164</v>
      </c>
      <c r="F20982" s="1" t="s">
        <v>165</v>
      </c>
      <c r="G20982" s="1" t="s">
        <v>16</v>
      </c>
      <c r="H20982" s="1" t="s">
        <v>170</v>
      </c>
      <c r="I20982" s="1" t="s">
        <v>151</v>
      </c>
      <c r="J20982" s="19">
        <v>5133.5525939996305</v>
      </c>
    </row>
    <row r="20983" spans="1:10" x14ac:dyDescent="0.2">
      <c r="A20983">
        <v>2020</v>
      </c>
      <c r="B20983">
        <v>4</v>
      </c>
      <c r="C20983" s="1" t="s">
        <v>133</v>
      </c>
      <c r="D20983" s="1" t="s">
        <v>58</v>
      </c>
      <c r="E20983" s="1" t="s">
        <v>164</v>
      </c>
      <c r="F20983" s="1" t="s">
        <v>165</v>
      </c>
      <c r="G20983" s="1" t="s">
        <v>155</v>
      </c>
      <c r="H20983" s="1" t="s">
        <v>160</v>
      </c>
      <c r="I20983" s="1" t="s">
        <v>37</v>
      </c>
      <c r="J20983" s="19">
        <v>12879.845105265902</v>
      </c>
    </row>
    <row r="20984" spans="1:10" x14ac:dyDescent="0.2">
      <c r="A20984">
        <v>2020</v>
      </c>
      <c r="B20984">
        <v>4</v>
      </c>
      <c r="C20984" s="1" t="s">
        <v>133</v>
      </c>
      <c r="D20984" s="1" t="s">
        <v>58</v>
      </c>
      <c r="E20984" s="1" t="s">
        <v>164</v>
      </c>
      <c r="F20984" s="1" t="s">
        <v>165</v>
      </c>
      <c r="G20984" s="1" t="s">
        <v>155</v>
      </c>
      <c r="H20984" s="1" t="s">
        <v>161</v>
      </c>
      <c r="I20984" s="1" t="s">
        <v>29</v>
      </c>
      <c r="J20984" s="19">
        <v>173.63272245177302</v>
      </c>
    </row>
    <row r="20985" spans="1:10" x14ac:dyDescent="0.2">
      <c r="A20985">
        <v>2020</v>
      </c>
      <c r="B20985">
        <v>4</v>
      </c>
      <c r="C20985" s="1" t="s">
        <v>133</v>
      </c>
      <c r="D20985" s="1" t="s">
        <v>58</v>
      </c>
      <c r="E20985" s="1" t="s">
        <v>164</v>
      </c>
      <c r="F20985" s="1" t="s">
        <v>165</v>
      </c>
      <c r="G20985" s="1" t="s">
        <v>155</v>
      </c>
      <c r="H20985" s="1" t="s">
        <v>162</v>
      </c>
      <c r="I20985" s="1" t="s">
        <v>30</v>
      </c>
      <c r="J20985" s="19">
        <v>6835.4279512197809</v>
      </c>
    </row>
    <row r="20986" spans="1:10" x14ac:dyDescent="0.2">
      <c r="A20986">
        <v>2020</v>
      </c>
      <c r="B20986">
        <v>4</v>
      </c>
      <c r="C20986" s="1" t="s">
        <v>133</v>
      </c>
      <c r="D20986" s="1" t="s">
        <v>58</v>
      </c>
      <c r="E20986" s="1" t="s">
        <v>164</v>
      </c>
      <c r="F20986" s="1" t="s">
        <v>165</v>
      </c>
      <c r="G20986" s="1" t="s">
        <v>155</v>
      </c>
      <c r="H20986" s="1" t="s">
        <v>167</v>
      </c>
      <c r="I20986" s="1" t="s">
        <v>32</v>
      </c>
      <c r="J20986" s="19">
        <v>30.890623194231335</v>
      </c>
    </row>
    <row r="20987" spans="1:10" x14ac:dyDescent="0.2">
      <c r="A20987">
        <v>2020</v>
      </c>
      <c r="B20987">
        <v>4</v>
      </c>
      <c r="C20987" s="1" t="s">
        <v>133</v>
      </c>
      <c r="D20987" s="1" t="s">
        <v>58</v>
      </c>
      <c r="E20987" s="1" t="s">
        <v>164</v>
      </c>
      <c r="F20987" s="1" t="s">
        <v>165</v>
      </c>
      <c r="G20987" s="1" t="s">
        <v>155</v>
      </c>
      <c r="H20987" s="1" t="s">
        <v>163</v>
      </c>
      <c r="I20987" s="1" t="s">
        <v>152</v>
      </c>
      <c r="J20987" s="19">
        <v>3491.8523468943486</v>
      </c>
    </row>
    <row r="20988" spans="1:10" x14ac:dyDescent="0.2">
      <c r="A20988">
        <v>2020</v>
      </c>
      <c r="B20988">
        <v>4</v>
      </c>
      <c r="C20988" s="1" t="s">
        <v>133</v>
      </c>
      <c r="D20988" s="1" t="s">
        <v>58</v>
      </c>
      <c r="E20988" s="1" t="s">
        <v>164</v>
      </c>
      <c r="F20988" s="1" t="s">
        <v>165</v>
      </c>
      <c r="G20988" s="1" t="s">
        <v>155</v>
      </c>
      <c r="H20988" s="1" t="s">
        <v>169</v>
      </c>
      <c r="I20988" s="1" t="s">
        <v>36</v>
      </c>
      <c r="J20988" s="19">
        <v>1228.0670904553099</v>
      </c>
    </row>
    <row r="20989" spans="1:10" x14ac:dyDescent="0.2">
      <c r="A20989">
        <v>2020</v>
      </c>
      <c r="B20989">
        <v>4</v>
      </c>
      <c r="C20989" s="1" t="s">
        <v>133</v>
      </c>
      <c r="D20989" s="1" t="s">
        <v>58</v>
      </c>
      <c r="E20989" s="1" t="s">
        <v>164</v>
      </c>
      <c r="F20989" s="1" t="s">
        <v>165</v>
      </c>
      <c r="G20989" s="1" t="s">
        <v>155</v>
      </c>
      <c r="H20989" s="1" t="s">
        <v>171</v>
      </c>
      <c r="I20989" s="1" t="s">
        <v>39</v>
      </c>
      <c r="J20989" s="19">
        <v>4269.6308450299985</v>
      </c>
    </row>
    <row r="20990" spans="1:10" x14ac:dyDescent="0.2">
      <c r="A20990">
        <v>2020</v>
      </c>
      <c r="B20990">
        <v>4</v>
      </c>
      <c r="C20990" s="1" t="s">
        <v>133</v>
      </c>
      <c r="D20990" s="1" t="s">
        <v>58</v>
      </c>
      <c r="E20990" s="1" t="s">
        <v>166</v>
      </c>
      <c r="F20990" s="1" t="s">
        <v>150</v>
      </c>
      <c r="G20990" s="1" t="s">
        <v>159</v>
      </c>
      <c r="H20990" s="1" t="s">
        <v>167</v>
      </c>
      <c r="I20990" s="1" t="s">
        <v>32</v>
      </c>
      <c r="J20990" s="19">
        <v>7445.1907700579977</v>
      </c>
    </row>
    <row r="20991" spans="1:10" x14ac:dyDescent="0.2">
      <c r="A20991">
        <v>2020</v>
      </c>
      <c r="B20991">
        <v>4</v>
      </c>
      <c r="C20991" s="1" t="s">
        <v>133</v>
      </c>
      <c r="D20991" s="1" t="s">
        <v>58</v>
      </c>
      <c r="E20991" s="1" t="s">
        <v>166</v>
      </c>
      <c r="F20991" s="1" t="s">
        <v>150</v>
      </c>
      <c r="G20991" s="1" t="s">
        <v>159</v>
      </c>
      <c r="H20991" s="1" t="s">
        <v>171</v>
      </c>
      <c r="I20991" s="1" t="s">
        <v>39</v>
      </c>
      <c r="J20991" s="19">
        <v>55260.190720000006</v>
      </c>
    </row>
    <row r="20992" spans="1:10" x14ac:dyDescent="0.2">
      <c r="A20992">
        <v>2020</v>
      </c>
      <c r="B20992">
        <v>4</v>
      </c>
      <c r="C20992" s="1" t="s">
        <v>133</v>
      </c>
      <c r="D20992" s="1" t="s">
        <v>58</v>
      </c>
      <c r="E20992" s="1" t="s">
        <v>166</v>
      </c>
      <c r="F20992" s="1" t="s">
        <v>150</v>
      </c>
      <c r="G20992" s="1" t="s">
        <v>14</v>
      </c>
      <c r="H20992" s="1" t="s">
        <v>162</v>
      </c>
      <c r="I20992" s="1" t="s">
        <v>30</v>
      </c>
      <c r="J20992" s="19">
        <v>5894.5699406739968</v>
      </c>
    </row>
    <row r="20993" spans="1:10" x14ac:dyDescent="0.2">
      <c r="A20993">
        <v>2020</v>
      </c>
      <c r="B20993">
        <v>4</v>
      </c>
      <c r="C20993" s="1" t="s">
        <v>133</v>
      </c>
      <c r="D20993" s="1" t="s">
        <v>58</v>
      </c>
      <c r="E20993" s="1" t="s">
        <v>166</v>
      </c>
      <c r="F20993" s="1" t="s">
        <v>150</v>
      </c>
      <c r="G20993" s="1" t="s">
        <v>14</v>
      </c>
      <c r="H20993" s="1" t="s">
        <v>171</v>
      </c>
      <c r="I20993" s="1" t="s">
        <v>39</v>
      </c>
      <c r="J20993" s="19">
        <v>258.90470932600005</v>
      </c>
    </row>
    <row r="20994" spans="1:10" x14ac:dyDescent="0.2">
      <c r="A20994">
        <v>2020</v>
      </c>
      <c r="B20994">
        <v>4</v>
      </c>
      <c r="C20994" s="1" t="s">
        <v>133</v>
      </c>
      <c r="D20994" s="1" t="s">
        <v>58</v>
      </c>
      <c r="E20994" s="1" t="s">
        <v>166</v>
      </c>
      <c r="F20994" s="1" t="s">
        <v>150</v>
      </c>
      <c r="G20994" s="1" t="s">
        <v>16</v>
      </c>
      <c r="H20994" s="1" t="s">
        <v>160</v>
      </c>
      <c r="I20994" s="1" t="s">
        <v>37</v>
      </c>
      <c r="J20994" s="19">
        <v>99.938630000000003</v>
      </c>
    </row>
    <row r="20995" spans="1:10" x14ac:dyDescent="0.2">
      <c r="A20995">
        <v>2020</v>
      </c>
      <c r="B20995">
        <v>4</v>
      </c>
      <c r="C20995" s="1" t="s">
        <v>133</v>
      </c>
      <c r="D20995" s="1" t="s">
        <v>58</v>
      </c>
      <c r="E20995" s="1" t="s">
        <v>166</v>
      </c>
      <c r="F20995" s="1" t="s">
        <v>150</v>
      </c>
      <c r="G20995" s="1" t="s">
        <v>155</v>
      </c>
      <c r="H20995" s="1" t="s">
        <v>160</v>
      </c>
      <c r="I20995" s="1" t="s">
        <v>37</v>
      </c>
      <c r="J20995" s="19">
        <v>12626.92438621094</v>
      </c>
    </row>
    <row r="20996" spans="1:10" x14ac:dyDescent="0.2">
      <c r="A20996">
        <v>2020</v>
      </c>
      <c r="B20996">
        <v>4</v>
      </c>
      <c r="C20996" s="1" t="s">
        <v>133</v>
      </c>
      <c r="D20996" s="1" t="s">
        <v>58</v>
      </c>
      <c r="E20996" s="1" t="s">
        <v>166</v>
      </c>
      <c r="F20996" s="1" t="s">
        <v>150</v>
      </c>
      <c r="G20996" s="1" t="s">
        <v>155</v>
      </c>
      <c r="H20996" s="1" t="s">
        <v>161</v>
      </c>
      <c r="I20996" s="1" t="s">
        <v>29</v>
      </c>
      <c r="J20996" s="19">
        <v>3045.1523200000001</v>
      </c>
    </row>
    <row r="20997" spans="1:10" x14ac:dyDescent="0.2">
      <c r="A20997">
        <v>2020</v>
      </c>
      <c r="B20997">
        <v>4</v>
      </c>
      <c r="C20997" s="1" t="s">
        <v>133</v>
      </c>
      <c r="D20997" s="1" t="s">
        <v>58</v>
      </c>
      <c r="E20997" s="1" t="s">
        <v>166</v>
      </c>
      <c r="F20997" s="1" t="s">
        <v>150</v>
      </c>
      <c r="G20997" s="1" t="s">
        <v>155</v>
      </c>
      <c r="H20997" s="1" t="s">
        <v>162</v>
      </c>
      <c r="I20997" s="1" t="s">
        <v>30</v>
      </c>
      <c r="J20997" s="19">
        <v>22552.873840000004</v>
      </c>
    </row>
    <row r="20998" spans="1:10" x14ac:dyDescent="0.2">
      <c r="A20998">
        <v>2020</v>
      </c>
      <c r="B20998">
        <v>4</v>
      </c>
      <c r="C20998" s="1" t="s">
        <v>133</v>
      </c>
      <c r="D20998" s="1" t="s">
        <v>58</v>
      </c>
      <c r="E20998" s="1" t="s">
        <v>166</v>
      </c>
      <c r="F20998" s="1" t="s">
        <v>150</v>
      </c>
      <c r="G20998" s="1" t="s">
        <v>155</v>
      </c>
      <c r="H20998" s="1" t="s">
        <v>167</v>
      </c>
      <c r="I20998" s="1" t="s">
        <v>32</v>
      </c>
      <c r="J20998" s="19">
        <v>38.038801035939656</v>
      </c>
    </row>
    <row r="20999" spans="1:10" x14ac:dyDescent="0.2">
      <c r="A20999">
        <v>2020</v>
      </c>
      <c r="B20999">
        <v>4</v>
      </c>
      <c r="C20999" s="1" t="s">
        <v>133</v>
      </c>
      <c r="D20999" s="1" t="s">
        <v>58</v>
      </c>
      <c r="E20999" s="1" t="s">
        <v>166</v>
      </c>
      <c r="F20999" s="1" t="s">
        <v>150</v>
      </c>
      <c r="G20999" s="1" t="s">
        <v>155</v>
      </c>
      <c r="H20999" s="1" t="s">
        <v>163</v>
      </c>
      <c r="I20999" s="1" t="s">
        <v>152</v>
      </c>
      <c r="J20999" s="19">
        <v>1534.9760051521193</v>
      </c>
    </row>
    <row r="21000" spans="1:10" x14ac:dyDescent="0.2">
      <c r="A21000">
        <v>2020</v>
      </c>
      <c r="B21000">
        <v>4</v>
      </c>
      <c r="C21000" s="1" t="s">
        <v>133</v>
      </c>
      <c r="D21000" s="1" t="s">
        <v>58</v>
      </c>
      <c r="E21000" s="1" t="s">
        <v>166</v>
      </c>
      <c r="F21000" s="1" t="s">
        <v>150</v>
      </c>
      <c r="G21000" s="1" t="s">
        <v>155</v>
      </c>
      <c r="H21000" s="1" t="s">
        <v>169</v>
      </c>
      <c r="I21000" s="1" t="s">
        <v>36</v>
      </c>
      <c r="J21000" s="19">
        <v>30659.854590000003</v>
      </c>
    </row>
    <row r="21001" spans="1:10" x14ac:dyDescent="0.2">
      <c r="A21001">
        <v>2020</v>
      </c>
      <c r="B21001">
        <v>4</v>
      </c>
      <c r="C21001" s="1" t="s">
        <v>133</v>
      </c>
      <c r="D21001" s="1" t="s">
        <v>58</v>
      </c>
      <c r="E21001" s="1" t="s">
        <v>166</v>
      </c>
      <c r="F21001" s="1" t="s">
        <v>150</v>
      </c>
      <c r="G21001" s="1" t="s">
        <v>155</v>
      </c>
      <c r="H21001" s="1" t="s">
        <v>171</v>
      </c>
      <c r="I21001" s="1" t="s">
        <v>39</v>
      </c>
      <c r="J21001" s="19">
        <v>1623.5759976010004</v>
      </c>
    </row>
    <row r="21002" spans="1:10" x14ac:dyDescent="0.2">
      <c r="A21002">
        <v>2020</v>
      </c>
      <c r="B21002">
        <v>4</v>
      </c>
      <c r="C21002" s="1" t="s">
        <v>133</v>
      </c>
      <c r="D21002" s="1" t="s">
        <v>58</v>
      </c>
      <c r="E21002" s="1" t="s">
        <v>169</v>
      </c>
      <c r="F21002" s="1" t="s">
        <v>36</v>
      </c>
      <c r="G21002" s="1" t="s">
        <v>158</v>
      </c>
      <c r="H21002" s="1" t="s">
        <v>168</v>
      </c>
      <c r="I21002" s="1" t="s">
        <v>31</v>
      </c>
      <c r="J21002" s="19">
        <v>553.33725342499974</v>
      </c>
    </row>
    <row r="21003" spans="1:10" x14ac:dyDescent="0.2">
      <c r="A21003">
        <v>2020</v>
      </c>
      <c r="B21003">
        <v>4</v>
      </c>
      <c r="C21003" s="1" t="s">
        <v>133</v>
      </c>
      <c r="D21003" s="1" t="s">
        <v>58</v>
      </c>
      <c r="E21003" s="1" t="s">
        <v>169</v>
      </c>
      <c r="F21003" s="1" t="s">
        <v>36</v>
      </c>
      <c r="G21003" s="1" t="s">
        <v>158</v>
      </c>
      <c r="H21003" s="1" t="s">
        <v>171</v>
      </c>
      <c r="I21003" s="1" t="s">
        <v>39</v>
      </c>
      <c r="J21003" s="19">
        <v>2040.357200555</v>
      </c>
    </row>
    <row r="21004" spans="1:10" x14ac:dyDescent="0.2">
      <c r="A21004">
        <v>2020</v>
      </c>
      <c r="B21004">
        <v>4</v>
      </c>
      <c r="C21004" s="1" t="s">
        <v>133</v>
      </c>
      <c r="D21004" s="1" t="s">
        <v>58</v>
      </c>
      <c r="E21004" s="1" t="s">
        <v>169</v>
      </c>
      <c r="F21004" s="1" t="s">
        <v>36</v>
      </c>
      <c r="G21004" s="1" t="s">
        <v>14</v>
      </c>
      <c r="H21004" s="1" t="s">
        <v>161</v>
      </c>
      <c r="I21004" s="1" t="s">
        <v>29</v>
      </c>
      <c r="J21004" s="19">
        <v>0.21742000000043299</v>
      </c>
    </row>
    <row r="21005" spans="1:10" x14ac:dyDescent="0.2">
      <c r="A21005">
        <v>2020</v>
      </c>
      <c r="B21005">
        <v>4</v>
      </c>
      <c r="C21005" s="1" t="s">
        <v>133</v>
      </c>
      <c r="D21005" s="1" t="s">
        <v>58</v>
      </c>
      <c r="E21005" s="1" t="s">
        <v>169</v>
      </c>
      <c r="F21005" s="1" t="s">
        <v>36</v>
      </c>
      <c r="G21005" s="1" t="s">
        <v>14</v>
      </c>
      <c r="H21005" s="1" t="s">
        <v>162</v>
      </c>
      <c r="I21005" s="1" t="s">
        <v>30</v>
      </c>
      <c r="J21005" s="19">
        <v>8278.6469632739991</v>
      </c>
    </row>
    <row r="21006" spans="1:10" x14ac:dyDescent="0.2">
      <c r="A21006">
        <v>2020</v>
      </c>
      <c r="B21006">
        <v>4</v>
      </c>
      <c r="C21006" s="1" t="s">
        <v>133</v>
      </c>
      <c r="D21006" s="1" t="s">
        <v>58</v>
      </c>
      <c r="E21006" s="1" t="s">
        <v>169</v>
      </c>
      <c r="F21006" s="1" t="s">
        <v>36</v>
      </c>
      <c r="G21006" s="1" t="s">
        <v>14</v>
      </c>
      <c r="H21006" s="1" t="s">
        <v>171</v>
      </c>
      <c r="I21006" s="1" t="s">
        <v>39</v>
      </c>
      <c r="J21006" s="19">
        <v>1364.858042372</v>
      </c>
    </row>
    <row r="21007" spans="1:10" x14ac:dyDescent="0.2">
      <c r="A21007">
        <v>2020</v>
      </c>
      <c r="B21007">
        <v>4</v>
      </c>
      <c r="C21007" s="1" t="s">
        <v>133</v>
      </c>
      <c r="D21007" s="1" t="s">
        <v>58</v>
      </c>
      <c r="E21007" s="1" t="s">
        <v>169</v>
      </c>
      <c r="F21007" s="1" t="s">
        <v>36</v>
      </c>
      <c r="G21007" s="1" t="s">
        <v>13</v>
      </c>
      <c r="H21007" s="1" t="s">
        <v>161</v>
      </c>
      <c r="I21007" s="1" t="s">
        <v>29</v>
      </c>
      <c r="J21007" s="19">
        <v>1426.5866949059998</v>
      </c>
    </row>
    <row r="21008" spans="1:10" x14ac:dyDescent="0.2">
      <c r="A21008">
        <v>2020</v>
      </c>
      <c r="B21008">
        <v>4</v>
      </c>
      <c r="C21008" s="1" t="s">
        <v>133</v>
      </c>
      <c r="D21008" s="1" t="s">
        <v>58</v>
      </c>
      <c r="E21008" s="1" t="s">
        <v>169</v>
      </c>
      <c r="F21008" s="1" t="s">
        <v>36</v>
      </c>
      <c r="G21008" s="1" t="s">
        <v>16</v>
      </c>
      <c r="H21008" s="1" t="s">
        <v>160</v>
      </c>
      <c r="I21008" s="1" t="s">
        <v>37</v>
      </c>
      <c r="J21008" s="19">
        <v>958.51572105899993</v>
      </c>
    </row>
    <row r="21009" spans="1:10" x14ac:dyDescent="0.2">
      <c r="A21009">
        <v>2020</v>
      </c>
      <c r="B21009">
        <v>4</v>
      </c>
      <c r="C21009" s="1" t="s">
        <v>133</v>
      </c>
      <c r="D21009" s="1" t="s">
        <v>58</v>
      </c>
      <c r="E21009" s="1" t="s">
        <v>169</v>
      </c>
      <c r="F21009" s="1" t="s">
        <v>36</v>
      </c>
      <c r="G21009" s="1" t="s">
        <v>16</v>
      </c>
      <c r="H21009" s="1" t="s">
        <v>161</v>
      </c>
      <c r="I21009" s="1" t="s">
        <v>29</v>
      </c>
      <c r="J21009" s="19">
        <v>4.9999999995634428E-5</v>
      </c>
    </row>
    <row r="21010" spans="1:10" x14ac:dyDescent="0.2">
      <c r="A21010">
        <v>2020</v>
      </c>
      <c r="B21010">
        <v>4</v>
      </c>
      <c r="C21010" s="1" t="s">
        <v>133</v>
      </c>
      <c r="D21010" s="1" t="s">
        <v>58</v>
      </c>
      <c r="E21010" s="1" t="s">
        <v>169</v>
      </c>
      <c r="F21010" s="1" t="s">
        <v>36</v>
      </c>
      <c r="G21010" s="1" t="s">
        <v>16</v>
      </c>
      <c r="H21010" s="1" t="s">
        <v>162</v>
      </c>
      <c r="I21010" s="1" t="s">
        <v>30</v>
      </c>
      <c r="J21010" s="19">
        <v>505.97678894099977</v>
      </c>
    </row>
    <row r="21011" spans="1:10" x14ac:dyDescent="0.2">
      <c r="A21011">
        <v>2020</v>
      </c>
      <c r="B21011">
        <v>4</v>
      </c>
      <c r="C21011" s="1" t="s">
        <v>133</v>
      </c>
      <c r="D21011" s="1" t="s">
        <v>58</v>
      </c>
      <c r="E21011" s="1" t="s">
        <v>169</v>
      </c>
      <c r="F21011" s="1" t="s">
        <v>36</v>
      </c>
      <c r="G21011" s="1" t="s">
        <v>16</v>
      </c>
      <c r="H21011" s="1" t="s">
        <v>163</v>
      </c>
      <c r="I21011" s="1" t="s">
        <v>152</v>
      </c>
      <c r="J21011" s="19">
        <v>10.128679999999999</v>
      </c>
    </row>
    <row r="21012" spans="1:10" x14ac:dyDescent="0.2">
      <c r="A21012">
        <v>2020</v>
      </c>
      <c r="B21012">
        <v>4</v>
      </c>
      <c r="C21012" s="1" t="s">
        <v>133</v>
      </c>
      <c r="D21012" s="1" t="s">
        <v>58</v>
      </c>
      <c r="E21012" s="1" t="s">
        <v>169</v>
      </c>
      <c r="F21012" s="1" t="s">
        <v>36</v>
      </c>
      <c r="G21012" s="1" t="s">
        <v>16</v>
      </c>
      <c r="H21012" s="1" t="s">
        <v>170</v>
      </c>
      <c r="I21012" s="1" t="s">
        <v>151</v>
      </c>
      <c r="J21012" s="19">
        <v>5885.7816323213301</v>
      </c>
    </row>
    <row r="21013" spans="1:10" x14ac:dyDescent="0.2">
      <c r="A21013">
        <v>2020</v>
      </c>
      <c r="B21013">
        <v>4</v>
      </c>
      <c r="C21013" s="1" t="s">
        <v>133</v>
      </c>
      <c r="D21013" s="1" t="s">
        <v>58</v>
      </c>
      <c r="E21013" s="1" t="s">
        <v>169</v>
      </c>
      <c r="F21013" s="1" t="s">
        <v>36</v>
      </c>
      <c r="G21013" s="1" t="s">
        <v>155</v>
      </c>
      <c r="H21013" s="1" t="s">
        <v>160</v>
      </c>
      <c r="I21013" s="1" t="s">
        <v>37</v>
      </c>
      <c r="J21013" s="19">
        <v>257.43390040100002</v>
      </c>
    </row>
    <row r="21014" spans="1:10" x14ac:dyDescent="0.2">
      <c r="A21014">
        <v>2020</v>
      </c>
      <c r="B21014">
        <v>4</v>
      </c>
      <c r="C21014" s="1" t="s">
        <v>133</v>
      </c>
      <c r="D21014" s="1" t="s">
        <v>58</v>
      </c>
      <c r="E21014" s="1" t="s">
        <v>169</v>
      </c>
      <c r="F21014" s="1" t="s">
        <v>36</v>
      </c>
      <c r="G21014" s="1" t="s">
        <v>155</v>
      </c>
      <c r="H21014" s="1" t="s">
        <v>161</v>
      </c>
      <c r="I21014" s="1" t="s">
        <v>29</v>
      </c>
      <c r="J21014" s="19">
        <v>56.156050756999768</v>
      </c>
    </row>
    <row r="21015" spans="1:10" x14ac:dyDescent="0.2">
      <c r="A21015">
        <v>2020</v>
      </c>
      <c r="B21015">
        <v>4</v>
      </c>
      <c r="C21015" s="1" t="s">
        <v>133</v>
      </c>
      <c r="D21015" s="1" t="s">
        <v>58</v>
      </c>
      <c r="E21015" s="1" t="s">
        <v>169</v>
      </c>
      <c r="F21015" s="1" t="s">
        <v>36</v>
      </c>
      <c r="G21015" s="1" t="s">
        <v>155</v>
      </c>
      <c r="H21015" s="1" t="s">
        <v>162</v>
      </c>
      <c r="I21015" s="1" t="s">
        <v>30</v>
      </c>
      <c r="J21015" s="19">
        <v>427.95315711199999</v>
      </c>
    </row>
    <row r="21016" spans="1:10" x14ac:dyDescent="0.2">
      <c r="A21016">
        <v>2020</v>
      </c>
      <c r="B21016">
        <v>4</v>
      </c>
      <c r="C21016" s="1" t="s">
        <v>133</v>
      </c>
      <c r="D21016" s="1" t="s">
        <v>58</v>
      </c>
      <c r="E21016" s="1" t="s">
        <v>169</v>
      </c>
      <c r="F21016" s="1" t="s">
        <v>36</v>
      </c>
      <c r="G21016" s="1" t="s">
        <v>155</v>
      </c>
      <c r="H21016" s="1" t="s">
        <v>163</v>
      </c>
      <c r="I21016" s="1" t="s">
        <v>152</v>
      </c>
      <c r="J21016" s="19">
        <v>1.1450786829999999</v>
      </c>
    </row>
    <row r="21017" spans="1:10" x14ac:dyDescent="0.2">
      <c r="A21017">
        <v>2020</v>
      </c>
      <c r="B21017">
        <v>4</v>
      </c>
      <c r="C21017" s="1" t="s">
        <v>133</v>
      </c>
      <c r="D21017" s="1" t="s">
        <v>58</v>
      </c>
      <c r="E21017" s="1" t="s">
        <v>169</v>
      </c>
      <c r="F21017" s="1" t="s">
        <v>36</v>
      </c>
      <c r="G21017" s="1" t="s">
        <v>155</v>
      </c>
      <c r="H21017" s="1" t="s">
        <v>169</v>
      </c>
      <c r="I21017" s="1" t="s">
        <v>36</v>
      </c>
      <c r="J21017" s="19">
        <v>84.290089054999981</v>
      </c>
    </row>
    <row r="21018" spans="1:10" x14ac:dyDescent="0.2">
      <c r="A21018">
        <v>2020</v>
      </c>
      <c r="B21018">
        <v>4</v>
      </c>
      <c r="C21018" s="1" t="s">
        <v>133</v>
      </c>
      <c r="D21018" s="1" t="s">
        <v>58</v>
      </c>
      <c r="E21018" s="1" t="s">
        <v>169</v>
      </c>
      <c r="F21018" s="1" t="s">
        <v>36</v>
      </c>
      <c r="G21018" s="1" t="s">
        <v>155</v>
      </c>
      <c r="H21018" s="1" t="s">
        <v>171</v>
      </c>
      <c r="I21018" s="1" t="s">
        <v>39</v>
      </c>
      <c r="J21018" s="19">
        <v>10818.709138013002</v>
      </c>
    </row>
    <row r="21019" spans="1:10" x14ac:dyDescent="0.2">
      <c r="A21019">
        <v>2020</v>
      </c>
      <c r="B21019">
        <v>4</v>
      </c>
      <c r="C21019" s="1" t="s">
        <v>133</v>
      </c>
      <c r="D21019" s="1" t="s">
        <v>58</v>
      </c>
      <c r="E21019" s="1" t="s">
        <v>170</v>
      </c>
      <c r="F21019" s="1" t="s">
        <v>151</v>
      </c>
      <c r="G21019" s="1" t="s">
        <v>158</v>
      </c>
      <c r="H21019" s="1" t="s">
        <v>168</v>
      </c>
      <c r="I21019" s="1" t="s">
        <v>31</v>
      </c>
      <c r="J21019" s="19">
        <v>11604.656112399001</v>
      </c>
    </row>
    <row r="21020" spans="1:10" x14ac:dyDescent="0.2">
      <c r="A21020">
        <v>2020</v>
      </c>
      <c r="B21020">
        <v>4</v>
      </c>
      <c r="C21020" s="1" t="s">
        <v>133</v>
      </c>
      <c r="D21020" s="1" t="s">
        <v>58</v>
      </c>
      <c r="E21020" s="1" t="s">
        <v>170</v>
      </c>
      <c r="F21020" s="1" t="s">
        <v>151</v>
      </c>
      <c r="G21020" s="1" t="s">
        <v>159</v>
      </c>
      <c r="H21020" s="1" t="s">
        <v>167</v>
      </c>
      <c r="I21020" s="1" t="s">
        <v>32</v>
      </c>
      <c r="J21020" s="19">
        <v>11107.393719162003</v>
      </c>
    </row>
    <row r="21021" spans="1:10" x14ac:dyDescent="0.2">
      <c r="A21021">
        <v>2020</v>
      </c>
      <c r="B21021">
        <v>4</v>
      </c>
      <c r="C21021" s="1" t="s">
        <v>133</v>
      </c>
      <c r="D21021" s="1" t="s">
        <v>58</v>
      </c>
      <c r="E21021" s="1" t="s">
        <v>170</v>
      </c>
      <c r="F21021" s="1" t="s">
        <v>151</v>
      </c>
      <c r="G21021" s="1" t="s">
        <v>14</v>
      </c>
      <c r="H21021" s="1" t="s">
        <v>162</v>
      </c>
      <c r="I21021" s="1" t="s">
        <v>30</v>
      </c>
      <c r="J21021" s="19">
        <v>57685.850158840592</v>
      </c>
    </row>
    <row r="21022" spans="1:10" x14ac:dyDescent="0.2">
      <c r="A21022">
        <v>2020</v>
      </c>
      <c r="B21022">
        <v>4</v>
      </c>
      <c r="C21022" s="1" t="s">
        <v>133</v>
      </c>
      <c r="D21022" s="1" t="s">
        <v>58</v>
      </c>
      <c r="E21022" s="1" t="s">
        <v>170</v>
      </c>
      <c r="F21022" s="1" t="s">
        <v>151</v>
      </c>
      <c r="G21022" s="1" t="s">
        <v>14</v>
      </c>
      <c r="H21022" s="1" t="s">
        <v>171</v>
      </c>
      <c r="I21022" s="1" t="s">
        <v>39</v>
      </c>
      <c r="J21022" s="19">
        <v>1816.9767181896998</v>
      </c>
    </row>
    <row r="21023" spans="1:10" x14ac:dyDescent="0.2">
      <c r="A21023">
        <v>2020</v>
      </c>
      <c r="B21023">
        <v>4</v>
      </c>
      <c r="C21023" s="1" t="s">
        <v>133</v>
      </c>
      <c r="D21023" s="1" t="s">
        <v>58</v>
      </c>
      <c r="E21023" s="1" t="s">
        <v>170</v>
      </c>
      <c r="F21023" s="1" t="s">
        <v>151</v>
      </c>
      <c r="G21023" s="1" t="s">
        <v>13</v>
      </c>
      <c r="H21023" s="1" t="s">
        <v>161</v>
      </c>
      <c r="I21023" s="1" t="s">
        <v>29</v>
      </c>
      <c r="J21023" s="19">
        <v>9586.4927350218677</v>
      </c>
    </row>
    <row r="21024" spans="1:10" x14ac:dyDescent="0.2">
      <c r="A21024">
        <v>2020</v>
      </c>
      <c r="B21024">
        <v>4</v>
      </c>
      <c r="C21024" s="1" t="s">
        <v>133</v>
      </c>
      <c r="D21024" s="1" t="s">
        <v>58</v>
      </c>
      <c r="E21024" s="1" t="s">
        <v>170</v>
      </c>
      <c r="F21024" s="1" t="s">
        <v>151</v>
      </c>
      <c r="G21024" s="1" t="s">
        <v>155</v>
      </c>
      <c r="H21024" s="1" t="s">
        <v>160</v>
      </c>
      <c r="I21024" s="1" t="s">
        <v>37</v>
      </c>
      <c r="J21024" s="19">
        <v>4.3511893250820022E-3</v>
      </c>
    </row>
    <row r="21025" spans="1:10" x14ac:dyDescent="0.2">
      <c r="A21025">
        <v>2020</v>
      </c>
      <c r="B21025">
        <v>4</v>
      </c>
      <c r="C21025" s="1" t="s">
        <v>133</v>
      </c>
      <c r="D21025" s="1" t="s">
        <v>58</v>
      </c>
      <c r="E21025" s="1" t="s">
        <v>170</v>
      </c>
      <c r="F21025" s="1" t="s">
        <v>151</v>
      </c>
      <c r="G21025" s="1" t="s">
        <v>155</v>
      </c>
      <c r="H21025" s="1" t="s">
        <v>161</v>
      </c>
      <c r="I21025" s="1" t="s">
        <v>29</v>
      </c>
      <c r="J21025" s="19">
        <v>0</v>
      </c>
    </row>
    <row r="21026" spans="1:10" x14ac:dyDescent="0.2">
      <c r="A21026">
        <v>2020</v>
      </c>
      <c r="B21026">
        <v>4</v>
      </c>
      <c r="C21026" s="1" t="s">
        <v>133</v>
      </c>
      <c r="D21026" s="1" t="s">
        <v>58</v>
      </c>
      <c r="E21026" s="1" t="s">
        <v>170</v>
      </c>
      <c r="F21026" s="1" t="s">
        <v>151</v>
      </c>
      <c r="G21026" s="1" t="s">
        <v>155</v>
      </c>
      <c r="H21026" s="1" t="s">
        <v>163</v>
      </c>
      <c r="I21026" s="1" t="s">
        <v>152</v>
      </c>
      <c r="J21026" s="19">
        <v>2.6879675799672151</v>
      </c>
    </row>
    <row r="21027" spans="1:10" x14ac:dyDescent="0.2">
      <c r="A21027">
        <v>2020</v>
      </c>
      <c r="B21027">
        <v>4</v>
      </c>
      <c r="C21027" s="1" t="s">
        <v>133</v>
      </c>
      <c r="D21027" s="1" t="s">
        <v>58</v>
      </c>
      <c r="E21027" s="1" t="s">
        <v>170</v>
      </c>
      <c r="F21027" s="1" t="s">
        <v>151</v>
      </c>
      <c r="G21027" s="1" t="s">
        <v>155</v>
      </c>
      <c r="H21027" s="1" t="s">
        <v>169</v>
      </c>
      <c r="I21027" s="1" t="s">
        <v>36</v>
      </c>
      <c r="J21027" s="19">
        <v>0</v>
      </c>
    </row>
    <row r="21028" spans="1:10" x14ac:dyDescent="0.2">
      <c r="A21028">
        <v>2020</v>
      </c>
      <c r="B21028">
        <v>4</v>
      </c>
      <c r="C21028" s="1" t="s">
        <v>133</v>
      </c>
      <c r="D21028" s="1" t="s">
        <v>58</v>
      </c>
      <c r="E21028" s="1" t="s">
        <v>170</v>
      </c>
      <c r="F21028" s="1" t="s">
        <v>151</v>
      </c>
      <c r="G21028" s="1" t="s">
        <v>155</v>
      </c>
      <c r="H21028" s="1" t="s">
        <v>171</v>
      </c>
      <c r="I21028" s="1" t="s">
        <v>39</v>
      </c>
      <c r="J21028" s="19">
        <v>697.680135081</v>
      </c>
    </row>
    <row r="21029" spans="1:10" x14ac:dyDescent="0.2">
      <c r="A21029">
        <v>2020</v>
      </c>
      <c r="B21029">
        <v>4</v>
      </c>
      <c r="C21029" s="1" t="s">
        <v>133</v>
      </c>
      <c r="D21029" s="1" t="s">
        <v>58</v>
      </c>
      <c r="E21029" s="1" t="s">
        <v>171</v>
      </c>
      <c r="F21029" s="1" t="s">
        <v>39</v>
      </c>
      <c r="G21029" s="1" t="s">
        <v>158</v>
      </c>
      <c r="H21029" s="1" t="s">
        <v>168</v>
      </c>
      <c r="I21029" s="1" t="s">
        <v>31</v>
      </c>
      <c r="J21029" s="19">
        <v>1193.7012795099999</v>
      </c>
    </row>
    <row r="21030" spans="1:10" x14ac:dyDescent="0.2">
      <c r="A21030">
        <v>2020</v>
      </c>
      <c r="B21030">
        <v>4</v>
      </c>
      <c r="C21030" s="1" t="s">
        <v>133</v>
      </c>
      <c r="D21030" s="1" t="s">
        <v>58</v>
      </c>
      <c r="E21030" s="1" t="s">
        <v>171</v>
      </c>
      <c r="F21030" s="1" t="s">
        <v>39</v>
      </c>
      <c r="G21030" s="1" t="s">
        <v>158</v>
      </c>
      <c r="H21030" s="1" t="s">
        <v>167</v>
      </c>
      <c r="I21030" s="1" t="s">
        <v>32</v>
      </c>
      <c r="J21030" s="19">
        <v>0</v>
      </c>
    </row>
    <row r="21031" spans="1:10" x14ac:dyDescent="0.2">
      <c r="A21031">
        <v>2020</v>
      </c>
      <c r="B21031">
        <v>4</v>
      </c>
      <c r="C21031" s="1" t="s">
        <v>133</v>
      </c>
      <c r="D21031" s="1" t="s">
        <v>58</v>
      </c>
      <c r="E21031" s="1" t="s">
        <v>171</v>
      </c>
      <c r="F21031" s="1" t="s">
        <v>39</v>
      </c>
      <c r="G21031" s="1" t="s">
        <v>159</v>
      </c>
      <c r="H21031" s="1" t="s">
        <v>167</v>
      </c>
      <c r="I21031" s="1" t="s">
        <v>32</v>
      </c>
      <c r="J21031" s="19">
        <v>1706.0565078850002</v>
      </c>
    </row>
    <row r="21032" spans="1:10" x14ac:dyDescent="0.2">
      <c r="A21032">
        <v>2020</v>
      </c>
      <c r="B21032">
        <v>4</v>
      </c>
      <c r="C21032" s="1" t="s">
        <v>133</v>
      </c>
      <c r="D21032" s="1" t="s">
        <v>58</v>
      </c>
      <c r="E21032" s="1" t="s">
        <v>171</v>
      </c>
      <c r="F21032" s="1" t="s">
        <v>39</v>
      </c>
      <c r="G21032" s="1" t="s">
        <v>14</v>
      </c>
      <c r="H21032" s="1" t="s">
        <v>161</v>
      </c>
      <c r="I21032" s="1" t="s">
        <v>29</v>
      </c>
      <c r="J21032" s="19">
        <v>57.629449999999999</v>
      </c>
    </row>
    <row r="21033" spans="1:10" x14ac:dyDescent="0.2">
      <c r="A21033">
        <v>2020</v>
      </c>
      <c r="B21033">
        <v>4</v>
      </c>
      <c r="C21033" s="1" t="s">
        <v>133</v>
      </c>
      <c r="D21033" s="1" t="s">
        <v>58</v>
      </c>
      <c r="E21033" s="1" t="s">
        <v>171</v>
      </c>
      <c r="F21033" s="1" t="s">
        <v>39</v>
      </c>
      <c r="G21033" s="1" t="s">
        <v>14</v>
      </c>
      <c r="H21033" s="1" t="s">
        <v>162</v>
      </c>
      <c r="I21033" s="1" t="s">
        <v>30</v>
      </c>
      <c r="J21033" s="19">
        <v>1807.2975751519998</v>
      </c>
    </row>
    <row r="21034" spans="1:10" x14ac:dyDescent="0.2">
      <c r="A21034">
        <v>2020</v>
      </c>
      <c r="B21034">
        <v>4</v>
      </c>
      <c r="C21034" s="1" t="s">
        <v>133</v>
      </c>
      <c r="D21034" s="1" t="s">
        <v>58</v>
      </c>
      <c r="E21034" s="1" t="s">
        <v>171</v>
      </c>
      <c r="F21034" s="1" t="s">
        <v>39</v>
      </c>
      <c r="G21034" s="1" t="s">
        <v>16</v>
      </c>
      <c r="H21034" s="1" t="s">
        <v>160</v>
      </c>
      <c r="I21034" s="1" t="s">
        <v>37</v>
      </c>
      <c r="J21034" s="19">
        <v>59003.57642431702</v>
      </c>
    </row>
    <row r="21035" spans="1:10" x14ac:dyDescent="0.2">
      <c r="A21035">
        <v>2020</v>
      </c>
      <c r="B21035">
        <v>4</v>
      </c>
      <c r="C21035" s="1" t="s">
        <v>133</v>
      </c>
      <c r="D21035" s="1" t="s">
        <v>58</v>
      </c>
      <c r="E21035" s="1" t="s">
        <v>171</v>
      </c>
      <c r="F21035" s="1" t="s">
        <v>39</v>
      </c>
      <c r="G21035" s="1" t="s">
        <v>16</v>
      </c>
      <c r="H21035" s="1" t="s">
        <v>161</v>
      </c>
      <c r="I21035" s="1" t="s">
        <v>29</v>
      </c>
      <c r="J21035" s="19">
        <v>857.80649999999991</v>
      </c>
    </row>
    <row r="21036" spans="1:10" x14ac:dyDescent="0.2">
      <c r="A21036">
        <v>2020</v>
      </c>
      <c r="B21036">
        <v>4</v>
      </c>
      <c r="C21036" s="1" t="s">
        <v>133</v>
      </c>
      <c r="D21036" s="1" t="s">
        <v>58</v>
      </c>
      <c r="E21036" s="1" t="s">
        <v>171</v>
      </c>
      <c r="F21036" s="1" t="s">
        <v>39</v>
      </c>
      <c r="G21036" s="1" t="s">
        <v>16</v>
      </c>
      <c r="H21036" s="1" t="s">
        <v>162</v>
      </c>
      <c r="I21036" s="1" t="s">
        <v>30</v>
      </c>
      <c r="J21036" s="19">
        <v>6350.0496741010011</v>
      </c>
    </row>
    <row r="21037" spans="1:10" x14ac:dyDescent="0.2">
      <c r="A21037">
        <v>2020</v>
      </c>
      <c r="B21037">
        <v>4</v>
      </c>
      <c r="C21037" s="1" t="s">
        <v>133</v>
      </c>
      <c r="D21037" s="1" t="s">
        <v>58</v>
      </c>
      <c r="E21037" s="1" t="s">
        <v>171</v>
      </c>
      <c r="F21037" s="1" t="s">
        <v>39</v>
      </c>
      <c r="G21037" s="1" t="s">
        <v>16</v>
      </c>
      <c r="H21037" s="1" t="s">
        <v>163</v>
      </c>
      <c r="I21037" s="1" t="s">
        <v>152</v>
      </c>
      <c r="J21037" s="19">
        <v>5599.1815374420003</v>
      </c>
    </row>
    <row r="21038" spans="1:10" x14ac:dyDescent="0.2">
      <c r="A21038">
        <v>2020</v>
      </c>
      <c r="B21038">
        <v>4</v>
      </c>
      <c r="C21038" s="1" t="s">
        <v>133</v>
      </c>
      <c r="D21038" s="1" t="s">
        <v>58</v>
      </c>
      <c r="E21038" s="1" t="s">
        <v>171</v>
      </c>
      <c r="F21038" s="1" t="s">
        <v>39</v>
      </c>
      <c r="G21038" s="1" t="s">
        <v>16</v>
      </c>
      <c r="H21038" s="1" t="s">
        <v>164</v>
      </c>
      <c r="I21038" s="1" t="s">
        <v>165</v>
      </c>
      <c r="J21038" s="19">
        <v>39.135269556000019</v>
      </c>
    </row>
    <row r="21039" spans="1:10" x14ac:dyDescent="0.2">
      <c r="A21039">
        <v>2020</v>
      </c>
      <c r="B21039">
        <v>4</v>
      </c>
      <c r="C21039" s="1" t="s">
        <v>133</v>
      </c>
      <c r="D21039" s="1" t="s">
        <v>58</v>
      </c>
      <c r="E21039" s="1" t="s">
        <v>171</v>
      </c>
      <c r="F21039" s="1" t="s">
        <v>39</v>
      </c>
      <c r="G21039" s="1" t="s">
        <v>16</v>
      </c>
      <c r="H21039" s="1" t="s">
        <v>169</v>
      </c>
      <c r="I21039" s="1" t="s">
        <v>36</v>
      </c>
      <c r="J21039" s="19">
        <v>1144.3530686039999</v>
      </c>
    </row>
    <row r="21040" spans="1:10" x14ac:dyDescent="0.2">
      <c r="A21040">
        <v>2020</v>
      </c>
      <c r="B21040">
        <v>4</v>
      </c>
      <c r="C21040" s="1" t="s">
        <v>133</v>
      </c>
      <c r="D21040" s="1" t="s">
        <v>58</v>
      </c>
      <c r="E21040" s="1" t="s">
        <v>171</v>
      </c>
      <c r="F21040" s="1" t="s">
        <v>39</v>
      </c>
      <c r="G21040" s="1" t="s">
        <v>155</v>
      </c>
      <c r="H21040" s="1" t="s">
        <v>160</v>
      </c>
      <c r="I21040" s="1" t="s">
        <v>37</v>
      </c>
      <c r="J21040" s="19">
        <v>32303.560188960058</v>
      </c>
    </row>
    <row r="21041" spans="1:10" x14ac:dyDescent="0.2">
      <c r="A21041">
        <v>2020</v>
      </c>
      <c r="B21041">
        <v>4</v>
      </c>
      <c r="C21041" s="1" t="s">
        <v>133</v>
      </c>
      <c r="D21041" s="1" t="s">
        <v>58</v>
      </c>
      <c r="E21041" s="1" t="s">
        <v>171</v>
      </c>
      <c r="F21041" s="1" t="s">
        <v>39</v>
      </c>
      <c r="G21041" s="1" t="s">
        <v>155</v>
      </c>
      <c r="H21041" s="1" t="s">
        <v>161</v>
      </c>
      <c r="I21041" s="1" t="s">
        <v>29</v>
      </c>
      <c r="J21041" s="19">
        <v>23.776175555000012</v>
      </c>
    </row>
    <row r="21042" spans="1:10" x14ac:dyDescent="0.2">
      <c r="A21042">
        <v>2020</v>
      </c>
      <c r="B21042">
        <v>4</v>
      </c>
      <c r="C21042" s="1" t="s">
        <v>133</v>
      </c>
      <c r="D21042" s="1" t="s">
        <v>58</v>
      </c>
      <c r="E21042" s="1" t="s">
        <v>171</v>
      </c>
      <c r="F21042" s="1" t="s">
        <v>39</v>
      </c>
      <c r="G21042" s="1" t="s">
        <v>155</v>
      </c>
      <c r="H21042" s="1" t="s">
        <v>162</v>
      </c>
      <c r="I21042" s="1" t="s">
        <v>30</v>
      </c>
      <c r="J21042" s="19">
        <v>8919.8434460930021</v>
      </c>
    </row>
    <row r="21043" spans="1:10" x14ac:dyDescent="0.2">
      <c r="A21043">
        <v>2020</v>
      </c>
      <c r="B21043">
        <v>4</v>
      </c>
      <c r="C21043" s="1" t="s">
        <v>133</v>
      </c>
      <c r="D21043" s="1" t="s">
        <v>58</v>
      </c>
      <c r="E21043" s="1" t="s">
        <v>171</v>
      </c>
      <c r="F21043" s="1" t="s">
        <v>39</v>
      </c>
      <c r="G21043" s="1" t="s">
        <v>155</v>
      </c>
      <c r="H21043" s="1" t="s">
        <v>163</v>
      </c>
      <c r="I21043" s="1" t="s">
        <v>152</v>
      </c>
      <c r="J21043" s="19">
        <v>3038.6583404119378</v>
      </c>
    </row>
    <row r="21044" spans="1:10" x14ac:dyDescent="0.2">
      <c r="A21044">
        <v>2020</v>
      </c>
      <c r="B21044">
        <v>4</v>
      </c>
      <c r="C21044" s="1" t="s">
        <v>133</v>
      </c>
      <c r="D21044" s="1" t="s">
        <v>58</v>
      </c>
      <c r="E21044" s="1" t="s">
        <v>171</v>
      </c>
      <c r="F21044" s="1" t="s">
        <v>39</v>
      </c>
      <c r="G21044" s="1" t="s">
        <v>155</v>
      </c>
      <c r="H21044" s="1" t="s">
        <v>169</v>
      </c>
      <c r="I21044" s="1" t="s">
        <v>36</v>
      </c>
      <c r="J21044" s="19">
        <v>23144.611880868004</v>
      </c>
    </row>
    <row r="21045" spans="1:10" x14ac:dyDescent="0.2">
      <c r="A21045">
        <v>2020</v>
      </c>
      <c r="B21045">
        <v>4</v>
      </c>
      <c r="C21045" s="1" t="s">
        <v>133</v>
      </c>
      <c r="D21045" s="1" t="s">
        <v>157</v>
      </c>
      <c r="E21045" s="1" t="s">
        <v>160</v>
      </c>
      <c r="F21045" s="1" t="s">
        <v>37</v>
      </c>
      <c r="G21045" s="1" t="s">
        <v>158</v>
      </c>
      <c r="H21045" s="1" t="s">
        <v>168</v>
      </c>
      <c r="I21045" s="1" t="s">
        <v>31</v>
      </c>
      <c r="J21045" s="19">
        <v>-1130.2221594589564</v>
      </c>
    </row>
    <row r="21046" spans="1:10" x14ac:dyDescent="0.2">
      <c r="A21046">
        <v>2020</v>
      </c>
      <c r="B21046">
        <v>4</v>
      </c>
      <c r="C21046" s="1" t="s">
        <v>133</v>
      </c>
      <c r="D21046" s="1" t="s">
        <v>157</v>
      </c>
      <c r="E21046" s="1" t="s">
        <v>160</v>
      </c>
      <c r="F21046" s="1" t="s">
        <v>37</v>
      </c>
      <c r="G21046" s="1" t="s">
        <v>159</v>
      </c>
      <c r="H21046" s="1" t="s">
        <v>167</v>
      </c>
      <c r="I21046" s="1" t="s">
        <v>32</v>
      </c>
      <c r="J21046" s="19">
        <v>703.76377510134307</v>
      </c>
    </row>
    <row r="21047" spans="1:10" x14ac:dyDescent="0.2">
      <c r="A21047">
        <v>2020</v>
      </c>
      <c r="B21047">
        <v>4</v>
      </c>
      <c r="C21047" s="1" t="s">
        <v>133</v>
      </c>
      <c r="D21047" s="1" t="s">
        <v>157</v>
      </c>
      <c r="E21047" s="1" t="s">
        <v>160</v>
      </c>
      <c r="F21047" s="1" t="s">
        <v>37</v>
      </c>
      <c r="G21047" s="1" t="s">
        <v>14</v>
      </c>
      <c r="H21047" s="1" t="s">
        <v>162</v>
      </c>
      <c r="I21047" s="1" t="s">
        <v>30</v>
      </c>
      <c r="J21047" s="19">
        <v>861.94381092802587</v>
      </c>
    </row>
    <row r="21048" spans="1:10" x14ac:dyDescent="0.2">
      <c r="A21048">
        <v>2020</v>
      </c>
      <c r="B21048">
        <v>4</v>
      </c>
      <c r="C21048" s="1" t="s">
        <v>133</v>
      </c>
      <c r="D21048" s="1" t="s">
        <v>157</v>
      </c>
      <c r="E21048" s="1" t="s">
        <v>160</v>
      </c>
      <c r="F21048" s="1" t="s">
        <v>37</v>
      </c>
      <c r="G21048" s="1" t="s">
        <v>14</v>
      </c>
      <c r="H21048" s="1" t="s">
        <v>171</v>
      </c>
      <c r="I21048" s="1" t="s">
        <v>39</v>
      </c>
      <c r="J21048" s="19">
        <v>-583.12179122729981</v>
      </c>
    </row>
    <row r="21049" spans="1:10" x14ac:dyDescent="0.2">
      <c r="A21049">
        <v>2020</v>
      </c>
      <c r="B21049">
        <v>4</v>
      </c>
      <c r="C21049" s="1" t="s">
        <v>133</v>
      </c>
      <c r="D21049" s="1" t="s">
        <v>157</v>
      </c>
      <c r="E21049" s="1" t="s">
        <v>160</v>
      </c>
      <c r="F21049" s="1" t="s">
        <v>37</v>
      </c>
      <c r="G21049" s="1" t="s">
        <v>13</v>
      </c>
      <c r="H21049" s="1" t="s">
        <v>161</v>
      </c>
      <c r="I21049" s="1" t="s">
        <v>29</v>
      </c>
      <c r="J21049" s="19">
        <v>54.882070900000002</v>
      </c>
    </row>
    <row r="21050" spans="1:10" x14ac:dyDescent="0.2">
      <c r="A21050">
        <v>2020</v>
      </c>
      <c r="B21050">
        <v>4</v>
      </c>
      <c r="C21050" s="1" t="s">
        <v>133</v>
      </c>
      <c r="D21050" s="1" t="s">
        <v>157</v>
      </c>
      <c r="E21050" s="1" t="s">
        <v>160</v>
      </c>
      <c r="F21050" s="1" t="s">
        <v>37</v>
      </c>
      <c r="G21050" s="1" t="s">
        <v>16</v>
      </c>
      <c r="H21050" s="1" t="s">
        <v>160</v>
      </c>
      <c r="I21050" s="1" t="s">
        <v>37</v>
      </c>
      <c r="J21050" s="19">
        <v>-0.93594999999999984</v>
      </c>
    </row>
    <row r="21051" spans="1:10" x14ac:dyDescent="0.2">
      <c r="A21051">
        <v>2020</v>
      </c>
      <c r="B21051">
        <v>4</v>
      </c>
      <c r="C21051" s="1" t="s">
        <v>133</v>
      </c>
      <c r="D21051" s="1" t="s">
        <v>157</v>
      </c>
      <c r="E21051" s="1" t="s">
        <v>160</v>
      </c>
      <c r="F21051" s="1" t="s">
        <v>37</v>
      </c>
      <c r="G21051" s="1" t="s">
        <v>16</v>
      </c>
      <c r="H21051" s="1" t="s">
        <v>162</v>
      </c>
      <c r="I21051" s="1" t="s">
        <v>30</v>
      </c>
      <c r="J21051" s="19">
        <v>0</v>
      </c>
    </row>
    <row r="21052" spans="1:10" x14ac:dyDescent="0.2">
      <c r="A21052">
        <v>2020</v>
      </c>
      <c r="B21052">
        <v>4</v>
      </c>
      <c r="C21052" s="1" t="s">
        <v>133</v>
      </c>
      <c r="D21052" s="1" t="s">
        <v>157</v>
      </c>
      <c r="E21052" s="1" t="s">
        <v>160</v>
      </c>
      <c r="F21052" s="1" t="s">
        <v>37</v>
      </c>
      <c r="G21052" s="1" t="s">
        <v>16</v>
      </c>
      <c r="H21052" s="1" t="s">
        <v>171</v>
      </c>
      <c r="I21052" s="1" t="s">
        <v>39</v>
      </c>
      <c r="J21052" s="19">
        <v>239.70615620000001</v>
      </c>
    </row>
    <row r="21053" spans="1:10" x14ac:dyDescent="0.2">
      <c r="A21053">
        <v>2020</v>
      </c>
      <c r="B21053">
        <v>4</v>
      </c>
      <c r="C21053" s="1" t="s">
        <v>133</v>
      </c>
      <c r="D21053" s="1" t="s">
        <v>157</v>
      </c>
      <c r="E21053" s="1" t="s">
        <v>160</v>
      </c>
      <c r="F21053" s="1" t="s">
        <v>37</v>
      </c>
      <c r="G21053" s="1" t="s">
        <v>155</v>
      </c>
      <c r="H21053" s="1" t="s">
        <v>160</v>
      </c>
      <c r="I21053" s="1" t="s">
        <v>37</v>
      </c>
      <c r="J21053" s="19">
        <v>709.93412976066463</v>
      </c>
    </row>
    <row r="21054" spans="1:10" x14ac:dyDescent="0.2">
      <c r="A21054">
        <v>2020</v>
      </c>
      <c r="B21054">
        <v>4</v>
      </c>
      <c r="C21054" s="1" t="s">
        <v>133</v>
      </c>
      <c r="D21054" s="1" t="s">
        <v>157</v>
      </c>
      <c r="E21054" s="1" t="s">
        <v>160</v>
      </c>
      <c r="F21054" s="1" t="s">
        <v>37</v>
      </c>
      <c r="G21054" s="1" t="s">
        <v>155</v>
      </c>
      <c r="H21054" s="1" t="s">
        <v>161</v>
      </c>
      <c r="I21054" s="1" t="s">
        <v>29</v>
      </c>
      <c r="J21054" s="19">
        <v>-384.26072086230977</v>
      </c>
    </row>
    <row r="21055" spans="1:10" x14ac:dyDescent="0.2">
      <c r="A21055">
        <v>2020</v>
      </c>
      <c r="B21055">
        <v>4</v>
      </c>
      <c r="C21055" s="1" t="s">
        <v>133</v>
      </c>
      <c r="D21055" s="1" t="s">
        <v>157</v>
      </c>
      <c r="E21055" s="1" t="s">
        <v>160</v>
      </c>
      <c r="F21055" s="1" t="s">
        <v>37</v>
      </c>
      <c r="G21055" s="1" t="s">
        <v>155</v>
      </c>
      <c r="H21055" s="1" t="s">
        <v>162</v>
      </c>
      <c r="I21055" s="1" t="s">
        <v>30</v>
      </c>
      <c r="J21055" s="19">
        <v>438.23974859624019</v>
      </c>
    </row>
    <row r="21056" spans="1:10" x14ac:dyDescent="0.2">
      <c r="A21056">
        <v>2020</v>
      </c>
      <c r="B21056">
        <v>4</v>
      </c>
      <c r="C21056" s="1" t="s">
        <v>133</v>
      </c>
      <c r="D21056" s="1" t="s">
        <v>157</v>
      </c>
      <c r="E21056" s="1" t="s">
        <v>160</v>
      </c>
      <c r="F21056" s="1" t="s">
        <v>37</v>
      </c>
      <c r="G21056" s="1" t="s">
        <v>155</v>
      </c>
      <c r="H21056" s="1" t="s">
        <v>167</v>
      </c>
      <c r="I21056" s="1" t="s">
        <v>32</v>
      </c>
      <c r="J21056" s="19">
        <v>-2.202861028447634</v>
      </c>
    </row>
    <row r="21057" spans="1:10" x14ac:dyDescent="0.2">
      <c r="A21057">
        <v>2020</v>
      </c>
      <c r="B21057">
        <v>4</v>
      </c>
      <c r="C21057" s="1" t="s">
        <v>133</v>
      </c>
      <c r="D21057" s="1" t="s">
        <v>157</v>
      </c>
      <c r="E21057" s="1" t="s">
        <v>160</v>
      </c>
      <c r="F21057" s="1" t="s">
        <v>37</v>
      </c>
      <c r="G21057" s="1" t="s">
        <v>155</v>
      </c>
      <c r="H21057" s="1" t="s">
        <v>163</v>
      </c>
      <c r="I21057" s="1" t="s">
        <v>152</v>
      </c>
      <c r="J21057" s="19">
        <v>-19.56259795925989</v>
      </c>
    </row>
    <row r="21058" spans="1:10" x14ac:dyDescent="0.2">
      <c r="A21058">
        <v>2020</v>
      </c>
      <c r="B21058">
        <v>4</v>
      </c>
      <c r="C21058" s="1" t="s">
        <v>133</v>
      </c>
      <c r="D21058" s="1" t="s">
        <v>157</v>
      </c>
      <c r="E21058" s="1" t="s">
        <v>160</v>
      </c>
      <c r="F21058" s="1" t="s">
        <v>37</v>
      </c>
      <c r="G21058" s="1" t="s">
        <v>155</v>
      </c>
      <c r="H21058" s="1" t="s">
        <v>169</v>
      </c>
      <c r="I21058" s="1" t="s">
        <v>36</v>
      </c>
      <c r="J21058" s="19">
        <v>88.091235535352126</v>
      </c>
    </row>
    <row r="21059" spans="1:10" x14ac:dyDescent="0.2">
      <c r="A21059">
        <v>2020</v>
      </c>
      <c r="B21059">
        <v>4</v>
      </c>
      <c r="C21059" s="1" t="s">
        <v>133</v>
      </c>
      <c r="D21059" s="1" t="s">
        <v>157</v>
      </c>
      <c r="E21059" s="1" t="s">
        <v>160</v>
      </c>
      <c r="F21059" s="1" t="s">
        <v>37</v>
      </c>
      <c r="G21059" s="1" t="s">
        <v>155</v>
      </c>
      <c r="H21059" s="1" t="s">
        <v>171</v>
      </c>
      <c r="I21059" s="1" t="s">
        <v>39</v>
      </c>
      <c r="J21059" s="19">
        <v>-49.954929459000013</v>
      </c>
    </row>
    <row r="21060" spans="1:10" x14ac:dyDescent="0.2">
      <c r="A21060">
        <v>2020</v>
      </c>
      <c r="B21060">
        <v>4</v>
      </c>
      <c r="C21060" s="1" t="s">
        <v>133</v>
      </c>
      <c r="D21060" s="1" t="s">
        <v>157</v>
      </c>
      <c r="E21060" s="1" t="s">
        <v>161</v>
      </c>
      <c r="F21060" s="1" t="s">
        <v>29</v>
      </c>
      <c r="G21060" s="1" t="s">
        <v>14</v>
      </c>
      <c r="H21060" s="1" t="s">
        <v>162</v>
      </c>
      <c r="I21060" s="1" t="s">
        <v>30</v>
      </c>
      <c r="J21060" s="19">
        <v>27.347089999999998</v>
      </c>
    </row>
    <row r="21061" spans="1:10" x14ac:dyDescent="0.2">
      <c r="A21061">
        <v>2020</v>
      </c>
      <c r="B21061">
        <v>4</v>
      </c>
      <c r="C21061" s="1" t="s">
        <v>133</v>
      </c>
      <c r="D21061" s="1" t="s">
        <v>157</v>
      </c>
      <c r="E21061" s="1" t="s">
        <v>161</v>
      </c>
      <c r="F21061" s="1" t="s">
        <v>29</v>
      </c>
      <c r="G21061" s="1" t="s">
        <v>14</v>
      </c>
      <c r="H21061" s="1" t="s">
        <v>171</v>
      </c>
      <c r="I21061" s="1" t="s">
        <v>39</v>
      </c>
      <c r="J21061" s="19">
        <v>294.11173046299996</v>
      </c>
    </row>
    <row r="21062" spans="1:10" x14ac:dyDescent="0.2">
      <c r="A21062">
        <v>2020</v>
      </c>
      <c r="B21062">
        <v>4</v>
      </c>
      <c r="C21062" s="1" t="s">
        <v>133</v>
      </c>
      <c r="D21062" s="1" t="s">
        <v>157</v>
      </c>
      <c r="E21062" s="1" t="s">
        <v>161</v>
      </c>
      <c r="F21062" s="1" t="s">
        <v>29</v>
      </c>
      <c r="G21062" s="1" t="s">
        <v>13</v>
      </c>
      <c r="H21062" s="1" t="s">
        <v>171</v>
      </c>
      <c r="I21062" s="1" t="s">
        <v>39</v>
      </c>
      <c r="J21062" s="19">
        <v>-2.5999999999999999E-3</v>
      </c>
    </row>
    <row r="21063" spans="1:10" x14ac:dyDescent="0.2">
      <c r="A21063">
        <v>2020</v>
      </c>
      <c r="B21063">
        <v>4</v>
      </c>
      <c r="C21063" s="1" t="s">
        <v>133</v>
      </c>
      <c r="D21063" s="1" t="s">
        <v>157</v>
      </c>
      <c r="E21063" s="1" t="s">
        <v>161</v>
      </c>
      <c r="F21063" s="1" t="s">
        <v>29</v>
      </c>
      <c r="G21063" s="1" t="s">
        <v>16</v>
      </c>
      <c r="H21063" s="1" t="s">
        <v>162</v>
      </c>
      <c r="I21063" s="1" t="s">
        <v>30</v>
      </c>
      <c r="J21063" s="19">
        <v>-217.40844000000004</v>
      </c>
    </row>
    <row r="21064" spans="1:10" x14ac:dyDescent="0.2">
      <c r="A21064">
        <v>2020</v>
      </c>
      <c r="B21064">
        <v>4</v>
      </c>
      <c r="C21064" s="1" t="s">
        <v>133</v>
      </c>
      <c r="D21064" s="1" t="s">
        <v>157</v>
      </c>
      <c r="E21064" s="1" t="s">
        <v>161</v>
      </c>
      <c r="F21064" s="1" t="s">
        <v>29</v>
      </c>
      <c r="G21064" s="1" t="s">
        <v>16</v>
      </c>
      <c r="H21064" s="1" t="s">
        <v>169</v>
      </c>
      <c r="I21064" s="1" t="s">
        <v>36</v>
      </c>
      <c r="J21064" s="19">
        <v>4.1264700000000012</v>
      </c>
    </row>
    <row r="21065" spans="1:10" x14ac:dyDescent="0.2">
      <c r="A21065">
        <v>2020</v>
      </c>
      <c r="B21065">
        <v>4</v>
      </c>
      <c r="C21065" s="1" t="s">
        <v>133</v>
      </c>
      <c r="D21065" s="1" t="s">
        <v>157</v>
      </c>
      <c r="E21065" s="1" t="s">
        <v>161</v>
      </c>
      <c r="F21065" s="1" t="s">
        <v>29</v>
      </c>
      <c r="G21065" s="1" t="s">
        <v>16</v>
      </c>
      <c r="H21065" s="1" t="s">
        <v>171</v>
      </c>
      <c r="I21065" s="1" t="s">
        <v>39</v>
      </c>
      <c r="J21065" s="19">
        <v>2.3739999999999994E-2</v>
      </c>
    </row>
    <row r="21066" spans="1:10" x14ac:dyDescent="0.2">
      <c r="A21066">
        <v>2020</v>
      </c>
      <c r="B21066">
        <v>4</v>
      </c>
      <c r="C21066" s="1" t="s">
        <v>133</v>
      </c>
      <c r="D21066" s="1" t="s">
        <v>157</v>
      </c>
      <c r="E21066" s="1" t="s">
        <v>161</v>
      </c>
      <c r="F21066" s="1" t="s">
        <v>29</v>
      </c>
      <c r="G21066" s="1" t="s">
        <v>155</v>
      </c>
      <c r="H21066" s="1" t="s">
        <v>160</v>
      </c>
      <c r="I21066" s="1" t="s">
        <v>37</v>
      </c>
      <c r="J21066" s="19">
        <v>-5.0000000000000043E-5</v>
      </c>
    </row>
    <row r="21067" spans="1:10" x14ac:dyDescent="0.2">
      <c r="A21067">
        <v>2020</v>
      </c>
      <c r="B21067">
        <v>4</v>
      </c>
      <c r="C21067" s="1" t="s">
        <v>133</v>
      </c>
      <c r="D21067" s="1" t="s">
        <v>157</v>
      </c>
      <c r="E21067" s="1" t="s">
        <v>161</v>
      </c>
      <c r="F21067" s="1" t="s">
        <v>29</v>
      </c>
      <c r="G21067" s="1" t="s">
        <v>155</v>
      </c>
      <c r="H21067" s="1" t="s">
        <v>162</v>
      </c>
      <c r="I21067" s="1" t="s">
        <v>30</v>
      </c>
      <c r="J21067" s="19">
        <v>1511.1406199999997</v>
      </c>
    </row>
    <row r="21068" spans="1:10" x14ac:dyDescent="0.2">
      <c r="A21068">
        <v>2020</v>
      </c>
      <c r="B21068">
        <v>4</v>
      </c>
      <c r="C21068" s="1" t="s">
        <v>133</v>
      </c>
      <c r="D21068" s="1" t="s">
        <v>157</v>
      </c>
      <c r="E21068" s="1" t="s">
        <v>161</v>
      </c>
      <c r="F21068" s="1" t="s">
        <v>29</v>
      </c>
      <c r="G21068" s="1" t="s">
        <v>155</v>
      </c>
      <c r="H21068" s="1" t="s">
        <v>171</v>
      </c>
      <c r="I21068" s="1" t="s">
        <v>39</v>
      </c>
      <c r="J21068" s="19">
        <v>193.04705695000001</v>
      </c>
    </row>
    <row r="21069" spans="1:10" x14ac:dyDescent="0.2">
      <c r="A21069">
        <v>2020</v>
      </c>
      <c r="B21069">
        <v>4</v>
      </c>
      <c r="C21069" s="1" t="s">
        <v>133</v>
      </c>
      <c r="D21069" s="1" t="s">
        <v>157</v>
      </c>
      <c r="E21069" s="1" t="s">
        <v>162</v>
      </c>
      <c r="F21069" s="1" t="s">
        <v>30</v>
      </c>
      <c r="G21069" s="1" t="s">
        <v>158</v>
      </c>
      <c r="H21069" s="1" t="s">
        <v>168</v>
      </c>
      <c r="I21069" s="1" t="s">
        <v>31</v>
      </c>
      <c r="J21069" s="19">
        <v>-142.64038943720172</v>
      </c>
    </row>
    <row r="21070" spans="1:10" x14ac:dyDescent="0.2">
      <c r="A21070">
        <v>2020</v>
      </c>
      <c r="B21070">
        <v>4</v>
      </c>
      <c r="C21070" s="1" t="s">
        <v>133</v>
      </c>
      <c r="D21070" s="1" t="s">
        <v>157</v>
      </c>
      <c r="E21070" s="1" t="s">
        <v>162</v>
      </c>
      <c r="F21070" s="1" t="s">
        <v>30</v>
      </c>
      <c r="G21070" s="1" t="s">
        <v>14</v>
      </c>
      <c r="H21070" s="1" t="s">
        <v>161</v>
      </c>
      <c r="I21070" s="1" t="s">
        <v>29</v>
      </c>
      <c r="J21070" s="19">
        <v>3351.3853400000007</v>
      </c>
    </row>
    <row r="21071" spans="1:10" x14ac:dyDescent="0.2">
      <c r="A21071">
        <v>2020</v>
      </c>
      <c r="B21071">
        <v>4</v>
      </c>
      <c r="C21071" s="1" t="s">
        <v>133</v>
      </c>
      <c r="D21071" s="1" t="s">
        <v>157</v>
      </c>
      <c r="E21071" s="1" t="s">
        <v>162</v>
      </c>
      <c r="F21071" s="1" t="s">
        <v>30</v>
      </c>
      <c r="G21071" s="1" t="s">
        <v>14</v>
      </c>
      <c r="H21071" s="1" t="s">
        <v>162</v>
      </c>
      <c r="I21071" s="1" t="s">
        <v>30</v>
      </c>
      <c r="J21071" s="19">
        <v>-437.7025431803512</v>
      </c>
    </row>
    <row r="21072" spans="1:10" x14ac:dyDescent="0.2">
      <c r="A21072">
        <v>2020</v>
      </c>
      <c r="B21072">
        <v>4</v>
      </c>
      <c r="C21072" s="1" t="s">
        <v>133</v>
      </c>
      <c r="D21072" s="1" t="s">
        <v>157</v>
      </c>
      <c r="E21072" s="1" t="s">
        <v>162</v>
      </c>
      <c r="F21072" s="1" t="s">
        <v>30</v>
      </c>
      <c r="G21072" s="1" t="s">
        <v>14</v>
      </c>
      <c r="H21072" s="1" t="s">
        <v>171</v>
      </c>
      <c r="I21072" s="1" t="s">
        <v>39</v>
      </c>
      <c r="J21072" s="19">
        <v>118.87401236799997</v>
      </c>
    </row>
    <row r="21073" spans="1:10" x14ac:dyDescent="0.2">
      <c r="A21073">
        <v>2020</v>
      </c>
      <c r="B21073">
        <v>4</v>
      </c>
      <c r="C21073" s="1" t="s">
        <v>133</v>
      </c>
      <c r="D21073" s="1" t="s">
        <v>157</v>
      </c>
      <c r="E21073" s="1" t="s">
        <v>162</v>
      </c>
      <c r="F21073" s="1" t="s">
        <v>30</v>
      </c>
      <c r="G21073" s="1" t="s">
        <v>13</v>
      </c>
      <c r="H21073" s="1" t="s">
        <v>161</v>
      </c>
      <c r="I21073" s="1" t="s">
        <v>29</v>
      </c>
      <c r="J21073" s="19">
        <v>11.171524811139999</v>
      </c>
    </row>
    <row r="21074" spans="1:10" x14ac:dyDescent="0.2">
      <c r="A21074">
        <v>2020</v>
      </c>
      <c r="B21074">
        <v>4</v>
      </c>
      <c r="C21074" s="1" t="s">
        <v>133</v>
      </c>
      <c r="D21074" s="1" t="s">
        <v>157</v>
      </c>
      <c r="E21074" s="1" t="s">
        <v>162</v>
      </c>
      <c r="F21074" s="1" t="s">
        <v>30</v>
      </c>
      <c r="G21074" s="1" t="s">
        <v>13</v>
      </c>
      <c r="H21074" s="1" t="s">
        <v>171</v>
      </c>
      <c r="I21074" s="1" t="s">
        <v>39</v>
      </c>
      <c r="J21074" s="19">
        <v>-13.013903075</v>
      </c>
    </row>
    <row r="21075" spans="1:10" x14ac:dyDescent="0.2">
      <c r="A21075">
        <v>2020</v>
      </c>
      <c r="B21075">
        <v>4</v>
      </c>
      <c r="C21075" s="1" t="s">
        <v>133</v>
      </c>
      <c r="D21075" s="1" t="s">
        <v>157</v>
      </c>
      <c r="E21075" s="1" t="s">
        <v>162</v>
      </c>
      <c r="F21075" s="1" t="s">
        <v>30</v>
      </c>
      <c r="G21075" s="1" t="s">
        <v>16</v>
      </c>
      <c r="H21075" s="1" t="s">
        <v>160</v>
      </c>
      <c r="I21075" s="1" t="s">
        <v>37</v>
      </c>
      <c r="J21075" s="19">
        <v>-2068.7839452728058</v>
      </c>
    </row>
    <row r="21076" spans="1:10" x14ac:dyDescent="0.2">
      <c r="A21076">
        <v>2020</v>
      </c>
      <c r="B21076">
        <v>4</v>
      </c>
      <c r="C21076" s="1" t="s">
        <v>133</v>
      </c>
      <c r="D21076" s="1" t="s">
        <v>157</v>
      </c>
      <c r="E21076" s="1" t="s">
        <v>162</v>
      </c>
      <c r="F21076" s="1" t="s">
        <v>30</v>
      </c>
      <c r="G21076" s="1" t="s">
        <v>16</v>
      </c>
      <c r="H21076" s="1" t="s">
        <v>161</v>
      </c>
      <c r="I21076" s="1" t="s">
        <v>29</v>
      </c>
      <c r="J21076" s="19">
        <v>-0.36520999999999998</v>
      </c>
    </row>
    <row r="21077" spans="1:10" x14ac:dyDescent="0.2">
      <c r="A21077">
        <v>2020</v>
      </c>
      <c r="B21077">
        <v>4</v>
      </c>
      <c r="C21077" s="1" t="s">
        <v>133</v>
      </c>
      <c r="D21077" s="1" t="s">
        <v>157</v>
      </c>
      <c r="E21077" s="1" t="s">
        <v>162</v>
      </c>
      <c r="F21077" s="1" t="s">
        <v>30</v>
      </c>
      <c r="G21077" s="1" t="s">
        <v>16</v>
      </c>
      <c r="H21077" s="1" t="s">
        <v>162</v>
      </c>
      <c r="I21077" s="1" t="s">
        <v>30</v>
      </c>
      <c r="J21077" s="19">
        <v>316.45182163350995</v>
      </c>
    </row>
    <row r="21078" spans="1:10" x14ac:dyDescent="0.2">
      <c r="A21078">
        <v>2020</v>
      </c>
      <c r="B21078">
        <v>4</v>
      </c>
      <c r="C21078" s="1" t="s">
        <v>133</v>
      </c>
      <c r="D21078" s="1" t="s">
        <v>157</v>
      </c>
      <c r="E21078" s="1" t="s">
        <v>162</v>
      </c>
      <c r="F21078" s="1" t="s">
        <v>30</v>
      </c>
      <c r="G21078" s="1" t="s">
        <v>16</v>
      </c>
      <c r="H21078" s="1" t="s">
        <v>167</v>
      </c>
      <c r="I21078" s="1" t="s">
        <v>32</v>
      </c>
      <c r="J21078" s="19">
        <v>-47.467241256745176</v>
      </c>
    </row>
    <row r="21079" spans="1:10" x14ac:dyDescent="0.2">
      <c r="A21079">
        <v>2020</v>
      </c>
      <c r="B21079">
        <v>4</v>
      </c>
      <c r="C21079" s="1" t="s">
        <v>133</v>
      </c>
      <c r="D21079" s="1" t="s">
        <v>157</v>
      </c>
      <c r="E21079" s="1" t="s">
        <v>162</v>
      </c>
      <c r="F21079" s="1" t="s">
        <v>30</v>
      </c>
      <c r="G21079" s="1" t="s">
        <v>16</v>
      </c>
      <c r="H21079" s="1" t="s">
        <v>163</v>
      </c>
      <c r="I21079" s="1" t="s">
        <v>152</v>
      </c>
      <c r="J21079" s="19">
        <v>-520.2838432085191</v>
      </c>
    </row>
    <row r="21080" spans="1:10" x14ac:dyDescent="0.2">
      <c r="A21080">
        <v>2020</v>
      </c>
      <c r="B21080">
        <v>4</v>
      </c>
      <c r="C21080" s="1" t="s">
        <v>133</v>
      </c>
      <c r="D21080" s="1" t="s">
        <v>157</v>
      </c>
      <c r="E21080" s="1" t="s">
        <v>162</v>
      </c>
      <c r="F21080" s="1" t="s">
        <v>30</v>
      </c>
      <c r="G21080" s="1" t="s">
        <v>16</v>
      </c>
      <c r="H21080" s="1" t="s">
        <v>164</v>
      </c>
      <c r="I21080" s="1" t="s">
        <v>165</v>
      </c>
      <c r="J21080" s="19">
        <v>-235.66284129799999</v>
      </c>
    </row>
    <row r="21081" spans="1:10" x14ac:dyDescent="0.2">
      <c r="A21081">
        <v>2020</v>
      </c>
      <c r="B21081">
        <v>4</v>
      </c>
      <c r="C21081" s="1" t="s">
        <v>133</v>
      </c>
      <c r="D21081" s="1" t="s">
        <v>157</v>
      </c>
      <c r="E21081" s="1" t="s">
        <v>162</v>
      </c>
      <c r="F21081" s="1" t="s">
        <v>30</v>
      </c>
      <c r="G21081" s="1" t="s">
        <v>16</v>
      </c>
      <c r="H21081" s="1" t="s">
        <v>169</v>
      </c>
      <c r="I21081" s="1" t="s">
        <v>36</v>
      </c>
      <c r="J21081" s="19">
        <v>12.099563625999998</v>
      </c>
    </row>
    <row r="21082" spans="1:10" x14ac:dyDescent="0.2">
      <c r="A21082">
        <v>2020</v>
      </c>
      <c r="B21082">
        <v>4</v>
      </c>
      <c r="C21082" s="1" t="s">
        <v>133</v>
      </c>
      <c r="D21082" s="1" t="s">
        <v>157</v>
      </c>
      <c r="E21082" s="1" t="s">
        <v>162</v>
      </c>
      <c r="F21082" s="1" t="s">
        <v>30</v>
      </c>
      <c r="G21082" s="1" t="s">
        <v>16</v>
      </c>
      <c r="H21082" s="1" t="s">
        <v>170</v>
      </c>
      <c r="I21082" s="1" t="s">
        <v>151</v>
      </c>
      <c r="J21082" s="19">
        <v>1423.5592040368401</v>
      </c>
    </row>
    <row r="21083" spans="1:10" x14ac:dyDescent="0.2">
      <c r="A21083">
        <v>2020</v>
      </c>
      <c r="B21083">
        <v>4</v>
      </c>
      <c r="C21083" s="1" t="s">
        <v>133</v>
      </c>
      <c r="D21083" s="1" t="s">
        <v>157</v>
      </c>
      <c r="E21083" s="1" t="s">
        <v>162</v>
      </c>
      <c r="F21083" s="1" t="s">
        <v>30</v>
      </c>
      <c r="G21083" s="1" t="s">
        <v>16</v>
      </c>
      <c r="H21083" s="1" t="s">
        <v>171</v>
      </c>
      <c r="I21083" s="1" t="s">
        <v>39</v>
      </c>
      <c r="J21083" s="19">
        <v>191.525011995</v>
      </c>
    </row>
    <row r="21084" spans="1:10" x14ac:dyDescent="0.2">
      <c r="A21084">
        <v>2020</v>
      </c>
      <c r="B21084">
        <v>4</v>
      </c>
      <c r="C21084" s="1" t="s">
        <v>133</v>
      </c>
      <c r="D21084" s="1" t="s">
        <v>157</v>
      </c>
      <c r="E21084" s="1" t="s">
        <v>162</v>
      </c>
      <c r="F21084" s="1" t="s">
        <v>30</v>
      </c>
      <c r="G21084" s="1" t="s">
        <v>155</v>
      </c>
      <c r="H21084" s="1" t="s">
        <v>160</v>
      </c>
      <c r="I21084" s="1" t="s">
        <v>37</v>
      </c>
      <c r="J21084" s="19">
        <v>12.437109355055201</v>
      </c>
    </row>
    <row r="21085" spans="1:10" x14ac:dyDescent="0.2">
      <c r="A21085">
        <v>2020</v>
      </c>
      <c r="B21085">
        <v>4</v>
      </c>
      <c r="C21085" s="1" t="s">
        <v>133</v>
      </c>
      <c r="D21085" s="1" t="s">
        <v>157</v>
      </c>
      <c r="E21085" s="1" t="s">
        <v>162</v>
      </c>
      <c r="F21085" s="1" t="s">
        <v>30</v>
      </c>
      <c r="G21085" s="1" t="s">
        <v>155</v>
      </c>
      <c r="H21085" s="1" t="s">
        <v>161</v>
      </c>
      <c r="I21085" s="1" t="s">
        <v>29</v>
      </c>
      <c r="J21085" s="19">
        <v>1082.0862217102288</v>
      </c>
    </row>
    <row r="21086" spans="1:10" x14ac:dyDescent="0.2">
      <c r="A21086">
        <v>2020</v>
      </c>
      <c r="B21086">
        <v>4</v>
      </c>
      <c r="C21086" s="1" t="s">
        <v>133</v>
      </c>
      <c r="D21086" s="1" t="s">
        <v>157</v>
      </c>
      <c r="E21086" s="1" t="s">
        <v>162</v>
      </c>
      <c r="F21086" s="1" t="s">
        <v>30</v>
      </c>
      <c r="G21086" s="1" t="s">
        <v>155</v>
      </c>
      <c r="H21086" s="1" t="s">
        <v>162</v>
      </c>
      <c r="I21086" s="1" t="s">
        <v>30</v>
      </c>
      <c r="J21086" s="19">
        <v>306.95594941188625</v>
      </c>
    </row>
    <row r="21087" spans="1:10" x14ac:dyDescent="0.2">
      <c r="A21087">
        <v>2020</v>
      </c>
      <c r="B21087">
        <v>4</v>
      </c>
      <c r="C21087" s="1" t="s">
        <v>133</v>
      </c>
      <c r="D21087" s="1" t="s">
        <v>157</v>
      </c>
      <c r="E21087" s="1" t="s">
        <v>162</v>
      </c>
      <c r="F21087" s="1" t="s">
        <v>30</v>
      </c>
      <c r="G21087" s="1" t="s">
        <v>155</v>
      </c>
      <c r="H21087" s="1" t="s">
        <v>167</v>
      </c>
      <c r="I21087" s="1" t="s">
        <v>32</v>
      </c>
      <c r="J21087" s="19">
        <v>-5.1562105069692796</v>
      </c>
    </row>
    <row r="21088" spans="1:10" x14ac:dyDescent="0.2">
      <c r="A21088">
        <v>2020</v>
      </c>
      <c r="B21088">
        <v>4</v>
      </c>
      <c r="C21088" s="1" t="s">
        <v>133</v>
      </c>
      <c r="D21088" s="1" t="s">
        <v>157</v>
      </c>
      <c r="E21088" s="1" t="s">
        <v>162</v>
      </c>
      <c r="F21088" s="1" t="s">
        <v>30</v>
      </c>
      <c r="G21088" s="1" t="s">
        <v>155</v>
      </c>
      <c r="H21088" s="1" t="s">
        <v>163</v>
      </c>
      <c r="I21088" s="1" t="s">
        <v>152</v>
      </c>
      <c r="J21088" s="19">
        <v>107.59412767765683</v>
      </c>
    </row>
    <row r="21089" spans="1:10" x14ac:dyDescent="0.2">
      <c r="A21089">
        <v>2020</v>
      </c>
      <c r="B21089">
        <v>4</v>
      </c>
      <c r="C21089" s="1" t="s">
        <v>133</v>
      </c>
      <c r="D21089" s="1" t="s">
        <v>157</v>
      </c>
      <c r="E21089" s="1" t="s">
        <v>162</v>
      </c>
      <c r="F21089" s="1" t="s">
        <v>30</v>
      </c>
      <c r="G21089" s="1" t="s">
        <v>155</v>
      </c>
      <c r="H21089" s="1" t="s">
        <v>169</v>
      </c>
      <c r="I21089" s="1" t="s">
        <v>36</v>
      </c>
      <c r="J21089" s="19">
        <v>1158.8615769973374</v>
      </c>
    </row>
    <row r="21090" spans="1:10" x14ac:dyDescent="0.2">
      <c r="A21090">
        <v>2020</v>
      </c>
      <c r="B21090">
        <v>4</v>
      </c>
      <c r="C21090" s="1" t="s">
        <v>133</v>
      </c>
      <c r="D21090" s="1" t="s">
        <v>157</v>
      </c>
      <c r="E21090" s="1" t="s">
        <v>162</v>
      </c>
      <c r="F21090" s="1" t="s">
        <v>30</v>
      </c>
      <c r="G21090" s="1" t="s">
        <v>155</v>
      </c>
      <c r="H21090" s="1" t="s">
        <v>171</v>
      </c>
      <c r="I21090" s="1" t="s">
        <v>39</v>
      </c>
      <c r="J21090" s="19">
        <v>129.28259195200008</v>
      </c>
    </row>
    <row r="21091" spans="1:10" x14ac:dyDescent="0.2">
      <c r="A21091">
        <v>2020</v>
      </c>
      <c r="B21091">
        <v>4</v>
      </c>
      <c r="C21091" s="1" t="s">
        <v>133</v>
      </c>
      <c r="D21091" s="1" t="s">
        <v>157</v>
      </c>
      <c r="E21091" s="1" t="s">
        <v>168</v>
      </c>
      <c r="F21091" s="1" t="s">
        <v>31</v>
      </c>
      <c r="G21091" s="1" t="s">
        <v>14</v>
      </c>
      <c r="H21091" s="1" t="s">
        <v>162</v>
      </c>
      <c r="I21091" s="1" t="s">
        <v>30</v>
      </c>
      <c r="J21091" s="19">
        <v>308.59420881299997</v>
      </c>
    </row>
    <row r="21092" spans="1:10" x14ac:dyDescent="0.2">
      <c r="A21092">
        <v>2020</v>
      </c>
      <c r="B21092">
        <v>4</v>
      </c>
      <c r="C21092" s="1" t="s">
        <v>133</v>
      </c>
      <c r="D21092" s="1" t="s">
        <v>157</v>
      </c>
      <c r="E21092" s="1" t="s">
        <v>168</v>
      </c>
      <c r="F21092" s="1" t="s">
        <v>31</v>
      </c>
      <c r="G21092" s="1" t="s">
        <v>155</v>
      </c>
      <c r="H21092" s="1" t="s">
        <v>160</v>
      </c>
      <c r="I21092" s="1" t="s">
        <v>37</v>
      </c>
      <c r="J21092" s="19">
        <v>31.667128266000002</v>
      </c>
    </row>
    <row r="21093" spans="1:10" x14ac:dyDescent="0.2">
      <c r="A21093">
        <v>2020</v>
      </c>
      <c r="B21093">
        <v>4</v>
      </c>
      <c r="C21093" s="1" t="s">
        <v>133</v>
      </c>
      <c r="D21093" s="1" t="s">
        <v>157</v>
      </c>
      <c r="E21093" s="1" t="s">
        <v>168</v>
      </c>
      <c r="F21093" s="1" t="s">
        <v>31</v>
      </c>
      <c r="G21093" s="1" t="s">
        <v>155</v>
      </c>
      <c r="H21093" s="1" t="s">
        <v>161</v>
      </c>
      <c r="I21093" s="1" t="s">
        <v>29</v>
      </c>
      <c r="J21093" s="19">
        <v>-2400.1689502269996</v>
      </c>
    </row>
    <row r="21094" spans="1:10" x14ac:dyDescent="0.2">
      <c r="A21094">
        <v>2020</v>
      </c>
      <c r="B21094">
        <v>4</v>
      </c>
      <c r="C21094" s="1" t="s">
        <v>133</v>
      </c>
      <c r="D21094" s="1" t="s">
        <v>157</v>
      </c>
      <c r="E21094" s="1" t="s">
        <v>168</v>
      </c>
      <c r="F21094" s="1" t="s">
        <v>31</v>
      </c>
      <c r="G21094" s="1" t="s">
        <v>155</v>
      </c>
      <c r="H21094" s="1" t="s">
        <v>162</v>
      </c>
      <c r="I21094" s="1" t="s">
        <v>30</v>
      </c>
      <c r="J21094" s="19">
        <v>263.46040149000004</v>
      </c>
    </row>
    <row r="21095" spans="1:10" x14ac:dyDescent="0.2">
      <c r="A21095">
        <v>2020</v>
      </c>
      <c r="B21095">
        <v>4</v>
      </c>
      <c r="C21095" s="1" t="s">
        <v>133</v>
      </c>
      <c r="D21095" s="1" t="s">
        <v>157</v>
      </c>
      <c r="E21095" s="1" t="s">
        <v>168</v>
      </c>
      <c r="F21095" s="1" t="s">
        <v>31</v>
      </c>
      <c r="G21095" s="1" t="s">
        <v>155</v>
      </c>
      <c r="H21095" s="1" t="s">
        <v>167</v>
      </c>
      <c r="I21095" s="1" t="s">
        <v>32</v>
      </c>
      <c r="J21095" s="19">
        <v>1.75246849</v>
      </c>
    </row>
    <row r="21096" spans="1:10" x14ac:dyDescent="0.2">
      <c r="A21096">
        <v>2020</v>
      </c>
      <c r="B21096">
        <v>4</v>
      </c>
      <c r="C21096" s="1" t="s">
        <v>133</v>
      </c>
      <c r="D21096" s="1" t="s">
        <v>157</v>
      </c>
      <c r="E21096" s="1" t="s">
        <v>168</v>
      </c>
      <c r="F21096" s="1" t="s">
        <v>31</v>
      </c>
      <c r="G21096" s="1" t="s">
        <v>155</v>
      </c>
      <c r="H21096" s="1" t="s">
        <v>163</v>
      </c>
      <c r="I21096" s="1" t="s">
        <v>152</v>
      </c>
      <c r="J21096" s="19">
        <v>30.390033993999992</v>
      </c>
    </row>
    <row r="21097" spans="1:10" x14ac:dyDescent="0.2">
      <c r="A21097">
        <v>2020</v>
      </c>
      <c r="B21097">
        <v>4</v>
      </c>
      <c r="C21097" s="1" t="s">
        <v>133</v>
      </c>
      <c r="D21097" s="1" t="s">
        <v>157</v>
      </c>
      <c r="E21097" s="1" t="s">
        <v>168</v>
      </c>
      <c r="F21097" s="1" t="s">
        <v>31</v>
      </c>
      <c r="G21097" s="1" t="s">
        <v>155</v>
      </c>
      <c r="H21097" s="1" t="s">
        <v>169</v>
      </c>
      <c r="I21097" s="1" t="s">
        <v>36</v>
      </c>
      <c r="J21097" s="19">
        <v>-78.844345797000003</v>
      </c>
    </row>
    <row r="21098" spans="1:10" x14ac:dyDescent="0.2">
      <c r="A21098">
        <v>2020</v>
      </c>
      <c r="B21098">
        <v>4</v>
      </c>
      <c r="C21098" s="1" t="s">
        <v>133</v>
      </c>
      <c r="D21098" s="1" t="s">
        <v>157</v>
      </c>
      <c r="E21098" s="1" t="s">
        <v>168</v>
      </c>
      <c r="F21098" s="1" t="s">
        <v>31</v>
      </c>
      <c r="G21098" s="1" t="s">
        <v>155</v>
      </c>
      <c r="H21098" s="1" t="s">
        <v>171</v>
      </c>
      <c r="I21098" s="1" t="s">
        <v>39</v>
      </c>
      <c r="J21098" s="19">
        <v>-41.619415477000004</v>
      </c>
    </row>
    <row r="21099" spans="1:10" x14ac:dyDescent="0.2">
      <c r="A21099">
        <v>2020</v>
      </c>
      <c r="B21099">
        <v>4</v>
      </c>
      <c r="C21099" s="1" t="s">
        <v>133</v>
      </c>
      <c r="D21099" s="1" t="s">
        <v>157</v>
      </c>
      <c r="E21099" s="1" t="s">
        <v>167</v>
      </c>
      <c r="F21099" s="1" t="s">
        <v>32</v>
      </c>
      <c r="G21099" s="1" t="s">
        <v>158</v>
      </c>
      <c r="H21099" s="1" t="s">
        <v>168</v>
      </c>
      <c r="I21099" s="1" t="s">
        <v>31</v>
      </c>
      <c r="J21099" s="19">
        <v>-17.826158240323338</v>
      </c>
    </row>
    <row r="21100" spans="1:10" x14ac:dyDescent="0.2">
      <c r="A21100">
        <v>2020</v>
      </c>
      <c r="B21100">
        <v>4</v>
      </c>
      <c r="C21100" s="1" t="s">
        <v>133</v>
      </c>
      <c r="D21100" s="1" t="s">
        <v>157</v>
      </c>
      <c r="E21100" s="1" t="s">
        <v>167</v>
      </c>
      <c r="F21100" s="1" t="s">
        <v>32</v>
      </c>
      <c r="G21100" s="1" t="s">
        <v>159</v>
      </c>
      <c r="H21100" s="1" t="s">
        <v>167</v>
      </c>
      <c r="I21100" s="1" t="s">
        <v>32</v>
      </c>
      <c r="J21100" s="19">
        <v>741.49227879199998</v>
      </c>
    </row>
    <row r="21101" spans="1:10" x14ac:dyDescent="0.2">
      <c r="A21101">
        <v>2020</v>
      </c>
      <c r="B21101">
        <v>4</v>
      </c>
      <c r="C21101" s="1" t="s">
        <v>133</v>
      </c>
      <c r="D21101" s="1" t="s">
        <v>157</v>
      </c>
      <c r="E21101" s="1" t="s">
        <v>167</v>
      </c>
      <c r="F21101" s="1" t="s">
        <v>32</v>
      </c>
      <c r="G21101" s="1" t="s">
        <v>159</v>
      </c>
      <c r="H21101" s="1" t="s">
        <v>171</v>
      </c>
      <c r="I21101" s="1" t="s">
        <v>39</v>
      </c>
      <c r="J21101" s="19">
        <v>782.71697947999996</v>
      </c>
    </row>
    <row r="21102" spans="1:10" x14ac:dyDescent="0.2">
      <c r="A21102">
        <v>2020</v>
      </c>
      <c r="B21102">
        <v>4</v>
      </c>
      <c r="C21102" s="1" t="s">
        <v>133</v>
      </c>
      <c r="D21102" s="1" t="s">
        <v>157</v>
      </c>
      <c r="E21102" s="1" t="s">
        <v>167</v>
      </c>
      <c r="F21102" s="1" t="s">
        <v>32</v>
      </c>
      <c r="G21102" s="1" t="s">
        <v>14</v>
      </c>
      <c r="H21102" s="1" t="s">
        <v>162</v>
      </c>
      <c r="I21102" s="1" t="s">
        <v>30</v>
      </c>
      <c r="J21102" s="19">
        <v>136.17043572499998</v>
      </c>
    </row>
    <row r="21103" spans="1:10" x14ac:dyDescent="0.2">
      <c r="A21103">
        <v>2020</v>
      </c>
      <c r="B21103">
        <v>4</v>
      </c>
      <c r="C21103" s="1" t="s">
        <v>133</v>
      </c>
      <c r="D21103" s="1" t="s">
        <v>157</v>
      </c>
      <c r="E21103" s="1" t="s">
        <v>167</v>
      </c>
      <c r="F21103" s="1" t="s">
        <v>32</v>
      </c>
      <c r="G21103" s="1" t="s">
        <v>16</v>
      </c>
      <c r="H21103" s="1" t="s">
        <v>160</v>
      </c>
      <c r="I21103" s="1" t="s">
        <v>37</v>
      </c>
      <c r="J21103" s="19">
        <v>54.542210000000004</v>
      </c>
    </row>
    <row r="21104" spans="1:10" x14ac:dyDescent="0.2">
      <c r="A21104">
        <v>2020</v>
      </c>
      <c r="B21104">
        <v>4</v>
      </c>
      <c r="C21104" s="1" t="s">
        <v>133</v>
      </c>
      <c r="D21104" s="1" t="s">
        <v>157</v>
      </c>
      <c r="E21104" s="1" t="s">
        <v>167</v>
      </c>
      <c r="F21104" s="1" t="s">
        <v>32</v>
      </c>
      <c r="G21104" s="1" t="s">
        <v>16</v>
      </c>
      <c r="H21104" s="1" t="s">
        <v>163</v>
      </c>
      <c r="I21104" s="1" t="s">
        <v>152</v>
      </c>
      <c r="J21104" s="19">
        <v>-2.28057</v>
      </c>
    </row>
    <row r="21105" spans="1:10" x14ac:dyDescent="0.2">
      <c r="A21105">
        <v>2020</v>
      </c>
      <c r="B21105">
        <v>4</v>
      </c>
      <c r="C21105" s="1" t="s">
        <v>133</v>
      </c>
      <c r="D21105" s="1" t="s">
        <v>157</v>
      </c>
      <c r="E21105" s="1" t="s">
        <v>167</v>
      </c>
      <c r="F21105" s="1" t="s">
        <v>32</v>
      </c>
      <c r="G21105" s="1" t="s">
        <v>16</v>
      </c>
      <c r="H21105" s="1" t="s">
        <v>170</v>
      </c>
      <c r="I21105" s="1" t="s">
        <v>151</v>
      </c>
      <c r="J21105" s="19">
        <v>52.717330000000004</v>
      </c>
    </row>
    <row r="21106" spans="1:10" x14ac:dyDescent="0.2">
      <c r="A21106">
        <v>2020</v>
      </c>
      <c r="B21106">
        <v>4</v>
      </c>
      <c r="C21106" s="1" t="s">
        <v>133</v>
      </c>
      <c r="D21106" s="1" t="s">
        <v>157</v>
      </c>
      <c r="E21106" s="1" t="s">
        <v>167</v>
      </c>
      <c r="F21106" s="1" t="s">
        <v>32</v>
      </c>
      <c r="G21106" s="1" t="s">
        <v>16</v>
      </c>
      <c r="H21106" s="1" t="s">
        <v>171</v>
      </c>
      <c r="I21106" s="1" t="s">
        <v>39</v>
      </c>
      <c r="J21106" s="19">
        <v>14.13519</v>
      </c>
    </row>
    <row r="21107" spans="1:10" x14ac:dyDescent="0.2">
      <c r="A21107">
        <v>2020</v>
      </c>
      <c r="B21107">
        <v>4</v>
      </c>
      <c r="C21107" s="1" t="s">
        <v>133</v>
      </c>
      <c r="D21107" s="1" t="s">
        <v>157</v>
      </c>
      <c r="E21107" s="1" t="s">
        <v>167</v>
      </c>
      <c r="F21107" s="1" t="s">
        <v>32</v>
      </c>
      <c r="G21107" s="1" t="s">
        <v>155</v>
      </c>
      <c r="H21107" s="1" t="s">
        <v>160</v>
      </c>
      <c r="I21107" s="1" t="s">
        <v>37</v>
      </c>
      <c r="J21107" s="19">
        <v>-29.034880313119618</v>
      </c>
    </row>
    <row r="21108" spans="1:10" x14ac:dyDescent="0.2">
      <c r="A21108">
        <v>2020</v>
      </c>
      <c r="B21108">
        <v>4</v>
      </c>
      <c r="C21108" s="1" t="s">
        <v>133</v>
      </c>
      <c r="D21108" s="1" t="s">
        <v>157</v>
      </c>
      <c r="E21108" s="1" t="s">
        <v>167</v>
      </c>
      <c r="F21108" s="1" t="s">
        <v>32</v>
      </c>
      <c r="G21108" s="1" t="s">
        <v>155</v>
      </c>
      <c r="H21108" s="1" t="s">
        <v>161</v>
      </c>
      <c r="I21108" s="1" t="s">
        <v>29</v>
      </c>
      <c r="J21108" s="19">
        <v>-54.074863226116875</v>
      </c>
    </row>
    <row r="21109" spans="1:10" x14ac:dyDescent="0.2">
      <c r="A21109">
        <v>2020</v>
      </c>
      <c r="B21109">
        <v>4</v>
      </c>
      <c r="C21109" s="1" t="s">
        <v>133</v>
      </c>
      <c r="D21109" s="1" t="s">
        <v>157</v>
      </c>
      <c r="E21109" s="1" t="s">
        <v>167</v>
      </c>
      <c r="F21109" s="1" t="s">
        <v>32</v>
      </c>
      <c r="G21109" s="1" t="s">
        <v>155</v>
      </c>
      <c r="H21109" s="1" t="s">
        <v>162</v>
      </c>
      <c r="I21109" s="1" t="s">
        <v>30</v>
      </c>
      <c r="J21109" s="19">
        <v>91.85027034059145</v>
      </c>
    </row>
    <row r="21110" spans="1:10" x14ac:dyDescent="0.2">
      <c r="A21110">
        <v>2020</v>
      </c>
      <c r="B21110">
        <v>4</v>
      </c>
      <c r="C21110" s="1" t="s">
        <v>133</v>
      </c>
      <c r="D21110" s="1" t="s">
        <v>157</v>
      </c>
      <c r="E21110" s="1" t="s">
        <v>167</v>
      </c>
      <c r="F21110" s="1" t="s">
        <v>32</v>
      </c>
      <c r="G21110" s="1" t="s">
        <v>155</v>
      </c>
      <c r="H21110" s="1" t="s">
        <v>167</v>
      </c>
      <c r="I21110" s="1" t="s">
        <v>32</v>
      </c>
      <c r="J21110" s="19">
        <v>5.0286890361248382</v>
      </c>
    </row>
    <row r="21111" spans="1:10" x14ac:dyDescent="0.2">
      <c r="A21111">
        <v>2020</v>
      </c>
      <c r="B21111">
        <v>4</v>
      </c>
      <c r="C21111" s="1" t="s">
        <v>133</v>
      </c>
      <c r="D21111" s="1" t="s">
        <v>157</v>
      </c>
      <c r="E21111" s="1" t="s">
        <v>167</v>
      </c>
      <c r="F21111" s="1" t="s">
        <v>32</v>
      </c>
      <c r="G21111" s="1" t="s">
        <v>155</v>
      </c>
      <c r="H21111" s="1" t="s">
        <v>163</v>
      </c>
      <c r="I21111" s="1" t="s">
        <v>152</v>
      </c>
      <c r="J21111" s="19">
        <v>35.80208056452021</v>
      </c>
    </row>
    <row r="21112" spans="1:10" x14ac:dyDescent="0.2">
      <c r="A21112">
        <v>2020</v>
      </c>
      <c r="B21112">
        <v>4</v>
      </c>
      <c r="C21112" s="1" t="s">
        <v>133</v>
      </c>
      <c r="D21112" s="1" t="s">
        <v>157</v>
      </c>
      <c r="E21112" s="1" t="s">
        <v>167</v>
      </c>
      <c r="F21112" s="1" t="s">
        <v>32</v>
      </c>
      <c r="G21112" s="1" t="s">
        <v>155</v>
      </c>
      <c r="H21112" s="1" t="s">
        <v>169</v>
      </c>
      <c r="I21112" s="1" t="s">
        <v>36</v>
      </c>
      <c r="J21112" s="19">
        <v>238.88820129499999</v>
      </c>
    </row>
    <row r="21113" spans="1:10" x14ac:dyDescent="0.2">
      <c r="A21113">
        <v>2020</v>
      </c>
      <c r="B21113">
        <v>4</v>
      </c>
      <c r="C21113" s="1" t="s">
        <v>133</v>
      </c>
      <c r="D21113" s="1" t="s">
        <v>157</v>
      </c>
      <c r="E21113" s="1" t="s">
        <v>167</v>
      </c>
      <c r="F21113" s="1" t="s">
        <v>32</v>
      </c>
      <c r="G21113" s="1" t="s">
        <v>155</v>
      </c>
      <c r="H21113" s="1" t="s">
        <v>171</v>
      </c>
      <c r="I21113" s="1" t="s">
        <v>39</v>
      </c>
      <c r="J21113" s="19">
        <v>-19.868336493999994</v>
      </c>
    </row>
    <row r="21114" spans="1:10" x14ac:dyDescent="0.2">
      <c r="A21114">
        <v>2020</v>
      </c>
      <c r="B21114">
        <v>4</v>
      </c>
      <c r="C21114" s="1" t="s">
        <v>133</v>
      </c>
      <c r="D21114" s="1" t="s">
        <v>157</v>
      </c>
      <c r="E21114" s="1" t="s">
        <v>163</v>
      </c>
      <c r="F21114" s="1" t="s">
        <v>152</v>
      </c>
      <c r="G21114" s="1" t="s">
        <v>158</v>
      </c>
      <c r="H21114" s="1" t="s">
        <v>168</v>
      </c>
      <c r="I21114" s="1" t="s">
        <v>31</v>
      </c>
      <c r="J21114" s="19">
        <v>-218.97508619289275</v>
      </c>
    </row>
    <row r="21115" spans="1:10" x14ac:dyDescent="0.2">
      <c r="A21115">
        <v>2020</v>
      </c>
      <c r="B21115">
        <v>4</v>
      </c>
      <c r="C21115" s="1" t="s">
        <v>133</v>
      </c>
      <c r="D21115" s="1" t="s">
        <v>157</v>
      </c>
      <c r="E21115" s="1" t="s">
        <v>163</v>
      </c>
      <c r="F21115" s="1" t="s">
        <v>152</v>
      </c>
      <c r="G21115" s="1" t="s">
        <v>158</v>
      </c>
      <c r="H21115" s="1" t="s">
        <v>171</v>
      </c>
      <c r="I21115" s="1" t="s">
        <v>39</v>
      </c>
      <c r="J21115" s="19">
        <v>-1.2642925</v>
      </c>
    </row>
    <row r="21116" spans="1:10" x14ac:dyDescent="0.2">
      <c r="A21116">
        <v>2020</v>
      </c>
      <c r="B21116">
        <v>4</v>
      </c>
      <c r="C21116" s="1" t="s">
        <v>133</v>
      </c>
      <c r="D21116" s="1" t="s">
        <v>157</v>
      </c>
      <c r="E21116" s="1" t="s">
        <v>163</v>
      </c>
      <c r="F21116" s="1" t="s">
        <v>152</v>
      </c>
      <c r="G21116" s="1" t="s">
        <v>159</v>
      </c>
      <c r="H21116" s="1" t="s">
        <v>167</v>
      </c>
      <c r="I21116" s="1" t="s">
        <v>32</v>
      </c>
      <c r="J21116" s="19">
        <v>-10.448083444290152</v>
      </c>
    </row>
    <row r="21117" spans="1:10" x14ac:dyDescent="0.2">
      <c r="A21117">
        <v>2020</v>
      </c>
      <c r="B21117">
        <v>4</v>
      </c>
      <c r="C21117" s="1" t="s">
        <v>133</v>
      </c>
      <c r="D21117" s="1" t="s">
        <v>157</v>
      </c>
      <c r="E21117" s="1" t="s">
        <v>163</v>
      </c>
      <c r="F21117" s="1" t="s">
        <v>152</v>
      </c>
      <c r="G21117" s="1" t="s">
        <v>159</v>
      </c>
      <c r="H21117" s="1" t="s">
        <v>171</v>
      </c>
      <c r="I21117" s="1" t="s">
        <v>39</v>
      </c>
      <c r="J21117" s="19">
        <v>-3.4970802999999999</v>
      </c>
    </row>
    <row r="21118" spans="1:10" x14ac:dyDescent="0.2">
      <c r="A21118">
        <v>2020</v>
      </c>
      <c r="B21118">
        <v>4</v>
      </c>
      <c r="C21118" s="1" t="s">
        <v>133</v>
      </c>
      <c r="D21118" s="1" t="s">
        <v>157</v>
      </c>
      <c r="E21118" s="1" t="s">
        <v>163</v>
      </c>
      <c r="F21118" s="1" t="s">
        <v>152</v>
      </c>
      <c r="G21118" s="1" t="s">
        <v>14</v>
      </c>
      <c r="H21118" s="1" t="s">
        <v>162</v>
      </c>
      <c r="I21118" s="1" t="s">
        <v>30</v>
      </c>
      <c r="J21118" s="19">
        <v>-452.80740257529993</v>
      </c>
    </row>
    <row r="21119" spans="1:10" x14ac:dyDescent="0.2">
      <c r="A21119">
        <v>2020</v>
      </c>
      <c r="B21119">
        <v>4</v>
      </c>
      <c r="C21119" s="1" t="s">
        <v>133</v>
      </c>
      <c r="D21119" s="1" t="s">
        <v>157</v>
      </c>
      <c r="E21119" s="1" t="s">
        <v>163</v>
      </c>
      <c r="F21119" s="1" t="s">
        <v>152</v>
      </c>
      <c r="G21119" s="1" t="s">
        <v>14</v>
      </c>
      <c r="H21119" s="1" t="s">
        <v>171</v>
      </c>
      <c r="I21119" s="1" t="s">
        <v>39</v>
      </c>
      <c r="J21119" s="19">
        <v>26.499034532</v>
      </c>
    </row>
    <row r="21120" spans="1:10" x14ac:dyDescent="0.2">
      <c r="A21120">
        <v>2020</v>
      </c>
      <c r="B21120">
        <v>4</v>
      </c>
      <c r="C21120" s="1" t="s">
        <v>133</v>
      </c>
      <c r="D21120" s="1" t="s">
        <v>157</v>
      </c>
      <c r="E21120" s="1" t="s">
        <v>163</v>
      </c>
      <c r="F21120" s="1" t="s">
        <v>152</v>
      </c>
      <c r="G21120" s="1" t="s">
        <v>13</v>
      </c>
      <c r="H21120" s="1" t="s">
        <v>161</v>
      </c>
      <c r="I21120" s="1" t="s">
        <v>29</v>
      </c>
      <c r="J21120" s="19">
        <v>3.7747714433000001</v>
      </c>
    </row>
    <row r="21121" spans="1:10" x14ac:dyDescent="0.2">
      <c r="A21121">
        <v>2020</v>
      </c>
      <c r="B21121">
        <v>4</v>
      </c>
      <c r="C21121" s="1" t="s">
        <v>133</v>
      </c>
      <c r="D21121" s="1" t="s">
        <v>157</v>
      </c>
      <c r="E21121" s="1" t="s">
        <v>163</v>
      </c>
      <c r="F21121" s="1" t="s">
        <v>152</v>
      </c>
      <c r="G21121" s="1" t="s">
        <v>13</v>
      </c>
      <c r="H21121" s="1" t="s">
        <v>171</v>
      </c>
      <c r="I21121" s="1" t="s">
        <v>39</v>
      </c>
      <c r="J21121" s="19">
        <v>1.2615597000000001</v>
      </c>
    </row>
    <row r="21122" spans="1:10" x14ac:dyDescent="0.2">
      <c r="A21122">
        <v>2020</v>
      </c>
      <c r="B21122">
        <v>4</v>
      </c>
      <c r="C21122" s="1" t="s">
        <v>133</v>
      </c>
      <c r="D21122" s="1" t="s">
        <v>157</v>
      </c>
      <c r="E21122" s="1" t="s">
        <v>163</v>
      </c>
      <c r="F21122" s="1" t="s">
        <v>152</v>
      </c>
      <c r="G21122" s="1" t="s">
        <v>16</v>
      </c>
      <c r="H21122" s="1" t="s">
        <v>160</v>
      </c>
      <c r="I21122" s="1" t="s">
        <v>37</v>
      </c>
      <c r="J21122" s="19">
        <v>23.099478728493395</v>
      </c>
    </row>
    <row r="21123" spans="1:10" x14ac:dyDescent="0.2">
      <c r="A21123">
        <v>2020</v>
      </c>
      <c r="B21123">
        <v>4</v>
      </c>
      <c r="C21123" s="1" t="s">
        <v>133</v>
      </c>
      <c r="D21123" s="1" t="s">
        <v>157</v>
      </c>
      <c r="E21123" s="1" t="s">
        <v>163</v>
      </c>
      <c r="F21123" s="1" t="s">
        <v>152</v>
      </c>
      <c r="G21123" s="1" t="s">
        <v>16</v>
      </c>
      <c r="H21123" s="1" t="s">
        <v>163</v>
      </c>
      <c r="I21123" s="1" t="s">
        <v>152</v>
      </c>
      <c r="J21123" s="19">
        <v>0</v>
      </c>
    </row>
    <row r="21124" spans="1:10" x14ac:dyDescent="0.2">
      <c r="A21124">
        <v>2020</v>
      </c>
      <c r="B21124">
        <v>4</v>
      </c>
      <c r="C21124" s="1" t="s">
        <v>133</v>
      </c>
      <c r="D21124" s="1" t="s">
        <v>157</v>
      </c>
      <c r="E21124" s="1" t="s">
        <v>163</v>
      </c>
      <c r="F21124" s="1" t="s">
        <v>152</v>
      </c>
      <c r="G21124" s="1" t="s">
        <v>16</v>
      </c>
      <c r="H21124" s="1" t="s">
        <v>170</v>
      </c>
      <c r="I21124" s="1" t="s">
        <v>151</v>
      </c>
      <c r="J21124" s="19">
        <v>48.597024999999988</v>
      </c>
    </row>
    <row r="21125" spans="1:10" x14ac:dyDescent="0.2">
      <c r="A21125">
        <v>2020</v>
      </c>
      <c r="B21125">
        <v>4</v>
      </c>
      <c r="C21125" s="1" t="s">
        <v>133</v>
      </c>
      <c r="D21125" s="1" t="s">
        <v>157</v>
      </c>
      <c r="E21125" s="1" t="s">
        <v>163</v>
      </c>
      <c r="F21125" s="1" t="s">
        <v>152</v>
      </c>
      <c r="G21125" s="1" t="s">
        <v>155</v>
      </c>
      <c r="H21125" s="1" t="s">
        <v>160</v>
      </c>
      <c r="I21125" s="1" t="s">
        <v>37</v>
      </c>
      <c r="J21125" s="19">
        <v>-4.705892203448462</v>
      </c>
    </row>
    <row r="21126" spans="1:10" x14ac:dyDescent="0.2">
      <c r="A21126">
        <v>2020</v>
      </c>
      <c r="B21126">
        <v>4</v>
      </c>
      <c r="C21126" s="1" t="s">
        <v>133</v>
      </c>
      <c r="D21126" s="1" t="s">
        <v>157</v>
      </c>
      <c r="E21126" s="1" t="s">
        <v>163</v>
      </c>
      <c r="F21126" s="1" t="s">
        <v>152</v>
      </c>
      <c r="G21126" s="1" t="s">
        <v>155</v>
      </c>
      <c r="H21126" s="1" t="s">
        <v>161</v>
      </c>
      <c r="I21126" s="1" t="s">
        <v>29</v>
      </c>
      <c r="J21126" s="19">
        <v>-75.580429455801493</v>
      </c>
    </row>
    <row r="21127" spans="1:10" x14ac:dyDescent="0.2">
      <c r="A21127">
        <v>2020</v>
      </c>
      <c r="B21127">
        <v>4</v>
      </c>
      <c r="C21127" s="1" t="s">
        <v>133</v>
      </c>
      <c r="D21127" s="1" t="s">
        <v>157</v>
      </c>
      <c r="E21127" s="1" t="s">
        <v>163</v>
      </c>
      <c r="F21127" s="1" t="s">
        <v>152</v>
      </c>
      <c r="G21127" s="1" t="s">
        <v>155</v>
      </c>
      <c r="H21127" s="1" t="s">
        <v>162</v>
      </c>
      <c r="I21127" s="1" t="s">
        <v>30</v>
      </c>
      <c r="J21127" s="19">
        <v>23.641734201907351</v>
      </c>
    </row>
    <row r="21128" spans="1:10" x14ac:dyDescent="0.2">
      <c r="A21128">
        <v>2020</v>
      </c>
      <c r="B21128">
        <v>4</v>
      </c>
      <c r="C21128" s="1" t="s">
        <v>133</v>
      </c>
      <c r="D21128" s="1" t="s">
        <v>157</v>
      </c>
      <c r="E21128" s="1" t="s">
        <v>163</v>
      </c>
      <c r="F21128" s="1" t="s">
        <v>152</v>
      </c>
      <c r="G21128" s="1" t="s">
        <v>155</v>
      </c>
      <c r="H21128" s="1" t="s">
        <v>167</v>
      </c>
      <c r="I21128" s="1" t="s">
        <v>32</v>
      </c>
      <c r="J21128" s="19">
        <v>1.0502791973465835</v>
      </c>
    </row>
    <row r="21129" spans="1:10" x14ac:dyDescent="0.2">
      <c r="A21129">
        <v>2020</v>
      </c>
      <c r="B21129">
        <v>4</v>
      </c>
      <c r="C21129" s="1" t="s">
        <v>133</v>
      </c>
      <c r="D21129" s="1" t="s">
        <v>157</v>
      </c>
      <c r="E21129" s="1" t="s">
        <v>163</v>
      </c>
      <c r="F21129" s="1" t="s">
        <v>152</v>
      </c>
      <c r="G21129" s="1" t="s">
        <v>155</v>
      </c>
      <c r="H21129" s="1" t="s">
        <v>163</v>
      </c>
      <c r="I21129" s="1" t="s">
        <v>152</v>
      </c>
      <c r="J21129" s="19">
        <v>-9.9209079849499666</v>
      </c>
    </row>
    <row r="21130" spans="1:10" x14ac:dyDescent="0.2">
      <c r="A21130">
        <v>2020</v>
      </c>
      <c r="B21130">
        <v>4</v>
      </c>
      <c r="C21130" s="1" t="s">
        <v>133</v>
      </c>
      <c r="D21130" s="1" t="s">
        <v>157</v>
      </c>
      <c r="E21130" s="1" t="s">
        <v>163</v>
      </c>
      <c r="F21130" s="1" t="s">
        <v>152</v>
      </c>
      <c r="G21130" s="1" t="s">
        <v>155</v>
      </c>
      <c r="H21130" s="1" t="s">
        <v>169</v>
      </c>
      <c r="I21130" s="1" t="s">
        <v>36</v>
      </c>
      <c r="J21130" s="19">
        <v>94.19625321931079</v>
      </c>
    </row>
    <row r="21131" spans="1:10" x14ac:dyDescent="0.2">
      <c r="A21131">
        <v>2020</v>
      </c>
      <c r="B21131">
        <v>4</v>
      </c>
      <c r="C21131" s="1" t="s">
        <v>133</v>
      </c>
      <c r="D21131" s="1" t="s">
        <v>157</v>
      </c>
      <c r="E21131" s="1" t="s">
        <v>163</v>
      </c>
      <c r="F21131" s="1" t="s">
        <v>152</v>
      </c>
      <c r="G21131" s="1" t="s">
        <v>155</v>
      </c>
      <c r="H21131" s="1" t="s">
        <v>171</v>
      </c>
      <c r="I21131" s="1" t="s">
        <v>39</v>
      </c>
      <c r="J21131" s="19">
        <v>-4.6077300000000001</v>
      </c>
    </row>
    <row r="21132" spans="1:10" x14ac:dyDescent="0.2">
      <c r="A21132">
        <v>2020</v>
      </c>
      <c r="B21132">
        <v>4</v>
      </c>
      <c r="C21132" s="1" t="s">
        <v>133</v>
      </c>
      <c r="D21132" s="1" t="s">
        <v>157</v>
      </c>
      <c r="E21132" s="1" t="s">
        <v>164</v>
      </c>
      <c r="F21132" s="1" t="s">
        <v>165</v>
      </c>
      <c r="G21132" s="1" t="s">
        <v>158</v>
      </c>
      <c r="H21132" s="1" t="s">
        <v>168</v>
      </c>
      <c r="I21132" s="1" t="s">
        <v>31</v>
      </c>
      <c r="J21132" s="19">
        <v>-46.261524537443314</v>
      </c>
    </row>
    <row r="21133" spans="1:10" x14ac:dyDescent="0.2">
      <c r="A21133">
        <v>2020</v>
      </c>
      <c r="B21133">
        <v>4</v>
      </c>
      <c r="C21133" s="1" t="s">
        <v>133</v>
      </c>
      <c r="D21133" s="1" t="s">
        <v>157</v>
      </c>
      <c r="E21133" s="1" t="s">
        <v>164</v>
      </c>
      <c r="F21133" s="1" t="s">
        <v>165</v>
      </c>
      <c r="G21133" s="1" t="s">
        <v>158</v>
      </c>
      <c r="H21133" s="1" t="s">
        <v>171</v>
      </c>
      <c r="I21133" s="1" t="s">
        <v>39</v>
      </c>
      <c r="J21133" s="19">
        <v>14.559280000000001</v>
      </c>
    </row>
    <row r="21134" spans="1:10" x14ac:dyDescent="0.2">
      <c r="A21134">
        <v>2020</v>
      </c>
      <c r="B21134">
        <v>4</v>
      </c>
      <c r="C21134" s="1" t="s">
        <v>133</v>
      </c>
      <c r="D21134" s="1" t="s">
        <v>157</v>
      </c>
      <c r="E21134" s="1" t="s">
        <v>164</v>
      </c>
      <c r="F21134" s="1" t="s">
        <v>165</v>
      </c>
      <c r="G21134" s="1" t="s">
        <v>159</v>
      </c>
      <c r="H21134" s="1" t="s">
        <v>167</v>
      </c>
      <c r="I21134" s="1" t="s">
        <v>32</v>
      </c>
      <c r="J21134" s="19">
        <v>-70.93109799075836</v>
      </c>
    </row>
    <row r="21135" spans="1:10" x14ac:dyDescent="0.2">
      <c r="A21135">
        <v>2020</v>
      </c>
      <c r="B21135">
        <v>4</v>
      </c>
      <c r="C21135" s="1" t="s">
        <v>133</v>
      </c>
      <c r="D21135" s="1" t="s">
        <v>157</v>
      </c>
      <c r="E21135" s="1" t="s">
        <v>164</v>
      </c>
      <c r="F21135" s="1" t="s">
        <v>165</v>
      </c>
      <c r="G21135" s="1" t="s">
        <v>159</v>
      </c>
      <c r="H21135" s="1" t="s">
        <v>171</v>
      </c>
      <c r="I21135" s="1" t="s">
        <v>39</v>
      </c>
      <c r="J21135" s="19">
        <v>27.927169999999997</v>
      </c>
    </row>
    <row r="21136" spans="1:10" x14ac:dyDescent="0.2">
      <c r="A21136">
        <v>2020</v>
      </c>
      <c r="B21136">
        <v>4</v>
      </c>
      <c r="C21136" s="1" t="s">
        <v>133</v>
      </c>
      <c r="D21136" s="1" t="s">
        <v>157</v>
      </c>
      <c r="E21136" s="1" t="s">
        <v>164</v>
      </c>
      <c r="F21136" s="1" t="s">
        <v>165</v>
      </c>
      <c r="G21136" s="1" t="s">
        <v>14</v>
      </c>
      <c r="H21136" s="1" t="s">
        <v>162</v>
      </c>
      <c r="I21136" s="1" t="s">
        <v>30</v>
      </c>
      <c r="J21136" s="19">
        <v>368.97582999999997</v>
      </c>
    </row>
    <row r="21137" spans="1:10" x14ac:dyDescent="0.2">
      <c r="A21137">
        <v>2020</v>
      </c>
      <c r="B21137">
        <v>4</v>
      </c>
      <c r="C21137" s="1" t="s">
        <v>133</v>
      </c>
      <c r="D21137" s="1" t="s">
        <v>157</v>
      </c>
      <c r="E21137" s="1" t="s">
        <v>164</v>
      </c>
      <c r="F21137" s="1" t="s">
        <v>165</v>
      </c>
      <c r="G21137" s="1" t="s">
        <v>14</v>
      </c>
      <c r="H21137" s="1" t="s">
        <v>171</v>
      </c>
      <c r="I21137" s="1" t="s">
        <v>39</v>
      </c>
      <c r="J21137" s="19">
        <v>21.561189088999999</v>
      </c>
    </row>
    <row r="21138" spans="1:10" x14ac:dyDescent="0.2">
      <c r="A21138">
        <v>2020</v>
      </c>
      <c r="B21138">
        <v>4</v>
      </c>
      <c r="C21138" s="1" t="s">
        <v>133</v>
      </c>
      <c r="D21138" s="1" t="s">
        <v>157</v>
      </c>
      <c r="E21138" s="1" t="s">
        <v>164</v>
      </c>
      <c r="F21138" s="1" t="s">
        <v>165</v>
      </c>
      <c r="G21138" s="1" t="s">
        <v>13</v>
      </c>
      <c r="H21138" s="1" t="s">
        <v>161</v>
      </c>
      <c r="I21138" s="1" t="s">
        <v>29</v>
      </c>
      <c r="J21138" s="19">
        <v>4.0291499999999996</v>
      </c>
    </row>
    <row r="21139" spans="1:10" x14ac:dyDescent="0.2">
      <c r="A21139">
        <v>2020</v>
      </c>
      <c r="B21139">
        <v>4</v>
      </c>
      <c r="C21139" s="1" t="s">
        <v>133</v>
      </c>
      <c r="D21139" s="1" t="s">
        <v>157</v>
      </c>
      <c r="E21139" s="1" t="s">
        <v>164</v>
      </c>
      <c r="F21139" s="1" t="s">
        <v>165</v>
      </c>
      <c r="G21139" s="1" t="s">
        <v>16</v>
      </c>
      <c r="H21139" s="1" t="s">
        <v>160</v>
      </c>
      <c r="I21139" s="1" t="s">
        <v>37</v>
      </c>
      <c r="J21139" s="19">
        <v>147.24238</v>
      </c>
    </row>
    <row r="21140" spans="1:10" x14ac:dyDescent="0.2">
      <c r="A21140">
        <v>2020</v>
      </c>
      <c r="B21140">
        <v>4</v>
      </c>
      <c r="C21140" s="1" t="s">
        <v>133</v>
      </c>
      <c r="D21140" s="1" t="s">
        <v>157</v>
      </c>
      <c r="E21140" s="1" t="s">
        <v>164</v>
      </c>
      <c r="F21140" s="1" t="s">
        <v>165</v>
      </c>
      <c r="G21140" s="1" t="s">
        <v>16</v>
      </c>
      <c r="H21140" s="1" t="s">
        <v>163</v>
      </c>
      <c r="I21140" s="1" t="s">
        <v>152</v>
      </c>
      <c r="J21140" s="19">
        <v>-7.105427357601002E-18</v>
      </c>
    </row>
    <row r="21141" spans="1:10" x14ac:dyDescent="0.2">
      <c r="A21141">
        <v>2020</v>
      </c>
      <c r="B21141">
        <v>4</v>
      </c>
      <c r="C21141" s="1" t="s">
        <v>133</v>
      </c>
      <c r="D21141" s="1" t="s">
        <v>157</v>
      </c>
      <c r="E21141" s="1" t="s">
        <v>164</v>
      </c>
      <c r="F21141" s="1" t="s">
        <v>165</v>
      </c>
      <c r="G21141" s="1" t="s">
        <v>16</v>
      </c>
      <c r="H21141" s="1" t="s">
        <v>170</v>
      </c>
      <c r="I21141" s="1" t="s">
        <v>151</v>
      </c>
      <c r="J21141" s="19">
        <v>120.69023</v>
      </c>
    </row>
    <row r="21142" spans="1:10" x14ac:dyDescent="0.2">
      <c r="A21142">
        <v>2020</v>
      </c>
      <c r="B21142">
        <v>4</v>
      </c>
      <c r="C21142" s="1" t="s">
        <v>133</v>
      </c>
      <c r="D21142" s="1" t="s">
        <v>157</v>
      </c>
      <c r="E21142" s="1" t="s">
        <v>164</v>
      </c>
      <c r="F21142" s="1" t="s">
        <v>165</v>
      </c>
      <c r="G21142" s="1" t="s">
        <v>155</v>
      </c>
      <c r="H21142" s="1" t="s">
        <v>160</v>
      </c>
      <c r="I21142" s="1" t="s">
        <v>37</v>
      </c>
      <c r="J21142" s="19">
        <v>-433.72946067737553</v>
      </c>
    </row>
    <row r="21143" spans="1:10" x14ac:dyDescent="0.2">
      <c r="A21143">
        <v>2020</v>
      </c>
      <c r="B21143">
        <v>4</v>
      </c>
      <c r="C21143" s="1" t="s">
        <v>133</v>
      </c>
      <c r="D21143" s="1" t="s">
        <v>157</v>
      </c>
      <c r="E21143" s="1" t="s">
        <v>164</v>
      </c>
      <c r="F21143" s="1" t="s">
        <v>165</v>
      </c>
      <c r="G21143" s="1" t="s">
        <v>155</v>
      </c>
      <c r="H21143" s="1" t="s">
        <v>161</v>
      </c>
      <c r="I21143" s="1" t="s">
        <v>29</v>
      </c>
      <c r="J21143" s="19">
        <v>18.485779999999998</v>
      </c>
    </row>
    <row r="21144" spans="1:10" x14ac:dyDescent="0.2">
      <c r="A21144">
        <v>2020</v>
      </c>
      <c r="B21144">
        <v>4</v>
      </c>
      <c r="C21144" s="1" t="s">
        <v>133</v>
      </c>
      <c r="D21144" s="1" t="s">
        <v>157</v>
      </c>
      <c r="E21144" s="1" t="s">
        <v>164</v>
      </c>
      <c r="F21144" s="1" t="s">
        <v>165</v>
      </c>
      <c r="G21144" s="1" t="s">
        <v>155</v>
      </c>
      <c r="H21144" s="1" t="s">
        <v>162</v>
      </c>
      <c r="I21144" s="1" t="s">
        <v>30</v>
      </c>
      <c r="J21144" s="19">
        <v>-66.153259999999989</v>
      </c>
    </row>
    <row r="21145" spans="1:10" x14ac:dyDescent="0.2">
      <c r="A21145">
        <v>2020</v>
      </c>
      <c r="B21145">
        <v>4</v>
      </c>
      <c r="C21145" s="1" t="s">
        <v>133</v>
      </c>
      <c r="D21145" s="1" t="s">
        <v>157</v>
      </c>
      <c r="E21145" s="1" t="s">
        <v>164</v>
      </c>
      <c r="F21145" s="1" t="s">
        <v>165</v>
      </c>
      <c r="G21145" s="1" t="s">
        <v>155</v>
      </c>
      <c r="H21145" s="1" t="s">
        <v>167</v>
      </c>
      <c r="I21145" s="1" t="s">
        <v>32</v>
      </c>
      <c r="J21145" s="19">
        <v>3.9542480696722122E-2</v>
      </c>
    </row>
    <row r="21146" spans="1:10" x14ac:dyDescent="0.2">
      <c r="A21146">
        <v>2020</v>
      </c>
      <c r="B21146">
        <v>4</v>
      </c>
      <c r="C21146" s="1" t="s">
        <v>133</v>
      </c>
      <c r="D21146" s="1" t="s">
        <v>157</v>
      </c>
      <c r="E21146" s="1" t="s">
        <v>164</v>
      </c>
      <c r="F21146" s="1" t="s">
        <v>165</v>
      </c>
      <c r="G21146" s="1" t="s">
        <v>155</v>
      </c>
      <c r="H21146" s="1" t="s">
        <v>163</v>
      </c>
      <c r="I21146" s="1" t="s">
        <v>152</v>
      </c>
      <c r="J21146" s="19">
        <v>5.7365981966787238</v>
      </c>
    </row>
    <row r="21147" spans="1:10" x14ac:dyDescent="0.2">
      <c r="A21147">
        <v>2020</v>
      </c>
      <c r="B21147">
        <v>4</v>
      </c>
      <c r="C21147" s="1" t="s">
        <v>133</v>
      </c>
      <c r="D21147" s="1" t="s">
        <v>157</v>
      </c>
      <c r="E21147" s="1" t="s">
        <v>164</v>
      </c>
      <c r="F21147" s="1" t="s">
        <v>165</v>
      </c>
      <c r="G21147" s="1" t="s">
        <v>155</v>
      </c>
      <c r="H21147" s="1" t="s">
        <v>169</v>
      </c>
      <c r="I21147" s="1" t="s">
        <v>36</v>
      </c>
      <c r="J21147" s="19">
        <v>-32.572850000000003</v>
      </c>
    </row>
    <row r="21148" spans="1:10" x14ac:dyDescent="0.2">
      <c r="A21148">
        <v>2020</v>
      </c>
      <c r="B21148">
        <v>4</v>
      </c>
      <c r="C21148" s="1" t="s">
        <v>133</v>
      </c>
      <c r="D21148" s="1" t="s">
        <v>157</v>
      </c>
      <c r="E21148" s="1" t="s">
        <v>164</v>
      </c>
      <c r="F21148" s="1" t="s">
        <v>165</v>
      </c>
      <c r="G21148" s="1" t="s">
        <v>155</v>
      </c>
      <c r="H21148" s="1" t="s">
        <v>171</v>
      </c>
      <c r="I21148" s="1" t="s">
        <v>39</v>
      </c>
      <c r="J21148" s="19">
        <v>-191.80814082800003</v>
      </c>
    </row>
    <row r="21149" spans="1:10" x14ac:dyDescent="0.2">
      <c r="A21149">
        <v>2020</v>
      </c>
      <c r="B21149">
        <v>4</v>
      </c>
      <c r="C21149" s="1" t="s">
        <v>133</v>
      </c>
      <c r="D21149" s="1" t="s">
        <v>157</v>
      </c>
      <c r="E21149" s="1" t="s">
        <v>166</v>
      </c>
      <c r="F21149" s="1" t="s">
        <v>150</v>
      </c>
      <c r="G21149" s="1" t="s">
        <v>159</v>
      </c>
      <c r="H21149" s="1" t="s">
        <v>167</v>
      </c>
      <c r="I21149" s="1" t="s">
        <v>32</v>
      </c>
      <c r="J21149" s="19">
        <v>-228.62617252747668</v>
      </c>
    </row>
    <row r="21150" spans="1:10" x14ac:dyDescent="0.2">
      <c r="A21150">
        <v>2020</v>
      </c>
      <c r="B21150">
        <v>4</v>
      </c>
      <c r="C21150" s="1" t="s">
        <v>133</v>
      </c>
      <c r="D21150" s="1" t="s">
        <v>157</v>
      </c>
      <c r="E21150" s="1" t="s">
        <v>166</v>
      </c>
      <c r="F21150" s="1" t="s">
        <v>150</v>
      </c>
      <c r="G21150" s="1" t="s">
        <v>159</v>
      </c>
      <c r="H21150" s="1" t="s">
        <v>171</v>
      </c>
      <c r="I21150" s="1" t="s">
        <v>39</v>
      </c>
      <c r="J21150" s="19">
        <v>-1589.81639</v>
      </c>
    </row>
    <row r="21151" spans="1:10" x14ac:dyDescent="0.2">
      <c r="A21151">
        <v>2020</v>
      </c>
      <c r="B21151">
        <v>4</v>
      </c>
      <c r="C21151" s="1" t="s">
        <v>133</v>
      </c>
      <c r="D21151" s="1" t="s">
        <v>157</v>
      </c>
      <c r="E21151" s="1" t="s">
        <v>166</v>
      </c>
      <c r="F21151" s="1" t="s">
        <v>150</v>
      </c>
      <c r="G21151" s="1" t="s">
        <v>14</v>
      </c>
      <c r="H21151" s="1" t="s">
        <v>162</v>
      </c>
      <c r="I21151" s="1" t="s">
        <v>30</v>
      </c>
      <c r="J21151" s="19">
        <v>-801.6885711110001</v>
      </c>
    </row>
    <row r="21152" spans="1:10" x14ac:dyDescent="0.2">
      <c r="A21152">
        <v>2020</v>
      </c>
      <c r="B21152">
        <v>4</v>
      </c>
      <c r="C21152" s="1" t="s">
        <v>133</v>
      </c>
      <c r="D21152" s="1" t="s">
        <v>157</v>
      </c>
      <c r="E21152" s="1" t="s">
        <v>166</v>
      </c>
      <c r="F21152" s="1" t="s">
        <v>150</v>
      </c>
      <c r="G21152" s="1" t="s">
        <v>14</v>
      </c>
      <c r="H21152" s="1" t="s">
        <v>171</v>
      </c>
      <c r="I21152" s="1" t="s">
        <v>39</v>
      </c>
      <c r="J21152" s="19">
        <v>110.33577111099999</v>
      </c>
    </row>
    <row r="21153" spans="1:10" x14ac:dyDescent="0.2">
      <c r="A21153">
        <v>2020</v>
      </c>
      <c r="B21153">
        <v>4</v>
      </c>
      <c r="C21153" s="1" t="s">
        <v>133</v>
      </c>
      <c r="D21153" s="1" t="s">
        <v>157</v>
      </c>
      <c r="E21153" s="1" t="s">
        <v>166</v>
      </c>
      <c r="F21153" s="1" t="s">
        <v>150</v>
      </c>
      <c r="G21153" s="1" t="s">
        <v>16</v>
      </c>
      <c r="H21153" s="1" t="s">
        <v>160</v>
      </c>
      <c r="I21153" s="1" t="s">
        <v>37</v>
      </c>
      <c r="J21153" s="19">
        <v>8.0596499999999995</v>
      </c>
    </row>
    <row r="21154" spans="1:10" x14ac:dyDescent="0.2">
      <c r="A21154">
        <v>2020</v>
      </c>
      <c r="B21154">
        <v>4</v>
      </c>
      <c r="C21154" s="1" t="s">
        <v>133</v>
      </c>
      <c r="D21154" s="1" t="s">
        <v>157</v>
      </c>
      <c r="E21154" s="1" t="s">
        <v>166</v>
      </c>
      <c r="F21154" s="1" t="s">
        <v>150</v>
      </c>
      <c r="G21154" s="1" t="s">
        <v>155</v>
      </c>
      <c r="H21154" s="1" t="s">
        <v>160</v>
      </c>
      <c r="I21154" s="1" t="s">
        <v>37</v>
      </c>
      <c r="J21154" s="19">
        <v>-326.6652539021988</v>
      </c>
    </row>
    <row r="21155" spans="1:10" x14ac:dyDescent="0.2">
      <c r="A21155">
        <v>2020</v>
      </c>
      <c r="B21155">
        <v>4</v>
      </c>
      <c r="C21155" s="1" t="s">
        <v>133</v>
      </c>
      <c r="D21155" s="1" t="s">
        <v>157</v>
      </c>
      <c r="E21155" s="1" t="s">
        <v>166</v>
      </c>
      <c r="F21155" s="1" t="s">
        <v>150</v>
      </c>
      <c r="G21155" s="1" t="s">
        <v>155</v>
      </c>
      <c r="H21155" s="1" t="s">
        <v>161</v>
      </c>
      <c r="I21155" s="1" t="s">
        <v>29</v>
      </c>
      <c r="J21155" s="19">
        <v>-843.56703000000005</v>
      </c>
    </row>
    <row r="21156" spans="1:10" x14ac:dyDescent="0.2">
      <c r="A21156">
        <v>2020</v>
      </c>
      <c r="B21156">
        <v>4</v>
      </c>
      <c r="C21156" s="1" t="s">
        <v>133</v>
      </c>
      <c r="D21156" s="1" t="s">
        <v>157</v>
      </c>
      <c r="E21156" s="1" t="s">
        <v>166</v>
      </c>
      <c r="F21156" s="1" t="s">
        <v>150</v>
      </c>
      <c r="G21156" s="1" t="s">
        <v>155</v>
      </c>
      <c r="H21156" s="1" t="s">
        <v>162</v>
      </c>
      <c r="I21156" s="1" t="s">
        <v>30</v>
      </c>
      <c r="J21156" s="19">
        <v>-1936.2984899999999</v>
      </c>
    </row>
    <row r="21157" spans="1:10" x14ac:dyDescent="0.2">
      <c r="A21157">
        <v>2020</v>
      </c>
      <c r="B21157">
        <v>4</v>
      </c>
      <c r="C21157" s="1" t="s">
        <v>133</v>
      </c>
      <c r="D21157" s="1" t="s">
        <v>157</v>
      </c>
      <c r="E21157" s="1" t="s">
        <v>166</v>
      </c>
      <c r="F21157" s="1" t="s">
        <v>150</v>
      </c>
      <c r="G21157" s="1" t="s">
        <v>155</v>
      </c>
      <c r="H21157" s="1" t="s">
        <v>167</v>
      </c>
      <c r="I21157" s="1" t="s">
        <v>32</v>
      </c>
      <c r="J21157" s="19">
        <v>0.25622358799393896</v>
      </c>
    </row>
    <row r="21158" spans="1:10" x14ac:dyDescent="0.2">
      <c r="A21158">
        <v>2020</v>
      </c>
      <c r="B21158">
        <v>4</v>
      </c>
      <c r="C21158" s="1" t="s">
        <v>133</v>
      </c>
      <c r="D21158" s="1" t="s">
        <v>157</v>
      </c>
      <c r="E21158" s="1" t="s">
        <v>166</v>
      </c>
      <c r="F21158" s="1" t="s">
        <v>150</v>
      </c>
      <c r="G21158" s="1" t="s">
        <v>155</v>
      </c>
      <c r="H21158" s="1" t="s">
        <v>163</v>
      </c>
      <c r="I21158" s="1" t="s">
        <v>152</v>
      </c>
      <c r="J21158" s="19">
        <v>55.060752614204802</v>
      </c>
    </row>
    <row r="21159" spans="1:10" x14ac:dyDescent="0.2">
      <c r="A21159">
        <v>2020</v>
      </c>
      <c r="B21159">
        <v>4</v>
      </c>
      <c r="C21159" s="1" t="s">
        <v>133</v>
      </c>
      <c r="D21159" s="1" t="s">
        <v>157</v>
      </c>
      <c r="E21159" s="1" t="s">
        <v>166</v>
      </c>
      <c r="F21159" s="1" t="s">
        <v>150</v>
      </c>
      <c r="G21159" s="1" t="s">
        <v>155</v>
      </c>
      <c r="H21159" s="1" t="s">
        <v>169</v>
      </c>
      <c r="I21159" s="1" t="s">
        <v>36</v>
      </c>
      <c r="J21159" s="19">
        <v>-778.5804599999999</v>
      </c>
    </row>
    <row r="21160" spans="1:10" x14ac:dyDescent="0.2">
      <c r="A21160">
        <v>2020</v>
      </c>
      <c r="B21160">
        <v>4</v>
      </c>
      <c r="C21160" s="1" t="s">
        <v>133</v>
      </c>
      <c r="D21160" s="1" t="s">
        <v>157</v>
      </c>
      <c r="E21160" s="1" t="s">
        <v>166</v>
      </c>
      <c r="F21160" s="1" t="s">
        <v>150</v>
      </c>
      <c r="G21160" s="1" t="s">
        <v>155</v>
      </c>
      <c r="H21160" s="1" t="s">
        <v>171</v>
      </c>
      <c r="I21160" s="1" t="s">
        <v>39</v>
      </c>
      <c r="J21160" s="19">
        <v>-1020.7212723</v>
      </c>
    </row>
    <row r="21161" spans="1:10" x14ac:dyDescent="0.2">
      <c r="A21161">
        <v>2020</v>
      </c>
      <c r="B21161">
        <v>4</v>
      </c>
      <c r="C21161" s="1" t="s">
        <v>133</v>
      </c>
      <c r="D21161" s="1" t="s">
        <v>157</v>
      </c>
      <c r="E21161" s="1" t="s">
        <v>169</v>
      </c>
      <c r="F21161" s="1" t="s">
        <v>36</v>
      </c>
      <c r="G21161" s="1" t="s">
        <v>158</v>
      </c>
      <c r="H21161" s="1" t="s">
        <v>168</v>
      </c>
      <c r="I21161" s="1" t="s">
        <v>31</v>
      </c>
      <c r="J21161" s="19">
        <v>305.50445397551897</v>
      </c>
    </row>
    <row r="21162" spans="1:10" x14ac:dyDescent="0.2">
      <c r="A21162">
        <v>2020</v>
      </c>
      <c r="B21162">
        <v>4</v>
      </c>
      <c r="C21162" s="1" t="s">
        <v>133</v>
      </c>
      <c r="D21162" s="1" t="s">
        <v>157</v>
      </c>
      <c r="E21162" s="1" t="s">
        <v>169</v>
      </c>
      <c r="F21162" s="1" t="s">
        <v>36</v>
      </c>
      <c r="G21162" s="1" t="s">
        <v>158</v>
      </c>
      <c r="H21162" s="1" t="s">
        <v>171</v>
      </c>
      <c r="I21162" s="1" t="s">
        <v>39</v>
      </c>
      <c r="J21162" s="19">
        <v>-73.630801665000007</v>
      </c>
    </row>
    <row r="21163" spans="1:10" x14ac:dyDescent="0.2">
      <c r="A21163">
        <v>2020</v>
      </c>
      <c r="B21163">
        <v>4</v>
      </c>
      <c r="C21163" s="1" t="s">
        <v>133</v>
      </c>
      <c r="D21163" s="1" t="s">
        <v>157</v>
      </c>
      <c r="E21163" s="1" t="s">
        <v>169</v>
      </c>
      <c r="F21163" s="1" t="s">
        <v>36</v>
      </c>
      <c r="G21163" s="1" t="s">
        <v>14</v>
      </c>
      <c r="H21163" s="1" t="s">
        <v>161</v>
      </c>
      <c r="I21163" s="1" t="s">
        <v>29</v>
      </c>
      <c r="J21163" s="19">
        <v>0.15701000000000001</v>
      </c>
    </row>
    <row r="21164" spans="1:10" x14ac:dyDescent="0.2">
      <c r="A21164">
        <v>2020</v>
      </c>
      <c r="B21164">
        <v>4</v>
      </c>
      <c r="C21164" s="1" t="s">
        <v>133</v>
      </c>
      <c r="D21164" s="1" t="s">
        <v>157</v>
      </c>
      <c r="E21164" s="1" t="s">
        <v>169</v>
      </c>
      <c r="F21164" s="1" t="s">
        <v>36</v>
      </c>
      <c r="G21164" s="1" t="s">
        <v>14</v>
      </c>
      <c r="H21164" s="1" t="s">
        <v>162</v>
      </c>
      <c r="I21164" s="1" t="s">
        <v>30</v>
      </c>
      <c r="J21164" s="19">
        <v>874.18034301200055</v>
      </c>
    </row>
    <row r="21165" spans="1:10" x14ac:dyDescent="0.2">
      <c r="A21165">
        <v>2020</v>
      </c>
      <c r="B21165">
        <v>4</v>
      </c>
      <c r="C21165" s="1" t="s">
        <v>133</v>
      </c>
      <c r="D21165" s="1" t="s">
        <v>157</v>
      </c>
      <c r="E21165" s="1" t="s">
        <v>169</v>
      </c>
      <c r="F21165" s="1" t="s">
        <v>36</v>
      </c>
      <c r="G21165" s="1" t="s">
        <v>14</v>
      </c>
      <c r="H21165" s="1" t="s">
        <v>171</v>
      </c>
      <c r="I21165" s="1" t="s">
        <v>39</v>
      </c>
      <c r="J21165" s="19">
        <v>-2854.5948307150006</v>
      </c>
    </row>
    <row r="21166" spans="1:10" x14ac:dyDescent="0.2">
      <c r="A21166">
        <v>2020</v>
      </c>
      <c r="B21166">
        <v>4</v>
      </c>
      <c r="C21166" s="1" t="s">
        <v>133</v>
      </c>
      <c r="D21166" s="1" t="s">
        <v>157</v>
      </c>
      <c r="E21166" s="1" t="s">
        <v>169</v>
      </c>
      <c r="F21166" s="1" t="s">
        <v>36</v>
      </c>
      <c r="G21166" s="1" t="s">
        <v>13</v>
      </c>
      <c r="H21166" s="1" t="s">
        <v>161</v>
      </c>
      <c r="I21166" s="1" t="s">
        <v>29</v>
      </c>
      <c r="J21166" s="19">
        <v>4.5358260989999994</v>
      </c>
    </row>
    <row r="21167" spans="1:10" x14ac:dyDescent="0.2">
      <c r="A21167">
        <v>2020</v>
      </c>
      <c r="B21167">
        <v>4</v>
      </c>
      <c r="C21167" s="1" t="s">
        <v>133</v>
      </c>
      <c r="D21167" s="1" t="s">
        <v>157</v>
      </c>
      <c r="E21167" s="1" t="s">
        <v>169</v>
      </c>
      <c r="F21167" s="1" t="s">
        <v>36</v>
      </c>
      <c r="G21167" s="1" t="s">
        <v>16</v>
      </c>
      <c r="H21167" s="1" t="s">
        <v>160</v>
      </c>
      <c r="I21167" s="1" t="s">
        <v>37</v>
      </c>
      <c r="J21167" s="19">
        <v>10.073039995</v>
      </c>
    </row>
    <row r="21168" spans="1:10" x14ac:dyDescent="0.2">
      <c r="A21168">
        <v>2020</v>
      </c>
      <c r="B21168">
        <v>4</v>
      </c>
      <c r="C21168" s="1" t="s">
        <v>133</v>
      </c>
      <c r="D21168" s="1" t="s">
        <v>157</v>
      </c>
      <c r="E21168" s="1" t="s">
        <v>169</v>
      </c>
      <c r="F21168" s="1" t="s">
        <v>36</v>
      </c>
      <c r="G21168" s="1" t="s">
        <v>16</v>
      </c>
      <c r="H21168" s="1" t="s">
        <v>162</v>
      </c>
      <c r="I21168" s="1" t="s">
        <v>30</v>
      </c>
      <c r="J21168" s="19">
        <v>-141.667549995</v>
      </c>
    </row>
    <row r="21169" spans="1:10" x14ac:dyDescent="0.2">
      <c r="A21169">
        <v>2020</v>
      </c>
      <c r="B21169">
        <v>4</v>
      </c>
      <c r="C21169" s="1" t="s">
        <v>133</v>
      </c>
      <c r="D21169" s="1" t="s">
        <v>157</v>
      </c>
      <c r="E21169" s="1" t="s">
        <v>169</v>
      </c>
      <c r="F21169" s="1" t="s">
        <v>36</v>
      </c>
      <c r="G21169" s="1" t="s">
        <v>16</v>
      </c>
      <c r="H21169" s="1" t="s">
        <v>163</v>
      </c>
      <c r="I21169" s="1" t="s">
        <v>152</v>
      </c>
      <c r="J21169" s="19">
        <v>0.11238000000000002</v>
      </c>
    </row>
    <row r="21170" spans="1:10" x14ac:dyDescent="0.2">
      <c r="A21170">
        <v>2020</v>
      </c>
      <c r="B21170">
        <v>4</v>
      </c>
      <c r="C21170" s="1" t="s">
        <v>133</v>
      </c>
      <c r="D21170" s="1" t="s">
        <v>157</v>
      </c>
      <c r="E21170" s="1" t="s">
        <v>169</v>
      </c>
      <c r="F21170" s="1" t="s">
        <v>36</v>
      </c>
      <c r="G21170" s="1" t="s">
        <v>16</v>
      </c>
      <c r="H21170" s="1" t="s">
        <v>170</v>
      </c>
      <c r="I21170" s="1" t="s">
        <v>151</v>
      </c>
      <c r="J21170" s="19">
        <v>280.42837199999997</v>
      </c>
    </row>
    <row r="21171" spans="1:10" x14ac:dyDescent="0.2">
      <c r="A21171">
        <v>2020</v>
      </c>
      <c r="B21171">
        <v>4</v>
      </c>
      <c r="C21171" s="1" t="s">
        <v>133</v>
      </c>
      <c r="D21171" s="1" t="s">
        <v>157</v>
      </c>
      <c r="E21171" s="1" t="s">
        <v>169</v>
      </c>
      <c r="F21171" s="1" t="s">
        <v>36</v>
      </c>
      <c r="G21171" s="1" t="s">
        <v>155</v>
      </c>
      <c r="H21171" s="1" t="s">
        <v>160</v>
      </c>
      <c r="I21171" s="1" t="s">
        <v>37</v>
      </c>
      <c r="J21171" s="19">
        <v>-0.77077884400000007</v>
      </c>
    </row>
    <row r="21172" spans="1:10" x14ac:dyDescent="0.2">
      <c r="A21172">
        <v>2020</v>
      </c>
      <c r="B21172">
        <v>4</v>
      </c>
      <c r="C21172" s="1" t="s">
        <v>133</v>
      </c>
      <c r="D21172" s="1" t="s">
        <v>157</v>
      </c>
      <c r="E21172" s="1" t="s">
        <v>169</v>
      </c>
      <c r="F21172" s="1" t="s">
        <v>36</v>
      </c>
      <c r="G21172" s="1" t="s">
        <v>155</v>
      </c>
      <c r="H21172" s="1" t="s">
        <v>161</v>
      </c>
      <c r="I21172" s="1" t="s">
        <v>29</v>
      </c>
      <c r="J21172" s="19">
        <v>-70.043084352000008</v>
      </c>
    </row>
    <row r="21173" spans="1:10" x14ac:dyDescent="0.2">
      <c r="A21173">
        <v>2020</v>
      </c>
      <c r="B21173">
        <v>4</v>
      </c>
      <c r="C21173" s="1" t="s">
        <v>133</v>
      </c>
      <c r="D21173" s="1" t="s">
        <v>157</v>
      </c>
      <c r="E21173" s="1" t="s">
        <v>169</v>
      </c>
      <c r="F21173" s="1" t="s">
        <v>36</v>
      </c>
      <c r="G21173" s="1" t="s">
        <v>155</v>
      </c>
      <c r="H21173" s="1" t="s">
        <v>162</v>
      </c>
      <c r="I21173" s="1" t="s">
        <v>30</v>
      </c>
      <c r="J21173" s="19">
        <v>-8.7130848999999996E-2</v>
      </c>
    </row>
    <row r="21174" spans="1:10" x14ac:dyDescent="0.2">
      <c r="A21174">
        <v>2020</v>
      </c>
      <c r="B21174">
        <v>4</v>
      </c>
      <c r="C21174" s="1" t="s">
        <v>133</v>
      </c>
      <c r="D21174" s="1" t="s">
        <v>157</v>
      </c>
      <c r="E21174" s="1" t="s">
        <v>169</v>
      </c>
      <c r="F21174" s="1" t="s">
        <v>36</v>
      </c>
      <c r="G21174" s="1" t="s">
        <v>155</v>
      </c>
      <c r="H21174" s="1" t="s">
        <v>163</v>
      </c>
      <c r="I21174" s="1" t="s">
        <v>152</v>
      </c>
      <c r="J21174" s="19">
        <v>-1.0562738E-2</v>
      </c>
    </row>
    <row r="21175" spans="1:10" x14ac:dyDescent="0.2">
      <c r="A21175">
        <v>2020</v>
      </c>
      <c r="B21175">
        <v>4</v>
      </c>
      <c r="C21175" s="1" t="s">
        <v>133</v>
      </c>
      <c r="D21175" s="1" t="s">
        <v>157</v>
      </c>
      <c r="E21175" s="1" t="s">
        <v>169</v>
      </c>
      <c r="F21175" s="1" t="s">
        <v>36</v>
      </c>
      <c r="G21175" s="1" t="s">
        <v>155</v>
      </c>
      <c r="H21175" s="1" t="s">
        <v>169</v>
      </c>
      <c r="I21175" s="1" t="s">
        <v>36</v>
      </c>
      <c r="J21175" s="19">
        <v>0.57136419100000002</v>
      </c>
    </row>
    <row r="21176" spans="1:10" x14ac:dyDescent="0.2">
      <c r="A21176">
        <v>2020</v>
      </c>
      <c r="B21176">
        <v>4</v>
      </c>
      <c r="C21176" s="1" t="s">
        <v>133</v>
      </c>
      <c r="D21176" s="1" t="s">
        <v>157</v>
      </c>
      <c r="E21176" s="1" t="s">
        <v>169</v>
      </c>
      <c r="F21176" s="1" t="s">
        <v>36</v>
      </c>
      <c r="G21176" s="1" t="s">
        <v>155</v>
      </c>
      <c r="H21176" s="1" t="s">
        <v>171</v>
      </c>
      <c r="I21176" s="1" t="s">
        <v>39</v>
      </c>
      <c r="J21176" s="19">
        <v>-793.04405184300072</v>
      </c>
    </row>
    <row r="21177" spans="1:10" x14ac:dyDescent="0.2">
      <c r="A21177">
        <v>2020</v>
      </c>
      <c r="B21177">
        <v>4</v>
      </c>
      <c r="C21177" s="1" t="s">
        <v>133</v>
      </c>
      <c r="D21177" s="1" t="s">
        <v>157</v>
      </c>
      <c r="E21177" s="1" t="s">
        <v>170</v>
      </c>
      <c r="F21177" s="1" t="s">
        <v>151</v>
      </c>
      <c r="G21177" s="1" t="s">
        <v>158</v>
      </c>
      <c r="H21177" s="1" t="s">
        <v>168</v>
      </c>
      <c r="I21177" s="1" t="s">
        <v>31</v>
      </c>
      <c r="J21177" s="19">
        <v>-542.47746315770189</v>
      </c>
    </row>
    <row r="21178" spans="1:10" x14ac:dyDescent="0.2">
      <c r="A21178">
        <v>2020</v>
      </c>
      <c r="B21178">
        <v>4</v>
      </c>
      <c r="C21178" s="1" t="s">
        <v>133</v>
      </c>
      <c r="D21178" s="1" t="s">
        <v>157</v>
      </c>
      <c r="E21178" s="1" t="s">
        <v>170</v>
      </c>
      <c r="F21178" s="1" t="s">
        <v>151</v>
      </c>
      <c r="G21178" s="1" t="s">
        <v>159</v>
      </c>
      <c r="H21178" s="1" t="s">
        <v>167</v>
      </c>
      <c r="I21178" s="1" t="s">
        <v>32</v>
      </c>
      <c r="J21178" s="19">
        <v>802.66089986318195</v>
      </c>
    </row>
    <row r="21179" spans="1:10" x14ac:dyDescent="0.2">
      <c r="A21179">
        <v>2020</v>
      </c>
      <c r="B21179">
        <v>4</v>
      </c>
      <c r="C21179" s="1" t="s">
        <v>133</v>
      </c>
      <c r="D21179" s="1" t="s">
        <v>157</v>
      </c>
      <c r="E21179" s="1" t="s">
        <v>170</v>
      </c>
      <c r="F21179" s="1" t="s">
        <v>151</v>
      </c>
      <c r="G21179" s="1" t="s">
        <v>14</v>
      </c>
      <c r="H21179" s="1" t="s">
        <v>162</v>
      </c>
      <c r="I21179" s="1" t="s">
        <v>30</v>
      </c>
      <c r="J21179" s="19">
        <v>4225.0598250365301</v>
      </c>
    </row>
    <row r="21180" spans="1:10" x14ac:dyDescent="0.2">
      <c r="A21180">
        <v>2020</v>
      </c>
      <c r="B21180">
        <v>4</v>
      </c>
      <c r="C21180" s="1" t="s">
        <v>133</v>
      </c>
      <c r="D21180" s="1" t="s">
        <v>157</v>
      </c>
      <c r="E21180" s="1" t="s">
        <v>170</v>
      </c>
      <c r="F21180" s="1" t="s">
        <v>151</v>
      </c>
      <c r="G21180" s="1" t="s">
        <v>14</v>
      </c>
      <c r="H21180" s="1" t="s">
        <v>171</v>
      </c>
      <c r="I21180" s="1" t="s">
        <v>39</v>
      </c>
      <c r="J21180" s="19">
        <v>190.37783778630001</v>
      </c>
    </row>
    <row r="21181" spans="1:10" x14ac:dyDescent="0.2">
      <c r="A21181">
        <v>2020</v>
      </c>
      <c r="B21181">
        <v>4</v>
      </c>
      <c r="C21181" s="1" t="s">
        <v>133</v>
      </c>
      <c r="D21181" s="1" t="s">
        <v>157</v>
      </c>
      <c r="E21181" s="1" t="s">
        <v>170</v>
      </c>
      <c r="F21181" s="1" t="s">
        <v>151</v>
      </c>
      <c r="G21181" s="1" t="s">
        <v>13</v>
      </c>
      <c r="H21181" s="1" t="s">
        <v>161</v>
      </c>
      <c r="I21181" s="1" t="s">
        <v>29</v>
      </c>
      <c r="J21181" s="19">
        <v>832.04077674655991</v>
      </c>
    </row>
    <row r="21182" spans="1:10" x14ac:dyDescent="0.2">
      <c r="A21182">
        <v>2020</v>
      </c>
      <c r="B21182">
        <v>4</v>
      </c>
      <c r="C21182" s="1" t="s">
        <v>133</v>
      </c>
      <c r="D21182" s="1" t="s">
        <v>157</v>
      </c>
      <c r="E21182" s="1" t="s">
        <v>170</v>
      </c>
      <c r="F21182" s="1" t="s">
        <v>151</v>
      </c>
      <c r="G21182" s="1" t="s">
        <v>155</v>
      </c>
      <c r="H21182" s="1" t="s">
        <v>160</v>
      </c>
      <c r="I21182" s="1" t="s">
        <v>37</v>
      </c>
      <c r="J21182" s="19">
        <v>6.0000000000000001E-3</v>
      </c>
    </row>
    <row r="21183" spans="1:10" x14ac:dyDescent="0.2">
      <c r="A21183">
        <v>2020</v>
      </c>
      <c r="B21183">
        <v>4</v>
      </c>
      <c r="C21183" s="1" t="s">
        <v>133</v>
      </c>
      <c r="D21183" s="1" t="s">
        <v>157</v>
      </c>
      <c r="E21183" s="1" t="s">
        <v>170</v>
      </c>
      <c r="F21183" s="1" t="s">
        <v>151</v>
      </c>
      <c r="G21183" s="1" t="s">
        <v>155</v>
      </c>
      <c r="H21183" s="1" t="s">
        <v>161</v>
      </c>
      <c r="I21183" s="1" t="s">
        <v>29</v>
      </c>
      <c r="J21183" s="19">
        <v>0</v>
      </c>
    </row>
    <row r="21184" spans="1:10" x14ac:dyDescent="0.2">
      <c r="A21184">
        <v>2020</v>
      </c>
      <c r="B21184">
        <v>4</v>
      </c>
      <c r="C21184" s="1" t="s">
        <v>133</v>
      </c>
      <c r="D21184" s="1" t="s">
        <v>157</v>
      </c>
      <c r="E21184" s="1" t="s">
        <v>170</v>
      </c>
      <c r="F21184" s="1" t="s">
        <v>151</v>
      </c>
      <c r="G21184" s="1" t="s">
        <v>155</v>
      </c>
      <c r="H21184" s="1" t="s">
        <v>163</v>
      </c>
      <c r="I21184" s="1" t="s">
        <v>152</v>
      </c>
      <c r="J21184" s="19">
        <v>0.21677419874059164</v>
      </c>
    </row>
    <row r="21185" spans="1:10" x14ac:dyDescent="0.2">
      <c r="A21185">
        <v>2020</v>
      </c>
      <c r="B21185">
        <v>4</v>
      </c>
      <c r="C21185" s="1" t="s">
        <v>133</v>
      </c>
      <c r="D21185" s="1" t="s">
        <v>157</v>
      </c>
      <c r="E21185" s="1" t="s">
        <v>170</v>
      </c>
      <c r="F21185" s="1" t="s">
        <v>151</v>
      </c>
      <c r="G21185" s="1" t="s">
        <v>155</v>
      </c>
      <c r="H21185" s="1" t="s">
        <v>169</v>
      </c>
      <c r="I21185" s="1" t="s">
        <v>36</v>
      </c>
      <c r="J21185" s="19">
        <v>0</v>
      </c>
    </row>
    <row r="21186" spans="1:10" x14ac:dyDescent="0.2">
      <c r="A21186">
        <v>2020</v>
      </c>
      <c r="B21186">
        <v>4</v>
      </c>
      <c r="C21186" s="1" t="s">
        <v>133</v>
      </c>
      <c r="D21186" s="1" t="s">
        <v>157</v>
      </c>
      <c r="E21186" s="1" t="s">
        <v>170</v>
      </c>
      <c r="F21186" s="1" t="s">
        <v>151</v>
      </c>
      <c r="G21186" s="1" t="s">
        <v>155</v>
      </c>
      <c r="H21186" s="1" t="s">
        <v>171</v>
      </c>
      <c r="I21186" s="1" t="s">
        <v>39</v>
      </c>
      <c r="J21186" s="19">
        <v>103.65256556600001</v>
      </c>
    </row>
    <row r="21187" spans="1:10" x14ac:dyDescent="0.2">
      <c r="A21187">
        <v>2020</v>
      </c>
      <c r="B21187">
        <v>4</v>
      </c>
      <c r="C21187" s="1" t="s">
        <v>133</v>
      </c>
      <c r="D21187" s="1" t="s">
        <v>157</v>
      </c>
      <c r="E21187" s="1" t="s">
        <v>171</v>
      </c>
      <c r="F21187" s="1" t="s">
        <v>39</v>
      </c>
      <c r="G21187" s="1" t="s">
        <v>158</v>
      </c>
      <c r="H21187" s="1" t="s">
        <v>168</v>
      </c>
      <c r="I21187" s="1" t="s">
        <v>31</v>
      </c>
      <c r="J21187" s="19">
        <v>-84.492825815999993</v>
      </c>
    </row>
    <row r="21188" spans="1:10" x14ac:dyDescent="0.2">
      <c r="A21188">
        <v>2020</v>
      </c>
      <c r="B21188">
        <v>4</v>
      </c>
      <c r="C21188" s="1" t="s">
        <v>133</v>
      </c>
      <c r="D21188" s="1" t="s">
        <v>157</v>
      </c>
      <c r="E21188" s="1" t="s">
        <v>171</v>
      </c>
      <c r="F21188" s="1" t="s">
        <v>39</v>
      </c>
      <c r="G21188" s="1" t="s">
        <v>158</v>
      </c>
      <c r="H21188" s="1" t="s">
        <v>167</v>
      </c>
      <c r="I21188" s="1" t="s">
        <v>32</v>
      </c>
      <c r="J21188" s="19">
        <v>3.637978807091713E-15</v>
      </c>
    </row>
    <row r="21189" spans="1:10" x14ac:dyDescent="0.2">
      <c r="A21189">
        <v>2020</v>
      </c>
      <c r="B21189">
        <v>4</v>
      </c>
      <c r="C21189" s="1" t="s">
        <v>133</v>
      </c>
      <c r="D21189" s="1" t="s">
        <v>157</v>
      </c>
      <c r="E21189" s="1" t="s">
        <v>171</v>
      </c>
      <c r="F21189" s="1" t="s">
        <v>39</v>
      </c>
      <c r="G21189" s="1" t="s">
        <v>159</v>
      </c>
      <c r="H21189" s="1" t="s">
        <v>167</v>
      </c>
      <c r="I21189" s="1" t="s">
        <v>32</v>
      </c>
      <c r="J21189" s="19">
        <v>119.45915215400001</v>
      </c>
    </row>
    <row r="21190" spans="1:10" x14ac:dyDescent="0.2">
      <c r="A21190">
        <v>2020</v>
      </c>
      <c r="B21190">
        <v>4</v>
      </c>
      <c r="C21190" s="1" t="s">
        <v>133</v>
      </c>
      <c r="D21190" s="1" t="s">
        <v>157</v>
      </c>
      <c r="E21190" s="1" t="s">
        <v>171</v>
      </c>
      <c r="F21190" s="1" t="s">
        <v>39</v>
      </c>
      <c r="G21190" s="1" t="s">
        <v>14</v>
      </c>
      <c r="H21190" s="1" t="s">
        <v>161</v>
      </c>
      <c r="I21190" s="1" t="s">
        <v>29</v>
      </c>
      <c r="J21190" s="19">
        <v>-2.41167</v>
      </c>
    </row>
    <row r="21191" spans="1:10" x14ac:dyDescent="0.2">
      <c r="A21191">
        <v>2020</v>
      </c>
      <c r="B21191">
        <v>4</v>
      </c>
      <c r="C21191" s="1" t="s">
        <v>133</v>
      </c>
      <c r="D21191" s="1" t="s">
        <v>157</v>
      </c>
      <c r="E21191" s="1" t="s">
        <v>171</v>
      </c>
      <c r="F21191" s="1" t="s">
        <v>39</v>
      </c>
      <c r="G21191" s="1" t="s">
        <v>14</v>
      </c>
      <c r="H21191" s="1" t="s">
        <v>162</v>
      </c>
      <c r="I21191" s="1" t="s">
        <v>30</v>
      </c>
      <c r="J21191" s="19">
        <v>-131.30174165099999</v>
      </c>
    </row>
    <row r="21192" spans="1:10" x14ac:dyDescent="0.2">
      <c r="A21192">
        <v>2020</v>
      </c>
      <c r="B21192">
        <v>4</v>
      </c>
      <c r="C21192" s="1" t="s">
        <v>133</v>
      </c>
      <c r="D21192" s="1" t="s">
        <v>157</v>
      </c>
      <c r="E21192" s="1" t="s">
        <v>171</v>
      </c>
      <c r="F21192" s="1" t="s">
        <v>39</v>
      </c>
      <c r="G21192" s="1" t="s">
        <v>16</v>
      </c>
      <c r="H21192" s="1" t="s">
        <v>160</v>
      </c>
      <c r="I21192" s="1" t="s">
        <v>37</v>
      </c>
      <c r="J21192" s="19">
        <v>-121.1750754759999</v>
      </c>
    </row>
    <row r="21193" spans="1:10" x14ac:dyDescent="0.2">
      <c r="A21193">
        <v>2020</v>
      </c>
      <c r="B21193">
        <v>4</v>
      </c>
      <c r="C21193" s="1" t="s">
        <v>133</v>
      </c>
      <c r="D21193" s="1" t="s">
        <v>157</v>
      </c>
      <c r="E21193" s="1" t="s">
        <v>171</v>
      </c>
      <c r="F21193" s="1" t="s">
        <v>39</v>
      </c>
      <c r="G21193" s="1" t="s">
        <v>16</v>
      </c>
      <c r="H21193" s="1" t="s">
        <v>161</v>
      </c>
      <c r="I21193" s="1" t="s">
        <v>29</v>
      </c>
      <c r="J21193" s="19">
        <v>3.1900000000000005E-2</v>
      </c>
    </row>
    <row r="21194" spans="1:10" x14ac:dyDescent="0.2">
      <c r="A21194">
        <v>2020</v>
      </c>
      <c r="B21194">
        <v>4</v>
      </c>
      <c r="C21194" s="1" t="s">
        <v>133</v>
      </c>
      <c r="D21194" s="1" t="s">
        <v>157</v>
      </c>
      <c r="E21194" s="1" t="s">
        <v>171</v>
      </c>
      <c r="F21194" s="1" t="s">
        <v>39</v>
      </c>
      <c r="G21194" s="1" t="s">
        <v>16</v>
      </c>
      <c r="H21194" s="1" t="s">
        <v>162</v>
      </c>
      <c r="I21194" s="1" t="s">
        <v>30</v>
      </c>
      <c r="J21194" s="19">
        <v>-2379.1458106780001</v>
      </c>
    </row>
    <row r="21195" spans="1:10" x14ac:dyDescent="0.2">
      <c r="A21195">
        <v>2020</v>
      </c>
      <c r="B21195">
        <v>4</v>
      </c>
      <c r="C21195" s="1" t="s">
        <v>133</v>
      </c>
      <c r="D21195" s="1" t="s">
        <v>157</v>
      </c>
      <c r="E21195" s="1" t="s">
        <v>171</v>
      </c>
      <c r="F21195" s="1" t="s">
        <v>39</v>
      </c>
      <c r="G21195" s="1" t="s">
        <v>16</v>
      </c>
      <c r="H21195" s="1" t="s">
        <v>163</v>
      </c>
      <c r="I21195" s="1" t="s">
        <v>152</v>
      </c>
      <c r="J21195" s="19">
        <v>-235.23203913599997</v>
      </c>
    </row>
    <row r="21196" spans="1:10" x14ac:dyDescent="0.2">
      <c r="A21196">
        <v>2020</v>
      </c>
      <c r="B21196">
        <v>4</v>
      </c>
      <c r="C21196" s="1" t="s">
        <v>133</v>
      </c>
      <c r="D21196" s="1" t="s">
        <v>157</v>
      </c>
      <c r="E21196" s="1" t="s">
        <v>171</v>
      </c>
      <c r="F21196" s="1" t="s">
        <v>39</v>
      </c>
      <c r="G21196" s="1" t="s">
        <v>16</v>
      </c>
      <c r="H21196" s="1" t="s">
        <v>164</v>
      </c>
      <c r="I21196" s="1" t="s">
        <v>165</v>
      </c>
      <c r="J21196" s="19">
        <v>0.175441298</v>
      </c>
    </row>
    <row r="21197" spans="1:10" x14ac:dyDescent="0.2">
      <c r="A21197">
        <v>2020</v>
      </c>
      <c r="B21197">
        <v>4</v>
      </c>
      <c r="C21197" s="1" t="s">
        <v>133</v>
      </c>
      <c r="D21197" s="1" t="s">
        <v>157</v>
      </c>
      <c r="E21197" s="1" t="s">
        <v>171</v>
      </c>
      <c r="F21197" s="1" t="s">
        <v>39</v>
      </c>
      <c r="G21197" s="1" t="s">
        <v>16</v>
      </c>
      <c r="H21197" s="1" t="s">
        <v>169</v>
      </c>
      <c r="I21197" s="1" t="s">
        <v>36</v>
      </c>
      <c r="J21197" s="19">
        <v>320.80703230400002</v>
      </c>
    </row>
    <row r="21198" spans="1:10" x14ac:dyDescent="0.2">
      <c r="A21198">
        <v>2020</v>
      </c>
      <c r="B21198">
        <v>4</v>
      </c>
      <c r="C21198" s="1" t="s">
        <v>133</v>
      </c>
      <c r="D21198" s="1" t="s">
        <v>157</v>
      </c>
      <c r="E21198" s="1" t="s">
        <v>171</v>
      </c>
      <c r="F21198" s="1" t="s">
        <v>39</v>
      </c>
      <c r="G21198" s="1" t="s">
        <v>155</v>
      </c>
      <c r="H21198" s="1" t="s">
        <v>160</v>
      </c>
      <c r="I21198" s="1" t="s">
        <v>37</v>
      </c>
      <c r="J21198" s="19">
        <v>-482.39697144157867</v>
      </c>
    </row>
    <row r="21199" spans="1:10" x14ac:dyDescent="0.2">
      <c r="A21199">
        <v>2020</v>
      </c>
      <c r="B21199">
        <v>4</v>
      </c>
      <c r="C21199" s="1" t="s">
        <v>133</v>
      </c>
      <c r="D21199" s="1" t="s">
        <v>157</v>
      </c>
      <c r="E21199" s="1" t="s">
        <v>171</v>
      </c>
      <c r="F21199" s="1" t="s">
        <v>39</v>
      </c>
      <c r="G21199" s="1" t="s">
        <v>155</v>
      </c>
      <c r="H21199" s="1" t="s">
        <v>161</v>
      </c>
      <c r="I21199" s="1" t="s">
        <v>29</v>
      </c>
      <c r="J21199" s="19">
        <v>1.392916413</v>
      </c>
    </row>
    <row r="21200" spans="1:10" x14ac:dyDescent="0.2">
      <c r="A21200">
        <v>2020</v>
      </c>
      <c r="B21200">
        <v>4</v>
      </c>
      <c r="C21200" s="1" t="s">
        <v>133</v>
      </c>
      <c r="D21200" s="1" t="s">
        <v>157</v>
      </c>
      <c r="E21200" s="1" t="s">
        <v>171</v>
      </c>
      <c r="F21200" s="1" t="s">
        <v>39</v>
      </c>
      <c r="G21200" s="1" t="s">
        <v>155</v>
      </c>
      <c r="H21200" s="1" t="s">
        <v>162</v>
      </c>
      <c r="I21200" s="1" t="s">
        <v>30</v>
      </c>
      <c r="J21200" s="19">
        <v>-1104.610171413</v>
      </c>
    </row>
    <row r="21201" spans="1:10" x14ac:dyDescent="0.2">
      <c r="A21201">
        <v>2020</v>
      </c>
      <c r="B21201">
        <v>4</v>
      </c>
      <c r="C21201" s="1" t="s">
        <v>133</v>
      </c>
      <c r="D21201" s="1" t="s">
        <v>157</v>
      </c>
      <c r="E21201" s="1" t="s">
        <v>171</v>
      </c>
      <c r="F21201" s="1" t="s">
        <v>39</v>
      </c>
      <c r="G21201" s="1" t="s">
        <v>155</v>
      </c>
      <c r="H21201" s="1" t="s">
        <v>163</v>
      </c>
      <c r="I21201" s="1" t="s">
        <v>152</v>
      </c>
      <c r="J21201" s="19">
        <v>53.295317075578637</v>
      </c>
    </row>
    <row r="21202" spans="1:10" x14ac:dyDescent="0.2">
      <c r="A21202">
        <v>2020</v>
      </c>
      <c r="B21202">
        <v>4</v>
      </c>
      <c r="C21202" s="1" t="s">
        <v>133</v>
      </c>
      <c r="D21202" s="1" t="s">
        <v>157</v>
      </c>
      <c r="E21202" s="1" t="s">
        <v>171</v>
      </c>
      <c r="F21202" s="1" t="s">
        <v>39</v>
      </c>
      <c r="G21202" s="1" t="s">
        <v>155</v>
      </c>
      <c r="H21202" s="1" t="s">
        <v>169</v>
      </c>
      <c r="I21202" s="1" t="s">
        <v>36</v>
      </c>
      <c r="J21202" s="19">
        <v>746.03991317899988</v>
      </c>
    </row>
    <row r="21203" spans="1:10" x14ac:dyDescent="0.2">
      <c r="A21203">
        <v>2021</v>
      </c>
      <c r="B21203">
        <v>1</v>
      </c>
      <c r="C21203" s="1" t="s">
        <v>134</v>
      </c>
      <c r="D21203" s="1" t="s">
        <v>58</v>
      </c>
      <c r="E21203" s="1" t="s">
        <v>160</v>
      </c>
      <c r="F21203" s="1" t="s">
        <v>37</v>
      </c>
      <c r="G21203" s="1" t="s">
        <v>158</v>
      </c>
      <c r="H21203" s="1" t="s">
        <v>168</v>
      </c>
      <c r="I21203" s="1" t="s">
        <v>31</v>
      </c>
      <c r="J21203" s="19">
        <v>9072.7226392207504</v>
      </c>
    </row>
    <row r="21204" spans="1:10" x14ac:dyDescent="0.2">
      <c r="A21204">
        <v>2021</v>
      </c>
      <c r="B21204">
        <v>1</v>
      </c>
      <c r="C21204" s="1" t="s">
        <v>134</v>
      </c>
      <c r="D21204" s="1" t="s">
        <v>58</v>
      </c>
      <c r="E21204" s="1" t="s">
        <v>160</v>
      </c>
      <c r="F21204" s="1" t="s">
        <v>37</v>
      </c>
      <c r="G21204" s="1" t="s">
        <v>159</v>
      </c>
      <c r="H21204" s="1" t="s">
        <v>167</v>
      </c>
      <c r="I21204" s="1" t="s">
        <v>32</v>
      </c>
      <c r="J21204" s="19">
        <v>14648.721882560836</v>
      </c>
    </row>
    <row r="21205" spans="1:10" x14ac:dyDescent="0.2">
      <c r="A21205">
        <v>2021</v>
      </c>
      <c r="B21205">
        <v>1</v>
      </c>
      <c r="C21205" s="1" t="s">
        <v>134</v>
      </c>
      <c r="D21205" s="1" t="s">
        <v>58</v>
      </c>
      <c r="E21205" s="1" t="s">
        <v>160</v>
      </c>
      <c r="F21205" s="1" t="s">
        <v>37</v>
      </c>
      <c r="G21205" s="1" t="s">
        <v>14</v>
      </c>
      <c r="H21205" s="1" t="s">
        <v>162</v>
      </c>
      <c r="I21205" s="1" t="s">
        <v>30</v>
      </c>
      <c r="J21205" s="19">
        <v>38233.049666717779</v>
      </c>
    </row>
    <row r="21206" spans="1:10" x14ac:dyDescent="0.2">
      <c r="A21206">
        <v>2021</v>
      </c>
      <c r="B21206">
        <v>1</v>
      </c>
      <c r="C21206" s="1" t="s">
        <v>134</v>
      </c>
      <c r="D21206" s="1" t="s">
        <v>58</v>
      </c>
      <c r="E21206" s="1" t="s">
        <v>160</v>
      </c>
      <c r="F21206" s="1" t="s">
        <v>37</v>
      </c>
      <c r="G21206" s="1" t="s">
        <v>14</v>
      </c>
      <c r="H21206" s="1" t="s">
        <v>171</v>
      </c>
      <c r="I21206" s="1" t="s">
        <v>39</v>
      </c>
      <c r="J21206" s="19">
        <v>6828.0879071182981</v>
      </c>
    </row>
    <row r="21207" spans="1:10" x14ac:dyDescent="0.2">
      <c r="A21207">
        <v>2021</v>
      </c>
      <c r="B21207">
        <v>1</v>
      </c>
      <c r="C21207" s="1" t="s">
        <v>134</v>
      </c>
      <c r="D21207" s="1" t="s">
        <v>58</v>
      </c>
      <c r="E21207" s="1" t="s">
        <v>160</v>
      </c>
      <c r="F21207" s="1" t="s">
        <v>37</v>
      </c>
      <c r="G21207" s="1" t="s">
        <v>13</v>
      </c>
      <c r="H21207" s="1" t="s">
        <v>161</v>
      </c>
      <c r="I21207" s="1" t="s">
        <v>29</v>
      </c>
      <c r="J21207" s="19">
        <v>1099.586057</v>
      </c>
    </row>
    <row r="21208" spans="1:10" x14ac:dyDescent="0.2">
      <c r="A21208">
        <v>2021</v>
      </c>
      <c r="B21208">
        <v>1</v>
      </c>
      <c r="C21208" s="1" t="s">
        <v>134</v>
      </c>
      <c r="D21208" s="1" t="s">
        <v>58</v>
      </c>
      <c r="E21208" s="1" t="s">
        <v>160</v>
      </c>
      <c r="F21208" s="1" t="s">
        <v>37</v>
      </c>
      <c r="G21208" s="1" t="s">
        <v>16</v>
      </c>
      <c r="H21208" s="1" t="s">
        <v>160</v>
      </c>
      <c r="I21208" s="1" t="s">
        <v>37</v>
      </c>
      <c r="J21208" s="19">
        <v>36.306680000000014</v>
      </c>
    </row>
    <row r="21209" spans="1:10" x14ac:dyDescent="0.2">
      <c r="A21209">
        <v>2021</v>
      </c>
      <c r="B21209">
        <v>1</v>
      </c>
      <c r="C21209" s="1" t="s">
        <v>134</v>
      </c>
      <c r="D21209" s="1" t="s">
        <v>58</v>
      </c>
      <c r="E21209" s="1" t="s">
        <v>160</v>
      </c>
      <c r="F21209" s="1" t="s">
        <v>37</v>
      </c>
      <c r="G21209" s="1" t="s">
        <v>16</v>
      </c>
      <c r="H21209" s="1" t="s">
        <v>162</v>
      </c>
      <c r="I21209" s="1" t="s">
        <v>30</v>
      </c>
      <c r="J21209" s="19">
        <v>0</v>
      </c>
    </row>
    <row r="21210" spans="1:10" x14ac:dyDescent="0.2">
      <c r="A21210">
        <v>2021</v>
      </c>
      <c r="B21210">
        <v>1</v>
      </c>
      <c r="C21210" s="1" t="s">
        <v>134</v>
      </c>
      <c r="D21210" s="1" t="s">
        <v>58</v>
      </c>
      <c r="E21210" s="1" t="s">
        <v>160</v>
      </c>
      <c r="F21210" s="1" t="s">
        <v>37</v>
      </c>
      <c r="G21210" s="1" t="s">
        <v>16</v>
      </c>
      <c r="H21210" s="1" t="s">
        <v>171</v>
      </c>
      <c r="I21210" s="1" t="s">
        <v>39</v>
      </c>
      <c r="J21210" s="19">
        <v>12530.351963907997</v>
      </c>
    </row>
    <row r="21211" spans="1:10" x14ac:dyDescent="0.2">
      <c r="A21211">
        <v>2021</v>
      </c>
      <c r="B21211">
        <v>1</v>
      </c>
      <c r="C21211" s="1" t="s">
        <v>134</v>
      </c>
      <c r="D21211" s="1" t="s">
        <v>58</v>
      </c>
      <c r="E21211" s="1" t="s">
        <v>160</v>
      </c>
      <c r="F21211" s="1" t="s">
        <v>37</v>
      </c>
      <c r="G21211" s="1" t="s">
        <v>155</v>
      </c>
      <c r="H21211" s="1" t="s">
        <v>160</v>
      </c>
      <c r="I21211" s="1" t="s">
        <v>37</v>
      </c>
      <c r="J21211" s="19">
        <v>1709.1751130966372</v>
      </c>
    </row>
    <row r="21212" spans="1:10" x14ac:dyDescent="0.2">
      <c r="A21212">
        <v>2021</v>
      </c>
      <c r="B21212">
        <v>1</v>
      </c>
      <c r="C21212" s="1" t="s">
        <v>134</v>
      </c>
      <c r="D21212" s="1" t="s">
        <v>58</v>
      </c>
      <c r="E21212" s="1" t="s">
        <v>160</v>
      </c>
      <c r="F21212" s="1" t="s">
        <v>37</v>
      </c>
      <c r="G21212" s="1" t="s">
        <v>155</v>
      </c>
      <c r="H21212" s="1" t="s">
        <v>161</v>
      </c>
      <c r="I21212" s="1" t="s">
        <v>29</v>
      </c>
      <c r="J21212" s="19">
        <v>976.49597300167557</v>
      </c>
    </row>
    <row r="21213" spans="1:10" x14ac:dyDescent="0.2">
      <c r="A21213">
        <v>2021</v>
      </c>
      <c r="B21213">
        <v>1</v>
      </c>
      <c r="C21213" s="1" t="s">
        <v>134</v>
      </c>
      <c r="D21213" s="1" t="s">
        <v>58</v>
      </c>
      <c r="E21213" s="1" t="s">
        <v>160</v>
      </c>
      <c r="F21213" s="1" t="s">
        <v>37</v>
      </c>
      <c r="G21213" s="1" t="s">
        <v>155</v>
      </c>
      <c r="H21213" s="1" t="s">
        <v>162</v>
      </c>
      <c r="I21213" s="1" t="s">
        <v>30</v>
      </c>
      <c r="J21213" s="19">
        <v>3432.9801494665444</v>
      </c>
    </row>
    <row r="21214" spans="1:10" x14ac:dyDescent="0.2">
      <c r="A21214">
        <v>2021</v>
      </c>
      <c r="B21214">
        <v>1</v>
      </c>
      <c r="C21214" s="1" t="s">
        <v>134</v>
      </c>
      <c r="D21214" s="1" t="s">
        <v>58</v>
      </c>
      <c r="E21214" s="1" t="s">
        <v>160</v>
      </c>
      <c r="F21214" s="1" t="s">
        <v>37</v>
      </c>
      <c r="G21214" s="1" t="s">
        <v>155</v>
      </c>
      <c r="H21214" s="1" t="s">
        <v>167</v>
      </c>
      <c r="I21214" s="1" t="s">
        <v>32</v>
      </c>
      <c r="J21214" s="19">
        <v>48.875207789369306</v>
      </c>
    </row>
    <row r="21215" spans="1:10" x14ac:dyDescent="0.2">
      <c r="A21215">
        <v>2021</v>
      </c>
      <c r="B21215">
        <v>1</v>
      </c>
      <c r="C21215" s="1" t="s">
        <v>134</v>
      </c>
      <c r="D21215" s="1" t="s">
        <v>58</v>
      </c>
      <c r="E21215" s="1" t="s">
        <v>160</v>
      </c>
      <c r="F21215" s="1" t="s">
        <v>37</v>
      </c>
      <c r="G21215" s="1" t="s">
        <v>155</v>
      </c>
      <c r="H21215" s="1" t="s">
        <v>163</v>
      </c>
      <c r="I21215" s="1" t="s">
        <v>152</v>
      </c>
      <c r="J21215" s="19">
        <v>436.53708267013076</v>
      </c>
    </row>
    <row r="21216" spans="1:10" x14ac:dyDescent="0.2">
      <c r="A21216">
        <v>2021</v>
      </c>
      <c r="B21216">
        <v>1</v>
      </c>
      <c r="C21216" s="1" t="s">
        <v>134</v>
      </c>
      <c r="D21216" s="1" t="s">
        <v>58</v>
      </c>
      <c r="E21216" s="1" t="s">
        <v>160</v>
      </c>
      <c r="F21216" s="1" t="s">
        <v>37</v>
      </c>
      <c r="G21216" s="1" t="s">
        <v>155</v>
      </c>
      <c r="H21216" s="1" t="s">
        <v>169</v>
      </c>
      <c r="I21216" s="1" t="s">
        <v>36</v>
      </c>
      <c r="J21216" s="19">
        <v>1137.8477073755746</v>
      </c>
    </row>
    <row r="21217" spans="1:10" x14ac:dyDescent="0.2">
      <c r="A21217">
        <v>2021</v>
      </c>
      <c r="B21217">
        <v>1</v>
      </c>
      <c r="C21217" s="1" t="s">
        <v>134</v>
      </c>
      <c r="D21217" s="1" t="s">
        <v>58</v>
      </c>
      <c r="E21217" s="1" t="s">
        <v>160</v>
      </c>
      <c r="F21217" s="1" t="s">
        <v>37</v>
      </c>
      <c r="G21217" s="1" t="s">
        <v>155</v>
      </c>
      <c r="H21217" s="1" t="s">
        <v>171</v>
      </c>
      <c r="I21217" s="1" t="s">
        <v>39</v>
      </c>
      <c r="J21217" s="19">
        <v>5817.4652407930007</v>
      </c>
    </row>
    <row r="21218" spans="1:10" x14ac:dyDescent="0.2">
      <c r="A21218">
        <v>2021</v>
      </c>
      <c r="B21218">
        <v>1</v>
      </c>
      <c r="C21218" s="1" t="s">
        <v>134</v>
      </c>
      <c r="D21218" s="1" t="s">
        <v>58</v>
      </c>
      <c r="E21218" s="1" t="s">
        <v>161</v>
      </c>
      <c r="F21218" s="1" t="s">
        <v>29</v>
      </c>
      <c r="G21218" s="1" t="s">
        <v>14</v>
      </c>
      <c r="H21218" s="1" t="s">
        <v>162</v>
      </c>
      <c r="I21218" s="1" t="s">
        <v>30</v>
      </c>
      <c r="J21218" s="19">
        <v>117.44830999999992</v>
      </c>
    </row>
    <row r="21219" spans="1:10" x14ac:dyDescent="0.2">
      <c r="A21219">
        <v>2021</v>
      </c>
      <c r="B21219">
        <v>1</v>
      </c>
      <c r="C21219" s="1" t="s">
        <v>134</v>
      </c>
      <c r="D21219" s="1" t="s">
        <v>58</v>
      </c>
      <c r="E21219" s="1" t="s">
        <v>161</v>
      </c>
      <c r="F21219" s="1" t="s">
        <v>29</v>
      </c>
      <c r="G21219" s="1" t="s">
        <v>14</v>
      </c>
      <c r="H21219" s="1" t="s">
        <v>171</v>
      </c>
      <c r="I21219" s="1" t="s">
        <v>39</v>
      </c>
      <c r="J21219" s="19">
        <v>1362.3397254279996</v>
      </c>
    </row>
    <row r="21220" spans="1:10" x14ac:dyDescent="0.2">
      <c r="A21220">
        <v>2021</v>
      </c>
      <c r="B21220">
        <v>1</v>
      </c>
      <c r="C21220" s="1" t="s">
        <v>134</v>
      </c>
      <c r="D21220" s="1" t="s">
        <v>58</v>
      </c>
      <c r="E21220" s="1" t="s">
        <v>161</v>
      </c>
      <c r="F21220" s="1" t="s">
        <v>29</v>
      </c>
      <c r="G21220" s="1" t="s">
        <v>13</v>
      </c>
      <c r="H21220" s="1" t="s">
        <v>171</v>
      </c>
      <c r="I21220" s="1" t="s">
        <v>39</v>
      </c>
      <c r="J21220" s="19">
        <v>0.98219000000000023</v>
      </c>
    </row>
    <row r="21221" spans="1:10" x14ac:dyDescent="0.2">
      <c r="A21221">
        <v>2021</v>
      </c>
      <c r="B21221">
        <v>1</v>
      </c>
      <c r="C21221" s="1" t="s">
        <v>134</v>
      </c>
      <c r="D21221" s="1" t="s">
        <v>58</v>
      </c>
      <c r="E21221" s="1" t="s">
        <v>161</v>
      </c>
      <c r="F21221" s="1" t="s">
        <v>29</v>
      </c>
      <c r="G21221" s="1" t="s">
        <v>16</v>
      </c>
      <c r="H21221" s="1" t="s">
        <v>162</v>
      </c>
      <c r="I21221" s="1" t="s">
        <v>30</v>
      </c>
      <c r="J21221" s="19">
        <v>22963.687810000003</v>
      </c>
    </row>
    <row r="21222" spans="1:10" x14ac:dyDescent="0.2">
      <c r="A21222">
        <v>2021</v>
      </c>
      <c r="B21222">
        <v>1</v>
      </c>
      <c r="C21222" s="1" t="s">
        <v>134</v>
      </c>
      <c r="D21222" s="1" t="s">
        <v>58</v>
      </c>
      <c r="E21222" s="1" t="s">
        <v>161</v>
      </c>
      <c r="F21222" s="1" t="s">
        <v>29</v>
      </c>
      <c r="G21222" s="1" t="s">
        <v>16</v>
      </c>
      <c r="H21222" s="1" t="s">
        <v>163</v>
      </c>
      <c r="I21222" s="1" t="s">
        <v>152</v>
      </c>
      <c r="J21222" s="19">
        <v>9.9999999860301612E-5</v>
      </c>
    </row>
    <row r="21223" spans="1:10" x14ac:dyDescent="0.2">
      <c r="A21223">
        <v>2021</v>
      </c>
      <c r="B21223">
        <v>1</v>
      </c>
      <c r="C21223" s="1" t="s">
        <v>134</v>
      </c>
      <c r="D21223" s="1" t="s">
        <v>58</v>
      </c>
      <c r="E21223" s="1" t="s">
        <v>161</v>
      </c>
      <c r="F21223" s="1" t="s">
        <v>29</v>
      </c>
      <c r="G21223" s="1" t="s">
        <v>16</v>
      </c>
      <c r="H21223" s="1" t="s">
        <v>169</v>
      </c>
      <c r="I21223" s="1" t="s">
        <v>36</v>
      </c>
      <c r="J21223" s="19">
        <v>319.26474000000002</v>
      </c>
    </row>
    <row r="21224" spans="1:10" x14ac:dyDescent="0.2">
      <c r="A21224">
        <v>2021</v>
      </c>
      <c r="B21224">
        <v>1</v>
      </c>
      <c r="C21224" s="1" t="s">
        <v>134</v>
      </c>
      <c r="D21224" s="1" t="s">
        <v>58</v>
      </c>
      <c r="E21224" s="1" t="s">
        <v>161</v>
      </c>
      <c r="F21224" s="1" t="s">
        <v>29</v>
      </c>
      <c r="G21224" s="1" t="s">
        <v>16</v>
      </c>
      <c r="H21224" s="1" t="s">
        <v>171</v>
      </c>
      <c r="I21224" s="1" t="s">
        <v>39</v>
      </c>
      <c r="J21224" s="19">
        <v>4.3270000000011348E-2</v>
      </c>
    </row>
    <row r="21225" spans="1:10" x14ac:dyDescent="0.2">
      <c r="A21225">
        <v>2021</v>
      </c>
      <c r="B21225">
        <v>1</v>
      </c>
      <c r="C21225" s="1" t="s">
        <v>134</v>
      </c>
      <c r="D21225" s="1" t="s">
        <v>58</v>
      </c>
      <c r="E21225" s="1" t="s">
        <v>161</v>
      </c>
      <c r="F21225" s="1" t="s">
        <v>29</v>
      </c>
      <c r="G21225" s="1" t="s">
        <v>155</v>
      </c>
      <c r="H21225" s="1" t="s">
        <v>160</v>
      </c>
      <c r="I21225" s="1" t="s">
        <v>37</v>
      </c>
      <c r="J21225" s="19">
        <v>0</v>
      </c>
    </row>
    <row r="21226" spans="1:10" x14ac:dyDescent="0.2">
      <c r="A21226">
        <v>2021</v>
      </c>
      <c r="B21226">
        <v>1</v>
      </c>
      <c r="C21226" s="1" t="s">
        <v>134</v>
      </c>
      <c r="D21226" s="1" t="s">
        <v>58</v>
      </c>
      <c r="E21226" s="1" t="s">
        <v>161</v>
      </c>
      <c r="F21226" s="1" t="s">
        <v>29</v>
      </c>
      <c r="G21226" s="1" t="s">
        <v>155</v>
      </c>
      <c r="H21226" s="1" t="s">
        <v>162</v>
      </c>
      <c r="I21226" s="1" t="s">
        <v>30</v>
      </c>
      <c r="J21226" s="19">
        <v>7330.8033799999994</v>
      </c>
    </row>
    <row r="21227" spans="1:10" x14ac:dyDescent="0.2">
      <c r="A21227">
        <v>2021</v>
      </c>
      <c r="B21227">
        <v>1</v>
      </c>
      <c r="C21227" s="1" t="s">
        <v>134</v>
      </c>
      <c r="D21227" s="1" t="s">
        <v>58</v>
      </c>
      <c r="E21227" s="1" t="s">
        <v>161</v>
      </c>
      <c r="F21227" s="1" t="s">
        <v>29</v>
      </c>
      <c r="G21227" s="1" t="s">
        <v>155</v>
      </c>
      <c r="H21227" s="1" t="s">
        <v>171</v>
      </c>
      <c r="I21227" s="1" t="s">
        <v>39</v>
      </c>
      <c r="J21227" s="19">
        <v>27586.238832120998</v>
      </c>
    </row>
    <row r="21228" spans="1:10" x14ac:dyDescent="0.2">
      <c r="A21228">
        <v>2021</v>
      </c>
      <c r="B21228">
        <v>1</v>
      </c>
      <c r="C21228" s="1" t="s">
        <v>134</v>
      </c>
      <c r="D21228" s="1" t="s">
        <v>58</v>
      </c>
      <c r="E21228" s="1" t="s">
        <v>162</v>
      </c>
      <c r="F21228" s="1" t="s">
        <v>30</v>
      </c>
      <c r="G21228" s="1" t="s">
        <v>158</v>
      </c>
      <c r="H21228" s="1" t="s">
        <v>168</v>
      </c>
      <c r="I21228" s="1" t="s">
        <v>31</v>
      </c>
      <c r="J21228" s="19">
        <v>956.99125013799971</v>
      </c>
    </row>
    <row r="21229" spans="1:10" x14ac:dyDescent="0.2">
      <c r="A21229">
        <v>2021</v>
      </c>
      <c r="B21229">
        <v>1</v>
      </c>
      <c r="C21229" s="1" t="s">
        <v>134</v>
      </c>
      <c r="D21229" s="1" t="s">
        <v>58</v>
      </c>
      <c r="E21229" s="1" t="s">
        <v>162</v>
      </c>
      <c r="F21229" s="1" t="s">
        <v>30</v>
      </c>
      <c r="G21229" s="1" t="s">
        <v>14</v>
      </c>
      <c r="H21229" s="1" t="s">
        <v>161</v>
      </c>
      <c r="I21229" s="1" t="s">
        <v>29</v>
      </c>
      <c r="J21229" s="19">
        <v>22668.652209999997</v>
      </c>
    </row>
    <row r="21230" spans="1:10" x14ac:dyDescent="0.2">
      <c r="A21230">
        <v>2021</v>
      </c>
      <c r="B21230">
        <v>1</v>
      </c>
      <c r="C21230" s="1" t="s">
        <v>134</v>
      </c>
      <c r="D21230" s="1" t="s">
        <v>58</v>
      </c>
      <c r="E21230" s="1" t="s">
        <v>162</v>
      </c>
      <c r="F21230" s="1" t="s">
        <v>30</v>
      </c>
      <c r="G21230" s="1" t="s">
        <v>14</v>
      </c>
      <c r="H21230" s="1" t="s">
        <v>162</v>
      </c>
      <c r="I21230" s="1" t="s">
        <v>30</v>
      </c>
      <c r="J21230" s="19">
        <v>5754.4085408331503</v>
      </c>
    </row>
    <row r="21231" spans="1:10" x14ac:dyDescent="0.2">
      <c r="A21231">
        <v>2021</v>
      </c>
      <c r="B21231">
        <v>1</v>
      </c>
      <c r="C21231" s="1" t="s">
        <v>134</v>
      </c>
      <c r="D21231" s="1" t="s">
        <v>58</v>
      </c>
      <c r="E21231" s="1" t="s">
        <v>162</v>
      </c>
      <c r="F21231" s="1" t="s">
        <v>30</v>
      </c>
      <c r="G21231" s="1" t="s">
        <v>14</v>
      </c>
      <c r="H21231" s="1" t="s">
        <v>171</v>
      </c>
      <c r="I21231" s="1" t="s">
        <v>39</v>
      </c>
      <c r="J21231" s="19">
        <v>6849.5578747290001</v>
      </c>
    </row>
    <row r="21232" spans="1:10" x14ac:dyDescent="0.2">
      <c r="A21232">
        <v>2021</v>
      </c>
      <c r="B21232">
        <v>1</v>
      </c>
      <c r="C21232" s="1" t="s">
        <v>134</v>
      </c>
      <c r="D21232" s="1" t="s">
        <v>58</v>
      </c>
      <c r="E21232" s="1" t="s">
        <v>162</v>
      </c>
      <c r="F21232" s="1" t="s">
        <v>30</v>
      </c>
      <c r="G21232" s="1" t="s">
        <v>13</v>
      </c>
      <c r="H21232" s="1" t="s">
        <v>161</v>
      </c>
      <c r="I21232" s="1" t="s">
        <v>29</v>
      </c>
      <c r="J21232" s="19">
        <v>3015.2553942912305</v>
      </c>
    </row>
    <row r="21233" spans="1:10" x14ac:dyDescent="0.2">
      <c r="A21233">
        <v>2021</v>
      </c>
      <c r="B21233">
        <v>1</v>
      </c>
      <c r="C21233" s="1" t="s">
        <v>134</v>
      </c>
      <c r="D21233" s="1" t="s">
        <v>58</v>
      </c>
      <c r="E21233" s="1" t="s">
        <v>162</v>
      </c>
      <c r="F21233" s="1" t="s">
        <v>30</v>
      </c>
      <c r="G21233" s="1" t="s">
        <v>13</v>
      </c>
      <c r="H21233" s="1" t="s">
        <v>171</v>
      </c>
      <c r="I21233" s="1" t="s">
        <v>39</v>
      </c>
      <c r="J21233" s="19">
        <v>254.65566807399992</v>
      </c>
    </row>
    <row r="21234" spans="1:10" x14ac:dyDescent="0.2">
      <c r="A21234">
        <v>2021</v>
      </c>
      <c r="B21234">
        <v>1</v>
      </c>
      <c r="C21234" s="1" t="s">
        <v>134</v>
      </c>
      <c r="D21234" s="1" t="s">
        <v>58</v>
      </c>
      <c r="E21234" s="1" t="s">
        <v>162</v>
      </c>
      <c r="F21234" s="1" t="s">
        <v>30</v>
      </c>
      <c r="G21234" s="1" t="s">
        <v>16</v>
      </c>
      <c r="H21234" s="1" t="s">
        <v>160</v>
      </c>
      <c r="I21234" s="1" t="s">
        <v>37</v>
      </c>
      <c r="J21234" s="19">
        <v>91848.149757812862</v>
      </c>
    </row>
    <row r="21235" spans="1:10" x14ac:dyDescent="0.2">
      <c r="A21235">
        <v>2021</v>
      </c>
      <c r="B21235">
        <v>1</v>
      </c>
      <c r="C21235" s="1" t="s">
        <v>134</v>
      </c>
      <c r="D21235" s="1" t="s">
        <v>58</v>
      </c>
      <c r="E21235" s="1" t="s">
        <v>162</v>
      </c>
      <c r="F21235" s="1" t="s">
        <v>30</v>
      </c>
      <c r="G21235" s="1" t="s">
        <v>16</v>
      </c>
      <c r="H21235" s="1" t="s">
        <v>161</v>
      </c>
      <c r="I21235" s="1" t="s">
        <v>29</v>
      </c>
      <c r="J21235" s="19">
        <v>9.9999999993087847E-6</v>
      </c>
    </row>
    <row r="21236" spans="1:10" x14ac:dyDescent="0.2">
      <c r="A21236">
        <v>2021</v>
      </c>
      <c r="B21236">
        <v>1</v>
      </c>
      <c r="C21236" s="1" t="s">
        <v>134</v>
      </c>
      <c r="D21236" s="1" t="s">
        <v>58</v>
      </c>
      <c r="E21236" s="1" t="s">
        <v>162</v>
      </c>
      <c r="F21236" s="1" t="s">
        <v>30</v>
      </c>
      <c r="G21236" s="1" t="s">
        <v>16</v>
      </c>
      <c r="H21236" s="1" t="s">
        <v>162</v>
      </c>
      <c r="I21236" s="1" t="s">
        <v>30</v>
      </c>
      <c r="J21236" s="19">
        <v>214.11564032476733</v>
      </c>
    </row>
    <row r="21237" spans="1:10" x14ac:dyDescent="0.2">
      <c r="A21237">
        <v>2021</v>
      </c>
      <c r="B21237">
        <v>1</v>
      </c>
      <c r="C21237" s="1" t="s">
        <v>134</v>
      </c>
      <c r="D21237" s="1" t="s">
        <v>58</v>
      </c>
      <c r="E21237" s="1" t="s">
        <v>162</v>
      </c>
      <c r="F21237" s="1" t="s">
        <v>30</v>
      </c>
      <c r="G21237" s="1" t="s">
        <v>16</v>
      </c>
      <c r="H21237" s="1" t="s">
        <v>167</v>
      </c>
      <c r="I21237" s="1" t="s">
        <v>32</v>
      </c>
      <c r="J21237" s="19">
        <v>322.64244399999257</v>
      </c>
    </row>
    <row r="21238" spans="1:10" x14ac:dyDescent="0.2">
      <c r="A21238">
        <v>2021</v>
      </c>
      <c r="B21238">
        <v>1</v>
      </c>
      <c r="C21238" s="1" t="s">
        <v>134</v>
      </c>
      <c r="D21238" s="1" t="s">
        <v>58</v>
      </c>
      <c r="E21238" s="1" t="s">
        <v>162</v>
      </c>
      <c r="F21238" s="1" t="s">
        <v>30</v>
      </c>
      <c r="G21238" s="1" t="s">
        <v>16</v>
      </c>
      <c r="H21238" s="1" t="s">
        <v>163</v>
      </c>
      <c r="I21238" s="1" t="s">
        <v>152</v>
      </c>
      <c r="J21238" s="19">
        <v>8401.0242468045271</v>
      </c>
    </row>
    <row r="21239" spans="1:10" x14ac:dyDescent="0.2">
      <c r="A21239">
        <v>2021</v>
      </c>
      <c r="B21239">
        <v>1</v>
      </c>
      <c r="C21239" s="1" t="s">
        <v>134</v>
      </c>
      <c r="D21239" s="1" t="s">
        <v>58</v>
      </c>
      <c r="E21239" s="1" t="s">
        <v>162</v>
      </c>
      <c r="F21239" s="1" t="s">
        <v>30</v>
      </c>
      <c r="G21239" s="1" t="s">
        <v>16</v>
      </c>
      <c r="H21239" s="1" t="s">
        <v>164</v>
      </c>
      <c r="I21239" s="1" t="s">
        <v>165</v>
      </c>
      <c r="J21239" s="19">
        <v>576.12064382410017</v>
      </c>
    </row>
    <row r="21240" spans="1:10" x14ac:dyDescent="0.2">
      <c r="A21240">
        <v>2021</v>
      </c>
      <c r="B21240">
        <v>1</v>
      </c>
      <c r="C21240" s="1" t="s">
        <v>134</v>
      </c>
      <c r="D21240" s="1" t="s">
        <v>58</v>
      </c>
      <c r="E21240" s="1" t="s">
        <v>162</v>
      </c>
      <c r="F21240" s="1" t="s">
        <v>30</v>
      </c>
      <c r="G21240" s="1" t="s">
        <v>16</v>
      </c>
      <c r="H21240" s="1" t="s">
        <v>169</v>
      </c>
      <c r="I21240" s="1" t="s">
        <v>36</v>
      </c>
      <c r="J21240" s="19">
        <v>380.68890099999999</v>
      </c>
    </row>
    <row r="21241" spans="1:10" x14ac:dyDescent="0.2">
      <c r="A21241">
        <v>2021</v>
      </c>
      <c r="B21241">
        <v>1</v>
      </c>
      <c r="C21241" s="1" t="s">
        <v>134</v>
      </c>
      <c r="D21241" s="1" t="s">
        <v>58</v>
      </c>
      <c r="E21241" s="1" t="s">
        <v>162</v>
      </c>
      <c r="F21241" s="1" t="s">
        <v>30</v>
      </c>
      <c r="G21241" s="1" t="s">
        <v>16</v>
      </c>
      <c r="H21241" s="1" t="s">
        <v>170</v>
      </c>
      <c r="I21241" s="1" t="s">
        <v>151</v>
      </c>
      <c r="J21241" s="19">
        <v>82417.518133259364</v>
      </c>
    </row>
    <row r="21242" spans="1:10" x14ac:dyDescent="0.2">
      <c r="A21242">
        <v>2021</v>
      </c>
      <c r="B21242">
        <v>1</v>
      </c>
      <c r="C21242" s="1" t="s">
        <v>134</v>
      </c>
      <c r="D21242" s="1" t="s">
        <v>58</v>
      </c>
      <c r="E21242" s="1" t="s">
        <v>162</v>
      </c>
      <c r="F21242" s="1" t="s">
        <v>30</v>
      </c>
      <c r="G21242" s="1" t="s">
        <v>16</v>
      </c>
      <c r="H21242" s="1" t="s">
        <v>171</v>
      </c>
      <c r="I21242" s="1" t="s">
        <v>39</v>
      </c>
      <c r="J21242" s="19">
        <v>1371.7485581770002</v>
      </c>
    </row>
    <row r="21243" spans="1:10" x14ac:dyDescent="0.2">
      <c r="A21243">
        <v>2021</v>
      </c>
      <c r="B21243">
        <v>1</v>
      </c>
      <c r="C21243" s="1" t="s">
        <v>134</v>
      </c>
      <c r="D21243" s="1" t="s">
        <v>58</v>
      </c>
      <c r="E21243" s="1" t="s">
        <v>162</v>
      </c>
      <c r="F21243" s="1" t="s">
        <v>30</v>
      </c>
      <c r="G21243" s="1" t="s">
        <v>155</v>
      </c>
      <c r="H21243" s="1" t="s">
        <v>160</v>
      </c>
      <c r="I21243" s="1" t="s">
        <v>37</v>
      </c>
      <c r="J21243" s="19">
        <v>326.84114650898658</v>
      </c>
    </row>
    <row r="21244" spans="1:10" x14ac:dyDescent="0.2">
      <c r="A21244">
        <v>2021</v>
      </c>
      <c r="B21244">
        <v>1</v>
      </c>
      <c r="C21244" s="1" t="s">
        <v>134</v>
      </c>
      <c r="D21244" s="1" t="s">
        <v>58</v>
      </c>
      <c r="E21244" s="1" t="s">
        <v>162</v>
      </c>
      <c r="F21244" s="1" t="s">
        <v>30</v>
      </c>
      <c r="G21244" s="1" t="s">
        <v>155</v>
      </c>
      <c r="H21244" s="1" t="s">
        <v>161</v>
      </c>
      <c r="I21244" s="1" t="s">
        <v>29</v>
      </c>
      <c r="J21244" s="19">
        <v>9659.4485800261009</v>
      </c>
    </row>
    <row r="21245" spans="1:10" x14ac:dyDescent="0.2">
      <c r="A21245">
        <v>2021</v>
      </c>
      <c r="B21245">
        <v>1</v>
      </c>
      <c r="C21245" s="1" t="s">
        <v>134</v>
      </c>
      <c r="D21245" s="1" t="s">
        <v>58</v>
      </c>
      <c r="E21245" s="1" t="s">
        <v>162</v>
      </c>
      <c r="F21245" s="1" t="s">
        <v>30</v>
      </c>
      <c r="G21245" s="1" t="s">
        <v>155</v>
      </c>
      <c r="H21245" s="1" t="s">
        <v>162</v>
      </c>
      <c r="I21245" s="1" t="s">
        <v>30</v>
      </c>
      <c r="J21245" s="19">
        <v>2310.0997500791937</v>
      </c>
    </row>
    <row r="21246" spans="1:10" x14ac:dyDescent="0.2">
      <c r="A21246">
        <v>2021</v>
      </c>
      <c r="B21246">
        <v>1</v>
      </c>
      <c r="C21246" s="1" t="s">
        <v>134</v>
      </c>
      <c r="D21246" s="1" t="s">
        <v>58</v>
      </c>
      <c r="E21246" s="1" t="s">
        <v>162</v>
      </c>
      <c r="F21246" s="1" t="s">
        <v>30</v>
      </c>
      <c r="G21246" s="1" t="s">
        <v>155</v>
      </c>
      <c r="H21246" s="1" t="s">
        <v>167</v>
      </c>
      <c r="I21246" s="1" t="s">
        <v>32</v>
      </c>
      <c r="J21246" s="19">
        <v>11.417778463641378</v>
      </c>
    </row>
    <row r="21247" spans="1:10" x14ac:dyDescent="0.2">
      <c r="A21247">
        <v>2021</v>
      </c>
      <c r="B21247">
        <v>1</v>
      </c>
      <c r="C21247" s="1" t="s">
        <v>134</v>
      </c>
      <c r="D21247" s="1" t="s">
        <v>58</v>
      </c>
      <c r="E21247" s="1" t="s">
        <v>162</v>
      </c>
      <c r="F21247" s="1" t="s">
        <v>30</v>
      </c>
      <c r="G21247" s="1" t="s">
        <v>155</v>
      </c>
      <c r="H21247" s="1" t="s">
        <v>163</v>
      </c>
      <c r="I21247" s="1" t="s">
        <v>152</v>
      </c>
      <c r="J21247" s="19">
        <v>509.2743318895233</v>
      </c>
    </row>
    <row r="21248" spans="1:10" x14ac:dyDescent="0.2">
      <c r="A21248">
        <v>2021</v>
      </c>
      <c r="B21248">
        <v>1</v>
      </c>
      <c r="C21248" s="1" t="s">
        <v>134</v>
      </c>
      <c r="D21248" s="1" t="s">
        <v>58</v>
      </c>
      <c r="E21248" s="1" t="s">
        <v>162</v>
      </c>
      <c r="F21248" s="1" t="s">
        <v>30</v>
      </c>
      <c r="G21248" s="1" t="s">
        <v>155</v>
      </c>
      <c r="H21248" s="1" t="s">
        <v>169</v>
      </c>
      <c r="I21248" s="1" t="s">
        <v>36</v>
      </c>
      <c r="J21248" s="19">
        <v>15697.72931233861</v>
      </c>
    </row>
    <row r="21249" spans="1:10" x14ac:dyDescent="0.2">
      <c r="A21249">
        <v>2021</v>
      </c>
      <c r="B21249">
        <v>1</v>
      </c>
      <c r="C21249" s="1" t="s">
        <v>134</v>
      </c>
      <c r="D21249" s="1" t="s">
        <v>58</v>
      </c>
      <c r="E21249" s="1" t="s">
        <v>162</v>
      </c>
      <c r="F21249" s="1" t="s">
        <v>30</v>
      </c>
      <c r="G21249" s="1" t="s">
        <v>155</v>
      </c>
      <c r="H21249" s="1" t="s">
        <v>171</v>
      </c>
      <c r="I21249" s="1" t="s">
        <v>39</v>
      </c>
      <c r="J21249" s="19">
        <v>1366.6560929600005</v>
      </c>
    </row>
    <row r="21250" spans="1:10" x14ac:dyDescent="0.2">
      <c r="A21250">
        <v>2021</v>
      </c>
      <c r="B21250">
        <v>1</v>
      </c>
      <c r="C21250" s="1" t="s">
        <v>134</v>
      </c>
      <c r="D21250" s="1" t="s">
        <v>58</v>
      </c>
      <c r="E21250" s="1" t="s">
        <v>168</v>
      </c>
      <c r="F21250" s="1" t="s">
        <v>31</v>
      </c>
      <c r="G21250" s="1" t="s">
        <v>158</v>
      </c>
      <c r="H21250" s="1" t="s">
        <v>168</v>
      </c>
      <c r="I21250" s="1" t="s">
        <v>31</v>
      </c>
      <c r="J21250" s="19">
        <v>-2.2737367544323206E-16</v>
      </c>
    </row>
    <row r="21251" spans="1:10" x14ac:dyDescent="0.2">
      <c r="A21251">
        <v>2021</v>
      </c>
      <c r="B21251">
        <v>1</v>
      </c>
      <c r="C21251" s="1" t="s">
        <v>134</v>
      </c>
      <c r="D21251" s="1" t="s">
        <v>58</v>
      </c>
      <c r="E21251" s="1" t="s">
        <v>168</v>
      </c>
      <c r="F21251" s="1" t="s">
        <v>31</v>
      </c>
      <c r="G21251" s="1" t="s">
        <v>14</v>
      </c>
      <c r="H21251" s="1" t="s">
        <v>162</v>
      </c>
      <c r="I21251" s="1" t="s">
        <v>30</v>
      </c>
      <c r="J21251" s="19">
        <v>15713.896522223999</v>
      </c>
    </row>
    <row r="21252" spans="1:10" x14ac:dyDescent="0.2">
      <c r="A21252">
        <v>2021</v>
      </c>
      <c r="B21252">
        <v>1</v>
      </c>
      <c r="C21252" s="1" t="s">
        <v>134</v>
      </c>
      <c r="D21252" s="1" t="s">
        <v>58</v>
      </c>
      <c r="E21252" s="1" t="s">
        <v>168</v>
      </c>
      <c r="F21252" s="1" t="s">
        <v>31</v>
      </c>
      <c r="G21252" s="1" t="s">
        <v>14</v>
      </c>
      <c r="H21252" s="1" t="s">
        <v>171</v>
      </c>
      <c r="I21252" s="1" t="s">
        <v>39</v>
      </c>
      <c r="J21252" s="19">
        <v>3.0000810631314324E-9</v>
      </c>
    </row>
    <row r="21253" spans="1:10" x14ac:dyDescent="0.2">
      <c r="A21253">
        <v>2021</v>
      </c>
      <c r="B21253">
        <v>1</v>
      </c>
      <c r="C21253" s="1" t="s">
        <v>134</v>
      </c>
      <c r="D21253" s="1" t="s">
        <v>58</v>
      </c>
      <c r="E21253" s="1" t="s">
        <v>168</v>
      </c>
      <c r="F21253" s="1" t="s">
        <v>31</v>
      </c>
      <c r="G21253" s="1" t="s">
        <v>155</v>
      </c>
      <c r="H21253" s="1" t="s">
        <v>160</v>
      </c>
      <c r="I21253" s="1" t="s">
        <v>37</v>
      </c>
      <c r="J21253" s="19">
        <v>301.54063993200003</v>
      </c>
    </row>
    <row r="21254" spans="1:10" x14ac:dyDescent="0.2">
      <c r="A21254">
        <v>2021</v>
      </c>
      <c r="B21254">
        <v>1</v>
      </c>
      <c r="C21254" s="1" t="s">
        <v>134</v>
      </c>
      <c r="D21254" s="1" t="s">
        <v>58</v>
      </c>
      <c r="E21254" s="1" t="s">
        <v>168</v>
      </c>
      <c r="F21254" s="1" t="s">
        <v>31</v>
      </c>
      <c r="G21254" s="1" t="s">
        <v>155</v>
      </c>
      <c r="H21254" s="1" t="s">
        <v>161</v>
      </c>
      <c r="I21254" s="1" t="s">
        <v>29</v>
      </c>
      <c r="J21254" s="19">
        <v>7691.0966915590006</v>
      </c>
    </row>
    <row r="21255" spans="1:10" x14ac:dyDescent="0.2">
      <c r="A21255">
        <v>2021</v>
      </c>
      <c r="B21255">
        <v>1</v>
      </c>
      <c r="C21255" s="1" t="s">
        <v>134</v>
      </c>
      <c r="D21255" s="1" t="s">
        <v>58</v>
      </c>
      <c r="E21255" s="1" t="s">
        <v>168</v>
      </c>
      <c r="F21255" s="1" t="s">
        <v>31</v>
      </c>
      <c r="G21255" s="1" t="s">
        <v>155</v>
      </c>
      <c r="H21255" s="1" t="s">
        <v>162</v>
      </c>
      <c r="I21255" s="1" t="s">
        <v>30</v>
      </c>
      <c r="J21255" s="19">
        <v>1884.4076801229999</v>
      </c>
    </row>
    <row r="21256" spans="1:10" x14ac:dyDescent="0.2">
      <c r="A21256">
        <v>2021</v>
      </c>
      <c r="B21256">
        <v>1</v>
      </c>
      <c r="C21256" s="1" t="s">
        <v>134</v>
      </c>
      <c r="D21256" s="1" t="s">
        <v>58</v>
      </c>
      <c r="E21256" s="1" t="s">
        <v>168</v>
      </c>
      <c r="F21256" s="1" t="s">
        <v>31</v>
      </c>
      <c r="G21256" s="1" t="s">
        <v>155</v>
      </c>
      <c r="H21256" s="1" t="s">
        <v>167</v>
      </c>
      <c r="I21256" s="1" t="s">
        <v>32</v>
      </c>
      <c r="J21256" s="19">
        <v>17.282560211</v>
      </c>
    </row>
    <row r="21257" spans="1:10" x14ac:dyDescent="0.2">
      <c r="A21257">
        <v>2021</v>
      </c>
      <c r="B21257">
        <v>1</v>
      </c>
      <c r="C21257" s="1" t="s">
        <v>134</v>
      </c>
      <c r="D21257" s="1" t="s">
        <v>58</v>
      </c>
      <c r="E21257" s="1" t="s">
        <v>168</v>
      </c>
      <c r="F21257" s="1" t="s">
        <v>31</v>
      </c>
      <c r="G21257" s="1" t="s">
        <v>155</v>
      </c>
      <c r="H21257" s="1" t="s">
        <v>163</v>
      </c>
      <c r="I21257" s="1" t="s">
        <v>152</v>
      </c>
      <c r="J21257" s="19">
        <v>387.95243107599998</v>
      </c>
    </row>
    <row r="21258" spans="1:10" x14ac:dyDescent="0.2">
      <c r="A21258">
        <v>2021</v>
      </c>
      <c r="B21258">
        <v>1</v>
      </c>
      <c r="C21258" s="1" t="s">
        <v>134</v>
      </c>
      <c r="D21258" s="1" t="s">
        <v>58</v>
      </c>
      <c r="E21258" s="1" t="s">
        <v>168</v>
      </c>
      <c r="F21258" s="1" t="s">
        <v>31</v>
      </c>
      <c r="G21258" s="1" t="s">
        <v>155</v>
      </c>
      <c r="H21258" s="1" t="s">
        <v>169</v>
      </c>
      <c r="I21258" s="1" t="s">
        <v>36</v>
      </c>
      <c r="J21258" s="19">
        <v>489.2837120019999</v>
      </c>
    </row>
    <row r="21259" spans="1:10" x14ac:dyDescent="0.2">
      <c r="A21259">
        <v>2021</v>
      </c>
      <c r="B21259">
        <v>1</v>
      </c>
      <c r="C21259" s="1" t="s">
        <v>134</v>
      </c>
      <c r="D21259" s="1" t="s">
        <v>58</v>
      </c>
      <c r="E21259" s="1" t="s">
        <v>168</v>
      </c>
      <c r="F21259" s="1" t="s">
        <v>31</v>
      </c>
      <c r="G21259" s="1" t="s">
        <v>155</v>
      </c>
      <c r="H21259" s="1" t="s">
        <v>171</v>
      </c>
      <c r="I21259" s="1" t="s">
        <v>39</v>
      </c>
      <c r="J21259" s="19">
        <v>139.636800819</v>
      </c>
    </row>
    <row r="21260" spans="1:10" x14ac:dyDescent="0.2">
      <c r="A21260">
        <v>2021</v>
      </c>
      <c r="B21260">
        <v>1</v>
      </c>
      <c r="C21260" s="1" t="s">
        <v>134</v>
      </c>
      <c r="D21260" s="1" t="s">
        <v>58</v>
      </c>
      <c r="E21260" s="1" t="s">
        <v>167</v>
      </c>
      <c r="F21260" s="1" t="s">
        <v>32</v>
      </c>
      <c r="G21260" s="1" t="s">
        <v>158</v>
      </c>
      <c r="H21260" s="1" t="s">
        <v>168</v>
      </c>
      <c r="I21260" s="1" t="s">
        <v>31</v>
      </c>
      <c r="J21260" s="19">
        <v>107.12321999999998</v>
      </c>
    </row>
    <row r="21261" spans="1:10" x14ac:dyDescent="0.2">
      <c r="A21261">
        <v>2021</v>
      </c>
      <c r="B21261">
        <v>1</v>
      </c>
      <c r="C21261" s="1" t="s">
        <v>134</v>
      </c>
      <c r="D21261" s="1" t="s">
        <v>58</v>
      </c>
      <c r="E21261" s="1" t="s">
        <v>167</v>
      </c>
      <c r="F21261" s="1" t="s">
        <v>32</v>
      </c>
      <c r="G21261" s="1" t="s">
        <v>159</v>
      </c>
      <c r="H21261" s="1" t="s">
        <v>167</v>
      </c>
      <c r="I21261" s="1" t="s">
        <v>32</v>
      </c>
      <c r="J21261" s="19">
        <v>6272.57988286</v>
      </c>
    </row>
    <row r="21262" spans="1:10" x14ac:dyDescent="0.2">
      <c r="A21262">
        <v>2021</v>
      </c>
      <c r="B21262">
        <v>1</v>
      </c>
      <c r="C21262" s="1" t="s">
        <v>134</v>
      </c>
      <c r="D21262" s="1" t="s">
        <v>58</v>
      </c>
      <c r="E21262" s="1" t="s">
        <v>167</v>
      </c>
      <c r="F21262" s="1" t="s">
        <v>32</v>
      </c>
      <c r="G21262" s="1" t="s">
        <v>159</v>
      </c>
      <c r="H21262" s="1" t="s">
        <v>171</v>
      </c>
      <c r="I21262" s="1" t="s">
        <v>39</v>
      </c>
      <c r="J21262" s="19">
        <v>7980.5862287</v>
      </c>
    </row>
    <row r="21263" spans="1:10" x14ac:dyDescent="0.2">
      <c r="A21263">
        <v>2021</v>
      </c>
      <c r="B21263">
        <v>1</v>
      </c>
      <c r="C21263" s="1" t="s">
        <v>134</v>
      </c>
      <c r="D21263" s="1" t="s">
        <v>58</v>
      </c>
      <c r="E21263" s="1" t="s">
        <v>167</v>
      </c>
      <c r="F21263" s="1" t="s">
        <v>32</v>
      </c>
      <c r="G21263" s="1" t="s">
        <v>14</v>
      </c>
      <c r="H21263" s="1" t="s">
        <v>162</v>
      </c>
      <c r="I21263" s="1" t="s">
        <v>30</v>
      </c>
      <c r="J21263" s="19">
        <v>1660.1620168790005</v>
      </c>
    </row>
    <row r="21264" spans="1:10" x14ac:dyDescent="0.2">
      <c r="A21264">
        <v>2021</v>
      </c>
      <c r="B21264">
        <v>1</v>
      </c>
      <c r="C21264" s="1" t="s">
        <v>134</v>
      </c>
      <c r="D21264" s="1" t="s">
        <v>58</v>
      </c>
      <c r="E21264" s="1" t="s">
        <v>167</v>
      </c>
      <c r="F21264" s="1" t="s">
        <v>32</v>
      </c>
      <c r="G21264" s="1" t="s">
        <v>14</v>
      </c>
      <c r="H21264" s="1" t="s">
        <v>171</v>
      </c>
      <c r="I21264" s="1" t="s">
        <v>39</v>
      </c>
      <c r="J21264" s="19">
        <v>-1.1990408665951691E-17</v>
      </c>
    </row>
    <row r="21265" spans="1:10" x14ac:dyDescent="0.2">
      <c r="A21265">
        <v>2021</v>
      </c>
      <c r="B21265">
        <v>1</v>
      </c>
      <c r="C21265" s="1" t="s">
        <v>134</v>
      </c>
      <c r="D21265" s="1" t="s">
        <v>58</v>
      </c>
      <c r="E21265" s="1" t="s">
        <v>167</v>
      </c>
      <c r="F21265" s="1" t="s">
        <v>32</v>
      </c>
      <c r="G21265" s="1" t="s">
        <v>16</v>
      </c>
      <c r="H21265" s="1" t="s">
        <v>160</v>
      </c>
      <c r="I21265" s="1" t="s">
        <v>37</v>
      </c>
      <c r="J21265" s="19">
        <v>293.69252000000006</v>
      </c>
    </row>
    <row r="21266" spans="1:10" x14ac:dyDescent="0.2">
      <c r="A21266">
        <v>2021</v>
      </c>
      <c r="B21266">
        <v>1</v>
      </c>
      <c r="C21266" s="1" t="s">
        <v>134</v>
      </c>
      <c r="D21266" s="1" t="s">
        <v>58</v>
      </c>
      <c r="E21266" s="1" t="s">
        <v>167</v>
      </c>
      <c r="F21266" s="1" t="s">
        <v>32</v>
      </c>
      <c r="G21266" s="1" t="s">
        <v>16</v>
      </c>
      <c r="H21266" s="1" t="s">
        <v>163</v>
      </c>
      <c r="I21266" s="1" t="s">
        <v>152</v>
      </c>
      <c r="J21266" s="19">
        <v>101.20187999999996</v>
      </c>
    </row>
    <row r="21267" spans="1:10" x14ac:dyDescent="0.2">
      <c r="A21267">
        <v>2021</v>
      </c>
      <c r="B21267">
        <v>1</v>
      </c>
      <c r="C21267" s="1" t="s">
        <v>134</v>
      </c>
      <c r="D21267" s="1" t="s">
        <v>58</v>
      </c>
      <c r="E21267" s="1" t="s">
        <v>167</v>
      </c>
      <c r="F21267" s="1" t="s">
        <v>32</v>
      </c>
      <c r="G21267" s="1" t="s">
        <v>16</v>
      </c>
      <c r="H21267" s="1" t="s">
        <v>170</v>
      </c>
      <c r="I21267" s="1" t="s">
        <v>151</v>
      </c>
      <c r="J21267" s="19">
        <v>567.63896000000011</v>
      </c>
    </row>
    <row r="21268" spans="1:10" x14ac:dyDescent="0.2">
      <c r="A21268">
        <v>2021</v>
      </c>
      <c r="B21268">
        <v>1</v>
      </c>
      <c r="C21268" s="1" t="s">
        <v>134</v>
      </c>
      <c r="D21268" s="1" t="s">
        <v>58</v>
      </c>
      <c r="E21268" s="1" t="s">
        <v>167</v>
      </c>
      <c r="F21268" s="1" t="s">
        <v>32</v>
      </c>
      <c r="G21268" s="1" t="s">
        <v>16</v>
      </c>
      <c r="H21268" s="1" t="s">
        <v>171</v>
      </c>
      <c r="I21268" s="1" t="s">
        <v>39</v>
      </c>
      <c r="J21268" s="19">
        <v>247.08562999999998</v>
      </c>
    </row>
    <row r="21269" spans="1:10" x14ac:dyDescent="0.2">
      <c r="A21269">
        <v>2021</v>
      </c>
      <c r="B21269">
        <v>1</v>
      </c>
      <c r="C21269" s="1" t="s">
        <v>134</v>
      </c>
      <c r="D21269" s="1" t="s">
        <v>58</v>
      </c>
      <c r="E21269" s="1" t="s">
        <v>167</v>
      </c>
      <c r="F21269" s="1" t="s">
        <v>32</v>
      </c>
      <c r="G21269" s="1" t="s">
        <v>155</v>
      </c>
      <c r="H21269" s="1" t="s">
        <v>160</v>
      </c>
      <c r="I21269" s="1" t="s">
        <v>37</v>
      </c>
      <c r="J21269" s="19">
        <v>2419.0784662536507</v>
      </c>
    </row>
    <row r="21270" spans="1:10" x14ac:dyDescent="0.2">
      <c r="A21270">
        <v>2021</v>
      </c>
      <c r="B21270">
        <v>1</v>
      </c>
      <c r="C21270" s="1" t="s">
        <v>134</v>
      </c>
      <c r="D21270" s="1" t="s">
        <v>58</v>
      </c>
      <c r="E21270" s="1" t="s">
        <v>167</v>
      </c>
      <c r="F21270" s="1" t="s">
        <v>32</v>
      </c>
      <c r="G21270" s="1" t="s">
        <v>155</v>
      </c>
      <c r="H21270" s="1" t="s">
        <v>161</v>
      </c>
      <c r="I21270" s="1" t="s">
        <v>29</v>
      </c>
      <c r="J21270" s="19">
        <v>352.84723632257487</v>
      </c>
    </row>
    <row r="21271" spans="1:10" x14ac:dyDescent="0.2">
      <c r="A21271">
        <v>2021</v>
      </c>
      <c r="B21271">
        <v>1</v>
      </c>
      <c r="C21271" s="1" t="s">
        <v>134</v>
      </c>
      <c r="D21271" s="1" t="s">
        <v>58</v>
      </c>
      <c r="E21271" s="1" t="s">
        <v>167</v>
      </c>
      <c r="F21271" s="1" t="s">
        <v>32</v>
      </c>
      <c r="G21271" s="1" t="s">
        <v>155</v>
      </c>
      <c r="H21271" s="1" t="s">
        <v>162</v>
      </c>
      <c r="I21271" s="1" t="s">
        <v>30</v>
      </c>
      <c r="J21271" s="19">
        <v>7054.1765969200205</v>
      </c>
    </row>
    <row r="21272" spans="1:10" x14ac:dyDescent="0.2">
      <c r="A21272">
        <v>2021</v>
      </c>
      <c r="B21272">
        <v>1</v>
      </c>
      <c r="C21272" s="1" t="s">
        <v>134</v>
      </c>
      <c r="D21272" s="1" t="s">
        <v>58</v>
      </c>
      <c r="E21272" s="1" t="s">
        <v>167</v>
      </c>
      <c r="F21272" s="1" t="s">
        <v>32</v>
      </c>
      <c r="G21272" s="1" t="s">
        <v>155</v>
      </c>
      <c r="H21272" s="1" t="s">
        <v>167</v>
      </c>
      <c r="I21272" s="1" t="s">
        <v>32</v>
      </c>
      <c r="J21272" s="19">
        <v>112.82085236901666</v>
      </c>
    </row>
    <row r="21273" spans="1:10" x14ac:dyDescent="0.2">
      <c r="A21273">
        <v>2021</v>
      </c>
      <c r="B21273">
        <v>1</v>
      </c>
      <c r="C21273" s="1" t="s">
        <v>134</v>
      </c>
      <c r="D21273" s="1" t="s">
        <v>58</v>
      </c>
      <c r="E21273" s="1" t="s">
        <v>167</v>
      </c>
      <c r="F21273" s="1" t="s">
        <v>32</v>
      </c>
      <c r="G21273" s="1" t="s">
        <v>155</v>
      </c>
      <c r="H21273" s="1" t="s">
        <v>163</v>
      </c>
      <c r="I21273" s="1" t="s">
        <v>152</v>
      </c>
      <c r="J21273" s="19">
        <v>1385.066156747738</v>
      </c>
    </row>
    <row r="21274" spans="1:10" x14ac:dyDescent="0.2">
      <c r="A21274">
        <v>2021</v>
      </c>
      <c r="B21274">
        <v>1</v>
      </c>
      <c r="C21274" s="1" t="s">
        <v>134</v>
      </c>
      <c r="D21274" s="1" t="s">
        <v>58</v>
      </c>
      <c r="E21274" s="1" t="s">
        <v>167</v>
      </c>
      <c r="F21274" s="1" t="s">
        <v>32</v>
      </c>
      <c r="G21274" s="1" t="s">
        <v>155</v>
      </c>
      <c r="H21274" s="1" t="s">
        <v>169</v>
      </c>
      <c r="I21274" s="1" t="s">
        <v>36</v>
      </c>
      <c r="J21274" s="19">
        <v>2810.9179080599997</v>
      </c>
    </row>
    <row r="21275" spans="1:10" x14ac:dyDescent="0.2">
      <c r="A21275">
        <v>2021</v>
      </c>
      <c r="B21275">
        <v>1</v>
      </c>
      <c r="C21275" s="1" t="s">
        <v>134</v>
      </c>
      <c r="D21275" s="1" t="s">
        <v>58</v>
      </c>
      <c r="E21275" s="1" t="s">
        <v>167</v>
      </c>
      <c r="F21275" s="1" t="s">
        <v>32</v>
      </c>
      <c r="G21275" s="1" t="s">
        <v>155</v>
      </c>
      <c r="H21275" s="1" t="s">
        <v>171</v>
      </c>
      <c r="I21275" s="1" t="s">
        <v>39</v>
      </c>
      <c r="J21275" s="19">
        <v>3357.5753716449994</v>
      </c>
    </row>
    <row r="21276" spans="1:10" x14ac:dyDescent="0.2">
      <c r="A21276">
        <v>2021</v>
      </c>
      <c r="B21276">
        <v>1</v>
      </c>
      <c r="C21276" s="1" t="s">
        <v>134</v>
      </c>
      <c r="D21276" s="1" t="s">
        <v>58</v>
      </c>
      <c r="E21276" s="1" t="s">
        <v>163</v>
      </c>
      <c r="F21276" s="1" t="s">
        <v>152</v>
      </c>
      <c r="G21276" s="1" t="s">
        <v>158</v>
      </c>
      <c r="H21276" s="1" t="s">
        <v>168</v>
      </c>
      <c r="I21276" s="1" t="s">
        <v>31</v>
      </c>
      <c r="J21276" s="19">
        <v>1961.4226237932498</v>
      </c>
    </row>
    <row r="21277" spans="1:10" x14ac:dyDescent="0.2">
      <c r="A21277">
        <v>2021</v>
      </c>
      <c r="B21277">
        <v>1</v>
      </c>
      <c r="C21277" s="1" t="s">
        <v>134</v>
      </c>
      <c r="D21277" s="1" t="s">
        <v>58</v>
      </c>
      <c r="E21277" s="1" t="s">
        <v>163</v>
      </c>
      <c r="F21277" s="1" t="s">
        <v>152</v>
      </c>
      <c r="G21277" s="1" t="s">
        <v>158</v>
      </c>
      <c r="H21277" s="1" t="s">
        <v>171</v>
      </c>
      <c r="I21277" s="1" t="s">
        <v>39</v>
      </c>
      <c r="J21277" s="19">
        <v>86.370056300000016</v>
      </c>
    </row>
    <row r="21278" spans="1:10" x14ac:dyDescent="0.2">
      <c r="A21278">
        <v>2021</v>
      </c>
      <c r="B21278">
        <v>1</v>
      </c>
      <c r="C21278" s="1" t="s">
        <v>134</v>
      </c>
      <c r="D21278" s="1" t="s">
        <v>58</v>
      </c>
      <c r="E21278" s="1" t="s">
        <v>163</v>
      </c>
      <c r="F21278" s="1" t="s">
        <v>152</v>
      </c>
      <c r="G21278" s="1" t="s">
        <v>159</v>
      </c>
      <c r="H21278" s="1" t="s">
        <v>167</v>
      </c>
      <c r="I21278" s="1" t="s">
        <v>32</v>
      </c>
      <c r="J21278" s="19">
        <v>1679.2132049999782</v>
      </c>
    </row>
    <row r="21279" spans="1:10" x14ac:dyDescent="0.2">
      <c r="A21279">
        <v>2021</v>
      </c>
      <c r="B21279">
        <v>1</v>
      </c>
      <c r="C21279" s="1" t="s">
        <v>134</v>
      </c>
      <c r="D21279" s="1" t="s">
        <v>58</v>
      </c>
      <c r="E21279" s="1" t="s">
        <v>163</v>
      </c>
      <c r="F21279" s="1" t="s">
        <v>152</v>
      </c>
      <c r="G21279" s="1" t="s">
        <v>159</v>
      </c>
      <c r="H21279" s="1" t="s">
        <v>171</v>
      </c>
      <c r="I21279" s="1" t="s">
        <v>39</v>
      </c>
      <c r="J21279" s="19">
        <v>73.048710999999997</v>
      </c>
    </row>
    <row r="21280" spans="1:10" x14ac:dyDescent="0.2">
      <c r="A21280">
        <v>2021</v>
      </c>
      <c r="B21280">
        <v>1</v>
      </c>
      <c r="C21280" s="1" t="s">
        <v>134</v>
      </c>
      <c r="D21280" s="1" t="s">
        <v>58</v>
      </c>
      <c r="E21280" s="1" t="s">
        <v>163</v>
      </c>
      <c r="F21280" s="1" t="s">
        <v>152</v>
      </c>
      <c r="G21280" s="1" t="s">
        <v>14</v>
      </c>
      <c r="H21280" s="1" t="s">
        <v>162</v>
      </c>
      <c r="I21280" s="1" t="s">
        <v>30</v>
      </c>
      <c r="J21280" s="19">
        <v>7582.3175466558205</v>
      </c>
    </row>
    <row r="21281" spans="1:10" x14ac:dyDescent="0.2">
      <c r="A21281">
        <v>2021</v>
      </c>
      <c r="B21281">
        <v>1</v>
      </c>
      <c r="C21281" s="1" t="s">
        <v>134</v>
      </c>
      <c r="D21281" s="1" t="s">
        <v>58</v>
      </c>
      <c r="E21281" s="1" t="s">
        <v>163</v>
      </c>
      <c r="F21281" s="1" t="s">
        <v>152</v>
      </c>
      <c r="G21281" s="1" t="s">
        <v>14</v>
      </c>
      <c r="H21281" s="1" t="s">
        <v>171</v>
      </c>
      <c r="I21281" s="1" t="s">
        <v>39</v>
      </c>
      <c r="J21281" s="19">
        <v>526.61706299600007</v>
      </c>
    </row>
    <row r="21282" spans="1:10" x14ac:dyDescent="0.2">
      <c r="A21282">
        <v>2021</v>
      </c>
      <c r="B21282">
        <v>1</v>
      </c>
      <c r="C21282" s="1" t="s">
        <v>134</v>
      </c>
      <c r="D21282" s="1" t="s">
        <v>58</v>
      </c>
      <c r="E21282" s="1" t="s">
        <v>163</v>
      </c>
      <c r="F21282" s="1" t="s">
        <v>152</v>
      </c>
      <c r="G21282" s="1" t="s">
        <v>13</v>
      </c>
      <c r="H21282" s="1" t="s">
        <v>161</v>
      </c>
      <c r="I21282" s="1" t="s">
        <v>29</v>
      </c>
      <c r="J21282" s="19">
        <v>119.35197106622903</v>
      </c>
    </row>
    <row r="21283" spans="1:10" x14ac:dyDescent="0.2">
      <c r="A21283">
        <v>2021</v>
      </c>
      <c r="B21283">
        <v>1</v>
      </c>
      <c r="C21283" s="1" t="s">
        <v>134</v>
      </c>
      <c r="D21283" s="1" t="s">
        <v>58</v>
      </c>
      <c r="E21283" s="1" t="s">
        <v>163</v>
      </c>
      <c r="F21283" s="1" t="s">
        <v>152</v>
      </c>
      <c r="G21283" s="1" t="s">
        <v>13</v>
      </c>
      <c r="H21283" s="1" t="s">
        <v>171</v>
      </c>
      <c r="I21283" s="1" t="s">
        <v>39</v>
      </c>
      <c r="J21283" s="19">
        <v>85.023381200000017</v>
      </c>
    </row>
    <row r="21284" spans="1:10" x14ac:dyDescent="0.2">
      <c r="A21284">
        <v>2021</v>
      </c>
      <c r="B21284">
        <v>1</v>
      </c>
      <c r="C21284" s="1" t="s">
        <v>134</v>
      </c>
      <c r="D21284" s="1" t="s">
        <v>58</v>
      </c>
      <c r="E21284" s="1" t="s">
        <v>163</v>
      </c>
      <c r="F21284" s="1" t="s">
        <v>152</v>
      </c>
      <c r="G21284" s="1" t="s">
        <v>16</v>
      </c>
      <c r="H21284" s="1" t="s">
        <v>160</v>
      </c>
      <c r="I21284" s="1" t="s">
        <v>37</v>
      </c>
      <c r="J21284" s="19">
        <v>1465.718037385675</v>
      </c>
    </row>
    <row r="21285" spans="1:10" x14ac:dyDescent="0.2">
      <c r="A21285">
        <v>2021</v>
      </c>
      <c r="B21285">
        <v>1</v>
      </c>
      <c r="C21285" s="1" t="s">
        <v>134</v>
      </c>
      <c r="D21285" s="1" t="s">
        <v>58</v>
      </c>
      <c r="E21285" s="1" t="s">
        <v>163</v>
      </c>
      <c r="F21285" s="1" t="s">
        <v>152</v>
      </c>
      <c r="G21285" s="1" t="s">
        <v>16</v>
      </c>
      <c r="H21285" s="1" t="s">
        <v>163</v>
      </c>
      <c r="I21285" s="1" t="s">
        <v>152</v>
      </c>
      <c r="J21285" s="19">
        <v>0</v>
      </c>
    </row>
    <row r="21286" spans="1:10" x14ac:dyDescent="0.2">
      <c r="A21286">
        <v>2021</v>
      </c>
      <c r="B21286">
        <v>1</v>
      </c>
      <c r="C21286" s="1" t="s">
        <v>134</v>
      </c>
      <c r="D21286" s="1" t="s">
        <v>58</v>
      </c>
      <c r="E21286" s="1" t="s">
        <v>163</v>
      </c>
      <c r="F21286" s="1" t="s">
        <v>152</v>
      </c>
      <c r="G21286" s="1" t="s">
        <v>16</v>
      </c>
      <c r="H21286" s="1" t="s">
        <v>170</v>
      </c>
      <c r="I21286" s="1" t="s">
        <v>151</v>
      </c>
      <c r="J21286" s="19">
        <v>4741.0842610999998</v>
      </c>
    </row>
    <row r="21287" spans="1:10" x14ac:dyDescent="0.2">
      <c r="A21287">
        <v>2021</v>
      </c>
      <c r="B21287">
        <v>1</v>
      </c>
      <c r="C21287" s="1" t="s">
        <v>134</v>
      </c>
      <c r="D21287" s="1" t="s">
        <v>58</v>
      </c>
      <c r="E21287" s="1" t="s">
        <v>163</v>
      </c>
      <c r="F21287" s="1" t="s">
        <v>152</v>
      </c>
      <c r="G21287" s="1" t="s">
        <v>155</v>
      </c>
      <c r="H21287" s="1" t="s">
        <v>160</v>
      </c>
      <c r="I21287" s="1" t="s">
        <v>37</v>
      </c>
      <c r="J21287" s="19">
        <v>92.065925150827297</v>
      </c>
    </row>
    <row r="21288" spans="1:10" x14ac:dyDescent="0.2">
      <c r="A21288">
        <v>2021</v>
      </c>
      <c r="B21288">
        <v>1</v>
      </c>
      <c r="C21288" s="1" t="s">
        <v>134</v>
      </c>
      <c r="D21288" s="1" t="s">
        <v>58</v>
      </c>
      <c r="E21288" s="1" t="s">
        <v>163</v>
      </c>
      <c r="F21288" s="1" t="s">
        <v>152</v>
      </c>
      <c r="G21288" s="1" t="s">
        <v>155</v>
      </c>
      <c r="H21288" s="1" t="s">
        <v>161</v>
      </c>
      <c r="I21288" s="1" t="s">
        <v>29</v>
      </c>
      <c r="J21288" s="19">
        <v>54.963773558077449</v>
      </c>
    </row>
    <row r="21289" spans="1:10" x14ac:dyDescent="0.2">
      <c r="A21289">
        <v>2021</v>
      </c>
      <c r="B21289">
        <v>1</v>
      </c>
      <c r="C21289" s="1" t="s">
        <v>134</v>
      </c>
      <c r="D21289" s="1" t="s">
        <v>58</v>
      </c>
      <c r="E21289" s="1" t="s">
        <v>163</v>
      </c>
      <c r="F21289" s="1" t="s">
        <v>152</v>
      </c>
      <c r="G21289" s="1" t="s">
        <v>155</v>
      </c>
      <c r="H21289" s="1" t="s">
        <v>162</v>
      </c>
      <c r="I21289" s="1" t="s">
        <v>30</v>
      </c>
      <c r="J21289" s="19">
        <v>238.59012340453862</v>
      </c>
    </row>
    <row r="21290" spans="1:10" x14ac:dyDescent="0.2">
      <c r="A21290">
        <v>2021</v>
      </c>
      <c r="B21290">
        <v>1</v>
      </c>
      <c r="C21290" s="1" t="s">
        <v>134</v>
      </c>
      <c r="D21290" s="1" t="s">
        <v>58</v>
      </c>
      <c r="E21290" s="1" t="s">
        <v>163</v>
      </c>
      <c r="F21290" s="1" t="s">
        <v>152</v>
      </c>
      <c r="G21290" s="1" t="s">
        <v>155</v>
      </c>
      <c r="H21290" s="1" t="s">
        <v>167</v>
      </c>
      <c r="I21290" s="1" t="s">
        <v>32</v>
      </c>
      <c r="J21290" s="19">
        <v>3.5699533623184503</v>
      </c>
    </row>
    <row r="21291" spans="1:10" x14ac:dyDescent="0.2">
      <c r="A21291">
        <v>2021</v>
      </c>
      <c r="B21291">
        <v>1</v>
      </c>
      <c r="C21291" s="1" t="s">
        <v>134</v>
      </c>
      <c r="D21291" s="1" t="s">
        <v>58</v>
      </c>
      <c r="E21291" s="1" t="s">
        <v>163</v>
      </c>
      <c r="F21291" s="1" t="s">
        <v>152</v>
      </c>
      <c r="G21291" s="1" t="s">
        <v>155</v>
      </c>
      <c r="H21291" s="1" t="s">
        <v>163</v>
      </c>
      <c r="I21291" s="1" t="s">
        <v>152</v>
      </c>
      <c r="J21291" s="19">
        <v>103.39439314489802</v>
      </c>
    </row>
    <row r="21292" spans="1:10" x14ac:dyDescent="0.2">
      <c r="A21292">
        <v>2021</v>
      </c>
      <c r="B21292">
        <v>1</v>
      </c>
      <c r="C21292" s="1" t="s">
        <v>134</v>
      </c>
      <c r="D21292" s="1" t="s">
        <v>58</v>
      </c>
      <c r="E21292" s="1" t="s">
        <v>163</v>
      </c>
      <c r="F21292" s="1" t="s">
        <v>152</v>
      </c>
      <c r="G21292" s="1" t="s">
        <v>155</v>
      </c>
      <c r="H21292" s="1" t="s">
        <v>169</v>
      </c>
      <c r="I21292" s="1" t="s">
        <v>36</v>
      </c>
      <c r="J21292" s="19">
        <v>218.84013414409554</v>
      </c>
    </row>
    <row r="21293" spans="1:10" x14ac:dyDescent="0.2">
      <c r="A21293">
        <v>2021</v>
      </c>
      <c r="B21293">
        <v>1</v>
      </c>
      <c r="C21293" s="1" t="s">
        <v>134</v>
      </c>
      <c r="D21293" s="1" t="s">
        <v>58</v>
      </c>
      <c r="E21293" s="1" t="s">
        <v>163</v>
      </c>
      <c r="F21293" s="1" t="s">
        <v>152</v>
      </c>
      <c r="G21293" s="1" t="s">
        <v>155</v>
      </c>
      <c r="H21293" s="1" t="s">
        <v>171</v>
      </c>
      <c r="I21293" s="1" t="s">
        <v>39</v>
      </c>
      <c r="J21293" s="19">
        <v>49.837670000000003</v>
      </c>
    </row>
    <row r="21294" spans="1:10" x14ac:dyDescent="0.2">
      <c r="A21294">
        <v>2021</v>
      </c>
      <c r="B21294">
        <v>1</v>
      </c>
      <c r="C21294" s="1" t="s">
        <v>134</v>
      </c>
      <c r="D21294" s="1" t="s">
        <v>58</v>
      </c>
      <c r="E21294" s="1" t="s">
        <v>164</v>
      </c>
      <c r="F21294" s="1" t="s">
        <v>165</v>
      </c>
      <c r="G21294" s="1" t="s">
        <v>158</v>
      </c>
      <c r="H21294" s="1" t="s">
        <v>168</v>
      </c>
      <c r="I21294" s="1" t="s">
        <v>31</v>
      </c>
      <c r="J21294" s="19">
        <v>162.26478000000003</v>
      </c>
    </row>
    <row r="21295" spans="1:10" x14ac:dyDescent="0.2">
      <c r="A21295">
        <v>2021</v>
      </c>
      <c r="B21295">
        <v>1</v>
      </c>
      <c r="C21295" s="1" t="s">
        <v>134</v>
      </c>
      <c r="D21295" s="1" t="s">
        <v>58</v>
      </c>
      <c r="E21295" s="1" t="s">
        <v>164</v>
      </c>
      <c r="F21295" s="1" t="s">
        <v>165</v>
      </c>
      <c r="G21295" s="1" t="s">
        <v>158</v>
      </c>
      <c r="H21295" s="1" t="s">
        <v>171</v>
      </c>
      <c r="I21295" s="1" t="s">
        <v>39</v>
      </c>
      <c r="J21295" s="19">
        <v>44.561570000000003</v>
      </c>
    </row>
    <row r="21296" spans="1:10" x14ac:dyDescent="0.2">
      <c r="A21296">
        <v>2021</v>
      </c>
      <c r="B21296">
        <v>1</v>
      </c>
      <c r="C21296" s="1" t="s">
        <v>134</v>
      </c>
      <c r="D21296" s="1" t="s">
        <v>58</v>
      </c>
      <c r="E21296" s="1" t="s">
        <v>164</v>
      </c>
      <c r="F21296" s="1" t="s">
        <v>165</v>
      </c>
      <c r="G21296" s="1" t="s">
        <v>159</v>
      </c>
      <c r="H21296" s="1" t="s">
        <v>167</v>
      </c>
      <c r="I21296" s="1" t="s">
        <v>32</v>
      </c>
      <c r="J21296" s="19">
        <v>6675.1421530001999</v>
      </c>
    </row>
    <row r="21297" spans="1:10" x14ac:dyDescent="0.2">
      <c r="A21297">
        <v>2021</v>
      </c>
      <c r="B21297">
        <v>1</v>
      </c>
      <c r="C21297" s="1" t="s">
        <v>134</v>
      </c>
      <c r="D21297" s="1" t="s">
        <v>58</v>
      </c>
      <c r="E21297" s="1" t="s">
        <v>164</v>
      </c>
      <c r="F21297" s="1" t="s">
        <v>165</v>
      </c>
      <c r="G21297" s="1" t="s">
        <v>159</v>
      </c>
      <c r="H21297" s="1" t="s">
        <v>171</v>
      </c>
      <c r="I21297" s="1" t="s">
        <v>39</v>
      </c>
      <c r="J21297" s="19">
        <v>715.03523799990012</v>
      </c>
    </row>
    <row r="21298" spans="1:10" x14ac:dyDescent="0.2">
      <c r="A21298">
        <v>2021</v>
      </c>
      <c r="B21298">
        <v>1</v>
      </c>
      <c r="C21298" s="1" t="s">
        <v>134</v>
      </c>
      <c r="D21298" s="1" t="s">
        <v>58</v>
      </c>
      <c r="E21298" s="1" t="s">
        <v>164</v>
      </c>
      <c r="F21298" s="1" t="s">
        <v>165</v>
      </c>
      <c r="G21298" s="1" t="s">
        <v>14</v>
      </c>
      <c r="H21298" s="1" t="s">
        <v>162</v>
      </c>
      <c r="I21298" s="1" t="s">
        <v>30</v>
      </c>
      <c r="J21298" s="19">
        <v>2371.6784536082005</v>
      </c>
    </row>
    <row r="21299" spans="1:10" x14ac:dyDescent="0.2">
      <c r="A21299">
        <v>2021</v>
      </c>
      <c r="B21299">
        <v>1</v>
      </c>
      <c r="C21299" s="1" t="s">
        <v>134</v>
      </c>
      <c r="D21299" s="1" t="s">
        <v>58</v>
      </c>
      <c r="E21299" s="1" t="s">
        <v>164</v>
      </c>
      <c r="F21299" s="1" t="s">
        <v>165</v>
      </c>
      <c r="G21299" s="1" t="s">
        <v>14</v>
      </c>
      <c r="H21299" s="1" t="s">
        <v>171</v>
      </c>
      <c r="I21299" s="1" t="s">
        <v>39</v>
      </c>
      <c r="J21299" s="19">
        <v>132.85183372099993</v>
      </c>
    </row>
    <row r="21300" spans="1:10" x14ac:dyDescent="0.2">
      <c r="A21300">
        <v>2021</v>
      </c>
      <c r="B21300">
        <v>1</v>
      </c>
      <c r="C21300" s="1" t="s">
        <v>134</v>
      </c>
      <c r="D21300" s="1" t="s">
        <v>58</v>
      </c>
      <c r="E21300" s="1" t="s">
        <v>164</v>
      </c>
      <c r="F21300" s="1" t="s">
        <v>165</v>
      </c>
      <c r="G21300" s="1" t="s">
        <v>13</v>
      </c>
      <c r="H21300" s="1" t="s">
        <v>161</v>
      </c>
      <c r="I21300" s="1" t="s">
        <v>29</v>
      </c>
      <c r="J21300" s="19">
        <v>38.444195333469992</v>
      </c>
    </row>
    <row r="21301" spans="1:10" x14ac:dyDescent="0.2">
      <c r="A21301">
        <v>2021</v>
      </c>
      <c r="B21301">
        <v>1</v>
      </c>
      <c r="C21301" s="1" t="s">
        <v>134</v>
      </c>
      <c r="D21301" s="1" t="s">
        <v>58</v>
      </c>
      <c r="E21301" s="1" t="s">
        <v>164</v>
      </c>
      <c r="F21301" s="1" t="s">
        <v>165</v>
      </c>
      <c r="G21301" s="1" t="s">
        <v>16</v>
      </c>
      <c r="H21301" s="1" t="s">
        <v>160</v>
      </c>
      <c r="I21301" s="1" t="s">
        <v>37</v>
      </c>
      <c r="J21301" s="19">
        <v>4985.1580180006995</v>
      </c>
    </row>
    <row r="21302" spans="1:10" x14ac:dyDescent="0.2">
      <c r="A21302">
        <v>2021</v>
      </c>
      <c r="B21302">
        <v>1</v>
      </c>
      <c r="C21302" s="1" t="s">
        <v>134</v>
      </c>
      <c r="D21302" s="1" t="s">
        <v>58</v>
      </c>
      <c r="E21302" s="1" t="s">
        <v>164</v>
      </c>
      <c r="F21302" s="1" t="s">
        <v>165</v>
      </c>
      <c r="G21302" s="1" t="s">
        <v>16</v>
      </c>
      <c r="H21302" s="1" t="s">
        <v>163</v>
      </c>
      <c r="I21302" s="1" t="s">
        <v>152</v>
      </c>
      <c r="J21302" s="19">
        <v>-7.2759576141834261E-15</v>
      </c>
    </row>
    <row r="21303" spans="1:10" x14ac:dyDescent="0.2">
      <c r="A21303">
        <v>2021</v>
      </c>
      <c r="B21303">
        <v>1</v>
      </c>
      <c r="C21303" s="1" t="s">
        <v>134</v>
      </c>
      <c r="D21303" s="1" t="s">
        <v>58</v>
      </c>
      <c r="E21303" s="1" t="s">
        <v>164</v>
      </c>
      <c r="F21303" s="1" t="s">
        <v>165</v>
      </c>
      <c r="G21303" s="1" t="s">
        <v>16</v>
      </c>
      <c r="H21303" s="1" t="s">
        <v>170</v>
      </c>
      <c r="I21303" s="1" t="s">
        <v>151</v>
      </c>
      <c r="J21303" s="19">
        <v>5142.2788239996307</v>
      </c>
    </row>
    <row r="21304" spans="1:10" x14ac:dyDescent="0.2">
      <c r="A21304">
        <v>2021</v>
      </c>
      <c r="B21304">
        <v>1</v>
      </c>
      <c r="C21304" s="1" t="s">
        <v>134</v>
      </c>
      <c r="D21304" s="1" t="s">
        <v>58</v>
      </c>
      <c r="E21304" s="1" t="s">
        <v>164</v>
      </c>
      <c r="F21304" s="1" t="s">
        <v>165</v>
      </c>
      <c r="G21304" s="1" t="s">
        <v>155</v>
      </c>
      <c r="H21304" s="1" t="s">
        <v>160</v>
      </c>
      <c r="I21304" s="1" t="s">
        <v>37</v>
      </c>
      <c r="J21304" s="19">
        <v>12786.076991033966</v>
      </c>
    </row>
    <row r="21305" spans="1:10" x14ac:dyDescent="0.2">
      <c r="A21305">
        <v>2021</v>
      </c>
      <c r="B21305">
        <v>1</v>
      </c>
      <c r="C21305" s="1" t="s">
        <v>134</v>
      </c>
      <c r="D21305" s="1" t="s">
        <v>58</v>
      </c>
      <c r="E21305" s="1" t="s">
        <v>164</v>
      </c>
      <c r="F21305" s="1" t="s">
        <v>165</v>
      </c>
      <c r="G21305" s="1" t="s">
        <v>155</v>
      </c>
      <c r="H21305" s="1" t="s">
        <v>161</v>
      </c>
      <c r="I21305" s="1" t="s">
        <v>29</v>
      </c>
      <c r="J21305" s="19">
        <v>202.119222451773</v>
      </c>
    </row>
    <row r="21306" spans="1:10" x14ac:dyDescent="0.2">
      <c r="A21306">
        <v>2021</v>
      </c>
      <c r="B21306">
        <v>1</v>
      </c>
      <c r="C21306" s="1" t="s">
        <v>134</v>
      </c>
      <c r="D21306" s="1" t="s">
        <v>58</v>
      </c>
      <c r="E21306" s="1" t="s">
        <v>164</v>
      </c>
      <c r="F21306" s="1" t="s">
        <v>165</v>
      </c>
      <c r="G21306" s="1" t="s">
        <v>155</v>
      </c>
      <c r="H21306" s="1" t="s">
        <v>162</v>
      </c>
      <c r="I21306" s="1" t="s">
        <v>30</v>
      </c>
      <c r="J21306" s="19">
        <v>6551.9799912197814</v>
      </c>
    </row>
    <row r="21307" spans="1:10" x14ac:dyDescent="0.2">
      <c r="A21307">
        <v>2021</v>
      </c>
      <c r="B21307">
        <v>1</v>
      </c>
      <c r="C21307" s="1" t="s">
        <v>134</v>
      </c>
      <c r="D21307" s="1" t="s">
        <v>58</v>
      </c>
      <c r="E21307" s="1" t="s">
        <v>164</v>
      </c>
      <c r="F21307" s="1" t="s">
        <v>165</v>
      </c>
      <c r="G21307" s="1" t="s">
        <v>155</v>
      </c>
      <c r="H21307" s="1" t="s">
        <v>167</v>
      </c>
      <c r="I21307" s="1" t="s">
        <v>32</v>
      </c>
      <c r="J21307" s="19">
        <v>34.622957412449765</v>
      </c>
    </row>
    <row r="21308" spans="1:10" x14ac:dyDescent="0.2">
      <c r="A21308">
        <v>2021</v>
      </c>
      <c r="B21308">
        <v>1</v>
      </c>
      <c r="C21308" s="1" t="s">
        <v>134</v>
      </c>
      <c r="D21308" s="1" t="s">
        <v>58</v>
      </c>
      <c r="E21308" s="1" t="s">
        <v>164</v>
      </c>
      <c r="F21308" s="1" t="s">
        <v>165</v>
      </c>
      <c r="G21308" s="1" t="s">
        <v>155</v>
      </c>
      <c r="H21308" s="1" t="s">
        <v>163</v>
      </c>
      <c r="I21308" s="1" t="s">
        <v>152</v>
      </c>
      <c r="J21308" s="19">
        <v>3404.4994969080644</v>
      </c>
    </row>
    <row r="21309" spans="1:10" x14ac:dyDescent="0.2">
      <c r="A21309">
        <v>2021</v>
      </c>
      <c r="B21309">
        <v>1</v>
      </c>
      <c r="C21309" s="1" t="s">
        <v>134</v>
      </c>
      <c r="D21309" s="1" t="s">
        <v>58</v>
      </c>
      <c r="E21309" s="1" t="s">
        <v>164</v>
      </c>
      <c r="F21309" s="1" t="s">
        <v>165</v>
      </c>
      <c r="G21309" s="1" t="s">
        <v>155</v>
      </c>
      <c r="H21309" s="1" t="s">
        <v>169</v>
      </c>
      <c r="I21309" s="1" t="s">
        <v>36</v>
      </c>
      <c r="J21309" s="19">
        <v>1323.1008704553101</v>
      </c>
    </row>
    <row r="21310" spans="1:10" x14ac:dyDescent="0.2">
      <c r="A21310">
        <v>2021</v>
      </c>
      <c r="B21310">
        <v>1</v>
      </c>
      <c r="C21310" s="1" t="s">
        <v>134</v>
      </c>
      <c r="D21310" s="1" t="s">
        <v>58</v>
      </c>
      <c r="E21310" s="1" t="s">
        <v>164</v>
      </c>
      <c r="F21310" s="1" t="s">
        <v>165</v>
      </c>
      <c r="G21310" s="1" t="s">
        <v>155</v>
      </c>
      <c r="H21310" s="1" t="s">
        <v>171</v>
      </c>
      <c r="I21310" s="1" t="s">
        <v>39</v>
      </c>
      <c r="J21310" s="19">
        <v>4312.8769506199997</v>
      </c>
    </row>
    <row r="21311" spans="1:10" x14ac:dyDescent="0.2">
      <c r="A21311">
        <v>2021</v>
      </c>
      <c r="B21311">
        <v>1</v>
      </c>
      <c r="C21311" s="1" t="s">
        <v>134</v>
      </c>
      <c r="D21311" s="1" t="s">
        <v>58</v>
      </c>
      <c r="E21311" s="1" t="s">
        <v>166</v>
      </c>
      <c r="F21311" s="1" t="s">
        <v>150</v>
      </c>
      <c r="G21311" s="1" t="s">
        <v>159</v>
      </c>
      <c r="H21311" s="1" t="s">
        <v>167</v>
      </c>
      <c r="I21311" s="1" t="s">
        <v>32</v>
      </c>
      <c r="J21311" s="19">
        <v>7567.5031691329987</v>
      </c>
    </row>
    <row r="21312" spans="1:10" x14ac:dyDescent="0.2">
      <c r="A21312">
        <v>2021</v>
      </c>
      <c r="B21312">
        <v>1</v>
      </c>
      <c r="C21312" s="1" t="s">
        <v>134</v>
      </c>
      <c r="D21312" s="1" t="s">
        <v>58</v>
      </c>
      <c r="E21312" s="1" t="s">
        <v>166</v>
      </c>
      <c r="F21312" s="1" t="s">
        <v>150</v>
      </c>
      <c r="G21312" s="1" t="s">
        <v>159</v>
      </c>
      <c r="H21312" s="1" t="s">
        <v>171</v>
      </c>
      <c r="I21312" s="1" t="s">
        <v>39</v>
      </c>
      <c r="J21312" s="19">
        <v>56806.140467598008</v>
      </c>
    </row>
    <row r="21313" spans="1:10" x14ac:dyDescent="0.2">
      <c r="A21313">
        <v>2021</v>
      </c>
      <c r="B21313">
        <v>1</v>
      </c>
      <c r="C21313" s="1" t="s">
        <v>134</v>
      </c>
      <c r="D21313" s="1" t="s">
        <v>58</v>
      </c>
      <c r="E21313" s="1" t="s">
        <v>166</v>
      </c>
      <c r="F21313" s="1" t="s">
        <v>150</v>
      </c>
      <c r="G21313" s="1" t="s">
        <v>14</v>
      </c>
      <c r="H21313" s="1" t="s">
        <v>162</v>
      </c>
      <c r="I21313" s="1" t="s">
        <v>30</v>
      </c>
      <c r="J21313" s="19">
        <v>4785.3684041199958</v>
      </c>
    </row>
    <row r="21314" spans="1:10" x14ac:dyDescent="0.2">
      <c r="A21314">
        <v>2021</v>
      </c>
      <c r="B21314">
        <v>1</v>
      </c>
      <c r="C21314" s="1" t="s">
        <v>134</v>
      </c>
      <c r="D21314" s="1" t="s">
        <v>58</v>
      </c>
      <c r="E21314" s="1" t="s">
        <v>166</v>
      </c>
      <c r="F21314" s="1" t="s">
        <v>150</v>
      </c>
      <c r="G21314" s="1" t="s">
        <v>14</v>
      </c>
      <c r="H21314" s="1" t="s">
        <v>171</v>
      </c>
      <c r="I21314" s="1" t="s">
        <v>39</v>
      </c>
      <c r="J21314" s="19">
        <v>263.76238630000006</v>
      </c>
    </row>
    <row r="21315" spans="1:10" x14ac:dyDescent="0.2">
      <c r="A21315">
        <v>2021</v>
      </c>
      <c r="B21315">
        <v>1</v>
      </c>
      <c r="C21315" s="1" t="s">
        <v>134</v>
      </c>
      <c r="D21315" s="1" t="s">
        <v>58</v>
      </c>
      <c r="E21315" s="1" t="s">
        <v>166</v>
      </c>
      <c r="F21315" s="1" t="s">
        <v>150</v>
      </c>
      <c r="G21315" s="1" t="s">
        <v>16</v>
      </c>
      <c r="H21315" s="1" t="s">
        <v>160</v>
      </c>
      <c r="I21315" s="1" t="s">
        <v>37</v>
      </c>
      <c r="J21315" s="19">
        <v>95.689499999999995</v>
      </c>
    </row>
    <row r="21316" spans="1:10" x14ac:dyDescent="0.2">
      <c r="A21316">
        <v>2021</v>
      </c>
      <c r="B21316">
        <v>1</v>
      </c>
      <c r="C21316" s="1" t="s">
        <v>134</v>
      </c>
      <c r="D21316" s="1" t="s">
        <v>58</v>
      </c>
      <c r="E21316" s="1" t="s">
        <v>166</v>
      </c>
      <c r="F21316" s="1" t="s">
        <v>150</v>
      </c>
      <c r="G21316" s="1" t="s">
        <v>155</v>
      </c>
      <c r="H21316" s="1" t="s">
        <v>160</v>
      </c>
      <c r="I21316" s="1" t="s">
        <v>37</v>
      </c>
      <c r="J21316" s="19">
        <v>12298.022389716907</v>
      </c>
    </row>
    <row r="21317" spans="1:10" x14ac:dyDescent="0.2">
      <c r="A21317">
        <v>2021</v>
      </c>
      <c r="B21317">
        <v>1</v>
      </c>
      <c r="C21317" s="1" t="s">
        <v>134</v>
      </c>
      <c r="D21317" s="1" t="s">
        <v>58</v>
      </c>
      <c r="E21317" s="1" t="s">
        <v>166</v>
      </c>
      <c r="F21317" s="1" t="s">
        <v>150</v>
      </c>
      <c r="G21317" s="1" t="s">
        <v>155</v>
      </c>
      <c r="H21317" s="1" t="s">
        <v>161</v>
      </c>
      <c r="I21317" s="1" t="s">
        <v>29</v>
      </c>
      <c r="J21317" s="19">
        <v>3199.797801102814</v>
      </c>
    </row>
    <row r="21318" spans="1:10" x14ac:dyDescent="0.2">
      <c r="A21318">
        <v>2021</v>
      </c>
      <c r="B21318">
        <v>1</v>
      </c>
      <c r="C21318" s="1" t="s">
        <v>134</v>
      </c>
      <c r="D21318" s="1" t="s">
        <v>58</v>
      </c>
      <c r="E21318" s="1" t="s">
        <v>166</v>
      </c>
      <c r="F21318" s="1" t="s">
        <v>150</v>
      </c>
      <c r="G21318" s="1" t="s">
        <v>155</v>
      </c>
      <c r="H21318" s="1" t="s">
        <v>162</v>
      </c>
      <c r="I21318" s="1" t="s">
        <v>30</v>
      </c>
      <c r="J21318" s="19">
        <v>22698.928888125196</v>
      </c>
    </row>
    <row r="21319" spans="1:10" x14ac:dyDescent="0.2">
      <c r="A21319">
        <v>2021</v>
      </c>
      <c r="B21319">
        <v>1</v>
      </c>
      <c r="C21319" s="1" t="s">
        <v>134</v>
      </c>
      <c r="D21319" s="1" t="s">
        <v>58</v>
      </c>
      <c r="E21319" s="1" t="s">
        <v>166</v>
      </c>
      <c r="F21319" s="1" t="s">
        <v>150</v>
      </c>
      <c r="G21319" s="1" t="s">
        <v>155</v>
      </c>
      <c r="H21319" s="1" t="s">
        <v>167</v>
      </c>
      <c r="I21319" s="1" t="s">
        <v>32</v>
      </c>
      <c r="J21319" s="19">
        <v>40.857017585612169</v>
      </c>
    </row>
    <row r="21320" spans="1:10" x14ac:dyDescent="0.2">
      <c r="A21320">
        <v>2021</v>
      </c>
      <c r="B21320">
        <v>1</v>
      </c>
      <c r="C21320" s="1" t="s">
        <v>134</v>
      </c>
      <c r="D21320" s="1" t="s">
        <v>58</v>
      </c>
      <c r="E21320" s="1" t="s">
        <v>166</v>
      </c>
      <c r="F21320" s="1" t="s">
        <v>150</v>
      </c>
      <c r="G21320" s="1" t="s">
        <v>155</v>
      </c>
      <c r="H21320" s="1" t="s">
        <v>163</v>
      </c>
      <c r="I21320" s="1" t="s">
        <v>152</v>
      </c>
      <c r="J21320" s="19">
        <v>1479.4950192290869</v>
      </c>
    </row>
    <row r="21321" spans="1:10" x14ac:dyDescent="0.2">
      <c r="A21321">
        <v>2021</v>
      </c>
      <c r="B21321">
        <v>1</v>
      </c>
      <c r="C21321" s="1" t="s">
        <v>134</v>
      </c>
      <c r="D21321" s="1" t="s">
        <v>58</v>
      </c>
      <c r="E21321" s="1" t="s">
        <v>166</v>
      </c>
      <c r="F21321" s="1" t="s">
        <v>150</v>
      </c>
      <c r="G21321" s="1" t="s">
        <v>155</v>
      </c>
      <c r="H21321" s="1" t="s">
        <v>169</v>
      </c>
      <c r="I21321" s="1" t="s">
        <v>36</v>
      </c>
      <c r="J21321" s="19">
        <v>27697.258069194999</v>
      </c>
    </row>
    <row r="21322" spans="1:10" x14ac:dyDescent="0.2">
      <c r="A21322">
        <v>2021</v>
      </c>
      <c r="B21322">
        <v>1</v>
      </c>
      <c r="C21322" s="1" t="s">
        <v>134</v>
      </c>
      <c r="D21322" s="1" t="s">
        <v>58</v>
      </c>
      <c r="E21322" s="1" t="s">
        <v>166</v>
      </c>
      <c r="F21322" s="1" t="s">
        <v>150</v>
      </c>
      <c r="G21322" s="1" t="s">
        <v>155</v>
      </c>
      <c r="H21322" s="1" t="s">
        <v>171</v>
      </c>
      <c r="I21322" s="1" t="s">
        <v>39</v>
      </c>
      <c r="J21322" s="19">
        <v>1709.0156207000005</v>
      </c>
    </row>
    <row r="21323" spans="1:10" x14ac:dyDescent="0.2">
      <c r="A21323">
        <v>2021</v>
      </c>
      <c r="B21323">
        <v>1</v>
      </c>
      <c r="C21323" s="1" t="s">
        <v>134</v>
      </c>
      <c r="D21323" s="1" t="s">
        <v>58</v>
      </c>
      <c r="E21323" s="1" t="s">
        <v>169</v>
      </c>
      <c r="F21323" s="1" t="s">
        <v>36</v>
      </c>
      <c r="G21323" s="1" t="s">
        <v>158</v>
      </c>
      <c r="H21323" s="1" t="s">
        <v>168</v>
      </c>
      <c r="I21323" s="1" t="s">
        <v>31</v>
      </c>
      <c r="J21323" s="19">
        <v>366.20349321000043</v>
      </c>
    </row>
    <row r="21324" spans="1:10" x14ac:dyDescent="0.2">
      <c r="A21324">
        <v>2021</v>
      </c>
      <c r="B21324">
        <v>1</v>
      </c>
      <c r="C21324" s="1" t="s">
        <v>134</v>
      </c>
      <c r="D21324" s="1" t="s">
        <v>58</v>
      </c>
      <c r="E21324" s="1" t="s">
        <v>169</v>
      </c>
      <c r="F21324" s="1" t="s">
        <v>36</v>
      </c>
      <c r="G21324" s="1" t="s">
        <v>158</v>
      </c>
      <c r="H21324" s="1" t="s">
        <v>171</v>
      </c>
      <c r="I21324" s="1" t="s">
        <v>39</v>
      </c>
      <c r="J21324" s="19">
        <v>2201.9666767449994</v>
      </c>
    </row>
    <row r="21325" spans="1:10" x14ac:dyDescent="0.2">
      <c r="A21325">
        <v>2021</v>
      </c>
      <c r="B21325">
        <v>1</v>
      </c>
      <c r="C21325" s="1" t="s">
        <v>134</v>
      </c>
      <c r="D21325" s="1" t="s">
        <v>58</v>
      </c>
      <c r="E21325" s="1" t="s">
        <v>169</v>
      </c>
      <c r="F21325" s="1" t="s">
        <v>36</v>
      </c>
      <c r="G21325" s="1" t="s">
        <v>14</v>
      </c>
      <c r="H21325" s="1" t="s">
        <v>161</v>
      </c>
      <c r="I21325" s="1" t="s">
        <v>29</v>
      </c>
      <c r="J21325" s="19">
        <v>0.21587000000041554</v>
      </c>
    </row>
    <row r="21326" spans="1:10" x14ac:dyDescent="0.2">
      <c r="A21326">
        <v>2021</v>
      </c>
      <c r="B21326">
        <v>1</v>
      </c>
      <c r="C21326" s="1" t="s">
        <v>134</v>
      </c>
      <c r="D21326" s="1" t="s">
        <v>58</v>
      </c>
      <c r="E21326" s="1" t="s">
        <v>169</v>
      </c>
      <c r="F21326" s="1" t="s">
        <v>36</v>
      </c>
      <c r="G21326" s="1" t="s">
        <v>14</v>
      </c>
      <c r="H21326" s="1" t="s">
        <v>162</v>
      </c>
      <c r="I21326" s="1" t="s">
        <v>30</v>
      </c>
      <c r="J21326" s="19">
        <v>7243.8062845439981</v>
      </c>
    </row>
    <row r="21327" spans="1:10" x14ac:dyDescent="0.2">
      <c r="A21327">
        <v>2021</v>
      </c>
      <c r="B21327">
        <v>1</v>
      </c>
      <c r="C21327" s="1" t="s">
        <v>134</v>
      </c>
      <c r="D21327" s="1" t="s">
        <v>58</v>
      </c>
      <c r="E21327" s="1" t="s">
        <v>169</v>
      </c>
      <c r="F21327" s="1" t="s">
        <v>36</v>
      </c>
      <c r="G21327" s="1" t="s">
        <v>14</v>
      </c>
      <c r="H21327" s="1" t="s">
        <v>171</v>
      </c>
      <c r="I21327" s="1" t="s">
        <v>39</v>
      </c>
      <c r="J21327" s="19">
        <v>1329.8548385410002</v>
      </c>
    </row>
    <row r="21328" spans="1:10" x14ac:dyDescent="0.2">
      <c r="A21328">
        <v>2021</v>
      </c>
      <c r="B21328">
        <v>1</v>
      </c>
      <c r="C21328" s="1" t="s">
        <v>134</v>
      </c>
      <c r="D21328" s="1" t="s">
        <v>58</v>
      </c>
      <c r="E21328" s="1" t="s">
        <v>169</v>
      </c>
      <c r="F21328" s="1" t="s">
        <v>36</v>
      </c>
      <c r="G21328" s="1" t="s">
        <v>13</v>
      </c>
      <c r="H21328" s="1" t="s">
        <v>161</v>
      </c>
      <c r="I21328" s="1" t="s">
        <v>29</v>
      </c>
      <c r="J21328" s="19">
        <v>1450.512558812</v>
      </c>
    </row>
    <row r="21329" spans="1:10" x14ac:dyDescent="0.2">
      <c r="A21329">
        <v>2021</v>
      </c>
      <c r="B21329">
        <v>1</v>
      </c>
      <c r="C21329" s="1" t="s">
        <v>134</v>
      </c>
      <c r="D21329" s="1" t="s">
        <v>58</v>
      </c>
      <c r="E21329" s="1" t="s">
        <v>169</v>
      </c>
      <c r="F21329" s="1" t="s">
        <v>36</v>
      </c>
      <c r="G21329" s="1" t="s">
        <v>16</v>
      </c>
      <c r="H21329" s="1" t="s">
        <v>160</v>
      </c>
      <c r="I21329" s="1" t="s">
        <v>37</v>
      </c>
      <c r="J21329" s="19">
        <v>968.43364423699973</v>
      </c>
    </row>
    <row r="21330" spans="1:10" x14ac:dyDescent="0.2">
      <c r="A21330">
        <v>2021</v>
      </c>
      <c r="B21330">
        <v>1</v>
      </c>
      <c r="C21330" s="1" t="s">
        <v>134</v>
      </c>
      <c r="D21330" s="1" t="s">
        <v>58</v>
      </c>
      <c r="E21330" s="1" t="s">
        <v>169</v>
      </c>
      <c r="F21330" s="1" t="s">
        <v>36</v>
      </c>
      <c r="G21330" s="1" t="s">
        <v>16</v>
      </c>
      <c r="H21330" s="1" t="s">
        <v>161</v>
      </c>
      <c r="I21330" s="1" t="s">
        <v>29</v>
      </c>
      <c r="J21330" s="19">
        <v>4.9999999995634428E-5</v>
      </c>
    </row>
    <row r="21331" spans="1:10" x14ac:dyDescent="0.2">
      <c r="A21331">
        <v>2021</v>
      </c>
      <c r="B21331">
        <v>1</v>
      </c>
      <c r="C21331" s="1" t="s">
        <v>134</v>
      </c>
      <c r="D21331" s="1" t="s">
        <v>58</v>
      </c>
      <c r="E21331" s="1" t="s">
        <v>169</v>
      </c>
      <c r="F21331" s="1" t="s">
        <v>36</v>
      </c>
      <c r="G21331" s="1" t="s">
        <v>16</v>
      </c>
      <c r="H21331" s="1" t="s">
        <v>162</v>
      </c>
      <c r="I21331" s="1" t="s">
        <v>30</v>
      </c>
      <c r="J21331" s="19">
        <v>620.31985576299985</v>
      </c>
    </row>
    <row r="21332" spans="1:10" x14ac:dyDescent="0.2">
      <c r="A21332">
        <v>2021</v>
      </c>
      <c r="B21332">
        <v>1</v>
      </c>
      <c r="C21332" s="1" t="s">
        <v>134</v>
      </c>
      <c r="D21332" s="1" t="s">
        <v>58</v>
      </c>
      <c r="E21332" s="1" t="s">
        <v>169</v>
      </c>
      <c r="F21332" s="1" t="s">
        <v>36</v>
      </c>
      <c r="G21332" s="1" t="s">
        <v>16</v>
      </c>
      <c r="H21332" s="1" t="s">
        <v>163</v>
      </c>
      <c r="I21332" s="1" t="s">
        <v>152</v>
      </c>
      <c r="J21332" s="19">
        <v>0.39823999999999682</v>
      </c>
    </row>
    <row r="21333" spans="1:10" x14ac:dyDescent="0.2">
      <c r="A21333">
        <v>2021</v>
      </c>
      <c r="B21333">
        <v>1</v>
      </c>
      <c r="C21333" s="1" t="s">
        <v>134</v>
      </c>
      <c r="D21333" s="1" t="s">
        <v>58</v>
      </c>
      <c r="E21333" s="1" t="s">
        <v>169</v>
      </c>
      <c r="F21333" s="1" t="s">
        <v>36</v>
      </c>
      <c r="G21333" s="1" t="s">
        <v>16</v>
      </c>
      <c r="H21333" s="1" t="s">
        <v>170</v>
      </c>
      <c r="I21333" s="1" t="s">
        <v>151</v>
      </c>
      <c r="J21333" s="19">
        <v>6192.96629232133</v>
      </c>
    </row>
    <row r="21334" spans="1:10" x14ac:dyDescent="0.2">
      <c r="A21334">
        <v>2021</v>
      </c>
      <c r="B21334">
        <v>1</v>
      </c>
      <c r="C21334" s="1" t="s">
        <v>134</v>
      </c>
      <c r="D21334" s="1" t="s">
        <v>58</v>
      </c>
      <c r="E21334" s="1" t="s">
        <v>169</v>
      </c>
      <c r="F21334" s="1" t="s">
        <v>36</v>
      </c>
      <c r="G21334" s="1" t="s">
        <v>155</v>
      </c>
      <c r="H21334" s="1" t="s">
        <v>160</v>
      </c>
      <c r="I21334" s="1" t="s">
        <v>37</v>
      </c>
      <c r="J21334" s="19">
        <v>239.31979781999999</v>
      </c>
    </row>
    <row r="21335" spans="1:10" x14ac:dyDescent="0.2">
      <c r="A21335">
        <v>2021</v>
      </c>
      <c r="B21335">
        <v>1</v>
      </c>
      <c r="C21335" s="1" t="s">
        <v>134</v>
      </c>
      <c r="D21335" s="1" t="s">
        <v>58</v>
      </c>
      <c r="E21335" s="1" t="s">
        <v>169</v>
      </c>
      <c r="F21335" s="1" t="s">
        <v>36</v>
      </c>
      <c r="G21335" s="1" t="s">
        <v>155</v>
      </c>
      <c r="H21335" s="1" t="s">
        <v>161</v>
      </c>
      <c r="I21335" s="1" t="s">
        <v>29</v>
      </c>
      <c r="J21335" s="19">
        <v>241.99425706699984</v>
      </c>
    </row>
    <row r="21336" spans="1:10" x14ac:dyDescent="0.2">
      <c r="A21336">
        <v>2021</v>
      </c>
      <c r="B21336">
        <v>1</v>
      </c>
      <c r="C21336" s="1" t="s">
        <v>134</v>
      </c>
      <c r="D21336" s="1" t="s">
        <v>58</v>
      </c>
      <c r="E21336" s="1" t="s">
        <v>169</v>
      </c>
      <c r="F21336" s="1" t="s">
        <v>36</v>
      </c>
      <c r="G21336" s="1" t="s">
        <v>155</v>
      </c>
      <c r="H21336" s="1" t="s">
        <v>162</v>
      </c>
      <c r="I21336" s="1" t="s">
        <v>30</v>
      </c>
      <c r="J21336" s="19">
        <v>439.09737933099996</v>
      </c>
    </row>
    <row r="21337" spans="1:10" x14ac:dyDescent="0.2">
      <c r="A21337">
        <v>2021</v>
      </c>
      <c r="B21337">
        <v>1</v>
      </c>
      <c r="C21337" s="1" t="s">
        <v>134</v>
      </c>
      <c r="D21337" s="1" t="s">
        <v>58</v>
      </c>
      <c r="E21337" s="1" t="s">
        <v>169</v>
      </c>
      <c r="F21337" s="1" t="s">
        <v>36</v>
      </c>
      <c r="G21337" s="1" t="s">
        <v>155</v>
      </c>
      <c r="H21337" s="1" t="s">
        <v>163</v>
      </c>
      <c r="I21337" s="1" t="s">
        <v>152</v>
      </c>
      <c r="J21337" s="19">
        <v>0.77953353099999989</v>
      </c>
    </row>
    <row r="21338" spans="1:10" x14ac:dyDescent="0.2">
      <c r="A21338">
        <v>2021</v>
      </c>
      <c r="B21338">
        <v>1</v>
      </c>
      <c r="C21338" s="1" t="s">
        <v>134</v>
      </c>
      <c r="D21338" s="1" t="s">
        <v>58</v>
      </c>
      <c r="E21338" s="1" t="s">
        <v>169</v>
      </c>
      <c r="F21338" s="1" t="s">
        <v>36</v>
      </c>
      <c r="G21338" s="1" t="s">
        <v>155</v>
      </c>
      <c r="H21338" s="1" t="s">
        <v>169</v>
      </c>
      <c r="I21338" s="1" t="s">
        <v>36</v>
      </c>
      <c r="J21338" s="19">
        <v>105.184692173</v>
      </c>
    </row>
    <row r="21339" spans="1:10" x14ac:dyDescent="0.2">
      <c r="A21339">
        <v>2021</v>
      </c>
      <c r="B21339">
        <v>1</v>
      </c>
      <c r="C21339" s="1" t="s">
        <v>134</v>
      </c>
      <c r="D21339" s="1" t="s">
        <v>58</v>
      </c>
      <c r="E21339" s="1" t="s">
        <v>169</v>
      </c>
      <c r="F21339" s="1" t="s">
        <v>36</v>
      </c>
      <c r="G21339" s="1" t="s">
        <v>155</v>
      </c>
      <c r="H21339" s="1" t="s">
        <v>171</v>
      </c>
      <c r="I21339" s="1" t="s">
        <v>39</v>
      </c>
      <c r="J21339" s="19">
        <v>11201.381682988002</v>
      </c>
    </row>
    <row r="21340" spans="1:10" x14ac:dyDescent="0.2">
      <c r="A21340">
        <v>2021</v>
      </c>
      <c r="B21340">
        <v>1</v>
      </c>
      <c r="C21340" s="1" t="s">
        <v>134</v>
      </c>
      <c r="D21340" s="1" t="s">
        <v>58</v>
      </c>
      <c r="E21340" s="1" t="s">
        <v>170</v>
      </c>
      <c r="F21340" s="1" t="s">
        <v>151</v>
      </c>
      <c r="G21340" s="1" t="s">
        <v>158</v>
      </c>
      <c r="H21340" s="1" t="s">
        <v>168</v>
      </c>
      <c r="I21340" s="1" t="s">
        <v>31</v>
      </c>
      <c r="J21340" s="19">
        <v>12698.180284462002</v>
      </c>
    </row>
    <row r="21341" spans="1:10" x14ac:dyDescent="0.2">
      <c r="A21341">
        <v>2021</v>
      </c>
      <c r="B21341">
        <v>1</v>
      </c>
      <c r="C21341" s="1" t="s">
        <v>134</v>
      </c>
      <c r="D21341" s="1" t="s">
        <v>58</v>
      </c>
      <c r="E21341" s="1" t="s">
        <v>170</v>
      </c>
      <c r="F21341" s="1" t="s">
        <v>151</v>
      </c>
      <c r="G21341" s="1" t="s">
        <v>159</v>
      </c>
      <c r="H21341" s="1" t="s">
        <v>167</v>
      </c>
      <c r="I21341" s="1" t="s">
        <v>32</v>
      </c>
      <c r="J21341" s="19">
        <v>12218.741625178001</v>
      </c>
    </row>
    <row r="21342" spans="1:10" x14ac:dyDescent="0.2">
      <c r="A21342">
        <v>2021</v>
      </c>
      <c r="B21342">
        <v>1</v>
      </c>
      <c r="C21342" s="1" t="s">
        <v>134</v>
      </c>
      <c r="D21342" s="1" t="s">
        <v>58</v>
      </c>
      <c r="E21342" s="1" t="s">
        <v>170</v>
      </c>
      <c r="F21342" s="1" t="s">
        <v>151</v>
      </c>
      <c r="G21342" s="1" t="s">
        <v>14</v>
      </c>
      <c r="H21342" s="1" t="s">
        <v>162</v>
      </c>
      <c r="I21342" s="1" t="s">
        <v>30</v>
      </c>
      <c r="J21342" s="19">
        <v>57877.517740099589</v>
      </c>
    </row>
    <row r="21343" spans="1:10" x14ac:dyDescent="0.2">
      <c r="A21343">
        <v>2021</v>
      </c>
      <c r="B21343">
        <v>1</v>
      </c>
      <c r="C21343" s="1" t="s">
        <v>134</v>
      </c>
      <c r="D21343" s="1" t="s">
        <v>58</v>
      </c>
      <c r="E21343" s="1" t="s">
        <v>170</v>
      </c>
      <c r="F21343" s="1" t="s">
        <v>151</v>
      </c>
      <c r="G21343" s="1" t="s">
        <v>14</v>
      </c>
      <c r="H21343" s="1" t="s">
        <v>171</v>
      </c>
      <c r="I21343" s="1" t="s">
        <v>39</v>
      </c>
      <c r="J21343" s="19">
        <v>1950.7849350837</v>
      </c>
    </row>
    <row r="21344" spans="1:10" x14ac:dyDescent="0.2">
      <c r="A21344">
        <v>2021</v>
      </c>
      <c r="B21344">
        <v>1</v>
      </c>
      <c r="C21344" s="1" t="s">
        <v>134</v>
      </c>
      <c r="D21344" s="1" t="s">
        <v>58</v>
      </c>
      <c r="E21344" s="1" t="s">
        <v>170</v>
      </c>
      <c r="F21344" s="1" t="s">
        <v>151</v>
      </c>
      <c r="G21344" s="1" t="s">
        <v>13</v>
      </c>
      <c r="H21344" s="1" t="s">
        <v>161</v>
      </c>
      <c r="I21344" s="1" t="s">
        <v>29</v>
      </c>
      <c r="J21344" s="19">
        <v>9836.4129734970666</v>
      </c>
    </row>
    <row r="21345" spans="1:10" x14ac:dyDescent="0.2">
      <c r="A21345">
        <v>2021</v>
      </c>
      <c r="B21345">
        <v>1</v>
      </c>
      <c r="C21345" s="1" t="s">
        <v>134</v>
      </c>
      <c r="D21345" s="1" t="s">
        <v>58</v>
      </c>
      <c r="E21345" s="1" t="s">
        <v>170</v>
      </c>
      <c r="F21345" s="1" t="s">
        <v>151</v>
      </c>
      <c r="G21345" s="1" t="s">
        <v>155</v>
      </c>
      <c r="H21345" s="1" t="s">
        <v>160</v>
      </c>
      <c r="I21345" s="1" t="s">
        <v>37</v>
      </c>
      <c r="J21345" s="19">
        <v>4.5568120542870006E-3</v>
      </c>
    </row>
    <row r="21346" spans="1:10" x14ac:dyDescent="0.2">
      <c r="A21346">
        <v>2021</v>
      </c>
      <c r="B21346">
        <v>1</v>
      </c>
      <c r="C21346" s="1" t="s">
        <v>134</v>
      </c>
      <c r="D21346" s="1" t="s">
        <v>58</v>
      </c>
      <c r="E21346" s="1" t="s">
        <v>170</v>
      </c>
      <c r="F21346" s="1" t="s">
        <v>151</v>
      </c>
      <c r="G21346" s="1" t="s">
        <v>155</v>
      </c>
      <c r="H21346" s="1" t="s">
        <v>161</v>
      </c>
      <c r="I21346" s="1" t="s">
        <v>29</v>
      </c>
      <c r="J21346" s="19">
        <v>0</v>
      </c>
    </row>
    <row r="21347" spans="1:10" x14ac:dyDescent="0.2">
      <c r="A21347">
        <v>2021</v>
      </c>
      <c r="B21347">
        <v>1</v>
      </c>
      <c r="C21347" s="1" t="s">
        <v>134</v>
      </c>
      <c r="D21347" s="1" t="s">
        <v>58</v>
      </c>
      <c r="E21347" s="1" t="s">
        <v>170</v>
      </c>
      <c r="F21347" s="1" t="s">
        <v>151</v>
      </c>
      <c r="G21347" s="1" t="s">
        <v>155</v>
      </c>
      <c r="H21347" s="1" t="s">
        <v>163</v>
      </c>
      <c r="I21347" s="1" t="s">
        <v>152</v>
      </c>
      <c r="J21347" s="19">
        <v>4.383328992780859</v>
      </c>
    </row>
    <row r="21348" spans="1:10" x14ac:dyDescent="0.2">
      <c r="A21348">
        <v>2021</v>
      </c>
      <c r="B21348">
        <v>1</v>
      </c>
      <c r="C21348" s="1" t="s">
        <v>134</v>
      </c>
      <c r="D21348" s="1" t="s">
        <v>58</v>
      </c>
      <c r="E21348" s="1" t="s">
        <v>170</v>
      </c>
      <c r="F21348" s="1" t="s">
        <v>151</v>
      </c>
      <c r="G21348" s="1" t="s">
        <v>155</v>
      </c>
      <c r="H21348" s="1" t="s">
        <v>169</v>
      </c>
      <c r="I21348" s="1" t="s">
        <v>36</v>
      </c>
      <c r="J21348" s="19">
        <v>0</v>
      </c>
    </row>
    <row r="21349" spans="1:10" x14ac:dyDescent="0.2">
      <c r="A21349">
        <v>2021</v>
      </c>
      <c r="B21349">
        <v>1</v>
      </c>
      <c r="C21349" s="1" t="s">
        <v>134</v>
      </c>
      <c r="D21349" s="1" t="s">
        <v>58</v>
      </c>
      <c r="E21349" s="1" t="s">
        <v>170</v>
      </c>
      <c r="F21349" s="1" t="s">
        <v>151</v>
      </c>
      <c r="G21349" s="1" t="s">
        <v>155</v>
      </c>
      <c r="H21349" s="1" t="s">
        <v>171</v>
      </c>
      <c r="I21349" s="1" t="s">
        <v>39</v>
      </c>
      <c r="J21349" s="19">
        <v>768.30163886699984</v>
      </c>
    </row>
    <row r="21350" spans="1:10" x14ac:dyDescent="0.2">
      <c r="A21350">
        <v>2021</v>
      </c>
      <c r="B21350">
        <v>1</v>
      </c>
      <c r="C21350" s="1" t="s">
        <v>134</v>
      </c>
      <c r="D21350" s="1" t="s">
        <v>58</v>
      </c>
      <c r="E21350" s="1" t="s">
        <v>171</v>
      </c>
      <c r="F21350" s="1" t="s">
        <v>39</v>
      </c>
      <c r="G21350" s="1" t="s">
        <v>158</v>
      </c>
      <c r="H21350" s="1" t="s">
        <v>168</v>
      </c>
      <c r="I21350" s="1" t="s">
        <v>31</v>
      </c>
      <c r="J21350" s="19">
        <v>1193.3202859579999</v>
      </c>
    </row>
    <row r="21351" spans="1:10" x14ac:dyDescent="0.2">
      <c r="A21351">
        <v>2021</v>
      </c>
      <c r="B21351">
        <v>1</v>
      </c>
      <c r="C21351" s="1" t="s">
        <v>134</v>
      </c>
      <c r="D21351" s="1" t="s">
        <v>58</v>
      </c>
      <c r="E21351" s="1" t="s">
        <v>171</v>
      </c>
      <c r="F21351" s="1" t="s">
        <v>39</v>
      </c>
      <c r="G21351" s="1" t="s">
        <v>158</v>
      </c>
      <c r="H21351" s="1" t="s">
        <v>167</v>
      </c>
      <c r="I21351" s="1" t="s">
        <v>32</v>
      </c>
      <c r="J21351" s="19">
        <v>-1.6589183360338212E-12</v>
      </c>
    </row>
    <row r="21352" spans="1:10" x14ac:dyDescent="0.2">
      <c r="A21352">
        <v>2021</v>
      </c>
      <c r="B21352">
        <v>1</v>
      </c>
      <c r="C21352" s="1" t="s">
        <v>134</v>
      </c>
      <c r="D21352" s="1" t="s">
        <v>58</v>
      </c>
      <c r="E21352" s="1" t="s">
        <v>171</v>
      </c>
      <c r="F21352" s="1" t="s">
        <v>39</v>
      </c>
      <c r="G21352" s="1" t="s">
        <v>159</v>
      </c>
      <c r="H21352" s="1" t="s">
        <v>167</v>
      </c>
      <c r="I21352" s="1" t="s">
        <v>32</v>
      </c>
      <c r="J21352" s="19">
        <v>1819.6500648150004</v>
      </c>
    </row>
    <row r="21353" spans="1:10" x14ac:dyDescent="0.2">
      <c r="A21353">
        <v>2021</v>
      </c>
      <c r="B21353">
        <v>1</v>
      </c>
      <c r="C21353" s="1" t="s">
        <v>134</v>
      </c>
      <c r="D21353" s="1" t="s">
        <v>58</v>
      </c>
      <c r="E21353" s="1" t="s">
        <v>171</v>
      </c>
      <c r="F21353" s="1" t="s">
        <v>39</v>
      </c>
      <c r="G21353" s="1" t="s">
        <v>14</v>
      </c>
      <c r="H21353" s="1" t="s">
        <v>161</v>
      </c>
      <c r="I21353" s="1" t="s">
        <v>29</v>
      </c>
      <c r="J21353" s="19">
        <v>63.974379999999996</v>
      </c>
    </row>
    <row r="21354" spans="1:10" x14ac:dyDescent="0.2">
      <c r="A21354">
        <v>2021</v>
      </c>
      <c r="B21354">
        <v>1</v>
      </c>
      <c r="C21354" s="1" t="s">
        <v>134</v>
      </c>
      <c r="D21354" s="1" t="s">
        <v>58</v>
      </c>
      <c r="E21354" s="1" t="s">
        <v>171</v>
      </c>
      <c r="F21354" s="1" t="s">
        <v>39</v>
      </c>
      <c r="G21354" s="1" t="s">
        <v>14</v>
      </c>
      <c r="H21354" s="1" t="s">
        <v>162</v>
      </c>
      <c r="I21354" s="1" t="s">
        <v>30</v>
      </c>
      <c r="J21354" s="19">
        <v>1919.2929868979998</v>
      </c>
    </row>
    <row r="21355" spans="1:10" x14ac:dyDescent="0.2">
      <c r="A21355">
        <v>2021</v>
      </c>
      <c r="B21355">
        <v>1</v>
      </c>
      <c r="C21355" s="1" t="s">
        <v>134</v>
      </c>
      <c r="D21355" s="1" t="s">
        <v>58</v>
      </c>
      <c r="E21355" s="1" t="s">
        <v>171</v>
      </c>
      <c r="F21355" s="1" t="s">
        <v>39</v>
      </c>
      <c r="G21355" s="1" t="s">
        <v>16</v>
      </c>
      <c r="H21355" s="1" t="s">
        <v>160</v>
      </c>
      <c r="I21355" s="1" t="s">
        <v>37</v>
      </c>
      <c r="J21355" s="19">
        <v>59630.546362986017</v>
      </c>
    </row>
    <row r="21356" spans="1:10" x14ac:dyDescent="0.2">
      <c r="A21356">
        <v>2021</v>
      </c>
      <c r="B21356">
        <v>1</v>
      </c>
      <c r="C21356" s="1" t="s">
        <v>134</v>
      </c>
      <c r="D21356" s="1" t="s">
        <v>58</v>
      </c>
      <c r="E21356" s="1" t="s">
        <v>171</v>
      </c>
      <c r="F21356" s="1" t="s">
        <v>39</v>
      </c>
      <c r="G21356" s="1" t="s">
        <v>16</v>
      </c>
      <c r="H21356" s="1" t="s">
        <v>161</v>
      </c>
      <c r="I21356" s="1" t="s">
        <v>29</v>
      </c>
      <c r="J21356" s="19">
        <v>847.65663000000006</v>
      </c>
    </row>
    <row r="21357" spans="1:10" x14ac:dyDescent="0.2">
      <c r="A21357">
        <v>2021</v>
      </c>
      <c r="B21357">
        <v>1</v>
      </c>
      <c r="C21357" s="1" t="s">
        <v>134</v>
      </c>
      <c r="D21357" s="1" t="s">
        <v>58</v>
      </c>
      <c r="E21357" s="1" t="s">
        <v>171</v>
      </c>
      <c r="F21357" s="1" t="s">
        <v>39</v>
      </c>
      <c r="G21357" s="1" t="s">
        <v>16</v>
      </c>
      <c r="H21357" s="1" t="s">
        <v>162</v>
      </c>
      <c r="I21357" s="1" t="s">
        <v>30</v>
      </c>
      <c r="J21357" s="19">
        <v>7072.8936621560006</v>
      </c>
    </row>
    <row r="21358" spans="1:10" x14ac:dyDescent="0.2">
      <c r="A21358">
        <v>2021</v>
      </c>
      <c r="B21358">
        <v>1</v>
      </c>
      <c r="C21358" s="1" t="s">
        <v>134</v>
      </c>
      <c r="D21358" s="1" t="s">
        <v>58</v>
      </c>
      <c r="E21358" s="1" t="s">
        <v>171</v>
      </c>
      <c r="F21358" s="1" t="s">
        <v>39</v>
      </c>
      <c r="G21358" s="1" t="s">
        <v>16</v>
      </c>
      <c r="H21358" s="1" t="s">
        <v>163</v>
      </c>
      <c r="I21358" s="1" t="s">
        <v>152</v>
      </c>
      <c r="J21358" s="19">
        <v>5497.6994239519981</v>
      </c>
    </row>
    <row r="21359" spans="1:10" x14ac:dyDescent="0.2">
      <c r="A21359">
        <v>2021</v>
      </c>
      <c r="B21359">
        <v>1</v>
      </c>
      <c r="C21359" s="1" t="s">
        <v>134</v>
      </c>
      <c r="D21359" s="1" t="s">
        <v>58</v>
      </c>
      <c r="E21359" s="1" t="s">
        <v>171</v>
      </c>
      <c r="F21359" s="1" t="s">
        <v>39</v>
      </c>
      <c r="G21359" s="1" t="s">
        <v>16</v>
      </c>
      <c r="H21359" s="1" t="s">
        <v>164</v>
      </c>
      <c r="I21359" s="1" t="s">
        <v>165</v>
      </c>
      <c r="J21359" s="19">
        <v>39.334988515000013</v>
      </c>
    </row>
    <row r="21360" spans="1:10" x14ac:dyDescent="0.2">
      <c r="A21360">
        <v>2021</v>
      </c>
      <c r="B21360">
        <v>1</v>
      </c>
      <c r="C21360" s="1" t="s">
        <v>134</v>
      </c>
      <c r="D21360" s="1" t="s">
        <v>58</v>
      </c>
      <c r="E21360" s="1" t="s">
        <v>171</v>
      </c>
      <c r="F21360" s="1" t="s">
        <v>39</v>
      </c>
      <c r="G21360" s="1" t="s">
        <v>16</v>
      </c>
      <c r="H21360" s="1" t="s">
        <v>169</v>
      </c>
      <c r="I21360" s="1" t="s">
        <v>36</v>
      </c>
      <c r="J21360" s="19">
        <v>1179.8568011790003</v>
      </c>
    </row>
    <row r="21361" spans="1:10" x14ac:dyDescent="0.2">
      <c r="A21361">
        <v>2021</v>
      </c>
      <c r="B21361">
        <v>1</v>
      </c>
      <c r="C21361" s="1" t="s">
        <v>134</v>
      </c>
      <c r="D21361" s="1" t="s">
        <v>58</v>
      </c>
      <c r="E21361" s="1" t="s">
        <v>171</v>
      </c>
      <c r="F21361" s="1" t="s">
        <v>39</v>
      </c>
      <c r="G21361" s="1" t="s">
        <v>155</v>
      </c>
      <c r="H21361" s="1" t="s">
        <v>160</v>
      </c>
      <c r="I21361" s="1" t="s">
        <v>37</v>
      </c>
      <c r="J21361" s="19">
        <v>32734.734696746476</v>
      </c>
    </row>
    <row r="21362" spans="1:10" x14ac:dyDescent="0.2">
      <c r="A21362">
        <v>2021</v>
      </c>
      <c r="B21362">
        <v>1</v>
      </c>
      <c r="C21362" s="1" t="s">
        <v>134</v>
      </c>
      <c r="D21362" s="1" t="s">
        <v>58</v>
      </c>
      <c r="E21362" s="1" t="s">
        <v>171</v>
      </c>
      <c r="F21362" s="1" t="s">
        <v>39</v>
      </c>
      <c r="G21362" s="1" t="s">
        <v>155</v>
      </c>
      <c r="H21362" s="1" t="s">
        <v>161</v>
      </c>
      <c r="I21362" s="1" t="s">
        <v>29</v>
      </c>
      <c r="J21362" s="19">
        <v>187.409769901</v>
      </c>
    </row>
    <row r="21363" spans="1:10" x14ac:dyDescent="0.2">
      <c r="A21363">
        <v>2021</v>
      </c>
      <c r="B21363">
        <v>1</v>
      </c>
      <c r="C21363" s="1" t="s">
        <v>134</v>
      </c>
      <c r="D21363" s="1" t="s">
        <v>58</v>
      </c>
      <c r="E21363" s="1" t="s">
        <v>171</v>
      </c>
      <c r="F21363" s="1" t="s">
        <v>39</v>
      </c>
      <c r="G21363" s="1" t="s">
        <v>155</v>
      </c>
      <c r="H21363" s="1" t="s">
        <v>162</v>
      </c>
      <c r="I21363" s="1" t="s">
        <v>30</v>
      </c>
      <c r="J21363" s="19">
        <v>9235.3490924740017</v>
      </c>
    </row>
    <row r="21364" spans="1:10" x14ac:dyDescent="0.2">
      <c r="A21364">
        <v>2021</v>
      </c>
      <c r="B21364">
        <v>1</v>
      </c>
      <c r="C21364" s="1" t="s">
        <v>134</v>
      </c>
      <c r="D21364" s="1" t="s">
        <v>58</v>
      </c>
      <c r="E21364" s="1" t="s">
        <v>171</v>
      </c>
      <c r="F21364" s="1" t="s">
        <v>39</v>
      </c>
      <c r="G21364" s="1" t="s">
        <v>155</v>
      </c>
      <c r="H21364" s="1" t="s">
        <v>163</v>
      </c>
      <c r="I21364" s="1" t="s">
        <v>152</v>
      </c>
      <c r="J21364" s="19">
        <v>3139.5721961065237</v>
      </c>
    </row>
    <row r="21365" spans="1:10" x14ac:dyDescent="0.2">
      <c r="A21365">
        <v>2021</v>
      </c>
      <c r="B21365">
        <v>1</v>
      </c>
      <c r="C21365" s="1" t="s">
        <v>134</v>
      </c>
      <c r="D21365" s="1" t="s">
        <v>58</v>
      </c>
      <c r="E21365" s="1" t="s">
        <v>171</v>
      </c>
      <c r="F21365" s="1" t="s">
        <v>39</v>
      </c>
      <c r="G21365" s="1" t="s">
        <v>155</v>
      </c>
      <c r="H21365" s="1" t="s">
        <v>169</v>
      </c>
      <c r="I21365" s="1" t="s">
        <v>36</v>
      </c>
      <c r="J21365" s="19">
        <v>23940.541525217006</v>
      </c>
    </row>
    <row r="21366" spans="1:10" x14ac:dyDescent="0.2">
      <c r="A21366">
        <v>2021</v>
      </c>
      <c r="B21366">
        <v>1</v>
      </c>
      <c r="C21366" s="1" t="s">
        <v>134</v>
      </c>
      <c r="D21366" s="1" t="s">
        <v>157</v>
      </c>
      <c r="E21366" s="1" t="s">
        <v>160</v>
      </c>
      <c r="F21366" s="1" t="s">
        <v>37</v>
      </c>
      <c r="G21366" s="1" t="s">
        <v>158</v>
      </c>
      <c r="H21366" s="1" t="s">
        <v>168</v>
      </c>
      <c r="I21366" s="1" t="s">
        <v>31</v>
      </c>
      <c r="J21366" s="19">
        <v>-797.12383526404119</v>
      </c>
    </row>
    <row r="21367" spans="1:10" x14ac:dyDescent="0.2">
      <c r="A21367">
        <v>2021</v>
      </c>
      <c r="B21367">
        <v>1</v>
      </c>
      <c r="C21367" s="1" t="s">
        <v>134</v>
      </c>
      <c r="D21367" s="1" t="s">
        <v>157</v>
      </c>
      <c r="E21367" s="1" t="s">
        <v>160</v>
      </c>
      <c r="F21367" s="1" t="s">
        <v>37</v>
      </c>
      <c r="G21367" s="1" t="s">
        <v>159</v>
      </c>
      <c r="H21367" s="1" t="s">
        <v>167</v>
      </c>
      <c r="I21367" s="1" t="s">
        <v>32</v>
      </c>
      <c r="J21367" s="19">
        <v>2055.855852156014</v>
      </c>
    </row>
    <row r="21368" spans="1:10" x14ac:dyDescent="0.2">
      <c r="A21368">
        <v>2021</v>
      </c>
      <c r="B21368">
        <v>1</v>
      </c>
      <c r="C21368" s="1" t="s">
        <v>134</v>
      </c>
      <c r="D21368" s="1" t="s">
        <v>157</v>
      </c>
      <c r="E21368" s="1" t="s">
        <v>160</v>
      </c>
      <c r="F21368" s="1" t="s">
        <v>37</v>
      </c>
      <c r="G21368" s="1" t="s">
        <v>14</v>
      </c>
      <c r="H21368" s="1" t="s">
        <v>162</v>
      </c>
      <c r="I21368" s="1" t="s">
        <v>30</v>
      </c>
      <c r="J21368" s="19">
        <v>1373.4797989852052</v>
      </c>
    </row>
    <row r="21369" spans="1:10" x14ac:dyDescent="0.2">
      <c r="A21369">
        <v>2021</v>
      </c>
      <c r="B21369">
        <v>1</v>
      </c>
      <c r="C21369" s="1" t="s">
        <v>134</v>
      </c>
      <c r="D21369" s="1" t="s">
        <v>157</v>
      </c>
      <c r="E21369" s="1" t="s">
        <v>160</v>
      </c>
      <c r="F21369" s="1" t="s">
        <v>37</v>
      </c>
      <c r="G21369" s="1" t="s">
        <v>14</v>
      </c>
      <c r="H21369" s="1" t="s">
        <v>171</v>
      </c>
      <c r="I21369" s="1" t="s">
        <v>39</v>
      </c>
      <c r="J21369" s="19">
        <v>1062.9821549449</v>
      </c>
    </row>
    <row r="21370" spans="1:10" x14ac:dyDescent="0.2">
      <c r="A21370">
        <v>2021</v>
      </c>
      <c r="B21370">
        <v>1</v>
      </c>
      <c r="C21370" s="1" t="s">
        <v>134</v>
      </c>
      <c r="D21370" s="1" t="s">
        <v>157</v>
      </c>
      <c r="E21370" s="1" t="s">
        <v>160</v>
      </c>
      <c r="F21370" s="1" t="s">
        <v>37</v>
      </c>
      <c r="G21370" s="1" t="s">
        <v>13</v>
      </c>
      <c r="H21370" s="1" t="s">
        <v>161</v>
      </c>
      <c r="I21370" s="1" t="s">
        <v>29</v>
      </c>
      <c r="J21370" s="19">
        <v>111.49286199999999</v>
      </c>
    </row>
    <row r="21371" spans="1:10" x14ac:dyDescent="0.2">
      <c r="A21371">
        <v>2021</v>
      </c>
      <c r="B21371">
        <v>1</v>
      </c>
      <c r="C21371" s="1" t="s">
        <v>134</v>
      </c>
      <c r="D21371" s="1" t="s">
        <v>157</v>
      </c>
      <c r="E21371" s="1" t="s">
        <v>160</v>
      </c>
      <c r="F21371" s="1" t="s">
        <v>37</v>
      </c>
      <c r="G21371" s="1" t="s">
        <v>16</v>
      </c>
      <c r="H21371" s="1" t="s">
        <v>160</v>
      </c>
      <c r="I21371" s="1" t="s">
        <v>37</v>
      </c>
      <c r="J21371" s="19">
        <v>-0.44324000000000008</v>
      </c>
    </row>
    <row r="21372" spans="1:10" x14ac:dyDescent="0.2">
      <c r="A21372">
        <v>2021</v>
      </c>
      <c r="B21372">
        <v>1</v>
      </c>
      <c r="C21372" s="1" t="s">
        <v>134</v>
      </c>
      <c r="D21372" s="1" t="s">
        <v>157</v>
      </c>
      <c r="E21372" s="1" t="s">
        <v>160</v>
      </c>
      <c r="F21372" s="1" t="s">
        <v>37</v>
      </c>
      <c r="G21372" s="1" t="s">
        <v>16</v>
      </c>
      <c r="H21372" s="1" t="s">
        <v>162</v>
      </c>
      <c r="I21372" s="1" t="s">
        <v>30</v>
      </c>
      <c r="J21372" s="19">
        <v>-1.1641532182693482E-13</v>
      </c>
    </row>
    <row r="21373" spans="1:10" x14ac:dyDescent="0.2">
      <c r="A21373">
        <v>2021</v>
      </c>
      <c r="B21373">
        <v>1</v>
      </c>
      <c r="C21373" s="1" t="s">
        <v>134</v>
      </c>
      <c r="D21373" s="1" t="s">
        <v>157</v>
      </c>
      <c r="E21373" s="1" t="s">
        <v>160</v>
      </c>
      <c r="F21373" s="1" t="s">
        <v>37</v>
      </c>
      <c r="G21373" s="1" t="s">
        <v>16</v>
      </c>
      <c r="H21373" s="1" t="s">
        <v>171</v>
      </c>
      <c r="I21373" s="1" t="s">
        <v>39</v>
      </c>
      <c r="J21373" s="19">
        <v>923.72390263099999</v>
      </c>
    </row>
    <row r="21374" spans="1:10" x14ac:dyDescent="0.2">
      <c r="A21374">
        <v>2021</v>
      </c>
      <c r="B21374">
        <v>1</v>
      </c>
      <c r="C21374" s="1" t="s">
        <v>134</v>
      </c>
      <c r="D21374" s="1" t="s">
        <v>157</v>
      </c>
      <c r="E21374" s="1" t="s">
        <v>160</v>
      </c>
      <c r="F21374" s="1" t="s">
        <v>37</v>
      </c>
      <c r="G21374" s="1" t="s">
        <v>155</v>
      </c>
      <c r="H21374" s="1" t="s">
        <v>160</v>
      </c>
      <c r="I21374" s="1" t="s">
        <v>37</v>
      </c>
      <c r="J21374" s="19">
        <v>-294.65166389957557</v>
      </c>
    </row>
    <row r="21375" spans="1:10" x14ac:dyDescent="0.2">
      <c r="A21375">
        <v>2021</v>
      </c>
      <c r="B21375">
        <v>1</v>
      </c>
      <c r="C21375" s="1" t="s">
        <v>134</v>
      </c>
      <c r="D21375" s="1" t="s">
        <v>157</v>
      </c>
      <c r="E21375" s="1" t="s">
        <v>160</v>
      </c>
      <c r="F21375" s="1" t="s">
        <v>37</v>
      </c>
      <c r="G21375" s="1" t="s">
        <v>155</v>
      </c>
      <c r="H21375" s="1" t="s">
        <v>161</v>
      </c>
      <c r="I21375" s="1" t="s">
        <v>29</v>
      </c>
      <c r="J21375" s="19">
        <v>-3.4464832791943252</v>
      </c>
    </row>
    <row r="21376" spans="1:10" x14ac:dyDescent="0.2">
      <c r="A21376">
        <v>2021</v>
      </c>
      <c r="B21376">
        <v>1</v>
      </c>
      <c r="C21376" s="1" t="s">
        <v>134</v>
      </c>
      <c r="D21376" s="1" t="s">
        <v>157</v>
      </c>
      <c r="E21376" s="1" t="s">
        <v>160</v>
      </c>
      <c r="F21376" s="1" t="s">
        <v>37</v>
      </c>
      <c r="G21376" s="1" t="s">
        <v>155</v>
      </c>
      <c r="H21376" s="1" t="s">
        <v>162</v>
      </c>
      <c r="I21376" s="1" t="s">
        <v>30</v>
      </c>
      <c r="J21376" s="19">
        <v>-798.29876248081541</v>
      </c>
    </row>
    <row r="21377" spans="1:10" x14ac:dyDescent="0.2">
      <c r="A21377">
        <v>2021</v>
      </c>
      <c r="B21377">
        <v>1</v>
      </c>
      <c r="C21377" s="1" t="s">
        <v>134</v>
      </c>
      <c r="D21377" s="1" t="s">
        <v>157</v>
      </c>
      <c r="E21377" s="1" t="s">
        <v>160</v>
      </c>
      <c r="F21377" s="1" t="s">
        <v>37</v>
      </c>
      <c r="G21377" s="1" t="s">
        <v>155</v>
      </c>
      <c r="H21377" s="1" t="s">
        <v>167</v>
      </c>
      <c r="I21377" s="1" t="s">
        <v>32</v>
      </c>
      <c r="J21377" s="19">
        <v>9.6155253822996229</v>
      </c>
    </row>
    <row r="21378" spans="1:10" x14ac:dyDescent="0.2">
      <c r="A21378">
        <v>2021</v>
      </c>
      <c r="B21378">
        <v>1</v>
      </c>
      <c r="C21378" s="1" t="s">
        <v>134</v>
      </c>
      <c r="D21378" s="1" t="s">
        <v>157</v>
      </c>
      <c r="E21378" s="1" t="s">
        <v>160</v>
      </c>
      <c r="F21378" s="1" t="s">
        <v>37</v>
      </c>
      <c r="G21378" s="1" t="s">
        <v>155</v>
      </c>
      <c r="H21378" s="1" t="s">
        <v>163</v>
      </c>
      <c r="I21378" s="1" t="s">
        <v>152</v>
      </c>
      <c r="J21378" s="19">
        <v>75.960267295239959</v>
      </c>
    </row>
    <row r="21379" spans="1:10" x14ac:dyDescent="0.2">
      <c r="A21379">
        <v>2021</v>
      </c>
      <c r="B21379">
        <v>1</v>
      </c>
      <c r="C21379" s="1" t="s">
        <v>134</v>
      </c>
      <c r="D21379" s="1" t="s">
        <v>157</v>
      </c>
      <c r="E21379" s="1" t="s">
        <v>160</v>
      </c>
      <c r="F21379" s="1" t="s">
        <v>37</v>
      </c>
      <c r="G21379" s="1" t="s">
        <v>155</v>
      </c>
      <c r="H21379" s="1" t="s">
        <v>169</v>
      </c>
      <c r="I21379" s="1" t="s">
        <v>36</v>
      </c>
      <c r="J21379" s="19">
        <v>59.323582333282062</v>
      </c>
    </row>
    <row r="21380" spans="1:10" x14ac:dyDescent="0.2">
      <c r="A21380">
        <v>2021</v>
      </c>
      <c r="B21380">
        <v>1</v>
      </c>
      <c r="C21380" s="1" t="s">
        <v>134</v>
      </c>
      <c r="D21380" s="1" t="s">
        <v>157</v>
      </c>
      <c r="E21380" s="1" t="s">
        <v>160</v>
      </c>
      <c r="F21380" s="1" t="s">
        <v>37</v>
      </c>
      <c r="G21380" s="1" t="s">
        <v>155</v>
      </c>
      <c r="H21380" s="1" t="s">
        <v>171</v>
      </c>
      <c r="I21380" s="1" t="s">
        <v>39</v>
      </c>
      <c r="J21380" s="19">
        <v>144.82990475700001</v>
      </c>
    </row>
    <row r="21381" spans="1:10" x14ac:dyDescent="0.2">
      <c r="A21381">
        <v>2021</v>
      </c>
      <c r="B21381">
        <v>1</v>
      </c>
      <c r="C21381" s="1" t="s">
        <v>134</v>
      </c>
      <c r="D21381" s="1" t="s">
        <v>157</v>
      </c>
      <c r="E21381" s="1" t="s">
        <v>161</v>
      </c>
      <c r="F21381" s="1" t="s">
        <v>29</v>
      </c>
      <c r="G21381" s="1" t="s">
        <v>14</v>
      </c>
      <c r="H21381" s="1" t="s">
        <v>162</v>
      </c>
      <c r="I21381" s="1" t="s">
        <v>30</v>
      </c>
      <c r="J21381" s="19">
        <v>-94.710650000000001</v>
      </c>
    </row>
    <row r="21382" spans="1:10" x14ac:dyDescent="0.2">
      <c r="A21382">
        <v>2021</v>
      </c>
      <c r="B21382">
        <v>1</v>
      </c>
      <c r="C21382" s="1" t="s">
        <v>134</v>
      </c>
      <c r="D21382" s="1" t="s">
        <v>157</v>
      </c>
      <c r="E21382" s="1" t="s">
        <v>161</v>
      </c>
      <c r="F21382" s="1" t="s">
        <v>29</v>
      </c>
      <c r="G21382" s="1" t="s">
        <v>14</v>
      </c>
      <c r="H21382" s="1" t="s">
        <v>171</v>
      </c>
      <c r="I21382" s="1" t="s">
        <v>39</v>
      </c>
      <c r="J21382" s="19">
        <v>-473.10633161900006</v>
      </c>
    </row>
    <row r="21383" spans="1:10" x14ac:dyDescent="0.2">
      <c r="A21383">
        <v>2021</v>
      </c>
      <c r="B21383">
        <v>1</v>
      </c>
      <c r="C21383" s="1" t="s">
        <v>134</v>
      </c>
      <c r="D21383" s="1" t="s">
        <v>157</v>
      </c>
      <c r="E21383" s="1" t="s">
        <v>161</v>
      </c>
      <c r="F21383" s="1" t="s">
        <v>29</v>
      </c>
      <c r="G21383" s="1" t="s">
        <v>16</v>
      </c>
      <c r="H21383" s="1" t="s">
        <v>162</v>
      </c>
      <c r="I21383" s="1" t="s">
        <v>30</v>
      </c>
      <c r="J21383" s="19">
        <v>851.36378000000002</v>
      </c>
    </row>
    <row r="21384" spans="1:10" x14ac:dyDescent="0.2">
      <c r="A21384">
        <v>2021</v>
      </c>
      <c r="B21384">
        <v>1</v>
      </c>
      <c r="C21384" s="1" t="s">
        <v>134</v>
      </c>
      <c r="D21384" s="1" t="s">
        <v>157</v>
      </c>
      <c r="E21384" s="1" t="s">
        <v>161</v>
      </c>
      <c r="F21384" s="1" t="s">
        <v>29</v>
      </c>
      <c r="G21384" s="1" t="s">
        <v>16</v>
      </c>
      <c r="H21384" s="1" t="s">
        <v>169</v>
      </c>
      <c r="I21384" s="1" t="s">
        <v>36</v>
      </c>
      <c r="J21384" s="19">
        <v>3.6934300000000002</v>
      </c>
    </row>
    <row r="21385" spans="1:10" x14ac:dyDescent="0.2">
      <c r="A21385">
        <v>2021</v>
      </c>
      <c r="B21385">
        <v>1</v>
      </c>
      <c r="C21385" s="1" t="s">
        <v>134</v>
      </c>
      <c r="D21385" s="1" t="s">
        <v>157</v>
      </c>
      <c r="E21385" s="1" t="s">
        <v>161</v>
      </c>
      <c r="F21385" s="1" t="s">
        <v>29</v>
      </c>
      <c r="G21385" s="1" t="s">
        <v>16</v>
      </c>
      <c r="H21385" s="1" t="s">
        <v>171</v>
      </c>
      <c r="I21385" s="1" t="s">
        <v>39</v>
      </c>
      <c r="J21385" s="19">
        <v>-2.8850000000000001E-2</v>
      </c>
    </row>
    <row r="21386" spans="1:10" x14ac:dyDescent="0.2">
      <c r="A21386">
        <v>2021</v>
      </c>
      <c r="B21386">
        <v>1</v>
      </c>
      <c r="C21386" s="1" t="s">
        <v>134</v>
      </c>
      <c r="D21386" s="1" t="s">
        <v>157</v>
      </c>
      <c r="E21386" s="1" t="s">
        <v>161</v>
      </c>
      <c r="F21386" s="1" t="s">
        <v>29</v>
      </c>
      <c r="G21386" s="1" t="s">
        <v>155</v>
      </c>
      <c r="H21386" s="1" t="s">
        <v>162</v>
      </c>
      <c r="I21386" s="1" t="s">
        <v>30</v>
      </c>
      <c r="J21386" s="19">
        <v>-1179.3741600000003</v>
      </c>
    </row>
    <row r="21387" spans="1:10" x14ac:dyDescent="0.2">
      <c r="A21387">
        <v>2021</v>
      </c>
      <c r="B21387">
        <v>1</v>
      </c>
      <c r="C21387" s="1" t="s">
        <v>134</v>
      </c>
      <c r="D21387" s="1" t="s">
        <v>157</v>
      </c>
      <c r="E21387" s="1" t="s">
        <v>161</v>
      </c>
      <c r="F21387" s="1" t="s">
        <v>29</v>
      </c>
      <c r="G21387" s="1" t="s">
        <v>155</v>
      </c>
      <c r="H21387" s="1" t="s">
        <v>171</v>
      </c>
      <c r="I21387" s="1" t="s">
        <v>39</v>
      </c>
      <c r="J21387" s="19">
        <v>1527.0475997840001</v>
      </c>
    </row>
    <row r="21388" spans="1:10" x14ac:dyDescent="0.2">
      <c r="A21388">
        <v>2021</v>
      </c>
      <c r="B21388">
        <v>1</v>
      </c>
      <c r="C21388" s="1" t="s">
        <v>134</v>
      </c>
      <c r="D21388" s="1" t="s">
        <v>157</v>
      </c>
      <c r="E21388" s="1" t="s">
        <v>162</v>
      </c>
      <c r="F21388" s="1" t="s">
        <v>30</v>
      </c>
      <c r="G21388" s="1" t="s">
        <v>158</v>
      </c>
      <c r="H21388" s="1" t="s">
        <v>168</v>
      </c>
      <c r="I21388" s="1" t="s">
        <v>31</v>
      </c>
      <c r="J21388" s="19">
        <v>-67.863607699210519</v>
      </c>
    </row>
    <row r="21389" spans="1:10" x14ac:dyDescent="0.2">
      <c r="A21389">
        <v>2021</v>
      </c>
      <c r="B21389">
        <v>1</v>
      </c>
      <c r="C21389" s="1" t="s">
        <v>134</v>
      </c>
      <c r="D21389" s="1" t="s">
        <v>157</v>
      </c>
      <c r="E21389" s="1" t="s">
        <v>162</v>
      </c>
      <c r="F21389" s="1" t="s">
        <v>30</v>
      </c>
      <c r="G21389" s="1" t="s">
        <v>14</v>
      </c>
      <c r="H21389" s="1" t="s">
        <v>161</v>
      </c>
      <c r="I21389" s="1" t="s">
        <v>29</v>
      </c>
      <c r="J21389" s="19">
        <v>-1633.47379</v>
      </c>
    </row>
    <row r="21390" spans="1:10" x14ac:dyDescent="0.2">
      <c r="A21390">
        <v>2021</v>
      </c>
      <c r="B21390">
        <v>1</v>
      </c>
      <c r="C21390" s="1" t="s">
        <v>134</v>
      </c>
      <c r="D21390" s="1" t="s">
        <v>157</v>
      </c>
      <c r="E21390" s="1" t="s">
        <v>162</v>
      </c>
      <c r="F21390" s="1" t="s">
        <v>30</v>
      </c>
      <c r="G21390" s="1" t="s">
        <v>14</v>
      </c>
      <c r="H21390" s="1" t="s">
        <v>162</v>
      </c>
      <c r="I21390" s="1" t="s">
        <v>30</v>
      </c>
      <c r="J21390" s="19">
        <v>-942.48539182599961</v>
      </c>
    </row>
    <row r="21391" spans="1:10" x14ac:dyDescent="0.2">
      <c r="A21391">
        <v>2021</v>
      </c>
      <c r="B21391">
        <v>1</v>
      </c>
      <c r="C21391" s="1" t="s">
        <v>134</v>
      </c>
      <c r="D21391" s="1" t="s">
        <v>157</v>
      </c>
      <c r="E21391" s="1" t="s">
        <v>162</v>
      </c>
      <c r="F21391" s="1" t="s">
        <v>30</v>
      </c>
      <c r="G21391" s="1" t="s">
        <v>14</v>
      </c>
      <c r="H21391" s="1" t="s">
        <v>171</v>
      </c>
      <c r="I21391" s="1" t="s">
        <v>39</v>
      </c>
      <c r="J21391" s="19">
        <v>-1103.2760831570001</v>
      </c>
    </row>
    <row r="21392" spans="1:10" x14ac:dyDescent="0.2">
      <c r="A21392">
        <v>2021</v>
      </c>
      <c r="B21392">
        <v>1</v>
      </c>
      <c r="C21392" s="1" t="s">
        <v>134</v>
      </c>
      <c r="D21392" s="1" t="s">
        <v>157</v>
      </c>
      <c r="E21392" s="1" t="s">
        <v>162</v>
      </c>
      <c r="F21392" s="1" t="s">
        <v>30</v>
      </c>
      <c r="G21392" s="1" t="s">
        <v>13</v>
      </c>
      <c r="H21392" s="1" t="s">
        <v>161</v>
      </c>
      <c r="I21392" s="1" t="s">
        <v>29</v>
      </c>
      <c r="J21392" s="19">
        <v>366.67431112900005</v>
      </c>
    </row>
    <row r="21393" spans="1:10" x14ac:dyDescent="0.2">
      <c r="A21393">
        <v>2021</v>
      </c>
      <c r="B21393">
        <v>1</v>
      </c>
      <c r="C21393" s="1" t="s">
        <v>134</v>
      </c>
      <c r="D21393" s="1" t="s">
        <v>157</v>
      </c>
      <c r="E21393" s="1" t="s">
        <v>162</v>
      </c>
      <c r="F21393" s="1" t="s">
        <v>30</v>
      </c>
      <c r="G21393" s="1" t="s">
        <v>13</v>
      </c>
      <c r="H21393" s="1" t="s">
        <v>171</v>
      </c>
      <c r="I21393" s="1" t="s">
        <v>39</v>
      </c>
      <c r="J21393" s="19">
        <v>3.5042940699999998</v>
      </c>
    </row>
    <row r="21394" spans="1:10" x14ac:dyDescent="0.2">
      <c r="A21394">
        <v>2021</v>
      </c>
      <c r="B21394">
        <v>1</v>
      </c>
      <c r="C21394" s="1" t="s">
        <v>134</v>
      </c>
      <c r="D21394" s="1" t="s">
        <v>157</v>
      </c>
      <c r="E21394" s="1" t="s">
        <v>162</v>
      </c>
      <c r="F21394" s="1" t="s">
        <v>30</v>
      </c>
      <c r="G21394" s="1" t="s">
        <v>16</v>
      </c>
      <c r="H21394" s="1" t="s">
        <v>160</v>
      </c>
      <c r="I21394" s="1" t="s">
        <v>37</v>
      </c>
      <c r="J21394" s="19">
        <v>1041.4100885501434</v>
      </c>
    </row>
    <row r="21395" spans="1:10" x14ac:dyDescent="0.2">
      <c r="A21395">
        <v>2021</v>
      </c>
      <c r="B21395">
        <v>1</v>
      </c>
      <c r="C21395" s="1" t="s">
        <v>134</v>
      </c>
      <c r="D21395" s="1" t="s">
        <v>157</v>
      </c>
      <c r="E21395" s="1" t="s">
        <v>162</v>
      </c>
      <c r="F21395" s="1" t="s">
        <v>30</v>
      </c>
      <c r="G21395" s="1" t="s">
        <v>16</v>
      </c>
      <c r="H21395" s="1" t="s">
        <v>162</v>
      </c>
      <c r="I21395" s="1" t="s">
        <v>30</v>
      </c>
      <c r="J21395" s="19">
        <v>-132.91822793600002</v>
      </c>
    </row>
    <row r="21396" spans="1:10" x14ac:dyDescent="0.2">
      <c r="A21396">
        <v>2021</v>
      </c>
      <c r="B21396">
        <v>1</v>
      </c>
      <c r="C21396" s="1" t="s">
        <v>134</v>
      </c>
      <c r="D21396" s="1" t="s">
        <v>157</v>
      </c>
      <c r="E21396" s="1" t="s">
        <v>162</v>
      </c>
      <c r="F21396" s="1" t="s">
        <v>30</v>
      </c>
      <c r="G21396" s="1" t="s">
        <v>16</v>
      </c>
      <c r="H21396" s="1" t="s">
        <v>167</v>
      </c>
      <c r="I21396" s="1" t="s">
        <v>32</v>
      </c>
      <c r="J21396" s="19">
        <v>117.18054787794621</v>
      </c>
    </row>
    <row r="21397" spans="1:10" x14ac:dyDescent="0.2">
      <c r="A21397">
        <v>2021</v>
      </c>
      <c r="B21397">
        <v>1</v>
      </c>
      <c r="C21397" s="1" t="s">
        <v>134</v>
      </c>
      <c r="D21397" s="1" t="s">
        <v>157</v>
      </c>
      <c r="E21397" s="1" t="s">
        <v>162</v>
      </c>
      <c r="F21397" s="1" t="s">
        <v>30</v>
      </c>
      <c r="G21397" s="1" t="s">
        <v>16</v>
      </c>
      <c r="H21397" s="1" t="s">
        <v>163</v>
      </c>
      <c r="I21397" s="1" t="s">
        <v>152</v>
      </c>
      <c r="J21397" s="19">
        <v>-177.26559187208778</v>
      </c>
    </row>
    <row r="21398" spans="1:10" x14ac:dyDescent="0.2">
      <c r="A21398">
        <v>2021</v>
      </c>
      <c r="B21398">
        <v>1</v>
      </c>
      <c r="C21398" s="1" t="s">
        <v>134</v>
      </c>
      <c r="D21398" s="1" t="s">
        <v>157</v>
      </c>
      <c r="E21398" s="1" t="s">
        <v>162</v>
      </c>
      <c r="F21398" s="1" t="s">
        <v>30</v>
      </c>
      <c r="G21398" s="1" t="s">
        <v>16</v>
      </c>
      <c r="H21398" s="1" t="s">
        <v>164</v>
      </c>
      <c r="I21398" s="1" t="s">
        <v>165</v>
      </c>
      <c r="J21398" s="19">
        <v>-144.30608320500002</v>
      </c>
    </row>
    <row r="21399" spans="1:10" x14ac:dyDescent="0.2">
      <c r="A21399">
        <v>2021</v>
      </c>
      <c r="B21399">
        <v>1</v>
      </c>
      <c r="C21399" s="1" t="s">
        <v>134</v>
      </c>
      <c r="D21399" s="1" t="s">
        <v>157</v>
      </c>
      <c r="E21399" s="1" t="s">
        <v>162</v>
      </c>
      <c r="F21399" s="1" t="s">
        <v>30</v>
      </c>
      <c r="G21399" s="1" t="s">
        <v>16</v>
      </c>
      <c r="H21399" s="1" t="s">
        <v>169</v>
      </c>
      <c r="I21399" s="1" t="s">
        <v>36</v>
      </c>
      <c r="J21399" s="19">
        <v>-16.092192540999999</v>
      </c>
    </row>
    <row r="21400" spans="1:10" x14ac:dyDescent="0.2">
      <c r="A21400">
        <v>2021</v>
      </c>
      <c r="B21400">
        <v>1</v>
      </c>
      <c r="C21400" s="1" t="s">
        <v>134</v>
      </c>
      <c r="D21400" s="1" t="s">
        <v>157</v>
      </c>
      <c r="E21400" s="1" t="s">
        <v>162</v>
      </c>
      <c r="F21400" s="1" t="s">
        <v>30</v>
      </c>
      <c r="G21400" s="1" t="s">
        <v>16</v>
      </c>
      <c r="H21400" s="1" t="s">
        <v>170</v>
      </c>
      <c r="I21400" s="1" t="s">
        <v>151</v>
      </c>
      <c r="J21400" s="19">
        <v>1699.8265011439996</v>
      </c>
    </row>
    <row r="21401" spans="1:10" x14ac:dyDescent="0.2">
      <c r="A21401">
        <v>2021</v>
      </c>
      <c r="B21401">
        <v>1</v>
      </c>
      <c r="C21401" s="1" t="s">
        <v>134</v>
      </c>
      <c r="D21401" s="1" t="s">
        <v>157</v>
      </c>
      <c r="E21401" s="1" t="s">
        <v>162</v>
      </c>
      <c r="F21401" s="1" t="s">
        <v>30</v>
      </c>
      <c r="G21401" s="1" t="s">
        <v>16</v>
      </c>
      <c r="H21401" s="1" t="s">
        <v>171</v>
      </c>
      <c r="I21401" s="1" t="s">
        <v>39</v>
      </c>
      <c r="J21401" s="19">
        <v>-43.790889464000003</v>
      </c>
    </row>
    <row r="21402" spans="1:10" x14ac:dyDescent="0.2">
      <c r="A21402">
        <v>2021</v>
      </c>
      <c r="B21402">
        <v>1</v>
      </c>
      <c r="C21402" s="1" t="s">
        <v>134</v>
      </c>
      <c r="D21402" s="1" t="s">
        <v>157</v>
      </c>
      <c r="E21402" s="1" t="s">
        <v>162</v>
      </c>
      <c r="F21402" s="1" t="s">
        <v>30</v>
      </c>
      <c r="G21402" s="1" t="s">
        <v>155</v>
      </c>
      <c r="H21402" s="1" t="s">
        <v>160</v>
      </c>
      <c r="I21402" s="1" t="s">
        <v>37</v>
      </c>
      <c r="J21402" s="19">
        <v>-21.290591963404779</v>
      </c>
    </row>
    <row r="21403" spans="1:10" x14ac:dyDescent="0.2">
      <c r="A21403">
        <v>2021</v>
      </c>
      <c r="B21403">
        <v>1</v>
      </c>
      <c r="C21403" s="1" t="s">
        <v>134</v>
      </c>
      <c r="D21403" s="1" t="s">
        <v>157</v>
      </c>
      <c r="E21403" s="1" t="s">
        <v>162</v>
      </c>
      <c r="F21403" s="1" t="s">
        <v>30</v>
      </c>
      <c r="G21403" s="1" t="s">
        <v>155</v>
      </c>
      <c r="H21403" s="1" t="s">
        <v>161</v>
      </c>
      <c r="I21403" s="1" t="s">
        <v>29</v>
      </c>
      <c r="J21403" s="19">
        <v>242.9220421152171</v>
      </c>
    </row>
    <row r="21404" spans="1:10" x14ac:dyDescent="0.2">
      <c r="A21404">
        <v>2021</v>
      </c>
      <c r="B21404">
        <v>1</v>
      </c>
      <c r="C21404" s="1" t="s">
        <v>134</v>
      </c>
      <c r="D21404" s="1" t="s">
        <v>157</v>
      </c>
      <c r="E21404" s="1" t="s">
        <v>162</v>
      </c>
      <c r="F21404" s="1" t="s">
        <v>30</v>
      </c>
      <c r="G21404" s="1" t="s">
        <v>155</v>
      </c>
      <c r="H21404" s="1" t="s">
        <v>162</v>
      </c>
      <c r="I21404" s="1" t="s">
        <v>30</v>
      </c>
      <c r="J21404" s="19">
        <v>495.5154888263429</v>
      </c>
    </row>
    <row r="21405" spans="1:10" x14ac:dyDescent="0.2">
      <c r="A21405">
        <v>2021</v>
      </c>
      <c r="B21405">
        <v>1</v>
      </c>
      <c r="C21405" s="1" t="s">
        <v>134</v>
      </c>
      <c r="D21405" s="1" t="s">
        <v>157</v>
      </c>
      <c r="E21405" s="1" t="s">
        <v>162</v>
      </c>
      <c r="F21405" s="1" t="s">
        <v>30</v>
      </c>
      <c r="G21405" s="1" t="s">
        <v>155</v>
      </c>
      <c r="H21405" s="1" t="s">
        <v>167</v>
      </c>
      <c r="I21405" s="1" t="s">
        <v>32</v>
      </c>
      <c r="J21405" s="19">
        <v>2.7118251040989461</v>
      </c>
    </row>
    <row r="21406" spans="1:10" x14ac:dyDescent="0.2">
      <c r="A21406">
        <v>2021</v>
      </c>
      <c r="B21406">
        <v>1</v>
      </c>
      <c r="C21406" s="1" t="s">
        <v>134</v>
      </c>
      <c r="D21406" s="1" t="s">
        <v>157</v>
      </c>
      <c r="E21406" s="1" t="s">
        <v>162</v>
      </c>
      <c r="F21406" s="1" t="s">
        <v>30</v>
      </c>
      <c r="G21406" s="1" t="s">
        <v>155</v>
      </c>
      <c r="H21406" s="1" t="s">
        <v>163</v>
      </c>
      <c r="I21406" s="1" t="s">
        <v>152</v>
      </c>
      <c r="J21406" s="19">
        <v>-9.5701799296757528</v>
      </c>
    </row>
    <row r="21407" spans="1:10" x14ac:dyDescent="0.2">
      <c r="A21407">
        <v>2021</v>
      </c>
      <c r="B21407">
        <v>1</v>
      </c>
      <c r="C21407" s="1" t="s">
        <v>134</v>
      </c>
      <c r="D21407" s="1" t="s">
        <v>157</v>
      </c>
      <c r="E21407" s="1" t="s">
        <v>162</v>
      </c>
      <c r="F21407" s="1" t="s">
        <v>30</v>
      </c>
      <c r="G21407" s="1" t="s">
        <v>155</v>
      </c>
      <c r="H21407" s="1" t="s">
        <v>169</v>
      </c>
      <c r="I21407" s="1" t="s">
        <v>36</v>
      </c>
      <c r="J21407" s="19">
        <v>-121.376250316691</v>
      </c>
    </row>
    <row r="21408" spans="1:10" x14ac:dyDescent="0.2">
      <c r="A21408">
        <v>2021</v>
      </c>
      <c r="B21408">
        <v>1</v>
      </c>
      <c r="C21408" s="1" t="s">
        <v>134</v>
      </c>
      <c r="D21408" s="1" t="s">
        <v>157</v>
      </c>
      <c r="E21408" s="1" t="s">
        <v>162</v>
      </c>
      <c r="F21408" s="1" t="s">
        <v>30</v>
      </c>
      <c r="G21408" s="1" t="s">
        <v>155</v>
      </c>
      <c r="H21408" s="1" t="s">
        <v>171</v>
      </c>
      <c r="I21408" s="1" t="s">
        <v>39</v>
      </c>
      <c r="J21408" s="19">
        <v>181.62940720500001</v>
      </c>
    </row>
    <row r="21409" spans="1:10" x14ac:dyDescent="0.2">
      <c r="A21409">
        <v>2021</v>
      </c>
      <c r="B21409">
        <v>1</v>
      </c>
      <c r="C21409" s="1" t="s">
        <v>134</v>
      </c>
      <c r="D21409" s="1" t="s">
        <v>157</v>
      </c>
      <c r="E21409" s="1" t="s">
        <v>168</v>
      </c>
      <c r="F21409" s="1" t="s">
        <v>31</v>
      </c>
      <c r="G21409" s="1" t="s">
        <v>14</v>
      </c>
      <c r="H21409" s="1" t="s">
        <v>162</v>
      </c>
      <c r="I21409" s="1" t="s">
        <v>30</v>
      </c>
      <c r="J21409" s="19">
        <v>-983.17577976900009</v>
      </c>
    </row>
    <row r="21410" spans="1:10" x14ac:dyDescent="0.2">
      <c r="A21410">
        <v>2021</v>
      </c>
      <c r="B21410">
        <v>1</v>
      </c>
      <c r="C21410" s="1" t="s">
        <v>134</v>
      </c>
      <c r="D21410" s="1" t="s">
        <v>157</v>
      </c>
      <c r="E21410" s="1" t="s">
        <v>168</v>
      </c>
      <c r="F21410" s="1" t="s">
        <v>31</v>
      </c>
      <c r="G21410" s="1" t="s">
        <v>155</v>
      </c>
      <c r="H21410" s="1" t="s">
        <v>160</v>
      </c>
      <c r="I21410" s="1" t="s">
        <v>37</v>
      </c>
      <c r="J21410" s="19">
        <v>22.941251072</v>
      </c>
    </row>
    <row r="21411" spans="1:10" x14ac:dyDescent="0.2">
      <c r="A21411">
        <v>2021</v>
      </c>
      <c r="B21411">
        <v>1</v>
      </c>
      <c r="C21411" s="1" t="s">
        <v>134</v>
      </c>
      <c r="D21411" s="1" t="s">
        <v>157</v>
      </c>
      <c r="E21411" s="1" t="s">
        <v>168</v>
      </c>
      <c r="F21411" s="1" t="s">
        <v>31</v>
      </c>
      <c r="G21411" s="1" t="s">
        <v>155</v>
      </c>
      <c r="H21411" s="1" t="s">
        <v>161</v>
      </c>
      <c r="I21411" s="1" t="s">
        <v>29</v>
      </c>
      <c r="J21411" s="19">
        <v>562.55326378299992</v>
      </c>
    </row>
    <row r="21412" spans="1:10" x14ac:dyDescent="0.2">
      <c r="A21412">
        <v>2021</v>
      </c>
      <c r="B21412">
        <v>1</v>
      </c>
      <c r="C21412" s="1" t="s">
        <v>134</v>
      </c>
      <c r="D21412" s="1" t="s">
        <v>157</v>
      </c>
      <c r="E21412" s="1" t="s">
        <v>168</v>
      </c>
      <c r="F21412" s="1" t="s">
        <v>31</v>
      </c>
      <c r="G21412" s="1" t="s">
        <v>155</v>
      </c>
      <c r="H21412" s="1" t="s">
        <v>162</v>
      </c>
      <c r="I21412" s="1" t="s">
        <v>30</v>
      </c>
      <c r="J21412" s="19">
        <v>373.34024418000001</v>
      </c>
    </row>
    <row r="21413" spans="1:10" x14ac:dyDescent="0.2">
      <c r="A21413">
        <v>2021</v>
      </c>
      <c r="B21413">
        <v>1</v>
      </c>
      <c r="C21413" s="1" t="s">
        <v>134</v>
      </c>
      <c r="D21413" s="1" t="s">
        <v>157</v>
      </c>
      <c r="E21413" s="1" t="s">
        <v>168</v>
      </c>
      <c r="F21413" s="1" t="s">
        <v>31</v>
      </c>
      <c r="G21413" s="1" t="s">
        <v>155</v>
      </c>
      <c r="H21413" s="1" t="s">
        <v>167</v>
      </c>
      <c r="I21413" s="1" t="s">
        <v>32</v>
      </c>
      <c r="J21413" s="19">
        <v>11.128305616</v>
      </c>
    </row>
    <row r="21414" spans="1:10" x14ac:dyDescent="0.2">
      <c r="A21414">
        <v>2021</v>
      </c>
      <c r="B21414">
        <v>1</v>
      </c>
      <c r="C21414" s="1" t="s">
        <v>134</v>
      </c>
      <c r="D21414" s="1" t="s">
        <v>157</v>
      </c>
      <c r="E21414" s="1" t="s">
        <v>168</v>
      </c>
      <c r="F21414" s="1" t="s">
        <v>31</v>
      </c>
      <c r="G21414" s="1" t="s">
        <v>155</v>
      </c>
      <c r="H21414" s="1" t="s">
        <v>163</v>
      </c>
      <c r="I21414" s="1" t="s">
        <v>152</v>
      </c>
      <c r="J21414" s="19">
        <v>10.942228911000001</v>
      </c>
    </row>
    <row r="21415" spans="1:10" x14ac:dyDescent="0.2">
      <c r="A21415">
        <v>2021</v>
      </c>
      <c r="B21415">
        <v>1</v>
      </c>
      <c r="C21415" s="1" t="s">
        <v>134</v>
      </c>
      <c r="D21415" s="1" t="s">
        <v>157</v>
      </c>
      <c r="E21415" s="1" t="s">
        <v>168</v>
      </c>
      <c r="F21415" s="1" t="s">
        <v>31</v>
      </c>
      <c r="G21415" s="1" t="s">
        <v>155</v>
      </c>
      <c r="H21415" s="1" t="s">
        <v>169</v>
      </c>
      <c r="I21415" s="1" t="s">
        <v>36</v>
      </c>
      <c r="J21415" s="19">
        <v>53.703861951999997</v>
      </c>
    </row>
    <row r="21416" spans="1:10" x14ac:dyDescent="0.2">
      <c r="A21416">
        <v>2021</v>
      </c>
      <c r="B21416">
        <v>1</v>
      </c>
      <c r="C21416" s="1" t="s">
        <v>134</v>
      </c>
      <c r="D21416" s="1" t="s">
        <v>157</v>
      </c>
      <c r="E21416" s="1" t="s">
        <v>168</v>
      </c>
      <c r="F21416" s="1" t="s">
        <v>31</v>
      </c>
      <c r="G21416" s="1" t="s">
        <v>155</v>
      </c>
      <c r="H21416" s="1" t="s">
        <v>171</v>
      </c>
      <c r="I21416" s="1" t="s">
        <v>39</v>
      </c>
      <c r="J21416" s="19">
        <v>-67.756978321999995</v>
      </c>
    </row>
    <row r="21417" spans="1:10" x14ac:dyDescent="0.2">
      <c r="A21417">
        <v>2021</v>
      </c>
      <c r="B21417">
        <v>1</v>
      </c>
      <c r="C21417" s="1" t="s">
        <v>134</v>
      </c>
      <c r="D21417" s="1" t="s">
        <v>157</v>
      </c>
      <c r="E21417" s="1" t="s">
        <v>167</v>
      </c>
      <c r="F21417" s="1" t="s">
        <v>32</v>
      </c>
      <c r="G21417" s="1" t="s">
        <v>158</v>
      </c>
      <c r="H21417" s="1" t="s">
        <v>168</v>
      </c>
      <c r="I21417" s="1" t="s">
        <v>31</v>
      </c>
      <c r="J21417" s="19">
        <v>33.04576645846597</v>
      </c>
    </row>
    <row r="21418" spans="1:10" x14ac:dyDescent="0.2">
      <c r="A21418">
        <v>2021</v>
      </c>
      <c r="B21418">
        <v>1</v>
      </c>
      <c r="C21418" s="1" t="s">
        <v>134</v>
      </c>
      <c r="D21418" s="1" t="s">
        <v>157</v>
      </c>
      <c r="E21418" s="1" t="s">
        <v>167</v>
      </c>
      <c r="F21418" s="1" t="s">
        <v>32</v>
      </c>
      <c r="G21418" s="1" t="s">
        <v>159</v>
      </c>
      <c r="H21418" s="1" t="s">
        <v>167</v>
      </c>
      <c r="I21418" s="1" t="s">
        <v>32</v>
      </c>
      <c r="J21418" s="19">
        <v>771.37834098499991</v>
      </c>
    </row>
    <row r="21419" spans="1:10" x14ac:dyDescent="0.2">
      <c r="A21419">
        <v>2021</v>
      </c>
      <c r="B21419">
        <v>1</v>
      </c>
      <c r="C21419" s="1" t="s">
        <v>134</v>
      </c>
      <c r="D21419" s="1" t="s">
        <v>157</v>
      </c>
      <c r="E21419" s="1" t="s">
        <v>167</v>
      </c>
      <c r="F21419" s="1" t="s">
        <v>32</v>
      </c>
      <c r="G21419" s="1" t="s">
        <v>159</v>
      </c>
      <c r="H21419" s="1" t="s">
        <v>171</v>
      </c>
      <c r="I21419" s="1" t="s">
        <v>39</v>
      </c>
      <c r="J21419" s="19">
        <v>476.77438315199998</v>
      </c>
    </row>
    <row r="21420" spans="1:10" x14ac:dyDescent="0.2">
      <c r="A21420">
        <v>2021</v>
      </c>
      <c r="B21420">
        <v>1</v>
      </c>
      <c r="C21420" s="1" t="s">
        <v>134</v>
      </c>
      <c r="D21420" s="1" t="s">
        <v>157</v>
      </c>
      <c r="E21420" s="1" t="s">
        <v>167</v>
      </c>
      <c r="F21420" s="1" t="s">
        <v>32</v>
      </c>
      <c r="G21420" s="1" t="s">
        <v>14</v>
      </c>
      <c r="H21420" s="1" t="s">
        <v>162</v>
      </c>
      <c r="I21420" s="1" t="s">
        <v>30</v>
      </c>
      <c r="J21420" s="19">
        <v>64.084105889999989</v>
      </c>
    </row>
    <row r="21421" spans="1:10" x14ac:dyDescent="0.2">
      <c r="A21421">
        <v>2021</v>
      </c>
      <c r="B21421">
        <v>1</v>
      </c>
      <c r="C21421" s="1" t="s">
        <v>134</v>
      </c>
      <c r="D21421" s="1" t="s">
        <v>157</v>
      </c>
      <c r="E21421" s="1" t="s">
        <v>167</v>
      </c>
      <c r="F21421" s="1" t="s">
        <v>32</v>
      </c>
      <c r="G21421" s="1" t="s">
        <v>16</v>
      </c>
      <c r="H21421" s="1" t="s">
        <v>160</v>
      </c>
      <c r="I21421" s="1" t="s">
        <v>37</v>
      </c>
      <c r="J21421" s="19">
        <v>46.015249999999995</v>
      </c>
    </row>
    <row r="21422" spans="1:10" x14ac:dyDescent="0.2">
      <c r="A21422">
        <v>2021</v>
      </c>
      <c r="B21422">
        <v>1</v>
      </c>
      <c r="C21422" s="1" t="s">
        <v>134</v>
      </c>
      <c r="D21422" s="1" t="s">
        <v>157</v>
      </c>
      <c r="E21422" s="1" t="s">
        <v>167</v>
      </c>
      <c r="F21422" s="1" t="s">
        <v>32</v>
      </c>
      <c r="G21422" s="1" t="s">
        <v>16</v>
      </c>
      <c r="H21422" s="1" t="s">
        <v>163</v>
      </c>
      <c r="I21422" s="1" t="s">
        <v>152</v>
      </c>
      <c r="J21422" s="19">
        <v>-7.0610800000000005</v>
      </c>
    </row>
    <row r="21423" spans="1:10" x14ac:dyDescent="0.2">
      <c r="A21423">
        <v>2021</v>
      </c>
      <c r="B21423">
        <v>1</v>
      </c>
      <c r="C21423" s="1" t="s">
        <v>134</v>
      </c>
      <c r="D21423" s="1" t="s">
        <v>157</v>
      </c>
      <c r="E21423" s="1" t="s">
        <v>167</v>
      </c>
      <c r="F21423" s="1" t="s">
        <v>32</v>
      </c>
      <c r="G21423" s="1" t="s">
        <v>16</v>
      </c>
      <c r="H21423" s="1" t="s">
        <v>170</v>
      </c>
      <c r="I21423" s="1" t="s">
        <v>151</v>
      </c>
      <c r="J21423" s="19">
        <v>49.030670000000001</v>
      </c>
    </row>
    <row r="21424" spans="1:10" x14ac:dyDescent="0.2">
      <c r="A21424">
        <v>2021</v>
      </c>
      <c r="B21424">
        <v>1</v>
      </c>
      <c r="C21424" s="1" t="s">
        <v>134</v>
      </c>
      <c r="D21424" s="1" t="s">
        <v>157</v>
      </c>
      <c r="E21424" s="1" t="s">
        <v>167</v>
      </c>
      <c r="F21424" s="1" t="s">
        <v>32</v>
      </c>
      <c r="G21424" s="1" t="s">
        <v>16</v>
      </c>
      <c r="H21424" s="1" t="s">
        <v>171</v>
      </c>
      <c r="I21424" s="1" t="s">
        <v>39</v>
      </c>
      <c r="J21424" s="19">
        <v>27.892940000000003</v>
      </c>
    </row>
    <row r="21425" spans="1:10" x14ac:dyDescent="0.2">
      <c r="A21425">
        <v>2021</v>
      </c>
      <c r="B21425">
        <v>1</v>
      </c>
      <c r="C21425" s="1" t="s">
        <v>134</v>
      </c>
      <c r="D21425" s="1" t="s">
        <v>157</v>
      </c>
      <c r="E21425" s="1" t="s">
        <v>167</v>
      </c>
      <c r="F21425" s="1" t="s">
        <v>32</v>
      </c>
      <c r="G21425" s="1" t="s">
        <v>155</v>
      </c>
      <c r="H21425" s="1" t="s">
        <v>160</v>
      </c>
      <c r="I21425" s="1" t="s">
        <v>37</v>
      </c>
      <c r="J21425" s="19">
        <v>260.20561321790547</v>
      </c>
    </row>
    <row r="21426" spans="1:10" x14ac:dyDescent="0.2">
      <c r="A21426">
        <v>2021</v>
      </c>
      <c r="B21426">
        <v>1</v>
      </c>
      <c r="C21426" s="1" t="s">
        <v>134</v>
      </c>
      <c r="D21426" s="1" t="s">
        <v>157</v>
      </c>
      <c r="E21426" s="1" t="s">
        <v>167</v>
      </c>
      <c r="F21426" s="1" t="s">
        <v>32</v>
      </c>
      <c r="G21426" s="1" t="s">
        <v>155</v>
      </c>
      <c r="H21426" s="1" t="s">
        <v>161</v>
      </c>
      <c r="I21426" s="1" t="s">
        <v>29</v>
      </c>
      <c r="J21426" s="19">
        <v>61.315648700479713</v>
      </c>
    </row>
    <row r="21427" spans="1:10" x14ac:dyDescent="0.2">
      <c r="A21427">
        <v>2021</v>
      </c>
      <c r="B21427">
        <v>1</v>
      </c>
      <c r="C21427" s="1" t="s">
        <v>134</v>
      </c>
      <c r="D21427" s="1" t="s">
        <v>157</v>
      </c>
      <c r="E21427" s="1" t="s">
        <v>167</v>
      </c>
      <c r="F21427" s="1" t="s">
        <v>32</v>
      </c>
      <c r="G21427" s="1" t="s">
        <v>155</v>
      </c>
      <c r="H21427" s="1" t="s">
        <v>162</v>
      </c>
      <c r="I21427" s="1" t="s">
        <v>30</v>
      </c>
      <c r="J21427" s="19">
        <v>497.19471189790551</v>
      </c>
    </row>
    <row r="21428" spans="1:10" x14ac:dyDescent="0.2">
      <c r="A21428">
        <v>2021</v>
      </c>
      <c r="B21428">
        <v>1</v>
      </c>
      <c r="C21428" s="1" t="s">
        <v>134</v>
      </c>
      <c r="D21428" s="1" t="s">
        <v>157</v>
      </c>
      <c r="E21428" s="1" t="s">
        <v>167</v>
      </c>
      <c r="F21428" s="1" t="s">
        <v>32</v>
      </c>
      <c r="G21428" s="1" t="s">
        <v>155</v>
      </c>
      <c r="H21428" s="1" t="s">
        <v>167</v>
      </c>
      <c r="I21428" s="1" t="s">
        <v>32</v>
      </c>
      <c r="J21428" s="19">
        <v>34.128944430266024</v>
      </c>
    </row>
    <row r="21429" spans="1:10" x14ac:dyDescent="0.2">
      <c r="A21429">
        <v>2021</v>
      </c>
      <c r="B21429">
        <v>1</v>
      </c>
      <c r="C21429" s="1" t="s">
        <v>134</v>
      </c>
      <c r="D21429" s="1" t="s">
        <v>157</v>
      </c>
      <c r="E21429" s="1" t="s">
        <v>167</v>
      </c>
      <c r="F21429" s="1" t="s">
        <v>32</v>
      </c>
      <c r="G21429" s="1" t="s">
        <v>155</v>
      </c>
      <c r="H21429" s="1" t="s">
        <v>163</v>
      </c>
      <c r="I21429" s="1" t="s">
        <v>152</v>
      </c>
      <c r="J21429" s="19">
        <v>127.82303946144336</v>
      </c>
    </row>
    <row r="21430" spans="1:10" x14ac:dyDescent="0.2">
      <c r="A21430">
        <v>2021</v>
      </c>
      <c r="B21430">
        <v>1</v>
      </c>
      <c r="C21430" s="1" t="s">
        <v>134</v>
      </c>
      <c r="D21430" s="1" t="s">
        <v>157</v>
      </c>
      <c r="E21430" s="1" t="s">
        <v>167</v>
      </c>
      <c r="F21430" s="1" t="s">
        <v>32</v>
      </c>
      <c r="G21430" s="1" t="s">
        <v>155</v>
      </c>
      <c r="H21430" s="1" t="s">
        <v>169</v>
      </c>
      <c r="I21430" s="1" t="s">
        <v>36</v>
      </c>
      <c r="J21430" s="19">
        <v>318.83133148299999</v>
      </c>
    </row>
    <row r="21431" spans="1:10" x14ac:dyDescent="0.2">
      <c r="A21431">
        <v>2021</v>
      </c>
      <c r="B21431">
        <v>1</v>
      </c>
      <c r="C21431" s="1" t="s">
        <v>134</v>
      </c>
      <c r="D21431" s="1" t="s">
        <v>157</v>
      </c>
      <c r="E21431" s="1" t="s">
        <v>167</v>
      </c>
      <c r="F21431" s="1" t="s">
        <v>32</v>
      </c>
      <c r="G21431" s="1" t="s">
        <v>155</v>
      </c>
      <c r="H21431" s="1" t="s">
        <v>171</v>
      </c>
      <c r="I21431" s="1" t="s">
        <v>39</v>
      </c>
      <c r="J21431" s="19">
        <v>212.564471013</v>
      </c>
    </row>
    <row r="21432" spans="1:10" x14ac:dyDescent="0.2">
      <c r="A21432">
        <v>2021</v>
      </c>
      <c r="B21432">
        <v>1</v>
      </c>
      <c r="C21432" s="1" t="s">
        <v>134</v>
      </c>
      <c r="D21432" s="1" t="s">
        <v>157</v>
      </c>
      <c r="E21432" s="1" t="s">
        <v>163</v>
      </c>
      <c r="F21432" s="1" t="s">
        <v>152</v>
      </c>
      <c r="G21432" s="1" t="s">
        <v>158</v>
      </c>
      <c r="H21432" s="1" t="s">
        <v>168</v>
      </c>
      <c r="I21432" s="1" t="s">
        <v>31</v>
      </c>
      <c r="J21432" s="19">
        <v>-49.307352908879963</v>
      </c>
    </row>
    <row r="21433" spans="1:10" x14ac:dyDescent="0.2">
      <c r="A21433">
        <v>2021</v>
      </c>
      <c r="B21433">
        <v>1</v>
      </c>
      <c r="C21433" s="1" t="s">
        <v>134</v>
      </c>
      <c r="D21433" s="1" t="s">
        <v>157</v>
      </c>
      <c r="E21433" s="1" t="s">
        <v>163</v>
      </c>
      <c r="F21433" s="1" t="s">
        <v>152</v>
      </c>
      <c r="G21433" s="1" t="s">
        <v>158</v>
      </c>
      <c r="H21433" s="1" t="s">
        <v>171</v>
      </c>
      <c r="I21433" s="1" t="s">
        <v>39</v>
      </c>
      <c r="J21433" s="19">
        <v>64.9925614</v>
      </c>
    </row>
    <row r="21434" spans="1:10" x14ac:dyDescent="0.2">
      <c r="A21434">
        <v>2021</v>
      </c>
      <c r="B21434">
        <v>1</v>
      </c>
      <c r="C21434" s="1" t="s">
        <v>134</v>
      </c>
      <c r="D21434" s="1" t="s">
        <v>157</v>
      </c>
      <c r="E21434" s="1" t="s">
        <v>163</v>
      </c>
      <c r="F21434" s="1" t="s">
        <v>152</v>
      </c>
      <c r="G21434" s="1" t="s">
        <v>159</v>
      </c>
      <c r="H21434" s="1" t="s">
        <v>167</v>
      </c>
      <c r="I21434" s="1" t="s">
        <v>32</v>
      </c>
      <c r="J21434" s="19">
        <v>-8.4652948175980924</v>
      </c>
    </row>
    <row r="21435" spans="1:10" x14ac:dyDescent="0.2">
      <c r="A21435">
        <v>2021</v>
      </c>
      <c r="B21435">
        <v>1</v>
      </c>
      <c r="C21435" s="1" t="s">
        <v>134</v>
      </c>
      <c r="D21435" s="1" t="s">
        <v>157</v>
      </c>
      <c r="E21435" s="1" t="s">
        <v>163</v>
      </c>
      <c r="F21435" s="1" t="s">
        <v>152</v>
      </c>
      <c r="G21435" s="1" t="s">
        <v>159</v>
      </c>
      <c r="H21435" s="1" t="s">
        <v>171</v>
      </c>
      <c r="I21435" s="1" t="s">
        <v>39</v>
      </c>
      <c r="J21435" s="19">
        <v>9.9164621999999998</v>
      </c>
    </row>
    <row r="21436" spans="1:10" x14ac:dyDescent="0.2">
      <c r="A21436">
        <v>2021</v>
      </c>
      <c r="B21436">
        <v>1</v>
      </c>
      <c r="C21436" s="1" t="s">
        <v>134</v>
      </c>
      <c r="D21436" s="1" t="s">
        <v>157</v>
      </c>
      <c r="E21436" s="1" t="s">
        <v>163</v>
      </c>
      <c r="F21436" s="1" t="s">
        <v>152</v>
      </c>
      <c r="G21436" s="1" t="s">
        <v>14</v>
      </c>
      <c r="H21436" s="1" t="s">
        <v>162</v>
      </c>
      <c r="I21436" s="1" t="s">
        <v>30</v>
      </c>
      <c r="J21436" s="19">
        <v>-438.40465867379999</v>
      </c>
    </row>
    <row r="21437" spans="1:10" x14ac:dyDescent="0.2">
      <c r="A21437">
        <v>2021</v>
      </c>
      <c r="B21437">
        <v>1</v>
      </c>
      <c r="C21437" s="1" t="s">
        <v>134</v>
      </c>
      <c r="D21437" s="1" t="s">
        <v>157</v>
      </c>
      <c r="E21437" s="1" t="s">
        <v>163</v>
      </c>
      <c r="F21437" s="1" t="s">
        <v>152</v>
      </c>
      <c r="G21437" s="1" t="s">
        <v>14</v>
      </c>
      <c r="H21437" s="1" t="s">
        <v>171</v>
      </c>
      <c r="I21437" s="1" t="s">
        <v>39</v>
      </c>
      <c r="J21437" s="19">
        <v>-2.4163244780000022</v>
      </c>
    </row>
    <row r="21438" spans="1:10" x14ac:dyDescent="0.2">
      <c r="A21438">
        <v>2021</v>
      </c>
      <c r="B21438">
        <v>1</v>
      </c>
      <c r="C21438" s="1" t="s">
        <v>134</v>
      </c>
      <c r="D21438" s="1" t="s">
        <v>157</v>
      </c>
      <c r="E21438" s="1" t="s">
        <v>163</v>
      </c>
      <c r="F21438" s="1" t="s">
        <v>152</v>
      </c>
      <c r="G21438" s="1" t="s">
        <v>13</v>
      </c>
      <c r="H21438" s="1" t="s">
        <v>161</v>
      </c>
      <c r="I21438" s="1" t="s">
        <v>29</v>
      </c>
      <c r="J21438" s="19">
        <v>3.1619740517999992</v>
      </c>
    </row>
    <row r="21439" spans="1:10" x14ac:dyDescent="0.2">
      <c r="A21439">
        <v>2021</v>
      </c>
      <c r="B21439">
        <v>1</v>
      </c>
      <c r="C21439" s="1" t="s">
        <v>134</v>
      </c>
      <c r="D21439" s="1" t="s">
        <v>157</v>
      </c>
      <c r="E21439" s="1" t="s">
        <v>163</v>
      </c>
      <c r="F21439" s="1" t="s">
        <v>152</v>
      </c>
      <c r="G21439" s="1" t="s">
        <v>13</v>
      </c>
      <c r="H21439" s="1" t="s">
        <v>171</v>
      </c>
      <c r="I21439" s="1" t="s">
        <v>39</v>
      </c>
      <c r="J21439" s="19">
        <v>10.7838835</v>
      </c>
    </row>
    <row r="21440" spans="1:10" x14ac:dyDescent="0.2">
      <c r="A21440">
        <v>2021</v>
      </c>
      <c r="B21440">
        <v>1</v>
      </c>
      <c r="C21440" s="1" t="s">
        <v>134</v>
      </c>
      <c r="D21440" s="1" t="s">
        <v>157</v>
      </c>
      <c r="E21440" s="1" t="s">
        <v>163</v>
      </c>
      <c r="F21440" s="1" t="s">
        <v>152</v>
      </c>
      <c r="G21440" s="1" t="s">
        <v>16</v>
      </c>
      <c r="H21440" s="1" t="s">
        <v>160</v>
      </c>
      <c r="I21440" s="1" t="s">
        <v>37</v>
      </c>
      <c r="J21440" s="19">
        <v>2.0122028486607864</v>
      </c>
    </row>
    <row r="21441" spans="1:10" x14ac:dyDescent="0.2">
      <c r="A21441">
        <v>2021</v>
      </c>
      <c r="B21441">
        <v>1</v>
      </c>
      <c r="C21441" s="1" t="s">
        <v>134</v>
      </c>
      <c r="D21441" s="1" t="s">
        <v>157</v>
      </c>
      <c r="E21441" s="1" t="s">
        <v>163</v>
      </c>
      <c r="F21441" s="1" t="s">
        <v>152</v>
      </c>
      <c r="G21441" s="1" t="s">
        <v>16</v>
      </c>
      <c r="H21441" s="1" t="s">
        <v>163</v>
      </c>
      <c r="I21441" s="1" t="s">
        <v>152</v>
      </c>
      <c r="J21441" s="19">
        <v>0</v>
      </c>
    </row>
    <row r="21442" spans="1:10" x14ac:dyDescent="0.2">
      <c r="A21442">
        <v>2021</v>
      </c>
      <c r="B21442">
        <v>1</v>
      </c>
      <c r="C21442" s="1" t="s">
        <v>134</v>
      </c>
      <c r="D21442" s="1" t="s">
        <v>157</v>
      </c>
      <c r="E21442" s="1" t="s">
        <v>163</v>
      </c>
      <c r="F21442" s="1" t="s">
        <v>152</v>
      </c>
      <c r="G21442" s="1" t="s">
        <v>16</v>
      </c>
      <c r="H21442" s="1" t="s">
        <v>170</v>
      </c>
      <c r="I21442" s="1" t="s">
        <v>151</v>
      </c>
      <c r="J21442" s="19">
        <v>18.762600000000003</v>
      </c>
    </row>
    <row r="21443" spans="1:10" x14ac:dyDescent="0.2">
      <c r="A21443">
        <v>2021</v>
      </c>
      <c r="B21443">
        <v>1</v>
      </c>
      <c r="C21443" s="1" t="s">
        <v>134</v>
      </c>
      <c r="D21443" s="1" t="s">
        <v>157</v>
      </c>
      <c r="E21443" s="1" t="s">
        <v>163</v>
      </c>
      <c r="F21443" s="1" t="s">
        <v>152</v>
      </c>
      <c r="G21443" s="1" t="s">
        <v>155</v>
      </c>
      <c r="H21443" s="1" t="s">
        <v>160</v>
      </c>
      <c r="I21443" s="1" t="s">
        <v>37</v>
      </c>
      <c r="J21443" s="19">
        <v>-20.437197613259464</v>
      </c>
    </row>
    <row r="21444" spans="1:10" x14ac:dyDescent="0.2">
      <c r="A21444">
        <v>2021</v>
      </c>
      <c r="B21444">
        <v>1</v>
      </c>
      <c r="C21444" s="1" t="s">
        <v>134</v>
      </c>
      <c r="D21444" s="1" t="s">
        <v>157</v>
      </c>
      <c r="E21444" s="1" t="s">
        <v>163</v>
      </c>
      <c r="F21444" s="1" t="s">
        <v>152</v>
      </c>
      <c r="G21444" s="1" t="s">
        <v>155</v>
      </c>
      <c r="H21444" s="1" t="s">
        <v>161</v>
      </c>
      <c r="I21444" s="1" t="s">
        <v>29</v>
      </c>
      <c r="J21444" s="19">
        <v>-6.6492219738142193</v>
      </c>
    </row>
    <row r="21445" spans="1:10" x14ac:dyDescent="0.2">
      <c r="A21445">
        <v>2021</v>
      </c>
      <c r="B21445">
        <v>1</v>
      </c>
      <c r="C21445" s="1" t="s">
        <v>134</v>
      </c>
      <c r="D21445" s="1" t="s">
        <v>157</v>
      </c>
      <c r="E21445" s="1" t="s">
        <v>163</v>
      </c>
      <c r="F21445" s="1" t="s">
        <v>152</v>
      </c>
      <c r="G21445" s="1" t="s">
        <v>155</v>
      </c>
      <c r="H21445" s="1" t="s">
        <v>162</v>
      </c>
      <c r="I21445" s="1" t="s">
        <v>30</v>
      </c>
      <c r="J21445" s="19">
        <v>50.857373983501255</v>
      </c>
    </row>
    <row r="21446" spans="1:10" x14ac:dyDescent="0.2">
      <c r="A21446">
        <v>2021</v>
      </c>
      <c r="B21446">
        <v>1</v>
      </c>
      <c r="C21446" s="1" t="s">
        <v>134</v>
      </c>
      <c r="D21446" s="1" t="s">
        <v>157</v>
      </c>
      <c r="E21446" s="1" t="s">
        <v>163</v>
      </c>
      <c r="F21446" s="1" t="s">
        <v>152</v>
      </c>
      <c r="G21446" s="1" t="s">
        <v>155</v>
      </c>
      <c r="H21446" s="1" t="s">
        <v>167</v>
      </c>
      <c r="I21446" s="1" t="s">
        <v>32</v>
      </c>
      <c r="J21446" s="19">
        <v>-3.3495206373470552</v>
      </c>
    </row>
    <row r="21447" spans="1:10" x14ac:dyDescent="0.2">
      <c r="A21447">
        <v>2021</v>
      </c>
      <c r="B21447">
        <v>1</v>
      </c>
      <c r="C21447" s="1" t="s">
        <v>134</v>
      </c>
      <c r="D21447" s="1" t="s">
        <v>157</v>
      </c>
      <c r="E21447" s="1" t="s">
        <v>163</v>
      </c>
      <c r="F21447" s="1" t="s">
        <v>152</v>
      </c>
      <c r="G21447" s="1" t="s">
        <v>155</v>
      </c>
      <c r="H21447" s="1" t="s">
        <v>163</v>
      </c>
      <c r="I21447" s="1" t="s">
        <v>152</v>
      </c>
      <c r="J21447" s="19">
        <v>15.36014979022336</v>
      </c>
    </row>
    <row r="21448" spans="1:10" x14ac:dyDescent="0.2">
      <c r="A21448">
        <v>2021</v>
      </c>
      <c r="B21448">
        <v>1</v>
      </c>
      <c r="C21448" s="1" t="s">
        <v>134</v>
      </c>
      <c r="D21448" s="1" t="s">
        <v>157</v>
      </c>
      <c r="E21448" s="1" t="s">
        <v>163</v>
      </c>
      <c r="F21448" s="1" t="s">
        <v>152</v>
      </c>
      <c r="G21448" s="1" t="s">
        <v>155</v>
      </c>
      <c r="H21448" s="1" t="s">
        <v>169</v>
      </c>
      <c r="I21448" s="1" t="s">
        <v>36</v>
      </c>
      <c r="J21448" s="19">
        <v>-2.9712970905910421</v>
      </c>
    </row>
    <row r="21449" spans="1:10" x14ac:dyDescent="0.2">
      <c r="A21449">
        <v>2021</v>
      </c>
      <c r="B21449">
        <v>1</v>
      </c>
      <c r="C21449" s="1" t="s">
        <v>134</v>
      </c>
      <c r="D21449" s="1" t="s">
        <v>157</v>
      </c>
      <c r="E21449" s="1" t="s">
        <v>163</v>
      </c>
      <c r="F21449" s="1" t="s">
        <v>152</v>
      </c>
      <c r="G21449" s="1" t="s">
        <v>155</v>
      </c>
      <c r="H21449" s="1" t="s">
        <v>171</v>
      </c>
      <c r="I21449" s="1" t="s">
        <v>39</v>
      </c>
      <c r="J21449" s="19">
        <v>-4.2707400000000009</v>
      </c>
    </row>
    <row r="21450" spans="1:10" x14ac:dyDescent="0.2">
      <c r="A21450">
        <v>2021</v>
      </c>
      <c r="B21450">
        <v>1</v>
      </c>
      <c r="C21450" s="1" t="s">
        <v>134</v>
      </c>
      <c r="D21450" s="1" t="s">
        <v>157</v>
      </c>
      <c r="E21450" s="1" t="s">
        <v>164</v>
      </c>
      <c r="F21450" s="1" t="s">
        <v>165</v>
      </c>
      <c r="G21450" s="1" t="s">
        <v>158</v>
      </c>
      <c r="H21450" s="1" t="s">
        <v>168</v>
      </c>
      <c r="I21450" s="1" t="s">
        <v>31</v>
      </c>
      <c r="J21450" s="19">
        <v>-33.712945587595669</v>
      </c>
    </row>
    <row r="21451" spans="1:10" x14ac:dyDescent="0.2">
      <c r="A21451">
        <v>2021</v>
      </c>
      <c r="B21451">
        <v>1</v>
      </c>
      <c r="C21451" s="1" t="s">
        <v>134</v>
      </c>
      <c r="D21451" s="1" t="s">
        <v>157</v>
      </c>
      <c r="E21451" s="1" t="s">
        <v>164</v>
      </c>
      <c r="F21451" s="1" t="s">
        <v>165</v>
      </c>
      <c r="G21451" s="1" t="s">
        <v>158</v>
      </c>
      <c r="H21451" s="1" t="s">
        <v>171</v>
      </c>
      <c r="I21451" s="1" t="s">
        <v>39</v>
      </c>
      <c r="J21451" s="19">
        <v>3.0885100000000003</v>
      </c>
    </row>
    <row r="21452" spans="1:10" x14ac:dyDescent="0.2">
      <c r="A21452">
        <v>2021</v>
      </c>
      <c r="B21452">
        <v>1</v>
      </c>
      <c r="C21452" s="1" t="s">
        <v>134</v>
      </c>
      <c r="D21452" s="1" t="s">
        <v>157</v>
      </c>
      <c r="E21452" s="1" t="s">
        <v>164</v>
      </c>
      <c r="F21452" s="1" t="s">
        <v>165</v>
      </c>
      <c r="G21452" s="1" t="s">
        <v>159</v>
      </c>
      <c r="H21452" s="1" t="s">
        <v>167</v>
      </c>
      <c r="I21452" s="1" t="s">
        <v>32</v>
      </c>
      <c r="J21452" s="19">
        <v>192.00701412009934</v>
      </c>
    </row>
    <row r="21453" spans="1:10" x14ac:dyDescent="0.2">
      <c r="A21453">
        <v>2021</v>
      </c>
      <c r="B21453">
        <v>1</v>
      </c>
      <c r="C21453" s="1" t="s">
        <v>134</v>
      </c>
      <c r="D21453" s="1" t="s">
        <v>157</v>
      </c>
      <c r="E21453" s="1" t="s">
        <v>164</v>
      </c>
      <c r="F21453" s="1" t="s">
        <v>165</v>
      </c>
      <c r="G21453" s="1" t="s">
        <v>159</v>
      </c>
      <c r="H21453" s="1" t="s">
        <v>171</v>
      </c>
      <c r="I21453" s="1" t="s">
        <v>39</v>
      </c>
      <c r="J21453" s="19">
        <v>34.914010000000005</v>
      </c>
    </row>
    <row r="21454" spans="1:10" x14ac:dyDescent="0.2">
      <c r="A21454">
        <v>2021</v>
      </c>
      <c r="B21454">
        <v>1</v>
      </c>
      <c r="C21454" s="1" t="s">
        <v>134</v>
      </c>
      <c r="D21454" s="1" t="s">
        <v>157</v>
      </c>
      <c r="E21454" s="1" t="s">
        <v>164</v>
      </c>
      <c r="F21454" s="1" t="s">
        <v>165</v>
      </c>
      <c r="G21454" s="1" t="s">
        <v>14</v>
      </c>
      <c r="H21454" s="1" t="s">
        <v>162</v>
      </c>
      <c r="I21454" s="1" t="s">
        <v>30</v>
      </c>
      <c r="J21454" s="19">
        <v>30.60398</v>
      </c>
    </row>
    <row r="21455" spans="1:10" x14ac:dyDescent="0.2">
      <c r="A21455">
        <v>2021</v>
      </c>
      <c r="B21455">
        <v>1</v>
      </c>
      <c r="C21455" s="1" t="s">
        <v>134</v>
      </c>
      <c r="D21455" s="1" t="s">
        <v>157</v>
      </c>
      <c r="E21455" s="1" t="s">
        <v>164</v>
      </c>
      <c r="F21455" s="1" t="s">
        <v>165</v>
      </c>
      <c r="G21455" s="1" t="s">
        <v>14</v>
      </c>
      <c r="H21455" s="1" t="s">
        <v>171</v>
      </c>
      <c r="I21455" s="1" t="s">
        <v>39</v>
      </c>
      <c r="J21455" s="19">
        <v>-52.729241026999993</v>
      </c>
    </row>
    <row r="21456" spans="1:10" x14ac:dyDescent="0.2">
      <c r="A21456">
        <v>2021</v>
      </c>
      <c r="B21456">
        <v>1</v>
      </c>
      <c r="C21456" s="1" t="s">
        <v>134</v>
      </c>
      <c r="D21456" s="1" t="s">
        <v>157</v>
      </c>
      <c r="E21456" s="1" t="s">
        <v>164</v>
      </c>
      <c r="F21456" s="1" t="s">
        <v>165</v>
      </c>
      <c r="G21456" s="1" t="s">
        <v>13</v>
      </c>
      <c r="H21456" s="1" t="s">
        <v>161</v>
      </c>
      <c r="I21456" s="1" t="s">
        <v>29</v>
      </c>
      <c r="J21456" s="19">
        <v>7.0879999999999943E-2</v>
      </c>
    </row>
    <row r="21457" spans="1:10" x14ac:dyDescent="0.2">
      <c r="A21457">
        <v>2021</v>
      </c>
      <c r="B21457">
        <v>1</v>
      </c>
      <c r="C21457" s="1" t="s">
        <v>134</v>
      </c>
      <c r="D21457" s="1" t="s">
        <v>157</v>
      </c>
      <c r="E21457" s="1" t="s">
        <v>164</v>
      </c>
      <c r="F21457" s="1" t="s">
        <v>165</v>
      </c>
      <c r="G21457" s="1" t="s">
        <v>16</v>
      </c>
      <c r="H21457" s="1" t="s">
        <v>160</v>
      </c>
      <c r="I21457" s="1" t="s">
        <v>37</v>
      </c>
      <c r="J21457" s="19">
        <v>-10.77657</v>
      </c>
    </row>
    <row r="21458" spans="1:10" x14ac:dyDescent="0.2">
      <c r="A21458">
        <v>2021</v>
      </c>
      <c r="B21458">
        <v>1</v>
      </c>
      <c r="C21458" s="1" t="s">
        <v>134</v>
      </c>
      <c r="D21458" s="1" t="s">
        <v>157</v>
      </c>
      <c r="E21458" s="1" t="s">
        <v>164</v>
      </c>
      <c r="F21458" s="1" t="s">
        <v>165</v>
      </c>
      <c r="G21458" s="1" t="s">
        <v>16</v>
      </c>
      <c r="H21458" s="1" t="s">
        <v>163</v>
      </c>
      <c r="I21458" s="1" t="s">
        <v>152</v>
      </c>
      <c r="J21458" s="19">
        <v>-7.105427357601002E-17</v>
      </c>
    </row>
    <row r="21459" spans="1:10" x14ac:dyDescent="0.2">
      <c r="A21459">
        <v>2021</v>
      </c>
      <c r="B21459">
        <v>1</v>
      </c>
      <c r="C21459" s="1" t="s">
        <v>134</v>
      </c>
      <c r="D21459" s="1" t="s">
        <v>157</v>
      </c>
      <c r="E21459" s="1" t="s">
        <v>164</v>
      </c>
      <c r="F21459" s="1" t="s">
        <v>165</v>
      </c>
      <c r="G21459" s="1" t="s">
        <v>16</v>
      </c>
      <c r="H21459" s="1" t="s">
        <v>170</v>
      </c>
      <c r="I21459" s="1" t="s">
        <v>151</v>
      </c>
      <c r="J21459" s="19">
        <v>-6.7095099999999945</v>
      </c>
    </row>
    <row r="21460" spans="1:10" x14ac:dyDescent="0.2">
      <c r="A21460">
        <v>2021</v>
      </c>
      <c r="B21460">
        <v>1</v>
      </c>
      <c r="C21460" s="1" t="s">
        <v>134</v>
      </c>
      <c r="D21460" s="1" t="s">
        <v>157</v>
      </c>
      <c r="E21460" s="1" t="s">
        <v>164</v>
      </c>
      <c r="F21460" s="1" t="s">
        <v>165</v>
      </c>
      <c r="G21460" s="1" t="s">
        <v>155</v>
      </c>
      <c r="H21460" s="1" t="s">
        <v>160</v>
      </c>
      <c r="I21460" s="1" t="s">
        <v>37</v>
      </c>
      <c r="J21460" s="19">
        <v>-138.78898205455062</v>
      </c>
    </row>
    <row r="21461" spans="1:10" x14ac:dyDescent="0.2">
      <c r="A21461">
        <v>2021</v>
      </c>
      <c r="B21461">
        <v>1</v>
      </c>
      <c r="C21461" s="1" t="s">
        <v>134</v>
      </c>
      <c r="D21461" s="1" t="s">
        <v>157</v>
      </c>
      <c r="E21461" s="1" t="s">
        <v>164</v>
      </c>
      <c r="F21461" s="1" t="s">
        <v>165</v>
      </c>
      <c r="G21461" s="1" t="s">
        <v>155</v>
      </c>
      <c r="H21461" s="1" t="s">
        <v>161</v>
      </c>
      <c r="I21461" s="1" t="s">
        <v>29</v>
      </c>
      <c r="J21461" s="19">
        <v>27.92869000000001</v>
      </c>
    </row>
    <row r="21462" spans="1:10" x14ac:dyDescent="0.2">
      <c r="A21462">
        <v>2021</v>
      </c>
      <c r="B21462">
        <v>1</v>
      </c>
      <c r="C21462" s="1" t="s">
        <v>134</v>
      </c>
      <c r="D21462" s="1" t="s">
        <v>157</v>
      </c>
      <c r="E21462" s="1" t="s">
        <v>164</v>
      </c>
      <c r="F21462" s="1" t="s">
        <v>165</v>
      </c>
      <c r="G21462" s="1" t="s">
        <v>155</v>
      </c>
      <c r="H21462" s="1" t="s">
        <v>162</v>
      </c>
      <c r="I21462" s="1" t="s">
        <v>30</v>
      </c>
      <c r="J21462" s="19">
        <v>-92.596070000000026</v>
      </c>
    </row>
    <row r="21463" spans="1:10" x14ac:dyDescent="0.2">
      <c r="A21463">
        <v>2021</v>
      </c>
      <c r="B21463">
        <v>1</v>
      </c>
      <c r="C21463" s="1" t="s">
        <v>134</v>
      </c>
      <c r="D21463" s="1" t="s">
        <v>157</v>
      </c>
      <c r="E21463" s="1" t="s">
        <v>164</v>
      </c>
      <c r="F21463" s="1" t="s">
        <v>165</v>
      </c>
      <c r="G21463" s="1" t="s">
        <v>155</v>
      </c>
      <c r="H21463" s="1" t="s">
        <v>167</v>
      </c>
      <c r="I21463" s="1" t="s">
        <v>32</v>
      </c>
      <c r="J21463" s="19">
        <v>2.605815622259521</v>
      </c>
    </row>
    <row r="21464" spans="1:10" x14ac:dyDescent="0.2">
      <c r="A21464">
        <v>2021</v>
      </c>
      <c r="B21464">
        <v>1</v>
      </c>
      <c r="C21464" s="1" t="s">
        <v>134</v>
      </c>
      <c r="D21464" s="1" t="s">
        <v>157</v>
      </c>
      <c r="E21464" s="1" t="s">
        <v>164</v>
      </c>
      <c r="F21464" s="1" t="s">
        <v>165</v>
      </c>
      <c r="G21464" s="1" t="s">
        <v>155</v>
      </c>
      <c r="H21464" s="1" t="s">
        <v>163</v>
      </c>
      <c r="I21464" s="1" t="s">
        <v>152</v>
      </c>
      <c r="J21464" s="19">
        <v>7.2476864322910703</v>
      </c>
    </row>
    <row r="21465" spans="1:10" x14ac:dyDescent="0.2">
      <c r="A21465">
        <v>2021</v>
      </c>
      <c r="B21465">
        <v>1</v>
      </c>
      <c r="C21465" s="1" t="s">
        <v>134</v>
      </c>
      <c r="D21465" s="1" t="s">
        <v>157</v>
      </c>
      <c r="E21465" s="1" t="s">
        <v>164</v>
      </c>
      <c r="F21465" s="1" t="s">
        <v>165</v>
      </c>
      <c r="G21465" s="1" t="s">
        <v>155</v>
      </c>
      <c r="H21465" s="1" t="s">
        <v>169</v>
      </c>
      <c r="I21465" s="1" t="s">
        <v>36</v>
      </c>
      <c r="J21465" s="19">
        <v>119.60912000000002</v>
      </c>
    </row>
    <row r="21466" spans="1:10" x14ac:dyDescent="0.2">
      <c r="A21466">
        <v>2021</v>
      </c>
      <c r="B21466">
        <v>1</v>
      </c>
      <c r="C21466" s="1" t="s">
        <v>134</v>
      </c>
      <c r="D21466" s="1" t="s">
        <v>157</v>
      </c>
      <c r="E21466" s="1" t="s">
        <v>164</v>
      </c>
      <c r="F21466" s="1" t="s">
        <v>165</v>
      </c>
      <c r="G21466" s="1" t="s">
        <v>155</v>
      </c>
      <c r="H21466" s="1" t="s">
        <v>171</v>
      </c>
      <c r="I21466" s="1" t="s">
        <v>39</v>
      </c>
      <c r="J21466" s="19">
        <v>70.014700374</v>
      </c>
    </row>
    <row r="21467" spans="1:10" x14ac:dyDescent="0.2">
      <c r="A21467">
        <v>2021</v>
      </c>
      <c r="B21467">
        <v>1</v>
      </c>
      <c r="C21467" s="1" t="s">
        <v>134</v>
      </c>
      <c r="D21467" s="1" t="s">
        <v>157</v>
      </c>
      <c r="E21467" s="1" t="s">
        <v>166</v>
      </c>
      <c r="F21467" s="1" t="s">
        <v>150</v>
      </c>
      <c r="G21467" s="1" t="s">
        <v>159</v>
      </c>
      <c r="H21467" s="1" t="s">
        <v>167</v>
      </c>
      <c r="I21467" s="1" t="s">
        <v>32</v>
      </c>
      <c r="J21467" s="19">
        <v>-183.61907555810839</v>
      </c>
    </row>
    <row r="21468" spans="1:10" x14ac:dyDescent="0.2">
      <c r="A21468">
        <v>2021</v>
      </c>
      <c r="B21468">
        <v>1</v>
      </c>
      <c r="C21468" s="1" t="s">
        <v>134</v>
      </c>
      <c r="D21468" s="1" t="s">
        <v>157</v>
      </c>
      <c r="E21468" s="1" t="s">
        <v>166</v>
      </c>
      <c r="F21468" s="1" t="s">
        <v>150</v>
      </c>
      <c r="G21468" s="1" t="s">
        <v>159</v>
      </c>
      <c r="H21468" s="1" t="s">
        <v>171</v>
      </c>
      <c r="I21468" s="1" t="s">
        <v>39</v>
      </c>
      <c r="J21468" s="19">
        <v>117.636639368</v>
      </c>
    </row>
    <row r="21469" spans="1:10" x14ac:dyDescent="0.2">
      <c r="A21469">
        <v>2021</v>
      </c>
      <c r="B21469">
        <v>1</v>
      </c>
      <c r="C21469" s="1" t="s">
        <v>134</v>
      </c>
      <c r="D21469" s="1" t="s">
        <v>157</v>
      </c>
      <c r="E21469" s="1" t="s">
        <v>166</v>
      </c>
      <c r="F21469" s="1" t="s">
        <v>150</v>
      </c>
      <c r="G21469" s="1" t="s">
        <v>14</v>
      </c>
      <c r="H21469" s="1" t="s">
        <v>162</v>
      </c>
      <c r="I21469" s="1" t="s">
        <v>30</v>
      </c>
      <c r="J21469" s="19">
        <v>-1044.1659807789999</v>
      </c>
    </row>
    <row r="21470" spans="1:10" x14ac:dyDescent="0.2">
      <c r="A21470">
        <v>2021</v>
      </c>
      <c r="B21470">
        <v>1</v>
      </c>
      <c r="C21470" s="1" t="s">
        <v>134</v>
      </c>
      <c r="D21470" s="1" t="s">
        <v>157</v>
      </c>
      <c r="E21470" s="1" t="s">
        <v>166</v>
      </c>
      <c r="F21470" s="1" t="s">
        <v>150</v>
      </c>
      <c r="G21470" s="1" t="s">
        <v>14</v>
      </c>
      <c r="H21470" s="1" t="s">
        <v>171</v>
      </c>
      <c r="I21470" s="1" t="s">
        <v>39</v>
      </c>
      <c r="J21470" s="19">
        <v>-3.6199228010000004</v>
      </c>
    </row>
    <row r="21471" spans="1:10" x14ac:dyDescent="0.2">
      <c r="A21471">
        <v>2021</v>
      </c>
      <c r="B21471">
        <v>1</v>
      </c>
      <c r="C21471" s="1" t="s">
        <v>134</v>
      </c>
      <c r="D21471" s="1" t="s">
        <v>157</v>
      </c>
      <c r="E21471" s="1" t="s">
        <v>166</v>
      </c>
      <c r="F21471" s="1" t="s">
        <v>150</v>
      </c>
      <c r="G21471" s="1" t="s">
        <v>16</v>
      </c>
      <c r="H21471" s="1" t="s">
        <v>160</v>
      </c>
      <c r="I21471" s="1" t="s">
        <v>37</v>
      </c>
      <c r="J21471" s="19">
        <v>-4.2467700000000006</v>
      </c>
    </row>
    <row r="21472" spans="1:10" x14ac:dyDescent="0.2">
      <c r="A21472">
        <v>2021</v>
      </c>
      <c r="B21472">
        <v>1</v>
      </c>
      <c r="C21472" s="1" t="s">
        <v>134</v>
      </c>
      <c r="D21472" s="1" t="s">
        <v>157</v>
      </c>
      <c r="E21472" s="1" t="s">
        <v>166</v>
      </c>
      <c r="F21472" s="1" t="s">
        <v>150</v>
      </c>
      <c r="G21472" s="1" t="s">
        <v>155</v>
      </c>
      <c r="H21472" s="1" t="s">
        <v>160</v>
      </c>
      <c r="I21472" s="1" t="s">
        <v>37</v>
      </c>
      <c r="J21472" s="19">
        <v>-97.725037873228985</v>
      </c>
    </row>
    <row r="21473" spans="1:10" x14ac:dyDescent="0.2">
      <c r="A21473">
        <v>2021</v>
      </c>
      <c r="B21473">
        <v>1</v>
      </c>
      <c r="C21473" s="1" t="s">
        <v>134</v>
      </c>
      <c r="D21473" s="1" t="s">
        <v>157</v>
      </c>
      <c r="E21473" s="1" t="s">
        <v>166</v>
      </c>
      <c r="F21473" s="1" t="s">
        <v>150</v>
      </c>
      <c r="G21473" s="1" t="s">
        <v>155</v>
      </c>
      <c r="H21473" s="1" t="s">
        <v>161</v>
      </c>
      <c r="I21473" s="1" t="s">
        <v>29</v>
      </c>
      <c r="J21473" s="19">
        <v>220.35412811331199</v>
      </c>
    </row>
    <row r="21474" spans="1:10" x14ac:dyDescent="0.2">
      <c r="A21474">
        <v>2021</v>
      </c>
      <c r="B21474">
        <v>1</v>
      </c>
      <c r="C21474" s="1" t="s">
        <v>134</v>
      </c>
      <c r="D21474" s="1" t="s">
        <v>157</v>
      </c>
      <c r="E21474" s="1" t="s">
        <v>166</v>
      </c>
      <c r="F21474" s="1" t="s">
        <v>150</v>
      </c>
      <c r="G21474" s="1" t="s">
        <v>155</v>
      </c>
      <c r="H21474" s="1" t="s">
        <v>162</v>
      </c>
      <c r="I21474" s="1" t="s">
        <v>30</v>
      </c>
      <c r="J21474" s="19">
        <v>493.31878977766007</v>
      </c>
    </row>
    <row r="21475" spans="1:10" x14ac:dyDescent="0.2">
      <c r="A21475">
        <v>2021</v>
      </c>
      <c r="B21475">
        <v>1</v>
      </c>
      <c r="C21475" s="1" t="s">
        <v>134</v>
      </c>
      <c r="D21475" s="1" t="s">
        <v>157</v>
      </c>
      <c r="E21475" s="1" t="s">
        <v>166</v>
      </c>
      <c r="F21475" s="1" t="s">
        <v>150</v>
      </c>
      <c r="G21475" s="1" t="s">
        <v>155</v>
      </c>
      <c r="H21475" s="1" t="s">
        <v>167</v>
      </c>
      <c r="I21475" s="1" t="s">
        <v>32</v>
      </c>
      <c r="J21475" s="19">
        <v>2.0984666044767386</v>
      </c>
    </row>
    <row r="21476" spans="1:10" x14ac:dyDescent="0.2">
      <c r="A21476">
        <v>2021</v>
      </c>
      <c r="B21476">
        <v>1</v>
      </c>
      <c r="C21476" s="1" t="s">
        <v>134</v>
      </c>
      <c r="D21476" s="1" t="s">
        <v>157</v>
      </c>
      <c r="E21476" s="1" t="s">
        <v>166</v>
      </c>
      <c r="F21476" s="1" t="s">
        <v>150</v>
      </c>
      <c r="G21476" s="1" t="s">
        <v>155</v>
      </c>
      <c r="H21476" s="1" t="s">
        <v>163</v>
      </c>
      <c r="I21476" s="1" t="s">
        <v>152</v>
      </c>
      <c r="J21476" s="19">
        <v>-38.68455173804773</v>
      </c>
    </row>
    <row r="21477" spans="1:10" x14ac:dyDescent="0.2">
      <c r="A21477">
        <v>2021</v>
      </c>
      <c r="B21477">
        <v>1</v>
      </c>
      <c r="C21477" s="1" t="s">
        <v>134</v>
      </c>
      <c r="D21477" s="1" t="s">
        <v>157</v>
      </c>
      <c r="E21477" s="1" t="s">
        <v>166</v>
      </c>
      <c r="F21477" s="1" t="s">
        <v>150</v>
      </c>
      <c r="G21477" s="1" t="s">
        <v>155</v>
      </c>
      <c r="H21477" s="1" t="s">
        <v>169</v>
      </c>
      <c r="I21477" s="1" t="s">
        <v>36</v>
      </c>
      <c r="J21477" s="19">
        <v>-600.37569740829997</v>
      </c>
    </row>
    <row r="21478" spans="1:10" x14ac:dyDescent="0.2">
      <c r="A21478">
        <v>2021</v>
      </c>
      <c r="B21478">
        <v>1</v>
      </c>
      <c r="C21478" s="1" t="s">
        <v>134</v>
      </c>
      <c r="D21478" s="1" t="s">
        <v>157</v>
      </c>
      <c r="E21478" s="1" t="s">
        <v>166</v>
      </c>
      <c r="F21478" s="1" t="s">
        <v>150</v>
      </c>
      <c r="G21478" s="1" t="s">
        <v>155</v>
      </c>
      <c r="H21478" s="1" t="s">
        <v>171</v>
      </c>
      <c r="I21478" s="1" t="s">
        <v>39</v>
      </c>
      <c r="J21478" s="19">
        <v>209.69855286500001</v>
      </c>
    </row>
    <row r="21479" spans="1:10" x14ac:dyDescent="0.2">
      <c r="A21479">
        <v>2021</v>
      </c>
      <c r="B21479">
        <v>1</v>
      </c>
      <c r="C21479" s="1" t="s">
        <v>134</v>
      </c>
      <c r="D21479" s="1" t="s">
        <v>157</v>
      </c>
      <c r="E21479" s="1" t="s">
        <v>169</v>
      </c>
      <c r="F21479" s="1" t="s">
        <v>36</v>
      </c>
      <c r="G21479" s="1" t="s">
        <v>158</v>
      </c>
      <c r="H21479" s="1" t="s">
        <v>168</v>
      </c>
      <c r="I21479" s="1" t="s">
        <v>31</v>
      </c>
      <c r="J21479" s="19">
        <v>-190.4143605379314</v>
      </c>
    </row>
    <row r="21480" spans="1:10" x14ac:dyDescent="0.2">
      <c r="A21480">
        <v>2021</v>
      </c>
      <c r="B21480">
        <v>1</v>
      </c>
      <c r="C21480" s="1" t="s">
        <v>134</v>
      </c>
      <c r="D21480" s="1" t="s">
        <v>157</v>
      </c>
      <c r="E21480" s="1" t="s">
        <v>169</v>
      </c>
      <c r="F21480" s="1" t="s">
        <v>36</v>
      </c>
      <c r="G21480" s="1" t="s">
        <v>158</v>
      </c>
      <c r="H21480" s="1" t="s">
        <v>171</v>
      </c>
      <c r="I21480" s="1" t="s">
        <v>39</v>
      </c>
      <c r="J21480" s="19">
        <v>4.6308946539999996</v>
      </c>
    </row>
    <row r="21481" spans="1:10" x14ac:dyDescent="0.2">
      <c r="A21481">
        <v>2021</v>
      </c>
      <c r="B21481">
        <v>1</v>
      </c>
      <c r="C21481" s="1" t="s">
        <v>134</v>
      </c>
      <c r="D21481" s="1" t="s">
        <v>157</v>
      </c>
      <c r="E21481" s="1" t="s">
        <v>169</v>
      </c>
      <c r="F21481" s="1" t="s">
        <v>36</v>
      </c>
      <c r="G21481" s="1" t="s">
        <v>14</v>
      </c>
      <c r="H21481" s="1" t="s">
        <v>161</v>
      </c>
      <c r="I21481" s="1" t="s">
        <v>29</v>
      </c>
      <c r="J21481" s="19">
        <v>-0.23329999999999942</v>
      </c>
    </row>
    <row r="21482" spans="1:10" x14ac:dyDescent="0.2">
      <c r="A21482">
        <v>2021</v>
      </c>
      <c r="B21482">
        <v>1</v>
      </c>
      <c r="C21482" s="1" t="s">
        <v>134</v>
      </c>
      <c r="D21482" s="1" t="s">
        <v>157</v>
      </c>
      <c r="E21482" s="1" t="s">
        <v>169</v>
      </c>
      <c r="F21482" s="1" t="s">
        <v>36</v>
      </c>
      <c r="G21482" s="1" t="s">
        <v>14</v>
      </c>
      <c r="H21482" s="1" t="s">
        <v>162</v>
      </c>
      <c r="I21482" s="1" t="s">
        <v>30</v>
      </c>
      <c r="J21482" s="19">
        <v>-1076.945383174</v>
      </c>
    </row>
    <row r="21483" spans="1:10" x14ac:dyDescent="0.2">
      <c r="A21483">
        <v>2021</v>
      </c>
      <c r="B21483">
        <v>1</v>
      </c>
      <c r="C21483" s="1" t="s">
        <v>134</v>
      </c>
      <c r="D21483" s="1" t="s">
        <v>157</v>
      </c>
      <c r="E21483" s="1" t="s">
        <v>169</v>
      </c>
      <c r="F21483" s="1" t="s">
        <v>36</v>
      </c>
      <c r="G21483" s="1" t="s">
        <v>14</v>
      </c>
      <c r="H21483" s="1" t="s">
        <v>171</v>
      </c>
      <c r="I21483" s="1" t="s">
        <v>39</v>
      </c>
      <c r="J21483" s="19">
        <v>-55.764379337000001</v>
      </c>
    </row>
    <row r="21484" spans="1:10" x14ac:dyDescent="0.2">
      <c r="A21484">
        <v>2021</v>
      </c>
      <c r="B21484">
        <v>1</v>
      </c>
      <c r="C21484" s="1" t="s">
        <v>134</v>
      </c>
      <c r="D21484" s="1" t="s">
        <v>157</v>
      </c>
      <c r="E21484" s="1" t="s">
        <v>169</v>
      </c>
      <c r="F21484" s="1" t="s">
        <v>36</v>
      </c>
      <c r="G21484" s="1" t="s">
        <v>13</v>
      </c>
      <c r="H21484" s="1" t="s">
        <v>161</v>
      </c>
      <c r="I21484" s="1" t="s">
        <v>29</v>
      </c>
      <c r="J21484" s="19">
        <v>23.500513906000002</v>
      </c>
    </row>
    <row r="21485" spans="1:10" x14ac:dyDescent="0.2">
      <c r="A21485">
        <v>2021</v>
      </c>
      <c r="B21485">
        <v>1</v>
      </c>
      <c r="C21485" s="1" t="s">
        <v>134</v>
      </c>
      <c r="D21485" s="1" t="s">
        <v>157</v>
      </c>
      <c r="E21485" s="1" t="s">
        <v>169</v>
      </c>
      <c r="F21485" s="1" t="s">
        <v>36</v>
      </c>
      <c r="G21485" s="1" t="s">
        <v>16</v>
      </c>
      <c r="H21485" s="1" t="s">
        <v>160</v>
      </c>
      <c r="I21485" s="1" t="s">
        <v>37</v>
      </c>
      <c r="J21485" s="19">
        <v>-1.3888785139999991</v>
      </c>
    </row>
    <row r="21486" spans="1:10" x14ac:dyDescent="0.2">
      <c r="A21486">
        <v>2021</v>
      </c>
      <c r="B21486">
        <v>1</v>
      </c>
      <c r="C21486" s="1" t="s">
        <v>134</v>
      </c>
      <c r="D21486" s="1" t="s">
        <v>157</v>
      </c>
      <c r="E21486" s="1" t="s">
        <v>169</v>
      </c>
      <c r="F21486" s="1" t="s">
        <v>36</v>
      </c>
      <c r="G21486" s="1" t="s">
        <v>16</v>
      </c>
      <c r="H21486" s="1" t="s">
        <v>162</v>
      </c>
      <c r="I21486" s="1" t="s">
        <v>30</v>
      </c>
      <c r="J21486" s="19">
        <v>114.26476851400001</v>
      </c>
    </row>
    <row r="21487" spans="1:10" x14ac:dyDescent="0.2">
      <c r="A21487">
        <v>2021</v>
      </c>
      <c r="B21487">
        <v>1</v>
      </c>
      <c r="C21487" s="1" t="s">
        <v>134</v>
      </c>
      <c r="D21487" s="1" t="s">
        <v>157</v>
      </c>
      <c r="E21487" s="1" t="s">
        <v>169</v>
      </c>
      <c r="F21487" s="1" t="s">
        <v>36</v>
      </c>
      <c r="G21487" s="1" t="s">
        <v>16</v>
      </c>
      <c r="H21487" s="1" t="s">
        <v>163</v>
      </c>
      <c r="I21487" s="1" t="s">
        <v>152</v>
      </c>
      <c r="J21487" s="19">
        <v>-1.8169999999999999E-2</v>
      </c>
    </row>
    <row r="21488" spans="1:10" x14ac:dyDescent="0.2">
      <c r="A21488">
        <v>2021</v>
      </c>
      <c r="B21488">
        <v>1</v>
      </c>
      <c r="C21488" s="1" t="s">
        <v>134</v>
      </c>
      <c r="D21488" s="1" t="s">
        <v>157</v>
      </c>
      <c r="E21488" s="1" t="s">
        <v>169</v>
      </c>
      <c r="F21488" s="1" t="s">
        <v>36</v>
      </c>
      <c r="G21488" s="1" t="s">
        <v>16</v>
      </c>
      <c r="H21488" s="1" t="s">
        <v>170</v>
      </c>
      <c r="I21488" s="1" t="s">
        <v>151</v>
      </c>
      <c r="J21488" s="19">
        <v>308.31969999999995</v>
      </c>
    </row>
    <row r="21489" spans="1:10" x14ac:dyDescent="0.2">
      <c r="A21489">
        <v>2021</v>
      </c>
      <c r="B21489">
        <v>1</v>
      </c>
      <c r="C21489" s="1" t="s">
        <v>134</v>
      </c>
      <c r="D21489" s="1" t="s">
        <v>157</v>
      </c>
      <c r="E21489" s="1" t="s">
        <v>169</v>
      </c>
      <c r="F21489" s="1" t="s">
        <v>36</v>
      </c>
      <c r="G21489" s="1" t="s">
        <v>155</v>
      </c>
      <c r="H21489" s="1" t="s">
        <v>160</v>
      </c>
      <c r="I21489" s="1" t="s">
        <v>37</v>
      </c>
      <c r="J21489" s="19">
        <v>-20.737281279999998</v>
      </c>
    </row>
    <row r="21490" spans="1:10" x14ac:dyDescent="0.2">
      <c r="A21490">
        <v>2021</v>
      </c>
      <c r="B21490">
        <v>1</v>
      </c>
      <c r="C21490" s="1" t="s">
        <v>134</v>
      </c>
      <c r="D21490" s="1" t="s">
        <v>157</v>
      </c>
      <c r="E21490" s="1" t="s">
        <v>169</v>
      </c>
      <c r="F21490" s="1" t="s">
        <v>36</v>
      </c>
      <c r="G21490" s="1" t="s">
        <v>155</v>
      </c>
      <c r="H21490" s="1" t="s">
        <v>161</v>
      </c>
      <c r="I21490" s="1" t="s">
        <v>29</v>
      </c>
      <c r="J21490" s="19">
        <v>185.89535322700002</v>
      </c>
    </row>
    <row r="21491" spans="1:10" x14ac:dyDescent="0.2">
      <c r="A21491">
        <v>2021</v>
      </c>
      <c r="B21491">
        <v>1</v>
      </c>
      <c r="C21491" s="1" t="s">
        <v>134</v>
      </c>
      <c r="D21491" s="1" t="s">
        <v>157</v>
      </c>
      <c r="E21491" s="1" t="s">
        <v>169</v>
      </c>
      <c r="F21491" s="1" t="s">
        <v>36</v>
      </c>
      <c r="G21491" s="1" t="s">
        <v>155</v>
      </c>
      <c r="H21491" s="1" t="s">
        <v>162</v>
      </c>
      <c r="I21491" s="1" t="s">
        <v>30</v>
      </c>
      <c r="J21491" s="19">
        <v>6.4380465259999999</v>
      </c>
    </row>
    <row r="21492" spans="1:10" x14ac:dyDescent="0.2">
      <c r="A21492">
        <v>2021</v>
      </c>
      <c r="B21492">
        <v>1</v>
      </c>
      <c r="C21492" s="1" t="s">
        <v>134</v>
      </c>
      <c r="D21492" s="1" t="s">
        <v>157</v>
      </c>
      <c r="E21492" s="1" t="s">
        <v>169</v>
      </c>
      <c r="F21492" s="1" t="s">
        <v>36</v>
      </c>
      <c r="G21492" s="1" t="s">
        <v>155</v>
      </c>
      <c r="H21492" s="1" t="s">
        <v>163</v>
      </c>
      <c r="I21492" s="1" t="s">
        <v>152</v>
      </c>
      <c r="J21492" s="19">
        <v>-0.37600118999999999</v>
      </c>
    </row>
    <row r="21493" spans="1:10" x14ac:dyDescent="0.2">
      <c r="A21493">
        <v>2021</v>
      </c>
      <c r="B21493">
        <v>1</v>
      </c>
      <c r="C21493" s="1" t="s">
        <v>134</v>
      </c>
      <c r="D21493" s="1" t="s">
        <v>157</v>
      </c>
      <c r="E21493" s="1" t="s">
        <v>169</v>
      </c>
      <c r="F21493" s="1" t="s">
        <v>36</v>
      </c>
      <c r="G21493" s="1" t="s">
        <v>155</v>
      </c>
      <c r="H21493" s="1" t="s">
        <v>169</v>
      </c>
      <c r="I21493" s="1" t="s">
        <v>36</v>
      </c>
      <c r="J21493" s="19">
        <v>19.981445907000001</v>
      </c>
    </row>
    <row r="21494" spans="1:10" x14ac:dyDescent="0.2">
      <c r="A21494">
        <v>2021</v>
      </c>
      <c r="B21494">
        <v>1</v>
      </c>
      <c r="C21494" s="1" t="s">
        <v>134</v>
      </c>
      <c r="D21494" s="1" t="s">
        <v>157</v>
      </c>
      <c r="E21494" s="1" t="s">
        <v>169</v>
      </c>
      <c r="F21494" s="1" t="s">
        <v>36</v>
      </c>
      <c r="G21494" s="1" t="s">
        <v>155</v>
      </c>
      <c r="H21494" s="1" t="s">
        <v>171</v>
      </c>
      <c r="I21494" s="1" t="s">
        <v>39</v>
      </c>
      <c r="J21494" s="19">
        <v>527.095593646</v>
      </c>
    </row>
    <row r="21495" spans="1:10" x14ac:dyDescent="0.2">
      <c r="A21495">
        <v>2021</v>
      </c>
      <c r="B21495">
        <v>1</v>
      </c>
      <c r="C21495" s="1" t="s">
        <v>134</v>
      </c>
      <c r="D21495" s="1" t="s">
        <v>157</v>
      </c>
      <c r="E21495" s="1" t="s">
        <v>170</v>
      </c>
      <c r="F21495" s="1" t="s">
        <v>151</v>
      </c>
      <c r="G21495" s="1" t="s">
        <v>158</v>
      </c>
      <c r="H21495" s="1" t="s">
        <v>168</v>
      </c>
      <c r="I21495" s="1" t="s">
        <v>31</v>
      </c>
      <c r="J21495" s="19">
        <v>1089.8696822751938</v>
      </c>
    </row>
    <row r="21496" spans="1:10" x14ac:dyDescent="0.2">
      <c r="A21496">
        <v>2021</v>
      </c>
      <c r="B21496">
        <v>1</v>
      </c>
      <c r="C21496" s="1" t="s">
        <v>134</v>
      </c>
      <c r="D21496" s="1" t="s">
        <v>157</v>
      </c>
      <c r="E21496" s="1" t="s">
        <v>170</v>
      </c>
      <c r="F21496" s="1" t="s">
        <v>151</v>
      </c>
      <c r="G21496" s="1" t="s">
        <v>159</v>
      </c>
      <c r="H21496" s="1" t="s">
        <v>167</v>
      </c>
      <c r="I21496" s="1" t="s">
        <v>32</v>
      </c>
      <c r="J21496" s="19">
        <v>1233.0525599535931</v>
      </c>
    </row>
    <row r="21497" spans="1:10" x14ac:dyDescent="0.2">
      <c r="A21497">
        <v>2021</v>
      </c>
      <c r="B21497">
        <v>1</v>
      </c>
      <c r="C21497" s="1" t="s">
        <v>134</v>
      </c>
      <c r="D21497" s="1" t="s">
        <v>157</v>
      </c>
      <c r="E21497" s="1" t="s">
        <v>170</v>
      </c>
      <c r="F21497" s="1" t="s">
        <v>151</v>
      </c>
      <c r="G21497" s="1" t="s">
        <v>14</v>
      </c>
      <c r="H21497" s="1" t="s">
        <v>162</v>
      </c>
      <c r="I21497" s="1" t="s">
        <v>30</v>
      </c>
      <c r="J21497" s="19">
        <v>130.01383798399991</v>
      </c>
    </row>
    <row r="21498" spans="1:10" x14ac:dyDescent="0.2">
      <c r="A21498">
        <v>2021</v>
      </c>
      <c r="B21498">
        <v>1</v>
      </c>
      <c r="C21498" s="1" t="s">
        <v>134</v>
      </c>
      <c r="D21498" s="1" t="s">
        <v>157</v>
      </c>
      <c r="E21498" s="1" t="s">
        <v>170</v>
      </c>
      <c r="F21498" s="1" t="s">
        <v>151</v>
      </c>
      <c r="G21498" s="1" t="s">
        <v>14</v>
      </c>
      <c r="H21498" s="1" t="s">
        <v>171</v>
      </c>
      <c r="I21498" s="1" t="s">
        <v>39</v>
      </c>
      <c r="J21498" s="19">
        <v>70.315880029099986</v>
      </c>
    </row>
    <row r="21499" spans="1:10" x14ac:dyDescent="0.2">
      <c r="A21499">
        <v>2021</v>
      </c>
      <c r="B21499">
        <v>1</v>
      </c>
      <c r="C21499" s="1" t="s">
        <v>134</v>
      </c>
      <c r="D21499" s="1" t="s">
        <v>157</v>
      </c>
      <c r="E21499" s="1" t="s">
        <v>170</v>
      </c>
      <c r="F21499" s="1" t="s">
        <v>151</v>
      </c>
      <c r="G21499" s="1" t="s">
        <v>13</v>
      </c>
      <c r="H21499" s="1" t="s">
        <v>161</v>
      </c>
      <c r="I21499" s="1" t="s">
        <v>29</v>
      </c>
      <c r="J21499" s="19">
        <v>250.58538891320001</v>
      </c>
    </row>
    <row r="21500" spans="1:10" x14ac:dyDescent="0.2">
      <c r="A21500">
        <v>2021</v>
      </c>
      <c r="B21500">
        <v>1</v>
      </c>
      <c r="C21500" s="1" t="s">
        <v>134</v>
      </c>
      <c r="D21500" s="1" t="s">
        <v>157</v>
      </c>
      <c r="E21500" s="1" t="s">
        <v>170</v>
      </c>
      <c r="F21500" s="1" t="s">
        <v>151</v>
      </c>
      <c r="G21500" s="1" t="s">
        <v>155</v>
      </c>
      <c r="H21500" s="1" t="s">
        <v>160</v>
      </c>
      <c r="I21500" s="1" t="s">
        <v>37</v>
      </c>
      <c r="J21500" s="19">
        <v>0</v>
      </c>
    </row>
    <row r="21501" spans="1:10" x14ac:dyDescent="0.2">
      <c r="A21501">
        <v>2021</v>
      </c>
      <c r="B21501">
        <v>1</v>
      </c>
      <c r="C21501" s="1" t="s">
        <v>134</v>
      </c>
      <c r="D21501" s="1" t="s">
        <v>157</v>
      </c>
      <c r="E21501" s="1" t="s">
        <v>170</v>
      </c>
      <c r="F21501" s="1" t="s">
        <v>151</v>
      </c>
      <c r="G21501" s="1" t="s">
        <v>155</v>
      </c>
      <c r="H21501" s="1" t="s">
        <v>161</v>
      </c>
      <c r="I21501" s="1" t="s">
        <v>29</v>
      </c>
      <c r="J21501" s="19">
        <v>0</v>
      </c>
    </row>
    <row r="21502" spans="1:10" x14ac:dyDescent="0.2">
      <c r="A21502">
        <v>2021</v>
      </c>
      <c r="B21502">
        <v>1</v>
      </c>
      <c r="C21502" s="1" t="s">
        <v>134</v>
      </c>
      <c r="D21502" s="1" t="s">
        <v>157</v>
      </c>
      <c r="E21502" s="1" t="s">
        <v>170</v>
      </c>
      <c r="F21502" s="1" t="s">
        <v>151</v>
      </c>
      <c r="G21502" s="1" t="s">
        <v>155</v>
      </c>
      <c r="H21502" s="1" t="s">
        <v>163</v>
      </c>
      <c r="I21502" s="1" t="s">
        <v>152</v>
      </c>
      <c r="J21502" s="19">
        <v>1.706822466326851</v>
      </c>
    </row>
    <row r="21503" spans="1:10" x14ac:dyDescent="0.2">
      <c r="A21503">
        <v>2021</v>
      </c>
      <c r="B21503">
        <v>1</v>
      </c>
      <c r="C21503" s="1" t="s">
        <v>134</v>
      </c>
      <c r="D21503" s="1" t="s">
        <v>157</v>
      </c>
      <c r="E21503" s="1" t="s">
        <v>170</v>
      </c>
      <c r="F21503" s="1" t="s">
        <v>151</v>
      </c>
      <c r="G21503" s="1" t="s">
        <v>155</v>
      </c>
      <c r="H21503" s="1" t="s">
        <v>169</v>
      </c>
      <c r="I21503" s="1" t="s">
        <v>36</v>
      </c>
      <c r="J21503" s="19">
        <v>0</v>
      </c>
    </row>
    <row r="21504" spans="1:10" x14ac:dyDescent="0.2">
      <c r="A21504">
        <v>2021</v>
      </c>
      <c r="B21504">
        <v>1</v>
      </c>
      <c r="C21504" s="1" t="s">
        <v>134</v>
      </c>
      <c r="D21504" s="1" t="s">
        <v>157</v>
      </c>
      <c r="E21504" s="1" t="s">
        <v>170</v>
      </c>
      <c r="F21504" s="1" t="s">
        <v>151</v>
      </c>
      <c r="G21504" s="1" t="s">
        <v>155</v>
      </c>
      <c r="H21504" s="1" t="s">
        <v>171</v>
      </c>
      <c r="I21504" s="1" t="s">
        <v>39</v>
      </c>
      <c r="J21504" s="19">
        <v>49.61372403899999</v>
      </c>
    </row>
    <row r="21505" spans="1:10" x14ac:dyDescent="0.2">
      <c r="A21505">
        <v>2021</v>
      </c>
      <c r="B21505">
        <v>1</v>
      </c>
      <c r="C21505" s="1" t="s">
        <v>134</v>
      </c>
      <c r="D21505" s="1" t="s">
        <v>157</v>
      </c>
      <c r="E21505" s="1" t="s">
        <v>171</v>
      </c>
      <c r="F21505" s="1" t="s">
        <v>39</v>
      </c>
      <c r="G21505" s="1" t="s">
        <v>158</v>
      </c>
      <c r="H21505" s="1" t="s">
        <v>168</v>
      </c>
      <c r="I21505" s="1" t="s">
        <v>31</v>
      </c>
      <c r="J21505" s="19">
        <v>-0.78282921999995592</v>
      </c>
    </row>
    <row r="21506" spans="1:10" x14ac:dyDescent="0.2">
      <c r="A21506">
        <v>2021</v>
      </c>
      <c r="B21506">
        <v>1</v>
      </c>
      <c r="C21506" s="1" t="s">
        <v>134</v>
      </c>
      <c r="D21506" s="1" t="s">
        <v>157</v>
      </c>
      <c r="E21506" s="1" t="s">
        <v>171</v>
      </c>
      <c r="F21506" s="1" t="s">
        <v>39</v>
      </c>
      <c r="G21506" s="1" t="s">
        <v>158</v>
      </c>
      <c r="H21506" s="1" t="s">
        <v>167</v>
      </c>
      <c r="I21506" s="1" t="s">
        <v>32</v>
      </c>
      <c r="J21506" s="19">
        <v>0</v>
      </c>
    </row>
    <row r="21507" spans="1:10" x14ac:dyDescent="0.2">
      <c r="A21507">
        <v>2021</v>
      </c>
      <c r="B21507">
        <v>1</v>
      </c>
      <c r="C21507" s="1" t="s">
        <v>134</v>
      </c>
      <c r="D21507" s="1" t="s">
        <v>157</v>
      </c>
      <c r="E21507" s="1" t="s">
        <v>171</v>
      </c>
      <c r="F21507" s="1" t="s">
        <v>39</v>
      </c>
      <c r="G21507" s="1" t="s">
        <v>159</v>
      </c>
      <c r="H21507" s="1" t="s">
        <v>167</v>
      </c>
      <c r="I21507" s="1" t="s">
        <v>32</v>
      </c>
      <c r="J21507" s="19">
        <v>88.380876184999977</v>
      </c>
    </row>
    <row r="21508" spans="1:10" x14ac:dyDescent="0.2">
      <c r="A21508">
        <v>2021</v>
      </c>
      <c r="B21508">
        <v>1</v>
      </c>
      <c r="C21508" s="1" t="s">
        <v>134</v>
      </c>
      <c r="D21508" s="1" t="s">
        <v>157</v>
      </c>
      <c r="E21508" s="1" t="s">
        <v>171</v>
      </c>
      <c r="F21508" s="1" t="s">
        <v>39</v>
      </c>
      <c r="G21508" s="1" t="s">
        <v>14</v>
      </c>
      <c r="H21508" s="1" t="s">
        <v>161</v>
      </c>
      <c r="I21508" s="1" t="s">
        <v>29</v>
      </c>
      <c r="J21508" s="19">
        <v>4.6786599999999998</v>
      </c>
    </row>
    <row r="21509" spans="1:10" x14ac:dyDescent="0.2">
      <c r="A21509">
        <v>2021</v>
      </c>
      <c r="B21509">
        <v>1</v>
      </c>
      <c r="C21509" s="1" t="s">
        <v>134</v>
      </c>
      <c r="D21509" s="1" t="s">
        <v>157</v>
      </c>
      <c r="E21509" s="1" t="s">
        <v>171</v>
      </c>
      <c r="F21509" s="1" t="s">
        <v>39</v>
      </c>
      <c r="G21509" s="1" t="s">
        <v>14</v>
      </c>
      <c r="H21509" s="1" t="s">
        <v>162</v>
      </c>
      <c r="I21509" s="1" t="s">
        <v>30</v>
      </c>
      <c r="J21509" s="19">
        <v>58.333590421000004</v>
      </c>
    </row>
    <row r="21510" spans="1:10" x14ac:dyDescent="0.2">
      <c r="A21510">
        <v>2021</v>
      </c>
      <c r="B21510">
        <v>1</v>
      </c>
      <c r="C21510" s="1" t="s">
        <v>134</v>
      </c>
      <c r="D21510" s="1" t="s">
        <v>157</v>
      </c>
      <c r="E21510" s="1" t="s">
        <v>171</v>
      </c>
      <c r="F21510" s="1" t="s">
        <v>39</v>
      </c>
      <c r="G21510" s="1" t="s">
        <v>16</v>
      </c>
      <c r="H21510" s="1" t="s">
        <v>160</v>
      </c>
      <c r="I21510" s="1" t="s">
        <v>37</v>
      </c>
      <c r="J21510" s="19">
        <v>444.70744024000027</v>
      </c>
    </row>
    <row r="21511" spans="1:10" x14ac:dyDescent="0.2">
      <c r="A21511">
        <v>2021</v>
      </c>
      <c r="B21511">
        <v>1</v>
      </c>
      <c r="C21511" s="1" t="s">
        <v>134</v>
      </c>
      <c r="D21511" s="1" t="s">
        <v>157</v>
      </c>
      <c r="E21511" s="1" t="s">
        <v>171</v>
      </c>
      <c r="F21511" s="1" t="s">
        <v>39</v>
      </c>
      <c r="G21511" s="1" t="s">
        <v>16</v>
      </c>
      <c r="H21511" s="1" t="s">
        <v>161</v>
      </c>
      <c r="I21511" s="1" t="s">
        <v>29</v>
      </c>
      <c r="J21511" s="19">
        <v>-5.9730000000000012E-2</v>
      </c>
    </row>
    <row r="21512" spans="1:10" x14ac:dyDescent="0.2">
      <c r="A21512">
        <v>2021</v>
      </c>
      <c r="B21512">
        <v>1</v>
      </c>
      <c r="C21512" s="1" t="s">
        <v>134</v>
      </c>
      <c r="D21512" s="1" t="s">
        <v>157</v>
      </c>
      <c r="E21512" s="1" t="s">
        <v>171</v>
      </c>
      <c r="F21512" s="1" t="s">
        <v>39</v>
      </c>
      <c r="G21512" s="1" t="s">
        <v>16</v>
      </c>
      <c r="H21512" s="1" t="s">
        <v>162</v>
      </c>
      <c r="I21512" s="1" t="s">
        <v>30</v>
      </c>
      <c r="J21512" s="19">
        <v>537.70377632700036</v>
      </c>
    </row>
    <row r="21513" spans="1:10" x14ac:dyDescent="0.2">
      <c r="A21513">
        <v>2021</v>
      </c>
      <c r="B21513">
        <v>1</v>
      </c>
      <c r="C21513" s="1" t="s">
        <v>134</v>
      </c>
      <c r="D21513" s="1" t="s">
        <v>157</v>
      </c>
      <c r="E21513" s="1" t="s">
        <v>171</v>
      </c>
      <c r="F21513" s="1" t="s">
        <v>39</v>
      </c>
      <c r="G21513" s="1" t="s">
        <v>16</v>
      </c>
      <c r="H21513" s="1" t="s">
        <v>163</v>
      </c>
      <c r="I21513" s="1" t="s">
        <v>152</v>
      </c>
      <c r="J21513" s="19">
        <v>-24.785055075000002</v>
      </c>
    </row>
    <row r="21514" spans="1:10" x14ac:dyDescent="0.2">
      <c r="A21514">
        <v>2021</v>
      </c>
      <c r="B21514">
        <v>1</v>
      </c>
      <c r="C21514" s="1" t="s">
        <v>134</v>
      </c>
      <c r="D21514" s="1" t="s">
        <v>157</v>
      </c>
      <c r="E21514" s="1" t="s">
        <v>171</v>
      </c>
      <c r="F21514" s="1" t="s">
        <v>39</v>
      </c>
      <c r="G21514" s="1" t="s">
        <v>16</v>
      </c>
      <c r="H21514" s="1" t="s">
        <v>164</v>
      </c>
      <c r="I21514" s="1" t="s">
        <v>165</v>
      </c>
      <c r="J21514" s="19">
        <v>0.179143205</v>
      </c>
    </row>
    <row r="21515" spans="1:10" x14ac:dyDescent="0.2">
      <c r="A21515">
        <v>2021</v>
      </c>
      <c r="B21515">
        <v>1</v>
      </c>
      <c r="C21515" s="1" t="s">
        <v>134</v>
      </c>
      <c r="D21515" s="1" t="s">
        <v>157</v>
      </c>
      <c r="E21515" s="1" t="s">
        <v>171</v>
      </c>
      <c r="F21515" s="1" t="s">
        <v>39</v>
      </c>
      <c r="G21515" s="1" t="s">
        <v>16</v>
      </c>
      <c r="H21515" s="1" t="s">
        <v>169</v>
      </c>
      <c r="I21515" s="1" t="s">
        <v>36</v>
      </c>
      <c r="J21515" s="19">
        <v>-12.551116002000002</v>
      </c>
    </row>
    <row r="21516" spans="1:10" x14ac:dyDescent="0.2">
      <c r="A21516">
        <v>2021</v>
      </c>
      <c r="B21516">
        <v>1</v>
      </c>
      <c r="C21516" s="1" t="s">
        <v>134</v>
      </c>
      <c r="D21516" s="1" t="s">
        <v>157</v>
      </c>
      <c r="E21516" s="1" t="s">
        <v>171</v>
      </c>
      <c r="F21516" s="1" t="s">
        <v>39</v>
      </c>
      <c r="G21516" s="1" t="s">
        <v>155</v>
      </c>
      <c r="H21516" s="1" t="s">
        <v>160</v>
      </c>
      <c r="I21516" s="1" t="s">
        <v>37</v>
      </c>
      <c r="J21516" s="19">
        <v>620.65178039411512</v>
      </c>
    </row>
    <row r="21517" spans="1:10" x14ac:dyDescent="0.2">
      <c r="A21517">
        <v>2021</v>
      </c>
      <c r="B21517">
        <v>1</v>
      </c>
      <c r="C21517" s="1" t="s">
        <v>134</v>
      </c>
      <c r="D21517" s="1" t="s">
        <v>157</v>
      </c>
      <c r="E21517" s="1" t="s">
        <v>171</v>
      </c>
      <c r="F21517" s="1" t="s">
        <v>39</v>
      </c>
      <c r="G21517" s="1" t="s">
        <v>155</v>
      </c>
      <c r="H21517" s="1" t="s">
        <v>161</v>
      </c>
      <c r="I21517" s="1" t="s">
        <v>29</v>
      </c>
      <c r="J21517" s="19">
        <v>163.617719314</v>
      </c>
    </row>
    <row r="21518" spans="1:10" x14ac:dyDescent="0.2">
      <c r="A21518">
        <v>2021</v>
      </c>
      <c r="B21518">
        <v>1</v>
      </c>
      <c r="C21518" s="1" t="s">
        <v>134</v>
      </c>
      <c r="D21518" s="1" t="s">
        <v>157</v>
      </c>
      <c r="E21518" s="1" t="s">
        <v>171</v>
      </c>
      <c r="F21518" s="1" t="s">
        <v>39</v>
      </c>
      <c r="G21518" s="1" t="s">
        <v>155</v>
      </c>
      <c r="H21518" s="1" t="s">
        <v>162</v>
      </c>
      <c r="I21518" s="1" t="s">
        <v>30</v>
      </c>
      <c r="J21518" s="19">
        <v>316.06473854199993</v>
      </c>
    </row>
    <row r="21519" spans="1:10" x14ac:dyDescent="0.2">
      <c r="A21519">
        <v>2021</v>
      </c>
      <c r="B21519">
        <v>1</v>
      </c>
      <c r="C21519" s="1" t="s">
        <v>134</v>
      </c>
      <c r="D21519" s="1" t="s">
        <v>157</v>
      </c>
      <c r="E21519" s="1" t="s">
        <v>171</v>
      </c>
      <c r="F21519" s="1" t="s">
        <v>39</v>
      </c>
      <c r="G21519" s="1" t="s">
        <v>155</v>
      </c>
      <c r="H21519" s="1" t="s">
        <v>163</v>
      </c>
      <c r="I21519" s="1" t="s">
        <v>152</v>
      </c>
      <c r="J21519" s="19">
        <v>9.3566636958847731</v>
      </c>
    </row>
    <row r="21520" spans="1:10" x14ac:dyDescent="0.2">
      <c r="A21520">
        <v>2021</v>
      </c>
      <c r="B21520">
        <v>1</v>
      </c>
      <c r="C21520" s="1" t="s">
        <v>134</v>
      </c>
      <c r="D21520" s="1" t="s">
        <v>157</v>
      </c>
      <c r="E21520" s="1" t="s">
        <v>171</v>
      </c>
      <c r="F21520" s="1" t="s">
        <v>39</v>
      </c>
      <c r="G21520" s="1" t="s">
        <v>155</v>
      </c>
      <c r="H21520" s="1" t="s">
        <v>169</v>
      </c>
      <c r="I21520" s="1" t="s">
        <v>36</v>
      </c>
      <c r="J21520" s="19">
        <v>1826.0469960659998</v>
      </c>
    </row>
    <row r="21521" spans="1:10" x14ac:dyDescent="0.2">
      <c r="A21521">
        <v>2021</v>
      </c>
      <c r="B21521">
        <v>2</v>
      </c>
      <c r="C21521" s="1" t="s">
        <v>135</v>
      </c>
      <c r="D21521" s="1" t="s">
        <v>58</v>
      </c>
      <c r="E21521" s="1" t="s">
        <v>160</v>
      </c>
      <c r="F21521" s="1" t="s">
        <v>37</v>
      </c>
      <c r="G21521" s="1" t="s">
        <v>158</v>
      </c>
      <c r="H21521" s="1" t="s">
        <v>168</v>
      </c>
      <c r="I21521" s="1" t="s">
        <v>31</v>
      </c>
      <c r="J21521" s="19">
        <v>8461.1678767508511</v>
      </c>
    </row>
    <row r="21522" spans="1:10" x14ac:dyDescent="0.2">
      <c r="A21522">
        <v>2021</v>
      </c>
      <c r="B21522">
        <v>2</v>
      </c>
      <c r="C21522" s="1" t="s">
        <v>135</v>
      </c>
      <c r="D21522" s="1" t="s">
        <v>58</v>
      </c>
      <c r="E21522" s="1" t="s">
        <v>160</v>
      </c>
      <c r="F21522" s="1" t="s">
        <v>37</v>
      </c>
      <c r="G21522" s="1" t="s">
        <v>159</v>
      </c>
      <c r="H21522" s="1" t="s">
        <v>167</v>
      </c>
      <c r="I21522" s="1" t="s">
        <v>32</v>
      </c>
      <c r="J21522" s="19">
        <v>14700.244538740841</v>
      </c>
    </row>
    <row r="21523" spans="1:10" x14ac:dyDescent="0.2">
      <c r="A21523">
        <v>2021</v>
      </c>
      <c r="B21523">
        <v>2</v>
      </c>
      <c r="C21523" s="1" t="s">
        <v>135</v>
      </c>
      <c r="D21523" s="1" t="s">
        <v>58</v>
      </c>
      <c r="E21523" s="1" t="s">
        <v>160</v>
      </c>
      <c r="F21523" s="1" t="s">
        <v>37</v>
      </c>
      <c r="G21523" s="1" t="s">
        <v>14</v>
      </c>
      <c r="H21523" s="1" t="s">
        <v>162</v>
      </c>
      <c r="I21523" s="1" t="s">
        <v>30</v>
      </c>
      <c r="J21523" s="19">
        <v>38552.851103023466</v>
      </c>
    </row>
    <row r="21524" spans="1:10" x14ac:dyDescent="0.2">
      <c r="A21524">
        <v>2021</v>
      </c>
      <c r="B21524">
        <v>2</v>
      </c>
      <c r="C21524" s="1" t="s">
        <v>135</v>
      </c>
      <c r="D21524" s="1" t="s">
        <v>58</v>
      </c>
      <c r="E21524" s="1" t="s">
        <v>160</v>
      </c>
      <c r="F21524" s="1" t="s">
        <v>37</v>
      </c>
      <c r="G21524" s="1" t="s">
        <v>14</v>
      </c>
      <c r="H21524" s="1" t="s">
        <v>171</v>
      </c>
      <c r="I21524" s="1" t="s">
        <v>39</v>
      </c>
      <c r="J21524" s="19">
        <v>7723.4927620979988</v>
      </c>
    </row>
    <row r="21525" spans="1:10" x14ac:dyDescent="0.2">
      <c r="A21525">
        <v>2021</v>
      </c>
      <c r="B21525">
        <v>2</v>
      </c>
      <c r="C21525" s="1" t="s">
        <v>135</v>
      </c>
      <c r="D21525" s="1" t="s">
        <v>58</v>
      </c>
      <c r="E21525" s="1" t="s">
        <v>160</v>
      </c>
      <c r="F21525" s="1" t="s">
        <v>37</v>
      </c>
      <c r="G21525" s="1" t="s">
        <v>13</v>
      </c>
      <c r="H21525" s="1" t="s">
        <v>161</v>
      </c>
      <c r="I21525" s="1" t="s">
        <v>29</v>
      </c>
      <c r="J21525" s="19">
        <v>1225.254025</v>
      </c>
    </row>
    <row r="21526" spans="1:10" x14ac:dyDescent="0.2">
      <c r="A21526">
        <v>2021</v>
      </c>
      <c r="B21526">
        <v>2</v>
      </c>
      <c r="C21526" s="1" t="s">
        <v>135</v>
      </c>
      <c r="D21526" s="1" t="s">
        <v>58</v>
      </c>
      <c r="E21526" s="1" t="s">
        <v>160</v>
      </c>
      <c r="F21526" s="1" t="s">
        <v>37</v>
      </c>
      <c r="G21526" s="1" t="s">
        <v>16</v>
      </c>
      <c r="H21526" s="1" t="s">
        <v>160</v>
      </c>
      <c r="I21526" s="1" t="s">
        <v>37</v>
      </c>
      <c r="J21526" s="19">
        <v>43.954270000000008</v>
      </c>
    </row>
    <row r="21527" spans="1:10" x14ac:dyDescent="0.2">
      <c r="A21527">
        <v>2021</v>
      </c>
      <c r="B21527">
        <v>2</v>
      </c>
      <c r="C21527" s="1" t="s">
        <v>135</v>
      </c>
      <c r="D21527" s="1" t="s">
        <v>58</v>
      </c>
      <c r="E21527" s="1" t="s">
        <v>160</v>
      </c>
      <c r="F21527" s="1" t="s">
        <v>37</v>
      </c>
      <c r="G21527" s="1" t="s">
        <v>16</v>
      </c>
      <c r="H21527" s="1" t="s">
        <v>162</v>
      </c>
      <c r="I21527" s="1" t="s">
        <v>30</v>
      </c>
      <c r="J21527" s="19">
        <v>0</v>
      </c>
    </row>
    <row r="21528" spans="1:10" x14ac:dyDescent="0.2">
      <c r="A21528">
        <v>2021</v>
      </c>
      <c r="B21528">
        <v>2</v>
      </c>
      <c r="C21528" s="1" t="s">
        <v>135</v>
      </c>
      <c r="D21528" s="1" t="s">
        <v>58</v>
      </c>
      <c r="E21528" s="1" t="s">
        <v>160</v>
      </c>
      <c r="F21528" s="1" t="s">
        <v>37</v>
      </c>
      <c r="G21528" s="1" t="s">
        <v>16</v>
      </c>
      <c r="H21528" s="1" t="s">
        <v>171</v>
      </c>
      <c r="I21528" s="1" t="s">
        <v>39</v>
      </c>
      <c r="J21528" s="19">
        <v>12614.460378213997</v>
      </c>
    </row>
    <row r="21529" spans="1:10" x14ac:dyDescent="0.2">
      <c r="A21529">
        <v>2021</v>
      </c>
      <c r="B21529">
        <v>2</v>
      </c>
      <c r="C21529" s="1" t="s">
        <v>135</v>
      </c>
      <c r="D21529" s="1" t="s">
        <v>58</v>
      </c>
      <c r="E21529" s="1" t="s">
        <v>160</v>
      </c>
      <c r="F21529" s="1" t="s">
        <v>37</v>
      </c>
      <c r="G21529" s="1" t="s">
        <v>155</v>
      </c>
      <c r="H21529" s="1" t="s">
        <v>160</v>
      </c>
      <c r="I21529" s="1" t="s">
        <v>37</v>
      </c>
      <c r="J21529" s="19">
        <v>1783.3446471461502</v>
      </c>
    </row>
    <row r="21530" spans="1:10" x14ac:dyDescent="0.2">
      <c r="A21530">
        <v>2021</v>
      </c>
      <c r="B21530">
        <v>2</v>
      </c>
      <c r="C21530" s="1" t="s">
        <v>135</v>
      </c>
      <c r="D21530" s="1" t="s">
        <v>58</v>
      </c>
      <c r="E21530" s="1" t="s">
        <v>160</v>
      </c>
      <c r="F21530" s="1" t="s">
        <v>37</v>
      </c>
      <c r="G21530" s="1" t="s">
        <v>155</v>
      </c>
      <c r="H21530" s="1" t="s">
        <v>161</v>
      </c>
      <c r="I21530" s="1" t="s">
        <v>29</v>
      </c>
      <c r="J21530" s="19">
        <v>2206.585540741286</v>
      </c>
    </row>
    <row r="21531" spans="1:10" x14ac:dyDescent="0.2">
      <c r="A21531">
        <v>2021</v>
      </c>
      <c r="B21531">
        <v>2</v>
      </c>
      <c r="C21531" s="1" t="s">
        <v>135</v>
      </c>
      <c r="D21531" s="1" t="s">
        <v>58</v>
      </c>
      <c r="E21531" s="1" t="s">
        <v>160</v>
      </c>
      <c r="F21531" s="1" t="s">
        <v>37</v>
      </c>
      <c r="G21531" s="1" t="s">
        <v>155</v>
      </c>
      <c r="H21531" s="1" t="s">
        <v>162</v>
      </c>
      <c r="I21531" s="1" t="s">
        <v>30</v>
      </c>
      <c r="J21531" s="19">
        <v>2958.5873825641797</v>
      </c>
    </row>
    <row r="21532" spans="1:10" x14ac:dyDescent="0.2">
      <c r="A21532">
        <v>2021</v>
      </c>
      <c r="B21532">
        <v>2</v>
      </c>
      <c r="C21532" s="1" t="s">
        <v>135</v>
      </c>
      <c r="D21532" s="1" t="s">
        <v>58</v>
      </c>
      <c r="E21532" s="1" t="s">
        <v>160</v>
      </c>
      <c r="F21532" s="1" t="s">
        <v>37</v>
      </c>
      <c r="G21532" s="1" t="s">
        <v>155</v>
      </c>
      <c r="H21532" s="1" t="s">
        <v>167</v>
      </c>
      <c r="I21532" s="1" t="s">
        <v>32</v>
      </c>
      <c r="J21532" s="19">
        <v>46.69968145717008</v>
      </c>
    </row>
    <row r="21533" spans="1:10" x14ac:dyDescent="0.2">
      <c r="A21533">
        <v>2021</v>
      </c>
      <c r="B21533">
        <v>2</v>
      </c>
      <c r="C21533" s="1" t="s">
        <v>135</v>
      </c>
      <c r="D21533" s="1" t="s">
        <v>58</v>
      </c>
      <c r="E21533" s="1" t="s">
        <v>160</v>
      </c>
      <c r="F21533" s="1" t="s">
        <v>37</v>
      </c>
      <c r="G21533" s="1" t="s">
        <v>155</v>
      </c>
      <c r="H21533" s="1" t="s">
        <v>163</v>
      </c>
      <c r="I21533" s="1" t="s">
        <v>152</v>
      </c>
      <c r="J21533" s="19">
        <v>426.7252795201735</v>
      </c>
    </row>
    <row r="21534" spans="1:10" x14ac:dyDescent="0.2">
      <c r="A21534">
        <v>2021</v>
      </c>
      <c r="B21534">
        <v>2</v>
      </c>
      <c r="C21534" s="1" t="s">
        <v>135</v>
      </c>
      <c r="D21534" s="1" t="s">
        <v>58</v>
      </c>
      <c r="E21534" s="1" t="s">
        <v>160</v>
      </c>
      <c r="F21534" s="1" t="s">
        <v>37</v>
      </c>
      <c r="G21534" s="1" t="s">
        <v>155</v>
      </c>
      <c r="H21534" s="1" t="s">
        <v>169</v>
      </c>
      <c r="I21534" s="1" t="s">
        <v>36</v>
      </c>
      <c r="J21534" s="19">
        <v>867.83909313915558</v>
      </c>
    </row>
    <row r="21535" spans="1:10" x14ac:dyDescent="0.2">
      <c r="A21535">
        <v>2021</v>
      </c>
      <c r="B21535">
        <v>2</v>
      </c>
      <c r="C21535" s="1" t="s">
        <v>135</v>
      </c>
      <c r="D21535" s="1" t="s">
        <v>58</v>
      </c>
      <c r="E21535" s="1" t="s">
        <v>160</v>
      </c>
      <c r="F21535" s="1" t="s">
        <v>37</v>
      </c>
      <c r="G21535" s="1" t="s">
        <v>155</v>
      </c>
      <c r="H21535" s="1" t="s">
        <v>171</v>
      </c>
      <c r="I21535" s="1" t="s">
        <v>39</v>
      </c>
      <c r="J21535" s="19">
        <v>6166.5363739510012</v>
      </c>
    </row>
    <row r="21536" spans="1:10" x14ac:dyDescent="0.2">
      <c r="A21536">
        <v>2021</v>
      </c>
      <c r="B21536">
        <v>2</v>
      </c>
      <c r="C21536" s="1" t="s">
        <v>135</v>
      </c>
      <c r="D21536" s="1" t="s">
        <v>58</v>
      </c>
      <c r="E21536" s="1" t="s">
        <v>161</v>
      </c>
      <c r="F21536" s="1" t="s">
        <v>29</v>
      </c>
      <c r="G21536" s="1" t="s">
        <v>14</v>
      </c>
      <c r="H21536" s="1" t="s">
        <v>162</v>
      </c>
      <c r="I21536" s="1" t="s">
        <v>30</v>
      </c>
      <c r="J21536" s="19">
        <v>46.057709999999929</v>
      </c>
    </row>
    <row r="21537" spans="1:10" x14ac:dyDescent="0.2">
      <c r="A21537">
        <v>2021</v>
      </c>
      <c r="B21537">
        <v>2</v>
      </c>
      <c r="C21537" s="1" t="s">
        <v>135</v>
      </c>
      <c r="D21537" s="1" t="s">
        <v>58</v>
      </c>
      <c r="E21537" s="1" t="s">
        <v>161</v>
      </c>
      <c r="F21537" s="1" t="s">
        <v>29</v>
      </c>
      <c r="G21537" s="1" t="s">
        <v>14</v>
      </c>
      <c r="H21537" s="1" t="s">
        <v>171</v>
      </c>
      <c r="I21537" s="1" t="s">
        <v>39</v>
      </c>
      <c r="J21537" s="19">
        <v>2928.1548435139994</v>
      </c>
    </row>
    <row r="21538" spans="1:10" x14ac:dyDescent="0.2">
      <c r="A21538">
        <v>2021</v>
      </c>
      <c r="B21538">
        <v>2</v>
      </c>
      <c r="C21538" s="1" t="s">
        <v>135</v>
      </c>
      <c r="D21538" s="1" t="s">
        <v>58</v>
      </c>
      <c r="E21538" s="1" t="s">
        <v>161</v>
      </c>
      <c r="F21538" s="1" t="s">
        <v>29</v>
      </c>
      <c r="G21538" s="1" t="s">
        <v>13</v>
      </c>
      <c r="H21538" s="1" t="s">
        <v>171</v>
      </c>
      <c r="I21538" s="1" t="s">
        <v>39</v>
      </c>
      <c r="J21538" s="19">
        <v>0.98645000000000027</v>
      </c>
    </row>
    <row r="21539" spans="1:10" x14ac:dyDescent="0.2">
      <c r="A21539">
        <v>2021</v>
      </c>
      <c r="B21539">
        <v>2</v>
      </c>
      <c r="C21539" s="1" t="s">
        <v>135</v>
      </c>
      <c r="D21539" s="1" t="s">
        <v>58</v>
      </c>
      <c r="E21539" s="1" t="s">
        <v>161</v>
      </c>
      <c r="F21539" s="1" t="s">
        <v>29</v>
      </c>
      <c r="G21539" s="1" t="s">
        <v>16</v>
      </c>
      <c r="H21539" s="1" t="s">
        <v>162</v>
      </c>
      <c r="I21539" s="1" t="s">
        <v>30</v>
      </c>
      <c r="J21539" s="19">
        <v>29055.234100000001</v>
      </c>
    </row>
    <row r="21540" spans="1:10" x14ac:dyDescent="0.2">
      <c r="A21540">
        <v>2021</v>
      </c>
      <c r="B21540">
        <v>2</v>
      </c>
      <c r="C21540" s="1" t="s">
        <v>135</v>
      </c>
      <c r="D21540" s="1" t="s">
        <v>58</v>
      </c>
      <c r="E21540" s="1" t="s">
        <v>161</v>
      </c>
      <c r="F21540" s="1" t="s">
        <v>29</v>
      </c>
      <c r="G21540" s="1" t="s">
        <v>16</v>
      </c>
      <c r="H21540" s="1" t="s">
        <v>163</v>
      </c>
      <c r="I21540" s="1" t="s">
        <v>152</v>
      </c>
      <c r="J21540" s="19">
        <v>9.9999999860301612E-5</v>
      </c>
    </row>
    <row r="21541" spans="1:10" x14ac:dyDescent="0.2">
      <c r="A21541">
        <v>2021</v>
      </c>
      <c r="B21541">
        <v>2</v>
      </c>
      <c r="C21541" s="1" t="s">
        <v>135</v>
      </c>
      <c r="D21541" s="1" t="s">
        <v>58</v>
      </c>
      <c r="E21541" s="1" t="s">
        <v>161</v>
      </c>
      <c r="F21541" s="1" t="s">
        <v>29</v>
      </c>
      <c r="G21541" s="1" t="s">
        <v>16</v>
      </c>
      <c r="H21541" s="1" t="s">
        <v>169</v>
      </c>
      <c r="I21541" s="1" t="s">
        <v>36</v>
      </c>
      <c r="J21541" s="19">
        <v>324.67793000000006</v>
      </c>
    </row>
    <row r="21542" spans="1:10" x14ac:dyDescent="0.2">
      <c r="A21542">
        <v>2021</v>
      </c>
      <c r="B21542">
        <v>2</v>
      </c>
      <c r="C21542" s="1" t="s">
        <v>135</v>
      </c>
      <c r="D21542" s="1" t="s">
        <v>58</v>
      </c>
      <c r="E21542" s="1" t="s">
        <v>161</v>
      </c>
      <c r="F21542" s="1" t="s">
        <v>29</v>
      </c>
      <c r="G21542" s="1" t="s">
        <v>16</v>
      </c>
      <c r="H21542" s="1" t="s">
        <v>171</v>
      </c>
      <c r="I21542" s="1" t="s">
        <v>39</v>
      </c>
      <c r="J21542" s="19">
        <v>3.7240000000012513E-2</v>
      </c>
    </row>
    <row r="21543" spans="1:10" x14ac:dyDescent="0.2">
      <c r="A21543">
        <v>2021</v>
      </c>
      <c r="B21543">
        <v>2</v>
      </c>
      <c r="C21543" s="1" t="s">
        <v>135</v>
      </c>
      <c r="D21543" s="1" t="s">
        <v>58</v>
      </c>
      <c r="E21543" s="1" t="s">
        <v>161</v>
      </c>
      <c r="F21543" s="1" t="s">
        <v>29</v>
      </c>
      <c r="G21543" s="1" t="s">
        <v>155</v>
      </c>
      <c r="H21543" s="1" t="s">
        <v>160</v>
      </c>
      <c r="I21543" s="1" t="s">
        <v>37</v>
      </c>
      <c r="J21543" s="19">
        <v>0</v>
      </c>
    </row>
    <row r="21544" spans="1:10" x14ac:dyDescent="0.2">
      <c r="A21544">
        <v>2021</v>
      </c>
      <c r="B21544">
        <v>2</v>
      </c>
      <c r="C21544" s="1" t="s">
        <v>135</v>
      </c>
      <c r="D21544" s="1" t="s">
        <v>58</v>
      </c>
      <c r="E21544" s="1" t="s">
        <v>161</v>
      </c>
      <c r="F21544" s="1" t="s">
        <v>29</v>
      </c>
      <c r="G21544" s="1" t="s">
        <v>155</v>
      </c>
      <c r="H21544" s="1" t="s">
        <v>162</v>
      </c>
      <c r="I21544" s="1" t="s">
        <v>30</v>
      </c>
      <c r="J21544" s="19">
        <v>9044.2413799999958</v>
      </c>
    </row>
    <row r="21545" spans="1:10" x14ac:dyDescent="0.2">
      <c r="A21545">
        <v>2021</v>
      </c>
      <c r="B21545">
        <v>2</v>
      </c>
      <c r="C21545" s="1" t="s">
        <v>135</v>
      </c>
      <c r="D21545" s="1" t="s">
        <v>58</v>
      </c>
      <c r="E21545" s="1" t="s">
        <v>161</v>
      </c>
      <c r="F21545" s="1" t="s">
        <v>29</v>
      </c>
      <c r="G21545" s="1" t="s">
        <v>155</v>
      </c>
      <c r="H21545" s="1" t="s">
        <v>171</v>
      </c>
      <c r="I21545" s="1" t="s">
        <v>39</v>
      </c>
      <c r="J21545" s="19">
        <v>29685.445614325003</v>
      </c>
    </row>
    <row r="21546" spans="1:10" x14ac:dyDescent="0.2">
      <c r="A21546">
        <v>2021</v>
      </c>
      <c r="B21546">
        <v>2</v>
      </c>
      <c r="C21546" s="1" t="s">
        <v>135</v>
      </c>
      <c r="D21546" s="1" t="s">
        <v>58</v>
      </c>
      <c r="E21546" s="1" t="s">
        <v>162</v>
      </c>
      <c r="F21546" s="1" t="s">
        <v>30</v>
      </c>
      <c r="G21546" s="1" t="s">
        <v>158</v>
      </c>
      <c r="H21546" s="1" t="s">
        <v>168</v>
      </c>
      <c r="I21546" s="1" t="s">
        <v>31</v>
      </c>
      <c r="J21546" s="19">
        <v>599.89536019599984</v>
      </c>
    </row>
    <row r="21547" spans="1:10" x14ac:dyDescent="0.2">
      <c r="A21547">
        <v>2021</v>
      </c>
      <c r="B21547">
        <v>2</v>
      </c>
      <c r="C21547" s="1" t="s">
        <v>135</v>
      </c>
      <c r="D21547" s="1" t="s">
        <v>58</v>
      </c>
      <c r="E21547" s="1" t="s">
        <v>162</v>
      </c>
      <c r="F21547" s="1" t="s">
        <v>30</v>
      </c>
      <c r="G21547" s="1" t="s">
        <v>14</v>
      </c>
      <c r="H21547" s="1" t="s">
        <v>161</v>
      </c>
      <c r="I21547" s="1" t="s">
        <v>29</v>
      </c>
      <c r="J21547" s="19">
        <v>22683.322469999999</v>
      </c>
    </row>
    <row r="21548" spans="1:10" x14ac:dyDescent="0.2">
      <c r="A21548">
        <v>2021</v>
      </c>
      <c r="B21548">
        <v>2</v>
      </c>
      <c r="C21548" s="1" t="s">
        <v>135</v>
      </c>
      <c r="D21548" s="1" t="s">
        <v>58</v>
      </c>
      <c r="E21548" s="1" t="s">
        <v>162</v>
      </c>
      <c r="F21548" s="1" t="s">
        <v>30</v>
      </c>
      <c r="G21548" s="1" t="s">
        <v>14</v>
      </c>
      <c r="H21548" s="1" t="s">
        <v>162</v>
      </c>
      <c r="I21548" s="1" t="s">
        <v>30</v>
      </c>
      <c r="J21548" s="19">
        <v>6019.1882416051485</v>
      </c>
    </row>
    <row r="21549" spans="1:10" x14ac:dyDescent="0.2">
      <c r="A21549">
        <v>2021</v>
      </c>
      <c r="B21549">
        <v>2</v>
      </c>
      <c r="C21549" s="1" t="s">
        <v>135</v>
      </c>
      <c r="D21549" s="1" t="s">
        <v>58</v>
      </c>
      <c r="E21549" s="1" t="s">
        <v>162</v>
      </c>
      <c r="F21549" s="1" t="s">
        <v>30</v>
      </c>
      <c r="G21549" s="1" t="s">
        <v>14</v>
      </c>
      <c r="H21549" s="1" t="s">
        <v>171</v>
      </c>
      <c r="I21549" s="1" t="s">
        <v>39</v>
      </c>
      <c r="J21549" s="19">
        <v>8215.0919110070008</v>
      </c>
    </row>
    <row r="21550" spans="1:10" x14ac:dyDescent="0.2">
      <c r="A21550">
        <v>2021</v>
      </c>
      <c r="B21550">
        <v>2</v>
      </c>
      <c r="C21550" s="1" t="s">
        <v>135</v>
      </c>
      <c r="D21550" s="1" t="s">
        <v>58</v>
      </c>
      <c r="E21550" s="1" t="s">
        <v>162</v>
      </c>
      <c r="F21550" s="1" t="s">
        <v>30</v>
      </c>
      <c r="G21550" s="1" t="s">
        <v>13</v>
      </c>
      <c r="H21550" s="1" t="s">
        <v>161</v>
      </c>
      <c r="I21550" s="1" t="s">
        <v>29</v>
      </c>
      <c r="J21550" s="19">
        <v>3030.3468840932301</v>
      </c>
    </row>
    <row r="21551" spans="1:10" x14ac:dyDescent="0.2">
      <c r="A21551">
        <v>2021</v>
      </c>
      <c r="B21551">
        <v>2</v>
      </c>
      <c r="C21551" s="1" t="s">
        <v>135</v>
      </c>
      <c r="D21551" s="1" t="s">
        <v>58</v>
      </c>
      <c r="E21551" s="1" t="s">
        <v>162</v>
      </c>
      <c r="F21551" s="1" t="s">
        <v>30</v>
      </c>
      <c r="G21551" s="1" t="s">
        <v>13</v>
      </c>
      <c r="H21551" s="1" t="s">
        <v>171</v>
      </c>
      <c r="I21551" s="1" t="s">
        <v>39</v>
      </c>
      <c r="J21551" s="19">
        <v>277.89836593899992</v>
      </c>
    </row>
    <row r="21552" spans="1:10" x14ac:dyDescent="0.2">
      <c r="A21552">
        <v>2021</v>
      </c>
      <c r="B21552">
        <v>2</v>
      </c>
      <c r="C21552" s="1" t="s">
        <v>135</v>
      </c>
      <c r="D21552" s="1" t="s">
        <v>58</v>
      </c>
      <c r="E21552" s="1" t="s">
        <v>162</v>
      </c>
      <c r="F21552" s="1" t="s">
        <v>30</v>
      </c>
      <c r="G21552" s="1" t="s">
        <v>16</v>
      </c>
      <c r="H21552" s="1" t="s">
        <v>160</v>
      </c>
      <c r="I21552" s="1" t="s">
        <v>37</v>
      </c>
      <c r="J21552" s="19">
        <v>93039.678199185859</v>
      </c>
    </row>
    <row r="21553" spans="1:10" x14ac:dyDescent="0.2">
      <c r="A21553">
        <v>2021</v>
      </c>
      <c r="B21553">
        <v>2</v>
      </c>
      <c r="C21553" s="1" t="s">
        <v>135</v>
      </c>
      <c r="D21553" s="1" t="s">
        <v>58</v>
      </c>
      <c r="E21553" s="1" t="s">
        <v>162</v>
      </c>
      <c r="F21553" s="1" t="s">
        <v>30</v>
      </c>
      <c r="G21553" s="1" t="s">
        <v>16</v>
      </c>
      <c r="H21553" s="1" t="s">
        <v>161</v>
      </c>
      <c r="I21553" s="1" t="s">
        <v>29</v>
      </c>
      <c r="J21553" s="19">
        <v>9.9999999993087847E-6</v>
      </c>
    </row>
    <row r="21554" spans="1:10" x14ac:dyDescent="0.2">
      <c r="A21554">
        <v>2021</v>
      </c>
      <c r="B21554">
        <v>2</v>
      </c>
      <c r="C21554" s="1" t="s">
        <v>135</v>
      </c>
      <c r="D21554" s="1" t="s">
        <v>58</v>
      </c>
      <c r="E21554" s="1" t="s">
        <v>162</v>
      </c>
      <c r="F21554" s="1" t="s">
        <v>30</v>
      </c>
      <c r="G21554" s="1" t="s">
        <v>16</v>
      </c>
      <c r="H21554" s="1" t="s">
        <v>162</v>
      </c>
      <c r="I21554" s="1" t="s">
        <v>30</v>
      </c>
      <c r="J21554" s="19">
        <v>106.75425842876722</v>
      </c>
    </row>
    <row r="21555" spans="1:10" x14ac:dyDescent="0.2">
      <c r="A21555">
        <v>2021</v>
      </c>
      <c r="B21555">
        <v>2</v>
      </c>
      <c r="C21555" s="1" t="s">
        <v>135</v>
      </c>
      <c r="D21555" s="1" t="s">
        <v>58</v>
      </c>
      <c r="E21555" s="1" t="s">
        <v>162</v>
      </c>
      <c r="F21555" s="1" t="s">
        <v>30</v>
      </c>
      <c r="G21555" s="1" t="s">
        <v>16</v>
      </c>
      <c r="H21555" s="1" t="s">
        <v>167</v>
      </c>
      <c r="I21555" s="1" t="s">
        <v>32</v>
      </c>
      <c r="J21555" s="19">
        <v>308.79667999999708</v>
      </c>
    </row>
    <row r="21556" spans="1:10" x14ac:dyDescent="0.2">
      <c r="A21556">
        <v>2021</v>
      </c>
      <c r="B21556">
        <v>2</v>
      </c>
      <c r="C21556" s="1" t="s">
        <v>135</v>
      </c>
      <c r="D21556" s="1" t="s">
        <v>58</v>
      </c>
      <c r="E21556" s="1" t="s">
        <v>162</v>
      </c>
      <c r="F21556" s="1" t="s">
        <v>30</v>
      </c>
      <c r="G21556" s="1" t="s">
        <v>16</v>
      </c>
      <c r="H21556" s="1" t="s">
        <v>163</v>
      </c>
      <c r="I21556" s="1" t="s">
        <v>152</v>
      </c>
      <c r="J21556" s="19">
        <v>8316.1891932525941</v>
      </c>
    </row>
    <row r="21557" spans="1:10" x14ac:dyDescent="0.2">
      <c r="A21557">
        <v>2021</v>
      </c>
      <c r="B21557">
        <v>2</v>
      </c>
      <c r="C21557" s="1" t="s">
        <v>135</v>
      </c>
      <c r="D21557" s="1" t="s">
        <v>58</v>
      </c>
      <c r="E21557" s="1" t="s">
        <v>162</v>
      </c>
      <c r="F21557" s="1" t="s">
        <v>30</v>
      </c>
      <c r="G21557" s="1" t="s">
        <v>16</v>
      </c>
      <c r="H21557" s="1" t="s">
        <v>164</v>
      </c>
      <c r="I21557" s="1" t="s">
        <v>165</v>
      </c>
      <c r="J21557" s="19">
        <v>700.65274924010021</v>
      </c>
    </row>
    <row r="21558" spans="1:10" x14ac:dyDescent="0.2">
      <c r="A21558">
        <v>2021</v>
      </c>
      <c r="B21558">
        <v>2</v>
      </c>
      <c r="C21558" s="1" t="s">
        <v>135</v>
      </c>
      <c r="D21558" s="1" t="s">
        <v>58</v>
      </c>
      <c r="E21558" s="1" t="s">
        <v>162</v>
      </c>
      <c r="F21558" s="1" t="s">
        <v>30</v>
      </c>
      <c r="G21558" s="1" t="s">
        <v>16</v>
      </c>
      <c r="H21558" s="1" t="s">
        <v>169</v>
      </c>
      <c r="I21558" s="1" t="s">
        <v>36</v>
      </c>
      <c r="J21558" s="19">
        <v>388.33671200000003</v>
      </c>
    </row>
    <row r="21559" spans="1:10" x14ac:dyDescent="0.2">
      <c r="A21559">
        <v>2021</v>
      </c>
      <c r="B21559">
        <v>2</v>
      </c>
      <c r="C21559" s="1" t="s">
        <v>135</v>
      </c>
      <c r="D21559" s="1" t="s">
        <v>58</v>
      </c>
      <c r="E21559" s="1" t="s">
        <v>162</v>
      </c>
      <c r="F21559" s="1" t="s">
        <v>30</v>
      </c>
      <c r="G21559" s="1" t="s">
        <v>16</v>
      </c>
      <c r="H21559" s="1" t="s">
        <v>170</v>
      </c>
      <c r="I21559" s="1" t="s">
        <v>151</v>
      </c>
      <c r="J21559" s="19">
        <v>84017.021387992369</v>
      </c>
    </row>
    <row r="21560" spans="1:10" x14ac:dyDescent="0.2">
      <c r="A21560">
        <v>2021</v>
      </c>
      <c r="B21560">
        <v>2</v>
      </c>
      <c r="C21560" s="1" t="s">
        <v>135</v>
      </c>
      <c r="D21560" s="1" t="s">
        <v>58</v>
      </c>
      <c r="E21560" s="1" t="s">
        <v>162</v>
      </c>
      <c r="F21560" s="1" t="s">
        <v>30</v>
      </c>
      <c r="G21560" s="1" t="s">
        <v>16</v>
      </c>
      <c r="H21560" s="1" t="s">
        <v>171</v>
      </c>
      <c r="I21560" s="1" t="s">
        <v>39</v>
      </c>
      <c r="J21560" s="19">
        <v>1449.4392687500001</v>
      </c>
    </row>
    <row r="21561" spans="1:10" x14ac:dyDescent="0.2">
      <c r="A21561">
        <v>2021</v>
      </c>
      <c r="B21561">
        <v>2</v>
      </c>
      <c r="C21561" s="1" t="s">
        <v>135</v>
      </c>
      <c r="D21561" s="1" t="s">
        <v>58</v>
      </c>
      <c r="E21561" s="1" t="s">
        <v>162</v>
      </c>
      <c r="F21561" s="1" t="s">
        <v>30</v>
      </c>
      <c r="G21561" s="1" t="s">
        <v>155</v>
      </c>
      <c r="H21561" s="1" t="s">
        <v>160</v>
      </c>
      <c r="I21561" s="1" t="s">
        <v>37</v>
      </c>
      <c r="J21561" s="19">
        <v>272.0928467177668</v>
      </c>
    </row>
    <row r="21562" spans="1:10" x14ac:dyDescent="0.2">
      <c r="A21562">
        <v>2021</v>
      </c>
      <c r="B21562">
        <v>2</v>
      </c>
      <c r="C21562" s="1" t="s">
        <v>135</v>
      </c>
      <c r="D21562" s="1" t="s">
        <v>58</v>
      </c>
      <c r="E21562" s="1" t="s">
        <v>162</v>
      </c>
      <c r="F21562" s="1" t="s">
        <v>30</v>
      </c>
      <c r="G21562" s="1" t="s">
        <v>155</v>
      </c>
      <c r="H21562" s="1" t="s">
        <v>161</v>
      </c>
      <c r="I21562" s="1" t="s">
        <v>29</v>
      </c>
      <c r="J21562" s="19">
        <v>17846.349390355244</v>
      </c>
    </row>
    <row r="21563" spans="1:10" x14ac:dyDescent="0.2">
      <c r="A21563">
        <v>2021</v>
      </c>
      <c r="B21563">
        <v>2</v>
      </c>
      <c r="C21563" s="1" t="s">
        <v>135</v>
      </c>
      <c r="D21563" s="1" t="s">
        <v>58</v>
      </c>
      <c r="E21563" s="1" t="s">
        <v>162</v>
      </c>
      <c r="F21563" s="1" t="s">
        <v>30</v>
      </c>
      <c r="G21563" s="1" t="s">
        <v>155</v>
      </c>
      <c r="H21563" s="1" t="s">
        <v>162</v>
      </c>
      <c r="I21563" s="1" t="s">
        <v>30</v>
      </c>
      <c r="J21563" s="19">
        <v>1913.8659691836697</v>
      </c>
    </row>
    <row r="21564" spans="1:10" x14ac:dyDescent="0.2">
      <c r="A21564">
        <v>2021</v>
      </c>
      <c r="B21564">
        <v>2</v>
      </c>
      <c r="C21564" s="1" t="s">
        <v>135</v>
      </c>
      <c r="D21564" s="1" t="s">
        <v>58</v>
      </c>
      <c r="E21564" s="1" t="s">
        <v>162</v>
      </c>
      <c r="F21564" s="1" t="s">
        <v>30</v>
      </c>
      <c r="G21564" s="1" t="s">
        <v>155</v>
      </c>
      <c r="H21564" s="1" t="s">
        <v>167</v>
      </c>
      <c r="I21564" s="1" t="s">
        <v>32</v>
      </c>
      <c r="J21564" s="19">
        <v>11.752703490901972</v>
      </c>
    </row>
    <row r="21565" spans="1:10" x14ac:dyDescent="0.2">
      <c r="A21565">
        <v>2021</v>
      </c>
      <c r="B21565">
        <v>2</v>
      </c>
      <c r="C21565" s="1" t="s">
        <v>135</v>
      </c>
      <c r="D21565" s="1" t="s">
        <v>58</v>
      </c>
      <c r="E21565" s="1" t="s">
        <v>162</v>
      </c>
      <c r="F21565" s="1" t="s">
        <v>30</v>
      </c>
      <c r="G21565" s="1" t="s">
        <v>155</v>
      </c>
      <c r="H21565" s="1" t="s">
        <v>163</v>
      </c>
      <c r="I21565" s="1" t="s">
        <v>152</v>
      </c>
      <c r="J21565" s="19">
        <v>383.83820680428886</v>
      </c>
    </row>
    <row r="21566" spans="1:10" x14ac:dyDescent="0.2">
      <c r="A21566">
        <v>2021</v>
      </c>
      <c r="B21566">
        <v>2</v>
      </c>
      <c r="C21566" s="1" t="s">
        <v>135</v>
      </c>
      <c r="D21566" s="1" t="s">
        <v>58</v>
      </c>
      <c r="E21566" s="1" t="s">
        <v>162</v>
      </c>
      <c r="F21566" s="1" t="s">
        <v>30</v>
      </c>
      <c r="G21566" s="1" t="s">
        <v>155</v>
      </c>
      <c r="H21566" s="1" t="s">
        <v>169</v>
      </c>
      <c r="I21566" s="1" t="s">
        <v>36</v>
      </c>
      <c r="J21566" s="19">
        <v>17532.416290437133</v>
      </c>
    </row>
    <row r="21567" spans="1:10" x14ac:dyDescent="0.2">
      <c r="A21567">
        <v>2021</v>
      </c>
      <c r="B21567">
        <v>2</v>
      </c>
      <c r="C21567" s="1" t="s">
        <v>135</v>
      </c>
      <c r="D21567" s="1" t="s">
        <v>58</v>
      </c>
      <c r="E21567" s="1" t="s">
        <v>162</v>
      </c>
      <c r="F21567" s="1" t="s">
        <v>30</v>
      </c>
      <c r="G21567" s="1" t="s">
        <v>155</v>
      </c>
      <c r="H21567" s="1" t="s">
        <v>171</v>
      </c>
      <c r="I21567" s="1" t="s">
        <v>39</v>
      </c>
      <c r="J21567" s="19">
        <v>1942.5457906400011</v>
      </c>
    </row>
    <row r="21568" spans="1:10" x14ac:dyDescent="0.2">
      <c r="A21568">
        <v>2021</v>
      </c>
      <c r="B21568">
        <v>2</v>
      </c>
      <c r="C21568" s="1" t="s">
        <v>135</v>
      </c>
      <c r="D21568" s="1" t="s">
        <v>58</v>
      </c>
      <c r="E21568" s="1" t="s">
        <v>168</v>
      </c>
      <c r="F21568" s="1" t="s">
        <v>31</v>
      </c>
      <c r="G21568" s="1" t="s">
        <v>158</v>
      </c>
      <c r="H21568" s="1" t="s">
        <v>168</v>
      </c>
      <c r="I21568" s="1" t="s">
        <v>31</v>
      </c>
      <c r="J21568" s="19">
        <v>-2.2737367544323206E-16</v>
      </c>
    </row>
    <row r="21569" spans="1:10" x14ac:dyDescent="0.2">
      <c r="A21569">
        <v>2021</v>
      </c>
      <c r="B21569">
        <v>2</v>
      </c>
      <c r="C21569" s="1" t="s">
        <v>135</v>
      </c>
      <c r="D21569" s="1" t="s">
        <v>58</v>
      </c>
      <c r="E21569" s="1" t="s">
        <v>168</v>
      </c>
      <c r="F21569" s="1" t="s">
        <v>31</v>
      </c>
      <c r="G21569" s="1" t="s">
        <v>14</v>
      </c>
      <c r="H21569" s="1" t="s">
        <v>162</v>
      </c>
      <c r="I21569" s="1" t="s">
        <v>30</v>
      </c>
      <c r="J21569" s="19">
        <v>15252.062966779997</v>
      </c>
    </row>
    <row r="21570" spans="1:10" x14ac:dyDescent="0.2">
      <c r="A21570">
        <v>2021</v>
      </c>
      <c r="B21570">
        <v>2</v>
      </c>
      <c r="C21570" s="1" t="s">
        <v>135</v>
      </c>
      <c r="D21570" s="1" t="s">
        <v>58</v>
      </c>
      <c r="E21570" s="1" t="s">
        <v>168</v>
      </c>
      <c r="F21570" s="1" t="s">
        <v>31</v>
      </c>
      <c r="G21570" s="1" t="s">
        <v>14</v>
      </c>
      <c r="H21570" s="1" t="s">
        <v>171</v>
      </c>
      <c r="I21570" s="1" t="s">
        <v>39</v>
      </c>
      <c r="J21570" s="19">
        <v>3.0000810631314324E-9</v>
      </c>
    </row>
    <row r="21571" spans="1:10" x14ac:dyDescent="0.2">
      <c r="A21571">
        <v>2021</v>
      </c>
      <c r="B21571">
        <v>2</v>
      </c>
      <c r="C21571" s="1" t="s">
        <v>135</v>
      </c>
      <c r="D21571" s="1" t="s">
        <v>58</v>
      </c>
      <c r="E21571" s="1" t="s">
        <v>168</v>
      </c>
      <c r="F21571" s="1" t="s">
        <v>31</v>
      </c>
      <c r="G21571" s="1" t="s">
        <v>155</v>
      </c>
      <c r="H21571" s="1" t="s">
        <v>160</v>
      </c>
      <c r="I21571" s="1" t="s">
        <v>37</v>
      </c>
      <c r="J21571" s="19">
        <v>294.72211940100004</v>
      </c>
    </row>
    <row r="21572" spans="1:10" x14ac:dyDescent="0.2">
      <c r="A21572">
        <v>2021</v>
      </c>
      <c r="B21572">
        <v>2</v>
      </c>
      <c r="C21572" s="1" t="s">
        <v>135</v>
      </c>
      <c r="D21572" s="1" t="s">
        <v>58</v>
      </c>
      <c r="E21572" s="1" t="s">
        <v>168</v>
      </c>
      <c r="F21572" s="1" t="s">
        <v>31</v>
      </c>
      <c r="G21572" s="1" t="s">
        <v>155</v>
      </c>
      <c r="H21572" s="1" t="s">
        <v>161</v>
      </c>
      <c r="I21572" s="1" t="s">
        <v>29</v>
      </c>
      <c r="J21572" s="19">
        <v>7872.2431820329994</v>
      </c>
    </row>
    <row r="21573" spans="1:10" x14ac:dyDescent="0.2">
      <c r="A21573">
        <v>2021</v>
      </c>
      <c r="B21573">
        <v>2</v>
      </c>
      <c r="C21573" s="1" t="s">
        <v>135</v>
      </c>
      <c r="D21573" s="1" t="s">
        <v>58</v>
      </c>
      <c r="E21573" s="1" t="s">
        <v>168</v>
      </c>
      <c r="F21573" s="1" t="s">
        <v>31</v>
      </c>
      <c r="G21573" s="1" t="s">
        <v>155</v>
      </c>
      <c r="H21573" s="1" t="s">
        <v>162</v>
      </c>
      <c r="I21573" s="1" t="s">
        <v>30</v>
      </c>
      <c r="J21573" s="19">
        <v>1771.5806701639997</v>
      </c>
    </row>
    <row r="21574" spans="1:10" x14ac:dyDescent="0.2">
      <c r="A21574">
        <v>2021</v>
      </c>
      <c r="B21574">
        <v>2</v>
      </c>
      <c r="C21574" s="1" t="s">
        <v>135</v>
      </c>
      <c r="D21574" s="1" t="s">
        <v>58</v>
      </c>
      <c r="E21574" s="1" t="s">
        <v>168</v>
      </c>
      <c r="F21574" s="1" t="s">
        <v>31</v>
      </c>
      <c r="G21574" s="1" t="s">
        <v>155</v>
      </c>
      <c r="H21574" s="1" t="s">
        <v>167</v>
      </c>
      <c r="I21574" s="1" t="s">
        <v>32</v>
      </c>
      <c r="J21574" s="19">
        <v>16.074039799000001</v>
      </c>
    </row>
    <row r="21575" spans="1:10" x14ac:dyDescent="0.2">
      <c r="A21575">
        <v>2021</v>
      </c>
      <c r="B21575">
        <v>2</v>
      </c>
      <c r="C21575" s="1" t="s">
        <v>135</v>
      </c>
      <c r="D21575" s="1" t="s">
        <v>58</v>
      </c>
      <c r="E21575" s="1" t="s">
        <v>168</v>
      </c>
      <c r="F21575" s="1" t="s">
        <v>31</v>
      </c>
      <c r="G21575" s="1" t="s">
        <v>155</v>
      </c>
      <c r="H21575" s="1" t="s">
        <v>163</v>
      </c>
      <c r="I21575" s="1" t="s">
        <v>152</v>
      </c>
      <c r="J21575" s="19">
        <v>439.87938399999996</v>
      </c>
    </row>
    <row r="21576" spans="1:10" x14ac:dyDescent="0.2">
      <c r="A21576">
        <v>2021</v>
      </c>
      <c r="B21576">
        <v>2</v>
      </c>
      <c r="C21576" s="1" t="s">
        <v>135</v>
      </c>
      <c r="D21576" s="1" t="s">
        <v>58</v>
      </c>
      <c r="E21576" s="1" t="s">
        <v>168</v>
      </c>
      <c r="F21576" s="1" t="s">
        <v>31</v>
      </c>
      <c r="G21576" s="1" t="s">
        <v>155</v>
      </c>
      <c r="H21576" s="1" t="s">
        <v>169</v>
      </c>
      <c r="I21576" s="1" t="s">
        <v>36</v>
      </c>
      <c r="J21576" s="19">
        <v>301.48362652799989</v>
      </c>
    </row>
    <row r="21577" spans="1:10" x14ac:dyDescent="0.2">
      <c r="A21577">
        <v>2021</v>
      </c>
      <c r="B21577">
        <v>2</v>
      </c>
      <c r="C21577" s="1" t="s">
        <v>135</v>
      </c>
      <c r="D21577" s="1" t="s">
        <v>58</v>
      </c>
      <c r="E21577" s="1" t="s">
        <v>168</v>
      </c>
      <c r="F21577" s="1" t="s">
        <v>31</v>
      </c>
      <c r="G21577" s="1" t="s">
        <v>155</v>
      </c>
      <c r="H21577" s="1" t="s">
        <v>171</v>
      </c>
      <c r="I21577" s="1" t="s">
        <v>39</v>
      </c>
      <c r="J21577" s="19">
        <v>116.30987543900001</v>
      </c>
    </row>
    <row r="21578" spans="1:10" x14ac:dyDescent="0.2">
      <c r="A21578">
        <v>2021</v>
      </c>
      <c r="B21578">
        <v>2</v>
      </c>
      <c r="C21578" s="1" t="s">
        <v>135</v>
      </c>
      <c r="D21578" s="1" t="s">
        <v>58</v>
      </c>
      <c r="E21578" s="1" t="s">
        <v>167</v>
      </c>
      <c r="F21578" s="1" t="s">
        <v>32</v>
      </c>
      <c r="G21578" s="1" t="s">
        <v>158</v>
      </c>
      <c r="H21578" s="1" t="s">
        <v>168</v>
      </c>
      <c r="I21578" s="1" t="s">
        <v>31</v>
      </c>
      <c r="J21578" s="19">
        <v>118.97725999999994</v>
      </c>
    </row>
    <row r="21579" spans="1:10" x14ac:dyDescent="0.2">
      <c r="A21579">
        <v>2021</v>
      </c>
      <c r="B21579">
        <v>2</v>
      </c>
      <c r="C21579" s="1" t="s">
        <v>135</v>
      </c>
      <c r="D21579" s="1" t="s">
        <v>58</v>
      </c>
      <c r="E21579" s="1" t="s">
        <v>167</v>
      </c>
      <c r="F21579" s="1" t="s">
        <v>32</v>
      </c>
      <c r="G21579" s="1" t="s">
        <v>159</v>
      </c>
      <c r="H21579" s="1" t="s">
        <v>167</v>
      </c>
      <c r="I21579" s="1" t="s">
        <v>32</v>
      </c>
      <c r="J21579" s="19">
        <v>6272.0820327599995</v>
      </c>
    </row>
    <row r="21580" spans="1:10" x14ac:dyDescent="0.2">
      <c r="A21580">
        <v>2021</v>
      </c>
      <c r="B21580">
        <v>2</v>
      </c>
      <c r="C21580" s="1" t="s">
        <v>135</v>
      </c>
      <c r="D21580" s="1" t="s">
        <v>58</v>
      </c>
      <c r="E21580" s="1" t="s">
        <v>167</v>
      </c>
      <c r="F21580" s="1" t="s">
        <v>32</v>
      </c>
      <c r="G21580" s="1" t="s">
        <v>159</v>
      </c>
      <c r="H21580" s="1" t="s">
        <v>171</v>
      </c>
      <c r="I21580" s="1" t="s">
        <v>39</v>
      </c>
      <c r="J21580" s="19">
        <v>9224.2449182399996</v>
      </c>
    </row>
    <row r="21581" spans="1:10" x14ac:dyDescent="0.2">
      <c r="A21581">
        <v>2021</v>
      </c>
      <c r="B21581">
        <v>2</v>
      </c>
      <c r="C21581" s="1" t="s">
        <v>135</v>
      </c>
      <c r="D21581" s="1" t="s">
        <v>58</v>
      </c>
      <c r="E21581" s="1" t="s">
        <v>167</v>
      </c>
      <c r="F21581" s="1" t="s">
        <v>32</v>
      </c>
      <c r="G21581" s="1" t="s">
        <v>14</v>
      </c>
      <c r="H21581" s="1" t="s">
        <v>162</v>
      </c>
      <c r="I21581" s="1" t="s">
        <v>30</v>
      </c>
      <c r="J21581" s="19">
        <v>1564.8322344180001</v>
      </c>
    </row>
    <row r="21582" spans="1:10" x14ac:dyDescent="0.2">
      <c r="A21582">
        <v>2021</v>
      </c>
      <c r="B21582">
        <v>2</v>
      </c>
      <c r="C21582" s="1" t="s">
        <v>135</v>
      </c>
      <c r="D21582" s="1" t="s">
        <v>58</v>
      </c>
      <c r="E21582" s="1" t="s">
        <v>167</v>
      </c>
      <c r="F21582" s="1" t="s">
        <v>32</v>
      </c>
      <c r="G21582" s="1" t="s">
        <v>14</v>
      </c>
      <c r="H21582" s="1" t="s">
        <v>171</v>
      </c>
      <c r="I21582" s="1" t="s">
        <v>39</v>
      </c>
      <c r="J21582" s="19">
        <v>-1.1990408665951691E-17</v>
      </c>
    </row>
    <row r="21583" spans="1:10" x14ac:dyDescent="0.2">
      <c r="A21583">
        <v>2021</v>
      </c>
      <c r="B21583">
        <v>2</v>
      </c>
      <c r="C21583" s="1" t="s">
        <v>135</v>
      </c>
      <c r="D21583" s="1" t="s">
        <v>58</v>
      </c>
      <c r="E21583" s="1" t="s">
        <v>167</v>
      </c>
      <c r="F21583" s="1" t="s">
        <v>32</v>
      </c>
      <c r="G21583" s="1" t="s">
        <v>16</v>
      </c>
      <c r="H21583" s="1" t="s">
        <v>160</v>
      </c>
      <c r="I21583" s="1" t="s">
        <v>37</v>
      </c>
      <c r="J21583" s="19">
        <v>314.83472</v>
      </c>
    </row>
    <row r="21584" spans="1:10" x14ac:dyDescent="0.2">
      <c r="A21584">
        <v>2021</v>
      </c>
      <c r="B21584">
        <v>2</v>
      </c>
      <c r="C21584" s="1" t="s">
        <v>135</v>
      </c>
      <c r="D21584" s="1" t="s">
        <v>58</v>
      </c>
      <c r="E21584" s="1" t="s">
        <v>167</v>
      </c>
      <c r="F21584" s="1" t="s">
        <v>32</v>
      </c>
      <c r="G21584" s="1" t="s">
        <v>16</v>
      </c>
      <c r="H21584" s="1" t="s">
        <v>163</v>
      </c>
      <c r="I21584" s="1" t="s">
        <v>152</v>
      </c>
      <c r="J21584" s="19">
        <v>102.17026999999999</v>
      </c>
    </row>
    <row r="21585" spans="1:10" x14ac:dyDescent="0.2">
      <c r="A21585">
        <v>2021</v>
      </c>
      <c r="B21585">
        <v>2</v>
      </c>
      <c r="C21585" s="1" t="s">
        <v>135</v>
      </c>
      <c r="D21585" s="1" t="s">
        <v>58</v>
      </c>
      <c r="E21585" s="1" t="s">
        <v>167</v>
      </c>
      <c r="F21585" s="1" t="s">
        <v>32</v>
      </c>
      <c r="G21585" s="1" t="s">
        <v>16</v>
      </c>
      <c r="H21585" s="1" t="s">
        <v>170</v>
      </c>
      <c r="I21585" s="1" t="s">
        <v>151</v>
      </c>
      <c r="J21585" s="19">
        <v>612.32522000000006</v>
      </c>
    </row>
    <row r="21586" spans="1:10" x14ac:dyDescent="0.2">
      <c r="A21586">
        <v>2021</v>
      </c>
      <c r="B21586">
        <v>2</v>
      </c>
      <c r="C21586" s="1" t="s">
        <v>135</v>
      </c>
      <c r="D21586" s="1" t="s">
        <v>58</v>
      </c>
      <c r="E21586" s="1" t="s">
        <v>167</v>
      </c>
      <c r="F21586" s="1" t="s">
        <v>32</v>
      </c>
      <c r="G21586" s="1" t="s">
        <v>16</v>
      </c>
      <c r="H21586" s="1" t="s">
        <v>171</v>
      </c>
      <c r="I21586" s="1" t="s">
        <v>39</v>
      </c>
      <c r="J21586" s="19">
        <v>237.00783000000001</v>
      </c>
    </row>
    <row r="21587" spans="1:10" x14ac:dyDescent="0.2">
      <c r="A21587">
        <v>2021</v>
      </c>
      <c r="B21587">
        <v>2</v>
      </c>
      <c r="C21587" s="1" t="s">
        <v>135</v>
      </c>
      <c r="D21587" s="1" t="s">
        <v>58</v>
      </c>
      <c r="E21587" s="1" t="s">
        <v>167</v>
      </c>
      <c r="F21587" s="1" t="s">
        <v>32</v>
      </c>
      <c r="G21587" s="1" t="s">
        <v>155</v>
      </c>
      <c r="H21587" s="1" t="s">
        <v>160</v>
      </c>
      <c r="I21587" s="1" t="s">
        <v>37</v>
      </c>
      <c r="J21587" s="19">
        <v>2216.1905678787998</v>
      </c>
    </row>
    <row r="21588" spans="1:10" x14ac:dyDescent="0.2">
      <c r="A21588">
        <v>2021</v>
      </c>
      <c r="B21588">
        <v>2</v>
      </c>
      <c r="C21588" s="1" t="s">
        <v>135</v>
      </c>
      <c r="D21588" s="1" t="s">
        <v>58</v>
      </c>
      <c r="E21588" s="1" t="s">
        <v>167</v>
      </c>
      <c r="F21588" s="1" t="s">
        <v>32</v>
      </c>
      <c r="G21588" s="1" t="s">
        <v>155</v>
      </c>
      <c r="H21588" s="1" t="s">
        <v>161</v>
      </c>
      <c r="I21588" s="1" t="s">
        <v>29</v>
      </c>
      <c r="J21588" s="19">
        <v>251.41819985376736</v>
      </c>
    </row>
    <row r="21589" spans="1:10" x14ac:dyDescent="0.2">
      <c r="A21589">
        <v>2021</v>
      </c>
      <c r="B21589">
        <v>2</v>
      </c>
      <c r="C21589" s="1" t="s">
        <v>135</v>
      </c>
      <c r="D21589" s="1" t="s">
        <v>58</v>
      </c>
      <c r="E21589" s="1" t="s">
        <v>167</v>
      </c>
      <c r="F21589" s="1" t="s">
        <v>32</v>
      </c>
      <c r="G21589" s="1" t="s">
        <v>155</v>
      </c>
      <c r="H21589" s="1" t="s">
        <v>162</v>
      </c>
      <c r="I21589" s="1" t="s">
        <v>30</v>
      </c>
      <c r="J21589" s="19">
        <v>6149.5156419129471</v>
      </c>
    </row>
    <row r="21590" spans="1:10" x14ac:dyDescent="0.2">
      <c r="A21590">
        <v>2021</v>
      </c>
      <c r="B21590">
        <v>2</v>
      </c>
      <c r="C21590" s="1" t="s">
        <v>135</v>
      </c>
      <c r="D21590" s="1" t="s">
        <v>58</v>
      </c>
      <c r="E21590" s="1" t="s">
        <v>167</v>
      </c>
      <c r="F21590" s="1" t="s">
        <v>32</v>
      </c>
      <c r="G21590" s="1" t="s">
        <v>155</v>
      </c>
      <c r="H21590" s="1" t="s">
        <v>167</v>
      </c>
      <c r="I21590" s="1" t="s">
        <v>32</v>
      </c>
      <c r="J21590" s="19">
        <v>109.03399169531465</v>
      </c>
    </row>
    <row r="21591" spans="1:10" x14ac:dyDescent="0.2">
      <c r="A21591">
        <v>2021</v>
      </c>
      <c r="B21591">
        <v>2</v>
      </c>
      <c r="C21591" s="1" t="s">
        <v>135</v>
      </c>
      <c r="D21591" s="1" t="s">
        <v>58</v>
      </c>
      <c r="E21591" s="1" t="s">
        <v>167</v>
      </c>
      <c r="F21591" s="1" t="s">
        <v>32</v>
      </c>
      <c r="G21591" s="1" t="s">
        <v>155</v>
      </c>
      <c r="H21591" s="1" t="s">
        <v>163</v>
      </c>
      <c r="I21591" s="1" t="s">
        <v>152</v>
      </c>
      <c r="J21591" s="19">
        <v>1320.4222665821703</v>
      </c>
    </row>
    <row r="21592" spans="1:10" x14ac:dyDescent="0.2">
      <c r="A21592">
        <v>2021</v>
      </c>
      <c r="B21592">
        <v>2</v>
      </c>
      <c r="C21592" s="1" t="s">
        <v>135</v>
      </c>
      <c r="D21592" s="1" t="s">
        <v>58</v>
      </c>
      <c r="E21592" s="1" t="s">
        <v>167</v>
      </c>
      <c r="F21592" s="1" t="s">
        <v>32</v>
      </c>
      <c r="G21592" s="1" t="s">
        <v>155</v>
      </c>
      <c r="H21592" s="1" t="s">
        <v>169</v>
      </c>
      <c r="I21592" s="1" t="s">
        <v>36</v>
      </c>
      <c r="J21592" s="19">
        <v>1832.6172144489997</v>
      </c>
    </row>
    <row r="21593" spans="1:10" x14ac:dyDescent="0.2">
      <c r="A21593">
        <v>2021</v>
      </c>
      <c r="B21593">
        <v>2</v>
      </c>
      <c r="C21593" s="1" t="s">
        <v>135</v>
      </c>
      <c r="D21593" s="1" t="s">
        <v>58</v>
      </c>
      <c r="E21593" s="1" t="s">
        <v>167</v>
      </c>
      <c r="F21593" s="1" t="s">
        <v>32</v>
      </c>
      <c r="G21593" s="1" t="s">
        <v>155</v>
      </c>
      <c r="H21593" s="1" t="s">
        <v>171</v>
      </c>
      <c r="I21593" s="1" t="s">
        <v>39</v>
      </c>
      <c r="J21593" s="19">
        <v>3276.1062678619996</v>
      </c>
    </row>
    <row r="21594" spans="1:10" x14ac:dyDescent="0.2">
      <c r="A21594">
        <v>2021</v>
      </c>
      <c r="B21594">
        <v>2</v>
      </c>
      <c r="C21594" s="1" t="s">
        <v>135</v>
      </c>
      <c r="D21594" s="1" t="s">
        <v>58</v>
      </c>
      <c r="E21594" s="1" t="s">
        <v>163</v>
      </c>
      <c r="F21594" s="1" t="s">
        <v>152</v>
      </c>
      <c r="G21594" s="1" t="s">
        <v>158</v>
      </c>
      <c r="H21594" s="1" t="s">
        <v>168</v>
      </c>
      <c r="I21594" s="1" t="s">
        <v>31</v>
      </c>
      <c r="J21594" s="19">
        <v>1887.4540223951501</v>
      </c>
    </row>
    <row r="21595" spans="1:10" x14ac:dyDescent="0.2">
      <c r="A21595">
        <v>2021</v>
      </c>
      <c r="B21595">
        <v>2</v>
      </c>
      <c r="C21595" s="1" t="s">
        <v>135</v>
      </c>
      <c r="D21595" s="1" t="s">
        <v>58</v>
      </c>
      <c r="E21595" s="1" t="s">
        <v>163</v>
      </c>
      <c r="F21595" s="1" t="s">
        <v>152</v>
      </c>
      <c r="G21595" s="1" t="s">
        <v>158</v>
      </c>
      <c r="H21595" s="1" t="s">
        <v>171</v>
      </c>
      <c r="I21595" s="1" t="s">
        <v>39</v>
      </c>
      <c r="J21595" s="19">
        <v>77.708050200000017</v>
      </c>
    </row>
    <row r="21596" spans="1:10" x14ac:dyDescent="0.2">
      <c r="A21596">
        <v>2021</v>
      </c>
      <c r="B21596">
        <v>2</v>
      </c>
      <c r="C21596" s="1" t="s">
        <v>135</v>
      </c>
      <c r="D21596" s="1" t="s">
        <v>58</v>
      </c>
      <c r="E21596" s="1" t="s">
        <v>163</v>
      </c>
      <c r="F21596" s="1" t="s">
        <v>152</v>
      </c>
      <c r="G21596" s="1" t="s">
        <v>159</v>
      </c>
      <c r="H21596" s="1" t="s">
        <v>167</v>
      </c>
      <c r="I21596" s="1" t="s">
        <v>32</v>
      </c>
      <c r="J21596" s="19">
        <v>1564.1998957999781</v>
      </c>
    </row>
    <row r="21597" spans="1:10" x14ac:dyDescent="0.2">
      <c r="A21597">
        <v>2021</v>
      </c>
      <c r="B21597">
        <v>2</v>
      </c>
      <c r="C21597" s="1" t="s">
        <v>135</v>
      </c>
      <c r="D21597" s="1" t="s">
        <v>58</v>
      </c>
      <c r="E21597" s="1" t="s">
        <v>163</v>
      </c>
      <c r="F21597" s="1" t="s">
        <v>152</v>
      </c>
      <c r="G21597" s="1" t="s">
        <v>159</v>
      </c>
      <c r="H21597" s="1" t="s">
        <v>171</v>
      </c>
      <c r="I21597" s="1" t="s">
        <v>39</v>
      </c>
      <c r="J21597" s="19">
        <v>68.30522160000001</v>
      </c>
    </row>
    <row r="21598" spans="1:10" x14ac:dyDescent="0.2">
      <c r="A21598">
        <v>2021</v>
      </c>
      <c r="B21598">
        <v>2</v>
      </c>
      <c r="C21598" s="1" t="s">
        <v>135</v>
      </c>
      <c r="D21598" s="1" t="s">
        <v>58</v>
      </c>
      <c r="E21598" s="1" t="s">
        <v>163</v>
      </c>
      <c r="F21598" s="1" t="s">
        <v>152</v>
      </c>
      <c r="G21598" s="1" t="s">
        <v>14</v>
      </c>
      <c r="H21598" s="1" t="s">
        <v>162</v>
      </c>
      <c r="I21598" s="1" t="s">
        <v>30</v>
      </c>
      <c r="J21598" s="19">
        <v>8266.3037285628216</v>
      </c>
    </row>
    <row r="21599" spans="1:10" x14ac:dyDescent="0.2">
      <c r="A21599">
        <v>2021</v>
      </c>
      <c r="B21599">
        <v>2</v>
      </c>
      <c r="C21599" s="1" t="s">
        <v>135</v>
      </c>
      <c r="D21599" s="1" t="s">
        <v>58</v>
      </c>
      <c r="E21599" s="1" t="s">
        <v>163</v>
      </c>
      <c r="F21599" s="1" t="s">
        <v>152</v>
      </c>
      <c r="G21599" s="1" t="s">
        <v>14</v>
      </c>
      <c r="H21599" s="1" t="s">
        <v>171</v>
      </c>
      <c r="I21599" s="1" t="s">
        <v>39</v>
      </c>
      <c r="J21599" s="19">
        <v>530.44590594499994</v>
      </c>
    </row>
    <row r="21600" spans="1:10" x14ac:dyDescent="0.2">
      <c r="A21600">
        <v>2021</v>
      </c>
      <c r="B21600">
        <v>2</v>
      </c>
      <c r="C21600" s="1" t="s">
        <v>135</v>
      </c>
      <c r="D21600" s="1" t="s">
        <v>58</v>
      </c>
      <c r="E21600" s="1" t="s">
        <v>163</v>
      </c>
      <c r="F21600" s="1" t="s">
        <v>152</v>
      </c>
      <c r="G21600" s="1" t="s">
        <v>13</v>
      </c>
      <c r="H21600" s="1" t="s">
        <v>161</v>
      </c>
      <c r="I21600" s="1" t="s">
        <v>29</v>
      </c>
      <c r="J21600" s="19">
        <v>121.88037422022904</v>
      </c>
    </row>
    <row r="21601" spans="1:10" x14ac:dyDescent="0.2">
      <c r="A21601">
        <v>2021</v>
      </c>
      <c r="B21601">
        <v>2</v>
      </c>
      <c r="C21601" s="1" t="s">
        <v>135</v>
      </c>
      <c r="D21601" s="1" t="s">
        <v>58</v>
      </c>
      <c r="E21601" s="1" t="s">
        <v>163</v>
      </c>
      <c r="F21601" s="1" t="s">
        <v>152</v>
      </c>
      <c r="G21601" s="1" t="s">
        <v>13</v>
      </c>
      <c r="H21601" s="1" t="s">
        <v>171</v>
      </c>
      <c r="I21601" s="1" t="s">
        <v>39</v>
      </c>
      <c r="J21601" s="19">
        <v>82.023372200000011</v>
      </c>
    </row>
    <row r="21602" spans="1:10" x14ac:dyDescent="0.2">
      <c r="A21602">
        <v>2021</v>
      </c>
      <c r="B21602">
        <v>2</v>
      </c>
      <c r="C21602" s="1" t="s">
        <v>135</v>
      </c>
      <c r="D21602" s="1" t="s">
        <v>58</v>
      </c>
      <c r="E21602" s="1" t="s">
        <v>163</v>
      </c>
      <c r="F21602" s="1" t="s">
        <v>152</v>
      </c>
      <c r="G21602" s="1" t="s">
        <v>16</v>
      </c>
      <c r="H21602" s="1" t="s">
        <v>160</v>
      </c>
      <c r="I21602" s="1" t="s">
        <v>37</v>
      </c>
      <c r="J21602" s="19">
        <v>1462.6651528334082</v>
      </c>
    </row>
    <row r="21603" spans="1:10" x14ac:dyDescent="0.2">
      <c r="A21603">
        <v>2021</v>
      </c>
      <c r="B21603">
        <v>2</v>
      </c>
      <c r="C21603" s="1" t="s">
        <v>135</v>
      </c>
      <c r="D21603" s="1" t="s">
        <v>58</v>
      </c>
      <c r="E21603" s="1" t="s">
        <v>163</v>
      </c>
      <c r="F21603" s="1" t="s">
        <v>152</v>
      </c>
      <c r="G21603" s="1" t="s">
        <v>16</v>
      </c>
      <c r="H21603" s="1" t="s">
        <v>163</v>
      </c>
      <c r="I21603" s="1" t="s">
        <v>152</v>
      </c>
      <c r="J21603" s="19">
        <v>0</v>
      </c>
    </row>
    <row r="21604" spans="1:10" x14ac:dyDescent="0.2">
      <c r="A21604">
        <v>2021</v>
      </c>
      <c r="B21604">
        <v>2</v>
      </c>
      <c r="C21604" s="1" t="s">
        <v>135</v>
      </c>
      <c r="D21604" s="1" t="s">
        <v>58</v>
      </c>
      <c r="E21604" s="1" t="s">
        <v>163</v>
      </c>
      <c r="F21604" s="1" t="s">
        <v>152</v>
      </c>
      <c r="G21604" s="1" t="s">
        <v>16</v>
      </c>
      <c r="H21604" s="1" t="s">
        <v>170</v>
      </c>
      <c r="I21604" s="1" t="s">
        <v>151</v>
      </c>
      <c r="J21604" s="19">
        <v>4670.8275980999988</v>
      </c>
    </row>
    <row r="21605" spans="1:10" x14ac:dyDescent="0.2">
      <c r="A21605">
        <v>2021</v>
      </c>
      <c r="B21605">
        <v>2</v>
      </c>
      <c r="C21605" s="1" t="s">
        <v>135</v>
      </c>
      <c r="D21605" s="1" t="s">
        <v>58</v>
      </c>
      <c r="E21605" s="1" t="s">
        <v>163</v>
      </c>
      <c r="F21605" s="1" t="s">
        <v>152</v>
      </c>
      <c r="G21605" s="1" t="s">
        <v>155</v>
      </c>
      <c r="H21605" s="1" t="s">
        <v>160</v>
      </c>
      <c r="I21605" s="1" t="s">
        <v>37</v>
      </c>
      <c r="J21605" s="19">
        <v>97.43397944715737</v>
      </c>
    </row>
    <row r="21606" spans="1:10" x14ac:dyDescent="0.2">
      <c r="A21606">
        <v>2021</v>
      </c>
      <c r="B21606">
        <v>2</v>
      </c>
      <c r="C21606" s="1" t="s">
        <v>135</v>
      </c>
      <c r="D21606" s="1" t="s">
        <v>58</v>
      </c>
      <c r="E21606" s="1" t="s">
        <v>163</v>
      </c>
      <c r="F21606" s="1" t="s">
        <v>152</v>
      </c>
      <c r="G21606" s="1" t="s">
        <v>155</v>
      </c>
      <c r="H21606" s="1" t="s">
        <v>161</v>
      </c>
      <c r="I21606" s="1" t="s">
        <v>29</v>
      </c>
      <c r="J21606" s="19">
        <v>153.91602184630764</v>
      </c>
    </row>
    <row r="21607" spans="1:10" x14ac:dyDescent="0.2">
      <c r="A21607">
        <v>2021</v>
      </c>
      <c r="B21607">
        <v>2</v>
      </c>
      <c r="C21607" s="1" t="s">
        <v>135</v>
      </c>
      <c r="D21607" s="1" t="s">
        <v>58</v>
      </c>
      <c r="E21607" s="1" t="s">
        <v>163</v>
      </c>
      <c r="F21607" s="1" t="s">
        <v>152</v>
      </c>
      <c r="G21607" s="1" t="s">
        <v>155</v>
      </c>
      <c r="H21607" s="1" t="s">
        <v>162</v>
      </c>
      <c r="I21607" s="1" t="s">
        <v>30</v>
      </c>
      <c r="J21607" s="19">
        <v>162.41520917487372</v>
      </c>
    </row>
    <row r="21608" spans="1:10" x14ac:dyDescent="0.2">
      <c r="A21608">
        <v>2021</v>
      </c>
      <c r="B21608">
        <v>2</v>
      </c>
      <c r="C21608" s="1" t="s">
        <v>135</v>
      </c>
      <c r="D21608" s="1" t="s">
        <v>58</v>
      </c>
      <c r="E21608" s="1" t="s">
        <v>163</v>
      </c>
      <c r="F21608" s="1" t="s">
        <v>152</v>
      </c>
      <c r="G21608" s="1" t="s">
        <v>155</v>
      </c>
      <c r="H21608" s="1" t="s">
        <v>167</v>
      </c>
      <c r="I21608" s="1" t="s">
        <v>32</v>
      </c>
      <c r="J21608" s="19">
        <v>6.9072363798686132</v>
      </c>
    </row>
    <row r="21609" spans="1:10" x14ac:dyDescent="0.2">
      <c r="A21609">
        <v>2021</v>
      </c>
      <c r="B21609">
        <v>2</v>
      </c>
      <c r="C21609" s="1" t="s">
        <v>135</v>
      </c>
      <c r="D21609" s="1" t="s">
        <v>58</v>
      </c>
      <c r="E21609" s="1" t="s">
        <v>163</v>
      </c>
      <c r="F21609" s="1" t="s">
        <v>152</v>
      </c>
      <c r="G21609" s="1" t="s">
        <v>155</v>
      </c>
      <c r="H21609" s="1" t="s">
        <v>163</v>
      </c>
      <c r="I21609" s="1" t="s">
        <v>152</v>
      </c>
      <c r="J21609" s="19">
        <v>118.81239141529456</v>
      </c>
    </row>
    <row r="21610" spans="1:10" x14ac:dyDescent="0.2">
      <c r="A21610">
        <v>2021</v>
      </c>
      <c r="B21610">
        <v>2</v>
      </c>
      <c r="C21610" s="1" t="s">
        <v>135</v>
      </c>
      <c r="D21610" s="1" t="s">
        <v>58</v>
      </c>
      <c r="E21610" s="1" t="s">
        <v>163</v>
      </c>
      <c r="F21610" s="1" t="s">
        <v>152</v>
      </c>
      <c r="G21610" s="1" t="s">
        <v>155</v>
      </c>
      <c r="H21610" s="1" t="s">
        <v>169</v>
      </c>
      <c r="I21610" s="1" t="s">
        <v>36</v>
      </c>
      <c r="J21610" s="19">
        <v>140.02623684020134</v>
      </c>
    </row>
    <row r="21611" spans="1:10" x14ac:dyDescent="0.2">
      <c r="A21611">
        <v>2021</v>
      </c>
      <c r="B21611">
        <v>2</v>
      </c>
      <c r="C21611" s="1" t="s">
        <v>135</v>
      </c>
      <c r="D21611" s="1" t="s">
        <v>58</v>
      </c>
      <c r="E21611" s="1" t="s">
        <v>163</v>
      </c>
      <c r="F21611" s="1" t="s">
        <v>152</v>
      </c>
      <c r="G21611" s="1" t="s">
        <v>155</v>
      </c>
      <c r="H21611" s="1" t="s">
        <v>171</v>
      </c>
      <c r="I21611" s="1" t="s">
        <v>39</v>
      </c>
      <c r="J21611" s="19">
        <v>68.408910000000006</v>
      </c>
    </row>
    <row r="21612" spans="1:10" x14ac:dyDescent="0.2">
      <c r="A21612">
        <v>2021</v>
      </c>
      <c r="B21612">
        <v>2</v>
      </c>
      <c r="C21612" s="1" t="s">
        <v>135</v>
      </c>
      <c r="D21612" s="1" t="s">
        <v>58</v>
      </c>
      <c r="E21612" s="1" t="s">
        <v>164</v>
      </c>
      <c r="F21612" s="1" t="s">
        <v>165</v>
      </c>
      <c r="G21612" s="1" t="s">
        <v>158</v>
      </c>
      <c r="H21612" s="1" t="s">
        <v>168</v>
      </c>
      <c r="I21612" s="1" t="s">
        <v>31</v>
      </c>
      <c r="J21612" s="19">
        <v>136.63097999999999</v>
      </c>
    </row>
    <row r="21613" spans="1:10" x14ac:dyDescent="0.2">
      <c r="A21613">
        <v>2021</v>
      </c>
      <c r="B21613">
        <v>2</v>
      </c>
      <c r="C21613" s="1" t="s">
        <v>135</v>
      </c>
      <c r="D21613" s="1" t="s">
        <v>58</v>
      </c>
      <c r="E21613" s="1" t="s">
        <v>164</v>
      </c>
      <c r="F21613" s="1" t="s">
        <v>165</v>
      </c>
      <c r="G21613" s="1" t="s">
        <v>158</v>
      </c>
      <c r="H21613" s="1" t="s">
        <v>171</v>
      </c>
      <c r="I21613" s="1" t="s">
        <v>39</v>
      </c>
      <c r="J21613" s="19">
        <v>46.469070000000002</v>
      </c>
    </row>
    <row r="21614" spans="1:10" x14ac:dyDescent="0.2">
      <c r="A21614">
        <v>2021</v>
      </c>
      <c r="B21614">
        <v>2</v>
      </c>
      <c r="C21614" s="1" t="s">
        <v>135</v>
      </c>
      <c r="D21614" s="1" t="s">
        <v>58</v>
      </c>
      <c r="E21614" s="1" t="s">
        <v>164</v>
      </c>
      <c r="F21614" s="1" t="s">
        <v>165</v>
      </c>
      <c r="G21614" s="1" t="s">
        <v>159</v>
      </c>
      <c r="H21614" s="1" t="s">
        <v>167</v>
      </c>
      <c r="I21614" s="1" t="s">
        <v>32</v>
      </c>
      <c r="J21614" s="19">
        <v>6611.7280430002002</v>
      </c>
    </row>
    <row r="21615" spans="1:10" x14ac:dyDescent="0.2">
      <c r="A21615">
        <v>2021</v>
      </c>
      <c r="B21615">
        <v>2</v>
      </c>
      <c r="C21615" s="1" t="s">
        <v>135</v>
      </c>
      <c r="D21615" s="1" t="s">
        <v>58</v>
      </c>
      <c r="E21615" s="1" t="s">
        <v>164</v>
      </c>
      <c r="F21615" s="1" t="s">
        <v>165</v>
      </c>
      <c r="G21615" s="1" t="s">
        <v>159</v>
      </c>
      <c r="H21615" s="1" t="s">
        <v>171</v>
      </c>
      <c r="I21615" s="1" t="s">
        <v>39</v>
      </c>
      <c r="J21615" s="19">
        <v>778.33089799990012</v>
      </c>
    </row>
    <row r="21616" spans="1:10" x14ac:dyDescent="0.2">
      <c r="A21616">
        <v>2021</v>
      </c>
      <c r="B21616">
        <v>2</v>
      </c>
      <c r="C21616" s="1" t="s">
        <v>135</v>
      </c>
      <c r="D21616" s="1" t="s">
        <v>58</v>
      </c>
      <c r="E21616" s="1" t="s">
        <v>164</v>
      </c>
      <c r="F21616" s="1" t="s">
        <v>165</v>
      </c>
      <c r="G21616" s="1" t="s">
        <v>14</v>
      </c>
      <c r="H21616" s="1" t="s">
        <v>162</v>
      </c>
      <c r="I21616" s="1" t="s">
        <v>30</v>
      </c>
      <c r="J21616" s="19">
        <v>2145.5689936081999</v>
      </c>
    </row>
    <row r="21617" spans="1:10" x14ac:dyDescent="0.2">
      <c r="A21617">
        <v>2021</v>
      </c>
      <c r="B21617">
        <v>2</v>
      </c>
      <c r="C21617" s="1" t="s">
        <v>135</v>
      </c>
      <c r="D21617" s="1" t="s">
        <v>58</v>
      </c>
      <c r="E21617" s="1" t="s">
        <v>164</v>
      </c>
      <c r="F21617" s="1" t="s">
        <v>165</v>
      </c>
      <c r="G21617" s="1" t="s">
        <v>14</v>
      </c>
      <c r="H21617" s="1" t="s">
        <v>171</v>
      </c>
      <c r="I21617" s="1" t="s">
        <v>39</v>
      </c>
      <c r="J21617" s="19">
        <v>148.79477918699996</v>
      </c>
    </row>
    <row r="21618" spans="1:10" x14ac:dyDescent="0.2">
      <c r="A21618">
        <v>2021</v>
      </c>
      <c r="B21618">
        <v>2</v>
      </c>
      <c r="C21618" s="1" t="s">
        <v>135</v>
      </c>
      <c r="D21618" s="1" t="s">
        <v>58</v>
      </c>
      <c r="E21618" s="1" t="s">
        <v>164</v>
      </c>
      <c r="F21618" s="1" t="s">
        <v>165</v>
      </c>
      <c r="G21618" s="1" t="s">
        <v>13</v>
      </c>
      <c r="H21618" s="1" t="s">
        <v>161</v>
      </c>
      <c r="I21618" s="1" t="s">
        <v>29</v>
      </c>
      <c r="J21618" s="19">
        <v>36.123015333469993</v>
      </c>
    </row>
    <row r="21619" spans="1:10" x14ac:dyDescent="0.2">
      <c r="A21619">
        <v>2021</v>
      </c>
      <c r="B21619">
        <v>2</v>
      </c>
      <c r="C21619" s="1" t="s">
        <v>135</v>
      </c>
      <c r="D21619" s="1" t="s">
        <v>58</v>
      </c>
      <c r="E21619" s="1" t="s">
        <v>164</v>
      </c>
      <c r="F21619" s="1" t="s">
        <v>165</v>
      </c>
      <c r="G21619" s="1" t="s">
        <v>16</v>
      </c>
      <c r="H21619" s="1" t="s">
        <v>160</v>
      </c>
      <c r="I21619" s="1" t="s">
        <v>37</v>
      </c>
      <c r="J21619" s="19">
        <v>5067.7268880006995</v>
      </c>
    </row>
    <row r="21620" spans="1:10" x14ac:dyDescent="0.2">
      <c r="A21620">
        <v>2021</v>
      </c>
      <c r="B21620">
        <v>2</v>
      </c>
      <c r="C21620" s="1" t="s">
        <v>135</v>
      </c>
      <c r="D21620" s="1" t="s">
        <v>58</v>
      </c>
      <c r="E21620" s="1" t="s">
        <v>164</v>
      </c>
      <c r="F21620" s="1" t="s">
        <v>165</v>
      </c>
      <c r="G21620" s="1" t="s">
        <v>16</v>
      </c>
      <c r="H21620" s="1" t="s">
        <v>163</v>
      </c>
      <c r="I21620" s="1" t="s">
        <v>152</v>
      </c>
      <c r="J21620" s="19">
        <v>-3.907985046680551E-16</v>
      </c>
    </row>
    <row r="21621" spans="1:10" x14ac:dyDescent="0.2">
      <c r="A21621">
        <v>2021</v>
      </c>
      <c r="B21621">
        <v>2</v>
      </c>
      <c r="C21621" s="1" t="s">
        <v>135</v>
      </c>
      <c r="D21621" s="1" t="s">
        <v>58</v>
      </c>
      <c r="E21621" s="1" t="s">
        <v>164</v>
      </c>
      <c r="F21621" s="1" t="s">
        <v>165</v>
      </c>
      <c r="G21621" s="1" t="s">
        <v>16</v>
      </c>
      <c r="H21621" s="1" t="s">
        <v>170</v>
      </c>
      <c r="I21621" s="1" t="s">
        <v>151</v>
      </c>
      <c r="J21621" s="19">
        <v>5215.7740039996306</v>
      </c>
    </row>
    <row r="21622" spans="1:10" x14ac:dyDescent="0.2">
      <c r="A21622">
        <v>2021</v>
      </c>
      <c r="B21622">
        <v>2</v>
      </c>
      <c r="C21622" s="1" t="s">
        <v>135</v>
      </c>
      <c r="D21622" s="1" t="s">
        <v>58</v>
      </c>
      <c r="E21622" s="1" t="s">
        <v>164</v>
      </c>
      <c r="F21622" s="1" t="s">
        <v>165</v>
      </c>
      <c r="G21622" s="1" t="s">
        <v>155</v>
      </c>
      <c r="H21622" s="1" t="s">
        <v>160</v>
      </c>
      <c r="I21622" s="1" t="s">
        <v>37</v>
      </c>
      <c r="J21622" s="19">
        <v>11354.294755688734</v>
      </c>
    </row>
    <row r="21623" spans="1:10" x14ac:dyDescent="0.2">
      <c r="A21623">
        <v>2021</v>
      </c>
      <c r="B21623">
        <v>2</v>
      </c>
      <c r="C21623" s="1" t="s">
        <v>135</v>
      </c>
      <c r="D21623" s="1" t="s">
        <v>58</v>
      </c>
      <c r="E21623" s="1" t="s">
        <v>164</v>
      </c>
      <c r="F21623" s="1" t="s">
        <v>165</v>
      </c>
      <c r="G21623" s="1" t="s">
        <v>155</v>
      </c>
      <c r="H21623" s="1" t="s">
        <v>161</v>
      </c>
      <c r="I21623" s="1" t="s">
        <v>29</v>
      </c>
      <c r="J21623" s="19">
        <v>169.29612245177299</v>
      </c>
    </row>
    <row r="21624" spans="1:10" x14ac:dyDescent="0.2">
      <c r="A21624">
        <v>2021</v>
      </c>
      <c r="B21624">
        <v>2</v>
      </c>
      <c r="C21624" s="1" t="s">
        <v>135</v>
      </c>
      <c r="D21624" s="1" t="s">
        <v>58</v>
      </c>
      <c r="E21624" s="1" t="s">
        <v>164</v>
      </c>
      <c r="F21624" s="1" t="s">
        <v>165</v>
      </c>
      <c r="G21624" s="1" t="s">
        <v>155</v>
      </c>
      <c r="H21624" s="1" t="s">
        <v>162</v>
      </c>
      <c r="I21624" s="1" t="s">
        <v>30</v>
      </c>
      <c r="J21624" s="19">
        <v>5984.4644412197804</v>
      </c>
    </row>
    <row r="21625" spans="1:10" x14ac:dyDescent="0.2">
      <c r="A21625">
        <v>2021</v>
      </c>
      <c r="B21625">
        <v>2</v>
      </c>
      <c r="C21625" s="1" t="s">
        <v>135</v>
      </c>
      <c r="D21625" s="1" t="s">
        <v>58</v>
      </c>
      <c r="E21625" s="1" t="s">
        <v>164</v>
      </c>
      <c r="F21625" s="1" t="s">
        <v>165</v>
      </c>
      <c r="G21625" s="1" t="s">
        <v>155</v>
      </c>
      <c r="H21625" s="1" t="s">
        <v>167</v>
      </c>
      <c r="I21625" s="1" t="s">
        <v>32</v>
      </c>
      <c r="J21625" s="19">
        <v>30.900602494042268</v>
      </c>
    </row>
    <row r="21626" spans="1:10" x14ac:dyDescent="0.2">
      <c r="A21626">
        <v>2021</v>
      </c>
      <c r="B21626">
        <v>2</v>
      </c>
      <c r="C21626" s="1" t="s">
        <v>135</v>
      </c>
      <c r="D21626" s="1" t="s">
        <v>58</v>
      </c>
      <c r="E21626" s="1" t="s">
        <v>164</v>
      </c>
      <c r="F21626" s="1" t="s">
        <v>165</v>
      </c>
      <c r="G21626" s="1" t="s">
        <v>155</v>
      </c>
      <c r="H21626" s="1" t="s">
        <v>163</v>
      </c>
      <c r="I21626" s="1" t="s">
        <v>152</v>
      </c>
      <c r="J21626" s="19">
        <v>3078.6627971717053</v>
      </c>
    </row>
    <row r="21627" spans="1:10" x14ac:dyDescent="0.2">
      <c r="A21627">
        <v>2021</v>
      </c>
      <c r="B21627">
        <v>2</v>
      </c>
      <c r="C21627" s="1" t="s">
        <v>135</v>
      </c>
      <c r="D21627" s="1" t="s">
        <v>58</v>
      </c>
      <c r="E21627" s="1" t="s">
        <v>164</v>
      </c>
      <c r="F21627" s="1" t="s">
        <v>165</v>
      </c>
      <c r="G21627" s="1" t="s">
        <v>155</v>
      </c>
      <c r="H21627" s="1" t="s">
        <v>169</v>
      </c>
      <c r="I21627" s="1" t="s">
        <v>36</v>
      </c>
      <c r="J21627" s="19">
        <v>1165.0564704553101</v>
      </c>
    </row>
    <row r="21628" spans="1:10" x14ac:dyDescent="0.2">
      <c r="A21628">
        <v>2021</v>
      </c>
      <c r="B21628">
        <v>2</v>
      </c>
      <c r="C21628" s="1" t="s">
        <v>135</v>
      </c>
      <c r="D21628" s="1" t="s">
        <v>58</v>
      </c>
      <c r="E21628" s="1" t="s">
        <v>164</v>
      </c>
      <c r="F21628" s="1" t="s">
        <v>165</v>
      </c>
      <c r="G21628" s="1" t="s">
        <v>155</v>
      </c>
      <c r="H21628" s="1" t="s">
        <v>171</v>
      </c>
      <c r="I21628" s="1" t="s">
        <v>39</v>
      </c>
      <c r="J21628" s="19">
        <v>4279.6331324139992</v>
      </c>
    </row>
    <row r="21629" spans="1:10" x14ac:dyDescent="0.2">
      <c r="A21629">
        <v>2021</v>
      </c>
      <c r="B21629">
        <v>2</v>
      </c>
      <c r="C21629" s="1" t="s">
        <v>135</v>
      </c>
      <c r="D21629" s="1" t="s">
        <v>58</v>
      </c>
      <c r="E21629" s="1" t="s">
        <v>166</v>
      </c>
      <c r="F21629" s="1" t="s">
        <v>150</v>
      </c>
      <c r="G21629" s="1" t="s">
        <v>159</v>
      </c>
      <c r="H21629" s="1" t="s">
        <v>167</v>
      </c>
      <c r="I21629" s="1" t="s">
        <v>32</v>
      </c>
      <c r="J21629" s="19">
        <v>7690.8453581419981</v>
      </c>
    </row>
    <row r="21630" spans="1:10" x14ac:dyDescent="0.2">
      <c r="A21630">
        <v>2021</v>
      </c>
      <c r="B21630">
        <v>2</v>
      </c>
      <c r="C21630" s="1" t="s">
        <v>135</v>
      </c>
      <c r="D21630" s="1" t="s">
        <v>58</v>
      </c>
      <c r="E21630" s="1" t="s">
        <v>166</v>
      </c>
      <c r="F21630" s="1" t="s">
        <v>150</v>
      </c>
      <c r="G21630" s="1" t="s">
        <v>159</v>
      </c>
      <c r="H21630" s="1" t="s">
        <v>171</v>
      </c>
      <c r="I21630" s="1" t="s">
        <v>39</v>
      </c>
      <c r="J21630" s="19">
        <v>55733.184933886507</v>
      </c>
    </row>
    <row r="21631" spans="1:10" x14ac:dyDescent="0.2">
      <c r="A21631">
        <v>2021</v>
      </c>
      <c r="B21631">
        <v>2</v>
      </c>
      <c r="C21631" s="1" t="s">
        <v>135</v>
      </c>
      <c r="D21631" s="1" t="s">
        <v>58</v>
      </c>
      <c r="E21631" s="1" t="s">
        <v>166</v>
      </c>
      <c r="F21631" s="1" t="s">
        <v>150</v>
      </c>
      <c r="G21631" s="1" t="s">
        <v>14</v>
      </c>
      <c r="H21631" s="1" t="s">
        <v>162</v>
      </c>
      <c r="I21631" s="1" t="s">
        <v>30</v>
      </c>
      <c r="J21631" s="19">
        <v>4255.2522109199945</v>
      </c>
    </row>
    <row r="21632" spans="1:10" x14ac:dyDescent="0.2">
      <c r="A21632">
        <v>2021</v>
      </c>
      <c r="B21632">
        <v>2</v>
      </c>
      <c r="C21632" s="1" t="s">
        <v>135</v>
      </c>
      <c r="D21632" s="1" t="s">
        <v>58</v>
      </c>
      <c r="E21632" s="1" t="s">
        <v>166</v>
      </c>
      <c r="F21632" s="1" t="s">
        <v>150</v>
      </c>
      <c r="G21632" s="1" t="s">
        <v>14</v>
      </c>
      <c r="H21632" s="1" t="s">
        <v>171</v>
      </c>
      <c r="I21632" s="1" t="s">
        <v>39</v>
      </c>
      <c r="J21632" s="19">
        <v>334.92276657000008</v>
      </c>
    </row>
    <row r="21633" spans="1:10" x14ac:dyDescent="0.2">
      <c r="A21633">
        <v>2021</v>
      </c>
      <c r="B21633">
        <v>2</v>
      </c>
      <c r="C21633" s="1" t="s">
        <v>135</v>
      </c>
      <c r="D21633" s="1" t="s">
        <v>58</v>
      </c>
      <c r="E21633" s="1" t="s">
        <v>166</v>
      </c>
      <c r="F21633" s="1" t="s">
        <v>150</v>
      </c>
      <c r="G21633" s="1" t="s">
        <v>16</v>
      </c>
      <c r="H21633" s="1" t="s">
        <v>160</v>
      </c>
      <c r="I21633" s="1" t="s">
        <v>37</v>
      </c>
      <c r="J21633" s="19">
        <v>94.506720000000001</v>
      </c>
    </row>
    <row r="21634" spans="1:10" x14ac:dyDescent="0.2">
      <c r="A21634">
        <v>2021</v>
      </c>
      <c r="B21634">
        <v>2</v>
      </c>
      <c r="C21634" s="1" t="s">
        <v>135</v>
      </c>
      <c r="D21634" s="1" t="s">
        <v>58</v>
      </c>
      <c r="E21634" s="1" t="s">
        <v>166</v>
      </c>
      <c r="F21634" s="1" t="s">
        <v>150</v>
      </c>
      <c r="G21634" s="1" t="s">
        <v>155</v>
      </c>
      <c r="H21634" s="1" t="s">
        <v>160</v>
      </c>
      <c r="I21634" s="1" t="s">
        <v>37</v>
      </c>
      <c r="J21634" s="19">
        <v>11133.709431368283</v>
      </c>
    </row>
    <row r="21635" spans="1:10" x14ac:dyDescent="0.2">
      <c r="A21635">
        <v>2021</v>
      </c>
      <c r="B21635">
        <v>2</v>
      </c>
      <c r="C21635" s="1" t="s">
        <v>135</v>
      </c>
      <c r="D21635" s="1" t="s">
        <v>58</v>
      </c>
      <c r="E21635" s="1" t="s">
        <v>166</v>
      </c>
      <c r="F21635" s="1" t="s">
        <v>150</v>
      </c>
      <c r="G21635" s="1" t="s">
        <v>155</v>
      </c>
      <c r="H21635" s="1" t="s">
        <v>161</v>
      </c>
      <c r="I21635" s="1" t="s">
        <v>29</v>
      </c>
      <c r="J21635" s="19">
        <v>3275.0120227106104</v>
      </c>
    </row>
    <row r="21636" spans="1:10" x14ac:dyDescent="0.2">
      <c r="A21636">
        <v>2021</v>
      </c>
      <c r="B21636">
        <v>2</v>
      </c>
      <c r="C21636" s="1" t="s">
        <v>135</v>
      </c>
      <c r="D21636" s="1" t="s">
        <v>58</v>
      </c>
      <c r="E21636" s="1" t="s">
        <v>166</v>
      </c>
      <c r="F21636" s="1" t="s">
        <v>150</v>
      </c>
      <c r="G21636" s="1" t="s">
        <v>155</v>
      </c>
      <c r="H21636" s="1" t="s">
        <v>162</v>
      </c>
      <c r="I21636" s="1" t="s">
        <v>30</v>
      </c>
      <c r="J21636" s="19">
        <v>19499.404580694514</v>
      </c>
    </row>
    <row r="21637" spans="1:10" x14ac:dyDescent="0.2">
      <c r="A21637">
        <v>2021</v>
      </c>
      <c r="B21637">
        <v>2</v>
      </c>
      <c r="C21637" s="1" t="s">
        <v>135</v>
      </c>
      <c r="D21637" s="1" t="s">
        <v>58</v>
      </c>
      <c r="E21637" s="1" t="s">
        <v>166</v>
      </c>
      <c r="F21637" s="1" t="s">
        <v>150</v>
      </c>
      <c r="G21637" s="1" t="s">
        <v>155</v>
      </c>
      <c r="H21637" s="1" t="s">
        <v>167</v>
      </c>
      <c r="I21637" s="1" t="s">
        <v>32</v>
      </c>
      <c r="J21637" s="19">
        <v>40.359644411305396</v>
      </c>
    </row>
    <row r="21638" spans="1:10" x14ac:dyDescent="0.2">
      <c r="A21638">
        <v>2021</v>
      </c>
      <c r="B21638">
        <v>2</v>
      </c>
      <c r="C21638" s="1" t="s">
        <v>135</v>
      </c>
      <c r="D21638" s="1" t="s">
        <v>58</v>
      </c>
      <c r="E21638" s="1" t="s">
        <v>166</v>
      </c>
      <c r="F21638" s="1" t="s">
        <v>150</v>
      </c>
      <c r="G21638" s="1" t="s">
        <v>155</v>
      </c>
      <c r="H21638" s="1" t="s">
        <v>163</v>
      </c>
      <c r="I21638" s="1" t="s">
        <v>152</v>
      </c>
      <c r="J21638" s="19">
        <v>1372.6111603331515</v>
      </c>
    </row>
    <row r="21639" spans="1:10" x14ac:dyDescent="0.2">
      <c r="A21639">
        <v>2021</v>
      </c>
      <c r="B21639">
        <v>2</v>
      </c>
      <c r="C21639" s="1" t="s">
        <v>135</v>
      </c>
      <c r="D21639" s="1" t="s">
        <v>58</v>
      </c>
      <c r="E21639" s="1" t="s">
        <v>166</v>
      </c>
      <c r="F21639" s="1" t="s">
        <v>150</v>
      </c>
      <c r="G21639" s="1" t="s">
        <v>155</v>
      </c>
      <c r="H21639" s="1" t="s">
        <v>169</v>
      </c>
      <c r="I21639" s="1" t="s">
        <v>36</v>
      </c>
      <c r="J21639" s="19">
        <v>24476.498628428104</v>
      </c>
    </row>
    <row r="21640" spans="1:10" x14ac:dyDescent="0.2">
      <c r="A21640">
        <v>2021</v>
      </c>
      <c r="B21640">
        <v>2</v>
      </c>
      <c r="C21640" s="1" t="s">
        <v>135</v>
      </c>
      <c r="D21640" s="1" t="s">
        <v>58</v>
      </c>
      <c r="E21640" s="1" t="s">
        <v>166</v>
      </c>
      <c r="F21640" s="1" t="s">
        <v>150</v>
      </c>
      <c r="G21640" s="1" t="s">
        <v>155</v>
      </c>
      <c r="H21640" s="1" t="s">
        <v>171</v>
      </c>
      <c r="I21640" s="1" t="s">
        <v>39</v>
      </c>
      <c r="J21640" s="19">
        <v>1583.0946040000006</v>
      </c>
    </row>
    <row r="21641" spans="1:10" x14ac:dyDescent="0.2">
      <c r="A21641">
        <v>2021</v>
      </c>
      <c r="B21641">
        <v>2</v>
      </c>
      <c r="C21641" s="1" t="s">
        <v>135</v>
      </c>
      <c r="D21641" s="1" t="s">
        <v>58</v>
      </c>
      <c r="E21641" s="1" t="s">
        <v>169</v>
      </c>
      <c r="F21641" s="1" t="s">
        <v>36</v>
      </c>
      <c r="G21641" s="1" t="s">
        <v>158</v>
      </c>
      <c r="H21641" s="1" t="s">
        <v>168</v>
      </c>
      <c r="I21641" s="1" t="s">
        <v>31</v>
      </c>
      <c r="J21641" s="19">
        <v>418.66844941599982</v>
      </c>
    </row>
    <row r="21642" spans="1:10" x14ac:dyDescent="0.2">
      <c r="A21642">
        <v>2021</v>
      </c>
      <c r="B21642">
        <v>2</v>
      </c>
      <c r="C21642" s="1" t="s">
        <v>135</v>
      </c>
      <c r="D21642" s="1" t="s">
        <v>58</v>
      </c>
      <c r="E21642" s="1" t="s">
        <v>169</v>
      </c>
      <c r="F21642" s="1" t="s">
        <v>36</v>
      </c>
      <c r="G21642" s="1" t="s">
        <v>158</v>
      </c>
      <c r="H21642" s="1" t="s">
        <v>171</v>
      </c>
      <c r="I21642" s="1" t="s">
        <v>39</v>
      </c>
      <c r="J21642" s="19">
        <v>1983.10090132</v>
      </c>
    </row>
    <row r="21643" spans="1:10" x14ac:dyDescent="0.2">
      <c r="A21643">
        <v>2021</v>
      </c>
      <c r="B21643">
        <v>2</v>
      </c>
      <c r="C21643" s="1" t="s">
        <v>135</v>
      </c>
      <c r="D21643" s="1" t="s">
        <v>58</v>
      </c>
      <c r="E21643" s="1" t="s">
        <v>169</v>
      </c>
      <c r="F21643" s="1" t="s">
        <v>36</v>
      </c>
      <c r="G21643" s="1" t="s">
        <v>14</v>
      </c>
      <c r="H21643" s="1" t="s">
        <v>161</v>
      </c>
      <c r="I21643" s="1" t="s">
        <v>29</v>
      </c>
      <c r="J21643" s="19">
        <v>1.3633600000004353</v>
      </c>
    </row>
    <row r="21644" spans="1:10" x14ac:dyDescent="0.2">
      <c r="A21644">
        <v>2021</v>
      </c>
      <c r="B21644">
        <v>2</v>
      </c>
      <c r="C21644" s="1" t="s">
        <v>135</v>
      </c>
      <c r="D21644" s="1" t="s">
        <v>58</v>
      </c>
      <c r="E21644" s="1" t="s">
        <v>169</v>
      </c>
      <c r="F21644" s="1" t="s">
        <v>36</v>
      </c>
      <c r="G21644" s="1" t="s">
        <v>14</v>
      </c>
      <c r="H21644" s="1" t="s">
        <v>162</v>
      </c>
      <c r="I21644" s="1" t="s">
        <v>30</v>
      </c>
      <c r="J21644" s="19">
        <v>8025.5292865359997</v>
      </c>
    </row>
    <row r="21645" spans="1:10" x14ac:dyDescent="0.2">
      <c r="A21645">
        <v>2021</v>
      </c>
      <c r="B21645">
        <v>2</v>
      </c>
      <c r="C21645" s="1" t="s">
        <v>135</v>
      </c>
      <c r="D21645" s="1" t="s">
        <v>58</v>
      </c>
      <c r="E21645" s="1" t="s">
        <v>169</v>
      </c>
      <c r="F21645" s="1" t="s">
        <v>36</v>
      </c>
      <c r="G21645" s="1" t="s">
        <v>14</v>
      </c>
      <c r="H21645" s="1" t="s">
        <v>171</v>
      </c>
      <c r="I21645" s="1" t="s">
        <v>39</v>
      </c>
      <c r="J21645" s="19">
        <v>1425.314897187</v>
      </c>
    </row>
    <row r="21646" spans="1:10" x14ac:dyDescent="0.2">
      <c r="A21646">
        <v>2021</v>
      </c>
      <c r="B21646">
        <v>2</v>
      </c>
      <c r="C21646" s="1" t="s">
        <v>135</v>
      </c>
      <c r="D21646" s="1" t="s">
        <v>58</v>
      </c>
      <c r="E21646" s="1" t="s">
        <v>169</v>
      </c>
      <c r="F21646" s="1" t="s">
        <v>36</v>
      </c>
      <c r="G21646" s="1" t="s">
        <v>13</v>
      </c>
      <c r="H21646" s="1" t="s">
        <v>161</v>
      </c>
      <c r="I21646" s="1" t="s">
        <v>29</v>
      </c>
      <c r="J21646" s="19">
        <v>1419.5741329229998</v>
      </c>
    </row>
    <row r="21647" spans="1:10" x14ac:dyDescent="0.2">
      <c r="A21647">
        <v>2021</v>
      </c>
      <c r="B21647">
        <v>2</v>
      </c>
      <c r="C21647" s="1" t="s">
        <v>135</v>
      </c>
      <c r="D21647" s="1" t="s">
        <v>58</v>
      </c>
      <c r="E21647" s="1" t="s">
        <v>169</v>
      </c>
      <c r="F21647" s="1" t="s">
        <v>36</v>
      </c>
      <c r="G21647" s="1" t="s">
        <v>16</v>
      </c>
      <c r="H21647" s="1" t="s">
        <v>160</v>
      </c>
      <c r="I21647" s="1" t="s">
        <v>37</v>
      </c>
      <c r="J21647" s="19">
        <v>912.22301296699993</v>
      </c>
    </row>
    <row r="21648" spans="1:10" x14ac:dyDescent="0.2">
      <c r="A21648">
        <v>2021</v>
      </c>
      <c r="B21648">
        <v>2</v>
      </c>
      <c r="C21648" s="1" t="s">
        <v>135</v>
      </c>
      <c r="D21648" s="1" t="s">
        <v>58</v>
      </c>
      <c r="E21648" s="1" t="s">
        <v>169</v>
      </c>
      <c r="F21648" s="1" t="s">
        <v>36</v>
      </c>
      <c r="G21648" s="1" t="s">
        <v>16</v>
      </c>
      <c r="H21648" s="1" t="s">
        <v>161</v>
      </c>
      <c r="I21648" s="1" t="s">
        <v>29</v>
      </c>
      <c r="J21648" s="19">
        <v>4.9999999995634428E-5</v>
      </c>
    </row>
    <row r="21649" spans="1:10" x14ac:dyDescent="0.2">
      <c r="A21649">
        <v>2021</v>
      </c>
      <c r="B21649">
        <v>2</v>
      </c>
      <c r="C21649" s="1" t="s">
        <v>135</v>
      </c>
      <c r="D21649" s="1" t="s">
        <v>58</v>
      </c>
      <c r="E21649" s="1" t="s">
        <v>169</v>
      </c>
      <c r="F21649" s="1" t="s">
        <v>36</v>
      </c>
      <c r="G21649" s="1" t="s">
        <v>16</v>
      </c>
      <c r="H21649" s="1" t="s">
        <v>162</v>
      </c>
      <c r="I21649" s="1" t="s">
        <v>30</v>
      </c>
      <c r="J21649" s="19">
        <v>1293.0034170329996</v>
      </c>
    </row>
    <row r="21650" spans="1:10" x14ac:dyDescent="0.2">
      <c r="A21650">
        <v>2021</v>
      </c>
      <c r="B21650">
        <v>2</v>
      </c>
      <c r="C21650" s="1" t="s">
        <v>135</v>
      </c>
      <c r="D21650" s="1" t="s">
        <v>58</v>
      </c>
      <c r="E21650" s="1" t="s">
        <v>169</v>
      </c>
      <c r="F21650" s="1" t="s">
        <v>36</v>
      </c>
      <c r="G21650" s="1" t="s">
        <v>16</v>
      </c>
      <c r="H21650" s="1" t="s">
        <v>163</v>
      </c>
      <c r="I21650" s="1" t="s">
        <v>152</v>
      </c>
      <c r="J21650" s="19">
        <v>0.3545799999999949</v>
      </c>
    </row>
    <row r="21651" spans="1:10" x14ac:dyDescent="0.2">
      <c r="A21651">
        <v>2021</v>
      </c>
      <c r="B21651">
        <v>2</v>
      </c>
      <c r="C21651" s="1" t="s">
        <v>135</v>
      </c>
      <c r="D21651" s="1" t="s">
        <v>58</v>
      </c>
      <c r="E21651" s="1" t="s">
        <v>169</v>
      </c>
      <c r="F21651" s="1" t="s">
        <v>36</v>
      </c>
      <c r="G21651" s="1" t="s">
        <v>16</v>
      </c>
      <c r="H21651" s="1" t="s">
        <v>170</v>
      </c>
      <c r="I21651" s="1" t="s">
        <v>151</v>
      </c>
      <c r="J21651" s="19">
        <v>6887.2206613213293</v>
      </c>
    </row>
    <row r="21652" spans="1:10" x14ac:dyDescent="0.2">
      <c r="A21652">
        <v>2021</v>
      </c>
      <c r="B21652">
        <v>2</v>
      </c>
      <c r="C21652" s="1" t="s">
        <v>135</v>
      </c>
      <c r="D21652" s="1" t="s">
        <v>58</v>
      </c>
      <c r="E21652" s="1" t="s">
        <v>169</v>
      </c>
      <c r="F21652" s="1" t="s">
        <v>36</v>
      </c>
      <c r="G21652" s="1" t="s">
        <v>155</v>
      </c>
      <c r="H21652" s="1" t="s">
        <v>160</v>
      </c>
      <c r="I21652" s="1" t="s">
        <v>37</v>
      </c>
      <c r="J21652" s="19">
        <v>239.32112036600003</v>
      </c>
    </row>
    <row r="21653" spans="1:10" x14ac:dyDescent="0.2">
      <c r="A21653">
        <v>2021</v>
      </c>
      <c r="B21653">
        <v>2</v>
      </c>
      <c r="C21653" s="1" t="s">
        <v>135</v>
      </c>
      <c r="D21653" s="1" t="s">
        <v>58</v>
      </c>
      <c r="E21653" s="1" t="s">
        <v>169</v>
      </c>
      <c r="F21653" s="1" t="s">
        <v>36</v>
      </c>
      <c r="G21653" s="1" t="s">
        <v>155</v>
      </c>
      <c r="H21653" s="1" t="s">
        <v>161</v>
      </c>
      <c r="I21653" s="1" t="s">
        <v>29</v>
      </c>
      <c r="J21653" s="19">
        <v>113.03941220600046</v>
      </c>
    </row>
    <row r="21654" spans="1:10" x14ac:dyDescent="0.2">
      <c r="A21654">
        <v>2021</v>
      </c>
      <c r="B21654">
        <v>2</v>
      </c>
      <c r="C21654" s="1" t="s">
        <v>135</v>
      </c>
      <c r="D21654" s="1" t="s">
        <v>58</v>
      </c>
      <c r="E21654" s="1" t="s">
        <v>169</v>
      </c>
      <c r="F21654" s="1" t="s">
        <v>36</v>
      </c>
      <c r="G21654" s="1" t="s">
        <v>155</v>
      </c>
      <c r="H21654" s="1" t="s">
        <v>162</v>
      </c>
      <c r="I21654" s="1" t="s">
        <v>30</v>
      </c>
      <c r="J21654" s="19">
        <v>444.52941377499997</v>
      </c>
    </row>
    <row r="21655" spans="1:10" x14ac:dyDescent="0.2">
      <c r="A21655">
        <v>2021</v>
      </c>
      <c r="B21655">
        <v>2</v>
      </c>
      <c r="C21655" s="1" t="s">
        <v>135</v>
      </c>
      <c r="D21655" s="1" t="s">
        <v>58</v>
      </c>
      <c r="E21655" s="1" t="s">
        <v>169</v>
      </c>
      <c r="F21655" s="1" t="s">
        <v>36</v>
      </c>
      <c r="G21655" s="1" t="s">
        <v>155</v>
      </c>
      <c r="H21655" s="1" t="s">
        <v>163</v>
      </c>
      <c r="I21655" s="1" t="s">
        <v>152</v>
      </c>
      <c r="J21655" s="19">
        <v>0.8147205649999999</v>
      </c>
    </row>
    <row r="21656" spans="1:10" x14ac:dyDescent="0.2">
      <c r="A21656">
        <v>2021</v>
      </c>
      <c r="B21656">
        <v>2</v>
      </c>
      <c r="C21656" s="1" t="s">
        <v>135</v>
      </c>
      <c r="D21656" s="1" t="s">
        <v>58</v>
      </c>
      <c r="E21656" s="1" t="s">
        <v>169</v>
      </c>
      <c r="F21656" s="1" t="s">
        <v>36</v>
      </c>
      <c r="G21656" s="1" t="s">
        <v>155</v>
      </c>
      <c r="H21656" s="1" t="s">
        <v>169</v>
      </c>
      <c r="I21656" s="1" t="s">
        <v>36</v>
      </c>
      <c r="J21656" s="19">
        <v>104.47133260400001</v>
      </c>
    </row>
    <row r="21657" spans="1:10" x14ac:dyDescent="0.2">
      <c r="A21657">
        <v>2021</v>
      </c>
      <c r="B21657">
        <v>2</v>
      </c>
      <c r="C21657" s="1" t="s">
        <v>135</v>
      </c>
      <c r="D21657" s="1" t="s">
        <v>58</v>
      </c>
      <c r="E21657" s="1" t="s">
        <v>169</v>
      </c>
      <c r="F21657" s="1" t="s">
        <v>36</v>
      </c>
      <c r="G21657" s="1" t="s">
        <v>155</v>
      </c>
      <c r="H21657" s="1" t="s">
        <v>171</v>
      </c>
      <c r="I21657" s="1" t="s">
        <v>39</v>
      </c>
      <c r="J21657" s="19">
        <v>8706.2983996990006</v>
      </c>
    </row>
    <row r="21658" spans="1:10" x14ac:dyDescent="0.2">
      <c r="A21658">
        <v>2021</v>
      </c>
      <c r="B21658">
        <v>2</v>
      </c>
      <c r="C21658" s="1" t="s">
        <v>135</v>
      </c>
      <c r="D21658" s="1" t="s">
        <v>58</v>
      </c>
      <c r="E21658" s="1" t="s">
        <v>170</v>
      </c>
      <c r="F21658" s="1" t="s">
        <v>151</v>
      </c>
      <c r="G21658" s="1" t="s">
        <v>158</v>
      </c>
      <c r="H21658" s="1" t="s">
        <v>168</v>
      </c>
      <c r="I21658" s="1" t="s">
        <v>31</v>
      </c>
      <c r="J21658" s="19">
        <v>13168.755955382001</v>
      </c>
    </row>
    <row r="21659" spans="1:10" x14ac:dyDescent="0.2">
      <c r="A21659">
        <v>2021</v>
      </c>
      <c r="B21659">
        <v>2</v>
      </c>
      <c r="C21659" s="1" t="s">
        <v>135</v>
      </c>
      <c r="D21659" s="1" t="s">
        <v>58</v>
      </c>
      <c r="E21659" s="1" t="s">
        <v>170</v>
      </c>
      <c r="F21659" s="1" t="s">
        <v>151</v>
      </c>
      <c r="G21659" s="1" t="s">
        <v>159</v>
      </c>
      <c r="H21659" s="1" t="s">
        <v>167</v>
      </c>
      <c r="I21659" s="1" t="s">
        <v>32</v>
      </c>
      <c r="J21659" s="19">
        <v>11566.584321148001</v>
      </c>
    </row>
    <row r="21660" spans="1:10" x14ac:dyDescent="0.2">
      <c r="A21660">
        <v>2021</v>
      </c>
      <c r="B21660">
        <v>2</v>
      </c>
      <c r="C21660" s="1" t="s">
        <v>135</v>
      </c>
      <c r="D21660" s="1" t="s">
        <v>58</v>
      </c>
      <c r="E21660" s="1" t="s">
        <v>170</v>
      </c>
      <c r="F21660" s="1" t="s">
        <v>151</v>
      </c>
      <c r="G21660" s="1" t="s">
        <v>14</v>
      </c>
      <c r="H21660" s="1" t="s">
        <v>162</v>
      </c>
      <c r="I21660" s="1" t="s">
        <v>30</v>
      </c>
      <c r="J21660" s="19">
        <v>66362.283107848591</v>
      </c>
    </row>
    <row r="21661" spans="1:10" x14ac:dyDescent="0.2">
      <c r="A21661">
        <v>2021</v>
      </c>
      <c r="B21661">
        <v>2</v>
      </c>
      <c r="C21661" s="1" t="s">
        <v>135</v>
      </c>
      <c r="D21661" s="1" t="s">
        <v>58</v>
      </c>
      <c r="E21661" s="1" t="s">
        <v>170</v>
      </c>
      <c r="F21661" s="1" t="s">
        <v>151</v>
      </c>
      <c r="G21661" s="1" t="s">
        <v>14</v>
      </c>
      <c r="H21661" s="1" t="s">
        <v>171</v>
      </c>
      <c r="I21661" s="1" t="s">
        <v>39</v>
      </c>
      <c r="J21661" s="19">
        <v>2050.831269626</v>
      </c>
    </row>
    <row r="21662" spans="1:10" x14ac:dyDescent="0.2">
      <c r="A21662">
        <v>2021</v>
      </c>
      <c r="B21662">
        <v>2</v>
      </c>
      <c r="C21662" s="1" t="s">
        <v>135</v>
      </c>
      <c r="D21662" s="1" t="s">
        <v>58</v>
      </c>
      <c r="E21662" s="1" t="s">
        <v>170</v>
      </c>
      <c r="F21662" s="1" t="s">
        <v>151</v>
      </c>
      <c r="G21662" s="1" t="s">
        <v>13</v>
      </c>
      <c r="H21662" s="1" t="s">
        <v>161</v>
      </c>
      <c r="I21662" s="1" t="s">
        <v>29</v>
      </c>
      <c r="J21662" s="19">
        <v>11733.324338430062</v>
      </c>
    </row>
    <row r="21663" spans="1:10" x14ac:dyDescent="0.2">
      <c r="A21663">
        <v>2021</v>
      </c>
      <c r="B21663">
        <v>2</v>
      </c>
      <c r="C21663" s="1" t="s">
        <v>135</v>
      </c>
      <c r="D21663" s="1" t="s">
        <v>58</v>
      </c>
      <c r="E21663" s="1" t="s">
        <v>170</v>
      </c>
      <c r="F21663" s="1" t="s">
        <v>151</v>
      </c>
      <c r="G21663" s="1" t="s">
        <v>155</v>
      </c>
      <c r="H21663" s="1" t="s">
        <v>160</v>
      </c>
      <c r="I21663" s="1" t="s">
        <v>37</v>
      </c>
      <c r="J21663" s="19">
        <v>5.5881010701216011E-3</v>
      </c>
    </row>
    <row r="21664" spans="1:10" x14ac:dyDescent="0.2">
      <c r="A21664">
        <v>2021</v>
      </c>
      <c r="B21664">
        <v>2</v>
      </c>
      <c r="C21664" s="1" t="s">
        <v>135</v>
      </c>
      <c r="D21664" s="1" t="s">
        <v>58</v>
      </c>
      <c r="E21664" s="1" t="s">
        <v>170</v>
      </c>
      <c r="F21664" s="1" t="s">
        <v>151</v>
      </c>
      <c r="G21664" s="1" t="s">
        <v>155</v>
      </c>
      <c r="H21664" s="1" t="s">
        <v>161</v>
      </c>
      <c r="I21664" s="1" t="s">
        <v>29</v>
      </c>
      <c r="J21664" s="19">
        <v>0</v>
      </c>
    </row>
    <row r="21665" spans="1:10" x14ac:dyDescent="0.2">
      <c r="A21665">
        <v>2021</v>
      </c>
      <c r="B21665">
        <v>2</v>
      </c>
      <c r="C21665" s="1" t="s">
        <v>135</v>
      </c>
      <c r="D21665" s="1" t="s">
        <v>58</v>
      </c>
      <c r="E21665" s="1" t="s">
        <v>170</v>
      </c>
      <c r="F21665" s="1" t="s">
        <v>151</v>
      </c>
      <c r="G21665" s="1" t="s">
        <v>155</v>
      </c>
      <c r="H21665" s="1" t="s">
        <v>163</v>
      </c>
      <c r="I21665" s="1" t="s">
        <v>152</v>
      </c>
      <c r="J21665" s="19">
        <v>3.9822080604915522</v>
      </c>
    </row>
    <row r="21666" spans="1:10" x14ac:dyDescent="0.2">
      <c r="A21666">
        <v>2021</v>
      </c>
      <c r="B21666">
        <v>2</v>
      </c>
      <c r="C21666" s="1" t="s">
        <v>135</v>
      </c>
      <c r="D21666" s="1" t="s">
        <v>58</v>
      </c>
      <c r="E21666" s="1" t="s">
        <v>170</v>
      </c>
      <c r="F21666" s="1" t="s">
        <v>151</v>
      </c>
      <c r="G21666" s="1" t="s">
        <v>155</v>
      </c>
      <c r="H21666" s="1" t="s">
        <v>169</v>
      </c>
      <c r="I21666" s="1" t="s">
        <v>36</v>
      </c>
      <c r="J21666" s="19">
        <v>0</v>
      </c>
    </row>
    <row r="21667" spans="1:10" x14ac:dyDescent="0.2">
      <c r="A21667">
        <v>2021</v>
      </c>
      <c r="B21667">
        <v>2</v>
      </c>
      <c r="C21667" s="1" t="s">
        <v>135</v>
      </c>
      <c r="D21667" s="1" t="s">
        <v>58</v>
      </c>
      <c r="E21667" s="1" t="s">
        <v>170</v>
      </c>
      <c r="F21667" s="1" t="s">
        <v>151</v>
      </c>
      <c r="G21667" s="1" t="s">
        <v>155</v>
      </c>
      <c r="H21667" s="1" t="s">
        <v>171</v>
      </c>
      <c r="I21667" s="1" t="s">
        <v>39</v>
      </c>
      <c r="J21667" s="19">
        <v>783.88840303799986</v>
      </c>
    </row>
    <row r="21668" spans="1:10" x14ac:dyDescent="0.2">
      <c r="A21668">
        <v>2021</v>
      </c>
      <c r="B21668">
        <v>2</v>
      </c>
      <c r="C21668" s="1" t="s">
        <v>135</v>
      </c>
      <c r="D21668" s="1" t="s">
        <v>58</v>
      </c>
      <c r="E21668" s="1" t="s">
        <v>171</v>
      </c>
      <c r="F21668" s="1" t="s">
        <v>39</v>
      </c>
      <c r="G21668" s="1" t="s">
        <v>158</v>
      </c>
      <c r="H21668" s="1" t="s">
        <v>168</v>
      </c>
      <c r="I21668" s="1" t="s">
        <v>31</v>
      </c>
      <c r="J21668" s="19">
        <v>1168.188215381</v>
      </c>
    </row>
    <row r="21669" spans="1:10" x14ac:dyDescent="0.2">
      <c r="A21669">
        <v>2021</v>
      </c>
      <c r="B21669">
        <v>2</v>
      </c>
      <c r="C21669" s="1" t="s">
        <v>135</v>
      </c>
      <c r="D21669" s="1" t="s">
        <v>58</v>
      </c>
      <c r="E21669" s="1" t="s">
        <v>171</v>
      </c>
      <c r="F21669" s="1" t="s">
        <v>39</v>
      </c>
      <c r="G21669" s="1" t="s">
        <v>158</v>
      </c>
      <c r="H21669" s="1" t="s">
        <v>167</v>
      </c>
      <c r="I21669" s="1" t="s">
        <v>32</v>
      </c>
      <c r="J21669" s="19">
        <v>1.6298145055770874E-12</v>
      </c>
    </row>
    <row r="21670" spans="1:10" x14ac:dyDescent="0.2">
      <c r="A21670">
        <v>2021</v>
      </c>
      <c r="B21670">
        <v>2</v>
      </c>
      <c r="C21670" s="1" t="s">
        <v>135</v>
      </c>
      <c r="D21670" s="1" t="s">
        <v>58</v>
      </c>
      <c r="E21670" s="1" t="s">
        <v>171</v>
      </c>
      <c r="F21670" s="1" t="s">
        <v>39</v>
      </c>
      <c r="G21670" s="1" t="s">
        <v>159</v>
      </c>
      <c r="H21670" s="1" t="s">
        <v>167</v>
      </c>
      <c r="I21670" s="1" t="s">
        <v>32</v>
      </c>
      <c r="J21670" s="19">
        <v>1522.9886058970003</v>
      </c>
    </row>
    <row r="21671" spans="1:10" x14ac:dyDescent="0.2">
      <c r="A21671">
        <v>2021</v>
      </c>
      <c r="B21671">
        <v>2</v>
      </c>
      <c r="C21671" s="1" t="s">
        <v>135</v>
      </c>
      <c r="D21671" s="1" t="s">
        <v>58</v>
      </c>
      <c r="E21671" s="1" t="s">
        <v>171</v>
      </c>
      <c r="F21671" s="1" t="s">
        <v>39</v>
      </c>
      <c r="G21671" s="1" t="s">
        <v>14</v>
      </c>
      <c r="H21671" s="1" t="s">
        <v>161</v>
      </c>
      <c r="I21671" s="1" t="s">
        <v>29</v>
      </c>
      <c r="J21671" s="19">
        <v>63.655959999999993</v>
      </c>
    </row>
    <row r="21672" spans="1:10" x14ac:dyDescent="0.2">
      <c r="A21672">
        <v>2021</v>
      </c>
      <c r="B21672">
        <v>2</v>
      </c>
      <c r="C21672" s="1" t="s">
        <v>135</v>
      </c>
      <c r="D21672" s="1" t="s">
        <v>58</v>
      </c>
      <c r="E21672" s="1" t="s">
        <v>171</v>
      </c>
      <c r="F21672" s="1" t="s">
        <v>39</v>
      </c>
      <c r="G21672" s="1" t="s">
        <v>14</v>
      </c>
      <c r="H21672" s="1" t="s">
        <v>162</v>
      </c>
      <c r="I21672" s="1" t="s">
        <v>30</v>
      </c>
      <c r="J21672" s="19">
        <v>1915.1125790209996</v>
      </c>
    </row>
    <row r="21673" spans="1:10" x14ac:dyDescent="0.2">
      <c r="A21673">
        <v>2021</v>
      </c>
      <c r="B21673">
        <v>2</v>
      </c>
      <c r="C21673" s="1" t="s">
        <v>135</v>
      </c>
      <c r="D21673" s="1" t="s">
        <v>58</v>
      </c>
      <c r="E21673" s="1" t="s">
        <v>171</v>
      </c>
      <c r="F21673" s="1" t="s">
        <v>39</v>
      </c>
      <c r="G21673" s="1" t="s">
        <v>16</v>
      </c>
      <c r="H21673" s="1" t="s">
        <v>160</v>
      </c>
      <c r="I21673" s="1" t="s">
        <v>37</v>
      </c>
      <c r="J21673" s="19">
        <v>59031.539654409018</v>
      </c>
    </row>
    <row r="21674" spans="1:10" x14ac:dyDescent="0.2">
      <c r="A21674">
        <v>2021</v>
      </c>
      <c r="B21674">
        <v>2</v>
      </c>
      <c r="C21674" s="1" t="s">
        <v>135</v>
      </c>
      <c r="D21674" s="1" t="s">
        <v>58</v>
      </c>
      <c r="E21674" s="1" t="s">
        <v>171</v>
      </c>
      <c r="F21674" s="1" t="s">
        <v>39</v>
      </c>
      <c r="G21674" s="1" t="s">
        <v>16</v>
      </c>
      <c r="H21674" s="1" t="s">
        <v>161</v>
      </c>
      <c r="I21674" s="1" t="s">
        <v>29</v>
      </c>
      <c r="J21674" s="19">
        <v>856.84555999999998</v>
      </c>
    </row>
    <row r="21675" spans="1:10" x14ac:dyDescent="0.2">
      <c r="A21675">
        <v>2021</v>
      </c>
      <c r="B21675">
        <v>2</v>
      </c>
      <c r="C21675" s="1" t="s">
        <v>135</v>
      </c>
      <c r="D21675" s="1" t="s">
        <v>58</v>
      </c>
      <c r="E21675" s="1" t="s">
        <v>171</v>
      </c>
      <c r="F21675" s="1" t="s">
        <v>39</v>
      </c>
      <c r="G21675" s="1" t="s">
        <v>16</v>
      </c>
      <c r="H21675" s="1" t="s">
        <v>162</v>
      </c>
      <c r="I21675" s="1" t="s">
        <v>30</v>
      </c>
      <c r="J21675" s="19">
        <v>6869.7486127220009</v>
      </c>
    </row>
    <row r="21676" spans="1:10" x14ac:dyDescent="0.2">
      <c r="A21676">
        <v>2021</v>
      </c>
      <c r="B21676">
        <v>2</v>
      </c>
      <c r="C21676" s="1" t="s">
        <v>135</v>
      </c>
      <c r="D21676" s="1" t="s">
        <v>58</v>
      </c>
      <c r="E21676" s="1" t="s">
        <v>171</v>
      </c>
      <c r="F21676" s="1" t="s">
        <v>39</v>
      </c>
      <c r="G21676" s="1" t="s">
        <v>16</v>
      </c>
      <c r="H21676" s="1" t="s">
        <v>163</v>
      </c>
      <c r="I21676" s="1" t="s">
        <v>152</v>
      </c>
      <c r="J21676" s="19">
        <v>5308.5699892699977</v>
      </c>
    </row>
    <row r="21677" spans="1:10" x14ac:dyDescent="0.2">
      <c r="A21677">
        <v>2021</v>
      </c>
      <c r="B21677">
        <v>2</v>
      </c>
      <c r="C21677" s="1" t="s">
        <v>135</v>
      </c>
      <c r="D21677" s="1" t="s">
        <v>58</v>
      </c>
      <c r="E21677" s="1" t="s">
        <v>171</v>
      </c>
      <c r="F21677" s="1" t="s">
        <v>39</v>
      </c>
      <c r="G21677" s="1" t="s">
        <v>16</v>
      </c>
      <c r="H21677" s="1" t="s">
        <v>164</v>
      </c>
      <c r="I21677" s="1" t="s">
        <v>165</v>
      </c>
      <c r="J21677" s="19">
        <v>39.52031309900002</v>
      </c>
    </row>
    <row r="21678" spans="1:10" x14ac:dyDescent="0.2">
      <c r="A21678">
        <v>2021</v>
      </c>
      <c r="B21678">
        <v>2</v>
      </c>
      <c r="C21678" s="1" t="s">
        <v>135</v>
      </c>
      <c r="D21678" s="1" t="s">
        <v>58</v>
      </c>
      <c r="E21678" s="1" t="s">
        <v>171</v>
      </c>
      <c r="F21678" s="1" t="s">
        <v>39</v>
      </c>
      <c r="G21678" s="1" t="s">
        <v>16</v>
      </c>
      <c r="H21678" s="1" t="s">
        <v>169</v>
      </c>
      <c r="I21678" s="1" t="s">
        <v>36</v>
      </c>
      <c r="J21678" s="19">
        <v>1197.0725293570001</v>
      </c>
    </row>
    <row r="21679" spans="1:10" x14ac:dyDescent="0.2">
      <c r="A21679">
        <v>2021</v>
      </c>
      <c r="B21679">
        <v>2</v>
      </c>
      <c r="C21679" s="1" t="s">
        <v>135</v>
      </c>
      <c r="D21679" s="1" t="s">
        <v>58</v>
      </c>
      <c r="E21679" s="1" t="s">
        <v>171</v>
      </c>
      <c r="F21679" s="1" t="s">
        <v>39</v>
      </c>
      <c r="G21679" s="1" t="s">
        <v>155</v>
      </c>
      <c r="H21679" s="1" t="s">
        <v>160</v>
      </c>
      <c r="I21679" s="1" t="s">
        <v>37</v>
      </c>
      <c r="J21679" s="19">
        <v>33824.212252474783</v>
      </c>
    </row>
    <row r="21680" spans="1:10" x14ac:dyDescent="0.2">
      <c r="A21680">
        <v>2021</v>
      </c>
      <c r="B21680">
        <v>2</v>
      </c>
      <c r="C21680" s="1" t="s">
        <v>135</v>
      </c>
      <c r="D21680" s="1" t="s">
        <v>58</v>
      </c>
      <c r="E21680" s="1" t="s">
        <v>171</v>
      </c>
      <c r="F21680" s="1" t="s">
        <v>39</v>
      </c>
      <c r="G21680" s="1" t="s">
        <v>155</v>
      </c>
      <c r="H21680" s="1" t="s">
        <v>161</v>
      </c>
      <c r="I21680" s="1" t="s">
        <v>29</v>
      </c>
      <c r="J21680" s="19">
        <v>9.1023310219999551</v>
      </c>
    </row>
    <row r="21681" spans="1:10" x14ac:dyDescent="0.2">
      <c r="A21681">
        <v>2021</v>
      </c>
      <c r="B21681">
        <v>2</v>
      </c>
      <c r="C21681" s="1" t="s">
        <v>135</v>
      </c>
      <c r="D21681" s="1" t="s">
        <v>58</v>
      </c>
      <c r="E21681" s="1" t="s">
        <v>171</v>
      </c>
      <c r="F21681" s="1" t="s">
        <v>39</v>
      </c>
      <c r="G21681" s="1" t="s">
        <v>155</v>
      </c>
      <c r="H21681" s="1" t="s">
        <v>162</v>
      </c>
      <c r="I21681" s="1" t="s">
        <v>30</v>
      </c>
      <c r="J21681" s="19">
        <v>9162.1417035720024</v>
      </c>
    </row>
    <row r="21682" spans="1:10" x14ac:dyDescent="0.2">
      <c r="A21682">
        <v>2021</v>
      </c>
      <c r="B21682">
        <v>2</v>
      </c>
      <c r="C21682" s="1" t="s">
        <v>135</v>
      </c>
      <c r="D21682" s="1" t="s">
        <v>58</v>
      </c>
      <c r="E21682" s="1" t="s">
        <v>171</v>
      </c>
      <c r="F21682" s="1" t="s">
        <v>39</v>
      </c>
      <c r="G21682" s="1" t="s">
        <v>155</v>
      </c>
      <c r="H21682" s="1" t="s">
        <v>163</v>
      </c>
      <c r="I21682" s="1" t="s">
        <v>152</v>
      </c>
      <c r="J21682" s="19">
        <v>3572.7023112542111</v>
      </c>
    </row>
    <row r="21683" spans="1:10" x14ac:dyDescent="0.2">
      <c r="A21683">
        <v>2021</v>
      </c>
      <c r="B21683">
        <v>2</v>
      </c>
      <c r="C21683" s="1" t="s">
        <v>135</v>
      </c>
      <c r="D21683" s="1" t="s">
        <v>58</v>
      </c>
      <c r="E21683" s="1" t="s">
        <v>171</v>
      </c>
      <c r="F21683" s="1" t="s">
        <v>39</v>
      </c>
      <c r="G21683" s="1" t="s">
        <v>155</v>
      </c>
      <c r="H21683" s="1" t="s">
        <v>169</v>
      </c>
      <c r="I21683" s="1" t="s">
        <v>36</v>
      </c>
      <c r="J21683" s="19">
        <v>27080.729829392003</v>
      </c>
    </row>
    <row r="21684" spans="1:10" x14ac:dyDescent="0.2">
      <c r="A21684">
        <v>2021</v>
      </c>
      <c r="B21684">
        <v>2</v>
      </c>
      <c r="C21684" s="1" t="s">
        <v>135</v>
      </c>
      <c r="D21684" s="1" t="s">
        <v>157</v>
      </c>
      <c r="E21684" s="1" t="s">
        <v>160</v>
      </c>
      <c r="F21684" s="1" t="s">
        <v>37</v>
      </c>
      <c r="G21684" s="1" t="s">
        <v>158</v>
      </c>
      <c r="H21684" s="1" t="s">
        <v>168</v>
      </c>
      <c r="I21684" s="1" t="s">
        <v>31</v>
      </c>
      <c r="J21684" s="19">
        <v>-570.36469738438757</v>
      </c>
    </row>
    <row r="21685" spans="1:10" x14ac:dyDescent="0.2">
      <c r="A21685">
        <v>2021</v>
      </c>
      <c r="B21685">
        <v>2</v>
      </c>
      <c r="C21685" s="1" t="s">
        <v>135</v>
      </c>
      <c r="D21685" s="1" t="s">
        <v>157</v>
      </c>
      <c r="E21685" s="1" t="s">
        <v>160</v>
      </c>
      <c r="F21685" s="1" t="s">
        <v>37</v>
      </c>
      <c r="G21685" s="1" t="s">
        <v>159</v>
      </c>
      <c r="H21685" s="1" t="s">
        <v>167</v>
      </c>
      <c r="I21685" s="1" t="s">
        <v>32</v>
      </c>
      <c r="J21685" s="19">
        <v>-392.63990175679106</v>
      </c>
    </row>
    <row r="21686" spans="1:10" x14ac:dyDescent="0.2">
      <c r="A21686">
        <v>2021</v>
      </c>
      <c r="B21686">
        <v>2</v>
      </c>
      <c r="C21686" s="1" t="s">
        <v>135</v>
      </c>
      <c r="D21686" s="1" t="s">
        <v>157</v>
      </c>
      <c r="E21686" s="1" t="s">
        <v>160</v>
      </c>
      <c r="F21686" s="1" t="s">
        <v>37</v>
      </c>
      <c r="G21686" s="1" t="s">
        <v>14</v>
      </c>
      <c r="H21686" s="1" t="s">
        <v>162</v>
      </c>
      <c r="I21686" s="1" t="s">
        <v>30</v>
      </c>
      <c r="J21686" s="19">
        <v>162.07608185809886</v>
      </c>
    </row>
    <row r="21687" spans="1:10" x14ac:dyDescent="0.2">
      <c r="A21687">
        <v>2021</v>
      </c>
      <c r="B21687">
        <v>2</v>
      </c>
      <c r="C21687" s="1" t="s">
        <v>135</v>
      </c>
      <c r="D21687" s="1" t="s">
        <v>157</v>
      </c>
      <c r="E21687" s="1" t="s">
        <v>160</v>
      </c>
      <c r="F21687" s="1" t="s">
        <v>37</v>
      </c>
      <c r="G21687" s="1" t="s">
        <v>14</v>
      </c>
      <c r="H21687" s="1" t="s">
        <v>171</v>
      </c>
      <c r="I21687" s="1" t="s">
        <v>39</v>
      </c>
      <c r="J21687" s="19">
        <v>844.18607209130016</v>
      </c>
    </row>
    <row r="21688" spans="1:10" x14ac:dyDescent="0.2">
      <c r="A21688">
        <v>2021</v>
      </c>
      <c r="B21688">
        <v>2</v>
      </c>
      <c r="C21688" s="1" t="s">
        <v>135</v>
      </c>
      <c r="D21688" s="1" t="s">
        <v>157</v>
      </c>
      <c r="E21688" s="1" t="s">
        <v>160</v>
      </c>
      <c r="F21688" s="1" t="s">
        <v>37</v>
      </c>
      <c r="G21688" s="1" t="s">
        <v>13</v>
      </c>
      <c r="H21688" s="1" t="s">
        <v>161</v>
      </c>
      <c r="I21688" s="1" t="s">
        <v>29</v>
      </c>
      <c r="J21688" s="19">
        <v>125.66796799999999</v>
      </c>
    </row>
    <row r="21689" spans="1:10" x14ac:dyDescent="0.2">
      <c r="A21689">
        <v>2021</v>
      </c>
      <c r="B21689">
        <v>2</v>
      </c>
      <c r="C21689" s="1" t="s">
        <v>135</v>
      </c>
      <c r="D21689" s="1" t="s">
        <v>157</v>
      </c>
      <c r="E21689" s="1" t="s">
        <v>160</v>
      </c>
      <c r="F21689" s="1" t="s">
        <v>37</v>
      </c>
      <c r="G21689" s="1" t="s">
        <v>16</v>
      </c>
      <c r="H21689" s="1" t="s">
        <v>160</v>
      </c>
      <c r="I21689" s="1" t="s">
        <v>37</v>
      </c>
      <c r="J21689" s="19">
        <v>-3.1861599999999997</v>
      </c>
    </row>
    <row r="21690" spans="1:10" x14ac:dyDescent="0.2">
      <c r="A21690">
        <v>2021</v>
      </c>
      <c r="B21690">
        <v>2</v>
      </c>
      <c r="C21690" s="1" t="s">
        <v>135</v>
      </c>
      <c r="D21690" s="1" t="s">
        <v>157</v>
      </c>
      <c r="E21690" s="1" t="s">
        <v>160</v>
      </c>
      <c r="F21690" s="1" t="s">
        <v>37</v>
      </c>
      <c r="G21690" s="1" t="s">
        <v>16</v>
      </c>
      <c r="H21690" s="1" t="s">
        <v>162</v>
      </c>
      <c r="I21690" s="1" t="s">
        <v>30</v>
      </c>
      <c r="J21690" s="19">
        <v>0</v>
      </c>
    </row>
    <row r="21691" spans="1:10" x14ac:dyDescent="0.2">
      <c r="A21691">
        <v>2021</v>
      </c>
      <c r="B21691">
        <v>2</v>
      </c>
      <c r="C21691" s="1" t="s">
        <v>135</v>
      </c>
      <c r="D21691" s="1" t="s">
        <v>157</v>
      </c>
      <c r="E21691" s="1" t="s">
        <v>160</v>
      </c>
      <c r="F21691" s="1" t="s">
        <v>37</v>
      </c>
      <c r="G21691" s="1" t="s">
        <v>16</v>
      </c>
      <c r="H21691" s="1" t="s">
        <v>171</v>
      </c>
      <c r="I21691" s="1" t="s">
        <v>39</v>
      </c>
      <c r="J21691" s="19">
        <v>29.046428783</v>
      </c>
    </row>
    <row r="21692" spans="1:10" x14ac:dyDescent="0.2">
      <c r="A21692">
        <v>2021</v>
      </c>
      <c r="B21692">
        <v>2</v>
      </c>
      <c r="C21692" s="1" t="s">
        <v>135</v>
      </c>
      <c r="D21692" s="1" t="s">
        <v>157</v>
      </c>
      <c r="E21692" s="1" t="s">
        <v>160</v>
      </c>
      <c r="F21692" s="1" t="s">
        <v>37</v>
      </c>
      <c r="G21692" s="1" t="s">
        <v>155</v>
      </c>
      <c r="H21692" s="1" t="s">
        <v>160</v>
      </c>
      <c r="I21692" s="1" t="s">
        <v>37</v>
      </c>
      <c r="J21692" s="19">
        <v>183.7923301455605</v>
      </c>
    </row>
    <row r="21693" spans="1:10" x14ac:dyDescent="0.2">
      <c r="A21693">
        <v>2021</v>
      </c>
      <c r="B21693">
        <v>2</v>
      </c>
      <c r="C21693" s="1" t="s">
        <v>135</v>
      </c>
      <c r="D21693" s="1" t="s">
        <v>157</v>
      </c>
      <c r="E21693" s="1" t="s">
        <v>160</v>
      </c>
      <c r="F21693" s="1" t="s">
        <v>37</v>
      </c>
      <c r="G21693" s="1" t="s">
        <v>155</v>
      </c>
      <c r="H21693" s="1" t="s">
        <v>161</v>
      </c>
      <c r="I21693" s="1" t="s">
        <v>29</v>
      </c>
      <c r="J21693" s="19">
        <v>1082.30496276193</v>
      </c>
    </row>
    <row r="21694" spans="1:10" x14ac:dyDescent="0.2">
      <c r="A21694">
        <v>2021</v>
      </c>
      <c r="B21694">
        <v>2</v>
      </c>
      <c r="C21694" s="1" t="s">
        <v>135</v>
      </c>
      <c r="D21694" s="1" t="s">
        <v>157</v>
      </c>
      <c r="E21694" s="1" t="s">
        <v>160</v>
      </c>
      <c r="F21694" s="1" t="s">
        <v>37</v>
      </c>
      <c r="G21694" s="1" t="s">
        <v>155</v>
      </c>
      <c r="H21694" s="1" t="s">
        <v>162</v>
      </c>
      <c r="I21694" s="1" t="s">
        <v>30</v>
      </c>
      <c r="J21694" s="19">
        <v>75.560641690317539</v>
      </c>
    </row>
    <row r="21695" spans="1:10" x14ac:dyDescent="0.2">
      <c r="A21695">
        <v>2021</v>
      </c>
      <c r="B21695">
        <v>2</v>
      </c>
      <c r="C21695" s="1" t="s">
        <v>135</v>
      </c>
      <c r="D21695" s="1" t="s">
        <v>157</v>
      </c>
      <c r="E21695" s="1" t="s">
        <v>160</v>
      </c>
      <c r="F21695" s="1" t="s">
        <v>37</v>
      </c>
      <c r="G21695" s="1" t="s">
        <v>155</v>
      </c>
      <c r="H21695" s="1" t="s">
        <v>167</v>
      </c>
      <c r="I21695" s="1" t="s">
        <v>32</v>
      </c>
      <c r="J21695" s="19">
        <v>-0.5183336272833029</v>
      </c>
    </row>
    <row r="21696" spans="1:10" x14ac:dyDescent="0.2">
      <c r="A21696">
        <v>2021</v>
      </c>
      <c r="B21696">
        <v>2</v>
      </c>
      <c r="C21696" s="1" t="s">
        <v>135</v>
      </c>
      <c r="D21696" s="1" t="s">
        <v>157</v>
      </c>
      <c r="E21696" s="1" t="s">
        <v>160</v>
      </c>
      <c r="F21696" s="1" t="s">
        <v>37</v>
      </c>
      <c r="G21696" s="1" t="s">
        <v>155</v>
      </c>
      <c r="H21696" s="1" t="s">
        <v>163</v>
      </c>
      <c r="I21696" s="1" t="s">
        <v>152</v>
      </c>
      <c r="J21696" s="19">
        <v>-19.337862818256507</v>
      </c>
    </row>
    <row r="21697" spans="1:10" x14ac:dyDescent="0.2">
      <c r="A21697">
        <v>2021</v>
      </c>
      <c r="B21697">
        <v>2</v>
      </c>
      <c r="C21697" s="1" t="s">
        <v>135</v>
      </c>
      <c r="D21697" s="1" t="s">
        <v>157</v>
      </c>
      <c r="E21697" s="1" t="s">
        <v>160</v>
      </c>
      <c r="F21697" s="1" t="s">
        <v>37</v>
      </c>
      <c r="G21697" s="1" t="s">
        <v>155</v>
      </c>
      <c r="H21697" s="1" t="s">
        <v>169</v>
      </c>
      <c r="I21697" s="1" t="s">
        <v>36</v>
      </c>
      <c r="J21697" s="19">
        <v>467.1352264038274</v>
      </c>
    </row>
    <row r="21698" spans="1:10" x14ac:dyDescent="0.2">
      <c r="A21698">
        <v>2021</v>
      </c>
      <c r="B21698">
        <v>2</v>
      </c>
      <c r="C21698" s="1" t="s">
        <v>135</v>
      </c>
      <c r="D21698" s="1" t="s">
        <v>157</v>
      </c>
      <c r="E21698" s="1" t="s">
        <v>160</v>
      </c>
      <c r="F21698" s="1" t="s">
        <v>37</v>
      </c>
      <c r="G21698" s="1" t="s">
        <v>155</v>
      </c>
      <c r="H21698" s="1" t="s">
        <v>171</v>
      </c>
      <c r="I21698" s="1" t="s">
        <v>39</v>
      </c>
      <c r="J21698" s="19">
        <v>261.63709322199998</v>
      </c>
    </row>
    <row r="21699" spans="1:10" x14ac:dyDescent="0.2">
      <c r="A21699">
        <v>2021</v>
      </c>
      <c r="B21699">
        <v>2</v>
      </c>
      <c r="C21699" s="1" t="s">
        <v>135</v>
      </c>
      <c r="D21699" s="1" t="s">
        <v>157</v>
      </c>
      <c r="E21699" s="1" t="s">
        <v>161</v>
      </c>
      <c r="F21699" s="1" t="s">
        <v>29</v>
      </c>
      <c r="G21699" s="1" t="s">
        <v>14</v>
      </c>
      <c r="H21699" s="1" t="s">
        <v>162</v>
      </c>
      <c r="I21699" s="1" t="s">
        <v>30</v>
      </c>
      <c r="J21699" s="19">
        <v>-77.535659999999993</v>
      </c>
    </row>
    <row r="21700" spans="1:10" x14ac:dyDescent="0.2">
      <c r="A21700">
        <v>2021</v>
      </c>
      <c r="B21700">
        <v>2</v>
      </c>
      <c r="C21700" s="1" t="s">
        <v>135</v>
      </c>
      <c r="D21700" s="1" t="s">
        <v>157</v>
      </c>
      <c r="E21700" s="1" t="s">
        <v>161</v>
      </c>
      <c r="F21700" s="1" t="s">
        <v>29</v>
      </c>
      <c r="G21700" s="1" t="s">
        <v>14</v>
      </c>
      <c r="H21700" s="1" t="s">
        <v>171</v>
      </c>
      <c r="I21700" s="1" t="s">
        <v>39</v>
      </c>
      <c r="J21700" s="19">
        <v>1533.0981289480001</v>
      </c>
    </row>
    <row r="21701" spans="1:10" x14ac:dyDescent="0.2">
      <c r="A21701">
        <v>2021</v>
      </c>
      <c r="B21701">
        <v>2</v>
      </c>
      <c r="C21701" s="1" t="s">
        <v>135</v>
      </c>
      <c r="D21701" s="1" t="s">
        <v>157</v>
      </c>
      <c r="E21701" s="1" t="s">
        <v>161</v>
      </c>
      <c r="F21701" s="1" t="s">
        <v>29</v>
      </c>
      <c r="G21701" s="1" t="s">
        <v>16</v>
      </c>
      <c r="H21701" s="1" t="s">
        <v>162</v>
      </c>
      <c r="I21701" s="1" t="s">
        <v>30</v>
      </c>
      <c r="J21701" s="19">
        <v>6091.5462899999993</v>
      </c>
    </row>
    <row r="21702" spans="1:10" x14ac:dyDescent="0.2">
      <c r="A21702">
        <v>2021</v>
      </c>
      <c r="B21702">
        <v>2</v>
      </c>
      <c r="C21702" s="1" t="s">
        <v>135</v>
      </c>
      <c r="D21702" s="1" t="s">
        <v>157</v>
      </c>
      <c r="E21702" s="1" t="s">
        <v>161</v>
      </c>
      <c r="F21702" s="1" t="s">
        <v>29</v>
      </c>
      <c r="G21702" s="1" t="s">
        <v>16</v>
      </c>
      <c r="H21702" s="1" t="s">
        <v>169</v>
      </c>
      <c r="I21702" s="1" t="s">
        <v>36</v>
      </c>
      <c r="J21702" s="19">
        <v>3.5866300000000049</v>
      </c>
    </row>
    <row r="21703" spans="1:10" x14ac:dyDescent="0.2">
      <c r="A21703">
        <v>2021</v>
      </c>
      <c r="B21703">
        <v>2</v>
      </c>
      <c r="C21703" s="1" t="s">
        <v>135</v>
      </c>
      <c r="D21703" s="1" t="s">
        <v>157</v>
      </c>
      <c r="E21703" s="1" t="s">
        <v>161</v>
      </c>
      <c r="F21703" s="1" t="s">
        <v>29</v>
      </c>
      <c r="G21703" s="1" t="s">
        <v>16</v>
      </c>
      <c r="H21703" s="1" t="s">
        <v>171</v>
      </c>
      <c r="I21703" s="1" t="s">
        <v>39</v>
      </c>
      <c r="J21703" s="19">
        <v>-6.2800000000000087E-3</v>
      </c>
    </row>
    <row r="21704" spans="1:10" x14ac:dyDescent="0.2">
      <c r="A21704">
        <v>2021</v>
      </c>
      <c r="B21704">
        <v>2</v>
      </c>
      <c r="C21704" s="1" t="s">
        <v>135</v>
      </c>
      <c r="D21704" s="1" t="s">
        <v>157</v>
      </c>
      <c r="E21704" s="1" t="s">
        <v>161</v>
      </c>
      <c r="F21704" s="1" t="s">
        <v>29</v>
      </c>
      <c r="G21704" s="1" t="s">
        <v>155</v>
      </c>
      <c r="H21704" s="1" t="s">
        <v>162</v>
      </c>
      <c r="I21704" s="1" t="s">
        <v>30</v>
      </c>
      <c r="J21704" s="19">
        <v>2044.7434099999982</v>
      </c>
    </row>
    <row r="21705" spans="1:10" x14ac:dyDescent="0.2">
      <c r="A21705">
        <v>2021</v>
      </c>
      <c r="B21705">
        <v>2</v>
      </c>
      <c r="C21705" s="1" t="s">
        <v>135</v>
      </c>
      <c r="D21705" s="1" t="s">
        <v>157</v>
      </c>
      <c r="E21705" s="1" t="s">
        <v>161</v>
      </c>
      <c r="F21705" s="1" t="s">
        <v>29</v>
      </c>
      <c r="G21705" s="1" t="s">
        <v>155</v>
      </c>
      <c r="H21705" s="1" t="s">
        <v>171</v>
      </c>
      <c r="I21705" s="1" t="s">
        <v>39</v>
      </c>
      <c r="J21705" s="19">
        <v>1709.0400676430002</v>
      </c>
    </row>
    <row r="21706" spans="1:10" x14ac:dyDescent="0.2">
      <c r="A21706">
        <v>2021</v>
      </c>
      <c r="B21706">
        <v>2</v>
      </c>
      <c r="C21706" s="1" t="s">
        <v>135</v>
      </c>
      <c r="D21706" s="1" t="s">
        <v>157</v>
      </c>
      <c r="E21706" s="1" t="s">
        <v>162</v>
      </c>
      <c r="F21706" s="1" t="s">
        <v>30</v>
      </c>
      <c r="G21706" s="1" t="s">
        <v>158</v>
      </c>
      <c r="H21706" s="1" t="s">
        <v>168</v>
      </c>
      <c r="I21706" s="1" t="s">
        <v>31</v>
      </c>
      <c r="J21706" s="19">
        <v>-355.51832048659071</v>
      </c>
    </row>
    <row r="21707" spans="1:10" x14ac:dyDescent="0.2">
      <c r="A21707">
        <v>2021</v>
      </c>
      <c r="B21707">
        <v>2</v>
      </c>
      <c r="C21707" s="1" t="s">
        <v>135</v>
      </c>
      <c r="D21707" s="1" t="s">
        <v>157</v>
      </c>
      <c r="E21707" s="1" t="s">
        <v>162</v>
      </c>
      <c r="F21707" s="1" t="s">
        <v>30</v>
      </c>
      <c r="G21707" s="1" t="s">
        <v>14</v>
      </c>
      <c r="H21707" s="1" t="s">
        <v>161</v>
      </c>
      <c r="I21707" s="1" t="s">
        <v>29</v>
      </c>
      <c r="J21707" s="19">
        <v>-93.179850000000556</v>
      </c>
    </row>
    <row r="21708" spans="1:10" x14ac:dyDescent="0.2">
      <c r="A21708">
        <v>2021</v>
      </c>
      <c r="B21708">
        <v>2</v>
      </c>
      <c r="C21708" s="1" t="s">
        <v>135</v>
      </c>
      <c r="D21708" s="1" t="s">
        <v>157</v>
      </c>
      <c r="E21708" s="1" t="s">
        <v>162</v>
      </c>
      <c r="F21708" s="1" t="s">
        <v>30</v>
      </c>
      <c r="G21708" s="1" t="s">
        <v>14</v>
      </c>
      <c r="H21708" s="1" t="s">
        <v>162</v>
      </c>
      <c r="I21708" s="1" t="s">
        <v>30</v>
      </c>
      <c r="J21708" s="19">
        <v>267.36119329000081</v>
      </c>
    </row>
    <row r="21709" spans="1:10" x14ac:dyDescent="0.2">
      <c r="A21709">
        <v>2021</v>
      </c>
      <c r="B21709">
        <v>2</v>
      </c>
      <c r="C21709" s="1" t="s">
        <v>135</v>
      </c>
      <c r="D21709" s="1" t="s">
        <v>157</v>
      </c>
      <c r="E21709" s="1" t="s">
        <v>162</v>
      </c>
      <c r="F21709" s="1" t="s">
        <v>30</v>
      </c>
      <c r="G21709" s="1" t="s">
        <v>14</v>
      </c>
      <c r="H21709" s="1" t="s">
        <v>171</v>
      </c>
      <c r="I21709" s="1" t="s">
        <v>39</v>
      </c>
      <c r="J21709" s="19">
        <v>1300.3264830769999</v>
      </c>
    </row>
    <row r="21710" spans="1:10" x14ac:dyDescent="0.2">
      <c r="A21710">
        <v>2021</v>
      </c>
      <c r="B21710">
        <v>2</v>
      </c>
      <c r="C21710" s="1" t="s">
        <v>135</v>
      </c>
      <c r="D21710" s="1" t="s">
        <v>157</v>
      </c>
      <c r="E21710" s="1" t="s">
        <v>162</v>
      </c>
      <c r="F21710" s="1" t="s">
        <v>30</v>
      </c>
      <c r="G21710" s="1" t="s">
        <v>13</v>
      </c>
      <c r="H21710" s="1" t="s">
        <v>161</v>
      </c>
      <c r="I21710" s="1" t="s">
        <v>29</v>
      </c>
      <c r="J21710" s="19">
        <v>15.091489802000055</v>
      </c>
    </row>
    <row r="21711" spans="1:10" x14ac:dyDescent="0.2">
      <c r="A21711">
        <v>2021</v>
      </c>
      <c r="B21711">
        <v>2</v>
      </c>
      <c r="C21711" s="1" t="s">
        <v>135</v>
      </c>
      <c r="D21711" s="1" t="s">
        <v>157</v>
      </c>
      <c r="E21711" s="1" t="s">
        <v>162</v>
      </c>
      <c r="F21711" s="1" t="s">
        <v>30</v>
      </c>
      <c r="G21711" s="1" t="s">
        <v>13</v>
      </c>
      <c r="H21711" s="1" t="s">
        <v>171</v>
      </c>
      <c r="I21711" s="1" t="s">
        <v>39</v>
      </c>
      <c r="J21711" s="19">
        <v>21.015548041000002</v>
      </c>
    </row>
    <row r="21712" spans="1:10" x14ac:dyDescent="0.2">
      <c r="A21712">
        <v>2021</v>
      </c>
      <c r="B21712">
        <v>2</v>
      </c>
      <c r="C21712" s="1" t="s">
        <v>135</v>
      </c>
      <c r="D21712" s="1" t="s">
        <v>157</v>
      </c>
      <c r="E21712" s="1" t="s">
        <v>162</v>
      </c>
      <c r="F21712" s="1" t="s">
        <v>30</v>
      </c>
      <c r="G21712" s="1" t="s">
        <v>16</v>
      </c>
      <c r="H21712" s="1" t="s">
        <v>160</v>
      </c>
      <c r="I21712" s="1" t="s">
        <v>37</v>
      </c>
      <c r="J21712" s="19">
        <v>1432.1414759822055</v>
      </c>
    </row>
    <row r="21713" spans="1:10" x14ac:dyDescent="0.2">
      <c r="A21713">
        <v>2021</v>
      </c>
      <c r="B21713">
        <v>2</v>
      </c>
      <c r="C21713" s="1" t="s">
        <v>135</v>
      </c>
      <c r="D21713" s="1" t="s">
        <v>157</v>
      </c>
      <c r="E21713" s="1" t="s">
        <v>162</v>
      </c>
      <c r="F21713" s="1" t="s">
        <v>30</v>
      </c>
      <c r="G21713" s="1" t="s">
        <v>16</v>
      </c>
      <c r="H21713" s="1" t="s">
        <v>162</v>
      </c>
      <c r="I21713" s="1" t="s">
        <v>30</v>
      </c>
      <c r="J21713" s="19">
        <v>-106.90677166600001</v>
      </c>
    </row>
    <row r="21714" spans="1:10" x14ac:dyDescent="0.2">
      <c r="A21714">
        <v>2021</v>
      </c>
      <c r="B21714">
        <v>2</v>
      </c>
      <c r="C21714" s="1" t="s">
        <v>135</v>
      </c>
      <c r="D21714" s="1" t="s">
        <v>157</v>
      </c>
      <c r="E21714" s="1" t="s">
        <v>162</v>
      </c>
      <c r="F21714" s="1" t="s">
        <v>30</v>
      </c>
      <c r="G21714" s="1" t="s">
        <v>16</v>
      </c>
      <c r="H21714" s="1" t="s">
        <v>167</v>
      </c>
      <c r="I21714" s="1" t="s">
        <v>32</v>
      </c>
      <c r="J21714" s="19">
        <v>-26.221261178903408</v>
      </c>
    </row>
    <row r="21715" spans="1:10" x14ac:dyDescent="0.2">
      <c r="A21715">
        <v>2021</v>
      </c>
      <c r="B21715">
        <v>2</v>
      </c>
      <c r="C21715" s="1" t="s">
        <v>135</v>
      </c>
      <c r="D21715" s="1" t="s">
        <v>157</v>
      </c>
      <c r="E21715" s="1" t="s">
        <v>162</v>
      </c>
      <c r="F21715" s="1" t="s">
        <v>30</v>
      </c>
      <c r="G21715" s="1" t="s">
        <v>16</v>
      </c>
      <c r="H21715" s="1" t="s">
        <v>163</v>
      </c>
      <c r="I21715" s="1" t="s">
        <v>152</v>
      </c>
      <c r="J21715" s="19">
        <v>-51.436641746302001</v>
      </c>
    </row>
    <row r="21716" spans="1:10" x14ac:dyDescent="0.2">
      <c r="A21716">
        <v>2021</v>
      </c>
      <c r="B21716">
        <v>2</v>
      </c>
      <c r="C21716" s="1" t="s">
        <v>135</v>
      </c>
      <c r="D21716" s="1" t="s">
        <v>157</v>
      </c>
      <c r="E21716" s="1" t="s">
        <v>162</v>
      </c>
      <c r="F21716" s="1" t="s">
        <v>30</v>
      </c>
      <c r="G21716" s="1" t="s">
        <v>16</v>
      </c>
      <c r="H21716" s="1" t="s">
        <v>164</v>
      </c>
      <c r="I21716" s="1" t="s">
        <v>165</v>
      </c>
      <c r="J21716" s="19">
        <v>119.06521800899998</v>
      </c>
    </row>
    <row r="21717" spans="1:10" x14ac:dyDescent="0.2">
      <c r="A21717">
        <v>2021</v>
      </c>
      <c r="B21717">
        <v>2</v>
      </c>
      <c r="C21717" s="1" t="s">
        <v>135</v>
      </c>
      <c r="D21717" s="1" t="s">
        <v>157</v>
      </c>
      <c r="E21717" s="1" t="s">
        <v>162</v>
      </c>
      <c r="F21717" s="1" t="s">
        <v>30</v>
      </c>
      <c r="G21717" s="1" t="s">
        <v>16</v>
      </c>
      <c r="H21717" s="1" t="s">
        <v>169</v>
      </c>
      <c r="I21717" s="1" t="s">
        <v>36</v>
      </c>
      <c r="J21717" s="19">
        <v>7.582442287000001</v>
      </c>
    </row>
    <row r="21718" spans="1:10" x14ac:dyDescent="0.2">
      <c r="A21718">
        <v>2021</v>
      </c>
      <c r="B21718">
        <v>2</v>
      </c>
      <c r="C21718" s="1" t="s">
        <v>135</v>
      </c>
      <c r="D21718" s="1" t="s">
        <v>157</v>
      </c>
      <c r="E21718" s="1" t="s">
        <v>162</v>
      </c>
      <c r="F21718" s="1" t="s">
        <v>30</v>
      </c>
      <c r="G21718" s="1" t="s">
        <v>16</v>
      </c>
      <c r="H21718" s="1" t="s">
        <v>170</v>
      </c>
      <c r="I21718" s="1" t="s">
        <v>151</v>
      </c>
      <c r="J21718" s="19">
        <v>1745.9458004550002</v>
      </c>
    </row>
    <row r="21719" spans="1:10" x14ac:dyDescent="0.2">
      <c r="A21719">
        <v>2021</v>
      </c>
      <c r="B21719">
        <v>2</v>
      </c>
      <c r="C21719" s="1" t="s">
        <v>135</v>
      </c>
      <c r="D21719" s="1" t="s">
        <v>157</v>
      </c>
      <c r="E21719" s="1" t="s">
        <v>162</v>
      </c>
      <c r="F21719" s="1" t="s">
        <v>30</v>
      </c>
      <c r="G21719" s="1" t="s">
        <v>16</v>
      </c>
      <c r="H21719" s="1" t="s">
        <v>171</v>
      </c>
      <c r="I21719" s="1" t="s">
        <v>39</v>
      </c>
      <c r="J21719" s="19">
        <v>69.810327029000007</v>
      </c>
    </row>
    <row r="21720" spans="1:10" x14ac:dyDescent="0.2">
      <c r="A21720">
        <v>2021</v>
      </c>
      <c r="B21720">
        <v>2</v>
      </c>
      <c r="C21720" s="1" t="s">
        <v>135</v>
      </c>
      <c r="D21720" s="1" t="s">
        <v>157</v>
      </c>
      <c r="E21720" s="1" t="s">
        <v>162</v>
      </c>
      <c r="F21720" s="1" t="s">
        <v>30</v>
      </c>
      <c r="G21720" s="1" t="s">
        <v>155</v>
      </c>
      <c r="H21720" s="1" t="s">
        <v>160</v>
      </c>
      <c r="I21720" s="1" t="s">
        <v>37</v>
      </c>
      <c r="J21720" s="19">
        <v>-61.005661613590746</v>
      </c>
    </row>
    <row r="21721" spans="1:10" x14ac:dyDescent="0.2">
      <c r="A21721">
        <v>2021</v>
      </c>
      <c r="B21721">
        <v>2</v>
      </c>
      <c r="C21721" s="1" t="s">
        <v>135</v>
      </c>
      <c r="D21721" s="1" t="s">
        <v>157</v>
      </c>
      <c r="E21721" s="1" t="s">
        <v>162</v>
      </c>
      <c r="F21721" s="1" t="s">
        <v>30</v>
      </c>
      <c r="G21721" s="1" t="s">
        <v>155</v>
      </c>
      <c r="H21721" s="1" t="s">
        <v>161</v>
      </c>
      <c r="I21721" s="1" t="s">
        <v>29</v>
      </c>
      <c r="J21721" s="19">
        <v>8195.9204114603126</v>
      </c>
    </row>
    <row r="21722" spans="1:10" x14ac:dyDescent="0.2">
      <c r="A21722">
        <v>2021</v>
      </c>
      <c r="B21722">
        <v>2</v>
      </c>
      <c r="C21722" s="1" t="s">
        <v>135</v>
      </c>
      <c r="D21722" s="1" t="s">
        <v>157</v>
      </c>
      <c r="E21722" s="1" t="s">
        <v>162</v>
      </c>
      <c r="F21722" s="1" t="s">
        <v>30</v>
      </c>
      <c r="G21722" s="1" t="s">
        <v>155</v>
      </c>
      <c r="H21722" s="1" t="s">
        <v>162</v>
      </c>
      <c r="I21722" s="1" t="s">
        <v>30</v>
      </c>
      <c r="J21722" s="19">
        <v>-298.10741302436134</v>
      </c>
    </row>
    <row r="21723" spans="1:10" x14ac:dyDescent="0.2">
      <c r="A21723">
        <v>2021</v>
      </c>
      <c r="B21723">
        <v>2</v>
      </c>
      <c r="C21723" s="1" t="s">
        <v>135</v>
      </c>
      <c r="D21723" s="1" t="s">
        <v>157</v>
      </c>
      <c r="E21723" s="1" t="s">
        <v>162</v>
      </c>
      <c r="F21723" s="1" t="s">
        <v>30</v>
      </c>
      <c r="G21723" s="1" t="s">
        <v>155</v>
      </c>
      <c r="H21723" s="1" t="s">
        <v>167</v>
      </c>
      <c r="I21723" s="1" t="s">
        <v>32</v>
      </c>
      <c r="J21723" s="19">
        <v>0.82274568703207906</v>
      </c>
    </row>
    <row r="21724" spans="1:10" x14ac:dyDescent="0.2">
      <c r="A21724">
        <v>2021</v>
      </c>
      <c r="B21724">
        <v>2</v>
      </c>
      <c r="C21724" s="1" t="s">
        <v>135</v>
      </c>
      <c r="D21724" s="1" t="s">
        <v>157</v>
      </c>
      <c r="E21724" s="1" t="s">
        <v>162</v>
      </c>
      <c r="F21724" s="1" t="s">
        <v>30</v>
      </c>
      <c r="G21724" s="1" t="s">
        <v>155</v>
      </c>
      <c r="H21724" s="1" t="s">
        <v>163</v>
      </c>
      <c r="I21724" s="1" t="s">
        <v>152</v>
      </c>
      <c r="J21724" s="19">
        <v>-116.5438764301328</v>
      </c>
    </row>
    <row r="21725" spans="1:10" x14ac:dyDescent="0.2">
      <c r="A21725">
        <v>2021</v>
      </c>
      <c r="B21725">
        <v>2</v>
      </c>
      <c r="C21725" s="1" t="s">
        <v>135</v>
      </c>
      <c r="D21725" s="1" t="s">
        <v>157</v>
      </c>
      <c r="E21725" s="1" t="s">
        <v>162</v>
      </c>
      <c r="F21725" s="1" t="s">
        <v>30</v>
      </c>
      <c r="G21725" s="1" t="s">
        <v>155</v>
      </c>
      <c r="H21725" s="1" t="s">
        <v>169</v>
      </c>
      <c r="I21725" s="1" t="s">
        <v>36</v>
      </c>
      <c r="J21725" s="19">
        <v>2610.1060060011127</v>
      </c>
    </row>
    <row r="21726" spans="1:10" x14ac:dyDescent="0.2">
      <c r="A21726">
        <v>2021</v>
      </c>
      <c r="B21726">
        <v>2</v>
      </c>
      <c r="C21726" s="1" t="s">
        <v>135</v>
      </c>
      <c r="D21726" s="1" t="s">
        <v>157</v>
      </c>
      <c r="E21726" s="1" t="s">
        <v>162</v>
      </c>
      <c r="F21726" s="1" t="s">
        <v>30</v>
      </c>
      <c r="G21726" s="1" t="s">
        <v>155</v>
      </c>
      <c r="H21726" s="1" t="s">
        <v>171</v>
      </c>
      <c r="I21726" s="1" t="s">
        <v>39</v>
      </c>
      <c r="J21726" s="19">
        <v>554.57979798299993</v>
      </c>
    </row>
    <row r="21727" spans="1:10" x14ac:dyDescent="0.2">
      <c r="A21727">
        <v>2021</v>
      </c>
      <c r="B21727">
        <v>2</v>
      </c>
      <c r="C21727" s="1" t="s">
        <v>135</v>
      </c>
      <c r="D21727" s="1" t="s">
        <v>157</v>
      </c>
      <c r="E21727" s="1" t="s">
        <v>168</v>
      </c>
      <c r="F21727" s="1" t="s">
        <v>31</v>
      </c>
      <c r="G21727" s="1" t="s">
        <v>14</v>
      </c>
      <c r="H21727" s="1" t="s">
        <v>162</v>
      </c>
      <c r="I21727" s="1" t="s">
        <v>30</v>
      </c>
      <c r="J21727" s="19">
        <v>-439.490516039</v>
      </c>
    </row>
    <row r="21728" spans="1:10" x14ac:dyDescent="0.2">
      <c r="A21728">
        <v>2021</v>
      </c>
      <c r="B21728">
        <v>2</v>
      </c>
      <c r="C21728" s="1" t="s">
        <v>135</v>
      </c>
      <c r="D21728" s="1" t="s">
        <v>157</v>
      </c>
      <c r="E21728" s="1" t="s">
        <v>168</v>
      </c>
      <c r="F21728" s="1" t="s">
        <v>31</v>
      </c>
      <c r="G21728" s="1" t="s">
        <v>155</v>
      </c>
      <c r="H21728" s="1" t="s">
        <v>160</v>
      </c>
      <c r="I21728" s="1" t="s">
        <v>37</v>
      </c>
      <c r="J21728" s="19">
        <v>-0.36722637699999994</v>
      </c>
    </row>
    <row r="21729" spans="1:10" x14ac:dyDescent="0.2">
      <c r="A21729">
        <v>2021</v>
      </c>
      <c r="B21729">
        <v>2</v>
      </c>
      <c r="C21729" s="1" t="s">
        <v>135</v>
      </c>
      <c r="D21729" s="1" t="s">
        <v>157</v>
      </c>
      <c r="E21729" s="1" t="s">
        <v>168</v>
      </c>
      <c r="F21729" s="1" t="s">
        <v>31</v>
      </c>
      <c r="G21729" s="1" t="s">
        <v>155</v>
      </c>
      <c r="H21729" s="1" t="s">
        <v>161</v>
      </c>
      <c r="I21729" s="1" t="s">
        <v>29</v>
      </c>
      <c r="J21729" s="19">
        <v>180.68164067699999</v>
      </c>
    </row>
    <row r="21730" spans="1:10" x14ac:dyDescent="0.2">
      <c r="A21730">
        <v>2021</v>
      </c>
      <c r="B21730">
        <v>2</v>
      </c>
      <c r="C21730" s="1" t="s">
        <v>135</v>
      </c>
      <c r="D21730" s="1" t="s">
        <v>157</v>
      </c>
      <c r="E21730" s="1" t="s">
        <v>168</v>
      </c>
      <c r="F21730" s="1" t="s">
        <v>31</v>
      </c>
      <c r="G21730" s="1" t="s">
        <v>155</v>
      </c>
      <c r="H21730" s="1" t="s">
        <v>162</v>
      </c>
      <c r="I21730" s="1" t="s">
        <v>30</v>
      </c>
      <c r="J21730" s="19">
        <v>-71.858425441999998</v>
      </c>
    </row>
    <row r="21731" spans="1:10" x14ac:dyDescent="0.2">
      <c r="A21731">
        <v>2021</v>
      </c>
      <c r="B21731">
        <v>2</v>
      </c>
      <c r="C21731" s="1" t="s">
        <v>135</v>
      </c>
      <c r="D21731" s="1" t="s">
        <v>157</v>
      </c>
      <c r="E21731" s="1" t="s">
        <v>168</v>
      </c>
      <c r="F21731" s="1" t="s">
        <v>31</v>
      </c>
      <c r="G21731" s="1" t="s">
        <v>155</v>
      </c>
      <c r="H21731" s="1" t="s">
        <v>167</v>
      </c>
      <c r="I21731" s="1" t="s">
        <v>32</v>
      </c>
      <c r="J21731" s="19">
        <v>-0.88727318200000005</v>
      </c>
    </row>
    <row r="21732" spans="1:10" x14ac:dyDescent="0.2">
      <c r="A21732">
        <v>2021</v>
      </c>
      <c r="B21732">
        <v>2</v>
      </c>
      <c r="C21732" s="1" t="s">
        <v>135</v>
      </c>
      <c r="D21732" s="1" t="s">
        <v>157</v>
      </c>
      <c r="E21732" s="1" t="s">
        <v>168</v>
      </c>
      <c r="F21732" s="1" t="s">
        <v>31</v>
      </c>
      <c r="G21732" s="1" t="s">
        <v>155</v>
      </c>
      <c r="H21732" s="1" t="s">
        <v>163</v>
      </c>
      <c r="I21732" s="1" t="s">
        <v>152</v>
      </c>
      <c r="J21732" s="19">
        <v>55.499906539999998</v>
      </c>
    </row>
    <row r="21733" spans="1:10" x14ac:dyDescent="0.2">
      <c r="A21733">
        <v>2021</v>
      </c>
      <c r="B21733">
        <v>2</v>
      </c>
      <c r="C21733" s="1" t="s">
        <v>135</v>
      </c>
      <c r="D21733" s="1" t="s">
        <v>157</v>
      </c>
      <c r="E21733" s="1" t="s">
        <v>168</v>
      </c>
      <c r="F21733" s="1" t="s">
        <v>31</v>
      </c>
      <c r="G21733" s="1" t="s">
        <v>155</v>
      </c>
      <c r="H21733" s="1" t="s">
        <v>169</v>
      </c>
      <c r="I21733" s="1" t="s">
        <v>36</v>
      </c>
      <c r="J21733" s="19">
        <v>-178.640046899</v>
      </c>
    </row>
    <row r="21734" spans="1:10" x14ac:dyDescent="0.2">
      <c r="A21734">
        <v>2021</v>
      </c>
      <c r="B21734">
        <v>2</v>
      </c>
      <c r="C21734" s="1" t="s">
        <v>135</v>
      </c>
      <c r="D21734" s="1" t="s">
        <v>157</v>
      </c>
      <c r="E21734" s="1" t="s">
        <v>168</v>
      </c>
      <c r="F21734" s="1" t="s">
        <v>31</v>
      </c>
      <c r="G21734" s="1" t="s">
        <v>155</v>
      </c>
      <c r="H21734" s="1" t="s">
        <v>171</v>
      </c>
      <c r="I21734" s="1" t="s">
        <v>39</v>
      </c>
      <c r="J21734" s="19">
        <v>-25.018043657</v>
      </c>
    </row>
    <row r="21735" spans="1:10" x14ac:dyDescent="0.2">
      <c r="A21735">
        <v>2021</v>
      </c>
      <c r="B21735">
        <v>2</v>
      </c>
      <c r="C21735" s="1" t="s">
        <v>135</v>
      </c>
      <c r="D21735" s="1" t="s">
        <v>157</v>
      </c>
      <c r="E21735" s="1" t="s">
        <v>167</v>
      </c>
      <c r="F21735" s="1" t="s">
        <v>32</v>
      </c>
      <c r="G21735" s="1" t="s">
        <v>158</v>
      </c>
      <c r="H21735" s="1" t="s">
        <v>168</v>
      </c>
      <c r="I21735" s="1" t="s">
        <v>31</v>
      </c>
      <c r="J21735" s="19">
        <v>10.371602426314189</v>
      </c>
    </row>
    <row r="21736" spans="1:10" x14ac:dyDescent="0.2">
      <c r="A21736">
        <v>2021</v>
      </c>
      <c r="B21736">
        <v>2</v>
      </c>
      <c r="C21736" s="1" t="s">
        <v>135</v>
      </c>
      <c r="D21736" s="1" t="s">
        <v>157</v>
      </c>
      <c r="E21736" s="1" t="s">
        <v>167</v>
      </c>
      <c r="F21736" s="1" t="s">
        <v>32</v>
      </c>
      <c r="G21736" s="1" t="s">
        <v>159</v>
      </c>
      <c r="H21736" s="1" t="s">
        <v>167</v>
      </c>
      <c r="I21736" s="1" t="s">
        <v>32</v>
      </c>
      <c r="J21736" s="19">
        <v>3.1588150310000054</v>
      </c>
    </row>
    <row r="21737" spans="1:10" x14ac:dyDescent="0.2">
      <c r="A21737">
        <v>2021</v>
      </c>
      <c r="B21737">
        <v>2</v>
      </c>
      <c r="C21737" s="1" t="s">
        <v>135</v>
      </c>
      <c r="D21737" s="1" t="s">
        <v>157</v>
      </c>
      <c r="E21737" s="1" t="s">
        <v>167</v>
      </c>
      <c r="F21737" s="1" t="s">
        <v>32</v>
      </c>
      <c r="G21737" s="1" t="s">
        <v>159</v>
      </c>
      <c r="H21737" s="1" t="s">
        <v>171</v>
      </c>
      <c r="I21737" s="1" t="s">
        <v>39</v>
      </c>
      <c r="J21737" s="19">
        <v>867.44469384000001</v>
      </c>
    </row>
    <row r="21738" spans="1:10" x14ac:dyDescent="0.2">
      <c r="A21738">
        <v>2021</v>
      </c>
      <c r="B21738">
        <v>2</v>
      </c>
      <c r="C21738" s="1" t="s">
        <v>135</v>
      </c>
      <c r="D21738" s="1" t="s">
        <v>157</v>
      </c>
      <c r="E21738" s="1" t="s">
        <v>167</v>
      </c>
      <c r="F21738" s="1" t="s">
        <v>32</v>
      </c>
      <c r="G21738" s="1" t="s">
        <v>14</v>
      </c>
      <c r="H21738" s="1" t="s">
        <v>162</v>
      </c>
      <c r="I21738" s="1" t="s">
        <v>30</v>
      </c>
      <c r="J21738" s="19">
        <v>-113.99614035499999</v>
      </c>
    </row>
    <row r="21739" spans="1:10" x14ac:dyDescent="0.2">
      <c r="A21739">
        <v>2021</v>
      </c>
      <c r="B21739">
        <v>2</v>
      </c>
      <c r="C21739" s="1" t="s">
        <v>135</v>
      </c>
      <c r="D21739" s="1" t="s">
        <v>157</v>
      </c>
      <c r="E21739" s="1" t="s">
        <v>167</v>
      </c>
      <c r="F21739" s="1" t="s">
        <v>32</v>
      </c>
      <c r="G21739" s="1" t="s">
        <v>16</v>
      </c>
      <c r="H21739" s="1" t="s">
        <v>160</v>
      </c>
      <c r="I21739" s="1" t="s">
        <v>37</v>
      </c>
      <c r="J21739" s="19">
        <v>20.774349999999998</v>
      </c>
    </row>
    <row r="21740" spans="1:10" x14ac:dyDescent="0.2">
      <c r="A21740">
        <v>2021</v>
      </c>
      <c r="B21740">
        <v>2</v>
      </c>
      <c r="C21740" s="1" t="s">
        <v>135</v>
      </c>
      <c r="D21740" s="1" t="s">
        <v>157</v>
      </c>
      <c r="E21740" s="1" t="s">
        <v>167</v>
      </c>
      <c r="F21740" s="1" t="s">
        <v>32</v>
      </c>
      <c r="G21740" s="1" t="s">
        <v>16</v>
      </c>
      <c r="H21740" s="1" t="s">
        <v>163</v>
      </c>
      <c r="I21740" s="1" t="s">
        <v>152</v>
      </c>
      <c r="J21740" s="19">
        <v>1.6758299999999997</v>
      </c>
    </row>
    <row r="21741" spans="1:10" x14ac:dyDescent="0.2">
      <c r="A21741">
        <v>2021</v>
      </c>
      <c r="B21741">
        <v>2</v>
      </c>
      <c r="C21741" s="1" t="s">
        <v>135</v>
      </c>
      <c r="D21741" s="1" t="s">
        <v>157</v>
      </c>
      <c r="E21741" s="1" t="s">
        <v>167</v>
      </c>
      <c r="F21741" s="1" t="s">
        <v>32</v>
      </c>
      <c r="G21741" s="1" t="s">
        <v>16</v>
      </c>
      <c r="H21741" s="1" t="s">
        <v>170</v>
      </c>
      <c r="I21741" s="1" t="s">
        <v>151</v>
      </c>
      <c r="J21741" s="19">
        <v>46.168080000000003</v>
      </c>
    </row>
    <row r="21742" spans="1:10" x14ac:dyDescent="0.2">
      <c r="A21742">
        <v>2021</v>
      </c>
      <c r="B21742">
        <v>2</v>
      </c>
      <c r="C21742" s="1" t="s">
        <v>135</v>
      </c>
      <c r="D21742" s="1" t="s">
        <v>157</v>
      </c>
      <c r="E21742" s="1" t="s">
        <v>167</v>
      </c>
      <c r="F21742" s="1" t="s">
        <v>32</v>
      </c>
      <c r="G21742" s="1" t="s">
        <v>16</v>
      </c>
      <c r="H21742" s="1" t="s">
        <v>171</v>
      </c>
      <c r="I21742" s="1" t="s">
        <v>39</v>
      </c>
      <c r="J21742" s="19">
        <v>-10.843279999999998</v>
      </c>
    </row>
    <row r="21743" spans="1:10" x14ac:dyDescent="0.2">
      <c r="A21743">
        <v>2021</v>
      </c>
      <c r="B21743">
        <v>2</v>
      </c>
      <c r="C21743" s="1" t="s">
        <v>135</v>
      </c>
      <c r="D21743" s="1" t="s">
        <v>157</v>
      </c>
      <c r="E21743" s="1" t="s">
        <v>167</v>
      </c>
      <c r="F21743" s="1" t="s">
        <v>32</v>
      </c>
      <c r="G21743" s="1" t="s">
        <v>155</v>
      </c>
      <c r="H21743" s="1" t="s">
        <v>160</v>
      </c>
      <c r="I21743" s="1" t="s">
        <v>37</v>
      </c>
      <c r="J21743" s="19">
        <v>62.038422298446008</v>
      </c>
    </row>
    <row r="21744" spans="1:10" x14ac:dyDescent="0.2">
      <c r="A21744">
        <v>2021</v>
      </c>
      <c r="B21744">
        <v>2</v>
      </c>
      <c r="C21744" s="1" t="s">
        <v>135</v>
      </c>
      <c r="D21744" s="1" t="s">
        <v>157</v>
      </c>
      <c r="E21744" s="1" t="s">
        <v>167</v>
      </c>
      <c r="F21744" s="1" t="s">
        <v>32</v>
      </c>
      <c r="G21744" s="1" t="s">
        <v>155</v>
      </c>
      <c r="H21744" s="1" t="s">
        <v>161</v>
      </c>
      <c r="I21744" s="1" t="s">
        <v>29</v>
      </c>
      <c r="J21744" s="19">
        <v>-100.13567876411894</v>
      </c>
    </row>
    <row r="21745" spans="1:10" x14ac:dyDescent="0.2">
      <c r="A21745">
        <v>2021</v>
      </c>
      <c r="B21745">
        <v>2</v>
      </c>
      <c r="C21745" s="1" t="s">
        <v>135</v>
      </c>
      <c r="D21745" s="1" t="s">
        <v>157</v>
      </c>
      <c r="E21745" s="1" t="s">
        <v>167</v>
      </c>
      <c r="F21745" s="1" t="s">
        <v>32</v>
      </c>
      <c r="G21745" s="1" t="s">
        <v>155</v>
      </c>
      <c r="H21745" s="1" t="s">
        <v>162</v>
      </c>
      <c r="I21745" s="1" t="s">
        <v>30</v>
      </c>
      <c r="J21745" s="19">
        <v>-595.33971576163503</v>
      </c>
    </row>
    <row r="21746" spans="1:10" x14ac:dyDescent="0.2">
      <c r="A21746">
        <v>2021</v>
      </c>
      <c r="B21746">
        <v>2</v>
      </c>
      <c r="C21746" s="1" t="s">
        <v>135</v>
      </c>
      <c r="D21746" s="1" t="s">
        <v>157</v>
      </c>
      <c r="E21746" s="1" t="s">
        <v>167</v>
      </c>
      <c r="F21746" s="1" t="s">
        <v>32</v>
      </c>
      <c r="G21746" s="1" t="s">
        <v>155</v>
      </c>
      <c r="H21746" s="1" t="s">
        <v>167</v>
      </c>
      <c r="I21746" s="1" t="s">
        <v>32</v>
      </c>
      <c r="J21746" s="19">
        <v>0.44104660332865481</v>
      </c>
    </row>
    <row r="21747" spans="1:10" x14ac:dyDescent="0.2">
      <c r="A21747">
        <v>2021</v>
      </c>
      <c r="B21747">
        <v>2</v>
      </c>
      <c r="C21747" s="1" t="s">
        <v>135</v>
      </c>
      <c r="D21747" s="1" t="s">
        <v>157</v>
      </c>
      <c r="E21747" s="1" t="s">
        <v>167</v>
      </c>
      <c r="F21747" s="1" t="s">
        <v>32</v>
      </c>
      <c r="G21747" s="1" t="s">
        <v>155</v>
      </c>
      <c r="H21747" s="1" t="s">
        <v>163</v>
      </c>
      <c r="I21747" s="1" t="s">
        <v>152</v>
      </c>
      <c r="J21747" s="19">
        <v>-5.9723801360206608</v>
      </c>
    </row>
    <row r="21748" spans="1:10" x14ac:dyDescent="0.2">
      <c r="A21748">
        <v>2021</v>
      </c>
      <c r="B21748">
        <v>2</v>
      </c>
      <c r="C21748" s="1" t="s">
        <v>135</v>
      </c>
      <c r="D21748" s="1" t="s">
        <v>157</v>
      </c>
      <c r="E21748" s="1" t="s">
        <v>167</v>
      </c>
      <c r="F21748" s="1" t="s">
        <v>32</v>
      </c>
      <c r="G21748" s="1" t="s">
        <v>155</v>
      </c>
      <c r="H21748" s="1" t="s">
        <v>169</v>
      </c>
      <c r="I21748" s="1" t="s">
        <v>36</v>
      </c>
      <c r="J21748" s="19">
        <v>-769.10561571699998</v>
      </c>
    </row>
    <row r="21749" spans="1:10" x14ac:dyDescent="0.2">
      <c r="A21749">
        <v>2021</v>
      </c>
      <c r="B21749">
        <v>2</v>
      </c>
      <c r="C21749" s="1" t="s">
        <v>135</v>
      </c>
      <c r="D21749" s="1" t="s">
        <v>157</v>
      </c>
      <c r="E21749" s="1" t="s">
        <v>167</v>
      </c>
      <c r="F21749" s="1" t="s">
        <v>32</v>
      </c>
      <c r="G21749" s="1" t="s">
        <v>155</v>
      </c>
      <c r="H21749" s="1" t="s">
        <v>171</v>
      </c>
      <c r="I21749" s="1" t="s">
        <v>39</v>
      </c>
      <c r="J21749" s="19">
        <v>-220.00713052600005</v>
      </c>
    </row>
    <row r="21750" spans="1:10" x14ac:dyDescent="0.2">
      <c r="A21750">
        <v>2021</v>
      </c>
      <c r="B21750">
        <v>2</v>
      </c>
      <c r="C21750" s="1" t="s">
        <v>135</v>
      </c>
      <c r="D21750" s="1" t="s">
        <v>157</v>
      </c>
      <c r="E21750" s="1" t="s">
        <v>163</v>
      </c>
      <c r="F21750" s="1" t="s">
        <v>152</v>
      </c>
      <c r="G21750" s="1" t="s">
        <v>158</v>
      </c>
      <c r="H21750" s="1" t="s">
        <v>168</v>
      </c>
      <c r="I21750" s="1" t="s">
        <v>31</v>
      </c>
      <c r="J21750" s="19">
        <v>-79.550575742880838</v>
      </c>
    </row>
    <row r="21751" spans="1:10" x14ac:dyDescent="0.2">
      <c r="A21751">
        <v>2021</v>
      </c>
      <c r="B21751">
        <v>2</v>
      </c>
      <c r="C21751" s="1" t="s">
        <v>135</v>
      </c>
      <c r="D21751" s="1" t="s">
        <v>157</v>
      </c>
      <c r="E21751" s="1" t="s">
        <v>163</v>
      </c>
      <c r="F21751" s="1" t="s">
        <v>152</v>
      </c>
      <c r="G21751" s="1" t="s">
        <v>158</v>
      </c>
      <c r="H21751" s="1" t="s">
        <v>171</v>
      </c>
      <c r="I21751" s="1" t="s">
        <v>39</v>
      </c>
      <c r="J21751" s="19">
        <v>-8.7674948999999991</v>
      </c>
    </row>
    <row r="21752" spans="1:10" x14ac:dyDescent="0.2">
      <c r="A21752">
        <v>2021</v>
      </c>
      <c r="B21752">
        <v>2</v>
      </c>
      <c r="C21752" s="1" t="s">
        <v>135</v>
      </c>
      <c r="D21752" s="1" t="s">
        <v>157</v>
      </c>
      <c r="E21752" s="1" t="s">
        <v>163</v>
      </c>
      <c r="F21752" s="1" t="s">
        <v>152</v>
      </c>
      <c r="G21752" s="1" t="s">
        <v>159</v>
      </c>
      <c r="H21752" s="1" t="s">
        <v>167</v>
      </c>
      <c r="I21752" s="1" t="s">
        <v>32</v>
      </c>
      <c r="J21752" s="19">
        <v>-197.73057058381318</v>
      </c>
    </row>
    <row r="21753" spans="1:10" x14ac:dyDescent="0.2">
      <c r="A21753">
        <v>2021</v>
      </c>
      <c r="B21753">
        <v>2</v>
      </c>
      <c r="C21753" s="1" t="s">
        <v>135</v>
      </c>
      <c r="D21753" s="1" t="s">
        <v>157</v>
      </c>
      <c r="E21753" s="1" t="s">
        <v>163</v>
      </c>
      <c r="F21753" s="1" t="s">
        <v>152</v>
      </c>
      <c r="G21753" s="1" t="s">
        <v>159</v>
      </c>
      <c r="H21753" s="1" t="s">
        <v>171</v>
      </c>
      <c r="I21753" s="1" t="s">
        <v>39</v>
      </c>
      <c r="J21753" s="19">
        <v>-12.380810299999998</v>
      </c>
    </row>
    <row r="21754" spans="1:10" x14ac:dyDescent="0.2">
      <c r="A21754">
        <v>2021</v>
      </c>
      <c r="B21754">
        <v>2</v>
      </c>
      <c r="C21754" s="1" t="s">
        <v>135</v>
      </c>
      <c r="D21754" s="1" t="s">
        <v>157</v>
      </c>
      <c r="E21754" s="1" t="s">
        <v>163</v>
      </c>
      <c r="F21754" s="1" t="s">
        <v>152</v>
      </c>
      <c r="G21754" s="1" t="s">
        <v>14</v>
      </c>
      <c r="H21754" s="1" t="s">
        <v>162</v>
      </c>
      <c r="I21754" s="1" t="s">
        <v>30</v>
      </c>
      <c r="J21754" s="19">
        <v>666.55491626100002</v>
      </c>
    </row>
    <row r="21755" spans="1:10" x14ac:dyDescent="0.2">
      <c r="A21755">
        <v>2021</v>
      </c>
      <c r="B21755">
        <v>2</v>
      </c>
      <c r="C21755" s="1" t="s">
        <v>135</v>
      </c>
      <c r="D21755" s="1" t="s">
        <v>157</v>
      </c>
      <c r="E21755" s="1" t="s">
        <v>163</v>
      </c>
      <c r="F21755" s="1" t="s">
        <v>152</v>
      </c>
      <c r="G21755" s="1" t="s">
        <v>14</v>
      </c>
      <c r="H21755" s="1" t="s">
        <v>171</v>
      </c>
      <c r="I21755" s="1" t="s">
        <v>39</v>
      </c>
      <c r="J21755" s="19">
        <v>1.5067960949999997</v>
      </c>
    </row>
    <row r="21756" spans="1:10" x14ac:dyDescent="0.2">
      <c r="A21756">
        <v>2021</v>
      </c>
      <c r="B21756">
        <v>2</v>
      </c>
      <c r="C21756" s="1" t="s">
        <v>135</v>
      </c>
      <c r="D21756" s="1" t="s">
        <v>157</v>
      </c>
      <c r="E21756" s="1" t="s">
        <v>163</v>
      </c>
      <c r="F21756" s="1" t="s">
        <v>152</v>
      </c>
      <c r="G21756" s="1" t="s">
        <v>13</v>
      </c>
      <c r="H21756" s="1" t="s">
        <v>161</v>
      </c>
      <c r="I21756" s="1" t="s">
        <v>29</v>
      </c>
      <c r="J21756" s="19">
        <v>2.2693020540000006</v>
      </c>
    </row>
    <row r="21757" spans="1:10" x14ac:dyDescent="0.2">
      <c r="A21757">
        <v>2021</v>
      </c>
      <c r="B21757">
        <v>2</v>
      </c>
      <c r="C21757" s="1" t="s">
        <v>135</v>
      </c>
      <c r="D21757" s="1" t="s">
        <v>157</v>
      </c>
      <c r="E21757" s="1" t="s">
        <v>163</v>
      </c>
      <c r="F21757" s="1" t="s">
        <v>152</v>
      </c>
      <c r="G21757" s="1" t="s">
        <v>13</v>
      </c>
      <c r="H21757" s="1" t="s">
        <v>171</v>
      </c>
      <c r="I21757" s="1" t="s">
        <v>39</v>
      </c>
      <c r="J21757" s="19">
        <v>-3.0714407999999995</v>
      </c>
    </row>
    <row r="21758" spans="1:10" x14ac:dyDescent="0.2">
      <c r="A21758">
        <v>2021</v>
      </c>
      <c r="B21758">
        <v>2</v>
      </c>
      <c r="C21758" s="1" t="s">
        <v>135</v>
      </c>
      <c r="D21758" s="1" t="s">
        <v>157</v>
      </c>
      <c r="E21758" s="1" t="s">
        <v>163</v>
      </c>
      <c r="F21758" s="1" t="s">
        <v>152</v>
      </c>
      <c r="G21758" s="1" t="s">
        <v>16</v>
      </c>
      <c r="H21758" s="1" t="s">
        <v>160</v>
      </c>
      <c r="I21758" s="1" t="s">
        <v>37</v>
      </c>
      <c r="J21758" s="19">
        <v>8.3890795052534877</v>
      </c>
    </row>
    <row r="21759" spans="1:10" x14ac:dyDescent="0.2">
      <c r="A21759">
        <v>2021</v>
      </c>
      <c r="B21759">
        <v>2</v>
      </c>
      <c r="C21759" s="1" t="s">
        <v>135</v>
      </c>
      <c r="D21759" s="1" t="s">
        <v>157</v>
      </c>
      <c r="E21759" s="1" t="s">
        <v>163</v>
      </c>
      <c r="F21759" s="1" t="s">
        <v>152</v>
      </c>
      <c r="G21759" s="1" t="s">
        <v>16</v>
      </c>
      <c r="H21759" s="1" t="s">
        <v>163</v>
      </c>
      <c r="I21759" s="1" t="s">
        <v>152</v>
      </c>
      <c r="J21759" s="19">
        <v>0</v>
      </c>
    </row>
    <row r="21760" spans="1:10" x14ac:dyDescent="0.2">
      <c r="A21760">
        <v>2021</v>
      </c>
      <c r="B21760">
        <v>2</v>
      </c>
      <c r="C21760" s="1" t="s">
        <v>135</v>
      </c>
      <c r="D21760" s="1" t="s">
        <v>157</v>
      </c>
      <c r="E21760" s="1" t="s">
        <v>163</v>
      </c>
      <c r="F21760" s="1" t="s">
        <v>152</v>
      </c>
      <c r="G21760" s="1" t="s">
        <v>16</v>
      </c>
      <c r="H21760" s="1" t="s">
        <v>170</v>
      </c>
      <c r="I21760" s="1" t="s">
        <v>151</v>
      </c>
      <c r="J21760" s="19">
        <v>-47.430128000000011</v>
      </c>
    </row>
    <row r="21761" spans="1:10" x14ac:dyDescent="0.2">
      <c r="A21761">
        <v>2021</v>
      </c>
      <c r="B21761">
        <v>2</v>
      </c>
      <c r="C21761" s="1" t="s">
        <v>135</v>
      </c>
      <c r="D21761" s="1" t="s">
        <v>157</v>
      </c>
      <c r="E21761" s="1" t="s">
        <v>163</v>
      </c>
      <c r="F21761" s="1" t="s">
        <v>152</v>
      </c>
      <c r="G21761" s="1" t="s">
        <v>155</v>
      </c>
      <c r="H21761" s="1" t="s">
        <v>160</v>
      </c>
      <c r="I21761" s="1" t="s">
        <v>37</v>
      </c>
      <c r="J21761" s="19">
        <v>8.3148604834995918</v>
      </c>
    </row>
    <row r="21762" spans="1:10" x14ac:dyDescent="0.2">
      <c r="A21762">
        <v>2021</v>
      </c>
      <c r="B21762">
        <v>2</v>
      </c>
      <c r="C21762" s="1" t="s">
        <v>135</v>
      </c>
      <c r="D21762" s="1" t="s">
        <v>157</v>
      </c>
      <c r="E21762" s="1" t="s">
        <v>163</v>
      </c>
      <c r="F21762" s="1" t="s">
        <v>152</v>
      </c>
      <c r="G21762" s="1" t="s">
        <v>155</v>
      </c>
      <c r="H21762" s="1" t="s">
        <v>161</v>
      </c>
      <c r="I21762" s="1" t="s">
        <v>29</v>
      </c>
      <c r="J21762" s="19">
        <v>99.092354264476185</v>
      </c>
    </row>
    <row r="21763" spans="1:10" x14ac:dyDescent="0.2">
      <c r="A21763">
        <v>2021</v>
      </c>
      <c r="B21763">
        <v>2</v>
      </c>
      <c r="C21763" s="1" t="s">
        <v>135</v>
      </c>
      <c r="D21763" s="1" t="s">
        <v>157</v>
      </c>
      <c r="E21763" s="1" t="s">
        <v>163</v>
      </c>
      <c r="F21763" s="1" t="s">
        <v>152</v>
      </c>
      <c r="G21763" s="1" t="s">
        <v>155</v>
      </c>
      <c r="H21763" s="1" t="s">
        <v>162</v>
      </c>
      <c r="I21763" s="1" t="s">
        <v>30</v>
      </c>
      <c r="J21763" s="19">
        <v>-69.222243763020288</v>
      </c>
    </row>
    <row r="21764" spans="1:10" x14ac:dyDescent="0.2">
      <c r="A21764">
        <v>2021</v>
      </c>
      <c r="B21764">
        <v>2</v>
      </c>
      <c r="C21764" s="1" t="s">
        <v>135</v>
      </c>
      <c r="D21764" s="1" t="s">
        <v>157</v>
      </c>
      <c r="E21764" s="1" t="s">
        <v>163</v>
      </c>
      <c r="F21764" s="1" t="s">
        <v>152</v>
      </c>
      <c r="G21764" s="1" t="s">
        <v>155</v>
      </c>
      <c r="H21764" s="1" t="s">
        <v>167</v>
      </c>
      <c r="I21764" s="1" t="s">
        <v>32</v>
      </c>
      <c r="J21764" s="19">
        <v>3.4326250898021025</v>
      </c>
    </row>
    <row r="21765" spans="1:10" x14ac:dyDescent="0.2">
      <c r="A21765">
        <v>2021</v>
      </c>
      <c r="B21765">
        <v>2</v>
      </c>
      <c r="C21765" s="1" t="s">
        <v>135</v>
      </c>
      <c r="D21765" s="1" t="s">
        <v>157</v>
      </c>
      <c r="E21765" s="1" t="s">
        <v>163</v>
      </c>
      <c r="F21765" s="1" t="s">
        <v>152</v>
      </c>
      <c r="G21765" s="1" t="s">
        <v>155</v>
      </c>
      <c r="H21765" s="1" t="s">
        <v>163</v>
      </c>
      <c r="I21765" s="1" t="s">
        <v>152</v>
      </c>
      <c r="J21765" s="19">
        <v>17.786017426658102</v>
      </c>
    </row>
    <row r="21766" spans="1:10" x14ac:dyDescent="0.2">
      <c r="A21766">
        <v>2021</v>
      </c>
      <c r="B21766">
        <v>2</v>
      </c>
      <c r="C21766" s="1" t="s">
        <v>135</v>
      </c>
      <c r="D21766" s="1" t="s">
        <v>157</v>
      </c>
      <c r="E21766" s="1" t="s">
        <v>163</v>
      </c>
      <c r="F21766" s="1" t="s">
        <v>152</v>
      </c>
      <c r="G21766" s="1" t="s">
        <v>155</v>
      </c>
      <c r="H21766" s="1" t="s">
        <v>169</v>
      </c>
      <c r="I21766" s="1" t="s">
        <v>36</v>
      </c>
      <c r="J21766" s="19">
        <v>-71.989736985940226</v>
      </c>
    </row>
    <row r="21767" spans="1:10" x14ac:dyDescent="0.2">
      <c r="A21767">
        <v>2021</v>
      </c>
      <c r="B21767">
        <v>2</v>
      </c>
      <c r="C21767" s="1" t="s">
        <v>135</v>
      </c>
      <c r="D21767" s="1" t="s">
        <v>157</v>
      </c>
      <c r="E21767" s="1" t="s">
        <v>163</v>
      </c>
      <c r="F21767" s="1" t="s">
        <v>152</v>
      </c>
      <c r="G21767" s="1" t="s">
        <v>155</v>
      </c>
      <c r="H21767" s="1" t="s">
        <v>171</v>
      </c>
      <c r="I21767" s="1" t="s">
        <v>39</v>
      </c>
      <c r="J21767" s="19">
        <v>18.57124</v>
      </c>
    </row>
    <row r="21768" spans="1:10" x14ac:dyDescent="0.2">
      <c r="A21768">
        <v>2021</v>
      </c>
      <c r="B21768">
        <v>2</v>
      </c>
      <c r="C21768" s="1" t="s">
        <v>135</v>
      </c>
      <c r="D21768" s="1" t="s">
        <v>157</v>
      </c>
      <c r="E21768" s="1" t="s">
        <v>164</v>
      </c>
      <c r="F21768" s="1" t="s">
        <v>165</v>
      </c>
      <c r="G21768" s="1" t="s">
        <v>158</v>
      </c>
      <c r="H21768" s="1" t="s">
        <v>168</v>
      </c>
      <c r="I21768" s="1" t="s">
        <v>31</v>
      </c>
      <c r="J21768" s="19">
        <v>-21.987314420396928</v>
      </c>
    </row>
    <row r="21769" spans="1:10" x14ac:dyDescent="0.2">
      <c r="A21769">
        <v>2021</v>
      </c>
      <c r="B21769">
        <v>2</v>
      </c>
      <c r="C21769" s="1" t="s">
        <v>135</v>
      </c>
      <c r="D21769" s="1" t="s">
        <v>157</v>
      </c>
      <c r="E21769" s="1" t="s">
        <v>164</v>
      </c>
      <c r="F21769" s="1" t="s">
        <v>165</v>
      </c>
      <c r="G21769" s="1" t="s">
        <v>158</v>
      </c>
      <c r="H21769" s="1" t="s">
        <v>171</v>
      </c>
      <c r="I21769" s="1" t="s">
        <v>39</v>
      </c>
      <c r="J21769" s="19">
        <v>1.8152600000000001</v>
      </c>
    </row>
    <row r="21770" spans="1:10" x14ac:dyDescent="0.2">
      <c r="A21770">
        <v>2021</v>
      </c>
      <c r="B21770">
        <v>2</v>
      </c>
      <c r="C21770" s="1" t="s">
        <v>135</v>
      </c>
      <c r="D21770" s="1" t="s">
        <v>157</v>
      </c>
      <c r="E21770" s="1" t="s">
        <v>164</v>
      </c>
      <c r="F21770" s="1" t="s">
        <v>165</v>
      </c>
      <c r="G21770" s="1" t="s">
        <v>159</v>
      </c>
      <c r="H21770" s="1" t="s">
        <v>167</v>
      </c>
      <c r="I21770" s="1" t="s">
        <v>32</v>
      </c>
      <c r="J21770" s="19">
        <v>-130.00115743666871</v>
      </c>
    </row>
    <row r="21771" spans="1:10" x14ac:dyDescent="0.2">
      <c r="A21771">
        <v>2021</v>
      </c>
      <c r="B21771">
        <v>2</v>
      </c>
      <c r="C21771" s="1" t="s">
        <v>135</v>
      </c>
      <c r="D21771" s="1" t="s">
        <v>157</v>
      </c>
      <c r="E21771" s="1" t="s">
        <v>164</v>
      </c>
      <c r="F21771" s="1" t="s">
        <v>165</v>
      </c>
      <c r="G21771" s="1" t="s">
        <v>159</v>
      </c>
      <c r="H21771" s="1" t="s">
        <v>171</v>
      </c>
      <c r="I21771" s="1" t="s">
        <v>39</v>
      </c>
      <c r="J21771" s="19">
        <v>61.024790000000003</v>
      </c>
    </row>
    <row r="21772" spans="1:10" x14ac:dyDescent="0.2">
      <c r="A21772">
        <v>2021</v>
      </c>
      <c r="B21772">
        <v>2</v>
      </c>
      <c r="C21772" s="1" t="s">
        <v>135</v>
      </c>
      <c r="D21772" s="1" t="s">
        <v>157</v>
      </c>
      <c r="E21772" s="1" t="s">
        <v>164</v>
      </c>
      <c r="F21772" s="1" t="s">
        <v>165</v>
      </c>
      <c r="G21772" s="1" t="s">
        <v>14</v>
      </c>
      <c r="H21772" s="1" t="s">
        <v>162</v>
      </c>
      <c r="I21772" s="1" t="s">
        <v>30</v>
      </c>
      <c r="J21772" s="19">
        <v>-197.43549999999999</v>
      </c>
    </row>
    <row r="21773" spans="1:10" x14ac:dyDescent="0.2">
      <c r="A21773">
        <v>2021</v>
      </c>
      <c r="B21773">
        <v>2</v>
      </c>
      <c r="C21773" s="1" t="s">
        <v>135</v>
      </c>
      <c r="D21773" s="1" t="s">
        <v>157</v>
      </c>
      <c r="E21773" s="1" t="s">
        <v>164</v>
      </c>
      <c r="F21773" s="1" t="s">
        <v>165</v>
      </c>
      <c r="G21773" s="1" t="s">
        <v>14</v>
      </c>
      <c r="H21773" s="1" t="s">
        <v>171</v>
      </c>
      <c r="I21773" s="1" t="s">
        <v>39</v>
      </c>
      <c r="J21773" s="19">
        <v>14.343777233000001</v>
      </c>
    </row>
    <row r="21774" spans="1:10" x14ac:dyDescent="0.2">
      <c r="A21774">
        <v>2021</v>
      </c>
      <c r="B21774">
        <v>2</v>
      </c>
      <c r="C21774" s="1" t="s">
        <v>135</v>
      </c>
      <c r="D21774" s="1" t="s">
        <v>157</v>
      </c>
      <c r="E21774" s="1" t="s">
        <v>164</v>
      </c>
      <c r="F21774" s="1" t="s">
        <v>165</v>
      </c>
      <c r="G21774" s="1" t="s">
        <v>13</v>
      </c>
      <c r="H21774" s="1" t="s">
        <v>161</v>
      </c>
      <c r="I21774" s="1" t="s">
        <v>29</v>
      </c>
      <c r="J21774" s="19">
        <v>-2.32118</v>
      </c>
    </row>
    <row r="21775" spans="1:10" x14ac:dyDescent="0.2">
      <c r="A21775">
        <v>2021</v>
      </c>
      <c r="B21775">
        <v>2</v>
      </c>
      <c r="C21775" s="1" t="s">
        <v>135</v>
      </c>
      <c r="D21775" s="1" t="s">
        <v>157</v>
      </c>
      <c r="E21775" s="1" t="s">
        <v>164</v>
      </c>
      <c r="F21775" s="1" t="s">
        <v>165</v>
      </c>
      <c r="G21775" s="1" t="s">
        <v>16</v>
      </c>
      <c r="H21775" s="1" t="s">
        <v>160</v>
      </c>
      <c r="I21775" s="1" t="s">
        <v>37</v>
      </c>
      <c r="J21775" s="19">
        <v>75.979079999999996</v>
      </c>
    </row>
    <row r="21776" spans="1:10" x14ac:dyDescent="0.2">
      <c r="A21776">
        <v>2021</v>
      </c>
      <c r="B21776">
        <v>2</v>
      </c>
      <c r="C21776" s="1" t="s">
        <v>135</v>
      </c>
      <c r="D21776" s="1" t="s">
        <v>157</v>
      </c>
      <c r="E21776" s="1" t="s">
        <v>164</v>
      </c>
      <c r="F21776" s="1" t="s">
        <v>165</v>
      </c>
      <c r="G21776" s="1" t="s">
        <v>16</v>
      </c>
      <c r="H21776" s="1" t="s">
        <v>163</v>
      </c>
      <c r="I21776" s="1" t="s">
        <v>152</v>
      </c>
      <c r="J21776" s="19">
        <v>0</v>
      </c>
    </row>
    <row r="21777" spans="1:10" x14ac:dyDescent="0.2">
      <c r="A21777">
        <v>2021</v>
      </c>
      <c r="B21777">
        <v>2</v>
      </c>
      <c r="C21777" s="1" t="s">
        <v>135</v>
      </c>
      <c r="D21777" s="1" t="s">
        <v>157</v>
      </c>
      <c r="E21777" s="1" t="s">
        <v>164</v>
      </c>
      <c r="F21777" s="1" t="s">
        <v>165</v>
      </c>
      <c r="G21777" s="1" t="s">
        <v>16</v>
      </c>
      <c r="H21777" s="1" t="s">
        <v>170</v>
      </c>
      <c r="I21777" s="1" t="s">
        <v>151</v>
      </c>
      <c r="J21777" s="19">
        <v>60.086410000000001</v>
      </c>
    </row>
    <row r="21778" spans="1:10" x14ac:dyDescent="0.2">
      <c r="A21778">
        <v>2021</v>
      </c>
      <c r="B21778">
        <v>2</v>
      </c>
      <c r="C21778" s="1" t="s">
        <v>135</v>
      </c>
      <c r="D21778" s="1" t="s">
        <v>157</v>
      </c>
      <c r="E21778" s="1" t="s">
        <v>164</v>
      </c>
      <c r="F21778" s="1" t="s">
        <v>165</v>
      </c>
      <c r="G21778" s="1" t="s">
        <v>155</v>
      </c>
      <c r="H21778" s="1" t="s">
        <v>160</v>
      </c>
      <c r="I21778" s="1" t="s">
        <v>37</v>
      </c>
      <c r="J21778" s="19">
        <v>-453.4165006876496</v>
      </c>
    </row>
    <row r="21779" spans="1:10" x14ac:dyDescent="0.2">
      <c r="A21779">
        <v>2021</v>
      </c>
      <c r="B21779">
        <v>2</v>
      </c>
      <c r="C21779" s="1" t="s">
        <v>135</v>
      </c>
      <c r="D21779" s="1" t="s">
        <v>157</v>
      </c>
      <c r="E21779" s="1" t="s">
        <v>164</v>
      </c>
      <c r="F21779" s="1" t="s">
        <v>165</v>
      </c>
      <c r="G21779" s="1" t="s">
        <v>155</v>
      </c>
      <c r="H21779" s="1" t="s">
        <v>161</v>
      </c>
      <c r="I21779" s="1" t="s">
        <v>29</v>
      </c>
      <c r="J21779" s="19">
        <v>-30.289599999999997</v>
      </c>
    </row>
    <row r="21780" spans="1:10" x14ac:dyDescent="0.2">
      <c r="A21780">
        <v>2021</v>
      </c>
      <c r="B21780">
        <v>2</v>
      </c>
      <c r="C21780" s="1" t="s">
        <v>135</v>
      </c>
      <c r="D21780" s="1" t="s">
        <v>157</v>
      </c>
      <c r="E21780" s="1" t="s">
        <v>164</v>
      </c>
      <c r="F21780" s="1" t="s">
        <v>165</v>
      </c>
      <c r="G21780" s="1" t="s">
        <v>155</v>
      </c>
      <c r="H21780" s="1" t="s">
        <v>162</v>
      </c>
      <c r="I21780" s="1" t="s">
        <v>30</v>
      </c>
      <c r="J21780" s="19">
        <v>-3.5841699999999985</v>
      </c>
    </row>
    <row r="21781" spans="1:10" x14ac:dyDescent="0.2">
      <c r="A21781">
        <v>2021</v>
      </c>
      <c r="B21781">
        <v>2</v>
      </c>
      <c r="C21781" s="1" t="s">
        <v>135</v>
      </c>
      <c r="D21781" s="1" t="s">
        <v>157</v>
      </c>
      <c r="E21781" s="1" t="s">
        <v>164</v>
      </c>
      <c r="F21781" s="1" t="s">
        <v>165</v>
      </c>
      <c r="G21781" s="1" t="s">
        <v>155</v>
      </c>
      <c r="H21781" s="1" t="s">
        <v>167</v>
      </c>
      <c r="I21781" s="1" t="s">
        <v>32</v>
      </c>
      <c r="J21781" s="19">
        <v>-2.6769835780198914</v>
      </c>
    </row>
    <row r="21782" spans="1:10" x14ac:dyDescent="0.2">
      <c r="A21782">
        <v>2021</v>
      </c>
      <c r="B21782">
        <v>2</v>
      </c>
      <c r="C21782" s="1" t="s">
        <v>135</v>
      </c>
      <c r="D21782" s="1" t="s">
        <v>157</v>
      </c>
      <c r="E21782" s="1" t="s">
        <v>164</v>
      </c>
      <c r="F21782" s="1" t="s">
        <v>165</v>
      </c>
      <c r="G21782" s="1" t="s">
        <v>155</v>
      </c>
      <c r="H21782" s="1" t="s">
        <v>163</v>
      </c>
      <c r="I21782" s="1" t="s">
        <v>152</v>
      </c>
      <c r="J21782" s="19">
        <v>-84.598545734330571</v>
      </c>
    </row>
    <row r="21783" spans="1:10" x14ac:dyDescent="0.2">
      <c r="A21783">
        <v>2021</v>
      </c>
      <c r="B21783">
        <v>2</v>
      </c>
      <c r="C21783" s="1" t="s">
        <v>135</v>
      </c>
      <c r="D21783" s="1" t="s">
        <v>157</v>
      </c>
      <c r="E21783" s="1" t="s">
        <v>164</v>
      </c>
      <c r="F21783" s="1" t="s">
        <v>165</v>
      </c>
      <c r="G21783" s="1" t="s">
        <v>155</v>
      </c>
      <c r="H21783" s="1" t="s">
        <v>169</v>
      </c>
      <c r="I21783" s="1" t="s">
        <v>36</v>
      </c>
      <c r="J21783" s="19">
        <v>-64.937820000000002</v>
      </c>
    </row>
    <row r="21784" spans="1:10" x14ac:dyDescent="0.2">
      <c r="A21784">
        <v>2021</v>
      </c>
      <c r="B21784">
        <v>2</v>
      </c>
      <c r="C21784" s="1" t="s">
        <v>135</v>
      </c>
      <c r="D21784" s="1" t="s">
        <v>157</v>
      </c>
      <c r="E21784" s="1" t="s">
        <v>164</v>
      </c>
      <c r="F21784" s="1" t="s">
        <v>165</v>
      </c>
      <c r="G21784" s="1" t="s">
        <v>155</v>
      </c>
      <c r="H21784" s="1" t="s">
        <v>171</v>
      </c>
      <c r="I21784" s="1" t="s">
        <v>39</v>
      </c>
      <c r="J21784" s="19">
        <v>-147.43738364499998</v>
      </c>
    </row>
    <row r="21785" spans="1:10" x14ac:dyDescent="0.2">
      <c r="A21785">
        <v>2021</v>
      </c>
      <c r="B21785">
        <v>2</v>
      </c>
      <c r="C21785" s="1" t="s">
        <v>135</v>
      </c>
      <c r="D21785" s="1" t="s">
        <v>157</v>
      </c>
      <c r="E21785" s="1" t="s">
        <v>166</v>
      </c>
      <c r="F21785" s="1" t="s">
        <v>150</v>
      </c>
      <c r="G21785" s="1" t="s">
        <v>159</v>
      </c>
      <c r="H21785" s="1" t="s">
        <v>167</v>
      </c>
      <c r="I21785" s="1" t="s">
        <v>32</v>
      </c>
      <c r="J21785" s="19">
        <v>449.09282989790688</v>
      </c>
    </row>
    <row r="21786" spans="1:10" x14ac:dyDescent="0.2">
      <c r="A21786">
        <v>2021</v>
      </c>
      <c r="B21786">
        <v>2</v>
      </c>
      <c r="C21786" s="1" t="s">
        <v>135</v>
      </c>
      <c r="D21786" s="1" t="s">
        <v>157</v>
      </c>
      <c r="E21786" s="1" t="s">
        <v>166</v>
      </c>
      <c r="F21786" s="1" t="s">
        <v>150</v>
      </c>
      <c r="G21786" s="1" t="s">
        <v>159</v>
      </c>
      <c r="H21786" s="1" t="s">
        <v>171</v>
      </c>
      <c r="I21786" s="1" t="s">
        <v>39</v>
      </c>
      <c r="J21786" s="19">
        <v>-3935.6083428114998</v>
      </c>
    </row>
    <row r="21787" spans="1:10" x14ac:dyDescent="0.2">
      <c r="A21787">
        <v>2021</v>
      </c>
      <c r="B21787">
        <v>2</v>
      </c>
      <c r="C21787" s="1" t="s">
        <v>135</v>
      </c>
      <c r="D21787" s="1" t="s">
        <v>157</v>
      </c>
      <c r="E21787" s="1" t="s">
        <v>166</v>
      </c>
      <c r="F21787" s="1" t="s">
        <v>150</v>
      </c>
      <c r="G21787" s="1" t="s">
        <v>14</v>
      </c>
      <c r="H21787" s="1" t="s">
        <v>162</v>
      </c>
      <c r="I21787" s="1" t="s">
        <v>30</v>
      </c>
      <c r="J21787" s="19">
        <v>-434.51815850699995</v>
      </c>
    </row>
    <row r="21788" spans="1:10" x14ac:dyDescent="0.2">
      <c r="A21788">
        <v>2021</v>
      </c>
      <c r="B21788">
        <v>2</v>
      </c>
      <c r="C21788" s="1" t="s">
        <v>135</v>
      </c>
      <c r="D21788" s="1" t="s">
        <v>157</v>
      </c>
      <c r="E21788" s="1" t="s">
        <v>166</v>
      </c>
      <c r="F21788" s="1" t="s">
        <v>150</v>
      </c>
      <c r="G21788" s="1" t="s">
        <v>14</v>
      </c>
      <c r="H21788" s="1" t="s">
        <v>171</v>
      </c>
      <c r="I21788" s="1" t="s">
        <v>39</v>
      </c>
      <c r="J21788" s="19">
        <v>69.002054576999996</v>
      </c>
    </row>
    <row r="21789" spans="1:10" x14ac:dyDescent="0.2">
      <c r="A21789">
        <v>2021</v>
      </c>
      <c r="B21789">
        <v>2</v>
      </c>
      <c r="C21789" s="1" t="s">
        <v>135</v>
      </c>
      <c r="D21789" s="1" t="s">
        <v>157</v>
      </c>
      <c r="E21789" s="1" t="s">
        <v>166</v>
      </c>
      <c r="F21789" s="1" t="s">
        <v>150</v>
      </c>
      <c r="G21789" s="1" t="s">
        <v>16</v>
      </c>
      <c r="H21789" s="1" t="s">
        <v>160</v>
      </c>
      <c r="I21789" s="1" t="s">
        <v>37</v>
      </c>
      <c r="J21789" s="19">
        <v>-2.5972399999999998</v>
      </c>
    </row>
    <row r="21790" spans="1:10" x14ac:dyDescent="0.2">
      <c r="A21790">
        <v>2021</v>
      </c>
      <c r="B21790">
        <v>2</v>
      </c>
      <c r="C21790" s="1" t="s">
        <v>135</v>
      </c>
      <c r="D21790" s="1" t="s">
        <v>157</v>
      </c>
      <c r="E21790" s="1" t="s">
        <v>166</v>
      </c>
      <c r="F21790" s="1" t="s">
        <v>150</v>
      </c>
      <c r="G21790" s="1" t="s">
        <v>155</v>
      </c>
      <c r="H21790" s="1" t="s">
        <v>160</v>
      </c>
      <c r="I21790" s="1" t="s">
        <v>37</v>
      </c>
      <c r="J21790" s="19">
        <v>-315.9906735310044</v>
      </c>
    </row>
    <row r="21791" spans="1:10" x14ac:dyDescent="0.2">
      <c r="A21791">
        <v>2021</v>
      </c>
      <c r="B21791">
        <v>2</v>
      </c>
      <c r="C21791" s="1" t="s">
        <v>135</v>
      </c>
      <c r="D21791" s="1" t="s">
        <v>157</v>
      </c>
      <c r="E21791" s="1" t="s">
        <v>166</v>
      </c>
      <c r="F21791" s="1" t="s">
        <v>150</v>
      </c>
      <c r="G21791" s="1" t="s">
        <v>155</v>
      </c>
      <c r="H21791" s="1" t="s">
        <v>161</v>
      </c>
      <c r="I21791" s="1" t="s">
        <v>29</v>
      </c>
      <c r="J21791" s="19">
        <v>227.96271109940005</v>
      </c>
    </row>
    <row r="21792" spans="1:10" x14ac:dyDescent="0.2">
      <c r="A21792">
        <v>2021</v>
      </c>
      <c r="B21792">
        <v>2</v>
      </c>
      <c r="C21792" s="1" t="s">
        <v>135</v>
      </c>
      <c r="D21792" s="1" t="s">
        <v>157</v>
      </c>
      <c r="E21792" s="1" t="s">
        <v>166</v>
      </c>
      <c r="F21792" s="1" t="s">
        <v>150</v>
      </c>
      <c r="G21792" s="1" t="s">
        <v>155</v>
      </c>
      <c r="H21792" s="1" t="s">
        <v>162</v>
      </c>
      <c r="I21792" s="1" t="s">
        <v>30</v>
      </c>
      <c r="J21792" s="19">
        <v>-1827.1325846004002</v>
      </c>
    </row>
    <row r="21793" spans="1:10" x14ac:dyDescent="0.2">
      <c r="A21793">
        <v>2021</v>
      </c>
      <c r="B21793">
        <v>2</v>
      </c>
      <c r="C21793" s="1" t="s">
        <v>135</v>
      </c>
      <c r="D21793" s="1" t="s">
        <v>157</v>
      </c>
      <c r="E21793" s="1" t="s">
        <v>166</v>
      </c>
      <c r="F21793" s="1" t="s">
        <v>150</v>
      </c>
      <c r="G21793" s="1" t="s">
        <v>155</v>
      </c>
      <c r="H21793" s="1" t="s">
        <v>167</v>
      </c>
      <c r="I21793" s="1" t="s">
        <v>32</v>
      </c>
      <c r="J21793" s="19">
        <v>0.22819418604376959</v>
      </c>
    </row>
    <row r="21794" spans="1:10" x14ac:dyDescent="0.2">
      <c r="A21794">
        <v>2021</v>
      </c>
      <c r="B21794">
        <v>2</v>
      </c>
      <c r="C21794" s="1" t="s">
        <v>135</v>
      </c>
      <c r="D21794" s="1" t="s">
        <v>157</v>
      </c>
      <c r="E21794" s="1" t="s">
        <v>166</v>
      </c>
      <c r="F21794" s="1" t="s">
        <v>150</v>
      </c>
      <c r="G21794" s="1" t="s">
        <v>155</v>
      </c>
      <c r="H21794" s="1" t="s">
        <v>163</v>
      </c>
      <c r="I21794" s="1" t="s">
        <v>152</v>
      </c>
      <c r="J21794" s="19">
        <v>12.369065231160619</v>
      </c>
    </row>
    <row r="21795" spans="1:10" x14ac:dyDescent="0.2">
      <c r="A21795">
        <v>2021</v>
      </c>
      <c r="B21795">
        <v>2</v>
      </c>
      <c r="C21795" s="1" t="s">
        <v>135</v>
      </c>
      <c r="D21795" s="1" t="s">
        <v>157</v>
      </c>
      <c r="E21795" s="1" t="s">
        <v>166</v>
      </c>
      <c r="F21795" s="1" t="s">
        <v>150</v>
      </c>
      <c r="G21795" s="1" t="s">
        <v>155</v>
      </c>
      <c r="H21795" s="1" t="s">
        <v>169</v>
      </c>
      <c r="I21795" s="1" t="s">
        <v>36</v>
      </c>
      <c r="J21795" s="19">
        <v>-1071.8596529109998</v>
      </c>
    </row>
    <row r="21796" spans="1:10" x14ac:dyDescent="0.2">
      <c r="A21796">
        <v>2021</v>
      </c>
      <c r="B21796">
        <v>2</v>
      </c>
      <c r="C21796" s="1" t="s">
        <v>135</v>
      </c>
      <c r="D21796" s="1" t="s">
        <v>157</v>
      </c>
      <c r="E21796" s="1" t="s">
        <v>166</v>
      </c>
      <c r="F21796" s="1" t="s">
        <v>150</v>
      </c>
      <c r="G21796" s="1" t="s">
        <v>155</v>
      </c>
      <c r="H21796" s="1" t="s">
        <v>171</v>
      </c>
      <c r="I21796" s="1" t="s">
        <v>39</v>
      </c>
      <c r="J21796" s="19">
        <v>-178.542512714</v>
      </c>
    </row>
    <row r="21797" spans="1:10" x14ac:dyDescent="0.2">
      <c r="A21797">
        <v>2021</v>
      </c>
      <c r="B21797">
        <v>2</v>
      </c>
      <c r="C21797" s="1" t="s">
        <v>135</v>
      </c>
      <c r="D21797" s="1" t="s">
        <v>157</v>
      </c>
      <c r="E21797" s="1" t="s">
        <v>169</v>
      </c>
      <c r="F21797" s="1" t="s">
        <v>36</v>
      </c>
      <c r="G21797" s="1" t="s">
        <v>158</v>
      </c>
      <c r="H21797" s="1" t="s">
        <v>168</v>
      </c>
      <c r="I21797" s="1" t="s">
        <v>31</v>
      </c>
      <c r="J21797" s="19">
        <v>50.756875840350403</v>
      </c>
    </row>
    <row r="21798" spans="1:10" x14ac:dyDescent="0.2">
      <c r="A21798">
        <v>2021</v>
      </c>
      <c r="B21798">
        <v>2</v>
      </c>
      <c r="C21798" s="1" t="s">
        <v>135</v>
      </c>
      <c r="D21798" s="1" t="s">
        <v>157</v>
      </c>
      <c r="E21798" s="1" t="s">
        <v>169</v>
      </c>
      <c r="F21798" s="1" t="s">
        <v>36</v>
      </c>
      <c r="G21798" s="1" t="s">
        <v>158</v>
      </c>
      <c r="H21798" s="1" t="s">
        <v>171</v>
      </c>
      <c r="I21798" s="1" t="s">
        <v>39</v>
      </c>
      <c r="J21798" s="19">
        <v>-378.13132376399994</v>
      </c>
    </row>
    <row r="21799" spans="1:10" x14ac:dyDescent="0.2">
      <c r="A21799">
        <v>2021</v>
      </c>
      <c r="B21799">
        <v>2</v>
      </c>
      <c r="C21799" s="1" t="s">
        <v>135</v>
      </c>
      <c r="D21799" s="1" t="s">
        <v>157</v>
      </c>
      <c r="E21799" s="1" t="s">
        <v>169</v>
      </c>
      <c r="F21799" s="1" t="s">
        <v>36</v>
      </c>
      <c r="G21799" s="1" t="s">
        <v>14</v>
      </c>
      <c r="H21799" s="1" t="s">
        <v>161</v>
      </c>
      <c r="I21799" s="1" t="s">
        <v>29</v>
      </c>
      <c r="J21799" s="19">
        <v>1.1341499999999998</v>
      </c>
    </row>
    <row r="21800" spans="1:10" x14ac:dyDescent="0.2">
      <c r="A21800">
        <v>2021</v>
      </c>
      <c r="B21800">
        <v>2</v>
      </c>
      <c r="C21800" s="1" t="s">
        <v>135</v>
      </c>
      <c r="D21800" s="1" t="s">
        <v>157</v>
      </c>
      <c r="E21800" s="1" t="s">
        <v>169</v>
      </c>
      <c r="F21800" s="1" t="s">
        <v>36</v>
      </c>
      <c r="G21800" s="1" t="s">
        <v>14</v>
      </c>
      <c r="H21800" s="1" t="s">
        <v>162</v>
      </c>
      <c r="I21800" s="1" t="s">
        <v>30</v>
      </c>
      <c r="J21800" s="19">
        <v>730.88755065099986</v>
      </c>
    </row>
    <row r="21801" spans="1:10" x14ac:dyDescent="0.2">
      <c r="A21801">
        <v>2021</v>
      </c>
      <c r="B21801">
        <v>2</v>
      </c>
      <c r="C21801" s="1" t="s">
        <v>135</v>
      </c>
      <c r="D21801" s="1" t="s">
        <v>157</v>
      </c>
      <c r="E21801" s="1" t="s">
        <v>169</v>
      </c>
      <c r="F21801" s="1" t="s">
        <v>36</v>
      </c>
      <c r="G21801" s="1" t="s">
        <v>14</v>
      </c>
      <c r="H21801" s="1" t="s">
        <v>171</v>
      </c>
      <c r="I21801" s="1" t="s">
        <v>39</v>
      </c>
      <c r="J21801" s="19">
        <v>84.549698094000007</v>
      </c>
    </row>
    <row r="21802" spans="1:10" x14ac:dyDescent="0.2">
      <c r="A21802">
        <v>2021</v>
      </c>
      <c r="B21802">
        <v>2</v>
      </c>
      <c r="C21802" s="1" t="s">
        <v>135</v>
      </c>
      <c r="D21802" s="1" t="s">
        <v>157</v>
      </c>
      <c r="E21802" s="1" t="s">
        <v>169</v>
      </c>
      <c r="F21802" s="1" t="s">
        <v>36</v>
      </c>
      <c r="G21802" s="1" t="s">
        <v>13</v>
      </c>
      <c r="H21802" s="1" t="s">
        <v>161</v>
      </c>
      <c r="I21802" s="1" t="s">
        <v>29</v>
      </c>
      <c r="J21802" s="19">
        <v>-31.002755888999999</v>
      </c>
    </row>
    <row r="21803" spans="1:10" x14ac:dyDescent="0.2">
      <c r="A21803">
        <v>2021</v>
      </c>
      <c r="B21803">
        <v>2</v>
      </c>
      <c r="C21803" s="1" t="s">
        <v>135</v>
      </c>
      <c r="D21803" s="1" t="s">
        <v>157</v>
      </c>
      <c r="E21803" s="1" t="s">
        <v>169</v>
      </c>
      <c r="F21803" s="1" t="s">
        <v>36</v>
      </c>
      <c r="G21803" s="1" t="s">
        <v>16</v>
      </c>
      <c r="H21803" s="1" t="s">
        <v>160</v>
      </c>
      <c r="I21803" s="1" t="s">
        <v>37</v>
      </c>
      <c r="J21803" s="19">
        <v>-56.455379690000008</v>
      </c>
    </row>
    <row r="21804" spans="1:10" x14ac:dyDescent="0.2">
      <c r="A21804">
        <v>2021</v>
      </c>
      <c r="B21804">
        <v>2</v>
      </c>
      <c r="C21804" s="1" t="s">
        <v>135</v>
      </c>
      <c r="D21804" s="1" t="s">
        <v>157</v>
      </c>
      <c r="E21804" s="1" t="s">
        <v>169</v>
      </c>
      <c r="F21804" s="1" t="s">
        <v>36</v>
      </c>
      <c r="G21804" s="1" t="s">
        <v>16</v>
      </c>
      <c r="H21804" s="1" t="s">
        <v>162</v>
      </c>
      <c r="I21804" s="1" t="s">
        <v>30</v>
      </c>
      <c r="J21804" s="19">
        <v>672.67569968999999</v>
      </c>
    </row>
    <row r="21805" spans="1:10" x14ac:dyDescent="0.2">
      <c r="A21805">
        <v>2021</v>
      </c>
      <c r="B21805">
        <v>2</v>
      </c>
      <c r="C21805" s="1" t="s">
        <v>135</v>
      </c>
      <c r="D21805" s="1" t="s">
        <v>157</v>
      </c>
      <c r="E21805" s="1" t="s">
        <v>169</v>
      </c>
      <c r="F21805" s="1" t="s">
        <v>36</v>
      </c>
      <c r="G21805" s="1" t="s">
        <v>16</v>
      </c>
      <c r="H21805" s="1" t="s">
        <v>163</v>
      </c>
      <c r="I21805" s="1" t="s">
        <v>152</v>
      </c>
      <c r="J21805" s="19">
        <v>-4.514E-2</v>
      </c>
    </row>
    <row r="21806" spans="1:10" x14ac:dyDescent="0.2">
      <c r="A21806">
        <v>2021</v>
      </c>
      <c r="B21806">
        <v>2</v>
      </c>
      <c r="C21806" s="1" t="s">
        <v>135</v>
      </c>
      <c r="D21806" s="1" t="s">
        <v>157</v>
      </c>
      <c r="E21806" s="1" t="s">
        <v>169</v>
      </c>
      <c r="F21806" s="1" t="s">
        <v>36</v>
      </c>
      <c r="G21806" s="1" t="s">
        <v>16</v>
      </c>
      <c r="H21806" s="1" t="s">
        <v>170</v>
      </c>
      <c r="I21806" s="1" t="s">
        <v>151</v>
      </c>
      <c r="J21806" s="19">
        <v>693.84089900000004</v>
      </c>
    </row>
    <row r="21807" spans="1:10" x14ac:dyDescent="0.2">
      <c r="A21807">
        <v>2021</v>
      </c>
      <c r="B21807">
        <v>2</v>
      </c>
      <c r="C21807" s="1" t="s">
        <v>135</v>
      </c>
      <c r="D21807" s="1" t="s">
        <v>157</v>
      </c>
      <c r="E21807" s="1" t="s">
        <v>169</v>
      </c>
      <c r="F21807" s="1" t="s">
        <v>36</v>
      </c>
      <c r="G21807" s="1" t="s">
        <v>155</v>
      </c>
      <c r="H21807" s="1" t="s">
        <v>160</v>
      </c>
      <c r="I21807" s="1" t="s">
        <v>37</v>
      </c>
      <c r="J21807" s="19">
        <v>-2.4591350510000001</v>
      </c>
    </row>
    <row r="21808" spans="1:10" x14ac:dyDescent="0.2">
      <c r="A21808">
        <v>2021</v>
      </c>
      <c r="B21808">
        <v>2</v>
      </c>
      <c r="C21808" s="1" t="s">
        <v>135</v>
      </c>
      <c r="D21808" s="1" t="s">
        <v>157</v>
      </c>
      <c r="E21808" s="1" t="s">
        <v>169</v>
      </c>
      <c r="F21808" s="1" t="s">
        <v>36</v>
      </c>
      <c r="G21808" s="1" t="s">
        <v>155</v>
      </c>
      <c r="H21808" s="1" t="s">
        <v>161</v>
      </c>
      <c r="I21808" s="1" t="s">
        <v>29</v>
      </c>
      <c r="J21808" s="19">
        <v>-129.53438002799999</v>
      </c>
    </row>
    <row r="21809" spans="1:10" x14ac:dyDescent="0.2">
      <c r="A21809">
        <v>2021</v>
      </c>
      <c r="B21809">
        <v>2</v>
      </c>
      <c r="C21809" s="1" t="s">
        <v>135</v>
      </c>
      <c r="D21809" s="1" t="s">
        <v>157</v>
      </c>
      <c r="E21809" s="1" t="s">
        <v>169</v>
      </c>
      <c r="F21809" s="1" t="s">
        <v>36</v>
      </c>
      <c r="G21809" s="1" t="s">
        <v>155</v>
      </c>
      <c r="H21809" s="1" t="s">
        <v>162</v>
      </c>
      <c r="I21809" s="1" t="s">
        <v>30</v>
      </c>
      <c r="J21809" s="19">
        <v>0.81558937200000003</v>
      </c>
    </row>
    <row r="21810" spans="1:10" x14ac:dyDescent="0.2">
      <c r="A21810">
        <v>2021</v>
      </c>
      <c r="B21810">
        <v>2</v>
      </c>
      <c r="C21810" s="1" t="s">
        <v>135</v>
      </c>
      <c r="D21810" s="1" t="s">
        <v>157</v>
      </c>
      <c r="E21810" s="1" t="s">
        <v>169</v>
      </c>
      <c r="F21810" s="1" t="s">
        <v>36</v>
      </c>
      <c r="G21810" s="1" t="s">
        <v>155</v>
      </c>
      <c r="H21810" s="1" t="s">
        <v>163</v>
      </c>
      <c r="I21810" s="1" t="s">
        <v>152</v>
      </c>
      <c r="J21810" s="19">
        <v>2.6690957000000001E-2</v>
      </c>
    </row>
    <row r="21811" spans="1:10" x14ac:dyDescent="0.2">
      <c r="A21811">
        <v>2021</v>
      </c>
      <c r="B21811">
        <v>2</v>
      </c>
      <c r="C21811" s="1" t="s">
        <v>135</v>
      </c>
      <c r="D21811" s="1" t="s">
        <v>157</v>
      </c>
      <c r="E21811" s="1" t="s">
        <v>169</v>
      </c>
      <c r="F21811" s="1" t="s">
        <v>36</v>
      </c>
      <c r="G21811" s="1" t="s">
        <v>155</v>
      </c>
      <c r="H21811" s="1" t="s">
        <v>169</v>
      </c>
      <c r="I21811" s="1" t="s">
        <v>36</v>
      </c>
      <c r="J21811" s="19">
        <v>-1.7124153499999999</v>
      </c>
    </row>
    <row r="21812" spans="1:10" x14ac:dyDescent="0.2">
      <c r="A21812">
        <v>2021</v>
      </c>
      <c r="B21812">
        <v>2</v>
      </c>
      <c r="C21812" s="1" t="s">
        <v>135</v>
      </c>
      <c r="D21812" s="1" t="s">
        <v>157</v>
      </c>
      <c r="E21812" s="1" t="s">
        <v>169</v>
      </c>
      <c r="F21812" s="1" t="s">
        <v>36</v>
      </c>
      <c r="G21812" s="1" t="s">
        <v>155</v>
      </c>
      <c r="H21812" s="1" t="s">
        <v>171</v>
      </c>
      <c r="I21812" s="1" t="s">
        <v>39</v>
      </c>
      <c r="J21812" s="19">
        <v>-2561.0446776069998</v>
      </c>
    </row>
    <row r="21813" spans="1:10" x14ac:dyDescent="0.2">
      <c r="A21813">
        <v>2021</v>
      </c>
      <c r="B21813">
        <v>2</v>
      </c>
      <c r="C21813" s="1" t="s">
        <v>135</v>
      </c>
      <c r="D21813" s="1" t="s">
        <v>157</v>
      </c>
      <c r="E21813" s="1" t="s">
        <v>170</v>
      </c>
      <c r="F21813" s="1" t="s">
        <v>151</v>
      </c>
      <c r="G21813" s="1" t="s">
        <v>158</v>
      </c>
      <c r="H21813" s="1" t="s">
        <v>168</v>
      </c>
      <c r="I21813" s="1" t="s">
        <v>31</v>
      </c>
      <c r="J21813" s="19">
        <v>509.94375739959133</v>
      </c>
    </row>
    <row r="21814" spans="1:10" x14ac:dyDescent="0.2">
      <c r="A21814">
        <v>2021</v>
      </c>
      <c r="B21814">
        <v>2</v>
      </c>
      <c r="C21814" s="1" t="s">
        <v>135</v>
      </c>
      <c r="D21814" s="1" t="s">
        <v>157</v>
      </c>
      <c r="E21814" s="1" t="s">
        <v>170</v>
      </c>
      <c r="F21814" s="1" t="s">
        <v>151</v>
      </c>
      <c r="G21814" s="1" t="s">
        <v>159</v>
      </c>
      <c r="H21814" s="1" t="s">
        <v>167</v>
      </c>
      <c r="I21814" s="1" t="s">
        <v>32</v>
      </c>
      <c r="J21814" s="19">
        <v>-627.39104117863417</v>
      </c>
    </row>
    <row r="21815" spans="1:10" x14ac:dyDescent="0.2">
      <c r="A21815">
        <v>2021</v>
      </c>
      <c r="B21815">
        <v>2</v>
      </c>
      <c r="C21815" s="1" t="s">
        <v>135</v>
      </c>
      <c r="D21815" s="1" t="s">
        <v>157</v>
      </c>
      <c r="E21815" s="1" t="s">
        <v>170</v>
      </c>
      <c r="F21815" s="1" t="s">
        <v>151</v>
      </c>
      <c r="G21815" s="1" t="s">
        <v>14</v>
      </c>
      <c r="H21815" s="1" t="s">
        <v>162</v>
      </c>
      <c r="I21815" s="1" t="s">
        <v>30</v>
      </c>
      <c r="J21815" s="19">
        <v>8464.5328147710006</v>
      </c>
    </row>
    <row r="21816" spans="1:10" x14ac:dyDescent="0.2">
      <c r="A21816">
        <v>2021</v>
      </c>
      <c r="B21816">
        <v>2</v>
      </c>
      <c r="C21816" s="1" t="s">
        <v>135</v>
      </c>
      <c r="D21816" s="1" t="s">
        <v>157</v>
      </c>
      <c r="E21816" s="1" t="s">
        <v>170</v>
      </c>
      <c r="F21816" s="1" t="s">
        <v>151</v>
      </c>
      <c r="G21816" s="1" t="s">
        <v>14</v>
      </c>
      <c r="H21816" s="1" t="s">
        <v>171</v>
      </c>
      <c r="I21816" s="1" t="s">
        <v>39</v>
      </c>
      <c r="J21816" s="19">
        <v>87.191215603699987</v>
      </c>
    </row>
    <row r="21817" spans="1:10" x14ac:dyDescent="0.2">
      <c r="A21817">
        <v>2021</v>
      </c>
      <c r="B21817">
        <v>2</v>
      </c>
      <c r="C21817" s="1" t="s">
        <v>135</v>
      </c>
      <c r="D21817" s="1" t="s">
        <v>157</v>
      </c>
      <c r="E21817" s="1" t="s">
        <v>170</v>
      </c>
      <c r="F21817" s="1" t="s">
        <v>151</v>
      </c>
      <c r="G21817" s="1" t="s">
        <v>13</v>
      </c>
      <c r="H21817" s="1" t="s">
        <v>161</v>
      </c>
      <c r="I21817" s="1" t="s">
        <v>29</v>
      </c>
      <c r="J21817" s="19">
        <v>1897.2347960329998</v>
      </c>
    </row>
    <row r="21818" spans="1:10" x14ac:dyDescent="0.2">
      <c r="A21818">
        <v>2021</v>
      </c>
      <c r="B21818">
        <v>2</v>
      </c>
      <c r="C21818" s="1" t="s">
        <v>135</v>
      </c>
      <c r="D21818" s="1" t="s">
        <v>157</v>
      </c>
      <c r="E21818" s="1" t="s">
        <v>170</v>
      </c>
      <c r="F21818" s="1" t="s">
        <v>151</v>
      </c>
      <c r="G21818" s="1" t="s">
        <v>155</v>
      </c>
      <c r="H21818" s="1" t="s">
        <v>160</v>
      </c>
      <c r="I21818" s="1" t="s">
        <v>37</v>
      </c>
      <c r="J21818" s="19">
        <v>0</v>
      </c>
    </row>
    <row r="21819" spans="1:10" x14ac:dyDescent="0.2">
      <c r="A21819">
        <v>2021</v>
      </c>
      <c r="B21819">
        <v>2</v>
      </c>
      <c r="C21819" s="1" t="s">
        <v>135</v>
      </c>
      <c r="D21819" s="1" t="s">
        <v>157</v>
      </c>
      <c r="E21819" s="1" t="s">
        <v>170</v>
      </c>
      <c r="F21819" s="1" t="s">
        <v>151</v>
      </c>
      <c r="G21819" s="1" t="s">
        <v>155</v>
      </c>
      <c r="H21819" s="1" t="s">
        <v>161</v>
      </c>
      <c r="I21819" s="1" t="s">
        <v>29</v>
      </c>
      <c r="J21819" s="19">
        <v>0</v>
      </c>
    </row>
    <row r="21820" spans="1:10" x14ac:dyDescent="0.2">
      <c r="A21820">
        <v>2021</v>
      </c>
      <c r="B21820">
        <v>2</v>
      </c>
      <c r="C21820" s="1" t="s">
        <v>135</v>
      </c>
      <c r="D21820" s="1" t="s">
        <v>157</v>
      </c>
      <c r="E21820" s="1" t="s">
        <v>170</v>
      </c>
      <c r="F21820" s="1" t="s">
        <v>151</v>
      </c>
      <c r="G21820" s="1" t="s">
        <v>155</v>
      </c>
      <c r="H21820" s="1" t="s">
        <v>163</v>
      </c>
      <c r="I21820" s="1" t="s">
        <v>152</v>
      </c>
      <c r="J21820" s="19">
        <v>-0.42011203230185845</v>
      </c>
    </row>
    <row r="21821" spans="1:10" x14ac:dyDescent="0.2">
      <c r="A21821">
        <v>2021</v>
      </c>
      <c r="B21821">
        <v>2</v>
      </c>
      <c r="C21821" s="1" t="s">
        <v>135</v>
      </c>
      <c r="D21821" s="1" t="s">
        <v>157</v>
      </c>
      <c r="E21821" s="1" t="s">
        <v>170</v>
      </c>
      <c r="F21821" s="1" t="s">
        <v>151</v>
      </c>
      <c r="G21821" s="1" t="s">
        <v>155</v>
      </c>
      <c r="H21821" s="1" t="s">
        <v>169</v>
      </c>
      <c r="I21821" s="1" t="s">
        <v>36</v>
      </c>
      <c r="J21821" s="19">
        <v>0</v>
      </c>
    </row>
    <row r="21822" spans="1:10" x14ac:dyDescent="0.2">
      <c r="A21822">
        <v>2021</v>
      </c>
      <c r="B21822">
        <v>2</v>
      </c>
      <c r="C21822" s="1" t="s">
        <v>135</v>
      </c>
      <c r="D21822" s="1" t="s">
        <v>157</v>
      </c>
      <c r="E21822" s="1" t="s">
        <v>170</v>
      </c>
      <c r="F21822" s="1" t="s">
        <v>151</v>
      </c>
      <c r="G21822" s="1" t="s">
        <v>155</v>
      </c>
      <c r="H21822" s="1" t="s">
        <v>171</v>
      </c>
      <c r="I21822" s="1" t="s">
        <v>39</v>
      </c>
      <c r="J21822" s="19">
        <v>11.928967999999999</v>
      </c>
    </row>
    <row r="21823" spans="1:10" x14ac:dyDescent="0.2">
      <c r="A21823">
        <v>2021</v>
      </c>
      <c r="B21823">
        <v>2</v>
      </c>
      <c r="C21823" s="1" t="s">
        <v>135</v>
      </c>
      <c r="D21823" s="1" t="s">
        <v>157</v>
      </c>
      <c r="E21823" s="1" t="s">
        <v>171</v>
      </c>
      <c r="F21823" s="1" t="s">
        <v>39</v>
      </c>
      <c r="G21823" s="1" t="s">
        <v>158</v>
      </c>
      <c r="H21823" s="1" t="s">
        <v>168</v>
      </c>
      <c r="I21823" s="1" t="s">
        <v>31</v>
      </c>
      <c r="J21823" s="19">
        <v>-21.480595467000001</v>
      </c>
    </row>
    <row r="21824" spans="1:10" x14ac:dyDescent="0.2">
      <c r="A21824">
        <v>2021</v>
      </c>
      <c r="B21824">
        <v>2</v>
      </c>
      <c r="C21824" s="1" t="s">
        <v>135</v>
      </c>
      <c r="D21824" s="1" t="s">
        <v>157</v>
      </c>
      <c r="E21824" s="1" t="s">
        <v>171</v>
      </c>
      <c r="F21824" s="1" t="s">
        <v>39</v>
      </c>
      <c r="G21824" s="1" t="s">
        <v>158</v>
      </c>
      <c r="H21824" s="1" t="s">
        <v>167</v>
      </c>
      <c r="I21824" s="1" t="s">
        <v>32</v>
      </c>
      <c r="J21824" s="19">
        <v>-1.0186340659856796E-13</v>
      </c>
    </row>
    <row r="21825" spans="1:10" x14ac:dyDescent="0.2">
      <c r="A21825">
        <v>2021</v>
      </c>
      <c r="B21825">
        <v>2</v>
      </c>
      <c r="C21825" s="1" t="s">
        <v>135</v>
      </c>
      <c r="D21825" s="1" t="s">
        <v>157</v>
      </c>
      <c r="E21825" s="1" t="s">
        <v>171</v>
      </c>
      <c r="F21825" s="1" t="s">
        <v>39</v>
      </c>
      <c r="G21825" s="1" t="s">
        <v>159</v>
      </c>
      <c r="H21825" s="1" t="s">
        <v>167</v>
      </c>
      <c r="I21825" s="1" t="s">
        <v>32</v>
      </c>
      <c r="J21825" s="19">
        <v>-316.52440360000003</v>
      </c>
    </row>
    <row r="21826" spans="1:10" x14ac:dyDescent="0.2">
      <c r="A21826">
        <v>2021</v>
      </c>
      <c r="B21826">
        <v>2</v>
      </c>
      <c r="C21826" s="1" t="s">
        <v>135</v>
      </c>
      <c r="D21826" s="1" t="s">
        <v>157</v>
      </c>
      <c r="E21826" s="1" t="s">
        <v>171</v>
      </c>
      <c r="F21826" s="1" t="s">
        <v>39</v>
      </c>
      <c r="G21826" s="1" t="s">
        <v>14</v>
      </c>
      <c r="H21826" s="1" t="s">
        <v>161</v>
      </c>
      <c r="I21826" s="1" t="s">
        <v>29</v>
      </c>
      <c r="J21826" s="19">
        <v>-0.57151999999999981</v>
      </c>
    </row>
    <row r="21827" spans="1:10" x14ac:dyDescent="0.2">
      <c r="A21827">
        <v>2021</v>
      </c>
      <c r="B21827">
        <v>2</v>
      </c>
      <c r="C21827" s="1" t="s">
        <v>135</v>
      </c>
      <c r="D21827" s="1" t="s">
        <v>157</v>
      </c>
      <c r="E21827" s="1" t="s">
        <v>171</v>
      </c>
      <c r="F21827" s="1" t="s">
        <v>39</v>
      </c>
      <c r="G21827" s="1" t="s">
        <v>14</v>
      </c>
      <c r="H21827" s="1" t="s">
        <v>162</v>
      </c>
      <c r="I21827" s="1" t="s">
        <v>30</v>
      </c>
      <c r="J21827" s="19">
        <v>-12.153530453</v>
      </c>
    </row>
    <row r="21828" spans="1:10" x14ac:dyDescent="0.2">
      <c r="A21828">
        <v>2021</v>
      </c>
      <c r="B21828">
        <v>2</v>
      </c>
      <c r="C21828" s="1" t="s">
        <v>135</v>
      </c>
      <c r="D21828" s="1" t="s">
        <v>157</v>
      </c>
      <c r="E21828" s="1" t="s">
        <v>171</v>
      </c>
      <c r="F21828" s="1" t="s">
        <v>39</v>
      </c>
      <c r="G21828" s="1" t="s">
        <v>16</v>
      </c>
      <c r="H21828" s="1" t="s">
        <v>160</v>
      </c>
      <c r="I21828" s="1" t="s">
        <v>37</v>
      </c>
      <c r="J21828" s="19">
        <v>-865.61717108499988</v>
      </c>
    </row>
    <row r="21829" spans="1:10" x14ac:dyDescent="0.2">
      <c r="A21829">
        <v>2021</v>
      </c>
      <c r="B21829">
        <v>2</v>
      </c>
      <c r="C21829" s="1" t="s">
        <v>135</v>
      </c>
      <c r="D21829" s="1" t="s">
        <v>157</v>
      </c>
      <c r="E21829" s="1" t="s">
        <v>171</v>
      </c>
      <c r="F21829" s="1" t="s">
        <v>39</v>
      </c>
      <c r="G21829" s="1" t="s">
        <v>16</v>
      </c>
      <c r="H21829" s="1" t="s">
        <v>161</v>
      </c>
      <c r="I21829" s="1" t="s">
        <v>29</v>
      </c>
      <c r="J21829" s="19">
        <v>-1.7860000000000011E-2</v>
      </c>
    </row>
    <row r="21830" spans="1:10" x14ac:dyDescent="0.2">
      <c r="A21830">
        <v>2021</v>
      </c>
      <c r="B21830">
        <v>2</v>
      </c>
      <c r="C21830" s="1" t="s">
        <v>135</v>
      </c>
      <c r="D21830" s="1" t="s">
        <v>157</v>
      </c>
      <c r="E21830" s="1" t="s">
        <v>171</v>
      </c>
      <c r="F21830" s="1" t="s">
        <v>39</v>
      </c>
      <c r="G21830" s="1" t="s">
        <v>16</v>
      </c>
      <c r="H21830" s="1" t="s">
        <v>162</v>
      </c>
      <c r="I21830" s="1" t="s">
        <v>30</v>
      </c>
      <c r="J21830" s="19">
        <v>-229.22784759599995</v>
      </c>
    </row>
    <row r="21831" spans="1:10" x14ac:dyDescent="0.2">
      <c r="A21831">
        <v>2021</v>
      </c>
      <c r="B21831">
        <v>2</v>
      </c>
      <c r="C21831" s="1" t="s">
        <v>135</v>
      </c>
      <c r="D21831" s="1" t="s">
        <v>157</v>
      </c>
      <c r="E21831" s="1" t="s">
        <v>171</v>
      </c>
      <c r="F21831" s="1" t="s">
        <v>39</v>
      </c>
      <c r="G21831" s="1" t="s">
        <v>16</v>
      </c>
      <c r="H21831" s="1" t="s">
        <v>163</v>
      </c>
      <c r="I21831" s="1" t="s">
        <v>152</v>
      </c>
      <c r="J21831" s="19">
        <v>-178.87545003400004</v>
      </c>
    </row>
    <row r="21832" spans="1:10" x14ac:dyDescent="0.2">
      <c r="A21832">
        <v>2021</v>
      </c>
      <c r="B21832">
        <v>2</v>
      </c>
      <c r="C21832" s="1" t="s">
        <v>135</v>
      </c>
      <c r="D21832" s="1" t="s">
        <v>157</v>
      </c>
      <c r="E21832" s="1" t="s">
        <v>171</v>
      </c>
      <c r="F21832" s="1" t="s">
        <v>39</v>
      </c>
      <c r="G21832" s="1" t="s">
        <v>16</v>
      </c>
      <c r="H21832" s="1" t="s">
        <v>164</v>
      </c>
      <c r="I21832" s="1" t="s">
        <v>165</v>
      </c>
      <c r="J21832" s="19">
        <v>0.17680199099999999</v>
      </c>
    </row>
    <row r="21833" spans="1:10" x14ac:dyDescent="0.2">
      <c r="A21833">
        <v>2021</v>
      </c>
      <c r="B21833">
        <v>2</v>
      </c>
      <c r="C21833" s="1" t="s">
        <v>135</v>
      </c>
      <c r="D21833" s="1" t="s">
        <v>157</v>
      </c>
      <c r="E21833" s="1" t="s">
        <v>171</v>
      </c>
      <c r="F21833" s="1" t="s">
        <v>39</v>
      </c>
      <c r="G21833" s="1" t="s">
        <v>16</v>
      </c>
      <c r="H21833" s="1" t="s">
        <v>169</v>
      </c>
      <c r="I21833" s="1" t="s">
        <v>36</v>
      </c>
      <c r="J21833" s="19">
        <v>11.382788561999998</v>
      </c>
    </row>
    <row r="21834" spans="1:10" x14ac:dyDescent="0.2">
      <c r="A21834">
        <v>2021</v>
      </c>
      <c r="B21834">
        <v>2</v>
      </c>
      <c r="C21834" s="1" t="s">
        <v>135</v>
      </c>
      <c r="D21834" s="1" t="s">
        <v>157</v>
      </c>
      <c r="E21834" s="1" t="s">
        <v>171</v>
      </c>
      <c r="F21834" s="1" t="s">
        <v>39</v>
      </c>
      <c r="G21834" s="1" t="s">
        <v>155</v>
      </c>
      <c r="H21834" s="1" t="s">
        <v>160</v>
      </c>
      <c r="I21834" s="1" t="s">
        <v>37</v>
      </c>
      <c r="J21834" s="19">
        <v>681.54522433274042</v>
      </c>
    </row>
    <row r="21835" spans="1:10" x14ac:dyDescent="0.2">
      <c r="A21835">
        <v>2021</v>
      </c>
      <c r="B21835">
        <v>2</v>
      </c>
      <c r="C21835" s="1" t="s">
        <v>135</v>
      </c>
      <c r="D21835" s="1" t="s">
        <v>157</v>
      </c>
      <c r="E21835" s="1" t="s">
        <v>171</v>
      </c>
      <c r="F21835" s="1" t="s">
        <v>39</v>
      </c>
      <c r="G21835" s="1" t="s">
        <v>155</v>
      </c>
      <c r="H21835" s="1" t="s">
        <v>161</v>
      </c>
      <c r="I21835" s="1" t="s">
        <v>29</v>
      </c>
      <c r="J21835" s="19">
        <v>-177.46400147099999</v>
      </c>
    </row>
    <row r="21836" spans="1:10" x14ac:dyDescent="0.2">
      <c r="A21836">
        <v>2021</v>
      </c>
      <c r="B21836">
        <v>2</v>
      </c>
      <c r="C21836" s="1" t="s">
        <v>135</v>
      </c>
      <c r="D21836" s="1" t="s">
        <v>157</v>
      </c>
      <c r="E21836" s="1" t="s">
        <v>171</v>
      </c>
      <c r="F21836" s="1" t="s">
        <v>39</v>
      </c>
      <c r="G21836" s="1" t="s">
        <v>155</v>
      </c>
      <c r="H21836" s="1" t="s">
        <v>162</v>
      </c>
      <c r="I21836" s="1" t="s">
        <v>30</v>
      </c>
      <c r="J21836" s="19">
        <v>-154.01764354699998</v>
      </c>
    </row>
    <row r="21837" spans="1:10" x14ac:dyDescent="0.2">
      <c r="A21837">
        <v>2021</v>
      </c>
      <c r="B21837">
        <v>2</v>
      </c>
      <c r="C21837" s="1" t="s">
        <v>135</v>
      </c>
      <c r="D21837" s="1" t="s">
        <v>157</v>
      </c>
      <c r="E21837" s="1" t="s">
        <v>171</v>
      </c>
      <c r="F21837" s="1" t="s">
        <v>39</v>
      </c>
      <c r="G21837" s="1" t="s">
        <v>155</v>
      </c>
      <c r="H21837" s="1" t="s">
        <v>163</v>
      </c>
      <c r="I21837" s="1" t="s">
        <v>152</v>
      </c>
      <c r="J21837" s="19">
        <v>463.51650760025956</v>
      </c>
    </row>
    <row r="21838" spans="1:10" x14ac:dyDescent="0.2">
      <c r="A21838">
        <v>2021</v>
      </c>
      <c r="B21838">
        <v>2</v>
      </c>
      <c r="C21838" s="1" t="s">
        <v>135</v>
      </c>
      <c r="D21838" s="1" t="s">
        <v>157</v>
      </c>
      <c r="E21838" s="1" t="s">
        <v>171</v>
      </c>
      <c r="F21838" s="1" t="s">
        <v>39</v>
      </c>
      <c r="G21838" s="1" t="s">
        <v>155</v>
      </c>
      <c r="H21838" s="1" t="s">
        <v>169</v>
      </c>
      <c r="I21838" s="1" t="s">
        <v>36</v>
      </c>
      <c r="J21838" s="19">
        <v>3240.9064493800001</v>
      </c>
    </row>
    <row r="21839" spans="1:10" x14ac:dyDescent="0.2">
      <c r="A21839">
        <v>2021</v>
      </c>
      <c r="B21839">
        <v>3</v>
      </c>
      <c r="C21839" s="1" t="s">
        <v>136</v>
      </c>
      <c r="D21839" s="1" t="s">
        <v>58</v>
      </c>
      <c r="E21839" s="1" t="s">
        <v>160</v>
      </c>
      <c r="F21839" s="1" t="s">
        <v>37</v>
      </c>
      <c r="G21839" s="1" t="s">
        <v>158</v>
      </c>
      <c r="H21839" s="1" t="s">
        <v>168</v>
      </c>
      <c r="I21839" s="1" t="s">
        <v>31</v>
      </c>
      <c r="J21839" s="19">
        <v>9135.468609048552</v>
      </c>
    </row>
    <row r="21840" spans="1:10" x14ac:dyDescent="0.2">
      <c r="A21840">
        <v>2021</v>
      </c>
      <c r="B21840">
        <v>3</v>
      </c>
      <c r="C21840" s="1" t="s">
        <v>136</v>
      </c>
      <c r="D21840" s="1" t="s">
        <v>58</v>
      </c>
      <c r="E21840" s="1" t="s">
        <v>160</v>
      </c>
      <c r="F21840" s="1" t="s">
        <v>37</v>
      </c>
      <c r="G21840" s="1" t="s">
        <v>159</v>
      </c>
      <c r="H21840" s="1" t="s">
        <v>167</v>
      </c>
      <c r="I21840" s="1" t="s">
        <v>32</v>
      </c>
      <c r="J21840" s="19">
        <v>15036.07812515283</v>
      </c>
    </row>
    <row r="21841" spans="1:10" x14ac:dyDescent="0.2">
      <c r="A21841">
        <v>2021</v>
      </c>
      <c r="B21841">
        <v>3</v>
      </c>
      <c r="C21841" s="1" t="s">
        <v>136</v>
      </c>
      <c r="D21841" s="1" t="s">
        <v>58</v>
      </c>
      <c r="E21841" s="1" t="s">
        <v>160</v>
      </c>
      <c r="F21841" s="1" t="s">
        <v>37</v>
      </c>
      <c r="G21841" s="1" t="s">
        <v>14</v>
      </c>
      <c r="H21841" s="1" t="s">
        <v>162</v>
      </c>
      <c r="I21841" s="1" t="s">
        <v>30</v>
      </c>
      <c r="J21841" s="19">
        <v>41344.200658831811</v>
      </c>
    </row>
    <row r="21842" spans="1:10" x14ac:dyDescent="0.2">
      <c r="A21842">
        <v>2021</v>
      </c>
      <c r="B21842">
        <v>3</v>
      </c>
      <c r="C21842" s="1" t="s">
        <v>136</v>
      </c>
      <c r="D21842" s="1" t="s">
        <v>58</v>
      </c>
      <c r="E21842" s="1" t="s">
        <v>160</v>
      </c>
      <c r="F21842" s="1" t="s">
        <v>37</v>
      </c>
      <c r="G21842" s="1" t="s">
        <v>14</v>
      </c>
      <c r="H21842" s="1" t="s">
        <v>171</v>
      </c>
      <c r="I21842" s="1" t="s">
        <v>39</v>
      </c>
      <c r="J21842" s="19">
        <v>9537.7888831257987</v>
      </c>
    </row>
    <row r="21843" spans="1:10" x14ac:dyDescent="0.2">
      <c r="A21843">
        <v>2021</v>
      </c>
      <c r="B21843">
        <v>3</v>
      </c>
      <c r="C21843" s="1" t="s">
        <v>136</v>
      </c>
      <c r="D21843" s="1" t="s">
        <v>58</v>
      </c>
      <c r="E21843" s="1" t="s">
        <v>160</v>
      </c>
      <c r="F21843" s="1" t="s">
        <v>37</v>
      </c>
      <c r="G21843" s="1" t="s">
        <v>13</v>
      </c>
      <c r="H21843" s="1" t="s">
        <v>161</v>
      </c>
      <c r="I21843" s="1" t="s">
        <v>29</v>
      </c>
      <c r="J21843" s="19">
        <v>1388.225614</v>
      </c>
    </row>
    <row r="21844" spans="1:10" x14ac:dyDescent="0.2">
      <c r="A21844">
        <v>2021</v>
      </c>
      <c r="B21844">
        <v>3</v>
      </c>
      <c r="C21844" s="1" t="s">
        <v>136</v>
      </c>
      <c r="D21844" s="1" t="s">
        <v>58</v>
      </c>
      <c r="E21844" s="1" t="s">
        <v>160</v>
      </c>
      <c r="F21844" s="1" t="s">
        <v>37</v>
      </c>
      <c r="G21844" s="1" t="s">
        <v>16</v>
      </c>
      <c r="H21844" s="1" t="s">
        <v>160</v>
      </c>
      <c r="I21844" s="1" t="s">
        <v>37</v>
      </c>
      <c r="J21844" s="19">
        <v>47.940490000000004</v>
      </c>
    </row>
    <row r="21845" spans="1:10" x14ac:dyDescent="0.2">
      <c r="A21845">
        <v>2021</v>
      </c>
      <c r="B21845">
        <v>3</v>
      </c>
      <c r="C21845" s="1" t="s">
        <v>136</v>
      </c>
      <c r="D21845" s="1" t="s">
        <v>58</v>
      </c>
      <c r="E21845" s="1" t="s">
        <v>160</v>
      </c>
      <c r="F21845" s="1" t="s">
        <v>37</v>
      </c>
      <c r="G21845" s="1" t="s">
        <v>16</v>
      </c>
      <c r="H21845" s="1" t="s">
        <v>162</v>
      </c>
      <c r="I21845" s="1" t="s">
        <v>30</v>
      </c>
      <c r="J21845" s="19">
        <v>0</v>
      </c>
    </row>
    <row r="21846" spans="1:10" x14ac:dyDescent="0.2">
      <c r="A21846">
        <v>2021</v>
      </c>
      <c r="B21846">
        <v>3</v>
      </c>
      <c r="C21846" s="1" t="s">
        <v>136</v>
      </c>
      <c r="D21846" s="1" t="s">
        <v>58</v>
      </c>
      <c r="E21846" s="1" t="s">
        <v>160</v>
      </c>
      <c r="F21846" s="1" t="s">
        <v>37</v>
      </c>
      <c r="G21846" s="1" t="s">
        <v>16</v>
      </c>
      <c r="H21846" s="1" t="s">
        <v>171</v>
      </c>
      <c r="I21846" s="1" t="s">
        <v>39</v>
      </c>
      <c r="J21846" s="19">
        <v>14211.208496039997</v>
      </c>
    </row>
    <row r="21847" spans="1:10" x14ac:dyDescent="0.2">
      <c r="A21847">
        <v>2021</v>
      </c>
      <c r="B21847">
        <v>3</v>
      </c>
      <c r="C21847" s="1" t="s">
        <v>136</v>
      </c>
      <c r="D21847" s="1" t="s">
        <v>58</v>
      </c>
      <c r="E21847" s="1" t="s">
        <v>160</v>
      </c>
      <c r="F21847" s="1" t="s">
        <v>37</v>
      </c>
      <c r="G21847" s="1" t="s">
        <v>155</v>
      </c>
      <c r="H21847" s="1" t="s">
        <v>160</v>
      </c>
      <c r="I21847" s="1" t="s">
        <v>37</v>
      </c>
      <c r="J21847" s="19">
        <v>1559.5073381804991</v>
      </c>
    </row>
    <row r="21848" spans="1:10" x14ac:dyDescent="0.2">
      <c r="A21848">
        <v>2021</v>
      </c>
      <c r="B21848">
        <v>3</v>
      </c>
      <c r="C21848" s="1" t="s">
        <v>136</v>
      </c>
      <c r="D21848" s="1" t="s">
        <v>58</v>
      </c>
      <c r="E21848" s="1" t="s">
        <v>160</v>
      </c>
      <c r="F21848" s="1" t="s">
        <v>37</v>
      </c>
      <c r="G21848" s="1" t="s">
        <v>155</v>
      </c>
      <c r="H21848" s="1" t="s">
        <v>161</v>
      </c>
      <c r="I21848" s="1" t="s">
        <v>29</v>
      </c>
      <c r="J21848" s="19">
        <v>1982.4319694166757</v>
      </c>
    </row>
    <row r="21849" spans="1:10" x14ac:dyDescent="0.2">
      <c r="A21849">
        <v>2021</v>
      </c>
      <c r="B21849">
        <v>3</v>
      </c>
      <c r="C21849" s="1" t="s">
        <v>136</v>
      </c>
      <c r="D21849" s="1" t="s">
        <v>58</v>
      </c>
      <c r="E21849" s="1" t="s">
        <v>160</v>
      </c>
      <c r="F21849" s="1" t="s">
        <v>37</v>
      </c>
      <c r="G21849" s="1" t="s">
        <v>155</v>
      </c>
      <c r="H21849" s="1" t="s">
        <v>162</v>
      </c>
      <c r="I21849" s="1" t="s">
        <v>30</v>
      </c>
      <c r="J21849" s="19">
        <v>3060.1253293406739</v>
      </c>
    </row>
    <row r="21850" spans="1:10" x14ac:dyDescent="0.2">
      <c r="A21850">
        <v>2021</v>
      </c>
      <c r="B21850">
        <v>3</v>
      </c>
      <c r="C21850" s="1" t="s">
        <v>136</v>
      </c>
      <c r="D21850" s="1" t="s">
        <v>58</v>
      </c>
      <c r="E21850" s="1" t="s">
        <v>160</v>
      </c>
      <c r="F21850" s="1" t="s">
        <v>37</v>
      </c>
      <c r="G21850" s="1" t="s">
        <v>155</v>
      </c>
      <c r="H21850" s="1" t="s">
        <v>167</v>
      </c>
      <c r="I21850" s="1" t="s">
        <v>32</v>
      </c>
      <c r="J21850" s="19">
        <v>33.553717747978403</v>
      </c>
    </row>
    <row r="21851" spans="1:10" x14ac:dyDescent="0.2">
      <c r="A21851">
        <v>2021</v>
      </c>
      <c r="B21851">
        <v>3</v>
      </c>
      <c r="C21851" s="1" t="s">
        <v>136</v>
      </c>
      <c r="D21851" s="1" t="s">
        <v>58</v>
      </c>
      <c r="E21851" s="1" t="s">
        <v>160</v>
      </c>
      <c r="F21851" s="1" t="s">
        <v>37</v>
      </c>
      <c r="G21851" s="1" t="s">
        <v>155</v>
      </c>
      <c r="H21851" s="1" t="s">
        <v>163</v>
      </c>
      <c r="I21851" s="1" t="s">
        <v>152</v>
      </c>
      <c r="J21851" s="19">
        <v>405.52063138112959</v>
      </c>
    </row>
    <row r="21852" spans="1:10" x14ac:dyDescent="0.2">
      <c r="A21852">
        <v>2021</v>
      </c>
      <c r="B21852">
        <v>3</v>
      </c>
      <c r="C21852" s="1" t="s">
        <v>136</v>
      </c>
      <c r="D21852" s="1" t="s">
        <v>58</v>
      </c>
      <c r="E21852" s="1" t="s">
        <v>160</v>
      </c>
      <c r="F21852" s="1" t="s">
        <v>37</v>
      </c>
      <c r="G21852" s="1" t="s">
        <v>155</v>
      </c>
      <c r="H21852" s="1" t="s">
        <v>169</v>
      </c>
      <c r="I21852" s="1" t="s">
        <v>36</v>
      </c>
      <c r="J21852" s="19">
        <v>1224.8978232435986</v>
      </c>
    </row>
    <row r="21853" spans="1:10" x14ac:dyDescent="0.2">
      <c r="A21853">
        <v>2021</v>
      </c>
      <c r="B21853">
        <v>3</v>
      </c>
      <c r="C21853" s="1" t="s">
        <v>136</v>
      </c>
      <c r="D21853" s="1" t="s">
        <v>58</v>
      </c>
      <c r="E21853" s="1" t="s">
        <v>160</v>
      </c>
      <c r="F21853" s="1" t="s">
        <v>37</v>
      </c>
      <c r="G21853" s="1" t="s">
        <v>155</v>
      </c>
      <c r="H21853" s="1" t="s">
        <v>171</v>
      </c>
      <c r="I21853" s="1" t="s">
        <v>39</v>
      </c>
      <c r="J21853" s="19">
        <v>6718.3235966410011</v>
      </c>
    </row>
    <row r="21854" spans="1:10" x14ac:dyDescent="0.2">
      <c r="A21854">
        <v>2021</v>
      </c>
      <c r="B21854">
        <v>3</v>
      </c>
      <c r="C21854" s="1" t="s">
        <v>136</v>
      </c>
      <c r="D21854" s="1" t="s">
        <v>58</v>
      </c>
      <c r="E21854" s="1" t="s">
        <v>161</v>
      </c>
      <c r="F21854" s="1" t="s">
        <v>29</v>
      </c>
      <c r="G21854" s="1" t="s">
        <v>14</v>
      </c>
      <c r="H21854" s="1" t="s">
        <v>162</v>
      </c>
      <c r="I21854" s="1" t="s">
        <v>30</v>
      </c>
      <c r="J21854" s="19">
        <v>0.1004599999999406</v>
      </c>
    </row>
    <row r="21855" spans="1:10" x14ac:dyDescent="0.2">
      <c r="A21855">
        <v>2021</v>
      </c>
      <c r="B21855">
        <v>3</v>
      </c>
      <c r="C21855" s="1" t="s">
        <v>136</v>
      </c>
      <c r="D21855" s="1" t="s">
        <v>58</v>
      </c>
      <c r="E21855" s="1" t="s">
        <v>161</v>
      </c>
      <c r="F21855" s="1" t="s">
        <v>29</v>
      </c>
      <c r="G21855" s="1" t="s">
        <v>14</v>
      </c>
      <c r="H21855" s="1" t="s">
        <v>171</v>
      </c>
      <c r="I21855" s="1" t="s">
        <v>39</v>
      </c>
      <c r="J21855" s="19">
        <v>6267.9856870019985</v>
      </c>
    </row>
    <row r="21856" spans="1:10" x14ac:dyDescent="0.2">
      <c r="A21856">
        <v>2021</v>
      </c>
      <c r="B21856">
        <v>3</v>
      </c>
      <c r="C21856" s="1" t="s">
        <v>136</v>
      </c>
      <c r="D21856" s="1" t="s">
        <v>58</v>
      </c>
      <c r="E21856" s="1" t="s">
        <v>161</v>
      </c>
      <c r="F21856" s="1" t="s">
        <v>29</v>
      </c>
      <c r="G21856" s="1" t="s">
        <v>13</v>
      </c>
      <c r="H21856" s="1" t="s">
        <v>171</v>
      </c>
      <c r="I21856" s="1" t="s">
        <v>39</v>
      </c>
      <c r="J21856" s="19">
        <v>1.0780900000000002</v>
      </c>
    </row>
    <row r="21857" spans="1:10" x14ac:dyDescent="0.2">
      <c r="A21857">
        <v>2021</v>
      </c>
      <c r="B21857">
        <v>3</v>
      </c>
      <c r="C21857" s="1" t="s">
        <v>136</v>
      </c>
      <c r="D21857" s="1" t="s">
        <v>58</v>
      </c>
      <c r="E21857" s="1" t="s">
        <v>161</v>
      </c>
      <c r="F21857" s="1" t="s">
        <v>29</v>
      </c>
      <c r="G21857" s="1" t="s">
        <v>16</v>
      </c>
      <c r="H21857" s="1" t="s">
        <v>162</v>
      </c>
      <c r="I21857" s="1" t="s">
        <v>30</v>
      </c>
      <c r="J21857" s="19">
        <v>29116.002220000002</v>
      </c>
    </row>
    <row r="21858" spans="1:10" x14ac:dyDescent="0.2">
      <c r="A21858">
        <v>2021</v>
      </c>
      <c r="B21858">
        <v>3</v>
      </c>
      <c r="C21858" s="1" t="s">
        <v>136</v>
      </c>
      <c r="D21858" s="1" t="s">
        <v>58</v>
      </c>
      <c r="E21858" s="1" t="s">
        <v>161</v>
      </c>
      <c r="F21858" s="1" t="s">
        <v>29</v>
      </c>
      <c r="G21858" s="1" t="s">
        <v>16</v>
      </c>
      <c r="H21858" s="1" t="s">
        <v>163</v>
      </c>
      <c r="I21858" s="1" t="s">
        <v>152</v>
      </c>
      <c r="J21858" s="19">
        <v>9.9999999860301612E-5</v>
      </c>
    </row>
    <row r="21859" spans="1:10" x14ac:dyDescent="0.2">
      <c r="A21859">
        <v>2021</v>
      </c>
      <c r="B21859">
        <v>3</v>
      </c>
      <c r="C21859" s="1" t="s">
        <v>136</v>
      </c>
      <c r="D21859" s="1" t="s">
        <v>58</v>
      </c>
      <c r="E21859" s="1" t="s">
        <v>161</v>
      </c>
      <c r="F21859" s="1" t="s">
        <v>29</v>
      </c>
      <c r="G21859" s="1" t="s">
        <v>16</v>
      </c>
      <c r="H21859" s="1" t="s">
        <v>169</v>
      </c>
      <c r="I21859" s="1" t="s">
        <v>36</v>
      </c>
      <c r="J21859" s="19">
        <v>339.51734999999996</v>
      </c>
    </row>
    <row r="21860" spans="1:10" x14ac:dyDescent="0.2">
      <c r="A21860">
        <v>2021</v>
      </c>
      <c r="B21860">
        <v>3</v>
      </c>
      <c r="C21860" s="1" t="s">
        <v>136</v>
      </c>
      <c r="D21860" s="1" t="s">
        <v>58</v>
      </c>
      <c r="E21860" s="1" t="s">
        <v>161</v>
      </c>
      <c r="F21860" s="1" t="s">
        <v>29</v>
      </c>
      <c r="G21860" s="1" t="s">
        <v>16</v>
      </c>
      <c r="H21860" s="1" t="s">
        <v>171</v>
      </c>
      <c r="I21860" s="1" t="s">
        <v>39</v>
      </c>
      <c r="J21860" s="19">
        <v>4.0200000000011643E-2</v>
      </c>
    </row>
    <row r="21861" spans="1:10" x14ac:dyDescent="0.2">
      <c r="A21861">
        <v>2021</v>
      </c>
      <c r="B21861">
        <v>3</v>
      </c>
      <c r="C21861" s="1" t="s">
        <v>136</v>
      </c>
      <c r="D21861" s="1" t="s">
        <v>58</v>
      </c>
      <c r="E21861" s="1" t="s">
        <v>161</v>
      </c>
      <c r="F21861" s="1" t="s">
        <v>29</v>
      </c>
      <c r="G21861" s="1" t="s">
        <v>155</v>
      </c>
      <c r="H21861" s="1" t="s">
        <v>160</v>
      </c>
      <c r="I21861" s="1" t="s">
        <v>37</v>
      </c>
      <c r="J21861" s="19">
        <v>0</v>
      </c>
    </row>
    <row r="21862" spans="1:10" x14ac:dyDescent="0.2">
      <c r="A21862">
        <v>2021</v>
      </c>
      <c r="B21862">
        <v>3</v>
      </c>
      <c r="C21862" s="1" t="s">
        <v>136</v>
      </c>
      <c r="D21862" s="1" t="s">
        <v>58</v>
      </c>
      <c r="E21862" s="1" t="s">
        <v>161</v>
      </c>
      <c r="F21862" s="1" t="s">
        <v>29</v>
      </c>
      <c r="G21862" s="1" t="s">
        <v>155</v>
      </c>
      <c r="H21862" s="1" t="s">
        <v>162</v>
      </c>
      <c r="I21862" s="1" t="s">
        <v>30</v>
      </c>
      <c r="J21862" s="19">
        <v>5872.1771099999978</v>
      </c>
    </row>
    <row r="21863" spans="1:10" x14ac:dyDescent="0.2">
      <c r="A21863">
        <v>2021</v>
      </c>
      <c r="B21863">
        <v>3</v>
      </c>
      <c r="C21863" s="1" t="s">
        <v>136</v>
      </c>
      <c r="D21863" s="1" t="s">
        <v>58</v>
      </c>
      <c r="E21863" s="1" t="s">
        <v>161</v>
      </c>
      <c r="F21863" s="1" t="s">
        <v>29</v>
      </c>
      <c r="G21863" s="1" t="s">
        <v>155</v>
      </c>
      <c r="H21863" s="1" t="s">
        <v>171</v>
      </c>
      <c r="I21863" s="1" t="s">
        <v>39</v>
      </c>
      <c r="J21863" s="19">
        <v>34038.271724159</v>
      </c>
    </row>
    <row r="21864" spans="1:10" x14ac:dyDescent="0.2">
      <c r="A21864">
        <v>2021</v>
      </c>
      <c r="B21864">
        <v>3</v>
      </c>
      <c r="C21864" s="1" t="s">
        <v>136</v>
      </c>
      <c r="D21864" s="1" t="s">
        <v>58</v>
      </c>
      <c r="E21864" s="1" t="s">
        <v>162</v>
      </c>
      <c r="F21864" s="1" t="s">
        <v>30</v>
      </c>
      <c r="G21864" s="1" t="s">
        <v>158</v>
      </c>
      <c r="H21864" s="1" t="s">
        <v>168</v>
      </c>
      <c r="I21864" s="1" t="s">
        <v>31</v>
      </c>
      <c r="J21864" s="19">
        <v>372.62646093999979</v>
      </c>
    </row>
    <row r="21865" spans="1:10" x14ac:dyDescent="0.2">
      <c r="A21865">
        <v>2021</v>
      </c>
      <c r="B21865">
        <v>3</v>
      </c>
      <c r="C21865" s="1" t="s">
        <v>136</v>
      </c>
      <c r="D21865" s="1" t="s">
        <v>58</v>
      </c>
      <c r="E21865" s="1" t="s">
        <v>162</v>
      </c>
      <c r="F21865" s="1" t="s">
        <v>30</v>
      </c>
      <c r="G21865" s="1" t="s">
        <v>14</v>
      </c>
      <c r="H21865" s="1" t="s">
        <v>161</v>
      </c>
      <c r="I21865" s="1" t="s">
        <v>29</v>
      </c>
      <c r="J21865" s="19">
        <v>16210.605599999997</v>
      </c>
    </row>
    <row r="21866" spans="1:10" x14ac:dyDescent="0.2">
      <c r="A21866">
        <v>2021</v>
      </c>
      <c r="B21866">
        <v>3</v>
      </c>
      <c r="C21866" s="1" t="s">
        <v>136</v>
      </c>
      <c r="D21866" s="1" t="s">
        <v>58</v>
      </c>
      <c r="E21866" s="1" t="s">
        <v>162</v>
      </c>
      <c r="F21866" s="1" t="s">
        <v>30</v>
      </c>
      <c r="G21866" s="1" t="s">
        <v>14</v>
      </c>
      <c r="H21866" s="1" t="s">
        <v>162</v>
      </c>
      <c r="I21866" s="1" t="s">
        <v>30</v>
      </c>
      <c r="J21866" s="19">
        <v>8704.1784689261513</v>
      </c>
    </row>
    <row r="21867" spans="1:10" x14ac:dyDescent="0.2">
      <c r="A21867">
        <v>2021</v>
      </c>
      <c r="B21867">
        <v>3</v>
      </c>
      <c r="C21867" s="1" t="s">
        <v>136</v>
      </c>
      <c r="D21867" s="1" t="s">
        <v>58</v>
      </c>
      <c r="E21867" s="1" t="s">
        <v>162</v>
      </c>
      <c r="F21867" s="1" t="s">
        <v>30</v>
      </c>
      <c r="G21867" s="1" t="s">
        <v>14</v>
      </c>
      <c r="H21867" s="1" t="s">
        <v>171</v>
      </c>
      <c r="I21867" s="1" t="s">
        <v>39</v>
      </c>
      <c r="J21867" s="19">
        <v>11317.375973962</v>
      </c>
    </row>
    <row r="21868" spans="1:10" x14ac:dyDescent="0.2">
      <c r="A21868">
        <v>2021</v>
      </c>
      <c r="B21868">
        <v>3</v>
      </c>
      <c r="C21868" s="1" t="s">
        <v>136</v>
      </c>
      <c r="D21868" s="1" t="s">
        <v>58</v>
      </c>
      <c r="E21868" s="1" t="s">
        <v>162</v>
      </c>
      <c r="F21868" s="1" t="s">
        <v>30</v>
      </c>
      <c r="G21868" s="1" t="s">
        <v>13</v>
      </c>
      <c r="H21868" s="1" t="s">
        <v>161</v>
      </c>
      <c r="I21868" s="1" t="s">
        <v>29</v>
      </c>
      <c r="J21868" s="19">
        <v>3459.416941172231</v>
      </c>
    </row>
    <row r="21869" spans="1:10" x14ac:dyDescent="0.2">
      <c r="A21869">
        <v>2021</v>
      </c>
      <c r="B21869">
        <v>3</v>
      </c>
      <c r="C21869" s="1" t="s">
        <v>136</v>
      </c>
      <c r="D21869" s="1" t="s">
        <v>58</v>
      </c>
      <c r="E21869" s="1" t="s">
        <v>162</v>
      </c>
      <c r="F21869" s="1" t="s">
        <v>30</v>
      </c>
      <c r="G21869" s="1" t="s">
        <v>13</v>
      </c>
      <c r="H21869" s="1" t="s">
        <v>171</v>
      </c>
      <c r="I21869" s="1" t="s">
        <v>39</v>
      </c>
      <c r="J21869" s="19">
        <v>323.73216515699994</v>
      </c>
    </row>
    <row r="21870" spans="1:10" x14ac:dyDescent="0.2">
      <c r="A21870">
        <v>2021</v>
      </c>
      <c r="B21870">
        <v>3</v>
      </c>
      <c r="C21870" s="1" t="s">
        <v>136</v>
      </c>
      <c r="D21870" s="1" t="s">
        <v>58</v>
      </c>
      <c r="E21870" s="1" t="s">
        <v>162</v>
      </c>
      <c r="F21870" s="1" t="s">
        <v>30</v>
      </c>
      <c r="G21870" s="1" t="s">
        <v>16</v>
      </c>
      <c r="H21870" s="1" t="s">
        <v>160</v>
      </c>
      <c r="I21870" s="1" t="s">
        <v>37</v>
      </c>
      <c r="J21870" s="19">
        <v>97091.103189481495</v>
      </c>
    </row>
    <row r="21871" spans="1:10" x14ac:dyDescent="0.2">
      <c r="A21871">
        <v>2021</v>
      </c>
      <c r="B21871">
        <v>3</v>
      </c>
      <c r="C21871" s="1" t="s">
        <v>136</v>
      </c>
      <c r="D21871" s="1" t="s">
        <v>58</v>
      </c>
      <c r="E21871" s="1" t="s">
        <v>162</v>
      </c>
      <c r="F21871" s="1" t="s">
        <v>30</v>
      </c>
      <c r="G21871" s="1" t="s">
        <v>16</v>
      </c>
      <c r="H21871" s="1" t="s">
        <v>161</v>
      </c>
      <c r="I21871" s="1" t="s">
        <v>29</v>
      </c>
      <c r="J21871" s="19">
        <v>9.9999999993087847E-6</v>
      </c>
    </row>
    <row r="21872" spans="1:10" x14ac:dyDescent="0.2">
      <c r="A21872">
        <v>2021</v>
      </c>
      <c r="B21872">
        <v>3</v>
      </c>
      <c r="C21872" s="1" t="s">
        <v>136</v>
      </c>
      <c r="D21872" s="1" t="s">
        <v>58</v>
      </c>
      <c r="E21872" s="1" t="s">
        <v>162</v>
      </c>
      <c r="F21872" s="1" t="s">
        <v>30</v>
      </c>
      <c r="G21872" s="1" t="s">
        <v>16</v>
      </c>
      <c r="H21872" s="1" t="s">
        <v>162</v>
      </c>
      <c r="I21872" s="1" t="s">
        <v>30</v>
      </c>
      <c r="J21872" s="19">
        <v>26.096722050767283</v>
      </c>
    </row>
    <row r="21873" spans="1:10" x14ac:dyDescent="0.2">
      <c r="A21873">
        <v>2021</v>
      </c>
      <c r="B21873">
        <v>3</v>
      </c>
      <c r="C21873" s="1" t="s">
        <v>136</v>
      </c>
      <c r="D21873" s="1" t="s">
        <v>58</v>
      </c>
      <c r="E21873" s="1" t="s">
        <v>162</v>
      </c>
      <c r="F21873" s="1" t="s">
        <v>30</v>
      </c>
      <c r="G21873" s="1" t="s">
        <v>16</v>
      </c>
      <c r="H21873" s="1" t="s">
        <v>167</v>
      </c>
      <c r="I21873" s="1" t="s">
        <v>32</v>
      </c>
      <c r="J21873" s="19">
        <v>382.05614839999328</v>
      </c>
    </row>
    <row r="21874" spans="1:10" x14ac:dyDescent="0.2">
      <c r="A21874">
        <v>2021</v>
      </c>
      <c r="B21874">
        <v>3</v>
      </c>
      <c r="C21874" s="1" t="s">
        <v>136</v>
      </c>
      <c r="D21874" s="1" t="s">
        <v>58</v>
      </c>
      <c r="E21874" s="1" t="s">
        <v>162</v>
      </c>
      <c r="F21874" s="1" t="s">
        <v>30</v>
      </c>
      <c r="G21874" s="1" t="s">
        <v>16</v>
      </c>
      <c r="H21874" s="1" t="s">
        <v>163</v>
      </c>
      <c r="I21874" s="1" t="s">
        <v>152</v>
      </c>
      <c r="J21874" s="19">
        <v>7816.7706632470035</v>
      </c>
    </row>
    <row r="21875" spans="1:10" x14ac:dyDescent="0.2">
      <c r="A21875">
        <v>2021</v>
      </c>
      <c r="B21875">
        <v>3</v>
      </c>
      <c r="C21875" s="1" t="s">
        <v>136</v>
      </c>
      <c r="D21875" s="1" t="s">
        <v>58</v>
      </c>
      <c r="E21875" s="1" t="s">
        <v>162</v>
      </c>
      <c r="F21875" s="1" t="s">
        <v>30</v>
      </c>
      <c r="G21875" s="1" t="s">
        <v>16</v>
      </c>
      <c r="H21875" s="1" t="s">
        <v>164</v>
      </c>
      <c r="I21875" s="1" t="s">
        <v>165</v>
      </c>
      <c r="J21875" s="19">
        <v>1478.4532786661002</v>
      </c>
    </row>
    <row r="21876" spans="1:10" x14ac:dyDescent="0.2">
      <c r="A21876">
        <v>2021</v>
      </c>
      <c r="B21876">
        <v>3</v>
      </c>
      <c r="C21876" s="1" t="s">
        <v>136</v>
      </c>
      <c r="D21876" s="1" t="s">
        <v>58</v>
      </c>
      <c r="E21876" s="1" t="s">
        <v>162</v>
      </c>
      <c r="F21876" s="1" t="s">
        <v>30</v>
      </c>
      <c r="G21876" s="1" t="s">
        <v>16</v>
      </c>
      <c r="H21876" s="1" t="s">
        <v>169</v>
      </c>
      <c r="I21876" s="1" t="s">
        <v>36</v>
      </c>
      <c r="J21876" s="19">
        <v>391.20099399999992</v>
      </c>
    </row>
    <row r="21877" spans="1:10" x14ac:dyDescent="0.2">
      <c r="A21877">
        <v>2021</v>
      </c>
      <c r="B21877">
        <v>3</v>
      </c>
      <c r="C21877" s="1" t="s">
        <v>136</v>
      </c>
      <c r="D21877" s="1" t="s">
        <v>58</v>
      </c>
      <c r="E21877" s="1" t="s">
        <v>162</v>
      </c>
      <c r="F21877" s="1" t="s">
        <v>30</v>
      </c>
      <c r="G21877" s="1" t="s">
        <v>16</v>
      </c>
      <c r="H21877" s="1" t="s">
        <v>170</v>
      </c>
      <c r="I21877" s="1" t="s">
        <v>151</v>
      </c>
      <c r="J21877" s="19">
        <v>86069.828334796359</v>
      </c>
    </row>
    <row r="21878" spans="1:10" x14ac:dyDescent="0.2">
      <c r="A21878">
        <v>2021</v>
      </c>
      <c r="B21878">
        <v>3</v>
      </c>
      <c r="C21878" s="1" t="s">
        <v>136</v>
      </c>
      <c r="D21878" s="1" t="s">
        <v>58</v>
      </c>
      <c r="E21878" s="1" t="s">
        <v>162</v>
      </c>
      <c r="F21878" s="1" t="s">
        <v>30</v>
      </c>
      <c r="G21878" s="1" t="s">
        <v>16</v>
      </c>
      <c r="H21878" s="1" t="s">
        <v>171</v>
      </c>
      <c r="I21878" s="1" t="s">
        <v>39</v>
      </c>
      <c r="J21878" s="19">
        <v>1504.4702562719999</v>
      </c>
    </row>
    <row r="21879" spans="1:10" x14ac:dyDescent="0.2">
      <c r="A21879">
        <v>2021</v>
      </c>
      <c r="B21879">
        <v>3</v>
      </c>
      <c r="C21879" s="1" t="s">
        <v>136</v>
      </c>
      <c r="D21879" s="1" t="s">
        <v>58</v>
      </c>
      <c r="E21879" s="1" t="s">
        <v>162</v>
      </c>
      <c r="F21879" s="1" t="s">
        <v>30</v>
      </c>
      <c r="G21879" s="1" t="s">
        <v>155</v>
      </c>
      <c r="H21879" s="1" t="s">
        <v>160</v>
      </c>
      <c r="I21879" s="1" t="s">
        <v>37</v>
      </c>
      <c r="J21879" s="19">
        <v>353.86053766963465</v>
      </c>
    </row>
    <row r="21880" spans="1:10" x14ac:dyDescent="0.2">
      <c r="A21880">
        <v>2021</v>
      </c>
      <c r="B21880">
        <v>3</v>
      </c>
      <c r="C21880" s="1" t="s">
        <v>136</v>
      </c>
      <c r="D21880" s="1" t="s">
        <v>58</v>
      </c>
      <c r="E21880" s="1" t="s">
        <v>162</v>
      </c>
      <c r="F21880" s="1" t="s">
        <v>30</v>
      </c>
      <c r="G21880" s="1" t="s">
        <v>155</v>
      </c>
      <c r="H21880" s="1" t="s">
        <v>161</v>
      </c>
      <c r="I21880" s="1" t="s">
        <v>29</v>
      </c>
      <c r="J21880" s="19">
        <v>21489.646447406183</v>
      </c>
    </row>
    <row r="21881" spans="1:10" x14ac:dyDescent="0.2">
      <c r="A21881">
        <v>2021</v>
      </c>
      <c r="B21881">
        <v>3</v>
      </c>
      <c r="C21881" s="1" t="s">
        <v>136</v>
      </c>
      <c r="D21881" s="1" t="s">
        <v>58</v>
      </c>
      <c r="E21881" s="1" t="s">
        <v>162</v>
      </c>
      <c r="F21881" s="1" t="s">
        <v>30</v>
      </c>
      <c r="G21881" s="1" t="s">
        <v>155</v>
      </c>
      <c r="H21881" s="1" t="s">
        <v>162</v>
      </c>
      <c r="I21881" s="1" t="s">
        <v>30</v>
      </c>
      <c r="J21881" s="19">
        <v>2171.3789874690283</v>
      </c>
    </row>
    <row r="21882" spans="1:10" x14ac:dyDescent="0.2">
      <c r="A21882">
        <v>2021</v>
      </c>
      <c r="B21882">
        <v>3</v>
      </c>
      <c r="C21882" s="1" t="s">
        <v>136</v>
      </c>
      <c r="D21882" s="1" t="s">
        <v>58</v>
      </c>
      <c r="E21882" s="1" t="s">
        <v>162</v>
      </c>
      <c r="F21882" s="1" t="s">
        <v>30</v>
      </c>
      <c r="G21882" s="1" t="s">
        <v>155</v>
      </c>
      <c r="H21882" s="1" t="s">
        <v>167</v>
      </c>
      <c r="I21882" s="1" t="s">
        <v>32</v>
      </c>
      <c r="J21882" s="19">
        <v>10.476338475083834</v>
      </c>
    </row>
    <row r="21883" spans="1:10" x14ac:dyDescent="0.2">
      <c r="A21883">
        <v>2021</v>
      </c>
      <c r="B21883">
        <v>3</v>
      </c>
      <c r="C21883" s="1" t="s">
        <v>136</v>
      </c>
      <c r="D21883" s="1" t="s">
        <v>58</v>
      </c>
      <c r="E21883" s="1" t="s">
        <v>162</v>
      </c>
      <c r="F21883" s="1" t="s">
        <v>30</v>
      </c>
      <c r="G21883" s="1" t="s">
        <v>155</v>
      </c>
      <c r="H21883" s="1" t="s">
        <v>163</v>
      </c>
      <c r="I21883" s="1" t="s">
        <v>152</v>
      </c>
      <c r="J21883" s="19">
        <v>363.10333621912235</v>
      </c>
    </row>
    <row r="21884" spans="1:10" x14ac:dyDescent="0.2">
      <c r="A21884">
        <v>2021</v>
      </c>
      <c r="B21884">
        <v>3</v>
      </c>
      <c r="C21884" s="1" t="s">
        <v>136</v>
      </c>
      <c r="D21884" s="1" t="s">
        <v>58</v>
      </c>
      <c r="E21884" s="1" t="s">
        <v>162</v>
      </c>
      <c r="F21884" s="1" t="s">
        <v>30</v>
      </c>
      <c r="G21884" s="1" t="s">
        <v>155</v>
      </c>
      <c r="H21884" s="1" t="s">
        <v>169</v>
      </c>
      <c r="I21884" s="1" t="s">
        <v>36</v>
      </c>
      <c r="J21884" s="19">
        <v>17602.647421371541</v>
      </c>
    </row>
    <row r="21885" spans="1:10" x14ac:dyDescent="0.2">
      <c r="A21885">
        <v>2021</v>
      </c>
      <c r="B21885">
        <v>3</v>
      </c>
      <c r="C21885" s="1" t="s">
        <v>136</v>
      </c>
      <c r="D21885" s="1" t="s">
        <v>58</v>
      </c>
      <c r="E21885" s="1" t="s">
        <v>162</v>
      </c>
      <c r="F21885" s="1" t="s">
        <v>30</v>
      </c>
      <c r="G21885" s="1" t="s">
        <v>155</v>
      </c>
      <c r="H21885" s="1" t="s">
        <v>171</v>
      </c>
      <c r="I21885" s="1" t="s">
        <v>39</v>
      </c>
      <c r="J21885" s="19">
        <v>1882.5502032500008</v>
      </c>
    </row>
    <row r="21886" spans="1:10" x14ac:dyDescent="0.2">
      <c r="A21886">
        <v>2021</v>
      </c>
      <c r="B21886">
        <v>3</v>
      </c>
      <c r="C21886" s="1" t="s">
        <v>136</v>
      </c>
      <c r="D21886" s="1" t="s">
        <v>58</v>
      </c>
      <c r="E21886" s="1" t="s">
        <v>168</v>
      </c>
      <c r="F21886" s="1" t="s">
        <v>31</v>
      </c>
      <c r="G21886" s="1" t="s">
        <v>158</v>
      </c>
      <c r="H21886" s="1" t="s">
        <v>168</v>
      </c>
      <c r="I21886" s="1" t="s">
        <v>31</v>
      </c>
      <c r="J21886" s="19">
        <v>-2.2737367544323206E-16</v>
      </c>
    </row>
    <row r="21887" spans="1:10" x14ac:dyDescent="0.2">
      <c r="A21887">
        <v>2021</v>
      </c>
      <c r="B21887">
        <v>3</v>
      </c>
      <c r="C21887" s="1" t="s">
        <v>136</v>
      </c>
      <c r="D21887" s="1" t="s">
        <v>58</v>
      </c>
      <c r="E21887" s="1" t="s">
        <v>168</v>
      </c>
      <c r="F21887" s="1" t="s">
        <v>31</v>
      </c>
      <c r="G21887" s="1" t="s">
        <v>14</v>
      </c>
      <c r="H21887" s="1" t="s">
        <v>162</v>
      </c>
      <c r="I21887" s="1" t="s">
        <v>30</v>
      </c>
      <c r="J21887" s="19">
        <v>12171.976663257998</v>
      </c>
    </row>
    <row r="21888" spans="1:10" x14ac:dyDescent="0.2">
      <c r="A21888">
        <v>2021</v>
      </c>
      <c r="B21888">
        <v>3</v>
      </c>
      <c r="C21888" s="1" t="s">
        <v>136</v>
      </c>
      <c r="D21888" s="1" t="s">
        <v>58</v>
      </c>
      <c r="E21888" s="1" t="s">
        <v>168</v>
      </c>
      <c r="F21888" s="1" t="s">
        <v>31</v>
      </c>
      <c r="G21888" s="1" t="s">
        <v>14</v>
      </c>
      <c r="H21888" s="1" t="s">
        <v>171</v>
      </c>
      <c r="I21888" s="1" t="s">
        <v>39</v>
      </c>
      <c r="J21888" s="19">
        <v>3.9776206420000819</v>
      </c>
    </row>
    <row r="21889" spans="1:10" x14ac:dyDescent="0.2">
      <c r="A21889">
        <v>2021</v>
      </c>
      <c r="B21889">
        <v>3</v>
      </c>
      <c r="C21889" s="1" t="s">
        <v>136</v>
      </c>
      <c r="D21889" s="1" t="s">
        <v>58</v>
      </c>
      <c r="E21889" s="1" t="s">
        <v>168</v>
      </c>
      <c r="F21889" s="1" t="s">
        <v>31</v>
      </c>
      <c r="G21889" s="1" t="s">
        <v>155</v>
      </c>
      <c r="H21889" s="1" t="s">
        <v>160</v>
      </c>
      <c r="I21889" s="1" t="s">
        <v>37</v>
      </c>
      <c r="J21889" s="19">
        <v>276.17825764100007</v>
      </c>
    </row>
    <row r="21890" spans="1:10" x14ac:dyDescent="0.2">
      <c r="A21890">
        <v>2021</v>
      </c>
      <c r="B21890">
        <v>3</v>
      </c>
      <c r="C21890" s="1" t="s">
        <v>136</v>
      </c>
      <c r="D21890" s="1" t="s">
        <v>58</v>
      </c>
      <c r="E21890" s="1" t="s">
        <v>168</v>
      </c>
      <c r="F21890" s="1" t="s">
        <v>31</v>
      </c>
      <c r="G21890" s="1" t="s">
        <v>155</v>
      </c>
      <c r="H21890" s="1" t="s">
        <v>161</v>
      </c>
      <c r="I21890" s="1" t="s">
        <v>29</v>
      </c>
      <c r="J21890" s="19">
        <v>11957.269663998997</v>
      </c>
    </row>
    <row r="21891" spans="1:10" x14ac:dyDescent="0.2">
      <c r="A21891">
        <v>2021</v>
      </c>
      <c r="B21891">
        <v>3</v>
      </c>
      <c r="C21891" s="1" t="s">
        <v>136</v>
      </c>
      <c r="D21891" s="1" t="s">
        <v>58</v>
      </c>
      <c r="E21891" s="1" t="s">
        <v>168</v>
      </c>
      <c r="F21891" s="1" t="s">
        <v>31</v>
      </c>
      <c r="G21891" s="1" t="s">
        <v>155</v>
      </c>
      <c r="H21891" s="1" t="s">
        <v>162</v>
      </c>
      <c r="I21891" s="1" t="s">
        <v>30</v>
      </c>
      <c r="J21891" s="19">
        <v>1605.2559468040001</v>
      </c>
    </row>
    <row r="21892" spans="1:10" x14ac:dyDescent="0.2">
      <c r="A21892">
        <v>2021</v>
      </c>
      <c r="B21892">
        <v>3</v>
      </c>
      <c r="C21892" s="1" t="s">
        <v>136</v>
      </c>
      <c r="D21892" s="1" t="s">
        <v>58</v>
      </c>
      <c r="E21892" s="1" t="s">
        <v>168</v>
      </c>
      <c r="F21892" s="1" t="s">
        <v>31</v>
      </c>
      <c r="G21892" s="1" t="s">
        <v>155</v>
      </c>
      <c r="H21892" s="1" t="s">
        <v>167</v>
      </c>
      <c r="I21892" s="1" t="s">
        <v>32</v>
      </c>
      <c r="J21892" s="19">
        <v>8.3877429919999997</v>
      </c>
    </row>
    <row r="21893" spans="1:10" x14ac:dyDescent="0.2">
      <c r="A21893">
        <v>2021</v>
      </c>
      <c r="B21893">
        <v>3</v>
      </c>
      <c r="C21893" s="1" t="s">
        <v>136</v>
      </c>
      <c r="D21893" s="1" t="s">
        <v>58</v>
      </c>
      <c r="E21893" s="1" t="s">
        <v>168</v>
      </c>
      <c r="F21893" s="1" t="s">
        <v>31</v>
      </c>
      <c r="G21893" s="1" t="s">
        <v>155</v>
      </c>
      <c r="H21893" s="1" t="s">
        <v>163</v>
      </c>
      <c r="I21893" s="1" t="s">
        <v>152</v>
      </c>
      <c r="J21893" s="19">
        <v>359.10593646600006</v>
      </c>
    </row>
    <row r="21894" spans="1:10" x14ac:dyDescent="0.2">
      <c r="A21894">
        <v>2021</v>
      </c>
      <c r="B21894">
        <v>3</v>
      </c>
      <c r="C21894" s="1" t="s">
        <v>136</v>
      </c>
      <c r="D21894" s="1" t="s">
        <v>58</v>
      </c>
      <c r="E21894" s="1" t="s">
        <v>168</v>
      </c>
      <c r="F21894" s="1" t="s">
        <v>31</v>
      </c>
      <c r="G21894" s="1" t="s">
        <v>155</v>
      </c>
      <c r="H21894" s="1" t="s">
        <v>169</v>
      </c>
      <c r="I21894" s="1" t="s">
        <v>36</v>
      </c>
      <c r="J21894" s="19">
        <v>250.00567200199987</v>
      </c>
    </row>
    <row r="21895" spans="1:10" x14ac:dyDescent="0.2">
      <c r="A21895">
        <v>2021</v>
      </c>
      <c r="B21895">
        <v>3</v>
      </c>
      <c r="C21895" s="1" t="s">
        <v>136</v>
      </c>
      <c r="D21895" s="1" t="s">
        <v>58</v>
      </c>
      <c r="E21895" s="1" t="s">
        <v>168</v>
      </c>
      <c r="F21895" s="1" t="s">
        <v>31</v>
      </c>
      <c r="G21895" s="1" t="s">
        <v>155</v>
      </c>
      <c r="H21895" s="1" t="s">
        <v>171</v>
      </c>
      <c r="I21895" s="1" t="s">
        <v>39</v>
      </c>
      <c r="J21895" s="19">
        <v>377.44028290900002</v>
      </c>
    </row>
    <row r="21896" spans="1:10" x14ac:dyDescent="0.2">
      <c r="A21896">
        <v>2021</v>
      </c>
      <c r="B21896">
        <v>3</v>
      </c>
      <c r="C21896" s="1" t="s">
        <v>136</v>
      </c>
      <c r="D21896" s="1" t="s">
        <v>58</v>
      </c>
      <c r="E21896" s="1" t="s">
        <v>167</v>
      </c>
      <c r="F21896" s="1" t="s">
        <v>32</v>
      </c>
      <c r="G21896" s="1" t="s">
        <v>158</v>
      </c>
      <c r="H21896" s="1" t="s">
        <v>168</v>
      </c>
      <c r="I21896" s="1" t="s">
        <v>31</v>
      </c>
      <c r="J21896" s="19">
        <v>103.72873999999995</v>
      </c>
    </row>
    <row r="21897" spans="1:10" x14ac:dyDescent="0.2">
      <c r="A21897">
        <v>2021</v>
      </c>
      <c r="B21897">
        <v>3</v>
      </c>
      <c r="C21897" s="1" t="s">
        <v>136</v>
      </c>
      <c r="D21897" s="1" t="s">
        <v>58</v>
      </c>
      <c r="E21897" s="1" t="s">
        <v>167</v>
      </c>
      <c r="F21897" s="1" t="s">
        <v>32</v>
      </c>
      <c r="G21897" s="1" t="s">
        <v>159</v>
      </c>
      <c r="H21897" s="1" t="s">
        <v>167</v>
      </c>
      <c r="I21897" s="1" t="s">
        <v>32</v>
      </c>
      <c r="J21897" s="19">
        <v>6880.4880582999986</v>
      </c>
    </row>
    <row r="21898" spans="1:10" x14ac:dyDescent="0.2">
      <c r="A21898">
        <v>2021</v>
      </c>
      <c r="B21898">
        <v>3</v>
      </c>
      <c r="C21898" s="1" t="s">
        <v>136</v>
      </c>
      <c r="D21898" s="1" t="s">
        <v>58</v>
      </c>
      <c r="E21898" s="1" t="s">
        <v>167</v>
      </c>
      <c r="F21898" s="1" t="s">
        <v>32</v>
      </c>
      <c r="G21898" s="1" t="s">
        <v>159</v>
      </c>
      <c r="H21898" s="1" t="s">
        <v>171</v>
      </c>
      <c r="I21898" s="1" t="s">
        <v>39</v>
      </c>
      <c r="J21898" s="19">
        <v>11104.813706600002</v>
      </c>
    </row>
    <row r="21899" spans="1:10" x14ac:dyDescent="0.2">
      <c r="A21899">
        <v>2021</v>
      </c>
      <c r="B21899">
        <v>3</v>
      </c>
      <c r="C21899" s="1" t="s">
        <v>136</v>
      </c>
      <c r="D21899" s="1" t="s">
        <v>58</v>
      </c>
      <c r="E21899" s="1" t="s">
        <v>167</v>
      </c>
      <c r="F21899" s="1" t="s">
        <v>32</v>
      </c>
      <c r="G21899" s="1" t="s">
        <v>14</v>
      </c>
      <c r="H21899" s="1" t="s">
        <v>162</v>
      </c>
      <c r="I21899" s="1" t="s">
        <v>30</v>
      </c>
      <c r="J21899" s="19">
        <v>1342.8861880440004</v>
      </c>
    </row>
    <row r="21900" spans="1:10" x14ac:dyDescent="0.2">
      <c r="A21900">
        <v>2021</v>
      </c>
      <c r="B21900">
        <v>3</v>
      </c>
      <c r="C21900" s="1" t="s">
        <v>136</v>
      </c>
      <c r="D21900" s="1" t="s">
        <v>58</v>
      </c>
      <c r="E21900" s="1" t="s">
        <v>167</v>
      </c>
      <c r="F21900" s="1" t="s">
        <v>32</v>
      </c>
      <c r="G21900" s="1" t="s">
        <v>14</v>
      </c>
      <c r="H21900" s="1" t="s">
        <v>171</v>
      </c>
      <c r="I21900" s="1" t="s">
        <v>39</v>
      </c>
      <c r="J21900" s="19">
        <v>-1.1990408665951691E-17</v>
      </c>
    </row>
    <row r="21901" spans="1:10" x14ac:dyDescent="0.2">
      <c r="A21901">
        <v>2021</v>
      </c>
      <c r="B21901">
        <v>3</v>
      </c>
      <c r="C21901" s="1" t="s">
        <v>136</v>
      </c>
      <c r="D21901" s="1" t="s">
        <v>58</v>
      </c>
      <c r="E21901" s="1" t="s">
        <v>167</v>
      </c>
      <c r="F21901" s="1" t="s">
        <v>32</v>
      </c>
      <c r="G21901" s="1" t="s">
        <v>16</v>
      </c>
      <c r="H21901" s="1" t="s">
        <v>160</v>
      </c>
      <c r="I21901" s="1" t="s">
        <v>37</v>
      </c>
      <c r="J21901" s="19">
        <v>306.61242000000004</v>
      </c>
    </row>
    <row r="21902" spans="1:10" x14ac:dyDescent="0.2">
      <c r="A21902">
        <v>2021</v>
      </c>
      <c r="B21902">
        <v>3</v>
      </c>
      <c r="C21902" s="1" t="s">
        <v>136</v>
      </c>
      <c r="D21902" s="1" t="s">
        <v>58</v>
      </c>
      <c r="E21902" s="1" t="s">
        <v>167</v>
      </c>
      <c r="F21902" s="1" t="s">
        <v>32</v>
      </c>
      <c r="G21902" s="1" t="s">
        <v>16</v>
      </c>
      <c r="H21902" s="1" t="s">
        <v>163</v>
      </c>
      <c r="I21902" s="1" t="s">
        <v>152</v>
      </c>
      <c r="J21902" s="19">
        <v>93.711579999999984</v>
      </c>
    </row>
    <row r="21903" spans="1:10" x14ac:dyDescent="0.2">
      <c r="A21903">
        <v>2021</v>
      </c>
      <c r="B21903">
        <v>3</v>
      </c>
      <c r="C21903" s="1" t="s">
        <v>136</v>
      </c>
      <c r="D21903" s="1" t="s">
        <v>58</v>
      </c>
      <c r="E21903" s="1" t="s">
        <v>167</v>
      </c>
      <c r="F21903" s="1" t="s">
        <v>32</v>
      </c>
      <c r="G21903" s="1" t="s">
        <v>16</v>
      </c>
      <c r="H21903" s="1" t="s">
        <v>170</v>
      </c>
      <c r="I21903" s="1" t="s">
        <v>151</v>
      </c>
      <c r="J21903" s="19">
        <v>660.82677999999987</v>
      </c>
    </row>
    <row r="21904" spans="1:10" x14ac:dyDescent="0.2">
      <c r="A21904">
        <v>2021</v>
      </c>
      <c r="B21904">
        <v>3</v>
      </c>
      <c r="C21904" s="1" t="s">
        <v>136</v>
      </c>
      <c r="D21904" s="1" t="s">
        <v>58</v>
      </c>
      <c r="E21904" s="1" t="s">
        <v>167</v>
      </c>
      <c r="F21904" s="1" t="s">
        <v>32</v>
      </c>
      <c r="G21904" s="1" t="s">
        <v>16</v>
      </c>
      <c r="H21904" s="1" t="s">
        <v>171</v>
      </c>
      <c r="I21904" s="1" t="s">
        <v>39</v>
      </c>
      <c r="J21904" s="19">
        <v>274.90131000000002</v>
      </c>
    </row>
    <row r="21905" spans="1:10" x14ac:dyDescent="0.2">
      <c r="A21905">
        <v>2021</v>
      </c>
      <c r="B21905">
        <v>3</v>
      </c>
      <c r="C21905" s="1" t="s">
        <v>136</v>
      </c>
      <c r="D21905" s="1" t="s">
        <v>58</v>
      </c>
      <c r="E21905" s="1" t="s">
        <v>167</v>
      </c>
      <c r="F21905" s="1" t="s">
        <v>32</v>
      </c>
      <c r="G21905" s="1" t="s">
        <v>155</v>
      </c>
      <c r="H21905" s="1" t="s">
        <v>160</v>
      </c>
      <c r="I21905" s="1" t="s">
        <v>37</v>
      </c>
      <c r="J21905" s="19">
        <v>1581.0842741998622</v>
      </c>
    </row>
    <row r="21906" spans="1:10" x14ac:dyDescent="0.2">
      <c r="A21906">
        <v>2021</v>
      </c>
      <c r="B21906">
        <v>3</v>
      </c>
      <c r="C21906" s="1" t="s">
        <v>136</v>
      </c>
      <c r="D21906" s="1" t="s">
        <v>58</v>
      </c>
      <c r="E21906" s="1" t="s">
        <v>167</v>
      </c>
      <c r="F21906" s="1" t="s">
        <v>32</v>
      </c>
      <c r="G21906" s="1" t="s">
        <v>155</v>
      </c>
      <c r="H21906" s="1" t="s">
        <v>161</v>
      </c>
      <c r="I21906" s="1" t="s">
        <v>29</v>
      </c>
      <c r="J21906" s="19">
        <v>250.66379845083048</v>
      </c>
    </row>
    <row r="21907" spans="1:10" x14ac:dyDescent="0.2">
      <c r="A21907">
        <v>2021</v>
      </c>
      <c r="B21907">
        <v>3</v>
      </c>
      <c r="C21907" s="1" t="s">
        <v>136</v>
      </c>
      <c r="D21907" s="1" t="s">
        <v>58</v>
      </c>
      <c r="E21907" s="1" t="s">
        <v>167</v>
      </c>
      <c r="F21907" s="1" t="s">
        <v>32</v>
      </c>
      <c r="G21907" s="1" t="s">
        <v>155</v>
      </c>
      <c r="H21907" s="1" t="s">
        <v>162</v>
      </c>
      <c r="I21907" s="1" t="s">
        <v>30</v>
      </c>
      <c r="J21907" s="19">
        <v>5303.959597047884</v>
      </c>
    </row>
    <row r="21908" spans="1:10" x14ac:dyDescent="0.2">
      <c r="A21908">
        <v>2021</v>
      </c>
      <c r="B21908">
        <v>3</v>
      </c>
      <c r="C21908" s="1" t="s">
        <v>136</v>
      </c>
      <c r="D21908" s="1" t="s">
        <v>58</v>
      </c>
      <c r="E21908" s="1" t="s">
        <v>167</v>
      </c>
      <c r="F21908" s="1" t="s">
        <v>32</v>
      </c>
      <c r="G21908" s="1" t="s">
        <v>155</v>
      </c>
      <c r="H21908" s="1" t="s">
        <v>167</v>
      </c>
      <c r="I21908" s="1" t="s">
        <v>32</v>
      </c>
      <c r="J21908" s="19">
        <v>99.334991906356109</v>
      </c>
    </row>
    <row r="21909" spans="1:10" x14ac:dyDescent="0.2">
      <c r="A21909">
        <v>2021</v>
      </c>
      <c r="B21909">
        <v>3</v>
      </c>
      <c r="C21909" s="1" t="s">
        <v>136</v>
      </c>
      <c r="D21909" s="1" t="s">
        <v>58</v>
      </c>
      <c r="E21909" s="1" t="s">
        <v>167</v>
      </c>
      <c r="F21909" s="1" t="s">
        <v>32</v>
      </c>
      <c r="G21909" s="1" t="s">
        <v>155</v>
      </c>
      <c r="H21909" s="1" t="s">
        <v>163</v>
      </c>
      <c r="I21909" s="1" t="s">
        <v>152</v>
      </c>
      <c r="J21909" s="19">
        <v>1221.6454641790676</v>
      </c>
    </row>
    <row r="21910" spans="1:10" x14ac:dyDescent="0.2">
      <c r="A21910">
        <v>2021</v>
      </c>
      <c r="B21910">
        <v>3</v>
      </c>
      <c r="C21910" s="1" t="s">
        <v>136</v>
      </c>
      <c r="D21910" s="1" t="s">
        <v>58</v>
      </c>
      <c r="E21910" s="1" t="s">
        <v>167</v>
      </c>
      <c r="F21910" s="1" t="s">
        <v>32</v>
      </c>
      <c r="G21910" s="1" t="s">
        <v>155</v>
      </c>
      <c r="H21910" s="1" t="s">
        <v>169</v>
      </c>
      <c r="I21910" s="1" t="s">
        <v>36</v>
      </c>
      <c r="J21910" s="19">
        <v>1225.8071133619997</v>
      </c>
    </row>
    <row r="21911" spans="1:10" x14ac:dyDescent="0.2">
      <c r="A21911">
        <v>2021</v>
      </c>
      <c r="B21911">
        <v>3</v>
      </c>
      <c r="C21911" s="1" t="s">
        <v>136</v>
      </c>
      <c r="D21911" s="1" t="s">
        <v>58</v>
      </c>
      <c r="E21911" s="1" t="s">
        <v>167</v>
      </c>
      <c r="F21911" s="1" t="s">
        <v>32</v>
      </c>
      <c r="G21911" s="1" t="s">
        <v>155</v>
      </c>
      <c r="H21911" s="1" t="s">
        <v>171</v>
      </c>
      <c r="I21911" s="1" t="s">
        <v>39</v>
      </c>
      <c r="J21911" s="19">
        <v>3309.416287051999</v>
      </c>
    </row>
    <row r="21912" spans="1:10" x14ac:dyDescent="0.2">
      <c r="A21912">
        <v>2021</v>
      </c>
      <c r="B21912">
        <v>3</v>
      </c>
      <c r="C21912" s="1" t="s">
        <v>136</v>
      </c>
      <c r="D21912" s="1" t="s">
        <v>58</v>
      </c>
      <c r="E21912" s="1" t="s">
        <v>163</v>
      </c>
      <c r="F21912" s="1" t="s">
        <v>152</v>
      </c>
      <c r="G21912" s="1" t="s">
        <v>158</v>
      </c>
      <c r="H21912" s="1" t="s">
        <v>168</v>
      </c>
      <c r="I21912" s="1" t="s">
        <v>31</v>
      </c>
      <c r="J21912" s="19">
        <v>1894.3915343014501</v>
      </c>
    </row>
    <row r="21913" spans="1:10" x14ac:dyDescent="0.2">
      <c r="A21913">
        <v>2021</v>
      </c>
      <c r="B21913">
        <v>3</v>
      </c>
      <c r="C21913" s="1" t="s">
        <v>136</v>
      </c>
      <c r="D21913" s="1" t="s">
        <v>58</v>
      </c>
      <c r="E21913" s="1" t="s">
        <v>163</v>
      </c>
      <c r="F21913" s="1" t="s">
        <v>152</v>
      </c>
      <c r="G21913" s="1" t="s">
        <v>158</v>
      </c>
      <c r="H21913" s="1" t="s">
        <v>171</v>
      </c>
      <c r="I21913" s="1" t="s">
        <v>39</v>
      </c>
      <c r="J21913" s="19">
        <v>76.418097100000026</v>
      </c>
    </row>
    <row r="21914" spans="1:10" x14ac:dyDescent="0.2">
      <c r="A21914">
        <v>2021</v>
      </c>
      <c r="B21914">
        <v>3</v>
      </c>
      <c r="C21914" s="1" t="s">
        <v>136</v>
      </c>
      <c r="D21914" s="1" t="s">
        <v>58</v>
      </c>
      <c r="E21914" s="1" t="s">
        <v>163</v>
      </c>
      <c r="F21914" s="1" t="s">
        <v>152</v>
      </c>
      <c r="G21914" s="1" t="s">
        <v>159</v>
      </c>
      <c r="H21914" s="1" t="s">
        <v>167</v>
      </c>
      <c r="I21914" s="1" t="s">
        <v>32</v>
      </c>
      <c r="J21914" s="19">
        <v>1605.7117393999781</v>
      </c>
    </row>
    <row r="21915" spans="1:10" x14ac:dyDescent="0.2">
      <c r="A21915">
        <v>2021</v>
      </c>
      <c r="B21915">
        <v>3</v>
      </c>
      <c r="C21915" s="1" t="s">
        <v>136</v>
      </c>
      <c r="D21915" s="1" t="s">
        <v>58</v>
      </c>
      <c r="E21915" s="1" t="s">
        <v>163</v>
      </c>
      <c r="F21915" s="1" t="s">
        <v>152</v>
      </c>
      <c r="G21915" s="1" t="s">
        <v>159</v>
      </c>
      <c r="H21915" s="1" t="s">
        <v>171</v>
      </c>
      <c r="I21915" s="1" t="s">
        <v>39</v>
      </c>
      <c r="J21915" s="19">
        <v>70.143021300000001</v>
      </c>
    </row>
    <row r="21916" spans="1:10" x14ac:dyDescent="0.2">
      <c r="A21916">
        <v>2021</v>
      </c>
      <c r="B21916">
        <v>3</v>
      </c>
      <c r="C21916" s="1" t="s">
        <v>136</v>
      </c>
      <c r="D21916" s="1" t="s">
        <v>58</v>
      </c>
      <c r="E21916" s="1" t="s">
        <v>163</v>
      </c>
      <c r="F21916" s="1" t="s">
        <v>152</v>
      </c>
      <c r="G21916" s="1" t="s">
        <v>14</v>
      </c>
      <c r="H21916" s="1" t="s">
        <v>162</v>
      </c>
      <c r="I21916" s="1" t="s">
        <v>30</v>
      </c>
      <c r="J21916" s="19">
        <v>7600.3204885661225</v>
      </c>
    </row>
    <row r="21917" spans="1:10" x14ac:dyDescent="0.2">
      <c r="A21917">
        <v>2021</v>
      </c>
      <c r="B21917">
        <v>3</v>
      </c>
      <c r="C21917" s="1" t="s">
        <v>136</v>
      </c>
      <c r="D21917" s="1" t="s">
        <v>58</v>
      </c>
      <c r="E21917" s="1" t="s">
        <v>163</v>
      </c>
      <c r="F21917" s="1" t="s">
        <v>152</v>
      </c>
      <c r="G21917" s="1" t="s">
        <v>14</v>
      </c>
      <c r="H21917" s="1" t="s">
        <v>171</v>
      </c>
      <c r="I21917" s="1" t="s">
        <v>39</v>
      </c>
      <c r="J21917" s="19">
        <v>630.1662984579998</v>
      </c>
    </row>
    <row r="21918" spans="1:10" x14ac:dyDescent="0.2">
      <c r="A21918">
        <v>2021</v>
      </c>
      <c r="B21918">
        <v>3</v>
      </c>
      <c r="C21918" s="1" t="s">
        <v>136</v>
      </c>
      <c r="D21918" s="1" t="s">
        <v>58</v>
      </c>
      <c r="E21918" s="1" t="s">
        <v>163</v>
      </c>
      <c r="F21918" s="1" t="s">
        <v>152</v>
      </c>
      <c r="G21918" s="1" t="s">
        <v>13</v>
      </c>
      <c r="H21918" s="1" t="s">
        <v>161</v>
      </c>
      <c r="I21918" s="1" t="s">
        <v>29</v>
      </c>
      <c r="J21918" s="19">
        <v>128.77391384692899</v>
      </c>
    </row>
    <row r="21919" spans="1:10" x14ac:dyDescent="0.2">
      <c r="A21919">
        <v>2021</v>
      </c>
      <c r="B21919">
        <v>3</v>
      </c>
      <c r="C21919" s="1" t="s">
        <v>136</v>
      </c>
      <c r="D21919" s="1" t="s">
        <v>58</v>
      </c>
      <c r="E21919" s="1" t="s">
        <v>163</v>
      </c>
      <c r="F21919" s="1" t="s">
        <v>152</v>
      </c>
      <c r="G21919" s="1" t="s">
        <v>13</v>
      </c>
      <c r="H21919" s="1" t="s">
        <v>171</v>
      </c>
      <c r="I21919" s="1" t="s">
        <v>39</v>
      </c>
      <c r="J21919" s="19">
        <v>89.31251850000001</v>
      </c>
    </row>
    <row r="21920" spans="1:10" x14ac:dyDescent="0.2">
      <c r="A21920">
        <v>2021</v>
      </c>
      <c r="B21920">
        <v>3</v>
      </c>
      <c r="C21920" s="1" t="s">
        <v>136</v>
      </c>
      <c r="D21920" s="1" t="s">
        <v>58</v>
      </c>
      <c r="E21920" s="1" t="s">
        <v>163</v>
      </c>
      <c r="F21920" s="1" t="s">
        <v>152</v>
      </c>
      <c r="G21920" s="1" t="s">
        <v>16</v>
      </c>
      <c r="H21920" s="1" t="s">
        <v>160</v>
      </c>
      <c r="I21920" s="1" t="s">
        <v>37</v>
      </c>
      <c r="J21920" s="19">
        <v>1438.2184866076439</v>
      </c>
    </row>
    <row r="21921" spans="1:10" x14ac:dyDescent="0.2">
      <c r="A21921">
        <v>2021</v>
      </c>
      <c r="B21921">
        <v>3</v>
      </c>
      <c r="C21921" s="1" t="s">
        <v>136</v>
      </c>
      <c r="D21921" s="1" t="s">
        <v>58</v>
      </c>
      <c r="E21921" s="1" t="s">
        <v>163</v>
      </c>
      <c r="F21921" s="1" t="s">
        <v>152</v>
      </c>
      <c r="G21921" s="1" t="s">
        <v>16</v>
      </c>
      <c r="H21921" s="1" t="s">
        <v>163</v>
      </c>
      <c r="I21921" s="1" t="s">
        <v>152</v>
      </c>
      <c r="J21921" s="19">
        <v>0</v>
      </c>
    </row>
    <row r="21922" spans="1:10" x14ac:dyDescent="0.2">
      <c r="A21922">
        <v>2021</v>
      </c>
      <c r="B21922">
        <v>3</v>
      </c>
      <c r="C21922" s="1" t="s">
        <v>136</v>
      </c>
      <c r="D21922" s="1" t="s">
        <v>58</v>
      </c>
      <c r="E21922" s="1" t="s">
        <v>163</v>
      </c>
      <c r="F21922" s="1" t="s">
        <v>152</v>
      </c>
      <c r="G21922" s="1" t="s">
        <v>16</v>
      </c>
      <c r="H21922" s="1" t="s">
        <v>170</v>
      </c>
      <c r="I21922" s="1" t="s">
        <v>151</v>
      </c>
      <c r="J21922" s="19">
        <v>4828.9277591</v>
      </c>
    </row>
    <row r="21923" spans="1:10" x14ac:dyDescent="0.2">
      <c r="A21923">
        <v>2021</v>
      </c>
      <c r="B21923">
        <v>3</v>
      </c>
      <c r="C21923" s="1" t="s">
        <v>136</v>
      </c>
      <c r="D21923" s="1" t="s">
        <v>58</v>
      </c>
      <c r="E21923" s="1" t="s">
        <v>163</v>
      </c>
      <c r="F21923" s="1" t="s">
        <v>152</v>
      </c>
      <c r="G21923" s="1" t="s">
        <v>155</v>
      </c>
      <c r="H21923" s="1" t="s">
        <v>160</v>
      </c>
      <c r="I21923" s="1" t="s">
        <v>37</v>
      </c>
      <c r="J21923" s="19">
        <v>109.41051187078151</v>
      </c>
    </row>
    <row r="21924" spans="1:10" x14ac:dyDescent="0.2">
      <c r="A21924">
        <v>2021</v>
      </c>
      <c r="B21924">
        <v>3</v>
      </c>
      <c r="C21924" s="1" t="s">
        <v>136</v>
      </c>
      <c r="D21924" s="1" t="s">
        <v>58</v>
      </c>
      <c r="E21924" s="1" t="s">
        <v>163</v>
      </c>
      <c r="F21924" s="1" t="s">
        <v>152</v>
      </c>
      <c r="G21924" s="1" t="s">
        <v>155</v>
      </c>
      <c r="H21924" s="1" t="s">
        <v>161</v>
      </c>
      <c r="I21924" s="1" t="s">
        <v>29</v>
      </c>
      <c r="J21924" s="19">
        <v>137.06151837753939</v>
      </c>
    </row>
    <row r="21925" spans="1:10" x14ac:dyDescent="0.2">
      <c r="A21925">
        <v>2021</v>
      </c>
      <c r="B21925">
        <v>3</v>
      </c>
      <c r="C21925" s="1" t="s">
        <v>136</v>
      </c>
      <c r="D21925" s="1" t="s">
        <v>58</v>
      </c>
      <c r="E21925" s="1" t="s">
        <v>163</v>
      </c>
      <c r="F21925" s="1" t="s">
        <v>152</v>
      </c>
      <c r="G21925" s="1" t="s">
        <v>155</v>
      </c>
      <c r="H21925" s="1" t="s">
        <v>162</v>
      </c>
      <c r="I21925" s="1" t="s">
        <v>30</v>
      </c>
      <c r="J21925" s="19">
        <v>297.15734387256038</v>
      </c>
    </row>
    <row r="21926" spans="1:10" x14ac:dyDescent="0.2">
      <c r="A21926">
        <v>2021</v>
      </c>
      <c r="B21926">
        <v>3</v>
      </c>
      <c r="C21926" s="1" t="s">
        <v>136</v>
      </c>
      <c r="D21926" s="1" t="s">
        <v>58</v>
      </c>
      <c r="E21926" s="1" t="s">
        <v>163</v>
      </c>
      <c r="F21926" s="1" t="s">
        <v>152</v>
      </c>
      <c r="G21926" s="1" t="s">
        <v>155</v>
      </c>
      <c r="H21926" s="1" t="s">
        <v>167</v>
      </c>
      <c r="I21926" s="1" t="s">
        <v>32</v>
      </c>
      <c r="J21926" s="19">
        <v>2.7730396098525834</v>
      </c>
    </row>
    <row r="21927" spans="1:10" x14ac:dyDescent="0.2">
      <c r="A21927">
        <v>2021</v>
      </c>
      <c r="B21927">
        <v>3</v>
      </c>
      <c r="C21927" s="1" t="s">
        <v>136</v>
      </c>
      <c r="D21927" s="1" t="s">
        <v>58</v>
      </c>
      <c r="E21927" s="1" t="s">
        <v>163</v>
      </c>
      <c r="F21927" s="1" t="s">
        <v>152</v>
      </c>
      <c r="G21927" s="1" t="s">
        <v>155</v>
      </c>
      <c r="H21927" s="1" t="s">
        <v>163</v>
      </c>
      <c r="I21927" s="1" t="s">
        <v>152</v>
      </c>
      <c r="J21927" s="19">
        <v>104.91128320669998</v>
      </c>
    </row>
    <row r="21928" spans="1:10" x14ac:dyDescent="0.2">
      <c r="A21928">
        <v>2021</v>
      </c>
      <c r="B21928">
        <v>3</v>
      </c>
      <c r="C21928" s="1" t="s">
        <v>136</v>
      </c>
      <c r="D21928" s="1" t="s">
        <v>58</v>
      </c>
      <c r="E21928" s="1" t="s">
        <v>163</v>
      </c>
      <c r="F21928" s="1" t="s">
        <v>152</v>
      </c>
      <c r="G21928" s="1" t="s">
        <v>155</v>
      </c>
      <c r="H21928" s="1" t="s">
        <v>169</v>
      </c>
      <c r="I21928" s="1" t="s">
        <v>36</v>
      </c>
      <c r="J21928" s="19">
        <v>110.87498689505894</v>
      </c>
    </row>
    <row r="21929" spans="1:10" x14ac:dyDescent="0.2">
      <c r="A21929">
        <v>2021</v>
      </c>
      <c r="B21929">
        <v>3</v>
      </c>
      <c r="C21929" s="1" t="s">
        <v>136</v>
      </c>
      <c r="D21929" s="1" t="s">
        <v>58</v>
      </c>
      <c r="E21929" s="1" t="s">
        <v>163</v>
      </c>
      <c r="F21929" s="1" t="s">
        <v>152</v>
      </c>
      <c r="G21929" s="1" t="s">
        <v>155</v>
      </c>
      <c r="H21929" s="1" t="s">
        <v>171</v>
      </c>
      <c r="I21929" s="1" t="s">
        <v>39</v>
      </c>
      <c r="J21929" s="19">
        <v>68.92737000000001</v>
      </c>
    </row>
    <row r="21930" spans="1:10" x14ac:dyDescent="0.2">
      <c r="A21930">
        <v>2021</v>
      </c>
      <c r="B21930">
        <v>3</v>
      </c>
      <c r="C21930" s="1" t="s">
        <v>136</v>
      </c>
      <c r="D21930" s="1" t="s">
        <v>58</v>
      </c>
      <c r="E21930" s="1" t="s">
        <v>164</v>
      </c>
      <c r="F21930" s="1" t="s">
        <v>165</v>
      </c>
      <c r="G21930" s="1" t="s">
        <v>158</v>
      </c>
      <c r="H21930" s="1" t="s">
        <v>168</v>
      </c>
      <c r="I21930" s="1" t="s">
        <v>31</v>
      </c>
      <c r="J21930" s="19">
        <v>106.40965000000001</v>
      </c>
    </row>
    <row r="21931" spans="1:10" x14ac:dyDescent="0.2">
      <c r="A21931">
        <v>2021</v>
      </c>
      <c r="B21931">
        <v>3</v>
      </c>
      <c r="C21931" s="1" t="s">
        <v>136</v>
      </c>
      <c r="D21931" s="1" t="s">
        <v>58</v>
      </c>
      <c r="E21931" s="1" t="s">
        <v>164</v>
      </c>
      <c r="F21931" s="1" t="s">
        <v>165</v>
      </c>
      <c r="G21931" s="1" t="s">
        <v>158</v>
      </c>
      <c r="H21931" s="1" t="s">
        <v>171</v>
      </c>
      <c r="I21931" s="1" t="s">
        <v>39</v>
      </c>
      <c r="J21931" s="19">
        <v>49.443860000000001</v>
      </c>
    </row>
    <row r="21932" spans="1:10" x14ac:dyDescent="0.2">
      <c r="A21932">
        <v>2021</v>
      </c>
      <c r="B21932">
        <v>3</v>
      </c>
      <c r="C21932" s="1" t="s">
        <v>136</v>
      </c>
      <c r="D21932" s="1" t="s">
        <v>58</v>
      </c>
      <c r="E21932" s="1" t="s">
        <v>164</v>
      </c>
      <c r="F21932" s="1" t="s">
        <v>165</v>
      </c>
      <c r="G21932" s="1" t="s">
        <v>159</v>
      </c>
      <c r="H21932" s="1" t="s">
        <v>167</v>
      </c>
      <c r="I21932" s="1" t="s">
        <v>32</v>
      </c>
      <c r="J21932" s="19">
        <v>6914.8986530002003</v>
      </c>
    </row>
    <row r="21933" spans="1:10" x14ac:dyDescent="0.2">
      <c r="A21933">
        <v>2021</v>
      </c>
      <c r="B21933">
        <v>3</v>
      </c>
      <c r="C21933" s="1" t="s">
        <v>136</v>
      </c>
      <c r="D21933" s="1" t="s">
        <v>58</v>
      </c>
      <c r="E21933" s="1" t="s">
        <v>164</v>
      </c>
      <c r="F21933" s="1" t="s">
        <v>165</v>
      </c>
      <c r="G21933" s="1" t="s">
        <v>159</v>
      </c>
      <c r="H21933" s="1" t="s">
        <v>171</v>
      </c>
      <c r="I21933" s="1" t="s">
        <v>39</v>
      </c>
      <c r="J21933" s="19">
        <v>874.50911799990013</v>
      </c>
    </row>
    <row r="21934" spans="1:10" x14ac:dyDescent="0.2">
      <c r="A21934">
        <v>2021</v>
      </c>
      <c r="B21934">
        <v>3</v>
      </c>
      <c r="C21934" s="1" t="s">
        <v>136</v>
      </c>
      <c r="D21934" s="1" t="s">
        <v>58</v>
      </c>
      <c r="E21934" s="1" t="s">
        <v>164</v>
      </c>
      <c r="F21934" s="1" t="s">
        <v>165</v>
      </c>
      <c r="G21934" s="1" t="s">
        <v>14</v>
      </c>
      <c r="H21934" s="1" t="s">
        <v>162</v>
      </c>
      <c r="I21934" s="1" t="s">
        <v>30</v>
      </c>
      <c r="J21934" s="19">
        <v>1602.5842236081999</v>
      </c>
    </row>
    <row r="21935" spans="1:10" x14ac:dyDescent="0.2">
      <c r="A21935">
        <v>2021</v>
      </c>
      <c r="B21935">
        <v>3</v>
      </c>
      <c r="C21935" s="1" t="s">
        <v>136</v>
      </c>
      <c r="D21935" s="1" t="s">
        <v>58</v>
      </c>
      <c r="E21935" s="1" t="s">
        <v>164</v>
      </c>
      <c r="F21935" s="1" t="s">
        <v>165</v>
      </c>
      <c r="G21935" s="1" t="s">
        <v>14</v>
      </c>
      <c r="H21935" s="1" t="s">
        <v>171</v>
      </c>
      <c r="I21935" s="1" t="s">
        <v>39</v>
      </c>
      <c r="J21935" s="19">
        <v>391.41696523899992</v>
      </c>
    </row>
    <row r="21936" spans="1:10" x14ac:dyDescent="0.2">
      <c r="A21936">
        <v>2021</v>
      </c>
      <c r="B21936">
        <v>3</v>
      </c>
      <c r="C21936" s="1" t="s">
        <v>136</v>
      </c>
      <c r="D21936" s="1" t="s">
        <v>58</v>
      </c>
      <c r="E21936" s="1" t="s">
        <v>164</v>
      </c>
      <c r="F21936" s="1" t="s">
        <v>165</v>
      </c>
      <c r="G21936" s="1" t="s">
        <v>13</v>
      </c>
      <c r="H21936" s="1" t="s">
        <v>161</v>
      </c>
      <c r="I21936" s="1" t="s">
        <v>29</v>
      </c>
      <c r="J21936" s="19">
        <v>36.865135333469993</v>
      </c>
    </row>
    <row r="21937" spans="1:10" x14ac:dyDescent="0.2">
      <c r="A21937">
        <v>2021</v>
      </c>
      <c r="B21937">
        <v>3</v>
      </c>
      <c r="C21937" s="1" t="s">
        <v>136</v>
      </c>
      <c r="D21937" s="1" t="s">
        <v>58</v>
      </c>
      <c r="E21937" s="1" t="s">
        <v>164</v>
      </c>
      <c r="F21937" s="1" t="s">
        <v>165</v>
      </c>
      <c r="G21937" s="1" t="s">
        <v>16</v>
      </c>
      <c r="H21937" s="1" t="s">
        <v>160</v>
      </c>
      <c r="I21937" s="1" t="s">
        <v>37</v>
      </c>
      <c r="J21937" s="19">
        <v>5238.7202980006996</v>
      </c>
    </row>
    <row r="21938" spans="1:10" x14ac:dyDescent="0.2">
      <c r="A21938">
        <v>2021</v>
      </c>
      <c r="B21938">
        <v>3</v>
      </c>
      <c r="C21938" s="1" t="s">
        <v>136</v>
      </c>
      <c r="D21938" s="1" t="s">
        <v>58</v>
      </c>
      <c r="E21938" s="1" t="s">
        <v>164</v>
      </c>
      <c r="F21938" s="1" t="s">
        <v>165</v>
      </c>
      <c r="G21938" s="1" t="s">
        <v>16</v>
      </c>
      <c r="H21938" s="1" t="s">
        <v>163</v>
      </c>
      <c r="I21938" s="1" t="s">
        <v>152</v>
      </c>
      <c r="J21938" s="19">
        <v>0</v>
      </c>
    </row>
    <row r="21939" spans="1:10" x14ac:dyDescent="0.2">
      <c r="A21939">
        <v>2021</v>
      </c>
      <c r="B21939">
        <v>3</v>
      </c>
      <c r="C21939" s="1" t="s">
        <v>136</v>
      </c>
      <c r="D21939" s="1" t="s">
        <v>58</v>
      </c>
      <c r="E21939" s="1" t="s">
        <v>164</v>
      </c>
      <c r="F21939" s="1" t="s">
        <v>165</v>
      </c>
      <c r="G21939" s="1" t="s">
        <v>16</v>
      </c>
      <c r="H21939" s="1" t="s">
        <v>170</v>
      </c>
      <c r="I21939" s="1" t="s">
        <v>151</v>
      </c>
      <c r="J21939" s="19">
        <v>5241.27748399963</v>
      </c>
    </row>
    <row r="21940" spans="1:10" x14ac:dyDescent="0.2">
      <c r="A21940">
        <v>2021</v>
      </c>
      <c r="B21940">
        <v>3</v>
      </c>
      <c r="C21940" s="1" t="s">
        <v>136</v>
      </c>
      <c r="D21940" s="1" t="s">
        <v>58</v>
      </c>
      <c r="E21940" s="1" t="s">
        <v>164</v>
      </c>
      <c r="F21940" s="1" t="s">
        <v>165</v>
      </c>
      <c r="G21940" s="1" t="s">
        <v>155</v>
      </c>
      <c r="H21940" s="1" t="s">
        <v>160</v>
      </c>
      <c r="I21940" s="1" t="s">
        <v>37</v>
      </c>
      <c r="J21940" s="19">
        <v>11069.846023280817</v>
      </c>
    </row>
    <row r="21941" spans="1:10" x14ac:dyDescent="0.2">
      <c r="A21941">
        <v>2021</v>
      </c>
      <c r="B21941">
        <v>3</v>
      </c>
      <c r="C21941" s="1" t="s">
        <v>136</v>
      </c>
      <c r="D21941" s="1" t="s">
        <v>58</v>
      </c>
      <c r="E21941" s="1" t="s">
        <v>164</v>
      </c>
      <c r="F21941" s="1" t="s">
        <v>165</v>
      </c>
      <c r="G21941" s="1" t="s">
        <v>155</v>
      </c>
      <c r="H21941" s="1" t="s">
        <v>161</v>
      </c>
      <c r="I21941" s="1" t="s">
        <v>29</v>
      </c>
      <c r="J21941" s="19">
        <v>209.86990245177299</v>
      </c>
    </row>
    <row r="21942" spans="1:10" x14ac:dyDescent="0.2">
      <c r="A21942">
        <v>2021</v>
      </c>
      <c r="B21942">
        <v>3</v>
      </c>
      <c r="C21942" s="1" t="s">
        <v>136</v>
      </c>
      <c r="D21942" s="1" t="s">
        <v>58</v>
      </c>
      <c r="E21942" s="1" t="s">
        <v>164</v>
      </c>
      <c r="F21942" s="1" t="s">
        <v>165</v>
      </c>
      <c r="G21942" s="1" t="s">
        <v>155</v>
      </c>
      <c r="H21942" s="1" t="s">
        <v>162</v>
      </c>
      <c r="I21942" s="1" t="s">
        <v>30</v>
      </c>
      <c r="J21942" s="19">
        <v>5804.3432812197825</v>
      </c>
    </row>
    <row r="21943" spans="1:10" x14ac:dyDescent="0.2">
      <c r="A21943">
        <v>2021</v>
      </c>
      <c r="B21943">
        <v>3</v>
      </c>
      <c r="C21943" s="1" t="s">
        <v>136</v>
      </c>
      <c r="D21943" s="1" t="s">
        <v>58</v>
      </c>
      <c r="E21943" s="1" t="s">
        <v>164</v>
      </c>
      <c r="F21943" s="1" t="s">
        <v>165</v>
      </c>
      <c r="G21943" s="1" t="s">
        <v>155</v>
      </c>
      <c r="H21943" s="1" t="s">
        <v>167</v>
      </c>
      <c r="I21943" s="1" t="s">
        <v>32</v>
      </c>
      <c r="J21943" s="19">
        <v>28.313386094008106</v>
      </c>
    </row>
    <row r="21944" spans="1:10" x14ac:dyDescent="0.2">
      <c r="A21944">
        <v>2021</v>
      </c>
      <c r="B21944">
        <v>3</v>
      </c>
      <c r="C21944" s="1" t="s">
        <v>136</v>
      </c>
      <c r="D21944" s="1" t="s">
        <v>58</v>
      </c>
      <c r="E21944" s="1" t="s">
        <v>164</v>
      </c>
      <c r="F21944" s="1" t="s">
        <v>165</v>
      </c>
      <c r="G21944" s="1" t="s">
        <v>155</v>
      </c>
      <c r="H21944" s="1" t="s">
        <v>163</v>
      </c>
      <c r="I21944" s="1" t="s">
        <v>152</v>
      </c>
      <c r="J21944" s="19">
        <v>2919.2267659796548</v>
      </c>
    </row>
    <row r="21945" spans="1:10" x14ac:dyDescent="0.2">
      <c r="A21945">
        <v>2021</v>
      </c>
      <c r="B21945">
        <v>3</v>
      </c>
      <c r="C21945" s="1" t="s">
        <v>136</v>
      </c>
      <c r="D21945" s="1" t="s">
        <v>58</v>
      </c>
      <c r="E21945" s="1" t="s">
        <v>164</v>
      </c>
      <c r="F21945" s="1" t="s">
        <v>165</v>
      </c>
      <c r="G21945" s="1" t="s">
        <v>155</v>
      </c>
      <c r="H21945" s="1" t="s">
        <v>169</v>
      </c>
      <c r="I21945" s="1" t="s">
        <v>36</v>
      </c>
      <c r="J21945" s="19">
        <v>1310.6525504553101</v>
      </c>
    </row>
    <row r="21946" spans="1:10" x14ac:dyDescent="0.2">
      <c r="A21946">
        <v>2021</v>
      </c>
      <c r="B21946">
        <v>3</v>
      </c>
      <c r="C21946" s="1" t="s">
        <v>136</v>
      </c>
      <c r="D21946" s="1" t="s">
        <v>58</v>
      </c>
      <c r="E21946" s="1" t="s">
        <v>164</v>
      </c>
      <c r="F21946" s="1" t="s">
        <v>165</v>
      </c>
      <c r="G21946" s="1" t="s">
        <v>155</v>
      </c>
      <c r="H21946" s="1" t="s">
        <v>171</v>
      </c>
      <c r="I21946" s="1" t="s">
        <v>39</v>
      </c>
      <c r="J21946" s="19">
        <v>4735.9166865360003</v>
      </c>
    </row>
    <row r="21947" spans="1:10" x14ac:dyDescent="0.2">
      <c r="A21947">
        <v>2021</v>
      </c>
      <c r="B21947">
        <v>3</v>
      </c>
      <c r="C21947" s="1" t="s">
        <v>136</v>
      </c>
      <c r="D21947" s="1" t="s">
        <v>58</v>
      </c>
      <c r="E21947" s="1" t="s">
        <v>166</v>
      </c>
      <c r="F21947" s="1" t="s">
        <v>150</v>
      </c>
      <c r="G21947" s="1" t="s">
        <v>159</v>
      </c>
      <c r="H21947" s="1" t="s">
        <v>167</v>
      </c>
      <c r="I21947" s="1" t="s">
        <v>32</v>
      </c>
      <c r="J21947" s="19">
        <v>7507.7873501419972</v>
      </c>
    </row>
    <row r="21948" spans="1:10" x14ac:dyDescent="0.2">
      <c r="A21948">
        <v>2021</v>
      </c>
      <c r="B21948">
        <v>3</v>
      </c>
      <c r="C21948" s="1" t="s">
        <v>136</v>
      </c>
      <c r="D21948" s="1" t="s">
        <v>58</v>
      </c>
      <c r="E21948" s="1" t="s">
        <v>166</v>
      </c>
      <c r="F21948" s="1" t="s">
        <v>150</v>
      </c>
      <c r="G21948" s="1" t="s">
        <v>159</v>
      </c>
      <c r="H21948" s="1" t="s">
        <v>171</v>
      </c>
      <c r="I21948" s="1" t="s">
        <v>39</v>
      </c>
      <c r="J21948" s="19">
        <v>58088.113045886501</v>
      </c>
    </row>
    <row r="21949" spans="1:10" x14ac:dyDescent="0.2">
      <c r="A21949">
        <v>2021</v>
      </c>
      <c r="B21949">
        <v>3</v>
      </c>
      <c r="C21949" s="1" t="s">
        <v>136</v>
      </c>
      <c r="D21949" s="1" t="s">
        <v>58</v>
      </c>
      <c r="E21949" s="1" t="s">
        <v>166</v>
      </c>
      <c r="F21949" s="1" t="s">
        <v>150</v>
      </c>
      <c r="G21949" s="1" t="s">
        <v>14</v>
      </c>
      <c r="H21949" s="1" t="s">
        <v>162</v>
      </c>
      <c r="I21949" s="1" t="s">
        <v>30</v>
      </c>
      <c r="J21949" s="19">
        <v>3888.8224632519941</v>
      </c>
    </row>
    <row r="21950" spans="1:10" x14ac:dyDescent="0.2">
      <c r="A21950">
        <v>2021</v>
      </c>
      <c r="B21950">
        <v>3</v>
      </c>
      <c r="C21950" s="1" t="s">
        <v>136</v>
      </c>
      <c r="D21950" s="1" t="s">
        <v>58</v>
      </c>
      <c r="E21950" s="1" t="s">
        <v>166</v>
      </c>
      <c r="F21950" s="1" t="s">
        <v>150</v>
      </c>
      <c r="G21950" s="1" t="s">
        <v>14</v>
      </c>
      <c r="H21950" s="1" t="s">
        <v>171</v>
      </c>
      <c r="I21950" s="1" t="s">
        <v>39</v>
      </c>
      <c r="J21950" s="19">
        <v>293.78646433800009</v>
      </c>
    </row>
    <row r="21951" spans="1:10" x14ac:dyDescent="0.2">
      <c r="A21951">
        <v>2021</v>
      </c>
      <c r="B21951">
        <v>3</v>
      </c>
      <c r="C21951" s="1" t="s">
        <v>136</v>
      </c>
      <c r="D21951" s="1" t="s">
        <v>58</v>
      </c>
      <c r="E21951" s="1" t="s">
        <v>166</v>
      </c>
      <c r="F21951" s="1" t="s">
        <v>150</v>
      </c>
      <c r="G21951" s="1" t="s">
        <v>16</v>
      </c>
      <c r="H21951" s="1" t="s">
        <v>160</v>
      </c>
      <c r="I21951" s="1" t="s">
        <v>37</v>
      </c>
      <c r="J21951" s="19">
        <v>89.799440000000004</v>
      </c>
    </row>
    <row r="21952" spans="1:10" x14ac:dyDescent="0.2">
      <c r="A21952">
        <v>2021</v>
      </c>
      <c r="B21952">
        <v>3</v>
      </c>
      <c r="C21952" s="1" t="s">
        <v>136</v>
      </c>
      <c r="D21952" s="1" t="s">
        <v>58</v>
      </c>
      <c r="E21952" s="1" t="s">
        <v>166</v>
      </c>
      <c r="F21952" s="1" t="s">
        <v>150</v>
      </c>
      <c r="G21952" s="1" t="s">
        <v>155</v>
      </c>
      <c r="H21952" s="1" t="s">
        <v>160</v>
      </c>
      <c r="I21952" s="1" t="s">
        <v>37</v>
      </c>
      <c r="J21952" s="19">
        <v>10410.873940229674</v>
      </c>
    </row>
    <row r="21953" spans="1:10" x14ac:dyDescent="0.2">
      <c r="A21953">
        <v>2021</v>
      </c>
      <c r="B21953">
        <v>3</v>
      </c>
      <c r="C21953" s="1" t="s">
        <v>136</v>
      </c>
      <c r="D21953" s="1" t="s">
        <v>58</v>
      </c>
      <c r="E21953" s="1" t="s">
        <v>166</v>
      </c>
      <c r="F21953" s="1" t="s">
        <v>150</v>
      </c>
      <c r="G21953" s="1" t="s">
        <v>155</v>
      </c>
      <c r="H21953" s="1" t="s">
        <v>161</v>
      </c>
      <c r="I21953" s="1" t="s">
        <v>29</v>
      </c>
      <c r="J21953" s="19">
        <v>2320.5655926106092</v>
      </c>
    </row>
    <row r="21954" spans="1:10" x14ac:dyDescent="0.2">
      <c r="A21954">
        <v>2021</v>
      </c>
      <c r="B21954">
        <v>3</v>
      </c>
      <c r="C21954" s="1" t="s">
        <v>136</v>
      </c>
      <c r="D21954" s="1" t="s">
        <v>58</v>
      </c>
      <c r="E21954" s="1" t="s">
        <v>166</v>
      </c>
      <c r="F21954" s="1" t="s">
        <v>150</v>
      </c>
      <c r="G21954" s="1" t="s">
        <v>155</v>
      </c>
      <c r="H21954" s="1" t="s">
        <v>162</v>
      </c>
      <c r="I21954" s="1" t="s">
        <v>30</v>
      </c>
      <c r="J21954" s="19">
        <v>20907.472573694515</v>
      </c>
    </row>
    <row r="21955" spans="1:10" x14ac:dyDescent="0.2">
      <c r="A21955">
        <v>2021</v>
      </c>
      <c r="B21955">
        <v>3</v>
      </c>
      <c r="C21955" s="1" t="s">
        <v>136</v>
      </c>
      <c r="D21955" s="1" t="s">
        <v>58</v>
      </c>
      <c r="E21955" s="1" t="s">
        <v>166</v>
      </c>
      <c r="F21955" s="1" t="s">
        <v>150</v>
      </c>
      <c r="G21955" s="1" t="s">
        <v>155</v>
      </c>
      <c r="H21955" s="1" t="s">
        <v>167</v>
      </c>
      <c r="I21955" s="1" t="s">
        <v>32</v>
      </c>
      <c r="J21955" s="19">
        <v>18.591224055851207</v>
      </c>
    </row>
    <row r="21956" spans="1:10" x14ac:dyDescent="0.2">
      <c r="A21956">
        <v>2021</v>
      </c>
      <c r="B21956">
        <v>3</v>
      </c>
      <c r="C21956" s="1" t="s">
        <v>136</v>
      </c>
      <c r="D21956" s="1" t="s">
        <v>58</v>
      </c>
      <c r="E21956" s="1" t="s">
        <v>166</v>
      </c>
      <c r="F21956" s="1" t="s">
        <v>150</v>
      </c>
      <c r="G21956" s="1" t="s">
        <v>155</v>
      </c>
      <c r="H21956" s="1" t="s">
        <v>163</v>
      </c>
      <c r="I21956" s="1" t="s">
        <v>152</v>
      </c>
      <c r="J21956" s="19">
        <v>1364.5636419272125</v>
      </c>
    </row>
    <row r="21957" spans="1:10" x14ac:dyDescent="0.2">
      <c r="A21957">
        <v>2021</v>
      </c>
      <c r="B21957">
        <v>3</v>
      </c>
      <c r="C21957" s="1" t="s">
        <v>136</v>
      </c>
      <c r="D21957" s="1" t="s">
        <v>58</v>
      </c>
      <c r="E21957" s="1" t="s">
        <v>166</v>
      </c>
      <c r="F21957" s="1" t="s">
        <v>150</v>
      </c>
      <c r="G21957" s="1" t="s">
        <v>155</v>
      </c>
      <c r="H21957" s="1" t="s">
        <v>169</v>
      </c>
      <c r="I21957" s="1" t="s">
        <v>36</v>
      </c>
      <c r="J21957" s="19">
        <v>23642.205791328102</v>
      </c>
    </row>
    <row r="21958" spans="1:10" x14ac:dyDescent="0.2">
      <c r="A21958">
        <v>2021</v>
      </c>
      <c r="B21958">
        <v>3</v>
      </c>
      <c r="C21958" s="1" t="s">
        <v>136</v>
      </c>
      <c r="D21958" s="1" t="s">
        <v>58</v>
      </c>
      <c r="E21958" s="1" t="s">
        <v>166</v>
      </c>
      <c r="F21958" s="1" t="s">
        <v>150</v>
      </c>
      <c r="G21958" s="1" t="s">
        <v>155</v>
      </c>
      <c r="H21958" s="1" t="s">
        <v>171</v>
      </c>
      <c r="I21958" s="1" t="s">
        <v>39</v>
      </c>
      <c r="J21958" s="19">
        <v>1392.1634237000005</v>
      </c>
    </row>
    <row r="21959" spans="1:10" x14ac:dyDescent="0.2">
      <c r="A21959">
        <v>2021</v>
      </c>
      <c r="B21959">
        <v>3</v>
      </c>
      <c r="C21959" s="1" t="s">
        <v>136</v>
      </c>
      <c r="D21959" s="1" t="s">
        <v>58</v>
      </c>
      <c r="E21959" s="1" t="s">
        <v>169</v>
      </c>
      <c r="F21959" s="1" t="s">
        <v>36</v>
      </c>
      <c r="G21959" s="1" t="s">
        <v>158</v>
      </c>
      <c r="H21959" s="1" t="s">
        <v>168</v>
      </c>
      <c r="I21959" s="1" t="s">
        <v>31</v>
      </c>
      <c r="J21959" s="19">
        <v>724.79468495899982</v>
      </c>
    </row>
    <row r="21960" spans="1:10" x14ac:dyDescent="0.2">
      <c r="A21960">
        <v>2021</v>
      </c>
      <c r="B21960">
        <v>3</v>
      </c>
      <c r="C21960" s="1" t="s">
        <v>136</v>
      </c>
      <c r="D21960" s="1" t="s">
        <v>58</v>
      </c>
      <c r="E21960" s="1" t="s">
        <v>169</v>
      </c>
      <c r="F21960" s="1" t="s">
        <v>36</v>
      </c>
      <c r="G21960" s="1" t="s">
        <v>158</v>
      </c>
      <c r="H21960" s="1" t="s">
        <v>171</v>
      </c>
      <c r="I21960" s="1" t="s">
        <v>39</v>
      </c>
      <c r="J21960" s="19">
        <v>1856.829060021</v>
      </c>
    </row>
    <row r="21961" spans="1:10" x14ac:dyDescent="0.2">
      <c r="A21961">
        <v>2021</v>
      </c>
      <c r="B21961">
        <v>3</v>
      </c>
      <c r="C21961" s="1" t="s">
        <v>136</v>
      </c>
      <c r="D21961" s="1" t="s">
        <v>58</v>
      </c>
      <c r="E21961" s="1" t="s">
        <v>169</v>
      </c>
      <c r="F21961" s="1" t="s">
        <v>36</v>
      </c>
      <c r="G21961" s="1" t="s">
        <v>14</v>
      </c>
      <c r="H21961" s="1" t="s">
        <v>161</v>
      </c>
      <c r="I21961" s="1" t="s">
        <v>29</v>
      </c>
      <c r="J21961" s="19">
        <v>6.5180000000413199E-2</v>
      </c>
    </row>
    <row r="21962" spans="1:10" x14ac:dyDescent="0.2">
      <c r="A21962">
        <v>2021</v>
      </c>
      <c r="B21962">
        <v>3</v>
      </c>
      <c r="C21962" s="1" t="s">
        <v>136</v>
      </c>
      <c r="D21962" s="1" t="s">
        <v>58</v>
      </c>
      <c r="E21962" s="1" t="s">
        <v>169</v>
      </c>
      <c r="F21962" s="1" t="s">
        <v>36</v>
      </c>
      <c r="G21962" s="1" t="s">
        <v>14</v>
      </c>
      <c r="H21962" s="1" t="s">
        <v>162</v>
      </c>
      <c r="I21962" s="1" t="s">
        <v>30</v>
      </c>
      <c r="J21962" s="19">
        <v>10197.092294086999</v>
      </c>
    </row>
    <row r="21963" spans="1:10" x14ac:dyDescent="0.2">
      <c r="A21963">
        <v>2021</v>
      </c>
      <c r="B21963">
        <v>3</v>
      </c>
      <c r="C21963" s="1" t="s">
        <v>136</v>
      </c>
      <c r="D21963" s="1" t="s">
        <v>58</v>
      </c>
      <c r="E21963" s="1" t="s">
        <v>169</v>
      </c>
      <c r="F21963" s="1" t="s">
        <v>36</v>
      </c>
      <c r="G21963" s="1" t="s">
        <v>14</v>
      </c>
      <c r="H21963" s="1" t="s">
        <v>171</v>
      </c>
      <c r="I21963" s="1" t="s">
        <v>39</v>
      </c>
      <c r="J21963" s="19">
        <v>1291.937493723</v>
      </c>
    </row>
    <row r="21964" spans="1:10" x14ac:dyDescent="0.2">
      <c r="A21964">
        <v>2021</v>
      </c>
      <c r="B21964">
        <v>3</v>
      </c>
      <c r="C21964" s="1" t="s">
        <v>136</v>
      </c>
      <c r="D21964" s="1" t="s">
        <v>58</v>
      </c>
      <c r="E21964" s="1" t="s">
        <v>169</v>
      </c>
      <c r="F21964" s="1" t="s">
        <v>36</v>
      </c>
      <c r="G21964" s="1" t="s">
        <v>13</v>
      </c>
      <c r="H21964" s="1" t="s">
        <v>161</v>
      </c>
      <c r="I21964" s="1" t="s">
        <v>29</v>
      </c>
      <c r="J21964" s="19">
        <v>1432.8053624909999</v>
      </c>
    </row>
    <row r="21965" spans="1:10" x14ac:dyDescent="0.2">
      <c r="A21965">
        <v>2021</v>
      </c>
      <c r="B21965">
        <v>3</v>
      </c>
      <c r="C21965" s="1" t="s">
        <v>136</v>
      </c>
      <c r="D21965" s="1" t="s">
        <v>58</v>
      </c>
      <c r="E21965" s="1" t="s">
        <v>169</v>
      </c>
      <c r="F21965" s="1" t="s">
        <v>36</v>
      </c>
      <c r="G21965" s="1" t="s">
        <v>16</v>
      </c>
      <c r="H21965" s="1" t="s">
        <v>160</v>
      </c>
      <c r="I21965" s="1" t="s">
        <v>37</v>
      </c>
      <c r="J21965" s="19">
        <v>895.30296321699996</v>
      </c>
    </row>
    <row r="21966" spans="1:10" x14ac:dyDescent="0.2">
      <c r="A21966">
        <v>2021</v>
      </c>
      <c r="B21966">
        <v>3</v>
      </c>
      <c r="C21966" s="1" t="s">
        <v>136</v>
      </c>
      <c r="D21966" s="1" t="s">
        <v>58</v>
      </c>
      <c r="E21966" s="1" t="s">
        <v>169</v>
      </c>
      <c r="F21966" s="1" t="s">
        <v>36</v>
      </c>
      <c r="G21966" s="1" t="s">
        <v>16</v>
      </c>
      <c r="H21966" s="1" t="s">
        <v>161</v>
      </c>
      <c r="I21966" s="1" t="s">
        <v>29</v>
      </c>
      <c r="J21966" s="19">
        <v>4.9999999995634428E-5</v>
      </c>
    </row>
    <row r="21967" spans="1:10" x14ac:dyDescent="0.2">
      <c r="A21967">
        <v>2021</v>
      </c>
      <c r="B21967">
        <v>3</v>
      </c>
      <c r="C21967" s="1" t="s">
        <v>136</v>
      </c>
      <c r="D21967" s="1" t="s">
        <v>58</v>
      </c>
      <c r="E21967" s="1" t="s">
        <v>169</v>
      </c>
      <c r="F21967" s="1" t="s">
        <v>36</v>
      </c>
      <c r="G21967" s="1" t="s">
        <v>16</v>
      </c>
      <c r="H21967" s="1" t="s">
        <v>162</v>
      </c>
      <c r="I21967" s="1" t="s">
        <v>30</v>
      </c>
      <c r="J21967" s="19">
        <v>946.11111678300017</v>
      </c>
    </row>
    <row r="21968" spans="1:10" x14ac:dyDescent="0.2">
      <c r="A21968">
        <v>2021</v>
      </c>
      <c r="B21968">
        <v>3</v>
      </c>
      <c r="C21968" s="1" t="s">
        <v>136</v>
      </c>
      <c r="D21968" s="1" t="s">
        <v>58</v>
      </c>
      <c r="E21968" s="1" t="s">
        <v>169</v>
      </c>
      <c r="F21968" s="1" t="s">
        <v>36</v>
      </c>
      <c r="G21968" s="1" t="s">
        <v>16</v>
      </c>
      <c r="H21968" s="1" t="s">
        <v>163</v>
      </c>
      <c r="I21968" s="1" t="s">
        <v>152</v>
      </c>
      <c r="J21968" s="19">
        <v>9.6736500000000021</v>
      </c>
    </row>
    <row r="21969" spans="1:10" x14ac:dyDescent="0.2">
      <c r="A21969">
        <v>2021</v>
      </c>
      <c r="B21969">
        <v>3</v>
      </c>
      <c r="C21969" s="1" t="s">
        <v>136</v>
      </c>
      <c r="D21969" s="1" t="s">
        <v>58</v>
      </c>
      <c r="E21969" s="1" t="s">
        <v>169</v>
      </c>
      <c r="F21969" s="1" t="s">
        <v>36</v>
      </c>
      <c r="G21969" s="1" t="s">
        <v>16</v>
      </c>
      <c r="H21969" s="1" t="s">
        <v>170</v>
      </c>
      <c r="I21969" s="1" t="s">
        <v>151</v>
      </c>
      <c r="J21969" s="19">
        <v>7034.1500163213295</v>
      </c>
    </row>
    <row r="21970" spans="1:10" x14ac:dyDescent="0.2">
      <c r="A21970">
        <v>2021</v>
      </c>
      <c r="B21970">
        <v>3</v>
      </c>
      <c r="C21970" s="1" t="s">
        <v>136</v>
      </c>
      <c r="D21970" s="1" t="s">
        <v>58</v>
      </c>
      <c r="E21970" s="1" t="s">
        <v>169</v>
      </c>
      <c r="F21970" s="1" t="s">
        <v>36</v>
      </c>
      <c r="G21970" s="1" t="s">
        <v>155</v>
      </c>
      <c r="H21970" s="1" t="s">
        <v>160</v>
      </c>
      <c r="I21970" s="1" t="s">
        <v>37</v>
      </c>
      <c r="J21970" s="19">
        <v>241.38663303000001</v>
      </c>
    </row>
    <row r="21971" spans="1:10" x14ac:dyDescent="0.2">
      <c r="A21971">
        <v>2021</v>
      </c>
      <c r="B21971">
        <v>3</v>
      </c>
      <c r="C21971" s="1" t="s">
        <v>136</v>
      </c>
      <c r="D21971" s="1" t="s">
        <v>58</v>
      </c>
      <c r="E21971" s="1" t="s">
        <v>169</v>
      </c>
      <c r="F21971" s="1" t="s">
        <v>36</v>
      </c>
      <c r="G21971" s="1" t="s">
        <v>155</v>
      </c>
      <c r="H21971" s="1" t="s">
        <v>161</v>
      </c>
      <c r="I21971" s="1" t="s">
        <v>29</v>
      </c>
      <c r="J21971" s="19">
        <v>1017.5303994729994</v>
      </c>
    </row>
    <row r="21972" spans="1:10" x14ac:dyDescent="0.2">
      <c r="A21972">
        <v>2021</v>
      </c>
      <c r="B21972">
        <v>3</v>
      </c>
      <c r="C21972" s="1" t="s">
        <v>136</v>
      </c>
      <c r="D21972" s="1" t="s">
        <v>58</v>
      </c>
      <c r="E21972" s="1" t="s">
        <v>169</v>
      </c>
      <c r="F21972" s="1" t="s">
        <v>36</v>
      </c>
      <c r="G21972" s="1" t="s">
        <v>155</v>
      </c>
      <c r="H21972" s="1" t="s">
        <v>162</v>
      </c>
      <c r="I21972" s="1" t="s">
        <v>30</v>
      </c>
      <c r="J21972" s="19">
        <v>444.04555782399996</v>
      </c>
    </row>
    <row r="21973" spans="1:10" x14ac:dyDescent="0.2">
      <c r="A21973">
        <v>2021</v>
      </c>
      <c r="B21973">
        <v>3</v>
      </c>
      <c r="C21973" s="1" t="s">
        <v>136</v>
      </c>
      <c r="D21973" s="1" t="s">
        <v>58</v>
      </c>
      <c r="E21973" s="1" t="s">
        <v>169</v>
      </c>
      <c r="F21973" s="1" t="s">
        <v>36</v>
      </c>
      <c r="G21973" s="1" t="s">
        <v>155</v>
      </c>
      <c r="H21973" s="1" t="s">
        <v>163</v>
      </c>
      <c r="I21973" s="1" t="s">
        <v>152</v>
      </c>
      <c r="J21973" s="19">
        <v>0.79821958399999982</v>
      </c>
    </row>
    <row r="21974" spans="1:10" x14ac:dyDescent="0.2">
      <c r="A21974">
        <v>2021</v>
      </c>
      <c r="B21974">
        <v>3</v>
      </c>
      <c r="C21974" s="1" t="s">
        <v>136</v>
      </c>
      <c r="D21974" s="1" t="s">
        <v>58</v>
      </c>
      <c r="E21974" s="1" t="s">
        <v>169</v>
      </c>
      <c r="F21974" s="1" t="s">
        <v>36</v>
      </c>
      <c r="G21974" s="1" t="s">
        <v>155</v>
      </c>
      <c r="H21974" s="1" t="s">
        <v>169</v>
      </c>
      <c r="I21974" s="1" t="s">
        <v>36</v>
      </c>
      <c r="J21974" s="19">
        <v>105.85735993200001</v>
      </c>
    </row>
    <row r="21975" spans="1:10" x14ac:dyDescent="0.2">
      <c r="A21975">
        <v>2021</v>
      </c>
      <c r="B21975">
        <v>3</v>
      </c>
      <c r="C21975" s="1" t="s">
        <v>136</v>
      </c>
      <c r="D21975" s="1" t="s">
        <v>58</v>
      </c>
      <c r="E21975" s="1" t="s">
        <v>169</v>
      </c>
      <c r="F21975" s="1" t="s">
        <v>36</v>
      </c>
      <c r="G21975" s="1" t="s">
        <v>155</v>
      </c>
      <c r="H21975" s="1" t="s">
        <v>171</v>
      </c>
      <c r="I21975" s="1" t="s">
        <v>39</v>
      </c>
      <c r="J21975" s="19">
        <v>7929.5124835940005</v>
      </c>
    </row>
    <row r="21976" spans="1:10" x14ac:dyDescent="0.2">
      <c r="A21976">
        <v>2021</v>
      </c>
      <c r="B21976">
        <v>3</v>
      </c>
      <c r="C21976" s="1" t="s">
        <v>136</v>
      </c>
      <c r="D21976" s="1" t="s">
        <v>58</v>
      </c>
      <c r="E21976" s="1" t="s">
        <v>170</v>
      </c>
      <c r="F21976" s="1" t="s">
        <v>151</v>
      </c>
      <c r="G21976" s="1" t="s">
        <v>158</v>
      </c>
      <c r="H21976" s="1" t="s">
        <v>168</v>
      </c>
      <c r="I21976" s="1" t="s">
        <v>31</v>
      </c>
      <c r="J21976" s="19">
        <v>13353.212957529999</v>
      </c>
    </row>
    <row r="21977" spans="1:10" x14ac:dyDescent="0.2">
      <c r="A21977">
        <v>2021</v>
      </c>
      <c r="B21977">
        <v>3</v>
      </c>
      <c r="C21977" s="1" t="s">
        <v>136</v>
      </c>
      <c r="D21977" s="1" t="s">
        <v>58</v>
      </c>
      <c r="E21977" s="1" t="s">
        <v>170</v>
      </c>
      <c r="F21977" s="1" t="s">
        <v>151</v>
      </c>
      <c r="G21977" s="1" t="s">
        <v>159</v>
      </c>
      <c r="H21977" s="1" t="s">
        <v>167</v>
      </c>
      <c r="I21977" s="1" t="s">
        <v>32</v>
      </c>
      <c r="J21977" s="19">
        <v>11764.903744748002</v>
      </c>
    </row>
    <row r="21978" spans="1:10" x14ac:dyDescent="0.2">
      <c r="A21978">
        <v>2021</v>
      </c>
      <c r="B21978">
        <v>3</v>
      </c>
      <c r="C21978" s="1" t="s">
        <v>136</v>
      </c>
      <c r="D21978" s="1" t="s">
        <v>58</v>
      </c>
      <c r="E21978" s="1" t="s">
        <v>170</v>
      </c>
      <c r="F21978" s="1" t="s">
        <v>151</v>
      </c>
      <c r="G21978" s="1" t="s">
        <v>14</v>
      </c>
      <c r="H21978" s="1" t="s">
        <v>162</v>
      </c>
      <c r="I21978" s="1" t="s">
        <v>30</v>
      </c>
      <c r="J21978" s="19">
        <v>68554.097966387591</v>
      </c>
    </row>
    <row r="21979" spans="1:10" x14ac:dyDescent="0.2">
      <c r="A21979">
        <v>2021</v>
      </c>
      <c r="B21979">
        <v>3</v>
      </c>
      <c r="C21979" s="1" t="s">
        <v>136</v>
      </c>
      <c r="D21979" s="1" t="s">
        <v>58</v>
      </c>
      <c r="E21979" s="1" t="s">
        <v>170</v>
      </c>
      <c r="F21979" s="1" t="s">
        <v>151</v>
      </c>
      <c r="G21979" s="1" t="s">
        <v>14</v>
      </c>
      <c r="H21979" s="1" t="s">
        <v>171</v>
      </c>
      <c r="I21979" s="1" t="s">
        <v>39</v>
      </c>
      <c r="J21979" s="19">
        <v>2293.4495741852002</v>
      </c>
    </row>
    <row r="21980" spans="1:10" x14ac:dyDescent="0.2">
      <c r="A21980">
        <v>2021</v>
      </c>
      <c r="B21980">
        <v>3</v>
      </c>
      <c r="C21980" s="1" t="s">
        <v>136</v>
      </c>
      <c r="D21980" s="1" t="s">
        <v>58</v>
      </c>
      <c r="E21980" s="1" t="s">
        <v>170</v>
      </c>
      <c r="F21980" s="1" t="s">
        <v>151</v>
      </c>
      <c r="G21980" s="1" t="s">
        <v>13</v>
      </c>
      <c r="H21980" s="1" t="s">
        <v>161</v>
      </c>
      <c r="I21980" s="1" t="s">
        <v>29</v>
      </c>
      <c r="J21980" s="19">
        <v>12096.306053156362</v>
      </c>
    </row>
    <row r="21981" spans="1:10" x14ac:dyDescent="0.2">
      <c r="A21981">
        <v>2021</v>
      </c>
      <c r="B21981">
        <v>3</v>
      </c>
      <c r="C21981" s="1" t="s">
        <v>136</v>
      </c>
      <c r="D21981" s="1" t="s">
        <v>58</v>
      </c>
      <c r="E21981" s="1" t="s">
        <v>170</v>
      </c>
      <c r="F21981" s="1" t="s">
        <v>151</v>
      </c>
      <c r="G21981" s="1" t="s">
        <v>155</v>
      </c>
      <c r="H21981" s="1" t="s">
        <v>160</v>
      </c>
      <c r="I21981" s="1" t="s">
        <v>37</v>
      </c>
      <c r="J21981" s="19">
        <v>0</v>
      </c>
    </row>
    <row r="21982" spans="1:10" x14ac:dyDescent="0.2">
      <c r="A21982">
        <v>2021</v>
      </c>
      <c r="B21982">
        <v>3</v>
      </c>
      <c r="C21982" s="1" t="s">
        <v>136</v>
      </c>
      <c r="D21982" s="1" t="s">
        <v>58</v>
      </c>
      <c r="E21982" s="1" t="s">
        <v>170</v>
      </c>
      <c r="F21982" s="1" t="s">
        <v>151</v>
      </c>
      <c r="G21982" s="1" t="s">
        <v>155</v>
      </c>
      <c r="H21982" s="1" t="s">
        <v>161</v>
      </c>
      <c r="I21982" s="1" t="s">
        <v>29</v>
      </c>
      <c r="J21982" s="19">
        <v>0</v>
      </c>
    </row>
    <row r="21983" spans="1:10" x14ac:dyDescent="0.2">
      <c r="A21983">
        <v>2021</v>
      </c>
      <c r="B21983">
        <v>3</v>
      </c>
      <c r="C21983" s="1" t="s">
        <v>136</v>
      </c>
      <c r="D21983" s="1" t="s">
        <v>58</v>
      </c>
      <c r="E21983" s="1" t="s">
        <v>170</v>
      </c>
      <c r="F21983" s="1" t="s">
        <v>151</v>
      </c>
      <c r="G21983" s="1" t="s">
        <v>155</v>
      </c>
      <c r="H21983" s="1" t="s">
        <v>163</v>
      </c>
      <c r="I21983" s="1" t="s">
        <v>152</v>
      </c>
      <c r="J21983" s="19">
        <v>1.8295132910872272</v>
      </c>
    </row>
    <row r="21984" spans="1:10" x14ac:dyDescent="0.2">
      <c r="A21984">
        <v>2021</v>
      </c>
      <c r="B21984">
        <v>3</v>
      </c>
      <c r="C21984" s="1" t="s">
        <v>136</v>
      </c>
      <c r="D21984" s="1" t="s">
        <v>58</v>
      </c>
      <c r="E21984" s="1" t="s">
        <v>170</v>
      </c>
      <c r="F21984" s="1" t="s">
        <v>151</v>
      </c>
      <c r="G21984" s="1" t="s">
        <v>155</v>
      </c>
      <c r="H21984" s="1" t="s">
        <v>169</v>
      </c>
      <c r="I21984" s="1" t="s">
        <v>36</v>
      </c>
      <c r="J21984" s="19">
        <v>0</v>
      </c>
    </row>
    <row r="21985" spans="1:10" x14ac:dyDescent="0.2">
      <c r="A21985">
        <v>2021</v>
      </c>
      <c r="B21985">
        <v>3</v>
      </c>
      <c r="C21985" s="1" t="s">
        <v>136</v>
      </c>
      <c r="D21985" s="1" t="s">
        <v>58</v>
      </c>
      <c r="E21985" s="1" t="s">
        <v>170</v>
      </c>
      <c r="F21985" s="1" t="s">
        <v>151</v>
      </c>
      <c r="G21985" s="1" t="s">
        <v>155</v>
      </c>
      <c r="H21985" s="1" t="s">
        <v>171</v>
      </c>
      <c r="I21985" s="1" t="s">
        <v>39</v>
      </c>
      <c r="J21985" s="19">
        <v>935.33911903299986</v>
      </c>
    </row>
    <row r="21986" spans="1:10" x14ac:dyDescent="0.2">
      <c r="A21986">
        <v>2021</v>
      </c>
      <c r="B21986">
        <v>3</v>
      </c>
      <c r="C21986" s="1" t="s">
        <v>136</v>
      </c>
      <c r="D21986" s="1" t="s">
        <v>58</v>
      </c>
      <c r="E21986" s="1" t="s">
        <v>171</v>
      </c>
      <c r="F21986" s="1" t="s">
        <v>39</v>
      </c>
      <c r="G21986" s="1" t="s">
        <v>158</v>
      </c>
      <c r="H21986" s="1" t="s">
        <v>168</v>
      </c>
      <c r="I21986" s="1" t="s">
        <v>31</v>
      </c>
      <c r="J21986" s="19">
        <v>1210.5533703220003</v>
      </c>
    </row>
    <row r="21987" spans="1:10" x14ac:dyDescent="0.2">
      <c r="A21987">
        <v>2021</v>
      </c>
      <c r="B21987">
        <v>3</v>
      </c>
      <c r="C21987" s="1" t="s">
        <v>136</v>
      </c>
      <c r="D21987" s="1" t="s">
        <v>58</v>
      </c>
      <c r="E21987" s="1" t="s">
        <v>171</v>
      </c>
      <c r="F21987" s="1" t="s">
        <v>39</v>
      </c>
      <c r="G21987" s="1" t="s">
        <v>158</v>
      </c>
      <c r="H21987" s="1" t="s">
        <v>167</v>
      </c>
      <c r="I21987" s="1" t="s">
        <v>32</v>
      </c>
      <c r="J21987" s="19">
        <v>9.3132257461547854E-13</v>
      </c>
    </row>
    <row r="21988" spans="1:10" x14ac:dyDescent="0.2">
      <c r="A21988">
        <v>2021</v>
      </c>
      <c r="B21988">
        <v>3</v>
      </c>
      <c r="C21988" s="1" t="s">
        <v>136</v>
      </c>
      <c r="D21988" s="1" t="s">
        <v>58</v>
      </c>
      <c r="E21988" s="1" t="s">
        <v>171</v>
      </c>
      <c r="F21988" s="1" t="s">
        <v>39</v>
      </c>
      <c r="G21988" s="1" t="s">
        <v>159</v>
      </c>
      <c r="H21988" s="1" t="s">
        <v>167</v>
      </c>
      <c r="I21988" s="1" t="s">
        <v>32</v>
      </c>
      <c r="J21988" s="19">
        <v>2020.268346264</v>
      </c>
    </row>
    <row r="21989" spans="1:10" x14ac:dyDescent="0.2">
      <c r="A21989">
        <v>2021</v>
      </c>
      <c r="B21989">
        <v>3</v>
      </c>
      <c r="C21989" s="1" t="s">
        <v>136</v>
      </c>
      <c r="D21989" s="1" t="s">
        <v>58</v>
      </c>
      <c r="E21989" s="1" t="s">
        <v>171</v>
      </c>
      <c r="F21989" s="1" t="s">
        <v>39</v>
      </c>
      <c r="G21989" s="1" t="s">
        <v>14</v>
      </c>
      <c r="H21989" s="1" t="s">
        <v>161</v>
      </c>
      <c r="I21989" s="1" t="s">
        <v>29</v>
      </c>
      <c r="J21989" s="19">
        <v>69.089659999999995</v>
      </c>
    </row>
    <row r="21990" spans="1:10" x14ac:dyDescent="0.2">
      <c r="A21990">
        <v>2021</v>
      </c>
      <c r="B21990">
        <v>3</v>
      </c>
      <c r="C21990" s="1" t="s">
        <v>136</v>
      </c>
      <c r="D21990" s="1" t="s">
        <v>58</v>
      </c>
      <c r="E21990" s="1" t="s">
        <v>171</v>
      </c>
      <c r="F21990" s="1" t="s">
        <v>39</v>
      </c>
      <c r="G21990" s="1" t="s">
        <v>14</v>
      </c>
      <c r="H21990" s="1" t="s">
        <v>162</v>
      </c>
      <c r="I21990" s="1" t="s">
        <v>30</v>
      </c>
      <c r="J21990" s="19">
        <v>2157.1464846829995</v>
      </c>
    </row>
    <row r="21991" spans="1:10" x14ac:dyDescent="0.2">
      <c r="A21991">
        <v>2021</v>
      </c>
      <c r="B21991">
        <v>3</v>
      </c>
      <c r="C21991" s="1" t="s">
        <v>136</v>
      </c>
      <c r="D21991" s="1" t="s">
        <v>58</v>
      </c>
      <c r="E21991" s="1" t="s">
        <v>171</v>
      </c>
      <c r="F21991" s="1" t="s">
        <v>39</v>
      </c>
      <c r="G21991" s="1" t="s">
        <v>16</v>
      </c>
      <c r="H21991" s="1" t="s">
        <v>160</v>
      </c>
      <c r="I21991" s="1" t="s">
        <v>37</v>
      </c>
      <c r="J21991" s="19">
        <v>64817.05130787802</v>
      </c>
    </row>
    <row r="21992" spans="1:10" x14ac:dyDescent="0.2">
      <c r="A21992">
        <v>2021</v>
      </c>
      <c r="B21992">
        <v>3</v>
      </c>
      <c r="C21992" s="1" t="s">
        <v>136</v>
      </c>
      <c r="D21992" s="1" t="s">
        <v>58</v>
      </c>
      <c r="E21992" s="1" t="s">
        <v>171</v>
      </c>
      <c r="F21992" s="1" t="s">
        <v>39</v>
      </c>
      <c r="G21992" s="1" t="s">
        <v>16</v>
      </c>
      <c r="H21992" s="1" t="s">
        <v>161</v>
      </c>
      <c r="I21992" s="1" t="s">
        <v>29</v>
      </c>
      <c r="J21992" s="19">
        <v>2817.7889999999998</v>
      </c>
    </row>
    <row r="21993" spans="1:10" x14ac:dyDescent="0.2">
      <c r="A21993">
        <v>2021</v>
      </c>
      <c r="B21993">
        <v>3</v>
      </c>
      <c r="C21993" s="1" t="s">
        <v>136</v>
      </c>
      <c r="D21993" s="1" t="s">
        <v>58</v>
      </c>
      <c r="E21993" s="1" t="s">
        <v>171</v>
      </c>
      <c r="F21993" s="1" t="s">
        <v>39</v>
      </c>
      <c r="G21993" s="1" t="s">
        <v>16</v>
      </c>
      <c r="H21993" s="1" t="s">
        <v>162</v>
      </c>
      <c r="I21993" s="1" t="s">
        <v>30</v>
      </c>
      <c r="J21993" s="19">
        <v>9145.8661039730014</v>
      </c>
    </row>
    <row r="21994" spans="1:10" x14ac:dyDescent="0.2">
      <c r="A21994">
        <v>2021</v>
      </c>
      <c r="B21994">
        <v>3</v>
      </c>
      <c r="C21994" s="1" t="s">
        <v>136</v>
      </c>
      <c r="D21994" s="1" t="s">
        <v>58</v>
      </c>
      <c r="E21994" s="1" t="s">
        <v>171</v>
      </c>
      <c r="F21994" s="1" t="s">
        <v>39</v>
      </c>
      <c r="G21994" s="1" t="s">
        <v>16</v>
      </c>
      <c r="H21994" s="1" t="s">
        <v>163</v>
      </c>
      <c r="I21994" s="1" t="s">
        <v>152</v>
      </c>
      <c r="J21994" s="19">
        <v>5740.5889199459989</v>
      </c>
    </row>
    <row r="21995" spans="1:10" x14ac:dyDescent="0.2">
      <c r="A21995">
        <v>2021</v>
      </c>
      <c r="B21995">
        <v>3</v>
      </c>
      <c r="C21995" s="1" t="s">
        <v>136</v>
      </c>
      <c r="D21995" s="1" t="s">
        <v>58</v>
      </c>
      <c r="E21995" s="1" t="s">
        <v>171</v>
      </c>
      <c r="F21995" s="1" t="s">
        <v>39</v>
      </c>
      <c r="G21995" s="1" t="s">
        <v>16</v>
      </c>
      <c r="H21995" s="1" t="s">
        <v>164</v>
      </c>
      <c r="I21995" s="1" t="s">
        <v>165</v>
      </c>
      <c r="J21995" s="19">
        <v>39.804003673000011</v>
      </c>
    </row>
    <row r="21996" spans="1:10" x14ac:dyDescent="0.2">
      <c r="A21996">
        <v>2021</v>
      </c>
      <c r="B21996">
        <v>3</v>
      </c>
      <c r="C21996" s="1" t="s">
        <v>136</v>
      </c>
      <c r="D21996" s="1" t="s">
        <v>58</v>
      </c>
      <c r="E21996" s="1" t="s">
        <v>171</v>
      </c>
      <c r="F21996" s="1" t="s">
        <v>39</v>
      </c>
      <c r="G21996" s="1" t="s">
        <v>16</v>
      </c>
      <c r="H21996" s="1" t="s">
        <v>169</v>
      </c>
      <c r="I21996" s="1" t="s">
        <v>36</v>
      </c>
      <c r="J21996" s="19">
        <v>1299.235154748</v>
      </c>
    </row>
    <row r="21997" spans="1:10" x14ac:dyDescent="0.2">
      <c r="A21997">
        <v>2021</v>
      </c>
      <c r="B21997">
        <v>3</v>
      </c>
      <c r="C21997" s="1" t="s">
        <v>136</v>
      </c>
      <c r="D21997" s="1" t="s">
        <v>58</v>
      </c>
      <c r="E21997" s="1" t="s">
        <v>171</v>
      </c>
      <c r="F21997" s="1" t="s">
        <v>39</v>
      </c>
      <c r="G21997" s="1" t="s">
        <v>155</v>
      </c>
      <c r="H21997" s="1" t="s">
        <v>160</v>
      </c>
      <c r="I21997" s="1" t="s">
        <v>37</v>
      </c>
      <c r="J21997" s="19">
        <v>40459.564756452513</v>
      </c>
    </row>
    <row r="21998" spans="1:10" x14ac:dyDescent="0.2">
      <c r="A21998">
        <v>2021</v>
      </c>
      <c r="B21998">
        <v>3</v>
      </c>
      <c r="C21998" s="1" t="s">
        <v>136</v>
      </c>
      <c r="D21998" s="1" t="s">
        <v>58</v>
      </c>
      <c r="E21998" s="1" t="s">
        <v>171</v>
      </c>
      <c r="F21998" s="1" t="s">
        <v>39</v>
      </c>
      <c r="G21998" s="1" t="s">
        <v>155</v>
      </c>
      <c r="H21998" s="1" t="s">
        <v>161</v>
      </c>
      <c r="I21998" s="1" t="s">
        <v>29</v>
      </c>
      <c r="J21998" s="19">
        <v>8.4116721899999547</v>
      </c>
    </row>
    <row r="21999" spans="1:10" x14ac:dyDescent="0.2">
      <c r="A21999">
        <v>2021</v>
      </c>
      <c r="B21999">
        <v>3</v>
      </c>
      <c r="C21999" s="1" t="s">
        <v>136</v>
      </c>
      <c r="D21999" s="1" t="s">
        <v>58</v>
      </c>
      <c r="E21999" s="1" t="s">
        <v>171</v>
      </c>
      <c r="F21999" s="1" t="s">
        <v>39</v>
      </c>
      <c r="G21999" s="1" t="s">
        <v>155</v>
      </c>
      <c r="H21999" s="1" t="s">
        <v>162</v>
      </c>
      <c r="I21999" s="1" t="s">
        <v>30</v>
      </c>
      <c r="J21999" s="19">
        <v>10776.330479501998</v>
      </c>
    </row>
    <row r="22000" spans="1:10" x14ac:dyDescent="0.2">
      <c r="A22000">
        <v>2021</v>
      </c>
      <c r="B22000">
        <v>3</v>
      </c>
      <c r="C22000" s="1" t="s">
        <v>136</v>
      </c>
      <c r="D22000" s="1" t="s">
        <v>58</v>
      </c>
      <c r="E22000" s="1" t="s">
        <v>171</v>
      </c>
      <c r="F22000" s="1" t="s">
        <v>39</v>
      </c>
      <c r="G22000" s="1" t="s">
        <v>155</v>
      </c>
      <c r="H22000" s="1" t="s">
        <v>163</v>
      </c>
      <c r="I22000" s="1" t="s">
        <v>152</v>
      </c>
      <c r="J22000" s="19">
        <v>4747.9701849904723</v>
      </c>
    </row>
    <row r="22001" spans="1:10" x14ac:dyDescent="0.2">
      <c r="A22001">
        <v>2021</v>
      </c>
      <c r="B22001">
        <v>3</v>
      </c>
      <c r="C22001" s="1" t="s">
        <v>136</v>
      </c>
      <c r="D22001" s="1" t="s">
        <v>58</v>
      </c>
      <c r="E22001" s="1" t="s">
        <v>171</v>
      </c>
      <c r="F22001" s="1" t="s">
        <v>39</v>
      </c>
      <c r="G22001" s="1" t="s">
        <v>155</v>
      </c>
      <c r="H22001" s="1" t="s">
        <v>169</v>
      </c>
      <c r="I22001" s="1" t="s">
        <v>36</v>
      </c>
      <c r="J22001" s="19">
        <v>34748.893579750009</v>
      </c>
    </row>
    <row r="22002" spans="1:10" x14ac:dyDescent="0.2">
      <c r="A22002">
        <v>2021</v>
      </c>
      <c r="B22002">
        <v>3</v>
      </c>
      <c r="C22002" s="1" t="s">
        <v>136</v>
      </c>
      <c r="D22002" s="1" t="s">
        <v>157</v>
      </c>
      <c r="E22002" s="1" t="s">
        <v>160</v>
      </c>
      <c r="F22002" s="1" t="s">
        <v>37</v>
      </c>
      <c r="G22002" s="1" t="s">
        <v>158</v>
      </c>
      <c r="H22002" s="1" t="s">
        <v>168</v>
      </c>
      <c r="I22002" s="1" t="s">
        <v>31</v>
      </c>
      <c r="J22002" s="19">
        <v>718.1870558364684</v>
      </c>
    </row>
    <row r="22003" spans="1:10" x14ac:dyDescent="0.2">
      <c r="A22003">
        <v>2021</v>
      </c>
      <c r="B22003">
        <v>3</v>
      </c>
      <c r="C22003" s="1" t="s">
        <v>136</v>
      </c>
      <c r="D22003" s="1" t="s">
        <v>157</v>
      </c>
      <c r="E22003" s="1" t="s">
        <v>160</v>
      </c>
      <c r="F22003" s="1" t="s">
        <v>37</v>
      </c>
      <c r="G22003" s="1" t="s">
        <v>159</v>
      </c>
      <c r="H22003" s="1" t="s">
        <v>167</v>
      </c>
      <c r="I22003" s="1" t="s">
        <v>32</v>
      </c>
      <c r="J22003" s="19">
        <v>-942.88750154809941</v>
      </c>
    </row>
    <row r="22004" spans="1:10" x14ac:dyDescent="0.2">
      <c r="A22004">
        <v>2021</v>
      </c>
      <c r="B22004">
        <v>3</v>
      </c>
      <c r="C22004" s="1" t="s">
        <v>136</v>
      </c>
      <c r="D22004" s="1" t="s">
        <v>157</v>
      </c>
      <c r="E22004" s="1" t="s">
        <v>160</v>
      </c>
      <c r="F22004" s="1" t="s">
        <v>37</v>
      </c>
      <c r="G22004" s="1" t="s">
        <v>14</v>
      </c>
      <c r="H22004" s="1" t="s">
        <v>162</v>
      </c>
      <c r="I22004" s="1" t="s">
        <v>30</v>
      </c>
      <c r="J22004" s="19">
        <v>1429.2232802108952</v>
      </c>
    </row>
    <row r="22005" spans="1:10" x14ac:dyDescent="0.2">
      <c r="A22005">
        <v>2021</v>
      </c>
      <c r="B22005">
        <v>3</v>
      </c>
      <c r="C22005" s="1" t="s">
        <v>136</v>
      </c>
      <c r="D22005" s="1" t="s">
        <v>157</v>
      </c>
      <c r="E22005" s="1" t="s">
        <v>160</v>
      </c>
      <c r="F22005" s="1" t="s">
        <v>37</v>
      </c>
      <c r="G22005" s="1" t="s">
        <v>14</v>
      </c>
      <c r="H22005" s="1" t="s">
        <v>171</v>
      </c>
      <c r="I22005" s="1" t="s">
        <v>39</v>
      </c>
      <c r="J22005" s="19">
        <v>1081.816080827</v>
      </c>
    </row>
    <row r="22006" spans="1:10" x14ac:dyDescent="0.2">
      <c r="A22006">
        <v>2021</v>
      </c>
      <c r="B22006">
        <v>3</v>
      </c>
      <c r="C22006" s="1" t="s">
        <v>136</v>
      </c>
      <c r="D22006" s="1" t="s">
        <v>157</v>
      </c>
      <c r="E22006" s="1" t="s">
        <v>160</v>
      </c>
      <c r="F22006" s="1" t="s">
        <v>37</v>
      </c>
      <c r="G22006" s="1" t="s">
        <v>13</v>
      </c>
      <c r="H22006" s="1" t="s">
        <v>161</v>
      </c>
      <c r="I22006" s="1" t="s">
        <v>29</v>
      </c>
      <c r="J22006" s="19">
        <v>162.97158899999999</v>
      </c>
    </row>
    <row r="22007" spans="1:10" x14ac:dyDescent="0.2">
      <c r="A22007">
        <v>2021</v>
      </c>
      <c r="B22007">
        <v>3</v>
      </c>
      <c r="C22007" s="1" t="s">
        <v>136</v>
      </c>
      <c r="D22007" s="1" t="s">
        <v>157</v>
      </c>
      <c r="E22007" s="1" t="s">
        <v>160</v>
      </c>
      <c r="F22007" s="1" t="s">
        <v>37</v>
      </c>
      <c r="G22007" s="1" t="s">
        <v>16</v>
      </c>
      <c r="H22007" s="1" t="s">
        <v>160</v>
      </c>
      <c r="I22007" s="1" t="s">
        <v>37</v>
      </c>
      <c r="J22007" s="19">
        <v>2.4957199999999999</v>
      </c>
    </row>
    <row r="22008" spans="1:10" x14ac:dyDescent="0.2">
      <c r="A22008">
        <v>2021</v>
      </c>
      <c r="B22008">
        <v>3</v>
      </c>
      <c r="C22008" s="1" t="s">
        <v>136</v>
      </c>
      <c r="D22008" s="1" t="s">
        <v>157</v>
      </c>
      <c r="E22008" s="1" t="s">
        <v>160</v>
      </c>
      <c r="F22008" s="1" t="s">
        <v>37</v>
      </c>
      <c r="G22008" s="1" t="s">
        <v>16</v>
      </c>
      <c r="H22008" s="1" t="s">
        <v>162</v>
      </c>
      <c r="I22008" s="1" t="s">
        <v>30</v>
      </c>
      <c r="J22008" s="19">
        <v>0</v>
      </c>
    </row>
    <row r="22009" spans="1:10" x14ac:dyDescent="0.2">
      <c r="A22009">
        <v>2021</v>
      </c>
      <c r="B22009">
        <v>3</v>
      </c>
      <c r="C22009" s="1" t="s">
        <v>136</v>
      </c>
      <c r="D22009" s="1" t="s">
        <v>157</v>
      </c>
      <c r="E22009" s="1" t="s">
        <v>160</v>
      </c>
      <c r="F22009" s="1" t="s">
        <v>37</v>
      </c>
      <c r="G22009" s="1" t="s">
        <v>16</v>
      </c>
      <c r="H22009" s="1" t="s">
        <v>171</v>
      </c>
      <c r="I22009" s="1" t="s">
        <v>39</v>
      </c>
      <c r="J22009" s="19">
        <v>407.82133806799999</v>
      </c>
    </row>
    <row r="22010" spans="1:10" x14ac:dyDescent="0.2">
      <c r="A22010">
        <v>2021</v>
      </c>
      <c r="B22010">
        <v>3</v>
      </c>
      <c r="C22010" s="1" t="s">
        <v>136</v>
      </c>
      <c r="D22010" s="1" t="s">
        <v>157</v>
      </c>
      <c r="E22010" s="1" t="s">
        <v>160</v>
      </c>
      <c r="F22010" s="1" t="s">
        <v>37</v>
      </c>
      <c r="G22010" s="1" t="s">
        <v>155</v>
      </c>
      <c r="H22010" s="1" t="s">
        <v>160</v>
      </c>
      <c r="I22010" s="1" t="s">
        <v>37</v>
      </c>
      <c r="J22010" s="19">
        <v>-398.15891280037499</v>
      </c>
    </row>
    <row r="22011" spans="1:10" x14ac:dyDescent="0.2">
      <c r="A22011">
        <v>2021</v>
      </c>
      <c r="B22011">
        <v>3</v>
      </c>
      <c r="C22011" s="1" t="s">
        <v>136</v>
      </c>
      <c r="D22011" s="1" t="s">
        <v>157</v>
      </c>
      <c r="E22011" s="1" t="s">
        <v>160</v>
      </c>
      <c r="F22011" s="1" t="s">
        <v>37</v>
      </c>
      <c r="G22011" s="1" t="s">
        <v>155</v>
      </c>
      <c r="H22011" s="1" t="s">
        <v>161</v>
      </c>
      <c r="I22011" s="1" t="s">
        <v>29</v>
      </c>
      <c r="J22011" s="19">
        <v>-285.2668458510978</v>
      </c>
    </row>
    <row r="22012" spans="1:10" x14ac:dyDescent="0.2">
      <c r="A22012">
        <v>2021</v>
      </c>
      <c r="B22012">
        <v>3</v>
      </c>
      <c r="C22012" s="1" t="s">
        <v>136</v>
      </c>
      <c r="D22012" s="1" t="s">
        <v>157</v>
      </c>
      <c r="E22012" s="1" t="s">
        <v>160</v>
      </c>
      <c r="F22012" s="1" t="s">
        <v>37</v>
      </c>
      <c r="G22012" s="1" t="s">
        <v>155</v>
      </c>
      <c r="H22012" s="1" t="s">
        <v>162</v>
      </c>
      <c r="I22012" s="1" t="s">
        <v>30</v>
      </c>
      <c r="J22012" s="19">
        <v>-128.93378509508318</v>
      </c>
    </row>
    <row r="22013" spans="1:10" x14ac:dyDescent="0.2">
      <c r="A22013">
        <v>2021</v>
      </c>
      <c r="B22013">
        <v>3</v>
      </c>
      <c r="C22013" s="1" t="s">
        <v>136</v>
      </c>
      <c r="D22013" s="1" t="s">
        <v>157</v>
      </c>
      <c r="E22013" s="1" t="s">
        <v>160</v>
      </c>
      <c r="F22013" s="1" t="s">
        <v>37</v>
      </c>
      <c r="G22013" s="1" t="s">
        <v>155</v>
      </c>
      <c r="H22013" s="1" t="s">
        <v>167</v>
      </c>
      <c r="I22013" s="1" t="s">
        <v>32</v>
      </c>
      <c r="J22013" s="19">
        <v>-13.044847988249879</v>
      </c>
    </row>
    <row r="22014" spans="1:10" x14ac:dyDescent="0.2">
      <c r="A22014">
        <v>2021</v>
      </c>
      <c r="B22014">
        <v>3</v>
      </c>
      <c r="C22014" s="1" t="s">
        <v>136</v>
      </c>
      <c r="D22014" s="1" t="s">
        <v>157</v>
      </c>
      <c r="E22014" s="1" t="s">
        <v>160</v>
      </c>
      <c r="F22014" s="1" t="s">
        <v>37</v>
      </c>
      <c r="G22014" s="1" t="s">
        <v>155</v>
      </c>
      <c r="H22014" s="1" t="s">
        <v>163</v>
      </c>
      <c r="I22014" s="1" t="s">
        <v>152</v>
      </c>
      <c r="J22014" s="19">
        <v>-12.579897704698702</v>
      </c>
    </row>
    <row r="22015" spans="1:10" x14ac:dyDescent="0.2">
      <c r="A22015">
        <v>2021</v>
      </c>
      <c r="B22015">
        <v>3</v>
      </c>
      <c r="C22015" s="1" t="s">
        <v>136</v>
      </c>
      <c r="D22015" s="1" t="s">
        <v>157</v>
      </c>
      <c r="E22015" s="1" t="s">
        <v>160</v>
      </c>
      <c r="F22015" s="1" t="s">
        <v>37</v>
      </c>
      <c r="G22015" s="1" t="s">
        <v>155</v>
      </c>
      <c r="H22015" s="1" t="s">
        <v>169</v>
      </c>
      <c r="I22015" s="1" t="s">
        <v>36</v>
      </c>
      <c r="J22015" s="19">
        <v>-653.18509395778926</v>
      </c>
    </row>
    <row r="22016" spans="1:10" x14ac:dyDescent="0.2">
      <c r="A22016">
        <v>2021</v>
      </c>
      <c r="B22016">
        <v>3</v>
      </c>
      <c r="C22016" s="1" t="s">
        <v>136</v>
      </c>
      <c r="D22016" s="1" t="s">
        <v>157</v>
      </c>
      <c r="E22016" s="1" t="s">
        <v>160</v>
      </c>
      <c r="F22016" s="1" t="s">
        <v>37</v>
      </c>
      <c r="G22016" s="1" t="s">
        <v>155</v>
      </c>
      <c r="H22016" s="1" t="s">
        <v>171</v>
      </c>
      <c r="I22016" s="1" t="s">
        <v>39</v>
      </c>
      <c r="J22016" s="19">
        <v>42.426659559999997</v>
      </c>
    </row>
    <row r="22017" spans="1:10" x14ac:dyDescent="0.2">
      <c r="A22017">
        <v>2021</v>
      </c>
      <c r="B22017">
        <v>3</v>
      </c>
      <c r="C22017" s="1" t="s">
        <v>136</v>
      </c>
      <c r="D22017" s="1" t="s">
        <v>157</v>
      </c>
      <c r="E22017" s="1" t="s">
        <v>161</v>
      </c>
      <c r="F22017" s="1" t="s">
        <v>29</v>
      </c>
      <c r="G22017" s="1" t="s">
        <v>14</v>
      </c>
      <c r="H22017" s="1" t="s">
        <v>162</v>
      </c>
      <c r="I22017" s="1" t="s">
        <v>30</v>
      </c>
      <c r="J22017" s="19">
        <v>-49.849510000000002</v>
      </c>
    </row>
    <row r="22018" spans="1:10" x14ac:dyDescent="0.2">
      <c r="A22018">
        <v>2021</v>
      </c>
      <c r="B22018">
        <v>3</v>
      </c>
      <c r="C22018" s="1" t="s">
        <v>136</v>
      </c>
      <c r="D22018" s="1" t="s">
        <v>157</v>
      </c>
      <c r="E22018" s="1" t="s">
        <v>161</v>
      </c>
      <c r="F22018" s="1" t="s">
        <v>29</v>
      </c>
      <c r="G22018" s="1" t="s">
        <v>14</v>
      </c>
      <c r="H22018" s="1" t="s">
        <v>171</v>
      </c>
      <c r="I22018" s="1" t="s">
        <v>39</v>
      </c>
      <c r="J22018" s="19">
        <v>2895.5858099980001</v>
      </c>
    </row>
    <row r="22019" spans="1:10" x14ac:dyDescent="0.2">
      <c r="A22019">
        <v>2021</v>
      </c>
      <c r="B22019">
        <v>3</v>
      </c>
      <c r="C22019" s="1" t="s">
        <v>136</v>
      </c>
      <c r="D22019" s="1" t="s">
        <v>157</v>
      </c>
      <c r="E22019" s="1" t="s">
        <v>161</v>
      </c>
      <c r="F22019" s="1" t="s">
        <v>29</v>
      </c>
      <c r="G22019" s="1" t="s">
        <v>16</v>
      </c>
      <c r="H22019" s="1" t="s">
        <v>162</v>
      </c>
      <c r="I22019" s="1" t="s">
        <v>30</v>
      </c>
      <c r="J22019" s="19">
        <v>60.768119999999996</v>
      </c>
    </row>
    <row r="22020" spans="1:10" x14ac:dyDescent="0.2">
      <c r="A22020">
        <v>2021</v>
      </c>
      <c r="B22020">
        <v>3</v>
      </c>
      <c r="C22020" s="1" t="s">
        <v>136</v>
      </c>
      <c r="D22020" s="1" t="s">
        <v>157</v>
      </c>
      <c r="E22020" s="1" t="s">
        <v>161</v>
      </c>
      <c r="F22020" s="1" t="s">
        <v>29</v>
      </c>
      <c r="G22020" s="1" t="s">
        <v>16</v>
      </c>
      <c r="H22020" s="1" t="s">
        <v>169</v>
      </c>
      <c r="I22020" s="1" t="s">
        <v>36</v>
      </c>
      <c r="J22020" s="19">
        <v>4.3092900000000007</v>
      </c>
    </row>
    <row r="22021" spans="1:10" x14ac:dyDescent="0.2">
      <c r="A22021">
        <v>2021</v>
      </c>
      <c r="B22021">
        <v>3</v>
      </c>
      <c r="C22021" s="1" t="s">
        <v>136</v>
      </c>
      <c r="D22021" s="1" t="s">
        <v>157</v>
      </c>
      <c r="E22021" s="1" t="s">
        <v>161</v>
      </c>
      <c r="F22021" s="1" t="s">
        <v>29</v>
      </c>
      <c r="G22021" s="1" t="s">
        <v>16</v>
      </c>
      <c r="H22021" s="1" t="s">
        <v>171</v>
      </c>
      <c r="I22021" s="1" t="s">
        <v>39</v>
      </c>
      <c r="J22021" s="19">
        <v>8.0000000000000069E-4</v>
      </c>
    </row>
    <row r="22022" spans="1:10" x14ac:dyDescent="0.2">
      <c r="A22022">
        <v>2021</v>
      </c>
      <c r="B22022">
        <v>3</v>
      </c>
      <c r="C22022" s="1" t="s">
        <v>136</v>
      </c>
      <c r="D22022" s="1" t="s">
        <v>157</v>
      </c>
      <c r="E22022" s="1" t="s">
        <v>161</v>
      </c>
      <c r="F22022" s="1" t="s">
        <v>29</v>
      </c>
      <c r="G22022" s="1" t="s">
        <v>155</v>
      </c>
      <c r="H22022" s="1" t="s">
        <v>162</v>
      </c>
      <c r="I22022" s="1" t="s">
        <v>30</v>
      </c>
      <c r="J22022" s="19">
        <v>-3040.1672299999996</v>
      </c>
    </row>
    <row r="22023" spans="1:10" x14ac:dyDescent="0.2">
      <c r="A22023">
        <v>2021</v>
      </c>
      <c r="B22023">
        <v>3</v>
      </c>
      <c r="C22023" s="1" t="s">
        <v>136</v>
      </c>
      <c r="D22023" s="1" t="s">
        <v>157</v>
      </c>
      <c r="E22023" s="1" t="s">
        <v>161</v>
      </c>
      <c r="F22023" s="1" t="s">
        <v>29</v>
      </c>
      <c r="G22023" s="1" t="s">
        <v>155</v>
      </c>
      <c r="H22023" s="1" t="s">
        <v>171</v>
      </c>
      <c r="I22023" s="1" t="s">
        <v>39</v>
      </c>
      <c r="J22023" s="19">
        <v>1810.662896996</v>
      </c>
    </row>
    <row r="22024" spans="1:10" x14ac:dyDescent="0.2">
      <c r="A22024">
        <v>2021</v>
      </c>
      <c r="B22024">
        <v>3</v>
      </c>
      <c r="C22024" s="1" t="s">
        <v>136</v>
      </c>
      <c r="D22024" s="1" t="s">
        <v>157</v>
      </c>
      <c r="E22024" s="1" t="s">
        <v>162</v>
      </c>
      <c r="F22024" s="1" t="s">
        <v>30</v>
      </c>
      <c r="G22024" s="1" t="s">
        <v>158</v>
      </c>
      <c r="H22024" s="1" t="s">
        <v>168</v>
      </c>
      <c r="I22024" s="1" t="s">
        <v>31</v>
      </c>
      <c r="J22024" s="19">
        <v>-228.65208837493768</v>
      </c>
    </row>
    <row r="22025" spans="1:10" x14ac:dyDescent="0.2">
      <c r="A22025">
        <v>2021</v>
      </c>
      <c r="B22025">
        <v>3</v>
      </c>
      <c r="C22025" s="1" t="s">
        <v>136</v>
      </c>
      <c r="D22025" s="1" t="s">
        <v>157</v>
      </c>
      <c r="E22025" s="1" t="s">
        <v>162</v>
      </c>
      <c r="F22025" s="1" t="s">
        <v>30</v>
      </c>
      <c r="G22025" s="1" t="s">
        <v>14</v>
      </c>
      <c r="H22025" s="1" t="s">
        <v>161</v>
      </c>
      <c r="I22025" s="1" t="s">
        <v>29</v>
      </c>
      <c r="J22025" s="19">
        <v>-6850.7411400000019</v>
      </c>
    </row>
    <row r="22026" spans="1:10" x14ac:dyDescent="0.2">
      <c r="A22026">
        <v>2021</v>
      </c>
      <c r="B22026">
        <v>3</v>
      </c>
      <c r="C22026" s="1" t="s">
        <v>136</v>
      </c>
      <c r="D22026" s="1" t="s">
        <v>157</v>
      </c>
      <c r="E22026" s="1" t="s">
        <v>162</v>
      </c>
      <c r="F22026" s="1" t="s">
        <v>30</v>
      </c>
      <c r="G22026" s="1" t="s">
        <v>14</v>
      </c>
      <c r="H22026" s="1" t="s">
        <v>162</v>
      </c>
      <c r="I22026" s="1" t="s">
        <v>30</v>
      </c>
      <c r="J22026" s="19">
        <v>2493.1346186940018</v>
      </c>
    </row>
    <row r="22027" spans="1:10" x14ac:dyDescent="0.2">
      <c r="A22027">
        <v>2021</v>
      </c>
      <c r="B22027">
        <v>3</v>
      </c>
      <c r="C22027" s="1" t="s">
        <v>136</v>
      </c>
      <c r="D22027" s="1" t="s">
        <v>157</v>
      </c>
      <c r="E22027" s="1" t="s">
        <v>162</v>
      </c>
      <c r="F22027" s="1" t="s">
        <v>30</v>
      </c>
      <c r="G22027" s="1" t="s">
        <v>14</v>
      </c>
      <c r="H22027" s="1" t="s">
        <v>171</v>
      </c>
      <c r="I22027" s="1" t="s">
        <v>39</v>
      </c>
      <c r="J22027" s="19">
        <v>2245.9490426110001</v>
      </c>
    </row>
    <row r="22028" spans="1:10" x14ac:dyDescent="0.2">
      <c r="A22028">
        <v>2021</v>
      </c>
      <c r="B22028">
        <v>3</v>
      </c>
      <c r="C22028" s="1" t="s">
        <v>136</v>
      </c>
      <c r="D22028" s="1" t="s">
        <v>157</v>
      </c>
      <c r="E22028" s="1" t="s">
        <v>162</v>
      </c>
      <c r="F22028" s="1" t="s">
        <v>30</v>
      </c>
      <c r="G22028" s="1" t="s">
        <v>13</v>
      </c>
      <c r="H22028" s="1" t="s">
        <v>161</v>
      </c>
      <c r="I22028" s="1" t="s">
        <v>29</v>
      </c>
      <c r="J22028" s="19">
        <v>429.07005707900004</v>
      </c>
    </row>
    <row r="22029" spans="1:10" x14ac:dyDescent="0.2">
      <c r="A22029">
        <v>2021</v>
      </c>
      <c r="B22029">
        <v>3</v>
      </c>
      <c r="C22029" s="1" t="s">
        <v>136</v>
      </c>
      <c r="D22029" s="1" t="s">
        <v>157</v>
      </c>
      <c r="E22029" s="1" t="s">
        <v>162</v>
      </c>
      <c r="F22029" s="1" t="s">
        <v>30</v>
      </c>
      <c r="G22029" s="1" t="s">
        <v>13</v>
      </c>
      <c r="H22029" s="1" t="s">
        <v>171</v>
      </c>
      <c r="I22029" s="1" t="s">
        <v>39</v>
      </c>
      <c r="J22029" s="19">
        <v>18.734113342000001</v>
      </c>
    </row>
    <row r="22030" spans="1:10" x14ac:dyDescent="0.2">
      <c r="A22030">
        <v>2021</v>
      </c>
      <c r="B22030">
        <v>3</v>
      </c>
      <c r="C22030" s="1" t="s">
        <v>136</v>
      </c>
      <c r="D22030" s="1" t="s">
        <v>157</v>
      </c>
      <c r="E22030" s="1" t="s">
        <v>162</v>
      </c>
      <c r="F22030" s="1" t="s">
        <v>30</v>
      </c>
      <c r="G22030" s="1" t="s">
        <v>16</v>
      </c>
      <c r="H22030" s="1" t="s">
        <v>160</v>
      </c>
      <c r="I22030" s="1" t="s">
        <v>37</v>
      </c>
      <c r="J22030" s="19">
        <v>2304.6310171757377</v>
      </c>
    </row>
    <row r="22031" spans="1:10" x14ac:dyDescent="0.2">
      <c r="A22031">
        <v>2021</v>
      </c>
      <c r="B22031">
        <v>3</v>
      </c>
      <c r="C22031" s="1" t="s">
        <v>136</v>
      </c>
      <c r="D22031" s="1" t="s">
        <v>157</v>
      </c>
      <c r="E22031" s="1" t="s">
        <v>162</v>
      </c>
      <c r="F22031" s="1" t="s">
        <v>30</v>
      </c>
      <c r="G22031" s="1" t="s">
        <v>16</v>
      </c>
      <c r="H22031" s="1" t="s">
        <v>162</v>
      </c>
      <c r="I22031" s="1" t="s">
        <v>30</v>
      </c>
      <c r="J22031" s="19">
        <v>-80.668554356999991</v>
      </c>
    </row>
    <row r="22032" spans="1:10" x14ac:dyDescent="0.2">
      <c r="A22032">
        <v>2021</v>
      </c>
      <c r="B22032">
        <v>3</v>
      </c>
      <c r="C22032" s="1" t="s">
        <v>136</v>
      </c>
      <c r="D22032" s="1" t="s">
        <v>157</v>
      </c>
      <c r="E22032" s="1" t="s">
        <v>162</v>
      </c>
      <c r="F22032" s="1" t="s">
        <v>30</v>
      </c>
      <c r="G22032" s="1" t="s">
        <v>16</v>
      </c>
      <c r="H22032" s="1" t="s">
        <v>167</v>
      </c>
      <c r="I22032" s="1" t="s">
        <v>32</v>
      </c>
      <c r="J22032" s="19">
        <v>107.77781233552729</v>
      </c>
    </row>
    <row r="22033" spans="1:10" x14ac:dyDescent="0.2">
      <c r="A22033">
        <v>2021</v>
      </c>
      <c r="B22033">
        <v>3</v>
      </c>
      <c r="C22033" s="1" t="s">
        <v>136</v>
      </c>
      <c r="D22033" s="1" t="s">
        <v>157</v>
      </c>
      <c r="E22033" s="1" t="s">
        <v>162</v>
      </c>
      <c r="F22033" s="1" t="s">
        <v>30</v>
      </c>
      <c r="G22033" s="1" t="s">
        <v>16</v>
      </c>
      <c r="H22033" s="1" t="s">
        <v>163</v>
      </c>
      <c r="I22033" s="1" t="s">
        <v>152</v>
      </c>
      <c r="J22033" s="19">
        <v>-99.339006176266196</v>
      </c>
    </row>
    <row r="22034" spans="1:10" x14ac:dyDescent="0.2">
      <c r="A22034">
        <v>2021</v>
      </c>
      <c r="B22034">
        <v>3</v>
      </c>
      <c r="C22034" s="1" t="s">
        <v>136</v>
      </c>
      <c r="D22034" s="1" t="s">
        <v>157</v>
      </c>
      <c r="E22034" s="1" t="s">
        <v>162</v>
      </c>
      <c r="F22034" s="1" t="s">
        <v>30</v>
      </c>
      <c r="G22034" s="1" t="s">
        <v>16</v>
      </c>
      <c r="H22034" s="1" t="s">
        <v>164</v>
      </c>
      <c r="I22034" s="1" t="s">
        <v>165</v>
      </c>
      <c r="J22034" s="19">
        <v>766.54595945400001</v>
      </c>
    </row>
    <row r="22035" spans="1:10" x14ac:dyDescent="0.2">
      <c r="A22035">
        <v>2021</v>
      </c>
      <c r="B22035">
        <v>3</v>
      </c>
      <c r="C22035" s="1" t="s">
        <v>136</v>
      </c>
      <c r="D22035" s="1" t="s">
        <v>157</v>
      </c>
      <c r="E22035" s="1" t="s">
        <v>162</v>
      </c>
      <c r="F22035" s="1" t="s">
        <v>30</v>
      </c>
      <c r="G22035" s="1" t="s">
        <v>16</v>
      </c>
      <c r="H22035" s="1" t="s">
        <v>169</v>
      </c>
      <c r="I22035" s="1" t="s">
        <v>36</v>
      </c>
      <c r="J22035" s="19">
        <v>2.7900287240000012</v>
      </c>
    </row>
    <row r="22036" spans="1:10" x14ac:dyDescent="0.2">
      <c r="A22036">
        <v>2021</v>
      </c>
      <c r="B22036">
        <v>3</v>
      </c>
      <c r="C22036" s="1" t="s">
        <v>136</v>
      </c>
      <c r="D22036" s="1" t="s">
        <v>157</v>
      </c>
      <c r="E22036" s="1" t="s">
        <v>162</v>
      </c>
      <c r="F22036" s="1" t="s">
        <v>30</v>
      </c>
      <c r="G22036" s="1" t="s">
        <v>16</v>
      </c>
      <c r="H22036" s="1" t="s">
        <v>170</v>
      </c>
      <c r="I22036" s="1" t="s">
        <v>151</v>
      </c>
      <c r="J22036" s="19">
        <v>2173.1660924300004</v>
      </c>
    </row>
    <row r="22037" spans="1:10" x14ac:dyDescent="0.2">
      <c r="A22037">
        <v>2021</v>
      </c>
      <c r="B22037">
        <v>3</v>
      </c>
      <c r="C22037" s="1" t="s">
        <v>136</v>
      </c>
      <c r="D22037" s="1" t="s">
        <v>157</v>
      </c>
      <c r="E22037" s="1" t="s">
        <v>162</v>
      </c>
      <c r="F22037" s="1" t="s">
        <v>30</v>
      </c>
      <c r="G22037" s="1" t="s">
        <v>16</v>
      </c>
      <c r="H22037" s="1" t="s">
        <v>171</v>
      </c>
      <c r="I22037" s="1" t="s">
        <v>39</v>
      </c>
      <c r="J22037" s="19">
        <v>-76.350060083000017</v>
      </c>
    </row>
    <row r="22038" spans="1:10" x14ac:dyDescent="0.2">
      <c r="A22038">
        <v>2021</v>
      </c>
      <c r="B22038">
        <v>3</v>
      </c>
      <c r="C22038" s="1" t="s">
        <v>136</v>
      </c>
      <c r="D22038" s="1" t="s">
        <v>157</v>
      </c>
      <c r="E22038" s="1" t="s">
        <v>162</v>
      </c>
      <c r="F22038" s="1" t="s">
        <v>30</v>
      </c>
      <c r="G22038" s="1" t="s">
        <v>155</v>
      </c>
      <c r="H22038" s="1" t="s">
        <v>160</v>
      </c>
      <c r="I22038" s="1" t="s">
        <v>37</v>
      </c>
      <c r="J22038" s="19">
        <v>68.411708591320732</v>
      </c>
    </row>
    <row r="22039" spans="1:10" x14ac:dyDescent="0.2">
      <c r="A22039">
        <v>2021</v>
      </c>
      <c r="B22039">
        <v>3</v>
      </c>
      <c r="C22039" s="1" t="s">
        <v>136</v>
      </c>
      <c r="D22039" s="1" t="s">
        <v>157</v>
      </c>
      <c r="E22039" s="1" t="s">
        <v>162</v>
      </c>
      <c r="F22039" s="1" t="s">
        <v>30</v>
      </c>
      <c r="G22039" s="1" t="s">
        <v>155</v>
      </c>
      <c r="H22039" s="1" t="s">
        <v>161</v>
      </c>
      <c r="I22039" s="1" t="s">
        <v>29</v>
      </c>
      <c r="J22039" s="19">
        <v>3652.4348788920729</v>
      </c>
    </row>
    <row r="22040" spans="1:10" x14ac:dyDescent="0.2">
      <c r="A22040">
        <v>2021</v>
      </c>
      <c r="B22040">
        <v>3</v>
      </c>
      <c r="C22040" s="1" t="s">
        <v>136</v>
      </c>
      <c r="D22040" s="1" t="s">
        <v>157</v>
      </c>
      <c r="E22040" s="1" t="s">
        <v>162</v>
      </c>
      <c r="F22040" s="1" t="s">
        <v>30</v>
      </c>
      <c r="G22040" s="1" t="s">
        <v>155</v>
      </c>
      <c r="H22040" s="1" t="s">
        <v>162</v>
      </c>
      <c r="I22040" s="1" t="s">
        <v>30</v>
      </c>
      <c r="J22040" s="19">
        <v>280.18220909993596</v>
      </c>
    </row>
    <row r="22041" spans="1:10" x14ac:dyDescent="0.2">
      <c r="A22041">
        <v>2021</v>
      </c>
      <c r="B22041">
        <v>3</v>
      </c>
      <c r="C22041" s="1" t="s">
        <v>136</v>
      </c>
      <c r="D22041" s="1" t="s">
        <v>157</v>
      </c>
      <c r="E22041" s="1" t="s">
        <v>162</v>
      </c>
      <c r="F22041" s="1" t="s">
        <v>30</v>
      </c>
      <c r="G22041" s="1" t="s">
        <v>155</v>
      </c>
      <c r="H22041" s="1" t="s">
        <v>167</v>
      </c>
      <c r="I22041" s="1" t="s">
        <v>32</v>
      </c>
      <c r="J22041" s="19">
        <v>-1.2574307760289645</v>
      </c>
    </row>
    <row r="22042" spans="1:10" x14ac:dyDescent="0.2">
      <c r="A22042">
        <v>2021</v>
      </c>
      <c r="B22042">
        <v>3</v>
      </c>
      <c r="C22042" s="1" t="s">
        <v>136</v>
      </c>
      <c r="D22042" s="1" t="s">
        <v>157</v>
      </c>
      <c r="E22042" s="1" t="s">
        <v>162</v>
      </c>
      <c r="F22042" s="1" t="s">
        <v>30</v>
      </c>
      <c r="G22042" s="1" t="s">
        <v>155</v>
      </c>
      <c r="H22042" s="1" t="s">
        <v>163</v>
      </c>
      <c r="I22042" s="1" t="s">
        <v>152</v>
      </c>
      <c r="J22042" s="19">
        <v>-16.327180277282338</v>
      </c>
    </row>
    <row r="22043" spans="1:10" x14ac:dyDescent="0.2">
      <c r="A22043">
        <v>2021</v>
      </c>
      <c r="B22043">
        <v>3</v>
      </c>
      <c r="C22043" s="1" t="s">
        <v>136</v>
      </c>
      <c r="D22043" s="1" t="s">
        <v>157</v>
      </c>
      <c r="E22043" s="1" t="s">
        <v>162</v>
      </c>
      <c r="F22043" s="1" t="s">
        <v>30</v>
      </c>
      <c r="G22043" s="1" t="s">
        <v>155</v>
      </c>
      <c r="H22043" s="1" t="s">
        <v>169</v>
      </c>
      <c r="I22043" s="1" t="s">
        <v>36</v>
      </c>
      <c r="J22043" s="19">
        <v>729.23869050713972</v>
      </c>
    </row>
    <row r="22044" spans="1:10" x14ac:dyDescent="0.2">
      <c r="A22044">
        <v>2021</v>
      </c>
      <c r="B22044">
        <v>3</v>
      </c>
      <c r="C22044" s="1" t="s">
        <v>136</v>
      </c>
      <c r="D22044" s="1" t="s">
        <v>157</v>
      </c>
      <c r="E22044" s="1" t="s">
        <v>162</v>
      </c>
      <c r="F22044" s="1" t="s">
        <v>30</v>
      </c>
      <c r="G22044" s="1" t="s">
        <v>155</v>
      </c>
      <c r="H22044" s="1" t="s">
        <v>171</v>
      </c>
      <c r="I22044" s="1" t="s">
        <v>39</v>
      </c>
      <c r="J22044" s="19">
        <v>-230.84163789899998</v>
      </c>
    </row>
    <row r="22045" spans="1:10" x14ac:dyDescent="0.2">
      <c r="A22045">
        <v>2021</v>
      </c>
      <c r="B22045">
        <v>3</v>
      </c>
      <c r="C22045" s="1" t="s">
        <v>136</v>
      </c>
      <c r="D22045" s="1" t="s">
        <v>157</v>
      </c>
      <c r="E22045" s="1" t="s">
        <v>168</v>
      </c>
      <c r="F22045" s="1" t="s">
        <v>31</v>
      </c>
      <c r="G22045" s="1" t="s">
        <v>14</v>
      </c>
      <c r="H22045" s="1" t="s">
        <v>162</v>
      </c>
      <c r="I22045" s="1" t="s">
        <v>30</v>
      </c>
      <c r="J22045" s="19">
        <v>-3056.8174318799997</v>
      </c>
    </row>
    <row r="22046" spans="1:10" x14ac:dyDescent="0.2">
      <c r="A22046">
        <v>2021</v>
      </c>
      <c r="B22046">
        <v>3</v>
      </c>
      <c r="C22046" s="1" t="s">
        <v>136</v>
      </c>
      <c r="D22046" s="1" t="s">
        <v>157</v>
      </c>
      <c r="E22046" s="1" t="s">
        <v>168</v>
      </c>
      <c r="F22046" s="1" t="s">
        <v>31</v>
      </c>
      <c r="G22046" s="1" t="s">
        <v>14</v>
      </c>
      <c r="H22046" s="1" t="s">
        <v>171</v>
      </c>
      <c r="I22046" s="1" t="s">
        <v>39</v>
      </c>
      <c r="J22046" s="19">
        <v>3.8184423710000002</v>
      </c>
    </row>
    <row r="22047" spans="1:10" x14ac:dyDescent="0.2">
      <c r="A22047">
        <v>2021</v>
      </c>
      <c r="B22047">
        <v>3</v>
      </c>
      <c r="C22047" s="1" t="s">
        <v>136</v>
      </c>
      <c r="D22047" s="1" t="s">
        <v>157</v>
      </c>
      <c r="E22047" s="1" t="s">
        <v>168</v>
      </c>
      <c r="F22047" s="1" t="s">
        <v>31</v>
      </c>
      <c r="G22047" s="1" t="s">
        <v>155</v>
      </c>
      <c r="H22047" s="1" t="s">
        <v>160</v>
      </c>
      <c r="I22047" s="1" t="s">
        <v>37</v>
      </c>
      <c r="J22047" s="19">
        <v>-15.170413253</v>
      </c>
    </row>
    <row r="22048" spans="1:10" x14ac:dyDescent="0.2">
      <c r="A22048">
        <v>2021</v>
      </c>
      <c r="B22048">
        <v>3</v>
      </c>
      <c r="C22048" s="1" t="s">
        <v>136</v>
      </c>
      <c r="D22048" s="1" t="s">
        <v>157</v>
      </c>
      <c r="E22048" s="1" t="s">
        <v>168</v>
      </c>
      <c r="F22048" s="1" t="s">
        <v>31</v>
      </c>
      <c r="G22048" s="1" t="s">
        <v>155</v>
      </c>
      <c r="H22048" s="1" t="s">
        <v>161</v>
      </c>
      <c r="I22048" s="1" t="s">
        <v>29</v>
      </c>
      <c r="J22048" s="19">
        <v>4089.7262738669997</v>
      </c>
    </row>
    <row r="22049" spans="1:10" x14ac:dyDescent="0.2">
      <c r="A22049">
        <v>2021</v>
      </c>
      <c r="B22049">
        <v>3</v>
      </c>
      <c r="C22049" s="1" t="s">
        <v>136</v>
      </c>
      <c r="D22049" s="1" t="s">
        <v>157</v>
      </c>
      <c r="E22049" s="1" t="s">
        <v>168</v>
      </c>
      <c r="F22049" s="1" t="s">
        <v>31</v>
      </c>
      <c r="G22049" s="1" t="s">
        <v>155</v>
      </c>
      <c r="H22049" s="1" t="s">
        <v>162</v>
      </c>
      <c r="I22049" s="1" t="s">
        <v>30</v>
      </c>
      <c r="J22049" s="19">
        <v>-150.04999730899999</v>
      </c>
    </row>
    <row r="22050" spans="1:10" x14ac:dyDescent="0.2">
      <c r="A22050">
        <v>2021</v>
      </c>
      <c r="B22050">
        <v>3</v>
      </c>
      <c r="C22050" s="1" t="s">
        <v>136</v>
      </c>
      <c r="D22050" s="1" t="s">
        <v>157</v>
      </c>
      <c r="E22050" s="1" t="s">
        <v>168</v>
      </c>
      <c r="F22050" s="1" t="s">
        <v>31</v>
      </c>
      <c r="G22050" s="1" t="s">
        <v>155</v>
      </c>
      <c r="H22050" s="1" t="s">
        <v>167</v>
      </c>
      <c r="I22050" s="1" t="s">
        <v>32</v>
      </c>
      <c r="J22050" s="19">
        <v>-7.4852101739999997</v>
      </c>
    </row>
    <row r="22051" spans="1:10" x14ac:dyDescent="0.2">
      <c r="A22051">
        <v>2021</v>
      </c>
      <c r="B22051">
        <v>3</v>
      </c>
      <c r="C22051" s="1" t="s">
        <v>136</v>
      </c>
      <c r="D22051" s="1" t="s">
        <v>157</v>
      </c>
      <c r="E22051" s="1" t="s">
        <v>168</v>
      </c>
      <c r="F22051" s="1" t="s">
        <v>31</v>
      </c>
      <c r="G22051" s="1" t="s">
        <v>155</v>
      </c>
      <c r="H22051" s="1" t="s">
        <v>163</v>
      </c>
      <c r="I22051" s="1" t="s">
        <v>152</v>
      </c>
      <c r="J22051" s="19">
        <v>-78.28711165899999</v>
      </c>
    </row>
    <row r="22052" spans="1:10" x14ac:dyDescent="0.2">
      <c r="A22052">
        <v>2021</v>
      </c>
      <c r="B22052">
        <v>3</v>
      </c>
      <c r="C22052" s="1" t="s">
        <v>136</v>
      </c>
      <c r="D22052" s="1" t="s">
        <v>157</v>
      </c>
      <c r="E22052" s="1" t="s">
        <v>168</v>
      </c>
      <c r="F22052" s="1" t="s">
        <v>31</v>
      </c>
      <c r="G22052" s="1" t="s">
        <v>155</v>
      </c>
      <c r="H22052" s="1" t="s">
        <v>169</v>
      </c>
      <c r="I22052" s="1" t="s">
        <v>36</v>
      </c>
      <c r="J22052" s="19">
        <v>-47.154836207999999</v>
      </c>
    </row>
    <row r="22053" spans="1:10" x14ac:dyDescent="0.2">
      <c r="A22053">
        <v>2021</v>
      </c>
      <c r="B22053">
        <v>3</v>
      </c>
      <c r="C22053" s="1" t="s">
        <v>136</v>
      </c>
      <c r="D22053" s="1" t="s">
        <v>157</v>
      </c>
      <c r="E22053" s="1" t="s">
        <v>168</v>
      </c>
      <c r="F22053" s="1" t="s">
        <v>31</v>
      </c>
      <c r="G22053" s="1" t="s">
        <v>155</v>
      </c>
      <c r="H22053" s="1" t="s">
        <v>171</v>
      </c>
      <c r="I22053" s="1" t="s">
        <v>39</v>
      </c>
      <c r="J22053" s="19">
        <v>225.55708066299999</v>
      </c>
    </row>
    <row r="22054" spans="1:10" x14ac:dyDescent="0.2">
      <c r="A22054">
        <v>2021</v>
      </c>
      <c r="B22054">
        <v>3</v>
      </c>
      <c r="C22054" s="1" t="s">
        <v>136</v>
      </c>
      <c r="D22054" s="1" t="s">
        <v>157</v>
      </c>
      <c r="E22054" s="1" t="s">
        <v>167</v>
      </c>
      <c r="F22054" s="1" t="s">
        <v>32</v>
      </c>
      <c r="G22054" s="1" t="s">
        <v>158</v>
      </c>
      <c r="H22054" s="1" t="s">
        <v>168</v>
      </c>
      <c r="I22054" s="1" t="s">
        <v>31</v>
      </c>
      <c r="J22054" s="19">
        <v>-17.503602409569915</v>
      </c>
    </row>
    <row r="22055" spans="1:10" x14ac:dyDescent="0.2">
      <c r="A22055">
        <v>2021</v>
      </c>
      <c r="B22055">
        <v>3</v>
      </c>
      <c r="C22055" s="1" t="s">
        <v>136</v>
      </c>
      <c r="D22055" s="1" t="s">
        <v>157</v>
      </c>
      <c r="E22055" s="1" t="s">
        <v>167</v>
      </c>
      <c r="F22055" s="1" t="s">
        <v>32</v>
      </c>
      <c r="G22055" s="1" t="s">
        <v>159</v>
      </c>
      <c r="H22055" s="1" t="s">
        <v>167</v>
      </c>
      <c r="I22055" s="1" t="s">
        <v>32</v>
      </c>
      <c r="J22055" s="19">
        <v>582.82350890199996</v>
      </c>
    </row>
    <row r="22056" spans="1:10" x14ac:dyDescent="0.2">
      <c r="A22056">
        <v>2021</v>
      </c>
      <c r="B22056">
        <v>3</v>
      </c>
      <c r="C22056" s="1" t="s">
        <v>136</v>
      </c>
      <c r="D22056" s="1" t="s">
        <v>157</v>
      </c>
      <c r="E22056" s="1" t="s">
        <v>167</v>
      </c>
      <c r="F22056" s="1" t="s">
        <v>32</v>
      </c>
      <c r="G22056" s="1" t="s">
        <v>159</v>
      </c>
      <c r="H22056" s="1" t="s">
        <v>171</v>
      </c>
      <c r="I22056" s="1" t="s">
        <v>39</v>
      </c>
      <c r="J22056" s="19">
        <v>1341.6550502990001</v>
      </c>
    </row>
    <row r="22057" spans="1:10" x14ac:dyDescent="0.2">
      <c r="A22057">
        <v>2021</v>
      </c>
      <c r="B22057">
        <v>3</v>
      </c>
      <c r="C22057" s="1" t="s">
        <v>136</v>
      </c>
      <c r="D22057" s="1" t="s">
        <v>157</v>
      </c>
      <c r="E22057" s="1" t="s">
        <v>167</v>
      </c>
      <c r="F22057" s="1" t="s">
        <v>32</v>
      </c>
      <c r="G22057" s="1" t="s">
        <v>14</v>
      </c>
      <c r="H22057" s="1" t="s">
        <v>162</v>
      </c>
      <c r="I22057" s="1" t="s">
        <v>30</v>
      </c>
      <c r="J22057" s="19">
        <v>-277.07996673199995</v>
      </c>
    </row>
    <row r="22058" spans="1:10" x14ac:dyDescent="0.2">
      <c r="A22058">
        <v>2021</v>
      </c>
      <c r="B22058">
        <v>3</v>
      </c>
      <c r="C22058" s="1" t="s">
        <v>136</v>
      </c>
      <c r="D22058" s="1" t="s">
        <v>157</v>
      </c>
      <c r="E22058" s="1" t="s">
        <v>167</v>
      </c>
      <c r="F22058" s="1" t="s">
        <v>32</v>
      </c>
      <c r="G22058" s="1" t="s">
        <v>16</v>
      </c>
      <c r="H22058" s="1" t="s">
        <v>160</v>
      </c>
      <c r="I22058" s="1" t="s">
        <v>37</v>
      </c>
      <c r="J22058" s="19">
        <v>-10.598170000000001</v>
      </c>
    </row>
    <row r="22059" spans="1:10" x14ac:dyDescent="0.2">
      <c r="A22059">
        <v>2021</v>
      </c>
      <c r="B22059">
        <v>3</v>
      </c>
      <c r="C22059" s="1" t="s">
        <v>136</v>
      </c>
      <c r="D22059" s="1" t="s">
        <v>157</v>
      </c>
      <c r="E22059" s="1" t="s">
        <v>167</v>
      </c>
      <c r="F22059" s="1" t="s">
        <v>32</v>
      </c>
      <c r="G22059" s="1" t="s">
        <v>16</v>
      </c>
      <c r="H22059" s="1" t="s">
        <v>163</v>
      </c>
      <c r="I22059" s="1" t="s">
        <v>152</v>
      </c>
      <c r="J22059" s="19">
        <v>-24.353480000000001</v>
      </c>
    </row>
    <row r="22060" spans="1:10" x14ac:dyDescent="0.2">
      <c r="A22060">
        <v>2021</v>
      </c>
      <c r="B22060">
        <v>3</v>
      </c>
      <c r="C22060" s="1" t="s">
        <v>136</v>
      </c>
      <c r="D22060" s="1" t="s">
        <v>157</v>
      </c>
      <c r="E22060" s="1" t="s">
        <v>167</v>
      </c>
      <c r="F22060" s="1" t="s">
        <v>32</v>
      </c>
      <c r="G22060" s="1" t="s">
        <v>16</v>
      </c>
      <c r="H22060" s="1" t="s">
        <v>170</v>
      </c>
      <c r="I22060" s="1" t="s">
        <v>151</v>
      </c>
      <c r="J22060" s="19">
        <v>49.188669999999995</v>
      </c>
    </row>
    <row r="22061" spans="1:10" x14ac:dyDescent="0.2">
      <c r="A22061">
        <v>2021</v>
      </c>
      <c r="B22061">
        <v>3</v>
      </c>
      <c r="C22061" s="1" t="s">
        <v>136</v>
      </c>
      <c r="D22061" s="1" t="s">
        <v>157</v>
      </c>
      <c r="E22061" s="1" t="s">
        <v>167</v>
      </c>
      <c r="F22061" s="1" t="s">
        <v>32</v>
      </c>
      <c r="G22061" s="1" t="s">
        <v>16</v>
      </c>
      <c r="H22061" s="1" t="s">
        <v>171</v>
      </c>
      <c r="I22061" s="1" t="s">
        <v>39</v>
      </c>
      <c r="J22061" s="19">
        <v>15.147869999999999</v>
      </c>
    </row>
    <row r="22062" spans="1:10" x14ac:dyDescent="0.2">
      <c r="A22062">
        <v>2021</v>
      </c>
      <c r="B22062">
        <v>3</v>
      </c>
      <c r="C22062" s="1" t="s">
        <v>136</v>
      </c>
      <c r="D22062" s="1" t="s">
        <v>157</v>
      </c>
      <c r="E22062" s="1" t="s">
        <v>167</v>
      </c>
      <c r="F22062" s="1" t="s">
        <v>32</v>
      </c>
      <c r="G22062" s="1" t="s">
        <v>155</v>
      </c>
      <c r="H22062" s="1" t="s">
        <v>160</v>
      </c>
      <c r="I22062" s="1" t="s">
        <v>37</v>
      </c>
      <c r="J22062" s="19">
        <v>-552.10082151096458</v>
      </c>
    </row>
    <row r="22063" spans="1:10" x14ac:dyDescent="0.2">
      <c r="A22063">
        <v>2021</v>
      </c>
      <c r="B22063">
        <v>3</v>
      </c>
      <c r="C22063" s="1" t="s">
        <v>136</v>
      </c>
      <c r="D22063" s="1" t="s">
        <v>157</v>
      </c>
      <c r="E22063" s="1" t="s">
        <v>167</v>
      </c>
      <c r="F22063" s="1" t="s">
        <v>32</v>
      </c>
      <c r="G22063" s="1" t="s">
        <v>155</v>
      </c>
      <c r="H22063" s="1" t="s">
        <v>161</v>
      </c>
      <c r="I22063" s="1" t="s">
        <v>29</v>
      </c>
      <c r="J22063" s="19">
        <v>-7.7093153534306014E-2</v>
      </c>
    </row>
    <row r="22064" spans="1:10" x14ac:dyDescent="0.2">
      <c r="A22064">
        <v>2021</v>
      </c>
      <c r="B22064">
        <v>3</v>
      </c>
      <c r="C22064" s="1" t="s">
        <v>136</v>
      </c>
      <c r="D22064" s="1" t="s">
        <v>157</v>
      </c>
      <c r="E22064" s="1" t="s">
        <v>167</v>
      </c>
      <c r="F22064" s="1" t="s">
        <v>32</v>
      </c>
      <c r="G22064" s="1" t="s">
        <v>155</v>
      </c>
      <c r="H22064" s="1" t="s">
        <v>162</v>
      </c>
      <c r="I22064" s="1" t="s">
        <v>30</v>
      </c>
      <c r="J22064" s="19">
        <v>-724.75299762238035</v>
      </c>
    </row>
    <row r="22065" spans="1:10" x14ac:dyDescent="0.2">
      <c r="A22065">
        <v>2021</v>
      </c>
      <c r="B22065">
        <v>3</v>
      </c>
      <c r="C22065" s="1" t="s">
        <v>136</v>
      </c>
      <c r="D22065" s="1" t="s">
        <v>157</v>
      </c>
      <c r="E22065" s="1" t="s">
        <v>167</v>
      </c>
      <c r="F22065" s="1" t="s">
        <v>32</v>
      </c>
      <c r="G22065" s="1" t="s">
        <v>155</v>
      </c>
      <c r="H22065" s="1" t="s">
        <v>167</v>
      </c>
      <c r="I22065" s="1" t="s">
        <v>32</v>
      </c>
      <c r="J22065" s="19">
        <v>-9.3868104922211764</v>
      </c>
    </row>
    <row r="22066" spans="1:10" x14ac:dyDescent="0.2">
      <c r="A22066">
        <v>2021</v>
      </c>
      <c r="B22066">
        <v>3</v>
      </c>
      <c r="C22066" s="1" t="s">
        <v>136</v>
      </c>
      <c r="D22066" s="1" t="s">
        <v>157</v>
      </c>
      <c r="E22066" s="1" t="s">
        <v>167</v>
      </c>
      <c r="F22066" s="1" t="s">
        <v>32</v>
      </c>
      <c r="G22066" s="1" t="s">
        <v>155</v>
      </c>
      <c r="H22066" s="1" t="s">
        <v>163</v>
      </c>
      <c r="I22066" s="1" t="s">
        <v>152</v>
      </c>
      <c r="J22066" s="19">
        <v>-74.539400276899585</v>
      </c>
    </row>
    <row r="22067" spans="1:10" x14ac:dyDescent="0.2">
      <c r="A22067">
        <v>2021</v>
      </c>
      <c r="B22067">
        <v>3</v>
      </c>
      <c r="C22067" s="1" t="s">
        <v>136</v>
      </c>
      <c r="D22067" s="1" t="s">
        <v>157</v>
      </c>
      <c r="E22067" s="1" t="s">
        <v>167</v>
      </c>
      <c r="F22067" s="1" t="s">
        <v>32</v>
      </c>
      <c r="G22067" s="1" t="s">
        <v>155</v>
      </c>
      <c r="H22067" s="1" t="s">
        <v>169</v>
      </c>
      <c r="I22067" s="1" t="s">
        <v>36</v>
      </c>
      <c r="J22067" s="19">
        <v>-551.76450305000003</v>
      </c>
    </row>
    <row r="22068" spans="1:10" x14ac:dyDescent="0.2">
      <c r="A22068">
        <v>2021</v>
      </c>
      <c r="B22068">
        <v>3</v>
      </c>
      <c r="C22068" s="1" t="s">
        <v>136</v>
      </c>
      <c r="D22068" s="1" t="s">
        <v>157</v>
      </c>
      <c r="E22068" s="1" t="s">
        <v>167</v>
      </c>
      <c r="F22068" s="1" t="s">
        <v>32</v>
      </c>
      <c r="G22068" s="1" t="s">
        <v>155</v>
      </c>
      <c r="H22068" s="1" t="s">
        <v>171</v>
      </c>
      <c r="I22068" s="1" t="s">
        <v>39</v>
      </c>
      <c r="J22068" s="19">
        <v>-171.289801622</v>
      </c>
    </row>
    <row r="22069" spans="1:10" x14ac:dyDescent="0.2">
      <c r="A22069">
        <v>2021</v>
      </c>
      <c r="B22069">
        <v>3</v>
      </c>
      <c r="C22069" s="1" t="s">
        <v>136</v>
      </c>
      <c r="D22069" s="1" t="s">
        <v>157</v>
      </c>
      <c r="E22069" s="1" t="s">
        <v>163</v>
      </c>
      <c r="F22069" s="1" t="s">
        <v>152</v>
      </c>
      <c r="G22069" s="1" t="s">
        <v>158</v>
      </c>
      <c r="H22069" s="1" t="s">
        <v>168</v>
      </c>
      <c r="I22069" s="1" t="s">
        <v>31</v>
      </c>
      <c r="J22069" s="19">
        <v>-20.474687199525643</v>
      </c>
    </row>
    <row r="22070" spans="1:10" x14ac:dyDescent="0.2">
      <c r="A22070">
        <v>2021</v>
      </c>
      <c r="B22070">
        <v>3</v>
      </c>
      <c r="C22070" s="1" t="s">
        <v>136</v>
      </c>
      <c r="D22070" s="1" t="s">
        <v>157</v>
      </c>
      <c r="E22070" s="1" t="s">
        <v>163</v>
      </c>
      <c r="F22070" s="1" t="s">
        <v>152</v>
      </c>
      <c r="G22070" s="1" t="s">
        <v>158</v>
      </c>
      <c r="H22070" s="1" t="s">
        <v>171</v>
      </c>
      <c r="I22070" s="1" t="s">
        <v>39</v>
      </c>
      <c r="J22070" s="19">
        <v>-1.4016179</v>
      </c>
    </row>
    <row r="22071" spans="1:10" x14ac:dyDescent="0.2">
      <c r="A22071">
        <v>2021</v>
      </c>
      <c r="B22071">
        <v>3</v>
      </c>
      <c r="C22071" s="1" t="s">
        <v>136</v>
      </c>
      <c r="D22071" s="1" t="s">
        <v>157</v>
      </c>
      <c r="E22071" s="1" t="s">
        <v>163</v>
      </c>
      <c r="F22071" s="1" t="s">
        <v>152</v>
      </c>
      <c r="G22071" s="1" t="s">
        <v>159</v>
      </c>
      <c r="H22071" s="1" t="s">
        <v>167</v>
      </c>
      <c r="I22071" s="1" t="s">
        <v>32</v>
      </c>
      <c r="J22071" s="19">
        <v>-62.529517224948336</v>
      </c>
    </row>
    <row r="22072" spans="1:10" x14ac:dyDescent="0.2">
      <c r="A22072">
        <v>2021</v>
      </c>
      <c r="B22072">
        <v>3</v>
      </c>
      <c r="C22072" s="1" t="s">
        <v>136</v>
      </c>
      <c r="D22072" s="1" t="s">
        <v>157</v>
      </c>
      <c r="E22072" s="1" t="s">
        <v>163</v>
      </c>
      <c r="F22072" s="1" t="s">
        <v>152</v>
      </c>
      <c r="G22072" s="1" t="s">
        <v>159</v>
      </c>
      <c r="H22072" s="1" t="s">
        <v>171</v>
      </c>
      <c r="I22072" s="1" t="s">
        <v>39</v>
      </c>
      <c r="J22072" s="19">
        <v>-6.8017722999999997</v>
      </c>
    </row>
    <row r="22073" spans="1:10" x14ac:dyDescent="0.2">
      <c r="A22073">
        <v>2021</v>
      </c>
      <c r="B22073">
        <v>3</v>
      </c>
      <c r="C22073" s="1" t="s">
        <v>136</v>
      </c>
      <c r="D22073" s="1" t="s">
        <v>157</v>
      </c>
      <c r="E22073" s="1" t="s">
        <v>163</v>
      </c>
      <c r="F22073" s="1" t="s">
        <v>152</v>
      </c>
      <c r="G22073" s="1" t="s">
        <v>14</v>
      </c>
      <c r="H22073" s="1" t="s">
        <v>162</v>
      </c>
      <c r="I22073" s="1" t="s">
        <v>30</v>
      </c>
      <c r="J22073" s="19">
        <v>-702.02317219270003</v>
      </c>
    </row>
    <row r="22074" spans="1:10" x14ac:dyDescent="0.2">
      <c r="A22074">
        <v>2021</v>
      </c>
      <c r="B22074">
        <v>3</v>
      </c>
      <c r="C22074" s="1" t="s">
        <v>136</v>
      </c>
      <c r="D22074" s="1" t="s">
        <v>157</v>
      </c>
      <c r="E22074" s="1" t="s">
        <v>163</v>
      </c>
      <c r="F22074" s="1" t="s">
        <v>152</v>
      </c>
      <c r="G22074" s="1" t="s">
        <v>14</v>
      </c>
      <c r="H22074" s="1" t="s">
        <v>171</v>
      </c>
      <c r="I22074" s="1" t="s">
        <v>39</v>
      </c>
      <c r="J22074" s="19">
        <v>48.421634708999974</v>
      </c>
    </row>
    <row r="22075" spans="1:10" x14ac:dyDescent="0.2">
      <c r="A22075">
        <v>2021</v>
      </c>
      <c r="B22075">
        <v>3</v>
      </c>
      <c r="C22075" s="1" t="s">
        <v>136</v>
      </c>
      <c r="D22075" s="1" t="s">
        <v>157</v>
      </c>
      <c r="E22075" s="1" t="s">
        <v>163</v>
      </c>
      <c r="F22075" s="1" t="s">
        <v>152</v>
      </c>
      <c r="G22075" s="1" t="s">
        <v>13</v>
      </c>
      <c r="H22075" s="1" t="s">
        <v>161</v>
      </c>
      <c r="I22075" s="1" t="s">
        <v>29</v>
      </c>
      <c r="J22075" s="19">
        <v>5.7030636267000006</v>
      </c>
    </row>
    <row r="22076" spans="1:10" x14ac:dyDescent="0.2">
      <c r="A22076">
        <v>2021</v>
      </c>
      <c r="B22076">
        <v>3</v>
      </c>
      <c r="C22076" s="1" t="s">
        <v>136</v>
      </c>
      <c r="D22076" s="1" t="s">
        <v>157</v>
      </c>
      <c r="E22076" s="1" t="s">
        <v>163</v>
      </c>
      <c r="F22076" s="1" t="s">
        <v>152</v>
      </c>
      <c r="G22076" s="1" t="s">
        <v>13</v>
      </c>
      <c r="H22076" s="1" t="s">
        <v>171</v>
      </c>
      <c r="I22076" s="1" t="s">
        <v>39</v>
      </c>
      <c r="J22076" s="19">
        <v>7.2269078999999996</v>
      </c>
    </row>
    <row r="22077" spans="1:10" x14ac:dyDescent="0.2">
      <c r="A22077">
        <v>2021</v>
      </c>
      <c r="B22077">
        <v>3</v>
      </c>
      <c r="C22077" s="1" t="s">
        <v>136</v>
      </c>
      <c r="D22077" s="1" t="s">
        <v>157</v>
      </c>
      <c r="E22077" s="1" t="s">
        <v>163</v>
      </c>
      <c r="F22077" s="1" t="s">
        <v>152</v>
      </c>
      <c r="G22077" s="1" t="s">
        <v>16</v>
      </c>
      <c r="H22077" s="1" t="s">
        <v>160</v>
      </c>
      <c r="I22077" s="1" t="s">
        <v>37</v>
      </c>
      <c r="J22077" s="19">
        <v>-32.893111635428866</v>
      </c>
    </row>
    <row r="22078" spans="1:10" x14ac:dyDescent="0.2">
      <c r="A22078">
        <v>2021</v>
      </c>
      <c r="B22078">
        <v>3</v>
      </c>
      <c r="C22078" s="1" t="s">
        <v>136</v>
      </c>
      <c r="D22078" s="1" t="s">
        <v>157</v>
      </c>
      <c r="E22078" s="1" t="s">
        <v>163</v>
      </c>
      <c r="F22078" s="1" t="s">
        <v>152</v>
      </c>
      <c r="G22078" s="1" t="s">
        <v>16</v>
      </c>
      <c r="H22078" s="1" t="s">
        <v>163</v>
      </c>
      <c r="I22078" s="1" t="s">
        <v>152</v>
      </c>
      <c r="J22078" s="19">
        <v>0</v>
      </c>
    </row>
    <row r="22079" spans="1:10" x14ac:dyDescent="0.2">
      <c r="A22079">
        <v>2021</v>
      </c>
      <c r="B22079">
        <v>3</v>
      </c>
      <c r="C22079" s="1" t="s">
        <v>136</v>
      </c>
      <c r="D22079" s="1" t="s">
        <v>157</v>
      </c>
      <c r="E22079" s="1" t="s">
        <v>163</v>
      </c>
      <c r="F22079" s="1" t="s">
        <v>152</v>
      </c>
      <c r="G22079" s="1" t="s">
        <v>16</v>
      </c>
      <c r="H22079" s="1" t="s">
        <v>170</v>
      </c>
      <c r="I22079" s="1" t="s">
        <v>151</v>
      </c>
      <c r="J22079" s="19">
        <v>190.32937899999999</v>
      </c>
    </row>
    <row r="22080" spans="1:10" x14ac:dyDescent="0.2">
      <c r="A22080">
        <v>2021</v>
      </c>
      <c r="B22080">
        <v>3</v>
      </c>
      <c r="C22080" s="1" t="s">
        <v>136</v>
      </c>
      <c r="D22080" s="1" t="s">
        <v>157</v>
      </c>
      <c r="E22080" s="1" t="s">
        <v>163</v>
      </c>
      <c r="F22080" s="1" t="s">
        <v>152</v>
      </c>
      <c r="G22080" s="1" t="s">
        <v>155</v>
      </c>
      <c r="H22080" s="1" t="s">
        <v>160</v>
      </c>
      <c r="I22080" s="1" t="s">
        <v>37</v>
      </c>
      <c r="J22080" s="19">
        <v>13.386916835999131</v>
      </c>
    </row>
    <row r="22081" spans="1:10" x14ac:dyDescent="0.2">
      <c r="A22081">
        <v>2021</v>
      </c>
      <c r="B22081">
        <v>3</v>
      </c>
      <c r="C22081" s="1" t="s">
        <v>136</v>
      </c>
      <c r="D22081" s="1" t="s">
        <v>157</v>
      </c>
      <c r="E22081" s="1" t="s">
        <v>163</v>
      </c>
      <c r="F22081" s="1" t="s">
        <v>152</v>
      </c>
      <c r="G22081" s="1" t="s">
        <v>155</v>
      </c>
      <c r="H22081" s="1" t="s">
        <v>161</v>
      </c>
      <c r="I22081" s="1" t="s">
        <v>29</v>
      </c>
      <c r="J22081" s="19">
        <v>-16.591810738441513</v>
      </c>
    </row>
    <row r="22082" spans="1:10" x14ac:dyDescent="0.2">
      <c r="A22082">
        <v>2021</v>
      </c>
      <c r="B22082">
        <v>3</v>
      </c>
      <c r="C22082" s="1" t="s">
        <v>136</v>
      </c>
      <c r="D22082" s="1" t="s">
        <v>157</v>
      </c>
      <c r="E22082" s="1" t="s">
        <v>163</v>
      </c>
      <c r="F22082" s="1" t="s">
        <v>152</v>
      </c>
      <c r="G22082" s="1" t="s">
        <v>155</v>
      </c>
      <c r="H22082" s="1" t="s">
        <v>162</v>
      </c>
      <c r="I22082" s="1" t="s">
        <v>30</v>
      </c>
      <c r="J22082" s="19">
        <v>128.96798555132938</v>
      </c>
    </row>
    <row r="22083" spans="1:10" x14ac:dyDescent="0.2">
      <c r="A22083">
        <v>2021</v>
      </c>
      <c r="B22083">
        <v>3</v>
      </c>
      <c r="C22083" s="1" t="s">
        <v>136</v>
      </c>
      <c r="D22083" s="1" t="s">
        <v>157</v>
      </c>
      <c r="E22083" s="1" t="s">
        <v>163</v>
      </c>
      <c r="F22083" s="1" t="s">
        <v>152</v>
      </c>
      <c r="G22083" s="1" t="s">
        <v>155</v>
      </c>
      <c r="H22083" s="1" t="s">
        <v>167</v>
      </c>
      <c r="I22083" s="1" t="s">
        <v>32</v>
      </c>
      <c r="J22083" s="19">
        <v>-4.0832855287779655</v>
      </c>
    </row>
    <row r="22084" spans="1:10" x14ac:dyDescent="0.2">
      <c r="A22084">
        <v>2021</v>
      </c>
      <c r="B22084">
        <v>3</v>
      </c>
      <c r="C22084" s="1" t="s">
        <v>136</v>
      </c>
      <c r="D22084" s="1" t="s">
        <v>157</v>
      </c>
      <c r="E22084" s="1" t="s">
        <v>163</v>
      </c>
      <c r="F22084" s="1" t="s">
        <v>152</v>
      </c>
      <c r="G22084" s="1" t="s">
        <v>155</v>
      </c>
      <c r="H22084" s="1" t="s">
        <v>163</v>
      </c>
      <c r="I22084" s="1" t="s">
        <v>152</v>
      </c>
      <c r="J22084" s="19">
        <v>-12.889967476078434</v>
      </c>
    </row>
    <row r="22085" spans="1:10" x14ac:dyDescent="0.2">
      <c r="A22085">
        <v>2021</v>
      </c>
      <c r="B22085">
        <v>3</v>
      </c>
      <c r="C22085" s="1" t="s">
        <v>136</v>
      </c>
      <c r="D22085" s="1" t="s">
        <v>157</v>
      </c>
      <c r="E22085" s="1" t="s">
        <v>163</v>
      </c>
      <c r="F22085" s="1" t="s">
        <v>152</v>
      </c>
      <c r="G22085" s="1" t="s">
        <v>155</v>
      </c>
      <c r="H22085" s="1" t="s">
        <v>169</v>
      </c>
      <c r="I22085" s="1" t="s">
        <v>36</v>
      </c>
      <c r="J22085" s="19">
        <v>-24.270938451353672</v>
      </c>
    </row>
    <row r="22086" spans="1:10" x14ac:dyDescent="0.2">
      <c r="A22086">
        <v>2021</v>
      </c>
      <c r="B22086">
        <v>3</v>
      </c>
      <c r="C22086" s="1" t="s">
        <v>136</v>
      </c>
      <c r="D22086" s="1" t="s">
        <v>157</v>
      </c>
      <c r="E22086" s="1" t="s">
        <v>163</v>
      </c>
      <c r="F22086" s="1" t="s">
        <v>152</v>
      </c>
      <c r="G22086" s="1" t="s">
        <v>155</v>
      </c>
      <c r="H22086" s="1" t="s">
        <v>171</v>
      </c>
      <c r="I22086" s="1" t="s">
        <v>39</v>
      </c>
      <c r="J22086" s="19">
        <v>0.51846000000000003</v>
      </c>
    </row>
    <row r="22087" spans="1:10" x14ac:dyDescent="0.2">
      <c r="A22087">
        <v>2021</v>
      </c>
      <c r="B22087">
        <v>3</v>
      </c>
      <c r="C22087" s="1" t="s">
        <v>136</v>
      </c>
      <c r="D22087" s="1" t="s">
        <v>157</v>
      </c>
      <c r="E22087" s="1" t="s">
        <v>164</v>
      </c>
      <c r="F22087" s="1" t="s">
        <v>165</v>
      </c>
      <c r="G22087" s="1" t="s">
        <v>158</v>
      </c>
      <c r="H22087" s="1" t="s">
        <v>168</v>
      </c>
      <c r="I22087" s="1" t="s">
        <v>31</v>
      </c>
      <c r="J22087" s="19">
        <v>-30.299822471846198</v>
      </c>
    </row>
    <row r="22088" spans="1:10" x14ac:dyDescent="0.2">
      <c r="A22088">
        <v>2021</v>
      </c>
      <c r="B22088">
        <v>3</v>
      </c>
      <c r="C22088" s="1" t="s">
        <v>136</v>
      </c>
      <c r="D22088" s="1" t="s">
        <v>157</v>
      </c>
      <c r="E22088" s="1" t="s">
        <v>164</v>
      </c>
      <c r="F22088" s="1" t="s">
        <v>165</v>
      </c>
      <c r="G22088" s="1" t="s">
        <v>158</v>
      </c>
      <c r="H22088" s="1" t="s">
        <v>171</v>
      </c>
      <c r="I22088" s="1" t="s">
        <v>39</v>
      </c>
      <c r="J22088" s="19">
        <v>-3.2735500000000002</v>
      </c>
    </row>
    <row r="22089" spans="1:10" x14ac:dyDescent="0.2">
      <c r="A22089">
        <v>2021</v>
      </c>
      <c r="B22089">
        <v>3</v>
      </c>
      <c r="C22089" s="1" t="s">
        <v>136</v>
      </c>
      <c r="D22089" s="1" t="s">
        <v>157</v>
      </c>
      <c r="E22089" s="1" t="s">
        <v>164</v>
      </c>
      <c r="F22089" s="1" t="s">
        <v>165</v>
      </c>
      <c r="G22089" s="1" t="s">
        <v>159</v>
      </c>
      <c r="H22089" s="1" t="s">
        <v>167</v>
      </c>
      <c r="I22089" s="1" t="s">
        <v>32</v>
      </c>
      <c r="J22089" s="19">
        <v>132.19898206656438</v>
      </c>
    </row>
    <row r="22090" spans="1:10" x14ac:dyDescent="0.2">
      <c r="A22090">
        <v>2021</v>
      </c>
      <c r="B22090">
        <v>3</v>
      </c>
      <c r="C22090" s="1" t="s">
        <v>136</v>
      </c>
      <c r="D22090" s="1" t="s">
        <v>157</v>
      </c>
      <c r="E22090" s="1" t="s">
        <v>164</v>
      </c>
      <c r="F22090" s="1" t="s">
        <v>165</v>
      </c>
      <c r="G22090" s="1" t="s">
        <v>159</v>
      </c>
      <c r="H22090" s="1" t="s">
        <v>171</v>
      </c>
      <c r="I22090" s="1" t="s">
        <v>39</v>
      </c>
      <c r="J22090" s="19">
        <v>79.058050000000009</v>
      </c>
    </row>
    <row r="22091" spans="1:10" x14ac:dyDescent="0.2">
      <c r="A22091">
        <v>2021</v>
      </c>
      <c r="B22091">
        <v>3</v>
      </c>
      <c r="C22091" s="1" t="s">
        <v>136</v>
      </c>
      <c r="D22091" s="1" t="s">
        <v>157</v>
      </c>
      <c r="E22091" s="1" t="s">
        <v>164</v>
      </c>
      <c r="F22091" s="1" t="s">
        <v>165</v>
      </c>
      <c r="G22091" s="1" t="s">
        <v>14</v>
      </c>
      <c r="H22091" s="1" t="s">
        <v>162</v>
      </c>
      <c r="I22091" s="1" t="s">
        <v>30</v>
      </c>
      <c r="J22091" s="19">
        <v>-531.70958999999993</v>
      </c>
    </row>
    <row r="22092" spans="1:10" x14ac:dyDescent="0.2">
      <c r="A22092">
        <v>2021</v>
      </c>
      <c r="B22092">
        <v>3</v>
      </c>
      <c r="C22092" s="1" t="s">
        <v>136</v>
      </c>
      <c r="D22092" s="1" t="s">
        <v>157</v>
      </c>
      <c r="E22092" s="1" t="s">
        <v>164</v>
      </c>
      <c r="F22092" s="1" t="s">
        <v>165</v>
      </c>
      <c r="G22092" s="1" t="s">
        <v>14</v>
      </c>
      <c r="H22092" s="1" t="s">
        <v>171</v>
      </c>
      <c r="I22092" s="1" t="s">
        <v>39</v>
      </c>
      <c r="J22092" s="19">
        <v>220.01297931100001</v>
      </c>
    </row>
    <row r="22093" spans="1:10" x14ac:dyDescent="0.2">
      <c r="A22093">
        <v>2021</v>
      </c>
      <c r="B22093">
        <v>3</v>
      </c>
      <c r="C22093" s="1" t="s">
        <v>136</v>
      </c>
      <c r="D22093" s="1" t="s">
        <v>157</v>
      </c>
      <c r="E22093" s="1" t="s">
        <v>164</v>
      </c>
      <c r="F22093" s="1" t="s">
        <v>165</v>
      </c>
      <c r="G22093" s="1" t="s">
        <v>13</v>
      </c>
      <c r="H22093" s="1" t="s">
        <v>161</v>
      </c>
      <c r="I22093" s="1" t="s">
        <v>29</v>
      </c>
      <c r="J22093" s="19">
        <v>0.74212</v>
      </c>
    </row>
    <row r="22094" spans="1:10" x14ac:dyDescent="0.2">
      <c r="A22094">
        <v>2021</v>
      </c>
      <c r="B22094">
        <v>3</v>
      </c>
      <c r="C22094" s="1" t="s">
        <v>136</v>
      </c>
      <c r="D22094" s="1" t="s">
        <v>157</v>
      </c>
      <c r="E22094" s="1" t="s">
        <v>164</v>
      </c>
      <c r="F22094" s="1" t="s">
        <v>165</v>
      </c>
      <c r="G22094" s="1" t="s">
        <v>16</v>
      </c>
      <c r="H22094" s="1" t="s">
        <v>160</v>
      </c>
      <c r="I22094" s="1" t="s">
        <v>37</v>
      </c>
      <c r="J22094" s="19">
        <v>161.09572</v>
      </c>
    </row>
    <row r="22095" spans="1:10" x14ac:dyDescent="0.2">
      <c r="A22095">
        <v>2021</v>
      </c>
      <c r="B22095">
        <v>3</v>
      </c>
      <c r="C22095" s="1" t="s">
        <v>136</v>
      </c>
      <c r="D22095" s="1" t="s">
        <v>157</v>
      </c>
      <c r="E22095" s="1" t="s">
        <v>164</v>
      </c>
      <c r="F22095" s="1" t="s">
        <v>165</v>
      </c>
      <c r="G22095" s="1" t="s">
        <v>16</v>
      </c>
      <c r="H22095" s="1" t="s">
        <v>163</v>
      </c>
      <c r="I22095" s="1" t="s">
        <v>152</v>
      </c>
      <c r="J22095" s="19">
        <v>-2.8421709430404008E-17</v>
      </c>
    </row>
    <row r="22096" spans="1:10" x14ac:dyDescent="0.2">
      <c r="A22096">
        <v>2021</v>
      </c>
      <c r="B22096">
        <v>3</v>
      </c>
      <c r="C22096" s="1" t="s">
        <v>136</v>
      </c>
      <c r="D22096" s="1" t="s">
        <v>157</v>
      </c>
      <c r="E22096" s="1" t="s">
        <v>164</v>
      </c>
      <c r="F22096" s="1" t="s">
        <v>165</v>
      </c>
      <c r="G22096" s="1" t="s">
        <v>16</v>
      </c>
      <c r="H22096" s="1" t="s">
        <v>170</v>
      </c>
      <c r="I22096" s="1" t="s">
        <v>151</v>
      </c>
      <c r="J22096" s="19">
        <v>11.977339999999996</v>
      </c>
    </row>
    <row r="22097" spans="1:10" x14ac:dyDescent="0.2">
      <c r="A22097">
        <v>2021</v>
      </c>
      <c r="B22097">
        <v>3</v>
      </c>
      <c r="C22097" s="1" t="s">
        <v>136</v>
      </c>
      <c r="D22097" s="1" t="s">
        <v>157</v>
      </c>
      <c r="E22097" s="1" t="s">
        <v>164</v>
      </c>
      <c r="F22097" s="1" t="s">
        <v>165</v>
      </c>
      <c r="G22097" s="1" t="s">
        <v>155</v>
      </c>
      <c r="H22097" s="1" t="s">
        <v>160</v>
      </c>
      <c r="I22097" s="1" t="s">
        <v>37</v>
      </c>
      <c r="J22097" s="19">
        <v>151.27419137114569</v>
      </c>
    </row>
    <row r="22098" spans="1:10" x14ac:dyDescent="0.2">
      <c r="A22098">
        <v>2021</v>
      </c>
      <c r="B22098">
        <v>3</v>
      </c>
      <c r="C22098" s="1" t="s">
        <v>136</v>
      </c>
      <c r="D22098" s="1" t="s">
        <v>157</v>
      </c>
      <c r="E22098" s="1" t="s">
        <v>164</v>
      </c>
      <c r="F22098" s="1" t="s">
        <v>165</v>
      </c>
      <c r="G22098" s="1" t="s">
        <v>155</v>
      </c>
      <c r="H22098" s="1" t="s">
        <v>161</v>
      </c>
      <c r="I22098" s="1" t="s">
        <v>29</v>
      </c>
      <c r="J22098" s="19">
        <v>41.797040000000003</v>
      </c>
    </row>
    <row r="22099" spans="1:10" x14ac:dyDescent="0.2">
      <c r="A22099">
        <v>2021</v>
      </c>
      <c r="B22099">
        <v>3</v>
      </c>
      <c r="C22099" s="1" t="s">
        <v>136</v>
      </c>
      <c r="D22099" s="1" t="s">
        <v>157</v>
      </c>
      <c r="E22099" s="1" t="s">
        <v>164</v>
      </c>
      <c r="F22099" s="1" t="s">
        <v>165</v>
      </c>
      <c r="G22099" s="1" t="s">
        <v>155</v>
      </c>
      <c r="H22099" s="1" t="s">
        <v>162</v>
      </c>
      <c r="I22099" s="1" t="s">
        <v>30</v>
      </c>
      <c r="J22099" s="19">
        <v>71.774429999999995</v>
      </c>
    </row>
    <row r="22100" spans="1:10" x14ac:dyDescent="0.2">
      <c r="A22100">
        <v>2021</v>
      </c>
      <c r="B22100">
        <v>3</v>
      </c>
      <c r="C22100" s="1" t="s">
        <v>136</v>
      </c>
      <c r="D22100" s="1" t="s">
        <v>157</v>
      </c>
      <c r="E22100" s="1" t="s">
        <v>164</v>
      </c>
      <c r="F22100" s="1" t="s">
        <v>165</v>
      </c>
      <c r="G22100" s="1" t="s">
        <v>155</v>
      </c>
      <c r="H22100" s="1" t="s">
        <v>167</v>
      </c>
      <c r="I22100" s="1" t="s">
        <v>32</v>
      </c>
      <c r="J22100" s="19">
        <v>-2.6086940381079646</v>
      </c>
    </row>
    <row r="22101" spans="1:10" x14ac:dyDescent="0.2">
      <c r="A22101">
        <v>2021</v>
      </c>
      <c r="B22101">
        <v>3</v>
      </c>
      <c r="C22101" s="1" t="s">
        <v>136</v>
      </c>
      <c r="D22101" s="1" t="s">
        <v>157</v>
      </c>
      <c r="E22101" s="1" t="s">
        <v>164</v>
      </c>
      <c r="F22101" s="1" t="s">
        <v>165</v>
      </c>
      <c r="G22101" s="1" t="s">
        <v>155</v>
      </c>
      <c r="H22101" s="1" t="s">
        <v>163</v>
      </c>
      <c r="I22101" s="1" t="s">
        <v>152</v>
      </c>
      <c r="J22101" s="19">
        <v>-24.709867333037764</v>
      </c>
    </row>
    <row r="22102" spans="1:10" x14ac:dyDescent="0.2">
      <c r="A22102">
        <v>2021</v>
      </c>
      <c r="B22102">
        <v>3</v>
      </c>
      <c r="C22102" s="1" t="s">
        <v>136</v>
      </c>
      <c r="D22102" s="1" t="s">
        <v>157</v>
      </c>
      <c r="E22102" s="1" t="s">
        <v>164</v>
      </c>
      <c r="F22102" s="1" t="s">
        <v>165</v>
      </c>
      <c r="G22102" s="1" t="s">
        <v>155</v>
      </c>
      <c r="H22102" s="1" t="s">
        <v>169</v>
      </c>
      <c r="I22102" s="1" t="s">
        <v>36</v>
      </c>
      <c r="J22102" s="19">
        <v>185.23660999999998</v>
      </c>
    </row>
    <row r="22103" spans="1:10" x14ac:dyDescent="0.2">
      <c r="A22103">
        <v>2021</v>
      </c>
      <c r="B22103">
        <v>3</v>
      </c>
      <c r="C22103" s="1" t="s">
        <v>136</v>
      </c>
      <c r="D22103" s="1" t="s">
        <v>157</v>
      </c>
      <c r="E22103" s="1" t="s">
        <v>164</v>
      </c>
      <c r="F22103" s="1" t="s">
        <v>165</v>
      </c>
      <c r="G22103" s="1" t="s">
        <v>155</v>
      </c>
      <c r="H22103" s="1" t="s">
        <v>171</v>
      </c>
      <c r="I22103" s="1" t="s">
        <v>39</v>
      </c>
      <c r="J22103" s="19">
        <v>130.85033864499999</v>
      </c>
    </row>
    <row r="22104" spans="1:10" x14ac:dyDescent="0.2">
      <c r="A22104">
        <v>2021</v>
      </c>
      <c r="B22104">
        <v>3</v>
      </c>
      <c r="C22104" s="1" t="s">
        <v>136</v>
      </c>
      <c r="D22104" s="1" t="s">
        <v>157</v>
      </c>
      <c r="E22104" s="1" t="s">
        <v>166</v>
      </c>
      <c r="F22104" s="1" t="s">
        <v>150</v>
      </c>
      <c r="G22104" s="1" t="s">
        <v>159</v>
      </c>
      <c r="H22104" s="1" t="s">
        <v>167</v>
      </c>
      <c r="I22104" s="1" t="s">
        <v>32</v>
      </c>
      <c r="J22104" s="19">
        <v>-62.377321249066668</v>
      </c>
    </row>
    <row r="22105" spans="1:10" x14ac:dyDescent="0.2">
      <c r="A22105">
        <v>2021</v>
      </c>
      <c r="B22105">
        <v>3</v>
      </c>
      <c r="C22105" s="1" t="s">
        <v>136</v>
      </c>
      <c r="D22105" s="1" t="s">
        <v>157</v>
      </c>
      <c r="E22105" s="1" t="s">
        <v>166</v>
      </c>
      <c r="F22105" s="1" t="s">
        <v>150</v>
      </c>
      <c r="G22105" s="1" t="s">
        <v>159</v>
      </c>
      <c r="H22105" s="1" t="s">
        <v>171</v>
      </c>
      <c r="I22105" s="1" t="s">
        <v>39</v>
      </c>
      <c r="J22105" s="19">
        <v>-1444.9144305</v>
      </c>
    </row>
    <row r="22106" spans="1:10" x14ac:dyDescent="0.2">
      <c r="A22106">
        <v>2021</v>
      </c>
      <c r="B22106">
        <v>3</v>
      </c>
      <c r="C22106" s="1" t="s">
        <v>136</v>
      </c>
      <c r="D22106" s="1" t="s">
        <v>157</v>
      </c>
      <c r="E22106" s="1" t="s">
        <v>166</v>
      </c>
      <c r="F22106" s="1" t="s">
        <v>150</v>
      </c>
      <c r="G22106" s="1" t="s">
        <v>14</v>
      </c>
      <c r="H22106" s="1" t="s">
        <v>162</v>
      </c>
      <c r="I22106" s="1" t="s">
        <v>30</v>
      </c>
      <c r="J22106" s="19">
        <v>-290.44543392700001</v>
      </c>
    </row>
    <row r="22107" spans="1:10" x14ac:dyDescent="0.2">
      <c r="A22107">
        <v>2021</v>
      </c>
      <c r="B22107">
        <v>3</v>
      </c>
      <c r="C22107" s="1" t="s">
        <v>136</v>
      </c>
      <c r="D22107" s="1" t="s">
        <v>157</v>
      </c>
      <c r="E22107" s="1" t="s">
        <v>166</v>
      </c>
      <c r="F22107" s="1" t="s">
        <v>150</v>
      </c>
      <c r="G22107" s="1" t="s">
        <v>14</v>
      </c>
      <c r="H22107" s="1" t="s">
        <v>171</v>
      </c>
      <c r="I22107" s="1" t="s">
        <v>39</v>
      </c>
      <c r="J22107" s="19">
        <v>-70.673595973000005</v>
      </c>
    </row>
    <row r="22108" spans="1:10" x14ac:dyDescent="0.2">
      <c r="A22108">
        <v>2021</v>
      </c>
      <c r="B22108">
        <v>3</v>
      </c>
      <c r="C22108" s="1" t="s">
        <v>136</v>
      </c>
      <c r="D22108" s="1" t="s">
        <v>157</v>
      </c>
      <c r="E22108" s="1" t="s">
        <v>166</v>
      </c>
      <c r="F22108" s="1" t="s">
        <v>150</v>
      </c>
      <c r="G22108" s="1" t="s">
        <v>16</v>
      </c>
      <c r="H22108" s="1" t="s">
        <v>160</v>
      </c>
      <c r="I22108" s="1" t="s">
        <v>37</v>
      </c>
      <c r="J22108" s="19">
        <v>-5.6066899999999995</v>
      </c>
    </row>
    <row r="22109" spans="1:10" x14ac:dyDescent="0.2">
      <c r="A22109">
        <v>2021</v>
      </c>
      <c r="B22109">
        <v>3</v>
      </c>
      <c r="C22109" s="1" t="s">
        <v>136</v>
      </c>
      <c r="D22109" s="1" t="s">
        <v>157</v>
      </c>
      <c r="E22109" s="1" t="s">
        <v>166</v>
      </c>
      <c r="F22109" s="1" t="s">
        <v>150</v>
      </c>
      <c r="G22109" s="1" t="s">
        <v>155</v>
      </c>
      <c r="H22109" s="1" t="s">
        <v>160</v>
      </c>
      <c r="I22109" s="1" t="s">
        <v>37</v>
      </c>
      <c r="J22109" s="19">
        <v>-325.01673446766176</v>
      </c>
    </row>
    <row r="22110" spans="1:10" x14ac:dyDescent="0.2">
      <c r="A22110">
        <v>2021</v>
      </c>
      <c r="B22110">
        <v>3</v>
      </c>
      <c r="C22110" s="1" t="s">
        <v>136</v>
      </c>
      <c r="D22110" s="1" t="s">
        <v>157</v>
      </c>
      <c r="E22110" s="1" t="s">
        <v>166</v>
      </c>
      <c r="F22110" s="1" t="s">
        <v>150</v>
      </c>
      <c r="G22110" s="1" t="s">
        <v>155</v>
      </c>
      <c r="H22110" s="1" t="s">
        <v>161</v>
      </c>
      <c r="I22110" s="1" t="s">
        <v>29</v>
      </c>
      <c r="J22110" s="19">
        <v>-901.7910478</v>
      </c>
    </row>
    <row r="22111" spans="1:10" x14ac:dyDescent="0.2">
      <c r="A22111">
        <v>2021</v>
      </c>
      <c r="B22111">
        <v>3</v>
      </c>
      <c r="C22111" s="1" t="s">
        <v>136</v>
      </c>
      <c r="D22111" s="1" t="s">
        <v>157</v>
      </c>
      <c r="E22111" s="1" t="s">
        <v>166</v>
      </c>
      <c r="F22111" s="1" t="s">
        <v>150</v>
      </c>
      <c r="G22111" s="1" t="s">
        <v>155</v>
      </c>
      <c r="H22111" s="1" t="s">
        <v>162</v>
      </c>
      <c r="I22111" s="1" t="s">
        <v>30</v>
      </c>
      <c r="J22111" s="19">
        <v>2418.8045190000003</v>
      </c>
    </row>
    <row r="22112" spans="1:10" x14ac:dyDescent="0.2">
      <c r="A22112">
        <v>2021</v>
      </c>
      <c r="B22112">
        <v>3</v>
      </c>
      <c r="C22112" s="1" t="s">
        <v>136</v>
      </c>
      <c r="D22112" s="1" t="s">
        <v>157</v>
      </c>
      <c r="E22112" s="1" t="s">
        <v>166</v>
      </c>
      <c r="F22112" s="1" t="s">
        <v>150</v>
      </c>
      <c r="G22112" s="1" t="s">
        <v>155</v>
      </c>
      <c r="H22112" s="1" t="s">
        <v>167</v>
      </c>
      <c r="I22112" s="1" t="s">
        <v>32</v>
      </c>
      <c r="J22112" s="19">
        <v>-21.727133338141339</v>
      </c>
    </row>
    <row r="22113" spans="1:10" x14ac:dyDescent="0.2">
      <c r="A22113">
        <v>2021</v>
      </c>
      <c r="B22113">
        <v>3</v>
      </c>
      <c r="C22113" s="1" t="s">
        <v>136</v>
      </c>
      <c r="D22113" s="1" t="s">
        <v>157</v>
      </c>
      <c r="E22113" s="1" t="s">
        <v>166</v>
      </c>
      <c r="F22113" s="1" t="s">
        <v>150</v>
      </c>
      <c r="G22113" s="1" t="s">
        <v>155</v>
      </c>
      <c r="H22113" s="1" t="s">
        <v>163</v>
      </c>
      <c r="I22113" s="1" t="s">
        <v>152</v>
      </c>
      <c r="J22113" s="19">
        <v>37.413171487803069</v>
      </c>
    </row>
    <row r="22114" spans="1:10" x14ac:dyDescent="0.2">
      <c r="A22114">
        <v>2021</v>
      </c>
      <c r="B22114">
        <v>3</v>
      </c>
      <c r="C22114" s="1" t="s">
        <v>136</v>
      </c>
      <c r="D22114" s="1" t="s">
        <v>157</v>
      </c>
      <c r="E22114" s="1" t="s">
        <v>166</v>
      </c>
      <c r="F22114" s="1" t="s">
        <v>150</v>
      </c>
      <c r="G22114" s="1" t="s">
        <v>155</v>
      </c>
      <c r="H22114" s="1" t="s">
        <v>169</v>
      </c>
      <c r="I22114" s="1" t="s">
        <v>36</v>
      </c>
      <c r="J22114" s="19">
        <v>1361.3691230000002</v>
      </c>
    </row>
    <row r="22115" spans="1:10" x14ac:dyDescent="0.2">
      <c r="A22115">
        <v>2021</v>
      </c>
      <c r="B22115">
        <v>3</v>
      </c>
      <c r="C22115" s="1" t="s">
        <v>136</v>
      </c>
      <c r="D22115" s="1" t="s">
        <v>157</v>
      </c>
      <c r="E22115" s="1" t="s">
        <v>166</v>
      </c>
      <c r="F22115" s="1" t="s">
        <v>150</v>
      </c>
      <c r="G22115" s="1" t="s">
        <v>155</v>
      </c>
      <c r="H22115" s="1" t="s">
        <v>171</v>
      </c>
      <c r="I22115" s="1" t="s">
        <v>39</v>
      </c>
      <c r="J22115" s="19">
        <v>-226.60755408199998</v>
      </c>
    </row>
    <row r="22116" spans="1:10" x14ac:dyDescent="0.2">
      <c r="A22116">
        <v>2021</v>
      </c>
      <c r="B22116">
        <v>3</v>
      </c>
      <c r="C22116" s="1" t="s">
        <v>136</v>
      </c>
      <c r="D22116" s="1" t="s">
        <v>157</v>
      </c>
      <c r="E22116" s="1" t="s">
        <v>169</v>
      </c>
      <c r="F22116" s="1" t="s">
        <v>36</v>
      </c>
      <c r="G22116" s="1" t="s">
        <v>158</v>
      </c>
      <c r="H22116" s="1" t="s">
        <v>168</v>
      </c>
      <c r="I22116" s="1" t="s">
        <v>31</v>
      </c>
      <c r="J22116" s="19">
        <v>302.38559211535994</v>
      </c>
    </row>
    <row r="22117" spans="1:10" x14ac:dyDescent="0.2">
      <c r="A22117">
        <v>2021</v>
      </c>
      <c r="B22117">
        <v>3</v>
      </c>
      <c r="C22117" s="1" t="s">
        <v>136</v>
      </c>
      <c r="D22117" s="1" t="s">
        <v>157</v>
      </c>
      <c r="E22117" s="1" t="s">
        <v>169</v>
      </c>
      <c r="F22117" s="1" t="s">
        <v>36</v>
      </c>
      <c r="G22117" s="1" t="s">
        <v>158</v>
      </c>
      <c r="H22117" s="1" t="s">
        <v>171</v>
      </c>
      <c r="I22117" s="1" t="s">
        <v>39</v>
      </c>
      <c r="J22117" s="19">
        <v>-282.85872704999997</v>
      </c>
    </row>
    <row r="22118" spans="1:10" x14ac:dyDescent="0.2">
      <c r="A22118">
        <v>2021</v>
      </c>
      <c r="B22118">
        <v>3</v>
      </c>
      <c r="C22118" s="1" t="s">
        <v>136</v>
      </c>
      <c r="D22118" s="1" t="s">
        <v>157</v>
      </c>
      <c r="E22118" s="1" t="s">
        <v>169</v>
      </c>
      <c r="F22118" s="1" t="s">
        <v>36</v>
      </c>
      <c r="G22118" s="1" t="s">
        <v>14</v>
      </c>
      <c r="H22118" s="1" t="s">
        <v>161</v>
      </c>
      <c r="I22118" s="1" t="s">
        <v>29</v>
      </c>
      <c r="J22118" s="19">
        <v>-1.3455400000000002</v>
      </c>
    </row>
    <row r="22119" spans="1:10" x14ac:dyDescent="0.2">
      <c r="A22119">
        <v>2021</v>
      </c>
      <c r="B22119">
        <v>3</v>
      </c>
      <c r="C22119" s="1" t="s">
        <v>136</v>
      </c>
      <c r="D22119" s="1" t="s">
        <v>157</v>
      </c>
      <c r="E22119" s="1" t="s">
        <v>169</v>
      </c>
      <c r="F22119" s="1" t="s">
        <v>36</v>
      </c>
      <c r="G22119" s="1" t="s">
        <v>14</v>
      </c>
      <c r="H22119" s="1" t="s">
        <v>162</v>
      </c>
      <c r="I22119" s="1" t="s">
        <v>30</v>
      </c>
      <c r="J22119" s="19">
        <v>2156.778529578</v>
      </c>
    </row>
    <row r="22120" spans="1:10" x14ac:dyDescent="0.2">
      <c r="A22120">
        <v>2021</v>
      </c>
      <c r="B22120">
        <v>3</v>
      </c>
      <c r="C22120" s="1" t="s">
        <v>136</v>
      </c>
      <c r="D22120" s="1" t="s">
        <v>157</v>
      </c>
      <c r="E22120" s="1" t="s">
        <v>169</v>
      </c>
      <c r="F22120" s="1" t="s">
        <v>36</v>
      </c>
      <c r="G22120" s="1" t="s">
        <v>14</v>
      </c>
      <c r="H22120" s="1" t="s">
        <v>171</v>
      </c>
      <c r="I22120" s="1" t="s">
        <v>39</v>
      </c>
      <c r="J22120" s="19">
        <v>-251.192034541</v>
      </c>
    </row>
    <row r="22121" spans="1:10" x14ac:dyDescent="0.2">
      <c r="A22121">
        <v>2021</v>
      </c>
      <c r="B22121">
        <v>3</v>
      </c>
      <c r="C22121" s="1" t="s">
        <v>136</v>
      </c>
      <c r="D22121" s="1" t="s">
        <v>157</v>
      </c>
      <c r="E22121" s="1" t="s">
        <v>169</v>
      </c>
      <c r="F22121" s="1" t="s">
        <v>36</v>
      </c>
      <c r="G22121" s="1" t="s">
        <v>13</v>
      </c>
      <c r="H22121" s="1" t="s">
        <v>161</v>
      </c>
      <c r="I22121" s="1" t="s">
        <v>29</v>
      </c>
      <c r="J22121" s="19">
        <v>11.840469568</v>
      </c>
    </row>
    <row r="22122" spans="1:10" x14ac:dyDescent="0.2">
      <c r="A22122">
        <v>2021</v>
      </c>
      <c r="B22122">
        <v>3</v>
      </c>
      <c r="C22122" s="1" t="s">
        <v>136</v>
      </c>
      <c r="D22122" s="1" t="s">
        <v>157</v>
      </c>
      <c r="E22122" s="1" t="s">
        <v>169</v>
      </c>
      <c r="F22122" s="1" t="s">
        <v>36</v>
      </c>
      <c r="G22122" s="1" t="s">
        <v>16</v>
      </c>
      <c r="H22122" s="1" t="s">
        <v>160</v>
      </c>
      <c r="I22122" s="1" t="s">
        <v>37</v>
      </c>
      <c r="J22122" s="19">
        <v>-13.260454750000001</v>
      </c>
    </row>
    <row r="22123" spans="1:10" x14ac:dyDescent="0.2">
      <c r="A22123">
        <v>2021</v>
      </c>
      <c r="B22123">
        <v>3</v>
      </c>
      <c r="C22123" s="1" t="s">
        <v>136</v>
      </c>
      <c r="D22123" s="1" t="s">
        <v>157</v>
      </c>
      <c r="E22123" s="1" t="s">
        <v>169</v>
      </c>
      <c r="F22123" s="1" t="s">
        <v>36</v>
      </c>
      <c r="G22123" s="1" t="s">
        <v>16</v>
      </c>
      <c r="H22123" s="1" t="s">
        <v>162</v>
      </c>
      <c r="I22123" s="1" t="s">
        <v>30</v>
      </c>
      <c r="J22123" s="19">
        <v>-347.10628525000004</v>
      </c>
    </row>
    <row r="22124" spans="1:10" x14ac:dyDescent="0.2">
      <c r="A22124">
        <v>2021</v>
      </c>
      <c r="B22124">
        <v>3</v>
      </c>
      <c r="C22124" s="1" t="s">
        <v>136</v>
      </c>
      <c r="D22124" s="1" t="s">
        <v>157</v>
      </c>
      <c r="E22124" s="1" t="s">
        <v>169</v>
      </c>
      <c r="F22124" s="1" t="s">
        <v>36</v>
      </c>
      <c r="G22124" s="1" t="s">
        <v>16</v>
      </c>
      <c r="H22124" s="1" t="s">
        <v>163</v>
      </c>
      <c r="I22124" s="1" t="s">
        <v>152</v>
      </c>
      <c r="J22124" s="19">
        <v>0.3980999999999999</v>
      </c>
    </row>
    <row r="22125" spans="1:10" x14ac:dyDescent="0.2">
      <c r="A22125">
        <v>2021</v>
      </c>
      <c r="B22125">
        <v>3</v>
      </c>
      <c r="C22125" s="1" t="s">
        <v>136</v>
      </c>
      <c r="D22125" s="1" t="s">
        <v>157</v>
      </c>
      <c r="E22125" s="1" t="s">
        <v>169</v>
      </c>
      <c r="F22125" s="1" t="s">
        <v>36</v>
      </c>
      <c r="G22125" s="1" t="s">
        <v>16</v>
      </c>
      <c r="H22125" s="1" t="s">
        <v>170</v>
      </c>
      <c r="I22125" s="1" t="s">
        <v>151</v>
      </c>
      <c r="J22125" s="19">
        <v>147.11695499999999</v>
      </c>
    </row>
    <row r="22126" spans="1:10" x14ac:dyDescent="0.2">
      <c r="A22126">
        <v>2021</v>
      </c>
      <c r="B22126">
        <v>3</v>
      </c>
      <c r="C22126" s="1" t="s">
        <v>136</v>
      </c>
      <c r="D22126" s="1" t="s">
        <v>157</v>
      </c>
      <c r="E22126" s="1" t="s">
        <v>169</v>
      </c>
      <c r="F22126" s="1" t="s">
        <v>36</v>
      </c>
      <c r="G22126" s="1" t="s">
        <v>155</v>
      </c>
      <c r="H22126" s="1" t="s">
        <v>160</v>
      </c>
      <c r="I22126" s="1" t="s">
        <v>37</v>
      </c>
      <c r="J22126" s="19">
        <v>-0.86750838099999994</v>
      </c>
    </row>
    <row r="22127" spans="1:10" x14ac:dyDescent="0.2">
      <c r="A22127">
        <v>2021</v>
      </c>
      <c r="B22127">
        <v>3</v>
      </c>
      <c r="C22127" s="1" t="s">
        <v>136</v>
      </c>
      <c r="D22127" s="1" t="s">
        <v>157</v>
      </c>
      <c r="E22127" s="1" t="s">
        <v>169</v>
      </c>
      <c r="F22127" s="1" t="s">
        <v>36</v>
      </c>
      <c r="G22127" s="1" t="s">
        <v>155</v>
      </c>
      <c r="H22127" s="1" t="s">
        <v>161</v>
      </c>
      <c r="I22127" s="1" t="s">
        <v>29</v>
      </c>
      <c r="J22127" s="19">
        <v>905.77015413999993</v>
      </c>
    </row>
    <row r="22128" spans="1:10" x14ac:dyDescent="0.2">
      <c r="A22128">
        <v>2021</v>
      </c>
      <c r="B22128">
        <v>3</v>
      </c>
      <c r="C22128" s="1" t="s">
        <v>136</v>
      </c>
      <c r="D22128" s="1" t="s">
        <v>157</v>
      </c>
      <c r="E22128" s="1" t="s">
        <v>169</v>
      </c>
      <c r="F22128" s="1" t="s">
        <v>36</v>
      </c>
      <c r="G22128" s="1" t="s">
        <v>155</v>
      </c>
      <c r="H22128" s="1" t="s">
        <v>162</v>
      </c>
      <c r="I22128" s="1" t="s">
        <v>30</v>
      </c>
      <c r="J22128" s="19">
        <v>-5.9896247850000002</v>
      </c>
    </row>
    <row r="22129" spans="1:10" x14ac:dyDescent="0.2">
      <c r="A22129">
        <v>2021</v>
      </c>
      <c r="B22129">
        <v>3</v>
      </c>
      <c r="C22129" s="1" t="s">
        <v>136</v>
      </c>
      <c r="D22129" s="1" t="s">
        <v>157</v>
      </c>
      <c r="E22129" s="1" t="s">
        <v>169</v>
      </c>
      <c r="F22129" s="1" t="s">
        <v>36</v>
      </c>
      <c r="G22129" s="1" t="s">
        <v>155</v>
      </c>
      <c r="H22129" s="1" t="s">
        <v>163</v>
      </c>
      <c r="I22129" s="1" t="s">
        <v>152</v>
      </c>
      <c r="J22129" s="19">
        <v>-2.6680278000000002E-2</v>
      </c>
    </row>
    <row r="22130" spans="1:10" x14ac:dyDescent="0.2">
      <c r="A22130">
        <v>2021</v>
      </c>
      <c r="B22130">
        <v>3</v>
      </c>
      <c r="C22130" s="1" t="s">
        <v>136</v>
      </c>
      <c r="D22130" s="1" t="s">
        <v>157</v>
      </c>
      <c r="E22130" s="1" t="s">
        <v>169</v>
      </c>
      <c r="F22130" s="1" t="s">
        <v>36</v>
      </c>
      <c r="G22130" s="1" t="s">
        <v>155</v>
      </c>
      <c r="H22130" s="1" t="s">
        <v>169</v>
      </c>
      <c r="I22130" s="1" t="s">
        <v>36</v>
      </c>
      <c r="J22130" s="19">
        <v>0.19611664400000001</v>
      </c>
    </row>
    <row r="22131" spans="1:10" x14ac:dyDescent="0.2">
      <c r="A22131">
        <v>2021</v>
      </c>
      <c r="B22131">
        <v>3</v>
      </c>
      <c r="C22131" s="1" t="s">
        <v>136</v>
      </c>
      <c r="D22131" s="1" t="s">
        <v>157</v>
      </c>
      <c r="E22131" s="1" t="s">
        <v>169</v>
      </c>
      <c r="F22131" s="1" t="s">
        <v>36</v>
      </c>
      <c r="G22131" s="1" t="s">
        <v>155</v>
      </c>
      <c r="H22131" s="1" t="s">
        <v>171</v>
      </c>
      <c r="I22131" s="1" t="s">
        <v>39</v>
      </c>
      <c r="J22131" s="19">
        <v>-1465.756208025</v>
      </c>
    </row>
    <row r="22132" spans="1:10" x14ac:dyDescent="0.2">
      <c r="A22132">
        <v>2021</v>
      </c>
      <c r="B22132">
        <v>3</v>
      </c>
      <c r="C22132" s="1" t="s">
        <v>136</v>
      </c>
      <c r="D22132" s="1" t="s">
        <v>157</v>
      </c>
      <c r="E22132" s="1" t="s">
        <v>170</v>
      </c>
      <c r="F22132" s="1" t="s">
        <v>151</v>
      </c>
      <c r="G22132" s="1" t="s">
        <v>158</v>
      </c>
      <c r="H22132" s="1" t="s">
        <v>168</v>
      </c>
      <c r="I22132" s="1" t="s">
        <v>31</v>
      </c>
      <c r="J22132" s="19">
        <v>193.48486365405117</v>
      </c>
    </row>
    <row r="22133" spans="1:10" x14ac:dyDescent="0.2">
      <c r="A22133">
        <v>2021</v>
      </c>
      <c r="B22133">
        <v>3</v>
      </c>
      <c r="C22133" s="1" t="s">
        <v>136</v>
      </c>
      <c r="D22133" s="1" t="s">
        <v>157</v>
      </c>
      <c r="E22133" s="1" t="s">
        <v>170</v>
      </c>
      <c r="F22133" s="1" t="s">
        <v>151</v>
      </c>
      <c r="G22133" s="1" t="s">
        <v>159</v>
      </c>
      <c r="H22133" s="1" t="s">
        <v>167</v>
      </c>
      <c r="I22133" s="1" t="s">
        <v>32</v>
      </c>
      <c r="J22133" s="19">
        <v>216.28737397955075</v>
      </c>
    </row>
    <row r="22134" spans="1:10" x14ac:dyDescent="0.2">
      <c r="A22134">
        <v>2021</v>
      </c>
      <c r="B22134">
        <v>3</v>
      </c>
      <c r="C22134" s="1" t="s">
        <v>136</v>
      </c>
      <c r="D22134" s="1" t="s">
        <v>157</v>
      </c>
      <c r="E22134" s="1" t="s">
        <v>170</v>
      </c>
      <c r="F22134" s="1" t="s">
        <v>151</v>
      </c>
      <c r="G22134" s="1" t="s">
        <v>14</v>
      </c>
      <c r="H22134" s="1" t="s">
        <v>162</v>
      </c>
      <c r="I22134" s="1" t="s">
        <v>30</v>
      </c>
      <c r="J22134" s="19">
        <v>1955.3618313940001</v>
      </c>
    </row>
    <row r="22135" spans="1:10" x14ac:dyDescent="0.2">
      <c r="A22135">
        <v>2021</v>
      </c>
      <c r="B22135">
        <v>3</v>
      </c>
      <c r="C22135" s="1" t="s">
        <v>136</v>
      </c>
      <c r="D22135" s="1" t="s">
        <v>157</v>
      </c>
      <c r="E22135" s="1" t="s">
        <v>170</v>
      </c>
      <c r="F22135" s="1" t="s">
        <v>151</v>
      </c>
      <c r="G22135" s="1" t="s">
        <v>14</v>
      </c>
      <c r="H22135" s="1" t="s">
        <v>171</v>
      </c>
      <c r="I22135" s="1" t="s">
        <v>39</v>
      </c>
      <c r="J22135" s="19">
        <v>13.51072988999999</v>
      </c>
    </row>
    <row r="22136" spans="1:10" x14ac:dyDescent="0.2">
      <c r="A22136">
        <v>2021</v>
      </c>
      <c r="B22136">
        <v>3</v>
      </c>
      <c r="C22136" s="1" t="s">
        <v>136</v>
      </c>
      <c r="D22136" s="1" t="s">
        <v>157</v>
      </c>
      <c r="E22136" s="1" t="s">
        <v>170</v>
      </c>
      <c r="F22136" s="1" t="s">
        <v>151</v>
      </c>
      <c r="G22136" s="1" t="s">
        <v>13</v>
      </c>
      <c r="H22136" s="1" t="s">
        <v>161</v>
      </c>
      <c r="I22136" s="1" t="s">
        <v>29</v>
      </c>
      <c r="J22136" s="19">
        <v>365.56295072629979</v>
      </c>
    </row>
    <row r="22137" spans="1:10" x14ac:dyDescent="0.2">
      <c r="A22137">
        <v>2021</v>
      </c>
      <c r="B22137">
        <v>3</v>
      </c>
      <c r="C22137" s="1" t="s">
        <v>136</v>
      </c>
      <c r="D22137" s="1" t="s">
        <v>157</v>
      </c>
      <c r="E22137" s="1" t="s">
        <v>170</v>
      </c>
      <c r="F22137" s="1" t="s">
        <v>151</v>
      </c>
      <c r="G22137" s="1" t="s">
        <v>155</v>
      </c>
      <c r="H22137" s="1" t="s">
        <v>160</v>
      </c>
      <c r="I22137" s="1" t="s">
        <v>37</v>
      </c>
      <c r="J22137" s="19">
        <v>-6.0000000000000001E-3</v>
      </c>
    </row>
    <row r="22138" spans="1:10" x14ac:dyDescent="0.2">
      <c r="A22138">
        <v>2021</v>
      </c>
      <c r="B22138">
        <v>3</v>
      </c>
      <c r="C22138" s="1" t="s">
        <v>136</v>
      </c>
      <c r="D22138" s="1" t="s">
        <v>157</v>
      </c>
      <c r="E22138" s="1" t="s">
        <v>170</v>
      </c>
      <c r="F22138" s="1" t="s">
        <v>151</v>
      </c>
      <c r="G22138" s="1" t="s">
        <v>155</v>
      </c>
      <c r="H22138" s="1" t="s">
        <v>161</v>
      </c>
      <c r="I22138" s="1" t="s">
        <v>29</v>
      </c>
      <c r="J22138" s="19">
        <v>0</v>
      </c>
    </row>
    <row r="22139" spans="1:10" x14ac:dyDescent="0.2">
      <c r="A22139">
        <v>2021</v>
      </c>
      <c r="B22139">
        <v>3</v>
      </c>
      <c r="C22139" s="1" t="s">
        <v>136</v>
      </c>
      <c r="D22139" s="1" t="s">
        <v>157</v>
      </c>
      <c r="E22139" s="1" t="s">
        <v>170</v>
      </c>
      <c r="F22139" s="1" t="s">
        <v>151</v>
      </c>
      <c r="G22139" s="1" t="s">
        <v>155</v>
      </c>
      <c r="H22139" s="1" t="s">
        <v>163</v>
      </c>
      <c r="I22139" s="1" t="s">
        <v>152</v>
      </c>
      <c r="J22139" s="19">
        <v>-2.1511815030750236</v>
      </c>
    </row>
    <row r="22140" spans="1:10" x14ac:dyDescent="0.2">
      <c r="A22140">
        <v>2021</v>
      </c>
      <c r="B22140">
        <v>3</v>
      </c>
      <c r="C22140" s="1" t="s">
        <v>136</v>
      </c>
      <c r="D22140" s="1" t="s">
        <v>157</v>
      </c>
      <c r="E22140" s="1" t="s">
        <v>170</v>
      </c>
      <c r="F22140" s="1" t="s">
        <v>151</v>
      </c>
      <c r="G22140" s="1" t="s">
        <v>155</v>
      </c>
      <c r="H22140" s="1" t="s">
        <v>169</v>
      </c>
      <c r="I22140" s="1" t="s">
        <v>36</v>
      </c>
      <c r="J22140" s="19">
        <v>0</v>
      </c>
    </row>
    <row r="22141" spans="1:10" x14ac:dyDescent="0.2">
      <c r="A22141">
        <v>2021</v>
      </c>
      <c r="B22141">
        <v>3</v>
      </c>
      <c r="C22141" s="1" t="s">
        <v>136</v>
      </c>
      <c r="D22141" s="1" t="s">
        <v>157</v>
      </c>
      <c r="E22141" s="1" t="s">
        <v>170</v>
      </c>
      <c r="F22141" s="1" t="s">
        <v>151</v>
      </c>
      <c r="G22141" s="1" t="s">
        <v>155</v>
      </c>
      <c r="H22141" s="1" t="s">
        <v>171</v>
      </c>
      <c r="I22141" s="1" t="s">
        <v>39</v>
      </c>
      <c r="J22141" s="19">
        <v>75.478385909000011</v>
      </c>
    </row>
    <row r="22142" spans="1:10" x14ac:dyDescent="0.2">
      <c r="A22142">
        <v>2021</v>
      </c>
      <c r="B22142">
        <v>3</v>
      </c>
      <c r="C22142" s="1" t="s">
        <v>136</v>
      </c>
      <c r="D22142" s="1" t="s">
        <v>157</v>
      </c>
      <c r="E22142" s="1" t="s">
        <v>171</v>
      </c>
      <c r="F22142" s="1" t="s">
        <v>39</v>
      </c>
      <c r="G22142" s="1" t="s">
        <v>158</v>
      </c>
      <c r="H22142" s="1" t="s">
        <v>168</v>
      </c>
      <c r="I22142" s="1" t="s">
        <v>31</v>
      </c>
      <c r="J22142" s="19">
        <v>43.215450280999995</v>
      </c>
    </row>
    <row r="22143" spans="1:10" x14ac:dyDescent="0.2">
      <c r="A22143">
        <v>2021</v>
      </c>
      <c r="B22143">
        <v>3</v>
      </c>
      <c r="C22143" s="1" t="s">
        <v>136</v>
      </c>
      <c r="D22143" s="1" t="s">
        <v>157</v>
      </c>
      <c r="E22143" s="1" t="s">
        <v>171</v>
      </c>
      <c r="F22143" s="1" t="s">
        <v>39</v>
      </c>
      <c r="G22143" s="1" t="s">
        <v>158</v>
      </c>
      <c r="H22143" s="1" t="s">
        <v>167</v>
      </c>
      <c r="I22143" s="1" t="s">
        <v>32</v>
      </c>
      <c r="J22143" s="19">
        <v>0</v>
      </c>
    </row>
    <row r="22144" spans="1:10" x14ac:dyDescent="0.2">
      <c r="A22144">
        <v>2021</v>
      </c>
      <c r="B22144">
        <v>3</v>
      </c>
      <c r="C22144" s="1" t="s">
        <v>136</v>
      </c>
      <c r="D22144" s="1" t="s">
        <v>157</v>
      </c>
      <c r="E22144" s="1" t="s">
        <v>171</v>
      </c>
      <c r="F22144" s="1" t="s">
        <v>39</v>
      </c>
      <c r="G22144" s="1" t="s">
        <v>159</v>
      </c>
      <c r="H22144" s="1" t="s">
        <v>167</v>
      </c>
      <c r="I22144" s="1" t="s">
        <v>32</v>
      </c>
      <c r="J22144" s="19">
        <v>416.69016281400002</v>
      </c>
    </row>
    <row r="22145" spans="1:10" x14ac:dyDescent="0.2">
      <c r="A22145">
        <v>2021</v>
      </c>
      <c r="B22145">
        <v>3</v>
      </c>
      <c r="C22145" s="1" t="s">
        <v>136</v>
      </c>
      <c r="D22145" s="1" t="s">
        <v>157</v>
      </c>
      <c r="E22145" s="1" t="s">
        <v>171</v>
      </c>
      <c r="F22145" s="1" t="s">
        <v>39</v>
      </c>
      <c r="G22145" s="1" t="s">
        <v>14</v>
      </c>
      <c r="H22145" s="1" t="s">
        <v>161</v>
      </c>
      <c r="I22145" s="1" t="s">
        <v>29</v>
      </c>
      <c r="J22145" s="19">
        <v>-2.023000000000004E-2</v>
      </c>
    </row>
    <row r="22146" spans="1:10" x14ac:dyDescent="0.2">
      <c r="A22146">
        <v>2021</v>
      </c>
      <c r="B22146">
        <v>3</v>
      </c>
      <c r="C22146" s="1" t="s">
        <v>136</v>
      </c>
      <c r="D22146" s="1" t="s">
        <v>157</v>
      </c>
      <c r="E22146" s="1" t="s">
        <v>171</v>
      </c>
      <c r="F22146" s="1" t="s">
        <v>39</v>
      </c>
      <c r="G22146" s="1" t="s">
        <v>14</v>
      </c>
      <c r="H22146" s="1" t="s">
        <v>162</v>
      </c>
      <c r="I22146" s="1" t="s">
        <v>30</v>
      </c>
      <c r="J22146" s="19">
        <v>61.547744352999999</v>
      </c>
    </row>
    <row r="22147" spans="1:10" x14ac:dyDescent="0.2">
      <c r="A22147">
        <v>2021</v>
      </c>
      <c r="B22147">
        <v>3</v>
      </c>
      <c r="C22147" s="1" t="s">
        <v>136</v>
      </c>
      <c r="D22147" s="1" t="s">
        <v>157</v>
      </c>
      <c r="E22147" s="1" t="s">
        <v>171</v>
      </c>
      <c r="F22147" s="1" t="s">
        <v>39</v>
      </c>
      <c r="G22147" s="1" t="s">
        <v>16</v>
      </c>
      <c r="H22147" s="1" t="s">
        <v>160</v>
      </c>
      <c r="I22147" s="1" t="s">
        <v>37</v>
      </c>
      <c r="J22147" s="19">
        <v>700.01179466100018</v>
      </c>
    </row>
    <row r="22148" spans="1:10" x14ac:dyDescent="0.2">
      <c r="A22148">
        <v>2021</v>
      </c>
      <c r="B22148">
        <v>3</v>
      </c>
      <c r="C22148" s="1" t="s">
        <v>136</v>
      </c>
      <c r="D22148" s="1" t="s">
        <v>157</v>
      </c>
      <c r="E22148" s="1" t="s">
        <v>171</v>
      </c>
      <c r="F22148" s="1" t="s">
        <v>39</v>
      </c>
      <c r="G22148" s="1" t="s">
        <v>16</v>
      </c>
      <c r="H22148" s="1" t="s">
        <v>161</v>
      </c>
      <c r="I22148" s="1" t="s">
        <v>29</v>
      </c>
      <c r="J22148" s="19">
        <v>1853.9759399999998</v>
      </c>
    </row>
    <row r="22149" spans="1:10" x14ac:dyDescent="0.2">
      <c r="A22149">
        <v>2021</v>
      </c>
      <c r="B22149">
        <v>3</v>
      </c>
      <c r="C22149" s="1" t="s">
        <v>136</v>
      </c>
      <c r="D22149" s="1" t="s">
        <v>157</v>
      </c>
      <c r="E22149" s="1" t="s">
        <v>171</v>
      </c>
      <c r="F22149" s="1" t="s">
        <v>39</v>
      </c>
      <c r="G22149" s="1" t="s">
        <v>16</v>
      </c>
      <c r="H22149" s="1" t="s">
        <v>162</v>
      </c>
      <c r="I22149" s="1" t="s">
        <v>30</v>
      </c>
      <c r="J22149" s="19">
        <v>1576.6736256620002</v>
      </c>
    </row>
    <row r="22150" spans="1:10" x14ac:dyDescent="0.2">
      <c r="A22150">
        <v>2021</v>
      </c>
      <c r="B22150">
        <v>3</v>
      </c>
      <c r="C22150" s="1" t="s">
        <v>136</v>
      </c>
      <c r="D22150" s="1" t="s">
        <v>157</v>
      </c>
      <c r="E22150" s="1" t="s">
        <v>171</v>
      </c>
      <c r="F22150" s="1" t="s">
        <v>39</v>
      </c>
      <c r="G22150" s="1" t="s">
        <v>16</v>
      </c>
      <c r="H22150" s="1" t="s">
        <v>163</v>
      </c>
      <c r="I22150" s="1" t="s">
        <v>152</v>
      </c>
      <c r="J22150" s="19">
        <v>88.581795827999997</v>
      </c>
    </row>
    <row r="22151" spans="1:10" x14ac:dyDescent="0.2">
      <c r="A22151">
        <v>2021</v>
      </c>
      <c r="B22151">
        <v>3</v>
      </c>
      <c r="C22151" s="1" t="s">
        <v>136</v>
      </c>
      <c r="D22151" s="1" t="s">
        <v>157</v>
      </c>
      <c r="E22151" s="1" t="s">
        <v>171</v>
      </c>
      <c r="F22151" s="1" t="s">
        <v>39</v>
      </c>
      <c r="G22151" s="1" t="s">
        <v>16</v>
      </c>
      <c r="H22151" s="1" t="s">
        <v>164</v>
      </c>
      <c r="I22151" s="1" t="s">
        <v>165</v>
      </c>
      <c r="J22151" s="19">
        <v>0.18134054599999999</v>
      </c>
    </row>
    <row r="22152" spans="1:10" x14ac:dyDescent="0.2">
      <c r="A22152">
        <v>2021</v>
      </c>
      <c r="B22152">
        <v>3</v>
      </c>
      <c r="C22152" s="1" t="s">
        <v>136</v>
      </c>
      <c r="D22152" s="1" t="s">
        <v>157</v>
      </c>
      <c r="E22152" s="1" t="s">
        <v>171</v>
      </c>
      <c r="F22152" s="1" t="s">
        <v>39</v>
      </c>
      <c r="G22152" s="1" t="s">
        <v>16</v>
      </c>
      <c r="H22152" s="1" t="s">
        <v>169</v>
      </c>
      <c r="I22152" s="1" t="s">
        <v>36</v>
      </c>
      <c r="J22152" s="19">
        <v>-8.0397979729999971</v>
      </c>
    </row>
    <row r="22153" spans="1:10" x14ac:dyDescent="0.2">
      <c r="A22153">
        <v>2021</v>
      </c>
      <c r="B22153">
        <v>3</v>
      </c>
      <c r="C22153" s="1" t="s">
        <v>136</v>
      </c>
      <c r="D22153" s="1" t="s">
        <v>157</v>
      </c>
      <c r="E22153" s="1" t="s">
        <v>171</v>
      </c>
      <c r="F22153" s="1" t="s">
        <v>39</v>
      </c>
      <c r="G22153" s="1" t="s">
        <v>155</v>
      </c>
      <c r="H22153" s="1" t="s">
        <v>160</v>
      </c>
      <c r="I22153" s="1" t="s">
        <v>37</v>
      </c>
      <c r="J22153" s="19">
        <v>3615.0858136145407</v>
      </c>
    </row>
    <row r="22154" spans="1:10" x14ac:dyDescent="0.2">
      <c r="A22154">
        <v>2021</v>
      </c>
      <c r="B22154">
        <v>3</v>
      </c>
      <c r="C22154" s="1" t="s">
        <v>136</v>
      </c>
      <c r="D22154" s="1" t="s">
        <v>157</v>
      </c>
      <c r="E22154" s="1" t="s">
        <v>171</v>
      </c>
      <c r="F22154" s="1" t="s">
        <v>39</v>
      </c>
      <c r="G22154" s="1" t="s">
        <v>155</v>
      </c>
      <c r="H22154" s="1" t="s">
        <v>161</v>
      </c>
      <c r="I22154" s="1" t="s">
        <v>29</v>
      </c>
      <c r="J22154" s="19">
        <v>-0.39642935600000001</v>
      </c>
    </row>
    <row r="22155" spans="1:10" x14ac:dyDescent="0.2">
      <c r="A22155">
        <v>2021</v>
      </c>
      <c r="B22155">
        <v>3</v>
      </c>
      <c r="C22155" s="1" t="s">
        <v>136</v>
      </c>
      <c r="D22155" s="1" t="s">
        <v>157</v>
      </c>
      <c r="E22155" s="1" t="s">
        <v>171</v>
      </c>
      <c r="F22155" s="1" t="s">
        <v>39</v>
      </c>
      <c r="G22155" s="1" t="s">
        <v>155</v>
      </c>
      <c r="H22155" s="1" t="s">
        <v>162</v>
      </c>
      <c r="I22155" s="1" t="s">
        <v>30</v>
      </c>
      <c r="J22155" s="19">
        <v>810.51736416299991</v>
      </c>
    </row>
    <row r="22156" spans="1:10" x14ac:dyDescent="0.2">
      <c r="A22156">
        <v>2021</v>
      </c>
      <c r="B22156">
        <v>3</v>
      </c>
      <c r="C22156" s="1" t="s">
        <v>136</v>
      </c>
      <c r="D22156" s="1" t="s">
        <v>157</v>
      </c>
      <c r="E22156" s="1" t="s">
        <v>171</v>
      </c>
      <c r="F22156" s="1" t="s">
        <v>39</v>
      </c>
      <c r="G22156" s="1" t="s">
        <v>155</v>
      </c>
      <c r="H22156" s="1" t="s">
        <v>163</v>
      </c>
      <c r="I22156" s="1" t="s">
        <v>152</v>
      </c>
      <c r="J22156" s="19">
        <v>903.03722424645957</v>
      </c>
    </row>
    <row r="22157" spans="1:10" x14ac:dyDescent="0.2">
      <c r="A22157">
        <v>2021</v>
      </c>
      <c r="B22157">
        <v>3</v>
      </c>
      <c r="C22157" s="1" t="s">
        <v>136</v>
      </c>
      <c r="D22157" s="1" t="s">
        <v>157</v>
      </c>
      <c r="E22157" s="1" t="s">
        <v>171</v>
      </c>
      <c r="F22157" s="1" t="s">
        <v>39</v>
      </c>
      <c r="G22157" s="1" t="s">
        <v>155</v>
      </c>
      <c r="H22157" s="1" t="s">
        <v>169</v>
      </c>
      <c r="I22157" s="1" t="s">
        <v>36</v>
      </c>
      <c r="J22157" s="19">
        <v>7132.8793569560012</v>
      </c>
    </row>
    <row r="22158" spans="1:10" x14ac:dyDescent="0.2">
      <c r="A22158">
        <v>2021</v>
      </c>
      <c r="B22158">
        <v>4</v>
      </c>
      <c r="C22158" s="1" t="s">
        <v>137</v>
      </c>
      <c r="D22158" s="1" t="s">
        <v>58</v>
      </c>
      <c r="E22158" s="1" t="s">
        <v>160</v>
      </c>
      <c r="F22158" s="1" t="s">
        <v>37</v>
      </c>
      <c r="G22158" s="1" t="s">
        <v>158</v>
      </c>
      <c r="H22158" s="1" t="s">
        <v>168</v>
      </c>
      <c r="I22158" s="1" t="s">
        <v>31</v>
      </c>
      <c r="J22158" s="19">
        <v>9525.7700894722893</v>
      </c>
    </row>
    <row r="22159" spans="1:10" x14ac:dyDescent="0.2">
      <c r="A22159">
        <v>2021</v>
      </c>
      <c r="B22159">
        <v>4</v>
      </c>
      <c r="C22159" s="1" t="s">
        <v>137</v>
      </c>
      <c r="D22159" s="1" t="s">
        <v>58</v>
      </c>
      <c r="E22159" s="1" t="s">
        <v>160</v>
      </c>
      <c r="F22159" s="1" t="s">
        <v>37</v>
      </c>
      <c r="G22159" s="1" t="s">
        <v>159</v>
      </c>
      <c r="H22159" s="1" t="s">
        <v>167</v>
      </c>
      <c r="I22159" s="1" t="s">
        <v>32</v>
      </c>
      <c r="J22159" s="19">
        <v>14972.424540681872</v>
      </c>
    </row>
    <row r="22160" spans="1:10" x14ac:dyDescent="0.2">
      <c r="A22160">
        <v>2021</v>
      </c>
      <c r="B22160">
        <v>4</v>
      </c>
      <c r="C22160" s="1" t="s">
        <v>137</v>
      </c>
      <c r="D22160" s="1" t="s">
        <v>58</v>
      </c>
      <c r="E22160" s="1" t="s">
        <v>160</v>
      </c>
      <c r="F22160" s="1" t="s">
        <v>37</v>
      </c>
      <c r="G22160" s="1" t="s">
        <v>14</v>
      </c>
      <c r="H22160" s="1" t="s">
        <v>162</v>
      </c>
      <c r="I22160" s="1" t="s">
        <v>30</v>
      </c>
      <c r="J22160" s="19">
        <v>41637.445584951536</v>
      </c>
    </row>
    <row r="22161" spans="1:10" x14ac:dyDescent="0.2">
      <c r="A22161">
        <v>2021</v>
      </c>
      <c r="B22161">
        <v>4</v>
      </c>
      <c r="C22161" s="1" t="s">
        <v>137</v>
      </c>
      <c r="D22161" s="1" t="s">
        <v>58</v>
      </c>
      <c r="E22161" s="1" t="s">
        <v>160</v>
      </c>
      <c r="F22161" s="1" t="s">
        <v>37</v>
      </c>
      <c r="G22161" s="1" t="s">
        <v>14</v>
      </c>
      <c r="H22161" s="1" t="s">
        <v>171</v>
      </c>
      <c r="I22161" s="1" t="s">
        <v>39</v>
      </c>
      <c r="J22161" s="19">
        <v>8369.9716296894003</v>
      </c>
    </row>
    <row r="22162" spans="1:10" x14ac:dyDescent="0.2">
      <c r="A22162">
        <v>2021</v>
      </c>
      <c r="B22162">
        <v>4</v>
      </c>
      <c r="C22162" s="1" t="s">
        <v>137</v>
      </c>
      <c r="D22162" s="1" t="s">
        <v>58</v>
      </c>
      <c r="E22162" s="1" t="s">
        <v>160</v>
      </c>
      <c r="F22162" s="1" t="s">
        <v>37</v>
      </c>
      <c r="G22162" s="1" t="s">
        <v>13</v>
      </c>
      <c r="H22162" s="1" t="s">
        <v>161</v>
      </c>
      <c r="I22162" s="1" t="s">
        <v>29</v>
      </c>
      <c r="J22162" s="19">
        <v>1548.1929580000001</v>
      </c>
    </row>
    <row r="22163" spans="1:10" x14ac:dyDescent="0.2">
      <c r="A22163">
        <v>2021</v>
      </c>
      <c r="B22163">
        <v>4</v>
      </c>
      <c r="C22163" s="1" t="s">
        <v>137</v>
      </c>
      <c r="D22163" s="1" t="s">
        <v>58</v>
      </c>
      <c r="E22163" s="1" t="s">
        <v>160</v>
      </c>
      <c r="F22163" s="1" t="s">
        <v>37</v>
      </c>
      <c r="G22163" s="1" t="s">
        <v>16</v>
      </c>
      <c r="H22163" s="1" t="s">
        <v>160</v>
      </c>
      <c r="I22163" s="1" t="s">
        <v>37</v>
      </c>
      <c r="J22163" s="19">
        <v>49.630790000000005</v>
      </c>
    </row>
    <row r="22164" spans="1:10" x14ac:dyDescent="0.2">
      <c r="A22164">
        <v>2021</v>
      </c>
      <c r="B22164">
        <v>4</v>
      </c>
      <c r="C22164" s="1" t="s">
        <v>137</v>
      </c>
      <c r="D22164" s="1" t="s">
        <v>58</v>
      </c>
      <c r="E22164" s="1" t="s">
        <v>160</v>
      </c>
      <c r="F22164" s="1" t="s">
        <v>37</v>
      </c>
      <c r="G22164" s="1" t="s">
        <v>16</v>
      </c>
      <c r="H22164" s="1" t="s">
        <v>162</v>
      </c>
      <c r="I22164" s="1" t="s">
        <v>30</v>
      </c>
      <c r="J22164" s="19">
        <v>0</v>
      </c>
    </row>
    <row r="22165" spans="1:10" x14ac:dyDescent="0.2">
      <c r="A22165">
        <v>2021</v>
      </c>
      <c r="B22165">
        <v>4</v>
      </c>
      <c r="C22165" s="1" t="s">
        <v>137</v>
      </c>
      <c r="D22165" s="1" t="s">
        <v>58</v>
      </c>
      <c r="E22165" s="1" t="s">
        <v>160</v>
      </c>
      <c r="F22165" s="1" t="s">
        <v>37</v>
      </c>
      <c r="G22165" s="1" t="s">
        <v>16</v>
      </c>
      <c r="H22165" s="1" t="s">
        <v>171</v>
      </c>
      <c r="I22165" s="1" t="s">
        <v>39</v>
      </c>
      <c r="J22165" s="19">
        <v>15473.215811105998</v>
      </c>
    </row>
    <row r="22166" spans="1:10" x14ac:dyDescent="0.2">
      <c r="A22166">
        <v>2021</v>
      </c>
      <c r="B22166">
        <v>4</v>
      </c>
      <c r="C22166" s="1" t="s">
        <v>137</v>
      </c>
      <c r="D22166" s="1" t="s">
        <v>58</v>
      </c>
      <c r="E22166" s="1" t="s">
        <v>160</v>
      </c>
      <c r="F22166" s="1" t="s">
        <v>37</v>
      </c>
      <c r="G22166" s="1" t="s">
        <v>155</v>
      </c>
      <c r="H22166" s="1" t="s">
        <v>160</v>
      </c>
      <c r="I22166" s="1" t="s">
        <v>37</v>
      </c>
      <c r="J22166" s="19">
        <v>1203.4890642172736</v>
      </c>
    </row>
    <row r="22167" spans="1:10" x14ac:dyDescent="0.2">
      <c r="A22167">
        <v>2021</v>
      </c>
      <c r="B22167">
        <v>4</v>
      </c>
      <c r="C22167" s="1" t="s">
        <v>137</v>
      </c>
      <c r="D22167" s="1" t="s">
        <v>58</v>
      </c>
      <c r="E22167" s="1" t="s">
        <v>160</v>
      </c>
      <c r="F22167" s="1" t="s">
        <v>37</v>
      </c>
      <c r="G22167" s="1" t="s">
        <v>155</v>
      </c>
      <c r="H22167" s="1" t="s">
        <v>161</v>
      </c>
      <c r="I22167" s="1" t="s">
        <v>29</v>
      </c>
      <c r="J22167" s="19">
        <v>1223.6668221817322</v>
      </c>
    </row>
    <row r="22168" spans="1:10" x14ac:dyDescent="0.2">
      <c r="A22168">
        <v>2021</v>
      </c>
      <c r="B22168">
        <v>4</v>
      </c>
      <c r="C22168" s="1" t="s">
        <v>137</v>
      </c>
      <c r="D22168" s="1" t="s">
        <v>58</v>
      </c>
      <c r="E22168" s="1" t="s">
        <v>160</v>
      </c>
      <c r="F22168" s="1" t="s">
        <v>37</v>
      </c>
      <c r="G22168" s="1" t="s">
        <v>155</v>
      </c>
      <c r="H22168" s="1" t="s">
        <v>162</v>
      </c>
      <c r="I22168" s="1" t="s">
        <v>30</v>
      </c>
      <c r="J22168" s="19">
        <v>2217.206197431974</v>
      </c>
    </row>
    <row r="22169" spans="1:10" x14ac:dyDescent="0.2">
      <c r="A22169">
        <v>2021</v>
      </c>
      <c r="B22169">
        <v>4</v>
      </c>
      <c r="C22169" s="1" t="s">
        <v>137</v>
      </c>
      <c r="D22169" s="1" t="s">
        <v>58</v>
      </c>
      <c r="E22169" s="1" t="s">
        <v>160</v>
      </c>
      <c r="F22169" s="1" t="s">
        <v>37</v>
      </c>
      <c r="G22169" s="1" t="s">
        <v>155</v>
      </c>
      <c r="H22169" s="1" t="s">
        <v>167</v>
      </c>
      <c r="I22169" s="1" t="s">
        <v>32</v>
      </c>
      <c r="J22169" s="19">
        <v>32.33071268024176</v>
      </c>
    </row>
    <row r="22170" spans="1:10" x14ac:dyDescent="0.2">
      <c r="A22170">
        <v>2021</v>
      </c>
      <c r="B22170">
        <v>4</v>
      </c>
      <c r="C22170" s="1" t="s">
        <v>137</v>
      </c>
      <c r="D22170" s="1" t="s">
        <v>58</v>
      </c>
      <c r="E22170" s="1" t="s">
        <v>160</v>
      </c>
      <c r="F22170" s="1" t="s">
        <v>37</v>
      </c>
      <c r="G22170" s="1" t="s">
        <v>155</v>
      </c>
      <c r="H22170" s="1" t="s">
        <v>163</v>
      </c>
      <c r="I22170" s="1" t="s">
        <v>152</v>
      </c>
      <c r="J22170" s="19">
        <v>446.02609946403646</v>
      </c>
    </row>
    <row r="22171" spans="1:10" x14ac:dyDescent="0.2">
      <c r="A22171">
        <v>2021</v>
      </c>
      <c r="B22171">
        <v>4</v>
      </c>
      <c r="C22171" s="1" t="s">
        <v>137</v>
      </c>
      <c r="D22171" s="1" t="s">
        <v>58</v>
      </c>
      <c r="E22171" s="1" t="s">
        <v>160</v>
      </c>
      <c r="F22171" s="1" t="s">
        <v>37</v>
      </c>
      <c r="G22171" s="1" t="s">
        <v>155</v>
      </c>
      <c r="H22171" s="1" t="s">
        <v>169</v>
      </c>
      <c r="I22171" s="1" t="s">
        <v>36</v>
      </c>
      <c r="J22171" s="19">
        <v>1322.5105205261689</v>
      </c>
    </row>
    <row r="22172" spans="1:10" x14ac:dyDescent="0.2">
      <c r="A22172">
        <v>2021</v>
      </c>
      <c r="B22172">
        <v>4</v>
      </c>
      <c r="C22172" s="1" t="s">
        <v>137</v>
      </c>
      <c r="D22172" s="1" t="s">
        <v>58</v>
      </c>
      <c r="E22172" s="1" t="s">
        <v>160</v>
      </c>
      <c r="F22172" s="1" t="s">
        <v>37</v>
      </c>
      <c r="G22172" s="1" t="s">
        <v>155</v>
      </c>
      <c r="H22172" s="1" t="s">
        <v>171</v>
      </c>
      <c r="I22172" s="1" t="s">
        <v>39</v>
      </c>
      <c r="J22172" s="19">
        <v>5378.3625884480007</v>
      </c>
    </row>
    <row r="22173" spans="1:10" x14ac:dyDescent="0.2">
      <c r="A22173">
        <v>2021</v>
      </c>
      <c r="B22173">
        <v>4</v>
      </c>
      <c r="C22173" s="1" t="s">
        <v>137</v>
      </c>
      <c r="D22173" s="1" t="s">
        <v>58</v>
      </c>
      <c r="E22173" s="1" t="s">
        <v>161</v>
      </c>
      <c r="F22173" s="1" t="s">
        <v>29</v>
      </c>
      <c r="G22173" s="1" t="s">
        <v>14</v>
      </c>
      <c r="H22173" s="1" t="s">
        <v>162</v>
      </c>
      <c r="I22173" s="1" t="s">
        <v>30</v>
      </c>
      <c r="J22173" s="19">
        <v>0.1152099999999406</v>
      </c>
    </row>
    <row r="22174" spans="1:10" x14ac:dyDescent="0.2">
      <c r="A22174">
        <v>2021</v>
      </c>
      <c r="B22174">
        <v>4</v>
      </c>
      <c r="C22174" s="1" t="s">
        <v>137</v>
      </c>
      <c r="D22174" s="1" t="s">
        <v>58</v>
      </c>
      <c r="E22174" s="1" t="s">
        <v>161</v>
      </c>
      <c r="F22174" s="1" t="s">
        <v>29</v>
      </c>
      <c r="G22174" s="1" t="s">
        <v>14</v>
      </c>
      <c r="H22174" s="1" t="s">
        <v>171</v>
      </c>
      <c r="I22174" s="1" t="s">
        <v>39</v>
      </c>
      <c r="J22174" s="19">
        <v>4281.6020991529995</v>
      </c>
    </row>
    <row r="22175" spans="1:10" x14ac:dyDescent="0.2">
      <c r="A22175">
        <v>2021</v>
      </c>
      <c r="B22175">
        <v>4</v>
      </c>
      <c r="C22175" s="1" t="s">
        <v>137</v>
      </c>
      <c r="D22175" s="1" t="s">
        <v>58</v>
      </c>
      <c r="E22175" s="1" t="s">
        <v>161</v>
      </c>
      <c r="F22175" s="1" t="s">
        <v>29</v>
      </c>
      <c r="G22175" s="1" t="s">
        <v>13</v>
      </c>
      <c r="H22175" s="1" t="s">
        <v>171</v>
      </c>
      <c r="I22175" s="1" t="s">
        <v>39</v>
      </c>
      <c r="J22175" s="19">
        <v>1.1374800000000003</v>
      </c>
    </row>
    <row r="22176" spans="1:10" x14ac:dyDescent="0.2">
      <c r="A22176">
        <v>2021</v>
      </c>
      <c r="B22176">
        <v>4</v>
      </c>
      <c r="C22176" s="1" t="s">
        <v>137</v>
      </c>
      <c r="D22176" s="1" t="s">
        <v>58</v>
      </c>
      <c r="E22176" s="1" t="s">
        <v>161</v>
      </c>
      <c r="F22176" s="1" t="s">
        <v>29</v>
      </c>
      <c r="G22176" s="1" t="s">
        <v>16</v>
      </c>
      <c r="H22176" s="1" t="s">
        <v>162</v>
      </c>
      <c r="I22176" s="1" t="s">
        <v>30</v>
      </c>
      <c r="J22176" s="19">
        <v>28966.487250000002</v>
      </c>
    </row>
    <row r="22177" spans="1:10" x14ac:dyDescent="0.2">
      <c r="A22177">
        <v>2021</v>
      </c>
      <c r="B22177">
        <v>4</v>
      </c>
      <c r="C22177" s="1" t="s">
        <v>137</v>
      </c>
      <c r="D22177" s="1" t="s">
        <v>58</v>
      </c>
      <c r="E22177" s="1" t="s">
        <v>161</v>
      </c>
      <c r="F22177" s="1" t="s">
        <v>29</v>
      </c>
      <c r="G22177" s="1" t="s">
        <v>16</v>
      </c>
      <c r="H22177" s="1" t="s">
        <v>163</v>
      </c>
      <c r="I22177" s="1" t="s">
        <v>152</v>
      </c>
      <c r="J22177" s="19">
        <v>1.0999999986961484E-4</v>
      </c>
    </row>
    <row r="22178" spans="1:10" x14ac:dyDescent="0.2">
      <c r="A22178">
        <v>2021</v>
      </c>
      <c r="B22178">
        <v>4</v>
      </c>
      <c r="C22178" s="1" t="s">
        <v>137</v>
      </c>
      <c r="D22178" s="1" t="s">
        <v>58</v>
      </c>
      <c r="E22178" s="1" t="s">
        <v>161</v>
      </c>
      <c r="F22178" s="1" t="s">
        <v>29</v>
      </c>
      <c r="G22178" s="1" t="s">
        <v>16</v>
      </c>
      <c r="H22178" s="1" t="s">
        <v>169</v>
      </c>
      <c r="I22178" s="1" t="s">
        <v>36</v>
      </c>
      <c r="J22178" s="19">
        <v>350.80265000000003</v>
      </c>
    </row>
    <row r="22179" spans="1:10" x14ac:dyDescent="0.2">
      <c r="A22179">
        <v>2021</v>
      </c>
      <c r="B22179">
        <v>4</v>
      </c>
      <c r="C22179" s="1" t="s">
        <v>137</v>
      </c>
      <c r="D22179" s="1" t="s">
        <v>58</v>
      </c>
      <c r="E22179" s="1" t="s">
        <v>161</v>
      </c>
      <c r="F22179" s="1" t="s">
        <v>29</v>
      </c>
      <c r="G22179" s="1" t="s">
        <v>16</v>
      </c>
      <c r="H22179" s="1" t="s">
        <v>171</v>
      </c>
      <c r="I22179" s="1" t="s">
        <v>39</v>
      </c>
      <c r="J22179" s="19">
        <v>4.7130000000011933E-2</v>
      </c>
    </row>
    <row r="22180" spans="1:10" x14ac:dyDescent="0.2">
      <c r="A22180">
        <v>2021</v>
      </c>
      <c r="B22180">
        <v>4</v>
      </c>
      <c r="C22180" s="1" t="s">
        <v>137</v>
      </c>
      <c r="D22180" s="1" t="s">
        <v>58</v>
      </c>
      <c r="E22180" s="1" t="s">
        <v>161</v>
      </c>
      <c r="F22180" s="1" t="s">
        <v>29</v>
      </c>
      <c r="G22180" s="1" t="s">
        <v>155</v>
      </c>
      <c r="H22180" s="1" t="s">
        <v>160</v>
      </c>
      <c r="I22180" s="1" t="s">
        <v>37</v>
      </c>
      <c r="J22180" s="19">
        <v>0</v>
      </c>
    </row>
    <row r="22181" spans="1:10" x14ac:dyDescent="0.2">
      <c r="A22181">
        <v>2021</v>
      </c>
      <c r="B22181">
        <v>4</v>
      </c>
      <c r="C22181" s="1" t="s">
        <v>137</v>
      </c>
      <c r="D22181" s="1" t="s">
        <v>58</v>
      </c>
      <c r="E22181" s="1" t="s">
        <v>161</v>
      </c>
      <c r="F22181" s="1" t="s">
        <v>29</v>
      </c>
      <c r="G22181" s="1" t="s">
        <v>155</v>
      </c>
      <c r="H22181" s="1" t="s">
        <v>162</v>
      </c>
      <c r="I22181" s="1" t="s">
        <v>30</v>
      </c>
      <c r="J22181" s="19">
        <v>5590.5654799999975</v>
      </c>
    </row>
    <row r="22182" spans="1:10" x14ac:dyDescent="0.2">
      <c r="A22182">
        <v>2021</v>
      </c>
      <c r="B22182">
        <v>4</v>
      </c>
      <c r="C22182" s="1" t="s">
        <v>137</v>
      </c>
      <c r="D22182" s="1" t="s">
        <v>58</v>
      </c>
      <c r="E22182" s="1" t="s">
        <v>161</v>
      </c>
      <c r="F22182" s="1" t="s">
        <v>29</v>
      </c>
      <c r="G22182" s="1" t="s">
        <v>155</v>
      </c>
      <c r="H22182" s="1" t="s">
        <v>171</v>
      </c>
      <c r="I22182" s="1" t="s">
        <v>39</v>
      </c>
      <c r="J22182" s="19">
        <v>36370.341145325008</v>
      </c>
    </row>
    <row r="22183" spans="1:10" x14ac:dyDescent="0.2">
      <c r="A22183">
        <v>2021</v>
      </c>
      <c r="B22183">
        <v>4</v>
      </c>
      <c r="C22183" s="1" t="s">
        <v>137</v>
      </c>
      <c r="D22183" s="1" t="s">
        <v>58</v>
      </c>
      <c r="E22183" s="1" t="s">
        <v>162</v>
      </c>
      <c r="F22183" s="1" t="s">
        <v>30</v>
      </c>
      <c r="G22183" s="1" t="s">
        <v>158</v>
      </c>
      <c r="H22183" s="1" t="s">
        <v>168</v>
      </c>
      <c r="I22183" s="1" t="s">
        <v>31</v>
      </c>
      <c r="J22183" s="19">
        <v>213.36817027599974</v>
      </c>
    </row>
    <row r="22184" spans="1:10" x14ac:dyDescent="0.2">
      <c r="A22184">
        <v>2021</v>
      </c>
      <c r="B22184">
        <v>4</v>
      </c>
      <c r="C22184" s="1" t="s">
        <v>137</v>
      </c>
      <c r="D22184" s="1" t="s">
        <v>58</v>
      </c>
      <c r="E22184" s="1" t="s">
        <v>162</v>
      </c>
      <c r="F22184" s="1" t="s">
        <v>30</v>
      </c>
      <c r="G22184" s="1" t="s">
        <v>14</v>
      </c>
      <c r="H22184" s="1" t="s">
        <v>161</v>
      </c>
      <c r="I22184" s="1" t="s">
        <v>29</v>
      </c>
      <c r="J22184" s="19">
        <v>10979.603589999999</v>
      </c>
    </row>
    <row r="22185" spans="1:10" x14ac:dyDescent="0.2">
      <c r="A22185">
        <v>2021</v>
      </c>
      <c r="B22185">
        <v>4</v>
      </c>
      <c r="C22185" s="1" t="s">
        <v>137</v>
      </c>
      <c r="D22185" s="1" t="s">
        <v>58</v>
      </c>
      <c r="E22185" s="1" t="s">
        <v>162</v>
      </c>
      <c r="F22185" s="1" t="s">
        <v>30</v>
      </c>
      <c r="G22185" s="1" t="s">
        <v>14</v>
      </c>
      <c r="H22185" s="1" t="s">
        <v>162</v>
      </c>
      <c r="I22185" s="1" t="s">
        <v>30</v>
      </c>
      <c r="J22185" s="19">
        <v>9280.9681109901503</v>
      </c>
    </row>
    <row r="22186" spans="1:10" x14ac:dyDescent="0.2">
      <c r="A22186">
        <v>2021</v>
      </c>
      <c r="B22186">
        <v>4</v>
      </c>
      <c r="C22186" s="1" t="s">
        <v>137</v>
      </c>
      <c r="D22186" s="1" t="s">
        <v>58</v>
      </c>
      <c r="E22186" s="1" t="s">
        <v>162</v>
      </c>
      <c r="F22186" s="1" t="s">
        <v>30</v>
      </c>
      <c r="G22186" s="1" t="s">
        <v>14</v>
      </c>
      <c r="H22186" s="1" t="s">
        <v>171</v>
      </c>
      <c r="I22186" s="1" t="s">
        <v>39</v>
      </c>
      <c r="J22186" s="19">
        <v>8907.5609076219989</v>
      </c>
    </row>
    <row r="22187" spans="1:10" x14ac:dyDescent="0.2">
      <c r="A22187">
        <v>2021</v>
      </c>
      <c r="B22187">
        <v>4</v>
      </c>
      <c r="C22187" s="1" t="s">
        <v>137</v>
      </c>
      <c r="D22187" s="1" t="s">
        <v>58</v>
      </c>
      <c r="E22187" s="1" t="s">
        <v>162</v>
      </c>
      <c r="F22187" s="1" t="s">
        <v>30</v>
      </c>
      <c r="G22187" s="1" t="s">
        <v>13</v>
      </c>
      <c r="H22187" s="1" t="s">
        <v>161</v>
      </c>
      <c r="I22187" s="1" t="s">
        <v>29</v>
      </c>
      <c r="J22187" s="19">
        <v>3463.435659322231</v>
      </c>
    </row>
    <row r="22188" spans="1:10" x14ac:dyDescent="0.2">
      <c r="A22188">
        <v>2021</v>
      </c>
      <c r="B22188">
        <v>4</v>
      </c>
      <c r="C22188" s="1" t="s">
        <v>137</v>
      </c>
      <c r="D22188" s="1" t="s">
        <v>58</v>
      </c>
      <c r="E22188" s="1" t="s">
        <v>162</v>
      </c>
      <c r="F22188" s="1" t="s">
        <v>30</v>
      </c>
      <c r="G22188" s="1" t="s">
        <v>13</v>
      </c>
      <c r="H22188" s="1" t="s">
        <v>171</v>
      </c>
      <c r="I22188" s="1" t="s">
        <v>39</v>
      </c>
      <c r="J22188" s="19">
        <v>359.74017439599993</v>
      </c>
    </row>
    <row r="22189" spans="1:10" x14ac:dyDescent="0.2">
      <c r="A22189">
        <v>2021</v>
      </c>
      <c r="B22189">
        <v>4</v>
      </c>
      <c r="C22189" s="1" t="s">
        <v>137</v>
      </c>
      <c r="D22189" s="1" t="s">
        <v>58</v>
      </c>
      <c r="E22189" s="1" t="s">
        <v>162</v>
      </c>
      <c r="F22189" s="1" t="s">
        <v>30</v>
      </c>
      <c r="G22189" s="1" t="s">
        <v>16</v>
      </c>
      <c r="H22189" s="1" t="s">
        <v>160</v>
      </c>
      <c r="I22189" s="1" t="s">
        <v>37</v>
      </c>
      <c r="J22189" s="19">
        <v>99192.255739316432</v>
      </c>
    </row>
    <row r="22190" spans="1:10" x14ac:dyDescent="0.2">
      <c r="A22190">
        <v>2021</v>
      </c>
      <c r="B22190">
        <v>4</v>
      </c>
      <c r="C22190" s="1" t="s">
        <v>137</v>
      </c>
      <c r="D22190" s="1" t="s">
        <v>58</v>
      </c>
      <c r="E22190" s="1" t="s">
        <v>162</v>
      </c>
      <c r="F22190" s="1" t="s">
        <v>30</v>
      </c>
      <c r="G22190" s="1" t="s">
        <v>16</v>
      </c>
      <c r="H22190" s="1" t="s">
        <v>161</v>
      </c>
      <c r="I22190" s="1" t="s">
        <v>29</v>
      </c>
      <c r="J22190" s="19">
        <v>9.9999999993087847E-6</v>
      </c>
    </row>
    <row r="22191" spans="1:10" x14ac:dyDescent="0.2">
      <c r="A22191">
        <v>2021</v>
      </c>
      <c r="B22191">
        <v>4</v>
      </c>
      <c r="C22191" s="1" t="s">
        <v>137</v>
      </c>
      <c r="D22191" s="1" t="s">
        <v>58</v>
      </c>
      <c r="E22191" s="1" t="s">
        <v>162</v>
      </c>
      <c r="F22191" s="1" t="s">
        <v>30</v>
      </c>
      <c r="G22191" s="1" t="s">
        <v>16</v>
      </c>
      <c r="H22191" s="1" t="s">
        <v>162</v>
      </c>
      <c r="I22191" s="1" t="s">
        <v>30</v>
      </c>
      <c r="J22191" s="19">
        <v>166.11474348676731</v>
      </c>
    </row>
    <row r="22192" spans="1:10" x14ac:dyDescent="0.2">
      <c r="A22192">
        <v>2021</v>
      </c>
      <c r="B22192">
        <v>4</v>
      </c>
      <c r="C22192" s="1" t="s">
        <v>137</v>
      </c>
      <c r="D22192" s="1" t="s">
        <v>58</v>
      </c>
      <c r="E22192" s="1" t="s">
        <v>162</v>
      </c>
      <c r="F22192" s="1" t="s">
        <v>30</v>
      </c>
      <c r="G22192" s="1" t="s">
        <v>16</v>
      </c>
      <c r="H22192" s="1" t="s">
        <v>167</v>
      </c>
      <c r="I22192" s="1" t="s">
        <v>32</v>
      </c>
      <c r="J22192" s="19">
        <v>431.25572479999926</v>
      </c>
    </row>
    <row r="22193" spans="1:10" x14ac:dyDescent="0.2">
      <c r="A22193">
        <v>2021</v>
      </c>
      <c r="B22193">
        <v>4</v>
      </c>
      <c r="C22193" s="1" t="s">
        <v>137</v>
      </c>
      <c r="D22193" s="1" t="s">
        <v>58</v>
      </c>
      <c r="E22193" s="1" t="s">
        <v>162</v>
      </c>
      <c r="F22193" s="1" t="s">
        <v>30</v>
      </c>
      <c r="G22193" s="1" t="s">
        <v>16</v>
      </c>
      <c r="H22193" s="1" t="s">
        <v>163</v>
      </c>
      <c r="I22193" s="1" t="s">
        <v>152</v>
      </c>
      <c r="J22193" s="19">
        <v>8310.7907403499903</v>
      </c>
    </row>
    <row r="22194" spans="1:10" x14ac:dyDescent="0.2">
      <c r="A22194">
        <v>2021</v>
      </c>
      <c r="B22194">
        <v>4</v>
      </c>
      <c r="C22194" s="1" t="s">
        <v>137</v>
      </c>
      <c r="D22194" s="1" t="s">
        <v>58</v>
      </c>
      <c r="E22194" s="1" t="s">
        <v>162</v>
      </c>
      <c r="F22194" s="1" t="s">
        <v>30</v>
      </c>
      <c r="G22194" s="1" t="s">
        <v>16</v>
      </c>
      <c r="H22194" s="1" t="s">
        <v>164</v>
      </c>
      <c r="I22194" s="1" t="s">
        <v>165</v>
      </c>
      <c r="J22194" s="19">
        <v>1784.0907847220999</v>
      </c>
    </row>
    <row r="22195" spans="1:10" x14ac:dyDescent="0.2">
      <c r="A22195">
        <v>2021</v>
      </c>
      <c r="B22195">
        <v>4</v>
      </c>
      <c r="C22195" s="1" t="s">
        <v>137</v>
      </c>
      <c r="D22195" s="1" t="s">
        <v>58</v>
      </c>
      <c r="E22195" s="1" t="s">
        <v>162</v>
      </c>
      <c r="F22195" s="1" t="s">
        <v>30</v>
      </c>
      <c r="G22195" s="1" t="s">
        <v>16</v>
      </c>
      <c r="H22195" s="1" t="s">
        <v>169</v>
      </c>
      <c r="I22195" s="1" t="s">
        <v>36</v>
      </c>
      <c r="J22195" s="19">
        <v>410.18275899999998</v>
      </c>
    </row>
    <row r="22196" spans="1:10" x14ac:dyDescent="0.2">
      <c r="A22196">
        <v>2021</v>
      </c>
      <c r="B22196">
        <v>4</v>
      </c>
      <c r="C22196" s="1" t="s">
        <v>137</v>
      </c>
      <c r="D22196" s="1" t="s">
        <v>58</v>
      </c>
      <c r="E22196" s="1" t="s">
        <v>162</v>
      </c>
      <c r="F22196" s="1" t="s">
        <v>30</v>
      </c>
      <c r="G22196" s="1" t="s">
        <v>16</v>
      </c>
      <c r="H22196" s="1" t="s">
        <v>170</v>
      </c>
      <c r="I22196" s="1" t="s">
        <v>151</v>
      </c>
      <c r="J22196" s="19">
        <v>89257.351960827364</v>
      </c>
    </row>
    <row r="22197" spans="1:10" x14ac:dyDescent="0.2">
      <c r="A22197">
        <v>2021</v>
      </c>
      <c r="B22197">
        <v>4</v>
      </c>
      <c r="C22197" s="1" t="s">
        <v>137</v>
      </c>
      <c r="D22197" s="1" t="s">
        <v>58</v>
      </c>
      <c r="E22197" s="1" t="s">
        <v>162</v>
      </c>
      <c r="F22197" s="1" t="s">
        <v>30</v>
      </c>
      <c r="G22197" s="1" t="s">
        <v>16</v>
      </c>
      <c r="H22197" s="1" t="s">
        <v>171</v>
      </c>
      <c r="I22197" s="1" t="s">
        <v>39</v>
      </c>
      <c r="J22197" s="19">
        <v>1814.7274571470002</v>
      </c>
    </row>
    <row r="22198" spans="1:10" x14ac:dyDescent="0.2">
      <c r="A22198">
        <v>2021</v>
      </c>
      <c r="B22198">
        <v>4</v>
      </c>
      <c r="C22198" s="1" t="s">
        <v>137</v>
      </c>
      <c r="D22198" s="1" t="s">
        <v>58</v>
      </c>
      <c r="E22198" s="1" t="s">
        <v>162</v>
      </c>
      <c r="F22198" s="1" t="s">
        <v>30</v>
      </c>
      <c r="G22198" s="1" t="s">
        <v>155</v>
      </c>
      <c r="H22198" s="1" t="s">
        <v>160</v>
      </c>
      <c r="I22198" s="1" t="s">
        <v>37</v>
      </c>
      <c r="J22198" s="19">
        <v>410.90974407424221</v>
      </c>
    </row>
    <row r="22199" spans="1:10" x14ac:dyDescent="0.2">
      <c r="A22199">
        <v>2021</v>
      </c>
      <c r="B22199">
        <v>4</v>
      </c>
      <c r="C22199" s="1" t="s">
        <v>137</v>
      </c>
      <c r="D22199" s="1" t="s">
        <v>58</v>
      </c>
      <c r="E22199" s="1" t="s">
        <v>162</v>
      </c>
      <c r="F22199" s="1" t="s">
        <v>30</v>
      </c>
      <c r="G22199" s="1" t="s">
        <v>155</v>
      </c>
      <c r="H22199" s="1" t="s">
        <v>161</v>
      </c>
      <c r="I22199" s="1" t="s">
        <v>29</v>
      </c>
      <c r="J22199" s="19">
        <v>24195.480504280669</v>
      </c>
    </row>
    <row r="22200" spans="1:10" x14ac:dyDescent="0.2">
      <c r="A22200">
        <v>2021</v>
      </c>
      <c r="B22200">
        <v>4</v>
      </c>
      <c r="C22200" s="1" t="s">
        <v>137</v>
      </c>
      <c r="D22200" s="1" t="s">
        <v>58</v>
      </c>
      <c r="E22200" s="1" t="s">
        <v>162</v>
      </c>
      <c r="F22200" s="1" t="s">
        <v>30</v>
      </c>
      <c r="G22200" s="1" t="s">
        <v>155</v>
      </c>
      <c r="H22200" s="1" t="s">
        <v>162</v>
      </c>
      <c r="I22200" s="1" t="s">
        <v>30</v>
      </c>
      <c r="J22200" s="19">
        <v>2674.6772983383139</v>
      </c>
    </row>
    <row r="22201" spans="1:10" x14ac:dyDescent="0.2">
      <c r="A22201">
        <v>2021</v>
      </c>
      <c r="B22201">
        <v>4</v>
      </c>
      <c r="C22201" s="1" t="s">
        <v>137</v>
      </c>
      <c r="D22201" s="1" t="s">
        <v>58</v>
      </c>
      <c r="E22201" s="1" t="s">
        <v>162</v>
      </c>
      <c r="F22201" s="1" t="s">
        <v>30</v>
      </c>
      <c r="G22201" s="1" t="s">
        <v>155</v>
      </c>
      <c r="H22201" s="1" t="s">
        <v>167</v>
      </c>
      <c r="I22201" s="1" t="s">
        <v>32</v>
      </c>
      <c r="J22201" s="19">
        <v>16.630576732112683</v>
      </c>
    </row>
    <row r="22202" spans="1:10" x14ac:dyDescent="0.2">
      <c r="A22202">
        <v>2021</v>
      </c>
      <c r="B22202">
        <v>4</v>
      </c>
      <c r="C22202" s="1" t="s">
        <v>137</v>
      </c>
      <c r="D22202" s="1" t="s">
        <v>58</v>
      </c>
      <c r="E22202" s="1" t="s">
        <v>162</v>
      </c>
      <c r="F22202" s="1" t="s">
        <v>30</v>
      </c>
      <c r="G22202" s="1" t="s">
        <v>155</v>
      </c>
      <c r="H22202" s="1" t="s">
        <v>163</v>
      </c>
      <c r="I22202" s="1" t="s">
        <v>152</v>
      </c>
      <c r="J22202" s="19">
        <v>365.52266982903689</v>
      </c>
    </row>
    <row r="22203" spans="1:10" x14ac:dyDescent="0.2">
      <c r="A22203">
        <v>2021</v>
      </c>
      <c r="B22203">
        <v>4</v>
      </c>
      <c r="C22203" s="1" t="s">
        <v>137</v>
      </c>
      <c r="D22203" s="1" t="s">
        <v>58</v>
      </c>
      <c r="E22203" s="1" t="s">
        <v>162</v>
      </c>
      <c r="F22203" s="1" t="s">
        <v>30</v>
      </c>
      <c r="G22203" s="1" t="s">
        <v>155</v>
      </c>
      <c r="H22203" s="1" t="s">
        <v>169</v>
      </c>
      <c r="I22203" s="1" t="s">
        <v>36</v>
      </c>
      <c r="J22203" s="19">
        <v>19331.574946692301</v>
      </c>
    </row>
    <row r="22204" spans="1:10" x14ac:dyDescent="0.2">
      <c r="A22204">
        <v>2021</v>
      </c>
      <c r="B22204">
        <v>4</v>
      </c>
      <c r="C22204" s="1" t="s">
        <v>137</v>
      </c>
      <c r="D22204" s="1" t="s">
        <v>58</v>
      </c>
      <c r="E22204" s="1" t="s">
        <v>162</v>
      </c>
      <c r="F22204" s="1" t="s">
        <v>30</v>
      </c>
      <c r="G22204" s="1" t="s">
        <v>155</v>
      </c>
      <c r="H22204" s="1" t="s">
        <v>171</v>
      </c>
      <c r="I22204" s="1" t="s">
        <v>39</v>
      </c>
      <c r="J22204" s="19">
        <v>2888.3092748140007</v>
      </c>
    </row>
    <row r="22205" spans="1:10" x14ac:dyDescent="0.2">
      <c r="A22205">
        <v>2021</v>
      </c>
      <c r="B22205">
        <v>4</v>
      </c>
      <c r="C22205" s="1" t="s">
        <v>137</v>
      </c>
      <c r="D22205" s="1" t="s">
        <v>58</v>
      </c>
      <c r="E22205" s="1" t="s">
        <v>168</v>
      </c>
      <c r="F22205" s="1" t="s">
        <v>31</v>
      </c>
      <c r="G22205" s="1" t="s">
        <v>158</v>
      </c>
      <c r="H22205" s="1" t="s">
        <v>168</v>
      </c>
      <c r="I22205" s="1" t="s">
        <v>31</v>
      </c>
      <c r="J22205" s="19">
        <v>-2.2737367544323206E-16</v>
      </c>
    </row>
    <row r="22206" spans="1:10" x14ac:dyDescent="0.2">
      <c r="A22206">
        <v>2021</v>
      </c>
      <c r="B22206">
        <v>4</v>
      </c>
      <c r="C22206" s="1" t="s">
        <v>137</v>
      </c>
      <c r="D22206" s="1" t="s">
        <v>58</v>
      </c>
      <c r="E22206" s="1" t="s">
        <v>168</v>
      </c>
      <c r="F22206" s="1" t="s">
        <v>31</v>
      </c>
      <c r="G22206" s="1" t="s">
        <v>14</v>
      </c>
      <c r="H22206" s="1" t="s">
        <v>162</v>
      </c>
      <c r="I22206" s="1" t="s">
        <v>30</v>
      </c>
      <c r="J22206" s="19">
        <v>9736.5885335589992</v>
      </c>
    </row>
    <row r="22207" spans="1:10" x14ac:dyDescent="0.2">
      <c r="A22207">
        <v>2021</v>
      </c>
      <c r="B22207">
        <v>4</v>
      </c>
      <c r="C22207" s="1" t="s">
        <v>137</v>
      </c>
      <c r="D22207" s="1" t="s">
        <v>58</v>
      </c>
      <c r="E22207" s="1" t="s">
        <v>168</v>
      </c>
      <c r="F22207" s="1" t="s">
        <v>31</v>
      </c>
      <c r="G22207" s="1" t="s">
        <v>14</v>
      </c>
      <c r="H22207" s="1" t="s">
        <v>171</v>
      </c>
      <c r="I22207" s="1" t="s">
        <v>39</v>
      </c>
      <c r="J22207" s="19">
        <v>8.5593218250000795</v>
      </c>
    </row>
    <row r="22208" spans="1:10" x14ac:dyDescent="0.2">
      <c r="A22208">
        <v>2021</v>
      </c>
      <c r="B22208">
        <v>4</v>
      </c>
      <c r="C22208" s="1" t="s">
        <v>137</v>
      </c>
      <c r="D22208" s="1" t="s">
        <v>58</v>
      </c>
      <c r="E22208" s="1" t="s">
        <v>168</v>
      </c>
      <c r="F22208" s="1" t="s">
        <v>31</v>
      </c>
      <c r="G22208" s="1" t="s">
        <v>155</v>
      </c>
      <c r="H22208" s="1" t="s">
        <v>160</v>
      </c>
      <c r="I22208" s="1" t="s">
        <v>37</v>
      </c>
      <c r="J22208" s="19">
        <v>182.53752007500003</v>
      </c>
    </row>
    <row r="22209" spans="1:10" x14ac:dyDescent="0.2">
      <c r="A22209">
        <v>2021</v>
      </c>
      <c r="B22209">
        <v>4</v>
      </c>
      <c r="C22209" s="1" t="s">
        <v>137</v>
      </c>
      <c r="D22209" s="1" t="s">
        <v>58</v>
      </c>
      <c r="E22209" s="1" t="s">
        <v>168</v>
      </c>
      <c r="F22209" s="1" t="s">
        <v>31</v>
      </c>
      <c r="G22209" s="1" t="s">
        <v>155</v>
      </c>
      <c r="H22209" s="1" t="s">
        <v>161</v>
      </c>
      <c r="I22209" s="1" t="s">
        <v>29</v>
      </c>
      <c r="J22209" s="19">
        <v>12977.551150998999</v>
      </c>
    </row>
    <row r="22210" spans="1:10" x14ac:dyDescent="0.2">
      <c r="A22210">
        <v>2021</v>
      </c>
      <c r="B22210">
        <v>4</v>
      </c>
      <c r="C22210" s="1" t="s">
        <v>137</v>
      </c>
      <c r="D22210" s="1" t="s">
        <v>58</v>
      </c>
      <c r="E22210" s="1" t="s">
        <v>168</v>
      </c>
      <c r="F22210" s="1" t="s">
        <v>31</v>
      </c>
      <c r="G22210" s="1" t="s">
        <v>155</v>
      </c>
      <c r="H22210" s="1" t="s">
        <v>162</v>
      </c>
      <c r="I22210" s="1" t="s">
        <v>30</v>
      </c>
      <c r="J22210" s="19">
        <v>1544.5906640139999</v>
      </c>
    </row>
    <row r="22211" spans="1:10" x14ac:dyDescent="0.2">
      <c r="A22211">
        <v>2021</v>
      </c>
      <c r="B22211">
        <v>4</v>
      </c>
      <c r="C22211" s="1" t="s">
        <v>137</v>
      </c>
      <c r="D22211" s="1" t="s">
        <v>58</v>
      </c>
      <c r="E22211" s="1" t="s">
        <v>168</v>
      </c>
      <c r="F22211" s="1" t="s">
        <v>31</v>
      </c>
      <c r="G22211" s="1" t="s">
        <v>155</v>
      </c>
      <c r="H22211" s="1" t="s">
        <v>167</v>
      </c>
      <c r="I22211" s="1" t="s">
        <v>32</v>
      </c>
      <c r="J22211" s="19">
        <v>8.9922453769999997</v>
      </c>
    </row>
    <row r="22212" spans="1:10" x14ac:dyDescent="0.2">
      <c r="A22212">
        <v>2021</v>
      </c>
      <c r="B22212">
        <v>4</v>
      </c>
      <c r="C22212" s="1" t="s">
        <v>137</v>
      </c>
      <c r="D22212" s="1" t="s">
        <v>58</v>
      </c>
      <c r="E22212" s="1" t="s">
        <v>168</v>
      </c>
      <c r="F22212" s="1" t="s">
        <v>31</v>
      </c>
      <c r="G22212" s="1" t="s">
        <v>155</v>
      </c>
      <c r="H22212" s="1" t="s">
        <v>163</v>
      </c>
      <c r="I22212" s="1" t="s">
        <v>152</v>
      </c>
      <c r="J22212" s="19">
        <v>419.83048945899998</v>
      </c>
    </row>
    <row r="22213" spans="1:10" x14ac:dyDescent="0.2">
      <c r="A22213">
        <v>2021</v>
      </c>
      <c r="B22213">
        <v>4</v>
      </c>
      <c r="C22213" s="1" t="s">
        <v>137</v>
      </c>
      <c r="D22213" s="1" t="s">
        <v>58</v>
      </c>
      <c r="E22213" s="1" t="s">
        <v>168</v>
      </c>
      <c r="F22213" s="1" t="s">
        <v>31</v>
      </c>
      <c r="G22213" s="1" t="s">
        <v>155</v>
      </c>
      <c r="H22213" s="1" t="s">
        <v>169</v>
      </c>
      <c r="I22213" s="1" t="s">
        <v>36</v>
      </c>
      <c r="J22213" s="19">
        <v>47.77770000199984</v>
      </c>
    </row>
    <row r="22214" spans="1:10" x14ac:dyDescent="0.2">
      <c r="A22214">
        <v>2021</v>
      </c>
      <c r="B22214">
        <v>4</v>
      </c>
      <c r="C22214" s="1" t="s">
        <v>137</v>
      </c>
      <c r="D22214" s="1" t="s">
        <v>58</v>
      </c>
      <c r="E22214" s="1" t="s">
        <v>168</v>
      </c>
      <c r="F22214" s="1" t="s">
        <v>31</v>
      </c>
      <c r="G22214" s="1" t="s">
        <v>155</v>
      </c>
      <c r="H22214" s="1" t="s">
        <v>171</v>
      </c>
      <c r="I22214" s="1" t="s">
        <v>39</v>
      </c>
      <c r="J22214" s="19">
        <v>542.67376854899987</v>
      </c>
    </row>
    <row r="22215" spans="1:10" x14ac:dyDescent="0.2">
      <c r="A22215">
        <v>2021</v>
      </c>
      <c r="B22215">
        <v>4</v>
      </c>
      <c r="C22215" s="1" t="s">
        <v>137</v>
      </c>
      <c r="D22215" s="1" t="s">
        <v>58</v>
      </c>
      <c r="E22215" s="1" t="s">
        <v>167</v>
      </c>
      <c r="F22215" s="1" t="s">
        <v>32</v>
      </c>
      <c r="G22215" s="1" t="s">
        <v>158</v>
      </c>
      <c r="H22215" s="1" t="s">
        <v>168</v>
      </c>
      <c r="I22215" s="1" t="s">
        <v>31</v>
      </c>
      <c r="J22215" s="19">
        <v>164.71179999999998</v>
      </c>
    </row>
    <row r="22216" spans="1:10" x14ac:dyDescent="0.2">
      <c r="A22216">
        <v>2021</v>
      </c>
      <c r="B22216">
        <v>4</v>
      </c>
      <c r="C22216" s="1" t="s">
        <v>137</v>
      </c>
      <c r="D22216" s="1" t="s">
        <v>58</v>
      </c>
      <c r="E22216" s="1" t="s">
        <v>167</v>
      </c>
      <c r="F22216" s="1" t="s">
        <v>32</v>
      </c>
      <c r="G22216" s="1" t="s">
        <v>159</v>
      </c>
      <c r="H22216" s="1" t="s">
        <v>167</v>
      </c>
      <c r="I22216" s="1" t="s">
        <v>32</v>
      </c>
      <c r="J22216" s="19">
        <v>7120.6023168800002</v>
      </c>
    </row>
    <row r="22217" spans="1:10" x14ac:dyDescent="0.2">
      <c r="A22217">
        <v>2021</v>
      </c>
      <c r="B22217">
        <v>4</v>
      </c>
      <c r="C22217" s="1" t="s">
        <v>137</v>
      </c>
      <c r="D22217" s="1" t="s">
        <v>58</v>
      </c>
      <c r="E22217" s="1" t="s">
        <v>167</v>
      </c>
      <c r="F22217" s="1" t="s">
        <v>32</v>
      </c>
      <c r="G22217" s="1" t="s">
        <v>159</v>
      </c>
      <c r="H22217" s="1" t="s">
        <v>171</v>
      </c>
      <c r="I22217" s="1" t="s">
        <v>39</v>
      </c>
      <c r="J22217" s="19">
        <v>11942.991617770002</v>
      </c>
    </row>
    <row r="22218" spans="1:10" x14ac:dyDescent="0.2">
      <c r="A22218">
        <v>2021</v>
      </c>
      <c r="B22218">
        <v>4</v>
      </c>
      <c r="C22218" s="1" t="s">
        <v>137</v>
      </c>
      <c r="D22218" s="1" t="s">
        <v>58</v>
      </c>
      <c r="E22218" s="1" t="s">
        <v>167</v>
      </c>
      <c r="F22218" s="1" t="s">
        <v>32</v>
      </c>
      <c r="G22218" s="1" t="s">
        <v>14</v>
      </c>
      <c r="H22218" s="1" t="s">
        <v>162</v>
      </c>
      <c r="I22218" s="1" t="s">
        <v>30</v>
      </c>
      <c r="J22218" s="19">
        <v>1365.5118688900002</v>
      </c>
    </row>
    <row r="22219" spans="1:10" x14ac:dyDescent="0.2">
      <c r="A22219">
        <v>2021</v>
      </c>
      <c r="B22219">
        <v>4</v>
      </c>
      <c r="C22219" s="1" t="s">
        <v>137</v>
      </c>
      <c r="D22219" s="1" t="s">
        <v>58</v>
      </c>
      <c r="E22219" s="1" t="s">
        <v>167</v>
      </c>
      <c r="F22219" s="1" t="s">
        <v>32</v>
      </c>
      <c r="G22219" s="1" t="s">
        <v>14</v>
      </c>
      <c r="H22219" s="1" t="s">
        <v>171</v>
      </c>
      <c r="I22219" s="1" t="s">
        <v>39</v>
      </c>
      <c r="J22219" s="19">
        <v>-1.1990408665951691E-17</v>
      </c>
    </row>
    <row r="22220" spans="1:10" x14ac:dyDescent="0.2">
      <c r="A22220">
        <v>2021</v>
      </c>
      <c r="B22220">
        <v>4</v>
      </c>
      <c r="C22220" s="1" t="s">
        <v>137</v>
      </c>
      <c r="D22220" s="1" t="s">
        <v>58</v>
      </c>
      <c r="E22220" s="1" t="s">
        <v>167</v>
      </c>
      <c r="F22220" s="1" t="s">
        <v>32</v>
      </c>
      <c r="G22220" s="1" t="s">
        <v>16</v>
      </c>
      <c r="H22220" s="1" t="s">
        <v>160</v>
      </c>
      <c r="I22220" s="1" t="s">
        <v>37</v>
      </c>
      <c r="J22220" s="19">
        <v>319.61110000000002</v>
      </c>
    </row>
    <row r="22221" spans="1:10" x14ac:dyDescent="0.2">
      <c r="A22221">
        <v>2021</v>
      </c>
      <c r="B22221">
        <v>4</v>
      </c>
      <c r="C22221" s="1" t="s">
        <v>137</v>
      </c>
      <c r="D22221" s="1" t="s">
        <v>58</v>
      </c>
      <c r="E22221" s="1" t="s">
        <v>167</v>
      </c>
      <c r="F22221" s="1" t="s">
        <v>32</v>
      </c>
      <c r="G22221" s="1" t="s">
        <v>16</v>
      </c>
      <c r="H22221" s="1" t="s">
        <v>163</v>
      </c>
      <c r="I22221" s="1" t="s">
        <v>152</v>
      </c>
      <c r="J22221" s="19">
        <v>95.107289999999978</v>
      </c>
    </row>
    <row r="22222" spans="1:10" x14ac:dyDescent="0.2">
      <c r="A22222">
        <v>2021</v>
      </c>
      <c r="B22222">
        <v>4</v>
      </c>
      <c r="C22222" s="1" t="s">
        <v>137</v>
      </c>
      <c r="D22222" s="1" t="s">
        <v>58</v>
      </c>
      <c r="E22222" s="1" t="s">
        <v>167</v>
      </c>
      <c r="F22222" s="1" t="s">
        <v>32</v>
      </c>
      <c r="G22222" s="1" t="s">
        <v>16</v>
      </c>
      <c r="H22222" s="1" t="s">
        <v>170</v>
      </c>
      <c r="I22222" s="1" t="s">
        <v>151</v>
      </c>
      <c r="J22222" s="19">
        <v>690.75363000000004</v>
      </c>
    </row>
    <row r="22223" spans="1:10" x14ac:dyDescent="0.2">
      <c r="A22223">
        <v>2021</v>
      </c>
      <c r="B22223">
        <v>4</v>
      </c>
      <c r="C22223" s="1" t="s">
        <v>137</v>
      </c>
      <c r="D22223" s="1" t="s">
        <v>58</v>
      </c>
      <c r="E22223" s="1" t="s">
        <v>167</v>
      </c>
      <c r="F22223" s="1" t="s">
        <v>32</v>
      </c>
      <c r="G22223" s="1" t="s">
        <v>16</v>
      </c>
      <c r="H22223" s="1" t="s">
        <v>171</v>
      </c>
      <c r="I22223" s="1" t="s">
        <v>39</v>
      </c>
      <c r="J22223" s="19">
        <v>225.42410000000001</v>
      </c>
    </row>
    <row r="22224" spans="1:10" x14ac:dyDescent="0.2">
      <c r="A22224">
        <v>2021</v>
      </c>
      <c r="B22224">
        <v>4</v>
      </c>
      <c r="C22224" s="1" t="s">
        <v>137</v>
      </c>
      <c r="D22224" s="1" t="s">
        <v>58</v>
      </c>
      <c r="E22224" s="1" t="s">
        <v>167</v>
      </c>
      <c r="F22224" s="1" t="s">
        <v>32</v>
      </c>
      <c r="G22224" s="1" t="s">
        <v>155</v>
      </c>
      <c r="H22224" s="1" t="s">
        <v>160</v>
      </c>
      <c r="I22224" s="1" t="s">
        <v>37</v>
      </c>
      <c r="J22224" s="19">
        <v>1884.0991387192514</v>
      </c>
    </row>
    <row r="22225" spans="1:10" x14ac:dyDescent="0.2">
      <c r="A22225">
        <v>2021</v>
      </c>
      <c r="B22225">
        <v>4</v>
      </c>
      <c r="C22225" s="1" t="s">
        <v>137</v>
      </c>
      <c r="D22225" s="1" t="s">
        <v>58</v>
      </c>
      <c r="E22225" s="1" t="s">
        <v>167</v>
      </c>
      <c r="F22225" s="1" t="s">
        <v>32</v>
      </c>
      <c r="G22225" s="1" t="s">
        <v>155</v>
      </c>
      <c r="H22225" s="1" t="s">
        <v>161</v>
      </c>
      <c r="I22225" s="1" t="s">
        <v>29</v>
      </c>
      <c r="J22225" s="19">
        <v>295.36071135827729</v>
      </c>
    </row>
    <row r="22226" spans="1:10" x14ac:dyDescent="0.2">
      <c r="A22226">
        <v>2021</v>
      </c>
      <c r="B22226">
        <v>4</v>
      </c>
      <c r="C22226" s="1" t="s">
        <v>137</v>
      </c>
      <c r="D22226" s="1" t="s">
        <v>58</v>
      </c>
      <c r="E22226" s="1" t="s">
        <v>167</v>
      </c>
      <c r="F22226" s="1" t="s">
        <v>32</v>
      </c>
      <c r="G22226" s="1" t="s">
        <v>155</v>
      </c>
      <c r="H22226" s="1" t="s">
        <v>162</v>
      </c>
      <c r="I22226" s="1" t="s">
        <v>30</v>
      </c>
      <c r="J22226" s="19">
        <v>4687.3390761934306</v>
      </c>
    </row>
    <row r="22227" spans="1:10" x14ac:dyDescent="0.2">
      <c r="A22227">
        <v>2021</v>
      </c>
      <c r="B22227">
        <v>4</v>
      </c>
      <c r="C22227" s="1" t="s">
        <v>137</v>
      </c>
      <c r="D22227" s="1" t="s">
        <v>58</v>
      </c>
      <c r="E22227" s="1" t="s">
        <v>167</v>
      </c>
      <c r="F22227" s="1" t="s">
        <v>32</v>
      </c>
      <c r="G22227" s="1" t="s">
        <v>155</v>
      </c>
      <c r="H22227" s="1" t="s">
        <v>167</v>
      </c>
      <c r="I22227" s="1" t="s">
        <v>32</v>
      </c>
      <c r="J22227" s="19">
        <v>94.464037536984065</v>
      </c>
    </row>
    <row r="22228" spans="1:10" x14ac:dyDescent="0.2">
      <c r="A22228">
        <v>2021</v>
      </c>
      <c r="B22228">
        <v>4</v>
      </c>
      <c r="C22228" s="1" t="s">
        <v>137</v>
      </c>
      <c r="D22228" s="1" t="s">
        <v>58</v>
      </c>
      <c r="E22228" s="1" t="s">
        <v>167</v>
      </c>
      <c r="F22228" s="1" t="s">
        <v>32</v>
      </c>
      <c r="G22228" s="1" t="s">
        <v>155</v>
      </c>
      <c r="H22228" s="1" t="s">
        <v>163</v>
      </c>
      <c r="I22228" s="1" t="s">
        <v>152</v>
      </c>
      <c r="J22228" s="19">
        <v>1146.7793806660561</v>
      </c>
    </row>
    <row r="22229" spans="1:10" x14ac:dyDescent="0.2">
      <c r="A22229">
        <v>2021</v>
      </c>
      <c r="B22229">
        <v>4</v>
      </c>
      <c r="C22229" s="1" t="s">
        <v>137</v>
      </c>
      <c r="D22229" s="1" t="s">
        <v>58</v>
      </c>
      <c r="E22229" s="1" t="s">
        <v>167</v>
      </c>
      <c r="F22229" s="1" t="s">
        <v>32</v>
      </c>
      <c r="G22229" s="1" t="s">
        <v>155</v>
      </c>
      <c r="H22229" s="1" t="s">
        <v>169</v>
      </c>
      <c r="I22229" s="1" t="s">
        <v>36</v>
      </c>
      <c r="J22229" s="19">
        <v>914.37232912500019</v>
      </c>
    </row>
    <row r="22230" spans="1:10" x14ac:dyDescent="0.2">
      <c r="A22230">
        <v>2021</v>
      </c>
      <c r="B22230">
        <v>4</v>
      </c>
      <c r="C22230" s="1" t="s">
        <v>137</v>
      </c>
      <c r="D22230" s="1" t="s">
        <v>58</v>
      </c>
      <c r="E22230" s="1" t="s">
        <v>167</v>
      </c>
      <c r="F22230" s="1" t="s">
        <v>32</v>
      </c>
      <c r="G22230" s="1" t="s">
        <v>155</v>
      </c>
      <c r="H22230" s="1" t="s">
        <v>171</v>
      </c>
      <c r="I22230" s="1" t="s">
        <v>39</v>
      </c>
      <c r="J22230" s="19">
        <v>3376.0993727320001</v>
      </c>
    </row>
    <row r="22231" spans="1:10" x14ac:dyDescent="0.2">
      <c r="A22231">
        <v>2021</v>
      </c>
      <c r="B22231">
        <v>4</v>
      </c>
      <c r="C22231" s="1" t="s">
        <v>137</v>
      </c>
      <c r="D22231" s="1" t="s">
        <v>58</v>
      </c>
      <c r="E22231" s="1" t="s">
        <v>163</v>
      </c>
      <c r="F22231" s="1" t="s">
        <v>152</v>
      </c>
      <c r="G22231" s="1" t="s">
        <v>158</v>
      </c>
      <c r="H22231" s="1" t="s">
        <v>168</v>
      </c>
      <c r="I22231" s="1" t="s">
        <v>31</v>
      </c>
      <c r="J22231" s="19">
        <v>1697.7180454207098</v>
      </c>
    </row>
    <row r="22232" spans="1:10" x14ac:dyDescent="0.2">
      <c r="A22232">
        <v>2021</v>
      </c>
      <c r="B22232">
        <v>4</v>
      </c>
      <c r="C22232" s="1" t="s">
        <v>137</v>
      </c>
      <c r="D22232" s="1" t="s">
        <v>58</v>
      </c>
      <c r="E22232" s="1" t="s">
        <v>163</v>
      </c>
      <c r="F22232" s="1" t="s">
        <v>152</v>
      </c>
      <c r="G22232" s="1" t="s">
        <v>158</v>
      </c>
      <c r="H22232" s="1" t="s">
        <v>171</v>
      </c>
      <c r="I22232" s="1" t="s">
        <v>39</v>
      </c>
      <c r="J22232" s="19">
        <v>69.589289400000013</v>
      </c>
    </row>
    <row r="22233" spans="1:10" x14ac:dyDescent="0.2">
      <c r="A22233">
        <v>2021</v>
      </c>
      <c r="B22233">
        <v>4</v>
      </c>
      <c r="C22233" s="1" t="s">
        <v>137</v>
      </c>
      <c r="D22233" s="1" t="s">
        <v>58</v>
      </c>
      <c r="E22233" s="1" t="s">
        <v>163</v>
      </c>
      <c r="F22233" s="1" t="s">
        <v>152</v>
      </c>
      <c r="G22233" s="1" t="s">
        <v>159</v>
      </c>
      <c r="H22233" s="1" t="s">
        <v>167</v>
      </c>
      <c r="I22233" s="1" t="s">
        <v>32</v>
      </c>
      <c r="J22233" s="19">
        <v>1538.5811404999781</v>
      </c>
    </row>
    <row r="22234" spans="1:10" x14ac:dyDescent="0.2">
      <c r="A22234">
        <v>2021</v>
      </c>
      <c r="B22234">
        <v>4</v>
      </c>
      <c r="C22234" s="1" t="s">
        <v>137</v>
      </c>
      <c r="D22234" s="1" t="s">
        <v>58</v>
      </c>
      <c r="E22234" s="1" t="s">
        <v>163</v>
      </c>
      <c r="F22234" s="1" t="s">
        <v>152</v>
      </c>
      <c r="G22234" s="1" t="s">
        <v>159</v>
      </c>
      <c r="H22234" s="1" t="s">
        <v>171</v>
      </c>
      <c r="I22234" s="1" t="s">
        <v>39</v>
      </c>
      <c r="J22234" s="19">
        <v>67.084192200000004</v>
      </c>
    </row>
    <row r="22235" spans="1:10" x14ac:dyDescent="0.2">
      <c r="A22235">
        <v>2021</v>
      </c>
      <c r="B22235">
        <v>4</v>
      </c>
      <c r="C22235" s="1" t="s">
        <v>137</v>
      </c>
      <c r="D22235" s="1" t="s">
        <v>58</v>
      </c>
      <c r="E22235" s="1" t="s">
        <v>163</v>
      </c>
      <c r="F22235" s="1" t="s">
        <v>152</v>
      </c>
      <c r="G22235" s="1" t="s">
        <v>14</v>
      </c>
      <c r="H22235" s="1" t="s">
        <v>162</v>
      </c>
      <c r="I22235" s="1" t="s">
        <v>30</v>
      </c>
      <c r="J22235" s="19">
        <v>7964.0229271841217</v>
      </c>
    </row>
    <row r="22236" spans="1:10" x14ac:dyDescent="0.2">
      <c r="A22236">
        <v>2021</v>
      </c>
      <c r="B22236">
        <v>4</v>
      </c>
      <c r="C22236" s="1" t="s">
        <v>137</v>
      </c>
      <c r="D22236" s="1" t="s">
        <v>58</v>
      </c>
      <c r="E22236" s="1" t="s">
        <v>163</v>
      </c>
      <c r="F22236" s="1" t="s">
        <v>152</v>
      </c>
      <c r="G22236" s="1" t="s">
        <v>14</v>
      </c>
      <c r="H22236" s="1" t="s">
        <v>171</v>
      </c>
      <c r="I22236" s="1" t="s">
        <v>39</v>
      </c>
      <c r="J22236" s="19">
        <v>776.51739791800014</v>
      </c>
    </row>
    <row r="22237" spans="1:10" x14ac:dyDescent="0.2">
      <c r="A22237">
        <v>2021</v>
      </c>
      <c r="B22237">
        <v>4</v>
      </c>
      <c r="C22237" s="1" t="s">
        <v>137</v>
      </c>
      <c r="D22237" s="1" t="s">
        <v>58</v>
      </c>
      <c r="E22237" s="1" t="s">
        <v>163</v>
      </c>
      <c r="F22237" s="1" t="s">
        <v>152</v>
      </c>
      <c r="G22237" s="1" t="s">
        <v>13</v>
      </c>
      <c r="H22237" s="1" t="s">
        <v>161</v>
      </c>
      <c r="I22237" s="1" t="s">
        <v>29</v>
      </c>
      <c r="J22237" s="19">
        <v>124.91594110312901</v>
      </c>
    </row>
    <row r="22238" spans="1:10" x14ac:dyDescent="0.2">
      <c r="A22238">
        <v>2021</v>
      </c>
      <c r="B22238">
        <v>4</v>
      </c>
      <c r="C22238" s="1" t="s">
        <v>137</v>
      </c>
      <c r="D22238" s="1" t="s">
        <v>58</v>
      </c>
      <c r="E22238" s="1" t="s">
        <v>163</v>
      </c>
      <c r="F22238" s="1" t="s">
        <v>152</v>
      </c>
      <c r="G22238" s="1" t="s">
        <v>13</v>
      </c>
      <c r="H22238" s="1" t="s">
        <v>171</v>
      </c>
      <c r="I22238" s="1" t="s">
        <v>39</v>
      </c>
      <c r="J22238" s="19">
        <v>85.734470999999999</v>
      </c>
    </row>
    <row r="22239" spans="1:10" x14ac:dyDescent="0.2">
      <c r="A22239">
        <v>2021</v>
      </c>
      <c r="B22239">
        <v>4</v>
      </c>
      <c r="C22239" s="1" t="s">
        <v>137</v>
      </c>
      <c r="D22239" s="1" t="s">
        <v>58</v>
      </c>
      <c r="E22239" s="1" t="s">
        <v>163</v>
      </c>
      <c r="F22239" s="1" t="s">
        <v>152</v>
      </c>
      <c r="G22239" s="1" t="s">
        <v>16</v>
      </c>
      <c r="H22239" s="1" t="s">
        <v>160</v>
      </c>
      <c r="I22239" s="1" t="s">
        <v>37</v>
      </c>
      <c r="J22239" s="19">
        <v>1408.8477797633871</v>
      </c>
    </row>
    <row r="22240" spans="1:10" x14ac:dyDescent="0.2">
      <c r="A22240">
        <v>2021</v>
      </c>
      <c r="B22240">
        <v>4</v>
      </c>
      <c r="C22240" s="1" t="s">
        <v>137</v>
      </c>
      <c r="D22240" s="1" t="s">
        <v>58</v>
      </c>
      <c r="E22240" s="1" t="s">
        <v>163</v>
      </c>
      <c r="F22240" s="1" t="s">
        <v>152</v>
      </c>
      <c r="G22240" s="1" t="s">
        <v>16</v>
      </c>
      <c r="H22240" s="1" t="s">
        <v>163</v>
      </c>
      <c r="I22240" s="1" t="s">
        <v>152</v>
      </c>
      <c r="J22240" s="19">
        <v>0</v>
      </c>
    </row>
    <row r="22241" spans="1:10" x14ac:dyDescent="0.2">
      <c r="A22241">
        <v>2021</v>
      </c>
      <c r="B22241">
        <v>4</v>
      </c>
      <c r="C22241" s="1" t="s">
        <v>137</v>
      </c>
      <c r="D22241" s="1" t="s">
        <v>58</v>
      </c>
      <c r="E22241" s="1" t="s">
        <v>163</v>
      </c>
      <c r="F22241" s="1" t="s">
        <v>152</v>
      </c>
      <c r="G22241" s="1" t="s">
        <v>16</v>
      </c>
      <c r="H22241" s="1" t="s">
        <v>170</v>
      </c>
      <c r="I22241" s="1" t="s">
        <v>151</v>
      </c>
      <c r="J22241" s="19">
        <v>4975.8368610999996</v>
      </c>
    </row>
    <row r="22242" spans="1:10" x14ac:dyDescent="0.2">
      <c r="A22242">
        <v>2021</v>
      </c>
      <c r="B22242">
        <v>4</v>
      </c>
      <c r="C22242" s="1" t="s">
        <v>137</v>
      </c>
      <c r="D22242" s="1" t="s">
        <v>58</v>
      </c>
      <c r="E22242" s="1" t="s">
        <v>163</v>
      </c>
      <c r="F22242" s="1" t="s">
        <v>152</v>
      </c>
      <c r="G22242" s="1" t="s">
        <v>155</v>
      </c>
      <c r="H22242" s="1" t="s">
        <v>160</v>
      </c>
      <c r="I22242" s="1" t="s">
        <v>37</v>
      </c>
      <c r="J22242" s="19">
        <v>121.5269662483915</v>
      </c>
    </row>
    <row r="22243" spans="1:10" x14ac:dyDescent="0.2">
      <c r="A22243">
        <v>2021</v>
      </c>
      <c r="B22243">
        <v>4</v>
      </c>
      <c r="C22243" s="1" t="s">
        <v>137</v>
      </c>
      <c r="D22243" s="1" t="s">
        <v>58</v>
      </c>
      <c r="E22243" s="1" t="s">
        <v>163</v>
      </c>
      <c r="F22243" s="1" t="s">
        <v>152</v>
      </c>
      <c r="G22243" s="1" t="s">
        <v>155</v>
      </c>
      <c r="H22243" s="1" t="s">
        <v>161</v>
      </c>
      <c r="I22243" s="1" t="s">
        <v>29</v>
      </c>
      <c r="J22243" s="19">
        <v>110.68125164777751</v>
      </c>
    </row>
    <row r="22244" spans="1:10" x14ac:dyDescent="0.2">
      <c r="A22244">
        <v>2021</v>
      </c>
      <c r="B22244">
        <v>4</v>
      </c>
      <c r="C22244" s="1" t="s">
        <v>137</v>
      </c>
      <c r="D22244" s="1" t="s">
        <v>58</v>
      </c>
      <c r="E22244" s="1" t="s">
        <v>163</v>
      </c>
      <c r="F22244" s="1" t="s">
        <v>152</v>
      </c>
      <c r="G22244" s="1" t="s">
        <v>155</v>
      </c>
      <c r="H22244" s="1" t="s">
        <v>162</v>
      </c>
      <c r="I22244" s="1" t="s">
        <v>30</v>
      </c>
      <c r="J22244" s="19">
        <v>273.43070333627077</v>
      </c>
    </row>
    <row r="22245" spans="1:10" x14ac:dyDescent="0.2">
      <c r="A22245">
        <v>2021</v>
      </c>
      <c r="B22245">
        <v>4</v>
      </c>
      <c r="C22245" s="1" t="s">
        <v>137</v>
      </c>
      <c r="D22245" s="1" t="s">
        <v>58</v>
      </c>
      <c r="E22245" s="1" t="s">
        <v>163</v>
      </c>
      <c r="F22245" s="1" t="s">
        <v>152</v>
      </c>
      <c r="G22245" s="1" t="s">
        <v>155</v>
      </c>
      <c r="H22245" s="1" t="s">
        <v>167</v>
      </c>
      <c r="I22245" s="1" t="s">
        <v>32</v>
      </c>
      <c r="J22245" s="19">
        <v>2.0866469741496547</v>
      </c>
    </row>
    <row r="22246" spans="1:10" x14ac:dyDescent="0.2">
      <c r="A22246">
        <v>2021</v>
      </c>
      <c r="B22246">
        <v>4</v>
      </c>
      <c r="C22246" s="1" t="s">
        <v>137</v>
      </c>
      <c r="D22246" s="1" t="s">
        <v>58</v>
      </c>
      <c r="E22246" s="1" t="s">
        <v>163</v>
      </c>
      <c r="F22246" s="1" t="s">
        <v>152</v>
      </c>
      <c r="G22246" s="1" t="s">
        <v>155</v>
      </c>
      <c r="H22246" s="1" t="s">
        <v>163</v>
      </c>
      <c r="I22246" s="1" t="s">
        <v>152</v>
      </c>
      <c r="J22246" s="19">
        <v>95.664069148741859</v>
      </c>
    </row>
    <row r="22247" spans="1:10" x14ac:dyDescent="0.2">
      <c r="A22247">
        <v>2021</v>
      </c>
      <c r="B22247">
        <v>4</v>
      </c>
      <c r="C22247" s="1" t="s">
        <v>137</v>
      </c>
      <c r="D22247" s="1" t="s">
        <v>58</v>
      </c>
      <c r="E22247" s="1" t="s">
        <v>163</v>
      </c>
      <c r="F22247" s="1" t="s">
        <v>152</v>
      </c>
      <c r="G22247" s="1" t="s">
        <v>155</v>
      </c>
      <c r="H22247" s="1" t="s">
        <v>169</v>
      </c>
      <c r="I22247" s="1" t="s">
        <v>36</v>
      </c>
      <c r="J22247" s="19">
        <v>106.8624151811366</v>
      </c>
    </row>
    <row r="22248" spans="1:10" x14ac:dyDescent="0.2">
      <c r="A22248">
        <v>2021</v>
      </c>
      <c r="B22248">
        <v>4</v>
      </c>
      <c r="C22248" s="1" t="s">
        <v>137</v>
      </c>
      <c r="D22248" s="1" t="s">
        <v>58</v>
      </c>
      <c r="E22248" s="1" t="s">
        <v>163</v>
      </c>
      <c r="F22248" s="1" t="s">
        <v>152</v>
      </c>
      <c r="G22248" s="1" t="s">
        <v>155</v>
      </c>
      <c r="H22248" s="1" t="s">
        <v>171</v>
      </c>
      <c r="I22248" s="1" t="s">
        <v>39</v>
      </c>
      <c r="J22248" s="19">
        <v>73.795649999999995</v>
      </c>
    </row>
    <row r="22249" spans="1:10" x14ac:dyDescent="0.2">
      <c r="A22249">
        <v>2021</v>
      </c>
      <c r="B22249">
        <v>4</v>
      </c>
      <c r="C22249" s="1" t="s">
        <v>137</v>
      </c>
      <c r="D22249" s="1" t="s">
        <v>58</v>
      </c>
      <c r="E22249" s="1" t="s">
        <v>164</v>
      </c>
      <c r="F22249" s="1" t="s">
        <v>165</v>
      </c>
      <c r="G22249" s="1" t="s">
        <v>158</v>
      </c>
      <c r="H22249" s="1" t="s">
        <v>168</v>
      </c>
      <c r="I22249" s="1" t="s">
        <v>31</v>
      </c>
      <c r="J22249" s="19">
        <v>110.03029000000001</v>
      </c>
    </row>
    <row r="22250" spans="1:10" x14ac:dyDescent="0.2">
      <c r="A22250">
        <v>2021</v>
      </c>
      <c r="B22250">
        <v>4</v>
      </c>
      <c r="C22250" s="1" t="s">
        <v>137</v>
      </c>
      <c r="D22250" s="1" t="s">
        <v>58</v>
      </c>
      <c r="E22250" s="1" t="s">
        <v>164</v>
      </c>
      <c r="F22250" s="1" t="s">
        <v>165</v>
      </c>
      <c r="G22250" s="1" t="s">
        <v>158</v>
      </c>
      <c r="H22250" s="1" t="s">
        <v>171</v>
      </c>
      <c r="I22250" s="1" t="s">
        <v>39</v>
      </c>
      <c r="J22250" s="19">
        <v>49.207730000000005</v>
      </c>
    </row>
    <row r="22251" spans="1:10" x14ac:dyDescent="0.2">
      <c r="A22251">
        <v>2021</v>
      </c>
      <c r="B22251">
        <v>4</v>
      </c>
      <c r="C22251" s="1" t="s">
        <v>137</v>
      </c>
      <c r="D22251" s="1" t="s">
        <v>58</v>
      </c>
      <c r="E22251" s="1" t="s">
        <v>164</v>
      </c>
      <c r="F22251" s="1" t="s">
        <v>165</v>
      </c>
      <c r="G22251" s="1" t="s">
        <v>159</v>
      </c>
      <c r="H22251" s="1" t="s">
        <v>167</v>
      </c>
      <c r="I22251" s="1" t="s">
        <v>32</v>
      </c>
      <c r="J22251" s="19">
        <v>7513.7234830001998</v>
      </c>
    </row>
    <row r="22252" spans="1:10" x14ac:dyDescent="0.2">
      <c r="A22252">
        <v>2021</v>
      </c>
      <c r="B22252">
        <v>4</v>
      </c>
      <c r="C22252" s="1" t="s">
        <v>137</v>
      </c>
      <c r="D22252" s="1" t="s">
        <v>58</v>
      </c>
      <c r="E22252" s="1" t="s">
        <v>164</v>
      </c>
      <c r="F22252" s="1" t="s">
        <v>165</v>
      </c>
      <c r="G22252" s="1" t="s">
        <v>159</v>
      </c>
      <c r="H22252" s="1" t="s">
        <v>171</v>
      </c>
      <c r="I22252" s="1" t="s">
        <v>39</v>
      </c>
      <c r="J22252" s="19">
        <v>1022.8721179999002</v>
      </c>
    </row>
    <row r="22253" spans="1:10" x14ac:dyDescent="0.2">
      <c r="A22253">
        <v>2021</v>
      </c>
      <c r="B22253">
        <v>4</v>
      </c>
      <c r="C22253" s="1" t="s">
        <v>137</v>
      </c>
      <c r="D22253" s="1" t="s">
        <v>58</v>
      </c>
      <c r="E22253" s="1" t="s">
        <v>164</v>
      </c>
      <c r="F22253" s="1" t="s">
        <v>165</v>
      </c>
      <c r="G22253" s="1" t="s">
        <v>14</v>
      </c>
      <c r="H22253" s="1" t="s">
        <v>162</v>
      </c>
      <c r="I22253" s="1" t="s">
        <v>30</v>
      </c>
      <c r="J22253" s="19">
        <v>1764.1797987302002</v>
      </c>
    </row>
    <row r="22254" spans="1:10" x14ac:dyDescent="0.2">
      <c r="A22254">
        <v>2021</v>
      </c>
      <c r="B22254">
        <v>4</v>
      </c>
      <c r="C22254" s="1" t="s">
        <v>137</v>
      </c>
      <c r="D22254" s="1" t="s">
        <v>58</v>
      </c>
      <c r="E22254" s="1" t="s">
        <v>164</v>
      </c>
      <c r="F22254" s="1" t="s">
        <v>165</v>
      </c>
      <c r="G22254" s="1" t="s">
        <v>14</v>
      </c>
      <c r="H22254" s="1" t="s">
        <v>171</v>
      </c>
      <c r="I22254" s="1" t="s">
        <v>39</v>
      </c>
      <c r="J22254" s="19">
        <v>456.32038149999988</v>
      </c>
    </row>
    <row r="22255" spans="1:10" x14ac:dyDescent="0.2">
      <c r="A22255">
        <v>2021</v>
      </c>
      <c r="B22255">
        <v>4</v>
      </c>
      <c r="C22255" s="1" t="s">
        <v>137</v>
      </c>
      <c r="D22255" s="1" t="s">
        <v>58</v>
      </c>
      <c r="E22255" s="1" t="s">
        <v>164</v>
      </c>
      <c r="F22255" s="1" t="s">
        <v>165</v>
      </c>
      <c r="G22255" s="1" t="s">
        <v>13</v>
      </c>
      <c r="H22255" s="1" t="s">
        <v>161</v>
      </c>
      <c r="I22255" s="1" t="s">
        <v>29</v>
      </c>
      <c r="J22255" s="19">
        <v>40.176745333469995</v>
      </c>
    </row>
    <row r="22256" spans="1:10" x14ac:dyDescent="0.2">
      <c r="A22256">
        <v>2021</v>
      </c>
      <c r="B22256">
        <v>4</v>
      </c>
      <c r="C22256" s="1" t="s">
        <v>137</v>
      </c>
      <c r="D22256" s="1" t="s">
        <v>58</v>
      </c>
      <c r="E22256" s="1" t="s">
        <v>164</v>
      </c>
      <c r="F22256" s="1" t="s">
        <v>165</v>
      </c>
      <c r="G22256" s="1" t="s">
        <v>16</v>
      </c>
      <c r="H22256" s="1" t="s">
        <v>160</v>
      </c>
      <c r="I22256" s="1" t="s">
        <v>37</v>
      </c>
      <c r="J22256" s="19">
        <v>5367.0272380007</v>
      </c>
    </row>
    <row r="22257" spans="1:10" x14ac:dyDescent="0.2">
      <c r="A22257">
        <v>2021</v>
      </c>
      <c r="B22257">
        <v>4</v>
      </c>
      <c r="C22257" s="1" t="s">
        <v>137</v>
      </c>
      <c r="D22257" s="1" t="s">
        <v>58</v>
      </c>
      <c r="E22257" s="1" t="s">
        <v>164</v>
      </c>
      <c r="F22257" s="1" t="s">
        <v>165</v>
      </c>
      <c r="G22257" s="1" t="s">
        <v>16</v>
      </c>
      <c r="H22257" s="1" t="s">
        <v>163</v>
      </c>
      <c r="I22257" s="1" t="s">
        <v>152</v>
      </c>
      <c r="J22257" s="19">
        <v>0</v>
      </c>
    </row>
    <row r="22258" spans="1:10" x14ac:dyDescent="0.2">
      <c r="A22258">
        <v>2021</v>
      </c>
      <c r="B22258">
        <v>4</v>
      </c>
      <c r="C22258" s="1" t="s">
        <v>137</v>
      </c>
      <c r="D22258" s="1" t="s">
        <v>58</v>
      </c>
      <c r="E22258" s="1" t="s">
        <v>164</v>
      </c>
      <c r="F22258" s="1" t="s">
        <v>165</v>
      </c>
      <c r="G22258" s="1" t="s">
        <v>16</v>
      </c>
      <c r="H22258" s="1" t="s">
        <v>170</v>
      </c>
      <c r="I22258" s="1" t="s">
        <v>151</v>
      </c>
      <c r="J22258" s="19">
        <v>5603.5511439996308</v>
      </c>
    </row>
    <row r="22259" spans="1:10" x14ac:dyDescent="0.2">
      <c r="A22259">
        <v>2021</v>
      </c>
      <c r="B22259">
        <v>4</v>
      </c>
      <c r="C22259" s="1" t="s">
        <v>137</v>
      </c>
      <c r="D22259" s="1" t="s">
        <v>58</v>
      </c>
      <c r="E22259" s="1" t="s">
        <v>164</v>
      </c>
      <c r="F22259" s="1" t="s">
        <v>165</v>
      </c>
      <c r="G22259" s="1" t="s">
        <v>155</v>
      </c>
      <c r="H22259" s="1" t="s">
        <v>160</v>
      </c>
      <c r="I22259" s="1" t="s">
        <v>37</v>
      </c>
      <c r="J22259" s="19">
        <v>10961.697077551287</v>
      </c>
    </row>
    <row r="22260" spans="1:10" x14ac:dyDescent="0.2">
      <c r="A22260">
        <v>2021</v>
      </c>
      <c r="B22260">
        <v>4</v>
      </c>
      <c r="C22260" s="1" t="s">
        <v>137</v>
      </c>
      <c r="D22260" s="1" t="s">
        <v>58</v>
      </c>
      <c r="E22260" s="1" t="s">
        <v>164</v>
      </c>
      <c r="F22260" s="1" t="s">
        <v>165</v>
      </c>
      <c r="G22260" s="1" t="s">
        <v>155</v>
      </c>
      <c r="H22260" s="1" t="s">
        <v>161</v>
      </c>
      <c r="I22260" s="1" t="s">
        <v>29</v>
      </c>
      <c r="J22260" s="19">
        <v>233.987782451773</v>
      </c>
    </row>
    <row r="22261" spans="1:10" x14ac:dyDescent="0.2">
      <c r="A22261">
        <v>2021</v>
      </c>
      <c r="B22261">
        <v>4</v>
      </c>
      <c r="C22261" s="1" t="s">
        <v>137</v>
      </c>
      <c r="D22261" s="1" t="s">
        <v>58</v>
      </c>
      <c r="E22261" s="1" t="s">
        <v>164</v>
      </c>
      <c r="F22261" s="1" t="s">
        <v>165</v>
      </c>
      <c r="G22261" s="1" t="s">
        <v>155</v>
      </c>
      <c r="H22261" s="1" t="s">
        <v>162</v>
      </c>
      <c r="I22261" s="1" t="s">
        <v>30</v>
      </c>
      <c r="J22261" s="19">
        <v>5989.0252412197815</v>
      </c>
    </row>
    <row r="22262" spans="1:10" x14ac:dyDescent="0.2">
      <c r="A22262">
        <v>2021</v>
      </c>
      <c r="B22262">
        <v>4</v>
      </c>
      <c r="C22262" s="1" t="s">
        <v>137</v>
      </c>
      <c r="D22262" s="1" t="s">
        <v>58</v>
      </c>
      <c r="E22262" s="1" t="s">
        <v>164</v>
      </c>
      <c r="F22262" s="1" t="s">
        <v>165</v>
      </c>
      <c r="G22262" s="1" t="s">
        <v>155</v>
      </c>
      <c r="H22262" s="1" t="s">
        <v>167</v>
      </c>
      <c r="I22262" s="1" t="s">
        <v>32</v>
      </c>
      <c r="J22262" s="19">
        <v>28.249289238877093</v>
      </c>
    </row>
    <row r="22263" spans="1:10" x14ac:dyDescent="0.2">
      <c r="A22263">
        <v>2021</v>
      </c>
      <c r="B22263">
        <v>4</v>
      </c>
      <c r="C22263" s="1" t="s">
        <v>137</v>
      </c>
      <c r="D22263" s="1" t="s">
        <v>58</v>
      </c>
      <c r="E22263" s="1" t="s">
        <v>164</v>
      </c>
      <c r="F22263" s="1" t="s">
        <v>165</v>
      </c>
      <c r="G22263" s="1" t="s">
        <v>155</v>
      </c>
      <c r="H22263" s="1" t="s">
        <v>163</v>
      </c>
      <c r="I22263" s="1" t="s">
        <v>152</v>
      </c>
      <c r="J22263" s="19">
        <v>2936.4993534443201</v>
      </c>
    </row>
    <row r="22264" spans="1:10" x14ac:dyDescent="0.2">
      <c r="A22264">
        <v>2021</v>
      </c>
      <c r="B22264">
        <v>4</v>
      </c>
      <c r="C22264" s="1" t="s">
        <v>137</v>
      </c>
      <c r="D22264" s="1" t="s">
        <v>58</v>
      </c>
      <c r="E22264" s="1" t="s">
        <v>164</v>
      </c>
      <c r="F22264" s="1" t="s">
        <v>165</v>
      </c>
      <c r="G22264" s="1" t="s">
        <v>155</v>
      </c>
      <c r="H22264" s="1" t="s">
        <v>169</v>
      </c>
      <c r="I22264" s="1" t="s">
        <v>36</v>
      </c>
      <c r="J22264" s="19">
        <v>1287.3725104553102</v>
      </c>
    </row>
    <row r="22265" spans="1:10" x14ac:dyDescent="0.2">
      <c r="A22265">
        <v>2021</v>
      </c>
      <c r="B22265">
        <v>4</v>
      </c>
      <c r="C22265" s="1" t="s">
        <v>137</v>
      </c>
      <c r="D22265" s="1" t="s">
        <v>58</v>
      </c>
      <c r="E22265" s="1" t="s">
        <v>164</v>
      </c>
      <c r="F22265" s="1" t="s">
        <v>165</v>
      </c>
      <c r="G22265" s="1" t="s">
        <v>155</v>
      </c>
      <c r="H22265" s="1" t="s">
        <v>171</v>
      </c>
      <c r="I22265" s="1" t="s">
        <v>39</v>
      </c>
      <c r="J22265" s="19">
        <v>4454.7470717649985</v>
      </c>
    </row>
    <row r="22266" spans="1:10" x14ac:dyDescent="0.2">
      <c r="A22266">
        <v>2021</v>
      </c>
      <c r="B22266">
        <v>4</v>
      </c>
      <c r="C22266" s="1" t="s">
        <v>137</v>
      </c>
      <c r="D22266" s="1" t="s">
        <v>58</v>
      </c>
      <c r="E22266" s="1" t="s">
        <v>166</v>
      </c>
      <c r="F22266" s="1" t="s">
        <v>150</v>
      </c>
      <c r="G22266" s="1" t="s">
        <v>159</v>
      </c>
      <c r="H22266" s="1" t="s">
        <v>167</v>
      </c>
      <c r="I22266" s="1" t="s">
        <v>32</v>
      </c>
      <c r="J22266" s="19">
        <v>7810.9108571369579</v>
      </c>
    </row>
    <row r="22267" spans="1:10" x14ac:dyDescent="0.2">
      <c r="A22267">
        <v>2021</v>
      </c>
      <c r="B22267">
        <v>4</v>
      </c>
      <c r="C22267" s="1" t="s">
        <v>137</v>
      </c>
      <c r="D22267" s="1" t="s">
        <v>58</v>
      </c>
      <c r="E22267" s="1" t="s">
        <v>166</v>
      </c>
      <c r="F22267" s="1" t="s">
        <v>150</v>
      </c>
      <c r="G22267" s="1" t="s">
        <v>159</v>
      </c>
      <c r="H22267" s="1" t="s">
        <v>171</v>
      </c>
      <c r="I22267" s="1" t="s">
        <v>39</v>
      </c>
      <c r="J22267" s="19">
        <v>60039.159437793503</v>
      </c>
    </row>
    <row r="22268" spans="1:10" x14ac:dyDescent="0.2">
      <c r="A22268">
        <v>2021</v>
      </c>
      <c r="B22268">
        <v>4</v>
      </c>
      <c r="C22268" s="1" t="s">
        <v>137</v>
      </c>
      <c r="D22268" s="1" t="s">
        <v>58</v>
      </c>
      <c r="E22268" s="1" t="s">
        <v>166</v>
      </c>
      <c r="F22268" s="1" t="s">
        <v>150</v>
      </c>
      <c r="G22268" s="1" t="s">
        <v>14</v>
      </c>
      <c r="H22268" s="1" t="s">
        <v>162</v>
      </c>
      <c r="I22268" s="1" t="s">
        <v>30</v>
      </c>
      <c r="J22268" s="19">
        <v>4463.847492946994</v>
      </c>
    </row>
    <row r="22269" spans="1:10" x14ac:dyDescent="0.2">
      <c r="A22269">
        <v>2021</v>
      </c>
      <c r="B22269">
        <v>4</v>
      </c>
      <c r="C22269" s="1" t="s">
        <v>137</v>
      </c>
      <c r="D22269" s="1" t="s">
        <v>58</v>
      </c>
      <c r="E22269" s="1" t="s">
        <v>166</v>
      </c>
      <c r="F22269" s="1" t="s">
        <v>150</v>
      </c>
      <c r="G22269" s="1" t="s">
        <v>14</v>
      </c>
      <c r="H22269" s="1" t="s">
        <v>171</v>
      </c>
      <c r="I22269" s="1" t="s">
        <v>39</v>
      </c>
      <c r="J22269" s="19">
        <v>402.97330363300011</v>
      </c>
    </row>
    <row r="22270" spans="1:10" x14ac:dyDescent="0.2">
      <c r="A22270">
        <v>2021</v>
      </c>
      <c r="B22270">
        <v>4</v>
      </c>
      <c r="C22270" s="1" t="s">
        <v>137</v>
      </c>
      <c r="D22270" s="1" t="s">
        <v>58</v>
      </c>
      <c r="E22270" s="1" t="s">
        <v>166</v>
      </c>
      <c r="F22270" s="1" t="s">
        <v>150</v>
      </c>
      <c r="G22270" s="1" t="s">
        <v>16</v>
      </c>
      <c r="H22270" s="1" t="s">
        <v>160</v>
      </c>
      <c r="I22270" s="1" t="s">
        <v>37</v>
      </c>
      <c r="J22270" s="19">
        <v>90.199939999999998</v>
      </c>
    </row>
    <row r="22271" spans="1:10" x14ac:dyDescent="0.2">
      <c r="A22271">
        <v>2021</v>
      </c>
      <c r="B22271">
        <v>4</v>
      </c>
      <c r="C22271" s="1" t="s">
        <v>137</v>
      </c>
      <c r="D22271" s="1" t="s">
        <v>58</v>
      </c>
      <c r="E22271" s="1" t="s">
        <v>166</v>
      </c>
      <c r="F22271" s="1" t="s">
        <v>150</v>
      </c>
      <c r="G22271" s="1" t="s">
        <v>155</v>
      </c>
      <c r="H22271" s="1" t="s">
        <v>160</v>
      </c>
      <c r="I22271" s="1" t="s">
        <v>37</v>
      </c>
      <c r="J22271" s="19">
        <v>10230.517021698841</v>
      </c>
    </row>
    <row r="22272" spans="1:10" x14ac:dyDescent="0.2">
      <c r="A22272">
        <v>2021</v>
      </c>
      <c r="B22272">
        <v>4</v>
      </c>
      <c r="C22272" s="1" t="s">
        <v>137</v>
      </c>
      <c r="D22272" s="1" t="s">
        <v>58</v>
      </c>
      <c r="E22272" s="1" t="s">
        <v>166</v>
      </c>
      <c r="F22272" s="1" t="s">
        <v>150</v>
      </c>
      <c r="G22272" s="1" t="s">
        <v>155</v>
      </c>
      <c r="H22272" s="1" t="s">
        <v>161</v>
      </c>
      <c r="I22272" s="1" t="s">
        <v>29</v>
      </c>
      <c r="J22272" s="19">
        <v>1468.9131156108715</v>
      </c>
    </row>
    <row r="22273" spans="1:10" x14ac:dyDescent="0.2">
      <c r="A22273">
        <v>2021</v>
      </c>
      <c r="B22273">
        <v>4</v>
      </c>
      <c r="C22273" s="1" t="s">
        <v>137</v>
      </c>
      <c r="D22273" s="1" t="s">
        <v>58</v>
      </c>
      <c r="E22273" s="1" t="s">
        <v>166</v>
      </c>
      <c r="F22273" s="1" t="s">
        <v>150</v>
      </c>
      <c r="G22273" s="1" t="s">
        <v>155</v>
      </c>
      <c r="H22273" s="1" t="s">
        <v>162</v>
      </c>
      <c r="I22273" s="1" t="s">
        <v>30</v>
      </c>
      <c r="J22273" s="19">
        <v>21698.610335024416</v>
      </c>
    </row>
    <row r="22274" spans="1:10" x14ac:dyDescent="0.2">
      <c r="A22274">
        <v>2021</v>
      </c>
      <c r="B22274">
        <v>4</v>
      </c>
      <c r="C22274" s="1" t="s">
        <v>137</v>
      </c>
      <c r="D22274" s="1" t="s">
        <v>58</v>
      </c>
      <c r="E22274" s="1" t="s">
        <v>166</v>
      </c>
      <c r="F22274" s="1" t="s">
        <v>150</v>
      </c>
      <c r="G22274" s="1" t="s">
        <v>155</v>
      </c>
      <c r="H22274" s="1" t="s">
        <v>167</v>
      </c>
      <c r="I22274" s="1" t="s">
        <v>32</v>
      </c>
      <c r="J22274" s="19">
        <v>19.84196961395045</v>
      </c>
    </row>
    <row r="22275" spans="1:10" x14ac:dyDescent="0.2">
      <c r="A22275">
        <v>2021</v>
      </c>
      <c r="B22275">
        <v>4</v>
      </c>
      <c r="C22275" s="1" t="s">
        <v>137</v>
      </c>
      <c r="D22275" s="1" t="s">
        <v>58</v>
      </c>
      <c r="E22275" s="1" t="s">
        <v>166</v>
      </c>
      <c r="F22275" s="1" t="s">
        <v>150</v>
      </c>
      <c r="G22275" s="1" t="s">
        <v>155</v>
      </c>
      <c r="H22275" s="1" t="s">
        <v>163</v>
      </c>
      <c r="I22275" s="1" t="s">
        <v>152</v>
      </c>
      <c r="J22275" s="19">
        <v>1347.2408530733478</v>
      </c>
    </row>
    <row r="22276" spans="1:10" x14ac:dyDescent="0.2">
      <c r="A22276">
        <v>2021</v>
      </c>
      <c r="B22276">
        <v>4</v>
      </c>
      <c r="C22276" s="1" t="s">
        <v>137</v>
      </c>
      <c r="D22276" s="1" t="s">
        <v>58</v>
      </c>
      <c r="E22276" s="1" t="s">
        <v>166</v>
      </c>
      <c r="F22276" s="1" t="s">
        <v>150</v>
      </c>
      <c r="G22276" s="1" t="s">
        <v>155</v>
      </c>
      <c r="H22276" s="1" t="s">
        <v>169</v>
      </c>
      <c r="I22276" s="1" t="s">
        <v>36</v>
      </c>
      <c r="J22276" s="19">
        <v>24505.822857337898</v>
      </c>
    </row>
    <row r="22277" spans="1:10" x14ac:dyDescent="0.2">
      <c r="A22277">
        <v>2021</v>
      </c>
      <c r="B22277">
        <v>4</v>
      </c>
      <c r="C22277" s="1" t="s">
        <v>137</v>
      </c>
      <c r="D22277" s="1" t="s">
        <v>58</v>
      </c>
      <c r="E22277" s="1" t="s">
        <v>166</v>
      </c>
      <c r="F22277" s="1" t="s">
        <v>150</v>
      </c>
      <c r="G22277" s="1" t="s">
        <v>155</v>
      </c>
      <c r="H22277" s="1" t="s">
        <v>171</v>
      </c>
      <c r="I22277" s="1" t="s">
        <v>39</v>
      </c>
      <c r="J22277" s="19">
        <v>1287.7886500000006</v>
      </c>
    </row>
    <row r="22278" spans="1:10" x14ac:dyDescent="0.2">
      <c r="A22278">
        <v>2021</v>
      </c>
      <c r="B22278">
        <v>4</v>
      </c>
      <c r="C22278" s="1" t="s">
        <v>137</v>
      </c>
      <c r="D22278" s="1" t="s">
        <v>58</v>
      </c>
      <c r="E22278" s="1" t="s">
        <v>169</v>
      </c>
      <c r="F22278" s="1" t="s">
        <v>36</v>
      </c>
      <c r="G22278" s="1" t="s">
        <v>158</v>
      </c>
      <c r="H22278" s="1" t="s">
        <v>168</v>
      </c>
      <c r="I22278" s="1" t="s">
        <v>31</v>
      </c>
      <c r="J22278" s="19">
        <v>391.41032996600012</v>
      </c>
    </row>
    <row r="22279" spans="1:10" x14ac:dyDescent="0.2">
      <c r="A22279">
        <v>2021</v>
      </c>
      <c r="B22279">
        <v>4</v>
      </c>
      <c r="C22279" s="1" t="s">
        <v>137</v>
      </c>
      <c r="D22279" s="1" t="s">
        <v>58</v>
      </c>
      <c r="E22279" s="1" t="s">
        <v>169</v>
      </c>
      <c r="F22279" s="1" t="s">
        <v>36</v>
      </c>
      <c r="G22279" s="1" t="s">
        <v>158</v>
      </c>
      <c r="H22279" s="1" t="s">
        <v>171</v>
      </c>
      <c r="I22279" s="1" t="s">
        <v>39</v>
      </c>
      <c r="J22279" s="19">
        <v>2096.2495360599996</v>
      </c>
    </row>
    <row r="22280" spans="1:10" x14ac:dyDescent="0.2">
      <c r="A22280">
        <v>2021</v>
      </c>
      <c r="B22280">
        <v>4</v>
      </c>
      <c r="C22280" s="1" t="s">
        <v>137</v>
      </c>
      <c r="D22280" s="1" t="s">
        <v>58</v>
      </c>
      <c r="E22280" s="1" t="s">
        <v>169</v>
      </c>
      <c r="F22280" s="1" t="s">
        <v>36</v>
      </c>
      <c r="G22280" s="1" t="s">
        <v>14</v>
      </c>
      <c r="H22280" s="1" t="s">
        <v>161</v>
      </c>
      <c r="I22280" s="1" t="s">
        <v>29</v>
      </c>
      <c r="J22280" s="19">
        <v>0.20374000000041087</v>
      </c>
    </row>
    <row r="22281" spans="1:10" x14ac:dyDescent="0.2">
      <c r="A22281">
        <v>2021</v>
      </c>
      <c r="B22281">
        <v>4</v>
      </c>
      <c r="C22281" s="1" t="s">
        <v>137</v>
      </c>
      <c r="D22281" s="1" t="s">
        <v>58</v>
      </c>
      <c r="E22281" s="1" t="s">
        <v>169</v>
      </c>
      <c r="F22281" s="1" t="s">
        <v>36</v>
      </c>
      <c r="G22281" s="1" t="s">
        <v>14</v>
      </c>
      <c r="H22281" s="1" t="s">
        <v>162</v>
      </c>
      <c r="I22281" s="1" t="s">
        <v>30</v>
      </c>
      <c r="J22281" s="19">
        <v>8486.5692119099967</v>
      </c>
    </row>
    <row r="22282" spans="1:10" x14ac:dyDescent="0.2">
      <c r="A22282">
        <v>2021</v>
      </c>
      <c r="B22282">
        <v>4</v>
      </c>
      <c r="C22282" s="1" t="s">
        <v>137</v>
      </c>
      <c r="D22282" s="1" t="s">
        <v>58</v>
      </c>
      <c r="E22282" s="1" t="s">
        <v>169</v>
      </c>
      <c r="F22282" s="1" t="s">
        <v>36</v>
      </c>
      <c r="G22282" s="1" t="s">
        <v>14</v>
      </c>
      <c r="H22282" s="1" t="s">
        <v>171</v>
      </c>
      <c r="I22282" s="1" t="s">
        <v>39</v>
      </c>
      <c r="J22282" s="19">
        <v>231.33293978399971</v>
      </c>
    </row>
    <row r="22283" spans="1:10" x14ac:dyDescent="0.2">
      <c r="A22283">
        <v>2021</v>
      </c>
      <c r="B22283">
        <v>4</v>
      </c>
      <c r="C22283" s="1" t="s">
        <v>137</v>
      </c>
      <c r="D22283" s="1" t="s">
        <v>58</v>
      </c>
      <c r="E22283" s="1" t="s">
        <v>169</v>
      </c>
      <c r="F22283" s="1" t="s">
        <v>36</v>
      </c>
      <c r="G22283" s="1" t="s">
        <v>13</v>
      </c>
      <c r="H22283" s="1" t="s">
        <v>161</v>
      </c>
      <c r="I22283" s="1" t="s">
        <v>29</v>
      </c>
      <c r="J22283" s="19">
        <v>1428.1793040829998</v>
      </c>
    </row>
    <row r="22284" spans="1:10" x14ac:dyDescent="0.2">
      <c r="A22284">
        <v>2021</v>
      </c>
      <c r="B22284">
        <v>4</v>
      </c>
      <c r="C22284" s="1" t="s">
        <v>137</v>
      </c>
      <c r="D22284" s="1" t="s">
        <v>58</v>
      </c>
      <c r="E22284" s="1" t="s">
        <v>169</v>
      </c>
      <c r="F22284" s="1" t="s">
        <v>36</v>
      </c>
      <c r="G22284" s="1" t="s">
        <v>16</v>
      </c>
      <c r="H22284" s="1" t="s">
        <v>160</v>
      </c>
      <c r="I22284" s="1" t="s">
        <v>37</v>
      </c>
      <c r="J22284" s="19">
        <v>859.65751887999988</v>
      </c>
    </row>
    <row r="22285" spans="1:10" x14ac:dyDescent="0.2">
      <c r="A22285">
        <v>2021</v>
      </c>
      <c r="B22285">
        <v>4</v>
      </c>
      <c r="C22285" s="1" t="s">
        <v>137</v>
      </c>
      <c r="D22285" s="1" t="s">
        <v>58</v>
      </c>
      <c r="E22285" s="1" t="s">
        <v>169</v>
      </c>
      <c r="F22285" s="1" t="s">
        <v>36</v>
      </c>
      <c r="G22285" s="1" t="s">
        <v>16</v>
      </c>
      <c r="H22285" s="1" t="s">
        <v>161</v>
      </c>
      <c r="I22285" s="1" t="s">
        <v>29</v>
      </c>
      <c r="J22285" s="19">
        <v>4.9999999995634428E-5</v>
      </c>
    </row>
    <row r="22286" spans="1:10" x14ac:dyDescent="0.2">
      <c r="A22286">
        <v>2021</v>
      </c>
      <c r="B22286">
        <v>4</v>
      </c>
      <c r="C22286" s="1" t="s">
        <v>137</v>
      </c>
      <c r="D22286" s="1" t="s">
        <v>58</v>
      </c>
      <c r="E22286" s="1" t="s">
        <v>169</v>
      </c>
      <c r="F22286" s="1" t="s">
        <v>36</v>
      </c>
      <c r="G22286" s="1" t="s">
        <v>16</v>
      </c>
      <c r="H22286" s="1" t="s">
        <v>162</v>
      </c>
      <c r="I22286" s="1" t="s">
        <v>30</v>
      </c>
      <c r="J22286" s="19">
        <v>984.45717112000011</v>
      </c>
    </row>
    <row r="22287" spans="1:10" x14ac:dyDescent="0.2">
      <c r="A22287">
        <v>2021</v>
      </c>
      <c r="B22287">
        <v>4</v>
      </c>
      <c r="C22287" s="1" t="s">
        <v>137</v>
      </c>
      <c r="D22287" s="1" t="s">
        <v>58</v>
      </c>
      <c r="E22287" s="1" t="s">
        <v>169</v>
      </c>
      <c r="F22287" s="1" t="s">
        <v>36</v>
      </c>
      <c r="G22287" s="1" t="s">
        <v>16</v>
      </c>
      <c r="H22287" s="1" t="s">
        <v>163</v>
      </c>
      <c r="I22287" s="1" t="s">
        <v>152</v>
      </c>
      <c r="J22287" s="19">
        <v>9.0198200000000028</v>
      </c>
    </row>
    <row r="22288" spans="1:10" x14ac:dyDescent="0.2">
      <c r="A22288">
        <v>2021</v>
      </c>
      <c r="B22288">
        <v>4</v>
      </c>
      <c r="C22288" s="1" t="s">
        <v>137</v>
      </c>
      <c r="D22288" s="1" t="s">
        <v>58</v>
      </c>
      <c r="E22288" s="1" t="s">
        <v>169</v>
      </c>
      <c r="F22288" s="1" t="s">
        <v>36</v>
      </c>
      <c r="G22288" s="1" t="s">
        <v>16</v>
      </c>
      <c r="H22288" s="1" t="s">
        <v>170</v>
      </c>
      <c r="I22288" s="1" t="s">
        <v>151</v>
      </c>
      <c r="J22288" s="19">
        <v>7073.7633523213299</v>
      </c>
    </row>
    <row r="22289" spans="1:10" x14ac:dyDescent="0.2">
      <c r="A22289">
        <v>2021</v>
      </c>
      <c r="B22289">
        <v>4</v>
      </c>
      <c r="C22289" s="1" t="s">
        <v>137</v>
      </c>
      <c r="D22289" s="1" t="s">
        <v>58</v>
      </c>
      <c r="E22289" s="1" t="s">
        <v>169</v>
      </c>
      <c r="F22289" s="1" t="s">
        <v>36</v>
      </c>
      <c r="G22289" s="1" t="s">
        <v>155</v>
      </c>
      <c r="H22289" s="1" t="s">
        <v>160</v>
      </c>
      <c r="I22289" s="1" t="s">
        <v>37</v>
      </c>
      <c r="J22289" s="19">
        <v>251.85829645400003</v>
      </c>
    </row>
    <row r="22290" spans="1:10" x14ac:dyDescent="0.2">
      <c r="A22290">
        <v>2021</v>
      </c>
      <c r="B22290">
        <v>4</v>
      </c>
      <c r="C22290" s="1" t="s">
        <v>137</v>
      </c>
      <c r="D22290" s="1" t="s">
        <v>58</v>
      </c>
      <c r="E22290" s="1" t="s">
        <v>169</v>
      </c>
      <c r="F22290" s="1" t="s">
        <v>36</v>
      </c>
      <c r="G22290" s="1" t="s">
        <v>155</v>
      </c>
      <c r="H22290" s="1" t="s">
        <v>161</v>
      </c>
      <c r="I22290" s="1" t="s">
        <v>29</v>
      </c>
      <c r="J22290" s="19">
        <v>2338.507618315999</v>
      </c>
    </row>
    <row r="22291" spans="1:10" x14ac:dyDescent="0.2">
      <c r="A22291">
        <v>2021</v>
      </c>
      <c r="B22291">
        <v>4</v>
      </c>
      <c r="C22291" s="1" t="s">
        <v>137</v>
      </c>
      <c r="D22291" s="1" t="s">
        <v>58</v>
      </c>
      <c r="E22291" s="1" t="s">
        <v>169</v>
      </c>
      <c r="F22291" s="1" t="s">
        <v>36</v>
      </c>
      <c r="G22291" s="1" t="s">
        <v>155</v>
      </c>
      <c r="H22291" s="1" t="s">
        <v>162</v>
      </c>
      <c r="I22291" s="1" t="s">
        <v>30</v>
      </c>
      <c r="J22291" s="19">
        <v>465.27029670899998</v>
      </c>
    </row>
    <row r="22292" spans="1:10" x14ac:dyDescent="0.2">
      <c r="A22292">
        <v>2021</v>
      </c>
      <c r="B22292">
        <v>4</v>
      </c>
      <c r="C22292" s="1" t="s">
        <v>137</v>
      </c>
      <c r="D22292" s="1" t="s">
        <v>58</v>
      </c>
      <c r="E22292" s="1" t="s">
        <v>169</v>
      </c>
      <c r="F22292" s="1" t="s">
        <v>36</v>
      </c>
      <c r="G22292" s="1" t="s">
        <v>155</v>
      </c>
      <c r="H22292" s="1" t="s">
        <v>163</v>
      </c>
      <c r="I22292" s="1" t="s">
        <v>152</v>
      </c>
      <c r="J22292" s="19">
        <v>0.86064205599999988</v>
      </c>
    </row>
    <row r="22293" spans="1:10" x14ac:dyDescent="0.2">
      <c r="A22293">
        <v>2021</v>
      </c>
      <c r="B22293">
        <v>4</v>
      </c>
      <c r="C22293" s="1" t="s">
        <v>137</v>
      </c>
      <c r="D22293" s="1" t="s">
        <v>58</v>
      </c>
      <c r="E22293" s="1" t="s">
        <v>169</v>
      </c>
      <c r="F22293" s="1" t="s">
        <v>36</v>
      </c>
      <c r="G22293" s="1" t="s">
        <v>155</v>
      </c>
      <c r="H22293" s="1" t="s">
        <v>169</v>
      </c>
      <c r="I22293" s="1" t="s">
        <v>36</v>
      </c>
      <c r="J22293" s="19">
        <v>109.908662445</v>
      </c>
    </row>
    <row r="22294" spans="1:10" x14ac:dyDescent="0.2">
      <c r="A22294">
        <v>2021</v>
      </c>
      <c r="B22294">
        <v>4</v>
      </c>
      <c r="C22294" s="1" t="s">
        <v>137</v>
      </c>
      <c r="D22294" s="1" t="s">
        <v>58</v>
      </c>
      <c r="E22294" s="1" t="s">
        <v>169</v>
      </c>
      <c r="F22294" s="1" t="s">
        <v>36</v>
      </c>
      <c r="G22294" s="1" t="s">
        <v>155</v>
      </c>
      <c r="H22294" s="1" t="s">
        <v>171</v>
      </c>
      <c r="I22294" s="1" t="s">
        <v>39</v>
      </c>
      <c r="J22294" s="19">
        <v>6882.4230834300015</v>
      </c>
    </row>
    <row r="22295" spans="1:10" x14ac:dyDescent="0.2">
      <c r="A22295">
        <v>2021</v>
      </c>
      <c r="B22295">
        <v>4</v>
      </c>
      <c r="C22295" s="1" t="s">
        <v>137</v>
      </c>
      <c r="D22295" s="1" t="s">
        <v>58</v>
      </c>
      <c r="E22295" s="1" t="s">
        <v>170</v>
      </c>
      <c r="F22295" s="1" t="s">
        <v>151</v>
      </c>
      <c r="G22295" s="1" t="s">
        <v>158</v>
      </c>
      <c r="H22295" s="1" t="s">
        <v>168</v>
      </c>
      <c r="I22295" s="1" t="s">
        <v>31</v>
      </c>
      <c r="J22295" s="19">
        <v>12122.354890620001</v>
      </c>
    </row>
    <row r="22296" spans="1:10" x14ac:dyDescent="0.2">
      <c r="A22296">
        <v>2021</v>
      </c>
      <c r="B22296">
        <v>4</v>
      </c>
      <c r="C22296" s="1" t="s">
        <v>137</v>
      </c>
      <c r="D22296" s="1" t="s">
        <v>58</v>
      </c>
      <c r="E22296" s="1" t="s">
        <v>170</v>
      </c>
      <c r="F22296" s="1" t="s">
        <v>151</v>
      </c>
      <c r="G22296" s="1" t="s">
        <v>159</v>
      </c>
      <c r="H22296" s="1" t="s">
        <v>167</v>
      </c>
      <c r="I22296" s="1" t="s">
        <v>32</v>
      </c>
      <c r="J22296" s="19">
        <v>12273.024110643004</v>
      </c>
    </row>
    <row r="22297" spans="1:10" x14ac:dyDescent="0.2">
      <c r="A22297">
        <v>2021</v>
      </c>
      <c r="B22297">
        <v>4</v>
      </c>
      <c r="C22297" s="1" t="s">
        <v>137</v>
      </c>
      <c r="D22297" s="1" t="s">
        <v>58</v>
      </c>
      <c r="E22297" s="1" t="s">
        <v>170</v>
      </c>
      <c r="F22297" s="1" t="s">
        <v>151</v>
      </c>
      <c r="G22297" s="1" t="s">
        <v>14</v>
      </c>
      <c r="H22297" s="1" t="s">
        <v>162</v>
      </c>
      <c r="I22297" s="1" t="s">
        <v>30</v>
      </c>
      <c r="J22297" s="19">
        <v>70336.999690400582</v>
      </c>
    </row>
    <row r="22298" spans="1:10" x14ac:dyDescent="0.2">
      <c r="A22298">
        <v>2021</v>
      </c>
      <c r="B22298">
        <v>4</v>
      </c>
      <c r="C22298" s="1" t="s">
        <v>137</v>
      </c>
      <c r="D22298" s="1" t="s">
        <v>58</v>
      </c>
      <c r="E22298" s="1" t="s">
        <v>170</v>
      </c>
      <c r="F22298" s="1" t="s">
        <v>151</v>
      </c>
      <c r="G22298" s="1" t="s">
        <v>14</v>
      </c>
      <c r="H22298" s="1" t="s">
        <v>171</v>
      </c>
      <c r="I22298" s="1" t="s">
        <v>39</v>
      </c>
      <c r="J22298" s="19">
        <v>2510.1898010886002</v>
      </c>
    </row>
    <row r="22299" spans="1:10" x14ac:dyDescent="0.2">
      <c r="A22299">
        <v>2021</v>
      </c>
      <c r="B22299">
        <v>4</v>
      </c>
      <c r="C22299" s="1" t="s">
        <v>137</v>
      </c>
      <c r="D22299" s="1" t="s">
        <v>58</v>
      </c>
      <c r="E22299" s="1" t="s">
        <v>170</v>
      </c>
      <c r="F22299" s="1" t="s">
        <v>151</v>
      </c>
      <c r="G22299" s="1" t="s">
        <v>13</v>
      </c>
      <c r="H22299" s="1" t="s">
        <v>161</v>
      </c>
      <c r="I22299" s="1" t="s">
        <v>29</v>
      </c>
      <c r="J22299" s="19">
        <v>12061.931492158161</v>
      </c>
    </row>
    <row r="22300" spans="1:10" x14ac:dyDescent="0.2">
      <c r="A22300">
        <v>2021</v>
      </c>
      <c r="B22300">
        <v>4</v>
      </c>
      <c r="C22300" s="1" t="s">
        <v>137</v>
      </c>
      <c r="D22300" s="1" t="s">
        <v>58</v>
      </c>
      <c r="E22300" s="1" t="s">
        <v>170</v>
      </c>
      <c r="F22300" s="1" t="s">
        <v>151</v>
      </c>
      <c r="G22300" s="1" t="s">
        <v>155</v>
      </c>
      <c r="H22300" s="1" t="s">
        <v>160</v>
      </c>
      <c r="I22300" s="1" t="s">
        <v>37</v>
      </c>
      <c r="J22300" s="19">
        <v>0</v>
      </c>
    </row>
    <row r="22301" spans="1:10" x14ac:dyDescent="0.2">
      <c r="A22301">
        <v>2021</v>
      </c>
      <c r="B22301">
        <v>4</v>
      </c>
      <c r="C22301" s="1" t="s">
        <v>137</v>
      </c>
      <c r="D22301" s="1" t="s">
        <v>58</v>
      </c>
      <c r="E22301" s="1" t="s">
        <v>170</v>
      </c>
      <c r="F22301" s="1" t="s">
        <v>151</v>
      </c>
      <c r="G22301" s="1" t="s">
        <v>155</v>
      </c>
      <c r="H22301" s="1" t="s">
        <v>161</v>
      </c>
      <c r="I22301" s="1" t="s">
        <v>29</v>
      </c>
      <c r="J22301" s="19">
        <v>0</v>
      </c>
    </row>
    <row r="22302" spans="1:10" x14ac:dyDescent="0.2">
      <c r="A22302">
        <v>2021</v>
      </c>
      <c r="B22302">
        <v>4</v>
      </c>
      <c r="C22302" s="1" t="s">
        <v>137</v>
      </c>
      <c r="D22302" s="1" t="s">
        <v>58</v>
      </c>
      <c r="E22302" s="1" t="s">
        <v>170</v>
      </c>
      <c r="F22302" s="1" t="s">
        <v>151</v>
      </c>
      <c r="G22302" s="1" t="s">
        <v>155</v>
      </c>
      <c r="H22302" s="1" t="s">
        <v>163</v>
      </c>
      <c r="I22302" s="1" t="s">
        <v>152</v>
      </c>
      <c r="J22302" s="19">
        <v>2.470914271417322</v>
      </c>
    </row>
    <row r="22303" spans="1:10" x14ac:dyDescent="0.2">
      <c r="A22303">
        <v>2021</v>
      </c>
      <c r="B22303">
        <v>4</v>
      </c>
      <c r="C22303" s="1" t="s">
        <v>137</v>
      </c>
      <c r="D22303" s="1" t="s">
        <v>58</v>
      </c>
      <c r="E22303" s="1" t="s">
        <v>170</v>
      </c>
      <c r="F22303" s="1" t="s">
        <v>151</v>
      </c>
      <c r="G22303" s="1" t="s">
        <v>155</v>
      </c>
      <c r="H22303" s="1" t="s">
        <v>169</v>
      </c>
      <c r="I22303" s="1" t="s">
        <v>36</v>
      </c>
      <c r="J22303" s="19">
        <v>0</v>
      </c>
    </row>
    <row r="22304" spans="1:10" x14ac:dyDescent="0.2">
      <c r="A22304">
        <v>2021</v>
      </c>
      <c r="B22304">
        <v>4</v>
      </c>
      <c r="C22304" s="1" t="s">
        <v>137</v>
      </c>
      <c r="D22304" s="1" t="s">
        <v>58</v>
      </c>
      <c r="E22304" s="1" t="s">
        <v>170</v>
      </c>
      <c r="F22304" s="1" t="s">
        <v>151</v>
      </c>
      <c r="G22304" s="1" t="s">
        <v>155</v>
      </c>
      <c r="H22304" s="1" t="s">
        <v>171</v>
      </c>
      <c r="I22304" s="1" t="s">
        <v>39</v>
      </c>
      <c r="J22304" s="19">
        <v>1110.4694639299998</v>
      </c>
    </row>
    <row r="22305" spans="1:10" x14ac:dyDescent="0.2">
      <c r="A22305">
        <v>2021</v>
      </c>
      <c r="B22305">
        <v>4</v>
      </c>
      <c r="C22305" s="1" t="s">
        <v>137</v>
      </c>
      <c r="D22305" s="1" t="s">
        <v>58</v>
      </c>
      <c r="E22305" s="1" t="s">
        <v>171</v>
      </c>
      <c r="F22305" s="1" t="s">
        <v>39</v>
      </c>
      <c r="G22305" s="1" t="s">
        <v>158</v>
      </c>
      <c r="H22305" s="1" t="s">
        <v>168</v>
      </c>
      <c r="I22305" s="1" t="s">
        <v>31</v>
      </c>
      <c r="J22305" s="19">
        <v>1141.5092803260004</v>
      </c>
    </row>
    <row r="22306" spans="1:10" x14ac:dyDescent="0.2">
      <c r="A22306">
        <v>2021</v>
      </c>
      <c r="B22306">
        <v>4</v>
      </c>
      <c r="C22306" s="1" t="s">
        <v>137</v>
      </c>
      <c r="D22306" s="1" t="s">
        <v>58</v>
      </c>
      <c r="E22306" s="1" t="s">
        <v>171</v>
      </c>
      <c r="F22306" s="1" t="s">
        <v>39</v>
      </c>
      <c r="G22306" s="1" t="s">
        <v>158</v>
      </c>
      <c r="H22306" s="1" t="s">
        <v>167</v>
      </c>
      <c r="I22306" s="1" t="s">
        <v>32</v>
      </c>
      <c r="J22306" s="19">
        <v>-1.8626451492309571E-12</v>
      </c>
    </row>
    <row r="22307" spans="1:10" x14ac:dyDescent="0.2">
      <c r="A22307">
        <v>2021</v>
      </c>
      <c r="B22307">
        <v>4</v>
      </c>
      <c r="C22307" s="1" t="s">
        <v>137</v>
      </c>
      <c r="D22307" s="1" t="s">
        <v>58</v>
      </c>
      <c r="E22307" s="1" t="s">
        <v>171</v>
      </c>
      <c r="F22307" s="1" t="s">
        <v>39</v>
      </c>
      <c r="G22307" s="1" t="s">
        <v>159</v>
      </c>
      <c r="H22307" s="1" t="s">
        <v>167</v>
      </c>
      <c r="I22307" s="1" t="s">
        <v>32</v>
      </c>
      <c r="J22307" s="19">
        <v>2094.1741450750005</v>
      </c>
    </row>
    <row r="22308" spans="1:10" x14ac:dyDescent="0.2">
      <c r="A22308">
        <v>2021</v>
      </c>
      <c r="B22308">
        <v>4</v>
      </c>
      <c r="C22308" s="1" t="s">
        <v>137</v>
      </c>
      <c r="D22308" s="1" t="s">
        <v>58</v>
      </c>
      <c r="E22308" s="1" t="s">
        <v>171</v>
      </c>
      <c r="F22308" s="1" t="s">
        <v>39</v>
      </c>
      <c r="G22308" s="1" t="s">
        <v>14</v>
      </c>
      <c r="H22308" s="1" t="s">
        <v>161</v>
      </c>
      <c r="I22308" s="1" t="s">
        <v>29</v>
      </c>
      <c r="J22308" s="19">
        <v>71.668109999999999</v>
      </c>
    </row>
    <row r="22309" spans="1:10" x14ac:dyDescent="0.2">
      <c r="A22309">
        <v>2021</v>
      </c>
      <c r="B22309">
        <v>4</v>
      </c>
      <c r="C22309" s="1" t="s">
        <v>137</v>
      </c>
      <c r="D22309" s="1" t="s">
        <v>58</v>
      </c>
      <c r="E22309" s="1" t="s">
        <v>171</v>
      </c>
      <c r="F22309" s="1" t="s">
        <v>39</v>
      </c>
      <c r="G22309" s="1" t="s">
        <v>14</v>
      </c>
      <c r="H22309" s="1" t="s">
        <v>162</v>
      </c>
      <c r="I22309" s="1" t="s">
        <v>30</v>
      </c>
      <c r="J22309" s="19">
        <v>2236.143018028999</v>
      </c>
    </row>
    <row r="22310" spans="1:10" x14ac:dyDescent="0.2">
      <c r="A22310">
        <v>2021</v>
      </c>
      <c r="B22310">
        <v>4</v>
      </c>
      <c r="C22310" s="1" t="s">
        <v>137</v>
      </c>
      <c r="D22310" s="1" t="s">
        <v>58</v>
      </c>
      <c r="E22310" s="1" t="s">
        <v>171</v>
      </c>
      <c r="F22310" s="1" t="s">
        <v>39</v>
      </c>
      <c r="G22310" s="1" t="s">
        <v>16</v>
      </c>
      <c r="H22310" s="1" t="s">
        <v>160</v>
      </c>
      <c r="I22310" s="1" t="s">
        <v>37</v>
      </c>
      <c r="J22310" s="19">
        <v>68101.581138436013</v>
      </c>
    </row>
    <row r="22311" spans="1:10" x14ac:dyDescent="0.2">
      <c r="A22311">
        <v>2021</v>
      </c>
      <c r="B22311">
        <v>4</v>
      </c>
      <c r="C22311" s="1" t="s">
        <v>137</v>
      </c>
      <c r="D22311" s="1" t="s">
        <v>58</v>
      </c>
      <c r="E22311" s="1" t="s">
        <v>171</v>
      </c>
      <c r="F22311" s="1" t="s">
        <v>39</v>
      </c>
      <c r="G22311" s="1" t="s">
        <v>16</v>
      </c>
      <c r="H22311" s="1" t="s">
        <v>161</v>
      </c>
      <c r="I22311" s="1" t="s">
        <v>29</v>
      </c>
      <c r="J22311" s="19">
        <v>3017.6098399999996</v>
      </c>
    </row>
    <row r="22312" spans="1:10" x14ac:dyDescent="0.2">
      <c r="A22312">
        <v>2021</v>
      </c>
      <c r="B22312">
        <v>4</v>
      </c>
      <c r="C22312" s="1" t="s">
        <v>137</v>
      </c>
      <c r="D22312" s="1" t="s">
        <v>58</v>
      </c>
      <c r="E22312" s="1" t="s">
        <v>171</v>
      </c>
      <c r="F22312" s="1" t="s">
        <v>39</v>
      </c>
      <c r="G22312" s="1" t="s">
        <v>16</v>
      </c>
      <c r="H22312" s="1" t="s">
        <v>162</v>
      </c>
      <c r="I22312" s="1" t="s">
        <v>30</v>
      </c>
      <c r="J22312" s="19">
        <v>9697.0363158500004</v>
      </c>
    </row>
    <row r="22313" spans="1:10" x14ac:dyDescent="0.2">
      <c r="A22313">
        <v>2021</v>
      </c>
      <c r="B22313">
        <v>4</v>
      </c>
      <c r="C22313" s="1" t="s">
        <v>137</v>
      </c>
      <c r="D22313" s="1" t="s">
        <v>58</v>
      </c>
      <c r="E22313" s="1" t="s">
        <v>171</v>
      </c>
      <c r="F22313" s="1" t="s">
        <v>39</v>
      </c>
      <c r="G22313" s="1" t="s">
        <v>16</v>
      </c>
      <c r="H22313" s="1" t="s">
        <v>163</v>
      </c>
      <c r="I22313" s="1" t="s">
        <v>152</v>
      </c>
      <c r="J22313" s="19">
        <v>5972.9013847309998</v>
      </c>
    </row>
    <row r="22314" spans="1:10" x14ac:dyDescent="0.2">
      <c r="A22314">
        <v>2021</v>
      </c>
      <c r="B22314">
        <v>4</v>
      </c>
      <c r="C22314" s="1" t="s">
        <v>137</v>
      </c>
      <c r="D22314" s="1" t="s">
        <v>58</v>
      </c>
      <c r="E22314" s="1" t="s">
        <v>171</v>
      </c>
      <c r="F22314" s="1" t="s">
        <v>39</v>
      </c>
      <c r="G22314" s="1" t="s">
        <v>16</v>
      </c>
      <c r="H22314" s="1" t="s">
        <v>164</v>
      </c>
      <c r="I22314" s="1" t="s">
        <v>165</v>
      </c>
      <c r="J22314" s="19">
        <v>40.065487617000016</v>
      </c>
    </row>
    <row r="22315" spans="1:10" x14ac:dyDescent="0.2">
      <c r="A22315">
        <v>2021</v>
      </c>
      <c r="B22315">
        <v>4</v>
      </c>
      <c r="C22315" s="1" t="s">
        <v>137</v>
      </c>
      <c r="D22315" s="1" t="s">
        <v>58</v>
      </c>
      <c r="E22315" s="1" t="s">
        <v>171</v>
      </c>
      <c r="F22315" s="1" t="s">
        <v>39</v>
      </c>
      <c r="G22315" s="1" t="s">
        <v>16</v>
      </c>
      <c r="H22315" s="1" t="s">
        <v>169</v>
      </c>
      <c r="I22315" s="1" t="s">
        <v>36</v>
      </c>
      <c r="J22315" s="19">
        <v>1926.3699516480001</v>
      </c>
    </row>
    <row r="22316" spans="1:10" x14ac:dyDescent="0.2">
      <c r="A22316">
        <v>2021</v>
      </c>
      <c r="B22316">
        <v>4</v>
      </c>
      <c r="C22316" s="1" t="s">
        <v>137</v>
      </c>
      <c r="D22316" s="1" t="s">
        <v>58</v>
      </c>
      <c r="E22316" s="1" t="s">
        <v>171</v>
      </c>
      <c r="F22316" s="1" t="s">
        <v>39</v>
      </c>
      <c r="G22316" s="1" t="s">
        <v>155</v>
      </c>
      <c r="H22316" s="1" t="s">
        <v>160</v>
      </c>
      <c r="I22316" s="1" t="s">
        <v>37</v>
      </c>
      <c r="J22316" s="19">
        <v>43063.558713002683</v>
      </c>
    </row>
    <row r="22317" spans="1:10" x14ac:dyDescent="0.2">
      <c r="A22317">
        <v>2021</v>
      </c>
      <c r="B22317">
        <v>4</v>
      </c>
      <c r="C22317" s="1" t="s">
        <v>137</v>
      </c>
      <c r="D22317" s="1" t="s">
        <v>58</v>
      </c>
      <c r="E22317" s="1" t="s">
        <v>171</v>
      </c>
      <c r="F22317" s="1" t="s">
        <v>39</v>
      </c>
      <c r="G22317" s="1" t="s">
        <v>155</v>
      </c>
      <c r="H22317" s="1" t="s">
        <v>161</v>
      </c>
      <c r="I22317" s="1" t="s">
        <v>29</v>
      </c>
      <c r="J22317" s="19">
        <v>8.6806278229999556</v>
      </c>
    </row>
    <row r="22318" spans="1:10" x14ac:dyDescent="0.2">
      <c r="A22318">
        <v>2021</v>
      </c>
      <c r="B22318">
        <v>4</v>
      </c>
      <c r="C22318" s="1" t="s">
        <v>137</v>
      </c>
      <c r="D22318" s="1" t="s">
        <v>58</v>
      </c>
      <c r="E22318" s="1" t="s">
        <v>171</v>
      </c>
      <c r="F22318" s="1" t="s">
        <v>39</v>
      </c>
      <c r="G22318" s="1" t="s">
        <v>155</v>
      </c>
      <c r="H22318" s="1" t="s">
        <v>162</v>
      </c>
      <c r="I22318" s="1" t="s">
        <v>30</v>
      </c>
      <c r="J22318" s="19">
        <v>13314.873916177999</v>
      </c>
    </row>
    <row r="22319" spans="1:10" x14ac:dyDescent="0.2">
      <c r="A22319">
        <v>2021</v>
      </c>
      <c r="B22319">
        <v>4</v>
      </c>
      <c r="C22319" s="1" t="s">
        <v>137</v>
      </c>
      <c r="D22319" s="1" t="s">
        <v>58</v>
      </c>
      <c r="E22319" s="1" t="s">
        <v>171</v>
      </c>
      <c r="F22319" s="1" t="s">
        <v>39</v>
      </c>
      <c r="G22319" s="1" t="s">
        <v>155</v>
      </c>
      <c r="H22319" s="1" t="s">
        <v>163</v>
      </c>
      <c r="I22319" s="1" t="s">
        <v>152</v>
      </c>
      <c r="J22319" s="19">
        <v>4969.2857957513106</v>
      </c>
    </row>
    <row r="22320" spans="1:10" x14ac:dyDescent="0.2">
      <c r="A22320">
        <v>2021</v>
      </c>
      <c r="B22320">
        <v>4</v>
      </c>
      <c r="C22320" s="1" t="s">
        <v>137</v>
      </c>
      <c r="D22320" s="1" t="s">
        <v>58</v>
      </c>
      <c r="E22320" s="1" t="s">
        <v>171</v>
      </c>
      <c r="F22320" s="1" t="s">
        <v>39</v>
      </c>
      <c r="G22320" s="1" t="s">
        <v>155</v>
      </c>
      <c r="H22320" s="1" t="s">
        <v>169</v>
      </c>
      <c r="I22320" s="1" t="s">
        <v>36</v>
      </c>
      <c r="J22320" s="19">
        <v>36905.453745181003</v>
      </c>
    </row>
    <row r="22321" spans="1:10" x14ac:dyDescent="0.2">
      <c r="A22321">
        <v>2021</v>
      </c>
      <c r="B22321">
        <v>4</v>
      </c>
      <c r="C22321" s="1" t="s">
        <v>137</v>
      </c>
      <c r="D22321" s="1" t="s">
        <v>157</v>
      </c>
      <c r="E22321" s="1" t="s">
        <v>160</v>
      </c>
      <c r="F22321" s="1" t="s">
        <v>37</v>
      </c>
      <c r="G22321" s="1" t="s">
        <v>158</v>
      </c>
      <c r="H22321" s="1" t="s">
        <v>168</v>
      </c>
      <c r="I22321" s="1" t="s">
        <v>31</v>
      </c>
      <c r="J22321" s="19">
        <v>484.16671733002727</v>
      </c>
    </row>
    <row r="22322" spans="1:10" x14ac:dyDescent="0.2">
      <c r="A22322">
        <v>2021</v>
      </c>
      <c r="B22322">
        <v>4</v>
      </c>
      <c r="C22322" s="1" t="s">
        <v>137</v>
      </c>
      <c r="D22322" s="1" t="s">
        <v>157</v>
      </c>
      <c r="E22322" s="1" t="s">
        <v>160</v>
      </c>
      <c r="F22322" s="1" t="s">
        <v>37</v>
      </c>
      <c r="G22322" s="1" t="s">
        <v>159</v>
      </c>
      <c r="H22322" s="1" t="s">
        <v>167</v>
      </c>
      <c r="I22322" s="1" t="s">
        <v>32</v>
      </c>
      <c r="J22322" s="19">
        <v>-824.39560335336091</v>
      </c>
    </row>
    <row r="22323" spans="1:10" x14ac:dyDescent="0.2">
      <c r="A22323">
        <v>2021</v>
      </c>
      <c r="B22323">
        <v>4</v>
      </c>
      <c r="C22323" s="1" t="s">
        <v>137</v>
      </c>
      <c r="D22323" s="1" t="s">
        <v>157</v>
      </c>
      <c r="E22323" s="1" t="s">
        <v>160</v>
      </c>
      <c r="F22323" s="1" t="s">
        <v>37</v>
      </c>
      <c r="G22323" s="1" t="s">
        <v>14</v>
      </c>
      <c r="H22323" s="1" t="s">
        <v>162</v>
      </c>
      <c r="I22323" s="1" t="s">
        <v>30</v>
      </c>
      <c r="J22323" s="19">
        <v>-627.48856515362047</v>
      </c>
    </row>
    <row r="22324" spans="1:10" x14ac:dyDescent="0.2">
      <c r="A22324">
        <v>2021</v>
      </c>
      <c r="B22324">
        <v>4</v>
      </c>
      <c r="C22324" s="1" t="s">
        <v>137</v>
      </c>
      <c r="D22324" s="1" t="s">
        <v>157</v>
      </c>
      <c r="E22324" s="1" t="s">
        <v>160</v>
      </c>
      <c r="F22324" s="1" t="s">
        <v>37</v>
      </c>
      <c r="G22324" s="1" t="s">
        <v>14</v>
      </c>
      <c r="H22324" s="1" t="s">
        <v>171</v>
      </c>
      <c r="I22324" s="1" t="s">
        <v>39</v>
      </c>
      <c r="J22324" s="19">
        <v>-1652.6312318976002</v>
      </c>
    </row>
    <row r="22325" spans="1:10" x14ac:dyDescent="0.2">
      <c r="A22325">
        <v>2021</v>
      </c>
      <c r="B22325">
        <v>4</v>
      </c>
      <c r="C22325" s="1" t="s">
        <v>137</v>
      </c>
      <c r="D22325" s="1" t="s">
        <v>157</v>
      </c>
      <c r="E22325" s="1" t="s">
        <v>160</v>
      </c>
      <c r="F22325" s="1" t="s">
        <v>37</v>
      </c>
      <c r="G22325" s="1" t="s">
        <v>13</v>
      </c>
      <c r="H22325" s="1" t="s">
        <v>161</v>
      </c>
      <c r="I22325" s="1" t="s">
        <v>29</v>
      </c>
      <c r="J22325" s="19">
        <v>159.96734400000003</v>
      </c>
    </row>
    <row r="22326" spans="1:10" x14ac:dyDescent="0.2">
      <c r="A22326">
        <v>2021</v>
      </c>
      <c r="B22326">
        <v>4</v>
      </c>
      <c r="C22326" s="1" t="s">
        <v>137</v>
      </c>
      <c r="D22326" s="1" t="s">
        <v>157</v>
      </c>
      <c r="E22326" s="1" t="s">
        <v>160</v>
      </c>
      <c r="F22326" s="1" t="s">
        <v>37</v>
      </c>
      <c r="G22326" s="1" t="s">
        <v>16</v>
      </c>
      <c r="H22326" s="1" t="s">
        <v>160</v>
      </c>
      <c r="I22326" s="1" t="s">
        <v>37</v>
      </c>
      <c r="J22326" s="19">
        <v>5.1009900000000004</v>
      </c>
    </row>
    <row r="22327" spans="1:10" x14ac:dyDescent="0.2">
      <c r="A22327">
        <v>2021</v>
      </c>
      <c r="B22327">
        <v>4</v>
      </c>
      <c r="C22327" s="1" t="s">
        <v>137</v>
      </c>
      <c r="D22327" s="1" t="s">
        <v>157</v>
      </c>
      <c r="E22327" s="1" t="s">
        <v>160</v>
      </c>
      <c r="F22327" s="1" t="s">
        <v>37</v>
      </c>
      <c r="G22327" s="1" t="s">
        <v>16</v>
      </c>
      <c r="H22327" s="1" t="s">
        <v>162</v>
      </c>
      <c r="I22327" s="1" t="s">
        <v>30</v>
      </c>
      <c r="J22327" s="19">
        <v>0</v>
      </c>
    </row>
    <row r="22328" spans="1:10" x14ac:dyDescent="0.2">
      <c r="A22328">
        <v>2021</v>
      </c>
      <c r="B22328">
        <v>4</v>
      </c>
      <c r="C22328" s="1" t="s">
        <v>137</v>
      </c>
      <c r="D22328" s="1" t="s">
        <v>157</v>
      </c>
      <c r="E22328" s="1" t="s">
        <v>160</v>
      </c>
      <c r="F22328" s="1" t="s">
        <v>37</v>
      </c>
      <c r="G22328" s="1" t="s">
        <v>16</v>
      </c>
      <c r="H22328" s="1" t="s">
        <v>171</v>
      </c>
      <c r="I22328" s="1" t="s">
        <v>39</v>
      </c>
      <c r="J22328" s="19">
        <v>424.08145137899999</v>
      </c>
    </row>
    <row r="22329" spans="1:10" x14ac:dyDescent="0.2">
      <c r="A22329">
        <v>2021</v>
      </c>
      <c r="B22329">
        <v>4</v>
      </c>
      <c r="C22329" s="1" t="s">
        <v>137</v>
      </c>
      <c r="D22329" s="1" t="s">
        <v>157</v>
      </c>
      <c r="E22329" s="1" t="s">
        <v>160</v>
      </c>
      <c r="F22329" s="1" t="s">
        <v>37</v>
      </c>
      <c r="G22329" s="1" t="s">
        <v>155</v>
      </c>
      <c r="H22329" s="1" t="s">
        <v>160</v>
      </c>
      <c r="I22329" s="1" t="s">
        <v>37</v>
      </c>
      <c r="J22329" s="19">
        <v>-621.53000281081336</v>
      </c>
    </row>
    <row r="22330" spans="1:10" x14ac:dyDescent="0.2">
      <c r="A22330">
        <v>2021</v>
      </c>
      <c r="B22330">
        <v>4</v>
      </c>
      <c r="C22330" s="1" t="s">
        <v>137</v>
      </c>
      <c r="D22330" s="1" t="s">
        <v>157</v>
      </c>
      <c r="E22330" s="1" t="s">
        <v>160</v>
      </c>
      <c r="F22330" s="1" t="s">
        <v>37</v>
      </c>
      <c r="G22330" s="1" t="s">
        <v>155</v>
      </c>
      <c r="H22330" s="1" t="s">
        <v>161</v>
      </c>
      <c r="I22330" s="1" t="s">
        <v>29</v>
      </c>
      <c r="J22330" s="19">
        <v>-740.29680776713008</v>
      </c>
    </row>
    <row r="22331" spans="1:10" x14ac:dyDescent="0.2">
      <c r="A22331">
        <v>2021</v>
      </c>
      <c r="B22331">
        <v>4</v>
      </c>
      <c r="C22331" s="1" t="s">
        <v>137</v>
      </c>
      <c r="D22331" s="1" t="s">
        <v>157</v>
      </c>
      <c r="E22331" s="1" t="s">
        <v>160</v>
      </c>
      <c r="F22331" s="1" t="s">
        <v>37</v>
      </c>
      <c r="G22331" s="1" t="s">
        <v>155</v>
      </c>
      <c r="H22331" s="1" t="s">
        <v>162</v>
      </c>
      <c r="I22331" s="1" t="s">
        <v>30</v>
      </c>
      <c r="J22331" s="19">
        <v>-677.79478350599175</v>
      </c>
    </row>
    <row r="22332" spans="1:10" x14ac:dyDescent="0.2">
      <c r="A22332">
        <v>2021</v>
      </c>
      <c r="B22332">
        <v>4</v>
      </c>
      <c r="C22332" s="1" t="s">
        <v>137</v>
      </c>
      <c r="D22332" s="1" t="s">
        <v>157</v>
      </c>
      <c r="E22332" s="1" t="s">
        <v>160</v>
      </c>
      <c r="F22332" s="1" t="s">
        <v>37</v>
      </c>
      <c r="G22332" s="1" t="s">
        <v>155</v>
      </c>
      <c r="H22332" s="1" t="s">
        <v>167</v>
      </c>
      <c r="I22332" s="1" t="s">
        <v>32</v>
      </c>
      <c r="J22332" s="19">
        <v>-1.5424066459648149</v>
      </c>
    </row>
    <row r="22333" spans="1:10" x14ac:dyDescent="0.2">
      <c r="A22333">
        <v>2021</v>
      </c>
      <c r="B22333">
        <v>4</v>
      </c>
      <c r="C22333" s="1" t="s">
        <v>137</v>
      </c>
      <c r="D22333" s="1" t="s">
        <v>157</v>
      </c>
      <c r="E22333" s="1" t="s">
        <v>160</v>
      </c>
      <c r="F22333" s="1" t="s">
        <v>37</v>
      </c>
      <c r="G22333" s="1" t="s">
        <v>155</v>
      </c>
      <c r="H22333" s="1" t="s">
        <v>163</v>
      </c>
      <c r="I22333" s="1" t="s">
        <v>152</v>
      </c>
      <c r="J22333" s="19">
        <v>31.96143780482371</v>
      </c>
    </row>
    <row r="22334" spans="1:10" x14ac:dyDescent="0.2">
      <c r="A22334">
        <v>2021</v>
      </c>
      <c r="B22334">
        <v>4</v>
      </c>
      <c r="C22334" s="1" t="s">
        <v>137</v>
      </c>
      <c r="D22334" s="1" t="s">
        <v>157</v>
      </c>
      <c r="E22334" s="1" t="s">
        <v>160</v>
      </c>
      <c r="F22334" s="1" t="s">
        <v>37</v>
      </c>
      <c r="G22334" s="1" t="s">
        <v>155</v>
      </c>
      <c r="H22334" s="1" t="s">
        <v>169</v>
      </c>
      <c r="I22334" s="1" t="s">
        <v>36</v>
      </c>
      <c r="J22334" s="19">
        <v>621.28481355633267</v>
      </c>
    </row>
    <row r="22335" spans="1:10" x14ac:dyDescent="0.2">
      <c r="A22335">
        <v>2021</v>
      </c>
      <c r="B22335">
        <v>4</v>
      </c>
      <c r="C22335" s="1" t="s">
        <v>137</v>
      </c>
      <c r="D22335" s="1" t="s">
        <v>157</v>
      </c>
      <c r="E22335" s="1" t="s">
        <v>160</v>
      </c>
      <c r="F22335" s="1" t="s">
        <v>37</v>
      </c>
      <c r="G22335" s="1" t="s">
        <v>155</v>
      </c>
      <c r="H22335" s="1" t="s">
        <v>171</v>
      </c>
      <c r="I22335" s="1" t="s">
        <v>39</v>
      </c>
      <c r="J22335" s="19">
        <v>-1580.3410375139999</v>
      </c>
    </row>
    <row r="22336" spans="1:10" x14ac:dyDescent="0.2">
      <c r="A22336">
        <v>2021</v>
      </c>
      <c r="B22336">
        <v>4</v>
      </c>
      <c r="C22336" s="1" t="s">
        <v>137</v>
      </c>
      <c r="D22336" s="1" t="s">
        <v>157</v>
      </c>
      <c r="E22336" s="1" t="s">
        <v>161</v>
      </c>
      <c r="F22336" s="1" t="s">
        <v>29</v>
      </c>
      <c r="G22336" s="1" t="s">
        <v>14</v>
      </c>
      <c r="H22336" s="1" t="s">
        <v>162</v>
      </c>
      <c r="I22336" s="1" t="s">
        <v>30</v>
      </c>
      <c r="J22336" s="19">
        <v>-0.39263000000000003</v>
      </c>
    </row>
    <row r="22337" spans="1:10" x14ac:dyDescent="0.2">
      <c r="A22337">
        <v>2021</v>
      </c>
      <c r="B22337">
        <v>4</v>
      </c>
      <c r="C22337" s="1" t="s">
        <v>137</v>
      </c>
      <c r="D22337" s="1" t="s">
        <v>157</v>
      </c>
      <c r="E22337" s="1" t="s">
        <v>161</v>
      </c>
      <c r="F22337" s="1" t="s">
        <v>29</v>
      </c>
      <c r="G22337" s="1" t="s">
        <v>14</v>
      </c>
      <c r="H22337" s="1" t="s">
        <v>171</v>
      </c>
      <c r="I22337" s="1" t="s">
        <v>39</v>
      </c>
      <c r="J22337" s="19">
        <v>-2224.2996361550004</v>
      </c>
    </row>
    <row r="22338" spans="1:10" x14ac:dyDescent="0.2">
      <c r="A22338">
        <v>2021</v>
      </c>
      <c r="B22338">
        <v>4</v>
      </c>
      <c r="C22338" s="1" t="s">
        <v>137</v>
      </c>
      <c r="D22338" s="1" t="s">
        <v>157</v>
      </c>
      <c r="E22338" s="1" t="s">
        <v>161</v>
      </c>
      <c r="F22338" s="1" t="s">
        <v>29</v>
      </c>
      <c r="G22338" s="1" t="s">
        <v>13</v>
      </c>
      <c r="H22338" s="1" t="s">
        <v>171</v>
      </c>
      <c r="I22338" s="1" t="s">
        <v>39</v>
      </c>
      <c r="J22338" s="19">
        <v>-3.1599999999999966E-3</v>
      </c>
    </row>
    <row r="22339" spans="1:10" x14ac:dyDescent="0.2">
      <c r="A22339">
        <v>2021</v>
      </c>
      <c r="B22339">
        <v>4</v>
      </c>
      <c r="C22339" s="1" t="s">
        <v>137</v>
      </c>
      <c r="D22339" s="1" t="s">
        <v>157</v>
      </c>
      <c r="E22339" s="1" t="s">
        <v>161</v>
      </c>
      <c r="F22339" s="1" t="s">
        <v>29</v>
      </c>
      <c r="G22339" s="1" t="s">
        <v>16</v>
      </c>
      <c r="H22339" s="1" t="s">
        <v>162</v>
      </c>
      <c r="I22339" s="1" t="s">
        <v>30</v>
      </c>
      <c r="J22339" s="19">
        <v>-149.51497000000003</v>
      </c>
    </row>
    <row r="22340" spans="1:10" x14ac:dyDescent="0.2">
      <c r="A22340">
        <v>2021</v>
      </c>
      <c r="B22340">
        <v>4</v>
      </c>
      <c r="C22340" s="1" t="s">
        <v>137</v>
      </c>
      <c r="D22340" s="1" t="s">
        <v>157</v>
      </c>
      <c r="E22340" s="1" t="s">
        <v>161</v>
      </c>
      <c r="F22340" s="1" t="s">
        <v>29</v>
      </c>
      <c r="G22340" s="1" t="s">
        <v>16</v>
      </c>
      <c r="H22340" s="1" t="s">
        <v>169</v>
      </c>
      <c r="I22340" s="1" t="s">
        <v>36</v>
      </c>
      <c r="J22340" s="19">
        <v>10.283950000000001</v>
      </c>
    </row>
    <row r="22341" spans="1:10" x14ac:dyDescent="0.2">
      <c r="A22341">
        <v>2021</v>
      </c>
      <c r="B22341">
        <v>4</v>
      </c>
      <c r="C22341" s="1" t="s">
        <v>137</v>
      </c>
      <c r="D22341" s="1" t="s">
        <v>157</v>
      </c>
      <c r="E22341" s="1" t="s">
        <v>161</v>
      </c>
      <c r="F22341" s="1" t="s">
        <v>29</v>
      </c>
      <c r="G22341" s="1" t="s">
        <v>16</v>
      </c>
      <c r="H22341" s="1" t="s">
        <v>171</v>
      </c>
      <c r="I22341" s="1" t="s">
        <v>39</v>
      </c>
      <c r="J22341" s="19">
        <v>5.0100000000000014E-3</v>
      </c>
    </row>
    <row r="22342" spans="1:10" x14ac:dyDescent="0.2">
      <c r="A22342">
        <v>2021</v>
      </c>
      <c r="B22342">
        <v>4</v>
      </c>
      <c r="C22342" s="1" t="s">
        <v>137</v>
      </c>
      <c r="D22342" s="1" t="s">
        <v>157</v>
      </c>
      <c r="E22342" s="1" t="s">
        <v>161</v>
      </c>
      <c r="F22342" s="1" t="s">
        <v>29</v>
      </c>
      <c r="G22342" s="1" t="s">
        <v>155</v>
      </c>
      <c r="H22342" s="1" t="s">
        <v>162</v>
      </c>
      <c r="I22342" s="1" t="s">
        <v>30</v>
      </c>
      <c r="J22342" s="19">
        <v>-347.44571000000002</v>
      </c>
    </row>
    <row r="22343" spans="1:10" x14ac:dyDescent="0.2">
      <c r="A22343">
        <v>2021</v>
      </c>
      <c r="B22343">
        <v>4</v>
      </c>
      <c r="C22343" s="1" t="s">
        <v>137</v>
      </c>
      <c r="D22343" s="1" t="s">
        <v>157</v>
      </c>
      <c r="E22343" s="1" t="s">
        <v>161</v>
      </c>
      <c r="F22343" s="1" t="s">
        <v>29</v>
      </c>
      <c r="G22343" s="1" t="s">
        <v>155</v>
      </c>
      <c r="H22343" s="1" t="s">
        <v>171</v>
      </c>
      <c r="I22343" s="1" t="s">
        <v>39</v>
      </c>
      <c r="J22343" s="19">
        <v>4.3718548830000215</v>
      </c>
    </row>
    <row r="22344" spans="1:10" x14ac:dyDescent="0.2">
      <c r="A22344">
        <v>2021</v>
      </c>
      <c r="B22344">
        <v>4</v>
      </c>
      <c r="C22344" s="1" t="s">
        <v>137</v>
      </c>
      <c r="D22344" s="1" t="s">
        <v>157</v>
      </c>
      <c r="E22344" s="1" t="s">
        <v>162</v>
      </c>
      <c r="F22344" s="1" t="s">
        <v>30</v>
      </c>
      <c r="G22344" s="1" t="s">
        <v>158</v>
      </c>
      <c r="H22344" s="1" t="s">
        <v>168</v>
      </c>
      <c r="I22344" s="1" t="s">
        <v>31</v>
      </c>
      <c r="J22344" s="19">
        <v>-160.83717086761823</v>
      </c>
    </row>
    <row r="22345" spans="1:10" x14ac:dyDescent="0.2">
      <c r="A22345">
        <v>2021</v>
      </c>
      <c r="B22345">
        <v>4</v>
      </c>
      <c r="C22345" s="1" t="s">
        <v>137</v>
      </c>
      <c r="D22345" s="1" t="s">
        <v>157</v>
      </c>
      <c r="E22345" s="1" t="s">
        <v>162</v>
      </c>
      <c r="F22345" s="1" t="s">
        <v>30</v>
      </c>
      <c r="G22345" s="1" t="s">
        <v>14</v>
      </c>
      <c r="H22345" s="1" t="s">
        <v>161</v>
      </c>
      <c r="I22345" s="1" t="s">
        <v>29</v>
      </c>
      <c r="J22345" s="19">
        <v>-5527.8491200000008</v>
      </c>
    </row>
    <row r="22346" spans="1:10" x14ac:dyDescent="0.2">
      <c r="A22346">
        <v>2021</v>
      </c>
      <c r="B22346">
        <v>4</v>
      </c>
      <c r="C22346" s="1" t="s">
        <v>137</v>
      </c>
      <c r="D22346" s="1" t="s">
        <v>157</v>
      </c>
      <c r="E22346" s="1" t="s">
        <v>162</v>
      </c>
      <c r="F22346" s="1" t="s">
        <v>30</v>
      </c>
      <c r="G22346" s="1" t="s">
        <v>14</v>
      </c>
      <c r="H22346" s="1" t="s">
        <v>162</v>
      </c>
      <c r="I22346" s="1" t="s">
        <v>30</v>
      </c>
      <c r="J22346" s="19">
        <v>372.17041935200007</v>
      </c>
    </row>
    <row r="22347" spans="1:10" x14ac:dyDescent="0.2">
      <c r="A22347">
        <v>2021</v>
      </c>
      <c r="B22347">
        <v>4</v>
      </c>
      <c r="C22347" s="1" t="s">
        <v>137</v>
      </c>
      <c r="D22347" s="1" t="s">
        <v>157</v>
      </c>
      <c r="E22347" s="1" t="s">
        <v>162</v>
      </c>
      <c r="F22347" s="1" t="s">
        <v>30</v>
      </c>
      <c r="G22347" s="1" t="s">
        <v>14</v>
      </c>
      <c r="H22347" s="1" t="s">
        <v>171</v>
      </c>
      <c r="I22347" s="1" t="s">
        <v>39</v>
      </c>
      <c r="J22347" s="19">
        <v>-2977.9829948189999</v>
      </c>
    </row>
    <row r="22348" spans="1:10" x14ac:dyDescent="0.2">
      <c r="A22348">
        <v>2021</v>
      </c>
      <c r="B22348">
        <v>4</v>
      </c>
      <c r="C22348" s="1" t="s">
        <v>137</v>
      </c>
      <c r="D22348" s="1" t="s">
        <v>157</v>
      </c>
      <c r="E22348" s="1" t="s">
        <v>162</v>
      </c>
      <c r="F22348" s="1" t="s">
        <v>30</v>
      </c>
      <c r="G22348" s="1" t="s">
        <v>13</v>
      </c>
      <c r="H22348" s="1" t="s">
        <v>161</v>
      </c>
      <c r="I22348" s="1" t="s">
        <v>29</v>
      </c>
      <c r="J22348" s="19">
        <v>4.0187181499999864</v>
      </c>
    </row>
    <row r="22349" spans="1:10" x14ac:dyDescent="0.2">
      <c r="A22349">
        <v>2021</v>
      </c>
      <c r="B22349">
        <v>4</v>
      </c>
      <c r="C22349" s="1" t="s">
        <v>137</v>
      </c>
      <c r="D22349" s="1" t="s">
        <v>157</v>
      </c>
      <c r="E22349" s="1" t="s">
        <v>162</v>
      </c>
      <c r="F22349" s="1" t="s">
        <v>30</v>
      </c>
      <c r="G22349" s="1" t="s">
        <v>13</v>
      </c>
      <c r="H22349" s="1" t="s">
        <v>171</v>
      </c>
      <c r="I22349" s="1" t="s">
        <v>39</v>
      </c>
      <c r="J22349" s="19">
        <v>17.323943946000007</v>
      </c>
    </row>
    <row r="22350" spans="1:10" x14ac:dyDescent="0.2">
      <c r="A22350">
        <v>2021</v>
      </c>
      <c r="B22350">
        <v>4</v>
      </c>
      <c r="C22350" s="1" t="s">
        <v>137</v>
      </c>
      <c r="D22350" s="1" t="s">
        <v>157</v>
      </c>
      <c r="E22350" s="1" t="s">
        <v>162</v>
      </c>
      <c r="F22350" s="1" t="s">
        <v>30</v>
      </c>
      <c r="G22350" s="1" t="s">
        <v>16</v>
      </c>
      <c r="H22350" s="1" t="s">
        <v>160</v>
      </c>
      <c r="I22350" s="1" t="s">
        <v>37</v>
      </c>
      <c r="J22350" s="19">
        <v>991.42138783042878</v>
      </c>
    </row>
    <row r="22351" spans="1:10" x14ac:dyDescent="0.2">
      <c r="A22351">
        <v>2021</v>
      </c>
      <c r="B22351">
        <v>4</v>
      </c>
      <c r="C22351" s="1" t="s">
        <v>137</v>
      </c>
      <c r="D22351" s="1" t="s">
        <v>157</v>
      </c>
      <c r="E22351" s="1" t="s">
        <v>162</v>
      </c>
      <c r="F22351" s="1" t="s">
        <v>30</v>
      </c>
      <c r="G22351" s="1" t="s">
        <v>16</v>
      </c>
      <c r="H22351" s="1" t="s">
        <v>162</v>
      </c>
      <c r="I22351" s="1" t="s">
        <v>30</v>
      </c>
      <c r="J22351" s="19">
        <v>140.01802143600003</v>
      </c>
    </row>
    <row r="22352" spans="1:10" x14ac:dyDescent="0.2">
      <c r="A22352">
        <v>2021</v>
      </c>
      <c r="B22352">
        <v>4</v>
      </c>
      <c r="C22352" s="1" t="s">
        <v>137</v>
      </c>
      <c r="D22352" s="1" t="s">
        <v>157</v>
      </c>
      <c r="E22352" s="1" t="s">
        <v>162</v>
      </c>
      <c r="F22352" s="1" t="s">
        <v>30</v>
      </c>
      <c r="G22352" s="1" t="s">
        <v>16</v>
      </c>
      <c r="H22352" s="1" t="s">
        <v>167</v>
      </c>
      <c r="I22352" s="1" t="s">
        <v>32</v>
      </c>
      <c r="J22352" s="19">
        <v>-0.24025918259739854</v>
      </c>
    </row>
    <row r="22353" spans="1:10" x14ac:dyDescent="0.2">
      <c r="A22353">
        <v>2021</v>
      </c>
      <c r="B22353">
        <v>4</v>
      </c>
      <c r="C22353" s="1" t="s">
        <v>137</v>
      </c>
      <c r="D22353" s="1" t="s">
        <v>157</v>
      </c>
      <c r="E22353" s="1" t="s">
        <v>162</v>
      </c>
      <c r="F22353" s="1" t="s">
        <v>30</v>
      </c>
      <c r="G22353" s="1" t="s">
        <v>16</v>
      </c>
      <c r="H22353" s="1" t="s">
        <v>163</v>
      </c>
      <c r="I22353" s="1" t="s">
        <v>152</v>
      </c>
      <c r="J22353" s="19">
        <v>864.21148744716743</v>
      </c>
    </row>
    <row r="22354" spans="1:10" x14ac:dyDescent="0.2">
      <c r="A22354">
        <v>2021</v>
      </c>
      <c r="B22354">
        <v>4</v>
      </c>
      <c r="C22354" s="1" t="s">
        <v>137</v>
      </c>
      <c r="D22354" s="1" t="s">
        <v>157</v>
      </c>
      <c r="E22354" s="1" t="s">
        <v>162</v>
      </c>
      <c r="F22354" s="1" t="s">
        <v>30</v>
      </c>
      <c r="G22354" s="1" t="s">
        <v>16</v>
      </c>
      <c r="H22354" s="1" t="s">
        <v>164</v>
      </c>
      <c r="I22354" s="1" t="s">
        <v>165</v>
      </c>
      <c r="J22354" s="19">
        <v>269.21170853399997</v>
      </c>
    </row>
    <row r="22355" spans="1:10" x14ac:dyDescent="0.2">
      <c r="A22355">
        <v>2021</v>
      </c>
      <c r="B22355">
        <v>4</v>
      </c>
      <c r="C22355" s="1" t="s">
        <v>137</v>
      </c>
      <c r="D22355" s="1" t="s">
        <v>157</v>
      </c>
      <c r="E22355" s="1" t="s">
        <v>162</v>
      </c>
      <c r="F22355" s="1" t="s">
        <v>30</v>
      </c>
      <c r="G22355" s="1" t="s">
        <v>16</v>
      </c>
      <c r="H22355" s="1" t="s">
        <v>169</v>
      </c>
      <c r="I22355" s="1" t="s">
        <v>36</v>
      </c>
      <c r="J22355" s="19">
        <v>18.803960684999993</v>
      </c>
    </row>
    <row r="22356" spans="1:10" x14ac:dyDescent="0.2">
      <c r="A22356">
        <v>2021</v>
      </c>
      <c r="B22356">
        <v>4</v>
      </c>
      <c r="C22356" s="1" t="s">
        <v>137</v>
      </c>
      <c r="D22356" s="1" t="s">
        <v>157</v>
      </c>
      <c r="E22356" s="1" t="s">
        <v>162</v>
      </c>
      <c r="F22356" s="1" t="s">
        <v>30</v>
      </c>
      <c r="G22356" s="1" t="s">
        <v>16</v>
      </c>
      <c r="H22356" s="1" t="s">
        <v>170</v>
      </c>
      <c r="I22356" s="1" t="s">
        <v>151</v>
      </c>
      <c r="J22356" s="19">
        <v>3285.8927775879997</v>
      </c>
    </row>
    <row r="22357" spans="1:10" x14ac:dyDescent="0.2">
      <c r="A22357">
        <v>2021</v>
      </c>
      <c r="B22357">
        <v>4</v>
      </c>
      <c r="C22357" s="1" t="s">
        <v>137</v>
      </c>
      <c r="D22357" s="1" t="s">
        <v>157</v>
      </c>
      <c r="E22357" s="1" t="s">
        <v>162</v>
      </c>
      <c r="F22357" s="1" t="s">
        <v>30</v>
      </c>
      <c r="G22357" s="1" t="s">
        <v>16</v>
      </c>
      <c r="H22357" s="1" t="s">
        <v>171</v>
      </c>
      <c r="I22357" s="1" t="s">
        <v>39</v>
      </c>
      <c r="J22357" s="19">
        <v>219.50704669599997</v>
      </c>
    </row>
    <row r="22358" spans="1:10" x14ac:dyDescent="0.2">
      <c r="A22358">
        <v>2021</v>
      </c>
      <c r="B22358">
        <v>4</v>
      </c>
      <c r="C22358" s="1" t="s">
        <v>137</v>
      </c>
      <c r="D22358" s="1" t="s">
        <v>157</v>
      </c>
      <c r="E22358" s="1" t="s">
        <v>162</v>
      </c>
      <c r="F22358" s="1" t="s">
        <v>30</v>
      </c>
      <c r="G22358" s="1" t="s">
        <v>155</v>
      </c>
      <c r="H22358" s="1" t="s">
        <v>160</v>
      </c>
      <c r="I22358" s="1" t="s">
        <v>37</v>
      </c>
      <c r="J22358" s="19">
        <v>56.092921527405863</v>
      </c>
    </row>
    <row r="22359" spans="1:10" x14ac:dyDescent="0.2">
      <c r="A22359">
        <v>2021</v>
      </c>
      <c r="B22359">
        <v>4</v>
      </c>
      <c r="C22359" s="1" t="s">
        <v>137</v>
      </c>
      <c r="D22359" s="1" t="s">
        <v>157</v>
      </c>
      <c r="E22359" s="1" t="s">
        <v>162</v>
      </c>
      <c r="F22359" s="1" t="s">
        <v>30</v>
      </c>
      <c r="G22359" s="1" t="s">
        <v>155</v>
      </c>
      <c r="H22359" s="1" t="s">
        <v>161</v>
      </c>
      <c r="I22359" s="1" t="s">
        <v>29</v>
      </c>
      <c r="J22359" s="19">
        <v>2746.2433600542704</v>
      </c>
    </row>
    <row r="22360" spans="1:10" x14ac:dyDescent="0.2">
      <c r="A22360">
        <v>2021</v>
      </c>
      <c r="B22360">
        <v>4</v>
      </c>
      <c r="C22360" s="1" t="s">
        <v>137</v>
      </c>
      <c r="D22360" s="1" t="s">
        <v>157</v>
      </c>
      <c r="E22360" s="1" t="s">
        <v>162</v>
      </c>
      <c r="F22360" s="1" t="s">
        <v>30</v>
      </c>
      <c r="G22360" s="1" t="s">
        <v>155</v>
      </c>
      <c r="H22360" s="1" t="s">
        <v>162</v>
      </c>
      <c r="I22360" s="1" t="s">
        <v>30</v>
      </c>
      <c r="J22360" s="19">
        <v>472.65092388426984</v>
      </c>
    </row>
    <row r="22361" spans="1:10" x14ac:dyDescent="0.2">
      <c r="A22361">
        <v>2021</v>
      </c>
      <c r="B22361">
        <v>4</v>
      </c>
      <c r="C22361" s="1" t="s">
        <v>137</v>
      </c>
      <c r="D22361" s="1" t="s">
        <v>157</v>
      </c>
      <c r="E22361" s="1" t="s">
        <v>162</v>
      </c>
      <c r="F22361" s="1" t="s">
        <v>30</v>
      </c>
      <c r="G22361" s="1" t="s">
        <v>155</v>
      </c>
      <c r="H22361" s="1" t="s">
        <v>167</v>
      </c>
      <c r="I22361" s="1" t="s">
        <v>32</v>
      </c>
      <c r="J22361" s="19">
        <v>6.4091474139521845</v>
      </c>
    </row>
    <row r="22362" spans="1:10" x14ac:dyDescent="0.2">
      <c r="A22362">
        <v>2021</v>
      </c>
      <c r="B22362">
        <v>4</v>
      </c>
      <c r="C22362" s="1" t="s">
        <v>137</v>
      </c>
      <c r="D22362" s="1" t="s">
        <v>157</v>
      </c>
      <c r="E22362" s="1" t="s">
        <v>162</v>
      </c>
      <c r="F22362" s="1" t="s">
        <v>30</v>
      </c>
      <c r="G22362" s="1" t="s">
        <v>155</v>
      </c>
      <c r="H22362" s="1" t="s">
        <v>163</v>
      </c>
      <c r="I22362" s="1" t="s">
        <v>152</v>
      </c>
      <c r="J22362" s="19">
        <v>-5.4019689103448227</v>
      </c>
    </row>
    <row r="22363" spans="1:10" x14ac:dyDescent="0.2">
      <c r="A22363">
        <v>2021</v>
      </c>
      <c r="B22363">
        <v>4</v>
      </c>
      <c r="C22363" s="1" t="s">
        <v>137</v>
      </c>
      <c r="D22363" s="1" t="s">
        <v>157</v>
      </c>
      <c r="E22363" s="1" t="s">
        <v>162</v>
      </c>
      <c r="F22363" s="1" t="s">
        <v>30</v>
      </c>
      <c r="G22363" s="1" t="s">
        <v>155</v>
      </c>
      <c r="H22363" s="1" t="s">
        <v>169</v>
      </c>
      <c r="I22363" s="1" t="s">
        <v>36</v>
      </c>
      <c r="J22363" s="19">
        <v>1810.5596925414125</v>
      </c>
    </row>
    <row r="22364" spans="1:10" x14ac:dyDescent="0.2">
      <c r="A22364">
        <v>2021</v>
      </c>
      <c r="B22364">
        <v>4</v>
      </c>
      <c r="C22364" s="1" t="s">
        <v>137</v>
      </c>
      <c r="D22364" s="1" t="s">
        <v>157</v>
      </c>
      <c r="E22364" s="1" t="s">
        <v>162</v>
      </c>
      <c r="F22364" s="1" t="s">
        <v>30</v>
      </c>
      <c r="G22364" s="1" t="s">
        <v>155</v>
      </c>
      <c r="H22364" s="1" t="s">
        <v>171</v>
      </c>
      <c r="I22364" s="1" t="s">
        <v>39</v>
      </c>
      <c r="J22364" s="19">
        <v>870.26472165600012</v>
      </c>
    </row>
    <row r="22365" spans="1:10" x14ac:dyDescent="0.2">
      <c r="A22365">
        <v>2021</v>
      </c>
      <c r="B22365">
        <v>4</v>
      </c>
      <c r="C22365" s="1" t="s">
        <v>137</v>
      </c>
      <c r="D22365" s="1" t="s">
        <v>157</v>
      </c>
      <c r="E22365" s="1" t="s">
        <v>168</v>
      </c>
      <c r="F22365" s="1" t="s">
        <v>31</v>
      </c>
      <c r="G22365" s="1" t="s">
        <v>14</v>
      </c>
      <c r="H22365" s="1" t="s">
        <v>162</v>
      </c>
      <c r="I22365" s="1" t="s">
        <v>30</v>
      </c>
      <c r="J22365" s="19">
        <v>-2310.1075735370005</v>
      </c>
    </row>
    <row r="22366" spans="1:10" x14ac:dyDescent="0.2">
      <c r="A22366">
        <v>2021</v>
      </c>
      <c r="B22366">
        <v>4</v>
      </c>
      <c r="C22366" s="1" t="s">
        <v>137</v>
      </c>
      <c r="D22366" s="1" t="s">
        <v>157</v>
      </c>
      <c r="E22366" s="1" t="s">
        <v>168</v>
      </c>
      <c r="F22366" s="1" t="s">
        <v>31</v>
      </c>
      <c r="G22366" s="1" t="s">
        <v>14</v>
      </c>
      <c r="H22366" s="1" t="s">
        <v>171</v>
      </c>
      <c r="I22366" s="1" t="s">
        <v>39</v>
      </c>
      <c r="J22366" s="19">
        <v>4.22365849</v>
      </c>
    </row>
    <row r="22367" spans="1:10" x14ac:dyDescent="0.2">
      <c r="A22367">
        <v>2021</v>
      </c>
      <c r="B22367">
        <v>4</v>
      </c>
      <c r="C22367" s="1" t="s">
        <v>137</v>
      </c>
      <c r="D22367" s="1" t="s">
        <v>157</v>
      </c>
      <c r="E22367" s="1" t="s">
        <v>168</v>
      </c>
      <c r="F22367" s="1" t="s">
        <v>31</v>
      </c>
      <c r="G22367" s="1" t="s">
        <v>155</v>
      </c>
      <c r="H22367" s="1" t="s">
        <v>160</v>
      </c>
      <c r="I22367" s="1" t="s">
        <v>37</v>
      </c>
      <c r="J22367" s="19">
        <v>-91.431415137000002</v>
      </c>
    </row>
    <row r="22368" spans="1:10" x14ac:dyDescent="0.2">
      <c r="A22368">
        <v>2021</v>
      </c>
      <c r="B22368">
        <v>4</v>
      </c>
      <c r="C22368" s="1" t="s">
        <v>137</v>
      </c>
      <c r="D22368" s="1" t="s">
        <v>157</v>
      </c>
      <c r="E22368" s="1" t="s">
        <v>168</v>
      </c>
      <c r="F22368" s="1" t="s">
        <v>31</v>
      </c>
      <c r="G22368" s="1" t="s">
        <v>155</v>
      </c>
      <c r="H22368" s="1" t="s">
        <v>161</v>
      </c>
      <c r="I22368" s="1" t="s">
        <v>29</v>
      </c>
      <c r="J22368" s="19">
        <v>1015.740764839</v>
      </c>
    </row>
    <row r="22369" spans="1:10" x14ac:dyDescent="0.2">
      <c r="A22369">
        <v>2021</v>
      </c>
      <c r="B22369">
        <v>4</v>
      </c>
      <c r="C22369" s="1" t="s">
        <v>137</v>
      </c>
      <c r="D22369" s="1" t="s">
        <v>157</v>
      </c>
      <c r="E22369" s="1" t="s">
        <v>168</v>
      </c>
      <c r="F22369" s="1" t="s">
        <v>31</v>
      </c>
      <c r="G22369" s="1" t="s">
        <v>155</v>
      </c>
      <c r="H22369" s="1" t="s">
        <v>162</v>
      </c>
      <c r="I22369" s="1" t="s">
        <v>30</v>
      </c>
      <c r="J22369" s="19">
        <v>-43.777316641999995</v>
      </c>
    </row>
    <row r="22370" spans="1:10" x14ac:dyDescent="0.2">
      <c r="A22370">
        <v>2021</v>
      </c>
      <c r="B22370">
        <v>4</v>
      </c>
      <c r="C22370" s="1" t="s">
        <v>137</v>
      </c>
      <c r="D22370" s="1" t="s">
        <v>157</v>
      </c>
      <c r="E22370" s="1" t="s">
        <v>168</v>
      </c>
      <c r="F22370" s="1" t="s">
        <v>31</v>
      </c>
      <c r="G22370" s="1" t="s">
        <v>155</v>
      </c>
      <c r="H22370" s="1" t="s">
        <v>167</v>
      </c>
      <c r="I22370" s="1" t="s">
        <v>32</v>
      </c>
      <c r="J22370" s="19">
        <v>0.7451091259999999</v>
      </c>
    </row>
    <row r="22371" spans="1:10" x14ac:dyDescent="0.2">
      <c r="A22371">
        <v>2021</v>
      </c>
      <c r="B22371">
        <v>4</v>
      </c>
      <c r="C22371" s="1" t="s">
        <v>137</v>
      </c>
      <c r="D22371" s="1" t="s">
        <v>157</v>
      </c>
      <c r="E22371" s="1" t="s">
        <v>168</v>
      </c>
      <c r="F22371" s="1" t="s">
        <v>31</v>
      </c>
      <c r="G22371" s="1" t="s">
        <v>155</v>
      </c>
      <c r="H22371" s="1" t="s">
        <v>163</v>
      </c>
      <c r="I22371" s="1" t="s">
        <v>152</v>
      </c>
      <c r="J22371" s="19">
        <v>62.522553948999992</v>
      </c>
    </row>
    <row r="22372" spans="1:10" x14ac:dyDescent="0.2">
      <c r="A22372">
        <v>2021</v>
      </c>
      <c r="B22372">
        <v>4</v>
      </c>
      <c r="C22372" s="1" t="s">
        <v>137</v>
      </c>
      <c r="D22372" s="1" t="s">
        <v>157</v>
      </c>
      <c r="E22372" s="1" t="s">
        <v>168</v>
      </c>
      <c r="F22372" s="1" t="s">
        <v>31</v>
      </c>
      <c r="G22372" s="1" t="s">
        <v>155</v>
      </c>
      <c r="H22372" s="1" t="s">
        <v>169</v>
      </c>
      <c r="I22372" s="1" t="s">
        <v>36</v>
      </c>
      <c r="J22372" s="19">
        <v>-200.944308785</v>
      </c>
    </row>
    <row r="22373" spans="1:10" x14ac:dyDescent="0.2">
      <c r="A22373">
        <v>2021</v>
      </c>
      <c r="B22373">
        <v>4</v>
      </c>
      <c r="C22373" s="1" t="s">
        <v>137</v>
      </c>
      <c r="D22373" s="1" t="s">
        <v>157</v>
      </c>
      <c r="E22373" s="1" t="s">
        <v>168</v>
      </c>
      <c r="F22373" s="1" t="s">
        <v>31</v>
      </c>
      <c r="G22373" s="1" t="s">
        <v>155</v>
      </c>
      <c r="H22373" s="1" t="s">
        <v>171</v>
      </c>
      <c r="I22373" s="1" t="s">
        <v>39</v>
      </c>
      <c r="J22373" s="19">
        <v>126.804808303</v>
      </c>
    </row>
    <row r="22374" spans="1:10" x14ac:dyDescent="0.2">
      <c r="A22374">
        <v>2021</v>
      </c>
      <c r="B22374">
        <v>4</v>
      </c>
      <c r="C22374" s="1" t="s">
        <v>137</v>
      </c>
      <c r="D22374" s="1" t="s">
        <v>157</v>
      </c>
      <c r="E22374" s="1" t="s">
        <v>167</v>
      </c>
      <c r="F22374" s="1" t="s">
        <v>32</v>
      </c>
      <c r="G22374" s="1" t="s">
        <v>158</v>
      </c>
      <c r="H22374" s="1" t="s">
        <v>168</v>
      </c>
      <c r="I22374" s="1" t="s">
        <v>31</v>
      </c>
      <c r="J22374" s="19">
        <v>57.345902587825456</v>
      </c>
    </row>
    <row r="22375" spans="1:10" x14ac:dyDescent="0.2">
      <c r="A22375">
        <v>2021</v>
      </c>
      <c r="B22375">
        <v>4</v>
      </c>
      <c r="C22375" s="1" t="s">
        <v>137</v>
      </c>
      <c r="D22375" s="1" t="s">
        <v>157</v>
      </c>
      <c r="E22375" s="1" t="s">
        <v>167</v>
      </c>
      <c r="F22375" s="1" t="s">
        <v>32</v>
      </c>
      <c r="G22375" s="1" t="s">
        <v>159</v>
      </c>
      <c r="H22375" s="1" t="s">
        <v>167</v>
      </c>
      <c r="I22375" s="1" t="s">
        <v>32</v>
      </c>
      <c r="J22375" s="19">
        <v>206.706268607</v>
      </c>
    </row>
    <row r="22376" spans="1:10" x14ac:dyDescent="0.2">
      <c r="A22376">
        <v>2021</v>
      </c>
      <c r="B22376">
        <v>4</v>
      </c>
      <c r="C22376" s="1" t="s">
        <v>137</v>
      </c>
      <c r="D22376" s="1" t="s">
        <v>157</v>
      </c>
      <c r="E22376" s="1" t="s">
        <v>167</v>
      </c>
      <c r="F22376" s="1" t="s">
        <v>32</v>
      </c>
      <c r="G22376" s="1" t="s">
        <v>159</v>
      </c>
      <c r="H22376" s="1" t="s">
        <v>171</v>
      </c>
      <c r="I22376" s="1" t="s">
        <v>39</v>
      </c>
      <c r="J22376" s="19">
        <v>-4.7711799400000077</v>
      </c>
    </row>
    <row r="22377" spans="1:10" x14ac:dyDescent="0.2">
      <c r="A22377">
        <v>2021</v>
      </c>
      <c r="B22377">
        <v>4</v>
      </c>
      <c r="C22377" s="1" t="s">
        <v>137</v>
      </c>
      <c r="D22377" s="1" t="s">
        <v>157</v>
      </c>
      <c r="E22377" s="1" t="s">
        <v>167</v>
      </c>
      <c r="F22377" s="1" t="s">
        <v>32</v>
      </c>
      <c r="G22377" s="1" t="s">
        <v>14</v>
      </c>
      <c r="H22377" s="1" t="s">
        <v>162</v>
      </c>
      <c r="I22377" s="1" t="s">
        <v>30</v>
      </c>
      <c r="J22377" s="19">
        <v>-20.25661195699999</v>
      </c>
    </row>
    <row r="22378" spans="1:10" x14ac:dyDescent="0.2">
      <c r="A22378">
        <v>2021</v>
      </c>
      <c r="B22378">
        <v>4</v>
      </c>
      <c r="C22378" s="1" t="s">
        <v>137</v>
      </c>
      <c r="D22378" s="1" t="s">
        <v>157</v>
      </c>
      <c r="E22378" s="1" t="s">
        <v>167</v>
      </c>
      <c r="F22378" s="1" t="s">
        <v>32</v>
      </c>
      <c r="G22378" s="1" t="s">
        <v>16</v>
      </c>
      <c r="H22378" s="1" t="s">
        <v>160</v>
      </c>
      <c r="I22378" s="1" t="s">
        <v>37</v>
      </c>
      <c r="J22378" s="19">
        <v>10.771880000000001</v>
      </c>
    </row>
    <row r="22379" spans="1:10" x14ac:dyDescent="0.2">
      <c r="A22379">
        <v>2021</v>
      </c>
      <c r="B22379">
        <v>4</v>
      </c>
      <c r="C22379" s="1" t="s">
        <v>137</v>
      </c>
      <c r="D22379" s="1" t="s">
        <v>157</v>
      </c>
      <c r="E22379" s="1" t="s">
        <v>167</v>
      </c>
      <c r="F22379" s="1" t="s">
        <v>32</v>
      </c>
      <c r="G22379" s="1" t="s">
        <v>16</v>
      </c>
      <c r="H22379" s="1" t="s">
        <v>163</v>
      </c>
      <c r="I22379" s="1" t="s">
        <v>152</v>
      </c>
      <c r="J22379" s="19">
        <v>1.5423300000000002</v>
      </c>
    </row>
    <row r="22380" spans="1:10" x14ac:dyDescent="0.2">
      <c r="A22380">
        <v>2021</v>
      </c>
      <c r="B22380">
        <v>4</v>
      </c>
      <c r="C22380" s="1" t="s">
        <v>137</v>
      </c>
      <c r="D22380" s="1" t="s">
        <v>157</v>
      </c>
      <c r="E22380" s="1" t="s">
        <v>167</v>
      </c>
      <c r="F22380" s="1" t="s">
        <v>32</v>
      </c>
      <c r="G22380" s="1" t="s">
        <v>16</v>
      </c>
      <c r="H22380" s="1" t="s">
        <v>170</v>
      </c>
      <c r="I22380" s="1" t="s">
        <v>151</v>
      </c>
      <c r="J22380" s="19">
        <v>34.883969999999998</v>
      </c>
    </row>
    <row r="22381" spans="1:10" x14ac:dyDescent="0.2">
      <c r="A22381">
        <v>2021</v>
      </c>
      <c r="B22381">
        <v>4</v>
      </c>
      <c r="C22381" s="1" t="s">
        <v>137</v>
      </c>
      <c r="D22381" s="1" t="s">
        <v>157</v>
      </c>
      <c r="E22381" s="1" t="s">
        <v>167</v>
      </c>
      <c r="F22381" s="1" t="s">
        <v>32</v>
      </c>
      <c r="G22381" s="1" t="s">
        <v>16</v>
      </c>
      <c r="H22381" s="1" t="s">
        <v>171</v>
      </c>
      <c r="I22381" s="1" t="s">
        <v>39</v>
      </c>
      <c r="J22381" s="19">
        <v>-66.645240000000001</v>
      </c>
    </row>
    <row r="22382" spans="1:10" x14ac:dyDescent="0.2">
      <c r="A22382">
        <v>2021</v>
      </c>
      <c r="B22382">
        <v>4</v>
      </c>
      <c r="C22382" s="1" t="s">
        <v>137</v>
      </c>
      <c r="D22382" s="1" t="s">
        <v>157</v>
      </c>
      <c r="E22382" s="1" t="s">
        <v>167</v>
      </c>
      <c r="F22382" s="1" t="s">
        <v>32</v>
      </c>
      <c r="G22382" s="1" t="s">
        <v>155</v>
      </c>
      <c r="H22382" s="1" t="s">
        <v>160</v>
      </c>
      <c r="I22382" s="1" t="s">
        <v>37</v>
      </c>
      <c r="J22382" s="19">
        <v>575.86133901943549</v>
      </c>
    </row>
    <row r="22383" spans="1:10" x14ac:dyDescent="0.2">
      <c r="A22383">
        <v>2021</v>
      </c>
      <c r="B22383">
        <v>4</v>
      </c>
      <c r="C22383" s="1" t="s">
        <v>137</v>
      </c>
      <c r="D22383" s="1" t="s">
        <v>157</v>
      </c>
      <c r="E22383" s="1" t="s">
        <v>167</v>
      </c>
      <c r="F22383" s="1" t="s">
        <v>32</v>
      </c>
      <c r="G22383" s="1" t="s">
        <v>155</v>
      </c>
      <c r="H22383" s="1" t="s">
        <v>161</v>
      </c>
      <c r="I22383" s="1" t="s">
        <v>29</v>
      </c>
      <c r="J22383" s="19">
        <v>44.263451170388876</v>
      </c>
    </row>
    <row r="22384" spans="1:10" x14ac:dyDescent="0.2">
      <c r="A22384">
        <v>2021</v>
      </c>
      <c r="B22384">
        <v>4</v>
      </c>
      <c r="C22384" s="1" t="s">
        <v>137</v>
      </c>
      <c r="D22384" s="1" t="s">
        <v>157</v>
      </c>
      <c r="E22384" s="1" t="s">
        <v>167</v>
      </c>
      <c r="F22384" s="1" t="s">
        <v>32</v>
      </c>
      <c r="G22384" s="1" t="s">
        <v>155</v>
      </c>
      <c r="H22384" s="1" t="s">
        <v>162</v>
      </c>
      <c r="I22384" s="1" t="s">
        <v>30</v>
      </c>
      <c r="J22384" s="19">
        <v>-700.80917110972587</v>
      </c>
    </row>
    <row r="22385" spans="1:10" x14ac:dyDescent="0.2">
      <c r="A22385">
        <v>2021</v>
      </c>
      <c r="B22385">
        <v>4</v>
      </c>
      <c r="C22385" s="1" t="s">
        <v>137</v>
      </c>
      <c r="D22385" s="1" t="s">
        <v>157</v>
      </c>
      <c r="E22385" s="1" t="s">
        <v>167</v>
      </c>
      <c r="F22385" s="1" t="s">
        <v>32</v>
      </c>
      <c r="G22385" s="1" t="s">
        <v>155</v>
      </c>
      <c r="H22385" s="1" t="s">
        <v>167</v>
      </c>
      <c r="I22385" s="1" t="s">
        <v>32</v>
      </c>
      <c r="J22385" s="19">
        <v>-5.9588199573961971</v>
      </c>
    </row>
    <row r="22386" spans="1:10" x14ac:dyDescent="0.2">
      <c r="A22386">
        <v>2021</v>
      </c>
      <c r="B22386">
        <v>4</v>
      </c>
      <c r="C22386" s="1" t="s">
        <v>137</v>
      </c>
      <c r="D22386" s="1" t="s">
        <v>157</v>
      </c>
      <c r="E22386" s="1" t="s">
        <v>167</v>
      </c>
      <c r="F22386" s="1" t="s">
        <v>32</v>
      </c>
      <c r="G22386" s="1" t="s">
        <v>155</v>
      </c>
      <c r="H22386" s="1" t="s">
        <v>163</v>
      </c>
      <c r="I22386" s="1" t="s">
        <v>152</v>
      </c>
      <c r="J22386" s="19">
        <v>-78.607202776702309</v>
      </c>
    </row>
    <row r="22387" spans="1:10" x14ac:dyDescent="0.2">
      <c r="A22387">
        <v>2021</v>
      </c>
      <c r="B22387">
        <v>4</v>
      </c>
      <c r="C22387" s="1" t="s">
        <v>137</v>
      </c>
      <c r="D22387" s="1" t="s">
        <v>157</v>
      </c>
      <c r="E22387" s="1" t="s">
        <v>167</v>
      </c>
      <c r="F22387" s="1" t="s">
        <v>32</v>
      </c>
      <c r="G22387" s="1" t="s">
        <v>155</v>
      </c>
      <c r="H22387" s="1" t="s">
        <v>169</v>
      </c>
      <c r="I22387" s="1" t="s">
        <v>36</v>
      </c>
      <c r="J22387" s="19">
        <v>-313.96273621200004</v>
      </c>
    </row>
    <row r="22388" spans="1:10" x14ac:dyDescent="0.2">
      <c r="A22388">
        <v>2021</v>
      </c>
      <c r="B22388">
        <v>4</v>
      </c>
      <c r="C22388" s="1" t="s">
        <v>137</v>
      </c>
      <c r="D22388" s="1" t="s">
        <v>157</v>
      </c>
      <c r="E22388" s="1" t="s">
        <v>167</v>
      </c>
      <c r="F22388" s="1" t="s">
        <v>32</v>
      </c>
      <c r="G22388" s="1" t="s">
        <v>155</v>
      </c>
      <c r="H22388" s="1" t="s">
        <v>171</v>
      </c>
      <c r="I22388" s="1" t="s">
        <v>39</v>
      </c>
      <c r="J22388" s="19">
        <v>-107.40864933900001</v>
      </c>
    </row>
    <row r="22389" spans="1:10" x14ac:dyDescent="0.2">
      <c r="A22389">
        <v>2021</v>
      </c>
      <c r="B22389">
        <v>4</v>
      </c>
      <c r="C22389" s="1" t="s">
        <v>137</v>
      </c>
      <c r="D22389" s="1" t="s">
        <v>157</v>
      </c>
      <c r="E22389" s="1" t="s">
        <v>163</v>
      </c>
      <c r="F22389" s="1" t="s">
        <v>152</v>
      </c>
      <c r="G22389" s="1" t="s">
        <v>158</v>
      </c>
      <c r="H22389" s="1" t="s">
        <v>168</v>
      </c>
      <c r="I22389" s="1" t="s">
        <v>31</v>
      </c>
      <c r="J22389" s="19">
        <v>-225.38829445477404</v>
      </c>
    </row>
    <row r="22390" spans="1:10" x14ac:dyDescent="0.2">
      <c r="A22390">
        <v>2021</v>
      </c>
      <c r="B22390">
        <v>4</v>
      </c>
      <c r="C22390" s="1" t="s">
        <v>137</v>
      </c>
      <c r="D22390" s="1" t="s">
        <v>157</v>
      </c>
      <c r="E22390" s="1" t="s">
        <v>163</v>
      </c>
      <c r="F22390" s="1" t="s">
        <v>152</v>
      </c>
      <c r="G22390" s="1" t="s">
        <v>158</v>
      </c>
      <c r="H22390" s="1" t="s">
        <v>171</v>
      </c>
      <c r="I22390" s="1" t="s">
        <v>39</v>
      </c>
      <c r="J22390" s="19">
        <v>-6.9351824999999998</v>
      </c>
    </row>
    <row r="22391" spans="1:10" x14ac:dyDescent="0.2">
      <c r="A22391">
        <v>2021</v>
      </c>
      <c r="B22391">
        <v>4</v>
      </c>
      <c r="C22391" s="1" t="s">
        <v>137</v>
      </c>
      <c r="D22391" s="1" t="s">
        <v>157</v>
      </c>
      <c r="E22391" s="1" t="s">
        <v>163</v>
      </c>
      <c r="F22391" s="1" t="s">
        <v>152</v>
      </c>
      <c r="G22391" s="1" t="s">
        <v>159</v>
      </c>
      <c r="H22391" s="1" t="s">
        <v>167</v>
      </c>
      <c r="I22391" s="1" t="s">
        <v>32</v>
      </c>
      <c r="J22391" s="19">
        <v>-251.38350125902318</v>
      </c>
    </row>
    <row r="22392" spans="1:10" x14ac:dyDescent="0.2">
      <c r="A22392">
        <v>2021</v>
      </c>
      <c r="B22392">
        <v>4</v>
      </c>
      <c r="C22392" s="1" t="s">
        <v>137</v>
      </c>
      <c r="D22392" s="1" t="s">
        <v>157</v>
      </c>
      <c r="E22392" s="1" t="s">
        <v>163</v>
      </c>
      <c r="F22392" s="1" t="s">
        <v>152</v>
      </c>
      <c r="G22392" s="1" t="s">
        <v>159</v>
      </c>
      <c r="H22392" s="1" t="s">
        <v>171</v>
      </c>
      <c r="I22392" s="1" t="s">
        <v>39</v>
      </c>
      <c r="J22392" s="19">
        <v>-11.7073015</v>
      </c>
    </row>
    <row r="22393" spans="1:10" x14ac:dyDescent="0.2">
      <c r="A22393">
        <v>2021</v>
      </c>
      <c r="B22393">
        <v>4</v>
      </c>
      <c r="C22393" s="1" t="s">
        <v>137</v>
      </c>
      <c r="D22393" s="1" t="s">
        <v>157</v>
      </c>
      <c r="E22393" s="1" t="s">
        <v>163</v>
      </c>
      <c r="F22393" s="1" t="s">
        <v>152</v>
      </c>
      <c r="G22393" s="1" t="s">
        <v>14</v>
      </c>
      <c r="H22393" s="1" t="s">
        <v>162</v>
      </c>
      <c r="I22393" s="1" t="s">
        <v>30</v>
      </c>
      <c r="J22393" s="19">
        <v>346.72938530999977</v>
      </c>
    </row>
    <row r="22394" spans="1:10" x14ac:dyDescent="0.2">
      <c r="A22394">
        <v>2021</v>
      </c>
      <c r="B22394">
        <v>4</v>
      </c>
      <c r="C22394" s="1" t="s">
        <v>137</v>
      </c>
      <c r="D22394" s="1" t="s">
        <v>157</v>
      </c>
      <c r="E22394" s="1" t="s">
        <v>163</v>
      </c>
      <c r="F22394" s="1" t="s">
        <v>152</v>
      </c>
      <c r="G22394" s="1" t="s">
        <v>14</v>
      </c>
      <c r="H22394" s="1" t="s">
        <v>171</v>
      </c>
      <c r="I22394" s="1" t="s">
        <v>39</v>
      </c>
      <c r="J22394" s="19">
        <v>106.55475476799998</v>
      </c>
    </row>
    <row r="22395" spans="1:10" x14ac:dyDescent="0.2">
      <c r="A22395">
        <v>2021</v>
      </c>
      <c r="B22395">
        <v>4</v>
      </c>
      <c r="C22395" s="1" t="s">
        <v>137</v>
      </c>
      <c r="D22395" s="1" t="s">
        <v>157</v>
      </c>
      <c r="E22395" s="1" t="s">
        <v>163</v>
      </c>
      <c r="F22395" s="1" t="s">
        <v>152</v>
      </c>
      <c r="G22395" s="1" t="s">
        <v>13</v>
      </c>
      <c r="H22395" s="1" t="s">
        <v>161</v>
      </c>
      <c r="I22395" s="1" t="s">
        <v>29</v>
      </c>
      <c r="J22395" s="19">
        <v>-4.6029247437999992</v>
      </c>
    </row>
    <row r="22396" spans="1:10" x14ac:dyDescent="0.2">
      <c r="A22396">
        <v>2021</v>
      </c>
      <c r="B22396">
        <v>4</v>
      </c>
      <c r="C22396" s="1" t="s">
        <v>137</v>
      </c>
      <c r="D22396" s="1" t="s">
        <v>157</v>
      </c>
      <c r="E22396" s="1" t="s">
        <v>163</v>
      </c>
      <c r="F22396" s="1" t="s">
        <v>152</v>
      </c>
      <c r="G22396" s="1" t="s">
        <v>13</v>
      </c>
      <c r="H22396" s="1" t="s">
        <v>171</v>
      </c>
      <c r="I22396" s="1" t="s">
        <v>39</v>
      </c>
      <c r="J22396" s="19">
        <v>-3.6488033</v>
      </c>
    </row>
    <row r="22397" spans="1:10" x14ac:dyDescent="0.2">
      <c r="A22397">
        <v>2021</v>
      </c>
      <c r="B22397">
        <v>4</v>
      </c>
      <c r="C22397" s="1" t="s">
        <v>137</v>
      </c>
      <c r="D22397" s="1" t="s">
        <v>157</v>
      </c>
      <c r="E22397" s="1" t="s">
        <v>163</v>
      </c>
      <c r="F22397" s="1" t="s">
        <v>152</v>
      </c>
      <c r="G22397" s="1" t="s">
        <v>16</v>
      </c>
      <c r="H22397" s="1" t="s">
        <v>160</v>
      </c>
      <c r="I22397" s="1" t="s">
        <v>37</v>
      </c>
      <c r="J22397" s="19">
        <v>-17.759027827905506</v>
      </c>
    </row>
    <row r="22398" spans="1:10" x14ac:dyDescent="0.2">
      <c r="A22398">
        <v>2021</v>
      </c>
      <c r="B22398">
        <v>4</v>
      </c>
      <c r="C22398" s="1" t="s">
        <v>137</v>
      </c>
      <c r="D22398" s="1" t="s">
        <v>157</v>
      </c>
      <c r="E22398" s="1" t="s">
        <v>163</v>
      </c>
      <c r="F22398" s="1" t="s">
        <v>152</v>
      </c>
      <c r="G22398" s="1" t="s">
        <v>16</v>
      </c>
      <c r="H22398" s="1" t="s">
        <v>163</v>
      </c>
      <c r="I22398" s="1" t="s">
        <v>152</v>
      </c>
      <c r="J22398" s="19">
        <v>0</v>
      </c>
    </row>
    <row r="22399" spans="1:10" x14ac:dyDescent="0.2">
      <c r="A22399">
        <v>2021</v>
      </c>
      <c r="B22399">
        <v>4</v>
      </c>
      <c r="C22399" s="1" t="s">
        <v>137</v>
      </c>
      <c r="D22399" s="1" t="s">
        <v>157</v>
      </c>
      <c r="E22399" s="1" t="s">
        <v>163</v>
      </c>
      <c r="F22399" s="1" t="s">
        <v>152</v>
      </c>
      <c r="G22399" s="1" t="s">
        <v>16</v>
      </c>
      <c r="H22399" s="1" t="s">
        <v>170</v>
      </c>
      <c r="I22399" s="1" t="s">
        <v>151</v>
      </c>
      <c r="J22399" s="19">
        <v>163.29030999999998</v>
      </c>
    </row>
    <row r="22400" spans="1:10" x14ac:dyDescent="0.2">
      <c r="A22400">
        <v>2021</v>
      </c>
      <c r="B22400">
        <v>4</v>
      </c>
      <c r="C22400" s="1" t="s">
        <v>137</v>
      </c>
      <c r="D22400" s="1" t="s">
        <v>157</v>
      </c>
      <c r="E22400" s="1" t="s">
        <v>163</v>
      </c>
      <c r="F22400" s="1" t="s">
        <v>152</v>
      </c>
      <c r="G22400" s="1" t="s">
        <v>155</v>
      </c>
      <c r="H22400" s="1" t="s">
        <v>160</v>
      </c>
      <c r="I22400" s="1" t="s">
        <v>37</v>
      </c>
      <c r="J22400" s="19">
        <v>14.412066054902583</v>
      </c>
    </row>
    <row r="22401" spans="1:10" x14ac:dyDescent="0.2">
      <c r="A22401">
        <v>2021</v>
      </c>
      <c r="B22401">
        <v>4</v>
      </c>
      <c r="C22401" s="1" t="s">
        <v>137</v>
      </c>
      <c r="D22401" s="1" t="s">
        <v>157</v>
      </c>
      <c r="E22401" s="1" t="s">
        <v>163</v>
      </c>
      <c r="F22401" s="1" t="s">
        <v>152</v>
      </c>
      <c r="G22401" s="1" t="s">
        <v>155</v>
      </c>
      <c r="H22401" s="1" t="s">
        <v>161</v>
      </c>
      <c r="I22401" s="1" t="s">
        <v>29</v>
      </c>
      <c r="J22401" s="19">
        <v>-26.223620926620825</v>
      </c>
    </row>
    <row r="22402" spans="1:10" x14ac:dyDescent="0.2">
      <c r="A22402">
        <v>2021</v>
      </c>
      <c r="B22402">
        <v>4</v>
      </c>
      <c r="C22402" s="1" t="s">
        <v>137</v>
      </c>
      <c r="D22402" s="1" t="s">
        <v>157</v>
      </c>
      <c r="E22402" s="1" t="s">
        <v>163</v>
      </c>
      <c r="F22402" s="1" t="s">
        <v>152</v>
      </c>
      <c r="G22402" s="1" t="s">
        <v>155</v>
      </c>
      <c r="H22402" s="1" t="s">
        <v>162</v>
      </c>
      <c r="I22402" s="1" t="s">
        <v>30</v>
      </c>
      <c r="J22402" s="19">
        <v>-25.333998411831729</v>
      </c>
    </row>
    <row r="22403" spans="1:10" x14ac:dyDescent="0.2">
      <c r="A22403">
        <v>2021</v>
      </c>
      <c r="B22403">
        <v>4</v>
      </c>
      <c r="C22403" s="1" t="s">
        <v>137</v>
      </c>
      <c r="D22403" s="1" t="s">
        <v>157</v>
      </c>
      <c r="E22403" s="1" t="s">
        <v>163</v>
      </c>
      <c r="F22403" s="1" t="s">
        <v>152</v>
      </c>
      <c r="G22403" s="1" t="s">
        <v>155</v>
      </c>
      <c r="H22403" s="1" t="s">
        <v>167</v>
      </c>
      <c r="I22403" s="1" t="s">
        <v>32</v>
      </c>
      <c r="J22403" s="19">
        <v>-0.76845882511797714</v>
      </c>
    </row>
    <row r="22404" spans="1:10" x14ac:dyDescent="0.2">
      <c r="A22404">
        <v>2021</v>
      </c>
      <c r="B22404">
        <v>4</v>
      </c>
      <c r="C22404" s="1" t="s">
        <v>137</v>
      </c>
      <c r="D22404" s="1" t="s">
        <v>157</v>
      </c>
      <c r="E22404" s="1" t="s">
        <v>163</v>
      </c>
      <c r="F22404" s="1" t="s">
        <v>152</v>
      </c>
      <c r="G22404" s="1" t="s">
        <v>155</v>
      </c>
      <c r="H22404" s="1" t="s">
        <v>163</v>
      </c>
      <c r="I22404" s="1" t="s">
        <v>152</v>
      </c>
      <c r="J22404" s="19">
        <v>-10.169176053551503</v>
      </c>
    </row>
    <row r="22405" spans="1:10" x14ac:dyDescent="0.2">
      <c r="A22405">
        <v>2021</v>
      </c>
      <c r="B22405">
        <v>4</v>
      </c>
      <c r="C22405" s="1" t="s">
        <v>137</v>
      </c>
      <c r="D22405" s="1" t="s">
        <v>157</v>
      </c>
      <c r="E22405" s="1" t="s">
        <v>163</v>
      </c>
      <c r="F22405" s="1" t="s">
        <v>152</v>
      </c>
      <c r="G22405" s="1" t="s">
        <v>155</v>
      </c>
      <c r="H22405" s="1" t="s">
        <v>169</v>
      </c>
      <c r="I22405" s="1" t="s">
        <v>36</v>
      </c>
      <c r="J22405" s="19">
        <v>-6.8948437817459647</v>
      </c>
    </row>
    <row r="22406" spans="1:10" x14ac:dyDescent="0.2">
      <c r="A22406">
        <v>2021</v>
      </c>
      <c r="B22406">
        <v>4</v>
      </c>
      <c r="C22406" s="1" t="s">
        <v>137</v>
      </c>
      <c r="D22406" s="1" t="s">
        <v>157</v>
      </c>
      <c r="E22406" s="1" t="s">
        <v>163</v>
      </c>
      <c r="F22406" s="1" t="s">
        <v>152</v>
      </c>
      <c r="G22406" s="1" t="s">
        <v>155</v>
      </c>
      <c r="H22406" s="1" t="s">
        <v>171</v>
      </c>
      <c r="I22406" s="1" t="s">
        <v>39</v>
      </c>
      <c r="J22406" s="19">
        <v>4.8682800000000004</v>
      </c>
    </row>
    <row r="22407" spans="1:10" x14ac:dyDescent="0.2">
      <c r="A22407">
        <v>2021</v>
      </c>
      <c r="B22407">
        <v>4</v>
      </c>
      <c r="C22407" s="1" t="s">
        <v>137</v>
      </c>
      <c r="D22407" s="1" t="s">
        <v>157</v>
      </c>
      <c r="E22407" s="1" t="s">
        <v>164</v>
      </c>
      <c r="F22407" s="1" t="s">
        <v>165</v>
      </c>
      <c r="G22407" s="1" t="s">
        <v>158</v>
      </c>
      <c r="H22407" s="1" t="s">
        <v>168</v>
      </c>
      <c r="I22407" s="1" t="s">
        <v>31</v>
      </c>
      <c r="J22407" s="19">
        <v>0.66216687155253018</v>
      </c>
    </row>
    <row r="22408" spans="1:10" x14ac:dyDescent="0.2">
      <c r="A22408">
        <v>2021</v>
      </c>
      <c r="B22408">
        <v>4</v>
      </c>
      <c r="C22408" s="1" t="s">
        <v>137</v>
      </c>
      <c r="D22408" s="1" t="s">
        <v>157</v>
      </c>
      <c r="E22408" s="1" t="s">
        <v>164</v>
      </c>
      <c r="F22408" s="1" t="s">
        <v>165</v>
      </c>
      <c r="G22408" s="1" t="s">
        <v>158</v>
      </c>
      <c r="H22408" s="1" t="s">
        <v>171</v>
      </c>
      <c r="I22408" s="1" t="s">
        <v>39</v>
      </c>
      <c r="J22408" s="19">
        <v>1.4547300000000001</v>
      </c>
    </row>
    <row r="22409" spans="1:10" x14ac:dyDescent="0.2">
      <c r="A22409">
        <v>2021</v>
      </c>
      <c r="B22409">
        <v>4</v>
      </c>
      <c r="C22409" s="1" t="s">
        <v>137</v>
      </c>
      <c r="D22409" s="1" t="s">
        <v>157</v>
      </c>
      <c r="E22409" s="1" t="s">
        <v>164</v>
      </c>
      <c r="F22409" s="1" t="s">
        <v>165</v>
      </c>
      <c r="G22409" s="1" t="s">
        <v>159</v>
      </c>
      <c r="H22409" s="1" t="s">
        <v>167</v>
      </c>
      <c r="I22409" s="1" t="s">
        <v>32</v>
      </c>
      <c r="J22409" s="19">
        <v>293.85141377681123</v>
      </c>
    </row>
    <row r="22410" spans="1:10" x14ac:dyDescent="0.2">
      <c r="A22410">
        <v>2021</v>
      </c>
      <c r="B22410">
        <v>4</v>
      </c>
      <c r="C22410" s="1" t="s">
        <v>137</v>
      </c>
      <c r="D22410" s="1" t="s">
        <v>157</v>
      </c>
      <c r="E22410" s="1" t="s">
        <v>164</v>
      </c>
      <c r="F22410" s="1" t="s">
        <v>165</v>
      </c>
      <c r="G22410" s="1" t="s">
        <v>159</v>
      </c>
      <c r="H22410" s="1" t="s">
        <v>171</v>
      </c>
      <c r="I22410" s="1" t="s">
        <v>39</v>
      </c>
      <c r="J22410" s="19">
        <v>139.46932999999999</v>
      </c>
    </row>
    <row r="22411" spans="1:10" x14ac:dyDescent="0.2">
      <c r="A22411">
        <v>2021</v>
      </c>
      <c r="B22411">
        <v>4</v>
      </c>
      <c r="C22411" s="1" t="s">
        <v>137</v>
      </c>
      <c r="D22411" s="1" t="s">
        <v>157</v>
      </c>
      <c r="E22411" s="1" t="s">
        <v>164</v>
      </c>
      <c r="F22411" s="1" t="s">
        <v>165</v>
      </c>
      <c r="G22411" s="1" t="s">
        <v>14</v>
      </c>
      <c r="H22411" s="1" t="s">
        <v>162</v>
      </c>
      <c r="I22411" s="1" t="s">
        <v>30</v>
      </c>
      <c r="J22411" s="19">
        <v>191.52967812200001</v>
      </c>
    </row>
    <row r="22412" spans="1:10" x14ac:dyDescent="0.2">
      <c r="A22412">
        <v>2021</v>
      </c>
      <c r="B22412">
        <v>4</v>
      </c>
      <c r="C22412" s="1" t="s">
        <v>137</v>
      </c>
      <c r="D22412" s="1" t="s">
        <v>157</v>
      </c>
      <c r="E22412" s="1" t="s">
        <v>164</v>
      </c>
      <c r="F22412" s="1" t="s">
        <v>165</v>
      </c>
      <c r="G22412" s="1" t="s">
        <v>14</v>
      </c>
      <c r="H22412" s="1" t="s">
        <v>171</v>
      </c>
      <c r="I22412" s="1" t="s">
        <v>39</v>
      </c>
      <c r="J22412" s="19">
        <v>41.364875967000003</v>
      </c>
    </row>
    <row r="22413" spans="1:10" x14ac:dyDescent="0.2">
      <c r="A22413">
        <v>2021</v>
      </c>
      <c r="B22413">
        <v>4</v>
      </c>
      <c r="C22413" s="1" t="s">
        <v>137</v>
      </c>
      <c r="D22413" s="1" t="s">
        <v>157</v>
      </c>
      <c r="E22413" s="1" t="s">
        <v>164</v>
      </c>
      <c r="F22413" s="1" t="s">
        <v>165</v>
      </c>
      <c r="G22413" s="1" t="s">
        <v>13</v>
      </c>
      <c r="H22413" s="1" t="s">
        <v>161</v>
      </c>
      <c r="I22413" s="1" t="s">
        <v>29</v>
      </c>
      <c r="J22413" s="19">
        <v>3.3116099999999999</v>
      </c>
    </row>
    <row r="22414" spans="1:10" x14ac:dyDescent="0.2">
      <c r="A22414">
        <v>2021</v>
      </c>
      <c r="B22414">
        <v>4</v>
      </c>
      <c r="C22414" s="1" t="s">
        <v>137</v>
      </c>
      <c r="D22414" s="1" t="s">
        <v>157</v>
      </c>
      <c r="E22414" s="1" t="s">
        <v>164</v>
      </c>
      <c r="F22414" s="1" t="s">
        <v>165</v>
      </c>
      <c r="G22414" s="1" t="s">
        <v>16</v>
      </c>
      <c r="H22414" s="1" t="s">
        <v>160</v>
      </c>
      <c r="I22414" s="1" t="s">
        <v>37</v>
      </c>
      <c r="J22414" s="19">
        <v>119.98584</v>
      </c>
    </row>
    <row r="22415" spans="1:10" x14ac:dyDescent="0.2">
      <c r="A22415">
        <v>2021</v>
      </c>
      <c r="B22415">
        <v>4</v>
      </c>
      <c r="C22415" s="1" t="s">
        <v>137</v>
      </c>
      <c r="D22415" s="1" t="s">
        <v>157</v>
      </c>
      <c r="E22415" s="1" t="s">
        <v>164</v>
      </c>
      <c r="F22415" s="1" t="s">
        <v>165</v>
      </c>
      <c r="G22415" s="1" t="s">
        <v>16</v>
      </c>
      <c r="H22415" s="1" t="s">
        <v>170</v>
      </c>
      <c r="I22415" s="1" t="s">
        <v>151</v>
      </c>
      <c r="J22415" s="19">
        <v>357.54194000000001</v>
      </c>
    </row>
    <row r="22416" spans="1:10" x14ac:dyDescent="0.2">
      <c r="A22416">
        <v>2021</v>
      </c>
      <c r="B22416">
        <v>4</v>
      </c>
      <c r="C22416" s="1" t="s">
        <v>137</v>
      </c>
      <c r="D22416" s="1" t="s">
        <v>157</v>
      </c>
      <c r="E22416" s="1" t="s">
        <v>164</v>
      </c>
      <c r="F22416" s="1" t="s">
        <v>165</v>
      </c>
      <c r="G22416" s="1" t="s">
        <v>155</v>
      </c>
      <c r="H22416" s="1" t="s">
        <v>160</v>
      </c>
      <c r="I22416" s="1" t="s">
        <v>37</v>
      </c>
      <c r="J22416" s="19">
        <v>-223.03949779451472</v>
      </c>
    </row>
    <row r="22417" spans="1:10" x14ac:dyDescent="0.2">
      <c r="A22417">
        <v>2021</v>
      </c>
      <c r="B22417">
        <v>4</v>
      </c>
      <c r="C22417" s="1" t="s">
        <v>137</v>
      </c>
      <c r="D22417" s="1" t="s">
        <v>157</v>
      </c>
      <c r="E22417" s="1" t="s">
        <v>164</v>
      </c>
      <c r="F22417" s="1" t="s">
        <v>165</v>
      </c>
      <c r="G22417" s="1" t="s">
        <v>155</v>
      </c>
      <c r="H22417" s="1" t="s">
        <v>161</v>
      </c>
      <c r="I22417" s="1" t="s">
        <v>29</v>
      </c>
      <c r="J22417" s="19">
        <v>23.42578</v>
      </c>
    </row>
    <row r="22418" spans="1:10" x14ac:dyDescent="0.2">
      <c r="A22418">
        <v>2021</v>
      </c>
      <c r="B22418">
        <v>4</v>
      </c>
      <c r="C22418" s="1" t="s">
        <v>137</v>
      </c>
      <c r="D22418" s="1" t="s">
        <v>157</v>
      </c>
      <c r="E22418" s="1" t="s">
        <v>164</v>
      </c>
      <c r="F22418" s="1" t="s">
        <v>165</v>
      </c>
      <c r="G22418" s="1" t="s">
        <v>155</v>
      </c>
      <c r="H22418" s="1" t="s">
        <v>162</v>
      </c>
      <c r="I22418" s="1" t="s">
        <v>30</v>
      </c>
      <c r="J22418" s="19">
        <v>38.939309999999999</v>
      </c>
    </row>
    <row r="22419" spans="1:10" x14ac:dyDescent="0.2">
      <c r="A22419">
        <v>2021</v>
      </c>
      <c r="B22419">
        <v>4</v>
      </c>
      <c r="C22419" s="1" t="s">
        <v>137</v>
      </c>
      <c r="D22419" s="1" t="s">
        <v>157</v>
      </c>
      <c r="E22419" s="1" t="s">
        <v>164</v>
      </c>
      <c r="F22419" s="1" t="s">
        <v>165</v>
      </c>
      <c r="G22419" s="1" t="s">
        <v>155</v>
      </c>
      <c r="H22419" s="1" t="s">
        <v>167</v>
      </c>
      <c r="I22419" s="1" t="s">
        <v>32</v>
      </c>
      <c r="J22419" s="19">
        <v>-0.45411401859961087</v>
      </c>
    </row>
    <row r="22420" spans="1:10" x14ac:dyDescent="0.2">
      <c r="A22420">
        <v>2021</v>
      </c>
      <c r="B22420">
        <v>4</v>
      </c>
      <c r="C22420" s="1" t="s">
        <v>137</v>
      </c>
      <c r="D22420" s="1" t="s">
        <v>157</v>
      </c>
      <c r="E22420" s="1" t="s">
        <v>164</v>
      </c>
      <c r="F22420" s="1" t="s">
        <v>165</v>
      </c>
      <c r="G22420" s="1" t="s">
        <v>155</v>
      </c>
      <c r="H22420" s="1" t="s">
        <v>163</v>
      </c>
      <c r="I22420" s="1" t="s">
        <v>152</v>
      </c>
      <c r="J22420" s="19">
        <v>-17.184936306885703</v>
      </c>
    </row>
    <row r="22421" spans="1:10" x14ac:dyDescent="0.2">
      <c r="A22421">
        <v>2021</v>
      </c>
      <c r="B22421">
        <v>4</v>
      </c>
      <c r="C22421" s="1" t="s">
        <v>137</v>
      </c>
      <c r="D22421" s="1" t="s">
        <v>157</v>
      </c>
      <c r="E22421" s="1" t="s">
        <v>164</v>
      </c>
      <c r="F22421" s="1" t="s">
        <v>165</v>
      </c>
      <c r="G22421" s="1" t="s">
        <v>155</v>
      </c>
      <c r="H22421" s="1" t="s">
        <v>169</v>
      </c>
      <c r="I22421" s="1" t="s">
        <v>36</v>
      </c>
      <c r="J22421" s="19">
        <v>-45.883509999999994</v>
      </c>
    </row>
    <row r="22422" spans="1:10" x14ac:dyDescent="0.2">
      <c r="A22422">
        <v>2021</v>
      </c>
      <c r="B22422">
        <v>4</v>
      </c>
      <c r="C22422" s="1" t="s">
        <v>137</v>
      </c>
      <c r="D22422" s="1" t="s">
        <v>157</v>
      </c>
      <c r="E22422" s="1" t="s">
        <v>164</v>
      </c>
      <c r="F22422" s="1" t="s">
        <v>165</v>
      </c>
      <c r="G22422" s="1" t="s">
        <v>155</v>
      </c>
      <c r="H22422" s="1" t="s">
        <v>171</v>
      </c>
      <c r="I22422" s="1" t="s">
        <v>39</v>
      </c>
      <c r="J22422" s="19">
        <v>-456.51650289799994</v>
      </c>
    </row>
    <row r="22423" spans="1:10" x14ac:dyDescent="0.2">
      <c r="A22423">
        <v>2021</v>
      </c>
      <c r="B22423">
        <v>4</v>
      </c>
      <c r="C22423" s="1" t="s">
        <v>137</v>
      </c>
      <c r="D22423" s="1" t="s">
        <v>157</v>
      </c>
      <c r="E22423" s="1" t="s">
        <v>166</v>
      </c>
      <c r="F22423" s="1" t="s">
        <v>150</v>
      </c>
      <c r="G22423" s="1" t="s">
        <v>159</v>
      </c>
      <c r="H22423" s="1" t="s">
        <v>167</v>
      </c>
      <c r="I22423" s="1" t="s">
        <v>32</v>
      </c>
      <c r="J22423" s="19">
        <v>289.09243245282698</v>
      </c>
    </row>
    <row r="22424" spans="1:10" x14ac:dyDescent="0.2">
      <c r="A22424">
        <v>2021</v>
      </c>
      <c r="B22424">
        <v>4</v>
      </c>
      <c r="C22424" s="1" t="s">
        <v>137</v>
      </c>
      <c r="D22424" s="1" t="s">
        <v>157</v>
      </c>
      <c r="E22424" s="1" t="s">
        <v>166</v>
      </c>
      <c r="F22424" s="1" t="s">
        <v>150</v>
      </c>
      <c r="G22424" s="1" t="s">
        <v>159</v>
      </c>
      <c r="H22424" s="1" t="s">
        <v>171</v>
      </c>
      <c r="I22424" s="1" t="s">
        <v>39</v>
      </c>
      <c r="J22424" s="19">
        <v>-254.56559221999996</v>
      </c>
    </row>
    <row r="22425" spans="1:10" x14ac:dyDescent="0.2">
      <c r="A22425">
        <v>2021</v>
      </c>
      <c r="B22425">
        <v>4</v>
      </c>
      <c r="C22425" s="1" t="s">
        <v>137</v>
      </c>
      <c r="D22425" s="1" t="s">
        <v>157</v>
      </c>
      <c r="E22425" s="1" t="s">
        <v>166</v>
      </c>
      <c r="F22425" s="1" t="s">
        <v>150</v>
      </c>
      <c r="G22425" s="1" t="s">
        <v>14</v>
      </c>
      <c r="H22425" s="1" t="s">
        <v>162</v>
      </c>
      <c r="I22425" s="1" t="s">
        <v>30</v>
      </c>
      <c r="J22425" s="19">
        <v>640.61278030599999</v>
      </c>
    </row>
    <row r="22426" spans="1:10" x14ac:dyDescent="0.2">
      <c r="A22426">
        <v>2021</v>
      </c>
      <c r="B22426">
        <v>4</v>
      </c>
      <c r="C22426" s="1" t="s">
        <v>137</v>
      </c>
      <c r="D22426" s="1" t="s">
        <v>157</v>
      </c>
      <c r="E22426" s="1" t="s">
        <v>166</v>
      </c>
      <c r="F22426" s="1" t="s">
        <v>150</v>
      </c>
      <c r="G22426" s="1" t="s">
        <v>14</v>
      </c>
      <c r="H22426" s="1" t="s">
        <v>171</v>
      </c>
      <c r="I22426" s="1" t="s">
        <v>39</v>
      </c>
      <c r="J22426" s="19">
        <v>83.552562684000009</v>
      </c>
    </row>
    <row r="22427" spans="1:10" x14ac:dyDescent="0.2">
      <c r="A22427">
        <v>2021</v>
      </c>
      <c r="B22427">
        <v>4</v>
      </c>
      <c r="C22427" s="1" t="s">
        <v>137</v>
      </c>
      <c r="D22427" s="1" t="s">
        <v>157</v>
      </c>
      <c r="E22427" s="1" t="s">
        <v>166</v>
      </c>
      <c r="F22427" s="1" t="s">
        <v>150</v>
      </c>
      <c r="G22427" s="1" t="s">
        <v>16</v>
      </c>
      <c r="H22427" s="1" t="s">
        <v>160</v>
      </c>
      <c r="I22427" s="1" t="s">
        <v>37</v>
      </c>
      <c r="J22427" s="19">
        <v>0.79461000000000004</v>
      </c>
    </row>
    <row r="22428" spans="1:10" x14ac:dyDescent="0.2">
      <c r="A22428">
        <v>2021</v>
      </c>
      <c r="B22428">
        <v>4</v>
      </c>
      <c r="C22428" s="1" t="s">
        <v>137</v>
      </c>
      <c r="D22428" s="1" t="s">
        <v>157</v>
      </c>
      <c r="E22428" s="1" t="s">
        <v>166</v>
      </c>
      <c r="F22428" s="1" t="s">
        <v>150</v>
      </c>
      <c r="G22428" s="1" t="s">
        <v>155</v>
      </c>
      <c r="H22428" s="1" t="s">
        <v>160</v>
      </c>
      <c r="I22428" s="1" t="s">
        <v>37</v>
      </c>
      <c r="J22428" s="19">
        <v>-351.57846357456378</v>
      </c>
    </row>
    <row r="22429" spans="1:10" x14ac:dyDescent="0.2">
      <c r="A22429">
        <v>2021</v>
      </c>
      <c r="B22429">
        <v>4</v>
      </c>
      <c r="C22429" s="1" t="s">
        <v>137</v>
      </c>
      <c r="D22429" s="1" t="s">
        <v>157</v>
      </c>
      <c r="E22429" s="1" t="s">
        <v>166</v>
      </c>
      <c r="F22429" s="1" t="s">
        <v>150</v>
      </c>
      <c r="G22429" s="1" t="s">
        <v>155</v>
      </c>
      <c r="H22429" s="1" t="s">
        <v>161</v>
      </c>
      <c r="I22429" s="1" t="s">
        <v>29</v>
      </c>
      <c r="J22429" s="19">
        <v>-911.28136799190793</v>
      </c>
    </row>
    <row r="22430" spans="1:10" x14ac:dyDescent="0.2">
      <c r="A22430">
        <v>2021</v>
      </c>
      <c r="B22430">
        <v>4</v>
      </c>
      <c r="C22430" s="1" t="s">
        <v>137</v>
      </c>
      <c r="D22430" s="1" t="s">
        <v>157</v>
      </c>
      <c r="E22430" s="1" t="s">
        <v>166</v>
      </c>
      <c r="F22430" s="1" t="s">
        <v>150</v>
      </c>
      <c r="G22430" s="1" t="s">
        <v>155</v>
      </c>
      <c r="H22430" s="1" t="s">
        <v>162</v>
      </c>
      <c r="I22430" s="1" t="s">
        <v>30</v>
      </c>
      <c r="J22430" s="19">
        <v>296.8071846309</v>
      </c>
    </row>
    <row r="22431" spans="1:10" x14ac:dyDescent="0.2">
      <c r="A22431">
        <v>2021</v>
      </c>
      <c r="B22431">
        <v>4</v>
      </c>
      <c r="C22431" s="1" t="s">
        <v>137</v>
      </c>
      <c r="D22431" s="1" t="s">
        <v>157</v>
      </c>
      <c r="E22431" s="1" t="s">
        <v>166</v>
      </c>
      <c r="F22431" s="1" t="s">
        <v>150</v>
      </c>
      <c r="G22431" s="1" t="s">
        <v>155</v>
      </c>
      <c r="H22431" s="1" t="s">
        <v>167</v>
      </c>
      <c r="I22431" s="1" t="s">
        <v>32</v>
      </c>
      <c r="J22431" s="19">
        <v>1.0748120897238207</v>
      </c>
    </row>
    <row r="22432" spans="1:10" x14ac:dyDescent="0.2">
      <c r="A22432">
        <v>2021</v>
      </c>
      <c r="B22432">
        <v>4</v>
      </c>
      <c r="C22432" s="1" t="s">
        <v>137</v>
      </c>
      <c r="D22432" s="1" t="s">
        <v>157</v>
      </c>
      <c r="E22432" s="1" t="s">
        <v>166</v>
      </c>
      <c r="F22432" s="1" t="s">
        <v>150</v>
      </c>
      <c r="G22432" s="1" t="s">
        <v>155</v>
      </c>
      <c r="H22432" s="1" t="s">
        <v>163</v>
      </c>
      <c r="I22432" s="1" t="s">
        <v>152</v>
      </c>
      <c r="J22432" s="19">
        <v>-23.116280197760123</v>
      </c>
    </row>
    <row r="22433" spans="1:10" x14ac:dyDescent="0.2">
      <c r="A22433">
        <v>2021</v>
      </c>
      <c r="B22433">
        <v>4</v>
      </c>
      <c r="C22433" s="1" t="s">
        <v>137</v>
      </c>
      <c r="D22433" s="1" t="s">
        <v>157</v>
      </c>
      <c r="E22433" s="1" t="s">
        <v>166</v>
      </c>
      <c r="F22433" s="1" t="s">
        <v>150</v>
      </c>
      <c r="G22433" s="1" t="s">
        <v>155</v>
      </c>
      <c r="H22433" s="1" t="s">
        <v>169</v>
      </c>
      <c r="I22433" s="1" t="s">
        <v>36</v>
      </c>
      <c r="J22433" s="19">
        <v>-167.52328050099999</v>
      </c>
    </row>
    <row r="22434" spans="1:10" x14ac:dyDescent="0.2">
      <c r="A22434">
        <v>2021</v>
      </c>
      <c r="B22434">
        <v>4</v>
      </c>
      <c r="C22434" s="1" t="s">
        <v>137</v>
      </c>
      <c r="D22434" s="1" t="s">
        <v>157</v>
      </c>
      <c r="E22434" s="1" t="s">
        <v>166</v>
      </c>
      <c r="F22434" s="1" t="s">
        <v>150</v>
      </c>
      <c r="G22434" s="1" t="s">
        <v>155</v>
      </c>
      <c r="H22434" s="1" t="s">
        <v>171</v>
      </c>
      <c r="I22434" s="1" t="s">
        <v>39</v>
      </c>
      <c r="J22434" s="19">
        <v>-142.35319732599996</v>
      </c>
    </row>
    <row r="22435" spans="1:10" x14ac:dyDescent="0.2">
      <c r="A22435">
        <v>2021</v>
      </c>
      <c r="B22435">
        <v>4</v>
      </c>
      <c r="C22435" s="1" t="s">
        <v>137</v>
      </c>
      <c r="D22435" s="1" t="s">
        <v>157</v>
      </c>
      <c r="E22435" s="1" t="s">
        <v>169</v>
      </c>
      <c r="F22435" s="1" t="s">
        <v>36</v>
      </c>
      <c r="G22435" s="1" t="s">
        <v>158</v>
      </c>
      <c r="H22435" s="1" t="s">
        <v>168</v>
      </c>
      <c r="I22435" s="1" t="s">
        <v>31</v>
      </c>
      <c r="J22435" s="19">
        <v>-338.53661521725502</v>
      </c>
    </row>
    <row r="22436" spans="1:10" x14ac:dyDescent="0.2">
      <c r="A22436">
        <v>2021</v>
      </c>
      <c r="B22436">
        <v>4</v>
      </c>
      <c r="C22436" s="1" t="s">
        <v>137</v>
      </c>
      <c r="D22436" s="1" t="s">
        <v>157</v>
      </c>
      <c r="E22436" s="1" t="s">
        <v>169</v>
      </c>
      <c r="F22436" s="1" t="s">
        <v>36</v>
      </c>
      <c r="G22436" s="1" t="s">
        <v>158</v>
      </c>
      <c r="H22436" s="1" t="s">
        <v>171</v>
      </c>
      <c r="I22436" s="1" t="s">
        <v>39</v>
      </c>
      <c r="J22436" s="19">
        <v>-2.336107207</v>
      </c>
    </row>
    <row r="22437" spans="1:10" x14ac:dyDescent="0.2">
      <c r="A22437">
        <v>2021</v>
      </c>
      <c r="B22437">
        <v>4</v>
      </c>
      <c r="C22437" s="1" t="s">
        <v>137</v>
      </c>
      <c r="D22437" s="1" t="s">
        <v>157</v>
      </c>
      <c r="E22437" s="1" t="s">
        <v>169</v>
      </c>
      <c r="F22437" s="1" t="s">
        <v>36</v>
      </c>
      <c r="G22437" s="1" t="s">
        <v>14</v>
      </c>
      <c r="H22437" s="1" t="s">
        <v>161</v>
      </c>
      <c r="I22437" s="1" t="s">
        <v>29</v>
      </c>
      <c r="J22437" s="19">
        <v>0.13394</v>
      </c>
    </row>
    <row r="22438" spans="1:10" x14ac:dyDescent="0.2">
      <c r="A22438">
        <v>2021</v>
      </c>
      <c r="B22438">
        <v>4</v>
      </c>
      <c r="C22438" s="1" t="s">
        <v>137</v>
      </c>
      <c r="D22438" s="1" t="s">
        <v>157</v>
      </c>
      <c r="E22438" s="1" t="s">
        <v>169</v>
      </c>
      <c r="F22438" s="1" t="s">
        <v>36</v>
      </c>
      <c r="G22438" s="1" t="s">
        <v>14</v>
      </c>
      <c r="H22438" s="1" t="s">
        <v>162</v>
      </c>
      <c r="I22438" s="1" t="s">
        <v>30</v>
      </c>
      <c r="J22438" s="19">
        <v>-1838.361242597</v>
      </c>
    </row>
    <row r="22439" spans="1:10" x14ac:dyDescent="0.2">
      <c r="A22439">
        <v>2021</v>
      </c>
      <c r="B22439">
        <v>4</v>
      </c>
      <c r="C22439" s="1" t="s">
        <v>137</v>
      </c>
      <c r="D22439" s="1" t="s">
        <v>157</v>
      </c>
      <c r="E22439" s="1" t="s">
        <v>169</v>
      </c>
      <c r="F22439" s="1" t="s">
        <v>36</v>
      </c>
      <c r="G22439" s="1" t="s">
        <v>14</v>
      </c>
      <c r="H22439" s="1" t="s">
        <v>171</v>
      </c>
      <c r="I22439" s="1" t="s">
        <v>39</v>
      </c>
      <c r="J22439" s="19">
        <v>-1102.284660776</v>
      </c>
    </row>
    <row r="22440" spans="1:10" x14ac:dyDescent="0.2">
      <c r="A22440">
        <v>2021</v>
      </c>
      <c r="B22440">
        <v>4</v>
      </c>
      <c r="C22440" s="1" t="s">
        <v>137</v>
      </c>
      <c r="D22440" s="1" t="s">
        <v>157</v>
      </c>
      <c r="E22440" s="1" t="s">
        <v>169</v>
      </c>
      <c r="F22440" s="1" t="s">
        <v>36</v>
      </c>
      <c r="G22440" s="1" t="s">
        <v>13</v>
      </c>
      <c r="H22440" s="1" t="s">
        <v>161</v>
      </c>
      <c r="I22440" s="1" t="s">
        <v>29</v>
      </c>
      <c r="J22440" s="19">
        <v>-5.5759884079999997</v>
      </c>
    </row>
    <row r="22441" spans="1:10" x14ac:dyDescent="0.2">
      <c r="A22441">
        <v>2021</v>
      </c>
      <c r="B22441">
        <v>4</v>
      </c>
      <c r="C22441" s="1" t="s">
        <v>137</v>
      </c>
      <c r="D22441" s="1" t="s">
        <v>157</v>
      </c>
      <c r="E22441" s="1" t="s">
        <v>169</v>
      </c>
      <c r="F22441" s="1" t="s">
        <v>36</v>
      </c>
      <c r="G22441" s="1" t="s">
        <v>16</v>
      </c>
      <c r="H22441" s="1" t="s">
        <v>160</v>
      </c>
      <c r="I22441" s="1" t="s">
        <v>37</v>
      </c>
      <c r="J22441" s="19">
        <v>-39.902126867999996</v>
      </c>
    </row>
    <row r="22442" spans="1:10" x14ac:dyDescent="0.2">
      <c r="A22442">
        <v>2021</v>
      </c>
      <c r="B22442">
        <v>4</v>
      </c>
      <c r="C22442" s="1" t="s">
        <v>137</v>
      </c>
      <c r="D22442" s="1" t="s">
        <v>157</v>
      </c>
      <c r="E22442" s="1" t="s">
        <v>169</v>
      </c>
      <c r="F22442" s="1" t="s">
        <v>36</v>
      </c>
      <c r="G22442" s="1" t="s">
        <v>16</v>
      </c>
      <c r="H22442" s="1" t="s">
        <v>162</v>
      </c>
      <c r="I22442" s="1" t="s">
        <v>30</v>
      </c>
      <c r="J22442" s="19">
        <v>38.201646867999997</v>
      </c>
    </row>
    <row r="22443" spans="1:10" x14ac:dyDescent="0.2">
      <c r="A22443">
        <v>2021</v>
      </c>
      <c r="B22443">
        <v>4</v>
      </c>
      <c r="C22443" s="1" t="s">
        <v>137</v>
      </c>
      <c r="D22443" s="1" t="s">
        <v>157</v>
      </c>
      <c r="E22443" s="1" t="s">
        <v>169</v>
      </c>
      <c r="F22443" s="1" t="s">
        <v>36</v>
      </c>
      <c r="G22443" s="1" t="s">
        <v>16</v>
      </c>
      <c r="H22443" s="1" t="s">
        <v>163</v>
      </c>
      <c r="I22443" s="1" t="s">
        <v>152</v>
      </c>
      <c r="J22443" s="19">
        <v>7.2499999999999145E-3</v>
      </c>
    </row>
    <row r="22444" spans="1:10" x14ac:dyDescent="0.2">
      <c r="A22444">
        <v>2021</v>
      </c>
      <c r="B22444">
        <v>4</v>
      </c>
      <c r="C22444" s="1" t="s">
        <v>137</v>
      </c>
      <c r="D22444" s="1" t="s">
        <v>157</v>
      </c>
      <c r="E22444" s="1" t="s">
        <v>169</v>
      </c>
      <c r="F22444" s="1" t="s">
        <v>36</v>
      </c>
      <c r="G22444" s="1" t="s">
        <v>16</v>
      </c>
      <c r="H22444" s="1" t="s">
        <v>170</v>
      </c>
      <c r="I22444" s="1" t="s">
        <v>151</v>
      </c>
      <c r="J22444" s="19">
        <v>36.107746000000013</v>
      </c>
    </row>
    <row r="22445" spans="1:10" x14ac:dyDescent="0.2">
      <c r="A22445">
        <v>2021</v>
      </c>
      <c r="B22445">
        <v>4</v>
      </c>
      <c r="C22445" s="1" t="s">
        <v>137</v>
      </c>
      <c r="D22445" s="1" t="s">
        <v>157</v>
      </c>
      <c r="E22445" s="1" t="s">
        <v>169</v>
      </c>
      <c r="F22445" s="1" t="s">
        <v>36</v>
      </c>
      <c r="G22445" s="1" t="s">
        <v>155</v>
      </c>
      <c r="H22445" s="1" t="s">
        <v>160</v>
      </c>
      <c r="I22445" s="1" t="s">
        <v>37</v>
      </c>
      <c r="J22445" s="19">
        <v>3.4404841310000003</v>
      </c>
    </row>
    <row r="22446" spans="1:10" x14ac:dyDescent="0.2">
      <c r="A22446">
        <v>2021</v>
      </c>
      <c r="B22446">
        <v>4</v>
      </c>
      <c r="C22446" s="1" t="s">
        <v>137</v>
      </c>
      <c r="D22446" s="1" t="s">
        <v>157</v>
      </c>
      <c r="E22446" s="1" t="s">
        <v>169</v>
      </c>
      <c r="F22446" s="1" t="s">
        <v>36</v>
      </c>
      <c r="G22446" s="1" t="s">
        <v>155</v>
      </c>
      <c r="H22446" s="1" t="s">
        <v>161</v>
      </c>
      <c r="I22446" s="1" t="s">
        <v>29</v>
      </c>
      <c r="J22446" s="19">
        <v>1322.500218766</v>
      </c>
    </row>
    <row r="22447" spans="1:10" x14ac:dyDescent="0.2">
      <c r="A22447">
        <v>2021</v>
      </c>
      <c r="B22447">
        <v>4</v>
      </c>
      <c r="C22447" s="1" t="s">
        <v>137</v>
      </c>
      <c r="D22447" s="1" t="s">
        <v>157</v>
      </c>
      <c r="E22447" s="1" t="s">
        <v>169</v>
      </c>
      <c r="F22447" s="1" t="s">
        <v>36</v>
      </c>
      <c r="G22447" s="1" t="s">
        <v>155</v>
      </c>
      <c r="H22447" s="1" t="s">
        <v>162</v>
      </c>
      <c r="I22447" s="1" t="s">
        <v>30</v>
      </c>
      <c r="J22447" s="19">
        <v>8.0512883510000002</v>
      </c>
    </row>
    <row r="22448" spans="1:10" x14ac:dyDescent="0.2">
      <c r="A22448">
        <v>2021</v>
      </c>
      <c r="B22448">
        <v>4</v>
      </c>
      <c r="C22448" s="1" t="s">
        <v>137</v>
      </c>
      <c r="D22448" s="1" t="s">
        <v>157</v>
      </c>
      <c r="E22448" s="1" t="s">
        <v>169</v>
      </c>
      <c r="F22448" s="1" t="s">
        <v>36</v>
      </c>
      <c r="G22448" s="1" t="s">
        <v>155</v>
      </c>
      <c r="H22448" s="1" t="s">
        <v>163</v>
      </c>
      <c r="I22448" s="1" t="s">
        <v>152</v>
      </c>
      <c r="J22448" s="19">
        <v>3.7927298999999998E-2</v>
      </c>
    </row>
    <row r="22449" spans="1:10" x14ac:dyDescent="0.2">
      <c r="A22449">
        <v>2021</v>
      </c>
      <c r="B22449">
        <v>4</v>
      </c>
      <c r="C22449" s="1" t="s">
        <v>137</v>
      </c>
      <c r="D22449" s="1" t="s">
        <v>157</v>
      </c>
      <c r="E22449" s="1" t="s">
        <v>169</v>
      </c>
      <c r="F22449" s="1" t="s">
        <v>36</v>
      </c>
      <c r="G22449" s="1" t="s">
        <v>155</v>
      </c>
      <c r="H22449" s="1" t="s">
        <v>169</v>
      </c>
      <c r="I22449" s="1" t="s">
        <v>36</v>
      </c>
      <c r="J22449" s="19">
        <v>1.198122554</v>
      </c>
    </row>
    <row r="22450" spans="1:10" x14ac:dyDescent="0.2">
      <c r="A22450">
        <v>2021</v>
      </c>
      <c r="B22450">
        <v>4</v>
      </c>
      <c r="C22450" s="1" t="s">
        <v>137</v>
      </c>
      <c r="D22450" s="1" t="s">
        <v>157</v>
      </c>
      <c r="E22450" s="1" t="s">
        <v>169</v>
      </c>
      <c r="F22450" s="1" t="s">
        <v>36</v>
      </c>
      <c r="G22450" s="1" t="s">
        <v>155</v>
      </c>
      <c r="H22450" s="1" t="s">
        <v>171</v>
      </c>
      <c r="I22450" s="1" t="s">
        <v>39</v>
      </c>
      <c r="J22450" s="19">
        <v>-1395.8894785649998</v>
      </c>
    </row>
    <row r="22451" spans="1:10" x14ac:dyDescent="0.2">
      <c r="A22451">
        <v>2021</v>
      </c>
      <c r="B22451">
        <v>4</v>
      </c>
      <c r="C22451" s="1" t="s">
        <v>137</v>
      </c>
      <c r="D22451" s="1" t="s">
        <v>157</v>
      </c>
      <c r="E22451" s="1" t="s">
        <v>170</v>
      </c>
      <c r="F22451" s="1" t="s">
        <v>151</v>
      </c>
      <c r="G22451" s="1" t="s">
        <v>158</v>
      </c>
      <c r="H22451" s="1" t="s">
        <v>168</v>
      </c>
      <c r="I22451" s="1" t="s">
        <v>31</v>
      </c>
      <c r="J22451" s="19">
        <v>-1183.0931697777578</v>
      </c>
    </row>
    <row r="22452" spans="1:10" x14ac:dyDescent="0.2">
      <c r="A22452">
        <v>2021</v>
      </c>
      <c r="B22452">
        <v>4</v>
      </c>
      <c r="C22452" s="1" t="s">
        <v>137</v>
      </c>
      <c r="D22452" s="1" t="s">
        <v>157</v>
      </c>
      <c r="E22452" s="1" t="s">
        <v>170</v>
      </c>
      <c r="F22452" s="1" t="s">
        <v>151</v>
      </c>
      <c r="G22452" s="1" t="s">
        <v>159</v>
      </c>
      <c r="H22452" s="1" t="s">
        <v>167</v>
      </c>
      <c r="I22452" s="1" t="s">
        <v>32</v>
      </c>
      <c r="J22452" s="19">
        <v>164.36049622974519</v>
      </c>
    </row>
    <row r="22453" spans="1:10" x14ac:dyDescent="0.2">
      <c r="A22453">
        <v>2021</v>
      </c>
      <c r="B22453">
        <v>4</v>
      </c>
      <c r="C22453" s="1" t="s">
        <v>137</v>
      </c>
      <c r="D22453" s="1" t="s">
        <v>157</v>
      </c>
      <c r="E22453" s="1" t="s">
        <v>170</v>
      </c>
      <c r="F22453" s="1" t="s">
        <v>151</v>
      </c>
      <c r="G22453" s="1" t="s">
        <v>14</v>
      </c>
      <c r="H22453" s="1" t="s">
        <v>162</v>
      </c>
      <c r="I22453" s="1" t="s">
        <v>30</v>
      </c>
      <c r="J22453" s="19">
        <v>1621.7240242140006</v>
      </c>
    </row>
    <row r="22454" spans="1:10" x14ac:dyDescent="0.2">
      <c r="A22454">
        <v>2021</v>
      </c>
      <c r="B22454">
        <v>4</v>
      </c>
      <c r="C22454" s="1" t="s">
        <v>137</v>
      </c>
      <c r="D22454" s="1" t="s">
        <v>157</v>
      </c>
      <c r="E22454" s="1" t="s">
        <v>170</v>
      </c>
      <c r="F22454" s="1" t="s">
        <v>151</v>
      </c>
      <c r="G22454" s="1" t="s">
        <v>14</v>
      </c>
      <c r="H22454" s="1" t="s">
        <v>171</v>
      </c>
      <c r="I22454" s="1" t="s">
        <v>39</v>
      </c>
      <c r="J22454" s="19">
        <v>57.568059340600023</v>
      </c>
    </row>
    <row r="22455" spans="1:10" x14ac:dyDescent="0.2">
      <c r="A22455">
        <v>2021</v>
      </c>
      <c r="B22455">
        <v>4</v>
      </c>
      <c r="C22455" s="1" t="s">
        <v>137</v>
      </c>
      <c r="D22455" s="1" t="s">
        <v>157</v>
      </c>
      <c r="E22455" s="1" t="s">
        <v>170</v>
      </c>
      <c r="F22455" s="1" t="s">
        <v>151</v>
      </c>
      <c r="G22455" s="1" t="s">
        <v>13</v>
      </c>
      <c r="H22455" s="1" t="s">
        <v>161</v>
      </c>
      <c r="I22455" s="1" t="s">
        <v>29</v>
      </c>
      <c r="J22455" s="19">
        <v>-32.679678998199819</v>
      </c>
    </row>
    <row r="22456" spans="1:10" x14ac:dyDescent="0.2">
      <c r="A22456">
        <v>2021</v>
      </c>
      <c r="B22456">
        <v>4</v>
      </c>
      <c r="C22456" s="1" t="s">
        <v>137</v>
      </c>
      <c r="D22456" s="1" t="s">
        <v>157</v>
      </c>
      <c r="E22456" s="1" t="s">
        <v>170</v>
      </c>
      <c r="F22456" s="1" t="s">
        <v>151</v>
      </c>
      <c r="G22456" s="1" t="s">
        <v>155</v>
      </c>
      <c r="H22456" s="1" t="s">
        <v>160</v>
      </c>
      <c r="I22456" s="1" t="s">
        <v>37</v>
      </c>
      <c r="J22456" s="19">
        <v>0</v>
      </c>
    </row>
    <row r="22457" spans="1:10" x14ac:dyDescent="0.2">
      <c r="A22457">
        <v>2021</v>
      </c>
      <c r="B22457">
        <v>4</v>
      </c>
      <c r="C22457" s="1" t="s">
        <v>137</v>
      </c>
      <c r="D22457" s="1" t="s">
        <v>157</v>
      </c>
      <c r="E22457" s="1" t="s">
        <v>170</v>
      </c>
      <c r="F22457" s="1" t="s">
        <v>151</v>
      </c>
      <c r="G22457" s="1" t="s">
        <v>155</v>
      </c>
      <c r="H22457" s="1" t="s">
        <v>161</v>
      </c>
      <c r="I22457" s="1" t="s">
        <v>29</v>
      </c>
      <c r="J22457" s="19">
        <v>0</v>
      </c>
    </row>
    <row r="22458" spans="1:10" x14ac:dyDescent="0.2">
      <c r="A22458">
        <v>2021</v>
      </c>
      <c r="B22458">
        <v>4</v>
      </c>
      <c r="C22458" s="1" t="s">
        <v>137</v>
      </c>
      <c r="D22458" s="1" t="s">
        <v>157</v>
      </c>
      <c r="E22458" s="1" t="s">
        <v>170</v>
      </c>
      <c r="F22458" s="1" t="s">
        <v>151</v>
      </c>
      <c r="G22458" s="1" t="s">
        <v>155</v>
      </c>
      <c r="H22458" s="1" t="s">
        <v>163</v>
      </c>
      <c r="I22458" s="1" t="s">
        <v>152</v>
      </c>
      <c r="J22458" s="19">
        <v>0.59091852228908948</v>
      </c>
    </row>
    <row r="22459" spans="1:10" x14ac:dyDescent="0.2">
      <c r="A22459">
        <v>2021</v>
      </c>
      <c r="B22459">
        <v>4</v>
      </c>
      <c r="C22459" s="1" t="s">
        <v>137</v>
      </c>
      <c r="D22459" s="1" t="s">
        <v>157</v>
      </c>
      <c r="E22459" s="1" t="s">
        <v>170</v>
      </c>
      <c r="F22459" s="1" t="s">
        <v>151</v>
      </c>
      <c r="G22459" s="1" t="s">
        <v>155</v>
      </c>
      <c r="H22459" s="1" t="s">
        <v>169</v>
      </c>
      <c r="I22459" s="1" t="s">
        <v>36</v>
      </c>
      <c r="J22459" s="19">
        <v>0</v>
      </c>
    </row>
    <row r="22460" spans="1:10" x14ac:dyDescent="0.2">
      <c r="A22460">
        <v>2021</v>
      </c>
      <c r="B22460">
        <v>4</v>
      </c>
      <c r="C22460" s="1" t="s">
        <v>137</v>
      </c>
      <c r="D22460" s="1" t="s">
        <v>157</v>
      </c>
      <c r="E22460" s="1" t="s">
        <v>170</v>
      </c>
      <c r="F22460" s="1" t="s">
        <v>151</v>
      </c>
      <c r="G22460" s="1" t="s">
        <v>155</v>
      </c>
      <c r="H22460" s="1" t="s">
        <v>171</v>
      </c>
      <c r="I22460" s="1" t="s">
        <v>39</v>
      </c>
      <c r="J22460" s="19">
        <v>117.291264908</v>
      </c>
    </row>
    <row r="22461" spans="1:10" x14ac:dyDescent="0.2">
      <c r="A22461">
        <v>2021</v>
      </c>
      <c r="B22461">
        <v>4</v>
      </c>
      <c r="C22461" s="1" t="s">
        <v>137</v>
      </c>
      <c r="D22461" s="1" t="s">
        <v>157</v>
      </c>
      <c r="E22461" s="1" t="s">
        <v>171</v>
      </c>
      <c r="F22461" s="1" t="s">
        <v>39</v>
      </c>
      <c r="G22461" s="1" t="s">
        <v>158</v>
      </c>
      <c r="H22461" s="1" t="s">
        <v>168</v>
      </c>
      <c r="I22461" s="1" t="s">
        <v>31</v>
      </c>
      <c r="J22461" s="19">
        <v>-64.359974030999993</v>
      </c>
    </row>
    <row r="22462" spans="1:10" x14ac:dyDescent="0.2">
      <c r="A22462">
        <v>2021</v>
      </c>
      <c r="B22462">
        <v>4</v>
      </c>
      <c r="C22462" s="1" t="s">
        <v>137</v>
      </c>
      <c r="D22462" s="1" t="s">
        <v>157</v>
      </c>
      <c r="E22462" s="1" t="s">
        <v>171</v>
      </c>
      <c r="F22462" s="1" t="s">
        <v>39</v>
      </c>
      <c r="G22462" s="1" t="s">
        <v>158</v>
      </c>
      <c r="H22462" s="1" t="s">
        <v>167</v>
      </c>
      <c r="I22462" s="1" t="s">
        <v>32</v>
      </c>
      <c r="J22462" s="19">
        <v>0</v>
      </c>
    </row>
    <row r="22463" spans="1:10" x14ac:dyDescent="0.2">
      <c r="A22463">
        <v>2021</v>
      </c>
      <c r="B22463">
        <v>4</v>
      </c>
      <c r="C22463" s="1" t="s">
        <v>137</v>
      </c>
      <c r="D22463" s="1" t="s">
        <v>157</v>
      </c>
      <c r="E22463" s="1" t="s">
        <v>171</v>
      </c>
      <c r="F22463" s="1" t="s">
        <v>39</v>
      </c>
      <c r="G22463" s="1" t="s">
        <v>159</v>
      </c>
      <c r="H22463" s="1" t="s">
        <v>167</v>
      </c>
      <c r="I22463" s="1" t="s">
        <v>32</v>
      </c>
      <c r="J22463" s="19">
        <v>-17.119380533000005</v>
      </c>
    </row>
    <row r="22464" spans="1:10" x14ac:dyDescent="0.2">
      <c r="A22464">
        <v>2021</v>
      </c>
      <c r="B22464">
        <v>4</v>
      </c>
      <c r="C22464" s="1" t="s">
        <v>137</v>
      </c>
      <c r="D22464" s="1" t="s">
        <v>157</v>
      </c>
      <c r="E22464" s="1" t="s">
        <v>171</v>
      </c>
      <c r="F22464" s="1" t="s">
        <v>39</v>
      </c>
      <c r="G22464" s="1" t="s">
        <v>14</v>
      </c>
      <c r="H22464" s="1" t="s">
        <v>161</v>
      </c>
      <c r="I22464" s="1" t="s">
        <v>29</v>
      </c>
      <c r="J22464" s="19">
        <v>-1.1469299999999996</v>
      </c>
    </row>
    <row r="22465" spans="1:10" x14ac:dyDescent="0.2">
      <c r="A22465">
        <v>2021</v>
      </c>
      <c r="B22465">
        <v>4</v>
      </c>
      <c r="C22465" s="1" t="s">
        <v>137</v>
      </c>
      <c r="D22465" s="1" t="s">
        <v>157</v>
      </c>
      <c r="E22465" s="1" t="s">
        <v>171</v>
      </c>
      <c r="F22465" s="1" t="s">
        <v>39</v>
      </c>
      <c r="G22465" s="1" t="s">
        <v>14</v>
      </c>
      <c r="H22465" s="1" t="s">
        <v>162</v>
      </c>
      <c r="I22465" s="1" t="s">
        <v>30</v>
      </c>
      <c r="J22465" s="19">
        <v>-44.905803069000001</v>
      </c>
    </row>
    <row r="22466" spans="1:10" x14ac:dyDescent="0.2">
      <c r="A22466">
        <v>2021</v>
      </c>
      <c r="B22466">
        <v>4</v>
      </c>
      <c r="C22466" s="1" t="s">
        <v>137</v>
      </c>
      <c r="D22466" s="1" t="s">
        <v>157</v>
      </c>
      <c r="E22466" s="1" t="s">
        <v>171</v>
      </c>
      <c r="F22466" s="1" t="s">
        <v>39</v>
      </c>
      <c r="G22466" s="1" t="s">
        <v>16</v>
      </c>
      <c r="H22466" s="1" t="s">
        <v>160</v>
      </c>
      <c r="I22466" s="1" t="s">
        <v>37</v>
      </c>
      <c r="J22466" s="19">
        <v>-234.00112946599998</v>
      </c>
    </row>
    <row r="22467" spans="1:10" x14ac:dyDescent="0.2">
      <c r="A22467">
        <v>2021</v>
      </c>
      <c r="B22467">
        <v>4</v>
      </c>
      <c r="C22467" s="1" t="s">
        <v>137</v>
      </c>
      <c r="D22467" s="1" t="s">
        <v>157</v>
      </c>
      <c r="E22467" s="1" t="s">
        <v>171</v>
      </c>
      <c r="F22467" s="1" t="s">
        <v>39</v>
      </c>
      <c r="G22467" s="1" t="s">
        <v>16</v>
      </c>
      <c r="H22467" s="1" t="s">
        <v>161</v>
      </c>
      <c r="I22467" s="1" t="s">
        <v>29</v>
      </c>
      <c r="J22467" s="19">
        <v>8.9690000000000006E-2</v>
      </c>
    </row>
    <row r="22468" spans="1:10" x14ac:dyDescent="0.2">
      <c r="A22468">
        <v>2021</v>
      </c>
      <c r="B22468">
        <v>4</v>
      </c>
      <c r="C22468" s="1" t="s">
        <v>137</v>
      </c>
      <c r="D22468" s="1" t="s">
        <v>157</v>
      </c>
      <c r="E22468" s="1" t="s">
        <v>171</v>
      </c>
      <c r="F22468" s="1" t="s">
        <v>39</v>
      </c>
      <c r="G22468" s="1" t="s">
        <v>16</v>
      </c>
      <c r="H22468" s="1" t="s">
        <v>162</v>
      </c>
      <c r="I22468" s="1" t="s">
        <v>30</v>
      </c>
      <c r="J22468" s="19">
        <v>22.963868858999945</v>
      </c>
    </row>
    <row r="22469" spans="1:10" x14ac:dyDescent="0.2">
      <c r="A22469">
        <v>2021</v>
      </c>
      <c r="B22469">
        <v>4</v>
      </c>
      <c r="C22469" s="1" t="s">
        <v>137</v>
      </c>
      <c r="D22469" s="1" t="s">
        <v>157</v>
      </c>
      <c r="E22469" s="1" t="s">
        <v>171</v>
      </c>
      <c r="F22469" s="1" t="s">
        <v>39</v>
      </c>
      <c r="G22469" s="1" t="s">
        <v>16</v>
      </c>
      <c r="H22469" s="1" t="s">
        <v>163</v>
      </c>
      <c r="I22469" s="1" t="s">
        <v>152</v>
      </c>
      <c r="J22469" s="19">
        <v>13.144018301999992</v>
      </c>
    </row>
    <row r="22470" spans="1:10" x14ac:dyDescent="0.2">
      <c r="A22470">
        <v>2021</v>
      </c>
      <c r="B22470">
        <v>4</v>
      </c>
      <c r="C22470" s="1" t="s">
        <v>137</v>
      </c>
      <c r="D22470" s="1" t="s">
        <v>157</v>
      </c>
      <c r="E22470" s="1" t="s">
        <v>171</v>
      </c>
      <c r="F22470" s="1" t="s">
        <v>39</v>
      </c>
      <c r="G22470" s="1" t="s">
        <v>16</v>
      </c>
      <c r="H22470" s="1" t="s">
        <v>164</v>
      </c>
      <c r="I22470" s="1" t="s">
        <v>165</v>
      </c>
      <c r="J22470" s="19">
        <v>0.18034146600000001</v>
      </c>
    </row>
    <row r="22471" spans="1:10" x14ac:dyDescent="0.2">
      <c r="A22471">
        <v>2021</v>
      </c>
      <c r="B22471">
        <v>4</v>
      </c>
      <c r="C22471" s="1" t="s">
        <v>137</v>
      </c>
      <c r="D22471" s="1" t="s">
        <v>157</v>
      </c>
      <c r="E22471" s="1" t="s">
        <v>171</v>
      </c>
      <c r="F22471" s="1" t="s">
        <v>39</v>
      </c>
      <c r="G22471" s="1" t="s">
        <v>16</v>
      </c>
      <c r="H22471" s="1" t="s">
        <v>169</v>
      </c>
      <c r="I22471" s="1" t="s">
        <v>36</v>
      </c>
      <c r="J22471" s="19">
        <v>536.16966141399996</v>
      </c>
    </row>
    <row r="22472" spans="1:10" x14ac:dyDescent="0.2">
      <c r="A22472">
        <v>2021</v>
      </c>
      <c r="B22472">
        <v>4</v>
      </c>
      <c r="C22472" s="1" t="s">
        <v>137</v>
      </c>
      <c r="D22472" s="1" t="s">
        <v>157</v>
      </c>
      <c r="E22472" s="1" t="s">
        <v>171</v>
      </c>
      <c r="F22472" s="1" t="s">
        <v>39</v>
      </c>
      <c r="G22472" s="1" t="s">
        <v>155</v>
      </c>
      <c r="H22472" s="1" t="s">
        <v>160</v>
      </c>
      <c r="I22472" s="1" t="s">
        <v>37</v>
      </c>
      <c r="J22472" s="19">
        <v>996.90559858414701</v>
      </c>
    </row>
    <row r="22473" spans="1:10" x14ac:dyDescent="0.2">
      <c r="A22473">
        <v>2021</v>
      </c>
      <c r="B22473">
        <v>4</v>
      </c>
      <c r="C22473" s="1" t="s">
        <v>137</v>
      </c>
      <c r="D22473" s="1" t="s">
        <v>157</v>
      </c>
      <c r="E22473" s="1" t="s">
        <v>171</v>
      </c>
      <c r="F22473" s="1" t="s">
        <v>39</v>
      </c>
      <c r="G22473" s="1" t="s">
        <v>155</v>
      </c>
      <c r="H22473" s="1" t="s">
        <v>161</v>
      </c>
      <c r="I22473" s="1" t="s">
        <v>29</v>
      </c>
      <c r="J22473" s="19">
        <v>8.7411855999999996E-2</v>
      </c>
    </row>
    <row r="22474" spans="1:10" x14ac:dyDescent="0.2">
      <c r="A22474">
        <v>2021</v>
      </c>
      <c r="B22474">
        <v>4</v>
      </c>
      <c r="C22474" s="1" t="s">
        <v>137</v>
      </c>
      <c r="D22474" s="1" t="s">
        <v>157</v>
      </c>
      <c r="E22474" s="1" t="s">
        <v>171</v>
      </c>
      <c r="F22474" s="1" t="s">
        <v>39</v>
      </c>
      <c r="G22474" s="1" t="s">
        <v>155</v>
      </c>
      <c r="H22474" s="1" t="s">
        <v>162</v>
      </c>
      <c r="I22474" s="1" t="s">
        <v>30</v>
      </c>
      <c r="J22474" s="19">
        <v>1979.7701792529999</v>
      </c>
    </row>
    <row r="22475" spans="1:10" x14ac:dyDescent="0.2">
      <c r="A22475">
        <v>2021</v>
      </c>
      <c r="B22475">
        <v>4</v>
      </c>
      <c r="C22475" s="1" t="s">
        <v>137</v>
      </c>
      <c r="D22475" s="1" t="s">
        <v>157</v>
      </c>
      <c r="E22475" s="1" t="s">
        <v>171</v>
      </c>
      <c r="F22475" s="1" t="s">
        <v>39</v>
      </c>
      <c r="G22475" s="1" t="s">
        <v>155</v>
      </c>
      <c r="H22475" s="1" t="s">
        <v>163</v>
      </c>
      <c r="I22475" s="1" t="s">
        <v>152</v>
      </c>
      <c r="J22475" s="19">
        <v>22.48430942285286</v>
      </c>
    </row>
    <row r="22476" spans="1:10" x14ac:dyDescent="0.2">
      <c r="A22476">
        <v>2021</v>
      </c>
      <c r="B22476">
        <v>4</v>
      </c>
      <c r="C22476" s="1" t="s">
        <v>137</v>
      </c>
      <c r="D22476" s="1" t="s">
        <v>157</v>
      </c>
      <c r="E22476" s="1" t="s">
        <v>171</v>
      </c>
      <c r="F22476" s="1" t="s">
        <v>39</v>
      </c>
      <c r="G22476" s="1" t="s">
        <v>155</v>
      </c>
      <c r="H22476" s="1" t="s">
        <v>169</v>
      </c>
      <c r="I22476" s="1" t="s">
        <v>36</v>
      </c>
      <c r="J22476" s="19">
        <v>596.56518845400001</v>
      </c>
    </row>
    <row r="22477" spans="1:10" x14ac:dyDescent="0.2">
      <c r="A22477">
        <v>2022</v>
      </c>
      <c r="B22477">
        <v>1</v>
      </c>
      <c r="C22477" s="1" t="s">
        <v>138</v>
      </c>
      <c r="D22477" s="1" t="s">
        <v>58</v>
      </c>
      <c r="E22477" s="1" t="s">
        <v>160</v>
      </c>
      <c r="F22477" s="1" t="s">
        <v>37</v>
      </c>
      <c r="G22477" s="1" t="s">
        <v>158</v>
      </c>
      <c r="H22477" s="1" t="s">
        <v>168</v>
      </c>
      <c r="I22477" s="1" t="s">
        <v>31</v>
      </c>
      <c r="J22477" s="19">
        <v>8992.4307933859309</v>
      </c>
    </row>
    <row r="22478" spans="1:10" x14ac:dyDescent="0.2">
      <c r="A22478">
        <v>2022</v>
      </c>
      <c r="B22478">
        <v>1</v>
      </c>
      <c r="C22478" s="1" t="s">
        <v>138</v>
      </c>
      <c r="D22478" s="1" t="s">
        <v>58</v>
      </c>
      <c r="E22478" s="1" t="s">
        <v>160</v>
      </c>
      <c r="F22478" s="1" t="s">
        <v>37</v>
      </c>
      <c r="G22478" s="1" t="s">
        <v>159</v>
      </c>
      <c r="H22478" s="1" t="s">
        <v>167</v>
      </c>
      <c r="I22478" s="1" t="s">
        <v>32</v>
      </c>
      <c r="J22478" s="19">
        <v>14469.146352252315</v>
      </c>
    </row>
    <row r="22479" spans="1:10" x14ac:dyDescent="0.2">
      <c r="A22479">
        <v>2022</v>
      </c>
      <c r="B22479">
        <v>1</v>
      </c>
      <c r="C22479" s="1" t="s">
        <v>138</v>
      </c>
      <c r="D22479" s="1" t="s">
        <v>58</v>
      </c>
      <c r="E22479" s="1" t="s">
        <v>160</v>
      </c>
      <c r="F22479" s="1" t="s">
        <v>37</v>
      </c>
      <c r="G22479" s="1" t="s">
        <v>14</v>
      </c>
      <c r="H22479" s="1" t="s">
        <v>162</v>
      </c>
      <c r="I22479" s="1" t="s">
        <v>30</v>
      </c>
      <c r="J22479" s="19">
        <v>39228.389402345754</v>
      </c>
    </row>
    <row r="22480" spans="1:10" x14ac:dyDescent="0.2">
      <c r="A22480">
        <v>2022</v>
      </c>
      <c r="B22480">
        <v>1</v>
      </c>
      <c r="C22480" s="1" t="s">
        <v>138</v>
      </c>
      <c r="D22480" s="1" t="s">
        <v>58</v>
      </c>
      <c r="E22480" s="1" t="s">
        <v>160</v>
      </c>
      <c r="F22480" s="1" t="s">
        <v>37</v>
      </c>
      <c r="G22480" s="1" t="s">
        <v>14</v>
      </c>
      <c r="H22480" s="1" t="s">
        <v>171</v>
      </c>
      <c r="I22480" s="1" t="s">
        <v>39</v>
      </c>
      <c r="J22480" s="19">
        <v>7378.2079305477992</v>
      </c>
    </row>
    <row r="22481" spans="1:10" x14ac:dyDescent="0.2">
      <c r="A22481">
        <v>2022</v>
      </c>
      <c r="B22481">
        <v>1</v>
      </c>
      <c r="C22481" s="1" t="s">
        <v>138</v>
      </c>
      <c r="D22481" s="1" t="s">
        <v>58</v>
      </c>
      <c r="E22481" s="1" t="s">
        <v>160</v>
      </c>
      <c r="F22481" s="1" t="s">
        <v>37</v>
      </c>
      <c r="G22481" s="1" t="s">
        <v>13</v>
      </c>
      <c r="H22481" s="1" t="s">
        <v>161</v>
      </c>
      <c r="I22481" s="1" t="s">
        <v>29</v>
      </c>
      <c r="J22481" s="19">
        <v>1578.9087881999999</v>
      </c>
    </row>
    <row r="22482" spans="1:10" x14ac:dyDescent="0.2">
      <c r="A22482">
        <v>2022</v>
      </c>
      <c r="B22482">
        <v>1</v>
      </c>
      <c r="C22482" s="1" t="s">
        <v>138</v>
      </c>
      <c r="D22482" s="1" t="s">
        <v>58</v>
      </c>
      <c r="E22482" s="1" t="s">
        <v>160</v>
      </c>
      <c r="F22482" s="1" t="s">
        <v>37</v>
      </c>
      <c r="G22482" s="1" t="s">
        <v>16</v>
      </c>
      <c r="H22482" s="1" t="s">
        <v>160</v>
      </c>
      <c r="I22482" s="1" t="s">
        <v>37</v>
      </c>
      <c r="J22482" s="19">
        <v>49.95262000000001</v>
      </c>
    </row>
    <row r="22483" spans="1:10" x14ac:dyDescent="0.2">
      <c r="A22483">
        <v>2022</v>
      </c>
      <c r="B22483">
        <v>1</v>
      </c>
      <c r="C22483" s="1" t="s">
        <v>138</v>
      </c>
      <c r="D22483" s="1" t="s">
        <v>58</v>
      </c>
      <c r="E22483" s="1" t="s">
        <v>160</v>
      </c>
      <c r="F22483" s="1" t="s">
        <v>37</v>
      </c>
      <c r="G22483" s="1" t="s">
        <v>16</v>
      </c>
      <c r="H22483" s="1" t="s">
        <v>162</v>
      </c>
      <c r="I22483" s="1" t="s">
        <v>30</v>
      </c>
      <c r="J22483" s="19">
        <v>0</v>
      </c>
    </row>
    <row r="22484" spans="1:10" x14ac:dyDescent="0.2">
      <c r="A22484">
        <v>2022</v>
      </c>
      <c r="B22484">
        <v>1</v>
      </c>
      <c r="C22484" s="1" t="s">
        <v>138</v>
      </c>
      <c r="D22484" s="1" t="s">
        <v>58</v>
      </c>
      <c r="E22484" s="1" t="s">
        <v>160</v>
      </c>
      <c r="F22484" s="1" t="s">
        <v>37</v>
      </c>
      <c r="G22484" s="1" t="s">
        <v>16</v>
      </c>
      <c r="H22484" s="1" t="s">
        <v>171</v>
      </c>
      <c r="I22484" s="1" t="s">
        <v>39</v>
      </c>
      <c r="J22484" s="19">
        <v>14869.032902130999</v>
      </c>
    </row>
    <row r="22485" spans="1:10" x14ac:dyDescent="0.2">
      <c r="A22485">
        <v>2022</v>
      </c>
      <c r="B22485">
        <v>1</v>
      </c>
      <c r="C22485" s="1" t="s">
        <v>138</v>
      </c>
      <c r="D22485" s="1" t="s">
        <v>58</v>
      </c>
      <c r="E22485" s="1" t="s">
        <v>160</v>
      </c>
      <c r="F22485" s="1" t="s">
        <v>37</v>
      </c>
      <c r="G22485" s="1" t="s">
        <v>155</v>
      </c>
      <c r="H22485" s="1" t="s">
        <v>160</v>
      </c>
      <c r="I22485" s="1" t="s">
        <v>37</v>
      </c>
      <c r="J22485" s="19">
        <v>956.63734541796339</v>
      </c>
    </row>
    <row r="22486" spans="1:10" x14ac:dyDescent="0.2">
      <c r="A22486">
        <v>2022</v>
      </c>
      <c r="B22486">
        <v>1</v>
      </c>
      <c r="C22486" s="1" t="s">
        <v>138</v>
      </c>
      <c r="D22486" s="1" t="s">
        <v>58</v>
      </c>
      <c r="E22486" s="1" t="s">
        <v>160</v>
      </c>
      <c r="F22486" s="1" t="s">
        <v>37</v>
      </c>
      <c r="G22486" s="1" t="s">
        <v>155</v>
      </c>
      <c r="H22486" s="1" t="s">
        <v>161</v>
      </c>
      <c r="I22486" s="1" t="s">
        <v>29</v>
      </c>
      <c r="J22486" s="19">
        <v>1018.8183063184401</v>
      </c>
    </row>
    <row r="22487" spans="1:10" x14ac:dyDescent="0.2">
      <c r="A22487">
        <v>2022</v>
      </c>
      <c r="B22487">
        <v>1</v>
      </c>
      <c r="C22487" s="1" t="s">
        <v>138</v>
      </c>
      <c r="D22487" s="1" t="s">
        <v>58</v>
      </c>
      <c r="E22487" s="1" t="s">
        <v>160</v>
      </c>
      <c r="F22487" s="1" t="s">
        <v>37</v>
      </c>
      <c r="G22487" s="1" t="s">
        <v>155</v>
      </c>
      <c r="H22487" s="1" t="s">
        <v>162</v>
      </c>
      <c r="I22487" s="1" t="s">
        <v>30</v>
      </c>
      <c r="J22487" s="19">
        <v>2428.5006701346115</v>
      </c>
    </row>
    <row r="22488" spans="1:10" x14ac:dyDescent="0.2">
      <c r="A22488">
        <v>2022</v>
      </c>
      <c r="B22488">
        <v>1</v>
      </c>
      <c r="C22488" s="1" t="s">
        <v>138</v>
      </c>
      <c r="D22488" s="1" t="s">
        <v>58</v>
      </c>
      <c r="E22488" s="1" t="s">
        <v>160</v>
      </c>
      <c r="F22488" s="1" t="s">
        <v>37</v>
      </c>
      <c r="G22488" s="1" t="s">
        <v>155</v>
      </c>
      <c r="H22488" s="1" t="s">
        <v>167</v>
      </c>
      <c r="I22488" s="1" t="s">
        <v>32</v>
      </c>
      <c r="J22488" s="19">
        <v>31.993152433240205</v>
      </c>
    </row>
    <row r="22489" spans="1:10" x14ac:dyDescent="0.2">
      <c r="A22489">
        <v>2022</v>
      </c>
      <c r="B22489">
        <v>1</v>
      </c>
      <c r="C22489" s="1" t="s">
        <v>138</v>
      </c>
      <c r="D22489" s="1" t="s">
        <v>58</v>
      </c>
      <c r="E22489" s="1" t="s">
        <v>160</v>
      </c>
      <c r="F22489" s="1" t="s">
        <v>37</v>
      </c>
      <c r="G22489" s="1" t="s">
        <v>155</v>
      </c>
      <c r="H22489" s="1" t="s">
        <v>163</v>
      </c>
      <c r="I22489" s="1" t="s">
        <v>152</v>
      </c>
      <c r="J22489" s="19">
        <v>430.55931930935139</v>
      </c>
    </row>
    <row r="22490" spans="1:10" x14ac:dyDescent="0.2">
      <c r="A22490">
        <v>2022</v>
      </c>
      <c r="B22490">
        <v>1</v>
      </c>
      <c r="C22490" s="1" t="s">
        <v>138</v>
      </c>
      <c r="D22490" s="1" t="s">
        <v>58</v>
      </c>
      <c r="E22490" s="1" t="s">
        <v>160</v>
      </c>
      <c r="F22490" s="1" t="s">
        <v>37</v>
      </c>
      <c r="G22490" s="1" t="s">
        <v>155</v>
      </c>
      <c r="H22490" s="1" t="s">
        <v>169</v>
      </c>
      <c r="I22490" s="1" t="s">
        <v>36</v>
      </c>
      <c r="J22490" s="19">
        <v>1559.6300747471391</v>
      </c>
    </row>
    <row r="22491" spans="1:10" x14ac:dyDescent="0.2">
      <c r="A22491">
        <v>2022</v>
      </c>
      <c r="B22491">
        <v>1</v>
      </c>
      <c r="C22491" s="1" t="s">
        <v>138</v>
      </c>
      <c r="D22491" s="1" t="s">
        <v>58</v>
      </c>
      <c r="E22491" s="1" t="s">
        <v>160</v>
      </c>
      <c r="F22491" s="1" t="s">
        <v>37</v>
      </c>
      <c r="G22491" s="1" t="s">
        <v>155</v>
      </c>
      <c r="H22491" s="1" t="s">
        <v>171</v>
      </c>
      <c r="I22491" s="1" t="s">
        <v>39</v>
      </c>
      <c r="J22491" s="19">
        <v>4947.8834007519999</v>
      </c>
    </row>
    <row r="22492" spans="1:10" x14ac:dyDescent="0.2">
      <c r="A22492">
        <v>2022</v>
      </c>
      <c r="B22492">
        <v>1</v>
      </c>
      <c r="C22492" s="1" t="s">
        <v>138</v>
      </c>
      <c r="D22492" s="1" t="s">
        <v>58</v>
      </c>
      <c r="E22492" s="1" t="s">
        <v>161</v>
      </c>
      <c r="F22492" s="1" t="s">
        <v>29</v>
      </c>
      <c r="G22492" s="1" t="s">
        <v>14</v>
      </c>
      <c r="H22492" s="1" t="s">
        <v>162</v>
      </c>
      <c r="I22492" s="1" t="s">
        <v>30</v>
      </c>
      <c r="J22492" s="19">
        <v>0.15260599499992605</v>
      </c>
    </row>
    <row r="22493" spans="1:10" x14ac:dyDescent="0.2">
      <c r="A22493">
        <v>2022</v>
      </c>
      <c r="B22493">
        <v>1</v>
      </c>
      <c r="C22493" s="1" t="s">
        <v>138</v>
      </c>
      <c r="D22493" s="1" t="s">
        <v>58</v>
      </c>
      <c r="E22493" s="1" t="s">
        <v>161</v>
      </c>
      <c r="F22493" s="1" t="s">
        <v>29</v>
      </c>
      <c r="G22493" s="1" t="s">
        <v>14</v>
      </c>
      <c r="H22493" s="1" t="s">
        <v>171</v>
      </c>
      <c r="I22493" s="1" t="s">
        <v>39</v>
      </c>
      <c r="J22493" s="19">
        <v>2975.6771401249994</v>
      </c>
    </row>
    <row r="22494" spans="1:10" x14ac:dyDescent="0.2">
      <c r="A22494">
        <v>2022</v>
      </c>
      <c r="B22494">
        <v>1</v>
      </c>
      <c r="C22494" s="1" t="s">
        <v>138</v>
      </c>
      <c r="D22494" s="1" t="s">
        <v>58</v>
      </c>
      <c r="E22494" s="1" t="s">
        <v>161</v>
      </c>
      <c r="F22494" s="1" t="s">
        <v>29</v>
      </c>
      <c r="G22494" s="1" t="s">
        <v>13</v>
      </c>
      <c r="H22494" s="1" t="s">
        <v>171</v>
      </c>
      <c r="I22494" s="1" t="s">
        <v>39</v>
      </c>
      <c r="J22494" s="19">
        <v>1.0510656350000001</v>
      </c>
    </row>
    <row r="22495" spans="1:10" x14ac:dyDescent="0.2">
      <c r="A22495">
        <v>2022</v>
      </c>
      <c r="B22495">
        <v>1</v>
      </c>
      <c r="C22495" s="1" t="s">
        <v>138</v>
      </c>
      <c r="D22495" s="1" t="s">
        <v>58</v>
      </c>
      <c r="E22495" s="1" t="s">
        <v>161</v>
      </c>
      <c r="F22495" s="1" t="s">
        <v>29</v>
      </c>
      <c r="G22495" s="1" t="s">
        <v>16</v>
      </c>
      <c r="H22495" s="1" t="s">
        <v>162</v>
      </c>
      <c r="I22495" s="1" t="s">
        <v>30</v>
      </c>
      <c r="J22495" s="19">
        <v>28966.248233986</v>
      </c>
    </row>
    <row r="22496" spans="1:10" x14ac:dyDescent="0.2">
      <c r="A22496">
        <v>2022</v>
      </c>
      <c r="B22496">
        <v>1</v>
      </c>
      <c r="C22496" s="1" t="s">
        <v>138</v>
      </c>
      <c r="D22496" s="1" t="s">
        <v>58</v>
      </c>
      <c r="E22496" s="1" t="s">
        <v>161</v>
      </c>
      <c r="F22496" s="1" t="s">
        <v>29</v>
      </c>
      <c r="G22496" s="1" t="s">
        <v>16</v>
      </c>
      <c r="H22496" s="1" t="s">
        <v>163</v>
      </c>
      <c r="I22496" s="1" t="s">
        <v>152</v>
      </c>
      <c r="J22496" s="19">
        <v>1.0999999986961484E-4</v>
      </c>
    </row>
    <row r="22497" spans="1:10" x14ac:dyDescent="0.2">
      <c r="A22497">
        <v>2022</v>
      </c>
      <c r="B22497">
        <v>1</v>
      </c>
      <c r="C22497" s="1" t="s">
        <v>138</v>
      </c>
      <c r="D22497" s="1" t="s">
        <v>58</v>
      </c>
      <c r="E22497" s="1" t="s">
        <v>161</v>
      </c>
      <c r="F22497" s="1" t="s">
        <v>29</v>
      </c>
      <c r="G22497" s="1" t="s">
        <v>16</v>
      </c>
      <c r="H22497" s="1" t="s">
        <v>169</v>
      </c>
      <c r="I22497" s="1" t="s">
        <v>36</v>
      </c>
      <c r="J22497" s="19">
        <v>355.69133195699993</v>
      </c>
    </row>
    <row r="22498" spans="1:10" x14ac:dyDescent="0.2">
      <c r="A22498">
        <v>2022</v>
      </c>
      <c r="B22498">
        <v>1</v>
      </c>
      <c r="C22498" s="1" t="s">
        <v>138</v>
      </c>
      <c r="D22498" s="1" t="s">
        <v>58</v>
      </c>
      <c r="E22498" s="1" t="s">
        <v>161</v>
      </c>
      <c r="F22498" s="1" t="s">
        <v>29</v>
      </c>
      <c r="G22498" s="1" t="s">
        <v>16</v>
      </c>
      <c r="H22498" s="1" t="s">
        <v>171</v>
      </c>
      <c r="I22498" s="1" t="s">
        <v>39</v>
      </c>
      <c r="J22498" s="19">
        <v>0.15255071500001213</v>
      </c>
    </row>
    <row r="22499" spans="1:10" x14ac:dyDescent="0.2">
      <c r="A22499">
        <v>2022</v>
      </c>
      <c r="B22499">
        <v>1</v>
      </c>
      <c r="C22499" s="1" t="s">
        <v>138</v>
      </c>
      <c r="D22499" s="1" t="s">
        <v>58</v>
      </c>
      <c r="E22499" s="1" t="s">
        <v>161</v>
      </c>
      <c r="F22499" s="1" t="s">
        <v>29</v>
      </c>
      <c r="G22499" s="1" t="s">
        <v>155</v>
      </c>
      <c r="H22499" s="1" t="s">
        <v>160</v>
      </c>
      <c r="I22499" s="1" t="s">
        <v>37</v>
      </c>
      <c r="J22499" s="19">
        <v>0</v>
      </c>
    </row>
    <row r="22500" spans="1:10" x14ac:dyDescent="0.2">
      <c r="A22500">
        <v>2022</v>
      </c>
      <c r="B22500">
        <v>1</v>
      </c>
      <c r="C22500" s="1" t="s">
        <v>138</v>
      </c>
      <c r="D22500" s="1" t="s">
        <v>58</v>
      </c>
      <c r="E22500" s="1" t="s">
        <v>161</v>
      </c>
      <c r="F22500" s="1" t="s">
        <v>29</v>
      </c>
      <c r="G22500" s="1" t="s">
        <v>155</v>
      </c>
      <c r="H22500" s="1" t="s">
        <v>162</v>
      </c>
      <c r="I22500" s="1" t="s">
        <v>30</v>
      </c>
      <c r="J22500" s="19">
        <v>5640.677620049998</v>
      </c>
    </row>
    <row r="22501" spans="1:10" x14ac:dyDescent="0.2">
      <c r="A22501">
        <v>2022</v>
      </c>
      <c r="B22501">
        <v>1</v>
      </c>
      <c r="C22501" s="1" t="s">
        <v>138</v>
      </c>
      <c r="D22501" s="1" t="s">
        <v>58</v>
      </c>
      <c r="E22501" s="1" t="s">
        <v>161</v>
      </c>
      <c r="F22501" s="1" t="s">
        <v>29</v>
      </c>
      <c r="G22501" s="1" t="s">
        <v>155</v>
      </c>
      <c r="H22501" s="1" t="s">
        <v>171</v>
      </c>
      <c r="I22501" s="1" t="s">
        <v>39</v>
      </c>
      <c r="J22501" s="19">
        <v>32580.297009402006</v>
      </c>
    </row>
    <row r="22502" spans="1:10" x14ac:dyDescent="0.2">
      <c r="A22502">
        <v>2022</v>
      </c>
      <c r="B22502">
        <v>1</v>
      </c>
      <c r="C22502" s="1" t="s">
        <v>138</v>
      </c>
      <c r="D22502" s="1" t="s">
        <v>58</v>
      </c>
      <c r="E22502" s="1" t="s">
        <v>162</v>
      </c>
      <c r="F22502" s="1" t="s">
        <v>30</v>
      </c>
      <c r="G22502" s="1" t="s">
        <v>158</v>
      </c>
      <c r="H22502" s="1" t="s">
        <v>168</v>
      </c>
      <c r="I22502" s="1" t="s">
        <v>31</v>
      </c>
      <c r="J22502" s="19">
        <v>125.80260027599978</v>
      </c>
    </row>
    <row r="22503" spans="1:10" x14ac:dyDescent="0.2">
      <c r="A22503">
        <v>2022</v>
      </c>
      <c r="B22503">
        <v>1</v>
      </c>
      <c r="C22503" s="1" t="s">
        <v>138</v>
      </c>
      <c r="D22503" s="1" t="s">
        <v>58</v>
      </c>
      <c r="E22503" s="1" t="s">
        <v>162</v>
      </c>
      <c r="F22503" s="1" t="s">
        <v>30</v>
      </c>
      <c r="G22503" s="1" t="s">
        <v>14</v>
      </c>
      <c r="H22503" s="1" t="s">
        <v>161</v>
      </c>
      <c r="I22503" s="1" t="s">
        <v>29</v>
      </c>
      <c r="J22503" s="19">
        <v>27203.877796989993</v>
      </c>
    </row>
    <row r="22504" spans="1:10" x14ac:dyDescent="0.2">
      <c r="A22504">
        <v>2022</v>
      </c>
      <c r="B22504">
        <v>1</v>
      </c>
      <c r="C22504" s="1" t="s">
        <v>138</v>
      </c>
      <c r="D22504" s="1" t="s">
        <v>58</v>
      </c>
      <c r="E22504" s="1" t="s">
        <v>162</v>
      </c>
      <c r="F22504" s="1" t="s">
        <v>30</v>
      </c>
      <c r="G22504" s="1" t="s">
        <v>14</v>
      </c>
      <c r="H22504" s="1" t="s">
        <v>162</v>
      </c>
      <c r="I22504" s="1" t="s">
        <v>30</v>
      </c>
      <c r="J22504" s="19">
        <v>9156.6048900001551</v>
      </c>
    </row>
    <row r="22505" spans="1:10" x14ac:dyDescent="0.2">
      <c r="A22505">
        <v>2022</v>
      </c>
      <c r="B22505">
        <v>1</v>
      </c>
      <c r="C22505" s="1" t="s">
        <v>138</v>
      </c>
      <c r="D22505" s="1" t="s">
        <v>58</v>
      </c>
      <c r="E22505" s="1" t="s">
        <v>162</v>
      </c>
      <c r="F22505" s="1" t="s">
        <v>30</v>
      </c>
      <c r="G22505" s="1" t="s">
        <v>14</v>
      </c>
      <c r="H22505" s="1" t="s">
        <v>171</v>
      </c>
      <c r="I22505" s="1" t="s">
        <v>39</v>
      </c>
      <c r="J22505" s="19">
        <v>8868.6564048430009</v>
      </c>
    </row>
    <row r="22506" spans="1:10" x14ac:dyDescent="0.2">
      <c r="A22506">
        <v>2022</v>
      </c>
      <c r="B22506">
        <v>1</v>
      </c>
      <c r="C22506" s="1" t="s">
        <v>138</v>
      </c>
      <c r="D22506" s="1" t="s">
        <v>58</v>
      </c>
      <c r="E22506" s="1" t="s">
        <v>162</v>
      </c>
      <c r="F22506" s="1" t="s">
        <v>30</v>
      </c>
      <c r="G22506" s="1" t="s">
        <v>13</v>
      </c>
      <c r="H22506" s="1" t="s">
        <v>161</v>
      </c>
      <c r="I22506" s="1" t="s">
        <v>29</v>
      </c>
      <c r="J22506" s="19">
        <v>4079.2566893222306</v>
      </c>
    </row>
    <row r="22507" spans="1:10" x14ac:dyDescent="0.2">
      <c r="A22507">
        <v>2022</v>
      </c>
      <c r="B22507">
        <v>1</v>
      </c>
      <c r="C22507" s="1" t="s">
        <v>138</v>
      </c>
      <c r="D22507" s="1" t="s">
        <v>58</v>
      </c>
      <c r="E22507" s="1" t="s">
        <v>162</v>
      </c>
      <c r="F22507" s="1" t="s">
        <v>30</v>
      </c>
      <c r="G22507" s="1" t="s">
        <v>13</v>
      </c>
      <c r="H22507" s="1" t="s">
        <v>171</v>
      </c>
      <c r="I22507" s="1" t="s">
        <v>39</v>
      </c>
      <c r="J22507" s="19">
        <v>305.92088439599996</v>
      </c>
    </row>
    <row r="22508" spans="1:10" x14ac:dyDescent="0.2">
      <c r="A22508">
        <v>2022</v>
      </c>
      <c r="B22508">
        <v>1</v>
      </c>
      <c r="C22508" s="1" t="s">
        <v>138</v>
      </c>
      <c r="D22508" s="1" t="s">
        <v>58</v>
      </c>
      <c r="E22508" s="1" t="s">
        <v>162</v>
      </c>
      <c r="F22508" s="1" t="s">
        <v>30</v>
      </c>
      <c r="G22508" s="1" t="s">
        <v>16</v>
      </c>
      <c r="H22508" s="1" t="s">
        <v>160</v>
      </c>
      <c r="I22508" s="1" t="s">
        <v>37</v>
      </c>
      <c r="J22508" s="19">
        <v>99994.99411148022</v>
      </c>
    </row>
    <row r="22509" spans="1:10" x14ac:dyDescent="0.2">
      <c r="A22509">
        <v>2022</v>
      </c>
      <c r="B22509">
        <v>1</v>
      </c>
      <c r="C22509" s="1" t="s">
        <v>138</v>
      </c>
      <c r="D22509" s="1" t="s">
        <v>58</v>
      </c>
      <c r="E22509" s="1" t="s">
        <v>162</v>
      </c>
      <c r="F22509" s="1" t="s">
        <v>30</v>
      </c>
      <c r="G22509" s="1" t="s">
        <v>16</v>
      </c>
      <c r="H22509" s="1" t="s">
        <v>161</v>
      </c>
      <c r="I22509" s="1" t="s">
        <v>29</v>
      </c>
      <c r="J22509" s="19">
        <v>9.9999999993087847E-6</v>
      </c>
    </row>
    <row r="22510" spans="1:10" x14ac:dyDescent="0.2">
      <c r="A22510">
        <v>2022</v>
      </c>
      <c r="B22510">
        <v>1</v>
      </c>
      <c r="C22510" s="1" t="s">
        <v>138</v>
      </c>
      <c r="D22510" s="1" t="s">
        <v>58</v>
      </c>
      <c r="E22510" s="1" t="s">
        <v>162</v>
      </c>
      <c r="F22510" s="1" t="s">
        <v>30</v>
      </c>
      <c r="G22510" s="1" t="s">
        <v>16</v>
      </c>
      <c r="H22510" s="1" t="s">
        <v>162</v>
      </c>
      <c r="I22510" s="1" t="s">
        <v>30</v>
      </c>
      <c r="J22510" s="19">
        <v>4.2802834867673303</v>
      </c>
    </row>
    <row r="22511" spans="1:10" x14ac:dyDescent="0.2">
      <c r="A22511">
        <v>2022</v>
      </c>
      <c r="B22511">
        <v>1</v>
      </c>
      <c r="C22511" s="1" t="s">
        <v>138</v>
      </c>
      <c r="D22511" s="1" t="s">
        <v>58</v>
      </c>
      <c r="E22511" s="1" t="s">
        <v>162</v>
      </c>
      <c r="F22511" s="1" t="s">
        <v>30</v>
      </c>
      <c r="G22511" s="1" t="s">
        <v>16</v>
      </c>
      <c r="H22511" s="1" t="s">
        <v>167</v>
      </c>
      <c r="I22511" s="1" t="s">
        <v>32</v>
      </c>
      <c r="J22511" s="19">
        <v>421.8388698</v>
      </c>
    </row>
    <row r="22512" spans="1:10" x14ac:dyDescent="0.2">
      <c r="A22512">
        <v>2022</v>
      </c>
      <c r="B22512">
        <v>1</v>
      </c>
      <c r="C22512" s="1" t="s">
        <v>138</v>
      </c>
      <c r="D22512" s="1" t="s">
        <v>58</v>
      </c>
      <c r="E22512" s="1" t="s">
        <v>162</v>
      </c>
      <c r="F22512" s="1" t="s">
        <v>30</v>
      </c>
      <c r="G22512" s="1" t="s">
        <v>16</v>
      </c>
      <c r="H22512" s="1" t="s">
        <v>163</v>
      </c>
      <c r="I22512" s="1" t="s">
        <v>152</v>
      </c>
      <c r="J22512" s="19">
        <v>8600.8371875742159</v>
      </c>
    </row>
    <row r="22513" spans="1:10" x14ac:dyDescent="0.2">
      <c r="A22513">
        <v>2022</v>
      </c>
      <c r="B22513">
        <v>1</v>
      </c>
      <c r="C22513" s="1" t="s">
        <v>138</v>
      </c>
      <c r="D22513" s="1" t="s">
        <v>58</v>
      </c>
      <c r="E22513" s="1" t="s">
        <v>162</v>
      </c>
      <c r="F22513" s="1" t="s">
        <v>30</v>
      </c>
      <c r="G22513" s="1" t="s">
        <v>16</v>
      </c>
      <c r="H22513" s="1" t="s">
        <v>164</v>
      </c>
      <c r="I22513" s="1" t="s">
        <v>165</v>
      </c>
      <c r="J22513" s="19">
        <v>1097.9108425130999</v>
      </c>
    </row>
    <row r="22514" spans="1:10" x14ac:dyDescent="0.2">
      <c r="A22514">
        <v>2022</v>
      </c>
      <c r="B22514">
        <v>1</v>
      </c>
      <c r="C22514" s="1" t="s">
        <v>138</v>
      </c>
      <c r="D22514" s="1" t="s">
        <v>58</v>
      </c>
      <c r="E22514" s="1" t="s">
        <v>162</v>
      </c>
      <c r="F22514" s="1" t="s">
        <v>30</v>
      </c>
      <c r="G22514" s="1" t="s">
        <v>16</v>
      </c>
      <c r="H22514" s="1" t="s">
        <v>169</v>
      </c>
      <c r="I22514" s="1" t="s">
        <v>36</v>
      </c>
      <c r="J22514" s="19">
        <v>393.2116772</v>
      </c>
    </row>
    <row r="22515" spans="1:10" x14ac:dyDescent="0.2">
      <c r="A22515">
        <v>2022</v>
      </c>
      <c r="B22515">
        <v>1</v>
      </c>
      <c r="C22515" s="1" t="s">
        <v>138</v>
      </c>
      <c r="D22515" s="1" t="s">
        <v>58</v>
      </c>
      <c r="E22515" s="1" t="s">
        <v>162</v>
      </c>
      <c r="F22515" s="1" t="s">
        <v>30</v>
      </c>
      <c r="G22515" s="1" t="s">
        <v>16</v>
      </c>
      <c r="H22515" s="1" t="s">
        <v>170</v>
      </c>
      <c r="I22515" s="1" t="s">
        <v>151</v>
      </c>
      <c r="J22515" s="19">
        <v>91458.501770827366</v>
      </c>
    </row>
    <row r="22516" spans="1:10" x14ac:dyDescent="0.2">
      <c r="A22516">
        <v>2022</v>
      </c>
      <c r="B22516">
        <v>1</v>
      </c>
      <c r="C22516" s="1" t="s">
        <v>138</v>
      </c>
      <c r="D22516" s="1" t="s">
        <v>58</v>
      </c>
      <c r="E22516" s="1" t="s">
        <v>162</v>
      </c>
      <c r="F22516" s="1" t="s">
        <v>30</v>
      </c>
      <c r="G22516" s="1" t="s">
        <v>16</v>
      </c>
      <c r="H22516" s="1" t="s">
        <v>171</v>
      </c>
      <c r="I22516" s="1" t="s">
        <v>39</v>
      </c>
      <c r="J22516" s="19">
        <v>2174.6459071680001</v>
      </c>
    </row>
    <row r="22517" spans="1:10" x14ac:dyDescent="0.2">
      <c r="A22517">
        <v>2022</v>
      </c>
      <c r="B22517">
        <v>1</v>
      </c>
      <c r="C22517" s="1" t="s">
        <v>138</v>
      </c>
      <c r="D22517" s="1" t="s">
        <v>58</v>
      </c>
      <c r="E22517" s="1" t="s">
        <v>162</v>
      </c>
      <c r="F22517" s="1" t="s">
        <v>30</v>
      </c>
      <c r="G22517" s="1" t="s">
        <v>155</v>
      </c>
      <c r="H22517" s="1" t="s">
        <v>160</v>
      </c>
      <c r="I22517" s="1" t="s">
        <v>37</v>
      </c>
      <c r="J22517" s="19">
        <v>445.7704543209212</v>
      </c>
    </row>
    <row r="22518" spans="1:10" x14ac:dyDescent="0.2">
      <c r="A22518">
        <v>2022</v>
      </c>
      <c r="B22518">
        <v>1</v>
      </c>
      <c r="C22518" s="1" t="s">
        <v>138</v>
      </c>
      <c r="D22518" s="1" t="s">
        <v>58</v>
      </c>
      <c r="E22518" s="1" t="s">
        <v>162</v>
      </c>
      <c r="F22518" s="1" t="s">
        <v>30</v>
      </c>
      <c r="G22518" s="1" t="s">
        <v>155</v>
      </c>
      <c r="H22518" s="1" t="s">
        <v>161</v>
      </c>
      <c r="I22518" s="1" t="s">
        <v>29</v>
      </c>
      <c r="J22518" s="19">
        <v>8473.1421923032576</v>
      </c>
    </row>
    <row r="22519" spans="1:10" x14ac:dyDescent="0.2">
      <c r="A22519">
        <v>2022</v>
      </c>
      <c r="B22519">
        <v>1</v>
      </c>
      <c r="C22519" s="1" t="s">
        <v>138</v>
      </c>
      <c r="D22519" s="1" t="s">
        <v>58</v>
      </c>
      <c r="E22519" s="1" t="s">
        <v>162</v>
      </c>
      <c r="F22519" s="1" t="s">
        <v>30</v>
      </c>
      <c r="G22519" s="1" t="s">
        <v>155</v>
      </c>
      <c r="H22519" s="1" t="s">
        <v>162</v>
      </c>
      <c r="I22519" s="1" t="s">
        <v>30</v>
      </c>
      <c r="J22519" s="19">
        <v>2552.9812126244701</v>
      </c>
    </row>
    <row r="22520" spans="1:10" x14ac:dyDescent="0.2">
      <c r="A22520">
        <v>2022</v>
      </c>
      <c r="B22520">
        <v>1</v>
      </c>
      <c r="C22520" s="1" t="s">
        <v>138</v>
      </c>
      <c r="D22520" s="1" t="s">
        <v>58</v>
      </c>
      <c r="E22520" s="1" t="s">
        <v>162</v>
      </c>
      <c r="F22520" s="1" t="s">
        <v>30</v>
      </c>
      <c r="G22520" s="1" t="s">
        <v>155</v>
      </c>
      <c r="H22520" s="1" t="s">
        <v>167</v>
      </c>
      <c r="I22520" s="1" t="s">
        <v>32</v>
      </c>
      <c r="J22520" s="19">
        <v>17.18031162758648</v>
      </c>
    </row>
    <row r="22521" spans="1:10" x14ac:dyDescent="0.2">
      <c r="A22521">
        <v>2022</v>
      </c>
      <c r="B22521">
        <v>1</v>
      </c>
      <c r="C22521" s="1" t="s">
        <v>138</v>
      </c>
      <c r="D22521" s="1" t="s">
        <v>58</v>
      </c>
      <c r="E22521" s="1" t="s">
        <v>162</v>
      </c>
      <c r="F22521" s="1" t="s">
        <v>30</v>
      </c>
      <c r="G22521" s="1" t="s">
        <v>155</v>
      </c>
      <c r="H22521" s="1" t="s">
        <v>163</v>
      </c>
      <c r="I22521" s="1" t="s">
        <v>152</v>
      </c>
      <c r="J22521" s="19">
        <v>400.42188661528849</v>
      </c>
    </row>
    <row r="22522" spans="1:10" x14ac:dyDescent="0.2">
      <c r="A22522">
        <v>2022</v>
      </c>
      <c r="B22522">
        <v>1</v>
      </c>
      <c r="C22522" s="1" t="s">
        <v>138</v>
      </c>
      <c r="D22522" s="1" t="s">
        <v>58</v>
      </c>
      <c r="E22522" s="1" t="s">
        <v>162</v>
      </c>
      <c r="F22522" s="1" t="s">
        <v>30</v>
      </c>
      <c r="G22522" s="1" t="s">
        <v>155</v>
      </c>
      <c r="H22522" s="1" t="s">
        <v>169</v>
      </c>
      <c r="I22522" s="1" t="s">
        <v>36</v>
      </c>
      <c r="J22522" s="19">
        <v>17872.743844105484</v>
      </c>
    </row>
    <row r="22523" spans="1:10" x14ac:dyDescent="0.2">
      <c r="A22523">
        <v>2022</v>
      </c>
      <c r="B22523">
        <v>1</v>
      </c>
      <c r="C22523" s="1" t="s">
        <v>138</v>
      </c>
      <c r="D22523" s="1" t="s">
        <v>58</v>
      </c>
      <c r="E22523" s="1" t="s">
        <v>162</v>
      </c>
      <c r="F22523" s="1" t="s">
        <v>30</v>
      </c>
      <c r="G22523" s="1" t="s">
        <v>155</v>
      </c>
      <c r="H22523" s="1" t="s">
        <v>171</v>
      </c>
      <c r="I22523" s="1" t="s">
        <v>39</v>
      </c>
      <c r="J22523" s="19">
        <v>2252.6173463200007</v>
      </c>
    </row>
    <row r="22524" spans="1:10" x14ac:dyDescent="0.2">
      <c r="A22524">
        <v>2022</v>
      </c>
      <c r="B22524">
        <v>1</v>
      </c>
      <c r="C22524" s="1" t="s">
        <v>138</v>
      </c>
      <c r="D22524" s="1" t="s">
        <v>58</v>
      </c>
      <c r="E22524" s="1" t="s">
        <v>168</v>
      </c>
      <c r="F22524" s="1" t="s">
        <v>31</v>
      </c>
      <c r="G22524" s="1" t="s">
        <v>158</v>
      </c>
      <c r="H22524" s="1" t="s">
        <v>168</v>
      </c>
      <c r="I22524" s="1" t="s">
        <v>31</v>
      </c>
      <c r="J22524" s="19">
        <v>-2.2737367544323206E-16</v>
      </c>
    </row>
    <row r="22525" spans="1:10" x14ac:dyDescent="0.2">
      <c r="A22525">
        <v>2022</v>
      </c>
      <c r="B22525">
        <v>1</v>
      </c>
      <c r="C22525" s="1" t="s">
        <v>138</v>
      </c>
      <c r="D22525" s="1" t="s">
        <v>58</v>
      </c>
      <c r="E22525" s="1" t="s">
        <v>168</v>
      </c>
      <c r="F22525" s="1" t="s">
        <v>31</v>
      </c>
      <c r="G22525" s="1" t="s">
        <v>14</v>
      </c>
      <c r="H22525" s="1" t="s">
        <v>162</v>
      </c>
      <c r="I22525" s="1" t="s">
        <v>30</v>
      </c>
      <c r="J22525" s="19">
        <v>9395.0041374770008</v>
      </c>
    </row>
    <row r="22526" spans="1:10" x14ac:dyDescent="0.2">
      <c r="A22526">
        <v>2022</v>
      </c>
      <c r="B22526">
        <v>1</v>
      </c>
      <c r="C22526" s="1" t="s">
        <v>138</v>
      </c>
      <c r="D22526" s="1" t="s">
        <v>58</v>
      </c>
      <c r="E22526" s="1" t="s">
        <v>168</v>
      </c>
      <c r="F22526" s="1" t="s">
        <v>31</v>
      </c>
      <c r="G22526" s="1" t="s">
        <v>14</v>
      </c>
      <c r="H22526" s="1" t="s">
        <v>171</v>
      </c>
      <c r="I22526" s="1" t="s">
        <v>39</v>
      </c>
      <c r="J22526" s="19">
        <v>5.5051723170000768</v>
      </c>
    </row>
    <row r="22527" spans="1:10" x14ac:dyDescent="0.2">
      <c r="A22527">
        <v>2022</v>
      </c>
      <c r="B22527">
        <v>1</v>
      </c>
      <c r="C22527" s="1" t="s">
        <v>138</v>
      </c>
      <c r="D22527" s="1" t="s">
        <v>58</v>
      </c>
      <c r="E22527" s="1" t="s">
        <v>168</v>
      </c>
      <c r="F22527" s="1" t="s">
        <v>31</v>
      </c>
      <c r="G22527" s="1" t="s">
        <v>155</v>
      </c>
      <c r="H22527" s="1" t="s">
        <v>160</v>
      </c>
      <c r="I22527" s="1" t="s">
        <v>37</v>
      </c>
      <c r="J22527" s="19">
        <v>217.87252936800002</v>
      </c>
    </row>
    <row r="22528" spans="1:10" x14ac:dyDescent="0.2">
      <c r="A22528">
        <v>2022</v>
      </c>
      <c r="B22528">
        <v>1</v>
      </c>
      <c r="C22528" s="1" t="s">
        <v>138</v>
      </c>
      <c r="D22528" s="1" t="s">
        <v>58</v>
      </c>
      <c r="E22528" s="1" t="s">
        <v>168</v>
      </c>
      <c r="F22528" s="1" t="s">
        <v>31</v>
      </c>
      <c r="G22528" s="1" t="s">
        <v>155</v>
      </c>
      <c r="H22528" s="1" t="s">
        <v>161</v>
      </c>
      <c r="I22528" s="1" t="s">
        <v>29</v>
      </c>
      <c r="J22528" s="19">
        <v>12249.961366999001</v>
      </c>
    </row>
    <row r="22529" spans="1:10" x14ac:dyDescent="0.2">
      <c r="A22529">
        <v>2022</v>
      </c>
      <c r="B22529">
        <v>1</v>
      </c>
      <c r="C22529" s="1" t="s">
        <v>138</v>
      </c>
      <c r="D22529" s="1" t="s">
        <v>58</v>
      </c>
      <c r="E22529" s="1" t="s">
        <v>168</v>
      </c>
      <c r="F22529" s="1" t="s">
        <v>31</v>
      </c>
      <c r="G22529" s="1" t="s">
        <v>155</v>
      </c>
      <c r="H22529" s="1" t="s">
        <v>162</v>
      </c>
      <c r="I22529" s="1" t="s">
        <v>30</v>
      </c>
      <c r="J22529" s="19">
        <v>1459.2469120049998</v>
      </c>
    </row>
    <row r="22530" spans="1:10" x14ac:dyDescent="0.2">
      <c r="A22530">
        <v>2022</v>
      </c>
      <c r="B22530">
        <v>1</v>
      </c>
      <c r="C22530" s="1" t="s">
        <v>138</v>
      </c>
      <c r="D22530" s="1" t="s">
        <v>58</v>
      </c>
      <c r="E22530" s="1" t="s">
        <v>168</v>
      </c>
      <c r="F22530" s="1" t="s">
        <v>31</v>
      </c>
      <c r="G22530" s="1" t="s">
        <v>155</v>
      </c>
      <c r="H22530" s="1" t="s">
        <v>167</v>
      </c>
      <c r="I22530" s="1" t="s">
        <v>32</v>
      </c>
      <c r="J22530" s="19">
        <v>8.503639991</v>
      </c>
    </row>
    <row r="22531" spans="1:10" x14ac:dyDescent="0.2">
      <c r="A22531">
        <v>2022</v>
      </c>
      <c r="B22531">
        <v>1</v>
      </c>
      <c r="C22531" s="1" t="s">
        <v>138</v>
      </c>
      <c r="D22531" s="1" t="s">
        <v>58</v>
      </c>
      <c r="E22531" s="1" t="s">
        <v>168</v>
      </c>
      <c r="F22531" s="1" t="s">
        <v>31</v>
      </c>
      <c r="G22531" s="1" t="s">
        <v>155</v>
      </c>
      <c r="H22531" s="1" t="s">
        <v>163</v>
      </c>
      <c r="I22531" s="1" t="s">
        <v>152</v>
      </c>
      <c r="J22531" s="19">
        <v>303.42618064100003</v>
      </c>
    </row>
    <row r="22532" spans="1:10" x14ac:dyDescent="0.2">
      <c r="A22532">
        <v>2022</v>
      </c>
      <c r="B22532">
        <v>1</v>
      </c>
      <c r="C22532" s="1" t="s">
        <v>138</v>
      </c>
      <c r="D22532" s="1" t="s">
        <v>58</v>
      </c>
      <c r="E22532" s="1" t="s">
        <v>168</v>
      </c>
      <c r="F22532" s="1" t="s">
        <v>31</v>
      </c>
      <c r="G22532" s="1" t="s">
        <v>155</v>
      </c>
      <c r="H22532" s="1" t="s">
        <v>169</v>
      </c>
      <c r="I22532" s="1" t="s">
        <v>36</v>
      </c>
      <c r="J22532" s="19">
        <v>299.41071300099981</v>
      </c>
    </row>
    <row r="22533" spans="1:10" x14ac:dyDescent="0.2">
      <c r="A22533">
        <v>2022</v>
      </c>
      <c r="B22533">
        <v>1</v>
      </c>
      <c r="C22533" s="1" t="s">
        <v>138</v>
      </c>
      <c r="D22533" s="1" t="s">
        <v>58</v>
      </c>
      <c r="E22533" s="1" t="s">
        <v>168</v>
      </c>
      <c r="F22533" s="1" t="s">
        <v>31</v>
      </c>
      <c r="G22533" s="1" t="s">
        <v>155</v>
      </c>
      <c r="H22533" s="1" t="s">
        <v>171</v>
      </c>
      <c r="I22533" s="1" t="s">
        <v>39</v>
      </c>
      <c r="J22533" s="19">
        <v>171.50958783899983</v>
      </c>
    </row>
    <row r="22534" spans="1:10" x14ac:dyDescent="0.2">
      <c r="A22534">
        <v>2022</v>
      </c>
      <c r="B22534">
        <v>1</v>
      </c>
      <c r="C22534" s="1" t="s">
        <v>138</v>
      </c>
      <c r="D22534" s="1" t="s">
        <v>58</v>
      </c>
      <c r="E22534" s="1" t="s">
        <v>167</v>
      </c>
      <c r="F22534" s="1" t="s">
        <v>32</v>
      </c>
      <c r="G22534" s="1" t="s">
        <v>158</v>
      </c>
      <c r="H22534" s="1" t="s">
        <v>168</v>
      </c>
      <c r="I22534" s="1" t="s">
        <v>31</v>
      </c>
      <c r="J22534" s="19">
        <v>125.94302999999995</v>
      </c>
    </row>
    <row r="22535" spans="1:10" x14ac:dyDescent="0.2">
      <c r="A22535">
        <v>2022</v>
      </c>
      <c r="B22535">
        <v>1</v>
      </c>
      <c r="C22535" s="1" t="s">
        <v>138</v>
      </c>
      <c r="D22535" s="1" t="s">
        <v>58</v>
      </c>
      <c r="E22535" s="1" t="s">
        <v>167</v>
      </c>
      <c r="F22535" s="1" t="s">
        <v>32</v>
      </c>
      <c r="G22535" s="1" t="s">
        <v>159</v>
      </c>
      <c r="H22535" s="1" t="s">
        <v>167</v>
      </c>
      <c r="I22535" s="1" t="s">
        <v>32</v>
      </c>
      <c r="J22535" s="19">
        <v>6333.440928</v>
      </c>
    </row>
    <row r="22536" spans="1:10" x14ac:dyDescent="0.2">
      <c r="A22536">
        <v>2022</v>
      </c>
      <c r="B22536">
        <v>1</v>
      </c>
      <c r="C22536" s="1" t="s">
        <v>138</v>
      </c>
      <c r="D22536" s="1" t="s">
        <v>58</v>
      </c>
      <c r="E22536" s="1" t="s">
        <v>167</v>
      </c>
      <c r="F22536" s="1" t="s">
        <v>32</v>
      </c>
      <c r="G22536" s="1" t="s">
        <v>159</v>
      </c>
      <c r="H22536" s="1" t="s">
        <v>171</v>
      </c>
      <c r="I22536" s="1" t="s">
        <v>39</v>
      </c>
      <c r="J22536" s="19">
        <v>9501.3304360000002</v>
      </c>
    </row>
    <row r="22537" spans="1:10" x14ac:dyDescent="0.2">
      <c r="A22537">
        <v>2022</v>
      </c>
      <c r="B22537">
        <v>1</v>
      </c>
      <c r="C22537" s="1" t="s">
        <v>138</v>
      </c>
      <c r="D22537" s="1" t="s">
        <v>58</v>
      </c>
      <c r="E22537" s="1" t="s">
        <v>167</v>
      </c>
      <c r="F22537" s="1" t="s">
        <v>32</v>
      </c>
      <c r="G22537" s="1" t="s">
        <v>14</v>
      </c>
      <c r="H22537" s="1" t="s">
        <v>162</v>
      </c>
      <c r="I22537" s="1" t="s">
        <v>30</v>
      </c>
      <c r="J22537" s="19">
        <v>1508.8808832510003</v>
      </c>
    </row>
    <row r="22538" spans="1:10" x14ac:dyDescent="0.2">
      <c r="A22538">
        <v>2022</v>
      </c>
      <c r="B22538">
        <v>1</v>
      </c>
      <c r="C22538" s="1" t="s">
        <v>138</v>
      </c>
      <c r="D22538" s="1" t="s">
        <v>58</v>
      </c>
      <c r="E22538" s="1" t="s">
        <v>167</v>
      </c>
      <c r="F22538" s="1" t="s">
        <v>32</v>
      </c>
      <c r="G22538" s="1" t="s">
        <v>14</v>
      </c>
      <c r="H22538" s="1" t="s">
        <v>171</v>
      </c>
      <c r="I22538" s="1" t="s">
        <v>39</v>
      </c>
      <c r="J22538" s="19">
        <v>-1.1990408665951691E-17</v>
      </c>
    </row>
    <row r="22539" spans="1:10" x14ac:dyDescent="0.2">
      <c r="A22539">
        <v>2022</v>
      </c>
      <c r="B22539">
        <v>1</v>
      </c>
      <c r="C22539" s="1" t="s">
        <v>138</v>
      </c>
      <c r="D22539" s="1" t="s">
        <v>58</v>
      </c>
      <c r="E22539" s="1" t="s">
        <v>167</v>
      </c>
      <c r="F22539" s="1" t="s">
        <v>32</v>
      </c>
      <c r="G22539" s="1" t="s">
        <v>16</v>
      </c>
      <c r="H22539" s="1" t="s">
        <v>160</v>
      </c>
      <c r="I22539" s="1" t="s">
        <v>37</v>
      </c>
      <c r="J22539" s="19">
        <v>318.32928999999996</v>
      </c>
    </row>
    <row r="22540" spans="1:10" x14ac:dyDescent="0.2">
      <c r="A22540">
        <v>2022</v>
      </c>
      <c r="B22540">
        <v>1</v>
      </c>
      <c r="C22540" s="1" t="s">
        <v>138</v>
      </c>
      <c r="D22540" s="1" t="s">
        <v>58</v>
      </c>
      <c r="E22540" s="1" t="s">
        <v>167</v>
      </c>
      <c r="F22540" s="1" t="s">
        <v>32</v>
      </c>
      <c r="G22540" s="1" t="s">
        <v>16</v>
      </c>
      <c r="H22540" s="1" t="s">
        <v>163</v>
      </c>
      <c r="I22540" s="1" t="s">
        <v>152</v>
      </c>
      <c r="J22540" s="19">
        <v>101.54543999999997</v>
      </c>
    </row>
    <row r="22541" spans="1:10" x14ac:dyDescent="0.2">
      <c r="A22541">
        <v>2022</v>
      </c>
      <c r="B22541">
        <v>1</v>
      </c>
      <c r="C22541" s="1" t="s">
        <v>138</v>
      </c>
      <c r="D22541" s="1" t="s">
        <v>58</v>
      </c>
      <c r="E22541" s="1" t="s">
        <v>167</v>
      </c>
      <c r="F22541" s="1" t="s">
        <v>32</v>
      </c>
      <c r="G22541" s="1" t="s">
        <v>16</v>
      </c>
      <c r="H22541" s="1" t="s">
        <v>170</v>
      </c>
      <c r="I22541" s="1" t="s">
        <v>151</v>
      </c>
      <c r="J22541" s="19">
        <v>717.55809000000011</v>
      </c>
    </row>
    <row r="22542" spans="1:10" x14ac:dyDescent="0.2">
      <c r="A22542">
        <v>2022</v>
      </c>
      <c r="B22542">
        <v>1</v>
      </c>
      <c r="C22542" s="1" t="s">
        <v>138</v>
      </c>
      <c r="D22542" s="1" t="s">
        <v>58</v>
      </c>
      <c r="E22542" s="1" t="s">
        <v>167</v>
      </c>
      <c r="F22542" s="1" t="s">
        <v>32</v>
      </c>
      <c r="G22542" s="1" t="s">
        <v>16</v>
      </c>
      <c r="H22542" s="1" t="s">
        <v>171</v>
      </c>
      <c r="I22542" s="1" t="s">
        <v>39</v>
      </c>
      <c r="J22542" s="19">
        <v>197.89949999999996</v>
      </c>
    </row>
    <row r="22543" spans="1:10" x14ac:dyDescent="0.2">
      <c r="A22543">
        <v>2022</v>
      </c>
      <c r="B22543">
        <v>1</v>
      </c>
      <c r="C22543" s="1" t="s">
        <v>138</v>
      </c>
      <c r="D22543" s="1" t="s">
        <v>58</v>
      </c>
      <c r="E22543" s="1" t="s">
        <v>167</v>
      </c>
      <c r="F22543" s="1" t="s">
        <v>32</v>
      </c>
      <c r="G22543" s="1" t="s">
        <v>155</v>
      </c>
      <c r="H22543" s="1" t="s">
        <v>160</v>
      </c>
      <c r="I22543" s="1" t="s">
        <v>37</v>
      </c>
      <c r="J22543" s="19">
        <v>1945.6093570069797</v>
      </c>
    </row>
    <row r="22544" spans="1:10" x14ac:dyDescent="0.2">
      <c r="A22544">
        <v>2022</v>
      </c>
      <c r="B22544">
        <v>1</v>
      </c>
      <c r="C22544" s="1" t="s">
        <v>138</v>
      </c>
      <c r="D22544" s="1" t="s">
        <v>58</v>
      </c>
      <c r="E22544" s="1" t="s">
        <v>167</v>
      </c>
      <c r="F22544" s="1" t="s">
        <v>32</v>
      </c>
      <c r="G22544" s="1" t="s">
        <v>155</v>
      </c>
      <c r="H22544" s="1" t="s">
        <v>161</v>
      </c>
      <c r="I22544" s="1" t="s">
        <v>29</v>
      </c>
      <c r="J22544" s="19">
        <v>229.1277374657796</v>
      </c>
    </row>
    <row r="22545" spans="1:10" x14ac:dyDescent="0.2">
      <c r="A22545">
        <v>2022</v>
      </c>
      <c r="B22545">
        <v>1</v>
      </c>
      <c r="C22545" s="1" t="s">
        <v>138</v>
      </c>
      <c r="D22545" s="1" t="s">
        <v>58</v>
      </c>
      <c r="E22545" s="1" t="s">
        <v>167</v>
      </c>
      <c r="F22545" s="1" t="s">
        <v>32</v>
      </c>
      <c r="G22545" s="1" t="s">
        <v>155</v>
      </c>
      <c r="H22545" s="1" t="s">
        <v>162</v>
      </c>
      <c r="I22545" s="1" t="s">
        <v>30</v>
      </c>
      <c r="J22545" s="19">
        <v>4850.2276349269214</v>
      </c>
    </row>
    <row r="22546" spans="1:10" x14ac:dyDescent="0.2">
      <c r="A22546">
        <v>2022</v>
      </c>
      <c r="B22546">
        <v>1</v>
      </c>
      <c r="C22546" s="1" t="s">
        <v>138</v>
      </c>
      <c r="D22546" s="1" t="s">
        <v>58</v>
      </c>
      <c r="E22546" s="1" t="s">
        <v>167</v>
      </c>
      <c r="F22546" s="1" t="s">
        <v>32</v>
      </c>
      <c r="G22546" s="1" t="s">
        <v>155</v>
      </c>
      <c r="H22546" s="1" t="s">
        <v>167</v>
      </c>
      <c r="I22546" s="1" t="s">
        <v>32</v>
      </c>
      <c r="J22546" s="19">
        <v>96.832302233437503</v>
      </c>
    </row>
    <row r="22547" spans="1:10" x14ac:dyDescent="0.2">
      <c r="A22547">
        <v>2022</v>
      </c>
      <c r="B22547">
        <v>1</v>
      </c>
      <c r="C22547" s="1" t="s">
        <v>138</v>
      </c>
      <c r="D22547" s="1" t="s">
        <v>58</v>
      </c>
      <c r="E22547" s="1" t="s">
        <v>167</v>
      </c>
      <c r="F22547" s="1" t="s">
        <v>32</v>
      </c>
      <c r="G22547" s="1" t="s">
        <v>155</v>
      </c>
      <c r="H22547" s="1" t="s">
        <v>163</v>
      </c>
      <c r="I22547" s="1" t="s">
        <v>152</v>
      </c>
      <c r="J22547" s="19">
        <v>1163.1692367458811</v>
      </c>
    </row>
    <row r="22548" spans="1:10" x14ac:dyDescent="0.2">
      <c r="A22548">
        <v>2022</v>
      </c>
      <c r="B22548">
        <v>1</v>
      </c>
      <c r="C22548" s="1" t="s">
        <v>138</v>
      </c>
      <c r="D22548" s="1" t="s">
        <v>58</v>
      </c>
      <c r="E22548" s="1" t="s">
        <v>167</v>
      </c>
      <c r="F22548" s="1" t="s">
        <v>32</v>
      </c>
      <c r="G22548" s="1" t="s">
        <v>155</v>
      </c>
      <c r="H22548" s="1" t="s">
        <v>169</v>
      </c>
      <c r="I22548" s="1" t="s">
        <v>36</v>
      </c>
      <c r="J22548" s="19">
        <v>865.73080439000012</v>
      </c>
    </row>
    <row r="22549" spans="1:10" x14ac:dyDescent="0.2">
      <c r="A22549">
        <v>2022</v>
      </c>
      <c r="B22549">
        <v>1</v>
      </c>
      <c r="C22549" s="1" t="s">
        <v>138</v>
      </c>
      <c r="D22549" s="1" t="s">
        <v>58</v>
      </c>
      <c r="E22549" s="1" t="s">
        <v>167</v>
      </c>
      <c r="F22549" s="1" t="s">
        <v>32</v>
      </c>
      <c r="G22549" s="1" t="s">
        <v>155</v>
      </c>
      <c r="H22549" s="1" t="s">
        <v>171</v>
      </c>
      <c r="I22549" s="1" t="s">
        <v>39</v>
      </c>
      <c r="J22549" s="19">
        <v>3155.9756472319996</v>
      </c>
    </row>
    <row r="22550" spans="1:10" x14ac:dyDescent="0.2">
      <c r="A22550">
        <v>2022</v>
      </c>
      <c r="B22550">
        <v>1</v>
      </c>
      <c r="C22550" s="1" t="s">
        <v>138</v>
      </c>
      <c r="D22550" s="1" t="s">
        <v>58</v>
      </c>
      <c r="E22550" s="1" t="s">
        <v>163</v>
      </c>
      <c r="F22550" s="1" t="s">
        <v>152</v>
      </c>
      <c r="G22550" s="1" t="s">
        <v>158</v>
      </c>
      <c r="H22550" s="1" t="s">
        <v>168</v>
      </c>
      <c r="I22550" s="1" t="s">
        <v>31</v>
      </c>
      <c r="J22550" s="19">
        <v>1680.41176163707</v>
      </c>
    </row>
    <row r="22551" spans="1:10" x14ac:dyDescent="0.2">
      <c r="A22551">
        <v>2022</v>
      </c>
      <c r="B22551">
        <v>1</v>
      </c>
      <c r="C22551" s="1" t="s">
        <v>138</v>
      </c>
      <c r="D22551" s="1" t="s">
        <v>58</v>
      </c>
      <c r="E22551" s="1" t="s">
        <v>163</v>
      </c>
      <c r="F22551" s="1" t="s">
        <v>152</v>
      </c>
      <c r="G22551" s="1" t="s">
        <v>158</v>
      </c>
      <c r="H22551" s="1" t="s">
        <v>171</v>
      </c>
      <c r="I22551" s="1" t="s">
        <v>39</v>
      </c>
      <c r="J22551" s="19">
        <v>69.067448700000014</v>
      </c>
    </row>
    <row r="22552" spans="1:10" x14ac:dyDescent="0.2">
      <c r="A22552">
        <v>2022</v>
      </c>
      <c r="B22552">
        <v>1</v>
      </c>
      <c r="C22552" s="1" t="s">
        <v>138</v>
      </c>
      <c r="D22552" s="1" t="s">
        <v>58</v>
      </c>
      <c r="E22552" s="1" t="s">
        <v>163</v>
      </c>
      <c r="F22552" s="1" t="s">
        <v>152</v>
      </c>
      <c r="G22552" s="1" t="s">
        <v>159</v>
      </c>
      <c r="H22552" s="1" t="s">
        <v>167</v>
      </c>
      <c r="I22552" s="1" t="s">
        <v>32</v>
      </c>
      <c r="J22552" s="19">
        <v>1485.2344108999785</v>
      </c>
    </row>
    <row r="22553" spans="1:10" x14ac:dyDescent="0.2">
      <c r="A22553">
        <v>2022</v>
      </c>
      <c r="B22553">
        <v>1</v>
      </c>
      <c r="C22553" s="1" t="s">
        <v>138</v>
      </c>
      <c r="D22553" s="1" t="s">
        <v>58</v>
      </c>
      <c r="E22553" s="1" t="s">
        <v>163</v>
      </c>
      <c r="F22553" s="1" t="s">
        <v>152</v>
      </c>
      <c r="G22553" s="1" t="s">
        <v>159</v>
      </c>
      <c r="H22553" s="1" t="s">
        <v>171</v>
      </c>
      <c r="I22553" s="1" t="s">
        <v>39</v>
      </c>
      <c r="J22553" s="19">
        <v>64.852301300000008</v>
      </c>
    </row>
    <row r="22554" spans="1:10" x14ac:dyDescent="0.2">
      <c r="A22554">
        <v>2022</v>
      </c>
      <c r="B22554">
        <v>1</v>
      </c>
      <c r="C22554" s="1" t="s">
        <v>138</v>
      </c>
      <c r="D22554" s="1" t="s">
        <v>58</v>
      </c>
      <c r="E22554" s="1" t="s">
        <v>163</v>
      </c>
      <c r="F22554" s="1" t="s">
        <v>152</v>
      </c>
      <c r="G22554" s="1" t="s">
        <v>14</v>
      </c>
      <c r="H22554" s="1" t="s">
        <v>162</v>
      </c>
      <c r="I22554" s="1" t="s">
        <v>30</v>
      </c>
      <c r="J22554" s="19">
        <v>8032.8867405531219</v>
      </c>
    </row>
    <row r="22555" spans="1:10" x14ac:dyDescent="0.2">
      <c r="A22555">
        <v>2022</v>
      </c>
      <c r="B22555">
        <v>1</v>
      </c>
      <c r="C22555" s="1" t="s">
        <v>138</v>
      </c>
      <c r="D22555" s="1" t="s">
        <v>58</v>
      </c>
      <c r="E22555" s="1" t="s">
        <v>163</v>
      </c>
      <c r="F22555" s="1" t="s">
        <v>152</v>
      </c>
      <c r="G22555" s="1" t="s">
        <v>14</v>
      </c>
      <c r="H22555" s="1" t="s">
        <v>171</v>
      </c>
      <c r="I22555" s="1" t="s">
        <v>39</v>
      </c>
      <c r="J22555" s="19">
        <v>897.43906358799995</v>
      </c>
    </row>
    <row r="22556" spans="1:10" x14ac:dyDescent="0.2">
      <c r="A22556">
        <v>2022</v>
      </c>
      <c r="B22556">
        <v>1</v>
      </c>
      <c r="C22556" s="1" t="s">
        <v>138</v>
      </c>
      <c r="D22556" s="1" t="s">
        <v>58</v>
      </c>
      <c r="E22556" s="1" t="s">
        <v>163</v>
      </c>
      <c r="F22556" s="1" t="s">
        <v>152</v>
      </c>
      <c r="G22556" s="1" t="s">
        <v>13</v>
      </c>
      <c r="H22556" s="1" t="s">
        <v>161</v>
      </c>
      <c r="I22556" s="1" t="s">
        <v>29</v>
      </c>
      <c r="J22556" s="19">
        <v>137.240524661629</v>
      </c>
    </row>
    <row r="22557" spans="1:10" x14ac:dyDescent="0.2">
      <c r="A22557">
        <v>2022</v>
      </c>
      <c r="B22557">
        <v>1</v>
      </c>
      <c r="C22557" s="1" t="s">
        <v>138</v>
      </c>
      <c r="D22557" s="1" t="s">
        <v>58</v>
      </c>
      <c r="E22557" s="1" t="s">
        <v>163</v>
      </c>
      <c r="F22557" s="1" t="s">
        <v>152</v>
      </c>
      <c r="G22557" s="1" t="s">
        <v>13</v>
      </c>
      <c r="H22557" s="1" t="s">
        <v>171</v>
      </c>
      <c r="I22557" s="1" t="s">
        <v>39</v>
      </c>
      <c r="J22557" s="19">
        <v>93.344544400000004</v>
      </c>
    </row>
    <row r="22558" spans="1:10" x14ac:dyDescent="0.2">
      <c r="A22558">
        <v>2022</v>
      </c>
      <c r="B22558">
        <v>1</v>
      </c>
      <c r="C22558" s="1" t="s">
        <v>138</v>
      </c>
      <c r="D22558" s="1" t="s">
        <v>58</v>
      </c>
      <c r="E22558" s="1" t="s">
        <v>163</v>
      </c>
      <c r="F22558" s="1" t="s">
        <v>152</v>
      </c>
      <c r="G22558" s="1" t="s">
        <v>16</v>
      </c>
      <c r="H22558" s="1" t="s">
        <v>160</v>
      </c>
      <c r="I22558" s="1" t="s">
        <v>37</v>
      </c>
      <c r="J22558" s="19">
        <v>1564.4189430757617</v>
      </c>
    </row>
    <row r="22559" spans="1:10" x14ac:dyDescent="0.2">
      <c r="A22559">
        <v>2022</v>
      </c>
      <c r="B22559">
        <v>1</v>
      </c>
      <c r="C22559" s="1" t="s">
        <v>138</v>
      </c>
      <c r="D22559" s="1" t="s">
        <v>58</v>
      </c>
      <c r="E22559" s="1" t="s">
        <v>163</v>
      </c>
      <c r="F22559" s="1" t="s">
        <v>152</v>
      </c>
      <c r="G22559" s="1" t="s">
        <v>16</v>
      </c>
      <c r="H22559" s="1" t="s">
        <v>163</v>
      </c>
      <c r="I22559" s="1" t="s">
        <v>152</v>
      </c>
      <c r="J22559" s="19">
        <v>0</v>
      </c>
    </row>
    <row r="22560" spans="1:10" x14ac:dyDescent="0.2">
      <c r="A22560">
        <v>2022</v>
      </c>
      <c r="B22560">
        <v>1</v>
      </c>
      <c r="C22560" s="1" t="s">
        <v>138</v>
      </c>
      <c r="D22560" s="1" t="s">
        <v>58</v>
      </c>
      <c r="E22560" s="1" t="s">
        <v>163</v>
      </c>
      <c r="F22560" s="1" t="s">
        <v>152</v>
      </c>
      <c r="G22560" s="1" t="s">
        <v>16</v>
      </c>
      <c r="H22560" s="1" t="s">
        <v>170</v>
      </c>
      <c r="I22560" s="1" t="s">
        <v>151</v>
      </c>
      <c r="J22560" s="19">
        <v>5119.1206610999998</v>
      </c>
    </row>
    <row r="22561" spans="1:10" x14ac:dyDescent="0.2">
      <c r="A22561">
        <v>2022</v>
      </c>
      <c r="B22561">
        <v>1</v>
      </c>
      <c r="C22561" s="1" t="s">
        <v>138</v>
      </c>
      <c r="D22561" s="1" t="s">
        <v>58</v>
      </c>
      <c r="E22561" s="1" t="s">
        <v>163</v>
      </c>
      <c r="F22561" s="1" t="s">
        <v>152</v>
      </c>
      <c r="G22561" s="1" t="s">
        <v>155</v>
      </c>
      <c r="H22561" s="1" t="s">
        <v>160</v>
      </c>
      <c r="I22561" s="1" t="s">
        <v>37</v>
      </c>
      <c r="J22561" s="19">
        <v>101.91838647209516</v>
      </c>
    </row>
    <row r="22562" spans="1:10" x14ac:dyDescent="0.2">
      <c r="A22562">
        <v>2022</v>
      </c>
      <c r="B22562">
        <v>1</v>
      </c>
      <c r="C22562" s="1" t="s">
        <v>138</v>
      </c>
      <c r="D22562" s="1" t="s">
        <v>58</v>
      </c>
      <c r="E22562" s="1" t="s">
        <v>163</v>
      </c>
      <c r="F22562" s="1" t="s">
        <v>152</v>
      </c>
      <c r="G22562" s="1" t="s">
        <v>155</v>
      </c>
      <c r="H22562" s="1" t="s">
        <v>161</v>
      </c>
      <c r="I22562" s="1" t="s">
        <v>29</v>
      </c>
      <c r="J22562" s="19">
        <v>128.08670571720899</v>
      </c>
    </row>
    <row r="22563" spans="1:10" x14ac:dyDescent="0.2">
      <c r="A22563">
        <v>2022</v>
      </c>
      <c r="B22563">
        <v>1</v>
      </c>
      <c r="C22563" s="1" t="s">
        <v>138</v>
      </c>
      <c r="D22563" s="1" t="s">
        <v>58</v>
      </c>
      <c r="E22563" s="1" t="s">
        <v>163</v>
      </c>
      <c r="F22563" s="1" t="s">
        <v>152</v>
      </c>
      <c r="G22563" s="1" t="s">
        <v>155</v>
      </c>
      <c r="H22563" s="1" t="s">
        <v>162</v>
      </c>
      <c r="I22563" s="1" t="s">
        <v>30</v>
      </c>
      <c r="J22563" s="19">
        <v>205.35198265062428</v>
      </c>
    </row>
    <row r="22564" spans="1:10" x14ac:dyDescent="0.2">
      <c r="A22564">
        <v>2022</v>
      </c>
      <c r="B22564">
        <v>1</v>
      </c>
      <c r="C22564" s="1" t="s">
        <v>138</v>
      </c>
      <c r="D22564" s="1" t="s">
        <v>58</v>
      </c>
      <c r="E22564" s="1" t="s">
        <v>163</v>
      </c>
      <c r="F22564" s="1" t="s">
        <v>152</v>
      </c>
      <c r="G22564" s="1" t="s">
        <v>155</v>
      </c>
      <c r="H22564" s="1" t="s">
        <v>167</v>
      </c>
      <c r="I22564" s="1" t="s">
        <v>32</v>
      </c>
      <c r="J22564" s="19">
        <v>2.7634595491458369</v>
      </c>
    </row>
    <row r="22565" spans="1:10" x14ac:dyDescent="0.2">
      <c r="A22565">
        <v>2022</v>
      </c>
      <c r="B22565">
        <v>1</v>
      </c>
      <c r="C22565" s="1" t="s">
        <v>138</v>
      </c>
      <c r="D22565" s="1" t="s">
        <v>58</v>
      </c>
      <c r="E22565" s="1" t="s">
        <v>163</v>
      </c>
      <c r="F22565" s="1" t="s">
        <v>152</v>
      </c>
      <c r="G22565" s="1" t="s">
        <v>155</v>
      </c>
      <c r="H22565" s="1" t="s">
        <v>163</v>
      </c>
      <c r="I22565" s="1" t="s">
        <v>152</v>
      </c>
      <c r="J22565" s="19">
        <v>103.75031155088648</v>
      </c>
    </row>
    <row r="22566" spans="1:10" x14ac:dyDescent="0.2">
      <c r="A22566">
        <v>2022</v>
      </c>
      <c r="B22566">
        <v>1</v>
      </c>
      <c r="C22566" s="1" t="s">
        <v>138</v>
      </c>
      <c r="D22566" s="1" t="s">
        <v>58</v>
      </c>
      <c r="E22566" s="1" t="s">
        <v>163</v>
      </c>
      <c r="F22566" s="1" t="s">
        <v>152</v>
      </c>
      <c r="G22566" s="1" t="s">
        <v>155</v>
      </c>
      <c r="H22566" s="1" t="s">
        <v>169</v>
      </c>
      <c r="I22566" s="1" t="s">
        <v>36</v>
      </c>
      <c r="J22566" s="19">
        <v>75.001908011839106</v>
      </c>
    </row>
    <row r="22567" spans="1:10" x14ac:dyDescent="0.2">
      <c r="A22567">
        <v>2022</v>
      </c>
      <c r="B22567">
        <v>1</v>
      </c>
      <c r="C22567" s="1" t="s">
        <v>138</v>
      </c>
      <c r="D22567" s="1" t="s">
        <v>58</v>
      </c>
      <c r="E22567" s="1" t="s">
        <v>163</v>
      </c>
      <c r="F22567" s="1" t="s">
        <v>152</v>
      </c>
      <c r="G22567" s="1" t="s">
        <v>155</v>
      </c>
      <c r="H22567" s="1" t="s">
        <v>171</v>
      </c>
      <c r="I22567" s="1" t="s">
        <v>39</v>
      </c>
      <c r="J22567" s="19">
        <v>65.414940000000001</v>
      </c>
    </row>
    <row r="22568" spans="1:10" x14ac:dyDescent="0.2">
      <c r="A22568">
        <v>2022</v>
      </c>
      <c r="B22568">
        <v>1</v>
      </c>
      <c r="C22568" s="1" t="s">
        <v>138</v>
      </c>
      <c r="D22568" s="1" t="s">
        <v>58</v>
      </c>
      <c r="E22568" s="1" t="s">
        <v>164</v>
      </c>
      <c r="F22568" s="1" t="s">
        <v>165</v>
      </c>
      <c r="G22568" s="1" t="s">
        <v>158</v>
      </c>
      <c r="H22568" s="1" t="s">
        <v>168</v>
      </c>
      <c r="I22568" s="1" t="s">
        <v>31</v>
      </c>
      <c r="J22568" s="19">
        <v>99.45741000000001</v>
      </c>
    </row>
    <row r="22569" spans="1:10" x14ac:dyDescent="0.2">
      <c r="A22569">
        <v>2022</v>
      </c>
      <c r="B22569">
        <v>1</v>
      </c>
      <c r="C22569" s="1" t="s">
        <v>138</v>
      </c>
      <c r="D22569" s="1" t="s">
        <v>58</v>
      </c>
      <c r="E22569" s="1" t="s">
        <v>164</v>
      </c>
      <c r="F22569" s="1" t="s">
        <v>165</v>
      </c>
      <c r="G22569" s="1" t="s">
        <v>158</v>
      </c>
      <c r="H22569" s="1" t="s">
        <v>171</v>
      </c>
      <c r="I22569" s="1" t="s">
        <v>39</v>
      </c>
      <c r="J22569" s="19">
        <v>48.912840000000003</v>
      </c>
    </row>
    <row r="22570" spans="1:10" x14ac:dyDescent="0.2">
      <c r="A22570">
        <v>2022</v>
      </c>
      <c r="B22570">
        <v>1</v>
      </c>
      <c r="C22570" s="1" t="s">
        <v>138</v>
      </c>
      <c r="D22570" s="1" t="s">
        <v>58</v>
      </c>
      <c r="E22570" s="1" t="s">
        <v>164</v>
      </c>
      <c r="F22570" s="1" t="s">
        <v>165</v>
      </c>
      <c r="G22570" s="1" t="s">
        <v>159</v>
      </c>
      <c r="H22570" s="1" t="s">
        <v>167</v>
      </c>
      <c r="I22570" s="1" t="s">
        <v>32</v>
      </c>
      <c r="J22570" s="19">
        <v>7236.0729230001998</v>
      </c>
    </row>
    <row r="22571" spans="1:10" x14ac:dyDescent="0.2">
      <c r="A22571">
        <v>2022</v>
      </c>
      <c r="B22571">
        <v>1</v>
      </c>
      <c r="C22571" s="1" t="s">
        <v>138</v>
      </c>
      <c r="D22571" s="1" t="s">
        <v>58</v>
      </c>
      <c r="E22571" s="1" t="s">
        <v>164</v>
      </c>
      <c r="F22571" s="1" t="s">
        <v>165</v>
      </c>
      <c r="G22571" s="1" t="s">
        <v>159</v>
      </c>
      <c r="H22571" s="1" t="s">
        <v>171</v>
      </c>
      <c r="I22571" s="1" t="s">
        <v>39</v>
      </c>
      <c r="J22571" s="19">
        <v>866.38964799990015</v>
      </c>
    </row>
    <row r="22572" spans="1:10" x14ac:dyDescent="0.2">
      <c r="A22572">
        <v>2022</v>
      </c>
      <c r="B22572">
        <v>1</v>
      </c>
      <c r="C22572" s="1" t="s">
        <v>138</v>
      </c>
      <c r="D22572" s="1" t="s">
        <v>58</v>
      </c>
      <c r="E22572" s="1" t="s">
        <v>164</v>
      </c>
      <c r="F22572" s="1" t="s">
        <v>165</v>
      </c>
      <c r="G22572" s="1" t="s">
        <v>14</v>
      </c>
      <c r="H22572" s="1" t="s">
        <v>162</v>
      </c>
      <c r="I22572" s="1" t="s">
        <v>30</v>
      </c>
      <c r="J22572" s="19">
        <v>2035.5670987302001</v>
      </c>
    </row>
    <row r="22573" spans="1:10" x14ac:dyDescent="0.2">
      <c r="A22573">
        <v>2022</v>
      </c>
      <c r="B22573">
        <v>1</v>
      </c>
      <c r="C22573" s="1" t="s">
        <v>138</v>
      </c>
      <c r="D22573" s="1" t="s">
        <v>58</v>
      </c>
      <c r="E22573" s="1" t="s">
        <v>164</v>
      </c>
      <c r="F22573" s="1" t="s">
        <v>165</v>
      </c>
      <c r="G22573" s="1" t="s">
        <v>14</v>
      </c>
      <c r="H22573" s="1" t="s">
        <v>171</v>
      </c>
      <c r="I22573" s="1" t="s">
        <v>39</v>
      </c>
      <c r="J22573" s="19">
        <v>241.24881238600003</v>
      </c>
    </row>
    <row r="22574" spans="1:10" x14ac:dyDescent="0.2">
      <c r="A22574">
        <v>2022</v>
      </c>
      <c r="B22574">
        <v>1</v>
      </c>
      <c r="C22574" s="1" t="s">
        <v>138</v>
      </c>
      <c r="D22574" s="1" t="s">
        <v>58</v>
      </c>
      <c r="E22574" s="1" t="s">
        <v>164</v>
      </c>
      <c r="F22574" s="1" t="s">
        <v>165</v>
      </c>
      <c r="G22574" s="1" t="s">
        <v>13</v>
      </c>
      <c r="H22574" s="1" t="s">
        <v>161</v>
      </c>
      <c r="I22574" s="1" t="s">
        <v>29</v>
      </c>
      <c r="J22574" s="19">
        <v>35.392295333469995</v>
      </c>
    </row>
    <row r="22575" spans="1:10" x14ac:dyDescent="0.2">
      <c r="A22575">
        <v>2022</v>
      </c>
      <c r="B22575">
        <v>1</v>
      </c>
      <c r="C22575" s="1" t="s">
        <v>138</v>
      </c>
      <c r="D22575" s="1" t="s">
        <v>58</v>
      </c>
      <c r="E22575" s="1" t="s">
        <v>164</v>
      </c>
      <c r="F22575" s="1" t="s">
        <v>165</v>
      </c>
      <c r="G22575" s="1" t="s">
        <v>16</v>
      </c>
      <c r="H22575" s="1" t="s">
        <v>160</v>
      </c>
      <c r="I22575" s="1" t="s">
        <v>37</v>
      </c>
      <c r="J22575" s="19">
        <v>5570.5397880007004</v>
      </c>
    </row>
    <row r="22576" spans="1:10" x14ac:dyDescent="0.2">
      <c r="A22576">
        <v>2022</v>
      </c>
      <c r="B22576">
        <v>1</v>
      </c>
      <c r="C22576" s="1" t="s">
        <v>138</v>
      </c>
      <c r="D22576" s="1" t="s">
        <v>58</v>
      </c>
      <c r="E22576" s="1" t="s">
        <v>164</v>
      </c>
      <c r="F22576" s="1" t="s">
        <v>165</v>
      </c>
      <c r="G22576" s="1" t="s">
        <v>16</v>
      </c>
      <c r="H22576" s="1" t="s">
        <v>163</v>
      </c>
      <c r="I22576" s="1" t="s">
        <v>152</v>
      </c>
      <c r="J22576" s="19">
        <v>0</v>
      </c>
    </row>
    <row r="22577" spans="1:10" x14ac:dyDescent="0.2">
      <c r="A22577">
        <v>2022</v>
      </c>
      <c r="B22577">
        <v>1</v>
      </c>
      <c r="C22577" s="1" t="s">
        <v>138</v>
      </c>
      <c r="D22577" s="1" t="s">
        <v>58</v>
      </c>
      <c r="E22577" s="1" t="s">
        <v>164</v>
      </c>
      <c r="F22577" s="1" t="s">
        <v>165</v>
      </c>
      <c r="G22577" s="1" t="s">
        <v>16</v>
      </c>
      <c r="H22577" s="1" t="s">
        <v>170</v>
      </c>
      <c r="I22577" s="1" t="s">
        <v>151</v>
      </c>
      <c r="J22577" s="19">
        <v>5806.256743999631</v>
      </c>
    </row>
    <row r="22578" spans="1:10" x14ac:dyDescent="0.2">
      <c r="A22578">
        <v>2022</v>
      </c>
      <c r="B22578">
        <v>1</v>
      </c>
      <c r="C22578" s="1" t="s">
        <v>138</v>
      </c>
      <c r="D22578" s="1" t="s">
        <v>58</v>
      </c>
      <c r="E22578" s="1" t="s">
        <v>164</v>
      </c>
      <c r="F22578" s="1" t="s">
        <v>165</v>
      </c>
      <c r="G22578" s="1" t="s">
        <v>155</v>
      </c>
      <c r="H22578" s="1" t="s">
        <v>160</v>
      </c>
      <c r="I22578" s="1" t="s">
        <v>37</v>
      </c>
      <c r="J22578" s="19">
        <v>11290.596009005401</v>
      </c>
    </row>
    <row r="22579" spans="1:10" x14ac:dyDescent="0.2">
      <c r="A22579">
        <v>2022</v>
      </c>
      <c r="B22579">
        <v>1</v>
      </c>
      <c r="C22579" s="1" t="s">
        <v>138</v>
      </c>
      <c r="D22579" s="1" t="s">
        <v>58</v>
      </c>
      <c r="E22579" s="1" t="s">
        <v>164</v>
      </c>
      <c r="F22579" s="1" t="s">
        <v>165</v>
      </c>
      <c r="G22579" s="1" t="s">
        <v>155</v>
      </c>
      <c r="H22579" s="1" t="s">
        <v>161</v>
      </c>
      <c r="I22579" s="1" t="s">
        <v>29</v>
      </c>
      <c r="J22579" s="19">
        <v>320.83853245177301</v>
      </c>
    </row>
    <row r="22580" spans="1:10" x14ac:dyDescent="0.2">
      <c r="A22580">
        <v>2022</v>
      </c>
      <c r="B22580">
        <v>1</v>
      </c>
      <c r="C22580" s="1" t="s">
        <v>138</v>
      </c>
      <c r="D22580" s="1" t="s">
        <v>58</v>
      </c>
      <c r="E22580" s="1" t="s">
        <v>164</v>
      </c>
      <c r="F22580" s="1" t="s">
        <v>165</v>
      </c>
      <c r="G22580" s="1" t="s">
        <v>155</v>
      </c>
      <c r="H22580" s="1" t="s">
        <v>162</v>
      </c>
      <c r="I22580" s="1" t="s">
        <v>30</v>
      </c>
      <c r="J22580" s="19">
        <v>6315.510321219781</v>
      </c>
    </row>
    <row r="22581" spans="1:10" x14ac:dyDescent="0.2">
      <c r="A22581">
        <v>2022</v>
      </c>
      <c r="B22581">
        <v>1</v>
      </c>
      <c r="C22581" s="1" t="s">
        <v>138</v>
      </c>
      <c r="D22581" s="1" t="s">
        <v>58</v>
      </c>
      <c r="E22581" s="1" t="s">
        <v>164</v>
      </c>
      <c r="F22581" s="1" t="s">
        <v>165</v>
      </c>
      <c r="G22581" s="1" t="s">
        <v>155</v>
      </c>
      <c r="H22581" s="1" t="s">
        <v>167</v>
      </c>
      <c r="I22581" s="1" t="s">
        <v>32</v>
      </c>
      <c r="J22581" s="19">
        <v>29.968243843904588</v>
      </c>
    </row>
    <row r="22582" spans="1:10" x14ac:dyDescent="0.2">
      <c r="A22582">
        <v>2022</v>
      </c>
      <c r="B22582">
        <v>1</v>
      </c>
      <c r="C22582" s="1" t="s">
        <v>138</v>
      </c>
      <c r="D22582" s="1" t="s">
        <v>58</v>
      </c>
      <c r="E22582" s="1" t="s">
        <v>164</v>
      </c>
      <c r="F22582" s="1" t="s">
        <v>165</v>
      </c>
      <c r="G22582" s="1" t="s">
        <v>155</v>
      </c>
      <c r="H22582" s="1" t="s">
        <v>163</v>
      </c>
      <c r="I22582" s="1" t="s">
        <v>152</v>
      </c>
      <c r="J22582" s="19">
        <v>3027.8979219641742</v>
      </c>
    </row>
    <row r="22583" spans="1:10" x14ac:dyDescent="0.2">
      <c r="A22583">
        <v>2022</v>
      </c>
      <c r="B22583">
        <v>1</v>
      </c>
      <c r="C22583" s="1" t="s">
        <v>138</v>
      </c>
      <c r="D22583" s="1" t="s">
        <v>58</v>
      </c>
      <c r="E22583" s="1" t="s">
        <v>164</v>
      </c>
      <c r="F22583" s="1" t="s">
        <v>165</v>
      </c>
      <c r="G22583" s="1" t="s">
        <v>155</v>
      </c>
      <c r="H22583" s="1" t="s">
        <v>169</v>
      </c>
      <c r="I22583" s="1" t="s">
        <v>36</v>
      </c>
      <c r="J22583" s="19">
        <v>1408.4008604553103</v>
      </c>
    </row>
    <row r="22584" spans="1:10" x14ac:dyDescent="0.2">
      <c r="A22584">
        <v>2022</v>
      </c>
      <c r="B22584">
        <v>1</v>
      </c>
      <c r="C22584" s="1" t="s">
        <v>138</v>
      </c>
      <c r="D22584" s="1" t="s">
        <v>58</v>
      </c>
      <c r="E22584" s="1" t="s">
        <v>164</v>
      </c>
      <c r="F22584" s="1" t="s">
        <v>165</v>
      </c>
      <c r="G22584" s="1" t="s">
        <v>155</v>
      </c>
      <c r="H22584" s="1" t="s">
        <v>171</v>
      </c>
      <c r="I22584" s="1" t="s">
        <v>39</v>
      </c>
      <c r="J22584" s="19">
        <v>4218.6161681950007</v>
      </c>
    </row>
    <row r="22585" spans="1:10" x14ac:dyDescent="0.2">
      <c r="A22585">
        <v>2022</v>
      </c>
      <c r="B22585">
        <v>1</v>
      </c>
      <c r="C22585" s="1" t="s">
        <v>138</v>
      </c>
      <c r="D22585" s="1" t="s">
        <v>58</v>
      </c>
      <c r="E22585" s="1" t="s">
        <v>166</v>
      </c>
      <c r="F22585" s="1" t="s">
        <v>150</v>
      </c>
      <c r="G22585" s="1" t="s">
        <v>159</v>
      </c>
      <c r="H22585" s="1" t="s">
        <v>167</v>
      </c>
      <c r="I22585" s="1" t="s">
        <v>32</v>
      </c>
      <c r="J22585" s="19">
        <v>7397.9888611414981</v>
      </c>
    </row>
    <row r="22586" spans="1:10" x14ac:dyDescent="0.2">
      <c r="A22586">
        <v>2022</v>
      </c>
      <c r="B22586">
        <v>1</v>
      </c>
      <c r="C22586" s="1" t="s">
        <v>138</v>
      </c>
      <c r="D22586" s="1" t="s">
        <v>58</v>
      </c>
      <c r="E22586" s="1" t="s">
        <v>166</v>
      </c>
      <c r="F22586" s="1" t="s">
        <v>150</v>
      </c>
      <c r="G22586" s="1" t="s">
        <v>159</v>
      </c>
      <c r="H22586" s="1" t="s">
        <v>171</v>
      </c>
      <c r="I22586" s="1" t="s">
        <v>39</v>
      </c>
      <c r="J22586" s="19">
        <v>46523.803696847506</v>
      </c>
    </row>
    <row r="22587" spans="1:10" x14ac:dyDescent="0.2">
      <c r="A22587">
        <v>2022</v>
      </c>
      <c r="B22587">
        <v>1</v>
      </c>
      <c r="C22587" s="1" t="s">
        <v>138</v>
      </c>
      <c r="D22587" s="1" t="s">
        <v>58</v>
      </c>
      <c r="E22587" s="1" t="s">
        <v>166</v>
      </c>
      <c r="F22587" s="1" t="s">
        <v>150</v>
      </c>
      <c r="G22587" s="1" t="s">
        <v>14</v>
      </c>
      <c r="H22587" s="1" t="s">
        <v>162</v>
      </c>
      <c r="I22587" s="1" t="s">
        <v>30</v>
      </c>
      <c r="J22587" s="19">
        <v>5873.6687638359954</v>
      </c>
    </row>
    <row r="22588" spans="1:10" x14ac:dyDescent="0.2">
      <c r="A22588">
        <v>2022</v>
      </c>
      <c r="B22588">
        <v>1</v>
      </c>
      <c r="C22588" s="1" t="s">
        <v>138</v>
      </c>
      <c r="D22588" s="1" t="s">
        <v>58</v>
      </c>
      <c r="E22588" s="1" t="s">
        <v>166</v>
      </c>
      <c r="F22588" s="1" t="s">
        <v>150</v>
      </c>
      <c r="G22588" s="1" t="s">
        <v>14</v>
      </c>
      <c r="H22588" s="1" t="s">
        <v>171</v>
      </c>
      <c r="I22588" s="1" t="s">
        <v>39</v>
      </c>
      <c r="J22588" s="19">
        <v>235.72324875400011</v>
      </c>
    </row>
    <row r="22589" spans="1:10" x14ac:dyDescent="0.2">
      <c r="A22589">
        <v>2022</v>
      </c>
      <c r="B22589">
        <v>1</v>
      </c>
      <c r="C22589" s="1" t="s">
        <v>138</v>
      </c>
      <c r="D22589" s="1" t="s">
        <v>58</v>
      </c>
      <c r="E22589" s="1" t="s">
        <v>166</v>
      </c>
      <c r="F22589" s="1" t="s">
        <v>150</v>
      </c>
      <c r="G22589" s="1" t="s">
        <v>16</v>
      </c>
      <c r="H22589" s="1" t="s">
        <v>160</v>
      </c>
      <c r="I22589" s="1" t="s">
        <v>37</v>
      </c>
      <c r="J22589" s="19">
        <v>88.296859999999995</v>
      </c>
    </row>
    <row r="22590" spans="1:10" x14ac:dyDescent="0.2">
      <c r="A22590">
        <v>2022</v>
      </c>
      <c r="B22590">
        <v>1</v>
      </c>
      <c r="C22590" s="1" t="s">
        <v>138</v>
      </c>
      <c r="D22590" s="1" t="s">
        <v>58</v>
      </c>
      <c r="E22590" s="1" t="s">
        <v>166</v>
      </c>
      <c r="F22590" s="1" t="s">
        <v>150</v>
      </c>
      <c r="G22590" s="1" t="s">
        <v>155</v>
      </c>
      <c r="H22590" s="1" t="s">
        <v>160</v>
      </c>
      <c r="I22590" s="1" t="s">
        <v>37</v>
      </c>
      <c r="J22590" s="19">
        <v>10543.44955363476</v>
      </c>
    </row>
    <row r="22591" spans="1:10" x14ac:dyDescent="0.2">
      <c r="A22591">
        <v>2022</v>
      </c>
      <c r="B22591">
        <v>1</v>
      </c>
      <c r="C22591" s="1" t="s">
        <v>138</v>
      </c>
      <c r="D22591" s="1" t="s">
        <v>58</v>
      </c>
      <c r="E22591" s="1" t="s">
        <v>166</v>
      </c>
      <c r="F22591" s="1" t="s">
        <v>150</v>
      </c>
      <c r="G22591" s="1" t="s">
        <v>155</v>
      </c>
      <c r="H22591" s="1" t="s">
        <v>161</v>
      </c>
      <c r="I22591" s="1" t="s">
        <v>29</v>
      </c>
      <c r="J22591" s="19">
        <v>2573.0315056371237</v>
      </c>
    </row>
    <row r="22592" spans="1:10" x14ac:dyDescent="0.2">
      <c r="A22592">
        <v>2022</v>
      </c>
      <c r="B22592">
        <v>1</v>
      </c>
      <c r="C22592" s="1" t="s">
        <v>138</v>
      </c>
      <c r="D22592" s="1" t="s">
        <v>58</v>
      </c>
      <c r="E22592" s="1" t="s">
        <v>166</v>
      </c>
      <c r="F22592" s="1" t="s">
        <v>150</v>
      </c>
      <c r="G22592" s="1" t="s">
        <v>155</v>
      </c>
      <c r="H22592" s="1" t="s">
        <v>162</v>
      </c>
      <c r="I22592" s="1" t="s">
        <v>30</v>
      </c>
      <c r="J22592" s="19">
        <v>22910.460533845959</v>
      </c>
    </row>
    <row r="22593" spans="1:10" x14ac:dyDescent="0.2">
      <c r="A22593">
        <v>2022</v>
      </c>
      <c r="B22593">
        <v>1</v>
      </c>
      <c r="C22593" s="1" t="s">
        <v>138</v>
      </c>
      <c r="D22593" s="1" t="s">
        <v>58</v>
      </c>
      <c r="E22593" s="1" t="s">
        <v>166</v>
      </c>
      <c r="F22593" s="1" t="s">
        <v>150</v>
      </c>
      <c r="G22593" s="1" t="s">
        <v>155</v>
      </c>
      <c r="H22593" s="1" t="s">
        <v>167</v>
      </c>
      <c r="I22593" s="1" t="s">
        <v>32</v>
      </c>
      <c r="J22593" s="19">
        <v>20.310244334179202</v>
      </c>
    </row>
    <row r="22594" spans="1:10" x14ac:dyDescent="0.2">
      <c r="A22594">
        <v>2022</v>
      </c>
      <c r="B22594">
        <v>1</v>
      </c>
      <c r="C22594" s="1" t="s">
        <v>138</v>
      </c>
      <c r="D22594" s="1" t="s">
        <v>58</v>
      </c>
      <c r="E22594" s="1" t="s">
        <v>166</v>
      </c>
      <c r="F22594" s="1" t="s">
        <v>150</v>
      </c>
      <c r="G22594" s="1" t="s">
        <v>155</v>
      </c>
      <c r="H22594" s="1" t="s">
        <v>163</v>
      </c>
      <c r="I22594" s="1" t="s">
        <v>152</v>
      </c>
      <c r="J22594" s="19">
        <v>1370.2508197040254</v>
      </c>
    </row>
    <row r="22595" spans="1:10" x14ac:dyDescent="0.2">
      <c r="A22595">
        <v>2022</v>
      </c>
      <c r="B22595">
        <v>1</v>
      </c>
      <c r="C22595" s="1" t="s">
        <v>138</v>
      </c>
      <c r="D22595" s="1" t="s">
        <v>58</v>
      </c>
      <c r="E22595" s="1" t="s">
        <v>166</v>
      </c>
      <c r="F22595" s="1" t="s">
        <v>150</v>
      </c>
      <c r="G22595" s="1" t="s">
        <v>155</v>
      </c>
      <c r="H22595" s="1" t="s">
        <v>169</v>
      </c>
      <c r="I22595" s="1" t="s">
        <v>36</v>
      </c>
      <c r="J22595" s="19">
        <v>24923.320951548103</v>
      </c>
    </row>
    <row r="22596" spans="1:10" x14ac:dyDescent="0.2">
      <c r="A22596">
        <v>2022</v>
      </c>
      <c r="B22596">
        <v>1</v>
      </c>
      <c r="C22596" s="1" t="s">
        <v>138</v>
      </c>
      <c r="D22596" s="1" t="s">
        <v>58</v>
      </c>
      <c r="E22596" s="1" t="s">
        <v>166</v>
      </c>
      <c r="F22596" s="1" t="s">
        <v>150</v>
      </c>
      <c r="G22596" s="1" t="s">
        <v>155</v>
      </c>
      <c r="H22596" s="1" t="s">
        <v>171</v>
      </c>
      <c r="I22596" s="1" t="s">
        <v>39</v>
      </c>
      <c r="J22596" s="19">
        <v>1416.0536104000007</v>
      </c>
    </row>
    <row r="22597" spans="1:10" x14ac:dyDescent="0.2">
      <c r="A22597">
        <v>2022</v>
      </c>
      <c r="B22597">
        <v>1</v>
      </c>
      <c r="C22597" s="1" t="s">
        <v>138</v>
      </c>
      <c r="D22597" s="1" t="s">
        <v>58</v>
      </c>
      <c r="E22597" s="1" t="s">
        <v>169</v>
      </c>
      <c r="F22597" s="1" t="s">
        <v>36</v>
      </c>
      <c r="G22597" s="1" t="s">
        <v>158</v>
      </c>
      <c r="H22597" s="1" t="s">
        <v>168</v>
      </c>
      <c r="I22597" s="1" t="s">
        <v>31</v>
      </c>
      <c r="J22597" s="19">
        <v>406.64972088099978</v>
      </c>
    </row>
    <row r="22598" spans="1:10" x14ac:dyDescent="0.2">
      <c r="A22598">
        <v>2022</v>
      </c>
      <c r="B22598">
        <v>1</v>
      </c>
      <c r="C22598" s="1" t="s">
        <v>138</v>
      </c>
      <c r="D22598" s="1" t="s">
        <v>58</v>
      </c>
      <c r="E22598" s="1" t="s">
        <v>169</v>
      </c>
      <c r="F22598" s="1" t="s">
        <v>36</v>
      </c>
      <c r="G22598" s="1" t="s">
        <v>158</v>
      </c>
      <c r="H22598" s="1" t="s">
        <v>171</v>
      </c>
      <c r="I22598" s="1" t="s">
        <v>39</v>
      </c>
      <c r="J22598" s="19">
        <v>1838.9849445530003</v>
      </c>
    </row>
    <row r="22599" spans="1:10" x14ac:dyDescent="0.2">
      <c r="A22599">
        <v>2022</v>
      </c>
      <c r="B22599">
        <v>1</v>
      </c>
      <c r="C22599" s="1" t="s">
        <v>138</v>
      </c>
      <c r="D22599" s="1" t="s">
        <v>58</v>
      </c>
      <c r="E22599" s="1" t="s">
        <v>169</v>
      </c>
      <c r="F22599" s="1" t="s">
        <v>36</v>
      </c>
      <c r="G22599" s="1" t="s">
        <v>14</v>
      </c>
      <c r="H22599" s="1" t="s">
        <v>161</v>
      </c>
      <c r="I22599" s="1" t="s">
        <v>29</v>
      </c>
      <c r="J22599" s="19">
        <v>0.1887453980004484</v>
      </c>
    </row>
    <row r="22600" spans="1:10" x14ac:dyDescent="0.2">
      <c r="A22600">
        <v>2022</v>
      </c>
      <c r="B22600">
        <v>1</v>
      </c>
      <c r="C22600" s="1" t="s">
        <v>138</v>
      </c>
      <c r="D22600" s="1" t="s">
        <v>58</v>
      </c>
      <c r="E22600" s="1" t="s">
        <v>169</v>
      </c>
      <c r="F22600" s="1" t="s">
        <v>36</v>
      </c>
      <c r="G22600" s="1" t="s">
        <v>14</v>
      </c>
      <c r="H22600" s="1" t="s">
        <v>162</v>
      </c>
      <c r="I22600" s="1" t="s">
        <v>30</v>
      </c>
      <c r="J22600" s="19">
        <v>8368.7507450399989</v>
      </c>
    </row>
    <row r="22601" spans="1:10" x14ac:dyDescent="0.2">
      <c r="A22601">
        <v>2022</v>
      </c>
      <c r="B22601">
        <v>1</v>
      </c>
      <c r="C22601" s="1" t="s">
        <v>138</v>
      </c>
      <c r="D22601" s="1" t="s">
        <v>58</v>
      </c>
      <c r="E22601" s="1" t="s">
        <v>169</v>
      </c>
      <c r="F22601" s="1" t="s">
        <v>36</v>
      </c>
      <c r="G22601" s="1" t="s">
        <v>14</v>
      </c>
      <c r="H22601" s="1" t="s">
        <v>171</v>
      </c>
      <c r="I22601" s="1" t="s">
        <v>39</v>
      </c>
      <c r="J22601" s="19">
        <v>422.09479297799987</v>
      </c>
    </row>
    <row r="22602" spans="1:10" x14ac:dyDescent="0.2">
      <c r="A22602">
        <v>2022</v>
      </c>
      <c r="B22602">
        <v>1</v>
      </c>
      <c r="C22602" s="1" t="s">
        <v>138</v>
      </c>
      <c r="D22602" s="1" t="s">
        <v>58</v>
      </c>
      <c r="E22602" s="1" t="s">
        <v>169</v>
      </c>
      <c r="F22602" s="1" t="s">
        <v>36</v>
      </c>
      <c r="G22602" s="1" t="s">
        <v>13</v>
      </c>
      <c r="H22602" s="1" t="s">
        <v>161</v>
      </c>
      <c r="I22602" s="1" t="s">
        <v>29</v>
      </c>
      <c r="J22602" s="19">
        <v>1463.8391095769998</v>
      </c>
    </row>
    <row r="22603" spans="1:10" x14ac:dyDescent="0.2">
      <c r="A22603">
        <v>2022</v>
      </c>
      <c r="B22603">
        <v>1</v>
      </c>
      <c r="C22603" s="1" t="s">
        <v>138</v>
      </c>
      <c r="D22603" s="1" t="s">
        <v>58</v>
      </c>
      <c r="E22603" s="1" t="s">
        <v>169</v>
      </c>
      <c r="F22603" s="1" t="s">
        <v>36</v>
      </c>
      <c r="G22603" s="1" t="s">
        <v>16</v>
      </c>
      <c r="H22603" s="1" t="s">
        <v>160</v>
      </c>
      <c r="I22603" s="1" t="s">
        <v>37</v>
      </c>
      <c r="J22603" s="19">
        <v>843.29619497999988</v>
      </c>
    </row>
    <row r="22604" spans="1:10" x14ac:dyDescent="0.2">
      <c r="A22604">
        <v>2022</v>
      </c>
      <c r="B22604">
        <v>1</v>
      </c>
      <c r="C22604" s="1" t="s">
        <v>138</v>
      </c>
      <c r="D22604" s="1" t="s">
        <v>58</v>
      </c>
      <c r="E22604" s="1" t="s">
        <v>169</v>
      </c>
      <c r="F22604" s="1" t="s">
        <v>36</v>
      </c>
      <c r="G22604" s="1" t="s">
        <v>16</v>
      </c>
      <c r="H22604" s="1" t="s">
        <v>161</v>
      </c>
      <c r="I22604" s="1" t="s">
        <v>29</v>
      </c>
      <c r="J22604" s="19">
        <v>4.9999999995634428E-5</v>
      </c>
    </row>
    <row r="22605" spans="1:10" x14ac:dyDescent="0.2">
      <c r="A22605">
        <v>2022</v>
      </c>
      <c r="B22605">
        <v>1</v>
      </c>
      <c r="C22605" s="1" t="s">
        <v>138</v>
      </c>
      <c r="D22605" s="1" t="s">
        <v>58</v>
      </c>
      <c r="E22605" s="1" t="s">
        <v>169</v>
      </c>
      <c r="F22605" s="1" t="s">
        <v>36</v>
      </c>
      <c r="G22605" s="1" t="s">
        <v>16</v>
      </c>
      <c r="H22605" s="1" t="s">
        <v>162</v>
      </c>
      <c r="I22605" s="1" t="s">
        <v>30</v>
      </c>
      <c r="J22605" s="19">
        <v>928.93809112000008</v>
      </c>
    </row>
    <row r="22606" spans="1:10" x14ac:dyDescent="0.2">
      <c r="A22606">
        <v>2022</v>
      </c>
      <c r="B22606">
        <v>1</v>
      </c>
      <c r="C22606" s="1" t="s">
        <v>138</v>
      </c>
      <c r="D22606" s="1" t="s">
        <v>58</v>
      </c>
      <c r="E22606" s="1" t="s">
        <v>169</v>
      </c>
      <c r="F22606" s="1" t="s">
        <v>36</v>
      </c>
      <c r="G22606" s="1" t="s">
        <v>16</v>
      </c>
      <c r="H22606" s="1" t="s">
        <v>163</v>
      </c>
      <c r="I22606" s="1" t="s">
        <v>152</v>
      </c>
      <c r="J22606" s="19">
        <v>7.2880200000000022</v>
      </c>
    </row>
    <row r="22607" spans="1:10" x14ac:dyDescent="0.2">
      <c r="A22607">
        <v>2022</v>
      </c>
      <c r="B22607">
        <v>1</v>
      </c>
      <c r="C22607" s="1" t="s">
        <v>138</v>
      </c>
      <c r="D22607" s="1" t="s">
        <v>58</v>
      </c>
      <c r="E22607" s="1" t="s">
        <v>169</v>
      </c>
      <c r="F22607" s="1" t="s">
        <v>36</v>
      </c>
      <c r="G22607" s="1" t="s">
        <v>16</v>
      </c>
      <c r="H22607" s="1" t="s">
        <v>170</v>
      </c>
      <c r="I22607" s="1" t="s">
        <v>151</v>
      </c>
      <c r="J22607" s="19">
        <v>7357.4180873213299</v>
      </c>
    </row>
    <row r="22608" spans="1:10" x14ac:dyDescent="0.2">
      <c r="A22608">
        <v>2022</v>
      </c>
      <c r="B22608">
        <v>1</v>
      </c>
      <c r="C22608" s="1" t="s">
        <v>138</v>
      </c>
      <c r="D22608" s="1" t="s">
        <v>58</v>
      </c>
      <c r="E22608" s="1" t="s">
        <v>169</v>
      </c>
      <c r="F22608" s="1" t="s">
        <v>36</v>
      </c>
      <c r="G22608" s="1" t="s">
        <v>155</v>
      </c>
      <c r="H22608" s="1" t="s">
        <v>160</v>
      </c>
      <c r="I22608" s="1" t="s">
        <v>37</v>
      </c>
      <c r="J22608" s="19">
        <v>238.17195509600003</v>
      </c>
    </row>
    <row r="22609" spans="1:10" x14ac:dyDescent="0.2">
      <c r="A22609">
        <v>2022</v>
      </c>
      <c r="B22609">
        <v>1</v>
      </c>
      <c r="C22609" s="1" t="s">
        <v>138</v>
      </c>
      <c r="D22609" s="1" t="s">
        <v>58</v>
      </c>
      <c r="E22609" s="1" t="s">
        <v>169</v>
      </c>
      <c r="F22609" s="1" t="s">
        <v>36</v>
      </c>
      <c r="G22609" s="1" t="s">
        <v>155</v>
      </c>
      <c r="H22609" s="1" t="s">
        <v>161</v>
      </c>
      <c r="I22609" s="1" t="s">
        <v>29</v>
      </c>
      <c r="J22609" s="19">
        <v>1520.9938093330006</v>
      </c>
    </row>
    <row r="22610" spans="1:10" x14ac:dyDescent="0.2">
      <c r="A22610">
        <v>2022</v>
      </c>
      <c r="B22610">
        <v>1</v>
      </c>
      <c r="C22610" s="1" t="s">
        <v>138</v>
      </c>
      <c r="D22610" s="1" t="s">
        <v>58</v>
      </c>
      <c r="E22610" s="1" t="s">
        <v>169</v>
      </c>
      <c r="F22610" s="1" t="s">
        <v>36</v>
      </c>
      <c r="G22610" s="1" t="s">
        <v>155</v>
      </c>
      <c r="H22610" s="1" t="s">
        <v>162</v>
      </c>
      <c r="I22610" s="1" t="s">
        <v>30</v>
      </c>
      <c r="J22610" s="19">
        <v>487.89978530999997</v>
      </c>
    </row>
    <row r="22611" spans="1:10" x14ac:dyDescent="0.2">
      <c r="A22611">
        <v>2022</v>
      </c>
      <c r="B22611">
        <v>1</v>
      </c>
      <c r="C22611" s="1" t="s">
        <v>138</v>
      </c>
      <c r="D22611" s="1" t="s">
        <v>58</v>
      </c>
      <c r="E22611" s="1" t="s">
        <v>169</v>
      </c>
      <c r="F22611" s="1" t="s">
        <v>36</v>
      </c>
      <c r="G22611" s="1" t="s">
        <v>155</v>
      </c>
      <c r="H22611" s="1" t="s">
        <v>163</v>
      </c>
      <c r="I22611" s="1" t="s">
        <v>152</v>
      </c>
      <c r="J22611" s="19">
        <v>0.94164488299999993</v>
      </c>
    </row>
    <row r="22612" spans="1:10" x14ac:dyDescent="0.2">
      <c r="A22612">
        <v>2022</v>
      </c>
      <c r="B22612">
        <v>1</v>
      </c>
      <c r="C22612" s="1" t="s">
        <v>138</v>
      </c>
      <c r="D22612" s="1" t="s">
        <v>58</v>
      </c>
      <c r="E22612" s="1" t="s">
        <v>169</v>
      </c>
      <c r="F22612" s="1" t="s">
        <v>36</v>
      </c>
      <c r="G22612" s="1" t="s">
        <v>155</v>
      </c>
      <c r="H22612" s="1" t="s">
        <v>169</v>
      </c>
      <c r="I22612" s="1" t="s">
        <v>36</v>
      </c>
      <c r="J22612" s="19">
        <v>145.93644584700002</v>
      </c>
    </row>
    <row r="22613" spans="1:10" x14ac:dyDescent="0.2">
      <c r="A22613">
        <v>2022</v>
      </c>
      <c r="B22613">
        <v>1</v>
      </c>
      <c r="C22613" s="1" t="s">
        <v>138</v>
      </c>
      <c r="D22613" s="1" t="s">
        <v>58</v>
      </c>
      <c r="E22613" s="1" t="s">
        <v>169</v>
      </c>
      <c r="F22613" s="1" t="s">
        <v>36</v>
      </c>
      <c r="G22613" s="1" t="s">
        <v>155</v>
      </c>
      <c r="H22613" s="1" t="s">
        <v>171</v>
      </c>
      <c r="I22613" s="1" t="s">
        <v>39</v>
      </c>
      <c r="J22613" s="19">
        <v>10938.528492247002</v>
      </c>
    </row>
    <row r="22614" spans="1:10" x14ac:dyDescent="0.2">
      <c r="A22614">
        <v>2022</v>
      </c>
      <c r="B22614">
        <v>1</v>
      </c>
      <c r="C22614" s="1" t="s">
        <v>138</v>
      </c>
      <c r="D22614" s="1" t="s">
        <v>58</v>
      </c>
      <c r="E22614" s="1" t="s">
        <v>170</v>
      </c>
      <c r="F22614" s="1" t="s">
        <v>151</v>
      </c>
      <c r="G22614" s="1" t="s">
        <v>158</v>
      </c>
      <c r="H22614" s="1" t="s">
        <v>168</v>
      </c>
      <c r="I22614" s="1" t="s">
        <v>31</v>
      </c>
      <c r="J22614" s="19">
        <v>11502.354920214</v>
      </c>
    </row>
    <row r="22615" spans="1:10" x14ac:dyDescent="0.2">
      <c r="A22615">
        <v>2022</v>
      </c>
      <c r="B22615">
        <v>1</v>
      </c>
      <c r="C22615" s="1" t="s">
        <v>138</v>
      </c>
      <c r="D22615" s="1" t="s">
        <v>58</v>
      </c>
      <c r="E22615" s="1" t="s">
        <v>170</v>
      </c>
      <c r="F22615" s="1" t="s">
        <v>151</v>
      </c>
      <c r="G22615" s="1" t="s">
        <v>159</v>
      </c>
      <c r="H22615" s="1" t="s">
        <v>167</v>
      </c>
      <c r="I22615" s="1" t="s">
        <v>32</v>
      </c>
      <c r="J22615" s="19">
        <v>11025.714005849002</v>
      </c>
    </row>
    <row r="22616" spans="1:10" x14ac:dyDescent="0.2">
      <c r="A22616">
        <v>2022</v>
      </c>
      <c r="B22616">
        <v>1</v>
      </c>
      <c r="C22616" s="1" t="s">
        <v>138</v>
      </c>
      <c r="D22616" s="1" t="s">
        <v>58</v>
      </c>
      <c r="E22616" s="1" t="s">
        <v>170</v>
      </c>
      <c r="F22616" s="1" t="s">
        <v>151</v>
      </c>
      <c r="G22616" s="1" t="s">
        <v>14</v>
      </c>
      <c r="H22616" s="1" t="s">
        <v>162</v>
      </c>
      <c r="I22616" s="1" t="s">
        <v>30</v>
      </c>
      <c r="J22616" s="19">
        <v>68587.449060400584</v>
      </c>
    </row>
    <row r="22617" spans="1:10" x14ac:dyDescent="0.2">
      <c r="A22617">
        <v>2022</v>
      </c>
      <c r="B22617">
        <v>1</v>
      </c>
      <c r="C22617" s="1" t="s">
        <v>138</v>
      </c>
      <c r="D22617" s="1" t="s">
        <v>58</v>
      </c>
      <c r="E22617" s="1" t="s">
        <v>170</v>
      </c>
      <c r="F22617" s="1" t="s">
        <v>151</v>
      </c>
      <c r="G22617" s="1" t="s">
        <v>14</v>
      </c>
      <c r="H22617" s="1" t="s">
        <v>171</v>
      </c>
      <c r="I22617" s="1" t="s">
        <v>39</v>
      </c>
      <c r="J22617" s="19">
        <v>2406.1869425621999</v>
      </c>
    </row>
    <row r="22618" spans="1:10" x14ac:dyDescent="0.2">
      <c r="A22618">
        <v>2022</v>
      </c>
      <c r="B22618">
        <v>1</v>
      </c>
      <c r="C22618" s="1" t="s">
        <v>138</v>
      </c>
      <c r="D22618" s="1" t="s">
        <v>58</v>
      </c>
      <c r="E22618" s="1" t="s">
        <v>170</v>
      </c>
      <c r="F22618" s="1" t="s">
        <v>151</v>
      </c>
      <c r="G22618" s="1" t="s">
        <v>13</v>
      </c>
      <c r="H22618" s="1" t="s">
        <v>161</v>
      </c>
      <c r="I22618" s="1" t="s">
        <v>29</v>
      </c>
      <c r="J22618" s="19">
        <v>10482.013113305666</v>
      </c>
    </row>
    <row r="22619" spans="1:10" x14ac:dyDescent="0.2">
      <c r="A22619">
        <v>2022</v>
      </c>
      <c r="B22619">
        <v>1</v>
      </c>
      <c r="C22619" s="1" t="s">
        <v>138</v>
      </c>
      <c r="D22619" s="1" t="s">
        <v>58</v>
      </c>
      <c r="E22619" s="1" t="s">
        <v>170</v>
      </c>
      <c r="F22619" s="1" t="s">
        <v>151</v>
      </c>
      <c r="G22619" s="1" t="s">
        <v>155</v>
      </c>
      <c r="H22619" s="1" t="s">
        <v>160</v>
      </c>
      <c r="I22619" s="1" t="s">
        <v>37</v>
      </c>
      <c r="J22619" s="19">
        <v>0</v>
      </c>
    </row>
    <row r="22620" spans="1:10" x14ac:dyDescent="0.2">
      <c r="A22620">
        <v>2022</v>
      </c>
      <c r="B22620">
        <v>1</v>
      </c>
      <c r="C22620" s="1" t="s">
        <v>138</v>
      </c>
      <c r="D22620" s="1" t="s">
        <v>58</v>
      </c>
      <c r="E22620" s="1" t="s">
        <v>170</v>
      </c>
      <c r="F22620" s="1" t="s">
        <v>151</v>
      </c>
      <c r="G22620" s="1" t="s">
        <v>155</v>
      </c>
      <c r="H22620" s="1" t="s">
        <v>161</v>
      </c>
      <c r="I22620" s="1" t="s">
        <v>29</v>
      </c>
      <c r="J22620" s="19">
        <v>0</v>
      </c>
    </row>
    <row r="22621" spans="1:10" x14ac:dyDescent="0.2">
      <c r="A22621">
        <v>2022</v>
      </c>
      <c r="B22621">
        <v>1</v>
      </c>
      <c r="C22621" s="1" t="s">
        <v>138</v>
      </c>
      <c r="D22621" s="1" t="s">
        <v>58</v>
      </c>
      <c r="E22621" s="1" t="s">
        <v>170</v>
      </c>
      <c r="F22621" s="1" t="s">
        <v>151</v>
      </c>
      <c r="G22621" s="1" t="s">
        <v>155</v>
      </c>
      <c r="H22621" s="1" t="s">
        <v>163</v>
      </c>
      <c r="I22621" s="1" t="s">
        <v>152</v>
      </c>
      <c r="J22621" s="19">
        <v>1.4829322468375308</v>
      </c>
    </row>
    <row r="22622" spans="1:10" x14ac:dyDescent="0.2">
      <c r="A22622">
        <v>2022</v>
      </c>
      <c r="B22622">
        <v>1</v>
      </c>
      <c r="C22622" s="1" t="s">
        <v>138</v>
      </c>
      <c r="D22622" s="1" t="s">
        <v>58</v>
      </c>
      <c r="E22622" s="1" t="s">
        <v>170</v>
      </c>
      <c r="F22622" s="1" t="s">
        <v>151</v>
      </c>
      <c r="G22622" s="1" t="s">
        <v>155</v>
      </c>
      <c r="H22622" s="1" t="s">
        <v>169</v>
      </c>
      <c r="I22622" s="1" t="s">
        <v>36</v>
      </c>
      <c r="J22622" s="19">
        <v>0</v>
      </c>
    </row>
    <row r="22623" spans="1:10" x14ac:dyDescent="0.2">
      <c r="A22623">
        <v>2022</v>
      </c>
      <c r="B22623">
        <v>1</v>
      </c>
      <c r="C22623" s="1" t="s">
        <v>138</v>
      </c>
      <c r="D22623" s="1" t="s">
        <v>58</v>
      </c>
      <c r="E22623" s="1" t="s">
        <v>170</v>
      </c>
      <c r="F22623" s="1" t="s">
        <v>151</v>
      </c>
      <c r="G22623" s="1" t="s">
        <v>155</v>
      </c>
      <c r="H22623" s="1" t="s">
        <v>171</v>
      </c>
      <c r="I22623" s="1" t="s">
        <v>39</v>
      </c>
      <c r="J22623" s="19">
        <v>1136.1251100549998</v>
      </c>
    </row>
    <row r="22624" spans="1:10" x14ac:dyDescent="0.2">
      <c r="A22624">
        <v>2022</v>
      </c>
      <c r="B22624">
        <v>1</v>
      </c>
      <c r="C22624" s="1" t="s">
        <v>138</v>
      </c>
      <c r="D22624" s="1" t="s">
        <v>58</v>
      </c>
      <c r="E22624" s="1" t="s">
        <v>171</v>
      </c>
      <c r="F22624" s="1" t="s">
        <v>39</v>
      </c>
      <c r="G22624" s="1" t="s">
        <v>158</v>
      </c>
      <c r="H22624" s="1" t="s">
        <v>168</v>
      </c>
      <c r="I22624" s="1" t="s">
        <v>31</v>
      </c>
      <c r="J22624" s="19">
        <v>1080.6149326080006</v>
      </c>
    </row>
    <row r="22625" spans="1:10" x14ac:dyDescent="0.2">
      <c r="A22625">
        <v>2022</v>
      </c>
      <c r="B22625">
        <v>1</v>
      </c>
      <c r="C22625" s="1" t="s">
        <v>138</v>
      </c>
      <c r="D22625" s="1" t="s">
        <v>58</v>
      </c>
      <c r="E22625" s="1" t="s">
        <v>171</v>
      </c>
      <c r="F22625" s="1" t="s">
        <v>39</v>
      </c>
      <c r="G22625" s="1" t="s">
        <v>158</v>
      </c>
      <c r="H22625" s="1" t="s">
        <v>167</v>
      </c>
      <c r="I22625" s="1" t="s">
        <v>32</v>
      </c>
      <c r="J22625" s="19">
        <v>-2.3283064365386963E-13</v>
      </c>
    </row>
    <row r="22626" spans="1:10" x14ac:dyDescent="0.2">
      <c r="A22626">
        <v>2022</v>
      </c>
      <c r="B22626">
        <v>1</v>
      </c>
      <c r="C22626" s="1" t="s">
        <v>138</v>
      </c>
      <c r="D22626" s="1" t="s">
        <v>58</v>
      </c>
      <c r="E22626" s="1" t="s">
        <v>171</v>
      </c>
      <c r="F22626" s="1" t="s">
        <v>39</v>
      </c>
      <c r="G22626" s="1" t="s">
        <v>159</v>
      </c>
      <c r="H22626" s="1" t="s">
        <v>167</v>
      </c>
      <c r="I22626" s="1" t="s">
        <v>32</v>
      </c>
      <c r="J22626" s="19">
        <v>2031.9691858640001</v>
      </c>
    </row>
    <row r="22627" spans="1:10" x14ac:dyDescent="0.2">
      <c r="A22627">
        <v>2022</v>
      </c>
      <c r="B22627">
        <v>1</v>
      </c>
      <c r="C22627" s="1" t="s">
        <v>138</v>
      </c>
      <c r="D22627" s="1" t="s">
        <v>58</v>
      </c>
      <c r="E22627" s="1" t="s">
        <v>171</v>
      </c>
      <c r="F22627" s="1" t="s">
        <v>39</v>
      </c>
      <c r="G22627" s="1" t="s">
        <v>14</v>
      </c>
      <c r="H22627" s="1" t="s">
        <v>161</v>
      </c>
      <c r="I22627" s="1" t="s">
        <v>29</v>
      </c>
      <c r="J22627" s="19">
        <v>64.793625473999995</v>
      </c>
    </row>
    <row r="22628" spans="1:10" x14ac:dyDescent="0.2">
      <c r="A22628">
        <v>2022</v>
      </c>
      <c r="B22628">
        <v>1</v>
      </c>
      <c r="C22628" s="1" t="s">
        <v>138</v>
      </c>
      <c r="D22628" s="1" t="s">
        <v>58</v>
      </c>
      <c r="E22628" s="1" t="s">
        <v>171</v>
      </c>
      <c r="F22628" s="1" t="s">
        <v>39</v>
      </c>
      <c r="G22628" s="1" t="s">
        <v>14</v>
      </c>
      <c r="H22628" s="1" t="s">
        <v>162</v>
      </c>
      <c r="I22628" s="1" t="s">
        <v>30</v>
      </c>
      <c r="J22628" s="19">
        <v>3673.9590975989991</v>
      </c>
    </row>
    <row r="22629" spans="1:10" x14ac:dyDescent="0.2">
      <c r="A22629">
        <v>2022</v>
      </c>
      <c r="B22629">
        <v>1</v>
      </c>
      <c r="C22629" s="1" t="s">
        <v>138</v>
      </c>
      <c r="D22629" s="1" t="s">
        <v>58</v>
      </c>
      <c r="E22629" s="1" t="s">
        <v>171</v>
      </c>
      <c r="F22629" s="1" t="s">
        <v>39</v>
      </c>
      <c r="G22629" s="1" t="s">
        <v>16</v>
      </c>
      <c r="H22629" s="1" t="s">
        <v>160</v>
      </c>
      <c r="I22629" s="1" t="s">
        <v>37</v>
      </c>
      <c r="J22629" s="19">
        <v>66470.139255162008</v>
      </c>
    </row>
    <row r="22630" spans="1:10" x14ac:dyDescent="0.2">
      <c r="A22630">
        <v>2022</v>
      </c>
      <c r="B22630">
        <v>1</v>
      </c>
      <c r="C22630" s="1" t="s">
        <v>138</v>
      </c>
      <c r="D22630" s="1" t="s">
        <v>58</v>
      </c>
      <c r="E22630" s="1" t="s">
        <v>171</v>
      </c>
      <c r="F22630" s="1" t="s">
        <v>39</v>
      </c>
      <c r="G22630" s="1" t="s">
        <v>16</v>
      </c>
      <c r="H22630" s="1" t="s">
        <v>161</v>
      </c>
      <c r="I22630" s="1" t="s">
        <v>29</v>
      </c>
      <c r="J22630" s="19">
        <v>2709.0498596069992</v>
      </c>
    </row>
    <row r="22631" spans="1:10" x14ac:dyDescent="0.2">
      <c r="A22631">
        <v>2022</v>
      </c>
      <c r="B22631">
        <v>1</v>
      </c>
      <c r="C22631" s="1" t="s">
        <v>138</v>
      </c>
      <c r="D22631" s="1" t="s">
        <v>58</v>
      </c>
      <c r="E22631" s="1" t="s">
        <v>171</v>
      </c>
      <c r="F22631" s="1" t="s">
        <v>39</v>
      </c>
      <c r="G22631" s="1" t="s">
        <v>16</v>
      </c>
      <c r="H22631" s="1" t="s">
        <v>162</v>
      </c>
      <c r="I22631" s="1" t="s">
        <v>30</v>
      </c>
      <c r="J22631" s="19">
        <v>9235.5175442010004</v>
      </c>
    </row>
    <row r="22632" spans="1:10" x14ac:dyDescent="0.2">
      <c r="A22632">
        <v>2022</v>
      </c>
      <c r="B22632">
        <v>1</v>
      </c>
      <c r="C22632" s="1" t="s">
        <v>138</v>
      </c>
      <c r="D22632" s="1" t="s">
        <v>58</v>
      </c>
      <c r="E22632" s="1" t="s">
        <v>171</v>
      </c>
      <c r="F22632" s="1" t="s">
        <v>39</v>
      </c>
      <c r="G22632" s="1" t="s">
        <v>16</v>
      </c>
      <c r="H22632" s="1" t="s">
        <v>163</v>
      </c>
      <c r="I22632" s="1" t="s">
        <v>152</v>
      </c>
      <c r="J22632" s="19">
        <v>5468.5058724279997</v>
      </c>
    </row>
    <row r="22633" spans="1:10" x14ac:dyDescent="0.2">
      <c r="A22633">
        <v>2022</v>
      </c>
      <c r="B22633">
        <v>1</v>
      </c>
      <c r="C22633" s="1" t="s">
        <v>138</v>
      </c>
      <c r="D22633" s="1" t="s">
        <v>58</v>
      </c>
      <c r="E22633" s="1" t="s">
        <v>171</v>
      </c>
      <c r="F22633" s="1" t="s">
        <v>39</v>
      </c>
      <c r="G22633" s="1" t="s">
        <v>16</v>
      </c>
      <c r="H22633" s="1" t="s">
        <v>164</v>
      </c>
      <c r="I22633" s="1" t="s">
        <v>165</v>
      </c>
      <c r="J22633" s="19">
        <v>40.119969826000009</v>
      </c>
    </row>
    <row r="22634" spans="1:10" x14ac:dyDescent="0.2">
      <c r="A22634">
        <v>2022</v>
      </c>
      <c r="B22634">
        <v>1</v>
      </c>
      <c r="C22634" s="1" t="s">
        <v>138</v>
      </c>
      <c r="D22634" s="1" t="s">
        <v>58</v>
      </c>
      <c r="E22634" s="1" t="s">
        <v>171</v>
      </c>
      <c r="F22634" s="1" t="s">
        <v>39</v>
      </c>
      <c r="G22634" s="1" t="s">
        <v>16</v>
      </c>
      <c r="H22634" s="1" t="s">
        <v>169</v>
      </c>
      <c r="I22634" s="1" t="s">
        <v>36</v>
      </c>
      <c r="J22634" s="19">
        <v>1818.19128957</v>
      </c>
    </row>
    <row r="22635" spans="1:10" x14ac:dyDescent="0.2">
      <c r="A22635">
        <v>2022</v>
      </c>
      <c r="B22635">
        <v>1</v>
      </c>
      <c r="C22635" s="1" t="s">
        <v>138</v>
      </c>
      <c r="D22635" s="1" t="s">
        <v>58</v>
      </c>
      <c r="E22635" s="1" t="s">
        <v>171</v>
      </c>
      <c r="F22635" s="1" t="s">
        <v>39</v>
      </c>
      <c r="G22635" s="1" t="s">
        <v>155</v>
      </c>
      <c r="H22635" s="1" t="s">
        <v>160</v>
      </c>
      <c r="I22635" s="1" t="s">
        <v>37</v>
      </c>
      <c r="J22635" s="19">
        <v>38090.578714410134</v>
      </c>
    </row>
    <row r="22636" spans="1:10" x14ac:dyDescent="0.2">
      <c r="A22636">
        <v>2022</v>
      </c>
      <c r="B22636">
        <v>1</v>
      </c>
      <c r="C22636" s="1" t="s">
        <v>138</v>
      </c>
      <c r="D22636" s="1" t="s">
        <v>58</v>
      </c>
      <c r="E22636" s="1" t="s">
        <v>171</v>
      </c>
      <c r="F22636" s="1" t="s">
        <v>39</v>
      </c>
      <c r="G22636" s="1" t="s">
        <v>155</v>
      </c>
      <c r="H22636" s="1" t="s">
        <v>161</v>
      </c>
      <c r="I22636" s="1" t="s">
        <v>29</v>
      </c>
      <c r="J22636" s="19">
        <v>167.97262496999997</v>
      </c>
    </row>
    <row r="22637" spans="1:10" x14ac:dyDescent="0.2">
      <c r="A22637">
        <v>2022</v>
      </c>
      <c r="B22637">
        <v>1</v>
      </c>
      <c r="C22637" s="1" t="s">
        <v>138</v>
      </c>
      <c r="D22637" s="1" t="s">
        <v>58</v>
      </c>
      <c r="E22637" s="1" t="s">
        <v>171</v>
      </c>
      <c r="F22637" s="1" t="s">
        <v>39</v>
      </c>
      <c r="G22637" s="1" t="s">
        <v>155</v>
      </c>
      <c r="H22637" s="1" t="s">
        <v>162</v>
      </c>
      <c r="I22637" s="1" t="s">
        <v>30</v>
      </c>
      <c r="J22637" s="19">
        <v>12130.793625008002</v>
      </c>
    </row>
    <row r="22638" spans="1:10" x14ac:dyDescent="0.2">
      <c r="A22638">
        <v>2022</v>
      </c>
      <c r="B22638">
        <v>1</v>
      </c>
      <c r="C22638" s="1" t="s">
        <v>138</v>
      </c>
      <c r="D22638" s="1" t="s">
        <v>58</v>
      </c>
      <c r="E22638" s="1" t="s">
        <v>171</v>
      </c>
      <c r="F22638" s="1" t="s">
        <v>39</v>
      </c>
      <c r="G22638" s="1" t="s">
        <v>155</v>
      </c>
      <c r="H22638" s="1" t="s">
        <v>163</v>
      </c>
      <c r="I22638" s="1" t="s">
        <v>152</v>
      </c>
      <c r="J22638" s="19">
        <v>4380.0620592048599</v>
      </c>
    </row>
    <row r="22639" spans="1:10" x14ac:dyDescent="0.2">
      <c r="A22639">
        <v>2022</v>
      </c>
      <c r="B22639">
        <v>1</v>
      </c>
      <c r="C22639" s="1" t="s">
        <v>138</v>
      </c>
      <c r="D22639" s="1" t="s">
        <v>58</v>
      </c>
      <c r="E22639" s="1" t="s">
        <v>171</v>
      </c>
      <c r="F22639" s="1" t="s">
        <v>39</v>
      </c>
      <c r="G22639" s="1" t="s">
        <v>155</v>
      </c>
      <c r="H22639" s="1" t="s">
        <v>169</v>
      </c>
      <c r="I22639" s="1" t="s">
        <v>36</v>
      </c>
      <c r="J22639" s="19">
        <v>36848.714188393998</v>
      </c>
    </row>
    <row r="22640" spans="1:10" x14ac:dyDescent="0.2">
      <c r="A22640">
        <v>2022</v>
      </c>
      <c r="B22640">
        <v>1</v>
      </c>
      <c r="C22640" s="1" t="s">
        <v>138</v>
      </c>
      <c r="D22640" s="1" t="s">
        <v>157</v>
      </c>
      <c r="E22640" s="1" t="s">
        <v>160</v>
      </c>
      <c r="F22640" s="1" t="s">
        <v>37</v>
      </c>
      <c r="G22640" s="1" t="s">
        <v>158</v>
      </c>
      <c r="H22640" s="1" t="s">
        <v>168</v>
      </c>
      <c r="I22640" s="1" t="s">
        <v>31</v>
      </c>
      <c r="J22640" s="19">
        <v>-608.0768199846641</v>
      </c>
    </row>
    <row r="22641" spans="1:10" x14ac:dyDescent="0.2">
      <c r="A22641">
        <v>2022</v>
      </c>
      <c r="B22641">
        <v>1</v>
      </c>
      <c r="C22641" s="1" t="s">
        <v>138</v>
      </c>
      <c r="D22641" s="1" t="s">
        <v>157</v>
      </c>
      <c r="E22641" s="1" t="s">
        <v>160</v>
      </c>
      <c r="F22641" s="1" t="s">
        <v>37</v>
      </c>
      <c r="G22641" s="1" t="s">
        <v>159</v>
      </c>
      <c r="H22641" s="1" t="s">
        <v>167</v>
      </c>
      <c r="I22641" s="1" t="s">
        <v>32</v>
      </c>
      <c r="J22641" s="19">
        <v>877.76167807539673</v>
      </c>
    </row>
    <row r="22642" spans="1:10" x14ac:dyDescent="0.2">
      <c r="A22642">
        <v>2022</v>
      </c>
      <c r="B22642">
        <v>1</v>
      </c>
      <c r="C22642" s="1" t="s">
        <v>138</v>
      </c>
      <c r="D22642" s="1" t="s">
        <v>157</v>
      </c>
      <c r="E22642" s="1" t="s">
        <v>160</v>
      </c>
      <c r="F22642" s="1" t="s">
        <v>37</v>
      </c>
      <c r="G22642" s="1" t="s">
        <v>14</v>
      </c>
      <c r="H22642" s="1" t="s">
        <v>162</v>
      </c>
      <c r="I22642" s="1" t="s">
        <v>30</v>
      </c>
      <c r="J22642" s="19">
        <v>-467.68040689550321</v>
      </c>
    </row>
    <row r="22643" spans="1:10" x14ac:dyDescent="0.2">
      <c r="A22643">
        <v>2022</v>
      </c>
      <c r="B22643">
        <v>1</v>
      </c>
      <c r="C22643" s="1" t="s">
        <v>138</v>
      </c>
      <c r="D22643" s="1" t="s">
        <v>157</v>
      </c>
      <c r="E22643" s="1" t="s">
        <v>160</v>
      </c>
      <c r="F22643" s="1" t="s">
        <v>37</v>
      </c>
      <c r="G22643" s="1" t="s">
        <v>14</v>
      </c>
      <c r="H22643" s="1" t="s">
        <v>171</v>
      </c>
      <c r="I22643" s="1" t="s">
        <v>39</v>
      </c>
      <c r="J22643" s="19">
        <v>-401.09692679019997</v>
      </c>
    </row>
    <row r="22644" spans="1:10" x14ac:dyDescent="0.2">
      <c r="A22644">
        <v>2022</v>
      </c>
      <c r="B22644">
        <v>1</v>
      </c>
      <c r="C22644" s="1" t="s">
        <v>138</v>
      </c>
      <c r="D22644" s="1" t="s">
        <v>157</v>
      </c>
      <c r="E22644" s="1" t="s">
        <v>160</v>
      </c>
      <c r="F22644" s="1" t="s">
        <v>37</v>
      </c>
      <c r="G22644" s="1" t="s">
        <v>13</v>
      </c>
      <c r="H22644" s="1" t="s">
        <v>161</v>
      </c>
      <c r="I22644" s="1" t="s">
        <v>29</v>
      </c>
      <c r="J22644" s="19">
        <v>30.715830199999999</v>
      </c>
    </row>
    <row r="22645" spans="1:10" x14ac:dyDescent="0.2">
      <c r="A22645">
        <v>2022</v>
      </c>
      <c r="B22645">
        <v>1</v>
      </c>
      <c r="C22645" s="1" t="s">
        <v>138</v>
      </c>
      <c r="D22645" s="1" t="s">
        <v>157</v>
      </c>
      <c r="E22645" s="1" t="s">
        <v>160</v>
      </c>
      <c r="F22645" s="1" t="s">
        <v>37</v>
      </c>
      <c r="G22645" s="1" t="s">
        <v>16</v>
      </c>
      <c r="H22645" s="1" t="s">
        <v>160</v>
      </c>
      <c r="I22645" s="1" t="s">
        <v>37</v>
      </c>
      <c r="J22645" s="19">
        <v>0.10311999999999989</v>
      </c>
    </row>
    <row r="22646" spans="1:10" x14ac:dyDescent="0.2">
      <c r="A22646">
        <v>2022</v>
      </c>
      <c r="B22646">
        <v>1</v>
      </c>
      <c r="C22646" s="1" t="s">
        <v>138</v>
      </c>
      <c r="D22646" s="1" t="s">
        <v>157</v>
      </c>
      <c r="E22646" s="1" t="s">
        <v>160</v>
      </c>
      <c r="F22646" s="1" t="s">
        <v>37</v>
      </c>
      <c r="G22646" s="1" t="s">
        <v>16</v>
      </c>
      <c r="H22646" s="1" t="s">
        <v>162</v>
      </c>
      <c r="I22646" s="1" t="s">
        <v>30</v>
      </c>
      <c r="J22646" s="19">
        <v>0</v>
      </c>
    </row>
    <row r="22647" spans="1:10" x14ac:dyDescent="0.2">
      <c r="A22647">
        <v>2022</v>
      </c>
      <c r="B22647">
        <v>1</v>
      </c>
      <c r="C22647" s="1" t="s">
        <v>138</v>
      </c>
      <c r="D22647" s="1" t="s">
        <v>157</v>
      </c>
      <c r="E22647" s="1" t="s">
        <v>160</v>
      </c>
      <c r="F22647" s="1" t="s">
        <v>37</v>
      </c>
      <c r="G22647" s="1" t="s">
        <v>16</v>
      </c>
      <c r="H22647" s="1" t="s">
        <v>171</v>
      </c>
      <c r="I22647" s="1" t="s">
        <v>39</v>
      </c>
      <c r="J22647" s="19">
        <v>559.15327469099998</v>
      </c>
    </row>
    <row r="22648" spans="1:10" x14ac:dyDescent="0.2">
      <c r="A22648">
        <v>2022</v>
      </c>
      <c r="B22648">
        <v>1</v>
      </c>
      <c r="C22648" s="1" t="s">
        <v>138</v>
      </c>
      <c r="D22648" s="1" t="s">
        <v>157</v>
      </c>
      <c r="E22648" s="1" t="s">
        <v>160</v>
      </c>
      <c r="F22648" s="1" t="s">
        <v>37</v>
      </c>
      <c r="G22648" s="1" t="s">
        <v>155</v>
      </c>
      <c r="H22648" s="1" t="s">
        <v>160</v>
      </c>
      <c r="I22648" s="1" t="s">
        <v>37</v>
      </c>
      <c r="J22648" s="19">
        <v>-201.56352923917194</v>
      </c>
    </row>
    <row r="22649" spans="1:10" x14ac:dyDescent="0.2">
      <c r="A22649">
        <v>2022</v>
      </c>
      <c r="B22649">
        <v>1</v>
      </c>
      <c r="C22649" s="1" t="s">
        <v>138</v>
      </c>
      <c r="D22649" s="1" t="s">
        <v>157</v>
      </c>
      <c r="E22649" s="1" t="s">
        <v>160</v>
      </c>
      <c r="F22649" s="1" t="s">
        <v>37</v>
      </c>
      <c r="G22649" s="1" t="s">
        <v>155</v>
      </c>
      <c r="H22649" s="1" t="s">
        <v>161</v>
      </c>
      <c r="I22649" s="1" t="s">
        <v>29</v>
      </c>
      <c r="J22649" s="19">
        <v>-80.540606740557962</v>
      </c>
    </row>
    <row r="22650" spans="1:10" x14ac:dyDescent="0.2">
      <c r="A22650">
        <v>2022</v>
      </c>
      <c r="B22650">
        <v>1</v>
      </c>
      <c r="C22650" s="1" t="s">
        <v>138</v>
      </c>
      <c r="D22650" s="1" t="s">
        <v>157</v>
      </c>
      <c r="E22650" s="1" t="s">
        <v>160</v>
      </c>
      <c r="F22650" s="1" t="s">
        <v>37</v>
      </c>
      <c r="G22650" s="1" t="s">
        <v>155</v>
      </c>
      <c r="H22650" s="1" t="s">
        <v>162</v>
      </c>
      <c r="I22650" s="1" t="s">
        <v>30</v>
      </c>
      <c r="J22650" s="19">
        <v>278.53874238474737</v>
      </c>
    </row>
    <row r="22651" spans="1:10" x14ac:dyDescent="0.2">
      <c r="A22651">
        <v>2022</v>
      </c>
      <c r="B22651">
        <v>1</v>
      </c>
      <c r="C22651" s="1" t="s">
        <v>138</v>
      </c>
      <c r="D22651" s="1" t="s">
        <v>157</v>
      </c>
      <c r="E22651" s="1" t="s">
        <v>160</v>
      </c>
      <c r="F22651" s="1" t="s">
        <v>37</v>
      </c>
      <c r="G22651" s="1" t="s">
        <v>155</v>
      </c>
      <c r="H22651" s="1" t="s">
        <v>167</v>
      </c>
      <c r="I22651" s="1" t="s">
        <v>32</v>
      </c>
      <c r="J22651" s="19">
        <v>-1.1113407310090813</v>
      </c>
    </row>
    <row r="22652" spans="1:10" x14ac:dyDescent="0.2">
      <c r="A22652">
        <v>2022</v>
      </c>
      <c r="B22652">
        <v>1</v>
      </c>
      <c r="C22652" s="1" t="s">
        <v>138</v>
      </c>
      <c r="D22652" s="1" t="s">
        <v>157</v>
      </c>
      <c r="E22652" s="1" t="s">
        <v>160</v>
      </c>
      <c r="F22652" s="1" t="s">
        <v>37</v>
      </c>
      <c r="G22652" s="1" t="s">
        <v>155</v>
      </c>
      <c r="H22652" s="1" t="s">
        <v>163</v>
      </c>
      <c r="I22652" s="1" t="s">
        <v>152</v>
      </c>
      <c r="J22652" s="19">
        <v>-12.788384721081002</v>
      </c>
    </row>
    <row r="22653" spans="1:10" x14ac:dyDescent="0.2">
      <c r="A22653">
        <v>2022</v>
      </c>
      <c r="B22653">
        <v>1</v>
      </c>
      <c r="C22653" s="1" t="s">
        <v>138</v>
      </c>
      <c r="D22653" s="1" t="s">
        <v>157</v>
      </c>
      <c r="E22653" s="1" t="s">
        <v>160</v>
      </c>
      <c r="F22653" s="1" t="s">
        <v>37</v>
      </c>
      <c r="G22653" s="1" t="s">
        <v>155</v>
      </c>
      <c r="H22653" s="1" t="s">
        <v>169</v>
      </c>
      <c r="I22653" s="1" t="s">
        <v>36</v>
      </c>
      <c r="J22653" s="19">
        <v>-70.607456955185157</v>
      </c>
    </row>
    <row r="22654" spans="1:10" x14ac:dyDescent="0.2">
      <c r="A22654">
        <v>2022</v>
      </c>
      <c r="B22654">
        <v>1</v>
      </c>
      <c r="C22654" s="1" t="s">
        <v>138</v>
      </c>
      <c r="D22654" s="1" t="s">
        <v>157</v>
      </c>
      <c r="E22654" s="1" t="s">
        <v>160</v>
      </c>
      <c r="F22654" s="1" t="s">
        <v>37</v>
      </c>
      <c r="G22654" s="1" t="s">
        <v>155</v>
      </c>
      <c r="H22654" s="1" t="s">
        <v>171</v>
      </c>
      <c r="I22654" s="1" t="s">
        <v>39</v>
      </c>
      <c r="J22654" s="19">
        <v>274.40611829400007</v>
      </c>
    </row>
    <row r="22655" spans="1:10" x14ac:dyDescent="0.2">
      <c r="A22655">
        <v>2022</v>
      </c>
      <c r="B22655">
        <v>1</v>
      </c>
      <c r="C22655" s="1" t="s">
        <v>138</v>
      </c>
      <c r="D22655" s="1" t="s">
        <v>157</v>
      </c>
      <c r="E22655" s="1" t="s">
        <v>161</v>
      </c>
      <c r="F22655" s="1" t="s">
        <v>29</v>
      </c>
      <c r="G22655" s="1" t="s">
        <v>14</v>
      </c>
      <c r="H22655" s="1" t="s">
        <v>162</v>
      </c>
      <c r="I22655" s="1" t="s">
        <v>30</v>
      </c>
      <c r="J22655" s="19">
        <v>3.8236677000000004E-2</v>
      </c>
    </row>
    <row r="22656" spans="1:10" x14ac:dyDescent="0.2">
      <c r="A22656">
        <v>2022</v>
      </c>
      <c r="B22656">
        <v>1</v>
      </c>
      <c r="C22656" s="1" t="s">
        <v>138</v>
      </c>
      <c r="D22656" s="1" t="s">
        <v>157</v>
      </c>
      <c r="E22656" s="1" t="s">
        <v>161</v>
      </c>
      <c r="F22656" s="1" t="s">
        <v>29</v>
      </c>
      <c r="G22656" s="1" t="s">
        <v>14</v>
      </c>
      <c r="H22656" s="1" t="s">
        <v>171</v>
      </c>
      <c r="I22656" s="1" t="s">
        <v>39</v>
      </c>
      <c r="J22656" s="19">
        <v>-999.55935720000002</v>
      </c>
    </row>
    <row r="22657" spans="1:10" x14ac:dyDescent="0.2">
      <c r="A22657">
        <v>2022</v>
      </c>
      <c r="B22657">
        <v>1</v>
      </c>
      <c r="C22657" s="1" t="s">
        <v>138</v>
      </c>
      <c r="D22657" s="1" t="s">
        <v>157</v>
      </c>
      <c r="E22657" s="1" t="s">
        <v>161</v>
      </c>
      <c r="F22657" s="1" t="s">
        <v>29</v>
      </c>
      <c r="G22657" s="1" t="s">
        <v>13</v>
      </c>
      <c r="H22657" s="1" t="s">
        <v>171</v>
      </c>
      <c r="I22657" s="1" t="s">
        <v>39</v>
      </c>
      <c r="J22657" s="19">
        <v>-2.0577429999999999E-3</v>
      </c>
    </row>
    <row r="22658" spans="1:10" x14ac:dyDescent="0.2">
      <c r="A22658">
        <v>2022</v>
      </c>
      <c r="B22658">
        <v>1</v>
      </c>
      <c r="C22658" s="1" t="s">
        <v>138</v>
      </c>
      <c r="D22658" s="1" t="s">
        <v>157</v>
      </c>
      <c r="E22658" s="1" t="s">
        <v>161</v>
      </c>
      <c r="F22658" s="1" t="s">
        <v>29</v>
      </c>
      <c r="G22658" s="1" t="s">
        <v>16</v>
      </c>
      <c r="H22658" s="1" t="s">
        <v>162</v>
      </c>
      <c r="I22658" s="1" t="s">
        <v>30</v>
      </c>
      <c r="J22658" s="19">
        <v>-0.23902601400000276</v>
      </c>
    </row>
    <row r="22659" spans="1:10" x14ac:dyDescent="0.2">
      <c r="A22659">
        <v>2022</v>
      </c>
      <c r="B22659">
        <v>1</v>
      </c>
      <c r="C22659" s="1" t="s">
        <v>138</v>
      </c>
      <c r="D22659" s="1" t="s">
        <v>157</v>
      </c>
      <c r="E22659" s="1" t="s">
        <v>161</v>
      </c>
      <c r="F22659" s="1" t="s">
        <v>29</v>
      </c>
      <c r="G22659" s="1" t="s">
        <v>16</v>
      </c>
      <c r="H22659" s="1" t="s">
        <v>169</v>
      </c>
      <c r="I22659" s="1" t="s">
        <v>36</v>
      </c>
      <c r="J22659" s="19">
        <v>0</v>
      </c>
    </row>
    <row r="22660" spans="1:10" x14ac:dyDescent="0.2">
      <c r="A22660">
        <v>2022</v>
      </c>
      <c r="B22660">
        <v>1</v>
      </c>
      <c r="C22660" s="1" t="s">
        <v>138</v>
      </c>
      <c r="D22660" s="1" t="s">
        <v>157</v>
      </c>
      <c r="E22660" s="1" t="s">
        <v>161</v>
      </c>
      <c r="F22660" s="1" t="s">
        <v>29</v>
      </c>
      <c r="G22660" s="1" t="s">
        <v>16</v>
      </c>
      <c r="H22660" s="1" t="s">
        <v>171</v>
      </c>
      <c r="I22660" s="1" t="s">
        <v>39</v>
      </c>
      <c r="J22660" s="19">
        <v>0.11306342600000001</v>
      </c>
    </row>
    <row r="22661" spans="1:10" x14ac:dyDescent="0.2">
      <c r="A22661">
        <v>2022</v>
      </c>
      <c r="B22661">
        <v>1</v>
      </c>
      <c r="C22661" s="1" t="s">
        <v>138</v>
      </c>
      <c r="D22661" s="1" t="s">
        <v>157</v>
      </c>
      <c r="E22661" s="1" t="s">
        <v>161</v>
      </c>
      <c r="F22661" s="1" t="s">
        <v>29</v>
      </c>
      <c r="G22661" s="1" t="s">
        <v>155</v>
      </c>
      <c r="H22661" s="1" t="s">
        <v>162</v>
      </c>
      <c r="I22661" s="1" t="s">
        <v>30</v>
      </c>
      <c r="J22661" s="19">
        <v>-129.42253260000001</v>
      </c>
    </row>
    <row r="22662" spans="1:10" x14ac:dyDescent="0.2">
      <c r="A22662">
        <v>2022</v>
      </c>
      <c r="B22662">
        <v>1</v>
      </c>
      <c r="C22662" s="1" t="s">
        <v>138</v>
      </c>
      <c r="D22662" s="1" t="s">
        <v>157</v>
      </c>
      <c r="E22662" s="1" t="s">
        <v>161</v>
      </c>
      <c r="F22662" s="1" t="s">
        <v>29</v>
      </c>
      <c r="G22662" s="1" t="s">
        <v>155</v>
      </c>
      <c r="H22662" s="1" t="s">
        <v>171</v>
      </c>
      <c r="I22662" s="1" t="s">
        <v>39</v>
      </c>
      <c r="J22662" s="19">
        <v>-229.23451565600001</v>
      </c>
    </row>
    <row r="22663" spans="1:10" x14ac:dyDescent="0.2">
      <c r="A22663">
        <v>2022</v>
      </c>
      <c r="B22663">
        <v>1</v>
      </c>
      <c r="C22663" s="1" t="s">
        <v>138</v>
      </c>
      <c r="D22663" s="1" t="s">
        <v>157</v>
      </c>
      <c r="E22663" s="1" t="s">
        <v>162</v>
      </c>
      <c r="F22663" s="1" t="s">
        <v>30</v>
      </c>
      <c r="G22663" s="1" t="s">
        <v>158</v>
      </c>
      <c r="H22663" s="1" t="s">
        <v>168</v>
      </c>
      <c r="I22663" s="1" t="s">
        <v>31</v>
      </c>
      <c r="J22663" s="19">
        <v>-63.706668796210046</v>
      </c>
    </row>
    <row r="22664" spans="1:10" x14ac:dyDescent="0.2">
      <c r="A22664">
        <v>2022</v>
      </c>
      <c r="B22664">
        <v>1</v>
      </c>
      <c r="C22664" s="1" t="s">
        <v>138</v>
      </c>
      <c r="D22664" s="1" t="s">
        <v>157</v>
      </c>
      <c r="E22664" s="1" t="s">
        <v>162</v>
      </c>
      <c r="F22664" s="1" t="s">
        <v>30</v>
      </c>
      <c r="G22664" s="1" t="s">
        <v>14</v>
      </c>
      <c r="H22664" s="1" t="s">
        <v>161</v>
      </c>
      <c r="I22664" s="1" t="s">
        <v>29</v>
      </c>
      <c r="J22664" s="19">
        <v>16472.626358699999</v>
      </c>
    </row>
    <row r="22665" spans="1:10" x14ac:dyDescent="0.2">
      <c r="A22665">
        <v>2022</v>
      </c>
      <c r="B22665">
        <v>1</v>
      </c>
      <c r="C22665" s="1" t="s">
        <v>138</v>
      </c>
      <c r="D22665" s="1" t="s">
        <v>157</v>
      </c>
      <c r="E22665" s="1" t="s">
        <v>162</v>
      </c>
      <c r="F22665" s="1" t="s">
        <v>30</v>
      </c>
      <c r="G22665" s="1" t="s">
        <v>14</v>
      </c>
      <c r="H22665" s="1" t="s">
        <v>162</v>
      </c>
      <c r="I22665" s="1" t="s">
        <v>30</v>
      </c>
      <c r="J22665" s="19">
        <v>244.02956730000193</v>
      </c>
    </row>
    <row r="22666" spans="1:10" x14ac:dyDescent="0.2">
      <c r="A22666">
        <v>2022</v>
      </c>
      <c r="B22666">
        <v>1</v>
      </c>
      <c r="C22666" s="1" t="s">
        <v>138</v>
      </c>
      <c r="D22666" s="1" t="s">
        <v>157</v>
      </c>
      <c r="E22666" s="1" t="s">
        <v>162</v>
      </c>
      <c r="F22666" s="1" t="s">
        <v>30</v>
      </c>
      <c r="G22666" s="1" t="s">
        <v>14</v>
      </c>
      <c r="H22666" s="1" t="s">
        <v>171</v>
      </c>
      <c r="I22666" s="1" t="s">
        <v>39</v>
      </c>
      <c r="J22666" s="19">
        <v>631.75175777799996</v>
      </c>
    </row>
    <row r="22667" spans="1:10" x14ac:dyDescent="0.2">
      <c r="A22667">
        <v>2022</v>
      </c>
      <c r="B22667">
        <v>1</v>
      </c>
      <c r="C22667" s="1" t="s">
        <v>138</v>
      </c>
      <c r="D22667" s="1" t="s">
        <v>157</v>
      </c>
      <c r="E22667" s="1" t="s">
        <v>162</v>
      </c>
      <c r="F22667" s="1" t="s">
        <v>30</v>
      </c>
      <c r="G22667" s="1" t="s">
        <v>13</v>
      </c>
      <c r="H22667" s="1" t="s">
        <v>161</v>
      </c>
      <c r="I22667" s="1" t="s">
        <v>29</v>
      </c>
      <c r="J22667" s="19">
        <v>615.82102999999995</v>
      </c>
    </row>
    <row r="22668" spans="1:10" x14ac:dyDescent="0.2">
      <c r="A22668">
        <v>2022</v>
      </c>
      <c r="B22668">
        <v>1</v>
      </c>
      <c r="C22668" s="1" t="s">
        <v>138</v>
      </c>
      <c r="D22668" s="1" t="s">
        <v>157</v>
      </c>
      <c r="E22668" s="1" t="s">
        <v>162</v>
      </c>
      <c r="F22668" s="1" t="s">
        <v>30</v>
      </c>
      <c r="G22668" s="1" t="s">
        <v>13</v>
      </c>
      <c r="H22668" s="1" t="s">
        <v>171</v>
      </c>
      <c r="I22668" s="1" t="s">
        <v>39</v>
      </c>
      <c r="J22668" s="19">
        <v>-20.204819999999998</v>
      </c>
    </row>
    <row r="22669" spans="1:10" x14ac:dyDescent="0.2">
      <c r="A22669">
        <v>2022</v>
      </c>
      <c r="B22669">
        <v>1</v>
      </c>
      <c r="C22669" s="1" t="s">
        <v>138</v>
      </c>
      <c r="D22669" s="1" t="s">
        <v>157</v>
      </c>
      <c r="E22669" s="1" t="s">
        <v>162</v>
      </c>
      <c r="F22669" s="1" t="s">
        <v>30</v>
      </c>
      <c r="G22669" s="1" t="s">
        <v>16</v>
      </c>
      <c r="H22669" s="1" t="s">
        <v>160</v>
      </c>
      <c r="I22669" s="1" t="s">
        <v>37</v>
      </c>
      <c r="J22669" s="19">
        <v>3141.3046862100618</v>
      </c>
    </row>
    <row r="22670" spans="1:10" x14ac:dyDescent="0.2">
      <c r="A22670">
        <v>2022</v>
      </c>
      <c r="B22670">
        <v>1</v>
      </c>
      <c r="C22670" s="1" t="s">
        <v>138</v>
      </c>
      <c r="D22670" s="1" t="s">
        <v>157</v>
      </c>
      <c r="E22670" s="1" t="s">
        <v>162</v>
      </c>
      <c r="F22670" s="1" t="s">
        <v>30</v>
      </c>
      <c r="G22670" s="1" t="s">
        <v>16</v>
      </c>
      <c r="H22670" s="1" t="s">
        <v>162</v>
      </c>
      <c r="I22670" s="1" t="s">
        <v>30</v>
      </c>
      <c r="J22670" s="19">
        <v>-161.74635000000004</v>
      </c>
    </row>
    <row r="22671" spans="1:10" x14ac:dyDescent="0.2">
      <c r="A22671">
        <v>2022</v>
      </c>
      <c r="B22671">
        <v>1</v>
      </c>
      <c r="C22671" s="1" t="s">
        <v>138</v>
      </c>
      <c r="D22671" s="1" t="s">
        <v>157</v>
      </c>
      <c r="E22671" s="1" t="s">
        <v>162</v>
      </c>
      <c r="F22671" s="1" t="s">
        <v>30</v>
      </c>
      <c r="G22671" s="1" t="s">
        <v>16</v>
      </c>
      <c r="H22671" s="1" t="s">
        <v>167</v>
      </c>
      <c r="I22671" s="1" t="s">
        <v>32</v>
      </c>
      <c r="J22671" s="19">
        <v>-28.677819795945894</v>
      </c>
    </row>
    <row r="22672" spans="1:10" x14ac:dyDescent="0.2">
      <c r="A22672">
        <v>2022</v>
      </c>
      <c r="B22672">
        <v>1</v>
      </c>
      <c r="C22672" s="1" t="s">
        <v>138</v>
      </c>
      <c r="D22672" s="1" t="s">
        <v>157</v>
      </c>
      <c r="E22672" s="1" t="s">
        <v>162</v>
      </c>
      <c r="F22672" s="1" t="s">
        <v>30</v>
      </c>
      <c r="G22672" s="1" t="s">
        <v>16</v>
      </c>
      <c r="H22672" s="1" t="s">
        <v>163</v>
      </c>
      <c r="I22672" s="1" t="s">
        <v>152</v>
      </c>
      <c r="J22672" s="19">
        <v>175.40027298388299</v>
      </c>
    </row>
    <row r="22673" spans="1:10" x14ac:dyDescent="0.2">
      <c r="A22673">
        <v>2022</v>
      </c>
      <c r="B22673">
        <v>1</v>
      </c>
      <c r="C22673" s="1" t="s">
        <v>138</v>
      </c>
      <c r="D22673" s="1" t="s">
        <v>157</v>
      </c>
      <c r="E22673" s="1" t="s">
        <v>162</v>
      </c>
      <c r="F22673" s="1" t="s">
        <v>30</v>
      </c>
      <c r="G22673" s="1" t="s">
        <v>16</v>
      </c>
      <c r="H22673" s="1" t="s">
        <v>164</v>
      </c>
      <c r="I22673" s="1" t="s">
        <v>165</v>
      </c>
      <c r="J22673" s="19">
        <v>-712.56395019900003</v>
      </c>
    </row>
    <row r="22674" spans="1:10" x14ac:dyDescent="0.2">
      <c r="A22674">
        <v>2022</v>
      </c>
      <c r="B22674">
        <v>1</v>
      </c>
      <c r="C22674" s="1" t="s">
        <v>138</v>
      </c>
      <c r="D22674" s="1" t="s">
        <v>157</v>
      </c>
      <c r="E22674" s="1" t="s">
        <v>162</v>
      </c>
      <c r="F22674" s="1" t="s">
        <v>30</v>
      </c>
      <c r="G22674" s="1" t="s">
        <v>16</v>
      </c>
      <c r="H22674" s="1" t="s">
        <v>169</v>
      </c>
      <c r="I22674" s="1" t="s">
        <v>36</v>
      </c>
      <c r="J22674" s="19">
        <v>-17.115213183999991</v>
      </c>
    </row>
    <row r="22675" spans="1:10" x14ac:dyDescent="0.2">
      <c r="A22675">
        <v>2022</v>
      </c>
      <c r="B22675">
        <v>1</v>
      </c>
      <c r="C22675" s="1" t="s">
        <v>138</v>
      </c>
      <c r="D22675" s="1" t="s">
        <v>157</v>
      </c>
      <c r="E22675" s="1" t="s">
        <v>162</v>
      </c>
      <c r="F22675" s="1" t="s">
        <v>30</v>
      </c>
      <c r="G22675" s="1" t="s">
        <v>16</v>
      </c>
      <c r="H22675" s="1" t="s">
        <v>170</v>
      </c>
      <c r="I22675" s="1" t="s">
        <v>151</v>
      </c>
      <c r="J22675" s="19">
        <v>2345.1642699999993</v>
      </c>
    </row>
    <row r="22676" spans="1:10" x14ac:dyDescent="0.2">
      <c r="A22676">
        <v>2022</v>
      </c>
      <c r="B22676">
        <v>1</v>
      </c>
      <c r="C22676" s="1" t="s">
        <v>138</v>
      </c>
      <c r="D22676" s="1" t="s">
        <v>157</v>
      </c>
      <c r="E22676" s="1" t="s">
        <v>162</v>
      </c>
      <c r="F22676" s="1" t="s">
        <v>30</v>
      </c>
      <c r="G22676" s="1" t="s">
        <v>16</v>
      </c>
      <c r="H22676" s="1" t="s">
        <v>171</v>
      </c>
      <c r="I22676" s="1" t="s">
        <v>39</v>
      </c>
      <c r="J22676" s="19">
        <v>512.80011438500003</v>
      </c>
    </row>
    <row r="22677" spans="1:10" x14ac:dyDescent="0.2">
      <c r="A22677">
        <v>2022</v>
      </c>
      <c r="B22677">
        <v>1</v>
      </c>
      <c r="C22677" s="1" t="s">
        <v>138</v>
      </c>
      <c r="D22677" s="1" t="s">
        <v>157</v>
      </c>
      <c r="E22677" s="1" t="s">
        <v>162</v>
      </c>
      <c r="F22677" s="1" t="s">
        <v>30</v>
      </c>
      <c r="G22677" s="1" t="s">
        <v>155</v>
      </c>
      <c r="H22677" s="1" t="s">
        <v>160</v>
      </c>
      <c r="I22677" s="1" t="s">
        <v>37</v>
      </c>
      <c r="J22677" s="19">
        <v>20.20343617491346</v>
      </c>
    </row>
    <row r="22678" spans="1:10" x14ac:dyDescent="0.2">
      <c r="A22678">
        <v>2022</v>
      </c>
      <c r="B22678">
        <v>1</v>
      </c>
      <c r="C22678" s="1" t="s">
        <v>138</v>
      </c>
      <c r="D22678" s="1" t="s">
        <v>157</v>
      </c>
      <c r="E22678" s="1" t="s">
        <v>162</v>
      </c>
      <c r="F22678" s="1" t="s">
        <v>30</v>
      </c>
      <c r="G22678" s="1" t="s">
        <v>155</v>
      </c>
      <c r="H22678" s="1" t="s">
        <v>161</v>
      </c>
      <c r="I22678" s="1" t="s">
        <v>29</v>
      </c>
      <c r="J22678" s="19">
        <v>-15744.387399370124</v>
      </c>
    </row>
    <row r="22679" spans="1:10" x14ac:dyDescent="0.2">
      <c r="A22679">
        <v>2022</v>
      </c>
      <c r="B22679">
        <v>1</v>
      </c>
      <c r="C22679" s="1" t="s">
        <v>138</v>
      </c>
      <c r="D22679" s="1" t="s">
        <v>157</v>
      </c>
      <c r="E22679" s="1" t="s">
        <v>162</v>
      </c>
      <c r="F22679" s="1" t="s">
        <v>30</v>
      </c>
      <c r="G22679" s="1" t="s">
        <v>155</v>
      </c>
      <c r="H22679" s="1" t="s">
        <v>162</v>
      </c>
      <c r="I22679" s="1" t="s">
        <v>30</v>
      </c>
      <c r="J22679" s="19">
        <v>-180.77629753885662</v>
      </c>
    </row>
    <row r="22680" spans="1:10" x14ac:dyDescent="0.2">
      <c r="A22680">
        <v>2022</v>
      </c>
      <c r="B22680">
        <v>1</v>
      </c>
      <c r="C22680" s="1" t="s">
        <v>138</v>
      </c>
      <c r="D22680" s="1" t="s">
        <v>157</v>
      </c>
      <c r="E22680" s="1" t="s">
        <v>162</v>
      </c>
      <c r="F22680" s="1" t="s">
        <v>30</v>
      </c>
      <c r="G22680" s="1" t="s">
        <v>155</v>
      </c>
      <c r="H22680" s="1" t="s">
        <v>167</v>
      </c>
      <c r="I22680" s="1" t="s">
        <v>32</v>
      </c>
      <c r="J22680" s="19">
        <v>0.16494354364638594</v>
      </c>
    </row>
    <row r="22681" spans="1:10" x14ac:dyDescent="0.2">
      <c r="A22681">
        <v>2022</v>
      </c>
      <c r="B22681">
        <v>1</v>
      </c>
      <c r="C22681" s="1" t="s">
        <v>138</v>
      </c>
      <c r="D22681" s="1" t="s">
        <v>157</v>
      </c>
      <c r="E22681" s="1" t="s">
        <v>162</v>
      </c>
      <c r="F22681" s="1" t="s">
        <v>30</v>
      </c>
      <c r="G22681" s="1" t="s">
        <v>155</v>
      </c>
      <c r="H22681" s="1" t="s">
        <v>163</v>
      </c>
      <c r="I22681" s="1" t="s">
        <v>152</v>
      </c>
      <c r="J22681" s="19">
        <v>32.915752546325194</v>
      </c>
    </row>
    <row r="22682" spans="1:10" x14ac:dyDescent="0.2">
      <c r="A22682">
        <v>2022</v>
      </c>
      <c r="B22682">
        <v>1</v>
      </c>
      <c r="C22682" s="1" t="s">
        <v>138</v>
      </c>
      <c r="D22682" s="1" t="s">
        <v>157</v>
      </c>
      <c r="E22682" s="1" t="s">
        <v>162</v>
      </c>
      <c r="F22682" s="1" t="s">
        <v>30</v>
      </c>
      <c r="G22682" s="1" t="s">
        <v>155</v>
      </c>
      <c r="H22682" s="1" t="s">
        <v>169</v>
      </c>
      <c r="I22682" s="1" t="s">
        <v>36</v>
      </c>
      <c r="J22682" s="19">
        <v>-1434.6320270697865</v>
      </c>
    </row>
    <row r="22683" spans="1:10" x14ac:dyDescent="0.2">
      <c r="A22683">
        <v>2022</v>
      </c>
      <c r="B22683">
        <v>1</v>
      </c>
      <c r="C22683" s="1" t="s">
        <v>138</v>
      </c>
      <c r="D22683" s="1" t="s">
        <v>157</v>
      </c>
      <c r="E22683" s="1" t="s">
        <v>162</v>
      </c>
      <c r="F22683" s="1" t="s">
        <v>30</v>
      </c>
      <c r="G22683" s="1" t="s">
        <v>155</v>
      </c>
      <c r="H22683" s="1" t="s">
        <v>171</v>
      </c>
      <c r="I22683" s="1" t="s">
        <v>39</v>
      </c>
      <c r="J22683" s="19">
        <v>-433.14692063300004</v>
      </c>
    </row>
    <row r="22684" spans="1:10" x14ac:dyDescent="0.2">
      <c r="A22684">
        <v>2022</v>
      </c>
      <c r="B22684">
        <v>1</v>
      </c>
      <c r="C22684" s="1" t="s">
        <v>138</v>
      </c>
      <c r="D22684" s="1" t="s">
        <v>157</v>
      </c>
      <c r="E22684" s="1" t="s">
        <v>168</v>
      </c>
      <c r="F22684" s="1" t="s">
        <v>31</v>
      </c>
      <c r="G22684" s="1" t="s">
        <v>14</v>
      </c>
      <c r="H22684" s="1" t="s">
        <v>162</v>
      </c>
      <c r="I22684" s="1" t="s">
        <v>30</v>
      </c>
      <c r="J22684" s="19">
        <v>-519.16553136000005</v>
      </c>
    </row>
    <row r="22685" spans="1:10" x14ac:dyDescent="0.2">
      <c r="A22685">
        <v>2022</v>
      </c>
      <c r="B22685">
        <v>1</v>
      </c>
      <c r="C22685" s="1" t="s">
        <v>138</v>
      </c>
      <c r="D22685" s="1" t="s">
        <v>157</v>
      </c>
      <c r="E22685" s="1" t="s">
        <v>168</v>
      </c>
      <c r="F22685" s="1" t="s">
        <v>31</v>
      </c>
      <c r="G22685" s="1" t="s">
        <v>14</v>
      </c>
      <c r="H22685" s="1" t="s">
        <v>171</v>
      </c>
      <c r="I22685" s="1" t="s">
        <v>39</v>
      </c>
      <c r="J22685" s="19">
        <v>-2.4866167940000001</v>
      </c>
    </row>
    <row r="22686" spans="1:10" x14ac:dyDescent="0.2">
      <c r="A22686">
        <v>2022</v>
      </c>
      <c r="B22686">
        <v>1</v>
      </c>
      <c r="C22686" s="1" t="s">
        <v>138</v>
      </c>
      <c r="D22686" s="1" t="s">
        <v>157</v>
      </c>
      <c r="E22686" s="1" t="s">
        <v>168</v>
      </c>
      <c r="F22686" s="1" t="s">
        <v>31</v>
      </c>
      <c r="G22686" s="1" t="s">
        <v>155</v>
      </c>
      <c r="H22686" s="1" t="s">
        <v>160</v>
      </c>
      <c r="I22686" s="1" t="s">
        <v>37</v>
      </c>
      <c r="J22686" s="19">
        <v>35.859047812000007</v>
      </c>
    </row>
    <row r="22687" spans="1:10" x14ac:dyDescent="0.2">
      <c r="A22687">
        <v>2022</v>
      </c>
      <c r="B22687">
        <v>1</v>
      </c>
      <c r="C22687" s="1" t="s">
        <v>138</v>
      </c>
      <c r="D22687" s="1" t="s">
        <v>157</v>
      </c>
      <c r="E22687" s="1" t="s">
        <v>168</v>
      </c>
      <c r="F22687" s="1" t="s">
        <v>31</v>
      </c>
      <c r="G22687" s="1" t="s">
        <v>155</v>
      </c>
      <c r="H22687" s="1" t="s">
        <v>161</v>
      </c>
      <c r="I22687" s="1" t="s">
        <v>29</v>
      </c>
      <c r="J22687" s="19">
        <v>-705.20507320500008</v>
      </c>
    </row>
    <row r="22688" spans="1:10" x14ac:dyDescent="0.2">
      <c r="A22688">
        <v>2022</v>
      </c>
      <c r="B22688">
        <v>1</v>
      </c>
      <c r="C22688" s="1" t="s">
        <v>138</v>
      </c>
      <c r="D22688" s="1" t="s">
        <v>157</v>
      </c>
      <c r="E22688" s="1" t="s">
        <v>168</v>
      </c>
      <c r="F22688" s="1" t="s">
        <v>31</v>
      </c>
      <c r="G22688" s="1" t="s">
        <v>155</v>
      </c>
      <c r="H22688" s="1" t="s">
        <v>162</v>
      </c>
      <c r="I22688" s="1" t="s">
        <v>30</v>
      </c>
      <c r="J22688" s="19">
        <v>-81.599987514999995</v>
      </c>
    </row>
    <row r="22689" spans="1:10" x14ac:dyDescent="0.2">
      <c r="A22689">
        <v>2022</v>
      </c>
      <c r="B22689">
        <v>1</v>
      </c>
      <c r="C22689" s="1" t="s">
        <v>138</v>
      </c>
      <c r="D22689" s="1" t="s">
        <v>157</v>
      </c>
      <c r="E22689" s="1" t="s">
        <v>168</v>
      </c>
      <c r="F22689" s="1" t="s">
        <v>31</v>
      </c>
      <c r="G22689" s="1" t="s">
        <v>155</v>
      </c>
      <c r="H22689" s="1" t="s">
        <v>167</v>
      </c>
      <c r="I22689" s="1" t="s">
        <v>32</v>
      </c>
      <c r="J22689" s="19">
        <v>-0.49580101799999998</v>
      </c>
    </row>
    <row r="22690" spans="1:10" x14ac:dyDescent="0.2">
      <c r="A22690">
        <v>2022</v>
      </c>
      <c r="B22690">
        <v>1</v>
      </c>
      <c r="C22690" s="1" t="s">
        <v>138</v>
      </c>
      <c r="D22690" s="1" t="s">
        <v>157</v>
      </c>
      <c r="E22690" s="1" t="s">
        <v>168</v>
      </c>
      <c r="F22690" s="1" t="s">
        <v>31</v>
      </c>
      <c r="G22690" s="1" t="s">
        <v>155</v>
      </c>
      <c r="H22690" s="1" t="s">
        <v>163</v>
      </c>
      <c r="I22690" s="1" t="s">
        <v>152</v>
      </c>
      <c r="J22690" s="19">
        <v>-114.42195722800001</v>
      </c>
    </row>
    <row r="22691" spans="1:10" x14ac:dyDescent="0.2">
      <c r="A22691">
        <v>2022</v>
      </c>
      <c r="B22691">
        <v>1</v>
      </c>
      <c r="C22691" s="1" t="s">
        <v>138</v>
      </c>
      <c r="D22691" s="1" t="s">
        <v>157</v>
      </c>
      <c r="E22691" s="1" t="s">
        <v>168</v>
      </c>
      <c r="F22691" s="1" t="s">
        <v>31</v>
      </c>
      <c r="G22691" s="1" t="s">
        <v>155</v>
      </c>
      <c r="H22691" s="1" t="s">
        <v>169</v>
      </c>
      <c r="I22691" s="1" t="s">
        <v>36</v>
      </c>
      <c r="J22691" s="19">
        <v>252.19331975</v>
      </c>
    </row>
    <row r="22692" spans="1:10" x14ac:dyDescent="0.2">
      <c r="A22692">
        <v>2022</v>
      </c>
      <c r="B22692">
        <v>1</v>
      </c>
      <c r="C22692" s="1" t="s">
        <v>138</v>
      </c>
      <c r="D22692" s="1" t="s">
        <v>157</v>
      </c>
      <c r="E22692" s="1" t="s">
        <v>168</v>
      </c>
      <c r="F22692" s="1" t="s">
        <v>31</v>
      </c>
      <c r="G22692" s="1" t="s">
        <v>155</v>
      </c>
      <c r="H22692" s="1" t="s">
        <v>171</v>
      </c>
      <c r="I22692" s="1" t="s">
        <v>39</v>
      </c>
      <c r="J22692" s="19">
        <v>-340.79311677800001</v>
      </c>
    </row>
    <row r="22693" spans="1:10" x14ac:dyDescent="0.2">
      <c r="A22693">
        <v>2022</v>
      </c>
      <c r="B22693">
        <v>1</v>
      </c>
      <c r="C22693" s="1" t="s">
        <v>138</v>
      </c>
      <c r="D22693" s="1" t="s">
        <v>157</v>
      </c>
      <c r="E22693" s="1" t="s">
        <v>167</v>
      </c>
      <c r="F22693" s="1" t="s">
        <v>32</v>
      </c>
      <c r="G22693" s="1" t="s">
        <v>158</v>
      </c>
      <c r="H22693" s="1" t="s">
        <v>168</v>
      </c>
      <c r="I22693" s="1" t="s">
        <v>31</v>
      </c>
      <c r="J22693" s="19">
        <v>-36.406760054468755</v>
      </c>
    </row>
    <row r="22694" spans="1:10" x14ac:dyDescent="0.2">
      <c r="A22694">
        <v>2022</v>
      </c>
      <c r="B22694">
        <v>1</v>
      </c>
      <c r="C22694" s="1" t="s">
        <v>138</v>
      </c>
      <c r="D22694" s="1" t="s">
        <v>157</v>
      </c>
      <c r="E22694" s="1" t="s">
        <v>167</v>
      </c>
      <c r="F22694" s="1" t="s">
        <v>32</v>
      </c>
      <c r="G22694" s="1" t="s">
        <v>159</v>
      </c>
      <c r="H22694" s="1" t="s">
        <v>167</v>
      </c>
      <c r="I22694" s="1" t="s">
        <v>32</v>
      </c>
      <c r="J22694" s="19">
        <v>-721.16189679799993</v>
      </c>
    </row>
    <row r="22695" spans="1:10" x14ac:dyDescent="0.2">
      <c r="A22695">
        <v>2022</v>
      </c>
      <c r="B22695">
        <v>1</v>
      </c>
      <c r="C22695" s="1" t="s">
        <v>138</v>
      </c>
      <c r="D22695" s="1" t="s">
        <v>157</v>
      </c>
      <c r="E22695" s="1" t="s">
        <v>167</v>
      </c>
      <c r="F22695" s="1" t="s">
        <v>32</v>
      </c>
      <c r="G22695" s="1" t="s">
        <v>159</v>
      </c>
      <c r="H22695" s="1" t="s">
        <v>171</v>
      </c>
      <c r="I22695" s="1" t="s">
        <v>39</v>
      </c>
      <c r="J22695" s="19">
        <v>-1360.6225166570002</v>
      </c>
    </row>
    <row r="22696" spans="1:10" x14ac:dyDescent="0.2">
      <c r="A22696">
        <v>2022</v>
      </c>
      <c r="B22696">
        <v>1</v>
      </c>
      <c r="C22696" s="1" t="s">
        <v>138</v>
      </c>
      <c r="D22696" s="1" t="s">
        <v>157</v>
      </c>
      <c r="E22696" s="1" t="s">
        <v>167</v>
      </c>
      <c r="F22696" s="1" t="s">
        <v>32</v>
      </c>
      <c r="G22696" s="1" t="s">
        <v>14</v>
      </c>
      <c r="H22696" s="1" t="s">
        <v>162</v>
      </c>
      <c r="I22696" s="1" t="s">
        <v>30</v>
      </c>
      <c r="J22696" s="19">
        <v>211.53039456600004</v>
      </c>
    </row>
    <row r="22697" spans="1:10" x14ac:dyDescent="0.2">
      <c r="A22697">
        <v>2022</v>
      </c>
      <c r="B22697">
        <v>1</v>
      </c>
      <c r="C22697" s="1" t="s">
        <v>138</v>
      </c>
      <c r="D22697" s="1" t="s">
        <v>157</v>
      </c>
      <c r="E22697" s="1" t="s">
        <v>167</v>
      </c>
      <c r="F22697" s="1" t="s">
        <v>32</v>
      </c>
      <c r="G22697" s="1" t="s">
        <v>16</v>
      </c>
      <c r="H22697" s="1" t="s">
        <v>160</v>
      </c>
      <c r="I22697" s="1" t="s">
        <v>37</v>
      </c>
      <c r="J22697" s="19">
        <v>23.335879999999996</v>
      </c>
    </row>
    <row r="22698" spans="1:10" x14ac:dyDescent="0.2">
      <c r="A22698">
        <v>2022</v>
      </c>
      <c r="B22698">
        <v>1</v>
      </c>
      <c r="C22698" s="1" t="s">
        <v>138</v>
      </c>
      <c r="D22698" s="1" t="s">
        <v>157</v>
      </c>
      <c r="E22698" s="1" t="s">
        <v>167</v>
      </c>
      <c r="F22698" s="1" t="s">
        <v>32</v>
      </c>
      <c r="G22698" s="1" t="s">
        <v>16</v>
      </c>
      <c r="H22698" s="1" t="s">
        <v>163</v>
      </c>
      <c r="I22698" s="1" t="s">
        <v>152</v>
      </c>
      <c r="J22698" s="19">
        <v>10.436400000000001</v>
      </c>
    </row>
    <row r="22699" spans="1:10" x14ac:dyDescent="0.2">
      <c r="A22699">
        <v>2022</v>
      </c>
      <c r="B22699">
        <v>1</v>
      </c>
      <c r="C22699" s="1" t="s">
        <v>138</v>
      </c>
      <c r="D22699" s="1" t="s">
        <v>157</v>
      </c>
      <c r="E22699" s="1" t="s">
        <v>167</v>
      </c>
      <c r="F22699" s="1" t="s">
        <v>32</v>
      </c>
      <c r="G22699" s="1" t="s">
        <v>16</v>
      </c>
      <c r="H22699" s="1" t="s">
        <v>170</v>
      </c>
      <c r="I22699" s="1" t="s">
        <v>151</v>
      </c>
      <c r="J22699" s="19">
        <v>30.775909999999993</v>
      </c>
    </row>
    <row r="22700" spans="1:10" x14ac:dyDescent="0.2">
      <c r="A22700">
        <v>2022</v>
      </c>
      <c r="B22700">
        <v>1</v>
      </c>
      <c r="C22700" s="1" t="s">
        <v>138</v>
      </c>
      <c r="D22700" s="1" t="s">
        <v>157</v>
      </c>
      <c r="E22700" s="1" t="s">
        <v>167</v>
      </c>
      <c r="F22700" s="1" t="s">
        <v>32</v>
      </c>
      <c r="G22700" s="1" t="s">
        <v>16</v>
      </c>
      <c r="H22700" s="1" t="s">
        <v>171</v>
      </c>
      <c r="I22700" s="1" t="s">
        <v>39</v>
      </c>
      <c r="J22700" s="19">
        <v>-15.508770000000002</v>
      </c>
    </row>
    <row r="22701" spans="1:10" x14ac:dyDescent="0.2">
      <c r="A22701">
        <v>2022</v>
      </c>
      <c r="B22701">
        <v>1</v>
      </c>
      <c r="C22701" s="1" t="s">
        <v>138</v>
      </c>
      <c r="D22701" s="1" t="s">
        <v>157</v>
      </c>
      <c r="E22701" s="1" t="s">
        <v>167</v>
      </c>
      <c r="F22701" s="1" t="s">
        <v>32</v>
      </c>
      <c r="G22701" s="1" t="s">
        <v>155</v>
      </c>
      <c r="H22701" s="1" t="s">
        <v>160</v>
      </c>
      <c r="I22701" s="1" t="s">
        <v>37</v>
      </c>
      <c r="J22701" s="19">
        <v>132.25996506312495</v>
      </c>
    </row>
    <row r="22702" spans="1:10" x14ac:dyDescent="0.2">
      <c r="A22702">
        <v>2022</v>
      </c>
      <c r="B22702">
        <v>1</v>
      </c>
      <c r="C22702" s="1" t="s">
        <v>138</v>
      </c>
      <c r="D22702" s="1" t="s">
        <v>157</v>
      </c>
      <c r="E22702" s="1" t="s">
        <v>167</v>
      </c>
      <c r="F22702" s="1" t="s">
        <v>32</v>
      </c>
      <c r="G22702" s="1" t="s">
        <v>155</v>
      </c>
      <c r="H22702" s="1" t="s">
        <v>161</v>
      </c>
      <c r="I22702" s="1" t="s">
        <v>29</v>
      </c>
      <c r="J22702" s="19">
        <v>-70.17960165519419</v>
      </c>
    </row>
    <row r="22703" spans="1:10" x14ac:dyDescent="0.2">
      <c r="A22703">
        <v>2022</v>
      </c>
      <c r="B22703">
        <v>1</v>
      </c>
      <c r="C22703" s="1" t="s">
        <v>138</v>
      </c>
      <c r="D22703" s="1" t="s">
        <v>157</v>
      </c>
      <c r="E22703" s="1" t="s">
        <v>167</v>
      </c>
      <c r="F22703" s="1" t="s">
        <v>32</v>
      </c>
      <c r="G22703" s="1" t="s">
        <v>155</v>
      </c>
      <c r="H22703" s="1" t="s">
        <v>162</v>
      </c>
      <c r="I22703" s="1" t="s">
        <v>30</v>
      </c>
      <c r="J22703" s="19">
        <v>15.072182604269276</v>
      </c>
    </row>
    <row r="22704" spans="1:10" x14ac:dyDescent="0.2">
      <c r="A22704">
        <v>2022</v>
      </c>
      <c r="B22704">
        <v>1</v>
      </c>
      <c r="C22704" s="1" t="s">
        <v>138</v>
      </c>
      <c r="D22704" s="1" t="s">
        <v>157</v>
      </c>
      <c r="E22704" s="1" t="s">
        <v>167</v>
      </c>
      <c r="F22704" s="1" t="s">
        <v>32</v>
      </c>
      <c r="G22704" s="1" t="s">
        <v>155</v>
      </c>
      <c r="H22704" s="1" t="s">
        <v>167</v>
      </c>
      <c r="I22704" s="1" t="s">
        <v>32</v>
      </c>
      <c r="J22704" s="19">
        <v>-5.8658134071878525E-2</v>
      </c>
    </row>
    <row r="22705" spans="1:10" x14ac:dyDescent="0.2">
      <c r="A22705">
        <v>2022</v>
      </c>
      <c r="B22705">
        <v>1</v>
      </c>
      <c r="C22705" s="1" t="s">
        <v>138</v>
      </c>
      <c r="D22705" s="1" t="s">
        <v>157</v>
      </c>
      <c r="E22705" s="1" t="s">
        <v>167</v>
      </c>
      <c r="F22705" s="1" t="s">
        <v>32</v>
      </c>
      <c r="G22705" s="1" t="s">
        <v>155</v>
      </c>
      <c r="H22705" s="1" t="s">
        <v>163</v>
      </c>
      <c r="I22705" s="1" t="s">
        <v>152</v>
      </c>
      <c r="J22705" s="19">
        <v>-1.844160696128224</v>
      </c>
    </row>
    <row r="22706" spans="1:10" x14ac:dyDescent="0.2">
      <c r="A22706">
        <v>2022</v>
      </c>
      <c r="B22706">
        <v>1</v>
      </c>
      <c r="C22706" s="1" t="s">
        <v>138</v>
      </c>
      <c r="D22706" s="1" t="s">
        <v>157</v>
      </c>
      <c r="E22706" s="1" t="s">
        <v>167</v>
      </c>
      <c r="F22706" s="1" t="s">
        <v>32</v>
      </c>
      <c r="G22706" s="1" t="s">
        <v>155</v>
      </c>
      <c r="H22706" s="1" t="s">
        <v>169</v>
      </c>
      <c r="I22706" s="1" t="s">
        <v>36</v>
      </c>
      <c r="J22706" s="19">
        <v>-56.551214995999999</v>
      </c>
    </row>
    <row r="22707" spans="1:10" x14ac:dyDescent="0.2">
      <c r="A22707">
        <v>2022</v>
      </c>
      <c r="B22707">
        <v>1</v>
      </c>
      <c r="C22707" s="1" t="s">
        <v>138</v>
      </c>
      <c r="D22707" s="1" t="s">
        <v>157</v>
      </c>
      <c r="E22707" s="1" t="s">
        <v>167</v>
      </c>
      <c r="F22707" s="1" t="s">
        <v>32</v>
      </c>
      <c r="G22707" s="1" t="s">
        <v>155</v>
      </c>
      <c r="H22707" s="1" t="s">
        <v>171</v>
      </c>
      <c r="I22707" s="1" t="s">
        <v>39</v>
      </c>
      <c r="J22707" s="19">
        <v>77.571632264000087</v>
      </c>
    </row>
    <row r="22708" spans="1:10" x14ac:dyDescent="0.2">
      <c r="A22708">
        <v>2022</v>
      </c>
      <c r="B22708">
        <v>1</v>
      </c>
      <c r="C22708" s="1" t="s">
        <v>138</v>
      </c>
      <c r="D22708" s="1" t="s">
        <v>157</v>
      </c>
      <c r="E22708" s="1" t="s">
        <v>163</v>
      </c>
      <c r="F22708" s="1" t="s">
        <v>152</v>
      </c>
      <c r="G22708" s="1" t="s">
        <v>158</v>
      </c>
      <c r="H22708" s="1" t="s">
        <v>168</v>
      </c>
      <c r="I22708" s="1" t="s">
        <v>31</v>
      </c>
      <c r="J22708" s="19">
        <v>-26.037226359369992</v>
      </c>
    </row>
    <row r="22709" spans="1:10" x14ac:dyDescent="0.2">
      <c r="A22709">
        <v>2022</v>
      </c>
      <c r="B22709">
        <v>1</v>
      </c>
      <c r="C22709" s="1" t="s">
        <v>138</v>
      </c>
      <c r="D22709" s="1" t="s">
        <v>157</v>
      </c>
      <c r="E22709" s="1" t="s">
        <v>163</v>
      </c>
      <c r="F22709" s="1" t="s">
        <v>152</v>
      </c>
      <c r="G22709" s="1" t="s">
        <v>158</v>
      </c>
      <c r="H22709" s="1" t="s">
        <v>171</v>
      </c>
      <c r="I22709" s="1" t="s">
        <v>39</v>
      </c>
      <c r="J22709" s="19">
        <v>-0.60776610000000009</v>
      </c>
    </row>
    <row r="22710" spans="1:10" x14ac:dyDescent="0.2">
      <c r="A22710">
        <v>2022</v>
      </c>
      <c r="B22710">
        <v>1</v>
      </c>
      <c r="C22710" s="1" t="s">
        <v>138</v>
      </c>
      <c r="D22710" s="1" t="s">
        <v>157</v>
      </c>
      <c r="E22710" s="1" t="s">
        <v>163</v>
      </c>
      <c r="F22710" s="1" t="s">
        <v>152</v>
      </c>
      <c r="G22710" s="1" t="s">
        <v>159</v>
      </c>
      <c r="H22710" s="1" t="s">
        <v>167</v>
      </c>
      <c r="I22710" s="1" t="s">
        <v>32</v>
      </c>
      <c r="J22710" s="19">
        <v>-213.07147571432145</v>
      </c>
    </row>
    <row r="22711" spans="1:10" x14ac:dyDescent="0.2">
      <c r="A22711">
        <v>2022</v>
      </c>
      <c r="B22711">
        <v>1</v>
      </c>
      <c r="C22711" s="1" t="s">
        <v>138</v>
      </c>
      <c r="D22711" s="1" t="s">
        <v>157</v>
      </c>
      <c r="E22711" s="1" t="s">
        <v>163</v>
      </c>
      <c r="F22711" s="1" t="s">
        <v>152</v>
      </c>
      <c r="G22711" s="1" t="s">
        <v>159</v>
      </c>
      <c r="H22711" s="1" t="s">
        <v>171</v>
      </c>
      <c r="I22711" s="1" t="s">
        <v>39</v>
      </c>
      <c r="J22711" s="19">
        <v>-9.7303235000000008</v>
      </c>
    </row>
    <row r="22712" spans="1:10" x14ac:dyDescent="0.2">
      <c r="A22712">
        <v>2022</v>
      </c>
      <c r="B22712">
        <v>1</v>
      </c>
      <c r="C22712" s="1" t="s">
        <v>138</v>
      </c>
      <c r="D22712" s="1" t="s">
        <v>157</v>
      </c>
      <c r="E22712" s="1" t="s">
        <v>163</v>
      </c>
      <c r="F22712" s="1" t="s">
        <v>152</v>
      </c>
      <c r="G22712" s="1" t="s">
        <v>14</v>
      </c>
      <c r="H22712" s="1" t="s">
        <v>162</v>
      </c>
      <c r="I22712" s="1" t="s">
        <v>30</v>
      </c>
      <c r="J22712" s="19">
        <v>76.777784019999956</v>
      </c>
    </row>
    <row r="22713" spans="1:10" x14ac:dyDescent="0.2">
      <c r="A22713">
        <v>2022</v>
      </c>
      <c r="B22713">
        <v>1</v>
      </c>
      <c r="C22713" s="1" t="s">
        <v>138</v>
      </c>
      <c r="D22713" s="1" t="s">
        <v>157</v>
      </c>
      <c r="E22713" s="1" t="s">
        <v>163</v>
      </c>
      <c r="F22713" s="1" t="s">
        <v>152</v>
      </c>
      <c r="G22713" s="1" t="s">
        <v>14</v>
      </c>
      <c r="H22713" s="1" t="s">
        <v>171</v>
      </c>
      <c r="I22713" s="1" t="s">
        <v>39</v>
      </c>
      <c r="J22713" s="19">
        <v>183.52869271899999</v>
      </c>
    </row>
    <row r="22714" spans="1:10" x14ac:dyDescent="0.2">
      <c r="A22714">
        <v>2022</v>
      </c>
      <c r="B22714">
        <v>1</v>
      </c>
      <c r="C22714" s="1" t="s">
        <v>138</v>
      </c>
      <c r="D22714" s="1" t="s">
        <v>157</v>
      </c>
      <c r="E22714" s="1" t="s">
        <v>163</v>
      </c>
      <c r="F22714" s="1" t="s">
        <v>152</v>
      </c>
      <c r="G22714" s="1" t="s">
        <v>13</v>
      </c>
      <c r="H22714" s="1" t="s">
        <v>161</v>
      </c>
      <c r="I22714" s="1" t="s">
        <v>29</v>
      </c>
      <c r="J22714" s="19">
        <v>13.4188732585</v>
      </c>
    </row>
    <row r="22715" spans="1:10" x14ac:dyDescent="0.2">
      <c r="A22715">
        <v>2022</v>
      </c>
      <c r="B22715">
        <v>1</v>
      </c>
      <c r="C22715" s="1" t="s">
        <v>138</v>
      </c>
      <c r="D22715" s="1" t="s">
        <v>157</v>
      </c>
      <c r="E22715" s="1" t="s">
        <v>163</v>
      </c>
      <c r="F22715" s="1" t="s">
        <v>152</v>
      </c>
      <c r="G22715" s="1" t="s">
        <v>13</v>
      </c>
      <c r="H22715" s="1" t="s">
        <v>171</v>
      </c>
      <c r="I22715" s="1" t="s">
        <v>39</v>
      </c>
      <c r="J22715" s="19">
        <v>7.5400387000000002</v>
      </c>
    </row>
    <row r="22716" spans="1:10" x14ac:dyDescent="0.2">
      <c r="A22716">
        <v>2022</v>
      </c>
      <c r="B22716">
        <v>1</v>
      </c>
      <c r="C22716" s="1" t="s">
        <v>138</v>
      </c>
      <c r="D22716" s="1" t="s">
        <v>157</v>
      </c>
      <c r="E22716" s="1" t="s">
        <v>163</v>
      </c>
      <c r="F22716" s="1" t="s">
        <v>152</v>
      </c>
      <c r="G22716" s="1" t="s">
        <v>16</v>
      </c>
      <c r="H22716" s="1" t="s">
        <v>160</v>
      </c>
      <c r="I22716" s="1" t="s">
        <v>37</v>
      </c>
      <c r="J22716" s="19">
        <v>151.72902472474419</v>
      </c>
    </row>
    <row r="22717" spans="1:10" x14ac:dyDescent="0.2">
      <c r="A22717">
        <v>2022</v>
      </c>
      <c r="B22717">
        <v>1</v>
      </c>
      <c r="C22717" s="1" t="s">
        <v>138</v>
      </c>
      <c r="D22717" s="1" t="s">
        <v>157</v>
      </c>
      <c r="E22717" s="1" t="s">
        <v>163</v>
      </c>
      <c r="F22717" s="1" t="s">
        <v>152</v>
      </c>
      <c r="G22717" s="1" t="s">
        <v>16</v>
      </c>
      <c r="H22717" s="1" t="s">
        <v>163</v>
      </c>
      <c r="I22717" s="1" t="s">
        <v>152</v>
      </c>
      <c r="J22717" s="19">
        <v>0</v>
      </c>
    </row>
    <row r="22718" spans="1:10" x14ac:dyDescent="0.2">
      <c r="A22718">
        <v>2022</v>
      </c>
      <c r="B22718">
        <v>1</v>
      </c>
      <c r="C22718" s="1" t="s">
        <v>138</v>
      </c>
      <c r="D22718" s="1" t="s">
        <v>157</v>
      </c>
      <c r="E22718" s="1" t="s">
        <v>163</v>
      </c>
      <c r="F22718" s="1" t="s">
        <v>152</v>
      </c>
      <c r="G22718" s="1" t="s">
        <v>16</v>
      </c>
      <c r="H22718" s="1" t="s">
        <v>170</v>
      </c>
      <c r="I22718" s="1" t="s">
        <v>151</v>
      </c>
      <c r="J22718" s="19">
        <v>161.85870000000003</v>
      </c>
    </row>
    <row r="22719" spans="1:10" x14ac:dyDescent="0.2">
      <c r="A22719">
        <v>2022</v>
      </c>
      <c r="B22719">
        <v>1</v>
      </c>
      <c r="C22719" s="1" t="s">
        <v>138</v>
      </c>
      <c r="D22719" s="1" t="s">
        <v>157</v>
      </c>
      <c r="E22719" s="1" t="s">
        <v>163</v>
      </c>
      <c r="F22719" s="1" t="s">
        <v>152</v>
      </c>
      <c r="G22719" s="1" t="s">
        <v>155</v>
      </c>
      <c r="H22719" s="1" t="s">
        <v>160</v>
      </c>
      <c r="I22719" s="1" t="s">
        <v>37</v>
      </c>
      <c r="J22719" s="19">
        <v>-21.92120610387396</v>
      </c>
    </row>
    <row r="22720" spans="1:10" x14ac:dyDescent="0.2">
      <c r="A22720">
        <v>2022</v>
      </c>
      <c r="B22720">
        <v>1</v>
      </c>
      <c r="C22720" s="1" t="s">
        <v>138</v>
      </c>
      <c r="D22720" s="1" t="s">
        <v>157</v>
      </c>
      <c r="E22720" s="1" t="s">
        <v>163</v>
      </c>
      <c r="F22720" s="1" t="s">
        <v>152</v>
      </c>
      <c r="G22720" s="1" t="s">
        <v>155</v>
      </c>
      <c r="H22720" s="1" t="s">
        <v>161</v>
      </c>
      <c r="I22720" s="1" t="s">
        <v>29</v>
      </c>
      <c r="J22720" s="19">
        <v>17.772571634377513</v>
      </c>
    </row>
    <row r="22721" spans="1:10" x14ac:dyDescent="0.2">
      <c r="A22721">
        <v>2022</v>
      </c>
      <c r="B22721">
        <v>1</v>
      </c>
      <c r="C22721" s="1" t="s">
        <v>138</v>
      </c>
      <c r="D22721" s="1" t="s">
        <v>157</v>
      </c>
      <c r="E22721" s="1" t="s">
        <v>163</v>
      </c>
      <c r="F22721" s="1" t="s">
        <v>152</v>
      </c>
      <c r="G22721" s="1" t="s">
        <v>155</v>
      </c>
      <c r="H22721" s="1" t="s">
        <v>162</v>
      </c>
      <c r="I22721" s="1" t="s">
        <v>30</v>
      </c>
      <c r="J22721" s="19">
        <v>-72.742962535600512</v>
      </c>
    </row>
    <row r="22722" spans="1:10" x14ac:dyDescent="0.2">
      <c r="A22722">
        <v>2022</v>
      </c>
      <c r="B22722">
        <v>1</v>
      </c>
      <c r="C22722" s="1" t="s">
        <v>138</v>
      </c>
      <c r="D22722" s="1" t="s">
        <v>157</v>
      </c>
      <c r="E22722" s="1" t="s">
        <v>163</v>
      </c>
      <c r="F22722" s="1" t="s">
        <v>152</v>
      </c>
      <c r="G22722" s="1" t="s">
        <v>155</v>
      </c>
      <c r="H22722" s="1" t="s">
        <v>167</v>
      </c>
      <c r="I22722" s="1" t="s">
        <v>32</v>
      </c>
      <c r="J22722" s="19">
        <v>0.63831491808883423</v>
      </c>
    </row>
    <row r="22723" spans="1:10" x14ac:dyDescent="0.2">
      <c r="A22723">
        <v>2022</v>
      </c>
      <c r="B22723">
        <v>1</v>
      </c>
      <c r="C22723" s="1" t="s">
        <v>138</v>
      </c>
      <c r="D22723" s="1" t="s">
        <v>157</v>
      </c>
      <c r="E22723" s="1" t="s">
        <v>163</v>
      </c>
      <c r="F22723" s="1" t="s">
        <v>152</v>
      </c>
      <c r="G22723" s="1" t="s">
        <v>155</v>
      </c>
      <c r="H22723" s="1" t="s">
        <v>163</v>
      </c>
      <c r="I22723" s="1" t="s">
        <v>152</v>
      </c>
      <c r="J22723" s="19">
        <v>8.1334264636032021</v>
      </c>
    </row>
    <row r="22724" spans="1:10" x14ac:dyDescent="0.2">
      <c r="A22724">
        <v>2022</v>
      </c>
      <c r="B22724">
        <v>1</v>
      </c>
      <c r="C22724" s="1" t="s">
        <v>138</v>
      </c>
      <c r="D22724" s="1" t="s">
        <v>157</v>
      </c>
      <c r="E22724" s="1" t="s">
        <v>163</v>
      </c>
      <c r="F22724" s="1" t="s">
        <v>152</v>
      </c>
      <c r="G22724" s="1" t="s">
        <v>155</v>
      </c>
      <c r="H22724" s="1" t="s">
        <v>169</v>
      </c>
      <c r="I22724" s="1" t="s">
        <v>36</v>
      </c>
      <c r="J22724" s="19">
        <v>-31.230947763028482</v>
      </c>
    </row>
    <row r="22725" spans="1:10" x14ac:dyDescent="0.2">
      <c r="A22725">
        <v>2022</v>
      </c>
      <c r="B22725">
        <v>1</v>
      </c>
      <c r="C22725" s="1" t="s">
        <v>138</v>
      </c>
      <c r="D22725" s="1" t="s">
        <v>157</v>
      </c>
      <c r="E22725" s="1" t="s">
        <v>163</v>
      </c>
      <c r="F22725" s="1" t="s">
        <v>152</v>
      </c>
      <c r="G22725" s="1" t="s">
        <v>155</v>
      </c>
      <c r="H22725" s="1" t="s">
        <v>171</v>
      </c>
      <c r="I22725" s="1" t="s">
        <v>39</v>
      </c>
      <c r="J22725" s="19">
        <v>-8.3807100000000005</v>
      </c>
    </row>
    <row r="22726" spans="1:10" x14ac:dyDescent="0.2">
      <c r="A22726">
        <v>2022</v>
      </c>
      <c r="B22726">
        <v>1</v>
      </c>
      <c r="C22726" s="1" t="s">
        <v>138</v>
      </c>
      <c r="D22726" s="1" t="s">
        <v>157</v>
      </c>
      <c r="E22726" s="1" t="s">
        <v>164</v>
      </c>
      <c r="F22726" s="1" t="s">
        <v>165</v>
      </c>
      <c r="G22726" s="1" t="s">
        <v>158</v>
      </c>
      <c r="H22726" s="1" t="s">
        <v>168</v>
      </c>
      <c r="I22726" s="1" t="s">
        <v>31</v>
      </c>
      <c r="J22726" s="19">
        <v>-13.789908782613226</v>
      </c>
    </row>
    <row r="22727" spans="1:10" x14ac:dyDescent="0.2">
      <c r="A22727">
        <v>2022</v>
      </c>
      <c r="B22727">
        <v>1</v>
      </c>
      <c r="C22727" s="1" t="s">
        <v>138</v>
      </c>
      <c r="D22727" s="1" t="s">
        <v>157</v>
      </c>
      <c r="E22727" s="1" t="s">
        <v>164</v>
      </c>
      <c r="F22727" s="1" t="s">
        <v>165</v>
      </c>
      <c r="G22727" s="1" t="s">
        <v>158</v>
      </c>
      <c r="H22727" s="1" t="s">
        <v>171</v>
      </c>
      <c r="I22727" s="1" t="s">
        <v>39</v>
      </c>
      <c r="J22727" s="19">
        <v>8.4912500000000009</v>
      </c>
    </row>
    <row r="22728" spans="1:10" x14ac:dyDescent="0.2">
      <c r="A22728">
        <v>2022</v>
      </c>
      <c r="B22728">
        <v>1</v>
      </c>
      <c r="C22728" s="1" t="s">
        <v>138</v>
      </c>
      <c r="D22728" s="1" t="s">
        <v>157</v>
      </c>
      <c r="E22728" s="1" t="s">
        <v>164</v>
      </c>
      <c r="F22728" s="1" t="s">
        <v>165</v>
      </c>
      <c r="G22728" s="1" t="s">
        <v>159</v>
      </c>
      <c r="H22728" s="1" t="s">
        <v>167</v>
      </c>
      <c r="I22728" s="1" t="s">
        <v>32</v>
      </c>
      <c r="J22728" s="19">
        <v>-522.71241934975637</v>
      </c>
    </row>
    <row r="22729" spans="1:10" x14ac:dyDescent="0.2">
      <c r="A22729">
        <v>2022</v>
      </c>
      <c r="B22729">
        <v>1</v>
      </c>
      <c r="C22729" s="1" t="s">
        <v>138</v>
      </c>
      <c r="D22729" s="1" t="s">
        <v>157</v>
      </c>
      <c r="E22729" s="1" t="s">
        <v>164</v>
      </c>
      <c r="F22729" s="1" t="s">
        <v>165</v>
      </c>
      <c r="G22729" s="1" t="s">
        <v>159</v>
      </c>
      <c r="H22729" s="1" t="s">
        <v>171</v>
      </c>
      <c r="I22729" s="1" t="s">
        <v>39</v>
      </c>
      <c r="J22729" s="19">
        <v>-147.31873999999999</v>
      </c>
    </row>
    <row r="22730" spans="1:10" x14ac:dyDescent="0.2">
      <c r="A22730">
        <v>2022</v>
      </c>
      <c r="B22730">
        <v>1</v>
      </c>
      <c r="C22730" s="1" t="s">
        <v>138</v>
      </c>
      <c r="D22730" s="1" t="s">
        <v>157</v>
      </c>
      <c r="E22730" s="1" t="s">
        <v>164</v>
      </c>
      <c r="F22730" s="1" t="s">
        <v>165</v>
      </c>
      <c r="G22730" s="1" t="s">
        <v>14</v>
      </c>
      <c r="H22730" s="1" t="s">
        <v>162</v>
      </c>
      <c r="I22730" s="1" t="s">
        <v>30</v>
      </c>
      <c r="J22730" s="19">
        <v>288.07185000000004</v>
      </c>
    </row>
    <row r="22731" spans="1:10" x14ac:dyDescent="0.2">
      <c r="A22731">
        <v>2022</v>
      </c>
      <c r="B22731">
        <v>1</v>
      </c>
      <c r="C22731" s="1" t="s">
        <v>138</v>
      </c>
      <c r="D22731" s="1" t="s">
        <v>157</v>
      </c>
      <c r="E22731" s="1" t="s">
        <v>164</v>
      </c>
      <c r="F22731" s="1" t="s">
        <v>165</v>
      </c>
      <c r="G22731" s="1" t="s">
        <v>14</v>
      </c>
      <c r="H22731" s="1" t="s">
        <v>171</v>
      </c>
      <c r="I22731" s="1" t="s">
        <v>39</v>
      </c>
      <c r="J22731" s="19">
        <v>-187.133750518</v>
      </c>
    </row>
    <row r="22732" spans="1:10" x14ac:dyDescent="0.2">
      <c r="A22732">
        <v>2022</v>
      </c>
      <c r="B22732">
        <v>1</v>
      </c>
      <c r="C22732" s="1" t="s">
        <v>138</v>
      </c>
      <c r="D22732" s="1" t="s">
        <v>157</v>
      </c>
      <c r="E22732" s="1" t="s">
        <v>164</v>
      </c>
      <c r="F22732" s="1" t="s">
        <v>165</v>
      </c>
      <c r="G22732" s="1" t="s">
        <v>13</v>
      </c>
      <c r="H22732" s="1" t="s">
        <v>161</v>
      </c>
      <c r="I22732" s="1" t="s">
        <v>29</v>
      </c>
      <c r="J22732" s="19">
        <v>-4.7844499999999996</v>
      </c>
    </row>
    <row r="22733" spans="1:10" x14ac:dyDescent="0.2">
      <c r="A22733">
        <v>2022</v>
      </c>
      <c r="B22733">
        <v>1</v>
      </c>
      <c r="C22733" s="1" t="s">
        <v>138</v>
      </c>
      <c r="D22733" s="1" t="s">
        <v>157</v>
      </c>
      <c r="E22733" s="1" t="s">
        <v>164</v>
      </c>
      <c r="F22733" s="1" t="s">
        <v>165</v>
      </c>
      <c r="G22733" s="1" t="s">
        <v>16</v>
      </c>
      <c r="H22733" s="1" t="s">
        <v>160</v>
      </c>
      <c r="I22733" s="1" t="s">
        <v>37</v>
      </c>
      <c r="J22733" s="19">
        <v>203.96652999999998</v>
      </c>
    </row>
    <row r="22734" spans="1:10" x14ac:dyDescent="0.2">
      <c r="A22734">
        <v>2022</v>
      </c>
      <c r="B22734">
        <v>1</v>
      </c>
      <c r="C22734" s="1" t="s">
        <v>138</v>
      </c>
      <c r="D22734" s="1" t="s">
        <v>157</v>
      </c>
      <c r="E22734" s="1" t="s">
        <v>164</v>
      </c>
      <c r="F22734" s="1" t="s">
        <v>165</v>
      </c>
      <c r="G22734" s="1" t="s">
        <v>16</v>
      </c>
      <c r="H22734" s="1" t="s">
        <v>170</v>
      </c>
      <c r="I22734" s="1" t="s">
        <v>151</v>
      </c>
      <c r="J22734" s="19">
        <v>223.35410999999999</v>
      </c>
    </row>
    <row r="22735" spans="1:10" x14ac:dyDescent="0.2">
      <c r="A22735">
        <v>2022</v>
      </c>
      <c r="B22735">
        <v>1</v>
      </c>
      <c r="C22735" s="1" t="s">
        <v>138</v>
      </c>
      <c r="D22735" s="1" t="s">
        <v>157</v>
      </c>
      <c r="E22735" s="1" t="s">
        <v>164</v>
      </c>
      <c r="F22735" s="1" t="s">
        <v>165</v>
      </c>
      <c r="G22735" s="1" t="s">
        <v>155</v>
      </c>
      <c r="H22735" s="1" t="s">
        <v>160</v>
      </c>
      <c r="I22735" s="1" t="s">
        <v>37</v>
      </c>
      <c r="J22735" s="19">
        <v>-42.150389334311598</v>
      </c>
    </row>
    <row r="22736" spans="1:10" x14ac:dyDescent="0.2">
      <c r="A22736">
        <v>2022</v>
      </c>
      <c r="B22736">
        <v>1</v>
      </c>
      <c r="C22736" s="1" t="s">
        <v>138</v>
      </c>
      <c r="D22736" s="1" t="s">
        <v>157</v>
      </c>
      <c r="E22736" s="1" t="s">
        <v>164</v>
      </c>
      <c r="F22736" s="1" t="s">
        <v>165</v>
      </c>
      <c r="G22736" s="1" t="s">
        <v>155</v>
      </c>
      <c r="H22736" s="1" t="s">
        <v>161</v>
      </c>
      <c r="I22736" s="1" t="s">
        <v>29</v>
      </c>
      <c r="J22736" s="19">
        <v>85.702559999999991</v>
      </c>
    </row>
    <row r="22737" spans="1:10" x14ac:dyDescent="0.2">
      <c r="A22737">
        <v>2022</v>
      </c>
      <c r="B22737">
        <v>1</v>
      </c>
      <c r="C22737" s="1" t="s">
        <v>138</v>
      </c>
      <c r="D22737" s="1" t="s">
        <v>157</v>
      </c>
      <c r="E22737" s="1" t="s">
        <v>164</v>
      </c>
      <c r="F22737" s="1" t="s">
        <v>165</v>
      </c>
      <c r="G22737" s="1" t="s">
        <v>155</v>
      </c>
      <c r="H22737" s="1" t="s">
        <v>162</v>
      </c>
      <c r="I22737" s="1" t="s">
        <v>30</v>
      </c>
      <c r="J22737" s="19">
        <v>116.03008</v>
      </c>
    </row>
    <row r="22738" spans="1:10" x14ac:dyDescent="0.2">
      <c r="A22738">
        <v>2022</v>
      </c>
      <c r="B22738">
        <v>1</v>
      </c>
      <c r="C22738" s="1" t="s">
        <v>138</v>
      </c>
      <c r="D22738" s="1" t="s">
        <v>157</v>
      </c>
      <c r="E22738" s="1" t="s">
        <v>164</v>
      </c>
      <c r="F22738" s="1" t="s">
        <v>165</v>
      </c>
      <c r="G22738" s="1" t="s">
        <v>155</v>
      </c>
      <c r="H22738" s="1" t="s">
        <v>167</v>
      </c>
      <c r="I22738" s="1" t="s">
        <v>32</v>
      </c>
      <c r="J22738" s="19">
        <v>1.3074297500142564</v>
      </c>
    </row>
    <row r="22739" spans="1:10" x14ac:dyDescent="0.2">
      <c r="A22739">
        <v>2022</v>
      </c>
      <c r="B22739">
        <v>1</v>
      </c>
      <c r="C22739" s="1" t="s">
        <v>138</v>
      </c>
      <c r="D22739" s="1" t="s">
        <v>157</v>
      </c>
      <c r="E22739" s="1" t="s">
        <v>164</v>
      </c>
      <c r="F22739" s="1" t="s">
        <v>165</v>
      </c>
      <c r="G22739" s="1" t="s">
        <v>155</v>
      </c>
      <c r="H22739" s="1" t="s">
        <v>163</v>
      </c>
      <c r="I22739" s="1" t="s">
        <v>152</v>
      </c>
      <c r="J22739" s="19">
        <v>12.866699584297333</v>
      </c>
    </row>
    <row r="22740" spans="1:10" x14ac:dyDescent="0.2">
      <c r="A22740">
        <v>2022</v>
      </c>
      <c r="B22740">
        <v>1</v>
      </c>
      <c r="C22740" s="1" t="s">
        <v>138</v>
      </c>
      <c r="D22740" s="1" t="s">
        <v>157</v>
      </c>
      <c r="E22740" s="1" t="s">
        <v>164</v>
      </c>
      <c r="F22740" s="1" t="s">
        <v>165</v>
      </c>
      <c r="G22740" s="1" t="s">
        <v>155</v>
      </c>
      <c r="H22740" s="1" t="s">
        <v>169</v>
      </c>
      <c r="I22740" s="1" t="s">
        <v>36</v>
      </c>
      <c r="J22740" s="19">
        <v>84.026889999999995</v>
      </c>
    </row>
    <row r="22741" spans="1:10" x14ac:dyDescent="0.2">
      <c r="A22741">
        <v>2022</v>
      </c>
      <c r="B22741">
        <v>1</v>
      </c>
      <c r="C22741" s="1" t="s">
        <v>138</v>
      </c>
      <c r="D22741" s="1" t="s">
        <v>157</v>
      </c>
      <c r="E22741" s="1" t="s">
        <v>164</v>
      </c>
      <c r="F22741" s="1" t="s">
        <v>165</v>
      </c>
      <c r="G22741" s="1" t="s">
        <v>155</v>
      </c>
      <c r="H22741" s="1" t="s">
        <v>171</v>
      </c>
      <c r="I22741" s="1" t="s">
        <v>39</v>
      </c>
      <c r="J22741" s="19">
        <v>288.81274961699995</v>
      </c>
    </row>
    <row r="22742" spans="1:10" x14ac:dyDescent="0.2">
      <c r="A22742">
        <v>2022</v>
      </c>
      <c r="B22742">
        <v>1</v>
      </c>
      <c r="C22742" s="1" t="s">
        <v>138</v>
      </c>
      <c r="D22742" s="1" t="s">
        <v>157</v>
      </c>
      <c r="E22742" s="1" t="s">
        <v>166</v>
      </c>
      <c r="F22742" s="1" t="s">
        <v>150</v>
      </c>
      <c r="G22742" s="1" t="s">
        <v>159</v>
      </c>
      <c r="H22742" s="1" t="s">
        <v>167</v>
      </c>
      <c r="I22742" s="1" t="s">
        <v>32</v>
      </c>
      <c r="J22742" s="19">
        <v>-363.95410142759175</v>
      </c>
    </row>
    <row r="22743" spans="1:10" x14ac:dyDescent="0.2">
      <c r="A22743">
        <v>2022</v>
      </c>
      <c r="B22743">
        <v>1</v>
      </c>
      <c r="C22743" s="1" t="s">
        <v>138</v>
      </c>
      <c r="D22743" s="1" t="s">
        <v>157</v>
      </c>
      <c r="E22743" s="1" t="s">
        <v>166</v>
      </c>
      <c r="F22743" s="1" t="s">
        <v>150</v>
      </c>
      <c r="G22743" s="1" t="s">
        <v>159</v>
      </c>
      <c r="H22743" s="1" t="s">
        <v>171</v>
      </c>
      <c r="I22743" s="1" t="s">
        <v>39</v>
      </c>
      <c r="J22743" s="19">
        <v>-2952.0139200259996</v>
      </c>
    </row>
    <row r="22744" spans="1:10" x14ac:dyDescent="0.2">
      <c r="A22744">
        <v>2022</v>
      </c>
      <c r="B22744">
        <v>1</v>
      </c>
      <c r="C22744" s="1" t="s">
        <v>138</v>
      </c>
      <c r="D22744" s="1" t="s">
        <v>157</v>
      </c>
      <c r="E22744" s="1" t="s">
        <v>166</v>
      </c>
      <c r="F22744" s="1" t="s">
        <v>150</v>
      </c>
      <c r="G22744" s="1" t="s">
        <v>14</v>
      </c>
      <c r="H22744" s="1" t="s">
        <v>162</v>
      </c>
      <c r="I22744" s="1" t="s">
        <v>30</v>
      </c>
      <c r="J22744" s="19">
        <v>1464.3299858790001</v>
      </c>
    </row>
    <row r="22745" spans="1:10" x14ac:dyDescent="0.2">
      <c r="A22745">
        <v>2022</v>
      </c>
      <c r="B22745">
        <v>1</v>
      </c>
      <c r="C22745" s="1" t="s">
        <v>138</v>
      </c>
      <c r="D22745" s="1" t="s">
        <v>157</v>
      </c>
      <c r="E22745" s="1" t="s">
        <v>166</v>
      </c>
      <c r="F22745" s="1" t="s">
        <v>150</v>
      </c>
      <c r="G22745" s="1" t="s">
        <v>14</v>
      </c>
      <c r="H22745" s="1" t="s">
        <v>171</v>
      </c>
      <c r="I22745" s="1" t="s">
        <v>39</v>
      </c>
      <c r="J22745" s="19">
        <v>-137.07876786899999</v>
      </c>
    </row>
    <row r="22746" spans="1:10" x14ac:dyDescent="0.2">
      <c r="A22746">
        <v>2022</v>
      </c>
      <c r="B22746">
        <v>1</v>
      </c>
      <c r="C22746" s="1" t="s">
        <v>138</v>
      </c>
      <c r="D22746" s="1" t="s">
        <v>157</v>
      </c>
      <c r="E22746" s="1" t="s">
        <v>166</v>
      </c>
      <c r="F22746" s="1" t="s">
        <v>150</v>
      </c>
      <c r="G22746" s="1" t="s">
        <v>16</v>
      </c>
      <c r="H22746" s="1" t="s">
        <v>160</v>
      </c>
      <c r="I22746" s="1" t="s">
        <v>37</v>
      </c>
      <c r="J22746" s="19">
        <v>-4.3416999999999994</v>
      </c>
    </row>
    <row r="22747" spans="1:10" x14ac:dyDescent="0.2">
      <c r="A22747">
        <v>2022</v>
      </c>
      <c r="B22747">
        <v>1</v>
      </c>
      <c r="C22747" s="1" t="s">
        <v>138</v>
      </c>
      <c r="D22747" s="1" t="s">
        <v>157</v>
      </c>
      <c r="E22747" s="1" t="s">
        <v>166</v>
      </c>
      <c r="F22747" s="1" t="s">
        <v>150</v>
      </c>
      <c r="G22747" s="1" t="s">
        <v>155</v>
      </c>
      <c r="H22747" s="1" t="s">
        <v>160</v>
      </c>
      <c r="I22747" s="1" t="s">
        <v>37</v>
      </c>
      <c r="J22747" s="19">
        <v>19.926593897900645</v>
      </c>
    </row>
    <row r="22748" spans="1:10" x14ac:dyDescent="0.2">
      <c r="A22748">
        <v>2022</v>
      </c>
      <c r="B22748">
        <v>1</v>
      </c>
      <c r="C22748" s="1" t="s">
        <v>138</v>
      </c>
      <c r="D22748" s="1" t="s">
        <v>157</v>
      </c>
      <c r="E22748" s="1" t="s">
        <v>166</v>
      </c>
      <c r="F22748" s="1" t="s">
        <v>150</v>
      </c>
      <c r="G22748" s="1" t="s">
        <v>155</v>
      </c>
      <c r="H22748" s="1" t="s">
        <v>161</v>
      </c>
      <c r="I22748" s="1" t="s">
        <v>29</v>
      </c>
      <c r="J22748" s="19">
        <v>981.60904326750494</v>
      </c>
    </row>
    <row r="22749" spans="1:10" x14ac:dyDescent="0.2">
      <c r="A22749">
        <v>2022</v>
      </c>
      <c r="B22749">
        <v>1</v>
      </c>
      <c r="C22749" s="1" t="s">
        <v>138</v>
      </c>
      <c r="D22749" s="1" t="s">
        <v>157</v>
      </c>
      <c r="E22749" s="1" t="s">
        <v>166</v>
      </c>
      <c r="F22749" s="1" t="s">
        <v>150</v>
      </c>
      <c r="G22749" s="1" t="s">
        <v>155</v>
      </c>
      <c r="H22749" s="1" t="s">
        <v>162</v>
      </c>
      <c r="I22749" s="1" t="s">
        <v>30</v>
      </c>
      <c r="J22749" s="19">
        <v>468.00515743894005</v>
      </c>
    </row>
    <row r="22750" spans="1:10" x14ac:dyDescent="0.2">
      <c r="A22750">
        <v>2022</v>
      </c>
      <c r="B22750">
        <v>1</v>
      </c>
      <c r="C22750" s="1" t="s">
        <v>138</v>
      </c>
      <c r="D22750" s="1" t="s">
        <v>157</v>
      </c>
      <c r="E22750" s="1" t="s">
        <v>166</v>
      </c>
      <c r="F22750" s="1" t="s">
        <v>150</v>
      </c>
      <c r="G22750" s="1" t="s">
        <v>155</v>
      </c>
      <c r="H22750" s="1" t="s">
        <v>167</v>
      </c>
      <c r="I22750" s="1" t="s">
        <v>32</v>
      </c>
      <c r="J22750" s="19">
        <v>5.4551467277378377E-2</v>
      </c>
    </row>
    <row r="22751" spans="1:10" x14ac:dyDescent="0.2">
      <c r="A22751">
        <v>2022</v>
      </c>
      <c r="B22751">
        <v>1</v>
      </c>
      <c r="C22751" s="1" t="s">
        <v>138</v>
      </c>
      <c r="D22751" s="1" t="s">
        <v>157</v>
      </c>
      <c r="E22751" s="1" t="s">
        <v>166</v>
      </c>
      <c r="F22751" s="1" t="s">
        <v>150</v>
      </c>
      <c r="G22751" s="1" t="s">
        <v>155</v>
      </c>
      <c r="H22751" s="1" t="s">
        <v>163</v>
      </c>
      <c r="I22751" s="1" t="s">
        <v>152</v>
      </c>
      <c r="J22751" s="19">
        <v>-19.199447369748007</v>
      </c>
    </row>
    <row r="22752" spans="1:10" x14ac:dyDescent="0.2">
      <c r="A22752">
        <v>2022</v>
      </c>
      <c r="B22752">
        <v>1</v>
      </c>
      <c r="C22752" s="1" t="s">
        <v>138</v>
      </c>
      <c r="D22752" s="1" t="s">
        <v>157</v>
      </c>
      <c r="E22752" s="1" t="s">
        <v>166</v>
      </c>
      <c r="F22752" s="1" t="s">
        <v>150</v>
      </c>
      <c r="G22752" s="1" t="s">
        <v>155</v>
      </c>
      <c r="H22752" s="1" t="s">
        <v>169</v>
      </c>
      <c r="I22752" s="1" t="s">
        <v>36</v>
      </c>
      <c r="J22752" s="19">
        <v>120.72375306399999</v>
      </c>
    </row>
    <row r="22753" spans="1:10" x14ac:dyDescent="0.2">
      <c r="A22753">
        <v>2022</v>
      </c>
      <c r="B22753">
        <v>1</v>
      </c>
      <c r="C22753" s="1" t="s">
        <v>138</v>
      </c>
      <c r="D22753" s="1" t="s">
        <v>157</v>
      </c>
      <c r="E22753" s="1" t="s">
        <v>166</v>
      </c>
      <c r="F22753" s="1" t="s">
        <v>150</v>
      </c>
      <c r="G22753" s="1" t="s">
        <v>155</v>
      </c>
      <c r="H22753" s="1" t="s">
        <v>171</v>
      </c>
      <c r="I22753" s="1" t="s">
        <v>39</v>
      </c>
      <c r="J22753" s="19">
        <v>224.72349209499998</v>
      </c>
    </row>
    <row r="22754" spans="1:10" x14ac:dyDescent="0.2">
      <c r="A22754">
        <v>2022</v>
      </c>
      <c r="B22754">
        <v>1</v>
      </c>
      <c r="C22754" s="1" t="s">
        <v>138</v>
      </c>
      <c r="D22754" s="1" t="s">
        <v>157</v>
      </c>
      <c r="E22754" s="1" t="s">
        <v>169</v>
      </c>
      <c r="F22754" s="1" t="s">
        <v>36</v>
      </c>
      <c r="G22754" s="1" t="s">
        <v>158</v>
      </c>
      <c r="H22754" s="1" t="s">
        <v>168</v>
      </c>
      <c r="I22754" s="1" t="s">
        <v>31</v>
      </c>
      <c r="J22754" s="19">
        <v>17.469091760015637</v>
      </c>
    </row>
    <row r="22755" spans="1:10" x14ac:dyDescent="0.2">
      <c r="A22755">
        <v>2022</v>
      </c>
      <c r="B22755">
        <v>1</v>
      </c>
      <c r="C22755" s="1" t="s">
        <v>138</v>
      </c>
      <c r="D22755" s="1" t="s">
        <v>157</v>
      </c>
      <c r="E22755" s="1" t="s">
        <v>169</v>
      </c>
      <c r="F22755" s="1" t="s">
        <v>36</v>
      </c>
      <c r="G22755" s="1" t="s">
        <v>158</v>
      </c>
      <c r="H22755" s="1" t="s">
        <v>171</v>
      </c>
      <c r="I22755" s="1" t="s">
        <v>39</v>
      </c>
      <c r="J22755" s="19">
        <v>-0.85276470800000004</v>
      </c>
    </row>
    <row r="22756" spans="1:10" x14ac:dyDescent="0.2">
      <c r="A22756">
        <v>2022</v>
      </c>
      <c r="B22756">
        <v>1</v>
      </c>
      <c r="C22756" s="1" t="s">
        <v>138</v>
      </c>
      <c r="D22756" s="1" t="s">
        <v>157</v>
      </c>
      <c r="E22756" s="1" t="s">
        <v>169</v>
      </c>
      <c r="F22756" s="1" t="s">
        <v>36</v>
      </c>
      <c r="G22756" s="1" t="s">
        <v>14</v>
      </c>
      <c r="H22756" s="1" t="s">
        <v>161</v>
      </c>
      <c r="I22756" s="1" t="s">
        <v>29</v>
      </c>
      <c r="J22756" s="19">
        <v>0.87154591700000006</v>
      </c>
    </row>
    <row r="22757" spans="1:10" x14ac:dyDescent="0.2">
      <c r="A22757">
        <v>2022</v>
      </c>
      <c r="B22757">
        <v>1</v>
      </c>
      <c r="C22757" s="1" t="s">
        <v>138</v>
      </c>
      <c r="D22757" s="1" t="s">
        <v>157</v>
      </c>
      <c r="E22757" s="1" t="s">
        <v>169</v>
      </c>
      <c r="F22757" s="1" t="s">
        <v>36</v>
      </c>
      <c r="G22757" s="1" t="s">
        <v>14</v>
      </c>
      <c r="H22757" s="1" t="s">
        <v>162</v>
      </c>
      <c r="I22757" s="1" t="s">
        <v>30</v>
      </c>
      <c r="J22757" s="19">
        <v>-290.91532625500042</v>
      </c>
    </row>
    <row r="22758" spans="1:10" x14ac:dyDescent="0.2">
      <c r="A22758">
        <v>2022</v>
      </c>
      <c r="B22758">
        <v>1</v>
      </c>
      <c r="C22758" s="1" t="s">
        <v>138</v>
      </c>
      <c r="D22758" s="1" t="s">
        <v>157</v>
      </c>
      <c r="E22758" s="1" t="s">
        <v>169</v>
      </c>
      <c r="F22758" s="1" t="s">
        <v>36</v>
      </c>
      <c r="G22758" s="1" t="s">
        <v>14</v>
      </c>
      <c r="H22758" s="1" t="s">
        <v>171</v>
      </c>
      <c r="I22758" s="1" t="s">
        <v>39</v>
      </c>
      <c r="J22758" s="19">
        <v>214.30629991999999</v>
      </c>
    </row>
    <row r="22759" spans="1:10" x14ac:dyDescent="0.2">
      <c r="A22759">
        <v>2022</v>
      </c>
      <c r="B22759">
        <v>1</v>
      </c>
      <c r="C22759" s="1" t="s">
        <v>138</v>
      </c>
      <c r="D22759" s="1" t="s">
        <v>157</v>
      </c>
      <c r="E22759" s="1" t="s">
        <v>169</v>
      </c>
      <c r="F22759" s="1" t="s">
        <v>36</v>
      </c>
      <c r="G22759" s="1" t="s">
        <v>13</v>
      </c>
      <c r="H22759" s="1" t="s">
        <v>161</v>
      </c>
      <c r="I22759" s="1" t="s">
        <v>29</v>
      </c>
      <c r="J22759" s="19">
        <v>36.943925493999998</v>
      </c>
    </row>
    <row r="22760" spans="1:10" x14ac:dyDescent="0.2">
      <c r="A22760">
        <v>2022</v>
      </c>
      <c r="B22760">
        <v>1</v>
      </c>
      <c r="C22760" s="1" t="s">
        <v>138</v>
      </c>
      <c r="D22760" s="1" t="s">
        <v>157</v>
      </c>
      <c r="E22760" s="1" t="s">
        <v>169</v>
      </c>
      <c r="F22760" s="1" t="s">
        <v>36</v>
      </c>
      <c r="G22760" s="1" t="s">
        <v>16</v>
      </c>
      <c r="H22760" s="1" t="s">
        <v>160</v>
      </c>
      <c r="I22760" s="1" t="s">
        <v>37</v>
      </c>
      <c r="J22760" s="19">
        <v>-12.890513900000006</v>
      </c>
    </row>
    <row r="22761" spans="1:10" x14ac:dyDescent="0.2">
      <c r="A22761">
        <v>2022</v>
      </c>
      <c r="B22761">
        <v>1</v>
      </c>
      <c r="C22761" s="1" t="s">
        <v>138</v>
      </c>
      <c r="D22761" s="1" t="s">
        <v>157</v>
      </c>
      <c r="E22761" s="1" t="s">
        <v>169</v>
      </c>
      <c r="F22761" s="1" t="s">
        <v>36</v>
      </c>
      <c r="G22761" s="1" t="s">
        <v>16</v>
      </c>
      <c r="H22761" s="1" t="s">
        <v>162</v>
      </c>
      <c r="I22761" s="1" t="s">
        <v>30</v>
      </c>
      <c r="J22761" s="19">
        <v>-55.314360000000001</v>
      </c>
    </row>
    <row r="22762" spans="1:10" x14ac:dyDescent="0.2">
      <c r="A22762">
        <v>2022</v>
      </c>
      <c r="B22762">
        <v>1</v>
      </c>
      <c r="C22762" s="1" t="s">
        <v>138</v>
      </c>
      <c r="D22762" s="1" t="s">
        <v>157</v>
      </c>
      <c r="E22762" s="1" t="s">
        <v>169</v>
      </c>
      <c r="F22762" s="1" t="s">
        <v>36</v>
      </c>
      <c r="G22762" s="1" t="s">
        <v>16</v>
      </c>
      <c r="H22762" s="1" t="s">
        <v>163</v>
      </c>
      <c r="I22762" s="1" t="s">
        <v>152</v>
      </c>
      <c r="J22762" s="19">
        <v>-0.35037999999999986</v>
      </c>
    </row>
    <row r="22763" spans="1:10" x14ac:dyDescent="0.2">
      <c r="A22763">
        <v>2022</v>
      </c>
      <c r="B22763">
        <v>1</v>
      </c>
      <c r="C22763" s="1" t="s">
        <v>138</v>
      </c>
      <c r="D22763" s="1" t="s">
        <v>157</v>
      </c>
      <c r="E22763" s="1" t="s">
        <v>169</v>
      </c>
      <c r="F22763" s="1" t="s">
        <v>36</v>
      </c>
      <c r="G22763" s="1" t="s">
        <v>16</v>
      </c>
      <c r="H22763" s="1" t="s">
        <v>170</v>
      </c>
      <c r="I22763" s="1" t="s">
        <v>151</v>
      </c>
      <c r="J22763" s="19">
        <v>284.173045</v>
      </c>
    </row>
    <row r="22764" spans="1:10" x14ac:dyDescent="0.2">
      <c r="A22764">
        <v>2022</v>
      </c>
      <c r="B22764">
        <v>1</v>
      </c>
      <c r="C22764" s="1" t="s">
        <v>138</v>
      </c>
      <c r="D22764" s="1" t="s">
        <v>157</v>
      </c>
      <c r="E22764" s="1" t="s">
        <v>169</v>
      </c>
      <c r="F22764" s="1" t="s">
        <v>36</v>
      </c>
      <c r="G22764" s="1" t="s">
        <v>155</v>
      </c>
      <c r="H22764" s="1" t="s">
        <v>160</v>
      </c>
      <c r="I22764" s="1" t="s">
        <v>37</v>
      </c>
      <c r="J22764" s="19">
        <v>-19.254567459999997</v>
      </c>
    </row>
    <row r="22765" spans="1:10" x14ac:dyDescent="0.2">
      <c r="A22765">
        <v>2022</v>
      </c>
      <c r="B22765">
        <v>1</v>
      </c>
      <c r="C22765" s="1" t="s">
        <v>138</v>
      </c>
      <c r="D22765" s="1" t="s">
        <v>157</v>
      </c>
      <c r="E22765" s="1" t="s">
        <v>169</v>
      </c>
      <c r="F22765" s="1" t="s">
        <v>36</v>
      </c>
      <c r="G22765" s="1" t="s">
        <v>155</v>
      </c>
      <c r="H22765" s="1" t="s">
        <v>161</v>
      </c>
      <c r="I22765" s="1" t="s">
        <v>29</v>
      </c>
      <c r="J22765" s="19">
        <v>-817.54926997600001</v>
      </c>
    </row>
    <row r="22766" spans="1:10" x14ac:dyDescent="0.2">
      <c r="A22766">
        <v>2022</v>
      </c>
      <c r="B22766">
        <v>1</v>
      </c>
      <c r="C22766" s="1" t="s">
        <v>138</v>
      </c>
      <c r="D22766" s="1" t="s">
        <v>157</v>
      </c>
      <c r="E22766" s="1" t="s">
        <v>169</v>
      </c>
      <c r="F22766" s="1" t="s">
        <v>36</v>
      </c>
      <c r="G22766" s="1" t="s">
        <v>155</v>
      </c>
      <c r="H22766" s="1" t="s">
        <v>162</v>
      </c>
      <c r="I22766" s="1" t="s">
        <v>30</v>
      </c>
      <c r="J22766" s="19">
        <v>11.686145132</v>
      </c>
    </row>
    <row r="22767" spans="1:10" x14ac:dyDescent="0.2">
      <c r="A22767">
        <v>2022</v>
      </c>
      <c r="B22767">
        <v>1</v>
      </c>
      <c r="C22767" s="1" t="s">
        <v>138</v>
      </c>
      <c r="D22767" s="1" t="s">
        <v>157</v>
      </c>
      <c r="E22767" s="1" t="s">
        <v>169</v>
      </c>
      <c r="F22767" s="1" t="s">
        <v>36</v>
      </c>
      <c r="G22767" s="1" t="s">
        <v>155</v>
      </c>
      <c r="H22767" s="1" t="s">
        <v>163</v>
      </c>
      <c r="I22767" s="1" t="s">
        <v>152</v>
      </c>
      <c r="J22767" s="19">
        <v>5.9895359000000002E-2</v>
      </c>
    </row>
    <row r="22768" spans="1:10" x14ac:dyDescent="0.2">
      <c r="A22768">
        <v>2022</v>
      </c>
      <c r="B22768">
        <v>1</v>
      </c>
      <c r="C22768" s="1" t="s">
        <v>138</v>
      </c>
      <c r="D22768" s="1" t="s">
        <v>157</v>
      </c>
      <c r="E22768" s="1" t="s">
        <v>169</v>
      </c>
      <c r="F22768" s="1" t="s">
        <v>36</v>
      </c>
      <c r="G22768" s="1" t="s">
        <v>155</v>
      </c>
      <c r="H22768" s="1" t="s">
        <v>169</v>
      </c>
      <c r="I22768" s="1" t="s">
        <v>36</v>
      </c>
      <c r="J22768" s="19">
        <v>33.604645529000003</v>
      </c>
    </row>
    <row r="22769" spans="1:10" x14ac:dyDescent="0.2">
      <c r="A22769">
        <v>2022</v>
      </c>
      <c r="B22769">
        <v>1</v>
      </c>
      <c r="C22769" s="1" t="s">
        <v>138</v>
      </c>
      <c r="D22769" s="1" t="s">
        <v>157</v>
      </c>
      <c r="E22769" s="1" t="s">
        <v>169</v>
      </c>
      <c r="F22769" s="1" t="s">
        <v>36</v>
      </c>
      <c r="G22769" s="1" t="s">
        <v>155</v>
      </c>
      <c r="H22769" s="1" t="s">
        <v>171</v>
      </c>
      <c r="I22769" s="1" t="s">
        <v>39</v>
      </c>
      <c r="J22769" s="19">
        <v>5207.9368509569995</v>
      </c>
    </row>
    <row r="22770" spans="1:10" x14ac:dyDescent="0.2">
      <c r="A22770">
        <v>2022</v>
      </c>
      <c r="B22770">
        <v>1</v>
      </c>
      <c r="C22770" s="1" t="s">
        <v>138</v>
      </c>
      <c r="D22770" s="1" t="s">
        <v>157</v>
      </c>
      <c r="E22770" s="1" t="s">
        <v>170</v>
      </c>
      <c r="F22770" s="1" t="s">
        <v>151</v>
      </c>
      <c r="G22770" s="1" t="s">
        <v>158</v>
      </c>
      <c r="H22770" s="1" t="s">
        <v>168</v>
      </c>
      <c r="I22770" s="1" t="s">
        <v>31</v>
      </c>
      <c r="J22770" s="19">
        <v>-673.87452089969031</v>
      </c>
    </row>
    <row r="22771" spans="1:10" x14ac:dyDescent="0.2">
      <c r="A22771">
        <v>2022</v>
      </c>
      <c r="B22771">
        <v>1</v>
      </c>
      <c r="C22771" s="1" t="s">
        <v>138</v>
      </c>
      <c r="D22771" s="1" t="s">
        <v>157</v>
      </c>
      <c r="E22771" s="1" t="s">
        <v>170</v>
      </c>
      <c r="F22771" s="1" t="s">
        <v>151</v>
      </c>
      <c r="G22771" s="1" t="s">
        <v>159</v>
      </c>
      <c r="H22771" s="1" t="s">
        <v>167</v>
      </c>
      <c r="I22771" s="1" t="s">
        <v>32</v>
      </c>
      <c r="J22771" s="19">
        <v>-868.91178126572629</v>
      </c>
    </row>
    <row r="22772" spans="1:10" x14ac:dyDescent="0.2">
      <c r="A22772">
        <v>2022</v>
      </c>
      <c r="B22772">
        <v>1</v>
      </c>
      <c r="C22772" s="1" t="s">
        <v>138</v>
      </c>
      <c r="D22772" s="1" t="s">
        <v>157</v>
      </c>
      <c r="E22772" s="1" t="s">
        <v>170</v>
      </c>
      <c r="F22772" s="1" t="s">
        <v>151</v>
      </c>
      <c r="G22772" s="1" t="s">
        <v>14</v>
      </c>
      <c r="H22772" s="1" t="s">
        <v>162</v>
      </c>
      <c r="I22772" s="1" t="s">
        <v>30</v>
      </c>
      <c r="J22772" s="19">
        <v>-1450.8880600000002</v>
      </c>
    </row>
    <row r="22773" spans="1:10" x14ac:dyDescent="0.2">
      <c r="A22773">
        <v>2022</v>
      </c>
      <c r="B22773">
        <v>1</v>
      </c>
      <c r="C22773" s="1" t="s">
        <v>138</v>
      </c>
      <c r="D22773" s="1" t="s">
        <v>157</v>
      </c>
      <c r="E22773" s="1" t="s">
        <v>170</v>
      </c>
      <c r="F22773" s="1" t="s">
        <v>151</v>
      </c>
      <c r="G22773" s="1" t="s">
        <v>14</v>
      </c>
      <c r="H22773" s="1" t="s">
        <v>171</v>
      </c>
      <c r="I22773" s="1" t="s">
        <v>39</v>
      </c>
      <c r="J22773" s="19">
        <v>111.42041583220001</v>
      </c>
    </row>
    <row r="22774" spans="1:10" x14ac:dyDescent="0.2">
      <c r="A22774">
        <v>2022</v>
      </c>
      <c r="B22774">
        <v>1</v>
      </c>
      <c r="C22774" s="1" t="s">
        <v>138</v>
      </c>
      <c r="D22774" s="1" t="s">
        <v>157</v>
      </c>
      <c r="E22774" s="1" t="s">
        <v>170</v>
      </c>
      <c r="F22774" s="1" t="s">
        <v>151</v>
      </c>
      <c r="G22774" s="1" t="s">
        <v>13</v>
      </c>
      <c r="H22774" s="1" t="s">
        <v>161</v>
      </c>
      <c r="I22774" s="1" t="s">
        <v>29</v>
      </c>
      <c r="J22774" s="19">
        <v>-1582.2967885525004</v>
      </c>
    </row>
    <row r="22775" spans="1:10" x14ac:dyDescent="0.2">
      <c r="A22775">
        <v>2022</v>
      </c>
      <c r="B22775">
        <v>1</v>
      </c>
      <c r="C22775" s="1" t="s">
        <v>138</v>
      </c>
      <c r="D22775" s="1" t="s">
        <v>157</v>
      </c>
      <c r="E22775" s="1" t="s">
        <v>170</v>
      </c>
      <c r="F22775" s="1" t="s">
        <v>151</v>
      </c>
      <c r="G22775" s="1" t="s">
        <v>155</v>
      </c>
      <c r="H22775" s="1" t="s">
        <v>160</v>
      </c>
      <c r="I22775" s="1" t="s">
        <v>37</v>
      </c>
      <c r="J22775" s="19">
        <v>0</v>
      </c>
    </row>
    <row r="22776" spans="1:10" x14ac:dyDescent="0.2">
      <c r="A22776">
        <v>2022</v>
      </c>
      <c r="B22776">
        <v>1</v>
      </c>
      <c r="C22776" s="1" t="s">
        <v>138</v>
      </c>
      <c r="D22776" s="1" t="s">
        <v>157</v>
      </c>
      <c r="E22776" s="1" t="s">
        <v>170</v>
      </c>
      <c r="F22776" s="1" t="s">
        <v>151</v>
      </c>
      <c r="G22776" s="1" t="s">
        <v>155</v>
      </c>
      <c r="H22776" s="1" t="s">
        <v>161</v>
      </c>
      <c r="I22776" s="1" t="s">
        <v>29</v>
      </c>
      <c r="J22776" s="19">
        <v>0</v>
      </c>
    </row>
    <row r="22777" spans="1:10" x14ac:dyDescent="0.2">
      <c r="A22777">
        <v>2022</v>
      </c>
      <c r="B22777">
        <v>1</v>
      </c>
      <c r="C22777" s="1" t="s">
        <v>138</v>
      </c>
      <c r="D22777" s="1" t="s">
        <v>157</v>
      </c>
      <c r="E22777" s="1" t="s">
        <v>170</v>
      </c>
      <c r="F22777" s="1" t="s">
        <v>151</v>
      </c>
      <c r="G22777" s="1" t="s">
        <v>155</v>
      </c>
      <c r="H22777" s="1" t="s">
        <v>163</v>
      </c>
      <c r="I22777" s="1" t="s">
        <v>152</v>
      </c>
      <c r="J22777" s="19">
        <v>-0.91088133450855557</v>
      </c>
    </row>
    <row r="22778" spans="1:10" x14ac:dyDescent="0.2">
      <c r="A22778">
        <v>2022</v>
      </c>
      <c r="B22778">
        <v>1</v>
      </c>
      <c r="C22778" s="1" t="s">
        <v>138</v>
      </c>
      <c r="D22778" s="1" t="s">
        <v>157</v>
      </c>
      <c r="E22778" s="1" t="s">
        <v>170</v>
      </c>
      <c r="F22778" s="1" t="s">
        <v>151</v>
      </c>
      <c r="G22778" s="1" t="s">
        <v>155</v>
      </c>
      <c r="H22778" s="1" t="s">
        <v>169</v>
      </c>
      <c r="I22778" s="1" t="s">
        <v>36</v>
      </c>
      <c r="J22778" s="19">
        <v>0</v>
      </c>
    </row>
    <row r="22779" spans="1:10" x14ac:dyDescent="0.2">
      <c r="A22779">
        <v>2022</v>
      </c>
      <c r="B22779">
        <v>1</v>
      </c>
      <c r="C22779" s="1" t="s">
        <v>138</v>
      </c>
      <c r="D22779" s="1" t="s">
        <v>157</v>
      </c>
      <c r="E22779" s="1" t="s">
        <v>170</v>
      </c>
      <c r="F22779" s="1" t="s">
        <v>151</v>
      </c>
      <c r="G22779" s="1" t="s">
        <v>155</v>
      </c>
      <c r="H22779" s="1" t="s">
        <v>171</v>
      </c>
      <c r="I22779" s="1" t="s">
        <v>39</v>
      </c>
      <c r="J22779" s="19">
        <v>111.073224532</v>
      </c>
    </row>
    <row r="22780" spans="1:10" x14ac:dyDescent="0.2">
      <c r="A22780">
        <v>2022</v>
      </c>
      <c r="B22780">
        <v>1</v>
      </c>
      <c r="C22780" s="1" t="s">
        <v>138</v>
      </c>
      <c r="D22780" s="1" t="s">
        <v>157</v>
      </c>
      <c r="E22780" s="1" t="s">
        <v>171</v>
      </c>
      <c r="F22780" s="1" t="s">
        <v>39</v>
      </c>
      <c r="G22780" s="1" t="s">
        <v>158</v>
      </c>
      <c r="H22780" s="1" t="s">
        <v>168</v>
      </c>
      <c r="I22780" s="1" t="s">
        <v>31</v>
      </c>
      <c r="J22780" s="19">
        <v>-66.239476078999999</v>
      </c>
    </row>
    <row r="22781" spans="1:10" x14ac:dyDescent="0.2">
      <c r="A22781">
        <v>2022</v>
      </c>
      <c r="B22781">
        <v>1</v>
      </c>
      <c r="C22781" s="1" t="s">
        <v>138</v>
      </c>
      <c r="D22781" s="1" t="s">
        <v>157</v>
      </c>
      <c r="E22781" s="1" t="s">
        <v>171</v>
      </c>
      <c r="F22781" s="1" t="s">
        <v>39</v>
      </c>
      <c r="G22781" s="1" t="s">
        <v>158</v>
      </c>
      <c r="H22781" s="1" t="s">
        <v>167</v>
      </c>
      <c r="I22781" s="1" t="s">
        <v>32</v>
      </c>
      <c r="J22781" s="19">
        <v>0</v>
      </c>
    </row>
    <row r="22782" spans="1:10" x14ac:dyDescent="0.2">
      <c r="A22782">
        <v>2022</v>
      </c>
      <c r="B22782">
        <v>1</v>
      </c>
      <c r="C22782" s="1" t="s">
        <v>138</v>
      </c>
      <c r="D22782" s="1" t="s">
        <v>157</v>
      </c>
      <c r="E22782" s="1" t="s">
        <v>171</v>
      </c>
      <c r="F22782" s="1" t="s">
        <v>39</v>
      </c>
      <c r="G22782" s="1" t="s">
        <v>159</v>
      </c>
      <c r="H22782" s="1" t="s">
        <v>167</v>
      </c>
      <c r="I22782" s="1" t="s">
        <v>32</v>
      </c>
      <c r="J22782" s="19">
        <v>26.019492489000012</v>
      </c>
    </row>
    <row r="22783" spans="1:10" x14ac:dyDescent="0.2">
      <c r="A22783">
        <v>2022</v>
      </c>
      <c r="B22783">
        <v>1</v>
      </c>
      <c r="C22783" s="1" t="s">
        <v>138</v>
      </c>
      <c r="D22783" s="1" t="s">
        <v>157</v>
      </c>
      <c r="E22783" s="1" t="s">
        <v>171</v>
      </c>
      <c r="F22783" s="1" t="s">
        <v>39</v>
      </c>
      <c r="G22783" s="1" t="s">
        <v>14</v>
      </c>
      <c r="H22783" s="1" t="s">
        <v>161</v>
      </c>
      <c r="I22783" s="1" t="s">
        <v>29</v>
      </c>
      <c r="J22783" s="19">
        <v>-1.8373195179999999</v>
      </c>
    </row>
    <row r="22784" spans="1:10" x14ac:dyDescent="0.2">
      <c r="A22784">
        <v>2022</v>
      </c>
      <c r="B22784">
        <v>1</v>
      </c>
      <c r="C22784" s="1" t="s">
        <v>138</v>
      </c>
      <c r="D22784" s="1" t="s">
        <v>157</v>
      </c>
      <c r="E22784" s="1" t="s">
        <v>171</v>
      </c>
      <c r="F22784" s="1" t="s">
        <v>39</v>
      </c>
      <c r="G22784" s="1" t="s">
        <v>14</v>
      </c>
      <c r="H22784" s="1" t="s">
        <v>162</v>
      </c>
      <c r="I22784" s="1" t="s">
        <v>30</v>
      </c>
      <c r="J22784" s="19">
        <v>1462.230516971</v>
      </c>
    </row>
    <row r="22785" spans="1:10" x14ac:dyDescent="0.2">
      <c r="A22785">
        <v>2022</v>
      </c>
      <c r="B22785">
        <v>1</v>
      </c>
      <c r="C22785" s="1" t="s">
        <v>138</v>
      </c>
      <c r="D22785" s="1" t="s">
        <v>157</v>
      </c>
      <c r="E22785" s="1" t="s">
        <v>171</v>
      </c>
      <c r="F22785" s="1" t="s">
        <v>39</v>
      </c>
      <c r="G22785" s="1" t="s">
        <v>16</v>
      </c>
      <c r="H22785" s="1" t="s">
        <v>160</v>
      </c>
      <c r="I22785" s="1" t="s">
        <v>37</v>
      </c>
      <c r="J22785" s="19">
        <v>2531.7565342460002</v>
      </c>
    </row>
    <row r="22786" spans="1:10" x14ac:dyDescent="0.2">
      <c r="A22786">
        <v>2022</v>
      </c>
      <c r="B22786">
        <v>1</v>
      </c>
      <c r="C22786" s="1" t="s">
        <v>138</v>
      </c>
      <c r="D22786" s="1" t="s">
        <v>157</v>
      </c>
      <c r="E22786" s="1" t="s">
        <v>171</v>
      </c>
      <c r="F22786" s="1" t="s">
        <v>39</v>
      </c>
      <c r="G22786" s="1" t="s">
        <v>16</v>
      </c>
      <c r="H22786" s="1" t="s">
        <v>161</v>
      </c>
      <c r="I22786" s="1" t="s">
        <v>29</v>
      </c>
      <c r="J22786" s="19">
        <v>0.65928808200000011</v>
      </c>
    </row>
    <row r="22787" spans="1:10" x14ac:dyDescent="0.2">
      <c r="A22787">
        <v>2022</v>
      </c>
      <c r="B22787">
        <v>1</v>
      </c>
      <c r="C22787" s="1" t="s">
        <v>138</v>
      </c>
      <c r="D22787" s="1" t="s">
        <v>157</v>
      </c>
      <c r="E22787" s="1" t="s">
        <v>171</v>
      </c>
      <c r="F22787" s="1" t="s">
        <v>39</v>
      </c>
      <c r="G22787" s="1" t="s">
        <v>16</v>
      </c>
      <c r="H22787" s="1" t="s">
        <v>162</v>
      </c>
      <c r="I22787" s="1" t="s">
        <v>30</v>
      </c>
      <c r="J22787" s="19">
        <v>267.71013631300002</v>
      </c>
    </row>
    <row r="22788" spans="1:10" x14ac:dyDescent="0.2">
      <c r="A22788">
        <v>2022</v>
      </c>
      <c r="B22788">
        <v>1</v>
      </c>
      <c r="C22788" s="1" t="s">
        <v>138</v>
      </c>
      <c r="D22788" s="1" t="s">
        <v>157</v>
      </c>
      <c r="E22788" s="1" t="s">
        <v>171</v>
      </c>
      <c r="F22788" s="1" t="s">
        <v>39</v>
      </c>
      <c r="G22788" s="1" t="s">
        <v>16</v>
      </c>
      <c r="H22788" s="1" t="s">
        <v>163</v>
      </c>
      <c r="I22788" s="1" t="s">
        <v>152</v>
      </c>
      <c r="J22788" s="19">
        <v>-226.61274082400001</v>
      </c>
    </row>
    <row r="22789" spans="1:10" x14ac:dyDescent="0.2">
      <c r="A22789">
        <v>2022</v>
      </c>
      <c r="B22789">
        <v>1</v>
      </c>
      <c r="C22789" s="1" t="s">
        <v>138</v>
      </c>
      <c r="D22789" s="1" t="s">
        <v>157</v>
      </c>
      <c r="E22789" s="1" t="s">
        <v>171</v>
      </c>
      <c r="F22789" s="1" t="s">
        <v>39</v>
      </c>
      <c r="G22789" s="1" t="s">
        <v>16</v>
      </c>
      <c r="H22789" s="1" t="s">
        <v>164</v>
      </c>
      <c r="I22789" s="1" t="s">
        <v>165</v>
      </c>
      <c r="J22789" s="19">
        <v>0.17541019900000002</v>
      </c>
    </row>
    <row r="22790" spans="1:10" x14ac:dyDescent="0.2">
      <c r="A22790">
        <v>2022</v>
      </c>
      <c r="B22790">
        <v>1</v>
      </c>
      <c r="C22790" s="1" t="s">
        <v>138</v>
      </c>
      <c r="D22790" s="1" t="s">
        <v>157</v>
      </c>
      <c r="E22790" s="1" t="s">
        <v>171</v>
      </c>
      <c r="F22790" s="1" t="s">
        <v>39</v>
      </c>
      <c r="G22790" s="1" t="s">
        <v>16</v>
      </c>
      <c r="H22790" s="1" t="s">
        <v>169</v>
      </c>
      <c r="I22790" s="1" t="s">
        <v>36</v>
      </c>
      <c r="J22790" s="19">
        <v>32.369150582999993</v>
      </c>
    </row>
    <row r="22791" spans="1:10" x14ac:dyDescent="0.2">
      <c r="A22791">
        <v>2022</v>
      </c>
      <c r="B22791">
        <v>1</v>
      </c>
      <c r="C22791" s="1" t="s">
        <v>138</v>
      </c>
      <c r="D22791" s="1" t="s">
        <v>157</v>
      </c>
      <c r="E22791" s="1" t="s">
        <v>171</v>
      </c>
      <c r="F22791" s="1" t="s">
        <v>39</v>
      </c>
      <c r="G22791" s="1" t="s">
        <v>155</v>
      </c>
      <c r="H22791" s="1" t="s">
        <v>160</v>
      </c>
      <c r="I22791" s="1" t="s">
        <v>37</v>
      </c>
      <c r="J22791" s="19">
        <v>1204.0666291894154</v>
      </c>
    </row>
    <row r="22792" spans="1:10" x14ac:dyDescent="0.2">
      <c r="A22792">
        <v>2022</v>
      </c>
      <c r="B22792">
        <v>1</v>
      </c>
      <c r="C22792" s="1" t="s">
        <v>138</v>
      </c>
      <c r="D22792" s="1" t="s">
        <v>157</v>
      </c>
      <c r="E22792" s="1" t="s">
        <v>171</v>
      </c>
      <c r="F22792" s="1" t="s">
        <v>39</v>
      </c>
      <c r="G22792" s="1" t="s">
        <v>155</v>
      </c>
      <c r="H22792" s="1" t="s">
        <v>161</v>
      </c>
      <c r="I22792" s="1" t="s">
        <v>29</v>
      </c>
      <c r="J22792" s="19">
        <v>154.848791745</v>
      </c>
    </row>
    <row r="22793" spans="1:10" x14ac:dyDescent="0.2">
      <c r="A22793">
        <v>2022</v>
      </c>
      <c r="B22793">
        <v>1</v>
      </c>
      <c r="C22793" s="1" t="s">
        <v>138</v>
      </c>
      <c r="D22793" s="1" t="s">
        <v>157</v>
      </c>
      <c r="E22793" s="1" t="s">
        <v>171</v>
      </c>
      <c r="F22793" s="1" t="s">
        <v>39</v>
      </c>
      <c r="G22793" s="1" t="s">
        <v>155</v>
      </c>
      <c r="H22793" s="1" t="s">
        <v>162</v>
      </c>
      <c r="I22793" s="1" t="s">
        <v>30</v>
      </c>
      <c r="J22793" s="19">
        <v>71.193151727000014</v>
      </c>
    </row>
    <row r="22794" spans="1:10" x14ac:dyDescent="0.2">
      <c r="A22794">
        <v>2022</v>
      </c>
      <c r="B22794">
        <v>1</v>
      </c>
      <c r="C22794" s="1" t="s">
        <v>138</v>
      </c>
      <c r="D22794" s="1" t="s">
        <v>157</v>
      </c>
      <c r="E22794" s="1" t="s">
        <v>171</v>
      </c>
      <c r="F22794" s="1" t="s">
        <v>39</v>
      </c>
      <c r="G22794" s="1" t="s">
        <v>155</v>
      </c>
      <c r="H22794" s="1" t="s">
        <v>163</v>
      </c>
      <c r="I22794" s="1" t="s">
        <v>152</v>
      </c>
      <c r="J22794" s="19">
        <v>20.590727279584577</v>
      </c>
    </row>
    <row r="22795" spans="1:10" x14ac:dyDescent="0.2">
      <c r="A22795">
        <v>2022</v>
      </c>
      <c r="B22795">
        <v>1</v>
      </c>
      <c r="C22795" s="1" t="s">
        <v>138</v>
      </c>
      <c r="D22795" s="1" t="s">
        <v>157</v>
      </c>
      <c r="E22795" s="1" t="s">
        <v>171</v>
      </c>
      <c r="F22795" s="1" t="s">
        <v>39</v>
      </c>
      <c r="G22795" s="1" t="s">
        <v>155</v>
      </c>
      <c r="H22795" s="1" t="s">
        <v>169</v>
      </c>
      <c r="I22795" s="1" t="s">
        <v>36</v>
      </c>
      <c r="J22795" s="19">
        <v>4916.2447394379997</v>
      </c>
    </row>
    <row r="22796" spans="1:10" x14ac:dyDescent="0.2">
      <c r="A22796">
        <v>2022</v>
      </c>
      <c r="B22796">
        <v>2</v>
      </c>
      <c r="C22796" s="1" t="s">
        <v>139</v>
      </c>
      <c r="D22796" s="1" t="s">
        <v>58</v>
      </c>
      <c r="E22796" s="1" t="s">
        <v>160</v>
      </c>
      <c r="F22796" s="1" t="s">
        <v>37</v>
      </c>
      <c r="G22796" s="1" t="s">
        <v>158</v>
      </c>
      <c r="H22796" s="1" t="s">
        <v>168</v>
      </c>
      <c r="I22796" s="1" t="s">
        <v>31</v>
      </c>
      <c r="J22796" s="19">
        <v>9200.9838675105348</v>
      </c>
    </row>
    <row r="22797" spans="1:10" x14ac:dyDescent="0.2">
      <c r="A22797">
        <v>2022</v>
      </c>
      <c r="B22797">
        <v>2</v>
      </c>
      <c r="C22797" s="1" t="s">
        <v>139</v>
      </c>
      <c r="D22797" s="1" t="s">
        <v>58</v>
      </c>
      <c r="E22797" s="1" t="s">
        <v>160</v>
      </c>
      <c r="F22797" s="1" t="s">
        <v>37</v>
      </c>
      <c r="G22797" s="1" t="s">
        <v>159</v>
      </c>
      <c r="H22797" s="1" t="s">
        <v>167</v>
      </c>
      <c r="I22797" s="1" t="s">
        <v>32</v>
      </c>
      <c r="J22797" s="19">
        <v>14600.471550192724</v>
      </c>
    </row>
    <row r="22798" spans="1:10" x14ac:dyDescent="0.2">
      <c r="A22798">
        <v>2022</v>
      </c>
      <c r="B22798">
        <v>2</v>
      </c>
      <c r="C22798" s="1" t="s">
        <v>139</v>
      </c>
      <c r="D22798" s="1" t="s">
        <v>58</v>
      </c>
      <c r="E22798" s="1" t="s">
        <v>160</v>
      </c>
      <c r="F22798" s="1" t="s">
        <v>37</v>
      </c>
      <c r="G22798" s="1" t="s">
        <v>14</v>
      </c>
      <c r="H22798" s="1" t="s">
        <v>162</v>
      </c>
      <c r="I22798" s="1" t="s">
        <v>30</v>
      </c>
      <c r="J22798" s="19">
        <v>39142.536467628757</v>
      </c>
    </row>
    <row r="22799" spans="1:10" x14ac:dyDescent="0.2">
      <c r="A22799">
        <v>2022</v>
      </c>
      <c r="B22799">
        <v>2</v>
      </c>
      <c r="C22799" s="1" t="s">
        <v>139</v>
      </c>
      <c r="D22799" s="1" t="s">
        <v>58</v>
      </c>
      <c r="E22799" s="1" t="s">
        <v>160</v>
      </c>
      <c r="F22799" s="1" t="s">
        <v>37</v>
      </c>
      <c r="G22799" s="1" t="s">
        <v>14</v>
      </c>
      <c r="H22799" s="1" t="s">
        <v>171</v>
      </c>
      <c r="I22799" s="1" t="s">
        <v>39</v>
      </c>
      <c r="J22799" s="19">
        <v>8017.6283083477974</v>
      </c>
    </row>
    <row r="22800" spans="1:10" x14ac:dyDescent="0.2">
      <c r="A22800">
        <v>2022</v>
      </c>
      <c r="B22800">
        <v>2</v>
      </c>
      <c r="C22800" s="1" t="s">
        <v>139</v>
      </c>
      <c r="D22800" s="1" t="s">
        <v>58</v>
      </c>
      <c r="E22800" s="1" t="s">
        <v>160</v>
      </c>
      <c r="F22800" s="1" t="s">
        <v>37</v>
      </c>
      <c r="G22800" s="1" t="s">
        <v>13</v>
      </c>
      <c r="H22800" s="1" t="s">
        <v>161</v>
      </c>
      <c r="I22800" s="1" t="s">
        <v>29</v>
      </c>
      <c r="J22800" s="19">
        <v>1603.8528629999998</v>
      </c>
    </row>
    <row r="22801" spans="1:10" x14ac:dyDescent="0.2">
      <c r="A22801">
        <v>2022</v>
      </c>
      <c r="B22801">
        <v>2</v>
      </c>
      <c r="C22801" s="1" t="s">
        <v>139</v>
      </c>
      <c r="D22801" s="1" t="s">
        <v>58</v>
      </c>
      <c r="E22801" s="1" t="s">
        <v>160</v>
      </c>
      <c r="F22801" s="1" t="s">
        <v>37</v>
      </c>
      <c r="G22801" s="1" t="s">
        <v>16</v>
      </c>
      <c r="H22801" s="1" t="s">
        <v>160</v>
      </c>
      <c r="I22801" s="1" t="s">
        <v>37</v>
      </c>
      <c r="J22801" s="19">
        <v>58.861030000000007</v>
      </c>
    </row>
    <row r="22802" spans="1:10" x14ac:dyDescent="0.2">
      <c r="A22802">
        <v>2022</v>
      </c>
      <c r="B22802">
        <v>2</v>
      </c>
      <c r="C22802" s="1" t="s">
        <v>139</v>
      </c>
      <c r="D22802" s="1" t="s">
        <v>58</v>
      </c>
      <c r="E22802" s="1" t="s">
        <v>160</v>
      </c>
      <c r="F22802" s="1" t="s">
        <v>37</v>
      </c>
      <c r="G22802" s="1" t="s">
        <v>16</v>
      </c>
      <c r="H22802" s="1" t="s">
        <v>162</v>
      </c>
      <c r="I22802" s="1" t="s">
        <v>30</v>
      </c>
      <c r="J22802" s="19">
        <v>0</v>
      </c>
    </row>
    <row r="22803" spans="1:10" x14ac:dyDescent="0.2">
      <c r="A22803">
        <v>2022</v>
      </c>
      <c r="B22803">
        <v>2</v>
      </c>
      <c r="C22803" s="1" t="s">
        <v>139</v>
      </c>
      <c r="D22803" s="1" t="s">
        <v>58</v>
      </c>
      <c r="E22803" s="1" t="s">
        <v>160</v>
      </c>
      <c r="F22803" s="1" t="s">
        <v>37</v>
      </c>
      <c r="G22803" s="1" t="s">
        <v>16</v>
      </c>
      <c r="H22803" s="1" t="s">
        <v>171</v>
      </c>
      <c r="I22803" s="1" t="s">
        <v>39</v>
      </c>
      <c r="J22803" s="19">
        <v>17405.759167384</v>
      </c>
    </row>
    <row r="22804" spans="1:10" x14ac:dyDescent="0.2">
      <c r="A22804">
        <v>2022</v>
      </c>
      <c r="B22804">
        <v>2</v>
      </c>
      <c r="C22804" s="1" t="s">
        <v>139</v>
      </c>
      <c r="D22804" s="1" t="s">
        <v>58</v>
      </c>
      <c r="E22804" s="1" t="s">
        <v>160</v>
      </c>
      <c r="F22804" s="1" t="s">
        <v>37</v>
      </c>
      <c r="G22804" s="1" t="s">
        <v>155</v>
      </c>
      <c r="H22804" s="1" t="s">
        <v>160</v>
      </c>
      <c r="I22804" s="1" t="s">
        <v>37</v>
      </c>
      <c r="J22804" s="19">
        <v>1281.0218882152226</v>
      </c>
    </row>
    <row r="22805" spans="1:10" x14ac:dyDescent="0.2">
      <c r="A22805">
        <v>2022</v>
      </c>
      <c r="B22805">
        <v>2</v>
      </c>
      <c r="C22805" s="1" t="s">
        <v>139</v>
      </c>
      <c r="D22805" s="1" t="s">
        <v>58</v>
      </c>
      <c r="E22805" s="1" t="s">
        <v>160</v>
      </c>
      <c r="F22805" s="1" t="s">
        <v>37</v>
      </c>
      <c r="G22805" s="1" t="s">
        <v>155</v>
      </c>
      <c r="H22805" s="1" t="s">
        <v>161</v>
      </c>
      <c r="I22805" s="1" t="s">
        <v>29</v>
      </c>
      <c r="J22805" s="19">
        <v>3499.4015645824761</v>
      </c>
    </row>
    <row r="22806" spans="1:10" x14ac:dyDescent="0.2">
      <c r="A22806">
        <v>2022</v>
      </c>
      <c r="B22806">
        <v>2</v>
      </c>
      <c r="C22806" s="1" t="s">
        <v>139</v>
      </c>
      <c r="D22806" s="1" t="s">
        <v>58</v>
      </c>
      <c r="E22806" s="1" t="s">
        <v>160</v>
      </c>
      <c r="F22806" s="1" t="s">
        <v>37</v>
      </c>
      <c r="G22806" s="1" t="s">
        <v>155</v>
      </c>
      <c r="H22806" s="1" t="s">
        <v>162</v>
      </c>
      <c r="I22806" s="1" t="s">
        <v>30</v>
      </c>
      <c r="J22806" s="19">
        <v>2942.2350386977196</v>
      </c>
    </row>
    <row r="22807" spans="1:10" x14ac:dyDescent="0.2">
      <c r="A22807">
        <v>2022</v>
      </c>
      <c r="B22807">
        <v>2</v>
      </c>
      <c r="C22807" s="1" t="s">
        <v>139</v>
      </c>
      <c r="D22807" s="1" t="s">
        <v>58</v>
      </c>
      <c r="E22807" s="1" t="s">
        <v>160</v>
      </c>
      <c r="F22807" s="1" t="s">
        <v>37</v>
      </c>
      <c r="G22807" s="1" t="s">
        <v>155</v>
      </c>
      <c r="H22807" s="1" t="s">
        <v>167</v>
      </c>
      <c r="I22807" s="1" t="s">
        <v>32</v>
      </c>
      <c r="J22807" s="19">
        <v>34.034905791300986</v>
      </c>
    </row>
    <row r="22808" spans="1:10" x14ac:dyDescent="0.2">
      <c r="A22808">
        <v>2022</v>
      </c>
      <c r="B22808">
        <v>2</v>
      </c>
      <c r="C22808" s="1" t="s">
        <v>139</v>
      </c>
      <c r="D22808" s="1" t="s">
        <v>58</v>
      </c>
      <c r="E22808" s="1" t="s">
        <v>160</v>
      </c>
      <c r="F22808" s="1" t="s">
        <v>37</v>
      </c>
      <c r="G22808" s="1" t="s">
        <v>155</v>
      </c>
      <c r="H22808" s="1" t="s">
        <v>163</v>
      </c>
      <c r="I22808" s="1" t="s">
        <v>152</v>
      </c>
      <c r="J22808" s="19">
        <v>298.05973543423988</v>
      </c>
    </row>
    <row r="22809" spans="1:10" x14ac:dyDescent="0.2">
      <c r="A22809">
        <v>2022</v>
      </c>
      <c r="B22809">
        <v>2</v>
      </c>
      <c r="C22809" s="1" t="s">
        <v>139</v>
      </c>
      <c r="D22809" s="1" t="s">
        <v>58</v>
      </c>
      <c r="E22809" s="1" t="s">
        <v>160</v>
      </c>
      <c r="F22809" s="1" t="s">
        <v>37</v>
      </c>
      <c r="G22809" s="1" t="s">
        <v>155</v>
      </c>
      <c r="H22809" s="1" t="s">
        <v>169</v>
      </c>
      <c r="I22809" s="1" t="s">
        <v>36</v>
      </c>
      <c r="J22809" s="19">
        <v>1639.031384434428</v>
      </c>
    </row>
    <row r="22810" spans="1:10" x14ac:dyDescent="0.2">
      <c r="A22810">
        <v>2022</v>
      </c>
      <c r="B22810">
        <v>2</v>
      </c>
      <c r="C22810" s="1" t="s">
        <v>139</v>
      </c>
      <c r="D22810" s="1" t="s">
        <v>58</v>
      </c>
      <c r="E22810" s="1" t="s">
        <v>160</v>
      </c>
      <c r="F22810" s="1" t="s">
        <v>37</v>
      </c>
      <c r="G22810" s="1" t="s">
        <v>155</v>
      </c>
      <c r="H22810" s="1" t="s">
        <v>171</v>
      </c>
      <c r="I22810" s="1" t="s">
        <v>39</v>
      </c>
      <c r="J22810" s="19">
        <v>5301.1104325000015</v>
      </c>
    </row>
    <row r="22811" spans="1:10" x14ac:dyDescent="0.2">
      <c r="A22811">
        <v>2022</v>
      </c>
      <c r="B22811">
        <v>2</v>
      </c>
      <c r="C22811" s="1" t="s">
        <v>139</v>
      </c>
      <c r="D22811" s="1" t="s">
        <v>58</v>
      </c>
      <c r="E22811" s="1" t="s">
        <v>161</v>
      </c>
      <c r="F22811" s="1" t="s">
        <v>29</v>
      </c>
      <c r="G22811" s="1" t="s">
        <v>14</v>
      </c>
      <c r="H22811" s="1" t="s">
        <v>162</v>
      </c>
      <c r="I22811" s="1" t="s">
        <v>30</v>
      </c>
      <c r="J22811" s="19">
        <v>0.10453485099992606</v>
      </c>
    </row>
    <row r="22812" spans="1:10" x14ac:dyDescent="0.2">
      <c r="A22812">
        <v>2022</v>
      </c>
      <c r="B22812">
        <v>2</v>
      </c>
      <c r="C22812" s="1" t="s">
        <v>139</v>
      </c>
      <c r="D22812" s="1" t="s">
        <v>58</v>
      </c>
      <c r="E22812" s="1" t="s">
        <v>161</v>
      </c>
      <c r="F22812" s="1" t="s">
        <v>29</v>
      </c>
      <c r="G22812" s="1" t="s">
        <v>14</v>
      </c>
      <c r="H22812" s="1" t="s">
        <v>171</v>
      </c>
      <c r="I22812" s="1" t="s">
        <v>39</v>
      </c>
      <c r="J22812" s="19">
        <v>2571.9737591869994</v>
      </c>
    </row>
    <row r="22813" spans="1:10" x14ac:dyDescent="0.2">
      <c r="A22813">
        <v>2022</v>
      </c>
      <c r="B22813">
        <v>2</v>
      </c>
      <c r="C22813" s="1" t="s">
        <v>139</v>
      </c>
      <c r="D22813" s="1" t="s">
        <v>58</v>
      </c>
      <c r="E22813" s="1" t="s">
        <v>161</v>
      </c>
      <c r="F22813" s="1" t="s">
        <v>29</v>
      </c>
      <c r="G22813" s="1" t="s">
        <v>13</v>
      </c>
      <c r="H22813" s="1" t="s">
        <v>171</v>
      </c>
      <c r="I22813" s="1" t="s">
        <v>39</v>
      </c>
      <c r="J22813" s="19">
        <v>1.2081908060000002</v>
      </c>
    </row>
    <row r="22814" spans="1:10" x14ac:dyDescent="0.2">
      <c r="A22814">
        <v>2022</v>
      </c>
      <c r="B22814">
        <v>2</v>
      </c>
      <c r="C22814" s="1" t="s">
        <v>139</v>
      </c>
      <c r="D22814" s="1" t="s">
        <v>58</v>
      </c>
      <c r="E22814" s="1" t="s">
        <v>161</v>
      </c>
      <c r="F22814" s="1" t="s">
        <v>29</v>
      </c>
      <c r="G22814" s="1" t="s">
        <v>16</v>
      </c>
      <c r="H22814" s="1" t="s">
        <v>162</v>
      </c>
      <c r="I22814" s="1" t="s">
        <v>30</v>
      </c>
      <c r="J22814" s="19">
        <v>28966.245971069002</v>
      </c>
    </row>
    <row r="22815" spans="1:10" x14ac:dyDescent="0.2">
      <c r="A22815">
        <v>2022</v>
      </c>
      <c r="B22815">
        <v>2</v>
      </c>
      <c r="C22815" s="1" t="s">
        <v>139</v>
      </c>
      <c r="D22815" s="1" t="s">
        <v>58</v>
      </c>
      <c r="E22815" s="1" t="s">
        <v>161</v>
      </c>
      <c r="F22815" s="1" t="s">
        <v>29</v>
      </c>
      <c r="G22815" s="1" t="s">
        <v>16</v>
      </c>
      <c r="H22815" s="1" t="s">
        <v>163</v>
      </c>
      <c r="I22815" s="1" t="s">
        <v>152</v>
      </c>
      <c r="J22815" s="19">
        <v>1.0999999986961484E-4</v>
      </c>
    </row>
    <row r="22816" spans="1:10" x14ac:dyDescent="0.2">
      <c r="A22816">
        <v>2022</v>
      </c>
      <c r="B22816">
        <v>2</v>
      </c>
      <c r="C22816" s="1" t="s">
        <v>139</v>
      </c>
      <c r="D22816" s="1" t="s">
        <v>58</v>
      </c>
      <c r="E22816" s="1" t="s">
        <v>161</v>
      </c>
      <c r="F22816" s="1" t="s">
        <v>29</v>
      </c>
      <c r="G22816" s="1" t="s">
        <v>16</v>
      </c>
      <c r="H22816" s="1" t="s">
        <v>169</v>
      </c>
      <c r="I22816" s="1" t="s">
        <v>36</v>
      </c>
      <c r="J22816" s="19">
        <v>370.04408887999995</v>
      </c>
    </row>
    <row r="22817" spans="1:10" x14ac:dyDescent="0.2">
      <c r="A22817">
        <v>2022</v>
      </c>
      <c r="B22817">
        <v>2</v>
      </c>
      <c r="C22817" s="1" t="s">
        <v>139</v>
      </c>
      <c r="D22817" s="1" t="s">
        <v>58</v>
      </c>
      <c r="E22817" s="1" t="s">
        <v>161</v>
      </c>
      <c r="F22817" s="1" t="s">
        <v>29</v>
      </c>
      <c r="G22817" s="1" t="s">
        <v>16</v>
      </c>
      <c r="H22817" s="1" t="s">
        <v>171</v>
      </c>
      <c r="I22817" s="1" t="s">
        <v>39</v>
      </c>
      <c r="J22817" s="19">
        <v>0.59186837400001235</v>
      </c>
    </row>
    <row r="22818" spans="1:10" x14ac:dyDescent="0.2">
      <c r="A22818">
        <v>2022</v>
      </c>
      <c r="B22818">
        <v>2</v>
      </c>
      <c r="C22818" s="1" t="s">
        <v>139</v>
      </c>
      <c r="D22818" s="1" t="s">
        <v>58</v>
      </c>
      <c r="E22818" s="1" t="s">
        <v>161</v>
      </c>
      <c r="F22818" s="1" t="s">
        <v>29</v>
      </c>
      <c r="G22818" s="1" t="s">
        <v>155</v>
      </c>
      <c r="H22818" s="1" t="s">
        <v>160</v>
      </c>
      <c r="I22818" s="1" t="s">
        <v>37</v>
      </c>
      <c r="J22818" s="19">
        <v>0</v>
      </c>
    </row>
    <row r="22819" spans="1:10" x14ac:dyDescent="0.2">
      <c r="A22819">
        <v>2022</v>
      </c>
      <c r="B22819">
        <v>2</v>
      </c>
      <c r="C22819" s="1" t="s">
        <v>139</v>
      </c>
      <c r="D22819" s="1" t="s">
        <v>58</v>
      </c>
      <c r="E22819" s="1" t="s">
        <v>161</v>
      </c>
      <c r="F22819" s="1" t="s">
        <v>29</v>
      </c>
      <c r="G22819" s="1" t="s">
        <v>155</v>
      </c>
      <c r="H22819" s="1" t="s">
        <v>162</v>
      </c>
      <c r="I22819" s="1" t="s">
        <v>30</v>
      </c>
      <c r="J22819" s="19">
        <v>5613.6816565999989</v>
      </c>
    </row>
    <row r="22820" spans="1:10" x14ac:dyDescent="0.2">
      <c r="A22820">
        <v>2022</v>
      </c>
      <c r="B22820">
        <v>2</v>
      </c>
      <c r="C22820" s="1" t="s">
        <v>139</v>
      </c>
      <c r="D22820" s="1" t="s">
        <v>58</v>
      </c>
      <c r="E22820" s="1" t="s">
        <v>161</v>
      </c>
      <c r="F22820" s="1" t="s">
        <v>29</v>
      </c>
      <c r="G22820" s="1" t="s">
        <v>155</v>
      </c>
      <c r="H22820" s="1" t="s">
        <v>171</v>
      </c>
      <c r="I22820" s="1" t="s">
        <v>39</v>
      </c>
      <c r="J22820" s="19">
        <v>36549.400607807002</v>
      </c>
    </row>
    <row r="22821" spans="1:10" x14ac:dyDescent="0.2">
      <c r="A22821">
        <v>2022</v>
      </c>
      <c r="B22821">
        <v>2</v>
      </c>
      <c r="C22821" s="1" t="s">
        <v>139</v>
      </c>
      <c r="D22821" s="1" t="s">
        <v>58</v>
      </c>
      <c r="E22821" s="1" t="s">
        <v>162</v>
      </c>
      <c r="F22821" s="1" t="s">
        <v>30</v>
      </c>
      <c r="G22821" s="1" t="s">
        <v>158</v>
      </c>
      <c r="H22821" s="1" t="s">
        <v>168</v>
      </c>
      <c r="I22821" s="1" t="s">
        <v>31</v>
      </c>
      <c r="J22821" s="19">
        <v>74.214797553999787</v>
      </c>
    </row>
    <row r="22822" spans="1:10" x14ac:dyDescent="0.2">
      <c r="A22822">
        <v>2022</v>
      </c>
      <c r="B22822">
        <v>2</v>
      </c>
      <c r="C22822" s="1" t="s">
        <v>139</v>
      </c>
      <c r="D22822" s="1" t="s">
        <v>58</v>
      </c>
      <c r="E22822" s="1" t="s">
        <v>162</v>
      </c>
      <c r="F22822" s="1" t="s">
        <v>30</v>
      </c>
      <c r="G22822" s="1" t="s">
        <v>14</v>
      </c>
      <c r="H22822" s="1" t="s">
        <v>161</v>
      </c>
      <c r="I22822" s="1" t="s">
        <v>29</v>
      </c>
      <c r="J22822" s="19">
        <v>9281.0775135709919</v>
      </c>
    </row>
    <row r="22823" spans="1:10" x14ac:dyDescent="0.2">
      <c r="A22823">
        <v>2022</v>
      </c>
      <c r="B22823">
        <v>2</v>
      </c>
      <c r="C22823" s="1" t="s">
        <v>139</v>
      </c>
      <c r="D22823" s="1" t="s">
        <v>58</v>
      </c>
      <c r="E22823" s="1" t="s">
        <v>162</v>
      </c>
      <c r="F22823" s="1" t="s">
        <v>30</v>
      </c>
      <c r="G22823" s="1" t="s">
        <v>14</v>
      </c>
      <c r="H22823" s="1" t="s">
        <v>162</v>
      </c>
      <c r="I22823" s="1" t="s">
        <v>30</v>
      </c>
      <c r="J22823" s="19">
        <v>9719.905051588159</v>
      </c>
    </row>
    <row r="22824" spans="1:10" x14ac:dyDescent="0.2">
      <c r="A22824">
        <v>2022</v>
      </c>
      <c r="B22824">
        <v>2</v>
      </c>
      <c r="C22824" s="1" t="s">
        <v>139</v>
      </c>
      <c r="D22824" s="1" t="s">
        <v>58</v>
      </c>
      <c r="E22824" s="1" t="s">
        <v>162</v>
      </c>
      <c r="F22824" s="1" t="s">
        <v>30</v>
      </c>
      <c r="G22824" s="1" t="s">
        <v>14</v>
      </c>
      <c r="H22824" s="1" t="s">
        <v>171</v>
      </c>
      <c r="I22824" s="1" t="s">
        <v>39</v>
      </c>
      <c r="J22824" s="19">
        <v>8816.8676982139987</v>
      </c>
    </row>
    <row r="22825" spans="1:10" x14ac:dyDescent="0.2">
      <c r="A22825">
        <v>2022</v>
      </c>
      <c r="B22825">
        <v>2</v>
      </c>
      <c r="C22825" s="1" t="s">
        <v>139</v>
      </c>
      <c r="D22825" s="1" t="s">
        <v>58</v>
      </c>
      <c r="E22825" s="1" t="s">
        <v>162</v>
      </c>
      <c r="F22825" s="1" t="s">
        <v>30</v>
      </c>
      <c r="G22825" s="1" t="s">
        <v>13</v>
      </c>
      <c r="H22825" s="1" t="s">
        <v>161</v>
      </c>
      <c r="I22825" s="1" t="s">
        <v>29</v>
      </c>
      <c r="J22825" s="19">
        <v>4205.1551340022306</v>
      </c>
    </row>
    <row r="22826" spans="1:10" x14ac:dyDescent="0.2">
      <c r="A22826">
        <v>2022</v>
      </c>
      <c r="B22826">
        <v>2</v>
      </c>
      <c r="C22826" s="1" t="s">
        <v>139</v>
      </c>
      <c r="D22826" s="1" t="s">
        <v>58</v>
      </c>
      <c r="E22826" s="1" t="s">
        <v>162</v>
      </c>
      <c r="F22826" s="1" t="s">
        <v>30</v>
      </c>
      <c r="G22826" s="1" t="s">
        <v>13</v>
      </c>
      <c r="H22826" s="1" t="s">
        <v>171</v>
      </c>
      <c r="I22826" s="1" t="s">
        <v>39</v>
      </c>
      <c r="J22826" s="19">
        <v>454.649759835</v>
      </c>
    </row>
    <row r="22827" spans="1:10" x14ac:dyDescent="0.2">
      <c r="A22827">
        <v>2022</v>
      </c>
      <c r="B22827">
        <v>2</v>
      </c>
      <c r="C22827" s="1" t="s">
        <v>139</v>
      </c>
      <c r="D22827" s="1" t="s">
        <v>58</v>
      </c>
      <c r="E22827" s="1" t="s">
        <v>162</v>
      </c>
      <c r="F22827" s="1" t="s">
        <v>30</v>
      </c>
      <c r="G22827" s="1" t="s">
        <v>16</v>
      </c>
      <c r="H22827" s="1" t="s">
        <v>160</v>
      </c>
      <c r="I22827" s="1" t="s">
        <v>37</v>
      </c>
      <c r="J22827" s="19">
        <v>105481.05008927296</v>
      </c>
    </row>
    <row r="22828" spans="1:10" x14ac:dyDescent="0.2">
      <c r="A22828">
        <v>2022</v>
      </c>
      <c r="B22828">
        <v>2</v>
      </c>
      <c r="C22828" s="1" t="s">
        <v>139</v>
      </c>
      <c r="D22828" s="1" t="s">
        <v>58</v>
      </c>
      <c r="E22828" s="1" t="s">
        <v>162</v>
      </c>
      <c r="F22828" s="1" t="s">
        <v>30</v>
      </c>
      <c r="G22828" s="1" t="s">
        <v>16</v>
      </c>
      <c r="H22828" s="1" t="s">
        <v>161</v>
      </c>
      <c r="I22828" s="1" t="s">
        <v>29</v>
      </c>
      <c r="J22828" s="19">
        <v>9.9999999993087847E-6</v>
      </c>
    </row>
    <row r="22829" spans="1:10" x14ac:dyDescent="0.2">
      <c r="A22829">
        <v>2022</v>
      </c>
      <c r="B22829">
        <v>2</v>
      </c>
      <c r="C22829" s="1" t="s">
        <v>139</v>
      </c>
      <c r="D22829" s="1" t="s">
        <v>58</v>
      </c>
      <c r="E22829" s="1" t="s">
        <v>162</v>
      </c>
      <c r="F22829" s="1" t="s">
        <v>30</v>
      </c>
      <c r="G22829" s="1" t="s">
        <v>16</v>
      </c>
      <c r="H22829" s="1" t="s">
        <v>162</v>
      </c>
      <c r="I22829" s="1" t="s">
        <v>30</v>
      </c>
      <c r="J22829" s="19">
        <v>6.0815997067673084</v>
      </c>
    </row>
    <row r="22830" spans="1:10" x14ac:dyDescent="0.2">
      <c r="A22830">
        <v>2022</v>
      </c>
      <c r="B22830">
        <v>2</v>
      </c>
      <c r="C22830" s="1" t="s">
        <v>139</v>
      </c>
      <c r="D22830" s="1" t="s">
        <v>58</v>
      </c>
      <c r="E22830" s="1" t="s">
        <v>162</v>
      </c>
      <c r="F22830" s="1" t="s">
        <v>30</v>
      </c>
      <c r="G22830" s="1" t="s">
        <v>16</v>
      </c>
      <c r="H22830" s="1" t="s">
        <v>167</v>
      </c>
      <c r="I22830" s="1" t="s">
        <v>32</v>
      </c>
      <c r="J22830" s="19">
        <v>388.37255509867663</v>
      </c>
    </row>
    <row r="22831" spans="1:10" x14ac:dyDescent="0.2">
      <c r="A22831">
        <v>2022</v>
      </c>
      <c r="B22831">
        <v>2</v>
      </c>
      <c r="C22831" s="1" t="s">
        <v>139</v>
      </c>
      <c r="D22831" s="1" t="s">
        <v>58</v>
      </c>
      <c r="E22831" s="1" t="s">
        <v>162</v>
      </c>
      <c r="F22831" s="1" t="s">
        <v>30</v>
      </c>
      <c r="G22831" s="1" t="s">
        <v>16</v>
      </c>
      <c r="H22831" s="1" t="s">
        <v>163</v>
      </c>
      <c r="I22831" s="1" t="s">
        <v>152</v>
      </c>
      <c r="J22831" s="19">
        <v>8578.3990969629158</v>
      </c>
    </row>
    <row r="22832" spans="1:10" x14ac:dyDescent="0.2">
      <c r="A22832">
        <v>2022</v>
      </c>
      <c r="B22832">
        <v>2</v>
      </c>
      <c r="C22832" s="1" t="s">
        <v>139</v>
      </c>
      <c r="D22832" s="1" t="s">
        <v>58</v>
      </c>
      <c r="E22832" s="1" t="s">
        <v>162</v>
      </c>
      <c r="F22832" s="1" t="s">
        <v>30</v>
      </c>
      <c r="G22832" s="1" t="s">
        <v>16</v>
      </c>
      <c r="H22832" s="1" t="s">
        <v>164</v>
      </c>
      <c r="I22832" s="1" t="s">
        <v>165</v>
      </c>
      <c r="J22832" s="19">
        <v>1634.6794499671</v>
      </c>
    </row>
    <row r="22833" spans="1:10" x14ac:dyDescent="0.2">
      <c r="A22833">
        <v>2022</v>
      </c>
      <c r="B22833">
        <v>2</v>
      </c>
      <c r="C22833" s="1" t="s">
        <v>139</v>
      </c>
      <c r="D22833" s="1" t="s">
        <v>58</v>
      </c>
      <c r="E22833" s="1" t="s">
        <v>162</v>
      </c>
      <c r="F22833" s="1" t="s">
        <v>30</v>
      </c>
      <c r="G22833" s="1" t="s">
        <v>16</v>
      </c>
      <c r="H22833" s="1" t="s">
        <v>169</v>
      </c>
      <c r="I22833" s="1" t="s">
        <v>36</v>
      </c>
      <c r="J22833" s="19">
        <v>393.10396679999997</v>
      </c>
    </row>
    <row r="22834" spans="1:10" x14ac:dyDescent="0.2">
      <c r="A22834">
        <v>2022</v>
      </c>
      <c r="B22834">
        <v>2</v>
      </c>
      <c r="C22834" s="1" t="s">
        <v>139</v>
      </c>
      <c r="D22834" s="1" t="s">
        <v>58</v>
      </c>
      <c r="E22834" s="1" t="s">
        <v>162</v>
      </c>
      <c r="F22834" s="1" t="s">
        <v>30</v>
      </c>
      <c r="G22834" s="1" t="s">
        <v>16</v>
      </c>
      <c r="H22834" s="1" t="s">
        <v>170</v>
      </c>
      <c r="I22834" s="1" t="s">
        <v>151</v>
      </c>
      <c r="J22834" s="19">
        <v>95476.05188768635</v>
      </c>
    </row>
    <row r="22835" spans="1:10" x14ac:dyDescent="0.2">
      <c r="A22835">
        <v>2022</v>
      </c>
      <c r="B22835">
        <v>2</v>
      </c>
      <c r="C22835" s="1" t="s">
        <v>139</v>
      </c>
      <c r="D22835" s="1" t="s">
        <v>58</v>
      </c>
      <c r="E22835" s="1" t="s">
        <v>162</v>
      </c>
      <c r="F22835" s="1" t="s">
        <v>30</v>
      </c>
      <c r="G22835" s="1" t="s">
        <v>16</v>
      </c>
      <c r="H22835" s="1" t="s">
        <v>171</v>
      </c>
      <c r="I22835" s="1" t="s">
        <v>39</v>
      </c>
      <c r="J22835" s="19">
        <v>2887.1343717769996</v>
      </c>
    </row>
    <row r="22836" spans="1:10" x14ac:dyDescent="0.2">
      <c r="A22836">
        <v>2022</v>
      </c>
      <c r="B22836">
        <v>2</v>
      </c>
      <c r="C22836" s="1" t="s">
        <v>139</v>
      </c>
      <c r="D22836" s="1" t="s">
        <v>58</v>
      </c>
      <c r="E22836" s="1" t="s">
        <v>162</v>
      </c>
      <c r="F22836" s="1" t="s">
        <v>30</v>
      </c>
      <c r="G22836" s="1" t="s">
        <v>155</v>
      </c>
      <c r="H22836" s="1" t="s">
        <v>160</v>
      </c>
      <c r="I22836" s="1" t="s">
        <v>37</v>
      </c>
      <c r="J22836" s="19">
        <v>455.62548068948456</v>
      </c>
    </row>
    <row r="22837" spans="1:10" x14ac:dyDescent="0.2">
      <c r="A22837">
        <v>2022</v>
      </c>
      <c r="B22837">
        <v>2</v>
      </c>
      <c r="C22837" s="1" t="s">
        <v>139</v>
      </c>
      <c r="D22837" s="1" t="s">
        <v>58</v>
      </c>
      <c r="E22837" s="1" t="s">
        <v>162</v>
      </c>
      <c r="F22837" s="1" t="s">
        <v>30</v>
      </c>
      <c r="G22837" s="1" t="s">
        <v>155</v>
      </c>
      <c r="H22837" s="1" t="s">
        <v>161</v>
      </c>
      <c r="I22837" s="1" t="s">
        <v>29</v>
      </c>
      <c r="J22837" s="19">
        <v>22521.205364150996</v>
      </c>
    </row>
    <row r="22838" spans="1:10" x14ac:dyDescent="0.2">
      <c r="A22838">
        <v>2022</v>
      </c>
      <c r="B22838">
        <v>2</v>
      </c>
      <c r="C22838" s="1" t="s">
        <v>139</v>
      </c>
      <c r="D22838" s="1" t="s">
        <v>58</v>
      </c>
      <c r="E22838" s="1" t="s">
        <v>162</v>
      </c>
      <c r="F22838" s="1" t="s">
        <v>30</v>
      </c>
      <c r="G22838" s="1" t="s">
        <v>155</v>
      </c>
      <c r="H22838" s="1" t="s">
        <v>162</v>
      </c>
      <c r="I22838" s="1" t="s">
        <v>30</v>
      </c>
      <c r="J22838" s="19">
        <v>2549.8350497755609</v>
      </c>
    </row>
    <row r="22839" spans="1:10" x14ac:dyDescent="0.2">
      <c r="A22839">
        <v>2022</v>
      </c>
      <c r="B22839">
        <v>2</v>
      </c>
      <c r="C22839" s="1" t="s">
        <v>139</v>
      </c>
      <c r="D22839" s="1" t="s">
        <v>58</v>
      </c>
      <c r="E22839" s="1" t="s">
        <v>162</v>
      </c>
      <c r="F22839" s="1" t="s">
        <v>30</v>
      </c>
      <c r="G22839" s="1" t="s">
        <v>155</v>
      </c>
      <c r="H22839" s="1" t="s">
        <v>167</v>
      </c>
      <c r="I22839" s="1" t="s">
        <v>32</v>
      </c>
      <c r="J22839" s="19">
        <v>21.339567915802231</v>
      </c>
    </row>
    <row r="22840" spans="1:10" x14ac:dyDescent="0.2">
      <c r="A22840">
        <v>2022</v>
      </c>
      <c r="B22840">
        <v>2</v>
      </c>
      <c r="C22840" s="1" t="s">
        <v>139</v>
      </c>
      <c r="D22840" s="1" t="s">
        <v>58</v>
      </c>
      <c r="E22840" s="1" t="s">
        <v>162</v>
      </c>
      <c r="F22840" s="1" t="s">
        <v>30</v>
      </c>
      <c r="G22840" s="1" t="s">
        <v>155</v>
      </c>
      <c r="H22840" s="1" t="s">
        <v>163</v>
      </c>
      <c r="I22840" s="1" t="s">
        <v>152</v>
      </c>
      <c r="J22840" s="19">
        <v>392.62252044108101</v>
      </c>
    </row>
    <row r="22841" spans="1:10" x14ac:dyDescent="0.2">
      <c r="A22841">
        <v>2022</v>
      </c>
      <c r="B22841">
        <v>2</v>
      </c>
      <c r="C22841" s="1" t="s">
        <v>139</v>
      </c>
      <c r="D22841" s="1" t="s">
        <v>58</v>
      </c>
      <c r="E22841" s="1" t="s">
        <v>162</v>
      </c>
      <c r="F22841" s="1" t="s">
        <v>30</v>
      </c>
      <c r="G22841" s="1" t="s">
        <v>155</v>
      </c>
      <c r="H22841" s="1" t="s">
        <v>169</v>
      </c>
      <c r="I22841" s="1" t="s">
        <v>36</v>
      </c>
      <c r="J22841" s="19">
        <v>18851.221864281455</v>
      </c>
    </row>
    <row r="22842" spans="1:10" x14ac:dyDescent="0.2">
      <c r="A22842">
        <v>2022</v>
      </c>
      <c r="B22842">
        <v>2</v>
      </c>
      <c r="C22842" s="1" t="s">
        <v>139</v>
      </c>
      <c r="D22842" s="1" t="s">
        <v>58</v>
      </c>
      <c r="E22842" s="1" t="s">
        <v>162</v>
      </c>
      <c r="F22842" s="1" t="s">
        <v>30</v>
      </c>
      <c r="G22842" s="1" t="s">
        <v>155</v>
      </c>
      <c r="H22842" s="1" t="s">
        <v>171</v>
      </c>
      <c r="I22842" s="1" t="s">
        <v>39</v>
      </c>
      <c r="J22842" s="19">
        <v>2715.7109613200005</v>
      </c>
    </row>
    <row r="22843" spans="1:10" x14ac:dyDescent="0.2">
      <c r="A22843">
        <v>2022</v>
      </c>
      <c r="B22843">
        <v>2</v>
      </c>
      <c r="C22843" s="1" t="s">
        <v>139</v>
      </c>
      <c r="D22843" s="1" t="s">
        <v>58</v>
      </c>
      <c r="E22843" s="1" t="s">
        <v>168</v>
      </c>
      <c r="F22843" s="1" t="s">
        <v>31</v>
      </c>
      <c r="G22843" s="1" t="s">
        <v>158</v>
      </c>
      <c r="H22843" s="1" t="s">
        <v>168</v>
      </c>
      <c r="I22843" s="1" t="s">
        <v>31</v>
      </c>
      <c r="J22843" s="19">
        <v>-2.2737367544323206E-16</v>
      </c>
    </row>
    <row r="22844" spans="1:10" x14ac:dyDescent="0.2">
      <c r="A22844">
        <v>2022</v>
      </c>
      <c r="B22844">
        <v>2</v>
      </c>
      <c r="C22844" s="1" t="s">
        <v>139</v>
      </c>
      <c r="D22844" s="1" t="s">
        <v>58</v>
      </c>
      <c r="E22844" s="1" t="s">
        <v>168</v>
      </c>
      <c r="F22844" s="1" t="s">
        <v>31</v>
      </c>
      <c r="G22844" s="1" t="s">
        <v>14</v>
      </c>
      <c r="H22844" s="1" t="s">
        <v>162</v>
      </c>
      <c r="I22844" s="1" t="s">
        <v>30</v>
      </c>
      <c r="J22844" s="19">
        <v>10808.617336188998</v>
      </c>
    </row>
    <row r="22845" spans="1:10" x14ac:dyDescent="0.2">
      <c r="A22845">
        <v>2022</v>
      </c>
      <c r="B22845">
        <v>2</v>
      </c>
      <c r="C22845" s="1" t="s">
        <v>139</v>
      </c>
      <c r="D22845" s="1" t="s">
        <v>58</v>
      </c>
      <c r="E22845" s="1" t="s">
        <v>168</v>
      </c>
      <c r="F22845" s="1" t="s">
        <v>31</v>
      </c>
      <c r="G22845" s="1" t="s">
        <v>14</v>
      </c>
      <c r="H22845" s="1" t="s">
        <v>171</v>
      </c>
      <c r="I22845" s="1" t="s">
        <v>39</v>
      </c>
      <c r="J22845" s="19">
        <v>4.5509829040000911</v>
      </c>
    </row>
    <row r="22846" spans="1:10" x14ac:dyDescent="0.2">
      <c r="A22846">
        <v>2022</v>
      </c>
      <c r="B22846">
        <v>2</v>
      </c>
      <c r="C22846" s="1" t="s">
        <v>139</v>
      </c>
      <c r="D22846" s="1" t="s">
        <v>58</v>
      </c>
      <c r="E22846" s="1" t="s">
        <v>168</v>
      </c>
      <c r="F22846" s="1" t="s">
        <v>31</v>
      </c>
      <c r="G22846" s="1" t="s">
        <v>155</v>
      </c>
      <c r="H22846" s="1" t="s">
        <v>160</v>
      </c>
      <c r="I22846" s="1" t="s">
        <v>37</v>
      </c>
      <c r="J22846" s="19">
        <v>146.62850821200004</v>
      </c>
    </row>
    <row r="22847" spans="1:10" x14ac:dyDescent="0.2">
      <c r="A22847">
        <v>2022</v>
      </c>
      <c r="B22847">
        <v>2</v>
      </c>
      <c r="C22847" s="1" t="s">
        <v>139</v>
      </c>
      <c r="D22847" s="1" t="s">
        <v>58</v>
      </c>
      <c r="E22847" s="1" t="s">
        <v>168</v>
      </c>
      <c r="F22847" s="1" t="s">
        <v>31</v>
      </c>
      <c r="G22847" s="1" t="s">
        <v>155</v>
      </c>
      <c r="H22847" s="1" t="s">
        <v>161</v>
      </c>
      <c r="I22847" s="1" t="s">
        <v>29</v>
      </c>
      <c r="J22847" s="19">
        <v>12454.505669998996</v>
      </c>
    </row>
    <row r="22848" spans="1:10" x14ac:dyDescent="0.2">
      <c r="A22848">
        <v>2022</v>
      </c>
      <c r="B22848">
        <v>2</v>
      </c>
      <c r="C22848" s="1" t="s">
        <v>139</v>
      </c>
      <c r="D22848" s="1" t="s">
        <v>58</v>
      </c>
      <c r="E22848" s="1" t="s">
        <v>168</v>
      </c>
      <c r="F22848" s="1" t="s">
        <v>31</v>
      </c>
      <c r="G22848" s="1" t="s">
        <v>155</v>
      </c>
      <c r="H22848" s="1" t="s">
        <v>162</v>
      </c>
      <c r="I22848" s="1" t="s">
        <v>30</v>
      </c>
      <c r="J22848" s="19">
        <v>1637.8472740059997</v>
      </c>
    </row>
    <row r="22849" spans="1:10" x14ac:dyDescent="0.2">
      <c r="A22849">
        <v>2022</v>
      </c>
      <c r="B22849">
        <v>2</v>
      </c>
      <c r="C22849" s="1" t="s">
        <v>139</v>
      </c>
      <c r="D22849" s="1" t="s">
        <v>58</v>
      </c>
      <c r="E22849" s="1" t="s">
        <v>168</v>
      </c>
      <c r="F22849" s="1" t="s">
        <v>31</v>
      </c>
      <c r="G22849" s="1" t="s">
        <v>155</v>
      </c>
      <c r="H22849" s="1" t="s">
        <v>167</v>
      </c>
      <c r="I22849" s="1" t="s">
        <v>32</v>
      </c>
      <c r="J22849" s="19">
        <v>9.599746219</v>
      </c>
    </row>
    <row r="22850" spans="1:10" x14ac:dyDescent="0.2">
      <c r="A22850">
        <v>2022</v>
      </c>
      <c r="B22850">
        <v>2</v>
      </c>
      <c r="C22850" s="1" t="s">
        <v>139</v>
      </c>
      <c r="D22850" s="1" t="s">
        <v>58</v>
      </c>
      <c r="E22850" s="1" t="s">
        <v>168</v>
      </c>
      <c r="F22850" s="1" t="s">
        <v>31</v>
      </c>
      <c r="G22850" s="1" t="s">
        <v>155</v>
      </c>
      <c r="H22850" s="1" t="s">
        <v>163</v>
      </c>
      <c r="I22850" s="1" t="s">
        <v>152</v>
      </c>
      <c r="J22850" s="19">
        <v>490.34281256700001</v>
      </c>
    </row>
    <row r="22851" spans="1:10" x14ac:dyDescent="0.2">
      <c r="A22851">
        <v>2022</v>
      </c>
      <c r="B22851">
        <v>2</v>
      </c>
      <c r="C22851" s="1" t="s">
        <v>139</v>
      </c>
      <c r="D22851" s="1" t="s">
        <v>58</v>
      </c>
      <c r="E22851" s="1" t="s">
        <v>168</v>
      </c>
      <c r="F22851" s="1" t="s">
        <v>31</v>
      </c>
      <c r="G22851" s="1" t="s">
        <v>155</v>
      </c>
      <c r="H22851" s="1" t="s">
        <v>169</v>
      </c>
      <c r="I22851" s="1" t="s">
        <v>36</v>
      </c>
      <c r="J22851" s="19">
        <v>122.54229500099983</v>
      </c>
    </row>
    <row r="22852" spans="1:10" x14ac:dyDescent="0.2">
      <c r="A22852">
        <v>2022</v>
      </c>
      <c r="B22852">
        <v>2</v>
      </c>
      <c r="C22852" s="1" t="s">
        <v>139</v>
      </c>
      <c r="D22852" s="1" t="s">
        <v>58</v>
      </c>
      <c r="E22852" s="1" t="s">
        <v>168</v>
      </c>
      <c r="F22852" s="1" t="s">
        <v>31</v>
      </c>
      <c r="G22852" s="1" t="s">
        <v>155</v>
      </c>
      <c r="H22852" s="1" t="s">
        <v>171</v>
      </c>
      <c r="I22852" s="1" t="s">
        <v>39</v>
      </c>
      <c r="J22852" s="19">
        <v>170.74225335899982</v>
      </c>
    </row>
    <row r="22853" spans="1:10" x14ac:dyDescent="0.2">
      <c r="A22853">
        <v>2022</v>
      </c>
      <c r="B22853">
        <v>2</v>
      </c>
      <c r="C22853" s="1" t="s">
        <v>139</v>
      </c>
      <c r="D22853" s="1" t="s">
        <v>58</v>
      </c>
      <c r="E22853" s="1" t="s">
        <v>167</v>
      </c>
      <c r="F22853" s="1" t="s">
        <v>32</v>
      </c>
      <c r="G22853" s="1" t="s">
        <v>158</v>
      </c>
      <c r="H22853" s="1" t="s">
        <v>168</v>
      </c>
      <c r="I22853" s="1" t="s">
        <v>31</v>
      </c>
      <c r="J22853" s="19">
        <v>116.65433999999993</v>
      </c>
    </row>
    <row r="22854" spans="1:10" x14ac:dyDescent="0.2">
      <c r="A22854">
        <v>2022</v>
      </c>
      <c r="B22854">
        <v>2</v>
      </c>
      <c r="C22854" s="1" t="s">
        <v>139</v>
      </c>
      <c r="D22854" s="1" t="s">
        <v>58</v>
      </c>
      <c r="E22854" s="1" t="s">
        <v>167</v>
      </c>
      <c r="F22854" s="1" t="s">
        <v>32</v>
      </c>
      <c r="G22854" s="1" t="s">
        <v>159</v>
      </c>
      <c r="H22854" s="1" t="s">
        <v>167</v>
      </c>
      <c r="I22854" s="1" t="s">
        <v>32</v>
      </c>
      <c r="J22854" s="19">
        <v>6156.6550819999993</v>
      </c>
    </row>
    <row r="22855" spans="1:10" x14ac:dyDescent="0.2">
      <c r="A22855">
        <v>2022</v>
      </c>
      <c r="B22855">
        <v>2</v>
      </c>
      <c r="C22855" s="1" t="s">
        <v>139</v>
      </c>
      <c r="D22855" s="1" t="s">
        <v>58</v>
      </c>
      <c r="E22855" s="1" t="s">
        <v>167</v>
      </c>
      <c r="F22855" s="1" t="s">
        <v>32</v>
      </c>
      <c r="G22855" s="1" t="s">
        <v>159</v>
      </c>
      <c r="H22855" s="1" t="s">
        <v>171</v>
      </c>
      <c r="I22855" s="1" t="s">
        <v>39</v>
      </c>
      <c r="J22855" s="19">
        <v>8836.7939960000003</v>
      </c>
    </row>
    <row r="22856" spans="1:10" x14ac:dyDescent="0.2">
      <c r="A22856">
        <v>2022</v>
      </c>
      <c r="B22856">
        <v>2</v>
      </c>
      <c r="C22856" s="1" t="s">
        <v>139</v>
      </c>
      <c r="D22856" s="1" t="s">
        <v>58</v>
      </c>
      <c r="E22856" s="1" t="s">
        <v>167</v>
      </c>
      <c r="F22856" s="1" t="s">
        <v>32</v>
      </c>
      <c r="G22856" s="1" t="s">
        <v>14</v>
      </c>
      <c r="H22856" s="1" t="s">
        <v>162</v>
      </c>
      <c r="I22856" s="1" t="s">
        <v>30</v>
      </c>
      <c r="J22856" s="19">
        <v>1864.7465471920004</v>
      </c>
    </row>
    <row r="22857" spans="1:10" x14ac:dyDescent="0.2">
      <c r="A22857">
        <v>2022</v>
      </c>
      <c r="B22857">
        <v>2</v>
      </c>
      <c r="C22857" s="1" t="s">
        <v>139</v>
      </c>
      <c r="D22857" s="1" t="s">
        <v>58</v>
      </c>
      <c r="E22857" s="1" t="s">
        <v>167</v>
      </c>
      <c r="F22857" s="1" t="s">
        <v>32</v>
      </c>
      <c r="G22857" s="1" t="s">
        <v>14</v>
      </c>
      <c r="H22857" s="1" t="s">
        <v>171</v>
      </c>
      <c r="I22857" s="1" t="s">
        <v>39</v>
      </c>
      <c r="J22857" s="19">
        <v>-1.1990408665951691E-17</v>
      </c>
    </row>
    <row r="22858" spans="1:10" x14ac:dyDescent="0.2">
      <c r="A22858">
        <v>2022</v>
      </c>
      <c r="B22858">
        <v>2</v>
      </c>
      <c r="C22858" s="1" t="s">
        <v>139</v>
      </c>
      <c r="D22858" s="1" t="s">
        <v>58</v>
      </c>
      <c r="E22858" s="1" t="s">
        <v>167</v>
      </c>
      <c r="F22858" s="1" t="s">
        <v>32</v>
      </c>
      <c r="G22858" s="1" t="s">
        <v>16</v>
      </c>
      <c r="H22858" s="1" t="s">
        <v>160</v>
      </c>
      <c r="I22858" s="1" t="s">
        <v>37</v>
      </c>
      <c r="J22858" s="19">
        <v>348.63072000000005</v>
      </c>
    </row>
    <row r="22859" spans="1:10" x14ac:dyDescent="0.2">
      <c r="A22859">
        <v>2022</v>
      </c>
      <c r="B22859">
        <v>2</v>
      </c>
      <c r="C22859" s="1" t="s">
        <v>139</v>
      </c>
      <c r="D22859" s="1" t="s">
        <v>58</v>
      </c>
      <c r="E22859" s="1" t="s">
        <v>167</v>
      </c>
      <c r="F22859" s="1" t="s">
        <v>32</v>
      </c>
      <c r="G22859" s="1" t="s">
        <v>16</v>
      </c>
      <c r="H22859" s="1" t="s">
        <v>163</v>
      </c>
      <c r="I22859" s="1" t="s">
        <v>152</v>
      </c>
      <c r="J22859" s="19">
        <v>100.72180999999998</v>
      </c>
    </row>
    <row r="22860" spans="1:10" x14ac:dyDescent="0.2">
      <c r="A22860">
        <v>2022</v>
      </c>
      <c r="B22860">
        <v>2</v>
      </c>
      <c r="C22860" s="1" t="s">
        <v>139</v>
      </c>
      <c r="D22860" s="1" t="s">
        <v>58</v>
      </c>
      <c r="E22860" s="1" t="s">
        <v>167</v>
      </c>
      <c r="F22860" s="1" t="s">
        <v>32</v>
      </c>
      <c r="G22860" s="1" t="s">
        <v>16</v>
      </c>
      <c r="H22860" s="1" t="s">
        <v>170</v>
      </c>
      <c r="I22860" s="1" t="s">
        <v>151</v>
      </c>
      <c r="J22860" s="19">
        <v>797.11905000000013</v>
      </c>
    </row>
    <row r="22861" spans="1:10" x14ac:dyDescent="0.2">
      <c r="A22861">
        <v>2022</v>
      </c>
      <c r="B22861">
        <v>2</v>
      </c>
      <c r="C22861" s="1" t="s">
        <v>139</v>
      </c>
      <c r="D22861" s="1" t="s">
        <v>58</v>
      </c>
      <c r="E22861" s="1" t="s">
        <v>167</v>
      </c>
      <c r="F22861" s="1" t="s">
        <v>32</v>
      </c>
      <c r="G22861" s="1" t="s">
        <v>16</v>
      </c>
      <c r="H22861" s="1" t="s">
        <v>171</v>
      </c>
      <c r="I22861" s="1" t="s">
        <v>39</v>
      </c>
      <c r="J22861" s="19">
        <v>243.09855000000005</v>
      </c>
    </row>
    <row r="22862" spans="1:10" x14ac:dyDescent="0.2">
      <c r="A22862">
        <v>2022</v>
      </c>
      <c r="B22862">
        <v>2</v>
      </c>
      <c r="C22862" s="1" t="s">
        <v>139</v>
      </c>
      <c r="D22862" s="1" t="s">
        <v>58</v>
      </c>
      <c r="E22862" s="1" t="s">
        <v>167</v>
      </c>
      <c r="F22862" s="1" t="s">
        <v>32</v>
      </c>
      <c r="G22862" s="1" t="s">
        <v>155</v>
      </c>
      <c r="H22862" s="1" t="s">
        <v>160</v>
      </c>
      <c r="I22862" s="1" t="s">
        <v>37</v>
      </c>
      <c r="J22862" s="19">
        <v>2349.5639311793511</v>
      </c>
    </row>
    <row r="22863" spans="1:10" x14ac:dyDescent="0.2">
      <c r="A22863">
        <v>2022</v>
      </c>
      <c r="B22863">
        <v>2</v>
      </c>
      <c r="C22863" s="1" t="s">
        <v>139</v>
      </c>
      <c r="D22863" s="1" t="s">
        <v>58</v>
      </c>
      <c r="E22863" s="1" t="s">
        <v>167</v>
      </c>
      <c r="F22863" s="1" t="s">
        <v>32</v>
      </c>
      <c r="G22863" s="1" t="s">
        <v>155</v>
      </c>
      <c r="H22863" s="1" t="s">
        <v>161</v>
      </c>
      <c r="I22863" s="1" t="s">
        <v>29</v>
      </c>
      <c r="J22863" s="19">
        <v>392.90612698680695</v>
      </c>
    </row>
    <row r="22864" spans="1:10" x14ac:dyDescent="0.2">
      <c r="A22864">
        <v>2022</v>
      </c>
      <c r="B22864">
        <v>2</v>
      </c>
      <c r="C22864" s="1" t="s">
        <v>139</v>
      </c>
      <c r="D22864" s="1" t="s">
        <v>58</v>
      </c>
      <c r="E22864" s="1" t="s">
        <v>167</v>
      </c>
      <c r="F22864" s="1" t="s">
        <v>32</v>
      </c>
      <c r="G22864" s="1" t="s">
        <v>155</v>
      </c>
      <c r="H22864" s="1" t="s">
        <v>162</v>
      </c>
      <c r="I22864" s="1" t="s">
        <v>30</v>
      </c>
      <c r="J22864" s="19">
        <v>5190.0710357397056</v>
      </c>
    </row>
    <row r="22865" spans="1:10" x14ac:dyDescent="0.2">
      <c r="A22865">
        <v>2022</v>
      </c>
      <c r="B22865">
        <v>2</v>
      </c>
      <c r="C22865" s="1" t="s">
        <v>139</v>
      </c>
      <c r="D22865" s="1" t="s">
        <v>58</v>
      </c>
      <c r="E22865" s="1" t="s">
        <v>167</v>
      </c>
      <c r="F22865" s="1" t="s">
        <v>32</v>
      </c>
      <c r="G22865" s="1" t="s">
        <v>155</v>
      </c>
      <c r="H22865" s="1" t="s">
        <v>167</v>
      </c>
      <c r="I22865" s="1" t="s">
        <v>32</v>
      </c>
      <c r="J22865" s="19">
        <v>119.94813495239201</v>
      </c>
    </row>
    <row r="22866" spans="1:10" x14ac:dyDescent="0.2">
      <c r="A22866">
        <v>2022</v>
      </c>
      <c r="B22866">
        <v>2</v>
      </c>
      <c r="C22866" s="1" t="s">
        <v>139</v>
      </c>
      <c r="D22866" s="1" t="s">
        <v>58</v>
      </c>
      <c r="E22866" s="1" t="s">
        <v>167</v>
      </c>
      <c r="F22866" s="1" t="s">
        <v>32</v>
      </c>
      <c r="G22866" s="1" t="s">
        <v>155</v>
      </c>
      <c r="H22866" s="1" t="s">
        <v>163</v>
      </c>
      <c r="I22866" s="1" t="s">
        <v>152</v>
      </c>
      <c r="J22866" s="19">
        <v>1236.2240187817426</v>
      </c>
    </row>
    <row r="22867" spans="1:10" x14ac:dyDescent="0.2">
      <c r="A22867">
        <v>2022</v>
      </c>
      <c r="B22867">
        <v>2</v>
      </c>
      <c r="C22867" s="1" t="s">
        <v>139</v>
      </c>
      <c r="D22867" s="1" t="s">
        <v>58</v>
      </c>
      <c r="E22867" s="1" t="s">
        <v>167</v>
      </c>
      <c r="F22867" s="1" t="s">
        <v>32</v>
      </c>
      <c r="G22867" s="1" t="s">
        <v>155</v>
      </c>
      <c r="H22867" s="1" t="s">
        <v>169</v>
      </c>
      <c r="I22867" s="1" t="s">
        <v>36</v>
      </c>
      <c r="J22867" s="19">
        <v>1201.387632893</v>
      </c>
    </row>
    <row r="22868" spans="1:10" x14ac:dyDescent="0.2">
      <c r="A22868">
        <v>2022</v>
      </c>
      <c r="B22868">
        <v>2</v>
      </c>
      <c r="C22868" s="1" t="s">
        <v>139</v>
      </c>
      <c r="D22868" s="1" t="s">
        <v>58</v>
      </c>
      <c r="E22868" s="1" t="s">
        <v>167</v>
      </c>
      <c r="F22868" s="1" t="s">
        <v>32</v>
      </c>
      <c r="G22868" s="1" t="s">
        <v>155</v>
      </c>
      <c r="H22868" s="1" t="s">
        <v>171</v>
      </c>
      <c r="I22868" s="1" t="s">
        <v>39</v>
      </c>
      <c r="J22868" s="19">
        <v>3238.253436465001</v>
      </c>
    </row>
    <row r="22869" spans="1:10" x14ac:dyDescent="0.2">
      <c r="A22869">
        <v>2022</v>
      </c>
      <c r="B22869">
        <v>2</v>
      </c>
      <c r="C22869" s="1" t="s">
        <v>139</v>
      </c>
      <c r="D22869" s="1" t="s">
        <v>58</v>
      </c>
      <c r="E22869" s="1" t="s">
        <v>163</v>
      </c>
      <c r="F22869" s="1" t="s">
        <v>152</v>
      </c>
      <c r="G22869" s="1" t="s">
        <v>158</v>
      </c>
      <c r="H22869" s="1" t="s">
        <v>168</v>
      </c>
      <c r="I22869" s="1" t="s">
        <v>31</v>
      </c>
      <c r="J22869" s="19">
        <v>1616.6942941774696</v>
      </c>
    </row>
    <row r="22870" spans="1:10" x14ac:dyDescent="0.2">
      <c r="A22870">
        <v>2022</v>
      </c>
      <c r="B22870">
        <v>2</v>
      </c>
      <c r="C22870" s="1" t="s">
        <v>139</v>
      </c>
      <c r="D22870" s="1" t="s">
        <v>58</v>
      </c>
      <c r="E22870" s="1" t="s">
        <v>163</v>
      </c>
      <c r="F22870" s="1" t="s">
        <v>152</v>
      </c>
      <c r="G22870" s="1" t="s">
        <v>158</v>
      </c>
      <c r="H22870" s="1" t="s">
        <v>171</v>
      </c>
      <c r="I22870" s="1" t="s">
        <v>39</v>
      </c>
      <c r="J22870" s="19">
        <v>71.250023200000015</v>
      </c>
    </row>
    <row r="22871" spans="1:10" x14ac:dyDescent="0.2">
      <c r="A22871">
        <v>2022</v>
      </c>
      <c r="B22871">
        <v>2</v>
      </c>
      <c r="C22871" s="1" t="s">
        <v>139</v>
      </c>
      <c r="D22871" s="1" t="s">
        <v>58</v>
      </c>
      <c r="E22871" s="1" t="s">
        <v>163</v>
      </c>
      <c r="F22871" s="1" t="s">
        <v>152</v>
      </c>
      <c r="G22871" s="1" t="s">
        <v>159</v>
      </c>
      <c r="H22871" s="1" t="s">
        <v>167</v>
      </c>
      <c r="I22871" s="1" t="s">
        <v>32</v>
      </c>
      <c r="J22871" s="19">
        <v>1504.3206069999781</v>
      </c>
    </row>
    <row r="22872" spans="1:10" x14ac:dyDescent="0.2">
      <c r="A22872">
        <v>2022</v>
      </c>
      <c r="B22872">
        <v>2</v>
      </c>
      <c r="C22872" s="1" t="s">
        <v>139</v>
      </c>
      <c r="D22872" s="1" t="s">
        <v>58</v>
      </c>
      <c r="E22872" s="1" t="s">
        <v>163</v>
      </c>
      <c r="F22872" s="1" t="s">
        <v>152</v>
      </c>
      <c r="G22872" s="1" t="s">
        <v>159</v>
      </c>
      <c r="H22872" s="1" t="s">
        <v>171</v>
      </c>
      <c r="I22872" s="1" t="s">
        <v>39</v>
      </c>
      <c r="J22872" s="19">
        <v>65.197479600000008</v>
      </c>
    </row>
    <row r="22873" spans="1:10" x14ac:dyDescent="0.2">
      <c r="A22873">
        <v>2022</v>
      </c>
      <c r="B22873">
        <v>2</v>
      </c>
      <c r="C22873" s="1" t="s">
        <v>139</v>
      </c>
      <c r="D22873" s="1" t="s">
        <v>58</v>
      </c>
      <c r="E22873" s="1" t="s">
        <v>163</v>
      </c>
      <c r="F22873" s="1" t="s">
        <v>152</v>
      </c>
      <c r="G22873" s="1" t="s">
        <v>14</v>
      </c>
      <c r="H22873" s="1" t="s">
        <v>162</v>
      </c>
      <c r="I22873" s="1" t="s">
        <v>30</v>
      </c>
      <c r="J22873" s="19">
        <v>6967.3997226901229</v>
      </c>
    </row>
    <row r="22874" spans="1:10" x14ac:dyDescent="0.2">
      <c r="A22874">
        <v>2022</v>
      </c>
      <c r="B22874">
        <v>2</v>
      </c>
      <c r="C22874" s="1" t="s">
        <v>139</v>
      </c>
      <c r="D22874" s="1" t="s">
        <v>58</v>
      </c>
      <c r="E22874" s="1" t="s">
        <v>163</v>
      </c>
      <c r="F22874" s="1" t="s">
        <v>152</v>
      </c>
      <c r="G22874" s="1" t="s">
        <v>14</v>
      </c>
      <c r="H22874" s="1" t="s">
        <v>171</v>
      </c>
      <c r="I22874" s="1" t="s">
        <v>39</v>
      </c>
      <c r="J22874" s="19">
        <v>1145.275460631</v>
      </c>
    </row>
    <row r="22875" spans="1:10" x14ac:dyDescent="0.2">
      <c r="A22875">
        <v>2022</v>
      </c>
      <c r="B22875">
        <v>2</v>
      </c>
      <c r="C22875" s="1" t="s">
        <v>139</v>
      </c>
      <c r="D22875" s="1" t="s">
        <v>58</v>
      </c>
      <c r="E22875" s="1" t="s">
        <v>163</v>
      </c>
      <c r="F22875" s="1" t="s">
        <v>152</v>
      </c>
      <c r="G22875" s="1" t="s">
        <v>13</v>
      </c>
      <c r="H22875" s="1" t="s">
        <v>161</v>
      </c>
      <c r="I22875" s="1" t="s">
        <v>29</v>
      </c>
      <c r="J22875" s="19">
        <v>143.309304889629</v>
      </c>
    </row>
    <row r="22876" spans="1:10" x14ac:dyDescent="0.2">
      <c r="A22876">
        <v>2022</v>
      </c>
      <c r="B22876">
        <v>2</v>
      </c>
      <c r="C22876" s="1" t="s">
        <v>139</v>
      </c>
      <c r="D22876" s="1" t="s">
        <v>58</v>
      </c>
      <c r="E22876" s="1" t="s">
        <v>163</v>
      </c>
      <c r="F22876" s="1" t="s">
        <v>152</v>
      </c>
      <c r="G22876" s="1" t="s">
        <v>13</v>
      </c>
      <c r="H22876" s="1" t="s">
        <v>171</v>
      </c>
      <c r="I22876" s="1" t="s">
        <v>39</v>
      </c>
      <c r="J22876" s="19">
        <v>93.993309500000009</v>
      </c>
    </row>
    <row r="22877" spans="1:10" x14ac:dyDescent="0.2">
      <c r="A22877">
        <v>2022</v>
      </c>
      <c r="B22877">
        <v>2</v>
      </c>
      <c r="C22877" s="1" t="s">
        <v>139</v>
      </c>
      <c r="D22877" s="1" t="s">
        <v>58</v>
      </c>
      <c r="E22877" s="1" t="s">
        <v>163</v>
      </c>
      <c r="F22877" s="1" t="s">
        <v>152</v>
      </c>
      <c r="G22877" s="1" t="s">
        <v>16</v>
      </c>
      <c r="H22877" s="1" t="s">
        <v>160</v>
      </c>
      <c r="I22877" s="1" t="s">
        <v>37</v>
      </c>
      <c r="J22877" s="19">
        <v>1714.2869096344955</v>
      </c>
    </row>
    <row r="22878" spans="1:10" x14ac:dyDescent="0.2">
      <c r="A22878">
        <v>2022</v>
      </c>
      <c r="B22878">
        <v>2</v>
      </c>
      <c r="C22878" s="1" t="s">
        <v>139</v>
      </c>
      <c r="D22878" s="1" t="s">
        <v>58</v>
      </c>
      <c r="E22878" s="1" t="s">
        <v>163</v>
      </c>
      <c r="F22878" s="1" t="s">
        <v>152</v>
      </c>
      <c r="G22878" s="1" t="s">
        <v>16</v>
      </c>
      <c r="H22878" s="1" t="s">
        <v>163</v>
      </c>
      <c r="I22878" s="1" t="s">
        <v>152</v>
      </c>
      <c r="J22878" s="19">
        <v>0</v>
      </c>
    </row>
    <row r="22879" spans="1:10" x14ac:dyDescent="0.2">
      <c r="A22879">
        <v>2022</v>
      </c>
      <c r="B22879">
        <v>2</v>
      </c>
      <c r="C22879" s="1" t="s">
        <v>139</v>
      </c>
      <c r="D22879" s="1" t="s">
        <v>58</v>
      </c>
      <c r="E22879" s="1" t="s">
        <v>163</v>
      </c>
      <c r="F22879" s="1" t="s">
        <v>152</v>
      </c>
      <c r="G22879" s="1" t="s">
        <v>16</v>
      </c>
      <c r="H22879" s="1" t="s">
        <v>170</v>
      </c>
      <c r="I22879" s="1" t="s">
        <v>151</v>
      </c>
      <c r="J22879" s="19">
        <v>5270.6185810999996</v>
      </c>
    </row>
    <row r="22880" spans="1:10" x14ac:dyDescent="0.2">
      <c r="A22880">
        <v>2022</v>
      </c>
      <c r="B22880">
        <v>2</v>
      </c>
      <c r="C22880" s="1" t="s">
        <v>139</v>
      </c>
      <c r="D22880" s="1" t="s">
        <v>58</v>
      </c>
      <c r="E22880" s="1" t="s">
        <v>163</v>
      </c>
      <c r="F22880" s="1" t="s">
        <v>152</v>
      </c>
      <c r="G22880" s="1" t="s">
        <v>155</v>
      </c>
      <c r="H22880" s="1" t="s">
        <v>160</v>
      </c>
      <c r="I22880" s="1" t="s">
        <v>37</v>
      </c>
      <c r="J22880" s="19">
        <v>99.112220281652938</v>
      </c>
    </row>
    <row r="22881" spans="1:10" x14ac:dyDescent="0.2">
      <c r="A22881">
        <v>2022</v>
      </c>
      <c r="B22881">
        <v>2</v>
      </c>
      <c r="C22881" s="1" t="s">
        <v>139</v>
      </c>
      <c r="D22881" s="1" t="s">
        <v>58</v>
      </c>
      <c r="E22881" s="1" t="s">
        <v>163</v>
      </c>
      <c r="F22881" s="1" t="s">
        <v>152</v>
      </c>
      <c r="G22881" s="1" t="s">
        <v>155</v>
      </c>
      <c r="H22881" s="1" t="s">
        <v>161</v>
      </c>
      <c r="I22881" s="1" t="s">
        <v>29</v>
      </c>
      <c r="J22881" s="19">
        <v>352.64797881004904</v>
      </c>
    </row>
    <row r="22882" spans="1:10" x14ac:dyDescent="0.2">
      <c r="A22882">
        <v>2022</v>
      </c>
      <c r="B22882">
        <v>2</v>
      </c>
      <c r="C22882" s="1" t="s">
        <v>139</v>
      </c>
      <c r="D22882" s="1" t="s">
        <v>58</v>
      </c>
      <c r="E22882" s="1" t="s">
        <v>163</v>
      </c>
      <c r="F22882" s="1" t="s">
        <v>152</v>
      </c>
      <c r="G22882" s="1" t="s">
        <v>155</v>
      </c>
      <c r="H22882" s="1" t="s">
        <v>162</v>
      </c>
      <c r="I22882" s="1" t="s">
        <v>30</v>
      </c>
      <c r="J22882" s="19">
        <v>125.881333523313</v>
      </c>
    </row>
    <row r="22883" spans="1:10" x14ac:dyDescent="0.2">
      <c r="A22883">
        <v>2022</v>
      </c>
      <c r="B22883">
        <v>2</v>
      </c>
      <c r="C22883" s="1" t="s">
        <v>139</v>
      </c>
      <c r="D22883" s="1" t="s">
        <v>58</v>
      </c>
      <c r="E22883" s="1" t="s">
        <v>163</v>
      </c>
      <c r="F22883" s="1" t="s">
        <v>152</v>
      </c>
      <c r="G22883" s="1" t="s">
        <v>155</v>
      </c>
      <c r="H22883" s="1" t="s">
        <v>167</v>
      </c>
      <c r="I22883" s="1" t="s">
        <v>32</v>
      </c>
      <c r="J22883" s="19">
        <v>2.8995210064041017</v>
      </c>
    </row>
    <row r="22884" spans="1:10" x14ac:dyDescent="0.2">
      <c r="A22884">
        <v>2022</v>
      </c>
      <c r="B22884">
        <v>2</v>
      </c>
      <c r="C22884" s="1" t="s">
        <v>139</v>
      </c>
      <c r="D22884" s="1" t="s">
        <v>58</v>
      </c>
      <c r="E22884" s="1" t="s">
        <v>163</v>
      </c>
      <c r="F22884" s="1" t="s">
        <v>152</v>
      </c>
      <c r="G22884" s="1" t="s">
        <v>155</v>
      </c>
      <c r="H22884" s="1" t="s">
        <v>163</v>
      </c>
      <c r="I22884" s="1" t="s">
        <v>152</v>
      </c>
      <c r="J22884" s="19">
        <v>104.76745962897049</v>
      </c>
    </row>
    <row r="22885" spans="1:10" x14ac:dyDescent="0.2">
      <c r="A22885">
        <v>2022</v>
      </c>
      <c r="B22885">
        <v>2</v>
      </c>
      <c r="C22885" s="1" t="s">
        <v>139</v>
      </c>
      <c r="D22885" s="1" t="s">
        <v>58</v>
      </c>
      <c r="E22885" s="1" t="s">
        <v>163</v>
      </c>
      <c r="F22885" s="1" t="s">
        <v>152</v>
      </c>
      <c r="G22885" s="1" t="s">
        <v>155</v>
      </c>
      <c r="H22885" s="1" t="s">
        <v>169</v>
      </c>
      <c r="I22885" s="1" t="s">
        <v>36</v>
      </c>
      <c r="J22885" s="19">
        <v>93.189635259891062</v>
      </c>
    </row>
    <row r="22886" spans="1:10" x14ac:dyDescent="0.2">
      <c r="A22886">
        <v>2022</v>
      </c>
      <c r="B22886">
        <v>2</v>
      </c>
      <c r="C22886" s="1" t="s">
        <v>139</v>
      </c>
      <c r="D22886" s="1" t="s">
        <v>58</v>
      </c>
      <c r="E22886" s="1" t="s">
        <v>163</v>
      </c>
      <c r="F22886" s="1" t="s">
        <v>152</v>
      </c>
      <c r="G22886" s="1" t="s">
        <v>155</v>
      </c>
      <c r="H22886" s="1" t="s">
        <v>171</v>
      </c>
      <c r="I22886" s="1" t="s">
        <v>39</v>
      </c>
      <c r="J22886" s="19">
        <v>75.472300000000004</v>
      </c>
    </row>
    <row r="22887" spans="1:10" x14ac:dyDescent="0.2">
      <c r="A22887">
        <v>2022</v>
      </c>
      <c r="B22887">
        <v>2</v>
      </c>
      <c r="C22887" s="1" t="s">
        <v>139</v>
      </c>
      <c r="D22887" s="1" t="s">
        <v>58</v>
      </c>
      <c r="E22887" s="1" t="s">
        <v>164</v>
      </c>
      <c r="F22887" s="1" t="s">
        <v>165</v>
      </c>
      <c r="G22887" s="1" t="s">
        <v>158</v>
      </c>
      <c r="H22887" s="1" t="s">
        <v>168</v>
      </c>
      <c r="I22887" s="1" t="s">
        <v>31</v>
      </c>
      <c r="J22887" s="19">
        <v>65.268100000000004</v>
      </c>
    </row>
    <row r="22888" spans="1:10" x14ac:dyDescent="0.2">
      <c r="A22888">
        <v>2022</v>
      </c>
      <c r="B22888">
        <v>2</v>
      </c>
      <c r="C22888" s="1" t="s">
        <v>139</v>
      </c>
      <c r="D22888" s="1" t="s">
        <v>58</v>
      </c>
      <c r="E22888" s="1" t="s">
        <v>164</v>
      </c>
      <c r="F22888" s="1" t="s">
        <v>165</v>
      </c>
      <c r="G22888" s="1" t="s">
        <v>158</v>
      </c>
      <c r="H22888" s="1" t="s">
        <v>171</v>
      </c>
      <c r="I22888" s="1" t="s">
        <v>39</v>
      </c>
      <c r="J22888" s="19">
        <v>57.435700000000004</v>
      </c>
    </row>
    <row r="22889" spans="1:10" x14ac:dyDescent="0.2">
      <c r="A22889">
        <v>2022</v>
      </c>
      <c r="B22889">
        <v>2</v>
      </c>
      <c r="C22889" s="1" t="s">
        <v>139</v>
      </c>
      <c r="D22889" s="1" t="s">
        <v>58</v>
      </c>
      <c r="E22889" s="1" t="s">
        <v>164</v>
      </c>
      <c r="F22889" s="1" t="s">
        <v>165</v>
      </c>
      <c r="G22889" s="1" t="s">
        <v>159</v>
      </c>
      <c r="H22889" s="1" t="s">
        <v>167</v>
      </c>
      <c r="I22889" s="1" t="s">
        <v>32</v>
      </c>
      <c r="J22889" s="19">
        <v>7883.8856930001994</v>
      </c>
    </row>
    <row r="22890" spans="1:10" x14ac:dyDescent="0.2">
      <c r="A22890">
        <v>2022</v>
      </c>
      <c r="B22890">
        <v>2</v>
      </c>
      <c r="C22890" s="1" t="s">
        <v>139</v>
      </c>
      <c r="D22890" s="1" t="s">
        <v>58</v>
      </c>
      <c r="E22890" s="1" t="s">
        <v>164</v>
      </c>
      <c r="F22890" s="1" t="s">
        <v>165</v>
      </c>
      <c r="G22890" s="1" t="s">
        <v>159</v>
      </c>
      <c r="H22890" s="1" t="s">
        <v>171</v>
      </c>
      <c r="I22890" s="1" t="s">
        <v>39</v>
      </c>
      <c r="J22890" s="19">
        <v>791.81179799990014</v>
      </c>
    </row>
    <row r="22891" spans="1:10" x14ac:dyDescent="0.2">
      <c r="A22891">
        <v>2022</v>
      </c>
      <c r="B22891">
        <v>2</v>
      </c>
      <c r="C22891" s="1" t="s">
        <v>139</v>
      </c>
      <c r="D22891" s="1" t="s">
        <v>58</v>
      </c>
      <c r="E22891" s="1" t="s">
        <v>164</v>
      </c>
      <c r="F22891" s="1" t="s">
        <v>165</v>
      </c>
      <c r="G22891" s="1" t="s">
        <v>14</v>
      </c>
      <c r="H22891" s="1" t="s">
        <v>162</v>
      </c>
      <c r="I22891" s="1" t="s">
        <v>30</v>
      </c>
      <c r="J22891" s="19">
        <v>1740.3582287302002</v>
      </c>
    </row>
    <row r="22892" spans="1:10" x14ac:dyDescent="0.2">
      <c r="A22892">
        <v>2022</v>
      </c>
      <c r="B22892">
        <v>2</v>
      </c>
      <c r="C22892" s="1" t="s">
        <v>139</v>
      </c>
      <c r="D22892" s="1" t="s">
        <v>58</v>
      </c>
      <c r="E22892" s="1" t="s">
        <v>164</v>
      </c>
      <c r="F22892" s="1" t="s">
        <v>165</v>
      </c>
      <c r="G22892" s="1" t="s">
        <v>14</v>
      </c>
      <c r="H22892" s="1" t="s">
        <v>171</v>
      </c>
      <c r="I22892" s="1" t="s">
        <v>39</v>
      </c>
      <c r="J22892" s="19">
        <v>306.14702696400002</v>
      </c>
    </row>
    <row r="22893" spans="1:10" x14ac:dyDescent="0.2">
      <c r="A22893">
        <v>2022</v>
      </c>
      <c r="B22893">
        <v>2</v>
      </c>
      <c r="C22893" s="1" t="s">
        <v>139</v>
      </c>
      <c r="D22893" s="1" t="s">
        <v>58</v>
      </c>
      <c r="E22893" s="1" t="s">
        <v>164</v>
      </c>
      <c r="F22893" s="1" t="s">
        <v>165</v>
      </c>
      <c r="G22893" s="1" t="s">
        <v>13</v>
      </c>
      <c r="H22893" s="1" t="s">
        <v>161</v>
      </c>
      <c r="I22893" s="1" t="s">
        <v>29</v>
      </c>
      <c r="J22893" s="19">
        <v>35.608015333469993</v>
      </c>
    </row>
    <row r="22894" spans="1:10" x14ac:dyDescent="0.2">
      <c r="A22894">
        <v>2022</v>
      </c>
      <c r="B22894">
        <v>2</v>
      </c>
      <c r="C22894" s="1" t="s">
        <v>139</v>
      </c>
      <c r="D22894" s="1" t="s">
        <v>58</v>
      </c>
      <c r="E22894" s="1" t="s">
        <v>164</v>
      </c>
      <c r="F22894" s="1" t="s">
        <v>165</v>
      </c>
      <c r="G22894" s="1" t="s">
        <v>16</v>
      </c>
      <c r="H22894" s="1" t="s">
        <v>160</v>
      </c>
      <c r="I22894" s="1" t="s">
        <v>37</v>
      </c>
      <c r="J22894" s="19">
        <v>5821.3252080006987</v>
      </c>
    </row>
    <row r="22895" spans="1:10" x14ac:dyDescent="0.2">
      <c r="A22895">
        <v>2022</v>
      </c>
      <c r="B22895">
        <v>2</v>
      </c>
      <c r="C22895" s="1" t="s">
        <v>139</v>
      </c>
      <c r="D22895" s="1" t="s">
        <v>58</v>
      </c>
      <c r="E22895" s="1" t="s">
        <v>164</v>
      </c>
      <c r="F22895" s="1" t="s">
        <v>165</v>
      </c>
      <c r="G22895" s="1" t="s">
        <v>16</v>
      </c>
      <c r="H22895" s="1" t="s">
        <v>163</v>
      </c>
      <c r="I22895" s="1" t="s">
        <v>152</v>
      </c>
      <c r="J22895" s="19">
        <v>7.105427357601002E-18</v>
      </c>
    </row>
    <row r="22896" spans="1:10" x14ac:dyDescent="0.2">
      <c r="A22896">
        <v>2022</v>
      </c>
      <c r="B22896">
        <v>2</v>
      </c>
      <c r="C22896" s="1" t="s">
        <v>139</v>
      </c>
      <c r="D22896" s="1" t="s">
        <v>58</v>
      </c>
      <c r="E22896" s="1" t="s">
        <v>164</v>
      </c>
      <c r="F22896" s="1" t="s">
        <v>165</v>
      </c>
      <c r="G22896" s="1" t="s">
        <v>16</v>
      </c>
      <c r="H22896" s="1" t="s">
        <v>170</v>
      </c>
      <c r="I22896" s="1" t="s">
        <v>151</v>
      </c>
      <c r="J22896" s="19">
        <v>6083.2358139996304</v>
      </c>
    </row>
    <row r="22897" spans="1:10" x14ac:dyDescent="0.2">
      <c r="A22897">
        <v>2022</v>
      </c>
      <c r="B22897">
        <v>2</v>
      </c>
      <c r="C22897" s="1" t="s">
        <v>139</v>
      </c>
      <c r="D22897" s="1" t="s">
        <v>58</v>
      </c>
      <c r="E22897" s="1" t="s">
        <v>164</v>
      </c>
      <c r="F22897" s="1" t="s">
        <v>165</v>
      </c>
      <c r="G22897" s="1" t="s">
        <v>155</v>
      </c>
      <c r="H22897" s="1" t="s">
        <v>160</v>
      </c>
      <c r="I22897" s="1" t="s">
        <v>37</v>
      </c>
      <c r="J22897" s="19">
        <v>12343.111728836964</v>
      </c>
    </row>
    <row r="22898" spans="1:10" x14ac:dyDescent="0.2">
      <c r="A22898">
        <v>2022</v>
      </c>
      <c r="B22898">
        <v>2</v>
      </c>
      <c r="C22898" s="1" t="s">
        <v>139</v>
      </c>
      <c r="D22898" s="1" t="s">
        <v>58</v>
      </c>
      <c r="E22898" s="1" t="s">
        <v>164</v>
      </c>
      <c r="F22898" s="1" t="s">
        <v>165</v>
      </c>
      <c r="G22898" s="1" t="s">
        <v>155</v>
      </c>
      <c r="H22898" s="1" t="s">
        <v>161</v>
      </c>
      <c r="I22898" s="1" t="s">
        <v>29</v>
      </c>
      <c r="J22898" s="19">
        <v>218.11724245177297</v>
      </c>
    </row>
    <row r="22899" spans="1:10" x14ac:dyDescent="0.2">
      <c r="A22899">
        <v>2022</v>
      </c>
      <c r="B22899">
        <v>2</v>
      </c>
      <c r="C22899" s="1" t="s">
        <v>139</v>
      </c>
      <c r="D22899" s="1" t="s">
        <v>58</v>
      </c>
      <c r="E22899" s="1" t="s">
        <v>164</v>
      </c>
      <c r="F22899" s="1" t="s">
        <v>165</v>
      </c>
      <c r="G22899" s="1" t="s">
        <v>155</v>
      </c>
      <c r="H22899" s="1" t="s">
        <v>162</v>
      </c>
      <c r="I22899" s="1" t="s">
        <v>30</v>
      </c>
      <c r="J22899" s="19">
        <v>6779.5918812197806</v>
      </c>
    </row>
    <row r="22900" spans="1:10" x14ac:dyDescent="0.2">
      <c r="A22900">
        <v>2022</v>
      </c>
      <c r="B22900">
        <v>2</v>
      </c>
      <c r="C22900" s="1" t="s">
        <v>139</v>
      </c>
      <c r="D22900" s="1" t="s">
        <v>58</v>
      </c>
      <c r="E22900" s="1" t="s">
        <v>164</v>
      </c>
      <c r="F22900" s="1" t="s">
        <v>165</v>
      </c>
      <c r="G22900" s="1" t="s">
        <v>155</v>
      </c>
      <c r="H22900" s="1" t="s">
        <v>167</v>
      </c>
      <c r="I22900" s="1" t="s">
        <v>32</v>
      </c>
      <c r="J22900" s="19">
        <v>33.628866567444334</v>
      </c>
    </row>
    <row r="22901" spans="1:10" x14ac:dyDescent="0.2">
      <c r="A22901">
        <v>2022</v>
      </c>
      <c r="B22901">
        <v>2</v>
      </c>
      <c r="C22901" s="1" t="s">
        <v>139</v>
      </c>
      <c r="D22901" s="1" t="s">
        <v>58</v>
      </c>
      <c r="E22901" s="1" t="s">
        <v>164</v>
      </c>
      <c r="F22901" s="1" t="s">
        <v>165</v>
      </c>
      <c r="G22901" s="1" t="s">
        <v>155</v>
      </c>
      <c r="H22901" s="1" t="s">
        <v>163</v>
      </c>
      <c r="I22901" s="1" t="s">
        <v>152</v>
      </c>
      <c r="J22901" s="19">
        <v>3074.5238594090729</v>
      </c>
    </row>
    <row r="22902" spans="1:10" x14ac:dyDescent="0.2">
      <c r="A22902">
        <v>2022</v>
      </c>
      <c r="B22902">
        <v>2</v>
      </c>
      <c r="C22902" s="1" t="s">
        <v>139</v>
      </c>
      <c r="D22902" s="1" t="s">
        <v>58</v>
      </c>
      <c r="E22902" s="1" t="s">
        <v>164</v>
      </c>
      <c r="F22902" s="1" t="s">
        <v>165</v>
      </c>
      <c r="G22902" s="1" t="s">
        <v>155</v>
      </c>
      <c r="H22902" s="1" t="s">
        <v>169</v>
      </c>
      <c r="I22902" s="1" t="s">
        <v>36</v>
      </c>
      <c r="J22902" s="19">
        <v>1685.29994045531</v>
      </c>
    </row>
    <row r="22903" spans="1:10" x14ac:dyDescent="0.2">
      <c r="A22903">
        <v>2022</v>
      </c>
      <c r="B22903">
        <v>2</v>
      </c>
      <c r="C22903" s="1" t="s">
        <v>139</v>
      </c>
      <c r="D22903" s="1" t="s">
        <v>58</v>
      </c>
      <c r="E22903" s="1" t="s">
        <v>164</v>
      </c>
      <c r="F22903" s="1" t="s">
        <v>165</v>
      </c>
      <c r="G22903" s="1" t="s">
        <v>155</v>
      </c>
      <c r="H22903" s="1" t="s">
        <v>171</v>
      </c>
      <c r="I22903" s="1" t="s">
        <v>39</v>
      </c>
      <c r="J22903" s="19">
        <v>5163.4443816099983</v>
      </c>
    </row>
    <row r="22904" spans="1:10" x14ac:dyDescent="0.2">
      <c r="A22904">
        <v>2022</v>
      </c>
      <c r="B22904">
        <v>2</v>
      </c>
      <c r="C22904" s="1" t="s">
        <v>139</v>
      </c>
      <c r="D22904" s="1" t="s">
        <v>58</v>
      </c>
      <c r="E22904" s="1" t="s">
        <v>166</v>
      </c>
      <c r="F22904" s="1" t="s">
        <v>150</v>
      </c>
      <c r="G22904" s="1" t="s">
        <v>159</v>
      </c>
      <c r="H22904" s="1" t="s">
        <v>167</v>
      </c>
      <c r="I22904" s="1" t="s">
        <v>32</v>
      </c>
      <c r="J22904" s="19">
        <v>8173.214032139098</v>
      </c>
    </row>
    <row r="22905" spans="1:10" x14ac:dyDescent="0.2">
      <c r="A22905">
        <v>2022</v>
      </c>
      <c r="B22905">
        <v>2</v>
      </c>
      <c r="C22905" s="1" t="s">
        <v>139</v>
      </c>
      <c r="D22905" s="1" t="s">
        <v>58</v>
      </c>
      <c r="E22905" s="1" t="s">
        <v>166</v>
      </c>
      <c r="F22905" s="1" t="s">
        <v>150</v>
      </c>
      <c r="G22905" s="1" t="s">
        <v>159</v>
      </c>
      <c r="H22905" s="1" t="s">
        <v>171</v>
      </c>
      <c r="I22905" s="1" t="s">
        <v>39</v>
      </c>
      <c r="J22905" s="19">
        <v>45830.134215767503</v>
      </c>
    </row>
    <row r="22906" spans="1:10" x14ac:dyDescent="0.2">
      <c r="A22906">
        <v>2022</v>
      </c>
      <c r="B22906">
        <v>2</v>
      </c>
      <c r="C22906" s="1" t="s">
        <v>139</v>
      </c>
      <c r="D22906" s="1" t="s">
        <v>58</v>
      </c>
      <c r="E22906" s="1" t="s">
        <v>166</v>
      </c>
      <c r="F22906" s="1" t="s">
        <v>150</v>
      </c>
      <c r="G22906" s="1" t="s">
        <v>14</v>
      </c>
      <c r="H22906" s="1" t="s">
        <v>162</v>
      </c>
      <c r="I22906" s="1" t="s">
        <v>30</v>
      </c>
      <c r="J22906" s="19">
        <v>5740.3339610439953</v>
      </c>
    </row>
    <row r="22907" spans="1:10" x14ac:dyDescent="0.2">
      <c r="A22907">
        <v>2022</v>
      </c>
      <c r="B22907">
        <v>2</v>
      </c>
      <c r="C22907" s="1" t="s">
        <v>139</v>
      </c>
      <c r="D22907" s="1" t="s">
        <v>58</v>
      </c>
      <c r="E22907" s="1" t="s">
        <v>166</v>
      </c>
      <c r="F22907" s="1" t="s">
        <v>150</v>
      </c>
      <c r="G22907" s="1" t="s">
        <v>14</v>
      </c>
      <c r="H22907" s="1" t="s">
        <v>171</v>
      </c>
      <c r="I22907" s="1" t="s">
        <v>39</v>
      </c>
      <c r="J22907" s="19">
        <v>195.8941444540001</v>
      </c>
    </row>
    <row r="22908" spans="1:10" x14ac:dyDescent="0.2">
      <c r="A22908">
        <v>2022</v>
      </c>
      <c r="B22908">
        <v>2</v>
      </c>
      <c r="C22908" s="1" t="s">
        <v>139</v>
      </c>
      <c r="D22908" s="1" t="s">
        <v>58</v>
      </c>
      <c r="E22908" s="1" t="s">
        <v>166</v>
      </c>
      <c r="F22908" s="1" t="s">
        <v>150</v>
      </c>
      <c r="G22908" s="1" t="s">
        <v>16</v>
      </c>
      <c r="H22908" s="1" t="s">
        <v>160</v>
      </c>
      <c r="I22908" s="1" t="s">
        <v>37</v>
      </c>
      <c r="J22908" s="19">
        <v>88.481619999999992</v>
      </c>
    </row>
    <row r="22909" spans="1:10" x14ac:dyDescent="0.2">
      <c r="A22909">
        <v>2022</v>
      </c>
      <c r="B22909">
        <v>2</v>
      </c>
      <c r="C22909" s="1" t="s">
        <v>139</v>
      </c>
      <c r="D22909" s="1" t="s">
        <v>58</v>
      </c>
      <c r="E22909" s="1" t="s">
        <v>166</v>
      </c>
      <c r="F22909" s="1" t="s">
        <v>150</v>
      </c>
      <c r="G22909" s="1" t="s">
        <v>16</v>
      </c>
      <c r="H22909" s="1" t="s">
        <v>171</v>
      </c>
      <c r="I22909" s="1" t="s">
        <v>39</v>
      </c>
      <c r="J22909" s="19">
        <v>2.5023184000000001</v>
      </c>
    </row>
    <row r="22910" spans="1:10" x14ac:dyDescent="0.2">
      <c r="A22910">
        <v>2022</v>
      </c>
      <c r="B22910">
        <v>2</v>
      </c>
      <c r="C22910" s="1" t="s">
        <v>139</v>
      </c>
      <c r="D22910" s="1" t="s">
        <v>58</v>
      </c>
      <c r="E22910" s="1" t="s">
        <v>166</v>
      </c>
      <c r="F22910" s="1" t="s">
        <v>150</v>
      </c>
      <c r="G22910" s="1" t="s">
        <v>155</v>
      </c>
      <c r="H22910" s="1" t="s">
        <v>160</v>
      </c>
      <c r="I22910" s="1" t="s">
        <v>37</v>
      </c>
      <c r="J22910" s="19">
        <v>11429.634555600745</v>
      </c>
    </row>
    <row r="22911" spans="1:10" x14ac:dyDescent="0.2">
      <c r="A22911">
        <v>2022</v>
      </c>
      <c r="B22911">
        <v>2</v>
      </c>
      <c r="C22911" s="1" t="s">
        <v>139</v>
      </c>
      <c r="D22911" s="1" t="s">
        <v>58</v>
      </c>
      <c r="E22911" s="1" t="s">
        <v>166</v>
      </c>
      <c r="F22911" s="1" t="s">
        <v>150</v>
      </c>
      <c r="G22911" s="1" t="s">
        <v>155</v>
      </c>
      <c r="H22911" s="1" t="s">
        <v>161</v>
      </c>
      <c r="I22911" s="1" t="s">
        <v>29</v>
      </c>
      <c r="J22911" s="19">
        <v>2137.6947646171989</v>
      </c>
    </row>
    <row r="22912" spans="1:10" x14ac:dyDescent="0.2">
      <c r="A22912">
        <v>2022</v>
      </c>
      <c r="B22912">
        <v>2</v>
      </c>
      <c r="C22912" s="1" t="s">
        <v>139</v>
      </c>
      <c r="D22912" s="1" t="s">
        <v>58</v>
      </c>
      <c r="E22912" s="1" t="s">
        <v>166</v>
      </c>
      <c r="F22912" s="1" t="s">
        <v>150</v>
      </c>
      <c r="G22912" s="1" t="s">
        <v>155</v>
      </c>
      <c r="H22912" s="1" t="s">
        <v>162</v>
      </c>
      <c r="I22912" s="1" t="s">
        <v>30</v>
      </c>
      <c r="J22912" s="19">
        <v>24714.84358085506</v>
      </c>
    </row>
    <row r="22913" spans="1:10" x14ac:dyDescent="0.2">
      <c r="A22913">
        <v>2022</v>
      </c>
      <c r="B22913">
        <v>2</v>
      </c>
      <c r="C22913" s="1" t="s">
        <v>139</v>
      </c>
      <c r="D22913" s="1" t="s">
        <v>58</v>
      </c>
      <c r="E22913" s="1" t="s">
        <v>166</v>
      </c>
      <c r="F22913" s="1" t="s">
        <v>150</v>
      </c>
      <c r="G22913" s="1" t="s">
        <v>155</v>
      </c>
      <c r="H22913" s="1" t="s">
        <v>167</v>
      </c>
      <c r="I22913" s="1" t="s">
        <v>32</v>
      </c>
      <c r="J22913" s="19">
        <v>63.87940350324785</v>
      </c>
    </row>
    <row r="22914" spans="1:10" x14ac:dyDescent="0.2">
      <c r="A22914">
        <v>2022</v>
      </c>
      <c r="B22914">
        <v>2</v>
      </c>
      <c r="C22914" s="1" t="s">
        <v>139</v>
      </c>
      <c r="D22914" s="1" t="s">
        <v>58</v>
      </c>
      <c r="E22914" s="1" t="s">
        <v>166</v>
      </c>
      <c r="F22914" s="1" t="s">
        <v>150</v>
      </c>
      <c r="G22914" s="1" t="s">
        <v>155</v>
      </c>
      <c r="H22914" s="1" t="s">
        <v>163</v>
      </c>
      <c r="I22914" s="1" t="s">
        <v>152</v>
      </c>
      <c r="J22914" s="19">
        <v>1516.4780318719718</v>
      </c>
    </row>
    <row r="22915" spans="1:10" x14ac:dyDescent="0.2">
      <c r="A22915">
        <v>2022</v>
      </c>
      <c r="B22915">
        <v>2</v>
      </c>
      <c r="C22915" s="1" t="s">
        <v>139</v>
      </c>
      <c r="D22915" s="1" t="s">
        <v>58</v>
      </c>
      <c r="E22915" s="1" t="s">
        <v>166</v>
      </c>
      <c r="F22915" s="1" t="s">
        <v>150</v>
      </c>
      <c r="G22915" s="1" t="s">
        <v>155</v>
      </c>
      <c r="H22915" s="1" t="s">
        <v>169</v>
      </c>
      <c r="I22915" s="1" t="s">
        <v>36</v>
      </c>
      <c r="J22915" s="19">
        <v>28815.580750504301</v>
      </c>
    </row>
    <row r="22916" spans="1:10" x14ac:dyDescent="0.2">
      <c r="A22916">
        <v>2022</v>
      </c>
      <c r="B22916">
        <v>2</v>
      </c>
      <c r="C22916" s="1" t="s">
        <v>139</v>
      </c>
      <c r="D22916" s="1" t="s">
        <v>58</v>
      </c>
      <c r="E22916" s="1" t="s">
        <v>166</v>
      </c>
      <c r="F22916" s="1" t="s">
        <v>150</v>
      </c>
      <c r="G22916" s="1" t="s">
        <v>155</v>
      </c>
      <c r="H22916" s="1" t="s">
        <v>171</v>
      </c>
      <c r="I22916" s="1" t="s">
        <v>39</v>
      </c>
      <c r="J22916" s="19">
        <v>2405.473158099001</v>
      </c>
    </row>
    <row r="22917" spans="1:10" x14ac:dyDescent="0.2">
      <c r="A22917">
        <v>2022</v>
      </c>
      <c r="B22917">
        <v>2</v>
      </c>
      <c r="C22917" s="1" t="s">
        <v>139</v>
      </c>
      <c r="D22917" s="1" t="s">
        <v>58</v>
      </c>
      <c r="E22917" s="1" t="s">
        <v>169</v>
      </c>
      <c r="F22917" s="1" t="s">
        <v>36</v>
      </c>
      <c r="G22917" s="1" t="s">
        <v>158</v>
      </c>
      <c r="H22917" s="1" t="s">
        <v>168</v>
      </c>
      <c r="I22917" s="1" t="s">
        <v>31</v>
      </c>
      <c r="J22917" s="19">
        <v>627.09808569399968</v>
      </c>
    </row>
    <row r="22918" spans="1:10" x14ac:dyDescent="0.2">
      <c r="A22918">
        <v>2022</v>
      </c>
      <c r="B22918">
        <v>2</v>
      </c>
      <c r="C22918" s="1" t="s">
        <v>139</v>
      </c>
      <c r="D22918" s="1" t="s">
        <v>58</v>
      </c>
      <c r="E22918" s="1" t="s">
        <v>169</v>
      </c>
      <c r="F22918" s="1" t="s">
        <v>36</v>
      </c>
      <c r="G22918" s="1" t="s">
        <v>158</v>
      </c>
      <c r="H22918" s="1" t="s">
        <v>171</v>
      </c>
      <c r="I22918" s="1" t="s">
        <v>39</v>
      </c>
      <c r="J22918" s="19">
        <v>1907.9037789010006</v>
      </c>
    </row>
    <row r="22919" spans="1:10" x14ac:dyDescent="0.2">
      <c r="A22919">
        <v>2022</v>
      </c>
      <c r="B22919">
        <v>2</v>
      </c>
      <c r="C22919" s="1" t="s">
        <v>139</v>
      </c>
      <c r="D22919" s="1" t="s">
        <v>58</v>
      </c>
      <c r="E22919" s="1" t="s">
        <v>169</v>
      </c>
      <c r="F22919" s="1" t="s">
        <v>36</v>
      </c>
      <c r="G22919" s="1" t="s">
        <v>14</v>
      </c>
      <c r="H22919" s="1" t="s">
        <v>161</v>
      </c>
      <c r="I22919" s="1" t="s">
        <v>29</v>
      </c>
      <c r="J22919" s="19">
        <v>0.20835466800040559</v>
      </c>
    </row>
    <row r="22920" spans="1:10" x14ac:dyDescent="0.2">
      <c r="A22920">
        <v>2022</v>
      </c>
      <c r="B22920">
        <v>2</v>
      </c>
      <c r="C22920" s="1" t="s">
        <v>139</v>
      </c>
      <c r="D22920" s="1" t="s">
        <v>58</v>
      </c>
      <c r="E22920" s="1" t="s">
        <v>169</v>
      </c>
      <c r="F22920" s="1" t="s">
        <v>36</v>
      </c>
      <c r="G22920" s="1" t="s">
        <v>14</v>
      </c>
      <c r="H22920" s="1" t="s">
        <v>162</v>
      </c>
      <c r="I22920" s="1" t="s">
        <v>30</v>
      </c>
      <c r="J22920" s="19">
        <v>11446.566730139999</v>
      </c>
    </row>
    <row r="22921" spans="1:10" x14ac:dyDescent="0.2">
      <c r="A22921">
        <v>2022</v>
      </c>
      <c r="B22921">
        <v>2</v>
      </c>
      <c r="C22921" s="1" t="s">
        <v>139</v>
      </c>
      <c r="D22921" s="1" t="s">
        <v>58</v>
      </c>
      <c r="E22921" s="1" t="s">
        <v>169</v>
      </c>
      <c r="F22921" s="1" t="s">
        <v>36</v>
      </c>
      <c r="G22921" s="1" t="s">
        <v>14</v>
      </c>
      <c r="H22921" s="1" t="s">
        <v>171</v>
      </c>
      <c r="I22921" s="1" t="s">
        <v>39</v>
      </c>
      <c r="J22921" s="19">
        <v>1035.4690308829997</v>
      </c>
    </row>
    <row r="22922" spans="1:10" x14ac:dyDescent="0.2">
      <c r="A22922">
        <v>2022</v>
      </c>
      <c r="B22922">
        <v>2</v>
      </c>
      <c r="C22922" s="1" t="s">
        <v>139</v>
      </c>
      <c r="D22922" s="1" t="s">
        <v>58</v>
      </c>
      <c r="E22922" s="1" t="s">
        <v>169</v>
      </c>
      <c r="F22922" s="1" t="s">
        <v>36</v>
      </c>
      <c r="G22922" s="1" t="s">
        <v>13</v>
      </c>
      <c r="H22922" s="1" t="s">
        <v>161</v>
      </c>
      <c r="I22922" s="1" t="s">
        <v>29</v>
      </c>
      <c r="J22922" s="19">
        <v>1442.3157370839997</v>
      </c>
    </row>
    <row r="22923" spans="1:10" x14ac:dyDescent="0.2">
      <c r="A22923">
        <v>2022</v>
      </c>
      <c r="B22923">
        <v>2</v>
      </c>
      <c r="C22923" s="1" t="s">
        <v>139</v>
      </c>
      <c r="D22923" s="1" t="s">
        <v>58</v>
      </c>
      <c r="E22923" s="1" t="s">
        <v>169</v>
      </c>
      <c r="F22923" s="1" t="s">
        <v>36</v>
      </c>
      <c r="G22923" s="1" t="s">
        <v>16</v>
      </c>
      <c r="H22923" s="1" t="s">
        <v>160</v>
      </c>
      <c r="I22923" s="1" t="s">
        <v>37</v>
      </c>
      <c r="J22923" s="19">
        <v>866.81510718599998</v>
      </c>
    </row>
    <row r="22924" spans="1:10" x14ac:dyDescent="0.2">
      <c r="A22924">
        <v>2022</v>
      </c>
      <c r="B22924">
        <v>2</v>
      </c>
      <c r="C22924" s="1" t="s">
        <v>139</v>
      </c>
      <c r="D22924" s="1" t="s">
        <v>58</v>
      </c>
      <c r="E22924" s="1" t="s">
        <v>169</v>
      </c>
      <c r="F22924" s="1" t="s">
        <v>36</v>
      </c>
      <c r="G22924" s="1" t="s">
        <v>16</v>
      </c>
      <c r="H22924" s="1" t="s">
        <v>161</v>
      </c>
      <c r="I22924" s="1" t="s">
        <v>29</v>
      </c>
      <c r="J22924" s="19">
        <v>4.9999999995634428E-5</v>
      </c>
    </row>
    <row r="22925" spans="1:10" x14ac:dyDescent="0.2">
      <c r="A22925">
        <v>2022</v>
      </c>
      <c r="B22925">
        <v>2</v>
      </c>
      <c r="C22925" s="1" t="s">
        <v>139</v>
      </c>
      <c r="D22925" s="1" t="s">
        <v>58</v>
      </c>
      <c r="E22925" s="1" t="s">
        <v>169</v>
      </c>
      <c r="F22925" s="1" t="s">
        <v>36</v>
      </c>
      <c r="G22925" s="1" t="s">
        <v>16</v>
      </c>
      <c r="H22925" s="1" t="s">
        <v>162</v>
      </c>
      <c r="I22925" s="1" t="s">
        <v>30</v>
      </c>
      <c r="J22925" s="19">
        <v>1608.6088888139996</v>
      </c>
    </row>
    <row r="22926" spans="1:10" x14ac:dyDescent="0.2">
      <c r="A22926">
        <v>2022</v>
      </c>
      <c r="B22926">
        <v>2</v>
      </c>
      <c r="C22926" s="1" t="s">
        <v>139</v>
      </c>
      <c r="D22926" s="1" t="s">
        <v>58</v>
      </c>
      <c r="E22926" s="1" t="s">
        <v>169</v>
      </c>
      <c r="F22926" s="1" t="s">
        <v>36</v>
      </c>
      <c r="G22926" s="1" t="s">
        <v>16</v>
      </c>
      <c r="H22926" s="1" t="s">
        <v>163</v>
      </c>
      <c r="I22926" s="1" t="s">
        <v>152</v>
      </c>
      <c r="J22926" s="19">
        <v>7.331990000000002</v>
      </c>
    </row>
    <row r="22927" spans="1:10" x14ac:dyDescent="0.2">
      <c r="A22927">
        <v>2022</v>
      </c>
      <c r="B22927">
        <v>2</v>
      </c>
      <c r="C22927" s="1" t="s">
        <v>139</v>
      </c>
      <c r="D22927" s="1" t="s">
        <v>58</v>
      </c>
      <c r="E22927" s="1" t="s">
        <v>169</v>
      </c>
      <c r="F22927" s="1" t="s">
        <v>36</v>
      </c>
      <c r="G22927" s="1" t="s">
        <v>16</v>
      </c>
      <c r="H22927" s="1" t="s">
        <v>170</v>
      </c>
      <c r="I22927" s="1" t="s">
        <v>151</v>
      </c>
      <c r="J22927" s="19">
        <v>7271.95567232133</v>
      </c>
    </row>
    <row r="22928" spans="1:10" x14ac:dyDescent="0.2">
      <c r="A22928">
        <v>2022</v>
      </c>
      <c r="B22928">
        <v>2</v>
      </c>
      <c r="C22928" s="1" t="s">
        <v>139</v>
      </c>
      <c r="D22928" s="1" t="s">
        <v>58</v>
      </c>
      <c r="E22928" s="1" t="s">
        <v>169</v>
      </c>
      <c r="F22928" s="1" t="s">
        <v>36</v>
      </c>
      <c r="G22928" s="1" t="s">
        <v>155</v>
      </c>
      <c r="H22928" s="1" t="s">
        <v>160</v>
      </c>
      <c r="I22928" s="1" t="s">
        <v>37</v>
      </c>
      <c r="J22928" s="19">
        <v>254.03334035600002</v>
      </c>
    </row>
    <row r="22929" spans="1:10" x14ac:dyDescent="0.2">
      <c r="A22929">
        <v>2022</v>
      </c>
      <c r="B22929">
        <v>2</v>
      </c>
      <c r="C22929" s="1" t="s">
        <v>139</v>
      </c>
      <c r="D22929" s="1" t="s">
        <v>58</v>
      </c>
      <c r="E22929" s="1" t="s">
        <v>169</v>
      </c>
      <c r="F22929" s="1" t="s">
        <v>36</v>
      </c>
      <c r="G22929" s="1" t="s">
        <v>155</v>
      </c>
      <c r="H22929" s="1" t="s">
        <v>161</v>
      </c>
      <c r="I22929" s="1" t="s">
        <v>29</v>
      </c>
      <c r="J22929" s="19">
        <v>3152.1698012559987</v>
      </c>
    </row>
    <row r="22930" spans="1:10" x14ac:dyDescent="0.2">
      <c r="A22930">
        <v>2022</v>
      </c>
      <c r="B22930">
        <v>2</v>
      </c>
      <c r="C22930" s="1" t="s">
        <v>139</v>
      </c>
      <c r="D22930" s="1" t="s">
        <v>58</v>
      </c>
      <c r="E22930" s="1" t="s">
        <v>169</v>
      </c>
      <c r="F22930" s="1" t="s">
        <v>36</v>
      </c>
      <c r="G22930" s="1" t="s">
        <v>155</v>
      </c>
      <c r="H22930" s="1" t="s">
        <v>162</v>
      </c>
      <c r="I22930" s="1" t="s">
        <v>30</v>
      </c>
      <c r="J22930" s="19">
        <v>512.5283542169999</v>
      </c>
    </row>
    <row r="22931" spans="1:10" x14ac:dyDescent="0.2">
      <c r="A22931">
        <v>2022</v>
      </c>
      <c r="B22931">
        <v>2</v>
      </c>
      <c r="C22931" s="1" t="s">
        <v>139</v>
      </c>
      <c r="D22931" s="1" t="s">
        <v>58</v>
      </c>
      <c r="E22931" s="1" t="s">
        <v>169</v>
      </c>
      <c r="F22931" s="1" t="s">
        <v>36</v>
      </c>
      <c r="G22931" s="1" t="s">
        <v>155</v>
      </c>
      <c r="H22931" s="1" t="s">
        <v>163</v>
      </c>
      <c r="I22931" s="1" t="s">
        <v>152</v>
      </c>
      <c r="J22931" s="19">
        <v>1.039450523</v>
      </c>
    </row>
    <row r="22932" spans="1:10" x14ac:dyDescent="0.2">
      <c r="A22932">
        <v>2022</v>
      </c>
      <c r="B22932">
        <v>2</v>
      </c>
      <c r="C22932" s="1" t="s">
        <v>139</v>
      </c>
      <c r="D22932" s="1" t="s">
        <v>58</v>
      </c>
      <c r="E22932" s="1" t="s">
        <v>169</v>
      </c>
      <c r="F22932" s="1" t="s">
        <v>36</v>
      </c>
      <c r="G22932" s="1" t="s">
        <v>155</v>
      </c>
      <c r="H22932" s="1" t="s">
        <v>169</v>
      </c>
      <c r="I22932" s="1" t="s">
        <v>36</v>
      </c>
      <c r="J22932" s="19">
        <v>154.74639507100002</v>
      </c>
    </row>
    <row r="22933" spans="1:10" x14ac:dyDescent="0.2">
      <c r="A22933">
        <v>2022</v>
      </c>
      <c r="B22933">
        <v>2</v>
      </c>
      <c r="C22933" s="1" t="s">
        <v>139</v>
      </c>
      <c r="D22933" s="1" t="s">
        <v>58</v>
      </c>
      <c r="E22933" s="1" t="s">
        <v>169</v>
      </c>
      <c r="F22933" s="1" t="s">
        <v>36</v>
      </c>
      <c r="G22933" s="1" t="s">
        <v>155</v>
      </c>
      <c r="H22933" s="1" t="s">
        <v>171</v>
      </c>
      <c r="I22933" s="1" t="s">
        <v>39</v>
      </c>
      <c r="J22933" s="19">
        <v>15242.927130790002</v>
      </c>
    </row>
    <row r="22934" spans="1:10" x14ac:dyDescent="0.2">
      <c r="A22934">
        <v>2022</v>
      </c>
      <c r="B22934">
        <v>2</v>
      </c>
      <c r="C22934" s="1" t="s">
        <v>139</v>
      </c>
      <c r="D22934" s="1" t="s">
        <v>58</v>
      </c>
      <c r="E22934" s="1" t="s">
        <v>170</v>
      </c>
      <c r="F22934" s="1" t="s">
        <v>151</v>
      </c>
      <c r="G22934" s="1" t="s">
        <v>158</v>
      </c>
      <c r="H22934" s="1" t="s">
        <v>168</v>
      </c>
      <c r="I22934" s="1" t="s">
        <v>31</v>
      </c>
      <c r="J22934" s="19">
        <v>12882.350878596999</v>
      </c>
    </row>
    <row r="22935" spans="1:10" x14ac:dyDescent="0.2">
      <c r="A22935">
        <v>2022</v>
      </c>
      <c r="B22935">
        <v>2</v>
      </c>
      <c r="C22935" s="1" t="s">
        <v>139</v>
      </c>
      <c r="D22935" s="1" t="s">
        <v>58</v>
      </c>
      <c r="E22935" s="1" t="s">
        <v>170</v>
      </c>
      <c r="F22935" s="1" t="s">
        <v>151</v>
      </c>
      <c r="G22935" s="1" t="s">
        <v>159</v>
      </c>
      <c r="H22935" s="1" t="s">
        <v>167</v>
      </c>
      <c r="I22935" s="1" t="s">
        <v>32</v>
      </c>
      <c r="J22935" s="19">
        <v>11289.229747006002</v>
      </c>
    </row>
    <row r="22936" spans="1:10" x14ac:dyDescent="0.2">
      <c r="A22936">
        <v>2022</v>
      </c>
      <c r="B22936">
        <v>2</v>
      </c>
      <c r="C22936" s="1" t="s">
        <v>139</v>
      </c>
      <c r="D22936" s="1" t="s">
        <v>58</v>
      </c>
      <c r="E22936" s="1" t="s">
        <v>170</v>
      </c>
      <c r="F22936" s="1" t="s">
        <v>151</v>
      </c>
      <c r="G22936" s="1" t="s">
        <v>14</v>
      </c>
      <c r="H22936" s="1" t="s">
        <v>162</v>
      </c>
      <c r="I22936" s="1" t="s">
        <v>30</v>
      </c>
      <c r="J22936" s="19">
        <v>68972.576052460587</v>
      </c>
    </row>
    <row r="22937" spans="1:10" x14ac:dyDescent="0.2">
      <c r="A22937">
        <v>2022</v>
      </c>
      <c r="B22937">
        <v>2</v>
      </c>
      <c r="C22937" s="1" t="s">
        <v>139</v>
      </c>
      <c r="D22937" s="1" t="s">
        <v>58</v>
      </c>
      <c r="E22937" s="1" t="s">
        <v>170</v>
      </c>
      <c r="F22937" s="1" t="s">
        <v>151</v>
      </c>
      <c r="G22937" s="1" t="s">
        <v>14</v>
      </c>
      <c r="H22937" s="1" t="s">
        <v>171</v>
      </c>
      <c r="I22937" s="1" t="s">
        <v>39</v>
      </c>
      <c r="J22937" s="19">
        <v>2750.3272717341997</v>
      </c>
    </row>
    <row r="22938" spans="1:10" x14ac:dyDescent="0.2">
      <c r="A22938">
        <v>2022</v>
      </c>
      <c r="B22938">
        <v>2</v>
      </c>
      <c r="C22938" s="1" t="s">
        <v>139</v>
      </c>
      <c r="D22938" s="1" t="s">
        <v>58</v>
      </c>
      <c r="E22938" s="1" t="s">
        <v>170</v>
      </c>
      <c r="F22938" s="1" t="s">
        <v>151</v>
      </c>
      <c r="G22938" s="1" t="s">
        <v>13</v>
      </c>
      <c r="H22938" s="1" t="s">
        <v>161</v>
      </c>
      <c r="I22938" s="1" t="s">
        <v>29</v>
      </c>
      <c r="J22938" s="19">
        <v>9608.1068873906606</v>
      </c>
    </row>
    <row r="22939" spans="1:10" x14ac:dyDescent="0.2">
      <c r="A22939">
        <v>2022</v>
      </c>
      <c r="B22939">
        <v>2</v>
      </c>
      <c r="C22939" s="1" t="s">
        <v>139</v>
      </c>
      <c r="D22939" s="1" t="s">
        <v>58</v>
      </c>
      <c r="E22939" s="1" t="s">
        <v>170</v>
      </c>
      <c r="F22939" s="1" t="s">
        <v>151</v>
      </c>
      <c r="G22939" s="1" t="s">
        <v>155</v>
      </c>
      <c r="H22939" s="1" t="s">
        <v>160</v>
      </c>
      <c r="I22939" s="1" t="s">
        <v>37</v>
      </c>
      <c r="J22939" s="19">
        <v>0</v>
      </c>
    </row>
    <row r="22940" spans="1:10" x14ac:dyDescent="0.2">
      <c r="A22940">
        <v>2022</v>
      </c>
      <c r="B22940">
        <v>2</v>
      </c>
      <c r="C22940" s="1" t="s">
        <v>139</v>
      </c>
      <c r="D22940" s="1" t="s">
        <v>58</v>
      </c>
      <c r="E22940" s="1" t="s">
        <v>170</v>
      </c>
      <c r="F22940" s="1" t="s">
        <v>151</v>
      </c>
      <c r="G22940" s="1" t="s">
        <v>155</v>
      </c>
      <c r="H22940" s="1" t="s">
        <v>161</v>
      </c>
      <c r="I22940" s="1" t="s">
        <v>29</v>
      </c>
      <c r="J22940" s="19">
        <v>0</v>
      </c>
    </row>
    <row r="22941" spans="1:10" x14ac:dyDescent="0.2">
      <c r="A22941">
        <v>2022</v>
      </c>
      <c r="B22941">
        <v>2</v>
      </c>
      <c r="C22941" s="1" t="s">
        <v>139</v>
      </c>
      <c r="D22941" s="1" t="s">
        <v>58</v>
      </c>
      <c r="E22941" s="1" t="s">
        <v>170</v>
      </c>
      <c r="F22941" s="1" t="s">
        <v>151</v>
      </c>
      <c r="G22941" s="1" t="s">
        <v>155</v>
      </c>
      <c r="H22941" s="1" t="s">
        <v>163</v>
      </c>
      <c r="I22941" s="1" t="s">
        <v>152</v>
      </c>
      <c r="J22941" s="19">
        <v>3.9201618592733283</v>
      </c>
    </row>
    <row r="22942" spans="1:10" x14ac:dyDescent="0.2">
      <c r="A22942">
        <v>2022</v>
      </c>
      <c r="B22942">
        <v>2</v>
      </c>
      <c r="C22942" s="1" t="s">
        <v>139</v>
      </c>
      <c r="D22942" s="1" t="s">
        <v>58</v>
      </c>
      <c r="E22942" s="1" t="s">
        <v>170</v>
      </c>
      <c r="F22942" s="1" t="s">
        <v>151</v>
      </c>
      <c r="G22942" s="1" t="s">
        <v>155</v>
      </c>
      <c r="H22942" s="1" t="s">
        <v>169</v>
      </c>
      <c r="I22942" s="1" t="s">
        <v>36</v>
      </c>
      <c r="J22942" s="19">
        <v>0</v>
      </c>
    </row>
    <row r="22943" spans="1:10" x14ac:dyDescent="0.2">
      <c r="A22943">
        <v>2022</v>
      </c>
      <c r="B22943">
        <v>2</v>
      </c>
      <c r="C22943" s="1" t="s">
        <v>139</v>
      </c>
      <c r="D22943" s="1" t="s">
        <v>58</v>
      </c>
      <c r="E22943" s="1" t="s">
        <v>170</v>
      </c>
      <c r="F22943" s="1" t="s">
        <v>151</v>
      </c>
      <c r="G22943" s="1" t="s">
        <v>155</v>
      </c>
      <c r="H22943" s="1" t="s">
        <v>171</v>
      </c>
      <c r="I22943" s="1" t="s">
        <v>39</v>
      </c>
      <c r="J22943" s="19">
        <v>1420.3240322339998</v>
      </c>
    </row>
    <row r="22944" spans="1:10" x14ac:dyDescent="0.2">
      <c r="A22944">
        <v>2022</v>
      </c>
      <c r="B22944">
        <v>2</v>
      </c>
      <c r="C22944" s="1" t="s">
        <v>139</v>
      </c>
      <c r="D22944" s="1" t="s">
        <v>58</v>
      </c>
      <c r="E22944" s="1" t="s">
        <v>171</v>
      </c>
      <c r="F22944" s="1" t="s">
        <v>39</v>
      </c>
      <c r="G22944" s="1" t="s">
        <v>158</v>
      </c>
      <c r="H22944" s="1" t="s">
        <v>168</v>
      </c>
      <c r="I22944" s="1" t="s">
        <v>31</v>
      </c>
      <c r="J22944" s="19">
        <v>1158.3737134680002</v>
      </c>
    </row>
    <row r="22945" spans="1:10" x14ac:dyDescent="0.2">
      <c r="A22945">
        <v>2022</v>
      </c>
      <c r="B22945">
        <v>2</v>
      </c>
      <c r="C22945" s="1" t="s">
        <v>139</v>
      </c>
      <c r="D22945" s="1" t="s">
        <v>58</v>
      </c>
      <c r="E22945" s="1" t="s">
        <v>171</v>
      </c>
      <c r="F22945" s="1" t="s">
        <v>39</v>
      </c>
      <c r="G22945" s="1" t="s">
        <v>158</v>
      </c>
      <c r="H22945" s="1" t="s">
        <v>167</v>
      </c>
      <c r="I22945" s="1" t="s">
        <v>32</v>
      </c>
      <c r="J22945" s="19">
        <v>-5.8207660913467408E-13</v>
      </c>
    </row>
    <row r="22946" spans="1:10" x14ac:dyDescent="0.2">
      <c r="A22946">
        <v>2022</v>
      </c>
      <c r="B22946">
        <v>2</v>
      </c>
      <c r="C22946" s="1" t="s">
        <v>139</v>
      </c>
      <c r="D22946" s="1" t="s">
        <v>58</v>
      </c>
      <c r="E22946" s="1" t="s">
        <v>171</v>
      </c>
      <c r="F22946" s="1" t="s">
        <v>39</v>
      </c>
      <c r="G22946" s="1" t="s">
        <v>159</v>
      </c>
      <c r="H22946" s="1" t="s">
        <v>167</v>
      </c>
      <c r="I22946" s="1" t="s">
        <v>32</v>
      </c>
      <c r="J22946" s="19">
        <v>2068.9752446689999</v>
      </c>
    </row>
    <row r="22947" spans="1:10" x14ac:dyDescent="0.2">
      <c r="A22947">
        <v>2022</v>
      </c>
      <c r="B22947">
        <v>2</v>
      </c>
      <c r="C22947" s="1" t="s">
        <v>139</v>
      </c>
      <c r="D22947" s="1" t="s">
        <v>58</v>
      </c>
      <c r="E22947" s="1" t="s">
        <v>171</v>
      </c>
      <c r="F22947" s="1" t="s">
        <v>39</v>
      </c>
      <c r="G22947" s="1" t="s">
        <v>14</v>
      </c>
      <c r="H22947" s="1" t="s">
        <v>161</v>
      </c>
      <c r="I22947" s="1" t="s">
        <v>29</v>
      </c>
      <c r="J22947" s="19">
        <v>75.624971528999993</v>
      </c>
    </row>
    <row r="22948" spans="1:10" x14ac:dyDescent="0.2">
      <c r="A22948">
        <v>2022</v>
      </c>
      <c r="B22948">
        <v>2</v>
      </c>
      <c r="C22948" s="1" t="s">
        <v>139</v>
      </c>
      <c r="D22948" s="1" t="s">
        <v>58</v>
      </c>
      <c r="E22948" s="1" t="s">
        <v>171</v>
      </c>
      <c r="F22948" s="1" t="s">
        <v>39</v>
      </c>
      <c r="G22948" s="1" t="s">
        <v>14</v>
      </c>
      <c r="H22948" s="1" t="s">
        <v>162</v>
      </c>
      <c r="I22948" s="1" t="s">
        <v>30</v>
      </c>
      <c r="J22948" s="19">
        <v>3085.6934562789993</v>
      </c>
    </row>
    <row r="22949" spans="1:10" x14ac:dyDescent="0.2">
      <c r="A22949">
        <v>2022</v>
      </c>
      <c r="B22949">
        <v>2</v>
      </c>
      <c r="C22949" s="1" t="s">
        <v>139</v>
      </c>
      <c r="D22949" s="1" t="s">
        <v>58</v>
      </c>
      <c r="E22949" s="1" t="s">
        <v>171</v>
      </c>
      <c r="F22949" s="1" t="s">
        <v>39</v>
      </c>
      <c r="G22949" s="1" t="s">
        <v>16</v>
      </c>
      <c r="H22949" s="1" t="s">
        <v>160</v>
      </c>
      <c r="I22949" s="1" t="s">
        <v>37</v>
      </c>
      <c r="J22949" s="19">
        <v>79736.127715522016</v>
      </c>
    </row>
    <row r="22950" spans="1:10" x14ac:dyDescent="0.2">
      <c r="A22950">
        <v>2022</v>
      </c>
      <c r="B22950">
        <v>2</v>
      </c>
      <c r="C22950" s="1" t="s">
        <v>139</v>
      </c>
      <c r="D22950" s="1" t="s">
        <v>58</v>
      </c>
      <c r="E22950" s="1" t="s">
        <v>171</v>
      </c>
      <c r="F22950" s="1" t="s">
        <v>39</v>
      </c>
      <c r="G22950" s="1" t="s">
        <v>16</v>
      </c>
      <c r="H22950" s="1" t="s">
        <v>161</v>
      </c>
      <c r="I22950" s="1" t="s">
        <v>29</v>
      </c>
      <c r="J22950" s="19">
        <v>3043.3802482709989</v>
      </c>
    </row>
    <row r="22951" spans="1:10" x14ac:dyDescent="0.2">
      <c r="A22951">
        <v>2022</v>
      </c>
      <c r="B22951">
        <v>2</v>
      </c>
      <c r="C22951" s="1" t="s">
        <v>139</v>
      </c>
      <c r="D22951" s="1" t="s">
        <v>58</v>
      </c>
      <c r="E22951" s="1" t="s">
        <v>171</v>
      </c>
      <c r="F22951" s="1" t="s">
        <v>39</v>
      </c>
      <c r="G22951" s="1" t="s">
        <v>16</v>
      </c>
      <c r="H22951" s="1" t="s">
        <v>162</v>
      </c>
      <c r="I22951" s="1" t="s">
        <v>30</v>
      </c>
      <c r="J22951" s="19">
        <v>11925.411079174999</v>
      </c>
    </row>
    <row r="22952" spans="1:10" x14ac:dyDescent="0.2">
      <c r="A22952">
        <v>2022</v>
      </c>
      <c r="B22952">
        <v>2</v>
      </c>
      <c r="C22952" s="1" t="s">
        <v>139</v>
      </c>
      <c r="D22952" s="1" t="s">
        <v>58</v>
      </c>
      <c r="E22952" s="1" t="s">
        <v>171</v>
      </c>
      <c r="F22952" s="1" t="s">
        <v>39</v>
      </c>
      <c r="G22952" s="1" t="s">
        <v>16</v>
      </c>
      <c r="H22952" s="1" t="s">
        <v>163</v>
      </c>
      <c r="I22952" s="1" t="s">
        <v>152</v>
      </c>
      <c r="J22952" s="19">
        <v>6584.7336059329991</v>
      </c>
    </row>
    <row r="22953" spans="1:10" x14ac:dyDescent="0.2">
      <c r="A22953">
        <v>2022</v>
      </c>
      <c r="B22953">
        <v>2</v>
      </c>
      <c r="C22953" s="1" t="s">
        <v>139</v>
      </c>
      <c r="D22953" s="1" t="s">
        <v>58</v>
      </c>
      <c r="E22953" s="1" t="s">
        <v>171</v>
      </c>
      <c r="F22953" s="1" t="s">
        <v>39</v>
      </c>
      <c r="G22953" s="1" t="s">
        <v>16</v>
      </c>
      <c r="H22953" s="1" t="s">
        <v>164</v>
      </c>
      <c r="I22953" s="1" t="s">
        <v>165</v>
      </c>
      <c r="J22953" s="19">
        <v>40.592492372000009</v>
      </c>
    </row>
    <row r="22954" spans="1:10" x14ac:dyDescent="0.2">
      <c r="A22954">
        <v>2022</v>
      </c>
      <c r="B22954">
        <v>2</v>
      </c>
      <c r="C22954" s="1" t="s">
        <v>139</v>
      </c>
      <c r="D22954" s="1" t="s">
        <v>58</v>
      </c>
      <c r="E22954" s="1" t="s">
        <v>171</v>
      </c>
      <c r="F22954" s="1" t="s">
        <v>39</v>
      </c>
      <c r="G22954" s="1" t="s">
        <v>16</v>
      </c>
      <c r="H22954" s="1" t="s">
        <v>169</v>
      </c>
      <c r="I22954" s="1" t="s">
        <v>36</v>
      </c>
      <c r="J22954" s="19">
        <v>2111.6770512540002</v>
      </c>
    </row>
    <row r="22955" spans="1:10" x14ac:dyDescent="0.2">
      <c r="A22955">
        <v>2022</v>
      </c>
      <c r="B22955">
        <v>2</v>
      </c>
      <c r="C22955" s="1" t="s">
        <v>139</v>
      </c>
      <c r="D22955" s="1" t="s">
        <v>58</v>
      </c>
      <c r="E22955" s="1" t="s">
        <v>171</v>
      </c>
      <c r="F22955" s="1" t="s">
        <v>39</v>
      </c>
      <c r="G22955" s="1" t="s">
        <v>155</v>
      </c>
      <c r="H22955" s="1" t="s">
        <v>160</v>
      </c>
      <c r="I22955" s="1" t="s">
        <v>37</v>
      </c>
      <c r="J22955" s="19">
        <v>40215.62576480252</v>
      </c>
    </row>
    <row r="22956" spans="1:10" x14ac:dyDescent="0.2">
      <c r="A22956">
        <v>2022</v>
      </c>
      <c r="B22956">
        <v>2</v>
      </c>
      <c r="C22956" s="1" t="s">
        <v>139</v>
      </c>
      <c r="D22956" s="1" t="s">
        <v>58</v>
      </c>
      <c r="E22956" s="1" t="s">
        <v>171</v>
      </c>
      <c r="F22956" s="1" t="s">
        <v>39</v>
      </c>
      <c r="G22956" s="1" t="s">
        <v>155</v>
      </c>
      <c r="H22956" s="1" t="s">
        <v>161</v>
      </c>
      <c r="I22956" s="1" t="s">
        <v>29</v>
      </c>
      <c r="J22956" s="19">
        <v>496.17005448499998</v>
      </c>
    </row>
    <row r="22957" spans="1:10" x14ac:dyDescent="0.2">
      <c r="A22957">
        <v>2022</v>
      </c>
      <c r="B22957">
        <v>2</v>
      </c>
      <c r="C22957" s="1" t="s">
        <v>139</v>
      </c>
      <c r="D22957" s="1" t="s">
        <v>58</v>
      </c>
      <c r="E22957" s="1" t="s">
        <v>171</v>
      </c>
      <c r="F22957" s="1" t="s">
        <v>39</v>
      </c>
      <c r="G22957" s="1" t="s">
        <v>155</v>
      </c>
      <c r="H22957" s="1" t="s">
        <v>162</v>
      </c>
      <c r="I22957" s="1" t="s">
        <v>30</v>
      </c>
      <c r="J22957" s="19">
        <v>13191.717984801002</v>
      </c>
    </row>
    <row r="22958" spans="1:10" x14ac:dyDescent="0.2">
      <c r="A22958">
        <v>2022</v>
      </c>
      <c r="B22958">
        <v>2</v>
      </c>
      <c r="C22958" s="1" t="s">
        <v>139</v>
      </c>
      <c r="D22958" s="1" t="s">
        <v>58</v>
      </c>
      <c r="E22958" s="1" t="s">
        <v>171</v>
      </c>
      <c r="F22958" s="1" t="s">
        <v>39</v>
      </c>
      <c r="G22958" s="1" t="s">
        <v>155</v>
      </c>
      <c r="H22958" s="1" t="s">
        <v>163</v>
      </c>
      <c r="I22958" s="1" t="s">
        <v>152</v>
      </c>
      <c r="J22958" s="19">
        <v>4353.0794094184675</v>
      </c>
    </row>
    <row r="22959" spans="1:10" x14ac:dyDescent="0.2">
      <c r="A22959">
        <v>2022</v>
      </c>
      <c r="B22959">
        <v>2</v>
      </c>
      <c r="C22959" s="1" t="s">
        <v>139</v>
      </c>
      <c r="D22959" s="1" t="s">
        <v>58</v>
      </c>
      <c r="E22959" s="1" t="s">
        <v>171</v>
      </c>
      <c r="F22959" s="1" t="s">
        <v>39</v>
      </c>
      <c r="G22959" s="1" t="s">
        <v>155</v>
      </c>
      <c r="H22959" s="1" t="s">
        <v>169</v>
      </c>
      <c r="I22959" s="1" t="s">
        <v>36</v>
      </c>
      <c r="J22959" s="19">
        <v>36738.338091181002</v>
      </c>
    </row>
    <row r="22960" spans="1:10" x14ac:dyDescent="0.2">
      <c r="A22960">
        <v>2022</v>
      </c>
      <c r="B22960">
        <v>2</v>
      </c>
      <c r="C22960" s="1" t="s">
        <v>139</v>
      </c>
      <c r="D22960" s="1" t="s">
        <v>157</v>
      </c>
      <c r="E22960" s="1" t="s">
        <v>160</v>
      </c>
      <c r="F22960" s="1" t="s">
        <v>37</v>
      </c>
      <c r="G22960" s="1" t="s">
        <v>158</v>
      </c>
      <c r="H22960" s="1" t="s">
        <v>168</v>
      </c>
      <c r="I22960" s="1" t="s">
        <v>31</v>
      </c>
      <c r="J22960" s="19">
        <v>329.7757734765874</v>
      </c>
    </row>
    <row r="22961" spans="1:10" x14ac:dyDescent="0.2">
      <c r="A22961">
        <v>2022</v>
      </c>
      <c r="B22961">
        <v>2</v>
      </c>
      <c r="C22961" s="1" t="s">
        <v>139</v>
      </c>
      <c r="D22961" s="1" t="s">
        <v>157</v>
      </c>
      <c r="E22961" s="1" t="s">
        <v>160</v>
      </c>
      <c r="F22961" s="1" t="s">
        <v>37</v>
      </c>
      <c r="G22961" s="1" t="s">
        <v>159</v>
      </c>
      <c r="H22961" s="1" t="s">
        <v>167</v>
      </c>
      <c r="I22961" s="1" t="s">
        <v>32</v>
      </c>
      <c r="J22961" s="19">
        <v>-784.77653615785005</v>
      </c>
    </row>
    <row r="22962" spans="1:10" x14ac:dyDescent="0.2">
      <c r="A22962">
        <v>2022</v>
      </c>
      <c r="B22962">
        <v>2</v>
      </c>
      <c r="C22962" s="1" t="s">
        <v>139</v>
      </c>
      <c r="D22962" s="1" t="s">
        <v>157</v>
      </c>
      <c r="E22962" s="1" t="s">
        <v>160</v>
      </c>
      <c r="F22962" s="1" t="s">
        <v>37</v>
      </c>
      <c r="G22962" s="1" t="s">
        <v>14</v>
      </c>
      <c r="H22962" s="1" t="s">
        <v>162</v>
      </c>
      <c r="I22962" s="1" t="s">
        <v>30</v>
      </c>
      <c r="J22962" s="19">
        <v>-2500.711051858043</v>
      </c>
    </row>
    <row r="22963" spans="1:10" x14ac:dyDescent="0.2">
      <c r="A22963">
        <v>2022</v>
      </c>
      <c r="B22963">
        <v>2</v>
      </c>
      <c r="C22963" s="1" t="s">
        <v>139</v>
      </c>
      <c r="D22963" s="1" t="s">
        <v>157</v>
      </c>
      <c r="E22963" s="1" t="s">
        <v>160</v>
      </c>
      <c r="F22963" s="1" t="s">
        <v>37</v>
      </c>
      <c r="G22963" s="1" t="s">
        <v>14</v>
      </c>
      <c r="H22963" s="1" t="s">
        <v>171</v>
      </c>
      <c r="I22963" s="1" t="s">
        <v>39</v>
      </c>
      <c r="J22963" s="19">
        <v>-514.15666016700004</v>
      </c>
    </row>
    <row r="22964" spans="1:10" x14ac:dyDescent="0.2">
      <c r="A22964">
        <v>2022</v>
      </c>
      <c r="B22964">
        <v>2</v>
      </c>
      <c r="C22964" s="1" t="s">
        <v>139</v>
      </c>
      <c r="D22964" s="1" t="s">
        <v>157</v>
      </c>
      <c r="E22964" s="1" t="s">
        <v>160</v>
      </c>
      <c r="F22964" s="1" t="s">
        <v>37</v>
      </c>
      <c r="G22964" s="1" t="s">
        <v>13</v>
      </c>
      <c r="H22964" s="1" t="s">
        <v>161</v>
      </c>
      <c r="I22964" s="1" t="s">
        <v>29</v>
      </c>
      <c r="J22964" s="19">
        <v>24.944074799999999</v>
      </c>
    </row>
    <row r="22965" spans="1:10" x14ac:dyDescent="0.2">
      <c r="A22965">
        <v>2022</v>
      </c>
      <c r="B22965">
        <v>2</v>
      </c>
      <c r="C22965" s="1" t="s">
        <v>139</v>
      </c>
      <c r="D22965" s="1" t="s">
        <v>157</v>
      </c>
      <c r="E22965" s="1" t="s">
        <v>160</v>
      </c>
      <c r="F22965" s="1" t="s">
        <v>37</v>
      </c>
      <c r="G22965" s="1" t="s">
        <v>16</v>
      </c>
      <c r="H22965" s="1" t="s">
        <v>160</v>
      </c>
      <c r="I22965" s="1" t="s">
        <v>37</v>
      </c>
      <c r="J22965" s="19">
        <v>10.430009999999999</v>
      </c>
    </row>
    <row r="22966" spans="1:10" x14ac:dyDescent="0.2">
      <c r="A22966">
        <v>2022</v>
      </c>
      <c r="B22966">
        <v>2</v>
      </c>
      <c r="C22966" s="1" t="s">
        <v>139</v>
      </c>
      <c r="D22966" s="1" t="s">
        <v>157</v>
      </c>
      <c r="E22966" s="1" t="s">
        <v>160</v>
      </c>
      <c r="F22966" s="1" t="s">
        <v>37</v>
      </c>
      <c r="G22966" s="1" t="s">
        <v>16</v>
      </c>
      <c r="H22966" s="1" t="s">
        <v>162</v>
      </c>
      <c r="I22966" s="1" t="s">
        <v>30</v>
      </c>
      <c r="J22966" s="19">
        <v>-3.637978807091713E-14</v>
      </c>
    </row>
    <row r="22967" spans="1:10" x14ac:dyDescent="0.2">
      <c r="A22967">
        <v>2022</v>
      </c>
      <c r="B22967">
        <v>2</v>
      </c>
      <c r="C22967" s="1" t="s">
        <v>139</v>
      </c>
      <c r="D22967" s="1" t="s">
        <v>157</v>
      </c>
      <c r="E22967" s="1" t="s">
        <v>160</v>
      </c>
      <c r="F22967" s="1" t="s">
        <v>37</v>
      </c>
      <c r="G22967" s="1" t="s">
        <v>16</v>
      </c>
      <c r="H22967" s="1" t="s">
        <v>171</v>
      </c>
      <c r="I22967" s="1" t="s">
        <v>39</v>
      </c>
      <c r="J22967" s="19">
        <v>25.612437821</v>
      </c>
    </row>
    <row r="22968" spans="1:10" x14ac:dyDescent="0.2">
      <c r="A22968">
        <v>2022</v>
      </c>
      <c r="B22968">
        <v>2</v>
      </c>
      <c r="C22968" s="1" t="s">
        <v>139</v>
      </c>
      <c r="D22968" s="1" t="s">
        <v>157</v>
      </c>
      <c r="E22968" s="1" t="s">
        <v>160</v>
      </c>
      <c r="F22968" s="1" t="s">
        <v>37</v>
      </c>
      <c r="G22968" s="1" t="s">
        <v>155</v>
      </c>
      <c r="H22968" s="1" t="s">
        <v>160</v>
      </c>
      <c r="I22968" s="1" t="s">
        <v>37</v>
      </c>
      <c r="J22968" s="19">
        <v>-268.02071076446413</v>
      </c>
    </row>
    <row r="22969" spans="1:10" x14ac:dyDescent="0.2">
      <c r="A22969">
        <v>2022</v>
      </c>
      <c r="B22969">
        <v>2</v>
      </c>
      <c r="C22969" s="1" t="s">
        <v>139</v>
      </c>
      <c r="D22969" s="1" t="s">
        <v>157</v>
      </c>
      <c r="E22969" s="1" t="s">
        <v>160</v>
      </c>
      <c r="F22969" s="1" t="s">
        <v>37</v>
      </c>
      <c r="G22969" s="1" t="s">
        <v>155</v>
      </c>
      <c r="H22969" s="1" t="s">
        <v>161</v>
      </c>
      <c r="I22969" s="1" t="s">
        <v>29</v>
      </c>
      <c r="J22969" s="19">
        <v>2437.0792699231615</v>
      </c>
    </row>
    <row r="22970" spans="1:10" x14ac:dyDescent="0.2">
      <c r="A22970">
        <v>2022</v>
      </c>
      <c r="B22970">
        <v>2</v>
      </c>
      <c r="C22970" s="1" t="s">
        <v>139</v>
      </c>
      <c r="D22970" s="1" t="s">
        <v>157</v>
      </c>
      <c r="E22970" s="1" t="s">
        <v>160</v>
      </c>
      <c r="F22970" s="1" t="s">
        <v>37</v>
      </c>
      <c r="G22970" s="1" t="s">
        <v>155</v>
      </c>
      <c r="H22970" s="1" t="s">
        <v>162</v>
      </c>
      <c r="I22970" s="1" t="s">
        <v>30</v>
      </c>
      <c r="J22970" s="19">
        <v>-225.25848213684338</v>
      </c>
    </row>
    <row r="22971" spans="1:10" x14ac:dyDescent="0.2">
      <c r="A22971">
        <v>2022</v>
      </c>
      <c r="B22971">
        <v>2</v>
      </c>
      <c r="C22971" s="1" t="s">
        <v>139</v>
      </c>
      <c r="D22971" s="1" t="s">
        <v>157</v>
      </c>
      <c r="E22971" s="1" t="s">
        <v>160</v>
      </c>
      <c r="F22971" s="1" t="s">
        <v>37</v>
      </c>
      <c r="G22971" s="1" t="s">
        <v>155</v>
      </c>
      <c r="H22971" s="1" t="s">
        <v>167</v>
      </c>
      <c r="I22971" s="1" t="s">
        <v>32</v>
      </c>
      <c r="J22971" s="19">
        <v>0.11558316671005742</v>
      </c>
    </row>
    <row r="22972" spans="1:10" x14ac:dyDescent="0.2">
      <c r="A22972">
        <v>2022</v>
      </c>
      <c r="B22972">
        <v>2</v>
      </c>
      <c r="C22972" s="1" t="s">
        <v>139</v>
      </c>
      <c r="D22972" s="1" t="s">
        <v>157</v>
      </c>
      <c r="E22972" s="1" t="s">
        <v>160</v>
      </c>
      <c r="F22972" s="1" t="s">
        <v>37</v>
      </c>
      <c r="G22972" s="1" t="s">
        <v>155</v>
      </c>
      <c r="H22972" s="1" t="s">
        <v>163</v>
      </c>
      <c r="I22972" s="1" t="s">
        <v>152</v>
      </c>
      <c r="J22972" s="19">
        <v>-151.01573698563604</v>
      </c>
    </row>
    <row r="22973" spans="1:10" x14ac:dyDescent="0.2">
      <c r="A22973">
        <v>2022</v>
      </c>
      <c r="B22973">
        <v>2</v>
      </c>
      <c r="C22973" s="1" t="s">
        <v>139</v>
      </c>
      <c r="D22973" s="1" t="s">
        <v>157</v>
      </c>
      <c r="E22973" s="1" t="s">
        <v>160</v>
      </c>
      <c r="F22973" s="1" t="s">
        <v>37</v>
      </c>
      <c r="G22973" s="1" t="s">
        <v>155</v>
      </c>
      <c r="H22973" s="1" t="s">
        <v>169</v>
      </c>
      <c r="I22973" s="1" t="s">
        <v>36</v>
      </c>
      <c r="J22973" s="19">
        <v>337.34596107611992</v>
      </c>
    </row>
    <row r="22974" spans="1:10" x14ac:dyDescent="0.2">
      <c r="A22974">
        <v>2022</v>
      </c>
      <c r="B22974">
        <v>2</v>
      </c>
      <c r="C22974" s="1" t="s">
        <v>139</v>
      </c>
      <c r="D22974" s="1" t="s">
        <v>157</v>
      </c>
      <c r="E22974" s="1" t="s">
        <v>160</v>
      </c>
      <c r="F22974" s="1" t="s">
        <v>37</v>
      </c>
      <c r="G22974" s="1" t="s">
        <v>155</v>
      </c>
      <c r="H22974" s="1" t="s">
        <v>171</v>
      </c>
      <c r="I22974" s="1" t="s">
        <v>39</v>
      </c>
      <c r="J22974" s="19">
        <v>-153.516921903</v>
      </c>
    </row>
    <row r="22975" spans="1:10" x14ac:dyDescent="0.2">
      <c r="A22975">
        <v>2022</v>
      </c>
      <c r="B22975">
        <v>2</v>
      </c>
      <c r="C22975" s="1" t="s">
        <v>139</v>
      </c>
      <c r="D22975" s="1" t="s">
        <v>157</v>
      </c>
      <c r="E22975" s="1" t="s">
        <v>161</v>
      </c>
      <c r="F22975" s="1" t="s">
        <v>29</v>
      </c>
      <c r="G22975" s="1" t="s">
        <v>14</v>
      </c>
      <c r="H22975" s="1" t="s">
        <v>162</v>
      </c>
      <c r="I22975" s="1" t="s">
        <v>30</v>
      </c>
      <c r="J22975" s="19">
        <v>-4.9311260000000003E-2</v>
      </c>
    </row>
    <row r="22976" spans="1:10" x14ac:dyDescent="0.2">
      <c r="A22976">
        <v>2022</v>
      </c>
      <c r="B22976">
        <v>2</v>
      </c>
      <c r="C22976" s="1" t="s">
        <v>139</v>
      </c>
      <c r="D22976" s="1" t="s">
        <v>157</v>
      </c>
      <c r="E22976" s="1" t="s">
        <v>161</v>
      </c>
      <c r="F22976" s="1" t="s">
        <v>29</v>
      </c>
      <c r="G22976" s="1" t="s">
        <v>14</v>
      </c>
      <c r="H22976" s="1" t="s">
        <v>171</v>
      </c>
      <c r="I22976" s="1" t="s">
        <v>39</v>
      </c>
      <c r="J22976" s="19">
        <v>-801.19336636300011</v>
      </c>
    </row>
    <row r="22977" spans="1:10" x14ac:dyDescent="0.2">
      <c r="A22977">
        <v>2022</v>
      </c>
      <c r="B22977">
        <v>2</v>
      </c>
      <c r="C22977" s="1" t="s">
        <v>139</v>
      </c>
      <c r="D22977" s="1" t="s">
        <v>157</v>
      </c>
      <c r="E22977" s="1" t="s">
        <v>161</v>
      </c>
      <c r="F22977" s="1" t="s">
        <v>29</v>
      </c>
      <c r="G22977" s="1" t="s">
        <v>13</v>
      </c>
      <c r="H22977" s="1" t="s">
        <v>171</v>
      </c>
      <c r="I22977" s="1" t="s">
        <v>39</v>
      </c>
      <c r="J22977" s="19">
        <v>-1.8543537000000002E-2</v>
      </c>
    </row>
    <row r="22978" spans="1:10" x14ac:dyDescent="0.2">
      <c r="A22978">
        <v>2022</v>
      </c>
      <c r="B22978">
        <v>2</v>
      </c>
      <c r="C22978" s="1" t="s">
        <v>139</v>
      </c>
      <c r="D22978" s="1" t="s">
        <v>157</v>
      </c>
      <c r="E22978" s="1" t="s">
        <v>161</v>
      </c>
      <c r="F22978" s="1" t="s">
        <v>29</v>
      </c>
      <c r="G22978" s="1" t="s">
        <v>16</v>
      </c>
      <c r="H22978" s="1" t="s">
        <v>162</v>
      </c>
      <c r="I22978" s="1" t="s">
        <v>30</v>
      </c>
      <c r="J22978" s="19">
        <v>-2.2629170000000158E-3</v>
      </c>
    </row>
    <row r="22979" spans="1:10" x14ac:dyDescent="0.2">
      <c r="A22979">
        <v>2022</v>
      </c>
      <c r="B22979">
        <v>2</v>
      </c>
      <c r="C22979" s="1" t="s">
        <v>139</v>
      </c>
      <c r="D22979" s="1" t="s">
        <v>157</v>
      </c>
      <c r="E22979" s="1" t="s">
        <v>161</v>
      </c>
      <c r="F22979" s="1" t="s">
        <v>29</v>
      </c>
      <c r="G22979" s="1" t="s">
        <v>16</v>
      </c>
      <c r="H22979" s="1" t="s">
        <v>169</v>
      </c>
      <c r="I22979" s="1" t="s">
        <v>36</v>
      </c>
      <c r="J22979" s="19">
        <v>0</v>
      </c>
    </row>
    <row r="22980" spans="1:10" x14ac:dyDescent="0.2">
      <c r="A22980">
        <v>2022</v>
      </c>
      <c r="B22980">
        <v>2</v>
      </c>
      <c r="C22980" s="1" t="s">
        <v>139</v>
      </c>
      <c r="D22980" s="1" t="s">
        <v>157</v>
      </c>
      <c r="E22980" s="1" t="s">
        <v>161</v>
      </c>
      <c r="F22980" s="1" t="s">
        <v>29</v>
      </c>
      <c r="G22980" s="1" t="s">
        <v>16</v>
      </c>
      <c r="H22980" s="1" t="s">
        <v>171</v>
      </c>
      <c r="I22980" s="1" t="s">
        <v>39</v>
      </c>
      <c r="J22980" s="19">
        <v>0.391231777</v>
      </c>
    </row>
    <row r="22981" spans="1:10" x14ac:dyDescent="0.2">
      <c r="A22981">
        <v>2022</v>
      </c>
      <c r="B22981">
        <v>2</v>
      </c>
      <c r="C22981" s="1" t="s">
        <v>139</v>
      </c>
      <c r="D22981" s="1" t="s">
        <v>157</v>
      </c>
      <c r="E22981" s="1" t="s">
        <v>161</v>
      </c>
      <c r="F22981" s="1" t="s">
        <v>29</v>
      </c>
      <c r="G22981" s="1" t="s">
        <v>155</v>
      </c>
      <c r="H22981" s="1" t="s">
        <v>162</v>
      </c>
      <c r="I22981" s="1" t="s">
        <v>30</v>
      </c>
      <c r="J22981" s="19">
        <v>-294.12648469999999</v>
      </c>
    </row>
    <row r="22982" spans="1:10" x14ac:dyDescent="0.2">
      <c r="A22982">
        <v>2022</v>
      </c>
      <c r="B22982">
        <v>2</v>
      </c>
      <c r="C22982" s="1" t="s">
        <v>139</v>
      </c>
      <c r="D22982" s="1" t="s">
        <v>157</v>
      </c>
      <c r="E22982" s="1" t="s">
        <v>161</v>
      </c>
      <c r="F22982" s="1" t="s">
        <v>29</v>
      </c>
      <c r="G22982" s="1" t="s">
        <v>155</v>
      </c>
      <c r="H22982" s="1" t="s">
        <v>171</v>
      </c>
      <c r="I22982" s="1" t="s">
        <v>39</v>
      </c>
      <c r="J22982" s="19">
        <v>-246.70842125000001</v>
      </c>
    </row>
    <row r="22983" spans="1:10" x14ac:dyDescent="0.2">
      <c r="A22983">
        <v>2022</v>
      </c>
      <c r="B22983">
        <v>2</v>
      </c>
      <c r="C22983" s="1" t="s">
        <v>139</v>
      </c>
      <c r="D22983" s="1" t="s">
        <v>157</v>
      </c>
      <c r="E22983" s="1" t="s">
        <v>162</v>
      </c>
      <c r="F22983" s="1" t="s">
        <v>30</v>
      </c>
      <c r="G22983" s="1" t="s">
        <v>158</v>
      </c>
      <c r="H22983" s="1" t="s">
        <v>168</v>
      </c>
      <c r="I22983" s="1" t="s">
        <v>31</v>
      </c>
      <c r="J22983" s="19">
        <v>-47.515612512453593</v>
      </c>
    </row>
    <row r="22984" spans="1:10" x14ac:dyDescent="0.2">
      <c r="A22984">
        <v>2022</v>
      </c>
      <c r="B22984">
        <v>2</v>
      </c>
      <c r="C22984" s="1" t="s">
        <v>139</v>
      </c>
      <c r="D22984" s="1" t="s">
        <v>157</v>
      </c>
      <c r="E22984" s="1" t="s">
        <v>162</v>
      </c>
      <c r="F22984" s="1" t="s">
        <v>30</v>
      </c>
      <c r="G22984" s="1" t="s">
        <v>14</v>
      </c>
      <c r="H22984" s="1" t="s">
        <v>161</v>
      </c>
      <c r="I22984" s="1" t="s">
        <v>29</v>
      </c>
      <c r="J22984" s="19">
        <v>-18271.295063819998</v>
      </c>
    </row>
    <row r="22985" spans="1:10" x14ac:dyDescent="0.2">
      <c r="A22985">
        <v>2022</v>
      </c>
      <c r="B22985">
        <v>2</v>
      </c>
      <c r="C22985" s="1" t="s">
        <v>139</v>
      </c>
      <c r="D22985" s="1" t="s">
        <v>157</v>
      </c>
      <c r="E22985" s="1" t="s">
        <v>162</v>
      </c>
      <c r="F22985" s="1" t="s">
        <v>30</v>
      </c>
      <c r="G22985" s="1" t="s">
        <v>14</v>
      </c>
      <c r="H22985" s="1" t="s">
        <v>162</v>
      </c>
      <c r="I22985" s="1" t="s">
        <v>30</v>
      </c>
      <c r="J22985" s="19">
        <v>-80.256861120998565</v>
      </c>
    </row>
    <row r="22986" spans="1:10" x14ac:dyDescent="0.2">
      <c r="A22986">
        <v>2022</v>
      </c>
      <c r="B22986">
        <v>2</v>
      </c>
      <c r="C22986" s="1" t="s">
        <v>139</v>
      </c>
      <c r="D22986" s="1" t="s">
        <v>157</v>
      </c>
      <c r="E22986" s="1" t="s">
        <v>162</v>
      </c>
      <c r="F22986" s="1" t="s">
        <v>30</v>
      </c>
      <c r="G22986" s="1" t="s">
        <v>14</v>
      </c>
      <c r="H22986" s="1" t="s">
        <v>171</v>
      </c>
      <c r="I22986" s="1" t="s">
        <v>39</v>
      </c>
      <c r="J22986" s="19">
        <v>-1414.4668387409999</v>
      </c>
    </row>
    <row r="22987" spans="1:10" x14ac:dyDescent="0.2">
      <c r="A22987">
        <v>2022</v>
      </c>
      <c r="B22987">
        <v>2</v>
      </c>
      <c r="C22987" s="1" t="s">
        <v>139</v>
      </c>
      <c r="D22987" s="1" t="s">
        <v>157</v>
      </c>
      <c r="E22987" s="1" t="s">
        <v>162</v>
      </c>
      <c r="F22987" s="1" t="s">
        <v>30</v>
      </c>
      <c r="G22987" s="1" t="s">
        <v>13</v>
      </c>
      <c r="H22987" s="1" t="s">
        <v>161</v>
      </c>
      <c r="I22987" s="1" t="s">
        <v>29</v>
      </c>
      <c r="J22987" s="19">
        <v>125.89844467999998</v>
      </c>
    </row>
    <row r="22988" spans="1:10" x14ac:dyDescent="0.2">
      <c r="A22988">
        <v>2022</v>
      </c>
      <c r="B22988">
        <v>2</v>
      </c>
      <c r="C22988" s="1" t="s">
        <v>139</v>
      </c>
      <c r="D22988" s="1" t="s">
        <v>157</v>
      </c>
      <c r="E22988" s="1" t="s">
        <v>162</v>
      </c>
      <c r="F22988" s="1" t="s">
        <v>30</v>
      </c>
      <c r="G22988" s="1" t="s">
        <v>13</v>
      </c>
      <c r="H22988" s="1" t="s">
        <v>171</v>
      </c>
      <c r="I22988" s="1" t="s">
        <v>39</v>
      </c>
      <c r="J22988" s="19">
        <v>87.959637736000005</v>
      </c>
    </row>
    <row r="22989" spans="1:10" x14ac:dyDescent="0.2">
      <c r="A22989">
        <v>2022</v>
      </c>
      <c r="B22989">
        <v>2</v>
      </c>
      <c r="C22989" s="1" t="s">
        <v>139</v>
      </c>
      <c r="D22989" s="1" t="s">
        <v>157</v>
      </c>
      <c r="E22989" s="1" t="s">
        <v>162</v>
      </c>
      <c r="F22989" s="1" t="s">
        <v>30</v>
      </c>
      <c r="G22989" s="1" t="s">
        <v>16</v>
      </c>
      <c r="H22989" s="1" t="s">
        <v>160</v>
      </c>
      <c r="I22989" s="1" t="s">
        <v>37</v>
      </c>
      <c r="J22989" s="19">
        <v>1363.3785854620426</v>
      </c>
    </row>
    <row r="22990" spans="1:10" x14ac:dyDescent="0.2">
      <c r="A22990">
        <v>2022</v>
      </c>
      <c r="B22990">
        <v>2</v>
      </c>
      <c r="C22990" s="1" t="s">
        <v>139</v>
      </c>
      <c r="D22990" s="1" t="s">
        <v>157</v>
      </c>
      <c r="E22990" s="1" t="s">
        <v>162</v>
      </c>
      <c r="F22990" s="1" t="s">
        <v>30</v>
      </c>
      <c r="G22990" s="1" t="s">
        <v>16</v>
      </c>
      <c r="H22990" s="1" t="s">
        <v>162</v>
      </c>
      <c r="I22990" s="1" t="s">
        <v>30</v>
      </c>
      <c r="J22990" s="19">
        <v>1.8013162199999933</v>
      </c>
    </row>
    <row r="22991" spans="1:10" x14ac:dyDescent="0.2">
      <c r="A22991">
        <v>2022</v>
      </c>
      <c r="B22991">
        <v>2</v>
      </c>
      <c r="C22991" s="1" t="s">
        <v>139</v>
      </c>
      <c r="D22991" s="1" t="s">
        <v>157</v>
      </c>
      <c r="E22991" s="1" t="s">
        <v>162</v>
      </c>
      <c r="F22991" s="1" t="s">
        <v>30</v>
      </c>
      <c r="G22991" s="1" t="s">
        <v>16</v>
      </c>
      <c r="H22991" s="1" t="s">
        <v>167</v>
      </c>
      <c r="I22991" s="1" t="s">
        <v>32</v>
      </c>
      <c r="J22991" s="19">
        <v>9.1273364938700183</v>
      </c>
    </row>
    <row r="22992" spans="1:10" x14ac:dyDescent="0.2">
      <c r="A22992">
        <v>2022</v>
      </c>
      <c r="B22992">
        <v>2</v>
      </c>
      <c r="C22992" s="1" t="s">
        <v>139</v>
      </c>
      <c r="D22992" s="1" t="s">
        <v>157</v>
      </c>
      <c r="E22992" s="1" t="s">
        <v>162</v>
      </c>
      <c r="F22992" s="1" t="s">
        <v>30</v>
      </c>
      <c r="G22992" s="1" t="s">
        <v>16</v>
      </c>
      <c r="H22992" s="1" t="s">
        <v>163</v>
      </c>
      <c r="I22992" s="1" t="s">
        <v>152</v>
      </c>
      <c r="J22992" s="19">
        <v>1002.6804329660886</v>
      </c>
    </row>
    <row r="22993" spans="1:10" x14ac:dyDescent="0.2">
      <c r="A22993">
        <v>2022</v>
      </c>
      <c r="B22993">
        <v>2</v>
      </c>
      <c r="C22993" s="1" t="s">
        <v>139</v>
      </c>
      <c r="D22993" s="1" t="s">
        <v>157</v>
      </c>
      <c r="E22993" s="1" t="s">
        <v>162</v>
      </c>
      <c r="F22993" s="1" t="s">
        <v>30</v>
      </c>
      <c r="G22993" s="1" t="s">
        <v>16</v>
      </c>
      <c r="H22993" s="1" t="s">
        <v>164</v>
      </c>
      <c r="I22993" s="1" t="s">
        <v>165</v>
      </c>
      <c r="J22993" s="19">
        <v>493.33619004600007</v>
      </c>
    </row>
    <row r="22994" spans="1:10" x14ac:dyDescent="0.2">
      <c r="A22994">
        <v>2022</v>
      </c>
      <c r="B22994">
        <v>2</v>
      </c>
      <c r="C22994" s="1" t="s">
        <v>139</v>
      </c>
      <c r="D22994" s="1" t="s">
        <v>157</v>
      </c>
      <c r="E22994" s="1" t="s">
        <v>162</v>
      </c>
      <c r="F22994" s="1" t="s">
        <v>30</v>
      </c>
      <c r="G22994" s="1" t="s">
        <v>16</v>
      </c>
      <c r="H22994" s="1" t="s">
        <v>169</v>
      </c>
      <c r="I22994" s="1" t="s">
        <v>36</v>
      </c>
      <c r="J22994" s="19">
        <v>-0.41368177299999997</v>
      </c>
    </row>
    <row r="22995" spans="1:10" x14ac:dyDescent="0.2">
      <c r="A22995">
        <v>2022</v>
      </c>
      <c r="B22995">
        <v>2</v>
      </c>
      <c r="C22995" s="1" t="s">
        <v>139</v>
      </c>
      <c r="D22995" s="1" t="s">
        <v>157</v>
      </c>
      <c r="E22995" s="1" t="s">
        <v>162</v>
      </c>
      <c r="F22995" s="1" t="s">
        <v>30</v>
      </c>
      <c r="G22995" s="1" t="s">
        <v>16</v>
      </c>
      <c r="H22995" s="1" t="s">
        <v>170</v>
      </c>
      <c r="I22995" s="1" t="s">
        <v>151</v>
      </c>
      <c r="J22995" s="19">
        <v>4138.9681936070001</v>
      </c>
    </row>
    <row r="22996" spans="1:10" x14ac:dyDescent="0.2">
      <c r="A22996">
        <v>2022</v>
      </c>
      <c r="B22996">
        <v>2</v>
      </c>
      <c r="C22996" s="1" t="s">
        <v>139</v>
      </c>
      <c r="D22996" s="1" t="s">
        <v>157</v>
      </c>
      <c r="E22996" s="1" t="s">
        <v>162</v>
      </c>
      <c r="F22996" s="1" t="s">
        <v>30</v>
      </c>
      <c r="G22996" s="1" t="s">
        <v>16</v>
      </c>
      <c r="H22996" s="1" t="s">
        <v>171</v>
      </c>
      <c r="I22996" s="1" t="s">
        <v>39</v>
      </c>
      <c r="J22996" s="19">
        <v>314.55526563000001</v>
      </c>
    </row>
    <row r="22997" spans="1:10" x14ac:dyDescent="0.2">
      <c r="A22997">
        <v>2022</v>
      </c>
      <c r="B22997">
        <v>2</v>
      </c>
      <c r="C22997" s="1" t="s">
        <v>139</v>
      </c>
      <c r="D22997" s="1" t="s">
        <v>157</v>
      </c>
      <c r="E22997" s="1" t="s">
        <v>162</v>
      </c>
      <c r="F22997" s="1" t="s">
        <v>30</v>
      </c>
      <c r="G22997" s="1" t="s">
        <v>155</v>
      </c>
      <c r="H22997" s="1" t="s">
        <v>160</v>
      </c>
      <c r="I22997" s="1" t="s">
        <v>37</v>
      </c>
      <c r="J22997" s="19">
        <v>-3.158847548793025</v>
      </c>
    </row>
    <row r="22998" spans="1:10" x14ac:dyDescent="0.2">
      <c r="A22998">
        <v>2022</v>
      </c>
      <c r="B22998">
        <v>2</v>
      </c>
      <c r="C22998" s="1" t="s">
        <v>139</v>
      </c>
      <c r="D22998" s="1" t="s">
        <v>157</v>
      </c>
      <c r="E22998" s="1" t="s">
        <v>162</v>
      </c>
      <c r="F22998" s="1" t="s">
        <v>30</v>
      </c>
      <c r="G22998" s="1" t="s">
        <v>155</v>
      </c>
      <c r="H22998" s="1" t="s">
        <v>161</v>
      </c>
      <c r="I22998" s="1" t="s">
        <v>29</v>
      </c>
      <c r="J22998" s="19">
        <v>14107.243600794476</v>
      </c>
    </row>
    <row r="22999" spans="1:10" x14ac:dyDescent="0.2">
      <c r="A22999">
        <v>2022</v>
      </c>
      <c r="B22999">
        <v>2</v>
      </c>
      <c r="C22999" s="1" t="s">
        <v>139</v>
      </c>
      <c r="D22999" s="1" t="s">
        <v>157</v>
      </c>
      <c r="E22999" s="1" t="s">
        <v>162</v>
      </c>
      <c r="F22999" s="1" t="s">
        <v>30</v>
      </c>
      <c r="G22999" s="1" t="s">
        <v>155</v>
      </c>
      <c r="H22999" s="1" t="s">
        <v>162</v>
      </c>
      <c r="I22999" s="1" t="s">
        <v>30</v>
      </c>
      <c r="J22999" s="19">
        <v>-87.23968424998759</v>
      </c>
    </row>
    <row r="23000" spans="1:10" x14ac:dyDescent="0.2">
      <c r="A23000">
        <v>2022</v>
      </c>
      <c r="B23000">
        <v>2</v>
      </c>
      <c r="C23000" s="1" t="s">
        <v>139</v>
      </c>
      <c r="D23000" s="1" t="s">
        <v>157</v>
      </c>
      <c r="E23000" s="1" t="s">
        <v>162</v>
      </c>
      <c r="F23000" s="1" t="s">
        <v>30</v>
      </c>
      <c r="G23000" s="1" t="s">
        <v>155</v>
      </c>
      <c r="H23000" s="1" t="s">
        <v>167</v>
      </c>
      <c r="I23000" s="1" t="s">
        <v>32</v>
      </c>
      <c r="J23000" s="19">
        <v>3.3000270446343434</v>
      </c>
    </row>
    <row r="23001" spans="1:10" x14ac:dyDescent="0.2">
      <c r="A23001">
        <v>2022</v>
      </c>
      <c r="B23001">
        <v>2</v>
      </c>
      <c r="C23001" s="1" t="s">
        <v>139</v>
      </c>
      <c r="D23001" s="1" t="s">
        <v>157</v>
      </c>
      <c r="E23001" s="1" t="s">
        <v>162</v>
      </c>
      <c r="F23001" s="1" t="s">
        <v>30</v>
      </c>
      <c r="G23001" s="1" t="s">
        <v>155</v>
      </c>
      <c r="H23001" s="1" t="s">
        <v>163</v>
      </c>
      <c r="I23001" s="1" t="s">
        <v>152</v>
      </c>
      <c r="J23001" s="19">
        <v>-29.583133208093702</v>
      </c>
    </row>
    <row r="23002" spans="1:10" x14ac:dyDescent="0.2">
      <c r="A23002">
        <v>2022</v>
      </c>
      <c r="B23002">
        <v>2</v>
      </c>
      <c r="C23002" s="1" t="s">
        <v>139</v>
      </c>
      <c r="D23002" s="1" t="s">
        <v>157</v>
      </c>
      <c r="E23002" s="1" t="s">
        <v>162</v>
      </c>
      <c r="F23002" s="1" t="s">
        <v>30</v>
      </c>
      <c r="G23002" s="1" t="s">
        <v>155</v>
      </c>
      <c r="H23002" s="1" t="s">
        <v>169</v>
      </c>
      <c r="I23002" s="1" t="s">
        <v>36</v>
      </c>
      <c r="J23002" s="19">
        <v>842.94929567024178</v>
      </c>
    </row>
    <row r="23003" spans="1:10" x14ac:dyDescent="0.2">
      <c r="A23003">
        <v>2022</v>
      </c>
      <c r="B23003">
        <v>2</v>
      </c>
      <c r="C23003" s="1" t="s">
        <v>139</v>
      </c>
      <c r="D23003" s="1" t="s">
        <v>157</v>
      </c>
      <c r="E23003" s="1" t="s">
        <v>162</v>
      </c>
      <c r="F23003" s="1" t="s">
        <v>30</v>
      </c>
      <c r="G23003" s="1" t="s">
        <v>155</v>
      </c>
      <c r="H23003" s="1" t="s">
        <v>171</v>
      </c>
      <c r="I23003" s="1" t="s">
        <v>39</v>
      </c>
      <c r="J23003" s="19">
        <v>75.907151374000023</v>
      </c>
    </row>
    <row r="23004" spans="1:10" x14ac:dyDescent="0.2">
      <c r="A23004">
        <v>2022</v>
      </c>
      <c r="B23004">
        <v>2</v>
      </c>
      <c r="C23004" s="1" t="s">
        <v>139</v>
      </c>
      <c r="D23004" s="1" t="s">
        <v>157</v>
      </c>
      <c r="E23004" s="1" t="s">
        <v>168</v>
      </c>
      <c r="F23004" s="1" t="s">
        <v>31</v>
      </c>
      <c r="G23004" s="1" t="s">
        <v>14</v>
      </c>
      <c r="H23004" s="1" t="s">
        <v>162</v>
      </c>
      <c r="I23004" s="1" t="s">
        <v>30</v>
      </c>
      <c r="J23004" s="19">
        <v>1515.4382463930001</v>
      </c>
    </row>
    <row r="23005" spans="1:10" x14ac:dyDescent="0.2">
      <c r="A23005">
        <v>2022</v>
      </c>
      <c r="B23005">
        <v>2</v>
      </c>
      <c r="C23005" s="1" t="s">
        <v>139</v>
      </c>
      <c r="D23005" s="1" t="s">
        <v>157</v>
      </c>
      <c r="E23005" s="1" t="s">
        <v>168</v>
      </c>
      <c r="F23005" s="1" t="s">
        <v>31</v>
      </c>
      <c r="G23005" s="1" t="s">
        <v>14</v>
      </c>
      <c r="H23005" s="1" t="s">
        <v>171</v>
      </c>
      <c r="I23005" s="1" t="s">
        <v>39</v>
      </c>
      <c r="J23005" s="19">
        <v>-1.7214664849999999</v>
      </c>
    </row>
    <row r="23006" spans="1:10" x14ac:dyDescent="0.2">
      <c r="A23006">
        <v>2022</v>
      </c>
      <c r="B23006">
        <v>2</v>
      </c>
      <c r="C23006" s="1" t="s">
        <v>139</v>
      </c>
      <c r="D23006" s="1" t="s">
        <v>157</v>
      </c>
      <c r="E23006" s="1" t="s">
        <v>168</v>
      </c>
      <c r="F23006" s="1" t="s">
        <v>31</v>
      </c>
      <c r="G23006" s="1" t="s">
        <v>155</v>
      </c>
      <c r="H23006" s="1" t="s">
        <v>160</v>
      </c>
      <c r="I23006" s="1" t="s">
        <v>37</v>
      </c>
      <c r="J23006" s="19">
        <v>-72.909994191999999</v>
      </c>
    </row>
    <row r="23007" spans="1:10" x14ac:dyDescent="0.2">
      <c r="A23007">
        <v>2022</v>
      </c>
      <c r="B23007">
        <v>2</v>
      </c>
      <c r="C23007" s="1" t="s">
        <v>139</v>
      </c>
      <c r="D23007" s="1" t="s">
        <v>157</v>
      </c>
      <c r="E23007" s="1" t="s">
        <v>168</v>
      </c>
      <c r="F23007" s="1" t="s">
        <v>31</v>
      </c>
      <c r="G23007" s="1" t="s">
        <v>155</v>
      </c>
      <c r="H23007" s="1" t="s">
        <v>161</v>
      </c>
      <c r="I23007" s="1" t="s">
        <v>29</v>
      </c>
      <c r="J23007" s="19">
        <v>221.36166801599998</v>
      </c>
    </row>
    <row r="23008" spans="1:10" x14ac:dyDescent="0.2">
      <c r="A23008">
        <v>2022</v>
      </c>
      <c r="B23008">
        <v>2</v>
      </c>
      <c r="C23008" s="1" t="s">
        <v>139</v>
      </c>
      <c r="D23008" s="1" t="s">
        <v>157</v>
      </c>
      <c r="E23008" s="1" t="s">
        <v>168</v>
      </c>
      <c r="F23008" s="1" t="s">
        <v>31</v>
      </c>
      <c r="G23008" s="1" t="s">
        <v>155</v>
      </c>
      <c r="H23008" s="1" t="s">
        <v>162</v>
      </c>
      <c r="I23008" s="1" t="s">
        <v>30</v>
      </c>
      <c r="J23008" s="19">
        <v>167.638819259</v>
      </c>
    </row>
    <row r="23009" spans="1:10" x14ac:dyDescent="0.2">
      <c r="A23009">
        <v>2022</v>
      </c>
      <c r="B23009">
        <v>2</v>
      </c>
      <c r="C23009" s="1" t="s">
        <v>139</v>
      </c>
      <c r="D23009" s="1" t="s">
        <v>157</v>
      </c>
      <c r="E23009" s="1" t="s">
        <v>168</v>
      </c>
      <c r="F23009" s="1" t="s">
        <v>31</v>
      </c>
      <c r="G23009" s="1" t="s">
        <v>155</v>
      </c>
      <c r="H23009" s="1" t="s">
        <v>167</v>
      </c>
      <c r="I23009" s="1" t="s">
        <v>32</v>
      </c>
      <c r="J23009" s="19">
        <v>0.95982321599999998</v>
      </c>
    </row>
    <row r="23010" spans="1:10" x14ac:dyDescent="0.2">
      <c r="A23010">
        <v>2022</v>
      </c>
      <c r="B23010">
        <v>2</v>
      </c>
      <c r="C23010" s="1" t="s">
        <v>139</v>
      </c>
      <c r="D23010" s="1" t="s">
        <v>157</v>
      </c>
      <c r="E23010" s="1" t="s">
        <v>168</v>
      </c>
      <c r="F23010" s="1" t="s">
        <v>31</v>
      </c>
      <c r="G23010" s="1" t="s">
        <v>155</v>
      </c>
      <c r="H23010" s="1" t="s">
        <v>163</v>
      </c>
      <c r="I23010" s="1" t="s">
        <v>152</v>
      </c>
      <c r="J23010" s="19">
        <v>190.93334038900002</v>
      </c>
    </row>
    <row r="23011" spans="1:10" x14ac:dyDescent="0.2">
      <c r="A23011">
        <v>2022</v>
      </c>
      <c r="B23011">
        <v>2</v>
      </c>
      <c r="C23011" s="1" t="s">
        <v>139</v>
      </c>
      <c r="D23011" s="1" t="s">
        <v>157</v>
      </c>
      <c r="E23011" s="1" t="s">
        <v>168</v>
      </c>
      <c r="F23011" s="1" t="s">
        <v>31</v>
      </c>
      <c r="G23011" s="1" t="s">
        <v>155</v>
      </c>
      <c r="H23011" s="1" t="s">
        <v>169</v>
      </c>
      <c r="I23011" s="1" t="s">
        <v>36</v>
      </c>
      <c r="J23011" s="19">
        <v>-174.08509535900001</v>
      </c>
    </row>
    <row r="23012" spans="1:10" x14ac:dyDescent="0.2">
      <c r="A23012">
        <v>2022</v>
      </c>
      <c r="B23012">
        <v>2</v>
      </c>
      <c r="C23012" s="1" t="s">
        <v>139</v>
      </c>
      <c r="D23012" s="1" t="s">
        <v>157</v>
      </c>
      <c r="E23012" s="1" t="s">
        <v>168</v>
      </c>
      <c r="F23012" s="1" t="s">
        <v>31</v>
      </c>
      <c r="G23012" s="1" t="s">
        <v>155</v>
      </c>
      <c r="H23012" s="1" t="s">
        <v>171</v>
      </c>
      <c r="I23012" s="1" t="s">
        <v>39</v>
      </c>
      <c r="J23012" s="19">
        <v>-30.143482329999998</v>
      </c>
    </row>
    <row r="23013" spans="1:10" x14ac:dyDescent="0.2">
      <c r="A23013">
        <v>2022</v>
      </c>
      <c r="B23013">
        <v>2</v>
      </c>
      <c r="C23013" s="1" t="s">
        <v>139</v>
      </c>
      <c r="D23013" s="1" t="s">
        <v>157</v>
      </c>
      <c r="E23013" s="1" t="s">
        <v>167</v>
      </c>
      <c r="F23013" s="1" t="s">
        <v>32</v>
      </c>
      <c r="G23013" s="1" t="s">
        <v>158</v>
      </c>
      <c r="H23013" s="1" t="s">
        <v>168</v>
      </c>
      <c r="I23013" s="1" t="s">
        <v>31</v>
      </c>
      <c r="J23013" s="19">
        <v>-17.559921608497703</v>
      </c>
    </row>
    <row r="23014" spans="1:10" x14ac:dyDescent="0.2">
      <c r="A23014">
        <v>2022</v>
      </c>
      <c r="B23014">
        <v>2</v>
      </c>
      <c r="C23014" s="1" t="s">
        <v>139</v>
      </c>
      <c r="D23014" s="1" t="s">
        <v>157</v>
      </c>
      <c r="E23014" s="1" t="s">
        <v>167</v>
      </c>
      <c r="F23014" s="1" t="s">
        <v>32</v>
      </c>
      <c r="G23014" s="1" t="s">
        <v>159</v>
      </c>
      <c r="H23014" s="1" t="s">
        <v>167</v>
      </c>
      <c r="I23014" s="1" t="s">
        <v>32</v>
      </c>
      <c r="J23014" s="19">
        <v>-238.42789668399999</v>
      </c>
    </row>
    <row r="23015" spans="1:10" x14ac:dyDescent="0.2">
      <c r="A23015">
        <v>2022</v>
      </c>
      <c r="B23015">
        <v>2</v>
      </c>
      <c r="C23015" s="1" t="s">
        <v>139</v>
      </c>
      <c r="D23015" s="1" t="s">
        <v>157</v>
      </c>
      <c r="E23015" s="1" t="s">
        <v>167</v>
      </c>
      <c r="F23015" s="1" t="s">
        <v>32</v>
      </c>
      <c r="G23015" s="1" t="s">
        <v>159</v>
      </c>
      <c r="H23015" s="1" t="s">
        <v>171</v>
      </c>
      <c r="I23015" s="1" t="s">
        <v>39</v>
      </c>
      <c r="J23015" s="19">
        <v>-981.25186685999995</v>
      </c>
    </row>
    <row r="23016" spans="1:10" x14ac:dyDescent="0.2">
      <c r="A23016">
        <v>2022</v>
      </c>
      <c r="B23016">
        <v>2</v>
      </c>
      <c r="C23016" s="1" t="s">
        <v>139</v>
      </c>
      <c r="D23016" s="1" t="s">
        <v>157</v>
      </c>
      <c r="E23016" s="1" t="s">
        <v>167</v>
      </c>
      <c r="F23016" s="1" t="s">
        <v>32</v>
      </c>
      <c r="G23016" s="1" t="s">
        <v>14</v>
      </c>
      <c r="H23016" s="1" t="s">
        <v>162</v>
      </c>
      <c r="I23016" s="1" t="s">
        <v>30</v>
      </c>
      <c r="J23016" s="19">
        <v>386.95153225799999</v>
      </c>
    </row>
    <row r="23017" spans="1:10" x14ac:dyDescent="0.2">
      <c r="A23017">
        <v>2022</v>
      </c>
      <c r="B23017">
        <v>2</v>
      </c>
      <c r="C23017" s="1" t="s">
        <v>139</v>
      </c>
      <c r="D23017" s="1" t="s">
        <v>157</v>
      </c>
      <c r="E23017" s="1" t="s">
        <v>167</v>
      </c>
      <c r="F23017" s="1" t="s">
        <v>32</v>
      </c>
      <c r="G23017" s="1" t="s">
        <v>16</v>
      </c>
      <c r="H23017" s="1" t="s">
        <v>160</v>
      </c>
      <c r="I23017" s="1" t="s">
        <v>37</v>
      </c>
      <c r="J23017" s="19">
        <v>-0.15687000000000262</v>
      </c>
    </row>
    <row r="23018" spans="1:10" x14ac:dyDescent="0.2">
      <c r="A23018">
        <v>2022</v>
      </c>
      <c r="B23018">
        <v>2</v>
      </c>
      <c r="C23018" s="1" t="s">
        <v>139</v>
      </c>
      <c r="D23018" s="1" t="s">
        <v>157</v>
      </c>
      <c r="E23018" s="1" t="s">
        <v>167</v>
      </c>
      <c r="F23018" s="1" t="s">
        <v>32</v>
      </c>
      <c r="G23018" s="1" t="s">
        <v>16</v>
      </c>
      <c r="H23018" s="1" t="s">
        <v>163</v>
      </c>
      <c r="I23018" s="1" t="s">
        <v>152</v>
      </c>
      <c r="J23018" s="19">
        <v>-0.79364000000000001</v>
      </c>
    </row>
    <row r="23019" spans="1:10" x14ac:dyDescent="0.2">
      <c r="A23019">
        <v>2022</v>
      </c>
      <c r="B23019">
        <v>2</v>
      </c>
      <c r="C23019" s="1" t="s">
        <v>139</v>
      </c>
      <c r="D23019" s="1" t="s">
        <v>157</v>
      </c>
      <c r="E23019" s="1" t="s">
        <v>167</v>
      </c>
      <c r="F23019" s="1" t="s">
        <v>32</v>
      </c>
      <c r="G23019" s="1" t="s">
        <v>16</v>
      </c>
      <c r="H23019" s="1" t="s">
        <v>170</v>
      </c>
      <c r="I23019" s="1" t="s">
        <v>151</v>
      </c>
      <c r="J23019" s="19">
        <v>87.710609999999988</v>
      </c>
    </row>
    <row r="23020" spans="1:10" x14ac:dyDescent="0.2">
      <c r="A23020">
        <v>2022</v>
      </c>
      <c r="B23020">
        <v>2</v>
      </c>
      <c r="C23020" s="1" t="s">
        <v>139</v>
      </c>
      <c r="D23020" s="1" t="s">
        <v>157</v>
      </c>
      <c r="E23020" s="1" t="s">
        <v>167</v>
      </c>
      <c r="F23020" s="1" t="s">
        <v>32</v>
      </c>
      <c r="G23020" s="1" t="s">
        <v>16</v>
      </c>
      <c r="H23020" s="1" t="s">
        <v>171</v>
      </c>
      <c r="I23020" s="1" t="s">
        <v>39</v>
      </c>
      <c r="J23020" s="19">
        <v>12.15906</v>
      </c>
    </row>
    <row r="23021" spans="1:10" x14ac:dyDescent="0.2">
      <c r="A23021">
        <v>2022</v>
      </c>
      <c r="B23021">
        <v>2</v>
      </c>
      <c r="C23021" s="1" t="s">
        <v>139</v>
      </c>
      <c r="D23021" s="1" t="s">
        <v>157</v>
      </c>
      <c r="E23021" s="1" t="s">
        <v>167</v>
      </c>
      <c r="F23021" s="1" t="s">
        <v>32</v>
      </c>
      <c r="G23021" s="1" t="s">
        <v>155</v>
      </c>
      <c r="H23021" s="1" t="s">
        <v>160</v>
      </c>
      <c r="I23021" s="1" t="s">
        <v>37</v>
      </c>
      <c r="J23021" s="19">
        <v>579.54826904559297</v>
      </c>
    </row>
    <row r="23022" spans="1:10" x14ac:dyDescent="0.2">
      <c r="A23022">
        <v>2022</v>
      </c>
      <c r="B23022">
        <v>2</v>
      </c>
      <c r="C23022" s="1" t="s">
        <v>139</v>
      </c>
      <c r="D23022" s="1" t="s">
        <v>157</v>
      </c>
      <c r="E23022" s="1" t="s">
        <v>167</v>
      </c>
      <c r="F23022" s="1" t="s">
        <v>32</v>
      </c>
      <c r="G23022" s="1" t="s">
        <v>155</v>
      </c>
      <c r="H23022" s="1" t="s">
        <v>161</v>
      </c>
      <c r="I23022" s="1" t="s">
        <v>29</v>
      </c>
      <c r="J23022" s="19">
        <v>164.22241631271368</v>
      </c>
    </row>
    <row r="23023" spans="1:10" x14ac:dyDescent="0.2">
      <c r="A23023">
        <v>2022</v>
      </c>
      <c r="B23023">
        <v>2</v>
      </c>
      <c r="C23023" s="1" t="s">
        <v>139</v>
      </c>
      <c r="D23023" s="1" t="s">
        <v>157</v>
      </c>
      <c r="E23023" s="1" t="s">
        <v>167</v>
      </c>
      <c r="F23023" s="1" t="s">
        <v>32</v>
      </c>
      <c r="G23023" s="1" t="s">
        <v>155</v>
      </c>
      <c r="H23023" s="1" t="s">
        <v>162</v>
      </c>
      <c r="I23023" s="1" t="s">
        <v>30</v>
      </c>
      <c r="J23023" s="19">
        <v>120.70966034107761</v>
      </c>
    </row>
    <row r="23024" spans="1:10" x14ac:dyDescent="0.2">
      <c r="A23024">
        <v>2022</v>
      </c>
      <c r="B23024">
        <v>2</v>
      </c>
      <c r="C23024" s="1" t="s">
        <v>139</v>
      </c>
      <c r="D23024" s="1" t="s">
        <v>157</v>
      </c>
      <c r="E23024" s="1" t="s">
        <v>167</v>
      </c>
      <c r="F23024" s="1" t="s">
        <v>32</v>
      </c>
      <c r="G23024" s="1" t="s">
        <v>155</v>
      </c>
      <c r="H23024" s="1" t="s">
        <v>167</v>
      </c>
      <c r="I23024" s="1" t="s">
        <v>32</v>
      </c>
      <c r="J23024" s="19">
        <v>15.983488197865505</v>
      </c>
    </row>
    <row r="23025" spans="1:10" x14ac:dyDescent="0.2">
      <c r="A23025">
        <v>2022</v>
      </c>
      <c r="B23025">
        <v>2</v>
      </c>
      <c r="C23025" s="1" t="s">
        <v>139</v>
      </c>
      <c r="D23025" s="1" t="s">
        <v>157</v>
      </c>
      <c r="E23025" s="1" t="s">
        <v>167</v>
      </c>
      <c r="F23025" s="1" t="s">
        <v>32</v>
      </c>
      <c r="G23025" s="1" t="s">
        <v>155</v>
      </c>
      <c r="H23025" s="1" t="s">
        <v>163</v>
      </c>
      <c r="I23025" s="1" t="s">
        <v>152</v>
      </c>
      <c r="J23025" s="19">
        <v>3.2733299777503326</v>
      </c>
    </row>
    <row r="23026" spans="1:10" x14ac:dyDescent="0.2">
      <c r="A23026">
        <v>2022</v>
      </c>
      <c r="B23026">
        <v>2</v>
      </c>
      <c r="C23026" s="1" t="s">
        <v>139</v>
      </c>
      <c r="D23026" s="1" t="s">
        <v>157</v>
      </c>
      <c r="E23026" s="1" t="s">
        <v>167</v>
      </c>
      <c r="F23026" s="1" t="s">
        <v>32</v>
      </c>
      <c r="G23026" s="1" t="s">
        <v>155</v>
      </c>
      <c r="H23026" s="1" t="s">
        <v>169</v>
      </c>
      <c r="I23026" s="1" t="s">
        <v>36</v>
      </c>
      <c r="J23026" s="19">
        <v>343.48018807499994</v>
      </c>
    </row>
    <row r="23027" spans="1:10" x14ac:dyDescent="0.2">
      <c r="A23027">
        <v>2022</v>
      </c>
      <c r="B23027">
        <v>2</v>
      </c>
      <c r="C23027" s="1" t="s">
        <v>139</v>
      </c>
      <c r="D23027" s="1" t="s">
        <v>157</v>
      </c>
      <c r="E23027" s="1" t="s">
        <v>167</v>
      </c>
      <c r="F23027" s="1" t="s">
        <v>32</v>
      </c>
      <c r="G23027" s="1" t="s">
        <v>155</v>
      </c>
      <c r="H23027" s="1" t="s">
        <v>171</v>
      </c>
      <c r="I23027" s="1" t="s">
        <v>39</v>
      </c>
      <c r="J23027" s="19">
        <v>-109.56858527999995</v>
      </c>
    </row>
    <row r="23028" spans="1:10" x14ac:dyDescent="0.2">
      <c r="A23028">
        <v>2022</v>
      </c>
      <c r="B23028">
        <v>2</v>
      </c>
      <c r="C23028" s="1" t="s">
        <v>139</v>
      </c>
      <c r="D23028" s="1" t="s">
        <v>157</v>
      </c>
      <c r="E23028" s="1" t="s">
        <v>163</v>
      </c>
      <c r="F23028" s="1" t="s">
        <v>152</v>
      </c>
      <c r="G23028" s="1" t="s">
        <v>158</v>
      </c>
      <c r="H23028" s="1" t="s">
        <v>168</v>
      </c>
      <c r="I23028" s="1" t="s">
        <v>31</v>
      </c>
      <c r="J23028" s="19">
        <v>-118.84006692829246</v>
      </c>
    </row>
    <row r="23029" spans="1:10" x14ac:dyDescent="0.2">
      <c r="A23029">
        <v>2022</v>
      </c>
      <c r="B23029">
        <v>2</v>
      </c>
      <c r="C23029" s="1" t="s">
        <v>139</v>
      </c>
      <c r="D23029" s="1" t="s">
        <v>157</v>
      </c>
      <c r="E23029" s="1" t="s">
        <v>163</v>
      </c>
      <c r="F23029" s="1" t="s">
        <v>152</v>
      </c>
      <c r="G23029" s="1" t="s">
        <v>158</v>
      </c>
      <c r="H23029" s="1" t="s">
        <v>171</v>
      </c>
      <c r="I23029" s="1" t="s">
        <v>39</v>
      </c>
      <c r="J23029" s="19">
        <v>2.0850925999999999</v>
      </c>
    </row>
    <row r="23030" spans="1:10" x14ac:dyDescent="0.2">
      <c r="A23030">
        <v>2022</v>
      </c>
      <c r="B23030">
        <v>2</v>
      </c>
      <c r="C23030" s="1" t="s">
        <v>139</v>
      </c>
      <c r="D23030" s="1" t="s">
        <v>157</v>
      </c>
      <c r="E23030" s="1" t="s">
        <v>163</v>
      </c>
      <c r="F23030" s="1" t="s">
        <v>152</v>
      </c>
      <c r="G23030" s="1" t="s">
        <v>159</v>
      </c>
      <c r="H23030" s="1" t="s">
        <v>167</v>
      </c>
      <c r="I23030" s="1" t="s">
        <v>32</v>
      </c>
      <c r="J23030" s="19">
        <v>-257.521712994371</v>
      </c>
    </row>
    <row r="23031" spans="1:10" x14ac:dyDescent="0.2">
      <c r="A23031">
        <v>2022</v>
      </c>
      <c r="B23031">
        <v>2</v>
      </c>
      <c r="C23031" s="1" t="s">
        <v>139</v>
      </c>
      <c r="D23031" s="1" t="s">
        <v>157</v>
      </c>
      <c r="E23031" s="1" t="s">
        <v>163</v>
      </c>
      <c r="F23031" s="1" t="s">
        <v>152</v>
      </c>
      <c r="G23031" s="1" t="s">
        <v>159</v>
      </c>
      <c r="H23031" s="1" t="s">
        <v>171</v>
      </c>
      <c r="I23031" s="1" t="s">
        <v>39</v>
      </c>
      <c r="J23031" s="19">
        <v>-12.6438574</v>
      </c>
    </row>
    <row r="23032" spans="1:10" x14ac:dyDescent="0.2">
      <c r="A23032">
        <v>2022</v>
      </c>
      <c r="B23032">
        <v>2</v>
      </c>
      <c r="C23032" s="1" t="s">
        <v>139</v>
      </c>
      <c r="D23032" s="1" t="s">
        <v>157</v>
      </c>
      <c r="E23032" s="1" t="s">
        <v>163</v>
      </c>
      <c r="F23032" s="1" t="s">
        <v>152</v>
      </c>
      <c r="G23032" s="1" t="s">
        <v>14</v>
      </c>
      <c r="H23032" s="1" t="s">
        <v>162</v>
      </c>
      <c r="I23032" s="1" t="s">
        <v>30</v>
      </c>
      <c r="J23032" s="19">
        <v>-1021.7343503480001</v>
      </c>
    </row>
    <row r="23033" spans="1:10" x14ac:dyDescent="0.2">
      <c r="A23033">
        <v>2022</v>
      </c>
      <c r="B23033">
        <v>2</v>
      </c>
      <c r="C23033" s="1" t="s">
        <v>139</v>
      </c>
      <c r="D23033" s="1" t="s">
        <v>157</v>
      </c>
      <c r="E23033" s="1" t="s">
        <v>163</v>
      </c>
      <c r="F23033" s="1" t="s">
        <v>152</v>
      </c>
      <c r="G23033" s="1" t="s">
        <v>14</v>
      </c>
      <c r="H23033" s="1" t="s">
        <v>171</v>
      </c>
      <c r="I23033" s="1" t="s">
        <v>39</v>
      </c>
      <c r="J23033" s="19">
        <v>88.147495527999993</v>
      </c>
    </row>
    <row r="23034" spans="1:10" x14ac:dyDescent="0.2">
      <c r="A23034">
        <v>2022</v>
      </c>
      <c r="B23034">
        <v>2</v>
      </c>
      <c r="C23034" s="1" t="s">
        <v>139</v>
      </c>
      <c r="D23034" s="1" t="s">
        <v>157</v>
      </c>
      <c r="E23034" s="1" t="s">
        <v>163</v>
      </c>
      <c r="F23034" s="1" t="s">
        <v>152</v>
      </c>
      <c r="G23034" s="1" t="s">
        <v>13</v>
      </c>
      <c r="H23034" s="1" t="s">
        <v>161</v>
      </c>
      <c r="I23034" s="1" t="s">
        <v>29</v>
      </c>
      <c r="J23034" s="19">
        <v>4.3873087279999989</v>
      </c>
    </row>
    <row r="23035" spans="1:10" x14ac:dyDescent="0.2">
      <c r="A23035">
        <v>2022</v>
      </c>
      <c r="B23035">
        <v>2</v>
      </c>
      <c r="C23035" s="1" t="s">
        <v>139</v>
      </c>
      <c r="D23035" s="1" t="s">
        <v>157</v>
      </c>
      <c r="E23035" s="1" t="s">
        <v>163</v>
      </c>
      <c r="F23035" s="1" t="s">
        <v>152</v>
      </c>
      <c r="G23035" s="1" t="s">
        <v>13</v>
      </c>
      <c r="H23035" s="1" t="s">
        <v>171</v>
      </c>
      <c r="I23035" s="1" t="s">
        <v>39</v>
      </c>
      <c r="J23035" s="19">
        <v>0.53642329999999994</v>
      </c>
    </row>
    <row r="23036" spans="1:10" x14ac:dyDescent="0.2">
      <c r="A23036">
        <v>2022</v>
      </c>
      <c r="B23036">
        <v>2</v>
      </c>
      <c r="C23036" s="1" t="s">
        <v>139</v>
      </c>
      <c r="D23036" s="1" t="s">
        <v>157</v>
      </c>
      <c r="E23036" s="1" t="s">
        <v>163</v>
      </c>
      <c r="F23036" s="1" t="s">
        <v>152</v>
      </c>
      <c r="G23036" s="1" t="s">
        <v>16</v>
      </c>
      <c r="H23036" s="1" t="s">
        <v>160</v>
      </c>
      <c r="I23036" s="1" t="s">
        <v>37</v>
      </c>
      <c r="J23036" s="19">
        <v>131.40623623272896</v>
      </c>
    </row>
    <row r="23037" spans="1:10" x14ac:dyDescent="0.2">
      <c r="A23037">
        <v>2022</v>
      </c>
      <c r="B23037">
        <v>2</v>
      </c>
      <c r="C23037" s="1" t="s">
        <v>139</v>
      </c>
      <c r="D23037" s="1" t="s">
        <v>157</v>
      </c>
      <c r="E23037" s="1" t="s">
        <v>163</v>
      </c>
      <c r="F23037" s="1" t="s">
        <v>152</v>
      </c>
      <c r="G23037" s="1" t="s">
        <v>16</v>
      </c>
      <c r="H23037" s="1" t="s">
        <v>163</v>
      </c>
      <c r="I23037" s="1" t="s">
        <v>152</v>
      </c>
      <c r="J23037" s="19">
        <v>0</v>
      </c>
    </row>
    <row r="23038" spans="1:10" x14ac:dyDescent="0.2">
      <c r="A23038">
        <v>2022</v>
      </c>
      <c r="B23038">
        <v>2</v>
      </c>
      <c r="C23038" s="1" t="s">
        <v>139</v>
      </c>
      <c r="D23038" s="1" t="s">
        <v>157</v>
      </c>
      <c r="E23038" s="1" t="s">
        <v>163</v>
      </c>
      <c r="F23038" s="1" t="s">
        <v>152</v>
      </c>
      <c r="G23038" s="1" t="s">
        <v>16</v>
      </c>
      <c r="H23038" s="1" t="s">
        <v>170</v>
      </c>
      <c r="I23038" s="1" t="s">
        <v>151</v>
      </c>
      <c r="J23038" s="19">
        <v>177.31500999999997</v>
      </c>
    </row>
    <row r="23039" spans="1:10" x14ac:dyDescent="0.2">
      <c r="A23039">
        <v>2022</v>
      </c>
      <c r="B23039">
        <v>2</v>
      </c>
      <c r="C23039" s="1" t="s">
        <v>139</v>
      </c>
      <c r="D23039" s="1" t="s">
        <v>157</v>
      </c>
      <c r="E23039" s="1" t="s">
        <v>163</v>
      </c>
      <c r="F23039" s="1" t="s">
        <v>152</v>
      </c>
      <c r="G23039" s="1" t="s">
        <v>155</v>
      </c>
      <c r="H23039" s="1" t="s">
        <v>160</v>
      </c>
      <c r="I23039" s="1" t="s">
        <v>37</v>
      </c>
      <c r="J23039" s="19">
        <v>-7.2843549117120867</v>
      </c>
    </row>
    <row r="23040" spans="1:10" x14ac:dyDescent="0.2">
      <c r="A23040">
        <v>2022</v>
      </c>
      <c r="B23040">
        <v>2</v>
      </c>
      <c r="C23040" s="1" t="s">
        <v>139</v>
      </c>
      <c r="D23040" s="1" t="s">
        <v>157</v>
      </c>
      <c r="E23040" s="1" t="s">
        <v>163</v>
      </c>
      <c r="F23040" s="1" t="s">
        <v>152</v>
      </c>
      <c r="G23040" s="1" t="s">
        <v>155</v>
      </c>
      <c r="H23040" s="1" t="s">
        <v>161</v>
      </c>
      <c r="I23040" s="1" t="s">
        <v>29</v>
      </c>
      <c r="J23040" s="19">
        <v>227.60034153930476</v>
      </c>
    </row>
    <row r="23041" spans="1:10" x14ac:dyDescent="0.2">
      <c r="A23041">
        <v>2022</v>
      </c>
      <c r="B23041">
        <v>2</v>
      </c>
      <c r="C23041" s="1" t="s">
        <v>139</v>
      </c>
      <c r="D23041" s="1" t="s">
        <v>157</v>
      </c>
      <c r="E23041" s="1" t="s">
        <v>163</v>
      </c>
      <c r="F23041" s="1" t="s">
        <v>152</v>
      </c>
      <c r="G23041" s="1" t="s">
        <v>155</v>
      </c>
      <c r="H23041" s="1" t="s">
        <v>162</v>
      </c>
      <c r="I23041" s="1" t="s">
        <v>30</v>
      </c>
      <c r="J23041" s="19">
        <v>-85.260009052602101</v>
      </c>
    </row>
    <row r="23042" spans="1:10" x14ac:dyDescent="0.2">
      <c r="A23042">
        <v>2022</v>
      </c>
      <c r="B23042">
        <v>2</v>
      </c>
      <c r="C23042" s="1" t="s">
        <v>139</v>
      </c>
      <c r="D23042" s="1" t="s">
        <v>157</v>
      </c>
      <c r="E23042" s="1" t="s">
        <v>163</v>
      </c>
      <c r="F23042" s="1" t="s">
        <v>152</v>
      </c>
      <c r="G23042" s="1" t="s">
        <v>155</v>
      </c>
      <c r="H23042" s="1" t="s">
        <v>167</v>
      </c>
      <c r="I23042" s="1" t="s">
        <v>32</v>
      </c>
      <c r="J23042" s="19">
        <v>-2.1358312620362765E-2</v>
      </c>
    </row>
    <row r="23043" spans="1:10" x14ac:dyDescent="0.2">
      <c r="A23043">
        <v>2022</v>
      </c>
      <c r="B23043">
        <v>2</v>
      </c>
      <c r="C23043" s="1" t="s">
        <v>139</v>
      </c>
      <c r="D23043" s="1" t="s">
        <v>157</v>
      </c>
      <c r="E23043" s="1" t="s">
        <v>163</v>
      </c>
      <c r="F23043" s="1" t="s">
        <v>152</v>
      </c>
      <c r="G23043" s="1" t="s">
        <v>155</v>
      </c>
      <c r="H23043" s="1" t="s">
        <v>163</v>
      </c>
      <c r="I23043" s="1" t="s">
        <v>152</v>
      </c>
      <c r="J23043" s="19">
        <v>-4.078551235129412</v>
      </c>
    </row>
    <row r="23044" spans="1:10" x14ac:dyDescent="0.2">
      <c r="A23044">
        <v>2022</v>
      </c>
      <c r="B23044">
        <v>2</v>
      </c>
      <c r="C23044" s="1" t="s">
        <v>139</v>
      </c>
      <c r="D23044" s="1" t="s">
        <v>157</v>
      </c>
      <c r="E23044" s="1" t="s">
        <v>163</v>
      </c>
      <c r="F23044" s="1" t="s">
        <v>152</v>
      </c>
      <c r="G23044" s="1" t="s">
        <v>155</v>
      </c>
      <c r="H23044" s="1" t="s">
        <v>169</v>
      </c>
      <c r="I23044" s="1" t="s">
        <v>36</v>
      </c>
      <c r="J23044" s="19">
        <v>14.583125681638197</v>
      </c>
    </row>
    <row r="23045" spans="1:10" x14ac:dyDescent="0.2">
      <c r="A23045">
        <v>2022</v>
      </c>
      <c r="B23045">
        <v>2</v>
      </c>
      <c r="C23045" s="1" t="s">
        <v>139</v>
      </c>
      <c r="D23045" s="1" t="s">
        <v>157</v>
      </c>
      <c r="E23045" s="1" t="s">
        <v>163</v>
      </c>
      <c r="F23045" s="1" t="s">
        <v>152</v>
      </c>
      <c r="G23045" s="1" t="s">
        <v>155</v>
      </c>
      <c r="H23045" s="1" t="s">
        <v>171</v>
      </c>
      <c r="I23045" s="1" t="s">
        <v>39</v>
      </c>
      <c r="J23045" s="19">
        <v>10.057360000000001</v>
      </c>
    </row>
    <row r="23046" spans="1:10" x14ac:dyDescent="0.2">
      <c r="A23046">
        <v>2022</v>
      </c>
      <c r="B23046">
        <v>2</v>
      </c>
      <c r="C23046" s="1" t="s">
        <v>139</v>
      </c>
      <c r="D23046" s="1" t="s">
        <v>157</v>
      </c>
      <c r="E23046" s="1" t="s">
        <v>164</v>
      </c>
      <c r="F23046" s="1" t="s">
        <v>165</v>
      </c>
      <c r="G23046" s="1" t="s">
        <v>158</v>
      </c>
      <c r="H23046" s="1" t="s">
        <v>168</v>
      </c>
      <c r="I23046" s="1" t="s">
        <v>31</v>
      </c>
      <c r="J23046" s="19">
        <v>-38.83453792091909</v>
      </c>
    </row>
    <row r="23047" spans="1:10" x14ac:dyDescent="0.2">
      <c r="A23047">
        <v>2022</v>
      </c>
      <c r="B23047">
        <v>2</v>
      </c>
      <c r="C23047" s="1" t="s">
        <v>139</v>
      </c>
      <c r="D23047" s="1" t="s">
        <v>157</v>
      </c>
      <c r="E23047" s="1" t="s">
        <v>164</v>
      </c>
      <c r="F23047" s="1" t="s">
        <v>165</v>
      </c>
      <c r="G23047" s="1" t="s">
        <v>158</v>
      </c>
      <c r="H23047" s="1" t="s">
        <v>171</v>
      </c>
      <c r="I23047" s="1" t="s">
        <v>39</v>
      </c>
      <c r="J23047" s="19">
        <v>6.9221400000000006</v>
      </c>
    </row>
    <row r="23048" spans="1:10" x14ac:dyDescent="0.2">
      <c r="A23048">
        <v>2022</v>
      </c>
      <c r="B23048">
        <v>2</v>
      </c>
      <c r="C23048" s="1" t="s">
        <v>139</v>
      </c>
      <c r="D23048" s="1" t="s">
        <v>157</v>
      </c>
      <c r="E23048" s="1" t="s">
        <v>164</v>
      </c>
      <c r="F23048" s="1" t="s">
        <v>165</v>
      </c>
      <c r="G23048" s="1" t="s">
        <v>159</v>
      </c>
      <c r="H23048" s="1" t="s">
        <v>167</v>
      </c>
      <c r="I23048" s="1" t="s">
        <v>32</v>
      </c>
      <c r="J23048" s="19">
        <v>178.82001905572858</v>
      </c>
    </row>
    <row r="23049" spans="1:10" x14ac:dyDescent="0.2">
      <c r="A23049">
        <v>2022</v>
      </c>
      <c r="B23049">
        <v>2</v>
      </c>
      <c r="C23049" s="1" t="s">
        <v>139</v>
      </c>
      <c r="D23049" s="1" t="s">
        <v>157</v>
      </c>
      <c r="E23049" s="1" t="s">
        <v>164</v>
      </c>
      <c r="F23049" s="1" t="s">
        <v>165</v>
      </c>
      <c r="G23049" s="1" t="s">
        <v>159</v>
      </c>
      <c r="H23049" s="1" t="s">
        <v>171</v>
      </c>
      <c r="I23049" s="1" t="s">
        <v>39</v>
      </c>
      <c r="J23049" s="19">
        <v>-100.65916</v>
      </c>
    </row>
    <row r="23050" spans="1:10" x14ac:dyDescent="0.2">
      <c r="A23050">
        <v>2022</v>
      </c>
      <c r="B23050">
        <v>2</v>
      </c>
      <c r="C23050" s="1" t="s">
        <v>139</v>
      </c>
      <c r="D23050" s="1" t="s">
        <v>157</v>
      </c>
      <c r="E23050" s="1" t="s">
        <v>164</v>
      </c>
      <c r="F23050" s="1" t="s">
        <v>165</v>
      </c>
      <c r="G23050" s="1" t="s">
        <v>14</v>
      </c>
      <c r="H23050" s="1" t="s">
        <v>162</v>
      </c>
      <c r="I23050" s="1" t="s">
        <v>30</v>
      </c>
      <c r="J23050" s="19">
        <v>-256.86180999999999</v>
      </c>
    </row>
    <row r="23051" spans="1:10" x14ac:dyDescent="0.2">
      <c r="A23051">
        <v>2022</v>
      </c>
      <c r="B23051">
        <v>2</v>
      </c>
      <c r="C23051" s="1" t="s">
        <v>139</v>
      </c>
      <c r="D23051" s="1" t="s">
        <v>157</v>
      </c>
      <c r="E23051" s="1" t="s">
        <v>164</v>
      </c>
      <c r="F23051" s="1" t="s">
        <v>165</v>
      </c>
      <c r="G23051" s="1" t="s">
        <v>14</v>
      </c>
      <c r="H23051" s="1" t="s">
        <v>171</v>
      </c>
      <c r="I23051" s="1" t="s">
        <v>39</v>
      </c>
      <c r="J23051" s="19">
        <v>23.781017356</v>
      </c>
    </row>
    <row r="23052" spans="1:10" x14ac:dyDescent="0.2">
      <c r="A23052">
        <v>2022</v>
      </c>
      <c r="B23052">
        <v>2</v>
      </c>
      <c r="C23052" s="1" t="s">
        <v>139</v>
      </c>
      <c r="D23052" s="1" t="s">
        <v>157</v>
      </c>
      <c r="E23052" s="1" t="s">
        <v>164</v>
      </c>
      <c r="F23052" s="1" t="s">
        <v>165</v>
      </c>
      <c r="G23052" s="1" t="s">
        <v>13</v>
      </c>
      <c r="H23052" s="1" t="s">
        <v>161</v>
      </c>
      <c r="I23052" s="1" t="s">
        <v>29</v>
      </c>
      <c r="J23052" s="19">
        <v>0.21572000000000002</v>
      </c>
    </row>
    <row r="23053" spans="1:10" x14ac:dyDescent="0.2">
      <c r="A23053">
        <v>2022</v>
      </c>
      <c r="B23053">
        <v>2</v>
      </c>
      <c r="C23053" s="1" t="s">
        <v>139</v>
      </c>
      <c r="D23053" s="1" t="s">
        <v>157</v>
      </c>
      <c r="E23053" s="1" t="s">
        <v>164</v>
      </c>
      <c r="F23053" s="1" t="s">
        <v>165</v>
      </c>
      <c r="G23053" s="1" t="s">
        <v>16</v>
      </c>
      <c r="H23053" s="1" t="s">
        <v>160</v>
      </c>
      <c r="I23053" s="1" t="s">
        <v>37</v>
      </c>
      <c r="J23053" s="19">
        <v>246.52354</v>
      </c>
    </row>
    <row r="23054" spans="1:10" x14ac:dyDescent="0.2">
      <c r="A23054">
        <v>2022</v>
      </c>
      <c r="B23054">
        <v>2</v>
      </c>
      <c r="C23054" s="1" t="s">
        <v>139</v>
      </c>
      <c r="D23054" s="1" t="s">
        <v>157</v>
      </c>
      <c r="E23054" s="1" t="s">
        <v>164</v>
      </c>
      <c r="F23054" s="1" t="s">
        <v>165</v>
      </c>
      <c r="G23054" s="1" t="s">
        <v>16</v>
      </c>
      <c r="H23054" s="1" t="s">
        <v>170</v>
      </c>
      <c r="I23054" s="1" t="s">
        <v>151</v>
      </c>
      <c r="J23054" s="19">
        <v>287.91120000000001</v>
      </c>
    </row>
    <row r="23055" spans="1:10" x14ac:dyDescent="0.2">
      <c r="A23055">
        <v>2022</v>
      </c>
      <c r="B23055">
        <v>2</v>
      </c>
      <c r="C23055" s="1" t="s">
        <v>139</v>
      </c>
      <c r="D23055" s="1" t="s">
        <v>157</v>
      </c>
      <c r="E23055" s="1" t="s">
        <v>164</v>
      </c>
      <c r="F23055" s="1" t="s">
        <v>165</v>
      </c>
      <c r="G23055" s="1" t="s">
        <v>155</v>
      </c>
      <c r="H23055" s="1" t="s">
        <v>160</v>
      </c>
      <c r="I23055" s="1" t="s">
        <v>37</v>
      </c>
      <c r="J23055" s="19">
        <v>341.53241650052257</v>
      </c>
    </row>
    <row r="23056" spans="1:10" x14ac:dyDescent="0.2">
      <c r="A23056">
        <v>2022</v>
      </c>
      <c r="B23056">
        <v>2</v>
      </c>
      <c r="C23056" s="1" t="s">
        <v>139</v>
      </c>
      <c r="D23056" s="1" t="s">
        <v>157</v>
      </c>
      <c r="E23056" s="1" t="s">
        <v>164</v>
      </c>
      <c r="F23056" s="1" t="s">
        <v>165</v>
      </c>
      <c r="G23056" s="1" t="s">
        <v>155</v>
      </c>
      <c r="H23056" s="1" t="s">
        <v>161</v>
      </c>
      <c r="I23056" s="1" t="s">
        <v>29</v>
      </c>
      <c r="J23056" s="19">
        <v>-104.41278999999999</v>
      </c>
    </row>
    <row r="23057" spans="1:10" x14ac:dyDescent="0.2">
      <c r="A23057">
        <v>2022</v>
      </c>
      <c r="B23057">
        <v>2</v>
      </c>
      <c r="C23057" s="1" t="s">
        <v>139</v>
      </c>
      <c r="D23057" s="1" t="s">
        <v>157</v>
      </c>
      <c r="E23057" s="1" t="s">
        <v>164</v>
      </c>
      <c r="F23057" s="1" t="s">
        <v>165</v>
      </c>
      <c r="G23057" s="1" t="s">
        <v>155</v>
      </c>
      <c r="H23057" s="1" t="s">
        <v>162</v>
      </c>
      <c r="I23057" s="1" t="s">
        <v>30</v>
      </c>
      <c r="J23057" s="19">
        <v>33.08652</v>
      </c>
    </row>
    <row r="23058" spans="1:10" x14ac:dyDescent="0.2">
      <c r="A23058">
        <v>2022</v>
      </c>
      <c r="B23058">
        <v>2</v>
      </c>
      <c r="C23058" s="1" t="s">
        <v>139</v>
      </c>
      <c r="D23058" s="1" t="s">
        <v>157</v>
      </c>
      <c r="E23058" s="1" t="s">
        <v>164</v>
      </c>
      <c r="F23058" s="1" t="s">
        <v>165</v>
      </c>
      <c r="G23058" s="1" t="s">
        <v>155</v>
      </c>
      <c r="H23058" s="1" t="s">
        <v>167</v>
      </c>
      <c r="I23058" s="1" t="s">
        <v>32</v>
      </c>
      <c r="J23058" s="19">
        <v>2.0539146721743964</v>
      </c>
    </row>
    <row r="23059" spans="1:10" x14ac:dyDescent="0.2">
      <c r="A23059">
        <v>2022</v>
      </c>
      <c r="B23059">
        <v>2</v>
      </c>
      <c r="C23059" s="1" t="s">
        <v>139</v>
      </c>
      <c r="D23059" s="1" t="s">
        <v>157</v>
      </c>
      <c r="E23059" s="1" t="s">
        <v>164</v>
      </c>
      <c r="F23059" s="1" t="s">
        <v>165</v>
      </c>
      <c r="G23059" s="1" t="s">
        <v>155</v>
      </c>
      <c r="H23059" s="1" t="s">
        <v>163</v>
      </c>
      <c r="I23059" s="1" t="s">
        <v>152</v>
      </c>
      <c r="J23059" s="19">
        <v>-142.98264117269702</v>
      </c>
    </row>
    <row r="23060" spans="1:10" x14ac:dyDescent="0.2">
      <c r="A23060">
        <v>2022</v>
      </c>
      <c r="B23060">
        <v>2</v>
      </c>
      <c r="C23060" s="1" t="s">
        <v>139</v>
      </c>
      <c r="D23060" s="1" t="s">
        <v>157</v>
      </c>
      <c r="E23060" s="1" t="s">
        <v>164</v>
      </c>
      <c r="F23060" s="1" t="s">
        <v>165</v>
      </c>
      <c r="G23060" s="1" t="s">
        <v>155</v>
      </c>
      <c r="H23060" s="1" t="s">
        <v>169</v>
      </c>
      <c r="I23060" s="1" t="s">
        <v>36</v>
      </c>
      <c r="J23060" s="19">
        <v>232.01104999999998</v>
      </c>
    </row>
    <row r="23061" spans="1:10" x14ac:dyDescent="0.2">
      <c r="A23061">
        <v>2022</v>
      </c>
      <c r="B23061">
        <v>2</v>
      </c>
      <c r="C23061" s="1" t="s">
        <v>139</v>
      </c>
      <c r="D23061" s="1" t="s">
        <v>157</v>
      </c>
      <c r="E23061" s="1" t="s">
        <v>164</v>
      </c>
      <c r="F23061" s="1" t="s">
        <v>165</v>
      </c>
      <c r="G23061" s="1" t="s">
        <v>155</v>
      </c>
      <c r="H23061" s="1" t="s">
        <v>171</v>
      </c>
      <c r="I23061" s="1" t="s">
        <v>39</v>
      </c>
      <c r="J23061" s="19">
        <v>511.87088529800002</v>
      </c>
    </row>
    <row r="23062" spans="1:10" x14ac:dyDescent="0.2">
      <c r="A23062">
        <v>2022</v>
      </c>
      <c r="B23062">
        <v>2</v>
      </c>
      <c r="C23062" s="1" t="s">
        <v>139</v>
      </c>
      <c r="D23062" s="1" t="s">
        <v>157</v>
      </c>
      <c r="E23062" s="1" t="s">
        <v>166</v>
      </c>
      <c r="F23062" s="1" t="s">
        <v>150</v>
      </c>
      <c r="G23062" s="1" t="s">
        <v>159</v>
      </c>
      <c r="H23062" s="1" t="s">
        <v>167</v>
      </c>
      <c r="I23062" s="1" t="s">
        <v>32</v>
      </c>
      <c r="J23062" s="19">
        <v>641.09034308473929</v>
      </c>
    </row>
    <row r="23063" spans="1:10" x14ac:dyDescent="0.2">
      <c r="A23063">
        <v>2022</v>
      </c>
      <c r="B23063">
        <v>2</v>
      </c>
      <c r="C23063" s="1" t="s">
        <v>139</v>
      </c>
      <c r="D23063" s="1" t="s">
        <v>157</v>
      </c>
      <c r="E23063" s="1" t="s">
        <v>166</v>
      </c>
      <c r="F23063" s="1" t="s">
        <v>150</v>
      </c>
      <c r="G23063" s="1" t="s">
        <v>159</v>
      </c>
      <c r="H23063" s="1" t="s">
        <v>171</v>
      </c>
      <c r="I23063" s="1" t="s">
        <v>39</v>
      </c>
      <c r="J23063" s="19">
        <v>-2954.1761860100005</v>
      </c>
    </row>
    <row r="23064" spans="1:10" x14ac:dyDescent="0.2">
      <c r="A23064">
        <v>2022</v>
      </c>
      <c r="B23064">
        <v>2</v>
      </c>
      <c r="C23064" s="1" t="s">
        <v>139</v>
      </c>
      <c r="D23064" s="1" t="s">
        <v>157</v>
      </c>
      <c r="E23064" s="1" t="s">
        <v>166</v>
      </c>
      <c r="F23064" s="1" t="s">
        <v>150</v>
      </c>
      <c r="G23064" s="1" t="s">
        <v>14</v>
      </c>
      <c r="H23064" s="1" t="s">
        <v>162</v>
      </c>
      <c r="I23064" s="1" t="s">
        <v>30</v>
      </c>
      <c r="J23064" s="19">
        <v>20.043635090000002</v>
      </c>
    </row>
    <row r="23065" spans="1:10" x14ac:dyDescent="0.2">
      <c r="A23065">
        <v>2022</v>
      </c>
      <c r="B23065">
        <v>2</v>
      </c>
      <c r="C23065" s="1" t="s">
        <v>139</v>
      </c>
      <c r="D23065" s="1" t="s">
        <v>157</v>
      </c>
      <c r="E23065" s="1" t="s">
        <v>166</v>
      </c>
      <c r="F23065" s="1" t="s">
        <v>150</v>
      </c>
      <c r="G23065" s="1" t="s">
        <v>14</v>
      </c>
      <c r="H23065" s="1" t="s">
        <v>171</v>
      </c>
      <c r="I23065" s="1" t="s">
        <v>39</v>
      </c>
      <c r="J23065" s="19">
        <v>-75.622113182000021</v>
      </c>
    </row>
    <row r="23066" spans="1:10" x14ac:dyDescent="0.2">
      <c r="A23066">
        <v>2022</v>
      </c>
      <c r="B23066">
        <v>2</v>
      </c>
      <c r="C23066" s="1" t="s">
        <v>139</v>
      </c>
      <c r="D23066" s="1" t="s">
        <v>157</v>
      </c>
      <c r="E23066" s="1" t="s">
        <v>166</v>
      </c>
      <c r="F23066" s="1" t="s">
        <v>150</v>
      </c>
      <c r="G23066" s="1" t="s">
        <v>16</v>
      </c>
      <c r="H23066" s="1" t="s">
        <v>160</v>
      </c>
      <c r="I23066" s="1" t="s">
        <v>37</v>
      </c>
      <c r="J23066" s="19">
        <v>-5.2915799999999997</v>
      </c>
    </row>
    <row r="23067" spans="1:10" x14ac:dyDescent="0.2">
      <c r="A23067">
        <v>2022</v>
      </c>
      <c r="B23067">
        <v>2</v>
      </c>
      <c r="C23067" s="1" t="s">
        <v>139</v>
      </c>
      <c r="D23067" s="1" t="s">
        <v>157</v>
      </c>
      <c r="E23067" s="1" t="s">
        <v>166</v>
      </c>
      <c r="F23067" s="1" t="s">
        <v>150</v>
      </c>
      <c r="G23067" s="1" t="s">
        <v>16</v>
      </c>
      <c r="H23067" s="1" t="s">
        <v>171</v>
      </c>
      <c r="I23067" s="1" t="s">
        <v>39</v>
      </c>
      <c r="J23067" s="19">
        <v>2.3090091410000002</v>
      </c>
    </row>
    <row r="23068" spans="1:10" x14ac:dyDescent="0.2">
      <c r="A23068">
        <v>2022</v>
      </c>
      <c r="B23068">
        <v>2</v>
      </c>
      <c r="C23068" s="1" t="s">
        <v>139</v>
      </c>
      <c r="D23068" s="1" t="s">
        <v>157</v>
      </c>
      <c r="E23068" s="1" t="s">
        <v>166</v>
      </c>
      <c r="F23068" s="1" t="s">
        <v>150</v>
      </c>
      <c r="G23068" s="1" t="s">
        <v>155</v>
      </c>
      <c r="H23068" s="1" t="s">
        <v>160</v>
      </c>
      <c r="I23068" s="1" t="s">
        <v>37</v>
      </c>
      <c r="J23068" s="19">
        <v>202.68711758162166</v>
      </c>
    </row>
    <row r="23069" spans="1:10" x14ac:dyDescent="0.2">
      <c r="A23069">
        <v>2022</v>
      </c>
      <c r="B23069">
        <v>2</v>
      </c>
      <c r="C23069" s="1" t="s">
        <v>139</v>
      </c>
      <c r="D23069" s="1" t="s">
        <v>157</v>
      </c>
      <c r="E23069" s="1" t="s">
        <v>166</v>
      </c>
      <c r="F23069" s="1" t="s">
        <v>150</v>
      </c>
      <c r="G23069" s="1" t="s">
        <v>155</v>
      </c>
      <c r="H23069" s="1" t="s">
        <v>161</v>
      </c>
      <c r="I23069" s="1" t="s">
        <v>29</v>
      </c>
      <c r="J23069" s="19">
        <v>-502.95475930365399</v>
      </c>
    </row>
    <row r="23070" spans="1:10" x14ac:dyDescent="0.2">
      <c r="A23070">
        <v>2022</v>
      </c>
      <c r="B23070">
        <v>2</v>
      </c>
      <c r="C23070" s="1" t="s">
        <v>139</v>
      </c>
      <c r="D23070" s="1" t="s">
        <v>157</v>
      </c>
      <c r="E23070" s="1" t="s">
        <v>166</v>
      </c>
      <c r="F23070" s="1" t="s">
        <v>150</v>
      </c>
      <c r="G23070" s="1" t="s">
        <v>155</v>
      </c>
      <c r="H23070" s="1" t="s">
        <v>162</v>
      </c>
      <c r="I23070" s="1" t="s">
        <v>30</v>
      </c>
      <c r="J23070" s="19">
        <v>481.30109764740001</v>
      </c>
    </row>
    <row r="23071" spans="1:10" x14ac:dyDescent="0.2">
      <c r="A23071">
        <v>2022</v>
      </c>
      <c r="B23071">
        <v>2</v>
      </c>
      <c r="C23071" s="1" t="s">
        <v>139</v>
      </c>
      <c r="D23071" s="1" t="s">
        <v>157</v>
      </c>
      <c r="E23071" s="1" t="s">
        <v>166</v>
      </c>
      <c r="F23071" s="1" t="s">
        <v>150</v>
      </c>
      <c r="G23071" s="1" t="s">
        <v>155</v>
      </c>
      <c r="H23071" s="1" t="s">
        <v>167</v>
      </c>
      <c r="I23071" s="1" t="s">
        <v>32</v>
      </c>
      <c r="J23071" s="19">
        <v>41.689875521366048</v>
      </c>
    </row>
    <row r="23072" spans="1:10" x14ac:dyDescent="0.2">
      <c r="A23072">
        <v>2022</v>
      </c>
      <c r="B23072">
        <v>2</v>
      </c>
      <c r="C23072" s="1" t="s">
        <v>139</v>
      </c>
      <c r="D23072" s="1" t="s">
        <v>157</v>
      </c>
      <c r="E23072" s="1" t="s">
        <v>166</v>
      </c>
      <c r="F23072" s="1" t="s">
        <v>150</v>
      </c>
      <c r="G23072" s="1" t="s">
        <v>155</v>
      </c>
      <c r="H23072" s="1" t="s">
        <v>163</v>
      </c>
      <c r="I23072" s="1" t="s">
        <v>152</v>
      </c>
      <c r="J23072" s="19">
        <v>53.493005416712364</v>
      </c>
    </row>
    <row r="23073" spans="1:10" x14ac:dyDescent="0.2">
      <c r="A23073">
        <v>2022</v>
      </c>
      <c r="B23073">
        <v>2</v>
      </c>
      <c r="C23073" s="1" t="s">
        <v>139</v>
      </c>
      <c r="D23073" s="1" t="s">
        <v>157</v>
      </c>
      <c r="E23073" s="1" t="s">
        <v>166</v>
      </c>
      <c r="F23073" s="1" t="s">
        <v>150</v>
      </c>
      <c r="G23073" s="1" t="s">
        <v>155</v>
      </c>
      <c r="H23073" s="1" t="s">
        <v>169</v>
      </c>
      <c r="I23073" s="1" t="s">
        <v>36</v>
      </c>
      <c r="J23073" s="19">
        <v>2866.8586314189997</v>
      </c>
    </row>
    <row r="23074" spans="1:10" x14ac:dyDescent="0.2">
      <c r="A23074">
        <v>2022</v>
      </c>
      <c r="B23074">
        <v>2</v>
      </c>
      <c r="C23074" s="1" t="s">
        <v>139</v>
      </c>
      <c r="D23074" s="1" t="s">
        <v>157</v>
      </c>
      <c r="E23074" s="1" t="s">
        <v>166</v>
      </c>
      <c r="F23074" s="1" t="s">
        <v>150</v>
      </c>
      <c r="G23074" s="1" t="s">
        <v>155</v>
      </c>
      <c r="H23074" s="1" t="s">
        <v>171</v>
      </c>
      <c r="I23074" s="1" t="s">
        <v>39</v>
      </c>
      <c r="J23074" s="19">
        <v>789.4499364379999</v>
      </c>
    </row>
    <row r="23075" spans="1:10" x14ac:dyDescent="0.2">
      <c r="A23075">
        <v>2022</v>
      </c>
      <c r="B23075">
        <v>2</v>
      </c>
      <c r="C23075" s="1" t="s">
        <v>139</v>
      </c>
      <c r="D23075" s="1" t="s">
        <v>157</v>
      </c>
      <c r="E23075" s="1" t="s">
        <v>169</v>
      </c>
      <c r="F23075" s="1" t="s">
        <v>36</v>
      </c>
      <c r="G23075" s="1" t="s">
        <v>158</v>
      </c>
      <c r="H23075" s="1" t="s">
        <v>168</v>
      </c>
      <c r="I23075" s="1" t="s">
        <v>31</v>
      </c>
      <c r="J23075" s="19">
        <v>201.36389535512541</v>
      </c>
    </row>
    <row r="23076" spans="1:10" x14ac:dyDescent="0.2">
      <c r="A23076">
        <v>2022</v>
      </c>
      <c r="B23076">
        <v>2</v>
      </c>
      <c r="C23076" s="1" t="s">
        <v>139</v>
      </c>
      <c r="D23076" s="1" t="s">
        <v>157</v>
      </c>
      <c r="E23076" s="1" t="s">
        <v>169</v>
      </c>
      <c r="F23076" s="1" t="s">
        <v>36</v>
      </c>
      <c r="G23076" s="1" t="s">
        <v>158</v>
      </c>
      <c r="H23076" s="1" t="s">
        <v>171</v>
      </c>
      <c r="I23076" s="1" t="s">
        <v>39</v>
      </c>
      <c r="J23076" s="19">
        <v>84.330836022</v>
      </c>
    </row>
    <row r="23077" spans="1:10" x14ac:dyDescent="0.2">
      <c r="A23077">
        <v>2022</v>
      </c>
      <c r="B23077">
        <v>2</v>
      </c>
      <c r="C23077" s="1" t="s">
        <v>139</v>
      </c>
      <c r="D23077" s="1" t="s">
        <v>157</v>
      </c>
      <c r="E23077" s="1" t="s">
        <v>169</v>
      </c>
      <c r="F23077" s="1" t="s">
        <v>36</v>
      </c>
      <c r="G23077" s="1" t="s">
        <v>14</v>
      </c>
      <c r="H23077" s="1" t="s">
        <v>161</v>
      </c>
      <c r="I23077" s="1" t="s">
        <v>29</v>
      </c>
      <c r="J23077" s="19">
        <v>-6.9525110000000006E-3</v>
      </c>
    </row>
    <row r="23078" spans="1:10" x14ac:dyDescent="0.2">
      <c r="A23078">
        <v>2022</v>
      </c>
      <c r="B23078">
        <v>2</v>
      </c>
      <c r="C23078" s="1" t="s">
        <v>139</v>
      </c>
      <c r="D23078" s="1" t="s">
        <v>157</v>
      </c>
      <c r="E23078" s="1" t="s">
        <v>169</v>
      </c>
      <c r="F23078" s="1" t="s">
        <v>36</v>
      </c>
      <c r="G23078" s="1" t="s">
        <v>14</v>
      </c>
      <c r="H23078" s="1" t="s">
        <v>162</v>
      </c>
      <c r="I23078" s="1" t="s">
        <v>30</v>
      </c>
      <c r="J23078" s="19">
        <v>2927.8683491639999</v>
      </c>
    </row>
    <row r="23079" spans="1:10" x14ac:dyDescent="0.2">
      <c r="A23079">
        <v>2022</v>
      </c>
      <c r="B23079">
        <v>2</v>
      </c>
      <c r="C23079" s="1" t="s">
        <v>139</v>
      </c>
      <c r="D23079" s="1" t="s">
        <v>157</v>
      </c>
      <c r="E23079" s="1" t="s">
        <v>169</v>
      </c>
      <c r="F23079" s="1" t="s">
        <v>36</v>
      </c>
      <c r="G23079" s="1" t="s">
        <v>14</v>
      </c>
      <c r="H23079" s="1" t="s">
        <v>171</v>
      </c>
      <c r="I23079" s="1" t="s">
        <v>39</v>
      </c>
      <c r="J23079" s="19">
        <v>498.69803104499999</v>
      </c>
    </row>
    <row r="23080" spans="1:10" x14ac:dyDescent="0.2">
      <c r="A23080">
        <v>2022</v>
      </c>
      <c r="B23080">
        <v>2</v>
      </c>
      <c r="C23080" s="1" t="s">
        <v>139</v>
      </c>
      <c r="D23080" s="1" t="s">
        <v>157</v>
      </c>
      <c r="E23080" s="1" t="s">
        <v>169</v>
      </c>
      <c r="F23080" s="1" t="s">
        <v>36</v>
      </c>
      <c r="G23080" s="1" t="s">
        <v>13</v>
      </c>
      <c r="H23080" s="1" t="s">
        <v>161</v>
      </c>
      <c r="I23080" s="1" t="s">
        <v>29</v>
      </c>
      <c r="J23080" s="19">
        <v>-24.226972493000002</v>
      </c>
    </row>
    <row r="23081" spans="1:10" x14ac:dyDescent="0.2">
      <c r="A23081">
        <v>2022</v>
      </c>
      <c r="B23081">
        <v>2</v>
      </c>
      <c r="C23081" s="1" t="s">
        <v>139</v>
      </c>
      <c r="D23081" s="1" t="s">
        <v>157</v>
      </c>
      <c r="E23081" s="1" t="s">
        <v>169</v>
      </c>
      <c r="F23081" s="1" t="s">
        <v>36</v>
      </c>
      <c r="G23081" s="1" t="s">
        <v>16</v>
      </c>
      <c r="H23081" s="1" t="s">
        <v>160</v>
      </c>
      <c r="I23081" s="1" t="s">
        <v>37</v>
      </c>
      <c r="J23081" s="19">
        <v>10.879600514</v>
      </c>
    </row>
    <row r="23082" spans="1:10" x14ac:dyDescent="0.2">
      <c r="A23082">
        <v>2022</v>
      </c>
      <c r="B23082">
        <v>2</v>
      </c>
      <c r="C23082" s="1" t="s">
        <v>139</v>
      </c>
      <c r="D23082" s="1" t="s">
        <v>157</v>
      </c>
      <c r="E23082" s="1" t="s">
        <v>169</v>
      </c>
      <c r="F23082" s="1" t="s">
        <v>36</v>
      </c>
      <c r="G23082" s="1" t="s">
        <v>16</v>
      </c>
      <c r="H23082" s="1" t="s">
        <v>162</v>
      </c>
      <c r="I23082" s="1" t="s">
        <v>30</v>
      </c>
      <c r="J23082" s="19">
        <v>679.39429938600006</v>
      </c>
    </row>
    <row r="23083" spans="1:10" x14ac:dyDescent="0.2">
      <c r="A23083">
        <v>2022</v>
      </c>
      <c r="B23083">
        <v>2</v>
      </c>
      <c r="C23083" s="1" t="s">
        <v>139</v>
      </c>
      <c r="D23083" s="1" t="s">
        <v>157</v>
      </c>
      <c r="E23083" s="1" t="s">
        <v>169</v>
      </c>
      <c r="F23083" s="1" t="s">
        <v>36</v>
      </c>
      <c r="G23083" s="1" t="s">
        <v>16</v>
      </c>
      <c r="H23083" s="1" t="s">
        <v>163</v>
      </c>
      <c r="I23083" s="1" t="s">
        <v>152</v>
      </c>
      <c r="J23083" s="19">
        <v>2.3144399999999989</v>
      </c>
    </row>
    <row r="23084" spans="1:10" x14ac:dyDescent="0.2">
      <c r="A23084">
        <v>2022</v>
      </c>
      <c r="B23084">
        <v>2</v>
      </c>
      <c r="C23084" s="1" t="s">
        <v>139</v>
      </c>
      <c r="D23084" s="1" t="s">
        <v>157</v>
      </c>
      <c r="E23084" s="1" t="s">
        <v>169</v>
      </c>
      <c r="F23084" s="1" t="s">
        <v>36</v>
      </c>
      <c r="G23084" s="1" t="s">
        <v>16</v>
      </c>
      <c r="H23084" s="1" t="s">
        <v>170</v>
      </c>
      <c r="I23084" s="1" t="s">
        <v>151</v>
      </c>
      <c r="J23084" s="19">
        <v>-84.128074999999981</v>
      </c>
    </row>
    <row r="23085" spans="1:10" x14ac:dyDescent="0.2">
      <c r="A23085">
        <v>2022</v>
      </c>
      <c r="B23085">
        <v>2</v>
      </c>
      <c r="C23085" s="1" t="s">
        <v>139</v>
      </c>
      <c r="D23085" s="1" t="s">
        <v>157</v>
      </c>
      <c r="E23085" s="1" t="s">
        <v>169</v>
      </c>
      <c r="F23085" s="1" t="s">
        <v>36</v>
      </c>
      <c r="G23085" s="1" t="s">
        <v>155</v>
      </c>
      <c r="H23085" s="1" t="s">
        <v>160</v>
      </c>
      <c r="I23085" s="1" t="s">
        <v>37</v>
      </c>
      <c r="J23085" s="19">
        <v>5.8709060879999999</v>
      </c>
    </row>
    <row r="23086" spans="1:10" x14ac:dyDescent="0.2">
      <c r="A23086">
        <v>2022</v>
      </c>
      <c r="B23086">
        <v>2</v>
      </c>
      <c r="C23086" s="1" t="s">
        <v>139</v>
      </c>
      <c r="D23086" s="1" t="s">
        <v>157</v>
      </c>
      <c r="E23086" s="1" t="s">
        <v>169</v>
      </c>
      <c r="F23086" s="1" t="s">
        <v>36</v>
      </c>
      <c r="G23086" s="1" t="s">
        <v>155</v>
      </c>
      <c r="H23086" s="1" t="s">
        <v>161</v>
      </c>
      <c r="I23086" s="1" t="s">
        <v>29</v>
      </c>
      <c r="J23086" s="19">
        <v>1653.09512617</v>
      </c>
    </row>
    <row r="23087" spans="1:10" x14ac:dyDescent="0.2">
      <c r="A23087">
        <v>2022</v>
      </c>
      <c r="B23087">
        <v>2</v>
      </c>
      <c r="C23087" s="1" t="s">
        <v>139</v>
      </c>
      <c r="D23087" s="1" t="s">
        <v>157</v>
      </c>
      <c r="E23087" s="1" t="s">
        <v>169</v>
      </c>
      <c r="F23087" s="1" t="s">
        <v>36</v>
      </c>
      <c r="G23087" s="1" t="s">
        <v>155</v>
      </c>
      <c r="H23087" s="1" t="s">
        <v>162</v>
      </c>
      <c r="I23087" s="1" t="s">
        <v>30</v>
      </c>
      <c r="J23087" s="19">
        <v>4.1127529889999996</v>
      </c>
    </row>
    <row r="23088" spans="1:10" x14ac:dyDescent="0.2">
      <c r="A23088">
        <v>2022</v>
      </c>
      <c r="B23088">
        <v>2</v>
      </c>
      <c r="C23088" s="1" t="s">
        <v>139</v>
      </c>
      <c r="D23088" s="1" t="s">
        <v>157</v>
      </c>
      <c r="E23088" s="1" t="s">
        <v>169</v>
      </c>
      <c r="F23088" s="1" t="s">
        <v>36</v>
      </c>
      <c r="G23088" s="1" t="s">
        <v>155</v>
      </c>
      <c r="H23088" s="1" t="s">
        <v>163</v>
      </c>
      <c r="I23088" s="1" t="s">
        <v>152</v>
      </c>
      <c r="J23088" s="19">
        <v>5.6308632000000004E-2</v>
      </c>
    </row>
    <row r="23089" spans="1:10" x14ac:dyDescent="0.2">
      <c r="A23089">
        <v>2022</v>
      </c>
      <c r="B23089">
        <v>2</v>
      </c>
      <c r="C23089" s="1" t="s">
        <v>139</v>
      </c>
      <c r="D23089" s="1" t="s">
        <v>157</v>
      </c>
      <c r="E23089" s="1" t="s">
        <v>169</v>
      </c>
      <c r="F23089" s="1" t="s">
        <v>36</v>
      </c>
      <c r="G23089" s="1" t="s">
        <v>155</v>
      </c>
      <c r="H23089" s="1" t="s">
        <v>169</v>
      </c>
      <c r="I23089" s="1" t="s">
        <v>36</v>
      </c>
      <c r="J23089" s="19">
        <v>4.1195619409999997</v>
      </c>
    </row>
    <row r="23090" spans="1:10" x14ac:dyDescent="0.2">
      <c r="A23090">
        <v>2022</v>
      </c>
      <c r="B23090">
        <v>2</v>
      </c>
      <c r="C23090" s="1" t="s">
        <v>139</v>
      </c>
      <c r="D23090" s="1" t="s">
        <v>157</v>
      </c>
      <c r="E23090" s="1" t="s">
        <v>169</v>
      </c>
      <c r="F23090" s="1" t="s">
        <v>36</v>
      </c>
      <c r="G23090" s="1" t="s">
        <v>155</v>
      </c>
      <c r="H23090" s="1" t="s">
        <v>171</v>
      </c>
      <c r="I23090" s="1" t="s">
        <v>39</v>
      </c>
      <c r="J23090" s="19">
        <v>3111.4739093640001</v>
      </c>
    </row>
    <row r="23091" spans="1:10" x14ac:dyDescent="0.2">
      <c r="A23091">
        <v>2022</v>
      </c>
      <c r="B23091">
        <v>2</v>
      </c>
      <c r="C23091" s="1" t="s">
        <v>139</v>
      </c>
      <c r="D23091" s="1" t="s">
        <v>157</v>
      </c>
      <c r="E23091" s="1" t="s">
        <v>170</v>
      </c>
      <c r="F23091" s="1" t="s">
        <v>151</v>
      </c>
      <c r="G23091" s="1" t="s">
        <v>158</v>
      </c>
      <c r="H23091" s="1" t="s">
        <v>168</v>
      </c>
      <c r="I23091" s="1" t="s">
        <v>31</v>
      </c>
      <c r="J23091" s="19">
        <v>1420.9610992024504</v>
      </c>
    </row>
    <row r="23092" spans="1:10" x14ac:dyDescent="0.2">
      <c r="A23092">
        <v>2022</v>
      </c>
      <c r="B23092">
        <v>2</v>
      </c>
      <c r="C23092" s="1" t="s">
        <v>139</v>
      </c>
      <c r="D23092" s="1" t="s">
        <v>157</v>
      </c>
      <c r="E23092" s="1" t="s">
        <v>170</v>
      </c>
      <c r="F23092" s="1" t="s">
        <v>151</v>
      </c>
      <c r="G23092" s="1" t="s">
        <v>159</v>
      </c>
      <c r="H23092" s="1" t="s">
        <v>167</v>
      </c>
      <c r="I23092" s="1" t="s">
        <v>32</v>
      </c>
      <c r="J23092" s="19">
        <v>219.80982602675346</v>
      </c>
    </row>
    <row r="23093" spans="1:10" x14ac:dyDescent="0.2">
      <c r="A23093">
        <v>2022</v>
      </c>
      <c r="B23093">
        <v>2</v>
      </c>
      <c r="C23093" s="1" t="s">
        <v>139</v>
      </c>
      <c r="D23093" s="1" t="s">
        <v>157</v>
      </c>
      <c r="E23093" s="1" t="s">
        <v>170</v>
      </c>
      <c r="F23093" s="1" t="s">
        <v>151</v>
      </c>
      <c r="G23093" s="1" t="s">
        <v>14</v>
      </c>
      <c r="H23093" s="1" t="s">
        <v>162</v>
      </c>
      <c r="I23093" s="1" t="s">
        <v>30</v>
      </c>
      <c r="J23093" s="19">
        <v>-77.762336411000433</v>
      </c>
    </row>
    <row r="23094" spans="1:10" x14ac:dyDescent="0.2">
      <c r="A23094">
        <v>2022</v>
      </c>
      <c r="B23094">
        <v>2</v>
      </c>
      <c r="C23094" s="1" t="s">
        <v>139</v>
      </c>
      <c r="D23094" s="1" t="s">
        <v>157</v>
      </c>
      <c r="E23094" s="1" t="s">
        <v>170</v>
      </c>
      <c r="F23094" s="1" t="s">
        <v>151</v>
      </c>
      <c r="G23094" s="1" t="s">
        <v>14</v>
      </c>
      <c r="H23094" s="1" t="s">
        <v>171</v>
      </c>
      <c r="I23094" s="1" t="s">
        <v>39</v>
      </c>
      <c r="J23094" s="19">
        <v>-110.20189194200002</v>
      </c>
    </row>
    <row r="23095" spans="1:10" x14ac:dyDescent="0.2">
      <c r="A23095">
        <v>2022</v>
      </c>
      <c r="B23095">
        <v>2</v>
      </c>
      <c r="C23095" s="1" t="s">
        <v>139</v>
      </c>
      <c r="D23095" s="1" t="s">
        <v>157</v>
      </c>
      <c r="E23095" s="1" t="s">
        <v>170</v>
      </c>
      <c r="F23095" s="1" t="s">
        <v>151</v>
      </c>
      <c r="G23095" s="1" t="s">
        <v>13</v>
      </c>
      <c r="H23095" s="1" t="s">
        <v>161</v>
      </c>
      <c r="I23095" s="1" t="s">
        <v>29</v>
      </c>
      <c r="J23095" s="19">
        <v>-869.52115441499973</v>
      </c>
    </row>
    <row r="23096" spans="1:10" x14ac:dyDescent="0.2">
      <c r="A23096">
        <v>2022</v>
      </c>
      <c r="B23096">
        <v>2</v>
      </c>
      <c r="C23096" s="1" t="s">
        <v>139</v>
      </c>
      <c r="D23096" s="1" t="s">
        <v>157</v>
      </c>
      <c r="E23096" s="1" t="s">
        <v>170</v>
      </c>
      <c r="F23096" s="1" t="s">
        <v>151</v>
      </c>
      <c r="G23096" s="1" t="s">
        <v>155</v>
      </c>
      <c r="H23096" s="1" t="s">
        <v>160</v>
      </c>
      <c r="I23096" s="1" t="s">
        <v>37</v>
      </c>
      <c r="J23096" s="19">
        <v>0</v>
      </c>
    </row>
    <row r="23097" spans="1:10" x14ac:dyDescent="0.2">
      <c r="A23097">
        <v>2022</v>
      </c>
      <c r="B23097">
        <v>2</v>
      </c>
      <c r="C23097" s="1" t="s">
        <v>139</v>
      </c>
      <c r="D23097" s="1" t="s">
        <v>157</v>
      </c>
      <c r="E23097" s="1" t="s">
        <v>170</v>
      </c>
      <c r="F23097" s="1" t="s">
        <v>151</v>
      </c>
      <c r="G23097" s="1" t="s">
        <v>155</v>
      </c>
      <c r="H23097" s="1" t="s">
        <v>161</v>
      </c>
      <c r="I23097" s="1" t="s">
        <v>29</v>
      </c>
      <c r="J23097" s="19">
        <v>0</v>
      </c>
    </row>
    <row r="23098" spans="1:10" x14ac:dyDescent="0.2">
      <c r="A23098">
        <v>2022</v>
      </c>
      <c r="B23098">
        <v>2</v>
      </c>
      <c r="C23098" s="1" t="s">
        <v>139</v>
      </c>
      <c r="D23098" s="1" t="s">
        <v>157</v>
      </c>
      <c r="E23098" s="1" t="s">
        <v>170</v>
      </c>
      <c r="F23098" s="1" t="s">
        <v>151</v>
      </c>
      <c r="G23098" s="1" t="s">
        <v>155</v>
      </c>
      <c r="H23098" s="1" t="s">
        <v>163</v>
      </c>
      <c r="I23098" s="1" t="s">
        <v>152</v>
      </c>
      <c r="J23098" s="19">
        <v>2.3431114935525756</v>
      </c>
    </row>
    <row r="23099" spans="1:10" x14ac:dyDescent="0.2">
      <c r="A23099">
        <v>2022</v>
      </c>
      <c r="B23099">
        <v>2</v>
      </c>
      <c r="C23099" s="1" t="s">
        <v>139</v>
      </c>
      <c r="D23099" s="1" t="s">
        <v>157</v>
      </c>
      <c r="E23099" s="1" t="s">
        <v>170</v>
      </c>
      <c r="F23099" s="1" t="s">
        <v>151</v>
      </c>
      <c r="G23099" s="1" t="s">
        <v>155</v>
      </c>
      <c r="H23099" s="1" t="s">
        <v>169</v>
      </c>
      <c r="I23099" s="1" t="s">
        <v>36</v>
      </c>
      <c r="J23099" s="19">
        <v>0</v>
      </c>
    </row>
    <row r="23100" spans="1:10" x14ac:dyDescent="0.2">
      <c r="A23100">
        <v>2022</v>
      </c>
      <c r="B23100">
        <v>2</v>
      </c>
      <c r="C23100" s="1" t="s">
        <v>139</v>
      </c>
      <c r="D23100" s="1" t="s">
        <v>157</v>
      </c>
      <c r="E23100" s="1" t="s">
        <v>170</v>
      </c>
      <c r="F23100" s="1" t="s">
        <v>151</v>
      </c>
      <c r="G23100" s="1" t="s">
        <v>155</v>
      </c>
      <c r="H23100" s="1" t="s">
        <v>171</v>
      </c>
      <c r="I23100" s="1" t="s">
        <v>39</v>
      </c>
      <c r="J23100" s="19">
        <v>84.574155208999997</v>
      </c>
    </row>
    <row r="23101" spans="1:10" x14ac:dyDescent="0.2">
      <c r="A23101">
        <v>2022</v>
      </c>
      <c r="B23101">
        <v>2</v>
      </c>
      <c r="C23101" s="1" t="s">
        <v>139</v>
      </c>
      <c r="D23101" s="1" t="s">
        <v>157</v>
      </c>
      <c r="E23101" s="1" t="s">
        <v>171</v>
      </c>
      <c r="F23101" s="1" t="s">
        <v>39</v>
      </c>
      <c r="G23101" s="1" t="s">
        <v>158</v>
      </c>
      <c r="H23101" s="1" t="s">
        <v>168</v>
      </c>
      <c r="I23101" s="1" t="s">
        <v>31</v>
      </c>
      <c r="J23101" s="19">
        <v>81.157499023</v>
      </c>
    </row>
    <row r="23102" spans="1:10" x14ac:dyDescent="0.2">
      <c r="A23102">
        <v>2022</v>
      </c>
      <c r="B23102">
        <v>2</v>
      </c>
      <c r="C23102" s="1" t="s">
        <v>139</v>
      </c>
      <c r="D23102" s="1" t="s">
        <v>157</v>
      </c>
      <c r="E23102" s="1" t="s">
        <v>171</v>
      </c>
      <c r="F23102" s="1" t="s">
        <v>39</v>
      </c>
      <c r="G23102" s="1" t="s">
        <v>158</v>
      </c>
      <c r="H23102" s="1" t="s">
        <v>167</v>
      </c>
      <c r="I23102" s="1" t="s">
        <v>32</v>
      </c>
      <c r="J23102" s="19">
        <v>-3.2741809263825414E-14</v>
      </c>
    </row>
    <row r="23103" spans="1:10" x14ac:dyDescent="0.2">
      <c r="A23103">
        <v>2022</v>
      </c>
      <c r="B23103">
        <v>2</v>
      </c>
      <c r="C23103" s="1" t="s">
        <v>139</v>
      </c>
      <c r="D23103" s="1" t="s">
        <v>157</v>
      </c>
      <c r="E23103" s="1" t="s">
        <v>171</v>
      </c>
      <c r="F23103" s="1" t="s">
        <v>39</v>
      </c>
      <c r="G23103" s="1" t="s">
        <v>159</v>
      </c>
      <c r="H23103" s="1" t="s">
        <v>167</v>
      </c>
      <c r="I23103" s="1" t="s">
        <v>32</v>
      </c>
      <c r="J23103" s="19">
        <v>-80.485504679000002</v>
      </c>
    </row>
    <row r="23104" spans="1:10" x14ac:dyDescent="0.2">
      <c r="A23104">
        <v>2022</v>
      </c>
      <c r="B23104">
        <v>2</v>
      </c>
      <c r="C23104" s="1" t="s">
        <v>139</v>
      </c>
      <c r="D23104" s="1" t="s">
        <v>157</v>
      </c>
      <c r="E23104" s="1" t="s">
        <v>171</v>
      </c>
      <c r="F23104" s="1" t="s">
        <v>39</v>
      </c>
      <c r="G23104" s="1" t="s">
        <v>14</v>
      </c>
      <c r="H23104" s="1" t="s">
        <v>161</v>
      </c>
      <c r="I23104" s="1" t="s">
        <v>29</v>
      </c>
      <c r="J23104" s="19">
        <v>0.22766284500000006</v>
      </c>
    </row>
    <row r="23105" spans="1:10" x14ac:dyDescent="0.2">
      <c r="A23105">
        <v>2022</v>
      </c>
      <c r="B23105">
        <v>2</v>
      </c>
      <c r="C23105" s="1" t="s">
        <v>139</v>
      </c>
      <c r="D23105" s="1" t="s">
        <v>157</v>
      </c>
      <c r="E23105" s="1" t="s">
        <v>171</v>
      </c>
      <c r="F23105" s="1" t="s">
        <v>39</v>
      </c>
      <c r="G23105" s="1" t="s">
        <v>14</v>
      </c>
      <c r="H23105" s="1" t="s">
        <v>162</v>
      </c>
      <c r="I23105" s="1" t="s">
        <v>30</v>
      </c>
      <c r="J23105" s="19">
        <v>-1104.4829463790002</v>
      </c>
    </row>
    <row r="23106" spans="1:10" x14ac:dyDescent="0.2">
      <c r="A23106">
        <v>2022</v>
      </c>
      <c r="B23106">
        <v>2</v>
      </c>
      <c r="C23106" s="1" t="s">
        <v>139</v>
      </c>
      <c r="D23106" s="1" t="s">
        <v>157</v>
      </c>
      <c r="E23106" s="1" t="s">
        <v>171</v>
      </c>
      <c r="F23106" s="1" t="s">
        <v>39</v>
      </c>
      <c r="G23106" s="1" t="s">
        <v>16</v>
      </c>
      <c r="H23106" s="1" t="s">
        <v>160</v>
      </c>
      <c r="I23106" s="1" t="s">
        <v>37</v>
      </c>
      <c r="J23106" s="19">
        <v>2770.6769526759999</v>
      </c>
    </row>
    <row r="23107" spans="1:10" x14ac:dyDescent="0.2">
      <c r="A23107">
        <v>2022</v>
      </c>
      <c r="B23107">
        <v>2</v>
      </c>
      <c r="C23107" s="1" t="s">
        <v>139</v>
      </c>
      <c r="D23107" s="1" t="s">
        <v>157</v>
      </c>
      <c r="E23107" s="1" t="s">
        <v>171</v>
      </c>
      <c r="F23107" s="1" t="s">
        <v>39</v>
      </c>
      <c r="G23107" s="1" t="s">
        <v>16</v>
      </c>
      <c r="H23107" s="1" t="s">
        <v>161</v>
      </c>
      <c r="I23107" s="1" t="s">
        <v>29</v>
      </c>
      <c r="J23107" s="19">
        <v>2.1849231319999998</v>
      </c>
    </row>
    <row r="23108" spans="1:10" x14ac:dyDescent="0.2">
      <c r="A23108">
        <v>2022</v>
      </c>
      <c r="B23108">
        <v>2</v>
      </c>
      <c r="C23108" s="1" t="s">
        <v>139</v>
      </c>
      <c r="D23108" s="1" t="s">
        <v>157</v>
      </c>
      <c r="E23108" s="1" t="s">
        <v>171</v>
      </c>
      <c r="F23108" s="1" t="s">
        <v>39</v>
      </c>
      <c r="G23108" s="1" t="s">
        <v>16</v>
      </c>
      <c r="H23108" s="1" t="s">
        <v>162</v>
      </c>
      <c r="I23108" s="1" t="s">
        <v>30</v>
      </c>
      <c r="J23108" s="19">
        <v>1047.3733247150003</v>
      </c>
    </row>
    <row r="23109" spans="1:10" x14ac:dyDescent="0.2">
      <c r="A23109">
        <v>2022</v>
      </c>
      <c r="B23109">
        <v>2</v>
      </c>
      <c r="C23109" s="1" t="s">
        <v>139</v>
      </c>
      <c r="D23109" s="1" t="s">
        <v>157</v>
      </c>
      <c r="E23109" s="1" t="s">
        <v>171</v>
      </c>
      <c r="F23109" s="1" t="s">
        <v>39</v>
      </c>
      <c r="G23109" s="1" t="s">
        <v>16</v>
      </c>
      <c r="H23109" s="1" t="s">
        <v>163</v>
      </c>
      <c r="I23109" s="1" t="s">
        <v>152</v>
      </c>
      <c r="J23109" s="19">
        <v>310.74486436400002</v>
      </c>
    </row>
    <row r="23110" spans="1:10" x14ac:dyDescent="0.2">
      <c r="A23110">
        <v>2022</v>
      </c>
      <c r="B23110">
        <v>2</v>
      </c>
      <c r="C23110" s="1" t="s">
        <v>139</v>
      </c>
      <c r="D23110" s="1" t="s">
        <v>157</v>
      </c>
      <c r="E23110" s="1" t="s">
        <v>171</v>
      </c>
      <c r="F23110" s="1" t="s">
        <v>39</v>
      </c>
      <c r="G23110" s="1" t="s">
        <v>16</v>
      </c>
      <c r="H23110" s="1" t="s">
        <v>164</v>
      </c>
      <c r="I23110" s="1" t="s">
        <v>165</v>
      </c>
      <c r="J23110" s="19">
        <v>0.18210995399999999</v>
      </c>
    </row>
    <row r="23111" spans="1:10" x14ac:dyDescent="0.2">
      <c r="A23111">
        <v>2022</v>
      </c>
      <c r="B23111">
        <v>2</v>
      </c>
      <c r="C23111" s="1" t="s">
        <v>139</v>
      </c>
      <c r="D23111" s="1" t="s">
        <v>157</v>
      </c>
      <c r="E23111" s="1" t="s">
        <v>171</v>
      </c>
      <c r="F23111" s="1" t="s">
        <v>39</v>
      </c>
      <c r="G23111" s="1" t="s">
        <v>16</v>
      </c>
      <c r="H23111" s="1" t="s">
        <v>169</v>
      </c>
      <c r="I23111" s="1" t="s">
        <v>36</v>
      </c>
      <c r="J23111" s="19">
        <v>-10.56235107</v>
      </c>
    </row>
    <row r="23112" spans="1:10" x14ac:dyDescent="0.2">
      <c r="A23112">
        <v>2022</v>
      </c>
      <c r="B23112">
        <v>2</v>
      </c>
      <c r="C23112" s="1" t="s">
        <v>139</v>
      </c>
      <c r="D23112" s="1" t="s">
        <v>157</v>
      </c>
      <c r="E23112" s="1" t="s">
        <v>171</v>
      </c>
      <c r="F23112" s="1" t="s">
        <v>39</v>
      </c>
      <c r="G23112" s="1" t="s">
        <v>155</v>
      </c>
      <c r="H23112" s="1" t="s">
        <v>160</v>
      </c>
      <c r="I23112" s="1" t="s">
        <v>37</v>
      </c>
      <c r="J23112" s="19">
        <v>209.89204820123157</v>
      </c>
    </row>
    <row r="23113" spans="1:10" x14ac:dyDescent="0.2">
      <c r="A23113">
        <v>2022</v>
      </c>
      <c r="B23113">
        <v>2</v>
      </c>
      <c r="C23113" s="1" t="s">
        <v>139</v>
      </c>
      <c r="D23113" s="1" t="s">
        <v>157</v>
      </c>
      <c r="E23113" s="1" t="s">
        <v>171</v>
      </c>
      <c r="F23113" s="1" t="s">
        <v>39</v>
      </c>
      <c r="G23113" s="1" t="s">
        <v>155</v>
      </c>
      <c r="H23113" s="1" t="s">
        <v>161</v>
      </c>
      <c r="I23113" s="1" t="s">
        <v>29</v>
      </c>
      <c r="J23113" s="19">
        <v>329.35329970600003</v>
      </c>
    </row>
    <row r="23114" spans="1:10" x14ac:dyDescent="0.2">
      <c r="A23114">
        <v>2022</v>
      </c>
      <c r="B23114">
        <v>2</v>
      </c>
      <c r="C23114" s="1" t="s">
        <v>139</v>
      </c>
      <c r="D23114" s="1" t="s">
        <v>157</v>
      </c>
      <c r="E23114" s="1" t="s">
        <v>171</v>
      </c>
      <c r="F23114" s="1" t="s">
        <v>39</v>
      </c>
      <c r="G23114" s="1" t="s">
        <v>155</v>
      </c>
      <c r="H23114" s="1" t="s">
        <v>162</v>
      </c>
      <c r="I23114" s="1" t="s">
        <v>30</v>
      </c>
      <c r="J23114" s="19">
        <v>-145.45456230399998</v>
      </c>
    </row>
    <row r="23115" spans="1:10" x14ac:dyDescent="0.2">
      <c r="A23115">
        <v>2022</v>
      </c>
      <c r="B23115">
        <v>2</v>
      </c>
      <c r="C23115" s="1" t="s">
        <v>139</v>
      </c>
      <c r="D23115" s="1" t="s">
        <v>157</v>
      </c>
      <c r="E23115" s="1" t="s">
        <v>171</v>
      </c>
      <c r="F23115" s="1" t="s">
        <v>39</v>
      </c>
      <c r="G23115" s="1" t="s">
        <v>155</v>
      </c>
      <c r="H23115" s="1" t="s">
        <v>163</v>
      </c>
      <c r="I23115" s="1" t="s">
        <v>152</v>
      </c>
      <c r="J23115" s="19">
        <v>-398.33614273123163</v>
      </c>
    </row>
    <row r="23116" spans="1:10" x14ac:dyDescent="0.2">
      <c r="A23116">
        <v>2022</v>
      </c>
      <c r="B23116">
        <v>2</v>
      </c>
      <c r="C23116" s="1" t="s">
        <v>139</v>
      </c>
      <c r="D23116" s="1" t="s">
        <v>157</v>
      </c>
      <c r="E23116" s="1" t="s">
        <v>171</v>
      </c>
      <c r="F23116" s="1" t="s">
        <v>39</v>
      </c>
      <c r="G23116" s="1" t="s">
        <v>155</v>
      </c>
      <c r="H23116" s="1" t="s">
        <v>169</v>
      </c>
      <c r="I23116" s="1" t="s">
        <v>36</v>
      </c>
      <c r="J23116" s="19">
        <v>-111.141794769</v>
      </c>
    </row>
    <row r="23117" spans="1:10" x14ac:dyDescent="0.2">
      <c r="A23117">
        <v>2022</v>
      </c>
      <c r="B23117">
        <v>3</v>
      </c>
      <c r="C23117" s="1" t="s">
        <v>140</v>
      </c>
      <c r="D23117" s="1" t="s">
        <v>58</v>
      </c>
      <c r="E23117" s="1" t="s">
        <v>160</v>
      </c>
      <c r="F23117" s="1" t="s">
        <v>37</v>
      </c>
      <c r="G23117" s="1" t="s">
        <v>158</v>
      </c>
      <c r="H23117" s="1" t="s">
        <v>168</v>
      </c>
      <c r="I23117" s="1" t="s">
        <v>31</v>
      </c>
      <c r="J23117" s="19">
        <v>9481.2206066921317</v>
      </c>
    </row>
    <row r="23118" spans="1:10" x14ac:dyDescent="0.2">
      <c r="A23118">
        <v>2022</v>
      </c>
      <c r="B23118">
        <v>3</v>
      </c>
      <c r="C23118" s="1" t="s">
        <v>140</v>
      </c>
      <c r="D23118" s="1" t="s">
        <v>58</v>
      </c>
      <c r="E23118" s="1" t="s">
        <v>160</v>
      </c>
      <c r="F23118" s="1" t="s">
        <v>37</v>
      </c>
      <c r="G23118" s="1" t="s">
        <v>159</v>
      </c>
      <c r="H23118" s="1" t="s">
        <v>167</v>
      </c>
      <c r="I23118" s="1" t="s">
        <v>32</v>
      </c>
      <c r="J23118" s="19">
        <v>16304.040255333932</v>
      </c>
    </row>
    <row r="23119" spans="1:10" x14ac:dyDescent="0.2">
      <c r="A23119">
        <v>2022</v>
      </c>
      <c r="B23119">
        <v>3</v>
      </c>
      <c r="C23119" s="1" t="s">
        <v>140</v>
      </c>
      <c r="D23119" s="1" t="s">
        <v>58</v>
      </c>
      <c r="E23119" s="1" t="s">
        <v>160</v>
      </c>
      <c r="F23119" s="1" t="s">
        <v>37</v>
      </c>
      <c r="G23119" s="1" t="s">
        <v>14</v>
      </c>
      <c r="H23119" s="1" t="s">
        <v>162</v>
      </c>
      <c r="I23119" s="1" t="s">
        <v>30</v>
      </c>
      <c r="J23119" s="19">
        <v>39803.273350005962</v>
      </c>
    </row>
    <row r="23120" spans="1:10" x14ac:dyDescent="0.2">
      <c r="A23120">
        <v>2022</v>
      </c>
      <c r="B23120">
        <v>3</v>
      </c>
      <c r="C23120" s="1" t="s">
        <v>140</v>
      </c>
      <c r="D23120" s="1" t="s">
        <v>58</v>
      </c>
      <c r="E23120" s="1" t="s">
        <v>160</v>
      </c>
      <c r="F23120" s="1" t="s">
        <v>37</v>
      </c>
      <c r="G23120" s="1" t="s">
        <v>14</v>
      </c>
      <c r="H23120" s="1" t="s">
        <v>171</v>
      </c>
      <c r="I23120" s="1" t="s">
        <v>39</v>
      </c>
      <c r="J23120" s="19">
        <v>8146.123543635299</v>
      </c>
    </row>
    <row r="23121" spans="1:10" x14ac:dyDescent="0.2">
      <c r="A23121">
        <v>2022</v>
      </c>
      <c r="B23121">
        <v>3</v>
      </c>
      <c r="C23121" s="1" t="s">
        <v>140</v>
      </c>
      <c r="D23121" s="1" t="s">
        <v>58</v>
      </c>
      <c r="E23121" s="1" t="s">
        <v>160</v>
      </c>
      <c r="F23121" s="1" t="s">
        <v>37</v>
      </c>
      <c r="G23121" s="1" t="s">
        <v>13</v>
      </c>
      <c r="H23121" s="1" t="s">
        <v>161</v>
      </c>
      <c r="I23121" s="1" t="s">
        <v>29</v>
      </c>
      <c r="J23121" s="19">
        <v>1618.8872859999999</v>
      </c>
    </row>
    <row r="23122" spans="1:10" x14ac:dyDescent="0.2">
      <c r="A23122">
        <v>2022</v>
      </c>
      <c r="B23122">
        <v>3</v>
      </c>
      <c r="C23122" s="1" t="s">
        <v>140</v>
      </c>
      <c r="D23122" s="1" t="s">
        <v>58</v>
      </c>
      <c r="E23122" s="1" t="s">
        <v>160</v>
      </c>
      <c r="F23122" s="1" t="s">
        <v>37</v>
      </c>
      <c r="G23122" s="1" t="s">
        <v>16</v>
      </c>
      <c r="H23122" s="1" t="s">
        <v>160</v>
      </c>
      <c r="I23122" s="1" t="s">
        <v>37</v>
      </c>
      <c r="J23122" s="19">
        <v>61.965080000000007</v>
      </c>
    </row>
    <row r="23123" spans="1:10" x14ac:dyDescent="0.2">
      <c r="A23123">
        <v>2022</v>
      </c>
      <c r="B23123">
        <v>3</v>
      </c>
      <c r="C23123" s="1" t="s">
        <v>140</v>
      </c>
      <c r="D23123" s="1" t="s">
        <v>58</v>
      </c>
      <c r="E23123" s="1" t="s">
        <v>160</v>
      </c>
      <c r="F23123" s="1" t="s">
        <v>37</v>
      </c>
      <c r="G23123" s="1" t="s">
        <v>16</v>
      </c>
      <c r="H23123" s="1" t="s">
        <v>162</v>
      </c>
      <c r="I23123" s="1" t="s">
        <v>30</v>
      </c>
      <c r="J23123" s="19">
        <v>0</v>
      </c>
    </row>
    <row r="23124" spans="1:10" x14ac:dyDescent="0.2">
      <c r="A23124">
        <v>2022</v>
      </c>
      <c r="B23124">
        <v>3</v>
      </c>
      <c r="C23124" s="1" t="s">
        <v>140</v>
      </c>
      <c r="D23124" s="1" t="s">
        <v>58</v>
      </c>
      <c r="E23124" s="1" t="s">
        <v>160</v>
      </c>
      <c r="F23124" s="1" t="s">
        <v>37</v>
      </c>
      <c r="G23124" s="1" t="s">
        <v>16</v>
      </c>
      <c r="H23124" s="1" t="s">
        <v>171</v>
      </c>
      <c r="I23124" s="1" t="s">
        <v>39</v>
      </c>
      <c r="J23124" s="19">
        <v>19126.288944380998</v>
      </c>
    </row>
    <row r="23125" spans="1:10" x14ac:dyDescent="0.2">
      <c r="A23125">
        <v>2022</v>
      </c>
      <c r="B23125">
        <v>3</v>
      </c>
      <c r="C23125" s="1" t="s">
        <v>140</v>
      </c>
      <c r="D23125" s="1" t="s">
        <v>58</v>
      </c>
      <c r="E23125" s="1" t="s">
        <v>160</v>
      </c>
      <c r="F23125" s="1" t="s">
        <v>37</v>
      </c>
      <c r="G23125" s="1" t="s">
        <v>155</v>
      </c>
      <c r="H23125" s="1" t="s">
        <v>160</v>
      </c>
      <c r="I23125" s="1" t="s">
        <v>37</v>
      </c>
      <c r="J23125" s="19">
        <v>595.64762401849612</v>
      </c>
    </row>
    <row r="23126" spans="1:10" x14ac:dyDescent="0.2">
      <c r="A23126">
        <v>2022</v>
      </c>
      <c r="B23126">
        <v>3</v>
      </c>
      <c r="C23126" s="1" t="s">
        <v>140</v>
      </c>
      <c r="D23126" s="1" t="s">
        <v>58</v>
      </c>
      <c r="E23126" s="1" t="s">
        <v>160</v>
      </c>
      <c r="F23126" s="1" t="s">
        <v>37</v>
      </c>
      <c r="G23126" s="1" t="s">
        <v>155</v>
      </c>
      <c r="H23126" s="1" t="s">
        <v>161</v>
      </c>
      <c r="I23126" s="1" t="s">
        <v>29</v>
      </c>
      <c r="J23126" s="19">
        <v>1032.9757761001838</v>
      </c>
    </row>
    <row r="23127" spans="1:10" x14ac:dyDescent="0.2">
      <c r="A23127">
        <v>2022</v>
      </c>
      <c r="B23127">
        <v>3</v>
      </c>
      <c r="C23127" s="1" t="s">
        <v>140</v>
      </c>
      <c r="D23127" s="1" t="s">
        <v>58</v>
      </c>
      <c r="E23127" s="1" t="s">
        <v>160</v>
      </c>
      <c r="F23127" s="1" t="s">
        <v>37</v>
      </c>
      <c r="G23127" s="1" t="s">
        <v>155</v>
      </c>
      <c r="H23127" s="1" t="s">
        <v>162</v>
      </c>
      <c r="I23127" s="1" t="s">
        <v>30</v>
      </c>
      <c r="J23127" s="19">
        <v>2059.1446871438325</v>
      </c>
    </row>
    <row r="23128" spans="1:10" x14ac:dyDescent="0.2">
      <c r="A23128">
        <v>2022</v>
      </c>
      <c r="B23128">
        <v>3</v>
      </c>
      <c r="C23128" s="1" t="s">
        <v>140</v>
      </c>
      <c r="D23128" s="1" t="s">
        <v>58</v>
      </c>
      <c r="E23128" s="1" t="s">
        <v>160</v>
      </c>
      <c r="F23128" s="1" t="s">
        <v>37</v>
      </c>
      <c r="G23128" s="1" t="s">
        <v>155</v>
      </c>
      <c r="H23128" s="1" t="s">
        <v>167</v>
      </c>
      <c r="I23128" s="1" t="s">
        <v>32</v>
      </c>
      <c r="J23128" s="19">
        <v>35.5550306382736</v>
      </c>
    </row>
    <row r="23129" spans="1:10" x14ac:dyDescent="0.2">
      <c r="A23129">
        <v>2022</v>
      </c>
      <c r="B23129">
        <v>3</v>
      </c>
      <c r="C23129" s="1" t="s">
        <v>140</v>
      </c>
      <c r="D23129" s="1" t="s">
        <v>58</v>
      </c>
      <c r="E23129" s="1" t="s">
        <v>160</v>
      </c>
      <c r="F23129" s="1" t="s">
        <v>37</v>
      </c>
      <c r="G23129" s="1" t="s">
        <v>155</v>
      </c>
      <c r="H23129" s="1" t="s">
        <v>163</v>
      </c>
      <c r="I23129" s="1" t="s">
        <v>152</v>
      </c>
      <c r="J23129" s="19">
        <v>358.0574712048741</v>
      </c>
    </row>
    <row r="23130" spans="1:10" x14ac:dyDescent="0.2">
      <c r="A23130">
        <v>2022</v>
      </c>
      <c r="B23130">
        <v>3</v>
      </c>
      <c r="C23130" s="1" t="s">
        <v>140</v>
      </c>
      <c r="D23130" s="1" t="s">
        <v>58</v>
      </c>
      <c r="E23130" s="1" t="s">
        <v>160</v>
      </c>
      <c r="F23130" s="1" t="s">
        <v>37</v>
      </c>
      <c r="G23130" s="1" t="s">
        <v>155</v>
      </c>
      <c r="H23130" s="1" t="s">
        <v>169</v>
      </c>
      <c r="I23130" s="1" t="s">
        <v>36</v>
      </c>
      <c r="J23130" s="19">
        <v>1262.7956470439321</v>
      </c>
    </row>
    <row r="23131" spans="1:10" x14ac:dyDescent="0.2">
      <c r="A23131">
        <v>2022</v>
      </c>
      <c r="B23131">
        <v>3</v>
      </c>
      <c r="C23131" s="1" t="s">
        <v>140</v>
      </c>
      <c r="D23131" s="1" t="s">
        <v>58</v>
      </c>
      <c r="E23131" s="1" t="s">
        <v>160</v>
      </c>
      <c r="F23131" s="1" t="s">
        <v>37</v>
      </c>
      <c r="G23131" s="1" t="s">
        <v>155</v>
      </c>
      <c r="H23131" s="1" t="s">
        <v>171</v>
      </c>
      <c r="I23131" s="1" t="s">
        <v>39</v>
      </c>
      <c r="J23131" s="19">
        <v>5130.2308313440008</v>
      </c>
    </row>
    <row r="23132" spans="1:10" x14ac:dyDescent="0.2">
      <c r="A23132">
        <v>2022</v>
      </c>
      <c r="B23132">
        <v>3</v>
      </c>
      <c r="C23132" s="1" t="s">
        <v>140</v>
      </c>
      <c r="D23132" s="1" t="s">
        <v>58</v>
      </c>
      <c r="E23132" s="1" t="s">
        <v>161</v>
      </c>
      <c r="F23132" s="1" t="s">
        <v>29</v>
      </c>
      <c r="G23132" s="1" t="s">
        <v>14</v>
      </c>
      <c r="H23132" s="1" t="s">
        <v>162</v>
      </c>
      <c r="I23132" s="1" t="s">
        <v>30</v>
      </c>
      <c r="J23132" s="19">
        <v>0.19855598099992605</v>
      </c>
    </row>
    <row r="23133" spans="1:10" x14ac:dyDescent="0.2">
      <c r="A23133">
        <v>2022</v>
      </c>
      <c r="B23133">
        <v>3</v>
      </c>
      <c r="C23133" s="1" t="s">
        <v>140</v>
      </c>
      <c r="D23133" s="1" t="s">
        <v>58</v>
      </c>
      <c r="E23133" s="1" t="s">
        <v>161</v>
      </c>
      <c r="F23133" s="1" t="s">
        <v>29</v>
      </c>
      <c r="G23133" s="1" t="s">
        <v>14</v>
      </c>
      <c r="H23133" s="1" t="s">
        <v>171</v>
      </c>
      <c r="I23133" s="1" t="s">
        <v>39</v>
      </c>
      <c r="J23133" s="19">
        <v>1872.4766628749999</v>
      </c>
    </row>
    <row r="23134" spans="1:10" x14ac:dyDescent="0.2">
      <c r="A23134">
        <v>2022</v>
      </c>
      <c r="B23134">
        <v>3</v>
      </c>
      <c r="C23134" s="1" t="s">
        <v>140</v>
      </c>
      <c r="D23134" s="1" t="s">
        <v>58</v>
      </c>
      <c r="E23134" s="1" t="s">
        <v>161</v>
      </c>
      <c r="F23134" s="1" t="s">
        <v>29</v>
      </c>
      <c r="G23134" s="1" t="s">
        <v>13</v>
      </c>
      <c r="H23134" s="1" t="s">
        <v>171</v>
      </c>
      <c r="I23134" s="1" t="s">
        <v>39</v>
      </c>
      <c r="J23134" s="19">
        <v>1.2363535000000001</v>
      </c>
    </row>
    <row r="23135" spans="1:10" x14ac:dyDescent="0.2">
      <c r="A23135">
        <v>2022</v>
      </c>
      <c r="B23135">
        <v>3</v>
      </c>
      <c r="C23135" s="1" t="s">
        <v>140</v>
      </c>
      <c r="D23135" s="1" t="s">
        <v>58</v>
      </c>
      <c r="E23135" s="1" t="s">
        <v>161</v>
      </c>
      <c r="F23135" s="1" t="s">
        <v>29</v>
      </c>
      <c r="G23135" s="1" t="s">
        <v>16</v>
      </c>
      <c r="H23135" s="1" t="s">
        <v>162</v>
      </c>
      <c r="I23135" s="1" t="s">
        <v>30</v>
      </c>
      <c r="J23135" s="19">
        <v>29594.173184959003</v>
      </c>
    </row>
    <row r="23136" spans="1:10" x14ac:dyDescent="0.2">
      <c r="A23136">
        <v>2022</v>
      </c>
      <c r="B23136">
        <v>3</v>
      </c>
      <c r="C23136" s="1" t="s">
        <v>140</v>
      </c>
      <c r="D23136" s="1" t="s">
        <v>58</v>
      </c>
      <c r="E23136" s="1" t="s">
        <v>161</v>
      </c>
      <c r="F23136" s="1" t="s">
        <v>29</v>
      </c>
      <c r="G23136" s="1" t="s">
        <v>16</v>
      </c>
      <c r="H23136" s="1" t="s">
        <v>163</v>
      </c>
      <c r="I23136" s="1" t="s">
        <v>152</v>
      </c>
      <c r="J23136" s="19">
        <v>1.0999999986961484E-4</v>
      </c>
    </row>
    <row r="23137" spans="1:10" x14ac:dyDescent="0.2">
      <c r="A23137">
        <v>2022</v>
      </c>
      <c r="B23137">
        <v>3</v>
      </c>
      <c r="C23137" s="1" t="s">
        <v>140</v>
      </c>
      <c r="D23137" s="1" t="s">
        <v>58</v>
      </c>
      <c r="E23137" s="1" t="s">
        <v>161</v>
      </c>
      <c r="F23137" s="1" t="s">
        <v>29</v>
      </c>
      <c r="G23137" s="1" t="s">
        <v>16</v>
      </c>
      <c r="H23137" s="1" t="s">
        <v>169</v>
      </c>
      <c r="I23137" s="1" t="s">
        <v>36</v>
      </c>
      <c r="J23137" s="19">
        <v>381.620571412</v>
      </c>
    </row>
    <row r="23138" spans="1:10" x14ac:dyDescent="0.2">
      <c r="A23138">
        <v>2022</v>
      </c>
      <c r="B23138">
        <v>3</v>
      </c>
      <c r="C23138" s="1" t="s">
        <v>140</v>
      </c>
      <c r="D23138" s="1" t="s">
        <v>58</v>
      </c>
      <c r="E23138" s="1" t="s">
        <v>161</v>
      </c>
      <c r="F23138" s="1" t="s">
        <v>29</v>
      </c>
      <c r="G23138" s="1" t="s">
        <v>16</v>
      </c>
      <c r="H23138" s="1" t="s">
        <v>171</v>
      </c>
      <c r="I23138" s="1" t="s">
        <v>39</v>
      </c>
      <c r="J23138" s="19">
        <v>1.4938120120000093</v>
      </c>
    </row>
    <row r="23139" spans="1:10" x14ac:dyDescent="0.2">
      <c r="A23139">
        <v>2022</v>
      </c>
      <c r="B23139">
        <v>3</v>
      </c>
      <c r="C23139" s="1" t="s">
        <v>140</v>
      </c>
      <c r="D23139" s="1" t="s">
        <v>58</v>
      </c>
      <c r="E23139" s="1" t="s">
        <v>161</v>
      </c>
      <c r="F23139" s="1" t="s">
        <v>29</v>
      </c>
      <c r="G23139" s="1" t="s">
        <v>155</v>
      </c>
      <c r="H23139" s="1" t="s">
        <v>160</v>
      </c>
      <c r="I23139" s="1" t="s">
        <v>37</v>
      </c>
      <c r="J23139" s="19">
        <v>0</v>
      </c>
    </row>
    <row r="23140" spans="1:10" x14ac:dyDescent="0.2">
      <c r="A23140">
        <v>2022</v>
      </c>
      <c r="B23140">
        <v>3</v>
      </c>
      <c r="C23140" s="1" t="s">
        <v>140</v>
      </c>
      <c r="D23140" s="1" t="s">
        <v>58</v>
      </c>
      <c r="E23140" s="1" t="s">
        <v>161</v>
      </c>
      <c r="F23140" s="1" t="s">
        <v>29</v>
      </c>
      <c r="G23140" s="1" t="s">
        <v>155</v>
      </c>
      <c r="H23140" s="1" t="s">
        <v>162</v>
      </c>
      <c r="I23140" s="1" t="s">
        <v>30</v>
      </c>
      <c r="J23140" s="19">
        <v>4998.4668922599985</v>
      </c>
    </row>
    <row r="23141" spans="1:10" x14ac:dyDescent="0.2">
      <c r="A23141">
        <v>2022</v>
      </c>
      <c r="B23141">
        <v>3</v>
      </c>
      <c r="C23141" s="1" t="s">
        <v>140</v>
      </c>
      <c r="D23141" s="1" t="s">
        <v>58</v>
      </c>
      <c r="E23141" s="1" t="s">
        <v>161</v>
      </c>
      <c r="F23141" s="1" t="s">
        <v>29</v>
      </c>
      <c r="G23141" s="1" t="s">
        <v>155</v>
      </c>
      <c r="H23141" s="1" t="s">
        <v>171</v>
      </c>
      <c r="I23141" s="1" t="s">
        <v>39</v>
      </c>
      <c r="J23141" s="19">
        <v>31613.793777011007</v>
      </c>
    </row>
    <row r="23142" spans="1:10" x14ac:dyDescent="0.2">
      <c r="A23142">
        <v>2022</v>
      </c>
      <c r="B23142">
        <v>3</v>
      </c>
      <c r="C23142" s="1" t="s">
        <v>140</v>
      </c>
      <c r="D23142" s="1" t="s">
        <v>58</v>
      </c>
      <c r="E23142" s="1" t="s">
        <v>162</v>
      </c>
      <c r="F23142" s="1" t="s">
        <v>30</v>
      </c>
      <c r="G23142" s="1" t="s">
        <v>158</v>
      </c>
      <c r="H23142" s="1" t="s">
        <v>168</v>
      </c>
      <c r="I23142" s="1" t="s">
        <v>31</v>
      </c>
      <c r="J23142" s="19">
        <v>79.786105764999789</v>
      </c>
    </row>
    <row r="23143" spans="1:10" x14ac:dyDescent="0.2">
      <c r="A23143">
        <v>2022</v>
      </c>
      <c r="B23143">
        <v>3</v>
      </c>
      <c r="C23143" s="1" t="s">
        <v>140</v>
      </c>
      <c r="D23143" s="1" t="s">
        <v>58</v>
      </c>
      <c r="E23143" s="1" t="s">
        <v>162</v>
      </c>
      <c r="F23143" s="1" t="s">
        <v>30</v>
      </c>
      <c r="G23143" s="1" t="s">
        <v>14</v>
      </c>
      <c r="H23143" s="1" t="s">
        <v>161</v>
      </c>
      <c r="I23143" s="1" t="s">
        <v>29</v>
      </c>
      <c r="J23143" s="19">
        <v>12133.702715379992</v>
      </c>
    </row>
    <row r="23144" spans="1:10" x14ac:dyDescent="0.2">
      <c r="A23144">
        <v>2022</v>
      </c>
      <c r="B23144">
        <v>3</v>
      </c>
      <c r="C23144" s="1" t="s">
        <v>140</v>
      </c>
      <c r="D23144" s="1" t="s">
        <v>58</v>
      </c>
      <c r="E23144" s="1" t="s">
        <v>162</v>
      </c>
      <c r="F23144" s="1" t="s">
        <v>30</v>
      </c>
      <c r="G23144" s="1" t="s">
        <v>14</v>
      </c>
      <c r="H23144" s="1" t="s">
        <v>162</v>
      </c>
      <c r="I23144" s="1" t="s">
        <v>30</v>
      </c>
      <c r="J23144" s="19">
        <v>11718.051478690162</v>
      </c>
    </row>
    <row r="23145" spans="1:10" x14ac:dyDescent="0.2">
      <c r="A23145">
        <v>2022</v>
      </c>
      <c r="B23145">
        <v>3</v>
      </c>
      <c r="C23145" s="1" t="s">
        <v>140</v>
      </c>
      <c r="D23145" s="1" t="s">
        <v>58</v>
      </c>
      <c r="E23145" s="1" t="s">
        <v>162</v>
      </c>
      <c r="F23145" s="1" t="s">
        <v>30</v>
      </c>
      <c r="G23145" s="1" t="s">
        <v>14</v>
      </c>
      <c r="H23145" s="1" t="s">
        <v>171</v>
      </c>
      <c r="I23145" s="1" t="s">
        <v>39</v>
      </c>
      <c r="J23145" s="19">
        <v>9353.2302522960017</v>
      </c>
    </row>
    <row r="23146" spans="1:10" x14ac:dyDescent="0.2">
      <c r="A23146">
        <v>2022</v>
      </c>
      <c r="B23146">
        <v>3</v>
      </c>
      <c r="C23146" s="1" t="s">
        <v>140</v>
      </c>
      <c r="D23146" s="1" t="s">
        <v>58</v>
      </c>
      <c r="E23146" s="1" t="s">
        <v>162</v>
      </c>
      <c r="F23146" s="1" t="s">
        <v>30</v>
      </c>
      <c r="G23146" s="1" t="s">
        <v>13</v>
      </c>
      <c r="H23146" s="1" t="s">
        <v>161</v>
      </c>
      <c r="I23146" s="1" t="s">
        <v>29</v>
      </c>
      <c r="J23146" s="19">
        <v>3914.5272005022307</v>
      </c>
    </row>
    <row r="23147" spans="1:10" x14ac:dyDescent="0.2">
      <c r="A23147">
        <v>2022</v>
      </c>
      <c r="B23147">
        <v>3</v>
      </c>
      <c r="C23147" s="1" t="s">
        <v>140</v>
      </c>
      <c r="D23147" s="1" t="s">
        <v>58</v>
      </c>
      <c r="E23147" s="1" t="s">
        <v>162</v>
      </c>
      <c r="F23147" s="1" t="s">
        <v>30</v>
      </c>
      <c r="G23147" s="1" t="s">
        <v>13</v>
      </c>
      <c r="H23147" s="1" t="s">
        <v>171</v>
      </c>
      <c r="I23147" s="1" t="s">
        <v>39</v>
      </c>
      <c r="J23147" s="19">
        <v>468.92926970299999</v>
      </c>
    </row>
    <row r="23148" spans="1:10" x14ac:dyDescent="0.2">
      <c r="A23148">
        <v>2022</v>
      </c>
      <c r="B23148">
        <v>3</v>
      </c>
      <c r="C23148" s="1" t="s">
        <v>140</v>
      </c>
      <c r="D23148" s="1" t="s">
        <v>58</v>
      </c>
      <c r="E23148" s="1" t="s">
        <v>162</v>
      </c>
      <c r="F23148" s="1" t="s">
        <v>30</v>
      </c>
      <c r="G23148" s="1" t="s">
        <v>16</v>
      </c>
      <c r="H23148" s="1" t="s">
        <v>160</v>
      </c>
      <c r="I23148" s="1" t="s">
        <v>37</v>
      </c>
      <c r="J23148" s="19">
        <v>107588.44319520524</v>
      </c>
    </row>
    <row r="23149" spans="1:10" x14ac:dyDescent="0.2">
      <c r="A23149">
        <v>2022</v>
      </c>
      <c r="B23149">
        <v>3</v>
      </c>
      <c r="C23149" s="1" t="s">
        <v>140</v>
      </c>
      <c r="D23149" s="1" t="s">
        <v>58</v>
      </c>
      <c r="E23149" s="1" t="s">
        <v>162</v>
      </c>
      <c r="F23149" s="1" t="s">
        <v>30</v>
      </c>
      <c r="G23149" s="1" t="s">
        <v>16</v>
      </c>
      <c r="H23149" s="1" t="s">
        <v>161</v>
      </c>
      <c r="I23149" s="1" t="s">
        <v>29</v>
      </c>
      <c r="J23149" s="19">
        <v>9.9999999993087847E-6</v>
      </c>
    </row>
    <row r="23150" spans="1:10" x14ac:dyDescent="0.2">
      <c r="A23150">
        <v>2022</v>
      </c>
      <c r="B23150">
        <v>3</v>
      </c>
      <c r="C23150" s="1" t="s">
        <v>140</v>
      </c>
      <c r="D23150" s="1" t="s">
        <v>58</v>
      </c>
      <c r="E23150" s="1" t="s">
        <v>162</v>
      </c>
      <c r="F23150" s="1" t="s">
        <v>30</v>
      </c>
      <c r="G23150" s="1" t="s">
        <v>16</v>
      </c>
      <c r="H23150" s="1" t="s">
        <v>162</v>
      </c>
      <c r="I23150" s="1" t="s">
        <v>30</v>
      </c>
      <c r="J23150" s="19">
        <v>39.949494411767297</v>
      </c>
    </row>
    <row r="23151" spans="1:10" x14ac:dyDescent="0.2">
      <c r="A23151">
        <v>2022</v>
      </c>
      <c r="B23151">
        <v>3</v>
      </c>
      <c r="C23151" s="1" t="s">
        <v>140</v>
      </c>
      <c r="D23151" s="1" t="s">
        <v>58</v>
      </c>
      <c r="E23151" s="1" t="s">
        <v>162</v>
      </c>
      <c r="F23151" s="1" t="s">
        <v>30</v>
      </c>
      <c r="G23151" s="1" t="s">
        <v>16</v>
      </c>
      <c r="H23151" s="1" t="s">
        <v>167</v>
      </c>
      <c r="I23151" s="1" t="s">
        <v>32</v>
      </c>
      <c r="J23151" s="19">
        <v>363.69785710000008</v>
      </c>
    </row>
    <row r="23152" spans="1:10" x14ac:dyDescent="0.2">
      <c r="A23152">
        <v>2022</v>
      </c>
      <c r="B23152">
        <v>3</v>
      </c>
      <c r="C23152" s="1" t="s">
        <v>140</v>
      </c>
      <c r="D23152" s="1" t="s">
        <v>58</v>
      </c>
      <c r="E23152" s="1" t="s">
        <v>162</v>
      </c>
      <c r="F23152" s="1" t="s">
        <v>30</v>
      </c>
      <c r="G23152" s="1" t="s">
        <v>16</v>
      </c>
      <c r="H23152" s="1" t="s">
        <v>163</v>
      </c>
      <c r="I23152" s="1" t="s">
        <v>152</v>
      </c>
      <c r="J23152" s="19">
        <v>9207.4058945332654</v>
      </c>
    </row>
    <row r="23153" spans="1:10" x14ac:dyDescent="0.2">
      <c r="A23153">
        <v>2022</v>
      </c>
      <c r="B23153">
        <v>3</v>
      </c>
      <c r="C23153" s="1" t="s">
        <v>140</v>
      </c>
      <c r="D23153" s="1" t="s">
        <v>58</v>
      </c>
      <c r="E23153" s="1" t="s">
        <v>162</v>
      </c>
      <c r="F23153" s="1" t="s">
        <v>30</v>
      </c>
      <c r="G23153" s="1" t="s">
        <v>16</v>
      </c>
      <c r="H23153" s="1" t="s">
        <v>164</v>
      </c>
      <c r="I23153" s="1" t="s">
        <v>165</v>
      </c>
      <c r="J23153" s="19">
        <v>1498.4747936601</v>
      </c>
    </row>
    <row r="23154" spans="1:10" x14ac:dyDescent="0.2">
      <c r="A23154">
        <v>2022</v>
      </c>
      <c r="B23154">
        <v>3</v>
      </c>
      <c r="C23154" s="1" t="s">
        <v>140</v>
      </c>
      <c r="D23154" s="1" t="s">
        <v>58</v>
      </c>
      <c r="E23154" s="1" t="s">
        <v>162</v>
      </c>
      <c r="F23154" s="1" t="s">
        <v>30</v>
      </c>
      <c r="G23154" s="1" t="s">
        <v>16</v>
      </c>
      <c r="H23154" s="1" t="s">
        <v>169</v>
      </c>
      <c r="I23154" s="1" t="s">
        <v>36</v>
      </c>
      <c r="J23154" s="19">
        <v>386.75010809999992</v>
      </c>
    </row>
    <row r="23155" spans="1:10" x14ac:dyDescent="0.2">
      <c r="A23155">
        <v>2022</v>
      </c>
      <c r="B23155">
        <v>3</v>
      </c>
      <c r="C23155" s="1" t="s">
        <v>140</v>
      </c>
      <c r="D23155" s="1" t="s">
        <v>58</v>
      </c>
      <c r="E23155" s="1" t="s">
        <v>162</v>
      </c>
      <c r="F23155" s="1" t="s">
        <v>30</v>
      </c>
      <c r="G23155" s="1" t="s">
        <v>16</v>
      </c>
      <c r="H23155" s="1" t="s">
        <v>170</v>
      </c>
      <c r="I23155" s="1" t="s">
        <v>151</v>
      </c>
      <c r="J23155" s="19">
        <v>98557.265666522377</v>
      </c>
    </row>
    <row r="23156" spans="1:10" x14ac:dyDescent="0.2">
      <c r="A23156">
        <v>2022</v>
      </c>
      <c r="B23156">
        <v>3</v>
      </c>
      <c r="C23156" s="1" t="s">
        <v>140</v>
      </c>
      <c r="D23156" s="1" t="s">
        <v>58</v>
      </c>
      <c r="E23156" s="1" t="s">
        <v>162</v>
      </c>
      <c r="F23156" s="1" t="s">
        <v>30</v>
      </c>
      <c r="G23156" s="1" t="s">
        <v>16</v>
      </c>
      <c r="H23156" s="1" t="s">
        <v>171</v>
      </c>
      <c r="I23156" s="1" t="s">
        <v>39</v>
      </c>
      <c r="J23156" s="19">
        <v>3022.4125246649996</v>
      </c>
    </row>
    <row r="23157" spans="1:10" x14ac:dyDescent="0.2">
      <c r="A23157">
        <v>2022</v>
      </c>
      <c r="B23157">
        <v>3</v>
      </c>
      <c r="C23157" s="1" t="s">
        <v>140</v>
      </c>
      <c r="D23157" s="1" t="s">
        <v>58</v>
      </c>
      <c r="E23157" s="1" t="s">
        <v>162</v>
      </c>
      <c r="F23157" s="1" t="s">
        <v>30</v>
      </c>
      <c r="G23157" s="1" t="s">
        <v>155</v>
      </c>
      <c r="H23157" s="1" t="s">
        <v>160</v>
      </c>
      <c r="I23157" s="1" t="s">
        <v>37</v>
      </c>
      <c r="J23157" s="19">
        <v>533.8868556774645</v>
      </c>
    </row>
    <row r="23158" spans="1:10" x14ac:dyDescent="0.2">
      <c r="A23158">
        <v>2022</v>
      </c>
      <c r="B23158">
        <v>3</v>
      </c>
      <c r="C23158" s="1" t="s">
        <v>140</v>
      </c>
      <c r="D23158" s="1" t="s">
        <v>58</v>
      </c>
      <c r="E23158" s="1" t="s">
        <v>162</v>
      </c>
      <c r="F23158" s="1" t="s">
        <v>30</v>
      </c>
      <c r="G23158" s="1" t="s">
        <v>155</v>
      </c>
      <c r="H23158" s="1" t="s">
        <v>161</v>
      </c>
      <c r="I23158" s="1" t="s">
        <v>29</v>
      </c>
      <c r="J23158" s="19">
        <v>18326.962356902171</v>
      </c>
    </row>
    <row r="23159" spans="1:10" x14ac:dyDescent="0.2">
      <c r="A23159">
        <v>2022</v>
      </c>
      <c r="B23159">
        <v>3</v>
      </c>
      <c r="C23159" s="1" t="s">
        <v>140</v>
      </c>
      <c r="D23159" s="1" t="s">
        <v>58</v>
      </c>
      <c r="E23159" s="1" t="s">
        <v>162</v>
      </c>
      <c r="F23159" s="1" t="s">
        <v>30</v>
      </c>
      <c r="G23159" s="1" t="s">
        <v>155</v>
      </c>
      <c r="H23159" s="1" t="s">
        <v>162</v>
      </c>
      <c r="I23159" s="1" t="s">
        <v>30</v>
      </c>
      <c r="J23159" s="19">
        <v>2696.2552982249535</v>
      </c>
    </row>
    <row r="23160" spans="1:10" x14ac:dyDescent="0.2">
      <c r="A23160">
        <v>2022</v>
      </c>
      <c r="B23160">
        <v>3</v>
      </c>
      <c r="C23160" s="1" t="s">
        <v>140</v>
      </c>
      <c r="D23160" s="1" t="s">
        <v>58</v>
      </c>
      <c r="E23160" s="1" t="s">
        <v>162</v>
      </c>
      <c r="F23160" s="1" t="s">
        <v>30</v>
      </c>
      <c r="G23160" s="1" t="s">
        <v>155</v>
      </c>
      <c r="H23160" s="1" t="s">
        <v>167</v>
      </c>
      <c r="I23160" s="1" t="s">
        <v>32</v>
      </c>
      <c r="J23160" s="19">
        <v>21.923269893803656</v>
      </c>
    </row>
    <row r="23161" spans="1:10" x14ac:dyDescent="0.2">
      <c r="A23161">
        <v>2022</v>
      </c>
      <c r="B23161">
        <v>3</v>
      </c>
      <c r="C23161" s="1" t="s">
        <v>140</v>
      </c>
      <c r="D23161" s="1" t="s">
        <v>58</v>
      </c>
      <c r="E23161" s="1" t="s">
        <v>162</v>
      </c>
      <c r="F23161" s="1" t="s">
        <v>30</v>
      </c>
      <c r="G23161" s="1" t="s">
        <v>155</v>
      </c>
      <c r="H23161" s="1" t="s">
        <v>163</v>
      </c>
      <c r="I23161" s="1" t="s">
        <v>152</v>
      </c>
      <c r="J23161" s="19">
        <v>412.24791960838286</v>
      </c>
    </row>
    <row r="23162" spans="1:10" x14ac:dyDescent="0.2">
      <c r="A23162">
        <v>2022</v>
      </c>
      <c r="B23162">
        <v>3</v>
      </c>
      <c r="C23162" s="1" t="s">
        <v>140</v>
      </c>
      <c r="D23162" s="1" t="s">
        <v>58</v>
      </c>
      <c r="E23162" s="1" t="s">
        <v>162</v>
      </c>
      <c r="F23162" s="1" t="s">
        <v>30</v>
      </c>
      <c r="G23162" s="1" t="s">
        <v>155</v>
      </c>
      <c r="H23162" s="1" t="s">
        <v>169</v>
      </c>
      <c r="I23162" s="1" t="s">
        <v>36</v>
      </c>
      <c r="J23162" s="19">
        <v>18462.947110340399</v>
      </c>
    </row>
    <row r="23163" spans="1:10" x14ac:dyDescent="0.2">
      <c r="A23163">
        <v>2022</v>
      </c>
      <c r="B23163">
        <v>3</v>
      </c>
      <c r="C23163" s="1" t="s">
        <v>140</v>
      </c>
      <c r="D23163" s="1" t="s">
        <v>58</v>
      </c>
      <c r="E23163" s="1" t="s">
        <v>162</v>
      </c>
      <c r="F23163" s="1" t="s">
        <v>30</v>
      </c>
      <c r="G23163" s="1" t="s">
        <v>155</v>
      </c>
      <c r="H23163" s="1" t="s">
        <v>171</v>
      </c>
      <c r="I23163" s="1" t="s">
        <v>39</v>
      </c>
      <c r="J23163" s="19">
        <v>3134.1068220000006</v>
      </c>
    </row>
    <row r="23164" spans="1:10" x14ac:dyDescent="0.2">
      <c r="A23164">
        <v>2022</v>
      </c>
      <c r="B23164">
        <v>3</v>
      </c>
      <c r="C23164" s="1" t="s">
        <v>140</v>
      </c>
      <c r="D23164" s="1" t="s">
        <v>58</v>
      </c>
      <c r="E23164" s="1" t="s">
        <v>168</v>
      </c>
      <c r="F23164" s="1" t="s">
        <v>31</v>
      </c>
      <c r="G23164" s="1" t="s">
        <v>158</v>
      </c>
      <c r="H23164" s="1" t="s">
        <v>168</v>
      </c>
      <c r="I23164" s="1" t="s">
        <v>31</v>
      </c>
      <c r="J23164" s="19">
        <v>-2.2737367544323206E-16</v>
      </c>
    </row>
    <row r="23165" spans="1:10" x14ac:dyDescent="0.2">
      <c r="A23165">
        <v>2022</v>
      </c>
      <c r="B23165">
        <v>3</v>
      </c>
      <c r="C23165" s="1" t="s">
        <v>140</v>
      </c>
      <c r="D23165" s="1" t="s">
        <v>58</v>
      </c>
      <c r="E23165" s="1" t="s">
        <v>168</v>
      </c>
      <c r="F23165" s="1" t="s">
        <v>31</v>
      </c>
      <c r="G23165" s="1" t="s">
        <v>14</v>
      </c>
      <c r="H23165" s="1" t="s">
        <v>162</v>
      </c>
      <c r="I23165" s="1" t="s">
        <v>30</v>
      </c>
      <c r="J23165" s="19">
        <v>11368.378353749998</v>
      </c>
    </row>
    <row r="23166" spans="1:10" x14ac:dyDescent="0.2">
      <c r="A23166">
        <v>2022</v>
      </c>
      <c r="B23166">
        <v>3</v>
      </c>
      <c r="C23166" s="1" t="s">
        <v>140</v>
      </c>
      <c r="D23166" s="1" t="s">
        <v>58</v>
      </c>
      <c r="E23166" s="1" t="s">
        <v>168</v>
      </c>
      <c r="F23166" s="1" t="s">
        <v>31</v>
      </c>
      <c r="G23166" s="1" t="s">
        <v>14</v>
      </c>
      <c r="H23166" s="1" t="s">
        <v>171</v>
      </c>
      <c r="I23166" s="1" t="s">
        <v>39</v>
      </c>
      <c r="J23166" s="19">
        <v>5.3604187490000914</v>
      </c>
    </row>
    <row r="23167" spans="1:10" x14ac:dyDescent="0.2">
      <c r="A23167">
        <v>2022</v>
      </c>
      <c r="B23167">
        <v>3</v>
      </c>
      <c r="C23167" s="1" t="s">
        <v>140</v>
      </c>
      <c r="D23167" s="1" t="s">
        <v>58</v>
      </c>
      <c r="E23167" s="1" t="s">
        <v>168</v>
      </c>
      <c r="F23167" s="1" t="s">
        <v>31</v>
      </c>
      <c r="G23167" s="1" t="s">
        <v>155</v>
      </c>
      <c r="H23167" s="1" t="s">
        <v>160</v>
      </c>
      <c r="I23167" s="1" t="s">
        <v>37</v>
      </c>
      <c r="J23167" s="19">
        <v>124.30376372000003</v>
      </c>
    </row>
    <row r="23168" spans="1:10" x14ac:dyDescent="0.2">
      <c r="A23168">
        <v>2022</v>
      </c>
      <c r="B23168">
        <v>3</v>
      </c>
      <c r="C23168" s="1" t="s">
        <v>140</v>
      </c>
      <c r="D23168" s="1" t="s">
        <v>58</v>
      </c>
      <c r="E23168" s="1" t="s">
        <v>168</v>
      </c>
      <c r="F23168" s="1" t="s">
        <v>31</v>
      </c>
      <c r="G23168" s="1" t="s">
        <v>155</v>
      </c>
      <c r="H23168" s="1" t="s">
        <v>161</v>
      </c>
      <c r="I23168" s="1" t="s">
        <v>29</v>
      </c>
      <c r="J23168" s="19">
        <v>12043.617488999</v>
      </c>
    </row>
    <row r="23169" spans="1:10" x14ac:dyDescent="0.2">
      <c r="A23169">
        <v>2022</v>
      </c>
      <c r="B23169">
        <v>3</v>
      </c>
      <c r="C23169" s="1" t="s">
        <v>140</v>
      </c>
      <c r="D23169" s="1" t="s">
        <v>58</v>
      </c>
      <c r="E23169" s="1" t="s">
        <v>168</v>
      </c>
      <c r="F23169" s="1" t="s">
        <v>31</v>
      </c>
      <c r="G23169" s="1" t="s">
        <v>155</v>
      </c>
      <c r="H23169" s="1" t="s">
        <v>162</v>
      </c>
      <c r="I23169" s="1" t="s">
        <v>30</v>
      </c>
      <c r="J23169" s="19">
        <v>1540.116485005</v>
      </c>
    </row>
    <row r="23170" spans="1:10" x14ac:dyDescent="0.2">
      <c r="A23170">
        <v>2022</v>
      </c>
      <c r="B23170">
        <v>3</v>
      </c>
      <c r="C23170" s="1" t="s">
        <v>140</v>
      </c>
      <c r="D23170" s="1" t="s">
        <v>58</v>
      </c>
      <c r="E23170" s="1" t="s">
        <v>168</v>
      </c>
      <c r="F23170" s="1" t="s">
        <v>31</v>
      </c>
      <c r="G23170" s="1" t="s">
        <v>155</v>
      </c>
      <c r="H23170" s="1" t="s">
        <v>167</v>
      </c>
      <c r="I23170" s="1" t="s">
        <v>32</v>
      </c>
      <c r="J23170" s="19">
        <v>10.508502687</v>
      </c>
    </row>
    <row r="23171" spans="1:10" x14ac:dyDescent="0.2">
      <c r="A23171">
        <v>2022</v>
      </c>
      <c r="B23171">
        <v>3</v>
      </c>
      <c r="C23171" s="1" t="s">
        <v>140</v>
      </c>
      <c r="D23171" s="1" t="s">
        <v>58</v>
      </c>
      <c r="E23171" s="1" t="s">
        <v>168</v>
      </c>
      <c r="F23171" s="1" t="s">
        <v>31</v>
      </c>
      <c r="G23171" s="1" t="s">
        <v>155</v>
      </c>
      <c r="H23171" s="1" t="s">
        <v>163</v>
      </c>
      <c r="I23171" s="1" t="s">
        <v>152</v>
      </c>
      <c r="J23171" s="19">
        <v>429.170157588</v>
      </c>
    </row>
    <row r="23172" spans="1:10" x14ac:dyDescent="0.2">
      <c r="A23172">
        <v>2022</v>
      </c>
      <c r="B23172">
        <v>3</v>
      </c>
      <c r="C23172" s="1" t="s">
        <v>140</v>
      </c>
      <c r="D23172" s="1" t="s">
        <v>58</v>
      </c>
      <c r="E23172" s="1" t="s">
        <v>168</v>
      </c>
      <c r="F23172" s="1" t="s">
        <v>31</v>
      </c>
      <c r="G23172" s="1" t="s">
        <v>155</v>
      </c>
      <c r="H23172" s="1" t="s">
        <v>169</v>
      </c>
      <c r="I23172" s="1" t="s">
        <v>36</v>
      </c>
      <c r="J23172" s="19">
        <v>256.31155599999983</v>
      </c>
    </row>
    <row r="23173" spans="1:10" x14ac:dyDescent="0.2">
      <c r="A23173">
        <v>2022</v>
      </c>
      <c r="B23173">
        <v>3</v>
      </c>
      <c r="C23173" s="1" t="s">
        <v>140</v>
      </c>
      <c r="D23173" s="1" t="s">
        <v>58</v>
      </c>
      <c r="E23173" s="1" t="s">
        <v>168</v>
      </c>
      <c r="F23173" s="1" t="s">
        <v>31</v>
      </c>
      <c r="G23173" s="1" t="s">
        <v>155</v>
      </c>
      <c r="H23173" s="1" t="s">
        <v>171</v>
      </c>
      <c r="I23173" s="1" t="s">
        <v>39</v>
      </c>
      <c r="J23173" s="19">
        <v>416.61348299899981</v>
      </c>
    </row>
    <row r="23174" spans="1:10" x14ac:dyDescent="0.2">
      <c r="A23174">
        <v>2022</v>
      </c>
      <c r="B23174">
        <v>3</v>
      </c>
      <c r="C23174" s="1" t="s">
        <v>140</v>
      </c>
      <c r="D23174" s="1" t="s">
        <v>58</v>
      </c>
      <c r="E23174" s="1" t="s">
        <v>167</v>
      </c>
      <c r="F23174" s="1" t="s">
        <v>32</v>
      </c>
      <c r="G23174" s="1" t="s">
        <v>158</v>
      </c>
      <c r="H23174" s="1" t="s">
        <v>168</v>
      </c>
      <c r="I23174" s="1" t="s">
        <v>31</v>
      </c>
      <c r="J23174" s="19">
        <v>87.11087000000002</v>
      </c>
    </row>
    <row r="23175" spans="1:10" x14ac:dyDescent="0.2">
      <c r="A23175">
        <v>2022</v>
      </c>
      <c r="B23175">
        <v>3</v>
      </c>
      <c r="C23175" s="1" t="s">
        <v>140</v>
      </c>
      <c r="D23175" s="1" t="s">
        <v>58</v>
      </c>
      <c r="E23175" s="1" t="s">
        <v>167</v>
      </c>
      <c r="F23175" s="1" t="s">
        <v>32</v>
      </c>
      <c r="G23175" s="1" t="s">
        <v>159</v>
      </c>
      <c r="H23175" s="1" t="s">
        <v>167</v>
      </c>
      <c r="I23175" s="1" t="s">
        <v>32</v>
      </c>
      <c r="J23175" s="19">
        <v>5803.7355559999996</v>
      </c>
    </row>
    <row r="23176" spans="1:10" x14ac:dyDescent="0.2">
      <c r="A23176">
        <v>2022</v>
      </c>
      <c r="B23176">
        <v>3</v>
      </c>
      <c r="C23176" s="1" t="s">
        <v>140</v>
      </c>
      <c r="D23176" s="1" t="s">
        <v>58</v>
      </c>
      <c r="E23176" s="1" t="s">
        <v>167</v>
      </c>
      <c r="F23176" s="1" t="s">
        <v>32</v>
      </c>
      <c r="G23176" s="1" t="s">
        <v>159</v>
      </c>
      <c r="H23176" s="1" t="s">
        <v>171</v>
      </c>
      <c r="I23176" s="1" t="s">
        <v>39</v>
      </c>
      <c r="J23176" s="19">
        <v>8103.5894870000011</v>
      </c>
    </row>
    <row r="23177" spans="1:10" x14ac:dyDescent="0.2">
      <c r="A23177">
        <v>2022</v>
      </c>
      <c r="B23177">
        <v>3</v>
      </c>
      <c r="C23177" s="1" t="s">
        <v>140</v>
      </c>
      <c r="D23177" s="1" t="s">
        <v>58</v>
      </c>
      <c r="E23177" s="1" t="s">
        <v>167</v>
      </c>
      <c r="F23177" s="1" t="s">
        <v>32</v>
      </c>
      <c r="G23177" s="1" t="s">
        <v>14</v>
      </c>
      <c r="H23177" s="1" t="s">
        <v>162</v>
      </c>
      <c r="I23177" s="1" t="s">
        <v>30</v>
      </c>
      <c r="J23177" s="19">
        <v>2233.4269408580003</v>
      </c>
    </row>
    <row r="23178" spans="1:10" x14ac:dyDescent="0.2">
      <c r="A23178">
        <v>2022</v>
      </c>
      <c r="B23178">
        <v>3</v>
      </c>
      <c r="C23178" s="1" t="s">
        <v>140</v>
      </c>
      <c r="D23178" s="1" t="s">
        <v>58</v>
      </c>
      <c r="E23178" s="1" t="s">
        <v>167</v>
      </c>
      <c r="F23178" s="1" t="s">
        <v>32</v>
      </c>
      <c r="G23178" s="1" t="s">
        <v>14</v>
      </c>
      <c r="H23178" s="1" t="s">
        <v>171</v>
      </c>
      <c r="I23178" s="1" t="s">
        <v>39</v>
      </c>
      <c r="J23178" s="19">
        <v>-1.1990408665951691E-17</v>
      </c>
    </row>
    <row r="23179" spans="1:10" x14ac:dyDescent="0.2">
      <c r="A23179">
        <v>2022</v>
      </c>
      <c r="B23179">
        <v>3</v>
      </c>
      <c r="C23179" s="1" t="s">
        <v>140</v>
      </c>
      <c r="D23179" s="1" t="s">
        <v>58</v>
      </c>
      <c r="E23179" s="1" t="s">
        <v>167</v>
      </c>
      <c r="F23179" s="1" t="s">
        <v>32</v>
      </c>
      <c r="G23179" s="1" t="s">
        <v>16</v>
      </c>
      <c r="H23179" s="1" t="s">
        <v>160</v>
      </c>
      <c r="I23179" s="1" t="s">
        <v>37</v>
      </c>
      <c r="J23179" s="19">
        <v>356.41690999999997</v>
      </c>
    </row>
    <row r="23180" spans="1:10" x14ac:dyDescent="0.2">
      <c r="A23180">
        <v>2022</v>
      </c>
      <c r="B23180">
        <v>3</v>
      </c>
      <c r="C23180" s="1" t="s">
        <v>140</v>
      </c>
      <c r="D23180" s="1" t="s">
        <v>58</v>
      </c>
      <c r="E23180" s="1" t="s">
        <v>167</v>
      </c>
      <c r="F23180" s="1" t="s">
        <v>32</v>
      </c>
      <c r="G23180" s="1" t="s">
        <v>16</v>
      </c>
      <c r="H23180" s="1" t="s">
        <v>163</v>
      </c>
      <c r="I23180" s="1" t="s">
        <v>152</v>
      </c>
      <c r="J23180" s="19">
        <v>84.484239999999971</v>
      </c>
    </row>
    <row r="23181" spans="1:10" x14ac:dyDescent="0.2">
      <c r="A23181">
        <v>2022</v>
      </c>
      <c r="B23181">
        <v>3</v>
      </c>
      <c r="C23181" s="1" t="s">
        <v>140</v>
      </c>
      <c r="D23181" s="1" t="s">
        <v>58</v>
      </c>
      <c r="E23181" s="1" t="s">
        <v>167</v>
      </c>
      <c r="F23181" s="1" t="s">
        <v>32</v>
      </c>
      <c r="G23181" s="1" t="s">
        <v>16</v>
      </c>
      <c r="H23181" s="1" t="s">
        <v>170</v>
      </c>
      <c r="I23181" s="1" t="s">
        <v>151</v>
      </c>
      <c r="J23181" s="19">
        <v>840.13845000000015</v>
      </c>
    </row>
    <row r="23182" spans="1:10" x14ac:dyDescent="0.2">
      <c r="A23182">
        <v>2022</v>
      </c>
      <c r="B23182">
        <v>3</v>
      </c>
      <c r="C23182" s="1" t="s">
        <v>140</v>
      </c>
      <c r="D23182" s="1" t="s">
        <v>58</v>
      </c>
      <c r="E23182" s="1" t="s">
        <v>167</v>
      </c>
      <c r="F23182" s="1" t="s">
        <v>32</v>
      </c>
      <c r="G23182" s="1" t="s">
        <v>16</v>
      </c>
      <c r="H23182" s="1" t="s">
        <v>171</v>
      </c>
      <c r="I23182" s="1" t="s">
        <v>39</v>
      </c>
      <c r="J23182" s="19">
        <v>272.71845000000002</v>
      </c>
    </row>
    <row r="23183" spans="1:10" x14ac:dyDescent="0.2">
      <c r="A23183">
        <v>2022</v>
      </c>
      <c r="B23183">
        <v>3</v>
      </c>
      <c r="C23183" s="1" t="s">
        <v>140</v>
      </c>
      <c r="D23183" s="1" t="s">
        <v>58</v>
      </c>
      <c r="E23183" s="1" t="s">
        <v>167</v>
      </c>
      <c r="F23183" s="1" t="s">
        <v>32</v>
      </c>
      <c r="G23183" s="1" t="s">
        <v>155</v>
      </c>
      <c r="H23183" s="1" t="s">
        <v>160</v>
      </c>
      <c r="I23183" s="1" t="s">
        <v>37</v>
      </c>
      <c r="J23183" s="19">
        <v>2399.0409987688308</v>
      </c>
    </row>
    <row r="23184" spans="1:10" x14ac:dyDescent="0.2">
      <c r="A23184">
        <v>2022</v>
      </c>
      <c r="B23184">
        <v>3</v>
      </c>
      <c r="C23184" s="1" t="s">
        <v>140</v>
      </c>
      <c r="D23184" s="1" t="s">
        <v>58</v>
      </c>
      <c r="E23184" s="1" t="s">
        <v>167</v>
      </c>
      <c r="F23184" s="1" t="s">
        <v>32</v>
      </c>
      <c r="G23184" s="1" t="s">
        <v>155</v>
      </c>
      <c r="H23184" s="1" t="s">
        <v>161</v>
      </c>
      <c r="I23184" s="1" t="s">
        <v>29</v>
      </c>
      <c r="J23184" s="19">
        <v>337.7960240649997</v>
      </c>
    </row>
    <row r="23185" spans="1:10" x14ac:dyDescent="0.2">
      <c r="A23185">
        <v>2022</v>
      </c>
      <c r="B23185">
        <v>3</v>
      </c>
      <c r="C23185" s="1" t="s">
        <v>140</v>
      </c>
      <c r="D23185" s="1" t="s">
        <v>58</v>
      </c>
      <c r="E23185" s="1" t="s">
        <v>167</v>
      </c>
      <c r="F23185" s="1" t="s">
        <v>32</v>
      </c>
      <c r="G23185" s="1" t="s">
        <v>155</v>
      </c>
      <c r="H23185" s="1" t="s">
        <v>162</v>
      </c>
      <c r="I23185" s="1" t="s">
        <v>30</v>
      </c>
      <c r="J23185" s="19">
        <v>4980.6227805332464</v>
      </c>
    </row>
    <row r="23186" spans="1:10" x14ac:dyDescent="0.2">
      <c r="A23186">
        <v>2022</v>
      </c>
      <c r="B23186">
        <v>3</v>
      </c>
      <c r="C23186" s="1" t="s">
        <v>140</v>
      </c>
      <c r="D23186" s="1" t="s">
        <v>58</v>
      </c>
      <c r="E23186" s="1" t="s">
        <v>167</v>
      </c>
      <c r="F23186" s="1" t="s">
        <v>32</v>
      </c>
      <c r="G23186" s="1" t="s">
        <v>155</v>
      </c>
      <c r="H23186" s="1" t="s">
        <v>167</v>
      </c>
      <c r="I23186" s="1" t="s">
        <v>32</v>
      </c>
      <c r="J23186" s="19">
        <v>121.78143013468383</v>
      </c>
    </row>
    <row r="23187" spans="1:10" x14ac:dyDescent="0.2">
      <c r="A23187">
        <v>2022</v>
      </c>
      <c r="B23187">
        <v>3</v>
      </c>
      <c r="C23187" s="1" t="s">
        <v>140</v>
      </c>
      <c r="D23187" s="1" t="s">
        <v>58</v>
      </c>
      <c r="E23187" s="1" t="s">
        <v>167</v>
      </c>
      <c r="F23187" s="1" t="s">
        <v>32</v>
      </c>
      <c r="G23187" s="1" t="s">
        <v>155</v>
      </c>
      <c r="H23187" s="1" t="s">
        <v>163</v>
      </c>
      <c r="I23187" s="1" t="s">
        <v>152</v>
      </c>
      <c r="J23187" s="19">
        <v>1237.0761484002387</v>
      </c>
    </row>
    <row r="23188" spans="1:10" x14ac:dyDescent="0.2">
      <c r="A23188">
        <v>2022</v>
      </c>
      <c r="B23188">
        <v>3</v>
      </c>
      <c r="C23188" s="1" t="s">
        <v>140</v>
      </c>
      <c r="D23188" s="1" t="s">
        <v>58</v>
      </c>
      <c r="E23188" s="1" t="s">
        <v>167</v>
      </c>
      <c r="F23188" s="1" t="s">
        <v>32</v>
      </c>
      <c r="G23188" s="1" t="s">
        <v>155</v>
      </c>
      <c r="H23188" s="1" t="s">
        <v>169</v>
      </c>
      <c r="I23188" s="1" t="s">
        <v>36</v>
      </c>
      <c r="J23188" s="19">
        <v>1380.3711188950001</v>
      </c>
    </row>
    <row r="23189" spans="1:10" x14ac:dyDescent="0.2">
      <c r="A23189">
        <v>2022</v>
      </c>
      <c r="B23189">
        <v>3</v>
      </c>
      <c r="C23189" s="1" t="s">
        <v>140</v>
      </c>
      <c r="D23189" s="1" t="s">
        <v>58</v>
      </c>
      <c r="E23189" s="1" t="s">
        <v>167</v>
      </c>
      <c r="F23189" s="1" t="s">
        <v>32</v>
      </c>
      <c r="G23189" s="1" t="s">
        <v>155</v>
      </c>
      <c r="H23189" s="1" t="s">
        <v>171</v>
      </c>
      <c r="I23189" s="1" t="s">
        <v>39</v>
      </c>
      <c r="J23189" s="19">
        <v>3141.4869851989997</v>
      </c>
    </row>
    <row r="23190" spans="1:10" x14ac:dyDescent="0.2">
      <c r="A23190">
        <v>2022</v>
      </c>
      <c r="B23190">
        <v>3</v>
      </c>
      <c r="C23190" s="1" t="s">
        <v>140</v>
      </c>
      <c r="D23190" s="1" t="s">
        <v>58</v>
      </c>
      <c r="E23190" s="1" t="s">
        <v>163</v>
      </c>
      <c r="F23190" s="1" t="s">
        <v>152</v>
      </c>
      <c r="G23190" s="1" t="s">
        <v>158</v>
      </c>
      <c r="H23190" s="1" t="s">
        <v>168</v>
      </c>
      <c r="I23190" s="1" t="s">
        <v>31</v>
      </c>
      <c r="J23190" s="19">
        <v>1853.2651888538703</v>
      </c>
    </row>
    <row r="23191" spans="1:10" x14ac:dyDescent="0.2">
      <c r="A23191">
        <v>2022</v>
      </c>
      <c r="B23191">
        <v>3</v>
      </c>
      <c r="C23191" s="1" t="s">
        <v>140</v>
      </c>
      <c r="D23191" s="1" t="s">
        <v>58</v>
      </c>
      <c r="E23191" s="1" t="s">
        <v>163</v>
      </c>
      <c r="F23191" s="1" t="s">
        <v>152</v>
      </c>
      <c r="G23191" s="1" t="s">
        <v>158</v>
      </c>
      <c r="H23191" s="1" t="s">
        <v>171</v>
      </c>
      <c r="I23191" s="1" t="s">
        <v>39</v>
      </c>
      <c r="J23191" s="19">
        <v>80.399507000000014</v>
      </c>
    </row>
    <row r="23192" spans="1:10" x14ac:dyDescent="0.2">
      <c r="A23192">
        <v>2022</v>
      </c>
      <c r="B23192">
        <v>3</v>
      </c>
      <c r="C23192" s="1" t="s">
        <v>140</v>
      </c>
      <c r="D23192" s="1" t="s">
        <v>58</v>
      </c>
      <c r="E23192" s="1" t="s">
        <v>163</v>
      </c>
      <c r="F23192" s="1" t="s">
        <v>152</v>
      </c>
      <c r="G23192" s="1" t="s">
        <v>159</v>
      </c>
      <c r="H23192" s="1" t="s">
        <v>167</v>
      </c>
      <c r="I23192" s="1" t="s">
        <v>32</v>
      </c>
      <c r="J23192" s="19">
        <v>1669.9554954999785</v>
      </c>
    </row>
    <row r="23193" spans="1:10" x14ac:dyDescent="0.2">
      <c r="A23193">
        <v>2022</v>
      </c>
      <c r="B23193">
        <v>3</v>
      </c>
      <c r="C23193" s="1" t="s">
        <v>140</v>
      </c>
      <c r="D23193" s="1" t="s">
        <v>58</v>
      </c>
      <c r="E23193" s="1" t="s">
        <v>163</v>
      </c>
      <c r="F23193" s="1" t="s">
        <v>152</v>
      </c>
      <c r="G23193" s="1" t="s">
        <v>159</v>
      </c>
      <c r="H23193" s="1" t="s">
        <v>171</v>
      </c>
      <c r="I23193" s="1" t="s">
        <v>39</v>
      </c>
      <c r="J23193" s="19">
        <v>71.730314700000008</v>
      </c>
    </row>
    <row r="23194" spans="1:10" x14ac:dyDescent="0.2">
      <c r="A23194">
        <v>2022</v>
      </c>
      <c r="B23194">
        <v>3</v>
      </c>
      <c r="C23194" s="1" t="s">
        <v>140</v>
      </c>
      <c r="D23194" s="1" t="s">
        <v>58</v>
      </c>
      <c r="E23194" s="1" t="s">
        <v>163</v>
      </c>
      <c r="F23194" s="1" t="s">
        <v>152</v>
      </c>
      <c r="G23194" s="1" t="s">
        <v>14</v>
      </c>
      <c r="H23194" s="1" t="s">
        <v>162</v>
      </c>
      <c r="I23194" s="1" t="s">
        <v>30</v>
      </c>
      <c r="J23194" s="19">
        <v>6107.9194702039213</v>
      </c>
    </row>
    <row r="23195" spans="1:10" x14ac:dyDescent="0.2">
      <c r="A23195">
        <v>2022</v>
      </c>
      <c r="B23195">
        <v>3</v>
      </c>
      <c r="C23195" s="1" t="s">
        <v>140</v>
      </c>
      <c r="D23195" s="1" t="s">
        <v>58</v>
      </c>
      <c r="E23195" s="1" t="s">
        <v>163</v>
      </c>
      <c r="F23195" s="1" t="s">
        <v>152</v>
      </c>
      <c r="G23195" s="1" t="s">
        <v>14</v>
      </c>
      <c r="H23195" s="1" t="s">
        <v>171</v>
      </c>
      <c r="I23195" s="1" t="s">
        <v>39</v>
      </c>
      <c r="J23195" s="19">
        <v>1456.8538605619997</v>
      </c>
    </row>
    <row r="23196" spans="1:10" x14ac:dyDescent="0.2">
      <c r="A23196">
        <v>2022</v>
      </c>
      <c r="B23196">
        <v>3</v>
      </c>
      <c r="C23196" s="1" t="s">
        <v>140</v>
      </c>
      <c r="D23196" s="1" t="s">
        <v>58</v>
      </c>
      <c r="E23196" s="1" t="s">
        <v>163</v>
      </c>
      <c r="F23196" s="1" t="s">
        <v>152</v>
      </c>
      <c r="G23196" s="1" t="s">
        <v>13</v>
      </c>
      <c r="H23196" s="1" t="s">
        <v>161</v>
      </c>
      <c r="I23196" s="1" t="s">
        <v>29</v>
      </c>
      <c r="J23196" s="19">
        <v>127.49982793982902</v>
      </c>
    </row>
    <row r="23197" spans="1:10" x14ac:dyDescent="0.2">
      <c r="A23197">
        <v>2022</v>
      </c>
      <c r="B23197">
        <v>3</v>
      </c>
      <c r="C23197" s="1" t="s">
        <v>140</v>
      </c>
      <c r="D23197" s="1" t="s">
        <v>58</v>
      </c>
      <c r="E23197" s="1" t="s">
        <v>163</v>
      </c>
      <c r="F23197" s="1" t="s">
        <v>152</v>
      </c>
      <c r="G23197" s="1" t="s">
        <v>13</v>
      </c>
      <c r="H23197" s="1" t="s">
        <v>171</v>
      </c>
      <c r="I23197" s="1" t="s">
        <v>39</v>
      </c>
      <c r="J23197" s="19">
        <v>83.49286930000001</v>
      </c>
    </row>
    <row r="23198" spans="1:10" x14ac:dyDescent="0.2">
      <c r="A23198">
        <v>2022</v>
      </c>
      <c r="B23198">
        <v>3</v>
      </c>
      <c r="C23198" s="1" t="s">
        <v>140</v>
      </c>
      <c r="D23198" s="1" t="s">
        <v>58</v>
      </c>
      <c r="E23198" s="1" t="s">
        <v>163</v>
      </c>
      <c r="F23198" s="1" t="s">
        <v>152</v>
      </c>
      <c r="G23198" s="1" t="s">
        <v>16</v>
      </c>
      <c r="H23198" s="1" t="s">
        <v>160</v>
      </c>
      <c r="I23198" s="1" t="s">
        <v>37</v>
      </c>
      <c r="J23198" s="19">
        <v>1786.5324132951114</v>
      </c>
    </row>
    <row r="23199" spans="1:10" x14ac:dyDescent="0.2">
      <c r="A23199">
        <v>2022</v>
      </c>
      <c r="B23199">
        <v>3</v>
      </c>
      <c r="C23199" s="1" t="s">
        <v>140</v>
      </c>
      <c r="D23199" s="1" t="s">
        <v>58</v>
      </c>
      <c r="E23199" s="1" t="s">
        <v>163</v>
      </c>
      <c r="F23199" s="1" t="s">
        <v>152</v>
      </c>
      <c r="G23199" s="1" t="s">
        <v>16</v>
      </c>
      <c r="H23199" s="1" t="s">
        <v>163</v>
      </c>
      <c r="I23199" s="1" t="s">
        <v>152</v>
      </c>
      <c r="J23199" s="19">
        <v>0</v>
      </c>
    </row>
    <row r="23200" spans="1:10" x14ac:dyDescent="0.2">
      <c r="A23200">
        <v>2022</v>
      </c>
      <c r="B23200">
        <v>3</v>
      </c>
      <c r="C23200" s="1" t="s">
        <v>140</v>
      </c>
      <c r="D23200" s="1" t="s">
        <v>58</v>
      </c>
      <c r="E23200" s="1" t="s">
        <v>163</v>
      </c>
      <c r="F23200" s="1" t="s">
        <v>152</v>
      </c>
      <c r="G23200" s="1" t="s">
        <v>16</v>
      </c>
      <c r="H23200" s="1" t="s">
        <v>170</v>
      </c>
      <c r="I23200" s="1" t="s">
        <v>151</v>
      </c>
      <c r="J23200" s="19">
        <v>5477.8495410999994</v>
      </c>
    </row>
    <row r="23201" spans="1:10" x14ac:dyDescent="0.2">
      <c r="A23201">
        <v>2022</v>
      </c>
      <c r="B23201">
        <v>3</v>
      </c>
      <c r="C23201" s="1" t="s">
        <v>140</v>
      </c>
      <c r="D23201" s="1" t="s">
        <v>58</v>
      </c>
      <c r="E23201" s="1" t="s">
        <v>163</v>
      </c>
      <c r="F23201" s="1" t="s">
        <v>152</v>
      </c>
      <c r="G23201" s="1" t="s">
        <v>155</v>
      </c>
      <c r="H23201" s="1" t="s">
        <v>160</v>
      </c>
      <c r="I23201" s="1" t="s">
        <v>37</v>
      </c>
      <c r="J23201" s="19">
        <v>109.22730425540789</v>
      </c>
    </row>
    <row r="23202" spans="1:10" x14ac:dyDescent="0.2">
      <c r="A23202">
        <v>2022</v>
      </c>
      <c r="B23202">
        <v>3</v>
      </c>
      <c r="C23202" s="1" t="s">
        <v>140</v>
      </c>
      <c r="D23202" s="1" t="s">
        <v>58</v>
      </c>
      <c r="E23202" s="1" t="s">
        <v>163</v>
      </c>
      <c r="F23202" s="1" t="s">
        <v>152</v>
      </c>
      <c r="G23202" s="1" t="s">
        <v>155</v>
      </c>
      <c r="H23202" s="1" t="s">
        <v>161</v>
      </c>
      <c r="I23202" s="1" t="s">
        <v>29</v>
      </c>
      <c r="J23202" s="19">
        <v>238.95169648702756</v>
      </c>
    </row>
    <row r="23203" spans="1:10" x14ac:dyDescent="0.2">
      <c r="A23203">
        <v>2022</v>
      </c>
      <c r="B23203">
        <v>3</v>
      </c>
      <c r="C23203" s="1" t="s">
        <v>140</v>
      </c>
      <c r="D23203" s="1" t="s">
        <v>58</v>
      </c>
      <c r="E23203" s="1" t="s">
        <v>163</v>
      </c>
      <c r="F23203" s="1" t="s">
        <v>152</v>
      </c>
      <c r="G23203" s="1" t="s">
        <v>155</v>
      </c>
      <c r="H23203" s="1" t="s">
        <v>162</v>
      </c>
      <c r="I23203" s="1" t="s">
        <v>30</v>
      </c>
      <c r="J23203" s="19">
        <v>167.240986577934</v>
      </c>
    </row>
    <row r="23204" spans="1:10" x14ac:dyDescent="0.2">
      <c r="A23204">
        <v>2022</v>
      </c>
      <c r="B23204">
        <v>3</v>
      </c>
      <c r="C23204" s="1" t="s">
        <v>140</v>
      </c>
      <c r="D23204" s="1" t="s">
        <v>58</v>
      </c>
      <c r="E23204" s="1" t="s">
        <v>163</v>
      </c>
      <c r="F23204" s="1" t="s">
        <v>152</v>
      </c>
      <c r="G23204" s="1" t="s">
        <v>155</v>
      </c>
      <c r="H23204" s="1" t="s">
        <v>167</v>
      </c>
      <c r="I23204" s="1" t="s">
        <v>32</v>
      </c>
      <c r="J23204" s="19">
        <v>2.9406211534009801</v>
      </c>
    </row>
    <row r="23205" spans="1:10" x14ac:dyDescent="0.2">
      <c r="A23205">
        <v>2022</v>
      </c>
      <c r="B23205">
        <v>3</v>
      </c>
      <c r="C23205" s="1" t="s">
        <v>140</v>
      </c>
      <c r="D23205" s="1" t="s">
        <v>58</v>
      </c>
      <c r="E23205" s="1" t="s">
        <v>163</v>
      </c>
      <c r="F23205" s="1" t="s">
        <v>152</v>
      </c>
      <c r="G23205" s="1" t="s">
        <v>155</v>
      </c>
      <c r="H23205" s="1" t="s">
        <v>163</v>
      </c>
      <c r="I23205" s="1" t="s">
        <v>152</v>
      </c>
      <c r="J23205" s="19">
        <v>136.09732052868361</v>
      </c>
    </row>
    <row r="23206" spans="1:10" x14ac:dyDescent="0.2">
      <c r="A23206">
        <v>2022</v>
      </c>
      <c r="B23206">
        <v>3</v>
      </c>
      <c r="C23206" s="1" t="s">
        <v>140</v>
      </c>
      <c r="D23206" s="1" t="s">
        <v>58</v>
      </c>
      <c r="E23206" s="1" t="s">
        <v>163</v>
      </c>
      <c r="F23206" s="1" t="s">
        <v>152</v>
      </c>
      <c r="G23206" s="1" t="s">
        <v>155</v>
      </c>
      <c r="H23206" s="1" t="s">
        <v>169</v>
      </c>
      <c r="I23206" s="1" t="s">
        <v>36</v>
      </c>
      <c r="J23206" s="19">
        <v>136.52283259172233</v>
      </c>
    </row>
    <row r="23207" spans="1:10" x14ac:dyDescent="0.2">
      <c r="A23207">
        <v>2022</v>
      </c>
      <c r="B23207">
        <v>3</v>
      </c>
      <c r="C23207" s="1" t="s">
        <v>140</v>
      </c>
      <c r="D23207" s="1" t="s">
        <v>58</v>
      </c>
      <c r="E23207" s="1" t="s">
        <v>163</v>
      </c>
      <c r="F23207" s="1" t="s">
        <v>152</v>
      </c>
      <c r="G23207" s="1" t="s">
        <v>155</v>
      </c>
      <c r="H23207" s="1" t="s">
        <v>171</v>
      </c>
      <c r="I23207" s="1" t="s">
        <v>39</v>
      </c>
      <c r="J23207" s="19">
        <v>98.849540000000005</v>
      </c>
    </row>
    <row r="23208" spans="1:10" x14ac:dyDescent="0.2">
      <c r="A23208">
        <v>2022</v>
      </c>
      <c r="B23208">
        <v>3</v>
      </c>
      <c r="C23208" s="1" t="s">
        <v>140</v>
      </c>
      <c r="D23208" s="1" t="s">
        <v>58</v>
      </c>
      <c r="E23208" s="1" t="s">
        <v>164</v>
      </c>
      <c r="F23208" s="1" t="s">
        <v>165</v>
      </c>
      <c r="G23208" s="1" t="s">
        <v>158</v>
      </c>
      <c r="H23208" s="1" t="s">
        <v>168</v>
      </c>
      <c r="I23208" s="1" t="s">
        <v>31</v>
      </c>
      <c r="J23208" s="19">
        <v>61.082600000000006</v>
      </c>
    </row>
    <row r="23209" spans="1:10" x14ac:dyDescent="0.2">
      <c r="A23209">
        <v>2022</v>
      </c>
      <c r="B23209">
        <v>3</v>
      </c>
      <c r="C23209" s="1" t="s">
        <v>140</v>
      </c>
      <c r="D23209" s="1" t="s">
        <v>58</v>
      </c>
      <c r="E23209" s="1" t="s">
        <v>164</v>
      </c>
      <c r="F23209" s="1" t="s">
        <v>165</v>
      </c>
      <c r="G23209" s="1" t="s">
        <v>158</v>
      </c>
      <c r="H23209" s="1" t="s">
        <v>171</v>
      </c>
      <c r="I23209" s="1" t="s">
        <v>39</v>
      </c>
      <c r="J23209" s="19">
        <v>63.082410000000003</v>
      </c>
    </row>
    <row r="23210" spans="1:10" x14ac:dyDescent="0.2">
      <c r="A23210">
        <v>2022</v>
      </c>
      <c r="B23210">
        <v>3</v>
      </c>
      <c r="C23210" s="1" t="s">
        <v>140</v>
      </c>
      <c r="D23210" s="1" t="s">
        <v>58</v>
      </c>
      <c r="E23210" s="1" t="s">
        <v>164</v>
      </c>
      <c r="F23210" s="1" t="s">
        <v>165</v>
      </c>
      <c r="G23210" s="1" t="s">
        <v>159</v>
      </c>
      <c r="H23210" s="1" t="s">
        <v>167</v>
      </c>
      <c r="I23210" s="1" t="s">
        <v>32</v>
      </c>
      <c r="J23210" s="19">
        <v>7795.1485530001992</v>
      </c>
    </row>
    <row r="23211" spans="1:10" x14ac:dyDescent="0.2">
      <c r="A23211">
        <v>2022</v>
      </c>
      <c r="B23211">
        <v>3</v>
      </c>
      <c r="C23211" s="1" t="s">
        <v>140</v>
      </c>
      <c r="D23211" s="1" t="s">
        <v>58</v>
      </c>
      <c r="E23211" s="1" t="s">
        <v>164</v>
      </c>
      <c r="F23211" s="1" t="s">
        <v>165</v>
      </c>
      <c r="G23211" s="1" t="s">
        <v>159</v>
      </c>
      <c r="H23211" s="1" t="s">
        <v>171</v>
      </c>
      <c r="I23211" s="1" t="s">
        <v>39</v>
      </c>
      <c r="J23211" s="19">
        <v>704.2297679999001</v>
      </c>
    </row>
    <row r="23212" spans="1:10" x14ac:dyDescent="0.2">
      <c r="A23212">
        <v>2022</v>
      </c>
      <c r="B23212">
        <v>3</v>
      </c>
      <c r="C23212" s="1" t="s">
        <v>140</v>
      </c>
      <c r="D23212" s="1" t="s">
        <v>58</v>
      </c>
      <c r="E23212" s="1" t="s">
        <v>164</v>
      </c>
      <c r="F23212" s="1" t="s">
        <v>165</v>
      </c>
      <c r="G23212" s="1" t="s">
        <v>14</v>
      </c>
      <c r="H23212" s="1" t="s">
        <v>162</v>
      </c>
      <c r="I23212" s="1" t="s">
        <v>30</v>
      </c>
      <c r="J23212" s="19">
        <v>1783.6320987302001</v>
      </c>
    </row>
    <row r="23213" spans="1:10" x14ac:dyDescent="0.2">
      <c r="A23213">
        <v>2022</v>
      </c>
      <c r="B23213">
        <v>3</v>
      </c>
      <c r="C23213" s="1" t="s">
        <v>140</v>
      </c>
      <c r="D23213" s="1" t="s">
        <v>58</v>
      </c>
      <c r="E23213" s="1" t="s">
        <v>164</v>
      </c>
      <c r="F23213" s="1" t="s">
        <v>165</v>
      </c>
      <c r="G23213" s="1" t="s">
        <v>14</v>
      </c>
      <c r="H23213" s="1" t="s">
        <v>171</v>
      </c>
      <c r="I23213" s="1" t="s">
        <v>39</v>
      </c>
      <c r="J23213" s="19">
        <v>316.940250064</v>
      </c>
    </row>
    <row r="23214" spans="1:10" x14ac:dyDescent="0.2">
      <c r="A23214">
        <v>2022</v>
      </c>
      <c r="B23214">
        <v>3</v>
      </c>
      <c r="C23214" s="1" t="s">
        <v>140</v>
      </c>
      <c r="D23214" s="1" t="s">
        <v>58</v>
      </c>
      <c r="E23214" s="1" t="s">
        <v>164</v>
      </c>
      <c r="F23214" s="1" t="s">
        <v>165</v>
      </c>
      <c r="G23214" s="1" t="s">
        <v>13</v>
      </c>
      <c r="H23214" s="1" t="s">
        <v>161</v>
      </c>
      <c r="I23214" s="1" t="s">
        <v>29</v>
      </c>
      <c r="J23214" s="19">
        <v>37.284055333469993</v>
      </c>
    </row>
    <row r="23215" spans="1:10" x14ac:dyDescent="0.2">
      <c r="A23215">
        <v>2022</v>
      </c>
      <c r="B23215">
        <v>3</v>
      </c>
      <c r="C23215" s="1" t="s">
        <v>140</v>
      </c>
      <c r="D23215" s="1" t="s">
        <v>58</v>
      </c>
      <c r="E23215" s="1" t="s">
        <v>164</v>
      </c>
      <c r="F23215" s="1" t="s">
        <v>165</v>
      </c>
      <c r="G23215" s="1" t="s">
        <v>16</v>
      </c>
      <c r="H23215" s="1" t="s">
        <v>160</v>
      </c>
      <c r="I23215" s="1" t="s">
        <v>37</v>
      </c>
      <c r="J23215" s="19">
        <v>6054.0512980006988</v>
      </c>
    </row>
    <row r="23216" spans="1:10" x14ac:dyDescent="0.2">
      <c r="A23216">
        <v>2022</v>
      </c>
      <c r="B23216">
        <v>3</v>
      </c>
      <c r="C23216" s="1" t="s">
        <v>140</v>
      </c>
      <c r="D23216" s="1" t="s">
        <v>58</v>
      </c>
      <c r="E23216" s="1" t="s">
        <v>164</v>
      </c>
      <c r="F23216" s="1" t="s">
        <v>165</v>
      </c>
      <c r="G23216" s="1" t="s">
        <v>16</v>
      </c>
      <c r="H23216" s="1" t="s">
        <v>163</v>
      </c>
      <c r="I23216" s="1" t="s">
        <v>152</v>
      </c>
      <c r="J23216" s="19">
        <v>0</v>
      </c>
    </row>
    <row r="23217" spans="1:10" x14ac:dyDescent="0.2">
      <c r="A23217">
        <v>2022</v>
      </c>
      <c r="B23217">
        <v>3</v>
      </c>
      <c r="C23217" s="1" t="s">
        <v>140</v>
      </c>
      <c r="D23217" s="1" t="s">
        <v>58</v>
      </c>
      <c r="E23217" s="1" t="s">
        <v>164</v>
      </c>
      <c r="F23217" s="1" t="s">
        <v>165</v>
      </c>
      <c r="G23217" s="1" t="s">
        <v>16</v>
      </c>
      <c r="H23217" s="1" t="s">
        <v>170</v>
      </c>
      <c r="I23217" s="1" t="s">
        <v>151</v>
      </c>
      <c r="J23217" s="19">
        <v>6279.586633999631</v>
      </c>
    </row>
    <row r="23218" spans="1:10" x14ac:dyDescent="0.2">
      <c r="A23218">
        <v>2022</v>
      </c>
      <c r="B23218">
        <v>3</v>
      </c>
      <c r="C23218" s="1" t="s">
        <v>140</v>
      </c>
      <c r="D23218" s="1" t="s">
        <v>58</v>
      </c>
      <c r="E23218" s="1" t="s">
        <v>164</v>
      </c>
      <c r="F23218" s="1" t="s">
        <v>165</v>
      </c>
      <c r="G23218" s="1" t="s">
        <v>155</v>
      </c>
      <c r="H23218" s="1" t="s">
        <v>160</v>
      </c>
      <c r="I23218" s="1" t="s">
        <v>37</v>
      </c>
      <c r="J23218" s="19">
        <v>12358.807398585448</v>
      </c>
    </row>
    <row r="23219" spans="1:10" x14ac:dyDescent="0.2">
      <c r="A23219">
        <v>2022</v>
      </c>
      <c r="B23219">
        <v>3</v>
      </c>
      <c r="C23219" s="1" t="s">
        <v>140</v>
      </c>
      <c r="D23219" s="1" t="s">
        <v>58</v>
      </c>
      <c r="E23219" s="1" t="s">
        <v>164</v>
      </c>
      <c r="F23219" s="1" t="s">
        <v>165</v>
      </c>
      <c r="G23219" s="1" t="s">
        <v>155</v>
      </c>
      <c r="H23219" s="1" t="s">
        <v>161</v>
      </c>
      <c r="I23219" s="1" t="s">
        <v>29</v>
      </c>
      <c r="J23219" s="19">
        <v>182.74871245177295</v>
      </c>
    </row>
    <row r="23220" spans="1:10" x14ac:dyDescent="0.2">
      <c r="A23220">
        <v>2022</v>
      </c>
      <c r="B23220">
        <v>3</v>
      </c>
      <c r="C23220" s="1" t="s">
        <v>140</v>
      </c>
      <c r="D23220" s="1" t="s">
        <v>58</v>
      </c>
      <c r="E23220" s="1" t="s">
        <v>164</v>
      </c>
      <c r="F23220" s="1" t="s">
        <v>165</v>
      </c>
      <c r="G23220" s="1" t="s">
        <v>155</v>
      </c>
      <c r="H23220" s="1" t="s">
        <v>162</v>
      </c>
      <c r="I23220" s="1" t="s">
        <v>30</v>
      </c>
      <c r="J23220" s="19">
        <v>6563.3877812197816</v>
      </c>
    </row>
    <row r="23221" spans="1:10" x14ac:dyDescent="0.2">
      <c r="A23221">
        <v>2022</v>
      </c>
      <c r="B23221">
        <v>3</v>
      </c>
      <c r="C23221" s="1" t="s">
        <v>140</v>
      </c>
      <c r="D23221" s="1" t="s">
        <v>58</v>
      </c>
      <c r="E23221" s="1" t="s">
        <v>164</v>
      </c>
      <c r="F23221" s="1" t="s">
        <v>165</v>
      </c>
      <c r="G23221" s="1" t="s">
        <v>155</v>
      </c>
      <c r="H23221" s="1" t="s">
        <v>167</v>
      </c>
      <c r="I23221" s="1" t="s">
        <v>32</v>
      </c>
      <c r="J23221" s="19">
        <v>34.356194097956063</v>
      </c>
    </row>
    <row r="23222" spans="1:10" x14ac:dyDescent="0.2">
      <c r="A23222">
        <v>2022</v>
      </c>
      <c r="B23222">
        <v>3</v>
      </c>
      <c r="C23222" s="1" t="s">
        <v>140</v>
      </c>
      <c r="D23222" s="1" t="s">
        <v>58</v>
      </c>
      <c r="E23222" s="1" t="s">
        <v>164</v>
      </c>
      <c r="F23222" s="1" t="s">
        <v>165</v>
      </c>
      <c r="G23222" s="1" t="s">
        <v>155</v>
      </c>
      <c r="H23222" s="1" t="s">
        <v>163</v>
      </c>
      <c r="I23222" s="1" t="s">
        <v>152</v>
      </c>
      <c r="J23222" s="19">
        <v>3091.3081321300797</v>
      </c>
    </row>
    <row r="23223" spans="1:10" x14ac:dyDescent="0.2">
      <c r="A23223">
        <v>2022</v>
      </c>
      <c r="B23223">
        <v>3</v>
      </c>
      <c r="C23223" s="1" t="s">
        <v>140</v>
      </c>
      <c r="D23223" s="1" t="s">
        <v>58</v>
      </c>
      <c r="E23223" s="1" t="s">
        <v>164</v>
      </c>
      <c r="F23223" s="1" t="s">
        <v>165</v>
      </c>
      <c r="G23223" s="1" t="s">
        <v>155</v>
      </c>
      <c r="H23223" s="1" t="s">
        <v>169</v>
      </c>
      <c r="I23223" s="1" t="s">
        <v>36</v>
      </c>
      <c r="J23223" s="19">
        <v>1599.9799504553102</v>
      </c>
    </row>
    <row r="23224" spans="1:10" x14ac:dyDescent="0.2">
      <c r="A23224">
        <v>2022</v>
      </c>
      <c r="B23224">
        <v>3</v>
      </c>
      <c r="C23224" s="1" t="s">
        <v>140</v>
      </c>
      <c r="D23224" s="1" t="s">
        <v>58</v>
      </c>
      <c r="E23224" s="1" t="s">
        <v>164</v>
      </c>
      <c r="F23224" s="1" t="s">
        <v>165</v>
      </c>
      <c r="G23224" s="1" t="s">
        <v>155</v>
      </c>
      <c r="H23224" s="1" t="s">
        <v>171</v>
      </c>
      <c r="I23224" s="1" t="s">
        <v>39</v>
      </c>
      <c r="J23224" s="19">
        <v>5601.2878455189993</v>
      </c>
    </row>
    <row r="23225" spans="1:10" x14ac:dyDescent="0.2">
      <c r="A23225">
        <v>2022</v>
      </c>
      <c r="B23225">
        <v>3</v>
      </c>
      <c r="C23225" s="1" t="s">
        <v>140</v>
      </c>
      <c r="D23225" s="1" t="s">
        <v>58</v>
      </c>
      <c r="E23225" s="1" t="s">
        <v>166</v>
      </c>
      <c r="F23225" s="1" t="s">
        <v>150</v>
      </c>
      <c r="G23225" s="1" t="s">
        <v>159</v>
      </c>
      <c r="H23225" s="1" t="s">
        <v>167</v>
      </c>
      <c r="I23225" s="1" t="s">
        <v>32</v>
      </c>
      <c r="J23225" s="19">
        <v>7972.200210140898</v>
      </c>
    </row>
    <row r="23226" spans="1:10" x14ac:dyDescent="0.2">
      <c r="A23226">
        <v>2022</v>
      </c>
      <c r="B23226">
        <v>3</v>
      </c>
      <c r="C23226" s="1" t="s">
        <v>140</v>
      </c>
      <c r="D23226" s="1" t="s">
        <v>58</v>
      </c>
      <c r="E23226" s="1" t="s">
        <v>166</v>
      </c>
      <c r="F23226" s="1" t="s">
        <v>150</v>
      </c>
      <c r="G23226" s="1" t="s">
        <v>159</v>
      </c>
      <c r="H23226" s="1" t="s">
        <v>171</v>
      </c>
      <c r="I23226" s="1" t="s">
        <v>39</v>
      </c>
      <c r="J23226" s="19">
        <v>41983.212175773508</v>
      </c>
    </row>
    <row r="23227" spans="1:10" x14ac:dyDescent="0.2">
      <c r="A23227">
        <v>2022</v>
      </c>
      <c r="B23227">
        <v>3</v>
      </c>
      <c r="C23227" s="1" t="s">
        <v>140</v>
      </c>
      <c r="D23227" s="1" t="s">
        <v>58</v>
      </c>
      <c r="E23227" s="1" t="s">
        <v>166</v>
      </c>
      <c r="F23227" s="1" t="s">
        <v>150</v>
      </c>
      <c r="G23227" s="1" t="s">
        <v>14</v>
      </c>
      <c r="H23227" s="1" t="s">
        <v>162</v>
      </c>
      <c r="I23227" s="1" t="s">
        <v>30</v>
      </c>
      <c r="J23227" s="19">
        <v>5400.2961301559953</v>
      </c>
    </row>
    <row r="23228" spans="1:10" x14ac:dyDescent="0.2">
      <c r="A23228">
        <v>2022</v>
      </c>
      <c r="B23228">
        <v>3</v>
      </c>
      <c r="C23228" s="1" t="s">
        <v>140</v>
      </c>
      <c r="D23228" s="1" t="s">
        <v>58</v>
      </c>
      <c r="E23228" s="1" t="s">
        <v>166</v>
      </c>
      <c r="F23228" s="1" t="s">
        <v>150</v>
      </c>
      <c r="G23228" s="1" t="s">
        <v>14</v>
      </c>
      <c r="H23228" s="1" t="s">
        <v>171</v>
      </c>
      <c r="I23228" s="1" t="s">
        <v>39</v>
      </c>
      <c r="J23228" s="19">
        <v>325.33181259200012</v>
      </c>
    </row>
    <row r="23229" spans="1:10" x14ac:dyDescent="0.2">
      <c r="A23229">
        <v>2022</v>
      </c>
      <c r="B23229">
        <v>3</v>
      </c>
      <c r="C23229" s="1" t="s">
        <v>140</v>
      </c>
      <c r="D23229" s="1" t="s">
        <v>58</v>
      </c>
      <c r="E23229" s="1" t="s">
        <v>166</v>
      </c>
      <c r="F23229" s="1" t="s">
        <v>150</v>
      </c>
      <c r="G23229" s="1" t="s">
        <v>16</v>
      </c>
      <c r="H23229" s="1" t="s">
        <v>160</v>
      </c>
      <c r="I23229" s="1" t="s">
        <v>37</v>
      </c>
      <c r="J23229" s="19">
        <v>88.715349999999987</v>
      </c>
    </row>
    <row r="23230" spans="1:10" x14ac:dyDescent="0.2">
      <c r="A23230">
        <v>2022</v>
      </c>
      <c r="B23230">
        <v>3</v>
      </c>
      <c r="C23230" s="1" t="s">
        <v>140</v>
      </c>
      <c r="D23230" s="1" t="s">
        <v>58</v>
      </c>
      <c r="E23230" s="1" t="s">
        <v>166</v>
      </c>
      <c r="F23230" s="1" t="s">
        <v>150</v>
      </c>
      <c r="G23230" s="1" t="s">
        <v>16</v>
      </c>
      <c r="H23230" s="1" t="s">
        <v>171</v>
      </c>
      <c r="I23230" s="1" t="s">
        <v>39</v>
      </c>
      <c r="J23230" s="19">
        <v>2.4633000000000003</v>
      </c>
    </row>
    <row r="23231" spans="1:10" x14ac:dyDescent="0.2">
      <c r="A23231">
        <v>2022</v>
      </c>
      <c r="B23231">
        <v>3</v>
      </c>
      <c r="C23231" s="1" t="s">
        <v>140</v>
      </c>
      <c r="D23231" s="1" t="s">
        <v>58</v>
      </c>
      <c r="E23231" s="1" t="s">
        <v>166</v>
      </c>
      <c r="F23231" s="1" t="s">
        <v>150</v>
      </c>
      <c r="G23231" s="1" t="s">
        <v>155</v>
      </c>
      <c r="H23231" s="1" t="s">
        <v>160</v>
      </c>
      <c r="I23231" s="1" t="s">
        <v>37</v>
      </c>
      <c r="J23231" s="19">
        <v>11504.134234942039</v>
      </c>
    </row>
    <row r="23232" spans="1:10" x14ac:dyDescent="0.2">
      <c r="A23232">
        <v>2022</v>
      </c>
      <c r="B23232">
        <v>3</v>
      </c>
      <c r="C23232" s="1" t="s">
        <v>140</v>
      </c>
      <c r="D23232" s="1" t="s">
        <v>58</v>
      </c>
      <c r="E23232" s="1" t="s">
        <v>166</v>
      </c>
      <c r="F23232" s="1" t="s">
        <v>150</v>
      </c>
      <c r="G23232" s="1" t="s">
        <v>155</v>
      </c>
      <c r="H23232" s="1" t="s">
        <v>161</v>
      </c>
      <c r="I23232" s="1" t="s">
        <v>29</v>
      </c>
      <c r="J23232" s="19">
        <v>1808.8049636220087</v>
      </c>
    </row>
    <row r="23233" spans="1:10" x14ac:dyDescent="0.2">
      <c r="A23233">
        <v>2022</v>
      </c>
      <c r="B23233">
        <v>3</v>
      </c>
      <c r="C23233" s="1" t="s">
        <v>140</v>
      </c>
      <c r="D23233" s="1" t="s">
        <v>58</v>
      </c>
      <c r="E23233" s="1" t="s">
        <v>166</v>
      </c>
      <c r="F23233" s="1" t="s">
        <v>150</v>
      </c>
      <c r="G23233" s="1" t="s">
        <v>155</v>
      </c>
      <c r="H23233" s="1" t="s">
        <v>162</v>
      </c>
      <c r="I23233" s="1" t="s">
        <v>30</v>
      </c>
      <c r="J23233" s="19">
        <v>25353.072968179957</v>
      </c>
    </row>
    <row r="23234" spans="1:10" x14ac:dyDescent="0.2">
      <c r="A23234">
        <v>2022</v>
      </c>
      <c r="B23234">
        <v>3</v>
      </c>
      <c r="C23234" s="1" t="s">
        <v>140</v>
      </c>
      <c r="D23234" s="1" t="s">
        <v>58</v>
      </c>
      <c r="E23234" s="1" t="s">
        <v>166</v>
      </c>
      <c r="F23234" s="1" t="s">
        <v>150</v>
      </c>
      <c r="G23234" s="1" t="s">
        <v>155</v>
      </c>
      <c r="H23234" s="1" t="s">
        <v>167</v>
      </c>
      <c r="I23234" s="1" t="s">
        <v>32</v>
      </c>
      <c r="J23234" s="19">
        <v>63.136104978726628</v>
      </c>
    </row>
    <row r="23235" spans="1:10" x14ac:dyDescent="0.2">
      <c r="A23235">
        <v>2022</v>
      </c>
      <c r="B23235">
        <v>3</v>
      </c>
      <c r="C23235" s="1" t="s">
        <v>140</v>
      </c>
      <c r="D23235" s="1" t="s">
        <v>58</v>
      </c>
      <c r="E23235" s="1" t="s">
        <v>166</v>
      </c>
      <c r="F23235" s="1" t="s">
        <v>150</v>
      </c>
      <c r="G23235" s="1" t="s">
        <v>155</v>
      </c>
      <c r="H23235" s="1" t="s">
        <v>163</v>
      </c>
      <c r="I23235" s="1" t="s">
        <v>152</v>
      </c>
      <c r="J23235" s="19">
        <v>1488.4992897536001</v>
      </c>
    </row>
    <row r="23236" spans="1:10" x14ac:dyDescent="0.2">
      <c r="A23236">
        <v>2022</v>
      </c>
      <c r="B23236">
        <v>3</v>
      </c>
      <c r="C23236" s="1" t="s">
        <v>140</v>
      </c>
      <c r="D23236" s="1" t="s">
        <v>58</v>
      </c>
      <c r="E23236" s="1" t="s">
        <v>166</v>
      </c>
      <c r="F23236" s="1" t="s">
        <v>150</v>
      </c>
      <c r="G23236" s="1" t="s">
        <v>155</v>
      </c>
      <c r="H23236" s="1" t="s">
        <v>169</v>
      </c>
      <c r="I23236" s="1" t="s">
        <v>36</v>
      </c>
      <c r="J23236" s="19">
        <v>28930.184709203902</v>
      </c>
    </row>
    <row r="23237" spans="1:10" x14ac:dyDescent="0.2">
      <c r="A23237">
        <v>2022</v>
      </c>
      <c r="B23237">
        <v>3</v>
      </c>
      <c r="C23237" s="1" t="s">
        <v>140</v>
      </c>
      <c r="D23237" s="1" t="s">
        <v>58</v>
      </c>
      <c r="E23237" s="1" t="s">
        <v>166</v>
      </c>
      <c r="F23237" s="1" t="s">
        <v>150</v>
      </c>
      <c r="G23237" s="1" t="s">
        <v>155</v>
      </c>
      <c r="H23237" s="1" t="s">
        <v>171</v>
      </c>
      <c r="I23237" s="1" t="s">
        <v>39</v>
      </c>
      <c r="J23237" s="19">
        <v>3051.9900599990006</v>
      </c>
    </row>
    <row r="23238" spans="1:10" x14ac:dyDescent="0.2">
      <c r="A23238">
        <v>2022</v>
      </c>
      <c r="B23238">
        <v>3</v>
      </c>
      <c r="C23238" s="1" t="s">
        <v>140</v>
      </c>
      <c r="D23238" s="1" t="s">
        <v>58</v>
      </c>
      <c r="E23238" s="1" t="s">
        <v>169</v>
      </c>
      <c r="F23238" s="1" t="s">
        <v>36</v>
      </c>
      <c r="G23238" s="1" t="s">
        <v>158</v>
      </c>
      <c r="H23238" s="1" t="s">
        <v>168</v>
      </c>
      <c r="I23238" s="1" t="s">
        <v>31</v>
      </c>
      <c r="J23238" s="19">
        <v>1051.2510889759994</v>
      </c>
    </row>
    <row r="23239" spans="1:10" x14ac:dyDescent="0.2">
      <c r="A23239">
        <v>2022</v>
      </c>
      <c r="B23239">
        <v>3</v>
      </c>
      <c r="C23239" s="1" t="s">
        <v>140</v>
      </c>
      <c r="D23239" s="1" t="s">
        <v>58</v>
      </c>
      <c r="E23239" s="1" t="s">
        <v>169</v>
      </c>
      <c r="F23239" s="1" t="s">
        <v>36</v>
      </c>
      <c r="G23239" s="1" t="s">
        <v>158</v>
      </c>
      <c r="H23239" s="1" t="s">
        <v>171</v>
      </c>
      <c r="I23239" s="1" t="s">
        <v>39</v>
      </c>
      <c r="J23239" s="19">
        <v>1883.8464577820005</v>
      </c>
    </row>
    <row r="23240" spans="1:10" x14ac:dyDescent="0.2">
      <c r="A23240">
        <v>2022</v>
      </c>
      <c r="B23240">
        <v>3</v>
      </c>
      <c r="C23240" s="1" t="s">
        <v>140</v>
      </c>
      <c r="D23240" s="1" t="s">
        <v>58</v>
      </c>
      <c r="E23240" s="1" t="s">
        <v>169</v>
      </c>
      <c r="F23240" s="1" t="s">
        <v>36</v>
      </c>
      <c r="G23240" s="1" t="s">
        <v>14</v>
      </c>
      <c r="H23240" s="1" t="s">
        <v>161</v>
      </c>
      <c r="I23240" s="1" t="s">
        <v>29</v>
      </c>
      <c r="J23240" s="19">
        <v>0.20662333000042235</v>
      </c>
    </row>
    <row r="23241" spans="1:10" x14ac:dyDescent="0.2">
      <c r="A23241">
        <v>2022</v>
      </c>
      <c r="B23241">
        <v>3</v>
      </c>
      <c r="C23241" s="1" t="s">
        <v>140</v>
      </c>
      <c r="D23241" s="1" t="s">
        <v>58</v>
      </c>
      <c r="E23241" s="1" t="s">
        <v>169</v>
      </c>
      <c r="F23241" s="1" t="s">
        <v>36</v>
      </c>
      <c r="G23241" s="1" t="s">
        <v>14</v>
      </c>
      <c r="H23241" s="1" t="s">
        <v>162</v>
      </c>
      <c r="I23241" s="1" t="s">
        <v>30</v>
      </c>
      <c r="J23241" s="19">
        <v>10696.699700195</v>
      </c>
    </row>
    <row r="23242" spans="1:10" x14ac:dyDescent="0.2">
      <c r="A23242">
        <v>2022</v>
      </c>
      <c r="B23242">
        <v>3</v>
      </c>
      <c r="C23242" s="1" t="s">
        <v>140</v>
      </c>
      <c r="D23242" s="1" t="s">
        <v>58</v>
      </c>
      <c r="E23242" s="1" t="s">
        <v>169</v>
      </c>
      <c r="F23242" s="1" t="s">
        <v>36</v>
      </c>
      <c r="G23242" s="1" t="s">
        <v>14</v>
      </c>
      <c r="H23242" s="1" t="s">
        <v>171</v>
      </c>
      <c r="I23242" s="1" t="s">
        <v>39</v>
      </c>
      <c r="J23242" s="19">
        <v>863.04173052399983</v>
      </c>
    </row>
    <row r="23243" spans="1:10" x14ac:dyDescent="0.2">
      <c r="A23243">
        <v>2022</v>
      </c>
      <c r="B23243">
        <v>3</v>
      </c>
      <c r="C23243" s="1" t="s">
        <v>140</v>
      </c>
      <c r="D23243" s="1" t="s">
        <v>58</v>
      </c>
      <c r="E23243" s="1" t="s">
        <v>169</v>
      </c>
      <c r="F23243" s="1" t="s">
        <v>36</v>
      </c>
      <c r="G23243" s="1" t="s">
        <v>13</v>
      </c>
      <c r="H23243" s="1" t="s">
        <v>161</v>
      </c>
      <c r="I23243" s="1" t="s">
        <v>29</v>
      </c>
      <c r="J23243" s="19">
        <v>1444.7918764219999</v>
      </c>
    </row>
    <row r="23244" spans="1:10" x14ac:dyDescent="0.2">
      <c r="A23244">
        <v>2022</v>
      </c>
      <c r="B23244">
        <v>3</v>
      </c>
      <c r="C23244" s="1" t="s">
        <v>140</v>
      </c>
      <c r="D23244" s="1" t="s">
        <v>58</v>
      </c>
      <c r="E23244" s="1" t="s">
        <v>169</v>
      </c>
      <c r="F23244" s="1" t="s">
        <v>36</v>
      </c>
      <c r="G23244" s="1" t="s">
        <v>16</v>
      </c>
      <c r="H23244" s="1" t="s">
        <v>160</v>
      </c>
      <c r="I23244" s="1" t="s">
        <v>37</v>
      </c>
      <c r="J23244" s="19">
        <v>845.6003810599999</v>
      </c>
    </row>
    <row r="23245" spans="1:10" x14ac:dyDescent="0.2">
      <c r="A23245">
        <v>2022</v>
      </c>
      <c r="B23245">
        <v>3</v>
      </c>
      <c r="C23245" s="1" t="s">
        <v>140</v>
      </c>
      <c r="D23245" s="1" t="s">
        <v>58</v>
      </c>
      <c r="E23245" s="1" t="s">
        <v>169</v>
      </c>
      <c r="F23245" s="1" t="s">
        <v>36</v>
      </c>
      <c r="G23245" s="1" t="s">
        <v>16</v>
      </c>
      <c r="H23245" s="1" t="s">
        <v>161</v>
      </c>
      <c r="I23245" s="1" t="s">
        <v>29</v>
      </c>
      <c r="J23245" s="19">
        <v>4.9999999995634428E-5</v>
      </c>
    </row>
    <row r="23246" spans="1:10" x14ac:dyDescent="0.2">
      <c r="A23246">
        <v>2022</v>
      </c>
      <c r="B23246">
        <v>3</v>
      </c>
      <c r="C23246" s="1" t="s">
        <v>140</v>
      </c>
      <c r="D23246" s="1" t="s">
        <v>58</v>
      </c>
      <c r="E23246" s="1" t="s">
        <v>169</v>
      </c>
      <c r="F23246" s="1" t="s">
        <v>36</v>
      </c>
      <c r="G23246" s="1" t="s">
        <v>16</v>
      </c>
      <c r="H23246" s="1" t="s">
        <v>162</v>
      </c>
      <c r="I23246" s="1" t="s">
        <v>30</v>
      </c>
      <c r="J23246" s="19">
        <v>728.64381834000039</v>
      </c>
    </row>
    <row r="23247" spans="1:10" x14ac:dyDescent="0.2">
      <c r="A23247">
        <v>2022</v>
      </c>
      <c r="B23247">
        <v>3</v>
      </c>
      <c r="C23247" s="1" t="s">
        <v>140</v>
      </c>
      <c r="D23247" s="1" t="s">
        <v>58</v>
      </c>
      <c r="E23247" s="1" t="s">
        <v>169</v>
      </c>
      <c r="F23247" s="1" t="s">
        <v>36</v>
      </c>
      <c r="G23247" s="1" t="s">
        <v>16</v>
      </c>
      <c r="H23247" s="1" t="s">
        <v>163</v>
      </c>
      <c r="I23247" s="1" t="s">
        <v>152</v>
      </c>
      <c r="J23247" s="19">
        <v>7.5199500000000024</v>
      </c>
    </row>
    <row r="23248" spans="1:10" x14ac:dyDescent="0.2">
      <c r="A23248">
        <v>2022</v>
      </c>
      <c r="B23248">
        <v>3</v>
      </c>
      <c r="C23248" s="1" t="s">
        <v>140</v>
      </c>
      <c r="D23248" s="1" t="s">
        <v>58</v>
      </c>
      <c r="E23248" s="1" t="s">
        <v>169</v>
      </c>
      <c r="F23248" s="1" t="s">
        <v>36</v>
      </c>
      <c r="G23248" s="1" t="s">
        <v>16</v>
      </c>
      <c r="H23248" s="1" t="s">
        <v>170</v>
      </c>
      <c r="I23248" s="1" t="s">
        <v>151</v>
      </c>
      <c r="J23248" s="19">
        <v>7230.3340003213307</v>
      </c>
    </row>
    <row r="23249" spans="1:10" x14ac:dyDescent="0.2">
      <c r="A23249">
        <v>2022</v>
      </c>
      <c r="B23249">
        <v>3</v>
      </c>
      <c r="C23249" s="1" t="s">
        <v>140</v>
      </c>
      <c r="D23249" s="1" t="s">
        <v>58</v>
      </c>
      <c r="E23249" s="1" t="s">
        <v>169</v>
      </c>
      <c r="F23249" s="1" t="s">
        <v>36</v>
      </c>
      <c r="G23249" s="1" t="s">
        <v>155</v>
      </c>
      <c r="H23249" s="1" t="s">
        <v>160</v>
      </c>
      <c r="I23249" s="1" t="s">
        <v>37</v>
      </c>
      <c r="J23249" s="19">
        <v>262.22077726700007</v>
      </c>
    </row>
    <row r="23250" spans="1:10" x14ac:dyDescent="0.2">
      <c r="A23250">
        <v>2022</v>
      </c>
      <c r="B23250">
        <v>3</v>
      </c>
      <c r="C23250" s="1" t="s">
        <v>140</v>
      </c>
      <c r="D23250" s="1" t="s">
        <v>58</v>
      </c>
      <c r="E23250" s="1" t="s">
        <v>169</v>
      </c>
      <c r="F23250" s="1" t="s">
        <v>36</v>
      </c>
      <c r="G23250" s="1" t="s">
        <v>155</v>
      </c>
      <c r="H23250" s="1" t="s">
        <v>161</v>
      </c>
      <c r="I23250" s="1" t="s">
        <v>29</v>
      </c>
      <c r="J23250" s="19">
        <v>4515.5342093749996</v>
      </c>
    </row>
    <row r="23251" spans="1:10" x14ac:dyDescent="0.2">
      <c r="A23251">
        <v>2022</v>
      </c>
      <c r="B23251">
        <v>3</v>
      </c>
      <c r="C23251" s="1" t="s">
        <v>140</v>
      </c>
      <c r="D23251" s="1" t="s">
        <v>58</v>
      </c>
      <c r="E23251" s="1" t="s">
        <v>169</v>
      </c>
      <c r="F23251" s="1" t="s">
        <v>36</v>
      </c>
      <c r="G23251" s="1" t="s">
        <v>155</v>
      </c>
      <c r="H23251" s="1" t="s">
        <v>162</v>
      </c>
      <c r="I23251" s="1" t="s">
        <v>30</v>
      </c>
      <c r="J23251" s="19">
        <v>524.24714945200003</v>
      </c>
    </row>
    <row r="23252" spans="1:10" x14ac:dyDescent="0.2">
      <c r="A23252">
        <v>2022</v>
      </c>
      <c r="B23252">
        <v>3</v>
      </c>
      <c r="C23252" s="1" t="s">
        <v>140</v>
      </c>
      <c r="D23252" s="1" t="s">
        <v>58</v>
      </c>
      <c r="E23252" s="1" t="s">
        <v>169</v>
      </c>
      <c r="F23252" s="1" t="s">
        <v>36</v>
      </c>
      <c r="G23252" s="1" t="s">
        <v>155</v>
      </c>
      <c r="H23252" s="1" t="s">
        <v>163</v>
      </c>
      <c r="I23252" s="1" t="s">
        <v>152</v>
      </c>
      <c r="J23252" s="19">
        <v>1.047327304</v>
      </c>
    </row>
    <row r="23253" spans="1:10" x14ac:dyDescent="0.2">
      <c r="A23253">
        <v>2022</v>
      </c>
      <c r="B23253">
        <v>3</v>
      </c>
      <c r="C23253" s="1" t="s">
        <v>140</v>
      </c>
      <c r="D23253" s="1" t="s">
        <v>58</v>
      </c>
      <c r="E23253" s="1" t="s">
        <v>169</v>
      </c>
      <c r="F23253" s="1" t="s">
        <v>36</v>
      </c>
      <c r="G23253" s="1" t="s">
        <v>155</v>
      </c>
      <c r="H23253" s="1" t="s">
        <v>169</v>
      </c>
      <c r="I23253" s="1" t="s">
        <v>36</v>
      </c>
      <c r="J23253" s="19">
        <v>161.03686726200002</v>
      </c>
    </row>
    <row r="23254" spans="1:10" x14ac:dyDescent="0.2">
      <c r="A23254">
        <v>2022</v>
      </c>
      <c r="B23254">
        <v>3</v>
      </c>
      <c r="C23254" s="1" t="s">
        <v>140</v>
      </c>
      <c r="D23254" s="1" t="s">
        <v>58</v>
      </c>
      <c r="E23254" s="1" t="s">
        <v>169</v>
      </c>
      <c r="F23254" s="1" t="s">
        <v>36</v>
      </c>
      <c r="G23254" s="1" t="s">
        <v>155</v>
      </c>
      <c r="H23254" s="1" t="s">
        <v>171</v>
      </c>
      <c r="I23254" s="1" t="s">
        <v>39</v>
      </c>
      <c r="J23254" s="19">
        <v>13175.509453379003</v>
      </c>
    </row>
    <row r="23255" spans="1:10" x14ac:dyDescent="0.2">
      <c r="A23255">
        <v>2022</v>
      </c>
      <c r="B23255">
        <v>3</v>
      </c>
      <c r="C23255" s="1" t="s">
        <v>140</v>
      </c>
      <c r="D23255" s="1" t="s">
        <v>58</v>
      </c>
      <c r="E23255" s="1" t="s">
        <v>170</v>
      </c>
      <c r="F23255" s="1" t="s">
        <v>151</v>
      </c>
      <c r="G23255" s="1" t="s">
        <v>158</v>
      </c>
      <c r="H23255" s="1" t="s">
        <v>168</v>
      </c>
      <c r="I23255" s="1" t="s">
        <v>31</v>
      </c>
      <c r="J23255" s="19">
        <v>12301.508284060999</v>
      </c>
    </row>
    <row r="23256" spans="1:10" x14ac:dyDescent="0.2">
      <c r="A23256">
        <v>2022</v>
      </c>
      <c r="B23256">
        <v>3</v>
      </c>
      <c r="C23256" s="1" t="s">
        <v>140</v>
      </c>
      <c r="D23256" s="1" t="s">
        <v>58</v>
      </c>
      <c r="E23256" s="1" t="s">
        <v>170</v>
      </c>
      <c r="F23256" s="1" t="s">
        <v>151</v>
      </c>
      <c r="G23256" s="1" t="s">
        <v>159</v>
      </c>
      <c r="H23256" s="1" t="s">
        <v>167</v>
      </c>
      <c r="I23256" s="1" t="s">
        <v>32</v>
      </c>
      <c r="J23256" s="19">
        <v>10942.723018037004</v>
      </c>
    </row>
    <row r="23257" spans="1:10" x14ac:dyDescent="0.2">
      <c r="A23257">
        <v>2022</v>
      </c>
      <c r="B23257">
        <v>3</v>
      </c>
      <c r="C23257" s="1" t="s">
        <v>140</v>
      </c>
      <c r="D23257" s="1" t="s">
        <v>58</v>
      </c>
      <c r="E23257" s="1" t="s">
        <v>170</v>
      </c>
      <c r="F23257" s="1" t="s">
        <v>151</v>
      </c>
      <c r="G23257" s="1" t="s">
        <v>14</v>
      </c>
      <c r="H23257" s="1" t="s">
        <v>162</v>
      </c>
      <c r="I23257" s="1" t="s">
        <v>30</v>
      </c>
      <c r="J23257" s="19">
        <v>68619.096421616603</v>
      </c>
    </row>
    <row r="23258" spans="1:10" x14ac:dyDescent="0.2">
      <c r="A23258">
        <v>2022</v>
      </c>
      <c r="B23258">
        <v>3</v>
      </c>
      <c r="C23258" s="1" t="s">
        <v>140</v>
      </c>
      <c r="D23258" s="1" t="s">
        <v>58</v>
      </c>
      <c r="E23258" s="1" t="s">
        <v>170</v>
      </c>
      <c r="F23258" s="1" t="s">
        <v>151</v>
      </c>
      <c r="G23258" s="1" t="s">
        <v>14</v>
      </c>
      <c r="H23258" s="1" t="s">
        <v>171</v>
      </c>
      <c r="I23258" s="1" t="s">
        <v>39</v>
      </c>
      <c r="J23258" s="19">
        <v>2772.6144695017001</v>
      </c>
    </row>
    <row r="23259" spans="1:10" x14ac:dyDescent="0.2">
      <c r="A23259">
        <v>2022</v>
      </c>
      <c r="B23259">
        <v>3</v>
      </c>
      <c r="C23259" s="1" t="s">
        <v>140</v>
      </c>
      <c r="D23259" s="1" t="s">
        <v>58</v>
      </c>
      <c r="E23259" s="1" t="s">
        <v>170</v>
      </c>
      <c r="F23259" s="1" t="s">
        <v>151</v>
      </c>
      <c r="G23259" s="1" t="s">
        <v>13</v>
      </c>
      <c r="H23259" s="1" t="s">
        <v>161</v>
      </c>
      <c r="I23259" s="1" t="s">
        <v>29</v>
      </c>
      <c r="J23259" s="19">
        <v>8990.8606419024654</v>
      </c>
    </row>
    <row r="23260" spans="1:10" x14ac:dyDescent="0.2">
      <c r="A23260">
        <v>2022</v>
      </c>
      <c r="B23260">
        <v>3</v>
      </c>
      <c r="C23260" s="1" t="s">
        <v>140</v>
      </c>
      <c r="D23260" s="1" t="s">
        <v>58</v>
      </c>
      <c r="E23260" s="1" t="s">
        <v>170</v>
      </c>
      <c r="F23260" s="1" t="s">
        <v>151</v>
      </c>
      <c r="G23260" s="1" t="s">
        <v>155</v>
      </c>
      <c r="H23260" s="1" t="s">
        <v>160</v>
      </c>
      <c r="I23260" s="1" t="s">
        <v>37</v>
      </c>
      <c r="J23260" s="19">
        <v>0</v>
      </c>
    </row>
    <row r="23261" spans="1:10" x14ac:dyDescent="0.2">
      <c r="A23261">
        <v>2022</v>
      </c>
      <c r="B23261">
        <v>3</v>
      </c>
      <c r="C23261" s="1" t="s">
        <v>140</v>
      </c>
      <c r="D23261" s="1" t="s">
        <v>58</v>
      </c>
      <c r="E23261" s="1" t="s">
        <v>170</v>
      </c>
      <c r="F23261" s="1" t="s">
        <v>151</v>
      </c>
      <c r="G23261" s="1" t="s">
        <v>155</v>
      </c>
      <c r="H23261" s="1" t="s">
        <v>161</v>
      </c>
      <c r="I23261" s="1" t="s">
        <v>29</v>
      </c>
      <c r="J23261" s="19">
        <v>0</v>
      </c>
    </row>
    <row r="23262" spans="1:10" x14ac:dyDescent="0.2">
      <c r="A23262">
        <v>2022</v>
      </c>
      <c r="B23262">
        <v>3</v>
      </c>
      <c r="C23262" s="1" t="s">
        <v>140</v>
      </c>
      <c r="D23262" s="1" t="s">
        <v>58</v>
      </c>
      <c r="E23262" s="1" t="s">
        <v>170</v>
      </c>
      <c r="F23262" s="1" t="s">
        <v>151</v>
      </c>
      <c r="G23262" s="1" t="s">
        <v>155</v>
      </c>
      <c r="H23262" s="1" t="s">
        <v>163</v>
      </c>
      <c r="I23262" s="1" t="s">
        <v>152</v>
      </c>
      <c r="J23262" s="19">
        <v>5.0768309078449585</v>
      </c>
    </row>
    <row r="23263" spans="1:10" x14ac:dyDescent="0.2">
      <c r="A23263">
        <v>2022</v>
      </c>
      <c r="B23263">
        <v>3</v>
      </c>
      <c r="C23263" s="1" t="s">
        <v>140</v>
      </c>
      <c r="D23263" s="1" t="s">
        <v>58</v>
      </c>
      <c r="E23263" s="1" t="s">
        <v>170</v>
      </c>
      <c r="F23263" s="1" t="s">
        <v>151</v>
      </c>
      <c r="G23263" s="1" t="s">
        <v>155</v>
      </c>
      <c r="H23263" s="1" t="s">
        <v>169</v>
      </c>
      <c r="I23263" s="1" t="s">
        <v>36</v>
      </c>
      <c r="J23263" s="19">
        <v>0</v>
      </c>
    </row>
    <row r="23264" spans="1:10" x14ac:dyDescent="0.2">
      <c r="A23264">
        <v>2022</v>
      </c>
      <c r="B23264">
        <v>3</v>
      </c>
      <c r="C23264" s="1" t="s">
        <v>140</v>
      </c>
      <c r="D23264" s="1" t="s">
        <v>58</v>
      </c>
      <c r="E23264" s="1" t="s">
        <v>170</v>
      </c>
      <c r="F23264" s="1" t="s">
        <v>151</v>
      </c>
      <c r="G23264" s="1" t="s">
        <v>155</v>
      </c>
      <c r="H23264" s="1" t="s">
        <v>171</v>
      </c>
      <c r="I23264" s="1" t="s">
        <v>39</v>
      </c>
      <c r="J23264" s="19">
        <v>1680.6249728619998</v>
      </c>
    </row>
    <row r="23265" spans="1:10" x14ac:dyDescent="0.2">
      <c r="A23265">
        <v>2022</v>
      </c>
      <c r="B23265">
        <v>3</v>
      </c>
      <c r="C23265" s="1" t="s">
        <v>140</v>
      </c>
      <c r="D23265" s="1" t="s">
        <v>58</v>
      </c>
      <c r="E23265" s="1" t="s">
        <v>171</v>
      </c>
      <c r="F23265" s="1" t="s">
        <v>39</v>
      </c>
      <c r="G23265" s="1" t="s">
        <v>158</v>
      </c>
      <c r="H23265" s="1" t="s">
        <v>168</v>
      </c>
      <c r="I23265" s="1" t="s">
        <v>31</v>
      </c>
      <c r="J23265" s="19">
        <v>1174.0158256530003</v>
      </c>
    </row>
    <row r="23266" spans="1:10" x14ac:dyDescent="0.2">
      <c r="A23266">
        <v>2022</v>
      </c>
      <c r="B23266">
        <v>3</v>
      </c>
      <c r="C23266" s="1" t="s">
        <v>140</v>
      </c>
      <c r="D23266" s="1" t="s">
        <v>58</v>
      </c>
      <c r="E23266" s="1" t="s">
        <v>171</v>
      </c>
      <c r="F23266" s="1" t="s">
        <v>39</v>
      </c>
      <c r="G23266" s="1" t="s">
        <v>158</v>
      </c>
      <c r="H23266" s="1" t="s">
        <v>167</v>
      </c>
      <c r="I23266" s="1" t="s">
        <v>32</v>
      </c>
      <c r="J23266" s="19">
        <v>0</v>
      </c>
    </row>
    <row r="23267" spans="1:10" x14ac:dyDescent="0.2">
      <c r="A23267">
        <v>2022</v>
      </c>
      <c r="B23267">
        <v>3</v>
      </c>
      <c r="C23267" s="1" t="s">
        <v>140</v>
      </c>
      <c r="D23267" s="1" t="s">
        <v>58</v>
      </c>
      <c r="E23267" s="1" t="s">
        <v>171</v>
      </c>
      <c r="F23267" s="1" t="s">
        <v>39</v>
      </c>
      <c r="G23267" s="1" t="s">
        <v>159</v>
      </c>
      <c r="H23267" s="1" t="s">
        <v>167</v>
      </c>
      <c r="I23267" s="1" t="s">
        <v>32</v>
      </c>
      <c r="J23267" s="19">
        <v>2371.7580529939996</v>
      </c>
    </row>
    <row r="23268" spans="1:10" x14ac:dyDescent="0.2">
      <c r="A23268">
        <v>2022</v>
      </c>
      <c r="B23268">
        <v>3</v>
      </c>
      <c r="C23268" s="1" t="s">
        <v>140</v>
      </c>
      <c r="D23268" s="1" t="s">
        <v>58</v>
      </c>
      <c r="E23268" s="1" t="s">
        <v>171</v>
      </c>
      <c r="F23268" s="1" t="s">
        <v>39</v>
      </c>
      <c r="G23268" s="1" t="s">
        <v>14</v>
      </c>
      <c r="H23268" s="1" t="s">
        <v>161</v>
      </c>
      <c r="I23268" s="1" t="s">
        <v>29</v>
      </c>
      <c r="J23268" s="19">
        <v>83.90048746399998</v>
      </c>
    </row>
    <row r="23269" spans="1:10" x14ac:dyDescent="0.2">
      <c r="A23269">
        <v>2022</v>
      </c>
      <c r="B23269">
        <v>3</v>
      </c>
      <c r="C23269" s="1" t="s">
        <v>140</v>
      </c>
      <c r="D23269" s="1" t="s">
        <v>58</v>
      </c>
      <c r="E23269" s="1" t="s">
        <v>171</v>
      </c>
      <c r="F23269" s="1" t="s">
        <v>39</v>
      </c>
      <c r="G23269" s="1" t="s">
        <v>14</v>
      </c>
      <c r="H23269" s="1" t="s">
        <v>162</v>
      </c>
      <c r="I23269" s="1" t="s">
        <v>30</v>
      </c>
      <c r="J23269" s="19">
        <v>3668.6013839989992</v>
      </c>
    </row>
    <row r="23270" spans="1:10" x14ac:dyDescent="0.2">
      <c r="A23270">
        <v>2022</v>
      </c>
      <c r="B23270">
        <v>3</v>
      </c>
      <c r="C23270" s="1" t="s">
        <v>140</v>
      </c>
      <c r="D23270" s="1" t="s">
        <v>58</v>
      </c>
      <c r="E23270" s="1" t="s">
        <v>171</v>
      </c>
      <c r="F23270" s="1" t="s">
        <v>39</v>
      </c>
      <c r="G23270" s="1" t="s">
        <v>16</v>
      </c>
      <c r="H23270" s="1" t="s">
        <v>160</v>
      </c>
      <c r="I23270" s="1" t="s">
        <v>37</v>
      </c>
      <c r="J23270" s="19">
        <v>85931.658469331014</v>
      </c>
    </row>
    <row r="23271" spans="1:10" x14ac:dyDescent="0.2">
      <c r="A23271">
        <v>2022</v>
      </c>
      <c r="B23271">
        <v>3</v>
      </c>
      <c r="C23271" s="1" t="s">
        <v>140</v>
      </c>
      <c r="D23271" s="1" t="s">
        <v>58</v>
      </c>
      <c r="E23271" s="1" t="s">
        <v>171</v>
      </c>
      <c r="F23271" s="1" t="s">
        <v>39</v>
      </c>
      <c r="G23271" s="1" t="s">
        <v>16</v>
      </c>
      <c r="H23271" s="1" t="s">
        <v>161</v>
      </c>
      <c r="I23271" s="1" t="s">
        <v>29</v>
      </c>
      <c r="J23271" s="19">
        <v>3085.4190479469989</v>
      </c>
    </row>
    <row r="23272" spans="1:10" x14ac:dyDescent="0.2">
      <c r="A23272">
        <v>2022</v>
      </c>
      <c r="B23272">
        <v>3</v>
      </c>
      <c r="C23272" s="1" t="s">
        <v>140</v>
      </c>
      <c r="D23272" s="1" t="s">
        <v>58</v>
      </c>
      <c r="E23272" s="1" t="s">
        <v>171</v>
      </c>
      <c r="F23272" s="1" t="s">
        <v>39</v>
      </c>
      <c r="G23272" s="1" t="s">
        <v>16</v>
      </c>
      <c r="H23272" s="1" t="s">
        <v>162</v>
      </c>
      <c r="I23272" s="1" t="s">
        <v>30</v>
      </c>
      <c r="J23272" s="19">
        <v>12084.082159843998</v>
      </c>
    </row>
    <row r="23273" spans="1:10" x14ac:dyDescent="0.2">
      <c r="A23273">
        <v>2022</v>
      </c>
      <c r="B23273">
        <v>3</v>
      </c>
      <c r="C23273" s="1" t="s">
        <v>140</v>
      </c>
      <c r="D23273" s="1" t="s">
        <v>58</v>
      </c>
      <c r="E23273" s="1" t="s">
        <v>171</v>
      </c>
      <c r="F23273" s="1" t="s">
        <v>39</v>
      </c>
      <c r="G23273" s="1" t="s">
        <v>16</v>
      </c>
      <c r="H23273" s="1" t="s">
        <v>163</v>
      </c>
      <c r="I23273" s="1" t="s">
        <v>152</v>
      </c>
      <c r="J23273" s="19">
        <v>6944.0037023540008</v>
      </c>
    </row>
    <row r="23274" spans="1:10" x14ac:dyDescent="0.2">
      <c r="A23274">
        <v>2022</v>
      </c>
      <c r="B23274">
        <v>3</v>
      </c>
      <c r="C23274" s="1" t="s">
        <v>140</v>
      </c>
      <c r="D23274" s="1" t="s">
        <v>58</v>
      </c>
      <c r="E23274" s="1" t="s">
        <v>171</v>
      </c>
      <c r="F23274" s="1" t="s">
        <v>39</v>
      </c>
      <c r="G23274" s="1" t="s">
        <v>16</v>
      </c>
      <c r="H23274" s="1" t="s">
        <v>164</v>
      </c>
      <c r="I23274" s="1" t="s">
        <v>165</v>
      </c>
      <c r="J23274" s="19">
        <v>40.887418679000014</v>
      </c>
    </row>
    <row r="23275" spans="1:10" x14ac:dyDescent="0.2">
      <c r="A23275">
        <v>2022</v>
      </c>
      <c r="B23275">
        <v>3</v>
      </c>
      <c r="C23275" s="1" t="s">
        <v>140</v>
      </c>
      <c r="D23275" s="1" t="s">
        <v>58</v>
      </c>
      <c r="E23275" s="1" t="s">
        <v>171</v>
      </c>
      <c r="F23275" s="1" t="s">
        <v>39</v>
      </c>
      <c r="G23275" s="1" t="s">
        <v>16</v>
      </c>
      <c r="H23275" s="1" t="s">
        <v>169</v>
      </c>
      <c r="I23275" s="1" t="s">
        <v>36</v>
      </c>
      <c r="J23275" s="19">
        <v>2231.9016183490003</v>
      </c>
    </row>
    <row r="23276" spans="1:10" x14ac:dyDescent="0.2">
      <c r="A23276">
        <v>2022</v>
      </c>
      <c r="B23276">
        <v>3</v>
      </c>
      <c r="C23276" s="1" t="s">
        <v>140</v>
      </c>
      <c r="D23276" s="1" t="s">
        <v>58</v>
      </c>
      <c r="E23276" s="1" t="s">
        <v>171</v>
      </c>
      <c r="F23276" s="1" t="s">
        <v>39</v>
      </c>
      <c r="G23276" s="1" t="s">
        <v>155</v>
      </c>
      <c r="H23276" s="1" t="s">
        <v>160</v>
      </c>
      <c r="I23276" s="1" t="s">
        <v>37</v>
      </c>
      <c r="J23276" s="19">
        <v>40207.357941485767</v>
      </c>
    </row>
    <row r="23277" spans="1:10" x14ac:dyDescent="0.2">
      <c r="A23277">
        <v>2022</v>
      </c>
      <c r="B23277">
        <v>3</v>
      </c>
      <c r="C23277" s="1" t="s">
        <v>140</v>
      </c>
      <c r="D23277" s="1" t="s">
        <v>58</v>
      </c>
      <c r="E23277" s="1" t="s">
        <v>171</v>
      </c>
      <c r="F23277" s="1" t="s">
        <v>39</v>
      </c>
      <c r="G23277" s="1" t="s">
        <v>155</v>
      </c>
      <c r="H23277" s="1" t="s">
        <v>161</v>
      </c>
      <c r="I23277" s="1" t="s">
        <v>29</v>
      </c>
      <c r="J23277" s="19">
        <v>100.88226992999999</v>
      </c>
    </row>
    <row r="23278" spans="1:10" x14ac:dyDescent="0.2">
      <c r="A23278">
        <v>2022</v>
      </c>
      <c r="B23278">
        <v>3</v>
      </c>
      <c r="C23278" s="1" t="s">
        <v>140</v>
      </c>
      <c r="D23278" s="1" t="s">
        <v>58</v>
      </c>
      <c r="E23278" s="1" t="s">
        <v>171</v>
      </c>
      <c r="F23278" s="1" t="s">
        <v>39</v>
      </c>
      <c r="G23278" s="1" t="s">
        <v>155</v>
      </c>
      <c r="H23278" s="1" t="s">
        <v>162</v>
      </c>
      <c r="I23278" s="1" t="s">
        <v>30</v>
      </c>
      <c r="J23278" s="19">
        <v>12831.813891762002</v>
      </c>
    </row>
    <row r="23279" spans="1:10" x14ac:dyDescent="0.2">
      <c r="A23279">
        <v>2022</v>
      </c>
      <c r="B23279">
        <v>3</v>
      </c>
      <c r="C23279" s="1" t="s">
        <v>140</v>
      </c>
      <c r="D23279" s="1" t="s">
        <v>58</v>
      </c>
      <c r="E23279" s="1" t="s">
        <v>171</v>
      </c>
      <c r="F23279" s="1" t="s">
        <v>39</v>
      </c>
      <c r="G23279" s="1" t="s">
        <v>155</v>
      </c>
      <c r="H23279" s="1" t="s">
        <v>163</v>
      </c>
      <c r="I23279" s="1" t="s">
        <v>152</v>
      </c>
      <c r="J23279" s="19">
        <v>4171.1248699142188</v>
      </c>
    </row>
    <row r="23280" spans="1:10" x14ac:dyDescent="0.2">
      <c r="A23280">
        <v>2022</v>
      </c>
      <c r="B23280">
        <v>3</v>
      </c>
      <c r="C23280" s="1" t="s">
        <v>140</v>
      </c>
      <c r="D23280" s="1" t="s">
        <v>58</v>
      </c>
      <c r="E23280" s="1" t="s">
        <v>171</v>
      </c>
      <c r="F23280" s="1" t="s">
        <v>39</v>
      </c>
      <c r="G23280" s="1" t="s">
        <v>155</v>
      </c>
      <c r="H23280" s="1" t="s">
        <v>169</v>
      </c>
      <c r="I23280" s="1" t="s">
        <v>36</v>
      </c>
      <c r="J23280" s="19">
        <v>33922.133782873003</v>
      </c>
    </row>
    <row r="23281" spans="1:10" x14ac:dyDescent="0.2">
      <c r="A23281">
        <v>2022</v>
      </c>
      <c r="B23281">
        <v>3</v>
      </c>
      <c r="C23281" s="1" t="s">
        <v>140</v>
      </c>
      <c r="D23281" s="1" t="s">
        <v>157</v>
      </c>
      <c r="E23281" s="1" t="s">
        <v>160</v>
      </c>
      <c r="F23281" s="1" t="s">
        <v>37</v>
      </c>
      <c r="G23281" s="1" t="s">
        <v>158</v>
      </c>
      <c r="H23281" s="1" t="s">
        <v>168</v>
      </c>
      <c r="I23281" s="1" t="s">
        <v>31</v>
      </c>
      <c r="J23281" s="19">
        <v>333.66390606716357</v>
      </c>
    </row>
    <row r="23282" spans="1:10" x14ac:dyDescent="0.2">
      <c r="A23282">
        <v>2022</v>
      </c>
      <c r="B23282">
        <v>3</v>
      </c>
      <c r="C23282" s="1" t="s">
        <v>140</v>
      </c>
      <c r="D23282" s="1" t="s">
        <v>157</v>
      </c>
      <c r="E23282" s="1" t="s">
        <v>160</v>
      </c>
      <c r="F23282" s="1" t="s">
        <v>37</v>
      </c>
      <c r="G23282" s="1" t="s">
        <v>159</v>
      </c>
      <c r="H23282" s="1" t="s">
        <v>167</v>
      </c>
      <c r="I23282" s="1" t="s">
        <v>32</v>
      </c>
      <c r="J23282" s="19">
        <v>1365.6920874917582</v>
      </c>
    </row>
    <row r="23283" spans="1:10" x14ac:dyDescent="0.2">
      <c r="A23283">
        <v>2022</v>
      </c>
      <c r="B23283">
        <v>3</v>
      </c>
      <c r="C23283" s="1" t="s">
        <v>140</v>
      </c>
      <c r="D23283" s="1" t="s">
        <v>157</v>
      </c>
      <c r="E23283" s="1" t="s">
        <v>160</v>
      </c>
      <c r="F23283" s="1" t="s">
        <v>37</v>
      </c>
      <c r="G23283" s="1" t="s">
        <v>14</v>
      </c>
      <c r="H23283" s="1" t="s">
        <v>162</v>
      </c>
      <c r="I23283" s="1" t="s">
        <v>30</v>
      </c>
      <c r="J23283" s="19">
        <v>-59.255313049505276</v>
      </c>
    </row>
    <row r="23284" spans="1:10" x14ac:dyDescent="0.2">
      <c r="A23284">
        <v>2022</v>
      </c>
      <c r="B23284">
        <v>3</v>
      </c>
      <c r="C23284" s="1" t="s">
        <v>140</v>
      </c>
      <c r="D23284" s="1" t="s">
        <v>157</v>
      </c>
      <c r="E23284" s="1" t="s">
        <v>160</v>
      </c>
      <c r="F23284" s="1" t="s">
        <v>37</v>
      </c>
      <c r="G23284" s="1" t="s">
        <v>14</v>
      </c>
      <c r="H23284" s="1" t="s">
        <v>171</v>
      </c>
      <c r="I23284" s="1" t="s">
        <v>39</v>
      </c>
      <c r="J23284" s="19">
        <v>-243.86403957990004</v>
      </c>
    </row>
    <row r="23285" spans="1:10" x14ac:dyDescent="0.2">
      <c r="A23285">
        <v>2022</v>
      </c>
      <c r="B23285">
        <v>3</v>
      </c>
      <c r="C23285" s="1" t="s">
        <v>140</v>
      </c>
      <c r="D23285" s="1" t="s">
        <v>157</v>
      </c>
      <c r="E23285" s="1" t="s">
        <v>160</v>
      </c>
      <c r="F23285" s="1" t="s">
        <v>37</v>
      </c>
      <c r="G23285" s="1" t="s">
        <v>13</v>
      </c>
      <c r="H23285" s="1" t="s">
        <v>161</v>
      </c>
      <c r="I23285" s="1" t="s">
        <v>29</v>
      </c>
      <c r="J23285" s="19">
        <v>15.034423</v>
      </c>
    </row>
    <row r="23286" spans="1:10" x14ac:dyDescent="0.2">
      <c r="A23286">
        <v>2022</v>
      </c>
      <c r="B23286">
        <v>3</v>
      </c>
      <c r="C23286" s="1" t="s">
        <v>140</v>
      </c>
      <c r="D23286" s="1" t="s">
        <v>157</v>
      </c>
      <c r="E23286" s="1" t="s">
        <v>160</v>
      </c>
      <c r="F23286" s="1" t="s">
        <v>37</v>
      </c>
      <c r="G23286" s="1" t="s">
        <v>16</v>
      </c>
      <c r="H23286" s="1" t="s">
        <v>160</v>
      </c>
      <c r="I23286" s="1" t="s">
        <v>37</v>
      </c>
      <c r="J23286" s="19">
        <v>4.9650299999999996</v>
      </c>
    </row>
    <row r="23287" spans="1:10" x14ac:dyDescent="0.2">
      <c r="A23287">
        <v>2022</v>
      </c>
      <c r="B23287">
        <v>3</v>
      </c>
      <c r="C23287" s="1" t="s">
        <v>140</v>
      </c>
      <c r="D23287" s="1" t="s">
        <v>157</v>
      </c>
      <c r="E23287" s="1" t="s">
        <v>160</v>
      </c>
      <c r="F23287" s="1" t="s">
        <v>37</v>
      </c>
      <c r="G23287" s="1" t="s">
        <v>16</v>
      </c>
      <c r="H23287" s="1" t="s">
        <v>162</v>
      </c>
      <c r="I23287" s="1" t="s">
        <v>30</v>
      </c>
      <c r="J23287" s="19">
        <v>0</v>
      </c>
    </row>
    <row r="23288" spans="1:10" x14ac:dyDescent="0.2">
      <c r="A23288">
        <v>2022</v>
      </c>
      <c r="B23288">
        <v>3</v>
      </c>
      <c r="C23288" s="1" t="s">
        <v>140</v>
      </c>
      <c r="D23288" s="1" t="s">
        <v>157</v>
      </c>
      <c r="E23288" s="1" t="s">
        <v>160</v>
      </c>
      <c r="F23288" s="1" t="s">
        <v>37</v>
      </c>
      <c r="G23288" s="1" t="s">
        <v>16</v>
      </c>
      <c r="H23288" s="1" t="s">
        <v>171</v>
      </c>
      <c r="I23288" s="1" t="s">
        <v>39</v>
      </c>
      <c r="J23288" s="19">
        <v>814.543815946</v>
      </c>
    </row>
    <row r="23289" spans="1:10" x14ac:dyDescent="0.2">
      <c r="A23289">
        <v>2022</v>
      </c>
      <c r="B23289">
        <v>3</v>
      </c>
      <c r="C23289" s="1" t="s">
        <v>140</v>
      </c>
      <c r="D23289" s="1" t="s">
        <v>157</v>
      </c>
      <c r="E23289" s="1" t="s">
        <v>160</v>
      </c>
      <c r="F23289" s="1" t="s">
        <v>37</v>
      </c>
      <c r="G23289" s="1" t="s">
        <v>155</v>
      </c>
      <c r="H23289" s="1" t="s">
        <v>160</v>
      </c>
      <c r="I23289" s="1" t="s">
        <v>37</v>
      </c>
      <c r="J23289" s="19">
        <v>-1077.8372161075861</v>
      </c>
    </row>
    <row r="23290" spans="1:10" x14ac:dyDescent="0.2">
      <c r="A23290">
        <v>2022</v>
      </c>
      <c r="B23290">
        <v>3</v>
      </c>
      <c r="C23290" s="1" t="s">
        <v>140</v>
      </c>
      <c r="D23290" s="1" t="s">
        <v>157</v>
      </c>
      <c r="E23290" s="1" t="s">
        <v>160</v>
      </c>
      <c r="F23290" s="1" t="s">
        <v>37</v>
      </c>
      <c r="G23290" s="1" t="s">
        <v>155</v>
      </c>
      <c r="H23290" s="1" t="s">
        <v>161</v>
      </c>
      <c r="I23290" s="1" t="s">
        <v>29</v>
      </c>
      <c r="J23290" s="19">
        <v>-2437.0779804189774</v>
      </c>
    </row>
    <row r="23291" spans="1:10" x14ac:dyDescent="0.2">
      <c r="A23291">
        <v>2022</v>
      </c>
      <c r="B23291">
        <v>3</v>
      </c>
      <c r="C23291" s="1" t="s">
        <v>140</v>
      </c>
      <c r="D23291" s="1" t="s">
        <v>157</v>
      </c>
      <c r="E23291" s="1" t="s">
        <v>160</v>
      </c>
      <c r="F23291" s="1" t="s">
        <v>37</v>
      </c>
      <c r="G23291" s="1" t="s">
        <v>155</v>
      </c>
      <c r="H23291" s="1" t="s">
        <v>162</v>
      </c>
      <c r="I23291" s="1" t="s">
        <v>30</v>
      </c>
      <c r="J23291" s="19">
        <v>-1081.6752860105028</v>
      </c>
    </row>
    <row r="23292" spans="1:10" x14ac:dyDescent="0.2">
      <c r="A23292">
        <v>2022</v>
      </c>
      <c r="B23292">
        <v>3</v>
      </c>
      <c r="C23292" s="1" t="s">
        <v>140</v>
      </c>
      <c r="D23292" s="1" t="s">
        <v>157</v>
      </c>
      <c r="E23292" s="1" t="s">
        <v>160</v>
      </c>
      <c r="F23292" s="1" t="s">
        <v>37</v>
      </c>
      <c r="G23292" s="1" t="s">
        <v>155</v>
      </c>
      <c r="H23292" s="1" t="s">
        <v>167</v>
      </c>
      <c r="I23292" s="1" t="s">
        <v>32</v>
      </c>
      <c r="J23292" s="19">
        <v>1.0246192326383652</v>
      </c>
    </row>
    <row r="23293" spans="1:10" x14ac:dyDescent="0.2">
      <c r="A23293">
        <v>2022</v>
      </c>
      <c r="B23293">
        <v>3</v>
      </c>
      <c r="C23293" s="1" t="s">
        <v>140</v>
      </c>
      <c r="D23293" s="1" t="s">
        <v>157</v>
      </c>
      <c r="E23293" s="1" t="s">
        <v>160</v>
      </c>
      <c r="F23293" s="1" t="s">
        <v>37</v>
      </c>
      <c r="G23293" s="1" t="s">
        <v>155</v>
      </c>
      <c r="H23293" s="1" t="s">
        <v>163</v>
      </c>
      <c r="I23293" s="1" t="s">
        <v>152</v>
      </c>
      <c r="J23293" s="19">
        <v>109.88990880435959</v>
      </c>
    </row>
    <row r="23294" spans="1:10" x14ac:dyDescent="0.2">
      <c r="A23294">
        <v>2022</v>
      </c>
      <c r="B23294">
        <v>3</v>
      </c>
      <c r="C23294" s="1" t="s">
        <v>140</v>
      </c>
      <c r="D23294" s="1" t="s">
        <v>157</v>
      </c>
      <c r="E23294" s="1" t="s">
        <v>160</v>
      </c>
      <c r="F23294" s="1" t="s">
        <v>37</v>
      </c>
      <c r="G23294" s="1" t="s">
        <v>155</v>
      </c>
      <c r="H23294" s="1" t="s">
        <v>169</v>
      </c>
      <c r="I23294" s="1" t="s">
        <v>36</v>
      </c>
      <c r="J23294" s="19">
        <v>82.196820510149578</v>
      </c>
    </row>
    <row r="23295" spans="1:10" x14ac:dyDescent="0.2">
      <c r="A23295">
        <v>2022</v>
      </c>
      <c r="B23295">
        <v>3</v>
      </c>
      <c r="C23295" s="1" t="s">
        <v>140</v>
      </c>
      <c r="D23295" s="1" t="s">
        <v>157</v>
      </c>
      <c r="E23295" s="1" t="s">
        <v>160</v>
      </c>
      <c r="F23295" s="1" t="s">
        <v>37</v>
      </c>
      <c r="G23295" s="1" t="s">
        <v>155</v>
      </c>
      <c r="H23295" s="1" t="s">
        <v>171</v>
      </c>
      <c r="I23295" s="1" t="s">
        <v>39</v>
      </c>
      <c r="J23295" s="19">
        <v>-48.064805170999989</v>
      </c>
    </row>
    <row r="23296" spans="1:10" x14ac:dyDescent="0.2">
      <c r="A23296">
        <v>2022</v>
      </c>
      <c r="B23296">
        <v>3</v>
      </c>
      <c r="C23296" s="1" t="s">
        <v>140</v>
      </c>
      <c r="D23296" s="1" t="s">
        <v>157</v>
      </c>
      <c r="E23296" s="1" t="s">
        <v>161</v>
      </c>
      <c r="F23296" s="1" t="s">
        <v>29</v>
      </c>
      <c r="G23296" s="1" t="s">
        <v>14</v>
      </c>
      <c r="H23296" s="1" t="s">
        <v>162</v>
      </c>
      <c r="I23296" s="1" t="s">
        <v>30</v>
      </c>
      <c r="J23296" s="19">
        <v>9.0186501000000002E-2</v>
      </c>
    </row>
    <row r="23297" spans="1:10" x14ac:dyDescent="0.2">
      <c r="A23297">
        <v>2022</v>
      </c>
      <c r="B23297">
        <v>3</v>
      </c>
      <c r="C23297" s="1" t="s">
        <v>140</v>
      </c>
      <c r="D23297" s="1" t="s">
        <v>157</v>
      </c>
      <c r="E23297" s="1" t="s">
        <v>161</v>
      </c>
      <c r="F23297" s="1" t="s">
        <v>29</v>
      </c>
      <c r="G23297" s="1" t="s">
        <v>14</v>
      </c>
      <c r="H23297" s="1" t="s">
        <v>171</v>
      </c>
      <c r="I23297" s="1" t="s">
        <v>39</v>
      </c>
      <c r="J23297" s="19">
        <v>-771.96508470099991</v>
      </c>
    </row>
    <row r="23298" spans="1:10" x14ac:dyDescent="0.2">
      <c r="A23298">
        <v>2022</v>
      </c>
      <c r="B23298">
        <v>3</v>
      </c>
      <c r="C23298" s="1" t="s">
        <v>140</v>
      </c>
      <c r="D23298" s="1" t="s">
        <v>157</v>
      </c>
      <c r="E23298" s="1" t="s">
        <v>161</v>
      </c>
      <c r="F23298" s="1" t="s">
        <v>29</v>
      </c>
      <c r="G23298" s="1" t="s">
        <v>13</v>
      </c>
      <c r="H23298" s="1" t="s">
        <v>171</v>
      </c>
      <c r="I23298" s="1" t="s">
        <v>39</v>
      </c>
      <c r="J23298" s="19">
        <v>-3.0521917999999999E-2</v>
      </c>
    </row>
    <row r="23299" spans="1:10" x14ac:dyDescent="0.2">
      <c r="A23299">
        <v>2022</v>
      </c>
      <c r="B23299">
        <v>3</v>
      </c>
      <c r="C23299" s="1" t="s">
        <v>140</v>
      </c>
      <c r="D23299" s="1" t="s">
        <v>157</v>
      </c>
      <c r="E23299" s="1" t="s">
        <v>161</v>
      </c>
      <c r="F23299" s="1" t="s">
        <v>29</v>
      </c>
      <c r="G23299" s="1" t="s">
        <v>16</v>
      </c>
      <c r="H23299" s="1" t="s">
        <v>162</v>
      </c>
      <c r="I23299" s="1" t="s">
        <v>30</v>
      </c>
      <c r="J23299" s="19">
        <v>627.92721388999996</v>
      </c>
    </row>
    <row r="23300" spans="1:10" x14ac:dyDescent="0.2">
      <c r="A23300">
        <v>2022</v>
      </c>
      <c r="B23300">
        <v>3</v>
      </c>
      <c r="C23300" s="1" t="s">
        <v>140</v>
      </c>
      <c r="D23300" s="1" t="s">
        <v>157</v>
      </c>
      <c r="E23300" s="1" t="s">
        <v>161</v>
      </c>
      <c r="F23300" s="1" t="s">
        <v>29</v>
      </c>
      <c r="G23300" s="1" t="s">
        <v>16</v>
      </c>
      <c r="H23300" s="1" t="s">
        <v>169</v>
      </c>
      <c r="I23300" s="1" t="s">
        <v>36</v>
      </c>
      <c r="J23300" s="19">
        <v>0</v>
      </c>
    </row>
    <row r="23301" spans="1:10" x14ac:dyDescent="0.2">
      <c r="A23301">
        <v>2022</v>
      </c>
      <c r="B23301">
        <v>3</v>
      </c>
      <c r="C23301" s="1" t="s">
        <v>140</v>
      </c>
      <c r="D23301" s="1" t="s">
        <v>157</v>
      </c>
      <c r="E23301" s="1" t="s">
        <v>161</v>
      </c>
      <c r="F23301" s="1" t="s">
        <v>29</v>
      </c>
      <c r="G23301" s="1" t="s">
        <v>16</v>
      </c>
      <c r="H23301" s="1" t="s">
        <v>171</v>
      </c>
      <c r="I23301" s="1" t="s">
        <v>39</v>
      </c>
      <c r="J23301" s="19">
        <v>0.89025368500000002</v>
      </c>
    </row>
    <row r="23302" spans="1:10" x14ac:dyDescent="0.2">
      <c r="A23302">
        <v>2022</v>
      </c>
      <c r="B23302">
        <v>3</v>
      </c>
      <c r="C23302" s="1" t="s">
        <v>140</v>
      </c>
      <c r="D23302" s="1" t="s">
        <v>157</v>
      </c>
      <c r="E23302" s="1" t="s">
        <v>161</v>
      </c>
      <c r="F23302" s="1" t="s">
        <v>29</v>
      </c>
      <c r="G23302" s="1" t="s">
        <v>155</v>
      </c>
      <c r="H23302" s="1" t="s">
        <v>162</v>
      </c>
      <c r="I23302" s="1" t="s">
        <v>30</v>
      </c>
      <c r="J23302" s="19">
        <v>-558.96532639999998</v>
      </c>
    </row>
    <row r="23303" spans="1:10" x14ac:dyDescent="0.2">
      <c r="A23303">
        <v>2022</v>
      </c>
      <c r="B23303">
        <v>3</v>
      </c>
      <c r="C23303" s="1" t="s">
        <v>140</v>
      </c>
      <c r="D23303" s="1" t="s">
        <v>157</v>
      </c>
      <c r="E23303" s="1" t="s">
        <v>161</v>
      </c>
      <c r="F23303" s="1" t="s">
        <v>29</v>
      </c>
      <c r="G23303" s="1" t="s">
        <v>155</v>
      </c>
      <c r="H23303" s="1" t="s">
        <v>171</v>
      </c>
      <c r="I23303" s="1" t="s">
        <v>39</v>
      </c>
      <c r="J23303" s="19">
        <v>-5679.1610670119999</v>
      </c>
    </row>
    <row r="23304" spans="1:10" x14ac:dyDescent="0.2">
      <c r="A23304">
        <v>2022</v>
      </c>
      <c r="B23304">
        <v>3</v>
      </c>
      <c r="C23304" s="1" t="s">
        <v>140</v>
      </c>
      <c r="D23304" s="1" t="s">
        <v>157</v>
      </c>
      <c r="E23304" s="1" t="s">
        <v>162</v>
      </c>
      <c r="F23304" s="1" t="s">
        <v>30</v>
      </c>
      <c r="G23304" s="1" t="s">
        <v>158</v>
      </c>
      <c r="H23304" s="1" t="s">
        <v>168</v>
      </c>
      <c r="I23304" s="1" t="s">
        <v>31</v>
      </c>
      <c r="J23304" s="19">
        <v>24.260143231295483</v>
      </c>
    </row>
    <row r="23305" spans="1:10" x14ac:dyDescent="0.2">
      <c r="A23305">
        <v>2022</v>
      </c>
      <c r="B23305">
        <v>3</v>
      </c>
      <c r="C23305" s="1" t="s">
        <v>140</v>
      </c>
      <c r="D23305" s="1" t="s">
        <v>157</v>
      </c>
      <c r="E23305" s="1" t="s">
        <v>162</v>
      </c>
      <c r="F23305" s="1" t="s">
        <v>30</v>
      </c>
      <c r="G23305" s="1" t="s">
        <v>14</v>
      </c>
      <c r="H23305" s="1" t="s">
        <v>161</v>
      </c>
      <c r="I23305" s="1" t="s">
        <v>29</v>
      </c>
      <c r="J23305" s="19">
        <v>2793.8742717</v>
      </c>
    </row>
    <row r="23306" spans="1:10" x14ac:dyDescent="0.2">
      <c r="A23306">
        <v>2022</v>
      </c>
      <c r="B23306">
        <v>3</v>
      </c>
      <c r="C23306" s="1" t="s">
        <v>140</v>
      </c>
      <c r="D23306" s="1" t="s">
        <v>157</v>
      </c>
      <c r="E23306" s="1" t="s">
        <v>162</v>
      </c>
      <c r="F23306" s="1" t="s">
        <v>30</v>
      </c>
      <c r="G23306" s="1" t="s">
        <v>14</v>
      </c>
      <c r="H23306" s="1" t="s">
        <v>162</v>
      </c>
      <c r="I23306" s="1" t="s">
        <v>30</v>
      </c>
      <c r="J23306" s="19">
        <v>1827.4503500860001</v>
      </c>
    </row>
    <row r="23307" spans="1:10" x14ac:dyDescent="0.2">
      <c r="A23307">
        <v>2022</v>
      </c>
      <c r="B23307">
        <v>3</v>
      </c>
      <c r="C23307" s="1" t="s">
        <v>140</v>
      </c>
      <c r="D23307" s="1" t="s">
        <v>157</v>
      </c>
      <c r="E23307" s="1" t="s">
        <v>162</v>
      </c>
      <c r="F23307" s="1" t="s">
        <v>30</v>
      </c>
      <c r="G23307" s="1" t="s">
        <v>14</v>
      </c>
      <c r="H23307" s="1" t="s">
        <v>171</v>
      </c>
      <c r="I23307" s="1" t="s">
        <v>39</v>
      </c>
      <c r="J23307" s="19">
        <v>94.93016413600003</v>
      </c>
    </row>
    <row r="23308" spans="1:10" x14ac:dyDescent="0.2">
      <c r="A23308">
        <v>2022</v>
      </c>
      <c r="B23308">
        <v>3</v>
      </c>
      <c r="C23308" s="1" t="s">
        <v>140</v>
      </c>
      <c r="D23308" s="1" t="s">
        <v>157</v>
      </c>
      <c r="E23308" s="1" t="s">
        <v>162</v>
      </c>
      <c r="F23308" s="1" t="s">
        <v>30</v>
      </c>
      <c r="G23308" s="1" t="s">
        <v>13</v>
      </c>
      <c r="H23308" s="1" t="s">
        <v>161</v>
      </c>
      <c r="I23308" s="1" t="s">
        <v>29</v>
      </c>
      <c r="J23308" s="19">
        <v>-290.62793349999998</v>
      </c>
    </row>
    <row r="23309" spans="1:10" x14ac:dyDescent="0.2">
      <c r="A23309">
        <v>2022</v>
      </c>
      <c r="B23309">
        <v>3</v>
      </c>
      <c r="C23309" s="1" t="s">
        <v>140</v>
      </c>
      <c r="D23309" s="1" t="s">
        <v>157</v>
      </c>
      <c r="E23309" s="1" t="s">
        <v>162</v>
      </c>
      <c r="F23309" s="1" t="s">
        <v>30</v>
      </c>
      <c r="G23309" s="1" t="s">
        <v>13</v>
      </c>
      <c r="H23309" s="1" t="s">
        <v>171</v>
      </c>
      <c r="I23309" s="1" t="s">
        <v>39</v>
      </c>
      <c r="J23309" s="19">
        <v>-11.765344429999999</v>
      </c>
    </row>
    <row r="23310" spans="1:10" x14ac:dyDescent="0.2">
      <c r="A23310">
        <v>2022</v>
      </c>
      <c r="B23310">
        <v>3</v>
      </c>
      <c r="C23310" s="1" t="s">
        <v>140</v>
      </c>
      <c r="D23310" s="1" t="s">
        <v>157</v>
      </c>
      <c r="E23310" s="1" t="s">
        <v>162</v>
      </c>
      <c r="F23310" s="1" t="s">
        <v>30</v>
      </c>
      <c r="G23310" s="1" t="s">
        <v>16</v>
      </c>
      <c r="H23310" s="1" t="s">
        <v>160</v>
      </c>
      <c r="I23310" s="1" t="s">
        <v>37</v>
      </c>
      <c r="J23310" s="19">
        <v>483.57343231036373</v>
      </c>
    </row>
    <row r="23311" spans="1:10" x14ac:dyDescent="0.2">
      <c r="A23311">
        <v>2022</v>
      </c>
      <c r="B23311">
        <v>3</v>
      </c>
      <c r="C23311" s="1" t="s">
        <v>140</v>
      </c>
      <c r="D23311" s="1" t="s">
        <v>157</v>
      </c>
      <c r="E23311" s="1" t="s">
        <v>162</v>
      </c>
      <c r="F23311" s="1" t="s">
        <v>30</v>
      </c>
      <c r="G23311" s="1" t="s">
        <v>16</v>
      </c>
      <c r="H23311" s="1" t="s">
        <v>161</v>
      </c>
      <c r="I23311" s="1" t="s">
        <v>29</v>
      </c>
      <c r="J23311" s="19">
        <v>-0.98377323900000002</v>
      </c>
    </row>
    <row r="23312" spans="1:10" x14ac:dyDescent="0.2">
      <c r="A23312">
        <v>2022</v>
      </c>
      <c r="B23312">
        <v>3</v>
      </c>
      <c r="C23312" s="1" t="s">
        <v>140</v>
      </c>
      <c r="D23312" s="1" t="s">
        <v>157</v>
      </c>
      <c r="E23312" s="1" t="s">
        <v>162</v>
      </c>
      <c r="F23312" s="1" t="s">
        <v>30</v>
      </c>
      <c r="G23312" s="1" t="s">
        <v>16</v>
      </c>
      <c r="H23312" s="1" t="s">
        <v>162</v>
      </c>
      <c r="I23312" s="1" t="s">
        <v>30</v>
      </c>
      <c r="J23312" s="19">
        <v>32.950385307000005</v>
      </c>
    </row>
    <row r="23313" spans="1:10" x14ac:dyDescent="0.2">
      <c r="A23313">
        <v>2022</v>
      </c>
      <c r="B23313">
        <v>3</v>
      </c>
      <c r="C23313" s="1" t="s">
        <v>140</v>
      </c>
      <c r="D23313" s="1" t="s">
        <v>157</v>
      </c>
      <c r="E23313" s="1" t="s">
        <v>162</v>
      </c>
      <c r="F23313" s="1" t="s">
        <v>30</v>
      </c>
      <c r="G23313" s="1" t="s">
        <v>16</v>
      </c>
      <c r="H23313" s="1" t="s">
        <v>167</v>
      </c>
      <c r="I23313" s="1" t="s">
        <v>32</v>
      </c>
      <c r="J23313" s="19">
        <v>33.675130797213157</v>
      </c>
    </row>
    <row r="23314" spans="1:10" x14ac:dyDescent="0.2">
      <c r="A23314">
        <v>2022</v>
      </c>
      <c r="B23314">
        <v>3</v>
      </c>
      <c r="C23314" s="1" t="s">
        <v>140</v>
      </c>
      <c r="D23314" s="1" t="s">
        <v>157</v>
      </c>
      <c r="E23314" s="1" t="s">
        <v>162</v>
      </c>
      <c r="F23314" s="1" t="s">
        <v>30</v>
      </c>
      <c r="G23314" s="1" t="s">
        <v>16</v>
      </c>
      <c r="H23314" s="1" t="s">
        <v>163</v>
      </c>
      <c r="I23314" s="1" t="s">
        <v>152</v>
      </c>
      <c r="J23314" s="19">
        <v>1112.5254968904251</v>
      </c>
    </row>
    <row r="23315" spans="1:10" x14ac:dyDescent="0.2">
      <c r="A23315">
        <v>2022</v>
      </c>
      <c r="B23315">
        <v>3</v>
      </c>
      <c r="C23315" s="1" t="s">
        <v>140</v>
      </c>
      <c r="D23315" s="1" t="s">
        <v>157</v>
      </c>
      <c r="E23315" s="1" t="s">
        <v>162</v>
      </c>
      <c r="F23315" s="1" t="s">
        <v>30</v>
      </c>
      <c r="G23315" s="1" t="s">
        <v>16</v>
      </c>
      <c r="H23315" s="1" t="s">
        <v>164</v>
      </c>
      <c r="I23315" s="1" t="s">
        <v>165</v>
      </c>
      <c r="J23315" s="19">
        <v>-177.48776215299998</v>
      </c>
    </row>
    <row r="23316" spans="1:10" x14ac:dyDescent="0.2">
      <c r="A23316">
        <v>2022</v>
      </c>
      <c r="B23316">
        <v>3</v>
      </c>
      <c r="C23316" s="1" t="s">
        <v>140</v>
      </c>
      <c r="D23316" s="1" t="s">
        <v>157</v>
      </c>
      <c r="E23316" s="1" t="s">
        <v>162</v>
      </c>
      <c r="F23316" s="1" t="s">
        <v>30</v>
      </c>
      <c r="G23316" s="1" t="s">
        <v>16</v>
      </c>
      <c r="H23316" s="1" t="s">
        <v>169</v>
      </c>
      <c r="I23316" s="1" t="s">
        <v>36</v>
      </c>
      <c r="J23316" s="19">
        <v>-6.6108411899999968</v>
      </c>
    </row>
    <row r="23317" spans="1:10" x14ac:dyDescent="0.2">
      <c r="A23317">
        <v>2022</v>
      </c>
      <c r="B23317">
        <v>3</v>
      </c>
      <c r="C23317" s="1" t="s">
        <v>140</v>
      </c>
      <c r="D23317" s="1" t="s">
        <v>157</v>
      </c>
      <c r="E23317" s="1" t="s">
        <v>162</v>
      </c>
      <c r="F23317" s="1" t="s">
        <v>30</v>
      </c>
      <c r="G23317" s="1" t="s">
        <v>16</v>
      </c>
      <c r="H23317" s="1" t="s">
        <v>170</v>
      </c>
      <c r="I23317" s="1" t="s">
        <v>151</v>
      </c>
      <c r="J23317" s="19">
        <v>3277.4748878390001</v>
      </c>
    </row>
    <row r="23318" spans="1:10" x14ac:dyDescent="0.2">
      <c r="A23318">
        <v>2022</v>
      </c>
      <c r="B23318">
        <v>3</v>
      </c>
      <c r="C23318" s="1" t="s">
        <v>140</v>
      </c>
      <c r="D23318" s="1" t="s">
        <v>157</v>
      </c>
      <c r="E23318" s="1" t="s">
        <v>162</v>
      </c>
      <c r="F23318" s="1" t="s">
        <v>30</v>
      </c>
      <c r="G23318" s="1" t="s">
        <v>16</v>
      </c>
      <c r="H23318" s="1" t="s">
        <v>171</v>
      </c>
      <c r="I23318" s="1" t="s">
        <v>39</v>
      </c>
      <c r="J23318" s="19">
        <v>-10.391391679999998</v>
      </c>
    </row>
    <row r="23319" spans="1:10" x14ac:dyDescent="0.2">
      <c r="A23319">
        <v>2022</v>
      </c>
      <c r="B23319">
        <v>3</v>
      </c>
      <c r="C23319" s="1" t="s">
        <v>140</v>
      </c>
      <c r="D23319" s="1" t="s">
        <v>157</v>
      </c>
      <c r="E23319" s="1" t="s">
        <v>162</v>
      </c>
      <c r="F23319" s="1" t="s">
        <v>30</v>
      </c>
      <c r="G23319" s="1" t="s">
        <v>155</v>
      </c>
      <c r="H23319" s="1" t="s">
        <v>160</v>
      </c>
      <c r="I23319" s="1" t="s">
        <v>37</v>
      </c>
      <c r="J23319" s="19">
        <v>57.906206726356636</v>
      </c>
    </row>
    <row r="23320" spans="1:10" x14ac:dyDescent="0.2">
      <c r="A23320">
        <v>2022</v>
      </c>
      <c r="B23320">
        <v>3</v>
      </c>
      <c r="C23320" s="1" t="s">
        <v>140</v>
      </c>
      <c r="D23320" s="1" t="s">
        <v>157</v>
      </c>
      <c r="E23320" s="1" t="s">
        <v>162</v>
      </c>
      <c r="F23320" s="1" t="s">
        <v>30</v>
      </c>
      <c r="G23320" s="1" t="s">
        <v>155</v>
      </c>
      <c r="H23320" s="1" t="s">
        <v>161</v>
      </c>
      <c r="I23320" s="1" t="s">
        <v>29</v>
      </c>
      <c r="J23320" s="19">
        <v>-4212.3427440198029</v>
      </c>
    </row>
    <row r="23321" spans="1:10" x14ac:dyDescent="0.2">
      <c r="A23321">
        <v>2022</v>
      </c>
      <c r="B23321">
        <v>3</v>
      </c>
      <c r="C23321" s="1" t="s">
        <v>140</v>
      </c>
      <c r="D23321" s="1" t="s">
        <v>157</v>
      </c>
      <c r="E23321" s="1" t="s">
        <v>162</v>
      </c>
      <c r="F23321" s="1" t="s">
        <v>30</v>
      </c>
      <c r="G23321" s="1" t="s">
        <v>155</v>
      </c>
      <c r="H23321" s="1" t="s">
        <v>162</v>
      </c>
      <c r="I23321" s="1" t="s">
        <v>30</v>
      </c>
      <c r="J23321" s="19">
        <v>156.9459616953574</v>
      </c>
    </row>
    <row r="23322" spans="1:10" x14ac:dyDescent="0.2">
      <c r="A23322">
        <v>2022</v>
      </c>
      <c r="B23322">
        <v>3</v>
      </c>
      <c r="C23322" s="1" t="s">
        <v>140</v>
      </c>
      <c r="D23322" s="1" t="s">
        <v>157</v>
      </c>
      <c r="E23322" s="1" t="s">
        <v>162</v>
      </c>
      <c r="F23322" s="1" t="s">
        <v>30</v>
      </c>
      <c r="G23322" s="1" t="s">
        <v>155</v>
      </c>
      <c r="H23322" s="1" t="s">
        <v>167</v>
      </c>
      <c r="I23322" s="1" t="s">
        <v>32</v>
      </c>
      <c r="J23322" s="19">
        <v>0.3033705122259453</v>
      </c>
    </row>
    <row r="23323" spans="1:10" x14ac:dyDescent="0.2">
      <c r="A23323">
        <v>2022</v>
      </c>
      <c r="B23323">
        <v>3</v>
      </c>
      <c r="C23323" s="1" t="s">
        <v>140</v>
      </c>
      <c r="D23323" s="1" t="s">
        <v>157</v>
      </c>
      <c r="E23323" s="1" t="s">
        <v>162</v>
      </c>
      <c r="F23323" s="1" t="s">
        <v>30</v>
      </c>
      <c r="G23323" s="1" t="s">
        <v>155</v>
      </c>
      <c r="H23323" s="1" t="s">
        <v>163</v>
      </c>
      <c r="I23323" s="1" t="s">
        <v>152</v>
      </c>
      <c r="J23323" s="19">
        <v>-1.458825008534784</v>
      </c>
    </row>
    <row r="23324" spans="1:10" x14ac:dyDescent="0.2">
      <c r="A23324">
        <v>2022</v>
      </c>
      <c r="B23324">
        <v>3</v>
      </c>
      <c r="C23324" s="1" t="s">
        <v>140</v>
      </c>
      <c r="D23324" s="1" t="s">
        <v>157</v>
      </c>
      <c r="E23324" s="1" t="s">
        <v>162</v>
      </c>
      <c r="F23324" s="1" t="s">
        <v>30</v>
      </c>
      <c r="G23324" s="1" t="s">
        <v>155</v>
      </c>
      <c r="H23324" s="1" t="s">
        <v>169</v>
      </c>
      <c r="I23324" s="1" t="s">
        <v>36</v>
      </c>
      <c r="J23324" s="19">
        <v>-151.17400968080563</v>
      </c>
    </row>
    <row r="23325" spans="1:10" x14ac:dyDescent="0.2">
      <c r="A23325">
        <v>2022</v>
      </c>
      <c r="B23325">
        <v>3</v>
      </c>
      <c r="C23325" s="1" t="s">
        <v>140</v>
      </c>
      <c r="D23325" s="1" t="s">
        <v>157</v>
      </c>
      <c r="E23325" s="1" t="s">
        <v>162</v>
      </c>
      <c r="F23325" s="1" t="s">
        <v>30</v>
      </c>
      <c r="G23325" s="1" t="s">
        <v>155</v>
      </c>
      <c r="H23325" s="1" t="s">
        <v>171</v>
      </c>
      <c r="I23325" s="1" t="s">
        <v>39</v>
      </c>
      <c r="J23325" s="19">
        <v>270.84548602500001</v>
      </c>
    </row>
    <row r="23326" spans="1:10" x14ac:dyDescent="0.2">
      <c r="A23326">
        <v>2022</v>
      </c>
      <c r="B23326">
        <v>3</v>
      </c>
      <c r="C23326" s="1" t="s">
        <v>140</v>
      </c>
      <c r="D23326" s="1" t="s">
        <v>157</v>
      </c>
      <c r="E23326" s="1" t="s">
        <v>168</v>
      </c>
      <c r="F23326" s="1" t="s">
        <v>31</v>
      </c>
      <c r="G23326" s="1" t="s">
        <v>14</v>
      </c>
      <c r="H23326" s="1" t="s">
        <v>162</v>
      </c>
      <c r="I23326" s="1" t="s">
        <v>30</v>
      </c>
      <c r="J23326" s="19">
        <v>605.79791111399993</v>
      </c>
    </row>
    <row r="23327" spans="1:10" x14ac:dyDescent="0.2">
      <c r="A23327">
        <v>2022</v>
      </c>
      <c r="B23327">
        <v>3</v>
      </c>
      <c r="C23327" s="1" t="s">
        <v>140</v>
      </c>
      <c r="D23327" s="1" t="s">
        <v>157</v>
      </c>
      <c r="E23327" s="1" t="s">
        <v>168</v>
      </c>
      <c r="F23327" s="1" t="s">
        <v>31</v>
      </c>
      <c r="G23327" s="1" t="s">
        <v>14</v>
      </c>
      <c r="H23327" s="1" t="s">
        <v>171</v>
      </c>
      <c r="I23327" s="1" t="s">
        <v>39</v>
      </c>
      <c r="J23327" s="19">
        <v>0.55769740999999995</v>
      </c>
    </row>
    <row r="23328" spans="1:10" x14ac:dyDescent="0.2">
      <c r="A23328">
        <v>2022</v>
      </c>
      <c r="B23328">
        <v>3</v>
      </c>
      <c r="C23328" s="1" t="s">
        <v>140</v>
      </c>
      <c r="D23328" s="1" t="s">
        <v>157</v>
      </c>
      <c r="E23328" s="1" t="s">
        <v>168</v>
      </c>
      <c r="F23328" s="1" t="s">
        <v>31</v>
      </c>
      <c r="G23328" s="1" t="s">
        <v>155</v>
      </c>
      <c r="H23328" s="1" t="s">
        <v>160</v>
      </c>
      <c r="I23328" s="1" t="s">
        <v>37</v>
      </c>
      <c r="J23328" s="19">
        <v>-20.331176682000002</v>
      </c>
    </row>
    <row r="23329" spans="1:10" x14ac:dyDescent="0.2">
      <c r="A23329">
        <v>2022</v>
      </c>
      <c r="B23329">
        <v>3</v>
      </c>
      <c r="C23329" s="1" t="s">
        <v>140</v>
      </c>
      <c r="D23329" s="1" t="s">
        <v>157</v>
      </c>
      <c r="E23329" s="1" t="s">
        <v>168</v>
      </c>
      <c r="F23329" s="1" t="s">
        <v>31</v>
      </c>
      <c r="G23329" s="1" t="s">
        <v>155</v>
      </c>
      <c r="H23329" s="1" t="s">
        <v>161</v>
      </c>
      <c r="I23329" s="1" t="s">
        <v>29</v>
      </c>
      <c r="J23329" s="19">
        <v>-411.95115304400002</v>
      </c>
    </row>
    <row r="23330" spans="1:10" x14ac:dyDescent="0.2">
      <c r="A23330">
        <v>2022</v>
      </c>
      <c r="B23330">
        <v>3</v>
      </c>
      <c r="C23330" s="1" t="s">
        <v>140</v>
      </c>
      <c r="D23330" s="1" t="s">
        <v>157</v>
      </c>
      <c r="E23330" s="1" t="s">
        <v>168</v>
      </c>
      <c r="F23330" s="1" t="s">
        <v>31</v>
      </c>
      <c r="G23330" s="1" t="s">
        <v>155</v>
      </c>
      <c r="H23330" s="1" t="s">
        <v>162</v>
      </c>
      <c r="I23330" s="1" t="s">
        <v>30</v>
      </c>
      <c r="J23330" s="19">
        <v>-60.058630586</v>
      </c>
    </row>
    <row r="23331" spans="1:10" x14ac:dyDescent="0.2">
      <c r="A23331">
        <v>2022</v>
      </c>
      <c r="B23331">
        <v>3</v>
      </c>
      <c r="C23331" s="1" t="s">
        <v>140</v>
      </c>
      <c r="D23331" s="1" t="s">
        <v>157</v>
      </c>
      <c r="E23331" s="1" t="s">
        <v>168</v>
      </c>
      <c r="F23331" s="1" t="s">
        <v>31</v>
      </c>
      <c r="G23331" s="1" t="s">
        <v>155</v>
      </c>
      <c r="H23331" s="1" t="s">
        <v>167</v>
      </c>
      <c r="I23331" s="1" t="s">
        <v>32</v>
      </c>
      <c r="J23331" s="19">
        <v>1.075781857</v>
      </c>
    </row>
    <row r="23332" spans="1:10" x14ac:dyDescent="0.2">
      <c r="A23332">
        <v>2022</v>
      </c>
      <c r="B23332">
        <v>3</v>
      </c>
      <c r="C23332" s="1" t="s">
        <v>140</v>
      </c>
      <c r="D23332" s="1" t="s">
        <v>157</v>
      </c>
      <c r="E23332" s="1" t="s">
        <v>168</v>
      </c>
      <c r="F23332" s="1" t="s">
        <v>31</v>
      </c>
      <c r="G23332" s="1" t="s">
        <v>155</v>
      </c>
      <c r="H23332" s="1" t="s">
        <v>163</v>
      </c>
      <c r="I23332" s="1" t="s">
        <v>152</v>
      </c>
      <c r="J23332" s="19">
        <v>-60.060063130000003</v>
      </c>
    </row>
    <row r="23333" spans="1:10" x14ac:dyDescent="0.2">
      <c r="A23333">
        <v>2022</v>
      </c>
      <c r="B23333">
        <v>3</v>
      </c>
      <c r="C23333" s="1" t="s">
        <v>140</v>
      </c>
      <c r="D23333" s="1" t="s">
        <v>157</v>
      </c>
      <c r="E23333" s="1" t="s">
        <v>168</v>
      </c>
      <c r="F23333" s="1" t="s">
        <v>31</v>
      </c>
      <c r="G23333" s="1" t="s">
        <v>155</v>
      </c>
      <c r="H23333" s="1" t="s">
        <v>169</v>
      </c>
      <c r="I23333" s="1" t="s">
        <v>36</v>
      </c>
      <c r="J23333" s="19">
        <v>139.13687049999999</v>
      </c>
    </row>
    <row r="23334" spans="1:10" x14ac:dyDescent="0.2">
      <c r="A23334">
        <v>2022</v>
      </c>
      <c r="B23334">
        <v>3</v>
      </c>
      <c r="C23334" s="1" t="s">
        <v>140</v>
      </c>
      <c r="D23334" s="1" t="s">
        <v>157</v>
      </c>
      <c r="E23334" s="1" t="s">
        <v>168</v>
      </c>
      <c r="F23334" s="1" t="s">
        <v>31</v>
      </c>
      <c r="G23334" s="1" t="s">
        <v>155</v>
      </c>
      <c r="H23334" s="1" t="s">
        <v>171</v>
      </c>
      <c r="I23334" s="1" t="s">
        <v>39</v>
      </c>
      <c r="J23334" s="19">
        <v>210.63877088699999</v>
      </c>
    </row>
    <row r="23335" spans="1:10" x14ac:dyDescent="0.2">
      <c r="A23335">
        <v>2022</v>
      </c>
      <c r="B23335">
        <v>3</v>
      </c>
      <c r="C23335" s="1" t="s">
        <v>140</v>
      </c>
      <c r="D23335" s="1" t="s">
        <v>157</v>
      </c>
      <c r="E23335" s="1" t="s">
        <v>167</v>
      </c>
      <c r="F23335" s="1" t="s">
        <v>32</v>
      </c>
      <c r="G23335" s="1" t="s">
        <v>158</v>
      </c>
      <c r="H23335" s="1" t="s">
        <v>168</v>
      </c>
      <c r="I23335" s="1" t="s">
        <v>31</v>
      </c>
      <c r="J23335" s="19">
        <v>-31.307180504642719</v>
      </c>
    </row>
    <row r="23336" spans="1:10" x14ac:dyDescent="0.2">
      <c r="A23336">
        <v>2022</v>
      </c>
      <c r="B23336">
        <v>3</v>
      </c>
      <c r="C23336" s="1" t="s">
        <v>140</v>
      </c>
      <c r="D23336" s="1" t="s">
        <v>157</v>
      </c>
      <c r="E23336" s="1" t="s">
        <v>167</v>
      </c>
      <c r="F23336" s="1" t="s">
        <v>32</v>
      </c>
      <c r="G23336" s="1" t="s">
        <v>159</v>
      </c>
      <c r="H23336" s="1" t="s">
        <v>167</v>
      </c>
      <c r="I23336" s="1" t="s">
        <v>32</v>
      </c>
      <c r="J23336" s="19">
        <v>-355.57665477899997</v>
      </c>
    </row>
    <row r="23337" spans="1:10" x14ac:dyDescent="0.2">
      <c r="A23337">
        <v>2022</v>
      </c>
      <c r="B23337">
        <v>3</v>
      </c>
      <c r="C23337" s="1" t="s">
        <v>140</v>
      </c>
      <c r="D23337" s="1" t="s">
        <v>157</v>
      </c>
      <c r="E23337" s="1" t="s">
        <v>167</v>
      </c>
      <c r="F23337" s="1" t="s">
        <v>32</v>
      </c>
      <c r="G23337" s="1" t="s">
        <v>159</v>
      </c>
      <c r="H23337" s="1" t="s">
        <v>171</v>
      </c>
      <c r="I23337" s="1" t="s">
        <v>39</v>
      </c>
      <c r="J23337" s="19">
        <v>-686.72514639999997</v>
      </c>
    </row>
    <row r="23338" spans="1:10" x14ac:dyDescent="0.2">
      <c r="A23338">
        <v>2022</v>
      </c>
      <c r="B23338">
        <v>3</v>
      </c>
      <c r="C23338" s="1" t="s">
        <v>140</v>
      </c>
      <c r="D23338" s="1" t="s">
        <v>157</v>
      </c>
      <c r="E23338" s="1" t="s">
        <v>167</v>
      </c>
      <c r="F23338" s="1" t="s">
        <v>32</v>
      </c>
      <c r="G23338" s="1" t="s">
        <v>14</v>
      </c>
      <c r="H23338" s="1" t="s">
        <v>162</v>
      </c>
      <c r="I23338" s="1" t="s">
        <v>30</v>
      </c>
      <c r="J23338" s="19">
        <v>414.12630233800007</v>
      </c>
    </row>
    <row r="23339" spans="1:10" x14ac:dyDescent="0.2">
      <c r="A23339">
        <v>2022</v>
      </c>
      <c r="B23339">
        <v>3</v>
      </c>
      <c r="C23339" s="1" t="s">
        <v>140</v>
      </c>
      <c r="D23339" s="1" t="s">
        <v>157</v>
      </c>
      <c r="E23339" s="1" t="s">
        <v>167</v>
      </c>
      <c r="F23339" s="1" t="s">
        <v>32</v>
      </c>
      <c r="G23339" s="1" t="s">
        <v>16</v>
      </c>
      <c r="H23339" s="1" t="s">
        <v>160</v>
      </c>
      <c r="I23339" s="1" t="s">
        <v>37</v>
      </c>
      <c r="J23339" s="19">
        <v>5.3211800000000009</v>
      </c>
    </row>
    <row r="23340" spans="1:10" x14ac:dyDescent="0.2">
      <c r="A23340">
        <v>2022</v>
      </c>
      <c r="B23340">
        <v>3</v>
      </c>
      <c r="C23340" s="1" t="s">
        <v>140</v>
      </c>
      <c r="D23340" s="1" t="s">
        <v>157</v>
      </c>
      <c r="E23340" s="1" t="s">
        <v>167</v>
      </c>
      <c r="F23340" s="1" t="s">
        <v>32</v>
      </c>
      <c r="G23340" s="1" t="s">
        <v>16</v>
      </c>
      <c r="H23340" s="1" t="s">
        <v>163</v>
      </c>
      <c r="I23340" s="1" t="s">
        <v>152</v>
      </c>
      <c r="J23340" s="19">
        <v>-16.177160000000001</v>
      </c>
    </row>
    <row r="23341" spans="1:10" x14ac:dyDescent="0.2">
      <c r="A23341">
        <v>2022</v>
      </c>
      <c r="B23341">
        <v>3</v>
      </c>
      <c r="C23341" s="1" t="s">
        <v>140</v>
      </c>
      <c r="D23341" s="1" t="s">
        <v>157</v>
      </c>
      <c r="E23341" s="1" t="s">
        <v>167</v>
      </c>
      <c r="F23341" s="1" t="s">
        <v>32</v>
      </c>
      <c r="G23341" s="1" t="s">
        <v>16</v>
      </c>
      <c r="H23341" s="1" t="s">
        <v>170</v>
      </c>
      <c r="I23341" s="1" t="s">
        <v>151</v>
      </c>
      <c r="J23341" s="19">
        <v>48.657489999999996</v>
      </c>
    </row>
    <row r="23342" spans="1:10" x14ac:dyDescent="0.2">
      <c r="A23342">
        <v>2022</v>
      </c>
      <c r="B23342">
        <v>3</v>
      </c>
      <c r="C23342" s="1" t="s">
        <v>140</v>
      </c>
      <c r="D23342" s="1" t="s">
        <v>157</v>
      </c>
      <c r="E23342" s="1" t="s">
        <v>167</v>
      </c>
      <c r="F23342" s="1" t="s">
        <v>32</v>
      </c>
      <c r="G23342" s="1" t="s">
        <v>16</v>
      </c>
      <c r="H23342" s="1" t="s">
        <v>171</v>
      </c>
      <c r="I23342" s="1" t="s">
        <v>39</v>
      </c>
      <c r="J23342" s="19">
        <v>18.274609999999996</v>
      </c>
    </row>
    <row r="23343" spans="1:10" x14ac:dyDescent="0.2">
      <c r="A23343">
        <v>2022</v>
      </c>
      <c r="B23343">
        <v>3</v>
      </c>
      <c r="C23343" s="1" t="s">
        <v>140</v>
      </c>
      <c r="D23343" s="1" t="s">
        <v>157</v>
      </c>
      <c r="E23343" s="1" t="s">
        <v>167</v>
      </c>
      <c r="F23343" s="1" t="s">
        <v>32</v>
      </c>
      <c r="G23343" s="1" t="s">
        <v>155</v>
      </c>
      <c r="H23343" s="1" t="s">
        <v>160</v>
      </c>
      <c r="I23343" s="1" t="s">
        <v>37</v>
      </c>
      <c r="J23343" s="19">
        <v>422.41728692809102</v>
      </c>
    </row>
    <row r="23344" spans="1:10" x14ac:dyDescent="0.2">
      <c r="A23344">
        <v>2022</v>
      </c>
      <c r="B23344">
        <v>3</v>
      </c>
      <c r="C23344" s="1" t="s">
        <v>140</v>
      </c>
      <c r="D23344" s="1" t="s">
        <v>157</v>
      </c>
      <c r="E23344" s="1" t="s">
        <v>167</v>
      </c>
      <c r="F23344" s="1" t="s">
        <v>32</v>
      </c>
      <c r="G23344" s="1" t="s">
        <v>155</v>
      </c>
      <c r="H23344" s="1" t="s">
        <v>161</v>
      </c>
      <c r="I23344" s="1" t="s">
        <v>29</v>
      </c>
      <c r="J23344" s="19">
        <v>-56.609853702770778</v>
      </c>
    </row>
    <row r="23345" spans="1:10" x14ac:dyDescent="0.2">
      <c r="A23345">
        <v>2022</v>
      </c>
      <c r="B23345">
        <v>3</v>
      </c>
      <c r="C23345" s="1" t="s">
        <v>140</v>
      </c>
      <c r="D23345" s="1" t="s">
        <v>157</v>
      </c>
      <c r="E23345" s="1" t="s">
        <v>167</v>
      </c>
      <c r="F23345" s="1" t="s">
        <v>32</v>
      </c>
      <c r="G23345" s="1" t="s">
        <v>155</v>
      </c>
      <c r="H23345" s="1" t="s">
        <v>162</v>
      </c>
      <c r="I23345" s="1" t="s">
        <v>30</v>
      </c>
      <c r="J23345" s="19">
        <v>-193.88008553176522</v>
      </c>
    </row>
    <row r="23346" spans="1:10" x14ac:dyDescent="0.2">
      <c r="A23346">
        <v>2022</v>
      </c>
      <c r="B23346">
        <v>3</v>
      </c>
      <c r="C23346" s="1" t="s">
        <v>140</v>
      </c>
      <c r="D23346" s="1" t="s">
        <v>157</v>
      </c>
      <c r="E23346" s="1" t="s">
        <v>167</v>
      </c>
      <c r="F23346" s="1" t="s">
        <v>32</v>
      </c>
      <c r="G23346" s="1" t="s">
        <v>155</v>
      </c>
      <c r="H23346" s="1" t="s">
        <v>167</v>
      </c>
      <c r="I23346" s="1" t="s">
        <v>32</v>
      </c>
      <c r="J23346" s="19">
        <v>8.0917825882021358E-2</v>
      </c>
    </row>
    <row r="23347" spans="1:10" x14ac:dyDescent="0.2">
      <c r="A23347">
        <v>2022</v>
      </c>
      <c r="B23347">
        <v>3</v>
      </c>
      <c r="C23347" s="1" t="s">
        <v>140</v>
      </c>
      <c r="D23347" s="1" t="s">
        <v>157</v>
      </c>
      <c r="E23347" s="1" t="s">
        <v>167</v>
      </c>
      <c r="F23347" s="1" t="s">
        <v>32</v>
      </c>
      <c r="G23347" s="1" t="s">
        <v>155</v>
      </c>
      <c r="H23347" s="1" t="s">
        <v>163</v>
      </c>
      <c r="I23347" s="1" t="s">
        <v>152</v>
      </c>
      <c r="J23347" s="19">
        <v>9.9920519405629271</v>
      </c>
    </row>
    <row r="23348" spans="1:10" x14ac:dyDescent="0.2">
      <c r="A23348">
        <v>2022</v>
      </c>
      <c r="B23348">
        <v>3</v>
      </c>
      <c r="C23348" s="1" t="s">
        <v>140</v>
      </c>
      <c r="D23348" s="1" t="s">
        <v>157</v>
      </c>
      <c r="E23348" s="1" t="s">
        <v>167</v>
      </c>
      <c r="F23348" s="1" t="s">
        <v>32</v>
      </c>
      <c r="G23348" s="1" t="s">
        <v>155</v>
      </c>
      <c r="H23348" s="1" t="s">
        <v>169</v>
      </c>
      <c r="I23348" s="1" t="s">
        <v>36</v>
      </c>
      <c r="J23348" s="19">
        <v>254.64347791899999</v>
      </c>
    </row>
    <row r="23349" spans="1:10" x14ac:dyDescent="0.2">
      <c r="A23349">
        <v>2022</v>
      </c>
      <c r="B23349">
        <v>3</v>
      </c>
      <c r="C23349" s="1" t="s">
        <v>140</v>
      </c>
      <c r="D23349" s="1" t="s">
        <v>157</v>
      </c>
      <c r="E23349" s="1" t="s">
        <v>167</v>
      </c>
      <c r="F23349" s="1" t="s">
        <v>32</v>
      </c>
      <c r="G23349" s="1" t="s">
        <v>155</v>
      </c>
      <c r="H23349" s="1" t="s">
        <v>171</v>
      </c>
      <c r="I23349" s="1" t="s">
        <v>39</v>
      </c>
      <c r="J23349" s="19">
        <v>-108.41989458599996</v>
      </c>
    </row>
    <row r="23350" spans="1:10" x14ac:dyDescent="0.2">
      <c r="A23350">
        <v>2022</v>
      </c>
      <c r="B23350">
        <v>3</v>
      </c>
      <c r="C23350" s="1" t="s">
        <v>140</v>
      </c>
      <c r="D23350" s="1" t="s">
        <v>157</v>
      </c>
      <c r="E23350" s="1" t="s">
        <v>163</v>
      </c>
      <c r="F23350" s="1" t="s">
        <v>152</v>
      </c>
      <c r="G23350" s="1" t="s">
        <v>158</v>
      </c>
      <c r="H23350" s="1" t="s">
        <v>168</v>
      </c>
      <c r="I23350" s="1" t="s">
        <v>31</v>
      </c>
      <c r="J23350" s="19">
        <v>203.77173487973292</v>
      </c>
    </row>
    <row r="23351" spans="1:10" x14ac:dyDescent="0.2">
      <c r="A23351">
        <v>2022</v>
      </c>
      <c r="B23351">
        <v>3</v>
      </c>
      <c r="C23351" s="1" t="s">
        <v>140</v>
      </c>
      <c r="D23351" s="1" t="s">
        <v>157</v>
      </c>
      <c r="E23351" s="1" t="s">
        <v>163</v>
      </c>
      <c r="F23351" s="1" t="s">
        <v>152</v>
      </c>
      <c r="G23351" s="1" t="s">
        <v>158</v>
      </c>
      <c r="H23351" s="1" t="s">
        <v>171</v>
      </c>
      <c r="I23351" s="1" t="s">
        <v>39</v>
      </c>
      <c r="J23351" s="19">
        <v>9.0037404999999993</v>
      </c>
    </row>
    <row r="23352" spans="1:10" x14ac:dyDescent="0.2">
      <c r="A23352">
        <v>2022</v>
      </c>
      <c r="B23352">
        <v>3</v>
      </c>
      <c r="C23352" s="1" t="s">
        <v>140</v>
      </c>
      <c r="D23352" s="1" t="s">
        <v>157</v>
      </c>
      <c r="E23352" s="1" t="s">
        <v>163</v>
      </c>
      <c r="F23352" s="1" t="s">
        <v>152</v>
      </c>
      <c r="G23352" s="1" t="s">
        <v>159</v>
      </c>
      <c r="H23352" s="1" t="s">
        <v>167</v>
      </c>
      <c r="I23352" s="1" t="s">
        <v>32</v>
      </c>
      <c r="J23352" s="19">
        <v>-92.487698294247494</v>
      </c>
    </row>
    <row r="23353" spans="1:10" x14ac:dyDescent="0.2">
      <c r="A23353">
        <v>2022</v>
      </c>
      <c r="B23353">
        <v>3</v>
      </c>
      <c r="C23353" s="1" t="s">
        <v>140</v>
      </c>
      <c r="D23353" s="1" t="s">
        <v>157</v>
      </c>
      <c r="E23353" s="1" t="s">
        <v>163</v>
      </c>
      <c r="F23353" s="1" t="s">
        <v>152</v>
      </c>
      <c r="G23353" s="1" t="s">
        <v>159</v>
      </c>
      <c r="H23353" s="1" t="s">
        <v>171</v>
      </c>
      <c r="I23353" s="1" t="s">
        <v>39</v>
      </c>
      <c r="J23353" s="19">
        <v>-5.5921479999999999</v>
      </c>
    </row>
    <row r="23354" spans="1:10" x14ac:dyDescent="0.2">
      <c r="A23354">
        <v>2022</v>
      </c>
      <c r="B23354">
        <v>3</v>
      </c>
      <c r="C23354" s="1" t="s">
        <v>140</v>
      </c>
      <c r="D23354" s="1" t="s">
        <v>157</v>
      </c>
      <c r="E23354" s="1" t="s">
        <v>163</v>
      </c>
      <c r="F23354" s="1" t="s">
        <v>152</v>
      </c>
      <c r="G23354" s="1" t="s">
        <v>14</v>
      </c>
      <c r="H23354" s="1" t="s">
        <v>162</v>
      </c>
      <c r="I23354" s="1" t="s">
        <v>30</v>
      </c>
      <c r="J23354" s="19">
        <v>-823.41876840319981</v>
      </c>
    </row>
    <row r="23355" spans="1:10" x14ac:dyDescent="0.2">
      <c r="A23355">
        <v>2022</v>
      </c>
      <c r="B23355">
        <v>3</v>
      </c>
      <c r="C23355" s="1" t="s">
        <v>140</v>
      </c>
      <c r="D23355" s="1" t="s">
        <v>157</v>
      </c>
      <c r="E23355" s="1" t="s">
        <v>163</v>
      </c>
      <c r="F23355" s="1" t="s">
        <v>152</v>
      </c>
      <c r="G23355" s="1" t="s">
        <v>14</v>
      </c>
      <c r="H23355" s="1" t="s">
        <v>171</v>
      </c>
      <c r="I23355" s="1" t="s">
        <v>39</v>
      </c>
      <c r="J23355" s="19">
        <v>243.770350748</v>
      </c>
    </row>
    <row r="23356" spans="1:10" x14ac:dyDescent="0.2">
      <c r="A23356">
        <v>2022</v>
      </c>
      <c r="B23356">
        <v>3</v>
      </c>
      <c r="C23356" s="1" t="s">
        <v>140</v>
      </c>
      <c r="D23356" s="1" t="s">
        <v>157</v>
      </c>
      <c r="E23356" s="1" t="s">
        <v>163</v>
      </c>
      <c r="F23356" s="1" t="s">
        <v>152</v>
      </c>
      <c r="G23356" s="1" t="s">
        <v>13</v>
      </c>
      <c r="H23356" s="1" t="s">
        <v>161</v>
      </c>
      <c r="I23356" s="1" t="s">
        <v>29</v>
      </c>
      <c r="J23356" s="19">
        <v>-16.236835249799999</v>
      </c>
    </row>
    <row r="23357" spans="1:10" x14ac:dyDescent="0.2">
      <c r="A23357">
        <v>2022</v>
      </c>
      <c r="B23357">
        <v>3</v>
      </c>
      <c r="C23357" s="1" t="s">
        <v>140</v>
      </c>
      <c r="D23357" s="1" t="s">
        <v>157</v>
      </c>
      <c r="E23357" s="1" t="s">
        <v>163</v>
      </c>
      <c r="F23357" s="1" t="s">
        <v>152</v>
      </c>
      <c r="G23357" s="1" t="s">
        <v>13</v>
      </c>
      <c r="H23357" s="1" t="s">
        <v>171</v>
      </c>
      <c r="I23357" s="1" t="s">
        <v>39</v>
      </c>
      <c r="J23357" s="19">
        <v>-10.624990800000001</v>
      </c>
    </row>
    <row r="23358" spans="1:10" x14ac:dyDescent="0.2">
      <c r="A23358">
        <v>2022</v>
      </c>
      <c r="B23358">
        <v>3</v>
      </c>
      <c r="C23358" s="1" t="s">
        <v>140</v>
      </c>
      <c r="D23358" s="1" t="s">
        <v>157</v>
      </c>
      <c r="E23358" s="1" t="s">
        <v>163</v>
      </c>
      <c r="F23358" s="1" t="s">
        <v>152</v>
      </c>
      <c r="G23358" s="1" t="s">
        <v>16</v>
      </c>
      <c r="H23358" s="1" t="s">
        <v>160</v>
      </c>
      <c r="I23358" s="1" t="s">
        <v>37</v>
      </c>
      <c r="J23358" s="19">
        <v>99.050267262437913</v>
      </c>
    </row>
    <row r="23359" spans="1:10" x14ac:dyDescent="0.2">
      <c r="A23359">
        <v>2022</v>
      </c>
      <c r="B23359">
        <v>3</v>
      </c>
      <c r="C23359" s="1" t="s">
        <v>140</v>
      </c>
      <c r="D23359" s="1" t="s">
        <v>157</v>
      </c>
      <c r="E23359" s="1" t="s">
        <v>163</v>
      </c>
      <c r="F23359" s="1" t="s">
        <v>152</v>
      </c>
      <c r="G23359" s="1" t="s">
        <v>16</v>
      </c>
      <c r="H23359" s="1" t="s">
        <v>163</v>
      </c>
      <c r="I23359" s="1" t="s">
        <v>152</v>
      </c>
      <c r="J23359" s="19">
        <v>0</v>
      </c>
    </row>
    <row r="23360" spans="1:10" x14ac:dyDescent="0.2">
      <c r="A23360">
        <v>2022</v>
      </c>
      <c r="B23360">
        <v>3</v>
      </c>
      <c r="C23360" s="1" t="s">
        <v>140</v>
      </c>
      <c r="D23360" s="1" t="s">
        <v>157</v>
      </c>
      <c r="E23360" s="1" t="s">
        <v>163</v>
      </c>
      <c r="F23360" s="1" t="s">
        <v>152</v>
      </c>
      <c r="G23360" s="1" t="s">
        <v>16</v>
      </c>
      <c r="H23360" s="1" t="s">
        <v>170</v>
      </c>
      <c r="I23360" s="1" t="s">
        <v>151</v>
      </c>
      <c r="J23360" s="19">
        <v>227.57422</v>
      </c>
    </row>
    <row r="23361" spans="1:10" x14ac:dyDescent="0.2">
      <c r="A23361">
        <v>2022</v>
      </c>
      <c r="B23361">
        <v>3</v>
      </c>
      <c r="C23361" s="1" t="s">
        <v>140</v>
      </c>
      <c r="D23361" s="1" t="s">
        <v>157</v>
      </c>
      <c r="E23361" s="1" t="s">
        <v>163</v>
      </c>
      <c r="F23361" s="1" t="s">
        <v>152</v>
      </c>
      <c r="G23361" s="1" t="s">
        <v>155</v>
      </c>
      <c r="H23361" s="1" t="s">
        <v>160</v>
      </c>
      <c r="I23361" s="1" t="s">
        <v>37</v>
      </c>
      <c r="J23361" s="19">
        <v>10.133841602488248</v>
      </c>
    </row>
    <row r="23362" spans="1:10" x14ac:dyDescent="0.2">
      <c r="A23362">
        <v>2022</v>
      </c>
      <c r="B23362">
        <v>3</v>
      </c>
      <c r="C23362" s="1" t="s">
        <v>140</v>
      </c>
      <c r="D23362" s="1" t="s">
        <v>157</v>
      </c>
      <c r="E23362" s="1" t="s">
        <v>163</v>
      </c>
      <c r="F23362" s="1" t="s">
        <v>152</v>
      </c>
      <c r="G23362" s="1" t="s">
        <v>155</v>
      </c>
      <c r="H23362" s="1" t="s">
        <v>161</v>
      </c>
      <c r="I23362" s="1" t="s">
        <v>29</v>
      </c>
      <c r="J23362" s="19">
        <v>-115.3958429440824</v>
      </c>
    </row>
    <row r="23363" spans="1:10" x14ac:dyDescent="0.2">
      <c r="A23363">
        <v>2022</v>
      </c>
      <c r="B23363">
        <v>3</v>
      </c>
      <c r="C23363" s="1" t="s">
        <v>140</v>
      </c>
      <c r="D23363" s="1" t="s">
        <v>157</v>
      </c>
      <c r="E23363" s="1" t="s">
        <v>163</v>
      </c>
      <c r="F23363" s="1" t="s">
        <v>152</v>
      </c>
      <c r="G23363" s="1" t="s">
        <v>155</v>
      </c>
      <c r="H23363" s="1" t="s">
        <v>162</v>
      </c>
      <c r="I23363" s="1" t="s">
        <v>30</v>
      </c>
      <c r="J23363" s="19">
        <v>38.060496318611584</v>
      </c>
    </row>
    <row r="23364" spans="1:10" x14ac:dyDescent="0.2">
      <c r="A23364">
        <v>2022</v>
      </c>
      <c r="B23364">
        <v>3</v>
      </c>
      <c r="C23364" s="1" t="s">
        <v>140</v>
      </c>
      <c r="D23364" s="1" t="s">
        <v>157</v>
      </c>
      <c r="E23364" s="1" t="s">
        <v>163</v>
      </c>
      <c r="F23364" s="1" t="s">
        <v>152</v>
      </c>
      <c r="G23364" s="1" t="s">
        <v>155</v>
      </c>
      <c r="H23364" s="1" t="s">
        <v>167</v>
      </c>
      <c r="I23364" s="1" t="s">
        <v>32</v>
      </c>
      <c r="J23364" s="19">
        <v>-8.7713285268557692E-3</v>
      </c>
    </row>
    <row r="23365" spans="1:10" x14ac:dyDescent="0.2">
      <c r="A23365">
        <v>2022</v>
      </c>
      <c r="B23365">
        <v>3</v>
      </c>
      <c r="C23365" s="1" t="s">
        <v>140</v>
      </c>
      <c r="D23365" s="1" t="s">
        <v>157</v>
      </c>
      <c r="E23365" s="1" t="s">
        <v>163</v>
      </c>
      <c r="F23365" s="1" t="s">
        <v>152</v>
      </c>
      <c r="G23365" s="1" t="s">
        <v>155</v>
      </c>
      <c r="H23365" s="1" t="s">
        <v>163</v>
      </c>
      <c r="I23365" s="1" t="s">
        <v>152</v>
      </c>
      <c r="J23365" s="19">
        <v>34.790080700105129</v>
      </c>
    </row>
    <row r="23366" spans="1:10" x14ac:dyDescent="0.2">
      <c r="A23366">
        <v>2022</v>
      </c>
      <c r="B23366">
        <v>3</v>
      </c>
      <c r="C23366" s="1" t="s">
        <v>140</v>
      </c>
      <c r="D23366" s="1" t="s">
        <v>157</v>
      </c>
      <c r="E23366" s="1" t="s">
        <v>163</v>
      </c>
      <c r="F23366" s="1" t="s">
        <v>152</v>
      </c>
      <c r="G23366" s="1" t="s">
        <v>155</v>
      </c>
      <c r="H23366" s="1" t="s">
        <v>169</v>
      </c>
      <c r="I23366" s="1" t="s">
        <v>36</v>
      </c>
      <c r="J23366" s="19">
        <v>47.527402325656134</v>
      </c>
    </row>
    <row r="23367" spans="1:10" x14ac:dyDescent="0.2">
      <c r="A23367">
        <v>2022</v>
      </c>
      <c r="B23367">
        <v>3</v>
      </c>
      <c r="C23367" s="1" t="s">
        <v>140</v>
      </c>
      <c r="D23367" s="1" t="s">
        <v>157</v>
      </c>
      <c r="E23367" s="1" t="s">
        <v>163</v>
      </c>
      <c r="F23367" s="1" t="s">
        <v>152</v>
      </c>
      <c r="G23367" s="1" t="s">
        <v>155</v>
      </c>
      <c r="H23367" s="1" t="s">
        <v>171</v>
      </c>
      <c r="I23367" s="1" t="s">
        <v>39</v>
      </c>
      <c r="J23367" s="19">
        <v>23.37724</v>
      </c>
    </row>
    <row r="23368" spans="1:10" x14ac:dyDescent="0.2">
      <c r="A23368">
        <v>2022</v>
      </c>
      <c r="B23368">
        <v>3</v>
      </c>
      <c r="C23368" s="1" t="s">
        <v>140</v>
      </c>
      <c r="D23368" s="1" t="s">
        <v>157</v>
      </c>
      <c r="E23368" s="1" t="s">
        <v>164</v>
      </c>
      <c r="F23368" s="1" t="s">
        <v>165</v>
      </c>
      <c r="G23368" s="1" t="s">
        <v>158</v>
      </c>
      <c r="H23368" s="1" t="s">
        <v>168</v>
      </c>
      <c r="I23368" s="1" t="s">
        <v>31</v>
      </c>
      <c r="J23368" s="19">
        <v>-5.4140493122487374</v>
      </c>
    </row>
    <row r="23369" spans="1:10" x14ac:dyDescent="0.2">
      <c r="A23369">
        <v>2022</v>
      </c>
      <c r="B23369">
        <v>3</v>
      </c>
      <c r="C23369" s="1" t="s">
        <v>140</v>
      </c>
      <c r="D23369" s="1" t="s">
        <v>157</v>
      </c>
      <c r="E23369" s="1" t="s">
        <v>164</v>
      </c>
      <c r="F23369" s="1" t="s">
        <v>165</v>
      </c>
      <c r="G23369" s="1" t="s">
        <v>158</v>
      </c>
      <c r="H23369" s="1" t="s">
        <v>171</v>
      </c>
      <c r="I23369" s="1" t="s">
        <v>39</v>
      </c>
      <c r="J23369" s="19">
        <v>-11.314209999999999</v>
      </c>
    </row>
    <row r="23370" spans="1:10" x14ac:dyDescent="0.2">
      <c r="A23370">
        <v>2022</v>
      </c>
      <c r="B23370">
        <v>3</v>
      </c>
      <c r="C23370" s="1" t="s">
        <v>140</v>
      </c>
      <c r="D23370" s="1" t="s">
        <v>157</v>
      </c>
      <c r="E23370" s="1" t="s">
        <v>164</v>
      </c>
      <c r="F23370" s="1" t="s">
        <v>165</v>
      </c>
      <c r="G23370" s="1" t="s">
        <v>159</v>
      </c>
      <c r="H23370" s="1" t="s">
        <v>167</v>
      </c>
      <c r="I23370" s="1" t="s">
        <v>32</v>
      </c>
      <c r="J23370" s="19">
        <v>-266.38371134351115</v>
      </c>
    </row>
    <row r="23371" spans="1:10" x14ac:dyDescent="0.2">
      <c r="A23371">
        <v>2022</v>
      </c>
      <c r="B23371">
        <v>3</v>
      </c>
      <c r="C23371" s="1" t="s">
        <v>140</v>
      </c>
      <c r="D23371" s="1" t="s">
        <v>157</v>
      </c>
      <c r="E23371" s="1" t="s">
        <v>164</v>
      </c>
      <c r="F23371" s="1" t="s">
        <v>165</v>
      </c>
      <c r="G23371" s="1" t="s">
        <v>159</v>
      </c>
      <c r="H23371" s="1" t="s">
        <v>171</v>
      </c>
      <c r="I23371" s="1" t="s">
        <v>39</v>
      </c>
      <c r="J23371" s="19">
        <v>-93.340570000000014</v>
      </c>
    </row>
    <row r="23372" spans="1:10" x14ac:dyDescent="0.2">
      <c r="A23372">
        <v>2022</v>
      </c>
      <c r="B23372">
        <v>3</v>
      </c>
      <c r="C23372" s="1" t="s">
        <v>140</v>
      </c>
      <c r="D23372" s="1" t="s">
        <v>157</v>
      </c>
      <c r="E23372" s="1" t="s">
        <v>164</v>
      </c>
      <c r="F23372" s="1" t="s">
        <v>165</v>
      </c>
      <c r="G23372" s="1" t="s">
        <v>14</v>
      </c>
      <c r="H23372" s="1" t="s">
        <v>162</v>
      </c>
      <c r="I23372" s="1" t="s">
        <v>30</v>
      </c>
      <c r="J23372" s="19">
        <v>76.171250000000001</v>
      </c>
    </row>
    <row r="23373" spans="1:10" x14ac:dyDescent="0.2">
      <c r="A23373">
        <v>2022</v>
      </c>
      <c r="B23373">
        <v>3</v>
      </c>
      <c r="C23373" s="1" t="s">
        <v>140</v>
      </c>
      <c r="D23373" s="1" t="s">
        <v>157</v>
      </c>
      <c r="E23373" s="1" t="s">
        <v>164</v>
      </c>
      <c r="F23373" s="1" t="s">
        <v>165</v>
      </c>
      <c r="G23373" s="1" t="s">
        <v>14</v>
      </c>
      <c r="H23373" s="1" t="s">
        <v>171</v>
      </c>
      <c r="I23373" s="1" t="s">
        <v>39</v>
      </c>
      <c r="J23373" s="19">
        <v>-2.65930438</v>
      </c>
    </row>
    <row r="23374" spans="1:10" x14ac:dyDescent="0.2">
      <c r="A23374">
        <v>2022</v>
      </c>
      <c r="B23374">
        <v>3</v>
      </c>
      <c r="C23374" s="1" t="s">
        <v>140</v>
      </c>
      <c r="D23374" s="1" t="s">
        <v>157</v>
      </c>
      <c r="E23374" s="1" t="s">
        <v>164</v>
      </c>
      <c r="F23374" s="1" t="s">
        <v>165</v>
      </c>
      <c r="G23374" s="1" t="s">
        <v>13</v>
      </c>
      <c r="H23374" s="1" t="s">
        <v>161</v>
      </c>
      <c r="I23374" s="1" t="s">
        <v>29</v>
      </c>
      <c r="J23374" s="19">
        <v>1.67604</v>
      </c>
    </row>
    <row r="23375" spans="1:10" x14ac:dyDescent="0.2">
      <c r="A23375">
        <v>2022</v>
      </c>
      <c r="B23375">
        <v>3</v>
      </c>
      <c r="C23375" s="1" t="s">
        <v>140</v>
      </c>
      <c r="D23375" s="1" t="s">
        <v>157</v>
      </c>
      <c r="E23375" s="1" t="s">
        <v>164</v>
      </c>
      <c r="F23375" s="1" t="s">
        <v>165</v>
      </c>
      <c r="G23375" s="1" t="s">
        <v>16</v>
      </c>
      <c r="H23375" s="1" t="s">
        <v>160</v>
      </c>
      <c r="I23375" s="1" t="s">
        <v>37</v>
      </c>
      <c r="J23375" s="19">
        <v>227.72889000000001</v>
      </c>
    </row>
    <row r="23376" spans="1:10" x14ac:dyDescent="0.2">
      <c r="A23376">
        <v>2022</v>
      </c>
      <c r="B23376">
        <v>3</v>
      </c>
      <c r="C23376" s="1" t="s">
        <v>140</v>
      </c>
      <c r="D23376" s="1" t="s">
        <v>157</v>
      </c>
      <c r="E23376" s="1" t="s">
        <v>164</v>
      </c>
      <c r="F23376" s="1" t="s">
        <v>165</v>
      </c>
      <c r="G23376" s="1" t="s">
        <v>16</v>
      </c>
      <c r="H23376" s="1" t="s">
        <v>170</v>
      </c>
      <c r="I23376" s="1" t="s">
        <v>151</v>
      </c>
      <c r="J23376" s="19">
        <v>200.89174000000003</v>
      </c>
    </row>
    <row r="23377" spans="1:10" x14ac:dyDescent="0.2">
      <c r="A23377">
        <v>2022</v>
      </c>
      <c r="B23377">
        <v>3</v>
      </c>
      <c r="C23377" s="1" t="s">
        <v>140</v>
      </c>
      <c r="D23377" s="1" t="s">
        <v>157</v>
      </c>
      <c r="E23377" s="1" t="s">
        <v>164</v>
      </c>
      <c r="F23377" s="1" t="s">
        <v>165</v>
      </c>
      <c r="G23377" s="1" t="s">
        <v>155</v>
      </c>
      <c r="H23377" s="1" t="s">
        <v>160</v>
      </c>
      <c r="I23377" s="1" t="s">
        <v>37</v>
      </c>
      <c r="J23377" s="19">
        <v>76.601463907093645</v>
      </c>
    </row>
    <row r="23378" spans="1:10" x14ac:dyDescent="0.2">
      <c r="A23378">
        <v>2022</v>
      </c>
      <c r="B23378">
        <v>3</v>
      </c>
      <c r="C23378" s="1" t="s">
        <v>140</v>
      </c>
      <c r="D23378" s="1" t="s">
        <v>157</v>
      </c>
      <c r="E23378" s="1" t="s">
        <v>164</v>
      </c>
      <c r="F23378" s="1" t="s">
        <v>165</v>
      </c>
      <c r="G23378" s="1" t="s">
        <v>155</v>
      </c>
      <c r="H23378" s="1" t="s">
        <v>161</v>
      </c>
      <c r="I23378" s="1" t="s">
        <v>29</v>
      </c>
      <c r="J23378" s="19">
        <v>-33.455079999999995</v>
      </c>
    </row>
    <row r="23379" spans="1:10" x14ac:dyDescent="0.2">
      <c r="A23379">
        <v>2022</v>
      </c>
      <c r="B23379">
        <v>3</v>
      </c>
      <c r="C23379" s="1" t="s">
        <v>140</v>
      </c>
      <c r="D23379" s="1" t="s">
        <v>157</v>
      </c>
      <c r="E23379" s="1" t="s">
        <v>164</v>
      </c>
      <c r="F23379" s="1" t="s">
        <v>165</v>
      </c>
      <c r="G23379" s="1" t="s">
        <v>155</v>
      </c>
      <c r="H23379" s="1" t="s">
        <v>162</v>
      </c>
      <c r="I23379" s="1" t="s">
        <v>30</v>
      </c>
      <c r="J23379" s="19">
        <v>-91.171499999999995</v>
      </c>
    </row>
    <row r="23380" spans="1:10" x14ac:dyDescent="0.2">
      <c r="A23380">
        <v>2022</v>
      </c>
      <c r="B23380">
        <v>3</v>
      </c>
      <c r="C23380" s="1" t="s">
        <v>140</v>
      </c>
      <c r="D23380" s="1" t="s">
        <v>157</v>
      </c>
      <c r="E23380" s="1" t="s">
        <v>164</v>
      </c>
      <c r="F23380" s="1" t="s">
        <v>165</v>
      </c>
      <c r="G23380" s="1" t="s">
        <v>155</v>
      </c>
      <c r="H23380" s="1" t="s">
        <v>167</v>
      </c>
      <c r="I23380" s="1" t="s">
        <v>32</v>
      </c>
      <c r="J23380" s="19">
        <v>0.12258176343602623</v>
      </c>
    </row>
    <row r="23381" spans="1:10" x14ac:dyDescent="0.2">
      <c r="A23381">
        <v>2022</v>
      </c>
      <c r="B23381">
        <v>3</v>
      </c>
      <c r="C23381" s="1" t="s">
        <v>140</v>
      </c>
      <c r="D23381" s="1" t="s">
        <v>157</v>
      </c>
      <c r="E23381" s="1" t="s">
        <v>164</v>
      </c>
      <c r="F23381" s="1" t="s">
        <v>165</v>
      </c>
      <c r="G23381" s="1" t="s">
        <v>155</v>
      </c>
      <c r="H23381" s="1" t="s">
        <v>163</v>
      </c>
      <c r="I23381" s="1" t="s">
        <v>152</v>
      </c>
      <c r="J23381" s="19">
        <v>39.488044329470327</v>
      </c>
    </row>
    <row r="23382" spans="1:10" x14ac:dyDescent="0.2">
      <c r="A23382">
        <v>2022</v>
      </c>
      <c r="B23382">
        <v>3</v>
      </c>
      <c r="C23382" s="1" t="s">
        <v>140</v>
      </c>
      <c r="D23382" s="1" t="s">
        <v>157</v>
      </c>
      <c r="E23382" s="1" t="s">
        <v>164</v>
      </c>
      <c r="F23382" s="1" t="s">
        <v>165</v>
      </c>
      <c r="G23382" s="1" t="s">
        <v>155</v>
      </c>
      <c r="H23382" s="1" t="s">
        <v>169</v>
      </c>
      <c r="I23382" s="1" t="s">
        <v>36</v>
      </c>
      <c r="J23382" s="19">
        <v>-60.771460000000005</v>
      </c>
    </row>
    <row r="23383" spans="1:10" x14ac:dyDescent="0.2">
      <c r="A23383">
        <v>2022</v>
      </c>
      <c r="B23383">
        <v>3</v>
      </c>
      <c r="C23383" s="1" t="s">
        <v>140</v>
      </c>
      <c r="D23383" s="1" t="s">
        <v>157</v>
      </c>
      <c r="E23383" s="1" t="s">
        <v>164</v>
      </c>
      <c r="F23383" s="1" t="s">
        <v>165</v>
      </c>
      <c r="G23383" s="1" t="s">
        <v>155</v>
      </c>
      <c r="H23383" s="1" t="s">
        <v>171</v>
      </c>
      <c r="I23383" s="1" t="s">
        <v>39</v>
      </c>
      <c r="J23383" s="19">
        <v>406.54224797299997</v>
      </c>
    </row>
    <row r="23384" spans="1:10" x14ac:dyDescent="0.2">
      <c r="A23384">
        <v>2022</v>
      </c>
      <c r="B23384">
        <v>3</v>
      </c>
      <c r="C23384" s="1" t="s">
        <v>140</v>
      </c>
      <c r="D23384" s="1" t="s">
        <v>157</v>
      </c>
      <c r="E23384" s="1" t="s">
        <v>166</v>
      </c>
      <c r="F23384" s="1" t="s">
        <v>150</v>
      </c>
      <c r="G23384" s="1" t="s">
        <v>159</v>
      </c>
      <c r="H23384" s="1" t="s">
        <v>167</v>
      </c>
      <c r="I23384" s="1" t="s">
        <v>32</v>
      </c>
      <c r="J23384" s="19">
        <v>-259.71532021869325</v>
      </c>
    </row>
    <row r="23385" spans="1:10" x14ac:dyDescent="0.2">
      <c r="A23385">
        <v>2022</v>
      </c>
      <c r="B23385">
        <v>3</v>
      </c>
      <c r="C23385" s="1" t="s">
        <v>140</v>
      </c>
      <c r="D23385" s="1" t="s">
        <v>157</v>
      </c>
      <c r="E23385" s="1" t="s">
        <v>166</v>
      </c>
      <c r="F23385" s="1" t="s">
        <v>150</v>
      </c>
      <c r="G23385" s="1" t="s">
        <v>159</v>
      </c>
      <c r="H23385" s="1" t="s">
        <v>171</v>
      </c>
      <c r="I23385" s="1" t="s">
        <v>39</v>
      </c>
      <c r="J23385" s="19">
        <v>-1528.905638514</v>
      </c>
    </row>
    <row r="23386" spans="1:10" x14ac:dyDescent="0.2">
      <c r="A23386">
        <v>2022</v>
      </c>
      <c r="B23386">
        <v>3</v>
      </c>
      <c r="C23386" s="1" t="s">
        <v>140</v>
      </c>
      <c r="D23386" s="1" t="s">
        <v>157</v>
      </c>
      <c r="E23386" s="1" t="s">
        <v>166</v>
      </c>
      <c r="F23386" s="1" t="s">
        <v>150</v>
      </c>
      <c r="G23386" s="1" t="s">
        <v>14</v>
      </c>
      <c r="H23386" s="1" t="s">
        <v>162</v>
      </c>
      <c r="I23386" s="1" t="s">
        <v>30</v>
      </c>
      <c r="J23386" s="19">
        <v>-152.54233795499999</v>
      </c>
    </row>
    <row r="23387" spans="1:10" x14ac:dyDescent="0.2">
      <c r="A23387">
        <v>2022</v>
      </c>
      <c r="B23387">
        <v>3</v>
      </c>
      <c r="C23387" s="1" t="s">
        <v>140</v>
      </c>
      <c r="D23387" s="1" t="s">
        <v>157</v>
      </c>
      <c r="E23387" s="1" t="s">
        <v>166</v>
      </c>
      <c r="F23387" s="1" t="s">
        <v>150</v>
      </c>
      <c r="G23387" s="1" t="s">
        <v>14</v>
      </c>
      <c r="H23387" s="1" t="s">
        <v>171</v>
      </c>
      <c r="I23387" s="1" t="s">
        <v>39</v>
      </c>
      <c r="J23387" s="19">
        <v>118.13567920499999</v>
      </c>
    </row>
    <row r="23388" spans="1:10" x14ac:dyDescent="0.2">
      <c r="A23388">
        <v>2022</v>
      </c>
      <c r="B23388">
        <v>3</v>
      </c>
      <c r="C23388" s="1" t="s">
        <v>140</v>
      </c>
      <c r="D23388" s="1" t="s">
        <v>157</v>
      </c>
      <c r="E23388" s="1" t="s">
        <v>166</v>
      </c>
      <c r="F23388" s="1" t="s">
        <v>150</v>
      </c>
      <c r="G23388" s="1" t="s">
        <v>16</v>
      </c>
      <c r="H23388" s="1" t="s">
        <v>160</v>
      </c>
      <c r="I23388" s="1" t="s">
        <v>37</v>
      </c>
      <c r="J23388" s="19">
        <v>-1.8911800000000001</v>
      </c>
    </row>
    <row r="23389" spans="1:10" x14ac:dyDescent="0.2">
      <c r="A23389">
        <v>2022</v>
      </c>
      <c r="B23389">
        <v>3</v>
      </c>
      <c r="C23389" s="1" t="s">
        <v>140</v>
      </c>
      <c r="D23389" s="1" t="s">
        <v>157</v>
      </c>
      <c r="E23389" s="1" t="s">
        <v>166</v>
      </c>
      <c r="F23389" s="1" t="s">
        <v>150</v>
      </c>
      <c r="G23389" s="1" t="s">
        <v>16</v>
      </c>
      <c r="H23389" s="1" t="s">
        <v>171</v>
      </c>
      <c r="I23389" s="1" t="s">
        <v>39</v>
      </c>
      <c r="J23389" s="19">
        <v>1.2779628000000001E-2</v>
      </c>
    </row>
    <row r="23390" spans="1:10" x14ac:dyDescent="0.2">
      <c r="A23390">
        <v>2022</v>
      </c>
      <c r="B23390">
        <v>3</v>
      </c>
      <c r="C23390" s="1" t="s">
        <v>140</v>
      </c>
      <c r="D23390" s="1" t="s">
        <v>157</v>
      </c>
      <c r="E23390" s="1" t="s">
        <v>166</v>
      </c>
      <c r="F23390" s="1" t="s">
        <v>150</v>
      </c>
      <c r="G23390" s="1" t="s">
        <v>155</v>
      </c>
      <c r="H23390" s="1" t="s">
        <v>160</v>
      </c>
      <c r="I23390" s="1" t="s">
        <v>37</v>
      </c>
      <c r="J23390" s="19">
        <v>222.28115664691828</v>
      </c>
    </row>
    <row r="23391" spans="1:10" x14ac:dyDescent="0.2">
      <c r="A23391">
        <v>2022</v>
      </c>
      <c r="B23391">
        <v>3</v>
      </c>
      <c r="C23391" s="1" t="s">
        <v>140</v>
      </c>
      <c r="D23391" s="1" t="s">
        <v>157</v>
      </c>
      <c r="E23391" s="1" t="s">
        <v>166</v>
      </c>
      <c r="F23391" s="1" t="s">
        <v>150</v>
      </c>
      <c r="G23391" s="1" t="s">
        <v>155</v>
      </c>
      <c r="H23391" s="1" t="s">
        <v>161</v>
      </c>
      <c r="I23391" s="1" t="s">
        <v>29</v>
      </c>
      <c r="J23391" s="19">
        <v>-316.24901000636703</v>
      </c>
    </row>
    <row r="23392" spans="1:10" x14ac:dyDescent="0.2">
      <c r="A23392">
        <v>2022</v>
      </c>
      <c r="B23392">
        <v>3</v>
      </c>
      <c r="C23392" s="1" t="s">
        <v>140</v>
      </c>
      <c r="D23392" s="1" t="s">
        <v>157</v>
      </c>
      <c r="E23392" s="1" t="s">
        <v>166</v>
      </c>
      <c r="F23392" s="1" t="s">
        <v>150</v>
      </c>
      <c r="G23392" s="1" t="s">
        <v>155</v>
      </c>
      <c r="H23392" s="1" t="s">
        <v>162</v>
      </c>
      <c r="I23392" s="1" t="s">
        <v>30</v>
      </c>
      <c r="J23392" s="19">
        <v>1122.7971753719999</v>
      </c>
    </row>
    <row r="23393" spans="1:10" x14ac:dyDescent="0.2">
      <c r="A23393">
        <v>2022</v>
      </c>
      <c r="B23393">
        <v>3</v>
      </c>
      <c r="C23393" s="1" t="s">
        <v>140</v>
      </c>
      <c r="D23393" s="1" t="s">
        <v>157</v>
      </c>
      <c r="E23393" s="1" t="s">
        <v>166</v>
      </c>
      <c r="F23393" s="1" t="s">
        <v>150</v>
      </c>
      <c r="G23393" s="1" t="s">
        <v>155</v>
      </c>
      <c r="H23393" s="1" t="s">
        <v>167</v>
      </c>
      <c r="I23393" s="1" t="s">
        <v>32</v>
      </c>
      <c r="J23393" s="19">
        <v>-1.3801806598686412</v>
      </c>
    </row>
    <row r="23394" spans="1:10" x14ac:dyDescent="0.2">
      <c r="A23394">
        <v>2022</v>
      </c>
      <c r="B23394">
        <v>3</v>
      </c>
      <c r="C23394" s="1" t="s">
        <v>140</v>
      </c>
      <c r="D23394" s="1" t="s">
        <v>157</v>
      </c>
      <c r="E23394" s="1" t="s">
        <v>166</v>
      </c>
      <c r="F23394" s="1" t="s">
        <v>150</v>
      </c>
      <c r="G23394" s="1" t="s">
        <v>155</v>
      </c>
      <c r="H23394" s="1" t="s">
        <v>163</v>
      </c>
      <c r="I23394" s="1" t="s">
        <v>152</v>
      </c>
      <c r="J23394" s="19">
        <v>-23.98115560804975</v>
      </c>
    </row>
    <row r="23395" spans="1:10" x14ac:dyDescent="0.2">
      <c r="A23395">
        <v>2022</v>
      </c>
      <c r="B23395">
        <v>3</v>
      </c>
      <c r="C23395" s="1" t="s">
        <v>140</v>
      </c>
      <c r="D23395" s="1" t="s">
        <v>157</v>
      </c>
      <c r="E23395" s="1" t="s">
        <v>166</v>
      </c>
      <c r="F23395" s="1" t="s">
        <v>150</v>
      </c>
      <c r="G23395" s="1" t="s">
        <v>155</v>
      </c>
      <c r="H23395" s="1" t="s">
        <v>169</v>
      </c>
      <c r="I23395" s="1" t="s">
        <v>36</v>
      </c>
      <c r="J23395" s="19">
        <v>1005.0112229580001</v>
      </c>
    </row>
    <row r="23396" spans="1:10" x14ac:dyDescent="0.2">
      <c r="A23396">
        <v>2022</v>
      </c>
      <c r="B23396">
        <v>3</v>
      </c>
      <c r="C23396" s="1" t="s">
        <v>140</v>
      </c>
      <c r="D23396" s="1" t="s">
        <v>157</v>
      </c>
      <c r="E23396" s="1" t="s">
        <v>166</v>
      </c>
      <c r="F23396" s="1" t="s">
        <v>150</v>
      </c>
      <c r="G23396" s="1" t="s">
        <v>155</v>
      </c>
      <c r="H23396" s="1" t="s">
        <v>171</v>
      </c>
      <c r="I23396" s="1" t="s">
        <v>39</v>
      </c>
      <c r="J23396" s="19">
        <v>689.42583661600008</v>
      </c>
    </row>
    <row r="23397" spans="1:10" x14ac:dyDescent="0.2">
      <c r="A23397">
        <v>2022</v>
      </c>
      <c r="B23397">
        <v>3</v>
      </c>
      <c r="C23397" s="1" t="s">
        <v>140</v>
      </c>
      <c r="D23397" s="1" t="s">
        <v>157</v>
      </c>
      <c r="E23397" s="1" t="s">
        <v>169</v>
      </c>
      <c r="F23397" s="1" t="s">
        <v>36</v>
      </c>
      <c r="G23397" s="1" t="s">
        <v>158</v>
      </c>
      <c r="H23397" s="1" t="s">
        <v>168</v>
      </c>
      <c r="I23397" s="1" t="s">
        <v>31</v>
      </c>
      <c r="J23397" s="19">
        <v>415.0602247499242</v>
      </c>
    </row>
    <row r="23398" spans="1:10" x14ac:dyDescent="0.2">
      <c r="A23398">
        <v>2022</v>
      </c>
      <c r="B23398">
        <v>3</v>
      </c>
      <c r="C23398" s="1" t="s">
        <v>140</v>
      </c>
      <c r="D23398" s="1" t="s">
        <v>157</v>
      </c>
      <c r="E23398" s="1" t="s">
        <v>169</v>
      </c>
      <c r="F23398" s="1" t="s">
        <v>36</v>
      </c>
      <c r="G23398" s="1" t="s">
        <v>158</v>
      </c>
      <c r="H23398" s="1" t="s">
        <v>171</v>
      </c>
      <c r="I23398" s="1" t="s">
        <v>39</v>
      </c>
      <c r="J23398" s="19">
        <v>18.756744485999999</v>
      </c>
    </row>
    <row r="23399" spans="1:10" x14ac:dyDescent="0.2">
      <c r="A23399">
        <v>2022</v>
      </c>
      <c r="B23399">
        <v>3</v>
      </c>
      <c r="C23399" s="1" t="s">
        <v>140</v>
      </c>
      <c r="D23399" s="1" t="s">
        <v>157</v>
      </c>
      <c r="E23399" s="1" t="s">
        <v>169</v>
      </c>
      <c r="F23399" s="1" t="s">
        <v>36</v>
      </c>
      <c r="G23399" s="1" t="s">
        <v>14</v>
      </c>
      <c r="H23399" s="1" t="s">
        <v>161</v>
      </c>
      <c r="I23399" s="1" t="s">
        <v>29</v>
      </c>
      <c r="J23399" s="19">
        <v>-2.4706570000000002E-3</v>
      </c>
    </row>
    <row r="23400" spans="1:10" x14ac:dyDescent="0.2">
      <c r="A23400">
        <v>2022</v>
      </c>
      <c r="B23400">
        <v>3</v>
      </c>
      <c r="C23400" s="1" t="s">
        <v>140</v>
      </c>
      <c r="D23400" s="1" t="s">
        <v>157</v>
      </c>
      <c r="E23400" s="1" t="s">
        <v>169</v>
      </c>
      <c r="F23400" s="1" t="s">
        <v>36</v>
      </c>
      <c r="G23400" s="1" t="s">
        <v>14</v>
      </c>
      <c r="H23400" s="1" t="s">
        <v>162</v>
      </c>
      <c r="I23400" s="1" t="s">
        <v>30</v>
      </c>
      <c r="J23400" s="19">
        <v>-960.07989751600007</v>
      </c>
    </row>
    <row r="23401" spans="1:10" x14ac:dyDescent="0.2">
      <c r="A23401">
        <v>2022</v>
      </c>
      <c r="B23401">
        <v>3</v>
      </c>
      <c r="C23401" s="1" t="s">
        <v>140</v>
      </c>
      <c r="D23401" s="1" t="s">
        <v>157</v>
      </c>
      <c r="E23401" s="1" t="s">
        <v>169</v>
      </c>
      <c r="F23401" s="1" t="s">
        <v>36</v>
      </c>
      <c r="G23401" s="1" t="s">
        <v>14</v>
      </c>
      <c r="H23401" s="1" t="s">
        <v>171</v>
      </c>
      <c r="I23401" s="1" t="s">
        <v>39</v>
      </c>
      <c r="J23401" s="19">
        <v>-212.36120293900001</v>
      </c>
    </row>
    <row r="23402" spans="1:10" x14ac:dyDescent="0.2">
      <c r="A23402">
        <v>2022</v>
      </c>
      <c r="B23402">
        <v>3</v>
      </c>
      <c r="C23402" s="1" t="s">
        <v>140</v>
      </c>
      <c r="D23402" s="1" t="s">
        <v>157</v>
      </c>
      <c r="E23402" s="1" t="s">
        <v>169</v>
      </c>
      <c r="F23402" s="1" t="s">
        <v>36</v>
      </c>
      <c r="G23402" s="1" t="s">
        <v>13</v>
      </c>
      <c r="H23402" s="1" t="s">
        <v>161</v>
      </c>
      <c r="I23402" s="1" t="s">
        <v>29</v>
      </c>
      <c r="J23402" s="19">
        <v>1.5394493379999998</v>
      </c>
    </row>
    <row r="23403" spans="1:10" x14ac:dyDescent="0.2">
      <c r="A23403">
        <v>2022</v>
      </c>
      <c r="B23403">
        <v>3</v>
      </c>
      <c r="C23403" s="1" t="s">
        <v>140</v>
      </c>
      <c r="D23403" s="1" t="s">
        <v>157</v>
      </c>
      <c r="E23403" s="1" t="s">
        <v>169</v>
      </c>
      <c r="F23403" s="1" t="s">
        <v>36</v>
      </c>
      <c r="G23403" s="1" t="s">
        <v>16</v>
      </c>
      <c r="H23403" s="1" t="s">
        <v>160</v>
      </c>
      <c r="I23403" s="1" t="s">
        <v>37</v>
      </c>
      <c r="J23403" s="19">
        <v>-24.038281412999996</v>
      </c>
    </row>
    <row r="23404" spans="1:10" x14ac:dyDescent="0.2">
      <c r="A23404">
        <v>2022</v>
      </c>
      <c r="B23404">
        <v>3</v>
      </c>
      <c r="C23404" s="1" t="s">
        <v>140</v>
      </c>
      <c r="D23404" s="1" t="s">
        <v>157</v>
      </c>
      <c r="E23404" s="1" t="s">
        <v>169</v>
      </c>
      <c r="F23404" s="1" t="s">
        <v>36</v>
      </c>
      <c r="G23404" s="1" t="s">
        <v>16</v>
      </c>
      <c r="H23404" s="1" t="s">
        <v>162</v>
      </c>
      <c r="I23404" s="1" t="s">
        <v>30</v>
      </c>
      <c r="J23404" s="19">
        <v>-880.02973518700003</v>
      </c>
    </row>
    <row r="23405" spans="1:10" x14ac:dyDescent="0.2">
      <c r="A23405">
        <v>2022</v>
      </c>
      <c r="B23405">
        <v>3</v>
      </c>
      <c r="C23405" s="1" t="s">
        <v>140</v>
      </c>
      <c r="D23405" s="1" t="s">
        <v>157</v>
      </c>
      <c r="E23405" s="1" t="s">
        <v>169</v>
      </c>
      <c r="F23405" s="1" t="s">
        <v>36</v>
      </c>
      <c r="G23405" s="1" t="s">
        <v>16</v>
      </c>
      <c r="H23405" s="1" t="s">
        <v>163</v>
      </c>
      <c r="I23405" s="1" t="s">
        <v>152</v>
      </c>
      <c r="J23405" s="19">
        <v>-0.61333000000000004</v>
      </c>
    </row>
    <row r="23406" spans="1:10" x14ac:dyDescent="0.2">
      <c r="A23406">
        <v>2022</v>
      </c>
      <c r="B23406">
        <v>3</v>
      </c>
      <c r="C23406" s="1" t="s">
        <v>140</v>
      </c>
      <c r="D23406" s="1" t="s">
        <v>157</v>
      </c>
      <c r="E23406" s="1" t="s">
        <v>169</v>
      </c>
      <c r="F23406" s="1" t="s">
        <v>36</v>
      </c>
      <c r="G23406" s="1" t="s">
        <v>16</v>
      </c>
      <c r="H23406" s="1" t="s">
        <v>170</v>
      </c>
      <c r="I23406" s="1" t="s">
        <v>151</v>
      </c>
      <c r="J23406" s="19">
        <v>-41.622612000000011</v>
      </c>
    </row>
    <row r="23407" spans="1:10" x14ac:dyDescent="0.2">
      <c r="A23407">
        <v>2022</v>
      </c>
      <c r="B23407">
        <v>3</v>
      </c>
      <c r="C23407" s="1" t="s">
        <v>140</v>
      </c>
      <c r="D23407" s="1" t="s">
        <v>157</v>
      </c>
      <c r="E23407" s="1" t="s">
        <v>169</v>
      </c>
      <c r="F23407" s="1" t="s">
        <v>36</v>
      </c>
      <c r="G23407" s="1" t="s">
        <v>155</v>
      </c>
      <c r="H23407" s="1" t="s">
        <v>160</v>
      </c>
      <c r="I23407" s="1" t="s">
        <v>37</v>
      </c>
      <c r="J23407" s="19">
        <v>-0.51127574799999997</v>
      </c>
    </row>
    <row r="23408" spans="1:10" x14ac:dyDescent="0.2">
      <c r="A23408">
        <v>2022</v>
      </c>
      <c r="B23408">
        <v>3</v>
      </c>
      <c r="C23408" s="1" t="s">
        <v>140</v>
      </c>
      <c r="D23408" s="1" t="s">
        <v>157</v>
      </c>
      <c r="E23408" s="1" t="s">
        <v>169</v>
      </c>
      <c r="F23408" s="1" t="s">
        <v>36</v>
      </c>
      <c r="G23408" s="1" t="s">
        <v>155</v>
      </c>
      <c r="H23408" s="1" t="s">
        <v>161</v>
      </c>
      <c r="I23408" s="1" t="s">
        <v>29</v>
      </c>
      <c r="J23408" s="19">
        <v>1361.562530615</v>
      </c>
    </row>
    <row r="23409" spans="1:10" x14ac:dyDescent="0.2">
      <c r="A23409">
        <v>2022</v>
      </c>
      <c r="B23409">
        <v>3</v>
      </c>
      <c r="C23409" s="1" t="s">
        <v>140</v>
      </c>
      <c r="D23409" s="1" t="s">
        <v>157</v>
      </c>
      <c r="E23409" s="1" t="s">
        <v>169</v>
      </c>
      <c r="F23409" s="1" t="s">
        <v>36</v>
      </c>
      <c r="G23409" s="1" t="s">
        <v>155</v>
      </c>
      <c r="H23409" s="1" t="s">
        <v>162</v>
      </c>
      <c r="I23409" s="1" t="s">
        <v>30</v>
      </c>
      <c r="J23409" s="19">
        <v>-5.915710131</v>
      </c>
    </row>
    <row r="23410" spans="1:10" x14ac:dyDescent="0.2">
      <c r="A23410">
        <v>2022</v>
      </c>
      <c r="B23410">
        <v>3</v>
      </c>
      <c r="C23410" s="1" t="s">
        <v>140</v>
      </c>
      <c r="D23410" s="1" t="s">
        <v>157</v>
      </c>
      <c r="E23410" s="1" t="s">
        <v>169</v>
      </c>
      <c r="F23410" s="1" t="s">
        <v>36</v>
      </c>
      <c r="G23410" s="1" t="s">
        <v>155</v>
      </c>
      <c r="H23410" s="1" t="s">
        <v>163</v>
      </c>
      <c r="I23410" s="1" t="s">
        <v>152</v>
      </c>
      <c r="J23410" s="19">
        <v>-2.8404792000000002E-2</v>
      </c>
    </row>
    <row r="23411" spans="1:10" x14ac:dyDescent="0.2">
      <c r="A23411">
        <v>2022</v>
      </c>
      <c r="B23411">
        <v>3</v>
      </c>
      <c r="C23411" s="1" t="s">
        <v>140</v>
      </c>
      <c r="D23411" s="1" t="s">
        <v>157</v>
      </c>
      <c r="E23411" s="1" t="s">
        <v>169</v>
      </c>
      <c r="F23411" s="1" t="s">
        <v>36</v>
      </c>
      <c r="G23411" s="1" t="s">
        <v>155</v>
      </c>
      <c r="H23411" s="1" t="s">
        <v>169</v>
      </c>
      <c r="I23411" s="1" t="s">
        <v>36</v>
      </c>
      <c r="J23411" s="19">
        <v>2.2037323390000001</v>
      </c>
    </row>
    <row r="23412" spans="1:10" x14ac:dyDescent="0.2">
      <c r="A23412">
        <v>2022</v>
      </c>
      <c r="B23412">
        <v>3</v>
      </c>
      <c r="C23412" s="1" t="s">
        <v>140</v>
      </c>
      <c r="D23412" s="1" t="s">
        <v>157</v>
      </c>
      <c r="E23412" s="1" t="s">
        <v>169</v>
      </c>
      <c r="F23412" s="1" t="s">
        <v>36</v>
      </c>
      <c r="G23412" s="1" t="s">
        <v>155</v>
      </c>
      <c r="H23412" s="1" t="s">
        <v>171</v>
      </c>
      <c r="I23412" s="1" t="s">
        <v>39</v>
      </c>
      <c r="J23412" s="19">
        <v>-1982.8889517809998</v>
      </c>
    </row>
    <row r="23413" spans="1:10" x14ac:dyDescent="0.2">
      <c r="A23413">
        <v>2022</v>
      </c>
      <c r="B23413">
        <v>3</v>
      </c>
      <c r="C23413" s="1" t="s">
        <v>140</v>
      </c>
      <c r="D23413" s="1" t="s">
        <v>157</v>
      </c>
      <c r="E23413" s="1" t="s">
        <v>170</v>
      </c>
      <c r="F23413" s="1" t="s">
        <v>151</v>
      </c>
      <c r="G23413" s="1" t="s">
        <v>158</v>
      </c>
      <c r="H23413" s="1" t="s">
        <v>168</v>
      </c>
      <c r="I23413" s="1" t="s">
        <v>31</v>
      </c>
      <c r="J23413" s="19">
        <v>-554.62246500222466</v>
      </c>
    </row>
    <row r="23414" spans="1:10" x14ac:dyDescent="0.2">
      <c r="A23414">
        <v>2022</v>
      </c>
      <c r="B23414">
        <v>3</v>
      </c>
      <c r="C23414" s="1" t="s">
        <v>140</v>
      </c>
      <c r="D23414" s="1" t="s">
        <v>157</v>
      </c>
      <c r="E23414" s="1" t="s">
        <v>170</v>
      </c>
      <c r="F23414" s="1" t="s">
        <v>151</v>
      </c>
      <c r="G23414" s="1" t="s">
        <v>159</v>
      </c>
      <c r="H23414" s="1" t="s">
        <v>167</v>
      </c>
      <c r="I23414" s="1" t="s">
        <v>32</v>
      </c>
      <c r="J23414" s="19">
        <v>-73.915361202306229</v>
      </c>
    </row>
    <row r="23415" spans="1:10" x14ac:dyDescent="0.2">
      <c r="A23415">
        <v>2022</v>
      </c>
      <c r="B23415">
        <v>3</v>
      </c>
      <c r="C23415" s="1" t="s">
        <v>140</v>
      </c>
      <c r="D23415" s="1" t="s">
        <v>157</v>
      </c>
      <c r="E23415" s="1" t="s">
        <v>170</v>
      </c>
      <c r="F23415" s="1" t="s">
        <v>151</v>
      </c>
      <c r="G23415" s="1" t="s">
        <v>14</v>
      </c>
      <c r="H23415" s="1" t="s">
        <v>162</v>
      </c>
      <c r="I23415" s="1" t="s">
        <v>30</v>
      </c>
      <c r="J23415" s="19">
        <v>-495.16234416399948</v>
      </c>
    </row>
    <row r="23416" spans="1:10" x14ac:dyDescent="0.2">
      <c r="A23416">
        <v>2022</v>
      </c>
      <c r="B23416">
        <v>3</v>
      </c>
      <c r="C23416" s="1" t="s">
        <v>140</v>
      </c>
      <c r="D23416" s="1" t="s">
        <v>157</v>
      </c>
      <c r="E23416" s="1" t="s">
        <v>170</v>
      </c>
      <c r="F23416" s="1" t="s">
        <v>151</v>
      </c>
      <c r="G23416" s="1" t="s">
        <v>14</v>
      </c>
      <c r="H23416" s="1" t="s">
        <v>171</v>
      </c>
      <c r="I23416" s="1" t="s">
        <v>39</v>
      </c>
      <c r="J23416" s="19">
        <v>-132.04116951410001</v>
      </c>
    </row>
    <row r="23417" spans="1:10" x14ac:dyDescent="0.2">
      <c r="A23417">
        <v>2022</v>
      </c>
      <c r="B23417">
        <v>3</v>
      </c>
      <c r="C23417" s="1" t="s">
        <v>140</v>
      </c>
      <c r="D23417" s="1" t="s">
        <v>157</v>
      </c>
      <c r="E23417" s="1" t="s">
        <v>170</v>
      </c>
      <c r="F23417" s="1" t="s">
        <v>151</v>
      </c>
      <c r="G23417" s="1" t="s">
        <v>13</v>
      </c>
      <c r="H23417" s="1" t="s">
        <v>161</v>
      </c>
      <c r="I23417" s="1" t="s">
        <v>29</v>
      </c>
      <c r="J23417" s="19">
        <v>-615.88219718820017</v>
      </c>
    </row>
    <row r="23418" spans="1:10" x14ac:dyDescent="0.2">
      <c r="A23418">
        <v>2022</v>
      </c>
      <c r="B23418">
        <v>3</v>
      </c>
      <c r="C23418" s="1" t="s">
        <v>140</v>
      </c>
      <c r="D23418" s="1" t="s">
        <v>157</v>
      </c>
      <c r="E23418" s="1" t="s">
        <v>170</v>
      </c>
      <c r="F23418" s="1" t="s">
        <v>151</v>
      </c>
      <c r="G23418" s="1" t="s">
        <v>155</v>
      </c>
      <c r="H23418" s="1" t="s">
        <v>160</v>
      </c>
      <c r="I23418" s="1" t="s">
        <v>37</v>
      </c>
      <c r="J23418" s="19">
        <v>0</v>
      </c>
    </row>
    <row r="23419" spans="1:10" x14ac:dyDescent="0.2">
      <c r="A23419">
        <v>2022</v>
      </c>
      <c r="B23419">
        <v>3</v>
      </c>
      <c r="C23419" s="1" t="s">
        <v>140</v>
      </c>
      <c r="D23419" s="1" t="s">
        <v>157</v>
      </c>
      <c r="E23419" s="1" t="s">
        <v>170</v>
      </c>
      <c r="F23419" s="1" t="s">
        <v>151</v>
      </c>
      <c r="G23419" s="1" t="s">
        <v>155</v>
      </c>
      <c r="H23419" s="1" t="s">
        <v>161</v>
      </c>
      <c r="I23419" s="1" t="s">
        <v>29</v>
      </c>
      <c r="J23419" s="19">
        <v>0</v>
      </c>
    </row>
    <row r="23420" spans="1:10" x14ac:dyDescent="0.2">
      <c r="A23420">
        <v>2022</v>
      </c>
      <c r="B23420">
        <v>3</v>
      </c>
      <c r="C23420" s="1" t="s">
        <v>140</v>
      </c>
      <c r="D23420" s="1" t="s">
        <v>157</v>
      </c>
      <c r="E23420" s="1" t="s">
        <v>170</v>
      </c>
      <c r="F23420" s="1" t="s">
        <v>151</v>
      </c>
      <c r="G23420" s="1" t="s">
        <v>155</v>
      </c>
      <c r="H23420" s="1" t="s">
        <v>163</v>
      </c>
      <c r="I23420" s="1" t="s">
        <v>152</v>
      </c>
      <c r="J23420" s="19">
        <v>1.1460667019216948</v>
      </c>
    </row>
    <row r="23421" spans="1:10" x14ac:dyDescent="0.2">
      <c r="A23421">
        <v>2022</v>
      </c>
      <c r="B23421">
        <v>3</v>
      </c>
      <c r="C23421" s="1" t="s">
        <v>140</v>
      </c>
      <c r="D23421" s="1" t="s">
        <v>157</v>
      </c>
      <c r="E23421" s="1" t="s">
        <v>170</v>
      </c>
      <c r="F23421" s="1" t="s">
        <v>151</v>
      </c>
      <c r="G23421" s="1" t="s">
        <v>155</v>
      </c>
      <c r="H23421" s="1" t="s">
        <v>169</v>
      </c>
      <c r="I23421" s="1" t="s">
        <v>36</v>
      </c>
      <c r="J23421" s="19">
        <v>0</v>
      </c>
    </row>
    <row r="23422" spans="1:10" x14ac:dyDescent="0.2">
      <c r="A23422">
        <v>2022</v>
      </c>
      <c r="B23422">
        <v>3</v>
      </c>
      <c r="C23422" s="1" t="s">
        <v>140</v>
      </c>
      <c r="D23422" s="1" t="s">
        <v>157</v>
      </c>
      <c r="E23422" s="1" t="s">
        <v>170</v>
      </c>
      <c r="F23422" s="1" t="s">
        <v>151</v>
      </c>
      <c r="G23422" s="1" t="s">
        <v>155</v>
      </c>
      <c r="H23422" s="1" t="s">
        <v>171</v>
      </c>
      <c r="I23422" s="1" t="s">
        <v>39</v>
      </c>
      <c r="J23422" s="19">
        <v>181.41806039799999</v>
      </c>
    </row>
    <row r="23423" spans="1:10" x14ac:dyDescent="0.2">
      <c r="A23423">
        <v>2022</v>
      </c>
      <c r="B23423">
        <v>3</v>
      </c>
      <c r="C23423" s="1" t="s">
        <v>140</v>
      </c>
      <c r="D23423" s="1" t="s">
        <v>157</v>
      </c>
      <c r="E23423" s="1" t="s">
        <v>171</v>
      </c>
      <c r="F23423" s="1" t="s">
        <v>39</v>
      </c>
      <c r="G23423" s="1" t="s">
        <v>158</v>
      </c>
      <c r="H23423" s="1" t="s">
        <v>168</v>
      </c>
      <c r="I23423" s="1" t="s">
        <v>31</v>
      </c>
      <c r="J23423" s="19">
        <v>17.992856173</v>
      </c>
    </row>
    <row r="23424" spans="1:10" x14ac:dyDescent="0.2">
      <c r="A23424">
        <v>2022</v>
      </c>
      <c r="B23424">
        <v>3</v>
      </c>
      <c r="C23424" s="1" t="s">
        <v>140</v>
      </c>
      <c r="D23424" s="1" t="s">
        <v>157</v>
      </c>
      <c r="E23424" s="1" t="s">
        <v>171</v>
      </c>
      <c r="F23424" s="1" t="s">
        <v>39</v>
      </c>
      <c r="G23424" s="1" t="s">
        <v>158</v>
      </c>
      <c r="H23424" s="1" t="s">
        <v>167</v>
      </c>
      <c r="I23424" s="1" t="s">
        <v>32</v>
      </c>
      <c r="J23424" s="19">
        <v>1.6370904631912707E-14</v>
      </c>
    </row>
    <row r="23425" spans="1:10" x14ac:dyDescent="0.2">
      <c r="A23425">
        <v>2022</v>
      </c>
      <c r="B23425">
        <v>3</v>
      </c>
      <c r="C23425" s="1" t="s">
        <v>140</v>
      </c>
      <c r="D23425" s="1" t="s">
        <v>157</v>
      </c>
      <c r="E23425" s="1" t="s">
        <v>171</v>
      </c>
      <c r="F23425" s="1" t="s">
        <v>39</v>
      </c>
      <c r="G23425" s="1" t="s">
        <v>159</v>
      </c>
      <c r="H23425" s="1" t="s">
        <v>167</v>
      </c>
      <c r="I23425" s="1" t="s">
        <v>32</v>
      </c>
      <c r="J23425" s="19">
        <v>293.65051661200005</v>
      </c>
    </row>
    <row r="23426" spans="1:10" x14ac:dyDescent="0.2">
      <c r="A23426">
        <v>2022</v>
      </c>
      <c r="B23426">
        <v>3</v>
      </c>
      <c r="C23426" s="1" t="s">
        <v>140</v>
      </c>
      <c r="D23426" s="1" t="s">
        <v>157</v>
      </c>
      <c r="E23426" s="1" t="s">
        <v>171</v>
      </c>
      <c r="F23426" s="1" t="s">
        <v>39</v>
      </c>
      <c r="G23426" s="1" t="s">
        <v>14</v>
      </c>
      <c r="H23426" s="1" t="s">
        <v>161</v>
      </c>
      <c r="I23426" s="1" t="s">
        <v>29</v>
      </c>
      <c r="J23426" s="19">
        <v>4.6004347050000005</v>
      </c>
    </row>
    <row r="23427" spans="1:10" x14ac:dyDescent="0.2">
      <c r="A23427">
        <v>2022</v>
      </c>
      <c r="B23427">
        <v>3</v>
      </c>
      <c r="C23427" s="1" t="s">
        <v>140</v>
      </c>
      <c r="D23427" s="1" t="s">
        <v>157</v>
      </c>
      <c r="E23427" s="1" t="s">
        <v>171</v>
      </c>
      <c r="F23427" s="1" t="s">
        <v>39</v>
      </c>
      <c r="G23427" s="1" t="s">
        <v>14</v>
      </c>
      <c r="H23427" s="1" t="s">
        <v>162</v>
      </c>
      <c r="I23427" s="1" t="s">
        <v>30</v>
      </c>
      <c r="J23427" s="19">
        <v>410.81394647600001</v>
      </c>
    </row>
    <row r="23428" spans="1:10" x14ac:dyDescent="0.2">
      <c r="A23428">
        <v>2022</v>
      </c>
      <c r="B23428">
        <v>3</v>
      </c>
      <c r="C23428" s="1" t="s">
        <v>140</v>
      </c>
      <c r="D23428" s="1" t="s">
        <v>157</v>
      </c>
      <c r="E23428" s="1" t="s">
        <v>171</v>
      </c>
      <c r="F23428" s="1" t="s">
        <v>39</v>
      </c>
      <c r="G23428" s="1" t="s">
        <v>16</v>
      </c>
      <c r="H23428" s="1" t="s">
        <v>160</v>
      </c>
      <c r="I23428" s="1" t="s">
        <v>37</v>
      </c>
      <c r="J23428" s="19">
        <v>2539.421718046</v>
      </c>
    </row>
    <row r="23429" spans="1:10" x14ac:dyDescent="0.2">
      <c r="A23429">
        <v>2022</v>
      </c>
      <c r="B23429">
        <v>3</v>
      </c>
      <c r="C23429" s="1" t="s">
        <v>140</v>
      </c>
      <c r="D23429" s="1" t="s">
        <v>157</v>
      </c>
      <c r="E23429" s="1" t="s">
        <v>171</v>
      </c>
      <c r="F23429" s="1" t="s">
        <v>39</v>
      </c>
      <c r="G23429" s="1" t="s">
        <v>16</v>
      </c>
      <c r="H23429" s="1" t="s">
        <v>161</v>
      </c>
      <c r="I23429" s="1" t="s">
        <v>29</v>
      </c>
      <c r="J23429" s="19">
        <v>5.039895359</v>
      </c>
    </row>
    <row r="23430" spans="1:10" x14ac:dyDescent="0.2">
      <c r="A23430">
        <v>2022</v>
      </c>
      <c r="B23430">
        <v>3</v>
      </c>
      <c r="C23430" s="1" t="s">
        <v>140</v>
      </c>
      <c r="D23430" s="1" t="s">
        <v>157</v>
      </c>
      <c r="E23430" s="1" t="s">
        <v>171</v>
      </c>
      <c r="F23430" s="1" t="s">
        <v>39</v>
      </c>
      <c r="G23430" s="1" t="s">
        <v>16</v>
      </c>
      <c r="H23430" s="1" t="s">
        <v>162</v>
      </c>
      <c r="I23430" s="1" t="s">
        <v>30</v>
      </c>
      <c r="J23430" s="19">
        <v>-403.03289211999993</v>
      </c>
    </row>
    <row r="23431" spans="1:10" x14ac:dyDescent="0.2">
      <c r="A23431">
        <v>2022</v>
      </c>
      <c r="B23431">
        <v>3</v>
      </c>
      <c r="C23431" s="1" t="s">
        <v>140</v>
      </c>
      <c r="D23431" s="1" t="s">
        <v>157</v>
      </c>
      <c r="E23431" s="1" t="s">
        <v>171</v>
      </c>
      <c r="F23431" s="1" t="s">
        <v>39</v>
      </c>
      <c r="G23431" s="1" t="s">
        <v>16</v>
      </c>
      <c r="H23431" s="1" t="s">
        <v>163</v>
      </c>
      <c r="I23431" s="1" t="s">
        <v>152</v>
      </c>
      <c r="J23431" s="19">
        <v>30.640112486000021</v>
      </c>
    </row>
    <row r="23432" spans="1:10" x14ac:dyDescent="0.2">
      <c r="A23432">
        <v>2022</v>
      </c>
      <c r="B23432">
        <v>3</v>
      </c>
      <c r="C23432" s="1" t="s">
        <v>140</v>
      </c>
      <c r="D23432" s="1" t="s">
        <v>157</v>
      </c>
      <c r="E23432" s="1" t="s">
        <v>171</v>
      </c>
      <c r="F23432" s="1" t="s">
        <v>39</v>
      </c>
      <c r="G23432" s="1" t="s">
        <v>16</v>
      </c>
      <c r="H23432" s="1" t="s">
        <v>164</v>
      </c>
      <c r="I23432" s="1" t="s">
        <v>165</v>
      </c>
      <c r="J23432" s="19">
        <v>0.18237215300000001</v>
      </c>
    </row>
    <row r="23433" spans="1:10" x14ac:dyDescent="0.2">
      <c r="A23433">
        <v>2022</v>
      </c>
      <c r="B23433">
        <v>3</v>
      </c>
      <c r="C23433" s="1" t="s">
        <v>140</v>
      </c>
      <c r="D23433" s="1" t="s">
        <v>157</v>
      </c>
      <c r="E23433" s="1" t="s">
        <v>171</v>
      </c>
      <c r="F23433" s="1" t="s">
        <v>39</v>
      </c>
      <c r="G23433" s="1" t="s">
        <v>16</v>
      </c>
      <c r="H23433" s="1" t="s">
        <v>169</v>
      </c>
      <c r="I23433" s="1" t="s">
        <v>36</v>
      </c>
      <c r="J23433" s="19">
        <v>15.514223826999999</v>
      </c>
    </row>
    <row r="23434" spans="1:10" x14ac:dyDescent="0.2">
      <c r="A23434">
        <v>2022</v>
      </c>
      <c r="B23434">
        <v>3</v>
      </c>
      <c r="C23434" s="1" t="s">
        <v>140</v>
      </c>
      <c r="D23434" s="1" t="s">
        <v>157</v>
      </c>
      <c r="E23434" s="1" t="s">
        <v>171</v>
      </c>
      <c r="F23434" s="1" t="s">
        <v>39</v>
      </c>
      <c r="G23434" s="1" t="s">
        <v>155</v>
      </c>
      <c r="H23434" s="1" t="s">
        <v>160</v>
      </c>
      <c r="I23434" s="1" t="s">
        <v>37</v>
      </c>
      <c r="J23434" s="19">
        <v>165.52296272664097</v>
      </c>
    </row>
    <row r="23435" spans="1:10" x14ac:dyDescent="0.2">
      <c r="A23435">
        <v>2022</v>
      </c>
      <c r="B23435">
        <v>3</v>
      </c>
      <c r="C23435" s="1" t="s">
        <v>140</v>
      </c>
      <c r="D23435" s="1" t="s">
        <v>157</v>
      </c>
      <c r="E23435" s="1" t="s">
        <v>171</v>
      </c>
      <c r="F23435" s="1" t="s">
        <v>39</v>
      </c>
      <c r="G23435" s="1" t="s">
        <v>155</v>
      </c>
      <c r="H23435" s="1" t="s">
        <v>161</v>
      </c>
      <c r="I23435" s="1" t="s">
        <v>29</v>
      </c>
      <c r="J23435" s="19">
        <v>-416.37426406200001</v>
      </c>
    </row>
    <row r="23436" spans="1:10" x14ac:dyDescent="0.2">
      <c r="A23436">
        <v>2022</v>
      </c>
      <c r="B23436">
        <v>3</v>
      </c>
      <c r="C23436" s="1" t="s">
        <v>140</v>
      </c>
      <c r="D23436" s="1" t="s">
        <v>157</v>
      </c>
      <c r="E23436" s="1" t="s">
        <v>171</v>
      </c>
      <c r="F23436" s="1" t="s">
        <v>39</v>
      </c>
      <c r="G23436" s="1" t="s">
        <v>155</v>
      </c>
      <c r="H23436" s="1" t="s">
        <v>162</v>
      </c>
      <c r="I23436" s="1" t="s">
        <v>30</v>
      </c>
      <c r="J23436" s="19">
        <v>-514.00178271300001</v>
      </c>
    </row>
    <row r="23437" spans="1:10" x14ac:dyDescent="0.2">
      <c r="A23437">
        <v>2022</v>
      </c>
      <c r="B23437">
        <v>3</v>
      </c>
      <c r="C23437" s="1" t="s">
        <v>140</v>
      </c>
      <c r="D23437" s="1" t="s">
        <v>157</v>
      </c>
      <c r="E23437" s="1" t="s">
        <v>171</v>
      </c>
      <c r="F23437" s="1" t="s">
        <v>39</v>
      </c>
      <c r="G23437" s="1" t="s">
        <v>155</v>
      </c>
      <c r="H23437" s="1" t="s">
        <v>163</v>
      </c>
      <c r="I23437" s="1" t="s">
        <v>152</v>
      </c>
      <c r="J23437" s="19">
        <v>-214.34298864164106</v>
      </c>
    </row>
    <row r="23438" spans="1:10" x14ac:dyDescent="0.2">
      <c r="A23438">
        <v>2022</v>
      </c>
      <c r="B23438">
        <v>3</v>
      </c>
      <c r="C23438" s="1" t="s">
        <v>140</v>
      </c>
      <c r="D23438" s="1" t="s">
        <v>157</v>
      </c>
      <c r="E23438" s="1" t="s">
        <v>171</v>
      </c>
      <c r="F23438" s="1" t="s">
        <v>39</v>
      </c>
      <c r="G23438" s="1" t="s">
        <v>155</v>
      </c>
      <c r="H23438" s="1" t="s">
        <v>169</v>
      </c>
      <c r="I23438" s="1" t="s">
        <v>36</v>
      </c>
      <c r="J23438" s="19">
        <v>-1503.925986945</v>
      </c>
    </row>
    <row r="23439" spans="1:10" x14ac:dyDescent="0.2">
      <c r="A23439">
        <v>2022</v>
      </c>
      <c r="B23439">
        <v>4</v>
      </c>
      <c r="C23439" s="1" t="s">
        <v>141</v>
      </c>
      <c r="D23439" s="1" t="s">
        <v>58</v>
      </c>
      <c r="E23439" s="1" t="s">
        <v>160</v>
      </c>
      <c r="F23439" s="1" t="s">
        <v>37</v>
      </c>
      <c r="G23439" s="1" t="s">
        <v>158</v>
      </c>
      <c r="H23439" s="1" t="s">
        <v>168</v>
      </c>
      <c r="I23439" s="1" t="s">
        <v>31</v>
      </c>
      <c r="J23439" s="19">
        <v>9569.3961606342946</v>
      </c>
    </row>
    <row r="23440" spans="1:10" x14ac:dyDescent="0.2">
      <c r="A23440">
        <v>2022</v>
      </c>
      <c r="B23440">
        <v>4</v>
      </c>
      <c r="C23440" s="1" t="s">
        <v>141</v>
      </c>
      <c r="D23440" s="1" t="s">
        <v>58</v>
      </c>
      <c r="E23440" s="1" t="s">
        <v>160</v>
      </c>
      <c r="F23440" s="1" t="s">
        <v>37</v>
      </c>
      <c r="G23440" s="1" t="s">
        <v>159</v>
      </c>
      <c r="H23440" s="1" t="s">
        <v>167</v>
      </c>
      <c r="I23440" s="1" t="s">
        <v>32</v>
      </c>
      <c r="J23440" s="19">
        <v>15277.100443534011</v>
      </c>
    </row>
    <row r="23441" spans="1:10" x14ac:dyDescent="0.2">
      <c r="A23441">
        <v>2022</v>
      </c>
      <c r="B23441">
        <v>4</v>
      </c>
      <c r="C23441" s="1" t="s">
        <v>141</v>
      </c>
      <c r="D23441" s="1" t="s">
        <v>58</v>
      </c>
      <c r="E23441" s="1" t="s">
        <v>160</v>
      </c>
      <c r="F23441" s="1" t="s">
        <v>37</v>
      </c>
      <c r="G23441" s="1" t="s">
        <v>14</v>
      </c>
      <c r="H23441" s="1" t="s">
        <v>162</v>
      </c>
      <c r="I23441" s="1" t="s">
        <v>30</v>
      </c>
      <c r="J23441" s="19">
        <v>38755.356996463503</v>
      </c>
    </row>
    <row r="23442" spans="1:10" x14ac:dyDescent="0.2">
      <c r="A23442">
        <v>2022</v>
      </c>
      <c r="B23442">
        <v>4</v>
      </c>
      <c r="C23442" s="1" t="s">
        <v>141</v>
      </c>
      <c r="D23442" s="1" t="s">
        <v>58</v>
      </c>
      <c r="E23442" s="1" t="s">
        <v>160</v>
      </c>
      <c r="F23442" s="1" t="s">
        <v>37</v>
      </c>
      <c r="G23442" s="1" t="s">
        <v>14</v>
      </c>
      <c r="H23442" s="1" t="s">
        <v>171</v>
      </c>
      <c r="I23442" s="1" t="s">
        <v>39</v>
      </c>
      <c r="J23442" s="19">
        <v>6787.8256381459987</v>
      </c>
    </row>
    <row r="23443" spans="1:10" x14ac:dyDescent="0.2">
      <c r="A23443">
        <v>2022</v>
      </c>
      <c r="B23443">
        <v>4</v>
      </c>
      <c r="C23443" s="1" t="s">
        <v>141</v>
      </c>
      <c r="D23443" s="1" t="s">
        <v>58</v>
      </c>
      <c r="E23443" s="1" t="s">
        <v>160</v>
      </c>
      <c r="F23443" s="1" t="s">
        <v>37</v>
      </c>
      <c r="G23443" s="1" t="s">
        <v>13</v>
      </c>
      <c r="H23443" s="1" t="s">
        <v>161</v>
      </c>
      <c r="I23443" s="1" t="s">
        <v>29</v>
      </c>
      <c r="J23443" s="19">
        <v>1624.0420608000002</v>
      </c>
    </row>
    <row r="23444" spans="1:10" x14ac:dyDescent="0.2">
      <c r="A23444">
        <v>2022</v>
      </c>
      <c r="B23444">
        <v>4</v>
      </c>
      <c r="C23444" s="1" t="s">
        <v>141</v>
      </c>
      <c r="D23444" s="1" t="s">
        <v>58</v>
      </c>
      <c r="E23444" s="1" t="s">
        <v>160</v>
      </c>
      <c r="F23444" s="1" t="s">
        <v>37</v>
      </c>
      <c r="G23444" s="1" t="s">
        <v>16</v>
      </c>
      <c r="H23444" s="1" t="s">
        <v>160</v>
      </c>
      <c r="I23444" s="1" t="s">
        <v>37</v>
      </c>
      <c r="J23444" s="19">
        <v>49.285520000000012</v>
      </c>
    </row>
    <row r="23445" spans="1:10" x14ac:dyDescent="0.2">
      <c r="A23445">
        <v>2022</v>
      </c>
      <c r="B23445">
        <v>4</v>
      </c>
      <c r="C23445" s="1" t="s">
        <v>141</v>
      </c>
      <c r="D23445" s="1" t="s">
        <v>58</v>
      </c>
      <c r="E23445" s="1" t="s">
        <v>160</v>
      </c>
      <c r="F23445" s="1" t="s">
        <v>37</v>
      </c>
      <c r="G23445" s="1" t="s">
        <v>16</v>
      </c>
      <c r="H23445" s="1" t="s">
        <v>162</v>
      </c>
      <c r="I23445" s="1" t="s">
        <v>30</v>
      </c>
      <c r="J23445" s="19">
        <v>0</v>
      </c>
    </row>
    <row r="23446" spans="1:10" x14ac:dyDescent="0.2">
      <c r="A23446">
        <v>2022</v>
      </c>
      <c r="B23446">
        <v>4</v>
      </c>
      <c r="C23446" s="1" t="s">
        <v>141</v>
      </c>
      <c r="D23446" s="1" t="s">
        <v>58</v>
      </c>
      <c r="E23446" s="1" t="s">
        <v>160</v>
      </c>
      <c r="F23446" s="1" t="s">
        <v>37</v>
      </c>
      <c r="G23446" s="1" t="s">
        <v>16</v>
      </c>
      <c r="H23446" s="1" t="s">
        <v>171</v>
      </c>
      <c r="I23446" s="1" t="s">
        <v>39</v>
      </c>
      <c r="J23446" s="19">
        <v>17140.743983593999</v>
      </c>
    </row>
    <row r="23447" spans="1:10" x14ac:dyDescent="0.2">
      <c r="A23447">
        <v>2022</v>
      </c>
      <c r="B23447">
        <v>4</v>
      </c>
      <c r="C23447" s="1" t="s">
        <v>141</v>
      </c>
      <c r="D23447" s="1" t="s">
        <v>58</v>
      </c>
      <c r="E23447" s="1" t="s">
        <v>160</v>
      </c>
      <c r="F23447" s="1" t="s">
        <v>37</v>
      </c>
      <c r="G23447" s="1" t="s">
        <v>155</v>
      </c>
      <c r="H23447" s="1" t="s">
        <v>160</v>
      </c>
      <c r="I23447" s="1" t="s">
        <v>37</v>
      </c>
      <c r="J23447" s="19">
        <v>602.05983091791563</v>
      </c>
    </row>
    <row r="23448" spans="1:10" x14ac:dyDescent="0.2">
      <c r="A23448">
        <v>2022</v>
      </c>
      <c r="B23448">
        <v>4</v>
      </c>
      <c r="C23448" s="1" t="s">
        <v>141</v>
      </c>
      <c r="D23448" s="1" t="s">
        <v>58</v>
      </c>
      <c r="E23448" s="1" t="s">
        <v>160</v>
      </c>
      <c r="F23448" s="1" t="s">
        <v>37</v>
      </c>
      <c r="G23448" s="1" t="s">
        <v>155</v>
      </c>
      <c r="H23448" s="1" t="s">
        <v>161</v>
      </c>
      <c r="I23448" s="1" t="s">
        <v>29</v>
      </c>
      <c r="J23448" s="19">
        <v>1069.4498810603277</v>
      </c>
    </row>
    <row r="23449" spans="1:10" x14ac:dyDescent="0.2">
      <c r="A23449">
        <v>2022</v>
      </c>
      <c r="B23449">
        <v>4</v>
      </c>
      <c r="C23449" s="1" t="s">
        <v>141</v>
      </c>
      <c r="D23449" s="1" t="s">
        <v>58</v>
      </c>
      <c r="E23449" s="1" t="s">
        <v>160</v>
      </c>
      <c r="F23449" s="1" t="s">
        <v>37</v>
      </c>
      <c r="G23449" s="1" t="s">
        <v>155</v>
      </c>
      <c r="H23449" s="1" t="s">
        <v>162</v>
      </c>
      <c r="I23449" s="1" t="s">
        <v>30</v>
      </c>
      <c r="J23449" s="19">
        <v>3634.3534114494323</v>
      </c>
    </row>
    <row r="23450" spans="1:10" x14ac:dyDescent="0.2">
      <c r="A23450">
        <v>2022</v>
      </c>
      <c r="B23450">
        <v>4</v>
      </c>
      <c r="C23450" s="1" t="s">
        <v>141</v>
      </c>
      <c r="D23450" s="1" t="s">
        <v>58</v>
      </c>
      <c r="E23450" s="1" t="s">
        <v>160</v>
      </c>
      <c r="F23450" s="1" t="s">
        <v>37</v>
      </c>
      <c r="G23450" s="1" t="s">
        <v>155</v>
      </c>
      <c r="H23450" s="1" t="s">
        <v>167</v>
      </c>
      <c r="I23450" s="1" t="s">
        <v>32</v>
      </c>
      <c r="J23450" s="19">
        <v>30.375399580192113</v>
      </c>
    </row>
    <row r="23451" spans="1:10" x14ac:dyDescent="0.2">
      <c r="A23451">
        <v>2022</v>
      </c>
      <c r="B23451">
        <v>4</v>
      </c>
      <c r="C23451" s="1" t="s">
        <v>141</v>
      </c>
      <c r="D23451" s="1" t="s">
        <v>58</v>
      </c>
      <c r="E23451" s="1" t="s">
        <v>160</v>
      </c>
      <c r="F23451" s="1" t="s">
        <v>37</v>
      </c>
      <c r="G23451" s="1" t="s">
        <v>155</v>
      </c>
      <c r="H23451" s="1" t="s">
        <v>163</v>
      </c>
      <c r="I23451" s="1" t="s">
        <v>152</v>
      </c>
      <c r="J23451" s="19">
        <v>351.90278055400756</v>
      </c>
    </row>
    <row r="23452" spans="1:10" x14ac:dyDescent="0.2">
      <c r="A23452">
        <v>2022</v>
      </c>
      <c r="B23452">
        <v>4</v>
      </c>
      <c r="C23452" s="1" t="s">
        <v>141</v>
      </c>
      <c r="D23452" s="1" t="s">
        <v>58</v>
      </c>
      <c r="E23452" s="1" t="s">
        <v>160</v>
      </c>
      <c r="F23452" s="1" t="s">
        <v>37</v>
      </c>
      <c r="G23452" s="1" t="s">
        <v>155</v>
      </c>
      <c r="H23452" s="1" t="s">
        <v>169</v>
      </c>
      <c r="I23452" s="1" t="s">
        <v>36</v>
      </c>
      <c r="J23452" s="19">
        <v>1549.0167775554157</v>
      </c>
    </row>
    <row r="23453" spans="1:10" x14ac:dyDescent="0.2">
      <c r="A23453">
        <v>2022</v>
      </c>
      <c r="B23453">
        <v>4</v>
      </c>
      <c r="C23453" s="1" t="s">
        <v>141</v>
      </c>
      <c r="D23453" s="1" t="s">
        <v>58</v>
      </c>
      <c r="E23453" s="1" t="s">
        <v>160</v>
      </c>
      <c r="F23453" s="1" t="s">
        <v>37</v>
      </c>
      <c r="G23453" s="1" t="s">
        <v>155</v>
      </c>
      <c r="H23453" s="1" t="s">
        <v>171</v>
      </c>
      <c r="I23453" s="1" t="s">
        <v>39</v>
      </c>
      <c r="J23453" s="19">
        <v>4789.8488378009997</v>
      </c>
    </row>
    <row r="23454" spans="1:10" x14ac:dyDescent="0.2">
      <c r="A23454">
        <v>2022</v>
      </c>
      <c r="B23454">
        <v>4</v>
      </c>
      <c r="C23454" s="1" t="s">
        <v>141</v>
      </c>
      <c r="D23454" s="1" t="s">
        <v>58</v>
      </c>
      <c r="E23454" s="1" t="s">
        <v>161</v>
      </c>
      <c r="F23454" s="1" t="s">
        <v>29</v>
      </c>
      <c r="G23454" s="1" t="s">
        <v>14</v>
      </c>
      <c r="H23454" s="1" t="s">
        <v>162</v>
      </c>
      <c r="I23454" s="1" t="s">
        <v>30</v>
      </c>
      <c r="J23454" s="19">
        <v>0.11625234899992609</v>
      </c>
    </row>
    <row r="23455" spans="1:10" x14ac:dyDescent="0.2">
      <c r="A23455">
        <v>2022</v>
      </c>
      <c r="B23455">
        <v>4</v>
      </c>
      <c r="C23455" s="1" t="s">
        <v>141</v>
      </c>
      <c r="D23455" s="1" t="s">
        <v>58</v>
      </c>
      <c r="E23455" s="1" t="s">
        <v>161</v>
      </c>
      <c r="F23455" s="1" t="s">
        <v>29</v>
      </c>
      <c r="G23455" s="1" t="s">
        <v>14</v>
      </c>
      <c r="H23455" s="1" t="s">
        <v>171</v>
      </c>
      <c r="I23455" s="1" t="s">
        <v>39</v>
      </c>
      <c r="J23455" s="19">
        <v>2199.2704494519994</v>
      </c>
    </row>
    <row r="23456" spans="1:10" x14ac:dyDescent="0.2">
      <c r="A23456">
        <v>2022</v>
      </c>
      <c r="B23456">
        <v>4</v>
      </c>
      <c r="C23456" s="1" t="s">
        <v>141</v>
      </c>
      <c r="D23456" s="1" t="s">
        <v>58</v>
      </c>
      <c r="E23456" s="1" t="s">
        <v>161</v>
      </c>
      <c r="F23456" s="1" t="s">
        <v>29</v>
      </c>
      <c r="G23456" s="1" t="s">
        <v>13</v>
      </c>
      <c r="H23456" s="1" t="s">
        <v>171</v>
      </c>
      <c r="I23456" s="1" t="s">
        <v>39</v>
      </c>
      <c r="J23456" s="19">
        <v>1.0437559949999999</v>
      </c>
    </row>
    <row r="23457" spans="1:10" x14ac:dyDescent="0.2">
      <c r="A23457">
        <v>2022</v>
      </c>
      <c r="B23457">
        <v>4</v>
      </c>
      <c r="C23457" s="1" t="s">
        <v>141</v>
      </c>
      <c r="D23457" s="1" t="s">
        <v>58</v>
      </c>
      <c r="E23457" s="1" t="s">
        <v>161</v>
      </c>
      <c r="F23457" s="1" t="s">
        <v>29</v>
      </c>
      <c r="G23457" s="1" t="s">
        <v>16</v>
      </c>
      <c r="H23457" s="1" t="s">
        <v>162</v>
      </c>
      <c r="I23457" s="1" t="s">
        <v>30</v>
      </c>
      <c r="J23457" s="19">
        <v>28948.777378359002</v>
      </c>
    </row>
    <row r="23458" spans="1:10" x14ac:dyDescent="0.2">
      <c r="A23458">
        <v>2022</v>
      </c>
      <c r="B23458">
        <v>4</v>
      </c>
      <c r="C23458" s="1" t="s">
        <v>141</v>
      </c>
      <c r="D23458" s="1" t="s">
        <v>58</v>
      </c>
      <c r="E23458" s="1" t="s">
        <v>161</v>
      </c>
      <c r="F23458" s="1" t="s">
        <v>29</v>
      </c>
      <c r="G23458" s="1" t="s">
        <v>16</v>
      </c>
      <c r="H23458" s="1" t="s">
        <v>163</v>
      </c>
      <c r="I23458" s="1" t="s">
        <v>152</v>
      </c>
      <c r="J23458" s="19">
        <v>1.0999999986961484E-4</v>
      </c>
    </row>
    <row r="23459" spans="1:10" x14ac:dyDescent="0.2">
      <c r="A23459">
        <v>2022</v>
      </c>
      <c r="B23459">
        <v>4</v>
      </c>
      <c r="C23459" s="1" t="s">
        <v>141</v>
      </c>
      <c r="D23459" s="1" t="s">
        <v>58</v>
      </c>
      <c r="E23459" s="1" t="s">
        <v>161</v>
      </c>
      <c r="F23459" s="1" t="s">
        <v>29</v>
      </c>
      <c r="G23459" s="1" t="s">
        <v>16</v>
      </c>
      <c r="H23459" s="1" t="s">
        <v>169</v>
      </c>
      <c r="I23459" s="1" t="s">
        <v>36</v>
      </c>
      <c r="J23459" s="19">
        <v>315.19217922199994</v>
      </c>
    </row>
    <row r="23460" spans="1:10" x14ac:dyDescent="0.2">
      <c r="A23460">
        <v>2022</v>
      </c>
      <c r="B23460">
        <v>4</v>
      </c>
      <c r="C23460" s="1" t="s">
        <v>141</v>
      </c>
      <c r="D23460" s="1" t="s">
        <v>58</v>
      </c>
      <c r="E23460" s="1" t="s">
        <v>161</v>
      </c>
      <c r="F23460" s="1" t="s">
        <v>29</v>
      </c>
      <c r="G23460" s="1" t="s">
        <v>16</v>
      </c>
      <c r="H23460" s="1" t="s">
        <v>171</v>
      </c>
      <c r="I23460" s="1" t="s">
        <v>39</v>
      </c>
      <c r="J23460" s="19">
        <v>2.3790605870000072</v>
      </c>
    </row>
    <row r="23461" spans="1:10" x14ac:dyDescent="0.2">
      <c r="A23461">
        <v>2022</v>
      </c>
      <c r="B23461">
        <v>4</v>
      </c>
      <c r="C23461" s="1" t="s">
        <v>141</v>
      </c>
      <c r="D23461" s="1" t="s">
        <v>58</v>
      </c>
      <c r="E23461" s="1" t="s">
        <v>161</v>
      </c>
      <c r="F23461" s="1" t="s">
        <v>29</v>
      </c>
      <c r="G23461" s="1" t="s">
        <v>155</v>
      </c>
      <c r="H23461" s="1" t="s">
        <v>160</v>
      </c>
      <c r="I23461" s="1" t="s">
        <v>37</v>
      </c>
      <c r="J23461" s="19">
        <v>0</v>
      </c>
    </row>
    <row r="23462" spans="1:10" x14ac:dyDescent="0.2">
      <c r="A23462">
        <v>2022</v>
      </c>
      <c r="B23462">
        <v>4</v>
      </c>
      <c r="C23462" s="1" t="s">
        <v>141</v>
      </c>
      <c r="D23462" s="1" t="s">
        <v>58</v>
      </c>
      <c r="E23462" s="1" t="s">
        <v>161</v>
      </c>
      <c r="F23462" s="1" t="s">
        <v>29</v>
      </c>
      <c r="G23462" s="1" t="s">
        <v>155</v>
      </c>
      <c r="H23462" s="1" t="s">
        <v>162</v>
      </c>
      <c r="I23462" s="1" t="s">
        <v>30</v>
      </c>
      <c r="J23462" s="19">
        <v>4922.4826385599981</v>
      </c>
    </row>
    <row r="23463" spans="1:10" x14ac:dyDescent="0.2">
      <c r="A23463">
        <v>2022</v>
      </c>
      <c r="B23463">
        <v>4</v>
      </c>
      <c r="C23463" s="1" t="s">
        <v>141</v>
      </c>
      <c r="D23463" s="1" t="s">
        <v>58</v>
      </c>
      <c r="E23463" s="1" t="s">
        <v>161</v>
      </c>
      <c r="F23463" s="1" t="s">
        <v>29</v>
      </c>
      <c r="G23463" s="1" t="s">
        <v>155</v>
      </c>
      <c r="H23463" s="1" t="s">
        <v>171</v>
      </c>
      <c r="I23463" s="1" t="s">
        <v>39</v>
      </c>
      <c r="J23463" s="19">
        <v>28634.063382160009</v>
      </c>
    </row>
    <row r="23464" spans="1:10" x14ac:dyDescent="0.2">
      <c r="A23464">
        <v>2022</v>
      </c>
      <c r="B23464">
        <v>4</v>
      </c>
      <c r="C23464" s="1" t="s">
        <v>141</v>
      </c>
      <c r="D23464" s="1" t="s">
        <v>58</v>
      </c>
      <c r="E23464" s="1" t="s">
        <v>162</v>
      </c>
      <c r="F23464" s="1" t="s">
        <v>30</v>
      </c>
      <c r="G23464" s="1" t="s">
        <v>158</v>
      </c>
      <c r="H23464" s="1" t="s">
        <v>168</v>
      </c>
      <c r="I23464" s="1" t="s">
        <v>31</v>
      </c>
      <c r="J23464" s="19">
        <v>383.44486209899975</v>
      </c>
    </row>
    <row r="23465" spans="1:10" x14ac:dyDescent="0.2">
      <c r="A23465">
        <v>2022</v>
      </c>
      <c r="B23465">
        <v>4</v>
      </c>
      <c r="C23465" s="1" t="s">
        <v>141</v>
      </c>
      <c r="D23465" s="1" t="s">
        <v>58</v>
      </c>
      <c r="E23465" s="1" t="s">
        <v>162</v>
      </c>
      <c r="F23465" s="1" t="s">
        <v>30</v>
      </c>
      <c r="G23465" s="1" t="s">
        <v>14</v>
      </c>
      <c r="H23465" s="1" t="s">
        <v>161</v>
      </c>
      <c r="I23465" s="1" t="s">
        <v>29</v>
      </c>
      <c r="J23465" s="19">
        <v>13614.209231309991</v>
      </c>
    </row>
    <row r="23466" spans="1:10" x14ac:dyDescent="0.2">
      <c r="A23466">
        <v>2022</v>
      </c>
      <c r="B23466">
        <v>4</v>
      </c>
      <c r="C23466" s="1" t="s">
        <v>141</v>
      </c>
      <c r="D23466" s="1" t="s">
        <v>58</v>
      </c>
      <c r="E23466" s="1" t="s">
        <v>162</v>
      </c>
      <c r="F23466" s="1" t="s">
        <v>30</v>
      </c>
      <c r="G23466" s="1" t="s">
        <v>14</v>
      </c>
      <c r="H23466" s="1" t="s">
        <v>162</v>
      </c>
      <c r="I23466" s="1" t="s">
        <v>30</v>
      </c>
      <c r="J23466" s="19">
        <v>11104.42772541416</v>
      </c>
    </row>
    <row r="23467" spans="1:10" x14ac:dyDescent="0.2">
      <c r="A23467">
        <v>2022</v>
      </c>
      <c r="B23467">
        <v>4</v>
      </c>
      <c r="C23467" s="1" t="s">
        <v>141</v>
      </c>
      <c r="D23467" s="1" t="s">
        <v>58</v>
      </c>
      <c r="E23467" s="1" t="s">
        <v>162</v>
      </c>
      <c r="F23467" s="1" t="s">
        <v>30</v>
      </c>
      <c r="G23467" s="1" t="s">
        <v>14</v>
      </c>
      <c r="H23467" s="1" t="s">
        <v>171</v>
      </c>
      <c r="I23467" s="1" t="s">
        <v>39</v>
      </c>
      <c r="J23467" s="19">
        <v>8283.6219219760023</v>
      </c>
    </row>
    <row r="23468" spans="1:10" x14ac:dyDescent="0.2">
      <c r="A23468">
        <v>2022</v>
      </c>
      <c r="B23468">
        <v>4</v>
      </c>
      <c r="C23468" s="1" t="s">
        <v>141</v>
      </c>
      <c r="D23468" s="1" t="s">
        <v>58</v>
      </c>
      <c r="E23468" s="1" t="s">
        <v>162</v>
      </c>
      <c r="F23468" s="1" t="s">
        <v>30</v>
      </c>
      <c r="G23468" s="1" t="s">
        <v>13</v>
      </c>
      <c r="H23468" s="1" t="s">
        <v>161</v>
      </c>
      <c r="I23468" s="1" t="s">
        <v>29</v>
      </c>
      <c r="J23468" s="19">
        <v>3458.2134625022309</v>
      </c>
    </row>
    <row r="23469" spans="1:10" x14ac:dyDescent="0.2">
      <c r="A23469">
        <v>2022</v>
      </c>
      <c r="B23469">
        <v>4</v>
      </c>
      <c r="C23469" s="1" t="s">
        <v>141</v>
      </c>
      <c r="D23469" s="1" t="s">
        <v>58</v>
      </c>
      <c r="E23469" s="1" t="s">
        <v>162</v>
      </c>
      <c r="F23469" s="1" t="s">
        <v>30</v>
      </c>
      <c r="G23469" s="1" t="s">
        <v>13</v>
      </c>
      <c r="H23469" s="1" t="s">
        <v>171</v>
      </c>
      <c r="I23469" s="1" t="s">
        <v>39</v>
      </c>
      <c r="J23469" s="19">
        <v>355.90357139299994</v>
      </c>
    </row>
    <row r="23470" spans="1:10" x14ac:dyDescent="0.2">
      <c r="A23470">
        <v>2022</v>
      </c>
      <c r="B23470">
        <v>4</v>
      </c>
      <c r="C23470" s="1" t="s">
        <v>141</v>
      </c>
      <c r="D23470" s="1" t="s">
        <v>58</v>
      </c>
      <c r="E23470" s="1" t="s">
        <v>162</v>
      </c>
      <c r="F23470" s="1" t="s">
        <v>30</v>
      </c>
      <c r="G23470" s="1" t="s">
        <v>16</v>
      </c>
      <c r="H23470" s="1" t="s">
        <v>160</v>
      </c>
      <c r="I23470" s="1" t="s">
        <v>37</v>
      </c>
      <c r="J23470" s="19">
        <v>106019.64538840088</v>
      </c>
    </row>
    <row r="23471" spans="1:10" x14ac:dyDescent="0.2">
      <c r="A23471">
        <v>2022</v>
      </c>
      <c r="B23471">
        <v>4</v>
      </c>
      <c r="C23471" s="1" t="s">
        <v>141</v>
      </c>
      <c r="D23471" s="1" t="s">
        <v>58</v>
      </c>
      <c r="E23471" s="1" t="s">
        <v>162</v>
      </c>
      <c r="F23471" s="1" t="s">
        <v>30</v>
      </c>
      <c r="G23471" s="1" t="s">
        <v>16</v>
      </c>
      <c r="H23471" s="1" t="s">
        <v>161</v>
      </c>
      <c r="I23471" s="1" t="s">
        <v>29</v>
      </c>
      <c r="J23471" s="19">
        <v>9.9999999993087847E-6</v>
      </c>
    </row>
    <row r="23472" spans="1:10" x14ac:dyDescent="0.2">
      <c r="A23472">
        <v>2022</v>
      </c>
      <c r="B23472">
        <v>4</v>
      </c>
      <c r="C23472" s="1" t="s">
        <v>141</v>
      </c>
      <c r="D23472" s="1" t="s">
        <v>58</v>
      </c>
      <c r="E23472" s="1" t="s">
        <v>162</v>
      </c>
      <c r="F23472" s="1" t="s">
        <v>30</v>
      </c>
      <c r="G23472" s="1" t="s">
        <v>16</v>
      </c>
      <c r="H23472" s="1" t="s">
        <v>162</v>
      </c>
      <c r="I23472" s="1" t="s">
        <v>30</v>
      </c>
      <c r="J23472" s="19">
        <v>36.894065479767285</v>
      </c>
    </row>
    <row r="23473" spans="1:10" x14ac:dyDescent="0.2">
      <c r="A23473">
        <v>2022</v>
      </c>
      <c r="B23473">
        <v>4</v>
      </c>
      <c r="C23473" s="1" t="s">
        <v>141</v>
      </c>
      <c r="D23473" s="1" t="s">
        <v>58</v>
      </c>
      <c r="E23473" s="1" t="s">
        <v>162</v>
      </c>
      <c r="F23473" s="1" t="s">
        <v>30</v>
      </c>
      <c r="G23473" s="1" t="s">
        <v>16</v>
      </c>
      <c r="H23473" s="1" t="s">
        <v>167</v>
      </c>
      <c r="I23473" s="1" t="s">
        <v>32</v>
      </c>
      <c r="J23473" s="19">
        <v>389.56160366000006</v>
      </c>
    </row>
    <row r="23474" spans="1:10" x14ac:dyDescent="0.2">
      <c r="A23474">
        <v>2022</v>
      </c>
      <c r="B23474">
        <v>4</v>
      </c>
      <c r="C23474" s="1" t="s">
        <v>141</v>
      </c>
      <c r="D23474" s="1" t="s">
        <v>58</v>
      </c>
      <c r="E23474" s="1" t="s">
        <v>162</v>
      </c>
      <c r="F23474" s="1" t="s">
        <v>30</v>
      </c>
      <c r="G23474" s="1" t="s">
        <v>16</v>
      </c>
      <c r="H23474" s="1" t="s">
        <v>163</v>
      </c>
      <c r="I23474" s="1" t="s">
        <v>152</v>
      </c>
      <c r="J23474" s="19">
        <v>9725.8068326465509</v>
      </c>
    </row>
    <row r="23475" spans="1:10" x14ac:dyDescent="0.2">
      <c r="A23475">
        <v>2022</v>
      </c>
      <c r="B23475">
        <v>4</v>
      </c>
      <c r="C23475" s="1" t="s">
        <v>141</v>
      </c>
      <c r="D23475" s="1" t="s">
        <v>58</v>
      </c>
      <c r="E23475" s="1" t="s">
        <v>162</v>
      </c>
      <c r="F23475" s="1" t="s">
        <v>30</v>
      </c>
      <c r="G23475" s="1" t="s">
        <v>16</v>
      </c>
      <c r="H23475" s="1" t="s">
        <v>164</v>
      </c>
      <c r="I23475" s="1" t="s">
        <v>165</v>
      </c>
      <c r="J23475" s="19">
        <v>867.95935341709992</v>
      </c>
    </row>
    <row r="23476" spans="1:10" x14ac:dyDescent="0.2">
      <c r="A23476">
        <v>2022</v>
      </c>
      <c r="B23476">
        <v>4</v>
      </c>
      <c r="C23476" s="1" t="s">
        <v>141</v>
      </c>
      <c r="D23476" s="1" t="s">
        <v>58</v>
      </c>
      <c r="E23476" s="1" t="s">
        <v>162</v>
      </c>
      <c r="F23476" s="1" t="s">
        <v>30</v>
      </c>
      <c r="G23476" s="1" t="s">
        <v>16</v>
      </c>
      <c r="H23476" s="1" t="s">
        <v>169</v>
      </c>
      <c r="I23476" s="1" t="s">
        <v>36</v>
      </c>
      <c r="J23476" s="19">
        <v>410.89223050000004</v>
      </c>
    </row>
    <row r="23477" spans="1:10" x14ac:dyDescent="0.2">
      <c r="A23477">
        <v>2022</v>
      </c>
      <c r="B23477">
        <v>4</v>
      </c>
      <c r="C23477" s="1" t="s">
        <v>141</v>
      </c>
      <c r="D23477" s="1" t="s">
        <v>58</v>
      </c>
      <c r="E23477" s="1" t="s">
        <v>162</v>
      </c>
      <c r="F23477" s="1" t="s">
        <v>30</v>
      </c>
      <c r="G23477" s="1" t="s">
        <v>16</v>
      </c>
      <c r="H23477" s="1" t="s">
        <v>170</v>
      </c>
      <c r="I23477" s="1" t="s">
        <v>151</v>
      </c>
      <c r="J23477" s="19">
        <v>101550.68421579336</v>
      </c>
    </row>
    <row r="23478" spans="1:10" x14ac:dyDescent="0.2">
      <c r="A23478">
        <v>2022</v>
      </c>
      <c r="B23478">
        <v>4</v>
      </c>
      <c r="C23478" s="1" t="s">
        <v>141</v>
      </c>
      <c r="D23478" s="1" t="s">
        <v>58</v>
      </c>
      <c r="E23478" s="1" t="s">
        <v>162</v>
      </c>
      <c r="F23478" s="1" t="s">
        <v>30</v>
      </c>
      <c r="G23478" s="1" t="s">
        <v>16</v>
      </c>
      <c r="H23478" s="1" t="s">
        <v>171</v>
      </c>
      <c r="I23478" s="1" t="s">
        <v>39</v>
      </c>
      <c r="J23478" s="19">
        <v>3232.60540081</v>
      </c>
    </row>
    <row r="23479" spans="1:10" x14ac:dyDescent="0.2">
      <c r="A23479">
        <v>2022</v>
      </c>
      <c r="B23479">
        <v>4</v>
      </c>
      <c r="C23479" s="1" t="s">
        <v>141</v>
      </c>
      <c r="D23479" s="1" t="s">
        <v>58</v>
      </c>
      <c r="E23479" s="1" t="s">
        <v>162</v>
      </c>
      <c r="F23479" s="1" t="s">
        <v>30</v>
      </c>
      <c r="G23479" s="1" t="s">
        <v>155</v>
      </c>
      <c r="H23479" s="1" t="s">
        <v>160</v>
      </c>
      <c r="I23479" s="1" t="s">
        <v>37</v>
      </c>
      <c r="J23479" s="19">
        <v>458.11767471601354</v>
      </c>
    </row>
    <row r="23480" spans="1:10" x14ac:dyDescent="0.2">
      <c r="A23480">
        <v>2022</v>
      </c>
      <c r="B23480">
        <v>4</v>
      </c>
      <c r="C23480" s="1" t="s">
        <v>141</v>
      </c>
      <c r="D23480" s="1" t="s">
        <v>58</v>
      </c>
      <c r="E23480" s="1" t="s">
        <v>162</v>
      </c>
      <c r="F23480" s="1" t="s">
        <v>30</v>
      </c>
      <c r="G23480" s="1" t="s">
        <v>155</v>
      </c>
      <c r="H23480" s="1" t="s">
        <v>161</v>
      </c>
      <c r="I23480" s="1" t="s">
        <v>29</v>
      </c>
      <c r="J23480" s="19">
        <v>23380.854557677256</v>
      </c>
    </row>
    <row r="23481" spans="1:10" x14ac:dyDescent="0.2">
      <c r="A23481">
        <v>2022</v>
      </c>
      <c r="B23481">
        <v>4</v>
      </c>
      <c r="C23481" s="1" t="s">
        <v>141</v>
      </c>
      <c r="D23481" s="1" t="s">
        <v>58</v>
      </c>
      <c r="E23481" s="1" t="s">
        <v>162</v>
      </c>
      <c r="F23481" s="1" t="s">
        <v>30</v>
      </c>
      <c r="G23481" s="1" t="s">
        <v>155</v>
      </c>
      <c r="H23481" s="1" t="s">
        <v>162</v>
      </c>
      <c r="I23481" s="1" t="s">
        <v>30</v>
      </c>
      <c r="J23481" s="19">
        <v>3321.3157815979612</v>
      </c>
    </row>
    <row r="23482" spans="1:10" x14ac:dyDescent="0.2">
      <c r="A23482">
        <v>2022</v>
      </c>
      <c r="B23482">
        <v>4</v>
      </c>
      <c r="C23482" s="1" t="s">
        <v>141</v>
      </c>
      <c r="D23482" s="1" t="s">
        <v>58</v>
      </c>
      <c r="E23482" s="1" t="s">
        <v>162</v>
      </c>
      <c r="F23482" s="1" t="s">
        <v>30</v>
      </c>
      <c r="G23482" s="1" t="s">
        <v>155</v>
      </c>
      <c r="H23482" s="1" t="s">
        <v>167</v>
      </c>
      <c r="I23482" s="1" t="s">
        <v>32</v>
      </c>
      <c r="J23482" s="19">
        <v>22.381005579046835</v>
      </c>
    </row>
    <row r="23483" spans="1:10" x14ac:dyDescent="0.2">
      <c r="A23483">
        <v>2022</v>
      </c>
      <c r="B23483">
        <v>4</v>
      </c>
      <c r="C23483" s="1" t="s">
        <v>141</v>
      </c>
      <c r="D23483" s="1" t="s">
        <v>58</v>
      </c>
      <c r="E23483" s="1" t="s">
        <v>162</v>
      </c>
      <c r="F23483" s="1" t="s">
        <v>30</v>
      </c>
      <c r="G23483" s="1" t="s">
        <v>155</v>
      </c>
      <c r="H23483" s="1" t="s">
        <v>163</v>
      </c>
      <c r="I23483" s="1" t="s">
        <v>152</v>
      </c>
      <c r="J23483" s="19">
        <v>442.17608385942589</v>
      </c>
    </row>
    <row r="23484" spans="1:10" x14ac:dyDescent="0.2">
      <c r="A23484">
        <v>2022</v>
      </c>
      <c r="B23484">
        <v>4</v>
      </c>
      <c r="C23484" s="1" t="s">
        <v>141</v>
      </c>
      <c r="D23484" s="1" t="s">
        <v>58</v>
      </c>
      <c r="E23484" s="1" t="s">
        <v>162</v>
      </c>
      <c r="F23484" s="1" t="s">
        <v>30</v>
      </c>
      <c r="G23484" s="1" t="s">
        <v>155</v>
      </c>
      <c r="H23484" s="1" t="s">
        <v>169</v>
      </c>
      <c r="I23484" s="1" t="s">
        <v>36</v>
      </c>
      <c r="J23484" s="19">
        <v>19329.608257886892</v>
      </c>
    </row>
    <row r="23485" spans="1:10" x14ac:dyDescent="0.2">
      <c r="A23485">
        <v>2022</v>
      </c>
      <c r="B23485">
        <v>4</v>
      </c>
      <c r="C23485" s="1" t="s">
        <v>141</v>
      </c>
      <c r="D23485" s="1" t="s">
        <v>58</v>
      </c>
      <c r="E23485" s="1" t="s">
        <v>162</v>
      </c>
      <c r="F23485" s="1" t="s">
        <v>30</v>
      </c>
      <c r="G23485" s="1" t="s">
        <v>155</v>
      </c>
      <c r="H23485" s="1" t="s">
        <v>171</v>
      </c>
      <c r="I23485" s="1" t="s">
        <v>39</v>
      </c>
      <c r="J23485" s="19">
        <v>2801.1748918700005</v>
      </c>
    </row>
    <row r="23486" spans="1:10" x14ac:dyDescent="0.2">
      <c r="A23486">
        <v>2022</v>
      </c>
      <c r="B23486">
        <v>4</v>
      </c>
      <c r="C23486" s="1" t="s">
        <v>141</v>
      </c>
      <c r="D23486" s="1" t="s">
        <v>58</v>
      </c>
      <c r="E23486" s="1" t="s">
        <v>168</v>
      </c>
      <c r="F23486" s="1" t="s">
        <v>31</v>
      </c>
      <c r="G23486" s="1" t="s">
        <v>158</v>
      </c>
      <c r="H23486" s="1" t="s">
        <v>168</v>
      </c>
      <c r="I23486" s="1" t="s">
        <v>31</v>
      </c>
      <c r="J23486" s="19">
        <v>-2.2737367544323206E-16</v>
      </c>
    </row>
    <row r="23487" spans="1:10" x14ac:dyDescent="0.2">
      <c r="A23487">
        <v>2022</v>
      </c>
      <c r="B23487">
        <v>4</v>
      </c>
      <c r="C23487" s="1" t="s">
        <v>141</v>
      </c>
      <c r="D23487" s="1" t="s">
        <v>58</v>
      </c>
      <c r="E23487" s="1" t="s">
        <v>168</v>
      </c>
      <c r="F23487" s="1" t="s">
        <v>31</v>
      </c>
      <c r="G23487" s="1" t="s">
        <v>14</v>
      </c>
      <c r="H23487" s="1" t="s">
        <v>162</v>
      </c>
      <c r="I23487" s="1" t="s">
        <v>30</v>
      </c>
      <c r="J23487" s="19">
        <v>12618.410679466999</v>
      </c>
    </row>
    <row r="23488" spans="1:10" x14ac:dyDescent="0.2">
      <c r="A23488">
        <v>2022</v>
      </c>
      <c r="B23488">
        <v>4</v>
      </c>
      <c r="C23488" s="1" t="s">
        <v>141</v>
      </c>
      <c r="D23488" s="1" t="s">
        <v>58</v>
      </c>
      <c r="E23488" s="1" t="s">
        <v>168</v>
      </c>
      <c r="F23488" s="1" t="s">
        <v>31</v>
      </c>
      <c r="G23488" s="1" t="s">
        <v>14</v>
      </c>
      <c r="H23488" s="1" t="s">
        <v>171</v>
      </c>
      <c r="I23488" s="1" t="s">
        <v>39</v>
      </c>
      <c r="J23488" s="19">
        <v>4.0000886776248021E-9</v>
      </c>
    </row>
    <row r="23489" spans="1:10" x14ac:dyDescent="0.2">
      <c r="A23489">
        <v>2022</v>
      </c>
      <c r="B23489">
        <v>4</v>
      </c>
      <c r="C23489" s="1" t="s">
        <v>141</v>
      </c>
      <c r="D23489" s="1" t="s">
        <v>58</v>
      </c>
      <c r="E23489" s="1" t="s">
        <v>168</v>
      </c>
      <c r="F23489" s="1" t="s">
        <v>31</v>
      </c>
      <c r="G23489" s="1" t="s">
        <v>155</v>
      </c>
      <c r="H23489" s="1" t="s">
        <v>160</v>
      </c>
      <c r="I23489" s="1" t="s">
        <v>37</v>
      </c>
      <c r="J23489" s="19">
        <v>230.40981693099999</v>
      </c>
    </row>
    <row r="23490" spans="1:10" x14ac:dyDescent="0.2">
      <c r="A23490">
        <v>2022</v>
      </c>
      <c r="B23490">
        <v>4</v>
      </c>
      <c r="C23490" s="1" t="s">
        <v>141</v>
      </c>
      <c r="D23490" s="1" t="s">
        <v>58</v>
      </c>
      <c r="E23490" s="1" t="s">
        <v>168</v>
      </c>
      <c r="F23490" s="1" t="s">
        <v>31</v>
      </c>
      <c r="G23490" s="1" t="s">
        <v>155</v>
      </c>
      <c r="H23490" s="1" t="s">
        <v>161</v>
      </c>
      <c r="I23490" s="1" t="s">
        <v>29</v>
      </c>
      <c r="J23490" s="19">
        <v>10166.755568241997</v>
      </c>
    </row>
    <row r="23491" spans="1:10" x14ac:dyDescent="0.2">
      <c r="A23491">
        <v>2022</v>
      </c>
      <c r="B23491">
        <v>4</v>
      </c>
      <c r="C23491" s="1" t="s">
        <v>141</v>
      </c>
      <c r="D23491" s="1" t="s">
        <v>58</v>
      </c>
      <c r="E23491" s="1" t="s">
        <v>168</v>
      </c>
      <c r="F23491" s="1" t="s">
        <v>31</v>
      </c>
      <c r="G23491" s="1" t="s">
        <v>155</v>
      </c>
      <c r="H23491" s="1" t="s">
        <v>162</v>
      </c>
      <c r="I23491" s="1" t="s">
        <v>30</v>
      </c>
      <c r="J23491" s="19">
        <v>1236.6303230059998</v>
      </c>
    </row>
    <row r="23492" spans="1:10" x14ac:dyDescent="0.2">
      <c r="A23492">
        <v>2022</v>
      </c>
      <c r="B23492">
        <v>4</v>
      </c>
      <c r="C23492" s="1" t="s">
        <v>141</v>
      </c>
      <c r="D23492" s="1" t="s">
        <v>58</v>
      </c>
      <c r="E23492" s="1" t="s">
        <v>168</v>
      </c>
      <c r="F23492" s="1" t="s">
        <v>31</v>
      </c>
      <c r="G23492" s="1" t="s">
        <v>155</v>
      </c>
      <c r="H23492" s="1" t="s">
        <v>167</v>
      </c>
      <c r="I23492" s="1" t="s">
        <v>32</v>
      </c>
      <c r="J23492" s="19">
        <v>6.2930744910000005</v>
      </c>
    </row>
    <row r="23493" spans="1:10" x14ac:dyDescent="0.2">
      <c r="A23493">
        <v>2022</v>
      </c>
      <c r="B23493">
        <v>4</v>
      </c>
      <c r="C23493" s="1" t="s">
        <v>141</v>
      </c>
      <c r="D23493" s="1" t="s">
        <v>58</v>
      </c>
      <c r="E23493" s="1" t="s">
        <v>168</v>
      </c>
      <c r="F23493" s="1" t="s">
        <v>31</v>
      </c>
      <c r="G23493" s="1" t="s">
        <v>155</v>
      </c>
      <c r="H23493" s="1" t="s">
        <v>163</v>
      </c>
      <c r="I23493" s="1" t="s">
        <v>152</v>
      </c>
      <c r="J23493" s="19">
        <v>475.83697633000003</v>
      </c>
    </row>
    <row r="23494" spans="1:10" x14ac:dyDescent="0.2">
      <c r="A23494">
        <v>2022</v>
      </c>
      <c r="B23494">
        <v>4</v>
      </c>
      <c r="C23494" s="1" t="s">
        <v>141</v>
      </c>
      <c r="D23494" s="1" t="s">
        <v>58</v>
      </c>
      <c r="E23494" s="1" t="s">
        <v>168</v>
      </c>
      <c r="F23494" s="1" t="s">
        <v>31</v>
      </c>
      <c r="G23494" s="1" t="s">
        <v>155</v>
      </c>
      <c r="H23494" s="1" t="s">
        <v>169</v>
      </c>
      <c r="I23494" s="1" t="s">
        <v>36</v>
      </c>
      <c r="J23494" s="19">
        <v>262.03583999999984</v>
      </c>
    </row>
    <row r="23495" spans="1:10" x14ac:dyDescent="0.2">
      <c r="A23495">
        <v>2022</v>
      </c>
      <c r="B23495">
        <v>4</v>
      </c>
      <c r="C23495" s="1" t="s">
        <v>141</v>
      </c>
      <c r="D23495" s="1" t="s">
        <v>58</v>
      </c>
      <c r="E23495" s="1" t="s">
        <v>168</v>
      </c>
      <c r="F23495" s="1" t="s">
        <v>31</v>
      </c>
      <c r="G23495" s="1" t="s">
        <v>155</v>
      </c>
      <c r="H23495" s="1" t="s">
        <v>171</v>
      </c>
      <c r="I23495" s="1" t="s">
        <v>39</v>
      </c>
      <c r="J23495" s="19">
        <v>231.91580799899975</v>
      </c>
    </row>
    <row r="23496" spans="1:10" x14ac:dyDescent="0.2">
      <c r="A23496">
        <v>2022</v>
      </c>
      <c r="B23496">
        <v>4</v>
      </c>
      <c r="C23496" s="1" t="s">
        <v>141</v>
      </c>
      <c r="D23496" s="1" t="s">
        <v>58</v>
      </c>
      <c r="E23496" s="1" t="s">
        <v>167</v>
      </c>
      <c r="F23496" s="1" t="s">
        <v>32</v>
      </c>
      <c r="G23496" s="1" t="s">
        <v>158</v>
      </c>
      <c r="H23496" s="1" t="s">
        <v>168</v>
      </c>
      <c r="I23496" s="1" t="s">
        <v>31</v>
      </c>
      <c r="J23496" s="19">
        <v>105.84632999999995</v>
      </c>
    </row>
    <row r="23497" spans="1:10" x14ac:dyDescent="0.2">
      <c r="A23497">
        <v>2022</v>
      </c>
      <c r="B23497">
        <v>4</v>
      </c>
      <c r="C23497" s="1" t="s">
        <v>141</v>
      </c>
      <c r="D23497" s="1" t="s">
        <v>58</v>
      </c>
      <c r="E23497" s="1" t="s">
        <v>167</v>
      </c>
      <c r="F23497" s="1" t="s">
        <v>32</v>
      </c>
      <c r="G23497" s="1" t="s">
        <v>159</v>
      </c>
      <c r="H23497" s="1" t="s">
        <v>167</v>
      </c>
      <c r="I23497" s="1" t="s">
        <v>32</v>
      </c>
      <c r="J23497" s="19">
        <v>5414.9317530000008</v>
      </c>
    </row>
    <row r="23498" spans="1:10" x14ac:dyDescent="0.2">
      <c r="A23498">
        <v>2022</v>
      </c>
      <c r="B23498">
        <v>4</v>
      </c>
      <c r="C23498" s="1" t="s">
        <v>141</v>
      </c>
      <c r="D23498" s="1" t="s">
        <v>58</v>
      </c>
      <c r="E23498" s="1" t="s">
        <v>167</v>
      </c>
      <c r="F23498" s="1" t="s">
        <v>32</v>
      </c>
      <c r="G23498" s="1" t="s">
        <v>159</v>
      </c>
      <c r="H23498" s="1" t="s">
        <v>171</v>
      </c>
      <c r="I23498" s="1" t="s">
        <v>39</v>
      </c>
      <c r="J23498" s="19">
        <v>7467.962657</v>
      </c>
    </row>
    <row r="23499" spans="1:10" x14ac:dyDescent="0.2">
      <c r="A23499">
        <v>2022</v>
      </c>
      <c r="B23499">
        <v>4</v>
      </c>
      <c r="C23499" s="1" t="s">
        <v>141</v>
      </c>
      <c r="D23499" s="1" t="s">
        <v>58</v>
      </c>
      <c r="E23499" s="1" t="s">
        <v>167</v>
      </c>
      <c r="F23499" s="1" t="s">
        <v>32</v>
      </c>
      <c r="G23499" s="1" t="s">
        <v>14</v>
      </c>
      <c r="H23499" s="1" t="s">
        <v>162</v>
      </c>
      <c r="I23499" s="1" t="s">
        <v>30</v>
      </c>
      <c r="J23499" s="19">
        <v>2374.1644739590001</v>
      </c>
    </row>
    <row r="23500" spans="1:10" x14ac:dyDescent="0.2">
      <c r="A23500">
        <v>2022</v>
      </c>
      <c r="B23500">
        <v>4</v>
      </c>
      <c r="C23500" s="1" t="s">
        <v>141</v>
      </c>
      <c r="D23500" s="1" t="s">
        <v>58</v>
      </c>
      <c r="E23500" s="1" t="s">
        <v>167</v>
      </c>
      <c r="F23500" s="1" t="s">
        <v>32</v>
      </c>
      <c r="G23500" s="1" t="s">
        <v>14</v>
      </c>
      <c r="H23500" s="1" t="s">
        <v>171</v>
      </c>
      <c r="I23500" s="1" t="s">
        <v>39</v>
      </c>
      <c r="J23500" s="19">
        <v>-1.1990408665951691E-17</v>
      </c>
    </row>
    <row r="23501" spans="1:10" x14ac:dyDescent="0.2">
      <c r="A23501">
        <v>2022</v>
      </c>
      <c r="B23501">
        <v>4</v>
      </c>
      <c r="C23501" s="1" t="s">
        <v>141</v>
      </c>
      <c r="D23501" s="1" t="s">
        <v>58</v>
      </c>
      <c r="E23501" s="1" t="s">
        <v>167</v>
      </c>
      <c r="F23501" s="1" t="s">
        <v>32</v>
      </c>
      <c r="G23501" s="1" t="s">
        <v>16</v>
      </c>
      <c r="H23501" s="1" t="s">
        <v>160</v>
      </c>
      <c r="I23501" s="1" t="s">
        <v>37</v>
      </c>
      <c r="J23501" s="19">
        <v>430.94242000000003</v>
      </c>
    </row>
    <row r="23502" spans="1:10" x14ac:dyDescent="0.2">
      <c r="A23502">
        <v>2022</v>
      </c>
      <c r="B23502">
        <v>4</v>
      </c>
      <c r="C23502" s="1" t="s">
        <v>141</v>
      </c>
      <c r="D23502" s="1" t="s">
        <v>58</v>
      </c>
      <c r="E23502" s="1" t="s">
        <v>167</v>
      </c>
      <c r="F23502" s="1" t="s">
        <v>32</v>
      </c>
      <c r="G23502" s="1" t="s">
        <v>16</v>
      </c>
      <c r="H23502" s="1" t="s">
        <v>163</v>
      </c>
      <c r="I23502" s="1" t="s">
        <v>152</v>
      </c>
      <c r="J23502" s="19">
        <v>94.91455999999998</v>
      </c>
    </row>
    <row r="23503" spans="1:10" x14ac:dyDescent="0.2">
      <c r="A23503">
        <v>2022</v>
      </c>
      <c r="B23503">
        <v>4</v>
      </c>
      <c r="C23503" s="1" t="s">
        <v>141</v>
      </c>
      <c r="D23503" s="1" t="s">
        <v>58</v>
      </c>
      <c r="E23503" s="1" t="s">
        <v>167</v>
      </c>
      <c r="F23503" s="1" t="s">
        <v>32</v>
      </c>
      <c r="G23503" s="1" t="s">
        <v>16</v>
      </c>
      <c r="H23503" s="1" t="s">
        <v>170</v>
      </c>
      <c r="I23503" s="1" t="s">
        <v>151</v>
      </c>
      <c r="J23503" s="19">
        <v>868.17757000000017</v>
      </c>
    </row>
    <row r="23504" spans="1:10" x14ac:dyDescent="0.2">
      <c r="A23504">
        <v>2022</v>
      </c>
      <c r="B23504">
        <v>4</v>
      </c>
      <c r="C23504" s="1" t="s">
        <v>141</v>
      </c>
      <c r="D23504" s="1" t="s">
        <v>58</v>
      </c>
      <c r="E23504" s="1" t="s">
        <v>167</v>
      </c>
      <c r="F23504" s="1" t="s">
        <v>32</v>
      </c>
      <c r="G23504" s="1" t="s">
        <v>16</v>
      </c>
      <c r="H23504" s="1" t="s">
        <v>171</v>
      </c>
      <c r="I23504" s="1" t="s">
        <v>39</v>
      </c>
      <c r="J23504" s="19">
        <v>184.38572999999994</v>
      </c>
    </row>
    <row r="23505" spans="1:10" x14ac:dyDescent="0.2">
      <c r="A23505">
        <v>2022</v>
      </c>
      <c r="B23505">
        <v>4</v>
      </c>
      <c r="C23505" s="1" t="s">
        <v>141</v>
      </c>
      <c r="D23505" s="1" t="s">
        <v>58</v>
      </c>
      <c r="E23505" s="1" t="s">
        <v>167</v>
      </c>
      <c r="F23505" s="1" t="s">
        <v>32</v>
      </c>
      <c r="G23505" s="1" t="s">
        <v>155</v>
      </c>
      <c r="H23505" s="1" t="s">
        <v>160</v>
      </c>
      <c r="I23505" s="1" t="s">
        <v>37</v>
      </c>
      <c r="J23505" s="19">
        <v>2512.6770039424055</v>
      </c>
    </row>
    <row r="23506" spans="1:10" x14ac:dyDescent="0.2">
      <c r="A23506">
        <v>2022</v>
      </c>
      <c r="B23506">
        <v>4</v>
      </c>
      <c r="C23506" s="1" t="s">
        <v>141</v>
      </c>
      <c r="D23506" s="1" t="s">
        <v>58</v>
      </c>
      <c r="E23506" s="1" t="s">
        <v>167</v>
      </c>
      <c r="F23506" s="1" t="s">
        <v>32</v>
      </c>
      <c r="G23506" s="1" t="s">
        <v>155</v>
      </c>
      <c r="H23506" s="1" t="s">
        <v>161</v>
      </c>
      <c r="I23506" s="1" t="s">
        <v>29</v>
      </c>
      <c r="J23506" s="19">
        <v>232.11343602227802</v>
      </c>
    </row>
    <row r="23507" spans="1:10" x14ac:dyDescent="0.2">
      <c r="A23507">
        <v>2022</v>
      </c>
      <c r="B23507">
        <v>4</v>
      </c>
      <c r="C23507" s="1" t="s">
        <v>141</v>
      </c>
      <c r="D23507" s="1" t="s">
        <v>58</v>
      </c>
      <c r="E23507" s="1" t="s">
        <v>167</v>
      </c>
      <c r="F23507" s="1" t="s">
        <v>32</v>
      </c>
      <c r="G23507" s="1" t="s">
        <v>155</v>
      </c>
      <c r="H23507" s="1" t="s">
        <v>162</v>
      </c>
      <c r="I23507" s="1" t="s">
        <v>30</v>
      </c>
      <c r="J23507" s="19">
        <v>5077.7756183717074</v>
      </c>
    </row>
    <row r="23508" spans="1:10" x14ac:dyDescent="0.2">
      <c r="A23508">
        <v>2022</v>
      </c>
      <c r="B23508">
        <v>4</v>
      </c>
      <c r="C23508" s="1" t="s">
        <v>141</v>
      </c>
      <c r="D23508" s="1" t="s">
        <v>58</v>
      </c>
      <c r="E23508" s="1" t="s">
        <v>167</v>
      </c>
      <c r="F23508" s="1" t="s">
        <v>32</v>
      </c>
      <c r="G23508" s="1" t="s">
        <v>155</v>
      </c>
      <c r="H23508" s="1" t="s">
        <v>167</v>
      </c>
      <c r="I23508" s="1" t="s">
        <v>32</v>
      </c>
      <c r="J23508" s="19">
        <v>105.89519009857418</v>
      </c>
    </row>
    <row r="23509" spans="1:10" x14ac:dyDescent="0.2">
      <c r="A23509">
        <v>2022</v>
      </c>
      <c r="B23509">
        <v>4</v>
      </c>
      <c r="C23509" s="1" t="s">
        <v>141</v>
      </c>
      <c r="D23509" s="1" t="s">
        <v>58</v>
      </c>
      <c r="E23509" s="1" t="s">
        <v>167</v>
      </c>
      <c r="F23509" s="1" t="s">
        <v>32</v>
      </c>
      <c r="G23509" s="1" t="s">
        <v>155</v>
      </c>
      <c r="H23509" s="1" t="s">
        <v>163</v>
      </c>
      <c r="I23509" s="1" t="s">
        <v>152</v>
      </c>
      <c r="J23509" s="19">
        <v>1286.6649495750344</v>
      </c>
    </row>
    <row r="23510" spans="1:10" x14ac:dyDescent="0.2">
      <c r="A23510">
        <v>2022</v>
      </c>
      <c r="B23510">
        <v>4</v>
      </c>
      <c r="C23510" s="1" t="s">
        <v>141</v>
      </c>
      <c r="D23510" s="1" t="s">
        <v>58</v>
      </c>
      <c r="E23510" s="1" t="s">
        <v>167</v>
      </c>
      <c r="F23510" s="1" t="s">
        <v>32</v>
      </c>
      <c r="G23510" s="1" t="s">
        <v>155</v>
      </c>
      <c r="H23510" s="1" t="s">
        <v>169</v>
      </c>
      <c r="I23510" s="1" t="s">
        <v>36</v>
      </c>
      <c r="J23510" s="19">
        <v>1654.1783934780001</v>
      </c>
    </row>
    <row r="23511" spans="1:10" x14ac:dyDescent="0.2">
      <c r="A23511">
        <v>2022</v>
      </c>
      <c r="B23511">
        <v>4</v>
      </c>
      <c r="C23511" s="1" t="s">
        <v>141</v>
      </c>
      <c r="D23511" s="1" t="s">
        <v>58</v>
      </c>
      <c r="E23511" s="1" t="s">
        <v>167</v>
      </c>
      <c r="F23511" s="1" t="s">
        <v>32</v>
      </c>
      <c r="G23511" s="1" t="s">
        <v>155</v>
      </c>
      <c r="H23511" s="1" t="s">
        <v>171</v>
      </c>
      <c r="I23511" s="1" t="s">
        <v>39</v>
      </c>
      <c r="J23511" s="19">
        <v>2735.7082435069997</v>
      </c>
    </row>
    <row r="23512" spans="1:10" x14ac:dyDescent="0.2">
      <c r="A23512">
        <v>2022</v>
      </c>
      <c r="B23512">
        <v>4</v>
      </c>
      <c r="C23512" s="1" t="s">
        <v>141</v>
      </c>
      <c r="D23512" s="1" t="s">
        <v>58</v>
      </c>
      <c r="E23512" s="1" t="s">
        <v>163</v>
      </c>
      <c r="F23512" s="1" t="s">
        <v>152</v>
      </c>
      <c r="G23512" s="1" t="s">
        <v>158</v>
      </c>
      <c r="H23512" s="1" t="s">
        <v>168</v>
      </c>
      <c r="I23512" s="1" t="s">
        <v>31</v>
      </c>
      <c r="J23512" s="19">
        <v>1939.1013539027101</v>
      </c>
    </row>
    <row r="23513" spans="1:10" x14ac:dyDescent="0.2">
      <c r="A23513">
        <v>2022</v>
      </c>
      <c r="B23513">
        <v>4</v>
      </c>
      <c r="C23513" s="1" t="s">
        <v>141</v>
      </c>
      <c r="D23513" s="1" t="s">
        <v>58</v>
      </c>
      <c r="E23513" s="1" t="s">
        <v>163</v>
      </c>
      <c r="F23513" s="1" t="s">
        <v>152</v>
      </c>
      <c r="G23513" s="1" t="s">
        <v>158</v>
      </c>
      <c r="H23513" s="1" t="s">
        <v>171</v>
      </c>
      <c r="I23513" s="1" t="s">
        <v>39</v>
      </c>
      <c r="J23513" s="19">
        <v>83.244984400000021</v>
      </c>
    </row>
    <row r="23514" spans="1:10" x14ac:dyDescent="0.2">
      <c r="A23514">
        <v>2022</v>
      </c>
      <c r="B23514">
        <v>4</v>
      </c>
      <c r="C23514" s="1" t="s">
        <v>141</v>
      </c>
      <c r="D23514" s="1" t="s">
        <v>58</v>
      </c>
      <c r="E23514" s="1" t="s">
        <v>163</v>
      </c>
      <c r="F23514" s="1" t="s">
        <v>152</v>
      </c>
      <c r="G23514" s="1" t="s">
        <v>159</v>
      </c>
      <c r="H23514" s="1" t="s">
        <v>167</v>
      </c>
      <c r="I23514" s="1" t="s">
        <v>32</v>
      </c>
      <c r="J23514" s="19">
        <v>1690.5383847999781</v>
      </c>
    </row>
    <row r="23515" spans="1:10" x14ac:dyDescent="0.2">
      <c r="A23515">
        <v>2022</v>
      </c>
      <c r="B23515">
        <v>4</v>
      </c>
      <c r="C23515" s="1" t="s">
        <v>141</v>
      </c>
      <c r="D23515" s="1" t="s">
        <v>58</v>
      </c>
      <c r="E23515" s="1" t="s">
        <v>163</v>
      </c>
      <c r="F23515" s="1" t="s">
        <v>152</v>
      </c>
      <c r="G23515" s="1" t="s">
        <v>159</v>
      </c>
      <c r="H23515" s="1" t="s">
        <v>171</v>
      </c>
      <c r="I23515" s="1" t="s">
        <v>39</v>
      </c>
      <c r="J23515" s="19">
        <v>72.445506100000003</v>
      </c>
    </row>
    <row r="23516" spans="1:10" x14ac:dyDescent="0.2">
      <c r="A23516">
        <v>2022</v>
      </c>
      <c r="B23516">
        <v>4</v>
      </c>
      <c r="C23516" s="1" t="s">
        <v>141</v>
      </c>
      <c r="D23516" s="1" t="s">
        <v>58</v>
      </c>
      <c r="E23516" s="1" t="s">
        <v>163</v>
      </c>
      <c r="F23516" s="1" t="s">
        <v>152</v>
      </c>
      <c r="G23516" s="1" t="s">
        <v>14</v>
      </c>
      <c r="H23516" s="1" t="s">
        <v>162</v>
      </c>
      <c r="I23516" s="1" t="s">
        <v>30</v>
      </c>
      <c r="J23516" s="19">
        <v>6349.2495520459224</v>
      </c>
    </row>
    <row r="23517" spans="1:10" x14ac:dyDescent="0.2">
      <c r="A23517">
        <v>2022</v>
      </c>
      <c r="B23517">
        <v>4</v>
      </c>
      <c r="C23517" s="1" t="s">
        <v>141</v>
      </c>
      <c r="D23517" s="1" t="s">
        <v>58</v>
      </c>
      <c r="E23517" s="1" t="s">
        <v>163</v>
      </c>
      <c r="F23517" s="1" t="s">
        <v>152</v>
      </c>
      <c r="G23517" s="1" t="s">
        <v>14</v>
      </c>
      <c r="H23517" s="1" t="s">
        <v>171</v>
      </c>
      <c r="I23517" s="1" t="s">
        <v>39</v>
      </c>
      <c r="J23517" s="19">
        <v>1342.7904781349998</v>
      </c>
    </row>
    <row r="23518" spans="1:10" x14ac:dyDescent="0.2">
      <c r="A23518">
        <v>2022</v>
      </c>
      <c r="B23518">
        <v>4</v>
      </c>
      <c r="C23518" s="1" t="s">
        <v>141</v>
      </c>
      <c r="D23518" s="1" t="s">
        <v>58</v>
      </c>
      <c r="E23518" s="1" t="s">
        <v>163</v>
      </c>
      <c r="F23518" s="1" t="s">
        <v>152</v>
      </c>
      <c r="G23518" s="1" t="s">
        <v>13</v>
      </c>
      <c r="H23518" s="1" t="s">
        <v>161</v>
      </c>
      <c r="I23518" s="1" t="s">
        <v>29</v>
      </c>
      <c r="J23518" s="19">
        <v>94.276020084829</v>
      </c>
    </row>
    <row r="23519" spans="1:10" x14ac:dyDescent="0.2">
      <c r="A23519">
        <v>2022</v>
      </c>
      <c r="B23519">
        <v>4</v>
      </c>
      <c r="C23519" s="1" t="s">
        <v>141</v>
      </c>
      <c r="D23519" s="1" t="s">
        <v>58</v>
      </c>
      <c r="E23519" s="1" t="s">
        <v>163</v>
      </c>
      <c r="F23519" s="1" t="s">
        <v>152</v>
      </c>
      <c r="G23519" s="1" t="s">
        <v>13</v>
      </c>
      <c r="H23519" s="1" t="s">
        <v>171</v>
      </c>
      <c r="I23519" s="1" t="s">
        <v>39</v>
      </c>
      <c r="J23519" s="19">
        <v>68.365080399999997</v>
      </c>
    </row>
    <row r="23520" spans="1:10" x14ac:dyDescent="0.2">
      <c r="A23520">
        <v>2022</v>
      </c>
      <c r="B23520">
        <v>4</v>
      </c>
      <c r="C23520" s="1" t="s">
        <v>141</v>
      </c>
      <c r="D23520" s="1" t="s">
        <v>58</v>
      </c>
      <c r="E23520" s="1" t="s">
        <v>163</v>
      </c>
      <c r="F23520" s="1" t="s">
        <v>152</v>
      </c>
      <c r="G23520" s="1" t="s">
        <v>16</v>
      </c>
      <c r="H23520" s="1" t="s">
        <v>160</v>
      </c>
      <c r="I23520" s="1" t="s">
        <v>37</v>
      </c>
      <c r="J23520" s="19">
        <v>1773.0385607929081</v>
      </c>
    </row>
    <row r="23521" spans="1:10" x14ac:dyDescent="0.2">
      <c r="A23521">
        <v>2022</v>
      </c>
      <c r="B23521">
        <v>4</v>
      </c>
      <c r="C23521" s="1" t="s">
        <v>141</v>
      </c>
      <c r="D23521" s="1" t="s">
        <v>58</v>
      </c>
      <c r="E23521" s="1" t="s">
        <v>163</v>
      </c>
      <c r="F23521" s="1" t="s">
        <v>152</v>
      </c>
      <c r="G23521" s="1" t="s">
        <v>16</v>
      </c>
      <c r="H23521" s="1" t="s">
        <v>163</v>
      </c>
      <c r="I23521" s="1" t="s">
        <v>152</v>
      </c>
      <c r="J23521" s="19">
        <v>0</v>
      </c>
    </row>
    <row r="23522" spans="1:10" x14ac:dyDescent="0.2">
      <c r="A23522">
        <v>2022</v>
      </c>
      <c r="B23522">
        <v>4</v>
      </c>
      <c r="C23522" s="1" t="s">
        <v>141</v>
      </c>
      <c r="D23522" s="1" t="s">
        <v>58</v>
      </c>
      <c r="E23522" s="1" t="s">
        <v>163</v>
      </c>
      <c r="F23522" s="1" t="s">
        <v>152</v>
      </c>
      <c r="G23522" s="1" t="s">
        <v>16</v>
      </c>
      <c r="H23522" s="1" t="s">
        <v>170</v>
      </c>
      <c r="I23522" s="1" t="s">
        <v>151</v>
      </c>
      <c r="J23522" s="19">
        <v>5895.8027860999991</v>
      </c>
    </row>
    <row r="23523" spans="1:10" x14ac:dyDescent="0.2">
      <c r="A23523">
        <v>2022</v>
      </c>
      <c r="B23523">
        <v>4</v>
      </c>
      <c r="C23523" s="1" t="s">
        <v>141</v>
      </c>
      <c r="D23523" s="1" t="s">
        <v>58</v>
      </c>
      <c r="E23523" s="1" t="s">
        <v>163</v>
      </c>
      <c r="F23523" s="1" t="s">
        <v>152</v>
      </c>
      <c r="G23523" s="1" t="s">
        <v>155</v>
      </c>
      <c r="H23523" s="1" t="s">
        <v>160</v>
      </c>
      <c r="I23523" s="1" t="s">
        <v>37</v>
      </c>
      <c r="J23523" s="19">
        <v>124.79407448781117</v>
      </c>
    </row>
    <row r="23524" spans="1:10" x14ac:dyDescent="0.2">
      <c r="A23524">
        <v>2022</v>
      </c>
      <c r="B23524">
        <v>4</v>
      </c>
      <c r="C23524" s="1" t="s">
        <v>141</v>
      </c>
      <c r="D23524" s="1" t="s">
        <v>58</v>
      </c>
      <c r="E23524" s="1" t="s">
        <v>163</v>
      </c>
      <c r="F23524" s="1" t="s">
        <v>152</v>
      </c>
      <c r="G23524" s="1" t="s">
        <v>155</v>
      </c>
      <c r="H23524" s="1" t="s">
        <v>161</v>
      </c>
      <c r="I23524" s="1" t="s">
        <v>29</v>
      </c>
      <c r="J23524" s="19">
        <v>174.14536737620941</v>
      </c>
    </row>
    <row r="23525" spans="1:10" x14ac:dyDescent="0.2">
      <c r="A23525">
        <v>2022</v>
      </c>
      <c r="B23525">
        <v>4</v>
      </c>
      <c r="C23525" s="1" t="s">
        <v>141</v>
      </c>
      <c r="D23525" s="1" t="s">
        <v>58</v>
      </c>
      <c r="E23525" s="1" t="s">
        <v>163</v>
      </c>
      <c r="F23525" s="1" t="s">
        <v>152</v>
      </c>
      <c r="G23525" s="1" t="s">
        <v>155</v>
      </c>
      <c r="H23525" s="1" t="s">
        <v>162</v>
      </c>
      <c r="I23525" s="1" t="s">
        <v>30</v>
      </c>
      <c r="J23525" s="19">
        <v>297.63930026430694</v>
      </c>
    </row>
    <row r="23526" spans="1:10" x14ac:dyDescent="0.2">
      <c r="A23526">
        <v>2022</v>
      </c>
      <c r="B23526">
        <v>4</v>
      </c>
      <c r="C23526" s="1" t="s">
        <v>141</v>
      </c>
      <c r="D23526" s="1" t="s">
        <v>58</v>
      </c>
      <c r="E23526" s="1" t="s">
        <v>163</v>
      </c>
      <c r="F23526" s="1" t="s">
        <v>152</v>
      </c>
      <c r="G23526" s="1" t="s">
        <v>155</v>
      </c>
      <c r="H23526" s="1" t="s">
        <v>167</v>
      </c>
      <c r="I23526" s="1" t="s">
        <v>32</v>
      </c>
      <c r="J23526" s="19">
        <v>1.4731596389403001</v>
      </c>
    </row>
    <row r="23527" spans="1:10" x14ac:dyDescent="0.2">
      <c r="A23527">
        <v>2022</v>
      </c>
      <c r="B23527">
        <v>4</v>
      </c>
      <c r="C23527" s="1" t="s">
        <v>141</v>
      </c>
      <c r="D23527" s="1" t="s">
        <v>58</v>
      </c>
      <c r="E23527" s="1" t="s">
        <v>163</v>
      </c>
      <c r="F23527" s="1" t="s">
        <v>152</v>
      </c>
      <c r="G23527" s="1" t="s">
        <v>155</v>
      </c>
      <c r="H23527" s="1" t="s">
        <v>163</v>
      </c>
      <c r="I23527" s="1" t="s">
        <v>152</v>
      </c>
      <c r="J23527" s="19">
        <v>131.06128383408924</v>
      </c>
    </row>
    <row r="23528" spans="1:10" x14ac:dyDescent="0.2">
      <c r="A23528">
        <v>2022</v>
      </c>
      <c r="B23528">
        <v>4</v>
      </c>
      <c r="C23528" s="1" t="s">
        <v>141</v>
      </c>
      <c r="D23528" s="1" t="s">
        <v>58</v>
      </c>
      <c r="E23528" s="1" t="s">
        <v>163</v>
      </c>
      <c r="F23528" s="1" t="s">
        <v>152</v>
      </c>
      <c r="G23528" s="1" t="s">
        <v>155</v>
      </c>
      <c r="H23528" s="1" t="s">
        <v>169</v>
      </c>
      <c r="I23528" s="1" t="s">
        <v>36</v>
      </c>
      <c r="J23528" s="19">
        <v>127.55502490216632</v>
      </c>
    </row>
    <row r="23529" spans="1:10" x14ac:dyDescent="0.2">
      <c r="A23529">
        <v>2022</v>
      </c>
      <c r="B23529">
        <v>4</v>
      </c>
      <c r="C23529" s="1" t="s">
        <v>141</v>
      </c>
      <c r="D23529" s="1" t="s">
        <v>58</v>
      </c>
      <c r="E23529" s="1" t="s">
        <v>163</v>
      </c>
      <c r="F23529" s="1" t="s">
        <v>152</v>
      </c>
      <c r="G23529" s="1" t="s">
        <v>155</v>
      </c>
      <c r="H23529" s="1" t="s">
        <v>171</v>
      </c>
      <c r="I23529" s="1" t="s">
        <v>39</v>
      </c>
      <c r="J23529" s="19">
        <v>68.777770000000004</v>
      </c>
    </row>
    <row r="23530" spans="1:10" x14ac:dyDescent="0.2">
      <c r="A23530">
        <v>2022</v>
      </c>
      <c r="B23530">
        <v>4</v>
      </c>
      <c r="C23530" s="1" t="s">
        <v>141</v>
      </c>
      <c r="D23530" s="1" t="s">
        <v>58</v>
      </c>
      <c r="E23530" s="1" t="s">
        <v>164</v>
      </c>
      <c r="F23530" s="1" t="s">
        <v>165</v>
      </c>
      <c r="G23530" s="1" t="s">
        <v>158</v>
      </c>
      <c r="H23530" s="1" t="s">
        <v>168</v>
      </c>
      <c r="I23530" s="1" t="s">
        <v>31</v>
      </c>
      <c r="J23530" s="19">
        <v>72.219010000000011</v>
      </c>
    </row>
    <row r="23531" spans="1:10" x14ac:dyDescent="0.2">
      <c r="A23531">
        <v>2022</v>
      </c>
      <c r="B23531">
        <v>4</v>
      </c>
      <c r="C23531" s="1" t="s">
        <v>141</v>
      </c>
      <c r="D23531" s="1" t="s">
        <v>58</v>
      </c>
      <c r="E23531" s="1" t="s">
        <v>164</v>
      </c>
      <c r="F23531" s="1" t="s">
        <v>165</v>
      </c>
      <c r="G23531" s="1" t="s">
        <v>158</v>
      </c>
      <c r="H23531" s="1" t="s">
        <v>171</v>
      </c>
      <c r="I23531" s="1" t="s">
        <v>39</v>
      </c>
      <c r="J23531" s="19">
        <v>75.931640000000002</v>
      </c>
    </row>
    <row r="23532" spans="1:10" x14ac:dyDescent="0.2">
      <c r="A23532">
        <v>2022</v>
      </c>
      <c r="B23532">
        <v>4</v>
      </c>
      <c r="C23532" s="1" t="s">
        <v>141</v>
      </c>
      <c r="D23532" s="1" t="s">
        <v>58</v>
      </c>
      <c r="E23532" s="1" t="s">
        <v>164</v>
      </c>
      <c r="F23532" s="1" t="s">
        <v>165</v>
      </c>
      <c r="G23532" s="1" t="s">
        <v>159</v>
      </c>
      <c r="H23532" s="1" t="s">
        <v>167</v>
      </c>
      <c r="I23532" s="1" t="s">
        <v>32</v>
      </c>
      <c r="J23532" s="19">
        <v>7712.0615430001999</v>
      </c>
    </row>
    <row r="23533" spans="1:10" x14ac:dyDescent="0.2">
      <c r="A23533">
        <v>2022</v>
      </c>
      <c r="B23533">
        <v>4</v>
      </c>
      <c r="C23533" s="1" t="s">
        <v>141</v>
      </c>
      <c r="D23533" s="1" t="s">
        <v>58</v>
      </c>
      <c r="E23533" s="1" t="s">
        <v>164</v>
      </c>
      <c r="F23533" s="1" t="s">
        <v>165</v>
      </c>
      <c r="G23533" s="1" t="s">
        <v>159</v>
      </c>
      <c r="H23533" s="1" t="s">
        <v>171</v>
      </c>
      <c r="I23533" s="1" t="s">
        <v>39</v>
      </c>
      <c r="J23533" s="19">
        <v>668.11646799990024</v>
      </c>
    </row>
    <row r="23534" spans="1:10" x14ac:dyDescent="0.2">
      <c r="A23534">
        <v>2022</v>
      </c>
      <c r="B23534">
        <v>4</v>
      </c>
      <c r="C23534" s="1" t="s">
        <v>141</v>
      </c>
      <c r="D23534" s="1" t="s">
        <v>58</v>
      </c>
      <c r="E23534" s="1" t="s">
        <v>164</v>
      </c>
      <c r="F23534" s="1" t="s">
        <v>165</v>
      </c>
      <c r="G23534" s="1" t="s">
        <v>14</v>
      </c>
      <c r="H23534" s="1" t="s">
        <v>162</v>
      </c>
      <c r="I23534" s="1" t="s">
        <v>30</v>
      </c>
      <c r="J23534" s="19">
        <v>2612.7352787302002</v>
      </c>
    </row>
    <row r="23535" spans="1:10" x14ac:dyDescent="0.2">
      <c r="A23535">
        <v>2022</v>
      </c>
      <c r="B23535">
        <v>4</v>
      </c>
      <c r="C23535" s="1" t="s">
        <v>141</v>
      </c>
      <c r="D23535" s="1" t="s">
        <v>58</v>
      </c>
      <c r="E23535" s="1" t="s">
        <v>164</v>
      </c>
      <c r="F23535" s="1" t="s">
        <v>165</v>
      </c>
      <c r="G23535" s="1" t="s">
        <v>14</v>
      </c>
      <c r="H23535" s="1" t="s">
        <v>171</v>
      </c>
      <c r="I23535" s="1" t="s">
        <v>39</v>
      </c>
      <c r="J23535" s="19">
        <v>164.92177674700005</v>
      </c>
    </row>
    <row r="23536" spans="1:10" x14ac:dyDescent="0.2">
      <c r="A23536">
        <v>2022</v>
      </c>
      <c r="B23536">
        <v>4</v>
      </c>
      <c r="C23536" s="1" t="s">
        <v>141</v>
      </c>
      <c r="D23536" s="1" t="s">
        <v>58</v>
      </c>
      <c r="E23536" s="1" t="s">
        <v>164</v>
      </c>
      <c r="F23536" s="1" t="s">
        <v>165</v>
      </c>
      <c r="G23536" s="1" t="s">
        <v>13</v>
      </c>
      <c r="H23536" s="1" t="s">
        <v>161</v>
      </c>
      <c r="I23536" s="1" t="s">
        <v>29</v>
      </c>
      <c r="J23536" s="19">
        <v>41.717295333469991</v>
      </c>
    </row>
    <row r="23537" spans="1:10" x14ac:dyDescent="0.2">
      <c r="A23537">
        <v>2022</v>
      </c>
      <c r="B23537">
        <v>4</v>
      </c>
      <c r="C23537" s="1" t="s">
        <v>141</v>
      </c>
      <c r="D23537" s="1" t="s">
        <v>58</v>
      </c>
      <c r="E23537" s="1" t="s">
        <v>164</v>
      </c>
      <c r="F23537" s="1" t="s">
        <v>165</v>
      </c>
      <c r="G23537" s="1" t="s">
        <v>16</v>
      </c>
      <c r="H23537" s="1" t="s">
        <v>160</v>
      </c>
      <c r="I23537" s="1" t="s">
        <v>37</v>
      </c>
      <c r="J23537" s="19">
        <v>6202.2966080007</v>
      </c>
    </row>
    <row r="23538" spans="1:10" x14ac:dyDescent="0.2">
      <c r="A23538">
        <v>2022</v>
      </c>
      <c r="B23538">
        <v>4</v>
      </c>
      <c r="C23538" s="1" t="s">
        <v>141</v>
      </c>
      <c r="D23538" s="1" t="s">
        <v>58</v>
      </c>
      <c r="E23538" s="1" t="s">
        <v>164</v>
      </c>
      <c r="F23538" s="1" t="s">
        <v>165</v>
      </c>
      <c r="G23538" s="1" t="s">
        <v>16</v>
      </c>
      <c r="H23538" s="1" t="s">
        <v>163</v>
      </c>
      <c r="I23538" s="1" t="s">
        <v>152</v>
      </c>
      <c r="J23538" s="19">
        <v>0</v>
      </c>
    </row>
    <row r="23539" spans="1:10" x14ac:dyDescent="0.2">
      <c r="A23539">
        <v>2022</v>
      </c>
      <c r="B23539">
        <v>4</v>
      </c>
      <c r="C23539" s="1" t="s">
        <v>141</v>
      </c>
      <c r="D23539" s="1" t="s">
        <v>58</v>
      </c>
      <c r="E23539" s="1" t="s">
        <v>164</v>
      </c>
      <c r="F23539" s="1" t="s">
        <v>165</v>
      </c>
      <c r="G23539" s="1" t="s">
        <v>16</v>
      </c>
      <c r="H23539" s="1" t="s">
        <v>170</v>
      </c>
      <c r="I23539" s="1" t="s">
        <v>151</v>
      </c>
      <c r="J23539" s="19">
        <v>6550.2682039996307</v>
      </c>
    </row>
    <row r="23540" spans="1:10" x14ac:dyDescent="0.2">
      <c r="A23540">
        <v>2022</v>
      </c>
      <c r="B23540">
        <v>4</v>
      </c>
      <c r="C23540" s="1" t="s">
        <v>141</v>
      </c>
      <c r="D23540" s="1" t="s">
        <v>58</v>
      </c>
      <c r="E23540" s="1" t="s">
        <v>164</v>
      </c>
      <c r="F23540" s="1" t="s">
        <v>165</v>
      </c>
      <c r="G23540" s="1" t="s">
        <v>155</v>
      </c>
      <c r="H23540" s="1" t="s">
        <v>160</v>
      </c>
      <c r="I23540" s="1" t="s">
        <v>37</v>
      </c>
      <c r="J23540" s="19">
        <v>13014.643909831459</v>
      </c>
    </row>
    <row r="23541" spans="1:10" x14ac:dyDescent="0.2">
      <c r="A23541">
        <v>2022</v>
      </c>
      <c r="B23541">
        <v>4</v>
      </c>
      <c r="C23541" s="1" t="s">
        <v>141</v>
      </c>
      <c r="D23541" s="1" t="s">
        <v>58</v>
      </c>
      <c r="E23541" s="1" t="s">
        <v>164</v>
      </c>
      <c r="F23541" s="1" t="s">
        <v>165</v>
      </c>
      <c r="G23541" s="1" t="s">
        <v>155</v>
      </c>
      <c r="H23541" s="1" t="s">
        <v>161</v>
      </c>
      <c r="I23541" s="1" t="s">
        <v>29</v>
      </c>
      <c r="J23541" s="19">
        <v>102.32196245177298</v>
      </c>
    </row>
    <row r="23542" spans="1:10" x14ac:dyDescent="0.2">
      <c r="A23542">
        <v>2022</v>
      </c>
      <c r="B23542">
        <v>4</v>
      </c>
      <c r="C23542" s="1" t="s">
        <v>141</v>
      </c>
      <c r="D23542" s="1" t="s">
        <v>58</v>
      </c>
      <c r="E23542" s="1" t="s">
        <v>164</v>
      </c>
      <c r="F23542" s="1" t="s">
        <v>165</v>
      </c>
      <c r="G23542" s="1" t="s">
        <v>155</v>
      </c>
      <c r="H23542" s="1" t="s">
        <v>162</v>
      </c>
      <c r="I23542" s="1" t="s">
        <v>30</v>
      </c>
      <c r="J23542" s="19">
        <v>7053.2617612197819</v>
      </c>
    </row>
    <row r="23543" spans="1:10" x14ac:dyDescent="0.2">
      <c r="A23543">
        <v>2022</v>
      </c>
      <c r="B23543">
        <v>4</v>
      </c>
      <c r="C23543" s="1" t="s">
        <v>141</v>
      </c>
      <c r="D23543" s="1" t="s">
        <v>58</v>
      </c>
      <c r="E23543" s="1" t="s">
        <v>164</v>
      </c>
      <c r="F23543" s="1" t="s">
        <v>165</v>
      </c>
      <c r="G23543" s="1" t="s">
        <v>155</v>
      </c>
      <c r="H23543" s="1" t="s">
        <v>167</v>
      </c>
      <c r="I23543" s="1" t="s">
        <v>32</v>
      </c>
      <c r="J23543" s="19">
        <v>40.660726111964919</v>
      </c>
    </row>
    <row r="23544" spans="1:10" x14ac:dyDescent="0.2">
      <c r="A23544">
        <v>2022</v>
      </c>
      <c r="B23544">
        <v>4</v>
      </c>
      <c r="C23544" s="1" t="s">
        <v>141</v>
      </c>
      <c r="D23544" s="1" t="s">
        <v>58</v>
      </c>
      <c r="E23544" s="1" t="s">
        <v>164</v>
      </c>
      <c r="F23544" s="1" t="s">
        <v>165</v>
      </c>
      <c r="G23544" s="1" t="s">
        <v>155</v>
      </c>
      <c r="H23544" s="1" t="s">
        <v>163</v>
      </c>
      <c r="I23544" s="1" t="s">
        <v>152</v>
      </c>
      <c r="J23544" s="19">
        <v>3340.6044088700605</v>
      </c>
    </row>
    <row r="23545" spans="1:10" x14ac:dyDescent="0.2">
      <c r="A23545">
        <v>2022</v>
      </c>
      <c r="B23545">
        <v>4</v>
      </c>
      <c r="C23545" s="1" t="s">
        <v>141</v>
      </c>
      <c r="D23545" s="1" t="s">
        <v>58</v>
      </c>
      <c r="E23545" s="1" t="s">
        <v>164</v>
      </c>
      <c r="F23545" s="1" t="s">
        <v>165</v>
      </c>
      <c r="G23545" s="1" t="s">
        <v>155</v>
      </c>
      <c r="H23545" s="1" t="s">
        <v>169</v>
      </c>
      <c r="I23545" s="1" t="s">
        <v>36</v>
      </c>
      <c r="J23545" s="19">
        <v>1871.4708204553101</v>
      </c>
    </row>
    <row r="23546" spans="1:10" x14ac:dyDescent="0.2">
      <c r="A23546">
        <v>2022</v>
      </c>
      <c r="B23546">
        <v>4</v>
      </c>
      <c r="C23546" s="1" t="s">
        <v>141</v>
      </c>
      <c r="D23546" s="1" t="s">
        <v>58</v>
      </c>
      <c r="E23546" s="1" t="s">
        <v>164</v>
      </c>
      <c r="F23546" s="1" t="s">
        <v>165</v>
      </c>
      <c r="G23546" s="1" t="s">
        <v>155</v>
      </c>
      <c r="H23546" s="1" t="s">
        <v>171</v>
      </c>
      <c r="I23546" s="1" t="s">
        <v>39</v>
      </c>
      <c r="J23546" s="19">
        <v>5372.6019487000003</v>
      </c>
    </row>
    <row r="23547" spans="1:10" x14ac:dyDescent="0.2">
      <c r="A23547">
        <v>2022</v>
      </c>
      <c r="B23547">
        <v>4</v>
      </c>
      <c r="C23547" s="1" t="s">
        <v>141</v>
      </c>
      <c r="D23547" s="1" t="s">
        <v>58</v>
      </c>
      <c r="E23547" s="1" t="s">
        <v>166</v>
      </c>
      <c r="F23547" s="1" t="s">
        <v>150</v>
      </c>
      <c r="G23547" s="1" t="s">
        <v>159</v>
      </c>
      <c r="H23547" s="1" t="s">
        <v>167</v>
      </c>
      <c r="I23547" s="1" t="s">
        <v>32</v>
      </c>
      <c r="J23547" s="19">
        <v>7460.9379761407981</v>
      </c>
    </row>
    <row r="23548" spans="1:10" x14ac:dyDescent="0.2">
      <c r="A23548">
        <v>2022</v>
      </c>
      <c r="B23548">
        <v>4</v>
      </c>
      <c r="C23548" s="1" t="s">
        <v>141</v>
      </c>
      <c r="D23548" s="1" t="s">
        <v>58</v>
      </c>
      <c r="E23548" s="1" t="s">
        <v>166</v>
      </c>
      <c r="F23548" s="1" t="s">
        <v>150</v>
      </c>
      <c r="G23548" s="1" t="s">
        <v>159</v>
      </c>
      <c r="H23548" s="1" t="s">
        <v>171</v>
      </c>
      <c r="I23548" s="1" t="s">
        <v>39</v>
      </c>
      <c r="J23548" s="19">
        <v>40087.025198680516</v>
      </c>
    </row>
    <row r="23549" spans="1:10" x14ac:dyDescent="0.2">
      <c r="A23549">
        <v>2022</v>
      </c>
      <c r="B23549">
        <v>4</v>
      </c>
      <c r="C23549" s="1" t="s">
        <v>141</v>
      </c>
      <c r="D23549" s="1" t="s">
        <v>58</v>
      </c>
      <c r="E23549" s="1" t="s">
        <v>166</v>
      </c>
      <c r="F23549" s="1" t="s">
        <v>150</v>
      </c>
      <c r="G23549" s="1" t="s">
        <v>14</v>
      </c>
      <c r="H23549" s="1" t="s">
        <v>162</v>
      </c>
      <c r="I23549" s="1" t="s">
        <v>30</v>
      </c>
      <c r="J23549" s="19">
        <v>3840.414785725995</v>
      </c>
    </row>
    <row r="23550" spans="1:10" x14ac:dyDescent="0.2">
      <c r="A23550">
        <v>2022</v>
      </c>
      <c r="B23550">
        <v>4</v>
      </c>
      <c r="C23550" s="1" t="s">
        <v>141</v>
      </c>
      <c r="D23550" s="1" t="s">
        <v>58</v>
      </c>
      <c r="E23550" s="1" t="s">
        <v>166</v>
      </c>
      <c r="F23550" s="1" t="s">
        <v>150</v>
      </c>
      <c r="G23550" s="1" t="s">
        <v>14</v>
      </c>
      <c r="H23550" s="1" t="s">
        <v>171</v>
      </c>
      <c r="I23550" s="1" t="s">
        <v>39</v>
      </c>
      <c r="J23550" s="19">
        <v>189.9044791120001</v>
      </c>
    </row>
    <row r="23551" spans="1:10" x14ac:dyDescent="0.2">
      <c r="A23551">
        <v>2022</v>
      </c>
      <c r="B23551">
        <v>4</v>
      </c>
      <c r="C23551" s="1" t="s">
        <v>141</v>
      </c>
      <c r="D23551" s="1" t="s">
        <v>58</v>
      </c>
      <c r="E23551" s="1" t="s">
        <v>166</v>
      </c>
      <c r="F23551" s="1" t="s">
        <v>150</v>
      </c>
      <c r="G23551" s="1" t="s">
        <v>16</v>
      </c>
      <c r="H23551" s="1" t="s">
        <v>160</v>
      </c>
      <c r="I23551" s="1" t="s">
        <v>37</v>
      </c>
      <c r="J23551" s="19">
        <v>92.569529999999986</v>
      </c>
    </row>
    <row r="23552" spans="1:10" x14ac:dyDescent="0.2">
      <c r="A23552">
        <v>2022</v>
      </c>
      <c r="B23552">
        <v>4</v>
      </c>
      <c r="C23552" s="1" t="s">
        <v>141</v>
      </c>
      <c r="D23552" s="1" t="s">
        <v>58</v>
      </c>
      <c r="E23552" s="1" t="s">
        <v>166</v>
      </c>
      <c r="F23552" s="1" t="s">
        <v>150</v>
      </c>
      <c r="G23552" s="1" t="s">
        <v>16</v>
      </c>
      <c r="H23552" s="1" t="s">
        <v>171</v>
      </c>
      <c r="I23552" s="1" t="s">
        <v>39</v>
      </c>
      <c r="J23552" s="19">
        <v>7.4175712999999996</v>
      </c>
    </row>
    <row r="23553" spans="1:10" x14ac:dyDescent="0.2">
      <c r="A23553">
        <v>2022</v>
      </c>
      <c r="B23553">
        <v>4</v>
      </c>
      <c r="C23553" s="1" t="s">
        <v>141</v>
      </c>
      <c r="D23553" s="1" t="s">
        <v>58</v>
      </c>
      <c r="E23553" s="1" t="s">
        <v>166</v>
      </c>
      <c r="F23553" s="1" t="s">
        <v>150</v>
      </c>
      <c r="G23553" s="1" t="s">
        <v>155</v>
      </c>
      <c r="H23553" s="1" t="s">
        <v>160</v>
      </c>
      <c r="I23553" s="1" t="s">
        <v>37</v>
      </c>
      <c r="J23553" s="19">
        <v>12614.63529926535</v>
      </c>
    </row>
    <row r="23554" spans="1:10" x14ac:dyDescent="0.2">
      <c r="A23554">
        <v>2022</v>
      </c>
      <c r="B23554">
        <v>4</v>
      </c>
      <c r="C23554" s="1" t="s">
        <v>141</v>
      </c>
      <c r="D23554" s="1" t="s">
        <v>58</v>
      </c>
      <c r="E23554" s="1" t="s">
        <v>166</v>
      </c>
      <c r="F23554" s="1" t="s">
        <v>150</v>
      </c>
      <c r="G23554" s="1" t="s">
        <v>155</v>
      </c>
      <c r="H23554" s="1" t="s">
        <v>161</v>
      </c>
      <c r="I23554" s="1" t="s">
        <v>29</v>
      </c>
      <c r="J23554" s="19">
        <v>2304.6127656220024</v>
      </c>
    </row>
    <row r="23555" spans="1:10" x14ac:dyDescent="0.2">
      <c r="A23555">
        <v>2022</v>
      </c>
      <c r="B23555">
        <v>4</v>
      </c>
      <c r="C23555" s="1" t="s">
        <v>141</v>
      </c>
      <c r="D23555" s="1" t="s">
        <v>58</v>
      </c>
      <c r="E23555" s="1" t="s">
        <v>166</v>
      </c>
      <c r="F23555" s="1" t="s">
        <v>150</v>
      </c>
      <c r="G23555" s="1" t="s">
        <v>155</v>
      </c>
      <c r="H23555" s="1" t="s">
        <v>162</v>
      </c>
      <c r="I23555" s="1" t="s">
        <v>30</v>
      </c>
      <c r="J23555" s="19">
        <v>28334.387463083964</v>
      </c>
    </row>
    <row r="23556" spans="1:10" x14ac:dyDescent="0.2">
      <c r="A23556">
        <v>2022</v>
      </c>
      <c r="B23556">
        <v>4</v>
      </c>
      <c r="C23556" s="1" t="s">
        <v>141</v>
      </c>
      <c r="D23556" s="1" t="s">
        <v>58</v>
      </c>
      <c r="E23556" s="1" t="s">
        <v>166</v>
      </c>
      <c r="F23556" s="1" t="s">
        <v>150</v>
      </c>
      <c r="G23556" s="1" t="s">
        <v>155</v>
      </c>
      <c r="H23556" s="1" t="s">
        <v>167</v>
      </c>
      <c r="I23556" s="1" t="s">
        <v>32</v>
      </c>
      <c r="J23556" s="19">
        <v>76.157631433068204</v>
      </c>
    </row>
    <row r="23557" spans="1:10" x14ac:dyDescent="0.2">
      <c r="A23557">
        <v>2022</v>
      </c>
      <c r="B23557">
        <v>4</v>
      </c>
      <c r="C23557" s="1" t="s">
        <v>141</v>
      </c>
      <c r="D23557" s="1" t="s">
        <v>58</v>
      </c>
      <c r="E23557" s="1" t="s">
        <v>166</v>
      </c>
      <c r="F23557" s="1" t="s">
        <v>150</v>
      </c>
      <c r="G23557" s="1" t="s">
        <v>155</v>
      </c>
      <c r="H23557" s="1" t="s">
        <v>163</v>
      </c>
      <c r="I23557" s="1" t="s">
        <v>152</v>
      </c>
      <c r="J23557" s="19">
        <v>1852.4210607551481</v>
      </c>
    </row>
    <row r="23558" spans="1:10" x14ac:dyDescent="0.2">
      <c r="A23558">
        <v>2022</v>
      </c>
      <c r="B23558">
        <v>4</v>
      </c>
      <c r="C23558" s="1" t="s">
        <v>141</v>
      </c>
      <c r="D23558" s="1" t="s">
        <v>58</v>
      </c>
      <c r="E23558" s="1" t="s">
        <v>166</v>
      </c>
      <c r="F23558" s="1" t="s">
        <v>150</v>
      </c>
      <c r="G23558" s="1" t="s">
        <v>155</v>
      </c>
      <c r="H23558" s="1" t="s">
        <v>169</v>
      </c>
      <c r="I23558" s="1" t="s">
        <v>36</v>
      </c>
      <c r="J23558" s="19">
        <v>33872.727693002998</v>
      </c>
    </row>
    <row r="23559" spans="1:10" x14ac:dyDescent="0.2">
      <c r="A23559">
        <v>2022</v>
      </c>
      <c r="B23559">
        <v>4</v>
      </c>
      <c r="C23559" s="1" t="s">
        <v>141</v>
      </c>
      <c r="D23559" s="1" t="s">
        <v>58</v>
      </c>
      <c r="E23559" s="1" t="s">
        <v>166</v>
      </c>
      <c r="F23559" s="1" t="s">
        <v>150</v>
      </c>
      <c r="G23559" s="1" t="s">
        <v>155</v>
      </c>
      <c r="H23559" s="1" t="s">
        <v>171</v>
      </c>
      <c r="I23559" s="1" t="s">
        <v>39</v>
      </c>
      <c r="J23559" s="19">
        <v>3324.9456741990007</v>
      </c>
    </row>
    <row r="23560" spans="1:10" x14ac:dyDescent="0.2">
      <c r="A23560">
        <v>2022</v>
      </c>
      <c r="B23560">
        <v>4</v>
      </c>
      <c r="C23560" s="1" t="s">
        <v>141</v>
      </c>
      <c r="D23560" s="1" t="s">
        <v>58</v>
      </c>
      <c r="E23560" s="1" t="s">
        <v>169</v>
      </c>
      <c r="F23560" s="1" t="s">
        <v>36</v>
      </c>
      <c r="G23560" s="1" t="s">
        <v>158</v>
      </c>
      <c r="H23560" s="1" t="s">
        <v>168</v>
      </c>
      <c r="I23560" s="1" t="s">
        <v>31</v>
      </c>
      <c r="J23560" s="19">
        <v>126.87421164299961</v>
      </c>
    </row>
    <row r="23561" spans="1:10" x14ac:dyDescent="0.2">
      <c r="A23561">
        <v>2022</v>
      </c>
      <c r="B23561">
        <v>4</v>
      </c>
      <c r="C23561" s="1" t="s">
        <v>141</v>
      </c>
      <c r="D23561" s="1" t="s">
        <v>58</v>
      </c>
      <c r="E23561" s="1" t="s">
        <v>169</v>
      </c>
      <c r="F23561" s="1" t="s">
        <v>36</v>
      </c>
      <c r="G23561" s="1" t="s">
        <v>158</v>
      </c>
      <c r="H23561" s="1" t="s">
        <v>171</v>
      </c>
      <c r="I23561" s="1" t="s">
        <v>39</v>
      </c>
      <c r="J23561" s="19">
        <v>1686.5016730040004</v>
      </c>
    </row>
    <row r="23562" spans="1:10" x14ac:dyDescent="0.2">
      <c r="A23562">
        <v>2022</v>
      </c>
      <c r="B23562">
        <v>4</v>
      </c>
      <c r="C23562" s="1" t="s">
        <v>141</v>
      </c>
      <c r="D23562" s="1" t="s">
        <v>58</v>
      </c>
      <c r="E23562" s="1" t="s">
        <v>169</v>
      </c>
      <c r="F23562" s="1" t="s">
        <v>36</v>
      </c>
      <c r="G23562" s="1" t="s">
        <v>14</v>
      </c>
      <c r="H23562" s="1" t="s">
        <v>161</v>
      </c>
      <c r="I23562" s="1" t="s">
        <v>29</v>
      </c>
      <c r="J23562" s="19">
        <v>0.19858333200042944</v>
      </c>
    </row>
    <row r="23563" spans="1:10" x14ac:dyDescent="0.2">
      <c r="A23563">
        <v>2022</v>
      </c>
      <c r="B23563">
        <v>4</v>
      </c>
      <c r="C23563" s="1" t="s">
        <v>141</v>
      </c>
      <c r="D23563" s="1" t="s">
        <v>58</v>
      </c>
      <c r="E23563" s="1" t="s">
        <v>169</v>
      </c>
      <c r="F23563" s="1" t="s">
        <v>36</v>
      </c>
      <c r="G23563" s="1" t="s">
        <v>14</v>
      </c>
      <c r="H23563" s="1" t="s">
        <v>162</v>
      </c>
      <c r="I23563" s="1" t="s">
        <v>30</v>
      </c>
      <c r="J23563" s="19">
        <v>12693.296739665999</v>
      </c>
    </row>
    <row r="23564" spans="1:10" x14ac:dyDescent="0.2">
      <c r="A23564">
        <v>2022</v>
      </c>
      <c r="B23564">
        <v>4</v>
      </c>
      <c r="C23564" s="1" t="s">
        <v>141</v>
      </c>
      <c r="D23564" s="1" t="s">
        <v>58</v>
      </c>
      <c r="E23564" s="1" t="s">
        <v>169</v>
      </c>
      <c r="F23564" s="1" t="s">
        <v>36</v>
      </c>
      <c r="G23564" s="1" t="s">
        <v>14</v>
      </c>
      <c r="H23564" s="1" t="s">
        <v>171</v>
      </c>
      <c r="I23564" s="1" t="s">
        <v>39</v>
      </c>
      <c r="J23564" s="19">
        <v>551.97423862899984</v>
      </c>
    </row>
    <row r="23565" spans="1:10" x14ac:dyDescent="0.2">
      <c r="A23565">
        <v>2022</v>
      </c>
      <c r="B23565">
        <v>4</v>
      </c>
      <c r="C23565" s="1" t="s">
        <v>141</v>
      </c>
      <c r="D23565" s="1" t="s">
        <v>58</v>
      </c>
      <c r="E23565" s="1" t="s">
        <v>169</v>
      </c>
      <c r="F23565" s="1" t="s">
        <v>36</v>
      </c>
      <c r="G23565" s="1" t="s">
        <v>13</v>
      </c>
      <c r="H23565" s="1" t="s">
        <v>161</v>
      </c>
      <c r="I23565" s="1" t="s">
        <v>29</v>
      </c>
      <c r="J23565" s="19">
        <v>1442.9725551989998</v>
      </c>
    </row>
    <row r="23566" spans="1:10" x14ac:dyDescent="0.2">
      <c r="A23566">
        <v>2022</v>
      </c>
      <c r="B23566">
        <v>4</v>
      </c>
      <c r="C23566" s="1" t="s">
        <v>141</v>
      </c>
      <c r="D23566" s="1" t="s">
        <v>58</v>
      </c>
      <c r="E23566" s="1" t="s">
        <v>169</v>
      </c>
      <c r="F23566" s="1" t="s">
        <v>36</v>
      </c>
      <c r="G23566" s="1" t="s">
        <v>16</v>
      </c>
      <c r="H23566" s="1" t="s">
        <v>160</v>
      </c>
      <c r="I23566" s="1" t="s">
        <v>37</v>
      </c>
      <c r="J23566" s="19">
        <v>812.17947210399996</v>
      </c>
    </row>
    <row r="23567" spans="1:10" x14ac:dyDescent="0.2">
      <c r="A23567">
        <v>2022</v>
      </c>
      <c r="B23567">
        <v>4</v>
      </c>
      <c r="C23567" s="1" t="s">
        <v>141</v>
      </c>
      <c r="D23567" s="1" t="s">
        <v>58</v>
      </c>
      <c r="E23567" s="1" t="s">
        <v>169</v>
      </c>
      <c r="F23567" s="1" t="s">
        <v>36</v>
      </c>
      <c r="G23567" s="1" t="s">
        <v>16</v>
      </c>
      <c r="H23567" s="1" t="s">
        <v>161</v>
      </c>
      <c r="I23567" s="1" t="s">
        <v>29</v>
      </c>
      <c r="J23567" s="19">
        <v>4.9999999995634428E-5</v>
      </c>
    </row>
    <row r="23568" spans="1:10" x14ac:dyDescent="0.2">
      <c r="A23568">
        <v>2022</v>
      </c>
      <c r="B23568">
        <v>4</v>
      </c>
      <c r="C23568" s="1" t="s">
        <v>141</v>
      </c>
      <c r="D23568" s="1" t="s">
        <v>58</v>
      </c>
      <c r="E23568" s="1" t="s">
        <v>169</v>
      </c>
      <c r="F23568" s="1" t="s">
        <v>36</v>
      </c>
      <c r="G23568" s="1" t="s">
        <v>16</v>
      </c>
      <c r="H23568" s="1" t="s">
        <v>162</v>
      </c>
      <c r="I23568" s="1" t="s">
        <v>30</v>
      </c>
      <c r="J23568" s="19">
        <v>709.98903839600041</v>
      </c>
    </row>
    <row r="23569" spans="1:10" x14ac:dyDescent="0.2">
      <c r="A23569">
        <v>2022</v>
      </c>
      <c r="B23569">
        <v>4</v>
      </c>
      <c r="C23569" s="1" t="s">
        <v>141</v>
      </c>
      <c r="D23569" s="1" t="s">
        <v>58</v>
      </c>
      <c r="E23569" s="1" t="s">
        <v>169</v>
      </c>
      <c r="F23569" s="1" t="s">
        <v>36</v>
      </c>
      <c r="G23569" s="1" t="s">
        <v>16</v>
      </c>
      <c r="H23569" s="1" t="s">
        <v>163</v>
      </c>
      <c r="I23569" s="1" t="s">
        <v>152</v>
      </c>
      <c r="J23569" s="19">
        <v>1.4793800000000019</v>
      </c>
    </row>
    <row r="23570" spans="1:10" x14ac:dyDescent="0.2">
      <c r="A23570">
        <v>2022</v>
      </c>
      <c r="B23570">
        <v>4</v>
      </c>
      <c r="C23570" s="1" t="s">
        <v>141</v>
      </c>
      <c r="D23570" s="1" t="s">
        <v>58</v>
      </c>
      <c r="E23570" s="1" t="s">
        <v>169</v>
      </c>
      <c r="F23570" s="1" t="s">
        <v>36</v>
      </c>
      <c r="G23570" s="1" t="s">
        <v>16</v>
      </c>
      <c r="H23570" s="1" t="s">
        <v>170</v>
      </c>
      <c r="I23570" s="1" t="s">
        <v>151</v>
      </c>
      <c r="J23570" s="19">
        <v>7242.9455393213293</v>
      </c>
    </row>
    <row r="23571" spans="1:10" x14ac:dyDescent="0.2">
      <c r="A23571">
        <v>2022</v>
      </c>
      <c r="B23571">
        <v>4</v>
      </c>
      <c r="C23571" s="1" t="s">
        <v>141</v>
      </c>
      <c r="D23571" s="1" t="s">
        <v>58</v>
      </c>
      <c r="E23571" s="1" t="s">
        <v>169</v>
      </c>
      <c r="F23571" s="1" t="s">
        <v>36</v>
      </c>
      <c r="G23571" s="1" t="s">
        <v>155</v>
      </c>
      <c r="H23571" s="1" t="s">
        <v>160</v>
      </c>
      <c r="I23571" s="1" t="s">
        <v>37</v>
      </c>
      <c r="J23571" s="19">
        <v>270.53302428700005</v>
      </c>
    </row>
    <row r="23572" spans="1:10" x14ac:dyDescent="0.2">
      <c r="A23572">
        <v>2022</v>
      </c>
      <c r="B23572">
        <v>4</v>
      </c>
      <c r="C23572" s="1" t="s">
        <v>141</v>
      </c>
      <c r="D23572" s="1" t="s">
        <v>58</v>
      </c>
      <c r="E23572" s="1" t="s">
        <v>169</v>
      </c>
      <c r="F23572" s="1" t="s">
        <v>36</v>
      </c>
      <c r="G23572" s="1" t="s">
        <v>155</v>
      </c>
      <c r="H23572" s="1" t="s">
        <v>161</v>
      </c>
      <c r="I23572" s="1" t="s">
        <v>29</v>
      </c>
      <c r="J23572" s="19">
        <v>116.07640292100011</v>
      </c>
    </row>
    <row r="23573" spans="1:10" x14ac:dyDescent="0.2">
      <c r="A23573">
        <v>2022</v>
      </c>
      <c r="B23573">
        <v>4</v>
      </c>
      <c r="C23573" s="1" t="s">
        <v>141</v>
      </c>
      <c r="D23573" s="1" t="s">
        <v>58</v>
      </c>
      <c r="E23573" s="1" t="s">
        <v>169</v>
      </c>
      <c r="F23573" s="1" t="s">
        <v>36</v>
      </c>
      <c r="G23573" s="1" t="s">
        <v>155</v>
      </c>
      <c r="H23573" s="1" t="s">
        <v>162</v>
      </c>
      <c r="I23573" s="1" t="s">
        <v>30</v>
      </c>
      <c r="J23573" s="19">
        <v>538.98198310700002</v>
      </c>
    </row>
    <row r="23574" spans="1:10" x14ac:dyDescent="0.2">
      <c r="A23574">
        <v>2022</v>
      </c>
      <c r="B23574">
        <v>4</v>
      </c>
      <c r="C23574" s="1" t="s">
        <v>141</v>
      </c>
      <c r="D23574" s="1" t="s">
        <v>58</v>
      </c>
      <c r="E23574" s="1" t="s">
        <v>169</v>
      </c>
      <c r="F23574" s="1" t="s">
        <v>36</v>
      </c>
      <c r="G23574" s="1" t="s">
        <v>155</v>
      </c>
      <c r="H23574" s="1" t="s">
        <v>163</v>
      </c>
      <c r="I23574" s="1" t="s">
        <v>152</v>
      </c>
      <c r="J23574" s="19">
        <v>1.0802808660000001</v>
      </c>
    </row>
    <row r="23575" spans="1:10" x14ac:dyDescent="0.2">
      <c r="A23575">
        <v>2022</v>
      </c>
      <c r="B23575">
        <v>4</v>
      </c>
      <c r="C23575" s="1" t="s">
        <v>141</v>
      </c>
      <c r="D23575" s="1" t="s">
        <v>58</v>
      </c>
      <c r="E23575" s="1" t="s">
        <v>169</v>
      </c>
      <c r="F23575" s="1" t="s">
        <v>36</v>
      </c>
      <c r="G23575" s="1" t="s">
        <v>155</v>
      </c>
      <c r="H23575" s="1" t="s">
        <v>169</v>
      </c>
      <c r="I23575" s="1" t="s">
        <v>36</v>
      </c>
      <c r="J23575" s="19">
        <v>166.26560956400002</v>
      </c>
    </row>
    <row r="23576" spans="1:10" x14ac:dyDescent="0.2">
      <c r="A23576">
        <v>2022</v>
      </c>
      <c r="B23576">
        <v>4</v>
      </c>
      <c r="C23576" s="1" t="s">
        <v>141</v>
      </c>
      <c r="D23576" s="1" t="s">
        <v>58</v>
      </c>
      <c r="E23576" s="1" t="s">
        <v>169</v>
      </c>
      <c r="F23576" s="1" t="s">
        <v>36</v>
      </c>
      <c r="G23576" s="1" t="s">
        <v>155</v>
      </c>
      <c r="H23576" s="1" t="s">
        <v>171</v>
      </c>
      <c r="I23576" s="1" t="s">
        <v>39</v>
      </c>
      <c r="J23576" s="19">
        <v>12664.123528170001</v>
      </c>
    </row>
    <row r="23577" spans="1:10" x14ac:dyDescent="0.2">
      <c r="A23577">
        <v>2022</v>
      </c>
      <c r="B23577">
        <v>4</v>
      </c>
      <c r="C23577" s="1" t="s">
        <v>141</v>
      </c>
      <c r="D23577" s="1" t="s">
        <v>58</v>
      </c>
      <c r="E23577" s="1" t="s">
        <v>170</v>
      </c>
      <c r="F23577" s="1" t="s">
        <v>151</v>
      </c>
      <c r="G23577" s="1" t="s">
        <v>158</v>
      </c>
      <c r="H23577" s="1" t="s">
        <v>168</v>
      </c>
      <c r="I23577" s="1" t="s">
        <v>31</v>
      </c>
      <c r="J23577" s="19">
        <v>11799.428065023001</v>
      </c>
    </row>
    <row r="23578" spans="1:10" x14ac:dyDescent="0.2">
      <c r="A23578">
        <v>2022</v>
      </c>
      <c r="B23578">
        <v>4</v>
      </c>
      <c r="C23578" s="1" t="s">
        <v>141</v>
      </c>
      <c r="D23578" s="1" t="s">
        <v>58</v>
      </c>
      <c r="E23578" s="1" t="s">
        <v>170</v>
      </c>
      <c r="F23578" s="1" t="s">
        <v>151</v>
      </c>
      <c r="G23578" s="1" t="s">
        <v>159</v>
      </c>
      <c r="H23578" s="1" t="s">
        <v>167</v>
      </c>
      <c r="I23578" s="1" t="s">
        <v>32</v>
      </c>
      <c r="J23578" s="19">
        <v>10878.209319647005</v>
      </c>
    </row>
    <row r="23579" spans="1:10" x14ac:dyDescent="0.2">
      <c r="A23579">
        <v>2022</v>
      </c>
      <c r="B23579">
        <v>4</v>
      </c>
      <c r="C23579" s="1" t="s">
        <v>141</v>
      </c>
      <c r="D23579" s="1" t="s">
        <v>58</v>
      </c>
      <c r="E23579" s="1" t="s">
        <v>170</v>
      </c>
      <c r="F23579" s="1" t="s">
        <v>151</v>
      </c>
      <c r="G23579" s="1" t="s">
        <v>14</v>
      </c>
      <c r="H23579" s="1" t="s">
        <v>162</v>
      </c>
      <c r="I23579" s="1" t="s">
        <v>30</v>
      </c>
      <c r="J23579" s="19">
        <v>69059.394637799589</v>
      </c>
    </row>
    <row r="23580" spans="1:10" x14ac:dyDescent="0.2">
      <c r="A23580">
        <v>2022</v>
      </c>
      <c r="B23580">
        <v>4</v>
      </c>
      <c r="C23580" s="1" t="s">
        <v>141</v>
      </c>
      <c r="D23580" s="1" t="s">
        <v>58</v>
      </c>
      <c r="E23580" s="1" t="s">
        <v>170</v>
      </c>
      <c r="F23580" s="1" t="s">
        <v>151</v>
      </c>
      <c r="G23580" s="1" t="s">
        <v>14</v>
      </c>
      <c r="H23580" s="1" t="s">
        <v>171</v>
      </c>
      <c r="I23580" s="1" t="s">
        <v>39</v>
      </c>
      <c r="J23580" s="19">
        <v>2508.1005680080002</v>
      </c>
    </row>
    <row r="23581" spans="1:10" x14ac:dyDescent="0.2">
      <c r="A23581">
        <v>2022</v>
      </c>
      <c r="B23581">
        <v>4</v>
      </c>
      <c r="C23581" s="1" t="s">
        <v>141</v>
      </c>
      <c r="D23581" s="1" t="s">
        <v>58</v>
      </c>
      <c r="E23581" s="1" t="s">
        <v>170</v>
      </c>
      <c r="F23581" s="1" t="s">
        <v>151</v>
      </c>
      <c r="G23581" s="1" t="s">
        <v>13</v>
      </c>
      <c r="H23581" s="1" t="s">
        <v>161</v>
      </c>
      <c r="I23581" s="1" t="s">
        <v>29</v>
      </c>
      <c r="J23581" s="19">
        <v>8397.7949711804649</v>
      </c>
    </row>
    <row r="23582" spans="1:10" x14ac:dyDescent="0.2">
      <c r="A23582">
        <v>2022</v>
      </c>
      <c r="B23582">
        <v>4</v>
      </c>
      <c r="C23582" s="1" t="s">
        <v>141</v>
      </c>
      <c r="D23582" s="1" t="s">
        <v>58</v>
      </c>
      <c r="E23582" s="1" t="s">
        <v>170</v>
      </c>
      <c r="F23582" s="1" t="s">
        <v>151</v>
      </c>
      <c r="G23582" s="1" t="s">
        <v>155</v>
      </c>
      <c r="H23582" s="1" t="s">
        <v>160</v>
      </c>
      <c r="I23582" s="1" t="s">
        <v>37</v>
      </c>
      <c r="J23582" s="19">
        <v>0</v>
      </c>
    </row>
    <row r="23583" spans="1:10" x14ac:dyDescent="0.2">
      <c r="A23583">
        <v>2022</v>
      </c>
      <c r="B23583">
        <v>4</v>
      </c>
      <c r="C23583" s="1" t="s">
        <v>141</v>
      </c>
      <c r="D23583" s="1" t="s">
        <v>58</v>
      </c>
      <c r="E23583" s="1" t="s">
        <v>170</v>
      </c>
      <c r="F23583" s="1" t="s">
        <v>151</v>
      </c>
      <c r="G23583" s="1" t="s">
        <v>155</v>
      </c>
      <c r="H23583" s="1" t="s">
        <v>161</v>
      </c>
      <c r="I23583" s="1" t="s">
        <v>29</v>
      </c>
      <c r="J23583" s="19">
        <v>0</v>
      </c>
    </row>
    <row r="23584" spans="1:10" x14ac:dyDescent="0.2">
      <c r="A23584">
        <v>2022</v>
      </c>
      <c r="B23584">
        <v>4</v>
      </c>
      <c r="C23584" s="1" t="s">
        <v>141</v>
      </c>
      <c r="D23584" s="1" t="s">
        <v>58</v>
      </c>
      <c r="E23584" s="1" t="s">
        <v>170</v>
      </c>
      <c r="F23584" s="1" t="s">
        <v>151</v>
      </c>
      <c r="G23584" s="1" t="s">
        <v>155</v>
      </c>
      <c r="H23584" s="1" t="s">
        <v>163</v>
      </c>
      <c r="I23584" s="1" t="s">
        <v>152</v>
      </c>
      <c r="J23584" s="19">
        <v>6.1804790845713988</v>
      </c>
    </row>
    <row r="23585" spans="1:10" x14ac:dyDescent="0.2">
      <c r="A23585">
        <v>2022</v>
      </c>
      <c r="B23585">
        <v>4</v>
      </c>
      <c r="C23585" s="1" t="s">
        <v>141</v>
      </c>
      <c r="D23585" s="1" t="s">
        <v>58</v>
      </c>
      <c r="E23585" s="1" t="s">
        <v>170</v>
      </c>
      <c r="F23585" s="1" t="s">
        <v>151</v>
      </c>
      <c r="G23585" s="1" t="s">
        <v>155</v>
      </c>
      <c r="H23585" s="1" t="s">
        <v>169</v>
      </c>
      <c r="I23585" s="1" t="s">
        <v>36</v>
      </c>
      <c r="J23585" s="19">
        <v>0</v>
      </c>
    </row>
    <row r="23586" spans="1:10" x14ac:dyDescent="0.2">
      <c r="A23586">
        <v>2022</v>
      </c>
      <c r="B23586">
        <v>4</v>
      </c>
      <c r="C23586" s="1" t="s">
        <v>141</v>
      </c>
      <c r="D23586" s="1" t="s">
        <v>58</v>
      </c>
      <c r="E23586" s="1" t="s">
        <v>170</v>
      </c>
      <c r="F23586" s="1" t="s">
        <v>151</v>
      </c>
      <c r="G23586" s="1" t="s">
        <v>155</v>
      </c>
      <c r="H23586" s="1" t="s">
        <v>171</v>
      </c>
      <c r="I23586" s="1" t="s">
        <v>39</v>
      </c>
      <c r="J23586" s="19">
        <v>1512.31758904</v>
      </c>
    </row>
    <row r="23587" spans="1:10" x14ac:dyDescent="0.2">
      <c r="A23587">
        <v>2022</v>
      </c>
      <c r="B23587">
        <v>4</v>
      </c>
      <c r="C23587" s="1" t="s">
        <v>141</v>
      </c>
      <c r="D23587" s="1" t="s">
        <v>58</v>
      </c>
      <c r="E23587" s="1" t="s">
        <v>171</v>
      </c>
      <c r="F23587" s="1" t="s">
        <v>39</v>
      </c>
      <c r="G23587" s="1" t="s">
        <v>158</v>
      </c>
      <c r="H23587" s="1" t="s">
        <v>168</v>
      </c>
      <c r="I23587" s="1" t="s">
        <v>31</v>
      </c>
      <c r="J23587" s="19">
        <v>1130.7161776980004</v>
      </c>
    </row>
    <row r="23588" spans="1:10" x14ac:dyDescent="0.2">
      <c r="A23588">
        <v>2022</v>
      </c>
      <c r="B23588">
        <v>4</v>
      </c>
      <c r="C23588" s="1" t="s">
        <v>141</v>
      </c>
      <c r="D23588" s="1" t="s">
        <v>58</v>
      </c>
      <c r="E23588" s="1" t="s">
        <v>171</v>
      </c>
      <c r="F23588" s="1" t="s">
        <v>39</v>
      </c>
      <c r="G23588" s="1" t="s">
        <v>158</v>
      </c>
      <c r="H23588" s="1" t="s">
        <v>167</v>
      </c>
      <c r="I23588" s="1" t="s">
        <v>32</v>
      </c>
      <c r="J23588" s="19">
        <v>-1.6298145055770874E-12</v>
      </c>
    </row>
    <row r="23589" spans="1:10" x14ac:dyDescent="0.2">
      <c r="A23589">
        <v>2022</v>
      </c>
      <c r="B23589">
        <v>4</v>
      </c>
      <c r="C23589" s="1" t="s">
        <v>141</v>
      </c>
      <c r="D23589" s="1" t="s">
        <v>58</v>
      </c>
      <c r="E23589" s="1" t="s">
        <v>171</v>
      </c>
      <c r="F23589" s="1" t="s">
        <v>39</v>
      </c>
      <c r="G23589" s="1" t="s">
        <v>159</v>
      </c>
      <c r="H23589" s="1" t="s">
        <v>167</v>
      </c>
      <c r="I23589" s="1" t="s">
        <v>32</v>
      </c>
      <c r="J23589" s="19">
        <v>2092.7405628840002</v>
      </c>
    </row>
    <row r="23590" spans="1:10" x14ac:dyDescent="0.2">
      <c r="A23590">
        <v>2022</v>
      </c>
      <c r="B23590">
        <v>4</v>
      </c>
      <c r="C23590" s="1" t="s">
        <v>141</v>
      </c>
      <c r="D23590" s="1" t="s">
        <v>58</v>
      </c>
      <c r="E23590" s="1" t="s">
        <v>171</v>
      </c>
      <c r="F23590" s="1" t="s">
        <v>39</v>
      </c>
      <c r="G23590" s="1" t="s">
        <v>14</v>
      </c>
      <c r="H23590" s="1" t="s">
        <v>161</v>
      </c>
      <c r="I23590" s="1" t="s">
        <v>29</v>
      </c>
      <c r="J23590" s="19">
        <v>73.954538496999987</v>
      </c>
    </row>
    <row r="23591" spans="1:10" x14ac:dyDescent="0.2">
      <c r="A23591">
        <v>2022</v>
      </c>
      <c r="B23591">
        <v>4</v>
      </c>
      <c r="C23591" s="1" t="s">
        <v>141</v>
      </c>
      <c r="D23591" s="1" t="s">
        <v>58</v>
      </c>
      <c r="E23591" s="1" t="s">
        <v>171</v>
      </c>
      <c r="F23591" s="1" t="s">
        <v>39</v>
      </c>
      <c r="G23591" s="1" t="s">
        <v>14</v>
      </c>
      <c r="H23591" s="1" t="s">
        <v>162</v>
      </c>
      <c r="I23591" s="1" t="s">
        <v>30</v>
      </c>
      <c r="J23591" s="19">
        <v>5828.9991326989993</v>
      </c>
    </row>
    <row r="23592" spans="1:10" x14ac:dyDescent="0.2">
      <c r="A23592">
        <v>2022</v>
      </c>
      <c r="B23592">
        <v>4</v>
      </c>
      <c r="C23592" s="1" t="s">
        <v>141</v>
      </c>
      <c r="D23592" s="1" t="s">
        <v>58</v>
      </c>
      <c r="E23592" s="1" t="s">
        <v>171</v>
      </c>
      <c r="F23592" s="1" t="s">
        <v>39</v>
      </c>
      <c r="G23592" s="1" t="s">
        <v>16</v>
      </c>
      <c r="H23592" s="1" t="s">
        <v>160</v>
      </c>
      <c r="I23592" s="1" t="s">
        <v>37</v>
      </c>
      <c r="J23592" s="19">
        <v>74253.851483767008</v>
      </c>
    </row>
    <row r="23593" spans="1:10" x14ac:dyDescent="0.2">
      <c r="A23593">
        <v>2022</v>
      </c>
      <c r="B23593">
        <v>4</v>
      </c>
      <c r="C23593" s="1" t="s">
        <v>141</v>
      </c>
      <c r="D23593" s="1" t="s">
        <v>58</v>
      </c>
      <c r="E23593" s="1" t="s">
        <v>171</v>
      </c>
      <c r="F23593" s="1" t="s">
        <v>39</v>
      </c>
      <c r="G23593" s="1" t="s">
        <v>16</v>
      </c>
      <c r="H23593" s="1" t="s">
        <v>161</v>
      </c>
      <c r="I23593" s="1" t="s">
        <v>29</v>
      </c>
      <c r="J23593" s="19">
        <v>2884.8015035189987</v>
      </c>
    </row>
    <row r="23594" spans="1:10" x14ac:dyDescent="0.2">
      <c r="A23594">
        <v>2022</v>
      </c>
      <c r="B23594">
        <v>4</v>
      </c>
      <c r="C23594" s="1" t="s">
        <v>141</v>
      </c>
      <c r="D23594" s="1" t="s">
        <v>58</v>
      </c>
      <c r="E23594" s="1" t="s">
        <v>171</v>
      </c>
      <c r="F23594" s="1" t="s">
        <v>39</v>
      </c>
      <c r="G23594" s="1" t="s">
        <v>16</v>
      </c>
      <c r="H23594" s="1" t="s">
        <v>162</v>
      </c>
      <c r="I23594" s="1" t="s">
        <v>30</v>
      </c>
      <c r="J23594" s="19">
        <v>10561.295336776</v>
      </c>
    </row>
    <row r="23595" spans="1:10" x14ac:dyDescent="0.2">
      <c r="A23595">
        <v>2022</v>
      </c>
      <c r="B23595">
        <v>4</v>
      </c>
      <c r="C23595" s="1" t="s">
        <v>141</v>
      </c>
      <c r="D23595" s="1" t="s">
        <v>58</v>
      </c>
      <c r="E23595" s="1" t="s">
        <v>171</v>
      </c>
      <c r="F23595" s="1" t="s">
        <v>39</v>
      </c>
      <c r="G23595" s="1" t="s">
        <v>16</v>
      </c>
      <c r="H23595" s="1" t="s">
        <v>163</v>
      </c>
      <c r="I23595" s="1" t="s">
        <v>152</v>
      </c>
      <c r="J23595" s="19">
        <v>6448.1973953299985</v>
      </c>
    </row>
    <row r="23596" spans="1:10" x14ac:dyDescent="0.2">
      <c r="A23596">
        <v>2022</v>
      </c>
      <c r="B23596">
        <v>4</v>
      </c>
      <c r="C23596" s="1" t="s">
        <v>141</v>
      </c>
      <c r="D23596" s="1" t="s">
        <v>58</v>
      </c>
      <c r="E23596" s="1" t="s">
        <v>171</v>
      </c>
      <c r="F23596" s="1" t="s">
        <v>39</v>
      </c>
      <c r="G23596" s="1" t="s">
        <v>16</v>
      </c>
      <c r="H23596" s="1" t="s">
        <v>164</v>
      </c>
      <c r="I23596" s="1" t="s">
        <v>165</v>
      </c>
      <c r="J23596" s="19">
        <v>40.787338922000011</v>
      </c>
    </row>
    <row r="23597" spans="1:10" x14ac:dyDescent="0.2">
      <c r="A23597">
        <v>2022</v>
      </c>
      <c r="B23597">
        <v>4</v>
      </c>
      <c r="C23597" s="1" t="s">
        <v>141</v>
      </c>
      <c r="D23597" s="1" t="s">
        <v>58</v>
      </c>
      <c r="E23597" s="1" t="s">
        <v>171</v>
      </c>
      <c r="F23597" s="1" t="s">
        <v>39</v>
      </c>
      <c r="G23597" s="1" t="s">
        <v>16</v>
      </c>
      <c r="H23597" s="1" t="s">
        <v>169</v>
      </c>
      <c r="I23597" s="1" t="s">
        <v>36</v>
      </c>
      <c r="J23597" s="19">
        <v>2211.660867095</v>
      </c>
    </row>
    <row r="23598" spans="1:10" x14ac:dyDescent="0.2">
      <c r="A23598">
        <v>2022</v>
      </c>
      <c r="B23598">
        <v>4</v>
      </c>
      <c r="C23598" s="1" t="s">
        <v>141</v>
      </c>
      <c r="D23598" s="1" t="s">
        <v>58</v>
      </c>
      <c r="E23598" s="1" t="s">
        <v>171</v>
      </c>
      <c r="F23598" s="1" t="s">
        <v>39</v>
      </c>
      <c r="G23598" s="1" t="s">
        <v>155</v>
      </c>
      <c r="H23598" s="1" t="s">
        <v>160</v>
      </c>
      <c r="I23598" s="1" t="s">
        <v>37</v>
      </c>
      <c r="J23598" s="19">
        <v>38004.508602429298</v>
      </c>
    </row>
    <row r="23599" spans="1:10" x14ac:dyDescent="0.2">
      <c r="A23599">
        <v>2022</v>
      </c>
      <c r="B23599">
        <v>4</v>
      </c>
      <c r="C23599" s="1" t="s">
        <v>141</v>
      </c>
      <c r="D23599" s="1" t="s">
        <v>58</v>
      </c>
      <c r="E23599" s="1" t="s">
        <v>171</v>
      </c>
      <c r="F23599" s="1" t="s">
        <v>39</v>
      </c>
      <c r="G23599" s="1" t="s">
        <v>155</v>
      </c>
      <c r="H23599" s="1" t="s">
        <v>161</v>
      </c>
      <c r="I23599" s="1" t="s">
        <v>29</v>
      </c>
      <c r="J23599" s="19">
        <v>527.40689918700002</v>
      </c>
    </row>
    <row r="23600" spans="1:10" x14ac:dyDescent="0.2">
      <c r="A23600">
        <v>2022</v>
      </c>
      <c r="B23600">
        <v>4</v>
      </c>
      <c r="C23600" s="1" t="s">
        <v>141</v>
      </c>
      <c r="D23600" s="1" t="s">
        <v>58</v>
      </c>
      <c r="E23600" s="1" t="s">
        <v>171</v>
      </c>
      <c r="F23600" s="1" t="s">
        <v>39</v>
      </c>
      <c r="G23600" s="1" t="s">
        <v>155</v>
      </c>
      <c r="H23600" s="1" t="s">
        <v>162</v>
      </c>
      <c r="I23600" s="1" t="s">
        <v>30</v>
      </c>
      <c r="J23600" s="19">
        <v>11649.861619726003</v>
      </c>
    </row>
    <row r="23601" spans="1:10" x14ac:dyDescent="0.2">
      <c r="A23601">
        <v>2022</v>
      </c>
      <c r="B23601">
        <v>4</v>
      </c>
      <c r="C23601" s="1" t="s">
        <v>141</v>
      </c>
      <c r="D23601" s="1" t="s">
        <v>58</v>
      </c>
      <c r="E23601" s="1" t="s">
        <v>171</v>
      </c>
      <c r="F23601" s="1" t="s">
        <v>39</v>
      </c>
      <c r="G23601" s="1" t="s">
        <v>155</v>
      </c>
      <c r="H23601" s="1" t="s">
        <v>163</v>
      </c>
      <c r="I23601" s="1" t="s">
        <v>152</v>
      </c>
      <c r="J23601" s="19">
        <v>3774.7626006976866</v>
      </c>
    </row>
    <row r="23602" spans="1:10" x14ac:dyDescent="0.2">
      <c r="A23602">
        <v>2022</v>
      </c>
      <c r="B23602">
        <v>4</v>
      </c>
      <c r="C23602" s="1" t="s">
        <v>141</v>
      </c>
      <c r="D23602" s="1" t="s">
        <v>58</v>
      </c>
      <c r="E23602" s="1" t="s">
        <v>171</v>
      </c>
      <c r="F23602" s="1" t="s">
        <v>39</v>
      </c>
      <c r="G23602" s="1" t="s">
        <v>155</v>
      </c>
      <c r="H23602" s="1" t="s">
        <v>169</v>
      </c>
      <c r="I23602" s="1" t="s">
        <v>36</v>
      </c>
      <c r="J23602" s="19">
        <v>33155.612689962007</v>
      </c>
    </row>
    <row r="23603" spans="1:10" x14ac:dyDescent="0.2">
      <c r="A23603">
        <v>2022</v>
      </c>
      <c r="B23603">
        <v>4</v>
      </c>
      <c r="C23603" s="1" t="s">
        <v>141</v>
      </c>
      <c r="D23603" s="1" t="s">
        <v>157</v>
      </c>
      <c r="E23603" s="1" t="s">
        <v>160</v>
      </c>
      <c r="F23603" s="1" t="s">
        <v>37</v>
      </c>
      <c r="G23603" s="1" t="s">
        <v>158</v>
      </c>
      <c r="H23603" s="1" t="s">
        <v>168</v>
      </c>
      <c r="I23603" s="1" t="s">
        <v>31</v>
      </c>
      <c r="J23603" s="19">
        <v>222.48684925067835</v>
      </c>
    </row>
    <row r="23604" spans="1:10" x14ac:dyDescent="0.2">
      <c r="A23604">
        <v>2022</v>
      </c>
      <c r="B23604">
        <v>4</v>
      </c>
      <c r="C23604" s="1" t="s">
        <v>141</v>
      </c>
      <c r="D23604" s="1" t="s">
        <v>157</v>
      </c>
      <c r="E23604" s="1" t="s">
        <v>160</v>
      </c>
      <c r="F23604" s="1" t="s">
        <v>37</v>
      </c>
      <c r="G23604" s="1" t="s">
        <v>159</v>
      </c>
      <c r="H23604" s="1" t="s">
        <v>167</v>
      </c>
      <c r="I23604" s="1" t="s">
        <v>32</v>
      </c>
      <c r="J23604" s="19">
        <v>948.60616845700872</v>
      </c>
    </row>
    <row r="23605" spans="1:10" x14ac:dyDescent="0.2">
      <c r="A23605">
        <v>2022</v>
      </c>
      <c r="B23605">
        <v>4</v>
      </c>
      <c r="C23605" s="1" t="s">
        <v>141</v>
      </c>
      <c r="D23605" s="1" t="s">
        <v>157</v>
      </c>
      <c r="E23605" s="1" t="s">
        <v>160</v>
      </c>
      <c r="F23605" s="1" t="s">
        <v>37</v>
      </c>
      <c r="G23605" s="1" t="s">
        <v>14</v>
      </c>
      <c r="H23605" s="1" t="s">
        <v>162</v>
      </c>
      <c r="I23605" s="1" t="s">
        <v>30</v>
      </c>
      <c r="J23605" s="19">
        <v>1101.358526637923</v>
      </c>
    </row>
    <row r="23606" spans="1:10" x14ac:dyDescent="0.2">
      <c r="A23606">
        <v>2022</v>
      </c>
      <c r="B23606">
        <v>4</v>
      </c>
      <c r="C23606" s="1" t="s">
        <v>141</v>
      </c>
      <c r="D23606" s="1" t="s">
        <v>157</v>
      </c>
      <c r="E23606" s="1" t="s">
        <v>160</v>
      </c>
      <c r="F23606" s="1" t="s">
        <v>37</v>
      </c>
      <c r="G23606" s="1" t="s">
        <v>14</v>
      </c>
      <c r="H23606" s="1" t="s">
        <v>171</v>
      </c>
      <c r="I23606" s="1" t="s">
        <v>39</v>
      </c>
      <c r="J23606" s="19">
        <v>-532.7905002478999</v>
      </c>
    </row>
    <row r="23607" spans="1:10" x14ac:dyDescent="0.2">
      <c r="A23607">
        <v>2022</v>
      </c>
      <c r="B23607">
        <v>4</v>
      </c>
      <c r="C23607" s="1" t="s">
        <v>141</v>
      </c>
      <c r="D23607" s="1" t="s">
        <v>157</v>
      </c>
      <c r="E23607" s="1" t="s">
        <v>160</v>
      </c>
      <c r="F23607" s="1" t="s">
        <v>37</v>
      </c>
      <c r="G23607" s="1" t="s">
        <v>13</v>
      </c>
      <c r="H23607" s="1" t="s">
        <v>161</v>
      </c>
      <c r="I23607" s="1" t="s">
        <v>29</v>
      </c>
      <c r="J23607" s="19">
        <v>5.1547748000000002</v>
      </c>
    </row>
    <row r="23608" spans="1:10" x14ac:dyDescent="0.2">
      <c r="A23608">
        <v>2022</v>
      </c>
      <c r="B23608">
        <v>4</v>
      </c>
      <c r="C23608" s="1" t="s">
        <v>141</v>
      </c>
      <c r="D23608" s="1" t="s">
        <v>157</v>
      </c>
      <c r="E23608" s="1" t="s">
        <v>160</v>
      </c>
      <c r="F23608" s="1" t="s">
        <v>37</v>
      </c>
      <c r="G23608" s="1" t="s">
        <v>16</v>
      </c>
      <c r="H23608" s="1" t="s">
        <v>160</v>
      </c>
      <c r="I23608" s="1" t="s">
        <v>37</v>
      </c>
      <c r="J23608" s="19">
        <v>-14.142429999999999</v>
      </c>
    </row>
    <row r="23609" spans="1:10" x14ac:dyDescent="0.2">
      <c r="A23609">
        <v>2022</v>
      </c>
      <c r="B23609">
        <v>4</v>
      </c>
      <c r="C23609" s="1" t="s">
        <v>141</v>
      </c>
      <c r="D23609" s="1" t="s">
        <v>157</v>
      </c>
      <c r="E23609" s="1" t="s">
        <v>160</v>
      </c>
      <c r="F23609" s="1" t="s">
        <v>37</v>
      </c>
      <c r="G23609" s="1" t="s">
        <v>16</v>
      </c>
      <c r="H23609" s="1" t="s">
        <v>162</v>
      </c>
      <c r="I23609" s="1" t="s">
        <v>30</v>
      </c>
      <c r="J23609" s="19">
        <v>0</v>
      </c>
    </row>
    <row r="23610" spans="1:10" x14ac:dyDescent="0.2">
      <c r="A23610">
        <v>2022</v>
      </c>
      <c r="B23610">
        <v>4</v>
      </c>
      <c r="C23610" s="1" t="s">
        <v>141</v>
      </c>
      <c r="D23610" s="1" t="s">
        <v>157</v>
      </c>
      <c r="E23610" s="1" t="s">
        <v>160</v>
      </c>
      <c r="F23610" s="1" t="s">
        <v>37</v>
      </c>
      <c r="G23610" s="1" t="s">
        <v>16</v>
      </c>
      <c r="H23610" s="1" t="s">
        <v>171</v>
      </c>
      <c r="I23610" s="1" t="s">
        <v>39</v>
      </c>
      <c r="J23610" s="19">
        <v>130.8211111</v>
      </c>
    </row>
    <row r="23611" spans="1:10" x14ac:dyDescent="0.2">
      <c r="A23611">
        <v>2022</v>
      </c>
      <c r="B23611">
        <v>4</v>
      </c>
      <c r="C23611" s="1" t="s">
        <v>141</v>
      </c>
      <c r="D23611" s="1" t="s">
        <v>157</v>
      </c>
      <c r="E23611" s="1" t="s">
        <v>160</v>
      </c>
      <c r="F23611" s="1" t="s">
        <v>37</v>
      </c>
      <c r="G23611" s="1" t="s">
        <v>155</v>
      </c>
      <c r="H23611" s="1" t="s">
        <v>160</v>
      </c>
      <c r="I23611" s="1" t="s">
        <v>37</v>
      </c>
      <c r="J23611" s="19">
        <v>-74.263171290521328</v>
      </c>
    </row>
    <row r="23612" spans="1:10" x14ac:dyDescent="0.2">
      <c r="A23612">
        <v>2022</v>
      </c>
      <c r="B23612">
        <v>4</v>
      </c>
      <c r="C23612" s="1" t="s">
        <v>141</v>
      </c>
      <c r="D23612" s="1" t="s">
        <v>157</v>
      </c>
      <c r="E23612" s="1" t="s">
        <v>160</v>
      </c>
      <c r="F23612" s="1" t="s">
        <v>37</v>
      </c>
      <c r="G23612" s="1" t="s">
        <v>155</v>
      </c>
      <c r="H23612" s="1" t="s">
        <v>161</v>
      </c>
      <c r="I23612" s="1" t="s">
        <v>29</v>
      </c>
      <c r="J23612" s="19">
        <v>122.03900531290347</v>
      </c>
    </row>
    <row r="23613" spans="1:10" x14ac:dyDescent="0.2">
      <c r="A23613">
        <v>2022</v>
      </c>
      <c r="B23613">
        <v>4</v>
      </c>
      <c r="C23613" s="1" t="s">
        <v>141</v>
      </c>
      <c r="D23613" s="1" t="s">
        <v>157</v>
      </c>
      <c r="E23613" s="1" t="s">
        <v>160</v>
      </c>
      <c r="F23613" s="1" t="s">
        <v>37</v>
      </c>
      <c r="G23613" s="1" t="s">
        <v>155</v>
      </c>
      <c r="H23613" s="1" t="s">
        <v>162</v>
      </c>
      <c r="I23613" s="1" t="s">
        <v>30</v>
      </c>
      <c r="J23613" s="19">
        <v>1985.0699996834048</v>
      </c>
    </row>
    <row r="23614" spans="1:10" x14ac:dyDescent="0.2">
      <c r="A23614">
        <v>2022</v>
      </c>
      <c r="B23614">
        <v>4</v>
      </c>
      <c r="C23614" s="1" t="s">
        <v>141</v>
      </c>
      <c r="D23614" s="1" t="s">
        <v>157</v>
      </c>
      <c r="E23614" s="1" t="s">
        <v>160</v>
      </c>
      <c r="F23614" s="1" t="s">
        <v>37</v>
      </c>
      <c r="G23614" s="1" t="s">
        <v>155</v>
      </c>
      <c r="H23614" s="1" t="s">
        <v>167</v>
      </c>
      <c r="I23614" s="1" t="s">
        <v>32</v>
      </c>
      <c r="J23614" s="19">
        <v>-5.690810210431227</v>
      </c>
    </row>
    <row r="23615" spans="1:10" x14ac:dyDescent="0.2">
      <c r="A23615">
        <v>2022</v>
      </c>
      <c r="B23615">
        <v>4</v>
      </c>
      <c r="C23615" s="1" t="s">
        <v>141</v>
      </c>
      <c r="D23615" s="1" t="s">
        <v>157</v>
      </c>
      <c r="E23615" s="1" t="s">
        <v>160</v>
      </c>
      <c r="F23615" s="1" t="s">
        <v>37</v>
      </c>
      <c r="G23615" s="1" t="s">
        <v>155</v>
      </c>
      <c r="H23615" s="1" t="s">
        <v>163</v>
      </c>
      <c r="I23615" s="1" t="s">
        <v>152</v>
      </c>
      <c r="J23615" s="19">
        <v>-3.0312824130353944</v>
      </c>
    </row>
    <row r="23616" spans="1:10" x14ac:dyDescent="0.2">
      <c r="A23616">
        <v>2022</v>
      </c>
      <c r="B23616">
        <v>4</v>
      </c>
      <c r="C23616" s="1" t="s">
        <v>141</v>
      </c>
      <c r="D23616" s="1" t="s">
        <v>157</v>
      </c>
      <c r="E23616" s="1" t="s">
        <v>160</v>
      </c>
      <c r="F23616" s="1" t="s">
        <v>37</v>
      </c>
      <c r="G23616" s="1" t="s">
        <v>155</v>
      </c>
      <c r="H23616" s="1" t="s">
        <v>169</v>
      </c>
      <c r="I23616" s="1" t="s">
        <v>36</v>
      </c>
      <c r="J23616" s="19">
        <v>-237.77055572452477</v>
      </c>
    </row>
    <row r="23617" spans="1:10" x14ac:dyDescent="0.2">
      <c r="A23617">
        <v>2022</v>
      </c>
      <c r="B23617">
        <v>4</v>
      </c>
      <c r="C23617" s="1" t="s">
        <v>141</v>
      </c>
      <c r="D23617" s="1" t="s">
        <v>157</v>
      </c>
      <c r="E23617" s="1" t="s">
        <v>160</v>
      </c>
      <c r="F23617" s="1" t="s">
        <v>37</v>
      </c>
      <c r="G23617" s="1" t="s">
        <v>155</v>
      </c>
      <c r="H23617" s="1" t="s">
        <v>171</v>
      </c>
      <c r="I23617" s="1" t="s">
        <v>39</v>
      </c>
      <c r="J23617" s="19">
        <v>56.455289042999993</v>
      </c>
    </row>
    <row r="23618" spans="1:10" x14ac:dyDescent="0.2">
      <c r="A23618">
        <v>2022</v>
      </c>
      <c r="B23618">
        <v>4</v>
      </c>
      <c r="C23618" s="1" t="s">
        <v>141</v>
      </c>
      <c r="D23618" s="1" t="s">
        <v>157</v>
      </c>
      <c r="E23618" s="1" t="s">
        <v>161</v>
      </c>
      <c r="F23618" s="1" t="s">
        <v>29</v>
      </c>
      <c r="G23618" s="1" t="s">
        <v>14</v>
      </c>
      <c r="H23618" s="1" t="s">
        <v>162</v>
      </c>
      <c r="I23618" s="1" t="s">
        <v>30</v>
      </c>
      <c r="J23618" s="19">
        <v>-8.0576110999999992E-2</v>
      </c>
    </row>
    <row r="23619" spans="1:10" x14ac:dyDescent="0.2">
      <c r="A23619">
        <v>2022</v>
      </c>
      <c r="B23619">
        <v>4</v>
      </c>
      <c r="C23619" s="1" t="s">
        <v>141</v>
      </c>
      <c r="D23619" s="1" t="s">
        <v>157</v>
      </c>
      <c r="E23619" s="1" t="s">
        <v>161</v>
      </c>
      <c r="F23619" s="1" t="s">
        <v>29</v>
      </c>
      <c r="G23619" s="1" t="s">
        <v>14</v>
      </c>
      <c r="H23619" s="1" t="s">
        <v>171</v>
      </c>
      <c r="I23619" s="1" t="s">
        <v>39</v>
      </c>
      <c r="J23619" s="19">
        <v>536.25421326399999</v>
      </c>
    </row>
    <row r="23620" spans="1:10" x14ac:dyDescent="0.2">
      <c r="A23620">
        <v>2022</v>
      </c>
      <c r="B23620">
        <v>4</v>
      </c>
      <c r="C23620" s="1" t="s">
        <v>141</v>
      </c>
      <c r="D23620" s="1" t="s">
        <v>157</v>
      </c>
      <c r="E23620" s="1" t="s">
        <v>161</v>
      </c>
      <c r="F23620" s="1" t="s">
        <v>29</v>
      </c>
      <c r="G23620" s="1" t="s">
        <v>13</v>
      </c>
      <c r="H23620" s="1" t="s">
        <v>171</v>
      </c>
      <c r="I23620" s="1" t="s">
        <v>39</v>
      </c>
      <c r="J23620" s="19">
        <v>-6.0622455999999998E-2</v>
      </c>
    </row>
    <row r="23621" spans="1:10" x14ac:dyDescent="0.2">
      <c r="A23621">
        <v>2022</v>
      </c>
      <c r="B23621">
        <v>4</v>
      </c>
      <c r="C23621" s="1" t="s">
        <v>141</v>
      </c>
      <c r="D23621" s="1" t="s">
        <v>157</v>
      </c>
      <c r="E23621" s="1" t="s">
        <v>161</v>
      </c>
      <c r="F23621" s="1" t="s">
        <v>29</v>
      </c>
      <c r="G23621" s="1" t="s">
        <v>16</v>
      </c>
      <c r="H23621" s="1" t="s">
        <v>162</v>
      </c>
      <c r="I23621" s="1" t="s">
        <v>30</v>
      </c>
      <c r="J23621" s="19">
        <v>-645.39580660000001</v>
      </c>
    </row>
    <row r="23622" spans="1:10" x14ac:dyDescent="0.2">
      <c r="A23622">
        <v>2022</v>
      </c>
      <c r="B23622">
        <v>4</v>
      </c>
      <c r="C23622" s="1" t="s">
        <v>141</v>
      </c>
      <c r="D23622" s="1" t="s">
        <v>157</v>
      </c>
      <c r="E23622" s="1" t="s">
        <v>161</v>
      </c>
      <c r="F23622" s="1" t="s">
        <v>29</v>
      </c>
      <c r="G23622" s="1" t="s">
        <v>16</v>
      </c>
      <c r="H23622" s="1" t="s">
        <v>169</v>
      </c>
      <c r="I23622" s="1" t="s">
        <v>36</v>
      </c>
      <c r="J23622" s="19">
        <v>-78.550601569999998</v>
      </c>
    </row>
    <row r="23623" spans="1:10" x14ac:dyDescent="0.2">
      <c r="A23623">
        <v>2022</v>
      </c>
      <c r="B23623">
        <v>4</v>
      </c>
      <c r="C23623" s="1" t="s">
        <v>141</v>
      </c>
      <c r="D23623" s="1" t="s">
        <v>157</v>
      </c>
      <c r="E23623" s="1" t="s">
        <v>161</v>
      </c>
      <c r="F23623" s="1" t="s">
        <v>29</v>
      </c>
      <c r="G23623" s="1" t="s">
        <v>16</v>
      </c>
      <c r="H23623" s="1" t="s">
        <v>171</v>
      </c>
      <c r="I23623" s="1" t="s">
        <v>39</v>
      </c>
      <c r="J23623" s="19">
        <v>1.012444793</v>
      </c>
    </row>
    <row r="23624" spans="1:10" x14ac:dyDescent="0.2">
      <c r="A23624">
        <v>2022</v>
      </c>
      <c r="B23624">
        <v>4</v>
      </c>
      <c r="C23624" s="1" t="s">
        <v>141</v>
      </c>
      <c r="D23624" s="1" t="s">
        <v>157</v>
      </c>
      <c r="E23624" s="1" t="s">
        <v>161</v>
      </c>
      <c r="F23624" s="1" t="s">
        <v>29</v>
      </c>
      <c r="G23624" s="1" t="s">
        <v>155</v>
      </c>
      <c r="H23624" s="1" t="s">
        <v>162</v>
      </c>
      <c r="I23624" s="1" t="s">
        <v>30</v>
      </c>
      <c r="J23624" s="19">
        <v>-309.64499999999998</v>
      </c>
    </row>
    <row r="23625" spans="1:10" x14ac:dyDescent="0.2">
      <c r="A23625">
        <v>2022</v>
      </c>
      <c r="B23625">
        <v>4</v>
      </c>
      <c r="C23625" s="1" t="s">
        <v>141</v>
      </c>
      <c r="D23625" s="1" t="s">
        <v>157</v>
      </c>
      <c r="E23625" s="1" t="s">
        <v>161</v>
      </c>
      <c r="F23625" s="1" t="s">
        <v>29</v>
      </c>
      <c r="G23625" s="1" t="s">
        <v>155</v>
      </c>
      <c r="H23625" s="1" t="s">
        <v>171</v>
      </c>
      <c r="I23625" s="1" t="s">
        <v>39</v>
      </c>
      <c r="J23625" s="19">
        <v>-16.914443896000012</v>
      </c>
    </row>
    <row r="23626" spans="1:10" x14ac:dyDescent="0.2">
      <c r="A23626">
        <v>2022</v>
      </c>
      <c r="B23626">
        <v>4</v>
      </c>
      <c r="C23626" s="1" t="s">
        <v>141</v>
      </c>
      <c r="D23626" s="1" t="s">
        <v>157</v>
      </c>
      <c r="E23626" s="1" t="s">
        <v>162</v>
      </c>
      <c r="F23626" s="1" t="s">
        <v>30</v>
      </c>
      <c r="G23626" s="1" t="s">
        <v>158</v>
      </c>
      <c r="H23626" s="1" t="s">
        <v>168</v>
      </c>
      <c r="I23626" s="1" t="s">
        <v>31</v>
      </c>
      <c r="J23626" s="19">
        <v>269.763616883748</v>
      </c>
    </row>
    <row r="23627" spans="1:10" x14ac:dyDescent="0.2">
      <c r="A23627">
        <v>2022</v>
      </c>
      <c r="B23627">
        <v>4</v>
      </c>
      <c r="C23627" s="1" t="s">
        <v>141</v>
      </c>
      <c r="D23627" s="1" t="s">
        <v>157</v>
      </c>
      <c r="E23627" s="1" t="s">
        <v>162</v>
      </c>
      <c r="F23627" s="1" t="s">
        <v>30</v>
      </c>
      <c r="G23627" s="1" t="s">
        <v>14</v>
      </c>
      <c r="H23627" s="1" t="s">
        <v>161</v>
      </c>
      <c r="I23627" s="1" t="s">
        <v>29</v>
      </c>
      <c r="J23627" s="19">
        <v>1628.1255847099999</v>
      </c>
    </row>
    <row r="23628" spans="1:10" x14ac:dyDescent="0.2">
      <c r="A23628">
        <v>2022</v>
      </c>
      <c r="B23628">
        <v>4</v>
      </c>
      <c r="C23628" s="1" t="s">
        <v>141</v>
      </c>
      <c r="D23628" s="1" t="s">
        <v>157</v>
      </c>
      <c r="E23628" s="1" t="s">
        <v>162</v>
      </c>
      <c r="F23628" s="1" t="s">
        <v>30</v>
      </c>
      <c r="G23628" s="1" t="s">
        <v>14</v>
      </c>
      <c r="H23628" s="1" t="s">
        <v>162</v>
      </c>
      <c r="I23628" s="1" t="s">
        <v>30</v>
      </c>
      <c r="J23628" s="19">
        <v>-61.979823990000341</v>
      </c>
    </row>
    <row r="23629" spans="1:10" x14ac:dyDescent="0.2">
      <c r="A23629">
        <v>2022</v>
      </c>
      <c r="B23629">
        <v>4</v>
      </c>
      <c r="C23629" s="1" t="s">
        <v>141</v>
      </c>
      <c r="D23629" s="1" t="s">
        <v>157</v>
      </c>
      <c r="E23629" s="1" t="s">
        <v>162</v>
      </c>
      <c r="F23629" s="1" t="s">
        <v>30</v>
      </c>
      <c r="G23629" s="1" t="s">
        <v>14</v>
      </c>
      <c r="H23629" s="1" t="s">
        <v>171</v>
      </c>
      <c r="I23629" s="1" t="s">
        <v>39</v>
      </c>
      <c r="J23629" s="19">
        <v>-41.633210239000164</v>
      </c>
    </row>
    <row r="23630" spans="1:10" x14ac:dyDescent="0.2">
      <c r="A23630">
        <v>2022</v>
      </c>
      <c r="B23630">
        <v>4</v>
      </c>
      <c r="C23630" s="1" t="s">
        <v>141</v>
      </c>
      <c r="D23630" s="1" t="s">
        <v>157</v>
      </c>
      <c r="E23630" s="1" t="s">
        <v>162</v>
      </c>
      <c r="F23630" s="1" t="s">
        <v>30</v>
      </c>
      <c r="G23630" s="1" t="s">
        <v>13</v>
      </c>
      <c r="H23630" s="1" t="s">
        <v>161</v>
      </c>
      <c r="I23630" s="1" t="s">
        <v>29</v>
      </c>
      <c r="J23630" s="19">
        <v>-456.313738</v>
      </c>
    </row>
    <row r="23631" spans="1:10" x14ac:dyDescent="0.2">
      <c r="A23631">
        <v>2022</v>
      </c>
      <c r="B23631">
        <v>4</v>
      </c>
      <c r="C23631" s="1" t="s">
        <v>141</v>
      </c>
      <c r="D23631" s="1" t="s">
        <v>157</v>
      </c>
      <c r="E23631" s="1" t="s">
        <v>162</v>
      </c>
      <c r="F23631" s="1" t="s">
        <v>30</v>
      </c>
      <c r="G23631" s="1" t="s">
        <v>13</v>
      </c>
      <c r="H23631" s="1" t="s">
        <v>171</v>
      </c>
      <c r="I23631" s="1" t="s">
        <v>39</v>
      </c>
      <c r="J23631" s="19">
        <v>-64.66006222</v>
      </c>
    </row>
    <row r="23632" spans="1:10" x14ac:dyDescent="0.2">
      <c r="A23632">
        <v>2022</v>
      </c>
      <c r="B23632">
        <v>4</v>
      </c>
      <c r="C23632" s="1" t="s">
        <v>141</v>
      </c>
      <c r="D23632" s="1" t="s">
        <v>157</v>
      </c>
      <c r="E23632" s="1" t="s">
        <v>162</v>
      </c>
      <c r="F23632" s="1" t="s">
        <v>30</v>
      </c>
      <c r="G23632" s="1" t="s">
        <v>16</v>
      </c>
      <c r="H23632" s="1" t="s">
        <v>160</v>
      </c>
      <c r="I23632" s="1" t="s">
        <v>37</v>
      </c>
      <c r="J23632" s="19">
        <v>1969.2473614109949</v>
      </c>
    </row>
    <row r="23633" spans="1:10" x14ac:dyDescent="0.2">
      <c r="A23633">
        <v>2022</v>
      </c>
      <c r="B23633">
        <v>4</v>
      </c>
      <c r="C23633" s="1" t="s">
        <v>141</v>
      </c>
      <c r="D23633" s="1" t="s">
        <v>157</v>
      </c>
      <c r="E23633" s="1" t="s">
        <v>162</v>
      </c>
      <c r="F23633" s="1" t="s">
        <v>30</v>
      </c>
      <c r="G23633" s="1" t="s">
        <v>16</v>
      </c>
      <c r="H23633" s="1" t="s">
        <v>161</v>
      </c>
      <c r="I23633" s="1" t="s">
        <v>29</v>
      </c>
      <c r="J23633" s="19">
        <v>1.1591657E-2</v>
      </c>
    </row>
    <row r="23634" spans="1:10" x14ac:dyDescent="0.2">
      <c r="A23634">
        <v>2022</v>
      </c>
      <c r="B23634">
        <v>4</v>
      </c>
      <c r="C23634" s="1" t="s">
        <v>141</v>
      </c>
      <c r="D23634" s="1" t="s">
        <v>157</v>
      </c>
      <c r="E23634" s="1" t="s">
        <v>162</v>
      </c>
      <c r="F23634" s="1" t="s">
        <v>30</v>
      </c>
      <c r="G23634" s="1" t="s">
        <v>16</v>
      </c>
      <c r="H23634" s="1" t="s">
        <v>162</v>
      </c>
      <c r="I23634" s="1" t="s">
        <v>30</v>
      </c>
      <c r="J23634" s="19">
        <v>0.5767968160000001</v>
      </c>
    </row>
    <row r="23635" spans="1:10" x14ac:dyDescent="0.2">
      <c r="A23635">
        <v>2022</v>
      </c>
      <c r="B23635">
        <v>4</v>
      </c>
      <c r="C23635" s="1" t="s">
        <v>141</v>
      </c>
      <c r="D23635" s="1" t="s">
        <v>157</v>
      </c>
      <c r="E23635" s="1" t="s">
        <v>162</v>
      </c>
      <c r="F23635" s="1" t="s">
        <v>30</v>
      </c>
      <c r="G23635" s="1" t="s">
        <v>16</v>
      </c>
      <c r="H23635" s="1" t="s">
        <v>167</v>
      </c>
      <c r="I23635" s="1" t="s">
        <v>32</v>
      </c>
      <c r="J23635" s="19">
        <v>-226.00090970245589</v>
      </c>
    </row>
    <row r="23636" spans="1:10" x14ac:dyDescent="0.2">
      <c r="A23636">
        <v>2022</v>
      </c>
      <c r="B23636">
        <v>4</v>
      </c>
      <c r="C23636" s="1" t="s">
        <v>141</v>
      </c>
      <c r="D23636" s="1" t="s">
        <v>157</v>
      </c>
      <c r="E23636" s="1" t="s">
        <v>162</v>
      </c>
      <c r="F23636" s="1" t="s">
        <v>30</v>
      </c>
      <c r="G23636" s="1" t="s">
        <v>16</v>
      </c>
      <c r="H23636" s="1" t="s">
        <v>163</v>
      </c>
      <c r="I23636" s="1" t="s">
        <v>152</v>
      </c>
      <c r="J23636" s="19">
        <v>114.82532380446106</v>
      </c>
    </row>
    <row r="23637" spans="1:10" x14ac:dyDescent="0.2">
      <c r="A23637">
        <v>2022</v>
      </c>
      <c r="B23637">
        <v>4</v>
      </c>
      <c r="C23637" s="1" t="s">
        <v>141</v>
      </c>
      <c r="D23637" s="1" t="s">
        <v>157</v>
      </c>
      <c r="E23637" s="1" t="s">
        <v>162</v>
      </c>
      <c r="F23637" s="1" t="s">
        <v>30</v>
      </c>
      <c r="G23637" s="1" t="s">
        <v>16</v>
      </c>
      <c r="H23637" s="1" t="s">
        <v>164</v>
      </c>
      <c r="I23637" s="1" t="s">
        <v>165</v>
      </c>
      <c r="J23637" s="19">
        <v>-653.40777658999991</v>
      </c>
    </row>
    <row r="23638" spans="1:10" x14ac:dyDescent="0.2">
      <c r="A23638">
        <v>2022</v>
      </c>
      <c r="B23638">
        <v>4</v>
      </c>
      <c r="C23638" s="1" t="s">
        <v>141</v>
      </c>
      <c r="D23638" s="1" t="s">
        <v>157</v>
      </c>
      <c r="E23638" s="1" t="s">
        <v>162</v>
      </c>
      <c r="F23638" s="1" t="s">
        <v>30</v>
      </c>
      <c r="G23638" s="1" t="s">
        <v>16</v>
      </c>
      <c r="H23638" s="1" t="s">
        <v>169</v>
      </c>
      <c r="I23638" s="1" t="s">
        <v>36</v>
      </c>
      <c r="J23638" s="19">
        <v>23.98857375</v>
      </c>
    </row>
    <row r="23639" spans="1:10" x14ac:dyDescent="0.2">
      <c r="A23639">
        <v>2022</v>
      </c>
      <c r="B23639">
        <v>4</v>
      </c>
      <c r="C23639" s="1" t="s">
        <v>141</v>
      </c>
      <c r="D23639" s="1" t="s">
        <v>157</v>
      </c>
      <c r="E23639" s="1" t="s">
        <v>162</v>
      </c>
      <c r="F23639" s="1" t="s">
        <v>30</v>
      </c>
      <c r="G23639" s="1" t="s">
        <v>16</v>
      </c>
      <c r="H23639" s="1" t="s">
        <v>170</v>
      </c>
      <c r="I23639" s="1" t="s">
        <v>151</v>
      </c>
      <c r="J23639" s="19">
        <v>3287.8328877859999</v>
      </c>
    </row>
    <row r="23640" spans="1:10" x14ac:dyDescent="0.2">
      <c r="A23640">
        <v>2022</v>
      </c>
      <c r="B23640">
        <v>4</v>
      </c>
      <c r="C23640" s="1" t="s">
        <v>141</v>
      </c>
      <c r="D23640" s="1" t="s">
        <v>157</v>
      </c>
      <c r="E23640" s="1" t="s">
        <v>162</v>
      </c>
      <c r="F23640" s="1" t="s">
        <v>30</v>
      </c>
      <c r="G23640" s="1" t="s">
        <v>16</v>
      </c>
      <c r="H23640" s="1" t="s">
        <v>171</v>
      </c>
      <c r="I23640" s="1" t="s">
        <v>39</v>
      </c>
      <c r="J23640" s="19">
        <v>577.99518923200003</v>
      </c>
    </row>
    <row r="23641" spans="1:10" x14ac:dyDescent="0.2">
      <c r="A23641">
        <v>2022</v>
      </c>
      <c r="B23641">
        <v>4</v>
      </c>
      <c r="C23641" s="1" t="s">
        <v>141</v>
      </c>
      <c r="D23641" s="1" t="s">
        <v>157</v>
      </c>
      <c r="E23641" s="1" t="s">
        <v>162</v>
      </c>
      <c r="F23641" s="1" t="s">
        <v>30</v>
      </c>
      <c r="G23641" s="1" t="s">
        <v>155</v>
      </c>
      <c r="H23641" s="1" t="s">
        <v>160</v>
      </c>
      <c r="I23641" s="1" t="s">
        <v>37</v>
      </c>
      <c r="J23641" s="19">
        <v>-79.918094331792119</v>
      </c>
    </row>
    <row r="23642" spans="1:10" x14ac:dyDescent="0.2">
      <c r="A23642">
        <v>2022</v>
      </c>
      <c r="B23642">
        <v>4</v>
      </c>
      <c r="C23642" s="1" t="s">
        <v>141</v>
      </c>
      <c r="D23642" s="1" t="s">
        <v>157</v>
      </c>
      <c r="E23642" s="1" t="s">
        <v>162</v>
      </c>
      <c r="F23642" s="1" t="s">
        <v>30</v>
      </c>
      <c r="G23642" s="1" t="s">
        <v>155</v>
      </c>
      <c r="H23642" s="1" t="s">
        <v>161</v>
      </c>
      <c r="I23642" s="1" t="s">
        <v>29</v>
      </c>
      <c r="J23642" s="19">
        <v>5248.4439644000104</v>
      </c>
    </row>
    <row r="23643" spans="1:10" x14ac:dyDescent="0.2">
      <c r="A23643">
        <v>2022</v>
      </c>
      <c r="B23643">
        <v>4</v>
      </c>
      <c r="C23643" s="1" t="s">
        <v>141</v>
      </c>
      <c r="D23643" s="1" t="s">
        <v>157</v>
      </c>
      <c r="E23643" s="1" t="s">
        <v>162</v>
      </c>
      <c r="F23643" s="1" t="s">
        <v>30</v>
      </c>
      <c r="G23643" s="1" t="s">
        <v>155</v>
      </c>
      <c r="H23643" s="1" t="s">
        <v>162</v>
      </c>
      <c r="I23643" s="1" t="s">
        <v>30</v>
      </c>
      <c r="J23643" s="19">
        <v>553.7411801589152</v>
      </c>
    </row>
    <row r="23644" spans="1:10" x14ac:dyDescent="0.2">
      <c r="A23644">
        <v>2022</v>
      </c>
      <c r="B23644">
        <v>4</v>
      </c>
      <c r="C23644" s="1" t="s">
        <v>141</v>
      </c>
      <c r="D23644" s="1" t="s">
        <v>157</v>
      </c>
      <c r="E23644" s="1" t="s">
        <v>162</v>
      </c>
      <c r="F23644" s="1" t="s">
        <v>30</v>
      </c>
      <c r="G23644" s="1" t="s">
        <v>155</v>
      </c>
      <c r="H23644" s="1" t="s">
        <v>167</v>
      </c>
      <c r="I23644" s="1" t="s">
        <v>32</v>
      </c>
      <c r="J23644" s="19">
        <v>0.24121556911827793</v>
      </c>
    </row>
    <row r="23645" spans="1:10" x14ac:dyDescent="0.2">
      <c r="A23645">
        <v>2022</v>
      </c>
      <c r="B23645">
        <v>4</v>
      </c>
      <c r="C23645" s="1" t="s">
        <v>141</v>
      </c>
      <c r="D23645" s="1" t="s">
        <v>157</v>
      </c>
      <c r="E23645" s="1" t="s">
        <v>162</v>
      </c>
      <c r="F23645" s="1" t="s">
        <v>30</v>
      </c>
      <c r="G23645" s="1" t="s">
        <v>155</v>
      </c>
      <c r="H23645" s="1" t="s">
        <v>163</v>
      </c>
      <c r="I23645" s="1" t="s">
        <v>152</v>
      </c>
      <c r="J23645" s="19">
        <v>20.031659560638737</v>
      </c>
    </row>
    <row r="23646" spans="1:10" x14ac:dyDescent="0.2">
      <c r="A23646">
        <v>2022</v>
      </c>
      <c r="B23646">
        <v>4</v>
      </c>
      <c r="C23646" s="1" t="s">
        <v>141</v>
      </c>
      <c r="D23646" s="1" t="s">
        <v>157</v>
      </c>
      <c r="E23646" s="1" t="s">
        <v>162</v>
      </c>
      <c r="F23646" s="1" t="s">
        <v>30</v>
      </c>
      <c r="G23646" s="1" t="s">
        <v>155</v>
      </c>
      <c r="H23646" s="1" t="s">
        <v>169</v>
      </c>
      <c r="I23646" s="1" t="s">
        <v>36</v>
      </c>
      <c r="J23646" s="19">
        <v>-26.518723943339428</v>
      </c>
    </row>
    <row r="23647" spans="1:10" x14ac:dyDescent="0.2">
      <c r="A23647">
        <v>2022</v>
      </c>
      <c r="B23647">
        <v>4</v>
      </c>
      <c r="C23647" s="1" t="s">
        <v>141</v>
      </c>
      <c r="D23647" s="1" t="s">
        <v>157</v>
      </c>
      <c r="E23647" s="1" t="s">
        <v>162</v>
      </c>
      <c r="F23647" s="1" t="s">
        <v>30</v>
      </c>
      <c r="G23647" s="1" t="s">
        <v>155</v>
      </c>
      <c r="H23647" s="1" t="s">
        <v>171</v>
      </c>
      <c r="I23647" s="1" t="s">
        <v>39</v>
      </c>
      <c r="J23647" s="19">
        <v>13.375861967000134</v>
      </c>
    </row>
    <row r="23648" spans="1:10" x14ac:dyDescent="0.2">
      <c r="A23648">
        <v>2022</v>
      </c>
      <c r="B23648">
        <v>4</v>
      </c>
      <c r="C23648" s="1" t="s">
        <v>141</v>
      </c>
      <c r="D23648" s="1" t="s">
        <v>157</v>
      </c>
      <c r="E23648" s="1" t="s">
        <v>168</v>
      </c>
      <c r="F23648" s="1" t="s">
        <v>31</v>
      </c>
      <c r="G23648" s="1" t="s">
        <v>14</v>
      </c>
      <c r="H23648" s="1" t="s">
        <v>162</v>
      </c>
      <c r="I23648" s="1" t="s">
        <v>30</v>
      </c>
      <c r="J23648" s="19">
        <v>1305.3822313199998</v>
      </c>
    </row>
    <row r="23649" spans="1:10" x14ac:dyDescent="0.2">
      <c r="A23649">
        <v>2022</v>
      </c>
      <c r="B23649">
        <v>4</v>
      </c>
      <c r="C23649" s="1" t="s">
        <v>141</v>
      </c>
      <c r="D23649" s="1" t="s">
        <v>157</v>
      </c>
      <c r="E23649" s="1" t="s">
        <v>168</v>
      </c>
      <c r="F23649" s="1" t="s">
        <v>31</v>
      </c>
      <c r="G23649" s="1" t="s">
        <v>14</v>
      </c>
      <c r="H23649" s="1" t="s">
        <v>171</v>
      </c>
      <c r="I23649" s="1" t="s">
        <v>39</v>
      </c>
      <c r="J23649" s="19">
        <v>-5.0768694589999992</v>
      </c>
    </row>
    <row r="23650" spans="1:10" x14ac:dyDescent="0.2">
      <c r="A23650">
        <v>2022</v>
      </c>
      <c r="B23650">
        <v>4</v>
      </c>
      <c r="C23650" s="1" t="s">
        <v>141</v>
      </c>
      <c r="D23650" s="1" t="s">
        <v>157</v>
      </c>
      <c r="E23650" s="1" t="s">
        <v>168</v>
      </c>
      <c r="F23650" s="1" t="s">
        <v>31</v>
      </c>
      <c r="G23650" s="1" t="s">
        <v>155</v>
      </c>
      <c r="H23650" s="1" t="s">
        <v>160</v>
      </c>
      <c r="I23650" s="1" t="s">
        <v>37</v>
      </c>
      <c r="J23650" s="19">
        <v>107.095510902</v>
      </c>
    </row>
    <row r="23651" spans="1:10" x14ac:dyDescent="0.2">
      <c r="A23651">
        <v>2022</v>
      </c>
      <c r="B23651">
        <v>4</v>
      </c>
      <c r="C23651" s="1" t="s">
        <v>141</v>
      </c>
      <c r="D23651" s="1" t="s">
        <v>157</v>
      </c>
      <c r="E23651" s="1" t="s">
        <v>168</v>
      </c>
      <c r="F23651" s="1" t="s">
        <v>31</v>
      </c>
      <c r="G23651" s="1" t="s">
        <v>155</v>
      </c>
      <c r="H23651" s="1" t="s">
        <v>161</v>
      </c>
      <c r="I23651" s="1" t="s">
        <v>29</v>
      </c>
      <c r="J23651" s="19">
        <v>-1835.002904764</v>
      </c>
    </row>
    <row r="23652" spans="1:10" x14ac:dyDescent="0.2">
      <c r="A23652">
        <v>2022</v>
      </c>
      <c r="B23652">
        <v>4</v>
      </c>
      <c r="C23652" s="1" t="s">
        <v>141</v>
      </c>
      <c r="D23652" s="1" t="s">
        <v>157</v>
      </c>
      <c r="E23652" s="1" t="s">
        <v>168</v>
      </c>
      <c r="F23652" s="1" t="s">
        <v>31</v>
      </c>
      <c r="G23652" s="1" t="s">
        <v>155</v>
      </c>
      <c r="H23652" s="1" t="s">
        <v>162</v>
      </c>
      <c r="I23652" s="1" t="s">
        <v>30</v>
      </c>
      <c r="J23652" s="19">
        <v>-292.08477597399997</v>
      </c>
    </row>
    <row r="23653" spans="1:10" x14ac:dyDescent="0.2">
      <c r="A23653">
        <v>2022</v>
      </c>
      <c r="B23653">
        <v>4</v>
      </c>
      <c r="C23653" s="1" t="s">
        <v>141</v>
      </c>
      <c r="D23653" s="1" t="s">
        <v>157</v>
      </c>
      <c r="E23653" s="1" t="s">
        <v>168</v>
      </c>
      <c r="F23653" s="1" t="s">
        <v>31</v>
      </c>
      <c r="G23653" s="1" t="s">
        <v>155</v>
      </c>
      <c r="H23653" s="1" t="s">
        <v>167</v>
      </c>
      <c r="I23653" s="1" t="s">
        <v>32</v>
      </c>
      <c r="J23653" s="19">
        <v>-4.1761055279999999</v>
      </c>
    </row>
    <row r="23654" spans="1:10" x14ac:dyDescent="0.2">
      <c r="A23654">
        <v>2022</v>
      </c>
      <c r="B23654">
        <v>4</v>
      </c>
      <c r="C23654" s="1" t="s">
        <v>141</v>
      </c>
      <c r="D23654" s="1" t="s">
        <v>157</v>
      </c>
      <c r="E23654" s="1" t="s">
        <v>168</v>
      </c>
      <c r="F23654" s="1" t="s">
        <v>31</v>
      </c>
      <c r="G23654" s="1" t="s">
        <v>155</v>
      </c>
      <c r="H23654" s="1" t="s">
        <v>163</v>
      </c>
      <c r="I23654" s="1" t="s">
        <v>152</v>
      </c>
      <c r="J23654" s="19">
        <v>50.125695407000002</v>
      </c>
    </row>
    <row r="23655" spans="1:10" x14ac:dyDescent="0.2">
      <c r="A23655">
        <v>2022</v>
      </c>
      <c r="B23655">
        <v>4</v>
      </c>
      <c r="C23655" s="1" t="s">
        <v>141</v>
      </c>
      <c r="D23655" s="1" t="s">
        <v>157</v>
      </c>
      <c r="E23655" s="1" t="s">
        <v>168</v>
      </c>
      <c r="F23655" s="1" t="s">
        <v>31</v>
      </c>
      <c r="G23655" s="1" t="s">
        <v>155</v>
      </c>
      <c r="H23655" s="1" t="s">
        <v>169</v>
      </c>
      <c r="I23655" s="1" t="s">
        <v>36</v>
      </c>
      <c r="J23655" s="19">
        <v>1.981891421</v>
      </c>
    </row>
    <row r="23656" spans="1:10" x14ac:dyDescent="0.2">
      <c r="A23656">
        <v>2022</v>
      </c>
      <c r="B23656">
        <v>4</v>
      </c>
      <c r="C23656" s="1" t="s">
        <v>141</v>
      </c>
      <c r="D23656" s="1" t="s">
        <v>157</v>
      </c>
      <c r="E23656" s="1" t="s">
        <v>168</v>
      </c>
      <c r="F23656" s="1" t="s">
        <v>31</v>
      </c>
      <c r="G23656" s="1" t="s">
        <v>155</v>
      </c>
      <c r="H23656" s="1" t="s">
        <v>171</v>
      </c>
      <c r="I23656" s="1" t="s">
        <v>39</v>
      </c>
      <c r="J23656" s="19">
        <v>-180.10594539099998</v>
      </c>
    </row>
    <row r="23657" spans="1:10" x14ac:dyDescent="0.2">
      <c r="A23657">
        <v>2022</v>
      </c>
      <c r="B23657">
        <v>4</v>
      </c>
      <c r="C23657" s="1" t="s">
        <v>141</v>
      </c>
      <c r="D23657" s="1" t="s">
        <v>157</v>
      </c>
      <c r="E23657" s="1" t="s">
        <v>167</v>
      </c>
      <c r="F23657" s="1" t="s">
        <v>32</v>
      </c>
      <c r="G23657" s="1" t="s">
        <v>158</v>
      </c>
      <c r="H23657" s="1" t="s">
        <v>168</v>
      </c>
      <c r="I23657" s="1" t="s">
        <v>31</v>
      </c>
      <c r="J23657" s="19">
        <v>19.746753250934194</v>
      </c>
    </row>
    <row r="23658" spans="1:10" x14ac:dyDescent="0.2">
      <c r="A23658">
        <v>2022</v>
      </c>
      <c r="B23658">
        <v>4</v>
      </c>
      <c r="C23658" s="1" t="s">
        <v>141</v>
      </c>
      <c r="D23658" s="1" t="s">
        <v>157</v>
      </c>
      <c r="E23658" s="1" t="s">
        <v>167</v>
      </c>
      <c r="F23658" s="1" t="s">
        <v>32</v>
      </c>
      <c r="G23658" s="1" t="s">
        <v>159</v>
      </c>
      <c r="H23658" s="1" t="s">
        <v>167</v>
      </c>
      <c r="I23658" s="1" t="s">
        <v>32</v>
      </c>
      <c r="J23658" s="19">
        <v>-332.18479645999997</v>
      </c>
    </row>
    <row r="23659" spans="1:10" x14ac:dyDescent="0.2">
      <c r="A23659">
        <v>2022</v>
      </c>
      <c r="B23659">
        <v>4</v>
      </c>
      <c r="C23659" s="1" t="s">
        <v>141</v>
      </c>
      <c r="D23659" s="1" t="s">
        <v>157</v>
      </c>
      <c r="E23659" s="1" t="s">
        <v>167</v>
      </c>
      <c r="F23659" s="1" t="s">
        <v>32</v>
      </c>
      <c r="G23659" s="1" t="s">
        <v>159</v>
      </c>
      <c r="H23659" s="1" t="s">
        <v>171</v>
      </c>
      <c r="I23659" s="1" t="s">
        <v>39</v>
      </c>
      <c r="J23659" s="19">
        <v>-391.81924620400002</v>
      </c>
    </row>
    <row r="23660" spans="1:10" x14ac:dyDescent="0.2">
      <c r="A23660">
        <v>2022</v>
      </c>
      <c r="B23660">
        <v>4</v>
      </c>
      <c r="C23660" s="1" t="s">
        <v>141</v>
      </c>
      <c r="D23660" s="1" t="s">
        <v>157</v>
      </c>
      <c r="E23660" s="1" t="s">
        <v>167</v>
      </c>
      <c r="F23660" s="1" t="s">
        <v>32</v>
      </c>
      <c r="G23660" s="1" t="s">
        <v>14</v>
      </c>
      <c r="H23660" s="1" t="s">
        <v>162</v>
      </c>
      <c r="I23660" s="1" t="s">
        <v>30</v>
      </c>
      <c r="J23660" s="19">
        <v>156.88519861099999</v>
      </c>
    </row>
    <row r="23661" spans="1:10" x14ac:dyDescent="0.2">
      <c r="A23661">
        <v>2022</v>
      </c>
      <c r="B23661">
        <v>4</v>
      </c>
      <c r="C23661" s="1" t="s">
        <v>141</v>
      </c>
      <c r="D23661" s="1" t="s">
        <v>157</v>
      </c>
      <c r="E23661" s="1" t="s">
        <v>167</v>
      </c>
      <c r="F23661" s="1" t="s">
        <v>32</v>
      </c>
      <c r="G23661" s="1" t="s">
        <v>16</v>
      </c>
      <c r="H23661" s="1" t="s">
        <v>160</v>
      </c>
      <c r="I23661" s="1" t="s">
        <v>37</v>
      </c>
      <c r="J23661" s="19">
        <v>88.491450000000015</v>
      </c>
    </row>
    <row r="23662" spans="1:10" x14ac:dyDescent="0.2">
      <c r="A23662">
        <v>2022</v>
      </c>
      <c r="B23662">
        <v>4</v>
      </c>
      <c r="C23662" s="1" t="s">
        <v>141</v>
      </c>
      <c r="D23662" s="1" t="s">
        <v>157</v>
      </c>
      <c r="E23662" s="1" t="s">
        <v>167</v>
      </c>
      <c r="F23662" s="1" t="s">
        <v>32</v>
      </c>
      <c r="G23662" s="1" t="s">
        <v>16</v>
      </c>
      <c r="H23662" s="1" t="s">
        <v>163</v>
      </c>
      <c r="I23662" s="1" t="s">
        <v>152</v>
      </c>
      <c r="J23662" s="19">
        <v>10.738050000000001</v>
      </c>
    </row>
    <row r="23663" spans="1:10" x14ac:dyDescent="0.2">
      <c r="A23663">
        <v>2022</v>
      </c>
      <c r="B23663">
        <v>4</v>
      </c>
      <c r="C23663" s="1" t="s">
        <v>141</v>
      </c>
      <c r="D23663" s="1" t="s">
        <v>157</v>
      </c>
      <c r="E23663" s="1" t="s">
        <v>167</v>
      </c>
      <c r="F23663" s="1" t="s">
        <v>32</v>
      </c>
      <c r="G23663" s="1" t="s">
        <v>16</v>
      </c>
      <c r="H23663" s="1" t="s">
        <v>170</v>
      </c>
      <c r="I23663" s="1" t="s">
        <v>151</v>
      </c>
      <c r="J23663" s="19">
        <v>30.421830000000003</v>
      </c>
    </row>
    <row r="23664" spans="1:10" x14ac:dyDescent="0.2">
      <c r="A23664">
        <v>2022</v>
      </c>
      <c r="B23664">
        <v>4</v>
      </c>
      <c r="C23664" s="1" t="s">
        <v>141</v>
      </c>
      <c r="D23664" s="1" t="s">
        <v>157</v>
      </c>
      <c r="E23664" s="1" t="s">
        <v>167</v>
      </c>
      <c r="F23664" s="1" t="s">
        <v>32</v>
      </c>
      <c r="G23664" s="1" t="s">
        <v>16</v>
      </c>
      <c r="H23664" s="1" t="s">
        <v>171</v>
      </c>
      <c r="I23664" s="1" t="s">
        <v>39</v>
      </c>
      <c r="J23664" s="19">
        <v>-61.517780000000002</v>
      </c>
    </row>
    <row r="23665" spans="1:10" x14ac:dyDescent="0.2">
      <c r="A23665">
        <v>2022</v>
      </c>
      <c r="B23665">
        <v>4</v>
      </c>
      <c r="C23665" s="1" t="s">
        <v>141</v>
      </c>
      <c r="D23665" s="1" t="s">
        <v>157</v>
      </c>
      <c r="E23665" s="1" t="s">
        <v>167</v>
      </c>
      <c r="F23665" s="1" t="s">
        <v>32</v>
      </c>
      <c r="G23665" s="1" t="s">
        <v>155</v>
      </c>
      <c r="H23665" s="1" t="s">
        <v>160</v>
      </c>
      <c r="I23665" s="1" t="s">
        <v>37</v>
      </c>
      <c r="J23665" s="19">
        <v>224.90057875333702</v>
      </c>
    </row>
    <row r="23666" spans="1:10" x14ac:dyDescent="0.2">
      <c r="A23666">
        <v>2022</v>
      </c>
      <c r="B23666">
        <v>4</v>
      </c>
      <c r="C23666" s="1" t="s">
        <v>141</v>
      </c>
      <c r="D23666" s="1" t="s">
        <v>157</v>
      </c>
      <c r="E23666" s="1" t="s">
        <v>167</v>
      </c>
      <c r="F23666" s="1" t="s">
        <v>32</v>
      </c>
      <c r="G23666" s="1" t="s">
        <v>155</v>
      </c>
      <c r="H23666" s="1" t="s">
        <v>161</v>
      </c>
      <c r="I23666" s="1" t="s">
        <v>29</v>
      </c>
      <c r="J23666" s="19">
        <v>-107.33571250307767</v>
      </c>
    </row>
    <row r="23667" spans="1:10" x14ac:dyDescent="0.2">
      <c r="A23667">
        <v>2022</v>
      </c>
      <c r="B23667">
        <v>4</v>
      </c>
      <c r="C23667" s="1" t="s">
        <v>141</v>
      </c>
      <c r="D23667" s="1" t="s">
        <v>157</v>
      </c>
      <c r="E23667" s="1" t="s">
        <v>167</v>
      </c>
      <c r="F23667" s="1" t="s">
        <v>32</v>
      </c>
      <c r="G23667" s="1" t="s">
        <v>155</v>
      </c>
      <c r="H23667" s="1" t="s">
        <v>162</v>
      </c>
      <c r="I23667" s="1" t="s">
        <v>30</v>
      </c>
      <c r="J23667" s="19">
        <v>-113.78332975136259</v>
      </c>
    </row>
    <row r="23668" spans="1:10" x14ac:dyDescent="0.2">
      <c r="A23668">
        <v>2022</v>
      </c>
      <c r="B23668">
        <v>4</v>
      </c>
      <c r="C23668" s="1" t="s">
        <v>141</v>
      </c>
      <c r="D23668" s="1" t="s">
        <v>157</v>
      </c>
      <c r="E23668" s="1" t="s">
        <v>167</v>
      </c>
      <c r="F23668" s="1" t="s">
        <v>32</v>
      </c>
      <c r="G23668" s="1" t="s">
        <v>155</v>
      </c>
      <c r="H23668" s="1" t="s">
        <v>167</v>
      </c>
      <c r="I23668" s="1" t="s">
        <v>32</v>
      </c>
      <c r="J23668" s="19">
        <v>-18.771732368784917</v>
      </c>
    </row>
    <row r="23669" spans="1:10" x14ac:dyDescent="0.2">
      <c r="A23669">
        <v>2022</v>
      </c>
      <c r="B23669">
        <v>4</v>
      </c>
      <c r="C23669" s="1" t="s">
        <v>141</v>
      </c>
      <c r="D23669" s="1" t="s">
        <v>157</v>
      </c>
      <c r="E23669" s="1" t="s">
        <v>167</v>
      </c>
      <c r="F23669" s="1" t="s">
        <v>32</v>
      </c>
      <c r="G23669" s="1" t="s">
        <v>155</v>
      </c>
      <c r="H23669" s="1" t="s">
        <v>163</v>
      </c>
      <c r="I23669" s="1" t="s">
        <v>152</v>
      </c>
      <c r="J23669" s="19">
        <v>7.2591987328881658</v>
      </c>
    </row>
    <row r="23670" spans="1:10" x14ac:dyDescent="0.2">
      <c r="A23670">
        <v>2022</v>
      </c>
      <c r="B23670">
        <v>4</v>
      </c>
      <c r="C23670" s="1" t="s">
        <v>141</v>
      </c>
      <c r="D23670" s="1" t="s">
        <v>157</v>
      </c>
      <c r="E23670" s="1" t="s">
        <v>167</v>
      </c>
      <c r="F23670" s="1" t="s">
        <v>32</v>
      </c>
      <c r="G23670" s="1" t="s">
        <v>155</v>
      </c>
      <c r="H23670" s="1" t="s">
        <v>169</v>
      </c>
      <c r="I23670" s="1" t="s">
        <v>36</v>
      </c>
      <c r="J23670" s="19">
        <v>183.48706887499998</v>
      </c>
    </row>
    <row r="23671" spans="1:10" x14ac:dyDescent="0.2">
      <c r="A23671">
        <v>2022</v>
      </c>
      <c r="B23671">
        <v>4</v>
      </c>
      <c r="C23671" s="1" t="s">
        <v>141</v>
      </c>
      <c r="D23671" s="1" t="s">
        <v>157</v>
      </c>
      <c r="E23671" s="1" t="s">
        <v>167</v>
      </c>
      <c r="F23671" s="1" t="s">
        <v>32</v>
      </c>
      <c r="G23671" s="1" t="s">
        <v>155</v>
      </c>
      <c r="H23671" s="1" t="s">
        <v>171</v>
      </c>
      <c r="I23671" s="1" t="s">
        <v>39</v>
      </c>
      <c r="J23671" s="19">
        <v>-136.98442611400009</v>
      </c>
    </row>
    <row r="23672" spans="1:10" x14ac:dyDescent="0.2">
      <c r="A23672">
        <v>2022</v>
      </c>
      <c r="B23672">
        <v>4</v>
      </c>
      <c r="C23672" s="1" t="s">
        <v>141</v>
      </c>
      <c r="D23672" s="1" t="s">
        <v>157</v>
      </c>
      <c r="E23672" s="1" t="s">
        <v>163</v>
      </c>
      <c r="F23672" s="1" t="s">
        <v>152</v>
      </c>
      <c r="G23672" s="1" t="s">
        <v>158</v>
      </c>
      <c r="H23672" s="1" t="s">
        <v>168</v>
      </c>
      <c r="I23672" s="1" t="s">
        <v>31</v>
      </c>
      <c r="J23672" s="19">
        <v>40.559473659604876</v>
      </c>
    </row>
    <row r="23673" spans="1:10" x14ac:dyDescent="0.2">
      <c r="A23673">
        <v>2022</v>
      </c>
      <c r="B23673">
        <v>4</v>
      </c>
      <c r="C23673" s="1" t="s">
        <v>141</v>
      </c>
      <c r="D23673" s="1" t="s">
        <v>157</v>
      </c>
      <c r="E23673" s="1" t="s">
        <v>163</v>
      </c>
      <c r="F23673" s="1" t="s">
        <v>152</v>
      </c>
      <c r="G23673" s="1" t="s">
        <v>158</v>
      </c>
      <c r="H23673" s="1" t="s">
        <v>171</v>
      </c>
      <c r="I23673" s="1" t="s">
        <v>39</v>
      </c>
      <c r="J23673" s="19">
        <v>2.6844537000000002</v>
      </c>
    </row>
    <row r="23674" spans="1:10" x14ac:dyDescent="0.2">
      <c r="A23674">
        <v>2022</v>
      </c>
      <c r="B23674">
        <v>4</v>
      </c>
      <c r="C23674" s="1" t="s">
        <v>141</v>
      </c>
      <c r="D23674" s="1" t="s">
        <v>157</v>
      </c>
      <c r="E23674" s="1" t="s">
        <v>163</v>
      </c>
      <c r="F23674" s="1" t="s">
        <v>152</v>
      </c>
      <c r="G23674" s="1" t="s">
        <v>159</v>
      </c>
      <c r="H23674" s="1" t="s">
        <v>167</v>
      </c>
      <c r="I23674" s="1" t="s">
        <v>32</v>
      </c>
      <c r="J23674" s="19">
        <v>-249.30951314824307</v>
      </c>
    </row>
    <row r="23675" spans="1:10" x14ac:dyDescent="0.2">
      <c r="A23675">
        <v>2022</v>
      </c>
      <c r="B23675">
        <v>4</v>
      </c>
      <c r="C23675" s="1" t="s">
        <v>141</v>
      </c>
      <c r="D23675" s="1" t="s">
        <v>157</v>
      </c>
      <c r="E23675" s="1" t="s">
        <v>163</v>
      </c>
      <c r="F23675" s="1" t="s">
        <v>152</v>
      </c>
      <c r="G23675" s="1" t="s">
        <v>159</v>
      </c>
      <c r="H23675" s="1" t="s">
        <v>171</v>
      </c>
      <c r="I23675" s="1" t="s">
        <v>39</v>
      </c>
      <c r="J23675" s="19">
        <v>-11.945876800000001</v>
      </c>
    </row>
    <row r="23676" spans="1:10" x14ac:dyDescent="0.2">
      <c r="A23676">
        <v>2022</v>
      </c>
      <c r="B23676">
        <v>4</v>
      </c>
      <c r="C23676" s="1" t="s">
        <v>141</v>
      </c>
      <c r="D23676" s="1" t="s">
        <v>157</v>
      </c>
      <c r="E23676" s="1" t="s">
        <v>163</v>
      </c>
      <c r="F23676" s="1" t="s">
        <v>152</v>
      </c>
      <c r="G23676" s="1" t="s">
        <v>14</v>
      </c>
      <c r="H23676" s="1" t="s">
        <v>162</v>
      </c>
      <c r="I23676" s="1" t="s">
        <v>30</v>
      </c>
      <c r="J23676" s="19">
        <v>126.1769313690001</v>
      </c>
    </row>
    <row r="23677" spans="1:10" x14ac:dyDescent="0.2">
      <c r="A23677">
        <v>2022</v>
      </c>
      <c r="B23677">
        <v>4</v>
      </c>
      <c r="C23677" s="1" t="s">
        <v>141</v>
      </c>
      <c r="D23677" s="1" t="s">
        <v>157</v>
      </c>
      <c r="E23677" s="1" t="s">
        <v>163</v>
      </c>
      <c r="F23677" s="1" t="s">
        <v>152</v>
      </c>
      <c r="G23677" s="1" t="s">
        <v>14</v>
      </c>
      <c r="H23677" s="1" t="s">
        <v>171</v>
      </c>
      <c r="I23677" s="1" t="s">
        <v>39</v>
      </c>
      <c r="J23677" s="19">
        <v>49.536543745999992</v>
      </c>
    </row>
    <row r="23678" spans="1:10" x14ac:dyDescent="0.2">
      <c r="A23678">
        <v>2022</v>
      </c>
      <c r="B23678">
        <v>4</v>
      </c>
      <c r="C23678" s="1" t="s">
        <v>141</v>
      </c>
      <c r="D23678" s="1" t="s">
        <v>157</v>
      </c>
      <c r="E23678" s="1" t="s">
        <v>163</v>
      </c>
      <c r="F23678" s="1" t="s">
        <v>152</v>
      </c>
      <c r="G23678" s="1" t="s">
        <v>13</v>
      </c>
      <c r="H23678" s="1" t="s">
        <v>161</v>
      </c>
      <c r="I23678" s="1" t="s">
        <v>29</v>
      </c>
      <c r="J23678" s="19">
        <v>-32.482839855000002</v>
      </c>
    </row>
    <row r="23679" spans="1:10" x14ac:dyDescent="0.2">
      <c r="A23679">
        <v>2022</v>
      </c>
      <c r="B23679">
        <v>4</v>
      </c>
      <c r="C23679" s="1" t="s">
        <v>141</v>
      </c>
      <c r="D23679" s="1" t="s">
        <v>157</v>
      </c>
      <c r="E23679" s="1" t="s">
        <v>163</v>
      </c>
      <c r="F23679" s="1" t="s">
        <v>152</v>
      </c>
      <c r="G23679" s="1" t="s">
        <v>13</v>
      </c>
      <c r="H23679" s="1" t="s">
        <v>171</v>
      </c>
      <c r="I23679" s="1" t="s">
        <v>39</v>
      </c>
      <c r="J23679" s="19">
        <v>-15.253731799999999</v>
      </c>
    </row>
    <row r="23680" spans="1:10" x14ac:dyDescent="0.2">
      <c r="A23680">
        <v>2022</v>
      </c>
      <c r="B23680">
        <v>4</v>
      </c>
      <c r="C23680" s="1" t="s">
        <v>141</v>
      </c>
      <c r="D23680" s="1" t="s">
        <v>157</v>
      </c>
      <c r="E23680" s="1" t="s">
        <v>163</v>
      </c>
      <c r="F23680" s="1" t="s">
        <v>152</v>
      </c>
      <c r="G23680" s="1" t="s">
        <v>16</v>
      </c>
      <c r="H23680" s="1" t="s">
        <v>160</v>
      </c>
      <c r="I23680" s="1" t="s">
        <v>37</v>
      </c>
      <c r="J23680" s="19">
        <v>5.455656497445533</v>
      </c>
    </row>
    <row r="23681" spans="1:10" x14ac:dyDescent="0.2">
      <c r="A23681">
        <v>2022</v>
      </c>
      <c r="B23681">
        <v>4</v>
      </c>
      <c r="C23681" s="1" t="s">
        <v>141</v>
      </c>
      <c r="D23681" s="1" t="s">
        <v>157</v>
      </c>
      <c r="E23681" s="1" t="s">
        <v>163</v>
      </c>
      <c r="F23681" s="1" t="s">
        <v>152</v>
      </c>
      <c r="G23681" s="1" t="s">
        <v>16</v>
      </c>
      <c r="H23681" s="1" t="s">
        <v>163</v>
      </c>
      <c r="I23681" s="1" t="s">
        <v>152</v>
      </c>
      <c r="J23681" s="19">
        <v>0</v>
      </c>
    </row>
    <row r="23682" spans="1:10" x14ac:dyDescent="0.2">
      <c r="A23682">
        <v>2022</v>
      </c>
      <c r="B23682">
        <v>4</v>
      </c>
      <c r="C23682" s="1" t="s">
        <v>141</v>
      </c>
      <c r="D23682" s="1" t="s">
        <v>157</v>
      </c>
      <c r="E23682" s="1" t="s">
        <v>163</v>
      </c>
      <c r="F23682" s="1" t="s">
        <v>152</v>
      </c>
      <c r="G23682" s="1" t="s">
        <v>16</v>
      </c>
      <c r="H23682" s="1" t="s">
        <v>170</v>
      </c>
      <c r="I23682" s="1" t="s">
        <v>151</v>
      </c>
      <c r="J23682" s="19">
        <v>442.47880900000001</v>
      </c>
    </row>
    <row r="23683" spans="1:10" x14ac:dyDescent="0.2">
      <c r="A23683">
        <v>2022</v>
      </c>
      <c r="B23683">
        <v>4</v>
      </c>
      <c r="C23683" s="1" t="s">
        <v>141</v>
      </c>
      <c r="D23683" s="1" t="s">
        <v>157</v>
      </c>
      <c r="E23683" s="1" t="s">
        <v>163</v>
      </c>
      <c r="F23683" s="1" t="s">
        <v>152</v>
      </c>
      <c r="G23683" s="1" t="s">
        <v>155</v>
      </c>
      <c r="H23683" s="1" t="s">
        <v>160</v>
      </c>
      <c r="I23683" s="1" t="s">
        <v>37</v>
      </c>
      <c r="J23683" s="19">
        <v>9.1153236853546087</v>
      </c>
    </row>
    <row r="23684" spans="1:10" x14ac:dyDescent="0.2">
      <c r="A23684">
        <v>2022</v>
      </c>
      <c r="B23684">
        <v>4</v>
      </c>
      <c r="C23684" s="1" t="s">
        <v>141</v>
      </c>
      <c r="D23684" s="1" t="s">
        <v>157</v>
      </c>
      <c r="E23684" s="1" t="s">
        <v>163</v>
      </c>
      <c r="F23684" s="1" t="s">
        <v>152</v>
      </c>
      <c r="G23684" s="1" t="s">
        <v>155</v>
      </c>
      <c r="H23684" s="1" t="s">
        <v>161</v>
      </c>
      <c r="I23684" s="1" t="s">
        <v>29</v>
      </c>
      <c r="J23684" s="19">
        <v>-65.662840349730118</v>
      </c>
    </row>
    <row r="23685" spans="1:10" x14ac:dyDescent="0.2">
      <c r="A23685">
        <v>2022</v>
      </c>
      <c r="B23685">
        <v>4</v>
      </c>
      <c r="C23685" s="1" t="s">
        <v>141</v>
      </c>
      <c r="D23685" s="1" t="s">
        <v>157</v>
      </c>
      <c r="E23685" s="1" t="s">
        <v>163</v>
      </c>
      <c r="F23685" s="1" t="s">
        <v>152</v>
      </c>
      <c r="G23685" s="1" t="s">
        <v>155</v>
      </c>
      <c r="H23685" s="1" t="s">
        <v>162</v>
      </c>
      <c r="I23685" s="1" t="s">
        <v>30</v>
      </c>
      <c r="J23685" s="19">
        <v>132.49973256510887</v>
      </c>
    </row>
    <row r="23686" spans="1:10" x14ac:dyDescent="0.2">
      <c r="A23686">
        <v>2022</v>
      </c>
      <c r="B23686">
        <v>4</v>
      </c>
      <c r="C23686" s="1" t="s">
        <v>141</v>
      </c>
      <c r="D23686" s="1" t="s">
        <v>157</v>
      </c>
      <c r="E23686" s="1" t="s">
        <v>163</v>
      </c>
      <c r="F23686" s="1" t="s">
        <v>152</v>
      </c>
      <c r="G23686" s="1" t="s">
        <v>155</v>
      </c>
      <c r="H23686" s="1" t="s">
        <v>167</v>
      </c>
      <c r="I23686" s="1" t="s">
        <v>32</v>
      </c>
      <c r="J23686" s="19">
        <v>-1.5131402945053758</v>
      </c>
    </row>
    <row r="23687" spans="1:10" x14ac:dyDescent="0.2">
      <c r="A23687">
        <v>2022</v>
      </c>
      <c r="B23687">
        <v>4</v>
      </c>
      <c r="C23687" s="1" t="s">
        <v>141</v>
      </c>
      <c r="D23687" s="1" t="s">
        <v>157</v>
      </c>
      <c r="E23687" s="1" t="s">
        <v>163</v>
      </c>
      <c r="F23687" s="1" t="s">
        <v>152</v>
      </c>
      <c r="G23687" s="1" t="s">
        <v>155</v>
      </c>
      <c r="H23687" s="1" t="s">
        <v>163</v>
      </c>
      <c r="I23687" s="1" t="s">
        <v>152</v>
      </c>
      <c r="J23687" s="19">
        <v>-7.7905615485008379</v>
      </c>
    </row>
    <row r="23688" spans="1:10" x14ac:dyDescent="0.2">
      <c r="A23688">
        <v>2022</v>
      </c>
      <c r="B23688">
        <v>4</v>
      </c>
      <c r="C23688" s="1" t="s">
        <v>141</v>
      </c>
      <c r="D23688" s="1" t="s">
        <v>157</v>
      </c>
      <c r="E23688" s="1" t="s">
        <v>163</v>
      </c>
      <c r="F23688" s="1" t="s">
        <v>152</v>
      </c>
      <c r="G23688" s="1" t="s">
        <v>155</v>
      </c>
      <c r="H23688" s="1" t="s">
        <v>169</v>
      </c>
      <c r="I23688" s="1" t="s">
        <v>36</v>
      </c>
      <c r="J23688" s="19">
        <v>-14.883040700136226</v>
      </c>
    </row>
    <row r="23689" spans="1:10" x14ac:dyDescent="0.2">
      <c r="A23689">
        <v>2022</v>
      </c>
      <c r="B23689">
        <v>4</v>
      </c>
      <c r="C23689" s="1" t="s">
        <v>141</v>
      </c>
      <c r="D23689" s="1" t="s">
        <v>157</v>
      </c>
      <c r="E23689" s="1" t="s">
        <v>163</v>
      </c>
      <c r="F23689" s="1" t="s">
        <v>152</v>
      </c>
      <c r="G23689" s="1" t="s">
        <v>155</v>
      </c>
      <c r="H23689" s="1" t="s">
        <v>171</v>
      </c>
      <c r="I23689" s="1" t="s">
        <v>39</v>
      </c>
      <c r="J23689" s="19">
        <v>-30.071770000000001</v>
      </c>
    </row>
    <row r="23690" spans="1:10" x14ac:dyDescent="0.2">
      <c r="A23690">
        <v>2022</v>
      </c>
      <c r="B23690">
        <v>4</v>
      </c>
      <c r="C23690" s="1" t="s">
        <v>141</v>
      </c>
      <c r="D23690" s="1" t="s">
        <v>157</v>
      </c>
      <c r="E23690" s="1" t="s">
        <v>164</v>
      </c>
      <c r="F23690" s="1" t="s">
        <v>165</v>
      </c>
      <c r="G23690" s="1" t="s">
        <v>158</v>
      </c>
      <c r="H23690" s="1" t="s">
        <v>168</v>
      </c>
      <c r="I23690" s="1" t="s">
        <v>31</v>
      </c>
      <c r="J23690" s="19">
        <v>6.0410502945312246</v>
      </c>
    </row>
    <row r="23691" spans="1:10" x14ac:dyDescent="0.2">
      <c r="A23691">
        <v>2022</v>
      </c>
      <c r="B23691">
        <v>4</v>
      </c>
      <c r="C23691" s="1" t="s">
        <v>141</v>
      </c>
      <c r="D23691" s="1" t="s">
        <v>157</v>
      </c>
      <c r="E23691" s="1" t="s">
        <v>164</v>
      </c>
      <c r="F23691" s="1" t="s">
        <v>165</v>
      </c>
      <c r="G23691" s="1" t="s">
        <v>158</v>
      </c>
      <c r="H23691" s="1" t="s">
        <v>171</v>
      </c>
      <c r="I23691" s="1" t="s">
        <v>39</v>
      </c>
      <c r="J23691" s="19">
        <v>28.87153</v>
      </c>
    </row>
    <row r="23692" spans="1:10" x14ac:dyDescent="0.2">
      <c r="A23692">
        <v>2022</v>
      </c>
      <c r="B23692">
        <v>4</v>
      </c>
      <c r="C23692" s="1" t="s">
        <v>141</v>
      </c>
      <c r="D23692" s="1" t="s">
        <v>157</v>
      </c>
      <c r="E23692" s="1" t="s">
        <v>164</v>
      </c>
      <c r="F23692" s="1" t="s">
        <v>165</v>
      </c>
      <c r="G23692" s="1" t="s">
        <v>159</v>
      </c>
      <c r="H23692" s="1" t="s">
        <v>167</v>
      </c>
      <c r="I23692" s="1" t="s">
        <v>32</v>
      </c>
      <c r="J23692" s="19">
        <v>-322.48237106989603</v>
      </c>
    </row>
    <row r="23693" spans="1:10" x14ac:dyDescent="0.2">
      <c r="A23693">
        <v>2022</v>
      </c>
      <c r="B23693">
        <v>4</v>
      </c>
      <c r="C23693" s="1" t="s">
        <v>141</v>
      </c>
      <c r="D23693" s="1" t="s">
        <v>157</v>
      </c>
      <c r="E23693" s="1" t="s">
        <v>164</v>
      </c>
      <c r="F23693" s="1" t="s">
        <v>165</v>
      </c>
      <c r="G23693" s="1" t="s">
        <v>159</v>
      </c>
      <c r="H23693" s="1" t="s">
        <v>171</v>
      </c>
      <c r="I23693" s="1" t="s">
        <v>39</v>
      </c>
      <c r="J23693" s="19">
        <v>-32.64237</v>
      </c>
    </row>
    <row r="23694" spans="1:10" x14ac:dyDescent="0.2">
      <c r="A23694">
        <v>2022</v>
      </c>
      <c r="B23694">
        <v>4</v>
      </c>
      <c r="C23694" s="1" t="s">
        <v>141</v>
      </c>
      <c r="D23694" s="1" t="s">
        <v>157</v>
      </c>
      <c r="E23694" s="1" t="s">
        <v>164</v>
      </c>
      <c r="F23694" s="1" t="s">
        <v>165</v>
      </c>
      <c r="G23694" s="1" t="s">
        <v>14</v>
      </c>
      <c r="H23694" s="1" t="s">
        <v>162</v>
      </c>
      <c r="I23694" s="1" t="s">
        <v>30</v>
      </c>
      <c r="J23694" s="19">
        <v>849.95391999999993</v>
      </c>
    </row>
    <row r="23695" spans="1:10" x14ac:dyDescent="0.2">
      <c r="A23695">
        <v>2022</v>
      </c>
      <c r="B23695">
        <v>4</v>
      </c>
      <c r="C23695" s="1" t="s">
        <v>141</v>
      </c>
      <c r="D23695" s="1" t="s">
        <v>157</v>
      </c>
      <c r="E23695" s="1" t="s">
        <v>164</v>
      </c>
      <c r="F23695" s="1" t="s">
        <v>165</v>
      </c>
      <c r="G23695" s="1" t="s">
        <v>14</v>
      </c>
      <c r="H23695" s="1" t="s">
        <v>171</v>
      </c>
      <c r="I23695" s="1" t="s">
        <v>39</v>
      </c>
      <c r="J23695" s="19">
        <v>-128.37881494800001</v>
      </c>
    </row>
    <row r="23696" spans="1:10" x14ac:dyDescent="0.2">
      <c r="A23696">
        <v>2022</v>
      </c>
      <c r="B23696">
        <v>4</v>
      </c>
      <c r="C23696" s="1" t="s">
        <v>141</v>
      </c>
      <c r="D23696" s="1" t="s">
        <v>157</v>
      </c>
      <c r="E23696" s="1" t="s">
        <v>164</v>
      </c>
      <c r="F23696" s="1" t="s">
        <v>165</v>
      </c>
      <c r="G23696" s="1" t="s">
        <v>13</v>
      </c>
      <c r="H23696" s="1" t="s">
        <v>161</v>
      </c>
      <c r="I23696" s="1" t="s">
        <v>29</v>
      </c>
      <c r="J23696" s="19">
        <v>4.4332399999999996</v>
      </c>
    </row>
    <row r="23697" spans="1:10" x14ac:dyDescent="0.2">
      <c r="A23697">
        <v>2022</v>
      </c>
      <c r="B23697">
        <v>4</v>
      </c>
      <c r="C23697" s="1" t="s">
        <v>141</v>
      </c>
      <c r="D23697" s="1" t="s">
        <v>157</v>
      </c>
      <c r="E23697" s="1" t="s">
        <v>164</v>
      </c>
      <c r="F23697" s="1" t="s">
        <v>165</v>
      </c>
      <c r="G23697" s="1" t="s">
        <v>16</v>
      </c>
      <c r="H23697" s="1" t="s">
        <v>160</v>
      </c>
      <c r="I23697" s="1" t="s">
        <v>37</v>
      </c>
      <c r="J23697" s="19">
        <v>138.51439999999999</v>
      </c>
    </row>
    <row r="23698" spans="1:10" x14ac:dyDescent="0.2">
      <c r="A23698">
        <v>2022</v>
      </c>
      <c r="B23698">
        <v>4</v>
      </c>
      <c r="C23698" s="1" t="s">
        <v>141</v>
      </c>
      <c r="D23698" s="1" t="s">
        <v>157</v>
      </c>
      <c r="E23698" s="1" t="s">
        <v>164</v>
      </c>
      <c r="F23698" s="1" t="s">
        <v>165</v>
      </c>
      <c r="G23698" s="1" t="s">
        <v>16</v>
      </c>
      <c r="H23698" s="1" t="s">
        <v>170</v>
      </c>
      <c r="I23698" s="1" t="s">
        <v>151</v>
      </c>
      <c r="J23698" s="19">
        <v>262.19872999999995</v>
      </c>
    </row>
    <row r="23699" spans="1:10" x14ac:dyDescent="0.2">
      <c r="A23699">
        <v>2022</v>
      </c>
      <c r="B23699">
        <v>4</v>
      </c>
      <c r="C23699" s="1" t="s">
        <v>141</v>
      </c>
      <c r="D23699" s="1" t="s">
        <v>157</v>
      </c>
      <c r="E23699" s="1" t="s">
        <v>164</v>
      </c>
      <c r="F23699" s="1" t="s">
        <v>165</v>
      </c>
      <c r="G23699" s="1" t="s">
        <v>155</v>
      </c>
      <c r="H23699" s="1" t="s">
        <v>160</v>
      </c>
      <c r="I23699" s="1" t="s">
        <v>37</v>
      </c>
      <c r="J23699" s="19">
        <v>-447.50137260023325</v>
      </c>
    </row>
    <row r="23700" spans="1:10" x14ac:dyDescent="0.2">
      <c r="A23700">
        <v>2022</v>
      </c>
      <c r="B23700">
        <v>4</v>
      </c>
      <c r="C23700" s="1" t="s">
        <v>141</v>
      </c>
      <c r="D23700" s="1" t="s">
        <v>157</v>
      </c>
      <c r="E23700" s="1" t="s">
        <v>164</v>
      </c>
      <c r="F23700" s="1" t="s">
        <v>165</v>
      </c>
      <c r="G23700" s="1" t="s">
        <v>155</v>
      </c>
      <c r="H23700" s="1" t="s">
        <v>161</v>
      </c>
      <c r="I23700" s="1" t="s">
        <v>29</v>
      </c>
      <c r="J23700" s="19">
        <v>-83.044850000000011</v>
      </c>
    </row>
    <row r="23701" spans="1:10" x14ac:dyDescent="0.2">
      <c r="A23701">
        <v>2022</v>
      </c>
      <c r="B23701">
        <v>4</v>
      </c>
      <c r="C23701" s="1" t="s">
        <v>141</v>
      </c>
      <c r="D23701" s="1" t="s">
        <v>157</v>
      </c>
      <c r="E23701" s="1" t="s">
        <v>164</v>
      </c>
      <c r="F23701" s="1" t="s">
        <v>165</v>
      </c>
      <c r="G23701" s="1" t="s">
        <v>155</v>
      </c>
      <c r="H23701" s="1" t="s">
        <v>162</v>
      </c>
      <c r="I23701" s="1" t="s">
        <v>30</v>
      </c>
      <c r="J23701" s="19">
        <v>-36.531709999999997</v>
      </c>
    </row>
    <row r="23702" spans="1:10" x14ac:dyDescent="0.2">
      <c r="A23702">
        <v>2022</v>
      </c>
      <c r="B23702">
        <v>4</v>
      </c>
      <c r="C23702" s="1" t="s">
        <v>141</v>
      </c>
      <c r="D23702" s="1" t="s">
        <v>157</v>
      </c>
      <c r="E23702" s="1" t="s">
        <v>164</v>
      </c>
      <c r="F23702" s="1" t="s">
        <v>165</v>
      </c>
      <c r="G23702" s="1" t="s">
        <v>155</v>
      </c>
      <c r="H23702" s="1" t="s">
        <v>167</v>
      </c>
      <c r="I23702" s="1" t="s">
        <v>32</v>
      </c>
      <c r="J23702" s="19">
        <v>6.1729132910000111</v>
      </c>
    </row>
    <row r="23703" spans="1:10" x14ac:dyDescent="0.2">
      <c r="A23703">
        <v>2022</v>
      </c>
      <c r="B23703">
        <v>4</v>
      </c>
      <c r="C23703" s="1" t="s">
        <v>141</v>
      </c>
      <c r="D23703" s="1" t="s">
        <v>157</v>
      </c>
      <c r="E23703" s="1" t="s">
        <v>164</v>
      </c>
      <c r="F23703" s="1" t="s">
        <v>165</v>
      </c>
      <c r="G23703" s="1" t="s">
        <v>155</v>
      </c>
      <c r="H23703" s="1" t="s">
        <v>163</v>
      </c>
      <c r="I23703" s="1" t="s">
        <v>152</v>
      </c>
      <c r="J23703" s="19">
        <v>18.104009309233263</v>
      </c>
    </row>
    <row r="23704" spans="1:10" x14ac:dyDescent="0.2">
      <c r="A23704">
        <v>2022</v>
      </c>
      <c r="B23704">
        <v>4</v>
      </c>
      <c r="C23704" s="1" t="s">
        <v>141</v>
      </c>
      <c r="D23704" s="1" t="s">
        <v>157</v>
      </c>
      <c r="E23704" s="1" t="s">
        <v>164</v>
      </c>
      <c r="F23704" s="1" t="s">
        <v>165</v>
      </c>
      <c r="G23704" s="1" t="s">
        <v>155</v>
      </c>
      <c r="H23704" s="1" t="s">
        <v>169</v>
      </c>
      <c r="I23704" s="1" t="s">
        <v>36</v>
      </c>
      <c r="J23704" s="19">
        <v>120.44391999999999</v>
      </c>
    </row>
    <row r="23705" spans="1:10" x14ac:dyDescent="0.2">
      <c r="A23705">
        <v>2022</v>
      </c>
      <c r="B23705">
        <v>4</v>
      </c>
      <c r="C23705" s="1" t="s">
        <v>141</v>
      </c>
      <c r="D23705" s="1" t="s">
        <v>157</v>
      </c>
      <c r="E23705" s="1" t="s">
        <v>164</v>
      </c>
      <c r="F23705" s="1" t="s">
        <v>165</v>
      </c>
      <c r="G23705" s="1" t="s">
        <v>155</v>
      </c>
      <c r="H23705" s="1" t="s">
        <v>171</v>
      </c>
      <c r="I23705" s="1" t="s">
        <v>39</v>
      </c>
      <c r="J23705" s="19">
        <v>407.75807183800003</v>
      </c>
    </row>
    <row r="23706" spans="1:10" x14ac:dyDescent="0.2">
      <c r="A23706">
        <v>2022</v>
      </c>
      <c r="B23706">
        <v>4</v>
      </c>
      <c r="C23706" s="1" t="s">
        <v>141</v>
      </c>
      <c r="D23706" s="1" t="s">
        <v>157</v>
      </c>
      <c r="E23706" s="1" t="s">
        <v>166</v>
      </c>
      <c r="F23706" s="1" t="s">
        <v>150</v>
      </c>
      <c r="G23706" s="1" t="s">
        <v>159</v>
      </c>
      <c r="H23706" s="1" t="s">
        <v>167</v>
      </c>
      <c r="I23706" s="1" t="s">
        <v>32</v>
      </c>
      <c r="J23706" s="19">
        <v>-372.28781861106791</v>
      </c>
    </row>
    <row r="23707" spans="1:10" x14ac:dyDescent="0.2">
      <c r="A23707">
        <v>2022</v>
      </c>
      <c r="B23707">
        <v>4</v>
      </c>
      <c r="C23707" s="1" t="s">
        <v>141</v>
      </c>
      <c r="D23707" s="1" t="s">
        <v>157</v>
      </c>
      <c r="E23707" s="1" t="s">
        <v>166</v>
      </c>
      <c r="F23707" s="1" t="s">
        <v>150</v>
      </c>
      <c r="G23707" s="1" t="s">
        <v>159</v>
      </c>
      <c r="H23707" s="1" t="s">
        <v>171</v>
      </c>
      <c r="I23707" s="1" t="s">
        <v>39</v>
      </c>
      <c r="J23707" s="19">
        <v>-266.88390417300002</v>
      </c>
    </row>
    <row r="23708" spans="1:10" x14ac:dyDescent="0.2">
      <c r="A23708">
        <v>2022</v>
      </c>
      <c r="B23708">
        <v>4</v>
      </c>
      <c r="C23708" s="1" t="s">
        <v>141</v>
      </c>
      <c r="D23708" s="1" t="s">
        <v>157</v>
      </c>
      <c r="E23708" s="1" t="s">
        <v>166</v>
      </c>
      <c r="F23708" s="1" t="s">
        <v>150</v>
      </c>
      <c r="G23708" s="1" t="s">
        <v>14</v>
      </c>
      <c r="H23708" s="1" t="s">
        <v>162</v>
      </c>
      <c r="I23708" s="1" t="s">
        <v>30</v>
      </c>
      <c r="J23708" s="19">
        <v>-1569.1157007679999</v>
      </c>
    </row>
    <row r="23709" spans="1:10" x14ac:dyDescent="0.2">
      <c r="A23709">
        <v>2022</v>
      </c>
      <c r="B23709">
        <v>4</v>
      </c>
      <c r="C23709" s="1" t="s">
        <v>141</v>
      </c>
      <c r="D23709" s="1" t="s">
        <v>157</v>
      </c>
      <c r="E23709" s="1" t="s">
        <v>166</v>
      </c>
      <c r="F23709" s="1" t="s">
        <v>150</v>
      </c>
      <c r="G23709" s="1" t="s">
        <v>14</v>
      </c>
      <c r="H23709" s="1" t="s">
        <v>171</v>
      </c>
      <c r="I23709" s="1" t="s">
        <v>39</v>
      </c>
      <c r="J23709" s="19">
        <v>-104.95568654199998</v>
      </c>
    </row>
    <row r="23710" spans="1:10" x14ac:dyDescent="0.2">
      <c r="A23710">
        <v>2022</v>
      </c>
      <c r="B23710">
        <v>4</v>
      </c>
      <c r="C23710" s="1" t="s">
        <v>141</v>
      </c>
      <c r="D23710" s="1" t="s">
        <v>157</v>
      </c>
      <c r="E23710" s="1" t="s">
        <v>166</v>
      </c>
      <c r="F23710" s="1" t="s">
        <v>150</v>
      </c>
      <c r="G23710" s="1" t="s">
        <v>16</v>
      </c>
      <c r="H23710" s="1" t="s">
        <v>160</v>
      </c>
      <c r="I23710" s="1" t="s">
        <v>37</v>
      </c>
      <c r="J23710" s="19">
        <v>-0.22203000000000001</v>
      </c>
    </row>
    <row r="23711" spans="1:10" x14ac:dyDescent="0.2">
      <c r="A23711">
        <v>2022</v>
      </c>
      <c r="B23711">
        <v>4</v>
      </c>
      <c r="C23711" s="1" t="s">
        <v>141</v>
      </c>
      <c r="D23711" s="1" t="s">
        <v>157</v>
      </c>
      <c r="E23711" s="1" t="s">
        <v>166</v>
      </c>
      <c r="F23711" s="1" t="s">
        <v>150</v>
      </c>
      <c r="G23711" s="1" t="s">
        <v>16</v>
      </c>
      <c r="H23711" s="1" t="s">
        <v>171</v>
      </c>
      <c r="I23711" s="1" t="s">
        <v>39</v>
      </c>
      <c r="J23711" s="19">
        <v>5.3660454369999995</v>
      </c>
    </row>
    <row r="23712" spans="1:10" x14ac:dyDescent="0.2">
      <c r="A23712">
        <v>2022</v>
      </c>
      <c r="B23712">
        <v>4</v>
      </c>
      <c r="C23712" s="1" t="s">
        <v>141</v>
      </c>
      <c r="D23712" s="1" t="s">
        <v>157</v>
      </c>
      <c r="E23712" s="1" t="s">
        <v>166</v>
      </c>
      <c r="F23712" s="1" t="s">
        <v>150</v>
      </c>
      <c r="G23712" s="1" t="s">
        <v>155</v>
      </c>
      <c r="H23712" s="1" t="s">
        <v>160</v>
      </c>
      <c r="I23712" s="1" t="s">
        <v>37</v>
      </c>
      <c r="J23712" s="19">
        <v>237.60598531487688</v>
      </c>
    </row>
    <row r="23713" spans="1:10" x14ac:dyDescent="0.2">
      <c r="A23713">
        <v>2022</v>
      </c>
      <c r="B23713">
        <v>4</v>
      </c>
      <c r="C23713" s="1" t="s">
        <v>141</v>
      </c>
      <c r="D23713" s="1" t="s">
        <v>157</v>
      </c>
      <c r="E23713" s="1" t="s">
        <v>166</v>
      </c>
      <c r="F23713" s="1" t="s">
        <v>150</v>
      </c>
      <c r="G23713" s="1" t="s">
        <v>155</v>
      </c>
      <c r="H23713" s="1" t="s">
        <v>161</v>
      </c>
      <c r="I23713" s="1" t="s">
        <v>29</v>
      </c>
      <c r="J23713" s="19">
        <v>208.79866066189396</v>
      </c>
    </row>
    <row r="23714" spans="1:10" x14ac:dyDescent="0.2">
      <c r="A23714">
        <v>2022</v>
      </c>
      <c r="B23714">
        <v>4</v>
      </c>
      <c r="C23714" s="1" t="s">
        <v>141</v>
      </c>
      <c r="D23714" s="1" t="s">
        <v>157</v>
      </c>
      <c r="E23714" s="1" t="s">
        <v>166</v>
      </c>
      <c r="F23714" s="1" t="s">
        <v>150</v>
      </c>
      <c r="G23714" s="1" t="s">
        <v>155</v>
      </c>
      <c r="H23714" s="1" t="s">
        <v>162</v>
      </c>
      <c r="I23714" s="1" t="s">
        <v>30</v>
      </c>
      <c r="J23714" s="19">
        <v>1254.3726686640098</v>
      </c>
    </row>
    <row r="23715" spans="1:10" x14ac:dyDescent="0.2">
      <c r="A23715">
        <v>2022</v>
      </c>
      <c r="B23715">
        <v>4</v>
      </c>
      <c r="C23715" s="1" t="s">
        <v>141</v>
      </c>
      <c r="D23715" s="1" t="s">
        <v>157</v>
      </c>
      <c r="E23715" s="1" t="s">
        <v>166</v>
      </c>
      <c r="F23715" s="1" t="s">
        <v>150</v>
      </c>
      <c r="G23715" s="1" t="s">
        <v>155</v>
      </c>
      <c r="H23715" s="1" t="s">
        <v>167</v>
      </c>
      <c r="I23715" s="1" t="s">
        <v>32</v>
      </c>
      <c r="J23715" s="19">
        <v>11.185319244059144</v>
      </c>
    </row>
    <row r="23716" spans="1:10" x14ac:dyDescent="0.2">
      <c r="A23716">
        <v>2022</v>
      </c>
      <c r="B23716">
        <v>4</v>
      </c>
      <c r="C23716" s="1" t="s">
        <v>141</v>
      </c>
      <c r="D23716" s="1" t="s">
        <v>157</v>
      </c>
      <c r="E23716" s="1" t="s">
        <v>166</v>
      </c>
      <c r="F23716" s="1" t="s">
        <v>150</v>
      </c>
      <c r="G23716" s="1" t="s">
        <v>155</v>
      </c>
      <c r="H23716" s="1" t="s">
        <v>163</v>
      </c>
      <c r="I23716" s="1" t="s">
        <v>152</v>
      </c>
      <c r="J23716" s="19">
        <v>200.75672359946401</v>
      </c>
    </row>
    <row r="23717" spans="1:10" x14ac:dyDescent="0.2">
      <c r="A23717">
        <v>2022</v>
      </c>
      <c r="B23717">
        <v>4</v>
      </c>
      <c r="C23717" s="1" t="s">
        <v>141</v>
      </c>
      <c r="D23717" s="1" t="s">
        <v>157</v>
      </c>
      <c r="E23717" s="1" t="s">
        <v>166</v>
      </c>
      <c r="F23717" s="1" t="s">
        <v>150</v>
      </c>
      <c r="G23717" s="1" t="s">
        <v>155</v>
      </c>
      <c r="H23717" s="1" t="s">
        <v>169</v>
      </c>
      <c r="I23717" s="1" t="s">
        <v>36</v>
      </c>
      <c r="J23717" s="19">
        <v>976.07466683329994</v>
      </c>
    </row>
    <row r="23718" spans="1:10" x14ac:dyDescent="0.2">
      <c r="A23718">
        <v>2022</v>
      </c>
      <c r="B23718">
        <v>4</v>
      </c>
      <c r="C23718" s="1" t="s">
        <v>141</v>
      </c>
      <c r="D23718" s="1" t="s">
        <v>157</v>
      </c>
      <c r="E23718" s="1" t="s">
        <v>166</v>
      </c>
      <c r="F23718" s="1" t="s">
        <v>150</v>
      </c>
      <c r="G23718" s="1" t="s">
        <v>155</v>
      </c>
      <c r="H23718" s="1" t="s">
        <v>171</v>
      </c>
      <c r="I23718" s="1" t="s">
        <v>39</v>
      </c>
      <c r="J23718" s="19">
        <v>536.34980754200001</v>
      </c>
    </row>
    <row r="23719" spans="1:10" x14ac:dyDescent="0.2">
      <c r="A23719">
        <v>2022</v>
      </c>
      <c r="B23719">
        <v>4</v>
      </c>
      <c r="C23719" s="1" t="s">
        <v>141</v>
      </c>
      <c r="D23719" s="1" t="s">
        <v>157</v>
      </c>
      <c r="E23719" s="1" t="s">
        <v>169</v>
      </c>
      <c r="F23719" s="1" t="s">
        <v>36</v>
      </c>
      <c r="G23719" s="1" t="s">
        <v>158</v>
      </c>
      <c r="H23719" s="1" t="s">
        <v>168</v>
      </c>
      <c r="I23719" s="1" t="s">
        <v>31</v>
      </c>
      <c r="J23719" s="19">
        <v>-920.20655092537629</v>
      </c>
    </row>
    <row r="23720" spans="1:10" x14ac:dyDescent="0.2">
      <c r="A23720">
        <v>2022</v>
      </c>
      <c r="B23720">
        <v>4</v>
      </c>
      <c r="C23720" s="1" t="s">
        <v>141</v>
      </c>
      <c r="D23720" s="1" t="s">
        <v>157</v>
      </c>
      <c r="E23720" s="1" t="s">
        <v>169</v>
      </c>
      <c r="F23720" s="1" t="s">
        <v>36</v>
      </c>
      <c r="G23720" s="1" t="s">
        <v>158</v>
      </c>
      <c r="H23720" s="1" t="s">
        <v>171</v>
      </c>
      <c r="I23720" s="1" t="s">
        <v>39</v>
      </c>
      <c r="J23720" s="19">
        <v>-169.43289169600001</v>
      </c>
    </row>
    <row r="23721" spans="1:10" x14ac:dyDescent="0.2">
      <c r="A23721">
        <v>2022</v>
      </c>
      <c r="B23721">
        <v>4</v>
      </c>
      <c r="C23721" s="1" t="s">
        <v>141</v>
      </c>
      <c r="D23721" s="1" t="s">
        <v>157</v>
      </c>
      <c r="E23721" s="1" t="s">
        <v>169</v>
      </c>
      <c r="F23721" s="1" t="s">
        <v>36</v>
      </c>
      <c r="G23721" s="1" t="s">
        <v>14</v>
      </c>
      <c r="H23721" s="1" t="s">
        <v>161</v>
      </c>
      <c r="I23721" s="1" t="s">
        <v>29</v>
      </c>
      <c r="J23721" s="19">
        <v>3.535814E-3</v>
      </c>
    </row>
    <row r="23722" spans="1:10" x14ac:dyDescent="0.2">
      <c r="A23722">
        <v>2022</v>
      </c>
      <c r="B23722">
        <v>4</v>
      </c>
      <c r="C23722" s="1" t="s">
        <v>141</v>
      </c>
      <c r="D23722" s="1" t="s">
        <v>157</v>
      </c>
      <c r="E23722" s="1" t="s">
        <v>169</v>
      </c>
      <c r="F23722" s="1" t="s">
        <v>36</v>
      </c>
      <c r="G23722" s="1" t="s">
        <v>14</v>
      </c>
      <c r="H23722" s="1" t="s">
        <v>162</v>
      </c>
      <c r="I23722" s="1" t="s">
        <v>30</v>
      </c>
      <c r="J23722" s="19">
        <v>1445.4520650970001</v>
      </c>
    </row>
    <row r="23723" spans="1:10" x14ac:dyDescent="0.2">
      <c r="A23723">
        <v>2022</v>
      </c>
      <c r="B23723">
        <v>4</v>
      </c>
      <c r="C23723" s="1" t="s">
        <v>141</v>
      </c>
      <c r="D23723" s="1" t="s">
        <v>157</v>
      </c>
      <c r="E23723" s="1" t="s">
        <v>169</v>
      </c>
      <c r="F23723" s="1" t="s">
        <v>36</v>
      </c>
      <c r="G23723" s="1" t="s">
        <v>14</v>
      </c>
      <c r="H23723" s="1" t="s">
        <v>171</v>
      </c>
      <c r="I23723" s="1" t="s">
        <v>39</v>
      </c>
      <c r="J23723" s="19">
        <v>-230.73194349599999</v>
      </c>
    </row>
    <row r="23724" spans="1:10" x14ac:dyDescent="0.2">
      <c r="A23724">
        <v>2022</v>
      </c>
      <c r="B23724">
        <v>4</v>
      </c>
      <c r="C23724" s="1" t="s">
        <v>141</v>
      </c>
      <c r="D23724" s="1" t="s">
        <v>157</v>
      </c>
      <c r="E23724" s="1" t="s">
        <v>169</v>
      </c>
      <c r="F23724" s="1" t="s">
        <v>36</v>
      </c>
      <c r="G23724" s="1" t="s">
        <v>13</v>
      </c>
      <c r="H23724" s="1" t="s">
        <v>161</v>
      </c>
      <c r="I23724" s="1" t="s">
        <v>29</v>
      </c>
      <c r="J23724" s="19">
        <v>0.3499487769999996</v>
      </c>
    </row>
    <row r="23725" spans="1:10" x14ac:dyDescent="0.2">
      <c r="A23725">
        <v>2022</v>
      </c>
      <c r="B23725">
        <v>4</v>
      </c>
      <c r="C23725" s="1" t="s">
        <v>141</v>
      </c>
      <c r="D23725" s="1" t="s">
        <v>157</v>
      </c>
      <c r="E23725" s="1" t="s">
        <v>169</v>
      </c>
      <c r="F23725" s="1" t="s">
        <v>36</v>
      </c>
      <c r="G23725" s="1" t="s">
        <v>16</v>
      </c>
      <c r="H23725" s="1" t="s">
        <v>160</v>
      </c>
      <c r="I23725" s="1" t="s">
        <v>37</v>
      </c>
      <c r="J23725" s="19">
        <v>-31.154254133000002</v>
      </c>
    </row>
    <row r="23726" spans="1:10" x14ac:dyDescent="0.2">
      <c r="A23726">
        <v>2022</v>
      </c>
      <c r="B23726">
        <v>4</v>
      </c>
      <c r="C23726" s="1" t="s">
        <v>141</v>
      </c>
      <c r="D23726" s="1" t="s">
        <v>157</v>
      </c>
      <c r="E23726" s="1" t="s">
        <v>169</v>
      </c>
      <c r="F23726" s="1" t="s">
        <v>36</v>
      </c>
      <c r="G23726" s="1" t="s">
        <v>16</v>
      </c>
      <c r="H23726" s="1" t="s">
        <v>162</v>
      </c>
      <c r="I23726" s="1" t="s">
        <v>30</v>
      </c>
      <c r="J23726" s="19">
        <v>-18.473604766999991</v>
      </c>
    </row>
    <row r="23727" spans="1:10" x14ac:dyDescent="0.2">
      <c r="A23727">
        <v>2022</v>
      </c>
      <c r="B23727">
        <v>4</v>
      </c>
      <c r="C23727" s="1" t="s">
        <v>141</v>
      </c>
      <c r="D23727" s="1" t="s">
        <v>157</v>
      </c>
      <c r="E23727" s="1" t="s">
        <v>169</v>
      </c>
      <c r="F23727" s="1" t="s">
        <v>36</v>
      </c>
      <c r="G23727" s="1" t="s">
        <v>16</v>
      </c>
      <c r="H23727" s="1" t="s">
        <v>163</v>
      </c>
      <c r="I23727" s="1" t="s">
        <v>152</v>
      </c>
      <c r="J23727" s="19">
        <v>4.7269999999999979E-2</v>
      </c>
    </row>
    <row r="23728" spans="1:10" x14ac:dyDescent="0.2">
      <c r="A23728">
        <v>2022</v>
      </c>
      <c r="B23728">
        <v>4</v>
      </c>
      <c r="C23728" s="1" t="s">
        <v>141</v>
      </c>
      <c r="D23728" s="1" t="s">
        <v>157</v>
      </c>
      <c r="E23728" s="1" t="s">
        <v>169</v>
      </c>
      <c r="F23728" s="1" t="s">
        <v>36</v>
      </c>
      <c r="G23728" s="1" t="s">
        <v>16</v>
      </c>
      <c r="H23728" s="1" t="s">
        <v>170</v>
      </c>
      <c r="I23728" s="1" t="s">
        <v>151</v>
      </c>
      <c r="J23728" s="19">
        <v>1.0340190000000002</v>
      </c>
    </row>
    <row r="23729" spans="1:10" x14ac:dyDescent="0.2">
      <c r="A23729">
        <v>2022</v>
      </c>
      <c r="B23729">
        <v>4</v>
      </c>
      <c r="C23729" s="1" t="s">
        <v>141</v>
      </c>
      <c r="D23729" s="1" t="s">
        <v>157</v>
      </c>
      <c r="E23729" s="1" t="s">
        <v>169</v>
      </c>
      <c r="F23729" s="1" t="s">
        <v>36</v>
      </c>
      <c r="G23729" s="1" t="s">
        <v>155</v>
      </c>
      <c r="H23729" s="1" t="s">
        <v>160</v>
      </c>
      <c r="I23729" s="1" t="s">
        <v>37</v>
      </c>
      <c r="J23729" s="19">
        <v>1.9664342539999999</v>
      </c>
    </row>
    <row r="23730" spans="1:10" x14ac:dyDescent="0.2">
      <c r="A23730">
        <v>2022</v>
      </c>
      <c r="B23730">
        <v>4</v>
      </c>
      <c r="C23730" s="1" t="s">
        <v>141</v>
      </c>
      <c r="D23730" s="1" t="s">
        <v>157</v>
      </c>
      <c r="E23730" s="1" t="s">
        <v>169</v>
      </c>
      <c r="F23730" s="1" t="s">
        <v>36</v>
      </c>
      <c r="G23730" s="1" t="s">
        <v>155</v>
      </c>
      <c r="H23730" s="1" t="s">
        <v>161</v>
      </c>
      <c r="I23730" s="1" t="s">
        <v>29</v>
      </c>
      <c r="J23730" s="19">
        <v>-4420.6482975979998</v>
      </c>
    </row>
    <row r="23731" spans="1:10" x14ac:dyDescent="0.2">
      <c r="A23731">
        <v>2022</v>
      </c>
      <c r="B23731">
        <v>4</v>
      </c>
      <c r="C23731" s="1" t="s">
        <v>141</v>
      </c>
      <c r="D23731" s="1" t="s">
        <v>157</v>
      </c>
      <c r="E23731" s="1" t="s">
        <v>169</v>
      </c>
      <c r="F23731" s="1" t="s">
        <v>36</v>
      </c>
      <c r="G23731" s="1" t="s">
        <v>155</v>
      </c>
      <c r="H23731" s="1" t="s">
        <v>162</v>
      </c>
      <c r="I23731" s="1" t="s">
        <v>30</v>
      </c>
      <c r="J23731" s="19">
        <v>1.9526065510000001</v>
      </c>
    </row>
    <row r="23732" spans="1:10" x14ac:dyDescent="0.2">
      <c r="A23732">
        <v>2022</v>
      </c>
      <c r="B23732">
        <v>4</v>
      </c>
      <c r="C23732" s="1" t="s">
        <v>141</v>
      </c>
      <c r="D23732" s="1" t="s">
        <v>157</v>
      </c>
      <c r="E23732" s="1" t="s">
        <v>169</v>
      </c>
      <c r="F23732" s="1" t="s">
        <v>36</v>
      </c>
      <c r="G23732" s="1" t="s">
        <v>155</v>
      </c>
      <c r="H23732" s="1" t="s">
        <v>163</v>
      </c>
      <c r="I23732" s="1" t="s">
        <v>152</v>
      </c>
      <c r="J23732" s="19">
        <v>6.8042429999999997E-3</v>
      </c>
    </row>
    <row r="23733" spans="1:10" x14ac:dyDescent="0.2">
      <c r="A23733">
        <v>2022</v>
      </c>
      <c r="B23733">
        <v>4</v>
      </c>
      <c r="C23733" s="1" t="s">
        <v>141</v>
      </c>
      <c r="D23733" s="1" t="s">
        <v>157</v>
      </c>
      <c r="E23733" s="1" t="s">
        <v>169</v>
      </c>
      <c r="F23733" s="1" t="s">
        <v>36</v>
      </c>
      <c r="G23733" s="1" t="s">
        <v>155</v>
      </c>
      <c r="H23733" s="1" t="s">
        <v>169</v>
      </c>
      <c r="I23733" s="1" t="s">
        <v>36</v>
      </c>
      <c r="J23733" s="19">
        <v>2.2323766350000001</v>
      </c>
    </row>
    <row r="23734" spans="1:10" x14ac:dyDescent="0.2">
      <c r="A23734">
        <v>2022</v>
      </c>
      <c r="B23734">
        <v>4</v>
      </c>
      <c r="C23734" s="1" t="s">
        <v>141</v>
      </c>
      <c r="D23734" s="1" t="s">
        <v>157</v>
      </c>
      <c r="E23734" s="1" t="s">
        <v>169</v>
      </c>
      <c r="F23734" s="1" t="s">
        <v>36</v>
      </c>
      <c r="G23734" s="1" t="s">
        <v>155</v>
      </c>
      <c r="H23734" s="1" t="s">
        <v>171</v>
      </c>
      <c r="I23734" s="1" t="s">
        <v>39</v>
      </c>
      <c r="J23734" s="19">
        <v>548.73707761600008</v>
      </c>
    </row>
    <row r="23735" spans="1:10" x14ac:dyDescent="0.2">
      <c r="A23735">
        <v>2022</v>
      </c>
      <c r="B23735">
        <v>4</v>
      </c>
      <c r="C23735" s="1" t="s">
        <v>141</v>
      </c>
      <c r="D23735" s="1" t="s">
        <v>157</v>
      </c>
      <c r="E23735" s="1" t="s">
        <v>170</v>
      </c>
      <c r="F23735" s="1" t="s">
        <v>151</v>
      </c>
      <c r="G23735" s="1" t="s">
        <v>158</v>
      </c>
      <c r="H23735" s="1" t="s">
        <v>168</v>
      </c>
      <c r="I23735" s="1" t="s">
        <v>31</v>
      </c>
      <c r="J23735" s="19">
        <v>-448.39531591811937</v>
      </c>
    </row>
    <row r="23736" spans="1:10" x14ac:dyDescent="0.2">
      <c r="A23736">
        <v>2022</v>
      </c>
      <c r="B23736">
        <v>4</v>
      </c>
      <c r="C23736" s="1" t="s">
        <v>141</v>
      </c>
      <c r="D23736" s="1" t="s">
        <v>157</v>
      </c>
      <c r="E23736" s="1" t="s">
        <v>170</v>
      </c>
      <c r="F23736" s="1" t="s">
        <v>151</v>
      </c>
      <c r="G23736" s="1" t="s">
        <v>159</v>
      </c>
      <c r="H23736" s="1" t="s">
        <v>167</v>
      </c>
      <c r="I23736" s="1" t="s">
        <v>32</v>
      </c>
      <c r="J23736" s="19">
        <v>-137.7117344158024</v>
      </c>
    </row>
    <row r="23737" spans="1:10" x14ac:dyDescent="0.2">
      <c r="A23737">
        <v>2022</v>
      </c>
      <c r="B23737">
        <v>4</v>
      </c>
      <c r="C23737" s="1" t="s">
        <v>141</v>
      </c>
      <c r="D23737" s="1" t="s">
        <v>157</v>
      </c>
      <c r="E23737" s="1" t="s">
        <v>170</v>
      </c>
      <c r="F23737" s="1" t="s">
        <v>151</v>
      </c>
      <c r="G23737" s="1" t="s">
        <v>14</v>
      </c>
      <c r="H23737" s="1" t="s">
        <v>162</v>
      </c>
      <c r="I23737" s="1" t="s">
        <v>30</v>
      </c>
      <c r="J23737" s="19">
        <v>799.51494348299957</v>
      </c>
    </row>
    <row r="23738" spans="1:10" x14ac:dyDescent="0.2">
      <c r="A23738">
        <v>2022</v>
      </c>
      <c r="B23738">
        <v>4</v>
      </c>
      <c r="C23738" s="1" t="s">
        <v>141</v>
      </c>
      <c r="D23738" s="1" t="s">
        <v>157</v>
      </c>
      <c r="E23738" s="1" t="s">
        <v>170</v>
      </c>
      <c r="F23738" s="1" t="s">
        <v>151</v>
      </c>
      <c r="G23738" s="1" t="s">
        <v>14</v>
      </c>
      <c r="H23738" s="1" t="s">
        <v>171</v>
      </c>
      <c r="I23738" s="1" t="s">
        <v>39</v>
      </c>
      <c r="J23738" s="19">
        <v>95.5754222459</v>
      </c>
    </row>
    <row r="23739" spans="1:10" x14ac:dyDescent="0.2">
      <c r="A23739">
        <v>2022</v>
      </c>
      <c r="B23739">
        <v>4</v>
      </c>
      <c r="C23739" s="1" t="s">
        <v>141</v>
      </c>
      <c r="D23739" s="1" t="s">
        <v>157</v>
      </c>
      <c r="E23739" s="1" t="s">
        <v>170</v>
      </c>
      <c r="F23739" s="1" t="s">
        <v>151</v>
      </c>
      <c r="G23739" s="1" t="s">
        <v>13</v>
      </c>
      <c r="H23739" s="1" t="s">
        <v>161</v>
      </c>
      <c r="I23739" s="1" t="s">
        <v>29</v>
      </c>
      <c r="J23739" s="19">
        <v>-595.97590872199999</v>
      </c>
    </row>
    <row r="23740" spans="1:10" x14ac:dyDescent="0.2">
      <c r="A23740">
        <v>2022</v>
      </c>
      <c r="B23740">
        <v>4</v>
      </c>
      <c r="C23740" s="1" t="s">
        <v>141</v>
      </c>
      <c r="D23740" s="1" t="s">
        <v>157</v>
      </c>
      <c r="E23740" s="1" t="s">
        <v>170</v>
      </c>
      <c r="F23740" s="1" t="s">
        <v>151</v>
      </c>
      <c r="G23740" s="1" t="s">
        <v>155</v>
      </c>
      <c r="H23740" s="1" t="s">
        <v>160</v>
      </c>
      <c r="I23740" s="1" t="s">
        <v>37</v>
      </c>
      <c r="J23740" s="19">
        <v>0</v>
      </c>
    </row>
    <row r="23741" spans="1:10" x14ac:dyDescent="0.2">
      <c r="A23741">
        <v>2022</v>
      </c>
      <c r="B23741">
        <v>4</v>
      </c>
      <c r="C23741" s="1" t="s">
        <v>141</v>
      </c>
      <c r="D23741" s="1" t="s">
        <v>157</v>
      </c>
      <c r="E23741" s="1" t="s">
        <v>170</v>
      </c>
      <c r="F23741" s="1" t="s">
        <v>151</v>
      </c>
      <c r="G23741" s="1" t="s">
        <v>155</v>
      </c>
      <c r="H23741" s="1" t="s">
        <v>161</v>
      </c>
      <c r="I23741" s="1" t="s">
        <v>29</v>
      </c>
      <c r="J23741" s="19">
        <v>0</v>
      </c>
    </row>
    <row r="23742" spans="1:10" x14ac:dyDescent="0.2">
      <c r="A23742">
        <v>2022</v>
      </c>
      <c r="B23742">
        <v>4</v>
      </c>
      <c r="C23742" s="1" t="s">
        <v>141</v>
      </c>
      <c r="D23742" s="1" t="s">
        <v>157</v>
      </c>
      <c r="E23742" s="1" t="s">
        <v>170</v>
      </c>
      <c r="F23742" s="1" t="s">
        <v>151</v>
      </c>
      <c r="G23742" s="1" t="s">
        <v>155</v>
      </c>
      <c r="H23742" s="1" t="s">
        <v>163</v>
      </c>
      <c r="I23742" s="1" t="s">
        <v>152</v>
      </c>
      <c r="J23742" s="19">
        <v>1.3323055726104194</v>
      </c>
    </row>
    <row r="23743" spans="1:10" x14ac:dyDescent="0.2">
      <c r="A23743">
        <v>2022</v>
      </c>
      <c r="B23743">
        <v>4</v>
      </c>
      <c r="C23743" s="1" t="s">
        <v>141</v>
      </c>
      <c r="D23743" s="1" t="s">
        <v>157</v>
      </c>
      <c r="E23743" s="1" t="s">
        <v>170</v>
      </c>
      <c r="F23743" s="1" t="s">
        <v>151</v>
      </c>
      <c r="G23743" s="1" t="s">
        <v>155</v>
      </c>
      <c r="H23743" s="1" t="s">
        <v>169</v>
      </c>
      <c r="I23743" s="1" t="s">
        <v>36</v>
      </c>
      <c r="J23743" s="19">
        <v>0</v>
      </c>
    </row>
    <row r="23744" spans="1:10" x14ac:dyDescent="0.2">
      <c r="A23744">
        <v>2022</v>
      </c>
      <c r="B23744">
        <v>4</v>
      </c>
      <c r="C23744" s="1" t="s">
        <v>141</v>
      </c>
      <c r="D23744" s="1" t="s">
        <v>157</v>
      </c>
      <c r="E23744" s="1" t="s">
        <v>170</v>
      </c>
      <c r="F23744" s="1" t="s">
        <v>151</v>
      </c>
      <c r="G23744" s="1" t="s">
        <v>155</v>
      </c>
      <c r="H23744" s="1" t="s">
        <v>171</v>
      </c>
      <c r="I23744" s="1" t="s">
        <v>39</v>
      </c>
      <c r="J23744" s="19">
        <v>18.054606846999999</v>
      </c>
    </row>
    <row r="23745" spans="1:10" x14ac:dyDescent="0.2">
      <c r="A23745">
        <v>2022</v>
      </c>
      <c r="B23745">
        <v>4</v>
      </c>
      <c r="C23745" s="1" t="s">
        <v>141</v>
      </c>
      <c r="D23745" s="1" t="s">
        <v>157</v>
      </c>
      <c r="E23745" s="1" t="s">
        <v>171</v>
      </c>
      <c r="F23745" s="1" t="s">
        <v>39</v>
      </c>
      <c r="G23745" s="1" t="s">
        <v>158</v>
      </c>
      <c r="H23745" s="1" t="s">
        <v>168</v>
      </c>
      <c r="I23745" s="1" t="s">
        <v>31</v>
      </c>
      <c r="J23745" s="19">
        <v>-37.979424535</v>
      </c>
    </row>
    <row r="23746" spans="1:10" x14ac:dyDescent="0.2">
      <c r="A23746">
        <v>2022</v>
      </c>
      <c r="B23746">
        <v>4</v>
      </c>
      <c r="C23746" s="1" t="s">
        <v>141</v>
      </c>
      <c r="D23746" s="1" t="s">
        <v>157</v>
      </c>
      <c r="E23746" s="1" t="s">
        <v>171</v>
      </c>
      <c r="F23746" s="1" t="s">
        <v>39</v>
      </c>
      <c r="G23746" s="1" t="s">
        <v>158</v>
      </c>
      <c r="H23746" s="1" t="s">
        <v>167</v>
      </c>
      <c r="I23746" s="1" t="s">
        <v>32</v>
      </c>
      <c r="J23746" s="19">
        <v>4.511093720793724E-13</v>
      </c>
    </row>
    <row r="23747" spans="1:10" x14ac:dyDescent="0.2">
      <c r="A23747">
        <v>2022</v>
      </c>
      <c r="B23747">
        <v>4</v>
      </c>
      <c r="C23747" s="1" t="s">
        <v>141</v>
      </c>
      <c r="D23747" s="1" t="s">
        <v>157</v>
      </c>
      <c r="E23747" s="1" t="s">
        <v>171</v>
      </c>
      <c r="F23747" s="1" t="s">
        <v>39</v>
      </c>
      <c r="G23747" s="1" t="s">
        <v>159</v>
      </c>
      <c r="H23747" s="1" t="s">
        <v>167</v>
      </c>
      <c r="I23747" s="1" t="s">
        <v>32</v>
      </c>
      <c r="J23747" s="19">
        <v>-157.52783254099998</v>
      </c>
    </row>
    <row r="23748" spans="1:10" x14ac:dyDescent="0.2">
      <c r="A23748">
        <v>2022</v>
      </c>
      <c r="B23748">
        <v>4</v>
      </c>
      <c r="C23748" s="1" t="s">
        <v>141</v>
      </c>
      <c r="D23748" s="1" t="s">
        <v>157</v>
      </c>
      <c r="E23748" s="1" t="s">
        <v>171</v>
      </c>
      <c r="F23748" s="1" t="s">
        <v>39</v>
      </c>
      <c r="G23748" s="1" t="s">
        <v>14</v>
      </c>
      <c r="H23748" s="1" t="s">
        <v>161</v>
      </c>
      <c r="I23748" s="1" t="s">
        <v>29</v>
      </c>
      <c r="J23748" s="19">
        <v>-1.443680877</v>
      </c>
    </row>
    <row r="23749" spans="1:10" x14ac:dyDescent="0.2">
      <c r="A23749">
        <v>2022</v>
      </c>
      <c r="B23749">
        <v>4</v>
      </c>
      <c r="C23749" s="1" t="s">
        <v>141</v>
      </c>
      <c r="D23749" s="1" t="s">
        <v>157</v>
      </c>
      <c r="E23749" s="1" t="s">
        <v>171</v>
      </c>
      <c r="F23749" s="1" t="s">
        <v>39</v>
      </c>
      <c r="G23749" s="1" t="s">
        <v>14</v>
      </c>
      <c r="H23749" s="1" t="s">
        <v>162</v>
      </c>
      <c r="I23749" s="1" t="s">
        <v>30</v>
      </c>
      <c r="J23749" s="19">
        <v>2730.1085772790002</v>
      </c>
    </row>
    <row r="23750" spans="1:10" x14ac:dyDescent="0.2">
      <c r="A23750">
        <v>2022</v>
      </c>
      <c r="B23750">
        <v>4</v>
      </c>
      <c r="C23750" s="1" t="s">
        <v>141</v>
      </c>
      <c r="D23750" s="1" t="s">
        <v>157</v>
      </c>
      <c r="E23750" s="1" t="s">
        <v>171</v>
      </c>
      <c r="F23750" s="1" t="s">
        <v>39</v>
      </c>
      <c r="G23750" s="1" t="s">
        <v>16</v>
      </c>
      <c r="H23750" s="1" t="s">
        <v>160</v>
      </c>
      <c r="I23750" s="1" t="s">
        <v>37</v>
      </c>
      <c r="J23750" s="19">
        <v>-3137.4176137240001</v>
      </c>
    </row>
    <row r="23751" spans="1:10" x14ac:dyDescent="0.2">
      <c r="A23751">
        <v>2022</v>
      </c>
      <c r="B23751">
        <v>4</v>
      </c>
      <c r="C23751" s="1" t="s">
        <v>141</v>
      </c>
      <c r="D23751" s="1" t="s">
        <v>157</v>
      </c>
      <c r="E23751" s="1" t="s">
        <v>171</v>
      </c>
      <c r="F23751" s="1" t="s">
        <v>39</v>
      </c>
      <c r="G23751" s="1" t="s">
        <v>16</v>
      </c>
      <c r="H23751" s="1" t="s">
        <v>161</v>
      </c>
      <c r="I23751" s="1" t="s">
        <v>29</v>
      </c>
      <c r="J23751" s="19">
        <v>5.4434437239999998</v>
      </c>
    </row>
    <row r="23752" spans="1:10" x14ac:dyDescent="0.2">
      <c r="A23752">
        <v>2022</v>
      </c>
      <c r="B23752">
        <v>4</v>
      </c>
      <c r="C23752" s="1" t="s">
        <v>141</v>
      </c>
      <c r="D23752" s="1" t="s">
        <v>157</v>
      </c>
      <c r="E23752" s="1" t="s">
        <v>171</v>
      </c>
      <c r="F23752" s="1" t="s">
        <v>39</v>
      </c>
      <c r="G23752" s="1" t="s">
        <v>16</v>
      </c>
      <c r="H23752" s="1" t="s">
        <v>162</v>
      </c>
      <c r="I23752" s="1" t="s">
        <v>30</v>
      </c>
      <c r="J23752" s="19">
        <v>-225.78071002800019</v>
      </c>
    </row>
    <row r="23753" spans="1:10" x14ac:dyDescent="0.2">
      <c r="A23753">
        <v>2022</v>
      </c>
      <c r="B23753">
        <v>4</v>
      </c>
      <c r="C23753" s="1" t="s">
        <v>141</v>
      </c>
      <c r="D23753" s="1" t="s">
        <v>157</v>
      </c>
      <c r="E23753" s="1" t="s">
        <v>171</v>
      </c>
      <c r="F23753" s="1" t="s">
        <v>39</v>
      </c>
      <c r="G23753" s="1" t="s">
        <v>16</v>
      </c>
      <c r="H23753" s="1" t="s">
        <v>163</v>
      </c>
      <c r="I23753" s="1" t="s">
        <v>152</v>
      </c>
      <c r="J23753" s="19">
        <v>22.064059493000002</v>
      </c>
    </row>
    <row r="23754" spans="1:10" x14ac:dyDescent="0.2">
      <c r="A23754">
        <v>2022</v>
      </c>
      <c r="B23754">
        <v>4</v>
      </c>
      <c r="C23754" s="1" t="s">
        <v>141</v>
      </c>
      <c r="D23754" s="1" t="s">
        <v>157</v>
      </c>
      <c r="E23754" s="1" t="s">
        <v>171</v>
      </c>
      <c r="F23754" s="1" t="s">
        <v>39</v>
      </c>
      <c r="G23754" s="1" t="s">
        <v>16</v>
      </c>
      <c r="H23754" s="1" t="s">
        <v>164</v>
      </c>
      <c r="I23754" s="1" t="s">
        <v>165</v>
      </c>
      <c r="J23754" s="19">
        <v>0.17361659000000002</v>
      </c>
    </row>
    <row r="23755" spans="1:10" x14ac:dyDescent="0.2">
      <c r="A23755">
        <v>2022</v>
      </c>
      <c r="B23755">
        <v>4</v>
      </c>
      <c r="C23755" s="1" t="s">
        <v>141</v>
      </c>
      <c r="D23755" s="1" t="s">
        <v>157</v>
      </c>
      <c r="E23755" s="1" t="s">
        <v>171</v>
      </c>
      <c r="F23755" s="1" t="s">
        <v>39</v>
      </c>
      <c r="G23755" s="1" t="s">
        <v>16</v>
      </c>
      <c r="H23755" s="1" t="s">
        <v>169</v>
      </c>
      <c r="I23755" s="1" t="s">
        <v>36</v>
      </c>
      <c r="J23755" s="19">
        <v>238.31348824100004</v>
      </c>
    </row>
    <row r="23756" spans="1:10" x14ac:dyDescent="0.2">
      <c r="A23756">
        <v>2022</v>
      </c>
      <c r="B23756">
        <v>4</v>
      </c>
      <c r="C23756" s="1" t="s">
        <v>141</v>
      </c>
      <c r="D23756" s="1" t="s">
        <v>157</v>
      </c>
      <c r="E23756" s="1" t="s">
        <v>171</v>
      </c>
      <c r="F23756" s="1" t="s">
        <v>39</v>
      </c>
      <c r="G23756" s="1" t="s">
        <v>155</v>
      </c>
      <c r="H23756" s="1" t="s">
        <v>160</v>
      </c>
      <c r="I23756" s="1" t="s">
        <v>37</v>
      </c>
      <c r="J23756" s="19">
        <v>357.94879531298017</v>
      </c>
    </row>
    <row r="23757" spans="1:10" x14ac:dyDescent="0.2">
      <c r="A23757">
        <v>2022</v>
      </c>
      <c r="B23757">
        <v>4</v>
      </c>
      <c r="C23757" s="1" t="s">
        <v>141</v>
      </c>
      <c r="D23757" s="1" t="s">
        <v>157</v>
      </c>
      <c r="E23757" s="1" t="s">
        <v>171</v>
      </c>
      <c r="F23757" s="1" t="s">
        <v>39</v>
      </c>
      <c r="G23757" s="1" t="s">
        <v>155</v>
      </c>
      <c r="H23757" s="1" t="s">
        <v>161</v>
      </c>
      <c r="I23757" s="1" t="s">
        <v>29</v>
      </c>
      <c r="J23757" s="19">
        <v>406.89152258399992</v>
      </c>
    </row>
    <row r="23758" spans="1:10" x14ac:dyDescent="0.2">
      <c r="A23758">
        <v>2022</v>
      </c>
      <c r="B23758">
        <v>4</v>
      </c>
      <c r="C23758" s="1" t="s">
        <v>141</v>
      </c>
      <c r="D23758" s="1" t="s">
        <v>157</v>
      </c>
      <c r="E23758" s="1" t="s">
        <v>171</v>
      </c>
      <c r="F23758" s="1" t="s">
        <v>39</v>
      </c>
      <c r="G23758" s="1" t="s">
        <v>155</v>
      </c>
      <c r="H23758" s="1" t="s">
        <v>162</v>
      </c>
      <c r="I23758" s="1" t="s">
        <v>30</v>
      </c>
      <c r="J23758" s="19">
        <v>-165.26794695300003</v>
      </c>
    </row>
    <row r="23759" spans="1:10" x14ac:dyDescent="0.2">
      <c r="A23759">
        <v>2022</v>
      </c>
      <c r="B23759">
        <v>4</v>
      </c>
      <c r="C23759" s="1" t="s">
        <v>141</v>
      </c>
      <c r="D23759" s="1" t="s">
        <v>157</v>
      </c>
      <c r="E23759" s="1" t="s">
        <v>171</v>
      </c>
      <c r="F23759" s="1" t="s">
        <v>39</v>
      </c>
      <c r="G23759" s="1" t="s">
        <v>155</v>
      </c>
      <c r="H23759" s="1" t="s">
        <v>163</v>
      </c>
      <c r="I23759" s="1" t="s">
        <v>152</v>
      </c>
      <c r="J23759" s="19">
        <v>-189.24791675398018</v>
      </c>
    </row>
    <row r="23760" spans="1:10" x14ac:dyDescent="0.2">
      <c r="A23760">
        <v>2022</v>
      </c>
      <c r="B23760">
        <v>4</v>
      </c>
      <c r="C23760" s="1" t="s">
        <v>141</v>
      </c>
      <c r="D23760" s="1" t="s">
        <v>157</v>
      </c>
      <c r="E23760" s="1" t="s">
        <v>171</v>
      </c>
      <c r="F23760" s="1" t="s">
        <v>39</v>
      </c>
      <c r="G23760" s="1" t="s">
        <v>155</v>
      </c>
      <c r="H23760" s="1" t="s">
        <v>169</v>
      </c>
      <c r="I23760" s="1" t="s">
        <v>36</v>
      </c>
      <c r="J23760" s="19">
        <v>-239.61991702399999</v>
      </c>
    </row>
    <row r="23761" spans="1:10" x14ac:dyDescent="0.2">
      <c r="A23761">
        <v>2023</v>
      </c>
      <c r="B23761">
        <v>1</v>
      </c>
      <c r="C23761" s="1" t="s">
        <v>142</v>
      </c>
      <c r="D23761" s="1" t="s">
        <v>58</v>
      </c>
      <c r="E23761" s="1" t="s">
        <v>160</v>
      </c>
      <c r="F23761" s="1" t="s">
        <v>37</v>
      </c>
      <c r="G23761" s="1" t="s">
        <v>158</v>
      </c>
      <c r="H23761" s="1" t="s">
        <v>168</v>
      </c>
      <c r="I23761" s="1" t="s">
        <v>31</v>
      </c>
      <c r="J23761" s="19">
        <v>11531.969949157799</v>
      </c>
    </row>
    <row r="23762" spans="1:10" x14ac:dyDescent="0.2">
      <c r="A23762">
        <v>2023</v>
      </c>
      <c r="B23762">
        <v>1</v>
      </c>
      <c r="C23762" s="1" t="s">
        <v>142</v>
      </c>
      <c r="D23762" s="1" t="s">
        <v>58</v>
      </c>
      <c r="E23762" s="1" t="s">
        <v>160</v>
      </c>
      <c r="F23762" s="1" t="s">
        <v>37</v>
      </c>
      <c r="G23762" s="1" t="s">
        <v>159</v>
      </c>
      <c r="H23762" s="1" t="s">
        <v>167</v>
      </c>
      <c r="I23762" s="1" t="s">
        <v>32</v>
      </c>
      <c r="J23762" s="19">
        <v>14836.621836093826</v>
      </c>
    </row>
    <row r="23763" spans="1:10" x14ac:dyDescent="0.2">
      <c r="A23763">
        <v>2023</v>
      </c>
      <c r="B23763">
        <v>1</v>
      </c>
      <c r="C23763" s="1" t="s">
        <v>142</v>
      </c>
      <c r="D23763" s="1" t="s">
        <v>58</v>
      </c>
      <c r="E23763" s="1" t="s">
        <v>160</v>
      </c>
      <c r="F23763" s="1" t="s">
        <v>37</v>
      </c>
      <c r="G23763" s="1" t="s">
        <v>14</v>
      </c>
      <c r="H23763" s="1" t="s">
        <v>162</v>
      </c>
      <c r="I23763" s="1" t="s">
        <v>30</v>
      </c>
      <c r="J23763" s="19">
        <v>36557.920861251965</v>
      </c>
    </row>
    <row r="23764" spans="1:10" x14ac:dyDescent="0.2">
      <c r="A23764">
        <v>2023</v>
      </c>
      <c r="B23764">
        <v>1</v>
      </c>
      <c r="C23764" s="1" t="s">
        <v>142</v>
      </c>
      <c r="D23764" s="1" t="s">
        <v>58</v>
      </c>
      <c r="E23764" s="1" t="s">
        <v>160</v>
      </c>
      <c r="F23764" s="1" t="s">
        <v>37</v>
      </c>
      <c r="G23764" s="1" t="s">
        <v>14</v>
      </c>
      <c r="H23764" s="1" t="s">
        <v>171</v>
      </c>
      <c r="I23764" s="1" t="s">
        <v>39</v>
      </c>
      <c r="J23764" s="19">
        <v>7038.9234917477988</v>
      </c>
    </row>
    <row r="23765" spans="1:10" x14ac:dyDescent="0.2">
      <c r="A23765">
        <v>2023</v>
      </c>
      <c r="B23765">
        <v>1</v>
      </c>
      <c r="C23765" s="1" t="s">
        <v>142</v>
      </c>
      <c r="D23765" s="1" t="s">
        <v>58</v>
      </c>
      <c r="E23765" s="1" t="s">
        <v>160</v>
      </c>
      <c r="F23765" s="1" t="s">
        <v>37</v>
      </c>
      <c r="G23765" s="1" t="s">
        <v>13</v>
      </c>
      <c r="H23765" s="1" t="s">
        <v>161</v>
      </c>
      <c r="I23765" s="1" t="s">
        <v>29</v>
      </c>
      <c r="J23765" s="19">
        <v>1573.7007547999997</v>
      </c>
    </row>
    <row r="23766" spans="1:10" x14ac:dyDescent="0.2">
      <c r="A23766">
        <v>2023</v>
      </c>
      <c r="B23766">
        <v>1</v>
      </c>
      <c r="C23766" s="1" t="s">
        <v>142</v>
      </c>
      <c r="D23766" s="1" t="s">
        <v>58</v>
      </c>
      <c r="E23766" s="1" t="s">
        <v>160</v>
      </c>
      <c r="F23766" s="1" t="s">
        <v>37</v>
      </c>
      <c r="G23766" s="1" t="s">
        <v>16</v>
      </c>
      <c r="H23766" s="1" t="s">
        <v>160</v>
      </c>
      <c r="I23766" s="1" t="s">
        <v>37</v>
      </c>
      <c r="J23766" s="19">
        <v>42.729210000000009</v>
      </c>
    </row>
    <row r="23767" spans="1:10" x14ac:dyDescent="0.2">
      <c r="A23767">
        <v>2023</v>
      </c>
      <c r="B23767">
        <v>1</v>
      </c>
      <c r="C23767" s="1" t="s">
        <v>142</v>
      </c>
      <c r="D23767" s="1" t="s">
        <v>58</v>
      </c>
      <c r="E23767" s="1" t="s">
        <v>160</v>
      </c>
      <c r="F23767" s="1" t="s">
        <v>37</v>
      </c>
      <c r="G23767" s="1" t="s">
        <v>16</v>
      </c>
      <c r="H23767" s="1" t="s">
        <v>162</v>
      </c>
      <c r="I23767" s="1" t="s">
        <v>30</v>
      </c>
      <c r="J23767" s="19">
        <v>0</v>
      </c>
    </row>
    <row r="23768" spans="1:10" x14ac:dyDescent="0.2">
      <c r="A23768">
        <v>2023</v>
      </c>
      <c r="B23768">
        <v>1</v>
      </c>
      <c r="C23768" s="1" t="s">
        <v>142</v>
      </c>
      <c r="D23768" s="1" t="s">
        <v>58</v>
      </c>
      <c r="E23768" s="1" t="s">
        <v>160</v>
      </c>
      <c r="F23768" s="1" t="s">
        <v>37</v>
      </c>
      <c r="G23768" s="1" t="s">
        <v>16</v>
      </c>
      <c r="H23768" s="1" t="s">
        <v>171</v>
      </c>
      <c r="I23768" s="1" t="s">
        <v>39</v>
      </c>
      <c r="J23768" s="19">
        <v>15714.910374093999</v>
      </c>
    </row>
    <row r="23769" spans="1:10" x14ac:dyDescent="0.2">
      <c r="A23769">
        <v>2023</v>
      </c>
      <c r="B23769">
        <v>1</v>
      </c>
      <c r="C23769" s="1" t="s">
        <v>142</v>
      </c>
      <c r="D23769" s="1" t="s">
        <v>58</v>
      </c>
      <c r="E23769" s="1" t="s">
        <v>160</v>
      </c>
      <c r="F23769" s="1" t="s">
        <v>37</v>
      </c>
      <c r="G23769" s="1" t="s">
        <v>155</v>
      </c>
      <c r="H23769" s="1" t="s">
        <v>160</v>
      </c>
      <c r="I23769" s="1" t="s">
        <v>37</v>
      </c>
      <c r="J23769" s="19">
        <v>970.03504808315495</v>
      </c>
    </row>
    <row r="23770" spans="1:10" x14ac:dyDescent="0.2">
      <c r="A23770">
        <v>2023</v>
      </c>
      <c r="B23770">
        <v>1</v>
      </c>
      <c r="C23770" s="1" t="s">
        <v>142</v>
      </c>
      <c r="D23770" s="1" t="s">
        <v>58</v>
      </c>
      <c r="E23770" s="1" t="s">
        <v>160</v>
      </c>
      <c r="F23770" s="1" t="s">
        <v>37</v>
      </c>
      <c r="G23770" s="1" t="s">
        <v>155</v>
      </c>
      <c r="H23770" s="1" t="s">
        <v>161</v>
      </c>
      <c r="I23770" s="1" t="s">
        <v>29</v>
      </c>
      <c r="J23770" s="19">
        <v>690.62187223474336</v>
      </c>
    </row>
    <row r="23771" spans="1:10" x14ac:dyDescent="0.2">
      <c r="A23771">
        <v>2023</v>
      </c>
      <c r="B23771">
        <v>1</v>
      </c>
      <c r="C23771" s="1" t="s">
        <v>142</v>
      </c>
      <c r="D23771" s="1" t="s">
        <v>58</v>
      </c>
      <c r="E23771" s="1" t="s">
        <v>160</v>
      </c>
      <c r="F23771" s="1" t="s">
        <v>37</v>
      </c>
      <c r="G23771" s="1" t="s">
        <v>155</v>
      </c>
      <c r="H23771" s="1" t="s">
        <v>162</v>
      </c>
      <c r="I23771" s="1" t="s">
        <v>30</v>
      </c>
      <c r="J23771" s="19">
        <v>4539.4656277963222</v>
      </c>
    </row>
    <row r="23772" spans="1:10" x14ac:dyDescent="0.2">
      <c r="A23772">
        <v>2023</v>
      </c>
      <c r="B23772">
        <v>1</v>
      </c>
      <c r="C23772" s="1" t="s">
        <v>142</v>
      </c>
      <c r="D23772" s="1" t="s">
        <v>58</v>
      </c>
      <c r="E23772" s="1" t="s">
        <v>160</v>
      </c>
      <c r="F23772" s="1" t="s">
        <v>37</v>
      </c>
      <c r="G23772" s="1" t="s">
        <v>155</v>
      </c>
      <c r="H23772" s="1" t="s">
        <v>167</v>
      </c>
      <c r="I23772" s="1" t="s">
        <v>32</v>
      </c>
      <c r="J23772" s="19">
        <v>33.625421946506336</v>
      </c>
    </row>
    <row r="23773" spans="1:10" x14ac:dyDescent="0.2">
      <c r="A23773">
        <v>2023</v>
      </c>
      <c r="B23773">
        <v>1</v>
      </c>
      <c r="C23773" s="1" t="s">
        <v>142</v>
      </c>
      <c r="D23773" s="1" t="s">
        <v>58</v>
      </c>
      <c r="E23773" s="1" t="s">
        <v>160</v>
      </c>
      <c r="F23773" s="1" t="s">
        <v>37</v>
      </c>
      <c r="G23773" s="1" t="s">
        <v>155</v>
      </c>
      <c r="H23773" s="1" t="s">
        <v>163</v>
      </c>
      <c r="I23773" s="1" t="s">
        <v>152</v>
      </c>
      <c r="J23773" s="19">
        <v>611.19160620645198</v>
      </c>
    </row>
    <row r="23774" spans="1:10" x14ac:dyDescent="0.2">
      <c r="A23774">
        <v>2023</v>
      </c>
      <c r="B23774">
        <v>1</v>
      </c>
      <c r="C23774" s="1" t="s">
        <v>142</v>
      </c>
      <c r="D23774" s="1" t="s">
        <v>58</v>
      </c>
      <c r="E23774" s="1" t="s">
        <v>160</v>
      </c>
      <c r="F23774" s="1" t="s">
        <v>37</v>
      </c>
      <c r="G23774" s="1" t="s">
        <v>155</v>
      </c>
      <c r="H23774" s="1" t="s">
        <v>169</v>
      </c>
      <c r="I23774" s="1" t="s">
        <v>36</v>
      </c>
      <c r="J23774" s="19">
        <v>2439.0740579894759</v>
      </c>
    </row>
    <row r="23775" spans="1:10" x14ac:dyDescent="0.2">
      <c r="A23775">
        <v>2023</v>
      </c>
      <c r="B23775">
        <v>1</v>
      </c>
      <c r="C23775" s="1" t="s">
        <v>142</v>
      </c>
      <c r="D23775" s="1" t="s">
        <v>58</v>
      </c>
      <c r="E23775" s="1" t="s">
        <v>160</v>
      </c>
      <c r="F23775" s="1" t="s">
        <v>37</v>
      </c>
      <c r="G23775" s="1" t="s">
        <v>155</v>
      </c>
      <c r="H23775" s="1" t="s">
        <v>171</v>
      </c>
      <c r="I23775" s="1" t="s">
        <v>39</v>
      </c>
      <c r="J23775" s="19">
        <v>4571.5901298549998</v>
      </c>
    </row>
    <row r="23776" spans="1:10" x14ac:dyDescent="0.2">
      <c r="A23776">
        <v>2023</v>
      </c>
      <c r="B23776">
        <v>1</v>
      </c>
      <c r="C23776" s="1" t="s">
        <v>142</v>
      </c>
      <c r="D23776" s="1" t="s">
        <v>58</v>
      </c>
      <c r="E23776" s="1" t="s">
        <v>161</v>
      </c>
      <c r="F23776" s="1" t="s">
        <v>29</v>
      </c>
      <c r="G23776" s="1" t="s">
        <v>14</v>
      </c>
      <c r="H23776" s="1" t="s">
        <v>162</v>
      </c>
      <c r="I23776" s="1" t="s">
        <v>30</v>
      </c>
      <c r="J23776" s="19">
        <v>0.21351908699992606</v>
      </c>
    </row>
    <row r="23777" spans="1:10" x14ac:dyDescent="0.2">
      <c r="A23777">
        <v>2023</v>
      </c>
      <c r="B23777">
        <v>1</v>
      </c>
      <c r="C23777" s="1" t="s">
        <v>142</v>
      </c>
      <c r="D23777" s="1" t="s">
        <v>58</v>
      </c>
      <c r="E23777" s="1" t="s">
        <v>161</v>
      </c>
      <c r="F23777" s="1" t="s">
        <v>29</v>
      </c>
      <c r="G23777" s="1" t="s">
        <v>14</v>
      </c>
      <c r="H23777" s="1" t="s">
        <v>171</v>
      </c>
      <c r="I23777" s="1" t="s">
        <v>39</v>
      </c>
      <c r="J23777" s="19">
        <v>1741.6203175269998</v>
      </c>
    </row>
    <row r="23778" spans="1:10" x14ac:dyDescent="0.2">
      <c r="A23778">
        <v>2023</v>
      </c>
      <c r="B23778">
        <v>1</v>
      </c>
      <c r="C23778" s="1" t="s">
        <v>142</v>
      </c>
      <c r="D23778" s="1" t="s">
        <v>58</v>
      </c>
      <c r="E23778" s="1" t="s">
        <v>161</v>
      </c>
      <c r="F23778" s="1" t="s">
        <v>29</v>
      </c>
      <c r="G23778" s="1" t="s">
        <v>13</v>
      </c>
      <c r="H23778" s="1" t="s">
        <v>171</v>
      </c>
      <c r="I23778" s="1" t="s">
        <v>39</v>
      </c>
      <c r="J23778" s="19">
        <v>0.94469446200000018</v>
      </c>
    </row>
    <row r="23779" spans="1:10" x14ac:dyDescent="0.2">
      <c r="A23779">
        <v>2023</v>
      </c>
      <c r="B23779">
        <v>1</v>
      </c>
      <c r="C23779" s="1" t="s">
        <v>142</v>
      </c>
      <c r="D23779" s="1" t="s">
        <v>58</v>
      </c>
      <c r="E23779" s="1" t="s">
        <v>161</v>
      </c>
      <c r="F23779" s="1" t="s">
        <v>29</v>
      </c>
      <c r="G23779" s="1" t="s">
        <v>16</v>
      </c>
      <c r="H23779" s="1" t="s">
        <v>162</v>
      </c>
      <c r="I23779" s="1" t="s">
        <v>30</v>
      </c>
      <c r="J23779" s="19">
        <v>28929.486396338998</v>
      </c>
    </row>
    <row r="23780" spans="1:10" x14ac:dyDescent="0.2">
      <c r="A23780">
        <v>2023</v>
      </c>
      <c r="B23780">
        <v>1</v>
      </c>
      <c r="C23780" s="1" t="s">
        <v>142</v>
      </c>
      <c r="D23780" s="1" t="s">
        <v>58</v>
      </c>
      <c r="E23780" s="1" t="s">
        <v>161</v>
      </c>
      <c r="F23780" s="1" t="s">
        <v>29</v>
      </c>
      <c r="G23780" s="1" t="s">
        <v>16</v>
      </c>
      <c r="H23780" s="1" t="s">
        <v>163</v>
      </c>
      <c r="I23780" s="1" t="s">
        <v>152</v>
      </c>
      <c r="J23780" s="19">
        <v>1.0999999986961484E-4</v>
      </c>
    </row>
    <row r="23781" spans="1:10" x14ac:dyDescent="0.2">
      <c r="A23781">
        <v>2023</v>
      </c>
      <c r="B23781">
        <v>1</v>
      </c>
      <c r="C23781" s="1" t="s">
        <v>142</v>
      </c>
      <c r="D23781" s="1" t="s">
        <v>58</v>
      </c>
      <c r="E23781" s="1" t="s">
        <v>161</v>
      </c>
      <c r="F23781" s="1" t="s">
        <v>29</v>
      </c>
      <c r="G23781" s="1" t="s">
        <v>16</v>
      </c>
      <c r="H23781" s="1" t="s">
        <v>169</v>
      </c>
      <c r="I23781" s="1" t="s">
        <v>36</v>
      </c>
      <c r="J23781" s="19">
        <v>313.32524957899994</v>
      </c>
    </row>
    <row r="23782" spans="1:10" x14ac:dyDescent="0.2">
      <c r="A23782">
        <v>2023</v>
      </c>
      <c r="B23782">
        <v>1</v>
      </c>
      <c r="C23782" s="1" t="s">
        <v>142</v>
      </c>
      <c r="D23782" s="1" t="s">
        <v>58</v>
      </c>
      <c r="E23782" s="1" t="s">
        <v>161</v>
      </c>
      <c r="F23782" s="1" t="s">
        <v>29</v>
      </c>
      <c r="G23782" s="1" t="s">
        <v>16</v>
      </c>
      <c r="H23782" s="1" t="s">
        <v>171</v>
      </c>
      <c r="I23782" s="1" t="s">
        <v>39</v>
      </c>
      <c r="J23782" s="19">
        <v>2.6821437760000046</v>
      </c>
    </row>
    <row r="23783" spans="1:10" x14ac:dyDescent="0.2">
      <c r="A23783">
        <v>2023</v>
      </c>
      <c r="B23783">
        <v>1</v>
      </c>
      <c r="C23783" s="1" t="s">
        <v>142</v>
      </c>
      <c r="D23783" s="1" t="s">
        <v>58</v>
      </c>
      <c r="E23783" s="1" t="s">
        <v>161</v>
      </c>
      <c r="F23783" s="1" t="s">
        <v>29</v>
      </c>
      <c r="G23783" s="1" t="s">
        <v>155</v>
      </c>
      <c r="H23783" s="1" t="s">
        <v>160</v>
      </c>
      <c r="I23783" s="1" t="s">
        <v>37</v>
      </c>
      <c r="J23783" s="19">
        <v>0</v>
      </c>
    </row>
    <row r="23784" spans="1:10" x14ac:dyDescent="0.2">
      <c r="A23784">
        <v>2023</v>
      </c>
      <c r="B23784">
        <v>1</v>
      </c>
      <c r="C23784" s="1" t="s">
        <v>142</v>
      </c>
      <c r="D23784" s="1" t="s">
        <v>58</v>
      </c>
      <c r="E23784" s="1" t="s">
        <v>161</v>
      </c>
      <c r="F23784" s="1" t="s">
        <v>29</v>
      </c>
      <c r="G23784" s="1" t="s">
        <v>155</v>
      </c>
      <c r="H23784" s="1" t="s">
        <v>162</v>
      </c>
      <c r="I23784" s="1" t="s">
        <v>30</v>
      </c>
      <c r="J23784" s="19">
        <v>4790.8686626789977</v>
      </c>
    </row>
    <row r="23785" spans="1:10" x14ac:dyDescent="0.2">
      <c r="A23785">
        <v>2023</v>
      </c>
      <c r="B23785">
        <v>1</v>
      </c>
      <c r="C23785" s="1" t="s">
        <v>142</v>
      </c>
      <c r="D23785" s="1" t="s">
        <v>58</v>
      </c>
      <c r="E23785" s="1" t="s">
        <v>161</v>
      </c>
      <c r="F23785" s="1" t="s">
        <v>29</v>
      </c>
      <c r="G23785" s="1" t="s">
        <v>155</v>
      </c>
      <c r="H23785" s="1" t="s">
        <v>171</v>
      </c>
      <c r="I23785" s="1" t="s">
        <v>39</v>
      </c>
      <c r="J23785" s="19">
        <v>26678.08141812601</v>
      </c>
    </row>
    <row r="23786" spans="1:10" x14ac:dyDescent="0.2">
      <c r="A23786">
        <v>2023</v>
      </c>
      <c r="B23786">
        <v>1</v>
      </c>
      <c r="C23786" s="1" t="s">
        <v>142</v>
      </c>
      <c r="D23786" s="1" t="s">
        <v>58</v>
      </c>
      <c r="E23786" s="1" t="s">
        <v>162</v>
      </c>
      <c r="F23786" s="1" t="s">
        <v>30</v>
      </c>
      <c r="G23786" s="1" t="s">
        <v>158</v>
      </c>
      <c r="H23786" s="1" t="s">
        <v>168</v>
      </c>
      <c r="I23786" s="1" t="s">
        <v>31</v>
      </c>
      <c r="J23786" s="19">
        <v>136.64998760399973</v>
      </c>
    </row>
    <row r="23787" spans="1:10" x14ac:dyDescent="0.2">
      <c r="A23787">
        <v>2023</v>
      </c>
      <c r="B23787">
        <v>1</v>
      </c>
      <c r="C23787" s="1" t="s">
        <v>142</v>
      </c>
      <c r="D23787" s="1" t="s">
        <v>58</v>
      </c>
      <c r="E23787" s="1" t="s">
        <v>162</v>
      </c>
      <c r="F23787" s="1" t="s">
        <v>30</v>
      </c>
      <c r="G23787" s="1" t="s">
        <v>14</v>
      </c>
      <c r="H23787" s="1" t="s">
        <v>161</v>
      </c>
      <c r="I23787" s="1" t="s">
        <v>29</v>
      </c>
      <c r="J23787" s="19">
        <v>11625.458879819991</v>
      </c>
    </row>
    <row r="23788" spans="1:10" x14ac:dyDescent="0.2">
      <c r="A23788">
        <v>2023</v>
      </c>
      <c r="B23788">
        <v>1</v>
      </c>
      <c r="C23788" s="1" t="s">
        <v>142</v>
      </c>
      <c r="D23788" s="1" t="s">
        <v>58</v>
      </c>
      <c r="E23788" s="1" t="s">
        <v>162</v>
      </c>
      <c r="F23788" s="1" t="s">
        <v>30</v>
      </c>
      <c r="G23788" s="1" t="s">
        <v>14</v>
      </c>
      <c r="H23788" s="1" t="s">
        <v>162</v>
      </c>
      <c r="I23788" s="1" t="s">
        <v>30</v>
      </c>
      <c r="J23788" s="19">
        <v>11832.141363645089</v>
      </c>
    </row>
    <row r="23789" spans="1:10" x14ac:dyDescent="0.2">
      <c r="A23789">
        <v>2023</v>
      </c>
      <c r="B23789">
        <v>1</v>
      </c>
      <c r="C23789" s="1" t="s">
        <v>142</v>
      </c>
      <c r="D23789" s="1" t="s">
        <v>58</v>
      </c>
      <c r="E23789" s="1" t="s">
        <v>162</v>
      </c>
      <c r="F23789" s="1" t="s">
        <v>30</v>
      </c>
      <c r="G23789" s="1" t="s">
        <v>14</v>
      </c>
      <c r="H23789" s="1" t="s">
        <v>171</v>
      </c>
      <c r="I23789" s="1" t="s">
        <v>39</v>
      </c>
      <c r="J23789" s="19">
        <v>9728.1065506290015</v>
      </c>
    </row>
    <row r="23790" spans="1:10" x14ac:dyDescent="0.2">
      <c r="A23790">
        <v>2023</v>
      </c>
      <c r="B23790">
        <v>1</v>
      </c>
      <c r="C23790" s="1" t="s">
        <v>142</v>
      </c>
      <c r="D23790" s="1" t="s">
        <v>58</v>
      </c>
      <c r="E23790" s="1" t="s">
        <v>162</v>
      </c>
      <c r="F23790" s="1" t="s">
        <v>30</v>
      </c>
      <c r="G23790" s="1" t="s">
        <v>13</v>
      </c>
      <c r="H23790" s="1" t="s">
        <v>161</v>
      </c>
      <c r="I23790" s="1" t="s">
        <v>29</v>
      </c>
      <c r="J23790" s="19">
        <v>3345.8144205052604</v>
      </c>
    </row>
    <row r="23791" spans="1:10" x14ac:dyDescent="0.2">
      <c r="A23791">
        <v>2023</v>
      </c>
      <c r="B23791">
        <v>1</v>
      </c>
      <c r="C23791" s="1" t="s">
        <v>142</v>
      </c>
      <c r="D23791" s="1" t="s">
        <v>58</v>
      </c>
      <c r="E23791" s="1" t="s">
        <v>162</v>
      </c>
      <c r="F23791" s="1" t="s">
        <v>30</v>
      </c>
      <c r="G23791" s="1" t="s">
        <v>13</v>
      </c>
      <c r="H23791" s="1" t="s">
        <v>171</v>
      </c>
      <c r="I23791" s="1" t="s">
        <v>39</v>
      </c>
      <c r="J23791" s="19">
        <v>318.43444977399997</v>
      </c>
    </row>
    <row r="23792" spans="1:10" x14ac:dyDescent="0.2">
      <c r="A23792">
        <v>2023</v>
      </c>
      <c r="B23792">
        <v>1</v>
      </c>
      <c r="C23792" s="1" t="s">
        <v>142</v>
      </c>
      <c r="D23792" s="1" t="s">
        <v>58</v>
      </c>
      <c r="E23792" s="1" t="s">
        <v>162</v>
      </c>
      <c r="F23792" s="1" t="s">
        <v>30</v>
      </c>
      <c r="G23792" s="1" t="s">
        <v>16</v>
      </c>
      <c r="H23792" s="1" t="s">
        <v>160</v>
      </c>
      <c r="I23792" s="1" t="s">
        <v>37</v>
      </c>
      <c r="J23792" s="19">
        <v>105209.37285479065</v>
      </c>
    </row>
    <row r="23793" spans="1:10" x14ac:dyDescent="0.2">
      <c r="A23793">
        <v>2023</v>
      </c>
      <c r="B23793">
        <v>1</v>
      </c>
      <c r="C23793" s="1" t="s">
        <v>142</v>
      </c>
      <c r="D23793" s="1" t="s">
        <v>58</v>
      </c>
      <c r="E23793" s="1" t="s">
        <v>162</v>
      </c>
      <c r="F23793" s="1" t="s">
        <v>30</v>
      </c>
      <c r="G23793" s="1" t="s">
        <v>16</v>
      </c>
      <c r="H23793" s="1" t="s">
        <v>161</v>
      </c>
      <c r="I23793" s="1" t="s">
        <v>29</v>
      </c>
      <c r="J23793" s="19">
        <v>9.9999999993087847E-6</v>
      </c>
    </row>
    <row r="23794" spans="1:10" x14ac:dyDescent="0.2">
      <c r="A23794">
        <v>2023</v>
      </c>
      <c r="B23794">
        <v>1</v>
      </c>
      <c r="C23794" s="1" t="s">
        <v>142</v>
      </c>
      <c r="D23794" s="1" t="s">
        <v>58</v>
      </c>
      <c r="E23794" s="1" t="s">
        <v>162</v>
      </c>
      <c r="F23794" s="1" t="s">
        <v>30</v>
      </c>
      <c r="G23794" s="1" t="s">
        <v>16</v>
      </c>
      <c r="H23794" s="1" t="s">
        <v>162</v>
      </c>
      <c r="I23794" s="1" t="s">
        <v>30</v>
      </c>
      <c r="J23794" s="19">
        <v>80.780215965107246</v>
      </c>
    </row>
    <row r="23795" spans="1:10" x14ac:dyDescent="0.2">
      <c r="A23795">
        <v>2023</v>
      </c>
      <c r="B23795">
        <v>1</v>
      </c>
      <c r="C23795" s="1" t="s">
        <v>142</v>
      </c>
      <c r="D23795" s="1" t="s">
        <v>58</v>
      </c>
      <c r="E23795" s="1" t="s">
        <v>162</v>
      </c>
      <c r="F23795" s="1" t="s">
        <v>30</v>
      </c>
      <c r="G23795" s="1" t="s">
        <v>16</v>
      </c>
      <c r="H23795" s="1" t="s">
        <v>167</v>
      </c>
      <c r="I23795" s="1" t="s">
        <v>32</v>
      </c>
      <c r="J23795" s="19">
        <v>381.53352016000002</v>
      </c>
    </row>
    <row r="23796" spans="1:10" x14ac:dyDescent="0.2">
      <c r="A23796">
        <v>2023</v>
      </c>
      <c r="B23796">
        <v>1</v>
      </c>
      <c r="C23796" s="1" t="s">
        <v>142</v>
      </c>
      <c r="D23796" s="1" t="s">
        <v>58</v>
      </c>
      <c r="E23796" s="1" t="s">
        <v>162</v>
      </c>
      <c r="F23796" s="1" t="s">
        <v>30</v>
      </c>
      <c r="G23796" s="1" t="s">
        <v>16</v>
      </c>
      <c r="H23796" s="1" t="s">
        <v>163</v>
      </c>
      <c r="I23796" s="1" t="s">
        <v>152</v>
      </c>
      <c r="J23796" s="19">
        <v>10183.129595039991</v>
      </c>
    </row>
    <row r="23797" spans="1:10" x14ac:dyDescent="0.2">
      <c r="A23797">
        <v>2023</v>
      </c>
      <c r="B23797">
        <v>1</v>
      </c>
      <c r="C23797" s="1" t="s">
        <v>142</v>
      </c>
      <c r="D23797" s="1" t="s">
        <v>58</v>
      </c>
      <c r="E23797" s="1" t="s">
        <v>162</v>
      </c>
      <c r="F23797" s="1" t="s">
        <v>30</v>
      </c>
      <c r="G23797" s="1" t="s">
        <v>16</v>
      </c>
      <c r="H23797" s="1" t="s">
        <v>164</v>
      </c>
      <c r="I23797" s="1" t="s">
        <v>165</v>
      </c>
      <c r="J23797" s="19">
        <v>771.66947343610002</v>
      </c>
    </row>
    <row r="23798" spans="1:10" x14ac:dyDescent="0.2">
      <c r="A23798">
        <v>2023</v>
      </c>
      <c r="B23798">
        <v>1</v>
      </c>
      <c r="C23798" s="1" t="s">
        <v>142</v>
      </c>
      <c r="D23798" s="1" t="s">
        <v>58</v>
      </c>
      <c r="E23798" s="1" t="s">
        <v>162</v>
      </c>
      <c r="F23798" s="1" t="s">
        <v>30</v>
      </c>
      <c r="G23798" s="1" t="s">
        <v>16</v>
      </c>
      <c r="H23798" s="1" t="s">
        <v>169</v>
      </c>
      <c r="I23798" s="1" t="s">
        <v>36</v>
      </c>
      <c r="J23798" s="19">
        <v>384.51103779999994</v>
      </c>
    </row>
    <row r="23799" spans="1:10" x14ac:dyDescent="0.2">
      <c r="A23799">
        <v>2023</v>
      </c>
      <c r="B23799">
        <v>1</v>
      </c>
      <c r="C23799" s="1" t="s">
        <v>142</v>
      </c>
      <c r="D23799" s="1" t="s">
        <v>58</v>
      </c>
      <c r="E23799" s="1" t="s">
        <v>162</v>
      </c>
      <c r="F23799" s="1" t="s">
        <v>30</v>
      </c>
      <c r="G23799" s="1" t="s">
        <v>16</v>
      </c>
      <c r="H23799" s="1" t="s">
        <v>170</v>
      </c>
      <c r="I23799" s="1" t="s">
        <v>151</v>
      </c>
      <c r="J23799" s="19">
        <v>103198.1014743624</v>
      </c>
    </row>
    <row r="23800" spans="1:10" x14ac:dyDescent="0.2">
      <c r="A23800">
        <v>2023</v>
      </c>
      <c r="B23800">
        <v>1</v>
      </c>
      <c r="C23800" s="1" t="s">
        <v>142</v>
      </c>
      <c r="D23800" s="1" t="s">
        <v>58</v>
      </c>
      <c r="E23800" s="1" t="s">
        <v>162</v>
      </c>
      <c r="F23800" s="1" t="s">
        <v>30</v>
      </c>
      <c r="G23800" s="1" t="s">
        <v>16</v>
      </c>
      <c r="H23800" s="1" t="s">
        <v>171</v>
      </c>
      <c r="I23800" s="1" t="s">
        <v>39</v>
      </c>
      <c r="J23800" s="19">
        <v>2980.4200133779996</v>
      </c>
    </row>
    <row r="23801" spans="1:10" x14ac:dyDescent="0.2">
      <c r="A23801">
        <v>2023</v>
      </c>
      <c r="B23801">
        <v>1</v>
      </c>
      <c r="C23801" s="1" t="s">
        <v>142</v>
      </c>
      <c r="D23801" s="1" t="s">
        <v>58</v>
      </c>
      <c r="E23801" s="1" t="s">
        <v>162</v>
      </c>
      <c r="F23801" s="1" t="s">
        <v>30</v>
      </c>
      <c r="G23801" s="1" t="s">
        <v>155</v>
      </c>
      <c r="H23801" s="1" t="s">
        <v>160</v>
      </c>
      <c r="I23801" s="1" t="s">
        <v>37</v>
      </c>
      <c r="J23801" s="19">
        <v>438.82658257632249</v>
      </c>
    </row>
    <row r="23802" spans="1:10" x14ac:dyDescent="0.2">
      <c r="A23802">
        <v>2023</v>
      </c>
      <c r="B23802">
        <v>1</v>
      </c>
      <c r="C23802" s="1" t="s">
        <v>142</v>
      </c>
      <c r="D23802" s="1" t="s">
        <v>58</v>
      </c>
      <c r="E23802" s="1" t="s">
        <v>162</v>
      </c>
      <c r="F23802" s="1" t="s">
        <v>30</v>
      </c>
      <c r="G23802" s="1" t="s">
        <v>155</v>
      </c>
      <c r="H23802" s="1" t="s">
        <v>161</v>
      </c>
      <c r="I23802" s="1" t="s">
        <v>29</v>
      </c>
      <c r="J23802" s="19">
        <v>24877.338542238842</v>
      </c>
    </row>
    <row r="23803" spans="1:10" x14ac:dyDescent="0.2">
      <c r="A23803">
        <v>2023</v>
      </c>
      <c r="B23803">
        <v>1</v>
      </c>
      <c r="C23803" s="1" t="s">
        <v>142</v>
      </c>
      <c r="D23803" s="1" t="s">
        <v>58</v>
      </c>
      <c r="E23803" s="1" t="s">
        <v>162</v>
      </c>
      <c r="F23803" s="1" t="s">
        <v>30</v>
      </c>
      <c r="G23803" s="1" t="s">
        <v>155</v>
      </c>
      <c r="H23803" s="1" t="s">
        <v>162</v>
      </c>
      <c r="I23803" s="1" t="s">
        <v>30</v>
      </c>
      <c r="J23803" s="19">
        <v>3465.3083307600232</v>
      </c>
    </row>
    <row r="23804" spans="1:10" x14ac:dyDescent="0.2">
      <c r="A23804">
        <v>2023</v>
      </c>
      <c r="B23804">
        <v>1</v>
      </c>
      <c r="C23804" s="1" t="s">
        <v>142</v>
      </c>
      <c r="D23804" s="1" t="s">
        <v>58</v>
      </c>
      <c r="E23804" s="1" t="s">
        <v>162</v>
      </c>
      <c r="F23804" s="1" t="s">
        <v>30</v>
      </c>
      <c r="G23804" s="1" t="s">
        <v>155</v>
      </c>
      <c r="H23804" s="1" t="s">
        <v>167</v>
      </c>
      <c r="I23804" s="1" t="s">
        <v>32</v>
      </c>
      <c r="J23804" s="19">
        <v>23.097057524731262</v>
      </c>
    </row>
    <row r="23805" spans="1:10" x14ac:dyDescent="0.2">
      <c r="A23805">
        <v>2023</v>
      </c>
      <c r="B23805">
        <v>1</v>
      </c>
      <c r="C23805" s="1" t="s">
        <v>142</v>
      </c>
      <c r="D23805" s="1" t="s">
        <v>58</v>
      </c>
      <c r="E23805" s="1" t="s">
        <v>162</v>
      </c>
      <c r="F23805" s="1" t="s">
        <v>30</v>
      </c>
      <c r="G23805" s="1" t="s">
        <v>155</v>
      </c>
      <c r="H23805" s="1" t="s">
        <v>163</v>
      </c>
      <c r="I23805" s="1" t="s">
        <v>152</v>
      </c>
      <c r="J23805" s="19">
        <v>456.35675643401197</v>
      </c>
    </row>
    <row r="23806" spans="1:10" x14ac:dyDescent="0.2">
      <c r="A23806">
        <v>2023</v>
      </c>
      <c r="B23806">
        <v>1</v>
      </c>
      <c r="C23806" s="1" t="s">
        <v>142</v>
      </c>
      <c r="D23806" s="1" t="s">
        <v>58</v>
      </c>
      <c r="E23806" s="1" t="s">
        <v>162</v>
      </c>
      <c r="F23806" s="1" t="s">
        <v>30</v>
      </c>
      <c r="G23806" s="1" t="s">
        <v>155</v>
      </c>
      <c r="H23806" s="1" t="s">
        <v>169</v>
      </c>
      <c r="I23806" s="1" t="s">
        <v>36</v>
      </c>
      <c r="J23806" s="19">
        <v>19959.912498029313</v>
      </c>
    </row>
    <row r="23807" spans="1:10" x14ac:dyDescent="0.2">
      <c r="A23807">
        <v>2023</v>
      </c>
      <c r="B23807">
        <v>1</v>
      </c>
      <c r="C23807" s="1" t="s">
        <v>142</v>
      </c>
      <c r="D23807" s="1" t="s">
        <v>58</v>
      </c>
      <c r="E23807" s="1" t="s">
        <v>162</v>
      </c>
      <c r="F23807" s="1" t="s">
        <v>30</v>
      </c>
      <c r="G23807" s="1" t="s">
        <v>155</v>
      </c>
      <c r="H23807" s="1" t="s">
        <v>171</v>
      </c>
      <c r="I23807" s="1" t="s">
        <v>39</v>
      </c>
      <c r="J23807" s="19">
        <v>2509.7560727620007</v>
      </c>
    </row>
    <row r="23808" spans="1:10" x14ac:dyDescent="0.2">
      <c r="A23808">
        <v>2023</v>
      </c>
      <c r="B23808">
        <v>1</v>
      </c>
      <c r="C23808" s="1" t="s">
        <v>142</v>
      </c>
      <c r="D23808" s="1" t="s">
        <v>58</v>
      </c>
      <c r="E23808" s="1" t="s">
        <v>168</v>
      </c>
      <c r="F23808" s="1" t="s">
        <v>31</v>
      </c>
      <c r="G23808" s="1" t="s">
        <v>158</v>
      </c>
      <c r="H23808" s="1" t="s">
        <v>168</v>
      </c>
      <c r="I23808" s="1" t="s">
        <v>31</v>
      </c>
      <c r="J23808" s="19">
        <v>-2.2737367544323206E-16</v>
      </c>
    </row>
    <row r="23809" spans="1:10" x14ac:dyDescent="0.2">
      <c r="A23809">
        <v>2023</v>
      </c>
      <c r="B23809">
        <v>1</v>
      </c>
      <c r="C23809" s="1" t="s">
        <v>142</v>
      </c>
      <c r="D23809" s="1" t="s">
        <v>58</v>
      </c>
      <c r="E23809" s="1" t="s">
        <v>168</v>
      </c>
      <c r="F23809" s="1" t="s">
        <v>31</v>
      </c>
      <c r="G23809" s="1" t="s">
        <v>14</v>
      </c>
      <c r="H23809" s="1" t="s">
        <v>162</v>
      </c>
      <c r="I23809" s="1" t="s">
        <v>30</v>
      </c>
      <c r="J23809" s="19">
        <v>13047.002516658997</v>
      </c>
    </row>
    <row r="23810" spans="1:10" x14ac:dyDescent="0.2">
      <c r="A23810">
        <v>2023</v>
      </c>
      <c r="B23810">
        <v>1</v>
      </c>
      <c r="C23810" s="1" t="s">
        <v>142</v>
      </c>
      <c r="D23810" s="1" t="s">
        <v>58</v>
      </c>
      <c r="E23810" s="1" t="s">
        <v>168</v>
      </c>
      <c r="F23810" s="1" t="s">
        <v>31</v>
      </c>
      <c r="G23810" s="1" t="s">
        <v>14</v>
      </c>
      <c r="H23810" s="1" t="s">
        <v>171</v>
      </c>
      <c r="I23810" s="1" t="s">
        <v>39</v>
      </c>
      <c r="J23810" s="19">
        <v>4.0000886656343939E-9</v>
      </c>
    </row>
    <row r="23811" spans="1:10" x14ac:dyDescent="0.2">
      <c r="A23811">
        <v>2023</v>
      </c>
      <c r="B23811">
        <v>1</v>
      </c>
      <c r="C23811" s="1" t="s">
        <v>142</v>
      </c>
      <c r="D23811" s="1" t="s">
        <v>58</v>
      </c>
      <c r="E23811" s="1" t="s">
        <v>168</v>
      </c>
      <c r="F23811" s="1" t="s">
        <v>31</v>
      </c>
      <c r="G23811" s="1" t="s">
        <v>155</v>
      </c>
      <c r="H23811" s="1" t="s">
        <v>160</v>
      </c>
      <c r="I23811" s="1" t="s">
        <v>37</v>
      </c>
      <c r="J23811" s="19">
        <v>165.00360282300002</v>
      </c>
    </row>
    <row r="23812" spans="1:10" x14ac:dyDescent="0.2">
      <c r="A23812">
        <v>2023</v>
      </c>
      <c r="B23812">
        <v>1</v>
      </c>
      <c r="C23812" s="1" t="s">
        <v>142</v>
      </c>
      <c r="D23812" s="1" t="s">
        <v>58</v>
      </c>
      <c r="E23812" s="1" t="s">
        <v>168</v>
      </c>
      <c r="F23812" s="1" t="s">
        <v>31</v>
      </c>
      <c r="G23812" s="1" t="s">
        <v>155</v>
      </c>
      <c r="H23812" s="1" t="s">
        <v>161</v>
      </c>
      <c r="I23812" s="1" t="s">
        <v>29</v>
      </c>
      <c r="J23812" s="19">
        <v>10854.676756998</v>
      </c>
    </row>
    <row r="23813" spans="1:10" x14ac:dyDescent="0.2">
      <c r="A23813">
        <v>2023</v>
      </c>
      <c r="B23813">
        <v>1</v>
      </c>
      <c r="C23813" s="1" t="s">
        <v>142</v>
      </c>
      <c r="D23813" s="1" t="s">
        <v>58</v>
      </c>
      <c r="E23813" s="1" t="s">
        <v>168</v>
      </c>
      <c r="F23813" s="1" t="s">
        <v>31</v>
      </c>
      <c r="G23813" s="1" t="s">
        <v>155</v>
      </c>
      <c r="H23813" s="1" t="s">
        <v>162</v>
      </c>
      <c r="I23813" s="1" t="s">
        <v>30</v>
      </c>
      <c r="J23813" s="19">
        <v>1372.754155005</v>
      </c>
    </row>
    <row r="23814" spans="1:10" x14ac:dyDescent="0.2">
      <c r="A23814">
        <v>2023</v>
      </c>
      <c r="B23814">
        <v>1</v>
      </c>
      <c r="C23814" s="1" t="s">
        <v>142</v>
      </c>
      <c r="D23814" s="1" t="s">
        <v>58</v>
      </c>
      <c r="E23814" s="1" t="s">
        <v>168</v>
      </c>
      <c r="F23814" s="1" t="s">
        <v>31</v>
      </c>
      <c r="G23814" s="1" t="s">
        <v>155</v>
      </c>
      <c r="H23814" s="1" t="s">
        <v>167</v>
      </c>
      <c r="I23814" s="1" t="s">
        <v>32</v>
      </c>
      <c r="J23814" s="19">
        <v>8.8826579820000013</v>
      </c>
    </row>
    <row r="23815" spans="1:10" x14ac:dyDescent="0.2">
      <c r="A23815">
        <v>2023</v>
      </c>
      <c r="B23815">
        <v>1</v>
      </c>
      <c r="C23815" s="1" t="s">
        <v>142</v>
      </c>
      <c r="D23815" s="1" t="s">
        <v>58</v>
      </c>
      <c r="E23815" s="1" t="s">
        <v>168</v>
      </c>
      <c r="F23815" s="1" t="s">
        <v>31</v>
      </c>
      <c r="G23815" s="1" t="s">
        <v>155</v>
      </c>
      <c r="H23815" s="1" t="s">
        <v>163</v>
      </c>
      <c r="I23815" s="1" t="s">
        <v>152</v>
      </c>
      <c r="J23815" s="19">
        <v>546.32254118599997</v>
      </c>
    </row>
    <row r="23816" spans="1:10" x14ac:dyDescent="0.2">
      <c r="A23816">
        <v>2023</v>
      </c>
      <c r="B23816">
        <v>1</v>
      </c>
      <c r="C23816" s="1" t="s">
        <v>142</v>
      </c>
      <c r="D23816" s="1" t="s">
        <v>58</v>
      </c>
      <c r="E23816" s="1" t="s">
        <v>168</v>
      </c>
      <c r="F23816" s="1" t="s">
        <v>31</v>
      </c>
      <c r="G23816" s="1" t="s">
        <v>155</v>
      </c>
      <c r="H23816" s="1" t="s">
        <v>169</v>
      </c>
      <c r="I23816" s="1" t="s">
        <v>36</v>
      </c>
      <c r="J23816" s="19">
        <v>150.10777899999982</v>
      </c>
    </row>
    <row r="23817" spans="1:10" x14ac:dyDescent="0.2">
      <c r="A23817">
        <v>2023</v>
      </c>
      <c r="B23817">
        <v>1</v>
      </c>
      <c r="C23817" s="1" t="s">
        <v>142</v>
      </c>
      <c r="D23817" s="1" t="s">
        <v>58</v>
      </c>
      <c r="E23817" s="1" t="s">
        <v>168</v>
      </c>
      <c r="F23817" s="1" t="s">
        <v>31</v>
      </c>
      <c r="G23817" s="1" t="s">
        <v>155</v>
      </c>
      <c r="H23817" s="1" t="s">
        <v>171</v>
      </c>
      <c r="I23817" s="1" t="s">
        <v>39</v>
      </c>
      <c r="J23817" s="19">
        <v>215.06423899899985</v>
      </c>
    </row>
    <row r="23818" spans="1:10" x14ac:dyDescent="0.2">
      <c r="A23818">
        <v>2023</v>
      </c>
      <c r="B23818">
        <v>1</v>
      </c>
      <c r="C23818" s="1" t="s">
        <v>142</v>
      </c>
      <c r="D23818" s="1" t="s">
        <v>58</v>
      </c>
      <c r="E23818" s="1" t="s">
        <v>167</v>
      </c>
      <c r="F23818" s="1" t="s">
        <v>32</v>
      </c>
      <c r="G23818" s="1" t="s">
        <v>158</v>
      </c>
      <c r="H23818" s="1" t="s">
        <v>168</v>
      </c>
      <c r="I23818" s="1" t="s">
        <v>31</v>
      </c>
      <c r="J23818" s="19">
        <v>58.305329999999984</v>
      </c>
    </row>
    <row r="23819" spans="1:10" x14ac:dyDescent="0.2">
      <c r="A23819">
        <v>2023</v>
      </c>
      <c r="B23819">
        <v>1</v>
      </c>
      <c r="C23819" s="1" t="s">
        <v>142</v>
      </c>
      <c r="D23819" s="1" t="s">
        <v>58</v>
      </c>
      <c r="E23819" s="1" t="s">
        <v>167</v>
      </c>
      <c r="F23819" s="1" t="s">
        <v>32</v>
      </c>
      <c r="G23819" s="1" t="s">
        <v>159</v>
      </c>
      <c r="H23819" s="1" t="s">
        <v>167</v>
      </c>
      <c r="I23819" s="1" t="s">
        <v>32</v>
      </c>
      <c r="J23819" s="19">
        <v>4901.8348800000003</v>
      </c>
    </row>
    <row r="23820" spans="1:10" x14ac:dyDescent="0.2">
      <c r="A23820">
        <v>2023</v>
      </c>
      <c r="B23820">
        <v>1</v>
      </c>
      <c r="C23820" s="1" t="s">
        <v>142</v>
      </c>
      <c r="D23820" s="1" t="s">
        <v>58</v>
      </c>
      <c r="E23820" s="1" t="s">
        <v>167</v>
      </c>
      <c r="F23820" s="1" t="s">
        <v>32</v>
      </c>
      <c r="G23820" s="1" t="s">
        <v>159</v>
      </c>
      <c r="H23820" s="1" t="s">
        <v>171</v>
      </c>
      <c r="I23820" s="1" t="s">
        <v>39</v>
      </c>
      <c r="J23820" s="19">
        <v>7059.190665000001</v>
      </c>
    </row>
    <row r="23821" spans="1:10" x14ac:dyDescent="0.2">
      <c r="A23821">
        <v>2023</v>
      </c>
      <c r="B23821">
        <v>1</v>
      </c>
      <c r="C23821" s="1" t="s">
        <v>142</v>
      </c>
      <c r="D23821" s="1" t="s">
        <v>58</v>
      </c>
      <c r="E23821" s="1" t="s">
        <v>167</v>
      </c>
      <c r="F23821" s="1" t="s">
        <v>32</v>
      </c>
      <c r="G23821" s="1" t="s">
        <v>14</v>
      </c>
      <c r="H23821" s="1" t="s">
        <v>162</v>
      </c>
      <c r="I23821" s="1" t="s">
        <v>30</v>
      </c>
      <c r="J23821" s="19">
        <v>2221.8827836530004</v>
      </c>
    </row>
    <row r="23822" spans="1:10" x14ac:dyDescent="0.2">
      <c r="A23822">
        <v>2023</v>
      </c>
      <c r="B23822">
        <v>1</v>
      </c>
      <c r="C23822" s="1" t="s">
        <v>142</v>
      </c>
      <c r="D23822" s="1" t="s">
        <v>58</v>
      </c>
      <c r="E23822" s="1" t="s">
        <v>167</v>
      </c>
      <c r="F23822" s="1" t="s">
        <v>32</v>
      </c>
      <c r="G23822" s="1" t="s">
        <v>16</v>
      </c>
      <c r="H23822" s="1" t="s">
        <v>160</v>
      </c>
      <c r="I23822" s="1" t="s">
        <v>37</v>
      </c>
      <c r="J23822" s="19">
        <v>183.52819000000005</v>
      </c>
    </row>
    <row r="23823" spans="1:10" x14ac:dyDescent="0.2">
      <c r="A23823">
        <v>2023</v>
      </c>
      <c r="B23823">
        <v>1</v>
      </c>
      <c r="C23823" s="1" t="s">
        <v>142</v>
      </c>
      <c r="D23823" s="1" t="s">
        <v>58</v>
      </c>
      <c r="E23823" s="1" t="s">
        <v>167</v>
      </c>
      <c r="F23823" s="1" t="s">
        <v>32</v>
      </c>
      <c r="G23823" s="1" t="s">
        <v>16</v>
      </c>
      <c r="H23823" s="1" t="s">
        <v>163</v>
      </c>
      <c r="I23823" s="1" t="s">
        <v>152</v>
      </c>
      <c r="J23823" s="19">
        <v>67.190769999999958</v>
      </c>
    </row>
    <row r="23824" spans="1:10" x14ac:dyDescent="0.2">
      <c r="A23824">
        <v>2023</v>
      </c>
      <c r="B23824">
        <v>1</v>
      </c>
      <c r="C23824" s="1" t="s">
        <v>142</v>
      </c>
      <c r="D23824" s="1" t="s">
        <v>58</v>
      </c>
      <c r="E23824" s="1" t="s">
        <v>167</v>
      </c>
      <c r="F23824" s="1" t="s">
        <v>32</v>
      </c>
      <c r="G23824" s="1" t="s">
        <v>16</v>
      </c>
      <c r="H23824" s="1" t="s">
        <v>170</v>
      </c>
      <c r="I23824" s="1" t="s">
        <v>151</v>
      </c>
      <c r="J23824" s="19">
        <v>873.78631000000019</v>
      </c>
    </row>
    <row r="23825" spans="1:10" x14ac:dyDescent="0.2">
      <c r="A23825">
        <v>2023</v>
      </c>
      <c r="B23825">
        <v>1</v>
      </c>
      <c r="C23825" s="1" t="s">
        <v>142</v>
      </c>
      <c r="D23825" s="1" t="s">
        <v>58</v>
      </c>
      <c r="E23825" s="1" t="s">
        <v>167</v>
      </c>
      <c r="F23825" s="1" t="s">
        <v>32</v>
      </c>
      <c r="G23825" s="1" t="s">
        <v>16</v>
      </c>
      <c r="H23825" s="1" t="s">
        <v>171</v>
      </c>
      <c r="I23825" s="1" t="s">
        <v>39</v>
      </c>
      <c r="J23825" s="19">
        <v>160.04579999999996</v>
      </c>
    </row>
    <row r="23826" spans="1:10" x14ac:dyDescent="0.2">
      <c r="A23826">
        <v>2023</v>
      </c>
      <c r="B23826">
        <v>1</v>
      </c>
      <c r="C23826" s="1" t="s">
        <v>142</v>
      </c>
      <c r="D23826" s="1" t="s">
        <v>58</v>
      </c>
      <c r="E23826" s="1" t="s">
        <v>167</v>
      </c>
      <c r="F23826" s="1" t="s">
        <v>32</v>
      </c>
      <c r="G23826" s="1" t="s">
        <v>155</v>
      </c>
      <c r="H23826" s="1" t="s">
        <v>160</v>
      </c>
      <c r="I23826" s="1" t="s">
        <v>37</v>
      </c>
      <c r="J23826" s="19">
        <v>2284.8343413928683</v>
      </c>
    </row>
    <row r="23827" spans="1:10" x14ac:dyDescent="0.2">
      <c r="A23827">
        <v>2023</v>
      </c>
      <c r="B23827">
        <v>1</v>
      </c>
      <c r="C23827" s="1" t="s">
        <v>142</v>
      </c>
      <c r="D23827" s="1" t="s">
        <v>58</v>
      </c>
      <c r="E23827" s="1" t="s">
        <v>167</v>
      </c>
      <c r="F23827" s="1" t="s">
        <v>32</v>
      </c>
      <c r="G23827" s="1" t="s">
        <v>155</v>
      </c>
      <c r="H23827" s="1" t="s">
        <v>161</v>
      </c>
      <c r="I23827" s="1" t="s">
        <v>29</v>
      </c>
      <c r="J23827" s="19">
        <v>353.40686745191232</v>
      </c>
    </row>
    <row r="23828" spans="1:10" x14ac:dyDescent="0.2">
      <c r="A23828">
        <v>2023</v>
      </c>
      <c r="B23828">
        <v>1</v>
      </c>
      <c r="C23828" s="1" t="s">
        <v>142</v>
      </c>
      <c r="D23828" s="1" t="s">
        <v>58</v>
      </c>
      <c r="E23828" s="1" t="s">
        <v>167</v>
      </c>
      <c r="F23828" s="1" t="s">
        <v>32</v>
      </c>
      <c r="G23828" s="1" t="s">
        <v>155</v>
      </c>
      <c r="H23828" s="1" t="s">
        <v>162</v>
      </c>
      <c r="I23828" s="1" t="s">
        <v>30</v>
      </c>
      <c r="J23828" s="19">
        <v>5480.5101613850902</v>
      </c>
    </row>
    <row r="23829" spans="1:10" x14ac:dyDescent="0.2">
      <c r="A23829">
        <v>2023</v>
      </c>
      <c r="B23829">
        <v>1</v>
      </c>
      <c r="C23829" s="1" t="s">
        <v>142</v>
      </c>
      <c r="D23829" s="1" t="s">
        <v>58</v>
      </c>
      <c r="E23829" s="1" t="s">
        <v>167</v>
      </c>
      <c r="F23829" s="1" t="s">
        <v>32</v>
      </c>
      <c r="G23829" s="1" t="s">
        <v>155</v>
      </c>
      <c r="H23829" s="1" t="s">
        <v>167</v>
      </c>
      <c r="I23829" s="1" t="s">
        <v>32</v>
      </c>
      <c r="J23829" s="19">
        <v>104.92947552413867</v>
      </c>
    </row>
    <row r="23830" spans="1:10" x14ac:dyDescent="0.2">
      <c r="A23830">
        <v>2023</v>
      </c>
      <c r="B23830">
        <v>1</v>
      </c>
      <c r="C23830" s="1" t="s">
        <v>142</v>
      </c>
      <c r="D23830" s="1" t="s">
        <v>58</v>
      </c>
      <c r="E23830" s="1" t="s">
        <v>167</v>
      </c>
      <c r="F23830" s="1" t="s">
        <v>32</v>
      </c>
      <c r="G23830" s="1" t="s">
        <v>155</v>
      </c>
      <c r="H23830" s="1" t="s">
        <v>163</v>
      </c>
      <c r="I23830" s="1" t="s">
        <v>152</v>
      </c>
      <c r="J23830" s="19">
        <v>1275.7702542469901</v>
      </c>
    </row>
    <row r="23831" spans="1:10" x14ac:dyDescent="0.2">
      <c r="A23831">
        <v>2023</v>
      </c>
      <c r="B23831">
        <v>1</v>
      </c>
      <c r="C23831" s="1" t="s">
        <v>142</v>
      </c>
      <c r="D23831" s="1" t="s">
        <v>58</v>
      </c>
      <c r="E23831" s="1" t="s">
        <v>167</v>
      </c>
      <c r="F23831" s="1" t="s">
        <v>32</v>
      </c>
      <c r="G23831" s="1" t="s">
        <v>155</v>
      </c>
      <c r="H23831" s="1" t="s">
        <v>169</v>
      </c>
      <c r="I23831" s="1" t="s">
        <v>36</v>
      </c>
      <c r="J23831" s="19">
        <v>1422.0454523019998</v>
      </c>
    </row>
    <row r="23832" spans="1:10" x14ac:dyDescent="0.2">
      <c r="A23832">
        <v>2023</v>
      </c>
      <c r="B23832">
        <v>1</v>
      </c>
      <c r="C23832" s="1" t="s">
        <v>142</v>
      </c>
      <c r="D23832" s="1" t="s">
        <v>58</v>
      </c>
      <c r="E23832" s="1" t="s">
        <v>167</v>
      </c>
      <c r="F23832" s="1" t="s">
        <v>32</v>
      </c>
      <c r="G23832" s="1" t="s">
        <v>155</v>
      </c>
      <c r="H23832" s="1" t="s">
        <v>171</v>
      </c>
      <c r="I23832" s="1" t="s">
        <v>39</v>
      </c>
      <c r="J23832" s="19">
        <v>2502.4102206920002</v>
      </c>
    </row>
    <row r="23833" spans="1:10" x14ac:dyDescent="0.2">
      <c r="A23833">
        <v>2023</v>
      </c>
      <c r="B23833">
        <v>1</v>
      </c>
      <c r="C23833" s="1" t="s">
        <v>142</v>
      </c>
      <c r="D23833" s="1" t="s">
        <v>58</v>
      </c>
      <c r="E23833" s="1" t="s">
        <v>163</v>
      </c>
      <c r="F23833" s="1" t="s">
        <v>152</v>
      </c>
      <c r="G23833" s="1" t="s">
        <v>158</v>
      </c>
      <c r="H23833" s="1" t="s">
        <v>168</v>
      </c>
      <c r="I23833" s="1" t="s">
        <v>31</v>
      </c>
      <c r="J23833" s="19">
        <v>2038.6832505792097</v>
      </c>
    </row>
    <row r="23834" spans="1:10" x14ac:dyDescent="0.2">
      <c r="A23834">
        <v>2023</v>
      </c>
      <c r="B23834">
        <v>1</v>
      </c>
      <c r="C23834" s="1" t="s">
        <v>142</v>
      </c>
      <c r="D23834" s="1" t="s">
        <v>58</v>
      </c>
      <c r="E23834" s="1" t="s">
        <v>163</v>
      </c>
      <c r="F23834" s="1" t="s">
        <v>152</v>
      </c>
      <c r="G23834" s="1" t="s">
        <v>158</v>
      </c>
      <c r="H23834" s="1" t="s">
        <v>171</v>
      </c>
      <c r="I23834" s="1" t="s">
        <v>39</v>
      </c>
      <c r="J23834" s="19">
        <v>85.039118200000019</v>
      </c>
    </row>
    <row r="23835" spans="1:10" x14ac:dyDescent="0.2">
      <c r="A23835">
        <v>2023</v>
      </c>
      <c r="B23835">
        <v>1</v>
      </c>
      <c r="C23835" s="1" t="s">
        <v>142</v>
      </c>
      <c r="D23835" s="1" t="s">
        <v>58</v>
      </c>
      <c r="E23835" s="1" t="s">
        <v>163</v>
      </c>
      <c r="F23835" s="1" t="s">
        <v>152</v>
      </c>
      <c r="G23835" s="1" t="s">
        <v>159</v>
      </c>
      <c r="H23835" s="1" t="s">
        <v>167</v>
      </c>
      <c r="I23835" s="1" t="s">
        <v>32</v>
      </c>
      <c r="J23835" s="19">
        <v>1640.1046730999781</v>
      </c>
    </row>
    <row r="23836" spans="1:10" x14ac:dyDescent="0.2">
      <c r="A23836">
        <v>2023</v>
      </c>
      <c r="B23836">
        <v>1</v>
      </c>
      <c r="C23836" s="1" t="s">
        <v>142</v>
      </c>
      <c r="D23836" s="1" t="s">
        <v>58</v>
      </c>
      <c r="E23836" s="1" t="s">
        <v>163</v>
      </c>
      <c r="F23836" s="1" t="s">
        <v>152</v>
      </c>
      <c r="G23836" s="1" t="s">
        <v>159</v>
      </c>
      <c r="H23836" s="1" t="s">
        <v>171</v>
      </c>
      <c r="I23836" s="1" t="s">
        <v>39</v>
      </c>
      <c r="J23836" s="19">
        <v>74.209891499999998</v>
      </c>
    </row>
    <row r="23837" spans="1:10" x14ac:dyDescent="0.2">
      <c r="A23837">
        <v>2023</v>
      </c>
      <c r="B23837">
        <v>1</v>
      </c>
      <c r="C23837" s="1" t="s">
        <v>142</v>
      </c>
      <c r="D23837" s="1" t="s">
        <v>58</v>
      </c>
      <c r="E23837" s="1" t="s">
        <v>163</v>
      </c>
      <c r="F23837" s="1" t="s">
        <v>152</v>
      </c>
      <c r="G23837" s="1" t="s">
        <v>14</v>
      </c>
      <c r="H23837" s="1" t="s">
        <v>162</v>
      </c>
      <c r="I23837" s="1" t="s">
        <v>30</v>
      </c>
      <c r="J23837" s="19">
        <v>6275.4593433983209</v>
      </c>
    </row>
    <row r="23838" spans="1:10" x14ac:dyDescent="0.2">
      <c r="A23838">
        <v>2023</v>
      </c>
      <c r="B23838">
        <v>1</v>
      </c>
      <c r="C23838" s="1" t="s">
        <v>142</v>
      </c>
      <c r="D23838" s="1" t="s">
        <v>58</v>
      </c>
      <c r="E23838" s="1" t="s">
        <v>163</v>
      </c>
      <c r="F23838" s="1" t="s">
        <v>152</v>
      </c>
      <c r="G23838" s="1" t="s">
        <v>14</v>
      </c>
      <c r="H23838" s="1" t="s">
        <v>171</v>
      </c>
      <c r="I23838" s="1" t="s">
        <v>39</v>
      </c>
      <c r="J23838" s="19">
        <v>1315.2261942699997</v>
      </c>
    </row>
    <row r="23839" spans="1:10" x14ac:dyDescent="0.2">
      <c r="A23839">
        <v>2023</v>
      </c>
      <c r="B23839">
        <v>1</v>
      </c>
      <c r="C23839" s="1" t="s">
        <v>142</v>
      </c>
      <c r="D23839" s="1" t="s">
        <v>58</v>
      </c>
      <c r="E23839" s="1" t="s">
        <v>163</v>
      </c>
      <c r="F23839" s="1" t="s">
        <v>152</v>
      </c>
      <c r="G23839" s="1" t="s">
        <v>13</v>
      </c>
      <c r="H23839" s="1" t="s">
        <v>161</v>
      </c>
      <c r="I23839" s="1" t="s">
        <v>29</v>
      </c>
      <c r="J23839" s="19">
        <v>101.65487429640901</v>
      </c>
    </row>
    <row r="23840" spans="1:10" x14ac:dyDescent="0.2">
      <c r="A23840">
        <v>2023</v>
      </c>
      <c r="B23840">
        <v>1</v>
      </c>
      <c r="C23840" s="1" t="s">
        <v>142</v>
      </c>
      <c r="D23840" s="1" t="s">
        <v>58</v>
      </c>
      <c r="E23840" s="1" t="s">
        <v>163</v>
      </c>
      <c r="F23840" s="1" t="s">
        <v>152</v>
      </c>
      <c r="G23840" s="1" t="s">
        <v>13</v>
      </c>
      <c r="H23840" s="1" t="s">
        <v>171</v>
      </c>
      <c r="I23840" s="1" t="s">
        <v>39</v>
      </c>
      <c r="J23840" s="19">
        <v>67.718203400000007</v>
      </c>
    </row>
    <row r="23841" spans="1:10" x14ac:dyDescent="0.2">
      <c r="A23841">
        <v>2023</v>
      </c>
      <c r="B23841">
        <v>1</v>
      </c>
      <c r="C23841" s="1" t="s">
        <v>142</v>
      </c>
      <c r="D23841" s="1" t="s">
        <v>58</v>
      </c>
      <c r="E23841" s="1" t="s">
        <v>163</v>
      </c>
      <c r="F23841" s="1" t="s">
        <v>152</v>
      </c>
      <c r="G23841" s="1" t="s">
        <v>16</v>
      </c>
      <c r="H23841" s="1" t="s">
        <v>160</v>
      </c>
      <c r="I23841" s="1" t="s">
        <v>37</v>
      </c>
      <c r="J23841" s="19">
        <v>1503.7164058051826</v>
      </c>
    </row>
    <row r="23842" spans="1:10" x14ac:dyDescent="0.2">
      <c r="A23842">
        <v>2023</v>
      </c>
      <c r="B23842">
        <v>1</v>
      </c>
      <c r="C23842" s="1" t="s">
        <v>142</v>
      </c>
      <c r="D23842" s="1" t="s">
        <v>58</v>
      </c>
      <c r="E23842" s="1" t="s">
        <v>163</v>
      </c>
      <c r="F23842" s="1" t="s">
        <v>152</v>
      </c>
      <c r="G23842" s="1" t="s">
        <v>16</v>
      </c>
      <c r="H23842" s="1" t="s">
        <v>163</v>
      </c>
      <c r="I23842" s="1" t="s">
        <v>152</v>
      </c>
      <c r="J23842" s="19">
        <v>0</v>
      </c>
    </row>
    <row r="23843" spans="1:10" x14ac:dyDescent="0.2">
      <c r="A23843">
        <v>2023</v>
      </c>
      <c r="B23843">
        <v>1</v>
      </c>
      <c r="C23843" s="1" t="s">
        <v>142</v>
      </c>
      <c r="D23843" s="1" t="s">
        <v>58</v>
      </c>
      <c r="E23843" s="1" t="s">
        <v>163</v>
      </c>
      <c r="F23843" s="1" t="s">
        <v>152</v>
      </c>
      <c r="G23843" s="1" t="s">
        <v>16</v>
      </c>
      <c r="H23843" s="1" t="s">
        <v>170</v>
      </c>
      <c r="I23843" s="1" t="s">
        <v>151</v>
      </c>
      <c r="J23843" s="19">
        <v>6245.6370590999995</v>
      </c>
    </row>
    <row r="23844" spans="1:10" x14ac:dyDescent="0.2">
      <c r="A23844">
        <v>2023</v>
      </c>
      <c r="B23844">
        <v>1</v>
      </c>
      <c r="C23844" s="1" t="s">
        <v>142</v>
      </c>
      <c r="D23844" s="1" t="s">
        <v>58</v>
      </c>
      <c r="E23844" s="1" t="s">
        <v>163</v>
      </c>
      <c r="F23844" s="1" t="s">
        <v>152</v>
      </c>
      <c r="G23844" s="1" t="s">
        <v>155</v>
      </c>
      <c r="H23844" s="1" t="s">
        <v>160</v>
      </c>
      <c r="I23844" s="1" t="s">
        <v>37</v>
      </c>
      <c r="J23844" s="19">
        <v>116.7873655235869</v>
      </c>
    </row>
    <row r="23845" spans="1:10" x14ac:dyDescent="0.2">
      <c r="A23845">
        <v>2023</v>
      </c>
      <c r="B23845">
        <v>1</v>
      </c>
      <c r="C23845" s="1" t="s">
        <v>142</v>
      </c>
      <c r="D23845" s="1" t="s">
        <v>58</v>
      </c>
      <c r="E23845" s="1" t="s">
        <v>163</v>
      </c>
      <c r="F23845" s="1" t="s">
        <v>152</v>
      </c>
      <c r="G23845" s="1" t="s">
        <v>155</v>
      </c>
      <c r="H23845" s="1" t="s">
        <v>161</v>
      </c>
      <c r="I23845" s="1" t="s">
        <v>29</v>
      </c>
      <c r="J23845" s="19">
        <v>267.36580063999997</v>
      </c>
    </row>
    <row r="23846" spans="1:10" x14ac:dyDescent="0.2">
      <c r="A23846">
        <v>2023</v>
      </c>
      <c r="B23846">
        <v>1</v>
      </c>
      <c r="C23846" s="1" t="s">
        <v>142</v>
      </c>
      <c r="D23846" s="1" t="s">
        <v>58</v>
      </c>
      <c r="E23846" s="1" t="s">
        <v>163</v>
      </c>
      <c r="F23846" s="1" t="s">
        <v>152</v>
      </c>
      <c r="G23846" s="1" t="s">
        <v>155</v>
      </c>
      <c r="H23846" s="1" t="s">
        <v>162</v>
      </c>
      <c r="I23846" s="1" t="s">
        <v>30</v>
      </c>
      <c r="J23846" s="19">
        <v>172.70797312180645</v>
      </c>
    </row>
    <row r="23847" spans="1:10" x14ac:dyDescent="0.2">
      <c r="A23847">
        <v>2023</v>
      </c>
      <c r="B23847">
        <v>1</v>
      </c>
      <c r="C23847" s="1" t="s">
        <v>142</v>
      </c>
      <c r="D23847" s="1" t="s">
        <v>58</v>
      </c>
      <c r="E23847" s="1" t="s">
        <v>163</v>
      </c>
      <c r="F23847" s="1" t="s">
        <v>152</v>
      </c>
      <c r="G23847" s="1" t="s">
        <v>155</v>
      </c>
      <c r="H23847" s="1" t="s">
        <v>167</v>
      </c>
      <c r="I23847" s="1" t="s">
        <v>32</v>
      </c>
      <c r="J23847" s="19">
        <v>1.5195454383744003</v>
      </c>
    </row>
    <row r="23848" spans="1:10" x14ac:dyDescent="0.2">
      <c r="A23848">
        <v>2023</v>
      </c>
      <c r="B23848">
        <v>1</v>
      </c>
      <c r="C23848" s="1" t="s">
        <v>142</v>
      </c>
      <c r="D23848" s="1" t="s">
        <v>58</v>
      </c>
      <c r="E23848" s="1" t="s">
        <v>163</v>
      </c>
      <c r="F23848" s="1" t="s">
        <v>152</v>
      </c>
      <c r="G23848" s="1" t="s">
        <v>155</v>
      </c>
      <c r="H23848" s="1" t="s">
        <v>163</v>
      </c>
      <c r="I23848" s="1" t="s">
        <v>152</v>
      </c>
      <c r="J23848" s="19">
        <v>117.20767456937313</v>
      </c>
    </row>
    <row r="23849" spans="1:10" x14ac:dyDescent="0.2">
      <c r="A23849">
        <v>2023</v>
      </c>
      <c r="B23849">
        <v>1</v>
      </c>
      <c r="C23849" s="1" t="s">
        <v>142</v>
      </c>
      <c r="D23849" s="1" t="s">
        <v>58</v>
      </c>
      <c r="E23849" s="1" t="s">
        <v>163</v>
      </c>
      <c r="F23849" s="1" t="s">
        <v>152</v>
      </c>
      <c r="G23849" s="1" t="s">
        <v>155</v>
      </c>
      <c r="H23849" s="1" t="s">
        <v>169</v>
      </c>
      <c r="I23849" s="1" t="s">
        <v>36</v>
      </c>
      <c r="J23849" s="19">
        <v>126.2674361071337</v>
      </c>
    </row>
    <row r="23850" spans="1:10" x14ac:dyDescent="0.2">
      <c r="A23850">
        <v>2023</v>
      </c>
      <c r="B23850">
        <v>1</v>
      </c>
      <c r="C23850" s="1" t="s">
        <v>142</v>
      </c>
      <c r="D23850" s="1" t="s">
        <v>58</v>
      </c>
      <c r="E23850" s="1" t="s">
        <v>163</v>
      </c>
      <c r="F23850" s="1" t="s">
        <v>152</v>
      </c>
      <c r="G23850" s="1" t="s">
        <v>155</v>
      </c>
      <c r="H23850" s="1" t="s">
        <v>171</v>
      </c>
      <c r="I23850" s="1" t="s">
        <v>39</v>
      </c>
      <c r="J23850" s="19">
        <v>68.636539999999997</v>
      </c>
    </row>
    <row r="23851" spans="1:10" x14ac:dyDescent="0.2">
      <c r="A23851">
        <v>2023</v>
      </c>
      <c r="B23851">
        <v>1</v>
      </c>
      <c r="C23851" s="1" t="s">
        <v>142</v>
      </c>
      <c r="D23851" s="1" t="s">
        <v>58</v>
      </c>
      <c r="E23851" s="1" t="s">
        <v>164</v>
      </c>
      <c r="F23851" s="1" t="s">
        <v>165</v>
      </c>
      <c r="G23851" s="1" t="s">
        <v>158</v>
      </c>
      <c r="H23851" s="1" t="s">
        <v>168</v>
      </c>
      <c r="I23851" s="1" t="s">
        <v>31</v>
      </c>
      <c r="J23851" s="19">
        <v>101.57483999999999</v>
      </c>
    </row>
    <row r="23852" spans="1:10" x14ac:dyDescent="0.2">
      <c r="A23852">
        <v>2023</v>
      </c>
      <c r="B23852">
        <v>1</v>
      </c>
      <c r="C23852" s="1" t="s">
        <v>142</v>
      </c>
      <c r="D23852" s="1" t="s">
        <v>58</v>
      </c>
      <c r="E23852" s="1" t="s">
        <v>164</v>
      </c>
      <c r="F23852" s="1" t="s">
        <v>165</v>
      </c>
      <c r="G23852" s="1" t="s">
        <v>158</v>
      </c>
      <c r="H23852" s="1" t="s">
        <v>171</v>
      </c>
      <c r="I23852" s="1" t="s">
        <v>39</v>
      </c>
      <c r="J23852" s="19">
        <v>73.312889999999996</v>
      </c>
    </row>
    <row r="23853" spans="1:10" x14ac:dyDescent="0.2">
      <c r="A23853">
        <v>2023</v>
      </c>
      <c r="B23853">
        <v>1</v>
      </c>
      <c r="C23853" s="1" t="s">
        <v>142</v>
      </c>
      <c r="D23853" s="1" t="s">
        <v>58</v>
      </c>
      <c r="E23853" s="1" t="s">
        <v>164</v>
      </c>
      <c r="F23853" s="1" t="s">
        <v>165</v>
      </c>
      <c r="G23853" s="1" t="s">
        <v>159</v>
      </c>
      <c r="H23853" s="1" t="s">
        <v>167</v>
      </c>
      <c r="I23853" s="1" t="s">
        <v>32</v>
      </c>
      <c r="J23853" s="19">
        <v>7775.8863530001991</v>
      </c>
    </row>
    <row r="23854" spans="1:10" x14ac:dyDescent="0.2">
      <c r="A23854">
        <v>2023</v>
      </c>
      <c r="B23854">
        <v>1</v>
      </c>
      <c r="C23854" s="1" t="s">
        <v>142</v>
      </c>
      <c r="D23854" s="1" t="s">
        <v>58</v>
      </c>
      <c r="E23854" s="1" t="s">
        <v>164</v>
      </c>
      <c r="F23854" s="1" t="s">
        <v>165</v>
      </c>
      <c r="G23854" s="1" t="s">
        <v>159</v>
      </c>
      <c r="H23854" s="1" t="s">
        <v>171</v>
      </c>
      <c r="I23854" s="1" t="s">
        <v>39</v>
      </c>
      <c r="J23854" s="19">
        <v>683.36279799990007</v>
      </c>
    </row>
    <row r="23855" spans="1:10" x14ac:dyDescent="0.2">
      <c r="A23855">
        <v>2023</v>
      </c>
      <c r="B23855">
        <v>1</v>
      </c>
      <c r="C23855" s="1" t="s">
        <v>142</v>
      </c>
      <c r="D23855" s="1" t="s">
        <v>58</v>
      </c>
      <c r="E23855" s="1" t="s">
        <v>164</v>
      </c>
      <c r="F23855" s="1" t="s">
        <v>165</v>
      </c>
      <c r="G23855" s="1" t="s">
        <v>14</v>
      </c>
      <c r="H23855" s="1" t="s">
        <v>162</v>
      </c>
      <c r="I23855" s="1" t="s">
        <v>30</v>
      </c>
      <c r="J23855" s="19">
        <v>3331.2042887302</v>
      </c>
    </row>
    <row r="23856" spans="1:10" x14ac:dyDescent="0.2">
      <c r="A23856">
        <v>2023</v>
      </c>
      <c r="B23856">
        <v>1</v>
      </c>
      <c r="C23856" s="1" t="s">
        <v>142</v>
      </c>
      <c r="D23856" s="1" t="s">
        <v>58</v>
      </c>
      <c r="E23856" s="1" t="s">
        <v>164</v>
      </c>
      <c r="F23856" s="1" t="s">
        <v>165</v>
      </c>
      <c r="G23856" s="1" t="s">
        <v>14</v>
      </c>
      <c r="H23856" s="1" t="s">
        <v>171</v>
      </c>
      <c r="I23856" s="1" t="s">
        <v>39</v>
      </c>
      <c r="J23856" s="19">
        <v>244.34156206800003</v>
      </c>
    </row>
    <row r="23857" spans="1:10" x14ac:dyDescent="0.2">
      <c r="A23857">
        <v>2023</v>
      </c>
      <c r="B23857">
        <v>1</v>
      </c>
      <c r="C23857" s="1" t="s">
        <v>142</v>
      </c>
      <c r="D23857" s="1" t="s">
        <v>58</v>
      </c>
      <c r="E23857" s="1" t="s">
        <v>164</v>
      </c>
      <c r="F23857" s="1" t="s">
        <v>165</v>
      </c>
      <c r="G23857" s="1" t="s">
        <v>13</v>
      </c>
      <c r="H23857" s="1" t="s">
        <v>161</v>
      </c>
      <c r="I23857" s="1" t="s">
        <v>29</v>
      </c>
      <c r="J23857" s="19">
        <v>30.600095333469994</v>
      </c>
    </row>
    <row r="23858" spans="1:10" x14ac:dyDescent="0.2">
      <c r="A23858">
        <v>2023</v>
      </c>
      <c r="B23858">
        <v>1</v>
      </c>
      <c r="C23858" s="1" t="s">
        <v>142</v>
      </c>
      <c r="D23858" s="1" t="s">
        <v>58</v>
      </c>
      <c r="E23858" s="1" t="s">
        <v>164</v>
      </c>
      <c r="F23858" s="1" t="s">
        <v>165</v>
      </c>
      <c r="G23858" s="1" t="s">
        <v>16</v>
      </c>
      <c r="H23858" s="1" t="s">
        <v>160</v>
      </c>
      <c r="I23858" s="1" t="s">
        <v>37</v>
      </c>
      <c r="J23858" s="19">
        <v>6319.7339480007004</v>
      </c>
    </row>
    <row r="23859" spans="1:10" x14ac:dyDescent="0.2">
      <c r="A23859">
        <v>2023</v>
      </c>
      <c r="B23859">
        <v>1</v>
      </c>
      <c r="C23859" s="1" t="s">
        <v>142</v>
      </c>
      <c r="D23859" s="1" t="s">
        <v>58</v>
      </c>
      <c r="E23859" s="1" t="s">
        <v>164</v>
      </c>
      <c r="F23859" s="1" t="s">
        <v>165</v>
      </c>
      <c r="G23859" s="1" t="s">
        <v>16</v>
      </c>
      <c r="H23859" s="1" t="s">
        <v>163</v>
      </c>
      <c r="I23859" s="1" t="s">
        <v>152</v>
      </c>
      <c r="J23859" s="19">
        <v>0</v>
      </c>
    </row>
    <row r="23860" spans="1:10" x14ac:dyDescent="0.2">
      <c r="A23860">
        <v>2023</v>
      </c>
      <c r="B23860">
        <v>1</v>
      </c>
      <c r="C23860" s="1" t="s">
        <v>142</v>
      </c>
      <c r="D23860" s="1" t="s">
        <v>58</v>
      </c>
      <c r="E23860" s="1" t="s">
        <v>164</v>
      </c>
      <c r="F23860" s="1" t="s">
        <v>165</v>
      </c>
      <c r="G23860" s="1" t="s">
        <v>16</v>
      </c>
      <c r="H23860" s="1" t="s">
        <v>170</v>
      </c>
      <c r="I23860" s="1" t="s">
        <v>151</v>
      </c>
      <c r="J23860" s="19">
        <v>6686.3827939996308</v>
      </c>
    </row>
    <row r="23861" spans="1:10" x14ac:dyDescent="0.2">
      <c r="A23861">
        <v>2023</v>
      </c>
      <c r="B23861">
        <v>1</v>
      </c>
      <c r="C23861" s="1" t="s">
        <v>142</v>
      </c>
      <c r="D23861" s="1" t="s">
        <v>58</v>
      </c>
      <c r="E23861" s="1" t="s">
        <v>164</v>
      </c>
      <c r="F23861" s="1" t="s">
        <v>165</v>
      </c>
      <c r="G23861" s="1" t="s">
        <v>155</v>
      </c>
      <c r="H23861" s="1" t="s">
        <v>160</v>
      </c>
      <c r="I23861" s="1" t="s">
        <v>37</v>
      </c>
      <c r="J23861" s="19">
        <v>13028.833642014097</v>
      </c>
    </row>
    <row r="23862" spans="1:10" x14ac:dyDescent="0.2">
      <c r="A23862">
        <v>2023</v>
      </c>
      <c r="B23862">
        <v>1</v>
      </c>
      <c r="C23862" s="1" t="s">
        <v>142</v>
      </c>
      <c r="D23862" s="1" t="s">
        <v>58</v>
      </c>
      <c r="E23862" s="1" t="s">
        <v>164</v>
      </c>
      <c r="F23862" s="1" t="s">
        <v>165</v>
      </c>
      <c r="G23862" s="1" t="s">
        <v>155</v>
      </c>
      <c r="H23862" s="1" t="s">
        <v>161</v>
      </c>
      <c r="I23862" s="1" t="s">
        <v>29</v>
      </c>
      <c r="J23862" s="19">
        <v>212.93644245177299</v>
      </c>
    </row>
    <row r="23863" spans="1:10" x14ac:dyDescent="0.2">
      <c r="A23863">
        <v>2023</v>
      </c>
      <c r="B23863">
        <v>1</v>
      </c>
      <c r="C23863" s="1" t="s">
        <v>142</v>
      </c>
      <c r="D23863" s="1" t="s">
        <v>58</v>
      </c>
      <c r="E23863" s="1" t="s">
        <v>164</v>
      </c>
      <c r="F23863" s="1" t="s">
        <v>165</v>
      </c>
      <c r="G23863" s="1" t="s">
        <v>155</v>
      </c>
      <c r="H23863" s="1" t="s">
        <v>162</v>
      </c>
      <c r="I23863" s="1" t="s">
        <v>30</v>
      </c>
      <c r="J23863" s="19">
        <v>7284.5871612197816</v>
      </c>
    </row>
    <row r="23864" spans="1:10" x14ac:dyDescent="0.2">
      <c r="A23864">
        <v>2023</v>
      </c>
      <c r="B23864">
        <v>1</v>
      </c>
      <c r="C23864" s="1" t="s">
        <v>142</v>
      </c>
      <c r="D23864" s="1" t="s">
        <v>58</v>
      </c>
      <c r="E23864" s="1" t="s">
        <v>164</v>
      </c>
      <c r="F23864" s="1" t="s">
        <v>165</v>
      </c>
      <c r="G23864" s="1" t="s">
        <v>155</v>
      </c>
      <c r="H23864" s="1" t="s">
        <v>167</v>
      </c>
      <c r="I23864" s="1" t="s">
        <v>32</v>
      </c>
      <c r="J23864" s="19">
        <v>39.44318704136451</v>
      </c>
    </row>
    <row r="23865" spans="1:10" x14ac:dyDescent="0.2">
      <c r="A23865">
        <v>2023</v>
      </c>
      <c r="B23865">
        <v>1</v>
      </c>
      <c r="C23865" s="1" t="s">
        <v>142</v>
      </c>
      <c r="D23865" s="1" t="s">
        <v>58</v>
      </c>
      <c r="E23865" s="1" t="s">
        <v>164</v>
      </c>
      <c r="F23865" s="1" t="s">
        <v>165</v>
      </c>
      <c r="G23865" s="1" t="s">
        <v>155</v>
      </c>
      <c r="H23865" s="1" t="s">
        <v>163</v>
      </c>
      <c r="I23865" s="1" t="s">
        <v>152</v>
      </c>
      <c r="J23865" s="19">
        <v>3091.4558257580202</v>
      </c>
    </row>
    <row r="23866" spans="1:10" x14ac:dyDescent="0.2">
      <c r="A23866">
        <v>2023</v>
      </c>
      <c r="B23866">
        <v>1</v>
      </c>
      <c r="C23866" s="1" t="s">
        <v>142</v>
      </c>
      <c r="D23866" s="1" t="s">
        <v>58</v>
      </c>
      <c r="E23866" s="1" t="s">
        <v>164</v>
      </c>
      <c r="F23866" s="1" t="s">
        <v>165</v>
      </c>
      <c r="G23866" s="1" t="s">
        <v>155</v>
      </c>
      <c r="H23866" s="1" t="s">
        <v>169</v>
      </c>
      <c r="I23866" s="1" t="s">
        <v>36</v>
      </c>
      <c r="J23866" s="19">
        <v>1664.5166704553098</v>
      </c>
    </row>
    <row r="23867" spans="1:10" x14ac:dyDescent="0.2">
      <c r="A23867">
        <v>2023</v>
      </c>
      <c r="B23867">
        <v>1</v>
      </c>
      <c r="C23867" s="1" t="s">
        <v>142</v>
      </c>
      <c r="D23867" s="1" t="s">
        <v>58</v>
      </c>
      <c r="E23867" s="1" t="s">
        <v>164</v>
      </c>
      <c r="F23867" s="1" t="s">
        <v>165</v>
      </c>
      <c r="G23867" s="1" t="s">
        <v>155</v>
      </c>
      <c r="H23867" s="1" t="s">
        <v>171</v>
      </c>
      <c r="I23867" s="1" t="s">
        <v>39</v>
      </c>
      <c r="J23867" s="19">
        <v>5157.391414278999</v>
      </c>
    </row>
    <row r="23868" spans="1:10" x14ac:dyDescent="0.2">
      <c r="A23868">
        <v>2023</v>
      </c>
      <c r="B23868">
        <v>1</v>
      </c>
      <c r="C23868" s="1" t="s">
        <v>142</v>
      </c>
      <c r="D23868" s="1" t="s">
        <v>58</v>
      </c>
      <c r="E23868" s="1" t="s">
        <v>166</v>
      </c>
      <c r="F23868" s="1" t="s">
        <v>150</v>
      </c>
      <c r="G23868" s="1" t="s">
        <v>159</v>
      </c>
      <c r="H23868" s="1" t="s">
        <v>167</v>
      </c>
      <c r="I23868" s="1" t="s">
        <v>32</v>
      </c>
      <c r="J23868" s="19">
        <v>7096.5016331409979</v>
      </c>
    </row>
    <row r="23869" spans="1:10" x14ac:dyDescent="0.2">
      <c r="A23869">
        <v>2023</v>
      </c>
      <c r="B23869">
        <v>1</v>
      </c>
      <c r="C23869" s="1" t="s">
        <v>142</v>
      </c>
      <c r="D23869" s="1" t="s">
        <v>58</v>
      </c>
      <c r="E23869" s="1" t="s">
        <v>166</v>
      </c>
      <c r="F23869" s="1" t="s">
        <v>150</v>
      </c>
      <c r="G23869" s="1" t="s">
        <v>159</v>
      </c>
      <c r="H23869" s="1" t="s">
        <v>171</v>
      </c>
      <c r="I23869" s="1" t="s">
        <v>39</v>
      </c>
      <c r="J23869" s="19">
        <v>40028.077809681512</v>
      </c>
    </row>
    <row r="23870" spans="1:10" x14ac:dyDescent="0.2">
      <c r="A23870">
        <v>2023</v>
      </c>
      <c r="B23870">
        <v>1</v>
      </c>
      <c r="C23870" s="1" t="s">
        <v>142</v>
      </c>
      <c r="D23870" s="1" t="s">
        <v>58</v>
      </c>
      <c r="E23870" s="1" t="s">
        <v>166</v>
      </c>
      <c r="F23870" s="1" t="s">
        <v>150</v>
      </c>
      <c r="G23870" s="1" t="s">
        <v>14</v>
      </c>
      <c r="H23870" s="1" t="s">
        <v>162</v>
      </c>
      <c r="I23870" s="1" t="s">
        <v>30</v>
      </c>
      <c r="J23870" s="19">
        <v>3394.8892940579954</v>
      </c>
    </row>
    <row r="23871" spans="1:10" x14ac:dyDescent="0.2">
      <c r="A23871">
        <v>2023</v>
      </c>
      <c r="B23871">
        <v>1</v>
      </c>
      <c r="C23871" s="1" t="s">
        <v>142</v>
      </c>
      <c r="D23871" s="1" t="s">
        <v>58</v>
      </c>
      <c r="E23871" s="1" t="s">
        <v>166</v>
      </c>
      <c r="F23871" s="1" t="s">
        <v>150</v>
      </c>
      <c r="G23871" s="1" t="s">
        <v>14</v>
      </c>
      <c r="H23871" s="1" t="s">
        <v>171</v>
      </c>
      <c r="I23871" s="1" t="s">
        <v>39</v>
      </c>
      <c r="J23871" s="19">
        <v>161.08262437000013</v>
      </c>
    </row>
    <row r="23872" spans="1:10" x14ac:dyDescent="0.2">
      <c r="A23872">
        <v>2023</v>
      </c>
      <c r="B23872">
        <v>1</v>
      </c>
      <c r="C23872" s="1" t="s">
        <v>142</v>
      </c>
      <c r="D23872" s="1" t="s">
        <v>58</v>
      </c>
      <c r="E23872" s="1" t="s">
        <v>166</v>
      </c>
      <c r="F23872" s="1" t="s">
        <v>150</v>
      </c>
      <c r="G23872" s="1" t="s">
        <v>16</v>
      </c>
      <c r="H23872" s="1" t="s">
        <v>160</v>
      </c>
      <c r="I23872" s="1" t="s">
        <v>37</v>
      </c>
      <c r="J23872" s="19">
        <v>89.837069999999983</v>
      </c>
    </row>
    <row r="23873" spans="1:10" x14ac:dyDescent="0.2">
      <c r="A23873">
        <v>2023</v>
      </c>
      <c r="B23873">
        <v>1</v>
      </c>
      <c r="C23873" s="1" t="s">
        <v>142</v>
      </c>
      <c r="D23873" s="1" t="s">
        <v>58</v>
      </c>
      <c r="E23873" s="1" t="s">
        <v>166</v>
      </c>
      <c r="F23873" s="1" t="s">
        <v>150</v>
      </c>
      <c r="G23873" s="1" t="s">
        <v>16</v>
      </c>
      <c r="H23873" s="1" t="s">
        <v>171</v>
      </c>
      <c r="I23873" s="1" t="s">
        <v>39</v>
      </c>
      <c r="J23873" s="19">
        <v>7.7590155999999997</v>
      </c>
    </row>
    <row r="23874" spans="1:10" x14ac:dyDescent="0.2">
      <c r="A23874">
        <v>2023</v>
      </c>
      <c r="B23874">
        <v>1</v>
      </c>
      <c r="C23874" s="1" t="s">
        <v>142</v>
      </c>
      <c r="D23874" s="1" t="s">
        <v>58</v>
      </c>
      <c r="E23874" s="1" t="s">
        <v>166</v>
      </c>
      <c r="F23874" s="1" t="s">
        <v>150</v>
      </c>
      <c r="G23874" s="1" t="s">
        <v>155</v>
      </c>
      <c r="H23874" s="1" t="s">
        <v>160</v>
      </c>
      <c r="I23874" s="1" t="s">
        <v>37</v>
      </c>
      <c r="J23874" s="19">
        <v>12865.448282942421</v>
      </c>
    </row>
    <row r="23875" spans="1:10" x14ac:dyDescent="0.2">
      <c r="A23875">
        <v>2023</v>
      </c>
      <c r="B23875">
        <v>1</v>
      </c>
      <c r="C23875" s="1" t="s">
        <v>142</v>
      </c>
      <c r="D23875" s="1" t="s">
        <v>58</v>
      </c>
      <c r="E23875" s="1" t="s">
        <v>166</v>
      </c>
      <c r="F23875" s="1" t="s">
        <v>150</v>
      </c>
      <c r="G23875" s="1" t="s">
        <v>155</v>
      </c>
      <c r="H23875" s="1" t="s">
        <v>161</v>
      </c>
      <c r="I23875" s="1" t="s">
        <v>29</v>
      </c>
      <c r="J23875" s="19">
        <v>1996.4012185922124</v>
      </c>
    </row>
    <row r="23876" spans="1:10" x14ac:dyDescent="0.2">
      <c r="A23876">
        <v>2023</v>
      </c>
      <c r="B23876">
        <v>1</v>
      </c>
      <c r="C23876" s="1" t="s">
        <v>142</v>
      </c>
      <c r="D23876" s="1" t="s">
        <v>58</v>
      </c>
      <c r="E23876" s="1" t="s">
        <v>166</v>
      </c>
      <c r="F23876" s="1" t="s">
        <v>150</v>
      </c>
      <c r="G23876" s="1" t="s">
        <v>155</v>
      </c>
      <c r="H23876" s="1" t="s">
        <v>162</v>
      </c>
      <c r="I23876" s="1" t="s">
        <v>30</v>
      </c>
      <c r="J23876" s="19">
        <v>28152.43387144669</v>
      </c>
    </row>
    <row r="23877" spans="1:10" x14ac:dyDescent="0.2">
      <c r="A23877">
        <v>2023</v>
      </c>
      <c r="B23877">
        <v>1</v>
      </c>
      <c r="C23877" s="1" t="s">
        <v>142</v>
      </c>
      <c r="D23877" s="1" t="s">
        <v>58</v>
      </c>
      <c r="E23877" s="1" t="s">
        <v>166</v>
      </c>
      <c r="F23877" s="1" t="s">
        <v>150</v>
      </c>
      <c r="G23877" s="1" t="s">
        <v>155</v>
      </c>
      <c r="H23877" s="1" t="s">
        <v>167</v>
      </c>
      <c r="I23877" s="1" t="s">
        <v>32</v>
      </c>
      <c r="J23877" s="19">
        <v>80.913298902363863</v>
      </c>
    </row>
    <row r="23878" spans="1:10" x14ac:dyDescent="0.2">
      <c r="A23878">
        <v>2023</v>
      </c>
      <c r="B23878">
        <v>1</v>
      </c>
      <c r="C23878" s="1" t="s">
        <v>142</v>
      </c>
      <c r="D23878" s="1" t="s">
        <v>58</v>
      </c>
      <c r="E23878" s="1" t="s">
        <v>166</v>
      </c>
      <c r="F23878" s="1" t="s">
        <v>150</v>
      </c>
      <c r="G23878" s="1" t="s">
        <v>155</v>
      </c>
      <c r="H23878" s="1" t="s">
        <v>163</v>
      </c>
      <c r="I23878" s="1" t="s">
        <v>152</v>
      </c>
      <c r="J23878" s="19">
        <v>1851.2522674387617</v>
      </c>
    </row>
    <row r="23879" spans="1:10" x14ac:dyDescent="0.2">
      <c r="A23879">
        <v>2023</v>
      </c>
      <c r="B23879">
        <v>1</v>
      </c>
      <c r="C23879" s="1" t="s">
        <v>142</v>
      </c>
      <c r="D23879" s="1" t="s">
        <v>58</v>
      </c>
      <c r="E23879" s="1" t="s">
        <v>166</v>
      </c>
      <c r="F23879" s="1" t="s">
        <v>150</v>
      </c>
      <c r="G23879" s="1" t="s">
        <v>155</v>
      </c>
      <c r="H23879" s="1" t="s">
        <v>169</v>
      </c>
      <c r="I23879" s="1" t="s">
        <v>36</v>
      </c>
      <c r="J23879" s="19">
        <v>33731.371512343903</v>
      </c>
    </row>
    <row r="23880" spans="1:10" x14ac:dyDescent="0.2">
      <c r="A23880">
        <v>2023</v>
      </c>
      <c r="B23880">
        <v>1</v>
      </c>
      <c r="C23880" s="1" t="s">
        <v>142</v>
      </c>
      <c r="D23880" s="1" t="s">
        <v>58</v>
      </c>
      <c r="E23880" s="1" t="s">
        <v>166</v>
      </c>
      <c r="F23880" s="1" t="s">
        <v>150</v>
      </c>
      <c r="G23880" s="1" t="s">
        <v>155</v>
      </c>
      <c r="H23880" s="1" t="s">
        <v>171</v>
      </c>
      <c r="I23880" s="1" t="s">
        <v>39</v>
      </c>
      <c r="J23880" s="19">
        <v>4141.6592635390007</v>
      </c>
    </row>
    <row r="23881" spans="1:10" x14ac:dyDescent="0.2">
      <c r="A23881">
        <v>2023</v>
      </c>
      <c r="B23881">
        <v>1</v>
      </c>
      <c r="C23881" s="1" t="s">
        <v>142</v>
      </c>
      <c r="D23881" s="1" t="s">
        <v>58</v>
      </c>
      <c r="E23881" s="1" t="s">
        <v>169</v>
      </c>
      <c r="F23881" s="1" t="s">
        <v>36</v>
      </c>
      <c r="G23881" s="1" t="s">
        <v>158</v>
      </c>
      <c r="H23881" s="1" t="s">
        <v>168</v>
      </c>
      <c r="I23881" s="1" t="s">
        <v>31</v>
      </c>
      <c r="J23881" s="19">
        <v>271.61916122799977</v>
      </c>
    </row>
    <row r="23882" spans="1:10" x14ac:dyDescent="0.2">
      <c r="A23882">
        <v>2023</v>
      </c>
      <c r="B23882">
        <v>1</v>
      </c>
      <c r="C23882" s="1" t="s">
        <v>142</v>
      </c>
      <c r="D23882" s="1" t="s">
        <v>58</v>
      </c>
      <c r="E23882" s="1" t="s">
        <v>169</v>
      </c>
      <c r="F23882" s="1" t="s">
        <v>36</v>
      </c>
      <c r="G23882" s="1" t="s">
        <v>158</v>
      </c>
      <c r="H23882" s="1" t="s">
        <v>171</v>
      </c>
      <c r="I23882" s="1" t="s">
        <v>39</v>
      </c>
      <c r="J23882" s="19">
        <v>1665.0450358410003</v>
      </c>
    </row>
    <row r="23883" spans="1:10" x14ac:dyDescent="0.2">
      <c r="A23883">
        <v>2023</v>
      </c>
      <c r="B23883">
        <v>1</v>
      </c>
      <c r="C23883" s="1" t="s">
        <v>142</v>
      </c>
      <c r="D23883" s="1" t="s">
        <v>58</v>
      </c>
      <c r="E23883" s="1" t="s">
        <v>169</v>
      </c>
      <c r="F23883" s="1" t="s">
        <v>36</v>
      </c>
      <c r="G23883" s="1" t="s">
        <v>14</v>
      </c>
      <c r="H23883" s="1" t="s">
        <v>161</v>
      </c>
      <c r="I23883" s="1" t="s">
        <v>29</v>
      </c>
      <c r="J23883" s="19">
        <v>0.18345624400045019</v>
      </c>
    </row>
    <row r="23884" spans="1:10" x14ac:dyDescent="0.2">
      <c r="A23884">
        <v>2023</v>
      </c>
      <c r="B23884">
        <v>1</v>
      </c>
      <c r="C23884" s="1" t="s">
        <v>142</v>
      </c>
      <c r="D23884" s="1" t="s">
        <v>58</v>
      </c>
      <c r="E23884" s="1" t="s">
        <v>169</v>
      </c>
      <c r="F23884" s="1" t="s">
        <v>36</v>
      </c>
      <c r="G23884" s="1" t="s">
        <v>14</v>
      </c>
      <c r="H23884" s="1" t="s">
        <v>162</v>
      </c>
      <c r="I23884" s="1" t="s">
        <v>30</v>
      </c>
      <c r="J23884" s="19">
        <v>12818.289646269001</v>
      </c>
    </row>
    <row r="23885" spans="1:10" x14ac:dyDescent="0.2">
      <c r="A23885">
        <v>2023</v>
      </c>
      <c r="B23885">
        <v>1</v>
      </c>
      <c r="C23885" s="1" t="s">
        <v>142</v>
      </c>
      <c r="D23885" s="1" t="s">
        <v>58</v>
      </c>
      <c r="E23885" s="1" t="s">
        <v>169</v>
      </c>
      <c r="F23885" s="1" t="s">
        <v>36</v>
      </c>
      <c r="G23885" s="1" t="s">
        <v>14</v>
      </c>
      <c r="H23885" s="1" t="s">
        <v>171</v>
      </c>
      <c r="I23885" s="1" t="s">
        <v>39</v>
      </c>
      <c r="J23885" s="19">
        <v>244.78543620799994</v>
      </c>
    </row>
    <row r="23886" spans="1:10" x14ac:dyDescent="0.2">
      <c r="A23886">
        <v>2023</v>
      </c>
      <c r="B23886">
        <v>1</v>
      </c>
      <c r="C23886" s="1" t="s">
        <v>142</v>
      </c>
      <c r="D23886" s="1" t="s">
        <v>58</v>
      </c>
      <c r="E23886" s="1" t="s">
        <v>169</v>
      </c>
      <c r="F23886" s="1" t="s">
        <v>36</v>
      </c>
      <c r="G23886" s="1" t="s">
        <v>13</v>
      </c>
      <c r="H23886" s="1" t="s">
        <v>161</v>
      </c>
      <c r="I23886" s="1" t="s">
        <v>29</v>
      </c>
      <c r="J23886" s="19">
        <v>1473.3235090289998</v>
      </c>
    </row>
    <row r="23887" spans="1:10" x14ac:dyDescent="0.2">
      <c r="A23887">
        <v>2023</v>
      </c>
      <c r="B23887">
        <v>1</v>
      </c>
      <c r="C23887" s="1" t="s">
        <v>142</v>
      </c>
      <c r="D23887" s="1" t="s">
        <v>58</v>
      </c>
      <c r="E23887" s="1" t="s">
        <v>169</v>
      </c>
      <c r="F23887" s="1" t="s">
        <v>36</v>
      </c>
      <c r="G23887" s="1" t="s">
        <v>16</v>
      </c>
      <c r="H23887" s="1" t="s">
        <v>160</v>
      </c>
      <c r="I23887" s="1" t="s">
        <v>37</v>
      </c>
      <c r="J23887" s="19">
        <v>773.36701890099982</v>
      </c>
    </row>
    <row r="23888" spans="1:10" x14ac:dyDescent="0.2">
      <c r="A23888">
        <v>2023</v>
      </c>
      <c r="B23888">
        <v>1</v>
      </c>
      <c r="C23888" s="1" t="s">
        <v>142</v>
      </c>
      <c r="D23888" s="1" t="s">
        <v>58</v>
      </c>
      <c r="E23888" s="1" t="s">
        <v>169</v>
      </c>
      <c r="F23888" s="1" t="s">
        <v>36</v>
      </c>
      <c r="G23888" s="1" t="s">
        <v>16</v>
      </c>
      <c r="H23888" s="1" t="s">
        <v>161</v>
      </c>
      <c r="I23888" s="1" t="s">
        <v>29</v>
      </c>
      <c r="J23888" s="19">
        <v>4.9999999995634428E-5</v>
      </c>
    </row>
    <row r="23889" spans="1:10" x14ac:dyDescent="0.2">
      <c r="A23889">
        <v>2023</v>
      </c>
      <c r="B23889">
        <v>1</v>
      </c>
      <c r="C23889" s="1" t="s">
        <v>142</v>
      </c>
      <c r="D23889" s="1" t="s">
        <v>58</v>
      </c>
      <c r="E23889" s="1" t="s">
        <v>169</v>
      </c>
      <c r="F23889" s="1" t="s">
        <v>36</v>
      </c>
      <c r="G23889" s="1" t="s">
        <v>16</v>
      </c>
      <c r="H23889" s="1" t="s">
        <v>162</v>
      </c>
      <c r="I23889" s="1" t="s">
        <v>30</v>
      </c>
      <c r="J23889" s="19">
        <v>299.82137009900021</v>
      </c>
    </row>
    <row r="23890" spans="1:10" x14ac:dyDescent="0.2">
      <c r="A23890">
        <v>2023</v>
      </c>
      <c r="B23890">
        <v>1</v>
      </c>
      <c r="C23890" s="1" t="s">
        <v>142</v>
      </c>
      <c r="D23890" s="1" t="s">
        <v>58</v>
      </c>
      <c r="E23890" s="1" t="s">
        <v>169</v>
      </c>
      <c r="F23890" s="1" t="s">
        <v>36</v>
      </c>
      <c r="G23890" s="1" t="s">
        <v>16</v>
      </c>
      <c r="H23890" s="1" t="s">
        <v>163</v>
      </c>
      <c r="I23890" s="1" t="s">
        <v>152</v>
      </c>
      <c r="J23890" s="19">
        <v>2.7687900000000019</v>
      </c>
    </row>
    <row r="23891" spans="1:10" x14ac:dyDescent="0.2">
      <c r="A23891">
        <v>2023</v>
      </c>
      <c r="B23891">
        <v>1</v>
      </c>
      <c r="C23891" s="1" t="s">
        <v>142</v>
      </c>
      <c r="D23891" s="1" t="s">
        <v>58</v>
      </c>
      <c r="E23891" s="1" t="s">
        <v>169</v>
      </c>
      <c r="F23891" s="1" t="s">
        <v>36</v>
      </c>
      <c r="G23891" s="1" t="s">
        <v>16</v>
      </c>
      <c r="H23891" s="1" t="s">
        <v>170</v>
      </c>
      <c r="I23891" s="1" t="s">
        <v>151</v>
      </c>
      <c r="J23891" s="19">
        <v>7686.9389163213291</v>
      </c>
    </row>
    <row r="23892" spans="1:10" x14ac:dyDescent="0.2">
      <c r="A23892">
        <v>2023</v>
      </c>
      <c r="B23892">
        <v>1</v>
      </c>
      <c r="C23892" s="1" t="s">
        <v>142</v>
      </c>
      <c r="D23892" s="1" t="s">
        <v>58</v>
      </c>
      <c r="E23892" s="1" t="s">
        <v>169</v>
      </c>
      <c r="F23892" s="1" t="s">
        <v>36</v>
      </c>
      <c r="G23892" s="1" t="s">
        <v>155</v>
      </c>
      <c r="H23892" s="1" t="s">
        <v>160</v>
      </c>
      <c r="I23892" s="1" t="s">
        <v>37</v>
      </c>
      <c r="J23892" s="19">
        <v>248.90263784900006</v>
      </c>
    </row>
    <row r="23893" spans="1:10" x14ac:dyDescent="0.2">
      <c r="A23893">
        <v>2023</v>
      </c>
      <c r="B23893">
        <v>1</v>
      </c>
      <c r="C23893" s="1" t="s">
        <v>142</v>
      </c>
      <c r="D23893" s="1" t="s">
        <v>58</v>
      </c>
      <c r="E23893" s="1" t="s">
        <v>169</v>
      </c>
      <c r="F23893" s="1" t="s">
        <v>36</v>
      </c>
      <c r="G23893" s="1" t="s">
        <v>155</v>
      </c>
      <c r="H23893" s="1" t="s">
        <v>161</v>
      </c>
      <c r="I23893" s="1" t="s">
        <v>29</v>
      </c>
      <c r="J23893" s="19">
        <v>559.57852696500038</v>
      </c>
    </row>
    <row r="23894" spans="1:10" x14ac:dyDescent="0.2">
      <c r="A23894">
        <v>2023</v>
      </c>
      <c r="B23894">
        <v>1</v>
      </c>
      <c r="C23894" s="1" t="s">
        <v>142</v>
      </c>
      <c r="D23894" s="1" t="s">
        <v>58</v>
      </c>
      <c r="E23894" s="1" t="s">
        <v>169</v>
      </c>
      <c r="F23894" s="1" t="s">
        <v>36</v>
      </c>
      <c r="G23894" s="1" t="s">
        <v>155</v>
      </c>
      <c r="H23894" s="1" t="s">
        <v>162</v>
      </c>
      <c r="I23894" s="1" t="s">
        <v>30</v>
      </c>
      <c r="J23894" s="19">
        <v>529.63072266500001</v>
      </c>
    </row>
    <row r="23895" spans="1:10" x14ac:dyDescent="0.2">
      <c r="A23895">
        <v>2023</v>
      </c>
      <c r="B23895">
        <v>1</v>
      </c>
      <c r="C23895" s="1" t="s">
        <v>142</v>
      </c>
      <c r="D23895" s="1" t="s">
        <v>58</v>
      </c>
      <c r="E23895" s="1" t="s">
        <v>169</v>
      </c>
      <c r="F23895" s="1" t="s">
        <v>36</v>
      </c>
      <c r="G23895" s="1" t="s">
        <v>155</v>
      </c>
      <c r="H23895" s="1" t="s">
        <v>163</v>
      </c>
      <c r="I23895" s="1" t="s">
        <v>152</v>
      </c>
      <c r="J23895" s="19">
        <v>0.82926857300000001</v>
      </c>
    </row>
    <row r="23896" spans="1:10" x14ac:dyDescent="0.2">
      <c r="A23896">
        <v>2023</v>
      </c>
      <c r="B23896">
        <v>1</v>
      </c>
      <c r="C23896" s="1" t="s">
        <v>142</v>
      </c>
      <c r="D23896" s="1" t="s">
        <v>58</v>
      </c>
      <c r="E23896" s="1" t="s">
        <v>169</v>
      </c>
      <c r="F23896" s="1" t="s">
        <v>36</v>
      </c>
      <c r="G23896" s="1" t="s">
        <v>155</v>
      </c>
      <c r="H23896" s="1" t="s">
        <v>169</v>
      </c>
      <c r="I23896" s="1" t="s">
        <v>36</v>
      </c>
      <c r="J23896" s="19">
        <v>170.89162055300002</v>
      </c>
    </row>
    <row r="23897" spans="1:10" x14ac:dyDescent="0.2">
      <c r="A23897">
        <v>2023</v>
      </c>
      <c r="B23897">
        <v>1</v>
      </c>
      <c r="C23897" s="1" t="s">
        <v>142</v>
      </c>
      <c r="D23897" s="1" t="s">
        <v>58</v>
      </c>
      <c r="E23897" s="1" t="s">
        <v>169</v>
      </c>
      <c r="F23897" s="1" t="s">
        <v>36</v>
      </c>
      <c r="G23897" s="1" t="s">
        <v>155</v>
      </c>
      <c r="H23897" s="1" t="s">
        <v>171</v>
      </c>
      <c r="I23897" s="1" t="s">
        <v>39</v>
      </c>
      <c r="J23897" s="19">
        <v>10298.939885956002</v>
      </c>
    </row>
    <row r="23898" spans="1:10" x14ac:dyDescent="0.2">
      <c r="A23898">
        <v>2023</v>
      </c>
      <c r="B23898">
        <v>1</v>
      </c>
      <c r="C23898" s="1" t="s">
        <v>142</v>
      </c>
      <c r="D23898" s="1" t="s">
        <v>58</v>
      </c>
      <c r="E23898" s="1" t="s">
        <v>170</v>
      </c>
      <c r="F23898" s="1" t="s">
        <v>151</v>
      </c>
      <c r="G23898" s="1" t="s">
        <v>158</v>
      </c>
      <c r="H23898" s="1" t="s">
        <v>168</v>
      </c>
      <c r="I23898" s="1" t="s">
        <v>31</v>
      </c>
      <c r="J23898" s="19">
        <v>10933.777591051999</v>
      </c>
    </row>
    <row r="23899" spans="1:10" x14ac:dyDescent="0.2">
      <c r="A23899">
        <v>2023</v>
      </c>
      <c r="B23899">
        <v>1</v>
      </c>
      <c r="C23899" s="1" t="s">
        <v>142</v>
      </c>
      <c r="D23899" s="1" t="s">
        <v>58</v>
      </c>
      <c r="E23899" s="1" t="s">
        <v>170</v>
      </c>
      <c r="F23899" s="1" t="s">
        <v>151</v>
      </c>
      <c r="G23899" s="1" t="s">
        <v>159</v>
      </c>
      <c r="H23899" s="1" t="s">
        <v>167</v>
      </c>
      <c r="I23899" s="1" t="s">
        <v>32</v>
      </c>
      <c r="J23899" s="19">
        <v>10855.763986988004</v>
      </c>
    </row>
    <row r="23900" spans="1:10" x14ac:dyDescent="0.2">
      <c r="A23900">
        <v>2023</v>
      </c>
      <c r="B23900">
        <v>1</v>
      </c>
      <c r="C23900" s="1" t="s">
        <v>142</v>
      </c>
      <c r="D23900" s="1" t="s">
        <v>58</v>
      </c>
      <c r="E23900" s="1" t="s">
        <v>170</v>
      </c>
      <c r="F23900" s="1" t="s">
        <v>151</v>
      </c>
      <c r="G23900" s="1" t="s">
        <v>14</v>
      </c>
      <c r="H23900" s="1" t="s">
        <v>162</v>
      </c>
      <c r="I23900" s="1" t="s">
        <v>30</v>
      </c>
      <c r="J23900" s="19">
        <v>70804.608925027132</v>
      </c>
    </row>
    <row r="23901" spans="1:10" x14ac:dyDescent="0.2">
      <c r="A23901">
        <v>2023</v>
      </c>
      <c r="B23901">
        <v>1</v>
      </c>
      <c r="C23901" s="1" t="s">
        <v>142</v>
      </c>
      <c r="D23901" s="1" t="s">
        <v>58</v>
      </c>
      <c r="E23901" s="1" t="s">
        <v>170</v>
      </c>
      <c r="F23901" s="1" t="s">
        <v>151</v>
      </c>
      <c r="G23901" s="1" t="s">
        <v>14</v>
      </c>
      <c r="H23901" s="1" t="s">
        <v>171</v>
      </c>
      <c r="I23901" s="1" t="s">
        <v>39</v>
      </c>
      <c r="J23901" s="19">
        <v>2363.0152628401997</v>
      </c>
    </row>
    <row r="23902" spans="1:10" x14ac:dyDescent="0.2">
      <c r="A23902">
        <v>2023</v>
      </c>
      <c r="B23902">
        <v>1</v>
      </c>
      <c r="C23902" s="1" t="s">
        <v>142</v>
      </c>
      <c r="D23902" s="1" t="s">
        <v>58</v>
      </c>
      <c r="E23902" s="1" t="s">
        <v>170</v>
      </c>
      <c r="F23902" s="1" t="s">
        <v>151</v>
      </c>
      <c r="G23902" s="1" t="s">
        <v>13</v>
      </c>
      <c r="H23902" s="1" t="s">
        <v>161</v>
      </c>
      <c r="I23902" s="1" t="s">
        <v>29</v>
      </c>
      <c r="J23902" s="19">
        <v>7713.0628316358534</v>
      </c>
    </row>
    <row r="23903" spans="1:10" x14ac:dyDescent="0.2">
      <c r="A23903">
        <v>2023</v>
      </c>
      <c r="B23903">
        <v>1</v>
      </c>
      <c r="C23903" s="1" t="s">
        <v>142</v>
      </c>
      <c r="D23903" s="1" t="s">
        <v>58</v>
      </c>
      <c r="E23903" s="1" t="s">
        <v>170</v>
      </c>
      <c r="F23903" s="1" t="s">
        <v>151</v>
      </c>
      <c r="G23903" s="1" t="s">
        <v>155</v>
      </c>
      <c r="H23903" s="1" t="s">
        <v>160</v>
      </c>
      <c r="I23903" s="1" t="s">
        <v>37</v>
      </c>
      <c r="J23903" s="19">
        <v>0</v>
      </c>
    </row>
    <row r="23904" spans="1:10" x14ac:dyDescent="0.2">
      <c r="A23904">
        <v>2023</v>
      </c>
      <c r="B23904">
        <v>1</v>
      </c>
      <c r="C23904" s="1" t="s">
        <v>142</v>
      </c>
      <c r="D23904" s="1" t="s">
        <v>58</v>
      </c>
      <c r="E23904" s="1" t="s">
        <v>170</v>
      </c>
      <c r="F23904" s="1" t="s">
        <v>151</v>
      </c>
      <c r="G23904" s="1" t="s">
        <v>155</v>
      </c>
      <c r="H23904" s="1" t="s">
        <v>161</v>
      </c>
      <c r="I23904" s="1" t="s">
        <v>29</v>
      </c>
      <c r="J23904" s="19">
        <v>0</v>
      </c>
    </row>
    <row r="23905" spans="1:10" x14ac:dyDescent="0.2">
      <c r="A23905">
        <v>2023</v>
      </c>
      <c r="B23905">
        <v>1</v>
      </c>
      <c r="C23905" s="1" t="s">
        <v>142</v>
      </c>
      <c r="D23905" s="1" t="s">
        <v>58</v>
      </c>
      <c r="E23905" s="1" t="s">
        <v>170</v>
      </c>
      <c r="F23905" s="1" t="s">
        <v>151</v>
      </c>
      <c r="G23905" s="1" t="s">
        <v>155</v>
      </c>
      <c r="H23905" s="1" t="s">
        <v>163</v>
      </c>
      <c r="I23905" s="1" t="s">
        <v>152</v>
      </c>
      <c r="J23905" s="19">
        <v>8.8994907456161396</v>
      </c>
    </row>
    <row r="23906" spans="1:10" x14ac:dyDescent="0.2">
      <c r="A23906">
        <v>2023</v>
      </c>
      <c r="B23906">
        <v>1</v>
      </c>
      <c r="C23906" s="1" t="s">
        <v>142</v>
      </c>
      <c r="D23906" s="1" t="s">
        <v>58</v>
      </c>
      <c r="E23906" s="1" t="s">
        <v>170</v>
      </c>
      <c r="F23906" s="1" t="s">
        <v>151</v>
      </c>
      <c r="G23906" s="1" t="s">
        <v>155</v>
      </c>
      <c r="H23906" s="1" t="s">
        <v>169</v>
      </c>
      <c r="I23906" s="1" t="s">
        <v>36</v>
      </c>
      <c r="J23906" s="19">
        <v>0</v>
      </c>
    </row>
    <row r="23907" spans="1:10" x14ac:dyDescent="0.2">
      <c r="A23907">
        <v>2023</v>
      </c>
      <c r="B23907">
        <v>1</v>
      </c>
      <c r="C23907" s="1" t="s">
        <v>142</v>
      </c>
      <c r="D23907" s="1" t="s">
        <v>58</v>
      </c>
      <c r="E23907" s="1" t="s">
        <v>170</v>
      </c>
      <c r="F23907" s="1" t="s">
        <v>151</v>
      </c>
      <c r="G23907" s="1" t="s">
        <v>155</v>
      </c>
      <c r="H23907" s="1" t="s">
        <v>171</v>
      </c>
      <c r="I23907" s="1" t="s">
        <v>39</v>
      </c>
      <c r="J23907" s="19">
        <v>1410.0955726710001</v>
      </c>
    </row>
    <row r="23908" spans="1:10" x14ac:dyDescent="0.2">
      <c r="A23908">
        <v>2023</v>
      </c>
      <c r="B23908">
        <v>1</v>
      </c>
      <c r="C23908" s="1" t="s">
        <v>142</v>
      </c>
      <c r="D23908" s="1" t="s">
        <v>58</v>
      </c>
      <c r="E23908" s="1" t="s">
        <v>171</v>
      </c>
      <c r="F23908" s="1" t="s">
        <v>39</v>
      </c>
      <c r="G23908" s="1" t="s">
        <v>158</v>
      </c>
      <c r="H23908" s="1" t="s">
        <v>168</v>
      </c>
      <c r="I23908" s="1" t="s">
        <v>31</v>
      </c>
      <c r="J23908" s="19">
        <v>1181.4304763730004</v>
      </c>
    </row>
    <row r="23909" spans="1:10" x14ac:dyDescent="0.2">
      <c r="A23909">
        <v>2023</v>
      </c>
      <c r="B23909">
        <v>1</v>
      </c>
      <c r="C23909" s="1" t="s">
        <v>142</v>
      </c>
      <c r="D23909" s="1" t="s">
        <v>58</v>
      </c>
      <c r="E23909" s="1" t="s">
        <v>171</v>
      </c>
      <c r="F23909" s="1" t="s">
        <v>39</v>
      </c>
      <c r="G23909" s="1" t="s">
        <v>158</v>
      </c>
      <c r="H23909" s="1" t="s">
        <v>167</v>
      </c>
      <c r="I23909" s="1" t="s">
        <v>32</v>
      </c>
      <c r="J23909" s="19">
        <v>1.3969838619232178E-12</v>
      </c>
    </row>
    <row r="23910" spans="1:10" x14ac:dyDescent="0.2">
      <c r="A23910">
        <v>2023</v>
      </c>
      <c r="B23910">
        <v>1</v>
      </c>
      <c r="C23910" s="1" t="s">
        <v>142</v>
      </c>
      <c r="D23910" s="1" t="s">
        <v>58</v>
      </c>
      <c r="E23910" s="1" t="s">
        <v>171</v>
      </c>
      <c r="F23910" s="1" t="s">
        <v>39</v>
      </c>
      <c r="G23910" s="1" t="s">
        <v>159</v>
      </c>
      <c r="H23910" s="1" t="s">
        <v>167</v>
      </c>
      <c r="I23910" s="1" t="s">
        <v>32</v>
      </c>
      <c r="J23910" s="19">
        <v>2374.356209688</v>
      </c>
    </row>
    <row r="23911" spans="1:10" x14ac:dyDescent="0.2">
      <c r="A23911">
        <v>2023</v>
      </c>
      <c r="B23911">
        <v>1</v>
      </c>
      <c r="C23911" s="1" t="s">
        <v>142</v>
      </c>
      <c r="D23911" s="1" t="s">
        <v>58</v>
      </c>
      <c r="E23911" s="1" t="s">
        <v>171</v>
      </c>
      <c r="F23911" s="1" t="s">
        <v>39</v>
      </c>
      <c r="G23911" s="1" t="s">
        <v>14</v>
      </c>
      <c r="H23911" s="1" t="s">
        <v>161</v>
      </c>
      <c r="I23911" s="1" t="s">
        <v>29</v>
      </c>
      <c r="J23911" s="19">
        <v>67.614558336999991</v>
      </c>
    </row>
    <row r="23912" spans="1:10" x14ac:dyDescent="0.2">
      <c r="A23912">
        <v>2023</v>
      </c>
      <c r="B23912">
        <v>1</v>
      </c>
      <c r="C23912" s="1" t="s">
        <v>142</v>
      </c>
      <c r="D23912" s="1" t="s">
        <v>58</v>
      </c>
      <c r="E23912" s="1" t="s">
        <v>171</v>
      </c>
      <c r="F23912" s="1" t="s">
        <v>39</v>
      </c>
      <c r="G23912" s="1" t="s">
        <v>14</v>
      </c>
      <c r="H23912" s="1" t="s">
        <v>162</v>
      </c>
      <c r="I23912" s="1" t="s">
        <v>30</v>
      </c>
      <c r="J23912" s="19">
        <v>5175.0747577189995</v>
      </c>
    </row>
    <row r="23913" spans="1:10" x14ac:dyDescent="0.2">
      <c r="A23913">
        <v>2023</v>
      </c>
      <c r="B23913">
        <v>1</v>
      </c>
      <c r="C23913" s="1" t="s">
        <v>142</v>
      </c>
      <c r="D23913" s="1" t="s">
        <v>58</v>
      </c>
      <c r="E23913" s="1" t="s">
        <v>171</v>
      </c>
      <c r="F23913" s="1" t="s">
        <v>39</v>
      </c>
      <c r="G23913" s="1" t="s">
        <v>16</v>
      </c>
      <c r="H23913" s="1" t="s">
        <v>160</v>
      </c>
      <c r="I23913" s="1" t="s">
        <v>37</v>
      </c>
      <c r="J23913" s="19">
        <v>66438.148210102037</v>
      </c>
    </row>
    <row r="23914" spans="1:10" x14ac:dyDescent="0.2">
      <c r="A23914">
        <v>2023</v>
      </c>
      <c r="B23914">
        <v>1</v>
      </c>
      <c r="C23914" s="1" t="s">
        <v>142</v>
      </c>
      <c r="D23914" s="1" t="s">
        <v>58</v>
      </c>
      <c r="E23914" s="1" t="s">
        <v>171</v>
      </c>
      <c r="F23914" s="1" t="s">
        <v>39</v>
      </c>
      <c r="G23914" s="1" t="s">
        <v>16</v>
      </c>
      <c r="H23914" s="1" t="s">
        <v>161</v>
      </c>
      <c r="I23914" s="1" t="s">
        <v>29</v>
      </c>
      <c r="J23914" s="19">
        <v>2657.1563249389988</v>
      </c>
    </row>
    <row r="23915" spans="1:10" x14ac:dyDescent="0.2">
      <c r="A23915">
        <v>2023</v>
      </c>
      <c r="B23915">
        <v>1</v>
      </c>
      <c r="C23915" s="1" t="s">
        <v>142</v>
      </c>
      <c r="D23915" s="1" t="s">
        <v>58</v>
      </c>
      <c r="E23915" s="1" t="s">
        <v>171</v>
      </c>
      <c r="F23915" s="1" t="s">
        <v>39</v>
      </c>
      <c r="G23915" s="1" t="s">
        <v>16</v>
      </c>
      <c r="H23915" s="1" t="s">
        <v>162</v>
      </c>
      <c r="I23915" s="1" t="s">
        <v>30</v>
      </c>
      <c r="J23915" s="19">
        <v>10914.560801432001</v>
      </c>
    </row>
    <row r="23916" spans="1:10" x14ac:dyDescent="0.2">
      <c r="A23916">
        <v>2023</v>
      </c>
      <c r="B23916">
        <v>1</v>
      </c>
      <c r="C23916" s="1" t="s">
        <v>142</v>
      </c>
      <c r="D23916" s="1" t="s">
        <v>58</v>
      </c>
      <c r="E23916" s="1" t="s">
        <v>171</v>
      </c>
      <c r="F23916" s="1" t="s">
        <v>39</v>
      </c>
      <c r="G23916" s="1" t="s">
        <v>16</v>
      </c>
      <c r="H23916" s="1" t="s">
        <v>163</v>
      </c>
      <c r="I23916" s="1" t="s">
        <v>152</v>
      </c>
      <c r="J23916" s="19">
        <v>5973.6156352649996</v>
      </c>
    </row>
    <row r="23917" spans="1:10" x14ac:dyDescent="0.2">
      <c r="A23917">
        <v>2023</v>
      </c>
      <c r="B23917">
        <v>1</v>
      </c>
      <c r="C23917" s="1" t="s">
        <v>142</v>
      </c>
      <c r="D23917" s="1" t="s">
        <v>58</v>
      </c>
      <c r="E23917" s="1" t="s">
        <v>171</v>
      </c>
      <c r="F23917" s="1" t="s">
        <v>39</v>
      </c>
      <c r="G23917" s="1" t="s">
        <v>16</v>
      </c>
      <c r="H23917" s="1" t="s">
        <v>164</v>
      </c>
      <c r="I23917" s="1" t="s">
        <v>165</v>
      </c>
      <c r="J23917" s="19">
        <v>40.769228903000013</v>
      </c>
    </row>
    <row r="23918" spans="1:10" x14ac:dyDescent="0.2">
      <c r="A23918">
        <v>2023</v>
      </c>
      <c r="B23918">
        <v>1</v>
      </c>
      <c r="C23918" s="1" t="s">
        <v>142</v>
      </c>
      <c r="D23918" s="1" t="s">
        <v>58</v>
      </c>
      <c r="E23918" s="1" t="s">
        <v>171</v>
      </c>
      <c r="F23918" s="1" t="s">
        <v>39</v>
      </c>
      <c r="G23918" s="1" t="s">
        <v>16</v>
      </c>
      <c r="H23918" s="1" t="s">
        <v>169</v>
      </c>
      <c r="I23918" s="1" t="s">
        <v>36</v>
      </c>
      <c r="J23918" s="19">
        <v>2037.3603215620001</v>
      </c>
    </row>
    <row r="23919" spans="1:10" x14ac:dyDescent="0.2">
      <c r="A23919">
        <v>2023</v>
      </c>
      <c r="B23919">
        <v>1</v>
      </c>
      <c r="C23919" s="1" t="s">
        <v>142</v>
      </c>
      <c r="D23919" s="1" t="s">
        <v>58</v>
      </c>
      <c r="E23919" s="1" t="s">
        <v>171</v>
      </c>
      <c r="F23919" s="1" t="s">
        <v>39</v>
      </c>
      <c r="G23919" s="1" t="s">
        <v>155</v>
      </c>
      <c r="H23919" s="1" t="s">
        <v>160</v>
      </c>
      <c r="I23919" s="1" t="s">
        <v>37</v>
      </c>
      <c r="J23919" s="19">
        <v>35331.688954870151</v>
      </c>
    </row>
    <row r="23920" spans="1:10" x14ac:dyDescent="0.2">
      <c r="A23920">
        <v>2023</v>
      </c>
      <c r="B23920">
        <v>1</v>
      </c>
      <c r="C23920" s="1" t="s">
        <v>142</v>
      </c>
      <c r="D23920" s="1" t="s">
        <v>58</v>
      </c>
      <c r="E23920" s="1" t="s">
        <v>171</v>
      </c>
      <c r="F23920" s="1" t="s">
        <v>39</v>
      </c>
      <c r="G23920" s="1" t="s">
        <v>155</v>
      </c>
      <c r="H23920" s="1" t="s">
        <v>161</v>
      </c>
      <c r="I23920" s="1" t="s">
        <v>29</v>
      </c>
      <c r="J23920" s="19">
        <v>858.078255625</v>
      </c>
    </row>
    <row r="23921" spans="1:10" x14ac:dyDescent="0.2">
      <c r="A23921">
        <v>2023</v>
      </c>
      <c r="B23921">
        <v>1</v>
      </c>
      <c r="C23921" s="1" t="s">
        <v>142</v>
      </c>
      <c r="D23921" s="1" t="s">
        <v>58</v>
      </c>
      <c r="E23921" s="1" t="s">
        <v>171</v>
      </c>
      <c r="F23921" s="1" t="s">
        <v>39</v>
      </c>
      <c r="G23921" s="1" t="s">
        <v>155</v>
      </c>
      <c r="H23921" s="1" t="s">
        <v>162</v>
      </c>
      <c r="I23921" s="1" t="s">
        <v>30</v>
      </c>
      <c r="J23921" s="19">
        <v>10970.587334879003</v>
      </c>
    </row>
    <row r="23922" spans="1:10" x14ac:dyDescent="0.2">
      <c r="A23922">
        <v>2023</v>
      </c>
      <c r="B23922">
        <v>1</v>
      </c>
      <c r="C23922" s="1" t="s">
        <v>142</v>
      </c>
      <c r="D23922" s="1" t="s">
        <v>58</v>
      </c>
      <c r="E23922" s="1" t="s">
        <v>171</v>
      </c>
      <c r="F23922" s="1" t="s">
        <v>39</v>
      </c>
      <c r="G23922" s="1" t="s">
        <v>155</v>
      </c>
      <c r="H23922" s="1" t="s">
        <v>163</v>
      </c>
      <c r="I23922" s="1" t="s">
        <v>152</v>
      </c>
      <c r="J23922" s="19">
        <v>3409.8594175118351</v>
      </c>
    </row>
    <row r="23923" spans="1:10" x14ac:dyDescent="0.2">
      <c r="A23923">
        <v>2023</v>
      </c>
      <c r="B23923">
        <v>1</v>
      </c>
      <c r="C23923" s="1" t="s">
        <v>142</v>
      </c>
      <c r="D23923" s="1" t="s">
        <v>58</v>
      </c>
      <c r="E23923" s="1" t="s">
        <v>171</v>
      </c>
      <c r="F23923" s="1" t="s">
        <v>39</v>
      </c>
      <c r="G23923" s="1" t="s">
        <v>155</v>
      </c>
      <c r="H23923" s="1" t="s">
        <v>169</v>
      </c>
      <c r="I23923" s="1" t="s">
        <v>36</v>
      </c>
      <c r="J23923" s="19">
        <v>31127.338489712005</v>
      </c>
    </row>
    <row r="23924" spans="1:10" x14ac:dyDescent="0.2">
      <c r="A23924">
        <v>2023</v>
      </c>
      <c r="B23924">
        <v>1</v>
      </c>
      <c r="C23924" s="1" t="s">
        <v>142</v>
      </c>
      <c r="D23924" s="1" t="s">
        <v>157</v>
      </c>
      <c r="E23924" s="1" t="s">
        <v>160</v>
      </c>
      <c r="F23924" s="1" t="s">
        <v>37</v>
      </c>
      <c r="G23924" s="1" t="s">
        <v>158</v>
      </c>
      <c r="H23924" s="1" t="s">
        <v>168</v>
      </c>
      <c r="I23924" s="1" t="s">
        <v>31</v>
      </c>
      <c r="J23924" s="19">
        <v>2005.4717345990809</v>
      </c>
    </row>
    <row r="23925" spans="1:10" x14ac:dyDescent="0.2">
      <c r="A23925">
        <v>2023</v>
      </c>
      <c r="B23925">
        <v>1</v>
      </c>
      <c r="C23925" s="1" t="s">
        <v>142</v>
      </c>
      <c r="D23925" s="1" t="s">
        <v>157</v>
      </c>
      <c r="E23925" s="1" t="s">
        <v>160</v>
      </c>
      <c r="F23925" s="1" t="s">
        <v>37</v>
      </c>
      <c r="G23925" s="1" t="s">
        <v>159</v>
      </c>
      <c r="H23925" s="1" t="s">
        <v>167</v>
      </c>
      <c r="I23925" s="1" t="s">
        <v>32</v>
      </c>
      <c r="J23925" s="19">
        <v>672.13739939309403</v>
      </c>
    </row>
    <row r="23926" spans="1:10" x14ac:dyDescent="0.2">
      <c r="A23926">
        <v>2023</v>
      </c>
      <c r="B23926">
        <v>1</v>
      </c>
      <c r="C23926" s="1" t="s">
        <v>142</v>
      </c>
      <c r="D23926" s="1" t="s">
        <v>157</v>
      </c>
      <c r="E23926" s="1" t="s">
        <v>160</v>
      </c>
      <c r="F23926" s="1" t="s">
        <v>37</v>
      </c>
      <c r="G23926" s="1" t="s">
        <v>14</v>
      </c>
      <c r="H23926" s="1" t="s">
        <v>162</v>
      </c>
      <c r="I23926" s="1" t="s">
        <v>30</v>
      </c>
      <c r="J23926" s="19">
        <v>-1298.4516185980551</v>
      </c>
    </row>
    <row r="23927" spans="1:10" x14ac:dyDescent="0.2">
      <c r="A23927">
        <v>2023</v>
      </c>
      <c r="B23927">
        <v>1</v>
      </c>
      <c r="C23927" s="1" t="s">
        <v>142</v>
      </c>
      <c r="D23927" s="1" t="s">
        <v>157</v>
      </c>
      <c r="E23927" s="1" t="s">
        <v>160</v>
      </c>
      <c r="F23927" s="1" t="s">
        <v>37</v>
      </c>
      <c r="G23927" s="1" t="s">
        <v>14</v>
      </c>
      <c r="H23927" s="1" t="s">
        <v>171</v>
      </c>
      <c r="I23927" s="1" t="s">
        <v>39</v>
      </c>
      <c r="J23927" s="19">
        <v>800.96311153240003</v>
      </c>
    </row>
    <row r="23928" spans="1:10" x14ac:dyDescent="0.2">
      <c r="A23928">
        <v>2023</v>
      </c>
      <c r="B23928">
        <v>1</v>
      </c>
      <c r="C23928" s="1" t="s">
        <v>142</v>
      </c>
      <c r="D23928" s="1" t="s">
        <v>157</v>
      </c>
      <c r="E23928" s="1" t="s">
        <v>160</v>
      </c>
      <c r="F23928" s="1" t="s">
        <v>37</v>
      </c>
      <c r="G23928" s="1" t="s">
        <v>13</v>
      </c>
      <c r="H23928" s="1" t="s">
        <v>161</v>
      </c>
      <c r="I23928" s="1" t="s">
        <v>29</v>
      </c>
      <c r="J23928" s="19">
        <v>-50.341305999999996</v>
      </c>
    </row>
    <row r="23929" spans="1:10" x14ac:dyDescent="0.2">
      <c r="A23929">
        <v>2023</v>
      </c>
      <c r="B23929">
        <v>1</v>
      </c>
      <c r="C23929" s="1" t="s">
        <v>142</v>
      </c>
      <c r="D23929" s="1" t="s">
        <v>157</v>
      </c>
      <c r="E23929" s="1" t="s">
        <v>160</v>
      </c>
      <c r="F23929" s="1" t="s">
        <v>37</v>
      </c>
      <c r="G23929" s="1" t="s">
        <v>16</v>
      </c>
      <c r="H23929" s="1" t="s">
        <v>160</v>
      </c>
      <c r="I23929" s="1" t="s">
        <v>37</v>
      </c>
      <c r="J23929" s="19">
        <v>-1.28132</v>
      </c>
    </row>
    <row r="23930" spans="1:10" x14ac:dyDescent="0.2">
      <c r="A23930">
        <v>2023</v>
      </c>
      <c r="B23930">
        <v>1</v>
      </c>
      <c r="C23930" s="1" t="s">
        <v>142</v>
      </c>
      <c r="D23930" s="1" t="s">
        <v>157</v>
      </c>
      <c r="E23930" s="1" t="s">
        <v>160</v>
      </c>
      <c r="F23930" s="1" t="s">
        <v>37</v>
      </c>
      <c r="G23930" s="1" t="s">
        <v>16</v>
      </c>
      <c r="H23930" s="1" t="s">
        <v>162</v>
      </c>
      <c r="I23930" s="1" t="s">
        <v>30</v>
      </c>
      <c r="J23930" s="19">
        <v>0</v>
      </c>
    </row>
    <row r="23931" spans="1:10" x14ac:dyDescent="0.2">
      <c r="A23931">
        <v>2023</v>
      </c>
      <c r="B23931">
        <v>1</v>
      </c>
      <c r="C23931" s="1" t="s">
        <v>142</v>
      </c>
      <c r="D23931" s="1" t="s">
        <v>157</v>
      </c>
      <c r="E23931" s="1" t="s">
        <v>160</v>
      </c>
      <c r="F23931" s="1" t="s">
        <v>37</v>
      </c>
      <c r="G23931" s="1" t="s">
        <v>16</v>
      </c>
      <c r="H23931" s="1" t="s">
        <v>171</v>
      </c>
      <c r="I23931" s="1" t="s">
        <v>39</v>
      </c>
      <c r="J23931" s="19">
        <v>-26.805370344</v>
      </c>
    </row>
    <row r="23932" spans="1:10" x14ac:dyDescent="0.2">
      <c r="A23932">
        <v>2023</v>
      </c>
      <c r="B23932">
        <v>1</v>
      </c>
      <c r="C23932" s="1" t="s">
        <v>142</v>
      </c>
      <c r="D23932" s="1" t="s">
        <v>157</v>
      </c>
      <c r="E23932" s="1" t="s">
        <v>160</v>
      </c>
      <c r="F23932" s="1" t="s">
        <v>37</v>
      </c>
      <c r="G23932" s="1" t="s">
        <v>155</v>
      </c>
      <c r="H23932" s="1" t="s">
        <v>160</v>
      </c>
      <c r="I23932" s="1" t="s">
        <v>37</v>
      </c>
      <c r="J23932" s="19">
        <v>427.02254650580863</v>
      </c>
    </row>
    <row r="23933" spans="1:10" x14ac:dyDescent="0.2">
      <c r="A23933">
        <v>2023</v>
      </c>
      <c r="B23933">
        <v>1</v>
      </c>
      <c r="C23933" s="1" t="s">
        <v>142</v>
      </c>
      <c r="D23933" s="1" t="s">
        <v>157</v>
      </c>
      <c r="E23933" s="1" t="s">
        <v>160</v>
      </c>
      <c r="F23933" s="1" t="s">
        <v>37</v>
      </c>
      <c r="G23933" s="1" t="s">
        <v>155</v>
      </c>
      <c r="H23933" s="1" t="s">
        <v>161</v>
      </c>
      <c r="I23933" s="1" t="s">
        <v>29</v>
      </c>
      <c r="J23933" s="19">
        <v>-365.04272490067285</v>
      </c>
    </row>
    <row r="23934" spans="1:10" x14ac:dyDescent="0.2">
      <c r="A23934">
        <v>2023</v>
      </c>
      <c r="B23934">
        <v>1</v>
      </c>
      <c r="C23934" s="1" t="s">
        <v>142</v>
      </c>
      <c r="D23934" s="1" t="s">
        <v>157</v>
      </c>
      <c r="E23934" s="1" t="s">
        <v>160</v>
      </c>
      <c r="F23934" s="1" t="s">
        <v>37</v>
      </c>
      <c r="G23934" s="1" t="s">
        <v>155</v>
      </c>
      <c r="H23934" s="1" t="s">
        <v>162</v>
      </c>
      <c r="I23934" s="1" t="s">
        <v>30</v>
      </c>
      <c r="J23934" s="19">
        <v>1094.9344437368497</v>
      </c>
    </row>
    <row r="23935" spans="1:10" x14ac:dyDescent="0.2">
      <c r="A23935">
        <v>2023</v>
      </c>
      <c r="B23935">
        <v>1</v>
      </c>
      <c r="C23935" s="1" t="s">
        <v>142</v>
      </c>
      <c r="D23935" s="1" t="s">
        <v>157</v>
      </c>
      <c r="E23935" s="1" t="s">
        <v>160</v>
      </c>
      <c r="F23935" s="1" t="s">
        <v>37</v>
      </c>
      <c r="G23935" s="1" t="s">
        <v>155</v>
      </c>
      <c r="H23935" s="1" t="s">
        <v>167</v>
      </c>
      <c r="I23935" s="1" t="s">
        <v>32</v>
      </c>
      <c r="J23935" s="19">
        <v>2.4171659799217897</v>
      </c>
    </row>
    <row r="23936" spans="1:10" x14ac:dyDescent="0.2">
      <c r="A23936">
        <v>2023</v>
      </c>
      <c r="B23936">
        <v>1</v>
      </c>
      <c r="C23936" s="1" t="s">
        <v>142</v>
      </c>
      <c r="D23936" s="1" t="s">
        <v>157</v>
      </c>
      <c r="E23936" s="1" t="s">
        <v>160</v>
      </c>
      <c r="F23936" s="1" t="s">
        <v>37</v>
      </c>
      <c r="G23936" s="1" t="s">
        <v>155</v>
      </c>
      <c r="H23936" s="1" t="s">
        <v>163</v>
      </c>
      <c r="I23936" s="1" t="s">
        <v>152</v>
      </c>
      <c r="J23936" s="19">
        <v>257.04278795101362</v>
      </c>
    </row>
    <row r="23937" spans="1:10" x14ac:dyDescent="0.2">
      <c r="A23937">
        <v>2023</v>
      </c>
      <c r="B23937">
        <v>1</v>
      </c>
      <c r="C23937" s="1" t="s">
        <v>142</v>
      </c>
      <c r="D23937" s="1" t="s">
        <v>157</v>
      </c>
      <c r="E23937" s="1" t="s">
        <v>160</v>
      </c>
      <c r="F23937" s="1" t="s">
        <v>37</v>
      </c>
      <c r="G23937" s="1" t="s">
        <v>155</v>
      </c>
      <c r="H23937" s="1" t="s">
        <v>169</v>
      </c>
      <c r="I23937" s="1" t="s">
        <v>36</v>
      </c>
      <c r="J23937" s="19">
        <v>817.12274330030948</v>
      </c>
    </row>
    <row r="23938" spans="1:10" x14ac:dyDescent="0.2">
      <c r="A23938">
        <v>2023</v>
      </c>
      <c r="B23938">
        <v>1</v>
      </c>
      <c r="C23938" s="1" t="s">
        <v>142</v>
      </c>
      <c r="D23938" s="1" t="s">
        <v>157</v>
      </c>
      <c r="E23938" s="1" t="s">
        <v>160</v>
      </c>
      <c r="F23938" s="1" t="s">
        <v>37</v>
      </c>
      <c r="G23938" s="1" t="s">
        <v>155</v>
      </c>
      <c r="H23938" s="1" t="s">
        <v>171</v>
      </c>
      <c r="I23938" s="1" t="s">
        <v>39</v>
      </c>
      <c r="J23938" s="19">
        <v>56.468760690999993</v>
      </c>
    </row>
    <row r="23939" spans="1:10" x14ac:dyDescent="0.2">
      <c r="A23939">
        <v>2023</v>
      </c>
      <c r="B23939">
        <v>1</v>
      </c>
      <c r="C23939" s="1" t="s">
        <v>142</v>
      </c>
      <c r="D23939" s="1" t="s">
        <v>157</v>
      </c>
      <c r="E23939" s="1" t="s">
        <v>161</v>
      </c>
      <c r="F23939" s="1" t="s">
        <v>29</v>
      </c>
      <c r="G23939" s="1" t="s">
        <v>14</v>
      </c>
      <c r="H23939" s="1" t="s">
        <v>162</v>
      </c>
      <c r="I23939" s="1" t="s">
        <v>30</v>
      </c>
      <c r="J23939" s="19">
        <v>9.7850489000000013E-2</v>
      </c>
    </row>
    <row r="23940" spans="1:10" x14ac:dyDescent="0.2">
      <c r="A23940">
        <v>2023</v>
      </c>
      <c r="B23940">
        <v>1</v>
      </c>
      <c r="C23940" s="1" t="s">
        <v>142</v>
      </c>
      <c r="D23940" s="1" t="s">
        <v>157</v>
      </c>
      <c r="E23940" s="1" t="s">
        <v>161</v>
      </c>
      <c r="F23940" s="1" t="s">
        <v>29</v>
      </c>
      <c r="G23940" s="1" t="s">
        <v>14</v>
      </c>
      <c r="H23940" s="1" t="s">
        <v>171</v>
      </c>
      <c r="I23940" s="1" t="s">
        <v>39</v>
      </c>
      <c r="J23940" s="19">
        <v>-290.67783946400004</v>
      </c>
    </row>
    <row r="23941" spans="1:10" x14ac:dyDescent="0.2">
      <c r="A23941">
        <v>2023</v>
      </c>
      <c r="B23941">
        <v>1</v>
      </c>
      <c r="C23941" s="1" t="s">
        <v>142</v>
      </c>
      <c r="D23941" s="1" t="s">
        <v>157</v>
      </c>
      <c r="E23941" s="1" t="s">
        <v>161</v>
      </c>
      <c r="F23941" s="1" t="s">
        <v>29</v>
      </c>
      <c r="G23941" s="1" t="s">
        <v>13</v>
      </c>
      <c r="H23941" s="1" t="s">
        <v>171</v>
      </c>
      <c r="I23941" s="1" t="s">
        <v>39</v>
      </c>
      <c r="J23941" s="19">
        <v>-1.4192068E-2</v>
      </c>
    </row>
    <row r="23942" spans="1:10" x14ac:dyDescent="0.2">
      <c r="A23942">
        <v>2023</v>
      </c>
      <c r="B23942">
        <v>1</v>
      </c>
      <c r="C23942" s="1" t="s">
        <v>142</v>
      </c>
      <c r="D23942" s="1" t="s">
        <v>157</v>
      </c>
      <c r="E23942" s="1" t="s">
        <v>161</v>
      </c>
      <c r="F23942" s="1" t="s">
        <v>29</v>
      </c>
      <c r="G23942" s="1" t="s">
        <v>16</v>
      </c>
      <c r="H23942" s="1" t="s">
        <v>162</v>
      </c>
      <c r="I23942" s="1" t="s">
        <v>30</v>
      </c>
      <c r="J23942" s="19">
        <v>-19.290982019999994</v>
      </c>
    </row>
    <row r="23943" spans="1:10" x14ac:dyDescent="0.2">
      <c r="A23943">
        <v>2023</v>
      </c>
      <c r="B23943">
        <v>1</v>
      </c>
      <c r="C23943" s="1" t="s">
        <v>142</v>
      </c>
      <c r="D23943" s="1" t="s">
        <v>157</v>
      </c>
      <c r="E23943" s="1" t="s">
        <v>161</v>
      </c>
      <c r="F23943" s="1" t="s">
        <v>29</v>
      </c>
      <c r="G23943" s="1" t="s">
        <v>16</v>
      </c>
      <c r="H23943" s="1" t="s">
        <v>169</v>
      </c>
      <c r="I23943" s="1" t="s">
        <v>36</v>
      </c>
      <c r="J23943" s="19">
        <v>0</v>
      </c>
    </row>
    <row r="23944" spans="1:10" x14ac:dyDescent="0.2">
      <c r="A23944">
        <v>2023</v>
      </c>
      <c r="B23944">
        <v>1</v>
      </c>
      <c r="C23944" s="1" t="s">
        <v>142</v>
      </c>
      <c r="D23944" s="1" t="s">
        <v>157</v>
      </c>
      <c r="E23944" s="1" t="s">
        <v>161</v>
      </c>
      <c r="F23944" s="1" t="s">
        <v>29</v>
      </c>
      <c r="G23944" s="1" t="s">
        <v>16</v>
      </c>
      <c r="H23944" s="1" t="s">
        <v>171</v>
      </c>
      <c r="I23944" s="1" t="s">
        <v>39</v>
      </c>
      <c r="J23944" s="19">
        <v>0.56336930299999999</v>
      </c>
    </row>
    <row r="23945" spans="1:10" x14ac:dyDescent="0.2">
      <c r="A23945">
        <v>2023</v>
      </c>
      <c r="B23945">
        <v>1</v>
      </c>
      <c r="C23945" s="1" t="s">
        <v>142</v>
      </c>
      <c r="D23945" s="1" t="s">
        <v>157</v>
      </c>
      <c r="E23945" s="1" t="s">
        <v>161</v>
      </c>
      <c r="F23945" s="1" t="s">
        <v>29</v>
      </c>
      <c r="G23945" s="1" t="s">
        <v>155</v>
      </c>
      <c r="H23945" s="1" t="s">
        <v>162</v>
      </c>
      <c r="I23945" s="1" t="s">
        <v>30</v>
      </c>
      <c r="J23945" s="19">
        <v>-213.0563477</v>
      </c>
    </row>
    <row r="23946" spans="1:10" x14ac:dyDescent="0.2">
      <c r="A23946">
        <v>2023</v>
      </c>
      <c r="B23946">
        <v>1</v>
      </c>
      <c r="C23946" s="1" t="s">
        <v>142</v>
      </c>
      <c r="D23946" s="1" t="s">
        <v>157</v>
      </c>
      <c r="E23946" s="1" t="s">
        <v>161</v>
      </c>
      <c r="F23946" s="1" t="s">
        <v>29</v>
      </c>
      <c r="G23946" s="1" t="s">
        <v>155</v>
      </c>
      <c r="H23946" s="1" t="s">
        <v>171</v>
      </c>
      <c r="I23946" s="1" t="s">
        <v>39</v>
      </c>
      <c r="J23946" s="19">
        <v>14.388714267000003</v>
      </c>
    </row>
    <row r="23947" spans="1:10" x14ac:dyDescent="0.2">
      <c r="A23947">
        <v>2023</v>
      </c>
      <c r="B23947">
        <v>1</v>
      </c>
      <c r="C23947" s="1" t="s">
        <v>142</v>
      </c>
      <c r="D23947" s="1" t="s">
        <v>157</v>
      </c>
      <c r="E23947" s="1" t="s">
        <v>162</v>
      </c>
      <c r="F23947" s="1" t="s">
        <v>30</v>
      </c>
      <c r="G23947" s="1" t="s">
        <v>158</v>
      </c>
      <c r="H23947" s="1" t="s">
        <v>168</v>
      </c>
      <c r="I23947" s="1" t="s">
        <v>31</v>
      </c>
      <c r="J23947" s="19">
        <v>-250.57943565989677</v>
      </c>
    </row>
    <row r="23948" spans="1:10" x14ac:dyDescent="0.2">
      <c r="A23948">
        <v>2023</v>
      </c>
      <c r="B23948">
        <v>1</v>
      </c>
      <c r="C23948" s="1" t="s">
        <v>142</v>
      </c>
      <c r="D23948" s="1" t="s">
        <v>157</v>
      </c>
      <c r="E23948" s="1" t="s">
        <v>162</v>
      </c>
      <c r="F23948" s="1" t="s">
        <v>30</v>
      </c>
      <c r="G23948" s="1" t="s">
        <v>14</v>
      </c>
      <c r="H23948" s="1" t="s">
        <v>161</v>
      </c>
      <c r="I23948" s="1" t="s">
        <v>29</v>
      </c>
      <c r="J23948" s="19">
        <v>-1892.9736266999998</v>
      </c>
    </row>
    <row r="23949" spans="1:10" x14ac:dyDescent="0.2">
      <c r="A23949">
        <v>2023</v>
      </c>
      <c r="B23949">
        <v>1</v>
      </c>
      <c r="C23949" s="1" t="s">
        <v>142</v>
      </c>
      <c r="D23949" s="1" t="s">
        <v>157</v>
      </c>
      <c r="E23949" s="1" t="s">
        <v>162</v>
      </c>
      <c r="F23949" s="1" t="s">
        <v>30</v>
      </c>
      <c r="G23949" s="1" t="s">
        <v>14</v>
      </c>
      <c r="H23949" s="1" t="s">
        <v>162</v>
      </c>
      <c r="I23949" s="1" t="s">
        <v>30</v>
      </c>
      <c r="J23949" s="19">
        <v>1146.52106847493</v>
      </c>
    </row>
    <row r="23950" spans="1:10" x14ac:dyDescent="0.2">
      <c r="A23950">
        <v>2023</v>
      </c>
      <c r="B23950">
        <v>1</v>
      </c>
      <c r="C23950" s="1" t="s">
        <v>142</v>
      </c>
      <c r="D23950" s="1" t="s">
        <v>157</v>
      </c>
      <c r="E23950" s="1" t="s">
        <v>162</v>
      </c>
      <c r="F23950" s="1" t="s">
        <v>30</v>
      </c>
      <c r="G23950" s="1" t="s">
        <v>14</v>
      </c>
      <c r="H23950" s="1" t="s">
        <v>171</v>
      </c>
      <c r="I23950" s="1" t="s">
        <v>39</v>
      </c>
      <c r="J23950" s="19">
        <v>2179.1409867950001</v>
      </c>
    </row>
    <row r="23951" spans="1:10" x14ac:dyDescent="0.2">
      <c r="A23951">
        <v>2023</v>
      </c>
      <c r="B23951">
        <v>1</v>
      </c>
      <c r="C23951" s="1" t="s">
        <v>142</v>
      </c>
      <c r="D23951" s="1" t="s">
        <v>157</v>
      </c>
      <c r="E23951" s="1" t="s">
        <v>162</v>
      </c>
      <c r="F23951" s="1" t="s">
        <v>30</v>
      </c>
      <c r="G23951" s="1" t="s">
        <v>13</v>
      </c>
      <c r="H23951" s="1" t="s">
        <v>161</v>
      </c>
      <c r="I23951" s="1" t="s">
        <v>29</v>
      </c>
      <c r="J23951" s="19">
        <v>-112.39904199697001</v>
      </c>
    </row>
    <row r="23952" spans="1:10" x14ac:dyDescent="0.2">
      <c r="A23952">
        <v>2023</v>
      </c>
      <c r="B23952">
        <v>1</v>
      </c>
      <c r="C23952" s="1" t="s">
        <v>142</v>
      </c>
      <c r="D23952" s="1" t="s">
        <v>157</v>
      </c>
      <c r="E23952" s="1" t="s">
        <v>162</v>
      </c>
      <c r="F23952" s="1" t="s">
        <v>30</v>
      </c>
      <c r="G23952" s="1" t="s">
        <v>13</v>
      </c>
      <c r="H23952" s="1" t="s">
        <v>171</v>
      </c>
      <c r="I23952" s="1" t="s">
        <v>39</v>
      </c>
      <c r="J23952" s="19">
        <v>-7.2017732179999987</v>
      </c>
    </row>
    <row r="23953" spans="1:10" x14ac:dyDescent="0.2">
      <c r="A23953">
        <v>2023</v>
      </c>
      <c r="B23953">
        <v>1</v>
      </c>
      <c r="C23953" s="1" t="s">
        <v>142</v>
      </c>
      <c r="D23953" s="1" t="s">
        <v>157</v>
      </c>
      <c r="E23953" s="1" t="s">
        <v>162</v>
      </c>
      <c r="F23953" s="1" t="s">
        <v>30</v>
      </c>
      <c r="G23953" s="1" t="s">
        <v>16</v>
      </c>
      <c r="H23953" s="1" t="s">
        <v>160</v>
      </c>
      <c r="I23953" s="1" t="s">
        <v>37</v>
      </c>
      <c r="J23953" s="19">
        <v>2323.3982096854143</v>
      </c>
    </row>
    <row r="23954" spans="1:10" x14ac:dyDescent="0.2">
      <c r="A23954">
        <v>2023</v>
      </c>
      <c r="B23954">
        <v>1</v>
      </c>
      <c r="C23954" s="1" t="s">
        <v>142</v>
      </c>
      <c r="D23954" s="1" t="s">
        <v>157</v>
      </c>
      <c r="E23954" s="1" t="s">
        <v>162</v>
      </c>
      <c r="F23954" s="1" t="s">
        <v>30</v>
      </c>
      <c r="G23954" s="1" t="s">
        <v>16</v>
      </c>
      <c r="H23954" s="1" t="s">
        <v>162</v>
      </c>
      <c r="I23954" s="1" t="s">
        <v>30</v>
      </c>
      <c r="J23954" s="19">
        <v>46.427901051339987</v>
      </c>
    </row>
    <row r="23955" spans="1:10" x14ac:dyDescent="0.2">
      <c r="A23955">
        <v>2023</v>
      </c>
      <c r="B23955">
        <v>1</v>
      </c>
      <c r="C23955" s="1" t="s">
        <v>142</v>
      </c>
      <c r="D23955" s="1" t="s">
        <v>157</v>
      </c>
      <c r="E23955" s="1" t="s">
        <v>162</v>
      </c>
      <c r="F23955" s="1" t="s">
        <v>30</v>
      </c>
      <c r="G23955" s="1" t="s">
        <v>16</v>
      </c>
      <c r="H23955" s="1" t="s">
        <v>167</v>
      </c>
      <c r="I23955" s="1" t="s">
        <v>32</v>
      </c>
      <c r="J23955" s="19">
        <v>17.991274518787872</v>
      </c>
    </row>
    <row r="23956" spans="1:10" x14ac:dyDescent="0.2">
      <c r="A23956">
        <v>2023</v>
      </c>
      <c r="B23956">
        <v>1</v>
      </c>
      <c r="C23956" s="1" t="s">
        <v>142</v>
      </c>
      <c r="D23956" s="1" t="s">
        <v>157</v>
      </c>
      <c r="E23956" s="1" t="s">
        <v>162</v>
      </c>
      <c r="F23956" s="1" t="s">
        <v>30</v>
      </c>
      <c r="G23956" s="1" t="s">
        <v>16</v>
      </c>
      <c r="H23956" s="1" t="s">
        <v>163</v>
      </c>
      <c r="I23956" s="1" t="s">
        <v>152</v>
      </c>
      <c r="J23956" s="19">
        <v>-798.16188911324093</v>
      </c>
    </row>
    <row r="23957" spans="1:10" x14ac:dyDescent="0.2">
      <c r="A23957">
        <v>2023</v>
      </c>
      <c r="B23957">
        <v>1</v>
      </c>
      <c r="C23957" s="1" t="s">
        <v>142</v>
      </c>
      <c r="D23957" s="1" t="s">
        <v>157</v>
      </c>
      <c r="E23957" s="1" t="s">
        <v>162</v>
      </c>
      <c r="F23957" s="1" t="s">
        <v>30</v>
      </c>
      <c r="G23957" s="1" t="s">
        <v>16</v>
      </c>
      <c r="H23957" s="1" t="s">
        <v>164</v>
      </c>
      <c r="I23957" s="1" t="s">
        <v>165</v>
      </c>
      <c r="J23957" s="19">
        <v>-104.75592301099999</v>
      </c>
    </row>
    <row r="23958" spans="1:10" x14ac:dyDescent="0.2">
      <c r="A23958">
        <v>2023</v>
      </c>
      <c r="B23958">
        <v>1</v>
      </c>
      <c r="C23958" s="1" t="s">
        <v>142</v>
      </c>
      <c r="D23958" s="1" t="s">
        <v>157</v>
      </c>
      <c r="E23958" s="1" t="s">
        <v>162</v>
      </c>
      <c r="F23958" s="1" t="s">
        <v>30</v>
      </c>
      <c r="G23958" s="1" t="s">
        <v>16</v>
      </c>
      <c r="H23958" s="1" t="s">
        <v>169</v>
      </c>
      <c r="I23958" s="1" t="s">
        <v>36</v>
      </c>
      <c r="J23958" s="19">
        <v>-17.599743938</v>
      </c>
    </row>
    <row r="23959" spans="1:10" x14ac:dyDescent="0.2">
      <c r="A23959">
        <v>2023</v>
      </c>
      <c r="B23959">
        <v>1</v>
      </c>
      <c r="C23959" s="1" t="s">
        <v>142</v>
      </c>
      <c r="D23959" s="1" t="s">
        <v>157</v>
      </c>
      <c r="E23959" s="1" t="s">
        <v>162</v>
      </c>
      <c r="F23959" s="1" t="s">
        <v>30</v>
      </c>
      <c r="G23959" s="1" t="s">
        <v>16</v>
      </c>
      <c r="H23959" s="1" t="s">
        <v>170</v>
      </c>
      <c r="I23959" s="1" t="s">
        <v>151</v>
      </c>
      <c r="J23959" s="19">
        <v>1983.2757215030299</v>
      </c>
    </row>
    <row r="23960" spans="1:10" x14ac:dyDescent="0.2">
      <c r="A23960">
        <v>2023</v>
      </c>
      <c r="B23960">
        <v>1</v>
      </c>
      <c r="C23960" s="1" t="s">
        <v>142</v>
      </c>
      <c r="D23960" s="1" t="s">
        <v>157</v>
      </c>
      <c r="E23960" s="1" t="s">
        <v>162</v>
      </c>
      <c r="F23960" s="1" t="s">
        <v>30</v>
      </c>
      <c r="G23960" s="1" t="s">
        <v>16</v>
      </c>
      <c r="H23960" s="1" t="s">
        <v>171</v>
      </c>
      <c r="I23960" s="1" t="s">
        <v>39</v>
      </c>
      <c r="J23960" s="19">
        <v>11.404064136999992</v>
      </c>
    </row>
    <row r="23961" spans="1:10" x14ac:dyDescent="0.2">
      <c r="A23961">
        <v>2023</v>
      </c>
      <c r="B23961">
        <v>1</v>
      </c>
      <c r="C23961" s="1" t="s">
        <v>142</v>
      </c>
      <c r="D23961" s="1" t="s">
        <v>157</v>
      </c>
      <c r="E23961" s="1" t="s">
        <v>162</v>
      </c>
      <c r="F23961" s="1" t="s">
        <v>30</v>
      </c>
      <c r="G23961" s="1" t="s">
        <v>155</v>
      </c>
      <c r="H23961" s="1" t="s">
        <v>160</v>
      </c>
      <c r="I23961" s="1" t="s">
        <v>37</v>
      </c>
      <c r="J23961" s="19">
        <v>-15.193301589937629</v>
      </c>
    </row>
    <row r="23962" spans="1:10" x14ac:dyDescent="0.2">
      <c r="A23962">
        <v>2023</v>
      </c>
      <c r="B23962">
        <v>1</v>
      </c>
      <c r="C23962" s="1" t="s">
        <v>142</v>
      </c>
      <c r="D23962" s="1" t="s">
        <v>157</v>
      </c>
      <c r="E23962" s="1" t="s">
        <v>162</v>
      </c>
      <c r="F23962" s="1" t="s">
        <v>30</v>
      </c>
      <c r="G23962" s="1" t="s">
        <v>155</v>
      </c>
      <c r="H23962" s="1" t="s">
        <v>161</v>
      </c>
      <c r="I23962" s="1" t="s">
        <v>29</v>
      </c>
      <c r="J23962" s="19">
        <v>1606.941158497041</v>
      </c>
    </row>
    <row r="23963" spans="1:10" x14ac:dyDescent="0.2">
      <c r="A23963">
        <v>2023</v>
      </c>
      <c r="B23963">
        <v>1</v>
      </c>
      <c r="C23963" s="1" t="s">
        <v>142</v>
      </c>
      <c r="D23963" s="1" t="s">
        <v>157</v>
      </c>
      <c r="E23963" s="1" t="s">
        <v>162</v>
      </c>
      <c r="F23963" s="1" t="s">
        <v>30</v>
      </c>
      <c r="G23963" s="1" t="s">
        <v>155</v>
      </c>
      <c r="H23963" s="1" t="s">
        <v>162</v>
      </c>
      <c r="I23963" s="1" t="s">
        <v>30</v>
      </c>
      <c r="J23963" s="19">
        <v>94.128957185975096</v>
      </c>
    </row>
    <row r="23964" spans="1:10" x14ac:dyDescent="0.2">
      <c r="A23964">
        <v>2023</v>
      </c>
      <c r="B23964">
        <v>1</v>
      </c>
      <c r="C23964" s="1" t="s">
        <v>142</v>
      </c>
      <c r="D23964" s="1" t="s">
        <v>157</v>
      </c>
      <c r="E23964" s="1" t="s">
        <v>162</v>
      </c>
      <c r="F23964" s="1" t="s">
        <v>30</v>
      </c>
      <c r="G23964" s="1" t="s">
        <v>155</v>
      </c>
      <c r="H23964" s="1" t="s">
        <v>167</v>
      </c>
      <c r="I23964" s="1" t="s">
        <v>32</v>
      </c>
      <c r="J23964" s="19">
        <v>-1.8616219676914626E-15</v>
      </c>
    </row>
    <row r="23965" spans="1:10" x14ac:dyDescent="0.2">
      <c r="A23965">
        <v>2023</v>
      </c>
      <c r="B23965">
        <v>1</v>
      </c>
      <c r="C23965" s="1" t="s">
        <v>142</v>
      </c>
      <c r="D23965" s="1" t="s">
        <v>157</v>
      </c>
      <c r="E23965" s="1" t="s">
        <v>162</v>
      </c>
      <c r="F23965" s="1" t="s">
        <v>30</v>
      </c>
      <c r="G23965" s="1" t="s">
        <v>155</v>
      </c>
      <c r="H23965" s="1" t="s">
        <v>163</v>
      </c>
      <c r="I23965" s="1" t="s">
        <v>152</v>
      </c>
      <c r="J23965" s="19">
        <v>3.864839448027126</v>
      </c>
    </row>
    <row r="23966" spans="1:10" x14ac:dyDescent="0.2">
      <c r="A23966">
        <v>2023</v>
      </c>
      <c r="B23966">
        <v>1</v>
      </c>
      <c r="C23966" s="1" t="s">
        <v>142</v>
      </c>
      <c r="D23966" s="1" t="s">
        <v>157</v>
      </c>
      <c r="E23966" s="1" t="s">
        <v>162</v>
      </c>
      <c r="F23966" s="1" t="s">
        <v>30</v>
      </c>
      <c r="G23966" s="1" t="s">
        <v>155</v>
      </c>
      <c r="H23966" s="1" t="s">
        <v>169</v>
      </c>
      <c r="I23966" s="1" t="s">
        <v>36</v>
      </c>
      <c r="J23966" s="19">
        <v>433.82982908066106</v>
      </c>
    </row>
    <row r="23967" spans="1:10" x14ac:dyDescent="0.2">
      <c r="A23967">
        <v>2023</v>
      </c>
      <c r="B23967">
        <v>1</v>
      </c>
      <c r="C23967" s="1" t="s">
        <v>142</v>
      </c>
      <c r="D23967" s="1" t="s">
        <v>157</v>
      </c>
      <c r="E23967" s="1" t="s">
        <v>162</v>
      </c>
      <c r="F23967" s="1" t="s">
        <v>30</v>
      </c>
      <c r="G23967" s="1" t="s">
        <v>155</v>
      </c>
      <c r="H23967" s="1" t="s">
        <v>171</v>
      </c>
      <c r="I23967" s="1" t="s">
        <v>39</v>
      </c>
      <c r="J23967" s="19">
        <v>-64.428943706999988</v>
      </c>
    </row>
    <row r="23968" spans="1:10" x14ac:dyDescent="0.2">
      <c r="A23968">
        <v>2023</v>
      </c>
      <c r="B23968">
        <v>1</v>
      </c>
      <c r="C23968" s="1" t="s">
        <v>142</v>
      </c>
      <c r="D23968" s="1" t="s">
        <v>157</v>
      </c>
      <c r="E23968" s="1" t="s">
        <v>168</v>
      </c>
      <c r="F23968" s="1" t="s">
        <v>31</v>
      </c>
      <c r="G23968" s="1" t="s">
        <v>14</v>
      </c>
      <c r="H23968" s="1" t="s">
        <v>162</v>
      </c>
      <c r="I23968" s="1" t="s">
        <v>30</v>
      </c>
      <c r="J23968" s="19">
        <v>559.69264661200009</v>
      </c>
    </row>
    <row r="23969" spans="1:10" x14ac:dyDescent="0.2">
      <c r="A23969">
        <v>2023</v>
      </c>
      <c r="B23969">
        <v>1</v>
      </c>
      <c r="C23969" s="1" t="s">
        <v>142</v>
      </c>
      <c r="D23969" s="1" t="s">
        <v>157</v>
      </c>
      <c r="E23969" s="1" t="s">
        <v>168</v>
      </c>
      <c r="F23969" s="1" t="s">
        <v>31</v>
      </c>
      <c r="G23969" s="1" t="s">
        <v>155</v>
      </c>
      <c r="H23969" s="1" t="s">
        <v>160</v>
      </c>
      <c r="I23969" s="1" t="s">
        <v>37</v>
      </c>
      <c r="J23969" s="19">
        <v>-65.872381792999988</v>
      </c>
    </row>
    <row r="23970" spans="1:10" x14ac:dyDescent="0.2">
      <c r="A23970">
        <v>2023</v>
      </c>
      <c r="B23970">
        <v>1</v>
      </c>
      <c r="C23970" s="1" t="s">
        <v>142</v>
      </c>
      <c r="D23970" s="1" t="s">
        <v>157</v>
      </c>
      <c r="E23970" s="1" t="s">
        <v>168</v>
      </c>
      <c r="F23970" s="1" t="s">
        <v>31</v>
      </c>
      <c r="G23970" s="1" t="s">
        <v>155</v>
      </c>
      <c r="H23970" s="1" t="s">
        <v>161</v>
      </c>
      <c r="I23970" s="1" t="s">
        <v>29</v>
      </c>
      <c r="J23970" s="19">
        <v>609.70242095800006</v>
      </c>
    </row>
    <row r="23971" spans="1:10" x14ac:dyDescent="0.2">
      <c r="A23971">
        <v>2023</v>
      </c>
      <c r="B23971">
        <v>1</v>
      </c>
      <c r="C23971" s="1" t="s">
        <v>142</v>
      </c>
      <c r="D23971" s="1" t="s">
        <v>157</v>
      </c>
      <c r="E23971" s="1" t="s">
        <v>168</v>
      </c>
      <c r="F23971" s="1" t="s">
        <v>31</v>
      </c>
      <c r="G23971" s="1" t="s">
        <v>155</v>
      </c>
      <c r="H23971" s="1" t="s">
        <v>162</v>
      </c>
      <c r="I23971" s="1" t="s">
        <v>30</v>
      </c>
      <c r="J23971" s="19">
        <v>136.07021446699997</v>
      </c>
    </row>
    <row r="23972" spans="1:10" x14ac:dyDescent="0.2">
      <c r="A23972">
        <v>2023</v>
      </c>
      <c r="B23972">
        <v>1</v>
      </c>
      <c r="C23972" s="1" t="s">
        <v>142</v>
      </c>
      <c r="D23972" s="1" t="s">
        <v>157</v>
      </c>
      <c r="E23972" s="1" t="s">
        <v>168</v>
      </c>
      <c r="F23972" s="1" t="s">
        <v>31</v>
      </c>
      <c r="G23972" s="1" t="s">
        <v>155</v>
      </c>
      <c r="H23972" s="1" t="s">
        <v>167</v>
      </c>
      <c r="I23972" s="1" t="s">
        <v>32</v>
      </c>
      <c r="J23972" s="19">
        <v>2.6018403010000002</v>
      </c>
    </row>
    <row r="23973" spans="1:10" x14ac:dyDescent="0.2">
      <c r="A23973">
        <v>2023</v>
      </c>
      <c r="B23973">
        <v>1</v>
      </c>
      <c r="C23973" s="1" t="s">
        <v>142</v>
      </c>
      <c r="D23973" s="1" t="s">
        <v>157</v>
      </c>
      <c r="E23973" s="1" t="s">
        <v>168</v>
      </c>
      <c r="F23973" s="1" t="s">
        <v>31</v>
      </c>
      <c r="G23973" s="1" t="s">
        <v>155</v>
      </c>
      <c r="H23973" s="1" t="s">
        <v>163</v>
      </c>
      <c r="I23973" s="1" t="s">
        <v>152</v>
      </c>
      <c r="J23973" s="19">
        <v>63.587171166999994</v>
      </c>
    </row>
    <row r="23974" spans="1:10" x14ac:dyDescent="0.2">
      <c r="A23974">
        <v>2023</v>
      </c>
      <c r="B23974">
        <v>1</v>
      </c>
      <c r="C23974" s="1" t="s">
        <v>142</v>
      </c>
      <c r="D23974" s="1" t="s">
        <v>157</v>
      </c>
      <c r="E23974" s="1" t="s">
        <v>168</v>
      </c>
      <c r="F23974" s="1" t="s">
        <v>31</v>
      </c>
      <c r="G23974" s="1" t="s">
        <v>155</v>
      </c>
      <c r="H23974" s="1" t="s">
        <v>169</v>
      </c>
      <c r="I23974" s="1" t="s">
        <v>36</v>
      </c>
      <c r="J23974" s="19">
        <v>-110.548144779</v>
      </c>
    </row>
    <row r="23975" spans="1:10" x14ac:dyDescent="0.2">
      <c r="A23975">
        <v>2023</v>
      </c>
      <c r="B23975">
        <v>1</v>
      </c>
      <c r="C23975" s="1" t="s">
        <v>142</v>
      </c>
      <c r="D23975" s="1" t="s">
        <v>157</v>
      </c>
      <c r="E23975" s="1" t="s">
        <v>168</v>
      </c>
      <c r="F23975" s="1" t="s">
        <v>31</v>
      </c>
      <c r="G23975" s="1" t="s">
        <v>155</v>
      </c>
      <c r="H23975" s="1" t="s">
        <v>171</v>
      </c>
      <c r="I23975" s="1" t="s">
        <v>39</v>
      </c>
      <c r="J23975" s="19">
        <v>-32.787105938000003</v>
      </c>
    </row>
    <row r="23976" spans="1:10" x14ac:dyDescent="0.2">
      <c r="A23976">
        <v>2023</v>
      </c>
      <c r="B23976">
        <v>1</v>
      </c>
      <c r="C23976" s="1" t="s">
        <v>142</v>
      </c>
      <c r="D23976" s="1" t="s">
        <v>157</v>
      </c>
      <c r="E23976" s="1" t="s">
        <v>167</v>
      </c>
      <c r="F23976" s="1" t="s">
        <v>32</v>
      </c>
      <c r="G23976" s="1" t="s">
        <v>158</v>
      </c>
      <c r="H23976" s="1" t="s">
        <v>168</v>
      </c>
      <c r="I23976" s="1" t="s">
        <v>31</v>
      </c>
      <c r="J23976" s="19">
        <v>-46.780107956271486</v>
      </c>
    </row>
    <row r="23977" spans="1:10" x14ac:dyDescent="0.2">
      <c r="A23977">
        <v>2023</v>
      </c>
      <c r="B23977">
        <v>1</v>
      </c>
      <c r="C23977" s="1" t="s">
        <v>142</v>
      </c>
      <c r="D23977" s="1" t="s">
        <v>157</v>
      </c>
      <c r="E23977" s="1" t="s">
        <v>167</v>
      </c>
      <c r="F23977" s="1" t="s">
        <v>32</v>
      </c>
      <c r="G23977" s="1" t="s">
        <v>159</v>
      </c>
      <c r="H23977" s="1" t="s">
        <v>167</v>
      </c>
      <c r="I23977" s="1" t="s">
        <v>32</v>
      </c>
      <c r="J23977" s="19">
        <v>-496.72428469800008</v>
      </c>
    </row>
    <row r="23978" spans="1:10" x14ac:dyDescent="0.2">
      <c r="A23978">
        <v>2023</v>
      </c>
      <c r="B23978">
        <v>1</v>
      </c>
      <c r="C23978" s="1" t="s">
        <v>142</v>
      </c>
      <c r="D23978" s="1" t="s">
        <v>157</v>
      </c>
      <c r="E23978" s="1" t="s">
        <v>167</v>
      </c>
      <c r="F23978" s="1" t="s">
        <v>32</v>
      </c>
      <c r="G23978" s="1" t="s">
        <v>159</v>
      </c>
      <c r="H23978" s="1" t="s">
        <v>171</v>
      </c>
      <c r="I23978" s="1" t="s">
        <v>39</v>
      </c>
      <c r="J23978" s="19">
        <v>-294.69733807300003</v>
      </c>
    </row>
    <row r="23979" spans="1:10" x14ac:dyDescent="0.2">
      <c r="A23979">
        <v>2023</v>
      </c>
      <c r="B23979">
        <v>1</v>
      </c>
      <c r="C23979" s="1" t="s">
        <v>142</v>
      </c>
      <c r="D23979" s="1" t="s">
        <v>157</v>
      </c>
      <c r="E23979" s="1" t="s">
        <v>167</v>
      </c>
      <c r="F23979" s="1" t="s">
        <v>32</v>
      </c>
      <c r="G23979" s="1" t="s">
        <v>14</v>
      </c>
      <c r="H23979" s="1" t="s">
        <v>162</v>
      </c>
      <c r="I23979" s="1" t="s">
        <v>30</v>
      </c>
      <c r="J23979" s="19">
        <v>-148.50644486599998</v>
      </c>
    </row>
    <row r="23980" spans="1:10" x14ac:dyDescent="0.2">
      <c r="A23980">
        <v>2023</v>
      </c>
      <c r="B23980">
        <v>1</v>
      </c>
      <c r="C23980" s="1" t="s">
        <v>142</v>
      </c>
      <c r="D23980" s="1" t="s">
        <v>157</v>
      </c>
      <c r="E23980" s="1" t="s">
        <v>167</v>
      </c>
      <c r="F23980" s="1" t="s">
        <v>32</v>
      </c>
      <c r="G23980" s="1" t="s">
        <v>16</v>
      </c>
      <c r="H23980" s="1" t="s">
        <v>160</v>
      </c>
      <c r="I23980" s="1" t="s">
        <v>37</v>
      </c>
      <c r="J23980" s="19">
        <v>-238.18297000000001</v>
      </c>
    </row>
    <row r="23981" spans="1:10" x14ac:dyDescent="0.2">
      <c r="A23981">
        <v>2023</v>
      </c>
      <c r="B23981">
        <v>1</v>
      </c>
      <c r="C23981" s="1" t="s">
        <v>142</v>
      </c>
      <c r="D23981" s="1" t="s">
        <v>157</v>
      </c>
      <c r="E23981" s="1" t="s">
        <v>167</v>
      </c>
      <c r="F23981" s="1" t="s">
        <v>32</v>
      </c>
      <c r="G23981" s="1" t="s">
        <v>16</v>
      </c>
      <c r="H23981" s="1" t="s">
        <v>163</v>
      </c>
      <c r="I23981" s="1" t="s">
        <v>152</v>
      </c>
      <c r="J23981" s="19">
        <v>-28.002580000000002</v>
      </c>
    </row>
    <row r="23982" spans="1:10" x14ac:dyDescent="0.2">
      <c r="A23982">
        <v>2023</v>
      </c>
      <c r="B23982">
        <v>1</v>
      </c>
      <c r="C23982" s="1" t="s">
        <v>142</v>
      </c>
      <c r="D23982" s="1" t="s">
        <v>157</v>
      </c>
      <c r="E23982" s="1" t="s">
        <v>167</v>
      </c>
      <c r="F23982" s="1" t="s">
        <v>32</v>
      </c>
      <c r="G23982" s="1" t="s">
        <v>16</v>
      </c>
      <c r="H23982" s="1" t="s">
        <v>170</v>
      </c>
      <c r="I23982" s="1" t="s">
        <v>151</v>
      </c>
      <c r="J23982" s="19">
        <v>8.1200899999999994</v>
      </c>
    </row>
    <row r="23983" spans="1:10" x14ac:dyDescent="0.2">
      <c r="A23983">
        <v>2023</v>
      </c>
      <c r="B23983">
        <v>1</v>
      </c>
      <c r="C23983" s="1" t="s">
        <v>142</v>
      </c>
      <c r="D23983" s="1" t="s">
        <v>157</v>
      </c>
      <c r="E23983" s="1" t="s">
        <v>167</v>
      </c>
      <c r="F23983" s="1" t="s">
        <v>32</v>
      </c>
      <c r="G23983" s="1" t="s">
        <v>16</v>
      </c>
      <c r="H23983" s="1" t="s">
        <v>171</v>
      </c>
      <c r="I23983" s="1" t="s">
        <v>39</v>
      </c>
      <c r="J23983" s="19">
        <v>-8.8695799999999991</v>
      </c>
    </row>
    <row r="23984" spans="1:10" x14ac:dyDescent="0.2">
      <c r="A23984">
        <v>2023</v>
      </c>
      <c r="B23984">
        <v>1</v>
      </c>
      <c r="C23984" s="1" t="s">
        <v>142</v>
      </c>
      <c r="D23984" s="1" t="s">
        <v>157</v>
      </c>
      <c r="E23984" s="1" t="s">
        <v>167</v>
      </c>
      <c r="F23984" s="1" t="s">
        <v>32</v>
      </c>
      <c r="G23984" s="1" t="s">
        <v>155</v>
      </c>
      <c r="H23984" s="1" t="s">
        <v>160</v>
      </c>
      <c r="I23984" s="1" t="s">
        <v>37</v>
      </c>
      <c r="J23984" s="19">
        <v>-90.171734744004183</v>
      </c>
    </row>
    <row r="23985" spans="1:10" x14ac:dyDescent="0.2">
      <c r="A23985">
        <v>2023</v>
      </c>
      <c r="B23985">
        <v>1</v>
      </c>
      <c r="C23985" s="1" t="s">
        <v>142</v>
      </c>
      <c r="D23985" s="1" t="s">
        <v>157</v>
      </c>
      <c r="E23985" s="1" t="s">
        <v>167</v>
      </c>
      <c r="F23985" s="1" t="s">
        <v>32</v>
      </c>
      <c r="G23985" s="1" t="s">
        <v>155</v>
      </c>
      <c r="H23985" s="1" t="s">
        <v>161</v>
      </c>
      <c r="I23985" s="1" t="s">
        <v>29</v>
      </c>
      <c r="J23985" s="19">
        <v>116.92793127400383</v>
      </c>
    </row>
    <row r="23986" spans="1:10" x14ac:dyDescent="0.2">
      <c r="A23986">
        <v>2023</v>
      </c>
      <c r="B23986">
        <v>1</v>
      </c>
      <c r="C23986" s="1" t="s">
        <v>142</v>
      </c>
      <c r="D23986" s="1" t="s">
        <v>157</v>
      </c>
      <c r="E23986" s="1" t="s">
        <v>167</v>
      </c>
      <c r="F23986" s="1" t="s">
        <v>32</v>
      </c>
      <c r="G23986" s="1" t="s">
        <v>155</v>
      </c>
      <c r="H23986" s="1" t="s">
        <v>162</v>
      </c>
      <c r="I23986" s="1" t="s">
        <v>30</v>
      </c>
      <c r="J23986" s="19">
        <v>288.81925624054122</v>
      </c>
    </row>
    <row r="23987" spans="1:10" x14ac:dyDescent="0.2">
      <c r="A23987">
        <v>2023</v>
      </c>
      <c r="B23987">
        <v>1</v>
      </c>
      <c r="C23987" s="1" t="s">
        <v>142</v>
      </c>
      <c r="D23987" s="1" t="s">
        <v>157</v>
      </c>
      <c r="E23987" s="1" t="s">
        <v>167</v>
      </c>
      <c r="F23987" s="1" t="s">
        <v>32</v>
      </c>
      <c r="G23987" s="1" t="s">
        <v>155</v>
      </c>
      <c r="H23987" s="1" t="s">
        <v>167</v>
      </c>
      <c r="I23987" s="1" t="s">
        <v>32</v>
      </c>
      <c r="J23987" s="19">
        <v>-3.9427396851935481</v>
      </c>
    </row>
    <row r="23988" spans="1:10" x14ac:dyDescent="0.2">
      <c r="A23988">
        <v>2023</v>
      </c>
      <c r="B23988">
        <v>1</v>
      </c>
      <c r="C23988" s="1" t="s">
        <v>142</v>
      </c>
      <c r="D23988" s="1" t="s">
        <v>157</v>
      </c>
      <c r="E23988" s="1" t="s">
        <v>167</v>
      </c>
      <c r="F23988" s="1" t="s">
        <v>32</v>
      </c>
      <c r="G23988" s="1" t="s">
        <v>155</v>
      </c>
      <c r="H23988" s="1" t="s">
        <v>163</v>
      </c>
      <c r="I23988" s="1" t="s">
        <v>152</v>
      </c>
      <c r="J23988" s="19">
        <v>-26.919344678347358</v>
      </c>
    </row>
    <row r="23989" spans="1:10" x14ac:dyDescent="0.2">
      <c r="A23989">
        <v>2023</v>
      </c>
      <c r="B23989">
        <v>1</v>
      </c>
      <c r="C23989" s="1" t="s">
        <v>142</v>
      </c>
      <c r="D23989" s="1" t="s">
        <v>157</v>
      </c>
      <c r="E23989" s="1" t="s">
        <v>167</v>
      </c>
      <c r="F23989" s="1" t="s">
        <v>32</v>
      </c>
      <c r="G23989" s="1" t="s">
        <v>155</v>
      </c>
      <c r="H23989" s="1" t="s">
        <v>169</v>
      </c>
      <c r="I23989" s="1" t="s">
        <v>36</v>
      </c>
      <c r="J23989" s="19">
        <v>-221.612627987</v>
      </c>
    </row>
    <row r="23990" spans="1:10" x14ac:dyDescent="0.2">
      <c r="A23990">
        <v>2023</v>
      </c>
      <c r="B23990">
        <v>1</v>
      </c>
      <c r="C23990" s="1" t="s">
        <v>142</v>
      </c>
      <c r="D23990" s="1" t="s">
        <v>157</v>
      </c>
      <c r="E23990" s="1" t="s">
        <v>167</v>
      </c>
      <c r="F23990" s="1" t="s">
        <v>32</v>
      </c>
      <c r="G23990" s="1" t="s">
        <v>155</v>
      </c>
      <c r="H23990" s="1" t="s">
        <v>171</v>
      </c>
      <c r="I23990" s="1" t="s">
        <v>39</v>
      </c>
      <c r="J23990" s="19">
        <v>-31.506831439999988</v>
      </c>
    </row>
    <row r="23991" spans="1:10" x14ac:dyDescent="0.2">
      <c r="A23991">
        <v>2023</v>
      </c>
      <c r="B23991">
        <v>1</v>
      </c>
      <c r="C23991" s="1" t="s">
        <v>142</v>
      </c>
      <c r="D23991" s="1" t="s">
        <v>157</v>
      </c>
      <c r="E23991" s="1" t="s">
        <v>163</v>
      </c>
      <c r="F23991" s="1" t="s">
        <v>152</v>
      </c>
      <c r="G23991" s="1" t="s">
        <v>158</v>
      </c>
      <c r="H23991" s="1" t="s">
        <v>168</v>
      </c>
      <c r="I23991" s="1" t="s">
        <v>31</v>
      </c>
      <c r="J23991" s="19">
        <v>71.971654779694148</v>
      </c>
    </row>
    <row r="23992" spans="1:10" x14ac:dyDescent="0.2">
      <c r="A23992">
        <v>2023</v>
      </c>
      <c r="B23992">
        <v>1</v>
      </c>
      <c r="C23992" s="1" t="s">
        <v>142</v>
      </c>
      <c r="D23992" s="1" t="s">
        <v>157</v>
      </c>
      <c r="E23992" s="1" t="s">
        <v>163</v>
      </c>
      <c r="F23992" s="1" t="s">
        <v>152</v>
      </c>
      <c r="G23992" s="1" t="s">
        <v>158</v>
      </c>
      <c r="H23992" s="1" t="s">
        <v>171</v>
      </c>
      <c r="I23992" s="1" t="s">
        <v>39</v>
      </c>
      <c r="J23992" s="19">
        <v>1.6376169999999999</v>
      </c>
    </row>
    <row r="23993" spans="1:10" x14ac:dyDescent="0.2">
      <c r="A23993">
        <v>2023</v>
      </c>
      <c r="B23993">
        <v>1</v>
      </c>
      <c r="C23993" s="1" t="s">
        <v>142</v>
      </c>
      <c r="D23993" s="1" t="s">
        <v>157</v>
      </c>
      <c r="E23993" s="1" t="s">
        <v>163</v>
      </c>
      <c r="F23993" s="1" t="s">
        <v>152</v>
      </c>
      <c r="G23993" s="1" t="s">
        <v>159</v>
      </c>
      <c r="H23993" s="1" t="s">
        <v>167</v>
      </c>
      <c r="I23993" s="1" t="s">
        <v>32</v>
      </c>
      <c r="J23993" s="19">
        <v>-240.05462913019187</v>
      </c>
    </row>
    <row r="23994" spans="1:10" x14ac:dyDescent="0.2">
      <c r="A23994">
        <v>2023</v>
      </c>
      <c r="B23994">
        <v>1</v>
      </c>
      <c r="C23994" s="1" t="s">
        <v>142</v>
      </c>
      <c r="D23994" s="1" t="s">
        <v>157</v>
      </c>
      <c r="E23994" s="1" t="s">
        <v>163</v>
      </c>
      <c r="F23994" s="1" t="s">
        <v>152</v>
      </c>
      <c r="G23994" s="1" t="s">
        <v>159</v>
      </c>
      <c r="H23994" s="1" t="s">
        <v>171</v>
      </c>
      <c r="I23994" s="1" t="s">
        <v>39</v>
      </c>
      <c r="J23994" s="19">
        <v>-10.200818100000001</v>
      </c>
    </row>
    <row r="23995" spans="1:10" x14ac:dyDescent="0.2">
      <c r="A23995">
        <v>2023</v>
      </c>
      <c r="B23995">
        <v>1</v>
      </c>
      <c r="C23995" s="1" t="s">
        <v>142</v>
      </c>
      <c r="D23995" s="1" t="s">
        <v>157</v>
      </c>
      <c r="E23995" s="1" t="s">
        <v>163</v>
      </c>
      <c r="F23995" s="1" t="s">
        <v>152</v>
      </c>
      <c r="G23995" s="1" t="s">
        <v>14</v>
      </c>
      <c r="H23995" s="1" t="s">
        <v>162</v>
      </c>
      <c r="I23995" s="1" t="s">
        <v>30</v>
      </c>
      <c r="J23995" s="19">
        <v>-140.19437507760009</v>
      </c>
    </row>
    <row r="23996" spans="1:10" x14ac:dyDescent="0.2">
      <c r="A23996">
        <v>2023</v>
      </c>
      <c r="B23996">
        <v>1</v>
      </c>
      <c r="C23996" s="1" t="s">
        <v>142</v>
      </c>
      <c r="D23996" s="1" t="s">
        <v>157</v>
      </c>
      <c r="E23996" s="1" t="s">
        <v>163</v>
      </c>
      <c r="F23996" s="1" t="s">
        <v>152</v>
      </c>
      <c r="G23996" s="1" t="s">
        <v>14</v>
      </c>
      <c r="H23996" s="1" t="s">
        <v>171</v>
      </c>
      <c r="I23996" s="1" t="s">
        <v>39</v>
      </c>
      <c r="J23996" s="19">
        <v>84.399830364999985</v>
      </c>
    </row>
    <row r="23997" spans="1:10" x14ac:dyDescent="0.2">
      <c r="A23997">
        <v>2023</v>
      </c>
      <c r="B23997">
        <v>1</v>
      </c>
      <c r="C23997" s="1" t="s">
        <v>142</v>
      </c>
      <c r="D23997" s="1" t="s">
        <v>157</v>
      </c>
      <c r="E23997" s="1" t="s">
        <v>163</v>
      </c>
      <c r="F23997" s="1" t="s">
        <v>152</v>
      </c>
      <c r="G23997" s="1" t="s">
        <v>13</v>
      </c>
      <c r="H23997" s="1" t="s">
        <v>161</v>
      </c>
      <c r="I23997" s="1" t="s">
        <v>29</v>
      </c>
      <c r="J23997" s="19">
        <v>8.0937932115800013</v>
      </c>
    </row>
    <row r="23998" spans="1:10" x14ac:dyDescent="0.2">
      <c r="A23998">
        <v>2023</v>
      </c>
      <c r="B23998">
        <v>1</v>
      </c>
      <c r="C23998" s="1" t="s">
        <v>142</v>
      </c>
      <c r="D23998" s="1" t="s">
        <v>157</v>
      </c>
      <c r="E23998" s="1" t="s">
        <v>163</v>
      </c>
      <c r="F23998" s="1" t="s">
        <v>152</v>
      </c>
      <c r="G23998" s="1" t="s">
        <v>13</v>
      </c>
      <c r="H23998" s="1" t="s">
        <v>171</v>
      </c>
      <c r="I23998" s="1" t="s">
        <v>39</v>
      </c>
      <c r="J23998" s="19">
        <v>-0.7413959</v>
      </c>
    </row>
    <row r="23999" spans="1:10" x14ac:dyDescent="0.2">
      <c r="A23999">
        <v>2023</v>
      </c>
      <c r="B23999">
        <v>1</v>
      </c>
      <c r="C23999" s="1" t="s">
        <v>142</v>
      </c>
      <c r="D23999" s="1" t="s">
        <v>157</v>
      </c>
      <c r="E23999" s="1" t="s">
        <v>163</v>
      </c>
      <c r="F23999" s="1" t="s">
        <v>152</v>
      </c>
      <c r="G23999" s="1" t="s">
        <v>16</v>
      </c>
      <c r="H23999" s="1" t="s">
        <v>160</v>
      </c>
      <c r="I23999" s="1" t="s">
        <v>37</v>
      </c>
      <c r="J23999" s="19">
        <v>-254.3547961683384</v>
      </c>
    </row>
    <row r="24000" spans="1:10" x14ac:dyDescent="0.2">
      <c r="A24000">
        <v>2023</v>
      </c>
      <c r="B24000">
        <v>1</v>
      </c>
      <c r="C24000" s="1" t="s">
        <v>142</v>
      </c>
      <c r="D24000" s="1" t="s">
        <v>157</v>
      </c>
      <c r="E24000" s="1" t="s">
        <v>163</v>
      </c>
      <c r="F24000" s="1" t="s">
        <v>152</v>
      </c>
      <c r="G24000" s="1" t="s">
        <v>16</v>
      </c>
      <c r="H24000" s="1" t="s">
        <v>163</v>
      </c>
      <c r="I24000" s="1" t="s">
        <v>152</v>
      </c>
      <c r="J24000" s="19">
        <v>0</v>
      </c>
    </row>
    <row r="24001" spans="1:10" x14ac:dyDescent="0.2">
      <c r="A24001">
        <v>2023</v>
      </c>
      <c r="B24001">
        <v>1</v>
      </c>
      <c r="C24001" s="1" t="s">
        <v>142</v>
      </c>
      <c r="D24001" s="1" t="s">
        <v>157</v>
      </c>
      <c r="E24001" s="1" t="s">
        <v>163</v>
      </c>
      <c r="F24001" s="1" t="s">
        <v>152</v>
      </c>
      <c r="G24001" s="1" t="s">
        <v>16</v>
      </c>
      <c r="H24001" s="1" t="s">
        <v>170</v>
      </c>
      <c r="I24001" s="1" t="s">
        <v>151</v>
      </c>
      <c r="J24001" s="19">
        <v>377.49779900000004</v>
      </c>
    </row>
    <row r="24002" spans="1:10" x14ac:dyDescent="0.2">
      <c r="A24002">
        <v>2023</v>
      </c>
      <c r="B24002">
        <v>1</v>
      </c>
      <c r="C24002" s="1" t="s">
        <v>142</v>
      </c>
      <c r="D24002" s="1" t="s">
        <v>157</v>
      </c>
      <c r="E24002" s="1" t="s">
        <v>163</v>
      </c>
      <c r="F24002" s="1" t="s">
        <v>152</v>
      </c>
      <c r="G24002" s="1" t="s">
        <v>155</v>
      </c>
      <c r="H24002" s="1" t="s">
        <v>160</v>
      </c>
      <c r="I24002" s="1" t="s">
        <v>37</v>
      </c>
      <c r="J24002" s="19">
        <v>-9.9368006480595081</v>
      </c>
    </row>
    <row r="24003" spans="1:10" x14ac:dyDescent="0.2">
      <c r="A24003">
        <v>2023</v>
      </c>
      <c r="B24003">
        <v>1</v>
      </c>
      <c r="C24003" s="1" t="s">
        <v>142</v>
      </c>
      <c r="D24003" s="1" t="s">
        <v>157</v>
      </c>
      <c r="E24003" s="1" t="s">
        <v>163</v>
      </c>
      <c r="F24003" s="1" t="s">
        <v>152</v>
      </c>
      <c r="G24003" s="1" t="s">
        <v>155</v>
      </c>
      <c r="H24003" s="1" t="s">
        <v>161</v>
      </c>
      <c r="I24003" s="1" t="s">
        <v>29</v>
      </c>
      <c r="J24003" s="19">
        <v>102.88337413427844</v>
      </c>
    </row>
    <row r="24004" spans="1:10" x14ac:dyDescent="0.2">
      <c r="A24004">
        <v>2023</v>
      </c>
      <c r="B24004">
        <v>1</v>
      </c>
      <c r="C24004" s="1" t="s">
        <v>142</v>
      </c>
      <c r="D24004" s="1" t="s">
        <v>157</v>
      </c>
      <c r="E24004" s="1" t="s">
        <v>163</v>
      </c>
      <c r="F24004" s="1" t="s">
        <v>152</v>
      </c>
      <c r="G24004" s="1" t="s">
        <v>155</v>
      </c>
      <c r="H24004" s="1" t="s">
        <v>162</v>
      </c>
      <c r="I24004" s="1" t="s">
        <v>30</v>
      </c>
      <c r="J24004" s="19">
        <v>-131.6900681180116</v>
      </c>
    </row>
    <row r="24005" spans="1:10" x14ac:dyDescent="0.2">
      <c r="A24005">
        <v>2023</v>
      </c>
      <c r="B24005">
        <v>1</v>
      </c>
      <c r="C24005" s="1" t="s">
        <v>142</v>
      </c>
      <c r="D24005" s="1" t="s">
        <v>157</v>
      </c>
      <c r="E24005" s="1" t="s">
        <v>163</v>
      </c>
      <c r="F24005" s="1" t="s">
        <v>152</v>
      </c>
      <c r="G24005" s="1" t="s">
        <v>155</v>
      </c>
      <c r="H24005" s="1" t="s">
        <v>167</v>
      </c>
      <c r="I24005" s="1" t="s">
        <v>32</v>
      </c>
      <c r="J24005" s="19">
        <v>-4.4408920985006263E-19</v>
      </c>
    </row>
    <row r="24006" spans="1:10" x14ac:dyDescent="0.2">
      <c r="A24006">
        <v>2023</v>
      </c>
      <c r="B24006">
        <v>1</v>
      </c>
      <c r="C24006" s="1" t="s">
        <v>142</v>
      </c>
      <c r="D24006" s="1" t="s">
        <v>157</v>
      </c>
      <c r="E24006" s="1" t="s">
        <v>163</v>
      </c>
      <c r="F24006" s="1" t="s">
        <v>152</v>
      </c>
      <c r="G24006" s="1" t="s">
        <v>155</v>
      </c>
      <c r="H24006" s="1" t="s">
        <v>163</v>
      </c>
      <c r="I24006" s="1" t="s">
        <v>152</v>
      </c>
      <c r="J24006" s="19">
        <v>-16.534628483292096</v>
      </c>
    </row>
    <row r="24007" spans="1:10" x14ac:dyDescent="0.2">
      <c r="A24007">
        <v>2023</v>
      </c>
      <c r="B24007">
        <v>1</v>
      </c>
      <c r="C24007" s="1" t="s">
        <v>142</v>
      </c>
      <c r="D24007" s="1" t="s">
        <v>157</v>
      </c>
      <c r="E24007" s="1" t="s">
        <v>163</v>
      </c>
      <c r="F24007" s="1" t="s">
        <v>152</v>
      </c>
      <c r="G24007" s="1" t="s">
        <v>155</v>
      </c>
      <c r="H24007" s="1" t="s">
        <v>169</v>
      </c>
      <c r="I24007" s="1" t="s">
        <v>36</v>
      </c>
      <c r="J24007" s="19">
        <v>-2.2000308639707504</v>
      </c>
    </row>
    <row r="24008" spans="1:10" x14ac:dyDescent="0.2">
      <c r="A24008">
        <v>2023</v>
      </c>
      <c r="B24008">
        <v>1</v>
      </c>
      <c r="C24008" s="1" t="s">
        <v>142</v>
      </c>
      <c r="D24008" s="1" t="s">
        <v>157</v>
      </c>
      <c r="E24008" s="1" t="s">
        <v>163</v>
      </c>
      <c r="F24008" s="1" t="s">
        <v>152</v>
      </c>
      <c r="G24008" s="1" t="s">
        <v>155</v>
      </c>
      <c r="H24008" s="1" t="s">
        <v>171</v>
      </c>
      <c r="I24008" s="1" t="s">
        <v>39</v>
      </c>
      <c r="J24008" s="19">
        <v>-0.14123000000000002</v>
      </c>
    </row>
    <row r="24009" spans="1:10" x14ac:dyDescent="0.2">
      <c r="A24009">
        <v>2023</v>
      </c>
      <c r="B24009">
        <v>1</v>
      </c>
      <c r="C24009" s="1" t="s">
        <v>142</v>
      </c>
      <c r="D24009" s="1" t="s">
        <v>157</v>
      </c>
      <c r="E24009" s="1" t="s">
        <v>164</v>
      </c>
      <c r="F24009" s="1" t="s">
        <v>165</v>
      </c>
      <c r="G24009" s="1" t="s">
        <v>158</v>
      </c>
      <c r="H24009" s="1" t="s">
        <v>168</v>
      </c>
      <c r="I24009" s="1" t="s">
        <v>31</v>
      </c>
      <c r="J24009" s="19">
        <v>26.368318390893197</v>
      </c>
    </row>
    <row r="24010" spans="1:10" x14ac:dyDescent="0.2">
      <c r="A24010">
        <v>2023</v>
      </c>
      <c r="B24010">
        <v>1</v>
      </c>
      <c r="C24010" s="1" t="s">
        <v>142</v>
      </c>
      <c r="D24010" s="1" t="s">
        <v>157</v>
      </c>
      <c r="E24010" s="1" t="s">
        <v>164</v>
      </c>
      <c r="F24010" s="1" t="s">
        <v>165</v>
      </c>
      <c r="G24010" s="1" t="s">
        <v>158</v>
      </c>
      <c r="H24010" s="1" t="s">
        <v>171</v>
      </c>
      <c r="I24010" s="1" t="s">
        <v>39</v>
      </c>
      <c r="J24010" s="19">
        <v>3.1226400000000001</v>
      </c>
    </row>
    <row r="24011" spans="1:10" x14ac:dyDescent="0.2">
      <c r="A24011">
        <v>2023</v>
      </c>
      <c r="B24011">
        <v>1</v>
      </c>
      <c r="C24011" s="1" t="s">
        <v>142</v>
      </c>
      <c r="D24011" s="1" t="s">
        <v>157</v>
      </c>
      <c r="E24011" s="1" t="s">
        <v>164</v>
      </c>
      <c r="F24011" s="1" t="s">
        <v>165</v>
      </c>
      <c r="G24011" s="1" t="s">
        <v>159</v>
      </c>
      <c r="H24011" s="1" t="s">
        <v>167</v>
      </c>
      <c r="I24011" s="1" t="s">
        <v>32</v>
      </c>
      <c r="J24011" s="19">
        <v>-83.781153531570411</v>
      </c>
    </row>
    <row r="24012" spans="1:10" x14ac:dyDescent="0.2">
      <c r="A24012">
        <v>2023</v>
      </c>
      <c r="B24012">
        <v>1</v>
      </c>
      <c r="C24012" s="1" t="s">
        <v>142</v>
      </c>
      <c r="D24012" s="1" t="s">
        <v>157</v>
      </c>
      <c r="E24012" s="1" t="s">
        <v>164</v>
      </c>
      <c r="F24012" s="1" t="s">
        <v>165</v>
      </c>
      <c r="G24012" s="1" t="s">
        <v>159</v>
      </c>
      <c r="H24012" s="1" t="s">
        <v>171</v>
      </c>
      <c r="I24012" s="1" t="s">
        <v>39</v>
      </c>
      <c r="J24012" s="19">
        <v>17.265689999999999</v>
      </c>
    </row>
    <row r="24013" spans="1:10" x14ac:dyDescent="0.2">
      <c r="A24013">
        <v>2023</v>
      </c>
      <c r="B24013">
        <v>1</v>
      </c>
      <c r="C24013" s="1" t="s">
        <v>142</v>
      </c>
      <c r="D24013" s="1" t="s">
        <v>157</v>
      </c>
      <c r="E24013" s="1" t="s">
        <v>164</v>
      </c>
      <c r="F24013" s="1" t="s">
        <v>165</v>
      </c>
      <c r="G24013" s="1" t="s">
        <v>14</v>
      </c>
      <c r="H24013" s="1" t="s">
        <v>162</v>
      </c>
      <c r="I24013" s="1" t="s">
        <v>30</v>
      </c>
      <c r="J24013" s="19">
        <v>728.41743999999994</v>
      </c>
    </row>
    <row r="24014" spans="1:10" x14ac:dyDescent="0.2">
      <c r="A24014">
        <v>2023</v>
      </c>
      <c r="B24014">
        <v>1</v>
      </c>
      <c r="C24014" s="1" t="s">
        <v>142</v>
      </c>
      <c r="D24014" s="1" t="s">
        <v>157</v>
      </c>
      <c r="E24014" s="1" t="s">
        <v>164</v>
      </c>
      <c r="F24014" s="1" t="s">
        <v>165</v>
      </c>
      <c r="G24014" s="1" t="s">
        <v>14</v>
      </c>
      <c r="H24014" s="1" t="s">
        <v>171</v>
      </c>
      <c r="I24014" s="1" t="s">
        <v>39</v>
      </c>
      <c r="J24014" s="19">
        <v>95.038734629000004</v>
      </c>
    </row>
    <row r="24015" spans="1:10" x14ac:dyDescent="0.2">
      <c r="A24015">
        <v>2023</v>
      </c>
      <c r="B24015">
        <v>1</v>
      </c>
      <c r="C24015" s="1" t="s">
        <v>142</v>
      </c>
      <c r="D24015" s="1" t="s">
        <v>157</v>
      </c>
      <c r="E24015" s="1" t="s">
        <v>164</v>
      </c>
      <c r="F24015" s="1" t="s">
        <v>165</v>
      </c>
      <c r="G24015" s="1" t="s">
        <v>13</v>
      </c>
      <c r="H24015" s="1" t="s">
        <v>161</v>
      </c>
      <c r="I24015" s="1" t="s">
        <v>29</v>
      </c>
      <c r="J24015" s="19">
        <v>-11.1172</v>
      </c>
    </row>
    <row r="24016" spans="1:10" x14ac:dyDescent="0.2">
      <c r="A24016">
        <v>2023</v>
      </c>
      <c r="B24016">
        <v>1</v>
      </c>
      <c r="C24016" s="1" t="s">
        <v>142</v>
      </c>
      <c r="D24016" s="1" t="s">
        <v>157</v>
      </c>
      <c r="E24016" s="1" t="s">
        <v>164</v>
      </c>
      <c r="F24016" s="1" t="s">
        <v>165</v>
      </c>
      <c r="G24016" s="1" t="s">
        <v>16</v>
      </c>
      <c r="H24016" s="1" t="s">
        <v>160</v>
      </c>
      <c r="I24016" s="1" t="s">
        <v>37</v>
      </c>
      <c r="J24016" s="19">
        <v>107.61662999999999</v>
      </c>
    </row>
    <row r="24017" spans="1:10" x14ac:dyDescent="0.2">
      <c r="A24017">
        <v>2023</v>
      </c>
      <c r="B24017">
        <v>1</v>
      </c>
      <c r="C24017" s="1" t="s">
        <v>142</v>
      </c>
      <c r="D24017" s="1" t="s">
        <v>157</v>
      </c>
      <c r="E24017" s="1" t="s">
        <v>164</v>
      </c>
      <c r="F24017" s="1" t="s">
        <v>165</v>
      </c>
      <c r="G24017" s="1" t="s">
        <v>16</v>
      </c>
      <c r="H24017" s="1" t="s">
        <v>170</v>
      </c>
      <c r="I24017" s="1" t="s">
        <v>151</v>
      </c>
      <c r="J24017" s="19">
        <v>113.34466</v>
      </c>
    </row>
    <row r="24018" spans="1:10" x14ac:dyDescent="0.2">
      <c r="A24018">
        <v>2023</v>
      </c>
      <c r="B24018">
        <v>1</v>
      </c>
      <c r="C24018" s="1" t="s">
        <v>142</v>
      </c>
      <c r="D24018" s="1" t="s">
        <v>157</v>
      </c>
      <c r="E24018" s="1" t="s">
        <v>164</v>
      </c>
      <c r="F24018" s="1" t="s">
        <v>165</v>
      </c>
      <c r="G24018" s="1" t="s">
        <v>155</v>
      </c>
      <c r="H24018" s="1" t="s">
        <v>160</v>
      </c>
      <c r="I24018" s="1" t="s">
        <v>37</v>
      </c>
      <c r="J24018" s="19">
        <v>-42.767248282392245</v>
      </c>
    </row>
    <row r="24019" spans="1:10" x14ac:dyDescent="0.2">
      <c r="A24019">
        <v>2023</v>
      </c>
      <c r="B24019">
        <v>1</v>
      </c>
      <c r="C24019" s="1" t="s">
        <v>142</v>
      </c>
      <c r="D24019" s="1" t="s">
        <v>157</v>
      </c>
      <c r="E24019" s="1" t="s">
        <v>164</v>
      </c>
      <c r="F24019" s="1" t="s">
        <v>165</v>
      </c>
      <c r="G24019" s="1" t="s">
        <v>155</v>
      </c>
      <c r="H24019" s="1" t="s">
        <v>161</v>
      </c>
      <c r="I24019" s="1" t="s">
        <v>29</v>
      </c>
      <c r="J24019" s="19">
        <v>109.54464999999999</v>
      </c>
    </row>
    <row r="24020" spans="1:10" x14ac:dyDescent="0.2">
      <c r="A24020">
        <v>2023</v>
      </c>
      <c r="B24020">
        <v>1</v>
      </c>
      <c r="C24020" s="1" t="s">
        <v>142</v>
      </c>
      <c r="D24020" s="1" t="s">
        <v>157</v>
      </c>
      <c r="E24020" s="1" t="s">
        <v>164</v>
      </c>
      <c r="F24020" s="1" t="s">
        <v>165</v>
      </c>
      <c r="G24020" s="1" t="s">
        <v>155</v>
      </c>
      <c r="H24020" s="1" t="s">
        <v>162</v>
      </c>
      <c r="I24020" s="1" t="s">
        <v>30</v>
      </c>
      <c r="J24020" s="19">
        <v>215.93098000000001</v>
      </c>
    </row>
    <row r="24021" spans="1:10" x14ac:dyDescent="0.2">
      <c r="A24021">
        <v>2023</v>
      </c>
      <c r="B24021">
        <v>1</v>
      </c>
      <c r="C24021" s="1" t="s">
        <v>142</v>
      </c>
      <c r="D24021" s="1" t="s">
        <v>157</v>
      </c>
      <c r="E24021" s="1" t="s">
        <v>164</v>
      </c>
      <c r="F24021" s="1" t="s">
        <v>165</v>
      </c>
      <c r="G24021" s="1" t="s">
        <v>155</v>
      </c>
      <c r="H24021" s="1" t="s">
        <v>167</v>
      </c>
      <c r="I24021" s="1" t="s">
        <v>32</v>
      </c>
      <c r="J24021" s="19">
        <v>-2.536361024516129</v>
      </c>
    </row>
    <row r="24022" spans="1:10" x14ac:dyDescent="0.2">
      <c r="A24022">
        <v>2023</v>
      </c>
      <c r="B24022">
        <v>1</v>
      </c>
      <c r="C24022" s="1" t="s">
        <v>142</v>
      </c>
      <c r="D24022" s="1" t="s">
        <v>157</v>
      </c>
      <c r="E24022" s="1" t="s">
        <v>164</v>
      </c>
      <c r="F24022" s="1" t="s">
        <v>165</v>
      </c>
      <c r="G24022" s="1" t="s">
        <v>155</v>
      </c>
      <c r="H24022" s="1" t="s">
        <v>163</v>
      </c>
      <c r="I24022" s="1" t="s">
        <v>152</v>
      </c>
      <c r="J24022" s="19">
        <v>-263.05841069309162</v>
      </c>
    </row>
    <row r="24023" spans="1:10" x14ac:dyDescent="0.2">
      <c r="A24023">
        <v>2023</v>
      </c>
      <c r="B24023">
        <v>1</v>
      </c>
      <c r="C24023" s="1" t="s">
        <v>142</v>
      </c>
      <c r="D24023" s="1" t="s">
        <v>157</v>
      </c>
      <c r="E24023" s="1" t="s">
        <v>164</v>
      </c>
      <c r="F24023" s="1" t="s">
        <v>165</v>
      </c>
      <c r="G24023" s="1" t="s">
        <v>155</v>
      </c>
      <c r="H24023" s="1" t="s">
        <v>169</v>
      </c>
      <c r="I24023" s="1" t="s">
        <v>36</v>
      </c>
      <c r="J24023" s="19">
        <v>-234.21646999999999</v>
      </c>
    </row>
    <row r="24024" spans="1:10" x14ac:dyDescent="0.2">
      <c r="A24024">
        <v>2023</v>
      </c>
      <c r="B24024">
        <v>1</v>
      </c>
      <c r="C24024" s="1" t="s">
        <v>142</v>
      </c>
      <c r="D24024" s="1" t="s">
        <v>157</v>
      </c>
      <c r="E24024" s="1" t="s">
        <v>164</v>
      </c>
      <c r="F24024" s="1" t="s">
        <v>165</v>
      </c>
      <c r="G24024" s="1" t="s">
        <v>155</v>
      </c>
      <c r="H24024" s="1" t="s">
        <v>171</v>
      </c>
      <c r="I24024" s="1" t="s">
        <v>39</v>
      </c>
      <c r="J24024" s="19">
        <v>31.296110967999997</v>
      </c>
    </row>
    <row r="24025" spans="1:10" x14ac:dyDescent="0.2">
      <c r="A24025">
        <v>2023</v>
      </c>
      <c r="B24025">
        <v>1</v>
      </c>
      <c r="C24025" s="1" t="s">
        <v>142</v>
      </c>
      <c r="D24025" s="1" t="s">
        <v>157</v>
      </c>
      <c r="E24025" s="1" t="s">
        <v>166</v>
      </c>
      <c r="F24025" s="1" t="s">
        <v>150</v>
      </c>
      <c r="G24025" s="1" t="s">
        <v>159</v>
      </c>
      <c r="H24025" s="1" t="s">
        <v>167</v>
      </c>
      <c r="I24025" s="1" t="s">
        <v>32</v>
      </c>
      <c r="J24025" s="19">
        <v>-338.80619940882627</v>
      </c>
    </row>
    <row r="24026" spans="1:10" x14ac:dyDescent="0.2">
      <c r="A24026">
        <v>2023</v>
      </c>
      <c r="B24026">
        <v>1</v>
      </c>
      <c r="C24026" s="1" t="s">
        <v>142</v>
      </c>
      <c r="D24026" s="1" t="s">
        <v>157</v>
      </c>
      <c r="E24026" s="1" t="s">
        <v>166</v>
      </c>
      <c r="F24026" s="1" t="s">
        <v>150</v>
      </c>
      <c r="G24026" s="1" t="s">
        <v>159</v>
      </c>
      <c r="H24026" s="1" t="s">
        <v>171</v>
      </c>
      <c r="I24026" s="1" t="s">
        <v>39</v>
      </c>
      <c r="J24026" s="19">
        <v>2584.0681376309999</v>
      </c>
    </row>
    <row r="24027" spans="1:10" x14ac:dyDescent="0.2">
      <c r="A24027">
        <v>2023</v>
      </c>
      <c r="B24027">
        <v>1</v>
      </c>
      <c r="C24027" s="1" t="s">
        <v>142</v>
      </c>
      <c r="D24027" s="1" t="s">
        <v>157</v>
      </c>
      <c r="E24027" s="1" t="s">
        <v>166</v>
      </c>
      <c r="F24027" s="1" t="s">
        <v>150</v>
      </c>
      <c r="G24027" s="1" t="s">
        <v>14</v>
      </c>
      <c r="H24027" s="1" t="s">
        <v>162</v>
      </c>
      <c r="I24027" s="1" t="s">
        <v>30</v>
      </c>
      <c r="J24027" s="19">
        <v>-395.53224106200003</v>
      </c>
    </row>
    <row r="24028" spans="1:10" x14ac:dyDescent="0.2">
      <c r="A24028">
        <v>2023</v>
      </c>
      <c r="B24028">
        <v>1</v>
      </c>
      <c r="C24028" s="1" t="s">
        <v>142</v>
      </c>
      <c r="D24028" s="1" t="s">
        <v>157</v>
      </c>
      <c r="E24028" s="1" t="s">
        <v>166</v>
      </c>
      <c r="F24028" s="1" t="s">
        <v>150</v>
      </c>
      <c r="G24028" s="1" t="s">
        <v>14</v>
      </c>
      <c r="H24028" s="1" t="s">
        <v>171</v>
      </c>
      <c r="I24028" s="1" t="s">
        <v>39</v>
      </c>
      <c r="J24028" s="19">
        <v>-13.688047348000001</v>
      </c>
    </row>
    <row r="24029" spans="1:10" x14ac:dyDescent="0.2">
      <c r="A24029">
        <v>2023</v>
      </c>
      <c r="B24029">
        <v>1</v>
      </c>
      <c r="C24029" s="1" t="s">
        <v>142</v>
      </c>
      <c r="D24029" s="1" t="s">
        <v>157</v>
      </c>
      <c r="E24029" s="1" t="s">
        <v>166</v>
      </c>
      <c r="F24029" s="1" t="s">
        <v>150</v>
      </c>
      <c r="G24029" s="1" t="s">
        <v>16</v>
      </c>
      <c r="H24029" s="1" t="s">
        <v>160</v>
      </c>
      <c r="I24029" s="1" t="s">
        <v>37</v>
      </c>
      <c r="J24029" s="19">
        <v>-5.42964</v>
      </c>
    </row>
    <row r="24030" spans="1:10" x14ac:dyDescent="0.2">
      <c r="A24030">
        <v>2023</v>
      </c>
      <c r="B24030">
        <v>1</v>
      </c>
      <c r="C24030" s="1" t="s">
        <v>142</v>
      </c>
      <c r="D24030" s="1" t="s">
        <v>157</v>
      </c>
      <c r="E24030" s="1" t="s">
        <v>166</v>
      </c>
      <c r="F24030" s="1" t="s">
        <v>150</v>
      </c>
      <c r="G24030" s="1" t="s">
        <v>16</v>
      </c>
      <c r="H24030" s="1" t="s">
        <v>171</v>
      </c>
      <c r="I24030" s="1" t="s">
        <v>39</v>
      </c>
      <c r="J24030" s="19">
        <v>0.84600919200000002</v>
      </c>
    </row>
    <row r="24031" spans="1:10" x14ac:dyDescent="0.2">
      <c r="A24031">
        <v>2023</v>
      </c>
      <c r="B24031">
        <v>1</v>
      </c>
      <c r="C24031" s="1" t="s">
        <v>142</v>
      </c>
      <c r="D24031" s="1" t="s">
        <v>157</v>
      </c>
      <c r="E24031" s="1" t="s">
        <v>166</v>
      </c>
      <c r="F24031" s="1" t="s">
        <v>150</v>
      </c>
      <c r="G24031" s="1" t="s">
        <v>155</v>
      </c>
      <c r="H24031" s="1" t="s">
        <v>160</v>
      </c>
      <c r="I24031" s="1" t="s">
        <v>37</v>
      </c>
      <c r="J24031" s="19">
        <v>361.44603232343843</v>
      </c>
    </row>
    <row r="24032" spans="1:10" x14ac:dyDescent="0.2">
      <c r="A24032">
        <v>2023</v>
      </c>
      <c r="B24032">
        <v>1</v>
      </c>
      <c r="C24032" s="1" t="s">
        <v>142</v>
      </c>
      <c r="D24032" s="1" t="s">
        <v>157</v>
      </c>
      <c r="E24032" s="1" t="s">
        <v>166</v>
      </c>
      <c r="F24032" s="1" t="s">
        <v>150</v>
      </c>
      <c r="G24032" s="1" t="s">
        <v>155</v>
      </c>
      <c r="H24032" s="1" t="s">
        <v>161</v>
      </c>
      <c r="I24032" s="1" t="s">
        <v>29</v>
      </c>
      <c r="J24032" s="19">
        <v>-364.50834228964999</v>
      </c>
    </row>
    <row r="24033" spans="1:10" x14ac:dyDescent="0.2">
      <c r="A24033">
        <v>2023</v>
      </c>
      <c r="B24033">
        <v>1</v>
      </c>
      <c r="C24033" s="1" t="s">
        <v>142</v>
      </c>
      <c r="D24033" s="1" t="s">
        <v>157</v>
      </c>
      <c r="E24033" s="1" t="s">
        <v>166</v>
      </c>
      <c r="F24033" s="1" t="s">
        <v>150</v>
      </c>
      <c r="G24033" s="1" t="s">
        <v>155</v>
      </c>
      <c r="H24033" s="1" t="s">
        <v>162</v>
      </c>
      <c r="I24033" s="1" t="s">
        <v>30</v>
      </c>
      <c r="J24033" s="19">
        <v>-413.63544908663005</v>
      </c>
    </row>
    <row r="24034" spans="1:10" x14ac:dyDescent="0.2">
      <c r="A24034">
        <v>2023</v>
      </c>
      <c r="B24034">
        <v>1</v>
      </c>
      <c r="C24034" s="1" t="s">
        <v>142</v>
      </c>
      <c r="D24034" s="1" t="s">
        <v>157</v>
      </c>
      <c r="E24034" s="1" t="s">
        <v>166</v>
      </c>
      <c r="F24034" s="1" t="s">
        <v>150</v>
      </c>
      <c r="G24034" s="1" t="s">
        <v>155</v>
      </c>
      <c r="H24034" s="1" t="s">
        <v>167</v>
      </c>
      <c r="I24034" s="1" t="s">
        <v>32</v>
      </c>
      <c r="J24034" s="19">
        <v>2.9720999100000007</v>
      </c>
    </row>
    <row r="24035" spans="1:10" x14ac:dyDescent="0.2">
      <c r="A24035">
        <v>2023</v>
      </c>
      <c r="B24035">
        <v>1</v>
      </c>
      <c r="C24035" s="1" t="s">
        <v>142</v>
      </c>
      <c r="D24035" s="1" t="s">
        <v>157</v>
      </c>
      <c r="E24035" s="1" t="s">
        <v>166</v>
      </c>
      <c r="F24035" s="1" t="s">
        <v>150</v>
      </c>
      <c r="G24035" s="1" t="s">
        <v>155</v>
      </c>
      <c r="H24035" s="1" t="s">
        <v>163</v>
      </c>
      <c r="I24035" s="1" t="s">
        <v>152</v>
      </c>
      <c r="J24035" s="19">
        <v>8.1531321897435642</v>
      </c>
    </row>
    <row r="24036" spans="1:10" x14ac:dyDescent="0.2">
      <c r="A24036">
        <v>2023</v>
      </c>
      <c r="B24036">
        <v>1</v>
      </c>
      <c r="C24036" s="1" t="s">
        <v>142</v>
      </c>
      <c r="D24036" s="1" t="s">
        <v>157</v>
      </c>
      <c r="E24036" s="1" t="s">
        <v>166</v>
      </c>
      <c r="F24036" s="1" t="s">
        <v>150</v>
      </c>
      <c r="G24036" s="1" t="s">
        <v>155</v>
      </c>
      <c r="H24036" s="1" t="s">
        <v>169</v>
      </c>
      <c r="I24036" s="1" t="s">
        <v>36</v>
      </c>
      <c r="J24036" s="19">
        <v>-377.8352808528</v>
      </c>
    </row>
    <row r="24037" spans="1:10" x14ac:dyDescent="0.2">
      <c r="A24037">
        <v>2023</v>
      </c>
      <c r="B24037">
        <v>1</v>
      </c>
      <c r="C24037" s="1" t="s">
        <v>142</v>
      </c>
      <c r="D24037" s="1" t="s">
        <v>157</v>
      </c>
      <c r="E24037" s="1" t="s">
        <v>166</v>
      </c>
      <c r="F24037" s="1" t="s">
        <v>150</v>
      </c>
      <c r="G24037" s="1" t="s">
        <v>155</v>
      </c>
      <c r="H24037" s="1" t="s">
        <v>171</v>
      </c>
      <c r="I24037" s="1" t="s">
        <v>39</v>
      </c>
      <c r="J24037" s="19">
        <v>834.02409168299994</v>
      </c>
    </row>
    <row r="24038" spans="1:10" x14ac:dyDescent="0.2">
      <c r="A24038">
        <v>2023</v>
      </c>
      <c r="B24038">
        <v>1</v>
      </c>
      <c r="C24038" s="1" t="s">
        <v>142</v>
      </c>
      <c r="D24038" s="1" t="s">
        <v>157</v>
      </c>
      <c r="E24038" s="1" t="s">
        <v>169</v>
      </c>
      <c r="F24038" s="1" t="s">
        <v>36</v>
      </c>
      <c r="G24038" s="1" t="s">
        <v>158</v>
      </c>
      <c r="H24038" s="1" t="s">
        <v>168</v>
      </c>
      <c r="I24038" s="1" t="s">
        <v>31</v>
      </c>
      <c r="J24038" s="19">
        <v>152.06569994159923</v>
      </c>
    </row>
    <row r="24039" spans="1:10" x14ac:dyDescent="0.2">
      <c r="A24039">
        <v>2023</v>
      </c>
      <c r="B24039">
        <v>1</v>
      </c>
      <c r="C24039" s="1" t="s">
        <v>142</v>
      </c>
      <c r="D24039" s="1" t="s">
        <v>157</v>
      </c>
      <c r="E24039" s="1" t="s">
        <v>169</v>
      </c>
      <c r="F24039" s="1" t="s">
        <v>36</v>
      </c>
      <c r="G24039" s="1" t="s">
        <v>158</v>
      </c>
      <c r="H24039" s="1" t="s">
        <v>171</v>
      </c>
      <c r="I24039" s="1" t="s">
        <v>39</v>
      </c>
      <c r="J24039" s="19">
        <v>1.750772134</v>
      </c>
    </row>
    <row r="24040" spans="1:10" x14ac:dyDescent="0.2">
      <c r="A24040">
        <v>2023</v>
      </c>
      <c r="B24040">
        <v>1</v>
      </c>
      <c r="C24040" s="1" t="s">
        <v>142</v>
      </c>
      <c r="D24040" s="1" t="s">
        <v>157</v>
      </c>
      <c r="E24040" s="1" t="s">
        <v>169</v>
      </c>
      <c r="F24040" s="1" t="s">
        <v>36</v>
      </c>
      <c r="G24040" s="1" t="s">
        <v>14</v>
      </c>
      <c r="H24040" s="1" t="s">
        <v>161</v>
      </c>
      <c r="I24040" s="1" t="s">
        <v>29</v>
      </c>
      <c r="J24040" s="19">
        <v>3.6368372250000003</v>
      </c>
    </row>
    <row r="24041" spans="1:10" x14ac:dyDescent="0.2">
      <c r="A24041">
        <v>2023</v>
      </c>
      <c r="B24041">
        <v>1</v>
      </c>
      <c r="C24041" s="1" t="s">
        <v>142</v>
      </c>
      <c r="D24041" s="1" t="s">
        <v>157</v>
      </c>
      <c r="E24041" s="1" t="s">
        <v>169</v>
      </c>
      <c r="F24041" s="1" t="s">
        <v>36</v>
      </c>
      <c r="G24041" s="1" t="s">
        <v>14</v>
      </c>
      <c r="H24041" s="1" t="s">
        <v>162</v>
      </c>
      <c r="I24041" s="1" t="s">
        <v>30</v>
      </c>
      <c r="J24041" s="19">
        <v>267.73155119099999</v>
      </c>
    </row>
    <row r="24042" spans="1:10" x14ac:dyDescent="0.2">
      <c r="A24042">
        <v>2023</v>
      </c>
      <c r="B24042">
        <v>1</v>
      </c>
      <c r="C24042" s="1" t="s">
        <v>142</v>
      </c>
      <c r="D24042" s="1" t="s">
        <v>157</v>
      </c>
      <c r="E24042" s="1" t="s">
        <v>169</v>
      </c>
      <c r="F24042" s="1" t="s">
        <v>36</v>
      </c>
      <c r="G24042" s="1" t="s">
        <v>14</v>
      </c>
      <c r="H24042" s="1" t="s">
        <v>171</v>
      </c>
      <c r="I24042" s="1" t="s">
        <v>39</v>
      </c>
      <c r="J24042" s="19">
        <v>-269.43899221400005</v>
      </c>
    </row>
    <row r="24043" spans="1:10" x14ac:dyDescent="0.2">
      <c r="A24043">
        <v>2023</v>
      </c>
      <c r="B24043">
        <v>1</v>
      </c>
      <c r="C24043" s="1" t="s">
        <v>142</v>
      </c>
      <c r="D24043" s="1" t="s">
        <v>157</v>
      </c>
      <c r="E24043" s="1" t="s">
        <v>169</v>
      </c>
      <c r="F24043" s="1" t="s">
        <v>36</v>
      </c>
      <c r="G24043" s="1" t="s">
        <v>13</v>
      </c>
      <c r="H24043" s="1" t="s">
        <v>161</v>
      </c>
      <c r="I24043" s="1" t="s">
        <v>29</v>
      </c>
      <c r="J24043" s="19">
        <v>31.78145383</v>
      </c>
    </row>
    <row r="24044" spans="1:10" x14ac:dyDescent="0.2">
      <c r="A24044">
        <v>2023</v>
      </c>
      <c r="B24044">
        <v>1</v>
      </c>
      <c r="C24044" s="1" t="s">
        <v>142</v>
      </c>
      <c r="D24044" s="1" t="s">
        <v>157</v>
      </c>
      <c r="E24044" s="1" t="s">
        <v>169</v>
      </c>
      <c r="F24044" s="1" t="s">
        <v>36</v>
      </c>
      <c r="G24044" s="1" t="s">
        <v>16</v>
      </c>
      <c r="H24044" s="1" t="s">
        <v>160</v>
      </c>
      <c r="I24044" s="1" t="s">
        <v>37</v>
      </c>
      <c r="J24044" s="19">
        <v>-32.220962352999997</v>
      </c>
    </row>
    <row r="24045" spans="1:10" x14ac:dyDescent="0.2">
      <c r="A24045">
        <v>2023</v>
      </c>
      <c r="B24045">
        <v>1</v>
      </c>
      <c r="C24045" s="1" t="s">
        <v>142</v>
      </c>
      <c r="D24045" s="1" t="s">
        <v>157</v>
      </c>
      <c r="E24045" s="1" t="s">
        <v>169</v>
      </c>
      <c r="F24045" s="1" t="s">
        <v>36</v>
      </c>
      <c r="G24045" s="1" t="s">
        <v>16</v>
      </c>
      <c r="H24045" s="1" t="s">
        <v>162</v>
      </c>
      <c r="I24045" s="1" t="s">
        <v>30</v>
      </c>
      <c r="J24045" s="19">
        <v>-410.08374914699999</v>
      </c>
    </row>
    <row r="24046" spans="1:10" x14ac:dyDescent="0.2">
      <c r="A24046">
        <v>2023</v>
      </c>
      <c r="B24046">
        <v>1</v>
      </c>
      <c r="C24046" s="1" t="s">
        <v>142</v>
      </c>
      <c r="D24046" s="1" t="s">
        <v>157</v>
      </c>
      <c r="E24046" s="1" t="s">
        <v>169</v>
      </c>
      <c r="F24046" s="1" t="s">
        <v>36</v>
      </c>
      <c r="G24046" s="1" t="s">
        <v>16</v>
      </c>
      <c r="H24046" s="1" t="s">
        <v>163</v>
      </c>
      <c r="I24046" s="1" t="s">
        <v>152</v>
      </c>
      <c r="J24046" s="19">
        <v>0.24006</v>
      </c>
    </row>
    <row r="24047" spans="1:10" x14ac:dyDescent="0.2">
      <c r="A24047">
        <v>2023</v>
      </c>
      <c r="B24047">
        <v>1</v>
      </c>
      <c r="C24047" s="1" t="s">
        <v>142</v>
      </c>
      <c r="D24047" s="1" t="s">
        <v>157</v>
      </c>
      <c r="E24047" s="1" t="s">
        <v>169</v>
      </c>
      <c r="F24047" s="1" t="s">
        <v>36</v>
      </c>
      <c r="G24047" s="1" t="s">
        <v>16</v>
      </c>
      <c r="H24047" s="1" t="s">
        <v>170</v>
      </c>
      <c r="I24047" s="1" t="s">
        <v>151</v>
      </c>
      <c r="J24047" s="19">
        <v>437.01162699999992</v>
      </c>
    </row>
    <row r="24048" spans="1:10" x14ac:dyDescent="0.2">
      <c r="A24048">
        <v>2023</v>
      </c>
      <c r="B24048">
        <v>1</v>
      </c>
      <c r="C24048" s="1" t="s">
        <v>142</v>
      </c>
      <c r="D24048" s="1" t="s">
        <v>157</v>
      </c>
      <c r="E24048" s="1" t="s">
        <v>169</v>
      </c>
      <c r="F24048" s="1" t="s">
        <v>36</v>
      </c>
      <c r="G24048" s="1" t="s">
        <v>155</v>
      </c>
      <c r="H24048" s="1" t="s">
        <v>160</v>
      </c>
      <c r="I24048" s="1" t="s">
        <v>37</v>
      </c>
      <c r="J24048" s="19">
        <v>-24.986000779999998</v>
      </c>
    </row>
    <row r="24049" spans="1:10" x14ac:dyDescent="0.2">
      <c r="A24049">
        <v>2023</v>
      </c>
      <c r="B24049">
        <v>1</v>
      </c>
      <c r="C24049" s="1" t="s">
        <v>142</v>
      </c>
      <c r="D24049" s="1" t="s">
        <v>157</v>
      </c>
      <c r="E24049" s="1" t="s">
        <v>169</v>
      </c>
      <c r="F24049" s="1" t="s">
        <v>36</v>
      </c>
      <c r="G24049" s="1" t="s">
        <v>155</v>
      </c>
      <c r="H24049" s="1" t="s">
        <v>161</v>
      </c>
      <c r="I24049" s="1" t="s">
        <v>29</v>
      </c>
      <c r="J24049" s="19">
        <v>441.83507803700002</v>
      </c>
    </row>
    <row r="24050" spans="1:10" x14ac:dyDescent="0.2">
      <c r="A24050">
        <v>2023</v>
      </c>
      <c r="B24050">
        <v>1</v>
      </c>
      <c r="C24050" s="1" t="s">
        <v>142</v>
      </c>
      <c r="D24050" s="1" t="s">
        <v>157</v>
      </c>
      <c r="E24050" s="1" t="s">
        <v>169</v>
      </c>
      <c r="F24050" s="1" t="s">
        <v>36</v>
      </c>
      <c r="G24050" s="1" t="s">
        <v>155</v>
      </c>
      <c r="H24050" s="1" t="s">
        <v>162</v>
      </c>
      <c r="I24050" s="1" t="s">
        <v>30</v>
      </c>
      <c r="J24050" s="19">
        <v>-16.1372322</v>
      </c>
    </row>
    <row r="24051" spans="1:10" x14ac:dyDescent="0.2">
      <c r="A24051">
        <v>2023</v>
      </c>
      <c r="B24051">
        <v>1</v>
      </c>
      <c r="C24051" s="1" t="s">
        <v>142</v>
      </c>
      <c r="D24051" s="1" t="s">
        <v>157</v>
      </c>
      <c r="E24051" s="1" t="s">
        <v>169</v>
      </c>
      <c r="F24051" s="1" t="s">
        <v>36</v>
      </c>
      <c r="G24051" s="1" t="s">
        <v>155</v>
      </c>
      <c r="H24051" s="1" t="s">
        <v>163</v>
      </c>
      <c r="I24051" s="1" t="s">
        <v>152</v>
      </c>
      <c r="J24051" s="19">
        <v>-0.263971381</v>
      </c>
    </row>
    <row r="24052" spans="1:10" x14ac:dyDescent="0.2">
      <c r="A24052">
        <v>2023</v>
      </c>
      <c r="B24052">
        <v>1</v>
      </c>
      <c r="C24052" s="1" t="s">
        <v>142</v>
      </c>
      <c r="D24052" s="1" t="s">
        <v>157</v>
      </c>
      <c r="E24052" s="1" t="s">
        <v>169</v>
      </c>
      <c r="F24052" s="1" t="s">
        <v>36</v>
      </c>
      <c r="G24052" s="1" t="s">
        <v>155</v>
      </c>
      <c r="H24052" s="1" t="s">
        <v>169</v>
      </c>
      <c r="I24052" s="1" t="s">
        <v>36</v>
      </c>
      <c r="J24052" s="19">
        <v>2.9036108250000003</v>
      </c>
    </row>
    <row r="24053" spans="1:10" x14ac:dyDescent="0.2">
      <c r="A24053">
        <v>2023</v>
      </c>
      <c r="B24053">
        <v>1</v>
      </c>
      <c r="C24053" s="1" t="s">
        <v>142</v>
      </c>
      <c r="D24053" s="1" t="s">
        <v>157</v>
      </c>
      <c r="E24053" s="1" t="s">
        <v>169</v>
      </c>
      <c r="F24053" s="1" t="s">
        <v>36</v>
      </c>
      <c r="G24053" s="1" t="s">
        <v>155</v>
      </c>
      <c r="H24053" s="1" t="s">
        <v>171</v>
      </c>
      <c r="I24053" s="1" t="s">
        <v>39</v>
      </c>
      <c r="J24053" s="19">
        <v>-1578.191577088</v>
      </c>
    </row>
    <row r="24054" spans="1:10" x14ac:dyDescent="0.2">
      <c r="A24054">
        <v>2023</v>
      </c>
      <c r="B24054">
        <v>1</v>
      </c>
      <c r="C24054" s="1" t="s">
        <v>142</v>
      </c>
      <c r="D24054" s="1" t="s">
        <v>157</v>
      </c>
      <c r="E24054" s="1" t="s">
        <v>170</v>
      </c>
      <c r="F24054" s="1" t="s">
        <v>151</v>
      </c>
      <c r="G24054" s="1" t="s">
        <v>158</v>
      </c>
      <c r="H24054" s="1" t="s">
        <v>168</v>
      </c>
      <c r="I24054" s="1" t="s">
        <v>31</v>
      </c>
      <c r="J24054" s="19">
        <v>-853.06184565109845</v>
      </c>
    </row>
    <row r="24055" spans="1:10" x14ac:dyDescent="0.2">
      <c r="A24055">
        <v>2023</v>
      </c>
      <c r="B24055">
        <v>1</v>
      </c>
      <c r="C24055" s="1" t="s">
        <v>142</v>
      </c>
      <c r="D24055" s="1" t="s">
        <v>157</v>
      </c>
      <c r="E24055" s="1" t="s">
        <v>170</v>
      </c>
      <c r="F24055" s="1" t="s">
        <v>151</v>
      </c>
      <c r="G24055" s="1" t="s">
        <v>159</v>
      </c>
      <c r="H24055" s="1" t="s">
        <v>167</v>
      </c>
      <c r="I24055" s="1" t="s">
        <v>32</v>
      </c>
      <c r="J24055" s="19">
        <v>-50.689114967506043</v>
      </c>
    </row>
    <row r="24056" spans="1:10" x14ac:dyDescent="0.2">
      <c r="A24056">
        <v>2023</v>
      </c>
      <c r="B24056">
        <v>1</v>
      </c>
      <c r="C24056" s="1" t="s">
        <v>142</v>
      </c>
      <c r="D24056" s="1" t="s">
        <v>157</v>
      </c>
      <c r="E24056" s="1" t="s">
        <v>170</v>
      </c>
      <c r="F24056" s="1" t="s">
        <v>151</v>
      </c>
      <c r="G24056" s="1" t="s">
        <v>14</v>
      </c>
      <c r="H24056" s="1" t="s">
        <v>162</v>
      </c>
      <c r="I24056" s="1" t="s">
        <v>30</v>
      </c>
      <c r="J24056" s="19">
        <v>1745.9365221555302</v>
      </c>
    </row>
    <row r="24057" spans="1:10" x14ac:dyDescent="0.2">
      <c r="A24057">
        <v>2023</v>
      </c>
      <c r="B24057">
        <v>1</v>
      </c>
      <c r="C24057" s="1" t="s">
        <v>142</v>
      </c>
      <c r="D24057" s="1" t="s">
        <v>157</v>
      </c>
      <c r="E24057" s="1" t="s">
        <v>170</v>
      </c>
      <c r="F24057" s="1" t="s">
        <v>151</v>
      </c>
      <c r="G24057" s="1" t="s">
        <v>14</v>
      </c>
      <c r="H24057" s="1" t="s">
        <v>171</v>
      </c>
      <c r="I24057" s="1" t="s">
        <v>39</v>
      </c>
      <c r="J24057" s="19">
        <v>94.3212495856</v>
      </c>
    </row>
    <row r="24058" spans="1:10" x14ac:dyDescent="0.2">
      <c r="A24058">
        <v>2023</v>
      </c>
      <c r="B24058">
        <v>1</v>
      </c>
      <c r="C24058" s="1" t="s">
        <v>142</v>
      </c>
      <c r="D24058" s="1" t="s">
        <v>157</v>
      </c>
      <c r="E24058" s="1" t="s">
        <v>170</v>
      </c>
      <c r="F24058" s="1" t="s">
        <v>151</v>
      </c>
      <c r="G24058" s="1" t="s">
        <v>13</v>
      </c>
      <c r="H24058" s="1" t="s">
        <v>161</v>
      </c>
      <c r="I24058" s="1" t="s">
        <v>29</v>
      </c>
      <c r="J24058" s="19">
        <v>-686.87757854460983</v>
      </c>
    </row>
    <row r="24059" spans="1:10" x14ac:dyDescent="0.2">
      <c r="A24059">
        <v>2023</v>
      </c>
      <c r="B24059">
        <v>1</v>
      </c>
      <c r="C24059" s="1" t="s">
        <v>142</v>
      </c>
      <c r="D24059" s="1" t="s">
        <v>157</v>
      </c>
      <c r="E24059" s="1" t="s">
        <v>170</v>
      </c>
      <c r="F24059" s="1" t="s">
        <v>151</v>
      </c>
      <c r="G24059" s="1" t="s">
        <v>155</v>
      </c>
      <c r="H24059" s="1" t="s">
        <v>160</v>
      </c>
      <c r="I24059" s="1" t="s">
        <v>37</v>
      </c>
      <c r="J24059" s="19">
        <v>0</v>
      </c>
    </row>
    <row r="24060" spans="1:10" x14ac:dyDescent="0.2">
      <c r="A24060">
        <v>2023</v>
      </c>
      <c r="B24060">
        <v>1</v>
      </c>
      <c r="C24060" s="1" t="s">
        <v>142</v>
      </c>
      <c r="D24060" s="1" t="s">
        <v>157</v>
      </c>
      <c r="E24060" s="1" t="s">
        <v>170</v>
      </c>
      <c r="F24060" s="1" t="s">
        <v>151</v>
      </c>
      <c r="G24060" s="1" t="s">
        <v>155</v>
      </c>
      <c r="H24060" s="1" t="s">
        <v>161</v>
      </c>
      <c r="I24060" s="1" t="s">
        <v>29</v>
      </c>
      <c r="J24060" s="19">
        <v>0</v>
      </c>
    </row>
    <row r="24061" spans="1:10" x14ac:dyDescent="0.2">
      <c r="A24061">
        <v>2023</v>
      </c>
      <c r="B24061">
        <v>1</v>
      </c>
      <c r="C24061" s="1" t="s">
        <v>142</v>
      </c>
      <c r="D24061" s="1" t="s">
        <v>157</v>
      </c>
      <c r="E24061" s="1" t="s">
        <v>170</v>
      </c>
      <c r="F24061" s="1" t="s">
        <v>151</v>
      </c>
      <c r="G24061" s="1" t="s">
        <v>155</v>
      </c>
      <c r="H24061" s="1" t="s">
        <v>163</v>
      </c>
      <c r="I24061" s="1" t="s">
        <v>152</v>
      </c>
      <c r="J24061" s="19">
        <v>2.8496353946697428</v>
      </c>
    </row>
    <row r="24062" spans="1:10" x14ac:dyDescent="0.2">
      <c r="A24062">
        <v>2023</v>
      </c>
      <c r="B24062">
        <v>1</v>
      </c>
      <c r="C24062" s="1" t="s">
        <v>142</v>
      </c>
      <c r="D24062" s="1" t="s">
        <v>157</v>
      </c>
      <c r="E24062" s="1" t="s">
        <v>170</v>
      </c>
      <c r="F24062" s="1" t="s">
        <v>151</v>
      </c>
      <c r="G24062" s="1" t="s">
        <v>155</v>
      </c>
      <c r="H24062" s="1" t="s">
        <v>169</v>
      </c>
      <c r="I24062" s="1" t="s">
        <v>36</v>
      </c>
      <c r="J24062" s="19">
        <v>0</v>
      </c>
    </row>
    <row r="24063" spans="1:10" x14ac:dyDescent="0.2">
      <c r="A24063">
        <v>2023</v>
      </c>
      <c r="B24063">
        <v>1</v>
      </c>
      <c r="C24063" s="1" t="s">
        <v>142</v>
      </c>
      <c r="D24063" s="1" t="s">
        <v>157</v>
      </c>
      <c r="E24063" s="1" t="s">
        <v>170</v>
      </c>
      <c r="F24063" s="1" t="s">
        <v>151</v>
      </c>
      <c r="G24063" s="1" t="s">
        <v>155</v>
      </c>
      <c r="H24063" s="1" t="s">
        <v>171</v>
      </c>
      <c r="I24063" s="1" t="s">
        <v>39</v>
      </c>
      <c r="J24063" s="19">
        <v>21.876334194999998</v>
      </c>
    </row>
    <row r="24064" spans="1:10" x14ac:dyDescent="0.2">
      <c r="A24064">
        <v>2023</v>
      </c>
      <c r="B24064">
        <v>1</v>
      </c>
      <c r="C24064" s="1" t="s">
        <v>142</v>
      </c>
      <c r="D24064" s="1" t="s">
        <v>157</v>
      </c>
      <c r="E24064" s="1" t="s">
        <v>171</v>
      </c>
      <c r="F24064" s="1" t="s">
        <v>39</v>
      </c>
      <c r="G24064" s="1" t="s">
        <v>158</v>
      </c>
      <c r="H24064" s="1" t="s">
        <v>168</v>
      </c>
      <c r="I24064" s="1" t="s">
        <v>31</v>
      </c>
      <c r="J24064" s="19">
        <v>52.448895357999952</v>
      </c>
    </row>
    <row r="24065" spans="1:10" x14ac:dyDescent="0.2">
      <c r="A24065">
        <v>2023</v>
      </c>
      <c r="B24065">
        <v>1</v>
      </c>
      <c r="C24065" s="1" t="s">
        <v>142</v>
      </c>
      <c r="D24065" s="1" t="s">
        <v>157</v>
      </c>
      <c r="E24065" s="1" t="s">
        <v>171</v>
      </c>
      <c r="F24065" s="1" t="s">
        <v>39</v>
      </c>
      <c r="G24065" s="1" t="s">
        <v>158</v>
      </c>
      <c r="H24065" s="1" t="s">
        <v>167</v>
      </c>
      <c r="I24065" s="1" t="s">
        <v>32</v>
      </c>
      <c r="J24065" s="19">
        <v>0</v>
      </c>
    </row>
    <row r="24066" spans="1:10" x14ac:dyDescent="0.2">
      <c r="A24066">
        <v>2023</v>
      </c>
      <c r="B24066">
        <v>1</v>
      </c>
      <c r="C24066" s="1" t="s">
        <v>142</v>
      </c>
      <c r="D24066" s="1" t="s">
        <v>157</v>
      </c>
      <c r="E24066" s="1" t="s">
        <v>171</v>
      </c>
      <c r="F24066" s="1" t="s">
        <v>39</v>
      </c>
      <c r="G24066" s="1" t="s">
        <v>159</v>
      </c>
      <c r="H24066" s="1" t="s">
        <v>167</v>
      </c>
      <c r="I24066" s="1" t="s">
        <v>32</v>
      </c>
      <c r="J24066" s="19">
        <v>369.11303998099999</v>
      </c>
    </row>
    <row r="24067" spans="1:10" x14ac:dyDescent="0.2">
      <c r="A24067">
        <v>2023</v>
      </c>
      <c r="B24067">
        <v>1</v>
      </c>
      <c r="C24067" s="1" t="s">
        <v>142</v>
      </c>
      <c r="D24067" s="1" t="s">
        <v>157</v>
      </c>
      <c r="E24067" s="1" t="s">
        <v>171</v>
      </c>
      <c r="F24067" s="1" t="s">
        <v>39</v>
      </c>
      <c r="G24067" s="1" t="s">
        <v>14</v>
      </c>
      <c r="H24067" s="1" t="s">
        <v>161</v>
      </c>
      <c r="I24067" s="1" t="s">
        <v>29</v>
      </c>
      <c r="J24067" s="19">
        <v>-0.7359403699999999</v>
      </c>
    </row>
    <row r="24068" spans="1:10" x14ac:dyDescent="0.2">
      <c r="A24068">
        <v>2023</v>
      </c>
      <c r="B24068">
        <v>1</v>
      </c>
      <c r="C24068" s="1" t="s">
        <v>142</v>
      </c>
      <c r="D24068" s="1" t="s">
        <v>157</v>
      </c>
      <c r="E24068" s="1" t="s">
        <v>171</v>
      </c>
      <c r="F24068" s="1" t="s">
        <v>39</v>
      </c>
      <c r="G24068" s="1" t="s">
        <v>14</v>
      </c>
      <c r="H24068" s="1" t="s">
        <v>162</v>
      </c>
      <c r="I24068" s="1" t="s">
        <v>30</v>
      </c>
      <c r="J24068" s="19">
        <v>-182.91407076900001</v>
      </c>
    </row>
    <row r="24069" spans="1:10" x14ac:dyDescent="0.2">
      <c r="A24069">
        <v>2023</v>
      </c>
      <c r="B24069">
        <v>1</v>
      </c>
      <c r="C24069" s="1" t="s">
        <v>142</v>
      </c>
      <c r="D24069" s="1" t="s">
        <v>157</v>
      </c>
      <c r="E24069" s="1" t="s">
        <v>171</v>
      </c>
      <c r="F24069" s="1" t="s">
        <v>39</v>
      </c>
      <c r="G24069" s="1" t="s">
        <v>16</v>
      </c>
      <c r="H24069" s="1" t="s">
        <v>160</v>
      </c>
      <c r="I24069" s="1" t="s">
        <v>37</v>
      </c>
      <c r="J24069" s="19">
        <v>-2205.5429748949996</v>
      </c>
    </row>
    <row r="24070" spans="1:10" x14ac:dyDescent="0.2">
      <c r="A24070">
        <v>2023</v>
      </c>
      <c r="B24070">
        <v>1</v>
      </c>
      <c r="C24070" s="1" t="s">
        <v>142</v>
      </c>
      <c r="D24070" s="1" t="s">
        <v>157</v>
      </c>
      <c r="E24070" s="1" t="s">
        <v>171</v>
      </c>
      <c r="F24070" s="1" t="s">
        <v>39</v>
      </c>
      <c r="G24070" s="1" t="s">
        <v>16</v>
      </c>
      <c r="H24070" s="1" t="s">
        <v>161</v>
      </c>
      <c r="I24070" s="1" t="s">
        <v>29</v>
      </c>
      <c r="J24070" s="19">
        <v>2.8232737189999999</v>
      </c>
    </row>
    <row r="24071" spans="1:10" x14ac:dyDescent="0.2">
      <c r="A24071">
        <v>2023</v>
      </c>
      <c r="B24071">
        <v>1</v>
      </c>
      <c r="C24071" s="1" t="s">
        <v>142</v>
      </c>
      <c r="D24071" s="1" t="s">
        <v>157</v>
      </c>
      <c r="E24071" s="1" t="s">
        <v>171</v>
      </c>
      <c r="F24071" s="1" t="s">
        <v>39</v>
      </c>
      <c r="G24071" s="1" t="s">
        <v>16</v>
      </c>
      <c r="H24071" s="1" t="s">
        <v>162</v>
      </c>
      <c r="I24071" s="1" t="s">
        <v>30</v>
      </c>
      <c r="J24071" s="19">
        <v>1245.918530676</v>
      </c>
    </row>
    <row r="24072" spans="1:10" x14ac:dyDescent="0.2">
      <c r="A24072">
        <v>2023</v>
      </c>
      <c r="B24072">
        <v>1</v>
      </c>
      <c r="C24072" s="1" t="s">
        <v>142</v>
      </c>
      <c r="D24072" s="1" t="s">
        <v>157</v>
      </c>
      <c r="E24072" s="1" t="s">
        <v>171</v>
      </c>
      <c r="F24072" s="1" t="s">
        <v>39</v>
      </c>
      <c r="G24072" s="1" t="s">
        <v>16</v>
      </c>
      <c r="H24072" s="1" t="s">
        <v>163</v>
      </c>
      <c r="I24072" s="1" t="s">
        <v>152</v>
      </c>
      <c r="J24072" s="19">
        <v>63.068613325999998</v>
      </c>
    </row>
    <row r="24073" spans="1:10" x14ac:dyDescent="0.2">
      <c r="A24073">
        <v>2023</v>
      </c>
      <c r="B24073">
        <v>1</v>
      </c>
      <c r="C24073" s="1" t="s">
        <v>142</v>
      </c>
      <c r="D24073" s="1" t="s">
        <v>157</v>
      </c>
      <c r="E24073" s="1" t="s">
        <v>171</v>
      </c>
      <c r="F24073" s="1" t="s">
        <v>39</v>
      </c>
      <c r="G24073" s="1" t="s">
        <v>16</v>
      </c>
      <c r="H24073" s="1" t="s">
        <v>164</v>
      </c>
      <c r="I24073" s="1" t="s">
        <v>165</v>
      </c>
      <c r="J24073" s="19">
        <v>0.17342301100000002</v>
      </c>
    </row>
    <row r="24074" spans="1:10" x14ac:dyDescent="0.2">
      <c r="A24074">
        <v>2023</v>
      </c>
      <c r="B24074">
        <v>1</v>
      </c>
      <c r="C24074" s="1" t="s">
        <v>142</v>
      </c>
      <c r="D24074" s="1" t="s">
        <v>157</v>
      </c>
      <c r="E24074" s="1" t="s">
        <v>171</v>
      </c>
      <c r="F24074" s="1" t="s">
        <v>39</v>
      </c>
      <c r="G24074" s="1" t="s">
        <v>16</v>
      </c>
      <c r="H24074" s="1" t="s">
        <v>169</v>
      </c>
      <c r="I24074" s="1" t="s">
        <v>36</v>
      </c>
      <c r="J24074" s="19">
        <v>6.0441256849999991</v>
      </c>
    </row>
    <row r="24075" spans="1:10" x14ac:dyDescent="0.2">
      <c r="A24075">
        <v>2023</v>
      </c>
      <c r="B24075">
        <v>1</v>
      </c>
      <c r="C24075" s="1" t="s">
        <v>142</v>
      </c>
      <c r="D24075" s="1" t="s">
        <v>157</v>
      </c>
      <c r="E24075" s="1" t="s">
        <v>171</v>
      </c>
      <c r="F24075" s="1" t="s">
        <v>39</v>
      </c>
      <c r="G24075" s="1" t="s">
        <v>155</v>
      </c>
      <c r="H24075" s="1" t="s">
        <v>160</v>
      </c>
      <c r="I24075" s="1" t="s">
        <v>37</v>
      </c>
      <c r="J24075" s="19">
        <v>178.70125900814676</v>
      </c>
    </row>
    <row r="24076" spans="1:10" x14ac:dyDescent="0.2">
      <c r="A24076">
        <v>2023</v>
      </c>
      <c r="B24076">
        <v>1</v>
      </c>
      <c r="C24076" s="1" t="s">
        <v>142</v>
      </c>
      <c r="D24076" s="1" t="s">
        <v>157</v>
      </c>
      <c r="E24076" s="1" t="s">
        <v>171</v>
      </c>
      <c r="F24076" s="1" t="s">
        <v>39</v>
      </c>
      <c r="G24076" s="1" t="s">
        <v>155</v>
      </c>
      <c r="H24076" s="1" t="s">
        <v>161</v>
      </c>
      <c r="I24076" s="1" t="s">
        <v>29</v>
      </c>
      <c r="J24076" s="19">
        <v>335.48635333999999</v>
      </c>
    </row>
    <row r="24077" spans="1:10" x14ac:dyDescent="0.2">
      <c r="A24077">
        <v>2023</v>
      </c>
      <c r="B24077">
        <v>1</v>
      </c>
      <c r="C24077" s="1" t="s">
        <v>142</v>
      </c>
      <c r="D24077" s="1" t="s">
        <v>157</v>
      </c>
      <c r="E24077" s="1" t="s">
        <v>171</v>
      </c>
      <c r="F24077" s="1" t="s">
        <v>39</v>
      </c>
      <c r="G24077" s="1" t="s">
        <v>155</v>
      </c>
      <c r="H24077" s="1" t="s">
        <v>162</v>
      </c>
      <c r="I24077" s="1" t="s">
        <v>30</v>
      </c>
      <c r="J24077" s="19">
        <v>171.834618844</v>
      </c>
    </row>
    <row r="24078" spans="1:10" x14ac:dyDescent="0.2">
      <c r="A24078">
        <v>2023</v>
      </c>
      <c r="B24078">
        <v>1</v>
      </c>
      <c r="C24078" s="1" t="s">
        <v>142</v>
      </c>
      <c r="D24078" s="1" t="s">
        <v>157</v>
      </c>
      <c r="E24078" s="1" t="s">
        <v>171</v>
      </c>
      <c r="F24078" s="1" t="s">
        <v>39</v>
      </c>
      <c r="G24078" s="1" t="s">
        <v>155</v>
      </c>
      <c r="H24078" s="1" t="s">
        <v>163</v>
      </c>
      <c r="I24078" s="1" t="s">
        <v>152</v>
      </c>
      <c r="J24078" s="19">
        <v>8.1203230338532695</v>
      </c>
    </row>
    <row r="24079" spans="1:10" x14ac:dyDescent="0.2">
      <c r="A24079">
        <v>2023</v>
      </c>
      <c r="B24079">
        <v>1</v>
      </c>
      <c r="C24079" s="1" t="s">
        <v>142</v>
      </c>
      <c r="D24079" s="1" t="s">
        <v>157</v>
      </c>
      <c r="E24079" s="1" t="s">
        <v>171</v>
      </c>
      <c r="F24079" s="1" t="s">
        <v>39</v>
      </c>
      <c r="G24079" s="1" t="s">
        <v>155</v>
      </c>
      <c r="H24079" s="1" t="s">
        <v>169</v>
      </c>
      <c r="I24079" s="1" t="s">
        <v>36</v>
      </c>
      <c r="J24079" s="19">
        <v>-890.159717043</v>
      </c>
    </row>
    <row r="24080" spans="1:10" x14ac:dyDescent="0.2">
      <c r="A24080">
        <v>2023</v>
      </c>
      <c r="B24080">
        <v>2</v>
      </c>
      <c r="C24080" s="1" t="s">
        <v>143</v>
      </c>
      <c r="D24080" s="1" t="s">
        <v>58</v>
      </c>
      <c r="E24080" s="1" t="s">
        <v>160</v>
      </c>
      <c r="F24080" s="1" t="s">
        <v>37</v>
      </c>
      <c r="G24080" s="1" t="s">
        <v>158</v>
      </c>
      <c r="H24080" s="1" t="s">
        <v>168</v>
      </c>
      <c r="I24080" s="1" t="s">
        <v>31</v>
      </c>
      <c r="J24080" s="19">
        <v>13088.792774995682</v>
      </c>
    </row>
    <row r="24081" spans="1:10" x14ac:dyDescent="0.2">
      <c r="A24081">
        <v>2023</v>
      </c>
      <c r="B24081">
        <v>2</v>
      </c>
      <c r="C24081" s="1" t="s">
        <v>143</v>
      </c>
      <c r="D24081" s="1" t="s">
        <v>58</v>
      </c>
      <c r="E24081" s="1" t="s">
        <v>160</v>
      </c>
      <c r="F24081" s="1" t="s">
        <v>37</v>
      </c>
      <c r="G24081" s="1" t="s">
        <v>159</v>
      </c>
      <c r="H24081" s="1" t="s">
        <v>167</v>
      </c>
      <c r="I24081" s="1" t="s">
        <v>32</v>
      </c>
      <c r="J24081" s="19">
        <v>15905.839257645928</v>
      </c>
    </row>
    <row r="24082" spans="1:10" x14ac:dyDescent="0.2">
      <c r="A24082">
        <v>2023</v>
      </c>
      <c r="B24082">
        <v>2</v>
      </c>
      <c r="C24082" s="1" t="s">
        <v>143</v>
      </c>
      <c r="D24082" s="1" t="s">
        <v>58</v>
      </c>
      <c r="E24082" s="1" t="s">
        <v>160</v>
      </c>
      <c r="F24082" s="1" t="s">
        <v>37</v>
      </c>
      <c r="G24082" s="1" t="s">
        <v>14</v>
      </c>
      <c r="H24082" s="1" t="s">
        <v>162</v>
      </c>
      <c r="I24082" s="1" t="s">
        <v>30</v>
      </c>
      <c r="J24082" s="19">
        <v>36378.340645026161</v>
      </c>
    </row>
    <row r="24083" spans="1:10" x14ac:dyDescent="0.2">
      <c r="A24083">
        <v>2023</v>
      </c>
      <c r="B24083">
        <v>2</v>
      </c>
      <c r="C24083" s="1" t="s">
        <v>143</v>
      </c>
      <c r="D24083" s="1" t="s">
        <v>58</v>
      </c>
      <c r="E24083" s="1" t="s">
        <v>160</v>
      </c>
      <c r="F24083" s="1" t="s">
        <v>37</v>
      </c>
      <c r="G24083" s="1" t="s">
        <v>14</v>
      </c>
      <c r="H24083" s="1" t="s">
        <v>171</v>
      </c>
      <c r="I24083" s="1" t="s">
        <v>39</v>
      </c>
      <c r="J24083" s="19">
        <v>7282.327677633597</v>
      </c>
    </row>
    <row r="24084" spans="1:10" x14ac:dyDescent="0.2">
      <c r="A24084">
        <v>2023</v>
      </c>
      <c r="B24084">
        <v>2</v>
      </c>
      <c r="C24084" s="1" t="s">
        <v>143</v>
      </c>
      <c r="D24084" s="1" t="s">
        <v>58</v>
      </c>
      <c r="E24084" s="1" t="s">
        <v>160</v>
      </c>
      <c r="F24084" s="1" t="s">
        <v>37</v>
      </c>
      <c r="G24084" s="1" t="s">
        <v>13</v>
      </c>
      <c r="H24084" s="1" t="s">
        <v>161</v>
      </c>
      <c r="I24084" s="1" t="s">
        <v>29</v>
      </c>
      <c r="J24084" s="19">
        <v>1579.1603438999998</v>
      </c>
    </row>
    <row r="24085" spans="1:10" x14ac:dyDescent="0.2">
      <c r="A24085">
        <v>2023</v>
      </c>
      <c r="B24085">
        <v>2</v>
      </c>
      <c r="C24085" s="1" t="s">
        <v>143</v>
      </c>
      <c r="D24085" s="1" t="s">
        <v>58</v>
      </c>
      <c r="E24085" s="1" t="s">
        <v>160</v>
      </c>
      <c r="F24085" s="1" t="s">
        <v>37</v>
      </c>
      <c r="G24085" s="1" t="s">
        <v>16</v>
      </c>
      <c r="H24085" s="1" t="s">
        <v>160</v>
      </c>
      <c r="I24085" s="1" t="s">
        <v>37</v>
      </c>
      <c r="J24085" s="19">
        <v>49.914540000000009</v>
      </c>
    </row>
    <row r="24086" spans="1:10" x14ac:dyDescent="0.2">
      <c r="A24086">
        <v>2023</v>
      </c>
      <c r="B24086">
        <v>2</v>
      </c>
      <c r="C24086" s="1" t="s">
        <v>143</v>
      </c>
      <c r="D24086" s="1" t="s">
        <v>58</v>
      </c>
      <c r="E24086" s="1" t="s">
        <v>160</v>
      </c>
      <c r="F24086" s="1" t="s">
        <v>37</v>
      </c>
      <c r="G24086" s="1" t="s">
        <v>16</v>
      </c>
      <c r="H24086" s="1" t="s">
        <v>162</v>
      </c>
      <c r="I24086" s="1" t="s">
        <v>30</v>
      </c>
      <c r="J24086" s="19">
        <v>0</v>
      </c>
    </row>
    <row r="24087" spans="1:10" x14ac:dyDescent="0.2">
      <c r="A24087">
        <v>2023</v>
      </c>
      <c r="B24087">
        <v>2</v>
      </c>
      <c r="C24087" s="1" t="s">
        <v>143</v>
      </c>
      <c r="D24087" s="1" t="s">
        <v>58</v>
      </c>
      <c r="E24087" s="1" t="s">
        <v>160</v>
      </c>
      <c r="F24087" s="1" t="s">
        <v>37</v>
      </c>
      <c r="G24087" s="1" t="s">
        <v>16</v>
      </c>
      <c r="H24087" s="1" t="s">
        <v>171</v>
      </c>
      <c r="I24087" s="1" t="s">
        <v>39</v>
      </c>
      <c r="J24087" s="19">
        <v>15962.911678527998</v>
      </c>
    </row>
    <row r="24088" spans="1:10" x14ac:dyDescent="0.2">
      <c r="A24088">
        <v>2023</v>
      </c>
      <c r="B24088">
        <v>2</v>
      </c>
      <c r="C24088" s="1" t="s">
        <v>143</v>
      </c>
      <c r="D24088" s="1" t="s">
        <v>58</v>
      </c>
      <c r="E24088" s="1" t="s">
        <v>160</v>
      </c>
      <c r="F24088" s="1" t="s">
        <v>37</v>
      </c>
      <c r="G24088" s="1" t="s">
        <v>155</v>
      </c>
      <c r="H24088" s="1" t="s">
        <v>160</v>
      </c>
      <c r="I24088" s="1" t="s">
        <v>37</v>
      </c>
      <c r="J24088" s="19">
        <v>643.52731689603002</v>
      </c>
    </row>
    <row r="24089" spans="1:10" x14ac:dyDescent="0.2">
      <c r="A24089">
        <v>2023</v>
      </c>
      <c r="B24089">
        <v>2</v>
      </c>
      <c r="C24089" s="1" t="s">
        <v>143</v>
      </c>
      <c r="D24089" s="1" t="s">
        <v>58</v>
      </c>
      <c r="E24089" s="1" t="s">
        <v>160</v>
      </c>
      <c r="F24089" s="1" t="s">
        <v>37</v>
      </c>
      <c r="G24089" s="1" t="s">
        <v>155</v>
      </c>
      <c r="H24089" s="1" t="s">
        <v>161</v>
      </c>
      <c r="I24089" s="1" t="s">
        <v>29</v>
      </c>
      <c r="J24089" s="19">
        <v>1147.6192094385142</v>
      </c>
    </row>
    <row r="24090" spans="1:10" x14ac:dyDescent="0.2">
      <c r="A24090">
        <v>2023</v>
      </c>
      <c r="B24090">
        <v>2</v>
      </c>
      <c r="C24090" s="1" t="s">
        <v>143</v>
      </c>
      <c r="D24090" s="1" t="s">
        <v>58</v>
      </c>
      <c r="E24090" s="1" t="s">
        <v>160</v>
      </c>
      <c r="F24090" s="1" t="s">
        <v>37</v>
      </c>
      <c r="G24090" s="1" t="s">
        <v>155</v>
      </c>
      <c r="H24090" s="1" t="s">
        <v>162</v>
      </c>
      <c r="I24090" s="1" t="s">
        <v>30</v>
      </c>
      <c r="J24090" s="19">
        <v>4529.516122583449</v>
      </c>
    </row>
    <row r="24091" spans="1:10" x14ac:dyDescent="0.2">
      <c r="A24091">
        <v>2023</v>
      </c>
      <c r="B24091">
        <v>2</v>
      </c>
      <c r="C24091" s="1" t="s">
        <v>143</v>
      </c>
      <c r="D24091" s="1" t="s">
        <v>58</v>
      </c>
      <c r="E24091" s="1" t="s">
        <v>160</v>
      </c>
      <c r="F24091" s="1" t="s">
        <v>37</v>
      </c>
      <c r="G24091" s="1" t="s">
        <v>155</v>
      </c>
      <c r="H24091" s="1" t="s">
        <v>167</v>
      </c>
      <c r="I24091" s="1" t="s">
        <v>32</v>
      </c>
      <c r="J24091" s="19">
        <v>22.085979118721124</v>
      </c>
    </row>
    <row r="24092" spans="1:10" x14ac:dyDescent="0.2">
      <c r="A24092">
        <v>2023</v>
      </c>
      <c r="B24092">
        <v>2</v>
      </c>
      <c r="C24092" s="1" t="s">
        <v>143</v>
      </c>
      <c r="D24092" s="1" t="s">
        <v>58</v>
      </c>
      <c r="E24092" s="1" t="s">
        <v>160</v>
      </c>
      <c r="F24092" s="1" t="s">
        <v>37</v>
      </c>
      <c r="G24092" s="1" t="s">
        <v>155</v>
      </c>
      <c r="H24092" s="1" t="s">
        <v>163</v>
      </c>
      <c r="I24092" s="1" t="s">
        <v>152</v>
      </c>
      <c r="J24092" s="19">
        <v>602.47336010939443</v>
      </c>
    </row>
    <row r="24093" spans="1:10" x14ac:dyDescent="0.2">
      <c r="A24093">
        <v>2023</v>
      </c>
      <c r="B24093">
        <v>2</v>
      </c>
      <c r="C24093" s="1" t="s">
        <v>143</v>
      </c>
      <c r="D24093" s="1" t="s">
        <v>58</v>
      </c>
      <c r="E24093" s="1" t="s">
        <v>160</v>
      </c>
      <c r="F24093" s="1" t="s">
        <v>37</v>
      </c>
      <c r="G24093" s="1" t="s">
        <v>155</v>
      </c>
      <c r="H24093" s="1" t="s">
        <v>169</v>
      </c>
      <c r="I24093" s="1" t="s">
        <v>36</v>
      </c>
      <c r="J24093" s="19">
        <v>2000.00383539778</v>
      </c>
    </row>
    <row r="24094" spans="1:10" x14ac:dyDescent="0.2">
      <c r="A24094">
        <v>2023</v>
      </c>
      <c r="B24094">
        <v>2</v>
      </c>
      <c r="C24094" s="1" t="s">
        <v>143</v>
      </c>
      <c r="D24094" s="1" t="s">
        <v>58</v>
      </c>
      <c r="E24094" s="1" t="s">
        <v>160</v>
      </c>
      <c r="F24094" s="1" t="s">
        <v>37</v>
      </c>
      <c r="G24094" s="1" t="s">
        <v>155</v>
      </c>
      <c r="H24094" s="1" t="s">
        <v>171</v>
      </c>
      <c r="I24094" s="1" t="s">
        <v>39</v>
      </c>
      <c r="J24094" s="19">
        <v>4532.3552672710011</v>
      </c>
    </row>
    <row r="24095" spans="1:10" x14ac:dyDescent="0.2">
      <c r="A24095">
        <v>2023</v>
      </c>
      <c r="B24095">
        <v>2</v>
      </c>
      <c r="C24095" s="1" t="s">
        <v>143</v>
      </c>
      <c r="D24095" s="1" t="s">
        <v>58</v>
      </c>
      <c r="E24095" s="1" t="s">
        <v>161</v>
      </c>
      <c r="F24095" s="1" t="s">
        <v>29</v>
      </c>
      <c r="G24095" s="1" t="s">
        <v>14</v>
      </c>
      <c r="H24095" s="1" t="s">
        <v>162</v>
      </c>
      <c r="I24095" s="1" t="s">
        <v>30</v>
      </c>
      <c r="J24095" s="19">
        <v>0.23472282299992608</v>
      </c>
    </row>
    <row r="24096" spans="1:10" x14ac:dyDescent="0.2">
      <c r="A24096">
        <v>2023</v>
      </c>
      <c r="B24096">
        <v>2</v>
      </c>
      <c r="C24096" s="1" t="s">
        <v>143</v>
      </c>
      <c r="D24096" s="1" t="s">
        <v>58</v>
      </c>
      <c r="E24096" s="1" t="s">
        <v>161</v>
      </c>
      <c r="F24096" s="1" t="s">
        <v>29</v>
      </c>
      <c r="G24096" s="1" t="s">
        <v>14</v>
      </c>
      <c r="H24096" s="1" t="s">
        <v>171</v>
      </c>
      <c r="I24096" s="1" t="s">
        <v>39</v>
      </c>
      <c r="J24096" s="19">
        <v>1743.8745322009995</v>
      </c>
    </row>
    <row r="24097" spans="1:10" x14ac:dyDescent="0.2">
      <c r="A24097">
        <v>2023</v>
      </c>
      <c r="B24097">
        <v>2</v>
      </c>
      <c r="C24097" s="1" t="s">
        <v>143</v>
      </c>
      <c r="D24097" s="1" t="s">
        <v>58</v>
      </c>
      <c r="E24097" s="1" t="s">
        <v>161</v>
      </c>
      <c r="F24097" s="1" t="s">
        <v>29</v>
      </c>
      <c r="G24097" s="1" t="s">
        <v>13</v>
      </c>
      <c r="H24097" s="1" t="s">
        <v>171</v>
      </c>
      <c r="I24097" s="1" t="s">
        <v>39</v>
      </c>
      <c r="J24097" s="19">
        <v>0.89347892500000015</v>
      </c>
    </row>
    <row r="24098" spans="1:10" x14ac:dyDescent="0.2">
      <c r="A24098">
        <v>2023</v>
      </c>
      <c r="B24098">
        <v>2</v>
      </c>
      <c r="C24098" s="1" t="s">
        <v>143</v>
      </c>
      <c r="D24098" s="1" t="s">
        <v>58</v>
      </c>
      <c r="E24098" s="1" t="s">
        <v>161</v>
      </c>
      <c r="F24098" s="1" t="s">
        <v>29</v>
      </c>
      <c r="G24098" s="1" t="s">
        <v>16</v>
      </c>
      <c r="H24098" s="1" t="s">
        <v>162</v>
      </c>
      <c r="I24098" s="1" t="s">
        <v>30</v>
      </c>
      <c r="J24098" s="19">
        <v>28929.417218422997</v>
      </c>
    </row>
    <row r="24099" spans="1:10" x14ac:dyDescent="0.2">
      <c r="A24099">
        <v>2023</v>
      </c>
      <c r="B24099">
        <v>2</v>
      </c>
      <c r="C24099" s="1" t="s">
        <v>143</v>
      </c>
      <c r="D24099" s="1" t="s">
        <v>58</v>
      </c>
      <c r="E24099" s="1" t="s">
        <v>161</v>
      </c>
      <c r="F24099" s="1" t="s">
        <v>29</v>
      </c>
      <c r="G24099" s="1" t="s">
        <v>16</v>
      </c>
      <c r="H24099" s="1" t="s">
        <v>163</v>
      </c>
      <c r="I24099" s="1" t="s">
        <v>152</v>
      </c>
      <c r="J24099" s="19">
        <v>1.0999999986961484E-4</v>
      </c>
    </row>
    <row r="24100" spans="1:10" x14ac:dyDescent="0.2">
      <c r="A24100">
        <v>2023</v>
      </c>
      <c r="B24100">
        <v>2</v>
      </c>
      <c r="C24100" s="1" t="s">
        <v>143</v>
      </c>
      <c r="D24100" s="1" t="s">
        <v>58</v>
      </c>
      <c r="E24100" s="1" t="s">
        <v>161</v>
      </c>
      <c r="F24100" s="1" t="s">
        <v>29</v>
      </c>
      <c r="G24100" s="1" t="s">
        <v>16</v>
      </c>
      <c r="H24100" s="1" t="s">
        <v>169</v>
      </c>
      <c r="I24100" s="1" t="s">
        <v>36</v>
      </c>
      <c r="J24100" s="19">
        <v>317.84867169099988</v>
      </c>
    </row>
    <row r="24101" spans="1:10" x14ac:dyDescent="0.2">
      <c r="A24101">
        <v>2023</v>
      </c>
      <c r="B24101">
        <v>2</v>
      </c>
      <c r="C24101" s="1" t="s">
        <v>143</v>
      </c>
      <c r="D24101" s="1" t="s">
        <v>58</v>
      </c>
      <c r="E24101" s="1" t="s">
        <v>161</v>
      </c>
      <c r="F24101" s="1" t="s">
        <v>29</v>
      </c>
      <c r="G24101" s="1" t="s">
        <v>16</v>
      </c>
      <c r="H24101" s="1" t="s">
        <v>171</v>
      </c>
      <c r="I24101" s="1" t="s">
        <v>39</v>
      </c>
      <c r="J24101" s="19">
        <v>3.1747410240000025</v>
      </c>
    </row>
    <row r="24102" spans="1:10" x14ac:dyDescent="0.2">
      <c r="A24102">
        <v>2023</v>
      </c>
      <c r="B24102">
        <v>2</v>
      </c>
      <c r="C24102" s="1" t="s">
        <v>143</v>
      </c>
      <c r="D24102" s="1" t="s">
        <v>58</v>
      </c>
      <c r="E24102" s="1" t="s">
        <v>161</v>
      </c>
      <c r="F24102" s="1" t="s">
        <v>29</v>
      </c>
      <c r="G24102" s="1" t="s">
        <v>155</v>
      </c>
      <c r="H24102" s="1" t="s">
        <v>160</v>
      </c>
      <c r="I24102" s="1" t="s">
        <v>37</v>
      </c>
      <c r="J24102" s="19">
        <v>0</v>
      </c>
    </row>
    <row r="24103" spans="1:10" x14ac:dyDescent="0.2">
      <c r="A24103">
        <v>2023</v>
      </c>
      <c r="B24103">
        <v>2</v>
      </c>
      <c r="C24103" s="1" t="s">
        <v>143</v>
      </c>
      <c r="D24103" s="1" t="s">
        <v>58</v>
      </c>
      <c r="E24103" s="1" t="s">
        <v>161</v>
      </c>
      <c r="F24103" s="1" t="s">
        <v>29</v>
      </c>
      <c r="G24103" s="1" t="s">
        <v>155</v>
      </c>
      <c r="H24103" s="1" t="s">
        <v>162</v>
      </c>
      <c r="I24103" s="1" t="s">
        <v>30</v>
      </c>
      <c r="J24103" s="19">
        <v>4534.5556833389983</v>
      </c>
    </row>
    <row r="24104" spans="1:10" x14ac:dyDescent="0.2">
      <c r="A24104">
        <v>2023</v>
      </c>
      <c r="B24104">
        <v>2</v>
      </c>
      <c r="C24104" s="1" t="s">
        <v>143</v>
      </c>
      <c r="D24104" s="1" t="s">
        <v>58</v>
      </c>
      <c r="E24104" s="1" t="s">
        <v>161</v>
      </c>
      <c r="F24104" s="1" t="s">
        <v>29</v>
      </c>
      <c r="G24104" s="1" t="s">
        <v>155</v>
      </c>
      <c r="H24104" s="1" t="s">
        <v>171</v>
      </c>
      <c r="I24104" s="1" t="s">
        <v>39</v>
      </c>
      <c r="J24104" s="19">
        <v>27262.251026744005</v>
      </c>
    </row>
    <row r="24105" spans="1:10" x14ac:dyDescent="0.2">
      <c r="A24105">
        <v>2023</v>
      </c>
      <c r="B24105">
        <v>2</v>
      </c>
      <c r="C24105" s="1" t="s">
        <v>143</v>
      </c>
      <c r="D24105" s="1" t="s">
        <v>58</v>
      </c>
      <c r="E24105" s="1" t="s">
        <v>162</v>
      </c>
      <c r="F24105" s="1" t="s">
        <v>30</v>
      </c>
      <c r="G24105" s="1" t="s">
        <v>158</v>
      </c>
      <c r="H24105" s="1" t="s">
        <v>168</v>
      </c>
      <c r="I24105" s="1" t="s">
        <v>31</v>
      </c>
      <c r="J24105" s="19">
        <v>410.54626353499975</v>
      </c>
    </row>
    <row r="24106" spans="1:10" x14ac:dyDescent="0.2">
      <c r="A24106">
        <v>2023</v>
      </c>
      <c r="B24106">
        <v>2</v>
      </c>
      <c r="C24106" s="1" t="s">
        <v>143</v>
      </c>
      <c r="D24106" s="1" t="s">
        <v>58</v>
      </c>
      <c r="E24106" s="1" t="s">
        <v>162</v>
      </c>
      <c r="F24106" s="1" t="s">
        <v>30</v>
      </c>
      <c r="G24106" s="1" t="s">
        <v>14</v>
      </c>
      <c r="H24106" s="1" t="s">
        <v>161</v>
      </c>
      <c r="I24106" s="1" t="s">
        <v>29</v>
      </c>
      <c r="J24106" s="19">
        <v>11435.544354092992</v>
      </c>
    </row>
    <row r="24107" spans="1:10" x14ac:dyDescent="0.2">
      <c r="A24107">
        <v>2023</v>
      </c>
      <c r="B24107">
        <v>2</v>
      </c>
      <c r="C24107" s="1" t="s">
        <v>143</v>
      </c>
      <c r="D24107" s="1" t="s">
        <v>58</v>
      </c>
      <c r="E24107" s="1" t="s">
        <v>162</v>
      </c>
      <c r="F24107" s="1" t="s">
        <v>30</v>
      </c>
      <c r="G24107" s="1" t="s">
        <v>14</v>
      </c>
      <c r="H24107" s="1" t="s">
        <v>162</v>
      </c>
      <c r="I24107" s="1" t="s">
        <v>30</v>
      </c>
      <c r="J24107" s="19">
        <v>11501.300561133849</v>
      </c>
    </row>
    <row r="24108" spans="1:10" x14ac:dyDescent="0.2">
      <c r="A24108">
        <v>2023</v>
      </c>
      <c r="B24108">
        <v>2</v>
      </c>
      <c r="C24108" s="1" t="s">
        <v>143</v>
      </c>
      <c r="D24108" s="1" t="s">
        <v>58</v>
      </c>
      <c r="E24108" s="1" t="s">
        <v>162</v>
      </c>
      <c r="F24108" s="1" t="s">
        <v>30</v>
      </c>
      <c r="G24108" s="1" t="s">
        <v>14</v>
      </c>
      <c r="H24108" s="1" t="s">
        <v>171</v>
      </c>
      <c r="I24108" s="1" t="s">
        <v>39</v>
      </c>
      <c r="J24108" s="19">
        <v>8015.0635919209999</v>
      </c>
    </row>
    <row r="24109" spans="1:10" x14ac:dyDescent="0.2">
      <c r="A24109">
        <v>2023</v>
      </c>
      <c r="B24109">
        <v>2</v>
      </c>
      <c r="C24109" s="1" t="s">
        <v>143</v>
      </c>
      <c r="D24109" s="1" t="s">
        <v>58</v>
      </c>
      <c r="E24109" s="1" t="s">
        <v>162</v>
      </c>
      <c r="F24109" s="1" t="s">
        <v>30</v>
      </c>
      <c r="G24109" s="1" t="s">
        <v>13</v>
      </c>
      <c r="H24109" s="1" t="s">
        <v>161</v>
      </c>
      <c r="I24109" s="1" t="s">
        <v>29</v>
      </c>
      <c r="J24109" s="19">
        <v>3061.9030007232609</v>
      </c>
    </row>
    <row r="24110" spans="1:10" x14ac:dyDescent="0.2">
      <c r="A24110">
        <v>2023</v>
      </c>
      <c r="B24110">
        <v>2</v>
      </c>
      <c r="C24110" s="1" t="s">
        <v>143</v>
      </c>
      <c r="D24110" s="1" t="s">
        <v>58</v>
      </c>
      <c r="E24110" s="1" t="s">
        <v>162</v>
      </c>
      <c r="F24110" s="1" t="s">
        <v>30</v>
      </c>
      <c r="G24110" s="1" t="s">
        <v>13</v>
      </c>
      <c r="H24110" s="1" t="s">
        <v>171</v>
      </c>
      <c r="I24110" s="1" t="s">
        <v>39</v>
      </c>
      <c r="J24110" s="19">
        <v>407.97858739899993</v>
      </c>
    </row>
    <row r="24111" spans="1:10" x14ac:dyDescent="0.2">
      <c r="A24111">
        <v>2023</v>
      </c>
      <c r="B24111">
        <v>2</v>
      </c>
      <c r="C24111" s="1" t="s">
        <v>143</v>
      </c>
      <c r="D24111" s="1" t="s">
        <v>58</v>
      </c>
      <c r="E24111" s="1" t="s">
        <v>162</v>
      </c>
      <c r="F24111" s="1" t="s">
        <v>30</v>
      </c>
      <c r="G24111" s="1" t="s">
        <v>16</v>
      </c>
      <c r="H24111" s="1" t="s">
        <v>160</v>
      </c>
      <c r="I24111" s="1" t="s">
        <v>37</v>
      </c>
      <c r="J24111" s="19">
        <v>104750.00233801792</v>
      </c>
    </row>
    <row r="24112" spans="1:10" x14ac:dyDescent="0.2">
      <c r="A24112">
        <v>2023</v>
      </c>
      <c r="B24112">
        <v>2</v>
      </c>
      <c r="C24112" s="1" t="s">
        <v>143</v>
      </c>
      <c r="D24112" s="1" t="s">
        <v>58</v>
      </c>
      <c r="E24112" s="1" t="s">
        <v>162</v>
      </c>
      <c r="F24112" s="1" t="s">
        <v>30</v>
      </c>
      <c r="G24112" s="1" t="s">
        <v>16</v>
      </c>
      <c r="H24112" s="1" t="s">
        <v>161</v>
      </c>
      <c r="I24112" s="1" t="s">
        <v>29</v>
      </c>
      <c r="J24112" s="19">
        <v>9.9999999993087847E-6</v>
      </c>
    </row>
    <row r="24113" spans="1:10" x14ac:dyDescent="0.2">
      <c r="A24113">
        <v>2023</v>
      </c>
      <c r="B24113">
        <v>2</v>
      </c>
      <c r="C24113" s="1" t="s">
        <v>143</v>
      </c>
      <c r="D24113" s="1" t="s">
        <v>58</v>
      </c>
      <c r="E24113" s="1" t="s">
        <v>162</v>
      </c>
      <c r="F24113" s="1" t="s">
        <v>30</v>
      </c>
      <c r="G24113" s="1" t="s">
        <v>16</v>
      </c>
      <c r="H24113" s="1" t="s">
        <v>162</v>
      </c>
      <c r="I24113" s="1" t="s">
        <v>30</v>
      </c>
      <c r="J24113" s="19">
        <v>36.985416890847276</v>
      </c>
    </row>
    <row r="24114" spans="1:10" x14ac:dyDescent="0.2">
      <c r="A24114">
        <v>2023</v>
      </c>
      <c r="B24114">
        <v>2</v>
      </c>
      <c r="C24114" s="1" t="s">
        <v>143</v>
      </c>
      <c r="D24114" s="1" t="s">
        <v>58</v>
      </c>
      <c r="E24114" s="1" t="s">
        <v>162</v>
      </c>
      <c r="F24114" s="1" t="s">
        <v>30</v>
      </c>
      <c r="G24114" s="1" t="s">
        <v>16</v>
      </c>
      <c r="H24114" s="1" t="s">
        <v>167</v>
      </c>
      <c r="I24114" s="1" t="s">
        <v>32</v>
      </c>
      <c r="J24114" s="19">
        <v>398.24764060000007</v>
      </c>
    </row>
    <row r="24115" spans="1:10" x14ac:dyDescent="0.2">
      <c r="A24115">
        <v>2023</v>
      </c>
      <c r="B24115">
        <v>2</v>
      </c>
      <c r="C24115" s="1" t="s">
        <v>143</v>
      </c>
      <c r="D24115" s="1" t="s">
        <v>58</v>
      </c>
      <c r="E24115" s="1" t="s">
        <v>162</v>
      </c>
      <c r="F24115" s="1" t="s">
        <v>30</v>
      </c>
      <c r="G24115" s="1" t="s">
        <v>16</v>
      </c>
      <c r="H24115" s="1" t="s">
        <v>163</v>
      </c>
      <c r="I24115" s="1" t="s">
        <v>152</v>
      </c>
      <c r="J24115" s="19">
        <v>9810.4704401972267</v>
      </c>
    </row>
    <row r="24116" spans="1:10" x14ac:dyDescent="0.2">
      <c r="A24116">
        <v>2023</v>
      </c>
      <c r="B24116">
        <v>2</v>
      </c>
      <c r="C24116" s="1" t="s">
        <v>143</v>
      </c>
      <c r="D24116" s="1" t="s">
        <v>58</v>
      </c>
      <c r="E24116" s="1" t="s">
        <v>162</v>
      </c>
      <c r="F24116" s="1" t="s">
        <v>30</v>
      </c>
      <c r="G24116" s="1" t="s">
        <v>16</v>
      </c>
      <c r="H24116" s="1" t="s">
        <v>164</v>
      </c>
      <c r="I24116" s="1" t="s">
        <v>165</v>
      </c>
      <c r="J24116" s="19">
        <v>864.34679054309993</v>
      </c>
    </row>
    <row r="24117" spans="1:10" x14ac:dyDescent="0.2">
      <c r="A24117">
        <v>2023</v>
      </c>
      <c r="B24117">
        <v>2</v>
      </c>
      <c r="C24117" s="1" t="s">
        <v>143</v>
      </c>
      <c r="D24117" s="1" t="s">
        <v>58</v>
      </c>
      <c r="E24117" s="1" t="s">
        <v>162</v>
      </c>
      <c r="F24117" s="1" t="s">
        <v>30</v>
      </c>
      <c r="G24117" s="1" t="s">
        <v>16</v>
      </c>
      <c r="H24117" s="1" t="s">
        <v>169</v>
      </c>
      <c r="I24117" s="1" t="s">
        <v>36</v>
      </c>
      <c r="J24117" s="19">
        <v>382.54628939999998</v>
      </c>
    </row>
    <row r="24118" spans="1:10" x14ac:dyDescent="0.2">
      <c r="A24118">
        <v>2023</v>
      </c>
      <c r="B24118">
        <v>2</v>
      </c>
      <c r="C24118" s="1" t="s">
        <v>143</v>
      </c>
      <c r="D24118" s="1" t="s">
        <v>58</v>
      </c>
      <c r="E24118" s="1" t="s">
        <v>162</v>
      </c>
      <c r="F24118" s="1" t="s">
        <v>30</v>
      </c>
      <c r="G24118" s="1" t="s">
        <v>16</v>
      </c>
      <c r="H24118" s="1" t="s">
        <v>170</v>
      </c>
      <c r="I24118" s="1" t="s">
        <v>151</v>
      </c>
      <c r="J24118" s="19">
        <v>105039.48776001067</v>
      </c>
    </row>
    <row r="24119" spans="1:10" x14ac:dyDescent="0.2">
      <c r="A24119">
        <v>2023</v>
      </c>
      <c r="B24119">
        <v>2</v>
      </c>
      <c r="C24119" s="1" t="s">
        <v>143</v>
      </c>
      <c r="D24119" s="1" t="s">
        <v>58</v>
      </c>
      <c r="E24119" s="1" t="s">
        <v>162</v>
      </c>
      <c r="F24119" s="1" t="s">
        <v>30</v>
      </c>
      <c r="G24119" s="1" t="s">
        <v>16</v>
      </c>
      <c r="H24119" s="1" t="s">
        <v>171</v>
      </c>
      <c r="I24119" s="1" t="s">
        <v>39</v>
      </c>
      <c r="J24119" s="19">
        <v>3117.5521265499997</v>
      </c>
    </row>
    <row r="24120" spans="1:10" x14ac:dyDescent="0.2">
      <c r="A24120">
        <v>2023</v>
      </c>
      <c r="B24120">
        <v>2</v>
      </c>
      <c r="C24120" s="1" t="s">
        <v>143</v>
      </c>
      <c r="D24120" s="1" t="s">
        <v>58</v>
      </c>
      <c r="E24120" s="1" t="s">
        <v>162</v>
      </c>
      <c r="F24120" s="1" t="s">
        <v>30</v>
      </c>
      <c r="G24120" s="1" t="s">
        <v>155</v>
      </c>
      <c r="H24120" s="1" t="s">
        <v>160</v>
      </c>
      <c r="I24120" s="1" t="s">
        <v>37</v>
      </c>
      <c r="J24120" s="19">
        <v>487.20068740256806</v>
      </c>
    </row>
    <row r="24121" spans="1:10" x14ac:dyDescent="0.2">
      <c r="A24121">
        <v>2023</v>
      </c>
      <c r="B24121">
        <v>2</v>
      </c>
      <c r="C24121" s="1" t="s">
        <v>143</v>
      </c>
      <c r="D24121" s="1" t="s">
        <v>58</v>
      </c>
      <c r="E24121" s="1" t="s">
        <v>162</v>
      </c>
      <c r="F24121" s="1" t="s">
        <v>30</v>
      </c>
      <c r="G24121" s="1" t="s">
        <v>155</v>
      </c>
      <c r="H24121" s="1" t="s">
        <v>161</v>
      </c>
      <c r="I24121" s="1" t="s">
        <v>29</v>
      </c>
      <c r="J24121" s="19">
        <v>26200.778513060861</v>
      </c>
    </row>
    <row r="24122" spans="1:10" x14ac:dyDescent="0.2">
      <c r="A24122">
        <v>2023</v>
      </c>
      <c r="B24122">
        <v>2</v>
      </c>
      <c r="C24122" s="1" t="s">
        <v>143</v>
      </c>
      <c r="D24122" s="1" t="s">
        <v>58</v>
      </c>
      <c r="E24122" s="1" t="s">
        <v>162</v>
      </c>
      <c r="F24122" s="1" t="s">
        <v>30</v>
      </c>
      <c r="G24122" s="1" t="s">
        <v>155</v>
      </c>
      <c r="H24122" s="1" t="s">
        <v>162</v>
      </c>
      <c r="I24122" s="1" t="s">
        <v>30</v>
      </c>
      <c r="J24122" s="19">
        <v>3509.8267426460757</v>
      </c>
    </row>
    <row r="24123" spans="1:10" x14ac:dyDescent="0.2">
      <c r="A24123">
        <v>2023</v>
      </c>
      <c r="B24123">
        <v>2</v>
      </c>
      <c r="C24123" s="1" t="s">
        <v>143</v>
      </c>
      <c r="D24123" s="1" t="s">
        <v>58</v>
      </c>
      <c r="E24123" s="1" t="s">
        <v>162</v>
      </c>
      <c r="F24123" s="1" t="s">
        <v>30</v>
      </c>
      <c r="G24123" s="1" t="s">
        <v>155</v>
      </c>
      <c r="H24123" s="1" t="s">
        <v>167</v>
      </c>
      <c r="I24123" s="1" t="s">
        <v>32</v>
      </c>
      <c r="J24123" s="19">
        <v>22.929343589394342</v>
      </c>
    </row>
    <row r="24124" spans="1:10" x14ac:dyDescent="0.2">
      <c r="A24124">
        <v>2023</v>
      </c>
      <c r="B24124">
        <v>2</v>
      </c>
      <c r="C24124" s="1" t="s">
        <v>143</v>
      </c>
      <c r="D24124" s="1" t="s">
        <v>58</v>
      </c>
      <c r="E24124" s="1" t="s">
        <v>162</v>
      </c>
      <c r="F24124" s="1" t="s">
        <v>30</v>
      </c>
      <c r="G24124" s="1" t="s">
        <v>155</v>
      </c>
      <c r="H24124" s="1" t="s">
        <v>163</v>
      </c>
      <c r="I24124" s="1" t="s">
        <v>152</v>
      </c>
      <c r="J24124" s="19">
        <v>453.0751891124703</v>
      </c>
    </row>
    <row r="24125" spans="1:10" x14ac:dyDescent="0.2">
      <c r="A24125">
        <v>2023</v>
      </c>
      <c r="B24125">
        <v>2</v>
      </c>
      <c r="C24125" s="1" t="s">
        <v>143</v>
      </c>
      <c r="D24125" s="1" t="s">
        <v>58</v>
      </c>
      <c r="E24125" s="1" t="s">
        <v>162</v>
      </c>
      <c r="F24125" s="1" t="s">
        <v>30</v>
      </c>
      <c r="G24125" s="1" t="s">
        <v>155</v>
      </c>
      <c r="H24125" s="1" t="s">
        <v>169</v>
      </c>
      <c r="I24125" s="1" t="s">
        <v>36</v>
      </c>
      <c r="J24125" s="19">
        <v>20559.447763966466</v>
      </c>
    </row>
    <row r="24126" spans="1:10" x14ac:dyDescent="0.2">
      <c r="A24126">
        <v>2023</v>
      </c>
      <c r="B24126">
        <v>2</v>
      </c>
      <c r="C24126" s="1" t="s">
        <v>143</v>
      </c>
      <c r="D24126" s="1" t="s">
        <v>58</v>
      </c>
      <c r="E24126" s="1" t="s">
        <v>162</v>
      </c>
      <c r="F24126" s="1" t="s">
        <v>30</v>
      </c>
      <c r="G24126" s="1" t="s">
        <v>155</v>
      </c>
      <c r="H24126" s="1" t="s">
        <v>171</v>
      </c>
      <c r="I24126" s="1" t="s">
        <v>39</v>
      </c>
      <c r="J24126" s="19">
        <v>2479.4883322130008</v>
      </c>
    </row>
    <row r="24127" spans="1:10" x14ac:dyDescent="0.2">
      <c r="A24127">
        <v>2023</v>
      </c>
      <c r="B24127">
        <v>2</v>
      </c>
      <c r="C24127" s="1" t="s">
        <v>143</v>
      </c>
      <c r="D24127" s="1" t="s">
        <v>58</v>
      </c>
      <c r="E24127" s="1" t="s">
        <v>168</v>
      </c>
      <c r="F24127" s="1" t="s">
        <v>31</v>
      </c>
      <c r="G24127" s="1" t="s">
        <v>158</v>
      </c>
      <c r="H24127" s="1" t="s">
        <v>168</v>
      </c>
      <c r="I24127" s="1" t="s">
        <v>31</v>
      </c>
      <c r="J24127" s="19">
        <v>-2.2737367544323206E-16</v>
      </c>
    </row>
    <row r="24128" spans="1:10" x14ac:dyDescent="0.2">
      <c r="A24128">
        <v>2023</v>
      </c>
      <c r="B24128">
        <v>2</v>
      </c>
      <c r="C24128" s="1" t="s">
        <v>143</v>
      </c>
      <c r="D24128" s="1" t="s">
        <v>58</v>
      </c>
      <c r="E24128" s="1" t="s">
        <v>168</v>
      </c>
      <c r="F24128" s="1" t="s">
        <v>31</v>
      </c>
      <c r="G24128" s="1" t="s">
        <v>14</v>
      </c>
      <c r="H24128" s="1" t="s">
        <v>162</v>
      </c>
      <c r="I24128" s="1" t="s">
        <v>30</v>
      </c>
      <c r="J24128" s="19">
        <v>13835.638736436997</v>
      </c>
    </row>
    <row r="24129" spans="1:10" x14ac:dyDescent="0.2">
      <c r="A24129">
        <v>2023</v>
      </c>
      <c r="B24129">
        <v>2</v>
      </c>
      <c r="C24129" s="1" t="s">
        <v>143</v>
      </c>
      <c r="D24129" s="1" t="s">
        <v>58</v>
      </c>
      <c r="E24129" s="1" t="s">
        <v>168</v>
      </c>
      <c r="F24129" s="1" t="s">
        <v>31</v>
      </c>
      <c r="G24129" s="1" t="s">
        <v>14</v>
      </c>
      <c r="H24129" s="1" t="s">
        <v>171</v>
      </c>
      <c r="I24129" s="1" t="s">
        <v>39</v>
      </c>
      <c r="J24129" s="19">
        <v>4.0000886656343939E-9</v>
      </c>
    </row>
    <row r="24130" spans="1:10" x14ac:dyDescent="0.2">
      <c r="A24130">
        <v>2023</v>
      </c>
      <c r="B24130">
        <v>2</v>
      </c>
      <c r="C24130" s="1" t="s">
        <v>143</v>
      </c>
      <c r="D24130" s="1" t="s">
        <v>58</v>
      </c>
      <c r="E24130" s="1" t="s">
        <v>168</v>
      </c>
      <c r="F24130" s="1" t="s">
        <v>31</v>
      </c>
      <c r="G24130" s="1" t="s">
        <v>155</v>
      </c>
      <c r="H24130" s="1" t="s">
        <v>160</v>
      </c>
      <c r="I24130" s="1" t="s">
        <v>37</v>
      </c>
      <c r="J24130" s="19">
        <v>140.59261073300004</v>
      </c>
    </row>
    <row r="24131" spans="1:10" x14ac:dyDescent="0.2">
      <c r="A24131">
        <v>2023</v>
      </c>
      <c r="B24131">
        <v>2</v>
      </c>
      <c r="C24131" s="1" t="s">
        <v>143</v>
      </c>
      <c r="D24131" s="1" t="s">
        <v>58</v>
      </c>
      <c r="E24131" s="1" t="s">
        <v>168</v>
      </c>
      <c r="F24131" s="1" t="s">
        <v>31</v>
      </c>
      <c r="G24131" s="1" t="s">
        <v>155</v>
      </c>
      <c r="H24131" s="1" t="s">
        <v>161</v>
      </c>
      <c r="I24131" s="1" t="s">
        <v>29</v>
      </c>
      <c r="J24131" s="19">
        <v>11869.540473998</v>
      </c>
    </row>
    <row r="24132" spans="1:10" x14ac:dyDescent="0.2">
      <c r="A24132">
        <v>2023</v>
      </c>
      <c r="B24132">
        <v>2</v>
      </c>
      <c r="C24132" s="1" t="s">
        <v>143</v>
      </c>
      <c r="D24132" s="1" t="s">
        <v>58</v>
      </c>
      <c r="E24132" s="1" t="s">
        <v>168</v>
      </c>
      <c r="F24132" s="1" t="s">
        <v>31</v>
      </c>
      <c r="G24132" s="1" t="s">
        <v>155</v>
      </c>
      <c r="H24132" s="1" t="s">
        <v>162</v>
      </c>
      <c r="I24132" s="1" t="s">
        <v>30</v>
      </c>
      <c r="J24132" s="19">
        <v>1610.1911280060001</v>
      </c>
    </row>
    <row r="24133" spans="1:10" x14ac:dyDescent="0.2">
      <c r="A24133">
        <v>2023</v>
      </c>
      <c r="B24133">
        <v>2</v>
      </c>
      <c r="C24133" s="1" t="s">
        <v>143</v>
      </c>
      <c r="D24133" s="1" t="s">
        <v>58</v>
      </c>
      <c r="E24133" s="1" t="s">
        <v>168</v>
      </c>
      <c r="F24133" s="1" t="s">
        <v>31</v>
      </c>
      <c r="G24133" s="1" t="s">
        <v>155</v>
      </c>
      <c r="H24133" s="1" t="s">
        <v>167</v>
      </c>
      <c r="I24133" s="1" t="s">
        <v>32</v>
      </c>
      <c r="J24133" s="19">
        <v>10.922684998000001</v>
      </c>
    </row>
    <row r="24134" spans="1:10" x14ac:dyDescent="0.2">
      <c r="A24134">
        <v>2023</v>
      </c>
      <c r="B24134">
        <v>2</v>
      </c>
      <c r="C24134" s="1" t="s">
        <v>143</v>
      </c>
      <c r="D24134" s="1" t="s">
        <v>58</v>
      </c>
      <c r="E24134" s="1" t="s">
        <v>168</v>
      </c>
      <c r="F24134" s="1" t="s">
        <v>31</v>
      </c>
      <c r="G24134" s="1" t="s">
        <v>155</v>
      </c>
      <c r="H24134" s="1" t="s">
        <v>163</v>
      </c>
      <c r="I24134" s="1" t="s">
        <v>152</v>
      </c>
      <c r="J24134" s="19">
        <v>499.97451225899999</v>
      </c>
    </row>
    <row r="24135" spans="1:10" x14ac:dyDescent="0.2">
      <c r="A24135">
        <v>2023</v>
      </c>
      <c r="B24135">
        <v>2</v>
      </c>
      <c r="C24135" s="1" t="s">
        <v>143</v>
      </c>
      <c r="D24135" s="1" t="s">
        <v>58</v>
      </c>
      <c r="E24135" s="1" t="s">
        <v>168</v>
      </c>
      <c r="F24135" s="1" t="s">
        <v>31</v>
      </c>
      <c r="G24135" s="1" t="s">
        <v>155</v>
      </c>
      <c r="H24135" s="1" t="s">
        <v>169</v>
      </c>
      <c r="I24135" s="1" t="s">
        <v>36</v>
      </c>
      <c r="J24135" s="19">
        <v>266.70434699999981</v>
      </c>
    </row>
    <row r="24136" spans="1:10" x14ac:dyDescent="0.2">
      <c r="A24136">
        <v>2023</v>
      </c>
      <c r="B24136">
        <v>2</v>
      </c>
      <c r="C24136" s="1" t="s">
        <v>143</v>
      </c>
      <c r="D24136" s="1" t="s">
        <v>58</v>
      </c>
      <c r="E24136" s="1" t="s">
        <v>168</v>
      </c>
      <c r="F24136" s="1" t="s">
        <v>31</v>
      </c>
      <c r="G24136" s="1" t="s">
        <v>155</v>
      </c>
      <c r="H24136" s="1" t="s">
        <v>171</v>
      </c>
      <c r="I24136" s="1" t="s">
        <v>39</v>
      </c>
      <c r="J24136" s="19">
        <v>97.413714998999822</v>
      </c>
    </row>
    <row r="24137" spans="1:10" x14ac:dyDescent="0.2">
      <c r="A24137">
        <v>2023</v>
      </c>
      <c r="B24137">
        <v>2</v>
      </c>
      <c r="C24137" s="1" t="s">
        <v>143</v>
      </c>
      <c r="D24137" s="1" t="s">
        <v>58</v>
      </c>
      <c r="E24137" s="1" t="s">
        <v>167</v>
      </c>
      <c r="F24137" s="1" t="s">
        <v>32</v>
      </c>
      <c r="G24137" s="1" t="s">
        <v>158</v>
      </c>
      <c r="H24137" s="1" t="s">
        <v>168</v>
      </c>
      <c r="I24137" s="1" t="s">
        <v>31</v>
      </c>
      <c r="J24137" s="19">
        <v>79.624599999999987</v>
      </c>
    </row>
    <row r="24138" spans="1:10" x14ac:dyDescent="0.2">
      <c r="A24138">
        <v>2023</v>
      </c>
      <c r="B24138">
        <v>2</v>
      </c>
      <c r="C24138" s="1" t="s">
        <v>143</v>
      </c>
      <c r="D24138" s="1" t="s">
        <v>58</v>
      </c>
      <c r="E24138" s="1" t="s">
        <v>167</v>
      </c>
      <c r="F24138" s="1" t="s">
        <v>32</v>
      </c>
      <c r="G24138" s="1" t="s">
        <v>159</v>
      </c>
      <c r="H24138" s="1" t="s">
        <v>167</v>
      </c>
      <c r="I24138" s="1" t="s">
        <v>32</v>
      </c>
      <c r="J24138" s="19">
        <v>4641.3726450000004</v>
      </c>
    </row>
    <row r="24139" spans="1:10" x14ac:dyDescent="0.2">
      <c r="A24139">
        <v>2023</v>
      </c>
      <c r="B24139">
        <v>2</v>
      </c>
      <c r="C24139" s="1" t="s">
        <v>143</v>
      </c>
      <c r="D24139" s="1" t="s">
        <v>58</v>
      </c>
      <c r="E24139" s="1" t="s">
        <v>167</v>
      </c>
      <c r="F24139" s="1" t="s">
        <v>32</v>
      </c>
      <c r="G24139" s="1" t="s">
        <v>159</v>
      </c>
      <c r="H24139" s="1" t="s">
        <v>171</v>
      </c>
      <c r="I24139" s="1" t="s">
        <v>39</v>
      </c>
      <c r="J24139" s="19">
        <v>6743.1354740000006</v>
      </c>
    </row>
    <row r="24140" spans="1:10" x14ac:dyDescent="0.2">
      <c r="A24140">
        <v>2023</v>
      </c>
      <c r="B24140">
        <v>2</v>
      </c>
      <c r="C24140" s="1" t="s">
        <v>143</v>
      </c>
      <c r="D24140" s="1" t="s">
        <v>58</v>
      </c>
      <c r="E24140" s="1" t="s">
        <v>167</v>
      </c>
      <c r="F24140" s="1" t="s">
        <v>32</v>
      </c>
      <c r="G24140" s="1" t="s">
        <v>14</v>
      </c>
      <c r="H24140" s="1" t="s">
        <v>162</v>
      </c>
      <c r="I24140" s="1" t="s">
        <v>30</v>
      </c>
      <c r="J24140" s="19">
        <v>2460.4638225380004</v>
      </c>
    </row>
    <row r="24141" spans="1:10" x14ac:dyDescent="0.2">
      <c r="A24141">
        <v>2023</v>
      </c>
      <c r="B24141">
        <v>2</v>
      </c>
      <c r="C24141" s="1" t="s">
        <v>143</v>
      </c>
      <c r="D24141" s="1" t="s">
        <v>58</v>
      </c>
      <c r="E24141" s="1" t="s">
        <v>167</v>
      </c>
      <c r="F24141" s="1" t="s">
        <v>32</v>
      </c>
      <c r="G24141" s="1" t="s">
        <v>16</v>
      </c>
      <c r="H24141" s="1" t="s">
        <v>160</v>
      </c>
      <c r="I24141" s="1" t="s">
        <v>37</v>
      </c>
      <c r="J24141" s="19">
        <v>510.17563000000007</v>
      </c>
    </row>
    <row r="24142" spans="1:10" x14ac:dyDescent="0.2">
      <c r="A24142">
        <v>2023</v>
      </c>
      <c r="B24142">
        <v>2</v>
      </c>
      <c r="C24142" s="1" t="s">
        <v>143</v>
      </c>
      <c r="D24142" s="1" t="s">
        <v>58</v>
      </c>
      <c r="E24142" s="1" t="s">
        <v>167</v>
      </c>
      <c r="F24142" s="1" t="s">
        <v>32</v>
      </c>
      <c r="G24142" s="1" t="s">
        <v>16</v>
      </c>
      <c r="H24142" s="1" t="s">
        <v>163</v>
      </c>
      <c r="I24142" s="1" t="s">
        <v>152</v>
      </c>
      <c r="J24142" s="19">
        <v>91.525149999999996</v>
      </c>
    </row>
    <row r="24143" spans="1:10" x14ac:dyDescent="0.2">
      <c r="A24143">
        <v>2023</v>
      </c>
      <c r="B24143">
        <v>2</v>
      </c>
      <c r="C24143" s="1" t="s">
        <v>143</v>
      </c>
      <c r="D24143" s="1" t="s">
        <v>58</v>
      </c>
      <c r="E24143" s="1" t="s">
        <v>167</v>
      </c>
      <c r="F24143" s="1" t="s">
        <v>32</v>
      </c>
      <c r="G24143" s="1" t="s">
        <v>16</v>
      </c>
      <c r="H24143" s="1" t="s">
        <v>170</v>
      </c>
      <c r="I24143" s="1" t="s">
        <v>151</v>
      </c>
      <c r="J24143" s="19">
        <v>921.81523000000027</v>
      </c>
    </row>
    <row r="24144" spans="1:10" x14ac:dyDescent="0.2">
      <c r="A24144">
        <v>2023</v>
      </c>
      <c r="B24144">
        <v>2</v>
      </c>
      <c r="C24144" s="1" t="s">
        <v>143</v>
      </c>
      <c r="D24144" s="1" t="s">
        <v>58</v>
      </c>
      <c r="E24144" s="1" t="s">
        <v>167</v>
      </c>
      <c r="F24144" s="1" t="s">
        <v>32</v>
      </c>
      <c r="G24144" s="1" t="s">
        <v>16</v>
      </c>
      <c r="H24144" s="1" t="s">
        <v>171</v>
      </c>
      <c r="I24144" s="1" t="s">
        <v>39</v>
      </c>
      <c r="J24144" s="19">
        <v>164.39005999999998</v>
      </c>
    </row>
    <row r="24145" spans="1:10" x14ac:dyDescent="0.2">
      <c r="A24145">
        <v>2023</v>
      </c>
      <c r="B24145">
        <v>2</v>
      </c>
      <c r="C24145" s="1" t="s">
        <v>143</v>
      </c>
      <c r="D24145" s="1" t="s">
        <v>58</v>
      </c>
      <c r="E24145" s="1" t="s">
        <v>167</v>
      </c>
      <c r="F24145" s="1" t="s">
        <v>32</v>
      </c>
      <c r="G24145" s="1" t="s">
        <v>155</v>
      </c>
      <c r="H24145" s="1" t="s">
        <v>160</v>
      </c>
      <c r="I24145" s="1" t="s">
        <v>37</v>
      </c>
      <c r="J24145" s="19">
        <v>2502.2572677470403</v>
      </c>
    </row>
    <row r="24146" spans="1:10" x14ac:dyDescent="0.2">
      <c r="A24146">
        <v>2023</v>
      </c>
      <c r="B24146">
        <v>2</v>
      </c>
      <c r="C24146" s="1" t="s">
        <v>143</v>
      </c>
      <c r="D24146" s="1" t="s">
        <v>58</v>
      </c>
      <c r="E24146" s="1" t="s">
        <v>167</v>
      </c>
      <c r="F24146" s="1" t="s">
        <v>32</v>
      </c>
      <c r="G24146" s="1" t="s">
        <v>155</v>
      </c>
      <c r="H24146" s="1" t="s">
        <v>161</v>
      </c>
      <c r="I24146" s="1" t="s">
        <v>29</v>
      </c>
      <c r="J24146" s="19">
        <v>420.81120403748992</v>
      </c>
    </row>
    <row r="24147" spans="1:10" x14ac:dyDescent="0.2">
      <c r="A24147">
        <v>2023</v>
      </c>
      <c r="B24147">
        <v>2</v>
      </c>
      <c r="C24147" s="1" t="s">
        <v>143</v>
      </c>
      <c r="D24147" s="1" t="s">
        <v>58</v>
      </c>
      <c r="E24147" s="1" t="s">
        <v>167</v>
      </c>
      <c r="F24147" s="1" t="s">
        <v>32</v>
      </c>
      <c r="G24147" s="1" t="s">
        <v>155</v>
      </c>
      <c r="H24147" s="1" t="s">
        <v>162</v>
      </c>
      <c r="I24147" s="1" t="s">
        <v>30</v>
      </c>
      <c r="J24147" s="19">
        <v>5679.9804283414433</v>
      </c>
    </row>
    <row r="24148" spans="1:10" x14ac:dyDescent="0.2">
      <c r="A24148">
        <v>2023</v>
      </c>
      <c r="B24148">
        <v>2</v>
      </c>
      <c r="C24148" s="1" t="s">
        <v>143</v>
      </c>
      <c r="D24148" s="1" t="s">
        <v>58</v>
      </c>
      <c r="E24148" s="1" t="s">
        <v>167</v>
      </c>
      <c r="F24148" s="1" t="s">
        <v>32</v>
      </c>
      <c r="G24148" s="1" t="s">
        <v>155</v>
      </c>
      <c r="H24148" s="1" t="s">
        <v>167</v>
      </c>
      <c r="I24148" s="1" t="s">
        <v>32</v>
      </c>
      <c r="J24148" s="19">
        <v>100.1296407384927</v>
      </c>
    </row>
    <row r="24149" spans="1:10" x14ac:dyDescent="0.2">
      <c r="A24149">
        <v>2023</v>
      </c>
      <c r="B24149">
        <v>2</v>
      </c>
      <c r="C24149" s="1" t="s">
        <v>143</v>
      </c>
      <c r="D24149" s="1" t="s">
        <v>58</v>
      </c>
      <c r="E24149" s="1" t="s">
        <v>167</v>
      </c>
      <c r="F24149" s="1" t="s">
        <v>32</v>
      </c>
      <c r="G24149" s="1" t="s">
        <v>155</v>
      </c>
      <c r="H24149" s="1" t="s">
        <v>163</v>
      </c>
      <c r="I24149" s="1" t="s">
        <v>152</v>
      </c>
      <c r="J24149" s="19">
        <v>1302.5824515095335</v>
      </c>
    </row>
    <row r="24150" spans="1:10" x14ac:dyDescent="0.2">
      <c r="A24150">
        <v>2023</v>
      </c>
      <c r="B24150">
        <v>2</v>
      </c>
      <c r="C24150" s="1" t="s">
        <v>143</v>
      </c>
      <c r="D24150" s="1" t="s">
        <v>58</v>
      </c>
      <c r="E24150" s="1" t="s">
        <v>167</v>
      </c>
      <c r="F24150" s="1" t="s">
        <v>32</v>
      </c>
      <c r="G24150" s="1" t="s">
        <v>155</v>
      </c>
      <c r="H24150" s="1" t="s">
        <v>169</v>
      </c>
      <c r="I24150" s="1" t="s">
        <v>36</v>
      </c>
      <c r="J24150" s="19">
        <v>1662.9737848369998</v>
      </c>
    </row>
    <row r="24151" spans="1:10" x14ac:dyDescent="0.2">
      <c r="A24151">
        <v>2023</v>
      </c>
      <c r="B24151">
        <v>2</v>
      </c>
      <c r="C24151" s="1" t="s">
        <v>143</v>
      </c>
      <c r="D24151" s="1" t="s">
        <v>58</v>
      </c>
      <c r="E24151" s="1" t="s">
        <v>167</v>
      </c>
      <c r="F24151" s="1" t="s">
        <v>32</v>
      </c>
      <c r="G24151" s="1" t="s">
        <v>155</v>
      </c>
      <c r="H24151" s="1" t="s">
        <v>171</v>
      </c>
      <c r="I24151" s="1" t="s">
        <v>39</v>
      </c>
      <c r="J24151" s="19">
        <v>2751.6793977850002</v>
      </c>
    </row>
    <row r="24152" spans="1:10" x14ac:dyDescent="0.2">
      <c r="A24152">
        <v>2023</v>
      </c>
      <c r="B24152">
        <v>2</v>
      </c>
      <c r="C24152" s="1" t="s">
        <v>143</v>
      </c>
      <c r="D24152" s="1" t="s">
        <v>58</v>
      </c>
      <c r="E24152" s="1" t="s">
        <v>163</v>
      </c>
      <c r="F24152" s="1" t="s">
        <v>152</v>
      </c>
      <c r="G24152" s="1" t="s">
        <v>158</v>
      </c>
      <c r="H24152" s="1" t="s">
        <v>168</v>
      </c>
      <c r="I24152" s="1" t="s">
        <v>31</v>
      </c>
      <c r="J24152" s="19">
        <v>1897.03625249832</v>
      </c>
    </row>
    <row r="24153" spans="1:10" x14ac:dyDescent="0.2">
      <c r="A24153">
        <v>2023</v>
      </c>
      <c r="B24153">
        <v>2</v>
      </c>
      <c r="C24153" s="1" t="s">
        <v>143</v>
      </c>
      <c r="D24153" s="1" t="s">
        <v>58</v>
      </c>
      <c r="E24153" s="1" t="s">
        <v>163</v>
      </c>
      <c r="F24153" s="1" t="s">
        <v>152</v>
      </c>
      <c r="G24153" s="1" t="s">
        <v>158</v>
      </c>
      <c r="H24153" s="1" t="s">
        <v>171</v>
      </c>
      <c r="I24153" s="1" t="s">
        <v>39</v>
      </c>
      <c r="J24153" s="19">
        <v>86.13402210000001</v>
      </c>
    </row>
    <row r="24154" spans="1:10" x14ac:dyDescent="0.2">
      <c r="A24154">
        <v>2023</v>
      </c>
      <c r="B24154">
        <v>2</v>
      </c>
      <c r="C24154" s="1" t="s">
        <v>143</v>
      </c>
      <c r="D24154" s="1" t="s">
        <v>58</v>
      </c>
      <c r="E24154" s="1" t="s">
        <v>163</v>
      </c>
      <c r="F24154" s="1" t="s">
        <v>152</v>
      </c>
      <c r="G24154" s="1" t="s">
        <v>159</v>
      </c>
      <c r="H24154" s="1" t="s">
        <v>167</v>
      </c>
      <c r="I24154" s="1" t="s">
        <v>32</v>
      </c>
      <c r="J24154" s="19">
        <v>1664.2985408999787</v>
      </c>
    </row>
    <row r="24155" spans="1:10" x14ac:dyDescent="0.2">
      <c r="A24155">
        <v>2023</v>
      </c>
      <c r="B24155">
        <v>2</v>
      </c>
      <c r="C24155" s="1" t="s">
        <v>143</v>
      </c>
      <c r="D24155" s="1" t="s">
        <v>58</v>
      </c>
      <c r="E24155" s="1" t="s">
        <v>163</v>
      </c>
      <c r="F24155" s="1" t="s">
        <v>152</v>
      </c>
      <c r="G24155" s="1" t="s">
        <v>159</v>
      </c>
      <c r="H24155" s="1" t="s">
        <v>171</v>
      </c>
      <c r="I24155" s="1" t="s">
        <v>39</v>
      </c>
      <c r="J24155" s="19">
        <v>75.391373799999997</v>
      </c>
    </row>
    <row r="24156" spans="1:10" x14ac:dyDescent="0.2">
      <c r="A24156">
        <v>2023</v>
      </c>
      <c r="B24156">
        <v>2</v>
      </c>
      <c r="C24156" s="1" t="s">
        <v>143</v>
      </c>
      <c r="D24156" s="1" t="s">
        <v>58</v>
      </c>
      <c r="E24156" s="1" t="s">
        <v>163</v>
      </c>
      <c r="F24156" s="1" t="s">
        <v>152</v>
      </c>
      <c r="G24156" s="1" t="s">
        <v>14</v>
      </c>
      <c r="H24156" s="1" t="s">
        <v>162</v>
      </c>
      <c r="I24156" s="1" t="s">
        <v>30</v>
      </c>
      <c r="J24156" s="19">
        <v>5837.3888266408221</v>
      </c>
    </row>
    <row r="24157" spans="1:10" x14ac:dyDescent="0.2">
      <c r="A24157">
        <v>2023</v>
      </c>
      <c r="B24157">
        <v>2</v>
      </c>
      <c r="C24157" s="1" t="s">
        <v>143</v>
      </c>
      <c r="D24157" s="1" t="s">
        <v>58</v>
      </c>
      <c r="E24157" s="1" t="s">
        <v>163</v>
      </c>
      <c r="F24157" s="1" t="s">
        <v>152</v>
      </c>
      <c r="G24157" s="1" t="s">
        <v>14</v>
      </c>
      <c r="H24157" s="1" t="s">
        <v>171</v>
      </c>
      <c r="I24157" s="1" t="s">
        <v>39</v>
      </c>
      <c r="J24157" s="19">
        <v>1388.6031503809998</v>
      </c>
    </row>
    <row r="24158" spans="1:10" x14ac:dyDescent="0.2">
      <c r="A24158">
        <v>2023</v>
      </c>
      <c r="B24158">
        <v>2</v>
      </c>
      <c r="C24158" s="1" t="s">
        <v>143</v>
      </c>
      <c r="D24158" s="1" t="s">
        <v>58</v>
      </c>
      <c r="E24158" s="1" t="s">
        <v>163</v>
      </c>
      <c r="F24158" s="1" t="s">
        <v>152</v>
      </c>
      <c r="G24158" s="1" t="s">
        <v>13</v>
      </c>
      <c r="H24158" s="1" t="s">
        <v>161</v>
      </c>
      <c r="I24158" s="1" t="s">
        <v>29</v>
      </c>
      <c r="J24158" s="19">
        <v>90.355112200909005</v>
      </c>
    </row>
    <row r="24159" spans="1:10" x14ac:dyDescent="0.2">
      <c r="A24159">
        <v>2023</v>
      </c>
      <c r="B24159">
        <v>2</v>
      </c>
      <c r="C24159" s="1" t="s">
        <v>143</v>
      </c>
      <c r="D24159" s="1" t="s">
        <v>58</v>
      </c>
      <c r="E24159" s="1" t="s">
        <v>163</v>
      </c>
      <c r="F24159" s="1" t="s">
        <v>152</v>
      </c>
      <c r="G24159" s="1" t="s">
        <v>13</v>
      </c>
      <c r="H24159" s="1" t="s">
        <v>171</v>
      </c>
      <c r="I24159" s="1" t="s">
        <v>39</v>
      </c>
      <c r="J24159" s="19">
        <v>66.111054200000012</v>
      </c>
    </row>
    <row r="24160" spans="1:10" x14ac:dyDescent="0.2">
      <c r="A24160">
        <v>2023</v>
      </c>
      <c r="B24160">
        <v>2</v>
      </c>
      <c r="C24160" s="1" t="s">
        <v>143</v>
      </c>
      <c r="D24160" s="1" t="s">
        <v>58</v>
      </c>
      <c r="E24160" s="1" t="s">
        <v>163</v>
      </c>
      <c r="F24160" s="1" t="s">
        <v>152</v>
      </c>
      <c r="G24160" s="1" t="s">
        <v>16</v>
      </c>
      <c r="H24160" s="1" t="s">
        <v>160</v>
      </c>
      <c r="I24160" s="1" t="s">
        <v>37</v>
      </c>
      <c r="J24160" s="19">
        <v>1537.6941973110379</v>
      </c>
    </row>
    <row r="24161" spans="1:10" x14ac:dyDescent="0.2">
      <c r="A24161">
        <v>2023</v>
      </c>
      <c r="B24161">
        <v>2</v>
      </c>
      <c r="C24161" s="1" t="s">
        <v>143</v>
      </c>
      <c r="D24161" s="1" t="s">
        <v>58</v>
      </c>
      <c r="E24161" s="1" t="s">
        <v>163</v>
      </c>
      <c r="F24161" s="1" t="s">
        <v>152</v>
      </c>
      <c r="G24161" s="1" t="s">
        <v>16</v>
      </c>
      <c r="H24161" s="1" t="s">
        <v>163</v>
      </c>
      <c r="I24161" s="1" t="s">
        <v>152</v>
      </c>
      <c r="J24161" s="19">
        <v>0</v>
      </c>
    </row>
    <row r="24162" spans="1:10" x14ac:dyDescent="0.2">
      <c r="A24162">
        <v>2023</v>
      </c>
      <c r="B24162">
        <v>2</v>
      </c>
      <c r="C24162" s="1" t="s">
        <v>143</v>
      </c>
      <c r="D24162" s="1" t="s">
        <v>58</v>
      </c>
      <c r="E24162" s="1" t="s">
        <v>163</v>
      </c>
      <c r="F24162" s="1" t="s">
        <v>152</v>
      </c>
      <c r="G24162" s="1" t="s">
        <v>16</v>
      </c>
      <c r="H24162" s="1" t="s">
        <v>170</v>
      </c>
      <c r="I24162" s="1" t="s">
        <v>151</v>
      </c>
      <c r="J24162" s="19">
        <v>6225.5650300999987</v>
      </c>
    </row>
    <row r="24163" spans="1:10" x14ac:dyDescent="0.2">
      <c r="A24163">
        <v>2023</v>
      </c>
      <c r="B24163">
        <v>2</v>
      </c>
      <c r="C24163" s="1" t="s">
        <v>143</v>
      </c>
      <c r="D24163" s="1" t="s">
        <v>58</v>
      </c>
      <c r="E24163" s="1" t="s">
        <v>163</v>
      </c>
      <c r="F24163" s="1" t="s">
        <v>152</v>
      </c>
      <c r="G24163" s="1" t="s">
        <v>155</v>
      </c>
      <c r="H24163" s="1" t="s">
        <v>160</v>
      </c>
      <c r="I24163" s="1" t="s">
        <v>37</v>
      </c>
      <c r="J24163" s="19">
        <v>128.18652768060178</v>
      </c>
    </row>
    <row r="24164" spans="1:10" x14ac:dyDescent="0.2">
      <c r="A24164">
        <v>2023</v>
      </c>
      <c r="B24164">
        <v>2</v>
      </c>
      <c r="C24164" s="1" t="s">
        <v>143</v>
      </c>
      <c r="D24164" s="1" t="s">
        <v>58</v>
      </c>
      <c r="E24164" s="1" t="s">
        <v>163</v>
      </c>
      <c r="F24164" s="1" t="s">
        <v>152</v>
      </c>
      <c r="G24164" s="1" t="s">
        <v>155</v>
      </c>
      <c r="H24164" s="1" t="s">
        <v>161</v>
      </c>
      <c r="I24164" s="1" t="s">
        <v>29</v>
      </c>
      <c r="J24164" s="19">
        <v>185.26346770500001</v>
      </c>
    </row>
    <row r="24165" spans="1:10" x14ac:dyDescent="0.2">
      <c r="A24165">
        <v>2023</v>
      </c>
      <c r="B24165">
        <v>2</v>
      </c>
      <c r="C24165" s="1" t="s">
        <v>143</v>
      </c>
      <c r="D24165" s="1" t="s">
        <v>58</v>
      </c>
      <c r="E24165" s="1" t="s">
        <v>163</v>
      </c>
      <c r="F24165" s="1" t="s">
        <v>152</v>
      </c>
      <c r="G24165" s="1" t="s">
        <v>155</v>
      </c>
      <c r="H24165" s="1" t="s">
        <v>162</v>
      </c>
      <c r="I24165" s="1" t="s">
        <v>30</v>
      </c>
      <c r="J24165" s="19">
        <v>251.57650470014957</v>
      </c>
    </row>
    <row r="24166" spans="1:10" x14ac:dyDescent="0.2">
      <c r="A24166">
        <v>2023</v>
      </c>
      <c r="B24166">
        <v>2</v>
      </c>
      <c r="C24166" s="1" t="s">
        <v>143</v>
      </c>
      <c r="D24166" s="1" t="s">
        <v>58</v>
      </c>
      <c r="E24166" s="1" t="s">
        <v>163</v>
      </c>
      <c r="F24166" s="1" t="s">
        <v>152</v>
      </c>
      <c r="G24166" s="1" t="s">
        <v>155</v>
      </c>
      <c r="H24166" s="1" t="s">
        <v>167</v>
      </c>
      <c r="I24166" s="1" t="s">
        <v>32</v>
      </c>
      <c r="J24166" s="19">
        <v>1.5184258943616</v>
      </c>
    </row>
    <row r="24167" spans="1:10" x14ac:dyDescent="0.2">
      <c r="A24167">
        <v>2023</v>
      </c>
      <c r="B24167">
        <v>2</v>
      </c>
      <c r="C24167" s="1" t="s">
        <v>143</v>
      </c>
      <c r="D24167" s="1" t="s">
        <v>58</v>
      </c>
      <c r="E24167" s="1" t="s">
        <v>163</v>
      </c>
      <c r="F24167" s="1" t="s">
        <v>152</v>
      </c>
      <c r="G24167" s="1" t="s">
        <v>155</v>
      </c>
      <c r="H24167" s="1" t="s">
        <v>163</v>
      </c>
      <c r="I24167" s="1" t="s">
        <v>152</v>
      </c>
      <c r="J24167" s="19">
        <v>107.70191564458977</v>
      </c>
    </row>
    <row r="24168" spans="1:10" x14ac:dyDescent="0.2">
      <c r="A24168">
        <v>2023</v>
      </c>
      <c r="B24168">
        <v>2</v>
      </c>
      <c r="C24168" s="1" t="s">
        <v>143</v>
      </c>
      <c r="D24168" s="1" t="s">
        <v>58</v>
      </c>
      <c r="E24168" s="1" t="s">
        <v>163</v>
      </c>
      <c r="F24168" s="1" t="s">
        <v>152</v>
      </c>
      <c r="G24168" s="1" t="s">
        <v>155</v>
      </c>
      <c r="H24168" s="1" t="s">
        <v>169</v>
      </c>
      <c r="I24168" s="1" t="s">
        <v>36</v>
      </c>
      <c r="J24168" s="19">
        <v>88.965349874780458</v>
      </c>
    </row>
    <row r="24169" spans="1:10" x14ac:dyDescent="0.2">
      <c r="A24169">
        <v>2023</v>
      </c>
      <c r="B24169">
        <v>2</v>
      </c>
      <c r="C24169" s="1" t="s">
        <v>143</v>
      </c>
      <c r="D24169" s="1" t="s">
        <v>58</v>
      </c>
      <c r="E24169" s="1" t="s">
        <v>163</v>
      </c>
      <c r="F24169" s="1" t="s">
        <v>152</v>
      </c>
      <c r="G24169" s="1" t="s">
        <v>155</v>
      </c>
      <c r="H24169" s="1" t="s">
        <v>171</v>
      </c>
      <c r="I24169" s="1" t="s">
        <v>39</v>
      </c>
      <c r="J24169" s="19">
        <v>72.224019999999996</v>
      </c>
    </row>
    <row r="24170" spans="1:10" x14ac:dyDescent="0.2">
      <c r="A24170">
        <v>2023</v>
      </c>
      <c r="B24170">
        <v>2</v>
      </c>
      <c r="C24170" s="1" t="s">
        <v>143</v>
      </c>
      <c r="D24170" s="1" t="s">
        <v>58</v>
      </c>
      <c r="E24170" s="1" t="s">
        <v>164</v>
      </c>
      <c r="F24170" s="1" t="s">
        <v>165</v>
      </c>
      <c r="G24170" s="1" t="s">
        <v>158</v>
      </c>
      <c r="H24170" s="1" t="s">
        <v>168</v>
      </c>
      <c r="I24170" s="1" t="s">
        <v>31</v>
      </c>
      <c r="J24170" s="19">
        <v>147.25548999999998</v>
      </c>
    </row>
    <row r="24171" spans="1:10" x14ac:dyDescent="0.2">
      <c r="A24171">
        <v>2023</v>
      </c>
      <c r="B24171">
        <v>2</v>
      </c>
      <c r="C24171" s="1" t="s">
        <v>143</v>
      </c>
      <c r="D24171" s="1" t="s">
        <v>58</v>
      </c>
      <c r="E24171" s="1" t="s">
        <v>164</v>
      </c>
      <c r="F24171" s="1" t="s">
        <v>165</v>
      </c>
      <c r="G24171" s="1" t="s">
        <v>158</v>
      </c>
      <c r="H24171" s="1" t="s">
        <v>171</v>
      </c>
      <c r="I24171" s="1" t="s">
        <v>39</v>
      </c>
      <c r="J24171" s="19">
        <v>78.490700000000004</v>
      </c>
    </row>
    <row r="24172" spans="1:10" x14ac:dyDescent="0.2">
      <c r="A24172">
        <v>2023</v>
      </c>
      <c r="B24172">
        <v>2</v>
      </c>
      <c r="C24172" s="1" t="s">
        <v>143</v>
      </c>
      <c r="D24172" s="1" t="s">
        <v>58</v>
      </c>
      <c r="E24172" s="1" t="s">
        <v>164</v>
      </c>
      <c r="F24172" s="1" t="s">
        <v>165</v>
      </c>
      <c r="G24172" s="1" t="s">
        <v>159</v>
      </c>
      <c r="H24172" s="1" t="s">
        <v>167</v>
      </c>
      <c r="I24172" s="1" t="s">
        <v>32</v>
      </c>
      <c r="J24172" s="19">
        <v>7833.1660530002009</v>
      </c>
    </row>
    <row r="24173" spans="1:10" x14ac:dyDescent="0.2">
      <c r="A24173">
        <v>2023</v>
      </c>
      <c r="B24173">
        <v>2</v>
      </c>
      <c r="C24173" s="1" t="s">
        <v>143</v>
      </c>
      <c r="D24173" s="1" t="s">
        <v>58</v>
      </c>
      <c r="E24173" s="1" t="s">
        <v>164</v>
      </c>
      <c r="F24173" s="1" t="s">
        <v>165</v>
      </c>
      <c r="G24173" s="1" t="s">
        <v>159</v>
      </c>
      <c r="H24173" s="1" t="s">
        <v>171</v>
      </c>
      <c r="I24173" s="1" t="s">
        <v>39</v>
      </c>
      <c r="J24173" s="19">
        <v>637.64158799990014</v>
      </c>
    </row>
    <row r="24174" spans="1:10" x14ac:dyDescent="0.2">
      <c r="A24174">
        <v>2023</v>
      </c>
      <c r="B24174">
        <v>2</v>
      </c>
      <c r="C24174" s="1" t="s">
        <v>143</v>
      </c>
      <c r="D24174" s="1" t="s">
        <v>58</v>
      </c>
      <c r="E24174" s="1" t="s">
        <v>164</v>
      </c>
      <c r="F24174" s="1" t="s">
        <v>165</v>
      </c>
      <c r="G24174" s="1" t="s">
        <v>14</v>
      </c>
      <c r="H24174" s="1" t="s">
        <v>162</v>
      </c>
      <c r="I24174" s="1" t="s">
        <v>30</v>
      </c>
      <c r="J24174" s="19">
        <v>3188.6738387302003</v>
      </c>
    </row>
    <row r="24175" spans="1:10" x14ac:dyDescent="0.2">
      <c r="A24175">
        <v>2023</v>
      </c>
      <c r="B24175">
        <v>2</v>
      </c>
      <c r="C24175" s="1" t="s">
        <v>143</v>
      </c>
      <c r="D24175" s="1" t="s">
        <v>58</v>
      </c>
      <c r="E24175" s="1" t="s">
        <v>164</v>
      </c>
      <c r="F24175" s="1" t="s">
        <v>165</v>
      </c>
      <c r="G24175" s="1" t="s">
        <v>14</v>
      </c>
      <c r="H24175" s="1" t="s">
        <v>171</v>
      </c>
      <c r="I24175" s="1" t="s">
        <v>39</v>
      </c>
      <c r="J24175" s="19">
        <v>199.71732039200003</v>
      </c>
    </row>
    <row r="24176" spans="1:10" x14ac:dyDescent="0.2">
      <c r="A24176">
        <v>2023</v>
      </c>
      <c r="B24176">
        <v>2</v>
      </c>
      <c r="C24176" s="1" t="s">
        <v>143</v>
      </c>
      <c r="D24176" s="1" t="s">
        <v>58</v>
      </c>
      <c r="E24176" s="1" t="s">
        <v>164</v>
      </c>
      <c r="F24176" s="1" t="s">
        <v>165</v>
      </c>
      <c r="G24176" s="1" t="s">
        <v>13</v>
      </c>
      <c r="H24176" s="1" t="s">
        <v>161</v>
      </c>
      <c r="I24176" s="1" t="s">
        <v>29</v>
      </c>
      <c r="J24176" s="19">
        <v>30.756815333469994</v>
      </c>
    </row>
    <row r="24177" spans="1:10" x14ac:dyDescent="0.2">
      <c r="A24177">
        <v>2023</v>
      </c>
      <c r="B24177">
        <v>2</v>
      </c>
      <c r="C24177" s="1" t="s">
        <v>143</v>
      </c>
      <c r="D24177" s="1" t="s">
        <v>58</v>
      </c>
      <c r="E24177" s="1" t="s">
        <v>164</v>
      </c>
      <c r="F24177" s="1" t="s">
        <v>165</v>
      </c>
      <c r="G24177" s="1" t="s">
        <v>16</v>
      </c>
      <c r="H24177" s="1" t="s">
        <v>160</v>
      </c>
      <c r="I24177" s="1" t="s">
        <v>37</v>
      </c>
      <c r="J24177" s="19">
        <v>6416.0807180006987</v>
      </c>
    </row>
    <row r="24178" spans="1:10" x14ac:dyDescent="0.2">
      <c r="A24178">
        <v>2023</v>
      </c>
      <c r="B24178">
        <v>2</v>
      </c>
      <c r="C24178" s="1" t="s">
        <v>143</v>
      </c>
      <c r="D24178" s="1" t="s">
        <v>58</v>
      </c>
      <c r="E24178" s="1" t="s">
        <v>164</v>
      </c>
      <c r="F24178" s="1" t="s">
        <v>165</v>
      </c>
      <c r="G24178" s="1" t="s">
        <v>16</v>
      </c>
      <c r="H24178" s="1" t="s">
        <v>163</v>
      </c>
      <c r="I24178" s="1" t="s">
        <v>152</v>
      </c>
      <c r="J24178" s="19">
        <v>0</v>
      </c>
    </row>
    <row r="24179" spans="1:10" x14ac:dyDescent="0.2">
      <c r="A24179">
        <v>2023</v>
      </c>
      <c r="B24179">
        <v>2</v>
      </c>
      <c r="C24179" s="1" t="s">
        <v>143</v>
      </c>
      <c r="D24179" s="1" t="s">
        <v>58</v>
      </c>
      <c r="E24179" s="1" t="s">
        <v>164</v>
      </c>
      <c r="F24179" s="1" t="s">
        <v>165</v>
      </c>
      <c r="G24179" s="1" t="s">
        <v>16</v>
      </c>
      <c r="H24179" s="1" t="s">
        <v>170</v>
      </c>
      <c r="I24179" s="1" t="s">
        <v>151</v>
      </c>
      <c r="J24179" s="19">
        <v>6848.2692039996309</v>
      </c>
    </row>
    <row r="24180" spans="1:10" x14ac:dyDescent="0.2">
      <c r="A24180">
        <v>2023</v>
      </c>
      <c r="B24180">
        <v>2</v>
      </c>
      <c r="C24180" s="1" t="s">
        <v>143</v>
      </c>
      <c r="D24180" s="1" t="s">
        <v>58</v>
      </c>
      <c r="E24180" s="1" t="s">
        <v>164</v>
      </c>
      <c r="F24180" s="1" t="s">
        <v>165</v>
      </c>
      <c r="G24180" s="1" t="s">
        <v>155</v>
      </c>
      <c r="H24180" s="1" t="s">
        <v>160</v>
      </c>
      <c r="I24180" s="1" t="s">
        <v>37</v>
      </c>
      <c r="J24180" s="19">
        <v>12793.924286948908</v>
      </c>
    </row>
    <row r="24181" spans="1:10" x14ac:dyDescent="0.2">
      <c r="A24181">
        <v>2023</v>
      </c>
      <c r="B24181">
        <v>2</v>
      </c>
      <c r="C24181" s="1" t="s">
        <v>143</v>
      </c>
      <c r="D24181" s="1" t="s">
        <v>58</v>
      </c>
      <c r="E24181" s="1" t="s">
        <v>164</v>
      </c>
      <c r="F24181" s="1" t="s">
        <v>165</v>
      </c>
      <c r="G24181" s="1" t="s">
        <v>155</v>
      </c>
      <c r="H24181" s="1" t="s">
        <v>161</v>
      </c>
      <c r="I24181" s="1" t="s">
        <v>29</v>
      </c>
      <c r="J24181" s="19">
        <v>459.22830245177295</v>
      </c>
    </row>
    <row r="24182" spans="1:10" x14ac:dyDescent="0.2">
      <c r="A24182">
        <v>2023</v>
      </c>
      <c r="B24182">
        <v>2</v>
      </c>
      <c r="C24182" s="1" t="s">
        <v>143</v>
      </c>
      <c r="D24182" s="1" t="s">
        <v>58</v>
      </c>
      <c r="E24182" s="1" t="s">
        <v>164</v>
      </c>
      <c r="F24182" s="1" t="s">
        <v>165</v>
      </c>
      <c r="G24182" s="1" t="s">
        <v>155</v>
      </c>
      <c r="H24182" s="1" t="s">
        <v>162</v>
      </c>
      <c r="I24182" s="1" t="s">
        <v>30</v>
      </c>
      <c r="J24182" s="19">
        <v>7498.5573812197808</v>
      </c>
    </row>
    <row r="24183" spans="1:10" x14ac:dyDescent="0.2">
      <c r="A24183">
        <v>2023</v>
      </c>
      <c r="B24183">
        <v>2</v>
      </c>
      <c r="C24183" s="1" t="s">
        <v>143</v>
      </c>
      <c r="D24183" s="1" t="s">
        <v>58</v>
      </c>
      <c r="E24183" s="1" t="s">
        <v>164</v>
      </c>
      <c r="F24183" s="1" t="s">
        <v>165</v>
      </c>
      <c r="G24183" s="1" t="s">
        <v>155</v>
      </c>
      <c r="H24183" s="1" t="s">
        <v>167</v>
      </c>
      <c r="I24183" s="1" t="s">
        <v>32</v>
      </c>
      <c r="J24183" s="19">
        <v>29.569685151028121</v>
      </c>
    </row>
    <row r="24184" spans="1:10" x14ac:dyDescent="0.2">
      <c r="A24184">
        <v>2023</v>
      </c>
      <c r="B24184">
        <v>2</v>
      </c>
      <c r="C24184" s="1" t="s">
        <v>143</v>
      </c>
      <c r="D24184" s="1" t="s">
        <v>58</v>
      </c>
      <c r="E24184" s="1" t="s">
        <v>164</v>
      </c>
      <c r="F24184" s="1" t="s">
        <v>165</v>
      </c>
      <c r="G24184" s="1" t="s">
        <v>155</v>
      </c>
      <c r="H24184" s="1" t="s">
        <v>163</v>
      </c>
      <c r="I24184" s="1" t="s">
        <v>152</v>
      </c>
      <c r="J24184" s="19">
        <v>3197.7461427135459</v>
      </c>
    </row>
    <row r="24185" spans="1:10" x14ac:dyDescent="0.2">
      <c r="A24185">
        <v>2023</v>
      </c>
      <c r="B24185">
        <v>2</v>
      </c>
      <c r="C24185" s="1" t="s">
        <v>143</v>
      </c>
      <c r="D24185" s="1" t="s">
        <v>58</v>
      </c>
      <c r="E24185" s="1" t="s">
        <v>164</v>
      </c>
      <c r="F24185" s="1" t="s">
        <v>165</v>
      </c>
      <c r="G24185" s="1" t="s">
        <v>155</v>
      </c>
      <c r="H24185" s="1" t="s">
        <v>169</v>
      </c>
      <c r="I24185" s="1" t="s">
        <v>36</v>
      </c>
      <c r="J24185" s="19">
        <v>1685.1308504553099</v>
      </c>
    </row>
    <row r="24186" spans="1:10" x14ac:dyDescent="0.2">
      <c r="A24186">
        <v>2023</v>
      </c>
      <c r="B24186">
        <v>2</v>
      </c>
      <c r="C24186" s="1" t="s">
        <v>143</v>
      </c>
      <c r="D24186" s="1" t="s">
        <v>58</v>
      </c>
      <c r="E24186" s="1" t="s">
        <v>164</v>
      </c>
      <c r="F24186" s="1" t="s">
        <v>165</v>
      </c>
      <c r="G24186" s="1" t="s">
        <v>155</v>
      </c>
      <c r="H24186" s="1" t="s">
        <v>171</v>
      </c>
      <c r="I24186" s="1" t="s">
        <v>39</v>
      </c>
      <c r="J24186" s="19">
        <v>5329.2538377369992</v>
      </c>
    </row>
    <row r="24187" spans="1:10" x14ac:dyDescent="0.2">
      <c r="A24187">
        <v>2023</v>
      </c>
      <c r="B24187">
        <v>2</v>
      </c>
      <c r="C24187" s="1" t="s">
        <v>143</v>
      </c>
      <c r="D24187" s="1" t="s">
        <v>58</v>
      </c>
      <c r="E24187" s="1" t="s">
        <v>166</v>
      </c>
      <c r="F24187" s="1" t="s">
        <v>150</v>
      </c>
      <c r="G24187" s="1" t="s">
        <v>159</v>
      </c>
      <c r="H24187" s="1" t="s">
        <v>167</v>
      </c>
      <c r="I24187" s="1" t="s">
        <v>32</v>
      </c>
      <c r="J24187" s="19">
        <v>7290.1643101398986</v>
      </c>
    </row>
    <row r="24188" spans="1:10" x14ac:dyDescent="0.2">
      <c r="A24188">
        <v>2023</v>
      </c>
      <c r="B24188">
        <v>2</v>
      </c>
      <c r="C24188" s="1" t="s">
        <v>143</v>
      </c>
      <c r="D24188" s="1" t="s">
        <v>58</v>
      </c>
      <c r="E24188" s="1" t="s">
        <v>166</v>
      </c>
      <c r="F24188" s="1" t="s">
        <v>150</v>
      </c>
      <c r="G24188" s="1" t="s">
        <v>159</v>
      </c>
      <c r="H24188" s="1" t="s">
        <v>171</v>
      </c>
      <c r="I24188" s="1" t="s">
        <v>39</v>
      </c>
      <c r="J24188" s="19">
        <v>39276.245819631411</v>
      </c>
    </row>
    <row r="24189" spans="1:10" x14ac:dyDescent="0.2">
      <c r="A24189">
        <v>2023</v>
      </c>
      <c r="B24189">
        <v>2</v>
      </c>
      <c r="C24189" s="1" t="s">
        <v>143</v>
      </c>
      <c r="D24189" s="1" t="s">
        <v>58</v>
      </c>
      <c r="E24189" s="1" t="s">
        <v>166</v>
      </c>
      <c r="F24189" s="1" t="s">
        <v>150</v>
      </c>
      <c r="G24189" s="1" t="s">
        <v>14</v>
      </c>
      <c r="H24189" s="1" t="s">
        <v>162</v>
      </c>
      <c r="I24189" s="1" t="s">
        <v>30</v>
      </c>
      <c r="J24189" s="19">
        <v>2968.8287135269939</v>
      </c>
    </row>
    <row r="24190" spans="1:10" x14ac:dyDescent="0.2">
      <c r="A24190">
        <v>2023</v>
      </c>
      <c r="B24190">
        <v>2</v>
      </c>
      <c r="C24190" s="1" t="s">
        <v>143</v>
      </c>
      <c r="D24190" s="1" t="s">
        <v>58</v>
      </c>
      <c r="E24190" s="1" t="s">
        <v>166</v>
      </c>
      <c r="F24190" s="1" t="s">
        <v>150</v>
      </c>
      <c r="G24190" s="1" t="s">
        <v>14</v>
      </c>
      <c r="H24190" s="1" t="s">
        <v>171</v>
      </c>
      <c r="I24190" s="1" t="s">
        <v>39</v>
      </c>
      <c r="J24190" s="19">
        <v>139.36877598100011</v>
      </c>
    </row>
    <row r="24191" spans="1:10" x14ac:dyDescent="0.2">
      <c r="A24191">
        <v>2023</v>
      </c>
      <c r="B24191">
        <v>2</v>
      </c>
      <c r="C24191" s="1" t="s">
        <v>143</v>
      </c>
      <c r="D24191" s="1" t="s">
        <v>58</v>
      </c>
      <c r="E24191" s="1" t="s">
        <v>166</v>
      </c>
      <c r="F24191" s="1" t="s">
        <v>150</v>
      </c>
      <c r="G24191" s="1" t="s">
        <v>16</v>
      </c>
      <c r="H24191" s="1" t="s">
        <v>160</v>
      </c>
      <c r="I24191" s="1" t="s">
        <v>37</v>
      </c>
      <c r="J24191" s="19">
        <v>87.762869999999978</v>
      </c>
    </row>
    <row r="24192" spans="1:10" x14ac:dyDescent="0.2">
      <c r="A24192">
        <v>2023</v>
      </c>
      <c r="B24192">
        <v>2</v>
      </c>
      <c r="C24192" s="1" t="s">
        <v>143</v>
      </c>
      <c r="D24192" s="1" t="s">
        <v>58</v>
      </c>
      <c r="E24192" s="1" t="s">
        <v>166</v>
      </c>
      <c r="F24192" s="1" t="s">
        <v>150</v>
      </c>
      <c r="G24192" s="1" t="s">
        <v>16</v>
      </c>
      <c r="H24192" s="1" t="s">
        <v>171</v>
      </c>
      <c r="I24192" s="1" t="s">
        <v>39</v>
      </c>
      <c r="J24192" s="19">
        <v>9.1344984</v>
      </c>
    </row>
    <row r="24193" spans="1:10" x14ac:dyDescent="0.2">
      <c r="A24193">
        <v>2023</v>
      </c>
      <c r="B24193">
        <v>2</v>
      </c>
      <c r="C24193" s="1" t="s">
        <v>143</v>
      </c>
      <c r="D24193" s="1" t="s">
        <v>58</v>
      </c>
      <c r="E24193" s="1" t="s">
        <v>166</v>
      </c>
      <c r="F24193" s="1" t="s">
        <v>150</v>
      </c>
      <c r="G24193" s="1" t="s">
        <v>155</v>
      </c>
      <c r="H24193" s="1" t="s">
        <v>160</v>
      </c>
      <c r="I24193" s="1" t="s">
        <v>37</v>
      </c>
      <c r="J24193" s="19">
        <v>13227.889383858646</v>
      </c>
    </row>
    <row r="24194" spans="1:10" x14ac:dyDescent="0.2">
      <c r="A24194">
        <v>2023</v>
      </c>
      <c r="B24194">
        <v>2</v>
      </c>
      <c r="C24194" s="1" t="s">
        <v>143</v>
      </c>
      <c r="D24194" s="1" t="s">
        <v>58</v>
      </c>
      <c r="E24194" s="1" t="s">
        <v>166</v>
      </c>
      <c r="F24194" s="1" t="s">
        <v>150</v>
      </c>
      <c r="G24194" s="1" t="s">
        <v>155</v>
      </c>
      <c r="H24194" s="1" t="s">
        <v>161</v>
      </c>
      <c r="I24194" s="1" t="s">
        <v>29</v>
      </c>
      <c r="J24194" s="19">
        <v>1861.498370492722</v>
      </c>
    </row>
    <row r="24195" spans="1:10" x14ac:dyDescent="0.2">
      <c r="A24195">
        <v>2023</v>
      </c>
      <c r="B24195">
        <v>2</v>
      </c>
      <c r="C24195" s="1" t="s">
        <v>143</v>
      </c>
      <c r="D24195" s="1" t="s">
        <v>58</v>
      </c>
      <c r="E24195" s="1" t="s">
        <v>166</v>
      </c>
      <c r="F24195" s="1" t="s">
        <v>150</v>
      </c>
      <c r="G24195" s="1" t="s">
        <v>155</v>
      </c>
      <c r="H24195" s="1" t="s">
        <v>162</v>
      </c>
      <c r="I24195" s="1" t="s">
        <v>30</v>
      </c>
      <c r="J24195" s="19">
        <v>26877.03770750187</v>
      </c>
    </row>
    <row r="24196" spans="1:10" x14ac:dyDescent="0.2">
      <c r="A24196">
        <v>2023</v>
      </c>
      <c r="B24196">
        <v>2</v>
      </c>
      <c r="C24196" s="1" t="s">
        <v>143</v>
      </c>
      <c r="D24196" s="1" t="s">
        <v>58</v>
      </c>
      <c r="E24196" s="1" t="s">
        <v>166</v>
      </c>
      <c r="F24196" s="1" t="s">
        <v>150</v>
      </c>
      <c r="G24196" s="1" t="s">
        <v>155</v>
      </c>
      <c r="H24196" s="1" t="s">
        <v>167</v>
      </c>
      <c r="I24196" s="1" t="s">
        <v>32</v>
      </c>
      <c r="J24196" s="19">
        <v>79.775107891048094</v>
      </c>
    </row>
    <row r="24197" spans="1:10" x14ac:dyDescent="0.2">
      <c r="A24197">
        <v>2023</v>
      </c>
      <c r="B24197">
        <v>2</v>
      </c>
      <c r="C24197" s="1" t="s">
        <v>143</v>
      </c>
      <c r="D24197" s="1" t="s">
        <v>58</v>
      </c>
      <c r="E24197" s="1" t="s">
        <v>166</v>
      </c>
      <c r="F24197" s="1" t="s">
        <v>150</v>
      </c>
      <c r="G24197" s="1" t="s">
        <v>155</v>
      </c>
      <c r="H24197" s="1" t="s">
        <v>163</v>
      </c>
      <c r="I24197" s="1" t="s">
        <v>152</v>
      </c>
      <c r="J24197" s="19">
        <v>1846.0295710316054</v>
      </c>
    </row>
    <row r="24198" spans="1:10" x14ac:dyDescent="0.2">
      <c r="A24198">
        <v>2023</v>
      </c>
      <c r="B24198">
        <v>2</v>
      </c>
      <c r="C24198" s="1" t="s">
        <v>143</v>
      </c>
      <c r="D24198" s="1" t="s">
        <v>58</v>
      </c>
      <c r="E24198" s="1" t="s">
        <v>166</v>
      </c>
      <c r="F24198" s="1" t="s">
        <v>150</v>
      </c>
      <c r="G24198" s="1" t="s">
        <v>155</v>
      </c>
      <c r="H24198" s="1" t="s">
        <v>169</v>
      </c>
      <c r="I24198" s="1" t="s">
        <v>36</v>
      </c>
      <c r="J24198" s="19">
        <v>35452.818071353904</v>
      </c>
    </row>
    <row r="24199" spans="1:10" x14ac:dyDescent="0.2">
      <c r="A24199">
        <v>2023</v>
      </c>
      <c r="B24199">
        <v>2</v>
      </c>
      <c r="C24199" s="1" t="s">
        <v>143</v>
      </c>
      <c r="D24199" s="1" t="s">
        <v>58</v>
      </c>
      <c r="E24199" s="1" t="s">
        <v>166</v>
      </c>
      <c r="F24199" s="1" t="s">
        <v>150</v>
      </c>
      <c r="G24199" s="1" t="s">
        <v>155</v>
      </c>
      <c r="H24199" s="1" t="s">
        <v>171</v>
      </c>
      <c r="I24199" s="1" t="s">
        <v>39</v>
      </c>
      <c r="J24199" s="19">
        <v>7074.3978900740012</v>
      </c>
    </row>
    <row r="24200" spans="1:10" x14ac:dyDescent="0.2">
      <c r="A24200">
        <v>2023</v>
      </c>
      <c r="B24200">
        <v>2</v>
      </c>
      <c r="C24200" s="1" t="s">
        <v>143</v>
      </c>
      <c r="D24200" s="1" t="s">
        <v>58</v>
      </c>
      <c r="E24200" s="1" t="s">
        <v>169</v>
      </c>
      <c r="F24200" s="1" t="s">
        <v>36</v>
      </c>
      <c r="G24200" s="1" t="s">
        <v>158</v>
      </c>
      <c r="H24200" s="1" t="s">
        <v>168</v>
      </c>
      <c r="I24200" s="1" t="s">
        <v>31</v>
      </c>
      <c r="J24200" s="19">
        <v>299.08459297999957</v>
      </c>
    </row>
    <row r="24201" spans="1:10" x14ac:dyDescent="0.2">
      <c r="A24201">
        <v>2023</v>
      </c>
      <c r="B24201">
        <v>2</v>
      </c>
      <c r="C24201" s="1" t="s">
        <v>143</v>
      </c>
      <c r="D24201" s="1" t="s">
        <v>58</v>
      </c>
      <c r="E24201" s="1" t="s">
        <v>169</v>
      </c>
      <c r="F24201" s="1" t="s">
        <v>36</v>
      </c>
      <c r="G24201" s="1" t="s">
        <v>158</v>
      </c>
      <c r="H24201" s="1" t="s">
        <v>171</v>
      </c>
      <c r="I24201" s="1" t="s">
        <v>39</v>
      </c>
      <c r="J24201" s="19">
        <v>2138.182347382</v>
      </c>
    </row>
    <row r="24202" spans="1:10" x14ac:dyDescent="0.2">
      <c r="A24202">
        <v>2023</v>
      </c>
      <c r="B24202">
        <v>2</v>
      </c>
      <c r="C24202" s="1" t="s">
        <v>143</v>
      </c>
      <c r="D24202" s="1" t="s">
        <v>58</v>
      </c>
      <c r="E24202" s="1" t="s">
        <v>169</v>
      </c>
      <c r="F24202" s="1" t="s">
        <v>36</v>
      </c>
      <c r="G24202" s="1" t="s">
        <v>14</v>
      </c>
      <c r="H24202" s="1" t="s">
        <v>161</v>
      </c>
      <c r="I24202" s="1" t="s">
        <v>29</v>
      </c>
      <c r="J24202" s="19">
        <v>0.18592544500045005</v>
      </c>
    </row>
    <row r="24203" spans="1:10" x14ac:dyDescent="0.2">
      <c r="A24203">
        <v>2023</v>
      </c>
      <c r="B24203">
        <v>2</v>
      </c>
      <c r="C24203" s="1" t="s">
        <v>143</v>
      </c>
      <c r="D24203" s="1" t="s">
        <v>58</v>
      </c>
      <c r="E24203" s="1" t="s">
        <v>169</v>
      </c>
      <c r="F24203" s="1" t="s">
        <v>36</v>
      </c>
      <c r="G24203" s="1" t="s">
        <v>14</v>
      </c>
      <c r="H24203" s="1" t="s">
        <v>162</v>
      </c>
      <c r="I24203" s="1" t="s">
        <v>30</v>
      </c>
      <c r="J24203" s="19">
        <v>13758.696878673001</v>
      </c>
    </row>
    <row r="24204" spans="1:10" x14ac:dyDescent="0.2">
      <c r="A24204">
        <v>2023</v>
      </c>
      <c r="B24204">
        <v>2</v>
      </c>
      <c r="C24204" s="1" t="s">
        <v>143</v>
      </c>
      <c r="D24204" s="1" t="s">
        <v>58</v>
      </c>
      <c r="E24204" s="1" t="s">
        <v>169</v>
      </c>
      <c r="F24204" s="1" t="s">
        <v>36</v>
      </c>
      <c r="G24204" s="1" t="s">
        <v>14</v>
      </c>
      <c r="H24204" s="1" t="s">
        <v>171</v>
      </c>
      <c r="I24204" s="1" t="s">
        <v>39</v>
      </c>
      <c r="J24204" s="19">
        <v>904.95080666900003</v>
      </c>
    </row>
    <row r="24205" spans="1:10" x14ac:dyDescent="0.2">
      <c r="A24205">
        <v>2023</v>
      </c>
      <c r="B24205">
        <v>2</v>
      </c>
      <c r="C24205" s="1" t="s">
        <v>143</v>
      </c>
      <c r="D24205" s="1" t="s">
        <v>58</v>
      </c>
      <c r="E24205" s="1" t="s">
        <v>169</v>
      </c>
      <c r="F24205" s="1" t="s">
        <v>36</v>
      </c>
      <c r="G24205" s="1" t="s">
        <v>13</v>
      </c>
      <c r="H24205" s="1" t="s">
        <v>161</v>
      </c>
      <c r="I24205" s="1" t="s">
        <v>29</v>
      </c>
      <c r="J24205" s="19">
        <v>1456.1134450799998</v>
      </c>
    </row>
    <row r="24206" spans="1:10" x14ac:dyDescent="0.2">
      <c r="A24206">
        <v>2023</v>
      </c>
      <c r="B24206">
        <v>2</v>
      </c>
      <c r="C24206" s="1" t="s">
        <v>143</v>
      </c>
      <c r="D24206" s="1" t="s">
        <v>58</v>
      </c>
      <c r="E24206" s="1" t="s">
        <v>169</v>
      </c>
      <c r="F24206" s="1" t="s">
        <v>36</v>
      </c>
      <c r="G24206" s="1" t="s">
        <v>16</v>
      </c>
      <c r="H24206" s="1" t="s">
        <v>160</v>
      </c>
      <c r="I24206" s="1" t="s">
        <v>37</v>
      </c>
      <c r="J24206" s="19">
        <v>755.34566074199995</v>
      </c>
    </row>
    <row r="24207" spans="1:10" x14ac:dyDescent="0.2">
      <c r="A24207">
        <v>2023</v>
      </c>
      <c r="B24207">
        <v>2</v>
      </c>
      <c r="C24207" s="1" t="s">
        <v>143</v>
      </c>
      <c r="D24207" s="1" t="s">
        <v>58</v>
      </c>
      <c r="E24207" s="1" t="s">
        <v>169</v>
      </c>
      <c r="F24207" s="1" t="s">
        <v>36</v>
      </c>
      <c r="G24207" s="1" t="s">
        <v>16</v>
      </c>
      <c r="H24207" s="1" t="s">
        <v>161</v>
      </c>
      <c r="I24207" s="1" t="s">
        <v>29</v>
      </c>
      <c r="J24207" s="19">
        <v>4.9999999995634428E-5</v>
      </c>
    </row>
    <row r="24208" spans="1:10" x14ac:dyDescent="0.2">
      <c r="A24208">
        <v>2023</v>
      </c>
      <c r="B24208">
        <v>2</v>
      </c>
      <c r="C24208" s="1" t="s">
        <v>143</v>
      </c>
      <c r="D24208" s="1" t="s">
        <v>58</v>
      </c>
      <c r="E24208" s="1" t="s">
        <v>169</v>
      </c>
      <c r="F24208" s="1" t="s">
        <v>36</v>
      </c>
      <c r="G24208" s="1" t="s">
        <v>16</v>
      </c>
      <c r="H24208" s="1" t="s">
        <v>162</v>
      </c>
      <c r="I24208" s="1" t="s">
        <v>30</v>
      </c>
      <c r="J24208" s="19">
        <v>623.89036555800055</v>
      </c>
    </row>
    <row r="24209" spans="1:10" x14ac:dyDescent="0.2">
      <c r="A24209">
        <v>2023</v>
      </c>
      <c r="B24209">
        <v>2</v>
      </c>
      <c r="C24209" s="1" t="s">
        <v>143</v>
      </c>
      <c r="D24209" s="1" t="s">
        <v>58</v>
      </c>
      <c r="E24209" s="1" t="s">
        <v>169</v>
      </c>
      <c r="F24209" s="1" t="s">
        <v>36</v>
      </c>
      <c r="G24209" s="1" t="s">
        <v>16</v>
      </c>
      <c r="H24209" s="1" t="s">
        <v>163</v>
      </c>
      <c r="I24209" s="1" t="s">
        <v>152</v>
      </c>
      <c r="J24209" s="19">
        <v>2.5976800000000022</v>
      </c>
    </row>
    <row r="24210" spans="1:10" x14ac:dyDescent="0.2">
      <c r="A24210">
        <v>2023</v>
      </c>
      <c r="B24210">
        <v>2</v>
      </c>
      <c r="C24210" s="1" t="s">
        <v>143</v>
      </c>
      <c r="D24210" s="1" t="s">
        <v>58</v>
      </c>
      <c r="E24210" s="1" t="s">
        <v>169</v>
      </c>
      <c r="F24210" s="1" t="s">
        <v>36</v>
      </c>
      <c r="G24210" s="1" t="s">
        <v>16</v>
      </c>
      <c r="H24210" s="1" t="s">
        <v>170</v>
      </c>
      <c r="I24210" s="1" t="s">
        <v>151</v>
      </c>
      <c r="J24210" s="19">
        <v>7662.6123403213287</v>
      </c>
    </row>
    <row r="24211" spans="1:10" x14ac:dyDescent="0.2">
      <c r="A24211">
        <v>2023</v>
      </c>
      <c r="B24211">
        <v>2</v>
      </c>
      <c r="C24211" s="1" t="s">
        <v>143</v>
      </c>
      <c r="D24211" s="1" t="s">
        <v>58</v>
      </c>
      <c r="E24211" s="1" t="s">
        <v>169</v>
      </c>
      <c r="F24211" s="1" t="s">
        <v>36</v>
      </c>
      <c r="G24211" s="1" t="s">
        <v>155</v>
      </c>
      <c r="H24211" s="1" t="s">
        <v>160</v>
      </c>
      <c r="I24211" s="1" t="s">
        <v>37</v>
      </c>
      <c r="J24211" s="19">
        <v>259.80072372100005</v>
      </c>
    </row>
    <row r="24212" spans="1:10" x14ac:dyDescent="0.2">
      <c r="A24212">
        <v>2023</v>
      </c>
      <c r="B24212">
        <v>2</v>
      </c>
      <c r="C24212" s="1" t="s">
        <v>143</v>
      </c>
      <c r="D24212" s="1" t="s">
        <v>58</v>
      </c>
      <c r="E24212" s="1" t="s">
        <v>169</v>
      </c>
      <c r="F24212" s="1" t="s">
        <v>36</v>
      </c>
      <c r="G24212" s="1" t="s">
        <v>155</v>
      </c>
      <c r="H24212" s="1" t="s">
        <v>161</v>
      </c>
      <c r="I24212" s="1" t="s">
        <v>29</v>
      </c>
      <c r="J24212" s="19">
        <v>349.20001102200018</v>
      </c>
    </row>
    <row r="24213" spans="1:10" x14ac:dyDescent="0.2">
      <c r="A24213">
        <v>2023</v>
      </c>
      <c r="B24213">
        <v>2</v>
      </c>
      <c r="C24213" s="1" t="s">
        <v>143</v>
      </c>
      <c r="D24213" s="1" t="s">
        <v>58</v>
      </c>
      <c r="E24213" s="1" t="s">
        <v>169</v>
      </c>
      <c r="F24213" s="1" t="s">
        <v>36</v>
      </c>
      <c r="G24213" s="1" t="s">
        <v>155</v>
      </c>
      <c r="H24213" s="1" t="s">
        <v>162</v>
      </c>
      <c r="I24213" s="1" t="s">
        <v>30</v>
      </c>
      <c r="J24213" s="19">
        <v>546.90595512799996</v>
      </c>
    </row>
    <row r="24214" spans="1:10" x14ac:dyDescent="0.2">
      <c r="A24214">
        <v>2023</v>
      </c>
      <c r="B24214">
        <v>2</v>
      </c>
      <c r="C24214" s="1" t="s">
        <v>143</v>
      </c>
      <c r="D24214" s="1" t="s">
        <v>58</v>
      </c>
      <c r="E24214" s="1" t="s">
        <v>169</v>
      </c>
      <c r="F24214" s="1" t="s">
        <v>36</v>
      </c>
      <c r="G24214" s="1" t="s">
        <v>155</v>
      </c>
      <c r="H24214" s="1" t="s">
        <v>163</v>
      </c>
      <c r="I24214" s="1" t="s">
        <v>152</v>
      </c>
      <c r="J24214" s="19">
        <v>0.88590802000000013</v>
      </c>
    </row>
    <row r="24215" spans="1:10" x14ac:dyDescent="0.2">
      <c r="A24215">
        <v>2023</v>
      </c>
      <c r="B24215">
        <v>2</v>
      </c>
      <c r="C24215" s="1" t="s">
        <v>143</v>
      </c>
      <c r="D24215" s="1" t="s">
        <v>58</v>
      </c>
      <c r="E24215" s="1" t="s">
        <v>169</v>
      </c>
      <c r="F24215" s="1" t="s">
        <v>36</v>
      </c>
      <c r="G24215" s="1" t="s">
        <v>155</v>
      </c>
      <c r="H24215" s="1" t="s">
        <v>169</v>
      </c>
      <c r="I24215" s="1" t="s">
        <v>36</v>
      </c>
      <c r="J24215" s="19">
        <v>177.78939731299999</v>
      </c>
    </row>
    <row r="24216" spans="1:10" x14ac:dyDescent="0.2">
      <c r="A24216">
        <v>2023</v>
      </c>
      <c r="B24216">
        <v>2</v>
      </c>
      <c r="C24216" s="1" t="s">
        <v>143</v>
      </c>
      <c r="D24216" s="1" t="s">
        <v>58</v>
      </c>
      <c r="E24216" s="1" t="s">
        <v>169</v>
      </c>
      <c r="F24216" s="1" t="s">
        <v>36</v>
      </c>
      <c r="G24216" s="1" t="s">
        <v>155</v>
      </c>
      <c r="H24216" s="1" t="s">
        <v>171</v>
      </c>
      <c r="I24216" s="1" t="s">
        <v>39</v>
      </c>
      <c r="J24216" s="19">
        <v>10063.329875440002</v>
      </c>
    </row>
    <row r="24217" spans="1:10" x14ac:dyDescent="0.2">
      <c r="A24217">
        <v>2023</v>
      </c>
      <c r="B24217">
        <v>2</v>
      </c>
      <c r="C24217" s="1" t="s">
        <v>143</v>
      </c>
      <c r="D24217" s="1" t="s">
        <v>58</v>
      </c>
      <c r="E24217" s="1" t="s">
        <v>170</v>
      </c>
      <c r="F24217" s="1" t="s">
        <v>151</v>
      </c>
      <c r="G24217" s="1" t="s">
        <v>158</v>
      </c>
      <c r="H24217" s="1" t="s">
        <v>168</v>
      </c>
      <c r="I24217" s="1" t="s">
        <v>31</v>
      </c>
      <c r="J24217" s="19">
        <v>11025.145847182002</v>
      </c>
    </row>
    <row r="24218" spans="1:10" x14ac:dyDescent="0.2">
      <c r="A24218">
        <v>2023</v>
      </c>
      <c r="B24218">
        <v>2</v>
      </c>
      <c r="C24218" s="1" t="s">
        <v>143</v>
      </c>
      <c r="D24218" s="1" t="s">
        <v>58</v>
      </c>
      <c r="E24218" s="1" t="s">
        <v>170</v>
      </c>
      <c r="F24218" s="1" t="s">
        <v>151</v>
      </c>
      <c r="G24218" s="1" t="s">
        <v>159</v>
      </c>
      <c r="H24218" s="1" t="s">
        <v>167</v>
      </c>
      <c r="I24218" s="1" t="s">
        <v>32</v>
      </c>
      <c r="J24218" s="19">
        <v>10938.885155621003</v>
      </c>
    </row>
    <row r="24219" spans="1:10" x14ac:dyDescent="0.2">
      <c r="A24219">
        <v>2023</v>
      </c>
      <c r="B24219">
        <v>2</v>
      </c>
      <c r="C24219" s="1" t="s">
        <v>143</v>
      </c>
      <c r="D24219" s="1" t="s">
        <v>58</v>
      </c>
      <c r="E24219" s="1" t="s">
        <v>170</v>
      </c>
      <c r="F24219" s="1" t="s">
        <v>151</v>
      </c>
      <c r="G24219" s="1" t="s">
        <v>14</v>
      </c>
      <c r="H24219" s="1" t="s">
        <v>162</v>
      </c>
      <c r="I24219" s="1" t="s">
        <v>30</v>
      </c>
      <c r="J24219" s="19">
        <v>72235.422562800537</v>
      </c>
    </row>
    <row r="24220" spans="1:10" x14ac:dyDescent="0.2">
      <c r="A24220">
        <v>2023</v>
      </c>
      <c r="B24220">
        <v>2</v>
      </c>
      <c r="C24220" s="1" t="s">
        <v>143</v>
      </c>
      <c r="D24220" s="1" t="s">
        <v>58</v>
      </c>
      <c r="E24220" s="1" t="s">
        <v>170</v>
      </c>
      <c r="F24220" s="1" t="s">
        <v>151</v>
      </c>
      <c r="G24220" s="1" t="s">
        <v>14</v>
      </c>
      <c r="H24220" s="1" t="s">
        <v>171</v>
      </c>
      <c r="I24220" s="1" t="s">
        <v>39</v>
      </c>
      <c r="J24220" s="19">
        <v>2399.3174131433998</v>
      </c>
    </row>
    <row r="24221" spans="1:10" x14ac:dyDescent="0.2">
      <c r="A24221">
        <v>2023</v>
      </c>
      <c r="B24221">
        <v>2</v>
      </c>
      <c r="C24221" s="1" t="s">
        <v>143</v>
      </c>
      <c r="D24221" s="1" t="s">
        <v>58</v>
      </c>
      <c r="E24221" s="1" t="s">
        <v>170</v>
      </c>
      <c r="F24221" s="1" t="s">
        <v>151</v>
      </c>
      <c r="G24221" s="1" t="s">
        <v>13</v>
      </c>
      <c r="H24221" s="1" t="s">
        <v>161</v>
      </c>
      <c r="I24221" s="1" t="s">
        <v>29</v>
      </c>
      <c r="J24221" s="19">
        <v>7450.0608851623529</v>
      </c>
    </row>
    <row r="24222" spans="1:10" x14ac:dyDescent="0.2">
      <c r="A24222">
        <v>2023</v>
      </c>
      <c r="B24222">
        <v>2</v>
      </c>
      <c r="C24222" s="1" t="s">
        <v>143</v>
      </c>
      <c r="D24222" s="1" t="s">
        <v>58</v>
      </c>
      <c r="E24222" s="1" t="s">
        <v>170</v>
      </c>
      <c r="F24222" s="1" t="s">
        <v>151</v>
      </c>
      <c r="G24222" s="1" t="s">
        <v>155</v>
      </c>
      <c r="H24222" s="1" t="s">
        <v>160</v>
      </c>
      <c r="I24222" s="1" t="s">
        <v>37</v>
      </c>
      <c r="J24222" s="19">
        <v>0</v>
      </c>
    </row>
    <row r="24223" spans="1:10" x14ac:dyDescent="0.2">
      <c r="A24223">
        <v>2023</v>
      </c>
      <c r="B24223">
        <v>2</v>
      </c>
      <c r="C24223" s="1" t="s">
        <v>143</v>
      </c>
      <c r="D24223" s="1" t="s">
        <v>58</v>
      </c>
      <c r="E24223" s="1" t="s">
        <v>170</v>
      </c>
      <c r="F24223" s="1" t="s">
        <v>151</v>
      </c>
      <c r="G24223" s="1" t="s">
        <v>155</v>
      </c>
      <c r="H24223" s="1" t="s">
        <v>161</v>
      </c>
      <c r="I24223" s="1" t="s">
        <v>29</v>
      </c>
      <c r="J24223" s="19">
        <v>0</v>
      </c>
    </row>
    <row r="24224" spans="1:10" x14ac:dyDescent="0.2">
      <c r="A24224">
        <v>2023</v>
      </c>
      <c r="B24224">
        <v>2</v>
      </c>
      <c r="C24224" s="1" t="s">
        <v>143</v>
      </c>
      <c r="D24224" s="1" t="s">
        <v>58</v>
      </c>
      <c r="E24224" s="1" t="s">
        <v>170</v>
      </c>
      <c r="F24224" s="1" t="s">
        <v>151</v>
      </c>
      <c r="G24224" s="1" t="s">
        <v>155</v>
      </c>
      <c r="H24224" s="1" t="s">
        <v>163</v>
      </c>
      <c r="I24224" s="1" t="s">
        <v>152</v>
      </c>
      <c r="J24224" s="19">
        <v>16.373942990293788</v>
      </c>
    </row>
    <row r="24225" spans="1:10" x14ac:dyDescent="0.2">
      <c r="A24225">
        <v>2023</v>
      </c>
      <c r="B24225">
        <v>2</v>
      </c>
      <c r="C24225" s="1" t="s">
        <v>143</v>
      </c>
      <c r="D24225" s="1" t="s">
        <v>58</v>
      </c>
      <c r="E24225" s="1" t="s">
        <v>170</v>
      </c>
      <c r="F24225" s="1" t="s">
        <v>151</v>
      </c>
      <c r="G24225" s="1" t="s">
        <v>155</v>
      </c>
      <c r="H24225" s="1" t="s">
        <v>169</v>
      </c>
      <c r="I24225" s="1" t="s">
        <v>36</v>
      </c>
      <c r="J24225" s="19">
        <v>0</v>
      </c>
    </row>
    <row r="24226" spans="1:10" x14ac:dyDescent="0.2">
      <c r="A24226">
        <v>2023</v>
      </c>
      <c r="B24226">
        <v>2</v>
      </c>
      <c r="C24226" s="1" t="s">
        <v>143</v>
      </c>
      <c r="D24226" s="1" t="s">
        <v>58</v>
      </c>
      <c r="E24226" s="1" t="s">
        <v>170</v>
      </c>
      <c r="F24226" s="1" t="s">
        <v>151</v>
      </c>
      <c r="G24226" s="1" t="s">
        <v>155</v>
      </c>
      <c r="H24226" s="1" t="s">
        <v>171</v>
      </c>
      <c r="I24226" s="1" t="s">
        <v>39</v>
      </c>
      <c r="J24226" s="19">
        <v>1443.500656102</v>
      </c>
    </row>
    <row r="24227" spans="1:10" x14ac:dyDescent="0.2">
      <c r="A24227">
        <v>2023</v>
      </c>
      <c r="B24227">
        <v>2</v>
      </c>
      <c r="C24227" s="1" t="s">
        <v>143</v>
      </c>
      <c r="D24227" s="1" t="s">
        <v>58</v>
      </c>
      <c r="E24227" s="1" t="s">
        <v>171</v>
      </c>
      <c r="F24227" s="1" t="s">
        <v>39</v>
      </c>
      <c r="G24227" s="1" t="s">
        <v>158</v>
      </c>
      <c r="H24227" s="1" t="s">
        <v>168</v>
      </c>
      <c r="I24227" s="1" t="s">
        <v>31</v>
      </c>
      <c r="J24227" s="19">
        <v>1269.7768188030002</v>
      </c>
    </row>
    <row r="24228" spans="1:10" x14ac:dyDescent="0.2">
      <c r="A24228">
        <v>2023</v>
      </c>
      <c r="B24228">
        <v>2</v>
      </c>
      <c r="C24228" s="1" t="s">
        <v>143</v>
      </c>
      <c r="D24228" s="1" t="s">
        <v>58</v>
      </c>
      <c r="E24228" s="1" t="s">
        <v>171</v>
      </c>
      <c r="F24228" s="1" t="s">
        <v>39</v>
      </c>
      <c r="G24228" s="1" t="s">
        <v>158</v>
      </c>
      <c r="H24228" s="1" t="s">
        <v>167</v>
      </c>
      <c r="I24228" s="1" t="s">
        <v>32</v>
      </c>
      <c r="J24228" s="19">
        <v>-2.3283064365386963E-12</v>
      </c>
    </row>
    <row r="24229" spans="1:10" x14ac:dyDescent="0.2">
      <c r="A24229">
        <v>2023</v>
      </c>
      <c r="B24229">
        <v>2</v>
      </c>
      <c r="C24229" s="1" t="s">
        <v>143</v>
      </c>
      <c r="D24229" s="1" t="s">
        <v>58</v>
      </c>
      <c r="E24229" s="1" t="s">
        <v>171</v>
      </c>
      <c r="F24229" s="1" t="s">
        <v>39</v>
      </c>
      <c r="G24229" s="1" t="s">
        <v>159</v>
      </c>
      <c r="H24229" s="1" t="s">
        <v>167</v>
      </c>
      <c r="I24229" s="1" t="s">
        <v>32</v>
      </c>
      <c r="J24229" s="19">
        <v>2206.8980867030004</v>
      </c>
    </row>
    <row r="24230" spans="1:10" x14ac:dyDescent="0.2">
      <c r="A24230">
        <v>2023</v>
      </c>
      <c r="B24230">
        <v>2</v>
      </c>
      <c r="C24230" s="1" t="s">
        <v>143</v>
      </c>
      <c r="D24230" s="1" t="s">
        <v>58</v>
      </c>
      <c r="E24230" s="1" t="s">
        <v>171</v>
      </c>
      <c r="F24230" s="1" t="s">
        <v>39</v>
      </c>
      <c r="G24230" s="1" t="s">
        <v>14</v>
      </c>
      <c r="H24230" s="1" t="s">
        <v>161</v>
      </c>
      <c r="I24230" s="1" t="s">
        <v>29</v>
      </c>
      <c r="J24230" s="19">
        <v>67.703327133000002</v>
      </c>
    </row>
    <row r="24231" spans="1:10" x14ac:dyDescent="0.2">
      <c r="A24231">
        <v>2023</v>
      </c>
      <c r="B24231">
        <v>2</v>
      </c>
      <c r="C24231" s="1" t="s">
        <v>143</v>
      </c>
      <c r="D24231" s="1" t="s">
        <v>58</v>
      </c>
      <c r="E24231" s="1" t="s">
        <v>171</v>
      </c>
      <c r="F24231" s="1" t="s">
        <v>39</v>
      </c>
      <c r="G24231" s="1" t="s">
        <v>14</v>
      </c>
      <c r="H24231" s="1" t="s">
        <v>162</v>
      </c>
      <c r="I24231" s="1" t="s">
        <v>30</v>
      </c>
      <c r="J24231" s="19">
        <v>3290.7126807589998</v>
      </c>
    </row>
    <row r="24232" spans="1:10" x14ac:dyDescent="0.2">
      <c r="A24232">
        <v>2023</v>
      </c>
      <c r="B24232">
        <v>2</v>
      </c>
      <c r="C24232" s="1" t="s">
        <v>143</v>
      </c>
      <c r="D24232" s="1" t="s">
        <v>58</v>
      </c>
      <c r="E24232" s="1" t="s">
        <v>171</v>
      </c>
      <c r="F24232" s="1" t="s">
        <v>39</v>
      </c>
      <c r="G24232" s="1" t="s">
        <v>16</v>
      </c>
      <c r="H24232" s="1" t="s">
        <v>160</v>
      </c>
      <c r="I24232" s="1" t="s">
        <v>37</v>
      </c>
      <c r="J24232" s="19">
        <v>70373.291442235015</v>
      </c>
    </row>
    <row r="24233" spans="1:10" x14ac:dyDescent="0.2">
      <c r="A24233">
        <v>2023</v>
      </c>
      <c r="B24233">
        <v>2</v>
      </c>
      <c r="C24233" s="1" t="s">
        <v>143</v>
      </c>
      <c r="D24233" s="1" t="s">
        <v>58</v>
      </c>
      <c r="E24233" s="1" t="s">
        <v>171</v>
      </c>
      <c r="F24233" s="1" t="s">
        <v>39</v>
      </c>
      <c r="G24233" s="1" t="s">
        <v>16</v>
      </c>
      <c r="H24233" s="1" t="s">
        <v>161</v>
      </c>
      <c r="I24233" s="1" t="s">
        <v>29</v>
      </c>
      <c r="J24233" s="19">
        <v>2673.9712540899986</v>
      </c>
    </row>
    <row r="24234" spans="1:10" x14ac:dyDescent="0.2">
      <c r="A24234">
        <v>2023</v>
      </c>
      <c r="B24234">
        <v>2</v>
      </c>
      <c r="C24234" s="1" t="s">
        <v>143</v>
      </c>
      <c r="D24234" s="1" t="s">
        <v>58</v>
      </c>
      <c r="E24234" s="1" t="s">
        <v>171</v>
      </c>
      <c r="F24234" s="1" t="s">
        <v>39</v>
      </c>
      <c r="G24234" s="1" t="s">
        <v>16</v>
      </c>
      <c r="H24234" s="1" t="s">
        <v>162</v>
      </c>
      <c r="I24234" s="1" t="s">
        <v>30</v>
      </c>
      <c r="J24234" s="19">
        <v>11208.703617342999</v>
      </c>
    </row>
    <row r="24235" spans="1:10" x14ac:dyDescent="0.2">
      <c r="A24235">
        <v>2023</v>
      </c>
      <c r="B24235">
        <v>2</v>
      </c>
      <c r="C24235" s="1" t="s">
        <v>143</v>
      </c>
      <c r="D24235" s="1" t="s">
        <v>58</v>
      </c>
      <c r="E24235" s="1" t="s">
        <v>171</v>
      </c>
      <c r="F24235" s="1" t="s">
        <v>39</v>
      </c>
      <c r="G24235" s="1" t="s">
        <v>16</v>
      </c>
      <c r="H24235" s="1" t="s">
        <v>163</v>
      </c>
      <c r="I24235" s="1" t="s">
        <v>152</v>
      </c>
      <c r="J24235" s="19">
        <v>5714.6070606299991</v>
      </c>
    </row>
    <row r="24236" spans="1:10" x14ac:dyDescent="0.2">
      <c r="A24236">
        <v>2023</v>
      </c>
      <c r="B24236">
        <v>2</v>
      </c>
      <c r="C24236" s="1" t="s">
        <v>143</v>
      </c>
      <c r="D24236" s="1" t="s">
        <v>58</v>
      </c>
      <c r="E24236" s="1" t="s">
        <v>171</v>
      </c>
      <c r="F24236" s="1" t="s">
        <v>39</v>
      </c>
      <c r="G24236" s="1" t="s">
        <v>16</v>
      </c>
      <c r="H24236" s="1" t="s">
        <v>164</v>
      </c>
      <c r="I24236" s="1" t="s">
        <v>165</v>
      </c>
      <c r="J24236" s="19">
        <v>40.986691796000017</v>
      </c>
    </row>
    <row r="24237" spans="1:10" x14ac:dyDescent="0.2">
      <c r="A24237">
        <v>2023</v>
      </c>
      <c r="B24237">
        <v>2</v>
      </c>
      <c r="C24237" s="1" t="s">
        <v>143</v>
      </c>
      <c r="D24237" s="1" t="s">
        <v>58</v>
      </c>
      <c r="E24237" s="1" t="s">
        <v>171</v>
      </c>
      <c r="F24237" s="1" t="s">
        <v>39</v>
      </c>
      <c r="G24237" s="1" t="s">
        <v>16</v>
      </c>
      <c r="H24237" s="1" t="s">
        <v>169</v>
      </c>
      <c r="I24237" s="1" t="s">
        <v>36</v>
      </c>
      <c r="J24237" s="19">
        <v>2354.4384811900004</v>
      </c>
    </row>
    <row r="24238" spans="1:10" x14ac:dyDescent="0.2">
      <c r="A24238">
        <v>2023</v>
      </c>
      <c r="B24238">
        <v>2</v>
      </c>
      <c r="C24238" s="1" t="s">
        <v>143</v>
      </c>
      <c r="D24238" s="1" t="s">
        <v>58</v>
      </c>
      <c r="E24238" s="1" t="s">
        <v>171</v>
      </c>
      <c r="F24238" s="1" t="s">
        <v>39</v>
      </c>
      <c r="G24238" s="1" t="s">
        <v>155</v>
      </c>
      <c r="H24238" s="1" t="s">
        <v>160</v>
      </c>
      <c r="I24238" s="1" t="s">
        <v>37</v>
      </c>
      <c r="J24238" s="19">
        <v>35667.723107010439</v>
      </c>
    </row>
    <row r="24239" spans="1:10" x14ac:dyDescent="0.2">
      <c r="A24239">
        <v>2023</v>
      </c>
      <c r="B24239">
        <v>2</v>
      </c>
      <c r="C24239" s="1" t="s">
        <v>143</v>
      </c>
      <c r="D24239" s="1" t="s">
        <v>58</v>
      </c>
      <c r="E24239" s="1" t="s">
        <v>171</v>
      </c>
      <c r="F24239" s="1" t="s">
        <v>39</v>
      </c>
      <c r="G24239" s="1" t="s">
        <v>155</v>
      </c>
      <c r="H24239" s="1" t="s">
        <v>161</v>
      </c>
      <c r="I24239" s="1" t="s">
        <v>29</v>
      </c>
      <c r="J24239" s="19">
        <v>373.72275963400006</v>
      </c>
    </row>
    <row r="24240" spans="1:10" x14ac:dyDescent="0.2">
      <c r="A24240">
        <v>2023</v>
      </c>
      <c r="B24240">
        <v>2</v>
      </c>
      <c r="C24240" s="1" t="s">
        <v>143</v>
      </c>
      <c r="D24240" s="1" t="s">
        <v>58</v>
      </c>
      <c r="E24240" s="1" t="s">
        <v>171</v>
      </c>
      <c r="F24240" s="1" t="s">
        <v>39</v>
      </c>
      <c r="G24240" s="1" t="s">
        <v>155</v>
      </c>
      <c r="H24240" s="1" t="s">
        <v>162</v>
      </c>
      <c r="I24240" s="1" t="s">
        <v>30</v>
      </c>
      <c r="J24240" s="19">
        <v>11464.996889662003</v>
      </c>
    </row>
    <row r="24241" spans="1:10" x14ac:dyDescent="0.2">
      <c r="A24241">
        <v>2023</v>
      </c>
      <c r="B24241">
        <v>2</v>
      </c>
      <c r="C24241" s="1" t="s">
        <v>143</v>
      </c>
      <c r="D24241" s="1" t="s">
        <v>58</v>
      </c>
      <c r="E24241" s="1" t="s">
        <v>171</v>
      </c>
      <c r="F24241" s="1" t="s">
        <v>39</v>
      </c>
      <c r="G24241" s="1" t="s">
        <v>155</v>
      </c>
      <c r="H24241" s="1" t="s">
        <v>163</v>
      </c>
      <c r="I24241" s="1" t="s">
        <v>152</v>
      </c>
      <c r="J24241" s="19">
        <v>3592.6049933895547</v>
      </c>
    </row>
    <row r="24242" spans="1:10" x14ac:dyDescent="0.2">
      <c r="A24242">
        <v>2023</v>
      </c>
      <c r="B24242">
        <v>2</v>
      </c>
      <c r="C24242" s="1" t="s">
        <v>143</v>
      </c>
      <c r="D24242" s="1" t="s">
        <v>58</v>
      </c>
      <c r="E24242" s="1" t="s">
        <v>171</v>
      </c>
      <c r="F24242" s="1" t="s">
        <v>39</v>
      </c>
      <c r="G24242" s="1" t="s">
        <v>155</v>
      </c>
      <c r="H24242" s="1" t="s">
        <v>169</v>
      </c>
      <c r="I24242" s="1" t="s">
        <v>36</v>
      </c>
      <c r="J24242" s="19">
        <v>32330.13579987401</v>
      </c>
    </row>
    <row r="24243" spans="1:10" x14ac:dyDescent="0.2">
      <c r="A24243">
        <v>2023</v>
      </c>
      <c r="B24243">
        <v>2</v>
      </c>
      <c r="C24243" s="1" t="s">
        <v>143</v>
      </c>
      <c r="D24243" s="1" t="s">
        <v>157</v>
      </c>
      <c r="E24243" s="1" t="s">
        <v>160</v>
      </c>
      <c r="F24243" s="1" t="s">
        <v>37</v>
      </c>
      <c r="G24243" s="1" t="s">
        <v>158</v>
      </c>
      <c r="H24243" s="1" t="s">
        <v>168</v>
      </c>
      <c r="I24243" s="1" t="s">
        <v>31</v>
      </c>
      <c r="J24243" s="19">
        <v>1651.231393840897</v>
      </c>
    </row>
    <row r="24244" spans="1:10" x14ac:dyDescent="0.2">
      <c r="A24244">
        <v>2023</v>
      </c>
      <c r="B24244">
        <v>2</v>
      </c>
      <c r="C24244" s="1" t="s">
        <v>143</v>
      </c>
      <c r="D24244" s="1" t="s">
        <v>157</v>
      </c>
      <c r="E24244" s="1" t="s">
        <v>160</v>
      </c>
      <c r="F24244" s="1" t="s">
        <v>37</v>
      </c>
      <c r="G24244" s="1" t="s">
        <v>159</v>
      </c>
      <c r="H24244" s="1" t="s">
        <v>167</v>
      </c>
      <c r="I24244" s="1" t="s">
        <v>32</v>
      </c>
      <c r="J24244" s="19">
        <v>936.90568885752384</v>
      </c>
    </row>
    <row r="24245" spans="1:10" x14ac:dyDescent="0.2">
      <c r="A24245">
        <v>2023</v>
      </c>
      <c r="B24245">
        <v>2</v>
      </c>
      <c r="C24245" s="1" t="s">
        <v>143</v>
      </c>
      <c r="D24245" s="1" t="s">
        <v>157</v>
      </c>
      <c r="E24245" s="1" t="s">
        <v>160</v>
      </c>
      <c r="F24245" s="1" t="s">
        <v>37</v>
      </c>
      <c r="G24245" s="1" t="s">
        <v>14</v>
      </c>
      <c r="H24245" s="1" t="s">
        <v>162</v>
      </c>
      <c r="I24245" s="1" t="s">
        <v>30</v>
      </c>
      <c r="J24245" s="19">
        <v>74.218513944624078</v>
      </c>
    </row>
    <row r="24246" spans="1:10" x14ac:dyDescent="0.2">
      <c r="A24246">
        <v>2023</v>
      </c>
      <c r="B24246">
        <v>2</v>
      </c>
      <c r="C24246" s="1" t="s">
        <v>143</v>
      </c>
      <c r="D24246" s="1" t="s">
        <v>157</v>
      </c>
      <c r="E24246" s="1" t="s">
        <v>160</v>
      </c>
      <c r="F24246" s="1" t="s">
        <v>37</v>
      </c>
      <c r="G24246" s="1" t="s">
        <v>14</v>
      </c>
      <c r="H24246" s="1" t="s">
        <v>171</v>
      </c>
      <c r="I24246" s="1" t="s">
        <v>39</v>
      </c>
      <c r="J24246" s="19">
        <v>128.55989775629996</v>
      </c>
    </row>
    <row r="24247" spans="1:10" x14ac:dyDescent="0.2">
      <c r="A24247">
        <v>2023</v>
      </c>
      <c r="B24247">
        <v>2</v>
      </c>
      <c r="C24247" s="1" t="s">
        <v>143</v>
      </c>
      <c r="D24247" s="1" t="s">
        <v>157</v>
      </c>
      <c r="E24247" s="1" t="s">
        <v>160</v>
      </c>
      <c r="F24247" s="1" t="s">
        <v>37</v>
      </c>
      <c r="G24247" s="1" t="s">
        <v>13</v>
      </c>
      <c r="H24247" s="1" t="s">
        <v>161</v>
      </c>
      <c r="I24247" s="1" t="s">
        <v>29</v>
      </c>
      <c r="J24247" s="19">
        <v>5.4595891000000005</v>
      </c>
    </row>
    <row r="24248" spans="1:10" x14ac:dyDescent="0.2">
      <c r="A24248">
        <v>2023</v>
      </c>
      <c r="B24248">
        <v>2</v>
      </c>
      <c r="C24248" s="1" t="s">
        <v>143</v>
      </c>
      <c r="D24248" s="1" t="s">
        <v>157</v>
      </c>
      <c r="E24248" s="1" t="s">
        <v>160</v>
      </c>
      <c r="F24248" s="1" t="s">
        <v>37</v>
      </c>
      <c r="G24248" s="1" t="s">
        <v>16</v>
      </c>
      <c r="H24248" s="1" t="s">
        <v>160</v>
      </c>
      <c r="I24248" s="1" t="s">
        <v>37</v>
      </c>
      <c r="J24248" s="19">
        <v>3.8481699999999996</v>
      </c>
    </row>
    <row r="24249" spans="1:10" x14ac:dyDescent="0.2">
      <c r="A24249">
        <v>2023</v>
      </c>
      <c r="B24249">
        <v>2</v>
      </c>
      <c r="C24249" s="1" t="s">
        <v>143</v>
      </c>
      <c r="D24249" s="1" t="s">
        <v>157</v>
      </c>
      <c r="E24249" s="1" t="s">
        <v>160</v>
      </c>
      <c r="F24249" s="1" t="s">
        <v>37</v>
      </c>
      <c r="G24249" s="1" t="s">
        <v>16</v>
      </c>
      <c r="H24249" s="1" t="s">
        <v>162</v>
      </c>
      <c r="I24249" s="1" t="s">
        <v>30</v>
      </c>
      <c r="J24249" s="19">
        <v>-5.8207660913467408E-14</v>
      </c>
    </row>
    <row r="24250" spans="1:10" x14ac:dyDescent="0.2">
      <c r="A24250">
        <v>2023</v>
      </c>
      <c r="B24250">
        <v>2</v>
      </c>
      <c r="C24250" s="1" t="s">
        <v>143</v>
      </c>
      <c r="D24250" s="1" t="s">
        <v>157</v>
      </c>
      <c r="E24250" s="1" t="s">
        <v>160</v>
      </c>
      <c r="F24250" s="1" t="s">
        <v>37</v>
      </c>
      <c r="G24250" s="1" t="s">
        <v>16</v>
      </c>
      <c r="H24250" s="1" t="s">
        <v>171</v>
      </c>
      <c r="I24250" s="1" t="s">
        <v>39</v>
      </c>
      <c r="J24250" s="19">
        <v>-17.943420895999999</v>
      </c>
    </row>
    <row r="24251" spans="1:10" x14ac:dyDescent="0.2">
      <c r="A24251">
        <v>2023</v>
      </c>
      <c r="B24251">
        <v>2</v>
      </c>
      <c r="C24251" s="1" t="s">
        <v>143</v>
      </c>
      <c r="D24251" s="1" t="s">
        <v>157</v>
      </c>
      <c r="E24251" s="1" t="s">
        <v>160</v>
      </c>
      <c r="F24251" s="1" t="s">
        <v>37</v>
      </c>
      <c r="G24251" s="1" t="s">
        <v>155</v>
      </c>
      <c r="H24251" s="1" t="s">
        <v>160</v>
      </c>
      <c r="I24251" s="1" t="s">
        <v>37</v>
      </c>
      <c r="J24251" s="19">
        <v>-283.10386086824309</v>
      </c>
    </row>
    <row r="24252" spans="1:10" x14ac:dyDescent="0.2">
      <c r="A24252">
        <v>2023</v>
      </c>
      <c r="B24252">
        <v>2</v>
      </c>
      <c r="C24252" s="1" t="s">
        <v>143</v>
      </c>
      <c r="D24252" s="1" t="s">
        <v>157</v>
      </c>
      <c r="E24252" s="1" t="s">
        <v>160</v>
      </c>
      <c r="F24252" s="1" t="s">
        <v>37</v>
      </c>
      <c r="G24252" s="1" t="s">
        <v>155</v>
      </c>
      <c r="H24252" s="1" t="s">
        <v>161</v>
      </c>
      <c r="I24252" s="1" t="s">
        <v>29</v>
      </c>
      <c r="J24252" s="19">
        <v>517.43093140558506</v>
      </c>
    </row>
    <row r="24253" spans="1:10" x14ac:dyDescent="0.2">
      <c r="A24253">
        <v>2023</v>
      </c>
      <c r="B24253">
        <v>2</v>
      </c>
      <c r="C24253" s="1" t="s">
        <v>143</v>
      </c>
      <c r="D24253" s="1" t="s">
        <v>157</v>
      </c>
      <c r="E24253" s="1" t="s">
        <v>160</v>
      </c>
      <c r="F24253" s="1" t="s">
        <v>37</v>
      </c>
      <c r="G24253" s="1" t="s">
        <v>155</v>
      </c>
      <c r="H24253" s="1" t="s">
        <v>162</v>
      </c>
      <c r="I24253" s="1" t="s">
        <v>30</v>
      </c>
      <c r="J24253" s="19">
        <v>228.70108711524435</v>
      </c>
    </row>
    <row r="24254" spans="1:10" x14ac:dyDescent="0.2">
      <c r="A24254">
        <v>2023</v>
      </c>
      <c r="B24254">
        <v>2</v>
      </c>
      <c r="C24254" s="1" t="s">
        <v>143</v>
      </c>
      <c r="D24254" s="1" t="s">
        <v>157</v>
      </c>
      <c r="E24254" s="1" t="s">
        <v>160</v>
      </c>
      <c r="F24254" s="1" t="s">
        <v>37</v>
      </c>
      <c r="G24254" s="1" t="s">
        <v>155</v>
      </c>
      <c r="H24254" s="1" t="s">
        <v>167</v>
      </c>
      <c r="I24254" s="1" t="s">
        <v>32</v>
      </c>
      <c r="J24254" s="19">
        <v>-11.997329050073814</v>
      </c>
    </row>
    <row r="24255" spans="1:10" x14ac:dyDescent="0.2">
      <c r="A24255">
        <v>2023</v>
      </c>
      <c r="B24255">
        <v>2</v>
      </c>
      <c r="C24255" s="1" t="s">
        <v>143</v>
      </c>
      <c r="D24255" s="1" t="s">
        <v>157</v>
      </c>
      <c r="E24255" s="1" t="s">
        <v>160</v>
      </c>
      <c r="F24255" s="1" t="s">
        <v>37</v>
      </c>
      <c r="G24255" s="1" t="s">
        <v>155</v>
      </c>
      <c r="H24255" s="1" t="s">
        <v>163</v>
      </c>
      <c r="I24255" s="1" t="s">
        <v>152</v>
      </c>
      <c r="J24255" s="19">
        <v>-20.659229423361676</v>
      </c>
    </row>
    <row r="24256" spans="1:10" x14ac:dyDescent="0.2">
      <c r="A24256">
        <v>2023</v>
      </c>
      <c r="B24256">
        <v>2</v>
      </c>
      <c r="C24256" s="1" t="s">
        <v>143</v>
      </c>
      <c r="D24256" s="1" t="s">
        <v>157</v>
      </c>
      <c r="E24256" s="1" t="s">
        <v>160</v>
      </c>
      <c r="F24256" s="1" t="s">
        <v>37</v>
      </c>
      <c r="G24256" s="1" t="s">
        <v>155</v>
      </c>
      <c r="H24256" s="1" t="s">
        <v>169</v>
      </c>
      <c r="I24256" s="1" t="s">
        <v>36</v>
      </c>
      <c r="J24256" s="19">
        <v>-375.42310628573875</v>
      </c>
    </row>
    <row r="24257" spans="1:10" x14ac:dyDescent="0.2">
      <c r="A24257">
        <v>2023</v>
      </c>
      <c r="B24257">
        <v>2</v>
      </c>
      <c r="C24257" s="1" t="s">
        <v>143</v>
      </c>
      <c r="D24257" s="1" t="s">
        <v>157</v>
      </c>
      <c r="E24257" s="1" t="s">
        <v>160</v>
      </c>
      <c r="F24257" s="1" t="s">
        <v>37</v>
      </c>
      <c r="G24257" s="1" t="s">
        <v>155</v>
      </c>
      <c r="H24257" s="1" t="s">
        <v>171</v>
      </c>
      <c r="I24257" s="1" t="s">
        <v>39</v>
      </c>
      <c r="J24257" s="19">
        <v>-29.854040545999986</v>
      </c>
    </row>
    <row r="24258" spans="1:10" x14ac:dyDescent="0.2">
      <c r="A24258">
        <v>2023</v>
      </c>
      <c r="B24258">
        <v>2</v>
      </c>
      <c r="C24258" s="1" t="s">
        <v>143</v>
      </c>
      <c r="D24258" s="1" t="s">
        <v>157</v>
      </c>
      <c r="E24258" s="1" t="s">
        <v>161</v>
      </c>
      <c r="F24258" s="1" t="s">
        <v>29</v>
      </c>
      <c r="G24258" s="1" t="s">
        <v>14</v>
      </c>
      <c r="H24258" s="1" t="s">
        <v>162</v>
      </c>
      <c r="I24258" s="1" t="s">
        <v>30</v>
      </c>
      <c r="J24258" s="19">
        <v>1.9818706999999998E-2</v>
      </c>
    </row>
    <row r="24259" spans="1:10" x14ac:dyDescent="0.2">
      <c r="A24259">
        <v>2023</v>
      </c>
      <c r="B24259">
        <v>2</v>
      </c>
      <c r="C24259" s="1" t="s">
        <v>143</v>
      </c>
      <c r="D24259" s="1" t="s">
        <v>157</v>
      </c>
      <c r="E24259" s="1" t="s">
        <v>161</v>
      </c>
      <c r="F24259" s="1" t="s">
        <v>29</v>
      </c>
      <c r="G24259" s="1" t="s">
        <v>14</v>
      </c>
      <c r="H24259" s="1" t="s">
        <v>171</v>
      </c>
      <c r="I24259" s="1" t="s">
        <v>39</v>
      </c>
      <c r="J24259" s="19">
        <v>-17.539234828000005</v>
      </c>
    </row>
    <row r="24260" spans="1:10" x14ac:dyDescent="0.2">
      <c r="A24260">
        <v>2023</v>
      </c>
      <c r="B24260">
        <v>2</v>
      </c>
      <c r="C24260" s="1" t="s">
        <v>143</v>
      </c>
      <c r="D24260" s="1" t="s">
        <v>157</v>
      </c>
      <c r="E24260" s="1" t="s">
        <v>161</v>
      </c>
      <c r="F24260" s="1" t="s">
        <v>29</v>
      </c>
      <c r="G24260" s="1" t="s">
        <v>13</v>
      </c>
      <c r="H24260" s="1" t="s">
        <v>171</v>
      </c>
      <c r="I24260" s="1" t="s">
        <v>39</v>
      </c>
      <c r="J24260" s="19">
        <v>-6.7018636000000006E-2</v>
      </c>
    </row>
    <row r="24261" spans="1:10" x14ac:dyDescent="0.2">
      <c r="A24261">
        <v>2023</v>
      </c>
      <c r="B24261">
        <v>2</v>
      </c>
      <c r="C24261" s="1" t="s">
        <v>143</v>
      </c>
      <c r="D24261" s="1" t="s">
        <v>157</v>
      </c>
      <c r="E24261" s="1" t="s">
        <v>161</v>
      </c>
      <c r="F24261" s="1" t="s">
        <v>29</v>
      </c>
      <c r="G24261" s="1" t="s">
        <v>16</v>
      </c>
      <c r="H24261" s="1" t="s">
        <v>162</v>
      </c>
      <c r="I24261" s="1" t="s">
        <v>30</v>
      </c>
      <c r="J24261" s="19">
        <v>-6.9177915999986003E-2</v>
      </c>
    </row>
    <row r="24262" spans="1:10" x14ac:dyDescent="0.2">
      <c r="A24262">
        <v>2023</v>
      </c>
      <c r="B24262">
        <v>2</v>
      </c>
      <c r="C24262" s="1" t="s">
        <v>143</v>
      </c>
      <c r="D24262" s="1" t="s">
        <v>157</v>
      </c>
      <c r="E24262" s="1" t="s">
        <v>161</v>
      </c>
      <c r="F24262" s="1" t="s">
        <v>29</v>
      </c>
      <c r="G24262" s="1" t="s">
        <v>16</v>
      </c>
      <c r="H24262" s="1" t="s">
        <v>169</v>
      </c>
      <c r="I24262" s="1" t="s">
        <v>36</v>
      </c>
      <c r="J24262" s="19">
        <v>0</v>
      </c>
    </row>
    <row r="24263" spans="1:10" x14ac:dyDescent="0.2">
      <c r="A24263">
        <v>2023</v>
      </c>
      <c r="B24263">
        <v>2</v>
      </c>
      <c r="C24263" s="1" t="s">
        <v>143</v>
      </c>
      <c r="D24263" s="1" t="s">
        <v>157</v>
      </c>
      <c r="E24263" s="1" t="s">
        <v>161</v>
      </c>
      <c r="F24263" s="1" t="s">
        <v>29</v>
      </c>
      <c r="G24263" s="1" t="s">
        <v>16</v>
      </c>
      <c r="H24263" s="1" t="s">
        <v>171</v>
      </c>
      <c r="I24263" s="1" t="s">
        <v>39</v>
      </c>
      <c r="J24263" s="19">
        <v>0.49101339599999999</v>
      </c>
    </row>
    <row r="24264" spans="1:10" x14ac:dyDescent="0.2">
      <c r="A24264">
        <v>2023</v>
      </c>
      <c r="B24264">
        <v>2</v>
      </c>
      <c r="C24264" s="1" t="s">
        <v>143</v>
      </c>
      <c r="D24264" s="1" t="s">
        <v>157</v>
      </c>
      <c r="E24264" s="1" t="s">
        <v>161</v>
      </c>
      <c r="F24264" s="1" t="s">
        <v>29</v>
      </c>
      <c r="G24264" s="1" t="s">
        <v>155</v>
      </c>
      <c r="H24264" s="1" t="s">
        <v>162</v>
      </c>
      <c r="I24264" s="1" t="s">
        <v>30</v>
      </c>
      <c r="J24264" s="19">
        <v>-237.4736264</v>
      </c>
    </row>
    <row r="24265" spans="1:10" x14ac:dyDescent="0.2">
      <c r="A24265">
        <v>2023</v>
      </c>
      <c r="B24265">
        <v>2</v>
      </c>
      <c r="C24265" s="1" t="s">
        <v>143</v>
      </c>
      <c r="D24265" s="1" t="s">
        <v>157</v>
      </c>
      <c r="E24265" s="1" t="s">
        <v>161</v>
      </c>
      <c r="F24265" s="1" t="s">
        <v>29</v>
      </c>
      <c r="G24265" s="1" t="s">
        <v>155</v>
      </c>
      <c r="H24265" s="1" t="s">
        <v>171</v>
      </c>
      <c r="I24265" s="1" t="s">
        <v>39</v>
      </c>
      <c r="J24265" s="19">
        <v>305.82586074199997</v>
      </c>
    </row>
    <row r="24266" spans="1:10" x14ac:dyDescent="0.2">
      <c r="A24266">
        <v>2023</v>
      </c>
      <c r="B24266">
        <v>2</v>
      </c>
      <c r="C24266" s="1" t="s">
        <v>143</v>
      </c>
      <c r="D24266" s="1" t="s">
        <v>157</v>
      </c>
      <c r="E24266" s="1" t="s">
        <v>162</v>
      </c>
      <c r="F24266" s="1" t="s">
        <v>30</v>
      </c>
      <c r="G24266" s="1" t="s">
        <v>158</v>
      </c>
      <c r="H24266" s="1" t="s">
        <v>168</v>
      </c>
      <c r="I24266" s="1" t="s">
        <v>31</v>
      </c>
      <c r="J24266" s="19">
        <v>271.53242439121379</v>
      </c>
    </row>
    <row r="24267" spans="1:10" x14ac:dyDescent="0.2">
      <c r="A24267">
        <v>2023</v>
      </c>
      <c r="B24267">
        <v>2</v>
      </c>
      <c r="C24267" s="1" t="s">
        <v>143</v>
      </c>
      <c r="D24267" s="1" t="s">
        <v>157</v>
      </c>
      <c r="E24267" s="1" t="s">
        <v>162</v>
      </c>
      <c r="F24267" s="1" t="s">
        <v>30</v>
      </c>
      <c r="G24267" s="1" t="s">
        <v>14</v>
      </c>
      <c r="H24267" s="1" t="s">
        <v>161</v>
      </c>
      <c r="I24267" s="1" t="s">
        <v>29</v>
      </c>
      <c r="J24267" s="19">
        <v>-203.49700041900016</v>
      </c>
    </row>
    <row r="24268" spans="1:10" x14ac:dyDescent="0.2">
      <c r="A24268">
        <v>2023</v>
      </c>
      <c r="B24268">
        <v>2</v>
      </c>
      <c r="C24268" s="1" t="s">
        <v>143</v>
      </c>
      <c r="D24268" s="1" t="s">
        <v>157</v>
      </c>
      <c r="E24268" s="1" t="s">
        <v>162</v>
      </c>
      <c r="F24268" s="1" t="s">
        <v>30</v>
      </c>
      <c r="G24268" s="1" t="s">
        <v>14</v>
      </c>
      <c r="H24268" s="1" t="s">
        <v>162</v>
      </c>
      <c r="I24268" s="1" t="s">
        <v>30</v>
      </c>
      <c r="J24268" s="19">
        <v>-415.03820688423991</v>
      </c>
    </row>
    <row r="24269" spans="1:10" x14ac:dyDescent="0.2">
      <c r="A24269">
        <v>2023</v>
      </c>
      <c r="B24269">
        <v>2</v>
      </c>
      <c r="C24269" s="1" t="s">
        <v>143</v>
      </c>
      <c r="D24269" s="1" t="s">
        <v>157</v>
      </c>
      <c r="E24269" s="1" t="s">
        <v>162</v>
      </c>
      <c r="F24269" s="1" t="s">
        <v>30</v>
      </c>
      <c r="G24269" s="1" t="s">
        <v>14</v>
      </c>
      <c r="H24269" s="1" t="s">
        <v>171</v>
      </c>
      <c r="I24269" s="1" t="s">
        <v>39</v>
      </c>
      <c r="J24269" s="19">
        <v>-1872.5807112340001</v>
      </c>
    </row>
    <row r="24270" spans="1:10" x14ac:dyDescent="0.2">
      <c r="A24270">
        <v>2023</v>
      </c>
      <c r="B24270">
        <v>2</v>
      </c>
      <c r="C24270" s="1" t="s">
        <v>143</v>
      </c>
      <c r="D24270" s="1" t="s">
        <v>157</v>
      </c>
      <c r="E24270" s="1" t="s">
        <v>162</v>
      </c>
      <c r="F24270" s="1" t="s">
        <v>30</v>
      </c>
      <c r="G24270" s="1" t="s">
        <v>13</v>
      </c>
      <c r="H24270" s="1" t="s">
        <v>161</v>
      </c>
      <c r="I24270" s="1" t="s">
        <v>29</v>
      </c>
      <c r="J24270" s="19">
        <v>-283.911419782</v>
      </c>
    </row>
    <row r="24271" spans="1:10" x14ac:dyDescent="0.2">
      <c r="A24271">
        <v>2023</v>
      </c>
      <c r="B24271">
        <v>2</v>
      </c>
      <c r="C24271" s="1" t="s">
        <v>143</v>
      </c>
      <c r="D24271" s="1" t="s">
        <v>157</v>
      </c>
      <c r="E24271" s="1" t="s">
        <v>162</v>
      </c>
      <c r="F24271" s="1" t="s">
        <v>30</v>
      </c>
      <c r="G24271" s="1" t="s">
        <v>13</v>
      </c>
      <c r="H24271" s="1" t="s">
        <v>171</v>
      </c>
      <c r="I24271" s="1" t="s">
        <v>39</v>
      </c>
      <c r="J24271" s="19">
        <v>83.545542593999997</v>
      </c>
    </row>
    <row r="24272" spans="1:10" x14ac:dyDescent="0.2">
      <c r="A24272">
        <v>2023</v>
      </c>
      <c r="B24272">
        <v>2</v>
      </c>
      <c r="C24272" s="1" t="s">
        <v>143</v>
      </c>
      <c r="D24272" s="1" t="s">
        <v>157</v>
      </c>
      <c r="E24272" s="1" t="s">
        <v>162</v>
      </c>
      <c r="F24272" s="1" t="s">
        <v>30</v>
      </c>
      <c r="G24272" s="1" t="s">
        <v>16</v>
      </c>
      <c r="H24272" s="1" t="s">
        <v>160</v>
      </c>
      <c r="I24272" s="1" t="s">
        <v>37</v>
      </c>
      <c r="J24272" s="19">
        <v>-965.88245926980733</v>
      </c>
    </row>
    <row r="24273" spans="1:10" x14ac:dyDescent="0.2">
      <c r="A24273">
        <v>2023</v>
      </c>
      <c r="B24273">
        <v>2</v>
      </c>
      <c r="C24273" s="1" t="s">
        <v>143</v>
      </c>
      <c r="D24273" s="1" t="s">
        <v>157</v>
      </c>
      <c r="E24273" s="1" t="s">
        <v>162</v>
      </c>
      <c r="F24273" s="1" t="s">
        <v>30</v>
      </c>
      <c r="G24273" s="1" t="s">
        <v>16</v>
      </c>
      <c r="H24273" s="1" t="s">
        <v>162</v>
      </c>
      <c r="I24273" s="1" t="s">
        <v>30</v>
      </c>
      <c r="J24273" s="19">
        <v>-44.180504725260008</v>
      </c>
    </row>
    <row r="24274" spans="1:10" x14ac:dyDescent="0.2">
      <c r="A24274">
        <v>2023</v>
      </c>
      <c r="B24274">
        <v>2</v>
      </c>
      <c r="C24274" s="1" t="s">
        <v>143</v>
      </c>
      <c r="D24274" s="1" t="s">
        <v>157</v>
      </c>
      <c r="E24274" s="1" t="s">
        <v>162</v>
      </c>
      <c r="F24274" s="1" t="s">
        <v>30</v>
      </c>
      <c r="G24274" s="1" t="s">
        <v>16</v>
      </c>
      <c r="H24274" s="1" t="s">
        <v>167</v>
      </c>
      <c r="I24274" s="1" t="s">
        <v>32</v>
      </c>
      <c r="J24274" s="19">
        <v>87.355483779315762</v>
      </c>
    </row>
    <row r="24275" spans="1:10" x14ac:dyDescent="0.2">
      <c r="A24275">
        <v>2023</v>
      </c>
      <c r="B24275">
        <v>2</v>
      </c>
      <c r="C24275" s="1" t="s">
        <v>143</v>
      </c>
      <c r="D24275" s="1" t="s">
        <v>157</v>
      </c>
      <c r="E24275" s="1" t="s">
        <v>162</v>
      </c>
      <c r="F24275" s="1" t="s">
        <v>30</v>
      </c>
      <c r="G24275" s="1" t="s">
        <v>16</v>
      </c>
      <c r="H24275" s="1" t="s">
        <v>163</v>
      </c>
      <c r="I24275" s="1" t="s">
        <v>152</v>
      </c>
      <c r="J24275" s="19">
        <v>-171.63053761076176</v>
      </c>
    </row>
    <row r="24276" spans="1:10" x14ac:dyDescent="0.2">
      <c r="A24276">
        <v>2023</v>
      </c>
      <c r="B24276">
        <v>2</v>
      </c>
      <c r="C24276" s="1" t="s">
        <v>143</v>
      </c>
      <c r="D24276" s="1" t="s">
        <v>157</v>
      </c>
      <c r="E24276" s="1" t="s">
        <v>162</v>
      </c>
      <c r="F24276" s="1" t="s">
        <v>30</v>
      </c>
      <c r="G24276" s="1" t="s">
        <v>16</v>
      </c>
      <c r="H24276" s="1" t="s">
        <v>164</v>
      </c>
      <c r="I24276" s="1" t="s">
        <v>165</v>
      </c>
      <c r="J24276" s="19">
        <v>83.687397015000002</v>
      </c>
    </row>
    <row r="24277" spans="1:10" x14ac:dyDescent="0.2">
      <c r="A24277">
        <v>2023</v>
      </c>
      <c r="B24277">
        <v>2</v>
      </c>
      <c r="C24277" s="1" t="s">
        <v>143</v>
      </c>
      <c r="D24277" s="1" t="s">
        <v>157</v>
      </c>
      <c r="E24277" s="1" t="s">
        <v>162</v>
      </c>
      <c r="F24277" s="1" t="s">
        <v>30</v>
      </c>
      <c r="G24277" s="1" t="s">
        <v>16</v>
      </c>
      <c r="H24277" s="1" t="s">
        <v>169</v>
      </c>
      <c r="I24277" s="1" t="s">
        <v>36</v>
      </c>
      <c r="J24277" s="19">
        <v>-2.0679792940000077</v>
      </c>
    </row>
    <row r="24278" spans="1:10" x14ac:dyDescent="0.2">
      <c r="A24278">
        <v>2023</v>
      </c>
      <c r="B24278">
        <v>2</v>
      </c>
      <c r="C24278" s="1" t="s">
        <v>143</v>
      </c>
      <c r="D24278" s="1" t="s">
        <v>157</v>
      </c>
      <c r="E24278" s="1" t="s">
        <v>162</v>
      </c>
      <c r="F24278" s="1" t="s">
        <v>30</v>
      </c>
      <c r="G24278" s="1" t="s">
        <v>16</v>
      </c>
      <c r="H24278" s="1" t="s">
        <v>170</v>
      </c>
      <c r="I24278" s="1" t="s">
        <v>151</v>
      </c>
      <c r="J24278" s="19">
        <v>2196.3742493882801</v>
      </c>
    </row>
    <row r="24279" spans="1:10" x14ac:dyDescent="0.2">
      <c r="A24279">
        <v>2023</v>
      </c>
      <c r="B24279">
        <v>2</v>
      </c>
      <c r="C24279" s="1" t="s">
        <v>143</v>
      </c>
      <c r="D24279" s="1" t="s">
        <v>157</v>
      </c>
      <c r="E24279" s="1" t="s">
        <v>162</v>
      </c>
      <c r="F24279" s="1" t="s">
        <v>30</v>
      </c>
      <c r="G24279" s="1" t="s">
        <v>16</v>
      </c>
      <c r="H24279" s="1" t="s">
        <v>171</v>
      </c>
      <c r="I24279" s="1" t="s">
        <v>39</v>
      </c>
      <c r="J24279" s="19">
        <v>86.332331079999989</v>
      </c>
    </row>
    <row r="24280" spans="1:10" x14ac:dyDescent="0.2">
      <c r="A24280">
        <v>2023</v>
      </c>
      <c r="B24280">
        <v>2</v>
      </c>
      <c r="C24280" s="1" t="s">
        <v>143</v>
      </c>
      <c r="D24280" s="1" t="s">
        <v>157</v>
      </c>
      <c r="E24280" s="1" t="s">
        <v>162</v>
      </c>
      <c r="F24280" s="1" t="s">
        <v>30</v>
      </c>
      <c r="G24280" s="1" t="s">
        <v>155</v>
      </c>
      <c r="H24280" s="1" t="s">
        <v>160</v>
      </c>
      <c r="I24280" s="1" t="s">
        <v>37</v>
      </c>
      <c r="J24280" s="19">
        <v>41.010051335745203</v>
      </c>
    </row>
    <row r="24281" spans="1:10" x14ac:dyDescent="0.2">
      <c r="A24281">
        <v>2023</v>
      </c>
      <c r="B24281">
        <v>2</v>
      </c>
      <c r="C24281" s="1" t="s">
        <v>143</v>
      </c>
      <c r="D24281" s="1" t="s">
        <v>157</v>
      </c>
      <c r="E24281" s="1" t="s">
        <v>162</v>
      </c>
      <c r="F24281" s="1" t="s">
        <v>30</v>
      </c>
      <c r="G24281" s="1" t="s">
        <v>155</v>
      </c>
      <c r="H24281" s="1" t="s">
        <v>161</v>
      </c>
      <c r="I24281" s="1" t="s">
        <v>29</v>
      </c>
      <c r="J24281" s="19">
        <v>1310.722438536907</v>
      </c>
    </row>
    <row r="24282" spans="1:10" x14ac:dyDescent="0.2">
      <c r="A24282">
        <v>2023</v>
      </c>
      <c r="B24282">
        <v>2</v>
      </c>
      <c r="C24282" s="1" t="s">
        <v>143</v>
      </c>
      <c r="D24282" s="1" t="s">
        <v>157</v>
      </c>
      <c r="E24282" s="1" t="s">
        <v>162</v>
      </c>
      <c r="F24282" s="1" t="s">
        <v>30</v>
      </c>
      <c r="G24282" s="1" t="s">
        <v>155</v>
      </c>
      <c r="H24282" s="1" t="s">
        <v>162</v>
      </c>
      <c r="I24282" s="1" t="s">
        <v>30</v>
      </c>
      <c r="J24282" s="19">
        <v>35.923655458571162</v>
      </c>
    </row>
    <row r="24283" spans="1:10" x14ac:dyDescent="0.2">
      <c r="A24283">
        <v>2023</v>
      </c>
      <c r="B24283">
        <v>2</v>
      </c>
      <c r="C24283" s="1" t="s">
        <v>143</v>
      </c>
      <c r="D24283" s="1" t="s">
        <v>157</v>
      </c>
      <c r="E24283" s="1" t="s">
        <v>162</v>
      </c>
      <c r="F24283" s="1" t="s">
        <v>30</v>
      </c>
      <c r="G24283" s="1" t="s">
        <v>155</v>
      </c>
      <c r="H24283" s="1" t="s">
        <v>167</v>
      </c>
      <c r="I24283" s="1" t="s">
        <v>32</v>
      </c>
      <c r="J24283" s="19">
        <v>9.1349150466157877E-16</v>
      </c>
    </row>
    <row r="24284" spans="1:10" x14ac:dyDescent="0.2">
      <c r="A24284">
        <v>2023</v>
      </c>
      <c r="B24284">
        <v>2</v>
      </c>
      <c r="C24284" s="1" t="s">
        <v>143</v>
      </c>
      <c r="D24284" s="1" t="s">
        <v>157</v>
      </c>
      <c r="E24284" s="1" t="s">
        <v>162</v>
      </c>
      <c r="F24284" s="1" t="s">
        <v>30</v>
      </c>
      <c r="G24284" s="1" t="s">
        <v>155</v>
      </c>
      <c r="H24284" s="1" t="s">
        <v>163</v>
      </c>
      <c r="I24284" s="1" t="s">
        <v>152</v>
      </c>
      <c r="J24284" s="19">
        <v>-4.6622239720539369</v>
      </c>
    </row>
    <row r="24285" spans="1:10" x14ac:dyDescent="0.2">
      <c r="A24285">
        <v>2023</v>
      </c>
      <c r="B24285">
        <v>2</v>
      </c>
      <c r="C24285" s="1" t="s">
        <v>143</v>
      </c>
      <c r="D24285" s="1" t="s">
        <v>157</v>
      </c>
      <c r="E24285" s="1" t="s">
        <v>162</v>
      </c>
      <c r="F24285" s="1" t="s">
        <v>30</v>
      </c>
      <c r="G24285" s="1" t="s">
        <v>155</v>
      </c>
      <c r="H24285" s="1" t="s">
        <v>169</v>
      </c>
      <c r="I24285" s="1" t="s">
        <v>36</v>
      </c>
      <c r="J24285" s="19">
        <v>534.66547159479603</v>
      </c>
    </row>
    <row r="24286" spans="1:10" x14ac:dyDescent="0.2">
      <c r="A24286">
        <v>2023</v>
      </c>
      <c r="B24286">
        <v>2</v>
      </c>
      <c r="C24286" s="1" t="s">
        <v>143</v>
      </c>
      <c r="D24286" s="1" t="s">
        <v>157</v>
      </c>
      <c r="E24286" s="1" t="s">
        <v>162</v>
      </c>
      <c r="F24286" s="1" t="s">
        <v>30</v>
      </c>
      <c r="G24286" s="1" t="s">
        <v>155</v>
      </c>
      <c r="H24286" s="1" t="s">
        <v>171</v>
      </c>
      <c r="I24286" s="1" t="s">
        <v>39</v>
      </c>
      <c r="J24286" s="19">
        <v>-72.564804600000116</v>
      </c>
    </row>
    <row r="24287" spans="1:10" x14ac:dyDescent="0.2">
      <c r="A24287">
        <v>2023</v>
      </c>
      <c r="B24287">
        <v>2</v>
      </c>
      <c r="C24287" s="1" t="s">
        <v>143</v>
      </c>
      <c r="D24287" s="1" t="s">
        <v>157</v>
      </c>
      <c r="E24287" s="1" t="s">
        <v>168</v>
      </c>
      <c r="F24287" s="1" t="s">
        <v>31</v>
      </c>
      <c r="G24287" s="1" t="s">
        <v>14</v>
      </c>
      <c r="H24287" s="1" t="s">
        <v>162</v>
      </c>
      <c r="I24287" s="1" t="s">
        <v>30</v>
      </c>
      <c r="J24287" s="19">
        <v>798.22759713000005</v>
      </c>
    </row>
    <row r="24288" spans="1:10" x14ac:dyDescent="0.2">
      <c r="A24288">
        <v>2023</v>
      </c>
      <c r="B24288">
        <v>2</v>
      </c>
      <c r="C24288" s="1" t="s">
        <v>143</v>
      </c>
      <c r="D24288" s="1" t="s">
        <v>157</v>
      </c>
      <c r="E24288" s="1" t="s">
        <v>168</v>
      </c>
      <c r="F24288" s="1" t="s">
        <v>31</v>
      </c>
      <c r="G24288" s="1" t="s">
        <v>155</v>
      </c>
      <c r="H24288" s="1" t="s">
        <v>160</v>
      </c>
      <c r="I24288" s="1" t="s">
        <v>37</v>
      </c>
      <c r="J24288" s="19">
        <v>-24.021635958000001</v>
      </c>
    </row>
    <row r="24289" spans="1:10" x14ac:dyDescent="0.2">
      <c r="A24289">
        <v>2023</v>
      </c>
      <c r="B24289">
        <v>2</v>
      </c>
      <c r="C24289" s="1" t="s">
        <v>143</v>
      </c>
      <c r="D24289" s="1" t="s">
        <v>157</v>
      </c>
      <c r="E24289" s="1" t="s">
        <v>168</v>
      </c>
      <c r="F24289" s="1" t="s">
        <v>31</v>
      </c>
      <c r="G24289" s="1" t="s">
        <v>155</v>
      </c>
      <c r="H24289" s="1" t="s">
        <v>161</v>
      </c>
      <c r="I24289" s="1" t="s">
        <v>29</v>
      </c>
      <c r="J24289" s="19">
        <v>1014.863717</v>
      </c>
    </row>
    <row r="24290" spans="1:10" x14ac:dyDescent="0.2">
      <c r="A24290">
        <v>2023</v>
      </c>
      <c r="B24290">
        <v>2</v>
      </c>
      <c r="C24290" s="1" t="s">
        <v>143</v>
      </c>
      <c r="D24290" s="1" t="s">
        <v>157</v>
      </c>
      <c r="E24290" s="1" t="s">
        <v>168</v>
      </c>
      <c r="F24290" s="1" t="s">
        <v>31</v>
      </c>
      <c r="G24290" s="1" t="s">
        <v>155</v>
      </c>
      <c r="H24290" s="1" t="s">
        <v>162</v>
      </c>
      <c r="I24290" s="1" t="s">
        <v>30</v>
      </c>
      <c r="J24290" s="19">
        <v>250.642166258</v>
      </c>
    </row>
    <row r="24291" spans="1:10" x14ac:dyDescent="0.2">
      <c r="A24291">
        <v>2023</v>
      </c>
      <c r="B24291">
        <v>2</v>
      </c>
      <c r="C24291" s="1" t="s">
        <v>143</v>
      </c>
      <c r="D24291" s="1" t="s">
        <v>157</v>
      </c>
      <c r="E24291" s="1" t="s">
        <v>168</v>
      </c>
      <c r="F24291" s="1" t="s">
        <v>31</v>
      </c>
      <c r="G24291" s="1" t="s">
        <v>155</v>
      </c>
      <c r="H24291" s="1" t="s">
        <v>167</v>
      </c>
      <c r="I24291" s="1" t="s">
        <v>32</v>
      </c>
      <c r="J24291" s="19">
        <v>2.5578188380000002</v>
      </c>
    </row>
    <row r="24292" spans="1:10" x14ac:dyDescent="0.2">
      <c r="A24292">
        <v>2023</v>
      </c>
      <c r="B24292">
        <v>2</v>
      </c>
      <c r="C24292" s="1" t="s">
        <v>143</v>
      </c>
      <c r="D24292" s="1" t="s">
        <v>157</v>
      </c>
      <c r="E24292" s="1" t="s">
        <v>168</v>
      </c>
      <c r="F24292" s="1" t="s">
        <v>31</v>
      </c>
      <c r="G24292" s="1" t="s">
        <v>155</v>
      </c>
      <c r="H24292" s="1" t="s">
        <v>163</v>
      </c>
      <c r="I24292" s="1" t="s">
        <v>152</v>
      </c>
      <c r="J24292" s="19">
        <v>-45.78665642</v>
      </c>
    </row>
    <row r="24293" spans="1:10" x14ac:dyDescent="0.2">
      <c r="A24293">
        <v>2023</v>
      </c>
      <c r="B24293">
        <v>2</v>
      </c>
      <c r="C24293" s="1" t="s">
        <v>143</v>
      </c>
      <c r="D24293" s="1" t="s">
        <v>157</v>
      </c>
      <c r="E24293" s="1" t="s">
        <v>168</v>
      </c>
      <c r="F24293" s="1" t="s">
        <v>31</v>
      </c>
      <c r="G24293" s="1" t="s">
        <v>155</v>
      </c>
      <c r="H24293" s="1" t="s">
        <v>169</v>
      </c>
      <c r="I24293" s="1" t="s">
        <v>36</v>
      </c>
      <c r="J24293" s="19">
        <v>122.42500553799999</v>
      </c>
    </row>
    <row r="24294" spans="1:10" x14ac:dyDescent="0.2">
      <c r="A24294">
        <v>2023</v>
      </c>
      <c r="B24294">
        <v>2</v>
      </c>
      <c r="C24294" s="1" t="s">
        <v>143</v>
      </c>
      <c r="D24294" s="1" t="s">
        <v>157</v>
      </c>
      <c r="E24294" s="1" t="s">
        <v>168</v>
      </c>
      <c r="F24294" s="1" t="s">
        <v>31</v>
      </c>
      <c r="G24294" s="1" t="s">
        <v>155</v>
      </c>
      <c r="H24294" s="1" t="s">
        <v>171</v>
      </c>
      <c r="I24294" s="1" t="s">
        <v>39</v>
      </c>
      <c r="J24294" s="19">
        <v>-75.565735125999993</v>
      </c>
    </row>
    <row r="24295" spans="1:10" x14ac:dyDescent="0.2">
      <c r="A24295">
        <v>2023</v>
      </c>
      <c r="B24295">
        <v>2</v>
      </c>
      <c r="C24295" s="1" t="s">
        <v>143</v>
      </c>
      <c r="D24295" s="1" t="s">
        <v>157</v>
      </c>
      <c r="E24295" s="1" t="s">
        <v>167</v>
      </c>
      <c r="F24295" s="1" t="s">
        <v>32</v>
      </c>
      <c r="G24295" s="1" t="s">
        <v>158</v>
      </c>
      <c r="H24295" s="1" t="s">
        <v>168</v>
      </c>
      <c r="I24295" s="1" t="s">
        <v>31</v>
      </c>
      <c r="J24295" s="19">
        <v>20.536371712787524</v>
      </c>
    </row>
    <row r="24296" spans="1:10" x14ac:dyDescent="0.2">
      <c r="A24296">
        <v>2023</v>
      </c>
      <c r="B24296">
        <v>2</v>
      </c>
      <c r="C24296" s="1" t="s">
        <v>143</v>
      </c>
      <c r="D24296" s="1" t="s">
        <v>157</v>
      </c>
      <c r="E24296" s="1" t="s">
        <v>167</v>
      </c>
      <c r="F24296" s="1" t="s">
        <v>32</v>
      </c>
      <c r="G24296" s="1" t="s">
        <v>159</v>
      </c>
      <c r="H24296" s="1" t="s">
        <v>167</v>
      </c>
      <c r="I24296" s="1" t="s">
        <v>32</v>
      </c>
      <c r="J24296" s="19">
        <v>-284.02113881999992</v>
      </c>
    </row>
    <row r="24297" spans="1:10" x14ac:dyDescent="0.2">
      <c r="A24297">
        <v>2023</v>
      </c>
      <c r="B24297">
        <v>2</v>
      </c>
      <c r="C24297" s="1" t="s">
        <v>143</v>
      </c>
      <c r="D24297" s="1" t="s">
        <v>157</v>
      </c>
      <c r="E24297" s="1" t="s">
        <v>167</v>
      </c>
      <c r="F24297" s="1" t="s">
        <v>32</v>
      </c>
      <c r="G24297" s="1" t="s">
        <v>159</v>
      </c>
      <c r="H24297" s="1" t="s">
        <v>171</v>
      </c>
      <c r="I24297" s="1" t="s">
        <v>39</v>
      </c>
      <c r="J24297" s="19">
        <v>-622.13904302700007</v>
      </c>
    </row>
    <row r="24298" spans="1:10" x14ac:dyDescent="0.2">
      <c r="A24298">
        <v>2023</v>
      </c>
      <c r="B24298">
        <v>2</v>
      </c>
      <c r="C24298" s="1" t="s">
        <v>143</v>
      </c>
      <c r="D24298" s="1" t="s">
        <v>157</v>
      </c>
      <c r="E24298" s="1" t="s">
        <v>167</v>
      </c>
      <c r="F24298" s="1" t="s">
        <v>32</v>
      </c>
      <c r="G24298" s="1" t="s">
        <v>14</v>
      </c>
      <c r="H24298" s="1" t="s">
        <v>162</v>
      </c>
      <c r="I24298" s="1" t="s">
        <v>30</v>
      </c>
      <c r="J24298" s="19">
        <v>186.08318115700001</v>
      </c>
    </row>
    <row r="24299" spans="1:10" x14ac:dyDescent="0.2">
      <c r="A24299">
        <v>2023</v>
      </c>
      <c r="B24299">
        <v>2</v>
      </c>
      <c r="C24299" s="1" t="s">
        <v>143</v>
      </c>
      <c r="D24299" s="1" t="s">
        <v>157</v>
      </c>
      <c r="E24299" s="1" t="s">
        <v>167</v>
      </c>
      <c r="F24299" s="1" t="s">
        <v>32</v>
      </c>
      <c r="G24299" s="1" t="s">
        <v>16</v>
      </c>
      <c r="H24299" s="1" t="s">
        <v>160</v>
      </c>
      <c r="I24299" s="1" t="s">
        <v>37</v>
      </c>
      <c r="J24299" s="19">
        <v>313.26986000000005</v>
      </c>
    </row>
    <row r="24300" spans="1:10" x14ac:dyDescent="0.2">
      <c r="A24300">
        <v>2023</v>
      </c>
      <c r="B24300">
        <v>2</v>
      </c>
      <c r="C24300" s="1" t="s">
        <v>143</v>
      </c>
      <c r="D24300" s="1" t="s">
        <v>157</v>
      </c>
      <c r="E24300" s="1" t="s">
        <v>167</v>
      </c>
      <c r="F24300" s="1" t="s">
        <v>32</v>
      </c>
      <c r="G24300" s="1" t="s">
        <v>16</v>
      </c>
      <c r="H24300" s="1" t="s">
        <v>163</v>
      </c>
      <c r="I24300" s="1" t="s">
        <v>152</v>
      </c>
      <c r="J24300" s="19">
        <v>24.399619999999999</v>
      </c>
    </row>
    <row r="24301" spans="1:10" x14ac:dyDescent="0.2">
      <c r="A24301">
        <v>2023</v>
      </c>
      <c r="B24301">
        <v>2</v>
      </c>
      <c r="C24301" s="1" t="s">
        <v>143</v>
      </c>
      <c r="D24301" s="1" t="s">
        <v>157</v>
      </c>
      <c r="E24301" s="1" t="s">
        <v>167</v>
      </c>
      <c r="F24301" s="1" t="s">
        <v>32</v>
      </c>
      <c r="G24301" s="1" t="s">
        <v>16</v>
      </c>
      <c r="H24301" s="1" t="s">
        <v>170</v>
      </c>
      <c r="I24301" s="1" t="s">
        <v>151</v>
      </c>
      <c r="J24301" s="19">
        <v>50.481379999999994</v>
      </c>
    </row>
    <row r="24302" spans="1:10" x14ac:dyDescent="0.2">
      <c r="A24302">
        <v>2023</v>
      </c>
      <c r="B24302">
        <v>2</v>
      </c>
      <c r="C24302" s="1" t="s">
        <v>143</v>
      </c>
      <c r="D24302" s="1" t="s">
        <v>157</v>
      </c>
      <c r="E24302" s="1" t="s">
        <v>167</v>
      </c>
      <c r="F24302" s="1" t="s">
        <v>32</v>
      </c>
      <c r="G24302" s="1" t="s">
        <v>16</v>
      </c>
      <c r="H24302" s="1" t="s">
        <v>171</v>
      </c>
      <c r="I24302" s="1" t="s">
        <v>39</v>
      </c>
      <c r="J24302" s="19">
        <v>1.72156</v>
      </c>
    </row>
    <row r="24303" spans="1:10" x14ac:dyDescent="0.2">
      <c r="A24303">
        <v>2023</v>
      </c>
      <c r="B24303">
        <v>2</v>
      </c>
      <c r="C24303" s="1" t="s">
        <v>143</v>
      </c>
      <c r="D24303" s="1" t="s">
        <v>157</v>
      </c>
      <c r="E24303" s="1" t="s">
        <v>167</v>
      </c>
      <c r="F24303" s="1" t="s">
        <v>32</v>
      </c>
      <c r="G24303" s="1" t="s">
        <v>155</v>
      </c>
      <c r="H24303" s="1" t="s">
        <v>160</v>
      </c>
      <c r="I24303" s="1" t="s">
        <v>37</v>
      </c>
      <c r="J24303" s="19">
        <v>374.41010045979283</v>
      </c>
    </row>
    <row r="24304" spans="1:10" x14ac:dyDescent="0.2">
      <c r="A24304">
        <v>2023</v>
      </c>
      <c r="B24304">
        <v>2</v>
      </c>
      <c r="C24304" s="1" t="s">
        <v>143</v>
      </c>
      <c r="D24304" s="1" t="s">
        <v>157</v>
      </c>
      <c r="E24304" s="1" t="s">
        <v>167</v>
      </c>
      <c r="F24304" s="1" t="s">
        <v>32</v>
      </c>
      <c r="G24304" s="1" t="s">
        <v>155</v>
      </c>
      <c r="H24304" s="1" t="s">
        <v>161</v>
      </c>
      <c r="I24304" s="1" t="s">
        <v>29</v>
      </c>
      <c r="J24304" s="19">
        <v>67.628010578908132</v>
      </c>
    </row>
    <row r="24305" spans="1:10" x14ac:dyDescent="0.2">
      <c r="A24305">
        <v>2023</v>
      </c>
      <c r="B24305">
        <v>2</v>
      </c>
      <c r="C24305" s="1" t="s">
        <v>143</v>
      </c>
      <c r="D24305" s="1" t="s">
        <v>157</v>
      </c>
      <c r="E24305" s="1" t="s">
        <v>167</v>
      </c>
      <c r="F24305" s="1" t="s">
        <v>32</v>
      </c>
      <c r="G24305" s="1" t="s">
        <v>155</v>
      </c>
      <c r="H24305" s="1" t="s">
        <v>162</v>
      </c>
      <c r="I24305" s="1" t="s">
        <v>30</v>
      </c>
      <c r="J24305" s="19">
        <v>181.55061880933283</v>
      </c>
    </row>
    <row r="24306" spans="1:10" x14ac:dyDescent="0.2">
      <c r="A24306">
        <v>2023</v>
      </c>
      <c r="B24306">
        <v>2</v>
      </c>
      <c r="C24306" s="1" t="s">
        <v>143</v>
      </c>
      <c r="D24306" s="1" t="s">
        <v>157</v>
      </c>
      <c r="E24306" s="1" t="s">
        <v>167</v>
      </c>
      <c r="F24306" s="1" t="s">
        <v>32</v>
      </c>
      <c r="G24306" s="1" t="s">
        <v>155</v>
      </c>
      <c r="H24306" s="1" t="s">
        <v>167</v>
      </c>
      <c r="I24306" s="1" t="s">
        <v>32</v>
      </c>
      <c r="J24306" s="19">
        <v>-4.5668996729677493</v>
      </c>
    </row>
    <row r="24307" spans="1:10" x14ac:dyDescent="0.2">
      <c r="A24307">
        <v>2023</v>
      </c>
      <c r="B24307">
        <v>2</v>
      </c>
      <c r="C24307" s="1" t="s">
        <v>143</v>
      </c>
      <c r="D24307" s="1" t="s">
        <v>157</v>
      </c>
      <c r="E24307" s="1" t="s">
        <v>167</v>
      </c>
      <c r="F24307" s="1" t="s">
        <v>32</v>
      </c>
      <c r="G24307" s="1" t="s">
        <v>155</v>
      </c>
      <c r="H24307" s="1" t="s">
        <v>163</v>
      </c>
      <c r="I24307" s="1" t="s">
        <v>152</v>
      </c>
      <c r="J24307" s="19">
        <v>26.847270605933954</v>
      </c>
    </row>
    <row r="24308" spans="1:10" x14ac:dyDescent="0.2">
      <c r="A24308">
        <v>2023</v>
      </c>
      <c r="B24308">
        <v>2</v>
      </c>
      <c r="C24308" s="1" t="s">
        <v>143</v>
      </c>
      <c r="D24308" s="1" t="s">
        <v>157</v>
      </c>
      <c r="E24308" s="1" t="s">
        <v>167</v>
      </c>
      <c r="F24308" s="1" t="s">
        <v>32</v>
      </c>
      <c r="G24308" s="1" t="s">
        <v>155</v>
      </c>
      <c r="H24308" s="1" t="s">
        <v>169</v>
      </c>
      <c r="I24308" s="1" t="s">
        <v>36</v>
      </c>
      <c r="J24308" s="19">
        <v>256.61957457399996</v>
      </c>
    </row>
    <row r="24309" spans="1:10" x14ac:dyDescent="0.2">
      <c r="A24309">
        <v>2023</v>
      </c>
      <c r="B24309">
        <v>2</v>
      </c>
      <c r="C24309" s="1" t="s">
        <v>143</v>
      </c>
      <c r="D24309" s="1" t="s">
        <v>157</v>
      </c>
      <c r="E24309" s="1" t="s">
        <v>167</v>
      </c>
      <c r="F24309" s="1" t="s">
        <v>32</v>
      </c>
      <c r="G24309" s="1" t="s">
        <v>155</v>
      </c>
      <c r="H24309" s="1" t="s">
        <v>171</v>
      </c>
      <c r="I24309" s="1" t="s">
        <v>39</v>
      </c>
      <c r="J24309" s="19">
        <v>102.43843168399999</v>
      </c>
    </row>
    <row r="24310" spans="1:10" x14ac:dyDescent="0.2">
      <c r="A24310">
        <v>2023</v>
      </c>
      <c r="B24310">
        <v>2</v>
      </c>
      <c r="C24310" s="1" t="s">
        <v>143</v>
      </c>
      <c r="D24310" s="1" t="s">
        <v>157</v>
      </c>
      <c r="E24310" s="1" t="s">
        <v>163</v>
      </c>
      <c r="F24310" s="1" t="s">
        <v>152</v>
      </c>
      <c r="G24310" s="1" t="s">
        <v>158</v>
      </c>
      <c r="H24310" s="1" t="s">
        <v>168</v>
      </c>
      <c r="I24310" s="1" t="s">
        <v>31</v>
      </c>
      <c r="J24310" s="19">
        <v>-187.59792238773318</v>
      </c>
    </row>
    <row r="24311" spans="1:10" x14ac:dyDescent="0.2">
      <c r="A24311">
        <v>2023</v>
      </c>
      <c r="B24311">
        <v>2</v>
      </c>
      <c r="C24311" s="1" t="s">
        <v>143</v>
      </c>
      <c r="D24311" s="1" t="s">
        <v>157</v>
      </c>
      <c r="E24311" s="1" t="s">
        <v>163</v>
      </c>
      <c r="F24311" s="1" t="s">
        <v>152</v>
      </c>
      <c r="G24311" s="1" t="s">
        <v>158</v>
      </c>
      <c r="H24311" s="1" t="s">
        <v>171</v>
      </c>
      <c r="I24311" s="1" t="s">
        <v>39</v>
      </c>
      <c r="J24311" s="19">
        <v>0.8495623000000001</v>
      </c>
    </row>
    <row r="24312" spans="1:10" x14ac:dyDescent="0.2">
      <c r="A24312">
        <v>2023</v>
      </c>
      <c r="B24312">
        <v>2</v>
      </c>
      <c r="C24312" s="1" t="s">
        <v>143</v>
      </c>
      <c r="D24312" s="1" t="s">
        <v>157</v>
      </c>
      <c r="E24312" s="1" t="s">
        <v>163</v>
      </c>
      <c r="F24312" s="1" t="s">
        <v>152</v>
      </c>
      <c r="G24312" s="1" t="s">
        <v>159</v>
      </c>
      <c r="H24312" s="1" t="s">
        <v>167</v>
      </c>
      <c r="I24312" s="1" t="s">
        <v>32</v>
      </c>
      <c r="J24312" s="19">
        <v>-366.66218770078149</v>
      </c>
    </row>
    <row r="24313" spans="1:10" x14ac:dyDescent="0.2">
      <c r="A24313">
        <v>2023</v>
      </c>
      <c r="B24313">
        <v>2</v>
      </c>
      <c r="C24313" s="1" t="s">
        <v>143</v>
      </c>
      <c r="D24313" s="1" t="s">
        <v>157</v>
      </c>
      <c r="E24313" s="1" t="s">
        <v>163</v>
      </c>
      <c r="F24313" s="1" t="s">
        <v>152</v>
      </c>
      <c r="G24313" s="1" t="s">
        <v>159</v>
      </c>
      <c r="H24313" s="1" t="s">
        <v>171</v>
      </c>
      <c r="I24313" s="1" t="s">
        <v>39</v>
      </c>
      <c r="J24313" s="19">
        <v>-17.1620366</v>
      </c>
    </row>
    <row r="24314" spans="1:10" x14ac:dyDescent="0.2">
      <c r="A24314">
        <v>2023</v>
      </c>
      <c r="B24314">
        <v>2</v>
      </c>
      <c r="C24314" s="1" t="s">
        <v>143</v>
      </c>
      <c r="D24314" s="1" t="s">
        <v>157</v>
      </c>
      <c r="E24314" s="1" t="s">
        <v>163</v>
      </c>
      <c r="F24314" s="1" t="s">
        <v>152</v>
      </c>
      <c r="G24314" s="1" t="s">
        <v>14</v>
      </c>
      <c r="H24314" s="1" t="s">
        <v>162</v>
      </c>
      <c r="I24314" s="1" t="s">
        <v>30</v>
      </c>
      <c r="J24314" s="19">
        <v>-443.01001309349999</v>
      </c>
    </row>
    <row r="24315" spans="1:10" x14ac:dyDescent="0.2">
      <c r="A24315">
        <v>2023</v>
      </c>
      <c r="B24315">
        <v>2</v>
      </c>
      <c r="C24315" s="1" t="s">
        <v>143</v>
      </c>
      <c r="D24315" s="1" t="s">
        <v>157</v>
      </c>
      <c r="E24315" s="1" t="s">
        <v>163</v>
      </c>
      <c r="F24315" s="1" t="s">
        <v>152</v>
      </c>
      <c r="G24315" s="1" t="s">
        <v>14</v>
      </c>
      <c r="H24315" s="1" t="s">
        <v>171</v>
      </c>
      <c r="I24315" s="1" t="s">
        <v>39</v>
      </c>
      <c r="J24315" s="19">
        <v>50.986925466999999</v>
      </c>
    </row>
    <row r="24316" spans="1:10" x14ac:dyDescent="0.2">
      <c r="A24316">
        <v>2023</v>
      </c>
      <c r="B24316">
        <v>2</v>
      </c>
      <c r="C24316" s="1" t="s">
        <v>143</v>
      </c>
      <c r="D24316" s="1" t="s">
        <v>157</v>
      </c>
      <c r="E24316" s="1" t="s">
        <v>163</v>
      </c>
      <c r="F24316" s="1" t="s">
        <v>152</v>
      </c>
      <c r="G24316" s="1" t="s">
        <v>13</v>
      </c>
      <c r="H24316" s="1" t="s">
        <v>161</v>
      </c>
      <c r="I24316" s="1" t="s">
        <v>29</v>
      </c>
      <c r="J24316" s="19">
        <v>-11.661541795500002</v>
      </c>
    </row>
    <row r="24317" spans="1:10" x14ac:dyDescent="0.2">
      <c r="A24317">
        <v>2023</v>
      </c>
      <c r="B24317">
        <v>2</v>
      </c>
      <c r="C24317" s="1" t="s">
        <v>143</v>
      </c>
      <c r="D24317" s="1" t="s">
        <v>157</v>
      </c>
      <c r="E24317" s="1" t="s">
        <v>163</v>
      </c>
      <c r="F24317" s="1" t="s">
        <v>152</v>
      </c>
      <c r="G24317" s="1" t="s">
        <v>13</v>
      </c>
      <c r="H24317" s="1" t="s">
        <v>171</v>
      </c>
      <c r="I24317" s="1" t="s">
        <v>39</v>
      </c>
      <c r="J24317" s="19">
        <v>-1.7713562999999999</v>
      </c>
    </row>
    <row r="24318" spans="1:10" x14ac:dyDescent="0.2">
      <c r="A24318">
        <v>2023</v>
      </c>
      <c r="B24318">
        <v>2</v>
      </c>
      <c r="C24318" s="1" t="s">
        <v>143</v>
      </c>
      <c r="D24318" s="1" t="s">
        <v>157</v>
      </c>
      <c r="E24318" s="1" t="s">
        <v>163</v>
      </c>
      <c r="F24318" s="1" t="s">
        <v>152</v>
      </c>
      <c r="G24318" s="1" t="s">
        <v>16</v>
      </c>
      <c r="H24318" s="1" t="s">
        <v>160</v>
      </c>
      <c r="I24318" s="1" t="s">
        <v>37</v>
      </c>
      <c r="J24318" s="19">
        <v>52.298960649502696</v>
      </c>
    </row>
    <row r="24319" spans="1:10" x14ac:dyDescent="0.2">
      <c r="A24319">
        <v>2023</v>
      </c>
      <c r="B24319">
        <v>2</v>
      </c>
      <c r="C24319" s="1" t="s">
        <v>143</v>
      </c>
      <c r="D24319" s="1" t="s">
        <v>157</v>
      </c>
      <c r="E24319" s="1" t="s">
        <v>163</v>
      </c>
      <c r="F24319" s="1" t="s">
        <v>152</v>
      </c>
      <c r="G24319" s="1" t="s">
        <v>16</v>
      </c>
      <c r="H24319" s="1" t="s">
        <v>163</v>
      </c>
      <c r="I24319" s="1" t="s">
        <v>152</v>
      </c>
      <c r="J24319" s="19">
        <v>0</v>
      </c>
    </row>
    <row r="24320" spans="1:10" x14ac:dyDescent="0.2">
      <c r="A24320">
        <v>2023</v>
      </c>
      <c r="B24320">
        <v>2</v>
      </c>
      <c r="C24320" s="1" t="s">
        <v>143</v>
      </c>
      <c r="D24320" s="1" t="s">
        <v>157</v>
      </c>
      <c r="E24320" s="1" t="s">
        <v>163</v>
      </c>
      <c r="F24320" s="1" t="s">
        <v>152</v>
      </c>
      <c r="G24320" s="1" t="s">
        <v>16</v>
      </c>
      <c r="H24320" s="1" t="s">
        <v>170</v>
      </c>
      <c r="I24320" s="1" t="s">
        <v>151</v>
      </c>
      <c r="J24320" s="19">
        <v>18.624887000000001</v>
      </c>
    </row>
    <row r="24321" spans="1:10" x14ac:dyDescent="0.2">
      <c r="A24321">
        <v>2023</v>
      </c>
      <c r="B24321">
        <v>2</v>
      </c>
      <c r="C24321" s="1" t="s">
        <v>143</v>
      </c>
      <c r="D24321" s="1" t="s">
        <v>157</v>
      </c>
      <c r="E24321" s="1" t="s">
        <v>163</v>
      </c>
      <c r="F24321" s="1" t="s">
        <v>152</v>
      </c>
      <c r="G24321" s="1" t="s">
        <v>155</v>
      </c>
      <c r="H24321" s="1" t="s">
        <v>160</v>
      </c>
      <c r="I24321" s="1" t="s">
        <v>37</v>
      </c>
      <c r="J24321" s="19">
        <v>12.280284924503931</v>
      </c>
    </row>
    <row r="24322" spans="1:10" x14ac:dyDescent="0.2">
      <c r="A24322">
        <v>2023</v>
      </c>
      <c r="B24322">
        <v>2</v>
      </c>
      <c r="C24322" s="1" t="s">
        <v>143</v>
      </c>
      <c r="D24322" s="1" t="s">
        <v>157</v>
      </c>
      <c r="E24322" s="1" t="s">
        <v>163</v>
      </c>
      <c r="F24322" s="1" t="s">
        <v>152</v>
      </c>
      <c r="G24322" s="1" t="s">
        <v>155</v>
      </c>
      <c r="H24322" s="1" t="s">
        <v>161</v>
      </c>
      <c r="I24322" s="1" t="s">
        <v>29</v>
      </c>
      <c r="J24322" s="19">
        <v>-87.533940000000001</v>
      </c>
    </row>
    <row r="24323" spans="1:10" x14ac:dyDescent="0.2">
      <c r="A24323">
        <v>2023</v>
      </c>
      <c r="B24323">
        <v>2</v>
      </c>
      <c r="C24323" s="1" t="s">
        <v>143</v>
      </c>
      <c r="D24323" s="1" t="s">
        <v>157</v>
      </c>
      <c r="E24323" s="1" t="s">
        <v>163</v>
      </c>
      <c r="F24323" s="1" t="s">
        <v>152</v>
      </c>
      <c r="G24323" s="1" t="s">
        <v>155</v>
      </c>
      <c r="H24323" s="1" t="s">
        <v>162</v>
      </c>
      <c r="I24323" s="1" t="s">
        <v>30</v>
      </c>
      <c r="J24323" s="19">
        <v>79.519128260270392</v>
      </c>
    </row>
    <row r="24324" spans="1:10" x14ac:dyDescent="0.2">
      <c r="A24324">
        <v>2023</v>
      </c>
      <c r="B24324">
        <v>2</v>
      </c>
      <c r="C24324" s="1" t="s">
        <v>143</v>
      </c>
      <c r="D24324" s="1" t="s">
        <v>157</v>
      </c>
      <c r="E24324" s="1" t="s">
        <v>163</v>
      </c>
      <c r="F24324" s="1" t="s">
        <v>152</v>
      </c>
      <c r="G24324" s="1" t="s">
        <v>155</v>
      </c>
      <c r="H24324" s="1" t="s">
        <v>167</v>
      </c>
      <c r="I24324" s="1" t="s">
        <v>32</v>
      </c>
      <c r="J24324" s="19">
        <v>4.4408920985006263E-19</v>
      </c>
    </row>
    <row r="24325" spans="1:10" x14ac:dyDescent="0.2">
      <c r="A24325">
        <v>2023</v>
      </c>
      <c r="B24325">
        <v>2</v>
      </c>
      <c r="C24325" s="1" t="s">
        <v>143</v>
      </c>
      <c r="D24325" s="1" t="s">
        <v>157</v>
      </c>
      <c r="E24325" s="1" t="s">
        <v>163</v>
      </c>
      <c r="F24325" s="1" t="s">
        <v>152</v>
      </c>
      <c r="G24325" s="1" t="s">
        <v>155</v>
      </c>
      <c r="H24325" s="1" t="s">
        <v>163</v>
      </c>
      <c r="I24325" s="1" t="s">
        <v>152</v>
      </c>
      <c r="J24325" s="19">
        <v>-11.783586711648656</v>
      </c>
    </row>
    <row r="24326" spans="1:10" x14ac:dyDescent="0.2">
      <c r="A24326">
        <v>2023</v>
      </c>
      <c r="B24326">
        <v>2</v>
      </c>
      <c r="C24326" s="1" t="s">
        <v>143</v>
      </c>
      <c r="D24326" s="1" t="s">
        <v>157</v>
      </c>
      <c r="E24326" s="1" t="s">
        <v>163</v>
      </c>
      <c r="F24326" s="1" t="s">
        <v>152</v>
      </c>
      <c r="G24326" s="1" t="s">
        <v>155</v>
      </c>
      <c r="H24326" s="1" t="s">
        <v>169</v>
      </c>
      <c r="I24326" s="1" t="s">
        <v>36</v>
      </c>
      <c r="J24326" s="19">
        <v>-37.762259801057425</v>
      </c>
    </row>
    <row r="24327" spans="1:10" x14ac:dyDescent="0.2">
      <c r="A24327">
        <v>2023</v>
      </c>
      <c r="B24327">
        <v>2</v>
      </c>
      <c r="C24327" s="1" t="s">
        <v>143</v>
      </c>
      <c r="D24327" s="1" t="s">
        <v>157</v>
      </c>
      <c r="E24327" s="1" t="s">
        <v>163</v>
      </c>
      <c r="F24327" s="1" t="s">
        <v>152</v>
      </c>
      <c r="G24327" s="1" t="s">
        <v>155</v>
      </c>
      <c r="H24327" s="1" t="s">
        <v>171</v>
      </c>
      <c r="I24327" s="1" t="s">
        <v>39</v>
      </c>
      <c r="J24327" s="19">
        <v>3.5874800000000002</v>
      </c>
    </row>
    <row r="24328" spans="1:10" x14ac:dyDescent="0.2">
      <c r="A24328">
        <v>2023</v>
      </c>
      <c r="B24328">
        <v>2</v>
      </c>
      <c r="C24328" s="1" t="s">
        <v>143</v>
      </c>
      <c r="D24328" s="1" t="s">
        <v>157</v>
      </c>
      <c r="E24328" s="1" t="s">
        <v>164</v>
      </c>
      <c r="F24328" s="1" t="s">
        <v>165</v>
      </c>
      <c r="G24328" s="1" t="s">
        <v>158</v>
      </c>
      <c r="H24328" s="1" t="s">
        <v>168</v>
      </c>
      <c r="I24328" s="1" t="s">
        <v>31</v>
      </c>
      <c r="J24328" s="19">
        <v>43.110186515648003</v>
      </c>
    </row>
    <row r="24329" spans="1:10" x14ac:dyDescent="0.2">
      <c r="A24329">
        <v>2023</v>
      </c>
      <c r="B24329">
        <v>2</v>
      </c>
      <c r="C24329" s="1" t="s">
        <v>143</v>
      </c>
      <c r="D24329" s="1" t="s">
        <v>157</v>
      </c>
      <c r="E24329" s="1" t="s">
        <v>164</v>
      </c>
      <c r="F24329" s="1" t="s">
        <v>165</v>
      </c>
      <c r="G24329" s="1" t="s">
        <v>158</v>
      </c>
      <c r="H24329" s="1" t="s">
        <v>171</v>
      </c>
      <c r="I24329" s="1" t="s">
        <v>39</v>
      </c>
      <c r="J24329" s="19">
        <v>-2.7287699999999999</v>
      </c>
    </row>
    <row r="24330" spans="1:10" x14ac:dyDescent="0.2">
      <c r="A24330">
        <v>2023</v>
      </c>
      <c r="B24330">
        <v>2</v>
      </c>
      <c r="C24330" s="1" t="s">
        <v>143</v>
      </c>
      <c r="D24330" s="1" t="s">
        <v>157</v>
      </c>
      <c r="E24330" s="1" t="s">
        <v>164</v>
      </c>
      <c r="F24330" s="1" t="s">
        <v>165</v>
      </c>
      <c r="G24330" s="1" t="s">
        <v>159</v>
      </c>
      <c r="H24330" s="1" t="s">
        <v>167</v>
      </c>
      <c r="I24330" s="1" t="s">
        <v>32</v>
      </c>
      <c r="J24330" s="19">
        <v>-81.524951907388044</v>
      </c>
    </row>
    <row r="24331" spans="1:10" x14ac:dyDescent="0.2">
      <c r="A24331">
        <v>2023</v>
      </c>
      <c r="B24331">
        <v>2</v>
      </c>
      <c r="C24331" s="1" t="s">
        <v>143</v>
      </c>
      <c r="D24331" s="1" t="s">
        <v>157</v>
      </c>
      <c r="E24331" s="1" t="s">
        <v>164</v>
      </c>
      <c r="F24331" s="1" t="s">
        <v>165</v>
      </c>
      <c r="G24331" s="1" t="s">
        <v>159</v>
      </c>
      <c r="H24331" s="1" t="s">
        <v>171</v>
      </c>
      <c r="I24331" s="1" t="s">
        <v>39</v>
      </c>
      <c r="J24331" s="19">
        <v>-50.753860000000003</v>
      </c>
    </row>
    <row r="24332" spans="1:10" x14ac:dyDescent="0.2">
      <c r="A24332">
        <v>2023</v>
      </c>
      <c r="B24332">
        <v>2</v>
      </c>
      <c r="C24332" s="1" t="s">
        <v>143</v>
      </c>
      <c r="D24332" s="1" t="s">
        <v>157</v>
      </c>
      <c r="E24332" s="1" t="s">
        <v>164</v>
      </c>
      <c r="F24332" s="1" t="s">
        <v>165</v>
      </c>
      <c r="G24332" s="1" t="s">
        <v>14</v>
      </c>
      <c r="H24332" s="1" t="s">
        <v>162</v>
      </c>
      <c r="I24332" s="1" t="s">
        <v>30</v>
      </c>
      <c r="J24332" s="19">
        <v>-123.58567000000004</v>
      </c>
    </row>
    <row r="24333" spans="1:10" x14ac:dyDescent="0.2">
      <c r="A24333">
        <v>2023</v>
      </c>
      <c r="B24333">
        <v>2</v>
      </c>
      <c r="C24333" s="1" t="s">
        <v>143</v>
      </c>
      <c r="D24333" s="1" t="s">
        <v>157</v>
      </c>
      <c r="E24333" s="1" t="s">
        <v>164</v>
      </c>
      <c r="F24333" s="1" t="s">
        <v>165</v>
      </c>
      <c r="G24333" s="1" t="s">
        <v>14</v>
      </c>
      <c r="H24333" s="1" t="s">
        <v>171</v>
      </c>
      <c r="I24333" s="1" t="s">
        <v>39</v>
      </c>
      <c r="J24333" s="19">
        <v>-50.239018158999997</v>
      </c>
    </row>
    <row r="24334" spans="1:10" x14ac:dyDescent="0.2">
      <c r="A24334">
        <v>2023</v>
      </c>
      <c r="B24334">
        <v>2</v>
      </c>
      <c r="C24334" s="1" t="s">
        <v>143</v>
      </c>
      <c r="D24334" s="1" t="s">
        <v>157</v>
      </c>
      <c r="E24334" s="1" t="s">
        <v>164</v>
      </c>
      <c r="F24334" s="1" t="s">
        <v>165</v>
      </c>
      <c r="G24334" s="1" t="s">
        <v>13</v>
      </c>
      <c r="H24334" s="1" t="s">
        <v>161</v>
      </c>
      <c r="I24334" s="1" t="s">
        <v>29</v>
      </c>
      <c r="J24334" s="19">
        <v>0.15672</v>
      </c>
    </row>
    <row r="24335" spans="1:10" x14ac:dyDescent="0.2">
      <c r="A24335">
        <v>2023</v>
      </c>
      <c r="B24335">
        <v>2</v>
      </c>
      <c r="C24335" s="1" t="s">
        <v>143</v>
      </c>
      <c r="D24335" s="1" t="s">
        <v>157</v>
      </c>
      <c r="E24335" s="1" t="s">
        <v>164</v>
      </c>
      <c r="F24335" s="1" t="s">
        <v>165</v>
      </c>
      <c r="G24335" s="1" t="s">
        <v>16</v>
      </c>
      <c r="H24335" s="1" t="s">
        <v>160</v>
      </c>
      <c r="I24335" s="1" t="s">
        <v>37</v>
      </c>
      <c r="J24335" s="19">
        <v>87.30998000000001</v>
      </c>
    </row>
    <row r="24336" spans="1:10" x14ac:dyDescent="0.2">
      <c r="A24336">
        <v>2023</v>
      </c>
      <c r="B24336">
        <v>2</v>
      </c>
      <c r="C24336" s="1" t="s">
        <v>143</v>
      </c>
      <c r="D24336" s="1" t="s">
        <v>157</v>
      </c>
      <c r="E24336" s="1" t="s">
        <v>164</v>
      </c>
      <c r="F24336" s="1" t="s">
        <v>165</v>
      </c>
      <c r="G24336" s="1" t="s">
        <v>16</v>
      </c>
      <c r="H24336" s="1" t="s">
        <v>170</v>
      </c>
      <c r="I24336" s="1" t="s">
        <v>151</v>
      </c>
      <c r="J24336" s="19">
        <v>140.40066999999999</v>
      </c>
    </row>
    <row r="24337" spans="1:10" x14ac:dyDescent="0.2">
      <c r="A24337">
        <v>2023</v>
      </c>
      <c r="B24337">
        <v>2</v>
      </c>
      <c r="C24337" s="1" t="s">
        <v>143</v>
      </c>
      <c r="D24337" s="1" t="s">
        <v>157</v>
      </c>
      <c r="E24337" s="1" t="s">
        <v>164</v>
      </c>
      <c r="F24337" s="1" t="s">
        <v>165</v>
      </c>
      <c r="G24337" s="1" t="s">
        <v>155</v>
      </c>
      <c r="H24337" s="1" t="s">
        <v>160</v>
      </c>
      <c r="I24337" s="1" t="s">
        <v>37</v>
      </c>
      <c r="J24337" s="19">
        <v>-58.13283605396532</v>
      </c>
    </row>
    <row r="24338" spans="1:10" x14ac:dyDescent="0.2">
      <c r="A24338">
        <v>2023</v>
      </c>
      <c r="B24338">
        <v>2</v>
      </c>
      <c r="C24338" s="1" t="s">
        <v>143</v>
      </c>
      <c r="D24338" s="1" t="s">
        <v>157</v>
      </c>
      <c r="E24338" s="1" t="s">
        <v>164</v>
      </c>
      <c r="F24338" s="1" t="s">
        <v>165</v>
      </c>
      <c r="G24338" s="1" t="s">
        <v>155</v>
      </c>
      <c r="H24338" s="1" t="s">
        <v>161</v>
      </c>
      <c r="I24338" s="1" t="s">
        <v>29</v>
      </c>
      <c r="J24338" s="19">
        <v>246.53676999999999</v>
      </c>
    </row>
    <row r="24339" spans="1:10" x14ac:dyDescent="0.2">
      <c r="A24339">
        <v>2023</v>
      </c>
      <c r="B24339">
        <v>2</v>
      </c>
      <c r="C24339" s="1" t="s">
        <v>143</v>
      </c>
      <c r="D24339" s="1" t="s">
        <v>157</v>
      </c>
      <c r="E24339" s="1" t="s">
        <v>164</v>
      </c>
      <c r="F24339" s="1" t="s">
        <v>165</v>
      </c>
      <c r="G24339" s="1" t="s">
        <v>155</v>
      </c>
      <c r="H24339" s="1" t="s">
        <v>162</v>
      </c>
      <c r="I24339" s="1" t="s">
        <v>30</v>
      </c>
      <c r="J24339" s="19">
        <v>291.14054999999996</v>
      </c>
    </row>
    <row r="24340" spans="1:10" x14ac:dyDescent="0.2">
      <c r="A24340">
        <v>2023</v>
      </c>
      <c r="B24340">
        <v>2</v>
      </c>
      <c r="C24340" s="1" t="s">
        <v>143</v>
      </c>
      <c r="D24340" s="1" t="s">
        <v>157</v>
      </c>
      <c r="E24340" s="1" t="s">
        <v>164</v>
      </c>
      <c r="F24340" s="1" t="s">
        <v>165</v>
      </c>
      <c r="G24340" s="1" t="s">
        <v>155</v>
      </c>
      <c r="H24340" s="1" t="s">
        <v>167</v>
      </c>
      <c r="I24340" s="1" t="s">
        <v>32</v>
      </c>
      <c r="J24340" s="19">
        <v>-9.6543283982741972</v>
      </c>
    </row>
    <row r="24341" spans="1:10" x14ac:dyDescent="0.2">
      <c r="A24341">
        <v>2023</v>
      </c>
      <c r="B24341">
        <v>2</v>
      </c>
      <c r="C24341" s="1" t="s">
        <v>143</v>
      </c>
      <c r="D24341" s="1" t="s">
        <v>157</v>
      </c>
      <c r="E24341" s="1" t="s">
        <v>164</v>
      </c>
      <c r="F24341" s="1" t="s">
        <v>165</v>
      </c>
      <c r="G24341" s="1" t="s">
        <v>155</v>
      </c>
      <c r="H24341" s="1" t="s">
        <v>163</v>
      </c>
      <c r="I24341" s="1" t="s">
        <v>152</v>
      </c>
      <c r="J24341" s="19">
        <v>110.84821445223952</v>
      </c>
    </row>
    <row r="24342" spans="1:10" x14ac:dyDescent="0.2">
      <c r="A24342">
        <v>2023</v>
      </c>
      <c r="B24342">
        <v>2</v>
      </c>
      <c r="C24342" s="1" t="s">
        <v>143</v>
      </c>
      <c r="D24342" s="1" t="s">
        <v>157</v>
      </c>
      <c r="E24342" s="1" t="s">
        <v>164</v>
      </c>
      <c r="F24342" s="1" t="s">
        <v>165</v>
      </c>
      <c r="G24342" s="1" t="s">
        <v>155</v>
      </c>
      <c r="H24342" s="1" t="s">
        <v>169</v>
      </c>
      <c r="I24342" s="1" t="s">
        <v>36</v>
      </c>
      <c r="J24342" s="19">
        <v>34.332410000000003</v>
      </c>
    </row>
    <row r="24343" spans="1:10" x14ac:dyDescent="0.2">
      <c r="A24343">
        <v>2023</v>
      </c>
      <c r="B24343">
        <v>2</v>
      </c>
      <c r="C24343" s="1" t="s">
        <v>143</v>
      </c>
      <c r="D24343" s="1" t="s">
        <v>157</v>
      </c>
      <c r="E24343" s="1" t="s">
        <v>164</v>
      </c>
      <c r="F24343" s="1" t="s">
        <v>165</v>
      </c>
      <c r="G24343" s="1" t="s">
        <v>155</v>
      </c>
      <c r="H24343" s="1" t="s">
        <v>171</v>
      </c>
      <c r="I24343" s="1" t="s">
        <v>39</v>
      </c>
      <c r="J24343" s="19">
        <v>101.93744096100001</v>
      </c>
    </row>
    <row r="24344" spans="1:10" x14ac:dyDescent="0.2">
      <c r="A24344">
        <v>2023</v>
      </c>
      <c r="B24344">
        <v>2</v>
      </c>
      <c r="C24344" s="1" t="s">
        <v>143</v>
      </c>
      <c r="D24344" s="1" t="s">
        <v>157</v>
      </c>
      <c r="E24344" s="1" t="s">
        <v>166</v>
      </c>
      <c r="F24344" s="1" t="s">
        <v>150</v>
      </c>
      <c r="G24344" s="1" t="s">
        <v>159</v>
      </c>
      <c r="H24344" s="1" t="s">
        <v>167</v>
      </c>
      <c r="I24344" s="1" t="s">
        <v>32</v>
      </c>
      <c r="J24344" s="19">
        <v>104.64135215441934</v>
      </c>
    </row>
    <row r="24345" spans="1:10" x14ac:dyDescent="0.2">
      <c r="A24345">
        <v>2023</v>
      </c>
      <c r="B24345">
        <v>2</v>
      </c>
      <c r="C24345" s="1" t="s">
        <v>143</v>
      </c>
      <c r="D24345" s="1" t="s">
        <v>157</v>
      </c>
      <c r="E24345" s="1" t="s">
        <v>166</v>
      </c>
      <c r="F24345" s="1" t="s">
        <v>150</v>
      </c>
      <c r="G24345" s="1" t="s">
        <v>159</v>
      </c>
      <c r="H24345" s="1" t="s">
        <v>171</v>
      </c>
      <c r="I24345" s="1" t="s">
        <v>39</v>
      </c>
      <c r="J24345" s="19">
        <v>-1533.9134510151</v>
      </c>
    </row>
    <row r="24346" spans="1:10" x14ac:dyDescent="0.2">
      <c r="A24346">
        <v>2023</v>
      </c>
      <c r="B24346">
        <v>2</v>
      </c>
      <c r="C24346" s="1" t="s">
        <v>143</v>
      </c>
      <c r="D24346" s="1" t="s">
        <v>157</v>
      </c>
      <c r="E24346" s="1" t="s">
        <v>166</v>
      </c>
      <c r="F24346" s="1" t="s">
        <v>150</v>
      </c>
      <c r="G24346" s="1" t="s">
        <v>14</v>
      </c>
      <c r="H24346" s="1" t="s">
        <v>162</v>
      </c>
      <c r="I24346" s="1" t="s">
        <v>30</v>
      </c>
      <c r="J24346" s="19">
        <v>-378.062019056</v>
      </c>
    </row>
    <row r="24347" spans="1:10" x14ac:dyDescent="0.2">
      <c r="A24347">
        <v>2023</v>
      </c>
      <c r="B24347">
        <v>2</v>
      </c>
      <c r="C24347" s="1" t="s">
        <v>143</v>
      </c>
      <c r="D24347" s="1" t="s">
        <v>157</v>
      </c>
      <c r="E24347" s="1" t="s">
        <v>166</v>
      </c>
      <c r="F24347" s="1" t="s">
        <v>150</v>
      </c>
      <c r="G24347" s="1" t="s">
        <v>14</v>
      </c>
      <c r="H24347" s="1" t="s">
        <v>171</v>
      </c>
      <c r="I24347" s="1" t="s">
        <v>39</v>
      </c>
      <c r="J24347" s="19">
        <v>-24.378855864000002</v>
      </c>
    </row>
    <row r="24348" spans="1:10" x14ac:dyDescent="0.2">
      <c r="A24348">
        <v>2023</v>
      </c>
      <c r="B24348">
        <v>2</v>
      </c>
      <c r="C24348" s="1" t="s">
        <v>143</v>
      </c>
      <c r="D24348" s="1" t="s">
        <v>157</v>
      </c>
      <c r="E24348" s="1" t="s">
        <v>166</v>
      </c>
      <c r="F24348" s="1" t="s">
        <v>150</v>
      </c>
      <c r="G24348" s="1" t="s">
        <v>16</v>
      </c>
      <c r="H24348" s="1" t="s">
        <v>160</v>
      </c>
      <c r="I24348" s="1" t="s">
        <v>37</v>
      </c>
      <c r="J24348" s="19">
        <v>-3.3872600000000004</v>
      </c>
    </row>
    <row r="24349" spans="1:10" x14ac:dyDescent="0.2">
      <c r="A24349">
        <v>2023</v>
      </c>
      <c r="B24349">
        <v>2</v>
      </c>
      <c r="C24349" s="1" t="s">
        <v>143</v>
      </c>
      <c r="D24349" s="1" t="s">
        <v>157</v>
      </c>
      <c r="E24349" s="1" t="s">
        <v>166</v>
      </c>
      <c r="F24349" s="1" t="s">
        <v>150</v>
      </c>
      <c r="G24349" s="1" t="s">
        <v>16</v>
      </c>
      <c r="H24349" s="1" t="s">
        <v>171</v>
      </c>
      <c r="I24349" s="1" t="s">
        <v>39</v>
      </c>
      <c r="J24349" s="19">
        <v>1.060011104</v>
      </c>
    </row>
    <row r="24350" spans="1:10" x14ac:dyDescent="0.2">
      <c r="A24350">
        <v>2023</v>
      </c>
      <c r="B24350">
        <v>2</v>
      </c>
      <c r="C24350" s="1" t="s">
        <v>143</v>
      </c>
      <c r="D24350" s="1" t="s">
        <v>157</v>
      </c>
      <c r="E24350" s="1" t="s">
        <v>166</v>
      </c>
      <c r="F24350" s="1" t="s">
        <v>150</v>
      </c>
      <c r="G24350" s="1" t="s">
        <v>155</v>
      </c>
      <c r="H24350" s="1" t="s">
        <v>160</v>
      </c>
      <c r="I24350" s="1" t="s">
        <v>37</v>
      </c>
      <c r="J24350" s="19">
        <v>383.18873390376319</v>
      </c>
    </row>
    <row r="24351" spans="1:10" x14ac:dyDescent="0.2">
      <c r="A24351">
        <v>2023</v>
      </c>
      <c r="B24351">
        <v>2</v>
      </c>
      <c r="C24351" s="1" t="s">
        <v>143</v>
      </c>
      <c r="D24351" s="1" t="s">
        <v>157</v>
      </c>
      <c r="E24351" s="1" t="s">
        <v>166</v>
      </c>
      <c r="F24351" s="1" t="s">
        <v>150</v>
      </c>
      <c r="G24351" s="1" t="s">
        <v>155</v>
      </c>
      <c r="H24351" s="1" t="s">
        <v>161</v>
      </c>
      <c r="I24351" s="1" t="s">
        <v>29</v>
      </c>
      <c r="J24351" s="19">
        <v>-167.53495871839996</v>
      </c>
    </row>
    <row r="24352" spans="1:10" x14ac:dyDescent="0.2">
      <c r="A24352">
        <v>2023</v>
      </c>
      <c r="B24352">
        <v>2</v>
      </c>
      <c r="C24352" s="1" t="s">
        <v>143</v>
      </c>
      <c r="D24352" s="1" t="s">
        <v>157</v>
      </c>
      <c r="E24352" s="1" t="s">
        <v>166</v>
      </c>
      <c r="F24352" s="1" t="s">
        <v>150</v>
      </c>
      <c r="G24352" s="1" t="s">
        <v>155</v>
      </c>
      <c r="H24352" s="1" t="s">
        <v>162</v>
      </c>
      <c r="I24352" s="1" t="s">
        <v>30</v>
      </c>
      <c r="J24352" s="19">
        <v>-1109.3868479193</v>
      </c>
    </row>
    <row r="24353" spans="1:10" x14ac:dyDescent="0.2">
      <c r="A24353">
        <v>2023</v>
      </c>
      <c r="B24353">
        <v>2</v>
      </c>
      <c r="C24353" s="1" t="s">
        <v>143</v>
      </c>
      <c r="D24353" s="1" t="s">
        <v>157</v>
      </c>
      <c r="E24353" s="1" t="s">
        <v>166</v>
      </c>
      <c r="F24353" s="1" t="s">
        <v>150</v>
      </c>
      <c r="G24353" s="1" t="s">
        <v>155</v>
      </c>
      <c r="H24353" s="1" t="s">
        <v>167</v>
      </c>
      <c r="I24353" s="1" t="s">
        <v>32</v>
      </c>
      <c r="J24353" s="19">
        <v>0.28855450399999971</v>
      </c>
    </row>
    <row r="24354" spans="1:10" x14ac:dyDescent="0.2">
      <c r="A24354">
        <v>2023</v>
      </c>
      <c r="B24354">
        <v>2</v>
      </c>
      <c r="C24354" s="1" t="s">
        <v>143</v>
      </c>
      <c r="D24354" s="1" t="s">
        <v>157</v>
      </c>
      <c r="E24354" s="1" t="s">
        <v>166</v>
      </c>
      <c r="F24354" s="1" t="s">
        <v>150</v>
      </c>
      <c r="G24354" s="1" t="s">
        <v>155</v>
      </c>
      <c r="H24354" s="1" t="s">
        <v>163</v>
      </c>
      <c r="I24354" s="1" t="s">
        <v>152</v>
      </c>
      <c r="J24354" s="19">
        <v>18.897247392136592</v>
      </c>
    </row>
    <row r="24355" spans="1:10" x14ac:dyDescent="0.2">
      <c r="A24355">
        <v>2023</v>
      </c>
      <c r="B24355">
        <v>2</v>
      </c>
      <c r="C24355" s="1" t="s">
        <v>143</v>
      </c>
      <c r="D24355" s="1" t="s">
        <v>157</v>
      </c>
      <c r="E24355" s="1" t="s">
        <v>166</v>
      </c>
      <c r="F24355" s="1" t="s">
        <v>150</v>
      </c>
      <c r="G24355" s="1" t="s">
        <v>155</v>
      </c>
      <c r="H24355" s="1" t="s">
        <v>169</v>
      </c>
      <c r="I24355" s="1" t="s">
        <v>36</v>
      </c>
      <c r="J24355" s="19">
        <v>2034.1800952616004</v>
      </c>
    </row>
    <row r="24356" spans="1:10" x14ac:dyDescent="0.2">
      <c r="A24356">
        <v>2023</v>
      </c>
      <c r="B24356">
        <v>2</v>
      </c>
      <c r="C24356" s="1" t="s">
        <v>143</v>
      </c>
      <c r="D24356" s="1" t="s">
        <v>157</v>
      </c>
      <c r="E24356" s="1" t="s">
        <v>166</v>
      </c>
      <c r="F24356" s="1" t="s">
        <v>150</v>
      </c>
      <c r="G24356" s="1" t="s">
        <v>155</v>
      </c>
      <c r="H24356" s="1" t="s">
        <v>171</v>
      </c>
      <c r="I24356" s="1" t="s">
        <v>39</v>
      </c>
      <c r="J24356" s="19">
        <v>2859.8155712910002</v>
      </c>
    </row>
    <row r="24357" spans="1:10" x14ac:dyDescent="0.2">
      <c r="A24357">
        <v>2023</v>
      </c>
      <c r="B24357">
        <v>2</v>
      </c>
      <c r="C24357" s="1" t="s">
        <v>143</v>
      </c>
      <c r="D24357" s="1" t="s">
        <v>157</v>
      </c>
      <c r="E24357" s="1" t="s">
        <v>169</v>
      </c>
      <c r="F24357" s="1" t="s">
        <v>36</v>
      </c>
      <c r="G24357" s="1" t="s">
        <v>158</v>
      </c>
      <c r="H24357" s="1" t="s">
        <v>168</v>
      </c>
      <c r="I24357" s="1" t="s">
        <v>31</v>
      </c>
      <c r="J24357" s="19">
        <v>25.449445627958632</v>
      </c>
    </row>
    <row r="24358" spans="1:10" x14ac:dyDescent="0.2">
      <c r="A24358">
        <v>2023</v>
      </c>
      <c r="B24358">
        <v>2</v>
      </c>
      <c r="C24358" s="1" t="s">
        <v>143</v>
      </c>
      <c r="D24358" s="1" t="s">
        <v>157</v>
      </c>
      <c r="E24358" s="1" t="s">
        <v>169</v>
      </c>
      <c r="F24358" s="1" t="s">
        <v>36</v>
      </c>
      <c r="G24358" s="1" t="s">
        <v>158</v>
      </c>
      <c r="H24358" s="1" t="s">
        <v>171</v>
      </c>
      <c r="I24358" s="1" t="s">
        <v>39</v>
      </c>
      <c r="J24358" s="19">
        <v>337.79861307800002</v>
      </c>
    </row>
    <row r="24359" spans="1:10" x14ac:dyDescent="0.2">
      <c r="A24359">
        <v>2023</v>
      </c>
      <c r="B24359">
        <v>2</v>
      </c>
      <c r="C24359" s="1" t="s">
        <v>143</v>
      </c>
      <c r="D24359" s="1" t="s">
        <v>157</v>
      </c>
      <c r="E24359" s="1" t="s">
        <v>169</v>
      </c>
      <c r="F24359" s="1" t="s">
        <v>36</v>
      </c>
      <c r="G24359" s="1" t="s">
        <v>14</v>
      </c>
      <c r="H24359" s="1" t="s">
        <v>161</v>
      </c>
      <c r="I24359" s="1" t="s">
        <v>29</v>
      </c>
      <c r="J24359" s="19">
        <v>-1.3291479E-2</v>
      </c>
    </row>
    <row r="24360" spans="1:10" x14ac:dyDescent="0.2">
      <c r="A24360">
        <v>2023</v>
      </c>
      <c r="B24360">
        <v>2</v>
      </c>
      <c r="C24360" s="1" t="s">
        <v>143</v>
      </c>
      <c r="D24360" s="1" t="s">
        <v>157</v>
      </c>
      <c r="E24360" s="1" t="s">
        <v>169</v>
      </c>
      <c r="F24360" s="1" t="s">
        <v>36</v>
      </c>
      <c r="G24360" s="1" t="s">
        <v>14</v>
      </c>
      <c r="H24360" s="1" t="s">
        <v>162</v>
      </c>
      <c r="I24360" s="1" t="s">
        <v>30</v>
      </c>
      <c r="J24360" s="19">
        <v>811.51720510100029</v>
      </c>
    </row>
    <row r="24361" spans="1:10" x14ac:dyDescent="0.2">
      <c r="A24361">
        <v>2023</v>
      </c>
      <c r="B24361">
        <v>2</v>
      </c>
      <c r="C24361" s="1" t="s">
        <v>143</v>
      </c>
      <c r="D24361" s="1" t="s">
        <v>157</v>
      </c>
      <c r="E24361" s="1" t="s">
        <v>169</v>
      </c>
      <c r="F24361" s="1" t="s">
        <v>36</v>
      </c>
      <c r="G24361" s="1" t="s">
        <v>14</v>
      </c>
      <c r="H24361" s="1" t="s">
        <v>171</v>
      </c>
      <c r="I24361" s="1" t="s">
        <v>39</v>
      </c>
      <c r="J24361" s="19">
        <v>654.397356113</v>
      </c>
    </row>
    <row r="24362" spans="1:10" x14ac:dyDescent="0.2">
      <c r="A24362">
        <v>2023</v>
      </c>
      <c r="B24362">
        <v>2</v>
      </c>
      <c r="C24362" s="1" t="s">
        <v>143</v>
      </c>
      <c r="D24362" s="1" t="s">
        <v>157</v>
      </c>
      <c r="E24362" s="1" t="s">
        <v>169</v>
      </c>
      <c r="F24362" s="1" t="s">
        <v>36</v>
      </c>
      <c r="G24362" s="1" t="s">
        <v>13</v>
      </c>
      <c r="H24362" s="1" t="s">
        <v>161</v>
      </c>
      <c r="I24362" s="1" t="s">
        <v>29</v>
      </c>
      <c r="J24362" s="19">
        <v>-17.482023949000002</v>
      </c>
    </row>
    <row r="24363" spans="1:10" x14ac:dyDescent="0.2">
      <c r="A24363">
        <v>2023</v>
      </c>
      <c r="B24363">
        <v>2</v>
      </c>
      <c r="C24363" s="1" t="s">
        <v>143</v>
      </c>
      <c r="D24363" s="1" t="s">
        <v>157</v>
      </c>
      <c r="E24363" s="1" t="s">
        <v>169</v>
      </c>
      <c r="F24363" s="1" t="s">
        <v>36</v>
      </c>
      <c r="G24363" s="1" t="s">
        <v>16</v>
      </c>
      <c r="H24363" s="1" t="s">
        <v>160</v>
      </c>
      <c r="I24363" s="1" t="s">
        <v>37</v>
      </c>
      <c r="J24363" s="19">
        <v>-18.717517762999996</v>
      </c>
    </row>
    <row r="24364" spans="1:10" x14ac:dyDescent="0.2">
      <c r="A24364">
        <v>2023</v>
      </c>
      <c r="B24364">
        <v>2</v>
      </c>
      <c r="C24364" s="1" t="s">
        <v>143</v>
      </c>
      <c r="D24364" s="1" t="s">
        <v>157</v>
      </c>
      <c r="E24364" s="1" t="s">
        <v>169</v>
      </c>
      <c r="F24364" s="1" t="s">
        <v>36</v>
      </c>
      <c r="G24364" s="1" t="s">
        <v>16</v>
      </c>
      <c r="H24364" s="1" t="s">
        <v>162</v>
      </c>
      <c r="I24364" s="1" t="s">
        <v>30</v>
      </c>
      <c r="J24364" s="19">
        <v>324.06022506300002</v>
      </c>
    </row>
    <row r="24365" spans="1:10" x14ac:dyDescent="0.2">
      <c r="A24365">
        <v>2023</v>
      </c>
      <c r="B24365">
        <v>2</v>
      </c>
      <c r="C24365" s="1" t="s">
        <v>143</v>
      </c>
      <c r="D24365" s="1" t="s">
        <v>157</v>
      </c>
      <c r="E24365" s="1" t="s">
        <v>169</v>
      </c>
      <c r="F24365" s="1" t="s">
        <v>36</v>
      </c>
      <c r="G24365" s="1" t="s">
        <v>16</v>
      </c>
      <c r="H24365" s="1" t="s">
        <v>163</v>
      </c>
      <c r="I24365" s="1" t="s">
        <v>152</v>
      </c>
      <c r="J24365" s="19">
        <v>-0.53703999999999996</v>
      </c>
    </row>
    <row r="24366" spans="1:10" x14ac:dyDescent="0.2">
      <c r="A24366">
        <v>2023</v>
      </c>
      <c r="B24366">
        <v>2</v>
      </c>
      <c r="C24366" s="1" t="s">
        <v>143</v>
      </c>
      <c r="D24366" s="1" t="s">
        <v>157</v>
      </c>
      <c r="E24366" s="1" t="s">
        <v>169</v>
      </c>
      <c r="F24366" s="1" t="s">
        <v>36</v>
      </c>
      <c r="G24366" s="1" t="s">
        <v>16</v>
      </c>
      <c r="H24366" s="1" t="s">
        <v>170</v>
      </c>
      <c r="I24366" s="1" t="s">
        <v>151</v>
      </c>
      <c r="J24366" s="19">
        <v>-27.31400600000001</v>
      </c>
    </row>
    <row r="24367" spans="1:10" x14ac:dyDescent="0.2">
      <c r="A24367">
        <v>2023</v>
      </c>
      <c r="B24367">
        <v>2</v>
      </c>
      <c r="C24367" s="1" t="s">
        <v>143</v>
      </c>
      <c r="D24367" s="1" t="s">
        <v>157</v>
      </c>
      <c r="E24367" s="1" t="s">
        <v>169</v>
      </c>
      <c r="F24367" s="1" t="s">
        <v>36</v>
      </c>
      <c r="G24367" s="1" t="s">
        <v>155</v>
      </c>
      <c r="H24367" s="1" t="s">
        <v>160</v>
      </c>
      <c r="I24367" s="1" t="s">
        <v>37</v>
      </c>
      <c r="J24367" s="19">
        <v>7.3487519249999993</v>
      </c>
    </row>
    <row r="24368" spans="1:10" x14ac:dyDescent="0.2">
      <c r="A24368">
        <v>2023</v>
      </c>
      <c r="B24368">
        <v>2</v>
      </c>
      <c r="C24368" s="1" t="s">
        <v>143</v>
      </c>
      <c r="D24368" s="1" t="s">
        <v>157</v>
      </c>
      <c r="E24368" s="1" t="s">
        <v>169</v>
      </c>
      <c r="F24368" s="1" t="s">
        <v>36</v>
      </c>
      <c r="G24368" s="1" t="s">
        <v>155</v>
      </c>
      <c r="H24368" s="1" t="s">
        <v>161</v>
      </c>
      <c r="I24368" s="1" t="s">
        <v>29</v>
      </c>
      <c r="J24368" s="19">
        <v>-210.275329535</v>
      </c>
    </row>
    <row r="24369" spans="1:10" x14ac:dyDescent="0.2">
      <c r="A24369">
        <v>2023</v>
      </c>
      <c r="B24369">
        <v>2</v>
      </c>
      <c r="C24369" s="1" t="s">
        <v>143</v>
      </c>
      <c r="D24369" s="1" t="s">
        <v>157</v>
      </c>
      <c r="E24369" s="1" t="s">
        <v>169</v>
      </c>
      <c r="F24369" s="1" t="s">
        <v>36</v>
      </c>
      <c r="G24369" s="1" t="s">
        <v>155</v>
      </c>
      <c r="H24369" s="1" t="s">
        <v>162</v>
      </c>
      <c r="I24369" s="1" t="s">
        <v>30</v>
      </c>
      <c r="J24369" s="19">
        <v>10.054833864000001</v>
      </c>
    </row>
    <row r="24370" spans="1:10" x14ac:dyDescent="0.2">
      <c r="A24370">
        <v>2023</v>
      </c>
      <c r="B24370">
        <v>2</v>
      </c>
      <c r="C24370" s="1" t="s">
        <v>143</v>
      </c>
      <c r="D24370" s="1" t="s">
        <v>157</v>
      </c>
      <c r="E24370" s="1" t="s">
        <v>169</v>
      </c>
      <c r="F24370" s="1" t="s">
        <v>36</v>
      </c>
      <c r="G24370" s="1" t="s">
        <v>155</v>
      </c>
      <c r="H24370" s="1" t="s">
        <v>163</v>
      </c>
      <c r="I24370" s="1" t="s">
        <v>152</v>
      </c>
      <c r="J24370" s="19">
        <v>4.4426768999999998E-2</v>
      </c>
    </row>
    <row r="24371" spans="1:10" x14ac:dyDescent="0.2">
      <c r="A24371">
        <v>2023</v>
      </c>
      <c r="B24371">
        <v>2</v>
      </c>
      <c r="C24371" s="1" t="s">
        <v>143</v>
      </c>
      <c r="D24371" s="1" t="s">
        <v>157</v>
      </c>
      <c r="E24371" s="1" t="s">
        <v>169</v>
      </c>
      <c r="F24371" s="1" t="s">
        <v>36</v>
      </c>
      <c r="G24371" s="1" t="s">
        <v>155</v>
      </c>
      <c r="H24371" s="1" t="s">
        <v>169</v>
      </c>
      <c r="I24371" s="1" t="s">
        <v>36</v>
      </c>
      <c r="J24371" s="19">
        <v>4.825595281</v>
      </c>
    </row>
    <row r="24372" spans="1:10" x14ac:dyDescent="0.2">
      <c r="A24372">
        <v>2023</v>
      </c>
      <c r="B24372">
        <v>2</v>
      </c>
      <c r="C24372" s="1" t="s">
        <v>143</v>
      </c>
      <c r="D24372" s="1" t="s">
        <v>157</v>
      </c>
      <c r="E24372" s="1" t="s">
        <v>169</v>
      </c>
      <c r="F24372" s="1" t="s">
        <v>36</v>
      </c>
      <c r="G24372" s="1" t="s">
        <v>155</v>
      </c>
      <c r="H24372" s="1" t="s">
        <v>171</v>
      </c>
      <c r="I24372" s="1" t="s">
        <v>39</v>
      </c>
      <c r="J24372" s="19">
        <v>-212.54669742900001</v>
      </c>
    </row>
    <row r="24373" spans="1:10" x14ac:dyDescent="0.2">
      <c r="A24373">
        <v>2023</v>
      </c>
      <c r="B24373">
        <v>2</v>
      </c>
      <c r="C24373" s="1" t="s">
        <v>143</v>
      </c>
      <c r="D24373" s="1" t="s">
        <v>157</v>
      </c>
      <c r="E24373" s="1" t="s">
        <v>170</v>
      </c>
      <c r="F24373" s="1" t="s">
        <v>151</v>
      </c>
      <c r="G24373" s="1" t="s">
        <v>158</v>
      </c>
      <c r="H24373" s="1" t="s">
        <v>168</v>
      </c>
      <c r="I24373" s="1" t="s">
        <v>31</v>
      </c>
      <c r="J24373" s="19">
        <v>119.55121525422894</v>
      </c>
    </row>
    <row r="24374" spans="1:10" x14ac:dyDescent="0.2">
      <c r="A24374">
        <v>2023</v>
      </c>
      <c r="B24374">
        <v>2</v>
      </c>
      <c r="C24374" s="1" t="s">
        <v>143</v>
      </c>
      <c r="D24374" s="1" t="s">
        <v>157</v>
      </c>
      <c r="E24374" s="1" t="s">
        <v>170</v>
      </c>
      <c r="F24374" s="1" t="s">
        <v>151</v>
      </c>
      <c r="G24374" s="1" t="s">
        <v>159</v>
      </c>
      <c r="H24374" s="1" t="s">
        <v>167</v>
      </c>
      <c r="I24374" s="1" t="s">
        <v>32</v>
      </c>
      <c r="J24374" s="19">
        <v>1.9219333412258439</v>
      </c>
    </row>
    <row r="24375" spans="1:10" x14ac:dyDescent="0.2">
      <c r="A24375">
        <v>2023</v>
      </c>
      <c r="B24375">
        <v>2</v>
      </c>
      <c r="C24375" s="1" t="s">
        <v>143</v>
      </c>
      <c r="D24375" s="1" t="s">
        <v>157</v>
      </c>
      <c r="E24375" s="1" t="s">
        <v>170</v>
      </c>
      <c r="F24375" s="1" t="s">
        <v>151</v>
      </c>
      <c r="G24375" s="1" t="s">
        <v>14</v>
      </c>
      <c r="H24375" s="1" t="s">
        <v>162</v>
      </c>
      <c r="I24375" s="1" t="s">
        <v>30</v>
      </c>
      <c r="J24375" s="19">
        <v>1138.4651315594099</v>
      </c>
    </row>
    <row r="24376" spans="1:10" x14ac:dyDescent="0.2">
      <c r="A24376">
        <v>2023</v>
      </c>
      <c r="B24376">
        <v>2</v>
      </c>
      <c r="C24376" s="1" t="s">
        <v>143</v>
      </c>
      <c r="D24376" s="1" t="s">
        <v>157</v>
      </c>
      <c r="E24376" s="1" t="s">
        <v>170</v>
      </c>
      <c r="F24376" s="1" t="s">
        <v>151</v>
      </c>
      <c r="G24376" s="1" t="s">
        <v>14</v>
      </c>
      <c r="H24376" s="1" t="s">
        <v>171</v>
      </c>
      <c r="I24376" s="1" t="s">
        <v>39</v>
      </c>
      <c r="J24376" s="19">
        <v>-9.2687284443000024</v>
      </c>
    </row>
    <row r="24377" spans="1:10" x14ac:dyDescent="0.2">
      <c r="A24377">
        <v>2023</v>
      </c>
      <c r="B24377">
        <v>2</v>
      </c>
      <c r="C24377" s="1" t="s">
        <v>143</v>
      </c>
      <c r="D24377" s="1" t="s">
        <v>157</v>
      </c>
      <c r="E24377" s="1" t="s">
        <v>170</v>
      </c>
      <c r="F24377" s="1" t="s">
        <v>151</v>
      </c>
      <c r="G24377" s="1" t="s">
        <v>13</v>
      </c>
      <c r="H24377" s="1" t="s">
        <v>161</v>
      </c>
      <c r="I24377" s="1" t="s">
        <v>29</v>
      </c>
      <c r="J24377" s="19">
        <v>-262.36820677349999</v>
      </c>
    </row>
    <row r="24378" spans="1:10" x14ac:dyDescent="0.2">
      <c r="A24378">
        <v>2023</v>
      </c>
      <c r="B24378">
        <v>2</v>
      </c>
      <c r="C24378" s="1" t="s">
        <v>143</v>
      </c>
      <c r="D24378" s="1" t="s">
        <v>157</v>
      </c>
      <c r="E24378" s="1" t="s">
        <v>170</v>
      </c>
      <c r="F24378" s="1" t="s">
        <v>151</v>
      </c>
      <c r="G24378" s="1" t="s">
        <v>155</v>
      </c>
      <c r="H24378" s="1" t="s">
        <v>160</v>
      </c>
      <c r="I24378" s="1" t="s">
        <v>37</v>
      </c>
      <c r="J24378" s="19">
        <v>0</v>
      </c>
    </row>
    <row r="24379" spans="1:10" x14ac:dyDescent="0.2">
      <c r="A24379">
        <v>2023</v>
      </c>
      <c r="B24379">
        <v>2</v>
      </c>
      <c r="C24379" s="1" t="s">
        <v>143</v>
      </c>
      <c r="D24379" s="1" t="s">
        <v>157</v>
      </c>
      <c r="E24379" s="1" t="s">
        <v>170</v>
      </c>
      <c r="F24379" s="1" t="s">
        <v>151</v>
      </c>
      <c r="G24379" s="1" t="s">
        <v>155</v>
      </c>
      <c r="H24379" s="1" t="s">
        <v>161</v>
      </c>
      <c r="I24379" s="1" t="s">
        <v>29</v>
      </c>
      <c r="J24379" s="19">
        <v>0</v>
      </c>
    </row>
    <row r="24380" spans="1:10" x14ac:dyDescent="0.2">
      <c r="A24380">
        <v>2023</v>
      </c>
      <c r="B24380">
        <v>2</v>
      </c>
      <c r="C24380" s="1" t="s">
        <v>143</v>
      </c>
      <c r="D24380" s="1" t="s">
        <v>157</v>
      </c>
      <c r="E24380" s="1" t="s">
        <v>170</v>
      </c>
      <c r="F24380" s="1" t="s">
        <v>151</v>
      </c>
      <c r="G24380" s="1" t="s">
        <v>155</v>
      </c>
      <c r="H24380" s="1" t="s">
        <v>163</v>
      </c>
      <c r="I24380" s="1" t="s">
        <v>152</v>
      </c>
      <c r="J24380" s="19">
        <v>7.5742607127142145</v>
      </c>
    </row>
    <row r="24381" spans="1:10" x14ac:dyDescent="0.2">
      <c r="A24381">
        <v>2023</v>
      </c>
      <c r="B24381">
        <v>2</v>
      </c>
      <c r="C24381" s="1" t="s">
        <v>143</v>
      </c>
      <c r="D24381" s="1" t="s">
        <v>157</v>
      </c>
      <c r="E24381" s="1" t="s">
        <v>170</v>
      </c>
      <c r="F24381" s="1" t="s">
        <v>151</v>
      </c>
      <c r="G24381" s="1" t="s">
        <v>155</v>
      </c>
      <c r="H24381" s="1" t="s">
        <v>169</v>
      </c>
      <c r="I24381" s="1" t="s">
        <v>36</v>
      </c>
      <c r="J24381" s="19">
        <v>0</v>
      </c>
    </row>
    <row r="24382" spans="1:10" x14ac:dyDescent="0.2">
      <c r="A24382">
        <v>2023</v>
      </c>
      <c r="B24382">
        <v>2</v>
      </c>
      <c r="C24382" s="1" t="s">
        <v>143</v>
      </c>
      <c r="D24382" s="1" t="s">
        <v>157</v>
      </c>
      <c r="E24382" s="1" t="s">
        <v>170</v>
      </c>
      <c r="F24382" s="1" t="s">
        <v>151</v>
      </c>
      <c r="G24382" s="1" t="s">
        <v>155</v>
      </c>
      <c r="H24382" s="1" t="s">
        <v>171</v>
      </c>
      <c r="I24382" s="1" t="s">
        <v>39</v>
      </c>
      <c r="J24382" s="19">
        <v>9.5138708819999991</v>
      </c>
    </row>
    <row r="24383" spans="1:10" x14ac:dyDescent="0.2">
      <c r="A24383">
        <v>2023</v>
      </c>
      <c r="B24383">
        <v>2</v>
      </c>
      <c r="C24383" s="1" t="s">
        <v>143</v>
      </c>
      <c r="D24383" s="1" t="s">
        <v>157</v>
      </c>
      <c r="E24383" s="1" t="s">
        <v>171</v>
      </c>
      <c r="F24383" s="1" t="s">
        <v>39</v>
      </c>
      <c r="G24383" s="1" t="s">
        <v>158</v>
      </c>
      <c r="H24383" s="1" t="s">
        <v>168</v>
      </c>
      <c r="I24383" s="1" t="s">
        <v>31</v>
      </c>
      <c r="J24383" s="19">
        <v>91.617256527999999</v>
      </c>
    </row>
    <row r="24384" spans="1:10" x14ac:dyDescent="0.2">
      <c r="A24384">
        <v>2023</v>
      </c>
      <c r="B24384">
        <v>2</v>
      </c>
      <c r="C24384" s="1" t="s">
        <v>143</v>
      </c>
      <c r="D24384" s="1" t="s">
        <v>157</v>
      </c>
      <c r="E24384" s="1" t="s">
        <v>171</v>
      </c>
      <c r="F24384" s="1" t="s">
        <v>39</v>
      </c>
      <c r="G24384" s="1" t="s">
        <v>158</v>
      </c>
      <c r="H24384" s="1" t="s">
        <v>167</v>
      </c>
      <c r="I24384" s="1" t="s">
        <v>32</v>
      </c>
      <c r="J24384" s="19">
        <v>0</v>
      </c>
    </row>
    <row r="24385" spans="1:10" x14ac:dyDescent="0.2">
      <c r="A24385">
        <v>2023</v>
      </c>
      <c r="B24385">
        <v>2</v>
      </c>
      <c r="C24385" s="1" t="s">
        <v>143</v>
      </c>
      <c r="D24385" s="1" t="s">
        <v>157</v>
      </c>
      <c r="E24385" s="1" t="s">
        <v>171</v>
      </c>
      <c r="F24385" s="1" t="s">
        <v>39</v>
      </c>
      <c r="G24385" s="1" t="s">
        <v>159</v>
      </c>
      <c r="H24385" s="1" t="s">
        <v>167</v>
      </c>
      <c r="I24385" s="1" t="s">
        <v>32</v>
      </c>
      <c r="J24385" s="19">
        <v>-214.20765313000001</v>
      </c>
    </row>
    <row r="24386" spans="1:10" x14ac:dyDescent="0.2">
      <c r="A24386">
        <v>2023</v>
      </c>
      <c r="B24386">
        <v>2</v>
      </c>
      <c r="C24386" s="1" t="s">
        <v>143</v>
      </c>
      <c r="D24386" s="1" t="s">
        <v>157</v>
      </c>
      <c r="E24386" s="1" t="s">
        <v>171</v>
      </c>
      <c r="F24386" s="1" t="s">
        <v>39</v>
      </c>
      <c r="G24386" s="1" t="s">
        <v>14</v>
      </c>
      <c r="H24386" s="1" t="s">
        <v>161</v>
      </c>
      <c r="I24386" s="1" t="s">
        <v>29</v>
      </c>
      <c r="J24386" s="19">
        <v>-0.97790696399999988</v>
      </c>
    </row>
    <row r="24387" spans="1:10" x14ac:dyDescent="0.2">
      <c r="A24387">
        <v>2023</v>
      </c>
      <c r="B24387">
        <v>2</v>
      </c>
      <c r="C24387" s="1" t="s">
        <v>143</v>
      </c>
      <c r="D24387" s="1" t="s">
        <v>157</v>
      </c>
      <c r="E24387" s="1" t="s">
        <v>171</v>
      </c>
      <c r="F24387" s="1" t="s">
        <v>39</v>
      </c>
      <c r="G24387" s="1" t="s">
        <v>14</v>
      </c>
      <c r="H24387" s="1" t="s">
        <v>162</v>
      </c>
      <c r="I24387" s="1" t="s">
        <v>30</v>
      </c>
      <c r="J24387" s="19">
        <v>-1966.99545042</v>
      </c>
    </row>
    <row r="24388" spans="1:10" x14ac:dyDescent="0.2">
      <c r="A24388">
        <v>2023</v>
      </c>
      <c r="B24388">
        <v>2</v>
      </c>
      <c r="C24388" s="1" t="s">
        <v>143</v>
      </c>
      <c r="D24388" s="1" t="s">
        <v>157</v>
      </c>
      <c r="E24388" s="1" t="s">
        <v>171</v>
      </c>
      <c r="F24388" s="1" t="s">
        <v>39</v>
      </c>
      <c r="G24388" s="1" t="s">
        <v>16</v>
      </c>
      <c r="H24388" s="1" t="s">
        <v>160</v>
      </c>
      <c r="I24388" s="1" t="s">
        <v>37</v>
      </c>
      <c r="J24388" s="19">
        <v>2838.5782963030001</v>
      </c>
    </row>
    <row r="24389" spans="1:10" x14ac:dyDescent="0.2">
      <c r="A24389">
        <v>2023</v>
      </c>
      <c r="B24389">
        <v>2</v>
      </c>
      <c r="C24389" s="1" t="s">
        <v>143</v>
      </c>
      <c r="D24389" s="1" t="s">
        <v>157</v>
      </c>
      <c r="E24389" s="1" t="s">
        <v>171</v>
      </c>
      <c r="F24389" s="1" t="s">
        <v>39</v>
      </c>
      <c r="G24389" s="1" t="s">
        <v>16</v>
      </c>
      <c r="H24389" s="1" t="s">
        <v>161</v>
      </c>
      <c r="I24389" s="1" t="s">
        <v>29</v>
      </c>
      <c r="J24389" s="19">
        <v>2.369399397</v>
      </c>
    </row>
    <row r="24390" spans="1:10" x14ac:dyDescent="0.2">
      <c r="A24390">
        <v>2023</v>
      </c>
      <c r="B24390">
        <v>2</v>
      </c>
      <c r="C24390" s="1" t="s">
        <v>143</v>
      </c>
      <c r="D24390" s="1" t="s">
        <v>157</v>
      </c>
      <c r="E24390" s="1" t="s">
        <v>171</v>
      </c>
      <c r="F24390" s="1" t="s">
        <v>39</v>
      </c>
      <c r="G24390" s="1" t="s">
        <v>16</v>
      </c>
      <c r="H24390" s="1" t="s">
        <v>162</v>
      </c>
      <c r="I24390" s="1" t="s">
        <v>30</v>
      </c>
      <c r="J24390" s="19">
        <v>115.92459369099998</v>
      </c>
    </row>
    <row r="24391" spans="1:10" x14ac:dyDescent="0.2">
      <c r="A24391">
        <v>2023</v>
      </c>
      <c r="B24391">
        <v>2</v>
      </c>
      <c r="C24391" s="1" t="s">
        <v>143</v>
      </c>
      <c r="D24391" s="1" t="s">
        <v>157</v>
      </c>
      <c r="E24391" s="1" t="s">
        <v>171</v>
      </c>
      <c r="F24391" s="1" t="s">
        <v>39</v>
      </c>
      <c r="G24391" s="1" t="s">
        <v>16</v>
      </c>
      <c r="H24391" s="1" t="s">
        <v>163</v>
      </c>
      <c r="I24391" s="1" t="s">
        <v>152</v>
      </c>
      <c r="J24391" s="19">
        <v>-312.37931882900011</v>
      </c>
    </row>
    <row r="24392" spans="1:10" x14ac:dyDescent="0.2">
      <c r="A24392">
        <v>2023</v>
      </c>
      <c r="B24392">
        <v>2</v>
      </c>
      <c r="C24392" s="1" t="s">
        <v>143</v>
      </c>
      <c r="D24392" s="1" t="s">
        <v>157</v>
      </c>
      <c r="E24392" s="1" t="s">
        <v>171</v>
      </c>
      <c r="F24392" s="1" t="s">
        <v>39</v>
      </c>
      <c r="G24392" s="1" t="s">
        <v>16</v>
      </c>
      <c r="H24392" s="1" t="s">
        <v>164</v>
      </c>
      <c r="I24392" s="1" t="s">
        <v>165</v>
      </c>
      <c r="J24392" s="19">
        <v>0.17860298499999999</v>
      </c>
    </row>
    <row r="24393" spans="1:10" x14ac:dyDescent="0.2">
      <c r="A24393">
        <v>2023</v>
      </c>
      <c r="B24393">
        <v>2</v>
      </c>
      <c r="C24393" s="1" t="s">
        <v>143</v>
      </c>
      <c r="D24393" s="1" t="s">
        <v>157</v>
      </c>
      <c r="E24393" s="1" t="s">
        <v>171</v>
      </c>
      <c r="F24393" s="1" t="s">
        <v>39</v>
      </c>
      <c r="G24393" s="1" t="s">
        <v>16</v>
      </c>
      <c r="H24393" s="1" t="s">
        <v>169</v>
      </c>
      <c r="I24393" s="1" t="s">
        <v>36</v>
      </c>
      <c r="J24393" s="19">
        <v>279.18076692199998</v>
      </c>
    </row>
    <row r="24394" spans="1:10" x14ac:dyDescent="0.2">
      <c r="A24394">
        <v>2023</v>
      </c>
      <c r="B24394">
        <v>2</v>
      </c>
      <c r="C24394" s="1" t="s">
        <v>143</v>
      </c>
      <c r="D24394" s="1" t="s">
        <v>157</v>
      </c>
      <c r="E24394" s="1" t="s">
        <v>171</v>
      </c>
      <c r="F24394" s="1" t="s">
        <v>39</v>
      </c>
      <c r="G24394" s="1" t="s">
        <v>155</v>
      </c>
      <c r="H24394" s="1" t="s">
        <v>160</v>
      </c>
      <c r="I24394" s="1" t="s">
        <v>37</v>
      </c>
      <c r="J24394" s="19">
        <v>-163.7740796685942</v>
      </c>
    </row>
    <row r="24395" spans="1:10" x14ac:dyDescent="0.2">
      <c r="A24395">
        <v>2023</v>
      </c>
      <c r="B24395">
        <v>2</v>
      </c>
      <c r="C24395" s="1" t="s">
        <v>143</v>
      </c>
      <c r="D24395" s="1" t="s">
        <v>157</v>
      </c>
      <c r="E24395" s="1" t="s">
        <v>171</v>
      </c>
      <c r="F24395" s="1" t="s">
        <v>39</v>
      </c>
      <c r="G24395" s="1" t="s">
        <v>155</v>
      </c>
      <c r="H24395" s="1" t="s">
        <v>161</v>
      </c>
      <c r="I24395" s="1" t="s">
        <v>29</v>
      </c>
      <c r="J24395" s="19">
        <v>-490.642835338</v>
      </c>
    </row>
    <row r="24396" spans="1:10" x14ac:dyDescent="0.2">
      <c r="A24396">
        <v>2023</v>
      </c>
      <c r="B24396">
        <v>2</v>
      </c>
      <c r="C24396" s="1" t="s">
        <v>143</v>
      </c>
      <c r="D24396" s="1" t="s">
        <v>157</v>
      </c>
      <c r="E24396" s="1" t="s">
        <v>171</v>
      </c>
      <c r="F24396" s="1" t="s">
        <v>39</v>
      </c>
      <c r="G24396" s="1" t="s">
        <v>155</v>
      </c>
      <c r="H24396" s="1" t="s">
        <v>162</v>
      </c>
      <c r="I24396" s="1" t="s">
        <v>30</v>
      </c>
      <c r="J24396" s="19">
        <v>340.04950240799997</v>
      </c>
    </row>
    <row r="24397" spans="1:10" x14ac:dyDescent="0.2">
      <c r="A24397">
        <v>2023</v>
      </c>
      <c r="B24397">
        <v>2</v>
      </c>
      <c r="C24397" s="1" t="s">
        <v>143</v>
      </c>
      <c r="D24397" s="1" t="s">
        <v>157</v>
      </c>
      <c r="E24397" s="1" t="s">
        <v>171</v>
      </c>
      <c r="F24397" s="1" t="s">
        <v>39</v>
      </c>
      <c r="G24397" s="1" t="s">
        <v>155</v>
      </c>
      <c r="H24397" s="1" t="s">
        <v>163</v>
      </c>
      <c r="I24397" s="1" t="s">
        <v>152</v>
      </c>
      <c r="J24397" s="19">
        <v>125.8254225365942</v>
      </c>
    </row>
    <row r="24398" spans="1:10" x14ac:dyDescent="0.2">
      <c r="A24398">
        <v>2023</v>
      </c>
      <c r="B24398">
        <v>2</v>
      </c>
      <c r="C24398" s="1" t="s">
        <v>143</v>
      </c>
      <c r="D24398" s="1" t="s">
        <v>157</v>
      </c>
      <c r="E24398" s="1" t="s">
        <v>171</v>
      </c>
      <c r="F24398" s="1" t="s">
        <v>39</v>
      </c>
      <c r="G24398" s="1" t="s">
        <v>155</v>
      </c>
      <c r="H24398" s="1" t="s">
        <v>169</v>
      </c>
      <c r="I24398" s="1" t="s">
        <v>36</v>
      </c>
      <c r="J24398" s="19">
        <v>868.905927894</v>
      </c>
    </row>
    <row r="24399" spans="1:10" x14ac:dyDescent="0.2">
      <c r="A24399">
        <v>2023</v>
      </c>
      <c r="B24399">
        <v>3</v>
      </c>
      <c r="C24399" s="1" t="s">
        <v>144</v>
      </c>
      <c r="D24399" s="1" t="s">
        <v>58</v>
      </c>
      <c r="E24399" s="1" t="s">
        <v>160</v>
      </c>
      <c r="F24399" s="1" t="s">
        <v>37</v>
      </c>
      <c r="G24399" s="1" t="s">
        <v>158</v>
      </c>
      <c r="H24399" s="1" t="s">
        <v>168</v>
      </c>
      <c r="I24399" s="1" t="s">
        <v>31</v>
      </c>
      <c r="J24399" s="19">
        <v>16198.692144442815</v>
      </c>
    </row>
    <row r="24400" spans="1:10" x14ac:dyDescent="0.2">
      <c r="A24400">
        <v>2023</v>
      </c>
      <c r="B24400">
        <v>3</v>
      </c>
      <c r="C24400" s="1" t="s">
        <v>144</v>
      </c>
      <c r="D24400" s="1" t="s">
        <v>58</v>
      </c>
      <c r="E24400" s="1" t="s">
        <v>160</v>
      </c>
      <c r="F24400" s="1" t="s">
        <v>37</v>
      </c>
      <c r="G24400" s="1" t="s">
        <v>159</v>
      </c>
      <c r="H24400" s="1" t="s">
        <v>167</v>
      </c>
      <c r="I24400" s="1" t="s">
        <v>32</v>
      </c>
      <c r="J24400" s="19">
        <v>17062.859288990992</v>
      </c>
    </row>
    <row r="24401" spans="1:10" x14ac:dyDescent="0.2">
      <c r="A24401">
        <v>2023</v>
      </c>
      <c r="B24401">
        <v>3</v>
      </c>
      <c r="C24401" s="1" t="s">
        <v>144</v>
      </c>
      <c r="D24401" s="1" t="s">
        <v>58</v>
      </c>
      <c r="E24401" s="1" t="s">
        <v>160</v>
      </c>
      <c r="F24401" s="1" t="s">
        <v>37</v>
      </c>
      <c r="G24401" s="1" t="s">
        <v>14</v>
      </c>
      <c r="H24401" s="1" t="s">
        <v>162</v>
      </c>
      <c r="I24401" s="1" t="s">
        <v>30</v>
      </c>
      <c r="J24401" s="19">
        <v>37387.511541413231</v>
      </c>
    </row>
    <row r="24402" spans="1:10" x14ac:dyDescent="0.2">
      <c r="A24402">
        <v>2023</v>
      </c>
      <c r="B24402">
        <v>3</v>
      </c>
      <c r="C24402" s="1" t="s">
        <v>144</v>
      </c>
      <c r="D24402" s="1" t="s">
        <v>58</v>
      </c>
      <c r="E24402" s="1" t="s">
        <v>160</v>
      </c>
      <c r="F24402" s="1" t="s">
        <v>37</v>
      </c>
      <c r="G24402" s="1" t="s">
        <v>14</v>
      </c>
      <c r="H24402" s="1" t="s">
        <v>171</v>
      </c>
      <c r="I24402" s="1" t="s">
        <v>39</v>
      </c>
      <c r="J24402" s="19">
        <v>9574.1753982935988</v>
      </c>
    </row>
    <row r="24403" spans="1:10" x14ac:dyDescent="0.2">
      <c r="A24403">
        <v>2023</v>
      </c>
      <c r="B24403">
        <v>3</v>
      </c>
      <c r="C24403" s="1" t="s">
        <v>144</v>
      </c>
      <c r="D24403" s="1" t="s">
        <v>58</v>
      </c>
      <c r="E24403" s="1" t="s">
        <v>160</v>
      </c>
      <c r="F24403" s="1" t="s">
        <v>37</v>
      </c>
      <c r="G24403" s="1" t="s">
        <v>13</v>
      </c>
      <c r="H24403" s="1" t="s">
        <v>161</v>
      </c>
      <c r="I24403" s="1" t="s">
        <v>29</v>
      </c>
      <c r="J24403" s="19">
        <v>1538.5005778999998</v>
      </c>
    </row>
    <row r="24404" spans="1:10" x14ac:dyDescent="0.2">
      <c r="A24404">
        <v>2023</v>
      </c>
      <c r="B24404">
        <v>3</v>
      </c>
      <c r="C24404" s="1" t="s">
        <v>144</v>
      </c>
      <c r="D24404" s="1" t="s">
        <v>58</v>
      </c>
      <c r="E24404" s="1" t="s">
        <v>160</v>
      </c>
      <c r="F24404" s="1" t="s">
        <v>37</v>
      </c>
      <c r="G24404" s="1" t="s">
        <v>16</v>
      </c>
      <c r="H24404" s="1" t="s">
        <v>160</v>
      </c>
      <c r="I24404" s="1" t="s">
        <v>37</v>
      </c>
      <c r="J24404" s="19">
        <v>46.84</v>
      </c>
    </row>
    <row r="24405" spans="1:10" x14ac:dyDescent="0.2">
      <c r="A24405">
        <v>2023</v>
      </c>
      <c r="B24405">
        <v>3</v>
      </c>
      <c r="C24405" s="1" t="s">
        <v>144</v>
      </c>
      <c r="D24405" s="1" t="s">
        <v>58</v>
      </c>
      <c r="E24405" s="1" t="s">
        <v>160</v>
      </c>
      <c r="F24405" s="1" t="s">
        <v>37</v>
      </c>
      <c r="G24405" s="1" t="s">
        <v>16</v>
      </c>
      <c r="H24405" s="1" t="s">
        <v>162</v>
      </c>
      <c r="I24405" s="1" t="s">
        <v>30</v>
      </c>
      <c r="J24405" s="19">
        <v>0</v>
      </c>
    </row>
    <row r="24406" spans="1:10" x14ac:dyDescent="0.2">
      <c r="A24406">
        <v>2023</v>
      </c>
      <c r="B24406">
        <v>3</v>
      </c>
      <c r="C24406" s="1" t="s">
        <v>144</v>
      </c>
      <c r="D24406" s="1" t="s">
        <v>58</v>
      </c>
      <c r="E24406" s="1" t="s">
        <v>160</v>
      </c>
      <c r="F24406" s="1" t="s">
        <v>37</v>
      </c>
      <c r="G24406" s="1" t="s">
        <v>16</v>
      </c>
      <c r="H24406" s="1" t="s">
        <v>171</v>
      </c>
      <c r="I24406" s="1" t="s">
        <v>39</v>
      </c>
      <c r="J24406" s="19">
        <v>18244.078921334996</v>
      </c>
    </row>
    <row r="24407" spans="1:10" x14ac:dyDescent="0.2">
      <c r="A24407">
        <v>2023</v>
      </c>
      <c r="B24407">
        <v>3</v>
      </c>
      <c r="C24407" s="1" t="s">
        <v>144</v>
      </c>
      <c r="D24407" s="1" t="s">
        <v>58</v>
      </c>
      <c r="E24407" s="1" t="s">
        <v>160</v>
      </c>
      <c r="F24407" s="1" t="s">
        <v>37</v>
      </c>
      <c r="G24407" s="1" t="s">
        <v>155</v>
      </c>
      <c r="H24407" s="1" t="s">
        <v>160</v>
      </c>
      <c r="I24407" s="1" t="s">
        <v>37</v>
      </c>
      <c r="J24407" s="19">
        <v>502.95604643888845</v>
      </c>
    </row>
    <row r="24408" spans="1:10" x14ac:dyDescent="0.2">
      <c r="A24408">
        <v>2023</v>
      </c>
      <c r="B24408">
        <v>3</v>
      </c>
      <c r="C24408" s="1" t="s">
        <v>144</v>
      </c>
      <c r="D24408" s="1" t="s">
        <v>58</v>
      </c>
      <c r="E24408" s="1" t="s">
        <v>160</v>
      </c>
      <c r="F24408" s="1" t="s">
        <v>37</v>
      </c>
      <c r="G24408" s="1" t="s">
        <v>155</v>
      </c>
      <c r="H24408" s="1" t="s">
        <v>161</v>
      </c>
      <c r="I24408" s="1" t="s">
        <v>29</v>
      </c>
      <c r="J24408" s="19">
        <v>1672.6318960085946</v>
      </c>
    </row>
    <row r="24409" spans="1:10" x14ac:dyDescent="0.2">
      <c r="A24409">
        <v>2023</v>
      </c>
      <c r="B24409">
        <v>3</v>
      </c>
      <c r="C24409" s="1" t="s">
        <v>144</v>
      </c>
      <c r="D24409" s="1" t="s">
        <v>58</v>
      </c>
      <c r="E24409" s="1" t="s">
        <v>160</v>
      </c>
      <c r="F24409" s="1" t="s">
        <v>37</v>
      </c>
      <c r="G24409" s="1" t="s">
        <v>155</v>
      </c>
      <c r="H24409" s="1" t="s">
        <v>162</v>
      </c>
      <c r="I24409" s="1" t="s">
        <v>30</v>
      </c>
      <c r="J24409" s="19">
        <v>4142.0266709967855</v>
      </c>
    </row>
    <row r="24410" spans="1:10" x14ac:dyDescent="0.2">
      <c r="A24410">
        <v>2023</v>
      </c>
      <c r="B24410">
        <v>3</v>
      </c>
      <c r="C24410" s="1" t="s">
        <v>144</v>
      </c>
      <c r="D24410" s="1" t="s">
        <v>58</v>
      </c>
      <c r="E24410" s="1" t="s">
        <v>160</v>
      </c>
      <c r="F24410" s="1" t="s">
        <v>37</v>
      </c>
      <c r="G24410" s="1" t="s">
        <v>155</v>
      </c>
      <c r="H24410" s="1" t="s">
        <v>167</v>
      </c>
      <c r="I24410" s="1" t="s">
        <v>32</v>
      </c>
      <c r="J24410" s="19">
        <v>31.156658146664967</v>
      </c>
    </row>
    <row r="24411" spans="1:10" x14ac:dyDescent="0.2">
      <c r="A24411">
        <v>2023</v>
      </c>
      <c r="B24411">
        <v>3</v>
      </c>
      <c r="C24411" s="1" t="s">
        <v>144</v>
      </c>
      <c r="D24411" s="1" t="s">
        <v>58</v>
      </c>
      <c r="E24411" s="1" t="s">
        <v>160</v>
      </c>
      <c r="F24411" s="1" t="s">
        <v>37</v>
      </c>
      <c r="G24411" s="1" t="s">
        <v>155</v>
      </c>
      <c r="H24411" s="1" t="s">
        <v>163</v>
      </c>
      <c r="I24411" s="1" t="s">
        <v>152</v>
      </c>
      <c r="J24411" s="19">
        <v>596.36856955812357</v>
      </c>
    </row>
    <row r="24412" spans="1:10" x14ac:dyDescent="0.2">
      <c r="A24412">
        <v>2023</v>
      </c>
      <c r="B24412">
        <v>3</v>
      </c>
      <c r="C24412" s="1" t="s">
        <v>144</v>
      </c>
      <c r="D24412" s="1" t="s">
        <v>58</v>
      </c>
      <c r="E24412" s="1" t="s">
        <v>160</v>
      </c>
      <c r="F24412" s="1" t="s">
        <v>37</v>
      </c>
      <c r="G24412" s="1" t="s">
        <v>155</v>
      </c>
      <c r="H24412" s="1" t="s">
        <v>169</v>
      </c>
      <c r="I24412" s="1" t="s">
        <v>36</v>
      </c>
      <c r="J24412" s="19">
        <v>1768.6013519699864</v>
      </c>
    </row>
    <row r="24413" spans="1:10" x14ac:dyDescent="0.2">
      <c r="A24413">
        <v>2023</v>
      </c>
      <c r="B24413">
        <v>3</v>
      </c>
      <c r="C24413" s="1" t="s">
        <v>144</v>
      </c>
      <c r="D24413" s="1" t="s">
        <v>58</v>
      </c>
      <c r="E24413" s="1" t="s">
        <v>160</v>
      </c>
      <c r="F24413" s="1" t="s">
        <v>37</v>
      </c>
      <c r="G24413" s="1" t="s">
        <v>155</v>
      </c>
      <c r="H24413" s="1" t="s">
        <v>171</v>
      </c>
      <c r="I24413" s="1" t="s">
        <v>39</v>
      </c>
      <c r="J24413" s="19">
        <v>5288.8985740900007</v>
      </c>
    </row>
    <row r="24414" spans="1:10" x14ac:dyDescent="0.2">
      <c r="A24414">
        <v>2023</v>
      </c>
      <c r="B24414">
        <v>3</v>
      </c>
      <c r="C24414" s="1" t="s">
        <v>144</v>
      </c>
      <c r="D24414" s="1" t="s">
        <v>58</v>
      </c>
      <c r="E24414" s="1" t="s">
        <v>161</v>
      </c>
      <c r="F24414" s="1" t="s">
        <v>29</v>
      </c>
      <c r="G24414" s="1" t="s">
        <v>14</v>
      </c>
      <c r="H24414" s="1" t="s">
        <v>162</v>
      </c>
      <c r="I24414" s="1" t="s">
        <v>30</v>
      </c>
      <c r="J24414" s="19">
        <v>0.24586410999992608</v>
      </c>
    </row>
    <row r="24415" spans="1:10" x14ac:dyDescent="0.2">
      <c r="A24415">
        <v>2023</v>
      </c>
      <c r="B24415">
        <v>3</v>
      </c>
      <c r="C24415" s="1" t="s">
        <v>144</v>
      </c>
      <c r="D24415" s="1" t="s">
        <v>58</v>
      </c>
      <c r="E24415" s="1" t="s">
        <v>161</v>
      </c>
      <c r="F24415" s="1" t="s">
        <v>29</v>
      </c>
      <c r="G24415" s="1" t="s">
        <v>14</v>
      </c>
      <c r="H24415" s="1" t="s">
        <v>171</v>
      </c>
      <c r="I24415" s="1" t="s">
        <v>39</v>
      </c>
      <c r="J24415" s="19">
        <v>1750.9527530319997</v>
      </c>
    </row>
    <row r="24416" spans="1:10" x14ac:dyDescent="0.2">
      <c r="A24416">
        <v>2023</v>
      </c>
      <c r="B24416">
        <v>3</v>
      </c>
      <c r="C24416" s="1" t="s">
        <v>144</v>
      </c>
      <c r="D24416" s="1" t="s">
        <v>58</v>
      </c>
      <c r="E24416" s="1" t="s">
        <v>161</v>
      </c>
      <c r="F24416" s="1" t="s">
        <v>29</v>
      </c>
      <c r="G24416" s="1" t="s">
        <v>13</v>
      </c>
      <c r="H24416" s="1" t="s">
        <v>171</v>
      </c>
      <c r="I24416" s="1" t="s">
        <v>39</v>
      </c>
      <c r="J24416" s="19">
        <v>0.91839758500000013</v>
      </c>
    </row>
    <row r="24417" spans="1:10" x14ac:dyDescent="0.2">
      <c r="A24417">
        <v>2023</v>
      </c>
      <c r="B24417">
        <v>3</v>
      </c>
      <c r="C24417" s="1" t="s">
        <v>144</v>
      </c>
      <c r="D24417" s="1" t="s">
        <v>58</v>
      </c>
      <c r="E24417" s="1" t="s">
        <v>161</v>
      </c>
      <c r="F24417" s="1" t="s">
        <v>29</v>
      </c>
      <c r="G24417" s="1" t="s">
        <v>16</v>
      </c>
      <c r="H24417" s="1" t="s">
        <v>162</v>
      </c>
      <c r="I24417" s="1" t="s">
        <v>30</v>
      </c>
      <c r="J24417" s="19">
        <v>29021.307675470998</v>
      </c>
    </row>
    <row r="24418" spans="1:10" x14ac:dyDescent="0.2">
      <c r="A24418">
        <v>2023</v>
      </c>
      <c r="B24418">
        <v>3</v>
      </c>
      <c r="C24418" s="1" t="s">
        <v>144</v>
      </c>
      <c r="D24418" s="1" t="s">
        <v>58</v>
      </c>
      <c r="E24418" s="1" t="s">
        <v>161</v>
      </c>
      <c r="F24418" s="1" t="s">
        <v>29</v>
      </c>
      <c r="G24418" s="1" t="s">
        <v>16</v>
      </c>
      <c r="H24418" s="1" t="s">
        <v>163</v>
      </c>
      <c r="I24418" s="1" t="s">
        <v>152</v>
      </c>
      <c r="J24418" s="19">
        <v>1.0999999986961484E-4</v>
      </c>
    </row>
    <row r="24419" spans="1:10" x14ac:dyDescent="0.2">
      <c r="A24419">
        <v>2023</v>
      </c>
      <c r="B24419">
        <v>3</v>
      </c>
      <c r="C24419" s="1" t="s">
        <v>144</v>
      </c>
      <c r="D24419" s="1" t="s">
        <v>58</v>
      </c>
      <c r="E24419" s="1" t="s">
        <v>161</v>
      </c>
      <c r="F24419" s="1" t="s">
        <v>29</v>
      </c>
      <c r="G24419" s="1" t="s">
        <v>16</v>
      </c>
      <c r="H24419" s="1" t="s">
        <v>169</v>
      </c>
      <c r="I24419" s="1" t="s">
        <v>36</v>
      </c>
      <c r="J24419" s="19">
        <v>318.42745112800003</v>
      </c>
    </row>
    <row r="24420" spans="1:10" x14ac:dyDescent="0.2">
      <c r="A24420">
        <v>2023</v>
      </c>
      <c r="B24420">
        <v>3</v>
      </c>
      <c r="C24420" s="1" t="s">
        <v>144</v>
      </c>
      <c r="D24420" s="1" t="s">
        <v>58</v>
      </c>
      <c r="E24420" s="1" t="s">
        <v>161</v>
      </c>
      <c r="F24420" s="1" t="s">
        <v>29</v>
      </c>
      <c r="G24420" s="1" t="s">
        <v>16</v>
      </c>
      <c r="H24420" s="1" t="s">
        <v>171</v>
      </c>
      <c r="I24420" s="1" t="s">
        <v>39</v>
      </c>
      <c r="J24420" s="19">
        <v>3.7607108690000022</v>
      </c>
    </row>
    <row r="24421" spans="1:10" x14ac:dyDescent="0.2">
      <c r="A24421">
        <v>2023</v>
      </c>
      <c r="B24421">
        <v>3</v>
      </c>
      <c r="C24421" s="1" t="s">
        <v>144</v>
      </c>
      <c r="D24421" s="1" t="s">
        <v>58</v>
      </c>
      <c r="E24421" s="1" t="s">
        <v>161</v>
      </c>
      <c r="F24421" s="1" t="s">
        <v>29</v>
      </c>
      <c r="G24421" s="1" t="s">
        <v>155</v>
      </c>
      <c r="H24421" s="1" t="s">
        <v>160</v>
      </c>
      <c r="I24421" s="1" t="s">
        <v>37</v>
      </c>
      <c r="J24421" s="19">
        <v>0</v>
      </c>
    </row>
    <row r="24422" spans="1:10" x14ac:dyDescent="0.2">
      <c r="A24422">
        <v>2023</v>
      </c>
      <c r="B24422">
        <v>3</v>
      </c>
      <c r="C24422" s="1" t="s">
        <v>144</v>
      </c>
      <c r="D24422" s="1" t="s">
        <v>58</v>
      </c>
      <c r="E24422" s="1" t="s">
        <v>161</v>
      </c>
      <c r="F24422" s="1" t="s">
        <v>29</v>
      </c>
      <c r="G24422" s="1" t="s">
        <v>155</v>
      </c>
      <c r="H24422" s="1" t="s">
        <v>162</v>
      </c>
      <c r="I24422" s="1" t="s">
        <v>30</v>
      </c>
      <c r="J24422" s="19">
        <v>4219.3037227589984</v>
      </c>
    </row>
    <row r="24423" spans="1:10" x14ac:dyDescent="0.2">
      <c r="A24423">
        <v>2023</v>
      </c>
      <c r="B24423">
        <v>3</v>
      </c>
      <c r="C24423" s="1" t="s">
        <v>144</v>
      </c>
      <c r="D24423" s="1" t="s">
        <v>58</v>
      </c>
      <c r="E24423" s="1" t="s">
        <v>161</v>
      </c>
      <c r="F24423" s="1" t="s">
        <v>29</v>
      </c>
      <c r="G24423" s="1" t="s">
        <v>155</v>
      </c>
      <c r="H24423" s="1" t="s">
        <v>171</v>
      </c>
      <c r="I24423" s="1" t="s">
        <v>39</v>
      </c>
      <c r="J24423" s="19">
        <v>32770.40938414901</v>
      </c>
    </row>
    <row r="24424" spans="1:10" x14ac:dyDescent="0.2">
      <c r="A24424">
        <v>2023</v>
      </c>
      <c r="B24424">
        <v>3</v>
      </c>
      <c r="C24424" s="1" t="s">
        <v>144</v>
      </c>
      <c r="D24424" s="1" t="s">
        <v>58</v>
      </c>
      <c r="E24424" s="1" t="s">
        <v>162</v>
      </c>
      <c r="F24424" s="1" t="s">
        <v>30</v>
      </c>
      <c r="G24424" s="1" t="s">
        <v>158</v>
      </c>
      <c r="H24424" s="1" t="s">
        <v>168</v>
      </c>
      <c r="I24424" s="1" t="s">
        <v>31</v>
      </c>
      <c r="J24424" s="19">
        <v>570.49354551099975</v>
      </c>
    </row>
    <row r="24425" spans="1:10" x14ac:dyDescent="0.2">
      <c r="A24425">
        <v>2023</v>
      </c>
      <c r="B24425">
        <v>3</v>
      </c>
      <c r="C24425" s="1" t="s">
        <v>144</v>
      </c>
      <c r="D24425" s="1" t="s">
        <v>58</v>
      </c>
      <c r="E24425" s="1" t="s">
        <v>162</v>
      </c>
      <c r="F24425" s="1" t="s">
        <v>30</v>
      </c>
      <c r="G24425" s="1" t="s">
        <v>14</v>
      </c>
      <c r="H24425" s="1" t="s">
        <v>161</v>
      </c>
      <c r="I24425" s="1" t="s">
        <v>29</v>
      </c>
      <c r="J24425" s="19">
        <v>9275.1644963069921</v>
      </c>
    </row>
    <row r="24426" spans="1:10" x14ac:dyDescent="0.2">
      <c r="A24426">
        <v>2023</v>
      </c>
      <c r="B24426">
        <v>3</v>
      </c>
      <c r="C24426" s="1" t="s">
        <v>144</v>
      </c>
      <c r="D24426" s="1" t="s">
        <v>58</v>
      </c>
      <c r="E24426" s="1" t="s">
        <v>162</v>
      </c>
      <c r="F24426" s="1" t="s">
        <v>30</v>
      </c>
      <c r="G24426" s="1" t="s">
        <v>14</v>
      </c>
      <c r="H24426" s="1" t="s">
        <v>162</v>
      </c>
      <c r="I24426" s="1" t="s">
        <v>30</v>
      </c>
      <c r="J24426" s="19">
        <v>11228.28678724937</v>
      </c>
    </row>
    <row r="24427" spans="1:10" x14ac:dyDescent="0.2">
      <c r="A24427">
        <v>2023</v>
      </c>
      <c r="B24427">
        <v>3</v>
      </c>
      <c r="C24427" s="1" t="s">
        <v>144</v>
      </c>
      <c r="D24427" s="1" t="s">
        <v>58</v>
      </c>
      <c r="E24427" s="1" t="s">
        <v>162</v>
      </c>
      <c r="F24427" s="1" t="s">
        <v>30</v>
      </c>
      <c r="G24427" s="1" t="s">
        <v>14</v>
      </c>
      <c r="H24427" s="1" t="s">
        <v>171</v>
      </c>
      <c r="I24427" s="1" t="s">
        <v>39</v>
      </c>
      <c r="J24427" s="19">
        <v>9147.786836610001</v>
      </c>
    </row>
    <row r="24428" spans="1:10" x14ac:dyDescent="0.2">
      <c r="A24428">
        <v>2023</v>
      </c>
      <c r="B24428">
        <v>3</v>
      </c>
      <c r="C24428" s="1" t="s">
        <v>144</v>
      </c>
      <c r="D24428" s="1" t="s">
        <v>58</v>
      </c>
      <c r="E24428" s="1" t="s">
        <v>162</v>
      </c>
      <c r="F24428" s="1" t="s">
        <v>30</v>
      </c>
      <c r="G24428" s="1" t="s">
        <v>13</v>
      </c>
      <c r="H24428" s="1" t="s">
        <v>161</v>
      </c>
      <c r="I24428" s="1" t="s">
        <v>29</v>
      </c>
      <c r="J24428" s="19">
        <v>3149.2599901273711</v>
      </c>
    </row>
    <row r="24429" spans="1:10" x14ac:dyDescent="0.2">
      <c r="A24429">
        <v>2023</v>
      </c>
      <c r="B24429">
        <v>3</v>
      </c>
      <c r="C24429" s="1" t="s">
        <v>144</v>
      </c>
      <c r="D24429" s="1" t="s">
        <v>58</v>
      </c>
      <c r="E24429" s="1" t="s">
        <v>162</v>
      </c>
      <c r="F24429" s="1" t="s">
        <v>30</v>
      </c>
      <c r="G24429" s="1" t="s">
        <v>13</v>
      </c>
      <c r="H24429" s="1" t="s">
        <v>171</v>
      </c>
      <c r="I24429" s="1" t="s">
        <v>39</v>
      </c>
      <c r="J24429" s="19">
        <v>501.96652322999995</v>
      </c>
    </row>
    <row r="24430" spans="1:10" x14ac:dyDescent="0.2">
      <c r="A24430">
        <v>2023</v>
      </c>
      <c r="B24430">
        <v>3</v>
      </c>
      <c r="C24430" s="1" t="s">
        <v>144</v>
      </c>
      <c r="D24430" s="1" t="s">
        <v>58</v>
      </c>
      <c r="E24430" s="1" t="s">
        <v>162</v>
      </c>
      <c r="F24430" s="1" t="s">
        <v>30</v>
      </c>
      <c r="G24430" s="1" t="s">
        <v>16</v>
      </c>
      <c r="H24430" s="1" t="s">
        <v>160</v>
      </c>
      <c r="I24430" s="1" t="s">
        <v>37</v>
      </c>
      <c r="J24430" s="19">
        <v>106757.29788958892</v>
      </c>
    </row>
    <row r="24431" spans="1:10" x14ac:dyDescent="0.2">
      <c r="A24431">
        <v>2023</v>
      </c>
      <c r="B24431">
        <v>3</v>
      </c>
      <c r="C24431" s="1" t="s">
        <v>144</v>
      </c>
      <c r="D24431" s="1" t="s">
        <v>58</v>
      </c>
      <c r="E24431" s="1" t="s">
        <v>162</v>
      </c>
      <c r="F24431" s="1" t="s">
        <v>30</v>
      </c>
      <c r="G24431" s="1" t="s">
        <v>16</v>
      </c>
      <c r="H24431" s="1" t="s">
        <v>161</v>
      </c>
      <c r="I24431" s="1" t="s">
        <v>29</v>
      </c>
      <c r="J24431" s="19">
        <v>9.9999999993087847E-6</v>
      </c>
    </row>
    <row r="24432" spans="1:10" x14ac:dyDescent="0.2">
      <c r="A24432">
        <v>2023</v>
      </c>
      <c r="B24432">
        <v>3</v>
      </c>
      <c r="C24432" s="1" t="s">
        <v>144</v>
      </c>
      <c r="D24432" s="1" t="s">
        <v>58</v>
      </c>
      <c r="E24432" s="1" t="s">
        <v>162</v>
      </c>
      <c r="F24432" s="1" t="s">
        <v>30</v>
      </c>
      <c r="G24432" s="1" t="s">
        <v>16</v>
      </c>
      <c r="H24432" s="1" t="s">
        <v>162</v>
      </c>
      <c r="I24432" s="1" t="s">
        <v>30</v>
      </c>
      <c r="J24432" s="19">
        <v>229.14260863311728</v>
      </c>
    </row>
    <row r="24433" spans="1:10" x14ac:dyDescent="0.2">
      <c r="A24433">
        <v>2023</v>
      </c>
      <c r="B24433">
        <v>3</v>
      </c>
      <c r="C24433" s="1" t="s">
        <v>144</v>
      </c>
      <c r="D24433" s="1" t="s">
        <v>58</v>
      </c>
      <c r="E24433" s="1" t="s">
        <v>162</v>
      </c>
      <c r="F24433" s="1" t="s">
        <v>30</v>
      </c>
      <c r="G24433" s="1" t="s">
        <v>16</v>
      </c>
      <c r="H24433" s="1" t="s">
        <v>167</v>
      </c>
      <c r="I24433" s="1" t="s">
        <v>32</v>
      </c>
      <c r="J24433" s="19">
        <v>428.44341010000022</v>
      </c>
    </row>
    <row r="24434" spans="1:10" x14ac:dyDescent="0.2">
      <c r="A24434">
        <v>2023</v>
      </c>
      <c r="B24434">
        <v>3</v>
      </c>
      <c r="C24434" s="1" t="s">
        <v>144</v>
      </c>
      <c r="D24434" s="1" t="s">
        <v>58</v>
      </c>
      <c r="E24434" s="1" t="s">
        <v>162</v>
      </c>
      <c r="F24434" s="1" t="s">
        <v>30</v>
      </c>
      <c r="G24434" s="1" t="s">
        <v>16</v>
      </c>
      <c r="H24434" s="1" t="s">
        <v>163</v>
      </c>
      <c r="I24434" s="1" t="s">
        <v>152</v>
      </c>
      <c r="J24434" s="19">
        <v>9853.6414336226044</v>
      </c>
    </row>
    <row r="24435" spans="1:10" x14ac:dyDescent="0.2">
      <c r="A24435">
        <v>2023</v>
      </c>
      <c r="B24435">
        <v>3</v>
      </c>
      <c r="C24435" s="1" t="s">
        <v>144</v>
      </c>
      <c r="D24435" s="1" t="s">
        <v>58</v>
      </c>
      <c r="E24435" s="1" t="s">
        <v>162</v>
      </c>
      <c r="F24435" s="1" t="s">
        <v>30</v>
      </c>
      <c r="G24435" s="1" t="s">
        <v>16</v>
      </c>
      <c r="H24435" s="1" t="s">
        <v>164</v>
      </c>
      <c r="I24435" s="1" t="s">
        <v>165</v>
      </c>
      <c r="J24435" s="19">
        <v>952.22696085210032</v>
      </c>
    </row>
    <row r="24436" spans="1:10" x14ac:dyDescent="0.2">
      <c r="A24436">
        <v>2023</v>
      </c>
      <c r="B24436">
        <v>3</v>
      </c>
      <c r="C24436" s="1" t="s">
        <v>144</v>
      </c>
      <c r="D24436" s="1" t="s">
        <v>58</v>
      </c>
      <c r="E24436" s="1" t="s">
        <v>162</v>
      </c>
      <c r="F24436" s="1" t="s">
        <v>30</v>
      </c>
      <c r="G24436" s="1" t="s">
        <v>16</v>
      </c>
      <c r="H24436" s="1" t="s">
        <v>169</v>
      </c>
      <c r="I24436" s="1" t="s">
        <v>36</v>
      </c>
      <c r="J24436" s="19">
        <v>394.74832219900003</v>
      </c>
    </row>
    <row r="24437" spans="1:10" x14ac:dyDescent="0.2">
      <c r="A24437">
        <v>2023</v>
      </c>
      <c r="B24437">
        <v>3</v>
      </c>
      <c r="C24437" s="1" t="s">
        <v>144</v>
      </c>
      <c r="D24437" s="1" t="s">
        <v>58</v>
      </c>
      <c r="E24437" s="1" t="s">
        <v>162</v>
      </c>
      <c r="F24437" s="1" t="s">
        <v>30</v>
      </c>
      <c r="G24437" s="1" t="s">
        <v>16</v>
      </c>
      <c r="H24437" s="1" t="s">
        <v>170</v>
      </c>
      <c r="I24437" s="1" t="s">
        <v>151</v>
      </c>
      <c r="J24437" s="19">
        <v>106140.47121618275</v>
      </c>
    </row>
    <row r="24438" spans="1:10" x14ac:dyDescent="0.2">
      <c r="A24438">
        <v>2023</v>
      </c>
      <c r="B24438">
        <v>3</v>
      </c>
      <c r="C24438" s="1" t="s">
        <v>144</v>
      </c>
      <c r="D24438" s="1" t="s">
        <v>58</v>
      </c>
      <c r="E24438" s="1" t="s">
        <v>162</v>
      </c>
      <c r="F24438" s="1" t="s">
        <v>30</v>
      </c>
      <c r="G24438" s="1" t="s">
        <v>16</v>
      </c>
      <c r="H24438" s="1" t="s">
        <v>171</v>
      </c>
      <c r="I24438" s="1" t="s">
        <v>39</v>
      </c>
      <c r="J24438" s="19">
        <v>3710.3936947359998</v>
      </c>
    </row>
    <row r="24439" spans="1:10" x14ac:dyDescent="0.2">
      <c r="A24439">
        <v>2023</v>
      </c>
      <c r="B24439">
        <v>3</v>
      </c>
      <c r="C24439" s="1" t="s">
        <v>144</v>
      </c>
      <c r="D24439" s="1" t="s">
        <v>58</v>
      </c>
      <c r="E24439" s="1" t="s">
        <v>162</v>
      </c>
      <c r="F24439" s="1" t="s">
        <v>30</v>
      </c>
      <c r="G24439" s="1" t="s">
        <v>155</v>
      </c>
      <c r="H24439" s="1" t="s">
        <v>160</v>
      </c>
      <c r="I24439" s="1" t="s">
        <v>37</v>
      </c>
      <c r="J24439" s="19">
        <v>534.1965166779861</v>
      </c>
    </row>
    <row r="24440" spans="1:10" x14ac:dyDescent="0.2">
      <c r="A24440">
        <v>2023</v>
      </c>
      <c r="B24440">
        <v>3</v>
      </c>
      <c r="C24440" s="1" t="s">
        <v>144</v>
      </c>
      <c r="D24440" s="1" t="s">
        <v>58</v>
      </c>
      <c r="E24440" s="1" t="s">
        <v>162</v>
      </c>
      <c r="F24440" s="1" t="s">
        <v>30</v>
      </c>
      <c r="G24440" s="1" t="s">
        <v>155</v>
      </c>
      <c r="H24440" s="1" t="s">
        <v>161</v>
      </c>
      <c r="I24440" s="1" t="s">
        <v>29</v>
      </c>
      <c r="J24440" s="19">
        <v>27165.181993876715</v>
      </c>
    </row>
    <row r="24441" spans="1:10" x14ac:dyDescent="0.2">
      <c r="A24441">
        <v>2023</v>
      </c>
      <c r="B24441">
        <v>3</v>
      </c>
      <c r="C24441" s="1" t="s">
        <v>144</v>
      </c>
      <c r="D24441" s="1" t="s">
        <v>58</v>
      </c>
      <c r="E24441" s="1" t="s">
        <v>162</v>
      </c>
      <c r="F24441" s="1" t="s">
        <v>30</v>
      </c>
      <c r="G24441" s="1" t="s">
        <v>155</v>
      </c>
      <c r="H24441" s="1" t="s">
        <v>162</v>
      </c>
      <c r="I24441" s="1" t="s">
        <v>30</v>
      </c>
      <c r="J24441" s="19">
        <v>3221.2716020576809</v>
      </c>
    </row>
    <row r="24442" spans="1:10" x14ac:dyDescent="0.2">
      <c r="A24442">
        <v>2023</v>
      </c>
      <c r="B24442">
        <v>3</v>
      </c>
      <c r="C24442" s="1" t="s">
        <v>144</v>
      </c>
      <c r="D24442" s="1" t="s">
        <v>58</v>
      </c>
      <c r="E24442" s="1" t="s">
        <v>162</v>
      </c>
      <c r="F24442" s="1" t="s">
        <v>30</v>
      </c>
      <c r="G24442" s="1" t="s">
        <v>155</v>
      </c>
      <c r="H24442" s="1" t="s">
        <v>167</v>
      </c>
      <c r="I24442" s="1" t="s">
        <v>32</v>
      </c>
      <c r="J24442" s="19">
        <v>17.501168466415454</v>
      </c>
    </row>
    <row r="24443" spans="1:10" x14ac:dyDescent="0.2">
      <c r="A24443">
        <v>2023</v>
      </c>
      <c r="B24443">
        <v>3</v>
      </c>
      <c r="C24443" s="1" t="s">
        <v>144</v>
      </c>
      <c r="D24443" s="1" t="s">
        <v>58</v>
      </c>
      <c r="E24443" s="1" t="s">
        <v>162</v>
      </c>
      <c r="F24443" s="1" t="s">
        <v>30</v>
      </c>
      <c r="G24443" s="1" t="s">
        <v>155</v>
      </c>
      <c r="H24443" s="1" t="s">
        <v>163</v>
      </c>
      <c r="I24443" s="1" t="s">
        <v>152</v>
      </c>
      <c r="J24443" s="19">
        <v>446.27106558351886</v>
      </c>
    </row>
    <row r="24444" spans="1:10" x14ac:dyDescent="0.2">
      <c r="A24444">
        <v>2023</v>
      </c>
      <c r="B24444">
        <v>3</v>
      </c>
      <c r="C24444" s="1" t="s">
        <v>144</v>
      </c>
      <c r="D24444" s="1" t="s">
        <v>58</v>
      </c>
      <c r="E24444" s="1" t="s">
        <v>162</v>
      </c>
      <c r="F24444" s="1" t="s">
        <v>30</v>
      </c>
      <c r="G24444" s="1" t="s">
        <v>155</v>
      </c>
      <c r="H24444" s="1" t="s">
        <v>169</v>
      </c>
      <c r="I24444" s="1" t="s">
        <v>36</v>
      </c>
      <c r="J24444" s="19">
        <v>18827.695841227101</v>
      </c>
    </row>
    <row r="24445" spans="1:10" x14ac:dyDescent="0.2">
      <c r="A24445">
        <v>2023</v>
      </c>
      <c r="B24445">
        <v>3</v>
      </c>
      <c r="C24445" s="1" t="s">
        <v>144</v>
      </c>
      <c r="D24445" s="1" t="s">
        <v>58</v>
      </c>
      <c r="E24445" s="1" t="s">
        <v>162</v>
      </c>
      <c r="F24445" s="1" t="s">
        <v>30</v>
      </c>
      <c r="G24445" s="1" t="s">
        <v>155</v>
      </c>
      <c r="H24445" s="1" t="s">
        <v>171</v>
      </c>
      <c r="I24445" s="1" t="s">
        <v>39</v>
      </c>
      <c r="J24445" s="19">
        <v>3029.9733563600012</v>
      </c>
    </row>
    <row r="24446" spans="1:10" x14ac:dyDescent="0.2">
      <c r="A24446">
        <v>2023</v>
      </c>
      <c r="B24446">
        <v>3</v>
      </c>
      <c r="C24446" s="1" t="s">
        <v>144</v>
      </c>
      <c r="D24446" s="1" t="s">
        <v>58</v>
      </c>
      <c r="E24446" s="1" t="s">
        <v>168</v>
      </c>
      <c r="F24446" s="1" t="s">
        <v>31</v>
      </c>
      <c r="G24446" s="1" t="s">
        <v>158</v>
      </c>
      <c r="H24446" s="1" t="s">
        <v>168</v>
      </c>
      <c r="I24446" s="1" t="s">
        <v>31</v>
      </c>
      <c r="J24446" s="19">
        <v>-2.2737367544323206E-16</v>
      </c>
    </row>
    <row r="24447" spans="1:10" x14ac:dyDescent="0.2">
      <c r="A24447">
        <v>2023</v>
      </c>
      <c r="B24447">
        <v>3</v>
      </c>
      <c r="C24447" s="1" t="s">
        <v>144</v>
      </c>
      <c r="D24447" s="1" t="s">
        <v>58</v>
      </c>
      <c r="E24447" s="1" t="s">
        <v>168</v>
      </c>
      <c r="F24447" s="1" t="s">
        <v>31</v>
      </c>
      <c r="G24447" s="1" t="s">
        <v>14</v>
      </c>
      <c r="H24447" s="1" t="s">
        <v>162</v>
      </c>
      <c r="I24447" s="1" t="s">
        <v>30</v>
      </c>
      <c r="J24447" s="19">
        <v>13698.787229626996</v>
      </c>
    </row>
    <row r="24448" spans="1:10" x14ac:dyDescent="0.2">
      <c r="A24448">
        <v>2023</v>
      </c>
      <c r="B24448">
        <v>3</v>
      </c>
      <c r="C24448" s="1" t="s">
        <v>144</v>
      </c>
      <c r="D24448" s="1" t="s">
        <v>58</v>
      </c>
      <c r="E24448" s="1" t="s">
        <v>168</v>
      </c>
      <c r="F24448" s="1" t="s">
        <v>31</v>
      </c>
      <c r="G24448" s="1" t="s">
        <v>14</v>
      </c>
      <c r="H24448" s="1" t="s">
        <v>171</v>
      </c>
      <c r="I24448" s="1" t="s">
        <v>39</v>
      </c>
      <c r="J24448" s="19">
        <v>4.0000886656343939E-9</v>
      </c>
    </row>
    <row r="24449" spans="1:10" x14ac:dyDescent="0.2">
      <c r="A24449">
        <v>2023</v>
      </c>
      <c r="B24449">
        <v>3</v>
      </c>
      <c r="C24449" s="1" t="s">
        <v>144</v>
      </c>
      <c r="D24449" s="1" t="s">
        <v>58</v>
      </c>
      <c r="E24449" s="1" t="s">
        <v>168</v>
      </c>
      <c r="F24449" s="1" t="s">
        <v>31</v>
      </c>
      <c r="G24449" s="1" t="s">
        <v>155</v>
      </c>
      <c r="H24449" s="1" t="s">
        <v>160</v>
      </c>
      <c r="I24449" s="1" t="s">
        <v>37</v>
      </c>
      <c r="J24449" s="19">
        <v>190.73762007100007</v>
      </c>
    </row>
    <row r="24450" spans="1:10" x14ac:dyDescent="0.2">
      <c r="A24450">
        <v>2023</v>
      </c>
      <c r="B24450">
        <v>3</v>
      </c>
      <c r="C24450" s="1" t="s">
        <v>144</v>
      </c>
      <c r="D24450" s="1" t="s">
        <v>58</v>
      </c>
      <c r="E24450" s="1" t="s">
        <v>168</v>
      </c>
      <c r="F24450" s="1" t="s">
        <v>31</v>
      </c>
      <c r="G24450" s="1" t="s">
        <v>155</v>
      </c>
      <c r="H24450" s="1" t="s">
        <v>161</v>
      </c>
      <c r="I24450" s="1" t="s">
        <v>29</v>
      </c>
      <c r="J24450" s="19">
        <v>16048.744372997997</v>
      </c>
    </row>
    <row r="24451" spans="1:10" x14ac:dyDescent="0.2">
      <c r="A24451">
        <v>2023</v>
      </c>
      <c r="B24451">
        <v>3</v>
      </c>
      <c r="C24451" s="1" t="s">
        <v>144</v>
      </c>
      <c r="D24451" s="1" t="s">
        <v>58</v>
      </c>
      <c r="E24451" s="1" t="s">
        <v>168</v>
      </c>
      <c r="F24451" s="1" t="s">
        <v>31</v>
      </c>
      <c r="G24451" s="1" t="s">
        <v>155</v>
      </c>
      <c r="H24451" s="1" t="s">
        <v>162</v>
      </c>
      <c r="I24451" s="1" t="s">
        <v>30</v>
      </c>
      <c r="J24451" s="19">
        <v>2046.7521400060002</v>
      </c>
    </row>
    <row r="24452" spans="1:10" x14ac:dyDescent="0.2">
      <c r="A24452">
        <v>2023</v>
      </c>
      <c r="B24452">
        <v>3</v>
      </c>
      <c r="C24452" s="1" t="s">
        <v>144</v>
      </c>
      <c r="D24452" s="1" t="s">
        <v>58</v>
      </c>
      <c r="E24452" s="1" t="s">
        <v>168</v>
      </c>
      <c r="F24452" s="1" t="s">
        <v>31</v>
      </c>
      <c r="G24452" s="1" t="s">
        <v>155</v>
      </c>
      <c r="H24452" s="1" t="s">
        <v>167</v>
      </c>
      <c r="I24452" s="1" t="s">
        <v>32</v>
      </c>
      <c r="J24452" s="19">
        <v>25.425012998</v>
      </c>
    </row>
    <row r="24453" spans="1:10" x14ac:dyDescent="0.2">
      <c r="A24453">
        <v>2023</v>
      </c>
      <c r="B24453">
        <v>3</v>
      </c>
      <c r="C24453" s="1" t="s">
        <v>144</v>
      </c>
      <c r="D24453" s="1" t="s">
        <v>58</v>
      </c>
      <c r="E24453" s="1" t="s">
        <v>168</v>
      </c>
      <c r="F24453" s="1" t="s">
        <v>31</v>
      </c>
      <c r="G24453" s="1" t="s">
        <v>155</v>
      </c>
      <c r="H24453" s="1" t="s">
        <v>163</v>
      </c>
      <c r="I24453" s="1" t="s">
        <v>152</v>
      </c>
      <c r="J24453" s="19">
        <v>523.09996091800008</v>
      </c>
    </row>
    <row r="24454" spans="1:10" x14ac:dyDescent="0.2">
      <c r="A24454">
        <v>2023</v>
      </c>
      <c r="B24454">
        <v>3</v>
      </c>
      <c r="C24454" s="1" t="s">
        <v>144</v>
      </c>
      <c r="D24454" s="1" t="s">
        <v>58</v>
      </c>
      <c r="E24454" s="1" t="s">
        <v>168</v>
      </c>
      <c r="F24454" s="1" t="s">
        <v>31</v>
      </c>
      <c r="G24454" s="1" t="s">
        <v>155</v>
      </c>
      <c r="H24454" s="1" t="s">
        <v>169</v>
      </c>
      <c r="I24454" s="1" t="s">
        <v>36</v>
      </c>
      <c r="J24454" s="19">
        <v>184.71878399999983</v>
      </c>
    </row>
    <row r="24455" spans="1:10" x14ac:dyDescent="0.2">
      <c r="A24455">
        <v>2023</v>
      </c>
      <c r="B24455">
        <v>3</v>
      </c>
      <c r="C24455" s="1" t="s">
        <v>144</v>
      </c>
      <c r="D24455" s="1" t="s">
        <v>58</v>
      </c>
      <c r="E24455" s="1" t="s">
        <v>168</v>
      </c>
      <c r="F24455" s="1" t="s">
        <v>31</v>
      </c>
      <c r="G24455" s="1" t="s">
        <v>155</v>
      </c>
      <c r="H24455" s="1" t="s">
        <v>171</v>
      </c>
      <c r="I24455" s="1" t="s">
        <v>39</v>
      </c>
      <c r="J24455" s="19">
        <v>157.8378569989998</v>
      </c>
    </row>
    <row r="24456" spans="1:10" x14ac:dyDescent="0.2">
      <c r="A24456">
        <v>2023</v>
      </c>
      <c r="B24456">
        <v>3</v>
      </c>
      <c r="C24456" s="1" t="s">
        <v>144</v>
      </c>
      <c r="D24456" s="1" t="s">
        <v>58</v>
      </c>
      <c r="E24456" s="1" t="s">
        <v>167</v>
      </c>
      <c r="F24456" s="1" t="s">
        <v>32</v>
      </c>
      <c r="G24456" s="1" t="s">
        <v>158</v>
      </c>
      <c r="H24456" s="1" t="s">
        <v>168</v>
      </c>
      <c r="I24456" s="1" t="s">
        <v>31</v>
      </c>
      <c r="J24456" s="19">
        <v>88.544910000000002</v>
      </c>
    </row>
    <row r="24457" spans="1:10" x14ac:dyDescent="0.2">
      <c r="A24457">
        <v>2023</v>
      </c>
      <c r="B24457">
        <v>3</v>
      </c>
      <c r="C24457" s="1" t="s">
        <v>144</v>
      </c>
      <c r="D24457" s="1" t="s">
        <v>58</v>
      </c>
      <c r="E24457" s="1" t="s">
        <v>167</v>
      </c>
      <c r="F24457" s="1" t="s">
        <v>32</v>
      </c>
      <c r="G24457" s="1" t="s">
        <v>159</v>
      </c>
      <c r="H24457" s="1" t="s">
        <v>167</v>
      </c>
      <c r="I24457" s="1" t="s">
        <v>32</v>
      </c>
      <c r="J24457" s="19">
        <v>4997.6659110000001</v>
      </c>
    </row>
    <row r="24458" spans="1:10" x14ac:dyDescent="0.2">
      <c r="A24458">
        <v>2023</v>
      </c>
      <c r="B24458">
        <v>3</v>
      </c>
      <c r="C24458" s="1" t="s">
        <v>144</v>
      </c>
      <c r="D24458" s="1" t="s">
        <v>58</v>
      </c>
      <c r="E24458" s="1" t="s">
        <v>167</v>
      </c>
      <c r="F24458" s="1" t="s">
        <v>32</v>
      </c>
      <c r="G24458" s="1" t="s">
        <v>159</v>
      </c>
      <c r="H24458" s="1" t="s">
        <v>171</v>
      </c>
      <c r="I24458" s="1" t="s">
        <v>39</v>
      </c>
      <c r="J24458" s="19">
        <v>7492.7615109999997</v>
      </c>
    </row>
    <row r="24459" spans="1:10" x14ac:dyDescent="0.2">
      <c r="A24459">
        <v>2023</v>
      </c>
      <c r="B24459">
        <v>3</v>
      </c>
      <c r="C24459" s="1" t="s">
        <v>144</v>
      </c>
      <c r="D24459" s="1" t="s">
        <v>58</v>
      </c>
      <c r="E24459" s="1" t="s">
        <v>167</v>
      </c>
      <c r="F24459" s="1" t="s">
        <v>32</v>
      </c>
      <c r="G24459" s="1" t="s">
        <v>14</v>
      </c>
      <c r="H24459" s="1" t="s">
        <v>162</v>
      </c>
      <c r="I24459" s="1" t="s">
        <v>30</v>
      </c>
      <c r="J24459" s="19">
        <v>2270.7687448960005</v>
      </c>
    </row>
    <row r="24460" spans="1:10" x14ac:dyDescent="0.2">
      <c r="A24460">
        <v>2023</v>
      </c>
      <c r="B24460">
        <v>3</v>
      </c>
      <c r="C24460" s="1" t="s">
        <v>144</v>
      </c>
      <c r="D24460" s="1" t="s">
        <v>58</v>
      </c>
      <c r="E24460" s="1" t="s">
        <v>167</v>
      </c>
      <c r="F24460" s="1" t="s">
        <v>32</v>
      </c>
      <c r="G24460" s="1" t="s">
        <v>16</v>
      </c>
      <c r="H24460" s="1" t="s">
        <v>160</v>
      </c>
      <c r="I24460" s="1" t="s">
        <v>37</v>
      </c>
      <c r="J24460" s="19">
        <v>529.7157400000001</v>
      </c>
    </row>
    <row r="24461" spans="1:10" x14ac:dyDescent="0.2">
      <c r="A24461">
        <v>2023</v>
      </c>
      <c r="B24461">
        <v>3</v>
      </c>
      <c r="C24461" s="1" t="s">
        <v>144</v>
      </c>
      <c r="D24461" s="1" t="s">
        <v>58</v>
      </c>
      <c r="E24461" s="1" t="s">
        <v>167</v>
      </c>
      <c r="F24461" s="1" t="s">
        <v>32</v>
      </c>
      <c r="G24461" s="1" t="s">
        <v>16</v>
      </c>
      <c r="H24461" s="1" t="s">
        <v>163</v>
      </c>
      <c r="I24461" s="1" t="s">
        <v>152</v>
      </c>
      <c r="J24461" s="19">
        <v>89.844839999999991</v>
      </c>
    </row>
    <row r="24462" spans="1:10" x14ac:dyDescent="0.2">
      <c r="A24462">
        <v>2023</v>
      </c>
      <c r="B24462">
        <v>3</v>
      </c>
      <c r="C24462" s="1" t="s">
        <v>144</v>
      </c>
      <c r="D24462" s="1" t="s">
        <v>58</v>
      </c>
      <c r="E24462" s="1" t="s">
        <v>167</v>
      </c>
      <c r="F24462" s="1" t="s">
        <v>32</v>
      </c>
      <c r="G24462" s="1" t="s">
        <v>16</v>
      </c>
      <c r="H24462" s="1" t="s">
        <v>170</v>
      </c>
      <c r="I24462" s="1" t="s">
        <v>151</v>
      </c>
      <c r="J24462" s="19">
        <v>931.11948000000018</v>
      </c>
    </row>
    <row r="24463" spans="1:10" x14ac:dyDescent="0.2">
      <c r="A24463">
        <v>2023</v>
      </c>
      <c r="B24463">
        <v>3</v>
      </c>
      <c r="C24463" s="1" t="s">
        <v>144</v>
      </c>
      <c r="D24463" s="1" t="s">
        <v>58</v>
      </c>
      <c r="E24463" s="1" t="s">
        <v>167</v>
      </c>
      <c r="F24463" s="1" t="s">
        <v>32</v>
      </c>
      <c r="G24463" s="1" t="s">
        <v>16</v>
      </c>
      <c r="H24463" s="1" t="s">
        <v>171</v>
      </c>
      <c r="I24463" s="1" t="s">
        <v>39</v>
      </c>
      <c r="J24463" s="19">
        <v>195.89464999999996</v>
      </c>
    </row>
    <row r="24464" spans="1:10" x14ac:dyDescent="0.2">
      <c r="A24464">
        <v>2023</v>
      </c>
      <c r="B24464">
        <v>3</v>
      </c>
      <c r="C24464" s="1" t="s">
        <v>144</v>
      </c>
      <c r="D24464" s="1" t="s">
        <v>58</v>
      </c>
      <c r="E24464" s="1" t="s">
        <v>167</v>
      </c>
      <c r="F24464" s="1" t="s">
        <v>32</v>
      </c>
      <c r="G24464" s="1" t="s">
        <v>155</v>
      </c>
      <c r="H24464" s="1" t="s">
        <v>160</v>
      </c>
      <c r="I24464" s="1" t="s">
        <v>37</v>
      </c>
      <c r="J24464" s="19">
        <v>2501.1614770484525</v>
      </c>
    </row>
    <row r="24465" spans="1:10" x14ac:dyDescent="0.2">
      <c r="A24465">
        <v>2023</v>
      </c>
      <c r="B24465">
        <v>3</v>
      </c>
      <c r="C24465" s="1" t="s">
        <v>144</v>
      </c>
      <c r="D24465" s="1" t="s">
        <v>58</v>
      </c>
      <c r="E24465" s="1" t="s">
        <v>167</v>
      </c>
      <c r="F24465" s="1" t="s">
        <v>32</v>
      </c>
      <c r="G24465" s="1" t="s">
        <v>155</v>
      </c>
      <c r="H24465" s="1" t="s">
        <v>161</v>
      </c>
      <c r="I24465" s="1" t="s">
        <v>29</v>
      </c>
      <c r="J24465" s="19">
        <v>421.69688771447142</v>
      </c>
    </row>
    <row r="24466" spans="1:10" x14ac:dyDescent="0.2">
      <c r="A24466">
        <v>2023</v>
      </c>
      <c r="B24466">
        <v>3</v>
      </c>
      <c r="C24466" s="1" t="s">
        <v>144</v>
      </c>
      <c r="D24466" s="1" t="s">
        <v>58</v>
      </c>
      <c r="E24466" s="1" t="s">
        <v>167</v>
      </c>
      <c r="F24466" s="1" t="s">
        <v>32</v>
      </c>
      <c r="G24466" s="1" t="s">
        <v>155</v>
      </c>
      <c r="H24466" s="1" t="s">
        <v>162</v>
      </c>
      <c r="I24466" s="1" t="s">
        <v>30</v>
      </c>
      <c r="J24466" s="19">
        <v>6171.9796039468229</v>
      </c>
    </row>
    <row r="24467" spans="1:10" x14ac:dyDescent="0.2">
      <c r="A24467">
        <v>2023</v>
      </c>
      <c r="B24467">
        <v>3</v>
      </c>
      <c r="C24467" s="1" t="s">
        <v>144</v>
      </c>
      <c r="D24467" s="1" t="s">
        <v>58</v>
      </c>
      <c r="E24467" s="1" t="s">
        <v>167</v>
      </c>
      <c r="F24467" s="1" t="s">
        <v>32</v>
      </c>
      <c r="G24467" s="1" t="s">
        <v>155</v>
      </c>
      <c r="H24467" s="1" t="s">
        <v>167</v>
      </c>
      <c r="I24467" s="1" t="s">
        <v>32</v>
      </c>
      <c r="J24467" s="19">
        <v>84.694354465944016</v>
      </c>
    </row>
    <row r="24468" spans="1:10" x14ac:dyDescent="0.2">
      <c r="A24468">
        <v>2023</v>
      </c>
      <c r="B24468">
        <v>3</v>
      </c>
      <c r="C24468" s="1" t="s">
        <v>144</v>
      </c>
      <c r="D24468" s="1" t="s">
        <v>58</v>
      </c>
      <c r="E24468" s="1" t="s">
        <v>167</v>
      </c>
      <c r="F24468" s="1" t="s">
        <v>32</v>
      </c>
      <c r="G24468" s="1" t="s">
        <v>155</v>
      </c>
      <c r="H24468" s="1" t="s">
        <v>163</v>
      </c>
      <c r="I24468" s="1" t="s">
        <v>152</v>
      </c>
      <c r="J24468" s="19">
        <v>1118.0653260333083</v>
      </c>
    </row>
    <row r="24469" spans="1:10" x14ac:dyDescent="0.2">
      <c r="A24469">
        <v>2023</v>
      </c>
      <c r="B24469">
        <v>3</v>
      </c>
      <c r="C24469" s="1" t="s">
        <v>144</v>
      </c>
      <c r="D24469" s="1" t="s">
        <v>58</v>
      </c>
      <c r="E24469" s="1" t="s">
        <v>167</v>
      </c>
      <c r="F24469" s="1" t="s">
        <v>32</v>
      </c>
      <c r="G24469" s="1" t="s">
        <v>155</v>
      </c>
      <c r="H24469" s="1" t="s">
        <v>169</v>
      </c>
      <c r="I24469" s="1" t="s">
        <v>36</v>
      </c>
      <c r="J24469" s="19">
        <v>1497.7436323889997</v>
      </c>
    </row>
    <row r="24470" spans="1:10" x14ac:dyDescent="0.2">
      <c r="A24470">
        <v>2023</v>
      </c>
      <c r="B24470">
        <v>3</v>
      </c>
      <c r="C24470" s="1" t="s">
        <v>144</v>
      </c>
      <c r="D24470" s="1" t="s">
        <v>58</v>
      </c>
      <c r="E24470" s="1" t="s">
        <v>167</v>
      </c>
      <c r="F24470" s="1" t="s">
        <v>32</v>
      </c>
      <c r="G24470" s="1" t="s">
        <v>155</v>
      </c>
      <c r="H24470" s="1" t="s">
        <v>171</v>
      </c>
      <c r="I24470" s="1" t="s">
        <v>39</v>
      </c>
      <c r="J24470" s="19">
        <v>3206.5279803990006</v>
      </c>
    </row>
    <row r="24471" spans="1:10" x14ac:dyDescent="0.2">
      <c r="A24471">
        <v>2023</v>
      </c>
      <c r="B24471">
        <v>3</v>
      </c>
      <c r="C24471" s="1" t="s">
        <v>144</v>
      </c>
      <c r="D24471" s="1" t="s">
        <v>58</v>
      </c>
      <c r="E24471" s="1" t="s">
        <v>163</v>
      </c>
      <c r="F24471" s="1" t="s">
        <v>152</v>
      </c>
      <c r="G24471" s="1" t="s">
        <v>158</v>
      </c>
      <c r="H24471" s="1" t="s">
        <v>168</v>
      </c>
      <c r="I24471" s="1" t="s">
        <v>31</v>
      </c>
      <c r="J24471" s="19">
        <v>2122.4529157761799</v>
      </c>
    </row>
    <row r="24472" spans="1:10" x14ac:dyDescent="0.2">
      <c r="A24472">
        <v>2023</v>
      </c>
      <c r="B24472">
        <v>3</v>
      </c>
      <c r="C24472" s="1" t="s">
        <v>144</v>
      </c>
      <c r="D24472" s="1" t="s">
        <v>58</v>
      </c>
      <c r="E24472" s="1" t="s">
        <v>163</v>
      </c>
      <c r="F24472" s="1" t="s">
        <v>152</v>
      </c>
      <c r="G24472" s="1" t="s">
        <v>158</v>
      </c>
      <c r="H24472" s="1" t="s">
        <v>171</v>
      </c>
      <c r="I24472" s="1" t="s">
        <v>39</v>
      </c>
      <c r="J24472" s="19">
        <v>93.778790900000004</v>
      </c>
    </row>
    <row r="24473" spans="1:10" x14ac:dyDescent="0.2">
      <c r="A24473">
        <v>2023</v>
      </c>
      <c r="B24473">
        <v>3</v>
      </c>
      <c r="C24473" s="1" t="s">
        <v>144</v>
      </c>
      <c r="D24473" s="1" t="s">
        <v>58</v>
      </c>
      <c r="E24473" s="1" t="s">
        <v>163</v>
      </c>
      <c r="F24473" s="1" t="s">
        <v>152</v>
      </c>
      <c r="G24473" s="1" t="s">
        <v>159</v>
      </c>
      <c r="H24473" s="1" t="s">
        <v>167</v>
      </c>
      <c r="I24473" s="1" t="s">
        <v>32</v>
      </c>
      <c r="J24473" s="19">
        <v>1812.8929107999777</v>
      </c>
    </row>
    <row r="24474" spans="1:10" x14ac:dyDescent="0.2">
      <c r="A24474">
        <v>2023</v>
      </c>
      <c r="B24474">
        <v>3</v>
      </c>
      <c r="C24474" s="1" t="s">
        <v>144</v>
      </c>
      <c r="D24474" s="1" t="s">
        <v>58</v>
      </c>
      <c r="E24474" s="1" t="s">
        <v>163</v>
      </c>
      <c r="F24474" s="1" t="s">
        <v>152</v>
      </c>
      <c r="G24474" s="1" t="s">
        <v>159</v>
      </c>
      <c r="H24474" s="1" t="s">
        <v>171</v>
      </c>
      <c r="I24474" s="1" t="s">
        <v>39</v>
      </c>
      <c r="J24474" s="19">
        <v>82.354423199999999</v>
      </c>
    </row>
    <row r="24475" spans="1:10" x14ac:dyDescent="0.2">
      <c r="A24475">
        <v>2023</v>
      </c>
      <c r="B24475">
        <v>3</v>
      </c>
      <c r="C24475" s="1" t="s">
        <v>144</v>
      </c>
      <c r="D24475" s="1" t="s">
        <v>58</v>
      </c>
      <c r="E24475" s="1" t="s">
        <v>163</v>
      </c>
      <c r="F24475" s="1" t="s">
        <v>152</v>
      </c>
      <c r="G24475" s="1" t="s">
        <v>14</v>
      </c>
      <c r="H24475" s="1" t="s">
        <v>162</v>
      </c>
      <c r="I24475" s="1" t="s">
        <v>30</v>
      </c>
      <c r="J24475" s="19">
        <v>6293.9004022458221</v>
      </c>
    </row>
    <row r="24476" spans="1:10" x14ac:dyDescent="0.2">
      <c r="A24476">
        <v>2023</v>
      </c>
      <c r="B24476">
        <v>3</v>
      </c>
      <c r="C24476" s="1" t="s">
        <v>144</v>
      </c>
      <c r="D24476" s="1" t="s">
        <v>58</v>
      </c>
      <c r="E24476" s="1" t="s">
        <v>163</v>
      </c>
      <c r="F24476" s="1" t="s">
        <v>152</v>
      </c>
      <c r="G24476" s="1" t="s">
        <v>14</v>
      </c>
      <c r="H24476" s="1" t="s">
        <v>171</v>
      </c>
      <c r="I24476" s="1" t="s">
        <v>39</v>
      </c>
      <c r="J24476" s="19">
        <v>1675.0617783839996</v>
      </c>
    </row>
    <row r="24477" spans="1:10" x14ac:dyDescent="0.2">
      <c r="A24477">
        <v>2023</v>
      </c>
      <c r="B24477">
        <v>3</v>
      </c>
      <c r="C24477" s="1" t="s">
        <v>144</v>
      </c>
      <c r="D24477" s="1" t="s">
        <v>58</v>
      </c>
      <c r="E24477" s="1" t="s">
        <v>163</v>
      </c>
      <c r="F24477" s="1" t="s">
        <v>152</v>
      </c>
      <c r="G24477" s="1" t="s">
        <v>13</v>
      </c>
      <c r="H24477" s="1" t="s">
        <v>161</v>
      </c>
      <c r="I24477" s="1" t="s">
        <v>29</v>
      </c>
      <c r="J24477" s="19">
        <v>96.35140677530903</v>
      </c>
    </row>
    <row r="24478" spans="1:10" x14ac:dyDescent="0.2">
      <c r="A24478">
        <v>2023</v>
      </c>
      <c r="B24478">
        <v>3</v>
      </c>
      <c r="C24478" s="1" t="s">
        <v>144</v>
      </c>
      <c r="D24478" s="1" t="s">
        <v>58</v>
      </c>
      <c r="E24478" s="1" t="s">
        <v>163</v>
      </c>
      <c r="F24478" s="1" t="s">
        <v>152</v>
      </c>
      <c r="G24478" s="1" t="s">
        <v>13</v>
      </c>
      <c r="H24478" s="1" t="s">
        <v>171</v>
      </c>
      <c r="I24478" s="1" t="s">
        <v>39</v>
      </c>
      <c r="J24478" s="19">
        <v>71.679773300000022</v>
      </c>
    </row>
    <row r="24479" spans="1:10" x14ac:dyDescent="0.2">
      <c r="A24479">
        <v>2023</v>
      </c>
      <c r="B24479">
        <v>3</v>
      </c>
      <c r="C24479" s="1" t="s">
        <v>144</v>
      </c>
      <c r="D24479" s="1" t="s">
        <v>58</v>
      </c>
      <c r="E24479" s="1" t="s">
        <v>163</v>
      </c>
      <c r="F24479" s="1" t="s">
        <v>152</v>
      </c>
      <c r="G24479" s="1" t="s">
        <v>16</v>
      </c>
      <c r="H24479" s="1" t="s">
        <v>160</v>
      </c>
      <c r="I24479" s="1" t="s">
        <v>37</v>
      </c>
      <c r="J24479" s="19">
        <v>1567.8519285702728</v>
      </c>
    </row>
    <row r="24480" spans="1:10" x14ac:dyDescent="0.2">
      <c r="A24480">
        <v>2023</v>
      </c>
      <c r="B24480">
        <v>3</v>
      </c>
      <c r="C24480" s="1" t="s">
        <v>144</v>
      </c>
      <c r="D24480" s="1" t="s">
        <v>58</v>
      </c>
      <c r="E24480" s="1" t="s">
        <v>163</v>
      </c>
      <c r="F24480" s="1" t="s">
        <v>152</v>
      </c>
      <c r="G24480" s="1" t="s">
        <v>16</v>
      </c>
      <c r="H24480" s="1" t="s">
        <v>163</v>
      </c>
      <c r="I24480" s="1" t="s">
        <v>152</v>
      </c>
      <c r="J24480" s="19">
        <v>0</v>
      </c>
    </row>
    <row r="24481" spans="1:10" x14ac:dyDescent="0.2">
      <c r="A24481">
        <v>2023</v>
      </c>
      <c r="B24481">
        <v>3</v>
      </c>
      <c r="C24481" s="1" t="s">
        <v>144</v>
      </c>
      <c r="D24481" s="1" t="s">
        <v>58</v>
      </c>
      <c r="E24481" s="1" t="s">
        <v>163</v>
      </c>
      <c r="F24481" s="1" t="s">
        <v>152</v>
      </c>
      <c r="G24481" s="1" t="s">
        <v>16</v>
      </c>
      <c r="H24481" s="1" t="s">
        <v>170</v>
      </c>
      <c r="I24481" s="1" t="s">
        <v>151</v>
      </c>
      <c r="J24481" s="19">
        <v>6261.9495190999996</v>
      </c>
    </row>
    <row r="24482" spans="1:10" x14ac:dyDescent="0.2">
      <c r="A24482">
        <v>2023</v>
      </c>
      <c r="B24482">
        <v>3</v>
      </c>
      <c r="C24482" s="1" t="s">
        <v>144</v>
      </c>
      <c r="D24482" s="1" t="s">
        <v>58</v>
      </c>
      <c r="E24482" s="1" t="s">
        <v>163</v>
      </c>
      <c r="F24482" s="1" t="s">
        <v>152</v>
      </c>
      <c r="G24482" s="1" t="s">
        <v>155</v>
      </c>
      <c r="H24482" s="1" t="s">
        <v>160</v>
      </c>
      <c r="I24482" s="1" t="s">
        <v>37</v>
      </c>
      <c r="J24482" s="19">
        <v>118.93050094426995</v>
      </c>
    </row>
    <row r="24483" spans="1:10" x14ac:dyDescent="0.2">
      <c r="A24483">
        <v>2023</v>
      </c>
      <c r="B24483">
        <v>3</v>
      </c>
      <c r="C24483" s="1" t="s">
        <v>144</v>
      </c>
      <c r="D24483" s="1" t="s">
        <v>58</v>
      </c>
      <c r="E24483" s="1" t="s">
        <v>163</v>
      </c>
      <c r="F24483" s="1" t="s">
        <v>152</v>
      </c>
      <c r="G24483" s="1" t="s">
        <v>155</v>
      </c>
      <c r="H24483" s="1" t="s">
        <v>161</v>
      </c>
      <c r="I24483" s="1" t="s">
        <v>29</v>
      </c>
      <c r="J24483" s="19">
        <v>185.39046847</v>
      </c>
    </row>
    <row r="24484" spans="1:10" x14ac:dyDescent="0.2">
      <c r="A24484">
        <v>2023</v>
      </c>
      <c r="B24484">
        <v>3</v>
      </c>
      <c r="C24484" s="1" t="s">
        <v>144</v>
      </c>
      <c r="D24484" s="1" t="s">
        <v>58</v>
      </c>
      <c r="E24484" s="1" t="s">
        <v>163</v>
      </c>
      <c r="F24484" s="1" t="s">
        <v>152</v>
      </c>
      <c r="G24484" s="1" t="s">
        <v>155</v>
      </c>
      <c r="H24484" s="1" t="s">
        <v>162</v>
      </c>
      <c r="I24484" s="1" t="s">
        <v>30</v>
      </c>
      <c r="J24484" s="19">
        <v>273.91148588543558</v>
      </c>
    </row>
    <row r="24485" spans="1:10" x14ac:dyDescent="0.2">
      <c r="A24485">
        <v>2023</v>
      </c>
      <c r="B24485">
        <v>3</v>
      </c>
      <c r="C24485" s="1" t="s">
        <v>144</v>
      </c>
      <c r="D24485" s="1" t="s">
        <v>58</v>
      </c>
      <c r="E24485" s="1" t="s">
        <v>163</v>
      </c>
      <c r="F24485" s="1" t="s">
        <v>152</v>
      </c>
      <c r="G24485" s="1" t="s">
        <v>155</v>
      </c>
      <c r="H24485" s="1" t="s">
        <v>167</v>
      </c>
      <c r="I24485" s="1" t="s">
        <v>32</v>
      </c>
      <c r="J24485" s="19">
        <v>1.5566769495017998</v>
      </c>
    </row>
    <row r="24486" spans="1:10" x14ac:dyDescent="0.2">
      <c r="A24486">
        <v>2023</v>
      </c>
      <c r="B24486">
        <v>3</v>
      </c>
      <c r="C24486" s="1" t="s">
        <v>144</v>
      </c>
      <c r="D24486" s="1" t="s">
        <v>58</v>
      </c>
      <c r="E24486" s="1" t="s">
        <v>163</v>
      </c>
      <c r="F24486" s="1" t="s">
        <v>152</v>
      </c>
      <c r="G24486" s="1" t="s">
        <v>155</v>
      </c>
      <c r="H24486" s="1" t="s">
        <v>163</v>
      </c>
      <c r="I24486" s="1" t="s">
        <v>152</v>
      </c>
      <c r="J24486" s="19">
        <v>125.83636637257678</v>
      </c>
    </row>
    <row r="24487" spans="1:10" x14ac:dyDescent="0.2">
      <c r="A24487">
        <v>2023</v>
      </c>
      <c r="B24487">
        <v>3</v>
      </c>
      <c r="C24487" s="1" t="s">
        <v>144</v>
      </c>
      <c r="D24487" s="1" t="s">
        <v>58</v>
      </c>
      <c r="E24487" s="1" t="s">
        <v>163</v>
      </c>
      <c r="F24487" s="1" t="s">
        <v>152</v>
      </c>
      <c r="G24487" s="1" t="s">
        <v>155</v>
      </c>
      <c r="H24487" s="1" t="s">
        <v>169</v>
      </c>
      <c r="I24487" s="1" t="s">
        <v>36</v>
      </c>
      <c r="J24487" s="19">
        <v>152.4183014829766</v>
      </c>
    </row>
    <row r="24488" spans="1:10" x14ac:dyDescent="0.2">
      <c r="A24488">
        <v>2023</v>
      </c>
      <c r="B24488">
        <v>3</v>
      </c>
      <c r="C24488" s="1" t="s">
        <v>144</v>
      </c>
      <c r="D24488" s="1" t="s">
        <v>58</v>
      </c>
      <c r="E24488" s="1" t="s">
        <v>163</v>
      </c>
      <c r="F24488" s="1" t="s">
        <v>152</v>
      </c>
      <c r="G24488" s="1" t="s">
        <v>155</v>
      </c>
      <c r="H24488" s="1" t="s">
        <v>171</v>
      </c>
      <c r="I24488" s="1" t="s">
        <v>39</v>
      </c>
      <c r="J24488" s="19">
        <v>65.141679999999994</v>
      </c>
    </row>
    <row r="24489" spans="1:10" x14ac:dyDescent="0.2">
      <c r="A24489">
        <v>2023</v>
      </c>
      <c r="B24489">
        <v>3</v>
      </c>
      <c r="C24489" s="1" t="s">
        <v>144</v>
      </c>
      <c r="D24489" s="1" t="s">
        <v>58</v>
      </c>
      <c r="E24489" s="1" t="s">
        <v>164</v>
      </c>
      <c r="F24489" s="1" t="s">
        <v>165</v>
      </c>
      <c r="G24489" s="1" t="s">
        <v>158</v>
      </c>
      <c r="H24489" s="1" t="s">
        <v>168</v>
      </c>
      <c r="I24489" s="1" t="s">
        <v>31</v>
      </c>
      <c r="J24489" s="19">
        <v>147.22282000000004</v>
      </c>
    </row>
    <row r="24490" spans="1:10" x14ac:dyDescent="0.2">
      <c r="A24490">
        <v>2023</v>
      </c>
      <c r="B24490">
        <v>3</v>
      </c>
      <c r="C24490" s="1" t="s">
        <v>144</v>
      </c>
      <c r="D24490" s="1" t="s">
        <v>58</v>
      </c>
      <c r="E24490" s="1" t="s">
        <v>164</v>
      </c>
      <c r="F24490" s="1" t="s">
        <v>165</v>
      </c>
      <c r="G24490" s="1" t="s">
        <v>158</v>
      </c>
      <c r="H24490" s="1" t="s">
        <v>171</v>
      </c>
      <c r="I24490" s="1" t="s">
        <v>39</v>
      </c>
      <c r="J24490" s="19">
        <v>92.819769999999991</v>
      </c>
    </row>
    <row r="24491" spans="1:10" x14ac:dyDescent="0.2">
      <c r="A24491">
        <v>2023</v>
      </c>
      <c r="B24491">
        <v>3</v>
      </c>
      <c r="C24491" s="1" t="s">
        <v>144</v>
      </c>
      <c r="D24491" s="1" t="s">
        <v>58</v>
      </c>
      <c r="E24491" s="1" t="s">
        <v>164</v>
      </c>
      <c r="F24491" s="1" t="s">
        <v>165</v>
      </c>
      <c r="G24491" s="1" t="s">
        <v>159</v>
      </c>
      <c r="H24491" s="1" t="s">
        <v>167</v>
      </c>
      <c r="I24491" s="1" t="s">
        <v>32</v>
      </c>
      <c r="J24491" s="19">
        <v>8217.7486530001988</v>
      </c>
    </row>
    <row r="24492" spans="1:10" x14ac:dyDescent="0.2">
      <c r="A24492">
        <v>2023</v>
      </c>
      <c r="B24492">
        <v>3</v>
      </c>
      <c r="C24492" s="1" t="s">
        <v>144</v>
      </c>
      <c r="D24492" s="1" t="s">
        <v>58</v>
      </c>
      <c r="E24492" s="1" t="s">
        <v>164</v>
      </c>
      <c r="F24492" s="1" t="s">
        <v>165</v>
      </c>
      <c r="G24492" s="1" t="s">
        <v>159</v>
      </c>
      <c r="H24492" s="1" t="s">
        <v>171</v>
      </c>
      <c r="I24492" s="1" t="s">
        <v>39</v>
      </c>
      <c r="J24492" s="19">
        <v>703.01685799990014</v>
      </c>
    </row>
    <row r="24493" spans="1:10" x14ac:dyDescent="0.2">
      <c r="A24493">
        <v>2023</v>
      </c>
      <c r="B24493">
        <v>3</v>
      </c>
      <c r="C24493" s="1" t="s">
        <v>144</v>
      </c>
      <c r="D24493" s="1" t="s">
        <v>58</v>
      </c>
      <c r="E24493" s="1" t="s">
        <v>164</v>
      </c>
      <c r="F24493" s="1" t="s">
        <v>165</v>
      </c>
      <c r="G24493" s="1" t="s">
        <v>14</v>
      </c>
      <c r="H24493" s="1" t="s">
        <v>162</v>
      </c>
      <c r="I24493" s="1" t="s">
        <v>30</v>
      </c>
      <c r="J24493" s="19">
        <v>2270.1372687302</v>
      </c>
    </row>
    <row r="24494" spans="1:10" x14ac:dyDescent="0.2">
      <c r="A24494">
        <v>2023</v>
      </c>
      <c r="B24494">
        <v>3</v>
      </c>
      <c r="C24494" s="1" t="s">
        <v>144</v>
      </c>
      <c r="D24494" s="1" t="s">
        <v>58</v>
      </c>
      <c r="E24494" s="1" t="s">
        <v>164</v>
      </c>
      <c r="F24494" s="1" t="s">
        <v>165</v>
      </c>
      <c r="G24494" s="1" t="s">
        <v>14</v>
      </c>
      <c r="H24494" s="1" t="s">
        <v>171</v>
      </c>
      <c r="I24494" s="1" t="s">
        <v>39</v>
      </c>
      <c r="J24494" s="19">
        <v>194.81143925600003</v>
      </c>
    </row>
    <row r="24495" spans="1:10" x14ac:dyDescent="0.2">
      <c r="A24495">
        <v>2023</v>
      </c>
      <c r="B24495">
        <v>3</v>
      </c>
      <c r="C24495" s="1" t="s">
        <v>144</v>
      </c>
      <c r="D24495" s="1" t="s">
        <v>58</v>
      </c>
      <c r="E24495" s="1" t="s">
        <v>164</v>
      </c>
      <c r="F24495" s="1" t="s">
        <v>165</v>
      </c>
      <c r="G24495" s="1" t="s">
        <v>13</v>
      </c>
      <c r="H24495" s="1" t="s">
        <v>161</v>
      </c>
      <c r="I24495" s="1" t="s">
        <v>29</v>
      </c>
      <c r="J24495" s="19">
        <v>32.767565333469996</v>
      </c>
    </row>
    <row r="24496" spans="1:10" x14ac:dyDescent="0.2">
      <c r="A24496">
        <v>2023</v>
      </c>
      <c r="B24496">
        <v>3</v>
      </c>
      <c r="C24496" s="1" t="s">
        <v>144</v>
      </c>
      <c r="D24496" s="1" t="s">
        <v>58</v>
      </c>
      <c r="E24496" s="1" t="s">
        <v>164</v>
      </c>
      <c r="F24496" s="1" t="s">
        <v>165</v>
      </c>
      <c r="G24496" s="1" t="s">
        <v>16</v>
      </c>
      <c r="H24496" s="1" t="s">
        <v>160</v>
      </c>
      <c r="I24496" s="1" t="s">
        <v>37</v>
      </c>
      <c r="J24496" s="19">
        <v>6367.2583880006996</v>
      </c>
    </row>
    <row r="24497" spans="1:10" x14ac:dyDescent="0.2">
      <c r="A24497">
        <v>2023</v>
      </c>
      <c r="B24497">
        <v>3</v>
      </c>
      <c r="C24497" s="1" t="s">
        <v>144</v>
      </c>
      <c r="D24497" s="1" t="s">
        <v>58</v>
      </c>
      <c r="E24497" s="1" t="s">
        <v>164</v>
      </c>
      <c r="F24497" s="1" t="s">
        <v>165</v>
      </c>
      <c r="G24497" s="1" t="s">
        <v>16</v>
      </c>
      <c r="H24497" s="1" t="s">
        <v>163</v>
      </c>
      <c r="I24497" s="1" t="s">
        <v>152</v>
      </c>
      <c r="J24497" s="19">
        <v>0</v>
      </c>
    </row>
    <row r="24498" spans="1:10" x14ac:dyDescent="0.2">
      <c r="A24498">
        <v>2023</v>
      </c>
      <c r="B24498">
        <v>3</v>
      </c>
      <c r="C24498" s="1" t="s">
        <v>144</v>
      </c>
      <c r="D24498" s="1" t="s">
        <v>58</v>
      </c>
      <c r="E24498" s="1" t="s">
        <v>164</v>
      </c>
      <c r="F24498" s="1" t="s">
        <v>165</v>
      </c>
      <c r="G24498" s="1" t="s">
        <v>16</v>
      </c>
      <c r="H24498" s="1" t="s">
        <v>170</v>
      </c>
      <c r="I24498" s="1" t="s">
        <v>151</v>
      </c>
      <c r="J24498" s="19">
        <v>7005.1057739996313</v>
      </c>
    </row>
    <row r="24499" spans="1:10" x14ac:dyDescent="0.2">
      <c r="A24499">
        <v>2023</v>
      </c>
      <c r="B24499">
        <v>3</v>
      </c>
      <c r="C24499" s="1" t="s">
        <v>144</v>
      </c>
      <c r="D24499" s="1" t="s">
        <v>58</v>
      </c>
      <c r="E24499" s="1" t="s">
        <v>164</v>
      </c>
      <c r="F24499" s="1" t="s">
        <v>165</v>
      </c>
      <c r="G24499" s="1" t="s">
        <v>155</v>
      </c>
      <c r="H24499" s="1" t="s">
        <v>160</v>
      </c>
      <c r="I24499" s="1" t="s">
        <v>37</v>
      </c>
      <c r="J24499" s="19">
        <v>12564.089643299088</v>
      </c>
    </row>
    <row r="24500" spans="1:10" x14ac:dyDescent="0.2">
      <c r="A24500">
        <v>2023</v>
      </c>
      <c r="B24500">
        <v>3</v>
      </c>
      <c r="C24500" s="1" t="s">
        <v>144</v>
      </c>
      <c r="D24500" s="1" t="s">
        <v>58</v>
      </c>
      <c r="E24500" s="1" t="s">
        <v>164</v>
      </c>
      <c r="F24500" s="1" t="s">
        <v>165</v>
      </c>
      <c r="G24500" s="1" t="s">
        <v>155</v>
      </c>
      <c r="H24500" s="1" t="s">
        <v>161</v>
      </c>
      <c r="I24500" s="1" t="s">
        <v>29</v>
      </c>
      <c r="J24500" s="19">
        <v>388.00469245177294</v>
      </c>
    </row>
    <row r="24501" spans="1:10" x14ac:dyDescent="0.2">
      <c r="A24501">
        <v>2023</v>
      </c>
      <c r="B24501">
        <v>3</v>
      </c>
      <c r="C24501" s="1" t="s">
        <v>144</v>
      </c>
      <c r="D24501" s="1" t="s">
        <v>58</v>
      </c>
      <c r="E24501" s="1" t="s">
        <v>164</v>
      </c>
      <c r="F24501" s="1" t="s">
        <v>165</v>
      </c>
      <c r="G24501" s="1" t="s">
        <v>155</v>
      </c>
      <c r="H24501" s="1" t="s">
        <v>162</v>
      </c>
      <c r="I24501" s="1" t="s">
        <v>30</v>
      </c>
      <c r="J24501" s="19">
        <v>6943.0718512197809</v>
      </c>
    </row>
    <row r="24502" spans="1:10" x14ac:dyDescent="0.2">
      <c r="A24502">
        <v>2023</v>
      </c>
      <c r="B24502">
        <v>3</v>
      </c>
      <c r="C24502" s="1" t="s">
        <v>144</v>
      </c>
      <c r="D24502" s="1" t="s">
        <v>58</v>
      </c>
      <c r="E24502" s="1" t="s">
        <v>164</v>
      </c>
      <c r="F24502" s="1" t="s">
        <v>165</v>
      </c>
      <c r="G24502" s="1" t="s">
        <v>155</v>
      </c>
      <c r="H24502" s="1" t="s">
        <v>167</v>
      </c>
      <c r="I24502" s="1" t="s">
        <v>32</v>
      </c>
      <c r="J24502" s="19">
        <v>30.493576034796263</v>
      </c>
    </row>
    <row r="24503" spans="1:10" x14ac:dyDescent="0.2">
      <c r="A24503">
        <v>2023</v>
      </c>
      <c r="B24503">
        <v>3</v>
      </c>
      <c r="C24503" s="1" t="s">
        <v>144</v>
      </c>
      <c r="D24503" s="1" t="s">
        <v>58</v>
      </c>
      <c r="E24503" s="1" t="s">
        <v>164</v>
      </c>
      <c r="F24503" s="1" t="s">
        <v>165</v>
      </c>
      <c r="G24503" s="1" t="s">
        <v>155</v>
      </c>
      <c r="H24503" s="1" t="s">
        <v>163</v>
      </c>
      <c r="I24503" s="1" t="s">
        <v>152</v>
      </c>
      <c r="J24503" s="19">
        <v>3042.6042854795969</v>
      </c>
    </row>
    <row r="24504" spans="1:10" x14ac:dyDescent="0.2">
      <c r="A24504">
        <v>2023</v>
      </c>
      <c r="B24504">
        <v>3</v>
      </c>
      <c r="C24504" s="1" t="s">
        <v>144</v>
      </c>
      <c r="D24504" s="1" t="s">
        <v>58</v>
      </c>
      <c r="E24504" s="1" t="s">
        <v>164</v>
      </c>
      <c r="F24504" s="1" t="s">
        <v>165</v>
      </c>
      <c r="G24504" s="1" t="s">
        <v>155</v>
      </c>
      <c r="H24504" s="1" t="s">
        <v>169</v>
      </c>
      <c r="I24504" s="1" t="s">
        <v>36</v>
      </c>
      <c r="J24504" s="19">
        <v>1575.66061045531</v>
      </c>
    </row>
    <row r="24505" spans="1:10" x14ac:dyDescent="0.2">
      <c r="A24505">
        <v>2023</v>
      </c>
      <c r="B24505">
        <v>3</v>
      </c>
      <c r="C24505" s="1" t="s">
        <v>144</v>
      </c>
      <c r="D24505" s="1" t="s">
        <v>58</v>
      </c>
      <c r="E24505" s="1" t="s">
        <v>164</v>
      </c>
      <c r="F24505" s="1" t="s">
        <v>165</v>
      </c>
      <c r="G24505" s="1" t="s">
        <v>155</v>
      </c>
      <c r="H24505" s="1" t="s">
        <v>171</v>
      </c>
      <c r="I24505" s="1" t="s">
        <v>39</v>
      </c>
      <c r="J24505" s="19">
        <v>6227.4329640699989</v>
      </c>
    </row>
    <row r="24506" spans="1:10" x14ac:dyDescent="0.2">
      <c r="A24506">
        <v>2023</v>
      </c>
      <c r="B24506">
        <v>3</v>
      </c>
      <c r="C24506" s="1" t="s">
        <v>144</v>
      </c>
      <c r="D24506" s="1" t="s">
        <v>58</v>
      </c>
      <c r="E24506" s="1" t="s">
        <v>166</v>
      </c>
      <c r="F24506" s="1" t="s">
        <v>150</v>
      </c>
      <c r="G24506" s="1" t="s">
        <v>159</v>
      </c>
      <c r="H24506" s="1" t="s">
        <v>167</v>
      </c>
      <c r="I24506" s="1" t="s">
        <v>32</v>
      </c>
      <c r="J24506" s="19">
        <v>7871.6155911408277</v>
      </c>
    </row>
    <row r="24507" spans="1:10" x14ac:dyDescent="0.2">
      <c r="A24507">
        <v>2023</v>
      </c>
      <c r="B24507">
        <v>3</v>
      </c>
      <c r="C24507" s="1" t="s">
        <v>144</v>
      </c>
      <c r="D24507" s="1" t="s">
        <v>58</v>
      </c>
      <c r="E24507" s="1" t="s">
        <v>166</v>
      </c>
      <c r="F24507" s="1" t="s">
        <v>150</v>
      </c>
      <c r="G24507" s="1" t="s">
        <v>159</v>
      </c>
      <c r="H24507" s="1" t="s">
        <v>171</v>
      </c>
      <c r="I24507" s="1" t="s">
        <v>39</v>
      </c>
      <c r="J24507" s="19">
        <v>41840.512038633409</v>
      </c>
    </row>
    <row r="24508" spans="1:10" x14ac:dyDescent="0.2">
      <c r="A24508">
        <v>2023</v>
      </c>
      <c r="B24508">
        <v>3</v>
      </c>
      <c r="C24508" s="1" t="s">
        <v>144</v>
      </c>
      <c r="D24508" s="1" t="s">
        <v>58</v>
      </c>
      <c r="E24508" s="1" t="s">
        <v>166</v>
      </c>
      <c r="F24508" s="1" t="s">
        <v>150</v>
      </c>
      <c r="G24508" s="1" t="s">
        <v>14</v>
      </c>
      <c r="H24508" s="1" t="s">
        <v>162</v>
      </c>
      <c r="I24508" s="1" t="s">
        <v>30</v>
      </c>
      <c r="J24508" s="19">
        <v>3318.8155012159932</v>
      </c>
    </row>
    <row r="24509" spans="1:10" x14ac:dyDescent="0.2">
      <c r="A24509">
        <v>2023</v>
      </c>
      <c r="B24509">
        <v>3</v>
      </c>
      <c r="C24509" s="1" t="s">
        <v>144</v>
      </c>
      <c r="D24509" s="1" t="s">
        <v>58</v>
      </c>
      <c r="E24509" s="1" t="s">
        <v>166</v>
      </c>
      <c r="F24509" s="1" t="s">
        <v>150</v>
      </c>
      <c r="G24509" s="1" t="s">
        <v>14</v>
      </c>
      <c r="H24509" s="1" t="s">
        <v>171</v>
      </c>
      <c r="I24509" s="1" t="s">
        <v>39</v>
      </c>
      <c r="J24509" s="19">
        <v>489.34895309300009</v>
      </c>
    </row>
    <row r="24510" spans="1:10" x14ac:dyDescent="0.2">
      <c r="A24510">
        <v>2023</v>
      </c>
      <c r="B24510">
        <v>3</v>
      </c>
      <c r="C24510" s="1" t="s">
        <v>144</v>
      </c>
      <c r="D24510" s="1" t="s">
        <v>58</v>
      </c>
      <c r="E24510" s="1" t="s">
        <v>166</v>
      </c>
      <c r="F24510" s="1" t="s">
        <v>150</v>
      </c>
      <c r="G24510" s="1" t="s">
        <v>16</v>
      </c>
      <c r="H24510" s="1" t="s">
        <v>160</v>
      </c>
      <c r="I24510" s="1" t="s">
        <v>37</v>
      </c>
      <c r="J24510" s="19">
        <v>91.001949999999979</v>
      </c>
    </row>
    <row r="24511" spans="1:10" x14ac:dyDescent="0.2">
      <c r="A24511">
        <v>2023</v>
      </c>
      <c r="B24511">
        <v>3</v>
      </c>
      <c r="C24511" s="1" t="s">
        <v>144</v>
      </c>
      <c r="D24511" s="1" t="s">
        <v>58</v>
      </c>
      <c r="E24511" s="1" t="s">
        <v>166</v>
      </c>
      <c r="F24511" s="1" t="s">
        <v>150</v>
      </c>
      <c r="G24511" s="1" t="s">
        <v>16</v>
      </c>
      <c r="H24511" s="1" t="s">
        <v>171</v>
      </c>
      <c r="I24511" s="1" t="s">
        <v>39</v>
      </c>
      <c r="J24511" s="19">
        <v>10.7279172</v>
      </c>
    </row>
    <row r="24512" spans="1:10" x14ac:dyDescent="0.2">
      <c r="A24512">
        <v>2023</v>
      </c>
      <c r="B24512">
        <v>3</v>
      </c>
      <c r="C24512" s="1" t="s">
        <v>144</v>
      </c>
      <c r="D24512" s="1" t="s">
        <v>58</v>
      </c>
      <c r="E24512" s="1" t="s">
        <v>166</v>
      </c>
      <c r="F24512" s="1" t="s">
        <v>150</v>
      </c>
      <c r="G24512" s="1" t="s">
        <v>155</v>
      </c>
      <c r="H24512" s="1" t="s">
        <v>160</v>
      </c>
      <c r="I24512" s="1" t="s">
        <v>37</v>
      </c>
      <c r="J24512" s="19">
        <v>12602.104045415148</v>
      </c>
    </row>
    <row r="24513" spans="1:10" x14ac:dyDescent="0.2">
      <c r="A24513">
        <v>2023</v>
      </c>
      <c r="B24513">
        <v>3</v>
      </c>
      <c r="C24513" s="1" t="s">
        <v>144</v>
      </c>
      <c r="D24513" s="1" t="s">
        <v>58</v>
      </c>
      <c r="E24513" s="1" t="s">
        <v>166</v>
      </c>
      <c r="F24513" s="1" t="s">
        <v>150</v>
      </c>
      <c r="G24513" s="1" t="s">
        <v>155</v>
      </c>
      <c r="H24513" s="1" t="s">
        <v>161</v>
      </c>
      <c r="I24513" s="1" t="s">
        <v>29</v>
      </c>
      <c r="J24513" s="19">
        <v>1926.2643943926723</v>
      </c>
    </row>
    <row r="24514" spans="1:10" x14ac:dyDescent="0.2">
      <c r="A24514">
        <v>2023</v>
      </c>
      <c r="B24514">
        <v>3</v>
      </c>
      <c r="C24514" s="1" t="s">
        <v>144</v>
      </c>
      <c r="D24514" s="1" t="s">
        <v>58</v>
      </c>
      <c r="E24514" s="1" t="s">
        <v>166</v>
      </c>
      <c r="F24514" s="1" t="s">
        <v>150</v>
      </c>
      <c r="G24514" s="1" t="s">
        <v>155</v>
      </c>
      <c r="H24514" s="1" t="s">
        <v>162</v>
      </c>
      <c r="I24514" s="1" t="s">
        <v>30</v>
      </c>
      <c r="J24514" s="19">
        <v>24635.723037496118</v>
      </c>
    </row>
    <row r="24515" spans="1:10" x14ac:dyDescent="0.2">
      <c r="A24515">
        <v>2023</v>
      </c>
      <c r="B24515">
        <v>3</v>
      </c>
      <c r="C24515" s="1" t="s">
        <v>144</v>
      </c>
      <c r="D24515" s="1" t="s">
        <v>58</v>
      </c>
      <c r="E24515" s="1" t="s">
        <v>166</v>
      </c>
      <c r="F24515" s="1" t="s">
        <v>150</v>
      </c>
      <c r="G24515" s="1" t="s">
        <v>155</v>
      </c>
      <c r="H24515" s="1" t="s">
        <v>167</v>
      </c>
      <c r="I24515" s="1" t="s">
        <v>32</v>
      </c>
      <c r="J24515" s="19">
        <v>81.560714468384575</v>
      </c>
    </row>
    <row r="24516" spans="1:10" x14ac:dyDescent="0.2">
      <c r="A24516">
        <v>2023</v>
      </c>
      <c r="B24516">
        <v>3</v>
      </c>
      <c r="C24516" s="1" t="s">
        <v>144</v>
      </c>
      <c r="D24516" s="1" t="s">
        <v>58</v>
      </c>
      <c r="E24516" s="1" t="s">
        <v>166</v>
      </c>
      <c r="F24516" s="1" t="s">
        <v>150</v>
      </c>
      <c r="G24516" s="1" t="s">
        <v>155</v>
      </c>
      <c r="H24516" s="1" t="s">
        <v>163</v>
      </c>
      <c r="I24516" s="1" t="s">
        <v>152</v>
      </c>
      <c r="J24516" s="19">
        <v>1711.0669093607185</v>
      </c>
    </row>
    <row r="24517" spans="1:10" x14ac:dyDescent="0.2">
      <c r="A24517">
        <v>2023</v>
      </c>
      <c r="B24517">
        <v>3</v>
      </c>
      <c r="C24517" s="1" t="s">
        <v>144</v>
      </c>
      <c r="D24517" s="1" t="s">
        <v>58</v>
      </c>
      <c r="E24517" s="1" t="s">
        <v>166</v>
      </c>
      <c r="F24517" s="1" t="s">
        <v>150</v>
      </c>
      <c r="G24517" s="1" t="s">
        <v>155</v>
      </c>
      <c r="H24517" s="1" t="s">
        <v>169</v>
      </c>
      <c r="I24517" s="1" t="s">
        <v>36</v>
      </c>
      <c r="J24517" s="19">
        <v>33523.775223353878</v>
      </c>
    </row>
    <row r="24518" spans="1:10" x14ac:dyDescent="0.2">
      <c r="A24518">
        <v>2023</v>
      </c>
      <c r="B24518">
        <v>3</v>
      </c>
      <c r="C24518" s="1" t="s">
        <v>144</v>
      </c>
      <c r="D24518" s="1" t="s">
        <v>58</v>
      </c>
      <c r="E24518" s="1" t="s">
        <v>166</v>
      </c>
      <c r="F24518" s="1" t="s">
        <v>150</v>
      </c>
      <c r="G24518" s="1" t="s">
        <v>155</v>
      </c>
      <c r="H24518" s="1" t="s">
        <v>171</v>
      </c>
      <c r="I24518" s="1" t="s">
        <v>39</v>
      </c>
      <c r="J24518" s="19">
        <v>7244.5899846050006</v>
      </c>
    </row>
    <row r="24519" spans="1:10" x14ac:dyDescent="0.2">
      <c r="A24519">
        <v>2023</v>
      </c>
      <c r="B24519">
        <v>3</v>
      </c>
      <c r="C24519" s="1" t="s">
        <v>144</v>
      </c>
      <c r="D24519" s="1" t="s">
        <v>58</v>
      </c>
      <c r="E24519" s="1" t="s">
        <v>169</v>
      </c>
      <c r="F24519" s="1" t="s">
        <v>36</v>
      </c>
      <c r="G24519" s="1" t="s">
        <v>158</v>
      </c>
      <c r="H24519" s="1" t="s">
        <v>168</v>
      </c>
      <c r="I24519" s="1" t="s">
        <v>31</v>
      </c>
      <c r="J24519" s="19">
        <v>272.66728566499989</v>
      </c>
    </row>
    <row r="24520" spans="1:10" x14ac:dyDescent="0.2">
      <c r="A24520">
        <v>2023</v>
      </c>
      <c r="B24520">
        <v>3</v>
      </c>
      <c r="C24520" s="1" t="s">
        <v>144</v>
      </c>
      <c r="D24520" s="1" t="s">
        <v>58</v>
      </c>
      <c r="E24520" s="1" t="s">
        <v>169</v>
      </c>
      <c r="F24520" s="1" t="s">
        <v>36</v>
      </c>
      <c r="G24520" s="1" t="s">
        <v>158</v>
      </c>
      <c r="H24520" s="1" t="s">
        <v>171</v>
      </c>
      <c r="I24520" s="1" t="s">
        <v>39</v>
      </c>
      <c r="J24520" s="19">
        <v>2338.4577330130005</v>
      </c>
    </row>
    <row r="24521" spans="1:10" x14ac:dyDescent="0.2">
      <c r="A24521">
        <v>2023</v>
      </c>
      <c r="B24521">
        <v>3</v>
      </c>
      <c r="C24521" s="1" t="s">
        <v>144</v>
      </c>
      <c r="D24521" s="1" t="s">
        <v>58</v>
      </c>
      <c r="E24521" s="1" t="s">
        <v>169</v>
      </c>
      <c r="F24521" s="1" t="s">
        <v>36</v>
      </c>
      <c r="G24521" s="1" t="s">
        <v>14</v>
      </c>
      <c r="H24521" s="1" t="s">
        <v>161</v>
      </c>
      <c r="I24521" s="1" t="s">
        <v>29</v>
      </c>
      <c r="J24521" s="19">
        <v>0.20441646500043681</v>
      </c>
    </row>
    <row r="24522" spans="1:10" x14ac:dyDescent="0.2">
      <c r="A24522">
        <v>2023</v>
      </c>
      <c r="B24522">
        <v>3</v>
      </c>
      <c r="C24522" s="1" t="s">
        <v>144</v>
      </c>
      <c r="D24522" s="1" t="s">
        <v>58</v>
      </c>
      <c r="E24522" s="1" t="s">
        <v>169</v>
      </c>
      <c r="F24522" s="1" t="s">
        <v>36</v>
      </c>
      <c r="G24522" s="1" t="s">
        <v>14</v>
      </c>
      <c r="H24522" s="1" t="s">
        <v>162</v>
      </c>
      <c r="I24522" s="1" t="s">
        <v>30</v>
      </c>
      <c r="J24522" s="19">
        <v>13662.923728858001</v>
      </c>
    </row>
    <row r="24523" spans="1:10" x14ac:dyDescent="0.2">
      <c r="A24523">
        <v>2023</v>
      </c>
      <c r="B24523">
        <v>3</v>
      </c>
      <c r="C24523" s="1" t="s">
        <v>144</v>
      </c>
      <c r="D24523" s="1" t="s">
        <v>58</v>
      </c>
      <c r="E24523" s="1" t="s">
        <v>169</v>
      </c>
      <c r="F24523" s="1" t="s">
        <v>36</v>
      </c>
      <c r="G24523" s="1" t="s">
        <v>14</v>
      </c>
      <c r="H24523" s="1" t="s">
        <v>171</v>
      </c>
      <c r="I24523" s="1" t="s">
        <v>39</v>
      </c>
      <c r="J24523" s="19">
        <v>78.209254801</v>
      </c>
    </row>
    <row r="24524" spans="1:10" x14ac:dyDescent="0.2">
      <c r="A24524">
        <v>2023</v>
      </c>
      <c r="B24524">
        <v>3</v>
      </c>
      <c r="C24524" s="1" t="s">
        <v>144</v>
      </c>
      <c r="D24524" s="1" t="s">
        <v>58</v>
      </c>
      <c r="E24524" s="1" t="s">
        <v>169</v>
      </c>
      <c r="F24524" s="1" t="s">
        <v>36</v>
      </c>
      <c r="G24524" s="1" t="s">
        <v>13</v>
      </c>
      <c r="H24524" s="1" t="s">
        <v>161</v>
      </c>
      <c r="I24524" s="1" t="s">
        <v>29</v>
      </c>
      <c r="J24524" s="19">
        <v>1467.740644216</v>
      </c>
    </row>
    <row r="24525" spans="1:10" x14ac:dyDescent="0.2">
      <c r="A24525">
        <v>2023</v>
      </c>
      <c r="B24525">
        <v>3</v>
      </c>
      <c r="C24525" s="1" t="s">
        <v>144</v>
      </c>
      <c r="D24525" s="1" t="s">
        <v>58</v>
      </c>
      <c r="E24525" s="1" t="s">
        <v>169</v>
      </c>
      <c r="F24525" s="1" t="s">
        <v>36</v>
      </c>
      <c r="G24525" s="1" t="s">
        <v>16</v>
      </c>
      <c r="H24525" s="1" t="s">
        <v>160</v>
      </c>
      <c r="I24525" s="1" t="s">
        <v>37</v>
      </c>
      <c r="J24525" s="19">
        <v>766.1632939509999</v>
      </c>
    </row>
    <row r="24526" spans="1:10" x14ac:dyDescent="0.2">
      <c r="A24526">
        <v>2023</v>
      </c>
      <c r="B24526">
        <v>3</v>
      </c>
      <c r="C24526" s="1" t="s">
        <v>144</v>
      </c>
      <c r="D24526" s="1" t="s">
        <v>58</v>
      </c>
      <c r="E24526" s="1" t="s">
        <v>169</v>
      </c>
      <c r="F24526" s="1" t="s">
        <v>36</v>
      </c>
      <c r="G24526" s="1" t="s">
        <v>16</v>
      </c>
      <c r="H24526" s="1" t="s">
        <v>161</v>
      </c>
      <c r="I24526" s="1" t="s">
        <v>29</v>
      </c>
      <c r="J24526" s="19">
        <v>4.9999999995634428E-5</v>
      </c>
    </row>
    <row r="24527" spans="1:10" x14ac:dyDescent="0.2">
      <c r="A24527">
        <v>2023</v>
      </c>
      <c r="B24527">
        <v>3</v>
      </c>
      <c r="C24527" s="1" t="s">
        <v>144</v>
      </c>
      <c r="D24527" s="1" t="s">
        <v>58</v>
      </c>
      <c r="E24527" s="1" t="s">
        <v>169</v>
      </c>
      <c r="F24527" s="1" t="s">
        <v>36</v>
      </c>
      <c r="G24527" s="1" t="s">
        <v>16</v>
      </c>
      <c r="H24527" s="1" t="s">
        <v>162</v>
      </c>
      <c r="I24527" s="1" t="s">
        <v>30</v>
      </c>
      <c r="J24527" s="19">
        <v>991.40467394900008</v>
      </c>
    </row>
    <row r="24528" spans="1:10" x14ac:dyDescent="0.2">
      <c r="A24528">
        <v>2023</v>
      </c>
      <c r="B24528">
        <v>3</v>
      </c>
      <c r="C24528" s="1" t="s">
        <v>144</v>
      </c>
      <c r="D24528" s="1" t="s">
        <v>58</v>
      </c>
      <c r="E24528" s="1" t="s">
        <v>169</v>
      </c>
      <c r="F24528" s="1" t="s">
        <v>36</v>
      </c>
      <c r="G24528" s="1" t="s">
        <v>16</v>
      </c>
      <c r="H24528" s="1" t="s">
        <v>163</v>
      </c>
      <c r="I24528" s="1" t="s">
        <v>152</v>
      </c>
      <c r="J24528" s="19">
        <v>3.4537200000000015</v>
      </c>
    </row>
    <row r="24529" spans="1:10" x14ac:dyDescent="0.2">
      <c r="A24529">
        <v>2023</v>
      </c>
      <c r="B24529">
        <v>3</v>
      </c>
      <c r="C24529" s="1" t="s">
        <v>144</v>
      </c>
      <c r="D24529" s="1" t="s">
        <v>58</v>
      </c>
      <c r="E24529" s="1" t="s">
        <v>169</v>
      </c>
      <c r="F24529" s="1" t="s">
        <v>36</v>
      </c>
      <c r="G24529" s="1" t="s">
        <v>16</v>
      </c>
      <c r="H24529" s="1" t="s">
        <v>170</v>
      </c>
      <c r="I24529" s="1" t="s">
        <v>151</v>
      </c>
      <c r="J24529" s="19">
        <v>7744.5788753213283</v>
      </c>
    </row>
    <row r="24530" spans="1:10" x14ac:dyDescent="0.2">
      <c r="A24530">
        <v>2023</v>
      </c>
      <c r="B24530">
        <v>3</v>
      </c>
      <c r="C24530" s="1" t="s">
        <v>144</v>
      </c>
      <c r="D24530" s="1" t="s">
        <v>58</v>
      </c>
      <c r="E24530" s="1" t="s">
        <v>169</v>
      </c>
      <c r="F24530" s="1" t="s">
        <v>36</v>
      </c>
      <c r="G24530" s="1" t="s">
        <v>155</v>
      </c>
      <c r="H24530" s="1" t="s">
        <v>160</v>
      </c>
      <c r="I24530" s="1" t="s">
        <v>37</v>
      </c>
      <c r="J24530" s="19">
        <v>274.14362920300005</v>
      </c>
    </row>
    <row r="24531" spans="1:10" x14ac:dyDescent="0.2">
      <c r="A24531">
        <v>2023</v>
      </c>
      <c r="B24531">
        <v>3</v>
      </c>
      <c r="C24531" s="1" t="s">
        <v>144</v>
      </c>
      <c r="D24531" s="1" t="s">
        <v>58</v>
      </c>
      <c r="E24531" s="1" t="s">
        <v>169</v>
      </c>
      <c r="F24531" s="1" t="s">
        <v>36</v>
      </c>
      <c r="G24531" s="1" t="s">
        <v>155</v>
      </c>
      <c r="H24531" s="1" t="s">
        <v>161</v>
      </c>
      <c r="I24531" s="1" t="s">
        <v>29</v>
      </c>
      <c r="J24531" s="19">
        <v>454.08901821299997</v>
      </c>
    </row>
    <row r="24532" spans="1:10" x14ac:dyDescent="0.2">
      <c r="A24532">
        <v>2023</v>
      </c>
      <c r="B24532">
        <v>3</v>
      </c>
      <c r="C24532" s="1" t="s">
        <v>144</v>
      </c>
      <c r="D24532" s="1" t="s">
        <v>58</v>
      </c>
      <c r="E24532" s="1" t="s">
        <v>169</v>
      </c>
      <c r="F24532" s="1" t="s">
        <v>36</v>
      </c>
      <c r="G24532" s="1" t="s">
        <v>155</v>
      </c>
      <c r="H24532" s="1" t="s">
        <v>162</v>
      </c>
      <c r="I24532" s="1" t="s">
        <v>30</v>
      </c>
      <c r="J24532" s="19">
        <v>556.77839768699994</v>
      </c>
    </row>
    <row r="24533" spans="1:10" x14ac:dyDescent="0.2">
      <c r="A24533">
        <v>2023</v>
      </c>
      <c r="B24533">
        <v>3</v>
      </c>
      <c r="C24533" s="1" t="s">
        <v>144</v>
      </c>
      <c r="D24533" s="1" t="s">
        <v>58</v>
      </c>
      <c r="E24533" s="1" t="s">
        <v>169</v>
      </c>
      <c r="F24533" s="1" t="s">
        <v>36</v>
      </c>
      <c r="G24533" s="1" t="s">
        <v>155</v>
      </c>
      <c r="H24533" s="1" t="s">
        <v>163</v>
      </c>
      <c r="I24533" s="1" t="s">
        <v>152</v>
      </c>
      <c r="J24533" s="19">
        <v>0.9539206830000001</v>
      </c>
    </row>
    <row r="24534" spans="1:10" x14ac:dyDescent="0.2">
      <c r="A24534">
        <v>2023</v>
      </c>
      <c r="B24534">
        <v>3</v>
      </c>
      <c r="C24534" s="1" t="s">
        <v>144</v>
      </c>
      <c r="D24534" s="1" t="s">
        <v>58</v>
      </c>
      <c r="E24534" s="1" t="s">
        <v>169</v>
      </c>
      <c r="F24534" s="1" t="s">
        <v>36</v>
      </c>
      <c r="G24534" s="1" t="s">
        <v>155</v>
      </c>
      <c r="H24534" s="1" t="s">
        <v>169</v>
      </c>
      <c r="I24534" s="1" t="s">
        <v>36</v>
      </c>
      <c r="J24534" s="19">
        <v>188.55508277500002</v>
      </c>
    </row>
    <row r="24535" spans="1:10" x14ac:dyDescent="0.2">
      <c r="A24535">
        <v>2023</v>
      </c>
      <c r="B24535">
        <v>3</v>
      </c>
      <c r="C24535" s="1" t="s">
        <v>144</v>
      </c>
      <c r="D24535" s="1" t="s">
        <v>58</v>
      </c>
      <c r="E24535" s="1" t="s">
        <v>169</v>
      </c>
      <c r="F24535" s="1" t="s">
        <v>36</v>
      </c>
      <c r="G24535" s="1" t="s">
        <v>155</v>
      </c>
      <c r="H24535" s="1" t="s">
        <v>171</v>
      </c>
      <c r="I24535" s="1" t="s">
        <v>39</v>
      </c>
      <c r="J24535" s="19">
        <v>10432.403492303001</v>
      </c>
    </row>
    <row r="24536" spans="1:10" x14ac:dyDescent="0.2">
      <c r="A24536">
        <v>2023</v>
      </c>
      <c r="B24536">
        <v>3</v>
      </c>
      <c r="C24536" s="1" t="s">
        <v>144</v>
      </c>
      <c r="D24536" s="1" t="s">
        <v>58</v>
      </c>
      <c r="E24536" s="1" t="s">
        <v>170</v>
      </c>
      <c r="F24536" s="1" t="s">
        <v>151</v>
      </c>
      <c r="G24536" s="1" t="s">
        <v>158</v>
      </c>
      <c r="H24536" s="1" t="s">
        <v>168</v>
      </c>
      <c r="I24536" s="1" t="s">
        <v>31</v>
      </c>
      <c r="J24536" s="19">
        <v>11870.583972131002</v>
      </c>
    </row>
    <row r="24537" spans="1:10" x14ac:dyDescent="0.2">
      <c r="A24537">
        <v>2023</v>
      </c>
      <c r="B24537">
        <v>3</v>
      </c>
      <c r="C24537" s="1" t="s">
        <v>144</v>
      </c>
      <c r="D24537" s="1" t="s">
        <v>58</v>
      </c>
      <c r="E24537" s="1" t="s">
        <v>170</v>
      </c>
      <c r="F24537" s="1" t="s">
        <v>151</v>
      </c>
      <c r="G24537" s="1" t="s">
        <v>159</v>
      </c>
      <c r="H24537" s="1" t="s">
        <v>167</v>
      </c>
      <c r="I24537" s="1" t="s">
        <v>32</v>
      </c>
      <c r="J24537" s="19">
        <v>11293.348551240002</v>
      </c>
    </row>
    <row r="24538" spans="1:10" x14ac:dyDescent="0.2">
      <c r="A24538">
        <v>2023</v>
      </c>
      <c r="B24538">
        <v>3</v>
      </c>
      <c r="C24538" s="1" t="s">
        <v>144</v>
      </c>
      <c r="D24538" s="1" t="s">
        <v>58</v>
      </c>
      <c r="E24538" s="1" t="s">
        <v>170</v>
      </c>
      <c r="F24538" s="1" t="s">
        <v>151</v>
      </c>
      <c r="G24538" s="1" t="s">
        <v>14</v>
      </c>
      <c r="H24538" s="1" t="s">
        <v>162</v>
      </c>
      <c r="I24538" s="1" t="s">
        <v>30</v>
      </c>
      <c r="J24538" s="19">
        <v>71864.200340437252</v>
      </c>
    </row>
    <row r="24539" spans="1:10" x14ac:dyDescent="0.2">
      <c r="A24539">
        <v>2023</v>
      </c>
      <c r="B24539">
        <v>3</v>
      </c>
      <c r="C24539" s="1" t="s">
        <v>144</v>
      </c>
      <c r="D24539" s="1" t="s">
        <v>58</v>
      </c>
      <c r="E24539" s="1" t="s">
        <v>170</v>
      </c>
      <c r="F24539" s="1" t="s">
        <v>151</v>
      </c>
      <c r="G24539" s="1" t="s">
        <v>14</v>
      </c>
      <c r="H24539" s="1" t="s">
        <v>171</v>
      </c>
      <c r="I24539" s="1" t="s">
        <v>39</v>
      </c>
      <c r="J24539" s="19">
        <v>2763.1444787724004</v>
      </c>
    </row>
    <row r="24540" spans="1:10" x14ac:dyDescent="0.2">
      <c r="A24540">
        <v>2023</v>
      </c>
      <c r="B24540">
        <v>3</v>
      </c>
      <c r="C24540" s="1" t="s">
        <v>144</v>
      </c>
      <c r="D24540" s="1" t="s">
        <v>58</v>
      </c>
      <c r="E24540" s="1" t="s">
        <v>170</v>
      </c>
      <c r="F24540" s="1" t="s">
        <v>151</v>
      </c>
      <c r="G24540" s="1" t="s">
        <v>13</v>
      </c>
      <c r="H24540" s="1" t="s">
        <v>161</v>
      </c>
      <c r="I24540" s="1" t="s">
        <v>29</v>
      </c>
      <c r="J24540" s="19">
        <v>7350.1840759278421</v>
      </c>
    </row>
    <row r="24541" spans="1:10" x14ac:dyDescent="0.2">
      <c r="A24541">
        <v>2023</v>
      </c>
      <c r="B24541">
        <v>3</v>
      </c>
      <c r="C24541" s="1" t="s">
        <v>144</v>
      </c>
      <c r="D24541" s="1" t="s">
        <v>58</v>
      </c>
      <c r="E24541" s="1" t="s">
        <v>170</v>
      </c>
      <c r="F24541" s="1" t="s">
        <v>151</v>
      </c>
      <c r="G24541" s="1" t="s">
        <v>155</v>
      </c>
      <c r="H24541" s="1" t="s">
        <v>160</v>
      </c>
      <c r="I24541" s="1" t="s">
        <v>37</v>
      </c>
      <c r="J24541" s="19">
        <v>0</v>
      </c>
    </row>
    <row r="24542" spans="1:10" x14ac:dyDescent="0.2">
      <c r="A24542">
        <v>2023</v>
      </c>
      <c r="B24542">
        <v>3</v>
      </c>
      <c r="C24542" s="1" t="s">
        <v>144</v>
      </c>
      <c r="D24542" s="1" t="s">
        <v>58</v>
      </c>
      <c r="E24542" s="1" t="s">
        <v>170</v>
      </c>
      <c r="F24542" s="1" t="s">
        <v>151</v>
      </c>
      <c r="G24542" s="1" t="s">
        <v>155</v>
      </c>
      <c r="H24542" s="1" t="s">
        <v>161</v>
      </c>
      <c r="I24542" s="1" t="s">
        <v>29</v>
      </c>
      <c r="J24542" s="19">
        <v>0</v>
      </c>
    </row>
    <row r="24543" spans="1:10" x14ac:dyDescent="0.2">
      <c r="A24543">
        <v>2023</v>
      </c>
      <c r="B24543">
        <v>3</v>
      </c>
      <c r="C24543" s="1" t="s">
        <v>144</v>
      </c>
      <c r="D24543" s="1" t="s">
        <v>58</v>
      </c>
      <c r="E24543" s="1" t="s">
        <v>170</v>
      </c>
      <c r="F24543" s="1" t="s">
        <v>151</v>
      </c>
      <c r="G24543" s="1" t="s">
        <v>155</v>
      </c>
      <c r="H24543" s="1" t="s">
        <v>163</v>
      </c>
      <c r="I24543" s="1" t="s">
        <v>152</v>
      </c>
      <c r="J24543" s="19">
        <v>30.586583846231463</v>
      </c>
    </row>
    <row r="24544" spans="1:10" x14ac:dyDescent="0.2">
      <c r="A24544">
        <v>2023</v>
      </c>
      <c r="B24544">
        <v>3</v>
      </c>
      <c r="C24544" s="1" t="s">
        <v>144</v>
      </c>
      <c r="D24544" s="1" t="s">
        <v>58</v>
      </c>
      <c r="E24544" s="1" t="s">
        <v>170</v>
      </c>
      <c r="F24544" s="1" t="s">
        <v>151</v>
      </c>
      <c r="G24544" s="1" t="s">
        <v>155</v>
      </c>
      <c r="H24544" s="1" t="s">
        <v>169</v>
      </c>
      <c r="I24544" s="1" t="s">
        <v>36</v>
      </c>
      <c r="J24544" s="19">
        <v>0</v>
      </c>
    </row>
    <row r="24545" spans="1:10" x14ac:dyDescent="0.2">
      <c r="A24545">
        <v>2023</v>
      </c>
      <c r="B24545">
        <v>3</v>
      </c>
      <c r="C24545" s="1" t="s">
        <v>144</v>
      </c>
      <c r="D24545" s="1" t="s">
        <v>58</v>
      </c>
      <c r="E24545" s="1" t="s">
        <v>170</v>
      </c>
      <c r="F24545" s="1" t="s">
        <v>151</v>
      </c>
      <c r="G24545" s="1" t="s">
        <v>155</v>
      </c>
      <c r="H24545" s="1" t="s">
        <v>171</v>
      </c>
      <c r="I24545" s="1" t="s">
        <v>39</v>
      </c>
      <c r="J24545" s="19">
        <v>1646.0061585639996</v>
      </c>
    </row>
    <row r="24546" spans="1:10" x14ac:dyDescent="0.2">
      <c r="A24546">
        <v>2023</v>
      </c>
      <c r="B24546">
        <v>3</v>
      </c>
      <c r="C24546" s="1" t="s">
        <v>144</v>
      </c>
      <c r="D24546" s="1" t="s">
        <v>58</v>
      </c>
      <c r="E24546" s="1" t="s">
        <v>171</v>
      </c>
      <c r="F24546" s="1" t="s">
        <v>39</v>
      </c>
      <c r="G24546" s="1" t="s">
        <v>158</v>
      </c>
      <c r="H24546" s="1" t="s">
        <v>168</v>
      </c>
      <c r="I24546" s="1" t="s">
        <v>31</v>
      </c>
      <c r="J24546" s="19">
        <v>1473.4864834680004</v>
      </c>
    </row>
    <row r="24547" spans="1:10" x14ac:dyDescent="0.2">
      <c r="A24547">
        <v>2023</v>
      </c>
      <c r="B24547">
        <v>3</v>
      </c>
      <c r="C24547" s="1" t="s">
        <v>144</v>
      </c>
      <c r="D24547" s="1" t="s">
        <v>58</v>
      </c>
      <c r="E24547" s="1" t="s">
        <v>171</v>
      </c>
      <c r="F24547" s="1" t="s">
        <v>39</v>
      </c>
      <c r="G24547" s="1" t="s">
        <v>158</v>
      </c>
      <c r="H24547" s="1" t="s">
        <v>167</v>
      </c>
      <c r="I24547" s="1" t="s">
        <v>32</v>
      </c>
      <c r="J24547" s="19">
        <v>0</v>
      </c>
    </row>
    <row r="24548" spans="1:10" x14ac:dyDescent="0.2">
      <c r="A24548">
        <v>2023</v>
      </c>
      <c r="B24548">
        <v>3</v>
      </c>
      <c r="C24548" s="1" t="s">
        <v>144</v>
      </c>
      <c r="D24548" s="1" t="s">
        <v>58</v>
      </c>
      <c r="E24548" s="1" t="s">
        <v>171</v>
      </c>
      <c r="F24548" s="1" t="s">
        <v>39</v>
      </c>
      <c r="G24548" s="1" t="s">
        <v>159</v>
      </c>
      <c r="H24548" s="1" t="s">
        <v>167</v>
      </c>
      <c r="I24548" s="1" t="s">
        <v>32</v>
      </c>
      <c r="J24548" s="19">
        <v>2488.5027158369999</v>
      </c>
    </row>
    <row r="24549" spans="1:10" x14ac:dyDescent="0.2">
      <c r="A24549">
        <v>2023</v>
      </c>
      <c r="B24549">
        <v>3</v>
      </c>
      <c r="C24549" s="1" t="s">
        <v>144</v>
      </c>
      <c r="D24549" s="1" t="s">
        <v>58</v>
      </c>
      <c r="E24549" s="1" t="s">
        <v>171</v>
      </c>
      <c r="F24549" s="1" t="s">
        <v>39</v>
      </c>
      <c r="G24549" s="1" t="s">
        <v>14</v>
      </c>
      <c r="H24549" s="1" t="s">
        <v>161</v>
      </c>
      <c r="I24549" s="1" t="s">
        <v>29</v>
      </c>
      <c r="J24549" s="19">
        <v>73.873874283999996</v>
      </c>
    </row>
    <row r="24550" spans="1:10" x14ac:dyDescent="0.2">
      <c r="A24550">
        <v>2023</v>
      </c>
      <c r="B24550">
        <v>3</v>
      </c>
      <c r="C24550" s="1" t="s">
        <v>144</v>
      </c>
      <c r="D24550" s="1" t="s">
        <v>58</v>
      </c>
      <c r="E24550" s="1" t="s">
        <v>171</v>
      </c>
      <c r="F24550" s="1" t="s">
        <v>39</v>
      </c>
      <c r="G24550" s="1" t="s">
        <v>14</v>
      </c>
      <c r="H24550" s="1" t="s">
        <v>162</v>
      </c>
      <c r="I24550" s="1" t="s">
        <v>30</v>
      </c>
      <c r="J24550" s="19">
        <v>3831.6900956389995</v>
      </c>
    </row>
    <row r="24551" spans="1:10" x14ac:dyDescent="0.2">
      <c r="A24551">
        <v>2023</v>
      </c>
      <c r="B24551">
        <v>3</v>
      </c>
      <c r="C24551" s="1" t="s">
        <v>144</v>
      </c>
      <c r="D24551" s="1" t="s">
        <v>58</v>
      </c>
      <c r="E24551" s="1" t="s">
        <v>171</v>
      </c>
      <c r="F24551" s="1" t="s">
        <v>39</v>
      </c>
      <c r="G24551" s="1" t="s">
        <v>16</v>
      </c>
      <c r="H24551" s="1" t="s">
        <v>160</v>
      </c>
      <c r="I24551" s="1" t="s">
        <v>37</v>
      </c>
      <c r="J24551" s="19">
        <v>81873.448916771042</v>
      </c>
    </row>
    <row r="24552" spans="1:10" x14ac:dyDescent="0.2">
      <c r="A24552">
        <v>2023</v>
      </c>
      <c r="B24552">
        <v>3</v>
      </c>
      <c r="C24552" s="1" t="s">
        <v>144</v>
      </c>
      <c r="D24552" s="1" t="s">
        <v>58</v>
      </c>
      <c r="E24552" s="1" t="s">
        <v>171</v>
      </c>
      <c r="F24552" s="1" t="s">
        <v>39</v>
      </c>
      <c r="G24552" s="1" t="s">
        <v>16</v>
      </c>
      <c r="H24552" s="1" t="s">
        <v>161</v>
      </c>
      <c r="I24552" s="1" t="s">
        <v>29</v>
      </c>
      <c r="J24552" s="19">
        <v>2987.9275647429986</v>
      </c>
    </row>
    <row r="24553" spans="1:10" x14ac:dyDescent="0.2">
      <c r="A24553">
        <v>2023</v>
      </c>
      <c r="B24553">
        <v>3</v>
      </c>
      <c r="C24553" s="1" t="s">
        <v>144</v>
      </c>
      <c r="D24553" s="1" t="s">
        <v>58</v>
      </c>
      <c r="E24553" s="1" t="s">
        <v>171</v>
      </c>
      <c r="F24553" s="1" t="s">
        <v>39</v>
      </c>
      <c r="G24553" s="1" t="s">
        <v>16</v>
      </c>
      <c r="H24553" s="1" t="s">
        <v>162</v>
      </c>
      <c r="I24553" s="1" t="s">
        <v>30</v>
      </c>
      <c r="J24553" s="19">
        <v>12600.599837760001</v>
      </c>
    </row>
    <row r="24554" spans="1:10" x14ac:dyDescent="0.2">
      <c r="A24554">
        <v>2023</v>
      </c>
      <c r="B24554">
        <v>3</v>
      </c>
      <c r="C24554" s="1" t="s">
        <v>144</v>
      </c>
      <c r="D24554" s="1" t="s">
        <v>58</v>
      </c>
      <c r="E24554" s="1" t="s">
        <v>171</v>
      </c>
      <c r="F24554" s="1" t="s">
        <v>39</v>
      </c>
      <c r="G24554" s="1" t="s">
        <v>16</v>
      </c>
      <c r="H24554" s="1" t="s">
        <v>163</v>
      </c>
      <c r="I24554" s="1" t="s">
        <v>152</v>
      </c>
      <c r="J24554" s="19">
        <v>6091.1952549769994</v>
      </c>
    </row>
    <row r="24555" spans="1:10" x14ac:dyDescent="0.2">
      <c r="A24555">
        <v>2023</v>
      </c>
      <c r="B24555">
        <v>3</v>
      </c>
      <c r="C24555" s="1" t="s">
        <v>144</v>
      </c>
      <c r="D24555" s="1" t="s">
        <v>58</v>
      </c>
      <c r="E24555" s="1" t="s">
        <v>171</v>
      </c>
      <c r="F24555" s="1" t="s">
        <v>39</v>
      </c>
      <c r="G24555" s="1" t="s">
        <v>16</v>
      </c>
      <c r="H24555" s="1" t="s">
        <v>164</v>
      </c>
      <c r="I24555" s="1" t="s">
        <v>165</v>
      </c>
      <c r="J24555" s="19">
        <v>41.504461487000022</v>
      </c>
    </row>
    <row r="24556" spans="1:10" x14ac:dyDescent="0.2">
      <c r="A24556">
        <v>2023</v>
      </c>
      <c r="B24556">
        <v>3</v>
      </c>
      <c r="C24556" s="1" t="s">
        <v>144</v>
      </c>
      <c r="D24556" s="1" t="s">
        <v>58</v>
      </c>
      <c r="E24556" s="1" t="s">
        <v>171</v>
      </c>
      <c r="F24556" s="1" t="s">
        <v>39</v>
      </c>
      <c r="G24556" s="1" t="s">
        <v>16</v>
      </c>
      <c r="H24556" s="1" t="s">
        <v>169</v>
      </c>
      <c r="I24556" s="1" t="s">
        <v>36</v>
      </c>
      <c r="J24556" s="19">
        <v>2671.308355957</v>
      </c>
    </row>
    <row r="24557" spans="1:10" x14ac:dyDescent="0.2">
      <c r="A24557">
        <v>2023</v>
      </c>
      <c r="B24557">
        <v>3</v>
      </c>
      <c r="C24557" s="1" t="s">
        <v>144</v>
      </c>
      <c r="D24557" s="1" t="s">
        <v>58</v>
      </c>
      <c r="E24557" s="1" t="s">
        <v>171</v>
      </c>
      <c r="F24557" s="1" t="s">
        <v>39</v>
      </c>
      <c r="G24557" s="1" t="s">
        <v>155</v>
      </c>
      <c r="H24557" s="1" t="s">
        <v>160</v>
      </c>
      <c r="I24557" s="1" t="s">
        <v>37</v>
      </c>
      <c r="J24557" s="19">
        <v>39748.468723208811</v>
      </c>
    </row>
    <row r="24558" spans="1:10" x14ac:dyDescent="0.2">
      <c r="A24558">
        <v>2023</v>
      </c>
      <c r="B24558">
        <v>3</v>
      </c>
      <c r="C24558" s="1" t="s">
        <v>144</v>
      </c>
      <c r="D24558" s="1" t="s">
        <v>58</v>
      </c>
      <c r="E24558" s="1" t="s">
        <v>171</v>
      </c>
      <c r="F24558" s="1" t="s">
        <v>39</v>
      </c>
      <c r="G24558" s="1" t="s">
        <v>155</v>
      </c>
      <c r="H24558" s="1" t="s">
        <v>161</v>
      </c>
      <c r="I24558" s="1" t="s">
        <v>29</v>
      </c>
      <c r="J24558" s="19">
        <v>346.78156978999999</v>
      </c>
    </row>
    <row r="24559" spans="1:10" x14ac:dyDescent="0.2">
      <c r="A24559">
        <v>2023</v>
      </c>
      <c r="B24559">
        <v>3</v>
      </c>
      <c r="C24559" s="1" t="s">
        <v>144</v>
      </c>
      <c r="D24559" s="1" t="s">
        <v>58</v>
      </c>
      <c r="E24559" s="1" t="s">
        <v>171</v>
      </c>
      <c r="F24559" s="1" t="s">
        <v>39</v>
      </c>
      <c r="G24559" s="1" t="s">
        <v>155</v>
      </c>
      <c r="H24559" s="1" t="s">
        <v>162</v>
      </c>
      <c r="I24559" s="1" t="s">
        <v>30</v>
      </c>
      <c r="J24559" s="19">
        <v>12778.062183640001</v>
      </c>
    </row>
    <row r="24560" spans="1:10" x14ac:dyDescent="0.2">
      <c r="A24560">
        <v>2023</v>
      </c>
      <c r="B24560">
        <v>3</v>
      </c>
      <c r="C24560" s="1" t="s">
        <v>144</v>
      </c>
      <c r="D24560" s="1" t="s">
        <v>58</v>
      </c>
      <c r="E24560" s="1" t="s">
        <v>171</v>
      </c>
      <c r="F24560" s="1" t="s">
        <v>39</v>
      </c>
      <c r="G24560" s="1" t="s">
        <v>155</v>
      </c>
      <c r="H24560" s="1" t="s">
        <v>163</v>
      </c>
      <c r="I24560" s="1" t="s">
        <v>152</v>
      </c>
      <c r="J24560" s="19">
        <v>3952.9466740161843</v>
      </c>
    </row>
    <row r="24561" spans="1:10" x14ac:dyDescent="0.2">
      <c r="A24561">
        <v>2023</v>
      </c>
      <c r="B24561">
        <v>3</v>
      </c>
      <c r="C24561" s="1" t="s">
        <v>144</v>
      </c>
      <c r="D24561" s="1" t="s">
        <v>58</v>
      </c>
      <c r="E24561" s="1" t="s">
        <v>171</v>
      </c>
      <c r="F24561" s="1" t="s">
        <v>39</v>
      </c>
      <c r="G24561" s="1" t="s">
        <v>155</v>
      </c>
      <c r="H24561" s="1" t="s">
        <v>169</v>
      </c>
      <c r="I24561" s="1" t="s">
        <v>36</v>
      </c>
      <c r="J24561" s="19">
        <v>36182.537069247002</v>
      </c>
    </row>
    <row r="24562" spans="1:10" x14ac:dyDescent="0.2">
      <c r="A24562">
        <v>2023</v>
      </c>
      <c r="B24562">
        <v>3</v>
      </c>
      <c r="C24562" s="1" t="s">
        <v>144</v>
      </c>
      <c r="D24562" s="1" t="s">
        <v>157</v>
      </c>
      <c r="E24562" s="1" t="s">
        <v>160</v>
      </c>
      <c r="F24562" s="1" t="s">
        <v>37</v>
      </c>
      <c r="G24562" s="1" t="s">
        <v>158</v>
      </c>
      <c r="H24562" s="1" t="s">
        <v>168</v>
      </c>
      <c r="I24562" s="1" t="s">
        <v>31</v>
      </c>
      <c r="J24562" s="19">
        <v>3165.6564327663014</v>
      </c>
    </row>
    <row r="24563" spans="1:10" x14ac:dyDescent="0.2">
      <c r="A24563">
        <v>2023</v>
      </c>
      <c r="B24563">
        <v>3</v>
      </c>
      <c r="C24563" s="1" t="s">
        <v>144</v>
      </c>
      <c r="D24563" s="1" t="s">
        <v>157</v>
      </c>
      <c r="E24563" s="1" t="s">
        <v>160</v>
      </c>
      <c r="F24563" s="1" t="s">
        <v>37</v>
      </c>
      <c r="G24563" s="1" t="s">
        <v>159</v>
      </c>
      <c r="H24563" s="1" t="s">
        <v>167</v>
      </c>
      <c r="I24563" s="1" t="s">
        <v>32</v>
      </c>
      <c r="J24563" s="19">
        <v>-191.22504173410277</v>
      </c>
    </row>
    <row r="24564" spans="1:10" x14ac:dyDescent="0.2">
      <c r="A24564">
        <v>2023</v>
      </c>
      <c r="B24564">
        <v>3</v>
      </c>
      <c r="C24564" s="1" t="s">
        <v>144</v>
      </c>
      <c r="D24564" s="1" t="s">
        <v>157</v>
      </c>
      <c r="E24564" s="1" t="s">
        <v>160</v>
      </c>
      <c r="F24564" s="1" t="s">
        <v>37</v>
      </c>
      <c r="G24564" s="1" t="s">
        <v>14</v>
      </c>
      <c r="H24564" s="1" t="s">
        <v>162</v>
      </c>
      <c r="I24564" s="1" t="s">
        <v>30</v>
      </c>
      <c r="J24564" s="19">
        <v>-455.79424923121883</v>
      </c>
    </row>
    <row r="24565" spans="1:10" x14ac:dyDescent="0.2">
      <c r="A24565">
        <v>2023</v>
      </c>
      <c r="B24565">
        <v>3</v>
      </c>
      <c r="C24565" s="1" t="s">
        <v>144</v>
      </c>
      <c r="D24565" s="1" t="s">
        <v>157</v>
      </c>
      <c r="E24565" s="1" t="s">
        <v>160</v>
      </c>
      <c r="F24565" s="1" t="s">
        <v>37</v>
      </c>
      <c r="G24565" s="1" t="s">
        <v>14</v>
      </c>
      <c r="H24565" s="1" t="s">
        <v>171</v>
      </c>
      <c r="I24565" s="1" t="s">
        <v>39</v>
      </c>
      <c r="J24565" s="19">
        <v>1301.9892174018</v>
      </c>
    </row>
    <row r="24566" spans="1:10" x14ac:dyDescent="0.2">
      <c r="A24566">
        <v>2023</v>
      </c>
      <c r="B24566">
        <v>3</v>
      </c>
      <c r="C24566" s="1" t="s">
        <v>144</v>
      </c>
      <c r="D24566" s="1" t="s">
        <v>157</v>
      </c>
      <c r="E24566" s="1" t="s">
        <v>160</v>
      </c>
      <c r="F24566" s="1" t="s">
        <v>37</v>
      </c>
      <c r="G24566" s="1" t="s">
        <v>13</v>
      </c>
      <c r="H24566" s="1" t="s">
        <v>161</v>
      </c>
      <c r="I24566" s="1" t="s">
        <v>29</v>
      </c>
      <c r="J24566" s="19">
        <v>-40.659766000000005</v>
      </c>
    </row>
    <row r="24567" spans="1:10" x14ac:dyDescent="0.2">
      <c r="A24567">
        <v>2023</v>
      </c>
      <c r="B24567">
        <v>3</v>
      </c>
      <c r="C24567" s="1" t="s">
        <v>144</v>
      </c>
      <c r="D24567" s="1" t="s">
        <v>157</v>
      </c>
      <c r="E24567" s="1" t="s">
        <v>160</v>
      </c>
      <c r="F24567" s="1" t="s">
        <v>37</v>
      </c>
      <c r="G24567" s="1" t="s">
        <v>16</v>
      </c>
      <c r="H24567" s="1" t="s">
        <v>160</v>
      </c>
      <c r="I24567" s="1" t="s">
        <v>37</v>
      </c>
      <c r="J24567" s="19">
        <v>6.4166400000000001</v>
      </c>
    </row>
    <row r="24568" spans="1:10" x14ac:dyDescent="0.2">
      <c r="A24568">
        <v>2023</v>
      </c>
      <c r="B24568">
        <v>3</v>
      </c>
      <c r="C24568" s="1" t="s">
        <v>144</v>
      </c>
      <c r="D24568" s="1" t="s">
        <v>157</v>
      </c>
      <c r="E24568" s="1" t="s">
        <v>160</v>
      </c>
      <c r="F24568" s="1" t="s">
        <v>37</v>
      </c>
      <c r="G24568" s="1" t="s">
        <v>16</v>
      </c>
      <c r="H24568" s="1" t="s">
        <v>162</v>
      </c>
      <c r="I24568" s="1" t="s">
        <v>30</v>
      </c>
      <c r="J24568" s="19">
        <v>0</v>
      </c>
    </row>
    <row r="24569" spans="1:10" x14ac:dyDescent="0.2">
      <c r="A24569">
        <v>2023</v>
      </c>
      <c r="B24569">
        <v>3</v>
      </c>
      <c r="C24569" s="1" t="s">
        <v>144</v>
      </c>
      <c r="D24569" s="1" t="s">
        <v>157</v>
      </c>
      <c r="E24569" s="1" t="s">
        <v>160</v>
      </c>
      <c r="F24569" s="1" t="s">
        <v>37</v>
      </c>
      <c r="G24569" s="1" t="s">
        <v>16</v>
      </c>
      <c r="H24569" s="1" t="s">
        <v>171</v>
      </c>
      <c r="I24569" s="1" t="s">
        <v>39</v>
      </c>
      <c r="J24569" s="19">
        <v>196.62490353699999</v>
      </c>
    </row>
    <row r="24570" spans="1:10" x14ac:dyDescent="0.2">
      <c r="A24570">
        <v>2023</v>
      </c>
      <c r="B24570">
        <v>3</v>
      </c>
      <c r="C24570" s="1" t="s">
        <v>144</v>
      </c>
      <c r="D24570" s="1" t="s">
        <v>157</v>
      </c>
      <c r="E24570" s="1" t="s">
        <v>160</v>
      </c>
      <c r="F24570" s="1" t="s">
        <v>37</v>
      </c>
      <c r="G24570" s="1" t="s">
        <v>155</v>
      </c>
      <c r="H24570" s="1" t="s">
        <v>160</v>
      </c>
      <c r="I24570" s="1" t="s">
        <v>37</v>
      </c>
      <c r="J24570" s="19">
        <v>-260.61547153224041</v>
      </c>
    </row>
    <row r="24571" spans="1:10" x14ac:dyDescent="0.2">
      <c r="A24571">
        <v>2023</v>
      </c>
      <c r="B24571">
        <v>3</v>
      </c>
      <c r="C24571" s="1" t="s">
        <v>144</v>
      </c>
      <c r="D24571" s="1" t="s">
        <v>157</v>
      </c>
      <c r="E24571" s="1" t="s">
        <v>160</v>
      </c>
      <c r="F24571" s="1" t="s">
        <v>37</v>
      </c>
      <c r="G24571" s="1" t="s">
        <v>155</v>
      </c>
      <c r="H24571" s="1" t="s">
        <v>161</v>
      </c>
      <c r="I24571" s="1" t="s">
        <v>29</v>
      </c>
      <c r="J24571" s="19">
        <v>471.71557521454076</v>
      </c>
    </row>
    <row r="24572" spans="1:10" x14ac:dyDescent="0.2">
      <c r="A24572">
        <v>2023</v>
      </c>
      <c r="B24572">
        <v>3</v>
      </c>
      <c r="C24572" s="1" t="s">
        <v>144</v>
      </c>
      <c r="D24572" s="1" t="s">
        <v>157</v>
      </c>
      <c r="E24572" s="1" t="s">
        <v>160</v>
      </c>
      <c r="F24572" s="1" t="s">
        <v>37</v>
      </c>
      <c r="G24572" s="1" t="s">
        <v>155</v>
      </c>
      <c r="H24572" s="1" t="s">
        <v>162</v>
      </c>
      <c r="I24572" s="1" t="s">
        <v>30</v>
      </c>
      <c r="J24572" s="19">
        <v>-419.48061136673505</v>
      </c>
    </row>
    <row r="24573" spans="1:10" x14ac:dyDescent="0.2">
      <c r="A24573">
        <v>2023</v>
      </c>
      <c r="B24573">
        <v>3</v>
      </c>
      <c r="C24573" s="1" t="s">
        <v>144</v>
      </c>
      <c r="D24573" s="1" t="s">
        <v>157</v>
      </c>
      <c r="E24573" s="1" t="s">
        <v>160</v>
      </c>
      <c r="F24573" s="1" t="s">
        <v>37</v>
      </c>
      <c r="G24573" s="1" t="s">
        <v>155</v>
      </c>
      <c r="H24573" s="1" t="s">
        <v>167</v>
      </c>
      <c r="I24573" s="1" t="s">
        <v>32</v>
      </c>
      <c r="J24573" s="19">
        <v>9.1310049271924072</v>
      </c>
    </row>
    <row r="24574" spans="1:10" x14ac:dyDescent="0.2">
      <c r="A24574">
        <v>2023</v>
      </c>
      <c r="B24574">
        <v>3</v>
      </c>
      <c r="C24574" s="1" t="s">
        <v>144</v>
      </c>
      <c r="D24574" s="1" t="s">
        <v>157</v>
      </c>
      <c r="E24574" s="1" t="s">
        <v>160</v>
      </c>
      <c r="F24574" s="1" t="s">
        <v>37</v>
      </c>
      <c r="G24574" s="1" t="s">
        <v>155</v>
      </c>
      <c r="H24574" s="1" t="s">
        <v>163</v>
      </c>
      <c r="I24574" s="1" t="s">
        <v>152</v>
      </c>
      <c r="J24574" s="19">
        <v>16.015762508751507</v>
      </c>
    </row>
    <row r="24575" spans="1:10" x14ac:dyDescent="0.2">
      <c r="A24575">
        <v>2023</v>
      </c>
      <c r="B24575">
        <v>3</v>
      </c>
      <c r="C24575" s="1" t="s">
        <v>144</v>
      </c>
      <c r="D24575" s="1" t="s">
        <v>157</v>
      </c>
      <c r="E24575" s="1" t="s">
        <v>160</v>
      </c>
      <c r="F24575" s="1" t="s">
        <v>37</v>
      </c>
      <c r="G24575" s="1" t="s">
        <v>155</v>
      </c>
      <c r="H24575" s="1" t="s">
        <v>169</v>
      </c>
      <c r="I24575" s="1" t="s">
        <v>36</v>
      </c>
      <c r="J24575" s="19">
        <v>-28.421514386471362</v>
      </c>
    </row>
    <row r="24576" spans="1:10" x14ac:dyDescent="0.2">
      <c r="A24576">
        <v>2023</v>
      </c>
      <c r="B24576">
        <v>3</v>
      </c>
      <c r="C24576" s="1" t="s">
        <v>144</v>
      </c>
      <c r="D24576" s="1" t="s">
        <v>157</v>
      </c>
      <c r="E24576" s="1" t="s">
        <v>160</v>
      </c>
      <c r="F24576" s="1" t="s">
        <v>37</v>
      </c>
      <c r="G24576" s="1" t="s">
        <v>155</v>
      </c>
      <c r="H24576" s="1" t="s">
        <v>171</v>
      </c>
      <c r="I24576" s="1" t="s">
        <v>39</v>
      </c>
      <c r="J24576" s="19">
        <v>313.27980928799997</v>
      </c>
    </row>
    <row r="24577" spans="1:10" x14ac:dyDescent="0.2">
      <c r="A24577">
        <v>2023</v>
      </c>
      <c r="B24577">
        <v>3</v>
      </c>
      <c r="C24577" s="1" t="s">
        <v>144</v>
      </c>
      <c r="D24577" s="1" t="s">
        <v>157</v>
      </c>
      <c r="E24577" s="1" t="s">
        <v>161</v>
      </c>
      <c r="F24577" s="1" t="s">
        <v>29</v>
      </c>
      <c r="G24577" s="1" t="s">
        <v>14</v>
      </c>
      <c r="H24577" s="1" t="s">
        <v>162</v>
      </c>
      <c r="I24577" s="1" t="s">
        <v>30</v>
      </c>
      <c r="J24577" s="19">
        <v>-4.5089400000000003E-3</v>
      </c>
    </row>
    <row r="24578" spans="1:10" x14ac:dyDescent="0.2">
      <c r="A24578">
        <v>2023</v>
      </c>
      <c r="B24578">
        <v>3</v>
      </c>
      <c r="C24578" s="1" t="s">
        <v>144</v>
      </c>
      <c r="D24578" s="1" t="s">
        <v>157</v>
      </c>
      <c r="E24578" s="1" t="s">
        <v>161</v>
      </c>
      <c r="F24578" s="1" t="s">
        <v>29</v>
      </c>
      <c r="G24578" s="1" t="s">
        <v>14</v>
      </c>
      <c r="H24578" s="1" t="s">
        <v>171</v>
      </c>
      <c r="I24578" s="1" t="s">
        <v>39</v>
      </c>
      <c r="J24578" s="19">
        <v>-194.54911455100003</v>
      </c>
    </row>
    <row r="24579" spans="1:10" x14ac:dyDescent="0.2">
      <c r="A24579">
        <v>2023</v>
      </c>
      <c r="B24579">
        <v>3</v>
      </c>
      <c r="C24579" s="1" t="s">
        <v>144</v>
      </c>
      <c r="D24579" s="1" t="s">
        <v>157</v>
      </c>
      <c r="E24579" s="1" t="s">
        <v>161</v>
      </c>
      <c r="F24579" s="1" t="s">
        <v>29</v>
      </c>
      <c r="G24579" s="1" t="s">
        <v>13</v>
      </c>
      <c r="H24579" s="1" t="s">
        <v>171</v>
      </c>
      <c r="I24579" s="1" t="s">
        <v>39</v>
      </c>
      <c r="J24579" s="19">
        <v>-8.6250107999999992E-2</v>
      </c>
    </row>
    <row r="24580" spans="1:10" x14ac:dyDescent="0.2">
      <c r="A24580">
        <v>2023</v>
      </c>
      <c r="B24580">
        <v>3</v>
      </c>
      <c r="C24580" s="1" t="s">
        <v>144</v>
      </c>
      <c r="D24580" s="1" t="s">
        <v>157</v>
      </c>
      <c r="E24580" s="1" t="s">
        <v>161</v>
      </c>
      <c r="F24580" s="1" t="s">
        <v>29</v>
      </c>
      <c r="G24580" s="1" t="s">
        <v>16</v>
      </c>
      <c r="H24580" s="1" t="s">
        <v>162</v>
      </c>
      <c r="I24580" s="1" t="s">
        <v>30</v>
      </c>
      <c r="J24580" s="19">
        <v>91.890457048000016</v>
      </c>
    </row>
    <row r="24581" spans="1:10" x14ac:dyDescent="0.2">
      <c r="A24581">
        <v>2023</v>
      </c>
      <c r="B24581">
        <v>3</v>
      </c>
      <c r="C24581" s="1" t="s">
        <v>144</v>
      </c>
      <c r="D24581" s="1" t="s">
        <v>157</v>
      </c>
      <c r="E24581" s="1" t="s">
        <v>161</v>
      </c>
      <c r="F24581" s="1" t="s">
        <v>29</v>
      </c>
      <c r="G24581" s="1" t="s">
        <v>16</v>
      </c>
      <c r="H24581" s="1" t="s">
        <v>169</v>
      </c>
      <c r="I24581" s="1" t="s">
        <v>36</v>
      </c>
      <c r="J24581" s="19">
        <v>0</v>
      </c>
    </row>
    <row r="24582" spans="1:10" x14ac:dyDescent="0.2">
      <c r="A24582">
        <v>2023</v>
      </c>
      <c r="B24582">
        <v>3</v>
      </c>
      <c r="C24582" s="1" t="s">
        <v>144</v>
      </c>
      <c r="D24582" s="1" t="s">
        <v>157</v>
      </c>
      <c r="E24582" s="1" t="s">
        <v>161</v>
      </c>
      <c r="F24582" s="1" t="s">
        <v>29</v>
      </c>
      <c r="G24582" s="1" t="s">
        <v>16</v>
      </c>
      <c r="H24582" s="1" t="s">
        <v>171</v>
      </c>
      <c r="I24582" s="1" t="s">
        <v>39</v>
      </c>
      <c r="J24582" s="19">
        <v>0.16993363</v>
      </c>
    </row>
    <row r="24583" spans="1:10" x14ac:dyDescent="0.2">
      <c r="A24583">
        <v>2023</v>
      </c>
      <c r="B24583">
        <v>3</v>
      </c>
      <c r="C24583" s="1" t="s">
        <v>144</v>
      </c>
      <c r="D24583" s="1" t="s">
        <v>157</v>
      </c>
      <c r="E24583" s="1" t="s">
        <v>161</v>
      </c>
      <c r="F24583" s="1" t="s">
        <v>29</v>
      </c>
      <c r="G24583" s="1" t="s">
        <v>155</v>
      </c>
      <c r="H24583" s="1" t="s">
        <v>162</v>
      </c>
      <c r="I24583" s="1" t="s">
        <v>30</v>
      </c>
      <c r="J24583" s="19">
        <v>-245.05938860000001</v>
      </c>
    </row>
    <row r="24584" spans="1:10" x14ac:dyDescent="0.2">
      <c r="A24584">
        <v>2023</v>
      </c>
      <c r="B24584">
        <v>3</v>
      </c>
      <c r="C24584" s="1" t="s">
        <v>144</v>
      </c>
      <c r="D24584" s="1" t="s">
        <v>157</v>
      </c>
      <c r="E24584" s="1" t="s">
        <v>161</v>
      </c>
      <c r="F24584" s="1" t="s">
        <v>29</v>
      </c>
      <c r="G24584" s="1" t="s">
        <v>155</v>
      </c>
      <c r="H24584" s="1" t="s">
        <v>171</v>
      </c>
      <c r="I24584" s="1" t="s">
        <v>39</v>
      </c>
      <c r="J24584" s="19">
        <v>2042.349191114</v>
      </c>
    </row>
    <row r="24585" spans="1:10" x14ac:dyDescent="0.2">
      <c r="A24585">
        <v>2023</v>
      </c>
      <c r="B24585">
        <v>3</v>
      </c>
      <c r="C24585" s="1" t="s">
        <v>144</v>
      </c>
      <c r="D24585" s="1" t="s">
        <v>157</v>
      </c>
      <c r="E24585" s="1" t="s">
        <v>162</v>
      </c>
      <c r="F24585" s="1" t="s">
        <v>30</v>
      </c>
      <c r="G24585" s="1" t="s">
        <v>158</v>
      </c>
      <c r="H24585" s="1" t="s">
        <v>168</v>
      </c>
      <c r="I24585" s="1" t="s">
        <v>31</v>
      </c>
      <c r="J24585" s="19">
        <v>148.36483605125861</v>
      </c>
    </row>
    <row r="24586" spans="1:10" x14ac:dyDescent="0.2">
      <c r="A24586">
        <v>2023</v>
      </c>
      <c r="B24586">
        <v>3</v>
      </c>
      <c r="C24586" s="1" t="s">
        <v>144</v>
      </c>
      <c r="D24586" s="1" t="s">
        <v>157</v>
      </c>
      <c r="E24586" s="1" t="s">
        <v>162</v>
      </c>
      <c r="F24586" s="1" t="s">
        <v>30</v>
      </c>
      <c r="G24586" s="1" t="s">
        <v>14</v>
      </c>
      <c r="H24586" s="1" t="s">
        <v>161</v>
      </c>
      <c r="I24586" s="1" t="s">
        <v>29</v>
      </c>
      <c r="J24586" s="19">
        <v>-2285.6160906999999</v>
      </c>
    </row>
    <row r="24587" spans="1:10" x14ac:dyDescent="0.2">
      <c r="A24587">
        <v>2023</v>
      </c>
      <c r="B24587">
        <v>3</v>
      </c>
      <c r="C24587" s="1" t="s">
        <v>144</v>
      </c>
      <c r="D24587" s="1" t="s">
        <v>157</v>
      </c>
      <c r="E24587" s="1" t="s">
        <v>162</v>
      </c>
      <c r="F24587" s="1" t="s">
        <v>30</v>
      </c>
      <c r="G24587" s="1" t="s">
        <v>14</v>
      </c>
      <c r="H24587" s="1" t="s">
        <v>162</v>
      </c>
      <c r="I24587" s="1" t="s">
        <v>30</v>
      </c>
      <c r="J24587" s="19">
        <v>-824.79655846547973</v>
      </c>
    </row>
    <row r="24588" spans="1:10" x14ac:dyDescent="0.2">
      <c r="A24588">
        <v>2023</v>
      </c>
      <c r="B24588">
        <v>3</v>
      </c>
      <c r="C24588" s="1" t="s">
        <v>144</v>
      </c>
      <c r="D24588" s="1" t="s">
        <v>157</v>
      </c>
      <c r="E24588" s="1" t="s">
        <v>162</v>
      </c>
      <c r="F24588" s="1" t="s">
        <v>30</v>
      </c>
      <c r="G24588" s="1" t="s">
        <v>14</v>
      </c>
      <c r="H24588" s="1" t="s">
        <v>171</v>
      </c>
      <c r="I24588" s="1" t="s">
        <v>39</v>
      </c>
      <c r="J24588" s="19">
        <v>91.145265811999991</v>
      </c>
    </row>
    <row r="24589" spans="1:10" x14ac:dyDescent="0.2">
      <c r="A24589">
        <v>2023</v>
      </c>
      <c r="B24589">
        <v>3</v>
      </c>
      <c r="C24589" s="1" t="s">
        <v>144</v>
      </c>
      <c r="D24589" s="1" t="s">
        <v>157</v>
      </c>
      <c r="E24589" s="1" t="s">
        <v>162</v>
      </c>
      <c r="F24589" s="1" t="s">
        <v>30</v>
      </c>
      <c r="G24589" s="1" t="s">
        <v>13</v>
      </c>
      <c r="H24589" s="1" t="s">
        <v>161</v>
      </c>
      <c r="I24589" s="1" t="s">
        <v>29</v>
      </c>
      <c r="J24589" s="19">
        <v>87.356989404109996</v>
      </c>
    </row>
    <row r="24590" spans="1:10" x14ac:dyDescent="0.2">
      <c r="A24590">
        <v>2023</v>
      </c>
      <c r="B24590">
        <v>3</v>
      </c>
      <c r="C24590" s="1" t="s">
        <v>144</v>
      </c>
      <c r="D24590" s="1" t="s">
        <v>157</v>
      </c>
      <c r="E24590" s="1" t="s">
        <v>162</v>
      </c>
      <c r="F24590" s="1" t="s">
        <v>30</v>
      </c>
      <c r="G24590" s="1" t="s">
        <v>13</v>
      </c>
      <c r="H24590" s="1" t="s">
        <v>171</v>
      </c>
      <c r="I24590" s="1" t="s">
        <v>39</v>
      </c>
      <c r="J24590" s="19">
        <v>34.190321365999999</v>
      </c>
    </row>
    <row r="24591" spans="1:10" x14ac:dyDescent="0.2">
      <c r="A24591">
        <v>2023</v>
      </c>
      <c r="B24591">
        <v>3</v>
      </c>
      <c r="C24591" s="1" t="s">
        <v>144</v>
      </c>
      <c r="D24591" s="1" t="s">
        <v>157</v>
      </c>
      <c r="E24591" s="1" t="s">
        <v>162</v>
      </c>
      <c r="F24591" s="1" t="s">
        <v>30</v>
      </c>
      <c r="G24591" s="1" t="s">
        <v>16</v>
      </c>
      <c r="H24591" s="1" t="s">
        <v>160</v>
      </c>
      <c r="I24591" s="1" t="s">
        <v>37</v>
      </c>
      <c r="J24591" s="19">
        <v>-1029.9471263264427</v>
      </c>
    </row>
    <row r="24592" spans="1:10" x14ac:dyDescent="0.2">
      <c r="A24592">
        <v>2023</v>
      </c>
      <c r="B24592">
        <v>3</v>
      </c>
      <c r="C24592" s="1" t="s">
        <v>144</v>
      </c>
      <c r="D24592" s="1" t="s">
        <v>157</v>
      </c>
      <c r="E24592" s="1" t="s">
        <v>162</v>
      </c>
      <c r="F24592" s="1" t="s">
        <v>30</v>
      </c>
      <c r="G24592" s="1" t="s">
        <v>16</v>
      </c>
      <c r="H24592" s="1" t="s">
        <v>162</v>
      </c>
      <c r="I24592" s="1" t="s">
        <v>30</v>
      </c>
      <c r="J24592" s="19">
        <v>189.24790912226999</v>
      </c>
    </row>
    <row r="24593" spans="1:10" x14ac:dyDescent="0.2">
      <c r="A24593">
        <v>2023</v>
      </c>
      <c r="B24593">
        <v>3</v>
      </c>
      <c r="C24593" s="1" t="s">
        <v>144</v>
      </c>
      <c r="D24593" s="1" t="s">
        <v>157</v>
      </c>
      <c r="E24593" s="1" t="s">
        <v>162</v>
      </c>
      <c r="F24593" s="1" t="s">
        <v>30</v>
      </c>
      <c r="G24593" s="1" t="s">
        <v>16</v>
      </c>
      <c r="H24593" s="1" t="s">
        <v>167</v>
      </c>
      <c r="I24593" s="1" t="s">
        <v>32</v>
      </c>
      <c r="J24593" s="19">
        <v>54.473557512398969</v>
      </c>
    </row>
    <row r="24594" spans="1:10" x14ac:dyDescent="0.2">
      <c r="A24594">
        <v>2023</v>
      </c>
      <c r="B24594">
        <v>3</v>
      </c>
      <c r="C24594" s="1" t="s">
        <v>144</v>
      </c>
      <c r="D24594" s="1" t="s">
        <v>157</v>
      </c>
      <c r="E24594" s="1" t="s">
        <v>162</v>
      </c>
      <c r="F24594" s="1" t="s">
        <v>30</v>
      </c>
      <c r="G24594" s="1" t="s">
        <v>16</v>
      </c>
      <c r="H24594" s="1" t="s">
        <v>163</v>
      </c>
      <c r="I24594" s="1" t="s">
        <v>152</v>
      </c>
      <c r="J24594" s="19">
        <v>375.82085623042281</v>
      </c>
    </row>
    <row r="24595" spans="1:10" x14ac:dyDescent="0.2">
      <c r="A24595">
        <v>2023</v>
      </c>
      <c r="B24595">
        <v>3</v>
      </c>
      <c r="C24595" s="1" t="s">
        <v>144</v>
      </c>
      <c r="D24595" s="1" t="s">
        <v>157</v>
      </c>
      <c r="E24595" s="1" t="s">
        <v>162</v>
      </c>
      <c r="F24595" s="1" t="s">
        <v>30</v>
      </c>
      <c r="G24595" s="1" t="s">
        <v>16</v>
      </c>
      <c r="H24595" s="1" t="s">
        <v>164</v>
      </c>
      <c r="I24595" s="1" t="s">
        <v>165</v>
      </c>
      <c r="J24595" s="19">
        <v>86.051289791000002</v>
      </c>
    </row>
    <row r="24596" spans="1:10" x14ac:dyDescent="0.2">
      <c r="A24596">
        <v>2023</v>
      </c>
      <c r="B24596">
        <v>3</v>
      </c>
      <c r="C24596" s="1" t="s">
        <v>144</v>
      </c>
      <c r="D24596" s="1" t="s">
        <v>157</v>
      </c>
      <c r="E24596" s="1" t="s">
        <v>162</v>
      </c>
      <c r="F24596" s="1" t="s">
        <v>30</v>
      </c>
      <c r="G24596" s="1" t="s">
        <v>16</v>
      </c>
      <c r="H24596" s="1" t="s">
        <v>169</v>
      </c>
      <c r="I24596" s="1" t="s">
        <v>36</v>
      </c>
      <c r="J24596" s="19">
        <v>12.156925559999998</v>
      </c>
    </row>
    <row r="24597" spans="1:10" x14ac:dyDescent="0.2">
      <c r="A24597">
        <v>2023</v>
      </c>
      <c r="B24597">
        <v>3</v>
      </c>
      <c r="C24597" s="1" t="s">
        <v>144</v>
      </c>
      <c r="D24597" s="1" t="s">
        <v>157</v>
      </c>
      <c r="E24597" s="1" t="s">
        <v>162</v>
      </c>
      <c r="F24597" s="1" t="s">
        <v>30</v>
      </c>
      <c r="G24597" s="1" t="s">
        <v>16</v>
      </c>
      <c r="H24597" s="1" t="s">
        <v>170</v>
      </c>
      <c r="I24597" s="1" t="s">
        <v>151</v>
      </c>
      <c r="J24597" s="19">
        <v>1421.2998903140801</v>
      </c>
    </row>
    <row r="24598" spans="1:10" x14ac:dyDescent="0.2">
      <c r="A24598">
        <v>2023</v>
      </c>
      <c r="B24598">
        <v>3</v>
      </c>
      <c r="C24598" s="1" t="s">
        <v>144</v>
      </c>
      <c r="D24598" s="1" t="s">
        <v>157</v>
      </c>
      <c r="E24598" s="1" t="s">
        <v>162</v>
      </c>
      <c r="F24598" s="1" t="s">
        <v>30</v>
      </c>
      <c r="G24598" s="1" t="s">
        <v>16</v>
      </c>
      <c r="H24598" s="1" t="s">
        <v>171</v>
      </c>
      <c r="I24598" s="1" t="s">
        <v>39</v>
      </c>
      <c r="J24598" s="19">
        <v>175.23251065700001</v>
      </c>
    </row>
    <row r="24599" spans="1:10" x14ac:dyDescent="0.2">
      <c r="A24599">
        <v>2023</v>
      </c>
      <c r="B24599">
        <v>3</v>
      </c>
      <c r="C24599" s="1" t="s">
        <v>144</v>
      </c>
      <c r="D24599" s="1" t="s">
        <v>157</v>
      </c>
      <c r="E24599" s="1" t="s">
        <v>162</v>
      </c>
      <c r="F24599" s="1" t="s">
        <v>30</v>
      </c>
      <c r="G24599" s="1" t="s">
        <v>155</v>
      </c>
      <c r="H24599" s="1" t="s">
        <v>160</v>
      </c>
      <c r="I24599" s="1" t="s">
        <v>37</v>
      </c>
      <c r="J24599" s="19">
        <v>39.836255454900666</v>
      </c>
    </row>
    <row r="24600" spans="1:10" x14ac:dyDescent="0.2">
      <c r="A24600">
        <v>2023</v>
      </c>
      <c r="B24600">
        <v>3</v>
      </c>
      <c r="C24600" s="1" t="s">
        <v>144</v>
      </c>
      <c r="D24600" s="1" t="s">
        <v>157</v>
      </c>
      <c r="E24600" s="1" t="s">
        <v>162</v>
      </c>
      <c r="F24600" s="1" t="s">
        <v>30</v>
      </c>
      <c r="G24600" s="1" t="s">
        <v>155</v>
      </c>
      <c r="H24600" s="1" t="s">
        <v>161</v>
      </c>
      <c r="I24600" s="1" t="s">
        <v>29</v>
      </c>
      <c r="J24600" s="19">
        <v>863.71291464775913</v>
      </c>
    </row>
    <row r="24601" spans="1:10" x14ac:dyDescent="0.2">
      <c r="A24601">
        <v>2023</v>
      </c>
      <c r="B24601">
        <v>3</v>
      </c>
      <c r="C24601" s="1" t="s">
        <v>144</v>
      </c>
      <c r="D24601" s="1" t="s">
        <v>157</v>
      </c>
      <c r="E24601" s="1" t="s">
        <v>162</v>
      </c>
      <c r="F24601" s="1" t="s">
        <v>30</v>
      </c>
      <c r="G24601" s="1" t="s">
        <v>155</v>
      </c>
      <c r="H24601" s="1" t="s">
        <v>162</v>
      </c>
      <c r="I24601" s="1" t="s">
        <v>30</v>
      </c>
      <c r="J24601" s="19">
        <v>-282.42676337924308</v>
      </c>
    </row>
    <row r="24602" spans="1:10" x14ac:dyDescent="0.2">
      <c r="A24602">
        <v>2023</v>
      </c>
      <c r="B24602">
        <v>3</v>
      </c>
      <c r="C24602" s="1" t="s">
        <v>144</v>
      </c>
      <c r="D24602" s="1" t="s">
        <v>157</v>
      </c>
      <c r="E24602" s="1" t="s">
        <v>162</v>
      </c>
      <c r="F24602" s="1" t="s">
        <v>30</v>
      </c>
      <c r="G24602" s="1" t="s">
        <v>155</v>
      </c>
      <c r="H24602" s="1" t="s">
        <v>167</v>
      </c>
      <c r="I24602" s="1" t="s">
        <v>32</v>
      </c>
      <c r="J24602" s="19">
        <v>-6.4202515967741896</v>
      </c>
    </row>
    <row r="24603" spans="1:10" x14ac:dyDescent="0.2">
      <c r="A24603">
        <v>2023</v>
      </c>
      <c r="B24603">
        <v>3</v>
      </c>
      <c r="C24603" s="1" t="s">
        <v>144</v>
      </c>
      <c r="D24603" s="1" t="s">
        <v>157</v>
      </c>
      <c r="E24603" s="1" t="s">
        <v>162</v>
      </c>
      <c r="F24603" s="1" t="s">
        <v>30</v>
      </c>
      <c r="G24603" s="1" t="s">
        <v>155</v>
      </c>
      <c r="H24603" s="1" t="s">
        <v>163</v>
      </c>
      <c r="I24603" s="1" t="s">
        <v>152</v>
      </c>
      <c r="J24603" s="19">
        <v>-7.4883019814668152</v>
      </c>
    </row>
    <row r="24604" spans="1:10" x14ac:dyDescent="0.2">
      <c r="A24604">
        <v>2023</v>
      </c>
      <c r="B24604">
        <v>3</v>
      </c>
      <c r="C24604" s="1" t="s">
        <v>144</v>
      </c>
      <c r="D24604" s="1" t="s">
        <v>157</v>
      </c>
      <c r="E24604" s="1" t="s">
        <v>162</v>
      </c>
      <c r="F24604" s="1" t="s">
        <v>30</v>
      </c>
      <c r="G24604" s="1" t="s">
        <v>155</v>
      </c>
      <c r="H24604" s="1" t="s">
        <v>169</v>
      </c>
      <c r="I24604" s="1" t="s">
        <v>36</v>
      </c>
      <c r="J24604" s="19">
        <v>-1450.9219199129388</v>
      </c>
    </row>
    <row r="24605" spans="1:10" x14ac:dyDescent="0.2">
      <c r="A24605">
        <v>2023</v>
      </c>
      <c r="B24605">
        <v>3</v>
      </c>
      <c r="C24605" s="1" t="s">
        <v>144</v>
      </c>
      <c r="D24605" s="1" t="s">
        <v>157</v>
      </c>
      <c r="E24605" s="1" t="s">
        <v>162</v>
      </c>
      <c r="F24605" s="1" t="s">
        <v>30</v>
      </c>
      <c r="G24605" s="1" t="s">
        <v>155</v>
      </c>
      <c r="H24605" s="1" t="s">
        <v>171</v>
      </c>
      <c r="I24605" s="1" t="s">
        <v>39</v>
      </c>
      <c r="J24605" s="19">
        <v>214.43540855599991</v>
      </c>
    </row>
    <row r="24606" spans="1:10" x14ac:dyDescent="0.2">
      <c r="A24606">
        <v>2023</v>
      </c>
      <c r="B24606">
        <v>3</v>
      </c>
      <c r="C24606" s="1" t="s">
        <v>144</v>
      </c>
      <c r="D24606" s="1" t="s">
        <v>157</v>
      </c>
      <c r="E24606" s="1" t="s">
        <v>168</v>
      </c>
      <c r="F24606" s="1" t="s">
        <v>31</v>
      </c>
      <c r="G24606" s="1" t="s">
        <v>14</v>
      </c>
      <c r="H24606" s="1" t="s">
        <v>162</v>
      </c>
      <c r="I24606" s="1" t="s">
        <v>30</v>
      </c>
      <c r="J24606" s="19">
        <v>-241.176459494</v>
      </c>
    </row>
    <row r="24607" spans="1:10" x14ac:dyDescent="0.2">
      <c r="A24607">
        <v>2023</v>
      </c>
      <c r="B24607">
        <v>3</v>
      </c>
      <c r="C24607" s="1" t="s">
        <v>144</v>
      </c>
      <c r="D24607" s="1" t="s">
        <v>157</v>
      </c>
      <c r="E24607" s="1" t="s">
        <v>168</v>
      </c>
      <c r="F24607" s="1" t="s">
        <v>31</v>
      </c>
      <c r="G24607" s="1" t="s">
        <v>155</v>
      </c>
      <c r="H24607" s="1" t="s">
        <v>160</v>
      </c>
      <c r="I24607" s="1" t="s">
        <v>37</v>
      </c>
      <c r="J24607" s="19">
        <v>51.798010004999988</v>
      </c>
    </row>
    <row r="24608" spans="1:10" x14ac:dyDescent="0.2">
      <c r="A24608">
        <v>2023</v>
      </c>
      <c r="B24608">
        <v>3</v>
      </c>
      <c r="C24608" s="1" t="s">
        <v>144</v>
      </c>
      <c r="D24608" s="1" t="s">
        <v>157</v>
      </c>
      <c r="E24608" s="1" t="s">
        <v>168</v>
      </c>
      <c r="F24608" s="1" t="s">
        <v>31</v>
      </c>
      <c r="G24608" s="1" t="s">
        <v>155</v>
      </c>
      <c r="H24608" s="1" t="s">
        <v>161</v>
      </c>
      <c r="I24608" s="1" t="s">
        <v>29</v>
      </c>
      <c r="J24608" s="19">
        <v>4255.0800869750001</v>
      </c>
    </row>
    <row r="24609" spans="1:10" x14ac:dyDescent="0.2">
      <c r="A24609">
        <v>2023</v>
      </c>
      <c r="B24609">
        <v>3</v>
      </c>
      <c r="C24609" s="1" t="s">
        <v>144</v>
      </c>
      <c r="D24609" s="1" t="s">
        <v>157</v>
      </c>
      <c r="E24609" s="1" t="s">
        <v>168</v>
      </c>
      <c r="F24609" s="1" t="s">
        <v>31</v>
      </c>
      <c r="G24609" s="1" t="s">
        <v>155</v>
      </c>
      <c r="H24609" s="1" t="s">
        <v>162</v>
      </c>
      <c r="I24609" s="1" t="s">
        <v>30</v>
      </c>
      <c r="J24609" s="19">
        <v>442.36596467300006</v>
      </c>
    </row>
    <row r="24610" spans="1:10" x14ac:dyDescent="0.2">
      <c r="A24610">
        <v>2023</v>
      </c>
      <c r="B24610">
        <v>3</v>
      </c>
      <c r="C24610" s="1" t="s">
        <v>144</v>
      </c>
      <c r="D24610" s="1" t="s">
        <v>157</v>
      </c>
      <c r="E24610" s="1" t="s">
        <v>168</v>
      </c>
      <c r="F24610" s="1" t="s">
        <v>31</v>
      </c>
      <c r="G24610" s="1" t="s">
        <v>155</v>
      </c>
      <c r="H24610" s="1" t="s">
        <v>167</v>
      </c>
      <c r="I24610" s="1" t="s">
        <v>32</v>
      </c>
      <c r="J24610" s="19">
        <v>15.218237056</v>
      </c>
    </row>
    <row r="24611" spans="1:10" x14ac:dyDescent="0.2">
      <c r="A24611">
        <v>2023</v>
      </c>
      <c r="B24611">
        <v>3</v>
      </c>
      <c r="C24611" s="1" t="s">
        <v>144</v>
      </c>
      <c r="D24611" s="1" t="s">
        <v>157</v>
      </c>
      <c r="E24611" s="1" t="s">
        <v>168</v>
      </c>
      <c r="F24611" s="1" t="s">
        <v>31</v>
      </c>
      <c r="G24611" s="1" t="s">
        <v>155</v>
      </c>
      <c r="H24611" s="1" t="s">
        <v>163</v>
      </c>
      <c r="I24611" s="1" t="s">
        <v>152</v>
      </c>
      <c r="J24611" s="19">
        <v>26.323051064999994</v>
      </c>
    </row>
    <row r="24612" spans="1:10" x14ac:dyDescent="0.2">
      <c r="A24612">
        <v>2023</v>
      </c>
      <c r="B24612">
        <v>3</v>
      </c>
      <c r="C24612" s="1" t="s">
        <v>144</v>
      </c>
      <c r="D24612" s="1" t="s">
        <v>157</v>
      </c>
      <c r="E24612" s="1" t="s">
        <v>168</v>
      </c>
      <c r="F24612" s="1" t="s">
        <v>31</v>
      </c>
      <c r="G24612" s="1" t="s">
        <v>155</v>
      </c>
      <c r="H24612" s="1" t="s">
        <v>169</v>
      </c>
      <c r="I24612" s="1" t="s">
        <v>36</v>
      </c>
      <c r="J24612" s="19">
        <v>-84.572681041999999</v>
      </c>
    </row>
    <row r="24613" spans="1:10" x14ac:dyDescent="0.2">
      <c r="A24613">
        <v>2023</v>
      </c>
      <c r="B24613">
        <v>3</v>
      </c>
      <c r="C24613" s="1" t="s">
        <v>144</v>
      </c>
      <c r="D24613" s="1" t="s">
        <v>157</v>
      </c>
      <c r="E24613" s="1" t="s">
        <v>168</v>
      </c>
      <c r="F24613" s="1" t="s">
        <v>31</v>
      </c>
      <c r="G24613" s="1" t="s">
        <v>155</v>
      </c>
      <c r="H24613" s="1" t="s">
        <v>171</v>
      </c>
      <c r="I24613" s="1" t="s">
        <v>39</v>
      </c>
      <c r="J24613" s="19">
        <v>60.831695148999998</v>
      </c>
    </row>
    <row r="24614" spans="1:10" x14ac:dyDescent="0.2">
      <c r="A24614">
        <v>2023</v>
      </c>
      <c r="B24614">
        <v>3</v>
      </c>
      <c r="C24614" s="1" t="s">
        <v>144</v>
      </c>
      <c r="D24614" s="1" t="s">
        <v>157</v>
      </c>
      <c r="E24614" s="1" t="s">
        <v>167</v>
      </c>
      <c r="F24614" s="1" t="s">
        <v>32</v>
      </c>
      <c r="G24614" s="1" t="s">
        <v>158</v>
      </c>
      <c r="H24614" s="1" t="s">
        <v>168</v>
      </c>
      <c r="I24614" s="1" t="s">
        <v>31</v>
      </c>
      <c r="J24614" s="19">
        <v>6.744962140994752</v>
      </c>
    </row>
    <row r="24615" spans="1:10" x14ac:dyDescent="0.2">
      <c r="A24615">
        <v>2023</v>
      </c>
      <c r="B24615">
        <v>3</v>
      </c>
      <c r="C24615" s="1" t="s">
        <v>144</v>
      </c>
      <c r="D24615" s="1" t="s">
        <v>157</v>
      </c>
      <c r="E24615" s="1" t="s">
        <v>167</v>
      </c>
      <c r="F24615" s="1" t="s">
        <v>32</v>
      </c>
      <c r="G24615" s="1" t="s">
        <v>159</v>
      </c>
      <c r="H24615" s="1" t="s">
        <v>167</v>
      </c>
      <c r="I24615" s="1" t="s">
        <v>32</v>
      </c>
      <c r="J24615" s="19">
        <v>296.68668240699998</v>
      </c>
    </row>
    <row r="24616" spans="1:10" x14ac:dyDescent="0.2">
      <c r="A24616">
        <v>2023</v>
      </c>
      <c r="B24616">
        <v>3</v>
      </c>
      <c r="C24616" s="1" t="s">
        <v>144</v>
      </c>
      <c r="D24616" s="1" t="s">
        <v>157</v>
      </c>
      <c r="E24616" s="1" t="s">
        <v>167</v>
      </c>
      <c r="F24616" s="1" t="s">
        <v>32</v>
      </c>
      <c r="G24616" s="1" t="s">
        <v>159</v>
      </c>
      <c r="H24616" s="1" t="s">
        <v>171</v>
      </c>
      <c r="I24616" s="1" t="s">
        <v>39</v>
      </c>
      <c r="J24616" s="19">
        <v>231.27487170700005</v>
      </c>
    </row>
    <row r="24617" spans="1:10" x14ac:dyDescent="0.2">
      <c r="A24617">
        <v>2023</v>
      </c>
      <c r="B24617">
        <v>3</v>
      </c>
      <c r="C24617" s="1" t="s">
        <v>144</v>
      </c>
      <c r="D24617" s="1" t="s">
        <v>157</v>
      </c>
      <c r="E24617" s="1" t="s">
        <v>167</v>
      </c>
      <c r="F24617" s="1" t="s">
        <v>32</v>
      </c>
      <c r="G24617" s="1" t="s">
        <v>14</v>
      </c>
      <c r="H24617" s="1" t="s">
        <v>162</v>
      </c>
      <c r="I24617" s="1" t="s">
        <v>30</v>
      </c>
      <c r="J24617" s="19">
        <v>-67.355157359999993</v>
      </c>
    </row>
    <row r="24618" spans="1:10" x14ac:dyDescent="0.2">
      <c r="A24618">
        <v>2023</v>
      </c>
      <c r="B24618">
        <v>3</v>
      </c>
      <c r="C24618" s="1" t="s">
        <v>144</v>
      </c>
      <c r="D24618" s="1" t="s">
        <v>157</v>
      </c>
      <c r="E24618" s="1" t="s">
        <v>167</v>
      </c>
      <c r="F24618" s="1" t="s">
        <v>32</v>
      </c>
      <c r="G24618" s="1" t="s">
        <v>16</v>
      </c>
      <c r="H24618" s="1" t="s">
        <v>160</v>
      </c>
      <c r="I24618" s="1" t="s">
        <v>37</v>
      </c>
      <c r="J24618" s="19">
        <v>3.3496100000000006</v>
      </c>
    </row>
    <row r="24619" spans="1:10" x14ac:dyDescent="0.2">
      <c r="A24619">
        <v>2023</v>
      </c>
      <c r="B24619">
        <v>3</v>
      </c>
      <c r="C24619" s="1" t="s">
        <v>144</v>
      </c>
      <c r="D24619" s="1" t="s">
        <v>157</v>
      </c>
      <c r="E24619" s="1" t="s">
        <v>167</v>
      </c>
      <c r="F24619" s="1" t="s">
        <v>32</v>
      </c>
      <c r="G24619" s="1" t="s">
        <v>16</v>
      </c>
      <c r="H24619" s="1" t="s">
        <v>163</v>
      </c>
      <c r="I24619" s="1" t="s">
        <v>152</v>
      </c>
      <c r="J24619" s="19">
        <v>-1.4753600000000002</v>
      </c>
    </row>
    <row r="24620" spans="1:10" x14ac:dyDescent="0.2">
      <c r="A24620">
        <v>2023</v>
      </c>
      <c r="B24620">
        <v>3</v>
      </c>
      <c r="C24620" s="1" t="s">
        <v>144</v>
      </c>
      <c r="D24620" s="1" t="s">
        <v>157</v>
      </c>
      <c r="E24620" s="1" t="s">
        <v>167</v>
      </c>
      <c r="F24620" s="1" t="s">
        <v>32</v>
      </c>
      <c r="G24620" s="1" t="s">
        <v>16</v>
      </c>
      <c r="H24620" s="1" t="s">
        <v>170</v>
      </c>
      <c r="I24620" s="1" t="s">
        <v>151</v>
      </c>
      <c r="J24620" s="19">
        <v>8.0500800000000012</v>
      </c>
    </row>
    <row r="24621" spans="1:10" x14ac:dyDescent="0.2">
      <c r="A24621">
        <v>2023</v>
      </c>
      <c r="B24621">
        <v>3</v>
      </c>
      <c r="C24621" s="1" t="s">
        <v>144</v>
      </c>
      <c r="D24621" s="1" t="s">
        <v>157</v>
      </c>
      <c r="E24621" s="1" t="s">
        <v>167</v>
      </c>
      <c r="F24621" s="1" t="s">
        <v>32</v>
      </c>
      <c r="G24621" s="1" t="s">
        <v>16</v>
      </c>
      <c r="H24621" s="1" t="s">
        <v>171</v>
      </c>
      <c r="I24621" s="1" t="s">
        <v>39</v>
      </c>
      <c r="J24621" s="19">
        <v>10.818709999999999</v>
      </c>
    </row>
    <row r="24622" spans="1:10" x14ac:dyDescent="0.2">
      <c r="A24622">
        <v>2023</v>
      </c>
      <c r="B24622">
        <v>3</v>
      </c>
      <c r="C24622" s="1" t="s">
        <v>144</v>
      </c>
      <c r="D24622" s="1" t="s">
        <v>157</v>
      </c>
      <c r="E24622" s="1" t="s">
        <v>167</v>
      </c>
      <c r="F24622" s="1" t="s">
        <v>32</v>
      </c>
      <c r="G24622" s="1" t="s">
        <v>155</v>
      </c>
      <c r="H24622" s="1" t="s">
        <v>160</v>
      </c>
      <c r="I24622" s="1" t="s">
        <v>37</v>
      </c>
      <c r="J24622" s="19">
        <v>112.72315409170351</v>
      </c>
    </row>
    <row r="24623" spans="1:10" x14ac:dyDescent="0.2">
      <c r="A24623">
        <v>2023</v>
      </c>
      <c r="B24623">
        <v>3</v>
      </c>
      <c r="C24623" s="1" t="s">
        <v>144</v>
      </c>
      <c r="D24623" s="1" t="s">
        <v>157</v>
      </c>
      <c r="E24623" s="1" t="s">
        <v>167</v>
      </c>
      <c r="F24623" s="1" t="s">
        <v>32</v>
      </c>
      <c r="G24623" s="1" t="s">
        <v>155</v>
      </c>
      <c r="H24623" s="1" t="s">
        <v>161</v>
      </c>
      <c r="I24623" s="1" t="s">
        <v>29</v>
      </c>
      <c r="J24623" s="19">
        <v>8.3659734599994042</v>
      </c>
    </row>
    <row r="24624" spans="1:10" x14ac:dyDescent="0.2">
      <c r="A24624">
        <v>2023</v>
      </c>
      <c r="B24624">
        <v>3</v>
      </c>
      <c r="C24624" s="1" t="s">
        <v>144</v>
      </c>
      <c r="D24624" s="1" t="s">
        <v>157</v>
      </c>
      <c r="E24624" s="1" t="s">
        <v>167</v>
      </c>
      <c r="F24624" s="1" t="s">
        <v>32</v>
      </c>
      <c r="G24624" s="1" t="s">
        <v>155</v>
      </c>
      <c r="H24624" s="1" t="s">
        <v>162</v>
      </c>
      <c r="I24624" s="1" t="s">
        <v>30</v>
      </c>
      <c r="J24624" s="19">
        <v>567.28726233266889</v>
      </c>
    </row>
    <row r="24625" spans="1:10" x14ac:dyDescent="0.2">
      <c r="A24625">
        <v>2023</v>
      </c>
      <c r="B24625">
        <v>3</v>
      </c>
      <c r="C24625" s="1" t="s">
        <v>144</v>
      </c>
      <c r="D24625" s="1" t="s">
        <v>157</v>
      </c>
      <c r="E24625" s="1" t="s">
        <v>167</v>
      </c>
      <c r="F24625" s="1" t="s">
        <v>32</v>
      </c>
      <c r="G24625" s="1" t="s">
        <v>155</v>
      </c>
      <c r="H24625" s="1" t="s">
        <v>167</v>
      </c>
      <c r="I24625" s="1" t="s">
        <v>32</v>
      </c>
      <c r="J24625" s="19">
        <v>-18.050710578505367</v>
      </c>
    </row>
    <row r="24626" spans="1:10" x14ac:dyDescent="0.2">
      <c r="A24626">
        <v>2023</v>
      </c>
      <c r="B24626">
        <v>3</v>
      </c>
      <c r="C24626" s="1" t="s">
        <v>144</v>
      </c>
      <c r="D24626" s="1" t="s">
        <v>157</v>
      </c>
      <c r="E24626" s="1" t="s">
        <v>167</v>
      </c>
      <c r="F24626" s="1" t="s">
        <v>32</v>
      </c>
      <c r="G24626" s="1" t="s">
        <v>155</v>
      </c>
      <c r="H24626" s="1" t="s">
        <v>163</v>
      </c>
      <c r="I24626" s="1" t="s">
        <v>152</v>
      </c>
      <c r="J24626" s="19">
        <v>-196.11538979786656</v>
      </c>
    </row>
    <row r="24627" spans="1:10" x14ac:dyDescent="0.2">
      <c r="A24627">
        <v>2023</v>
      </c>
      <c r="B24627">
        <v>3</v>
      </c>
      <c r="C24627" s="1" t="s">
        <v>144</v>
      </c>
      <c r="D24627" s="1" t="s">
        <v>157</v>
      </c>
      <c r="E24627" s="1" t="s">
        <v>167</v>
      </c>
      <c r="F24627" s="1" t="s">
        <v>32</v>
      </c>
      <c r="G24627" s="1" t="s">
        <v>155</v>
      </c>
      <c r="H24627" s="1" t="s">
        <v>169</v>
      </c>
      <c r="I24627" s="1" t="s">
        <v>36</v>
      </c>
      <c r="J24627" s="19">
        <v>-93.892064602000005</v>
      </c>
    </row>
    <row r="24628" spans="1:10" x14ac:dyDescent="0.2">
      <c r="A24628">
        <v>2023</v>
      </c>
      <c r="B24628">
        <v>3</v>
      </c>
      <c r="C24628" s="1" t="s">
        <v>144</v>
      </c>
      <c r="D24628" s="1" t="s">
        <v>157</v>
      </c>
      <c r="E24628" s="1" t="s">
        <v>167</v>
      </c>
      <c r="F24628" s="1" t="s">
        <v>32</v>
      </c>
      <c r="G24628" s="1" t="s">
        <v>155</v>
      </c>
      <c r="H24628" s="1" t="s">
        <v>171</v>
      </c>
      <c r="I24628" s="1" t="s">
        <v>39</v>
      </c>
      <c r="J24628" s="19">
        <v>87.029420245000068</v>
      </c>
    </row>
    <row r="24629" spans="1:10" x14ac:dyDescent="0.2">
      <c r="A24629">
        <v>2023</v>
      </c>
      <c r="B24629">
        <v>3</v>
      </c>
      <c r="C24629" s="1" t="s">
        <v>144</v>
      </c>
      <c r="D24629" s="1" t="s">
        <v>157</v>
      </c>
      <c r="E24629" s="1" t="s">
        <v>163</v>
      </c>
      <c r="F24629" s="1" t="s">
        <v>152</v>
      </c>
      <c r="G24629" s="1" t="s">
        <v>158</v>
      </c>
      <c r="H24629" s="1" t="s">
        <v>168</v>
      </c>
      <c r="I24629" s="1" t="s">
        <v>31</v>
      </c>
      <c r="J24629" s="19">
        <v>180.04972599369751</v>
      </c>
    </row>
    <row r="24630" spans="1:10" x14ac:dyDescent="0.2">
      <c r="A24630">
        <v>2023</v>
      </c>
      <c r="B24630">
        <v>3</v>
      </c>
      <c r="C24630" s="1" t="s">
        <v>144</v>
      </c>
      <c r="D24630" s="1" t="s">
        <v>157</v>
      </c>
      <c r="E24630" s="1" t="s">
        <v>163</v>
      </c>
      <c r="F24630" s="1" t="s">
        <v>152</v>
      </c>
      <c r="G24630" s="1" t="s">
        <v>158</v>
      </c>
      <c r="H24630" s="1" t="s">
        <v>171</v>
      </c>
      <c r="I24630" s="1" t="s">
        <v>39</v>
      </c>
      <c r="J24630" s="19">
        <v>7.3105577999999998</v>
      </c>
    </row>
    <row r="24631" spans="1:10" x14ac:dyDescent="0.2">
      <c r="A24631">
        <v>2023</v>
      </c>
      <c r="B24631">
        <v>3</v>
      </c>
      <c r="C24631" s="1" t="s">
        <v>144</v>
      </c>
      <c r="D24631" s="1" t="s">
        <v>157</v>
      </c>
      <c r="E24631" s="1" t="s">
        <v>163</v>
      </c>
      <c r="F24631" s="1" t="s">
        <v>152</v>
      </c>
      <c r="G24631" s="1" t="s">
        <v>159</v>
      </c>
      <c r="H24631" s="1" t="s">
        <v>167</v>
      </c>
      <c r="I24631" s="1" t="s">
        <v>32</v>
      </c>
      <c r="J24631" s="19">
        <v>-374.10116135036236</v>
      </c>
    </row>
    <row r="24632" spans="1:10" x14ac:dyDescent="0.2">
      <c r="A24632">
        <v>2023</v>
      </c>
      <c r="B24632">
        <v>3</v>
      </c>
      <c r="C24632" s="1" t="s">
        <v>144</v>
      </c>
      <c r="D24632" s="1" t="s">
        <v>157</v>
      </c>
      <c r="E24632" s="1" t="s">
        <v>163</v>
      </c>
      <c r="F24632" s="1" t="s">
        <v>152</v>
      </c>
      <c r="G24632" s="1" t="s">
        <v>159</v>
      </c>
      <c r="H24632" s="1" t="s">
        <v>171</v>
      </c>
      <c r="I24632" s="1" t="s">
        <v>39</v>
      </c>
      <c r="J24632" s="19">
        <v>-17.569666600000001</v>
      </c>
    </row>
    <row r="24633" spans="1:10" x14ac:dyDescent="0.2">
      <c r="A24633">
        <v>2023</v>
      </c>
      <c r="B24633">
        <v>3</v>
      </c>
      <c r="C24633" s="1" t="s">
        <v>144</v>
      </c>
      <c r="D24633" s="1" t="s">
        <v>157</v>
      </c>
      <c r="E24633" s="1" t="s">
        <v>163</v>
      </c>
      <c r="F24633" s="1" t="s">
        <v>152</v>
      </c>
      <c r="G24633" s="1" t="s">
        <v>14</v>
      </c>
      <c r="H24633" s="1" t="s">
        <v>162</v>
      </c>
      <c r="I24633" s="1" t="s">
        <v>30</v>
      </c>
      <c r="J24633" s="19">
        <v>571.03873414999987</v>
      </c>
    </row>
    <row r="24634" spans="1:10" x14ac:dyDescent="0.2">
      <c r="A24634">
        <v>2023</v>
      </c>
      <c r="B24634">
        <v>3</v>
      </c>
      <c r="C24634" s="1" t="s">
        <v>144</v>
      </c>
      <c r="D24634" s="1" t="s">
        <v>157</v>
      </c>
      <c r="E24634" s="1" t="s">
        <v>163</v>
      </c>
      <c r="F24634" s="1" t="s">
        <v>152</v>
      </c>
      <c r="G24634" s="1" t="s">
        <v>14</v>
      </c>
      <c r="H24634" s="1" t="s">
        <v>171</v>
      </c>
      <c r="I24634" s="1" t="s">
        <v>39</v>
      </c>
      <c r="J24634" s="19">
        <v>99.62345975800001</v>
      </c>
    </row>
    <row r="24635" spans="1:10" x14ac:dyDescent="0.2">
      <c r="A24635">
        <v>2023</v>
      </c>
      <c r="B24635">
        <v>3</v>
      </c>
      <c r="C24635" s="1" t="s">
        <v>144</v>
      </c>
      <c r="D24635" s="1" t="s">
        <v>157</v>
      </c>
      <c r="E24635" s="1" t="s">
        <v>163</v>
      </c>
      <c r="F24635" s="1" t="s">
        <v>152</v>
      </c>
      <c r="G24635" s="1" t="s">
        <v>13</v>
      </c>
      <c r="H24635" s="1" t="s">
        <v>161</v>
      </c>
      <c r="I24635" s="1" t="s">
        <v>29</v>
      </c>
      <c r="J24635" s="19">
        <v>5.0712512743999998</v>
      </c>
    </row>
    <row r="24636" spans="1:10" x14ac:dyDescent="0.2">
      <c r="A24636">
        <v>2023</v>
      </c>
      <c r="B24636">
        <v>3</v>
      </c>
      <c r="C24636" s="1" t="s">
        <v>144</v>
      </c>
      <c r="D24636" s="1" t="s">
        <v>157</v>
      </c>
      <c r="E24636" s="1" t="s">
        <v>163</v>
      </c>
      <c r="F24636" s="1" t="s">
        <v>152</v>
      </c>
      <c r="G24636" s="1" t="s">
        <v>13</v>
      </c>
      <c r="H24636" s="1" t="s">
        <v>171</v>
      </c>
      <c r="I24636" s="1" t="s">
        <v>39</v>
      </c>
      <c r="J24636" s="19">
        <v>5.3671058</v>
      </c>
    </row>
    <row r="24637" spans="1:10" x14ac:dyDescent="0.2">
      <c r="A24637">
        <v>2023</v>
      </c>
      <c r="B24637">
        <v>3</v>
      </c>
      <c r="C24637" s="1" t="s">
        <v>144</v>
      </c>
      <c r="D24637" s="1" t="s">
        <v>157</v>
      </c>
      <c r="E24637" s="1" t="s">
        <v>163</v>
      </c>
      <c r="F24637" s="1" t="s">
        <v>152</v>
      </c>
      <c r="G24637" s="1" t="s">
        <v>16</v>
      </c>
      <c r="H24637" s="1" t="s">
        <v>160</v>
      </c>
      <c r="I24637" s="1" t="s">
        <v>37</v>
      </c>
      <c r="J24637" s="19">
        <v>47.106296556175955</v>
      </c>
    </row>
    <row r="24638" spans="1:10" x14ac:dyDescent="0.2">
      <c r="A24638">
        <v>2023</v>
      </c>
      <c r="B24638">
        <v>3</v>
      </c>
      <c r="C24638" s="1" t="s">
        <v>144</v>
      </c>
      <c r="D24638" s="1" t="s">
        <v>157</v>
      </c>
      <c r="E24638" s="1" t="s">
        <v>163</v>
      </c>
      <c r="F24638" s="1" t="s">
        <v>152</v>
      </c>
      <c r="G24638" s="1" t="s">
        <v>16</v>
      </c>
      <c r="H24638" s="1" t="s">
        <v>163</v>
      </c>
      <c r="I24638" s="1" t="s">
        <v>152</v>
      </c>
      <c r="J24638" s="19">
        <v>0</v>
      </c>
    </row>
    <row r="24639" spans="1:10" x14ac:dyDescent="0.2">
      <c r="A24639">
        <v>2023</v>
      </c>
      <c r="B24639">
        <v>3</v>
      </c>
      <c r="C24639" s="1" t="s">
        <v>144</v>
      </c>
      <c r="D24639" s="1" t="s">
        <v>157</v>
      </c>
      <c r="E24639" s="1" t="s">
        <v>163</v>
      </c>
      <c r="F24639" s="1" t="s">
        <v>152</v>
      </c>
      <c r="G24639" s="1" t="s">
        <v>16</v>
      </c>
      <c r="H24639" s="1" t="s">
        <v>170</v>
      </c>
      <c r="I24639" s="1" t="s">
        <v>151</v>
      </c>
      <c r="J24639" s="19">
        <v>82.260459999999995</v>
      </c>
    </row>
    <row r="24640" spans="1:10" x14ac:dyDescent="0.2">
      <c r="A24640">
        <v>2023</v>
      </c>
      <c r="B24640">
        <v>3</v>
      </c>
      <c r="C24640" s="1" t="s">
        <v>144</v>
      </c>
      <c r="D24640" s="1" t="s">
        <v>157</v>
      </c>
      <c r="E24640" s="1" t="s">
        <v>163</v>
      </c>
      <c r="F24640" s="1" t="s">
        <v>152</v>
      </c>
      <c r="G24640" s="1" t="s">
        <v>155</v>
      </c>
      <c r="H24640" s="1" t="s">
        <v>160</v>
      </c>
      <c r="I24640" s="1" t="s">
        <v>37</v>
      </c>
      <c r="J24640" s="19">
        <v>-9.410109148323027</v>
      </c>
    </row>
    <row r="24641" spans="1:10" x14ac:dyDescent="0.2">
      <c r="A24641">
        <v>2023</v>
      </c>
      <c r="B24641">
        <v>3</v>
      </c>
      <c r="C24641" s="1" t="s">
        <v>144</v>
      </c>
      <c r="D24641" s="1" t="s">
        <v>157</v>
      </c>
      <c r="E24641" s="1" t="s">
        <v>163</v>
      </c>
      <c r="F24641" s="1" t="s">
        <v>152</v>
      </c>
      <c r="G24641" s="1" t="s">
        <v>155</v>
      </c>
      <c r="H24641" s="1" t="s">
        <v>161</v>
      </c>
      <c r="I24641" s="1" t="s">
        <v>29</v>
      </c>
      <c r="J24641" s="19">
        <v>-1.7581900000000057</v>
      </c>
    </row>
    <row r="24642" spans="1:10" x14ac:dyDescent="0.2">
      <c r="A24642">
        <v>2023</v>
      </c>
      <c r="B24642">
        <v>3</v>
      </c>
      <c r="C24642" s="1" t="s">
        <v>144</v>
      </c>
      <c r="D24642" s="1" t="s">
        <v>157</v>
      </c>
      <c r="E24642" s="1" t="s">
        <v>163</v>
      </c>
      <c r="F24642" s="1" t="s">
        <v>152</v>
      </c>
      <c r="G24642" s="1" t="s">
        <v>155</v>
      </c>
      <c r="H24642" s="1" t="s">
        <v>162</v>
      </c>
      <c r="I24642" s="1" t="s">
        <v>30</v>
      </c>
      <c r="J24642" s="19">
        <v>23.195862265408206</v>
      </c>
    </row>
    <row r="24643" spans="1:10" x14ac:dyDescent="0.2">
      <c r="A24643">
        <v>2023</v>
      </c>
      <c r="B24643">
        <v>3</v>
      </c>
      <c r="C24643" s="1" t="s">
        <v>144</v>
      </c>
      <c r="D24643" s="1" t="s">
        <v>157</v>
      </c>
      <c r="E24643" s="1" t="s">
        <v>163</v>
      </c>
      <c r="F24643" s="1" t="s">
        <v>152</v>
      </c>
      <c r="G24643" s="1" t="s">
        <v>155</v>
      </c>
      <c r="H24643" s="1" t="s">
        <v>167</v>
      </c>
      <c r="I24643" s="1" t="s">
        <v>32</v>
      </c>
      <c r="J24643" s="19">
        <v>8.8817841970012525E-19</v>
      </c>
    </row>
    <row r="24644" spans="1:10" x14ac:dyDescent="0.2">
      <c r="A24644">
        <v>2023</v>
      </c>
      <c r="B24644">
        <v>3</v>
      </c>
      <c r="C24644" s="1" t="s">
        <v>144</v>
      </c>
      <c r="D24644" s="1" t="s">
        <v>157</v>
      </c>
      <c r="E24644" s="1" t="s">
        <v>163</v>
      </c>
      <c r="F24644" s="1" t="s">
        <v>152</v>
      </c>
      <c r="G24644" s="1" t="s">
        <v>155</v>
      </c>
      <c r="H24644" s="1" t="s">
        <v>163</v>
      </c>
      <c r="I24644" s="1" t="s">
        <v>152</v>
      </c>
      <c r="J24644" s="19">
        <v>19.658654198224866</v>
      </c>
    </row>
    <row r="24645" spans="1:10" x14ac:dyDescent="0.2">
      <c r="A24645">
        <v>2023</v>
      </c>
      <c r="B24645">
        <v>3</v>
      </c>
      <c r="C24645" s="1" t="s">
        <v>144</v>
      </c>
      <c r="D24645" s="1" t="s">
        <v>157</v>
      </c>
      <c r="E24645" s="1" t="s">
        <v>163</v>
      </c>
      <c r="F24645" s="1" t="s">
        <v>152</v>
      </c>
      <c r="G24645" s="1" t="s">
        <v>155</v>
      </c>
      <c r="H24645" s="1" t="s">
        <v>169</v>
      </c>
      <c r="I24645" s="1" t="s">
        <v>36</v>
      </c>
      <c r="J24645" s="19">
        <v>68.820795823411117</v>
      </c>
    </row>
    <row r="24646" spans="1:10" x14ac:dyDescent="0.2">
      <c r="A24646">
        <v>2023</v>
      </c>
      <c r="B24646">
        <v>3</v>
      </c>
      <c r="C24646" s="1" t="s">
        <v>144</v>
      </c>
      <c r="D24646" s="1" t="s">
        <v>157</v>
      </c>
      <c r="E24646" s="1" t="s">
        <v>163</v>
      </c>
      <c r="F24646" s="1" t="s">
        <v>152</v>
      </c>
      <c r="G24646" s="1" t="s">
        <v>155</v>
      </c>
      <c r="H24646" s="1" t="s">
        <v>171</v>
      </c>
      <c r="I24646" s="1" t="s">
        <v>39</v>
      </c>
      <c r="J24646" s="19">
        <v>-7.0823400000000003</v>
      </c>
    </row>
    <row r="24647" spans="1:10" x14ac:dyDescent="0.2">
      <c r="A24647">
        <v>2023</v>
      </c>
      <c r="B24647">
        <v>3</v>
      </c>
      <c r="C24647" s="1" t="s">
        <v>144</v>
      </c>
      <c r="D24647" s="1" t="s">
        <v>157</v>
      </c>
      <c r="E24647" s="1" t="s">
        <v>164</v>
      </c>
      <c r="F24647" s="1" t="s">
        <v>165</v>
      </c>
      <c r="G24647" s="1" t="s">
        <v>158</v>
      </c>
      <c r="H24647" s="1" t="s">
        <v>168</v>
      </c>
      <c r="I24647" s="1" t="s">
        <v>31</v>
      </c>
      <c r="J24647" s="19">
        <v>7.7908092136352511E-2</v>
      </c>
    </row>
    <row r="24648" spans="1:10" x14ac:dyDescent="0.2">
      <c r="A24648">
        <v>2023</v>
      </c>
      <c r="B24648">
        <v>3</v>
      </c>
      <c r="C24648" s="1" t="s">
        <v>144</v>
      </c>
      <c r="D24648" s="1" t="s">
        <v>157</v>
      </c>
      <c r="E24648" s="1" t="s">
        <v>164</v>
      </c>
      <c r="F24648" s="1" t="s">
        <v>165</v>
      </c>
      <c r="G24648" s="1" t="s">
        <v>158</v>
      </c>
      <c r="H24648" s="1" t="s">
        <v>171</v>
      </c>
      <c r="I24648" s="1" t="s">
        <v>39</v>
      </c>
      <c r="J24648" s="19">
        <v>5.9479700000000006</v>
      </c>
    </row>
    <row r="24649" spans="1:10" x14ac:dyDescent="0.2">
      <c r="A24649">
        <v>2023</v>
      </c>
      <c r="B24649">
        <v>3</v>
      </c>
      <c r="C24649" s="1" t="s">
        <v>144</v>
      </c>
      <c r="D24649" s="1" t="s">
        <v>157</v>
      </c>
      <c r="E24649" s="1" t="s">
        <v>164</v>
      </c>
      <c r="F24649" s="1" t="s">
        <v>165</v>
      </c>
      <c r="G24649" s="1" t="s">
        <v>159</v>
      </c>
      <c r="H24649" s="1" t="s">
        <v>167</v>
      </c>
      <c r="I24649" s="1" t="s">
        <v>32</v>
      </c>
      <c r="J24649" s="19">
        <v>268.41511904882702</v>
      </c>
    </row>
    <row r="24650" spans="1:10" x14ac:dyDescent="0.2">
      <c r="A24650">
        <v>2023</v>
      </c>
      <c r="B24650">
        <v>3</v>
      </c>
      <c r="C24650" s="1" t="s">
        <v>144</v>
      </c>
      <c r="D24650" s="1" t="s">
        <v>157</v>
      </c>
      <c r="E24650" s="1" t="s">
        <v>164</v>
      </c>
      <c r="F24650" s="1" t="s">
        <v>165</v>
      </c>
      <c r="G24650" s="1" t="s">
        <v>159</v>
      </c>
      <c r="H24650" s="1" t="s">
        <v>171</v>
      </c>
      <c r="I24650" s="1" t="s">
        <v>39</v>
      </c>
      <c r="J24650" s="19">
        <v>54.415779999999998</v>
      </c>
    </row>
    <row r="24651" spans="1:10" x14ac:dyDescent="0.2">
      <c r="A24651">
        <v>2023</v>
      </c>
      <c r="B24651">
        <v>3</v>
      </c>
      <c r="C24651" s="1" t="s">
        <v>144</v>
      </c>
      <c r="D24651" s="1" t="s">
        <v>157</v>
      </c>
      <c r="E24651" s="1" t="s">
        <v>164</v>
      </c>
      <c r="F24651" s="1" t="s">
        <v>165</v>
      </c>
      <c r="G24651" s="1" t="s">
        <v>14</v>
      </c>
      <c r="H24651" s="1" t="s">
        <v>162</v>
      </c>
      <c r="I24651" s="1" t="s">
        <v>30</v>
      </c>
      <c r="J24651" s="19">
        <v>-877.95103999999992</v>
      </c>
    </row>
    <row r="24652" spans="1:10" x14ac:dyDescent="0.2">
      <c r="A24652">
        <v>2023</v>
      </c>
      <c r="B24652">
        <v>3</v>
      </c>
      <c r="C24652" s="1" t="s">
        <v>144</v>
      </c>
      <c r="D24652" s="1" t="s">
        <v>157</v>
      </c>
      <c r="E24652" s="1" t="s">
        <v>164</v>
      </c>
      <c r="F24652" s="1" t="s">
        <v>165</v>
      </c>
      <c r="G24652" s="1" t="s">
        <v>14</v>
      </c>
      <c r="H24652" s="1" t="s">
        <v>171</v>
      </c>
      <c r="I24652" s="1" t="s">
        <v>39</v>
      </c>
      <c r="J24652" s="19">
        <v>-28.501183283</v>
      </c>
    </row>
    <row r="24653" spans="1:10" x14ac:dyDescent="0.2">
      <c r="A24653">
        <v>2023</v>
      </c>
      <c r="B24653">
        <v>3</v>
      </c>
      <c r="C24653" s="1" t="s">
        <v>144</v>
      </c>
      <c r="D24653" s="1" t="s">
        <v>157</v>
      </c>
      <c r="E24653" s="1" t="s">
        <v>164</v>
      </c>
      <c r="F24653" s="1" t="s">
        <v>165</v>
      </c>
      <c r="G24653" s="1" t="s">
        <v>13</v>
      </c>
      <c r="H24653" s="1" t="s">
        <v>161</v>
      </c>
      <c r="I24653" s="1" t="s">
        <v>29</v>
      </c>
      <c r="J24653" s="19">
        <v>2.0107499999999998</v>
      </c>
    </row>
    <row r="24654" spans="1:10" x14ac:dyDescent="0.2">
      <c r="A24654">
        <v>2023</v>
      </c>
      <c r="B24654">
        <v>3</v>
      </c>
      <c r="C24654" s="1" t="s">
        <v>144</v>
      </c>
      <c r="D24654" s="1" t="s">
        <v>157</v>
      </c>
      <c r="E24654" s="1" t="s">
        <v>164</v>
      </c>
      <c r="F24654" s="1" t="s">
        <v>165</v>
      </c>
      <c r="G24654" s="1" t="s">
        <v>16</v>
      </c>
      <c r="H24654" s="1" t="s">
        <v>160</v>
      </c>
      <c r="I24654" s="1" t="s">
        <v>37</v>
      </c>
      <c r="J24654" s="19">
        <v>-53.239669999999997</v>
      </c>
    </row>
    <row r="24655" spans="1:10" x14ac:dyDescent="0.2">
      <c r="A24655">
        <v>2023</v>
      </c>
      <c r="B24655">
        <v>3</v>
      </c>
      <c r="C24655" s="1" t="s">
        <v>144</v>
      </c>
      <c r="D24655" s="1" t="s">
        <v>157</v>
      </c>
      <c r="E24655" s="1" t="s">
        <v>164</v>
      </c>
      <c r="F24655" s="1" t="s">
        <v>165</v>
      </c>
      <c r="G24655" s="1" t="s">
        <v>16</v>
      </c>
      <c r="H24655" s="1" t="s">
        <v>170</v>
      </c>
      <c r="I24655" s="1" t="s">
        <v>151</v>
      </c>
      <c r="J24655" s="19">
        <v>142.54564000000002</v>
      </c>
    </row>
    <row r="24656" spans="1:10" x14ac:dyDescent="0.2">
      <c r="A24656">
        <v>2023</v>
      </c>
      <c r="B24656">
        <v>3</v>
      </c>
      <c r="C24656" s="1" t="s">
        <v>144</v>
      </c>
      <c r="D24656" s="1" t="s">
        <v>157</v>
      </c>
      <c r="E24656" s="1" t="s">
        <v>164</v>
      </c>
      <c r="F24656" s="1" t="s">
        <v>165</v>
      </c>
      <c r="G24656" s="1" t="s">
        <v>155</v>
      </c>
      <c r="H24656" s="1" t="s">
        <v>160</v>
      </c>
      <c r="I24656" s="1" t="s">
        <v>37</v>
      </c>
      <c r="J24656" s="19">
        <v>322.78389114106557</v>
      </c>
    </row>
    <row r="24657" spans="1:10" x14ac:dyDescent="0.2">
      <c r="A24657">
        <v>2023</v>
      </c>
      <c r="B24657">
        <v>3</v>
      </c>
      <c r="C24657" s="1" t="s">
        <v>144</v>
      </c>
      <c r="D24657" s="1" t="s">
        <v>157</v>
      </c>
      <c r="E24657" s="1" t="s">
        <v>164</v>
      </c>
      <c r="F24657" s="1" t="s">
        <v>165</v>
      </c>
      <c r="G24657" s="1" t="s">
        <v>155</v>
      </c>
      <c r="H24657" s="1" t="s">
        <v>161</v>
      </c>
      <c r="I24657" s="1" t="s">
        <v>29</v>
      </c>
      <c r="J24657" s="19">
        <v>-71.312690000000003</v>
      </c>
    </row>
    <row r="24658" spans="1:10" x14ac:dyDescent="0.2">
      <c r="A24658">
        <v>2023</v>
      </c>
      <c r="B24658">
        <v>3</v>
      </c>
      <c r="C24658" s="1" t="s">
        <v>144</v>
      </c>
      <c r="D24658" s="1" t="s">
        <v>157</v>
      </c>
      <c r="E24658" s="1" t="s">
        <v>164</v>
      </c>
      <c r="F24658" s="1" t="s">
        <v>165</v>
      </c>
      <c r="G24658" s="1" t="s">
        <v>155</v>
      </c>
      <c r="H24658" s="1" t="s">
        <v>162</v>
      </c>
      <c r="I24658" s="1" t="s">
        <v>30</v>
      </c>
      <c r="J24658" s="19">
        <v>-276.76545999999996</v>
      </c>
    </row>
    <row r="24659" spans="1:10" x14ac:dyDescent="0.2">
      <c r="A24659">
        <v>2023</v>
      </c>
      <c r="B24659">
        <v>3</v>
      </c>
      <c r="C24659" s="1" t="s">
        <v>144</v>
      </c>
      <c r="D24659" s="1" t="s">
        <v>157</v>
      </c>
      <c r="E24659" s="1" t="s">
        <v>164</v>
      </c>
      <c r="F24659" s="1" t="s">
        <v>165</v>
      </c>
      <c r="G24659" s="1" t="s">
        <v>155</v>
      </c>
      <c r="H24659" s="1" t="s">
        <v>167</v>
      </c>
      <c r="I24659" s="1" t="s">
        <v>32</v>
      </c>
      <c r="J24659" s="19">
        <v>0.23453044241935642</v>
      </c>
    </row>
    <row r="24660" spans="1:10" x14ac:dyDescent="0.2">
      <c r="A24660">
        <v>2023</v>
      </c>
      <c r="B24660">
        <v>3</v>
      </c>
      <c r="C24660" s="1" t="s">
        <v>144</v>
      </c>
      <c r="D24660" s="1" t="s">
        <v>157</v>
      </c>
      <c r="E24660" s="1" t="s">
        <v>164</v>
      </c>
      <c r="F24660" s="1" t="s">
        <v>165</v>
      </c>
      <c r="G24660" s="1" t="s">
        <v>155</v>
      </c>
      <c r="H24660" s="1" t="s">
        <v>163</v>
      </c>
      <c r="I24660" s="1" t="s">
        <v>152</v>
      </c>
      <c r="J24660" s="19">
        <v>-3.7860415834849661</v>
      </c>
    </row>
    <row r="24661" spans="1:10" x14ac:dyDescent="0.2">
      <c r="A24661">
        <v>2023</v>
      </c>
      <c r="B24661">
        <v>3</v>
      </c>
      <c r="C24661" s="1" t="s">
        <v>144</v>
      </c>
      <c r="D24661" s="1" t="s">
        <v>157</v>
      </c>
      <c r="E24661" s="1" t="s">
        <v>164</v>
      </c>
      <c r="F24661" s="1" t="s">
        <v>165</v>
      </c>
      <c r="G24661" s="1" t="s">
        <v>155</v>
      </c>
      <c r="H24661" s="1" t="s">
        <v>169</v>
      </c>
      <c r="I24661" s="1" t="s">
        <v>36</v>
      </c>
      <c r="J24661" s="19">
        <v>-25.83566999999999</v>
      </c>
    </row>
    <row r="24662" spans="1:10" x14ac:dyDescent="0.2">
      <c r="A24662">
        <v>2023</v>
      </c>
      <c r="B24662">
        <v>3</v>
      </c>
      <c r="C24662" s="1" t="s">
        <v>144</v>
      </c>
      <c r="D24662" s="1" t="s">
        <v>157</v>
      </c>
      <c r="E24662" s="1" t="s">
        <v>164</v>
      </c>
      <c r="F24662" s="1" t="s">
        <v>165</v>
      </c>
      <c r="G24662" s="1" t="s">
        <v>155</v>
      </c>
      <c r="H24662" s="1" t="s">
        <v>171</v>
      </c>
      <c r="I24662" s="1" t="s">
        <v>39</v>
      </c>
      <c r="J24662" s="19">
        <v>377.49600782899989</v>
      </c>
    </row>
    <row r="24663" spans="1:10" x14ac:dyDescent="0.2">
      <c r="A24663">
        <v>2023</v>
      </c>
      <c r="B24663">
        <v>3</v>
      </c>
      <c r="C24663" s="1" t="s">
        <v>144</v>
      </c>
      <c r="D24663" s="1" t="s">
        <v>157</v>
      </c>
      <c r="E24663" s="1" t="s">
        <v>166</v>
      </c>
      <c r="F24663" s="1" t="s">
        <v>150</v>
      </c>
      <c r="G24663" s="1" t="s">
        <v>159</v>
      </c>
      <c r="H24663" s="1" t="s">
        <v>167</v>
      </c>
      <c r="I24663" s="1" t="s">
        <v>32</v>
      </c>
      <c r="J24663" s="19">
        <v>548.04174255126316</v>
      </c>
    </row>
    <row r="24664" spans="1:10" x14ac:dyDescent="0.2">
      <c r="A24664">
        <v>2023</v>
      </c>
      <c r="B24664">
        <v>3</v>
      </c>
      <c r="C24664" s="1" t="s">
        <v>144</v>
      </c>
      <c r="D24664" s="1" t="s">
        <v>157</v>
      </c>
      <c r="E24664" s="1" t="s">
        <v>166</v>
      </c>
      <c r="F24664" s="1" t="s">
        <v>150</v>
      </c>
      <c r="G24664" s="1" t="s">
        <v>159</v>
      </c>
      <c r="H24664" s="1" t="s">
        <v>171</v>
      </c>
      <c r="I24664" s="1" t="s">
        <v>39</v>
      </c>
      <c r="J24664" s="19">
        <v>-1170.48459624</v>
      </c>
    </row>
    <row r="24665" spans="1:10" x14ac:dyDescent="0.2">
      <c r="A24665">
        <v>2023</v>
      </c>
      <c r="B24665">
        <v>3</v>
      </c>
      <c r="C24665" s="1" t="s">
        <v>144</v>
      </c>
      <c r="D24665" s="1" t="s">
        <v>157</v>
      </c>
      <c r="E24665" s="1" t="s">
        <v>166</v>
      </c>
      <c r="F24665" s="1" t="s">
        <v>150</v>
      </c>
      <c r="G24665" s="1" t="s">
        <v>14</v>
      </c>
      <c r="H24665" s="1" t="s">
        <v>162</v>
      </c>
      <c r="I24665" s="1" t="s">
        <v>30</v>
      </c>
      <c r="J24665" s="19">
        <v>408.06222927499994</v>
      </c>
    </row>
    <row r="24666" spans="1:10" x14ac:dyDescent="0.2">
      <c r="A24666">
        <v>2023</v>
      </c>
      <c r="B24666">
        <v>3</v>
      </c>
      <c r="C24666" s="1" t="s">
        <v>144</v>
      </c>
      <c r="D24666" s="1" t="s">
        <v>157</v>
      </c>
      <c r="E24666" s="1" t="s">
        <v>166</v>
      </c>
      <c r="F24666" s="1" t="s">
        <v>150</v>
      </c>
      <c r="G24666" s="1" t="s">
        <v>14</v>
      </c>
      <c r="H24666" s="1" t="s">
        <v>171</v>
      </c>
      <c r="I24666" s="1" t="s">
        <v>39</v>
      </c>
      <c r="J24666" s="19">
        <v>311.148237526</v>
      </c>
    </row>
    <row r="24667" spans="1:10" x14ac:dyDescent="0.2">
      <c r="A24667">
        <v>2023</v>
      </c>
      <c r="B24667">
        <v>3</v>
      </c>
      <c r="C24667" s="1" t="s">
        <v>144</v>
      </c>
      <c r="D24667" s="1" t="s">
        <v>157</v>
      </c>
      <c r="E24667" s="1" t="s">
        <v>166</v>
      </c>
      <c r="F24667" s="1" t="s">
        <v>150</v>
      </c>
      <c r="G24667" s="1" t="s">
        <v>16</v>
      </c>
      <c r="H24667" s="1" t="s">
        <v>160</v>
      </c>
      <c r="I24667" s="1" t="s">
        <v>37</v>
      </c>
      <c r="J24667" s="19">
        <v>-0.10959000000000001</v>
      </c>
    </row>
    <row r="24668" spans="1:10" x14ac:dyDescent="0.2">
      <c r="A24668">
        <v>2023</v>
      </c>
      <c r="B24668">
        <v>3</v>
      </c>
      <c r="C24668" s="1" t="s">
        <v>144</v>
      </c>
      <c r="D24668" s="1" t="s">
        <v>157</v>
      </c>
      <c r="E24668" s="1" t="s">
        <v>166</v>
      </c>
      <c r="F24668" s="1" t="s">
        <v>150</v>
      </c>
      <c r="G24668" s="1" t="s">
        <v>16</v>
      </c>
      <c r="H24668" s="1" t="s">
        <v>171</v>
      </c>
      <c r="I24668" s="1" t="s">
        <v>39</v>
      </c>
      <c r="J24668" s="19">
        <v>0.79216926600000004</v>
      </c>
    </row>
    <row r="24669" spans="1:10" x14ac:dyDescent="0.2">
      <c r="A24669">
        <v>2023</v>
      </c>
      <c r="B24669">
        <v>3</v>
      </c>
      <c r="C24669" s="1" t="s">
        <v>144</v>
      </c>
      <c r="D24669" s="1" t="s">
        <v>157</v>
      </c>
      <c r="E24669" s="1" t="s">
        <v>166</v>
      </c>
      <c r="F24669" s="1" t="s">
        <v>150</v>
      </c>
      <c r="G24669" s="1" t="s">
        <v>155</v>
      </c>
      <c r="H24669" s="1" t="s">
        <v>160</v>
      </c>
      <c r="I24669" s="1" t="s">
        <v>37</v>
      </c>
      <c r="J24669" s="19">
        <v>-224.65326660501125</v>
      </c>
    </row>
    <row r="24670" spans="1:10" x14ac:dyDescent="0.2">
      <c r="A24670">
        <v>2023</v>
      </c>
      <c r="B24670">
        <v>3</v>
      </c>
      <c r="C24670" s="1" t="s">
        <v>144</v>
      </c>
      <c r="D24670" s="1" t="s">
        <v>157</v>
      </c>
      <c r="E24670" s="1" t="s">
        <v>166</v>
      </c>
      <c r="F24670" s="1" t="s">
        <v>150</v>
      </c>
      <c r="G24670" s="1" t="s">
        <v>155</v>
      </c>
      <c r="H24670" s="1" t="s">
        <v>161</v>
      </c>
      <c r="I24670" s="1" t="s">
        <v>29</v>
      </c>
      <c r="J24670" s="19">
        <v>157.43493028769996</v>
      </c>
    </row>
    <row r="24671" spans="1:10" x14ac:dyDescent="0.2">
      <c r="A24671">
        <v>2023</v>
      </c>
      <c r="B24671">
        <v>3</v>
      </c>
      <c r="C24671" s="1" t="s">
        <v>144</v>
      </c>
      <c r="D24671" s="1" t="s">
        <v>157</v>
      </c>
      <c r="E24671" s="1" t="s">
        <v>166</v>
      </c>
      <c r="F24671" s="1" t="s">
        <v>150</v>
      </c>
      <c r="G24671" s="1" t="s">
        <v>155</v>
      </c>
      <c r="H24671" s="1" t="s">
        <v>162</v>
      </c>
      <c r="I24671" s="1" t="s">
        <v>30</v>
      </c>
      <c r="J24671" s="19">
        <v>-1100.2203149504001</v>
      </c>
    </row>
    <row r="24672" spans="1:10" x14ac:dyDescent="0.2">
      <c r="A24672">
        <v>2023</v>
      </c>
      <c r="B24672">
        <v>3</v>
      </c>
      <c r="C24672" s="1" t="s">
        <v>144</v>
      </c>
      <c r="D24672" s="1" t="s">
        <v>157</v>
      </c>
      <c r="E24672" s="1" t="s">
        <v>166</v>
      </c>
      <c r="F24672" s="1" t="s">
        <v>150</v>
      </c>
      <c r="G24672" s="1" t="s">
        <v>155</v>
      </c>
      <c r="H24672" s="1" t="s">
        <v>167</v>
      </c>
      <c r="I24672" s="1" t="s">
        <v>32</v>
      </c>
      <c r="J24672" s="19">
        <v>1.406572237268817</v>
      </c>
    </row>
    <row r="24673" spans="1:10" x14ac:dyDescent="0.2">
      <c r="A24673">
        <v>2023</v>
      </c>
      <c r="B24673">
        <v>3</v>
      </c>
      <c r="C24673" s="1" t="s">
        <v>144</v>
      </c>
      <c r="D24673" s="1" t="s">
        <v>157</v>
      </c>
      <c r="E24673" s="1" t="s">
        <v>166</v>
      </c>
      <c r="F24673" s="1" t="s">
        <v>150</v>
      </c>
      <c r="G24673" s="1" t="s">
        <v>155</v>
      </c>
      <c r="H24673" s="1" t="s">
        <v>163</v>
      </c>
      <c r="I24673" s="1" t="s">
        <v>152</v>
      </c>
      <c r="J24673" s="19">
        <v>-49.197762766757606</v>
      </c>
    </row>
    <row r="24674" spans="1:10" x14ac:dyDescent="0.2">
      <c r="A24674">
        <v>2023</v>
      </c>
      <c r="B24674">
        <v>3</v>
      </c>
      <c r="C24674" s="1" t="s">
        <v>144</v>
      </c>
      <c r="D24674" s="1" t="s">
        <v>157</v>
      </c>
      <c r="E24674" s="1" t="s">
        <v>166</v>
      </c>
      <c r="F24674" s="1" t="s">
        <v>150</v>
      </c>
      <c r="G24674" s="1" t="s">
        <v>155</v>
      </c>
      <c r="H24674" s="1" t="s">
        <v>169</v>
      </c>
      <c r="I24674" s="1" t="s">
        <v>36</v>
      </c>
      <c r="J24674" s="19">
        <v>853.45404067300001</v>
      </c>
    </row>
    <row r="24675" spans="1:10" x14ac:dyDescent="0.2">
      <c r="A24675">
        <v>2023</v>
      </c>
      <c r="B24675">
        <v>3</v>
      </c>
      <c r="C24675" s="1" t="s">
        <v>144</v>
      </c>
      <c r="D24675" s="1" t="s">
        <v>157</v>
      </c>
      <c r="E24675" s="1" t="s">
        <v>166</v>
      </c>
      <c r="F24675" s="1" t="s">
        <v>150</v>
      </c>
      <c r="G24675" s="1" t="s">
        <v>155</v>
      </c>
      <c r="H24675" s="1" t="s">
        <v>171</v>
      </c>
      <c r="I24675" s="1" t="s">
        <v>39</v>
      </c>
      <c r="J24675" s="19">
        <v>414.55332828900004</v>
      </c>
    </row>
    <row r="24676" spans="1:10" x14ac:dyDescent="0.2">
      <c r="A24676">
        <v>2023</v>
      </c>
      <c r="B24676">
        <v>3</v>
      </c>
      <c r="C24676" s="1" t="s">
        <v>144</v>
      </c>
      <c r="D24676" s="1" t="s">
        <v>157</v>
      </c>
      <c r="E24676" s="1" t="s">
        <v>169</v>
      </c>
      <c r="F24676" s="1" t="s">
        <v>36</v>
      </c>
      <c r="G24676" s="1" t="s">
        <v>158</v>
      </c>
      <c r="H24676" s="1" t="s">
        <v>168</v>
      </c>
      <c r="I24676" s="1" t="s">
        <v>31</v>
      </c>
      <c r="J24676" s="19">
        <v>-34.57169308310236</v>
      </c>
    </row>
    <row r="24677" spans="1:10" x14ac:dyDescent="0.2">
      <c r="A24677">
        <v>2023</v>
      </c>
      <c r="B24677">
        <v>3</v>
      </c>
      <c r="C24677" s="1" t="s">
        <v>144</v>
      </c>
      <c r="D24677" s="1" t="s">
        <v>157</v>
      </c>
      <c r="E24677" s="1" t="s">
        <v>169</v>
      </c>
      <c r="F24677" s="1" t="s">
        <v>36</v>
      </c>
      <c r="G24677" s="1" t="s">
        <v>158</v>
      </c>
      <c r="H24677" s="1" t="s">
        <v>171</v>
      </c>
      <c r="I24677" s="1" t="s">
        <v>39</v>
      </c>
      <c r="J24677" s="19">
        <v>4.1420240439999993</v>
      </c>
    </row>
    <row r="24678" spans="1:10" x14ac:dyDescent="0.2">
      <c r="A24678">
        <v>2023</v>
      </c>
      <c r="B24678">
        <v>3</v>
      </c>
      <c r="C24678" s="1" t="s">
        <v>144</v>
      </c>
      <c r="D24678" s="1" t="s">
        <v>157</v>
      </c>
      <c r="E24678" s="1" t="s">
        <v>169</v>
      </c>
      <c r="F24678" s="1" t="s">
        <v>36</v>
      </c>
      <c r="G24678" s="1" t="s">
        <v>14</v>
      </c>
      <c r="H24678" s="1" t="s">
        <v>161</v>
      </c>
      <c r="I24678" s="1" t="s">
        <v>29</v>
      </c>
      <c r="J24678" s="19">
        <v>-1.0366800000000001E-3</v>
      </c>
    </row>
    <row r="24679" spans="1:10" x14ac:dyDescent="0.2">
      <c r="A24679">
        <v>2023</v>
      </c>
      <c r="B24679">
        <v>3</v>
      </c>
      <c r="C24679" s="1" t="s">
        <v>144</v>
      </c>
      <c r="D24679" s="1" t="s">
        <v>157</v>
      </c>
      <c r="E24679" s="1" t="s">
        <v>169</v>
      </c>
      <c r="F24679" s="1" t="s">
        <v>36</v>
      </c>
      <c r="G24679" s="1" t="s">
        <v>14</v>
      </c>
      <c r="H24679" s="1" t="s">
        <v>162</v>
      </c>
      <c r="I24679" s="1" t="s">
        <v>30</v>
      </c>
      <c r="J24679" s="19">
        <v>-80.564455327000005</v>
      </c>
    </row>
    <row r="24680" spans="1:10" x14ac:dyDescent="0.2">
      <c r="A24680">
        <v>2023</v>
      </c>
      <c r="B24680">
        <v>3</v>
      </c>
      <c r="C24680" s="1" t="s">
        <v>144</v>
      </c>
      <c r="D24680" s="1" t="s">
        <v>157</v>
      </c>
      <c r="E24680" s="1" t="s">
        <v>169</v>
      </c>
      <c r="F24680" s="1" t="s">
        <v>36</v>
      </c>
      <c r="G24680" s="1" t="s">
        <v>14</v>
      </c>
      <c r="H24680" s="1" t="s">
        <v>171</v>
      </c>
      <c r="I24680" s="1" t="s">
        <v>39</v>
      </c>
      <c r="J24680" s="19">
        <v>-885.39782361499999</v>
      </c>
    </row>
    <row r="24681" spans="1:10" x14ac:dyDescent="0.2">
      <c r="A24681">
        <v>2023</v>
      </c>
      <c r="B24681">
        <v>3</v>
      </c>
      <c r="C24681" s="1" t="s">
        <v>144</v>
      </c>
      <c r="D24681" s="1" t="s">
        <v>157</v>
      </c>
      <c r="E24681" s="1" t="s">
        <v>169</v>
      </c>
      <c r="F24681" s="1" t="s">
        <v>36</v>
      </c>
      <c r="G24681" s="1" t="s">
        <v>13</v>
      </c>
      <c r="H24681" s="1" t="s">
        <v>161</v>
      </c>
      <c r="I24681" s="1" t="s">
        <v>29</v>
      </c>
      <c r="J24681" s="19">
        <v>9.5070991360000008</v>
      </c>
    </row>
    <row r="24682" spans="1:10" x14ac:dyDescent="0.2">
      <c r="A24682">
        <v>2023</v>
      </c>
      <c r="B24682">
        <v>3</v>
      </c>
      <c r="C24682" s="1" t="s">
        <v>144</v>
      </c>
      <c r="D24682" s="1" t="s">
        <v>157</v>
      </c>
      <c r="E24682" s="1" t="s">
        <v>169</v>
      </c>
      <c r="F24682" s="1" t="s">
        <v>36</v>
      </c>
      <c r="G24682" s="1" t="s">
        <v>16</v>
      </c>
      <c r="H24682" s="1" t="s">
        <v>160</v>
      </c>
      <c r="I24682" s="1" t="s">
        <v>37</v>
      </c>
      <c r="J24682" s="19">
        <v>3.2810498980000009</v>
      </c>
    </row>
    <row r="24683" spans="1:10" x14ac:dyDescent="0.2">
      <c r="A24683">
        <v>2023</v>
      </c>
      <c r="B24683">
        <v>3</v>
      </c>
      <c r="C24683" s="1" t="s">
        <v>144</v>
      </c>
      <c r="D24683" s="1" t="s">
        <v>157</v>
      </c>
      <c r="E24683" s="1" t="s">
        <v>169</v>
      </c>
      <c r="F24683" s="1" t="s">
        <v>36</v>
      </c>
      <c r="G24683" s="1" t="s">
        <v>16</v>
      </c>
      <c r="H24683" s="1" t="s">
        <v>162</v>
      </c>
      <c r="I24683" s="1" t="s">
        <v>30</v>
      </c>
      <c r="J24683" s="19">
        <v>367.454621702</v>
      </c>
    </row>
    <row r="24684" spans="1:10" x14ac:dyDescent="0.2">
      <c r="A24684">
        <v>2023</v>
      </c>
      <c r="B24684">
        <v>3</v>
      </c>
      <c r="C24684" s="1" t="s">
        <v>144</v>
      </c>
      <c r="D24684" s="1" t="s">
        <v>157</v>
      </c>
      <c r="E24684" s="1" t="s">
        <v>169</v>
      </c>
      <c r="F24684" s="1" t="s">
        <v>36</v>
      </c>
      <c r="G24684" s="1" t="s">
        <v>16</v>
      </c>
      <c r="H24684" s="1" t="s">
        <v>163</v>
      </c>
      <c r="I24684" s="1" t="s">
        <v>152</v>
      </c>
      <c r="J24684" s="19">
        <v>0.10340000000000003</v>
      </c>
    </row>
    <row r="24685" spans="1:10" x14ac:dyDescent="0.2">
      <c r="A24685">
        <v>2023</v>
      </c>
      <c r="B24685">
        <v>3</v>
      </c>
      <c r="C24685" s="1" t="s">
        <v>144</v>
      </c>
      <c r="D24685" s="1" t="s">
        <v>157</v>
      </c>
      <c r="E24685" s="1" t="s">
        <v>169</v>
      </c>
      <c r="F24685" s="1" t="s">
        <v>36</v>
      </c>
      <c r="G24685" s="1" t="s">
        <v>16</v>
      </c>
      <c r="H24685" s="1" t="s">
        <v>170</v>
      </c>
      <c r="I24685" s="1" t="s">
        <v>151</v>
      </c>
      <c r="J24685" s="19">
        <v>86.059114999999991</v>
      </c>
    </row>
    <row r="24686" spans="1:10" x14ac:dyDescent="0.2">
      <c r="A24686">
        <v>2023</v>
      </c>
      <c r="B24686">
        <v>3</v>
      </c>
      <c r="C24686" s="1" t="s">
        <v>144</v>
      </c>
      <c r="D24686" s="1" t="s">
        <v>157</v>
      </c>
      <c r="E24686" s="1" t="s">
        <v>169</v>
      </c>
      <c r="F24686" s="1" t="s">
        <v>36</v>
      </c>
      <c r="G24686" s="1" t="s">
        <v>155</v>
      </c>
      <c r="H24686" s="1" t="s">
        <v>160</v>
      </c>
      <c r="I24686" s="1" t="s">
        <v>37</v>
      </c>
      <c r="J24686" s="19">
        <v>13.550569294000001</v>
      </c>
    </row>
    <row r="24687" spans="1:10" x14ac:dyDescent="0.2">
      <c r="A24687">
        <v>2023</v>
      </c>
      <c r="B24687">
        <v>3</v>
      </c>
      <c r="C24687" s="1" t="s">
        <v>144</v>
      </c>
      <c r="D24687" s="1" t="s">
        <v>157</v>
      </c>
      <c r="E24687" s="1" t="s">
        <v>169</v>
      </c>
      <c r="F24687" s="1" t="s">
        <v>36</v>
      </c>
      <c r="G24687" s="1" t="s">
        <v>155</v>
      </c>
      <c r="H24687" s="1" t="s">
        <v>161</v>
      </c>
      <c r="I24687" s="1" t="s">
        <v>29</v>
      </c>
      <c r="J24687" s="19">
        <v>104.611548614</v>
      </c>
    </row>
    <row r="24688" spans="1:10" x14ac:dyDescent="0.2">
      <c r="A24688">
        <v>2023</v>
      </c>
      <c r="B24688">
        <v>3</v>
      </c>
      <c r="C24688" s="1" t="s">
        <v>144</v>
      </c>
      <c r="D24688" s="1" t="s">
        <v>157</v>
      </c>
      <c r="E24688" s="1" t="s">
        <v>169</v>
      </c>
      <c r="F24688" s="1" t="s">
        <v>36</v>
      </c>
      <c r="G24688" s="1" t="s">
        <v>155</v>
      </c>
      <c r="H24688" s="1" t="s">
        <v>162</v>
      </c>
      <c r="I24688" s="1" t="s">
        <v>30</v>
      </c>
      <c r="J24688" s="19">
        <v>8.3220099520000002</v>
      </c>
    </row>
    <row r="24689" spans="1:10" x14ac:dyDescent="0.2">
      <c r="A24689">
        <v>2023</v>
      </c>
      <c r="B24689">
        <v>3</v>
      </c>
      <c r="C24689" s="1" t="s">
        <v>144</v>
      </c>
      <c r="D24689" s="1" t="s">
        <v>157</v>
      </c>
      <c r="E24689" s="1" t="s">
        <v>169</v>
      </c>
      <c r="F24689" s="1" t="s">
        <v>36</v>
      </c>
      <c r="G24689" s="1" t="s">
        <v>155</v>
      </c>
      <c r="H24689" s="1" t="s">
        <v>163</v>
      </c>
      <c r="I24689" s="1" t="s">
        <v>152</v>
      </c>
      <c r="J24689" s="19">
        <v>6.5197609000000004E-2</v>
      </c>
    </row>
    <row r="24690" spans="1:10" x14ac:dyDescent="0.2">
      <c r="A24690">
        <v>2023</v>
      </c>
      <c r="B24690">
        <v>3</v>
      </c>
      <c r="C24690" s="1" t="s">
        <v>144</v>
      </c>
      <c r="D24690" s="1" t="s">
        <v>157</v>
      </c>
      <c r="E24690" s="1" t="s">
        <v>169</v>
      </c>
      <c r="F24690" s="1" t="s">
        <v>36</v>
      </c>
      <c r="G24690" s="1" t="s">
        <v>155</v>
      </c>
      <c r="H24690" s="1" t="s">
        <v>169</v>
      </c>
      <c r="I24690" s="1" t="s">
        <v>36</v>
      </c>
      <c r="J24690" s="19">
        <v>10.302869675</v>
      </c>
    </row>
    <row r="24691" spans="1:10" x14ac:dyDescent="0.2">
      <c r="A24691">
        <v>2023</v>
      </c>
      <c r="B24691">
        <v>3</v>
      </c>
      <c r="C24691" s="1" t="s">
        <v>144</v>
      </c>
      <c r="D24691" s="1" t="s">
        <v>157</v>
      </c>
      <c r="E24691" s="1" t="s">
        <v>169</v>
      </c>
      <c r="F24691" s="1" t="s">
        <v>36</v>
      </c>
      <c r="G24691" s="1" t="s">
        <v>155</v>
      </c>
      <c r="H24691" s="1" t="s">
        <v>171</v>
      </c>
      <c r="I24691" s="1" t="s">
        <v>39</v>
      </c>
      <c r="J24691" s="19">
        <v>-462.51773213399997</v>
      </c>
    </row>
    <row r="24692" spans="1:10" x14ac:dyDescent="0.2">
      <c r="A24692">
        <v>2023</v>
      </c>
      <c r="B24692">
        <v>3</v>
      </c>
      <c r="C24692" s="1" t="s">
        <v>144</v>
      </c>
      <c r="D24692" s="1" t="s">
        <v>157</v>
      </c>
      <c r="E24692" s="1" t="s">
        <v>170</v>
      </c>
      <c r="F24692" s="1" t="s">
        <v>151</v>
      </c>
      <c r="G24692" s="1" t="s">
        <v>158</v>
      </c>
      <c r="H24692" s="1" t="s">
        <v>168</v>
      </c>
      <c r="I24692" s="1" t="s">
        <v>31</v>
      </c>
      <c r="J24692" s="19">
        <v>838.43909363371199</v>
      </c>
    </row>
    <row r="24693" spans="1:10" x14ac:dyDescent="0.2">
      <c r="A24693">
        <v>2023</v>
      </c>
      <c r="B24693">
        <v>3</v>
      </c>
      <c r="C24693" s="1" t="s">
        <v>144</v>
      </c>
      <c r="D24693" s="1" t="s">
        <v>157</v>
      </c>
      <c r="E24693" s="1" t="s">
        <v>170</v>
      </c>
      <c r="F24693" s="1" t="s">
        <v>151</v>
      </c>
      <c r="G24693" s="1" t="s">
        <v>159</v>
      </c>
      <c r="H24693" s="1" t="s">
        <v>167</v>
      </c>
      <c r="I24693" s="1" t="s">
        <v>32</v>
      </c>
      <c r="J24693" s="19">
        <v>402.09666716537458</v>
      </c>
    </row>
    <row r="24694" spans="1:10" x14ac:dyDescent="0.2">
      <c r="A24694">
        <v>2023</v>
      </c>
      <c r="B24694">
        <v>3</v>
      </c>
      <c r="C24694" s="1" t="s">
        <v>144</v>
      </c>
      <c r="D24694" s="1" t="s">
        <v>157</v>
      </c>
      <c r="E24694" s="1" t="s">
        <v>170</v>
      </c>
      <c r="F24694" s="1" t="s">
        <v>151</v>
      </c>
      <c r="G24694" s="1" t="s">
        <v>14</v>
      </c>
      <c r="H24694" s="1" t="s">
        <v>162</v>
      </c>
      <c r="I24694" s="1" t="s">
        <v>30</v>
      </c>
      <c r="J24694" s="19">
        <v>-717.38058650927985</v>
      </c>
    </row>
    <row r="24695" spans="1:10" x14ac:dyDescent="0.2">
      <c r="A24695">
        <v>2023</v>
      </c>
      <c r="B24695">
        <v>3</v>
      </c>
      <c r="C24695" s="1" t="s">
        <v>144</v>
      </c>
      <c r="D24695" s="1" t="s">
        <v>157</v>
      </c>
      <c r="E24695" s="1" t="s">
        <v>170</v>
      </c>
      <c r="F24695" s="1" t="s">
        <v>151</v>
      </c>
      <c r="G24695" s="1" t="s">
        <v>14</v>
      </c>
      <c r="H24695" s="1" t="s">
        <v>171</v>
      </c>
      <c r="I24695" s="1" t="s">
        <v>39</v>
      </c>
      <c r="J24695" s="19">
        <v>1.682835775200008</v>
      </c>
    </row>
    <row r="24696" spans="1:10" x14ac:dyDescent="0.2">
      <c r="A24696">
        <v>2023</v>
      </c>
      <c r="B24696">
        <v>3</v>
      </c>
      <c r="C24696" s="1" t="s">
        <v>144</v>
      </c>
      <c r="D24696" s="1" t="s">
        <v>157</v>
      </c>
      <c r="E24696" s="1" t="s">
        <v>170</v>
      </c>
      <c r="F24696" s="1" t="s">
        <v>151</v>
      </c>
      <c r="G24696" s="1" t="s">
        <v>13</v>
      </c>
      <c r="H24696" s="1" t="s">
        <v>161</v>
      </c>
      <c r="I24696" s="1" t="s">
        <v>29</v>
      </c>
      <c r="J24696" s="19">
        <v>-96.831665934509942</v>
      </c>
    </row>
    <row r="24697" spans="1:10" x14ac:dyDescent="0.2">
      <c r="A24697">
        <v>2023</v>
      </c>
      <c r="B24697">
        <v>3</v>
      </c>
      <c r="C24697" s="1" t="s">
        <v>144</v>
      </c>
      <c r="D24697" s="1" t="s">
        <v>157</v>
      </c>
      <c r="E24697" s="1" t="s">
        <v>170</v>
      </c>
      <c r="F24697" s="1" t="s">
        <v>151</v>
      </c>
      <c r="G24697" s="1" t="s">
        <v>155</v>
      </c>
      <c r="H24697" s="1" t="s">
        <v>160</v>
      </c>
      <c r="I24697" s="1" t="s">
        <v>37</v>
      </c>
      <c r="J24697" s="19">
        <v>0</v>
      </c>
    </row>
    <row r="24698" spans="1:10" x14ac:dyDescent="0.2">
      <c r="A24698">
        <v>2023</v>
      </c>
      <c r="B24698">
        <v>3</v>
      </c>
      <c r="C24698" s="1" t="s">
        <v>144</v>
      </c>
      <c r="D24698" s="1" t="s">
        <v>157</v>
      </c>
      <c r="E24698" s="1" t="s">
        <v>170</v>
      </c>
      <c r="F24698" s="1" t="s">
        <v>151</v>
      </c>
      <c r="G24698" s="1" t="s">
        <v>155</v>
      </c>
      <c r="H24698" s="1" t="s">
        <v>161</v>
      </c>
      <c r="I24698" s="1" t="s">
        <v>29</v>
      </c>
      <c r="J24698" s="19">
        <v>0</v>
      </c>
    </row>
    <row r="24699" spans="1:10" x14ac:dyDescent="0.2">
      <c r="A24699">
        <v>2023</v>
      </c>
      <c r="B24699">
        <v>3</v>
      </c>
      <c r="C24699" s="1" t="s">
        <v>144</v>
      </c>
      <c r="D24699" s="1" t="s">
        <v>157</v>
      </c>
      <c r="E24699" s="1" t="s">
        <v>170</v>
      </c>
      <c r="F24699" s="1" t="s">
        <v>151</v>
      </c>
      <c r="G24699" s="1" t="s">
        <v>155</v>
      </c>
      <c r="H24699" s="1" t="s">
        <v>163</v>
      </c>
      <c r="I24699" s="1" t="s">
        <v>152</v>
      </c>
      <c r="J24699" s="19">
        <v>14.070291252708449</v>
      </c>
    </row>
    <row r="24700" spans="1:10" x14ac:dyDescent="0.2">
      <c r="A24700">
        <v>2023</v>
      </c>
      <c r="B24700">
        <v>3</v>
      </c>
      <c r="C24700" s="1" t="s">
        <v>144</v>
      </c>
      <c r="D24700" s="1" t="s">
        <v>157</v>
      </c>
      <c r="E24700" s="1" t="s">
        <v>170</v>
      </c>
      <c r="F24700" s="1" t="s">
        <v>151</v>
      </c>
      <c r="G24700" s="1" t="s">
        <v>155</v>
      </c>
      <c r="H24700" s="1" t="s">
        <v>169</v>
      </c>
      <c r="I24700" s="1" t="s">
        <v>36</v>
      </c>
      <c r="J24700" s="19">
        <v>0</v>
      </c>
    </row>
    <row r="24701" spans="1:10" x14ac:dyDescent="0.2">
      <c r="A24701">
        <v>2023</v>
      </c>
      <c r="B24701">
        <v>3</v>
      </c>
      <c r="C24701" s="1" t="s">
        <v>144</v>
      </c>
      <c r="D24701" s="1" t="s">
        <v>157</v>
      </c>
      <c r="E24701" s="1" t="s">
        <v>170</v>
      </c>
      <c r="F24701" s="1" t="s">
        <v>151</v>
      </c>
      <c r="G24701" s="1" t="s">
        <v>155</v>
      </c>
      <c r="H24701" s="1" t="s">
        <v>171</v>
      </c>
      <c r="I24701" s="1" t="s">
        <v>39</v>
      </c>
      <c r="J24701" s="19">
        <v>14.239749965</v>
      </c>
    </row>
    <row r="24702" spans="1:10" x14ac:dyDescent="0.2">
      <c r="A24702">
        <v>2023</v>
      </c>
      <c r="B24702">
        <v>3</v>
      </c>
      <c r="C24702" s="1" t="s">
        <v>144</v>
      </c>
      <c r="D24702" s="1" t="s">
        <v>157</v>
      </c>
      <c r="E24702" s="1" t="s">
        <v>171</v>
      </c>
      <c r="F24702" s="1" t="s">
        <v>39</v>
      </c>
      <c r="G24702" s="1" t="s">
        <v>158</v>
      </c>
      <c r="H24702" s="1" t="s">
        <v>168</v>
      </c>
      <c r="I24702" s="1" t="s">
        <v>31</v>
      </c>
      <c r="J24702" s="19">
        <v>202.86330660099998</v>
      </c>
    </row>
    <row r="24703" spans="1:10" x14ac:dyDescent="0.2">
      <c r="A24703">
        <v>2023</v>
      </c>
      <c r="B24703">
        <v>3</v>
      </c>
      <c r="C24703" s="1" t="s">
        <v>144</v>
      </c>
      <c r="D24703" s="1" t="s">
        <v>157</v>
      </c>
      <c r="E24703" s="1" t="s">
        <v>171</v>
      </c>
      <c r="F24703" s="1" t="s">
        <v>39</v>
      </c>
      <c r="G24703" s="1" t="s">
        <v>158</v>
      </c>
      <c r="H24703" s="1" t="s">
        <v>167</v>
      </c>
      <c r="I24703" s="1" t="s">
        <v>32</v>
      </c>
      <c r="J24703" s="19">
        <v>3.637978807091713E-15</v>
      </c>
    </row>
    <row r="24704" spans="1:10" x14ac:dyDescent="0.2">
      <c r="A24704">
        <v>2023</v>
      </c>
      <c r="B24704">
        <v>3</v>
      </c>
      <c r="C24704" s="1" t="s">
        <v>144</v>
      </c>
      <c r="D24704" s="1" t="s">
        <v>157</v>
      </c>
      <c r="E24704" s="1" t="s">
        <v>171</v>
      </c>
      <c r="F24704" s="1" t="s">
        <v>39</v>
      </c>
      <c r="G24704" s="1" t="s">
        <v>159</v>
      </c>
      <c r="H24704" s="1" t="s">
        <v>167</v>
      </c>
      <c r="I24704" s="1" t="s">
        <v>32</v>
      </c>
      <c r="J24704" s="19">
        <v>134.91726393000002</v>
      </c>
    </row>
    <row r="24705" spans="1:10" x14ac:dyDescent="0.2">
      <c r="A24705">
        <v>2023</v>
      </c>
      <c r="B24705">
        <v>3</v>
      </c>
      <c r="C24705" s="1" t="s">
        <v>144</v>
      </c>
      <c r="D24705" s="1" t="s">
        <v>157</v>
      </c>
      <c r="E24705" s="1" t="s">
        <v>171</v>
      </c>
      <c r="F24705" s="1" t="s">
        <v>39</v>
      </c>
      <c r="G24705" s="1" t="s">
        <v>14</v>
      </c>
      <c r="H24705" s="1" t="s">
        <v>161</v>
      </c>
      <c r="I24705" s="1" t="s">
        <v>29</v>
      </c>
      <c r="J24705" s="19">
        <v>-2.1456914089999999</v>
      </c>
    </row>
    <row r="24706" spans="1:10" x14ac:dyDescent="0.2">
      <c r="A24706">
        <v>2023</v>
      </c>
      <c r="B24706">
        <v>3</v>
      </c>
      <c r="C24706" s="1" t="s">
        <v>144</v>
      </c>
      <c r="D24706" s="1" t="s">
        <v>157</v>
      </c>
      <c r="E24706" s="1" t="s">
        <v>171</v>
      </c>
      <c r="F24706" s="1" t="s">
        <v>39</v>
      </c>
      <c r="G24706" s="1" t="s">
        <v>14</v>
      </c>
      <c r="H24706" s="1" t="s">
        <v>162</v>
      </c>
      <c r="I24706" s="1" t="s">
        <v>30</v>
      </c>
      <c r="J24706" s="19">
        <v>106.83369550499999</v>
      </c>
    </row>
    <row r="24707" spans="1:10" x14ac:dyDescent="0.2">
      <c r="A24707">
        <v>2023</v>
      </c>
      <c r="B24707">
        <v>3</v>
      </c>
      <c r="C24707" s="1" t="s">
        <v>144</v>
      </c>
      <c r="D24707" s="1" t="s">
        <v>157</v>
      </c>
      <c r="E24707" s="1" t="s">
        <v>171</v>
      </c>
      <c r="F24707" s="1" t="s">
        <v>39</v>
      </c>
      <c r="G24707" s="1" t="s">
        <v>16</v>
      </c>
      <c r="H24707" s="1" t="s">
        <v>160</v>
      </c>
      <c r="I24707" s="1" t="s">
        <v>37</v>
      </c>
      <c r="J24707" s="19">
        <v>2857.6483310930007</v>
      </c>
    </row>
    <row r="24708" spans="1:10" x14ac:dyDescent="0.2">
      <c r="A24708">
        <v>2023</v>
      </c>
      <c r="B24708">
        <v>3</v>
      </c>
      <c r="C24708" s="1" t="s">
        <v>144</v>
      </c>
      <c r="D24708" s="1" t="s">
        <v>157</v>
      </c>
      <c r="E24708" s="1" t="s">
        <v>171</v>
      </c>
      <c r="F24708" s="1" t="s">
        <v>39</v>
      </c>
      <c r="G24708" s="1" t="s">
        <v>16</v>
      </c>
      <c r="H24708" s="1" t="s">
        <v>161</v>
      </c>
      <c r="I24708" s="1" t="s">
        <v>29</v>
      </c>
      <c r="J24708" s="19">
        <v>1.0110213890000002</v>
      </c>
    </row>
    <row r="24709" spans="1:10" x14ac:dyDescent="0.2">
      <c r="A24709">
        <v>2023</v>
      </c>
      <c r="B24709">
        <v>3</v>
      </c>
      <c r="C24709" s="1" t="s">
        <v>144</v>
      </c>
      <c r="D24709" s="1" t="s">
        <v>157</v>
      </c>
      <c r="E24709" s="1" t="s">
        <v>171</v>
      </c>
      <c r="F24709" s="1" t="s">
        <v>39</v>
      </c>
      <c r="G24709" s="1" t="s">
        <v>16</v>
      </c>
      <c r="H24709" s="1" t="s">
        <v>162</v>
      </c>
      <c r="I24709" s="1" t="s">
        <v>30</v>
      </c>
      <c r="J24709" s="19">
        <v>-52.663673288000027</v>
      </c>
    </row>
    <row r="24710" spans="1:10" x14ac:dyDescent="0.2">
      <c r="A24710">
        <v>2023</v>
      </c>
      <c r="B24710">
        <v>3</v>
      </c>
      <c r="C24710" s="1" t="s">
        <v>144</v>
      </c>
      <c r="D24710" s="1" t="s">
        <v>157</v>
      </c>
      <c r="E24710" s="1" t="s">
        <v>171</v>
      </c>
      <c r="F24710" s="1" t="s">
        <v>39</v>
      </c>
      <c r="G24710" s="1" t="s">
        <v>16</v>
      </c>
      <c r="H24710" s="1" t="s">
        <v>163</v>
      </c>
      <c r="I24710" s="1" t="s">
        <v>152</v>
      </c>
      <c r="J24710" s="19">
        <v>-27.384519650999998</v>
      </c>
    </row>
    <row r="24711" spans="1:10" x14ac:dyDescent="0.2">
      <c r="A24711">
        <v>2023</v>
      </c>
      <c r="B24711">
        <v>3</v>
      </c>
      <c r="C24711" s="1" t="s">
        <v>144</v>
      </c>
      <c r="D24711" s="1" t="s">
        <v>157</v>
      </c>
      <c r="E24711" s="1" t="s">
        <v>171</v>
      </c>
      <c r="F24711" s="1" t="s">
        <v>39</v>
      </c>
      <c r="G24711" s="1" t="s">
        <v>16</v>
      </c>
      <c r="H24711" s="1" t="s">
        <v>164</v>
      </c>
      <c r="I24711" s="1" t="s">
        <v>165</v>
      </c>
      <c r="J24711" s="19">
        <v>0.182890209</v>
      </c>
    </row>
    <row r="24712" spans="1:10" x14ac:dyDescent="0.2">
      <c r="A24712">
        <v>2023</v>
      </c>
      <c r="B24712">
        <v>3</v>
      </c>
      <c r="C24712" s="1" t="s">
        <v>144</v>
      </c>
      <c r="D24712" s="1" t="s">
        <v>157</v>
      </c>
      <c r="E24712" s="1" t="s">
        <v>171</v>
      </c>
      <c r="F24712" s="1" t="s">
        <v>39</v>
      </c>
      <c r="G24712" s="1" t="s">
        <v>16</v>
      </c>
      <c r="H24712" s="1" t="s">
        <v>169</v>
      </c>
      <c r="I24712" s="1" t="s">
        <v>36</v>
      </c>
      <c r="J24712" s="19">
        <v>45.364871846000007</v>
      </c>
    </row>
    <row r="24713" spans="1:10" x14ac:dyDescent="0.2">
      <c r="A24713">
        <v>2023</v>
      </c>
      <c r="B24713">
        <v>3</v>
      </c>
      <c r="C24713" s="1" t="s">
        <v>144</v>
      </c>
      <c r="D24713" s="1" t="s">
        <v>157</v>
      </c>
      <c r="E24713" s="1" t="s">
        <v>171</v>
      </c>
      <c r="F24713" s="1" t="s">
        <v>39</v>
      </c>
      <c r="G24713" s="1" t="s">
        <v>155</v>
      </c>
      <c r="H24713" s="1" t="s">
        <v>160</v>
      </c>
      <c r="I24713" s="1" t="s">
        <v>37</v>
      </c>
      <c r="J24713" s="19">
        <v>1045.1045372989054</v>
      </c>
    </row>
    <row r="24714" spans="1:10" x14ac:dyDescent="0.2">
      <c r="A24714">
        <v>2023</v>
      </c>
      <c r="B24714">
        <v>3</v>
      </c>
      <c r="C24714" s="1" t="s">
        <v>144</v>
      </c>
      <c r="D24714" s="1" t="s">
        <v>157</v>
      </c>
      <c r="E24714" s="1" t="s">
        <v>171</v>
      </c>
      <c r="F24714" s="1" t="s">
        <v>39</v>
      </c>
      <c r="G24714" s="1" t="s">
        <v>155</v>
      </c>
      <c r="H24714" s="1" t="s">
        <v>161</v>
      </c>
      <c r="I24714" s="1" t="s">
        <v>29</v>
      </c>
      <c r="J24714" s="19">
        <v>-42.006465503000001</v>
      </c>
    </row>
    <row r="24715" spans="1:10" x14ac:dyDescent="0.2">
      <c r="A24715">
        <v>2023</v>
      </c>
      <c r="B24715">
        <v>3</v>
      </c>
      <c r="C24715" s="1" t="s">
        <v>144</v>
      </c>
      <c r="D24715" s="1" t="s">
        <v>157</v>
      </c>
      <c r="E24715" s="1" t="s">
        <v>171</v>
      </c>
      <c r="F24715" s="1" t="s">
        <v>39</v>
      </c>
      <c r="G24715" s="1" t="s">
        <v>155</v>
      </c>
      <c r="H24715" s="1" t="s">
        <v>162</v>
      </c>
      <c r="I24715" s="1" t="s">
        <v>30</v>
      </c>
      <c r="J24715" s="19">
        <v>-38.486470456999996</v>
      </c>
    </row>
    <row r="24716" spans="1:10" x14ac:dyDescent="0.2">
      <c r="A24716">
        <v>2023</v>
      </c>
      <c r="B24716">
        <v>3</v>
      </c>
      <c r="C24716" s="1" t="s">
        <v>144</v>
      </c>
      <c r="D24716" s="1" t="s">
        <v>157</v>
      </c>
      <c r="E24716" s="1" t="s">
        <v>171</v>
      </c>
      <c r="F24716" s="1" t="s">
        <v>39</v>
      </c>
      <c r="G24716" s="1" t="s">
        <v>155</v>
      </c>
      <c r="H24716" s="1" t="s">
        <v>163</v>
      </c>
      <c r="I24716" s="1" t="s">
        <v>152</v>
      </c>
      <c r="J24716" s="19">
        <v>-5.322126353905265</v>
      </c>
    </row>
    <row r="24717" spans="1:10" x14ac:dyDescent="0.2">
      <c r="A24717">
        <v>2023</v>
      </c>
      <c r="B24717">
        <v>3</v>
      </c>
      <c r="C24717" s="1" t="s">
        <v>144</v>
      </c>
      <c r="D24717" s="1" t="s">
        <v>157</v>
      </c>
      <c r="E24717" s="1" t="s">
        <v>171</v>
      </c>
      <c r="F24717" s="1" t="s">
        <v>39</v>
      </c>
      <c r="G24717" s="1" t="s">
        <v>155</v>
      </c>
      <c r="H24717" s="1" t="s">
        <v>169</v>
      </c>
      <c r="I24717" s="1" t="s">
        <v>36</v>
      </c>
      <c r="J24717" s="19">
        <v>2715.0400411270002</v>
      </c>
    </row>
    <row r="24718" spans="1:10" x14ac:dyDescent="0.2">
      <c r="A24718">
        <v>2023</v>
      </c>
      <c r="B24718">
        <v>4</v>
      </c>
      <c r="C24718" s="1" t="s">
        <v>145</v>
      </c>
      <c r="D24718" s="1" t="s">
        <v>58</v>
      </c>
      <c r="E24718" s="1" t="s">
        <v>160</v>
      </c>
      <c r="F24718" s="1" t="s">
        <v>37</v>
      </c>
      <c r="G24718" s="1" t="s">
        <v>158</v>
      </c>
      <c r="H24718" s="1" t="s">
        <v>168</v>
      </c>
      <c r="I24718" s="1" t="s">
        <v>31</v>
      </c>
      <c r="J24718" s="19">
        <v>17600.235924949757</v>
      </c>
    </row>
    <row r="24719" spans="1:10" x14ac:dyDescent="0.2">
      <c r="A24719">
        <v>2023</v>
      </c>
      <c r="B24719">
        <v>4</v>
      </c>
      <c r="C24719" s="1" t="s">
        <v>145</v>
      </c>
      <c r="D24719" s="1" t="s">
        <v>58</v>
      </c>
      <c r="E24719" s="1" t="s">
        <v>160</v>
      </c>
      <c r="F24719" s="1" t="s">
        <v>37</v>
      </c>
      <c r="G24719" s="1" t="s">
        <v>159</v>
      </c>
      <c r="H24719" s="1" t="s">
        <v>167</v>
      </c>
      <c r="I24719" s="1" t="s">
        <v>32</v>
      </c>
      <c r="J24719" s="19">
        <v>15942.706556169804</v>
      </c>
    </row>
    <row r="24720" spans="1:10" x14ac:dyDescent="0.2">
      <c r="A24720">
        <v>2023</v>
      </c>
      <c r="B24720">
        <v>4</v>
      </c>
      <c r="C24720" s="1" t="s">
        <v>145</v>
      </c>
      <c r="D24720" s="1" t="s">
        <v>58</v>
      </c>
      <c r="E24720" s="1" t="s">
        <v>160</v>
      </c>
      <c r="F24720" s="1" t="s">
        <v>37</v>
      </c>
      <c r="G24720" s="1" t="s">
        <v>14</v>
      </c>
      <c r="H24720" s="1" t="s">
        <v>162</v>
      </c>
      <c r="I24720" s="1" t="s">
        <v>30</v>
      </c>
      <c r="J24720" s="19">
        <v>40498.359760919353</v>
      </c>
    </row>
    <row r="24721" spans="1:10" x14ac:dyDescent="0.2">
      <c r="A24721">
        <v>2023</v>
      </c>
      <c r="B24721">
        <v>4</v>
      </c>
      <c r="C24721" s="1" t="s">
        <v>145</v>
      </c>
      <c r="D24721" s="1" t="s">
        <v>58</v>
      </c>
      <c r="E24721" s="1" t="s">
        <v>160</v>
      </c>
      <c r="F24721" s="1" t="s">
        <v>37</v>
      </c>
      <c r="G24721" s="1" t="s">
        <v>14</v>
      </c>
      <c r="H24721" s="1" t="s">
        <v>171</v>
      </c>
      <c r="I24721" s="1" t="s">
        <v>39</v>
      </c>
      <c r="J24721" s="19">
        <v>7739.3131195239985</v>
      </c>
    </row>
    <row r="24722" spans="1:10" x14ac:dyDescent="0.2">
      <c r="A24722">
        <v>2023</v>
      </c>
      <c r="B24722">
        <v>4</v>
      </c>
      <c r="C24722" s="1" t="s">
        <v>145</v>
      </c>
      <c r="D24722" s="1" t="s">
        <v>58</v>
      </c>
      <c r="E24722" s="1" t="s">
        <v>160</v>
      </c>
      <c r="F24722" s="1" t="s">
        <v>37</v>
      </c>
      <c r="G24722" s="1" t="s">
        <v>13</v>
      </c>
      <c r="H24722" s="1" t="s">
        <v>161</v>
      </c>
      <c r="I24722" s="1" t="s">
        <v>29</v>
      </c>
      <c r="J24722" s="19">
        <v>1485.4133038999996</v>
      </c>
    </row>
    <row r="24723" spans="1:10" x14ac:dyDescent="0.2">
      <c r="A24723">
        <v>2023</v>
      </c>
      <c r="B24723">
        <v>4</v>
      </c>
      <c r="C24723" s="1" t="s">
        <v>145</v>
      </c>
      <c r="D24723" s="1" t="s">
        <v>58</v>
      </c>
      <c r="E24723" s="1" t="s">
        <v>160</v>
      </c>
      <c r="F24723" s="1" t="s">
        <v>37</v>
      </c>
      <c r="G24723" s="1" t="s">
        <v>16</v>
      </c>
      <c r="H24723" s="1" t="s">
        <v>160</v>
      </c>
      <c r="I24723" s="1" t="s">
        <v>37</v>
      </c>
      <c r="J24723" s="19">
        <v>50.197100000000013</v>
      </c>
    </row>
    <row r="24724" spans="1:10" x14ac:dyDescent="0.2">
      <c r="A24724">
        <v>2023</v>
      </c>
      <c r="B24724">
        <v>4</v>
      </c>
      <c r="C24724" s="1" t="s">
        <v>145</v>
      </c>
      <c r="D24724" s="1" t="s">
        <v>58</v>
      </c>
      <c r="E24724" s="1" t="s">
        <v>160</v>
      </c>
      <c r="F24724" s="1" t="s">
        <v>37</v>
      </c>
      <c r="G24724" s="1" t="s">
        <v>16</v>
      </c>
      <c r="H24724" s="1" t="s">
        <v>162</v>
      </c>
      <c r="I24724" s="1" t="s">
        <v>30</v>
      </c>
      <c r="J24724" s="19">
        <v>0</v>
      </c>
    </row>
    <row r="24725" spans="1:10" x14ac:dyDescent="0.2">
      <c r="A24725">
        <v>2023</v>
      </c>
      <c r="B24725">
        <v>4</v>
      </c>
      <c r="C24725" s="1" t="s">
        <v>145</v>
      </c>
      <c r="D24725" s="1" t="s">
        <v>58</v>
      </c>
      <c r="E24725" s="1" t="s">
        <v>160</v>
      </c>
      <c r="F24725" s="1" t="s">
        <v>37</v>
      </c>
      <c r="G24725" s="1" t="s">
        <v>16</v>
      </c>
      <c r="H24725" s="1" t="s">
        <v>171</v>
      </c>
      <c r="I24725" s="1" t="s">
        <v>39</v>
      </c>
      <c r="J24725" s="19">
        <v>18279.241717408997</v>
      </c>
    </row>
    <row r="24726" spans="1:10" x14ac:dyDescent="0.2">
      <c r="A24726">
        <v>2023</v>
      </c>
      <c r="B24726">
        <v>4</v>
      </c>
      <c r="C24726" s="1" t="s">
        <v>145</v>
      </c>
      <c r="D24726" s="1" t="s">
        <v>58</v>
      </c>
      <c r="E24726" s="1" t="s">
        <v>160</v>
      </c>
      <c r="F24726" s="1" t="s">
        <v>37</v>
      </c>
      <c r="G24726" s="1" t="s">
        <v>155</v>
      </c>
      <c r="H24726" s="1" t="s">
        <v>160</v>
      </c>
      <c r="I24726" s="1" t="s">
        <v>37</v>
      </c>
      <c r="J24726" s="19">
        <v>605.07232742944029</v>
      </c>
    </row>
    <row r="24727" spans="1:10" x14ac:dyDescent="0.2">
      <c r="A24727">
        <v>2023</v>
      </c>
      <c r="B24727">
        <v>4</v>
      </c>
      <c r="C24727" s="1" t="s">
        <v>145</v>
      </c>
      <c r="D24727" s="1" t="s">
        <v>58</v>
      </c>
      <c r="E24727" s="1" t="s">
        <v>160</v>
      </c>
      <c r="F24727" s="1" t="s">
        <v>37</v>
      </c>
      <c r="G24727" s="1" t="s">
        <v>155</v>
      </c>
      <c r="H24727" s="1" t="s">
        <v>161</v>
      </c>
      <c r="I24727" s="1" t="s">
        <v>29</v>
      </c>
      <c r="J24727" s="19">
        <v>1598.2628672551052</v>
      </c>
    </row>
    <row r="24728" spans="1:10" x14ac:dyDescent="0.2">
      <c r="A24728">
        <v>2023</v>
      </c>
      <c r="B24728">
        <v>4</v>
      </c>
      <c r="C24728" s="1" t="s">
        <v>145</v>
      </c>
      <c r="D24728" s="1" t="s">
        <v>58</v>
      </c>
      <c r="E24728" s="1" t="s">
        <v>160</v>
      </c>
      <c r="F24728" s="1" t="s">
        <v>37</v>
      </c>
      <c r="G24728" s="1" t="s">
        <v>155</v>
      </c>
      <c r="H24728" s="1" t="s">
        <v>162</v>
      </c>
      <c r="I24728" s="1" t="s">
        <v>30</v>
      </c>
      <c r="J24728" s="19">
        <v>4444.9334363171984</v>
      </c>
    </row>
    <row r="24729" spans="1:10" x14ac:dyDescent="0.2">
      <c r="A24729">
        <v>2023</v>
      </c>
      <c r="B24729">
        <v>4</v>
      </c>
      <c r="C24729" s="1" t="s">
        <v>145</v>
      </c>
      <c r="D24729" s="1" t="s">
        <v>58</v>
      </c>
      <c r="E24729" s="1" t="s">
        <v>160</v>
      </c>
      <c r="F24729" s="1" t="s">
        <v>37</v>
      </c>
      <c r="G24729" s="1" t="s">
        <v>155</v>
      </c>
      <c r="H24729" s="1" t="s">
        <v>167</v>
      </c>
      <c r="I24729" s="1" t="s">
        <v>32</v>
      </c>
      <c r="J24729" s="19">
        <v>31.049167606657253</v>
      </c>
    </row>
    <row r="24730" spans="1:10" x14ac:dyDescent="0.2">
      <c r="A24730">
        <v>2023</v>
      </c>
      <c r="B24730">
        <v>4</v>
      </c>
      <c r="C24730" s="1" t="s">
        <v>145</v>
      </c>
      <c r="D24730" s="1" t="s">
        <v>58</v>
      </c>
      <c r="E24730" s="1" t="s">
        <v>160</v>
      </c>
      <c r="F24730" s="1" t="s">
        <v>37</v>
      </c>
      <c r="G24730" s="1" t="s">
        <v>155</v>
      </c>
      <c r="H24730" s="1" t="s">
        <v>163</v>
      </c>
      <c r="I24730" s="1" t="s">
        <v>152</v>
      </c>
      <c r="J24730" s="19">
        <v>599.43278550331297</v>
      </c>
    </row>
    <row r="24731" spans="1:10" x14ac:dyDescent="0.2">
      <c r="A24731">
        <v>2023</v>
      </c>
      <c r="B24731">
        <v>4</v>
      </c>
      <c r="C24731" s="1" t="s">
        <v>145</v>
      </c>
      <c r="D24731" s="1" t="s">
        <v>58</v>
      </c>
      <c r="E24731" s="1" t="s">
        <v>160</v>
      </c>
      <c r="F24731" s="1" t="s">
        <v>37</v>
      </c>
      <c r="G24731" s="1" t="s">
        <v>155</v>
      </c>
      <c r="H24731" s="1" t="s">
        <v>169</v>
      </c>
      <c r="I24731" s="1" t="s">
        <v>36</v>
      </c>
      <c r="J24731" s="19">
        <v>1531.3788723587352</v>
      </c>
    </row>
    <row r="24732" spans="1:10" x14ac:dyDescent="0.2">
      <c r="A24732">
        <v>2023</v>
      </c>
      <c r="B24732">
        <v>4</v>
      </c>
      <c r="C24732" s="1" t="s">
        <v>145</v>
      </c>
      <c r="D24732" s="1" t="s">
        <v>58</v>
      </c>
      <c r="E24732" s="1" t="s">
        <v>160</v>
      </c>
      <c r="F24732" s="1" t="s">
        <v>37</v>
      </c>
      <c r="G24732" s="1" t="s">
        <v>155</v>
      </c>
      <c r="H24732" s="1" t="s">
        <v>171</v>
      </c>
      <c r="I24732" s="1" t="s">
        <v>39</v>
      </c>
      <c r="J24732" s="19">
        <v>5113.5809661700005</v>
      </c>
    </row>
    <row r="24733" spans="1:10" x14ac:dyDescent="0.2">
      <c r="A24733">
        <v>2023</v>
      </c>
      <c r="B24733">
        <v>4</v>
      </c>
      <c r="C24733" s="1" t="s">
        <v>145</v>
      </c>
      <c r="D24733" s="1" t="s">
        <v>58</v>
      </c>
      <c r="E24733" s="1" t="s">
        <v>161</v>
      </c>
      <c r="F24733" s="1" t="s">
        <v>29</v>
      </c>
      <c r="G24733" s="1" t="s">
        <v>14</v>
      </c>
      <c r="H24733" s="1" t="s">
        <v>162</v>
      </c>
      <c r="I24733" s="1" t="s">
        <v>30</v>
      </c>
      <c r="J24733" s="19">
        <v>0.34731073699992604</v>
      </c>
    </row>
    <row r="24734" spans="1:10" x14ac:dyDescent="0.2">
      <c r="A24734">
        <v>2023</v>
      </c>
      <c r="B24734">
        <v>4</v>
      </c>
      <c r="C24734" s="1" t="s">
        <v>145</v>
      </c>
      <c r="D24734" s="1" t="s">
        <v>58</v>
      </c>
      <c r="E24734" s="1" t="s">
        <v>161</v>
      </c>
      <c r="F24734" s="1" t="s">
        <v>29</v>
      </c>
      <c r="G24734" s="1" t="s">
        <v>14</v>
      </c>
      <c r="H24734" s="1" t="s">
        <v>171</v>
      </c>
      <c r="I24734" s="1" t="s">
        <v>39</v>
      </c>
      <c r="J24734" s="19">
        <v>5008.745440308001</v>
      </c>
    </row>
    <row r="24735" spans="1:10" x14ac:dyDescent="0.2">
      <c r="A24735">
        <v>2023</v>
      </c>
      <c r="B24735">
        <v>4</v>
      </c>
      <c r="C24735" s="1" t="s">
        <v>145</v>
      </c>
      <c r="D24735" s="1" t="s">
        <v>58</v>
      </c>
      <c r="E24735" s="1" t="s">
        <v>161</v>
      </c>
      <c r="F24735" s="1" t="s">
        <v>29</v>
      </c>
      <c r="G24735" s="1" t="s">
        <v>13</v>
      </c>
      <c r="H24735" s="1" t="s">
        <v>171</v>
      </c>
      <c r="I24735" s="1" t="s">
        <v>39</v>
      </c>
      <c r="J24735" s="19">
        <v>0.77734341400000018</v>
      </c>
    </row>
    <row r="24736" spans="1:10" x14ac:dyDescent="0.2">
      <c r="A24736">
        <v>2023</v>
      </c>
      <c r="B24736">
        <v>4</v>
      </c>
      <c r="C24736" s="1" t="s">
        <v>145</v>
      </c>
      <c r="D24736" s="1" t="s">
        <v>58</v>
      </c>
      <c r="E24736" s="1" t="s">
        <v>161</v>
      </c>
      <c r="F24736" s="1" t="s">
        <v>29</v>
      </c>
      <c r="G24736" s="1" t="s">
        <v>16</v>
      </c>
      <c r="H24736" s="1" t="s">
        <v>162</v>
      </c>
      <c r="I24736" s="1" t="s">
        <v>30</v>
      </c>
      <c r="J24736" s="19">
        <v>28929.404801030996</v>
      </c>
    </row>
    <row r="24737" spans="1:10" x14ac:dyDescent="0.2">
      <c r="A24737">
        <v>2023</v>
      </c>
      <c r="B24737">
        <v>4</v>
      </c>
      <c r="C24737" s="1" t="s">
        <v>145</v>
      </c>
      <c r="D24737" s="1" t="s">
        <v>58</v>
      </c>
      <c r="E24737" s="1" t="s">
        <v>161</v>
      </c>
      <c r="F24737" s="1" t="s">
        <v>29</v>
      </c>
      <c r="G24737" s="1" t="s">
        <v>16</v>
      </c>
      <c r="H24737" s="1" t="s">
        <v>163</v>
      </c>
      <c r="I24737" s="1" t="s">
        <v>152</v>
      </c>
      <c r="J24737" s="19">
        <v>1.0999999986961484E-4</v>
      </c>
    </row>
    <row r="24738" spans="1:10" x14ac:dyDescent="0.2">
      <c r="A24738">
        <v>2023</v>
      </c>
      <c r="B24738">
        <v>4</v>
      </c>
      <c r="C24738" s="1" t="s">
        <v>145</v>
      </c>
      <c r="D24738" s="1" t="s">
        <v>58</v>
      </c>
      <c r="E24738" s="1" t="s">
        <v>161</v>
      </c>
      <c r="F24738" s="1" t="s">
        <v>29</v>
      </c>
      <c r="G24738" s="1" t="s">
        <v>16</v>
      </c>
      <c r="H24738" s="1" t="s">
        <v>169</v>
      </c>
      <c r="I24738" s="1" t="s">
        <v>36</v>
      </c>
      <c r="J24738" s="19">
        <v>304.70628242599997</v>
      </c>
    </row>
    <row r="24739" spans="1:10" x14ac:dyDescent="0.2">
      <c r="A24739">
        <v>2023</v>
      </c>
      <c r="B24739">
        <v>4</v>
      </c>
      <c r="C24739" s="1" t="s">
        <v>145</v>
      </c>
      <c r="D24739" s="1" t="s">
        <v>58</v>
      </c>
      <c r="E24739" s="1" t="s">
        <v>161</v>
      </c>
      <c r="F24739" s="1" t="s">
        <v>29</v>
      </c>
      <c r="G24739" s="1" t="s">
        <v>16</v>
      </c>
      <c r="H24739" s="1" t="s">
        <v>171</v>
      </c>
      <c r="I24739" s="1" t="s">
        <v>39</v>
      </c>
      <c r="J24739" s="19">
        <v>3.6409654200000006</v>
      </c>
    </row>
    <row r="24740" spans="1:10" x14ac:dyDescent="0.2">
      <c r="A24740">
        <v>2023</v>
      </c>
      <c r="B24740">
        <v>4</v>
      </c>
      <c r="C24740" s="1" t="s">
        <v>145</v>
      </c>
      <c r="D24740" s="1" t="s">
        <v>58</v>
      </c>
      <c r="E24740" s="1" t="s">
        <v>161</v>
      </c>
      <c r="F24740" s="1" t="s">
        <v>29</v>
      </c>
      <c r="G24740" s="1" t="s">
        <v>155</v>
      </c>
      <c r="H24740" s="1" t="s">
        <v>160</v>
      </c>
      <c r="I24740" s="1" t="s">
        <v>37</v>
      </c>
      <c r="J24740" s="19">
        <v>0</v>
      </c>
    </row>
    <row r="24741" spans="1:10" x14ac:dyDescent="0.2">
      <c r="A24741">
        <v>2023</v>
      </c>
      <c r="B24741">
        <v>4</v>
      </c>
      <c r="C24741" s="1" t="s">
        <v>145</v>
      </c>
      <c r="D24741" s="1" t="s">
        <v>58</v>
      </c>
      <c r="E24741" s="1" t="s">
        <v>161</v>
      </c>
      <c r="F24741" s="1" t="s">
        <v>29</v>
      </c>
      <c r="G24741" s="1" t="s">
        <v>155</v>
      </c>
      <c r="H24741" s="1" t="s">
        <v>162</v>
      </c>
      <c r="I24741" s="1" t="s">
        <v>30</v>
      </c>
      <c r="J24741" s="19">
        <v>4140.7196984889979</v>
      </c>
    </row>
    <row r="24742" spans="1:10" x14ac:dyDescent="0.2">
      <c r="A24742">
        <v>2023</v>
      </c>
      <c r="B24742">
        <v>4</v>
      </c>
      <c r="C24742" s="1" t="s">
        <v>145</v>
      </c>
      <c r="D24742" s="1" t="s">
        <v>58</v>
      </c>
      <c r="E24742" s="1" t="s">
        <v>161</v>
      </c>
      <c r="F24742" s="1" t="s">
        <v>29</v>
      </c>
      <c r="G24742" s="1" t="s">
        <v>155</v>
      </c>
      <c r="H24742" s="1" t="s">
        <v>171</v>
      </c>
      <c r="I24742" s="1" t="s">
        <v>39</v>
      </c>
      <c r="J24742" s="19">
        <v>33013.703119499005</v>
      </c>
    </row>
    <row r="24743" spans="1:10" x14ac:dyDescent="0.2">
      <c r="A24743">
        <v>2023</v>
      </c>
      <c r="B24743">
        <v>4</v>
      </c>
      <c r="C24743" s="1" t="s">
        <v>145</v>
      </c>
      <c r="D24743" s="1" t="s">
        <v>58</v>
      </c>
      <c r="E24743" s="1" t="s">
        <v>162</v>
      </c>
      <c r="F24743" s="1" t="s">
        <v>30</v>
      </c>
      <c r="G24743" s="1" t="s">
        <v>158</v>
      </c>
      <c r="H24743" s="1" t="s">
        <v>168</v>
      </c>
      <c r="I24743" s="1" t="s">
        <v>31</v>
      </c>
      <c r="J24743" s="19">
        <v>620.83285583599968</v>
      </c>
    </row>
    <row r="24744" spans="1:10" x14ac:dyDescent="0.2">
      <c r="A24744">
        <v>2023</v>
      </c>
      <c r="B24744">
        <v>4</v>
      </c>
      <c r="C24744" s="1" t="s">
        <v>145</v>
      </c>
      <c r="D24744" s="1" t="s">
        <v>58</v>
      </c>
      <c r="E24744" s="1" t="s">
        <v>162</v>
      </c>
      <c r="F24744" s="1" t="s">
        <v>30</v>
      </c>
      <c r="G24744" s="1" t="s">
        <v>14</v>
      </c>
      <c r="H24744" s="1" t="s">
        <v>161</v>
      </c>
      <c r="I24744" s="1" t="s">
        <v>29</v>
      </c>
      <c r="J24744" s="19">
        <v>20720.372238833996</v>
      </c>
    </row>
    <row r="24745" spans="1:10" x14ac:dyDescent="0.2">
      <c r="A24745">
        <v>2023</v>
      </c>
      <c r="B24745">
        <v>4</v>
      </c>
      <c r="C24745" s="1" t="s">
        <v>145</v>
      </c>
      <c r="D24745" s="1" t="s">
        <v>58</v>
      </c>
      <c r="E24745" s="1" t="s">
        <v>162</v>
      </c>
      <c r="F24745" s="1" t="s">
        <v>30</v>
      </c>
      <c r="G24745" s="1" t="s">
        <v>14</v>
      </c>
      <c r="H24745" s="1" t="s">
        <v>162</v>
      </c>
      <c r="I24745" s="1" t="s">
        <v>30</v>
      </c>
      <c r="J24745" s="19">
        <v>10515.811429230653</v>
      </c>
    </row>
    <row r="24746" spans="1:10" x14ac:dyDescent="0.2">
      <c r="A24746">
        <v>2023</v>
      </c>
      <c r="B24746">
        <v>4</v>
      </c>
      <c r="C24746" s="1" t="s">
        <v>145</v>
      </c>
      <c r="D24746" s="1" t="s">
        <v>58</v>
      </c>
      <c r="E24746" s="1" t="s">
        <v>162</v>
      </c>
      <c r="F24746" s="1" t="s">
        <v>30</v>
      </c>
      <c r="G24746" s="1" t="s">
        <v>14</v>
      </c>
      <c r="H24746" s="1" t="s">
        <v>171</v>
      </c>
      <c r="I24746" s="1" t="s">
        <v>39</v>
      </c>
      <c r="J24746" s="19">
        <v>8225.0072532890008</v>
      </c>
    </row>
    <row r="24747" spans="1:10" x14ac:dyDescent="0.2">
      <c r="A24747">
        <v>2023</v>
      </c>
      <c r="B24747">
        <v>4</v>
      </c>
      <c r="C24747" s="1" t="s">
        <v>145</v>
      </c>
      <c r="D24747" s="1" t="s">
        <v>58</v>
      </c>
      <c r="E24747" s="1" t="s">
        <v>162</v>
      </c>
      <c r="F24747" s="1" t="s">
        <v>30</v>
      </c>
      <c r="G24747" s="1" t="s">
        <v>13</v>
      </c>
      <c r="H24747" s="1" t="s">
        <v>161</v>
      </c>
      <c r="I24747" s="1" t="s">
        <v>29</v>
      </c>
      <c r="J24747" s="19">
        <v>3253.3186941815811</v>
      </c>
    </row>
    <row r="24748" spans="1:10" x14ac:dyDescent="0.2">
      <c r="A24748">
        <v>2023</v>
      </c>
      <c r="B24748">
        <v>4</v>
      </c>
      <c r="C24748" s="1" t="s">
        <v>145</v>
      </c>
      <c r="D24748" s="1" t="s">
        <v>58</v>
      </c>
      <c r="E24748" s="1" t="s">
        <v>162</v>
      </c>
      <c r="F24748" s="1" t="s">
        <v>30</v>
      </c>
      <c r="G24748" s="1" t="s">
        <v>13</v>
      </c>
      <c r="H24748" s="1" t="s">
        <v>171</v>
      </c>
      <c r="I24748" s="1" t="s">
        <v>39</v>
      </c>
      <c r="J24748" s="19">
        <v>393.718535041</v>
      </c>
    </row>
    <row r="24749" spans="1:10" x14ac:dyDescent="0.2">
      <c r="A24749">
        <v>2023</v>
      </c>
      <c r="B24749">
        <v>4</v>
      </c>
      <c r="C24749" s="1" t="s">
        <v>145</v>
      </c>
      <c r="D24749" s="1" t="s">
        <v>58</v>
      </c>
      <c r="E24749" s="1" t="s">
        <v>162</v>
      </c>
      <c r="F24749" s="1" t="s">
        <v>30</v>
      </c>
      <c r="G24749" s="1" t="s">
        <v>16</v>
      </c>
      <c r="H24749" s="1" t="s">
        <v>160</v>
      </c>
      <c r="I24749" s="1" t="s">
        <v>37</v>
      </c>
      <c r="J24749" s="19">
        <v>105856.87664464362</v>
      </c>
    </row>
    <row r="24750" spans="1:10" x14ac:dyDescent="0.2">
      <c r="A24750">
        <v>2023</v>
      </c>
      <c r="B24750">
        <v>4</v>
      </c>
      <c r="C24750" s="1" t="s">
        <v>145</v>
      </c>
      <c r="D24750" s="1" t="s">
        <v>58</v>
      </c>
      <c r="E24750" s="1" t="s">
        <v>162</v>
      </c>
      <c r="F24750" s="1" t="s">
        <v>30</v>
      </c>
      <c r="G24750" s="1" t="s">
        <v>16</v>
      </c>
      <c r="H24750" s="1" t="s">
        <v>161</v>
      </c>
      <c r="I24750" s="1" t="s">
        <v>29</v>
      </c>
      <c r="J24750" s="19">
        <v>9.9999999993087847E-6</v>
      </c>
    </row>
    <row r="24751" spans="1:10" x14ac:dyDescent="0.2">
      <c r="A24751">
        <v>2023</v>
      </c>
      <c r="B24751">
        <v>4</v>
      </c>
      <c r="C24751" s="1" t="s">
        <v>145</v>
      </c>
      <c r="D24751" s="1" t="s">
        <v>58</v>
      </c>
      <c r="E24751" s="1" t="s">
        <v>162</v>
      </c>
      <c r="F24751" s="1" t="s">
        <v>30</v>
      </c>
      <c r="G24751" s="1" t="s">
        <v>16</v>
      </c>
      <c r="H24751" s="1" t="s">
        <v>162</v>
      </c>
      <c r="I24751" s="1" t="s">
        <v>30</v>
      </c>
      <c r="J24751" s="19">
        <v>38.37932650108732</v>
      </c>
    </row>
    <row r="24752" spans="1:10" x14ac:dyDescent="0.2">
      <c r="A24752">
        <v>2023</v>
      </c>
      <c r="B24752">
        <v>4</v>
      </c>
      <c r="C24752" s="1" t="s">
        <v>145</v>
      </c>
      <c r="D24752" s="1" t="s">
        <v>58</v>
      </c>
      <c r="E24752" s="1" t="s">
        <v>162</v>
      </c>
      <c r="F24752" s="1" t="s">
        <v>30</v>
      </c>
      <c r="G24752" s="1" t="s">
        <v>16</v>
      </c>
      <c r="H24752" s="1" t="s">
        <v>167</v>
      </c>
      <c r="I24752" s="1" t="s">
        <v>32</v>
      </c>
      <c r="J24752" s="19">
        <v>514.83423500000004</v>
      </c>
    </row>
    <row r="24753" spans="1:10" x14ac:dyDescent="0.2">
      <c r="A24753">
        <v>2023</v>
      </c>
      <c r="B24753">
        <v>4</v>
      </c>
      <c r="C24753" s="1" t="s">
        <v>145</v>
      </c>
      <c r="D24753" s="1" t="s">
        <v>58</v>
      </c>
      <c r="E24753" s="1" t="s">
        <v>162</v>
      </c>
      <c r="F24753" s="1" t="s">
        <v>30</v>
      </c>
      <c r="G24753" s="1" t="s">
        <v>16</v>
      </c>
      <c r="H24753" s="1" t="s">
        <v>163</v>
      </c>
      <c r="I24753" s="1" t="s">
        <v>152</v>
      </c>
      <c r="J24753" s="19">
        <v>10710.852196347252</v>
      </c>
    </row>
    <row r="24754" spans="1:10" x14ac:dyDescent="0.2">
      <c r="A24754">
        <v>2023</v>
      </c>
      <c r="B24754">
        <v>4</v>
      </c>
      <c r="C24754" s="1" t="s">
        <v>145</v>
      </c>
      <c r="D24754" s="1" t="s">
        <v>58</v>
      </c>
      <c r="E24754" s="1" t="s">
        <v>162</v>
      </c>
      <c r="F24754" s="1" t="s">
        <v>30</v>
      </c>
      <c r="G24754" s="1" t="s">
        <v>16</v>
      </c>
      <c r="H24754" s="1" t="s">
        <v>164</v>
      </c>
      <c r="I24754" s="1" t="s">
        <v>165</v>
      </c>
      <c r="J24754" s="19">
        <v>675.98760233809992</v>
      </c>
    </row>
    <row r="24755" spans="1:10" x14ac:dyDescent="0.2">
      <c r="A24755">
        <v>2023</v>
      </c>
      <c r="B24755">
        <v>4</v>
      </c>
      <c r="C24755" s="1" t="s">
        <v>145</v>
      </c>
      <c r="D24755" s="1" t="s">
        <v>58</v>
      </c>
      <c r="E24755" s="1" t="s">
        <v>162</v>
      </c>
      <c r="F24755" s="1" t="s">
        <v>30</v>
      </c>
      <c r="G24755" s="1" t="s">
        <v>16</v>
      </c>
      <c r="H24755" s="1" t="s">
        <v>169</v>
      </c>
      <c r="I24755" s="1" t="s">
        <v>36</v>
      </c>
      <c r="J24755" s="19">
        <v>404.105277699</v>
      </c>
    </row>
    <row r="24756" spans="1:10" x14ac:dyDescent="0.2">
      <c r="A24756">
        <v>2023</v>
      </c>
      <c r="B24756">
        <v>4</v>
      </c>
      <c r="C24756" s="1" t="s">
        <v>145</v>
      </c>
      <c r="D24756" s="1" t="s">
        <v>58</v>
      </c>
      <c r="E24756" s="1" t="s">
        <v>162</v>
      </c>
      <c r="F24756" s="1" t="s">
        <v>30</v>
      </c>
      <c r="G24756" s="1" t="s">
        <v>16</v>
      </c>
      <c r="H24756" s="1" t="s">
        <v>170</v>
      </c>
      <c r="I24756" s="1" t="s">
        <v>151</v>
      </c>
      <c r="J24756" s="19">
        <v>108361.78903688722</v>
      </c>
    </row>
    <row r="24757" spans="1:10" x14ac:dyDescent="0.2">
      <c r="A24757">
        <v>2023</v>
      </c>
      <c r="B24757">
        <v>4</v>
      </c>
      <c r="C24757" s="1" t="s">
        <v>145</v>
      </c>
      <c r="D24757" s="1" t="s">
        <v>58</v>
      </c>
      <c r="E24757" s="1" t="s">
        <v>162</v>
      </c>
      <c r="F24757" s="1" t="s">
        <v>30</v>
      </c>
      <c r="G24757" s="1" t="s">
        <v>16</v>
      </c>
      <c r="H24757" s="1" t="s">
        <v>171</v>
      </c>
      <c r="I24757" s="1" t="s">
        <v>39</v>
      </c>
      <c r="J24757" s="19">
        <v>3511.9908644960001</v>
      </c>
    </row>
    <row r="24758" spans="1:10" x14ac:dyDescent="0.2">
      <c r="A24758">
        <v>2023</v>
      </c>
      <c r="B24758">
        <v>4</v>
      </c>
      <c r="C24758" s="1" t="s">
        <v>145</v>
      </c>
      <c r="D24758" s="1" t="s">
        <v>58</v>
      </c>
      <c r="E24758" s="1" t="s">
        <v>162</v>
      </c>
      <c r="F24758" s="1" t="s">
        <v>30</v>
      </c>
      <c r="G24758" s="1" t="s">
        <v>155</v>
      </c>
      <c r="H24758" s="1" t="s">
        <v>160</v>
      </c>
      <c r="I24758" s="1" t="s">
        <v>37</v>
      </c>
      <c r="J24758" s="19">
        <v>535.10522248872064</v>
      </c>
    </row>
    <row r="24759" spans="1:10" x14ac:dyDescent="0.2">
      <c r="A24759">
        <v>2023</v>
      </c>
      <c r="B24759">
        <v>4</v>
      </c>
      <c r="C24759" s="1" t="s">
        <v>145</v>
      </c>
      <c r="D24759" s="1" t="s">
        <v>58</v>
      </c>
      <c r="E24759" s="1" t="s">
        <v>162</v>
      </c>
      <c r="F24759" s="1" t="s">
        <v>30</v>
      </c>
      <c r="G24759" s="1" t="s">
        <v>155</v>
      </c>
      <c r="H24759" s="1" t="s">
        <v>161</v>
      </c>
      <c r="I24759" s="1" t="s">
        <v>29</v>
      </c>
      <c r="J24759" s="19">
        <v>20367.827511150143</v>
      </c>
    </row>
    <row r="24760" spans="1:10" x14ac:dyDescent="0.2">
      <c r="A24760">
        <v>2023</v>
      </c>
      <c r="B24760">
        <v>4</v>
      </c>
      <c r="C24760" s="1" t="s">
        <v>145</v>
      </c>
      <c r="D24760" s="1" t="s">
        <v>58</v>
      </c>
      <c r="E24760" s="1" t="s">
        <v>162</v>
      </c>
      <c r="F24760" s="1" t="s">
        <v>30</v>
      </c>
      <c r="G24760" s="1" t="s">
        <v>155</v>
      </c>
      <c r="H24760" s="1" t="s">
        <v>162</v>
      </c>
      <c r="I24760" s="1" t="s">
        <v>30</v>
      </c>
      <c r="J24760" s="19">
        <v>3227.4823636866654</v>
      </c>
    </row>
    <row r="24761" spans="1:10" x14ac:dyDescent="0.2">
      <c r="A24761">
        <v>2023</v>
      </c>
      <c r="B24761">
        <v>4</v>
      </c>
      <c r="C24761" s="1" t="s">
        <v>145</v>
      </c>
      <c r="D24761" s="1" t="s">
        <v>58</v>
      </c>
      <c r="E24761" s="1" t="s">
        <v>162</v>
      </c>
      <c r="F24761" s="1" t="s">
        <v>30</v>
      </c>
      <c r="G24761" s="1" t="s">
        <v>155</v>
      </c>
      <c r="H24761" s="1" t="s">
        <v>167</v>
      </c>
      <c r="I24761" s="1" t="s">
        <v>32</v>
      </c>
      <c r="J24761" s="19">
        <v>17.963997557815681</v>
      </c>
    </row>
    <row r="24762" spans="1:10" x14ac:dyDescent="0.2">
      <c r="A24762">
        <v>2023</v>
      </c>
      <c r="B24762">
        <v>4</v>
      </c>
      <c r="C24762" s="1" t="s">
        <v>145</v>
      </c>
      <c r="D24762" s="1" t="s">
        <v>58</v>
      </c>
      <c r="E24762" s="1" t="s">
        <v>162</v>
      </c>
      <c r="F24762" s="1" t="s">
        <v>30</v>
      </c>
      <c r="G24762" s="1" t="s">
        <v>155</v>
      </c>
      <c r="H24762" s="1" t="s">
        <v>163</v>
      </c>
      <c r="I24762" s="1" t="s">
        <v>152</v>
      </c>
      <c r="J24762" s="19">
        <v>470.38644740363134</v>
      </c>
    </row>
    <row r="24763" spans="1:10" x14ac:dyDescent="0.2">
      <c r="A24763">
        <v>2023</v>
      </c>
      <c r="B24763">
        <v>4</v>
      </c>
      <c r="C24763" s="1" t="s">
        <v>145</v>
      </c>
      <c r="D24763" s="1" t="s">
        <v>58</v>
      </c>
      <c r="E24763" s="1" t="s">
        <v>162</v>
      </c>
      <c r="F24763" s="1" t="s">
        <v>30</v>
      </c>
      <c r="G24763" s="1" t="s">
        <v>155</v>
      </c>
      <c r="H24763" s="1" t="s">
        <v>169</v>
      </c>
      <c r="I24763" s="1" t="s">
        <v>36</v>
      </c>
      <c r="J24763" s="19">
        <v>19226.906338933073</v>
      </c>
    </row>
    <row r="24764" spans="1:10" x14ac:dyDescent="0.2">
      <c r="A24764">
        <v>2023</v>
      </c>
      <c r="B24764">
        <v>4</v>
      </c>
      <c r="C24764" s="1" t="s">
        <v>145</v>
      </c>
      <c r="D24764" s="1" t="s">
        <v>58</v>
      </c>
      <c r="E24764" s="1" t="s">
        <v>162</v>
      </c>
      <c r="F24764" s="1" t="s">
        <v>30</v>
      </c>
      <c r="G24764" s="1" t="s">
        <v>155</v>
      </c>
      <c r="H24764" s="1" t="s">
        <v>171</v>
      </c>
      <c r="I24764" s="1" t="s">
        <v>39</v>
      </c>
      <c r="J24764" s="19">
        <v>2848.057809240001</v>
      </c>
    </row>
    <row r="24765" spans="1:10" x14ac:dyDescent="0.2">
      <c r="A24765">
        <v>2023</v>
      </c>
      <c r="B24765">
        <v>4</v>
      </c>
      <c r="C24765" s="1" t="s">
        <v>145</v>
      </c>
      <c r="D24765" s="1" t="s">
        <v>58</v>
      </c>
      <c r="E24765" s="1" t="s">
        <v>168</v>
      </c>
      <c r="F24765" s="1" t="s">
        <v>31</v>
      </c>
      <c r="G24765" s="1" t="s">
        <v>158</v>
      </c>
      <c r="H24765" s="1" t="s">
        <v>168</v>
      </c>
      <c r="I24765" s="1" t="s">
        <v>31</v>
      </c>
      <c r="J24765" s="19">
        <v>-2.2737367544323206E-16</v>
      </c>
    </row>
    <row r="24766" spans="1:10" x14ac:dyDescent="0.2">
      <c r="A24766">
        <v>2023</v>
      </c>
      <c r="B24766">
        <v>4</v>
      </c>
      <c r="C24766" s="1" t="s">
        <v>145</v>
      </c>
      <c r="D24766" s="1" t="s">
        <v>58</v>
      </c>
      <c r="E24766" s="1" t="s">
        <v>168</v>
      </c>
      <c r="F24766" s="1" t="s">
        <v>31</v>
      </c>
      <c r="G24766" s="1" t="s">
        <v>14</v>
      </c>
      <c r="H24766" s="1" t="s">
        <v>162</v>
      </c>
      <c r="I24766" s="1" t="s">
        <v>30</v>
      </c>
      <c r="J24766" s="19">
        <v>14627.733442858</v>
      </c>
    </row>
    <row r="24767" spans="1:10" x14ac:dyDescent="0.2">
      <c r="A24767">
        <v>2023</v>
      </c>
      <c r="B24767">
        <v>4</v>
      </c>
      <c r="C24767" s="1" t="s">
        <v>145</v>
      </c>
      <c r="D24767" s="1" t="s">
        <v>58</v>
      </c>
      <c r="E24767" s="1" t="s">
        <v>168</v>
      </c>
      <c r="F24767" s="1" t="s">
        <v>31</v>
      </c>
      <c r="G24767" s="1" t="s">
        <v>14</v>
      </c>
      <c r="H24767" s="1" t="s">
        <v>171</v>
      </c>
      <c r="I24767" s="1" t="s">
        <v>39</v>
      </c>
      <c r="J24767" s="19">
        <v>4.0000886656343939E-9</v>
      </c>
    </row>
    <row r="24768" spans="1:10" x14ac:dyDescent="0.2">
      <c r="A24768">
        <v>2023</v>
      </c>
      <c r="B24768">
        <v>4</v>
      </c>
      <c r="C24768" s="1" t="s">
        <v>145</v>
      </c>
      <c r="D24768" s="1" t="s">
        <v>58</v>
      </c>
      <c r="E24768" s="1" t="s">
        <v>168</v>
      </c>
      <c r="F24768" s="1" t="s">
        <v>31</v>
      </c>
      <c r="G24768" s="1" t="s">
        <v>155</v>
      </c>
      <c r="H24768" s="1" t="s">
        <v>160</v>
      </c>
      <c r="I24768" s="1" t="s">
        <v>37</v>
      </c>
      <c r="J24768" s="19">
        <v>231.63023711300008</v>
      </c>
    </row>
    <row r="24769" spans="1:10" x14ac:dyDescent="0.2">
      <c r="A24769">
        <v>2023</v>
      </c>
      <c r="B24769">
        <v>4</v>
      </c>
      <c r="C24769" s="1" t="s">
        <v>145</v>
      </c>
      <c r="D24769" s="1" t="s">
        <v>58</v>
      </c>
      <c r="E24769" s="1" t="s">
        <v>168</v>
      </c>
      <c r="F24769" s="1" t="s">
        <v>31</v>
      </c>
      <c r="G24769" s="1" t="s">
        <v>155</v>
      </c>
      <c r="H24769" s="1" t="s">
        <v>161</v>
      </c>
      <c r="I24769" s="1" t="s">
        <v>29</v>
      </c>
      <c r="J24769" s="19">
        <v>15799.977407997998</v>
      </c>
    </row>
    <row r="24770" spans="1:10" x14ac:dyDescent="0.2">
      <c r="A24770">
        <v>2023</v>
      </c>
      <c r="B24770">
        <v>4</v>
      </c>
      <c r="C24770" s="1" t="s">
        <v>145</v>
      </c>
      <c r="D24770" s="1" t="s">
        <v>58</v>
      </c>
      <c r="E24770" s="1" t="s">
        <v>168</v>
      </c>
      <c r="F24770" s="1" t="s">
        <v>31</v>
      </c>
      <c r="G24770" s="1" t="s">
        <v>155</v>
      </c>
      <c r="H24770" s="1" t="s">
        <v>162</v>
      </c>
      <c r="I24770" s="1" t="s">
        <v>30</v>
      </c>
      <c r="J24770" s="19">
        <v>2258.0293030049997</v>
      </c>
    </row>
    <row r="24771" spans="1:10" x14ac:dyDescent="0.2">
      <c r="A24771">
        <v>2023</v>
      </c>
      <c r="B24771">
        <v>4</v>
      </c>
      <c r="C24771" s="1" t="s">
        <v>145</v>
      </c>
      <c r="D24771" s="1" t="s">
        <v>58</v>
      </c>
      <c r="E24771" s="1" t="s">
        <v>168</v>
      </c>
      <c r="F24771" s="1" t="s">
        <v>31</v>
      </c>
      <c r="G24771" s="1" t="s">
        <v>155</v>
      </c>
      <c r="H24771" s="1" t="s">
        <v>167</v>
      </c>
      <c r="I24771" s="1" t="s">
        <v>32</v>
      </c>
      <c r="J24771" s="19">
        <v>31.946622997000002</v>
      </c>
    </row>
    <row r="24772" spans="1:10" x14ac:dyDescent="0.2">
      <c r="A24772">
        <v>2023</v>
      </c>
      <c r="B24772">
        <v>4</v>
      </c>
      <c r="C24772" s="1" t="s">
        <v>145</v>
      </c>
      <c r="D24772" s="1" t="s">
        <v>58</v>
      </c>
      <c r="E24772" s="1" t="s">
        <v>168</v>
      </c>
      <c r="F24772" s="1" t="s">
        <v>31</v>
      </c>
      <c r="G24772" s="1" t="s">
        <v>155</v>
      </c>
      <c r="H24772" s="1" t="s">
        <v>163</v>
      </c>
      <c r="I24772" s="1" t="s">
        <v>152</v>
      </c>
      <c r="J24772" s="19">
        <v>517.37487487800001</v>
      </c>
    </row>
    <row r="24773" spans="1:10" x14ac:dyDescent="0.2">
      <c r="A24773">
        <v>2023</v>
      </c>
      <c r="B24773">
        <v>4</v>
      </c>
      <c r="C24773" s="1" t="s">
        <v>145</v>
      </c>
      <c r="D24773" s="1" t="s">
        <v>58</v>
      </c>
      <c r="E24773" s="1" t="s">
        <v>168</v>
      </c>
      <c r="F24773" s="1" t="s">
        <v>31</v>
      </c>
      <c r="G24773" s="1" t="s">
        <v>155</v>
      </c>
      <c r="H24773" s="1" t="s">
        <v>169</v>
      </c>
      <c r="I24773" s="1" t="s">
        <v>36</v>
      </c>
      <c r="J24773" s="19">
        <v>494.05129999899981</v>
      </c>
    </row>
    <row r="24774" spans="1:10" x14ac:dyDescent="0.2">
      <c r="A24774">
        <v>2023</v>
      </c>
      <c r="B24774">
        <v>4</v>
      </c>
      <c r="C24774" s="1" t="s">
        <v>145</v>
      </c>
      <c r="D24774" s="1" t="s">
        <v>58</v>
      </c>
      <c r="E24774" s="1" t="s">
        <v>168</v>
      </c>
      <c r="F24774" s="1" t="s">
        <v>31</v>
      </c>
      <c r="G24774" s="1" t="s">
        <v>155</v>
      </c>
      <c r="H24774" s="1" t="s">
        <v>171</v>
      </c>
      <c r="I24774" s="1" t="s">
        <v>39</v>
      </c>
      <c r="J24774" s="19">
        <v>117.91124199899983</v>
      </c>
    </row>
    <row r="24775" spans="1:10" x14ac:dyDescent="0.2">
      <c r="A24775">
        <v>2023</v>
      </c>
      <c r="B24775">
        <v>4</v>
      </c>
      <c r="C24775" s="1" t="s">
        <v>145</v>
      </c>
      <c r="D24775" s="1" t="s">
        <v>58</v>
      </c>
      <c r="E24775" s="1" t="s">
        <v>167</v>
      </c>
      <c r="F24775" s="1" t="s">
        <v>32</v>
      </c>
      <c r="G24775" s="1" t="s">
        <v>158</v>
      </c>
      <c r="H24775" s="1" t="s">
        <v>168</v>
      </c>
      <c r="I24775" s="1" t="s">
        <v>31</v>
      </c>
      <c r="J24775" s="19">
        <v>85.108040000000003</v>
      </c>
    </row>
    <row r="24776" spans="1:10" x14ac:dyDescent="0.2">
      <c r="A24776">
        <v>2023</v>
      </c>
      <c r="B24776">
        <v>4</v>
      </c>
      <c r="C24776" s="1" t="s">
        <v>145</v>
      </c>
      <c r="D24776" s="1" t="s">
        <v>58</v>
      </c>
      <c r="E24776" s="1" t="s">
        <v>167</v>
      </c>
      <c r="F24776" s="1" t="s">
        <v>32</v>
      </c>
      <c r="G24776" s="1" t="s">
        <v>159</v>
      </c>
      <c r="H24776" s="1" t="s">
        <v>167</v>
      </c>
      <c r="I24776" s="1" t="s">
        <v>32</v>
      </c>
      <c r="J24776" s="19">
        <v>5449.7763919999998</v>
      </c>
    </row>
    <row r="24777" spans="1:10" x14ac:dyDescent="0.2">
      <c r="A24777">
        <v>2023</v>
      </c>
      <c r="B24777">
        <v>4</v>
      </c>
      <c r="C24777" s="1" t="s">
        <v>145</v>
      </c>
      <c r="D24777" s="1" t="s">
        <v>58</v>
      </c>
      <c r="E24777" s="1" t="s">
        <v>167</v>
      </c>
      <c r="F24777" s="1" t="s">
        <v>32</v>
      </c>
      <c r="G24777" s="1" t="s">
        <v>159</v>
      </c>
      <c r="H24777" s="1" t="s">
        <v>171</v>
      </c>
      <c r="I24777" s="1" t="s">
        <v>39</v>
      </c>
      <c r="J24777" s="19">
        <v>7731.1777079999993</v>
      </c>
    </row>
    <row r="24778" spans="1:10" x14ac:dyDescent="0.2">
      <c r="A24778">
        <v>2023</v>
      </c>
      <c r="B24778">
        <v>4</v>
      </c>
      <c r="C24778" s="1" t="s">
        <v>145</v>
      </c>
      <c r="D24778" s="1" t="s">
        <v>58</v>
      </c>
      <c r="E24778" s="1" t="s">
        <v>167</v>
      </c>
      <c r="F24778" s="1" t="s">
        <v>32</v>
      </c>
      <c r="G24778" s="1" t="s">
        <v>14</v>
      </c>
      <c r="H24778" s="1" t="s">
        <v>162</v>
      </c>
      <c r="I24778" s="1" t="s">
        <v>30</v>
      </c>
      <c r="J24778" s="19">
        <v>2064.5605481030002</v>
      </c>
    </row>
    <row r="24779" spans="1:10" x14ac:dyDescent="0.2">
      <c r="A24779">
        <v>2023</v>
      </c>
      <c r="B24779">
        <v>4</v>
      </c>
      <c r="C24779" s="1" t="s">
        <v>145</v>
      </c>
      <c r="D24779" s="1" t="s">
        <v>58</v>
      </c>
      <c r="E24779" s="1" t="s">
        <v>167</v>
      </c>
      <c r="F24779" s="1" t="s">
        <v>32</v>
      </c>
      <c r="G24779" s="1" t="s">
        <v>16</v>
      </c>
      <c r="H24779" s="1" t="s">
        <v>160</v>
      </c>
      <c r="I24779" s="1" t="s">
        <v>37</v>
      </c>
      <c r="J24779" s="19">
        <v>501.21244000000013</v>
      </c>
    </row>
    <row r="24780" spans="1:10" x14ac:dyDescent="0.2">
      <c r="A24780">
        <v>2023</v>
      </c>
      <c r="B24780">
        <v>4</v>
      </c>
      <c r="C24780" s="1" t="s">
        <v>145</v>
      </c>
      <c r="D24780" s="1" t="s">
        <v>58</v>
      </c>
      <c r="E24780" s="1" t="s">
        <v>167</v>
      </c>
      <c r="F24780" s="1" t="s">
        <v>32</v>
      </c>
      <c r="G24780" s="1" t="s">
        <v>16</v>
      </c>
      <c r="H24780" s="1" t="s">
        <v>163</v>
      </c>
      <c r="I24780" s="1" t="s">
        <v>152</v>
      </c>
      <c r="J24780" s="19">
        <v>88.047939999999997</v>
      </c>
    </row>
    <row r="24781" spans="1:10" x14ac:dyDescent="0.2">
      <c r="A24781">
        <v>2023</v>
      </c>
      <c r="B24781">
        <v>4</v>
      </c>
      <c r="C24781" s="1" t="s">
        <v>145</v>
      </c>
      <c r="D24781" s="1" t="s">
        <v>58</v>
      </c>
      <c r="E24781" s="1" t="s">
        <v>167</v>
      </c>
      <c r="F24781" s="1" t="s">
        <v>32</v>
      </c>
      <c r="G24781" s="1" t="s">
        <v>16</v>
      </c>
      <c r="H24781" s="1" t="s">
        <v>170</v>
      </c>
      <c r="I24781" s="1" t="s">
        <v>151</v>
      </c>
      <c r="J24781" s="19">
        <v>932.74025000000029</v>
      </c>
    </row>
    <row r="24782" spans="1:10" x14ac:dyDescent="0.2">
      <c r="A24782">
        <v>2023</v>
      </c>
      <c r="B24782">
        <v>4</v>
      </c>
      <c r="C24782" s="1" t="s">
        <v>145</v>
      </c>
      <c r="D24782" s="1" t="s">
        <v>58</v>
      </c>
      <c r="E24782" s="1" t="s">
        <v>167</v>
      </c>
      <c r="F24782" s="1" t="s">
        <v>32</v>
      </c>
      <c r="G24782" s="1" t="s">
        <v>16</v>
      </c>
      <c r="H24782" s="1" t="s">
        <v>171</v>
      </c>
      <c r="I24782" s="1" t="s">
        <v>39</v>
      </c>
      <c r="J24782" s="19">
        <v>181.31221999999997</v>
      </c>
    </row>
    <row r="24783" spans="1:10" x14ac:dyDescent="0.2">
      <c r="A24783">
        <v>2023</v>
      </c>
      <c r="B24783">
        <v>4</v>
      </c>
      <c r="C24783" s="1" t="s">
        <v>145</v>
      </c>
      <c r="D24783" s="1" t="s">
        <v>58</v>
      </c>
      <c r="E24783" s="1" t="s">
        <v>167</v>
      </c>
      <c r="F24783" s="1" t="s">
        <v>32</v>
      </c>
      <c r="G24783" s="1" t="s">
        <v>155</v>
      </c>
      <c r="H24783" s="1" t="s">
        <v>160</v>
      </c>
      <c r="I24783" s="1" t="s">
        <v>37</v>
      </c>
      <c r="J24783" s="19">
        <v>2360.1602030012355</v>
      </c>
    </row>
    <row r="24784" spans="1:10" x14ac:dyDescent="0.2">
      <c r="A24784">
        <v>2023</v>
      </c>
      <c r="B24784">
        <v>4</v>
      </c>
      <c r="C24784" s="1" t="s">
        <v>145</v>
      </c>
      <c r="D24784" s="1" t="s">
        <v>58</v>
      </c>
      <c r="E24784" s="1" t="s">
        <v>167</v>
      </c>
      <c r="F24784" s="1" t="s">
        <v>32</v>
      </c>
      <c r="G24784" s="1" t="s">
        <v>155</v>
      </c>
      <c r="H24784" s="1" t="s">
        <v>161</v>
      </c>
      <c r="I24784" s="1" t="s">
        <v>29</v>
      </c>
      <c r="J24784" s="19">
        <v>451.17251296762055</v>
      </c>
    </row>
    <row r="24785" spans="1:10" x14ac:dyDescent="0.2">
      <c r="A24785">
        <v>2023</v>
      </c>
      <c r="B24785">
        <v>4</v>
      </c>
      <c r="C24785" s="1" t="s">
        <v>145</v>
      </c>
      <c r="D24785" s="1" t="s">
        <v>58</v>
      </c>
      <c r="E24785" s="1" t="s">
        <v>167</v>
      </c>
      <c r="F24785" s="1" t="s">
        <v>32</v>
      </c>
      <c r="G24785" s="1" t="s">
        <v>155</v>
      </c>
      <c r="H24785" s="1" t="s">
        <v>162</v>
      </c>
      <c r="I24785" s="1" t="s">
        <v>30</v>
      </c>
      <c r="J24785" s="19">
        <v>7026.8041626799595</v>
      </c>
    </row>
    <row r="24786" spans="1:10" x14ac:dyDescent="0.2">
      <c r="A24786">
        <v>2023</v>
      </c>
      <c r="B24786">
        <v>4</v>
      </c>
      <c r="C24786" s="1" t="s">
        <v>145</v>
      </c>
      <c r="D24786" s="1" t="s">
        <v>58</v>
      </c>
      <c r="E24786" s="1" t="s">
        <v>167</v>
      </c>
      <c r="F24786" s="1" t="s">
        <v>32</v>
      </c>
      <c r="G24786" s="1" t="s">
        <v>155</v>
      </c>
      <c r="H24786" s="1" t="s">
        <v>167</v>
      </c>
      <c r="I24786" s="1" t="s">
        <v>32</v>
      </c>
      <c r="J24786" s="19">
        <v>82.182550872989225</v>
      </c>
    </row>
    <row r="24787" spans="1:10" x14ac:dyDescent="0.2">
      <c r="A24787">
        <v>2023</v>
      </c>
      <c r="B24787">
        <v>4</v>
      </c>
      <c r="C24787" s="1" t="s">
        <v>145</v>
      </c>
      <c r="D24787" s="1" t="s">
        <v>58</v>
      </c>
      <c r="E24787" s="1" t="s">
        <v>167</v>
      </c>
      <c r="F24787" s="1" t="s">
        <v>32</v>
      </c>
      <c r="G24787" s="1" t="s">
        <v>155</v>
      </c>
      <c r="H24787" s="1" t="s">
        <v>163</v>
      </c>
      <c r="I24787" s="1" t="s">
        <v>152</v>
      </c>
      <c r="J24787" s="19">
        <v>1198.5795904791944</v>
      </c>
    </row>
    <row r="24788" spans="1:10" x14ac:dyDescent="0.2">
      <c r="A24788">
        <v>2023</v>
      </c>
      <c r="B24788">
        <v>4</v>
      </c>
      <c r="C24788" s="1" t="s">
        <v>145</v>
      </c>
      <c r="D24788" s="1" t="s">
        <v>58</v>
      </c>
      <c r="E24788" s="1" t="s">
        <v>167</v>
      </c>
      <c r="F24788" s="1" t="s">
        <v>32</v>
      </c>
      <c r="G24788" s="1" t="s">
        <v>155</v>
      </c>
      <c r="H24788" s="1" t="s">
        <v>169</v>
      </c>
      <c r="I24788" s="1" t="s">
        <v>36</v>
      </c>
      <c r="J24788" s="19">
        <v>1595.4887723630002</v>
      </c>
    </row>
    <row r="24789" spans="1:10" x14ac:dyDescent="0.2">
      <c r="A24789">
        <v>2023</v>
      </c>
      <c r="B24789">
        <v>4</v>
      </c>
      <c r="C24789" s="1" t="s">
        <v>145</v>
      </c>
      <c r="D24789" s="1" t="s">
        <v>58</v>
      </c>
      <c r="E24789" s="1" t="s">
        <v>167</v>
      </c>
      <c r="F24789" s="1" t="s">
        <v>32</v>
      </c>
      <c r="G24789" s="1" t="s">
        <v>155</v>
      </c>
      <c r="H24789" s="1" t="s">
        <v>171</v>
      </c>
      <c r="I24789" s="1" t="s">
        <v>39</v>
      </c>
      <c r="J24789" s="19">
        <v>3167.1915456389997</v>
      </c>
    </row>
    <row r="24790" spans="1:10" x14ac:dyDescent="0.2">
      <c r="A24790">
        <v>2023</v>
      </c>
      <c r="B24790">
        <v>4</v>
      </c>
      <c r="C24790" s="1" t="s">
        <v>145</v>
      </c>
      <c r="D24790" s="1" t="s">
        <v>58</v>
      </c>
      <c r="E24790" s="1" t="s">
        <v>163</v>
      </c>
      <c r="F24790" s="1" t="s">
        <v>152</v>
      </c>
      <c r="G24790" s="1" t="s">
        <v>158</v>
      </c>
      <c r="H24790" s="1" t="s">
        <v>168</v>
      </c>
      <c r="I24790" s="1" t="s">
        <v>31</v>
      </c>
      <c r="J24790" s="19">
        <v>2107.4258419842399</v>
      </c>
    </row>
    <row r="24791" spans="1:10" x14ac:dyDescent="0.2">
      <c r="A24791">
        <v>2023</v>
      </c>
      <c r="B24791">
        <v>4</v>
      </c>
      <c r="C24791" s="1" t="s">
        <v>145</v>
      </c>
      <c r="D24791" s="1" t="s">
        <v>58</v>
      </c>
      <c r="E24791" s="1" t="s">
        <v>163</v>
      </c>
      <c r="F24791" s="1" t="s">
        <v>152</v>
      </c>
      <c r="G24791" s="1" t="s">
        <v>158</v>
      </c>
      <c r="H24791" s="1" t="s">
        <v>171</v>
      </c>
      <c r="I24791" s="1" t="s">
        <v>39</v>
      </c>
      <c r="J24791" s="19">
        <v>89.029774000000003</v>
      </c>
    </row>
    <row r="24792" spans="1:10" x14ac:dyDescent="0.2">
      <c r="A24792">
        <v>2023</v>
      </c>
      <c r="B24792">
        <v>4</v>
      </c>
      <c r="C24792" s="1" t="s">
        <v>145</v>
      </c>
      <c r="D24792" s="1" t="s">
        <v>58</v>
      </c>
      <c r="E24792" s="1" t="s">
        <v>163</v>
      </c>
      <c r="F24792" s="1" t="s">
        <v>152</v>
      </c>
      <c r="G24792" s="1" t="s">
        <v>159</v>
      </c>
      <c r="H24792" s="1" t="s">
        <v>167</v>
      </c>
      <c r="I24792" s="1" t="s">
        <v>32</v>
      </c>
      <c r="J24792" s="19">
        <v>1725.7603100999779</v>
      </c>
    </row>
    <row r="24793" spans="1:10" x14ac:dyDescent="0.2">
      <c r="A24793">
        <v>2023</v>
      </c>
      <c r="B24793">
        <v>4</v>
      </c>
      <c r="C24793" s="1" t="s">
        <v>145</v>
      </c>
      <c r="D24793" s="1" t="s">
        <v>58</v>
      </c>
      <c r="E24793" s="1" t="s">
        <v>163</v>
      </c>
      <c r="F24793" s="1" t="s">
        <v>152</v>
      </c>
      <c r="G24793" s="1" t="s">
        <v>159</v>
      </c>
      <c r="H24793" s="1" t="s">
        <v>171</v>
      </c>
      <c r="I24793" s="1" t="s">
        <v>39</v>
      </c>
      <c r="J24793" s="19">
        <v>78.470313200000007</v>
      </c>
    </row>
    <row r="24794" spans="1:10" x14ac:dyDescent="0.2">
      <c r="A24794">
        <v>2023</v>
      </c>
      <c r="B24794">
        <v>4</v>
      </c>
      <c r="C24794" s="1" t="s">
        <v>145</v>
      </c>
      <c r="D24794" s="1" t="s">
        <v>58</v>
      </c>
      <c r="E24794" s="1" t="s">
        <v>163</v>
      </c>
      <c r="F24794" s="1" t="s">
        <v>152</v>
      </c>
      <c r="G24794" s="1" t="s">
        <v>14</v>
      </c>
      <c r="H24794" s="1" t="s">
        <v>162</v>
      </c>
      <c r="I24794" s="1" t="s">
        <v>30</v>
      </c>
      <c r="J24794" s="19">
        <v>6526.1860960891208</v>
      </c>
    </row>
    <row r="24795" spans="1:10" x14ac:dyDescent="0.2">
      <c r="A24795">
        <v>2023</v>
      </c>
      <c r="B24795">
        <v>4</v>
      </c>
      <c r="C24795" s="1" t="s">
        <v>145</v>
      </c>
      <c r="D24795" s="1" t="s">
        <v>58</v>
      </c>
      <c r="E24795" s="1" t="s">
        <v>163</v>
      </c>
      <c r="F24795" s="1" t="s">
        <v>152</v>
      </c>
      <c r="G24795" s="1" t="s">
        <v>14</v>
      </c>
      <c r="H24795" s="1" t="s">
        <v>171</v>
      </c>
      <c r="I24795" s="1" t="s">
        <v>39</v>
      </c>
      <c r="J24795" s="19">
        <v>1623.9329653079999</v>
      </c>
    </row>
    <row r="24796" spans="1:10" x14ac:dyDescent="0.2">
      <c r="A24796">
        <v>2023</v>
      </c>
      <c r="B24796">
        <v>4</v>
      </c>
      <c r="C24796" s="1" t="s">
        <v>145</v>
      </c>
      <c r="D24796" s="1" t="s">
        <v>58</v>
      </c>
      <c r="E24796" s="1" t="s">
        <v>163</v>
      </c>
      <c r="F24796" s="1" t="s">
        <v>152</v>
      </c>
      <c r="G24796" s="1" t="s">
        <v>13</v>
      </c>
      <c r="H24796" s="1" t="s">
        <v>161</v>
      </c>
      <c r="I24796" s="1" t="s">
        <v>29</v>
      </c>
      <c r="J24796" s="19">
        <v>99.032211064009005</v>
      </c>
    </row>
    <row r="24797" spans="1:10" x14ac:dyDescent="0.2">
      <c r="A24797">
        <v>2023</v>
      </c>
      <c r="B24797">
        <v>4</v>
      </c>
      <c r="C24797" s="1" t="s">
        <v>145</v>
      </c>
      <c r="D24797" s="1" t="s">
        <v>58</v>
      </c>
      <c r="E24797" s="1" t="s">
        <v>163</v>
      </c>
      <c r="F24797" s="1" t="s">
        <v>152</v>
      </c>
      <c r="G24797" s="1" t="s">
        <v>13</v>
      </c>
      <c r="H24797" s="1" t="s">
        <v>171</v>
      </c>
      <c r="I24797" s="1" t="s">
        <v>39</v>
      </c>
      <c r="J24797" s="19">
        <v>73.734181100000015</v>
      </c>
    </row>
    <row r="24798" spans="1:10" x14ac:dyDescent="0.2">
      <c r="A24798">
        <v>2023</v>
      </c>
      <c r="B24798">
        <v>4</v>
      </c>
      <c r="C24798" s="1" t="s">
        <v>145</v>
      </c>
      <c r="D24798" s="1" t="s">
        <v>58</v>
      </c>
      <c r="E24798" s="1" t="s">
        <v>163</v>
      </c>
      <c r="F24798" s="1" t="s">
        <v>152</v>
      </c>
      <c r="G24798" s="1" t="s">
        <v>16</v>
      </c>
      <c r="H24798" s="1" t="s">
        <v>160</v>
      </c>
      <c r="I24798" s="1" t="s">
        <v>37</v>
      </c>
      <c r="J24798" s="19">
        <v>1979.5423064471706</v>
      </c>
    </row>
    <row r="24799" spans="1:10" x14ac:dyDescent="0.2">
      <c r="A24799">
        <v>2023</v>
      </c>
      <c r="B24799">
        <v>4</v>
      </c>
      <c r="C24799" s="1" t="s">
        <v>145</v>
      </c>
      <c r="D24799" s="1" t="s">
        <v>58</v>
      </c>
      <c r="E24799" s="1" t="s">
        <v>163</v>
      </c>
      <c r="F24799" s="1" t="s">
        <v>152</v>
      </c>
      <c r="G24799" s="1" t="s">
        <v>16</v>
      </c>
      <c r="H24799" s="1" t="s">
        <v>163</v>
      </c>
      <c r="I24799" s="1" t="s">
        <v>152</v>
      </c>
      <c r="J24799" s="19">
        <v>0</v>
      </c>
    </row>
    <row r="24800" spans="1:10" x14ac:dyDescent="0.2">
      <c r="A24800">
        <v>2023</v>
      </c>
      <c r="B24800">
        <v>4</v>
      </c>
      <c r="C24800" s="1" t="s">
        <v>145</v>
      </c>
      <c r="D24800" s="1" t="s">
        <v>58</v>
      </c>
      <c r="E24800" s="1" t="s">
        <v>163</v>
      </c>
      <c r="F24800" s="1" t="s">
        <v>152</v>
      </c>
      <c r="G24800" s="1" t="s">
        <v>16</v>
      </c>
      <c r="H24800" s="1" t="s">
        <v>170</v>
      </c>
      <c r="I24800" s="1" t="s">
        <v>151</v>
      </c>
      <c r="J24800" s="19">
        <v>6143.1008450999998</v>
      </c>
    </row>
    <row r="24801" spans="1:10" x14ac:dyDescent="0.2">
      <c r="A24801">
        <v>2023</v>
      </c>
      <c r="B24801">
        <v>4</v>
      </c>
      <c r="C24801" s="1" t="s">
        <v>145</v>
      </c>
      <c r="D24801" s="1" t="s">
        <v>58</v>
      </c>
      <c r="E24801" s="1" t="s">
        <v>163</v>
      </c>
      <c r="F24801" s="1" t="s">
        <v>152</v>
      </c>
      <c r="G24801" s="1" t="s">
        <v>155</v>
      </c>
      <c r="H24801" s="1" t="s">
        <v>160</v>
      </c>
      <c r="I24801" s="1" t="s">
        <v>37</v>
      </c>
      <c r="J24801" s="19">
        <v>131.89946072278019</v>
      </c>
    </row>
    <row r="24802" spans="1:10" x14ac:dyDescent="0.2">
      <c r="A24802">
        <v>2023</v>
      </c>
      <c r="B24802">
        <v>4</v>
      </c>
      <c r="C24802" s="1" t="s">
        <v>145</v>
      </c>
      <c r="D24802" s="1" t="s">
        <v>58</v>
      </c>
      <c r="E24802" s="1" t="s">
        <v>163</v>
      </c>
      <c r="F24802" s="1" t="s">
        <v>152</v>
      </c>
      <c r="G24802" s="1" t="s">
        <v>155</v>
      </c>
      <c r="H24802" s="1" t="s">
        <v>161</v>
      </c>
      <c r="I24802" s="1" t="s">
        <v>29</v>
      </c>
      <c r="J24802" s="19">
        <v>166.58640017999997</v>
      </c>
    </row>
    <row r="24803" spans="1:10" x14ac:dyDescent="0.2">
      <c r="A24803">
        <v>2023</v>
      </c>
      <c r="B24803">
        <v>4</v>
      </c>
      <c r="C24803" s="1" t="s">
        <v>145</v>
      </c>
      <c r="D24803" s="1" t="s">
        <v>58</v>
      </c>
      <c r="E24803" s="1" t="s">
        <v>163</v>
      </c>
      <c r="F24803" s="1" t="s">
        <v>152</v>
      </c>
      <c r="G24803" s="1" t="s">
        <v>155</v>
      </c>
      <c r="H24803" s="1" t="s">
        <v>162</v>
      </c>
      <c r="I24803" s="1" t="s">
        <v>30</v>
      </c>
      <c r="J24803" s="19">
        <v>369.54596241790944</v>
      </c>
    </row>
    <row r="24804" spans="1:10" x14ac:dyDescent="0.2">
      <c r="A24804">
        <v>2023</v>
      </c>
      <c r="B24804">
        <v>4</v>
      </c>
      <c r="C24804" s="1" t="s">
        <v>145</v>
      </c>
      <c r="D24804" s="1" t="s">
        <v>58</v>
      </c>
      <c r="E24804" s="1" t="s">
        <v>163</v>
      </c>
      <c r="F24804" s="1" t="s">
        <v>152</v>
      </c>
      <c r="G24804" s="1" t="s">
        <v>155</v>
      </c>
      <c r="H24804" s="1" t="s">
        <v>167</v>
      </c>
      <c r="I24804" s="1" t="s">
        <v>32</v>
      </c>
      <c r="J24804" s="19">
        <v>1.6015065098076</v>
      </c>
    </row>
    <row r="24805" spans="1:10" x14ac:dyDescent="0.2">
      <c r="A24805">
        <v>2023</v>
      </c>
      <c r="B24805">
        <v>4</v>
      </c>
      <c r="C24805" s="1" t="s">
        <v>145</v>
      </c>
      <c r="D24805" s="1" t="s">
        <v>58</v>
      </c>
      <c r="E24805" s="1" t="s">
        <v>163</v>
      </c>
      <c r="F24805" s="1" t="s">
        <v>152</v>
      </c>
      <c r="G24805" s="1" t="s">
        <v>155</v>
      </c>
      <c r="H24805" s="1" t="s">
        <v>163</v>
      </c>
      <c r="I24805" s="1" t="s">
        <v>152</v>
      </c>
      <c r="J24805" s="19">
        <v>118.00847987256761</v>
      </c>
    </row>
    <row r="24806" spans="1:10" x14ac:dyDescent="0.2">
      <c r="A24806">
        <v>2023</v>
      </c>
      <c r="B24806">
        <v>4</v>
      </c>
      <c r="C24806" s="1" t="s">
        <v>145</v>
      </c>
      <c r="D24806" s="1" t="s">
        <v>58</v>
      </c>
      <c r="E24806" s="1" t="s">
        <v>163</v>
      </c>
      <c r="F24806" s="1" t="s">
        <v>152</v>
      </c>
      <c r="G24806" s="1" t="s">
        <v>155</v>
      </c>
      <c r="H24806" s="1" t="s">
        <v>169</v>
      </c>
      <c r="I24806" s="1" t="s">
        <v>36</v>
      </c>
      <c r="J24806" s="19">
        <v>122.45955540734278</v>
      </c>
    </row>
    <row r="24807" spans="1:10" x14ac:dyDescent="0.2">
      <c r="A24807">
        <v>2023</v>
      </c>
      <c r="B24807">
        <v>4</v>
      </c>
      <c r="C24807" s="1" t="s">
        <v>145</v>
      </c>
      <c r="D24807" s="1" t="s">
        <v>58</v>
      </c>
      <c r="E24807" s="1" t="s">
        <v>163</v>
      </c>
      <c r="F24807" s="1" t="s">
        <v>152</v>
      </c>
      <c r="G24807" s="1" t="s">
        <v>155</v>
      </c>
      <c r="H24807" s="1" t="s">
        <v>171</v>
      </c>
      <c r="I24807" s="1" t="s">
        <v>39</v>
      </c>
      <c r="J24807" s="19">
        <v>89.042729999999992</v>
      </c>
    </row>
    <row r="24808" spans="1:10" x14ac:dyDescent="0.2">
      <c r="A24808">
        <v>2023</v>
      </c>
      <c r="B24808">
        <v>4</v>
      </c>
      <c r="C24808" s="1" t="s">
        <v>145</v>
      </c>
      <c r="D24808" s="1" t="s">
        <v>58</v>
      </c>
      <c r="E24808" s="1" t="s">
        <v>164</v>
      </c>
      <c r="F24808" s="1" t="s">
        <v>165</v>
      </c>
      <c r="G24808" s="1" t="s">
        <v>158</v>
      </c>
      <c r="H24808" s="1" t="s">
        <v>168</v>
      </c>
      <c r="I24808" s="1" t="s">
        <v>31</v>
      </c>
      <c r="J24808" s="19">
        <v>151.30588</v>
      </c>
    </row>
    <row r="24809" spans="1:10" x14ac:dyDescent="0.2">
      <c r="A24809">
        <v>2023</v>
      </c>
      <c r="B24809">
        <v>4</v>
      </c>
      <c r="C24809" s="1" t="s">
        <v>145</v>
      </c>
      <c r="D24809" s="1" t="s">
        <v>58</v>
      </c>
      <c r="E24809" s="1" t="s">
        <v>164</v>
      </c>
      <c r="F24809" s="1" t="s">
        <v>165</v>
      </c>
      <c r="G24809" s="1" t="s">
        <v>158</v>
      </c>
      <c r="H24809" s="1" t="s">
        <v>171</v>
      </c>
      <c r="I24809" s="1" t="s">
        <v>39</v>
      </c>
      <c r="J24809" s="19">
        <v>101.44330999999998</v>
      </c>
    </row>
    <row r="24810" spans="1:10" x14ac:dyDescent="0.2">
      <c r="A24810">
        <v>2023</v>
      </c>
      <c r="B24810">
        <v>4</v>
      </c>
      <c r="C24810" s="1" t="s">
        <v>145</v>
      </c>
      <c r="D24810" s="1" t="s">
        <v>58</v>
      </c>
      <c r="E24810" s="1" t="s">
        <v>164</v>
      </c>
      <c r="F24810" s="1" t="s">
        <v>165</v>
      </c>
      <c r="G24810" s="1" t="s">
        <v>159</v>
      </c>
      <c r="H24810" s="1" t="s">
        <v>167</v>
      </c>
      <c r="I24810" s="1" t="s">
        <v>32</v>
      </c>
      <c r="J24810" s="19">
        <v>8569.1118330001991</v>
      </c>
    </row>
    <row r="24811" spans="1:10" x14ac:dyDescent="0.2">
      <c r="A24811">
        <v>2023</v>
      </c>
      <c r="B24811">
        <v>4</v>
      </c>
      <c r="C24811" s="1" t="s">
        <v>145</v>
      </c>
      <c r="D24811" s="1" t="s">
        <v>58</v>
      </c>
      <c r="E24811" s="1" t="s">
        <v>164</v>
      </c>
      <c r="F24811" s="1" t="s">
        <v>165</v>
      </c>
      <c r="G24811" s="1" t="s">
        <v>159</v>
      </c>
      <c r="H24811" s="1" t="s">
        <v>171</v>
      </c>
      <c r="I24811" s="1" t="s">
        <v>39</v>
      </c>
      <c r="J24811" s="19">
        <v>731.42283799990014</v>
      </c>
    </row>
    <row r="24812" spans="1:10" x14ac:dyDescent="0.2">
      <c r="A24812">
        <v>2023</v>
      </c>
      <c r="B24812">
        <v>4</v>
      </c>
      <c r="C24812" s="1" t="s">
        <v>145</v>
      </c>
      <c r="D24812" s="1" t="s">
        <v>58</v>
      </c>
      <c r="E24812" s="1" t="s">
        <v>164</v>
      </c>
      <c r="F24812" s="1" t="s">
        <v>165</v>
      </c>
      <c r="G24812" s="1" t="s">
        <v>14</v>
      </c>
      <c r="H24812" s="1" t="s">
        <v>162</v>
      </c>
      <c r="I24812" s="1" t="s">
        <v>30</v>
      </c>
      <c r="J24812" s="19">
        <v>2559.8634387302</v>
      </c>
    </row>
    <row r="24813" spans="1:10" x14ac:dyDescent="0.2">
      <c r="A24813">
        <v>2023</v>
      </c>
      <c r="B24813">
        <v>4</v>
      </c>
      <c r="C24813" s="1" t="s">
        <v>145</v>
      </c>
      <c r="D24813" s="1" t="s">
        <v>58</v>
      </c>
      <c r="E24813" s="1" t="s">
        <v>164</v>
      </c>
      <c r="F24813" s="1" t="s">
        <v>165</v>
      </c>
      <c r="G24813" s="1" t="s">
        <v>14</v>
      </c>
      <c r="H24813" s="1" t="s">
        <v>171</v>
      </c>
      <c r="I24813" s="1" t="s">
        <v>39</v>
      </c>
      <c r="J24813" s="19">
        <v>142.81907152900007</v>
      </c>
    </row>
    <row r="24814" spans="1:10" x14ac:dyDescent="0.2">
      <c r="A24814">
        <v>2023</v>
      </c>
      <c r="B24814">
        <v>4</v>
      </c>
      <c r="C24814" s="1" t="s">
        <v>145</v>
      </c>
      <c r="D24814" s="1" t="s">
        <v>58</v>
      </c>
      <c r="E24814" s="1" t="s">
        <v>164</v>
      </c>
      <c r="F24814" s="1" t="s">
        <v>165</v>
      </c>
      <c r="G24814" s="1" t="s">
        <v>13</v>
      </c>
      <c r="H24814" s="1" t="s">
        <v>161</v>
      </c>
      <c r="I24814" s="1" t="s">
        <v>29</v>
      </c>
      <c r="J24814" s="19">
        <v>33.771115333469993</v>
      </c>
    </row>
    <row r="24815" spans="1:10" x14ac:dyDescent="0.2">
      <c r="A24815">
        <v>2023</v>
      </c>
      <c r="B24815">
        <v>4</v>
      </c>
      <c r="C24815" s="1" t="s">
        <v>145</v>
      </c>
      <c r="D24815" s="1" t="s">
        <v>58</v>
      </c>
      <c r="E24815" s="1" t="s">
        <v>164</v>
      </c>
      <c r="F24815" s="1" t="s">
        <v>165</v>
      </c>
      <c r="G24815" s="1" t="s">
        <v>16</v>
      </c>
      <c r="H24815" s="1" t="s">
        <v>160</v>
      </c>
      <c r="I24815" s="1" t="s">
        <v>37</v>
      </c>
      <c r="J24815" s="19">
        <v>6555.0915180007005</v>
      </c>
    </row>
    <row r="24816" spans="1:10" x14ac:dyDescent="0.2">
      <c r="A24816">
        <v>2023</v>
      </c>
      <c r="B24816">
        <v>4</v>
      </c>
      <c r="C24816" s="1" t="s">
        <v>145</v>
      </c>
      <c r="D24816" s="1" t="s">
        <v>58</v>
      </c>
      <c r="E24816" s="1" t="s">
        <v>164</v>
      </c>
      <c r="F24816" s="1" t="s">
        <v>165</v>
      </c>
      <c r="G24816" s="1" t="s">
        <v>16</v>
      </c>
      <c r="H24816" s="1" t="s">
        <v>163</v>
      </c>
      <c r="I24816" s="1" t="s">
        <v>152</v>
      </c>
      <c r="J24816" s="19">
        <v>0</v>
      </c>
    </row>
    <row r="24817" spans="1:10" x14ac:dyDescent="0.2">
      <c r="A24817">
        <v>2023</v>
      </c>
      <c r="B24817">
        <v>4</v>
      </c>
      <c r="C24817" s="1" t="s">
        <v>145</v>
      </c>
      <c r="D24817" s="1" t="s">
        <v>58</v>
      </c>
      <c r="E24817" s="1" t="s">
        <v>164</v>
      </c>
      <c r="F24817" s="1" t="s">
        <v>165</v>
      </c>
      <c r="G24817" s="1" t="s">
        <v>16</v>
      </c>
      <c r="H24817" s="1" t="s">
        <v>170</v>
      </c>
      <c r="I24817" s="1" t="s">
        <v>151</v>
      </c>
      <c r="J24817" s="19">
        <v>7311.980643999631</v>
      </c>
    </row>
    <row r="24818" spans="1:10" x14ac:dyDescent="0.2">
      <c r="A24818">
        <v>2023</v>
      </c>
      <c r="B24818">
        <v>4</v>
      </c>
      <c r="C24818" s="1" t="s">
        <v>145</v>
      </c>
      <c r="D24818" s="1" t="s">
        <v>58</v>
      </c>
      <c r="E24818" s="1" t="s">
        <v>164</v>
      </c>
      <c r="F24818" s="1" t="s">
        <v>165</v>
      </c>
      <c r="G24818" s="1" t="s">
        <v>155</v>
      </c>
      <c r="H24818" s="1" t="s">
        <v>160</v>
      </c>
      <c r="I24818" s="1" t="s">
        <v>37</v>
      </c>
      <c r="J24818" s="19">
        <v>12974.136360099144</v>
      </c>
    </row>
    <row r="24819" spans="1:10" x14ac:dyDescent="0.2">
      <c r="A24819">
        <v>2023</v>
      </c>
      <c r="B24819">
        <v>4</v>
      </c>
      <c r="C24819" s="1" t="s">
        <v>145</v>
      </c>
      <c r="D24819" s="1" t="s">
        <v>58</v>
      </c>
      <c r="E24819" s="1" t="s">
        <v>164</v>
      </c>
      <c r="F24819" s="1" t="s">
        <v>165</v>
      </c>
      <c r="G24819" s="1" t="s">
        <v>155</v>
      </c>
      <c r="H24819" s="1" t="s">
        <v>161</v>
      </c>
      <c r="I24819" s="1" t="s">
        <v>29</v>
      </c>
      <c r="J24819" s="19">
        <v>343.01216245177301</v>
      </c>
    </row>
    <row r="24820" spans="1:10" x14ac:dyDescent="0.2">
      <c r="A24820">
        <v>2023</v>
      </c>
      <c r="B24820">
        <v>4</v>
      </c>
      <c r="C24820" s="1" t="s">
        <v>145</v>
      </c>
      <c r="D24820" s="1" t="s">
        <v>58</v>
      </c>
      <c r="E24820" s="1" t="s">
        <v>164</v>
      </c>
      <c r="F24820" s="1" t="s">
        <v>165</v>
      </c>
      <c r="G24820" s="1" t="s">
        <v>155</v>
      </c>
      <c r="H24820" s="1" t="s">
        <v>162</v>
      </c>
      <c r="I24820" s="1" t="s">
        <v>30</v>
      </c>
      <c r="J24820" s="19">
        <v>7430.7546412197808</v>
      </c>
    </row>
    <row r="24821" spans="1:10" x14ac:dyDescent="0.2">
      <c r="A24821">
        <v>2023</v>
      </c>
      <c r="B24821">
        <v>4</v>
      </c>
      <c r="C24821" s="1" t="s">
        <v>145</v>
      </c>
      <c r="D24821" s="1" t="s">
        <v>58</v>
      </c>
      <c r="E24821" s="1" t="s">
        <v>164</v>
      </c>
      <c r="F24821" s="1" t="s">
        <v>165</v>
      </c>
      <c r="G24821" s="1" t="s">
        <v>155</v>
      </c>
      <c r="H24821" s="1" t="s">
        <v>167</v>
      </c>
      <c r="I24821" s="1" t="s">
        <v>32</v>
      </c>
      <c r="J24821" s="19">
        <v>31.050299029097399</v>
      </c>
    </row>
    <row r="24822" spans="1:10" x14ac:dyDescent="0.2">
      <c r="A24822">
        <v>2023</v>
      </c>
      <c r="B24822">
        <v>4</v>
      </c>
      <c r="C24822" s="1" t="s">
        <v>145</v>
      </c>
      <c r="D24822" s="1" t="s">
        <v>58</v>
      </c>
      <c r="E24822" s="1" t="s">
        <v>164</v>
      </c>
      <c r="F24822" s="1" t="s">
        <v>165</v>
      </c>
      <c r="G24822" s="1" t="s">
        <v>155</v>
      </c>
      <c r="H24822" s="1" t="s">
        <v>163</v>
      </c>
      <c r="I24822" s="1" t="s">
        <v>152</v>
      </c>
      <c r="J24822" s="19">
        <v>3155.5723656852415</v>
      </c>
    </row>
    <row r="24823" spans="1:10" x14ac:dyDescent="0.2">
      <c r="A24823">
        <v>2023</v>
      </c>
      <c r="B24823">
        <v>4</v>
      </c>
      <c r="C24823" s="1" t="s">
        <v>145</v>
      </c>
      <c r="D24823" s="1" t="s">
        <v>58</v>
      </c>
      <c r="E24823" s="1" t="s">
        <v>164</v>
      </c>
      <c r="F24823" s="1" t="s">
        <v>165</v>
      </c>
      <c r="G24823" s="1" t="s">
        <v>155</v>
      </c>
      <c r="H24823" s="1" t="s">
        <v>169</v>
      </c>
      <c r="I24823" s="1" t="s">
        <v>36</v>
      </c>
      <c r="J24823" s="19">
        <v>1861.6133604553099</v>
      </c>
    </row>
    <row r="24824" spans="1:10" x14ac:dyDescent="0.2">
      <c r="A24824">
        <v>2023</v>
      </c>
      <c r="B24824">
        <v>4</v>
      </c>
      <c r="C24824" s="1" t="s">
        <v>145</v>
      </c>
      <c r="D24824" s="1" t="s">
        <v>58</v>
      </c>
      <c r="E24824" s="1" t="s">
        <v>164</v>
      </c>
      <c r="F24824" s="1" t="s">
        <v>165</v>
      </c>
      <c r="G24824" s="1" t="s">
        <v>155</v>
      </c>
      <c r="H24824" s="1" t="s">
        <v>171</v>
      </c>
      <c r="I24824" s="1" t="s">
        <v>39</v>
      </c>
      <c r="J24824" s="19">
        <v>6207.9848301959992</v>
      </c>
    </row>
    <row r="24825" spans="1:10" x14ac:dyDescent="0.2">
      <c r="A24825">
        <v>2023</v>
      </c>
      <c r="B24825">
        <v>4</v>
      </c>
      <c r="C24825" s="1" t="s">
        <v>145</v>
      </c>
      <c r="D24825" s="1" t="s">
        <v>58</v>
      </c>
      <c r="E24825" s="1" t="s">
        <v>166</v>
      </c>
      <c r="F24825" s="1" t="s">
        <v>150</v>
      </c>
      <c r="G24825" s="1" t="s">
        <v>159</v>
      </c>
      <c r="H24825" s="1" t="s">
        <v>167</v>
      </c>
      <c r="I24825" s="1" t="s">
        <v>32</v>
      </c>
      <c r="J24825" s="19">
        <v>7688.4966521390279</v>
      </c>
    </row>
    <row r="24826" spans="1:10" x14ac:dyDescent="0.2">
      <c r="A24826">
        <v>2023</v>
      </c>
      <c r="B24826">
        <v>4</v>
      </c>
      <c r="C24826" s="1" t="s">
        <v>145</v>
      </c>
      <c r="D24826" s="1" t="s">
        <v>58</v>
      </c>
      <c r="E24826" s="1" t="s">
        <v>166</v>
      </c>
      <c r="F24826" s="1" t="s">
        <v>150</v>
      </c>
      <c r="G24826" s="1" t="s">
        <v>159</v>
      </c>
      <c r="H24826" s="1" t="s">
        <v>171</v>
      </c>
      <c r="I24826" s="1" t="s">
        <v>39</v>
      </c>
      <c r="J24826" s="19">
        <v>42185.389131540411</v>
      </c>
    </row>
    <row r="24827" spans="1:10" x14ac:dyDescent="0.2">
      <c r="A24827">
        <v>2023</v>
      </c>
      <c r="B24827">
        <v>4</v>
      </c>
      <c r="C24827" s="1" t="s">
        <v>145</v>
      </c>
      <c r="D24827" s="1" t="s">
        <v>58</v>
      </c>
      <c r="E24827" s="1" t="s">
        <v>166</v>
      </c>
      <c r="F24827" s="1" t="s">
        <v>150</v>
      </c>
      <c r="G24827" s="1" t="s">
        <v>14</v>
      </c>
      <c r="H24827" s="1" t="s">
        <v>162</v>
      </c>
      <c r="I24827" s="1" t="s">
        <v>30</v>
      </c>
      <c r="J24827" s="19">
        <v>3077.9929749659932</v>
      </c>
    </row>
    <row r="24828" spans="1:10" x14ac:dyDescent="0.2">
      <c r="A24828">
        <v>2023</v>
      </c>
      <c r="B24828">
        <v>4</v>
      </c>
      <c r="C24828" s="1" t="s">
        <v>145</v>
      </c>
      <c r="D24828" s="1" t="s">
        <v>58</v>
      </c>
      <c r="E24828" s="1" t="s">
        <v>166</v>
      </c>
      <c r="F24828" s="1" t="s">
        <v>150</v>
      </c>
      <c r="G24828" s="1" t="s">
        <v>14</v>
      </c>
      <c r="H24828" s="1" t="s">
        <v>171</v>
      </c>
      <c r="I24828" s="1" t="s">
        <v>39</v>
      </c>
      <c r="J24828" s="19">
        <v>495.92214131300011</v>
      </c>
    </row>
    <row r="24829" spans="1:10" x14ac:dyDescent="0.2">
      <c r="A24829">
        <v>2023</v>
      </c>
      <c r="B24829">
        <v>4</v>
      </c>
      <c r="C24829" s="1" t="s">
        <v>145</v>
      </c>
      <c r="D24829" s="1" t="s">
        <v>58</v>
      </c>
      <c r="E24829" s="1" t="s">
        <v>166</v>
      </c>
      <c r="F24829" s="1" t="s">
        <v>150</v>
      </c>
      <c r="G24829" s="1" t="s">
        <v>16</v>
      </c>
      <c r="H24829" s="1" t="s">
        <v>160</v>
      </c>
      <c r="I24829" s="1" t="s">
        <v>37</v>
      </c>
      <c r="J24829" s="19">
        <v>82.777079999999984</v>
      </c>
    </row>
    <row r="24830" spans="1:10" x14ac:dyDescent="0.2">
      <c r="A24830">
        <v>2023</v>
      </c>
      <c r="B24830">
        <v>4</v>
      </c>
      <c r="C24830" s="1" t="s">
        <v>145</v>
      </c>
      <c r="D24830" s="1" t="s">
        <v>58</v>
      </c>
      <c r="E24830" s="1" t="s">
        <v>166</v>
      </c>
      <c r="F24830" s="1" t="s">
        <v>150</v>
      </c>
      <c r="G24830" s="1" t="s">
        <v>16</v>
      </c>
      <c r="H24830" s="1" t="s">
        <v>171</v>
      </c>
      <c r="I24830" s="1" t="s">
        <v>39</v>
      </c>
      <c r="J24830" s="19">
        <v>11.552745399999999</v>
      </c>
    </row>
    <row r="24831" spans="1:10" x14ac:dyDescent="0.2">
      <c r="A24831">
        <v>2023</v>
      </c>
      <c r="B24831">
        <v>4</v>
      </c>
      <c r="C24831" s="1" t="s">
        <v>145</v>
      </c>
      <c r="D24831" s="1" t="s">
        <v>58</v>
      </c>
      <c r="E24831" s="1" t="s">
        <v>166</v>
      </c>
      <c r="F24831" s="1" t="s">
        <v>150</v>
      </c>
      <c r="G24831" s="1" t="s">
        <v>155</v>
      </c>
      <c r="H24831" s="1" t="s">
        <v>160</v>
      </c>
      <c r="I24831" s="1" t="s">
        <v>37</v>
      </c>
      <c r="J24831" s="19">
        <v>13094.723786724195</v>
      </c>
    </row>
    <row r="24832" spans="1:10" x14ac:dyDescent="0.2">
      <c r="A24832">
        <v>2023</v>
      </c>
      <c r="B24832">
        <v>4</v>
      </c>
      <c r="C24832" s="1" t="s">
        <v>145</v>
      </c>
      <c r="D24832" s="1" t="s">
        <v>58</v>
      </c>
      <c r="E24832" s="1" t="s">
        <v>166</v>
      </c>
      <c r="F24832" s="1" t="s">
        <v>150</v>
      </c>
      <c r="G24832" s="1" t="s">
        <v>155</v>
      </c>
      <c r="H24832" s="1" t="s">
        <v>161</v>
      </c>
      <c r="I24832" s="1" t="s">
        <v>29</v>
      </c>
      <c r="J24832" s="19">
        <v>1904.5485122926921</v>
      </c>
    </row>
    <row r="24833" spans="1:10" x14ac:dyDescent="0.2">
      <c r="A24833">
        <v>2023</v>
      </c>
      <c r="B24833">
        <v>4</v>
      </c>
      <c r="C24833" s="1" t="s">
        <v>145</v>
      </c>
      <c r="D24833" s="1" t="s">
        <v>58</v>
      </c>
      <c r="E24833" s="1" t="s">
        <v>166</v>
      </c>
      <c r="F24833" s="1" t="s">
        <v>150</v>
      </c>
      <c r="G24833" s="1" t="s">
        <v>155</v>
      </c>
      <c r="H24833" s="1" t="s">
        <v>162</v>
      </c>
      <c r="I24833" s="1" t="s">
        <v>30</v>
      </c>
      <c r="J24833" s="19">
        <v>25184.022616435959</v>
      </c>
    </row>
    <row r="24834" spans="1:10" x14ac:dyDescent="0.2">
      <c r="A24834">
        <v>2023</v>
      </c>
      <c r="B24834">
        <v>4</v>
      </c>
      <c r="C24834" s="1" t="s">
        <v>145</v>
      </c>
      <c r="D24834" s="1" t="s">
        <v>58</v>
      </c>
      <c r="E24834" s="1" t="s">
        <v>166</v>
      </c>
      <c r="F24834" s="1" t="s">
        <v>150</v>
      </c>
      <c r="G24834" s="1" t="s">
        <v>155</v>
      </c>
      <c r="H24834" s="1" t="s">
        <v>167</v>
      </c>
      <c r="I24834" s="1" t="s">
        <v>32</v>
      </c>
      <c r="J24834" s="19">
        <v>84.438527785349876</v>
      </c>
    </row>
    <row r="24835" spans="1:10" x14ac:dyDescent="0.2">
      <c r="A24835">
        <v>2023</v>
      </c>
      <c r="B24835">
        <v>4</v>
      </c>
      <c r="C24835" s="1" t="s">
        <v>145</v>
      </c>
      <c r="D24835" s="1" t="s">
        <v>58</v>
      </c>
      <c r="E24835" s="1" t="s">
        <v>166</v>
      </c>
      <c r="F24835" s="1" t="s">
        <v>150</v>
      </c>
      <c r="G24835" s="1" t="s">
        <v>155</v>
      </c>
      <c r="H24835" s="1" t="s">
        <v>163</v>
      </c>
      <c r="I24835" s="1" t="s">
        <v>152</v>
      </c>
      <c r="J24835" s="19">
        <v>1787.0931081152</v>
      </c>
    </row>
    <row r="24836" spans="1:10" x14ac:dyDescent="0.2">
      <c r="A24836">
        <v>2023</v>
      </c>
      <c r="B24836">
        <v>4</v>
      </c>
      <c r="C24836" s="1" t="s">
        <v>145</v>
      </c>
      <c r="D24836" s="1" t="s">
        <v>58</v>
      </c>
      <c r="E24836" s="1" t="s">
        <v>166</v>
      </c>
      <c r="F24836" s="1" t="s">
        <v>150</v>
      </c>
      <c r="G24836" s="1" t="s">
        <v>155</v>
      </c>
      <c r="H24836" s="1" t="s">
        <v>169</v>
      </c>
      <c r="I24836" s="1" t="s">
        <v>36</v>
      </c>
      <c r="J24836" s="19">
        <v>38644.877310253265</v>
      </c>
    </row>
    <row r="24837" spans="1:10" x14ac:dyDescent="0.2">
      <c r="A24837">
        <v>2023</v>
      </c>
      <c r="B24837">
        <v>4</v>
      </c>
      <c r="C24837" s="1" t="s">
        <v>145</v>
      </c>
      <c r="D24837" s="1" t="s">
        <v>58</v>
      </c>
      <c r="E24837" s="1" t="s">
        <v>166</v>
      </c>
      <c r="F24837" s="1" t="s">
        <v>150</v>
      </c>
      <c r="G24837" s="1" t="s">
        <v>155</v>
      </c>
      <c r="H24837" s="1" t="s">
        <v>171</v>
      </c>
      <c r="I24837" s="1" t="s">
        <v>39</v>
      </c>
      <c r="J24837" s="19">
        <v>6473.9335311210007</v>
      </c>
    </row>
    <row r="24838" spans="1:10" x14ac:dyDescent="0.2">
      <c r="A24838">
        <v>2023</v>
      </c>
      <c r="B24838">
        <v>4</v>
      </c>
      <c r="C24838" s="1" t="s">
        <v>145</v>
      </c>
      <c r="D24838" s="1" t="s">
        <v>58</v>
      </c>
      <c r="E24838" s="1" t="s">
        <v>169</v>
      </c>
      <c r="F24838" s="1" t="s">
        <v>36</v>
      </c>
      <c r="G24838" s="1" t="s">
        <v>158</v>
      </c>
      <c r="H24838" s="1" t="s">
        <v>168</v>
      </c>
      <c r="I24838" s="1" t="s">
        <v>31</v>
      </c>
      <c r="J24838" s="19">
        <v>122.96706820499956</v>
      </c>
    </row>
    <row r="24839" spans="1:10" x14ac:dyDescent="0.2">
      <c r="A24839">
        <v>2023</v>
      </c>
      <c r="B24839">
        <v>4</v>
      </c>
      <c r="C24839" s="1" t="s">
        <v>145</v>
      </c>
      <c r="D24839" s="1" t="s">
        <v>58</v>
      </c>
      <c r="E24839" s="1" t="s">
        <v>169</v>
      </c>
      <c r="F24839" s="1" t="s">
        <v>36</v>
      </c>
      <c r="G24839" s="1" t="s">
        <v>158</v>
      </c>
      <c r="H24839" s="1" t="s">
        <v>171</v>
      </c>
      <c r="I24839" s="1" t="s">
        <v>39</v>
      </c>
      <c r="J24839" s="19">
        <v>2383.5081591920002</v>
      </c>
    </row>
    <row r="24840" spans="1:10" x14ac:dyDescent="0.2">
      <c r="A24840">
        <v>2023</v>
      </c>
      <c r="B24840">
        <v>4</v>
      </c>
      <c r="C24840" s="1" t="s">
        <v>145</v>
      </c>
      <c r="D24840" s="1" t="s">
        <v>58</v>
      </c>
      <c r="E24840" s="1" t="s">
        <v>169</v>
      </c>
      <c r="F24840" s="1" t="s">
        <v>36</v>
      </c>
      <c r="G24840" s="1" t="s">
        <v>14</v>
      </c>
      <c r="H24840" s="1" t="s">
        <v>161</v>
      </c>
      <c r="I24840" s="1" t="s">
        <v>29</v>
      </c>
      <c r="J24840" s="19">
        <v>0.20940666800045984</v>
      </c>
    </row>
    <row r="24841" spans="1:10" x14ac:dyDescent="0.2">
      <c r="A24841">
        <v>2023</v>
      </c>
      <c r="B24841">
        <v>4</v>
      </c>
      <c r="C24841" s="1" t="s">
        <v>145</v>
      </c>
      <c r="D24841" s="1" t="s">
        <v>58</v>
      </c>
      <c r="E24841" s="1" t="s">
        <v>169</v>
      </c>
      <c r="F24841" s="1" t="s">
        <v>36</v>
      </c>
      <c r="G24841" s="1" t="s">
        <v>14</v>
      </c>
      <c r="H24841" s="1" t="s">
        <v>162</v>
      </c>
      <c r="I24841" s="1" t="s">
        <v>30</v>
      </c>
      <c r="J24841" s="19">
        <v>12683.621625391001</v>
      </c>
    </row>
    <row r="24842" spans="1:10" x14ac:dyDescent="0.2">
      <c r="A24842">
        <v>2023</v>
      </c>
      <c r="B24842">
        <v>4</v>
      </c>
      <c r="C24842" s="1" t="s">
        <v>145</v>
      </c>
      <c r="D24842" s="1" t="s">
        <v>58</v>
      </c>
      <c r="E24842" s="1" t="s">
        <v>169</v>
      </c>
      <c r="F24842" s="1" t="s">
        <v>36</v>
      </c>
      <c r="G24842" s="1" t="s">
        <v>14</v>
      </c>
      <c r="H24842" s="1" t="s">
        <v>171</v>
      </c>
      <c r="I24842" s="1" t="s">
        <v>39</v>
      </c>
      <c r="J24842" s="19">
        <v>37.699169774999845</v>
      </c>
    </row>
    <row r="24843" spans="1:10" x14ac:dyDescent="0.2">
      <c r="A24843">
        <v>2023</v>
      </c>
      <c r="B24843">
        <v>4</v>
      </c>
      <c r="C24843" s="1" t="s">
        <v>145</v>
      </c>
      <c r="D24843" s="1" t="s">
        <v>58</v>
      </c>
      <c r="E24843" s="1" t="s">
        <v>169</v>
      </c>
      <c r="F24843" s="1" t="s">
        <v>36</v>
      </c>
      <c r="G24843" s="1" t="s">
        <v>13</v>
      </c>
      <c r="H24843" s="1" t="s">
        <v>161</v>
      </c>
      <c r="I24843" s="1" t="s">
        <v>29</v>
      </c>
      <c r="J24843" s="19">
        <v>1455.8871066669999</v>
      </c>
    </row>
    <row r="24844" spans="1:10" x14ac:dyDescent="0.2">
      <c r="A24844">
        <v>2023</v>
      </c>
      <c r="B24844">
        <v>4</v>
      </c>
      <c r="C24844" s="1" t="s">
        <v>145</v>
      </c>
      <c r="D24844" s="1" t="s">
        <v>58</v>
      </c>
      <c r="E24844" s="1" t="s">
        <v>169</v>
      </c>
      <c r="F24844" s="1" t="s">
        <v>36</v>
      </c>
      <c r="G24844" s="1" t="s">
        <v>16</v>
      </c>
      <c r="H24844" s="1" t="s">
        <v>160</v>
      </c>
      <c r="I24844" s="1" t="s">
        <v>37</v>
      </c>
      <c r="J24844" s="19">
        <v>1305.4172091659998</v>
      </c>
    </row>
    <row r="24845" spans="1:10" x14ac:dyDescent="0.2">
      <c r="A24845">
        <v>2023</v>
      </c>
      <c r="B24845">
        <v>4</v>
      </c>
      <c r="C24845" s="1" t="s">
        <v>145</v>
      </c>
      <c r="D24845" s="1" t="s">
        <v>58</v>
      </c>
      <c r="E24845" s="1" t="s">
        <v>169</v>
      </c>
      <c r="F24845" s="1" t="s">
        <v>36</v>
      </c>
      <c r="G24845" s="1" t="s">
        <v>16</v>
      </c>
      <c r="H24845" s="1" t="s">
        <v>161</v>
      </c>
      <c r="I24845" s="1" t="s">
        <v>29</v>
      </c>
      <c r="J24845" s="19">
        <v>4.9999999995634428E-5</v>
      </c>
    </row>
    <row r="24846" spans="1:10" x14ac:dyDescent="0.2">
      <c r="A24846">
        <v>2023</v>
      </c>
      <c r="B24846">
        <v>4</v>
      </c>
      <c r="C24846" s="1" t="s">
        <v>145</v>
      </c>
      <c r="D24846" s="1" t="s">
        <v>58</v>
      </c>
      <c r="E24846" s="1" t="s">
        <v>169</v>
      </c>
      <c r="F24846" s="1" t="s">
        <v>36</v>
      </c>
      <c r="G24846" s="1" t="s">
        <v>16</v>
      </c>
      <c r="H24846" s="1" t="s">
        <v>162</v>
      </c>
      <c r="I24846" s="1" t="s">
        <v>30</v>
      </c>
      <c r="J24846" s="19">
        <v>1107.3835567340002</v>
      </c>
    </row>
    <row r="24847" spans="1:10" x14ac:dyDescent="0.2">
      <c r="A24847">
        <v>2023</v>
      </c>
      <c r="B24847">
        <v>4</v>
      </c>
      <c r="C24847" s="1" t="s">
        <v>145</v>
      </c>
      <c r="D24847" s="1" t="s">
        <v>58</v>
      </c>
      <c r="E24847" s="1" t="s">
        <v>169</v>
      </c>
      <c r="F24847" s="1" t="s">
        <v>36</v>
      </c>
      <c r="G24847" s="1" t="s">
        <v>16</v>
      </c>
      <c r="H24847" s="1" t="s">
        <v>163</v>
      </c>
      <c r="I24847" s="1" t="s">
        <v>152</v>
      </c>
      <c r="J24847" s="19">
        <v>4.4250400000000019</v>
      </c>
    </row>
    <row r="24848" spans="1:10" x14ac:dyDescent="0.2">
      <c r="A24848">
        <v>2023</v>
      </c>
      <c r="B24848">
        <v>4</v>
      </c>
      <c r="C24848" s="1" t="s">
        <v>145</v>
      </c>
      <c r="D24848" s="1" t="s">
        <v>58</v>
      </c>
      <c r="E24848" s="1" t="s">
        <v>169</v>
      </c>
      <c r="F24848" s="1" t="s">
        <v>36</v>
      </c>
      <c r="G24848" s="1" t="s">
        <v>16</v>
      </c>
      <c r="H24848" s="1" t="s">
        <v>170</v>
      </c>
      <c r="I24848" s="1" t="s">
        <v>151</v>
      </c>
      <c r="J24848" s="19">
        <v>7874.4187403213291</v>
      </c>
    </row>
    <row r="24849" spans="1:10" x14ac:dyDescent="0.2">
      <c r="A24849">
        <v>2023</v>
      </c>
      <c r="B24849">
        <v>4</v>
      </c>
      <c r="C24849" s="1" t="s">
        <v>145</v>
      </c>
      <c r="D24849" s="1" t="s">
        <v>58</v>
      </c>
      <c r="E24849" s="1" t="s">
        <v>169</v>
      </c>
      <c r="F24849" s="1" t="s">
        <v>36</v>
      </c>
      <c r="G24849" s="1" t="s">
        <v>155</v>
      </c>
      <c r="H24849" s="1" t="s">
        <v>160</v>
      </c>
      <c r="I24849" s="1" t="s">
        <v>37</v>
      </c>
      <c r="J24849" s="19">
        <v>279.14368893000005</v>
      </c>
    </row>
    <row r="24850" spans="1:10" x14ac:dyDescent="0.2">
      <c r="A24850">
        <v>2023</v>
      </c>
      <c r="B24850">
        <v>4</v>
      </c>
      <c r="C24850" s="1" t="s">
        <v>145</v>
      </c>
      <c r="D24850" s="1" t="s">
        <v>58</v>
      </c>
      <c r="E24850" s="1" t="s">
        <v>169</v>
      </c>
      <c r="F24850" s="1" t="s">
        <v>36</v>
      </c>
      <c r="G24850" s="1" t="s">
        <v>155</v>
      </c>
      <c r="H24850" s="1" t="s">
        <v>161</v>
      </c>
      <c r="I24850" s="1" t="s">
        <v>29</v>
      </c>
      <c r="J24850" s="19">
        <v>7.5804977800003002</v>
      </c>
    </row>
    <row r="24851" spans="1:10" x14ac:dyDescent="0.2">
      <c r="A24851">
        <v>2023</v>
      </c>
      <c r="B24851">
        <v>4</v>
      </c>
      <c r="C24851" s="1" t="s">
        <v>145</v>
      </c>
      <c r="D24851" s="1" t="s">
        <v>58</v>
      </c>
      <c r="E24851" s="1" t="s">
        <v>169</v>
      </c>
      <c r="F24851" s="1" t="s">
        <v>36</v>
      </c>
      <c r="G24851" s="1" t="s">
        <v>155</v>
      </c>
      <c r="H24851" s="1" t="s">
        <v>162</v>
      </c>
      <c r="I24851" s="1" t="s">
        <v>30</v>
      </c>
      <c r="J24851" s="19">
        <v>564.36709572699988</v>
      </c>
    </row>
    <row r="24852" spans="1:10" x14ac:dyDescent="0.2">
      <c r="A24852">
        <v>2023</v>
      </c>
      <c r="B24852">
        <v>4</v>
      </c>
      <c r="C24852" s="1" t="s">
        <v>145</v>
      </c>
      <c r="D24852" s="1" t="s">
        <v>58</v>
      </c>
      <c r="E24852" s="1" t="s">
        <v>169</v>
      </c>
      <c r="F24852" s="1" t="s">
        <v>36</v>
      </c>
      <c r="G24852" s="1" t="s">
        <v>155</v>
      </c>
      <c r="H24852" s="1" t="s">
        <v>163</v>
      </c>
      <c r="I24852" s="1" t="s">
        <v>152</v>
      </c>
      <c r="J24852" s="19">
        <v>0.95381825799999997</v>
      </c>
    </row>
    <row r="24853" spans="1:10" x14ac:dyDescent="0.2">
      <c r="A24853">
        <v>2023</v>
      </c>
      <c r="B24853">
        <v>4</v>
      </c>
      <c r="C24853" s="1" t="s">
        <v>145</v>
      </c>
      <c r="D24853" s="1" t="s">
        <v>58</v>
      </c>
      <c r="E24853" s="1" t="s">
        <v>169</v>
      </c>
      <c r="F24853" s="1" t="s">
        <v>36</v>
      </c>
      <c r="G24853" s="1" t="s">
        <v>155</v>
      </c>
      <c r="H24853" s="1" t="s">
        <v>169</v>
      </c>
      <c r="I24853" s="1" t="s">
        <v>36</v>
      </c>
      <c r="J24853" s="19">
        <v>193.27529993500002</v>
      </c>
    </row>
    <row r="24854" spans="1:10" x14ac:dyDescent="0.2">
      <c r="A24854">
        <v>2023</v>
      </c>
      <c r="B24854">
        <v>4</v>
      </c>
      <c r="C24854" s="1" t="s">
        <v>145</v>
      </c>
      <c r="D24854" s="1" t="s">
        <v>58</v>
      </c>
      <c r="E24854" s="1" t="s">
        <v>169</v>
      </c>
      <c r="F24854" s="1" t="s">
        <v>36</v>
      </c>
      <c r="G24854" s="1" t="s">
        <v>155</v>
      </c>
      <c r="H24854" s="1" t="s">
        <v>171</v>
      </c>
      <c r="I24854" s="1" t="s">
        <v>39</v>
      </c>
      <c r="J24854" s="19">
        <v>10554.092618702003</v>
      </c>
    </row>
    <row r="24855" spans="1:10" x14ac:dyDescent="0.2">
      <c r="A24855">
        <v>2023</v>
      </c>
      <c r="B24855">
        <v>4</v>
      </c>
      <c r="C24855" s="1" t="s">
        <v>145</v>
      </c>
      <c r="D24855" s="1" t="s">
        <v>58</v>
      </c>
      <c r="E24855" s="1" t="s">
        <v>170</v>
      </c>
      <c r="F24855" s="1" t="s">
        <v>151</v>
      </c>
      <c r="G24855" s="1" t="s">
        <v>158</v>
      </c>
      <c r="H24855" s="1" t="s">
        <v>168</v>
      </c>
      <c r="I24855" s="1" t="s">
        <v>31</v>
      </c>
      <c r="J24855" s="19">
        <v>11726.608997515999</v>
      </c>
    </row>
    <row r="24856" spans="1:10" x14ac:dyDescent="0.2">
      <c r="A24856">
        <v>2023</v>
      </c>
      <c r="B24856">
        <v>4</v>
      </c>
      <c r="C24856" s="1" t="s">
        <v>145</v>
      </c>
      <c r="D24856" s="1" t="s">
        <v>58</v>
      </c>
      <c r="E24856" s="1" t="s">
        <v>170</v>
      </c>
      <c r="F24856" s="1" t="s">
        <v>151</v>
      </c>
      <c r="G24856" s="1" t="s">
        <v>159</v>
      </c>
      <c r="H24856" s="1" t="s">
        <v>167</v>
      </c>
      <c r="I24856" s="1" t="s">
        <v>32</v>
      </c>
      <c r="J24856" s="19">
        <v>12505.983778652006</v>
      </c>
    </row>
    <row r="24857" spans="1:10" x14ac:dyDescent="0.2">
      <c r="A24857">
        <v>2023</v>
      </c>
      <c r="B24857">
        <v>4</v>
      </c>
      <c r="C24857" s="1" t="s">
        <v>145</v>
      </c>
      <c r="D24857" s="1" t="s">
        <v>58</v>
      </c>
      <c r="E24857" s="1" t="s">
        <v>170</v>
      </c>
      <c r="F24857" s="1" t="s">
        <v>151</v>
      </c>
      <c r="G24857" s="1" t="s">
        <v>14</v>
      </c>
      <c r="H24857" s="1" t="s">
        <v>162</v>
      </c>
      <c r="I24857" s="1" t="s">
        <v>30</v>
      </c>
      <c r="J24857" s="19">
        <v>72471.002770477819</v>
      </c>
    </row>
    <row r="24858" spans="1:10" x14ac:dyDescent="0.2">
      <c r="A24858">
        <v>2023</v>
      </c>
      <c r="B24858">
        <v>4</v>
      </c>
      <c r="C24858" s="1" t="s">
        <v>145</v>
      </c>
      <c r="D24858" s="1" t="s">
        <v>58</v>
      </c>
      <c r="E24858" s="1" t="s">
        <v>170</v>
      </c>
      <c r="F24858" s="1" t="s">
        <v>151</v>
      </c>
      <c r="G24858" s="1" t="s">
        <v>14</v>
      </c>
      <c r="H24858" s="1" t="s">
        <v>171</v>
      </c>
      <c r="I24858" s="1" t="s">
        <v>39</v>
      </c>
      <c r="J24858" s="19">
        <v>2564.2379864579998</v>
      </c>
    </row>
    <row r="24859" spans="1:10" x14ac:dyDescent="0.2">
      <c r="A24859">
        <v>2023</v>
      </c>
      <c r="B24859">
        <v>4</v>
      </c>
      <c r="C24859" s="1" t="s">
        <v>145</v>
      </c>
      <c r="D24859" s="1" t="s">
        <v>58</v>
      </c>
      <c r="E24859" s="1" t="s">
        <v>170</v>
      </c>
      <c r="F24859" s="1" t="s">
        <v>151</v>
      </c>
      <c r="G24859" s="1" t="s">
        <v>13</v>
      </c>
      <c r="H24859" s="1" t="s">
        <v>161</v>
      </c>
      <c r="I24859" s="1" t="s">
        <v>29</v>
      </c>
      <c r="J24859" s="19">
        <v>7446.7772097139341</v>
      </c>
    </row>
    <row r="24860" spans="1:10" x14ac:dyDescent="0.2">
      <c r="A24860">
        <v>2023</v>
      </c>
      <c r="B24860">
        <v>4</v>
      </c>
      <c r="C24860" s="1" t="s">
        <v>145</v>
      </c>
      <c r="D24860" s="1" t="s">
        <v>58</v>
      </c>
      <c r="E24860" s="1" t="s">
        <v>170</v>
      </c>
      <c r="F24860" s="1" t="s">
        <v>151</v>
      </c>
      <c r="G24860" s="1" t="s">
        <v>155</v>
      </c>
      <c r="H24860" s="1" t="s">
        <v>160</v>
      </c>
      <c r="I24860" s="1" t="s">
        <v>37</v>
      </c>
      <c r="J24860" s="19">
        <v>0</v>
      </c>
    </row>
    <row r="24861" spans="1:10" x14ac:dyDescent="0.2">
      <c r="A24861">
        <v>2023</v>
      </c>
      <c r="B24861">
        <v>4</v>
      </c>
      <c r="C24861" s="1" t="s">
        <v>145</v>
      </c>
      <c r="D24861" s="1" t="s">
        <v>58</v>
      </c>
      <c r="E24861" s="1" t="s">
        <v>170</v>
      </c>
      <c r="F24861" s="1" t="s">
        <v>151</v>
      </c>
      <c r="G24861" s="1" t="s">
        <v>155</v>
      </c>
      <c r="H24861" s="1" t="s">
        <v>161</v>
      </c>
      <c r="I24861" s="1" t="s">
        <v>29</v>
      </c>
      <c r="J24861" s="19">
        <v>0</v>
      </c>
    </row>
    <row r="24862" spans="1:10" x14ac:dyDescent="0.2">
      <c r="A24862">
        <v>2023</v>
      </c>
      <c r="B24862">
        <v>4</v>
      </c>
      <c r="C24862" s="1" t="s">
        <v>145</v>
      </c>
      <c r="D24862" s="1" t="s">
        <v>58</v>
      </c>
      <c r="E24862" s="1" t="s">
        <v>170</v>
      </c>
      <c r="F24862" s="1" t="s">
        <v>151</v>
      </c>
      <c r="G24862" s="1" t="s">
        <v>155</v>
      </c>
      <c r="H24862" s="1" t="s">
        <v>163</v>
      </c>
      <c r="I24862" s="1" t="s">
        <v>152</v>
      </c>
      <c r="J24862" s="19">
        <v>12.604047255284067</v>
      </c>
    </row>
    <row r="24863" spans="1:10" x14ac:dyDescent="0.2">
      <c r="A24863">
        <v>2023</v>
      </c>
      <c r="B24863">
        <v>4</v>
      </c>
      <c r="C24863" s="1" t="s">
        <v>145</v>
      </c>
      <c r="D24863" s="1" t="s">
        <v>58</v>
      </c>
      <c r="E24863" s="1" t="s">
        <v>170</v>
      </c>
      <c r="F24863" s="1" t="s">
        <v>151</v>
      </c>
      <c r="G24863" s="1" t="s">
        <v>155</v>
      </c>
      <c r="H24863" s="1" t="s">
        <v>169</v>
      </c>
      <c r="I24863" s="1" t="s">
        <v>36</v>
      </c>
      <c r="J24863" s="19">
        <v>0</v>
      </c>
    </row>
    <row r="24864" spans="1:10" x14ac:dyDescent="0.2">
      <c r="A24864">
        <v>2023</v>
      </c>
      <c r="B24864">
        <v>4</v>
      </c>
      <c r="C24864" s="1" t="s">
        <v>145</v>
      </c>
      <c r="D24864" s="1" t="s">
        <v>58</v>
      </c>
      <c r="E24864" s="1" t="s">
        <v>170</v>
      </c>
      <c r="F24864" s="1" t="s">
        <v>151</v>
      </c>
      <c r="G24864" s="1" t="s">
        <v>155</v>
      </c>
      <c r="H24864" s="1" t="s">
        <v>171</v>
      </c>
      <c r="I24864" s="1" t="s">
        <v>39</v>
      </c>
      <c r="J24864" s="19">
        <v>1602.3663934799999</v>
      </c>
    </row>
    <row r="24865" spans="1:10" x14ac:dyDescent="0.2">
      <c r="A24865">
        <v>2023</v>
      </c>
      <c r="B24865">
        <v>4</v>
      </c>
      <c r="C24865" s="1" t="s">
        <v>145</v>
      </c>
      <c r="D24865" s="1" t="s">
        <v>58</v>
      </c>
      <c r="E24865" s="1" t="s">
        <v>171</v>
      </c>
      <c r="F24865" s="1" t="s">
        <v>39</v>
      </c>
      <c r="G24865" s="1" t="s">
        <v>158</v>
      </c>
      <c r="H24865" s="1" t="s">
        <v>168</v>
      </c>
      <c r="I24865" s="1" t="s">
        <v>31</v>
      </c>
      <c r="J24865" s="19">
        <v>1527.3840915030003</v>
      </c>
    </row>
    <row r="24866" spans="1:10" x14ac:dyDescent="0.2">
      <c r="A24866">
        <v>2023</v>
      </c>
      <c r="B24866">
        <v>4</v>
      </c>
      <c r="C24866" s="1" t="s">
        <v>145</v>
      </c>
      <c r="D24866" s="1" t="s">
        <v>58</v>
      </c>
      <c r="E24866" s="1" t="s">
        <v>171</v>
      </c>
      <c r="F24866" s="1" t="s">
        <v>39</v>
      </c>
      <c r="G24866" s="1" t="s">
        <v>158</v>
      </c>
      <c r="H24866" s="1" t="s">
        <v>167</v>
      </c>
      <c r="I24866" s="1" t="s">
        <v>32</v>
      </c>
      <c r="J24866" s="19">
        <v>4.6566128730773927E-13</v>
      </c>
    </row>
    <row r="24867" spans="1:10" x14ac:dyDescent="0.2">
      <c r="A24867">
        <v>2023</v>
      </c>
      <c r="B24867">
        <v>4</v>
      </c>
      <c r="C24867" s="1" t="s">
        <v>145</v>
      </c>
      <c r="D24867" s="1" t="s">
        <v>58</v>
      </c>
      <c r="E24867" s="1" t="s">
        <v>171</v>
      </c>
      <c r="F24867" s="1" t="s">
        <v>39</v>
      </c>
      <c r="G24867" s="1" t="s">
        <v>159</v>
      </c>
      <c r="H24867" s="1" t="s">
        <v>167</v>
      </c>
      <c r="I24867" s="1" t="s">
        <v>32</v>
      </c>
      <c r="J24867" s="19">
        <v>2475.1433079470003</v>
      </c>
    </row>
    <row r="24868" spans="1:10" x14ac:dyDescent="0.2">
      <c r="A24868">
        <v>2023</v>
      </c>
      <c r="B24868">
        <v>4</v>
      </c>
      <c r="C24868" s="1" t="s">
        <v>145</v>
      </c>
      <c r="D24868" s="1" t="s">
        <v>58</v>
      </c>
      <c r="E24868" s="1" t="s">
        <v>171</v>
      </c>
      <c r="F24868" s="1" t="s">
        <v>39</v>
      </c>
      <c r="G24868" s="1" t="s">
        <v>14</v>
      </c>
      <c r="H24868" s="1" t="s">
        <v>161</v>
      </c>
      <c r="I24868" s="1" t="s">
        <v>29</v>
      </c>
      <c r="J24868" s="19">
        <v>74.480941685999994</v>
      </c>
    </row>
    <row r="24869" spans="1:10" x14ac:dyDescent="0.2">
      <c r="A24869">
        <v>2023</v>
      </c>
      <c r="B24869">
        <v>4</v>
      </c>
      <c r="C24869" s="1" t="s">
        <v>145</v>
      </c>
      <c r="D24869" s="1" t="s">
        <v>58</v>
      </c>
      <c r="E24869" s="1" t="s">
        <v>171</v>
      </c>
      <c r="F24869" s="1" t="s">
        <v>39</v>
      </c>
      <c r="G24869" s="1" t="s">
        <v>14</v>
      </c>
      <c r="H24869" s="1" t="s">
        <v>162</v>
      </c>
      <c r="I24869" s="1" t="s">
        <v>30</v>
      </c>
      <c r="J24869" s="19">
        <v>2736.5676239989998</v>
      </c>
    </row>
    <row r="24870" spans="1:10" x14ac:dyDescent="0.2">
      <c r="A24870">
        <v>2023</v>
      </c>
      <c r="B24870">
        <v>4</v>
      </c>
      <c r="C24870" s="1" t="s">
        <v>145</v>
      </c>
      <c r="D24870" s="1" t="s">
        <v>58</v>
      </c>
      <c r="E24870" s="1" t="s">
        <v>171</v>
      </c>
      <c r="F24870" s="1" t="s">
        <v>39</v>
      </c>
      <c r="G24870" s="1" t="s">
        <v>16</v>
      </c>
      <c r="H24870" s="1" t="s">
        <v>160</v>
      </c>
      <c r="I24870" s="1" t="s">
        <v>37</v>
      </c>
      <c r="J24870" s="19">
        <v>82416.048592202045</v>
      </c>
    </row>
    <row r="24871" spans="1:10" x14ac:dyDescent="0.2">
      <c r="A24871">
        <v>2023</v>
      </c>
      <c r="B24871">
        <v>4</v>
      </c>
      <c r="C24871" s="1" t="s">
        <v>145</v>
      </c>
      <c r="D24871" s="1" t="s">
        <v>58</v>
      </c>
      <c r="E24871" s="1" t="s">
        <v>171</v>
      </c>
      <c r="F24871" s="1" t="s">
        <v>39</v>
      </c>
      <c r="G24871" s="1" t="s">
        <v>16</v>
      </c>
      <c r="H24871" s="1" t="s">
        <v>161</v>
      </c>
      <c r="I24871" s="1" t="s">
        <v>29</v>
      </c>
      <c r="J24871" s="19">
        <v>2935.9776300329991</v>
      </c>
    </row>
    <row r="24872" spans="1:10" x14ac:dyDescent="0.2">
      <c r="A24872">
        <v>2023</v>
      </c>
      <c r="B24872">
        <v>4</v>
      </c>
      <c r="C24872" s="1" t="s">
        <v>145</v>
      </c>
      <c r="D24872" s="1" t="s">
        <v>58</v>
      </c>
      <c r="E24872" s="1" t="s">
        <v>171</v>
      </c>
      <c r="F24872" s="1" t="s">
        <v>39</v>
      </c>
      <c r="G24872" s="1" t="s">
        <v>16</v>
      </c>
      <c r="H24872" s="1" t="s">
        <v>162</v>
      </c>
      <c r="I24872" s="1" t="s">
        <v>30</v>
      </c>
      <c r="J24872" s="19">
        <v>12915.980856869999</v>
      </c>
    </row>
    <row r="24873" spans="1:10" x14ac:dyDescent="0.2">
      <c r="A24873">
        <v>2023</v>
      </c>
      <c r="B24873">
        <v>4</v>
      </c>
      <c r="C24873" s="1" t="s">
        <v>145</v>
      </c>
      <c r="D24873" s="1" t="s">
        <v>58</v>
      </c>
      <c r="E24873" s="1" t="s">
        <v>171</v>
      </c>
      <c r="F24873" s="1" t="s">
        <v>39</v>
      </c>
      <c r="G24873" s="1" t="s">
        <v>16</v>
      </c>
      <c r="H24873" s="1" t="s">
        <v>163</v>
      </c>
      <c r="I24873" s="1" t="s">
        <v>152</v>
      </c>
      <c r="J24873" s="19">
        <v>6340.0884244289991</v>
      </c>
    </row>
    <row r="24874" spans="1:10" x14ac:dyDescent="0.2">
      <c r="A24874">
        <v>2023</v>
      </c>
      <c r="B24874">
        <v>4</v>
      </c>
      <c r="C24874" s="1" t="s">
        <v>145</v>
      </c>
      <c r="D24874" s="1" t="s">
        <v>58</v>
      </c>
      <c r="E24874" s="1" t="s">
        <v>171</v>
      </c>
      <c r="F24874" s="1" t="s">
        <v>39</v>
      </c>
      <c r="G24874" s="1" t="s">
        <v>16</v>
      </c>
      <c r="H24874" s="1" t="s">
        <v>164</v>
      </c>
      <c r="I24874" s="1" t="s">
        <v>165</v>
      </c>
      <c r="J24874" s="19">
        <v>41.606820001000017</v>
      </c>
    </row>
    <row r="24875" spans="1:10" x14ac:dyDescent="0.2">
      <c r="A24875">
        <v>2023</v>
      </c>
      <c r="B24875">
        <v>4</v>
      </c>
      <c r="C24875" s="1" t="s">
        <v>145</v>
      </c>
      <c r="D24875" s="1" t="s">
        <v>58</v>
      </c>
      <c r="E24875" s="1" t="s">
        <v>171</v>
      </c>
      <c r="F24875" s="1" t="s">
        <v>39</v>
      </c>
      <c r="G24875" s="1" t="s">
        <v>16</v>
      </c>
      <c r="H24875" s="1" t="s">
        <v>169</v>
      </c>
      <c r="I24875" s="1" t="s">
        <v>36</v>
      </c>
      <c r="J24875" s="19">
        <v>2606.2140079630003</v>
      </c>
    </row>
    <row r="24876" spans="1:10" x14ac:dyDescent="0.2">
      <c r="A24876">
        <v>2023</v>
      </c>
      <c r="B24876">
        <v>4</v>
      </c>
      <c r="C24876" s="1" t="s">
        <v>145</v>
      </c>
      <c r="D24876" s="1" t="s">
        <v>58</v>
      </c>
      <c r="E24876" s="1" t="s">
        <v>171</v>
      </c>
      <c r="F24876" s="1" t="s">
        <v>39</v>
      </c>
      <c r="G24876" s="1" t="s">
        <v>155</v>
      </c>
      <c r="H24876" s="1" t="s">
        <v>160</v>
      </c>
      <c r="I24876" s="1" t="s">
        <v>37</v>
      </c>
      <c r="J24876" s="19">
        <v>40883.557234458487</v>
      </c>
    </row>
    <row r="24877" spans="1:10" x14ac:dyDescent="0.2">
      <c r="A24877">
        <v>2023</v>
      </c>
      <c r="B24877">
        <v>4</v>
      </c>
      <c r="C24877" s="1" t="s">
        <v>145</v>
      </c>
      <c r="D24877" s="1" t="s">
        <v>58</v>
      </c>
      <c r="E24877" s="1" t="s">
        <v>171</v>
      </c>
      <c r="F24877" s="1" t="s">
        <v>39</v>
      </c>
      <c r="G24877" s="1" t="s">
        <v>155</v>
      </c>
      <c r="H24877" s="1" t="s">
        <v>161</v>
      </c>
      <c r="I24877" s="1" t="s">
        <v>29</v>
      </c>
      <c r="J24877" s="19">
        <v>215.16756798700007</v>
      </c>
    </row>
    <row r="24878" spans="1:10" x14ac:dyDescent="0.2">
      <c r="A24878">
        <v>2023</v>
      </c>
      <c r="B24878">
        <v>4</v>
      </c>
      <c r="C24878" s="1" t="s">
        <v>145</v>
      </c>
      <c r="D24878" s="1" t="s">
        <v>58</v>
      </c>
      <c r="E24878" s="1" t="s">
        <v>171</v>
      </c>
      <c r="F24878" s="1" t="s">
        <v>39</v>
      </c>
      <c r="G24878" s="1" t="s">
        <v>155</v>
      </c>
      <c r="H24878" s="1" t="s">
        <v>162</v>
      </c>
      <c r="I24878" s="1" t="s">
        <v>30</v>
      </c>
      <c r="J24878" s="19">
        <v>12466.545023765004</v>
      </c>
    </row>
    <row r="24879" spans="1:10" x14ac:dyDescent="0.2">
      <c r="A24879">
        <v>2023</v>
      </c>
      <c r="B24879">
        <v>4</v>
      </c>
      <c r="C24879" s="1" t="s">
        <v>145</v>
      </c>
      <c r="D24879" s="1" t="s">
        <v>58</v>
      </c>
      <c r="E24879" s="1" t="s">
        <v>171</v>
      </c>
      <c r="F24879" s="1" t="s">
        <v>39</v>
      </c>
      <c r="G24879" s="1" t="s">
        <v>155</v>
      </c>
      <c r="H24879" s="1" t="s">
        <v>163</v>
      </c>
      <c r="I24879" s="1" t="s">
        <v>152</v>
      </c>
      <c r="J24879" s="19">
        <v>4070.6669661795058</v>
      </c>
    </row>
    <row r="24880" spans="1:10" x14ac:dyDescent="0.2">
      <c r="A24880">
        <v>2023</v>
      </c>
      <c r="B24880">
        <v>4</v>
      </c>
      <c r="C24880" s="1" t="s">
        <v>145</v>
      </c>
      <c r="D24880" s="1" t="s">
        <v>58</v>
      </c>
      <c r="E24880" s="1" t="s">
        <v>171</v>
      </c>
      <c r="F24880" s="1" t="s">
        <v>39</v>
      </c>
      <c r="G24880" s="1" t="s">
        <v>155</v>
      </c>
      <c r="H24880" s="1" t="s">
        <v>169</v>
      </c>
      <c r="I24880" s="1" t="s">
        <v>36</v>
      </c>
      <c r="J24880" s="19">
        <v>39138.580188796994</v>
      </c>
    </row>
    <row r="24881" spans="1:10" x14ac:dyDescent="0.2">
      <c r="A24881">
        <v>2023</v>
      </c>
      <c r="B24881">
        <v>4</v>
      </c>
      <c r="C24881" s="1" t="s">
        <v>145</v>
      </c>
      <c r="D24881" s="1" t="s">
        <v>157</v>
      </c>
      <c r="E24881" s="1" t="s">
        <v>160</v>
      </c>
      <c r="F24881" s="1" t="s">
        <v>37</v>
      </c>
      <c r="G24881" s="1" t="s">
        <v>158</v>
      </c>
      <c r="H24881" s="1" t="s">
        <v>168</v>
      </c>
      <c r="I24881" s="1" t="s">
        <v>31</v>
      </c>
      <c r="J24881" s="19">
        <v>1424.992405747068</v>
      </c>
    </row>
    <row r="24882" spans="1:10" x14ac:dyDescent="0.2">
      <c r="A24882">
        <v>2023</v>
      </c>
      <c r="B24882">
        <v>4</v>
      </c>
      <c r="C24882" s="1" t="s">
        <v>145</v>
      </c>
      <c r="D24882" s="1" t="s">
        <v>157</v>
      </c>
      <c r="E24882" s="1" t="s">
        <v>160</v>
      </c>
      <c r="F24882" s="1" t="s">
        <v>37</v>
      </c>
      <c r="G24882" s="1" t="s">
        <v>159</v>
      </c>
      <c r="H24882" s="1" t="s">
        <v>167</v>
      </c>
      <c r="I24882" s="1" t="s">
        <v>32</v>
      </c>
      <c r="J24882" s="19">
        <v>-9.7653565163796525</v>
      </c>
    </row>
    <row r="24883" spans="1:10" x14ac:dyDescent="0.2">
      <c r="A24883">
        <v>2023</v>
      </c>
      <c r="B24883">
        <v>4</v>
      </c>
      <c r="C24883" s="1" t="s">
        <v>145</v>
      </c>
      <c r="D24883" s="1" t="s">
        <v>157</v>
      </c>
      <c r="E24883" s="1" t="s">
        <v>160</v>
      </c>
      <c r="F24883" s="1" t="s">
        <v>37</v>
      </c>
      <c r="G24883" s="1" t="s">
        <v>14</v>
      </c>
      <c r="H24883" s="1" t="s">
        <v>162</v>
      </c>
      <c r="I24883" s="1" t="s">
        <v>30</v>
      </c>
      <c r="J24883" s="19">
        <v>3698.1442433581642</v>
      </c>
    </row>
    <row r="24884" spans="1:10" x14ac:dyDescent="0.2">
      <c r="A24884">
        <v>2023</v>
      </c>
      <c r="B24884">
        <v>4</v>
      </c>
      <c r="C24884" s="1" t="s">
        <v>145</v>
      </c>
      <c r="D24884" s="1" t="s">
        <v>157</v>
      </c>
      <c r="E24884" s="1" t="s">
        <v>160</v>
      </c>
      <c r="F24884" s="1" t="s">
        <v>37</v>
      </c>
      <c r="G24884" s="1" t="s">
        <v>14</v>
      </c>
      <c r="H24884" s="1" t="s">
        <v>171</v>
      </c>
      <c r="I24884" s="1" t="s">
        <v>39</v>
      </c>
      <c r="J24884" s="19">
        <v>-1629.4548899792001</v>
      </c>
    </row>
    <row r="24885" spans="1:10" x14ac:dyDescent="0.2">
      <c r="A24885">
        <v>2023</v>
      </c>
      <c r="B24885">
        <v>4</v>
      </c>
      <c r="C24885" s="1" t="s">
        <v>145</v>
      </c>
      <c r="D24885" s="1" t="s">
        <v>157</v>
      </c>
      <c r="E24885" s="1" t="s">
        <v>160</v>
      </c>
      <c r="F24885" s="1" t="s">
        <v>37</v>
      </c>
      <c r="G24885" s="1" t="s">
        <v>13</v>
      </c>
      <c r="H24885" s="1" t="s">
        <v>161</v>
      </c>
      <c r="I24885" s="1" t="s">
        <v>29</v>
      </c>
      <c r="J24885" s="19">
        <v>-53.087274000000001</v>
      </c>
    </row>
    <row r="24886" spans="1:10" x14ac:dyDescent="0.2">
      <c r="A24886">
        <v>2023</v>
      </c>
      <c r="B24886">
        <v>4</v>
      </c>
      <c r="C24886" s="1" t="s">
        <v>145</v>
      </c>
      <c r="D24886" s="1" t="s">
        <v>157</v>
      </c>
      <c r="E24886" s="1" t="s">
        <v>160</v>
      </c>
      <c r="F24886" s="1" t="s">
        <v>37</v>
      </c>
      <c r="G24886" s="1" t="s">
        <v>16</v>
      </c>
      <c r="H24886" s="1" t="s">
        <v>160</v>
      </c>
      <c r="I24886" s="1" t="s">
        <v>37</v>
      </c>
      <c r="J24886" s="19">
        <v>3.7630400000000002</v>
      </c>
    </row>
    <row r="24887" spans="1:10" x14ac:dyDescent="0.2">
      <c r="A24887">
        <v>2023</v>
      </c>
      <c r="B24887">
        <v>4</v>
      </c>
      <c r="C24887" s="1" t="s">
        <v>145</v>
      </c>
      <c r="D24887" s="1" t="s">
        <v>157</v>
      </c>
      <c r="E24887" s="1" t="s">
        <v>160</v>
      </c>
      <c r="F24887" s="1" t="s">
        <v>37</v>
      </c>
      <c r="G24887" s="1" t="s">
        <v>16</v>
      </c>
      <c r="H24887" s="1" t="s">
        <v>162</v>
      </c>
      <c r="I24887" s="1" t="s">
        <v>30</v>
      </c>
      <c r="J24887" s="19">
        <v>0</v>
      </c>
    </row>
    <row r="24888" spans="1:10" x14ac:dyDescent="0.2">
      <c r="A24888">
        <v>2023</v>
      </c>
      <c r="B24888">
        <v>4</v>
      </c>
      <c r="C24888" s="1" t="s">
        <v>145</v>
      </c>
      <c r="D24888" s="1" t="s">
        <v>157</v>
      </c>
      <c r="E24888" s="1" t="s">
        <v>160</v>
      </c>
      <c r="F24888" s="1" t="s">
        <v>37</v>
      </c>
      <c r="G24888" s="1" t="s">
        <v>16</v>
      </c>
      <c r="H24888" s="1" t="s">
        <v>171</v>
      </c>
      <c r="I24888" s="1" t="s">
        <v>39</v>
      </c>
      <c r="J24888" s="19">
        <v>489.063201854</v>
      </c>
    </row>
    <row r="24889" spans="1:10" x14ac:dyDescent="0.2">
      <c r="A24889">
        <v>2023</v>
      </c>
      <c r="B24889">
        <v>4</v>
      </c>
      <c r="C24889" s="1" t="s">
        <v>145</v>
      </c>
      <c r="D24889" s="1" t="s">
        <v>157</v>
      </c>
      <c r="E24889" s="1" t="s">
        <v>160</v>
      </c>
      <c r="F24889" s="1" t="s">
        <v>37</v>
      </c>
      <c r="G24889" s="1" t="s">
        <v>155</v>
      </c>
      <c r="H24889" s="1" t="s">
        <v>160</v>
      </c>
      <c r="I24889" s="1" t="s">
        <v>37</v>
      </c>
      <c r="J24889" s="19">
        <v>31.806178399437773</v>
      </c>
    </row>
    <row r="24890" spans="1:10" x14ac:dyDescent="0.2">
      <c r="A24890">
        <v>2023</v>
      </c>
      <c r="B24890">
        <v>4</v>
      </c>
      <c r="C24890" s="1" t="s">
        <v>145</v>
      </c>
      <c r="D24890" s="1" t="s">
        <v>157</v>
      </c>
      <c r="E24890" s="1" t="s">
        <v>160</v>
      </c>
      <c r="F24890" s="1" t="s">
        <v>37</v>
      </c>
      <c r="G24890" s="1" t="s">
        <v>155</v>
      </c>
      <c r="H24890" s="1" t="s">
        <v>161</v>
      </c>
      <c r="I24890" s="1" t="s">
        <v>29</v>
      </c>
      <c r="J24890" s="19">
        <v>310.78553740063114</v>
      </c>
    </row>
    <row r="24891" spans="1:10" x14ac:dyDescent="0.2">
      <c r="A24891">
        <v>2023</v>
      </c>
      <c r="B24891">
        <v>4</v>
      </c>
      <c r="C24891" s="1" t="s">
        <v>145</v>
      </c>
      <c r="D24891" s="1" t="s">
        <v>157</v>
      </c>
      <c r="E24891" s="1" t="s">
        <v>160</v>
      </c>
      <c r="F24891" s="1" t="s">
        <v>37</v>
      </c>
      <c r="G24891" s="1" t="s">
        <v>155</v>
      </c>
      <c r="H24891" s="1" t="s">
        <v>162</v>
      </c>
      <c r="I24891" s="1" t="s">
        <v>30</v>
      </c>
      <c r="J24891" s="19">
        <v>577.68488221334303</v>
      </c>
    </row>
    <row r="24892" spans="1:10" x14ac:dyDescent="0.2">
      <c r="A24892">
        <v>2023</v>
      </c>
      <c r="B24892">
        <v>4</v>
      </c>
      <c r="C24892" s="1" t="s">
        <v>145</v>
      </c>
      <c r="D24892" s="1" t="s">
        <v>157</v>
      </c>
      <c r="E24892" s="1" t="s">
        <v>160</v>
      </c>
      <c r="F24892" s="1" t="s">
        <v>37</v>
      </c>
      <c r="G24892" s="1" t="s">
        <v>155</v>
      </c>
      <c r="H24892" s="1" t="s">
        <v>167</v>
      </c>
      <c r="I24892" s="1" t="s">
        <v>32</v>
      </c>
      <c r="J24892" s="19">
        <v>-1.1350833392699669</v>
      </c>
    </row>
    <row r="24893" spans="1:10" x14ac:dyDescent="0.2">
      <c r="A24893">
        <v>2023</v>
      </c>
      <c r="B24893">
        <v>4</v>
      </c>
      <c r="C24893" s="1" t="s">
        <v>145</v>
      </c>
      <c r="D24893" s="1" t="s">
        <v>157</v>
      </c>
      <c r="E24893" s="1" t="s">
        <v>160</v>
      </c>
      <c r="F24893" s="1" t="s">
        <v>37</v>
      </c>
      <c r="G24893" s="1" t="s">
        <v>155</v>
      </c>
      <c r="H24893" s="1" t="s">
        <v>163</v>
      </c>
      <c r="I24893" s="1" t="s">
        <v>152</v>
      </c>
      <c r="J24893" s="19">
        <v>-39.804729944354825</v>
      </c>
    </row>
    <row r="24894" spans="1:10" x14ac:dyDescent="0.2">
      <c r="A24894">
        <v>2023</v>
      </c>
      <c r="B24894">
        <v>4</v>
      </c>
      <c r="C24894" s="1" t="s">
        <v>145</v>
      </c>
      <c r="D24894" s="1" t="s">
        <v>157</v>
      </c>
      <c r="E24894" s="1" t="s">
        <v>160</v>
      </c>
      <c r="F24894" s="1" t="s">
        <v>37</v>
      </c>
      <c r="G24894" s="1" t="s">
        <v>155</v>
      </c>
      <c r="H24894" s="1" t="s">
        <v>169</v>
      </c>
      <c r="I24894" s="1" t="s">
        <v>36</v>
      </c>
      <c r="J24894" s="19">
        <v>-288.27958341355901</v>
      </c>
    </row>
    <row r="24895" spans="1:10" x14ac:dyDescent="0.2">
      <c r="A24895">
        <v>2023</v>
      </c>
      <c r="B24895">
        <v>4</v>
      </c>
      <c r="C24895" s="1" t="s">
        <v>145</v>
      </c>
      <c r="D24895" s="1" t="s">
        <v>157</v>
      </c>
      <c r="E24895" s="1" t="s">
        <v>160</v>
      </c>
      <c r="F24895" s="1" t="s">
        <v>37</v>
      </c>
      <c r="G24895" s="1" t="s">
        <v>155</v>
      </c>
      <c r="H24895" s="1" t="s">
        <v>171</v>
      </c>
      <c r="I24895" s="1" t="s">
        <v>39</v>
      </c>
      <c r="J24895" s="19">
        <v>-293.1175234750001</v>
      </c>
    </row>
    <row r="24896" spans="1:10" x14ac:dyDescent="0.2">
      <c r="A24896">
        <v>2023</v>
      </c>
      <c r="B24896">
        <v>4</v>
      </c>
      <c r="C24896" s="1" t="s">
        <v>145</v>
      </c>
      <c r="D24896" s="1" t="s">
        <v>157</v>
      </c>
      <c r="E24896" s="1" t="s">
        <v>161</v>
      </c>
      <c r="F24896" s="1" t="s">
        <v>29</v>
      </c>
      <c r="G24896" s="1" t="s">
        <v>14</v>
      </c>
      <c r="H24896" s="1" t="s">
        <v>162</v>
      </c>
      <c r="I24896" s="1" t="s">
        <v>30</v>
      </c>
      <c r="J24896" s="19">
        <v>0.104571969</v>
      </c>
    </row>
    <row r="24897" spans="1:10" x14ac:dyDescent="0.2">
      <c r="A24897">
        <v>2023</v>
      </c>
      <c r="B24897">
        <v>4</v>
      </c>
      <c r="C24897" s="1" t="s">
        <v>145</v>
      </c>
      <c r="D24897" s="1" t="s">
        <v>157</v>
      </c>
      <c r="E24897" s="1" t="s">
        <v>161</v>
      </c>
      <c r="F24897" s="1" t="s">
        <v>29</v>
      </c>
      <c r="G24897" s="1" t="s">
        <v>14</v>
      </c>
      <c r="H24897" s="1" t="s">
        <v>171</v>
      </c>
      <c r="I24897" s="1" t="s">
        <v>39</v>
      </c>
      <c r="J24897" s="19">
        <v>3331.8052029820001</v>
      </c>
    </row>
    <row r="24898" spans="1:10" x14ac:dyDescent="0.2">
      <c r="A24898">
        <v>2023</v>
      </c>
      <c r="B24898">
        <v>4</v>
      </c>
      <c r="C24898" s="1" t="s">
        <v>145</v>
      </c>
      <c r="D24898" s="1" t="s">
        <v>157</v>
      </c>
      <c r="E24898" s="1" t="s">
        <v>161</v>
      </c>
      <c r="F24898" s="1" t="s">
        <v>29</v>
      </c>
      <c r="G24898" s="1" t="s">
        <v>13</v>
      </c>
      <c r="H24898" s="1" t="s">
        <v>171</v>
      </c>
      <c r="I24898" s="1" t="s">
        <v>39</v>
      </c>
      <c r="J24898" s="19">
        <v>-0.11971680600000001</v>
      </c>
    </row>
    <row r="24899" spans="1:10" x14ac:dyDescent="0.2">
      <c r="A24899">
        <v>2023</v>
      </c>
      <c r="B24899">
        <v>4</v>
      </c>
      <c r="C24899" s="1" t="s">
        <v>145</v>
      </c>
      <c r="D24899" s="1" t="s">
        <v>157</v>
      </c>
      <c r="E24899" s="1" t="s">
        <v>161</v>
      </c>
      <c r="F24899" s="1" t="s">
        <v>29</v>
      </c>
      <c r="G24899" s="1" t="s">
        <v>16</v>
      </c>
      <c r="H24899" s="1" t="s">
        <v>162</v>
      </c>
      <c r="I24899" s="1" t="s">
        <v>30</v>
      </c>
      <c r="J24899" s="19">
        <v>-91.902874440000005</v>
      </c>
    </row>
    <row r="24900" spans="1:10" x14ac:dyDescent="0.2">
      <c r="A24900">
        <v>2023</v>
      </c>
      <c r="B24900">
        <v>4</v>
      </c>
      <c r="C24900" s="1" t="s">
        <v>145</v>
      </c>
      <c r="D24900" s="1" t="s">
        <v>157</v>
      </c>
      <c r="E24900" s="1" t="s">
        <v>161</v>
      </c>
      <c r="F24900" s="1" t="s">
        <v>29</v>
      </c>
      <c r="G24900" s="1" t="s">
        <v>16</v>
      </c>
      <c r="H24900" s="1" t="s">
        <v>169</v>
      </c>
      <c r="I24900" s="1" t="s">
        <v>36</v>
      </c>
      <c r="J24900" s="19">
        <v>-20.688767739999996</v>
      </c>
    </row>
    <row r="24901" spans="1:10" x14ac:dyDescent="0.2">
      <c r="A24901">
        <v>2023</v>
      </c>
      <c r="B24901">
        <v>4</v>
      </c>
      <c r="C24901" s="1" t="s">
        <v>145</v>
      </c>
      <c r="D24901" s="1" t="s">
        <v>157</v>
      </c>
      <c r="E24901" s="1" t="s">
        <v>161</v>
      </c>
      <c r="F24901" s="1" t="s">
        <v>29</v>
      </c>
      <c r="G24901" s="1" t="s">
        <v>16</v>
      </c>
      <c r="H24901" s="1" t="s">
        <v>171</v>
      </c>
      <c r="I24901" s="1" t="s">
        <v>39</v>
      </c>
      <c r="J24901" s="19">
        <v>3.539328E-3</v>
      </c>
    </row>
    <row r="24902" spans="1:10" x14ac:dyDescent="0.2">
      <c r="A24902">
        <v>2023</v>
      </c>
      <c r="B24902">
        <v>4</v>
      </c>
      <c r="C24902" s="1" t="s">
        <v>145</v>
      </c>
      <c r="D24902" s="1" t="s">
        <v>157</v>
      </c>
      <c r="E24902" s="1" t="s">
        <v>161</v>
      </c>
      <c r="F24902" s="1" t="s">
        <v>29</v>
      </c>
      <c r="G24902" s="1" t="s">
        <v>155</v>
      </c>
      <c r="H24902" s="1" t="s">
        <v>162</v>
      </c>
      <c r="I24902" s="1" t="s">
        <v>30</v>
      </c>
      <c r="J24902" s="19">
        <v>-242.84560430000002</v>
      </c>
    </row>
    <row r="24903" spans="1:10" x14ac:dyDescent="0.2">
      <c r="A24903">
        <v>2023</v>
      </c>
      <c r="B24903">
        <v>4</v>
      </c>
      <c r="C24903" s="1" t="s">
        <v>145</v>
      </c>
      <c r="D24903" s="1" t="s">
        <v>157</v>
      </c>
      <c r="E24903" s="1" t="s">
        <v>161</v>
      </c>
      <c r="F24903" s="1" t="s">
        <v>29</v>
      </c>
      <c r="G24903" s="1" t="s">
        <v>155</v>
      </c>
      <c r="H24903" s="1" t="s">
        <v>171</v>
      </c>
      <c r="I24903" s="1" t="s">
        <v>39</v>
      </c>
      <c r="J24903" s="19">
        <v>667.19130157500001</v>
      </c>
    </row>
    <row r="24904" spans="1:10" x14ac:dyDescent="0.2">
      <c r="A24904">
        <v>2023</v>
      </c>
      <c r="B24904">
        <v>4</v>
      </c>
      <c r="C24904" s="1" t="s">
        <v>145</v>
      </c>
      <c r="D24904" s="1" t="s">
        <v>157</v>
      </c>
      <c r="E24904" s="1" t="s">
        <v>162</v>
      </c>
      <c r="F24904" s="1" t="s">
        <v>30</v>
      </c>
      <c r="G24904" s="1" t="s">
        <v>158</v>
      </c>
      <c r="H24904" s="1" t="s">
        <v>168</v>
      </c>
      <c r="I24904" s="1" t="s">
        <v>31</v>
      </c>
      <c r="J24904" s="19">
        <v>37.806585680853495</v>
      </c>
    </row>
    <row r="24905" spans="1:10" x14ac:dyDescent="0.2">
      <c r="A24905">
        <v>2023</v>
      </c>
      <c r="B24905">
        <v>4</v>
      </c>
      <c r="C24905" s="1" t="s">
        <v>145</v>
      </c>
      <c r="D24905" s="1" t="s">
        <v>157</v>
      </c>
      <c r="E24905" s="1" t="s">
        <v>162</v>
      </c>
      <c r="F24905" s="1" t="s">
        <v>30</v>
      </c>
      <c r="G24905" s="1" t="s">
        <v>14</v>
      </c>
      <c r="H24905" s="1" t="s">
        <v>161</v>
      </c>
      <c r="I24905" s="1" t="s">
        <v>29</v>
      </c>
      <c r="J24905" s="19">
        <v>11456.48106391</v>
      </c>
    </row>
    <row r="24906" spans="1:10" x14ac:dyDescent="0.2">
      <c r="A24906">
        <v>2023</v>
      </c>
      <c r="B24906">
        <v>4</v>
      </c>
      <c r="C24906" s="1" t="s">
        <v>145</v>
      </c>
      <c r="D24906" s="1" t="s">
        <v>157</v>
      </c>
      <c r="E24906" s="1" t="s">
        <v>162</v>
      </c>
      <c r="F24906" s="1" t="s">
        <v>30</v>
      </c>
      <c r="G24906" s="1" t="s">
        <v>14</v>
      </c>
      <c r="H24906" s="1" t="s">
        <v>162</v>
      </c>
      <c r="I24906" s="1" t="s">
        <v>30</v>
      </c>
      <c r="J24906" s="19">
        <v>-632.82855428571838</v>
      </c>
    </row>
    <row r="24907" spans="1:10" x14ac:dyDescent="0.2">
      <c r="A24907">
        <v>2023</v>
      </c>
      <c r="B24907">
        <v>4</v>
      </c>
      <c r="C24907" s="1" t="s">
        <v>145</v>
      </c>
      <c r="D24907" s="1" t="s">
        <v>157</v>
      </c>
      <c r="E24907" s="1" t="s">
        <v>162</v>
      </c>
      <c r="F24907" s="1" t="s">
        <v>30</v>
      </c>
      <c r="G24907" s="1" t="s">
        <v>14</v>
      </c>
      <c r="H24907" s="1" t="s">
        <v>171</v>
      </c>
      <c r="I24907" s="1" t="s">
        <v>39</v>
      </c>
      <c r="J24907" s="19">
        <v>-711.09941265700002</v>
      </c>
    </row>
    <row r="24908" spans="1:10" x14ac:dyDescent="0.2">
      <c r="A24908">
        <v>2023</v>
      </c>
      <c r="B24908">
        <v>4</v>
      </c>
      <c r="C24908" s="1" t="s">
        <v>145</v>
      </c>
      <c r="D24908" s="1" t="s">
        <v>157</v>
      </c>
      <c r="E24908" s="1" t="s">
        <v>162</v>
      </c>
      <c r="F24908" s="1" t="s">
        <v>30</v>
      </c>
      <c r="G24908" s="1" t="s">
        <v>13</v>
      </c>
      <c r="H24908" s="1" t="s">
        <v>161</v>
      </c>
      <c r="I24908" s="1" t="s">
        <v>29</v>
      </c>
      <c r="J24908" s="19">
        <v>104.05870405421</v>
      </c>
    </row>
    <row r="24909" spans="1:10" x14ac:dyDescent="0.2">
      <c r="A24909">
        <v>2023</v>
      </c>
      <c r="B24909">
        <v>4</v>
      </c>
      <c r="C24909" s="1" t="s">
        <v>145</v>
      </c>
      <c r="D24909" s="1" t="s">
        <v>157</v>
      </c>
      <c r="E24909" s="1" t="s">
        <v>162</v>
      </c>
      <c r="F24909" s="1" t="s">
        <v>30</v>
      </c>
      <c r="G24909" s="1" t="s">
        <v>13</v>
      </c>
      <c r="H24909" s="1" t="s">
        <v>171</v>
      </c>
      <c r="I24909" s="1" t="s">
        <v>39</v>
      </c>
      <c r="J24909" s="19">
        <v>-93.476323370000003</v>
      </c>
    </row>
    <row r="24910" spans="1:10" x14ac:dyDescent="0.2">
      <c r="A24910">
        <v>2023</v>
      </c>
      <c r="B24910">
        <v>4</v>
      </c>
      <c r="C24910" s="1" t="s">
        <v>145</v>
      </c>
      <c r="D24910" s="1" t="s">
        <v>157</v>
      </c>
      <c r="E24910" s="1" t="s">
        <v>162</v>
      </c>
      <c r="F24910" s="1" t="s">
        <v>30</v>
      </c>
      <c r="G24910" s="1" t="s">
        <v>16</v>
      </c>
      <c r="H24910" s="1" t="s">
        <v>160</v>
      </c>
      <c r="I24910" s="1" t="s">
        <v>37</v>
      </c>
      <c r="J24910" s="19">
        <v>-111.47151276092745</v>
      </c>
    </row>
    <row r="24911" spans="1:10" x14ac:dyDescent="0.2">
      <c r="A24911">
        <v>2023</v>
      </c>
      <c r="B24911">
        <v>4</v>
      </c>
      <c r="C24911" s="1" t="s">
        <v>145</v>
      </c>
      <c r="D24911" s="1" t="s">
        <v>157</v>
      </c>
      <c r="E24911" s="1" t="s">
        <v>162</v>
      </c>
      <c r="F24911" s="1" t="s">
        <v>30</v>
      </c>
      <c r="G24911" s="1" t="s">
        <v>16</v>
      </c>
      <c r="H24911" s="1" t="s">
        <v>162</v>
      </c>
      <c r="I24911" s="1" t="s">
        <v>30</v>
      </c>
      <c r="J24911" s="19">
        <v>-191.16437537503</v>
      </c>
    </row>
    <row r="24912" spans="1:10" x14ac:dyDescent="0.2">
      <c r="A24912">
        <v>2023</v>
      </c>
      <c r="B24912">
        <v>4</v>
      </c>
      <c r="C24912" s="1" t="s">
        <v>145</v>
      </c>
      <c r="D24912" s="1" t="s">
        <v>157</v>
      </c>
      <c r="E24912" s="1" t="s">
        <v>162</v>
      </c>
      <c r="F24912" s="1" t="s">
        <v>30</v>
      </c>
      <c r="G24912" s="1" t="s">
        <v>16</v>
      </c>
      <c r="H24912" s="1" t="s">
        <v>167</v>
      </c>
      <c r="I24912" s="1" t="s">
        <v>32</v>
      </c>
      <c r="J24912" s="19">
        <v>30.3631497582716</v>
      </c>
    </row>
    <row r="24913" spans="1:10" x14ac:dyDescent="0.2">
      <c r="A24913">
        <v>2023</v>
      </c>
      <c r="B24913">
        <v>4</v>
      </c>
      <c r="C24913" s="1" t="s">
        <v>145</v>
      </c>
      <c r="D24913" s="1" t="s">
        <v>157</v>
      </c>
      <c r="E24913" s="1" t="s">
        <v>162</v>
      </c>
      <c r="F24913" s="1" t="s">
        <v>30</v>
      </c>
      <c r="G24913" s="1" t="s">
        <v>16</v>
      </c>
      <c r="H24913" s="1" t="s">
        <v>163</v>
      </c>
      <c r="I24913" s="1" t="s">
        <v>152</v>
      </c>
      <c r="J24913" s="19">
        <v>864.49126635988773</v>
      </c>
    </row>
    <row r="24914" spans="1:10" x14ac:dyDescent="0.2">
      <c r="A24914">
        <v>2023</v>
      </c>
      <c r="B24914">
        <v>4</v>
      </c>
      <c r="C24914" s="1" t="s">
        <v>145</v>
      </c>
      <c r="D24914" s="1" t="s">
        <v>157</v>
      </c>
      <c r="E24914" s="1" t="s">
        <v>162</v>
      </c>
      <c r="F24914" s="1" t="s">
        <v>30</v>
      </c>
      <c r="G24914" s="1" t="s">
        <v>16</v>
      </c>
      <c r="H24914" s="1" t="s">
        <v>164</v>
      </c>
      <c r="I24914" s="1" t="s">
        <v>165</v>
      </c>
      <c r="J24914" s="19">
        <v>-286.54690131400002</v>
      </c>
    </row>
    <row r="24915" spans="1:10" x14ac:dyDescent="0.2">
      <c r="A24915">
        <v>2023</v>
      </c>
      <c r="B24915">
        <v>4</v>
      </c>
      <c r="C24915" s="1" t="s">
        <v>145</v>
      </c>
      <c r="D24915" s="1" t="s">
        <v>157</v>
      </c>
      <c r="E24915" s="1" t="s">
        <v>162</v>
      </c>
      <c r="F24915" s="1" t="s">
        <v>30</v>
      </c>
      <c r="G24915" s="1" t="s">
        <v>16</v>
      </c>
      <c r="H24915" s="1" t="s">
        <v>169</v>
      </c>
      <c r="I24915" s="1" t="s">
        <v>36</v>
      </c>
      <c r="J24915" s="19">
        <v>9.0803656230000023</v>
      </c>
    </row>
    <row r="24916" spans="1:10" x14ac:dyDescent="0.2">
      <c r="A24916">
        <v>2023</v>
      </c>
      <c r="B24916">
        <v>4</v>
      </c>
      <c r="C24916" s="1" t="s">
        <v>145</v>
      </c>
      <c r="D24916" s="1" t="s">
        <v>157</v>
      </c>
      <c r="E24916" s="1" t="s">
        <v>162</v>
      </c>
      <c r="F24916" s="1" t="s">
        <v>30</v>
      </c>
      <c r="G24916" s="1" t="s">
        <v>16</v>
      </c>
      <c r="H24916" s="1" t="s">
        <v>170</v>
      </c>
      <c r="I24916" s="1" t="s">
        <v>151</v>
      </c>
      <c r="J24916" s="19">
        <v>2617.8321009014498</v>
      </c>
    </row>
    <row r="24917" spans="1:10" x14ac:dyDescent="0.2">
      <c r="A24917">
        <v>2023</v>
      </c>
      <c r="B24917">
        <v>4</v>
      </c>
      <c r="C24917" s="1" t="s">
        <v>145</v>
      </c>
      <c r="D24917" s="1" t="s">
        <v>157</v>
      </c>
      <c r="E24917" s="1" t="s">
        <v>162</v>
      </c>
      <c r="F24917" s="1" t="s">
        <v>30</v>
      </c>
      <c r="G24917" s="1" t="s">
        <v>16</v>
      </c>
      <c r="H24917" s="1" t="s">
        <v>171</v>
      </c>
      <c r="I24917" s="1" t="s">
        <v>39</v>
      </c>
      <c r="J24917" s="19">
        <v>-109.39467890099996</v>
      </c>
    </row>
    <row r="24918" spans="1:10" x14ac:dyDescent="0.2">
      <c r="A24918">
        <v>2023</v>
      </c>
      <c r="B24918">
        <v>4</v>
      </c>
      <c r="C24918" s="1" t="s">
        <v>145</v>
      </c>
      <c r="D24918" s="1" t="s">
        <v>157</v>
      </c>
      <c r="E24918" s="1" t="s">
        <v>162</v>
      </c>
      <c r="F24918" s="1" t="s">
        <v>30</v>
      </c>
      <c r="G24918" s="1" t="s">
        <v>155</v>
      </c>
      <c r="H24918" s="1" t="s">
        <v>160</v>
      </c>
      <c r="I24918" s="1" t="s">
        <v>37</v>
      </c>
      <c r="J24918" s="19">
        <v>12.809947955828418</v>
      </c>
    </row>
    <row r="24919" spans="1:10" x14ac:dyDescent="0.2">
      <c r="A24919">
        <v>2023</v>
      </c>
      <c r="B24919">
        <v>4</v>
      </c>
      <c r="C24919" s="1" t="s">
        <v>145</v>
      </c>
      <c r="D24919" s="1" t="s">
        <v>157</v>
      </c>
      <c r="E24919" s="1" t="s">
        <v>162</v>
      </c>
      <c r="F24919" s="1" t="s">
        <v>30</v>
      </c>
      <c r="G24919" s="1" t="s">
        <v>155</v>
      </c>
      <c r="H24919" s="1" t="s">
        <v>161</v>
      </c>
      <c r="I24919" s="1" t="s">
        <v>29</v>
      </c>
      <c r="J24919" s="19">
        <v>-6869.454172873513</v>
      </c>
    </row>
    <row r="24920" spans="1:10" x14ac:dyDescent="0.2">
      <c r="A24920">
        <v>2023</v>
      </c>
      <c r="B24920">
        <v>4</v>
      </c>
      <c r="C24920" s="1" t="s">
        <v>145</v>
      </c>
      <c r="D24920" s="1" t="s">
        <v>157</v>
      </c>
      <c r="E24920" s="1" t="s">
        <v>162</v>
      </c>
      <c r="F24920" s="1" t="s">
        <v>30</v>
      </c>
      <c r="G24920" s="1" t="s">
        <v>155</v>
      </c>
      <c r="H24920" s="1" t="s">
        <v>162</v>
      </c>
      <c r="I24920" s="1" t="s">
        <v>30</v>
      </c>
      <c r="J24920" s="19">
        <v>-81.395156188117326</v>
      </c>
    </row>
    <row r="24921" spans="1:10" x14ac:dyDescent="0.2">
      <c r="A24921">
        <v>2023</v>
      </c>
      <c r="B24921">
        <v>4</v>
      </c>
      <c r="C24921" s="1" t="s">
        <v>145</v>
      </c>
      <c r="D24921" s="1" t="s">
        <v>157</v>
      </c>
      <c r="E24921" s="1" t="s">
        <v>162</v>
      </c>
      <c r="F24921" s="1" t="s">
        <v>30</v>
      </c>
      <c r="G24921" s="1" t="s">
        <v>155</v>
      </c>
      <c r="H24921" s="1" t="s">
        <v>167</v>
      </c>
      <c r="I24921" s="1" t="s">
        <v>32</v>
      </c>
      <c r="J24921" s="19">
        <v>9.0949470177292826E-16</v>
      </c>
    </row>
    <row r="24922" spans="1:10" x14ac:dyDescent="0.2">
      <c r="A24922">
        <v>2023</v>
      </c>
      <c r="B24922">
        <v>4</v>
      </c>
      <c r="C24922" s="1" t="s">
        <v>145</v>
      </c>
      <c r="D24922" s="1" t="s">
        <v>157</v>
      </c>
      <c r="E24922" s="1" t="s">
        <v>162</v>
      </c>
      <c r="F24922" s="1" t="s">
        <v>30</v>
      </c>
      <c r="G24922" s="1" t="s">
        <v>155</v>
      </c>
      <c r="H24922" s="1" t="s">
        <v>163</v>
      </c>
      <c r="I24922" s="1" t="s">
        <v>152</v>
      </c>
      <c r="J24922" s="19">
        <v>-2.7296267313297804</v>
      </c>
    </row>
    <row r="24923" spans="1:10" x14ac:dyDescent="0.2">
      <c r="A24923">
        <v>2023</v>
      </c>
      <c r="B24923">
        <v>4</v>
      </c>
      <c r="C24923" s="1" t="s">
        <v>145</v>
      </c>
      <c r="D24923" s="1" t="s">
        <v>157</v>
      </c>
      <c r="E24923" s="1" t="s">
        <v>162</v>
      </c>
      <c r="F24923" s="1" t="s">
        <v>30</v>
      </c>
      <c r="G24923" s="1" t="s">
        <v>155</v>
      </c>
      <c r="H24923" s="1" t="s">
        <v>169</v>
      </c>
      <c r="I24923" s="1" t="s">
        <v>36</v>
      </c>
      <c r="J24923" s="19">
        <v>-322.6916280857314</v>
      </c>
    </row>
    <row r="24924" spans="1:10" x14ac:dyDescent="0.2">
      <c r="A24924">
        <v>2023</v>
      </c>
      <c r="B24924">
        <v>4</v>
      </c>
      <c r="C24924" s="1" t="s">
        <v>145</v>
      </c>
      <c r="D24924" s="1" t="s">
        <v>157</v>
      </c>
      <c r="E24924" s="1" t="s">
        <v>162</v>
      </c>
      <c r="F24924" s="1" t="s">
        <v>30</v>
      </c>
      <c r="G24924" s="1" t="s">
        <v>155</v>
      </c>
      <c r="H24924" s="1" t="s">
        <v>171</v>
      </c>
      <c r="I24924" s="1" t="s">
        <v>39</v>
      </c>
      <c r="J24924" s="19">
        <v>-108.96951991800003</v>
      </c>
    </row>
    <row r="24925" spans="1:10" x14ac:dyDescent="0.2">
      <c r="A24925">
        <v>2023</v>
      </c>
      <c r="B24925">
        <v>4</v>
      </c>
      <c r="C24925" s="1" t="s">
        <v>145</v>
      </c>
      <c r="D24925" s="1" t="s">
        <v>157</v>
      </c>
      <c r="E24925" s="1" t="s">
        <v>168</v>
      </c>
      <c r="F24925" s="1" t="s">
        <v>31</v>
      </c>
      <c r="G24925" s="1" t="s">
        <v>14</v>
      </c>
      <c r="H24925" s="1" t="s">
        <v>162</v>
      </c>
      <c r="I24925" s="1" t="s">
        <v>30</v>
      </c>
      <c r="J24925" s="19">
        <v>948.01492013699999</v>
      </c>
    </row>
    <row r="24926" spans="1:10" x14ac:dyDescent="0.2">
      <c r="A24926">
        <v>2023</v>
      </c>
      <c r="B24926">
        <v>4</v>
      </c>
      <c r="C24926" s="1" t="s">
        <v>145</v>
      </c>
      <c r="D24926" s="1" t="s">
        <v>157</v>
      </c>
      <c r="E24926" s="1" t="s">
        <v>168</v>
      </c>
      <c r="F24926" s="1" t="s">
        <v>31</v>
      </c>
      <c r="G24926" s="1" t="s">
        <v>155</v>
      </c>
      <c r="H24926" s="1" t="s">
        <v>160</v>
      </c>
      <c r="I24926" s="1" t="s">
        <v>37</v>
      </c>
      <c r="J24926" s="19">
        <v>39.975657846000004</v>
      </c>
    </row>
    <row r="24927" spans="1:10" x14ac:dyDescent="0.2">
      <c r="A24927">
        <v>2023</v>
      </c>
      <c r="B24927">
        <v>4</v>
      </c>
      <c r="C24927" s="1" t="s">
        <v>145</v>
      </c>
      <c r="D24927" s="1" t="s">
        <v>157</v>
      </c>
      <c r="E24927" s="1" t="s">
        <v>168</v>
      </c>
      <c r="F24927" s="1" t="s">
        <v>31</v>
      </c>
      <c r="G24927" s="1" t="s">
        <v>155</v>
      </c>
      <c r="H24927" s="1" t="s">
        <v>161</v>
      </c>
      <c r="I24927" s="1" t="s">
        <v>29</v>
      </c>
      <c r="J24927" s="19">
        <v>-324.64315297499996</v>
      </c>
    </row>
    <row r="24928" spans="1:10" x14ac:dyDescent="0.2">
      <c r="A24928">
        <v>2023</v>
      </c>
      <c r="B24928">
        <v>4</v>
      </c>
      <c r="C24928" s="1" t="s">
        <v>145</v>
      </c>
      <c r="D24928" s="1" t="s">
        <v>157</v>
      </c>
      <c r="E24928" s="1" t="s">
        <v>168</v>
      </c>
      <c r="F24928" s="1" t="s">
        <v>31</v>
      </c>
      <c r="G24928" s="1" t="s">
        <v>155</v>
      </c>
      <c r="H24928" s="1" t="s">
        <v>162</v>
      </c>
      <c r="I24928" s="1" t="s">
        <v>30</v>
      </c>
      <c r="J24928" s="19">
        <v>203.64594481299997</v>
      </c>
    </row>
    <row r="24929" spans="1:10" x14ac:dyDescent="0.2">
      <c r="A24929">
        <v>2023</v>
      </c>
      <c r="B24929">
        <v>4</v>
      </c>
      <c r="C24929" s="1" t="s">
        <v>145</v>
      </c>
      <c r="D24929" s="1" t="s">
        <v>157</v>
      </c>
      <c r="E24929" s="1" t="s">
        <v>168</v>
      </c>
      <c r="F24929" s="1" t="s">
        <v>31</v>
      </c>
      <c r="G24929" s="1" t="s">
        <v>155</v>
      </c>
      <c r="H24929" s="1" t="s">
        <v>167</v>
      </c>
      <c r="I24929" s="1" t="s">
        <v>32</v>
      </c>
      <c r="J24929" s="19">
        <v>6.1938322070000007</v>
      </c>
    </row>
    <row r="24930" spans="1:10" x14ac:dyDescent="0.2">
      <c r="A24930">
        <v>2023</v>
      </c>
      <c r="B24930">
        <v>4</v>
      </c>
      <c r="C24930" s="1" t="s">
        <v>145</v>
      </c>
      <c r="D24930" s="1" t="s">
        <v>157</v>
      </c>
      <c r="E24930" s="1" t="s">
        <v>168</v>
      </c>
      <c r="F24930" s="1" t="s">
        <v>31</v>
      </c>
      <c r="G24930" s="1" t="s">
        <v>155</v>
      </c>
      <c r="H24930" s="1" t="s">
        <v>163</v>
      </c>
      <c r="I24930" s="1" t="s">
        <v>152</v>
      </c>
      <c r="J24930" s="19">
        <v>-12.218129949000001</v>
      </c>
    </row>
    <row r="24931" spans="1:10" x14ac:dyDescent="0.2">
      <c r="A24931">
        <v>2023</v>
      </c>
      <c r="B24931">
        <v>4</v>
      </c>
      <c r="C24931" s="1" t="s">
        <v>145</v>
      </c>
      <c r="D24931" s="1" t="s">
        <v>157</v>
      </c>
      <c r="E24931" s="1" t="s">
        <v>168</v>
      </c>
      <c r="F24931" s="1" t="s">
        <v>31</v>
      </c>
      <c r="G24931" s="1" t="s">
        <v>155</v>
      </c>
      <c r="H24931" s="1" t="s">
        <v>169</v>
      </c>
      <c r="I24931" s="1" t="s">
        <v>36</v>
      </c>
      <c r="J24931" s="19">
        <v>323.46875507499999</v>
      </c>
    </row>
    <row r="24932" spans="1:10" x14ac:dyDescent="0.2">
      <c r="A24932">
        <v>2023</v>
      </c>
      <c r="B24932">
        <v>4</v>
      </c>
      <c r="C24932" s="1" t="s">
        <v>145</v>
      </c>
      <c r="D24932" s="1" t="s">
        <v>157</v>
      </c>
      <c r="E24932" s="1" t="s">
        <v>168</v>
      </c>
      <c r="F24932" s="1" t="s">
        <v>31</v>
      </c>
      <c r="G24932" s="1" t="s">
        <v>155</v>
      </c>
      <c r="H24932" s="1" t="s">
        <v>171</v>
      </c>
      <c r="I24932" s="1" t="s">
        <v>39</v>
      </c>
      <c r="J24932" s="19">
        <v>-43.197111251999999</v>
      </c>
    </row>
    <row r="24933" spans="1:10" x14ac:dyDescent="0.2">
      <c r="A24933">
        <v>2023</v>
      </c>
      <c r="B24933">
        <v>4</v>
      </c>
      <c r="C24933" s="1" t="s">
        <v>145</v>
      </c>
      <c r="D24933" s="1" t="s">
        <v>157</v>
      </c>
      <c r="E24933" s="1" t="s">
        <v>167</v>
      </c>
      <c r="F24933" s="1" t="s">
        <v>32</v>
      </c>
      <c r="G24933" s="1" t="s">
        <v>158</v>
      </c>
      <c r="H24933" s="1" t="s">
        <v>168</v>
      </c>
      <c r="I24933" s="1" t="s">
        <v>31</v>
      </c>
      <c r="J24933" s="19">
        <v>0.2377093353861004</v>
      </c>
    </row>
    <row r="24934" spans="1:10" x14ac:dyDescent="0.2">
      <c r="A24934">
        <v>2023</v>
      </c>
      <c r="B24934">
        <v>4</v>
      </c>
      <c r="C24934" s="1" t="s">
        <v>145</v>
      </c>
      <c r="D24934" s="1" t="s">
        <v>157</v>
      </c>
      <c r="E24934" s="1" t="s">
        <v>167</v>
      </c>
      <c r="F24934" s="1" t="s">
        <v>32</v>
      </c>
      <c r="G24934" s="1" t="s">
        <v>159</v>
      </c>
      <c r="H24934" s="1" t="s">
        <v>167</v>
      </c>
      <c r="I24934" s="1" t="s">
        <v>32</v>
      </c>
      <c r="J24934" s="19">
        <v>467.31819772000006</v>
      </c>
    </row>
    <row r="24935" spans="1:10" x14ac:dyDescent="0.2">
      <c r="A24935">
        <v>2023</v>
      </c>
      <c r="B24935">
        <v>4</v>
      </c>
      <c r="C24935" s="1" t="s">
        <v>145</v>
      </c>
      <c r="D24935" s="1" t="s">
        <v>157</v>
      </c>
      <c r="E24935" s="1" t="s">
        <v>167</v>
      </c>
      <c r="F24935" s="1" t="s">
        <v>32</v>
      </c>
      <c r="G24935" s="1" t="s">
        <v>159</v>
      </c>
      <c r="H24935" s="1" t="s">
        <v>171</v>
      </c>
      <c r="I24935" s="1" t="s">
        <v>39</v>
      </c>
      <c r="J24935" s="19">
        <v>-17.469415458000004</v>
      </c>
    </row>
    <row r="24936" spans="1:10" x14ac:dyDescent="0.2">
      <c r="A24936">
        <v>2023</v>
      </c>
      <c r="B24936">
        <v>4</v>
      </c>
      <c r="C24936" s="1" t="s">
        <v>145</v>
      </c>
      <c r="D24936" s="1" t="s">
        <v>157</v>
      </c>
      <c r="E24936" s="1" t="s">
        <v>167</v>
      </c>
      <c r="F24936" s="1" t="s">
        <v>32</v>
      </c>
      <c r="G24936" s="1" t="s">
        <v>14</v>
      </c>
      <c r="H24936" s="1" t="s">
        <v>162</v>
      </c>
      <c r="I24936" s="1" t="s">
        <v>30</v>
      </c>
      <c r="J24936" s="19">
        <v>-384.11639337700007</v>
      </c>
    </row>
    <row r="24937" spans="1:10" x14ac:dyDescent="0.2">
      <c r="A24937">
        <v>2023</v>
      </c>
      <c r="B24937">
        <v>4</v>
      </c>
      <c r="C24937" s="1" t="s">
        <v>145</v>
      </c>
      <c r="D24937" s="1" t="s">
        <v>157</v>
      </c>
      <c r="E24937" s="1" t="s">
        <v>167</v>
      </c>
      <c r="F24937" s="1" t="s">
        <v>32</v>
      </c>
      <c r="G24937" s="1" t="s">
        <v>16</v>
      </c>
      <c r="H24937" s="1" t="s">
        <v>160</v>
      </c>
      <c r="I24937" s="1" t="s">
        <v>37</v>
      </c>
      <c r="J24937" s="19">
        <v>-21.562810000000002</v>
      </c>
    </row>
    <row r="24938" spans="1:10" x14ac:dyDescent="0.2">
      <c r="A24938">
        <v>2023</v>
      </c>
      <c r="B24938">
        <v>4</v>
      </c>
      <c r="C24938" s="1" t="s">
        <v>145</v>
      </c>
      <c r="D24938" s="1" t="s">
        <v>157</v>
      </c>
      <c r="E24938" s="1" t="s">
        <v>167</v>
      </c>
      <c r="F24938" s="1" t="s">
        <v>32</v>
      </c>
      <c r="G24938" s="1" t="s">
        <v>16</v>
      </c>
      <c r="H24938" s="1" t="s">
        <v>163</v>
      </c>
      <c r="I24938" s="1" t="s">
        <v>152</v>
      </c>
      <c r="J24938" s="19">
        <v>-0.50545999999999991</v>
      </c>
    </row>
    <row r="24939" spans="1:10" x14ac:dyDescent="0.2">
      <c r="A24939">
        <v>2023</v>
      </c>
      <c r="B24939">
        <v>4</v>
      </c>
      <c r="C24939" s="1" t="s">
        <v>145</v>
      </c>
      <c r="D24939" s="1" t="s">
        <v>157</v>
      </c>
      <c r="E24939" s="1" t="s">
        <v>167</v>
      </c>
      <c r="F24939" s="1" t="s">
        <v>32</v>
      </c>
      <c r="G24939" s="1" t="s">
        <v>16</v>
      </c>
      <c r="H24939" s="1" t="s">
        <v>170</v>
      </c>
      <c r="I24939" s="1" t="s">
        <v>151</v>
      </c>
      <c r="J24939" s="19">
        <v>-0.48558999999998831</v>
      </c>
    </row>
    <row r="24940" spans="1:10" x14ac:dyDescent="0.2">
      <c r="A24940">
        <v>2023</v>
      </c>
      <c r="B24940">
        <v>4</v>
      </c>
      <c r="C24940" s="1" t="s">
        <v>145</v>
      </c>
      <c r="D24940" s="1" t="s">
        <v>157</v>
      </c>
      <c r="E24940" s="1" t="s">
        <v>167</v>
      </c>
      <c r="F24940" s="1" t="s">
        <v>32</v>
      </c>
      <c r="G24940" s="1" t="s">
        <v>16</v>
      </c>
      <c r="H24940" s="1" t="s">
        <v>171</v>
      </c>
      <c r="I24940" s="1" t="s">
        <v>39</v>
      </c>
      <c r="J24940" s="19">
        <v>-9.2991099999999989</v>
      </c>
    </row>
    <row r="24941" spans="1:10" x14ac:dyDescent="0.2">
      <c r="A24941">
        <v>2023</v>
      </c>
      <c r="B24941">
        <v>4</v>
      </c>
      <c r="C24941" s="1" t="s">
        <v>145</v>
      </c>
      <c r="D24941" s="1" t="s">
        <v>157</v>
      </c>
      <c r="E24941" s="1" t="s">
        <v>167</v>
      </c>
      <c r="F24941" s="1" t="s">
        <v>32</v>
      </c>
      <c r="G24941" s="1" t="s">
        <v>155</v>
      </c>
      <c r="H24941" s="1" t="s">
        <v>160</v>
      </c>
      <c r="I24941" s="1" t="s">
        <v>37</v>
      </c>
      <c r="J24941" s="19">
        <v>-135.27566107235026</v>
      </c>
    </row>
    <row r="24942" spans="1:10" x14ac:dyDescent="0.2">
      <c r="A24942">
        <v>2023</v>
      </c>
      <c r="B24942">
        <v>4</v>
      </c>
      <c r="C24942" s="1" t="s">
        <v>145</v>
      </c>
      <c r="D24942" s="1" t="s">
        <v>157</v>
      </c>
      <c r="E24942" s="1" t="s">
        <v>167</v>
      </c>
      <c r="F24942" s="1" t="s">
        <v>32</v>
      </c>
      <c r="G24942" s="1" t="s">
        <v>155</v>
      </c>
      <c r="H24942" s="1" t="s">
        <v>161</v>
      </c>
      <c r="I24942" s="1" t="s">
        <v>29</v>
      </c>
      <c r="J24942" s="19">
        <v>21.175150808643121</v>
      </c>
    </row>
    <row r="24943" spans="1:10" x14ac:dyDescent="0.2">
      <c r="A24943">
        <v>2023</v>
      </c>
      <c r="B24943">
        <v>4</v>
      </c>
      <c r="C24943" s="1" t="s">
        <v>145</v>
      </c>
      <c r="D24943" s="1" t="s">
        <v>157</v>
      </c>
      <c r="E24943" s="1" t="s">
        <v>167</v>
      </c>
      <c r="F24943" s="1" t="s">
        <v>32</v>
      </c>
      <c r="G24943" s="1" t="s">
        <v>155</v>
      </c>
      <c r="H24943" s="1" t="s">
        <v>162</v>
      </c>
      <c r="I24943" s="1" t="s">
        <v>30</v>
      </c>
      <c r="J24943" s="19">
        <v>644.70407917931368</v>
      </c>
    </row>
    <row r="24944" spans="1:10" x14ac:dyDescent="0.2">
      <c r="A24944">
        <v>2023</v>
      </c>
      <c r="B24944">
        <v>4</v>
      </c>
      <c r="C24944" s="1" t="s">
        <v>145</v>
      </c>
      <c r="D24944" s="1" t="s">
        <v>157</v>
      </c>
      <c r="E24944" s="1" t="s">
        <v>167</v>
      </c>
      <c r="F24944" s="1" t="s">
        <v>32</v>
      </c>
      <c r="G24944" s="1" t="s">
        <v>155</v>
      </c>
      <c r="H24944" s="1" t="s">
        <v>167</v>
      </c>
      <c r="I24944" s="1" t="s">
        <v>32</v>
      </c>
      <c r="J24944" s="19">
        <v>-6.3027624695073108</v>
      </c>
    </row>
    <row r="24945" spans="1:10" x14ac:dyDescent="0.2">
      <c r="A24945">
        <v>2023</v>
      </c>
      <c r="B24945">
        <v>4</v>
      </c>
      <c r="C24945" s="1" t="s">
        <v>145</v>
      </c>
      <c r="D24945" s="1" t="s">
        <v>157</v>
      </c>
      <c r="E24945" s="1" t="s">
        <v>167</v>
      </c>
      <c r="F24945" s="1" t="s">
        <v>32</v>
      </c>
      <c r="G24945" s="1" t="s">
        <v>155</v>
      </c>
      <c r="H24945" s="1" t="s">
        <v>163</v>
      </c>
      <c r="I24945" s="1" t="s">
        <v>152</v>
      </c>
      <c r="J24945" s="19">
        <v>29.892538318900616</v>
      </c>
    </row>
    <row r="24946" spans="1:10" x14ac:dyDescent="0.2">
      <c r="A24946">
        <v>2023</v>
      </c>
      <c r="B24946">
        <v>4</v>
      </c>
      <c r="C24946" s="1" t="s">
        <v>145</v>
      </c>
      <c r="D24946" s="1" t="s">
        <v>157</v>
      </c>
      <c r="E24946" s="1" t="s">
        <v>167</v>
      </c>
      <c r="F24946" s="1" t="s">
        <v>32</v>
      </c>
      <c r="G24946" s="1" t="s">
        <v>155</v>
      </c>
      <c r="H24946" s="1" t="s">
        <v>169</v>
      </c>
      <c r="I24946" s="1" t="s">
        <v>36</v>
      </c>
      <c r="J24946" s="19">
        <v>15.350339162000004</v>
      </c>
    </row>
    <row r="24947" spans="1:10" x14ac:dyDescent="0.2">
      <c r="A24947">
        <v>2023</v>
      </c>
      <c r="B24947">
        <v>4</v>
      </c>
      <c r="C24947" s="1" t="s">
        <v>145</v>
      </c>
      <c r="D24947" s="1" t="s">
        <v>157</v>
      </c>
      <c r="E24947" s="1" t="s">
        <v>167</v>
      </c>
      <c r="F24947" s="1" t="s">
        <v>32</v>
      </c>
      <c r="G24947" s="1" t="s">
        <v>155</v>
      </c>
      <c r="H24947" s="1" t="s">
        <v>171</v>
      </c>
      <c r="I24947" s="1" t="s">
        <v>39</v>
      </c>
      <c r="J24947" s="19">
        <v>-126.96254819100004</v>
      </c>
    </row>
    <row r="24948" spans="1:10" x14ac:dyDescent="0.2">
      <c r="A24948">
        <v>2023</v>
      </c>
      <c r="B24948">
        <v>4</v>
      </c>
      <c r="C24948" s="1" t="s">
        <v>145</v>
      </c>
      <c r="D24948" s="1" t="s">
        <v>157</v>
      </c>
      <c r="E24948" s="1" t="s">
        <v>163</v>
      </c>
      <c r="F24948" s="1" t="s">
        <v>152</v>
      </c>
      <c r="G24948" s="1" t="s">
        <v>158</v>
      </c>
      <c r="H24948" s="1" t="s">
        <v>168</v>
      </c>
      <c r="I24948" s="1" t="s">
        <v>31</v>
      </c>
      <c r="J24948" s="19">
        <v>-61.083745882196773</v>
      </c>
    </row>
    <row r="24949" spans="1:10" x14ac:dyDescent="0.2">
      <c r="A24949">
        <v>2023</v>
      </c>
      <c r="B24949">
        <v>4</v>
      </c>
      <c r="C24949" s="1" t="s">
        <v>145</v>
      </c>
      <c r="D24949" s="1" t="s">
        <v>157</v>
      </c>
      <c r="E24949" s="1" t="s">
        <v>163</v>
      </c>
      <c r="F24949" s="1" t="s">
        <v>152</v>
      </c>
      <c r="G24949" s="1" t="s">
        <v>158</v>
      </c>
      <c r="H24949" s="1" t="s">
        <v>171</v>
      </c>
      <c r="I24949" s="1" t="s">
        <v>39</v>
      </c>
      <c r="J24949" s="19">
        <v>-5.1760904999999999</v>
      </c>
    </row>
    <row r="24950" spans="1:10" x14ac:dyDescent="0.2">
      <c r="A24950">
        <v>2023</v>
      </c>
      <c r="B24950">
        <v>4</v>
      </c>
      <c r="C24950" s="1" t="s">
        <v>145</v>
      </c>
      <c r="D24950" s="1" t="s">
        <v>157</v>
      </c>
      <c r="E24950" s="1" t="s">
        <v>163</v>
      </c>
      <c r="F24950" s="1" t="s">
        <v>152</v>
      </c>
      <c r="G24950" s="1" t="s">
        <v>159</v>
      </c>
      <c r="H24950" s="1" t="s">
        <v>167</v>
      </c>
      <c r="I24950" s="1" t="s">
        <v>32</v>
      </c>
      <c r="J24950" s="19">
        <v>-769.76353345910968</v>
      </c>
    </row>
    <row r="24951" spans="1:10" x14ac:dyDescent="0.2">
      <c r="A24951">
        <v>2023</v>
      </c>
      <c r="B24951">
        <v>4</v>
      </c>
      <c r="C24951" s="1" t="s">
        <v>145</v>
      </c>
      <c r="D24951" s="1" t="s">
        <v>157</v>
      </c>
      <c r="E24951" s="1" t="s">
        <v>163</v>
      </c>
      <c r="F24951" s="1" t="s">
        <v>152</v>
      </c>
      <c r="G24951" s="1" t="s">
        <v>159</v>
      </c>
      <c r="H24951" s="1" t="s">
        <v>171</v>
      </c>
      <c r="I24951" s="1" t="s">
        <v>39</v>
      </c>
      <c r="J24951" s="19">
        <v>-35.926721999999998</v>
      </c>
    </row>
    <row r="24952" spans="1:10" x14ac:dyDescent="0.2">
      <c r="A24952">
        <v>2023</v>
      </c>
      <c r="B24952">
        <v>4</v>
      </c>
      <c r="C24952" s="1" t="s">
        <v>145</v>
      </c>
      <c r="D24952" s="1" t="s">
        <v>157</v>
      </c>
      <c r="E24952" s="1" t="s">
        <v>163</v>
      </c>
      <c r="F24952" s="1" t="s">
        <v>152</v>
      </c>
      <c r="G24952" s="1" t="s">
        <v>14</v>
      </c>
      <c r="H24952" s="1" t="s">
        <v>162</v>
      </c>
      <c r="I24952" s="1" t="s">
        <v>30</v>
      </c>
      <c r="J24952" s="19">
        <v>175.68504171829991</v>
      </c>
    </row>
    <row r="24953" spans="1:10" x14ac:dyDescent="0.2">
      <c r="A24953">
        <v>2023</v>
      </c>
      <c r="B24953">
        <v>4</v>
      </c>
      <c r="C24953" s="1" t="s">
        <v>145</v>
      </c>
      <c r="D24953" s="1" t="s">
        <v>157</v>
      </c>
      <c r="E24953" s="1" t="s">
        <v>163</v>
      </c>
      <c r="F24953" s="1" t="s">
        <v>152</v>
      </c>
      <c r="G24953" s="1" t="s">
        <v>14</v>
      </c>
      <c r="H24953" s="1" t="s">
        <v>171</v>
      </c>
      <c r="I24953" s="1" t="s">
        <v>39</v>
      </c>
      <c r="J24953" s="19">
        <v>-10.160135851</v>
      </c>
    </row>
    <row r="24954" spans="1:10" x14ac:dyDescent="0.2">
      <c r="A24954">
        <v>2023</v>
      </c>
      <c r="B24954">
        <v>4</v>
      </c>
      <c r="C24954" s="1" t="s">
        <v>145</v>
      </c>
      <c r="D24954" s="1" t="s">
        <v>157</v>
      </c>
      <c r="E24954" s="1" t="s">
        <v>163</v>
      </c>
      <c r="F24954" s="1" t="s">
        <v>152</v>
      </c>
      <c r="G24954" s="1" t="s">
        <v>13</v>
      </c>
      <c r="H24954" s="1" t="s">
        <v>161</v>
      </c>
      <c r="I24954" s="1" t="s">
        <v>29</v>
      </c>
      <c r="J24954" s="19">
        <v>2.5505890887000002</v>
      </c>
    </row>
    <row r="24955" spans="1:10" x14ac:dyDescent="0.2">
      <c r="A24955">
        <v>2023</v>
      </c>
      <c r="B24955">
        <v>4</v>
      </c>
      <c r="C24955" s="1" t="s">
        <v>145</v>
      </c>
      <c r="D24955" s="1" t="s">
        <v>157</v>
      </c>
      <c r="E24955" s="1" t="s">
        <v>163</v>
      </c>
      <c r="F24955" s="1" t="s">
        <v>152</v>
      </c>
      <c r="G24955" s="1" t="s">
        <v>13</v>
      </c>
      <c r="H24955" s="1" t="s">
        <v>171</v>
      </c>
      <c r="I24955" s="1" t="s">
        <v>39</v>
      </c>
      <c r="J24955" s="19">
        <v>1.7691512</v>
      </c>
    </row>
    <row r="24956" spans="1:10" x14ac:dyDescent="0.2">
      <c r="A24956">
        <v>2023</v>
      </c>
      <c r="B24956">
        <v>4</v>
      </c>
      <c r="C24956" s="1" t="s">
        <v>145</v>
      </c>
      <c r="D24956" s="1" t="s">
        <v>157</v>
      </c>
      <c r="E24956" s="1" t="s">
        <v>163</v>
      </c>
      <c r="F24956" s="1" t="s">
        <v>152</v>
      </c>
      <c r="G24956" s="1" t="s">
        <v>16</v>
      </c>
      <c r="H24956" s="1" t="s">
        <v>160</v>
      </c>
      <c r="I24956" s="1" t="s">
        <v>37</v>
      </c>
      <c r="J24956" s="19">
        <v>437.32057003195615</v>
      </c>
    </row>
    <row r="24957" spans="1:10" x14ac:dyDescent="0.2">
      <c r="A24957">
        <v>2023</v>
      </c>
      <c r="B24957">
        <v>4</v>
      </c>
      <c r="C24957" s="1" t="s">
        <v>145</v>
      </c>
      <c r="D24957" s="1" t="s">
        <v>157</v>
      </c>
      <c r="E24957" s="1" t="s">
        <v>163</v>
      </c>
      <c r="F24957" s="1" t="s">
        <v>152</v>
      </c>
      <c r="G24957" s="1" t="s">
        <v>16</v>
      </c>
      <c r="H24957" s="1" t="s">
        <v>163</v>
      </c>
      <c r="I24957" s="1" t="s">
        <v>152</v>
      </c>
      <c r="J24957" s="19">
        <v>0</v>
      </c>
    </row>
    <row r="24958" spans="1:10" x14ac:dyDescent="0.2">
      <c r="A24958">
        <v>2023</v>
      </c>
      <c r="B24958">
        <v>4</v>
      </c>
      <c r="C24958" s="1" t="s">
        <v>145</v>
      </c>
      <c r="D24958" s="1" t="s">
        <v>157</v>
      </c>
      <c r="E24958" s="1" t="s">
        <v>163</v>
      </c>
      <c r="F24958" s="1" t="s">
        <v>152</v>
      </c>
      <c r="G24958" s="1" t="s">
        <v>16</v>
      </c>
      <c r="H24958" s="1" t="s">
        <v>170</v>
      </c>
      <c r="I24958" s="1" t="s">
        <v>151</v>
      </c>
      <c r="J24958" s="19">
        <v>-100.01675399999996</v>
      </c>
    </row>
    <row r="24959" spans="1:10" x14ac:dyDescent="0.2">
      <c r="A24959">
        <v>2023</v>
      </c>
      <c r="B24959">
        <v>4</v>
      </c>
      <c r="C24959" s="1" t="s">
        <v>145</v>
      </c>
      <c r="D24959" s="1" t="s">
        <v>157</v>
      </c>
      <c r="E24959" s="1" t="s">
        <v>163</v>
      </c>
      <c r="F24959" s="1" t="s">
        <v>152</v>
      </c>
      <c r="G24959" s="1" t="s">
        <v>155</v>
      </c>
      <c r="H24959" s="1" t="s">
        <v>160</v>
      </c>
      <c r="I24959" s="1" t="s">
        <v>37</v>
      </c>
      <c r="J24959" s="19">
        <v>10.056447202126387</v>
      </c>
    </row>
    <row r="24960" spans="1:10" x14ac:dyDescent="0.2">
      <c r="A24960">
        <v>2023</v>
      </c>
      <c r="B24960">
        <v>4</v>
      </c>
      <c r="C24960" s="1" t="s">
        <v>145</v>
      </c>
      <c r="D24960" s="1" t="s">
        <v>157</v>
      </c>
      <c r="E24960" s="1" t="s">
        <v>163</v>
      </c>
      <c r="F24960" s="1" t="s">
        <v>152</v>
      </c>
      <c r="G24960" s="1" t="s">
        <v>155</v>
      </c>
      <c r="H24960" s="1" t="s">
        <v>161</v>
      </c>
      <c r="I24960" s="1" t="s">
        <v>29</v>
      </c>
      <c r="J24960" s="19">
        <v>-20.80376</v>
      </c>
    </row>
    <row r="24961" spans="1:10" x14ac:dyDescent="0.2">
      <c r="A24961">
        <v>2023</v>
      </c>
      <c r="B24961">
        <v>4</v>
      </c>
      <c r="C24961" s="1" t="s">
        <v>145</v>
      </c>
      <c r="D24961" s="1" t="s">
        <v>157</v>
      </c>
      <c r="E24961" s="1" t="s">
        <v>163</v>
      </c>
      <c r="F24961" s="1" t="s">
        <v>152</v>
      </c>
      <c r="G24961" s="1" t="s">
        <v>155</v>
      </c>
      <c r="H24961" s="1" t="s">
        <v>162</v>
      </c>
      <c r="I24961" s="1" t="s">
        <v>30</v>
      </c>
      <c r="J24961" s="19">
        <v>93.639949867815275</v>
      </c>
    </row>
    <row r="24962" spans="1:10" x14ac:dyDescent="0.2">
      <c r="A24962">
        <v>2023</v>
      </c>
      <c r="B24962">
        <v>4</v>
      </c>
      <c r="C24962" s="1" t="s">
        <v>145</v>
      </c>
      <c r="D24962" s="1" t="s">
        <v>157</v>
      </c>
      <c r="E24962" s="1" t="s">
        <v>163</v>
      </c>
      <c r="F24962" s="1" t="s">
        <v>152</v>
      </c>
      <c r="G24962" s="1" t="s">
        <v>155</v>
      </c>
      <c r="H24962" s="1" t="s">
        <v>163</v>
      </c>
      <c r="I24962" s="1" t="s">
        <v>152</v>
      </c>
      <c r="J24962" s="19">
        <v>-14.814840032876877</v>
      </c>
    </row>
    <row r="24963" spans="1:10" x14ac:dyDescent="0.2">
      <c r="A24963">
        <v>2023</v>
      </c>
      <c r="B24963">
        <v>4</v>
      </c>
      <c r="C24963" s="1" t="s">
        <v>145</v>
      </c>
      <c r="D24963" s="1" t="s">
        <v>157</v>
      </c>
      <c r="E24963" s="1" t="s">
        <v>163</v>
      </c>
      <c r="F24963" s="1" t="s">
        <v>152</v>
      </c>
      <c r="G24963" s="1" t="s">
        <v>155</v>
      </c>
      <c r="H24963" s="1" t="s">
        <v>169</v>
      </c>
      <c r="I24963" s="1" t="s">
        <v>36</v>
      </c>
      <c r="J24963" s="19">
        <v>-36.172955387708306</v>
      </c>
    </row>
    <row r="24964" spans="1:10" x14ac:dyDescent="0.2">
      <c r="A24964">
        <v>2023</v>
      </c>
      <c r="B24964">
        <v>4</v>
      </c>
      <c r="C24964" s="1" t="s">
        <v>145</v>
      </c>
      <c r="D24964" s="1" t="s">
        <v>157</v>
      </c>
      <c r="E24964" s="1" t="s">
        <v>163</v>
      </c>
      <c r="F24964" s="1" t="s">
        <v>152</v>
      </c>
      <c r="G24964" s="1" t="s">
        <v>155</v>
      </c>
      <c r="H24964" s="1" t="s">
        <v>171</v>
      </c>
      <c r="I24964" s="1" t="s">
        <v>39</v>
      </c>
      <c r="J24964" s="19">
        <v>23.901049999999998</v>
      </c>
    </row>
    <row r="24965" spans="1:10" x14ac:dyDescent="0.2">
      <c r="A24965">
        <v>2023</v>
      </c>
      <c r="B24965">
        <v>4</v>
      </c>
      <c r="C24965" s="1" t="s">
        <v>145</v>
      </c>
      <c r="D24965" s="1" t="s">
        <v>157</v>
      </c>
      <c r="E24965" s="1" t="s">
        <v>164</v>
      </c>
      <c r="F24965" s="1" t="s">
        <v>165</v>
      </c>
      <c r="G24965" s="1" t="s">
        <v>158</v>
      </c>
      <c r="H24965" s="1" t="s">
        <v>168</v>
      </c>
      <c r="I24965" s="1" t="s">
        <v>31</v>
      </c>
      <c r="J24965" s="19">
        <v>-1.9273454798722978</v>
      </c>
    </row>
    <row r="24966" spans="1:10" x14ac:dyDescent="0.2">
      <c r="A24966">
        <v>2023</v>
      </c>
      <c r="B24966">
        <v>4</v>
      </c>
      <c r="C24966" s="1" t="s">
        <v>145</v>
      </c>
      <c r="D24966" s="1" t="s">
        <v>157</v>
      </c>
      <c r="E24966" s="1" t="s">
        <v>164</v>
      </c>
      <c r="F24966" s="1" t="s">
        <v>165</v>
      </c>
      <c r="G24966" s="1" t="s">
        <v>158</v>
      </c>
      <c r="H24966" s="1" t="s">
        <v>171</v>
      </c>
      <c r="I24966" s="1" t="s">
        <v>39</v>
      </c>
      <c r="J24966" s="19">
        <v>8.0650600000000008</v>
      </c>
    </row>
    <row r="24967" spans="1:10" x14ac:dyDescent="0.2">
      <c r="A24967">
        <v>2023</v>
      </c>
      <c r="B24967">
        <v>4</v>
      </c>
      <c r="C24967" s="1" t="s">
        <v>145</v>
      </c>
      <c r="D24967" s="1" t="s">
        <v>157</v>
      </c>
      <c r="E24967" s="1" t="s">
        <v>164</v>
      </c>
      <c r="F24967" s="1" t="s">
        <v>165</v>
      </c>
      <c r="G24967" s="1" t="s">
        <v>159</v>
      </c>
      <c r="H24967" s="1" t="s">
        <v>167</v>
      </c>
      <c r="I24967" s="1" t="s">
        <v>32</v>
      </c>
      <c r="J24967" s="19">
        <v>147.92979547228242</v>
      </c>
    </row>
    <row r="24968" spans="1:10" x14ac:dyDescent="0.2">
      <c r="A24968">
        <v>2023</v>
      </c>
      <c r="B24968">
        <v>4</v>
      </c>
      <c r="C24968" s="1" t="s">
        <v>145</v>
      </c>
      <c r="D24968" s="1" t="s">
        <v>157</v>
      </c>
      <c r="E24968" s="1" t="s">
        <v>164</v>
      </c>
      <c r="F24968" s="1" t="s">
        <v>165</v>
      </c>
      <c r="G24968" s="1" t="s">
        <v>159</v>
      </c>
      <c r="H24968" s="1" t="s">
        <v>171</v>
      </c>
      <c r="I24968" s="1" t="s">
        <v>39</v>
      </c>
      <c r="J24968" s="19">
        <v>24.225990000000003</v>
      </c>
    </row>
    <row r="24969" spans="1:10" x14ac:dyDescent="0.2">
      <c r="A24969">
        <v>2023</v>
      </c>
      <c r="B24969">
        <v>4</v>
      </c>
      <c r="C24969" s="1" t="s">
        <v>145</v>
      </c>
      <c r="D24969" s="1" t="s">
        <v>157</v>
      </c>
      <c r="E24969" s="1" t="s">
        <v>164</v>
      </c>
      <c r="F24969" s="1" t="s">
        <v>165</v>
      </c>
      <c r="G24969" s="1" t="s">
        <v>14</v>
      </c>
      <c r="H24969" s="1" t="s">
        <v>162</v>
      </c>
      <c r="I24969" s="1" t="s">
        <v>30</v>
      </c>
      <c r="J24969" s="19">
        <v>308.16123000000005</v>
      </c>
    </row>
    <row r="24970" spans="1:10" x14ac:dyDescent="0.2">
      <c r="A24970">
        <v>2023</v>
      </c>
      <c r="B24970">
        <v>4</v>
      </c>
      <c r="C24970" s="1" t="s">
        <v>145</v>
      </c>
      <c r="D24970" s="1" t="s">
        <v>157</v>
      </c>
      <c r="E24970" s="1" t="s">
        <v>164</v>
      </c>
      <c r="F24970" s="1" t="s">
        <v>165</v>
      </c>
      <c r="G24970" s="1" t="s">
        <v>14</v>
      </c>
      <c r="H24970" s="1" t="s">
        <v>171</v>
      </c>
      <c r="I24970" s="1" t="s">
        <v>39</v>
      </c>
      <c r="J24970" s="19">
        <v>-47.980042406999999</v>
      </c>
    </row>
    <row r="24971" spans="1:10" x14ac:dyDescent="0.2">
      <c r="A24971">
        <v>2023</v>
      </c>
      <c r="B24971">
        <v>4</v>
      </c>
      <c r="C24971" s="1" t="s">
        <v>145</v>
      </c>
      <c r="D24971" s="1" t="s">
        <v>157</v>
      </c>
      <c r="E24971" s="1" t="s">
        <v>164</v>
      </c>
      <c r="F24971" s="1" t="s">
        <v>165</v>
      </c>
      <c r="G24971" s="1" t="s">
        <v>13</v>
      </c>
      <c r="H24971" s="1" t="s">
        <v>161</v>
      </c>
      <c r="I24971" s="1" t="s">
        <v>29</v>
      </c>
      <c r="J24971" s="19">
        <v>1.0035499999999999</v>
      </c>
    </row>
    <row r="24972" spans="1:10" x14ac:dyDescent="0.2">
      <c r="A24972">
        <v>2023</v>
      </c>
      <c r="B24972">
        <v>4</v>
      </c>
      <c r="C24972" s="1" t="s">
        <v>145</v>
      </c>
      <c r="D24972" s="1" t="s">
        <v>157</v>
      </c>
      <c r="E24972" s="1" t="s">
        <v>164</v>
      </c>
      <c r="F24972" s="1" t="s">
        <v>165</v>
      </c>
      <c r="G24972" s="1" t="s">
        <v>16</v>
      </c>
      <c r="H24972" s="1" t="s">
        <v>160</v>
      </c>
      <c r="I24972" s="1" t="s">
        <v>37</v>
      </c>
      <c r="J24972" s="19">
        <v>167.22761000000006</v>
      </c>
    </row>
    <row r="24973" spans="1:10" x14ac:dyDescent="0.2">
      <c r="A24973">
        <v>2023</v>
      </c>
      <c r="B24973">
        <v>4</v>
      </c>
      <c r="C24973" s="1" t="s">
        <v>145</v>
      </c>
      <c r="D24973" s="1" t="s">
        <v>157</v>
      </c>
      <c r="E24973" s="1" t="s">
        <v>164</v>
      </c>
      <c r="F24973" s="1" t="s">
        <v>165</v>
      </c>
      <c r="G24973" s="1" t="s">
        <v>16</v>
      </c>
      <c r="H24973" s="1" t="s">
        <v>170</v>
      </c>
      <c r="I24973" s="1" t="s">
        <v>151</v>
      </c>
      <c r="J24973" s="19">
        <v>276.18379000000004</v>
      </c>
    </row>
    <row r="24974" spans="1:10" x14ac:dyDescent="0.2">
      <c r="A24974">
        <v>2023</v>
      </c>
      <c r="B24974">
        <v>4</v>
      </c>
      <c r="C24974" s="1" t="s">
        <v>145</v>
      </c>
      <c r="D24974" s="1" t="s">
        <v>157</v>
      </c>
      <c r="E24974" s="1" t="s">
        <v>164</v>
      </c>
      <c r="F24974" s="1" t="s">
        <v>165</v>
      </c>
      <c r="G24974" s="1" t="s">
        <v>155</v>
      </c>
      <c r="H24974" s="1" t="s">
        <v>160</v>
      </c>
      <c r="I24974" s="1" t="s">
        <v>37</v>
      </c>
      <c r="J24974" s="19">
        <v>-340.65353690806717</v>
      </c>
    </row>
    <row r="24975" spans="1:10" x14ac:dyDescent="0.2">
      <c r="A24975">
        <v>2023</v>
      </c>
      <c r="B24975">
        <v>4</v>
      </c>
      <c r="C24975" s="1" t="s">
        <v>145</v>
      </c>
      <c r="D24975" s="1" t="s">
        <v>157</v>
      </c>
      <c r="E24975" s="1" t="s">
        <v>164</v>
      </c>
      <c r="F24975" s="1" t="s">
        <v>165</v>
      </c>
      <c r="G24975" s="1" t="s">
        <v>155</v>
      </c>
      <c r="H24975" s="1" t="s">
        <v>161</v>
      </c>
      <c r="I24975" s="1" t="s">
        <v>29</v>
      </c>
      <c r="J24975" s="19">
        <v>-49.067140000000002</v>
      </c>
    </row>
    <row r="24976" spans="1:10" x14ac:dyDescent="0.2">
      <c r="A24976">
        <v>2023</v>
      </c>
      <c r="B24976">
        <v>4</v>
      </c>
      <c r="C24976" s="1" t="s">
        <v>145</v>
      </c>
      <c r="D24976" s="1" t="s">
        <v>157</v>
      </c>
      <c r="E24976" s="1" t="s">
        <v>164</v>
      </c>
      <c r="F24976" s="1" t="s">
        <v>165</v>
      </c>
      <c r="G24976" s="1" t="s">
        <v>155</v>
      </c>
      <c r="H24976" s="1" t="s">
        <v>162</v>
      </c>
      <c r="I24976" s="1" t="s">
        <v>30</v>
      </c>
      <c r="J24976" s="19">
        <v>155.00547</v>
      </c>
    </row>
    <row r="24977" spans="1:10" x14ac:dyDescent="0.2">
      <c r="A24977">
        <v>2023</v>
      </c>
      <c r="B24977">
        <v>4</v>
      </c>
      <c r="C24977" s="1" t="s">
        <v>145</v>
      </c>
      <c r="D24977" s="1" t="s">
        <v>157</v>
      </c>
      <c r="E24977" s="1" t="s">
        <v>164</v>
      </c>
      <c r="F24977" s="1" t="s">
        <v>165</v>
      </c>
      <c r="G24977" s="1" t="s">
        <v>155</v>
      </c>
      <c r="H24977" s="1" t="s">
        <v>167</v>
      </c>
      <c r="I24977" s="1" t="s">
        <v>32</v>
      </c>
      <c r="J24977" s="19">
        <v>-0.21764152064516201</v>
      </c>
    </row>
    <row r="24978" spans="1:10" x14ac:dyDescent="0.2">
      <c r="A24978">
        <v>2023</v>
      </c>
      <c r="B24978">
        <v>4</v>
      </c>
      <c r="C24978" s="1" t="s">
        <v>145</v>
      </c>
      <c r="D24978" s="1" t="s">
        <v>157</v>
      </c>
      <c r="E24978" s="1" t="s">
        <v>164</v>
      </c>
      <c r="F24978" s="1" t="s">
        <v>165</v>
      </c>
      <c r="G24978" s="1" t="s">
        <v>155</v>
      </c>
      <c r="H24978" s="1" t="s">
        <v>163</v>
      </c>
      <c r="I24978" s="1" t="s">
        <v>152</v>
      </c>
      <c r="J24978" s="19">
        <v>-93.560961571287592</v>
      </c>
    </row>
    <row r="24979" spans="1:10" x14ac:dyDescent="0.2">
      <c r="A24979">
        <v>2023</v>
      </c>
      <c r="B24979">
        <v>4</v>
      </c>
      <c r="C24979" s="1" t="s">
        <v>145</v>
      </c>
      <c r="D24979" s="1" t="s">
        <v>157</v>
      </c>
      <c r="E24979" s="1" t="s">
        <v>164</v>
      </c>
      <c r="F24979" s="1" t="s">
        <v>165</v>
      </c>
      <c r="G24979" s="1" t="s">
        <v>155</v>
      </c>
      <c r="H24979" s="1" t="s">
        <v>169</v>
      </c>
      <c r="I24979" s="1" t="s">
        <v>36</v>
      </c>
      <c r="J24979" s="19">
        <v>204.81667999999999</v>
      </c>
    </row>
    <row r="24980" spans="1:10" x14ac:dyDescent="0.2">
      <c r="A24980">
        <v>2023</v>
      </c>
      <c r="B24980">
        <v>4</v>
      </c>
      <c r="C24980" s="1" t="s">
        <v>145</v>
      </c>
      <c r="D24980" s="1" t="s">
        <v>157</v>
      </c>
      <c r="E24980" s="1" t="s">
        <v>164</v>
      </c>
      <c r="F24980" s="1" t="s">
        <v>165</v>
      </c>
      <c r="G24980" s="1" t="s">
        <v>155</v>
      </c>
      <c r="H24980" s="1" t="s">
        <v>171</v>
      </c>
      <c r="I24980" s="1" t="s">
        <v>39</v>
      </c>
      <c r="J24980" s="19">
        <v>-135.791444466</v>
      </c>
    </row>
    <row r="24981" spans="1:10" x14ac:dyDescent="0.2">
      <c r="A24981">
        <v>2023</v>
      </c>
      <c r="B24981">
        <v>4</v>
      </c>
      <c r="C24981" s="1" t="s">
        <v>145</v>
      </c>
      <c r="D24981" s="1" t="s">
        <v>157</v>
      </c>
      <c r="E24981" s="1" t="s">
        <v>166</v>
      </c>
      <c r="F24981" s="1" t="s">
        <v>150</v>
      </c>
      <c r="G24981" s="1" t="s">
        <v>159</v>
      </c>
      <c r="H24981" s="1" t="s">
        <v>167</v>
      </c>
      <c r="I24981" s="1" t="s">
        <v>32</v>
      </c>
      <c r="J24981" s="19">
        <v>3.4577999911481703</v>
      </c>
    </row>
    <row r="24982" spans="1:10" x14ac:dyDescent="0.2">
      <c r="A24982">
        <v>2023</v>
      </c>
      <c r="B24982">
        <v>4</v>
      </c>
      <c r="C24982" s="1" t="s">
        <v>145</v>
      </c>
      <c r="D24982" s="1" t="s">
        <v>157</v>
      </c>
      <c r="E24982" s="1" t="s">
        <v>166</v>
      </c>
      <c r="F24982" s="1" t="s">
        <v>150</v>
      </c>
      <c r="G24982" s="1" t="s">
        <v>159</v>
      </c>
      <c r="H24982" s="1" t="s">
        <v>171</v>
      </c>
      <c r="I24982" s="1" t="s">
        <v>39</v>
      </c>
      <c r="J24982" s="19">
        <v>-2140.7754695130002</v>
      </c>
    </row>
    <row r="24983" spans="1:10" x14ac:dyDescent="0.2">
      <c r="A24983">
        <v>2023</v>
      </c>
      <c r="B24983">
        <v>4</v>
      </c>
      <c r="C24983" s="1" t="s">
        <v>145</v>
      </c>
      <c r="D24983" s="1" t="s">
        <v>157</v>
      </c>
      <c r="E24983" s="1" t="s">
        <v>166</v>
      </c>
      <c r="F24983" s="1" t="s">
        <v>150</v>
      </c>
      <c r="G24983" s="1" t="s">
        <v>14</v>
      </c>
      <c r="H24983" s="1" t="s">
        <v>162</v>
      </c>
      <c r="I24983" s="1" t="s">
        <v>30</v>
      </c>
      <c r="J24983" s="19">
        <v>-273.19791457300005</v>
      </c>
    </row>
    <row r="24984" spans="1:10" x14ac:dyDescent="0.2">
      <c r="A24984">
        <v>2023</v>
      </c>
      <c r="B24984">
        <v>4</v>
      </c>
      <c r="C24984" s="1" t="s">
        <v>145</v>
      </c>
      <c r="D24984" s="1" t="s">
        <v>157</v>
      </c>
      <c r="E24984" s="1" t="s">
        <v>166</v>
      </c>
      <c r="F24984" s="1" t="s">
        <v>150</v>
      </c>
      <c r="G24984" s="1" t="s">
        <v>14</v>
      </c>
      <c r="H24984" s="1" t="s">
        <v>171</v>
      </c>
      <c r="I24984" s="1" t="s">
        <v>39</v>
      </c>
      <c r="J24984" s="19">
        <v>18.820956943000006</v>
      </c>
    </row>
    <row r="24985" spans="1:10" x14ac:dyDescent="0.2">
      <c r="A24985">
        <v>2023</v>
      </c>
      <c r="B24985">
        <v>4</v>
      </c>
      <c r="C24985" s="1" t="s">
        <v>145</v>
      </c>
      <c r="D24985" s="1" t="s">
        <v>157</v>
      </c>
      <c r="E24985" s="1" t="s">
        <v>166</v>
      </c>
      <c r="F24985" s="1" t="s">
        <v>150</v>
      </c>
      <c r="G24985" s="1" t="s">
        <v>16</v>
      </c>
      <c r="H24985" s="1" t="s">
        <v>160</v>
      </c>
      <c r="I24985" s="1" t="s">
        <v>37</v>
      </c>
      <c r="J24985" s="19">
        <v>-9.1270499999999988</v>
      </c>
    </row>
    <row r="24986" spans="1:10" x14ac:dyDescent="0.2">
      <c r="A24986">
        <v>2023</v>
      </c>
      <c r="B24986">
        <v>4</v>
      </c>
      <c r="C24986" s="1" t="s">
        <v>145</v>
      </c>
      <c r="D24986" s="1" t="s">
        <v>157</v>
      </c>
      <c r="E24986" s="1" t="s">
        <v>166</v>
      </c>
      <c r="F24986" s="1" t="s">
        <v>150</v>
      </c>
      <c r="G24986" s="1" t="s">
        <v>16</v>
      </c>
      <c r="H24986" s="1" t="s">
        <v>171</v>
      </c>
      <c r="I24986" s="1" t="s">
        <v>39</v>
      </c>
      <c r="J24986" s="19">
        <v>0.62805799699999998</v>
      </c>
    </row>
    <row r="24987" spans="1:10" x14ac:dyDescent="0.2">
      <c r="A24987">
        <v>2023</v>
      </c>
      <c r="B24987">
        <v>4</v>
      </c>
      <c r="C24987" s="1" t="s">
        <v>145</v>
      </c>
      <c r="D24987" s="1" t="s">
        <v>157</v>
      </c>
      <c r="E24987" s="1" t="s">
        <v>166</v>
      </c>
      <c r="F24987" s="1" t="s">
        <v>150</v>
      </c>
      <c r="G24987" s="1" t="s">
        <v>155</v>
      </c>
      <c r="H24987" s="1" t="s">
        <v>160</v>
      </c>
      <c r="I24987" s="1" t="s">
        <v>37</v>
      </c>
      <c r="J24987" s="19">
        <v>-164.34516258277506</v>
      </c>
    </row>
    <row r="24988" spans="1:10" x14ac:dyDescent="0.2">
      <c r="A24988">
        <v>2023</v>
      </c>
      <c r="B24988">
        <v>4</v>
      </c>
      <c r="C24988" s="1" t="s">
        <v>145</v>
      </c>
      <c r="D24988" s="1" t="s">
        <v>157</v>
      </c>
      <c r="E24988" s="1" t="s">
        <v>166</v>
      </c>
      <c r="F24988" s="1" t="s">
        <v>150</v>
      </c>
      <c r="G24988" s="1" t="s">
        <v>155</v>
      </c>
      <c r="H24988" s="1" t="s">
        <v>161</v>
      </c>
      <c r="I24988" s="1" t="s">
        <v>29</v>
      </c>
      <c r="J24988" s="19">
        <v>-250.99558631676001</v>
      </c>
    </row>
    <row r="24989" spans="1:10" x14ac:dyDescent="0.2">
      <c r="A24989">
        <v>2023</v>
      </c>
      <c r="B24989">
        <v>4</v>
      </c>
      <c r="C24989" s="1" t="s">
        <v>145</v>
      </c>
      <c r="D24989" s="1" t="s">
        <v>157</v>
      </c>
      <c r="E24989" s="1" t="s">
        <v>166</v>
      </c>
      <c r="F24989" s="1" t="s">
        <v>150</v>
      </c>
      <c r="G24989" s="1" t="s">
        <v>155</v>
      </c>
      <c r="H24989" s="1" t="s">
        <v>162</v>
      </c>
      <c r="I24989" s="1" t="s">
        <v>30</v>
      </c>
      <c r="J24989" s="19">
        <v>-736.81530024509993</v>
      </c>
    </row>
    <row r="24990" spans="1:10" x14ac:dyDescent="0.2">
      <c r="A24990">
        <v>2023</v>
      </c>
      <c r="B24990">
        <v>4</v>
      </c>
      <c r="C24990" s="1" t="s">
        <v>145</v>
      </c>
      <c r="D24990" s="1" t="s">
        <v>157</v>
      </c>
      <c r="E24990" s="1" t="s">
        <v>166</v>
      </c>
      <c r="F24990" s="1" t="s">
        <v>150</v>
      </c>
      <c r="G24990" s="1" t="s">
        <v>155</v>
      </c>
      <c r="H24990" s="1" t="s">
        <v>167</v>
      </c>
      <c r="I24990" s="1" t="s">
        <v>32</v>
      </c>
      <c r="J24990" s="19">
        <v>-3.5354635849165789E-2</v>
      </c>
    </row>
    <row r="24991" spans="1:10" x14ac:dyDescent="0.2">
      <c r="A24991">
        <v>2023</v>
      </c>
      <c r="B24991">
        <v>4</v>
      </c>
      <c r="C24991" s="1" t="s">
        <v>145</v>
      </c>
      <c r="D24991" s="1" t="s">
        <v>157</v>
      </c>
      <c r="E24991" s="1" t="s">
        <v>166</v>
      </c>
      <c r="F24991" s="1" t="s">
        <v>150</v>
      </c>
      <c r="G24991" s="1" t="s">
        <v>155</v>
      </c>
      <c r="H24991" s="1" t="s">
        <v>163</v>
      </c>
      <c r="I24991" s="1" t="s">
        <v>152</v>
      </c>
      <c r="J24991" s="19">
        <v>-25.778113750075683</v>
      </c>
    </row>
    <row r="24992" spans="1:10" x14ac:dyDescent="0.2">
      <c r="A24992">
        <v>2023</v>
      </c>
      <c r="B24992">
        <v>4</v>
      </c>
      <c r="C24992" s="1" t="s">
        <v>145</v>
      </c>
      <c r="D24992" s="1" t="s">
        <v>157</v>
      </c>
      <c r="E24992" s="1" t="s">
        <v>166</v>
      </c>
      <c r="F24992" s="1" t="s">
        <v>150</v>
      </c>
      <c r="G24992" s="1" t="s">
        <v>155</v>
      </c>
      <c r="H24992" s="1" t="s">
        <v>169</v>
      </c>
      <c r="I24992" s="1" t="s">
        <v>36</v>
      </c>
      <c r="J24992" s="19">
        <v>2760.9675836009001</v>
      </c>
    </row>
    <row r="24993" spans="1:10" x14ac:dyDescent="0.2">
      <c r="A24993">
        <v>2023</v>
      </c>
      <c r="B24993">
        <v>4</v>
      </c>
      <c r="C24993" s="1" t="s">
        <v>145</v>
      </c>
      <c r="D24993" s="1" t="s">
        <v>157</v>
      </c>
      <c r="E24993" s="1" t="s">
        <v>166</v>
      </c>
      <c r="F24993" s="1" t="s">
        <v>150</v>
      </c>
      <c r="G24993" s="1" t="s">
        <v>155</v>
      </c>
      <c r="H24993" s="1" t="s">
        <v>171</v>
      </c>
      <c r="I24993" s="1" t="s">
        <v>39</v>
      </c>
      <c r="J24993" s="19">
        <v>-1377.0651638940001</v>
      </c>
    </row>
    <row r="24994" spans="1:10" x14ac:dyDescent="0.2">
      <c r="A24994">
        <v>2023</v>
      </c>
      <c r="B24994">
        <v>4</v>
      </c>
      <c r="C24994" s="1" t="s">
        <v>145</v>
      </c>
      <c r="D24994" s="1" t="s">
        <v>157</v>
      </c>
      <c r="E24994" s="1" t="s">
        <v>169</v>
      </c>
      <c r="F24994" s="1" t="s">
        <v>36</v>
      </c>
      <c r="G24994" s="1" t="s">
        <v>158</v>
      </c>
      <c r="H24994" s="1" t="s">
        <v>168</v>
      </c>
      <c r="I24994" s="1" t="s">
        <v>31</v>
      </c>
      <c r="J24994" s="19">
        <v>-149.54948471530076</v>
      </c>
    </row>
    <row r="24995" spans="1:10" x14ac:dyDescent="0.2">
      <c r="A24995">
        <v>2023</v>
      </c>
      <c r="B24995">
        <v>4</v>
      </c>
      <c r="C24995" s="1" t="s">
        <v>145</v>
      </c>
      <c r="D24995" s="1" t="s">
        <v>157</v>
      </c>
      <c r="E24995" s="1" t="s">
        <v>169</v>
      </c>
      <c r="F24995" s="1" t="s">
        <v>36</v>
      </c>
      <c r="G24995" s="1" t="s">
        <v>158</v>
      </c>
      <c r="H24995" s="1" t="s">
        <v>171</v>
      </c>
      <c r="I24995" s="1" t="s">
        <v>39</v>
      </c>
      <c r="J24995" s="19">
        <v>-150.90948734200001</v>
      </c>
    </row>
    <row r="24996" spans="1:10" x14ac:dyDescent="0.2">
      <c r="A24996">
        <v>2023</v>
      </c>
      <c r="B24996">
        <v>4</v>
      </c>
      <c r="C24996" s="1" t="s">
        <v>145</v>
      </c>
      <c r="D24996" s="1" t="s">
        <v>157</v>
      </c>
      <c r="E24996" s="1" t="s">
        <v>169</v>
      </c>
      <c r="F24996" s="1" t="s">
        <v>36</v>
      </c>
      <c r="G24996" s="1" t="s">
        <v>14</v>
      </c>
      <c r="H24996" s="1" t="s">
        <v>161</v>
      </c>
      <c r="I24996" s="1" t="s">
        <v>29</v>
      </c>
      <c r="J24996" s="19">
        <v>3.9511903479999999</v>
      </c>
    </row>
    <row r="24997" spans="1:10" x14ac:dyDescent="0.2">
      <c r="A24997">
        <v>2023</v>
      </c>
      <c r="B24997">
        <v>4</v>
      </c>
      <c r="C24997" s="1" t="s">
        <v>145</v>
      </c>
      <c r="D24997" s="1" t="s">
        <v>157</v>
      </c>
      <c r="E24997" s="1" t="s">
        <v>169</v>
      </c>
      <c r="F24997" s="1" t="s">
        <v>36</v>
      </c>
      <c r="G24997" s="1" t="s">
        <v>14</v>
      </c>
      <c r="H24997" s="1" t="s">
        <v>162</v>
      </c>
      <c r="I24997" s="1" t="s">
        <v>30</v>
      </c>
      <c r="J24997" s="19">
        <v>-1147.2491854040002</v>
      </c>
    </row>
    <row r="24998" spans="1:10" x14ac:dyDescent="0.2">
      <c r="A24998">
        <v>2023</v>
      </c>
      <c r="B24998">
        <v>4</v>
      </c>
      <c r="C24998" s="1" t="s">
        <v>145</v>
      </c>
      <c r="D24998" s="1" t="s">
        <v>157</v>
      </c>
      <c r="E24998" s="1" t="s">
        <v>169</v>
      </c>
      <c r="F24998" s="1" t="s">
        <v>36</v>
      </c>
      <c r="G24998" s="1" t="s">
        <v>14</v>
      </c>
      <c r="H24998" s="1" t="s">
        <v>171</v>
      </c>
      <c r="I24998" s="1" t="s">
        <v>39</v>
      </c>
      <c r="J24998" s="19">
        <v>-40.270350884999999</v>
      </c>
    </row>
    <row r="24999" spans="1:10" x14ac:dyDescent="0.2">
      <c r="A24999">
        <v>2023</v>
      </c>
      <c r="B24999">
        <v>4</v>
      </c>
      <c r="C24999" s="1" t="s">
        <v>145</v>
      </c>
      <c r="D24999" s="1" t="s">
        <v>157</v>
      </c>
      <c r="E24999" s="1" t="s">
        <v>169</v>
      </c>
      <c r="F24999" s="1" t="s">
        <v>36</v>
      </c>
      <c r="G24999" s="1" t="s">
        <v>13</v>
      </c>
      <c r="H24999" s="1" t="s">
        <v>161</v>
      </c>
      <c r="I24999" s="1" t="s">
        <v>29</v>
      </c>
      <c r="J24999" s="19">
        <v>-11.400227548999998</v>
      </c>
    </row>
    <row r="25000" spans="1:10" x14ac:dyDescent="0.2">
      <c r="A25000">
        <v>2023</v>
      </c>
      <c r="B25000">
        <v>4</v>
      </c>
      <c r="C25000" s="1" t="s">
        <v>145</v>
      </c>
      <c r="D25000" s="1" t="s">
        <v>157</v>
      </c>
      <c r="E25000" s="1" t="s">
        <v>169</v>
      </c>
      <c r="F25000" s="1" t="s">
        <v>36</v>
      </c>
      <c r="G25000" s="1" t="s">
        <v>16</v>
      </c>
      <c r="H25000" s="1" t="s">
        <v>160</v>
      </c>
      <c r="I25000" s="1" t="s">
        <v>37</v>
      </c>
      <c r="J25000" s="19">
        <v>540.82398904299987</v>
      </c>
    </row>
    <row r="25001" spans="1:10" x14ac:dyDescent="0.2">
      <c r="A25001">
        <v>2023</v>
      </c>
      <c r="B25001">
        <v>4</v>
      </c>
      <c r="C25001" s="1" t="s">
        <v>145</v>
      </c>
      <c r="D25001" s="1" t="s">
        <v>157</v>
      </c>
      <c r="E25001" s="1" t="s">
        <v>169</v>
      </c>
      <c r="F25001" s="1" t="s">
        <v>36</v>
      </c>
      <c r="G25001" s="1" t="s">
        <v>16</v>
      </c>
      <c r="H25001" s="1" t="s">
        <v>162</v>
      </c>
      <c r="I25001" s="1" t="s">
        <v>30</v>
      </c>
      <c r="J25001" s="19">
        <v>115.98855895700001</v>
      </c>
    </row>
    <row r="25002" spans="1:10" x14ac:dyDescent="0.2">
      <c r="A25002">
        <v>2023</v>
      </c>
      <c r="B25002">
        <v>4</v>
      </c>
      <c r="C25002" s="1" t="s">
        <v>145</v>
      </c>
      <c r="D25002" s="1" t="s">
        <v>157</v>
      </c>
      <c r="E25002" s="1" t="s">
        <v>169</v>
      </c>
      <c r="F25002" s="1" t="s">
        <v>36</v>
      </c>
      <c r="G25002" s="1" t="s">
        <v>16</v>
      </c>
      <c r="H25002" s="1" t="s">
        <v>163</v>
      </c>
      <c r="I25002" s="1" t="s">
        <v>152</v>
      </c>
      <c r="J25002" s="19">
        <v>1.1750099999999999</v>
      </c>
    </row>
    <row r="25003" spans="1:10" x14ac:dyDescent="0.2">
      <c r="A25003">
        <v>2023</v>
      </c>
      <c r="B25003">
        <v>4</v>
      </c>
      <c r="C25003" s="1" t="s">
        <v>145</v>
      </c>
      <c r="D25003" s="1" t="s">
        <v>157</v>
      </c>
      <c r="E25003" s="1" t="s">
        <v>169</v>
      </c>
      <c r="F25003" s="1" t="s">
        <v>36</v>
      </c>
      <c r="G25003" s="1" t="s">
        <v>16</v>
      </c>
      <c r="H25003" s="1" t="s">
        <v>170</v>
      </c>
      <c r="I25003" s="1" t="s">
        <v>151</v>
      </c>
      <c r="J25003" s="19">
        <v>121.690225</v>
      </c>
    </row>
    <row r="25004" spans="1:10" x14ac:dyDescent="0.2">
      <c r="A25004">
        <v>2023</v>
      </c>
      <c r="B25004">
        <v>4</v>
      </c>
      <c r="C25004" s="1" t="s">
        <v>145</v>
      </c>
      <c r="D25004" s="1" t="s">
        <v>157</v>
      </c>
      <c r="E25004" s="1" t="s">
        <v>169</v>
      </c>
      <c r="F25004" s="1" t="s">
        <v>36</v>
      </c>
      <c r="G25004" s="1" t="s">
        <v>155</v>
      </c>
      <c r="H25004" s="1" t="s">
        <v>160</v>
      </c>
      <c r="I25004" s="1" t="s">
        <v>37</v>
      </c>
      <c r="J25004" s="19">
        <v>0.61976961699999999</v>
      </c>
    </row>
    <row r="25005" spans="1:10" x14ac:dyDescent="0.2">
      <c r="A25005">
        <v>2023</v>
      </c>
      <c r="B25005">
        <v>4</v>
      </c>
      <c r="C25005" s="1" t="s">
        <v>145</v>
      </c>
      <c r="D25005" s="1" t="s">
        <v>157</v>
      </c>
      <c r="E25005" s="1" t="s">
        <v>169</v>
      </c>
      <c r="F25005" s="1" t="s">
        <v>36</v>
      </c>
      <c r="G25005" s="1" t="s">
        <v>155</v>
      </c>
      <c r="H25005" s="1" t="s">
        <v>161</v>
      </c>
      <c r="I25005" s="1" t="s">
        <v>29</v>
      </c>
      <c r="J25005" s="19">
        <v>-447.49441286399997</v>
      </c>
    </row>
    <row r="25006" spans="1:10" x14ac:dyDescent="0.2">
      <c r="A25006">
        <v>2023</v>
      </c>
      <c r="B25006">
        <v>4</v>
      </c>
      <c r="C25006" s="1" t="s">
        <v>145</v>
      </c>
      <c r="D25006" s="1" t="s">
        <v>157</v>
      </c>
      <c r="E25006" s="1" t="s">
        <v>169</v>
      </c>
      <c r="F25006" s="1" t="s">
        <v>36</v>
      </c>
      <c r="G25006" s="1" t="s">
        <v>155</v>
      </c>
      <c r="H25006" s="1" t="s">
        <v>162</v>
      </c>
      <c r="I25006" s="1" t="s">
        <v>30</v>
      </c>
      <c r="J25006" s="19">
        <v>-0.91032030499999994</v>
      </c>
    </row>
    <row r="25007" spans="1:10" x14ac:dyDescent="0.2">
      <c r="A25007">
        <v>2023</v>
      </c>
      <c r="B25007">
        <v>4</v>
      </c>
      <c r="C25007" s="1" t="s">
        <v>145</v>
      </c>
      <c r="D25007" s="1" t="s">
        <v>157</v>
      </c>
      <c r="E25007" s="1" t="s">
        <v>169</v>
      </c>
      <c r="F25007" s="1" t="s">
        <v>36</v>
      </c>
      <c r="G25007" s="1" t="s">
        <v>155</v>
      </c>
      <c r="H25007" s="1" t="s">
        <v>163</v>
      </c>
      <c r="I25007" s="1" t="s">
        <v>152</v>
      </c>
      <c r="J25007" s="19">
        <v>-1.5565882999999999E-2</v>
      </c>
    </row>
    <row r="25008" spans="1:10" x14ac:dyDescent="0.2">
      <c r="A25008">
        <v>2023</v>
      </c>
      <c r="B25008">
        <v>4</v>
      </c>
      <c r="C25008" s="1" t="s">
        <v>145</v>
      </c>
      <c r="D25008" s="1" t="s">
        <v>157</v>
      </c>
      <c r="E25008" s="1" t="s">
        <v>169</v>
      </c>
      <c r="F25008" s="1" t="s">
        <v>36</v>
      </c>
      <c r="G25008" s="1" t="s">
        <v>155</v>
      </c>
      <c r="H25008" s="1" t="s">
        <v>169</v>
      </c>
      <c r="I25008" s="1" t="s">
        <v>36</v>
      </c>
      <c r="J25008" s="19">
        <v>2.1489968560000001</v>
      </c>
    </row>
    <row r="25009" spans="1:10" x14ac:dyDescent="0.2">
      <c r="A25009">
        <v>2023</v>
      </c>
      <c r="B25009">
        <v>4</v>
      </c>
      <c r="C25009" s="1" t="s">
        <v>145</v>
      </c>
      <c r="D25009" s="1" t="s">
        <v>157</v>
      </c>
      <c r="E25009" s="1" t="s">
        <v>169</v>
      </c>
      <c r="F25009" s="1" t="s">
        <v>36</v>
      </c>
      <c r="G25009" s="1" t="s">
        <v>155</v>
      </c>
      <c r="H25009" s="1" t="s">
        <v>171</v>
      </c>
      <c r="I25009" s="1" t="s">
        <v>39</v>
      </c>
      <c r="J25009" s="19">
        <v>67.06985164799994</v>
      </c>
    </row>
    <row r="25010" spans="1:10" x14ac:dyDescent="0.2">
      <c r="A25010">
        <v>2023</v>
      </c>
      <c r="B25010">
        <v>4</v>
      </c>
      <c r="C25010" s="1" t="s">
        <v>145</v>
      </c>
      <c r="D25010" s="1" t="s">
        <v>157</v>
      </c>
      <c r="E25010" s="1" t="s">
        <v>170</v>
      </c>
      <c r="F25010" s="1" t="s">
        <v>151</v>
      </c>
      <c r="G25010" s="1" t="s">
        <v>158</v>
      </c>
      <c r="H25010" s="1" t="s">
        <v>168</v>
      </c>
      <c r="I25010" s="1" t="s">
        <v>31</v>
      </c>
      <c r="J25010" s="19">
        <v>-165.11525330293708</v>
      </c>
    </row>
    <row r="25011" spans="1:10" x14ac:dyDescent="0.2">
      <c r="A25011">
        <v>2023</v>
      </c>
      <c r="B25011">
        <v>4</v>
      </c>
      <c r="C25011" s="1" t="s">
        <v>145</v>
      </c>
      <c r="D25011" s="1" t="s">
        <v>157</v>
      </c>
      <c r="E25011" s="1" t="s">
        <v>170</v>
      </c>
      <c r="F25011" s="1" t="s">
        <v>151</v>
      </c>
      <c r="G25011" s="1" t="s">
        <v>159</v>
      </c>
      <c r="H25011" s="1" t="s">
        <v>167</v>
      </c>
      <c r="I25011" s="1" t="s">
        <v>32</v>
      </c>
      <c r="J25011" s="19">
        <v>824.10396211305874</v>
      </c>
    </row>
    <row r="25012" spans="1:10" x14ac:dyDescent="0.2">
      <c r="A25012">
        <v>2023</v>
      </c>
      <c r="B25012">
        <v>4</v>
      </c>
      <c r="C25012" s="1" t="s">
        <v>145</v>
      </c>
      <c r="D25012" s="1" t="s">
        <v>157</v>
      </c>
      <c r="E25012" s="1" t="s">
        <v>170</v>
      </c>
      <c r="F25012" s="1" t="s">
        <v>151</v>
      </c>
      <c r="G25012" s="1" t="s">
        <v>14</v>
      </c>
      <c r="H25012" s="1" t="s">
        <v>162</v>
      </c>
      <c r="I25012" s="1" t="s">
        <v>30</v>
      </c>
      <c r="J25012" s="19">
        <v>647.42116443554994</v>
      </c>
    </row>
    <row r="25013" spans="1:10" x14ac:dyDescent="0.2">
      <c r="A25013">
        <v>2023</v>
      </c>
      <c r="B25013">
        <v>4</v>
      </c>
      <c r="C25013" s="1" t="s">
        <v>145</v>
      </c>
      <c r="D25013" s="1" t="s">
        <v>157</v>
      </c>
      <c r="E25013" s="1" t="s">
        <v>170</v>
      </c>
      <c r="F25013" s="1" t="s">
        <v>151</v>
      </c>
      <c r="G25013" s="1" t="s">
        <v>14</v>
      </c>
      <c r="H25013" s="1" t="s">
        <v>171</v>
      </c>
      <c r="I25013" s="1" t="s">
        <v>39</v>
      </c>
      <c r="J25013" s="19">
        <v>-121.98978799779999</v>
      </c>
    </row>
    <row r="25014" spans="1:10" x14ac:dyDescent="0.2">
      <c r="A25014">
        <v>2023</v>
      </c>
      <c r="B25014">
        <v>4</v>
      </c>
      <c r="C25014" s="1" t="s">
        <v>145</v>
      </c>
      <c r="D25014" s="1" t="s">
        <v>157</v>
      </c>
      <c r="E25014" s="1" t="s">
        <v>170</v>
      </c>
      <c r="F25014" s="1" t="s">
        <v>151</v>
      </c>
      <c r="G25014" s="1" t="s">
        <v>13</v>
      </c>
      <c r="H25014" s="1" t="s">
        <v>161</v>
      </c>
      <c r="I25014" s="1" t="s">
        <v>29</v>
      </c>
      <c r="J25014" s="19">
        <v>96.27003898609</v>
      </c>
    </row>
    <row r="25015" spans="1:10" x14ac:dyDescent="0.2">
      <c r="A25015">
        <v>2023</v>
      </c>
      <c r="B25015">
        <v>4</v>
      </c>
      <c r="C25015" s="1" t="s">
        <v>145</v>
      </c>
      <c r="D25015" s="1" t="s">
        <v>157</v>
      </c>
      <c r="E25015" s="1" t="s">
        <v>170</v>
      </c>
      <c r="F25015" s="1" t="s">
        <v>151</v>
      </c>
      <c r="G25015" s="1" t="s">
        <v>155</v>
      </c>
      <c r="H25015" s="1" t="s">
        <v>160</v>
      </c>
      <c r="I25015" s="1" t="s">
        <v>37</v>
      </c>
      <c r="J25015" s="19">
        <v>0</v>
      </c>
    </row>
    <row r="25016" spans="1:10" x14ac:dyDescent="0.2">
      <c r="A25016">
        <v>2023</v>
      </c>
      <c r="B25016">
        <v>4</v>
      </c>
      <c r="C25016" s="1" t="s">
        <v>145</v>
      </c>
      <c r="D25016" s="1" t="s">
        <v>157</v>
      </c>
      <c r="E25016" s="1" t="s">
        <v>170</v>
      </c>
      <c r="F25016" s="1" t="s">
        <v>151</v>
      </c>
      <c r="G25016" s="1" t="s">
        <v>155</v>
      </c>
      <c r="H25016" s="1" t="s">
        <v>161</v>
      </c>
      <c r="I25016" s="1" t="s">
        <v>29</v>
      </c>
      <c r="J25016" s="19">
        <v>0</v>
      </c>
    </row>
    <row r="25017" spans="1:10" x14ac:dyDescent="0.2">
      <c r="A25017">
        <v>2023</v>
      </c>
      <c r="B25017">
        <v>4</v>
      </c>
      <c r="C25017" s="1" t="s">
        <v>145</v>
      </c>
      <c r="D25017" s="1" t="s">
        <v>157</v>
      </c>
      <c r="E25017" s="1" t="s">
        <v>170</v>
      </c>
      <c r="F25017" s="1" t="s">
        <v>151</v>
      </c>
      <c r="G25017" s="1" t="s">
        <v>155</v>
      </c>
      <c r="H25017" s="1" t="s">
        <v>163</v>
      </c>
      <c r="I25017" s="1" t="s">
        <v>152</v>
      </c>
      <c r="J25017" s="19">
        <v>-18.489797431028855</v>
      </c>
    </row>
    <row r="25018" spans="1:10" x14ac:dyDescent="0.2">
      <c r="A25018">
        <v>2023</v>
      </c>
      <c r="B25018">
        <v>4</v>
      </c>
      <c r="C25018" s="1" t="s">
        <v>145</v>
      </c>
      <c r="D25018" s="1" t="s">
        <v>157</v>
      </c>
      <c r="E25018" s="1" t="s">
        <v>170</v>
      </c>
      <c r="F25018" s="1" t="s">
        <v>151</v>
      </c>
      <c r="G25018" s="1" t="s">
        <v>155</v>
      </c>
      <c r="H25018" s="1" t="s">
        <v>169</v>
      </c>
      <c r="I25018" s="1" t="s">
        <v>36</v>
      </c>
      <c r="J25018" s="19">
        <v>0</v>
      </c>
    </row>
    <row r="25019" spans="1:10" x14ac:dyDescent="0.2">
      <c r="A25019">
        <v>2023</v>
      </c>
      <c r="B25019">
        <v>4</v>
      </c>
      <c r="C25019" s="1" t="s">
        <v>145</v>
      </c>
      <c r="D25019" s="1" t="s">
        <v>157</v>
      </c>
      <c r="E25019" s="1" t="s">
        <v>170</v>
      </c>
      <c r="F25019" s="1" t="s">
        <v>151</v>
      </c>
      <c r="G25019" s="1" t="s">
        <v>155</v>
      </c>
      <c r="H25019" s="1" t="s">
        <v>171</v>
      </c>
      <c r="I25019" s="1" t="s">
        <v>39</v>
      </c>
      <c r="J25019" s="19">
        <v>-3.2960130449999996</v>
      </c>
    </row>
    <row r="25020" spans="1:10" x14ac:dyDescent="0.2">
      <c r="A25020">
        <v>2023</v>
      </c>
      <c r="B25020">
        <v>4</v>
      </c>
      <c r="C25020" s="1" t="s">
        <v>145</v>
      </c>
      <c r="D25020" s="1" t="s">
        <v>157</v>
      </c>
      <c r="E25020" s="1" t="s">
        <v>171</v>
      </c>
      <c r="F25020" s="1" t="s">
        <v>39</v>
      </c>
      <c r="G25020" s="1" t="s">
        <v>158</v>
      </c>
      <c r="H25020" s="1" t="s">
        <v>168</v>
      </c>
      <c r="I25020" s="1" t="s">
        <v>31</v>
      </c>
      <c r="J25020" s="19">
        <v>51.053014286999996</v>
      </c>
    </row>
    <row r="25021" spans="1:10" x14ac:dyDescent="0.2">
      <c r="A25021">
        <v>2023</v>
      </c>
      <c r="B25021">
        <v>4</v>
      </c>
      <c r="C25021" s="1" t="s">
        <v>145</v>
      </c>
      <c r="D25021" s="1" t="s">
        <v>157</v>
      </c>
      <c r="E25021" s="1" t="s">
        <v>171</v>
      </c>
      <c r="F25021" s="1" t="s">
        <v>39</v>
      </c>
      <c r="G25021" s="1" t="s">
        <v>158</v>
      </c>
      <c r="H25021" s="1" t="s">
        <v>167</v>
      </c>
      <c r="I25021" s="1" t="s">
        <v>32</v>
      </c>
      <c r="J25021" s="19">
        <v>0</v>
      </c>
    </row>
    <row r="25022" spans="1:10" x14ac:dyDescent="0.2">
      <c r="A25022">
        <v>2023</v>
      </c>
      <c r="B25022">
        <v>4</v>
      </c>
      <c r="C25022" s="1" t="s">
        <v>145</v>
      </c>
      <c r="D25022" s="1" t="s">
        <v>157</v>
      </c>
      <c r="E25022" s="1" t="s">
        <v>171</v>
      </c>
      <c r="F25022" s="1" t="s">
        <v>39</v>
      </c>
      <c r="G25022" s="1" t="s">
        <v>159</v>
      </c>
      <c r="H25022" s="1" t="s">
        <v>167</v>
      </c>
      <c r="I25022" s="1" t="s">
        <v>32</v>
      </c>
      <c r="J25022" s="19">
        <v>-15.715766949999997</v>
      </c>
    </row>
    <row r="25023" spans="1:10" x14ac:dyDescent="0.2">
      <c r="A25023">
        <v>2023</v>
      </c>
      <c r="B25023">
        <v>4</v>
      </c>
      <c r="C25023" s="1" t="s">
        <v>145</v>
      </c>
      <c r="D25023" s="1" t="s">
        <v>157</v>
      </c>
      <c r="E25023" s="1" t="s">
        <v>171</v>
      </c>
      <c r="F25023" s="1" t="s">
        <v>39</v>
      </c>
      <c r="G25023" s="1" t="s">
        <v>14</v>
      </c>
      <c r="H25023" s="1" t="s">
        <v>161</v>
      </c>
      <c r="I25023" s="1" t="s">
        <v>29</v>
      </c>
      <c r="J25023" s="19">
        <v>2.3835296519999996</v>
      </c>
    </row>
    <row r="25024" spans="1:10" x14ac:dyDescent="0.2">
      <c r="A25024">
        <v>2023</v>
      </c>
      <c r="B25024">
        <v>4</v>
      </c>
      <c r="C25024" s="1" t="s">
        <v>145</v>
      </c>
      <c r="D25024" s="1" t="s">
        <v>157</v>
      </c>
      <c r="E25024" s="1" t="s">
        <v>171</v>
      </c>
      <c r="F25024" s="1" t="s">
        <v>39</v>
      </c>
      <c r="G25024" s="1" t="s">
        <v>14</v>
      </c>
      <c r="H25024" s="1" t="s">
        <v>162</v>
      </c>
      <c r="I25024" s="1" t="s">
        <v>30</v>
      </c>
      <c r="J25024" s="19">
        <v>-1014.106706455</v>
      </c>
    </row>
    <row r="25025" spans="1:10" x14ac:dyDescent="0.2">
      <c r="A25025">
        <v>2023</v>
      </c>
      <c r="B25025">
        <v>4</v>
      </c>
      <c r="C25025" s="1" t="s">
        <v>145</v>
      </c>
      <c r="D25025" s="1" t="s">
        <v>157</v>
      </c>
      <c r="E25025" s="1" t="s">
        <v>171</v>
      </c>
      <c r="F25025" s="1" t="s">
        <v>39</v>
      </c>
      <c r="G25025" s="1" t="s">
        <v>16</v>
      </c>
      <c r="H25025" s="1" t="s">
        <v>160</v>
      </c>
      <c r="I25025" s="1" t="s">
        <v>37</v>
      </c>
      <c r="J25025" s="19">
        <v>2281.9598972180006</v>
      </c>
    </row>
    <row r="25026" spans="1:10" x14ac:dyDescent="0.2">
      <c r="A25026">
        <v>2023</v>
      </c>
      <c r="B25026">
        <v>4</v>
      </c>
      <c r="C25026" s="1" t="s">
        <v>145</v>
      </c>
      <c r="D25026" s="1" t="s">
        <v>157</v>
      </c>
      <c r="E25026" s="1" t="s">
        <v>171</v>
      </c>
      <c r="F25026" s="1" t="s">
        <v>39</v>
      </c>
      <c r="G25026" s="1" t="s">
        <v>16</v>
      </c>
      <c r="H25026" s="1" t="s">
        <v>161</v>
      </c>
      <c r="I25026" s="1" t="s">
        <v>29</v>
      </c>
      <c r="J25026" s="19">
        <v>0.73006920099999995</v>
      </c>
    </row>
    <row r="25027" spans="1:10" x14ac:dyDescent="0.2">
      <c r="A25027">
        <v>2023</v>
      </c>
      <c r="B25027">
        <v>4</v>
      </c>
      <c r="C25027" s="1" t="s">
        <v>145</v>
      </c>
      <c r="D25027" s="1" t="s">
        <v>157</v>
      </c>
      <c r="E25027" s="1" t="s">
        <v>171</v>
      </c>
      <c r="F25027" s="1" t="s">
        <v>39</v>
      </c>
      <c r="G25027" s="1" t="s">
        <v>16</v>
      </c>
      <c r="H25027" s="1" t="s">
        <v>162</v>
      </c>
      <c r="I25027" s="1" t="s">
        <v>30</v>
      </c>
      <c r="J25027" s="19">
        <v>621.91232120099994</v>
      </c>
    </row>
    <row r="25028" spans="1:10" x14ac:dyDescent="0.2">
      <c r="A25028">
        <v>2023</v>
      </c>
      <c r="B25028">
        <v>4</v>
      </c>
      <c r="C25028" s="1" t="s">
        <v>145</v>
      </c>
      <c r="D25028" s="1" t="s">
        <v>157</v>
      </c>
      <c r="E25028" s="1" t="s">
        <v>171</v>
      </c>
      <c r="F25028" s="1" t="s">
        <v>39</v>
      </c>
      <c r="G25028" s="1" t="s">
        <v>16</v>
      </c>
      <c r="H25028" s="1" t="s">
        <v>163</v>
      </c>
      <c r="I25028" s="1" t="s">
        <v>152</v>
      </c>
      <c r="J25028" s="19">
        <v>333.36243282699996</v>
      </c>
    </row>
    <row r="25029" spans="1:10" x14ac:dyDescent="0.2">
      <c r="A25029">
        <v>2023</v>
      </c>
      <c r="B25029">
        <v>4</v>
      </c>
      <c r="C25029" s="1" t="s">
        <v>145</v>
      </c>
      <c r="D25029" s="1" t="s">
        <v>157</v>
      </c>
      <c r="E25029" s="1" t="s">
        <v>171</v>
      </c>
      <c r="F25029" s="1" t="s">
        <v>39</v>
      </c>
      <c r="G25029" s="1" t="s">
        <v>16</v>
      </c>
      <c r="H25029" s="1" t="s">
        <v>164</v>
      </c>
      <c r="I25029" s="1" t="s">
        <v>165</v>
      </c>
      <c r="J25029" s="19">
        <v>0.17836131399999999</v>
      </c>
    </row>
    <row r="25030" spans="1:10" x14ac:dyDescent="0.2">
      <c r="A25030">
        <v>2023</v>
      </c>
      <c r="B25030">
        <v>4</v>
      </c>
      <c r="C25030" s="1" t="s">
        <v>145</v>
      </c>
      <c r="D25030" s="1" t="s">
        <v>157</v>
      </c>
      <c r="E25030" s="1" t="s">
        <v>171</v>
      </c>
      <c r="F25030" s="1" t="s">
        <v>39</v>
      </c>
      <c r="G25030" s="1" t="s">
        <v>16</v>
      </c>
      <c r="H25030" s="1" t="s">
        <v>169</v>
      </c>
      <c r="I25030" s="1" t="s">
        <v>36</v>
      </c>
      <c r="J25030" s="19">
        <v>-7.5173949050000006</v>
      </c>
    </row>
    <row r="25031" spans="1:10" x14ac:dyDescent="0.2">
      <c r="A25031">
        <v>2023</v>
      </c>
      <c r="B25031">
        <v>4</v>
      </c>
      <c r="C25031" s="1" t="s">
        <v>145</v>
      </c>
      <c r="D25031" s="1" t="s">
        <v>157</v>
      </c>
      <c r="E25031" s="1" t="s">
        <v>171</v>
      </c>
      <c r="F25031" s="1" t="s">
        <v>39</v>
      </c>
      <c r="G25031" s="1" t="s">
        <v>155</v>
      </c>
      <c r="H25031" s="1" t="s">
        <v>160</v>
      </c>
      <c r="I25031" s="1" t="s">
        <v>37</v>
      </c>
      <c r="J25031" s="19">
        <v>549.68959954281127</v>
      </c>
    </row>
    <row r="25032" spans="1:10" x14ac:dyDescent="0.2">
      <c r="A25032">
        <v>2023</v>
      </c>
      <c r="B25032">
        <v>4</v>
      </c>
      <c r="C25032" s="1" t="s">
        <v>145</v>
      </c>
      <c r="D25032" s="1" t="s">
        <v>157</v>
      </c>
      <c r="E25032" s="1" t="s">
        <v>171</v>
      </c>
      <c r="F25032" s="1" t="s">
        <v>39</v>
      </c>
      <c r="G25032" s="1" t="s">
        <v>155</v>
      </c>
      <c r="H25032" s="1" t="s">
        <v>161</v>
      </c>
      <c r="I25032" s="1" t="s">
        <v>29</v>
      </c>
      <c r="J25032" s="19">
        <v>-128.66380247000001</v>
      </c>
    </row>
    <row r="25033" spans="1:10" x14ac:dyDescent="0.2">
      <c r="A25033">
        <v>2023</v>
      </c>
      <c r="B25033">
        <v>4</v>
      </c>
      <c r="C25033" s="1" t="s">
        <v>145</v>
      </c>
      <c r="D25033" s="1" t="s">
        <v>157</v>
      </c>
      <c r="E25033" s="1" t="s">
        <v>171</v>
      </c>
      <c r="F25033" s="1" t="s">
        <v>39</v>
      </c>
      <c r="G25033" s="1" t="s">
        <v>155</v>
      </c>
      <c r="H25033" s="1" t="s">
        <v>162</v>
      </c>
      <c r="I25033" s="1" t="s">
        <v>30</v>
      </c>
      <c r="J25033" s="19">
        <v>-607.42664662600009</v>
      </c>
    </row>
    <row r="25034" spans="1:10" x14ac:dyDescent="0.2">
      <c r="A25034">
        <v>2023</v>
      </c>
      <c r="B25034">
        <v>4</v>
      </c>
      <c r="C25034" s="1" t="s">
        <v>145</v>
      </c>
      <c r="D25034" s="1" t="s">
        <v>157</v>
      </c>
      <c r="E25034" s="1" t="s">
        <v>171</v>
      </c>
      <c r="F25034" s="1" t="s">
        <v>39</v>
      </c>
      <c r="G25034" s="1" t="s">
        <v>155</v>
      </c>
      <c r="H25034" s="1" t="s">
        <v>163</v>
      </c>
      <c r="I25034" s="1" t="s">
        <v>152</v>
      </c>
      <c r="J25034" s="19">
        <v>7.0026301391887014</v>
      </c>
    </row>
    <row r="25035" spans="1:10" x14ac:dyDescent="0.2">
      <c r="A25035">
        <v>2023</v>
      </c>
      <c r="B25035">
        <v>4</v>
      </c>
      <c r="C25035" s="1" t="s">
        <v>145</v>
      </c>
      <c r="D25035" s="1" t="s">
        <v>157</v>
      </c>
      <c r="E25035" s="1" t="s">
        <v>171</v>
      </c>
      <c r="F25035" s="1" t="s">
        <v>39</v>
      </c>
      <c r="G25035" s="1" t="s">
        <v>155</v>
      </c>
      <c r="H25035" s="1" t="s">
        <v>169</v>
      </c>
      <c r="I25035" s="1" t="s">
        <v>36</v>
      </c>
      <c r="J25035" s="19">
        <v>556.06465655099998</v>
      </c>
    </row>
    <row r="25036" spans="1:10" x14ac:dyDescent="0.2">
      <c r="A25036">
        <v>2024</v>
      </c>
      <c r="B25036">
        <v>1</v>
      </c>
      <c r="C25036" s="1" t="s">
        <v>146</v>
      </c>
      <c r="D25036" s="1" t="s">
        <v>58</v>
      </c>
      <c r="E25036" s="1" t="s">
        <v>160</v>
      </c>
      <c r="F25036" s="1" t="s">
        <v>37</v>
      </c>
      <c r="G25036" s="1" t="s">
        <v>158</v>
      </c>
      <c r="H25036" s="1" t="s">
        <v>168</v>
      </c>
      <c r="I25036" s="1" t="s">
        <v>31</v>
      </c>
      <c r="J25036" s="19">
        <v>19587.075747883689</v>
      </c>
    </row>
    <row r="25037" spans="1:10" x14ac:dyDescent="0.2">
      <c r="A25037">
        <v>2024</v>
      </c>
      <c r="B25037">
        <v>1</v>
      </c>
      <c r="C25037" s="1" t="s">
        <v>146</v>
      </c>
      <c r="D25037" s="1" t="s">
        <v>58</v>
      </c>
      <c r="E25037" s="1" t="s">
        <v>160</v>
      </c>
      <c r="F25037" s="1" t="s">
        <v>37</v>
      </c>
      <c r="G25037" s="1" t="s">
        <v>159</v>
      </c>
      <c r="H25037" s="1" t="s">
        <v>167</v>
      </c>
      <c r="I25037" s="1" t="s">
        <v>32</v>
      </c>
      <c r="J25037" s="19">
        <v>17672.947732142788</v>
      </c>
    </row>
    <row r="25038" spans="1:10" x14ac:dyDescent="0.2">
      <c r="A25038">
        <v>2024</v>
      </c>
      <c r="B25038">
        <v>1</v>
      </c>
      <c r="C25038" s="1" t="s">
        <v>146</v>
      </c>
      <c r="D25038" s="1" t="s">
        <v>58</v>
      </c>
      <c r="E25038" s="1" t="s">
        <v>160</v>
      </c>
      <c r="F25038" s="1" t="s">
        <v>37</v>
      </c>
      <c r="G25038" s="1" t="s">
        <v>14</v>
      </c>
      <c r="H25038" s="1" t="s">
        <v>162</v>
      </c>
      <c r="I25038" s="1" t="s">
        <v>30</v>
      </c>
      <c r="J25038" s="19">
        <v>41287.176481970797</v>
      </c>
    </row>
    <row r="25039" spans="1:10" x14ac:dyDescent="0.2">
      <c r="A25039">
        <v>2024</v>
      </c>
      <c r="B25039">
        <v>1</v>
      </c>
      <c r="C25039" s="1" t="s">
        <v>146</v>
      </c>
      <c r="D25039" s="1" t="s">
        <v>58</v>
      </c>
      <c r="E25039" s="1" t="s">
        <v>160</v>
      </c>
      <c r="F25039" s="1" t="s">
        <v>37</v>
      </c>
      <c r="G25039" s="1" t="s">
        <v>14</v>
      </c>
      <c r="H25039" s="1" t="s">
        <v>171</v>
      </c>
      <c r="I25039" s="1" t="s">
        <v>39</v>
      </c>
      <c r="J25039" s="19">
        <v>10721.805178796798</v>
      </c>
    </row>
    <row r="25040" spans="1:10" x14ac:dyDescent="0.2">
      <c r="A25040">
        <v>2024</v>
      </c>
      <c r="B25040">
        <v>1</v>
      </c>
      <c r="C25040" s="1" t="s">
        <v>146</v>
      </c>
      <c r="D25040" s="1" t="s">
        <v>58</v>
      </c>
      <c r="E25040" s="1" t="s">
        <v>160</v>
      </c>
      <c r="F25040" s="1" t="s">
        <v>37</v>
      </c>
      <c r="G25040" s="1" t="s">
        <v>13</v>
      </c>
      <c r="H25040" s="1" t="s">
        <v>161</v>
      </c>
      <c r="I25040" s="1" t="s">
        <v>29</v>
      </c>
      <c r="J25040" s="19">
        <v>1514.3979038999998</v>
      </c>
    </row>
    <row r="25041" spans="1:10" x14ac:dyDescent="0.2">
      <c r="A25041">
        <v>2024</v>
      </c>
      <c r="B25041">
        <v>1</v>
      </c>
      <c r="C25041" s="1" t="s">
        <v>146</v>
      </c>
      <c r="D25041" s="1" t="s">
        <v>58</v>
      </c>
      <c r="E25041" s="1" t="s">
        <v>160</v>
      </c>
      <c r="F25041" s="1" t="s">
        <v>37</v>
      </c>
      <c r="G25041" s="1" t="s">
        <v>16</v>
      </c>
      <c r="H25041" s="1" t="s">
        <v>160</v>
      </c>
      <c r="I25041" s="1" t="s">
        <v>37</v>
      </c>
      <c r="J25041" s="19">
        <v>69.14800000000001</v>
      </c>
    </row>
    <row r="25042" spans="1:10" x14ac:dyDescent="0.2">
      <c r="A25042">
        <v>2024</v>
      </c>
      <c r="B25042">
        <v>1</v>
      </c>
      <c r="C25042" s="1" t="s">
        <v>146</v>
      </c>
      <c r="D25042" s="1" t="s">
        <v>58</v>
      </c>
      <c r="E25042" s="1" t="s">
        <v>160</v>
      </c>
      <c r="F25042" s="1" t="s">
        <v>37</v>
      </c>
      <c r="G25042" s="1" t="s">
        <v>16</v>
      </c>
      <c r="H25042" s="1" t="s">
        <v>162</v>
      </c>
      <c r="I25042" s="1" t="s">
        <v>30</v>
      </c>
      <c r="J25042" s="19">
        <v>1.1641532182693482E-13</v>
      </c>
    </row>
    <row r="25043" spans="1:10" x14ac:dyDescent="0.2">
      <c r="A25043">
        <v>2024</v>
      </c>
      <c r="B25043">
        <v>1</v>
      </c>
      <c r="C25043" s="1" t="s">
        <v>146</v>
      </c>
      <c r="D25043" s="1" t="s">
        <v>58</v>
      </c>
      <c r="E25043" s="1" t="s">
        <v>160</v>
      </c>
      <c r="F25043" s="1" t="s">
        <v>37</v>
      </c>
      <c r="G25043" s="1" t="s">
        <v>16</v>
      </c>
      <c r="H25043" s="1" t="s">
        <v>171</v>
      </c>
      <c r="I25043" s="1" t="s">
        <v>39</v>
      </c>
      <c r="J25043" s="19">
        <v>20537.564865156004</v>
      </c>
    </row>
    <row r="25044" spans="1:10" x14ac:dyDescent="0.2">
      <c r="A25044">
        <v>2024</v>
      </c>
      <c r="B25044">
        <v>1</v>
      </c>
      <c r="C25044" s="1" t="s">
        <v>146</v>
      </c>
      <c r="D25044" s="1" t="s">
        <v>58</v>
      </c>
      <c r="E25044" s="1" t="s">
        <v>160</v>
      </c>
      <c r="F25044" s="1" t="s">
        <v>37</v>
      </c>
      <c r="G25044" s="1" t="s">
        <v>155</v>
      </c>
      <c r="H25044" s="1" t="s">
        <v>160</v>
      </c>
      <c r="I25044" s="1" t="s">
        <v>37</v>
      </c>
      <c r="J25044" s="19">
        <v>230.28061873180283</v>
      </c>
    </row>
    <row r="25045" spans="1:10" x14ac:dyDescent="0.2">
      <c r="A25045">
        <v>2024</v>
      </c>
      <c r="B25045">
        <v>1</v>
      </c>
      <c r="C25045" s="1" t="s">
        <v>146</v>
      </c>
      <c r="D25045" s="1" t="s">
        <v>58</v>
      </c>
      <c r="E25045" s="1" t="s">
        <v>160</v>
      </c>
      <c r="F25045" s="1" t="s">
        <v>37</v>
      </c>
      <c r="G25045" s="1" t="s">
        <v>155</v>
      </c>
      <c r="H25045" s="1" t="s">
        <v>161</v>
      </c>
      <c r="I25045" s="1" t="s">
        <v>29</v>
      </c>
      <c r="J25045" s="19">
        <v>1715.257306998838</v>
      </c>
    </row>
    <row r="25046" spans="1:10" x14ac:dyDescent="0.2">
      <c r="A25046">
        <v>2024</v>
      </c>
      <c r="B25046">
        <v>1</v>
      </c>
      <c r="C25046" s="1" t="s">
        <v>146</v>
      </c>
      <c r="D25046" s="1" t="s">
        <v>58</v>
      </c>
      <c r="E25046" s="1" t="s">
        <v>160</v>
      </c>
      <c r="F25046" s="1" t="s">
        <v>37</v>
      </c>
      <c r="G25046" s="1" t="s">
        <v>155</v>
      </c>
      <c r="H25046" s="1" t="s">
        <v>162</v>
      </c>
      <c r="I25046" s="1" t="s">
        <v>30</v>
      </c>
      <c r="J25046" s="19">
        <v>4412.9472847542838</v>
      </c>
    </row>
    <row r="25047" spans="1:10" x14ac:dyDescent="0.2">
      <c r="A25047">
        <v>2024</v>
      </c>
      <c r="B25047">
        <v>1</v>
      </c>
      <c r="C25047" s="1" t="s">
        <v>146</v>
      </c>
      <c r="D25047" s="1" t="s">
        <v>58</v>
      </c>
      <c r="E25047" s="1" t="s">
        <v>160</v>
      </c>
      <c r="F25047" s="1" t="s">
        <v>37</v>
      </c>
      <c r="G25047" s="1" t="s">
        <v>155</v>
      </c>
      <c r="H25047" s="1" t="s">
        <v>167</v>
      </c>
      <c r="I25047" s="1" t="s">
        <v>32</v>
      </c>
      <c r="J25047" s="19">
        <v>34.753120273081088</v>
      </c>
    </row>
    <row r="25048" spans="1:10" x14ac:dyDescent="0.2">
      <c r="A25048">
        <v>2024</v>
      </c>
      <c r="B25048">
        <v>1</v>
      </c>
      <c r="C25048" s="1" t="s">
        <v>146</v>
      </c>
      <c r="D25048" s="1" t="s">
        <v>58</v>
      </c>
      <c r="E25048" s="1" t="s">
        <v>160</v>
      </c>
      <c r="F25048" s="1" t="s">
        <v>37</v>
      </c>
      <c r="G25048" s="1" t="s">
        <v>155</v>
      </c>
      <c r="H25048" s="1" t="s">
        <v>163</v>
      </c>
      <c r="I25048" s="1" t="s">
        <v>152</v>
      </c>
      <c r="J25048" s="19">
        <v>655.09118072708998</v>
      </c>
    </row>
    <row r="25049" spans="1:10" x14ac:dyDescent="0.2">
      <c r="A25049">
        <v>2024</v>
      </c>
      <c r="B25049">
        <v>1</v>
      </c>
      <c r="C25049" s="1" t="s">
        <v>146</v>
      </c>
      <c r="D25049" s="1" t="s">
        <v>58</v>
      </c>
      <c r="E25049" s="1" t="s">
        <v>160</v>
      </c>
      <c r="F25049" s="1" t="s">
        <v>37</v>
      </c>
      <c r="G25049" s="1" t="s">
        <v>155</v>
      </c>
      <c r="H25049" s="1" t="s">
        <v>169</v>
      </c>
      <c r="I25049" s="1" t="s">
        <v>36</v>
      </c>
      <c r="J25049" s="19">
        <v>1415.0097050795043</v>
      </c>
    </row>
    <row r="25050" spans="1:10" x14ac:dyDescent="0.2">
      <c r="A25050">
        <v>2024</v>
      </c>
      <c r="B25050">
        <v>1</v>
      </c>
      <c r="C25050" s="1" t="s">
        <v>146</v>
      </c>
      <c r="D25050" s="1" t="s">
        <v>58</v>
      </c>
      <c r="E25050" s="1" t="s">
        <v>160</v>
      </c>
      <c r="F25050" s="1" t="s">
        <v>37</v>
      </c>
      <c r="G25050" s="1" t="s">
        <v>155</v>
      </c>
      <c r="H25050" s="1" t="s">
        <v>171</v>
      </c>
      <c r="I25050" s="1" t="s">
        <v>39</v>
      </c>
      <c r="J25050" s="19">
        <v>4777.9351992220008</v>
      </c>
    </row>
    <row r="25051" spans="1:10" x14ac:dyDescent="0.2">
      <c r="A25051">
        <v>2024</v>
      </c>
      <c r="B25051">
        <v>1</v>
      </c>
      <c r="C25051" s="1" t="s">
        <v>146</v>
      </c>
      <c r="D25051" s="1" t="s">
        <v>58</v>
      </c>
      <c r="E25051" s="1" t="s">
        <v>161</v>
      </c>
      <c r="F25051" s="1" t="s">
        <v>29</v>
      </c>
      <c r="G25051" s="1" t="s">
        <v>14</v>
      </c>
      <c r="H25051" s="1" t="s">
        <v>162</v>
      </c>
      <c r="I25051" s="1" t="s">
        <v>30</v>
      </c>
      <c r="J25051" s="19">
        <v>0.25330225799992601</v>
      </c>
    </row>
    <row r="25052" spans="1:10" x14ac:dyDescent="0.2">
      <c r="A25052">
        <v>2024</v>
      </c>
      <c r="B25052">
        <v>1</v>
      </c>
      <c r="C25052" s="1" t="s">
        <v>146</v>
      </c>
      <c r="D25052" s="1" t="s">
        <v>58</v>
      </c>
      <c r="E25052" s="1" t="s">
        <v>161</v>
      </c>
      <c r="F25052" s="1" t="s">
        <v>29</v>
      </c>
      <c r="G25052" s="1" t="s">
        <v>14</v>
      </c>
      <c r="H25052" s="1" t="s">
        <v>171</v>
      </c>
      <c r="I25052" s="1" t="s">
        <v>39</v>
      </c>
      <c r="J25052" s="19">
        <v>4900.4928589339997</v>
      </c>
    </row>
    <row r="25053" spans="1:10" x14ac:dyDescent="0.2">
      <c r="A25053">
        <v>2024</v>
      </c>
      <c r="B25053">
        <v>1</v>
      </c>
      <c r="C25053" s="1" t="s">
        <v>146</v>
      </c>
      <c r="D25053" s="1" t="s">
        <v>58</v>
      </c>
      <c r="E25053" s="1" t="s">
        <v>161</v>
      </c>
      <c r="F25053" s="1" t="s">
        <v>29</v>
      </c>
      <c r="G25053" s="1" t="s">
        <v>13</v>
      </c>
      <c r="H25053" s="1" t="s">
        <v>171</v>
      </c>
      <c r="I25053" s="1" t="s">
        <v>39</v>
      </c>
      <c r="J25053" s="19">
        <v>0.81336430100000012</v>
      </c>
    </row>
    <row r="25054" spans="1:10" x14ac:dyDescent="0.2">
      <c r="A25054">
        <v>2024</v>
      </c>
      <c r="B25054">
        <v>1</v>
      </c>
      <c r="C25054" s="1" t="s">
        <v>146</v>
      </c>
      <c r="D25054" s="1" t="s">
        <v>58</v>
      </c>
      <c r="E25054" s="1" t="s">
        <v>161</v>
      </c>
      <c r="F25054" s="1" t="s">
        <v>29</v>
      </c>
      <c r="G25054" s="1" t="s">
        <v>16</v>
      </c>
      <c r="H25054" s="1" t="s">
        <v>162</v>
      </c>
      <c r="I25054" s="1" t="s">
        <v>30</v>
      </c>
      <c r="J25054" s="19">
        <v>28929.250316583999</v>
      </c>
    </row>
    <row r="25055" spans="1:10" x14ac:dyDescent="0.2">
      <c r="A25055">
        <v>2024</v>
      </c>
      <c r="B25055">
        <v>1</v>
      </c>
      <c r="C25055" s="1" t="s">
        <v>146</v>
      </c>
      <c r="D25055" s="1" t="s">
        <v>58</v>
      </c>
      <c r="E25055" s="1" t="s">
        <v>161</v>
      </c>
      <c r="F25055" s="1" t="s">
        <v>29</v>
      </c>
      <c r="G25055" s="1" t="s">
        <v>16</v>
      </c>
      <c r="H25055" s="1" t="s">
        <v>163</v>
      </c>
      <c r="I25055" s="1" t="s">
        <v>152</v>
      </c>
      <c r="J25055" s="19">
        <v>1.0999999986961484E-4</v>
      </c>
    </row>
    <row r="25056" spans="1:10" x14ac:dyDescent="0.2">
      <c r="A25056">
        <v>2024</v>
      </c>
      <c r="B25056">
        <v>1</v>
      </c>
      <c r="C25056" s="1" t="s">
        <v>146</v>
      </c>
      <c r="D25056" s="1" t="s">
        <v>58</v>
      </c>
      <c r="E25056" s="1" t="s">
        <v>161</v>
      </c>
      <c r="F25056" s="1" t="s">
        <v>29</v>
      </c>
      <c r="G25056" s="1" t="s">
        <v>16</v>
      </c>
      <c r="H25056" s="1" t="s">
        <v>169</v>
      </c>
      <c r="I25056" s="1" t="s">
        <v>36</v>
      </c>
      <c r="J25056" s="19">
        <v>310.74335956799996</v>
      </c>
    </row>
    <row r="25057" spans="1:10" x14ac:dyDescent="0.2">
      <c r="A25057">
        <v>2024</v>
      </c>
      <c r="B25057">
        <v>1</v>
      </c>
      <c r="C25057" s="1" t="s">
        <v>146</v>
      </c>
      <c r="D25057" s="1" t="s">
        <v>58</v>
      </c>
      <c r="E25057" s="1" t="s">
        <v>161</v>
      </c>
      <c r="F25057" s="1" t="s">
        <v>29</v>
      </c>
      <c r="G25057" s="1" t="s">
        <v>16</v>
      </c>
      <c r="H25057" s="1" t="s">
        <v>171</v>
      </c>
      <c r="I25057" s="1" t="s">
        <v>39</v>
      </c>
      <c r="J25057" s="19">
        <v>3.8635342250000031</v>
      </c>
    </row>
    <row r="25058" spans="1:10" x14ac:dyDescent="0.2">
      <c r="A25058">
        <v>2024</v>
      </c>
      <c r="B25058">
        <v>1</v>
      </c>
      <c r="C25058" s="1" t="s">
        <v>146</v>
      </c>
      <c r="D25058" s="1" t="s">
        <v>58</v>
      </c>
      <c r="E25058" s="1" t="s">
        <v>161</v>
      </c>
      <c r="F25058" s="1" t="s">
        <v>29</v>
      </c>
      <c r="G25058" s="1" t="s">
        <v>155</v>
      </c>
      <c r="H25058" s="1" t="s">
        <v>160</v>
      </c>
      <c r="I25058" s="1" t="s">
        <v>37</v>
      </c>
      <c r="J25058" s="19">
        <v>0</v>
      </c>
    </row>
    <row r="25059" spans="1:10" x14ac:dyDescent="0.2">
      <c r="A25059">
        <v>2024</v>
      </c>
      <c r="B25059">
        <v>1</v>
      </c>
      <c r="C25059" s="1" t="s">
        <v>146</v>
      </c>
      <c r="D25059" s="1" t="s">
        <v>58</v>
      </c>
      <c r="E25059" s="1" t="s">
        <v>161</v>
      </c>
      <c r="F25059" s="1" t="s">
        <v>29</v>
      </c>
      <c r="G25059" s="1" t="s">
        <v>155</v>
      </c>
      <c r="H25059" s="1" t="s">
        <v>162</v>
      </c>
      <c r="I25059" s="1" t="s">
        <v>30</v>
      </c>
      <c r="J25059" s="19">
        <v>4051.0585864279983</v>
      </c>
    </row>
    <row r="25060" spans="1:10" x14ac:dyDescent="0.2">
      <c r="A25060">
        <v>2024</v>
      </c>
      <c r="B25060">
        <v>1</v>
      </c>
      <c r="C25060" s="1" t="s">
        <v>146</v>
      </c>
      <c r="D25060" s="1" t="s">
        <v>58</v>
      </c>
      <c r="E25060" s="1" t="s">
        <v>161</v>
      </c>
      <c r="F25060" s="1" t="s">
        <v>29</v>
      </c>
      <c r="G25060" s="1" t="s">
        <v>155</v>
      </c>
      <c r="H25060" s="1" t="s">
        <v>171</v>
      </c>
      <c r="I25060" s="1" t="s">
        <v>39</v>
      </c>
      <c r="J25060" s="19">
        <v>36622.310044341015</v>
      </c>
    </row>
    <row r="25061" spans="1:10" x14ac:dyDescent="0.2">
      <c r="A25061">
        <v>2024</v>
      </c>
      <c r="B25061">
        <v>1</v>
      </c>
      <c r="C25061" s="1" t="s">
        <v>146</v>
      </c>
      <c r="D25061" s="1" t="s">
        <v>58</v>
      </c>
      <c r="E25061" s="1" t="s">
        <v>162</v>
      </c>
      <c r="F25061" s="1" t="s">
        <v>30</v>
      </c>
      <c r="G25061" s="1" t="s">
        <v>158</v>
      </c>
      <c r="H25061" s="1" t="s">
        <v>168</v>
      </c>
      <c r="I25061" s="1" t="s">
        <v>31</v>
      </c>
      <c r="J25061" s="19">
        <v>395.53783213899965</v>
      </c>
    </row>
    <row r="25062" spans="1:10" x14ac:dyDescent="0.2">
      <c r="A25062">
        <v>2024</v>
      </c>
      <c r="B25062">
        <v>1</v>
      </c>
      <c r="C25062" s="1" t="s">
        <v>146</v>
      </c>
      <c r="D25062" s="1" t="s">
        <v>58</v>
      </c>
      <c r="E25062" s="1" t="s">
        <v>162</v>
      </c>
      <c r="F25062" s="1" t="s">
        <v>30</v>
      </c>
      <c r="G25062" s="1" t="s">
        <v>14</v>
      </c>
      <c r="H25062" s="1" t="s">
        <v>161</v>
      </c>
      <c r="I25062" s="1" t="s">
        <v>29</v>
      </c>
      <c r="J25062" s="19">
        <v>32126.539987155993</v>
      </c>
    </row>
    <row r="25063" spans="1:10" x14ac:dyDescent="0.2">
      <c r="A25063">
        <v>2024</v>
      </c>
      <c r="B25063">
        <v>1</v>
      </c>
      <c r="C25063" s="1" t="s">
        <v>146</v>
      </c>
      <c r="D25063" s="1" t="s">
        <v>58</v>
      </c>
      <c r="E25063" s="1" t="s">
        <v>162</v>
      </c>
      <c r="F25063" s="1" t="s">
        <v>30</v>
      </c>
      <c r="G25063" s="1" t="s">
        <v>14</v>
      </c>
      <c r="H25063" s="1" t="s">
        <v>162</v>
      </c>
      <c r="I25063" s="1" t="s">
        <v>30</v>
      </c>
      <c r="J25063" s="19">
        <v>11411.90756814668</v>
      </c>
    </row>
    <row r="25064" spans="1:10" x14ac:dyDescent="0.2">
      <c r="A25064">
        <v>2024</v>
      </c>
      <c r="B25064">
        <v>1</v>
      </c>
      <c r="C25064" s="1" t="s">
        <v>146</v>
      </c>
      <c r="D25064" s="1" t="s">
        <v>58</v>
      </c>
      <c r="E25064" s="1" t="s">
        <v>162</v>
      </c>
      <c r="F25064" s="1" t="s">
        <v>30</v>
      </c>
      <c r="G25064" s="1" t="s">
        <v>14</v>
      </c>
      <c r="H25064" s="1" t="s">
        <v>171</v>
      </c>
      <c r="I25064" s="1" t="s">
        <v>39</v>
      </c>
      <c r="J25064" s="19">
        <v>9255.5768245520012</v>
      </c>
    </row>
    <row r="25065" spans="1:10" x14ac:dyDescent="0.2">
      <c r="A25065">
        <v>2024</v>
      </c>
      <c r="B25065">
        <v>1</v>
      </c>
      <c r="C25065" s="1" t="s">
        <v>146</v>
      </c>
      <c r="D25065" s="1" t="s">
        <v>58</v>
      </c>
      <c r="E25065" s="1" t="s">
        <v>162</v>
      </c>
      <c r="F25065" s="1" t="s">
        <v>30</v>
      </c>
      <c r="G25065" s="1" t="s">
        <v>13</v>
      </c>
      <c r="H25065" s="1" t="s">
        <v>161</v>
      </c>
      <c r="I25065" s="1" t="s">
        <v>29</v>
      </c>
      <c r="J25065" s="19">
        <v>3206.5748202203313</v>
      </c>
    </row>
    <row r="25066" spans="1:10" x14ac:dyDescent="0.2">
      <c r="A25066">
        <v>2024</v>
      </c>
      <c r="B25066">
        <v>1</v>
      </c>
      <c r="C25066" s="1" t="s">
        <v>146</v>
      </c>
      <c r="D25066" s="1" t="s">
        <v>58</v>
      </c>
      <c r="E25066" s="1" t="s">
        <v>162</v>
      </c>
      <c r="F25066" s="1" t="s">
        <v>30</v>
      </c>
      <c r="G25066" s="1" t="s">
        <v>13</v>
      </c>
      <c r="H25066" s="1" t="s">
        <v>171</v>
      </c>
      <c r="I25066" s="1" t="s">
        <v>39</v>
      </c>
      <c r="J25066" s="19">
        <v>518.97450128799994</v>
      </c>
    </row>
    <row r="25067" spans="1:10" x14ac:dyDescent="0.2">
      <c r="A25067">
        <v>2024</v>
      </c>
      <c r="B25067">
        <v>1</v>
      </c>
      <c r="C25067" s="1" t="s">
        <v>146</v>
      </c>
      <c r="D25067" s="1" t="s">
        <v>58</v>
      </c>
      <c r="E25067" s="1" t="s">
        <v>162</v>
      </c>
      <c r="F25067" s="1" t="s">
        <v>30</v>
      </c>
      <c r="G25067" s="1" t="s">
        <v>16</v>
      </c>
      <c r="H25067" s="1" t="s">
        <v>160</v>
      </c>
      <c r="I25067" s="1" t="s">
        <v>37</v>
      </c>
      <c r="J25067" s="19">
        <v>106615.3321658497</v>
      </c>
    </row>
    <row r="25068" spans="1:10" x14ac:dyDescent="0.2">
      <c r="A25068">
        <v>2024</v>
      </c>
      <c r="B25068">
        <v>1</v>
      </c>
      <c r="C25068" s="1" t="s">
        <v>146</v>
      </c>
      <c r="D25068" s="1" t="s">
        <v>58</v>
      </c>
      <c r="E25068" s="1" t="s">
        <v>162</v>
      </c>
      <c r="F25068" s="1" t="s">
        <v>30</v>
      </c>
      <c r="G25068" s="1" t="s">
        <v>16</v>
      </c>
      <c r="H25068" s="1" t="s">
        <v>161</v>
      </c>
      <c r="I25068" s="1" t="s">
        <v>29</v>
      </c>
      <c r="J25068" s="19">
        <v>9.9999999993087847E-6</v>
      </c>
    </row>
    <row r="25069" spans="1:10" x14ac:dyDescent="0.2">
      <c r="A25069">
        <v>2024</v>
      </c>
      <c r="B25069">
        <v>1</v>
      </c>
      <c r="C25069" s="1" t="s">
        <v>146</v>
      </c>
      <c r="D25069" s="1" t="s">
        <v>58</v>
      </c>
      <c r="E25069" s="1" t="s">
        <v>162</v>
      </c>
      <c r="F25069" s="1" t="s">
        <v>30</v>
      </c>
      <c r="G25069" s="1" t="s">
        <v>16</v>
      </c>
      <c r="H25069" s="1" t="s">
        <v>162</v>
      </c>
      <c r="I25069" s="1" t="s">
        <v>30</v>
      </c>
      <c r="J25069" s="19">
        <v>63.927144873797303</v>
      </c>
    </row>
    <row r="25070" spans="1:10" x14ac:dyDescent="0.2">
      <c r="A25070">
        <v>2024</v>
      </c>
      <c r="B25070">
        <v>1</v>
      </c>
      <c r="C25070" s="1" t="s">
        <v>146</v>
      </c>
      <c r="D25070" s="1" t="s">
        <v>58</v>
      </c>
      <c r="E25070" s="1" t="s">
        <v>162</v>
      </c>
      <c r="F25070" s="1" t="s">
        <v>30</v>
      </c>
      <c r="G25070" s="1" t="s">
        <v>16</v>
      </c>
      <c r="H25070" s="1" t="s">
        <v>167</v>
      </c>
      <c r="I25070" s="1" t="s">
        <v>32</v>
      </c>
      <c r="J25070" s="19">
        <v>492.95448240000007</v>
      </c>
    </row>
    <row r="25071" spans="1:10" x14ac:dyDescent="0.2">
      <c r="A25071">
        <v>2024</v>
      </c>
      <c r="B25071">
        <v>1</v>
      </c>
      <c r="C25071" s="1" t="s">
        <v>146</v>
      </c>
      <c r="D25071" s="1" t="s">
        <v>58</v>
      </c>
      <c r="E25071" s="1" t="s">
        <v>162</v>
      </c>
      <c r="F25071" s="1" t="s">
        <v>30</v>
      </c>
      <c r="G25071" s="1" t="s">
        <v>16</v>
      </c>
      <c r="H25071" s="1" t="s">
        <v>163</v>
      </c>
      <c r="I25071" s="1" t="s">
        <v>152</v>
      </c>
      <c r="J25071" s="19">
        <v>11476.742361282224</v>
      </c>
    </row>
    <row r="25072" spans="1:10" x14ac:dyDescent="0.2">
      <c r="A25072">
        <v>2024</v>
      </c>
      <c r="B25072">
        <v>1</v>
      </c>
      <c r="C25072" s="1" t="s">
        <v>146</v>
      </c>
      <c r="D25072" s="1" t="s">
        <v>58</v>
      </c>
      <c r="E25072" s="1" t="s">
        <v>162</v>
      </c>
      <c r="F25072" s="1" t="s">
        <v>30</v>
      </c>
      <c r="G25072" s="1" t="s">
        <v>16</v>
      </c>
      <c r="H25072" s="1" t="s">
        <v>164</v>
      </c>
      <c r="I25072" s="1" t="s">
        <v>165</v>
      </c>
      <c r="J25072" s="19">
        <v>1260.4087623360999</v>
      </c>
    </row>
    <row r="25073" spans="1:10" x14ac:dyDescent="0.2">
      <c r="A25073">
        <v>2024</v>
      </c>
      <c r="B25073">
        <v>1</v>
      </c>
      <c r="C25073" s="1" t="s">
        <v>146</v>
      </c>
      <c r="D25073" s="1" t="s">
        <v>58</v>
      </c>
      <c r="E25073" s="1" t="s">
        <v>162</v>
      </c>
      <c r="F25073" s="1" t="s">
        <v>30</v>
      </c>
      <c r="G25073" s="1" t="s">
        <v>16</v>
      </c>
      <c r="H25073" s="1" t="s">
        <v>169</v>
      </c>
      <c r="I25073" s="1" t="s">
        <v>36</v>
      </c>
      <c r="J25073" s="19">
        <v>387.26455529899994</v>
      </c>
    </row>
    <row r="25074" spans="1:10" x14ac:dyDescent="0.2">
      <c r="A25074">
        <v>2024</v>
      </c>
      <c r="B25074">
        <v>1</v>
      </c>
      <c r="C25074" s="1" t="s">
        <v>146</v>
      </c>
      <c r="D25074" s="1" t="s">
        <v>58</v>
      </c>
      <c r="E25074" s="1" t="s">
        <v>162</v>
      </c>
      <c r="F25074" s="1" t="s">
        <v>30</v>
      </c>
      <c r="G25074" s="1" t="s">
        <v>16</v>
      </c>
      <c r="H25074" s="1" t="s">
        <v>170</v>
      </c>
      <c r="I25074" s="1" t="s">
        <v>151</v>
      </c>
      <c r="J25074" s="19">
        <v>109540.12349099723</v>
      </c>
    </row>
    <row r="25075" spans="1:10" x14ac:dyDescent="0.2">
      <c r="A25075">
        <v>2024</v>
      </c>
      <c r="B25075">
        <v>1</v>
      </c>
      <c r="C25075" s="1" t="s">
        <v>146</v>
      </c>
      <c r="D25075" s="1" t="s">
        <v>58</v>
      </c>
      <c r="E25075" s="1" t="s">
        <v>162</v>
      </c>
      <c r="F25075" s="1" t="s">
        <v>30</v>
      </c>
      <c r="G25075" s="1" t="s">
        <v>16</v>
      </c>
      <c r="H25075" s="1" t="s">
        <v>171</v>
      </c>
      <c r="I25075" s="1" t="s">
        <v>39</v>
      </c>
      <c r="J25075" s="19">
        <v>4061.7511601109991</v>
      </c>
    </row>
    <row r="25076" spans="1:10" x14ac:dyDescent="0.2">
      <c r="A25076">
        <v>2024</v>
      </c>
      <c r="B25076">
        <v>1</v>
      </c>
      <c r="C25076" s="1" t="s">
        <v>146</v>
      </c>
      <c r="D25076" s="1" t="s">
        <v>58</v>
      </c>
      <c r="E25076" s="1" t="s">
        <v>162</v>
      </c>
      <c r="F25076" s="1" t="s">
        <v>30</v>
      </c>
      <c r="G25076" s="1" t="s">
        <v>155</v>
      </c>
      <c r="H25076" s="1" t="s">
        <v>160</v>
      </c>
      <c r="I25076" s="1" t="s">
        <v>37</v>
      </c>
      <c r="J25076" s="19">
        <v>534.54036661278997</v>
      </c>
    </row>
    <row r="25077" spans="1:10" x14ac:dyDescent="0.2">
      <c r="A25077">
        <v>2024</v>
      </c>
      <c r="B25077">
        <v>1</v>
      </c>
      <c r="C25077" s="1" t="s">
        <v>146</v>
      </c>
      <c r="D25077" s="1" t="s">
        <v>58</v>
      </c>
      <c r="E25077" s="1" t="s">
        <v>162</v>
      </c>
      <c r="F25077" s="1" t="s">
        <v>30</v>
      </c>
      <c r="G25077" s="1" t="s">
        <v>155</v>
      </c>
      <c r="H25077" s="1" t="s">
        <v>161</v>
      </c>
      <c r="I25077" s="1" t="s">
        <v>29</v>
      </c>
      <c r="J25077" s="19">
        <v>9559.8942785497838</v>
      </c>
    </row>
    <row r="25078" spans="1:10" x14ac:dyDescent="0.2">
      <c r="A25078">
        <v>2024</v>
      </c>
      <c r="B25078">
        <v>1</v>
      </c>
      <c r="C25078" s="1" t="s">
        <v>146</v>
      </c>
      <c r="D25078" s="1" t="s">
        <v>58</v>
      </c>
      <c r="E25078" s="1" t="s">
        <v>162</v>
      </c>
      <c r="F25078" s="1" t="s">
        <v>30</v>
      </c>
      <c r="G25078" s="1" t="s">
        <v>155</v>
      </c>
      <c r="H25078" s="1" t="s">
        <v>162</v>
      </c>
      <c r="I25078" s="1" t="s">
        <v>30</v>
      </c>
      <c r="J25078" s="19">
        <v>2826.849038587246</v>
      </c>
    </row>
    <row r="25079" spans="1:10" x14ac:dyDescent="0.2">
      <c r="A25079">
        <v>2024</v>
      </c>
      <c r="B25079">
        <v>1</v>
      </c>
      <c r="C25079" s="1" t="s">
        <v>146</v>
      </c>
      <c r="D25079" s="1" t="s">
        <v>58</v>
      </c>
      <c r="E25079" s="1" t="s">
        <v>162</v>
      </c>
      <c r="F25079" s="1" t="s">
        <v>30</v>
      </c>
      <c r="G25079" s="1" t="s">
        <v>155</v>
      </c>
      <c r="H25079" s="1" t="s">
        <v>167</v>
      </c>
      <c r="I25079" s="1" t="s">
        <v>32</v>
      </c>
      <c r="J25079" s="19">
        <v>19.160907321202561</v>
      </c>
    </row>
    <row r="25080" spans="1:10" x14ac:dyDescent="0.2">
      <c r="A25080">
        <v>2024</v>
      </c>
      <c r="B25080">
        <v>1</v>
      </c>
      <c r="C25080" s="1" t="s">
        <v>146</v>
      </c>
      <c r="D25080" s="1" t="s">
        <v>58</v>
      </c>
      <c r="E25080" s="1" t="s">
        <v>162</v>
      </c>
      <c r="F25080" s="1" t="s">
        <v>30</v>
      </c>
      <c r="G25080" s="1" t="s">
        <v>155</v>
      </c>
      <c r="H25080" s="1" t="s">
        <v>163</v>
      </c>
      <c r="I25080" s="1" t="s">
        <v>152</v>
      </c>
      <c r="J25080" s="19">
        <v>456.26689359224861</v>
      </c>
    </row>
    <row r="25081" spans="1:10" x14ac:dyDescent="0.2">
      <c r="A25081">
        <v>2024</v>
      </c>
      <c r="B25081">
        <v>1</v>
      </c>
      <c r="C25081" s="1" t="s">
        <v>146</v>
      </c>
      <c r="D25081" s="1" t="s">
        <v>58</v>
      </c>
      <c r="E25081" s="1" t="s">
        <v>162</v>
      </c>
      <c r="F25081" s="1" t="s">
        <v>30</v>
      </c>
      <c r="G25081" s="1" t="s">
        <v>155</v>
      </c>
      <c r="H25081" s="1" t="s">
        <v>169</v>
      </c>
      <c r="I25081" s="1" t="s">
        <v>36</v>
      </c>
      <c r="J25081" s="19">
        <v>21987.53511421505</v>
      </c>
    </row>
    <row r="25082" spans="1:10" x14ac:dyDescent="0.2">
      <c r="A25082">
        <v>2024</v>
      </c>
      <c r="B25082">
        <v>1</v>
      </c>
      <c r="C25082" s="1" t="s">
        <v>146</v>
      </c>
      <c r="D25082" s="1" t="s">
        <v>58</v>
      </c>
      <c r="E25082" s="1" t="s">
        <v>162</v>
      </c>
      <c r="F25082" s="1" t="s">
        <v>30</v>
      </c>
      <c r="G25082" s="1" t="s">
        <v>155</v>
      </c>
      <c r="H25082" s="1" t="s">
        <v>171</v>
      </c>
      <c r="I25082" s="1" t="s">
        <v>39</v>
      </c>
      <c r="J25082" s="19">
        <v>2479.917124860001</v>
      </c>
    </row>
    <row r="25083" spans="1:10" x14ac:dyDescent="0.2">
      <c r="A25083">
        <v>2024</v>
      </c>
      <c r="B25083">
        <v>1</v>
      </c>
      <c r="C25083" s="1" t="s">
        <v>146</v>
      </c>
      <c r="D25083" s="1" t="s">
        <v>58</v>
      </c>
      <c r="E25083" s="1" t="s">
        <v>168</v>
      </c>
      <c r="F25083" s="1" t="s">
        <v>31</v>
      </c>
      <c r="G25083" s="1" t="s">
        <v>158</v>
      </c>
      <c r="H25083" s="1" t="s">
        <v>168</v>
      </c>
      <c r="I25083" s="1" t="s">
        <v>31</v>
      </c>
      <c r="J25083" s="19">
        <v>-2.2737367544323206E-16</v>
      </c>
    </row>
    <row r="25084" spans="1:10" x14ac:dyDescent="0.2">
      <c r="A25084">
        <v>2024</v>
      </c>
      <c r="B25084">
        <v>1</v>
      </c>
      <c r="C25084" s="1" t="s">
        <v>146</v>
      </c>
      <c r="D25084" s="1" t="s">
        <v>58</v>
      </c>
      <c r="E25084" s="1" t="s">
        <v>168</v>
      </c>
      <c r="F25084" s="1" t="s">
        <v>31</v>
      </c>
      <c r="G25084" s="1" t="s">
        <v>14</v>
      </c>
      <c r="H25084" s="1" t="s">
        <v>162</v>
      </c>
      <c r="I25084" s="1" t="s">
        <v>30</v>
      </c>
      <c r="J25084" s="19">
        <v>15734.949366440998</v>
      </c>
    </row>
    <row r="25085" spans="1:10" x14ac:dyDescent="0.2">
      <c r="A25085">
        <v>2024</v>
      </c>
      <c r="B25085">
        <v>1</v>
      </c>
      <c r="C25085" s="1" t="s">
        <v>146</v>
      </c>
      <c r="D25085" s="1" t="s">
        <v>58</v>
      </c>
      <c r="E25085" s="1" t="s">
        <v>168</v>
      </c>
      <c r="F25085" s="1" t="s">
        <v>31</v>
      </c>
      <c r="G25085" s="1" t="s">
        <v>14</v>
      </c>
      <c r="H25085" s="1" t="s">
        <v>171</v>
      </c>
      <c r="I25085" s="1" t="s">
        <v>39</v>
      </c>
      <c r="J25085" s="19">
        <v>4.0000886656343939E-9</v>
      </c>
    </row>
    <row r="25086" spans="1:10" x14ac:dyDescent="0.2">
      <c r="A25086">
        <v>2024</v>
      </c>
      <c r="B25086">
        <v>1</v>
      </c>
      <c r="C25086" s="1" t="s">
        <v>146</v>
      </c>
      <c r="D25086" s="1" t="s">
        <v>58</v>
      </c>
      <c r="E25086" s="1" t="s">
        <v>168</v>
      </c>
      <c r="F25086" s="1" t="s">
        <v>31</v>
      </c>
      <c r="G25086" s="1" t="s">
        <v>155</v>
      </c>
      <c r="H25086" s="1" t="s">
        <v>160</v>
      </c>
      <c r="I25086" s="1" t="s">
        <v>37</v>
      </c>
      <c r="J25086" s="19">
        <v>308.44723881900006</v>
      </c>
    </row>
    <row r="25087" spans="1:10" x14ac:dyDescent="0.2">
      <c r="A25087">
        <v>2024</v>
      </c>
      <c r="B25087">
        <v>1</v>
      </c>
      <c r="C25087" s="1" t="s">
        <v>146</v>
      </c>
      <c r="D25087" s="1" t="s">
        <v>58</v>
      </c>
      <c r="E25087" s="1" t="s">
        <v>168</v>
      </c>
      <c r="F25087" s="1" t="s">
        <v>31</v>
      </c>
      <c r="G25087" s="1" t="s">
        <v>155</v>
      </c>
      <c r="H25087" s="1" t="s">
        <v>161</v>
      </c>
      <c r="I25087" s="1" t="s">
        <v>29</v>
      </c>
      <c r="J25087" s="19">
        <v>16340.428020997997</v>
      </c>
    </row>
    <row r="25088" spans="1:10" x14ac:dyDescent="0.2">
      <c r="A25088">
        <v>2024</v>
      </c>
      <c r="B25088">
        <v>1</v>
      </c>
      <c r="C25088" s="1" t="s">
        <v>146</v>
      </c>
      <c r="D25088" s="1" t="s">
        <v>58</v>
      </c>
      <c r="E25088" s="1" t="s">
        <v>168</v>
      </c>
      <c r="F25088" s="1" t="s">
        <v>31</v>
      </c>
      <c r="G25088" s="1" t="s">
        <v>155</v>
      </c>
      <c r="H25088" s="1" t="s">
        <v>162</v>
      </c>
      <c r="I25088" s="1" t="s">
        <v>30</v>
      </c>
      <c r="J25088" s="19">
        <v>3470.1115440049994</v>
      </c>
    </row>
    <row r="25089" spans="1:10" x14ac:dyDescent="0.2">
      <c r="A25089">
        <v>2024</v>
      </c>
      <c r="B25089">
        <v>1</v>
      </c>
      <c r="C25089" s="1" t="s">
        <v>146</v>
      </c>
      <c r="D25089" s="1" t="s">
        <v>58</v>
      </c>
      <c r="E25089" s="1" t="s">
        <v>168</v>
      </c>
      <c r="F25089" s="1" t="s">
        <v>31</v>
      </c>
      <c r="G25089" s="1" t="s">
        <v>155</v>
      </c>
      <c r="H25089" s="1" t="s">
        <v>167</v>
      </c>
      <c r="I25089" s="1" t="s">
        <v>32</v>
      </c>
      <c r="J25089" s="19">
        <v>34.633836998000007</v>
      </c>
    </row>
    <row r="25090" spans="1:10" x14ac:dyDescent="0.2">
      <c r="A25090">
        <v>2024</v>
      </c>
      <c r="B25090">
        <v>1</v>
      </c>
      <c r="C25090" s="1" t="s">
        <v>146</v>
      </c>
      <c r="D25090" s="1" t="s">
        <v>58</v>
      </c>
      <c r="E25090" s="1" t="s">
        <v>168</v>
      </c>
      <c r="F25090" s="1" t="s">
        <v>31</v>
      </c>
      <c r="G25090" s="1" t="s">
        <v>155</v>
      </c>
      <c r="H25090" s="1" t="s">
        <v>163</v>
      </c>
      <c r="I25090" s="1" t="s">
        <v>152</v>
      </c>
      <c r="J25090" s="19">
        <v>585.51545917300007</v>
      </c>
    </row>
    <row r="25091" spans="1:10" x14ac:dyDescent="0.2">
      <c r="A25091">
        <v>2024</v>
      </c>
      <c r="B25091">
        <v>1</v>
      </c>
      <c r="C25091" s="1" t="s">
        <v>146</v>
      </c>
      <c r="D25091" s="1" t="s">
        <v>58</v>
      </c>
      <c r="E25091" s="1" t="s">
        <v>168</v>
      </c>
      <c r="F25091" s="1" t="s">
        <v>31</v>
      </c>
      <c r="G25091" s="1" t="s">
        <v>155</v>
      </c>
      <c r="H25091" s="1" t="s">
        <v>169</v>
      </c>
      <c r="I25091" s="1" t="s">
        <v>36</v>
      </c>
      <c r="J25091" s="19">
        <v>1221.2329819989998</v>
      </c>
    </row>
    <row r="25092" spans="1:10" x14ac:dyDescent="0.2">
      <c r="A25092">
        <v>2024</v>
      </c>
      <c r="B25092">
        <v>1</v>
      </c>
      <c r="C25092" s="1" t="s">
        <v>146</v>
      </c>
      <c r="D25092" s="1" t="s">
        <v>58</v>
      </c>
      <c r="E25092" s="1" t="s">
        <v>168</v>
      </c>
      <c r="F25092" s="1" t="s">
        <v>31</v>
      </c>
      <c r="G25092" s="1" t="s">
        <v>155</v>
      </c>
      <c r="H25092" s="1" t="s">
        <v>171</v>
      </c>
      <c r="I25092" s="1" t="s">
        <v>39</v>
      </c>
      <c r="J25092" s="19">
        <v>473.05168899899985</v>
      </c>
    </row>
    <row r="25093" spans="1:10" x14ac:dyDescent="0.2">
      <c r="A25093">
        <v>2024</v>
      </c>
      <c r="B25093">
        <v>1</v>
      </c>
      <c r="C25093" s="1" t="s">
        <v>146</v>
      </c>
      <c r="D25093" s="1" t="s">
        <v>58</v>
      </c>
      <c r="E25093" s="1" t="s">
        <v>167</v>
      </c>
      <c r="F25093" s="1" t="s">
        <v>32</v>
      </c>
      <c r="G25093" s="1" t="s">
        <v>158</v>
      </c>
      <c r="H25093" s="1" t="s">
        <v>168</v>
      </c>
      <c r="I25093" s="1" t="s">
        <v>31</v>
      </c>
      <c r="J25093" s="19">
        <v>76.985899999999987</v>
      </c>
    </row>
    <row r="25094" spans="1:10" x14ac:dyDescent="0.2">
      <c r="A25094">
        <v>2024</v>
      </c>
      <c r="B25094">
        <v>1</v>
      </c>
      <c r="C25094" s="1" t="s">
        <v>146</v>
      </c>
      <c r="D25094" s="1" t="s">
        <v>58</v>
      </c>
      <c r="E25094" s="1" t="s">
        <v>167</v>
      </c>
      <c r="F25094" s="1" t="s">
        <v>32</v>
      </c>
      <c r="G25094" s="1" t="s">
        <v>159</v>
      </c>
      <c r="H25094" s="1" t="s">
        <v>167</v>
      </c>
      <c r="I25094" s="1" t="s">
        <v>32</v>
      </c>
      <c r="J25094" s="19">
        <v>6910.2978869999988</v>
      </c>
    </row>
    <row r="25095" spans="1:10" x14ac:dyDescent="0.2">
      <c r="A25095">
        <v>2024</v>
      </c>
      <c r="B25095">
        <v>1</v>
      </c>
      <c r="C25095" s="1" t="s">
        <v>146</v>
      </c>
      <c r="D25095" s="1" t="s">
        <v>58</v>
      </c>
      <c r="E25095" s="1" t="s">
        <v>167</v>
      </c>
      <c r="F25095" s="1" t="s">
        <v>32</v>
      </c>
      <c r="G25095" s="1" t="s">
        <v>159</v>
      </c>
      <c r="H25095" s="1" t="s">
        <v>171</v>
      </c>
      <c r="I25095" s="1" t="s">
        <v>39</v>
      </c>
      <c r="J25095" s="19">
        <v>9199.4506689999998</v>
      </c>
    </row>
    <row r="25096" spans="1:10" x14ac:dyDescent="0.2">
      <c r="A25096">
        <v>2024</v>
      </c>
      <c r="B25096">
        <v>1</v>
      </c>
      <c r="C25096" s="1" t="s">
        <v>146</v>
      </c>
      <c r="D25096" s="1" t="s">
        <v>58</v>
      </c>
      <c r="E25096" s="1" t="s">
        <v>167</v>
      </c>
      <c r="F25096" s="1" t="s">
        <v>32</v>
      </c>
      <c r="G25096" s="1" t="s">
        <v>14</v>
      </c>
      <c r="H25096" s="1" t="s">
        <v>162</v>
      </c>
      <c r="I25096" s="1" t="s">
        <v>30</v>
      </c>
      <c r="J25096" s="19">
        <v>2383.2405610250007</v>
      </c>
    </row>
    <row r="25097" spans="1:10" x14ac:dyDescent="0.2">
      <c r="A25097">
        <v>2024</v>
      </c>
      <c r="B25097">
        <v>1</v>
      </c>
      <c r="C25097" s="1" t="s">
        <v>146</v>
      </c>
      <c r="D25097" s="1" t="s">
        <v>58</v>
      </c>
      <c r="E25097" s="1" t="s">
        <v>167</v>
      </c>
      <c r="F25097" s="1" t="s">
        <v>32</v>
      </c>
      <c r="G25097" s="1" t="s">
        <v>16</v>
      </c>
      <c r="H25097" s="1" t="s">
        <v>160</v>
      </c>
      <c r="I25097" s="1" t="s">
        <v>37</v>
      </c>
      <c r="J25097" s="19">
        <v>560.38202000000013</v>
      </c>
    </row>
    <row r="25098" spans="1:10" x14ac:dyDescent="0.2">
      <c r="A25098">
        <v>2024</v>
      </c>
      <c r="B25098">
        <v>1</v>
      </c>
      <c r="C25098" s="1" t="s">
        <v>146</v>
      </c>
      <c r="D25098" s="1" t="s">
        <v>58</v>
      </c>
      <c r="E25098" s="1" t="s">
        <v>167</v>
      </c>
      <c r="F25098" s="1" t="s">
        <v>32</v>
      </c>
      <c r="G25098" s="1" t="s">
        <v>16</v>
      </c>
      <c r="H25098" s="1" t="s">
        <v>163</v>
      </c>
      <c r="I25098" s="1" t="s">
        <v>152</v>
      </c>
      <c r="J25098" s="19">
        <v>89.488079999999997</v>
      </c>
    </row>
    <row r="25099" spans="1:10" x14ac:dyDescent="0.2">
      <c r="A25099">
        <v>2024</v>
      </c>
      <c r="B25099">
        <v>1</v>
      </c>
      <c r="C25099" s="1" t="s">
        <v>146</v>
      </c>
      <c r="D25099" s="1" t="s">
        <v>58</v>
      </c>
      <c r="E25099" s="1" t="s">
        <v>167</v>
      </c>
      <c r="F25099" s="1" t="s">
        <v>32</v>
      </c>
      <c r="G25099" s="1" t="s">
        <v>16</v>
      </c>
      <c r="H25099" s="1" t="s">
        <v>170</v>
      </c>
      <c r="I25099" s="1" t="s">
        <v>151</v>
      </c>
      <c r="J25099" s="19">
        <v>932.78906000000029</v>
      </c>
    </row>
    <row r="25100" spans="1:10" x14ac:dyDescent="0.2">
      <c r="A25100">
        <v>2024</v>
      </c>
      <c r="B25100">
        <v>1</v>
      </c>
      <c r="C25100" s="1" t="s">
        <v>146</v>
      </c>
      <c r="D25100" s="1" t="s">
        <v>58</v>
      </c>
      <c r="E25100" s="1" t="s">
        <v>167</v>
      </c>
      <c r="F25100" s="1" t="s">
        <v>32</v>
      </c>
      <c r="G25100" s="1" t="s">
        <v>16</v>
      </c>
      <c r="H25100" s="1" t="s">
        <v>171</v>
      </c>
      <c r="I25100" s="1" t="s">
        <v>39</v>
      </c>
      <c r="J25100" s="19">
        <v>217.29690999999997</v>
      </c>
    </row>
    <row r="25101" spans="1:10" x14ac:dyDescent="0.2">
      <c r="A25101">
        <v>2024</v>
      </c>
      <c r="B25101">
        <v>1</v>
      </c>
      <c r="C25101" s="1" t="s">
        <v>146</v>
      </c>
      <c r="D25101" s="1" t="s">
        <v>58</v>
      </c>
      <c r="E25101" s="1" t="s">
        <v>167</v>
      </c>
      <c r="F25101" s="1" t="s">
        <v>32</v>
      </c>
      <c r="G25101" s="1" t="s">
        <v>155</v>
      </c>
      <c r="H25101" s="1" t="s">
        <v>160</v>
      </c>
      <c r="I25101" s="1" t="s">
        <v>37</v>
      </c>
      <c r="J25101" s="19">
        <v>2744.7063549261611</v>
      </c>
    </row>
    <row r="25102" spans="1:10" x14ac:dyDescent="0.2">
      <c r="A25102">
        <v>2024</v>
      </c>
      <c r="B25102">
        <v>1</v>
      </c>
      <c r="C25102" s="1" t="s">
        <v>146</v>
      </c>
      <c r="D25102" s="1" t="s">
        <v>58</v>
      </c>
      <c r="E25102" s="1" t="s">
        <v>167</v>
      </c>
      <c r="F25102" s="1" t="s">
        <v>32</v>
      </c>
      <c r="G25102" s="1" t="s">
        <v>155</v>
      </c>
      <c r="H25102" s="1" t="s">
        <v>161</v>
      </c>
      <c r="I25102" s="1" t="s">
        <v>29</v>
      </c>
      <c r="J25102" s="19">
        <v>519.05466999193891</v>
      </c>
    </row>
    <row r="25103" spans="1:10" x14ac:dyDescent="0.2">
      <c r="A25103">
        <v>2024</v>
      </c>
      <c r="B25103">
        <v>1</v>
      </c>
      <c r="C25103" s="1" t="s">
        <v>146</v>
      </c>
      <c r="D25103" s="1" t="s">
        <v>58</v>
      </c>
      <c r="E25103" s="1" t="s">
        <v>167</v>
      </c>
      <c r="F25103" s="1" t="s">
        <v>32</v>
      </c>
      <c r="G25103" s="1" t="s">
        <v>155</v>
      </c>
      <c r="H25103" s="1" t="s">
        <v>162</v>
      </c>
      <c r="I25103" s="1" t="s">
        <v>30</v>
      </c>
      <c r="J25103" s="19">
        <v>7924.1513325237765</v>
      </c>
    </row>
    <row r="25104" spans="1:10" x14ac:dyDescent="0.2">
      <c r="A25104">
        <v>2024</v>
      </c>
      <c r="B25104">
        <v>1</v>
      </c>
      <c r="C25104" s="1" t="s">
        <v>146</v>
      </c>
      <c r="D25104" s="1" t="s">
        <v>58</v>
      </c>
      <c r="E25104" s="1" t="s">
        <v>167</v>
      </c>
      <c r="F25104" s="1" t="s">
        <v>32</v>
      </c>
      <c r="G25104" s="1" t="s">
        <v>155</v>
      </c>
      <c r="H25104" s="1" t="s">
        <v>167</v>
      </c>
      <c r="I25104" s="1" t="s">
        <v>32</v>
      </c>
      <c r="J25104" s="19">
        <v>81.249702615038345</v>
      </c>
    </row>
    <row r="25105" spans="1:10" x14ac:dyDescent="0.2">
      <c r="A25105">
        <v>2024</v>
      </c>
      <c r="B25105">
        <v>1</v>
      </c>
      <c r="C25105" s="1" t="s">
        <v>146</v>
      </c>
      <c r="D25105" s="1" t="s">
        <v>58</v>
      </c>
      <c r="E25105" s="1" t="s">
        <v>167</v>
      </c>
      <c r="F25105" s="1" t="s">
        <v>32</v>
      </c>
      <c r="G25105" s="1" t="s">
        <v>155</v>
      </c>
      <c r="H25105" s="1" t="s">
        <v>163</v>
      </c>
      <c r="I25105" s="1" t="s">
        <v>152</v>
      </c>
      <c r="J25105" s="19">
        <v>1156.0592825090853</v>
      </c>
    </row>
    <row r="25106" spans="1:10" x14ac:dyDescent="0.2">
      <c r="A25106">
        <v>2024</v>
      </c>
      <c r="B25106">
        <v>1</v>
      </c>
      <c r="C25106" s="1" t="s">
        <v>146</v>
      </c>
      <c r="D25106" s="1" t="s">
        <v>58</v>
      </c>
      <c r="E25106" s="1" t="s">
        <v>167</v>
      </c>
      <c r="F25106" s="1" t="s">
        <v>32</v>
      </c>
      <c r="G25106" s="1" t="s">
        <v>155</v>
      </c>
      <c r="H25106" s="1" t="s">
        <v>169</v>
      </c>
      <c r="I25106" s="1" t="s">
        <v>36</v>
      </c>
      <c r="J25106" s="19">
        <v>1494.5007743759998</v>
      </c>
    </row>
    <row r="25107" spans="1:10" x14ac:dyDescent="0.2">
      <c r="A25107">
        <v>2024</v>
      </c>
      <c r="B25107">
        <v>1</v>
      </c>
      <c r="C25107" s="1" t="s">
        <v>146</v>
      </c>
      <c r="D25107" s="1" t="s">
        <v>58</v>
      </c>
      <c r="E25107" s="1" t="s">
        <v>167</v>
      </c>
      <c r="F25107" s="1" t="s">
        <v>32</v>
      </c>
      <c r="G25107" s="1" t="s">
        <v>155</v>
      </c>
      <c r="H25107" s="1" t="s">
        <v>171</v>
      </c>
      <c r="I25107" s="1" t="s">
        <v>39</v>
      </c>
      <c r="J25107" s="19">
        <v>3624.5551830619997</v>
      </c>
    </row>
    <row r="25108" spans="1:10" x14ac:dyDescent="0.2">
      <c r="A25108">
        <v>2024</v>
      </c>
      <c r="B25108">
        <v>1</v>
      </c>
      <c r="C25108" s="1" t="s">
        <v>146</v>
      </c>
      <c r="D25108" s="1" t="s">
        <v>58</v>
      </c>
      <c r="E25108" s="1" t="s">
        <v>163</v>
      </c>
      <c r="F25108" s="1" t="s">
        <v>152</v>
      </c>
      <c r="G25108" s="1" t="s">
        <v>158</v>
      </c>
      <c r="H25108" s="1" t="s">
        <v>168</v>
      </c>
      <c r="I25108" s="1" t="s">
        <v>31</v>
      </c>
      <c r="J25108" s="19">
        <v>2313.3651559663099</v>
      </c>
    </row>
    <row r="25109" spans="1:10" x14ac:dyDescent="0.2">
      <c r="A25109">
        <v>2024</v>
      </c>
      <c r="B25109">
        <v>1</v>
      </c>
      <c r="C25109" s="1" t="s">
        <v>146</v>
      </c>
      <c r="D25109" s="1" t="s">
        <v>58</v>
      </c>
      <c r="E25109" s="1" t="s">
        <v>163</v>
      </c>
      <c r="F25109" s="1" t="s">
        <v>152</v>
      </c>
      <c r="G25109" s="1" t="s">
        <v>158</v>
      </c>
      <c r="H25109" s="1" t="s">
        <v>171</v>
      </c>
      <c r="I25109" s="1" t="s">
        <v>39</v>
      </c>
      <c r="J25109" s="19">
        <v>97.773869100000013</v>
      </c>
    </row>
    <row r="25110" spans="1:10" x14ac:dyDescent="0.2">
      <c r="A25110">
        <v>2024</v>
      </c>
      <c r="B25110">
        <v>1</v>
      </c>
      <c r="C25110" s="1" t="s">
        <v>146</v>
      </c>
      <c r="D25110" s="1" t="s">
        <v>58</v>
      </c>
      <c r="E25110" s="1" t="s">
        <v>163</v>
      </c>
      <c r="F25110" s="1" t="s">
        <v>152</v>
      </c>
      <c r="G25110" s="1" t="s">
        <v>159</v>
      </c>
      <c r="H25110" s="1" t="s">
        <v>167</v>
      </c>
      <c r="I25110" s="1" t="s">
        <v>32</v>
      </c>
      <c r="J25110" s="19">
        <v>1887.190513299978</v>
      </c>
    </row>
    <row r="25111" spans="1:10" x14ac:dyDescent="0.2">
      <c r="A25111">
        <v>2024</v>
      </c>
      <c r="B25111">
        <v>1</v>
      </c>
      <c r="C25111" s="1" t="s">
        <v>146</v>
      </c>
      <c r="D25111" s="1" t="s">
        <v>58</v>
      </c>
      <c r="E25111" s="1" t="s">
        <v>163</v>
      </c>
      <c r="F25111" s="1" t="s">
        <v>152</v>
      </c>
      <c r="G25111" s="1" t="s">
        <v>159</v>
      </c>
      <c r="H25111" s="1" t="s">
        <v>171</v>
      </c>
      <c r="I25111" s="1" t="s">
        <v>39</v>
      </c>
      <c r="J25111" s="19">
        <v>86.176039000000003</v>
      </c>
    </row>
    <row r="25112" spans="1:10" x14ac:dyDescent="0.2">
      <c r="A25112">
        <v>2024</v>
      </c>
      <c r="B25112">
        <v>1</v>
      </c>
      <c r="C25112" s="1" t="s">
        <v>146</v>
      </c>
      <c r="D25112" s="1" t="s">
        <v>58</v>
      </c>
      <c r="E25112" s="1" t="s">
        <v>163</v>
      </c>
      <c r="F25112" s="1" t="s">
        <v>152</v>
      </c>
      <c r="G25112" s="1" t="s">
        <v>14</v>
      </c>
      <c r="H25112" s="1" t="s">
        <v>162</v>
      </c>
      <c r="I25112" s="1" t="s">
        <v>30</v>
      </c>
      <c r="J25112" s="19">
        <v>6971.985581504121</v>
      </c>
    </row>
    <row r="25113" spans="1:10" x14ac:dyDescent="0.2">
      <c r="A25113">
        <v>2024</v>
      </c>
      <c r="B25113">
        <v>1</v>
      </c>
      <c r="C25113" s="1" t="s">
        <v>146</v>
      </c>
      <c r="D25113" s="1" t="s">
        <v>58</v>
      </c>
      <c r="E25113" s="1" t="s">
        <v>163</v>
      </c>
      <c r="F25113" s="1" t="s">
        <v>152</v>
      </c>
      <c r="G25113" s="1" t="s">
        <v>14</v>
      </c>
      <c r="H25113" s="1" t="s">
        <v>171</v>
      </c>
      <c r="I25113" s="1" t="s">
        <v>39</v>
      </c>
      <c r="J25113" s="19">
        <v>1925.7208858789998</v>
      </c>
    </row>
    <row r="25114" spans="1:10" x14ac:dyDescent="0.2">
      <c r="A25114">
        <v>2024</v>
      </c>
      <c r="B25114">
        <v>1</v>
      </c>
      <c r="C25114" s="1" t="s">
        <v>146</v>
      </c>
      <c r="D25114" s="1" t="s">
        <v>58</v>
      </c>
      <c r="E25114" s="1" t="s">
        <v>163</v>
      </c>
      <c r="F25114" s="1" t="s">
        <v>152</v>
      </c>
      <c r="G25114" s="1" t="s">
        <v>13</v>
      </c>
      <c r="H25114" s="1" t="s">
        <v>161</v>
      </c>
      <c r="I25114" s="1" t="s">
        <v>29</v>
      </c>
      <c r="J25114" s="19">
        <v>103.14706168400903</v>
      </c>
    </row>
    <row r="25115" spans="1:10" x14ac:dyDescent="0.2">
      <c r="A25115">
        <v>2024</v>
      </c>
      <c r="B25115">
        <v>1</v>
      </c>
      <c r="C25115" s="1" t="s">
        <v>146</v>
      </c>
      <c r="D25115" s="1" t="s">
        <v>58</v>
      </c>
      <c r="E25115" s="1" t="s">
        <v>163</v>
      </c>
      <c r="F25115" s="1" t="s">
        <v>152</v>
      </c>
      <c r="G25115" s="1" t="s">
        <v>13</v>
      </c>
      <c r="H25115" s="1" t="s">
        <v>171</v>
      </c>
      <c r="I25115" s="1" t="s">
        <v>39</v>
      </c>
      <c r="J25115" s="19">
        <v>75.237493200000003</v>
      </c>
    </row>
    <row r="25116" spans="1:10" x14ac:dyDescent="0.2">
      <c r="A25116">
        <v>2024</v>
      </c>
      <c r="B25116">
        <v>1</v>
      </c>
      <c r="C25116" s="1" t="s">
        <v>146</v>
      </c>
      <c r="D25116" s="1" t="s">
        <v>58</v>
      </c>
      <c r="E25116" s="1" t="s">
        <v>163</v>
      </c>
      <c r="F25116" s="1" t="s">
        <v>152</v>
      </c>
      <c r="G25116" s="1" t="s">
        <v>16</v>
      </c>
      <c r="H25116" s="1" t="s">
        <v>160</v>
      </c>
      <c r="I25116" s="1" t="s">
        <v>37</v>
      </c>
      <c r="J25116" s="19">
        <v>2095.0865333548245</v>
      </c>
    </row>
    <row r="25117" spans="1:10" x14ac:dyDescent="0.2">
      <c r="A25117">
        <v>2024</v>
      </c>
      <c r="B25117">
        <v>1</v>
      </c>
      <c r="C25117" s="1" t="s">
        <v>146</v>
      </c>
      <c r="D25117" s="1" t="s">
        <v>58</v>
      </c>
      <c r="E25117" s="1" t="s">
        <v>163</v>
      </c>
      <c r="F25117" s="1" t="s">
        <v>152</v>
      </c>
      <c r="G25117" s="1" t="s">
        <v>16</v>
      </c>
      <c r="H25117" s="1" t="s">
        <v>163</v>
      </c>
      <c r="I25117" s="1" t="s">
        <v>152</v>
      </c>
      <c r="J25117" s="19">
        <v>0</v>
      </c>
    </row>
    <row r="25118" spans="1:10" x14ac:dyDescent="0.2">
      <c r="A25118">
        <v>2024</v>
      </c>
      <c r="B25118">
        <v>1</v>
      </c>
      <c r="C25118" s="1" t="s">
        <v>146</v>
      </c>
      <c r="D25118" s="1" t="s">
        <v>58</v>
      </c>
      <c r="E25118" s="1" t="s">
        <v>163</v>
      </c>
      <c r="F25118" s="1" t="s">
        <v>152</v>
      </c>
      <c r="G25118" s="1" t="s">
        <v>16</v>
      </c>
      <c r="H25118" s="1" t="s">
        <v>170</v>
      </c>
      <c r="I25118" s="1" t="s">
        <v>151</v>
      </c>
      <c r="J25118" s="19">
        <v>6118.2392480999988</v>
      </c>
    </row>
    <row r="25119" spans="1:10" x14ac:dyDescent="0.2">
      <c r="A25119">
        <v>2024</v>
      </c>
      <c r="B25119">
        <v>1</v>
      </c>
      <c r="C25119" s="1" t="s">
        <v>146</v>
      </c>
      <c r="D25119" s="1" t="s">
        <v>58</v>
      </c>
      <c r="E25119" s="1" t="s">
        <v>163</v>
      </c>
      <c r="F25119" s="1" t="s">
        <v>152</v>
      </c>
      <c r="G25119" s="1" t="s">
        <v>155</v>
      </c>
      <c r="H25119" s="1" t="s">
        <v>160</v>
      </c>
      <c r="I25119" s="1" t="s">
        <v>37</v>
      </c>
      <c r="J25119" s="19">
        <v>129.9533600160367</v>
      </c>
    </row>
    <row r="25120" spans="1:10" x14ac:dyDescent="0.2">
      <c r="A25120">
        <v>2024</v>
      </c>
      <c r="B25120">
        <v>1</v>
      </c>
      <c r="C25120" s="1" t="s">
        <v>146</v>
      </c>
      <c r="D25120" s="1" t="s">
        <v>58</v>
      </c>
      <c r="E25120" s="1" t="s">
        <v>163</v>
      </c>
      <c r="F25120" s="1" t="s">
        <v>152</v>
      </c>
      <c r="G25120" s="1" t="s">
        <v>155</v>
      </c>
      <c r="H25120" s="1" t="s">
        <v>161</v>
      </c>
      <c r="I25120" s="1" t="s">
        <v>29</v>
      </c>
      <c r="J25120" s="19">
        <v>104.56674292500003</v>
      </c>
    </row>
    <row r="25121" spans="1:10" x14ac:dyDescent="0.2">
      <c r="A25121">
        <v>2024</v>
      </c>
      <c r="B25121">
        <v>1</v>
      </c>
      <c r="C25121" s="1" t="s">
        <v>146</v>
      </c>
      <c r="D25121" s="1" t="s">
        <v>58</v>
      </c>
      <c r="E25121" s="1" t="s">
        <v>163</v>
      </c>
      <c r="F25121" s="1" t="s">
        <v>152</v>
      </c>
      <c r="G25121" s="1" t="s">
        <v>155</v>
      </c>
      <c r="H25121" s="1" t="s">
        <v>162</v>
      </c>
      <c r="I25121" s="1" t="s">
        <v>30</v>
      </c>
      <c r="J25121" s="19">
        <v>349.94054562570085</v>
      </c>
    </row>
    <row r="25122" spans="1:10" x14ac:dyDescent="0.2">
      <c r="A25122">
        <v>2024</v>
      </c>
      <c r="B25122">
        <v>1</v>
      </c>
      <c r="C25122" s="1" t="s">
        <v>146</v>
      </c>
      <c r="D25122" s="1" t="s">
        <v>58</v>
      </c>
      <c r="E25122" s="1" t="s">
        <v>163</v>
      </c>
      <c r="F25122" s="1" t="s">
        <v>152</v>
      </c>
      <c r="G25122" s="1" t="s">
        <v>155</v>
      </c>
      <c r="H25122" s="1" t="s">
        <v>167</v>
      </c>
      <c r="I25122" s="1" t="s">
        <v>32</v>
      </c>
      <c r="J25122" s="19">
        <v>1.6443505485071996</v>
      </c>
    </row>
    <row r="25123" spans="1:10" x14ac:dyDescent="0.2">
      <c r="A25123">
        <v>2024</v>
      </c>
      <c r="B25123">
        <v>1</v>
      </c>
      <c r="C25123" s="1" t="s">
        <v>146</v>
      </c>
      <c r="D25123" s="1" t="s">
        <v>58</v>
      </c>
      <c r="E25123" s="1" t="s">
        <v>163</v>
      </c>
      <c r="F25123" s="1" t="s">
        <v>152</v>
      </c>
      <c r="G25123" s="1" t="s">
        <v>155</v>
      </c>
      <c r="H25123" s="1" t="s">
        <v>163</v>
      </c>
      <c r="I25123" s="1" t="s">
        <v>152</v>
      </c>
      <c r="J25123" s="19">
        <v>122.39596271704315</v>
      </c>
    </row>
    <row r="25124" spans="1:10" x14ac:dyDescent="0.2">
      <c r="A25124">
        <v>2024</v>
      </c>
      <c r="B25124">
        <v>1</v>
      </c>
      <c r="C25124" s="1" t="s">
        <v>146</v>
      </c>
      <c r="D25124" s="1" t="s">
        <v>58</v>
      </c>
      <c r="E25124" s="1" t="s">
        <v>163</v>
      </c>
      <c r="F25124" s="1" t="s">
        <v>152</v>
      </c>
      <c r="G25124" s="1" t="s">
        <v>155</v>
      </c>
      <c r="H25124" s="1" t="s">
        <v>169</v>
      </c>
      <c r="I25124" s="1" t="s">
        <v>36</v>
      </c>
      <c r="J25124" s="19">
        <v>148.82180583249593</v>
      </c>
    </row>
    <row r="25125" spans="1:10" x14ac:dyDescent="0.2">
      <c r="A25125">
        <v>2024</v>
      </c>
      <c r="B25125">
        <v>1</v>
      </c>
      <c r="C25125" s="1" t="s">
        <v>146</v>
      </c>
      <c r="D25125" s="1" t="s">
        <v>58</v>
      </c>
      <c r="E25125" s="1" t="s">
        <v>163</v>
      </c>
      <c r="F25125" s="1" t="s">
        <v>152</v>
      </c>
      <c r="G25125" s="1" t="s">
        <v>155</v>
      </c>
      <c r="H25125" s="1" t="s">
        <v>171</v>
      </c>
      <c r="I25125" s="1" t="s">
        <v>39</v>
      </c>
      <c r="J25125" s="19">
        <v>241.52142000000001</v>
      </c>
    </row>
    <row r="25126" spans="1:10" x14ac:dyDescent="0.2">
      <c r="A25126">
        <v>2024</v>
      </c>
      <c r="B25126">
        <v>1</v>
      </c>
      <c r="C25126" s="1" t="s">
        <v>146</v>
      </c>
      <c r="D25126" s="1" t="s">
        <v>58</v>
      </c>
      <c r="E25126" s="1" t="s">
        <v>164</v>
      </c>
      <c r="F25126" s="1" t="s">
        <v>165</v>
      </c>
      <c r="G25126" s="1" t="s">
        <v>158</v>
      </c>
      <c r="H25126" s="1" t="s">
        <v>168</v>
      </c>
      <c r="I25126" s="1" t="s">
        <v>31</v>
      </c>
      <c r="J25126" s="19">
        <v>171.32666</v>
      </c>
    </row>
    <row r="25127" spans="1:10" x14ac:dyDescent="0.2">
      <c r="A25127">
        <v>2024</v>
      </c>
      <c r="B25127">
        <v>1</v>
      </c>
      <c r="C25127" s="1" t="s">
        <v>146</v>
      </c>
      <c r="D25127" s="1" t="s">
        <v>58</v>
      </c>
      <c r="E25127" s="1" t="s">
        <v>164</v>
      </c>
      <c r="F25127" s="1" t="s">
        <v>165</v>
      </c>
      <c r="G25127" s="1" t="s">
        <v>158</v>
      </c>
      <c r="H25127" s="1" t="s">
        <v>171</v>
      </c>
      <c r="I25127" s="1" t="s">
        <v>39</v>
      </c>
      <c r="J25127" s="19">
        <v>120.03952999999998</v>
      </c>
    </row>
    <row r="25128" spans="1:10" x14ac:dyDescent="0.2">
      <c r="A25128">
        <v>2024</v>
      </c>
      <c r="B25128">
        <v>1</v>
      </c>
      <c r="C25128" s="1" t="s">
        <v>146</v>
      </c>
      <c r="D25128" s="1" t="s">
        <v>58</v>
      </c>
      <c r="E25128" s="1" t="s">
        <v>164</v>
      </c>
      <c r="F25128" s="1" t="s">
        <v>165</v>
      </c>
      <c r="G25128" s="1" t="s">
        <v>159</v>
      </c>
      <c r="H25128" s="1" t="s">
        <v>167</v>
      </c>
      <c r="I25128" s="1" t="s">
        <v>32</v>
      </c>
      <c r="J25128" s="19">
        <v>9057.6037930001985</v>
      </c>
    </row>
    <row r="25129" spans="1:10" x14ac:dyDescent="0.2">
      <c r="A25129">
        <v>2024</v>
      </c>
      <c r="B25129">
        <v>1</v>
      </c>
      <c r="C25129" s="1" t="s">
        <v>146</v>
      </c>
      <c r="D25129" s="1" t="s">
        <v>58</v>
      </c>
      <c r="E25129" s="1" t="s">
        <v>164</v>
      </c>
      <c r="F25129" s="1" t="s">
        <v>165</v>
      </c>
      <c r="G25129" s="1" t="s">
        <v>159</v>
      </c>
      <c r="H25129" s="1" t="s">
        <v>171</v>
      </c>
      <c r="I25129" s="1" t="s">
        <v>39</v>
      </c>
      <c r="J25129" s="19">
        <v>852.81950799990011</v>
      </c>
    </row>
    <row r="25130" spans="1:10" x14ac:dyDescent="0.2">
      <c r="A25130">
        <v>2024</v>
      </c>
      <c r="B25130">
        <v>1</v>
      </c>
      <c r="C25130" s="1" t="s">
        <v>146</v>
      </c>
      <c r="D25130" s="1" t="s">
        <v>58</v>
      </c>
      <c r="E25130" s="1" t="s">
        <v>164</v>
      </c>
      <c r="F25130" s="1" t="s">
        <v>165</v>
      </c>
      <c r="G25130" s="1" t="s">
        <v>14</v>
      </c>
      <c r="H25130" s="1" t="s">
        <v>162</v>
      </c>
      <c r="I25130" s="1" t="s">
        <v>30</v>
      </c>
      <c r="J25130" s="19">
        <v>1877.8028287302</v>
      </c>
    </row>
    <row r="25131" spans="1:10" x14ac:dyDescent="0.2">
      <c r="A25131">
        <v>2024</v>
      </c>
      <c r="B25131">
        <v>1</v>
      </c>
      <c r="C25131" s="1" t="s">
        <v>146</v>
      </c>
      <c r="D25131" s="1" t="s">
        <v>58</v>
      </c>
      <c r="E25131" s="1" t="s">
        <v>164</v>
      </c>
      <c r="F25131" s="1" t="s">
        <v>165</v>
      </c>
      <c r="G25131" s="1" t="s">
        <v>14</v>
      </c>
      <c r="H25131" s="1" t="s">
        <v>171</v>
      </c>
      <c r="I25131" s="1" t="s">
        <v>39</v>
      </c>
      <c r="J25131" s="19">
        <v>195.69095459000005</v>
      </c>
    </row>
    <row r="25132" spans="1:10" x14ac:dyDescent="0.2">
      <c r="A25132">
        <v>2024</v>
      </c>
      <c r="B25132">
        <v>1</v>
      </c>
      <c r="C25132" s="1" t="s">
        <v>146</v>
      </c>
      <c r="D25132" s="1" t="s">
        <v>58</v>
      </c>
      <c r="E25132" s="1" t="s">
        <v>164</v>
      </c>
      <c r="F25132" s="1" t="s">
        <v>165</v>
      </c>
      <c r="G25132" s="1" t="s">
        <v>13</v>
      </c>
      <c r="H25132" s="1" t="s">
        <v>161</v>
      </c>
      <c r="I25132" s="1" t="s">
        <v>29</v>
      </c>
      <c r="J25132" s="19">
        <v>33.220325333470001</v>
      </c>
    </row>
    <row r="25133" spans="1:10" x14ac:dyDescent="0.2">
      <c r="A25133">
        <v>2024</v>
      </c>
      <c r="B25133">
        <v>1</v>
      </c>
      <c r="C25133" s="1" t="s">
        <v>146</v>
      </c>
      <c r="D25133" s="1" t="s">
        <v>58</v>
      </c>
      <c r="E25133" s="1" t="s">
        <v>164</v>
      </c>
      <c r="F25133" s="1" t="s">
        <v>165</v>
      </c>
      <c r="G25133" s="1" t="s">
        <v>16</v>
      </c>
      <c r="H25133" s="1" t="s">
        <v>160</v>
      </c>
      <c r="I25133" s="1" t="s">
        <v>37</v>
      </c>
      <c r="J25133" s="19">
        <v>6769.8148580007</v>
      </c>
    </row>
    <row r="25134" spans="1:10" x14ac:dyDescent="0.2">
      <c r="A25134">
        <v>2024</v>
      </c>
      <c r="B25134">
        <v>1</v>
      </c>
      <c r="C25134" s="1" t="s">
        <v>146</v>
      </c>
      <c r="D25134" s="1" t="s">
        <v>58</v>
      </c>
      <c r="E25134" s="1" t="s">
        <v>164</v>
      </c>
      <c r="F25134" s="1" t="s">
        <v>165</v>
      </c>
      <c r="G25134" s="1" t="s">
        <v>16</v>
      </c>
      <c r="H25134" s="1" t="s">
        <v>163</v>
      </c>
      <c r="I25134" s="1" t="s">
        <v>152</v>
      </c>
      <c r="J25134" s="19">
        <v>0</v>
      </c>
    </row>
    <row r="25135" spans="1:10" x14ac:dyDescent="0.2">
      <c r="A25135">
        <v>2024</v>
      </c>
      <c r="B25135">
        <v>1</v>
      </c>
      <c r="C25135" s="1" t="s">
        <v>146</v>
      </c>
      <c r="D25135" s="1" t="s">
        <v>58</v>
      </c>
      <c r="E25135" s="1" t="s">
        <v>164</v>
      </c>
      <c r="F25135" s="1" t="s">
        <v>165</v>
      </c>
      <c r="G25135" s="1" t="s">
        <v>16</v>
      </c>
      <c r="H25135" s="1" t="s">
        <v>170</v>
      </c>
      <c r="I25135" s="1" t="s">
        <v>151</v>
      </c>
      <c r="J25135" s="19">
        <v>7542.7168339996315</v>
      </c>
    </row>
    <row r="25136" spans="1:10" x14ac:dyDescent="0.2">
      <c r="A25136">
        <v>2024</v>
      </c>
      <c r="B25136">
        <v>1</v>
      </c>
      <c r="C25136" s="1" t="s">
        <v>146</v>
      </c>
      <c r="D25136" s="1" t="s">
        <v>58</v>
      </c>
      <c r="E25136" s="1" t="s">
        <v>164</v>
      </c>
      <c r="F25136" s="1" t="s">
        <v>165</v>
      </c>
      <c r="G25136" s="1" t="s">
        <v>155</v>
      </c>
      <c r="H25136" s="1" t="s">
        <v>160</v>
      </c>
      <c r="I25136" s="1" t="s">
        <v>37</v>
      </c>
      <c r="J25136" s="19">
        <v>13199.868740498892</v>
      </c>
    </row>
    <row r="25137" spans="1:10" x14ac:dyDescent="0.2">
      <c r="A25137">
        <v>2024</v>
      </c>
      <c r="B25137">
        <v>1</v>
      </c>
      <c r="C25137" s="1" t="s">
        <v>146</v>
      </c>
      <c r="D25137" s="1" t="s">
        <v>58</v>
      </c>
      <c r="E25137" s="1" t="s">
        <v>164</v>
      </c>
      <c r="F25137" s="1" t="s">
        <v>165</v>
      </c>
      <c r="G25137" s="1" t="s">
        <v>155</v>
      </c>
      <c r="H25137" s="1" t="s">
        <v>161</v>
      </c>
      <c r="I25137" s="1" t="s">
        <v>29</v>
      </c>
      <c r="J25137" s="19">
        <v>279.29323245177295</v>
      </c>
    </row>
    <row r="25138" spans="1:10" x14ac:dyDescent="0.2">
      <c r="A25138">
        <v>2024</v>
      </c>
      <c r="B25138">
        <v>1</v>
      </c>
      <c r="C25138" s="1" t="s">
        <v>146</v>
      </c>
      <c r="D25138" s="1" t="s">
        <v>58</v>
      </c>
      <c r="E25138" s="1" t="s">
        <v>164</v>
      </c>
      <c r="F25138" s="1" t="s">
        <v>165</v>
      </c>
      <c r="G25138" s="1" t="s">
        <v>155</v>
      </c>
      <c r="H25138" s="1" t="s">
        <v>162</v>
      </c>
      <c r="I25138" s="1" t="s">
        <v>30</v>
      </c>
      <c r="J25138" s="19">
        <v>7350.0985812197814</v>
      </c>
    </row>
    <row r="25139" spans="1:10" x14ac:dyDescent="0.2">
      <c r="A25139">
        <v>2024</v>
      </c>
      <c r="B25139">
        <v>1</v>
      </c>
      <c r="C25139" s="1" t="s">
        <v>146</v>
      </c>
      <c r="D25139" s="1" t="s">
        <v>58</v>
      </c>
      <c r="E25139" s="1" t="s">
        <v>164</v>
      </c>
      <c r="F25139" s="1" t="s">
        <v>165</v>
      </c>
      <c r="G25139" s="1" t="s">
        <v>155</v>
      </c>
      <c r="H25139" s="1" t="s">
        <v>167</v>
      </c>
      <c r="I25139" s="1" t="s">
        <v>32</v>
      </c>
      <c r="J25139" s="19">
        <v>31.714653022057195</v>
      </c>
    </row>
    <row r="25140" spans="1:10" x14ac:dyDescent="0.2">
      <c r="A25140">
        <v>2024</v>
      </c>
      <c r="B25140">
        <v>1</v>
      </c>
      <c r="C25140" s="1" t="s">
        <v>146</v>
      </c>
      <c r="D25140" s="1" t="s">
        <v>58</v>
      </c>
      <c r="E25140" s="1" t="s">
        <v>164</v>
      </c>
      <c r="F25140" s="1" t="s">
        <v>165</v>
      </c>
      <c r="G25140" s="1" t="s">
        <v>155</v>
      </c>
      <c r="H25140" s="1" t="s">
        <v>163</v>
      </c>
      <c r="I25140" s="1" t="s">
        <v>152</v>
      </c>
      <c r="J25140" s="19">
        <v>3199.6851812925315</v>
      </c>
    </row>
    <row r="25141" spans="1:10" x14ac:dyDescent="0.2">
      <c r="A25141">
        <v>2024</v>
      </c>
      <c r="B25141">
        <v>1</v>
      </c>
      <c r="C25141" s="1" t="s">
        <v>146</v>
      </c>
      <c r="D25141" s="1" t="s">
        <v>58</v>
      </c>
      <c r="E25141" s="1" t="s">
        <v>164</v>
      </c>
      <c r="F25141" s="1" t="s">
        <v>165</v>
      </c>
      <c r="G25141" s="1" t="s">
        <v>155</v>
      </c>
      <c r="H25141" s="1" t="s">
        <v>169</v>
      </c>
      <c r="I25141" s="1" t="s">
        <v>36</v>
      </c>
      <c r="J25141" s="19">
        <v>1874.32657045531</v>
      </c>
    </row>
    <row r="25142" spans="1:10" x14ac:dyDescent="0.2">
      <c r="A25142">
        <v>2024</v>
      </c>
      <c r="B25142">
        <v>1</v>
      </c>
      <c r="C25142" s="1" t="s">
        <v>146</v>
      </c>
      <c r="D25142" s="1" t="s">
        <v>58</v>
      </c>
      <c r="E25142" s="1" t="s">
        <v>164</v>
      </c>
      <c r="F25142" s="1" t="s">
        <v>165</v>
      </c>
      <c r="G25142" s="1" t="s">
        <v>155</v>
      </c>
      <c r="H25142" s="1" t="s">
        <v>171</v>
      </c>
      <c r="I25142" s="1" t="s">
        <v>39</v>
      </c>
      <c r="J25142" s="19">
        <v>6991.9955831110001</v>
      </c>
    </row>
    <row r="25143" spans="1:10" x14ac:dyDescent="0.2">
      <c r="A25143">
        <v>2024</v>
      </c>
      <c r="B25143">
        <v>1</v>
      </c>
      <c r="C25143" s="1" t="s">
        <v>146</v>
      </c>
      <c r="D25143" s="1" t="s">
        <v>58</v>
      </c>
      <c r="E25143" s="1" t="s">
        <v>166</v>
      </c>
      <c r="F25143" s="1" t="s">
        <v>150</v>
      </c>
      <c r="G25143" s="1" t="s">
        <v>159</v>
      </c>
      <c r="H25143" s="1" t="s">
        <v>167</v>
      </c>
      <c r="I25143" s="1" t="s">
        <v>32</v>
      </c>
      <c r="J25143" s="19">
        <v>8567.2629411380476</v>
      </c>
    </row>
    <row r="25144" spans="1:10" x14ac:dyDescent="0.2">
      <c r="A25144">
        <v>2024</v>
      </c>
      <c r="B25144">
        <v>1</v>
      </c>
      <c r="C25144" s="1" t="s">
        <v>146</v>
      </c>
      <c r="D25144" s="1" t="s">
        <v>58</v>
      </c>
      <c r="E25144" s="1" t="s">
        <v>166</v>
      </c>
      <c r="F25144" s="1" t="s">
        <v>150</v>
      </c>
      <c r="G25144" s="1" t="s">
        <v>159</v>
      </c>
      <c r="H25144" s="1" t="s">
        <v>171</v>
      </c>
      <c r="I25144" s="1" t="s">
        <v>39</v>
      </c>
      <c r="J25144" s="19">
        <v>47273.656025537392</v>
      </c>
    </row>
    <row r="25145" spans="1:10" x14ac:dyDescent="0.2">
      <c r="A25145">
        <v>2024</v>
      </c>
      <c r="B25145">
        <v>1</v>
      </c>
      <c r="C25145" s="1" t="s">
        <v>146</v>
      </c>
      <c r="D25145" s="1" t="s">
        <v>58</v>
      </c>
      <c r="E25145" s="1" t="s">
        <v>166</v>
      </c>
      <c r="F25145" s="1" t="s">
        <v>150</v>
      </c>
      <c r="G25145" s="1" t="s">
        <v>14</v>
      </c>
      <c r="H25145" s="1" t="s">
        <v>162</v>
      </c>
      <c r="I25145" s="1" t="s">
        <v>30</v>
      </c>
      <c r="J25145" s="19">
        <v>3820.9161700779932</v>
      </c>
    </row>
    <row r="25146" spans="1:10" x14ac:dyDescent="0.2">
      <c r="A25146">
        <v>2024</v>
      </c>
      <c r="B25146">
        <v>1</v>
      </c>
      <c r="C25146" s="1" t="s">
        <v>146</v>
      </c>
      <c r="D25146" s="1" t="s">
        <v>58</v>
      </c>
      <c r="E25146" s="1" t="s">
        <v>166</v>
      </c>
      <c r="F25146" s="1" t="s">
        <v>150</v>
      </c>
      <c r="G25146" s="1" t="s">
        <v>14</v>
      </c>
      <c r="H25146" s="1" t="s">
        <v>171</v>
      </c>
      <c r="I25146" s="1" t="s">
        <v>39</v>
      </c>
      <c r="J25146" s="19">
        <v>362.24039414100014</v>
      </c>
    </row>
    <row r="25147" spans="1:10" x14ac:dyDescent="0.2">
      <c r="A25147">
        <v>2024</v>
      </c>
      <c r="B25147">
        <v>1</v>
      </c>
      <c r="C25147" s="1" t="s">
        <v>146</v>
      </c>
      <c r="D25147" s="1" t="s">
        <v>58</v>
      </c>
      <c r="E25147" s="1" t="s">
        <v>166</v>
      </c>
      <c r="F25147" s="1" t="s">
        <v>150</v>
      </c>
      <c r="G25147" s="1" t="s">
        <v>16</v>
      </c>
      <c r="H25147" s="1" t="s">
        <v>160</v>
      </c>
      <c r="I25147" s="1" t="s">
        <v>37</v>
      </c>
      <c r="J25147" s="19">
        <v>84.112359999999981</v>
      </c>
    </row>
    <row r="25148" spans="1:10" x14ac:dyDescent="0.2">
      <c r="A25148">
        <v>2024</v>
      </c>
      <c r="B25148">
        <v>1</v>
      </c>
      <c r="C25148" s="1" t="s">
        <v>146</v>
      </c>
      <c r="D25148" s="1" t="s">
        <v>58</v>
      </c>
      <c r="E25148" s="1" t="s">
        <v>166</v>
      </c>
      <c r="F25148" s="1" t="s">
        <v>150</v>
      </c>
      <c r="G25148" s="1" t="s">
        <v>16</v>
      </c>
      <c r="H25148" s="1" t="s">
        <v>171</v>
      </c>
      <c r="I25148" s="1" t="s">
        <v>39</v>
      </c>
      <c r="J25148" s="19">
        <v>12.8298828</v>
      </c>
    </row>
    <row r="25149" spans="1:10" x14ac:dyDescent="0.2">
      <c r="A25149">
        <v>2024</v>
      </c>
      <c r="B25149">
        <v>1</v>
      </c>
      <c r="C25149" s="1" t="s">
        <v>146</v>
      </c>
      <c r="D25149" s="1" t="s">
        <v>58</v>
      </c>
      <c r="E25149" s="1" t="s">
        <v>166</v>
      </c>
      <c r="F25149" s="1" t="s">
        <v>150</v>
      </c>
      <c r="G25149" s="1" t="s">
        <v>155</v>
      </c>
      <c r="H25149" s="1" t="s">
        <v>160</v>
      </c>
      <c r="I25149" s="1" t="s">
        <v>37</v>
      </c>
      <c r="J25149" s="19">
        <v>13195.810291788923</v>
      </c>
    </row>
    <row r="25150" spans="1:10" x14ac:dyDescent="0.2">
      <c r="A25150">
        <v>2024</v>
      </c>
      <c r="B25150">
        <v>1</v>
      </c>
      <c r="C25150" s="1" t="s">
        <v>146</v>
      </c>
      <c r="D25150" s="1" t="s">
        <v>58</v>
      </c>
      <c r="E25150" s="1" t="s">
        <v>166</v>
      </c>
      <c r="F25150" s="1" t="s">
        <v>150</v>
      </c>
      <c r="G25150" s="1" t="s">
        <v>155</v>
      </c>
      <c r="H25150" s="1" t="s">
        <v>161</v>
      </c>
      <c r="I25150" s="1" t="s">
        <v>29</v>
      </c>
      <c r="J25150" s="19">
        <v>2089.8268641918016</v>
      </c>
    </row>
    <row r="25151" spans="1:10" x14ac:dyDescent="0.2">
      <c r="A25151">
        <v>2024</v>
      </c>
      <c r="B25151">
        <v>1</v>
      </c>
      <c r="C25151" s="1" t="s">
        <v>146</v>
      </c>
      <c r="D25151" s="1" t="s">
        <v>58</v>
      </c>
      <c r="E25151" s="1" t="s">
        <v>166</v>
      </c>
      <c r="F25151" s="1" t="s">
        <v>150</v>
      </c>
      <c r="G25151" s="1" t="s">
        <v>155</v>
      </c>
      <c r="H25151" s="1" t="s">
        <v>162</v>
      </c>
      <c r="I25151" s="1" t="s">
        <v>30</v>
      </c>
      <c r="J25151" s="19">
        <v>24844.811030354653</v>
      </c>
    </row>
    <row r="25152" spans="1:10" x14ac:dyDescent="0.2">
      <c r="A25152">
        <v>2024</v>
      </c>
      <c r="B25152">
        <v>1</v>
      </c>
      <c r="C25152" s="1" t="s">
        <v>146</v>
      </c>
      <c r="D25152" s="1" t="s">
        <v>58</v>
      </c>
      <c r="E25152" s="1" t="s">
        <v>166</v>
      </c>
      <c r="F25152" s="1" t="s">
        <v>150</v>
      </c>
      <c r="G25152" s="1" t="s">
        <v>155</v>
      </c>
      <c r="H25152" s="1" t="s">
        <v>167</v>
      </c>
      <c r="I25152" s="1" t="s">
        <v>32</v>
      </c>
      <c r="J25152" s="19">
        <v>84.759036352153515</v>
      </c>
    </row>
    <row r="25153" spans="1:10" x14ac:dyDescent="0.2">
      <c r="A25153">
        <v>2024</v>
      </c>
      <c r="B25153">
        <v>1</v>
      </c>
      <c r="C25153" s="1" t="s">
        <v>146</v>
      </c>
      <c r="D25153" s="1" t="s">
        <v>58</v>
      </c>
      <c r="E25153" s="1" t="s">
        <v>166</v>
      </c>
      <c r="F25153" s="1" t="s">
        <v>150</v>
      </c>
      <c r="G25153" s="1" t="s">
        <v>155</v>
      </c>
      <c r="H25153" s="1" t="s">
        <v>163</v>
      </c>
      <c r="I25153" s="1" t="s">
        <v>152</v>
      </c>
      <c r="J25153" s="19">
        <v>1779.8970727247731</v>
      </c>
    </row>
    <row r="25154" spans="1:10" x14ac:dyDescent="0.2">
      <c r="A25154">
        <v>2024</v>
      </c>
      <c r="B25154">
        <v>1</v>
      </c>
      <c r="C25154" s="1" t="s">
        <v>146</v>
      </c>
      <c r="D25154" s="1" t="s">
        <v>58</v>
      </c>
      <c r="E25154" s="1" t="s">
        <v>166</v>
      </c>
      <c r="F25154" s="1" t="s">
        <v>150</v>
      </c>
      <c r="G25154" s="1" t="s">
        <v>155</v>
      </c>
      <c r="H25154" s="1" t="s">
        <v>169</v>
      </c>
      <c r="I25154" s="1" t="s">
        <v>36</v>
      </c>
      <c r="J25154" s="19">
        <v>38179.476471147369</v>
      </c>
    </row>
    <row r="25155" spans="1:10" x14ac:dyDescent="0.2">
      <c r="A25155">
        <v>2024</v>
      </c>
      <c r="B25155">
        <v>1</v>
      </c>
      <c r="C25155" s="1" t="s">
        <v>146</v>
      </c>
      <c r="D25155" s="1" t="s">
        <v>58</v>
      </c>
      <c r="E25155" s="1" t="s">
        <v>166</v>
      </c>
      <c r="F25155" s="1" t="s">
        <v>150</v>
      </c>
      <c r="G25155" s="1" t="s">
        <v>155</v>
      </c>
      <c r="H25155" s="1" t="s">
        <v>171</v>
      </c>
      <c r="I25155" s="1" t="s">
        <v>39</v>
      </c>
      <c r="J25155" s="19">
        <v>6307.4216507860001</v>
      </c>
    </row>
    <row r="25156" spans="1:10" x14ac:dyDescent="0.2">
      <c r="A25156">
        <v>2024</v>
      </c>
      <c r="B25156">
        <v>1</v>
      </c>
      <c r="C25156" s="1" t="s">
        <v>146</v>
      </c>
      <c r="D25156" s="1" t="s">
        <v>58</v>
      </c>
      <c r="E25156" s="1" t="s">
        <v>169</v>
      </c>
      <c r="F25156" s="1" t="s">
        <v>36</v>
      </c>
      <c r="G25156" s="1" t="s">
        <v>158</v>
      </c>
      <c r="H25156" s="1" t="s">
        <v>168</v>
      </c>
      <c r="I25156" s="1" t="s">
        <v>31</v>
      </c>
      <c r="J25156" s="19">
        <v>324.35465005000071</v>
      </c>
    </row>
    <row r="25157" spans="1:10" x14ac:dyDescent="0.2">
      <c r="A25157">
        <v>2024</v>
      </c>
      <c r="B25157">
        <v>1</v>
      </c>
      <c r="C25157" s="1" t="s">
        <v>146</v>
      </c>
      <c r="D25157" s="1" t="s">
        <v>58</v>
      </c>
      <c r="E25157" s="1" t="s">
        <v>169</v>
      </c>
      <c r="F25157" s="1" t="s">
        <v>36</v>
      </c>
      <c r="G25157" s="1" t="s">
        <v>158</v>
      </c>
      <c r="H25157" s="1" t="s">
        <v>171</v>
      </c>
      <c r="I25157" s="1" t="s">
        <v>39</v>
      </c>
      <c r="J25157" s="19">
        <v>2865.8576282740005</v>
      </c>
    </row>
    <row r="25158" spans="1:10" x14ac:dyDescent="0.2">
      <c r="A25158">
        <v>2024</v>
      </c>
      <c r="B25158">
        <v>1</v>
      </c>
      <c r="C25158" s="1" t="s">
        <v>146</v>
      </c>
      <c r="D25158" s="1" t="s">
        <v>58</v>
      </c>
      <c r="E25158" s="1" t="s">
        <v>169</v>
      </c>
      <c r="F25158" s="1" t="s">
        <v>36</v>
      </c>
      <c r="G25158" s="1" t="s">
        <v>14</v>
      </c>
      <c r="H25158" s="1" t="s">
        <v>161</v>
      </c>
      <c r="I25158" s="1" t="s">
        <v>29</v>
      </c>
      <c r="J25158" s="19">
        <v>0.22755627600043773</v>
      </c>
    </row>
    <row r="25159" spans="1:10" x14ac:dyDescent="0.2">
      <c r="A25159">
        <v>2024</v>
      </c>
      <c r="B25159">
        <v>1</v>
      </c>
      <c r="C25159" s="1" t="s">
        <v>146</v>
      </c>
      <c r="D25159" s="1" t="s">
        <v>58</v>
      </c>
      <c r="E25159" s="1" t="s">
        <v>169</v>
      </c>
      <c r="F25159" s="1" t="s">
        <v>36</v>
      </c>
      <c r="G25159" s="1" t="s">
        <v>14</v>
      </c>
      <c r="H25159" s="1" t="s">
        <v>162</v>
      </c>
      <c r="I25159" s="1" t="s">
        <v>30</v>
      </c>
      <c r="J25159" s="19">
        <v>14044.868213832455</v>
      </c>
    </row>
    <row r="25160" spans="1:10" x14ac:dyDescent="0.2">
      <c r="A25160">
        <v>2024</v>
      </c>
      <c r="B25160">
        <v>1</v>
      </c>
      <c r="C25160" s="1" t="s">
        <v>146</v>
      </c>
      <c r="D25160" s="1" t="s">
        <v>58</v>
      </c>
      <c r="E25160" s="1" t="s">
        <v>169</v>
      </c>
      <c r="F25160" s="1" t="s">
        <v>36</v>
      </c>
      <c r="G25160" s="1" t="s">
        <v>14</v>
      </c>
      <c r="H25160" s="1" t="s">
        <v>171</v>
      </c>
      <c r="I25160" s="1" t="s">
        <v>39</v>
      </c>
      <c r="J25160" s="19">
        <v>41.932248128999959</v>
      </c>
    </row>
    <row r="25161" spans="1:10" x14ac:dyDescent="0.2">
      <c r="A25161">
        <v>2024</v>
      </c>
      <c r="B25161">
        <v>1</v>
      </c>
      <c r="C25161" s="1" t="s">
        <v>146</v>
      </c>
      <c r="D25161" s="1" t="s">
        <v>58</v>
      </c>
      <c r="E25161" s="1" t="s">
        <v>169</v>
      </c>
      <c r="F25161" s="1" t="s">
        <v>36</v>
      </c>
      <c r="G25161" s="1" t="s">
        <v>13</v>
      </c>
      <c r="H25161" s="1" t="s">
        <v>161</v>
      </c>
      <c r="I25161" s="1" t="s">
        <v>29</v>
      </c>
      <c r="J25161" s="19">
        <v>1493.8363955703996</v>
      </c>
    </row>
    <row r="25162" spans="1:10" x14ac:dyDescent="0.2">
      <c r="A25162">
        <v>2024</v>
      </c>
      <c r="B25162">
        <v>1</v>
      </c>
      <c r="C25162" s="1" t="s">
        <v>146</v>
      </c>
      <c r="D25162" s="1" t="s">
        <v>58</v>
      </c>
      <c r="E25162" s="1" t="s">
        <v>169</v>
      </c>
      <c r="F25162" s="1" t="s">
        <v>36</v>
      </c>
      <c r="G25162" s="1" t="s">
        <v>16</v>
      </c>
      <c r="H25162" s="1" t="s">
        <v>160</v>
      </c>
      <c r="I25162" s="1" t="s">
        <v>37</v>
      </c>
      <c r="J25162" s="19">
        <v>1286.9686088447002</v>
      </c>
    </row>
    <row r="25163" spans="1:10" x14ac:dyDescent="0.2">
      <c r="A25163">
        <v>2024</v>
      </c>
      <c r="B25163">
        <v>1</v>
      </c>
      <c r="C25163" s="1" t="s">
        <v>146</v>
      </c>
      <c r="D25163" s="1" t="s">
        <v>58</v>
      </c>
      <c r="E25163" s="1" t="s">
        <v>169</v>
      </c>
      <c r="F25163" s="1" t="s">
        <v>36</v>
      </c>
      <c r="G25163" s="1" t="s">
        <v>16</v>
      </c>
      <c r="H25163" s="1" t="s">
        <v>161</v>
      </c>
      <c r="I25163" s="1" t="s">
        <v>29</v>
      </c>
      <c r="J25163" s="19">
        <v>4.9999999995634428E-5</v>
      </c>
    </row>
    <row r="25164" spans="1:10" x14ac:dyDescent="0.2">
      <c r="A25164">
        <v>2024</v>
      </c>
      <c r="B25164">
        <v>1</v>
      </c>
      <c r="C25164" s="1" t="s">
        <v>146</v>
      </c>
      <c r="D25164" s="1" t="s">
        <v>58</v>
      </c>
      <c r="E25164" s="1" t="s">
        <v>169</v>
      </c>
      <c r="F25164" s="1" t="s">
        <v>36</v>
      </c>
      <c r="G25164" s="1" t="s">
        <v>16</v>
      </c>
      <c r="H25164" s="1" t="s">
        <v>162</v>
      </c>
      <c r="I25164" s="1" t="s">
        <v>30</v>
      </c>
      <c r="J25164" s="19">
        <v>1177.5503699490002</v>
      </c>
    </row>
    <row r="25165" spans="1:10" x14ac:dyDescent="0.2">
      <c r="A25165">
        <v>2024</v>
      </c>
      <c r="B25165">
        <v>1</v>
      </c>
      <c r="C25165" s="1" t="s">
        <v>146</v>
      </c>
      <c r="D25165" s="1" t="s">
        <v>58</v>
      </c>
      <c r="E25165" s="1" t="s">
        <v>169</v>
      </c>
      <c r="F25165" s="1" t="s">
        <v>36</v>
      </c>
      <c r="G25165" s="1" t="s">
        <v>16</v>
      </c>
      <c r="H25165" s="1" t="s">
        <v>163</v>
      </c>
      <c r="I25165" s="1" t="s">
        <v>152</v>
      </c>
      <c r="J25165" s="19">
        <v>23.069659999999999</v>
      </c>
    </row>
    <row r="25166" spans="1:10" x14ac:dyDescent="0.2">
      <c r="A25166">
        <v>2024</v>
      </c>
      <c r="B25166">
        <v>1</v>
      </c>
      <c r="C25166" s="1" t="s">
        <v>146</v>
      </c>
      <c r="D25166" s="1" t="s">
        <v>58</v>
      </c>
      <c r="E25166" s="1" t="s">
        <v>169</v>
      </c>
      <c r="F25166" s="1" t="s">
        <v>36</v>
      </c>
      <c r="G25166" s="1" t="s">
        <v>16</v>
      </c>
      <c r="H25166" s="1" t="s">
        <v>170</v>
      </c>
      <c r="I25166" s="1" t="s">
        <v>151</v>
      </c>
      <c r="J25166" s="19">
        <v>8584.7076380941198</v>
      </c>
    </row>
    <row r="25167" spans="1:10" x14ac:dyDescent="0.2">
      <c r="A25167">
        <v>2024</v>
      </c>
      <c r="B25167">
        <v>1</v>
      </c>
      <c r="C25167" s="1" t="s">
        <v>146</v>
      </c>
      <c r="D25167" s="1" t="s">
        <v>58</v>
      </c>
      <c r="E25167" s="1" t="s">
        <v>169</v>
      </c>
      <c r="F25167" s="1" t="s">
        <v>36</v>
      </c>
      <c r="G25167" s="1" t="s">
        <v>155</v>
      </c>
      <c r="H25167" s="1" t="s">
        <v>160</v>
      </c>
      <c r="I25167" s="1" t="s">
        <v>37</v>
      </c>
      <c r="J25167" s="19">
        <v>298.49813447600008</v>
      </c>
    </row>
    <row r="25168" spans="1:10" x14ac:dyDescent="0.2">
      <c r="A25168">
        <v>2024</v>
      </c>
      <c r="B25168">
        <v>1</v>
      </c>
      <c r="C25168" s="1" t="s">
        <v>146</v>
      </c>
      <c r="D25168" s="1" t="s">
        <v>58</v>
      </c>
      <c r="E25168" s="1" t="s">
        <v>169</v>
      </c>
      <c r="F25168" s="1" t="s">
        <v>36</v>
      </c>
      <c r="G25168" s="1" t="s">
        <v>155</v>
      </c>
      <c r="H25168" s="1" t="s">
        <v>161</v>
      </c>
      <c r="I25168" s="1" t="s">
        <v>29</v>
      </c>
      <c r="J25168" s="19">
        <v>4.093024940000193</v>
      </c>
    </row>
    <row r="25169" spans="1:10" x14ac:dyDescent="0.2">
      <c r="A25169">
        <v>2024</v>
      </c>
      <c r="B25169">
        <v>1</v>
      </c>
      <c r="C25169" s="1" t="s">
        <v>146</v>
      </c>
      <c r="D25169" s="1" t="s">
        <v>58</v>
      </c>
      <c r="E25169" s="1" t="s">
        <v>169</v>
      </c>
      <c r="F25169" s="1" t="s">
        <v>36</v>
      </c>
      <c r="G25169" s="1" t="s">
        <v>155</v>
      </c>
      <c r="H25169" s="1" t="s">
        <v>162</v>
      </c>
      <c r="I25169" s="1" t="s">
        <v>30</v>
      </c>
      <c r="J25169" s="19">
        <v>541.12935254999991</v>
      </c>
    </row>
    <row r="25170" spans="1:10" x14ac:dyDescent="0.2">
      <c r="A25170">
        <v>2024</v>
      </c>
      <c r="B25170">
        <v>1</v>
      </c>
      <c r="C25170" s="1" t="s">
        <v>146</v>
      </c>
      <c r="D25170" s="1" t="s">
        <v>58</v>
      </c>
      <c r="E25170" s="1" t="s">
        <v>169</v>
      </c>
      <c r="F25170" s="1" t="s">
        <v>36</v>
      </c>
      <c r="G25170" s="1" t="s">
        <v>155</v>
      </c>
      <c r="H25170" s="1" t="s">
        <v>163</v>
      </c>
      <c r="I25170" s="1" t="s">
        <v>152</v>
      </c>
      <c r="J25170" s="19">
        <v>0.88861741500000002</v>
      </c>
    </row>
    <row r="25171" spans="1:10" x14ac:dyDescent="0.2">
      <c r="A25171">
        <v>2024</v>
      </c>
      <c r="B25171">
        <v>1</v>
      </c>
      <c r="C25171" s="1" t="s">
        <v>146</v>
      </c>
      <c r="D25171" s="1" t="s">
        <v>58</v>
      </c>
      <c r="E25171" s="1" t="s">
        <v>169</v>
      </c>
      <c r="F25171" s="1" t="s">
        <v>36</v>
      </c>
      <c r="G25171" s="1" t="s">
        <v>155</v>
      </c>
      <c r="H25171" s="1" t="s">
        <v>169</v>
      </c>
      <c r="I25171" s="1" t="s">
        <v>36</v>
      </c>
      <c r="J25171" s="19">
        <v>181.06194048500004</v>
      </c>
    </row>
    <row r="25172" spans="1:10" x14ac:dyDescent="0.2">
      <c r="A25172">
        <v>2024</v>
      </c>
      <c r="B25172">
        <v>1</v>
      </c>
      <c r="C25172" s="1" t="s">
        <v>146</v>
      </c>
      <c r="D25172" s="1" t="s">
        <v>58</v>
      </c>
      <c r="E25172" s="1" t="s">
        <v>169</v>
      </c>
      <c r="F25172" s="1" t="s">
        <v>36</v>
      </c>
      <c r="G25172" s="1" t="s">
        <v>155</v>
      </c>
      <c r="H25172" s="1" t="s">
        <v>171</v>
      </c>
      <c r="I25172" s="1" t="s">
        <v>39</v>
      </c>
      <c r="J25172" s="19">
        <v>10861.207629605002</v>
      </c>
    </row>
    <row r="25173" spans="1:10" x14ac:dyDescent="0.2">
      <c r="A25173">
        <v>2024</v>
      </c>
      <c r="B25173">
        <v>1</v>
      </c>
      <c r="C25173" s="1" t="s">
        <v>146</v>
      </c>
      <c r="D25173" s="1" t="s">
        <v>58</v>
      </c>
      <c r="E25173" s="1" t="s">
        <v>170</v>
      </c>
      <c r="F25173" s="1" t="s">
        <v>151</v>
      </c>
      <c r="G25173" s="1" t="s">
        <v>158</v>
      </c>
      <c r="H25173" s="1" t="s">
        <v>168</v>
      </c>
      <c r="I25173" s="1" t="s">
        <v>31</v>
      </c>
      <c r="J25173" s="19">
        <v>13437.286863302998</v>
      </c>
    </row>
    <row r="25174" spans="1:10" x14ac:dyDescent="0.2">
      <c r="A25174">
        <v>2024</v>
      </c>
      <c r="B25174">
        <v>1</v>
      </c>
      <c r="C25174" s="1" t="s">
        <v>146</v>
      </c>
      <c r="D25174" s="1" t="s">
        <v>58</v>
      </c>
      <c r="E25174" s="1" t="s">
        <v>170</v>
      </c>
      <c r="F25174" s="1" t="s">
        <v>151</v>
      </c>
      <c r="G25174" s="1" t="s">
        <v>159</v>
      </c>
      <c r="H25174" s="1" t="s">
        <v>167</v>
      </c>
      <c r="I25174" s="1" t="s">
        <v>32</v>
      </c>
      <c r="J25174" s="19">
        <v>14340.712190585004</v>
      </c>
    </row>
    <row r="25175" spans="1:10" x14ac:dyDescent="0.2">
      <c r="A25175">
        <v>2024</v>
      </c>
      <c r="B25175">
        <v>1</v>
      </c>
      <c r="C25175" s="1" t="s">
        <v>146</v>
      </c>
      <c r="D25175" s="1" t="s">
        <v>58</v>
      </c>
      <c r="E25175" s="1" t="s">
        <v>170</v>
      </c>
      <c r="F25175" s="1" t="s">
        <v>151</v>
      </c>
      <c r="G25175" s="1" t="s">
        <v>14</v>
      </c>
      <c r="H25175" s="1" t="s">
        <v>162</v>
      </c>
      <c r="I25175" s="1" t="s">
        <v>30</v>
      </c>
      <c r="J25175" s="19">
        <v>73157.501741979155</v>
      </c>
    </row>
    <row r="25176" spans="1:10" x14ac:dyDescent="0.2">
      <c r="A25176">
        <v>2024</v>
      </c>
      <c r="B25176">
        <v>1</v>
      </c>
      <c r="C25176" s="1" t="s">
        <v>146</v>
      </c>
      <c r="D25176" s="1" t="s">
        <v>58</v>
      </c>
      <c r="E25176" s="1" t="s">
        <v>170</v>
      </c>
      <c r="F25176" s="1" t="s">
        <v>151</v>
      </c>
      <c r="G25176" s="1" t="s">
        <v>14</v>
      </c>
      <c r="H25176" s="1" t="s">
        <v>171</v>
      </c>
      <c r="I25176" s="1" t="s">
        <v>39</v>
      </c>
      <c r="J25176" s="19">
        <v>2775.1842242071993</v>
      </c>
    </row>
    <row r="25177" spans="1:10" x14ac:dyDescent="0.2">
      <c r="A25177">
        <v>2024</v>
      </c>
      <c r="B25177">
        <v>1</v>
      </c>
      <c r="C25177" s="1" t="s">
        <v>146</v>
      </c>
      <c r="D25177" s="1" t="s">
        <v>58</v>
      </c>
      <c r="E25177" s="1" t="s">
        <v>170</v>
      </c>
      <c r="F25177" s="1" t="s">
        <v>151</v>
      </c>
      <c r="G25177" s="1" t="s">
        <v>13</v>
      </c>
      <c r="H25177" s="1" t="s">
        <v>161</v>
      </c>
      <c r="I25177" s="1" t="s">
        <v>29</v>
      </c>
      <c r="J25177" s="19">
        <v>7281.569239751786</v>
      </c>
    </row>
    <row r="25178" spans="1:10" x14ac:dyDescent="0.2">
      <c r="A25178">
        <v>2024</v>
      </c>
      <c r="B25178">
        <v>1</v>
      </c>
      <c r="C25178" s="1" t="s">
        <v>146</v>
      </c>
      <c r="D25178" s="1" t="s">
        <v>58</v>
      </c>
      <c r="E25178" s="1" t="s">
        <v>170</v>
      </c>
      <c r="F25178" s="1" t="s">
        <v>151</v>
      </c>
      <c r="G25178" s="1" t="s">
        <v>155</v>
      </c>
      <c r="H25178" s="1" t="s">
        <v>160</v>
      </c>
      <c r="I25178" s="1" t="s">
        <v>37</v>
      </c>
      <c r="J25178" s="19">
        <v>0.58684416950704799</v>
      </c>
    </row>
    <row r="25179" spans="1:10" x14ac:dyDescent="0.2">
      <c r="A25179">
        <v>2024</v>
      </c>
      <c r="B25179">
        <v>1</v>
      </c>
      <c r="C25179" s="1" t="s">
        <v>146</v>
      </c>
      <c r="D25179" s="1" t="s">
        <v>58</v>
      </c>
      <c r="E25179" s="1" t="s">
        <v>170</v>
      </c>
      <c r="F25179" s="1" t="s">
        <v>151</v>
      </c>
      <c r="G25179" s="1" t="s">
        <v>155</v>
      </c>
      <c r="H25179" s="1" t="s">
        <v>161</v>
      </c>
      <c r="I25179" s="1" t="s">
        <v>29</v>
      </c>
      <c r="J25179" s="19">
        <v>0</v>
      </c>
    </row>
    <row r="25180" spans="1:10" x14ac:dyDescent="0.2">
      <c r="A25180">
        <v>2024</v>
      </c>
      <c r="B25180">
        <v>1</v>
      </c>
      <c r="C25180" s="1" t="s">
        <v>146</v>
      </c>
      <c r="D25180" s="1" t="s">
        <v>58</v>
      </c>
      <c r="E25180" s="1" t="s">
        <v>170</v>
      </c>
      <c r="F25180" s="1" t="s">
        <v>151</v>
      </c>
      <c r="G25180" s="1" t="s">
        <v>155</v>
      </c>
      <c r="H25180" s="1" t="s">
        <v>163</v>
      </c>
      <c r="I25180" s="1" t="s">
        <v>152</v>
      </c>
      <c r="J25180" s="19">
        <v>4.244260802567112</v>
      </c>
    </row>
    <row r="25181" spans="1:10" x14ac:dyDescent="0.2">
      <c r="A25181">
        <v>2024</v>
      </c>
      <c r="B25181">
        <v>1</v>
      </c>
      <c r="C25181" s="1" t="s">
        <v>146</v>
      </c>
      <c r="D25181" s="1" t="s">
        <v>58</v>
      </c>
      <c r="E25181" s="1" t="s">
        <v>170</v>
      </c>
      <c r="F25181" s="1" t="s">
        <v>151</v>
      </c>
      <c r="G25181" s="1" t="s">
        <v>155</v>
      </c>
      <c r="H25181" s="1" t="s">
        <v>169</v>
      </c>
      <c r="I25181" s="1" t="s">
        <v>36</v>
      </c>
      <c r="J25181" s="19">
        <v>0</v>
      </c>
    </row>
    <row r="25182" spans="1:10" x14ac:dyDescent="0.2">
      <c r="A25182">
        <v>2024</v>
      </c>
      <c r="B25182">
        <v>1</v>
      </c>
      <c r="C25182" s="1" t="s">
        <v>146</v>
      </c>
      <c r="D25182" s="1" t="s">
        <v>58</v>
      </c>
      <c r="E25182" s="1" t="s">
        <v>170</v>
      </c>
      <c r="F25182" s="1" t="s">
        <v>151</v>
      </c>
      <c r="G25182" s="1" t="s">
        <v>155</v>
      </c>
      <c r="H25182" s="1" t="s">
        <v>171</v>
      </c>
      <c r="I25182" s="1" t="s">
        <v>39</v>
      </c>
      <c r="J25182" s="19">
        <v>1827.3347777949998</v>
      </c>
    </row>
    <row r="25183" spans="1:10" x14ac:dyDescent="0.2">
      <c r="A25183">
        <v>2024</v>
      </c>
      <c r="B25183">
        <v>1</v>
      </c>
      <c r="C25183" s="1" t="s">
        <v>146</v>
      </c>
      <c r="D25183" s="1" t="s">
        <v>58</v>
      </c>
      <c r="E25183" s="1" t="s">
        <v>171</v>
      </c>
      <c r="F25183" s="1" t="s">
        <v>39</v>
      </c>
      <c r="G25183" s="1" t="s">
        <v>158</v>
      </c>
      <c r="H25183" s="1" t="s">
        <v>168</v>
      </c>
      <c r="I25183" s="1" t="s">
        <v>31</v>
      </c>
      <c r="J25183" s="19">
        <v>1710.7507606530003</v>
      </c>
    </row>
    <row r="25184" spans="1:10" x14ac:dyDescent="0.2">
      <c r="A25184">
        <v>2024</v>
      </c>
      <c r="B25184">
        <v>1</v>
      </c>
      <c r="C25184" s="1" t="s">
        <v>146</v>
      </c>
      <c r="D25184" s="1" t="s">
        <v>58</v>
      </c>
      <c r="E25184" s="1" t="s">
        <v>171</v>
      </c>
      <c r="F25184" s="1" t="s">
        <v>39</v>
      </c>
      <c r="G25184" s="1" t="s">
        <v>158</v>
      </c>
      <c r="H25184" s="1" t="s">
        <v>167</v>
      </c>
      <c r="I25184" s="1" t="s">
        <v>32</v>
      </c>
      <c r="J25184" s="19">
        <v>-1.8626451492309571E-12</v>
      </c>
    </row>
    <row r="25185" spans="1:10" x14ac:dyDescent="0.2">
      <c r="A25185">
        <v>2024</v>
      </c>
      <c r="B25185">
        <v>1</v>
      </c>
      <c r="C25185" s="1" t="s">
        <v>146</v>
      </c>
      <c r="D25185" s="1" t="s">
        <v>58</v>
      </c>
      <c r="E25185" s="1" t="s">
        <v>171</v>
      </c>
      <c r="F25185" s="1" t="s">
        <v>39</v>
      </c>
      <c r="G25185" s="1" t="s">
        <v>159</v>
      </c>
      <c r="H25185" s="1" t="s">
        <v>167</v>
      </c>
      <c r="I25185" s="1" t="s">
        <v>32</v>
      </c>
      <c r="J25185" s="19">
        <v>2591.673493842</v>
      </c>
    </row>
    <row r="25186" spans="1:10" x14ac:dyDescent="0.2">
      <c r="A25186">
        <v>2024</v>
      </c>
      <c r="B25186">
        <v>1</v>
      </c>
      <c r="C25186" s="1" t="s">
        <v>146</v>
      </c>
      <c r="D25186" s="1" t="s">
        <v>58</v>
      </c>
      <c r="E25186" s="1" t="s">
        <v>171</v>
      </c>
      <c r="F25186" s="1" t="s">
        <v>39</v>
      </c>
      <c r="G25186" s="1" t="s">
        <v>14</v>
      </c>
      <c r="H25186" s="1" t="s">
        <v>161</v>
      </c>
      <c r="I25186" s="1" t="s">
        <v>29</v>
      </c>
      <c r="J25186" s="19">
        <v>82.793017691000003</v>
      </c>
    </row>
    <row r="25187" spans="1:10" x14ac:dyDescent="0.2">
      <c r="A25187">
        <v>2024</v>
      </c>
      <c r="B25187">
        <v>1</v>
      </c>
      <c r="C25187" s="1" t="s">
        <v>146</v>
      </c>
      <c r="D25187" s="1" t="s">
        <v>58</v>
      </c>
      <c r="E25187" s="1" t="s">
        <v>171</v>
      </c>
      <c r="F25187" s="1" t="s">
        <v>39</v>
      </c>
      <c r="G25187" s="1" t="s">
        <v>14</v>
      </c>
      <c r="H25187" s="1" t="s">
        <v>162</v>
      </c>
      <c r="I25187" s="1" t="s">
        <v>30</v>
      </c>
      <c r="J25187" s="19">
        <v>2889.6629109589999</v>
      </c>
    </row>
    <row r="25188" spans="1:10" x14ac:dyDescent="0.2">
      <c r="A25188">
        <v>2024</v>
      </c>
      <c r="B25188">
        <v>1</v>
      </c>
      <c r="C25188" s="1" t="s">
        <v>146</v>
      </c>
      <c r="D25188" s="1" t="s">
        <v>58</v>
      </c>
      <c r="E25188" s="1" t="s">
        <v>171</v>
      </c>
      <c r="F25188" s="1" t="s">
        <v>39</v>
      </c>
      <c r="G25188" s="1" t="s">
        <v>16</v>
      </c>
      <c r="H25188" s="1" t="s">
        <v>160</v>
      </c>
      <c r="I25188" s="1" t="s">
        <v>37</v>
      </c>
      <c r="J25188" s="19">
        <v>92814.75112197602</v>
      </c>
    </row>
    <row r="25189" spans="1:10" x14ac:dyDescent="0.2">
      <c r="A25189">
        <v>2024</v>
      </c>
      <c r="B25189">
        <v>1</v>
      </c>
      <c r="C25189" s="1" t="s">
        <v>146</v>
      </c>
      <c r="D25189" s="1" t="s">
        <v>58</v>
      </c>
      <c r="E25189" s="1" t="s">
        <v>171</v>
      </c>
      <c r="F25189" s="1" t="s">
        <v>39</v>
      </c>
      <c r="G25189" s="1" t="s">
        <v>16</v>
      </c>
      <c r="H25189" s="1" t="s">
        <v>161</v>
      </c>
      <c r="I25189" s="1" t="s">
        <v>29</v>
      </c>
      <c r="J25189" s="19">
        <v>3257.4096914989987</v>
      </c>
    </row>
    <row r="25190" spans="1:10" x14ac:dyDescent="0.2">
      <c r="A25190">
        <v>2024</v>
      </c>
      <c r="B25190">
        <v>1</v>
      </c>
      <c r="C25190" s="1" t="s">
        <v>146</v>
      </c>
      <c r="D25190" s="1" t="s">
        <v>58</v>
      </c>
      <c r="E25190" s="1" t="s">
        <v>171</v>
      </c>
      <c r="F25190" s="1" t="s">
        <v>39</v>
      </c>
      <c r="G25190" s="1" t="s">
        <v>16</v>
      </c>
      <c r="H25190" s="1" t="s">
        <v>162</v>
      </c>
      <c r="I25190" s="1" t="s">
        <v>30</v>
      </c>
      <c r="J25190" s="19">
        <v>13091.406109320003</v>
      </c>
    </row>
    <row r="25191" spans="1:10" x14ac:dyDescent="0.2">
      <c r="A25191">
        <v>2024</v>
      </c>
      <c r="B25191">
        <v>1</v>
      </c>
      <c r="C25191" s="1" t="s">
        <v>146</v>
      </c>
      <c r="D25191" s="1" t="s">
        <v>58</v>
      </c>
      <c r="E25191" s="1" t="s">
        <v>171</v>
      </c>
      <c r="F25191" s="1" t="s">
        <v>39</v>
      </c>
      <c r="G25191" s="1" t="s">
        <v>16</v>
      </c>
      <c r="H25191" s="1" t="s">
        <v>163</v>
      </c>
      <c r="I25191" s="1" t="s">
        <v>152</v>
      </c>
      <c r="J25191" s="19">
        <v>6819.8815739599977</v>
      </c>
    </row>
    <row r="25192" spans="1:10" x14ac:dyDescent="0.2">
      <c r="A25192">
        <v>2024</v>
      </c>
      <c r="B25192">
        <v>1</v>
      </c>
      <c r="C25192" s="1" t="s">
        <v>146</v>
      </c>
      <c r="D25192" s="1" t="s">
        <v>58</v>
      </c>
      <c r="E25192" s="1" t="s">
        <v>171</v>
      </c>
      <c r="F25192" s="1" t="s">
        <v>39</v>
      </c>
      <c r="G25192" s="1" t="s">
        <v>16</v>
      </c>
      <c r="H25192" s="1" t="s">
        <v>164</v>
      </c>
      <c r="I25192" s="1" t="s">
        <v>165</v>
      </c>
      <c r="J25192" s="19">
        <v>3.0000151411968547E-9</v>
      </c>
    </row>
    <row r="25193" spans="1:10" x14ac:dyDescent="0.2">
      <c r="A25193">
        <v>2024</v>
      </c>
      <c r="B25193">
        <v>1</v>
      </c>
      <c r="C25193" s="1" t="s">
        <v>146</v>
      </c>
      <c r="D25193" s="1" t="s">
        <v>58</v>
      </c>
      <c r="E25193" s="1" t="s">
        <v>171</v>
      </c>
      <c r="F25193" s="1" t="s">
        <v>39</v>
      </c>
      <c r="G25193" s="1" t="s">
        <v>16</v>
      </c>
      <c r="H25193" s="1" t="s">
        <v>169</v>
      </c>
      <c r="I25193" s="1" t="s">
        <v>36</v>
      </c>
      <c r="J25193" s="19">
        <v>2877.1715605600002</v>
      </c>
    </row>
    <row r="25194" spans="1:10" x14ac:dyDescent="0.2">
      <c r="A25194">
        <v>2024</v>
      </c>
      <c r="B25194">
        <v>1</v>
      </c>
      <c r="C25194" s="1" t="s">
        <v>146</v>
      </c>
      <c r="D25194" s="1" t="s">
        <v>58</v>
      </c>
      <c r="E25194" s="1" t="s">
        <v>171</v>
      </c>
      <c r="F25194" s="1" t="s">
        <v>39</v>
      </c>
      <c r="G25194" s="1" t="s">
        <v>155</v>
      </c>
      <c r="H25194" s="1" t="s">
        <v>160</v>
      </c>
      <c r="I25194" s="1" t="s">
        <v>37</v>
      </c>
      <c r="J25194" s="19">
        <v>47304.73120192912</v>
      </c>
    </row>
    <row r="25195" spans="1:10" x14ac:dyDescent="0.2">
      <c r="A25195">
        <v>2024</v>
      </c>
      <c r="B25195">
        <v>1</v>
      </c>
      <c r="C25195" s="1" t="s">
        <v>146</v>
      </c>
      <c r="D25195" s="1" t="s">
        <v>58</v>
      </c>
      <c r="E25195" s="1" t="s">
        <v>171</v>
      </c>
      <c r="F25195" s="1" t="s">
        <v>39</v>
      </c>
      <c r="G25195" s="1" t="s">
        <v>155</v>
      </c>
      <c r="H25195" s="1" t="s">
        <v>161</v>
      </c>
      <c r="I25195" s="1" t="s">
        <v>29</v>
      </c>
      <c r="J25195" s="19">
        <v>-6.9999149516775107E-9</v>
      </c>
    </row>
    <row r="25196" spans="1:10" x14ac:dyDescent="0.2">
      <c r="A25196">
        <v>2024</v>
      </c>
      <c r="B25196">
        <v>1</v>
      </c>
      <c r="C25196" s="1" t="s">
        <v>146</v>
      </c>
      <c r="D25196" s="1" t="s">
        <v>58</v>
      </c>
      <c r="E25196" s="1" t="s">
        <v>171</v>
      </c>
      <c r="F25196" s="1" t="s">
        <v>39</v>
      </c>
      <c r="G25196" s="1" t="s">
        <v>155</v>
      </c>
      <c r="H25196" s="1" t="s">
        <v>162</v>
      </c>
      <c r="I25196" s="1" t="s">
        <v>30</v>
      </c>
      <c r="J25196" s="19">
        <v>13780.148531952002</v>
      </c>
    </row>
    <row r="25197" spans="1:10" x14ac:dyDescent="0.2">
      <c r="A25197">
        <v>2024</v>
      </c>
      <c r="B25197">
        <v>1</v>
      </c>
      <c r="C25197" s="1" t="s">
        <v>146</v>
      </c>
      <c r="D25197" s="1" t="s">
        <v>58</v>
      </c>
      <c r="E25197" s="1" t="s">
        <v>171</v>
      </c>
      <c r="F25197" s="1" t="s">
        <v>39</v>
      </c>
      <c r="G25197" s="1" t="s">
        <v>155</v>
      </c>
      <c r="H25197" s="1" t="s">
        <v>163</v>
      </c>
      <c r="I25197" s="1" t="s">
        <v>152</v>
      </c>
      <c r="J25197" s="19">
        <v>4271.9521457068731</v>
      </c>
    </row>
    <row r="25198" spans="1:10" x14ac:dyDescent="0.2">
      <c r="A25198">
        <v>2024</v>
      </c>
      <c r="B25198">
        <v>1</v>
      </c>
      <c r="C25198" s="1" t="s">
        <v>146</v>
      </c>
      <c r="D25198" s="1" t="s">
        <v>58</v>
      </c>
      <c r="E25198" s="1" t="s">
        <v>171</v>
      </c>
      <c r="F25198" s="1" t="s">
        <v>39</v>
      </c>
      <c r="G25198" s="1" t="s">
        <v>155</v>
      </c>
      <c r="H25198" s="1" t="s">
        <v>169</v>
      </c>
      <c r="I25198" s="1" t="s">
        <v>36</v>
      </c>
      <c r="J25198" s="19">
        <v>42136.928106570995</v>
      </c>
    </row>
    <row r="25199" spans="1:10" x14ac:dyDescent="0.2">
      <c r="A25199">
        <v>2024</v>
      </c>
      <c r="B25199">
        <v>1</v>
      </c>
      <c r="C25199" s="1" t="s">
        <v>146</v>
      </c>
      <c r="D25199" s="1" t="s">
        <v>157</v>
      </c>
      <c r="E25199" s="1" t="s">
        <v>160</v>
      </c>
      <c r="F25199" s="1" t="s">
        <v>37</v>
      </c>
      <c r="G25199" s="1" t="s">
        <v>158</v>
      </c>
      <c r="H25199" s="1" t="s">
        <v>168</v>
      </c>
      <c r="I25199" s="1" t="s">
        <v>31</v>
      </c>
      <c r="J25199" s="19">
        <v>2046.4174460940076</v>
      </c>
    </row>
    <row r="25200" spans="1:10" x14ac:dyDescent="0.2">
      <c r="A25200">
        <v>2024</v>
      </c>
      <c r="B25200">
        <v>1</v>
      </c>
      <c r="C25200" s="1" t="s">
        <v>146</v>
      </c>
      <c r="D25200" s="1" t="s">
        <v>157</v>
      </c>
      <c r="E25200" s="1" t="s">
        <v>160</v>
      </c>
      <c r="F25200" s="1" t="s">
        <v>37</v>
      </c>
      <c r="G25200" s="1" t="s">
        <v>159</v>
      </c>
      <c r="H25200" s="1" t="s">
        <v>167</v>
      </c>
      <c r="I25200" s="1" t="s">
        <v>32</v>
      </c>
      <c r="J25200" s="19">
        <v>2.538335774415573</v>
      </c>
    </row>
    <row r="25201" spans="1:10" x14ac:dyDescent="0.2">
      <c r="A25201">
        <v>2024</v>
      </c>
      <c r="B25201">
        <v>1</v>
      </c>
      <c r="C25201" s="1" t="s">
        <v>146</v>
      </c>
      <c r="D25201" s="1" t="s">
        <v>157</v>
      </c>
      <c r="E25201" s="1" t="s">
        <v>160</v>
      </c>
      <c r="F25201" s="1" t="s">
        <v>37</v>
      </c>
      <c r="G25201" s="1" t="s">
        <v>14</v>
      </c>
      <c r="H25201" s="1" t="s">
        <v>162</v>
      </c>
      <c r="I25201" s="1" t="s">
        <v>30</v>
      </c>
      <c r="J25201" s="19">
        <v>288.03916527821684</v>
      </c>
    </row>
    <row r="25202" spans="1:10" x14ac:dyDescent="0.2">
      <c r="A25202">
        <v>2024</v>
      </c>
      <c r="B25202">
        <v>1</v>
      </c>
      <c r="C25202" s="1" t="s">
        <v>146</v>
      </c>
      <c r="D25202" s="1" t="s">
        <v>157</v>
      </c>
      <c r="E25202" s="1" t="s">
        <v>160</v>
      </c>
      <c r="F25202" s="1" t="s">
        <v>37</v>
      </c>
      <c r="G25202" s="1" t="s">
        <v>14</v>
      </c>
      <c r="H25202" s="1" t="s">
        <v>171</v>
      </c>
      <c r="I25202" s="1" t="s">
        <v>39</v>
      </c>
      <c r="J25202" s="19">
        <v>2176.9370028111998</v>
      </c>
    </row>
    <row r="25203" spans="1:10" x14ac:dyDescent="0.2">
      <c r="A25203">
        <v>2024</v>
      </c>
      <c r="B25203">
        <v>1</v>
      </c>
      <c r="C25203" s="1" t="s">
        <v>146</v>
      </c>
      <c r="D25203" s="1" t="s">
        <v>157</v>
      </c>
      <c r="E25203" s="1" t="s">
        <v>160</v>
      </c>
      <c r="F25203" s="1" t="s">
        <v>37</v>
      </c>
      <c r="G25203" s="1" t="s">
        <v>13</v>
      </c>
      <c r="H25203" s="1" t="s">
        <v>161</v>
      </c>
      <c r="I25203" s="1" t="s">
        <v>29</v>
      </c>
      <c r="J25203" s="19">
        <v>28.984599999999997</v>
      </c>
    </row>
    <row r="25204" spans="1:10" x14ac:dyDescent="0.2">
      <c r="A25204">
        <v>2024</v>
      </c>
      <c r="B25204">
        <v>1</v>
      </c>
      <c r="C25204" s="1" t="s">
        <v>146</v>
      </c>
      <c r="D25204" s="1" t="s">
        <v>157</v>
      </c>
      <c r="E25204" s="1" t="s">
        <v>160</v>
      </c>
      <c r="F25204" s="1" t="s">
        <v>37</v>
      </c>
      <c r="G25204" s="1" t="s">
        <v>16</v>
      </c>
      <c r="H25204" s="1" t="s">
        <v>160</v>
      </c>
      <c r="I25204" s="1" t="s">
        <v>37</v>
      </c>
      <c r="J25204" s="19">
        <v>2.4003100000000002</v>
      </c>
    </row>
    <row r="25205" spans="1:10" x14ac:dyDescent="0.2">
      <c r="A25205">
        <v>2024</v>
      </c>
      <c r="B25205">
        <v>1</v>
      </c>
      <c r="C25205" s="1" t="s">
        <v>146</v>
      </c>
      <c r="D25205" s="1" t="s">
        <v>157</v>
      </c>
      <c r="E25205" s="1" t="s">
        <v>160</v>
      </c>
      <c r="F25205" s="1" t="s">
        <v>37</v>
      </c>
      <c r="G25205" s="1" t="s">
        <v>16</v>
      </c>
      <c r="H25205" s="1" t="s">
        <v>162</v>
      </c>
      <c r="I25205" s="1" t="s">
        <v>30</v>
      </c>
      <c r="J25205" s="19">
        <v>0</v>
      </c>
    </row>
    <row r="25206" spans="1:10" x14ac:dyDescent="0.2">
      <c r="A25206">
        <v>2024</v>
      </c>
      <c r="B25206">
        <v>1</v>
      </c>
      <c r="C25206" s="1" t="s">
        <v>146</v>
      </c>
      <c r="D25206" s="1" t="s">
        <v>157</v>
      </c>
      <c r="E25206" s="1" t="s">
        <v>160</v>
      </c>
      <c r="F25206" s="1" t="s">
        <v>37</v>
      </c>
      <c r="G25206" s="1" t="s">
        <v>16</v>
      </c>
      <c r="H25206" s="1" t="s">
        <v>171</v>
      </c>
      <c r="I25206" s="1" t="s">
        <v>39</v>
      </c>
      <c r="J25206" s="19">
        <v>228.66379211700001</v>
      </c>
    </row>
    <row r="25207" spans="1:10" x14ac:dyDescent="0.2">
      <c r="A25207">
        <v>2024</v>
      </c>
      <c r="B25207">
        <v>1</v>
      </c>
      <c r="C25207" s="1" t="s">
        <v>146</v>
      </c>
      <c r="D25207" s="1" t="s">
        <v>157</v>
      </c>
      <c r="E25207" s="1" t="s">
        <v>160</v>
      </c>
      <c r="F25207" s="1" t="s">
        <v>37</v>
      </c>
      <c r="G25207" s="1" t="s">
        <v>155</v>
      </c>
      <c r="H25207" s="1" t="s">
        <v>160</v>
      </c>
      <c r="I25207" s="1" t="s">
        <v>37</v>
      </c>
      <c r="J25207" s="19">
        <v>-557.16542354997932</v>
      </c>
    </row>
    <row r="25208" spans="1:10" x14ac:dyDescent="0.2">
      <c r="A25208">
        <v>2024</v>
      </c>
      <c r="B25208">
        <v>1</v>
      </c>
      <c r="C25208" s="1" t="s">
        <v>146</v>
      </c>
      <c r="D25208" s="1" t="s">
        <v>157</v>
      </c>
      <c r="E25208" s="1" t="s">
        <v>160</v>
      </c>
      <c r="F25208" s="1" t="s">
        <v>37</v>
      </c>
      <c r="G25208" s="1" t="s">
        <v>155</v>
      </c>
      <c r="H25208" s="1" t="s">
        <v>161</v>
      </c>
      <c r="I25208" s="1" t="s">
        <v>29</v>
      </c>
      <c r="J25208" s="19">
        <v>306.22509538697221</v>
      </c>
    </row>
    <row r="25209" spans="1:10" x14ac:dyDescent="0.2">
      <c r="A25209">
        <v>2024</v>
      </c>
      <c r="B25209">
        <v>1</v>
      </c>
      <c r="C25209" s="1" t="s">
        <v>146</v>
      </c>
      <c r="D25209" s="1" t="s">
        <v>157</v>
      </c>
      <c r="E25209" s="1" t="s">
        <v>160</v>
      </c>
      <c r="F25209" s="1" t="s">
        <v>37</v>
      </c>
      <c r="G25209" s="1" t="s">
        <v>155</v>
      </c>
      <c r="H25209" s="1" t="s">
        <v>162</v>
      </c>
      <c r="I25209" s="1" t="s">
        <v>30</v>
      </c>
      <c r="J25209" s="19">
        <v>-409.0397707045758</v>
      </c>
    </row>
    <row r="25210" spans="1:10" x14ac:dyDescent="0.2">
      <c r="A25210">
        <v>2024</v>
      </c>
      <c r="B25210">
        <v>1</v>
      </c>
      <c r="C25210" s="1" t="s">
        <v>146</v>
      </c>
      <c r="D25210" s="1" t="s">
        <v>157</v>
      </c>
      <c r="E25210" s="1" t="s">
        <v>160</v>
      </c>
      <c r="F25210" s="1" t="s">
        <v>37</v>
      </c>
      <c r="G25210" s="1" t="s">
        <v>155</v>
      </c>
      <c r="H25210" s="1" t="s">
        <v>167</v>
      </c>
      <c r="I25210" s="1" t="s">
        <v>32</v>
      </c>
      <c r="J25210" s="19">
        <v>2.9251465395288032</v>
      </c>
    </row>
    <row r="25211" spans="1:10" x14ac:dyDescent="0.2">
      <c r="A25211">
        <v>2024</v>
      </c>
      <c r="B25211">
        <v>1</v>
      </c>
      <c r="C25211" s="1" t="s">
        <v>146</v>
      </c>
      <c r="D25211" s="1" t="s">
        <v>157</v>
      </c>
      <c r="E25211" s="1" t="s">
        <v>160</v>
      </c>
      <c r="F25211" s="1" t="s">
        <v>37</v>
      </c>
      <c r="G25211" s="1" t="s">
        <v>155</v>
      </c>
      <c r="H25211" s="1" t="s">
        <v>163</v>
      </c>
      <c r="I25211" s="1" t="s">
        <v>152</v>
      </c>
      <c r="J25211" s="19">
        <v>103.53537833208325</v>
      </c>
    </row>
    <row r="25212" spans="1:10" x14ac:dyDescent="0.2">
      <c r="A25212">
        <v>2024</v>
      </c>
      <c r="B25212">
        <v>1</v>
      </c>
      <c r="C25212" s="1" t="s">
        <v>146</v>
      </c>
      <c r="D25212" s="1" t="s">
        <v>157</v>
      </c>
      <c r="E25212" s="1" t="s">
        <v>160</v>
      </c>
      <c r="F25212" s="1" t="s">
        <v>37</v>
      </c>
      <c r="G25212" s="1" t="s">
        <v>155</v>
      </c>
      <c r="H25212" s="1" t="s">
        <v>169</v>
      </c>
      <c r="I25212" s="1" t="s">
        <v>36</v>
      </c>
      <c r="J25212" s="19">
        <v>-222.79315936659182</v>
      </c>
    </row>
    <row r="25213" spans="1:10" x14ac:dyDescent="0.2">
      <c r="A25213">
        <v>2024</v>
      </c>
      <c r="B25213">
        <v>1</v>
      </c>
      <c r="C25213" s="1" t="s">
        <v>146</v>
      </c>
      <c r="D25213" s="1" t="s">
        <v>157</v>
      </c>
      <c r="E25213" s="1" t="s">
        <v>160</v>
      </c>
      <c r="F25213" s="1" t="s">
        <v>37</v>
      </c>
      <c r="G25213" s="1" t="s">
        <v>155</v>
      </c>
      <c r="H25213" s="1" t="s">
        <v>171</v>
      </c>
      <c r="I25213" s="1" t="s">
        <v>39</v>
      </c>
      <c r="J25213" s="19">
        <v>-809.00029140400011</v>
      </c>
    </row>
    <row r="25214" spans="1:10" x14ac:dyDescent="0.2">
      <c r="A25214">
        <v>2024</v>
      </c>
      <c r="B25214">
        <v>1</v>
      </c>
      <c r="C25214" s="1" t="s">
        <v>146</v>
      </c>
      <c r="D25214" s="1" t="s">
        <v>157</v>
      </c>
      <c r="E25214" s="1" t="s">
        <v>161</v>
      </c>
      <c r="F25214" s="1" t="s">
        <v>29</v>
      </c>
      <c r="G25214" s="1" t="s">
        <v>14</v>
      </c>
      <c r="H25214" s="1" t="s">
        <v>162</v>
      </c>
      <c r="I25214" s="1" t="s">
        <v>30</v>
      </c>
      <c r="J25214" s="19">
        <v>-0.10840747499999999</v>
      </c>
    </row>
    <row r="25215" spans="1:10" x14ac:dyDescent="0.2">
      <c r="A25215">
        <v>2024</v>
      </c>
      <c r="B25215">
        <v>1</v>
      </c>
      <c r="C25215" s="1" t="s">
        <v>146</v>
      </c>
      <c r="D25215" s="1" t="s">
        <v>157</v>
      </c>
      <c r="E25215" s="1" t="s">
        <v>161</v>
      </c>
      <c r="F25215" s="1" t="s">
        <v>29</v>
      </c>
      <c r="G25215" s="1" t="s">
        <v>14</v>
      </c>
      <c r="H25215" s="1" t="s">
        <v>171</v>
      </c>
      <c r="I25215" s="1" t="s">
        <v>39</v>
      </c>
      <c r="J25215" s="19">
        <v>-629.46971194699995</v>
      </c>
    </row>
    <row r="25216" spans="1:10" x14ac:dyDescent="0.2">
      <c r="A25216">
        <v>2024</v>
      </c>
      <c r="B25216">
        <v>1</v>
      </c>
      <c r="C25216" s="1" t="s">
        <v>146</v>
      </c>
      <c r="D25216" s="1" t="s">
        <v>157</v>
      </c>
      <c r="E25216" s="1" t="s">
        <v>161</v>
      </c>
      <c r="F25216" s="1" t="s">
        <v>29</v>
      </c>
      <c r="G25216" s="1" t="s">
        <v>13</v>
      </c>
      <c r="H25216" s="1" t="s">
        <v>171</v>
      </c>
      <c r="I25216" s="1" t="s">
        <v>39</v>
      </c>
      <c r="J25216" s="19">
        <v>-4.7807958999999997E-2</v>
      </c>
    </row>
    <row r="25217" spans="1:10" x14ac:dyDescent="0.2">
      <c r="A25217">
        <v>2024</v>
      </c>
      <c r="B25217">
        <v>1</v>
      </c>
      <c r="C25217" s="1" t="s">
        <v>146</v>
      </c>
      <c r="D25217" s="1" t="s">
        <v>157</v>
      </c>
      <c r="E25217" s="1" t="s">
        <v>161</v>
      </c>
      <c r="F25217" s="1" t="s">
        <v>29</v>
      </c>
      <c r="G25217" s="1" t="s">
        <v>16</v>
      </c>
      <c r="H25217" s="1" t="s">
        <v>162</v>
      </c>
      <c r="I25217" s="1" t="s">
        <v>30</v>
      </c>
      <c r="J25217" s="19">
        <v>-0.15448444699999528</v>
      </c>
    </row>
    <row r="25218" spans="1:10" x14ac:dyDescent="0.2">
      <c r="A25218">
        <v>2024</v>
      </c>
      <c r="B25218">
        <v>1</v>
      </c>
      <c r="C25218" s="1" t="s">
        <v>146</v>
      </c>
      <c r="D25218" s="1" t="s">
        <v>157</v>
      </c>
      <c r="E25218" s="1" t="s">
        <v>161</v>
      </c>
      <c r="F25218" s="1" t="s">
        <v>29</v>
      </c>
      <c r="G25218" s="1" t="s">
        <v>16</v>
      </c>
      <c r="H25218" s="1" t="s">
        <v>169</v>
      </c>
      <c r="I25218" s="1" t="s">
        <v>36</v>
      </c>
      <c r="J25218" s="19">
        <v>0</v>
      </c>
    </row>
    <row r="25219" spans="1:10" x14ac:dyDescent="0.2">
      <c r="A25219">
        <v>2024</v>
      </c>
      <c r="B25219">
        <v>1</v>
      </c>
      <c r="C25219" s="1" t="s">
        <v>146</v>
      </c>
      <c r="D25219" s="1" t="s">
        <v>157</v>
      </c>
      <c r="E25219" s="1" t="s">
        <v>161</v>
      </c>
      <c r="F25219" s="1" t="s">
        <v>29</v>
      </c>
      <c r="G25219" s="1" t="s">
        <v>16</v>
      </c>
      <c r="H25219" s="1" t="s">
        <v>171</v>
      </c>
      <c r="I25219" s="1" t="s">
        <v>39</v>
      </c>
      <c r="J25219" s="19">
        <v>-0.26130825099999999</v>
      </c>
    </row>
    <row r="25220" spans="1:10" x14ac:dyDescent="0.2">
      <c r="A25220">
        <v>2024</v>
      </c>
      <c r="B25220">
        <v>1</v>
      </c>
      <c r="C25220" s="1" t="s">
        <v>146</v>
      </c>
      <c r="D25220" s="1" t="s">
        <v>157</v>
      </c>
      <c r="E25220" s="1" t="s">
        <v>161</v>
      </c>
      <c r="F25220" s="1" t="s">
        <v>29</v>
      </c>
      <c r="G25220" s="1" t="s">
        <v>155</v>
      </c>
      <c r="H25220" s="1" t="s">
        <v>162</v>
      </c>
      <c r="I25220" s="1" t="s">
        <v>30</v>
      </c>
      <c r="J25220" s="19">
        <v>-147.69941200000002</v>
      </c>
    </row>
    <row r="25221" spans="1:10" x14ac:dyDescent="0.2">
      <c r="A25221">
        <v>2024</v>
      </c>
      <c r="B25221">
        <v>1</v>
      </c>
      <c r="C25221" s="1" t="s">
        <v>146</v>
      </c>
      <c r="D25221" s="1" t="s">
        <v>157</v>
      </c>
      <c r="E25221" s="1" t="s">
        <v>161</v>
      </c>
      <c r="F25221" s="1" t="s">
        <v>29</v>
      </c>
      <c r="G25221" s="1" t="s">
        <v>155</v>
      </c>
      <c r="H25221" s="1" t="s">
        <v>171</v>
      </c>
      <c r="I25221" s="1" t="s">
        <v>39</v>
      </c>
      <c r="J25221" s="19">
        <v>13.092756601000001</v>
      </c>
    </row>
    <row r="25222" spans="1:10" x14ac:dyDescent="0.2">
      <c r="A25222">
        <v>2024</v>
      </c>
      <c r="B25222">
        <v>1</v>
      </c>
      <c r="C25222" s="1" t="s">
        <v>146</v>
      </c>
      <c r="D25222" s="1" t="s">
        <v>157</v>
      </c>
      <c r="E25222" s="1" t="s">
        <v>162</v>
      </c>
      <c r="F25222" s="1" t="s">
        <v>30</v>
      </c>
      <c r="G25222" s="1" t="s">
        <v>158</v>
      </c>
      <c r="H25222" s="1" t="s">
        <v>168</v>
      </c>
      <c r="I25222" s="1" t="s">
        <v>31</v>
      </c>
      <c r="J25222" s="19">
        <v>-245.25468120781079</v>
      </c>
    </row>
    <row r="25223" spans="1:10" x14ac:dyDescent="0.2">
      <c r="A25223">
        <v>2024</v>
      </c>
      <c r="B25223">
        <v>1</v>
      </c>
      <c r="C25223" s="1" t="s">
        <v>146</v>
      </c>
      <c r="D25223" s="1" t="s">
        <v>157</v>
      </c>
      <c r="E25223" s="1" t="s">
        <v>162</v>
      </c>
      <c r="F25223" s="1" t="s">
        <v>30</v>
      </c>
      <c r="G25223" s="1" t="s">
        <v>14</v>
      </c>
      <c r="H25223" s="1" t="s">
        <v>161</v>
      </c>
      <c r="I25223" s="1" t="s">
        <v>29</v>
      </c>
      <c r="J25223" s="19">
        <v>11014.334710499999</v>
      </c>
    </row>
    <row r="25224" spans="1:10" x14ac:dyDescent="0.2">
      <c r="A25224">
        <v>2024</v>
      </c>
      <c r="B25224">
        <v>1</v>
      </c>
      <c r="C25224" s="1" t="s">
        <v>146</v>
      </c>
      <c r="D25224" s="1" t="s">
        <v>157</v>
      </c>
      <c r="E25224" s="1" t="s">
        <v>162</v>
      </c>
      <c r="F25224" s="1" t="s">
        <v>30</v>
      </c>
      <c r="G25224" s="1" t="s">
        <v>14</v>
      </c>
      <c r="H25224" s="1" t="s">
        <v>162</v>
      </c>
      <c r="I25224" s="1" t="s">
        <v>30</v>
      </c>
      <c r="J25224" s="19">
        <v>397.49850982103015</v>
      </c>
    </row>
    <row r="25225" spans="1:10" x14ac:dyDescent="0.2">
      <c r="A25225">
        <v>2024</v>
      </c>
      <c r="B25225">
        <v>1</v>
      </c>
      <c r="C25225" s="1" t="s">
        <v>146</v>
      </c>
      <c r="D25225" s="1" t="s">
        <v>157</v>
      </c>
      <c r="E25225" s="1" t="s">
        <v>162</v>
      </c>
      <c r="F25225" s="1" t="s">
        <v>30</v>
      </c>
      <c r="G25225" s="1" t="s">
        <v>14</v>
      </c>
      <c r="H25225" s="1" t="s">
        <v>171</v>
      </c>
      <c r="I25225" s="1" t="s">
        <v>39</v>
      </c>
      <c r="J25225" s="19">
        <v>116.36909430999999</v>
      </c>
    </row>
    <row r="25226" spans="1:10" x14ac:dyDescent="0.2">
      <c r="A25226">
        <v>2024</v>
      </c>
      <c r="B25226">
        <v>1</v>
      </c>
      <c r="C25226" s="1" t="s">
        <v>146</v>
      </c>
      <c r="D25226" s="1" t="s">
        <v>157</v>
      </c>
      <c r="E25226" s="1" t="s">
        <v>162</v>
      </c>
      <c r="F25226" s="1" t="s">
        <v>30</v>
      </c>
      <c r="G25226" s="1" t="s">
        <v>13</v>
      </c>
      <c r="H25226" s="1" t="s">
        <v>161</v>
      </c>
      <c r="I25226" s="1" t="s">
        <v>29</v>
      </c>
      <c r="J25226" s="19">
        <v>-46.743873961250003</v>
      </c>
    </row>
    <row r="25227" spans="1:10" x14ac:dyDescent="0.2">
      <c r="A25227">
        <v>2024</v>
      </c>
      <c r="B25227">
        <v>1</v>
      </c>
      <c r="C25227" s="1" t="s">
        <v>146</v>
      </c>
      <c r="D25227" s="1" t="s">
        <v>157</v>
      </c>
      <c r="E25227" s="1" t="s">
        <v>162</v>
      </c>
      <c r="F25227" s="1" t="s">
        <v>30</v>
      </c>
      <c r="G25227" s="1" t="s">
        <v>13</v>
      </c>
      <c r="H25227" s="1" t="s">
        <v>171</v>
      </c>
      <c r="I25227" s="1" t="s">
        <v>39</v>
      </c>
      <c r="J25227" s="19">
        <v>79.048283288000007</v>
      </c>
    </row>
    <row r="25228" spans="1:10" x14ac:dyDescent="0.2">
      <c r="A25228">
        <v>2024</v>
      </c>
      <c r="B25228">
        <v>1</v>
      </c>
      <c r="C25228" s="1" t="s">
        <v>146</v>
      </c>
      <c r="D25228" s="1" t="s">
        <v>157</v>
      </c>
      <c r="E25228" s="1" t="s">
        <v>162</v>
      </c>
      <c r="F25228" s="1" t="s">
        <v>30</v>
      </c>
      <c r="G25228" s="1" t="s">
        <v>16</v>
      </c>
      <c r="H25228" s="1" t="s">
        <v>160</v>
      </c>
      <c r="I25228" s="1" t="s">
        <v>37</v>
      </c>
      <c r="J25228" s="19">
        <v>-1884.4530665500311</v>
      </c>
    </row>
    <row r="25229" spans="1:10" x14ac:dyDescent="0.2">
      <c r="A25229">
        <v>2024</v>
      </c>
      <c r="B25229">
        <v>1</v>
      </c>
      <c r="C25229" s="1" t="s">
        <v>146</v>
      </c>
      <c r="D25229" s="1" t="s">
        <v>157</v>
      </c>
      <c r="E25229" s="1" t="s">
        <v>162</v>
      </c>
      <c r="F25229" s="1" t="s">
        <v>30</v>
      </c>
      <c r="G25229" s="1" t="s">
        <v>16</v>
      </c>
      <c r="H25229" s="1" t="s">
        <v>162</v>
      </c>
      <c r="I25229" s="1" t="s">
        <v>30</v>
      </c>
      <c r="J25229" s="19">
        <v>22.127613114710002</v>
      </c>
    </row>
    <row r="25230" spans="1:10" x14ac:dyDescent="0.2">
      <c r="A25230">
        <v>2024</v>
      </c>
      <c r="B25230">
        <v>1</v>
      </c>
      <c r="C25230" s="1" t="s">
        <v>146</v>
      </c>
      <c r="D25230" s="1" t="s">
        <v>157</v>
      </c>
      <c r="E25230" s="1" t="s">
        <v>162</v>
      </c>
      <c r="F25230" s="1" t="s">
        <v>30</v>
      </c>
      <c r="G25230" s="1" t="s">
        <v>16</v>
      </c>
      <c r="H25230" s="1" t="s">
        <v>167</v>
      </c>
      <c r="I25230" s="1" t="s">
        <v>32</v>
      </c>
      <c r="J25230" s="19">
        <v>-21.829359518438693</v>
      </c>
    </row>
    <row r="25231" spans="1:10" x14ac:dyDescent="0.2">
      <c r="A25231">
        <v>2024</v>
      </c>
      <c r="B25231">
        <v>1</v>
      </c>
      <c r="C25231" s="1" t="s">
        <v>146</v>
      </c>
      <c r="D25231" s="1" t="s">
        <v>157</v>
      </c>
      <c r="E25231" s="1" t="s">
        <v>162</v>
      </c>
      <c r="F25231" s="1" t="s">
        <v>30</v>
      </c>
      <c r="G25231" s="1" t="s">
        <v>16</v>
      </c>
      <c r="H25231" s="1" t="s">
        <v>163</v>
      </c>
      <c r="I25231" s="1" t="s">
        <v>152</v>
      </c>
      <c r="J25231" s="19">
        <v>1101.4336005516991</v>
      </c>
    </row>
    <row r="25232" spans="1:10" x14ac:dyDescent="0.2">
      <c r="A25232">
        <v>2024</v>
      </c>
      <c r="B25232">
        <v>1</v>
      </c>
      <c r="C25232" s="1" t="s">
        <v>146</v>
      </c>
      <c r="D25232" s="1" t="s">
        <v>157</v>
      </c>
      <c r="E25232" s="1" t="s">
        <v>162</v>
      </c>
      <c r="F25232" s="1" t="s">
        <v>30</v>
      </c>
      <c r="G25232" s="1" t="s">
        <v>16</v>
      </c>
      <c r="H25232" s="1" t="s">
        <v>164</v>
      </c>
      <c r="I25232" s="1" t="s">
        <v>165</v>
      </c>
      <c r="J25232" s="19">
        <v>579.16970979899997</v>
      </c>
    </row>
    <row r="25233" spans="1:10" x14ac:dyDescent="0.2">
      <c r="A25233">
        <v>2024</v>
      </c>
      <c r="B25233">
        <v>1</v>
      </c>
      <c r="C25233" s="1" t="s">
        <v>146</v>
      </c>
      <c r="D25233" s="1" t="s">
        <v>157</v>
      </c>
      <c r="E25233" s="1" t="s">
        <v>162</v>
      </c>
      <c r="F25233" s="1" t="s">
        <v>30</v>
      </c>
      <c r="G25233" s="1" t="s">
        <v>16</v>
      </c>
      <c r="H25233" s="1" t="s">
        <v>169</v>
      </c>
      <c r="I25233" s="1" t="s">
        <v>36</v>
      </c>
      <c r="J25233" s="19">
        <v>-16.940300056999998</v>
      </c>
    </row>
    <row r="25234" spans="1:10" x14ac:dyDescent="0.2">
      <c r="A25234">
        <v>2024</v>
      </c>
      <c r="B25234">
        <v>1</v>
      </c>
      <c r="C25234" s="1" t="s">
        <v>146</v>
      </c>
      <c r="D25234" s="1" t="s">
        <v>157</v>
      </c>
      <c r="E25234" s="1" t="s">
        <v>162</v>
      </c>
      <c r="F25234" s="1" t="s">
        <v>30</v>
      </c>
      <c r="G25234" s="1" t="s">
        <v>16</v>
      </c>
      <c r="H25234" s="1" t="s">
        <v>170</v>
      </c>
      <c r="I25234" s="1" t="s">
        <v>151</v>
      </c>
      <c r="J25234" s="19">
        <v>1566.1245943180099</v>
      </c>
    </row>
    <row r="25235" spans="1:10" x14ac:dyDescent="0.2">
      <c r="A25235">
        <v>2024</v>
      </c>
      <c r="B25235">
        <v>1</v>
      </c>
      <c r="C25235" s="1" t="s">
        <v>146</v>
      </c>
      <c r="D25235" s="1" t="s">
        <v>157</v>
      </c>
      <c r="E25235" s="1" t="s">
        <v>162</v>
      </c>
      <c r="F25235" s="1" t="s">
        <v>30</v>
      </c>
      <c r="G25235" s="1" t="s">
        <v>16</v>
      </c>
      <c r="H25235" s="1" t="s">
        <v>171</v>
      </c>
      <c r="I25235" s="1" t="s">
        <v>39</v>
      </c>
      <c r="J25235" s="19">
        <v>155.12709453900001</v>
      </c>
    </row>
    <row r="25236" spans="1:10" x14ac:dyDescent="0.2">
      <c r="A25236">
        <v>2024</v>
      </c>
      <c r="B25236">
        <v>1</v>
      </c>
      <c r="C25236" s="1" t="s">
        <v>146</v>
      </c>
      <c r="D25236" s="1" t="s">
        <v>157</v>
      </c>
      <c r="E25236" s="1" t="s">
        <v>162</v>
      </c>
      <c r="F25236" s="1" t="s">
        <v>30</v>
      </c>
      <c r="G25236" s="1" t="s">
        <v>155</v>
      </c>
      <c r="H25236" s="1" t="s">
        <v>160</v>
      </c>
      <c r="I25236" s="1" t="s">
        <v>37</v>
      </c>
      <c r="J25236" s="19">
        <v>-12.058678388774108</v>
      </c>
    </row>
    <row r="25237" spans="1:10" x14ac:dyDescent="0.2">
      <c r="A25237">
        <v>2024</v>
      </c>
      <c r="B25237">
        <v>1</v>
      </c>
      <c r="C25237" s="1" t="s">
        <v>146</v>
      </c>
      <c r="D25237" s="1" t="s">
        <v>157</v>
      </c>
      <c r="E25237" s="1" t="s">
        <v>162</v>
      </c>
      <c r="F25237" s="1" t="s">
        <v>30</v>
      </c>
      <c r="G25237" s="1" t="s">
        <v>155</v>
      </c>
      <c r="H25237" s="1" t="s">
        <v>161</v>
      </c>
      <c r="I25237" s="1" t="s">
        <v>29</v>
      </c>
      <c r="J25237" s="19">
        <v>-10963.370174646137</v>
      </c>
    </row>
    <row r="25238" spans="1:10" x14ac:dyDescent="0.2">
      <c r="A25238">
        <v>2024</v>
      </c>
      <c r="B25238">
        <v>1</v>
      </c>
      <c r="C25238" s="1" t="s">
        <v>146</v>
      </c>
      <c r="D25238" s="1" t="s">
        <v>157</v>
      </c>
      <c r="E25238" s="1" t="s">
        <v>162</v>
      </c>
      <c r="F25238" s="1" t="s">
        <v>30</v>
      </c>
      <c r="G25238" s="1" t="s">
        <v>155</v>
      </c>
      <c r="H25238" s="1" t="s">
        <v>162</v>
      </c>
      <c r="I25238" s="1" t="s">
        <v>30</v>
      </c>
      <c r="J25238" s="19">
        <v>-455.78311228073915</v>
      </c>
    </row>
    <row r="25239" spans="1:10" x14ac:dyDescent="0.2">
      <c r="A25239">
        <v>2024</v>
      </c>
      <c r="B25239">
        <v>1</v>
      </c>
      <c r="C25239" s="1" t="s">
        <v>146</v>
      </c>
      <c r="D25239" s="1" t="s">
        <v>157</v>
      </c>
      <c r="E25239" s="1" t="s">
        <v>162</v>
      </c>
      <c r="F25239" s="1" t="s">
        <v>30</v>
      </c>
      <c r="G25239" s="1" t="s">
        <v>155</v>
      </c>
      <c r="H25239" s="1" t="s">
        <v>167</v>
      </c>
      <c r="I25239" s="1" t="s">
        <v>32</v>
      </c>
      <c r="J25239" s="19">
        <v>0.79539629880422624</v>
      </c>
    </row>
    <row r="25240" spans="1:10" x14ac:dyDescent="0.2">
      <c r="A25240">
        <v>2024</v>
      </c>
      <c r="B25240">
        <v>1</v>
      </c>
      <c r="C25240" s="1" t="s">
        <v>146</v>
      </c>
      <c r="D25240" s="1" t="s">
        <v>157</v>
      </c>
      <c r="E25240" s="1" t="s">
        <v>162</v>
      </c>
      <c r="F25240" s="1" t="s">
        <v>30</v>
      </c>
      <c r="G25240" s="1" t="s">
        <v>155</v>
      </c>
      <c r="H25240" s="1" t="s">
        <v>163</v>
      </c>
      <c r="I25240" s="1" t="s">
        <v>152</v>
      </c>
      <c r="J25240" s="19">
        <v>-15.834861210988979</v>
      </c>
    </row>
    <row r="25241" spans="1:10" x14ac:dyDescent="0.2">
      <c r="A25241">
        <v>2024</v>
      </c>
      <c r="B25241">
        <v>1</v>
      </c>
      <c r="C25241" s="1" t="s">
        <v>146</v>
      </c>
      <c r="D25241" s="1" t="s">
        <v>157</v>
      </c>
      <c r="E25241" s="1" t="s">
        <v>162</v>
      </c>
      <c r="F25241" s="1" t="s">
        <v>30</v>
      </c>
      <c r="G25241" s="1" t="s">
        <v>155</v>
      </c>
      <c r="H25241" s="1" t="s">
        <v>169</v>
      </c>
      <c r="I25241" s="1" t="s">
        <v>36</v>
      </c>
      <c r="J25241" s="19">
        <v>2763.6370048106169</v>
      </c>
    </row>
    <row r="25242" spans="1:10" x14ac:dyDescent="0.2">
      <c r="A25242">
        <v>2024</v>
      </c>
      <c r="B25242">
        <v>1</v>
      </c>
      <c r="C25242" s="1" t="s">
        <v>146</v>
      </c>
      <c r="D25242" s="1" t="s">
        <v>157</v>
      </c>
      <c r="E25242" s="1" t="s">
        <v>162</v>
      </c>
      <c r="F25242" s="1" t="s">
        <v>30</v>
      </c>
      <c r="G25242" s="1" t="s">
        <v>155</v>
      </c>
      <c r="H25242" s="1" t="s">
        <v>171</v>
      </c>
      <c r="I25242" s="1" t="s">
        <v>39</v>
      </c>
      <c r="J25242" s="19">
        <v>-657.35012983099989</v>
      </c>
    </row>
    <row r="25243" spans="1:10" x14ac:dyDescent="0.2">
      <c r="A25243">
        <v>2024</v>
      </c>
      <c r="B25243">
        <v>1</v>
      </c>
      <c r="C25243" s="1" t="s">
        <v>146</v>
      </c>
      <c r="D25243" s="1" t="s">
        <v>157</v>
      </c>
      <c r="E25243" s="1" t="s">
        <v>168</v>
      </c>
      <c r="F25243" s="1" t="s">
        <v>31</v>
      </c>
      <c r="G25243" s="1" t="s">
        <v>14</v>
      </c>
      <c r="H25243" s="1" t="s">
        <v>162</v>
      </c>
      <c r="I25243" s="1" t="s">
        <v>30</v>
      </c>
      <c r="J25243" s="19">
        <v>1000.219619284</v>
      </c>
    </row>
    <row r="25244" spans="1:10" x14ac:dyDescent="0.2">
      <c r="A25244">
        <v>2024</v>
      </c>
      <c r="B25244">
        <v>1</v>
      </c>
      <c r="C25244" s="1" t="s">
        <v>146</v>
      </c>
      <c r="D25244" s="1" t="s">
        <v>157</v>
      </c>
      <c r="E25244" s="1" t="s">
        <v>168</v>
      </c>
      <c r="F25244" s="1" t="s">
        <v>31</v>
      </c>
      <c r="G25244" s="1" t="s">
        <v>155</v>
      </c>
      <c r="H25244" s="1" t="s">
        <v>160</v>
      </c>
      <c r="I25244" s="1" t="s">
        <v>37</v>
      </c>
      <c r="J25244" s="19">
        <v>77.211149793999994</v>
      </c>
    </row>
    <row r="25245" spans="1:10" x14ac:dyDescent="0.2">
      <c r="A25245">
        <v>2024</v>
      </c>
      <c r="B25245">
        <v>1</v>
      </c>
      <c r="C25245" s="1" t="s">
        <v>146</v>
      </c>
      <c r="D25245" s="1" t="s">
        <v>157</v>
      </c>
      <c r="E25245" s="1" t="s">
        <v>168</v>
      </c>
      <c r="F25245" s="1" t="s">
        <v>31</v>
      </c>
      <c r="G25245" s="1" t="s">
        <v>155</v>
      </c>
      <c r="H25245" s="1" t="s">
        <v>161</v>
      </c>
      <c r="I25245" s="1" t="s">
        <v>29</v>
      </c>
      <c r="J25245" s="19">
        <v>586.97472465199996</v>
      </c>
    </row>
    <row r="25246" spans="1:10" x14ac:dyDescent="0.2">
      <c r="A25246">
        <v>2024</v>
      </c>
      <c r="B25246">
        <v>1</v>
      </c>
      <c r="C25246" s="1" t="s">
        <v>146</v>
      </c>
      <c r="D25246" s="1" t="s">
        <v>157</v>
      </c>
      <c r="E25246" s="1" t="s">
        <v>168</v>
      </c>
      <c r="F25246" s="1" t="s">
        <v>31</v>
      </c>
      <c r="G25246" s="1" t="s">
        <v>155</v>
      </c>
      <c r="H25246" s="1" t="s">
        <v>162</v>
      </c>
      <c r="I25246" s="1" t="s">
        <v>30</v>
      </c>
      <c r="J25246" s="19">
        <v>1190.2651819270002</v>
      </c>
    </row>
    <row r="25247" spans="1:10" x14ac:dyDescent="0.2">
      <c r="A25247">
        <v>2024</v>
      </c>
      <c r="B25247">
        <v>1</v>
      </c>
      <c r="C25247" s="1" t="s">
        <v>146</v>
      </c>
      <c r="D25247" s="1" t="s">
        <v>157</v>
      </c>
      <c r="E25247" s="1" t="s">
        <v>168</v>
      </c>
      <c r="F25247" s="1" t="s">
        <v>31</v>
      </c>
      <c r="G25247" s="1" t="s">
        <v>155</v>
      </c>
      <c r="H25247" s="1" t="s">
        <v>167</v>
      </c>
      <c r="I25247" s="1" t="s">
        <v>32</v>
      </c>
      <c r="J25247" s="19">
        <v>2.0706009229999998</v>
      </c>
    </row>
    <row r="25248" spans="1:10" x14ac:dyDescent="0.2">
      <c r="A25248">
        <v>2024</v>
      </c>
      <c r="B25248">
        <v>1</v>
      </c>
      <c r="C25248" s="1" t="s">
        <v>146</v>
      </c>
      <c r="D25248" s="1" t="s">
        <v>157</v>
      </c>
      <c r="E25248" s="1" t="s">
        <v>168</v>
      </c>
      <c r="F25248" s="1" t="s">
        <v>31</v>
      </c>
      <c r="G25248" s="1" t="s">
        <v>155</v>
      </c>
      <c r="H25248" s="1" t="s">
        <v>163</v>
      </c>
      <c r="I25248" s="1" t="s">
        <v>152</v>
      </c>
      <c r="J25248" s="19">
        <v>70.439367305999994</v>
      </c>
    </row>
    <row r="25249" spans="1:10" x14ac:dyDescent="0.2">
      <c r="A25249">
        <v>2024</v>
      </c>
      <c r="B25249">
        <v>1</v>
      </c>
      <c r="C25249" s="1" t="s">
        <v>146</v>
      </c>
      <c r="D25249" s="1" t="s">
        <v>157</v>
      </c>
      <c r="E25249" s="1" t="s">
        <v>168</v>
      </c>
      <c r="F25249" s="1" t="s">
        <v>31</v>
      </c>
      <c r="G25249" s="1" t="s">
        <v>155</v>
      </c>
      <c r="H25249" s="1" t="s">
        <v>169</v>
      </c>
      <c r="I25249" s="1" t="s">
        <v>36</v>
      </c>
      <c r="J25249" s="19">
        <v>740.33719556000005</v>
      </c>
    </row>
    <row r="25250" spans="1:10" x14ac:dyDescent="0.2">
      <c r="A25250">
        <v>2024</v>
      </c>
      <c r="B25250">
        <v>1</v>
      </c>
      <c r="C25250" s="1" t="s">
        <v>146</v>
      </c>
      <c r="D25250" s="1" t="s">
        <v>157</v>
      </c>
      <c r="E25250" s="1" t="s">
        <v>168</v>
      </c>
      <c r="F25250" s="1" t="s">
        <v>31</v>
      </c>
      <c r="G25250" s="1" t="s">
        <v>155</v>
      </c>
      <c r="H25250" s="1" t="s">
        <v>171</v>
      </c>
      <c r="I25250" s="1" t="s">
        <v>39</v>
      </c>
      <c r="J25250" s="19">
        <v>350.56284166</v>
      </c>
    </row>
    <row r="25251" spans="1:10" x14ac:dyDescent="0.2">
      <c r="A25251">
        <v>2024</v>
      </c>
      <c r="B25251">
        <v>1</v>
      </c>
      <c r="C25251" s="1" t="s">
        <v>146</v>
      </c>
      <c r="D25251" s="1" t="s">
        <v>157</v>
      </c>
      <c r="E25251" s="1" t="s">
        <v>167</v>
      </c>
      <c r="F25251" s="1" t="s">
        <v>32</v>
      </c>
      <c r="G25251" s="1" t="s">
        <v>158</v>
      </c>
      <c r="H25251" s="1" t="s">
        <v>168</v>
      </c>
      <c r="I25251" s="1" t="s">
        <v>31</v>
      </c>
      <c r="J25251" s="19">
        <v>-10.371677058090112</v>
      </c>
    </row>
    <row r="25252" spans="1:10" x14ac:dyDescent="0.2">
      <c r="A25252">
        <v>2024</v>
      </c>
      <c r="B25252">
        <v>1</v>
      </c>
      <c r="C25252" s="1" t="s">
        <v>146</v>
      </c>
      <c r="D25252" s="1" t="s">
        <v>157</v>
      </c>
      <c r="E25252" s="1" t="s">
        <v>167</v>
      </c>
      <c r="F25252" s="1" t="s">
        <v>32</v>
      </c>
      <c r="G25252" s="1" t="s">
        <v>159</v>
      </c>
      <c r="H25252" s="1" t="s">
        <v>167</v>
      </c>
      <c r="I25252" s="1" t="s">
        <v>32</v>
      </c>
      <c r="J25252" s="19">
        <v>1419.174215733</v>
      </c>
    </row>
    <row r="25253" spans="1:10" x14ac:dyDescent="0.2">
      <c r="A25253">
        <v>2024</v>
      </c>
      <c r="B25253">
        <v>1</v>
      </c>
      <c r="C25253" s="1" t="s">
        <v>146</v>
      </c>
      <c r="D25253" s="1" t="s">
        <v>157</v>
      </c>
      <c r="E25253" s="1" t="s">
        <v>167</v>
      </c>
      <c r="F25253" s="1" t="s">
        <v>32</v>
      </c>
      <c r="G25253" s="1" t="s">
        <v>159</v>
      </c>
      <c r="H25253" s="1" t="s">
        <v>171</v>
      </c>
      <c r="I25253" s="1" t="s">
        <v>39</v>
      </c>
      <c r="J25253" s="19">
        <v>601.77821622299996</v>
      </c>
    </row>
    <row r="25254" spans="1:10" x14ac:dyDescent="0.2">
      <c r="A25254">
        <v>2024</v>
      </c>
      <c r="B25254">
        <v>1</v>
      </c>
      <c r="C25254" s="1" t="s">
        <v>146</v>
      </c>
      <c r="D25254" s="1" t="s">
        <v>157</v>
      </c>
      <c r="E25254" s="1" t="s">
        <v>167</v>
      </c>
      <c r="F25254" s="1" t="s">
        <v>32</v>
      </c>
      <c r="G25254" s="1" t="s">
        <v>14</v>
      </c>
      <c r="H25254" s="1" t="s">
        <v>162</v>
      </c>
      <c r="I25254" s="1" t="s">
        <v>30</v>
      </c>
      <c r="J25254" s="19">
        <v>264.88310109299999</v>
      </c>
    </row>
    <row r="25255" spans="1:10" x14ac:dyDescent="0.2">
      <c r="A25255">
        <v>2024</v>
      </c>
      <c r="B25255">
        <v>1</v>
      </c>
      <c r="C25255" s="1" t="s">
        <v>146</v>
      </c>
      <c r="D25255" s="1" t="s">
        <v>157</v>
      </c>
      <c r="E25255" s="1" t="s">
        <v>167</v>
      </c>
      <c r="F25255" s="1" t="s">
        <v>32</v>
      </c>
      <c r="G25255" s="1" t="s">
        <v>16</v>
      </c>
      <c r="H25255" s="1" t="s">
        <v>160</v>
      </c>
      <c r="I25255" s="1" t="s">
        <v>37</v>
      </c>
      <c r="J25255" s="19">
        <v>47.103580000000001</v>
      </c>
    </row>
    <row r="25256" spans="1:10" x14ac:dyDescent="0.2">
      <c r="A25256">
        <v>2024</v>
      </c>
      <c r="B25256">
        <v>1</v>
      </c>
      <c r="C25256" s="1" t="s">
        <v>146</v>
      </c>
      <c r="D25256" s="1" t="s">
        <v>157</v>
      </c>
      <c r="E25256" s="1" t="s">
        <v>167</v>
      </c>
      <c r="F25256" s="1" t="s">
        <v>32</v>
      </c>
      <c r="G25256" s="1" t="s">
        <v>16</v>
      </c>
      <c r="H25256" s="1" t="s">
        <v>163</v>
      </c>
      <c r="I25256" s="1" t="s">
        <v>152</v>
      </c>
      <c r="J25256" s="19">
        <v>1.4281200000000001</v>
      </c>
    </row>
    <row r="25257" spans="1:10" x14ac:dyDescent="0.2">
      <c r="A25257">
        <v>2024</v>
      </c>
      <c r="B25257">
        <v>1</v>
      </c>
      <c r="C25257" s="1" t="s">
        <v>146</v>
      </c>
      <c r="D25257" s="1" t="s">
        <v>157</v>
      </c>
      <c r="E25257" s="1" t="s">
        <v>167</v>
      </c>
      <c r="F25257" s="1" t="s">
        <v>32</v>
      </c>
      <c r="G25257" s="1" t="s">
        <v>16</v>
      </c>
      <c r="H25257" s="1" t="s">
        <v>170</v>
      </c>
      <c r="I25257" s="1" t="s">
        <v>151</v>
      </c>
      <c r="J25257" s="19">
        <v>-1.4160000000000991E-2</v>
      </c>
    </row>
    <row r="25258" spans="1:10" x14ac:dyDescent="0.2">
      <c r="A25258">
        <v>2024</v>
      </c>
      <c r="B25258">
        <v>1</v>
      </c>
      <c r="C25258" s="1" t="s">
        <v>146</v>
      </c>
      <c r="D25258" s="1" t="s">
        <v>157</v>
      </c>
      <c r="E25258" s="1" t="s">
        <v>167</v>
      </c>
      <c r="F25258" s="1" t="s">
        <v>32</v>
      </c>
      <c r="G25258" s="1" t="s">
        <v>16</v>
      </c>
      <c r="H25258" s="1" t="s">
        <v>171</v>
      </c>
      <c r="I25258" s="1" t="s">
        <v>39</v>
      </c>
      <c r="J25258" s="19">
        <v>15.755769999999998</v>
      </c>
    </row>
    <row r="25259" spans="1:10" x14ac:dyDescent="0.2">
      <c r="A25259">
        <v>2024</v>
      </c>
      <c r="B25259">
        <v>1</v>
      </c>
      <c r="C25259" s="1" t="s">
        <v>146</v>
      </c>
      <c r="D25259" s="1" t="s">
        <v>157</v>
      </c>
      <c r="E25259" s="1" t="s">
        <v>167</v>
      </c>
      <c r="F25259" s="1" t="s">
        <v>32</v>
      </c>
      <c r="G25259" s="1" t="s">
        <v>155</v>
      </c>
      <c r="H25259" s="1" t="s">
        <v>160</v>
      </c>
      <c r="I25259" s="1" t="s">
        <v>37</v>
      </c>
      <c r="J25259" s="19">
        <v>435.84023788698198</v>
      </c>
    </row>
    <row r="25260" spans="1:10" x14ac:dyDescent="0.2">
      <c r="A25260">
        <v>2024</v>
      </c>
      <c r="B25260">
        <v>1</v>
      </c>
      <c r="C25260" s="1" t="s">
        <v>146</v>
      </c>
      <c r="D25260" s="1" t="s">
        <v>157</v>
      </c>
      <c r="E25260" s="1" t="s">
        <v>167</v>
      </c>
      <c r="F25260" s="1" t="s">
        <v>32</v>
      </c>
      <c r="G25260" s="1" t="s">
        <v>155</v>
      </c>
      <c r="H25260" s="1" t="s">
        <v>161</v>
      </c>
      <c r="I25260" s="1" t="s">
        <v>29</v>
      </c>
      <c r="J25260" s="19">
        <v>68.95166495006184</v>
      </c>
    </row>
    <row r="25261" spans="1:10" x14ac:dyDescent="0.2">
      <c r="A25261">
        <v>2024</v>
      </c>
      <c r="B25261">
        <v>1</v>
      </c>
      <c r="C25261" s="1" t="s">
        <v>146</v>
      </c>
      <c r="D25261" s="1" t="s">
        <v>157</v>
      </c>
      <c r="E25261" s="1" t="s">
        <v>167</v>
      </c>
      <c r="F25261" s="1" t="s">
        <v>32</v>
      </c>
      <c r="G25261" s="1" t="s">
        <v>155</v>
      </c>
      <c r="H25261" s="1" t="s">
        <v>162</v>
      </c>
      <c r="I25261" s="1" t="s">
        <v>30</v>
      </c>
      <c r="J25261" s="19">
        <v>797.50139387594686</v>
      </c>
    </row>
    <row r="25262" spans="1:10" x14ac:dyDescent="0.2">
      <c r="A25262">
        <v>2024</v>
      </c>
      <c r="B25262">
        <v>1</v>
      </c>
      <c r="C25262" s="1" t="s">
        <v>146</v>
      </c>
      <c r="D25262" s="1" t="s">
        <v>157</v>
      </c>
      <c r="E25262" s="1" t="s">
        <v>167</v>
      </c>
      <c r="F25262" s="1" t="s">
        <v>32</v>
      </c>
      <c r="G25262" s="1" t="s">
        <v>155</v>
      </c>
      <c r="H25262" s="1" t="s">
        <v>167</v>
      </c>
      <c r="I25262" s="1" t="s">
        <v>32</v>
      </c>
      <c r="J25262" s="19">
        <v>-3.1603048118598474</v>
      </c>
    </row>
    <row r="25263" spans="1:10" x14ac:dyDescent="0.2">
      <c r="A25263">
        <v>2024</v>
      </c>
      <c r="B25263">
        <v>1</v>
      </c>
      <c r="C25263" s="1" t="s">
        <v>146</v>
      </c>
      <c r="D25263" s="1" t="s">
        <v>157</v>
      </c>
      <c r="E25263" s="1" t="s">
        <v>167</v>
      </c>
      <c r="F25263" s="1" t="s">
        <v>32</v>
      </c>
      <c r="G25263" s="1" t="s">
        <v>155</v>
      </c>
      <c r="H25263" s="1" t="s">
        <v>163</v>
      </c>
      <c r="I25263" s="1" t="s">
        <v>152</v>
      </c>
      <c r="J25263" s="19">
        <v>-76.694441220131026</v>
      </c>
    </row>
    <row r="25264" spans="1:10" x14ac:dyDescent="0.2">
      <c r="A25264">
        <v>2024</v>
      </c>
      <c r="B25264">
        <v>1</v>
      </c>
      <c r="C25264" s="1" t="s">
        <v>146</v>
      </c>
      <c r="D25264" s="1" t="s">
        <v>157</v>
      </c>
      <c r="E25264" s="1" t="s">
        <v>167</v>
      </c>
      <c r="F25264" s="1" t="s">
        <v>32</v>
      </c>
      <c r="G25264" s="1" t="s">
        <v>155</v>
      </c>
      <c r="H25264" s="1" t="s">
        <v>169</v>
      </c>
      <c r="I25264" s="1" t="s">
        <v>36</v>
      </c>
      <c r="J25264" s="19">
        <v>-87.63407883900004</v>
      </c>
    </row>
    <row r="25265" spans="1:10" x14ac:dyDescent="0.2">
      <c r="A25265">
        <v>2024</v>
      </c>
      <c r="B25265">
        <v>1</v>
      </c>
      <c r="C25265" s="1" t="s">
        <v>146</v>
      </c>
      <c r="D25265" s="1" t="s">
        <v>157</v>
      </c>
      <c r="E25265" s="1" t="s">
        <v>167</v>
      </c>
      <c r="F25265" s="1" t="s">
        <v>32</v>
      </c>
      <c r="G25265" s="1" t="s">
        <v>155</v>
      </c>
      <c r="H25265" s="1" t="s">
        <v>171</v>
      </c>
      <c r="I25265" s="1" t="s">
        <v>39</v>
      </c>
      <c r="J25265" s="19">
        <v>32.881086304000057</v>
      </c>
    </row>
    <row r="25266" spans="1:10" x14ac:dyDescent="0.2">
      <c r="A25266">
        <v>2024</v>
      </c>
      <c r="B25266">
        <v>1</v>
      </c>
      <c r="C25266" s="1" t="s">
        <v>146</v>
      </c>
      <c r="D25266" s="1" t="s">
        <v>157</v>
      </c>
      <c r="E25266" s="1" t="s">
        <v>163</v>
      </c>
      <c r="F25266" s="1" t="s">
        <v>152</v>
      </c>
      <c r="G25266" s="1" t="s">
        <v>158</v>
      </c>
      <c r="H25266" s="1" t="s">
        <v>168</v>
      </c>
      <c r="I25266" s="1" t="s">
        <v>31</v>
      </c>
      <c r="J25266" s="19">
        <v>133.49235216792258</v>
      </c>
    </row>
    <row r="25267" spans="1:10" x14ac:dyDescent="0.2">
      <c r="A25267">
        <v>2024</v>
      </c>
      <c r="B25267">
        <v>1</v>
      </c>
      <c r="C25267" s="1" t="s">
        <v>146</v>
      </c>
      <c r="D25267" s="1" t="s">
        <v>157</v>
      </c>
      <c r="E25267" s="1" t="s">
        <v>163</v>
      </c>
      <c r="F25267" s="1" t="s">
        <v>152</v>
      </c>
      <c r="G25267" s="1" t="s">
        <v>158</v>
      </c>
      <c r="H25267" s="1" t="s">
        <v>171</v>
      </c>
      <c r="I25267" s="1" t="s">
        <v>39</v>
      </c>
      <c r="J25267" s="19">
        <v>8.4717950000000002</v>
      </c>
    </row>
    <row r="25268" spans="1:10" x14ac:dyDescent="0.2">
      <c r="A25268">
        <v>2024</v>
      </c>
      <c r="B25268">
        <v>1</v>
      </c>
      <c r="C25268" s="1" t="s">
        <v>146</v>
      </c>
      <c r="D25268" s="1" t="s">
        <v>157</v>
      </c>
      <c r="E25268" s="1" t="s">
        <v>163</v>
      </c>
      <c r="F25268" s="1" t="s">
        <v>152</v>
      </c>
      <c r="G25268" s="1" t="s">
        <v>159</v>
      </c>
      <c r="H25268" s="1" t="s">
        <v>167</v>
      </c>
      <c r="I25268" s="1" t="s">
        <v>32</v>
      </c>
      <c r="J25268" s="19">
        <v>-271.69805512436506</v>
      </c>
    </row>
    <row r="25269" spans="1:10" x14ac:dyDescent="0.2">
      <c r="A25269">
        <v>2024</v>
      </c>
      <c r="B25269">
        <v>1</v>
      </c>
      <c r="C25269" s="1" t="s">
        <v>146</v>
      </c>
      <c r="D25269" s="1" t="s">
        <v>157</v>
      </c>
      <c r="E25269" s="1" t="s">
        <v>163</v>
      </c>
      <c r="F25269" s="1" t="s">
        <v>152</v>
      </c>
      <c r="G25269" s="1" t="s">
        <v>159</v>
      </c>
      <c r="H25269" s="1" t="s">
        <v>171</v>
      </c>
      <c r="I25269" s="1" t="s">
        <v>39</v>
      </c>
      <c r="J25269" s="19">
        <v>-12.622164199999999</v>
      </c>
    </row>
    <row r="25270" spans="1:10" x14ac:dyDescent="0.2">
      <c r="A25270">
        <v>2024</v>
      </c>
      <c r="B25270">
        <v>1</v>
      </c>
      <c r="C25270" s="1" t="s">
        <v>146</v>
      </c>
      <c r="D25270" s="1" t="s">
        <v>157</v>
      </c>
      <c r="E25270" s="1" t="s">
        <v>163</v>
      </c>
      <c r="F25270" s="1" t="s">
        <v>152</v>
      </c>
      <c r="G25270" s="1" t="s">
        <v>14</v>
      </c>
      <c r="H25270" s="1" t="s">
        <v>162</v>
      </c>
      <c r="I25270" s="1" t="s">
        <v>30</v>
      </c>
      <c r="J25270" s="19">
        <v>466.89475744099997</v>
      </c>
    </row>
    <row r="25271" spans="1:10" x14ac:dyDescent="0.2">
      <c r="A25271">
        <v>2024</v>
      </c>
      <c r="B25271">
        <v>1</v>
      </c>
      <c r="C25271" s="1" t="s">
        <v>146</v>
      </c>
      <c r="D25271" s="1" t="s">
        <v>157</v>
      </c>
      <c r="E25271" s="1" t="s">
        <v>163</v>
      </c>
      <c r="F25271" s="1" t="s">
        <v>152</v>
      </c>
      <c r="G25271" s="1" t="s">
        <v>14</v>
      </c>
      <c r="H25271" s="1" t="s">
        <v>171</v>
      </c>
      <c r="I25271" s="1" t="s">
        <v>39</v>
      </c>
      <c r="J25271" s="19">
        <v>117.67504304500001</v>
      </c>
    </row>
    <row r="25272" spans="1:10" x14ac:dyDescent="0.2">
      <c r="A25272">
        <v>2024</v>
      </c>
      <c r="B25272">
        <v>1</v>
      </c>
      <c r="C25272" s="1" t="s">
        <v>146</v>
      </c>
      <c r="D25272" s="1" t="s">
        <v>157</v>
      </c>
      <c r="E25272" s="1" t="s">
        <v>163</v>
      </c>
      <c r="F25272" s="1" t="s">
        <v>152</v>
      </c>
      <c r="G25272" s="1" t="s">
        <v>13</v>
      </c>
      <c r="H25272" s="1" t="s">
        <v>161</v>
      </c>
      <c r="I25272" s="1" t="s">
        <v>29</v>
      </c>
      <c r="J25272" s="19">
        <v>2.2578519200000002</v>
      </c>
    </row>
    <row r="25273" spans="1:10" x14ac:dyDescent="0.2">
      <c r="A25273">
        <v>2024</v>
      </c>
      <c r="B25273">
        <v>1</v>
      </c>
      <c r="C25273" s="1" t="s">
        <v>146</v>
      </c>
      <c r="D25273" s="1" t="s">
        <v>157</v>
      </c>
      <c r="E25273" s="1" t="s">
        <v>163</v>
      </c>
      <c r="F25273" s="1" t="s">
        <v>152</v>
      </c>
      <c r="G25273" s="1" t="s">
        <v>13</v>
      </c>
      <c r="H25273" s="1" t="s">
        <v>171</v>
      </c>
      <c r="I25273" s="1" t="s">
        <v>39</v>
      </c>
      <c r="J25273" s="19">
        <v>1.3314271000000002</v>
      </c>
    </row>
    <row r="25274" spans="1:10" x14ac:dyDescent="0.2">
      <c r="A25274">
        <v>2024</v>
      </c>
      <c r="B25274">
        <v>1</v>
      </c>
      <c r="C25274" s="1" t="s">
        <v>146</v>
      </c>
      <c r="D25274" s="1" t="s">
        <v>157</v>
      </c>
      <c r="E25274" s="1" t="s">
        <v>163</v>
      </c>
      <c r="F25274" s="1" t="s">
        <v>152</v>
      </c>
      <c r="G25274" s="1" t="s">
        <v>16</v>
      </c>
      <c r="H25274" s="1" t="s">
        <v>160</v>
      </c>
      <c r="I25274" s="1" t="s">
        <v>37</v>
      </c>
      <c r="J25274" s="19">
        <v>120.74103622331376</v>
      </c>
    </row>
    <row r="25275" spans="1:10" x14ac:dyDescent="0.2">
      <c r="A25275">
        <v>2024</v>
      </c>
      <c r="B25275">
        <v>1</v>
      </c>
      <c r="C25275" s="1" t="s">
        <v>146</v>
      </c>
      <c r="D25275" s="1" t="s">
        <v>157</v>
      </c>
      <c r="E25275" s="1" t="s">
        <v>163</v>
      </c>
      <c r="F25275" s="1" t="s">
        <v>152</v>
      </c>
      <c r="G25275" s="1" t="s">
        <v>16</v>
      </c>
      <c r="H25275" s="1" t="s">
        <v>163</v>
      </c>
      <c r="I25275" s="1" t="s">
        <v>152</v>
      </c>
      <c r="J25275" s="19">
        <v>0</v>
      </c>
    </row>
    <row r="25276" spans="1:10" x14ac:dyDescent="0.2">
      <c r="A25276">
        <v>2024</v>
      </c>
      <c r="B25276">
        <v>1</v>
      </c>
      <c r="C25276" s="1" t="s">
        <v>146</v>
      </c>
      <c r="D25276" s="1" t="s">
        <v>157</v>
      </c>
      <c r="E25276" s="1" t="s">
        <v>163</v>
      </c>
      <c r="F25276" s="1" t="s">
        <v>152</v>
      </c>
      <c r="G25276" s="1" t="s">
        <v>16</v>
      </c>
      <c r="H25276" s="1" t="s">
        <v>170</v>
      </c>
      <c r="I25276" s="1" t="s">
        <v>151</v>
      </c>
      <c r="J25276" s="19">
        <v>8.4305379999999914</v>
      </c>
    </row>
    <row r="25277" spans="1:10" x14ac:dyDescent="0.2">
      <c r="A25277">
        <v>2024</v>
      </c>
      <c r="B25277">
        <v>1</v>
      </c>
      <c r="C25277" s="1" t="s">
        <v>146</v>
      </c>
      <c r="D25277" s="1" t="s">
        <v>157</v>
      </c>
      <c r="E25277" s="1" t="s">
        <v>163</v>
      </c>
      <c r="F25277" s="1" t="s">
        <v>152</v>
      </c>
      <c r="G25277" s="1" t="s">
        <v>155</v>
      </c>
      <c r="H25277" s="1" t="s">
        <v>160</v>
      </c>
      <c r="I25277" s="1" t="s">
        <v>37</v>
      </c>
      <c r="J25277" s="19">
        <v>-2.9462189875221947</v>
      </c>
    </row>
    <row r="25278" spans="1:10" x14ac:dyDescent="0.2">
      <c r="A25278">
        <v>2024</v>
      </c>
      <c r="B25278">
        <v>1</v>
      </c>
      <c r="C25278" s="1" t="s">
        <v>146</v>
      </c>
      <c r="D25278" s="1" t="s">
        <v>157</v>
      </c>
      <c r="E25278" s="1" t="s">
        <v>163</v>
      </c>
      <c r="F25278" s="1" t="s">
        <v>152</v>
      </c>
      <c r="G25278" s="1" t="s">
        <v>155</v>
      </c>
      <c r="H25278" s="1" t="s">
        <v>161</v>
      </c>
      <c r="I25278" s="1" t="s">
        <v>29</v>
      </c>
      <c r="J25278" s="19">
        <v>-63.292859999999997</v>
      </c>
    </row>
    <row r="25279" spans="1:10" x14ac:dyDescent="0.2">
      <c r="A25279">
        <v>2024</v>
      </c>
      <c r="B25279">
        <v>1</v>
      </c>
      <c r="C25279" s="1" t="s">
        <v>146</v>
      </c>
      <c r="D25279" s="1" t="s">
        <v>157</v>
      </c>
      <c r="E25279" s="1" t="s">
        <v>163</v>
      </c>
      <c r="F25279" s="1" t="s">
        <v>152</v>
      </c>
      <c r="G25279" s="1" t="s">
        <v>155</v>
      </c>
      <c r="H25279" s="1" t="s">
        <v>162</v>
      </c>
      <c r="I25279" s="1" t="s">
        <v>30</v>
      </c>
      <c r="J25279" s="19">
        <v>-24.247206758640406</v>
      </c>
    </row>
    <row r="25280" spans="1:10" x14ac:dyDescent="0.2">
      <c r="A25280">
        <v>2024</v>
      </c>
      <c r="B25280">
        <v>1</v>
      </c>
      <c r="C25280" s="1" t="s">
        <v>146</v>
      </c>
      <c r="D25280" s="1" t="s">
        <v>157</v>
      </c>
      <c r="E25280" s="1" t="s">
        <v>163</v>
      </c>
      <c r="F25280" s="1" t="s">
        <v>152</v>
      </c>
      <c r="G25280" s="1" t="s">
        <v>155</v>
      </c>
      <c r="H25280" s="1" t="s">
        <v>167</v>
      </c>
      <c r="I25280" s="1" t="s">
        <v>32</v>
      </c>
      <c r="J25280" s="19">
        <v>2.2204460492503131E-18</v>
      </c>
    </row>
    <row r="25281" spans="1:10" x14ac:dyDescent="0.2">
      <c r="A25281">
        <v>2024</v>
      </c>
      <c r="B25281">
        <v>1</v>
      </c>
      <c r="C25281" s="1" t="s">
        <v>146</v>
      </c>
      <c r="D25281" s="1" t="s">
        <v>157</v>
      </c>
      <c r="E25281" s="1" t="s">
        <v>163</v>
      </c>
      <c r="F25281" s="1" t="s">
        <v>152</v>
      </c>
      <c r="G25281" s="1" t="s">
        <v>155</v>
      </c>
      <c r="H25281" s="1" t="s">
        <v>163</v>
      </c>
      <c r="I25281" s="1" t="s">
        <v>152</v>
      </c>
      <c r="J25281" s="19">
        <v>3.4334862366708157</v>
      </c>
    </row>
    <row r="25282" spans="1:10" x14ac:dyDescent="0.2">
      <c r="A25282">
        <v>2024</v>
      </c>
      <c r="B25282">
        <v>1</v>
      </c>
      <c r="C25282" s="1" t="s">
        <v>146</v>
      </c>
      <c r="D25282" s="1" t="s">
        <v>157</v>
      </c>
      <c r="E25282" s="1" t="s">
        <v>163</v>
      </c>
      <c r="F25282" s="1" t="s">
        <v>152</v>
      </c>
      <c r="G25282" s="1" t="s">
        <v>155</v>
      </c>
      <c r="H25282" s="1" t="s">
        <v>169</v>
      </c>
      <c r="I25282" s="1" t="s">
        <v>36</v>
      </c>
      <c r="J25282" s="19">
        <v>24.221133772187351</v>
      </c>
    </row>
    <row r="25283" spans="1:10" x14ac:dyDescent="0.2">
      <c r="A25283">
        <v>2024</v>
      </c>
      <c r="B25283">
        <v>1</v>
      </c>
      <c r="C25283" s="1" t="s">
        <v>146</v>
      </c>
      <c r="D25283" s="1" t="s">
        <v>157</v>
      </c>
      <c r="E25283" s="1" t="s">
        <v>163</v>
      </c>
      <c r="F25283" s="1" t="s">
        <v>152</v>
      </c>
      <c r="G25283" s="1" t="s">
        <v>155</v>
      </c>
      <c r="H25283" s="1" t="s">
        <v>171</v>
      </c>
      <c r="I25283" s="1" t="s">
        <v>39</v>
      </c>
      <c r="J25283" s="19">
        <v>152.47869</v>
      </c>
    </row>
    <row r="25284" spans="1:10" x14ac:dyDescent="0.2">
      <c r="A25284">
        <v>2024</v>
      </c>
      <c r="B25284">
        <v>1</v>
      </c>
      <c r="C25284" s="1" t="s">
        <v>146</v>
      </c>
      <c r="D25284" s="1" t="s">
        <v>157</v>
      </c>
      <c r="E25284" s="1" t="s">
        <v>164</v>
      </c>
      <c r="F25284" s="1" t="s">
        <v>165</v>
      </c>
      <c r="G25284" s="1" t="s">
        <v>158</v>
      </c>
      <c r="H25284" s="1" t="s">
        <v>168</v>
      </c>
      <c r="I25284" s="1" t="s">
        <v>31</v>
      </c>
      <c r="J25284" s="19">
        <v>18.517153075908642</v>
      </c>
    </row>
    <row r="25285" spans="1:10" x14ac:dyDescent="0.2">
      <c r="A25285">
        <v>2024</v>
      </c>
      <c r="B25285">
        <v>1</v>
      </c>
      <c r="C25285" s="1" t="s">
        <v>146</v>
      </c>
      <c r="D25285" s="1" t="s">
        <v>157</v>
      </c>
      <c r="E25285" s="1" t="s">
        <v>164</v>
      </c>
      <c r="F25285" s="1" t="s">
        <v>165</v>
      </c>
      <c r="G25285" s="1" t="s">
        <v>158</v>
      </c>
      <c r="H25285" s="1" t="s">
        <v>171</v>
      </c>
      <c r="I25285" s="1" t="s">
        <v>39</v>
      </c>
      <c r="J25285" s="19">
        <v>8.7421699999999998</v>
      </c>
    </row>
    <row r="25286" spans="1:10" x14ac:dyDescent="0.2">
      <c r="A25286">
        <v>2024</v>
      </c>
      <c r="B25286">
        <v>1</v>
      </c>
      <c r="C25286" s="1" t="s">
        <v>146</v>
      </c>
      <c r="D25286" s="1" t="s">
        <v>157</v>
      </c>
      <c r="E25286" s="1" t="s">
        <v>164</v>
      </c>
      <c r="F25286" s="1" t="s">
        <v>165</v>
      </c>
      <c r="G25286" s="1" t="s">
        <v>159</v>
      </c>
      <c r="H25286" s="1" t="s">
        <v>167</v>
      </c>
      <c r="I25286" s="1" t="s">
        <v>32</v>
      </c>
      <c r="J25286" s="19">
        <v>251.14392894498258</v>
      </c>
    </row>
    <row r="25287" spans="1:10" x14ac:dyDescent="0.2">
      <c r="A25287">
        <v>2024</v>
      </c>
      <c r="B25287">
        <v>1</v>
      </c>
      <c r="C25287" s="1" t="s">
        <v>146</v>
      </c>
      <c r="D25287" s="1" t="s">
        <v>157</v>
      </c>
      <c r="E25287" s="1" t="s">
        <v>164</v>
      </c>
      <c r="F25287" s="1" t="s">
        <v>165</v>
      </c>
      <c r="G25287" s="1" t="s">
        <v>159</v>
      </c>
      <c r="H25287" s="1" t="s">
        <v>171</v>
      </c>
      <c r="I25287" s="1" t="s">
        <v>39</v>
      </c>
      <c r="J25287" s="19">
        <v>106.52144</v>
      </c>
    </row>
    <row r="25288" spans="1:10" x14ac:dyDescent="0.2">
      <c r="A25288">
        <v>2024</v>
      </c>
      <c r="B25288">
        <v>1</v>
      </c>
      <c r="C25288" s="1" t="s">
        <v>146</v>
      </c>
      <c r="D25288" s="1" t="s">
        <v>157</v>
      </c>
      <c r="E25288" s="1" t="s">
        <v>164</v>
      </c>
      <c r="F25288" s="1" t="s">
        <v>165</v>
      </c>
      <c r="G25288" s="1" t="s">
        <v>14</v>
      </c>
      <c r="H25288" s="1" t="s">
        <v>162</v>
      </c>
      <c r="I25288" s="1" t="s">
        <v>30</v>
      </c>
      <c r="J25288" s="19">
        <v>-678.27600000000007</v>
      </c>
    </row>
    <row r="25289" spans="1:10" x14ac:dyDescent="0.2">
      <c r="A25289">
        <v>2024</v>
      </c>
      <c r="B25289">
        <v>1</v>
      </c>
      <c r="C25289" s="1" t="s">
        <v>146</v>
      </c>
      <c r="D25289" s="1" t="s">
        <v>157</v>
      </c>
      <c r="E25289" s="1" t="s">
        <v>164</v>
      </c>
      <c r="F25289" s="1" t="s">
        <v>165</v>
      </c>
      <c r="G25289" s="1" t="s">
        <v>14</v>
      </c>
      <c r="H25289" s="1" t="s">
        <v>171</v>
      </c>
      <c r="I25289" s="1" t="s">
        <v>39</v>
      </c>
      <c r="J25289" s="19">
        <v>35.340280662999994</v>
      </c>
    </row>
    <row r="25290" spans="1:10" x14ac:dyDescent="0.2">
      <c r="A25290">
        <v>2024</v>
      </c>
      <c r="B25290">
        <v>1</v>
      </c>
      <c r="C25290" s="1" t="s">
        <v>146</v>
      </c>
      <c r="D25290" s="1" t="s">
        <v>157</v>
      </c>
      <c r="E25290" s="1" t="s">
        <v>164</v>
      </c>
      <c r="F25290" s="1" t="s">
        <v>165</v>
      </c>
      <c r="G25290" s="1" t="s">
        <v>13</v>
      </c>
      <c r="H25290" s="1" t="s">
        <v>161</v>
      </c>
      <c r="I25290" s="1" t="s">
        <v>29</v>
      </c>
      <c r="J25290" s="19">
        <v>-0.55079</v>
      </c>
    </row>
    <row r="25291" spans="1:10" x14ac:dyDescent="0.2">
      <c r="A25291">
        <v>2024</v>
      </c>
      <c r="B25291">
        <v>1</v>
      </c>
      <c r="C25291" s="1" t="s">
        <v>146</v>
      </c>
      <c r="D25291" s="1" t="s">
        <v>157</v>
      </c>
      <c r="E25291" s="1" t="s">
        <v>164</v>
      </c>
      <c r="F25291" s="1" t="s">
        <v>165</v>
      </c>
      <c r="G25291" s="1" t="s">
        <v>16</v>
      </c>
      <c r="H25291" s="1" t="s">
        <v>160</v>
      </c>
      <c r="I25291" s="1" t="s">
        <v>37</v>
      </c>
      <c r="J25291" s="19">
        <v>205.32372000000001</v>
      </c>
    </row>
    <row r="25292" spans="1:10" x14ac:dyDescent="0.2">
      <c r="A25292">
        <v>2024</v>
      </c>
      <c r="B25292">
        <v>1</v>
      </c>
      <c r="C25292" s="1" t="s">
        <v>146</v>
      </c>
      <c r="D25292" s="1" t="s">
        <v>157</v>
      </c>
      <c r="E25292" s="1" t="s">
        <v>164</v>
      </c>
      <c r="F25292" s="1" t="s">
        <v>165</v>
      </c>
      <c r="G25292" s="1" t="s">
        <v>16</v>
      </c>
      <c r="H25292" s="1" t="s">
        <v>170</v>
      </c>
      <c r="I25292" s="1" t="s">
        <v>151</v>
      </c>
      <c r="J25292" s="19">
        <v>200.06956</v>
      </c>
    </row>
    <row r="25293" spans="1:10" x14ac:dyDescent="0.2">
      <c r="A25293">
        <v>2024</v>
      </c>
      <c r="B25293">
        <v>1</v>
      </c>
      <c r="C25293" s="1" t="s">
        <v>146</v>
      </c>
      <c r="D25293" s="1" t="s">
        <v>157</v>
      </c>
      <c r="E25293" s="1" t="s">
        <v>164</v>
      </c>
      <c r="F25293" s="1" t="s">
        <v>165</v>
      </c>
      <c r="G25293" s="1" t="s">
        <v>155</v>
      </c>
      <c r="H25293" s="1" t="s">
        <v>160</v>
      </c>
      <c r="I25293" s="1" t="s">
        <v>37</v>
      </c>
      <c r="J25293" s="19">
        <v>162.09007522039892</v>
      </c>
    </row>
    <row r="25294" spans="1:10" x14ac:dyDescent="0.2">
      <c r="A25294">
        <v>2024</v>
      </c>
      <c r="B25294">
        <v>1</v>
      </c>
      <c r="C25294" s="1" t="s">
        <v>146</v>
      </c>
      <c r="D25294" s="1" t="s">
        <v>157</v>
      </c>
      <c r="E25294" s="1" t="s">
        <v>164</v>
      </c>
      <c r="F25294" s="1" t="s">
        <v>165</v>
      </c>
      <c r="G25294" s="1" t="s">
        <v>155</v>
      </c>
      <c r="H25294" s="1" t="s">
        <v>161</v>
      </c>
      <c r="I25294" s="1" t="s">
        <v>29</v>
      </c>
      <c r="J25294" s="19">
        <v>-65.585440000000006</v>
      </c>
    </row>
    <row r="25295" spans="1:10" x14ac:dyDescent="0.2">
      <c r="A25295">
        <v>2024</v>
      </c>
      <c r="B25295">
        <v>1</v>
      </c>
      <c r="C25295" s="1" t="s">
        <v>146</v>
      </c>
      <c r="D25295" s="1" t="s">
        <v>157</v>
      </c>
      <c r="E25295" s="1" t="s">
        <v>164</v>
      </c>
      <c r="F25295" s="1" t="s">
        <v>165</v>
      </c>
      <c r="G25295" s="1" t="s">
        <v>155</v>
      </c>
      <c r="H25295" s="1" t="s">
        <v>162</v>
      </c>
      <c r="I25295" s="1" t="s">
        <v>30</v>
      </c>
      <c r="J25295" s="19">
        <v>-167.19396999999998</v>
      </c>
    </row>
    <row r="25296" spans="1:10" x14ac:dyDescent="0.2">
      <c r="A25296">
        <v>2024</v>
      </c>
      <c r="B25296">
        <v>1</v>
      </c>
      <c r="C25296" s="1" t="s">
        <v>146</v>
      </c>
      <c r="D25296" s="1" t="s">
        <v>157</v>
      </c>
      <c r="E25296" s="1" t="s">
        <v>164</v>
      </c>
      <c r="F25296" s="1" t="s">
        <v>165</v>
      </c>
      <c r="G25296" s="1" t="s">
        <v>155</v>
      </c>
      <c r="H25296" s="1" t="s">
        <v>167</v>
      </c>
      <c r="I25296" s="1" t="s">
        <v>32</v>
      </c>
      <c r="J25296" s="19">
        <v>-1.8189894035458565E-15</v>
      </c>
    </row>
    <row r="25297" spans="1:10" x14ac:dyDescent="0.2">
      <c r="A25297">
        <v>2024</v>
      </c>
      <c r="B25297">
        <v>1</v>
      </c>
      <c r="C25297" s="1" t="s">
        <v>146</v>
      </c>
      <c r="D25297" s="1" t="s">
        <v>157</v>
      </c>
      <c r="E25297" s="1" t="s">
        <v>164</v>
      </c>
      <c r="F25297" s="1" t="s">
        <v>165</v>
      </c>
      <c r="G25297" s="1" t="s">
        <v>155</v>
      </c>
      <c r="H25297" s="1" t="s">
        <v>163</v>
      </c>
      <c r="I25297" s="1" t="s">
        <v>152</v>
      </c>
      <c r="J25297" s="19">
        <v>47.299744779601085</v>
      </c>
    </row>
    <row r="25298" spans="1:10" x14ac:dyDescent="0.2">
      <c r="A25298">
        <v>2024</v>
      </c>
      <c r="B25298">
        <v>1</v>
      </c>
      <c r="C25298" s="1" t="s">
        <v>146</v>
      </c>
      <c r="D25298" s="1" t="s">
        <v>157</v>
      </c>
      <c r="E25298" s="1" t="s">
        <v>164</v>
      </c>
      <c r="F25298" s="1" t="s">
        <v>165</v>
      </c>
      <c r="G25298" s="1" t="s">
        <v>155</v>
      </c>
      <c r="H25298" s="1" t="s">
        <v>169</v>
      </c>
      <c r="I25298" s="1" t="s">
        <v>36</v>
      </c>
      <c r="J25298" s="19">
        <v>7.8978900000000012</v>
      </c>
    </row>
    <row r="25299" spans="1:10" x14ac:dyDescent="0.2">
      <c r="A25299">
        <v>2024</v>
      </c>
      <c r="B25299">
        <v>1</v>
      </c>
      <c r="C25299" s="1" t="s">
        <v>146</v>
      </c>
      <c r="D25299" s="1" t="s">
        <v>157</v>
      </c>
      <c r="E25299" s="1" t="s">
        <v>164</v>
      </c>
      <c r="F25299" s="1" t="s">
        <v>165</v>
      </c>
      <c r="G25299" s="1" t="s">
        <v>155</v>
      </c>
      <c r="H25299" s="1" t="s">
        <v>171</v>
      </c>
      <c r="I25299" s="1" t="s">
        <v>39</v>
      </c>
      <c r="J25299" s="19">
        <v>213.95482157000015</v>
      </c>
    </row>
    <row r="25300" spans="1:10" x14ac:dyDescent="0.2">
      <c r="A25300">
        <v>2024</v>
      </c>
      <c r="B25300">
        <v>1</v>
      </c>
      <c r="C25300" s="1" t="s">
        <v>146</v>
      </c>
      <c r="D25300" s="1" t="s">
        <v>157</v>
      </c>
      <c r="E25300" s="1" t="s">
        <v>166</v>
      </c>
      <c r="F25300" s="1" t="s">
        <v>150</v>
      </c>
      <c r="G25300" s="1" t="s">
        <v>159</v>
      </c>
      <c r="H25300" s="1" t="s">
        <v>167</v>
      </c>
      <c r="I25300" s="1" t="s">
        <v>32</v>
      </c>
      <c r="J25300" s="19">
        <v>781.80456084970365</v>
      </c>
    </row>
    <row r="25301" spans="1:10" x14ac:dyDescent="0.2">
      <c r="A25301">
        <v>2024</v>
      </c>
      <c r="B25301">
        <v>1</v>
      </c>
      <c r="C25301" s="1" t="s">
        <v>146</v>
      </c>
      <c r="D25301" s="1" t="s">
        <v>157</v>
      </c>
      <c r="E25301" s="1" t="s">
        <v>166</v>
      </c>
      <c r="F25301" s="1" t="s">
        <v>150</v>
      </c>
      <c r="G25301" s="1" t="s">
        <v>159</v>
      </c>
      <c r="H25301" s="1" t="s">
        <v>171</v>
      </c>
      <c r="I25301" s="1" t="s">
        <v>39</v>
      </c>
      <c r="J25301" s="19">
        <v>-976.76070028299989</v>
      </c>
    </row>
    <row r="25302" spans="1:10" x14ac:dyDescent="0.2">
      <c r="A25302">
        <v>2024</v>
      </c>
      <c r="B25302">
        <v>1</v>
      </c>
      <c r="C25302" s="1" t="s">
        <v>146</v>
      </c>
      <c r="D25302" s="1" t="s">
        <v>157</v>
      </c>
      <c r="E25302" s="1" t="s">
        <v>166</v>
      </c>
      <c r="F25302" s="1" t="s">
        <v>150</v>
      </c>
      <c r="G25302" s="1" t="s">
        <v>14</v>
      </c>
      <c r="H25302" s="1" t="s">
        <v>162</v>
      </c>
      <c r="I25302" s="1" t="s">
        <v>30</v>
      </c>
      <c r="J25302" s="19">
        <v>757.98551234999991</v>
      </c>
    </row>
    <row r="25303" spans="1:10" x14ac:dyDescent="0.2">
      <c r="A25303">
        <v>2024</v>
      </c>
      <c r="B25303">
        <v>1</v>
      </c>
      <c r="C25303" s="1" t="s">
        <v>146</v>
      </c>
      <c r="D25303" s="1" t="s">
        <v>157</v>
      </c>
      <c r="E25303" s="1" t="s">
        <v>166</v>
      </c>
      <c r="F25303" s="1" t="s">
        <v>150</v>
      </c>
      <c r="G25303" s="1" t="s">
        <v>14</v>
      </c>
      <c r="H25303" s="1" t="s">
        <v>171</v>
      </c>
      <c r="I25303" s="1" t="s">
        <v>39</v>
      </c>
      <c r="J25303" s="19">
        <v>-181.42883601</v>
      </c>
    </row>
    <row r="25304" spans="1:10" x14ac:dyDescent="0.2">
      <c r="A25304">
        <v>2024</v>
      </c>
      <c r="B25304">
        <v>1</v>
      </c>
      <c r="C25304" s="1" t="s">
        <v>146</v>
      </c>
      <c r="D25304" s="1" t="s">
        <v>157</v>
      </c>
      <c r="E25304" s="1" t="s">
        <v>166</v>
      </c>
      <c r="F25304" s="1" t="s">
        <v>150</v>
      </c>
      <c r="G25304" s="1" t="s">
        <v>16</v>
      </c>
      <c r="H25304" s="1" t="s">
        <v>160</v>
      </c>
      <c r="I25304" s="1" t="s">
        <v>37</v>
      </c>
      <c r="J25304" s="19">
        <v>-1.0000000000000001E-5</v>
      </c>
    </row>
    <row r="25305" spans="1:10" x14ac:dyDescent="0.2">
      <c r="A25305">
        <v>2024</v>
      </c>
      <c r="B25305">
        <v>1</v>
      </c>
      <c r="C25305" s="1" t="s">
        <v>146</v>
      </c>
      <c r="D25305" s="1" t="s">
        <v>157</v>
      </c>
      <c r="E25305" s="1" t="s">
        <v>166</v>
      </c>
      <c r="F25305" s="1" t="s">
        <v>150</v>
      </c>
      <c r="G25305" s="1" t="s">
        <v>16</v>
      </c>
      <c r="H25305" s="1" t="s">
        <v>171</v>
      </c>
      <c r="I25305" s="1" t="s">
        <v>39</v>
      </c>
      <c r="J25305" s="19">
        <v>0.37669958200000003</v>
      </c>
    </row>
    <row r="25306" spans="1:10" x14ac:dyDescent="0.2">
      <c r="A25306">
        <v>2024</v>
      </c>
      <c r="B25306">
        <v>1</v>
      </c>
      <c r="C25306" s="1" t="s">
        <v>146</v>
      </c>
      <c r="D25306" s="1" t="s">
        <v>157</v>
      </c>
      <c r="E25306" s="1" t="s">
        <v>166</v>
      </c>
      <c r="F25306" s="1" t="s">
        <v>150</v>
      </c>
      <c r="G25306" s="1" t="s">
        <v>155</v>
      </c>
      <c r="H25306" s="1" t="s">
        <v>160</v>
      </c>
      <c r="I25306" s="1" t="s">
        <v>37</v>
      </c>
      <c r="J25306" s="19">
        <v>-48.148871955277443</v>
      </c>
    </row>
    <row r="25307" spans="1:10" x14ac:dyDescent="0.2">
      <c r="A25307">
        <v>2024</v>
      </c>
      <c r="B25307">
        <v>1</v>
      </c>
      <c r="C25307" s="1" t="s">
        <v>146</v>
      </c>
      <c r="D25307" s="1" t="s">
        <v>157</v>
      </c>
      <c r="E25307" s="1" t="s">
        <v>166</v>
      </c>
      <c r="F25307" s="1" t="s">
        <v>150</v>
      </c>
      <c r="G25307" s="1" t="s">
        <v>155</v>
      </c>
      <c r="H25307" s="1" t="s">
        <v>161</v>
      </c>
      <c r="I25307" s="1" t="s">
        <v>29</v>
      </c>
      <c r="J25307" s="19">
        <v>114.24969994609997</v>
      </c>
    </row>
    <row r="25308" spans="1:10" x14ac:dyDescent="0.2">
      <c r="A25308">
        <v>2024</v>
      </c>
      <c r="B25308">
        <v>1</v>
      </c>
      <c r="C25308" s="1" t="s">
        <v>146</v>
      </c>
      <c r="D25308" s="1" t="s">
        <v>157</v>
      </c>
      <c r="E25308" s="1" t="s">
        <v>166</v>
      </c>
      <c r="F25308" s="1" t="s">
        <v>150</v>
      </c>
      <c r="G25308" s="1" t="s">
        <v>155</v>
      </c>
      <c r="H25308" s="1" t="s">
        <v>162</v>
      </c>
      <c r="I25308" s="1" t="s">
        <v>30</v>
      </c>
      <c r="J25308" s="19">
        <v>-546.59973111379998</v>
      </c>
    </row>
    <row r="25309" spans="1:10" x14ac:dyDescent="0.2">
      <c r="A25309">
        <v>2024</v>
      </c>
      <c r="B25309">
        <v>1</v>
      </c>
      <c r="C25309" s="1" t="s">
        <v>146</v>
      </c>
      <c r="D25309" s="1" t="s">
        <v>157</v>
      </c>
      <c r="E25309" s="1" t="s">
        <v>166</v>
      </c>
      <c r="F25309" s="1" t="s">
        <v>150</v>
      </c>
      <c r="G25309" s="1" t="s">
        <v>155</v>
      </c>
      <c r="H25309" s="1" t="s">
        <v>167</v>
      </c>
      <c r="I25309" s="1" t="s">
        <v>32</v>
      </c>
      <c r="J25309" s="19">
        <v>-1.102529431034482</v>
      </c>
    </row>
    <row r="25310" spans="1:10" x14ac:dyDescent="0.2">
      <c r="A25310">
        <v>2024</v>
      </c>
      <c r="B25310">
        <v>1</v>
      </c>
      <c r="C25310" s="1" t="s">
        <v>146</v>
      </c>
      <c r="D25310" s="1" t="s">
        <v>157</v>
      </c>
      <c r="E25310" s="1" t="s">
        <v>166</v>
      </c>
      <c r="F25310" s="1" t="s">
        <v>150</v>
      </c>
      <c r="G25310" s="1" t="s">
        <v>155</v>
      </c>
      <c r="H25310" s="1" t="s">
        <v>163</v>
      </c>
      <c r="I25310" s="1" t="s">
        <v>152</v>
      </c>
      <c r="J25310" s="19">
        <v>-19.593915720788072</v>
      </c>
    </row>
    <row r="25311" spans="1:10" x14ac:dyDescent="0.2">
      <c r="A25311">
        <v>2024</v>
      </c>
      <c r="B25311">
        <v>1</v>
      </c>
      <c r="C25311" s="1" t="s">
        <v>146</v>
      </c>
      <c r="D25311" s="1" t="s">
        <v>157</v>
      </c>
      <c r="E25311" s="1" t="s">
        <v>166</v>
      </c>
      <c r="F25311" s="1" t="s">
        <v>150</v>
      </c>
      <c r="G25311" s="1" t="s">
        <v>155</v>
      </c>
      <c r="H25311" s="1" t="s">
        <v>169</v>
      </c>
      <c r="I25311" s="1" t="s">
        <v>36</v>
      </c>
      <c r="J25311" s="19">
        <v>-77.154993481900007</v>
      </c>
    </row>
    <row r="25312" spans="1:10" x14ac:dyDescent="0.2">
      <c r="A25312">
        <v>2024</v>
      </c>
      <c r="B25312">
        <v>1</v>
      </c>
      <c r="C25312" s="1" t="s">
        <v>146</v>
      </c>
      <c r="D25312" s="1" t="s">
        <v>157</v>
      </c>
      <c r="E25312" s="1" t="s">
        <v>166</v>
      </c>
      <c r="F25312" s="1" t="s">
        <v>150</v>
      </c>
      <c r="G25312" s="1" t="s">
        <v>155</v>
      </c>
      <c r="H25312" s="1" t="s">
        <v>171</v>
      </c>
      <c r="I25312" s="1" t="s">
        <v>39</v>
      </c>
      <c r="J25312" s="19">
        <v>-520.34897931500007</v>
      </c>
    </row>
    <row r="25313" spans="1:10" x14ac:dyDescent="0.2">
      <c r="A25313">
        <v>2024</v>
      </c>
      <c r="B25313">
        <v>1</v>
      </c>
      <c r="C25313" s="1" t="s">
        <v>146</v>
      </c>
      <c r="D25313" s="1" t="s">
        <v>157</v>
      </c>
      <c r="E25313" s="1" t="s">
        <v>169</v>
      </c>
      <c r="F25313" s="1" t="s">
        <v>36</v>
      </c>
      <c r="G25313" s="1" t="s">
        <v>158</v>
      </c>
      <c r="H25313" s="1" t="s">
        <v>168</v>
      </c>
      <c r="I25313" s="1" t="s">
        <v>31</v>
      </c>
      <c r="J25313" s="19">
        <v>194.89616113212102</v>
      </c>
    </row>
    <row r="25314" spans="1:10" x14ac:dyDescent="0.2">
      <c r="A25314">
        <v>2024</v>
      </c>
      <c r="B25314">
        <v>1</v>
      </c>
      <c r="C25314" s="1" t="s">
        <v>146</v>
      </c>
      <c r="D25314" s="1" t="s">
        <v>157</v>
      </c>
      <c r="E25314" s="1" t="s">
        <v>169</v>
      </c>
      <c r="F25314" s="1" t="s">
        <v>36</v>
      </c>
      <c r="G25314" s="1" t="s">
        <v>158</v>
      </c>
      <c r="H25314" s="1" t="s">
        <v>171</v>
      </c>
      <c r="I25314" s="1" t="s">
        <v>39</v>
      </c>
      <c r="J25314" s="19">
        <v>1.0973881249999999</v>
      </c>
    </row>
    <row r="25315" spans="1:10" x14ac:dyDescent="0.2">
      <c r="A25315">
        <v>2024</v>
      </c>
      <c r="B25315">
        <v>1</v>
      </c>
      <c r="C25315" s="1" t="s">
        <v>146</v>
      </c>
      <c r="D25315" s="1" t="s">
        <v>157</v>
      </c>
      <c r="E25315" s="1" t="s">
        <v>169</v>
      </c>
      <c r="F25315" s="1" t="s">
        <v>36</v>
      </c>
      <c r="G25315" s="1" t="s">
        <v>14</v>
      </c>
      <c r="H25315" s="1" t="s">
        <v>161</v>
      </c>
      <c r="I25315" s="1" t="s">
        <v>29</v>
      </c>
      <c r="J25315" s="19">
        <v>-1.0606139999999999E-3</v>
      </c>
    </row>
    <row r="25316" spans="1:10" x14ac:dyDescent="0.2">
      <c r="A25316">
        <v>2024</v>
      </c>
      <c r="B25316">
        <v>1</v>
      </c>
      <c r="C25316" s="1" t="s">
        <v>146</v>
      </c>
      <c r="D25316" s="1" t="s">
        <v>157</v>
      </c>
      <c r="E25316" s="1" t="s">
        <v>169</v>
      </c>
      <c r="F25316" s="1" t="s">
        <v>36</v>
      </c>
      <c r="G25316" s="1" t="s">
        <v>14</v>
      </c>
      <c r="H25316" s="1" t="s">
        <v>162</v>
      </c>
      <c r="I25316" s="1" t="s">
        <v>30</v>
      </c>
      <c r="J25316" s="19">
        <v>566.79068860655991</v>
      </c>
    </row>
    <row r="25317" spans="1:10" x14ac:dyDescent="0.2">
      <c r="A25317">
        <v>2024</v>
      </c>
      <c r="B25317">
        <v>1</v>
      </c>
      <c r="C25317" s="1" t="s">
        <v>146</v>
      </c>
      <c r="D25317" s="1" t="s">
        <v>157</v>
      </c>
      <c r="E25317" s="1" t="s">
        <v>169</v>
      </c>
      <c r="F25317" s="1" t="s">
        <v>36</v>
      </c>
      <c r="G25317" s="1" t="s">
        <v>14</v>
      </c>
      <c r="H25317" s="1" t="s">
        <v>171</v>
      </c>
      <c r="I25317" s="1" t="s">
        <v>39</v>
      </c>
      <c r="J25317" s="19">
        <v>0.60224972100000007</v>
      </c>
    </row>
    <row r="25318" spans="1:10" x14ac:dyDescent="0.2">
      <c r="A25318">
        <v>2024</v>
      </c>
      <c r="B25318">
        <v>1</v>
      </c>
      <c r="C25318" s="1" t="s">
        <v>146</v>
      </c>
      <c r="D25318" s="1" t="s">
        <v>157</v>
      </c>
      <c r="E25318" s="1" t="s">
        <v>169</v>
      </c>
      <c r="F25318" s="1" t="s">
        <v>36</v>
      </c>
      <c r="G25318" s="1" t="s">
        <v>13</v>
      </c>
      <c r="H25318" s="1" t="s">
        <v>161</v>
      </c>
      <c r="I25318" s="1" t="s">
        <v>29</v>
      </c>
      <c r="J25318" s="19">
        <v>35.956531237822006</v>
      </c>
    </row>
    <row r="25319" spans="1:10" x14ac:dyDescent="0.2">
      <c r="A25319">
        <v>2024</v>
      </c>
      <c r="B25319">
        <v>1</v>
      </c>
      <c r="C25319" s="1" t="s">
        <v>146</v>
      </c>
      <c r="D25319" s="1" t="s">
        <v>157</v>
      </c>
      <c r="E25319" s="1" t="s">
        <v>169</v>
      </c>
      <c r="F25319" s="1" t="s">
        <v>36</v>
      </c>
      <c r="G25319" s="1" t="s">
        <v>16</v>
      </c>
      <c r="H25319" s="1" t="s">
        <v>160</v>
      </c>
      <c r="I25319" s="1" t="s">
        <v>37</v>
      </c>
      <c r="J25319" s="19">
        <v>-24.305930330299997</v>
      </c>
    </row>
    <row r="25320" spans="1:10" x14ac:dyDescent="0.2">
      <c r="A25320">
        <v>2024</v>
      </c>
      <c r="B25320">
        <v>1</v>
      </c>
      <c r="C25320" s="1" t="s">
        <v>146</v>
      </c>
      <c r="D25320" s="1" t="s">
        <v>157</v>
      </c>
      <c r="E25320" s="1" t="s">
        <v>169</v>
      </c>
      <c r="F25320" s="1" t="s">
        <v>36</v>
      </c>
      <c r="G25320" s="1" t="s">
        <v>16</v>
      </c>
      <c r="H25320" s="1" t="s">
        <v>162</v>
      </c>
      <c r="I25320" s="1" t="s">
        <v>30</v>
      </c>
      <c r="J25320" s="19">
        <v>70.166813214999991</v>
      </c>
    </row>
    <row r="25321" spans="1:10" x14ac:dyDescent="0.2">
      <c r="A25321">
        <v>2024</v>
      </c>
      <c r="B25321">
        <v>1</v>
      </c>
      <c r="C25321" s="1" t="s">
        <v>146</v>
      </c>
      <c r="D25321" s="1" t="s">
        <v>157</v>
      </c>
      <c r="E25321" s="1" t="s">
        <v>169</v>
      </c>
      <c r="F25321" s="1" t="s">
        <v>36</v>
      </c>
      <c r="G25321" s="1" t="s">
        <v>16</v>
      </c>
      <c r="H25321" s="1" t="s">
        <v>163</v>
      </c>
      <c r="I25321" s="1" t="s">
        <v>152</v>
      </c>
      <c r="J25321" s="19">
        <v>16.663629999999998</v>
      </c>
    </row>
    <row r="25322" spans="1:10" x14ac:dyDescent="0.2">
      <c r="A25322">
        <v>2024</v>
      </c>
      <c r="B25322">
        <v>1</v>
      </c>
      <c r="C25322" s="1" t="s">
        <v>146</v>
      </c>
      <c r="D25322" s="1" t="s">
        <v>157</v>
      </c>
      <c r="E25322" s="1" t="s">
        <v>169</v>
      </c>
      <c r="F25322" s="1" t="s">
        <v>36</v>
      </c>
      <c r="G25322" s="1" t="s">
        <v>16</v>
      </c>
      <c r="H25322" s="1" t="s">
        <v>170</v>
      </c>
      <c r="I25322" s="1" t="s">
        <v>151</v>
      </c>
      <c r="J25322" s="19">
        <v>711.25427231724007</v>
      </c>
    </row>
    <row r="25323" spans="1:10" x14ac:dyDescent="0.2">
      <c r="A25323">
        <v>2024</v>
      </c>
      <c r="B25323">
        <v>1</v>
      </c>
      <c r="C25323" s="1" t="s">
        <v>146</v>
      </c>
      <c r="D25323" s="1" t="s">
        <v>157</v>
      </c>
      <c r="E25323" s="1" t="s">
        <v>169</v>
      </c>
      <c r="F25323" s="1" t="s">
        <v>36</v>
      </c>
      <c r="G25323" s="1" t="s">
        <v>155</v>
      </c>
      <c r="H25323" s="1" t="s">
        <v>160</v>
      </c>
      <c r="I25323" s="1" t="s">
        <v>37</v>
      </c>
      <c r="J25323" s="19">
        <v>16.960440570999999</v>
      </c>
    </row>
    <row r="25324" spans="1:10" x14ac:dyDescent="0.2">
      <c r="A25324">
        <v>2024</v>
      </c>
      <c r="B25324">
        <v>1</v>
      </c>
      <c r="C25324" s="1" t="s">
        <v>146</v>
      </c>
      <c r="D25324" s="1" t="s">
        <v>157</v>
      </c>
      <c r="E25324" s="1" t="s">
        <v>169</v>
      </c>
      <c r="F25324" s="1" t="s">
        <v>36</v>
      </c>
      <c r="G25324" s="1" t="s">
        <v>155</v>
      </c>
      <c r="H25324" s="1" t="s">
        <v>161</v>
      </c>
      <c r="I25324" s="1" t="s">
        <v>29</v>
      </c>
      <c r="J25324" s="19">
        <v>-3.490173022</v>
      </c>
    </row>
    <row r="25325" spans="1:10" x14ac:dyDescent="0.2">
      <c r="A25325">
        <v>2024</v>
      </c>
      <c r="B25325">
        <v>1</v>
      </c>
      <c r="C25325" s="1" t="s">
        <v>146</v>
      </c>
      <c r="D25325" s="1" t="s">
        <v>157</v>
      </c>
      <c r="E25325" s="1" t="s">
        <v>169</v>
      </c>
      <c r="F25325" s="1" t="s">
        <v>36</v>
      </c>
      <c r="G25325" s="1" t="s">
        <v>155</v>
      </c>
      <c r="H25325" s="1" t="s">
        <v>162</v>
      </c>
      <c r="I25325" s="1" t="s">
        <v>30</v>
      </c>
      <c r="J25325" s="19">
        <v>-27.439114839999998</v>
      </c>
    </row>
    <row r="25326" spans="1:10" x14ac:dyDescent="0.2">
      <c r="A25326">
        <v>2024</v>
      </c>
      <c r="B25326">
        <v>1</v>
      </c>
      <c r="C25326" s="1" t="s">
        <v>146</v>
      </c>
      <c r="D25326" s="1" t="s">
        <v>157</v>
      </c>
      <c r="E25326" s="1" t="s">
        <v>169</v>
      </c>
      <c r="F25326" s="1" t="s">
        <v>36</v>
      </c>
      <c r="G25326" s="1" t="s">
        <v>155</v>
      </c>
      <c r="H25326" s="1" t="s">
        <v>163</v>
      </c>
      <c r="I25326" s="1" t="s">
        <v>152</v>
      </c>
      <c r="J25326" s="19">
        <v>-7.2605090000000011E-2</v>
      </c>
    </row>
    <row r="25327" spans="1:10" x14ac:dyDescent="0.2">
      <c r="A25327">
        <v>2024</v>
      </c>
      <c r="B25327">
        <v>1</v>
      </c>
      <c r="C25327" s="1" t="s">
        <v>146</v>
      </c>
      <c r="D25327" s="1" t="s">
        <v>157</v>
      </c>
      <c r="E25327" s="1" t="s">
        <v>169</v>
      </c>
      <c r="F25327" s="1" t="s">
        <v>36</v>
      </c>
      <c r="G25327" s="1" t="s">
        <v>155</v>
      </c>
      <c r="H25327" s="1" t="s">
        <v>169</v>
      </c>
      <c r="I25327" s="1" t="s">
        <v>36</v>
      </c>
      <c r="J25327" s="19">
        <v>-13.50820689</v>
      </c>
    </row>
    <row r="25328" spans="1:10" x14ac:dyDescent="0.2">
      <c r="A25328">
        <v>2024</v>
      </c>
      <c r="B25328">
        <v>1</v>
      </c>
      <c r="C25328" s="1" t="s">
        <v>146</v>
      </c>
      <c r="D25328" s="1" t="s">
        <v>157</v>
      </c>
      <c r="E25328" s="1" t="s">
        <v>169</v>
      </c>
      <c r="F25328" s="1" t="s">
        <v>36</v>
      </c>
      <c r="G25328" s="1" t="s">
        <v>155</v>
      </c>
      <c r="H25328" s="1" t="s">
        <v>171</v>
      </c>
      <c r="I25328" s="1" t="s">
        <v>39</v>
      </c>
      <c r="J25328" s="19">
        <v>-581.02162061599995</v>
      </c>
    </row>
    <row r="25329" spans="1:10" x14ac:dyDescent="0.2">
      <c r="A25329">
        <v>2024</v>
      </c>
      <c r="B25329">
        <v>1</v>
      </c>
      <c r="C25329" s="1" t="s">
        <v>146</v>
      </c>
      <c r="D25329" s="1" t="s">
        <v>157</v>
      </c>
      <c r="E25329" s="1" t="s">
        <v>170</v>
      </c>
      <c r="F25329" s="1" t="s">
        <v>151</v>
      </c>
      <c r="G25329" s="1" t="s">
        <v>158</v>
      </c>
      <c r="H25329" s="1" t="s">
        <v>168</v>
      </c>
      <c r="I25329" s="1" t="s">
        <v>31</v>
      </c>
      <c r="J25329" s="19">
        <v>1685.3542514399389</v>
      </c>
    </row>
    <row r="25330" spans="1:10" x14ac:dyDescent="0.2">
      <c r="A25330">
        <v>2024</v>
      </c>
      <c r="B25330">
        <v>1</v>
      </c>
      <c r="C25330" s="1" t="s">
        <v>146</v>
      </c>
      <c r="D25330" s="1" t="s">
        <v>157</v>
      </c>
      <c r="E25330" s="1" t="s">
        <v>170</v>
      </c>
      <c r="F25330" s="1" t="s">
        <v>151</v>
      </c>
      <c r="G25330" s="1" t="s">
        <v>159</v>
      </c>
      <c r="H25330" s="1" t="s">
        <v>167</v>
      </c>
      <c r="I25330" s="1" t="s">
        <v>32</v>
      </c>
      <c r="J25330" s="19">
        <v>1527.5033931692656</v>
      </c>
    </row>
    <row r="25331" spans="1:10" x14ac:dyDescent="0.2">
      <c r="A25331">
        <v>2024</v>
      </c>
      <c r="B25331">
        <v>1</v>
      </c>
      <c r="C25331" s="1" t="s">
        <v>146</v>
      </c>
      <c r="D25331" s="1" t="s">
        <v>157</v>
      </c>
      <c r="E25331" s="1" t="s">
        <v>170</v>
      </c>
      <c r="F25331" s="1" t="s">
        <v>151</v>
      </c>
      <c r="G25331" s="1" t="s">
        <v>14</v>
      </c>
      <c r="H25331" s="1" t="s">
        <v>162</v>
      </c>
      <c r="I25331" s="1" t="s">
        <v>30</v>
      </c>
      <c r="J25331" s="19">
        <v>396.82570345634008</v>
      </c>
    </row>
    <row r="25332" spans="1:10" x14ac:dyDescent="0.2">
      <c r="A25332">
        <v>2024</v>
      </c>
      <c r="B25332">
        <v>1</v>
      </c>
      <c r="C25332" s="1" t="s">
        <v>146</v>
      </c>
      <c r="D25332" s="1" t="s">
        <v>157</v>
      </c>
      <c r="E25332" s="1" t="s">
        <v>170</v>
      </c>
      <c r="F25332" s="1" t="s">
        <v>151</v>
      </c>
      <c r="G25332" s="1" t="s">
        <v>14</v>
      </c>
      <c r="H25332" s="1" t="s">
        <v>171</v>
      </c>
      <c r="I25332" s="1" t="s">
        <v>39</v>
      </c>
      <c r="J25332" s="19">
        <v>-207.38958133019997</v>
      </c>
    </row>
    <row r="25333" spans="1:10" x14ac:dyDescent="0.2">
      <c r="A25333">
        <v>2024</v>
      </c>
      <c r="B25333">
        <v>1</v>
      </c>
      <c r="C25333" s="1" t="s">
        <v>146</v>
      </c>
      <c r="D25333" s="1" t="s">
        <v>157</v>
      </c>
      <c r="E25333" s="1" t="s">
        <v>170</v>
      </c>
      <c r="F25333" s="1" t="s">
        <v>151</v>
      </c>
      <c r="G25333" s="1" t="s">
        <v>13</v>
      </c>
      <c r="H25333" s="1" t="s">
        <v>161</v>
      </c>
      <c r="I25333" s="1" t="s">
        <v>29</v>
      </c>
      <c r="J25333" s="19">
        <v>-161.358213596572</v>
      </c>
    </row>
    <row r="25334" spans="1:10" x14ac:dyDescent="0.2">
      <c r="A25334">
        <v>2024</v>
      </c>
      <c r="B25334">
        <v>1</v>
      </c>
      <c r="C25334" s="1" t="s">
        <v>146</v>
      </c>
      <c r="D25334" s="1" t="s">
        <v>157</v>
      </c>
      <c r="E25334" s="1" t="s">
        <v>170</v>
      </c>
      <c r="F25334" s="1" t="s">
        <v>151</v>
      </c>
      <c r="G25334" s="1" t="s">
        <v>155</v>
      </c>
      <c r="H25334" s="1" t="s">
        <v>160</v>
      </c>
      <c r="I25334" s="1" t="s">
        <v>37</v>
      </c>
      <c r="J25334" s="19">
        <v>0.59963217299999994</v>
      </c>
    </row>
    <row r="25335" spans="1:10" x14ac:dyDescent="0.2">
      <c r="A25335">
        <v>2024</v>
      </c>
      <c r="B25335">
        <v>1</v>
      </c>
      <c r="C25335" s="1" t="s">
        <v>146</v>
      </c>
      <c r="D25335" s="1" t="s">
        <v>157</v>
      </c>
      <c r="E25335" s="1" t="s">
        <v>170</v>
      </c>
      <c r="F25335" s="1" t="s">
        <v>151</v>
      </c>
      <c r="G25335" s="1" t="s">
        <v>155</v>
      </c>
      <c r="H25335" s="1" t="s">
        <v>161</v>
      </c>
      <c r="I25335" s="1" t="s">
        <v>29</v>
      </c>
      <c r="J25335" s="19">
        <v>0</v>
      </c>
    </row>
    <row r="25336" spans="1:10" x14ac:dyDescent="0.2">
      <c r="A25336">
        <v>2024</v>
      </c>
      <c r="B25336">
        <v>1</v>
      </c>
      <c r="C25336" s="1" t="s">
        <v>146</v>
      </c>
      <c r="D25336" s="1" t="s">
        <v>157</v>
      </c>
      <c r="E25336" s="1" t="s">
        <v>170</v>
      </c>
      <c r="F25336" s="1" t="s">
        <v>151</v>
      </c>
      <c r="G25336" s="1" t="s">
        <v>155</v>
      </c>
      <c r="H25336" s="1" t="s">
        <v>163</v>
      </c>
      <c r="I25336" s="1" t="s">
        <v>152</v>
      </c>
      <c r="J25336" s="19">
        <v>-8.4242998669778562</v>
      </c>
    </row>
    <row r="25337" spans="1:10" x14ac:dyDescent="0.2">
      <c r="A25337">
        <v>2024</v>
      </c>
      <c r="B25337">
        <v>1</v>
      </c>
      <c r="C25337" s="1" t="s">
        <v>146</v>
      </c>
      <c r="D25337" s="1" t="s">
        <v>157</v>
      </c>
      <c r="E25337" s="1" t="s">
        <v>170</v>
      </c>
      <c r="F25337" s="1" t="s">
        <v>151</v>
      </c>
      <c r="G25337" s="1" t="s">
        <v>155</v>
      </c>
      <c r="H25337" s="1" t="s">
        <v>169</v>
      </c>
      <c r="I25337" s="1" t="s">
        <v>36</v>
      </c>
      <c r="J25337" s="19">
        <v>0</v>
      </c>
    </row>
    <row r="25338" spans="1:10" x14ac:dyDescent="0.2">
      <c r="A25338">
        <v>2024</v>
      </c>
      <c r="B25338">
        <v>1</v>
      </c>
      <c r="C25338" s="1" t="s">
        <v>146</v>
      </c>
      <c r="D25338" s="1" t="s">
        <v>157</v>
      </c>
      <c r="E25338" s="1" t="s">
        <v>170</v>
      </c>
      <c r="F25338" s="1" t="s">
        <v>151</v>
      </c>
      <c r="G25338" s="1" t="s">
        <v>155</v>
      </c>
      <c r="H25338" s="1" t="s">
        <v>171</v>
      </c>
      <c r="I25338" s="1" t="s">
        <v>39</v>
      </c>
      <c r="J25338" s="19">
        <v>46.033890809000006</v>
      </c>
    </row>
    <row r="25339" spans="1:10" x14ac:dyDescent="0.2">
      <c r="A25339">
        <v>2024</v>
      </c>
      <c r="B25339">
        <v>1</v>
      </c>
      <c r="C25339" s="1" t="s">
        <v>146</v>
      </c>
      <c r="D25339" s="1" t="s">
        <v>157</v>
      </c>
      <c r="E25339" s="1" t="s">
        <v>171</v>
      </c>
      <c r="F25339" s="1" t="s">
        <v>39</v>
      </c>
      <c r="G25339" s="1" t="s">
        <v>158</v>
      </c>
      <c r="H25339" s="1" t="s">
        <v>168</v>
      </c>
      <c r="I25339" s="1" t="s">
        <v>31</v>
      </c>
      <c r="J25339" s="19">
        <v>180.12883888099995</v>
      </c>
    </row>
    <row r="25340" spans="1:10" x14ac:dyDescent="0.2">
      <c r="A25340">
        <v>2024</v>
      </c>
      <c r="B25340">
        <v>1</v>
      </c>
      <c r="C25340" s="1" t="s">
        <v>146</v>
      </c>
      <c r="D25340" s="1" t="s">
        <v>157</v>
      </c>
      <c r="E25340" s="1" t="s">
        <v>171</v>
      </c>
      <c r="F25340" s="1" t="s">
        <v>39</v>
      </c>
      <c r="G25340" s="1" t="s">
        <v>158</v>
      </c>
      <c r="H25340" s="1" t="s">
        <v>167</v>
      </c>
      <c r="I25340" s="1" t="s">
        <v>32</v>
      </c>
      <c r="J25340" s="19">
        <v>-1.9099388737231494E-14</v>
      </c>
    </row>
    <row r="25341" spans="1:10" x14ac:dyDescent="0.2">
      <c r="A25341">
        <v>2024</v>
      </c>
      <c r="B25341">
        <v>1</v>
      </c>
      <c r="C25341" s="1" t="s">
        <v>146</v>
      </c>
      <c r="D25341" s="1" t="s">
        <v>157</v>
      </c>
      <c r="E25341" s="1" t="s">
        <v>171</v>
      </c>
      <c r="F25341" s="1" t="s">
        <v>39</v>
      </c>
      <c r="G25341" s="1" t="s">
        <v>159</v>
      </c>
      <c r="H25341" s="1" t="s">
        <v>167</v>
      </c>
      <c r="I25341" s="1" t="s">
        <v>32</v>
      </c>
      <c r="J25341" s="19">
        <v>-27.689416474000026</v>
      </c>
    </row>
    <row r="25342" spans="1:10" x14ac:dyDescent="0.2">
      <c r="A25342">
        <v>2024</v>
      </c>
      <c r="B25342">
        <v>1</v>
      </c>
      <c r="C25342" s="1" t="s">
        <v>146</v>
      </c>
      <c r="D25342" s="1" t="s">
        <v>157</v>
      </c>
      <c r="E25342" s="1" t="s">
        <v>171</v>
      </c>
      <c r="F25342" s="1" t="s">
        <v>39</v>
      </c>
      <c r="G25342" s="1" t="s">
        <v>14</v>
      </c>
      <c r="H25342" s="1" t="s">
        <v>161</v>
      </c>
      <c r="I25342" s="1" t="s">
        <v>29</v>
      </c>
      <c r="J25342" s="19">
        <v>0.50442461500000002</v>
      </c>
    </row>
    <row r="25343" spans="1:10" x14ac:dyDescent="0.2">
      <c r="A25343">
        <v>2024</v>
      </c>
      <c r="B25343">
        <v>1</v>
      </c>
      <c r="C25343" s="1" t="s">
        <v>146</v>
      </c>
      <c r="D25343" s="1" t="s">
        <v>157</v>
      </c>
      <c r="E25343" s="1" t="s">
        <v>171</v>
      </c>
      <c r="F25343" s="1" t="s">
        <v>39</v>
      </c>
      <c r="G25343" s="1" t="s">
        <v>14</v>
      </c>
      <c r="H25343" s="1" t="s">
        <v>162</v>
      </c>
      <c r="I25343" s="1" t="s">
        <v>30</v>
      </c>
      <c r="J25343" s="19">
        <v>-143.818476162</v>
      </c>
    </row>
    <row r="25344" spans="1:10" x14ac:dyDescent="0.2">
      <c r="A25344">
        <v>2024</v>
      </c>
      <c r="B25344">
        <v>1</v>
      </c>
      <c r="C25344" s="1" t="s">
        <v>146</v>
      </c>
      <c r="D25344" s="1" t="s">
        <v>157</v>
      </c>
      <c r="E25344" s="1" t="s">
        <v>171</v>
      </c>
      <c r="F25344" s="1" t="s">
        <v>39</v>
      </c>
      <c r="G25344" s="1" t="s">
        <v>16</v>
      </c>
      <c r="H25344" s="1" t="s">
        <v>160</v>
      </c>
      <c r="I25344" s="1" t="s">
        <v>37</v>
      </c>
      <c r="J25344" s="19">
        <v>1837.6780448529996</v>
      </c>
    </row>
    <row r="25345" spans="1:10" x14ac:dyDescent="0.2">
      <c r="A25345">
        <v>2024</v>
      </c>
      <c r="B25345">
        <v>1</v>
      </c>
      <c r="C25345" s="1" t="s">
        <v>146</v>
      </c>
      <c r="D25345" s="1" t="s">
        <v>157</v>
      </c>
      <c r="E25345" s="1" t="s">
        <v>171</v>
      </c>
      <c r="F25345" s="1" t="s">
        <v>39</v>
      </c>
      <c r="G25345" s="1" t="s">
        <v>16</v>
      </c>
      <c r="H25345" s="1" t="s">
        <v>161</v>
      </c>
      <c r="I25345" s="1" t="s">
        <v>29</v>
      </c>
      <c r="J25345" s="19">
        <v>-1.172572894</v>
      </c>
    </row>
    <row r="25346" spans="1:10" x14ac:dyDescent="0.2">
      <c r="A25346">
        <v>2024</v>
      </c>
      <c r="B25346">
        <v>1</v>
      </c>
      <c r="C25346" s="1" t="s">
        <v>146</v>
      </c>
      <c r="D25346" s="1" t="s">
        <v>157</v>
      </c>
      <c r="E25346" s="1" t="s">
        <v>171</v>
      </c>
      <c r="F25346" s="1" t="s">
        <v>39</v>
      </c>
      <c r="G25346" s="1" t="s">
        <v>16</v>
      </c>
      <c r="H25346" s="1" t="s">
        <v>162</v>
      </c>
      <c r="I25346" s="1" t="s">
        <v>30</v>
      </c>
      <c r="J25346" s="19">
        <v>-1196.0177900169999</v>
      </c>
    </row>
    <row r="25347" spans="1:10" x14ac:dyDescent="0.2">
      <c r="A25347">
        <v>2024</v>
      </c>
      <c r="B25347">
        <v>1</v>
      </c>
      <c r="C25347" s="1" t="s">
        <v>146</v>
      </c>
      <c r="D25347" s="1" t="s">
        <v>157</v>
      </c>
      <c r="E25347" s="1" t="s">
        <v>171</v>
      </c>
      <c r="F25347" s="1" t="s">
        <v>39</v>
      </c>
      <c r="G25347" s="1" t="s">
        <v>16</v>
      </c>
      <c r="H25347" s="1" t="s">
        <v>163</v>
      </c>
      <c r="I25347" s="1" t="s">
        <v>152</v>
      </c>
      <c r="J25347" s="19">
        <v>67.314745224999996</v>
      </c>
    </row>
    <row r="25348" spans="1:10" x14ac:dyDescent="0.2">
      <c r="A25348">
        <v>2024</v>
      </c>
      <c r="B25348">
        <v>1</v>
      </c>
      <c r="C25348" s="1" t="s">
        <v>146</v>
      </c>
      <c r="D25348" s="1" t="s">
        <v>157</v>
      </c>
      <c r="E25348" s="1" t="s">
        <v>171</v>
      </c>
      <c r="F25348" s="1" t="s">
        <v>39</v>
      </c>
      <c r="G25348" s="1" t="s">
        <v>16</v>
      </c>
      <c r="H25348" s="1" t="s">
        <v>164</v>
      </c>
      <c r="I25348" s="1" t="s">
        <v>165</v>
      </c>
      <c r="J25348" s="19">
        <v>-43.381329799</v>
      </c>
    </row>
    <row r="25349" spans="1:10" x14ac:dyDescent="0.2">
      <c r="A25349">
        <v>2024</v>
      </c>
      <c r="B25349">
        <v>1</v>
      </c>
      <c r="C25349" s="1" t="s">
        <v>146</v>
      </c>
      <c r="D25349" s="1" t="s">
        <v>157</v>
      </c>
      <c r="E25349" s="1" t="s">
        <v>171</v>
      </c>
      <c r="F25349" s="1" t="s">
        <v>39</v>
      </c>
      <c r="G25349" s="1" t="s">
        <v>16</v>
      </c>
      <c r="H25349" s="1" t="s">
        <v>169</v>
      </c>
      <c r="I25349" s="1" t="s">
        <v>36</v>
      </c>
      <c r="J25349" s="19">
        <v>13.846334933999998</v>
      </c>
    </row>
    <row r="25350" spans="1:10" x14ac:dyDescent="0.2">
      <c r="A25350">
        <v>2024</v>
      </c>
      <c r="B25350">
        <v>1</v>
      </c>
      <c r="C25350" s="1" t="s">
        <v>146</v>
      </c>
      <c r="D25350" s="1" t="s">
        <v>157</v>
      </c>
      <c r="E25350" s="1" t="s">
        <v>171</v>
      </c>
      <c r="F25350" s="1" t="s">
        <v>39</v>
      </c>
      <c r="G25350" s="1" t="s">
        <v>155</v>
      </c>
      <c r="H25350" s="1" t="s">
        <v>160</v>
      </c>
      <c r="I25350" s="1" t="s">
        <v>37</v>
      </c>
      <c r="J25350" s="19">
        <v>1896.13615723618</v>
      </c>
    </row>
    <row r="25351" spans="1:10" x14ac:dyDescent="0.2">
      <c r="A25351">
        <v>2024</v>
      </c>
      <c r="B25351">
        <v>1</v>
      </c>
      <c r="C25351" s="1" t="s">
        <v>146</v>
      </c>
      <c r="D25351" s="1" t="s">
        <v>157</v>
      </c>
      <c r="E25351" s="1" t="s">
        <v>171</v>
      </c>
      <c r="F25351" s="1" t="s">
        <v>39</v>
      </c>
      <c r="G25351" s="1" t="s">
        <v>155</v>
      </c>
      <c r="H25351" s="1" t="s">
        <v>161</v>
      </c>
      <c r="I25351" s="1" t="s">
        <v>29</v>
      </c>
      <c r="J25351" s="19">
        <v>-222.89104431000001</v>
      </c>
    </row>
    <row r="25352" spans="1:10" x14ac:dyDescent="0.2">
      <c r="A25352">
        <v>2024</v>
      </c>
      <c r="B25352">
        <v>1</v>
      </c>
      <c r="C25352" s="1" t="s">
        <v>146</v>
      </c>
      <c r="D25352" s="1" t="s">
        <v>157</v>
      </c>
      <c r="E25352" s="1" t="s">
        <v>171</v>
      </c>
      <c r="F25352" s="1" t="s">
        <v>39</v>
      </c>
      <c r="G25352" s="1" t="s">
        <v>155</v>
      </c>
      <c r="H25352" s="1" t="s">
        <v>162</v>
      </c>
      <c r="I25352" s="1" t="s">
        <v>30</v>
      </c>
      <c r="J25352" s="19">
        <v>293.85060968499999</v>
      </c>
    </row>
    <row r="25353" spans="1:10" x14ac:dyDescent="0.2">
      <c r="A25353">
        <v>2024</v>
      </c>
      <c r="B25353">
        <v>1</v>
      </c>
      <c r="C25353" s="1" t="s">
        <v>146</v>
      </c>
      <c r="D25353" s="1" t="s">
        <v>157</v>
      </c>
      <c r="E25353" s="1" t="s">
        <v>171</v>
      </c>
      <c r="F25353" s="1" t="s">
        <v>39</v>
      </c>
      <c r="G25353" s="1" t="s">
        <v>155</v>
      </c>
      <c r="H25353" s="1" t="s">
        <v>163</v>
      </c>
      <c r="I25353" s="1" t="s">
        <v>152</v>
      </c>
      <c r="J25353" s="19">
        <v>-159.89119039517988</v>
      </c>
    </row>
    <row r="25354" spans="1:10" x14ac:dyDescent="0.2">
      <c r="A25354">
        <v>2024</v>
      </c>
      <c r="B25354">
        <v>1</v>
      </c>
      <c r="C25354" s="1" t="s">
        <v>146</v>
      </c>
      <c r="D25354" s="1" t="s">
        <v>157</v>
      </c>
      <c r="E25354" s="1" t="s">
        <v>171</v>
      </c>
      <c r="F25354" s="1" t="s">
        <v>39</v>
      </c>
      <c r="G25354" s="1" t="s">
        <v>155</v>
      </c>
      <c r="H25354" s="1" t="s">
        <v>169</v>
      </c>
      <c r="I25354" s="1" t="s">
        <v>36</v>
      </c>
      <c r="J25354" s="19">
        <v>429.10157208299995</v>
      </c>
    </row>
    <row r="25355" spans="1:10" x14ac:dyDescent="0.2">
      <c r="A25355">
        <v>2024</v>
      </c>
      <c r="B25355">
        <v>2</v>
      </c>
      <c r="C25355" s="1" t="s">
        <v>147</v>
      </c>
      <c r="D25355" s="1" t="s">
        <v>58</v>
      </c>
      <c r="E25355" s="1" t="s">
        <v>160</v>
      </c>
      <c r="F25355" s="1" t="s">
        <v>37</v>
      </c>
      <c r="G25355" s="1" t="s">
        <v>158</v>
      </c>
      <c r="H25355" s="1" t="s">
        <v>168</v>
      </c>
      <c r="I25355" s="1" t="s">
        <v>31</v>
      </c>
      <c r="J25355" s="19">
        <v>20834.823697208598</v>
      </c>
    </row>
    <row r="25356" spans="1:10" x14ac:dyDescent="0.2">
      <c r="A25356">
        <v>2024</v>
      </c>
      <c r="B25356">
        <v>2</v>
      </c>
      <c r="C25356" s="1" t="s">
        <v>147</v>
      </c>
      <c r="D25356" s="1" t="s">
        <v>58</v>
      </c>
      <c r="E25356" s="1" t="s">
        <v>160</v>
      </c>
      <c r="F25356" s="1" t="s">
        <v>37</v>
      </c>
      <c r="G25356" s="1" t="s">
        <v>159</v>
      </c>
      <c r="H25356" s="1" t="s">
        <v>167</v>
      </c>
      <c r="I25356" s="1" t="s">
        <v>32</v>
      </c>
      <c r="J25356" s="19">
        <v>17486.184059934731</v>
      </c>
    </row>
    <row r="25357" spans="1:10" x14ac:dyDescent="0.2">
      <c r="A25357">
        <v>2024</v>
      </c>
      <c r="B25357">
        <v>2</v>
      </c>
      <c r="C25357" s="1" t="s">
        <v>147</v>
      </c>
      <c r="D25357" s="1" t="s">
        <v>58</v>
      </c>
      <c r="E25357" s="1" t="s">
        <v>160</v>
      </c>
      <c r="F25357" s="1" t="s">
        <v>37</v>
      </c>
      <c r="G25357" s="1" t="s">
        <v>14</v>
      </c>
      <c r="H25357" s="1" t="s">
        <v>162</v>
      </c>
      <c r="I25357" s="1" t="s">
        <v>30</v>
      </c>
      <c r="J25357" s="19">
        <v>38713.01276577777</v>
      </c>
    </row>
    <row r="25358" spans="1:10" x14ac:dyDescent="0.2">
      <c r="A25358">
        <v>2024</v>
      </c>
      <c r="B25358">
        <v>2</v>
      </c>
      <c r="C25358" s="1" t="s">
        <v>147</v>
      </c>
      <c r="D25358" s="1" t="s">
        <v>58</v>
      </c>
      <c r="E25358" s="1" t="s">
        <v>160</v>
      </c>
      <c r="F25358" s="1" t="s">
        <v>37</v>
      </c>
      <c r="G25358" s="1" t="s">
        <v>14</v>
      </c>
      <c r="H25358" s="1" t="s">
        <v>171</v>
      </c>
      <c r="I25358" s="1" t="s">
        <v>39</v>
      </c>
      <c r="J25358" s="19">
        <v>9681.8749739102986</v>
      </c>
    </row>
    <row r="25359" spans="1:10" x14ac:dyDescent="0.2">
      <c r="A25359">
        <v>2024</v>
      </c>
      <c r="B25359">
        <v>2</v>
      </c>
      <c r="C25359" s="1" t="s">
        <v>147</v>
      </c>
      <c r="D25359" s="1" t="s">
        <v>58</v>
      </c>
      <c r="E25359" s="1" t="s">
        <v>160</v>
      </c>
      <c r="F25359" s="1" t="s">
        <v>37</v>
      </c>
      <c r="G25359" s="1" t="s">
        <v>13</v>
      </c>
      <c r="H25359" s="1" t="s">
        <v>161</v>
      </c>
      <c r="I25359" s="1" t="s">
        <v>29</v>
      </c>
      <c r="J25359" s="19">
        <v>1556.3550113999997</v>
      </c>
    </row>
    <row r="25360" spans="1:10" x14ac:dyDescent="0.2">
      <c r="A25360">
        <v>2024</v>
      </c>
      <c r="B25360">
        <v>2</v>
      </c>
      <c r="C25360" s="1" t="s">
        <v>147</v>
      </c>
      <c r="D25360" s="1" t="s">
        <v>58</v>
      </c>
      <c r="E25360" s="1" t="s">
        <v>160</v>
      </c>
      <c r="F25360" s="1" t="s">
        <v>37</v>
      </c>
      <c r="G25360" s="1" t="s">
        <v>16</v>
      </c>
      <c r="H25360" s="1" t="s">
        <v>160</v>
      </c>
      <c r="I25360" s="1" t="s">
        <v>37</v>
      </c>
      <c r="J25360" s="19">
        <v>39.378310000000013</v>
      </c>
    </row>
    <row r="25361" spans="1:10" x14ac:dyDescent="0.2">
      <c r="A25361">
        <v>2024</v>
      </c>
      <c r="B25361">
        <v>2</v>
      </c>
      <c r="C25361" s="1" t="s">
        <v>147</v>
      </c>
      <c r="D25361" s="1" t="s">
        <v>58</v>
      </c>
      <c r="E25361" s="1" t="s">
        <v>160</v>
      </c>
      <c r="F25361" s="1" t="s">
        <v>37</v>
      </c>
      <c r="G25361" s="1" t="s">
        <v>16</v>
      </c>
      <c r="H25361" s="1" t="s">
        <v>162</v>
      </c>
      <c r="I25361" s="1" t="s">
        <v>30</v>
      </c>
      <c r="J25361" s="19">
        <v>0</v>
      </c>
    </row>
    <row r="25362" spans="1:10" x14ac:dyDescent="0.2">
      <c r="A25362">
        <v>2024</v>
      </c>
      <c r="B25362">
        <v>2</v>
      </c>
      <c r="C25362" s="1" t="s">
        <v>147</v>
      </c>
      <c r="D25362" s="1" t="s">
        <v>58</v>
      </c>
      <c r="E25362" s="1" t="s">
        <v>160</v>
      </c>
      <c r="F25362" s="1" t="s">
        <v>37</v>
      </c>
      <c r="G25362" s="1" t="s">
        <v>16</v>
      </c>
      <c r="H25362" s="1" t="s">
        <v>171</v>
      </c>
      <c r="I25362" s="1" t="s">
        <v>39</v>
      </c>
      <c r="J25362" s="19">
        <v>19898.041430771002</v>
      </c>
    </row>
    <row r="25363" spans="1:10" x14ac:dyDescent="0.2">
      <c r="A25363">
        <v>2024</v>
      </c>
      <c r="B25363">
        <v>2</v>
      </c>
      <c r="C25363" s="1" t="s">
        <v>147</v>
      </c>
      <c r="D25363" s="1" t="s">
        <v>58</v>
      </c>
      <c r="E25363" s="1" t="s">
        <v>160</v>
      </c>
      <c r="F25363" s="1" t="s">
        <v>37</v>
      </c>
      <c r="G25363" s="1" t="s">
        <v>155</v>
      </c>
      <c r="H25363" s="1" t="s">
        <v>160</v>
      </c>
      <c r="I25363" s="1" t="s">
        <v>37</v>
      </c>
      <c r="J25363" s="19">
        <v>628.2914313737499</v>
      </c>
    </row>
    <row r="25364" spans="1:10" x14ac:dyDescent="0.2">
      <c r="A25364">
        <v>2024</v>
      </c>
      <c r="B25364">
        <v>2</v>
      </c>
      <c r="C25364" s="1" t="s">
        <v>147</v>
      </c>
      <c r="D25364" s="1" t="s">
        <v>58</v>
      </c>
      <c r="E25364" s="1" t="s">
        <v>160</v>
      </c>
      <c r="F25364" s="1" t="s">
        <v>37</v>
      </c>
      <c r="G25364" s="1" t="s">
        <v>155</v>
      </c>
      <c r="H25364" s="1" t="s">
        <v>161</v>
      </c>
      <c r="I25364" s="1" t="s">
        <v>29</v>
      </c>
      <c r="J25364" s="19">
        <v>1791.4167230666835</v>
      </c>
    </row>
    <row r="25365" spans="1:10" x14ac:dyDescent="0.2">
      <c r="A25365">
        <v>2024</v>
      </c>
      <c r="B25365">
        <v>2</v>
      </c>
      <c r="C25365" s="1" t="s">
        <v>147</v>
      </c>
      <c r="D25365" s="1" t="s">
        <v>58</v>
      </c>
      <c r="E25365" s="1" t="s">
        <v>160</v>
      </c>
      <c r="F25365" s="1" t="s">
        <v>37</v>
      </c>
      <c r="G25365" s="1" t="s">
        <v>155</v>
      </c>
      <c r="H25365" s="1" t="s">
        <v>162</v>
      </c>
      <c r="I25365" s="1" t="s">
        <v>30</v>
      </c>
      <c r="J25365" s="19">
        <v>4464.4503484840316</v>
      </c>
    </row>
    <row r="25366" spans="1:10" x14ac:dyDescent="0.2">
      <c r="A25366">
        <v>2024</v>
      </c>
      <c r="B25366">
        <v>2</v>
      </c>
      <c r="C25366" s="1" t="s">
        <v>147</v>
      </c>
      <c r="D25366" s="1" t="s">
        <v>58</v>
      </c>
      <c r="E25366" s="1" t="s">
        <v>160</v>
      </c>
      <c r="F25366" s="1" t="s">
        <v>37</v>
      </c>
      <c r="G25366" s="1" t="s">
        <v>155</v>
      </c>
      <c r="H25366" s="1" t="s">
        <v>167</v>
      </c>
      <c r="I25366" s="1" t="s">
        <v>32</v>
      </c>
      <c r="J25366" s="19">
        <v>46.843795083760284</v>
      </c>
    </row>
    <row r="25367" spans="1:10" x14ac:dyDescent="0.2">
      <c r="A25367">
        <v>2024</v>
      </c>
      <c r="B25367">
        <v>2</v>
      </c>
      <c r="C25367" s="1" t="s">
        <v>147</v>
      </c>
      <c r="D25367" s="1" t="s">
        <v>58</v>
      </c>
      <c r="E25367" s="1" t="s">
        <v>160</v>
      </c>
      <c r="F25367" s="1" t="s">
        <v>37</v>
      </c>
      <c r="G25367" s="1" t="s">
        <v>155</v>
      </c>
      <c r="H25367" s="1" t="s">
        <v>163</v>
      </c>
      <c r="I25367" s="1" t="s">
        <v>152</v>
      </c>
      <c r="J25367" s="19">
        <v>549.77858103818608</v>
      </c>
    </row>
    <row r="25368" spans="1:10" x14ac:dyDescent="0.2">
      <c r="A25368">
        <v>2024</v>
      </c>
      <c r="B25368">
        <v>2</v>
      </c>
      <c r="C25368" s="1" t="s">
        <v>147</v>
      </c>
      <c r="D25368" s="1" t="s">
        <v>58</v>
      </c>
      <c r="E25368" s="1" t="s">
        <v>160</v>
      </c>
      <c r="F25368" s="1" t="s">
        <v>37</v>
      </c>
      <c r="G25368" s="1" t="s">
        <v>155</v>
      </c>
      <c r="H25368" s="1" t="s">
        <v>169</v>
      </c>
      <c r="I25368" s="1" t="s">
        <v>36</v>
      </c>
      <c r="J25368" s="19">
        <v>1683.5203639828649</v>
      </c>
    </row>
    <row r="25369" spans="1:10" x14ac:dyDescent="0.2">
      <c r="A25369">
        <v>2024</v>
      </c>
      <c r="B25369">
        <v>2</v>
      </c>
      <c r="C25369" s="1" t="s">
        <v>147</v>
      </c>
      <c r="D25369" s="1" t="s">
        <v>58</v>
      </c>
      <c r="E25369" s="1" t="s">
        <v>160</v>
      </c>
      <c r="F25369" s="1" t="s">
        <v>37</v>
      </c>
      <c r="G25369" s="1" t="s">
        <v>155</v>
      </c>
      <c r="H25369" s="1" t="s">
        <v>171</v>
      </c>
      <c r="I25369" s="1" t="s">
        <v>39</v>
      </c>
      <c r="J25369" s="19">
        <v>5732.2091962000013</v>
      </c>
    </row>
    <row r="25370" spans="1:10" x14ac:dyDescent="0.2">
      <c r="A25370">
        <v>2024</v>
      </c>
      <c r="B25370">
        <v>2</v>
      </c>
      <c r="C25370" s="1" t="s">
        <v>147</v>
      </c>
      <c r="D25370" s="1" t="s">
        <v>58</v>
      </c>
      <c r="E25370" s="1" t="s">
        <v>161</v>
      </c>
      <c r="F25370" s="1" t="s">
        <v>29</v>
      </c>
      <c r="G25370" s="1" t="s">
        <v>14</v>
      </c>
      <c r="H25370" s="1" t="s">
        <v>162</v>
      </c>
      <c r="I25370" s="1" t="s">
        <v>30</v>
      </c>
      <c r="J25370" s="19">
        <v>0.26218915299992607</v>
      </c>
    </row>
    <row r="25371" spans="1:10" x14ac:dyDescent="0.2">
      <c r="A25371">
        <v>2024</v>
      </c>
      <c r="B25371">
        <v>2</v>
      </c>
      <c r="C25371" s="1" t="s">
        <v>147</v>
      </c>
      <c r="D25371" s="1" t="s">
        <v>58</v>
      </c>
      <c r="E25371" s="1" t="s">
        <v>161</v>
      </c>
      <c r="F25371" s="1" t="s">
        <v>29</v>
      </c>
      <c r="G25371" s="1" t="s">
        <v>14</v>
      </c>
      <c r="H25371" s="1" t="s">
        <v>171</v>
      </c>
      <c r="I25371" s="1" t="s">
        <v>39</v>
      </c>
      <c r="J25371" s="19">
        <v>3967.4312913219997</v>
      </c>
    </row>
    <row r="25372" spans="1:10" x14ac:dyDescent="0.2">
      <c r="A25372">
        <v>2024</v>
      </c>
      <c r="B25372">
        <v>2</v>
      </c>
      <c r="C25372" s="1" t="s">
        <v>147</v>
      </c>
      <c r="D25372" s="1" t="s">
        <v>58</v>
      </c>
      <c r="E25372" s="1" t="s">
        <v>161</v>
      </c>
      <c r="F25372" s="1" t="s">
        <v>29</v>
      </c>
      <c r="G25372" s="1" t="s">
        <v>13</v>
      </c>
      <c r="H25372" s="1" t="s">
        <v>171</v>
      </c>
      <c r="I25372" s="1" t="s">
        <v>39</v>
      </c>
      <c r="J25372" s="19">
        <v>0.66373802200000021</v>
      </c>
    </row>
    <row r="25373" spans="1:10" x14ac:dyDescent="0.2">
      <c r="A25373">
        <v>2024</v>
      </c>
      <c r="B25373">
        <v>2</v>
      </c>
      <c r="C25373" s="1" t="s">
        <v>147</v>
      </c>
      <c r="D25373" s="1" t="s">
        <v>58</v>
      </c>
      <c r="E25373" s="1" t="s">
        <v>161</v>
      </c>
      <c r="F25373" s="1" t="s">
        <v>29</v>
      </c>
      <c r="G25373" s="1" t="s">
        <v>16</v>
      </c>
      <c r="H25373" s="1" t="s">
        <v>162</v>
      </c>
      <c r="I25373" s="1" t="s">
        <v>30</v>
      </c>
      <c r="J25373" s="19">
        <v>10758.900066583994</v>
      </c>
    </row>
    <row r="25374" spans="1:10" x14ac:dyDescent="0.2">
      <c r="A25374">
        <v>2024</v>
      </c>
      <c r="B25374">
        <v>2</v>
      </c>
      <c r="C25374" s="1" t="s">
        <v>147</v>
      </c>
      <c r="D25374" s="1" t="s">
        <v>58</v>
      </c>
      <c r="E25374" s="1" t="s">
        <v>161</v>
      </c>
      <c r="F25374" s="1" t="s">
        <v>29</v>
      </c>
      <c r="G25374" s="1" t="s">
        <v>16</v>
      </c>
      <c r="H25374" s="1" t="s">
        <v>163</v>
      </c>
      <c r="I25374" s="1" t="s">
        <v>152</v>
      </c>
      <c r="J25374" s="19">
        <v>1.0999999986961484E-4</v>
      </c>
    </row>
    <row r="25375" spans="1:10" x14ac:dyDescent="0.2">
      <c r="A25375">
        <v>2024</v>
      </c>
      <c r="B25375">
        <v>2</v>
      </c>
      <c r="C25375" s="1" t="s">
        <v>147</v>
      </c>
      <c r="D25375" s="1" t="s">
        <v>58</v>
      </c>
      <c r="E25375" s="1" t="s">
        <v>161</v>
      </c>
      <c r="F25375" s="1" t="s">
        <v>29</v>
      </c>
      <c r="G25375" s="1" t="s">
        <v>16</v>
      </c>
      <c r="H25375" s="1" t="s">
        <v>169</v>
      </c>
      <c r="I25375" s="1" t="s">
        <v>36</v>
      </c>
      <c r="J25375" s="19">
        <v>312.90613033199998</v>
      </c>
    </row>
    <row r="25376" spans="1:10" x14ac:dyDescent="0.2">
      <c r="A25376">
        <v>2024</v>
      </c>
      <c r="B25376">
        <v>2</v>
      </c>
      <c r="C25376" s="1" t="s">
        <v>147</v>
      </c>
      <c r="D25376" s="1" t="s">
        <v>58</v>
      </c>
      <c r="E25376" s="1" t="s">
        <v>161</v>
      </c>
      <c r="F25376" s="1" t="s">
        <v>29</v>
      </c>
      <c r="G25376" s="1" t="s">
        <v>16</v>
      </c>
      <c r="H25376" s="1" t="s">
        <v>171</v>
      </c>
      <c r="I25376" s="1" t="s">
        <v>39</v>
      </c>
      <c r="J25376" s="19">
        <v>3.625875939000005</v>
      </c>
    </row>
    <row r="25377" spans="1:10" x14ac:dyDescent="0.2">
      <c r="A25377">
        <v>2024</v>
      </c>
      <c r="B25377">
        <v>2</v>
      </c>
      <c r="C25377" s="1" t="s">
        <v>147</v>
      </c>
      <c r="D25377" s="1" t="s">
        <v>58</v>
      </c>
      <c r="E25377" s="1" t="s">
        <v>161</v>
      </c>
      <c r="F25377" s="1" t="s">
        <v>29</v>
      </c>
      <c r="G25377" s="1" t="s">
        <v>155</v>
      </c>
      <c r="H25377" s="1" t="s">
        <v>160</v>
      </c>
      <c r="I25377" s="1" t="s">
        <v>37</v>
      </c>
      <c r="J25377" s="19">
        <v>0</v>
      </c>
    </row>
    <row r="25378" spans="1:10" x14ac:dyDescent="0.2">
      <c r="A25378">
        <v>2024</v>
      </c>
      <c r="B25378">
        <v>2</v>
      </c>
      <c r="C25378" s="1" t="s">
        <v>147</v>
      </c>
      <c r="D25378" s="1" t="s">
        <v>58</v>
      </c>
      <c r="E25378" s="1" t="s">
        <v>161</v>
      </c>
      <c r="F25378" s="1" t="s">
        <v>29</v>
      </c>
      <c r="G25378" s="1" t="s">
        <v>155</v>
      </c>
      <c r="H25378" s="1" t="s">
        <v>162</v>
      </c>
      <c r="I25378" s="1" t="s">
        <v>30</v>
      </c>
      <c r="J25378" s="19">
        <v>3907.5262707879983</v>
      </c>
    </row>
    <row r="25379" spans="1:10" x14ac:dyDescent="0.2">
      <c r="A25379">
        <v>2024</v>
      </c>
      <c r="B25379">
        <v>2</v>
      </c>
      <c r="C25379" s="1" t="s">
        <v>147</v>
      </c>
      <c r="D25379" s="1" t="s">
        <v>58</v>
      </c>
      <c r="E25379" s="1" t="s">
        <v>161</v>
      </c>
      <c r="F25379" s="1" t="s">
        <v>29</v>
      </c>
      <c r="G25379" s="1" t="s">
        <v>155</v>
      </c>
      <c r="H25379" s="1" t="s">
        <v>171</v>
      </c>
      <c r="I25379" s="1" t="s">
        <v>39</v>
      </c>
      <c r="J25379" s="19">
        <v>34633.419198913005</v>
      </c>
    </row>
    <row r="25380" spans="1:10" x14ac:dyDescent="0.2">
      <c r="A25380">
        <v>2024</v>
      </c>
      <c r="B25380">
        <v>2</v>
      </c>
      <c r="C25380" s="1" t="s">
        <v>147</v>
      </c>
      <c r="D25380" s="1" t="s">
        <v>58</v>
      </c>
      <c r="E25380" s="1" t="s">
        <v>162</v>
      </c>
      <c r="F25380" s="1" t="s">
        <v>30</v>
      </c>
      <c r="G25380" s="1" t="s">
        <v>158</v>
      </c>
      <c r="H25380" s="1" t="s">
        <v>168</v>
      </c>
      <c r="I25380" s="1" t="s">
        <v>31</v>
      </c>
      <c r="J25380" s="19">
        <v>1062.9563226479997</v>
      </c>
    </row>
    <row r="25381" spans="1:10" x14ac:dyDescent="0.2">
      <c r="A25381">
        <v>2024</v>
      </c>
      <c r="B25381">
        <v>2</v>
      </c>
      <c r="C25381" s="1" t="s">
        <v>147</v>
      </c>
      <c r="D25381" s="1" t="s">
        <v>58</v>
      </c>
      <c r="E25381" s="1" t="s">
        <v>162</v>
      </c>
      <c r="F25381" s="1" t="s">
        <v>30</v>
      </c>
      <c r="G25381" s="1" t="s">
        <v>14</v>
      </c>
      <c r="H25381" s="1" t="s">
        <v>161</v>
      </c>
      <c r="I25381" s="1" t="s">
        <v>29</v>
      </c>
      <c r="J25381" s="19">
        <v>20658.800673310991</v>
      </c>
    </row>
    <row r="25382" spans="1:10" x14ac:dyDescent="0.2">
      <c r="A25382">
        <v>2024</v>
      </c>
      <c r="B25382">
        <v>2</v>
      </c>
      <c r="C25382" s="1" t="s">
        <v>147</v>
      </c>
      <c r="D25382" s="1" t="s">
        <v>58</v>
      </c>
      <c r="E25382" s="1" t="s">
        <v>162</v>
      </c>
      <c r="F25382" s="1" t="s">
        <v>30</v>
      </c>
      <c r="G25382" s="1" t="s">
        <v>14</v>
      </c>
      <c r="H25382" s="1" t="s">
        <v>162</v>
      </c>
      <c r="I25382" s="1" t="s">
        <v>30</v>
      </c>
      <c r="J25382" s="19">
        <v>10655.020472398264</v>
      </c>
    </row>
    <row r="25383" spans="1:10" x14ac:dyDescent="0.2">
      <c r="A25383">
        <v>2024</v>
      </c>
      <c r="B25383">
        <v>2</v>
      </c>
      <c r="C25383" s="1" t="s">
        <v>147</v>
      </c>
      <c r="D25383" s="1" t="s">
        <v>58</v>
      </c>
      <c r="E25383" s="1" t="s">
        <v>162</v>
      </c>
      <c r="F25383" s="1" t="s">
        <v>30</v>
      </c>
      <c r="G25383" s="1" t="s">
        <v>14</v>
      </c>
      <c r="H25383" s="1" t="s">
        <v>171</v>
      </c>
      <c r="I25383" s="1" t="s">
        <v>39</v>
      </c>
      <c r="J25383" s="19">
        <v>8628.5206272619998</v>
      </c>
    </row>
    <row r="25384" spans="1:10" x14ac:dyDescent="0.2">
      <c r="A25384">
        <v>2024</v>
      </c>
      <c r="B25384">
        <v>2</v>
      </c>
      <c r="C25384" s="1" t="s">
        <v>147</v>
      </c>
      <c r="D25384" s="1" t="s">
        <v>58</v>
      </c>
      <c r="E25384" s="1" t="s">
        <v>162</v>
      </c>
      <c r="F25384" s="1" t="s">
        <v>30</v>
      </c>
      <c r="G25384" s="1" t="s">
        <v>13</v>
      </c>
      <c r="H25384" s="1" t="s">
        <v>161</v>
      </c>
      <c r="I25384" s="1" t="s">
        <v>29</v>
      </c>
      <c r="J25384" s="19">
        <v>3134.1095745721514</v>
      </c>
    </row>
    <row r="25385" spans="1:10" x14ac:dyDescent="0.2">
      <c r="A25385">
        <v>2024</v>
      </c>
      <c r="B25385">
        <v>2</v>
      </c>
      <c r="C25385" s="1" t="s">
        <v>147</v>
      </c>
      <c r="D25385" s="1" t="s">
        <v>58</v>
      </c>
      <c r="E25385" s="1" t="s">
        <v>162</v>
      </c>
      <c r="F25385" s="1" t="s">
        <v>30</v>
      </c>
      <c r="G25385" s="1" t="s">
        <v>13</v>
      </c>
      <c r="H25385" s="1" t="s">
        <v>171</v>
      </c>
      <c r="I25385" s="1" t="s">
        <v>39</v>
      </c>
      <c r="J25385" s="19">
        <v>579.37293921799994</v>
      </c>
    </row>
    <row r="25386" spans="1:10" x14ac:dyDescent="0.2">
      <c r="A25386">
        <v>2024</v>
      </c>
      <c r="B25386">
        <v>2</v>
      </c>
      <c r="C25386" s="1" t="s">
        <v>147</v>
      </c>
      <c r="D25386" s="1" t="s">
        <v>58</v>
      </c>
      <c r="E25386" s="1" t="s">
        <v>162</v>
      </c>
      <c r="F25386" s="1" t="s">
        <v>30</v>
      </c>
      <c r="G25386" s="1" t="s">
        <v>16</v>
      </c>
      <c r="H25386" s="1" t="s">
        <v>160</v>
      </c>
      <c r="I25386" s="1" t="s">
        <v>37</v>
      </c>
      <c r="J25386" s="19">
        <v>106635.52058502899</v>
      </c>
    </row>
    <row r="25387" spans="1:10" x14ac:dyDescent="0.2">
      <c r="A25387">
        <v>2024</v>
      </c>
      <c r="B25387">
        <v>2</v>
      </c>
      <c r="C25387" s="1" t="s">
        <v>147</v>
      </c>
      <c r="D25387" s="1" t="s">
        <v>58</v>
      </c>
      <c r="E25387" s="1" t="s">
        <v>162</v>
      </c>
      <c r="F25387" s="1" t="s">
        <v>30</v>
      </c>
      <c r="G25387" s="1" t="s">
        <v>16</v>
      </c>
      <c r="H25387" s="1" t="s">
        <v>161</v>
      </c>
      <c r="I25387" s="1" t="s">
        <v>29</v>
      </c>
      <c r="J25387" s="19">
        <v>9.9999999993087847E-6</v>
      </c>
    </row>
    <row r="25388" spans="1:10" x14ac:dyDescent="0.2">
      <c r="A25388">
        <v>2024</v>
      </c>
      <c r="B25388">
        <v>2</v>
      </c>
      <c r="C25388" s="1" t="s">
        <v>147</v>
      </c>
      <c r="D25388" s="1" t="s">
        <v>58</v>
      </c>
      <c r="E25388" s="1" t="s">
        <v>162</v>
      </c>
      <c r="F25388" s="1" t="s">
        <v>30</v>
      </c>
      <c r="G25388" s="1" t="s">
        <v>16</v>
      </c>
      <c r="H25388" s="1" t="s">
        <v>162</v>
      </c>
      <c r="I25388" s="1" t="s">
        <v>30</v>
      </c>
      <c r="J25388" s="19">
        <v>580.08568227907722</v>
      </c>
    </row>
    <row r="25389" spans="1:10" x14ac:dyDescent="0.2">
      <c r="A25389">
        <v>2024</v>
      </c>
      <c r="B25389">
        <v>2</v>
      </c>
      <c r="C25389" s="1" t="s">
        <v>147</v>
      </c>
      <c r="D25389" s="1" t="s">
        <v>58</v>
      </c>
      <c r="E25389" s="1" t="s">
        <v>162</v>
      </c>
      <c r="F25389" s="1" t="s">
        <v>30</v>
      </c>
      <c r="G25389" s="1" t="s">
        <v>16</v>
      </c>
      <c r="H25389" s="1" t="s">
        <v>167</v>
      </c>
      <c r="I25389" s="1" t="s">
        <v>32</v>
      </c>
      <c r="J25389" s="19">
        <v>486.49871999999982</v>
      </c>
    </row>
    <row r="25390" spans="1:10" x14ac:dyDescent="0.2">
      <c r="A25390">
        <v>2024</v>
      </c>
      <c r="B25390">
        <v>2</v>
      </c>
      <c r="C25390" s="1" t="s">
        <v>147</v>
      </c>
      <c r="D25390" s="1" t="s">
        <v>58</v>
      </c>
      <c r="E25390" s="1" t="s">
        <v>162</v>
      </c>
      <c r="F25390" s="1" t="s">
        <v>30</v>
      </c>
      <c r="G25390" s="1" t="s">
        <v>16</v>
      </c>
      <c r="H25390" s="1" t="s">
        <v>163</v>
      </c>
      <c r="I25390" s="1" t="s">
        <v>152</v>
      </c>
      <c r="J25390" s="19">
        <v>10622.908820347919</v>
      </c>
    </row>
    <row r="25391" spans="1:10" x14ac:dyDescent="0.2">
      <c r="A25391">
        <v>2024</v>
      </c>
      <c r="B25391">
        <v>2</v>
      </c>
      <c r="C25391" s="1" t="s">
        <v>147</v>
      </c>
      <c r="D25391" s="1" t="s">
        <v>58</v>
      </c>
      <c r="E25391" s="1" t="s">
        <v>162</v>
      </c>
      <c r="F25391" s="1" t="s">
        <v>30</v>
      </c>
      <c r="G25391" s="1" t="s">
        <v>16</v>
      </c>
      <c r="H25391" s="1" t="s">
        <v>164</v>
      </c>
      <c r="I25391" s="1" t="s">
        <v>165</v>
      </c>
      <c r="J25391" s="19">
        <v>988.73974233609988</v>
      </c>
    </row>
    <row r="25392" spans="1:10" x14ac:dyDescent="0.2">
      <c r="A25392">
        <v>2024</v>
      </c>
      <c r="B25392">
        <v>2</v>
      </c>
      <c r="C25392" s="1" t="s">
        <v>147</v>
      </c>
      <c r="D25392" s="1" t="s">
        <v>58</v>
      </c>
      <c r="E25392" s="1" t="s">
        <v>162</v>
      </c>
      <c r="F25392" s="1" t="s">
        <v>30</v>
      </c>
      <c r="G25392" s="1" t="s">
        <v>16</v>
      </c>
      <c r="H25392" s="1" t="s">
        <v>169</v>
      </c>
      <c r="I25392" s="1" t="s">
        <v>36</v>
      </c>
      <c r="J25392" s="19">
        <v>389.31270679900797</v>
      </c>
    </row>
    <row r="25393" spans="1:10" x14ac:dyDescent="0.2">
      <c r="A25393">
        <v>2024</v>
      </c>
      <c r="B25393">
        <v>2</v>
      </c>
      <c r="C25393" s="1" t="s">
        <v>147</v>
      </c>
      <c r="D25393" s="1" t="s">
        <v>58</v>
      </c>
      <c r="E25393" s="1" t="s">
        <v>162</v>
      </c>
      <c r="F25393" s="1" t="s">
        <v>30</v>
      </c>
      <c r="G25393" s="1" t="s">
        <v>16</v>
      </c>
      <c r="H25393" s="1" t="s">
        <v>170</v>
      </c>
      <c r="I25393" s="1" t="s">
        <v>151</v>
      </c>
      <c r="J25393" s="19">
        <v>110928.11985732798</v>
      </c>
    </row>
    <row r="25394" spans="1:10" x14ac:dyDescent="0.2">
      <c r="A25394">
        <v>2024</v>
      </c>
      <c r="B25394">
        <v>2</v>
      </c>
      <c r="C25394" s="1" t="s">
        <v>147</v>
      </c>
      <c r="D25394" s="1" t="s">
        <v>58</v>
      </c>
      <c r="E25394" s="1" t="s">
        <v>162</v>
      </c>
      <c r="F25394" s="1" t="s">
        <v>30</v>
      </c>
      <c r="G25394" s="1" t="s">
        <v>16</v>
      </c>
      <c r="H25394" s="1" t="s">
        <v>171</v>
      </c>
      <c r="I25394" s="1" t="s">
        <v>39</v>
      </c>
      <c r="J25394" s="19">
        <v>3578.1258106730002</v>
      </c>
    </row>
    <row r="25395" spans="1:10" x14ac:dyDescent="0.2">
      <c r="A25395">
        <v>2024</v>
      </c>
      <c r="B25395">
        <v>2</v>
      </c>
      <c r="C25395" s="1" t="s">
        <v>147</v>
      </c>
      <c r="D25395" s="1" t="s">
        <v>58</v>
      </c>
      <c r="E25395" s="1" t="s">
        <v>162</v>
      </c>
      <c r="F25395" s="1" t="s">
        <v>30</v>
      </c>
      <c r="G25395" s="1" t="s">
        <v>155</v>
      </c>
      <c r="H25395" s="1" t="s">
        <v>160</v>
      </c>
      <c r="I25395" s="1" t="s">
        <v>37</v>
      </c>
      <c r="J25395" s="19">
        <v>530.71779464804308</v>
      </c>
    </row>
    <row r="25396" spans="1:10" x14ac:dyDescent="0.2">
      <c r="A25396">
        <v>2024</v>
      </c>
      <c r="B25396">
        <v>2</v>
      </c>
      <c r="C25396" s="1" t="s">
        <v>147</v>
      </c>
      <c r="D25396" s="1" t="s">
        <v>58</v>
      </c>
      <c r="E25396" s="1" t="s">
        <v>162</v>
      </c>
      <c r="F25396" s="1" t="s">
        <v>30</v>
      </c>
      <c r="G25396" s="1" t="s">
        <v>155</v>
      </c>
      <c r="H25396" s="1" t="s">
        <v>161</v>
      </c>
      <c r="I25396" s="1" t="s">
        <v>29</v>
      </c>
      <c r="J25396" s="19">
        <v>4247.096672958186</v>
      </c>
    </row>
    <row r="25397" spans="1:10" x14ac:dyDescent="0.2">
      <c r="A25397">
        <v>2024</v>
      </c>
      <c r="B25397">
        <v>2</v>
      </c>
      <c r="C25397" s="1" t="s">
        <v>147</v>
      </c>
      <c r="D25397" s="1" t="s">
        <v>58</v>
      </c>
      <c r="E25397" s="1" t="s">
        <v>162</v>
      </c>
      <c r="F25397" s="1" t="s">
        <v>30</v>
      </c>
      <c r="G25397" s="1" t="s">
        <v>155</v>
      </c>
      <c r="H25397" s="1" t="s">
        <v>162</v>
      </c>
      <c r="I25397" s="1" t="s">
        <v>30</v>
      </c>
      <c r="J25397" s="19">
        <v>2557.9107111131102</v>
      </c>
    </row>
    <row r="25398" spans="1:10" x14ac:dyDescent="0.2">
      <c r="A25398">
        <v>2024</v>
      </c>
      <c r="B25398">
        <v>2</v>
      </c>
      <c r="C25398" s="1" t="s">
        <v>147</v>
      </c>
      <c r="D25398" s="1" t="s">
        <v>58</v>
      </c>
      <c r="E25398" s="1" t="s">
        <v>162</v>
      </c>
      <c r="F25398" s="1" t="s">
        <v>30</v>
      </c>
      <c r="G25398" s="1" t="s">
        <v>155</v>
      </c>
      <c r="H25398" s="1" t="s">
        <v>167</v>
      </c>
      <c r="I25398" s="1" t="s">
        <v>32</v>
      </c>
      <c r="J25398" s="19">
        <v>18.280185393299991</v>
      </c>
    </row>
    <row r="25399" spans="1:10" x14ac:dyDescent="0.2">
      <c r="A25399">
        <v>2024</v>
      </c>
      <c r="B25399">
        <v>2</v>
      </c>
      <c r="C25399" s="1" t="s">
        <v>147</v>
      </c>
      <c r="D25399" s="1" t="s">
        <v>58</v>
      </c>
      <c r="E25399" s="1" t="s">
        <v>162</v>
      </c>
      <c r="F25399" s="1" t="s">
        <v>30</v>
      </c>
      <c r="G25399" s="1" t="s">
        <v>155</v>
      </c>
      <c r="H25399" s="1" t="s">
        <v>163</v>
      </c>
      <c r="I25399" s="1" t="s">
        <v>152</v>
      </c>
      <c r="J25399" s="19">
        <v>395.20005249605515</v>
      </c>
    </row>
    <row r="25400" spans="1:10" x14ac:dyDescent="0.2">
      <c r="A25400">
        <v>2024</v>
      </c>
      <c r="B25400">
        <v>2</v>
      </c>
      <c r="C25400" s="1" t="s">
        <v>147</v>
      </c>
      <c r="D25400" s="1" t="s">
        <v>58</v>
      </c>
      <c r="E25400" s="1" t="s">
        <v>162</v>
      </c>
      <c r="F25400" s="1" t="s">
        <v>30</v>
      </c>
      <c r="G25400" s="1" t="s">
        <v>155</v>
      </c>
      <c r="H25400" s="1" t="s">
        <v>169</v>
      </c>
      <c r="I25400" s="1" t="s">
        <v>36</v>
      </c>
      <c r="J25400" s="19">
        <v>21233.644042204112</v>
      </c>
    </row>
    <row r="25401" spans="1:10" x14ac:dyDescent="0.2">
      <c r="A25401">
        <v>2024</v>
      </c>
      <c r="B25401">
        <v>2</v>
      </c>
      <c r="C25401" s="1" t="s">
        <v>147</v>
      </c>
      <c r="D25401" s="1" t="s">
        <v>58</v>
      </c>
      <c r="E25401" s="1" t="s">
        <v>162</v>
      </c>
      <c r="F25401" s="1" t="s">
        <v>30</v>
      </c>
      <c r="G25401" s="1" t="s">
        <v>155</v>
      </c>
      <c r="H25401" s="1" t="s">
        <v>171</v>
      </c>
      <c r="I25401" s="1" t="s">
        <v>39</v>
      </c>
      <c r="J25401" s="19">
        <v>2688.4964502200014</v>
      </c>
    </row>
    <row r="25402" spans="1:10" x14ac:dyDescent="0.2">
      <c r="A25402">
        <v>2024</v>
      </c>
      <c r="B25402">
        <v>2</v>
      </c>
      <c r="C25402" s="1" t="s">
        <v>147</v>
      </c>
      <c r="D25402" s="1" t="s">
        <v>58</v>
      </c>
      <c r="E25402" s="1" t="s">
        <v>168</v>
      </c>
      <c r="F25402" s="1" t="s">
        <v>31</v>
      </c>
      <c r="G25402" s="1" t="s">
        <v>158</v>
      </c>
      <c r="H25402" s="1" t="s">
        <v>168</v>
      </c>
      <c r="I25402" s="1" t="s">
        <v>31</v>
      </c>
      <c r="J25402" s="19">
        <v>-2.2737367544323206E-16</v>
      </c>
    </row>
    <row r="25403" spans="1:10" x14ac:dyDescent="0.2">
      <c r="A25403">
        <v>2024</v>
      </c>
      <c r="B25403">
        <v>2</v>
      </c>
      <c r="C25403" s="1" t="s">
        <v>147</v>
      </c>
      <c r="D25403" s="1" t="s">
        <v>58</v>
      </c>
      <c r="E25403" s="1" t="s">
        <v>168</v>
      </c>
      <c r="F25403" s="1" t="s">
        <v>31</v>
      </c>
      <c r="G25403" s="1" t="s">
        <v>14</v>
      </c>
      <c r="H25403" s="1" t="s">
        <v>162</v>
      </c>
      <c r="I25403" s="1" t="s">
        <v>30</v>
      </c>
      <c r="J25403" s="19">
        <v>19180.839121147001</v>
      </c>
    </row>
    <row r="25404" spans="1:10" x14ac:dyDescent="0.2">
      <c r="A25404">
        <v>2024</v>
      </c>
      <c r="B25404">
        <v>2</v>
      </c>
      <c r="C25404" s="1" t="s">
        <v>147</v>
      </c>
      <c r="D25404" s="1" t="s">
        <v>58</v>
      </c>
      <c r="E25404" s="1" t="s">
        <v>168</v>
      </c>
      <c r="F25404" s="1" t="s">
        <v>31</v>
      </c>
      <c r="G25404" s="1" t="s">
        <v>14</v>
      </c>
      <c r="H25404" s="1" t="s">
        <v>171</v>
      </c>
      <c r="I25404" s="1" t="s">
        <v>39</v>
      </c>
      <c r="J25404" s="19">
        <v>4.0000886656343939E-9</v>
      </c>
    </row>
    <row r="25405" spans="1:10" x14ac:dyDescent="0.2">
      <c r="A25405">
        <v>2024</v>
      </c>
      <c r="B25405">
        <v>2</v>
      </c>
      <c r="C25405" s="1" t="s">
        <v>147</v>
      </c>
      <c r="D25405" s="1" t="s">
        <v>58</v>
      </c>
      <c r="E25405" s="1" t="s">
        <v>168</v>
      </c>
      <c r="F25405" s="1" t="s">
        <v>31</v>
      </c>
      <c r="G25405" s="1" t="s">
        <v>155</v>
      </c>
      <c r="H25405" s="1" t="s">
        <v>160</v>
      </c>
      <c r="I25405" s="1" t="s">
        <v>37</v>
      </c>
      <c r="J25405" s="19">
        <v>477.01888992000011</v>
      </c>
    </row>
    <row r="25406" spans="1:10" x14ac:dyDescent="0.2">
      <c r="A25406">
        <v>2024</v>
      </c>
      <c r="B25406">
        <v>2</v>
      </c>
      <c r="C25406" s="1" t="s">
        <v>147</v>
      </c>
      <c r="D25406" s="1" t="s">
        <v>58</v>
      </c>
      <c r="E25406" s="1" t="s">
        <v>168</v>
      </c>
      <c r="F25406" s="1" t="s">
        <v>31</v>
      </c>
      <c r="G25406" s="1" t="s">
        <v>155</v>
      </c>
      <c r="H25406" s="1" t="s">
        <v>161</v>
      </c>
      <c r="I25406" s="1" t="s">
        <v>29</v>
      </c>
      <c r="J25406" s="19">
        <v>14022.580734677998</v>
      </c>
    </row>
    <row r="25407" spans="1:10" x14ac:dyDescent="0.2">
      <c r="A25407">
        <v>2024</v>
      </c>
      <c r="B25407">
        <v>2</v>
      </c>
      <c r="C25407" s="1" t="s">
        <v>147</v>
      </c>
      <c r="D25407" s="1" t="s">
        <v>58</v>
      </c>
      <c r="E25407" s="1" t="s">
        <v>168</v>
      </c>
      <c r="F25407" s="1" t="s">
        <v>31</v>
      </c>
      <c r="G25407" s="1" t="s">
        <v>155</v>
      </c>
      <c r="H25407" s="1" t="s">
        <v>162</v>
      </c>
      <c r="I25407" s="1" t="s">
        <v>30</v>
      </c>
      <c r="J25407" s="19">
        <v>4135.938126606</v>
      </c>
    </row>
    <row r="25408" spans="1:10" x14ac:dyDescent="0.2">
      <c r="A25408">
        <v>2024</v>
      </c>
      <c r="B25408">
        <v>2</v>
      </c>
      <c r="C25408" s="1" t="s">
        <v>147</v>
      </c>
      <c r="D25408" s="1" t="s">
        <v>58</v>
      </c>
      <c r="E25408" s="1" t="s">
        <v>168</v>
      </c>
      <c r="F25408" s="1" t="s">
        <v>31</v>
      </c>
      <c r="G25408" s="1" t="s">
        <v>155</v>
      </c>
      <c r="H25408" s="1" t="s">
        <v>167</v>
      </c>
      <c r="I25408" s="1" t="s">
        <v>32</v>
      </c>
      <c r="J25408" s="19">
        <v>33.337181987000008</v>
      </c>
    </row>
    <row r="25409" spans="1:10" x14ac:dyDescent="0.2">
      <c r="A25409">
        <v>2024</v>
      </c>
      <c r="B25409">
        <v>2</v>
      </c>
      <c r="C25409" s="1" t="s">
        <v>147</v>
      </c>
      <c r="D25409" s="1" t="s">
        <v>58</v>
      </c>
      <c r="E25409" s="1" t="s">
        <v>168</v>
      </c>
      <c r="F25409" s="1" t="s">
        <v>31</v>
      </c>
      <c r="G25409" s="1" t="s">
        <v>155</v>
      </c>
      <c r="H25409" s="1" t="s">
        <v>163</v>
      </c>
      <c r="I25409" s="1" t="s">
        <v>152</v>
      </c>
      <c r="J25409" s="19">
        <v>730.94868324399999</v>
      </c>
    </row>
    <row r="25410" spans="1:10" x14ac:dyDescent="0.2">
      <c r="A25410">
        <v>2024</v>
      </c>
      <c r="B25410">
        <v>2</v>
      </c>
      <c r="C25410" s="1" t="s">
        <v>147</v>
      </c>
      <c r="D25410" s="1" t="s">
        <v>58</v>
      </c>
      <c r="E25410" s="1" t="s">
        <v>168</v>
      </c>
      <c r="F25410" s="1" t="s">
        <v>31</v>
      </c>
      <c r="G25410" s="1" t="s">
        <v>155</v>
      </c>
      <c r="H25410" s="1" t="s">
        <v>169</v>
      </c>
      <c r="I25410" s="1" t="s">
        <v>36</v>
      </c>
      <c r="J25410" s="19">
        <v>2261.4645202379997</v>
      </c>
    </row>
    <row r="25411" spans="1:10" x14ac:dyDescent="0.2">
      <c r="A25411">
        <v>2024</v>
      </c>
      <c r="B25411">
        <v>2</v>
      </c>
      <c r="C25411" s="1" t="s">
        <v>147</v>
      </c>
      <c r="D25411" s="1" t="s">
        <v>58</v>
      </c>
      <c r="E25411" s="1" t="s">
        <v>168</v>
      </c>
      <c r="F25411" s="1" t="s">
        <v>31</v>
      </c>
      <c r="G25411" s="1" t="s">
        <v>155</v>
      </c>
      <c r="H25411" s="1" t="s">
        <v>171</v>
      </c>
      <c r="I25411" s="1" t="s">
        <v>39</v>
      </c>
      <c r="J25411" s="19">
        <v>417.86289527899982</v>
      </c>
    </row>
    <row r="25412" spans="1:10" x14ac:dyDescent="0.2">
      <c r="A25412">
        <v>2024</v>
      </c>
      <c r="B25412">
        <v>2</v>
      </c>
      <c r="C25412" s="1" t="s">
        <v>147</v>
      </c>
      <c r="D25412" s="1" t="s">
        <v>58</v>
      </c>
      <c r="E25412" s="1" t="s">
        <v>167</v>
      </c>
      <c r="F25412" s="1" t="s">
        <v>32</v>
      </c>
      <c r="G25412" s="1" t="s">
        <v>158</v>
      </c>
      <c r="H25412" s="1" t="s">
        <v>168</v>
      </c>
      <c r="I25412" s="1" t="s">
        <v>31</v>
      </c>
      <c r="J25412" s="19">
        <v>115.37758999999996</v>
      </c>
    </row>
    <row r="25413" spans="1:10" x14ac:dyDescent="0.2">
      <c r="A25413">
        <v>2024</v>
      </c>
      <c r="B25413">
        <v>2</v>
      </c>
      <c r="C25413" s="1" t="s">
        <v>147</v>
      </c>
      <c r="D25413" s="1" t="s">
        <v>58</v>
      </c>
      <c r="E25413" s="1" t="s">
        <v>167</v>
      </c>
      <c r="F25413" s="1" t="s">
        <v>32</v>
      </c>
      <c r="G25413" s="1" t="s">
        <v>159</v>
      </c>
      <c r="H25413" s="1" t="s">
        <v>167</v>
      </c>
      <c r="I25413" s="1" t="s">
        <v>32</v>
      </c>
      <c r="J25413" s="19">
        <v>7744.799453319999</v>
      </c>
    </row>
    <row r="25414" spans="1:10" x14ac:dyDescent="0.2">
      <c r="A25414">
        <v>2024</v>
      </c>
      <c r="B25414">
        <v>2</v>
      </c>
      <c r="C25414" s="1" t="s">
        <v>147</v>
      </c>
      <c r="D25414" s="1" t="s">
        <v>58</v>
      </c>
      <c r="E25414" s="1" t="s">
        <v>167</v>
      </c>
      <c r="F25414" s="1" t="s">
        <v>32</v>
      </c>
      <c r="G25414" s="1" t="s">
        <v>159</v>
      </c>
      <c r="H25414" s="1" t="s">
        <v>171</v>
      </c>
      <c r="I25414" s="1" t="s">
        <v>39</v>
      </c>
      <c r="J25414" s="19">
        <v>9078.1482696799994</v>
      </c>
    </row>
    <row r="25415" spans="1:10" x14ac:dyDescent="0.2">
      <c r="A25415">
        <v>2024</v>
      </c>
      <c r="B25415">
        <v>2</v>
      </c>
      <c r="C25415" s="1" t="s">
        <v>147</v>
      </c>
      <c r="D25415" s="1" t="s">
        <v>58</v>
      </c>
      <c r="E25415" s="1" t="s">
        <v>167</v>
      </c>
      <c r="F25415" s="1" t="s">
        <v>32</v>
      </c>
      <c r="G25415" s="1" t="s">
        <v>14</v>
      </c>
      <c r="H25415" s="1" t="s">
        <v>162</v>
      </c>
      <c r="I25415" s="1" t="s">
        <v>30</v>
      </c>
      <c r="J25415" s="19">
        <v>2297.3661362940006</v>
      </c>
    </row>
    <row r="25416" spans="1:10" x14ac:dyDescent="0.2">
      <c r="A25416">
        <v>2024</v>
      </c>
      <c r="B25416">
        <v>2</v>
      </c>
      <c r="C25416" s="1" t="s">
        <v>147</v>
      </c>
      <c r="D25416" s="1" t="s">
        <v>58</v>
      </c>
      <c r="E25416" s="1" t="s">
        <v>167</v>
      </c>
      <c r="F25416" s="1" t="s">
        <v>32</v>
      </c>
      <c r="G25416" s="1" t="s">
        <v>16</v>
      </c>
      <c r="H25416" s="1" t="s">
        <v>160</v>
      </c>
      <c r="I25416" s="1" t="s">
        <v>37</v>
      </c>
      <c r="J25416" s="19">
        <v>589.57955000000004</v>
      </c>
    </row>
    <row r="25417" spans="1:10" x14ac:dyDescent="0.2">
      <c r="A25417">
        <v>2024</v>
      </c>
      <c r="B25417">
        <v>2</v>
      </c>
      <c r="C25417" s="1" t="s">
        <v>147</v>
      </c>
      <c r="D25417" s="1" t="s">
        <v>58</v>
      </c>
      <c r="E25417" s="1" t="s">
        <v>167</v>
      </c>
      <c r="F25417" s="1" t="s">
        <v>32</v>
      </c>
      <c r="G25417" s="1" t="s">
        <v>16</v>
      </c>
      <c r="H25417" s="1" t="s">
        <v>163</v>
      </c>
      <c r="I25417" s="1" t="s">
        <v>152</v>
      </c>
      <c r="J25417" s="19">
        <v>88.031810000000007</v>
      </c>
    </row>
    <row r="25418" spans="1:10" x14ac:dyDescent="0.2">
      <c r="A25418">
        <v>2024</v>
      </c>
      <c r="B25418">
        <v>2</v>
      </c>
      <c r="C25418" s="1" t="s">
        <v>147</v>
      </c>
      <c r="D25418" s="1" t="s">
        <v>58</v>
      </c>
      <c r="E25418" s="1" t="s">
        <v>167</v>
      </c>
      <c r="F25418" s="1" t="s">
        <v>32</v>
      </c>
      <c r="G25418" s="1" t="s">
        <v>16</v>
      </c>
      <c r="H25418" s="1" t="s">
        <v>170</v>
      </c>
      <c r="I25418" s="1" t="s">
        <v>151</v>
      </c>
      <c r="J25418" s="19">
        <v>967.47493000000031</v>
      </c>
    </row>
    <row r="25419" spans="1:10" x14ac:dyDescent="0.2">
      <c r="A25419">
        <v>2024</v>
      </c>
      <c r="B25419">
        <v>2</v>
      </c>
      <c r="C25419" s="1" t="s">
        <v>147</v>
      </c>
      <c r="D25419" s="1" t="s">
        <v>58</v>
      </c>
      <c r="E25419" s="1" t="s">
        <v>167</v>
      </c>
      <c r="F25419" s="1" t="s">
        <v>32</v>
      </c>
      <c r="G25419" s="1" t="s">
        <v>16</v>
      </c>
      <c r="H25419" s="1" t="s">
        <v>171</v>
      </c>
      <c r="I25419" s="1" t="s">
        <v>39</v>
      </c>
      <c r="J25419" s="19">
        <v>215.10717999999997</v>
      </c>
    </row>
    <row r="25420" spans="1:10" x14ac:dyDescent="0.2">
      <c r="A25420">
        <v>2024</v>
      </c>
      <c r="B25420">
        <v>2</v>
      </c>
      <c r="C25420" s="1" t="s">
        <v>147</v>
      </c>
      <c r="D25420" s="1" t="s">
        <v>58</v>
      </c>
      <c r="E25420" s="1" t="s">
        <v>167</v>
      </c>
      <c r="F25420" s="1" t="s">
        <v>32</v>
      </c>
      <c r="G25420" s="1" t="s">
        <v>155</v>
      </c>
      <c r="H25420" s="1" t="s">
        <v>160</v>
      </c>
      <c r="I25420" s="1" t="s">
        <v>37</v>
      </c>
      <c r="J25420" s="19">
        <v>2695.7819244062216</v>
      </c>
    </row>
    <row r="25421" spans="1:10" x14ac:dyDescent="0.2">
      <c r="A25421">
        <v>2024</v>
      </c>
      <c r="B25421">
        <v>2</v>
      </c>
      <c r="C25421" s="1" t="s">
        <v>147</v>
      </c>
      <c r="D25421" s="1" t="s">
        <v>58</v>
      </c>
      <c r="E25421" s="1" t="s">
        <v>167</v>
      </c>
      <c r="F25421" s="1" t="s">
        <v>32</v>
      </c>
      <c r="G25421" s="1" t="s">
        <v>155</v>
      </c>
      <c r="H25421" s="1" t="s">
        <v>161</v>
      </c>
      <c r="I25421" s="1" t="s">
        <v>29</v>
      </c>
      <c r="J25421" s="19">
        <v>680.15059942587368</v>
      </c>
    </row>
    <row r="25422" spans="1:10" x14ac:dyDescent="0.2">
      <c r="A25422">
        <v>2024</v>
      </c>
      <c r="B25422">
        <v>2</v>
      </c>
      <c r="C25422" s="1" t="s">
        <v>147</v>
      </c>
      <c r="D25422" s="1" t="s">
        <v>58</v>
      </c>
      <c r="E25422" s="1" t="s">
        <v>167</v>
      </c>
      <c r="F25422" s="1" t="s">
        <v>32</v>
      </c>
      <c r="G25422" s="1" t="s">
        <v>155</v>
      </c>
      <c r="H25422" s="1" t="s">
        <v>162</v>
      </c>
      <c r="I25422" s="1" t="s">
        <v>30</v>
      </c>
      <c r="J25422" s="19">
        <v>8132.5434582088619</v>
      </c>
    </row>
    <row r="25423" spans="1:10" x14ac:dyDescent="0.2">
      <c r="A25423">
        <v>2024</v>
      </c>
      <c r="B25423">
        <v>2</v>
      </c>
      <c r="C25423" s="1" t="s">
        <v>147</v>
      </c>
      <c r="D25423" s="1" t="s">
        <v>58</v>
      </c>
      <c r="E25423" s="1" t="s">
        <v>167</v>
      </c>
      <c r="F25423" s="1" t="s">
        <v>32</v>
      </c>
      <c r="G25423" s="1" t="s">
        <v>155</v>
      </c>
      <c r="H25423" s="1" t="s">
        <v>167</v>
      </c>
      <c r="I25423" s="1" t="s">
        <v>32</v>
      </c>
      <c r="J25423" s="19">
        <v>98.138845481318825</v>
      </c>
    </row>
    <row r="25424" spans="1:10" x14ac:dyDescent="0.2">
      <c r="A25424">
        <v>2024</v>
      </c>
      <c r="B25424">
        <v>2</v>
      </c>
      <c r="C25424" s="1" t="s">
        <v>147</v>
      </c>
      <c r="D25424" s="1" t="s">
        <v>58</v>
      </c>
      <c r="E25424" s="1" t="s">
        <v>167</v>
      </c>
      <c r="F25424" s="1" t="s">
        <v>32</v>
      </c>
      <c r="G25424" s="1" t="s">
        <v>155</v>
      </c>
      <c r="H25424" s="1" t="s">
        <v>163</v>
      </c>
      <c r="I25424" s="1" t="s">
        <v>152</v>
      </c>
      <c r="J25424" s="19">
        <v>1153.8588946837226</v>
      </c>
    </row>
    <row r="25425" spans="1:10" x14ac:dyDescent="0.2">
      <c r="A25425">
        <v>2024</v>
      </c>
      <c r="B25425">
        <v>2</v>
      </c>
      <c r="C25425" s="1" t="s">
        <v>147</v>
      </c>
      <c r="D25425" s="1" t="s">
        <v>58</v>
      </c>
      <c r="E25425" s="1" t="s">
        <v>167</v>
      </c>
      <c r="F25425" s="1" t="s">
        <v>32</v>
      </c>
      <c r="G25425" s="1" t="s">
        <v>155</v>
      </c>
      <c r="H25425" s="1" t="s">
        <v>169</v>
      </c>
      <c r="I25425" s="1" t="s">
        <v>36</v>
      </c>
      <c r="J25425" s="19">
        <v>1659.8675581839998</v>
      </c>
    </row>
    <row r="25426" spans="1:10" x14ac:dyDescent="0.2">
      <c r="A25426">
        <v>2024</v>
      </c>
      <c r="B25426">
        <v>2</v>
      </c>
      <c r="C25426" s="1" t="s">
        <v>147</v>
      </c>
      <c r="D25426" s="1" t="s">
        <v>58</v>
      </c>
      <c r="E25426" s="1" t="s">
        <v>167</v>
      </c>
      <c r="F25426" s="1" t="s">
        <v>32</v>
      </c>
      <c r="G25426" s="1" t="s">
        <v>155</v>
      </c>
      <c r="H25426" s="1" t="s">
        <v>171</v>
      </c>
      <c r="I25426" s="1" t="s">
        <v>39</v>
      </c>
      <c r="J25426" s="19">
        <v>3601.5198069709995</v>
      </c>
    </row>
    <row r="25427" spans="1:10" x14ac:dyDescent="0.2">
      <c r="A25427">
        <v>2024</v>
      </c>
      <c r="B25427">
        <v>2</v>
      </c>
      <c r="C25427" s="1" t="s">
        <v>147</v>
      </c>
      <c r="D25427" s="1" t="s">
        <v>58</v>
      </c>
      <c r="E25427" s="1" t="s">
        <v>163</v>
      </c>
      <c r="F25427" s="1" t="s">
        <v>152</v>
      </c>
      <c r="G25427" s="1" t="s">
        <v>158</v>
      </c>
      <c r="H25427" s="1" t="s">
        <v>168</v>
      </c>
      <c r="I25427" s="1" t="s">
        <v>31</v>
      </c>
      <c r="J25427" s="19">
        <v>2223.3291173594098</v>
      </c>
    </row>
    <row r="25428" spans="1:10" x14ac:dyDescent="0.2">
      <c r="A25428">
        <v>2024</v>
      </c>
      <c r="B25428">
        <v>2</v>
      </c>
      <c r="C25428" s="1" t="s">
        <v>147</v>
      </c>
      <c r="D25428" s="1" t="s">
        <v>58</v>
      </c>
      <c r="E25428" s="1" t="s">
        <v>163</v>
      </c>
      <c r="F25428" s="1" t="s">
        <v>152</v>
      </c>
      <c r="G25428" s="1" t="s">
        <v>158</v>
      </c>
      <c r="H25428" s="1" t="s">
        <v>171</v>
      </c>
      <c r="I25428" s="1" t="s">
        <v>39</v>
      </c>
      <c r="J25428" s="19">
        <v>101.1898604</v>
      </c>
    </row>
    <row r="25429" spans="1:10" x14ac:dyDescent="0.2">
      <c r="A25429">
        <v>2024</v>
      </c>
      <c r="B25429">
        <v>2</v>
      </c>
      <c r="C25429" s="1" t="s">
        <v>147</v>
      </c>
      <c r="D25429" s="1" t="s">
        <v>58</v>
      </c>
      <c r="E25429" s="1" t="s">
        <v>163</v>
      </c>
      <c r="F25429" s="1" t="s">
        <v>152</v>
      </c>
      <c r="G25429" s="1" t="s">
        <v>159</v>
      </c>
      <c r="H25429" s="1" t="s">
        <v>167</v>
      </c>
      <c r="I25429" s="1" t="s">
        <v>32</v>
      </c>
      <c r="J25429" s="19">
        <v>1955.7596712999782</v>
      </c>
    </row>
    <row r="25430" spans="1:10" x14ac:dyDescent="0.2">
      <c r="A25430">
        <v>2024</v>
      </c>
      <c r="B25430">
        <v>2</v>
      </c>
      <c r="C25430" s="1" t="s">
        <v>147</v>
      </c>
      <c r="D25430" s="1" t="s">
        <v>58</v>
      </c>
      <c r="E25430" s="1" t="s">
        <v>163</v>
      </c>
      <c r="F25430" s="1" t="s">
        <v>152</v>
      </c>
      <c r="G25430" s="1" t="s">
        <v>159</v>
      </c>
      <c r="H25430" s="1" t="s">
        <v>171</v>
      </c>
      <c r="I25430" s="1" t="s">
        <v>39</v>
      </c>
      <c r="J25430" s="19">
        <v>89.185517500000003</v>
      </c>
    </row>
    <row r="25431" spans="1:10" x14ac:dyDescent="0.2">
      <c r="A25431">
        <v>2024</v>
      </c>
      <c r="B25431">
        <v>2</v>
      </c>
      <c r="C25431" s="1" t="s">
        <v>147</v>
      </c>
      <c r="D25431" s="1" t="s">
        <v>58</v>
      </c>
      <c r="E25431" s="1" t="s">
        <v>163</v>
      </c>
      <c r="F25431" s="1" t="s">
        <v>152</v>
      </c>
      <c r="G25431" s="1" t="s">
        <v>14</v>
      </c>
      <c r="H25431" s="1" t="s">
        <v>162</v>
      </c>
      <c r="I25431" s="1" t="s">
        <v>30</v>
      </c>
      <c r="J25431" s="19">
        <v>6442.5157568796194</v>
      </c>
    </row>
    <row r="25432" spans="1:10" x14ac:dyDescent="0.2">
      <c r="A25432">
        <v>2024</v>
      </c>
      <c r="B25432">
        <v>2</v>
      </c>
      <c r="C25432" s="1" t="s">
        <v>147</v>
      </c>
      <c r="D25432" s="1" t="s">
        <v>58</v>
      </c>
      <c r="E25432" s="1" t="s">
        <v>163</v>
      </c>
      <c r="F25432" s="1" t="s">
        <v>152</v>
      </c>
      <c r="G25432" s="1" t="s">
        <v>14</v>
      </c>
      <c r="H25432" s="1" t="s">
        <v>171</v>
      </c>
      <c r="I25432" s="1" t="s">
        <v>39</v>
      </c>
      <c r="J25432" s="19">
        <v>1941.5195354029997</v>
      </c>
    </row>
    <row r="25433" spans="1:10" x14ac:dyDescent="0.2">
      <c r="A25433">
        <v>2024</v>
      </c>
      <c r="B25433">
        <v>2</v>
      </c>
      <c r="C25433" s="1" t="s">
        <v>147</v>
      </c>
      <c r="D25433" s="1" t="s">
        <v>58</v>
      </c>
      <c r="E25433" s="1" t="s">
        <v>163</v>
      </c>
      <c r="F25433" s="1" t="s">
        <v>152</v>
      </c>
      <c r="G25433" s="1" t="s">
        <v>13</v>
      </c>
      <c r="H25433" s="1" t="s">
        <v>161</v>
      </c>
      <c r="I25433" s="1" t="s">
        <v>29</v>
      </c>
      <c r="J25433" s="19">
        <v>98.953568137509009</v>
      </c>
    </row>
    <row r="25434" spans="1:10" x14ac:dyDescent="0.2">
      <c r="A25434">
        <v>2024</v>
      </c>
      <c r="B25434">
        <v>2</v>
      </c>
      <c r="C25434" s="1" t="s">
        <v>147</v>
      </c>
      <c r="D25434" s="1" t="s">
        <v>58</v>
      </c>
      <c r="E25434" s="1" t="s">
        <v>163</v>
      </c>
      <c r="F25434" s="1" t="s">
        <v>152</v>
      </c>
      <c r="G25434" s="1" t="s">
        <v>13</v>
      </c>
      <c r="H25434" s="1" t="s">
        <v>171</v>
      </c>
      <c r="I25434" s="1" t="s">
        <v>39</v>
      </c>
      <c r="J25434" s="19">
        <v>75.010005099999987</v>
      </c>
    </row>
    <row r="25435" spans="1:10" x14ac:dyDescent="0.2">
      <c r="A25435">
        <v>2024</v>
      </c>
      <c r="B25435">
        <v>2</v>
      </c>
      <c r="C25435" s="1" t="s">
        <v>147</v>
      </c>
      <c r="D25435" s="1" t="s">
        <v>58</v>
      </c>
      <c r="E25435" s="1" t="s">
        <v>163</v>
      </c>
      <c r="F25435" s="1" t="s">
        <v>152</v>
      </c>
      <c r="G25435" s="1" t="s">
        <v>16</v>
      </c>
      <c r="H25435" s="1" t="s">
        <v>160</v>
      </c>
      <c r="I25435" s="1" t="s">
        <v>37</v>
      </c>
      <c r="J25435" s="19">
        <v>1762.6164075782824</v>
      </c>
    </row>
    <row r="25436" spans="1:10" x14ac:dyDescent="0.2">
      <c r="A25436">
        <v>2024</v>
      </c>
      <c r="B25436">
        <v>2</v>
      </c>
      <c r="C25436" s="1" t="s">
        <v>147</v>
      </c>
      <c r="D25436" s="1" t="s">
        <v>58</v>
      </c>
      <c r="E25436" s="1" t="s">
        <v>163</v>
      </c>
      <c r="F25436" s="1" t="s">
        <v>152</v>
      </c>
      <c r="G25436" s="1" t="s">
        <v>16</v>
      </c>
      <c r="H25436" s="1" t="s">
        <v>163</v>
      </c>
      <c r="I25436" s="1" t="s">
        <v>152</v>
      </c>
      <c r="J25436" s="19">
        <v>0</v>
      </c>
    </row>
    <row r="25437" spans="1:10" x14ac:dyDescent="0.2">
      <c r="A25437">
        <v>2024</v>
      </c>
      <c r="B25437">
        <v>2</v>
      </c>
      <c r="C25437" s="1" t="s">
        <v>147</v>
      </c>
      <c r="D25437" s="1" t="s">
        <v>58</v>
      </c>
      <c r="E25437" s="1" t="s">
        <v>163</v>
      </c>
      <c r="F25437" s="1" t="s">
        <v>152</v>
      </c>
      <c r="G25437" s="1" t="s">
        <v>16</v>
      </c>
      <c r="H25437" s="1" t="s">
        <v>170</v>
      </c>
      <c r="I25437" s="1" t="s">
        <v>151</v>
      </c>
      <c r="J25437" s="19">
        <v>6483.2243210999995</v>
      </c>
    </row>
    <row r="25438" spans="1:10" x14ac:dyDescent="0.2">
      <c r="A25438">
        <v>2024</v>
      </c>
      <c r="B25438">
        <v>2</v>
      </c>
      <c r="C25438" s="1" t="s">
        <v>147</v>
      </c>
      <c r="D25438" s="1" t="s">
        <v>58</v>
      </c>
      <c r="E25438" s="1" t="s">
        <v>163</v>
      </c>
      <c r="F25438" s="1" t="s">
        <v>152</v>
      </c>
      <c r="G25438" s="1" t="s">
        <v>155</v>
      </c>
      <c r="H25438" s="1" t="s">
        <v>160</v>
      </c>
      <c r="I25438" s="1" t="s">
        <v>37</v>
      </c>
      <c r="J25438" s="19">
        <v>130.83458064575959</v>
      </c>
    </row>
    <row r="25439" spans="1:10" x14ac:dyDescent="0.2">
      <c r="A25439">
        <v>2024</v>
      </c>
      <c r="B25439">
        <v>2</v>
      </c>
      <c r="C25439" s="1" t="s">
        <v>147</v>
      </c>
      <c r="D25439" s="1" t="s">
        <v>58</v>
      </c>
      <c r="E25439" s="1" t="s">
        <v>163</v>
      </c>
      <c r="F25439" s="1" t="s">
        <v>152</v>
      </c>
      <c r="G25439" s="1" t="s">
        <v>155</v>
      </c>
      <c r="H25439" s="1" t="s">
        <v>161</v>
      </c>
      <c r="I25439" s="1" t="s">
        <v>29</v>
      </c>
      <c r="J25439" s="19">
        <v>133.01114939000001</v>
      </c>
    </row>
    <row r="25440" spans="1:10" x14ac:dyDescent="0.2">
      <c r="A25440">
        <v>2024</v>
      </c>
      <c r="B25440">
        <v>2</v>
      </c>
      <c r="C25440" s="1" t="s">
        <v>147</v>
      </c>
      <c r="D25440" s="1" t="s">
        <v>58</v>
      </c>
      <c r="E25440" s="1" t="s">
        <v>163</v>
      </c>
      <c r="F25440" s="1" t="s">
        <v>152</v>
      </c>
      <c r="G25440" s="1" t="s">
        <v>155</v>
      </c>
      <c r="H25440" s="1" t="s">
        <v>162</v>
      </c>
      <c r="I25440" s="1" t="s">
        <v>30</v>
      </c>
      <c r="J25440" s="19">
        <v>451.57467431668579</v>
      </c>
    </row>
    <row r="25441" spans="1:10" x14ac:dyDescent="0.2">
      <c r="A25441">
        <v>2024</v>
      </c>
      <c r="B25441">
        <v>2</v>
      </c>
      <c r="C25441" s="1" t="s">
        <v>147</v>
      </c>
      <c r="D25441" s="1" t="s">
        <v>58</v>
      </c>
      <c r="E25441" s="1" t="s">
        <v>163</v>
      </c>
      <c r="F25441" s="1" t="s">
        <v>152</v>
      </c>
      <c r="G25441" s="1" t="s">
        <v>155</v>
      </c>
      <c r="H25441" s="1" t="s">
        <v>163</v>
      </c>
      <c r="I25441" s="1" t="s">
        <v>152</v>
      </c>
      <c r="J25441" s="19">
        <v>110.10174120563801</v>
      </c>
    </row>
    <row r="25442" spans="1:10" x14ac:dyDescent="0.2">
      <c r="A25442">
        <v>2024</v>
      </c>
      <c r="B25442">
        <v>2</v>
      </c>
      <c r="C25442" s="1" t="s">
        <v>147</v>
      </c>
      <c r="D25442" s="1" t="s">
        <v>58</v>
      </c>
      <c r="E25442" s="1" t="s">
        <v>163</v>
      </c>
      <c r="F25442" s="1" t="s">
        <v>152</v>
      </c>
      <c r="G25442" s="1" t="s">
        <v>155</v>
      </c>
      <c r="H25442" s="1" t="s">
        <v>169</v>
      </c>
      <c r="I25442" s="1" t="s">
        <v>36</v>
      </c>
      <c r="J25442" s="19">
        <v>230.6389139845777</v>
      </c>
    </row>
    <row r="25443" spans="1:10" x14ac:dyDescent="0.2">
      <c r="A25443">
        <v>2024</v>
      </c>
      <c r="B25443">
        <v>2</v>
      </c>
      <c r="C25443" s="1" t="s">
        <v>147</v>
      </c>
      <c r="D25443" s="1" t="s">
        <v>58</v>
      </c>
      <c r="E25443" s="1" t="s">
        <v>163</v>
      </c>
      <c r="F25443" s="1" t="s">
        <v>152</v>
      </c>
      <c r="G25443" s="1" t="s">
        <v>155</v>
      </c>
      <c r="H25443" s="1" t="s">
        <v>171</v>
      </c>
      <c r="I25443" s="1" t="s">
        <v>39</v>
      </c>
      <c r="J25443" s="19">
        <v>118.57065999999999</v>
      </c>
    </row>
    <row r="25444" spans="1:10" x14ac:dyDescent="0.2">
      <c r="A25444">
        <v>2024</v>
      </c>
      <c r="B25444">
        <v>2</v>
      </c>
      <c r="C25444" s="1" t="s">
        <v>147</v>
      </c>
      <c r="D25444" s="1" t="s">
        <v>58</v>
      </c>
      <c r="E25444" s="1" t="s">
        <v>164</v>
      </c>
      <c r="F25444" s="1" t="s">
        <v>165</v>
      </c>
      <c r="G25444" s="1" t="s">
        <v>158</v>
      </c>
      <c r="H25444" s="1" t="s">
        <v>168</v>
      </c>
      <c r="I25444" s="1" t="s">
        <v>31</v>
      </c>
      <c r="J25444" s="19">
        <v>163.17646000000002</v>
      </c>
    </row>
    <row r="25445" spans="1:10" x14ac:dyDescent="0.2">
      <c r="A25445">
        <v>2024</v>
      </c>
      <c r="B25445">
        <v>2</v>
      </c>
      <c r="C25445" s="1" t="s">
        <v>147</v>
      </c>
      <c r="D25445" s="1" t="s">
        <v>58</v>
      </c>
      <c r="E25445" s="1" t="s">
        <v>164</v>
      </c>
      <c r="F25445" s="1" t="s">
        <v>165</v>
      </c>
      <c r="G25445" s="1" t="s">
        <v>158</v>
      </c>
      <c r="H25445" s="1" t="s">
        <v>171</v>
      </c>
      <c r="I25445" s="1" t="s">
        <v>39</v>
      </c>
      <c r="J25445" s="19">
        <v>118.50112999999999</v>
      </c>
    </row>
    <row r="25446" spans="1:10" x14ac:dyDescent="0.2">
      <c r="A25446">
        <v>2024</v>
      </c>
      <c r="B25446">
        <v>2</v>
      </c>
      <c r="C25446" s="1" t="s">
        <v>147</v>
      </c>
      <c r="D25446" s="1" t="s">
        <v>58</v>
      </c>
      <c r="E25446" s="1" t="s">
        <v>164</v>
      </c>
      <c r="F25446" s="1" t="s">
        <v>165</v>
      </c>
      <c r="G25446" s="1" t="s">
        <v>159</v>
      </c>
      <c r="H25446" s="1" t="s">
        <v>167</v>
      </c>
      <c r="I25446" s="1" t="s">
        <v>32</v>
      </c>
      <c r="J25446" s="19">
        <v>9134.1742030001988</v>
      </c>
    </row>
    <row r="25447" spans="1:10" x14ac:dyDescent="0.2">
      <c r="A25447">
        <v>2024</v>
      </c>
      <c r="B25447">
        <v>2</v>
      </c>
      <c r="C25447" s="1" t="s">
        <v>147</v>
      </c>
      <c r="D25447" s="1" t="s">
        <v>58</v>
      </c>
      <c r="E25447" s="1" t="s">
        <v>164</v>
      </c>
      <c r="F25447" s="1" t="s">
        <v>165</v>
      </c>
      <c r="G25447" s="1" t="s">
        <v>159</v>
      </c>
      <c r="H25447" s="1" t="s">
        <v>171</v>
      </c>
      <c r="I25447" s="1" t="s">
        <v>39</v>
      </c>
      <c r="J25447" s="19">
        <v>832.71567799990021</v>
      </c>
    </row>
    <row r="25448" spans="1:10" x14ac:dyDescent="0.2">
      <c r="A25448">
        <v>2024</v>
      </c>
      <c r="B25448">
        <v>2</v>
      </c>
      <c r="C25448" s="1" t="s">
        <v>147</v>
      </c>
      <c r="D25448" s="1" t="s">
        <v>58</v>
      </c>
      <c r="E25448" s="1" t="s">
        <v>164</v>
      </c>
      <c r="F25448" s="1" t="s">
        <v>165</v>
      </c>
      <c r="G25448" s="1" t="s">
        <v>14</v>
      </c>
      <c r="H25448" s="1" t="s">
        <v>162</v>
      </c>
      <c r="I25448" s="1" t="s">
        <v>30</v>
      </c>
      <c r="J25448" s="19">
        <v>1933.2457387302002</v>
      </c>
    </row>
    <row r="25449" spans="1:10" x14ac:dyDescent="0.2">
      <c r="A25449">
        <v>2024</v>
      </c>
      <c r="B25449">
        <v>2</v>
      </c>
      <c r="C25449" s="1" t="s">
        <v>147</v>
      </c>
      <c r="D25449" s="1" t="s">
        <v>58</v>
      </c>
      <c r="E25449" s="1" t="s">
        <v>164</v>
      </c>
      <c r="F25449" s="1" t="s">
        <v>165</v>
      </c>
      <c r="G25449" s="1" t="s">
        <v>14</v>
      </c>
      <c r="H25449" s="1" t="s">
        <v>171</v>
      </c>
      <c r="I25449" s="1" t="s">
        <v>39</v>
      </c>
      <c r="J25449" s="19">
        <v>195.19501206000004</v>
      </c>
    </row>
    <row r="25450" spans="1:10" x14ac:dyDescent="0.2">
      <c r="A25450">
        <v>2024</v>
      </c>
      <c r="B25450">
        <v>2</v>
      </c>
      <c r="C25450" s="1" t="s">
        <v>147</v>
      </c>
      <c r="D25450" s="1" t="s">
        <v>58</v>
      </c>
      <c r="E25450" s="1" t="s">
        <v>164</v>
      </c>
      <c r="F25450" s="1" t="s">
        <v>165</v>
      </c>
      <c r="G25450" s="1" t="s">
        <v>13</v>
      </c>
      <c r="H25450" s="1" t="s">
        <v>161</v>
      </c>
      <c r="I25450" s="1" t="s">
        <v>29</v>
      </c>
      <c r="J25450" s="19">
        <v>31.423925333469988</v>
      </c>
    </row>
    <row r="25451" spans="1:10" x14ac:dyDescent="0.2">
      <c r="A25451">
        <v>2024</v>
      </c>
      <c r="B25451">
        <v>2</v>
      </c>
      <c r="C25451" s="1" t="s">
        <v>147</v>
      </c>
      <c r="D25451" s="1" t="s">
        <v>58</v>
      </c>
      <c r="E25451" s="1" t="s">
        <v>164</v>
      </c>
      <c r="F25451" s="1" t="s">
        <v>165</v>
      </c>
      <c r="G25451" s="1" t="s">
        <v>16</v>
      </c>
      <c r="H25451" s="1" t="s">
        <v>160</v>
      </c>
      <c r="I25451" s="1" t="s">
        <v>37</v>
      </c>
      <c r="J25451" s="19">
        <v>6776.0676380006998</v>
      </c>
    </row>
    <row r="25452" spans="1:10" x14ac:dyDescent="0.2">
      <c r="A25452">
        <v>2024</v>
      </c>
      <c r="B25452">
        <v>2</v>
      </c>
      <c r="C25452" s="1" t="s">
        <v>147</v>
      </c>
      <c r="D25452" s="1" t="s">
        <v>58</v>
      </c>
      <c r="E25452" s="1" t="s">
        <v>164</v>
      </c>
      <c r="F25452" s="1" t="s">
        <v>165</v>
      </c>
      <c r="G25452" s="1" t="s">
        <v>16</v>
      </c>
      <c r="H25452" s="1" t="s">
        <v>163</v>
      </c>
      <c r="I25452" s="1" t="s">
        <v>152</v>
      </c>
      <c r="J25452" s="19">
        <v>0</v>
      </c>
    </row>
    <row r="25453" spans="1:10" x14ac:dyDescent="0.2">
      <c r="A25453">
        <v>2024</v>
      </c>
      <c r="B25453">
        <v>2</v>
      </c>
      <c r="C25453" s="1" t="s">
        <v>147</v>
      </c>
      <c r="D25453" s="1" t="s">
        <v>58</v>
      </c>
      <c r="E25453" s="1" t="s">
        <v>164</v>
      </c>
      <c r="F25453" s="1" t="s">
        <v>165</v>
      </c>
      <c r="G25453" s="1" t="s">
        <v>16</v>
      </c>
      <c r="H25453" s="1" t="s">
        <v>170</v>
      </c>
      <c r="I25453" s="1" t="s">
        <v>151</v>
      </c>
      <c r="J25453" s="19">
        <v>7818.7500739996321</v>
      </c>
    </row>
    <row r="25454" spans="1:10" x14ac:dyDescent="0.2">
      <c r="A25454">
        <v>2024</v>
      </c>
      <c r="B25454">
        <v>2</v>
      </c>
      <c r="C25454" s="1" t="s">
        <v>147</v>
      </c>
      <c r="D25454" s="1" t="s">
        <v>58</v>
      </c>
      <c r="E25454" s="1" t="s">
        <v>164</v>
      </c>
      <c r="F25454" s="1" t="s">
        <v>165</v>
      </c>
      <c r="G25454" s="1" t="s">
        <v>155</v>
      </c>
      <c r="H25454" s="1" t="s">
        <v>160</v>
      </c>
      <c r="I25454" s="1" t="s">
        <v>37</v>
      </c>
      <c r="J25454" s="19">
        <v>13053.368532528437</v>
      </c>
    </row>
    <row r="25455" spans="1:10" x14ac:dyDescent="0.2">
      <c r="A25455">
        <v>2024</v>
      </c>
      <c r="B25455">
        <v>2</v>
      </c>
      <c r="C25455" s="1" t="s">
        <v>147</v>
      </c>
      <c r="D25455" s="1" t="s">
        <v>58</v>
      </c>
      <c r="E25455" s="1" t="s">
        <v>164</v>
      </c>
      <c r="F25455" s="1" t="s">
        <v>165</v>
      </c>
      <c r="G25455" s="1" t="s">
        <v>155</v>
      </c>
      <c r="H25455" s="1" t="s">
        <v>161</v>
      </c>
      <c r="I25455" s="1" t="s">
        <v>29</v>
      </c>
      <c r="J25455" s="19">
        <v>226.68225245177297</v>
      </c>
    </row>
    <row r="25456" spans="1:10" x14ac:dyDescent="0.2">
      <c r="A25456">
        <v>2024</v>
      </c>
      <c r="B25456">
        <v>2</v>
      </c>
      <c r="C25456" s="1" t="s">
        <v>147</v>
      </c>
      <c r="D25456" s="1" t="s">
        <v>58</v>
      </c>
      <c r="E25456" s="1" t="s">
        <v>164</v>
      </c>
      <c r="F25456" s="1" t="s">
        <v>165</v>
      </c>
      <c r="G25456" s="1" t="s">
        <v>155</v>
      </c>
      <c r="H25456" s="1" t="s">
        <v>162</v>
      </c>
      <c r="I25456" s="1" t="s">
        <v>30</v>
      </c>
      <c r="J25456" s="19">
        <v>7345.9558112197819</v>
      </c>
    </row>
    <row r="25457" spans="1:10" x14ac:dyDescent="0.2">
      <c r="A25457">
        <v>2024</v>
      </c>
      <c r="B25457">
        <v>2</v>
      </c>
      <c r="C25457" s="1" t="s">
        <v>147</v>
      </c>
      <c r="D25457" s="1" t="s">
        <v>58</v>
      </c>
      <c r="E25457" s="1" t="s">
        <v>164</v>
      </c>
      <c r="F25457" s="1" t="s">
        <v>165</v>
      </c>
      <c r="G25457" s="1" t="s">
        <v>155</v>
      </c>
      <c r="H25457" s="1" t="s">
        <v>167</v>
      </c>
      <c r="I25457" s="1" t="s">
        <v>32</v>
      </c>
      <c r="J25457" s="19">
        <v>42.356971774994221</v>
      </c>
    </row>
    <row r="25458" spans="1:10" x14ac:dyDescent="0.2">
      <c r="A25458">
        <v>2024</v>
      </c>
      <c r="B25458">
        <v>2</v>
      </c>
      <c r="C25458" s="1" t="s">
        <v>147</v>
      </c>
      <c r="D25458" s="1" t="s">
        <v>58</v>
      </c>
      <c r="E25458" s="1" t="s">
        <v>164</v>
      </c>
      <c r="F25458" s="1" t="s">
        <v>165</v>
      </c>
      <c r="G25458" s="1" t="s">
        <v>155</v>
      </c>
      <c r="H25458" s="1" t="s">
        <v>163</v>
      </c>
      <c r="I25458" s="1" t="s">
        <v>152</v>
      </c>
      <c r="J25458" s="19">
        <v>3214.1747405100532</v>
      </c>
    </row>
    <row r="25459" spans="1:10" x14ac:dyDescent="0.2">
      <c r="A25459">
        <v>2024</v>
      </c>
      <c r="B25459">
        <v>2</v>
      </c>
      <c r="C25459" s="1" t="s">
        <v>147</v>
      </c>
      <c r="D25459" s="1" t="s">
        <v>58</v>
      </c>
      <c r="E25459" s="1" t="s">
        <v>164</v>
      </c>
      <c r="F25459" s="1" t="s">
        <v>165</v>
      </c>
      <c r="G25459" s="1" t="s">
        <v>155</v>
      </c>
      <c r="H25459" s="1" t="s">
        <v>169</v>
      </c>
      <c r="I25459" s="1" t="s">
        <v>36</v>
      </c>
      <c r="J25459" s="19">
        <v>1853.6034004553098</v>
      </c>
    </row>
    <row r="25460" spans="1:10" x14ac:dyDescent="0.2">
      <c r="A25460">
        <v>2024</v>
      </c>
      <c r="B25460">
        <v>2</v>
      </c>
      <c r="C25460" s="1" t="s">
        <v>147</v>
      </c>
      <c r="D25460" s="1" t="s">
        <v>58</v>
      </c>
      <c r="E25460" s="1" t="s">
        <v>164</v>
      </c>
      <c r="F25460" s="1" t="s">
        <v>165</v>
      </c>
      <c r="G25460" s="1" t="s">
        <v>155</v>
      </c>
      <c r="H25460" s="1" t="s">
        <v>171</v>
      </c>
      <c r="I25460" s="1" t="s">
        <v>39</v>
      </c>
      <c r="J25460" s="19">
        <v>6973.4585062299993</v>
      </c>
    </row>
    <row r="25461" spans="1:10" x14ac:dyDescent="0.2">
      <c r="A25461">
        <v>2024</v>
      </c>
      <c r="B25461">
        <v>2</v>
      </c>
      <c r="C25461" s="1" t="s">
        <v>147</v>
      </c>
      <c r="D25461" s="1" t="s">
        <v>58</v>
      </c>
      <c r="E25461" s="1" t="s">
        <v>166</v>
      </c>
      <c r="F25461" s="1" t="s">
        <v>150</v>
      </c>
      <c r="G25461" s="1" t="s">
        <v>159</v>
      </c>
      <c r="H25461" s="1" t="s">
        <v>167</v>
      </c>
      <c r="I25461" s="1" t="s">
        <v>32</v>
      </c>
      <c r="J25461" s="19">
        <v>8118.8752661390736</v>
      </c>
    </row>
    <row r="25462" spans="1:10" x14ac:dyDescent="0.2">
      <c r="A25462">
        <v>2024</v>
      </c>
      <c r="B25462">
        <v>2</v>
      </c>
      <c r="C25462" s="1" t="s">
        <v>147</v>
      </c>
      <c r="D25462" s="1" t="s">
        <v>58</v>
      </c>
      <c r="E25462" s="1" t="s">
        <v>166</v>
      </c>
      <c r="F25462" s="1" t="s">
        <v>150</v>
      </c>
      <c r="G25462" s="1" t="s">
        <v>159</v>
      </c>
      <c r="H25462" s="1" t="s">
        <v>171</v>
      </c>
      <c r="I25462" s="1" t="s">
        <v>39</v>
      </c>
      <c r="J25462" s="19">
        <v>46398.952695537402</v>
      </c>
    </row>
    <row r="25463" spans="1:10" x14ac:dyDescent="0.2">
      <c r="A25463">
        <v>2024</v>
      </c>
      <c r="B25463">
        <v>2</v>
      </c>
      <c r="C25463" s="1" t="s">
        <v>147</v>
      </c>
      <c r="D25463" s="1" t="s">
        <v>58</v>
      </c>
      <c r="E25463" s="1" t="s">
        <v>166</v>
      </c>
      <c r="F25463" s="1" t="s">
        <v>150</v>
      </c>
      <c r="G25463" s="1" t="s">
        <v>14</v>
      </c>
      <c r="H25463" s="1" t="s">
        <v>162</v>
      </c>
      <c r="I25463" s="1" t="s">
        <v>30</v>
      </c>
      <c r="J25463" s="19">
        <v>4118.6679711179941</v>
      </c>
    </row>
    <row r="25464" spans="1:10" x14ac:dyDescent="0.2">
      <c r="A25464">
        <v>2024</v>
      </c>
      <c r="B25464">
        <v>2</v>
      </c>
      <c r="C25464" s="1" t="s">
        <v>147</v>
      </c>
      <c r="D25464" s="1" t="s">
        <v>58</v>
      </c>
      <c r="E25464" s="1" t="s">
        <v>166</v>
      </c>
      <c r="F25464" s="1" t="s">
        <v>150</v>
      </c>
      <c r="G25464" s="1" t="s">
        <v>14</v>
      </c>
      <c r="H25464" s="1" t="s">
        <v>171</v>
      </c>
      <c r="I25464" s="1" t="s">
        <v>39</v>
      </c>
      <c r="J25464" s="19">
        <v>661.60754801100018</v>
      </c>
    </row>
    <row r="25465" spans="1:10" x14ac:dyDescent="0.2">
      <c r="A25465">
        <v>2024</v>
      </c>
      <c r="B25465">
        <v>2</v>
      </c>
      <c r="C25465" s="1" t="s">
        <v>147</v>
      </c>
      <c r="D25465" s="1" t="s">
        <v>58</v>
      </c>
      <c r="E25465" s="1" t="s">
        <v>166</v>
      </c>
      <c r="F25465" s="1" t="s">
        <v>150</v>
      </c>
      <c r="G25465" s="1" t="s">
        <v>16</v>
      </c>
      <c r="H25465" s="1" t="s">
        <v>160</v>
      </c>
      <c r="I25465" s="1" t="s">
        <v>37</v>
      </c>
      <c r="J25465" s="19">
        <v>12.13976999999999</v>
      </c>
    </row>
    <row r="25466" spans="1:10" x14ac:dyDescent="0.2">
      <c r="A25466">
        <v>2024</v>
      </c>
      <c r="B25466">
        <v>2</v>
      </c>
      <c r="C25466" s="1" t="s">
        <v>147</v>
      </c>
      <c r="D25466" s="1" t="s">
        <v>58</v>
      </c>
      <c r="E25466" s="1" t="s">
        <v>166</v>
      </c>
      <c r="F25466" s="1" t="s">
        <v>150</v>
      </c>
      <c r="G25466" s="1" t="s">
        <v>16</v>
      </c>
      <c r="H25466" s="1" t="s">
        <v>171</v>
      </c>
      <c r="I25466" s="1" t="s">
        <v>39</v>
      </c>
      <c r="J25466" s="19">
        <v>3.0147333999999986</v>
      </c>
    </row>
    <row r="25467" spans="1:10" x14ac:dyDescent="0.2">
      <c r="A25467">
        <v>2024</v>
      </c>
      <c r="B25467">
        <v>2</v>
      </c>
      <c r="C25467" s="1" t="s">
        <v>147</v>
      </c>
      <c r="D25467" s="1" t="s">
        <v>58</v>
      </c>
      <c r="E25467" s="1" t="s">
        <v>166</v>
      </c>
      <c r="F25467" s="1" t="s">
        <v>150</v>
      </c>
      <c r="G25467" s="1" t="s">
        <v>155</v>
      </c>
      <c r="H25467" s="1" t="s">
        <v>160</v>
      </c>
      <c r="I25467" s="1" t="s">
        <v>37</v>
      </c>
      <c r="J25467" s="19">
        <v>12885.751709171662</v>
      </c>
    </row>
    <row r="25468" spans="1:10" x14ac:dyDescent="0.2">
      <c r="A25468">
        <v>2024</v>
      </c>
      <c r="B25468">
        <v>2</v>
      </c>
      <c r="C25468" s="1" t="s">
        <v>147</v>
      </c>
      <c r="D25468" s="1" t="s">
        <v>58</v>
      </c>
      <c r="E25468" s="1" t="s">
        <v>166</v>
      </c>
      <c r="F25468" s="1" t="s">
        <v>150</v>
      </c>
      <c r="G25468" s="1" t="s">
        <v>155</v>
      </c>
      <c r="H25468" s="1" t="s">
        <v>161</v>
      </c>
      <c r="I25468" s="1" t="s">
        <v>29</v>
      </c>
      <c r="J25468" s="19">
        <v>1427.4905971523217</v>
      </c>
    </row>
    <row r="25469" spans="1:10" x14ac:dyDescent="0.2">
      <c r="A25469">
        <v>2024</v>
      </c>
      <c r="B25469">
        <v>2</v>
      </c>
      <c r="C25469" s="1" t="s">
        <v>147</v>
      </c>
      <c r="D25469" s="1" t="s">
        <v>58</v>
      </c>
      <c r="E25469" s="1" t="s">
        <v>166</v>
      </c>
      <c r="F25469" s="1" t="s">
        <v>150</v>
      </c>
      <c r="G25469" s="1" t="s">
        <v>155</v>
      </c>
      <c r="H25469" s="1" t="s">
        <v>162</v>
      </c>
      <c r="I25469" s="1" t="s">
        <v>30</v>
      </c>
      <c r="J25469" s="19">
        <v>23967.81444414537</v>
      </c>
    </row>
    <row r="25470" spans="1:10" x14ac:dyDescent="0.2">
      <c r="A25470">
        <v>2024</v>
      </c>
      <c r="B25470">
        <v>2</v>
      </c>
      <c r="C25470" s="1" t="s">
        <v>147</v>
      </c>
      <c r="D25470" s="1" t="s">
        <v>58</v>
      </c>
      <c r="E25470" s="1" t="s">
        <v>166</v>
      </c>
      <c r="F25470" s="1" t="s">
        <v>150</v>
      </c>
      <c r="G25470" s="1" t="s">
        <v>155</v>
      </c>
      <c r="H25470" s="1" t="s">
        <v>167</v>
      </c>
      <c r="I25470" s="1" t="s">
        <v>32</v>
      </c>
      <c r="J25470" s="19">
        <v>102.84564380662671</v>
      </c>
    </row>
    <row r="25471" spans="1:10" x14ac:dyDescent="0.2">
      <c r="A25471">
        <v>2024</v>
      </c>
      <c r="B25471">
        <v>2</v>
      </c>
      <c r="C25471" s="1" t="s">
        <v>147</v>
      </c>
      <c r="D25471" s="1" t="s">
        <v>58</v>
      </c>
      <c r="E25471" s="1" t="s">
        <v>166</v>
      </c>
      <c r="F25471" s="1" t="s">
        <v>150</v>
      </c>
      <c r="G25471" s="1" t="s">
        <v>155</v>
      </c>
      <c r="H25471" s="1" t="s">
        <v>163</v>
      </c>
      <c r="I25471" s="1" t="s">
        <v>152</v>
      </c>
      <c r="J25471" s="19">
        <v>1673.5493531684563</v>
      </c>
    </row>
    <row r="25472" spans="1:10" x14ac:dyDescent="0.2">
      <c r="A25472">
        <v>2024</v>
      </c>
      <c r="B25472">
        <v>2</v>
      </c>
      <c r="C25472" s="1" t="s">
        <v>147</v>
      </c>
      <c r="D25472" s="1" t="s">
        <v>58</v>
      </c>
      <c r="E25472" s="1" t="s">
        <v>166</v>
      </c>
      <c r="F25472" s="1" t="s">
        <v>150</v>
      </c>
      <c r="G25472" s="1" t="s">
        <v>155</v>
      </c>
      <c r="H25472" s="1" t="s">
        <v>169</v>
      </c>
      <c r="I25472" s="1" t="s">
        <v>36</v>
      </c>
      <c r="J25472" s="19">
        <v>38123.585835944577</v>
      </c>
    </row>
    <row r="25473" spans="1:10" x14ac:dyDescent="0.2">
      <c r="A25473">
        <v>2024</v>
      </c>
      <c r="B25473">
        <v>2</v>
      </c>
      <c r="C25473" s="1" t="s">
        <v>147</v>
      </c>
      <c r="D25473" s="1" t="s">
        <v>58</v>
      </c>
      <c r="E25473" s="1" t="s">
        <v>166</v>
      </c>
      <c r="F25473" s="1" t="s">
        <v>150</v>
      </c>
      <c r="G25473" s="1" t="s">
        <v>155</v>
      </c>
      <c r="H25473" s="1" t="s">
        <v>171</v>
      </c>
      <c r="I25473" s="1" t="s">
        <v>39</v>
      </c>
      <c r="J25473" s="19">
        <v>4525.5130150400018</v>
      </c>
    </row>
    <row r="25474" spans="1:10" x14ac:dyDescent="0.2">
      <c r="A25474">
        <v>2024</v>
      </c>
      <c r="B25474">
        <v>2</v>
      </c>
      <c r="C25474" s="1" t="s">
        <v>147</v>
      </c>
      <c r="D25474" s="1" t="s">
        <v>58</v>
      </c>
      <c r="E25474" s="1" t="s">
        <v>169</v>
      </c>
      <c r="F25474" s="1" t="s">
        <v>36</v>
      </c>
      <c r="G25474" s="1" t="s">
        <v>158</v>
      </c>
      <c r="H25474" s="1" t="s">
        <v>168</v>
      </c>
      <c r="I25474" s="1" t="s">
        <v>31</v>
      </c>
      <c r="J25474" s="19">
        <v>349.98381569900062</v>
      </c>
    </row>
    <row r="25475" spans="1:10" x14ac:dyDescent="0.2">
      <c r="A25475">
        <v>2024</v>
      </c>
      <c r="B25475">
        <v>2</v>
      </c>
      <c r="C25475" s="1" t="s">
        <v>147</v>
      </c>
      <c r="D25475" s="1" t="s">
        <v>58</v>
      </c>
      <c r="E25475" s="1" t="s">
        <v>169</v>
      </c>
      <c r="F25475" s="1" t="s">
        <v>36</v>
      </c>
      <c r="G25475" s="1" t="s">
        <v>158</v>
      </c>
      <c r="H25475" s="1" t="s">
        <v>171</v>
      </c>
      <c r="I25475" s="1" t="s">
        <v>39</v>
      </c>
      <c r="J25475" s="19">
        <v>2716.5547923380004</v>
      </c>
    </row>
    <row r="25476" spans="1:10" x14ac:dyDescent="0.2">
      <c r="A25476">
        <v>2024</v>
      </c>
      <c r="B25476">
        <v>2</v>
      </c>
      <c r="C25476" s="1" t="s">
        <v>147</v>
      </c>
      <c r="D25476" s="1" t="s">
        <v>58</v>
      </c>
      <c r="E25476" s="1" t="s">
        <v>169</v>
      </c>
      <c r="F25476" s="1" t="s">
        <v>36</v>
      </c>
      <c r="G25476" s="1" t="s">
        <v>14</v>
      </c>
      <c r="H25476" s="1" t="s">
        <v>161</v>
      </c>
      <c r="I25476" s="1" t="s">
        <v>29</v>
      </c>
      <c r="J25476" s="19">
        <v>0.21796512800046003</v>
      </c>
    </row>
    <row r="25477" spans="1:10" x14ac:dyDescent="0.2">
      <c r="A25477">
        <v>2024</v>
      </c>
      <c r="B25477">
        <v>2</v>
      </c>
      <c r="C25477" s="1" t="s">
        <v>147</v>
      </c>
      <c r="D25477" s="1" t="s">
        <v>58</v>
      </c>
      <c r="E25477" s="1" t="s">
        <v>169</v>
      </c>
      <c r="F25477" s="1" t="s">
        <v>36</v>
      </c>
      <c r="G25477" s="1" t="s">
        <v>14</v>
      </c>
      <c r="H25477" s="1" t="s">
        <v>162</v>
      </c>
      <c r="I25477" s="1" t="s">
        <v>30</v>
      </c>
      <c r="J25477" s="19">
        <v>14450.962062628794</v>
      </c>
    </row>
    <row r="25478" spans="1:10" x14ac:dyDescent="0.2">
      <c r="A25478">
        <v>2024</v>
      </c>
      <c r="B25478">
        <v>2</v>
      </c>
      <c r="C25478" s="1" t="s">
        <v>147</v>
      </c>
      <c r="D25478" s="1" t="s">
        <v>58</v>
      </c>
      <c r="E25478" s="1" t="s">
        <v>169</v>
      </c>
      <c r="F25478" s="1" t="s">
        <v>36</v>
      </c>
      <c r="G25478" s="1" t="s">
        <v>14</v>
      </c>
      <c r="H25478" s="1" t="s">
        <v>171</v>
      </c>
      <c r="I25478" s="1" t="s">
        <v>39</v>
      </c>
      <c r="J25478" s="19">
        <v>57.044867858999872</v>
      </c>
    </row>
    <row r="25479" spans="1:10" x14ac:dyDescent="0.2">
      <c r="A25479">
        <v>2024</v>
      </c>
      <c r="B25479">
        <v>2</v>
      </c>
      <c r="C25479" s="1" t="s">
        <v>147</v>
      </c>
      <c r="D25479" s="1" t="s">
        <v>58</v>
      </c>
      <c r="E25479" s="1" t="s">
        <v>169</v>
      </c>
      <c r="F25479" s="1" t="s">
        <v>36</v>
      </c>
      <c r="G25479" s="1" t="s">
        <v>13</v>
      </c>
      <c r="H25479" s="1" t="s">
        <v>161</v>
      </c>
      <c r="I25479" s="1" t="s">
        <v>29</v>
      </c>
      <c r="J25479" s="19">
        <v>1453.9110637541</v>
      </c>
    </row>
    <row r="25480" spans="1:10" x14ac:dyDescent="0.2">
      <c r="A25480">
        <v>2024</v>
      </c>
      <c r="B25480">
        <v>2</v>
      </c>
      <c r="C25480" s="1" t="s">
        <v>147</v>
      </c>
      <c r="D25480" s="1" t="s">
        <v>58</v>
      </c>
      <c r="E25480" s="1" t="s">
        <v>169</v>
      </c>
      <c r="F25480" s="1" t="s">
        <v>36</v>
      </c>
      <c r="G25480" s="1" t="s">
        <v>16</v>
      </c>
      <c r="H25480" s="1" t="s">
        <v>160</v>
      </c>
      <c r="I25480" s="1" t="s">
        <v>37</v>
      </c>
      <c r="J25480" s="19">
        <v>1252.2429691781001</v>
      </c>
    </row>
    <row r="25481" spans="1:10" x14ac:dyDescent="0.2">
      <c r="A25481">
        <v>2024</v>
      </c>
      <c r="B25481">
        <v>2</v>
      </c>
      <c r="C25481" s="1" t="s">
        <v>147</v>
      </c>
      <c r="D25481" s="1" t="s">
        <v>58</v>
      </c>
      <c r="E25481" s="1" t="s">
        <v>169</v>
      </c>
      <c r="F25481" s="1" t="s">
        <v>36</v>
      </c>
      <c r="G25481" s="1" t="s">
        <v>16</v>
      </c>
      <c r="H25481" s="1" t="s">
        <v>161</v>
      </c>
      <c r="I25481" s="1" t="s">
        <v>29</v>
      </c>
      <c r="J25481" s="19">
        <v>4.9999999995634428E-5</v>
      </c>
    </row>
    <row r="25482" spans="1:10" x14ac:dyDescent="0.2">
      <c r="A25482">
        <v>2024</v>
      </c>
      <c r="B25482">
        <v>2</v>
      </c>
      <c r="C25482" s="1" t="s">
        <v>147</v>
      </c>
      <c r="D25482" s="1" t="s">
        <v>58</v>
      </c>
      <c r="E25482" s="1" t="s">
        <v>169</v>
      </c>
      <c r="F25482" s="1" t="s">
        <v>36</v>
      </c>
      <c r="G25482" s="1" t="s">
        <v>16</v>
      </c>
      <c r="H25482" s="1" t="s">
        <v>162</v>
      </c>
      <c r="I25482" s="1" t="s">
        <v>30</v>
      </c>
      <c r="J25482" s="19">
        <v>1289.6796628369998</v>
      </c>
    </row>
    <row r="25483" spans="1:10" x14ac:dyDescent="0.2">
      <c r="A25483">
        <v>2024</v>
      </c>
      <c r="B25483">
        <v>2</v>
      </c>
      <c r="C25483" s="1" t="s">
        <v>147</v>
      </c>
      <c r="D25483" s="1" t="s">
        <v>58</v>
      </c>
      <c r="E25483" s="1" t="s">
        <v>169</v>
      </c>
      <c r="F25483" s="1" t="s">
        <v>36</v>
      </c>
      <c r="G25483" s="1" t="s">
        <v>16</v>
      </c>
      <c r="H25483" s="1" t="s">
        <v>163</v>
      </c>
      <c r="I25483" s="1" t="s">
        <v>152</v>
      </c>
      <c r="J25483" s="19">
        <v>14.849409999999994</v>
      </c>
    </row>
    <row r="25484" spans="1:10" x14ac:dyDescent="0.2">
      <c r="A25484">
        <v>2024</v>
      </c>
      <c r="B25484">
        <v>2</v>
      </c>
      <c r="C25484" s="1" t="s">
        <v>147</v>
      </c>
      <c r="D25484" s="1" t="s">
        <v>58</v>
      </c>
      <c r="E25484" s="1" t="s">
        <v>169</v>
      </c>
      <c r="F25484" s="1" t="s">
        <v>36</v>
      </c>
      <c r="G25484" s="1" t="s">
        <v>16</v>
      </c>
      <c r="H25484" s="1" t="s">
        <v>170</v>
      </c>
      <c r="I25484" s="1" t="s">
        <v>151</v>
      </c>
      <c r="J25484" s="19">
        <v>8623.9184905551392</v>
      </c>
    </row>
    <row r="25485" spans="1:10" x14ac:dyDescent="0.2">
      <c r="A25485">
        <v>2024</v>
      </c>
      <c r="B25485">
        <v>2</v>
      </c>
      <c r="C25485" s="1" t="s">
        <v>147</v>
      </c>
      <c r="D25485" s="1" t="s">
        <v>58</v>
      </c>
      <c r="E25485" s="1" t="s">
        <v>169</v>
      </c>
      <c r="F25485" s="1" t="s">
        <v>36</v>
      </c>
      <c r="G25485" s="1" t="s">
        <v>155</v>
      </c>
      <c r="H25485" s="1" t="s">
        <v>160</v>
      </c>
      <c r="I25485" s="1" t="s">
        <v>37</v>
      </c>
      <c r="J25485" s="19">
        <v>295.43712358600004</v>
      </c>
    </row>
    <row r="25486" spans="1:10" x14ac:dyDescent="0.2">
      <c r="A25486">
        <v>2024</v>
      </c>
      <c r="B25486">
        <v>2</v>
      </c>
      <c r="C25486" s="1" t="s">
        <v>147</v>
      </c>
      <c r="D25486" s="1" t="s">
        <v>58</v>
      </c>
      <c r="E25486" s="1" t="s">
        <v>169</v>
      </c>
      <c r="F25486" s="1" t="s">
        <v>36</v>
      </c>
      <c r="G25486" s="1" t="s">
        <v>155</v>
      </c>
      <c r="H25486" s="1" t="s">
        <v>161</v>
      </c>
      <c r="I25486" s="1" t="s">
        <v>29</v>
      </c>
      <c r="J25486" s="19">
        <v>3.941670675000196</v>
      </c>
    </row>
    <row r="25487" spans="1:10" x14ac:dyDescent="0.2">
      <c r="A25487">
        <v>2024</v>
      </c>
      <c r="B25487">
        <v>2</v>
      </c>
      <c r="C25487" s="1" t="s">
        <v>147</v>
      </c>
      <c r="D25487" s="1" t="s">
        <v>58</v>
      </c>
      <c r="E25487" s="1" t="s">
        <v>169</v>
      </c>
      <c r="F25487" s="1" t="s">
        <v>36</v>
      </c>
      <c r="G25487" s="1" t="s">
        <v>155</v>
      </c>
      <c r="H25487" s="1" t="s">
        <v>162</v>
      </c>
      <c r="I25487" s="1" t="s">
        <v>30</v>
      </c>
      <c r="J25487" s="19">
        <v>542.80775381199987</v>
      </c>
    </row>
    <row r="25488" spans="1:10" x14ac:dyDescent="0.2">
      <c r="A25488">
        <v>2024</v>
      </c>
      <c r="B25488">
        <v>2</v>
      </c>
      <c r="C25488" s="1" t="s">
        <v>147</v>
      </c>
      <c r="D25488" s="1" t="s">
        <v>58</v>
      </c>
      <c r="E25488" s="1" t="s">
        <v>169</v>
      </c>
      <c r="F25488" s="1" t="s">
        <v>36</v>
      </c>
      <c r="G25488" s="1" t="s">
        <v>155</v>
      </c>
      <c r="H25488" s="1" t="s">
        <v>163</v>
      </c>
      <c r="I25488" s="1" t="s">
        <v>152</v>
      </c>
      <c r="J25488" s="19">
        <v>0.85247341200000004</v>
      </c>
    </row>
    <row r="25489" spans="1:10" x14ac:dyDescent="0.2">
      <c r="A25489">
        <v>2024</v>
      </c>
      <c r="B25489">
        <v>2</v>
      </c>
      <c r="C25489" s="1" t="s">
        <v>147</v>
      </c>
      <c r="D25489" s="1" t="s">
        <v>58</v>
      </c>
      <c r="E25489" s="1" t="s">
        <v>169</v>
      </c>
      <c r="F25489" s="1" t="s">
        <v>36</v>
      </c>
      <c r="G25489" s="1" t="s">
        <v>155</v>
      </c>
      <c r="H25489" s="1" t="s">
        <v>169</v>
      </c>
      <c r="I25489" s="1" t="s">
        <v>36</v>
      </c>
      <c r="J25489" s="19">
        <v>180.72920449100002</v>
      </c>
    </row>
    <row r="25490" spans="1:10" x14ac:dyDescent="0.2">
      <c r="A25490">
        <v>2024</v>
      </c>
      <c r="B25490">
        <v>2</v>
      </c>
      <c r="C25490" s="1" t="s">
        <v>147</v>
      </c>
      <c r="D25490" s="1" t="s">
        <v>58</v>
      </c>
      <c r="E25490" s="1" t="s">
        <v>169</v>
      </c>
      <c r="F25490" s="1" t="s">
        <v>36</v>
      </c>
      <c r="G25490" s="1" t="s">
        <v>155</v>
      </c>
      <c r="H25490" s="1" t="s">
        <v>171</v>
      </c>
      <c r="I25490" s="1" t="s">
        <v>39</v>
      </c>
      <c r="J25490" s="19">
        <v>10188.284503720002</v>
      </c>
    </row>
    <row r="25491" spans="1:10" x14ac:dyDescent="0.2">
      <c r="A25491">
        <v>2024</v>
      </c>
      <c r="B25491">
        <v>2</v>
      </c>
      <c r="C25491" s="1" t="s">
        <v>147</v>
      </c>
      <c r="D25491" s="1" t="s">
        <v>58</v>
      </c>
      <c r="E25491" s="1" t="s">
        <v>170</v>
      </c>
      <c r="F25491" s="1" t="s">
        <v>151</v>
      </c>
      <c r="G25491" s="1" t="s">
        <v>158</v>
      </c>
      <c r="H25491" s="1" t="s">
        <v>168</v>
      </c>
      <c r="I25491" s="1" t="s">
        <v>31</v>
      </c>
      <c r="J25491" s="19">
        <v>14497.049275148001</v>
      </c>
    </row>
    <row r="25492" spans="1:10" x14ac:dyDescent="0.2">
      <c r="A25492">
        <v>2024</v>
      </c>
      <c r="B25492">
        <v>2</v>
      </c>
      <c r="C25492" s="1" t="s">
        <v>147</v>
      </c>
      <c r="D25492" s="1" t="s">
        <v>58</v>
      </c>
      <c r="E25492" s="1" t="s">
        <v>170</v>
      </c>
      <c r="F25492" s="1" t="s">
        <v>151</v>
      </c>
      <c r="G25492" s="1" t="s">
        <v>159</v>
      </c>
      <c r="H25492" s="1" t="s">
        <v>167</v>
      </c>
      <c r="I25492" s="1" t="s">
        <v>32</v>
      </c>
      <c r="J25492" s="19">
        <v>15154.225570317003</v>
      </c>
    </row>
    <row r="25493" spans="1:10" x14ac:dyDescent="0.2">
      <c r="A25493">
        <v>2024</v>
      </c>
      <c r="B25493">
        <v>2</v>
      </c>
      <c r="C25493" s="1" t="s">
        <v>147</v>
      </c>
      <c r="D25493" s="1" t="s">
        <v>58</v>
      </c>
      <c r="E25493" s="1" t="s">
        <v>170</v>
      </c>
      <c r="F25493" s="1" t="s">
        <v>151</v>
      </c>
      <c r="G25493" s="1" t="s">
        <v>14</v>
      </c>
      <c r="H25493" s="1" t="s">
        <v>162</v>
      </c>
      <c r="I25493" s="1" t="s">
        <v>30</v>
      </c>
      <c r="J25493" s="19">
        <v>71740.041845118219</v>
      </c>
    </row>
    <row r="25494" spans="1:10" x14ac:dyDescent="0.2">
      <c r="A25494">
        <v>2024</v>
      </c>
      <c r="B25494">
        <v>2</v>
      </c>
      <c r="C25494" s="1" t="s">
        <v>147</v>
      </c>
      <c r="D25494" s="1" t="s">
        <v>58</v>
      </c>
      <c r="E25494" s="1" t="s">
        <v>170</v>
      </c>
      <c r="F25494" s="1" t="s">
        <v>151</v>
      </c>
      <c r="G25494" s="1" t="s">
        <v>14</v>
      </c>
      <c r="H25494" s="1" t="s">
        <v>171</v>
      </c>
      <c r="I25494" s="1" t="s">
        <v>39</v>
      </c>
      <c r="J25494" s="19">
        <v>2844.3631941557001</v>
      </c>
    </row>
    <row r="25495" spans="1:10" x14ac:dyDescent="0.2">
      <c r="A25495">
        <v>2024</v>
      </c>
      <c r="B25495">
        <v>2</v>
      </c>
      <c r="C25495" s="1" t="s">
        <v>147</v>
      </c>
      <c r="D25495" s="1" t="s">
        <v>58</v>
      </c>
      <c r="E25495" s="1" t="s">
        <v>170</v>
      </c>
      <c r="F25495" s="1" t="s">
        <v>151</v>
      </c>
      <c r="G25495" s="1" t="s">
        <v>13</v>
      </c>
      <c r="H25495" s="1" t="s">
        <v>161</v>
      </c>
      <c r="I25495" s="1" t="s">
        <v>29</v>
      </c>
      <c r="J25495" s="19">
        <v>7114.8154550627632</v>
      </c>
    </row>
    <row r="25496" spans="1:10" x14ac:dyDescent="0.2">
      <c r="A25496">
        <v>2024</v>
      </c>
      <c r="B25496">
        <v>2</v>
      </c>
      <c r="C25496" s="1" t="s">
        <v>147</v>
      </c>
      <c r="D25496" s="1" t="s">
        <v>58</v>
      </c>
      <c r="E25496" s="1" t="s">
        <v>170</v>
      </c>
      <c r="F25496" s="1" t="s">
        <v>151</v>
      </c>
      <c r="G25496" s="1" t="s">
        <v>155</v>
      </c>
      <c r="H25496" s="1" t="s">
        <v>160</v>
      </c>
      <c r="I25496" s="1" t="s">
        <v>37</v>
      </c>
      <c r="J25496" s="19">
        <v>2.2502039796003355</v>
      </c>
    </row>
    <row r="25497" spans="1:10" x14ac:dyDescent="0.2">
      <c r="A25497">
        <v>2024</v>
      </c>
      <c r="B25497">
        <v>2</v>
      </c>
      <c r="C25497" s="1" t="s">
        <v>147</v>
      </c>
      <c r="D25497" s="1" t="s">
        <v>58</v>
      </c>
      <c r="E25497" s="1" t="s">
        <v>170</v>
      </c>
      <c r="F25497" s="1" t="s">
        <v>151</v>
      </c>
      <c r="G25497" s="1" t="s">
        <v>155</v>
      </c>
      <c r="H25497" s="1" t="s">
        <v>161</v>
      </c>
      <c r="I25497" s="1" t="s">
        <v>29</v>
      </c>
      <c r="J25497" s="19">
        <v>0</v>
      </c>
    </row>
    <row r="25498" spans="1:10" x14ac:dyDescent="0.2">
      <c r="A25498">
        <v>2024</v>
      </c>
      <c r="B25498">
        <v>2</v>
      </c>
      <c r="C25498" s="1" t="s">
        <v>147</v>
      </c>
      <c r="D25498" s="1" t="s">
        <v>58</v>
      </c>
      <c r="E25498" s="1" t="s">
        <v>170</v>
      </c>
      <c r="F25498" s="1" t="s">
        <v>151</v>
      </c>
      <c r="G25498" s="1" t="s">
        <v>155</v>
      </c>
      <c r="H25498" s="1" t="s">
        <v>163</v>
      </c>
      <c r="I25498" s="1" t="s">
        <v>152</v>
      </c>
      <c r="J25498" s="19">
        <v>3.0435598463330371</v>
      </c>
    </row>
    <row r="25499" spans="1:10" x14ac:dyDescent="0.2">
      <c r="A25499">
        <v>2024</v>
      </c>
      <c r="B25499">
        <v>2</v>
      </c>
      <c r="C25499" s="1" t="s">
        <v>147</v>
      </c>
      <c r="D25499" s="1" t="s">
        <v>58</v>
      </c>
      <c r="E25499" s="1" t="s">
        <v>170</v>
      </c>
      <c r="F25499" s="1" t="s">
        <v>151</v>
      </c>
      <c r="G25499" s="1" t="s">
        <v>155</v>
      </c>
      <c r="H25499" s="1" t="s">
        <v>169</v>
      </c>
      <c r="I25499" s="1" t="s">
        <v>36</v>
      </c>
      <c r="J25499" s="19">
        <v>0</v>
      </c>
    </row>
    <row r="25500" spans="1:10" x14ac:dyDescent="0.2">
      <c r="A25500">
        <v>2024</v>
      </c>
      <c r="B25500">
        <v>2</v>
      </c>
      <c r="C25500" s="1" t="s">
        <v>147</v>
      </c>
      <c r="D25500" s="1" t="s">
        <v>58</v>
      </c>
      <c r="E25500" s="1" t="s">
        <v>170</v>
      </c>
      <c r="F25500" s="1" t="s">
        <v>151</v>
      </c>
      <c r="G25500" s="1" t="s">
        <v>155</v>
      </c>
      <c r="H25500" s="1" t="s">
        <v>171</v>
      </c>
      <c r="I25500" s="1" t="s">
        <v>39</v>
      </c>
      <c r="J25500" s="19">
        <v>1726.8435016559997</v>
      </c>
    </row>
    <row r="25501" spans="1:10" x14ac:dyDescent="0.2">
      <c r="A25501">
        <v>2024</v>
      </c>
      <c r="B25501">
        <v>2</v>
      </c>
      <c r="C25501" s="1" t="s">
        <v>147</v>
      </c>
      <c r="D25501" s="1" t="s">
        <v>58</v>
      </c>
      <c r="E25501" s="1" t="s">
        <v>171</v>
      </c>
      <c r="F25501" s="1" t="s">
        <v>39</v>
      </c>
      <c r="G25501" s="1" t="s">
        <v>158</v>
      </c>
      <c r="H25501" s="1" t="s">
        <v>168</v>
      </c>
      <c r="I25501" s="1" t="s">
        <v>31</v>
      </c>
      <c r="J25501" s="19">
        <v>1849.3207670320003</v>
      </c>
    </row>
    <row r="25502" spans="1:10" x14ac:dyDescent="0.2">
      <c r="A25502">
        <v>2024</v>
      </c>
      <c r="B25502">
        <v>2</v>
      </c>
      <c r="C25502" s="1" t="s">
        <v>147</v>
      </c>
      <c r="D25502" s="1" t="s">
        <v>58</v>
      </c>
      <c r="E25502" s="1" t="s">
        <v>171</v>
      </c>
      <c r="F25502" s="1" t="s">
        <v>39</v>
      </c>
      <c r="G25502" s="1" t="s">
        <v>158</v>
      </c>
      <c r="H25502" s="1" t="s">
        <v>167</v>
      </c>
      <c r="I25502" s="1" t="s">
        <v>32</v>
      </c>
      <c r="J25502" s="19">
        <v>4.6566128730773927E-13</v>
      </c>
    </row>
    <row r="25503" spans="1:10" x14ac:dyDescent="0.2">
      <c r="A25503">
        <v>2024</v>
      </c>
      <c r="B25503">
        <v>2</v>
      </c>
      <c r="C25503" s="1" t="s">
        <v>147</v>
      </c>
      <c r="D25503" s="1" t="s">
        <v>58</v>
      </c>
      <c r="E25503" s="1" t="s">
        <v>171</v>
      </c>
      <c r="F25503" s="1" t="s">
        <v>39</v>
      </c>
      <c r="G25503" s="1" t="s">
        <v>159</v>
      </c>
      <c r="H25503" s="1" t="s">
        <v>167</v>
      </c>
      <c r="I25503" s="1" t="s">
        <v>32</v>
      </c>
      <c r="J25503" s="19">
        <v>2866.7391137980003</v>
      </c>
    </row>
    <row r="25504" spans="1:10" x14ac:dyDescent="0.2">
      <c r="A25504">
        <v>2024</v>
      </c>
      <c r="B25504">
        <v>2</v>
      </c>
      <c r="C25504" s="1" t="s">
        <v>147</v>
      </c>
      <c r="D25504" s="1" t="s">
        <v>58</v>
      </c>
      <c r="E25504" s="1" t="s">
        <v>171</v>
      </c>
      <c r="F25504" s="1" t="s">
        <v>39</v>
      </c>
      <c r="G25504" s="1" t="s">
        <v>14</v>
      </c>
      <c r="H25504" s="1" t="s">
        <v>161</v>
      </c>
      <c r="I25504" s="1" t="s">
        <v>29</v>
      </c>
      <c r="J25504" s="19">
        <v>79.397653511000001</v>
      </c>
    </row>
    <row r="25505" spans="1:10" x14ac:dyDescent="0.2">
      <c r="A25505">
        <v>2024</v>
      </c>
      <c r="B25505">
        <v>2</v>
      </c>
      <c r="C25505" s="1" t="s">
        <v>147</v>
      </c>
      <c r="D25505" s="1" t="s">
        <v>58</v>
      </c>
      <c r="E25505" s="1" t="s">
        <v>171</v>
      </c>
      <c r="F25505" s="1" t="s">
        <v>39</v>
      </c>
      <c r="G25505" s="1" t="s">
        <v>14</v>
      </c>
      <c r="H25505" s="1" t="s">
        <v>162</v>
      </c>
      <c r="I25505" s="1" t="s">
        <v>30</v>
      </c>
      <c r="J25505" s="19">
        <v>2690.7636818989999</v>
      </c>
    </row>
    <row r="25506" spans="1:10" x14ac:dyDescent="0.2">
      <c r="A25506">
        <v>2024</v>
      </c>
      <c r="B25506">
        <v>2</v>
      </c>
      <c r="C25506" s="1" t="s">
        <v>147</v>
      </c>
      <c r="D25506" s="1" t="s">
        <v>58</v>
      </c>
      <c r="E25506" s="1" t="s">
        <v>171</v>
      </c>
      <c r="F25506" s="1" t="s">
        <v>39</v>
      </c>
      <c r="G25506" s="1" t="s">
        <v>16</v>
      </c>
      <c r="H25506" s="1" t="s">
        <v>160</v>
      </c>
      <c r="I25506" s="1" t="s">
        <v>37</v>
      </c>
      <c r="J25506" s="19">
        <v>91223.302283751007</v>
      </c>
    </row>
    <row r="25507" spans="1:10" x14ac:dyDescent="0.2">
      <c r="A25507">
        <v>2024</v>
      </c>
      <c r="B25507">
        <v>2</v>
      </c>
      <c r="C25507" s="1" t="s">
        <v>147</v>
      </c>
      <c r="D25507" s="1" t="s">
        <v>58</v>
      </c>
      <c r="E25507" s="1" t="s">
        <v>171</v>
      </c>
      <c r="F25507" s="1" t="s">
        <v>39</v>
      </c>
      <c r="G25507" s="1" t="s">
        <v>16</v>
      </c>
      <c r="H25507" s="1" t="s">
        <v>161</v>
      </c>
      <c r="I25507" s="1" t="s">
        <v>29</v>
      </c>
      <c r="J25507" s="19">
        <v>3134.3284206339986</v>
      </c>
    </row>
    <row r="25508" spans="1:10" x14ac:dyDescent="0.2">
      <c r="A25508">
        <v>2024</v>
      </c>
      <c r="B25508">
        <v>2</v>
      </c>
      <c r="C25508" s="1" t="s">
        <v>147</v>
      </c>
      <c r="D25508" s="1" t="s">
        <v>58</v>
      </c>
      <c r="E25508" s="1" t="s">
        <v>171</v>
      </c>
      <c r="F25508" s="1" t="s">
        <v>39</v>
      </c>
      <c r="G25508" s="1" t="s">
        <v>16</v>
      </c>
      <c r="H25508" s="1" t="s">
        <v>162</v>
      </c>
      <c r="I25508" s="1" t="s">
        <v>30</v>
      </c>
      <c r="J25508" s="19">
        <v>13201.962635960001</v>
      </c>
    </row>
    <row r="25509" spans="1:10" x14ac:dyDescent="0.2">
      <c r="A25509">
        <v>2024</v>
      </c>
      <c r="B25509">
        <v>2</v>
      </c>
      <c r="C25509" s="1" t="s">
        <v>147</v>
      </c>
      <c r="D25509" s="1" t="s">
        <v>58</v>
      </c>
      <c r="E25509" s="1" t="s">
        <v>171</v>
      </c>
      <c r="F25509" s="1" t="s">
        <v>39</v>
      </c>
      <c r="G25509" s="1" t="s">
        <v>16</v>
      </c>
      <c r="H25509" s="1" t="s">
        <v>163</v>
      </c>
      <c r="I25509" s="1" t="s">
        <v>152</v>
      </c>
      <c r="J25509" s="19">
        <v>6565.7107045519988</v>
      </c>
    </row>
    <row r="25510" spans="1:10" x14ac:dyDescent="0.2">
      <c r="A25510">
        <v>2024</v>
      </c>
      <c r="B25510">
        <v>2</v>
      </c>
      <c r="C25510" s="1" t="s">
        <v>147</v>
      </c>
      <c r="D25510" s="1" t="s">
        <v>58</v>
      </c>
      <c r="E25510" s="1" t="s">
        <v>171</v>
      </c>
      <c r="F25510" s="1" t="s">
        <v>39</v>
      </c>
      <c r="G25510" s="1" t="s">
        <v>16</v>
      </c>
      <c r="H25510" s="1" t="s">
        <v>164</v>
      </c>
      <c r="I25510" s="1" t="s">
        <v>165</v>
      </c>
      <c r="J25510" s="19">
        <v>3.0000151411968547E-9</v>
      </c>
    </row>
    <row r="25511" spans="1:10" x14ac:dyDescent="0.2">
      <c r="A25511">
        <v>2024</v>
      </c>
      <c r="B25511">
        <v>2</v>
      </c>
      <c r="C25511" s="1" t="s">
        <v>147</v>
      </c>
      <c r="D25511" s="1" t="s">
        <v>58</v>
      </c>
      <c r="E25511" s="1" t="s">
        <v>171</v>
      </c>
      <c r="F25511" s="1" t="s">
        <v>39</v>
      </c>
      <c r="G25511" s="1" t="s">
        <v>16</v>
      </c>
      <c r="H25511" s="1" t="s">
        <v>169</v>
      </c>
      <c r="I25511" s="1" t="s">
        <v>36</v>
      </c>
      <c r="J25511" s="19">
        <v>2796.9525566400002</v>
      </c>
    </row>
    <row r="25512" spans="1:10" x14ac:dyDescent="0.2">
      <c r="A25512">
        <v>2024</v>
      </c>
      <c r="B25512">
        <v>2</v>
      </c>
      <c r="C25512" s="1" t="s">
        <v>147</v>
      </c>
      <c r="D25512" s="1" t="s">
        <v>58</v>
      </c>
      <c r="E25512" s="1" t="s">
        <v>171</v>
      </c>
      <c r="F25512" s="1" t="s">
        <v>39</v>
      </c>
      <c r="G25512" s="1" t="s">
        <v>155</v>
      </c>
      <c r="H25512" s="1" t="s">
        <v>160</v>
      </c>
      <c r="I25512" s="1" t="s">
        <v>37</v>
      </c>
      <c r="J25512" s="19">
        <v>45728.951005275892</v>
      </c>
    </row>
    <row r="25513" spans="1:10" x14ac:dyDescent="0.2">
      <c r="A25513">
        <v>2024</v>
      </c>
      <c r="B25513">
        <v>2</v>
      </c>
      <c r="C25513" s="1" t="s">
        <v>147</v>
      </c>
      <c r="D25513" s="1" t="s">
        <v>58</v>
      </c>
      <c r="E25513" s="1" t="s">
        <v>171</v>
      </c>
      <c r="F25513" s="1" t="s">
        <v>39</v>
      </c>
      <c r="G25513" s="1" t="s">
        <v>155</v>
      </c>
      <c r="H25513" s="1" t="s">
        <v>161</v>
      </c>
      <c r="I25513" s="1" t="s">
        <v>29</v>
      </c>
      <c r="J25513" s="19">
        <v>-6.9999149516775107E-9</v>
      </c>
    </row>
    <row r="25514" spans="1:10" x14ac:dyDescent="0.2">
      <c r="A25514">
        <v>2024</v>
      </c>
      <c r="B25514">
        <v>2</v>
      </c>
      <c r="C25514" s="1" t="s">
        <v>147</v>
      </c>
      <c r="D25514" s="1" t="s">
        <v>58</v>
      </c>
      <c r="E25514" s="1" t="s">
        <v>171</v>
      </c>
      <c r="F25514" s="1" t="s">
        <v>39</v>
      </c>
      <c r="G25514" s="1" t="s">
        <v>155</v>
      </c>
      <c r="H25514" s="1" t="s">
        <v>162</v>
      </c>
      <c r="I25514" s="1" t="s">
        <v>30</v>
      </c>
      <c r="J25514" s="19">
        <v>13821.688753806002</v>
      </c>
    </row>
    <row r="25515" spans="1:10" x14ac:dyDescent="0.2">
      <c r="A25515">
        <v>2024</v>
      </c>
      <c r="B25515">
        <v>2</v>
      </c>
      <c r="C25515" s="1" t="s">
        <v>147</v>
      </c>
      <c r="D25515" s="1" t="s">
        <v>58</v>
      </c>
      <c r="E25515" s="1" t="s">
        <v>171</v>
      </c>
      <c r="F25515" s="1" t="s">
        <v>39</v>
      </c>
      <c r="G25515" s="1" t="s">
        <v>155</v>
      </c>
      <c r="H25515" s="1" t="s">
        <v>163</v>
      </c>
      <c r="I25515" s="1" t="s">
        <v>152</v>
      </c>
      <c r="J25515" s="19">
        <v>3965.1489764741027</v>
      </c>
    </row>
    <row r="25516" spans="1:10" x14ac:dyDescent="0.2">
      <c r="A25516">
        <v>2024</v>
      </c>
      <c r="B25516">
        <v>2</v>
      </c>
      <c r="C25516" s="1" t="s">
        <v>147</v>
      </c>
      <c r="D25516" s="1" t="s">
        <v>58</v>
      </c>
      <c r="E25516" s="1" t="s">
        <v>171</v>
      </c>
      <c r="F25516" s="1" t="s">
        <v>39</v>
      </c>
      <c r="G25516" s="1" t="s">
        <v>155</v>
      </c>
      <c r="H25516" s="1" t="s">
        <v>169</v>
      </c>
      <c r="I25516" s="1" t="s">
        <v>36</v>
      </c>
      <c r="J25516" s="19">
        <v>40512.457983160995</v>
      </c>
    </row>
    <row r="25517" spans="1:10" x14ac:dyDescent="0.2">
      <c r="A25517">
        <v>2024</v>
      </c>
      <c r="B25517">
        <v>2</v>
      </c>
      <c r="C25517" s="1" t="s">
        <v>147</v>
      </c>
      <c r="D25517" s="1" t="s">
        <v>157</v>
      </c>
      <c r="E25517" s="1" t="s">
        <v>160</v>
      </c>
      <c r="F25517" s="1" t="s">
        <v>37</v>
      </c>
      <c r="G25517" s="1" t="s">
        <v>158</v>
      </c>
      <c r="H25517" s="1" t="s">
        <v>168</v>
      </c>
      <c r="I25517" s="1" t="s">
        <v>31</v>
      </c>
      <c r="J25517" s="19">
        <v>1279.5267632730925</v>
      </c>
    </row>
    <row r="25518" spans="1:10" x14ac:dyDescent="0.2">
      <c r="A25518">
        <v>2024</v>
      </c>
      <c r="B25518">
        <v>2</v>
      </c>
      <c r="C25518" s="1" t="s">
        <v>147</v>
      </c>
      <c r="D25518" s="1" t="s">
        <v>157</v>
      </c>
      <c r="E25518" s="1" t="s">
        <v>160</v>
      </c>
      <c r="F25518" s="1" t="s">
        <v>37</v>
      </c>
      <c r="G25518" s="1" t="s">
        <v>159</v>
      </c>
      <c r="H25518" s="1" t="s">
        <v>167</v>
      </c>
      <c r="I25518" s="1" t="s">
        <v>32</v>
      </c>
      <c r="J25518" s="19">
        <v>961.67118233756958</v>
      </c>
    </row>
    <row r="25519" spans="1:10" x14ac:dyDescent="0.2">
      <c r="A25519">
        <v>2024</v>
      </c>
      <c r="B25519">
        <v>2</v>
      </c>
      <c r="C25519" s="1" t="s">
        <v>147</v>
      </c>
      <c r="D25519" s="1" t="s">
        <v>157</v>
      </c>
      <c r="E25519" s="1" t="s">
        <v>160</v>
      </c>
      <c r="F25519" s="1" t="s">
        <v>37</v>
      </c>
      <c r="G25519" s="1" t="s">
        <v>14</v>
      </c>
      <c r="H25519" s="1" t="s">
        <v>162</v>
      </c>
      <c r="I25519" s="1" t="s">
        <v>30</v>
      </c>
      <c r="J25519" s="19">
        <v>-1923.8199339103708</v>
      </c>
    </row>
    <row r="25520" spans="1:10" x14ac:dyDescent="0.2">
      <c r="A25520">
        <v>2024</v>
      </c>
      <c r="B25520">
        <v>2</v>
      </c>
      <c r="C25520" s="1" t="s">
        <v>147</v>
      </c>
      <c r="D25520" s="1" t="s">
        <v>157</v>
      </c>
      <c r="E25520" s="1" t="s">
        <v>160</v>
      </c>
      <c r="F25520" s="1" t="s">
        <v>37</v>
      </c>
      <c r="G25520" s="1" t="s">
        <v>14</v>
      </c>
      <c r="H25520" s="1" t="s">
        <v>171</v>
      </c>
      <c r="I25520" s="1" t="s">
        <v>39</v>
      </c>
      <c r="J25520" s="19">
        <v>-707.44191863159983</v>
      </c>
    </row>
    <row r="25521" spans="1:10" x14ac:dyDescent="0.2">
      <c r="A25521">
        <v>2024</v>
      </c>
      <c r="B25521">
        <v>2</v>
      </c>
      <c r="C25521" s="1" t="s">
        <v>147</v>
      </c>
      <c r="D25521" s="1" t="s">
        <v>157</v>
      </c>
      <c r="E25521" s="1" t="s">
        <v>160</v>
      </c>
      <c r="F25521" s="1" t="s">
        <v>37</v>
      </c>
      <c r="G25521" s="1" t="s">
        <v>13</v>
      </c>
      <c r="H25521" s="1" t="s">
        <v>161</v>
      </c>
      <c r="I25521" s="1" t="s">
        <v>29</v>
      </c>
      <c r="J25521" s="19">
        <v>41.957107499999999</v>
      </c>
    </row>
    <row r="25522" spans="1:10" x14ac:dyDescent="0.2">
      <c r="A25522">
        <v>2024</v>
      </c>
      <c r="B25522">
        <v>2</v>
      </c>
      <c r="C25522" s="1" t="s">
        <v>147</v>
      </c>
      <c r="D25522" s="1" t="s">
        <v>157</v>
      </c>
      <c r="E25522" s="1" t="s">
        <v>160</v>
      </c>
      <c r="F25522" s="1" t="s">
        <v>37</v>
      </c>
      <c r="G25522" s="1" t="s">
        <v>16</v>
      </c>
      <c r="H25522" s="1" t="s">
        <v>160</v>
      </c>
      <c r="I25522" s="1" t="s">
        <v>37</v>
      </c>
      <c r="J25522" s="19">
        <v>-0.40767000000000003</v>
      </c>
    </row>
    <row r="25523" spans="1:10" x14ac:dyDescent="0.2">
      <c r="A25523">
        <v>2024</v>
      </c>
      <c r="B25523">
        <v>2</v>
      </c>
      <c r="C25523" s="1" t="s">
        <v>147</v>
      </c>
      <c r="D25523" s="1" t="s">
        <v>157</v>
      </c>
      <c r="E25523" s="1" t="s">
        <v>160</v>
      </c>
      <c r="F25523" s="1" t="s">
        <v>37</v>
      </c>
      <c r="G25523" s="1" t="s">
        <v>16</v>
      </c>
      <c r="H25523" s="1" t="s">
        <v>162</v>
      </c>
      <c r="I25523" s="1" t="s">
        <v>30</v>
      </c>
      <c r="J25523" s="19">
        <v>0</v>
      </c>
    </row>
    <row r="25524" spans="1:10" x14ac:dyDescent="0.2">
      <c r="A25524">
        <v>2024</v>
      </c>
      <c r="B25524">
        <v>2</v>
      </c>
      <c r="C25524" s="1" t="s">
        <v>147</v>
      </c>
      <c r="D25524" s="1" t="s">
        <v>157</v>
      </c>
      <c r="E25524" s="1" t="s">
        <v>160</v>
      </c>
      <c r="F25524" s="1" t="s">
        <v>37</v>
      </c>
      <c r="G25524" s="1" t="s">
        <v>16</v>
      </c>
      <c r="H25524" s="1" t="s">
        <v>171</v>
      </c>
      <c r="I25524" s="1" t="s">
        <v>39</v>
      </c>
      <c r="J25524" s="19">
        <v>15.822016262</v>
      </c>
    </row>
    <row r="25525" spans="1:10" x14ac:dyDescent="0.2">
      <c r="A25525">
        <v>2024</v>
      </c>
      <c r="B25525">
        <v>2</v>
      </c>
      <c r="C25525" s="1" t="s">
        <v>147</v>
      </c>
      <c r="D25525" s="1" t="s">
        <v>157</v>
      </c>
      <c r="E25525" s="1" t="s">
        <v>160</v>
      </c>
      <c r="F25525" s="1" t="s">
        <v>37</v>
      </c>
      <c r="G25525" s="1" t="s">
        <v>155</v>
      </c>
      <c r="H25525" s="1" t="s">
        <v>160</v>
      </c>
      <c r="I25525" s="1" t="s">
        <v>37</v>
      </c>
      <c r="J25525" s="19">
        <v>293.67523887154414</v>
      </c>
    </row>
    <row r="25526" spans="1:10" x14ac:dyDescent="0.2">
      <c r="A25526">
        <v>2024</v>
      </c>
      <c r="B25526">
        <v>2</v>
      </c>
      <c r="C25526" s="1" t="s">
        <v>147</v>
      </c>
      <c r="D25526" s="1" t="s">
        <v>157</v>
      </c>
      <c r="E25526" s="1" t="s">
        <v>160</v>
      </c>
      <c r="F25526" s="1" t="s">
        <v>37</v>
      </c>
      <c r="G25526" s="1" t="s">
        <v>155</v>
      </c>
      <c r="H25526" s="1" t="s">
        <v>161</v>
      </c>
      <c r="I25526" s="1" t="s">
        <v>29</v>
      </c>
      <c r="J25526" s="19">
        <v>69.063944771806106</v>
      </c>
    </row>
    <row r="25527" spans="1:10" x14ac:dyDescent="0.2">
      <c r="A25527">
        <v>2024</v>
      </c>
      <c r="B25527">
        <v>2</v>
      </c>
      <c r="C25527" s="1" t="s">
        <v>147</v>
      </c>
      <c r="D25527" s="1" t="s">
        <v>157</v>
      </c>
      <c r="E25527" s="1" t="s">
        <v>160</v>
      </c>
      <c r="F25527" s="1" t="s">
        <v>37</v>
      </c>
      <c r="G25527" s="1" t="s">
        <v>155</v>
      </c>
      <c r="H25527" s="1" t="s">
        <v>162</v>
      </c>
      <c r="I25527" s="1" t="s">
        <v>30</v>
      </c>
      <c r="J25527" s="19">
        <v>237.69896778797118</v>
      </c>
    </row>
    <row r="25528" spans="1:10" x14ac:dyDescent="0.2">
      <c r="A25528">
        <v>2024</v>
      </c>
      <c r="B25528">
        <v>2</v>
      </c>
      <c r="C25528" s="1" t="s">
        <v>147</v>
      </c>
      <c r="D25528" s="1" t="s">
        <v>157</v>
      </c>
      <c r="E25528" s="1" t="s">
        <v>160</v>
      </c>
      <c r="F25528" s="1" t="s">
        <v>37</v>
      </c>
      <c r="G25528" s="1" t="s">
        <v>155</v>
      </c>
      <c r="H25528" s="1" t="s">
        <v>167</v>
      </c>
      <c r="I25528" s="1" t="s">
        <v>32</v>
      </c>
      <c r="J25528" s="19">
        <v>11.547038893483339</v>
      </c>
    </row>
    <row r="25529" spans="1:10" x14ac:dyDescent="0.2">
      <c r="A25529">
        <v>2024</v>
      </c>
      <c r="B25529">
        <v>2</v>
      </c>
      <c r="C25529" s="1" t="s">
        <v>147</v>
      </c>
      <c r="D25529" s="1" t="s">
        <v>157</v>
      </c>
      <c r="E25529" s="1" t="s">
        <v>160</v>
      </c>
      <c r="F25529" s="1" t="s">
        <v>37</v>
      </c>
      <c r="G25529" s="1" t="s">
        <v>155</v>
      </c>
      <c r="H25529" s="1" t="s">
        <v>163</v>
      </c>
      <c r="I25529" s="1" t="s">
        <v>152</v>
      </c>
      <c r="J25529" s="19">
        <v>-108.33036621807983</v>
      </c>
    </row>
    <row r="25530" spans="1:10" x14ac:dyDescent="0.2">
      <c r="A25530">
        <v>2024</v>
      </c>
      <c r="B25530">
        <v>2</v>
      </c>
      <c r="C25530" s="1" t="s">
        <v>147</v>
      </c>
      <c r="D25530" s="1" t="s">
        <v>157</v>
      </c>
      <c r="E25530" s="1" t="s">
        <v>160</v>
      </c>
      <c r="F25530" s="1" t="s">
        <v>37</v>
      </c>
      <c r="G25530" s="1" t="s">
        <v>155</v>
      </c>
      <c r="H25530" s="1" t="s">
        <v>169</v>
      </c>
      <c r="I25530" s="1" t="s">
        <v>36</v>
      </c>
      <c r="J25530" s="19">
        <v>450.58751609692814</v>
      </c>
    </row>
    <row r="25531" spans="1:10" x14ac:dyDescent="0.2">
      <c r="A25531">
        <v>2024</v>
      </c>
      <c r="B25531">
        <v>2</v>
      </c>
      <c r="C25531" s="1" t="s">
        <v>147</v>
      </c>
      <c r="D25531" s="1" t="s">
        <v>157</v>
      </c>
      <c r="E25531" s="1" t="s">
        <v>160</v>
      </c>
      <c r="F25531" s="1" t="s">
        <v>37</v>
      </c>
      <c r="G25531" s="1" t="s">
        <v>155</v>
      </c>
      <c r="H25531" s="1" t="s">
        <v>171</v>
      </c>
      <c r="I25531" s="1" t="s">
        <v>39</v>
      </c>
      <c r="J25531" s="19">
        <v>1123.012414695</v>
      </c>
    </row>
    <row r="25532" spans="1:10" x14ac:dyDescent="0.2">
      <c r="A25532">
        <v>2024</v>
      </c>
      <c r="B25532">
        <v>2</v>
      </c>
      <c r="C25532" s="1" t="s">
        <v>147</v>
      </c>
      <c r="D25532" s="1" t="s">
        <v>157</v>
      </c>
      <c r="E25532" s="1" t="s">
        <v>161</v>
      </c>
      <c r="F25532" s="1" t="s">
        <v>29</v>
      </c>
      <c r="G25532" s="1" t="s">
        <v>14</v>
      </c>
      <c r="H25532" s="1" t="s">
        <v>162</v>
      </c>
      <c r="I25532" s="1" t="s">
        <v>30</v>
      </c>
      <c r="J25532" s="19">
        <v>1.8792464000000002E-2</v>
      </c>
    </row>
    <row r="25533" spans="1:10" x14ac:dyDescent="0.2">
      <c r="A25533">
        <v>2024</v>
      </c>
      <c r="B25533">
        <v>2</v>
      </c>
      <c r="C25533" s="1" t="s">
        <v>147</v>
      </c>
      <c r="D25533" s="1" t="s">
        <v>157</v>
      </c>
      <c r="E25533" s="1" t="s">
        <v>161</v>
      </c>
      <c r="F25533" s="1" t="s">
        <v>29</v>
      </c>
      <c r="G25533" s="1" t="s">
        <v>14</v>
      </c>
      <c r="H25533" s="1" t="s">
        <v>171</v>
      </c>
      <c r="I25533" s="1" t="s">
        <v>39</v>
      </c>
      <c r="J25533" s="19">
        <v>-766.02917094399993</v>
      </c>
    </row>
    <row r="25534" spans="1:10" x14ac:dyDescent="0.2">
      <c r="A25534">
        <v>2024</v>
      </c>
      <c r="B25534">
        <v>2</v>
      </c>
      <c r="C25534" s="1" t="s">
        <v>147</v>
      </c>
      <c r="D25534" s="1" t="s">
        <v>157</v>
      </c>
      <c r="E25534" s="1" t="s">
        <v>161</v>
      </c>
      <c r="F25534" s="1" t="s">
        <v>29</v>
      </c>
      <c r="G25534" s="1" t="s">
        <v>13</v>
      </c>
      <c r="H25534" s="1" t="s">
        <v>171</v>
      </c>
      <c r="I25534" s="1" t="s">
        <v>39</v>
      </c>
      <c r="J25534" s="19">
        <v>-0.12121749400000001</v>
      </c>
    </row>
    <row r="25535" spans="1:10" x14ac:dyDescent="0.2">
      <c r="A25535">
        <v>2024</v>
      </c>
      <c r="B25535">
        <v>2</v>
      </c>
      <c r="C25535" s="1" t="s">
        <v>147</v>
      </c>
      <c r="D25535" s="1" t="s">
        <v>157</v>
      </c>
      <c r="E25535" s="1" t="s">
        <v>161</v>
      </c>
      <c r="F25535" s="1" t="s">
        <v>29</v>
      </c>
      <c r="G25535" s="1" t="s">
        <v>16</v>
      </c>
      <c r="H25535" s="1" t="s">
        <v>162</v>
      </c>
      <c r="I25535" s="1" t="s">
        <v>30</v>
      </c>
      <c r="J25535" s="19">
        <v>-18170.35025</v>
      </c>
    </row>
    <row r="25536" spans="1:10" x14ac:dyDescent="0.2">
      <c r="A25536">
        <v>2024</v>
      </c>
      <c r="B25536">
        <v>2</v>
      </c>
      <c r="C25536" s="1" t="s">
        <v>147</v>
      </c>
      <c r="D25536" s="1" t="s">
        <v>157</v>
      </c>
      <c r="E25536" s="1" t="s">
        <v>161</v>
      </c>
      <c r="F25536" s="1" t="s">
        <v>29</v>
      </c>
      <c r="G25536" s="1" t="s">
        <v>16</v>
      </c>
      <c r="H25536" s="1" t="s">
        <v>169</v>
      </c>
      <c r="I25536" s="1" t="s">
        <v>36</v>
      </c>
      <c r="J25536" s="19">
        <v>0</v>
      </c>
    </row>
    <row r="25537" spans="1:10" x14ac:dyDescent="0.2">
      <c r="A25537">
        <v>2024</v>
      </c>
      <c r="B25537">
        <v>2</v>
      </c>
      <c r="C25537" s="1" t="s">
        <v>147</v>
      </c>
      <c r="D25537" s="1" t="s">
        <v>157</v>
      </c>
      <c r="E25537" s="1" t="s">
        <v>161</v>
      </c>
      <c r="F25537" s="1" t="s">
        <v>29</v>
      </c>
      <c r="G25537" s="1" t="s">
        <v>16</v>
      </c>
      <c r="H25537" s="1" t="s">
        <v>171</v>
      </c>
      <c r="I25537" s="1" t="s">
        <v>39</v>
      </c>
      <c r="J25537" s="19">
        <v>2.6536469999999999E-3</v>
      </c>
    </row>
    <row r="25538" spans="1:10" x14ac:dyDescent="0.2">
      <c r="A25538">
        <v>2024</v>
      </c>
      <c r="B25538">
        <v>2</v>
      </c>
      <c r="C25538" s="1" t="s">
        <v>147</v>
      </c>
      <c r="D25538" s="1" t="s">
        <v>157</v>
      </c>
      <c r="E25538" s="1" t="s">
        <v>161</v>
      </c>
      <c r="F25538" s="1" t="s">
        <v>29</v>
      </c>
      <c r="G25538" s="1" t="s">
        <v>155</v>
      </c>
      <c r="H25538" s="1" t="s">
        <v>162</v>
      </c>
      <c r="I25538" s="1" t="s">
        <v>30</v>
      </c>
      <c r="J25538" s="19">
        <v>-174.72765870000001</v>
      </c>
    </row>
    <row r="25539" spans="1:10" x14ac:dyDescent="0.2">
      <c r="A25539">
        <v>2024</v>
      </c>
      <c r="B25539">
        <v>2</v>
      </c>
      <c r="C25539" s="1" t="s">
        <v>147</v>
      </c>
      <c r="D25539" s="1" t="s">
        <v>157</v>
      </c>
      <c r="E25539" s="1" t="s">
        <v>161</v>
      </c>
      <c r="F25539" s="1" t="s">
        <v>29</v>
      </c>
      <c r="G25539" s="1" t="s">
        <v>155</v>
      </c>
      <c r="H25539" s="1" t="s">
        <v>171</v>
      </c>
      <c r="I25539" s="1" t="s">
        <v>39</v>
      </c>
      <c r="J25539" s="19">
        <v>-1025.5095709079999</v>
      </c>
    </row>
    <row r="25540" spans="1:10" x14ac:dyDescent="0.2">
      <c r="A25540">
        <v>2024</v>
      </c>
      <c r="B25540">
        <v>2</v>
      </c>
      <c r="C25540" s="1" t="s">
        <v>147</v>
      </c>
      <c r="D25540" s="1" t="s">
        <v>157</v>
      </c>
      <c r="E25540" s="1" t="s">
        <v>162</v>
      </c>
      <c r="F25540" s="1" t="s">
        <v>30</v>
      </c>
      <c r="G25540" s="1" t="s">
        <v>158</v>
      </c>
      <c r="H25540" s="1" t="s">
        <v>168</v>
      </c>
      <c r="I25540" s="1" t="s">
        <v>31</v>
      </c>
      <c r="J25540" s="19">
        <v>649.19016086520321</v>
      </c>
    </row>
    <row r="25541" spans="1:10" x14ac:dyDescent="0.2">
      <c r="A25541">
        <v>2024</v>
      </c>
      <c r="B25541">
        <v>2</v>
      </c>
      <c r="C25541" s="1" t="s">
        <v>147</v>
      </c>
      <c r="D25541" s="1" t="s">
        <v>157</v>
      </c>
      <c r="E25541" s="1" t="s">
        <v>162</v>
      </c>
      <c r="F25541" s="1" t="s">
        <v>30</v>
      </c>
      <c r="G25541" s="1" t="s">
        <v>14</v>
      </c>
      <c r="H25541" s="1" t="s">
        <v>161</v>
      </c>
      <c r="I25541" s="1" t="s">
        <v>29</v>
      </c>
      <c r="J25541" s="19">
        <v>-11382.422247210001</v>
      </c>
    </row>
    <row r="25542" spans="1:10" x14ac:dyDescent="0.2">
      <c r="A25542">
        <v>2024</v>
      </c>
      <c r="B25542">
        <v>2</v>
      </c>
      <c r="C25542" s="1" t="s">
        <v>147</v>
      </c>
      <c r="D25542" s="1" t="s">
        <v>157</v>
      </c>
      <c r="E25542" s="1" t="s">
        <v>162</v>
      </c>
      <c r="F25542" s="1" t="s">
        <v>30</v>
      </c>
      <c r="G25542" s="1" t="s">
        <v>14</v>
      </c>
      <c r="H25542" s="1" t="s">
        <v>162</v>
      </c>
      <c r="I25542" s="1" t="s">
        <v>30</v>
      </c>
      <c r="J25542" s="19">
        <v>-571.40392380841831</v>
      </c>
    </row>
    <row r="25543" spans="1:10" x14ac:dyDescent="0.2">
      <c r="A25543">
        <v>2024</v>
      </c>
      <c r="B25543">
        <v>2</v>
      </c>
      <c r="C25543" s="1" t="s">
        <v>147</v>
      </c>
      <c r="D25543" s="1" t="s">
        <v>157</v>
      </c>
      <c r="E25543" s="1" t="s">
        <v>162</v>
      </c>
      <c r="F25543" s="1" t="s">
        <v>30</v>
      </c>
      <c r="G25543" s="1" t="s">
        <v>14</v>
      </c>
      <c r="H25543" s="1" t="s">
        <v>171</v>
      </c>
      <c r="I25543" s="1" t="s">
        <v>39</v>
      </c>
      <c r="J25543" s="19">
        <v>-325.78005607899996</v>
      </c>
    </row>
    <row r="25544" spans="1:10" x14ac:dyDescent="0.2">
      <c r="A25544">
        <v>2024</v>
      </c>
      <c r="B25544">
        <v>2</v>
      </c>
      <c r="C25544" s="1" t="s">
        <v>147</v>
      </c>
      <c r="D25544" s="1" t="s">
        <v>157</v>
      </c>
      <c r="E25544" s="1" t="s">
        <v>162</v>
      </c>
      <c r="F25544" s="1" t="s">
        <v>30</v>
      </c>
      <c r="G25544" s="1" t="s">
        <v>13</v>
      </c>
      <c r="H25544" s="1" t="s">
        <v>161</v>
      </c>
      <c r="I25544" s="1" t="s">
        <v>29</v>
      </c>
      <c r="J25544" s="19">
        <v>-72.465245648180002</v>
      </c>
    </row>
    <row r="25545" spans="1:10" x14ac:dyDescent="0.2">
      <c r="A25545">
        <v>2024</v>
      </c>
      <c r="B25545">
        <v>2</v>
      </c>
      <c r="C25545" s="1" t="s">
        <v>147</v>
      </c>
      <c r="D25545" s="1" t="s">
        <v>157</v>
      </c>
      <c r="E25545" s="1" t="s">
        <v>162</v>
      </c>
      <c r="F25545" s="1" t="s">
        <v>30</v>
      </c>
      <c r="G25545" s="1" t="s">
        <v>13</v>
      </c>
      <c r="H25545" s="1" t="s">
        <v>171</v>
      </c>
      <c r="I25545" s="1" t="s">
        <v>39</v>
      </c>
      <c r="J25545" s="19">
        <v>75.335773239999995</v>
      </c>
    </row>
    <row r="25546" spans="1:10" x14ac:dyDescent="0.2">
      <c r="A25546">
        <v>2024</v>
      </c>
      <c r="B25546">
        <v>2</v>
      </c>
      <c r="C25546" s="1" t="s">
        <v>147</v>
      </c>
      <c r="D25546" s="1" t="s">
        <v>157</v>
      </c>
      <c r="E25546" s="1" t="s">
        <v>162</v>
      </c>
      <c r="F25546" s="1" t="s">
        <v>30</v>
      </c>
      <c r="G25546" s="1" t="s">
        <v>16</v>
      </c>
      <c r="H25546" s="1" t="s">
        <v>160</v>
      </c>
      <c r="I25546" s="1" t="s">
        <v>37</v>
      </c>
      <c r="J25546" s="19">
        <v>919.50447933310477</v>
      </c>
    </row>
    <row r="25547" spans="1:10" x14ac:dyDescent="0.2">
      <c r="A25547">
        <v>2024</v>
      </c>
      <c r="B25547">
        <v>2</v>
      </c>
      <c r="C25547" s="1" t="s">
        <v>147</v>
      </c>
      <c r="D25547" s="1" t="s">
        <v>157</v>
      </c>
      <c r="E25547" s="1" t="s">
        <v>162</v>
      </c>
      <c r="F25547" s="1" t="s">
        <v>30</v>
      </c>
      <c r="G25547" s="1" t="s">
        <v>16</v>
      </c>
      <c r="H25547" s="1" t="s">
        <v>162</v>
      </c>
      <c r="I25547" s="1" t="s">
        <v>30</v>
      </c>
      <c r="J25547" s="19">
        <v>517.28185785328003</v>
      </c>
    </row>
    <row r="25548" spans="1:10" x14ac:dyDescent="0.2">
      <c r="A25548">
        <v>2024</v>
      </c>
      <c r="B25548">
        <v>2</v>
      </c>
      <c r="C25548" s="1" t="s">
        <v>147</v>
      </c>
      <c r="D25548" s="1" t="s">
        <v>157</v>
      </c>
      <c r="E25548" s="1" t="s">
        <v>162</v>
      </c>
      <c r="F25548" s="1" t="s">
        <v>30</v>
      </c>
      <c r="G25548" s="1" t="s">
        <v>16</v>
      </c>
      <c r="H25548" s="1" t="s">
        <v>167</v>
      </c>
      <c r="I25548" s="1" t="s">
        <v>32</v>
      </c>
      <c r="J25548" s="19">
        <v>28.421592100172568</v>
      </c>
    </row>
    <row r="25549" spans="1:10" x14ac:dyDescent="0.2">
      <c r="A25549">
        <v>2024</v>
      </c>
      <c r="B25549">
        <v>2</v>
      </c>
      <c r="C25549" s="1" t="s">
        <v>147</v>
      </c>
      <c r="D25549" s="1" t="s">
        <v>157</v>
      </c>
      <c r="E25549" s="1" t="s">
        <v>162</v>
      </c>
      <c r="F25549" s="1" t="s">
        <v>30</v>
      </c>
      <c r="G25549" s="1" t="s">
        <v>16</v>
      </c>
      <c r="H25549" s="1" t="s">
        <v>163</v>
      </c>
      <c r="I25549" s="1" t="s">
        <v>152</v>
      </c>
      <c r="J25549" s="19">
        <v>-878.93247925241553</v>
      </c>
    </row>
    <row r="25550" spans="1:10" x14ac:dyDescent="0.2">
      <c r="A25550">
        <v>2024</v>
      </c>
      <c r="B25550">
        <v>2</v>
      </c>
      <c r="C25550" s="1" t="s">
        <v>147</v>
      </c>
      <c r="D25550" s="1" t="s">
        <v>157</v>
      </c>
      <c r="E25550" s="1" t="s">
        <v>162</v>
      </c>
      <c r="F25550" s="1" t="s">
        <v>30</v>
      </c>
      <c r="G25550" s="1" t="s">
        <v>16</v>
      </c>
      <c r="H25550" s="1" t="s">
        <v>164</v>
      </c>
      <c r="I25550" s="1" t="s">
        <v>165</v>
      </c>
      <c r="J25550" s="19">
        <v>-282.46391</v>
      </c>
    </row>
    <row r="25551" spans="1:10" x14ac:dyDescent="0.2">
      <c r="A25551">
        <v>2024</v>
      </c>
      <c r="B25551">
        <v>2</v>
      </c>
      <c r="C25551" s="1" t="s">
        <v>147</v>
      </c>
      <c r="D25551" s="1" t="s">
        <v>157</v>
      </c>
      <c r="E25551" s="1" t="s">
        <v>162</v>
      </c>
      <c r="F25551" s="1" t="s">
        <v>30</v>
      </c>
      <c r="G25551" s="1" t="s">
        <v>16</v>
      </c>
      <c r="H25551" s="1" t="s">
        <v>169</v>
      </c>
      <c r="I25551" s="1" t="s">
        <v>36</v>
      </c>
      <c r="J25551" s="19">
        <v>1.9090473690080025</v>
      </c>
    </row>
    <row r="25552" spans="1:10" x14ac:dyDescent="0.2">
      <c r="A25552">
        <v>2024</v>
      </c>
      <c r="B25552">
        <v>2</v>
      </c>
      <c r="C25552" s="1" t="s">
        <v>147</v>
      </c>
      <c r="D25552" s="1" t="s">
        <v>157</v>
      </c>
      <c r="E25552" s="1" t="s">
        <v>162</v>
      </c>
      <c r="F25552" s="1" t="s">
        <v>30</v>
      </c>
      <c r="G25552" s="1" t="s">
        <v>16</v>
      </c>
      <c r="H25552" s="1" t="s">
        <v>170</v>
      </c>
      <c r="I25552" s="1" t="s">
        <v>151</v>
      </c>
      <c r="J25552" s="19">
        <v>1818.7297496487602</v>
      </c>
    </row>
    <row r="25553" spans="1:10" x14ac:dyDescent="0.2">
      <c r="A25553">
        <v>2024</v>
      </c>
      <c r="B25553">
        <v>2</v>
      </c>
      <c r="C25553" s="1" t="s">
        <v>147</v>
      </c>
      <c r="D25553" s="1" t="s">
        <v>157</v>
      </c>
      <c r="E25553" s="1" t="s">
        <v>162</v>
      </c>
      <c r="F25553" s="1" t="s">
        <v>30</v>
      </c>
      <c r="G25553" s="1" t="s">
        <v>16</v>
      </c>
      <c r="H25553" s="1" t="s">
        <v>171</v>
      </c>
      <c r="I25553" s="1" t="s">
        <v>39</v>
      </c>
      <c r="J25553" s="19">
        <v>-348.07815077999999</v>
      </c>
    </row>
    <row r="25554" spans="1:10" x14ac:dyDescent="0.2">
      <c r="A25554">
        <v>2024</v>
      </c>
      <c r="B25554">
        <v>2</v>
      </c>
      <c r="C25554" s="1" t="s">
        <v>147</v>
      </c>
      <c r="D25554" s="1" t="s">
        <v>157</v>
      </c>
      <c r="E25554" s="1" t="s">
        <v>162</v>
      </c>
      <c r="F25554" s="1" t="s">
        <v>30</v>
      </c>
      <c r="G25554" s="1" t="s">
        <v>155</v>
      </c>
      <c r="H25554" s="1" t="s">
        <v>160</v>
      </c>
      <c r="I25554" s="1" t="s">
        <v>37</v>
      </c>
      <c r="J25554" s="19">
        <v>-4.9734749644980258</v>
      </c>
    </row>
    <row r="25555" spans="1:10" x14ac:dyDescent="0.2">
      <c r="A25555">
        <v>2024</v>
      </c>
      <c r="B25555">
        <v>2</v>
      </c>
      <c r="C25555" s="1" t="s">
        <v>147</v>
      </c>
      <c r="D25555" s="1" t="s">
        <v>157</v>
      </c>
      <c r="E25555" s="1" t="s">
        <v>162</v>
      </c>
      <c r="F25555" s="1" t="s">
        <v>30</v>
      </c>
      <c r="G25555" s="1" t="s">
        <v>155</v>
      </c>
      <c r="H25555" s="1" t="s">
        <v>161</v>
      </c>
      <c r="I25555" s="1" t="s">
        <v>29</v>
      </c>
      <c r="J25555" s="19">
        <v>-5344.6016251185129</v>
      </c>
    </row>
    <row r="25556" spans="1:10" x14ac:dyDescent="0.2">
      <c r="A25556">
        <v>2024</v>
      </c>
      <c r="B25556">
        <v>2</v>
      </c>
      <c r="C25556" s="1" t="s">
        <v>147</v>
      </c>
      <c r="D25556" s="1" t="s">
        <v>157</v>
      </c>
      <c r="E25556" s="1" t="s">
        <v>162</v>
      </c>
      <c r="F25556" s="1" t="s">
        <v>30</v>
      </c>
      <c r="G25556" s="1" t="s">
        <v>155</v>
      </c>
      <c r="H25556" s="1" t="s">
        <v>162</v>
      </c>
      <c r="I25556" s="1" t="s">
        <v>30</v>
      </c>
      <c r="J25556" s="19">
        <v>-293.2566232534196</v>
      </c>
    </row>
    <row r="25557" spans="1:10" x14ac:dyDescent="0.2">
      <c r="A25557">
        <v>2024</v>
      </c>
      <c r="B25557">
        <v>2</v>
      </c>
      <c r="C25557" s="1" t="s">
        <v>147</v>
      </c>
      <c r="D25557" s="1" t="s">
        <v>157</v>
      </c>
      <c r="E25557" s="1" t="s">
        <v>162</v>
      </c>
      <c r="F25557" s="1" t="s">
        <v>30</v>
      </c>
      <c r="G25557" s="1" t="s">
        <v>155</v>
      </c>
      <c r="H25557" s="1" t="s">
        <v>167</v>
      </c>
      <c r="I25557" s="1" t="s">
        <v>32</v>
      </c>
      <c r="J25557" s="19">
        <v>-1.310007840408604</v>
      </c>
    </row>
    <row r="25558" spans="1:10" x14ac:dyDescent="0.2">
      <c r="A25558">
        <v>2024</v>
      </c>
      <c r="B25558">
        <v>2</v>
      </c>
      <c r="C25558" s="1" t="s">
        <v>147</v>
      </c>
      <c r="D25558" s="1" t="s">
        <v>157</v>
      </c>
      <c r="E25558" s="1" t="s">
        <v>162</v>
      </c>
      <c r="F25558" s="1" t="s">
        <v>30</v>
      </c>
      <c r="G25558" s="1" t="s">
        <v>155</v>
      </c>
      <c r="H25558" s="1" t="s">
        <v>163</v>
      </c>
      <c r="I25558" s="1" t="s">
        <v>152</v>
      </c>
      <c r="J25558" s="19">
        <v>-71.098338562729523</v>
      </c>
    </row>
    <row r="25559" spans="1:10" x14ac:dyDescent="0.2">
      <c r="A25559">
        <v>2024</v>
      </c>
      <c r="B25559">
        <v>2</v>
      </c>
      <c r="C25559" s="1" t="s">
        <v>147</v>
      </c>
      <c r="D25559" s="1" t="s">
        <v>157</v>
      </c>
      <c r="E25559" s="1" t="s">
        <v>162</v>
      </c>
      <c r="F25559" s="1" t="s">
        <v>30</v>
      </c>
      <c r="G25559" s="1" t="s">
        <v>155</v>
      </c>
      <c r="H25559" s="1" t="s">
        <v>169</v>
      </c>
      <c r="I25559" s="1" t="s">
        <v>36</v>
      </c>
      <c r="J25559" s="19">
        <v>-861.85091797343193</v>
      </c>
    </row>
    <row r="25560" spans="1:10" x14ac:dyDescent="0.2">
      <c r="A25560">
        <v>2024</v>
      </c>
      <c r="B25560">
        <v>2</v>
      </c>
      <c r="C25560" s="1" t="s">
        <v>147</v>
      </c>
      <c r="D25560" s="1" t="s">
        <v>157</v>
      </c>
      <c r="E25560" s="1" t="s">
        <v>162</v>
      </c>
      <c r="F25560" s="1" t="s">
        <v>30</v>
      </c>
      <c r="G25560" s="1" t="s">
        <v>155</v>
      </c>
      <c r="H25560" s="1" t="s">
        <v>171</v>
      </c>
      <c r="I25560" s="1" t="s">
        <v>39</v>
      </c>
      <c r="J25560" s="19">
        <v>283.01446154899992</v>
      </c>
    </row>
    <row r="25561" spans="1:10" x14ac:dyDescent="0.2">
      <c r="A25561">
        <v>2024</v>
      </c>
      <c r="B25561">
        <v>2</v>
      </c>
      <c r="C25561" s="1" t="s">
        <v>147</v>
      </c>
      <c r="D25561" s="1" t="s">
        <v>157</v>
      </c>
      <c r="E25561" s="1" t="s">
        <v>168</v>
      </c>
      <c r="F25561" s="1" t="s">
        <v>31</v>
      </c>
      <c r="G25561" s="1" t="s">
        <v>14</v>
      </c>
      <c r="H25561" s="1" t="s">
        <v>162</v>
      </c>
      <c r="I25561" s="1" t="s">
        <v>30</v>
      </c>
      <c r="J25561" s="19">
        <v>3492.7271374699999</v>
      </c>
    </row>
    <row r="25562" spans="1:10" x14ac:dyDescent="0.2">
      <c r="A25562">
        <v>2024</v>
      </c>
      <c r="B25562">
        <v>2</v>
      </c>
      <c r="C25562" s="1" t="s">
        <v>147</v>
      </c>
      <c r="D25562" s="1" t="s">
        <v>157</v>
      </c>
      <c r="E25562" s="1" t="s">
        <v>168</v>
      </c>
      <c r="F25562" s="1" t="s">
        <v>31</v>
      </c>
      <c r="G25562" s="1" t="s">
        <v>155</v>
      </c>
      <c r="H25562" s="1" t="s">
        <v>160</v>
      </c>
      <c r="I25562" s="1" t="s">
        <v>37</v>
      </c>
      <c r="J25562" s="19">
        <v>167.77612755800004</v>
      </c>
    </row>
    <row r="25563" spans="1:10" x14ac:dyDescent="0.2">
      <c r="A25563">
        <v>2024</v>
      </c>
      <c r="B25563">
        <v>2</v>
      </c>
      <c r="C25563" s="1" t="s">
        <v>147</v>
      </c>
      <c r="D25563" s="1" t="s">
        <v>157</v>
      </c>
      <c r="E25563" s="1" t="s">
        <v>168</v>
      </c>
      <c r="F25563" s="1" t="s">
        <v>31</v>
      </c>
      <c r="G25563" s="1" t="s">
        <v>155</v>
      </c>
      <c r="H25563" s="1" t="s">
        <v>161</v>
      </c>
      <c r="I25563" s="1" t="s">
        <v>29</v>
      </c>
      <c r="J25563" s="19">
        <v>-2347.2270852680003</v>
      </c>
    </row>
    <row r="25564" spans="1:10" x14ac:dyDescent="0.2">
      <c r="A25564">
        <v>2024</v>
      </c>
      <c r="B25564">
        <v>2</v>
      </c>
      <c r="C25564" s="1" t="s">
        <v>147</v>
      </c>
      <c r="D25564" s="1" t="s">
        <v>157</v>
      </c>
      <c r="E25564" s="1" t="s">
        <v>168</v>
      </c>
      <c r="F25564" s="1" t="s">
        <v>31</v>
      </c>
      <c r="G25564" s="1" t="s">
        <v>155</v>
      </c>
      <c r="H25564" s="1" t="s">
        <v>162</v>
      </c>
      <c r="I25564" s="1" t="s">
        <v>30</v>
      </c>
      <c r="J25564" s="19">
        <v>670.66963856799998</v>
      </c>
    </row>
    <row r="25565" spans="1:10" x14ac:dyDescent="0.2">
      <c r="A25565">
        <v>2024</v>
      </c>
      <c r="B25565">
        <v>2</v>
      </c>
      <c r="C25565" s="1" t="s">
        <v>147</v>
      </c>
      <c r="D25565" s="1" t="s">
        <v>157</v>
      </c>
      <c r="E25565" s="1" t="s">
        <v>168</v>
      </c>
      <c r="F25565" s="1" t="s">
        <v>31</v>
      </c>
      <c r="G25565" s="1" t="s">
        <v>155</v>
      </c>
      <c r="H25565" s="1" t="s">
        <v>167</v>
      </c>
      <c r="I25565" s="1" t="s">
        <v>32</v>
      </c>
      <c r="J25565" s="19">
        <v>-1.6346798229999999</v>
      </c>
    </row>
    <row r="25566" spans="1:10" x14ac:dyDescent="0.2">
      <c r="A25566">
        <v>2024</v>
      </c>
      <c r="B25566">
        <v>2</v>
      </c>
      <c r="C25566" s="1" t="s">
        <v>147</v>
      </c>
      <c r="D25566" s="1" t="s">
        <v>157</v>
      </c>
      <c r="E25566" s="1" t="s">
        <v>168</v>
      </c>
      <c r="F25566" s="1" t="s">
        <v>31</v>
      </c>
      <c r="G25566" s="1" t="s">
        <v>155</v>
      </c>
      <c r="H25566" s="1" t="s">
        <v>163</v>
      </c>
      <c r="I25566" s="1" t="s">
        <v>152</v>
      </c>
      <c r="J25566" s="19">
        <v>144.549788105</v>
      </c>
    </row>
    <row r="25567" spans="1:10" x14ac:dyDescent="0.2">
      <c r="A25567">
        <v>2024</v>
      </c>
      <c r="B25567">
        <v>2</v>
      </c>
      <c r="C25567" s="1" t="s">
        <v>147</v>
      </c>
      <c r="D25567" s="1" t="s">
        <v>157</v>
      </c>
      <c r="E25567" s="1" t="s">
        <v>168</v>
      </c>
      <c r="F25567" s="1" t="s">
        <v>31</v>
      </c>
      <c r="G25567" s="1" t="s">
        <v>155</v>
      </c>
      <c r="H25567" s="1" t="s">
        <v>169</v>
      </c>
      <c r="I25567" s="1" t="s">
        <v>36</v>
      </c>
      <c r="J25567" s="19">
        <v>1035.6411611209999</v>
      </c>
    </row>
    <row r="25568" spans="1:10" x14ac:dyDescent="0.2">
      <c r="A25568">
        <v>2024</v>
      </c>
      <c r="B25568">
        <v>2</v>
      </c>
      <c r="C25568" s="1" t="s">
        <v>147</v>
      </c>
      <c r="D25568" s="1" t="s">
        <v>157</v>
      </c>
      <c r="E25568" s="1" t="s">
        <v>168</v>
      </c>
      <c r="F25568" s="1" t="s">
        <v>31</v>
      </c>
      <c r="G25568" s="1" t="s">
        <v>155</v>
      </c>
      <c r="H25568" s="1" t="s">
        <v>171</v>
      </c>
      <c r="I25568" s="1" t="s">
        <v>39</v>
      </c>
      <c r="J25568" s="19">
        <v>-71.392421495999997</v>
      </c>
    </row>
    <row r="25569" spans="1:10" x14ac:dyDescent="0.2">
      <c r="A25569">
        <v>2024</v>
      </c>
      <c r="B25569">
        <v>2</v>
      </c>
      <c r="C25569" s="1" t="s">
        <v>147</v>
      </c>
      <c r="D25569" s="1" t="s">
        <v>157</v>
      </c>
      <c r="E25569" s="1" t="s">
        <v>167</v>
      </c>
      <c r="F25569" s="1" t="s">
        <v>32</v>
      </c>
      <c r="G25569" s="1" t="s">
        <v>158</v>
      </c>
      <c r="H25569" s="1" t="s">
        <v>168</v>
      </c>
      <c r="I25569" s="1" t="s">
        <v>31</v>
      </c>
      <c r="J25569" s="19">
        <v>40.039367572864393</v>
      </c>
    </row>
    <row r="25570" spans="1:10" x14ac:dyDescent="0.2">
      <c r="A25570">
        <v>2024</v>
      </c>
      <c r="B25570">
        <v>2</v>
      </c>
      <c r="C25570" s="1" t="s">
        <v>147</v>
      </c>
      <c r="D25570" s="1" t="s">
        <v>157</v>
      </c>
      <c r="E25570" s="1" t="s">
        <v>167</v>
      </c>
      <c r="F25570" s="1" t="s">
        <v>32</v>
      </c>
      <c r="G25570" s="1" t="s">
        <v>159</v>
      </c>
      <c r="H25570" s="1" t="s">
        <v>167</v>
      </c>
      <c r="I25570" s="1" t="s">
        <v>32</v>
      </c>
      <c r="J25570" s="19">
        <v>828.97485991099995</v>
      </c>
    </row>
    <row r="25571" spans="1:10" x14ac:dyDescent="0.2">
      <c r="A25571">
        <v>2024</v>
      </c>
      <c r="B25571">
        <v>2</v>
      </c>
      <c r="C25571" s="1" t="s">
        <v>147</v>
      </c>
      <c r="D25571" s="1" t="s">
        <v>157</v>
      </c>
      <c r="E25571" s="1" t="s">
        <v>167</v>
      </c>
      <c r="F25571" s="1" t="s">
        <v>32</v>
      </c>
      <c r="G25571" s="1" t="s">
        <v>159</v>
      </c>
      <c r="H25571" s="1" t="s">
        <v>171</v>
      </c>
      <c r="I25571" s="1" t="s">
        <v>39</v>
      </c>
      <c r="J25571" s="19">
        <v>24.498389586000005</v>
      </c>
    </row>
    <row r="25572" spans="1:10" x14ac:dyDescent="0.2">
      <c r="A25572">
        <v>2024</v>
      </c>
      <c r="B25572">
        <v>2</v>
      </c>
      <c r="C25572" s="1" t="s">
        <v>147</v>
      </c>
      <c r="D25572" s="1" t="s">
        <v>157</v>
      </c>
      <c r="E25572" s="1" t="s">
        <v>167</v>
      </c>
      <c r="F25572" s="1" t="s">
        <v>32</v>
      </c>
      <c r="G25572" s="1" t="s">
        <v>14</v>
      </c>
      <c r="H25572" s="1" t="s">
        <v>162</v>
      </c>
      <c r="I25572" s="1" t="s">
        <v>30</v>
      </c>
      <c r="J25572" s="19">
        <v>-67.429901437000012</v>
      </c>
    </row>
    <row r="25573" spans="1:10" x14ac:dyDescent="0.2">
      <c r="A25573">
        <v>2024</v>
      </c>
      <c r="B25573">
        <v>2</v>
      </c>
      <c r="C25573" s="1" t="s">
        <v>147</v>
      </c>
      <c r="D25573" s="1" t="s">
        <v>157</v>
      </c>
      <c r="E25573" s="1" t="s">
        <v>167</v>
      </c>
      <c r="F25573" s="1" t="s">
        <v>32</v>
      </c>
      <c r="G25573" s="1" t="s">
        <v>16</v>
      </c>
      <c r="H25573" s="1" t="s">
        <v>160</v>
      </c>
      <c r="I25573" s="1" t="s">
        <v>37</v>
      </c>
      <c r="J25573" s="19">
        <v>33.677279999999996</v>
      </c>
    </row>
    <row r="25574" spans="1:10" x14ac:dyDescent="0.2">
      <c r="A25574">
        <v>2024</v>
      </c>
      <c r="B25574">
        <v>2</v>
      </c>
      <c r="C25574" s="1" t="s">
        <v>147</v>
      </c>
      <c r="D25574" s="1" t="s">
        <v>157</v>
      </c>
      <c r="E25574" s="1" t="s">
        <v>167</v>
      </c>
      <c r="F25574" s="1" t="s">
        <v>32</v>
      </c>
      <c r="G25574" s="1" t="s">
        <v>16</v>
      </c>
      <c r="H25574" s="1" t="s">
        <v>163</v>
      </c>
      <c r="I25574" s="1" t="s">
        <v>152</v>
      </c>
      <c r="J25574" s="19">
        <v>-1.4677100000000001</v>
      </c>
    </row>
    <row r="25575" spans="1:10" x14ac:dyDescent="0.2">
      <c r="A25575">
        <v>2024</v>
      </c>
      <c r="B25575">
        <v>2</v>
      </c>
      <c r="C25575" s="1" t="s">
        <v>147</v>
      </c>
      <c r="D25575" s="1" t="s">
        <v>157</v>
      </c>
      <c r="E25575" s="1" t="s">
        <v>167</v>
      </c>
      <c r="F25575" s="1" t="s">
        <v>32</v>
      </c>
      <c r="G25575" s="1" t="s">
        <v>16</v>
      </c>
      <c r="H25575" s="1" t="s">
        <v>170</v>
      </c>
      <c r="I25575" s="1" t="s">
        <v>151</v>
      </c>
      <c r="J25575" s="19">
        <v>37.597879999999996</v>
      </c>
    </row>
    <row r="25576" spans="1:10" x14ac:dyDescent="0.2">
      <c r="A25576">
        <v>2024</v>
      </c>
      <c r="B25576">
        <v>2</v>
      </c>
      <c r="C25576" s="1" t="s">
        <v>147</v>
      </c>
      <c r="D25576" s="1" t="s">
        <v>157</v>
      </c>
      <c r="E25576" s="1" t="s">
        <v>167</v>
      </c>
      <c r="F25576" s="1" t="s">
        <v>32</v>
      </c>
      <c r="G25576" s="1" t="s">
        <v>16</v>
      </c>
      <c r="H25576" s="1" t="s">
        <v>171</v>
      </c>
      <c r="I25576" s="1" t="s">
        <v>39</v>
      </c>
      <c r="J25576" s="19">
        <v>4.4862199999999994</v>
      </c>
    </row>
    <row r="25577" spans="1:10" x14ac:dyDescent="0.2">
      <c r="A25577">
        <v>2024</v>
      </c>
      <c r="B25577">
        <v>2</v>
      </c>
      <c r="C25577" s="1" t="s">
        <v>147</v>
      </c>
      <c r="D25577" s="1" t="s">
        <v>157</v>
      </c>
      <c r="E25577" s="1" t="s">
        <v>167</v>
      </c>
      <c r="F25577" s="1" t="s">
        <v>32</v>
      </c>
      <c r="G25577" s="1" t="s">
        <v>155</v>
      </c>
      <c r="H25577" s="1" t="s">
        <v>160</v>
      </c>
      <c r="I25577" s="1" t="s">
        <v>37</v>
      </c>
      <c r="J25577" s="19">
        <v>129.88551217925988</v>
      </c>
    </row>
    <row r="25578" spans="1:10" x14ac:dyDescent="0.2">
      <c r="A25578">
        <v>2024</v>
      </c>
      <c r="B25578">
        <v>2</v>
      </c>
      <c r="C25578" s="1" t="s">
        <v>147</v>
      </c>
      <c r="D25578" s="1" t="s">
        <v>157</v>
      </c>
      <c r="E25578" s="1" t="s">
        <v>167</v>
      </c>
      <c r="F25578" s="1" t="s">
        <v>32</v>
      </c>
      <c r="G25578" s="1" t="s">
        <v>155</v>
      </c>
      <c r="H25578" s="1" t="s">
        <v>161</v>
      </c>
      <c r="I25578" s="1" t="s">
        <v>29</v>
      </c>
      <c r="J25578" s="19">
        <v>159.7591782791296</v>
      </c>
    </row>
    <row r="25579" spans="1:10" x14ac:dyDescent="0.2">
      <c r="A25579">
        <v>2024</v>
      </c>
      <c r="B25579">
        <v>2</v>
      </c>
      <c r="C25579" s="1" t="s">
        <v>147</v>
      </c>
      <c r="D25579" s="1" t="s">
        <v>157</v>
      </c>
      <c r="E25579" s="1" t="s">
        <v>167</v>
      </c>
      <c r="F25579" s="1" t="s">
        <v>32</v>
      </c>
      <c r="G25579" s="1" t="s">
        <v>155</v>
      </c>
      <c r="H25579" s="1" t="s">
        <v>162</v>
      </c>
      <c r="I25579" s="1" t="s">
        <v>30</v>
      </c>
      <c r="J25579" s="19">
        <v>79.11395220274467</v>
      </c>
    </row>
    <row r="25580" spans="1:10" x14ac:dyDescent="0.2">
      <c r="A25580">
        <v>2024</v>
      </c>
      <c r="B25580">
        <v>2</v>
      </c>
      <c r="C25580" s="1" t="s">
        <v>147</v>
      </c>
      <c r="D25580" s="1" t="s">
        <v>157</v>
      </c>
      <c r="E25580" s="1" t="s">
        <v>167</v>
      </c>
      <c r="F25580" s="1" t="s">
        <v>32</v>
      </c>
      <c r="G25580" s="1" t="s">
        <v>155</v>
      </c>
      <c r="H25580" s="1" t="s">
        <v>167</v>
      </c>
      <c r="I25580" s="1" t="s">
        <v>32</v>
      </c>
      <c r="J25580" s="19">
        <v>15.360871322268828</v>
      </c>
    </row>
    <row r="25581" spans="1:10" x14ac:dyDescent="0.2">
      <c r="A25581">
        <v>2024</v>
      </c>
      <c r="B25581">
        <v>2</v>
      </c>
      <c r="C25581" s="1" t="s">
        <v>147</v>
      </c>
      <c r="D25581" s="1" t="s">
        <v>157</v>
      </c>
      <c r="E25581" s="1" t="s">
        <v>167</v>
      </c>
      <c r="F25581" s="1" t="s">
        <v>32</v>
      </c>
      <c r="G25581" s="1" t="s">
        <v>155</v>
      </c>
      <c r="H25581" s="1" t="s">
        <v>163</v>
      </c>
      <c r="I25581" s="1" t="s">
        <v>152</v>
      </c>
      <c r="J25581" s="19">
        <v>-14.950637601402926</v>
      </c>
    </row>
    <row r="25582" spans="1:10" x14ac:dyDescent="0.2">
      <c r="A25582">
        <v>2024</v>
      </c>
      <c r="B25582">
        <v>2</v>
      </c>
      <c r="C25582" s="1" t="s">
        <v>147</v>
      </c>
      <c r="D25582" s="1" t="s">
        <v>157</v>
      </c>
      <c r="E25582" s="1" t="s">
        <v>167</v>
      </c>
      <c r="F25582" s="1" t="s">
        <v>32</v>
      </c>
      <c r="G25582" s="1" t="s">
        <v>155</v>
      </c>
      <c r="H25582" s="1" t="s">
        <v>169</v>
      </c>
      <c r="I25582" s="1" t="s">
        <v>36</v>
      </c>
      <c r="J25582" s="19">
        <v>210.08471215499998</v>
      </c>
    </row>
    <row r="25583" spans="1:10" x14ac:dyDescent="0.2">
      <c r="A25583">
        <v>2024</v>
      </c>
      <c r="B25583">
        <v>2</v>
      </c>
      <c r="C25583" s="1" t="s">
        <v>147</v>
      </c>
      <c r="D25583" s="1" t="s">
        <v>157</v>
      </c>
      <c r="E25583" s="1" t="s">
        <v>167</v>
      </c>
      <c r="F25583" s="1" t="s">
        <v>32</v>
      </c>
      <c r="G25583" s="1" t="s">
        <v>155</v>
      </c>
      <c r="H25583" s="1" t="s">
        <v>171</v>
      </c>
      <c r="I25583" s="1" t="s">
        <v>39</v>
      </c>
      <c r="J25583" s="19">
        <v>155.06560461999999</v>
      </c>
    </row>
    <row r="25584" spans="1:10" x14ac:dyDescent="0.2">
      <c r="A25584">
        <v>2024</v>
      </c>
      <c r="B25584">
        <v>2</v>
      </c>
      <c r="C25584" s="1" t="s">
        <v>147</v>
      </c>
      <c r="D25584" s="1" t="s">
        <v>157</v>
      </c>
      <c r="E25584" s="1" t="s">
        <v>163</v>
      </c>
      <c r="F25584" s="1" t="s">
        <v>152</v>
      </c>
      <c r="G25584" s="1" t="s">
        <v>158</v>
      </c>
      <c r="H25584" s="1" t="s">
        <v>168</v>
      </c>
      <c r="I25584" s="1" t="s">
        <v>31</v>
      </c>
      <c r="J25584" s="19">
        <v>-103.395638678891</v>
      </c>
    </row>
    <row r="25585" spans="1:10" x14ac:dyDescent="0.2">
      <c r="A25585">
        <v>2024</v>
      </c>
      <c r="B25585">
        <v>2</v>
      </c>
      <c r="C25585" s="1" t="s">
        <v>147</v>
      </c>
      <c r="D25585" s="1" t="s">
        <v>157</v>
      </c>
      <c r="E25585" s="1" t="s">
        <v>163</v>
      </c>
      <c r="F25585" s="1" t="s">
        <v>152</v>
      </c>
      <c r="G25585" s="1" t="s">
        <v>158</v>
      </c>
      <c r="H25585" s="1" t="s">
        <v>171</v>
      </c>
      <c r="I25585" s="1" t="s">
        <v>39</v>
      </c>
      <c r="J25585" s="19">
        <v>3.1016168</v>
      </c>
    </row>
    <row r="25586" spans="1:10" x14ac:dyDescent="0.2">
      <c r="A25586">
        <v>2024</v>
      </c>
      <c r="B25586">
        <v>2</v>
      </c>
      <c r="C25586" s="1" t="s">
        <v>147</v>
      </c>
      <c r="D25586" s="1" t="s">
        <v>157</v>
      </c>
      <c r="E25586" s="1" t="s">
        <v>163</v>
      </c>
      <c r="F25586" s="1" t="s">
        <v>152</v>
      </c>
      <c r="G25586" s="1" t="s">
        <v>159</v>
      </c>
      <c r="H25586" s="1" t="s">
        <v>167</v>
      </c>
      <c r="I25586" s="1" t="s">
        <v>32</v>
      </c>
      <c r="J25586" s="19">
        <v>-414.69021180953649</v>
      </c>
    </row>
    <row r="25587" spans="1:10" x14ac:dyDescent="0.2">
      <c r="A25587">
        <v>2024</v>
      </c>
      <c r="B25587">
        <v>2</v>
      </c>
      <c r="C25587" s="1" t="s">
        <v>147</v>
      </c>
      <c r="D25587" s="1" t="s">
        <v>157</v>
      </c>
      <c r="E25587" s="1" t="s">
        <v>163</v>
      </c>
      <c r="F25587" s="1" t="s">
        <v>152</v>
      </c>
      <c r="G25587" s="1" t="s">
        <v>159</v>
      </c>
      <c r="H25587" s="1" t="s">
        <v>171</v>
      </c>
      <c r="I25587" s="1" t="s">
        <v>39</v>
      </c>
      <c r="J25587" s="19">
        <v>-19.607629599999999</v>
      </c>
    </row>
    <row r="25588" spans="1:10" x14ac:dyDescent="0.2">
      <c r="A25588">
        <v>2024</v>
      </c>
      <c r="B25588">
        <v>2</v>
      </c>
      <c r="C25588" s="1" t="s">
        <v>147</v>
      </c>
      <c r="D25588" s="1" t="s">
        <v>157</v>
      </c>
      <c r="E25588" s="1" t="s">
        <v>163</v>
      </c>
      <c r="F25588" s="1" t="s">
        <v>152</v>
      </c>
      <c r="G25588" s="1" t="s">
        <v>14</v>
      </c>
      <c r="H25588" s="1" t="s">
        <v>162</v>
      </c>
      <c r="I25588" s="1" t="s">
        <v>30</v>
      </c>
      <c r="J25588" s="19">
        <v>-522.02911474449991</v>
      </c>
    </row>
    <row r="25589" spans="1:10" x14ac:dyDescent="0.2">
      <c r="A25589">
        <v>2024</v>
      </c>
      <c r="B25589">
        <v>2</v>
      </c>
      <c r="C25589" s="1" t="s">
        <v>147</v>
      </c>
      <c r="D25589" s="1" t="s">
        <v>157</v>
      </c>
      <c r="E25589" s="1" t="s">
        <v>163</v>
      </c>
      <c r="F25589" s="1" t="s">
        <v>152</v>
      </c>
      <c r="G25589" s="1" t="s">
        <v>14</v>
      </c>
      <c r="H25589" s="1" t="s">
        <v>171</v>
      </c>
      <c r="I25589" s="1" t="s">
        <v>39</v>
      </c>
      <c r="J25589" s="19">
        <v>76.002217344000002</v>
      </c>
    </row>
    <row r="25590" spans="1:10" x14ac:dyDescent="0.2">
      <c r="A25590">
        <v>2024</v>
      </c>
      <c r="B25590">
        <v>2</v>
      </c>
      <c r="C25590" s="1" t="s">
        <v>147</v>
      </c>
      <c r="D25590" s="1" t="s">
        <v>157</v>
      </c>
      <c r="E25590" s="1" t="s">
        <v>163</v>
      </c>
      <c r="F25590" s="1" t="s">
        <v>152</v>
      </c>
      <c r="G25590" s="1" t="s">
        <v>13</v>
      </c>
      <c r="H25590" s="1" t="s">
        <v>161</v>
      </c>
      <c r="I25590" s="1" t="s">
        <v>29</v>
      </c>
      <c r="J25590" s="19">
        <v>-3.0288253465000006</v>
      </c>
    </row>
    <row r="25591" spans="1:10" x14ac:dyDescent="0.2">
      <c r="A25591">
        <v>2024</v>
      </c>
      <c r="B25591">
        <v>2</v>
      </c>
      <c r="C25591" s="1" t="s">
        <v>147</v>
      </c>
      <c r="D25591" s="1" t="s">
        <v>157</v>
      </c>
      <c r="E25591" s="1" t="s">
        <v>163</v>
      </c>
      <c r="F25591" s="1" t="s">
        <v>152</v>
      </c>
      <c r="G25591" s="1" t="s">
        <v>13</v>
      </c>
      <c r="H25591" s="1" t="s">
        <v>171</v>
      </c>
      <c r="I25591" s="1" t="s">
        <v>39</v>
      </c>
      <c r="J25591" s="19">
        <v>-0.4269308</v>
      </c>
    </row>
    <row r="25592" spans="1:10" x14ac:dyDescent="0.2">
      <c r="A25592">
        <v>2024</v>
      </c>
      <c r="B25592">
        <v>2</v>
      </c>
      <c r="C25592" s="1" t="s">
        <v>147</v>
      </c>
      <c r="D25592" s="1" t="s">
        <v>157</v>
      </c>
      <c r="E25592" s="1" t="s">
        <v>163</v>
      </c>
      <c r="F25592" s="1" t="s">
        <v>152</v>
      </c>
      <c r="G25592" s="1" t="s">
        <v>16</v>
      </c>
      <c r="H25592" s="1" t="s">
        <v>160</v>
      </c>
      <c r="I25592" s="1" t="s">
        <v>37</v>
      </c>
      <c r="J25592" s="19">
        <v>-316.40883528453514</v>
      </c>
    </row>
    <row r="25593" spans="1:10" x14ac:dyDescent="0.2">
      <c r="A25593">
        <v>2024</v>
      </c>
      <c r="B25593">
        <v>2</v>
      </c>
      <c r="C25593" s="1" t="s">
        <v>147</v>
      </c>
      <c r="D25593" s="1" t="s">
        <v>157</v>
      </c>
      <c r="E25593" s="1" t="s">
        <v>163</v>
      </c>
      <c r="F25593" s="1" t="s">
        <v>152</v>
      </c>
      <c r="G25593" s="1" t="s">
        <v>16</v>
      </c>
      <c r="H25593" s="1" t="s">
        <v>163</v>
      </c>
      <c r="I25593" s="1" t="s">
        <v>152</v>
      </c>
      <c r="J25593" s="19">
        <v>0</v>
      </c>
    </row>
    <row r="25594" spans="1:10" x14ac:dyDescent="0.2">
      <c r="A25594">
        <v>2024</v>
      </c>
      <c r="B25594">
        <v>2</v>
      </c>
      <c r="C25594" s="1" t="s">
        <v>147</v>
      </c>
      <c r="D25594" s="1" t="s">
        <v>157</v>
      </c>
      <c r="E25594" s="1" t="s">
        <v>163</v>
      </c>
      <c r="F25594" s="1" t="s">
        <v>152</v>
      </c>
      <c r="G25594" s="1" t="s">
        <v>16</v>
      </c>
      <c r="H25594" s="1" t="s">
        <v>170</v>
      </c>
      <c r="I25594" s="1" t="s">
        <v>151</v>
      </c>
      <c r="J25594" s="19">
        <v>404.78716799999995</v>
      </c>
    </row>
    <row r="25595" spans="1:10" x14ac:dyDescent="0.2">
      <c r="A25595">
        <v>2024</v>
      </c>
      <c r="B25595">
        <v>2</v>
      </c>
      <c r="C25595" s="1" t="s">
        <v>147</v>
      </c>
      <c r="D25595" s="1" t="s">
        <v>157</v>
      </c>
      <c r="E25595" s="1" t="s">
        <v>163</v>
      </c>
      <c r="F25595" s="1" t="s">
        <v>152</v>
      </c>
      <c r="G25595" s="1" t="s">
        <v>155</v>
      </c>
      <c r="H25595" s="1" t="s">
        <v>160</v>
      </c>
      <c r="I25595" s="1" t="s">
        <v>37</v>
      </c>
      <c r="J25595" s="19">
        <v>-1.2301101959585969</v>
      </c>
    </row>
    <row r="25596" spans="1:10" x14ac:dyDescent="0.2">
      <c r="A25596">
        <v>2024</v>
      </c>
      <c r="B25596">
        <v>2</v>
      </c>
      <c r="C25596" s="1" t="s">
        <v>147</v>
      </c>
      <c r="D25596" s="1" t="s">
        <v>157</v>
      </c>
      <c r="E25596" s="1" t="s">
        <v>163</v>
      </c>
      <c r="F25596" s="1" t="s">
        <v>152</v>
      </c>
      <c r="G25596" s="1" t="s">
        <v>155</v>
      </c>
      <c r="H25596" s="1" t="s">
        <v>161</v>
      </c>
      <c r="I25596" s="1" t="s">
        <v>29</v>
      </c>
      <c r="J25596" s="19">
        <v>28.200900000000001</v>
      </c>
    </row>
    <row r="25597" spans="1:10" x14ac:dyDescent="0.2">
      <c r="A25597">
        <v>2024</v>
      </c>
      <c r="B25597">
        <v>2</v>
      </c>
      <c r="C25597" s="1" t="s">
        <v>147</v>
      </c>
      <c r="D25597" s="1" t="s">
        <v>157</v>
      </c>
      <c r="E25597" s="1" t="s">
        <v>163</v>
      </c>
      <c r="F25597" s="1" t="s">
        <v>152</v>
      </c>
      <c r="G25597" s="1" t="s">
        <v>155</v>
      </c>
      <c r="H25597" s="1" t="s">
        <v>162</v>
      </c>
      <c r="I25597" s="1" t="s">
        <v>30</v>
      </c>
      <c r="J25597" s="19">
        <v>97.303816912134948</v>
      </c>
    </row>
    <row r="25598" spans="1:10" x14ac:dyDescent="0.2">
      <c r="A25598">
        <v>2024</v>
      </c>
      <c r="B25598">
        <v>2</v>
      </c>
      <c r="C25598" s="1" t="s">
        <v>147</v>
      </c>
      <c r="D25598" s="1" t="s">
        <v>157</v>
      </c>
      <c r="E25598" s="1" t="s">
        <v>163</v>
      </c>
      <c r="F25598" s="1" t="s">
        <v>152</v>
      </c>
      <c r="G25598" s="1" t="s">
        <v>155</v>
      </c>
      <c r="H25598" s="1" t="s">
        <v>167</v>
      </c>
      <c r="I25598" s="1" t="s">
        <v>32</v>
      </c>
      <c r="J25598" s="19">
        <v>-1.6906376816129032</v>
      </c>
    </row>
    <row r="25599" spans="1:10" x14ac:dyDescent="0.2">
      <c r="A25599">
        <v>2024</v>
      </c>
      <c r="B25599">
        <v>2</v>
      </c>
      <c r="C25599" s="1" t="s">
        <v>147</v>
      </c>
      <c r="D25599" s="1" t="s">
        <v>157</v>
      </c>
      <c r="E25599" s="1" t="s">
        <v>163</v>
      </c>
      <c r="F25599" s="1" t="s">
        <v>152</v>
      </c>
      <c r="G25599" s="1" t="s">
        <v>155</v>
      </c>
      <c r="H25599" s="1" t="s">
        <v>163</v>
      </c>
      <c r="I25599" s="1" t="s">
        <v>152</v>
      </c>
      <c r="J25599" s="19">
        <v>-16.337551103173645</v>
      </c>
    </row>
    <row r="25600" spans="1:10" x14ac:dyDescent="0.2">
      <c r="A25600">
        <v>2024</v>
      </c>
      <c r="B25600">
        <v>2</v>
      </c>
      <c r="C25600" s="1" t="s">
        <v>147</v>
      </c>
      <c r="D25600" s="1" t="s">
        <v>157</v>
      </c>
      <c r="E25600" s="1" t="s">
        <v>163</v>
      </c>
      <c r="F25600" s="1" t="s">
        <v>152</v>
      </c>
      <c r="G25600" s="1" t="s">
        <v>155</v>
      </c>
      <c r="H25600" s="1" t="s">
        <v>169</v>
      </c>
      <c r="I25600" s="1" t="s">
        <v>36</v>
      </c>
      <c r="J25600" s="19">
        <v>84.449719800545438</v>
      </c>
    </row>
    <row r="25601" spans="1:10" x14ac:dyDescent="0.2">
      <c r="A25601">
        <v>2024</v>
      </c>
      <c r="B25601">
        <v>2</v>
      </c>
      <c r="C25601" s="1" t="s">
        <v>147</v>
      </c>
      <c r="D25601" s="1" t="s">
        <v>157</v>
      </c>
      <c r="E25601" s="1" t="s">
        <v>163</v>
      </c>
      <c r="F25601" s="1" t="s">
        <v>152</v>
      </c>
      <c r="G25601" s="1" t="s">
        <v>155</v>
      </c>
      <c r="H25601" s="1" t="s">
        <v>171</v>
      </c>
      <c r="I25601" s="1" t="s">
        <v>39</v>
      </c>
      <c r="J25601" s="19">
        <v>-122.95076</v>
      </c>
    </row>
    <row r="25602" spans="1:10" x14ac:dyDescent="0.2">
      <c r="A25602">
        <v>2024</v>
      </c>
      <c r="B25602">
        <v>2</v>
      </c>
      <c r="C25602" s="1" t="s">
        <v>147</v>
      </c>
      <c r="D25602" s="1" t="s">
        <v>157</v>
      </c>
      <c r="E25602" s="1" t="s">
        <v>164</v>
      </c>
      <c r="F25602" s="1" t="s">
        <v>165</v>
      </c>
      <c r="G25602" s="1" t="s">
        <v>158</v>
      </c>
      <c r="H25602" s="1" t="s">
        <v>168</v>
      </c>
      <c r="I25602" s="1" t="s">
        <v>31</v>
      </c>
      <c r="J25602" s="19">
        <v>-11.326000003938347</v>
      </c>
    </row>
    <row r="25603" spans="1:10" x14ac:dyDescent="0.2">
      <c r="A25603">
        <v>2024</v>
      </c>
      <c r="B25603">
        <v>2</v>
      </c>
      <c r="C25603" s="1" t="s">
        <v>147</v>
      </c>
      <c r="D25603" s="1" t="s">
        <v>157</v>
      </c>
      <c r="E25603" s="1" t="s">
        <v>164</v>
      </c>
      <c r="F25603" s="1" t="s">
        <v>165</v>
      </c>
      <c r="G25603" s="1" t="s">
        <v>158</v>
      </c>
      <c r="H25603" s="1" t="s">
        <v>171</v>
      </c>
      <c r="I25603" s="1" t="s">
        <v>39</v>
      </c>
      <c r="J25603" s="19">
        <v>2.8350900000000001</v>
      </c>
    </row>
    <row r="25604" spans="1:10" x14ac:dyDescent="0.2">
      <c r="A25604">
        <v>2024</v>
      </c>
      <c r="B25604">
        <v>2</v>
      </c>
      <c r="C25604" s="1" t="s">
        <v>147</v>
      </c>
      <c r="D25604" s="1" t="s">
        <v>157</v>
      </c>
      <c r="E25604" s="1" t="s">
        <v>164</v>
      </c>
      <c r="F25604" s="1" t="s">
        <v>165</v>
      </c>
      <c r="G25604" s="1" t="s">
        <v>159</v>
      </c>
      <c r="H25604" s="1" t="s">
        <v>167</v>
      </c>
      <c r="I25604" s="1" t="s">
        <v>32</v>
      </c>
      <c r="J25604" s="19">
        <v>18.64907472777686</v>
      </c>
    </row>
    <row r="25605" spans="1:10" x14ac:dyDescent="0.2">
      <c r="A25605">
        <v>2024</v>
      </c>
      <c r="B25605">
        <v>2</v>
      </c>
      <c r="C25605" s="1" t="s">
        <v>147</v>
      </c>
      <c r="D25605" s="1" t="s">
        <v>157</v>
      </c>
      <c r="E25605" s="1" t="s">
        <v>164</v>
      </c>
      <c r="F25605" s="1" t="s">
        <v>165</v>
      </c>
      <c r="G25605" s="1" t="s">
        <v>159</v>
      </c>
      <c r="H25605" s="1" t="s">
        <v>171</v>
      </c>
      <c r="I25605" s="1" t="s">
        <v>39</v>
      </c>
      <c r="J25605" s="19">
        <v>-18.844450000000002</v>
      </c>
    </row>
    <row r="25606" spans="1:10" x14ac:dyDescent="0.2">
      <c r="A25606">
        <v>2024</v>
      </c>
      <c r="B25606">
        <v>2</v>
      </c>
      <c r="C25606" s="1" t="s">
        <v>147</v>
      </c>
      <c r="D25606" s="1" t="s">
        <v>157</v>
      </c>
      <c r="E25606" s="1" t="s">
        <v>164</v>
      </c>
      <c r="F25606" s="1" t="s">
        <v>165</v>
      </c>
      <c r="G25606" s="1" t="s">
        <v>14</v>
      </c>
      <c r="H25606" s="1" t="s">
        <v>162</v>
      </c>
      <c r="I25606" s="1" t="s">
        <v>30</v>
      </c>
      <c r="J25606" s="19">
        <v>65.019510000000011</v>
      </c>
    </row>
    <row r="25607" spans="1:10" x14ac:dyDescent="0.2">
      <c r="A25607">
        <v>2024</v>
      </c>
      <c r="B25607">
        <v>2</v>
      </c>
      <c r="C25607" s="1" t="s">
        <v>147</v>
      </c>
      <c r="D25607" s="1" t="s">
        <v>157</v>
      </c>
      <c r="E25607" s="1" t="s">
        <v>164</v>
      </c>
      <c r="F25607" s="1" t="s">
        <v>165</v>
      </c>
      <c r="G25607" s="1" t="s">
        <v>14</v>
      </c>
      <c r="H25607" s="1" t="s">
        <v>171</v>
      </c>
      <c r="I25607" s="1" t="s">
        <v>39</v>
      </c>
      <c r="J25607" s="19">
        <v>7.7494708119999993</v>
      </c>
    </row>
    <row r="25608" spans="1:10" x14ac:dyDescent="0.2">
      <c r="A25608">
        <v>2024</v>
      </c>
      <c r="B25608">
        <v>2</v>
      </c>
      <c r="C25608" s="1" t="s">
        <v>147</v>
      </c>
      <c r="D25608" s="1" t="s">
        <v>157</v>
      </c>
      <c r="E25608" s="1" t="s">
        <v>164</v>
      </c>
      <c r="F25608" s="1" t="s">
        <v>165</v>
      </c>
      <c r="G25608" s="1" t="s">
        <v>13</v>
      </c>
      <c r="H25608" s="1" t="s">
        <v>161</v>
      </c>
      <c r="I25608" s="1" t="s">
        <v>29</v>
      </c>
      <c r="J25608" s="19">
        <v>-1.7963999999999998</v>
      </c>
    </row>
    <row r="25609" spans="1:10" x14ac:dyDescent="0.2">
      <c r="A25609">
        <v>2024</v>
      </c>
      <c r="B25609">
        <v>2</v>
      </c>
      <c r="C25609" s="1" t="s">
        <v>147</v>
      </c>
      <c r="D25609" s="1" t="s">
        <v>157</v>
      </c>
      <c r="E25609" s="1" t="s">
        <v>164</v>
      </c>
      <c r="F25609" s="1" t="s">
        <v>165</v>
      </c>
      <c r="G25609" s="1" t="s">
        <v>16</v>
      </c>
      <c r="H25609" s="1" t="s">
        <v>160</v>
      </c>
      <c r="I25609" s="1" t="s">
        <v>37</v>
      </c>
      <c r="J25609" s="19">
        <v>4.3999999999869474E-4</v>
      </c>
    </row>
    <row r="25610" spans="1:10" x14ac:dyDescent="0.2">
      <c r="A25610">
        <v>2024</v>
      </c>
      <c r="B25610">
        <v>2</v>
      </c>
      <c r="C25610" s="1" t="s">
        <v>147</v>
      </c>
      <c r="D25610" s="1" t="s">
        <v>157</v>
      </c>
      <c r="E25610" s="1" t="s">
        <v>164</v>
      </c>
      <c r="F25610" s="1" t="s">
        <v>165</v>
      </c>
      <c r="G25610" s="1" t="s">
        <v>16</v>
      </c>
      <c r="H25610" s="1" t="s">
        <v>170</v>
      </c>
      <c r="I25610" s="1" t="s">
        <v>151</v>
      </c>
      <c r="J25610" s="19">
        <v>262.98609999999996</v>
      </c>
    </row>
    <row r="25611" spans="1:10" x14ac:dyDescent="0.2">
      <c r="A25611">
        <v>2024</v>
      </c>
      <c r="B25611">
        <v>2</v>
      </c>
      <c r="C25611" s="1" t="s">
        <v>147</v>
      </c>
      <c r="D25611" s="1" t="s">
        <v>157</v>
      </c>
      <c r="E25611" s="1" t="s">
        <v>164</v>
      </c>
      <c r="F25611" s="1" t="s">
        <v>165</v>
      </c>
      <c r="G25611" s="1" t="s">
        <v>155</v>
      </c>
      <c r="H25611" s="1" t="s">
        <v>160</v>
      </c>
      <c r="I25611" s="1" t="s">
        <v>37</v>
      </c>
      <c r="J25611" s="19">
        <v>-94.696873147687484</v>
      </c>
    </row>
    <row r="25612" spans="1:10" x14ac:dyDescent="0.2">
      <c r="A25612">
        <v>2024</v>
      </c>
      <c r="B25612">
        <v>2</v>
      </c>
      <c r="C25612" s="1" t="s">
        <v>147</v>
      </c>
      <c r="D25612" s="1" t="s">
        <v>157</v>
      </c>
      <c r="E25612" s="1" t="s">
        <v>164</v>
      </c>
      <c r="F25612" s="1" t="s">
        <v>165</v>
      </c>
      <c r="G25612" s="1" t="s">
        <v>155</v>
      </c>
      <c r="H25612" s="1" t="s">
        <v>161</v>
      </c>
      <c r="I25612" s="1" t="s">
        <v>29</v>
      </c>
      <c r="J25612" s="19">
        <v>-53.228659999999998</v>
      </c>
    </row>
    <row r="25613" spans="1:10" x14ac:dyDescent="0.2">
      <c r="A25613">
        <v>2024</v>
      </c>
      <c r="B25613">
        <v>2</v>
      </c>
      <c r="C25613" s="1" t="s">
        <v>147</v>
      </c>
      <c r="D25613" s="1" t="s">
        <v>157</v>
      </c>
      <c r="E25613" s="1" t="s">
        <v>164</v>
      </c>
      <c r="F25613" s="1" t="s">
        <v>165</v>
      </c>
      <c r="G25613" s="1" t="s">
        <v>155</v>
      </c>
      <c r="H25613" s="1" t="s">
        <v>162</v>
      </c>
      <c r="I25613" s="1" t="s">
        <v>30</v>
      </c>
      <c r="J25613" s="19">
        <v>81.120190000000008</v>
      </c>
    </row>
    <row r="25614" spans="1:10" x14ac:dyDescent="0.2">
      <c r="A25614">
        <v>2024</v>
      </c>
      <c r="B25614">
        <v>2</v>
      </c>
      <c r="C25614" s="1" t="s">
        <v>147</v>
      </c>
      <c r="D25614" s="1" t="s">
        <v>157</v>
      </c>
      <c r="E25614" s="1" t="s">
        <v>164</v>
      </c>
      <c r="F25614" s="1" t="s">
        <v>165</v>
      </c>
      <c r="G25614" s="1" t="s">
        <v>155</v>
      </c>
      <c r="H25614" s="1" t="s">
        <v>167</v>
      </c>
      <c r="I25614" s="1" t="s">
        <v>32</v>
      </c>
      <c r="J25614" s="19">
        <v>10.033397494354842</v>
      </c>
    </row>
    <row r="25615" spans="1:10" x14ac:dyDescent="0.2">
      <c r="A25615">
        <v>2024</v>
      </c>
      <c r="B25615">
        <v>2</v>
      </c>
      <c r="C25615" s="1" t="s">
        <v>147</v>
      </c>
      <c r="D25615" s="1" t="s">
        <v>157</v>
      </c>
      <c r="E25615" s="1" t="s">
        <v>164</v>
      </c>
      <c r="F25615" s="1" t="s">
        <v>165</v>
      </c>
      <c r="G25615" s="1" t="s">
        <v>155</v>
      </c>
      <c r="H25615" s="1" t="s">
        <v>163</v>
      </c>
      <c r="I25615" s="1" t="s">
        <v>152</v>
      </c>
      <c r="J25615" s="19">
        <v>15.383765653332627</v>
      </c>
    </row>
    <row r="25616" spans="1:10" x14ac:dyDescent="0.2">
      <c r="A25616">
        <v>2024</v>
      </c>
      <c r="B25616">
        <v>2</v>
      </c>
      <c r="C25616" s="1" t="s">
        <v>147</v>
      </c>
      <c r="D25616" s="1" t="s">
        <v>157</v>
      </c>
      <c r="E25616" s="1" t="s">
        <v>164</v>
      </c>
      <c r="F25616" s="1" t="s">
        <v>165</v>
      </c>
      <c r="G25616" s="1" t="s">
        <v>155</v>
      </c>
      <c r="H25616" s="1" t="s">
        <v>169</v>
      </c>
      <c r="I25616" s="1" t="s">
        <v>36</v>
      </c>
      <c r="J25616" s="19">
        <v>26.993209999999998</v>
      </c>
    </row>
    <row r="25617" spans="1:10" x14ac:dyDescent="0.2">
      <c r="A25617">
        <v>2024</v>
      </c>
      <c r="B25617">
        <v>2</v>
      </c>
      <c r="C25617" s="1" t="s">
        <v>147</v>
      </c>
      <c r="D25617" s="1" t="s">
        <v>157</v>
      </c>
      <c r="E25617" s="1" t="s">
        <v>164</v>
      </c>
      <c r="F25617" s="1" t="s">
        <v>165</v>
      </c>
      <c r="G25617" s="1" t="s">
        <v>155</v>
      </c>
      <c r="H25617" s="1" t="s">
        <v>171</v>
      </c>
      <c r="I25617" s="1" t="s">
        <v>39</v>
      </c>
      <c r="J25617" s="19">
        <v>262.832757308</v>
      </c>
    </row>
    <row r="25618" spans="1:10" x14ac:dyDescent="0.2">
      <c r="A25618">
        <v>2024</v>
      </c>
      <c r="B25618">
        <v>2</v>
      </c>
      <c r="C25618" s="1" t="s">
        <v>147</v>
      </c>
      <c r="D25618" s="1" t="s">
        <v>157</v>
      </c>
      <c r="E25618" s="1" t="s">
        <v>166</v>
      </c>
      <c r="F25618" s="1" t="s">
        <v>150</v>
      </c>
      <c r="G25618" s="1" t="s">
        <v>159</v>
      </c>
      <c r="H25618" s="1" t="s">
        <v>167</v>
      </c>
      <c r="I25618" s="1" t="s">
        <v>32</v>
      </c>
      <c r="J25618" s="19">
        <v>-437.90384376373072</v>
      </c>
    </row>
    <row r="25619" spans="1:10" x14ac:dyDescent="0.2">
      <c r="A25619">
        <v>2024</v>
      </c>
      <c r="B25619">
        <v>2</v>
      </c>
      <c r="C25619" s="1" t="s">
        <v>147</v>
      </c>
      <c r="D25619" s="1" t="s">
        <v>157</v>
      </c>
      <c r="E25619" s="1" t="s">
        <v>166</v>
      </c>
      <c r="F25619" s="1" t="s">
        <v>150</v>
      </c>
      <c r="G25619" s="1" t="s">
        <v>159</v>
      </c>
      <c r="H25619" s="1" t="s">
        <v>171</v>
      </c>
      <c r="I25619" s="1" t="s">
        <v>39</v>
      </c>
      <c r="J25619" s="19">
        <v>1028.7521077800002</v>
      </c>
    </row>
    <row r="25620" spans="1:10" x14ac:dyDescent="0.2">
      <c r="A25620">
        <v>2024</v>
      </c>
      <c r="B25620">
        <v>2</v>
      </c>
      <c r="C25620" s="1" t="s">
        <v>147</v>
      </c>
      <c r="D25620" s="1" t="s">
        <v>157</v>
      </c>
      <c r="E25620" s="1" t="s">
        <v>166</v>
      </c>
      <c r="F25620" s="1" t="s">
        <v>150</v>
      </c>
      <c r="G25620" s="1" t="s">
        <v>14</v>
      </c>
      <c r="H25620" s="1" t="s">
        <v>162</v>
      </c>
      <c r="I25620" s="1" t="s">
        <v>30</v>
      </c>
      <c r="J25620" s="19">
        <v>353.89147728699999</v>
      </c>
    </row>
    <row r="25621" spans="1:10" x14ac:dyDescent="0.2">
      <c r="A25621">
        <v>2024</v>
      </c>
      <c r="B25621">
        <v>2</v>
      </c>
      <c r="C25621" s="1" t="s">
        <v>147</v>
      </c>
      <c r="D25621" s="1" t="s">
        <v>157</v>
      </c>
      <c r="E25621" s="1" t="s">
        <v>166</v>
      </c>
      <c r="F25621" s="1" t="s">
        <v>150</v>
      </c>
      <c r="G25621" s="1" t="s">
        <v>14</v>
      </c>
      <c r="H25621" s="1" t="s">
        <v>171</v>
      </c>
      <c r="I25621" s="1" t="s">
        <v>39</v>
      </c>
      <c r="J25621" s="19">
        <v>305.81967162299998</v>
      </c>
    </row>
    <row r="25622" spans="1:10" x14ac:dyDescent="0.2">
      <c r="A25622">
        <v>2024</v>
      </c>
      <c r="B25622">
        <v>2</v>
      </c>
      <c r="C25622" s="1" t="s">
        <v>147</v>
      </c>
      <c r="D25622" s="1" t="s">
        <v>157</v>
      </c>
      <c r="E25622" s="1" t="s">
        <v>166</v>
      </c>
      <c r="F25622" s="1" t="s">
        <v>150</v>
      </c>
      <c r="G25622" s="1" t="s">
        <v>16</v>
      </c>
      <c r="H25622" s="1" t="s">
        <v>160</v>
      </c>
      <c r="I25622" s="1" t="s">
        <v>37</v>
      </c>
      <c r="J25622" s="19">
        <v>-73.558759999999992</v>
      </c>
    </row>
    <row r="25623" spans="1:10" x14ac:dyDescent="0.2">
      <c r="A25623">
        <v>2024</v>
      </c>
      <c r="B25623">
        <v>2</v>
      </c>
      <c r="C25623" s="1" t="s">
        <v>147</v>
      </c>
      <c r="D25623" s="1" t="s">
        <v>157</v>
      </c>
      <c r="E25623" s="1" t="s">
        <v>166</v>
      </c>
      <c r="F25623" s="1" t="s">
        <v>150</v>
      </c>
      <c r="G25623" s="1" t="s">
        <v>16</v>
      </c>
      <c r="H25623" s="1" t="s">
        <v>171</v>
      </c>
      <c r="I25623" s="1" t="s">
        <v>39</v>
      </c>
      <c r="J25623" s="19">
        <v>-9.2084052370000009</v>
      </c>
    </row>
    <row r="25624" spans="1:10" x14ac:dyDescent="0.2">
      <c r="A25624">
        <v>2024</v>
      </c>
      <c r="B25624">
        <v>2</v>
      </c>
      <c r="C25624" s="1" t="s">
        <v>147</v>
      </c>
      <c r="D25624" s="1" t="s">
        <v>157</v>
      </c>
      <c r="E25624" s="1" t="s">
        <v>166</v>
      </c>
      <c r="F25624" s="1" t="s">
        <v>150</v>
      </c>
      <c r="G25624" s="1" t="s">
        <v>155</v>
      </c>
      <c r="H25624" s="1" t="s">
        <v>160</v>
      </c>
      <c r="I25624" s="1" t="s">
        <v>37</v>
      </c>
      <c r="J25624" s="19">
        <v>-179.30633888742719</v>
      </c>
    </row>
    <row r="25625" spans="1:10" x14ac:dyDescent="0.2">
      <c r="A25625">
        <v>2024</v>
      </c>
      <c r="B25625">
        <v>2</v>
      </c>
      <c r="C25625" s="1" t="s">
        <v>147</v>
      </c>
      <c r="D25625" s="1" t="s">
        <v>157</v>
      </c>
      <c r="E25625" s="1" t="s">
        <v>166</v>
      </c>
      <c r="F25625" s="1" t="s">
        <v>150</v>
      </c>
      <c r="G25625" s="1" t="s">
        <v>155</v>
      </c>
      <c r="H25625" s="1" t="s">
        <v>161</v>
      </c>
      <c r="I25625" s="1" t="s">
        <v>29</v>
      </c>
      <c r="J25625" s="19">
        <v>-589.11628852941976</v>
      </c>
    </row>
    <row r="25626" spans="1:10" x14ac:dyDescent="0.2">
      <c r="A25626">
        <v>2024</v>
      </c>
      <c r="B25626">
        <v>2</v>
      </c>
      <c r="C25626" s="1" t="s">
        <v>147</v>
      </c>
      <c r="D25626" s="1" t="s">
        <v>157</v>
      </c>
      <c r="E25626" s="1" t="s">
        <v>166</v>
      </c>
      <c r="F25626" s="1" t="s">
        <v>150</v>
      </c>
      <c r="G25626" s="1" t="s">
        <v>155</v>
      </c>
      <c r="H25626" s="1" t="s">
        <v>162</v>
      </c>
      <c r="I25626" s="1" t="s">
        <v>30</v>
      </c>
      <c r="J25626" s="19">
        <v>-754.13118125314008</v>
      </c>
    </row>
    <row r="25627" spans="1:10" x14ac:dyDescent="0.2">
      <c r="A25627">
        <v>2024</v>
      </c>
      <c r="B25627">
        <v>2</v>
      </c>
      <c r="C25627" s="1" t="s">
        <v>147</v>
      </c>
      <c r="D25627" s="1" t="s">
        <v>157</v>
      </c>
      <c r="E25627" s="1" t="s">
        <v>166</v>
      </c>
      <c r="F25627" s="1" t="s">
        <v>150</v>
      </c>
      <c r="G25627" s="1" t="s">
        <v>155</v>
      </c>
      <c r="H25627" s="1" t="s">
        <v>167</v>
      </c>
      <c r="I25627" s="1" t="s">
        <v>32</v>
      </c>
      <c r="J25627" s="19">
        <v>17.348045534741935</v>
      </c>
    </row>
    <row r="25628" spans="1:10" x14ac:dyDescent="0.2">
      <c r="A25628">
        <v>2024</v>
      </c>
      <c r="B25628">
        <v>2</v>
      </c>
      <c r="C25628" s="1" t="s">
        <v>147</v>
      </c>
      <c r="D25628" s="1" t="s">
        <v>157</v>
      </c>
      <c r="E25628" s="1" t="s">
        <v>166</v>
      </c>
      <c r="F25628" s="1" t="s">
        <v>150</v>
      </c>
      <c r="G25628" s="1" t="s">
        <v>155</v>
      </c>
      <c r="H25628" s="1" t="s">
        <v>163</v>
      </c>
      <c r="I25628" s="1" t="s">
        <v>152</v>
      </c>
      <c r="J25628" s="19">
        <v>-87.518936962314754</v>
      </c>
    </row>
    <row r="25629" spans="1:10" x14ac:dyDescent="0.2">
      <c r="A25629">
        <v>2024</v>
      </c>
      <c r="B25629">
        <v>2</v>
      </c>
      <c r="C25629" s="1" t="s">
        <v>147</v>
      </c>
      <c r="D25629" s="1" t="s">
        <v>157</v>
      </c>
      <c r="E25629" s="1" t="s">
        <v>166</v>
      </c>
      <c r="F25629" s="1" t="s">
        <v>150</v>
      </c>
      <c r="G25629" s="1" t="s">
        <v>155</v>
      </c>
      <c r="H25629" s="1" t="s">
        <v>169</v>
      </c>
      <c r="I25629" s="1" t="s">
        <v>36</v>
      </c>
      <c r="J25629" s="19">
        <v>1589.3595571411001</v>
      </c>
    </row>
    <row r="25630" spans="1:10" x14ac:dyDescent="0.2">
      <c r="A25630">
        <v>2024</v>
      </c>
      <c r="B25630">
        <v>2</v>
      </c>
      <c r="C25630" s="1" t="s">
        <v>147</v>
      </c>
      <c r="D25630" s="1" t="s">
        <v>157</v>
      </c>
      <c r="E25630" s="1" t="s">
        <v>166</v>
      </c>
      <c r="F25630" s="1" t="s">
        <v>150</v>
      </c>
      <c r="G25630" s="1" t="s">
        <v>155</v>
      </c>
      <c r="H25630" s="1" t="s">
        <v>171</v>
      </c>
      <c r="I25630" s="1" t="s">
        <v>39</v>
      </c>
      <c r="J25630" s="19">
        <v>-1276.2708475510001</v>
      </c>
    </row>
    <row r="25631" spans="1:10" x14ac:dyDescent="0.2">
      <c r="A25631">
        <v>2024</v>
      </c>
      <c r="B25631">
        <v>2</v>
      </c>
      <c r="C25631" s="1" t="s">
        <v>147</v>
      </c>
      <c r="D25631" s="1" t="s">
        <v>157</v>
      </c>
      <c r="E25631" s="1" t="s">
        <v>169</v>
      </c>
      <c r="F25631" s="1" t="s">
        <v>36</v>
      </c>
      <c r="G25631" s="1" t="s">
        <v>158</v>
      </c>
      <c r="H25631" s="1" t="s">
        <v>168</v>
      </c>
      <c r="I25631" s="1" t="s">
        <v>31</v>
      </c>
      <c r="J25631" s="19">
        <v>26.6583601026887</v>
      </c>
    </row>
    <row r="25632" spans="1:10" x14ac:dyDescent="0.2">
      <c r="A25632">
        <v>2024</v>
      </c>
      <c r="B25632">
        <v>2</v>
      </c>
      <c r="C25632" s="1" t="s">
        <v>147</v>
      </c>
      <c r="D25632" s="1" t="s">
        <v>157</v>
      </c>
      <c r="E25632" s="1" t="s">
        <v>169</v>
      </c>
      <c r="F25632" s="1" t="s">
        <v>36</v>
      </c>
      <c r="G25632" s="1" t="s">
        <v>158</v>
      </c>
      <c r="H25632" s="1" t="s">
        <v>171</v>
      </c>
      <c r="I25632" s="1" t="s">
        <v>39</v>
      </c>
      <c r="J25632" s="19">
        <v>-137.397318162</v>
      </c>
    </row>
    <row r="25633" spans="1:10" x14ac:dyDescent="0.2">
      <c r="A25633">
        <v>2024</v>
      </c>
      <c r="B25633">
        <v>2</v>
      </c>
      <c r="C25633" s="1" t="s">
        <v>147</v>
      </c>
      <c r="D25633" s="1" t="s">
        <v>157</v>
      </c>
      <c r="E25633" s="1" t="s">
        <v>169</v>
      </c>
      <c r="F25633" s="1" t="s">
        <v>36</v>
      </c>
      <c r="G25633" s="1" t="s">
        <v>14</v>
      </c>
      <c r="H25633" s="1" t="s">
        <v>161</v>
      </c>
      <c r="I25633" s="1" t="s">
        <v>29</v>
      </c>
      <c r="J25633" s="19">
        <v>0.35439269800000001</v>
      </c>
    </row>
    <row r="25634" spans="1:10" x14ac:dyDescent="0.2">
      <c r="A25634">
        <v>2024</v>
      </c>
      <c r="B25634">
        <v>2</v>
      </c>
      <c r="C25634" s="1" t="s">
        <v>147</v>
      </c>
      <c r="D25634" s="1" t="s">
        <v>157</v>
      </c>
      <c r="E25634" s="1" t="s">
        <v>169</v>
      </c>
      <c r="F25634" s="1" t="s">
        <v>36</v>
      </c>
      <c r="G25634" s="1" t="s">
        <v>14</v>
      </c>
      <c r="H25634" s="1" t="s">
        <v>162</v>
      </c>
      <c r="I25634" s="1" t="s">
        <v>30</v>
      </c>
      <c r="J25634" s="19">
        <v>281.23198563899996</v>
      </c>
    </row>
    <row r="25635" spans="1:10" x14ac:dyDescent="0.2">
      <c r="A25635">
        <v>2024</v>
      </c>
      <c r="B25635">
        <v>2</v>
      </c>
      <c r="C25635" s="1" t="s">
        <v>147</v>
      </c>
      <c r="D25635" s="1" t="s">
        <v>157</v>
      </c>
      <c r="E25635" s="1" t="s">
        <v>169</v>
      </c>
      <c r="F25635" s="1" t="s">
        <v>36</v>
      </c>
      <c r="G25635" s="1" t="s">
        <v>14</v>
      </c>
      <c r="H25635" s="1" t="s">
        <v>171</v>
      </c>
      <c r="I25635" s="1" t="s">
        <v>39</v>
      </c>
      <c r="J25635" s="19">
        <v>16.396668874</v>
      </c>
    </row>
    <row r="25636" spans="1:10" x14ac:dyDescent="0.2">
      <c r="A25636">
        <v>2024</v>
      </c>
      <c r="B25636">
        <v>2</v>
      </c>
      <c r="C25636" s="1" t="s">
        <v>147</v>
      </c>
      <c r="D25636" s="1" t="s">
        <v>157</v>
      </c>
      <c r="E25636" s="1" t="s">
        <v>169</v>
      </c>
      <c r="F25636" s="1" t="s">
        <v>36</v>
      </c>
      <c r="G25636" s="1" t="s">
        <v>13</v>
      </c>
      <c r="H25636" s="1" t="s">
        <v>161</v>
      </c>
      <c r="I25636" s="1" t="s">
        <v>29</v>
      </c>
      <c r="J25636" s="19">
        <v>-39.287099243879993</v>
      </c>
    </row>
    <row r="25637" spans="1:10" x14ac:dyDescent="0.2">
      <c r="A25637">
        <v>2024</v>
      </c>
      <c r="B25637">
        <v>2</v>
      </c>
      <c r="C25637" s="1" t="s">
        <v>147</v>
      </c>
      <c r="D25637" s="1" t="s">
        <v>157</v>
      </c>
      <c r="E25637" s="1" t="s">
        <v>169</v>
      </c>
      <c r="F25637" s="1" t="s">
        <v>36</v>
      </c>
      <c r="G25637" s="1" t="s">
        <v>16</v>
      </c>
      <c r="H25637" s="1" t="s">
        <v>160</v>
      </c>
      <c r="I25637" s="1" t="s">
        <v>37</v>
      </c>
      <c r="J25637" s="19">
        <v>-33.011730874000001</v>
      </c>
    </row>
    <row r="25638" spans="1:10" x14ac:dyDescent="0.2">
      <c r="A25638">
        <v>2024</v>
      </c>
      <c r="B25638">
        <v>2</v>
      </c>
      <c r="C25638" s="1" t="s">
        <v>147</v>
      </c>
      <c r="D25638" s="1" t="s">
        <v>157</v>
      </c>
      <c r="E25638" s="1" t="s">
        <v>169</v>
      </c>
      <c r="F25638" s="1" t="s">
        <v>36</v>
      </c>
      <c r="G25638" s="1" t="s">
        <v>16</v>
      </c>
      <c r="H25638" s="1" t="s">
        <v>162</v>
      </c>
      <c r="I25638" s="1" t="s">
        <v>30</v>
      </c>
      <c r="J25638" s="19">
        <v>112.12929288800001</v>
      </c>
    </row>
    <row r="25639" spans="1:10" x14ac:dyDescent="0.2">
      <c r="A25639">
        <v>2024</v>
      </c>
      <c r="B25639">
        <v>2</v>
      </c>
      <c r="C25639" s="1" t="s">
        <v>147</v>
      </c>
      <c r="D25639" s="1" t="s">
        <v>157</v>
      </c>
      <c r="E25639" s="1" t="s">
        <v>169</v>
      </c>
      <c r="F25639" s="1" t="s">
        <v>36</v>
      </c>
      <c r="G25639" s="1" t="s">
        <v>16</v>
      </c>
      <c r="H25639" s="1" t="s">
        <v>163</v>
      </c>
      <c r="I25639" s="1" t="s">
        <v>152</v>
      </c>
      <c r="J25639" s="19">
        <v>-7.420510000000001</v>
      </c>
    </row>
    <row r="25640" spans="1:10" x14ac:dyDescent="0.2">
      <c r="A25640">
        <v>2024</v>
      </c>
      <c r="B25640">
        <v>2</v>
      </c>
      <c r="C25640" s="1" t="s">
        <v>147</v>
      </c>
      <c r="D25640" s="1" t="s">
        <v>157</v>
      </c>
      <c r="E25640" s="1" t="s">
        <v>169</v>
      </c>
      <c r="F25640" s="1" t="s">
        <v>36</v>
      </c>
      <c r="G25640" s="1" t="s">
        <v>16</v>
      </c>
      <c r="H25640" s="1" t="s">
        <v>170</v>
      </c>
      <c r="I25640" s="1" t="s">
        <v>151</v>
      </c>
      <c r="J25640" s="19">
        <v>37.79150476649999</v>
      </c>
    </row>
    <row r="25641" spans="1:10" x14ac:dyDescent="0.2">
      <c r="A25641">
        <v>2024</v>
      </c>
      <c r="B25641">
        <v>2</v>
      </c>
      <c r="C25641" s="1" t="s">
        <v>147</v>
      </c>
      <c r="D25641" s="1" t="s">
        <v>157</v>
      </c>
      <c r="E25641" s="1" t="s">
        <v>169</v>
      </c>
      <c r="F25641" s="1" t="s">
        <v>36</v>
      </c>
      <c r="G25641" s="1" t="s">
        <v>155</v>
      </c>
      <c r="H25641" s="1" t="s">
        <v>160</v>
      </c>
      <c r="I25641" s="1" t="s">
        <v>37</v>
      </c>
      <c r="J25641" s="19">
        <v>-6.8392939950000002</v>
      </c>
    </row>
    <row r="25642" spans="1:10" x14ac:dyDescent="0.2">
      <c r="A25642">
        <v>2024</v>
      </c>
      <c r="B25642">
        <v>2</v>
      </c>
      <c r="C25642" s="1" t="s">
        <v>147</v>
      </c>
      <c r="D25642" s="1" t="s">
        <v>157</v>
      </c>
      <c r="E25642" s="1" t="s">
        <v>169</v>
      </c>
      <c r="F25642" s="1" t="s">
        <v>36</v>
      </c>
      <c r="G25642" s="1" t="s">
        <v>155</v>
      </c>
      <c r="H25642" s="1" t="s">
        <v>161</v>
      </c>
      <c r="I25642" s="1" t="s">
        <v>29</v>
      </c>
      <c r="J25642" s="19">
        <v>-0.15561153899999999</v>
      </c>
    </row>
    <row r="25643" spans="1:10" x14ac:dyDescent="0.2">
      <c r="A25643">
        <v>2024</v>
      </c>
      <c r="B25643">
        <v>2</v>
      </c>
      <c r="C25643" s="1" t="s">
        <v>147</v>
      </c>
      <c r="D25643" s="1" t="s">
        <v>157</v>
      </c>
      <c r="E25643" s="1" t="s">
        <v>169</v>
      </c>
      <c r="F25643" s="1" t="s">
        <v>36</v>
      </c>
      <c r="G25643" s="1" t="s">
        <v>155</v>
      </c>
      <c r="H25643" s="1" t="s">
        <v>162</v>
      </c>
      <c r="I25643" s="1" t="s">
        <v>30</v>
      </c>
      <c r="J25643" s="19">
        <v>-4.8416546470000004</v>
      </c>
    </row>
    <row r="25644" spans="1:10" x14ac:dyDescent="0.2">
      <c r="A25644">
        <v>2024</v>
      </c>
      <c r="B25644">
        <v>2</v>
      </c>
      <c r="C25644" s="1" t="s">
        <v>147</v>
      </c>
      <c r="D25644" s="1" t="s">
        <v>157</v>
      </c>
      <c r="E25644" s="1" t="s">
        <v>169</v>
      </c>
      <c r="F25644" s="1" t="s">
        <v>36</v>
      </c>
      <c r="G25644" s="1" t="s">
        <v>155</v>
      </c>
      <c r="H25644" s="1" t="s">
        <v>163</v>
      </c>
      <c r="I25644" s="1" t="s">
        <v>152</v>
      </c>
      <c r="J25644" s="19">
        <v>-4.7323002000000003E-2</v>
      </c>
    </row>
    <row r="25645" spans="1:10" x14ac:dyDescent="0.2">
      <c r="A25645">
        <v>2024</v>
      </c>
      <c r="B25645">
        <v>2</v>
      </c>
      <c r="C25645" s="1" t="s">
        <v>147</v>
      </c>
      <c r="D25645" s="1" t="s">
        <v>157</v>
      </c>
      <c r="E25645" s="1" t="s">
        <v>169</v>
      </c>
      <c r="F25645" s="1" t="s">
        <v>36</v>
      </c>
      <c r="G25645" s="1" t="s">
        <v>155</v>
      </c>
      <c r="H25645" s="1" t="s">
        <v>169</v>
      </c>
      <c r="I25645" s="1" t="s">
        <v>36</v>
      </c>
      <c r="J25645" s="19">
        <v>-2.3420517530000002</v>
      </c>
    </row>
    <row r="25646" spans="1:10" x14ac:dyDescent="0.2">
      <c r="A25646">
        <v>2024</v>
      </c>
      <c r="B25646">
        <v>2</v>
      </c>
      <c r="C25646" s="1" t="s">
        <v>147</v>
      </c>
      <c r="D25646" s="1" t="s">
        <v>157</v>
      </c>
      <c r="E25646" s="1" t="s">
        <v>169</v>
      </c>
      <c r="F25646" s="1" t="s">
        <v>36</v>
      </c>
      <c r="G25646" s="1" t="s">
        <v>155</v>
      </c>
      <c r="H25646" s="1" t="s">
        <v>171</v>
      </c>
      <c r="I25646" s="1" t="s">
        <v>39</v>
      </c>
      <c r="J25646" s="19">
        <v>-163.72726734700001</v>
      </c>
    </row>
    <row r="25647" spans="1:10" x14ac:dyDescent="0.2">
      <c r="A25647">
        <v>2024</v>
      </c>
      <c r="B25647">
        <v>2</v>
      </c>
      <c r="C25647" s="1" t="s">
        <v>147</v>
      </c>
      <c r="D25647" s="1" t="s">
        <v>157</v>
      </c>
      <c r="E25647" s="1" t="s">
        <v>170</v>
      </c>
      <c r="F25647" s="1" t="s">
        <v>151</v>
      </c>
      <c r="G25647" s="1" t="s">
        <v>158</v>
      </c>
      <c r="H25647" s="1" t="s">
        <v>168</v>
      </c>
      <c r="I25647" s="1" t="s">
        <v>31</v>
      </c>
      <c r="J25647" s="19">
        <v>1059.5823926729809</v>
      </c>
    </row>
    <row r="25648" spans="1:10" x14ac:dyDescent="0.2">
      <c r="A25648">
        <v>2024</v>
      </c>
      <c r="B25648">
        <v>2</v>
      </c>
      <c r="C25648" s="1" t="s">
        <v>147</v>
      </c>
      <c r="D25648" s="1" t="s">
        <v>157</v>
      </c>
      <c r="E25648" s="1" t="s">
        <v>170</v>
      </c>
      <c r="F25648" s="1" t="s">
        <v>151</v>
      </c>
      <c r="G25648" s="1" t="s">
        <v>159</v>
      </c>
      <c r="H25648" s="1" t="s">
        <v>167</v>
      </c>
      <c r="I25648" s="1" t="s">
        <v>32</v>
      </c>
      <c r="J25648" s="19">
        <v>896.02249075292036</v>
      </c>
    </row>
    <row r="25649" spans="1:10" x14ac:dyDescent="0.2">
      <c r="A25649">
        <v>2024</v>
      </c>
      <c r="B25649">
        <v>2</v>
      </c>
      <c r="C25649" s="1" t="s">
        <v>147</v>
      </c>
      <c r="D25649" s="1" t="s">
        <v>157</v>
      </c>
      <c r="E25649" s="1" t="s">
        <v>170</v>
      </c>
      <c r="F25649" s="1" t="s">
        <v>151</v>
      </c>
      <c r="G25649" s="1" t="s">
        <v>14</v>
      </c>
      <c r="H25649" s="1" t="s">
        <v>162</v>
      </c>
      <c r="I25649" s="1" t="s">
        <v>30</v>
      </c>
      <c r="J25649" s="19">
        <v>-1307.2498745109299</v>
      </c>
    </row>
    <row r="25650" spans="1:10" x14ac:dyDescent="0.2">
      <c r="A25650">
        <v>2024</v>
      </c>
      <c r="B25650">
        <v>2</v>
      </c>
      <c r="C25650" s="1" t="s">
        <v>147</v>
      </c>
      <c r="D25650" s="1" t="s">
        <v>157</v>
      </c>
      <c r="E25650" s="1" t="s">
        <v>170</v>
      </c>
      <c r="F25650" s="1" t="s">
        <v>151</v>
      </c>
      <c r="G25650" s="1" t="s">
        <v>14</v>
      </c>
      <c r="H25650" s="1" t="s">
        <v>171</v>
      </c>
      <c r="I25650" s="1" t="s">
        <v>39</v>
      </c>
      <c r="J25650" s="19">
        <v>178.98824293560003</v>
      </c>
    </row>
    <row r="25651" spans="1:10" x14ac:dyDescent="0.2">
      <c r="A25651">
        <v>2024</v>
      </c>
      <c r="B25651">
        <v>2</v>
      </c>
      <c r="C25651" s="1" t="s">
        <v>147</v>
      </c>
      <c r="D25651" s="1" t="s">
        <v>157</v>
      </c>
      <c r="E25651" s="1" t="s">
        <v>170</v>
      </c>
      <c r="F25651" s="1" t="s">
        <v>151</v>
      </c>
      <c r="G25651" s="1" t="s">
        <v>13</v>
      </c>
      <c r="H25651" s="1" t="s">
        <v>161</v>
      </c>
      <c r="I25651" s="1" t="s">
        <v>29</v>
      </c>
      <c r="J25651" s="19">
        <v>-168.55668546143994</v>
      </c>
    </row>
    <row r="25652" spans="1:10" x14ac:dyDescent="0.2">
      <c r="A25652">
        <v>2024</v>
      </c>
      <c r="B25652">
        <v>2</v>
      </c>
      <c r="C25652" s="1" t="s">
        <v>147</v>
      </c>
      <c r="D25652" s="1" t="s">
        <v>157</v>
      </c>
      <c r="E25652" s="1" t="s">
        <v>170</v>
      </c>
      <c r="F25652" s="1" t="s">
        <v>151</v>
      </c>
      <c r="G25652" s="1" t="s">
        <v>155</v>
      </c>
      <c r="H25652" s="1" t="s">
        <v>160</v>
      </c>
      <c r="I25652" s="1" t="s">
        <v>37</v>
      </c>
      <c r="J25652" s="19">
        <v>1.7987958108000002</v>
      </c>
    </row>
    <row r="25653" spans="1:10" x14ac:dyDescent="0.2">
      <c r="A25653">
        <v>2024</v>
      </c>
      <c r="B25653">
        <v>2</v>
      </c>
      <c r="C25653" s="1" t="s">
        <v>147</v>
      </c>
      <c r="D25653" s="1" t="s">
        <v>157</v>
      </c>
      <c r="E25653" s="1" t="s">
        <v>170</v>
      </c>
      <c r="F25653" s="1" t="s">
        <v>151</v>
      </c>
      <c r="G25653" s="1" t="s">
        <v>155</v>
      </c>
      <c r="H25653" s="1" t="s">
        <v>161</v>
      </c>
      <c r="I25653" s="1" t="s">
        <v>29</v>
      </c>
      <c r="J25653" s="19">
        <v>0</v>
      </c>
    </row>
    <row r="25654" spans="1:10" x14ac:dyDescent="0.2">
      <c r="A25654">
        <v>2024</v>
      </c>
      <c r="B25654">
        <v>2</v>
      </c>
      <c r="C25654" s="1" t="s">
        <v>147</v>
      </c>
      <c r="D25654" s="1" t="s">
        <v>157</v>
      </c>
      <c r="E25654" s="1" t="s">
        <v>170</v>
      </c>
      <c r="F25654" s="1" t="s">
        <v>151</v>
      </c>
      <c r="G25654" s="1" t="s">
        <v>155</v>
      </c>
      <c r="H25654" s="1" t="s">
        <v>163</v>
      </c>
      <c r="I25654" s="1" t="s">
        <v>152</v>
      </c>
      <c r="J25654" s="19">
        <v>-1.1705701664353283</v>
      </c>
    </row>
    <row r="25655" spans="1:10" x14ac:dyDescent="0.2">
      <c r="A25655">
        <v>2024</v>
      </c>
      <c r="B25655">
        <v>2</v>
      </c>
      <c r="C25655" s="1" t="s">
        <v>147</v>
      </c>
      <c r="D25655" s="1" t="s">
        <v>157</v>
      </c>
      <c r="E25655" s="1" t="s">
        <v>170</v>
      </c>
      <c r="F25655" s="1" t="s">
        <v>151</v>
      </c>
      <c r="G25655" s="1" t="s">
        <v>155</v>
      </c>
      <c r="H25655" s="1" t="s">
        <v>169</v>
      </c>
      <c r="I25655" s="1" t="s">
        <v>36</v>
      </c>
      <c r="J25655" s="19">
        <v>0</v>
      </c>
    </row>
    <row r="25656" spans="1:10" x14ac:dyDescent="0.2">
      <c r="A25656">
        <v>2024</v>
      </c>
      <c r="B25656">
        <v>2</v>
      </c>
      <c r="C25656" s="1" t="s">
        <v>147</v>
      </c>
      <c r="D25656" s="1" t="s">
        <v>157</v>
      </c>
      <c r="E25656" s="1" t="s">
        <v>170</v>
      </c>
      <c r="F25656" s="1" t="s">
        <v>151</v>
      </c>
      <c r="G25656" s="1" t="s">
        <v>155</v>
      </c>
      <c r="H25656" s="1" t="s">
        <v>171</v>
      </c>
      <c r="I25656" s="1" t="s">
        <v>39</v>
      </c>
      <c r="J25656" s="19">
        <v>-41.465230632000001</v>
      </c>
    </row>
    <row r="25657" spans="1:10" x14ac:dyDescent="0.2">
      <c r="A25657">
        <v>2024</v>
      </c>
      <c r="B25657">
        <v>2</v>
      </c>
      <c r="C25657" s="1" t="s">
        <v>147</v>
      </c>
      <c r="D25657" s="1" t="s">
        <v>157</v>
      </c>
      <c r="E25657" s="1" t="s">
        <v>171</v>
      </c>
      <c r="F25657" s="1" t="s">
        <v>39</v>
      </c>
      <c r="G25657" s="1" t="s">
        <v>158</v>
      </c>
      <c r="H25657" s="1" t="s">
        <v>168</v>
      </c>
      <c r="I25657" s="1" t="s">
        <v>31</v>
      </c>
      <c r="J25657" s="19">
        <v>138.54771986599999</v>
      </c>
    </row>
    <row r="25658" spans="1:10" x14ac:dyDescent="0.2">
      <c r="A25658">
        <v>2024</v>
      </c>
      <c r="B25658">
        <v>2</v>
      </c>
      <c r="C25658" s="1" t="s">
        <v>147</v>
      </c>
      <c r="D25658" s="1" t="s">
        <v>157</v>
      </c>
      <c r="E25658" s="1" t="s">
        <v>171</v>
      </c>
      <c r="F25658" s="1" t="s">
        <v>39</v>
      </c>
      <c r="G25658" s="1" t="s">
        <v>158</v>
      </c>
      <c r="H25658" s="1" t="s">
        <v>167</v>
      </c>
      <c r="I25658" s="1" t="s">
        <v>32</v>
      </c>
      <c r="J25658" s="19">
        <v>0</v>
      </c>
    </row>
    <row r="25659" spans="1:10" x14ac:dyDescent="0.2">
      <c r="A25659">
        <v>2024</v>
      </c>
      <c r="B25659">
        <v>2</v>
      </c>
      <c r="C25659" s="1" t="s">
        <v>147</v>
      </c>
      <c r="D25659" s="1" t="s">
        <v>157</v>
      </c>
      <c r="E25659" s="1" t="s">
        <v>171</v>
      </c>
      <c r="F25659" s="1" t="s">
        <v>39</v>
      </c>
      <c r="G25659" s="1" t="s">
        <v>159</v>
      </c>
      <c r="H25659" s="1" t="s">
        <v>167</v>
      </c>
      <c r="I25659" s="1" t="s">
        <v>32</v>
      </c>
      <c r="J25659" s="19">
        <v>331.80931750100001</v>
      </c>
    </row>
    <row r="25660" spans="1:10" x14ac:dyDescent="0.2">
      <c r="A25660">
        <v>2024</v>
      </c>
      <c r="B25660">
        <v>2</v>
      </c>
      <c r="C25660" s="1" t="s">
        <v>147</v>
      </c>
      <c r="D25660" s="1" t="s">
        <v>157</v>
      </c>
      <c r="E25660" s="1" t="s">
        <v>171</v>
      </c>
      <c r="F25660" s="1" t="s">
        <v>39</v>
      </c>
      <c r="G25660" s="1" t="s">
        <v>14</v>
      </c>
      <c r="H25660" s="1" t="s">
        <v>161</v>
      </c>
      <c r="I25660" s="1" t="s">
        <v>29</v>
      </c>
      <c r="J25660" s="19">
        <v>-0.89155041999999995</v>
      </c>
    </row>
    <row r="25661" spans="1:10" x14ac:dyDescent="0.2">
      <c r="A25661">
        <v>2024</v>
      </c>
      <c r="B25661">
        <v>2</v>
      </c>
      <c r="C25661" s="1" t="s">
        <v>147</v>
      </c>
      <c r="D25661" s="1" t="s">
        <v>157</v>
      </c>
      <c r="E25661" s="1" t="s">
        <v>171</v>
      </c>
      <c r="F25661" s="1" t="s">
        <v>39</v>
      </c>
      <c r="G25661" s="1" t="s">
        <v>14</v>
      </c>
      <c r="H25661" s="1" t="s">
        <v>162</v>
      </c>
      <c r="I25661" s="1" t="s">
        <v>30</v>
      </c>
      <c r="J25661" s="19">
        <v>-104.900856742</v>
      </c>
    </row>
    <row r="25662" spans="1:10" x14ac:dyDescent="0.2">
      <c r="A25662">
        <v>2024</v>
      </c>
      <c r="B25662">
        <v>2</v>
      </c>
      <c r="C25662" s="1" t="s">
        <v>147</v>
      </c>
      <c r="D25662" s="1" t="s">
        <v>157</v>
      </c>
      <c r="E25662" s="1" t="s">
        <v>171</v>
      </c>
      <c r="F25662" s="1" t="s">
        <v>39</v>
      </c>
      <c r="G25662" s="1" t="s">
        <v>16</v>
      </c>
      <c r="H25662" s="1" t="s">
        <v>160</v>
      </c>
      <c r="I25662" s="1" t="s">
        <v>37</v>
      </c>
      <c r="J25662" s="19">
        <v>1189.421847008</v>
      </c>
    </row>
    <row r="25663" spans="1:10" x14ac:dyDescent="0.2">
      <c r="A25663">
        <v>2024</v>
      </c>
      <c r="B25663">
        <v>2</v>
      </c>
      <c r="C25663" s="1" t="s">
        <v>147</v>
      </c>
      <c r="D25663" s="1" t="s">
        <v>157</v>
      </c>
      <c r="E25663" s="1" t="s">
        <v>171</v>
      </c>
      <c r="F25663" s="1" t="s">
        <v>39</v>
      </c>
      <c r="G25663" s="1" t="s">
        <v>16</v>
      </c>
      <c r="H25663" s="1" t="s">
        <v>161</v>
      </c>
      <c r="I25663" s="1" t="s">
        <v>29</v>
      </c>
      <c r="J25663" s="19">
        <v>0.67871993200000003</v>
      </c>
    </row>
    <row r="25664" spans="1:10" x14ac:dyDescent="0.2">
      <c r="A25664">
        <v>2024</v>
      </c>
      <c r="B25664">
        <v>2</v>
      </c>
      <c r="C25664" s="1" t="s">
        <v>147</v>
      </c>
      <c r="D25664" s="1" t="s">
        <v>157</v>
      </c>
      <c r="E25664" s="1" t="s">
        <v>171</v>
      </c>
      <c r="F25664" s="1" t="s">
        <v>39</v>
      </c>
      <c r="G25664" s="1" t="s">
        <v>16</v>
      </c>
      <c r="H25664" s="1" t="s">
        <v>162</v>
      </c>
      <c r="I25664" s="1" t="s">
        <v>30</v>
      </c>
      <c r="J25664" s="19">
        <v>524.916412444</v>
      </c>
    </row>
    <row r="25665" spans="1:10" x14ac:dyDescent="0.2">
      <c r="A25665">
        <v>2024</v>
      </c>
      <c r="B25665">
        <v>2</v>
      </c>
      <c r="C25665" s="1" t="s">
        <v>147</v>
      </c>
      <c r="D25665" s="1" t="s">
        <v>157</v>
      </c>
      <c r="E25665" s="1" t="s">
        <v>171</v>
      </c>
      <c r="F25665" s="1" t="s">
        <v>39</v>
      </c>
      <c r="G25665" s="1" t="s">
        <v>16</v>
      </c>
      <c r="H25665" s="1" t="s">
        <v>163</v>
      </c>
      <c r="I25665" s="1" t="s">
        <v>152</v>
      </c>
      <c r="J25665" s="19">
        <v>-122.73579000200002</v>
      </c>
    </row>
    <row r="25666" spans="1:10" x14ac:dyDescent="0.2">
      <c r="A25666">
        <v>2024</v>
      </c>
      <c r="B25666">
        <v>2</v>
      </c>
      <c r="C25666" s="1" t="s">
        <v>147</v>
      </c>
      <c r="D25666" s="1" t="s">
        <v>157</v>
      </c>
      <c r="E25666" s="1" t="s">
        <v>171</v>
      </c>
      <c r="F25666" s="1" t="s">
        <v>39</v>
      </c>
      <c r="G25666" s="1" t="s">
        <v>16</v>
      </c>
      <c r="H25666" s="1" t="s">
        <v>169</v>
      </c>
      <c r="I25666" s="1" t="s">
        <v>36</v>
      </c>
      <c r="J25666" s="19">
        <v>2.8337401579999995</v>
      </c>
    </row>
    <row r="25667" spans="1:10" x14ac:dyDescent="0.2">
      <c r="A25667">
        <v>2024</v>
      </c>
      <c r="B25667">
        <v>2</v>
      </c>
      <c r="C25667" s="1" t="s">
        <v>147</v>
      </c>
      <c r="D25667" s="1" t="s">
        <v>157</v>
      </c>
      <c r="E25667" s="1" t="s">
        <v>171</v>
      </c>
      <c r="F25667" s="1" t="s">
        <v>39</v>
      </c>
      <c r="G25667" s="1" t="s">
        <v>155</v>
      </c>
      <c r="H25667" s="1" t="s">
        <v>160</v>
      </c>
      <c r="I25667" s="1" t="s">
        <v>37</v>
      </c>
      <c r="J25667" s="19">
        <v>-36.476993229036722</v>
      </c>
    </row>
    <row r="25668" spans="1:10" x14ac:dyDescent="0.2">
      <c r="A25668">
        <v>2024</v>
      </c>
      <c r="B25668">
        <v>2</v>
      </c>
      <c r="C25668" s="1" t="s">
        <v>147</v>
      </c>
      <c r="D25668" s="1" t="s">
        <v>157</v>
      </c>
      <c r="E25668" s="1" t="s">
        <v>171</v>
      </c>
      <c r="F25668" s="1" t="s">
        <v>39</v>
      </c>
      <c r="G25668" s="1" t="s">
        <v>155</v>
      </c>
      <c r="H25668" s="1" t="s">
        <v>162</v>
      </c>
      <c r="I25668" s="1" t="s">
        <v>30</v>
      </c>
      <c r="J25668" s="19">
        <v>511.27755361199996</v>
      </c>
    </row>
    <row r="25669" spans="1:10" x14ac:dyDescent="0.2">
      <c r="A25669">
        <v>2024</v>
      </c>
      <c r="B25669">
        <v>2</v>
      </c>
      <c r="C25669" s="1" t="s">
        <v>147</v>
      </c>
      <c r="D25669" s="1" t="s">
        <v>157</v>
      </c>
      <c r="E25669" s="1" t="s">
        <v>171</v>
      </c>
      <c r="F25669" s="1" t="s">
        <v>39</v>
      </c>
      <c r="G25669" s="1" t="s">
        <v>155</v>
      </c>
      <c r="H25669" s="1" t="s">
        <v>163</v>
      </c>
      <c r="I25669" s="1" t="s">
        <v>152</v>
      </c>
      <c r="J25669" s="19">
        <v>-123.46767986796328</v>
      </c>
    </row>
    <row r="25670" spans="1:10" x14ac:dyDescent="0.2">
      <c r="A25670">
        <v>2024</v>
      </c>
      <c r="B25670">
        <v>2</v>
      </c>
      <c r="C25670" s="1" t="s">
        <v>147</v>
      </c>
      <c r="D25670" s="1" t="s">
        <v>157</v>
      </c>
      <c r="E25670" s="1" t="s">
        <v>171</v>
      </c>
      <c r="F25670" s="1" t="s">
        <v>39</v>
      </c>
      <c r="G25670" s="1" t="s">
        <v>155</v>
      </c>
      <c r="H25670" s="1" t="s">
        <v>169</v>
      </c>
      <c r="I25670" s="1" t="s">
        <v>36</v>
      </c>
      <c r="J25670" s="19">
        <v>27.491329445999998</v>
      </c>
    </row>
    <row r="25671" spans="1:10" x14ac:dyDescent="0.2">
      <c r="A25671">
        <v>2024</v>
      </c>
      <c r="B25671">
        <v>3</v>
      </c>
      <c r="C25671" s="1" t="s">
        <v>148</v>
      </c>
      <c r="D25671" s="1" t="s">
        <v>58</v>
      </c>
      <c r="E25671" s="1" t="s">
        <v>160</v>
      </c>
      <c r="F25671" s="1" t="s">
        <v>37</v>
      </c>
      <c r="G25671" s="1" t="s">
        <v>158</v>
      </c>
      <c r="H25671" s="1" t="s">
        <v>168</v>
      </c>
      <c r="I25671" s="1" t="s">
        <v>31</v>
      </c>
      <c r="J25671" s="19">
        <v>20776.582284871714</v>
      </c>
    </row>
    <row r="25672" spans="1:10" x14ac:dyDescent="0.2">
      <c r="A25672">
        <v>2024</v>
      </c>
      <c r="B25672">
        <v>3</v>
      </c>
      <c r="C25672" s="1" t="s">
        <v>148</v>
      </c>
      <c r="D25672" s="1" t="s">
        <v>58</v>
      </c>
      <c r="E25672" s="1" t="s">
        <v>160</v>
      </c>
      <c r="F25672" s="1" t="s">
        <v>37</v>
      </c>
      <c r="G25672" s="1" t="s">
        <v>159</v>
      </c>
      <c r="H25672" s="1" t="s">
        <v>167</v>
      </c>
      <c r="I25672" s="1" t="s">
        <v>32</v>
      </c>
      <c r="J25672" s="19">
        <v>18593.372802048227</v>
      </c>
    </row>
    <row r="25673" spans="1:10" x14ac:dyDescent="0.2">
      <c r="A25673">
        <v>2024</v>
      </c>
      <c r="B25673">
        <v>3</v>
      </c>
      <c r="C25673" s="1" t="s">
        <v>148</v>
      </c>
      <c r="D25673" s="1" t="s">
        <v>58</v>
      </c>
      <c r="E25673" s="1" t="s">
        <v>160</v>
      </c>
      <c r="F25673" s="1" t="s">
        <v>37</v>
      </c>
      <c r="G25673" s="1" t="s">
        <v>14</v>
      </c>
      <c r="H25673" s="1" t="s">
        <v>162</v>
      </c>
      <c r="I25673" s="1" t="s">
        <v>30</v>
      </c>
      <c r="J25673" s="19">
        <v>37653.329967623999</v>
      </c>
    </row>
    <row r="25674" spans="1:10" x14ac:dyDescent="0.2">
      <c r="A25674">
        <v>2024</v>
      </c>
      <c r="B25674">
        <v>3</v>
      </c>
      <c r="C25674" s="1" t="s">
        <v>148</v>
      </c>
      <c r="D25674" s="1" t="s">
        <v>58</v>
      </c>
      <c r="E25674" s="1" t="s">
        <v>160</v>
      </c>
      <c r="F25674" s="1" t="s">
        <v>37</v>
      </c>
      <c r="G25674" s="1" t="s">
        <v>14</v>
      </c>
      <c r="H25674" s="1" t="s">
        <v>171</v>
      </c>
      <c r="I25674" s="1" t="s">
        <v>39</v>
      </c>
      <c r="J25674" s="19">
        <v>9681.1609084239972</v>
      </c>
    </row>
    <row r="25675" spans="1:10" x14ac:dyDescent="0.2">
      <c r="A25675">
        <v>2024</v>
      </c>
      <c r="B25675">
        <v>3</v>
      </c>
      <c r="C25675" s="1" t="s">
        <v>148</v>
      </c>
      <c r="D25675" s="1" t="s">
        <v>58</v>
      </c>
      <c r="E25675" s="1" t="s">
        <v>160</v>
      </c>
      <c r="F25675" s="1" t="s">
        <v>37</v>
      </c>
      <c r="G25675" s="1" t="s">
        <v>13</v>
      </c>
      <c r="H25675" s="1" t="s">
        <v>161</v>
      </c>
      <c r="I25675" s="1" t="s">
        <v>29</v>
      </c>
      <c r="J25675" s="19">
        <v>1589.8221733999997</v>
      </c>
    </row>
    <row r="25676" spans="1:10" x14ac:dyDescent="0.2">
      <c r="A25676">
        <v>2024</v>
      </c>
      <c r="B25676">
        <v>3</v>
      </c>
      <c r="C25676" s="1" t="s">
        <v>148</v>
      </c>
      <c r="D25676" s="1" t="s">
        <v>58</v>
      </c>
      <c r="E25676" s="1" t="s">
        <v>160</v>
      </c>
      <c r="F25676" s="1" t="s">
        <v>37</v>
      </c>
      <c r="G25676" s="1" t="s">
        <v>16</v>
      </c>
      <c r="H25676" s="1" t="s">
        <v>160</v>
      </c>
      <c r="I25676" s="1" t="s">
        <v>37</v>
      </c>
      <c r="J25676" s="19">
        <v>38.097510000000007</v>
      </c>
    </row>
    <row r="25677" spans="1:10" x14ac:dyDescent="0.2">
      <c r="A25677">
        <v>2024</v>
      </c>
      <c r="B25677">
        <v>3</v>
      </c>
      <c r="C25677" s="1" t="s">
        <v>148</v>
      </c>
      <c r="D25677" s="1" t="s">
        <v>58</v>
      </c>
      <c r="E25677" s="1" t="s">
        <v>160</v>
      </c>
      <c r="F25677" s="1" t="s">
        <v>37</v>
      </c>
      <c r="G25677" s="1" t="s">
        <v>16</v>
      </c>
      <c r="H25677" s="1" t="s">
        <v>162</v>
      </c>
      <c r="I25677" s="1" t="s">
        <v>30</v>
      </c>
      <c r="J25677" s="19">
        <v>0</v>
      </c>
    </row>
    <row r="25678" spans="1:10" x14ac:dyDescent="0.2">
      <c r="A25678">
        <v>2024</v>
      </c>
      <c r="B25678">
        <v>3</v>
      </c>
      <c r="C25678" s="1" t="s">
        <v>148</v>
      </c>
      <c r="D25678" s="1" t="s">
        <v>58</v>
      </c>
      <c r="E25678" s="1" t="s">
        <v>160</v>
      </c>
      <c r="F25678" s="1" t="s">
        <v>37</v>
      </c>
      <c r="G25678" s="1" t="s">
        <v>16</v>
      </c>
      <c r="H25678" s="1" t="s">
        <v>171</v>
      </c>
      <c r="I25678" s="1" t="s">
        <v>39</v>
      </c>
      <c r="J25678" s="19">
        <v>18791.036993827998</v>
      </c>
    </row>
    <row r="25679" spans="1:10" x14ac:dyDescent="0.2">
      <c r="A25679">
        <v>2024</v>
      </c>
      <c r="B25679">
        <v>3</v>
      </c>
      <c r="C25679" s="1" t="s">
        <v>148</v>
      </c>
      <c r="D25679" s="1" t="s">
        <v>58</v>
      </c>
      <c r="E25679" s="1" t="s">
        <v>160</v>
      </c>
      <c r="F25679" s="1" t="s">
        <v>37</v>
      </c>
      <c r="G25679" s="1" t="s">
        <v>155</v>
      </c>
      <c r="H25679" s="1" t="s">
        <v>160</v>
      </c>
      <c r="I25679" s="1" t="s">
        <v>37</v>
      </c>
      <c r="J25679" s="19">
        <v>586.40943415276558</v>
      </c>
    </row>
    <row r="25680" spans="1:10" x14ac:dyDescent="0.2">
      <c r="A25680">
        <v>2024</v>
      </c>
      <c r="B25680">
        <v>3</v>
      </c>
      <c r="C25680" s="1" t="s">
        <v>148</v>
      </c>
      <c r="D25680" s="1" t="s">
        <v>58</v>
      </c>
      <c r="E25680" s="1" t="s">
        <v>160</v>
      </c>
      <c r="F25680" s="1" t="s">
        <v>37</v>
      </c>
      <c r="G25680" s="1" t="s">
        <v>155</v>
      </c>
      <c r="H25680" s="1" t="s">
        <v>161</v>
      </c>
      <c r="I25680" s="1" t="s">
        <v>29</v>
      </c>
      <c r="J25680" s="19">
        <v>2006.1301233626166</v>
      </c>
    </row>
    <row r="25681" spans="1:10" x14ac:dyDescent="0.2">
      <c r="A25681">
        <v>2024</v>
      </c>
      <c r="B25681">
        <v>3</v>
      </c>
      <c r="C25681" s="1" t="s">
        <v>148</v>
      </c>
      <c r="D25681" s="1" t="s">
        <v>58</v>
      </c>
      <c r="E25681" s="1" t="s">
        <v>160</v>
      </c>
      <c r="F25681" s="1" t="s">
        <v>37</v>
      </c>
      <c r="G25681" s="1" t="s">
        <v>155</v>
      </c>
      <c r="H25681" s="1" t="s">
        <v>162</v>
      </c>
      <c r="I25681" s="1" t="s">
        <v>30</v>
      </c>
      <c r="J25681" s="19">
        <v>4681.5250941083432</v>
      </c>
    </row>
    <row r="25682" spans="1:10" x14ac:dyDescent="0.2">
      <c r="A25682">
        <v>2024</v>
      </c>
      <c r="B25682">
        <v>3</v>
      </c>
      <c r="C25682" s="1" t="s">
        <v>148</v>
      </c>
      <c r="D25682" s="1" t="s">
        <v>58</v>
      </c>
      <c r="E25682" s="1" t="s">
        <v>160</v>
      </c>
      <c r="F25682" s="1" t="s">
        <v>37</v>
      </c>
      <c r="G25682" s="1" t="s">
        <v>155</v>
      </c>
      <c r="H25682" s="1" t="s">
        <v>167</v>
      </c>
      <c r="I25682" s="1" t="s">
        <v>32</v>
      </c>
      <c r="J25682" s="19">
        <v>49.960700941888675</v>
      </c>
    </row>
    <row r="25683" spans="1:10" x14ac:dyDescent="0.2">
      <c r="A25683">
        <v>2024</v>
      </c>
      <c r="B25683">
        <v>3</v>
      </c>
      <c r="C25683" s="1" t="s">
        <v>148</v>
      </c>
      <c r="D25683" s="1" t="s">
        <v>58</v>
      </c>
      <c r="E25683" s="1" t="s">
        <v>160</v>
      </c>
      <c r="F25683" s="1" t="s">
        <v>37</v>
      </c>
      <c r="G25683" s="1" t="s">
        <v>155</v>
      </c>
      <c r="H25683" s="1" t="s">
        <v>163</v>
      </c>
      <c r="I25683" s="1" t="s">
        <v>152</v>
      </c>
      <c r="J25683" s="19">
        <v>229.49243833966153</v>
      </c>
    </row>
    <row r="25684" spans="1:10" x14ac:dyDescent="0.2">
      <c r="A25684">
        <v>2024</v>
      </c>
      <c r="B25684">
        <v>3</v>
      </c>
      <c r="C25684" s="1" t="s">
        <v>148</v>
      </c>
      <c r="D25684" s="1" t="s">
        <v>58</v>
      </c>
      <c r="E25684" s="1" t="s">
        <v>160</v>
      </c>
      <c r="F25684" s="1" t="s">
        <v>37</v>
      </c>
      <c r="G25684" s="1" t="s">
        <v>155</v>
      </c>
      <c r="H25684" s="1" t="s">
        <v>169</v>
      </c>
      <c r="I25684" s="1" t="s">
        <v>36</v>
      </c>
      <c r="J25684" s="19">
        <v>1835.9281339382783</v>
      </c>
    </row>
    <row r="25685" spans="1:10" x14ac:dyDescent="0.2">
      <c r="A25685">
        <v>2024</v>
      </c>
      <c r="B25685">
        <v>3</v>
      </c>
      <c r="C25685" s="1" t="s">
        <v>148</v>
      </c>
      <c r="D25685" s="1" t="s">
        <v>58</v>
      </c>
      <c r="E25685" s="1" t="s">
        <v>160</v>
      </c>
      <c r="F25685" s="1" t="s">
        <v>37</v>
      </c>
      <c r="G25685" s="1" t="s">
        <v>155</v>
      </c>
      <c r="H25685" s="1" t="s">
        <v>171</v>
      </c>
      <c r="I25685" s="1" t="s">
        <v>39</v>
      </c>
      <c r="J25685" s="19">
        <v>5296.4607219200007</v>
      </c>
    </row>
    <row r="25686" spans="1:10" x14ac:dyDescent="0.2">
      <c r="A25686">
        <v>2024</v>
      </c>
      <c r="B25686">
        <v>3</v>
      </c>
      <c r="C25686" s="1" t="s">
        <v>148</v>
      </c>
      <c r="D25686" s="1" t="s">
        <v>58</v>
      </c>
      <c r="E25686" s="1" t="s">
        <v>161</v>
      </c>
      <c r="F25686" s="1" t="s">
        <v>29</v>
      </c>
      <c r="G25686" s="1" t="s">
        <v>14</v>
      </c>
      <c r="H25686" s="1" t="s">
        <v>162</v>
      </c>
      <c r="I25686" s="1" t="s">
        <v>30</v>
      </c>
      <c r="J25686" s="19">
        <v>0.26734198899992606</v>
      </c>
    </row>
    <row r="25687" spans="1:10" x14ac:dyDescent="0.2">
      <c r="A25687">
        <v>2024</v>
      </c>
      <c r="B25687">
        <v>3</v>
      </c>
      <c r="C25687" s="1" t="s">
        <v>148</v>
      </c>
      <c r="D25687" s="1" t="s">
        <v>58</v>
      </c>
      <c r="E25687" s="1" t="s">
        <v>161</v>
      </c>
      <c r="F25687" s="1" t="s">
        <v>29</v>
      </c>
      <c r="G25687" s="1" t="s">
        <v>14</v>
      </c>
      <c r="H25687" s="1" t="s">
        <v>171</v>
      </c>
      <c r="I25687" s="1" t="s">
        <v>39</v>
      </c>
      <c r="J25687" s="19">
        <v>3417.5445770199995</v>
      </c>
    </row>
    <row r="25688" spans="1:10" x14ac:dyDescent="0.2">
      <c r="A25688">
        <v>2024</v>
      </c>
      <c r="B25688">
        <v>3</v>
      </c>
      <c r="C25688" s="1" t="s">
        <v>148</v>
      </c>
      <c r="D25688" s="1" t="s">
        <v>58</v>
      </c>
      <c r="E25688" s="1" t="s">
        <v>161</v>
      </c>
      <c r="F25688" s="1" t="s">
        <v>29</v>
      </c>
      <c r="G25688" s="1" t="s">
        <v>13</v>
      </c>
      <c r="H25688" s="1" t="s">
        <v>171</v>
      </c>
      <c r="I25688" s="1" t="s">
        <v>39</v>
      </c>
      <c r="J25688" s="19">
        <v>0.53813275600000021</v>
      </c>
    </row>
    <row r="25689" spans="1:10" x14ac:dyDescent="0.2">
      <c r="A25689">
        <v>2024</v>
      </c>
      <c r="B25689">
        <v>3</v>
      </c>
      <c r="C25689" s="1" t="s">
        <v>148</v>
      </c>
      <c r="D25689" s="1" t="s">
        <v>58</v>
      </c>
      <c r="E25689" s="1" t="s">
        <v>161</v>
      </c>
      <c r="F25689" s="1" t="s">
        <v>29</v>
      </c>
      <c r="G25689" s="1" t="s">
        <v>16</v>
      </c>
      <c r="H25689" s="1" t="s">
        <v>162</v>
      </c>
      <c r="I25689" s="1" t="s">
        <v>30</v>
      </c>
      <c r="J25689" s="19">
        <v>830.00006658399752</v>
      </c>
    </row>
    <row r="25690" spans="1:10" x14ac:dyDescent="0.2">
      <c r="A25690">
        <v>2024</v>
      </c>
      <c r="B25690">
        <v>3</v>
      </c>
      <c r="C25690" s="1" t="s">
        <v>148</v>
      </c>
      <c r="D25690" s="1" t="s">
        <v>58</v>
      </c>
      <c r="E25690" s="1" t="s">
        <v>161</v>
      </c>
      <c r="F25690" s="1" t="s">
        <v>29</v>
      </c>
      <c r="G25690" s="1" t="s">
        <v>16</v>
      </c>
      <c r="H25690" s="1" t="s">
        <v>163</v>
      </c>
      <c r="I25690" s="1" t="s">
        <v>152</v>
      </c>
      <c r="J25690" s="19">
        <v>1.0999999986961484E-4</v>
      </c>
    </row>
    <row r="25691" spans="1:10" x14ac:dyDescent="0.2">
      <c r="A25691">
        <v>2024</v>
      </c>
      <c r="B25691">
        <v>3</v>
      </c>
      <c r="C25691" s="1" t="s">
        <v>148</v>
      </c>
      <c r="D25691" s="1" t="s">
        <v>58</v>
      </c>
      <c r="E25691" s="1" t="s">
        <v>161</v>
      </c>
      <c r="F25691" s="1" t="s">
        <v>29</v>
      </c>
      <c r="G25691" s="1" t="s">
        <v>16</v>
      </c>
      <c r="H25691" s="1" t="s">
        <v>169</v>
      </c>
      <c r="I25691" s="1" t="s">
        <v>36</v>
      </c>
      <c r="J25691" s="19">
        <v>317.26264069299992</v>
      </c>
    </row>
    <row r="25692" spans="1:10" x14ac:dyDescent="0.2">
      <c r="A25692">
        <v>2024</v>
      </c>
      <c r="B25692">
        <v>3</v>
      </c>
      <c r="C25692" s="1" t="s">
        <v>148</v>
      </c>
      <c r="D25692" s="1" t="s">
        <v>58</v>
      </c>
      <c r="E25692" s="1" t="s">
        <v>161</v>
      </c>
      <c r="F25692" s="1" t="s">
        <v>29</v>
      </c>
      <c r="G25692" s="1" t="s">
        <v>16</v>
      </c>
      <c r="H25692" s="1" t="s">
        <v>171</v>
      </c>
      <c r="I25692" s="1" t="s">
        <v>39</v>
      </c>
      <c r="J25692" s="19">
        <v>3.0731626160000087</v>
      </c>
    </row>
    <row r="25693" spans="1:10" x14ac:dyDescent="0.2">
      <c r="A25693">
        <v>2024</v>
      </c>
      <c r="B25693">
        <v>3</v>
      </c>
      <c r="C25693" s="1" t="s">
        <v>148</v>
      </c>
      <c r="D25693" s="1" t="s">
        <v>58</v>
      </c>
      <c r="E25693" s="1" t="s">
        <v>161</v>
      </c>
      <c r="F25693" s="1" t="s">
        <v>29</v>
      </c>
      <c r="G25693" s="1" t="s">
        <v>155</v>
      </c>
      <c r="H25693" s="1" t="s">
        <v>160</v>
      </c>
      <c r="I25693" s="1" t="s">
        <v>37</v>
      </c>
      <c r="J25693" s="19">
        <v>0</v>
      </c>
    </row>
    <row r="25694" spans="1:10" x14ac:dyDescent="0.2">
      <c r="A25694">
        <v>2024</v>
      </c>
      <c r="B25694">
        <v>3</v>
      </c>
      <c r="C25694" s="1" t="s">
        <v>148</v>
      </c>
      <c r="D25694" s="1" t="s">
        <v>58</v>
      </c>
      <c r="E25694" s="1" t="s">
        <v>161</v>
      </c>
      <c r="F25694" s="1" t="s">
        <v>29</v>
      </c>
      <c r="G25694" s="1" t="s">
        <v>155</v>
      </c>
      <c r="H25694" s="1" t="s">
        <v>162</v>
      </c>
      <c r="I25694" s="1" t="s">
        <v>30</v>
      </c>
      <c r="J25694" s="19">
        <v>3891.2437512079982</v>
      </c>
    </row>
    <row r="25695" spans="1:10" x14ac:dyDescent="0.2">
      <c r="A25695">
        <v>2024</v>
      </c>
      <c r="B25695">
        <v>3</v>
      </c>
      <c r="C25695" s="1" t="s">
        <v>148</v>
      </c>
      <c r="D25695" s="1" t="s">
        <v>58</v>
      </c>
      <c r="E25695" s="1" t="s">
        <v>161</v>
      </c>
      <c r="F25695" s="1" t="s">
        <v>29</v>
      </c>
      <c r="G25695" s="1" t="s">
        <v>155</v>
      </c>
      <c r="H25695" s="1" t="s">
        <v>171</v>
      </c>
      <c r="I25695" s="1" t="s">
        <v>39</v>
      </c>
      <c r="J25695" s="19">
        <v>34312.04833711301</v>
      </c>
    </row>
    <row r="25696" spans="1:10" x14ac:dyDescent="0.2">
      <c r="A25696">
        <v>2024</v>
      </c>
      <c r="B25696">
        <v>3</v>
      </c>
      <c r="C25696" s="1" t="s">
        <v>148</v>
      </c>
      <c r="D25696" s="1" t="s">
        <v>58</v>
      </c>
      <c r="E25696" s="1" t="s">
        <v>162</v>
      </c>
      <c r="F25696" s="1" t="s">
        <v>30</v>
      </c>
      <c r="G25696" s="1" t="s">
        <v>158</v>
      </c>
      <c r="H25696" s="1" t="s">
        <v>168</v>
      </c>
      <c r="I25696" s="1" t="s">
        <v>31</v>
      </c>
      <c r="J25696" s="19">
        <v>988.52029763899975</v>
      </c>
    </row>
    <row r="25697" spans="1:10" x14ac:dyDescent="0.2">
      <c r="A25697">
        <v>2024</v>
      </c>
      <c r="B25697">
        <v>3</v>
      </c>
      <c r="C25697" s="1" t="s">
        <v>148</v>
      </c>
      <c r="D25697" s="1" t="s">
        <v>58</v>
      </c>
      <c r="E25697" s="1" t="s">
        <v>162</v>
      </c>
      <c r="F25697" s="1" t="s">
        <v>30</v>
      </c>
      <c r="G25697" s="1" t="s">
        <v>14</v>
      </c>
      <c r="H25697" s="1" t="s">
        <v>161</v>
      </c>
      <c r="I25697" s="1" t="s">
        <v>29</v>
      </c>
      <c r="J25697" s="19">
        <v>10739.39248128199</v>
      </c>
    </row>
    <row r="25698" spans="1:10" x14ac:dyDescent="0.2">
      <c r="A25698">
        <v>2024</v>
      </c>
      <c r="B25698">
        <v>3</v>
      </c>
      <c r="C25698" s="1" t="s">
        <v>148</v>
      </c>
      <c r="D25698" s="1" t="s">
        <v>58</v>
      </c>
      <c r="E25698" s="1" t="s">
        <v>162</v>
      </c>
      <c r="F25698" s="1" t="s">
        <v>30</v>
      </c>
      <c r="G25698" s="1" t="s">
        <v>14</v>
      </c>
      <c r="H25698" s="1" t="s">
        <v>162</v>
      </c>
      <c r="I25698" s="1" t="s">
        <v>30</v>
      </c>
      <c r="J25698" s="19">
        <v>9905.979986463808</v>
      </c>
    </row>
    <row r="25699" spans="1:10" x14ac:dyDescent="0.2">
      <c r="A25699">
        <v>2024</v>
      </c>
      <c r="B25699">
        <v>3</v>
      </c>
      <c r="C25699" s="1" t="s">
        <v>148</v>
      </c>
      <c r="D25699" s="1" t="s">
        <v>58</v>
      </c>
      <c r="E25699" s="1" t="s">
        <v>162</v>
      </c>
      <c r="F25699" s="1" t="s">
        <v>30</v>
      </c>
      <c r="G25699" s="1" t="s">
        <v>14</v>
      </c>
      <c r="H25699" s="1" t="s">
        <v>171</v>
      </c>
      <c r="I25699" s="1" t="s">
        <v>39</v>
      </c>
      <c r="J25699" s="19">
        <v>8948.5453225950005</v>
      </c>
    </row>
    <row r="25700" spans="1:10" x14ac:dyDescent="0.2">
      <c r="A25700">
        <v>2024</v>
      </c>
      <c r="B25700">
        <v>3</v>
      </c>
      <c r="C25700" s="1" t="s">
        <v>148</v>
      </c>
      <c r="D25700" s="1" t="s">
        <v>58</v>
      </c>
      <c r="E25700" s="1" t="s">
        <v>162</v>
      </c>
      <c r="F25700" s="1" t="s">
        <v>30</v>
      </c>
      <c r="G25700" s="1" t="s">
        <v>13</v>
      </c>
      <c r="H25700" s="1" t="s">
        <v>161</v>
      </c>
      <c r="I25700" s="1" t="s">
        <v>29</v>
      </c>
      <c r="J25700" s="19">
        <v>3381.2446015386113</v>
      </c>
    </row>
    <row r="25701" spans="1:10" x14ac:dyDescent="0.2">
      <c r="A25701">
        <v>2024</v>
      </c>
      <c r="B25701">
        <v>3</v>
      </c>
      <c r="C25701" s="1" t="s">
        <v>148</v>
      </c>
      <c r="D25701" s="1" t="s">
        <v>58</v>
      </c>
      <c r="E25701" s="1" t="s">
        <v>162</v>
      </c>
      <c r="F25701" s="1" t="s">
        <v>30</v>
      </c>
      <c r="G25701" s="1" t="s">
        <v>13</v>
      </c>
      <c r="H25701" s="1" t="s">
        <v>171</v>
      </c>
      <c r="I25701" s="1" t="s">
        <v>39</v>
      </c>
      <c r="J25701" s="19">
        <v>534.83097865499997</v>
      </c>
    </row>
    <row r="25702" spans="1:10" x14ac:dyDescent="0.2">
      <c r="A25702">
        <v>2024</v>
      </c>
      <c r="B25702">
        <v>3</v>
      </c>
      <c r="C25702" s="1" t="s">
        <v>148</v>
      </c>
      <c r="D25702" s="1" t="s">
        <v>58</v>
      </c>
      <c r="E25702" s="1" t="s">
        <v>162</v>
      </c>
      <c r="F25702" s="1" t="s">
        <v>30</v>
      </c>
      <c r="G25702" s="1" t="s">
        <v>16</v>
      </c>
      <c r="H25702" s="1" t="s">
        <v>160</v>
      </c>
      <c r="I25702" s="1" t="s">
        <v>37</v>
      </c>
      <c r="J25702" s="19">
        <v>104048.97984555362</v>
      </c>
    </row>
    <row r="25703" spans="1:10" x14ac:dyDescent="0.2">
      <c r="A25703">
        <v>2024</v>
      </c>
      <c r="B25703">
        <v>3</v>
      </c>
      <c r="C25703" s="1" t="s">
        <v>148</v>
      </c>
      <c r="D25703" s="1" t="s">
        <v>58</v>
      </c>
      <c r="E25703" s="1" t="s">
        <v>162</v>
      </c>
      <c r="F25703" s="1" t="s">
        <v>30</v>
      </c>
      <c r="G25703" s="1" t="s">
        <v>16</v>
      </c>
      <c r="H25703" s="1" t="s">
        <v>161</v>
      </c>
      <c r="I25703" s="1" t="s">
        <v>29</v>
      </c>
      <c r="J25703" s="19">
        <v>9.9999999993087847E-6</v>
      </c>
    </row>
    <row r="25704" spans="1:10" x14ac:dyDescent="0.2">
      <c r="A25704">
        <v>2024</v>
      </c>
      <c r="B25704">
        <v>3</v>
      </c>
      <c r="C25704" s="1" t="s">
        <v>148</v>
      </c>
      <c r="D25704" s="1" t="s">
        <v>58</v>
      </c>
      <c r="E25704" s="1" t="s">
        <v>162</v>
      </c>
      <c r="F25704" s="1" t="s">
        <v>30</v>
      </c>
      <c r="G25704" s="1" t="s">
        <v>16</v>
      </c>
      <c r="H25704" s="1" t="s">
        <v>162</v>
      </c>
      <c r="I25704" s="1" t="s">
        <v>30</v>
      </c>
      <c r="J25704" s="19">
        <v>715.85568564035736</v>
      </c>
    </row>
    <row r="25705" spans="1:10" x14ac:dyDescent="0.2">
      <c r="A25705">
        <v>2024</v>
      </c>
      <c r="B25705">
        <v>3</v>
      </c>
      <c r="C25705" s="1" t="s">
        <v>148</v>
      </c>
      <c r="D25705" s="1" t="s">
        <v>58</v>
      </c>
      <c r="E25705" s="1" t="s">
        <v>162</v>
      </c>
      <c r="F25705" s="1" t="s">
        <v>30</v>
      </c>
      <c r="G25705" s="1" t="s">
        <v>16</v>
      </c>
      <c r="H25705" s="1" t="s">
        <v>167</v>
      </c>
      <c r="I25705" s="1" t="s">
        <v>32</v>
      </c>
      <c r="J25705" s="19">
        <v>479.19302000000005</v>
      </c>
    </row>
    <row r="25706" spans="1:10" x14ac:dyDescent="0.2">
      <c r="A25706">
        <v>2024</v>
      </c>
      <c r="B25706">
        <v>3</v>
      </c>
      <c r="C25706" s="1" t="s">
        <v>148</v>
      </c>
      <c r="D25706" s="1" t="s">
        <v>58</v>
      </c>
      <c r="E25706" s="1" t="s">
        <v>162</v>
      </c>
      <c r="F25706" s="1" t="s">
        <v>30</v>
      </c>
      <c r="G25706" s="1" t="s">
        <v>16</v>
      </c>
      <c r="H25706" s="1" t="s">
        <v>163</v>
      </c>
      <c r="I25706" s="1" t="s">
        <v>152</v>
      </c>
      <c r="J25706" s="19">
        <v>11239.42309015046</v>
      </c>
    </row>
    <row r="25707" spans="1:10" x14ac:dyDescent="0.2">
      <c r="A25707">
        <v>2024</v>
      </c>
      <c r="B25707">
        <v>3</v>
      </c>
      <c r="C25707" s="1" t="s">
        <v>148</v>
      </c>
      <c r="D25707" s="1" t="s">
        <v>58</v>
      </c>
      <c r="E25707" s="1" t="s">
        <v>162</v>
      </c>
      <c r="F25707" s="1" t="s">
        <v>30</v>
      </c>
      <c r="G25707" s="1" t="s">
        <v>16</v>
      </c>
      <c r="H25707" s="1" t="s">
        <v>164</v>
      </c>
      <c r="I25707" s="1" t="s">
        <v>165</v>
      </c>
      <c r="J25707" s="19">
        <v>619.87029233609974</v>
      </c>
    </row>
    <row r="25708" spans="1:10" x14ac:dyDescent="0.2">
      <c r="A25708">
        <v>2024</v>
      </c>
      <c r="B25708">
        <v>3</v>
      </c>
      <c r="C25708" s="1" t="s">
        <v>148</v>
      </c>
      <c r="D25708" s="1" t="s">
        <v>58</v>
      </c>
      <c r="E25708" s="1" t="s">
        <v>162</v>
      </c>
      <c r="F25708" s="1" t="s">
        <v>30</v>
      </c>
      <c r="G25708" s="1" t="s">
        <v>16</v>
      </c>
      <c r="H25708" s="1" t="s">
        <v>169</v>
      </c>
      <c r="I25708" s="1" t="s">
        <v>36</v>
      </c>
      <c r="J25708" s="19">
        <v>400.441019699008</v>
      </c>
    </row>
    <row r="25709" spans="1:10" x14ac:dyDescent="0.2">
      <c r="A25709">
        <v>2024</v>
      </c>
      <c r="B25709">
        <v>3</v>
      </c>
      <c r="C25709" s="1" t="s">
        <v>148</v>
      </c>
      <c r="D25709" s="1" t="s">
        <v>58</v>
      </c>
      <c r="E25709" s="1" t="s">
        <v>162</v>
      </c>
      <c r="F25709" s="1" t="s">
        <v>30</v>
      </c>
      <c r="G25709" s="1" t="s">
        <v>16</v>
      </c>
      <c r="H25709" s="1" t="s">
        <v>170</v>
      </c>
      <c r="I25709" s="1" t="s">
        <v>151</v>
      </c>
      <c r="J25709" s="19">
        <v>112188.3303050501</v>
      </c>
    </row>
    <row r="25710" spans="1:10" x14ac:dyDescent="0.2">
      <c r="A25710">
        <v>2024</v>
      </c>
      <c r="B25710">
        <v>3</v>
      </c>
      <c r="C25710" s="1" t="s">
        <v>148</v>
      </c>
      <c r="D25710" s="1" t="s">
        <v>58</v>
      </c>
      <c r="E25710" s="1" t="s">
        <v>162</v>
      </c>
      <c r="F25710" s="1" t="s">
        <v>30</v>
      </c>
      <c r="G25710" s="1" t="s">
        <v>16</v>
      </c>
      <c r="H25710" s="1" t="s">
        <v>171</v>
      </c>
      <c r="I25710" s="1" t="s">
        <v>39</v>
      </c>
      <c r="J25710" s="19">
        <v>3490.2479876050002</v>
      </c>
    </row>
    <row r="25711" spans="1:10" x14ac:dyDescent="0.2">
      <c r="A25711">
        <v>2024</v>
      </c>
      <c r="B25711">
        <v>3</v>
      </c>
      <c r="C25711" s="1" t="s">
        <v>148</v>
      </c>
      <c r="D25711" s="1" t="s">
        <v>58</v>
      </c>
      <c r="E25711" s="1" t="s">
        <v>162</v>
      </c>
      <c r="F25711" s="1" t="s">
        <v>30</v>
      </c>
      <c r="G25711" s="1" t="s">
        <v>155</v>
      </c>
      <c r="H25711" s="1" t="s">
        <v>160</v>
      </c>
      <c r="I25711" s="1" t="s">
        <v>37</v>
      </c>
      <c r="J25711" s="19">
        <v>530.06679278583306</v>
      </c>
    </row>
    <row r="25712" spans="1:10" x14ac:dyDescent="0.2">
      <c r="A25712">
        <v>2024</v>
      </c>
      <c r="B25712">
        <v>3</v>
      </c>
      <c r="C25712" s="1" t="s">
        <v>148</v>
      </c>
      <c r="D25712" s="1" t="s">
        <v>58</v>
      </c>
      <c r="E25712" s="1" t="s">
        <v>162</v>
      </c>
      <c r="F25712" s="1" t="s">
        <v>30</v>
      </c>
      <c r="G25712" s="1" t="s">
        <v>155</v>
      </c>
      <c r="H25712" s="1" t="s">
        <v>161</v>
      </c>
      <c r="I25712" s="1" t="s">
        <v>29</v>
      </c>
      <c r="J25712" s="19">
        <v>4985.293846703089</v>
      </c>
    </row>
    <row r="25713" spans="1:10" x14ac:dyDescent="0.2">
      <c r="A25713">
        <v>2024</v>
      </c>
      <c r="B25713">
        <v>3</v>
      </c>
      <c r="C25713" s="1" t="s">
        <v>148</v>
      </c>
      <c r="D25713" s="1" t="s">
        <v>58</v>
      </c>
      <c r="E25713" s="1" t="s">
        <v>162</v>
      </c>
      <c r="F25713" s="1" t="s">
        <v>30</v>
      </c>
      <c r="G25713" s="1" t="s">
        <v>155</v>
      </c>
      <c r="H25713" s="1" t="s">
        <v>162</v>
      </c>
      <c r="I25713" s="1" t="s">
        <v>30</v>
      </c>
      <c r="J25713" s="19">
        <v>2187.9752364371061</v>
      </c>
    </row>
    <row r="25714" spans="1:10" x14ac:dyDescent="0.2">
      <c r="A25714">
        <v>2024</v>
      </c>
      <c r="B25714">
        <v>3</v>
      </c>
      <c r="C25714" s="1" t="s">
        <v>148</v>
      </c>
      <c r="D25714" s="1" t="s">
        <v>58</v>
      </c>
      <c r="E25714" s="1" t="s">
        <v>162</v>
      </c>
      <c r="F25714" s="1" t="s">
        <v>30</v>
      </c>
      <c r="G25714" s="1" t="s">
        <v>155</v>
      </c>
      <c r="H25714" s="1" t="s">
        <v>167</v>
      </c>
      <c r="I25714" s="1" t="s">
        <v>32</v>
      </c>
      <c r="J25714" s="19">
        <v>28.665554385091056</v>
      </c>
    </row>
    <row r="25715" spans="1:10" x14ac:dyDescent="0.2">
      <c r="A25715">
        <v>2024</v>
      </c>
      <c r="B25715">
        <v>3</v>
      </c>
      <c r="C25715" s="1" t="s">
        <v>148</v>
      </c>
      <c r="D25715" s="1" t="s">
        <v>58</v>
      </c>
      <c r="E25715" s="1" t="s">
        <v>162</v>
      </c>
      <c r="F25715" s="1" t="s">
        <v>30</v>
      </c>
      <c r="G25715" s="1" t="s">
        <v>155</v>
      </c>
      <c r="H25715" s="1" t="s">
        <v>163</v>
      </c>
      <c r="I25715" s="1" t="s">
        <v>152</v>
      </c>
      <c r="J25715" s="19">
        <v>379.34334281960611</v>
      </c>
    </row>
    <row r="25716" spans="1:10" x14ac:dyDescent="0.2">
      <c r="A25716">
        <v>2024</v>
      </c>
      <c r="B25716">
        <v>3</v>
      </c>
      <c r="C25716" s="1" t="s">
        <v>148</v>
      </c>
      <c r="D25716" s="1" t="s">
        <v>58</v>
      </c>
      <c r="E25716" s="1" t="s">
        <v>162</v>
      </c>
      <c r="F25716" s="1" t="s">
        <v>30</v>
      </c>
      <c r="G25716" s="1" t="s">
        <v>155</v>
      </c>
      <c r="H25716" s="1" t="s">
        <v>169</v>
      </c>
      <c r="I25716" s="1" t="s">
        <v>36</v>
      </c>
      <c r="J25716" s="19">
        <v>22835.279277255428</v>
      </c>
    </row>
    <row r="25717" spans="1:10" x14ac:dyDescent="0.2">
      <c r="A25717">
        <v>2024</v>
      </c>
      <c r="B25717">
        <v>3</v>
      </c>
      <c r="C25717" s="1" t="s">
        <v>148</v>
      </c>
      <c r="D25717" s="1" t="s">
        <v>58</v>
      </c>
      <c r="E25717" s="1" t="s">
        <v>162</v>
      </c>
      <c r="F25717" s="1" t="s">
        <v>30</v>
      </c>
      <c r="G25717" s="1" t="s">
        <v>155</v>
      </c>
      <c r="H25717" s="1" t="s">
        <v>171</v>
      </c>
      <c r="I25717" s="1" t="s">
        <v>39</v>
      </c>
      <c r="J25717" s="19">
        <v>2379.6118650000008</v>
      </c>
    </row>
    <row r="25718" spans="1:10" x14ac:dyDescent="0.2">
      <c r="A25718">
        <v>2024</v>
      </c>
      <c r="B25718">
        <v>3</v>
      </c>
      <c r="C25718" s="1" t="s">
        <v>148</v>
      </c>
      <c r="D25718" s="1" t="s">
        <v>58</v>
      </c>
      <c r="E25718" s="1" t="s">
        <v>168</v>
      </c>
      <c r="F25718" s="1" t="s">
        <v>31</v>
      </c>
      <c r="G25718" s="1" t="s">
        <v>158</v>
      </c>
      <c r="H25718" s="1" t="s">
        <v>168</v>
      </c>
      <c r="I25718" s="1" t="s">
        <v>31</v>
      </c>
      <c r="J25718" s="19">
        <v>-2.2737367544323206E-16</v>
      </c>
    </row>
    <row r="25719" spans="1:10" x14ac:dyDescent="0.2">
      <c r="A25719">
        <v>2024</v>
      </c>
      <c r="B25719">
        <v>3</v>
      </c>
      <c r="C25719" s="1" t="s">
        <v>148</v>
      </c>
      <c r="D25719" s="1" t="s">
        <v>58</v>
      </c>
      <c r="E25719" s="1" t="s">
        <v>168</v>
      </c>
      <c r="F25719" s="1" t="s">
        <v>31</v>
      </c>
      <c r="G25719" s="1" t="s">
        <v>14</v>
      </c>
      <c r="H25719" s="1" t="s">
        <v>162</v>
      </c>
      <c r="I25719" s="1" t="s">
        <v>30</v>
      </c>
      <c r="J25719" s="19">
        <v>21428.462488641995</v>
      </c>
    </row>
    <row r="25720" spans="1:10" x14ac:dyDescent="0.2">
      <c r="A25720">
        <v>2024</v>
      </c>
      <c r="B25720">
        <v>3</v>
      </c>
      <c r="C25720" s="1" t="s">
        <v>148</v>
      </c>
      <c r="D25720" s="1" t="s">
        <v>58</v>
      </c>
      <c r="E25720" s="1" t="s">
        <v>168</v>
      </c>
      <c r="F25720" s="1" t="s">
        <v>31</v>
      </c>
      <c r="G25720" s="1" t="s">
        <v>14</v>
      </c>
      <c r="H25720" s="1" t="s">
        <v>171</v>
      </c>
      <c r="I25720" s="1" t="s">
        <v>39</v>
      </c>
      <c r="J25720" s="19">
        <v>-2.8553999992436728E-4</v>
      </c>
    </row>
    <row r="25721" spans="1:10" x14ac:dyDescent="0.2">
      <c r="A25721">
        <v>2024</v>
      </c>
      <c r="B25721">
        <v>3</v>
      </c>
      <c r="C25721" s="1" t="s">
        <v>148</v>
      </c>
      <c r="D25721" s="1" t="s">
        <v>58</v>
      </c>
      <c r="E25721" s="1" t="s">
        <v>168</v>
      </c>
      <c r="F25721" s="1" t="s">
        <v>31</v>
      </c>
      <c r="G25721" s="1" t="s">
        <v>155</v>
      </c>
      <c r="H25721" s="1" t="s">
        <v>160</v>
      </c>
      <c r="I25721" s="1" t="s">
        <v>37</v>
      </c>
      <c r="J25721" s="19">
        <v>943.84977775800019</v>
      </c>
    </row>
    <row r="25722" spans="1:10" x14ac:dyDescent="0.2">
      <c r="A25722">
        <v>2024</v>
      </c>
      <c r="B25722">
        <v>3</v>
      </c>
      <c r="C25722" s="1" t="s">
        <v>148</v>
      </c>
      <c r="D25722" s="1" t="s">
        <v>58</v>
      </c>
      <c r="E25722" s="1" t="s">
        <v>168</v>
      </c>
      <c r="F25722" s="1" t="s">
        <v>31</v>
      </c>
      <c r="G25722" s="1" t="s">
        <v>155</v>
      </c>
      <c r="H25722" s="1" t="s">
        <v>161</v>
      </c>
      <c r="I25722" s="1" t="s">
        <v>29</v>
      </c>
      <c r="J25722" s="19">
        <v>11799.783563317998</v>
      </c>
    </row>
    <row r="25723" spans="1:10" x14ac:dyDescent="0.2">
      <c r="A25723">
        <v>2024</v>
      </c>
      <c r="B25723">
        <v>3</v>
      </c>
      <c r="C25723" s="1" t="s">
        <v>148</v>
      </c>
      <c r="D25723" s="1" t="s">
        <v>58</v>
      </c>
      <c r="E25723" s="1" t="s">
        <v>168</v>
      </c>
      <c r="F25723" s="1" t="s">
        <v>31</v>
      </c>
      <c r="G25723" s="1" t="s">
        <v>155</v>
      </c>
      <c r="H25723" s="1" t="s">
        <v>162</v>
      </c>
      <c r="I25723" s="1" t="s">
        <v>30</v>
      </c>
      <c r="J25723" s="19">
        <v>4849.1649559659991</v>
      </c>
    </row>
    <row r="25724" spans="1:10" x14ac:dyDescent="0.2">
      <c r="A25724">
        <v>2024</v>
      </c>
      <c r="B25724">
        <v>3</v>
      </c>
      <c r="C25724" s="1" t="s">
        <v>148</v>
      </c>
      <c r="D25724" s="1" t="s">
        <v>58</v>
      </c>
      <c r="E25724" s="1" t="s">
        <v>168</v>
      </c>
      <c r="F25724" s="1" t="s">
        <v>31</v>
      </c>
      <c r="G25724" s="1" t="s">
        <v>155</v>
      </c>
      <c r="H25724" s="1" t="s">
        <v>167</v>
      </c>
      <c r="I25724" s="1" t="s">
        <v>32</v>
      </c>
      <c r="J25724" s="19">
        <v>22.896941999000003</v>
      </c>
    </row>
    <row r="25725" spans="1:10" x14ac:dyDescent="0.2">
      <c r="A25725">
        <v>2024</v>
      </c>
      <c r="B25725">
        <v>3</v>
      </c>
      <c r="C25725" s="1" t="s">
        <v>148</v>
      </c>
      <c r="D25725" s="1" t="s">
        <v>58</v>
      </c>
      <c r="E25725" s="1" t="s">
        <v>168</v>
      </c>
      <c r="F25725" s="1" t="s">
        <v>31</v>
      </c>
      <c r="G25725" s="1" t="s">
        <v>155</v>
      </c>
      <c r="H25725" s="1" t="s">
        <v>163</v>
      </c>
      <c r="I25725" s="1" t="s">
        <v>152</v>
      </c>
      <c r="J25725" s="19">
        <v>761.10341007400007</v>
      </c>
    </row>
    <row r="25726" spans="1:10" x14ac:dyDescent="0.2">
      <c r="A25726">
        <v>2024</v>
      </c>
      <c r="B25726">
        <v>3</v>
      </c>
      <c r="C25726" s="1" t="s">
        <v>148</v>
      </c>
      <c r="D25726" s="1" t="s">
        <v>58</v>
      </c>
      <c r="E25726" s="1" t="s">
        <v>168</v>
      </c>
      <c r="F25726" s="1" t="s">
        <v>31</v>
      </c>
      <c r="G25726" s="1" t="s">
        <v>155</v>
      </c>
      <c r="H25726" s="1" t="s">
        <v>169</v>
      </c>
      <c r="I25726" s="1" t="s">
        <v>36</v>
      </c>
      <c r="J25726" s="19">
        <v>1803.287156958</v>
      </c>
    </row>
    <row r="25727" spans="1:10" x14ac:dyDescent="0.2">
      <c r="A25727">
        <v>2024</v>
      </c>
      <c r="B25727">
        <v>3</v>
      </c>
      <c r="C25727" s="1" t="s">
        <v>148</v>
      </c>
      <c r="D25727" s="1" t="s">
        <v>58</v>
      </c>
      <c r="E25727" s="1" t="s">
        <v>168</v>
      </c>
      <c r="F25727" s="1" t="s">
        <v>31</v>
      </c>
      <c r="G25727" s="1" t="s">
        <v>155</v>
      </c>
      <c r="H25727" s="1" t="s">
        <v>171</v>
      </c>
      <c r="I25727" s="1" t="s">
        <v>39</v>
      </c>
      <c r="J25727" s="19">
        <v>738.60571791899986</v>
      </c>
    </row>
    <row r="25728" spans="1:10" x14ac:dyDescent="0.2">
      <c r="A25728">
        <v>2024</v>
      </c>
      <c r="B25728">
        <v>3</v>
      </c>
      <c r="C25728" s="1" t="s">
        <v>148</v>
      </c>
      <c r="D25728" s="1" t="s">
        <v>58</v>
      </c>
      <c r="E25728" s="1" t="s">
        <v>167</v>
      </c>
      <c r="F25728" s="1" t="s">
        <v>32</v>
      </c>
      <c r="G25728" s="1" t="s">
        <v>158</v>
      </c>
      <c r="H25728" s="1" t="s">
        <v>168</v>
      </c>
      <c r="I25728" s="1" t="s">
        <v>31</v>
      </c>
      <c r="J25728" s="19">
        <v>93.479069999999993</v>
      </c>
    </row>
    <row r="25729" spans="1:10" x14ac:dyDescent="0.2">
      <c r="A25729">
        <v>2024</v>
      </c>
      <c r="B25729">
        <v>3</v>
      </c>
      <c r="C25729" s="1" t="s">
        <v>148</v>
      </c>
      <c r="D25729" s="1" t="s">
        <v>58</v>
      </c>
      <c r="E25729" s="1" t="s">
        <v>167</v>
      </c>
      <c r="F25729" s="1" t="s">
        <v>32</v>
      </c>
      <c r="G25729" s="1" t="s">
        <v>159</v>
      </c>
      <c r="H25729" s="1" t="s">
        <v>167</v>
      </c>
      <c r="I25729" s="1" t="s">
        <v>32</v>
      </c>
      <c r="J25729" s="19">
        <v>9102.4729492000006</v>
      </c>
    </row>
    <row r="25730" spans="1:10" x14ac:dyDescent="0.2">
      <c r="A25730">
        <v>2024</v>
      </c>
      <c r="B25730">
        <v>3</v>
      </c>
      <c r="C25730" s="1" t="s">
        <v>148</v>
      </c>
      <c r="D25730" s="1" t="s">
        <v>58</v>
      </c>
      <c r="E25730" s="1" t="s">
        <v>167</v>
      </c>
      <c r="F25730" s="1" t="s">
        <v>32</v>
      </c>
      <c r="G25730" s="1" t="s">
        <v>159</v>
      </c>
      <c r="H25730" s="1" t="s">
        <v>171</v>
      </c>
      <c r="I25730" s="1" t="s">
        <v>39</v>
      </c>
      <c r="J25730" s="19">
        <v>9265.1445108400021</v>
      </c>
    </row>
    <row r="25731" spans="1:10" x14ac:dyDescent="0.2">
      <c r="A25731">
        <v>2024</v>
      </c>
      <c r="B25731">
        <v>3</v>
      </c>
      <c r="C25731" s="1" t="s">
        <v>148</v>
      </c>
      <c r="D25731" s="1" t="s">
        <v>58</v>
      </c>
      <c r="E25731" s="1" t="s">
        <v>167</v>
      </c>
      <c r="F25731" s="1" t="s">
        <v>32</v>
      </c>
      <c r="G25731" s="1" t="s">
        <v>14</v>
      </c>
      <c r="H25731" s="1" t="s">
        <v>162</v>
      </c>
      <c r="I25731" s="1" t="s">
        <v>30</v>
      </c>
      <c r="J25731" s="19">
        <v>2654.3674155570002</v>
      </c>
    </row>
    <row r="25732" spans="1:10" x14ac:dyDescent="0.2">
      <c r="A25732">
        <v>2024</v>
      </c>
      <c r="B25732">
        <v>3</v>
      </c>
      <c r="C25732" s="1" t="s">
        <v>148</v>
      </c>
      <c r="D25732" s="1" t="s">
        <v>58</v>
      </c>
      <c r="E25732" s="1" t="s">
        <v>167</v>
      </c>
      <c r="F25732" s="1" t="s">
        <v>32</v>
      </c>
      <c r="G25732" s="1" t="s">
        <v>14</v>
      </c>
      <c r="H25732" s="1" t="s">
        <v>171</v>
      </c>
      <c r="I25732" s="1" t="s">
        <v>39</v>
      </c>
      <c r="J25732" s="19">
        <v>0.17924999999999999</v>
      </c>
    </row>
    <row r="25733" spans="1:10" x14ac:dyDescent="0.2">
      <c r="A25733">
        <v>2024</v>
      </c>
      <c r="B25733">
        <v>3</v>
      </c>
      <c r="C25733" s="1" t="s">
        <v>148</v>
      </c>
      <c r="D25733" s="1" t="s">
        <v>58</v>
      </c>
      <c r="E25733" s="1" t="s">
        <v>167</v>
      </c>
      <c r="F25733" s="1" t="s">
        <v>32</v>
      </c>
      <c r="G25733" s="1" t="s">
        <v>16</v>
      </c>
      <c r="H25733" s="1" t="s">
        <v>160</v>
      </c>
      <c r="I25733" s="1" t="s">
        <v>37</v>
      </c>
      <c r="J25733" s="19">
        <v>593.32808000000011</v>
      </c>
    </row>
    <row r="25734" spans="1:10" x14ac:dyDescent="0.2">
      <c r="A25734">
        <v>2024</v>
      </c>
      <c r="B25734">
        <v>3</v>
      </c>
      <c r="C25734" s="1" t="s">
        <v>148</v>
      </c>
      <c r="D25734" s="1" t="s">
        <v>58</v>
      </c>
      <c r="E25734" s="1" t="s">
        <v>167</v>
      </c>
      <c r="F25734" s="1" t="s">
        <v>32</v>
      </c>
      <c r="G25734" s="1" t="s">
        <v>16</v>
      </c>
      <c r="H25734" s="1" t="s">
        <v>163</v>
      </c>
      <c r="I25734" s="1" t="s">
        <v>152</v>
      </c>
      <c r="J25734" s="19">
        <v>94.612300000000005</v>
      </c>
    </row>
    <row r="25735" spans="1:10" x14ac:dyDescent="0.2">
      <c r="A25735">
        <v>2024</v>
      </c>
      <c r="B25735">
        <v>3</v>
      </c>
      <c r="C25735" s="1" t="s">
        <v>148</v>
      </c>
      <c r="D25735" s="1" t="s">
        <v>58</v>
      </c>
      <c r="E25735" s="1" t="s">
        <v>167</v>
      </c>
      <c r="F25735" s="1" t="s">
        <v>32</v>
      </c>
      <c r="G25735" s="1" t="s">
        <v>16</v>
      </c>
      <c r="H25735" s="1" t="s">
        <v>170</v>
      </c>
      <c r="I25735" s="1" t="s">
        <v>151</v>
      </c>
      <c r="J25735" s="19">
        <v>968.73832000000027</v>
      </c>
    </row>
    <row r="25736" spans="1:10" x14ac:dyDescent="0.2">
      <c r="A25736">
        <v>2024</v>
      </c>
      <c r="B25736">
        <v>3</v>
      </c>
      <c r="C25736" s="1" t="s">
        <v>148</v>
      </c>
      <c r="D25736" s="1" t="s">
        <v>58</v>
      </c>
      <c r="E25736" s="1" t="s">
        <v>167</v>
      </c>
      <c r="F25736" s="1" t="s">
        <v>32</v>
      </c>
      <c r="G25736" s="1" t="s">
        <v>16</v>
      </c>
      <c r="H25736" s="1" t="s">
        <v>171</v>
      </c>
      <c r="I25736" s="1" t="s">
        <v>39</v>
      </c>
      <c r="J25736" s="19">
        <v>222.37550999999996</v>
      </c>
    </row>
    <row r="25737" spans="1:10" x14ac:dyDescent="0.2">
      <c r="A25737">
        <v>2024</v>
      </c>
      <c r="B25737">
        <v>3</v>
      </c>
      <c r="C25737" s="1" t="s">
        <v>148</v>
      </c>
      <c r="D25737" s="1" t="s">
        <v>58</v>
      </c>
      <c r="E25737" s="1" t="s">
        <v>167</v>
      </c>
      <c r="F25737" s="1" t="s">
        <v>32</v>
      </c>
      <c r="G25737" s="1" t="s">
        <v>155</v>
      </c>
      <c r="H25737" s="1" t="s">
        <v>160</v>
      </c>
      <c r="I25737" s="1" t="s">
        <v>37</v>
      </c>
      <c r="J25737" s="19">
        <v>3329.2950684180842</v>
      </c>
    </row>
    <row r="25738" spans="1:10" x14ac:dyDescent="0.2">
      <c r="A25738">
        <v>2024</v>
      </c>
      <c r="B25738">
        <v>3</v>
      </c>
      <c r="C25738" s="1" t="s">
        <v>148</v>
      </c>
      <c r="D25738" s="1" t="s">
        <v>58</v>
      </c>
      <c r="E25738" s="1" t="s">
        <v>167</v>
      </c>
      <c r="F25738" s="1" t="s">
        <v>32</v>
      </c>
      <c r="G25738" s="1" t="s">
        <v>155</v>
      </c>
      <c r="H25738" s="1" t="s">
        <v>161</v>
      </c>
      <c r="I25738" s="1" t="s">
        <v>29</v>
      </c>
      <c r="J25738" s="19">
        <v>893.79486962204146</v>
      </c>
    </row>
    <row r="25739" spans="1:10" x14ac:dyDescent="0.2">
      <c r="A25739">
        <v>2024</v>
      </c>
      <c r="B25739">
        <v>3</v>
      </c>
      <c r="C25739" s="1" t="s">
        <v>148</v>
      </c>
      <c r="D25739" s="1" t="s">
        <v>58</v>
      </c>
      <c r="E25739" s="1" t="s">
        <v>167</v>
      </c>
      <c r="F25739" s="1" t="s">
        <v>32</v>
      </c>
      <c r="G25739" s="1" t="s">
        <v>155</v>
      </c>
      <c r="H25739" s="1" t="s">
        <v>162</v>
      </c>
      <c r="I25739" s="1" t="s">
        <v>30</v>
      </c>
      <c r="J25739" s="19">
        <v>9662.7705728064957</v>
      </c>
    </row>
    <row r="25740" spans="1:10" x14ac:dyDescent="0.2">
      <c r="A25740">
        <v>2024</v>
      </c>
      <c r="B25740">
        <v>3</v>
      </c>
      <c r="C25740" s="1" t="s">
        <v>148</v>
      </c>
      <c r="D25740" s="1" t="s">
        <v>58</v>
      </c>
      <c r="E25740" s="1" t="s">
        <v>167</v>
      </c>
      <c r="F25740" s="1" t="s">
        <v>32</v>
      </c>
      <c r="G25740" s="1" t="s">
        <v>155</v>
      </c>
      <c r="H25740" s="1" t="s">
        <v>167</v>
      </c>
      <c r="I25740" s="1" t="s">
        <v>32</v>
      </c>
      <c r="J25740" s="19">
        <v>112.72756176221147</v>
      </c>
    </row>
    <row r="25741" spans="1:10" x14ac:dyDescent="0.2">
      <c r="A25741">
        <v>2024</v>
      </c>
      <c r="B25741">
        <v>3</v>
      </c>
      <c r="C25741" s="1" t="s">
        <v>148</v>
      </c>
      <c r="D25741" s="1" t="s">
        <v>58</v>
      </c>
      <c r="E25741" s="1" t="s">
        <v>167</v>
      </c>
      <c r="F25741" s="1" t="s">
        <v>32</v>
      </c>
      <c r="G25741" s="1" t="s">
        <v>155</v>
      </c>
      <c r="H25741" s="1" t="s">
        <v>163</v>
      </c>
      <c r="I25741" s="1" t="s">
        <v>152</v>
      </c>
      <c r="J25741" s="19">
        <v>1548.2060510691649</v>
      </c>
    </row>
    <row r="25742" spans="1:10" x14ac:dyDescent="0.2">
      <c r="A25742">
        <v>2024</v>
      </c>
      <c r="B25742">
        <v>3</v>
      </c>
      <c r="C25742" s="1" t="s">
        <v>148</v>
      </c>
      <c r="D25742" s="1" t="s">
        <v>58</v>
      </c>
      <c r="E25742" s="1" t="s">
        <v>167</v>
      </c>
      <c r="F25742" s="1" t="s">
        <v>32</v>
      </c>
      <c r="G25742" s="1" t="s">
        <v>155</v>
      </c>
      <c r="H25742" s="1" t="s">
        <v>169</v>
      </c>
      <c r="I25742" s="1" t="s">
        <v>36</v>
      </c>
      <c r="J25742" s="19">
        <v>2473.919186649</v>
      </c>
    </row>
    <row r="25743" spans="1:10" x14ac:dyDescent="0.2">
      <c r="A25743">
        <v>2024</v>
      </c>
      <c r="B25743">
        <v>3</v>
      </c>
      <c r="C25743" s="1" t="s">
        <v>148</v>
      </c>
      <c r="D25743" s="1" t="s">
        <v>58</v>
      </c>
      <c r="E25743" s="1" t="s">
        <v>167</v>
      </c>
      <c r="F25743" s="1" t="s">
        <v>32</v>
      </c>
      <c r="G25743" s="1" t="s">
        <v>155</v>
      </c>
      <c r="H25743" s="1" t="s">
        <v>171</v>
      </c>
      <c r="I25743" s="1" t="s">
        <v>39</v>
      </c>
      <c r="J25743" s="19">
        <v>3407.5437141939992</v>
      </c>
    </row>
    <row r="25744" spans="1:10" x14ac:dyDescent="0.2">
      <c r="A25744">
        <v>2024</v>
      </c>
      <c r="B25744">
        <v>3</v>
      </c>
      <c r="C25744" s="1" t="s">
        <v>148</v>
      </c>
      <c r="D25744" s="1" t="s">
        <v>58</v>
      </c>
      <c r="E25744" s="1" t="s">
        <v>163</v>
      </c>
      <c r="F25744" s="1" t="s">
        <v>152</v>
      </c>
      <c r="G25744" s="1" t="s">
        <v>158</v>
      </c>
      <c r="H25744" s="1" t="s">
        <v>168</v>
      </c>
      <c r="I25744" s="1" t="s">
        <v>31</v>
      </c>
      <c r="J25744" s="19">
        <v>2594.2032896503101</v>
      </c>
    </row>
    <row r="25745" spans="1:10" x14ac:dyDescent="0.2">
      <c r="A25745">
        <v>2024</v>
      </c>
      <c r="B25745">
        <v>3</v>
      </c>
      <c r="C25745" s="1" t="s">
        <v>148</v>
      </c>
      <c r="D25745" s="1" t="s">
        <v>58</v>
      </c>
      <c r="E25745" s="1" t="s">
        <v>163</v>
      </c>
      <c r="F25745" s="1" t="s">
        <v>152</v>
      </c>
      <c r="G25745" s="1" t="s">
        <v>158</v>
      </c>
      <c r="H25745" s="1" t="s">
        <v>171</v>
      </c>
      <c r="I25745" s="1" t="s">
        <v>39</v>
      </c>
      <c r="J25745" s="19">
        <v>104.7660978</v>
      </c>
    </row>
    <row r="25746" spans="1:10" x14ac:dyDescent="0.2">
      <c r="A25746">
        <v>2024</v>
      </c>
      <c r="B25746">
        <v>3</v>
      </c>
      <c r="C25746" s="1" t="s">
        <v>148</v>
      </c>
      <c r="D25746" s="1" t="s">
        <v>58</v>
      </c>
      <c r="E25746" s="1" t="s">
        <v>163</v>
      </c>
      <c r="F25746" s="1" t="s">
        <v>152</v>
      </c>
      <c r="G25746" s="1" t="s">
        <v>159</v>
      </c>
      <c r="H25746" s="1" t="s">
        <v>167</v>
      </c>
      <c r="I25746" s="1" t="s">
        <v>32</v>
      </c>
      <c r="J25746" s="19">
        <v>2024.0358546999778</v>
      </c>
    </row>
    <row r="25747" spans="1:10" x14ac:dyDescent="0.2">
      <c r="A25747">
        <v>2024</v>
      </c>
      <c r="B25747">
        <v>3</v>
      </c>
      <c r="C25747" s="1" t="s">
        <v>148</v>
      </c>
      <c r="D25747" s="1" t="s">
        <v>58</v>
      </c>
      <c r="E25747" s="1" t="s">
        <v>163</v>
      </c>
      <c r="F25747" s="1" t="s">
        <v>152</v>
      </c>
      <c r="G25747" s="1" t="s">
        <v>159</v>
      </c>
      <c r="H25747" s="1" t="s">
        <v>171</v>
      </c>
      <c r="I25747" s="1" t="s">
        <v>39</v>
      </c>
      <c r="J25747" s="19">
        <v>92.336141499999997</v>
      </c>
    </row>
    <row r="25748" spans="1:10" x14ac:dyDescent="0.2">
      <c r="A25748">
        <v>2024</v>
      </c>
      <c r="B25748">
        <v>3</v>
      </c>
      <c r="C25748" s="1" t="s">
        <v>148</v>
      </c>
      <c r="D25748" s="1" t="s">
        <v>58</v>
      </c>
      <c r="E25748" s="1" t="s">
        <v>163</v>
      </c>
      <c r="F25748" s="1" t="s">
        <v>152</v>
      </c>
      <c r="G25748" s="1" t="s">
        <v>14</v>
      </c>
      <c r="H25748" s="1" t="s">
        <v>162</v>
      </c>
      <c r="I25748" s="1" t="s">
        <v>30</v>
      </c>
      <c r="J25748" s="19">
        <v>6713.4243586726216</v>
      </c>
    </row>
    <row r="25749" spans="1:10" x14ac:dyDescent="0.2">
      <c r="A25749">
        <v>2024</v>
      </c>
      <c r="B25749">
        <v>3</v>
      </c>
      <c r="C25749" s="1" t="s">
        <v>148</v>
      </c>
      <c r="D25749" s="1" t="s">
        <v>58</v>
      </c>
      <c r="E25749" s="1" t="s">
        <v>163</v>
      </c>
      <c r="F25749" s="1" t="s">
        <v>152</v>
      </c>
      <c r="G25749" s="1" t="s">
        <v>14</v>
      </c>
      <c r="H25749" s="1" t="s">
        <v>171</v>
      </c>
      <c r="I25749" s="1" t="s">
        <v>39</v>
      </c>
      <c r="J25749" s="19">
        <v>1890.2861787309998</v>
      </c>
    </row>
    <row r="25750" spans="1:10" x14ac:dyDescent="0.2">
      <c r="A25750">
        <v>2024</v>
      </c>
      <c r="B25750">
        <v>3</v>
      </c>
      <c r="C25750" s="1" t="s">
        <v>148</v>
      </c>
      <c r="D25750" s="1" t="s">
        <v>58</v>
      </c>
      <c r="E25750" s="1" t="s">
        <v>163</v>
      </c>
      <c r="F25750" s="1" t="s">
        <v>152</v>
      </c>
      <c r="G25750" s="1" t="s">
        <v>13</v>
      </c>
      <c r="H25750" s="1" t="s">
        <v>161</v>
      </c>
      <c r="I25750" s="1" t="s">
        <v>29</v>
      </c>
      <c r="J25750" s="19">
        <v>105.50201929850901</v>
      </c>
    </row>
    <row r="25751" spans="1:10" x14ac:dyDescent="0.2">
      <c r="A25751">
        <v>2024</v>
      </c>
      <c r="B25751">
        <v>3</v>
      </c>
      <c r="C25751" s="1" t="s">
        <v>148</v>
      </c>
      <c r="D25751" s="1" t="s">
        <v>58</v>
      </c>
      <c r="E25751" s="1" t="s">
        <v>163</v>
      </c>
      <c r="F25751" s="1" t="s">
        <v>152</v>
      </c>
      <c r="G25751" s="1" t="s">
        <v>13</v>
      </c>
      <c r="H25751" s="1" t="s">
        <v>171</v>
      </c>
      <c r="I25751" s="1" t="s">
        <v>39</v>
      </c>
      <c r="J25751" s="19">
        <v>79.122858399999998</v>
      </c>
    </row>
    <row r="25752" spans="1:10" x14ac:dyDescent="0.2">
      <c r="A25752">
        <v>2024</v>
      </c>
      <c r="B25752">
        <v>3</v>
      </c>
      <c r="C25752" s="1" t="s">
        <v>148</v>
      </c>
      <c r="D25752" s="1" t="s">
        <v>58</v>
      </c>
      <c r="E25752" s="1" t="s">
        <v>163</v>
      </c>
      <c r="F25752" s="1" t="s">
        <v>152</v>
      </c>
      <c r="G25752" s="1" t="s">
        <v>16</v>
      </c>
      <c r="H25752" s="1" t="s">
        <v>160</v>
      </c>
      <c r="I25752" s="1" t="s">
        <v>37</v>
      </c>
      <c r="J25752" s="19">
        <v>1962.7484435061513</v>
      </c>
    </row>
    <row r="25753" spans="1:10" x14ac:dyDescent="0.2">
      <c r="A25753">
        <v>2024</v>
      </c>
      <c r="B25753">
        <v>3</v>
      </c>
      <c r="C25753" s="1" t="s">
        <v>148</v>
      </c>
      <c r="D25753" s="1" t="s">
        <v>58</v>
      </c>
      <c r="E25753" s="1" t="s">
        <v>163</v>
      </c>
      <c r="F25753" s="1" t="s">
        <v>152</v>
      </c>
      <c r="G25753" s="1" t="s">
        <v>16</v>
      </c>
      <c r="H25753" s="1" t="s">
        <v>163</v>
      </c>
      <c r="I25753" s="1" t="s">
        <v>152</v>
      </c>
      <c r="J25753" s="19">
        <v>0</v>
      </c>
    </row>
    <row r="25754" spans="1:10" x14ac:dyDescent="0.2">
      <c r="A25754">
        <v>2024</v>
      </c>
      <c r="B25754">
        <v>3</v>
      </c>
      <c r="C25754" s="1" t="s">
        <v>148</v>
      </c>
      <c r="D25754" s="1" t="s">
        <v>58</v>
      </c>
      <c r="E25754" s="1" t="s">
        <v>163</v>
      </c>
      <c r="F25754" s="1" t="s">
        <v>152</v>
      </c>
      <c r="G25754" s="1" t="s">
        <v>16</v>
      </c>
      <c r="H25754" s="1" t="s">
        <v>170</v>
      </c>
      <c r="I25754" s="1" t="s">
        <v>151</v>
      </c>
      <c r="J25754" s="19">
        <v>6744.405670099999</v>
      </c>
    </row>
    <row r="25755" spans="1:10" x14ac:dyDescent="0.2">
      <c r="A25755">
        <v>2024</v>
      </c>
      <c r="B25755">
        <v>3</v>
      </c>
      <c r="C25755" s="1" t="s">
        <v>148</v>
      </c>
      <c r="D25755" s="1" t="s">
        <v>58</v>
      </c>
      <c r="E25755" s="1" t="s">
        <v>163</v>
      </c>
      <c r="F25755" s="1" t="s">
        <v>152</v>
      </c>
      <c r="G25755" s="1" t="s">
        <v>155</v>
      </c>
      <c r="H25755" s="1" t="s">
        <v>160</v>
      </c>
      <c r="I25755" s="1" t="s">
        <v>37</v>
      </c>
      <c r="J25755" s="19">
        <v>123.64392578048007</v>
      </c>
    </row>
    <row r="25756" spans="1:10" x14ac:dyDescent="0.2">
      <c r="A25756">
        <v>2024</v>
      </c>
      <c r="B25756">
        <v>3</v>
      </c>
      <c r="C25756" s="1" t="s">
        <v>148</v>
      </c>
      <c r="D25756" s="1" t="s">
        <v>58</v>
      </c>
      <c r="E25756" s="1" t="s">
        <v>163</v>
      </c>
      <c r="F25756" s="1" t="s">
        <v>152</v>
      </c>
      <c r="G25756" s="1" t="s">
        <v>155</v>
      </c>
      <c r="H25756" s="1" t="s">
        <v>161</v>
      </c>
      <c r="I25756" s="1" t="s">
        <v>29</v>
      </c>
      <c r="J25756" s="19">
        <v>93.711971820000031</v>
      </c>
    </row>
    <row r="25757" spans="1:10" x14ac:dyDescent="0.2">
      <c r="A25757">
        <v>2024</v>
      </c>
      <c r="B25757">
        <v>3</v>
      </c>
      <c r="C25757" s="1" t="s">
        <v>148</v>
      </c>
      <c r="D25757" s="1" t="s">
        <v>58</v>
      </c>
      <c r="E25757" s="1" t="s">
        <v>163</v>
      </c>
      <c r="F25757" s="1" t="s">
        <v>152</v>
      </c>
      <c r="G25757" s="1" t="s">
        <v>155</v>
      </c>
      <c r="H25757" s="1" t="s">
        <v>162</v>
      </c>
      <c r="I25757" s="1" t="s">
        <v>30</v>
      </c>
      <c r="J25757" s="19">
        <v>533.28103648887191</v>
      </c>
    </row>
    <row r="25758" spans="1:10" x14ac:dyDescent="0.2">
      <c r="A25758">
        <v>2024</v>
      </c>
      <c r="B25758">
        <v>3</v>
      </c>
      <c r="C25758" s="1" t="s">
        <v>148</v>
      </c>
      <c r="D25758" s="1" t="s">
        <v>58</v>
      </c>
      <c r="E25758" s="1" t="s">
        <v>163</v>
      </c>
      <c r="F25758" s="1" t="s">
        <v>152</v>
      </c>
      <c r="G25758" s="1" t="s">
        <v>155</v>
      </c>
      <c r="H25758" s="1" t="s">
        <v>167</v>
      </c>
      <c r="I25758" s="1" t="s">
        <v>32</v>
      </c>
      <c r="J25758" s="19">
        <v>3.3162709878164698</v>
      </c>
    </row>
    <row r="25759" spans="1:10" x14ac:dyDescent="0.2">
      <c r="A25759">
        <v>2024</v>
      </c>
      <c r="B25759">
        <v>3</v>
      </c>
      <c r="C25759" s="1" t="s">
        <v>148</v>
      </c>
      <c r="D25759" s="1" t="s">
        <v>58</v>
      </c>
      <c r="E25759" s="1" t="s">
        <v>163</v>
      </c>
      <c r="F25759" s="1" t="s">
        <v>152</v>
      </c>
      <c r="G25759" s="1" t="s">
        <v>155</v>
      </c>
      <c r="H25759" s="1" t="s">
        <v>163</v>
      </c>
      <c r="I25759" s="1" t="s">
        <v>152</v>
      </c>
      <c r="J25759" s="19">
        <v>120.54750290147209</v>
      </c>
    </row>
    <row r="25760" spans="1:10" x14ac:dyDescent="0.2">
      <c r="A25760">
        <v>2024</v>
      </c>
      <c r="B25760">
        <v>3</v>
      </c>
      <c r="C25760" s="1" t="s">
        <v>148</v>
      </c>
      <c r="D25760" s="1" t="s">
        <v>58</v>
      </c>
      <c r="E25760" s="1" t="s">
        <v>163</v>
      </c>
      <c r="F25760" s="1" t="s">
        <v>152</v>
      </c>
      <c r="G25760" s="1" t="s">
        <v>155</v>
      </c>
      <c r="H25760" s="1" t="s">
        <v>169</v>
      </c>
      <c r="I25760" s="1" t="s">
        <v>36</v>
      </c>
      <c r="J25760" s="19">
        <v>199.30287151695134</v>
      </c>
    </row>
    <row r="25761" spans="1:10" x14ac:dyDescent="0.2">
      <c r="A25761">
        <v>2024</v>
      </c>
      <c r="B25761">
        <v>3</v>
      </c>
      <c r="C25761" s="1" t="s">
        <v>148</v>
      </c>
      <c r="D25761" s="1" t="s">
        <v>58</v>
      </c>
      <c r="E25761" s="1" t="s">
        <v>163</v>
      </c>
      <c r="F25761" s="1" t="s">
        <v>152</v>
      </c>
      <c r="G25761" s="1" t="s">
        <v>155</v>
      </c>
      <c r="H25761" s="1" t="s">
        <v>171</v>
      </c>
      <c r="I25761" s="1" t="s">
        <v>39</v>
      </c>
      <c r="J25761" s="19">
        <v>375.8288300000001</v>
      </c>
    </row>
    <row r="25762" spans="1:10" x14ac:dyDescent="0.2">
      <c r="A25762">
        <v>2024</v>
      </c>
      <c r="B25762">
        <v>3</v>
      </c>
      <c r="C25762" s="1" t="s">
        <v>148</v>
      </c>
      <c r="D25762" s="1" t="s">
        <v>58</v>
      </c>
      <c r="E25762" s="1" t="s">
        <v>164</v>
      </c>
      <c r="F25762" s="1" t="s">
        <v>165</v>
      </c>
      <c r="G25762" s="1" t="s">
        <v>158</v>
      </c>
      <c r="H25762" s="1" t="s">
        <v>168</v>
      </c>
      <c r="I25762" s="1" t="s">
        <v>31</v>
      </c>
      <c r="J25762" s="19">
        <v>182.00456000000003</v>
      </c>
    </row>
    <row r="25763" spans="1:10" x14ac:dyDescent="0.2">
      <c r="A25763">
        <v>2024</v>
      </c>
      <c r="B25763">
        <v>3</v>
      </c>
      <c r="C25763" s="1" t="s">
        <v>148</v>
      </c>
      <c r="D25763" s="1" t="s">
        <v>58</v>
      </c>
      <c r="E25763" s="1" t="s">
        <v>164</v>
      </c>
      <c r="F25763" s="1" t="s">
        <v>165</v>
      </c>
      <c r="G25763" s="1" t="s">
        <v>158</v>
      </c>
      <c r="H25763" s="1" t="s">
        <v>171</v>
      </c>
      <c r="I25763" s="1" t="s">
        <v>39</v>
      </c>
      <c r="J25763" s="19">
        <v>117.95074999999999</v>
      </c>
    </row>
    <row r="25764" spans="1:10" x14ac:dyDescent="0.2">
      <c r="A25764">
        <v>2024</v>
      </c>
      <c r="B25764">
        <v>3</v>
      </c>
      <c r="C25764" s="1" t="s">
        <v>148</v>
      </c>
      <c r="D25764" s="1" t="s">
        <v>58</v>
      </c>
      <c r="E25764" s="1" t="s">
        <v>164</v>
      </c>
      <c r="F25764" s="1" t="s">
        <v>165</v>
      </c>
      <c r="G25764" s="1" t="s">
        <v>159</v>
      </c>
      <c r="H25764" s="1" t="s">
        <v>167</v>
      </c>
      <c r="I25764" s="1" t="s">
        <v>32</v>
      </c>
      <c r="J25764" s="19">
        <v>9189.0662330001996</v>
      </c>
    </row>
    <row r="25765" spans="1:10" x14ac:dyDescent="0.2">
      <c r="A25765">
        <v>2024</v>
      </c>
      <c r="B25765">
        <v>3</v>
      </c>
      <c r="C25765" s="1" t="s">
        <v>148</v>
      </c>
      <c r="D25765" s="1" t="s">
        <v>58</v>
      </c>
      <c r="E25765" s="1" t="s">
        <v>164</v>
      </c>
      <c r="F25765" s="1" t="s">
        <v>165</v>
      </c>
      <c r="G25765" s="1" t="s">
        <v>159</v>
      </c>
      <c r="H25765" s="1" t="s">
        <v>171</v>
      </c>
      <c r="I25765" s="1" t="s">
        <v>39</v>
      </c>
      <c r="J25765" s="19">
        <v>843.14393799990023</v>
      </c>
    </row>
    <row r="25766" spans="1:10" x14ac:dyDescent="0.2">
      <c r="A25766">
        <v>2024</v>
      </c>
      <c r="B25766">
        <v>3</v>
      </c>
      <c r="C25766" s="1" t="s">
        <v>148</v>
      </c>
      <c r="D25766" s="1" t="s">
        <v>58</v>
      </c>
      <c r="E25766" s="1" t="s">
        <v>164</v>
      </c>
      <c r="F25766" s="1" t="s">
        <v>165</v>
      </c>
      <c r="G25766" s="1" t="s">
        <v>14</v>
      </c>
      <c r="H25766" s="1" t="s">
        <v>162</v>
      </c>
      <c r="I25766" s="1" t="s">
        <v>30</v>
      </c>
      <c r="J25766" s="19">
        <v>2656.5474387302002</v>
      </c>
    </row>
    <row r="25767" spans="1:10" x14ac:dyDescent="0.2">
      <c r="A25767">
        <v>2024</v>
      </c>
      <c r="B25767">
        <v>3</v>
      </c>
      <c r="C25767" s="1" t="s">
        <v>148</v>
      </c>
      <c r="D25767" s="1" t="s">
        <v>58</v>
      </c>
      <c r="E25767" s="1" t="s">
        <v>164</v>
      </c>
      <c r="F25767" s="1" t="s">
        <v>165</v>
      </c>
      <c r="G25767" s="1" t="s">
        <v>14</v>
      </c>
      <c r="H25767" s="1" t="s">
        <v>171</v>
      </c>
      <c r="I25767" s="1" t="s">
        <v>39</v>
      </c>
      <c r="J25767" s="19">
        <v>188.78538294900005</v>
      </c>
    </row>
    <row r="25768" spans="1:10" x14ac:dyDescent="0.2">
      <c r="A25768">
        <v>2024</v>
      </c>
      <c r="B25768">
        <v>3</v>
      </c>
      <c r="C25768" s="1" t="s">
        <v>148</v>
      </c>
      <c r="D25768" s="1" t="s">
        <v>58</v>
      </c>
      <c r="E25768" s="1" t="s">
        <v>164</v>
      </c>
      <c r="F25768" s="1" t="s">
        <v>165</v>
      </c>
      <c r="G25768" s="1" t="s">
        <v>13</v>
      </c>
      <c r="H25768" s="1" t="s">
        <v>161</v>
      </c>
      <c r="I25768" s="1" t="s">
        <v>29</v>
      </c>
      <c r="J25768" s="19">
        <v>33.126425333469996</v>
      </c>
    </row>
    <row r="25769" spans="1:10" x14ac:dyDescent="0.2">
      <c r="A25769">
        <v>2024</v>
      </c>
      <c r="B25769">
        <v>3</v>
      </c>
      <c r="C25769" s="1" t="s">
        <v>148</v>
      </c>
      <c r="D25769" s="1" t="s">
        <v>58</v>
      </c>
      <c r="E25769" s="1" t="s">
        <v>164</v>
      </c>
      <c r="F25769" s="1" t="s">
        <v>165</v>
      </c>
      <c r="G25769" s="1" t="s">
        <v>16</v>
      </c>
      <c r="H25769" s="1" t="s">
        <v>160</v>
      </c>
      <c r="I25769" s="1" t="s">
        <v>37</v>
      </c>
      <c r="J25769" s="19">
        <v>6817.4137480007012</v>
      </c>
    </row>
    <row r="25770" spans="1:10" x14ac:dyDescent="0.2">
      <c r="A25770">
        <v>2024</v>
      </c>
      <c r="B25770">
        <v>3</v>
      </c>
      <c r="C25770" s="1" t="s">
        <v>148</v>
      </c>
      <c r="D25770" s="1" t="s">
        <v>58</v>
      </c>
      <c r="E25770" s="1" t="s">
        <v>164</v>
      </c>
      <c r="F25770" s="1" t="s">
        <v>165</v>
      </c>
      <c r="G25770" s="1" t="s">
        <v>16</v>
      </c>
      <c r="H25770" s="1" t="s">
        <v>163</v>
      </c>
      <c r="I25770" s="1" t="s">
        <v>152</v>
      </c>
      <c r="J25770" s="19">
        <v>0</v>
      </c>
    </row>
    <row r="25771" spans="1:10" x14ac:dyDescent="0.2">
      <c r="A25771">
        <v>2024</v>
      </c>
      <c r="B25771">
        <v>3</v>
      </c>
      <c r="C25771" s="1" t="s">
        <v>148</v>
      </c>
      <c r="D25771" s="1" t="s">
        <v>58</v>
      </c>
      <c r="E25771" s="1" t="s">
        <v>164</v>
      </c>
      <c r="F25771" s="1" t="s">
        <v>165</v>
      </c>
      <c r="G25771" s="1" t="s">
        <v>16</v>
      </c>
      <c r="H25771" s="1" t="s">
        <v>170</v>
      </c>
      <c r="I25771" s="1" t="s">
        <v>151</v>
      </c>
      <c r="J25771" s="19">
        <v>7982.3770539996303</v>
      </c>
    </row>
    <row r="25772" spans="1:10" x14ac:dyDescent="0.2">
      <c r="A25772">
        <v>2024</v>
      </c>
      <c r="B25772">
        <v>3</v>
      </c>
      <c r="C25772" s="1" t="s">
        <v>148</v>
      </c>
      <c r="D25772" s="1" t="s">
        <v>58</v>
      </c>
      <c r="E25772" s="1" t="s">
        <v>164</v>
      </c>
      <c r="F25772" s="1" t="s">
        <v>165</v>
      </c>
      <c r="G25772" s="1" t="s">
        <v>155</v>
      </c>
      <c r="H25772" s="1" t="s">
        <v>160</v>
      </c>
      <c r="I25772" s="1" t="s">
        <v>37</v>
      </c>
      <c r="J25772" s="19">
        <v>14009.69808220957</v>
      </c>
    </row>
    <row r="25773" spans="1:10" x14ac:dyDescent="0.2">
      <c r="A25773">
        <v>2024</v>
      </c>
      <c r="B25773">
        <v>3</v>
      </c>
      <c r="C25773" s="1" t="s">
        <v>148</v>
      </c>
      <c r="D25773" s="1" t="s">
        <v>58</v>
      </c>
      <c r="E25773" s="1" t="s">
        <v>164</v>
      </c>
      <c r="F25773" s="1" t="s">
        <v>165</v>
      </c>
      <c r="G25773" s="1" t="s">
        <v>155</v>
      </c>
      <c r="H25773" s="1" t="s">
        <v>161</v>
      </c>
      <c r="I25773" s="1" t="s">
        <v>29</v>
      </c>
      <c r="J25773" s="19">
        <v>183.034792451773</v>
      </c>
    </row>
    <row r="25774" spans="1:10" x14ac:dyDescent="0.2">
      <c r="A25774">
        <v>2024</v>
      </c>
      <c r="B25774">
        <v>3</v>
      </c>
      <c r="C25774" s="1" t="s">
        <v>148</v>
      </c>
      <c r="D25774" s="1" t="s">
        <v>58</v>
      </c>
      <c r="E25774" s="1" t="s">
        <v>164</v>
      </c>
      <c r="F25774" s="1" t="s">
        <v>165</v>
      </c>
      <c r="G25774" s="1" t="s">
        <v>155</v>
      </c>
      <c r="H25774" s="1" t="s">
        <v>162</v>
      </c>
      <c r="I25774" s="1" t="s">
        <v>30</v>
      </c>
      <c r="J25774" s="19">
        <v>8076.0054912197811</v>
      </c>
    </row>
    <row r="25775" spans="1:10" x14ac:dyDescent="0.2">
      <c r="A25775">
        <v>2024</v>
      </c>
      <c r="B25775">
        <v>3</v>
      </c>
      <c r="C25775" s="1" t="s">
        <v>148</v>
      </c>
      <c r="D25775" s="1" t="s">
        <v>58</v>
      </c>
      <c r="E25775" s="1" t="s">
        <v>164</v>
      </c>
      <c r="F25775" s="1" t="s">
        <v>165</v>
      </c>
      <c r="G25775" s="1" t="s">
        <v>155</v>
      </c>
      <c r="H25775" s="1" t="s">
        <v>167</v>
      </c>
      <c r="I25775" s="1" t="s">
        <v>32</v>
      </c>
      <c r="J25775" s="19">
        <v>42.078097625091281</v>
      </c>
    </row>
    <row r="25776" spans="1:10" x14ac:dyDescent="0.2">
      <c r="A25776">
        <v>2024</v>
      </c>
      <c r="B25776">
        <v>3</v>
      </c>
      <c r="C25776" s="1" t="s">
        <v>148</v>
      </c>
      <c r="D25776" s="1" t="s">
        <v>58</v>
      </c>
      <c r="E25776" s="1" t="s">
        <v>164</v>
      </c>
      <c r="F25776" s="1" t="s">
        <v>165</v>
      </c>
      <c r="G25776" s="1" t="s">
        <v>155</v>
      </c>
      <c r="H25776" s="1" t="s">
        <v>163</v>
      </c>
      <c r="I25776" s="1" t="s">
        <v>152</v>
      </c>
      <c r="J25776" s="19">
        <v>3288.1791349788218</v>
      </c>
    </row>
    <row r="25777" spans="1:10" x14ac:dyDescent="0.2">
      <c r="A25777">
        <v>2024</v>
      </c>
      <c r="B25777">
        <v>3</v>
      </c>
      <c r="C25777" s="1" t="s">
        <v>148</v>
      </c>
      <c r="D25777" s="1" t="s">
        <v>58</v>
      </c>
      <c r="E25777" s="1" t="s">
        <v>164</v>
      </c>
      <c r="F25777" s="1" t="s">
        <v>165</v>
      </c>
      <c r="G25777" s="1" t="s">
        <v>155</v>
      </c>
      <c r="H25777" s="1" t="s">
        <v>169</v>
      </c>
      <c r="I25777" s="1" t="s">
        <v>36</v>
      </c>
      <c r="J25777" s="19">
        <v>2313.7786404553099</v>
      </c>
    </row>
    <row r="25778" spans="1:10" x14ac:dyDescent="0.2">
      <c r="A25778">
        <v>2024</v>
      </c>
      <c r="B25778">
        <v>3</v>
      </c>
      <c r="C25778" s="1" t="s">
        <v>148</v>
      </c>
      <c r="D25778" s="1" t="s">
        <v>58</v>
      </c>
      <c r="E25778" s="1" t="s">
        <v>164</v>
      </c>
      <c r="F25778" s="1" t="s">
        <v>165</v>
      </c>
      <c r="G25778" s="1" t="s">
        <v>155</v>
      </c>
      <c r="H25778" s="1" t="s">
        <v>171</v>
      </c>
      <c r="I25778" s="1" t="s">
        <v>39</v>
      </c>
      <c r="J25778" s="19">
        <v>6676.3824977270006</v>
      </c>
    </row>
    <row r="25779" spans="1:10" x14ac:dyDescent="0.2">
      <c r="A25779">
        <v>2024</v>
      </c>
      <c r="B25779">
        <v>3</v>
      </c>
      <c r="C25779" s="1" t="s">
        <v>148</v>
      </c>
      <c r="D25779" s="1" t="s">
        <v>58</v>
      </c>
      <c r="E25779" s="1" t="s">
        <v>166</v>
      </c>
      <c r="F25779" s="1" t="s">
        <v>150</v>
      </c>
      <c r="G25779" s="1" t="s">
        <v>159</v>
      </c>
      <c r="H25779" s="1" t="s">
        <v>167</v>
      </c>
      <c r="I25779" s="1" t="s">
        <v>32</v>
      </c>
      <c r="J25779" s="19">
        <v>7751.3790251385644</v>
      </c>
    </row>
    <row r="25780" spans="1:10" x14ac:dyDescent="0.2">
      <c r="A25780">
        <v>2024</v>
      </c>
      <c r="B25780">
        <v>3</v>
      </c>
      <c r="C25780" s="1" t="s">
        <v>148</v>
      </c>
      <c r="D25780" s="1" t="s">
        <v>58</v>
      </c>
      <c r="E25780" s="1" t="s">
        <v>166</v>
      </c>
      <c r="F25780" s="1" t="s">
        <v>150</v>
      </c>
      <c r="G25780" s="1" t="s">
        <v>159</v>
      </c>
      <c r="H25780" s="1" t="s">
        <v>171</v>
      </c>
      <c r="I25780" s="1" t="s">
        <v>39</v>
      </c>
      <c r="J25780" s="19">
        <v>46939.0826784694</v>
      </c>
    </row>
    <row r="25781" spans="1:10" x14ac:dyDescent="0.2">
      <c r="A25781">
        <v>2024</v>
      </c>
      <c r="B25781">
        <v>3</v>
      </c>
      <c r="C25781" s="1" t="s">
        <v>148</v>
      </c>
      <c r="D25781" s="1" t="s">
        <v>58</v>
      </c>
      <c r="E25781" s="1" t="s">
        <v>166</v>
      </c>
      <c r="F25781" s="1" t="s">
        <v>150</v>
      </c>
      <c r="G25781" s="1" t="s">
        <v>14</v>
      </c>
      <c r="H25781" s="1" t="s">
        <v>162</v>
      </c>
      <c r="I25781" s="1" t="s">
        <v>30</v>
      </c>
      <c r="J25781" s="19">
        <v>3776.057942775994</v>
      </c>
    </row>
    <row r="25782" spans="1:10" x14ac:dyDescent="0.2">
      <c r="A25782">
        <v>2024</v>
      </c>
      <c r="B25782">
        <v>3</v>
      </c>
      <c r="C25782" s="1" t="s">
        <v>148</v>
      </c>
      <c r="D25782" s="1" t="s">
        <v>58</v>
      </c>
      <c r="E25782" s="1" t="s">
        <v>166</v>
      </c>
      <c r="F25782" s="1" t="s">
        <v>150</v>
      </c>
      <c r="G25782" s="1" t="s">
        <v>14</v>
      </c>
      <c r="H25782" s="1" t="s">
        <v>171</v>
      </c>
      <c r="I25782" s="1" t="s">
        <v>39</v>
      </c>
      <c r="J25782" s="19">
        <v>196.37523134300008</v>
      </c>
    </row>
    <row r="25783" spans="1:10" x14ac:dyDescent="0.2">
      <c r="A25783">
        <v>2024</v>
      </c>
      <c r="B25783">
        <v>3</v>
      </c>
      <c r="C25783" s="1" t="s">
        <v>148</v>
      </c>
      <c r="D25783" s="1" t="s">
        <v>58</v>
      </c>
      <c r="E25783" s="1" t="s">
        <v>166</v>
      </c>
      <c r="F25783" s="1" t="s">
        <v>150</v>
      </c>
      <c r="G25783" s="1" t="s">
        <v>16</v>
      </c>
      <c r="H25783" s="1" t="s">
        <v>160</v>
      </c>
      <c r="I25783" s="1" t="s">
        <v>37</v>
      </c>
      <c r="J25783" s="19">
        <v>13.044789999999992</v>
      </c>
    </row>
    <row r="25784" spans="1:10" x14ac:dyDescent="0.2">
      <c r="A25784">
        <v>2024</v>
      </c>
      <c r="B25784">
        <v>3</v>
      </c>
      <c r="C25784" s="1" t="s">
        <v>148</v>
      </c>
      <c r="D25784" s="1" t="s">
        <v>58</v>
      </c>
      <c r="E25784" s="1" t="s">
        <v>166</v>
      </c>
      <c r="F25784" s="1" t="s">
        <v>150</v>
      </c>
      <c r="G25784" s="1" t="s">
        <v>16</v>
      </c>
      <c r="H25784" s="1" t="s">
        <v>171</v>
      </c>
      <c r="I25784" s="1" t="s">
        <v>39</v>
      </c>
      <c r="J25784" s="19">
        <v>3.0562124999999991</v>
      </c>
    </row>
    <row r="25785" spans="1:10" x14ac:dyDescent="0.2">
      <c r="A25785">
        <v>2024</v>
      </c>
      <c r="B25785">
        <v>3</v>
      </c>
      <c r="C25785" s="1" t="s">
        <v>148</v>
      </c>
      <c r="D25785" s="1" t="s">
        <v>58</v>
      </c>
      <c r="E25785" s="1" t="s">
        <v>166</v>
      </c>
      <c r="F25785" s="1" t="s">
        <v>150</v>
      </c>
      <c r="G25785" s="1" t="s">
        <v>155</v>
      </c>
      <c r="H25785" s="1" t="s">
        <v>160</v>
      </c>
      <c r="I25785" s="1" t="s">
        <v>37</v>
      </c>
      <c r="J25785" s="19">
        <v>13624.195366817083</v>
      </c>
    </row>
    <row r="25786" spans="1:10" x14ac:dyDescent="0.2">
      <c r="A25786">
        <v>2024</v>
      </c>
      <c r="B25786">
        <v>3</v>
      </c>
      <c r="C25786" s="1" t="s">
        <v>148</v>
      </c>
      <c r="D25786" s="1" t="s">
        <v>58</v>
      </c>
      <c r="E25786" s="1" t="s">
        <v>166</v>
      </c>
      <c r="F25786" s="1" t="s">
        <v>150</v>
      </c>
      <c r="G25786" s="1" t="s">
        <v>155</v>
      </c>
      <c r="H25786" s="1" t="s">
        <v>161</v>
      </c>
      <c r="I25786" s="1" t="s">
        <v>29</v>
      </c>
      <c r="J25786" s="19">
        <v>1404.4454121514318</v>
      </c>
    </row>
    <row r="25787" spans="1:10" x14ac:dyDescent="0.2">
      <c r="A25787">
        <v>2024</v>
      </c>
      <c r="B25787">
        <v>3</v>
      </c>
      <c r="C25787" s="1" t="s">
        <v>148</v>
      </c>
      <c r="D25787" s="1" t="s">
        <v>58</v>
      </c>
      <c r="E25787" s="1" t="s">
        <v>166</v>
      </c>
      <c r="F25787" s="1" t="s">
        <v>150</v>
      </c>
      <c r="G25787" s="1" t="s">
        <v>155</v>
      </c>
      <c r="H25787" s="1" t="s">
        <v>162</v>
      </c>
      <c r="I25787" s="1" t="s">
        <v>30</v>
      </c>
      <c r="J25787" s="19">
        <v>25017.738907105097</v>
      </c>
    </row>
    <row r="25788" spans="1:10" x14ac:dyDescent="0.2">
      <c r="A25788">
        <v>2024</v>
      </c>
      <c r="B25788">
        <v>3</v>
      </c>
      <c r="C25788" s="1" t="s">
        <v>148</v>
      </c>
      <c r="D25788" s="1" t="s">
        <v>58</v>
      </c>
      <c r="E25788" s="1" t="s">
        <v>166</v>
      </c>
      <c r="F25788" s="1" t="s">
        <v>150</v>
      </c>
      <c r="G25788" s="1" t="s">
        <v>155</v>
      </c>
      <c r="H25788" s="1" t="s">
        <v>167</v>
      </c>
      <c r="I25788" s="1" t="s">
        <v>32</v>
      </c>
      <c r="J25788" s="19">
        <v>99.256952499900834</v>
      </c>
    </row>
    <row r="25789" spans="1:10" x14ac:dyDescent="0.2">
      <c r="A25789">
        <v>2024</v>
      </c>
      <c r="B25789">
        <v>3</v>
      </c>
      <c r="C25789" s="1" t="s">
        <v>148</v>
      </c>
      <c r="D25789" s="1" t="s">
        <v>58</v>
      </c>
      <c r="E25789" s="1" t="s">
        <v>166</v>
      </c>
      <c r="F25789" s="1" t="s">
        <v>150</v>
      </c>
      <c r="G25789" s="1" t="s">
        <v>155</v>
      </c>
      <c r="H25789" s="1" t="s">
        <v>163</v>
      </c>
      <c r="I25789" s="1" t="s">
        <v>152</v>
      </c>
      <c r="J25789" s="19">
        <v>1803.742636302062</v>
      </c>
    </row>
    <row r="25790" spans="1:10" x14ac:dyDescent="0.2">
      <c r="A25790">
        <v>2024</v>
      </c>
      <c r="B25790">
        <v>3</v>
      </c>
      <c r="C25790" s="1" t="s">
        <v>148</v>
      </c>
      <c r="D25790" s="1" t="s">
        <v>58</v>
      </c>
      <c r="E25790" s="1" t="s">
        <v>166</v>
      </c>
      <c r="F25790" s="1" t="s">
        <v>150</v>
      </c>
      <c r="G25790" s="1" t="s">
        <v>155</v>
      </c>
      <c r="H25790" s="1" t="s">
        <v>169</v>
      </c>
      <c r="I25790" s="1" t="s">
        <v>36</v>
      </c>
      <c r="J25790" s="19">
        <v>46781.203110913972</v>
      </c>
    </row>
    <row r="25791" spans="1:10" x14ac:dyDescent="0.2">
      <c r="A25791">
        <v>2024</v>
      </c>
      <c r="B25791">
        <v>3</v>
      </c>
      <c r="C25791" s="1" t="s">
        <v>148</v>
      </c>
      <c r="D25791" s="1" t="s">
        <v>58</v>
      </c>
      <c r="E25791" s="1" t="s">
        <v>166</v>
      </c>
      <c r="F25791" s="1" t="s">
        <v>150</v>
      </c>
      <c r="G25791" s="1" t="s">
        <v>155</v>
      </c>
      <c r="H25791" s="1" t="s">
        <v>171</v>
      </c>
      <c r="I25791" s="1" t="s">
        <v>39</v>
      </c>
      <c r="J25791" s="19">
        <v>3407.0229994800011</v>
      </c>
    </row>
    <row r="25792" spans="1:10" x14ac:dyDescent="0.2">
      <c r="A25792">
        <v>2024</v>
      </c>
      <c r="B25792">
        <v>3</v>
      </c>
      <c r="C25792" s="1" t="s">
        <v>148</v>
      </c>
      <c r="D25792" s="1" t="s">
        <v>58</v>
      </c>
      <c r="E25792" s="1" t="s">
        <v>169</v>
      </c>
      <c r="F25792" s="1" t="s">
        <v>36</v>
      </c>
      <c r="G25792" s="1" t="s">
        <v>158</v>
      </c>
      <c r="H25792" s="1" t="s">
        <v>168</v>
      </c>
      <c r="I25792" s="1" t="s">
        <v>31</v>
      </c>
      <c r="J25792" s="19">
        <v>713.68198321400132</v>
      </c>
    </row>
    <row r="25793" spans="1:10" x14ac:dyDescent="0.2">
      <c r="A25793">
        <v>2024</v>
      </c>
      <c r="B25793">
        <v>3</v>
      </c>
      <c r="C25793" s="1" t="s">
        <v>148</v>
      </c>
      <c r="D25793" s="1" t="s">
        <v>58</v>
      </c>
      <c r="E25793" s="1" t="s">
        <v>169</v>
      </c>
      <c r="F25793" s="1" t="s">
        <v>36</v>
      </c>
      <c r="G25793" s="1" t="s">
        <v>158</v>
      </c>
      <c r="H25793" s="1" t="s">
        <v>171</v>
      </c>
      <c r="I25793" s="1" t="s">
        <v>39</v>
      </c>
      <c r="J25793" s="19">
        <v>2729.4040103830007</v>
      </c>
    </row>
    <row r="25794" spans="1:10" x14ac:dyDescent="0.2">
      <c r="A25794">
        <v>2024</v>
      </c>
      <c r="B25794">
        <v>3</v>
      </c>
      <c r="C25794" s="1" t="s">
        <v>148</v>
      </c>
      <c r="D25794" s="1" t="s">
        <v>58</v>
      </c>
      <c r="E25794" s="1" t="s">
        <v>169</v>
      </c>
      <c r="F25794" s="1" t="s">
        <v>36</v>
      </c>
      <c r="G25794" s="1" t="s">
        <v>14</v>
      </c>
      <c r="H25794" s="1" t="s">
        <v>161</v>
      </c>
      <c r="I25794" s="1" t="s">
        <v>29</v>
      </c>
      <c r="J25794" s="19">
        <v>44.240950752000423</v>
      </c>
    </row>
    <row r="25795" spans="1:10" x14ac:dyDescent="0.2">
      <c r="A25795">
        <v>2024</v>
      </c>
      <c r="B25795">
        <v>3</v>
      </c>
      <c r="C25795" s="1" t="s">
        <v>148</v>
      </c>
      <c r="D25795" s="1" t="s">
        <v>58</v>
      </c>
      <c r="E25795" s="1" t="s">
        <v>169</v>
      </c>
      <c r="F25795" s="1" t="s">
        <v>36</v>
      </c>
      <c r="G25795" s="1" t="s">
        <v>14</v>
      </c>
      <c r="H25795" s="1" t="s">
        <v>162</v>
      </c>
      <c r="I25795" s="1" t="s">
        <v>30</v>
      </c>
      <c r="J25795" s="19">
        <v>14408.489747951528</v>
      </c>
    </row>
    <row r="25796" spans="1:10" x14ac:dyDescent="0.2">
      <c r="A25796">
        <v>2024</v>
      </c>
      <c r="B25796">
        <v>3</v>
      </c>
      <c r="C25796" s="1" t="s">
        <v>148</v>
      </c>
      <c r="D25796" s="1" t="s">
        <v>58</v>
      </c>
      <c r="E25796" s="1" t="s">
        <v>169</v>
      </c>
      <c r="F25796" s="1" t="s">
        <v>36</v>
      </c>
      <c r="G25796" s="1" t="s">
        <v>14</v>
      </c>
      <c r="H25796" s="1" t="s">
        <v>171</v>
      </c>
      <c r="I25796" s="1" t="s">
        <v>39</v>
      </c>
      <c r="J25796" s="19">
        <v>182.78130431899987</v>
      </c>
    </row>
    <row r="25797" spans="1:10" x14ac:dyDescent="0.2">
      <c r="A25797">
        <v>2024</v>
      </c>
      <c r="B25797">
        <v>3</v>
      </c>
      <c r="C25797" s="1" t="s">
        <v>148</v>
      </c>
      <c r="D25797" s="1" t="s">
        <v>58</v>
      </c>
      <c r="E25797" s="1" t="s">
        <v>169</v>
      </c>
      <c r="F25797" s="1" t="s">
        <v>36</v>
      </c>
      <c r="G25797" s="1" t="s">
        <v>13</v>
      </c>
      <c r="H25797" s="1" t="s">
        <v>161</v>
      </c>
      <c r="I25797" s="1" t="s">
        <v>29</v>
      </c>
      <c r="J25797" s="19">
        <v>1441.12905398303</v>
      </c>
    </row>
    <row r="25798" spans="1:10" x14ac:dyDescent="0.2">
      <c r="A25798">
        <v>2024</v>
      </c>
      <c r="B25798">
        <v>3</v>
      </c>
      <c r="C25798" s="1" t="s">
        <v>148</v>
      </c>
      <c r="D25798" s="1" t="s">
        <v>58</v>
      </c>
      <c r="E25798" s="1" t="s">
        <v>169</v>
      </c>
      <c r="F25798" s="1" t="s">
        <v>36</v>
      </c>
      <c r="G25798" s="1" t="s">
        <v>16</v>
      </c>
      <c r="H25798" s="1" t="s">
        <v>160</v>
      </c>
      <c r="I25798" s="1" t="s">
        <v>37</v>
      </c>
      <c r="J25798" s="19">
        <v>1234.7916000891003</v>
      </c>
    </row>
    <row r="25799" spans="1:10" x14ac:dyDescent="0.2">
      <c r="A25799">
        <v>2024</v>
      </c>
      <c r="B25799">
        <v>3</v>
      </c>
      <c r="C25799" s="1" t="s">
        <v>148</v>
      </c>
      <c r="D25799" s="1" t="s">
        <v>58</v>
      </c>
      <c r="E25799" s="1" t="s">
        <v>169</v>
      </c>
      <c r="F25799" s="1" t="s">
        <v>36</v>
      </c>
      <c r="G25799" s="1" t="s">
        <v>16</v>
      </c>
      <c r="H25799" s="1" t="s">
        <v>161</v>
      </c>
      <c r="I25799" s="1" t="s">
        <v>29</v>
      </c>
      <c r="J25799" s="19">
        <v>4.9999999995634428E-5</v>
      </c>
    </row>
    <row r="25800" spans="1:10" x14ac:dyDescent="0.2">
      <c r="A25800">
        <v>2024</v>
      </c>
      <c r="B25800">
        <v>3</v>
      </c>
      <c r="C25800" s="1" t="s">
        <v>148</v>
      </c>
      <c r="D25800" s="1" t="s">
        <v>58</v>
      </c>
      <c r="E25800" s="1" t="s">
        <v>169</v>
      </c>
      <c r="F25800" s="1" t="s">
        <v>36</v>
      </c>
      <c r="G25800" s="1" t="s">
        <v>16</v>
      </c>
      <c r="H25800" s="1" t="s">
        <v>162</v>
      </c>
      <c r="I25800" s="1" t="s">
        <v>30</v>
      </c>
      <c r="J25800" s="19">
        <v>1271.5031800219997</v>
      </c>
    </row>
    <row r="25801" spans="1:10" x14ac:dyDescent="0.2">
      <c r="A25801">
        <v>2024</v>
      </c>
      <c r="B25801">
        <v>3</v>
      </c>
      <c r="C25801" s="1" t="s">
        <v>148</v>
      </c>
      <c r="D25801" s="1" t="s">
        <v>58</v>
      </c>
      <c r="E25801" s="1" t="s">
        <v>169</v>
      </c>
      <c r="F25801" s="1" t="s">
        <v>36</v>
      </c>
      <c r="G25801" s="1" t="s">
        <v>16</v>
      </c>
      <c r="H25801" s="1" t="s">
        <v>163</v>
      </c>
      <c r="I25801" s="1" t="s">
        <v>152</v>
      </c>
      <c r="J25801" s="19">
        <v>17.029119999999992</v>
      </c>
    </row>
    <row r="25802" spans="1:10" x14ac:dyDescent="0.2">
      <c r="A25802">
        <v>2024</v>
      </c>
      <c r="B25802">
        <v>3</v>
      </c>
      <c r="C25802" s="1" t="s">
        <v>148</v>
      </c>
      <c r="D25802" s="1" t="s">
        <v>58</v>
      </c>
      <c r="E25802" s="1" t="s">
        <v>169</v>
      </c>
      <c r="F25802" s="1" t="s">
        <v>36</v>
      </c>
      <c r="G25802" s="1" t="s">
        <v>16</v>
      </c>
      <c r="H25802" s="1" t="s">
        <v>170</v>
      </c>
      <c r="I25802" s="1" t="s">
        <v>151</v>
      </c>
      <c r="J25802" s="19">
        <v>8739.5047965939375</v>
      </c>
    </row>
    <row r="25803" spans="1:10" x14ac:dyDescent="0.2">
      <c r="A25803">
        <v>2024</v>
      </c>
      <c r="B25803">
        <v>3</v>
      </c>
      <c r="C25803" s="1" t="s">
        <v>148</v>
      </c>
      <c r="D25803" s="1" t="s">
        <v>58</v>
      </c>
      <c r="E25803" s="1" t="s">
        <v>169</v>
      </c>
      <c r="F25803" s="1" t="s">
        <v>36</v>
      </c>
      <c r="G25803" s="1" t="s">
        <v>155</v>
      </c>
      <c r="H25803" s="1" t="s">
        <v>160</v>
      </c>
      <c r="I25803" s="1" t="s">
        <v>37</v>
      </c>
      <c r="J25803" s="19">
        <v>300.25824675000007</v>
      </c>
    </row>
    <row r="25804" spans="1:10" x14ac:dyDescent="0.2">
      <c r="A25804">
        <v>2024</v>
      </c>
      <c r="B25804">
        <v>3</v>
      </c>
      <c r="C25804" s="1" t="s">
        <v>148</v>
      </c>
      <c r="D25804" s="1" t="s">
        <v>58</v>
      </c>
      <c r="E25804" s="1" t="s">
        <v>169</v>
      </c>
      <c r="F25804" s="1" t="s">
        <v>36</v>
      </c>
      <c r="G25804" s="1" t="s">
        <v>155</v>
      </c>
      <c r="H25804" s="1" t="s">
        <v>161</v>
      </c>
      <c r="I25804" s="1" t="s">
        <v>29</v>
      </c>
      <c r="J25804" s="19">
        <v>906.90824799499944</v>
      </c>
    </row>
    <row r="25805" spans="1:10" x14ac:dyDescent="0.2">
      <c r="A25805">
        <v>2024</v>
      </c>
      <c r="B25805">
        <v>3</v>
      </c>
      <c r="C25805" s="1" t="s">
        <v>148</v>
      </c>
      <c r="D25805" s="1" t="s">
        <v>58</v>
      </c>
      <c r="E25805" s="1" t="s">
        <v>169</v>
      </c>
      <c r="F25805" s="1" t="s">
        <v>36</v>
      </c>
      <c r="G25805" s="1" t="s">
        <v>155</v>
      </c>
      <c r="H25805" s="1" t="s">
        <v>162</v>
      </c>
      <c r="I25805" s="1" t="s">
        <v>30</v>
      </c>
      <c r="J25805" s="19">
        <v>559.75527055700002</v>
      </c>
    </row>
    <row r="25806" spans="1:10" x14ac:dyDescent="0.2">
      <c r="A25806">
        <v>2024</v>
      </c>
      <c r="B25806">
        <v>3</v>
      </c>
      <c r="C25806" s="1" t="s">
        <v>148</v>
      </c>
      <c r="D25806" s="1" t="s">
        <v>58</v>
      </c>
      <c r="E25806" s="1" t="s">
        <v>169</v>
      </c>
      <c r="F25806" s="1" t="s">
        <v>36</v>
      </c>
      <c r="G25806" s="1" t="s">
        <v>155</v>
      </c>
      <c r="H25806" s="1" t="s">
        <v>163</v>
      </c>
      <c r="I25806" s="1" t="s">
        <v>152</v>
      </c>
      <c r="J25806" s="19">
        <v>0.88218312200000004</v>
      </c>
    </row>
    <row r="25807" spans="1:10" x14ac:dyDescent="0.2">
      <c r="A25807">
        <v>2024</v>
      </c>
      <c r="B25807">
        <v>3</v>
      </c>
      <c r="C25807" s="1" t="s">
        <v>148</v>
      </c>
      <c r="D25807" s="1" t="s">
        <v>58</v>
      </c>
      <c r="E25807" s="1" t="s">
        <v>169</v>
      </c>
      <c r="F25807" s="1" t="s">
        <v>36</v>
      </c>
      <c r="G25807" s="1" t="s">
        <v>155</v>
      </c>
      <c r="H25807" s="1" t="s">
        <v>169</v>
      </c>
      <c r="I25807" s="1" t="s">
        <v>36</v>
      </c>
      <c r="J25807" s="19">
        <v>181.352502402</v>
      </c>
    </row>
    <row r="25808" spans="1:10" x14ac:dyDescent="0.2">
      <c r="A25808">
        <v>2024</v>
      </c>
      <c r="B25808">
        <v>3</v>
      </c>
      <c r="C25808" s="1" t="s">
        <v>148</v>
      </c>
      <c r="D25808" s="1" t="s">
        <v>58</v>
      </c>
      <c r="E25808" s="1" t="s">
        <v>169</v>
      </c>
      <c r="F25808" s="1" t="s">
        <v>36</v>
      </c>
      <c r="G25808" s="1" t="s">
        <v>155</v>
      </c>
      <c r="H25808" s="1" t="s">
        <v>171</v>
      </c>
      <c r="I25808" s="1" t="s">
        <v>39</v>
      </c>
      <c r="J25808" s="19">
        <v>10244.233285528002</v>
      </c>
    </row>
    <row r="25809" spans="1:10" x14ac:dyDescent="0.2">
      <c r="A25809">
        <v>2024</v>
      </c>
      <c r="B25809">
        <v>3</v>
      </c>
      <c r="C25809" s="1" t="s">
        <v>148</v>
      </c>
      <c r="D25809" s="1" t="s">
        <v>58</v>
      </c>
      <c r="E25809" s="1" t="s">
        <v>170</v>
      </c>
      <c r="F25809" s="1" t="s">
        <v>151</v>
      </c>
      <c r="G25809" s="1" t="s">
        <v>158</v>
      </c>
      <c r="H25809" s="1" t="s">
        <v>168</v>
      </c>
      <c r="I25809" s="1" t="s">
        <v>31</v>
      </c>
      <c r="J25809" s="19">
        <v>14932.339886624</v>
      </c>
    </row>
    <row r="25810" spans="1:10" x14ac:dyDescent="0.2">
      <c r="A25810">
        <v>2024</v>
      </c>
      <c r="B25810">
        <v>3</v>
      </c>
      <c r="C25810" s="1" t="s">
        <v>148</v>
      </c>
      <c r="D25810" s="1" t="s">
        <v>58</v>
      </c>
      <c r="E25810" s="1" t="s">
        <v>170</v>
      </c>
      <c r="F25810" s="1" t="s">
        <v>151</v>
      </c>
      <c r="G25810" s="1" t="s">
        <v>159</v>
      </c>
      <c r="H25810" s="1" t="s">
        <v>167</v>
      </c>
      <c r="I25810" s="1" t="s">
        <v>32</v>
      </c>
      <c r="J25810" s="19">
        <v>17399.717485710011</v>
      </c>
    </row>
    <row r="25811" spans="1:10" x14ac:dyDescent="0.2">
      <c r="A25811">
        <v>2024</v>
      </c>
      <c r="B25811">
        <v>3</v>
      </c>
      <c r="C25811" s="1" t="s">
        <v>148</v>
      </c>
      <c r="D25811" s="1" t="s">
        <v>58</v>
      </c>
      <c r="E25811" s="1" t="s">
        <v>170</v>
      </c>
      <c r="F25811" s="1" t="s">
        <v>151</v>
      </c>
      <c r="G25811" s="1" t="s">
        <v>14</v>
      </c>
      <c r="H25811" s="1" t="s">
        <v>162</v>
      </c>
      <c r="I25811" s="1" t="s">
        <v>30</v>
      </c>
      <c r="J25811" s="19">
        <v>70788.991547131081</v>
      </c>
    </row>
    <row r="25812" spans="1:10" x14ac:dyDescent="0.2">
      <c r="A25812">
        <v>2024</v>
      </c>
      <c r="B25812">
        <v>3</v>
      </c>
      <c r="C25812" s="1" t="s">
        <v>148</v>
      </c>
      <c r="D25812" s="1" t="s">
        <v>58</v>
      </c>
      <c r="E25812" s="1" t="s">
        <v>170</v>
      </c>
      <c r="F25812" s="1" t="s">
        <v>151</v>
      </c>
      <c r="G25812" s="1" t="s">
        <v>14</v>
      </c>
      <c r="H25812" s="1" t="s">
        <v>171</v>
      </c>
      <c r="I25812" s="1" t="s">
        <v>39</v>
      </c>
      <c r="J25812" s="19">
        <v>2644.6030583020001</v>
      </c>
    </row>
    <row r="25813" spans="1:10" x14ac:dyDescent="0.2">
      <c r="A25813">
        <v>2024</v>
      </c>
      <c r="B25813">
        <v>3</v>
      </c>
      <c r="C25813" s="1" t="s">
        <v>148</v>
      </c>
      <c r="D25813" s="1" t="s">
        <v>58</v>
      </c>
      <c r="E25813" s="1" t="s">
        <v>170</v>
      </c>
      <c r="F25813" s="1" t="s">
        <v>151</v>
      </c>
      <c r="G25813" s="1" t="s">
        <v>13</v>
      </c>
      <c r="H25813" s="1" t="s">
        <v>161</v>
      </c>
      <c r="I25813" s="1" t="s">
        <v>29</v>
      </c>
      <c r="J25813" s="19">
        <v>7179.1447961763724</v>
      </c>
    </row>
    <row r="25814" spans="1:10" x14ac:dyDescent="0.2">
      <c r="A25814">
        <v>2024</v>
      </c>
      <c r="B25814">
        <v>3</v>
      </c>
      <c r="C25814" s="1" t="s">
        <v>148</v>
      </c>
      <c r="D25814" s="1" t="s">
        <v>58</v>
      </c>
      <c r="E25814" s="1" t="s">
        <v>170</v>
      </c>
      <c r="F25814" s="1" t="s">
        <v>151</v>
      </c>
      <c r="G25814" s="1" t="s">
        <v>155</v>
      </c>
      <c r="H25814" s="1" t="s">
        <v>160</v>
      </c>
      <c r="I25814" s="1" t="s">
        <v>37</v>
      </c>
      <c r="J25814" s="19">
        <v>2.428482758153935</v>
      </c>
    </row>
    <row r="25815" spans="1:10" x14ac:dyDescent="0.2">
      <c r="A25815">
        <v>2024</v>
      </c>
      <c r="B25815">
        <v>3</v>
      </c>
      <c r="C25815" s="1" t="s">
        <v>148</v>
      </c>
      <c r="D25815" s="1" t="s">
        <v>58</v>
      </c>
      <c r="E25815" s="1" t="s">
        <v>170</v>
      </c>
      <c r="F25815" s="1" t="s">
        <v>151</v>
      </c>
      <c r="G25815" s="1" t="s">
        <v>155</v>
      </c>
      <c r="H25815" s="1" t="s">
        <v>161</v>
      </c>
      <c r="I25815" s="1" t="s">
        <v>29</v>
      </c>
      <c r="J25815" s="19">
        <v>0</v>
      </c>
    </row>
    <row r="25816" spans="1:10" x14ac:dyDescent="0.2">
      <c r="A25816">
        <v>2024</v>
      </c>
      <c r="B25816">
        <v>3</v>
      </c>
      <c r="C25816" s="1" t="s">
        <v>148</v>
      </c>
      <c r="D25816" s="1" t="s">
        <v>58</v>
      </c>
      <c r="E25816" s="1" t="s">
        <v>170</v>
      </c>
      <c r="F25816" s="1" t="s">
        <v>151</v>
      </c>
      <c r="G25816" s="1" t="s">
        <v>155</v>
      </c>
      <c r="H25816" s="1" t="s">
        <v>163</v>
      </c>
      <c r="I25816" s="1" t="s">
        <v>152</v>
      </c>
      <c r="J25816" s="19">
        <v>1.403019752894386</v>
      </c>
    </row>
    <row r="25817" spans="1:10" x14ac:dyDescent="0.2">
      <c r="A25817">
        <v>2024</v>
      </c>
      <c r="B25817">
        <v>3</v>
      </c>
      <c r="C25817" s="1" t="s">
        <v>148</v>
      </c>
      <c r="D25817" s="1" t="s">
        <v>58</v>
      </c>
      <c r="E25817" s="1" t="s">
        <v>170</v>
      </c>
      <c r="F25817" s="1" t="s">
        <v>151</v>
      </c>
      <c r="G25817" s="1" t="s">
        <v>155</v>
      </c>
      <c r="H25817" s="1" t="s">
        <v>169</v>
      </c>
      <c r="I25817" s="1" t="s">
        <v>36</v>
      </c>
      <c r="J25817" s="19">
        <v>0</v>
      </c>
    </row>
    <row r="25818" spans="1:10" x14ac:dyDescent="0.2">
      <c r="A25818">
        <v>2024</v>
      </c>
      <c r="B25818">
        <v>3</v>
      </c>
      <c r="C25818" s="1" t="s">
        <v>148</v>
      </c>
      <c r="D25818" s="1" t="s">
        <v>58</v>
      </c>
      <c r="E25818" s="1" t="s">
        <v>170</v>
      </c>
      <c r="F25818" s="1" t="s">
        <v>151</v>
      </c>
      <c r="G25818" s="1" t="s">
        <v>155</v>
      </c>
      <c r="H25818" s="1" t="s">
        <v>171</v>
      </c>
      <c r="I25818" s="1" t="s">
        <v>39</v>
      </c>
      <c r="J25818" s="19">
        <v>1626.1913319389994</v>
      </c>
    </row>
    <row r="25819" spans="1:10" x14ac:dyDescent="0.2">
      <c r="A25819">
        <v>2024</v>
      </c>
      <c r="B25819">
        <v>3</v>
      </c>
      <c r="C25819" s="1" t="s">
        <v>148</v>
      </c>
      <c r="D25819" s="1" t="s">
        <v>58</v>
      </c>
      <c r="E25819" s="1" t="s">
        <v>171</v>
      </c>
      <c r="F25819" s="1" t="s">
        <v>39</v>
      </c>
      <c r="G25819" s="1" t="s">
        <v>158</v>
      </c>
      <c r="H25819" s="1" t="s">
        <v>168</v>
      </c>
      <c r="I25819" s="1" t="s">
        <v>31</v>
      </c>
      <c r="J25819" s="19">
        <v>1898.0487033950003</v>
      </c>
    </row>
    <row r="25820" spans="1:10" x14ac:dyDescent="0.2">
      <c r="A25820">
        <v>2024</v>
      </c>
      <c r="B25820">
        <v>3</v>
      </c>
      <c r="C25820" s="1" t="s">
        <v>148</v>
      </c>
      <c r="D25820" s="1" t="s">
        <v>58</v>
      </c>
      <c r="E25820" s="1" t="s">
        <v>171</v>
      </c>
      <c r="F25820" s="1" t="s">
        <v>39</v>
      </c>
      <c r="G25820" s="1" t="s">
        <v>158</v>
      </c>
      <c r="H25820" s="1" t="s">
        <v>167</v>
      </c>
      <c r="I25820" s="1" t="s">
        <v>32</v>
      </c>
      <c r="J25820" s="19">
        <v>0</v>
      </c>
    </row>
    <row r="25821" spans="1:10" x14ac:dyDescent="0.2">
      <c r="A25821">
        <v>2024</v>
      </c>
      <c r="B25821">
        <v>3</v>
      </c>
      <c r="C25821" s="1" t="s">
        <v>148</v>
      </c>
      <c r="D25821" s="1" t="s">
        <v>58</v>
      </c>
      <c r="E25821" s="1" t="s">
        <v>171</v>
      </c>
      <c r="F25821" s="1" t="s">
        <v>39</v>
      </c>
      <c r="G25821" s="1" t="s">
        <v>159</v>
      </c>
      <c r="H25821" s="1" t="s">
        <v>167</v>
      </c>
      <c r="I25821" s="1" t="s">
        <v>32</v>
      </c>
      <c r="J25821" s="19">
        <v>3046.1949672109995</v>
      </c>
    </row>
    <row r="25822" spans="1:10" x14ac:dyDescent="0.2">
      <c r="A25822">
        <v>2024</v>
      </c>
      <c r="B25822">
        <v>3</v>
      </c>
      <c r="C25822" s="1" t="s">
        <v>148</v>
      </c>
      <c r="D25822" s="1" t="s">
        <v>58</v>
      </c>
      <c r="E25822" s="1" t="s">
        <v>171</v>
      </c>
      <c r="F25822" s="1" t="s">
        <v>39</v>
      </c>
      <c r="G25822" s="1" t="s">
        <v>14</v>
      </c>
      <c r="H25822" s="1" t="s">
        <v>161</v>
      </c>
      <c r="I25822" s="1" t="s">
        <v>29</v>
      </c>
      <c r="J25822" s="19">
        <v>74.245055072</v>
      </c>
    </row>
    <row r="25823" spans="1:10" x14ac:dyDescent="0.2">
      <c r="A25823">
        <v>2024</v>
      </c>
      <c r="B25823">
        <v>3</v>
      </c>
      <c r="C25823" s="1" t="s">
        <v>148</v>
      </c>
      <c r="D25823" s="1" t="s">
        <v>58</v>
      </c>
      <c r="E25823" s="1" t="s">
        <v>171</v>
      </c>
      <c r="F25823" s="1" t="s">
        <v>39</v>
      </c>
      <c r="G25823" s="1" t="s">
        <v>14</v>
      </c>
      <c r="H25823" s="1" t="s">
        <v>162</v>
      </c>
      <c r="I25823" s="1" t="s">
        <v>30</v>
      </c>
      <c r="J25823" s="19">
        <v>2308.8466537489999</v>
      </c>
    </row>
    <row r="25824" spans="1:10" x14ac:dyDescent="0.2">
      <c r="A25824">
        <v>2024</v>
      </c>
      <c r="B25824">
        <v>3</v>
      </c>
      <c r="C25824" s="1" t="s">
        <v>148</v>
      </c>
      <c r="D25824" s="1" t="s">
        <v>58</v>
      </c>
      <c r="E25824" s="1" t="s">
        <v>171</v>
      </c>
      <c r="F25824" s="1" t="s">
        <v>39</v>
      </c>
      <c r="G25824" s="1" t="s">
        <v>16</v>
      </c>
      <c r="H25824" s="1" t="s">
        <v>160</v>
      </c>
      <c r="I25824" s="1" t="s">
        <v>37</v>
      </c>
      <c r="J25824" s="19">
        <v>87080.815516330025</v>
      </c>
    </row>
    <row r="25825" spans="1:10" x14ac:dyDescent="0.2">
      <c r="A25825">
        <v>2024</v>
      </c>
      <c r="B25825">
        <v>3</v>
      </c>
      <c r="C25825" s="1" t="s">
        <v>148</v>
      </c>
      <c r="D25825" s="1" t="s">
        <v>58</v>
      </c>
      <c r="E25825" s="1" t="s">
        <v>171</v>
      </c>
      <c r="F25825" s="1" t="s">
        <v>39</v>
      </c>
      <c r="G25825" s="1" t="s">
        <v>16</v>
      </c>
      <c r="H25825" s="1" t="s">
        <v>161</v>
      </c>
      <c r="I25825" s="1" t="s">
        <v>29</v>
      </c>
      <c r="J25825" s="19">
        <v>3044.4985022749984</v>
      </c>
    </row>
    <row r="25826" spans="1:10" x14ac:dyDescent="0.2">
      <c r="A25826">
        <v>2024</v>
      </c>
      <c r="B25826">
        <v>3</v>
      </c>
      <c r="C25826" s="1" t="s">
        <v>148</v>
      </c>
      <c r="D25826" s="1" t="s">
        <v>58</v>
      </c>
      <c r="E25826" s="1" t="s">
        <v>171</v>
      </c>
      <c r="F25826" s="1" t="s">
        <v>39</v>
      </c>
      <c r="G25826" s="1" t="s">
        <v>16</v>
      </c>
      <c r="H25826" s="1" t="s">
        <v>162</v>
      </c>
      <c r="I25826" s="1" t="s">
        <v>30</v>
      </c>
      <c r="J25826" s="19">
        <v>12745.53629625</v>
      </c>
    </row>
    <row r="25827" spans="1:10" x14ac:dyDescent="0.2">
      <c r="A25827">
        <v>2024</v>
      </c>
      <c r="B25827">
        <v>3</v>
      </c>
      <c r="C25827" s="1" t="s">
        <v>148</v>
      </c>
      <c r="D25827" s="1" t="s">
        <v>58</v>
      </c>
      <c r="E25827" s="1" t="s">
        <v>171</v>
      </c>
      <c r="F25827" s="1" t="s">
        <v>39</v>
      </c>
      <c r="G25827" s="1" t="s">
        <v>16</v>
      </c>
      <c r="H25827" s="1" t="s">
        <v>163</v>
      </c>
      <c r="I25827" s="1" t="s">
        <v>152</v>
      </c>
      <c r="J25827" s="19">
        <v>6254.3908021049992</v>
      </c>
    </row>
    <row r="25828" spans="1:10" x14ac:dyDescent="0.2">
      <c r="A25828">
        <v>2024</v>
      </c>
      <c r="B25828">
        <v>3</v>
      </c>
      <c r="C25828" s="1" t="s">
        <v>148</v>
      </c>
      <c r="D25828" s="1" t="s">
        <v>58</v>
      </c>
      <c r="E25828" s="1" t="s">
        <v>171</v>
      </c>
      <c r="F25828" s="1" t="s">
        <v>39</v>
      </c>
      <c r="G25828" s="1" t="s">
        <v>16</v>
      </c>
      <c r="H25828" s="1" t="s">
        <v>164</v>
      </c>
      <c r="I25828" s="1" t="s">
        <v>165</v>
      </c>
      <c r="J25828" s="19">
        <v>3.0000151411968547E-9</v>
      </c>
    </row>
    <row r="25829" spans="1:10" x14ac:dyDescent="0.2">
      <c r="A25829">
        <v>2024</v>
      </c>
      <c r="B25829">
        <v>3</v>
      </c>
      <c r="C25829" s="1" t="s">
        <v>148</v>
      </c>
      <c r="D25829" s="1" t="s">
        <v>58</v>
      </c>
      <c r="E25829" s="1" t="s">
        <v>171</v>
      </c>
      <c r="F25829" s="1" t="s">
        <v>39</v>
      </c>
      <c r="G25829" s="1" t="s">
        <v>16</v>
      </c>
      <c r="H25829" s="1" t="s">
        <v>169</v>
      </c>
      <c r="I25829" s="1" t="s">
        <v>36</v>
      </c>
      <c r="J25829" s="19">
        <v>2664.0298066629998</v>
      </c>
    </row>
    <row r="25830" spans="1:10" x14ac:dyDescent="0.2">
      <c r="A25830">
        <v>2024</v>
      </c>
      <c r="B25830">
        <v>3</v>
      </c>
      <c r="C25830" s="1" t="s">
        <v>148</v>
      </c>
      <c r="D25830" s="1" t="s">
        <v>58</v>
      </c>
      <c r="E25830" s="1" t="s">
        <v>171</v>
      </c>
      <c r="F25830" s="1" t="s">
        <v>39</v>
      </c>
      <c r="G25830" s="1" t="s">
        <v>155</v>
      </c>
      <c r="H25830" s="1" t="s">
        <v>160</v>
      </c>
      <c r="I25830" s="1" t="s">
        <v>37</v>
      </c>
      <c r="J25830" s="19">
        <v>44723.781065932584</v>
      </c>
    </row>
    <row r="25831" spans="1:10" x14ac:dyDescent="0.2">
      <c r="A25831">
        <v>2024</v>
      </c>
      <c r="B25831">
        <v>3</v>
      </c>
      <c r="C25831" s="1" t="s">
        <v>148</v>
      </c>
      <c r="D25831" s="1" t="s">
        <v>58</v>
      </c>
      <c r="E25831" s="1" t="s">
        <v>171</v>
      </c>
      <c r="F25831" s="1" t="s">
        <v>39</v>
      </c>
      <c r="G25831" s="1" t="s">
        <v>155</v>
      </c>
      <c r="H25831" s="1" t="s">
        <v>161</v>
      </c>
      <c r="I25831" s="1" t="s">
        <v>29</v>
      </c>
      <c r="J25831" s="19">
        <v>-6.9999149516775107E-9</v>
      </c>
    </row>
    <row r="25832" spans="1:10" x14ac:dyDescent="0.2">
      <c r="A25832">
        <v>2024</v>
      </c>
      <c r="B25832">
        <v>3</v>
      </c>
      <c r="C25832" s="1" t="s">
        <v>148</v>
      </c>
      <c r="D25832" s="1" t="s">
        <v>58</v>
      </c>
      <c r="E25832" s="1" t="s">
        <v>171</v>
      </c>
      <c r="F25832" s="1" t="s">
        <v>39</v>
      </c>
      <c r="G25832" s="1" t="s">
        <v>155</v>
      </c>
      <c r="H25832" s="1" t="s">
        <v>162</v>
      </c>
      <c r="I25832" s="1" t="s">
        <v>30</v>
      </c>
      <c r="J25832" s="19">
        <v>13918.943340681002</v>
      </c>
    </row>
    <row r="25833" spans="1:10" x14ac:dyDescent="0.2">
      <c r="A25833">
        <v>2024</v>
      </c>
      <c r="B25833">
        <v>3</v>
      </c>
      <c r="C25833" s="1" t="s">
        <v>148</v>
      </c>
      <c r="D25833" s="1" t="s">
        <v>58</v>
      </c>
      <c r="E25833" s="1" t="s">
        <v>171</v>
      </c>
      <c r="F25833" s="1" t="s">
        <v>39</v>
      </c>
      <c r="G25833" s="1" t="s">
        <v>155</v>
      </c>
      <c r="H25833" s="1" t="s">
        <v>163</v>
      </c>
      <c r="I25833" s="1" t="s">
        <v>152</v>
      </c>
      <c r="J25833" s="19">
        <v>4153.9035703844029</v>
      </c>
    </row>
    <row r="25834" spans="1:10" x14ac:dyDescent="0.2">
      <c r="A25834">
        <v>2024</v>
      </c>
      <c r="B25834">
        <v>3</v>
      </c>
      <c r="C25834" s="1" t="s">
        <v>148</v>
      </c>
      <c r="D25834" s="1" t="s">
        <v>58</v>
      </c>
      <c r="E25834" s="1" t="s">
        <v>171</v>
      </c>
      <c r="F25834" s="1" t="s">
        <v>39</v>
      </c>
      <c r="G25834" s="1" t="s">
        <v>155</v>
      </c>
      <c r="H25834" s="1" t="s">
        <v>169</v>
      </c>
      <c r="I25834" s="1" t="s">
        <v>36</v>
      </c>
      <c r="J25834" s="19">
        <v>42936.387441748993</v>
      </c>
    </row>
    <row r="25835" spans="1:10" x14ac:dyDescent="0.2">
      <c r="A25835">
        <v>2024</v>
      </c>
      <c r="B25835">
        <v>3</v>
      </c>
      <c r="C25835" s="1" t="s">
        <v>148</v>
      </c>
      <c r="D25835" s="1" t="s">
        <v>157</v>
      </c>
      <c r="E25835" s="1" t="s">
        <v>160</v>
      </c>
      <c r="F25835" s="1" t="s">
        <v>37</v>
      </c>
      <c r="G25835" s="1" t="s">
        <v>158</v>
      </c>
      <c r="H25835" s="1" t="s">
        <v>168</v>
      </c>
      <c r="I25835" s="1" t="s">
        <v>31</v>
      </c>
      <c r="J25835" s="19">
        <v>-59.929158146449829</v>
      </c>
    </row>
    <row r="25836" spans="1:10" x14ac:dyDescent="0.2">
      <c r="A25836">
        <v>2024</v>
      </c>
      <c r="B25836">
        <v>3</v>
      </c>
      <c r="C25836" s="1" t="s">
        <v>148</v>
      </c>
      <c r="D25836" s="1" t="s">
        <v>157</v>
      </c>
      <c r="E25836" s="1" t="s">
        <v>160</v>
      </c>
      <c r="F25836" s="1" t="s">
        <v>37</v>
      </c>
      <c r="G25836" s="1" t="s">
        <v>159</v>
      </c>
      <c r="H25836" s="1" t="s">
        <v>167</v>
      </c>
      <c r="I25836" s="1" t="s">
        <v>32</v>
      </c>
      <c r="J25836" s="19">
        <v>1755.0979161944861</v>
      </c>
    </row>
    <row r="25837" spans="1:10" x14ac:dyDescent="0.2">
      <c r="A25837">
        <v>2024</v>
      </c>
      <c r="B25837">
        <v>3</v>
      </c>
      <c r="C25837" s="1" t="s">
        <v>148</v>
      </c>
      <c r="D25837" s="1" t="s">
        <v>157</v>
      </c>
      <c r="E25837" s="1" t="s">
        <v>160</v>
      </c>
      <c r="F25837" s="1" t="s">
        <v>37</v>
      </c>
      <c r="G25837" s="1" t="s">
        <v>14</v>
      </c>
      <c r="H25837" s="1" t="s">
        <v>162</v>
      </c>
      <c r="I25837" s="1" t="s">
        <v>30</v>
      </c>
      <c r="J25837" s="19">
        <v>-96.008868739946251</v>
      </c>
    </row>
    <row r="25838" spans="1:10" x14ac:dyDescent="0.2">
      <c r="A25838">
        <v>2024</v>
      </c>
      <c r="B25838">
        <v>3</v>
      </c>
      <c r="C25838" s="1" t="s">
        <v>148</v>
      </c>
      <c r="D25838" s="1" t="s">
        <v>157</v>
      </c>
      <c r="E25838" s="1" t="s">
        <v>160</v>
      </c>
      <c r="F25838" s="1" t="s">
        <v>37</v>
      </c>
      <c r="G25838" s="1" t="s">
        <v>14</v>
      </c>
      <c r="H25838" s="1" t="s">
        <v>171</v>
      </c>
      <c r="I25838" s="1" t="s">
        <v>39</v>
      </c>
      <c r="J25838" s="19">
        <v>559.98047631389977</v>
      </c>
    </row>
    <row r="25839" spans="1:10" x14ac:dyDescent="0.2">
      <c r="A25839">
        <v>2024</v>
      </c>
      <c r="B25839">
        <v>3</v>
      </c>
      <c r="C25839" s="1" t="s">
        <v>148</v>
      </c>
      <c r="D25839" s="1" t="s">
        <v>157</v>
      </c>
      <c r="E25839" s="1" t="s">
        <v>160</v>
      </c>
      <c r="F25839" s="1" t="s">
        <v>37</v>
      </c>
      <c r="G25839" s="1" t="s">
        <v>13</v>
      </c>
      <c r="H25839" s="1" t="s">
        <v>161</v>
      </c>
      <c r="I25839" s="1" t="s">
        <v>29</v>
      </c>
      <c r="J25839" s="19">
        <v>33.467161999999995</v>
      </c>
    </row>
    <row r="25840" spans="1:10" x14ac:dyDescent="0.2">
      <c r="A25840">
        <v>2024</v>
      </c>
      <c r="B25840">
        <v>3</v>
      </c>
      <c r="C25840" s="1" t="s">
        <v>148</v>
      </c>
      <c r="D25840" s="1" t="s">
        <v>157</v>
      </c>
      <c r="E25840" s="1" t="s">
        <v>160</v>
      </c>
      <c r="F25840" s="1" t="s">
        <v>37</v>
      </c>
      <c r="G25840" s="1" t="s">
        <v>16</v>
      </c>
      <c r="H25840" s="1" t="s">
        <v>160</v>
      </c>
      <c r="I25840" s="1" t="s">
        <v>37</v>
      </c>
      <c r="J25840" s="19">
        <v>-1.2538099999999999</v>
      </c>
    </row>
    <row r="25841" spans="1:10" x14ac:dyDescent="0.2">
      <c r="A25841">
        <v>2024</v>
      </c>
      <c r="B25841">
        <v>3</v>
      </c>
      <c r="C25841" s="1" t="s">
        <v>148</v>
      </c>
      <c r="D25841" s="1" t="s">
        <v>157</v>
      </c>
      <c r="E25841" s="1" t="s">
        <v>160</v>
      </c>
      <c r="F25841" s="1" t="s">
        <v>37</v>
      </c>
      <c r="G25841" s="1" t="s">
        <v>16</v>
      </c>
      <c r="H25841" s="1" t="s">
        <v>162</v>
      </c>
      <c r="I25841" s="1" t="s">
        <v>30</v>
      </c>
      <c r="J25841" s="19">
        <v>0</v>
      </c>
    </row>
    <row r="25842" spans="1:10" x14ac:dyDescent="0.2">
      <c r="A25842">
        <v>2024</v>
      </c>
      <c r="B25842">
        <v>3</v>
      </c>
      <c r="C25842" s="1" t="s">
        <v>148</v>
      </c>
      <c r="D25842" s="1" t="s">
        <v>157</v>
      </c>
      <c r="E25842" s="1" t="s">
        <v>160</v>
      </c>
      <c r="F25842" s="1" t="s">
        <v>37</v>
      </c>
      <c r="G25842" s="1" t="s">
        <v>16</v>
      </c>
      <c r="H25842" s="1" t="s">
        <v>171</v>
      </c>
      <c r="I25842" s="1" t="s">
        <v>39</v>
      </c>
      <c r="J25842" s="19">
        <v>40.474354818999998</v>
      </c>
    </row>
    <row r="25843" spans="1:10" x14ac:dyDescent="0.2">
      <c r="A25843">
        <v>2024</v>
      </c>
      <c r="B25843">
        <v>3</v>
      </c>
      <c r="C25843" s="1" t="s">
        <v>148</v>
      </c>
      <c r="D25843" s="1" t="s">
        <v>157</v>
      </c>
      <c r="E25843" s="1" t="s">
        <v>160</v>
      </c>
      <c r="F25843" s="1" t="s">
        <v>37</v>
      </c>
      <c r="G25843" s="1" t="s">
        <v>155</v>
      </c>
      <c r="H25843" s="1" t="s">
        <v>160</v>
      </c>
      <c r="I25843" s="1" t="s">
        <v>37</v>
      </c>
      <c r="J25843" s="19">
        <v>-298.39971867924424</v>
      </c>
    </row>
    <row r="25844" spans="1:10" x14ac:dyDescent="0.2">
      <c r="A25844">
        <v>2024</v>
      </c>
      <c r="B25844">
        <v>3</v>
      </c>
      <c r="C25844" s="1" t="s">
        <v>148</v>
      </c>
      <c r="D25844" s="1" t="s">
        <v>157</v>
      </c>
      <c r="E25844" s="1" t="s">
        <v>160</v>
      </c>
      <c r="F25844" s="1" t="s">
        <v>37</v>
      </c>
      <c r="G25844" s="1" t="s">
        <v>155</v>
      </c>
      <c r="H25844" s="1" t="s">
        <v>161</v>
      </c>
      <c r="I25844" s="1" t="s">
        <v>29</v>
      </c>
      <c r="J25844" s="19">
        <v>607.35340086619362</v>
      </c>
    </row>
    <row r="25845" spans="1:10" x14ac:dyDescent="0.2">
      <c r="A25845">
        <v>2024</v>
      </c>
      <c r="B25845">
        <v>3</v>
      </c>
      <c r="C25845" s="1" t="s">
        <v>148</v>
      </c>
      <c r="D25845" s="1" t="s">
        <v>157</v>
      </c>
      <c r="E25845" s="1" t="s">
        <v>160</v>
      </c>
      <c r="F25845" s="1" t="s">
        <v>37</v>
      </c>
      <c r="G25845" s="1" t="s">
        <v>155</v>
      </c>
      <c r="H25845" s="1" t="s">
        <v>162</v>
      </c>
      <c r="I25845" s="1" t="s">
        <v>30</v>
      </c>
      <c r="J25845" s="19">
        <v>211.52122090780483</v>
      </c>
    </row>
    <row r="25846" spans="1:10" x14ac:dyDescent="0.2">
      <c r="A25846">
        <v>2024</v>
      </c>
      <c r="B25846">
        <v>3</v>
      </c>
      <c r="C25846" s="1" t="s">
        <v>148</v>
      </c>
      <c r="D25846" s="1" t="s">
        <v>157</v>
      </c>
      <c r="E25846" s="1" t="s">
        <v>160</v>
      </c>
      <c r="F25846" s="1" t="s">
        <v>37</v>
      </c>
      <c r="G25846" s="1" t="s">
        <v>155</v>
      </c>
      <c r="H25846" s="1" t="s">
        <v>167</v>
      </c>
      <c r="I25846" s="1" t="s">
        <v>32</v>
      </c>
      <c r="J25846" s="19">
        <v>1.2038080659367878</v>
      </c>
    </row>
    <row r="25847" spans="1:10" x14ac:dyDescent="0.2">
      <c r="A25847">
        <v>2024</v>
      </c>
      <c r="B25847">
        <v>3</v>
      </c>
      <c r="C25847" s="1" t="s">
        <v>148</v>
      </c>
      <c r="D25847" s="1" t="s">
        <v>157</v>
      </c>
      <c r="E25847" s="1" t="s">
        <v>160</v>
      </c>
      <c r="F25847" s="1" t="s">
        <v>37</v>
      </c>
      <c r="G25847" s="1" t="s">
        <v>155</v>
      </c>
      <c r="H25847" s="1" t="s">
        <v>163</v>
      </c>
      <c r="I25847" s="1" t="s">
        <v>152</v>
      </c>
      <c r="J25847" s="19">
        <v>-239.30109637146739</v>
      </c>
    </row>
    <row r="25848" spans="1:10" x14ac:dyDescent="0.2">
      <c r="A25848">
        <v>2024</v>
      </c>
      <c r="B25848">
        <v>3</v>
      </c>
      <c r="C25848" s="1" t="s">
        <v>148</v>
      </c>
      <c r="D25848" s="1" t="s">
        <v>157</v>
      </c>
      <c r="E25848" s="1" t="s">
        <v>160</v>
      </c>
      <c r="F25848" s="1" t="s">
        <v>37</v>
      </c>
      <c r="G25848" s="1" t="s">
        <v>155</v>
      </c>
      <c r="H25848" s="1" t="s">
        <v>169</v>
      </c>
      <c r="I25848" s="1" t="s">
        <v>36</v>
      </c>
      <c r="J25848" s="19">
        <v>-1098.3928176533907</v>
      </c>
    </row>
    <row r="25849" spans="1:10" x14ac:dyDescent="0.2">
      <c r="A25849">
        <v>2024</v>
      </c>
      <c r="B25849">
        <v>3</v>
      </c>
      <c r="C25849" s="1" t="s">
        <v>148</v>
      </c>
      <c r="D25849" s="1" t="s">
        <v>157</v>
      </c>
      <c r="E25849" s="1" t="s">
        <v>160</v>
      </c>
      <c r="F25849" s="1" t="s">
        <v>37</v>
      </c>
      <c r="G25849" s="1" t="s">
        <v>155</v>
      </c>
      <c r="H25849" s="1" t="s">
        <v>171</v>
      </c>
      <c r="I25849" s="1" t="s">
        <v>39</v>
      </c>
      <c r="J25849" s="19">
        <v>-350.69044287899999</v>
      </c>
    </row>
    <row r="25850" spans="1:10" x14ac:dyDescent="0.2">
      <c r="A25850">
        <v>2024</v>
      </c>
      <c r="B25850">
        <v>3</v>
      </c>
      <c r="C25850" s="1" t="s">
        <v>148</v>
      </c>
      <c r="D25850" s="1" t="s">
        <v>157</v>
      </c>
      <c r="E25850" s="1" t="s">
        <v>161</v>
      </c>
      <c r="F25850" s="1" t="s">
        <v>29</v>
      </c>
      <c r="G25850" s="1" t="s">
        <v>14</v>
      </c>
      <c r="H25850" s="1" t="s">
        <v>162</v>
      </c>
      <c r="I25850" s="1" t="s">
        <v>30</v>
      </c>
      <c r="J25850" s="19">
        <v>1.3219824999999998E-2</v>
      </c>
    </row>
    <row r="25851" spans="1:10" x14ac:dyDescent="0.2">
      <c r="A25851">
        <v>2024</v>
      </c>
      <c r="B25851">
        <v>3</v>
      </c>
      <c r="C25851" s="1" t="s">
        <v>148</v>
      </c>
      <c r="D25851" s="1" t="s">
        <v>157</v>
      </c>
      <c r="E25851" s="1" t="s">
        <v>161</v>
      </c>
      <c r="F25851" s="1" t="s">
        <v>29</v>
      </c>
      <c r="G25851" s="1" t="s">
        <v>14</v>
      </c>
      <c r="H25851" s="1" t="s">
        <v>171</v>
      </c>
      <c r="I25851" s="1" t="s">
        <v>39</v>
      </c>
      <c r="J25851" s="19">
        <v>-397.25393172899999</v>
      </c>
    </row>
    <row r="25852" spans="1:10" x14ac:dyDescent="0.2">
      <c r="A25852">
        <v>2024</v>
      </c>
      <c r="B25852">
        <v>3</v>
      </c>
      <c r="C25852" s="1" t="s">
        <v>148</v>
      </c>
      <c r="D25852" s="1" t="s">
        <v>157</v>
      </c>
      <c r="E25852" s="1" t="s">
        <v>161</v>
      </c>
      <c r="F25852" s="1" t="s">
        <v>29</v>
      </c>
      <c r="G25852" s="1" t="s">
        <v>13</v>
      </c>
      <c r="H25852" s="1" t="s">
        <v>171</v>
      </c>
      <c r="I25852" s="1" t="s">
        <v>39</v>
      </c>
      <c r="J25852" s="19">
        <v>-9.0615960999999995E-2</v>
      </c>
    </row>
    <row r="25853" spans="1:10" x14ac:dyDescent="0.2">
      <c r="A25853">
        <v>2024</v>
      </c>
      <c r="B25853">
        <v>3</v>
      </c>
      <c r="C25853" s="1" t="s">
        <v>148</v>
      </c>
      <c r="D25853" s="1" t="s">
        <v>157</v>
      </c>
      <c r="E25853" s="1" t="s">
        <v>161</v>
      </c>
      <c r="F25853" s="1" t="s">
        <v>29</v>
      </c>
      <c r="G25853" s="1" t="s">
        <v>16</v>
      </c>
      <c r="H25853" s="1" t="s">
        <v>162</v>
      </c>
      <c r="I25853" s="1" t="s">
        <v>30</v>
      </c>
      <c r="J25853" s="19">
        <v>-9928.9</v>
      </c>
    </row>
    <row r="25854" spans="1:10" x14ac:dyDescent="0.2">
      <c r="A25854">
        <v>2024</v>
      </c>
      <c r="B25854">
        <v>3</v>
      </c>
      <c r="C25854" s="1" t="s">
        <v>148</v>
      </c>
      <c r="D25854" s="1" t="s">
        <v>157</v>
      </c>
      <c r="E25854" s="1" t="s">
        <v>161</v>
      </c>
      <c r="F25854" s="1" t="s">
        <v>29</v>
      </c>
      <c r="G25854" s="1" t="s">
        <v>16</v>
      </c>
      <c r="H25854" s="1" t="s">
        <v>169</v>
      </c>
      <c r="I25854" s="1" t="s">
        <v>36</v>
      </c>
      <c r="J25854" s="19">
        <v>0</v>
      </c>
    </row>
    <row r="25855" spans="1:10" x14ac:dyDescent="0.2">
      <c r="A25855">
        <v>2024</v>
      </c>
      <c r="B25855">
        <v>3</v>
      </c>
      <c r="C25855" s="1" t="s">
        <v>148</v>
      </c>
      <c r="D25855" s="1" t="s">
        <v>157</v>
      </c>
      <c r="E25855" s="1" t="s">
        <v>161</v>
      </c>
      <c r="F25855" s="1" t="s">
        <v>29</v>
      </c>
      <c r="G25855" s="1" t="s">
        <v>16</v>
      </c>
      <c r="H25855" s="1" t="s">
        <v>171</v>
      </c>
      <c r="I25855" s="1" t="s">
        <v>39</v>
      </c>
      <c r="J25855" s="19">
        <v>-0.46381278099999995</v>
      </c>
    </row>
    <row r="25856" spans="1:10" x14ac:dyDescent="0.2">
      <c r="A25856">
        <v>2024</v>
      </c>
      <c r="B25856">
        <v>3</v>
      </c>
      <c r="C25856" s="1" t="s">
        <v>148</v>
      </c>
      <c r="D25856" s="1" t="s">
        <v>157</v>
      </c>
      <c r="E25856" s="1" t="s">
        <v>161</v>
      </c>
      <c r="F25856" s="1" t="s">
        <v>29</v>
      </c>
      <c r="G25856" s="1" t="s">
        <v>155</v>
      </c>
      <c r="H25856" s="1" t="s">
        <v>162</v>
      </c>
      <c r="I25856" s="1" t="s">
        <v>30</v>
      </c>
      <c r="J25856" s="19">
        <v>-197.5703523</v>
      </c>
    </row>
    <row r="25857" spans="1:10" x14ac:dyDescent="0.2">
      <c r="A25857">
        <v>2024</v>
      </c>
      <c r="B25857">
        <v>3</v>
      </c>
      <c r="C25857" s="1" t="s">
        <v>148</v>
      </c>
      <c r="D25857" s="1" t="s">
        <v>157</v>
      </c>
      <c r="E25857" s="1" t="s">
        <v>161</v>
      </c>
      <c r="F25857" s="1" t="s">
        <v>29</v>
      </c>
      <c r="G25857" s="1" t="s">
        <v>155</v>
      </c>
      <c r="H25857" s="1" t="s">
        <v>171</v>
      </c>
      <c r="I25857" s="1" t="s">
        <v>39</v>
      </c>
      <c r="J25857" s="19">
        <v>409.39860106499998</v>
      </c>
    </row>
    <row r="25858" spans="1:10" x14ac:dyDescent="0.2">
      <c r="A25858">
        <v>2024</v>
      </c>
      <c r="B25858">
        <v>3</v>
      </c>
      <c r="C25858" s="1" t="s">
        <v>148</v>
      </c>
      <c r="D25858" s="1" t="s">
        <v>157</v>
      </c>
      <c r="E25858" s="1" t="s">
        <v>162</v>
      </c>
      <c r="F25858" s="1" t="s">
        <v>30</v>
      </c>
      <c r="G25858" s="1" t="s">
        <v>158</v>
      </c>
      <c r="H25858" s="1" t="s">
        <v>168</v>
      </c>
      <c r="I25858" s="1" t="s">
        <v>31</v>
      </c>
      <c r="J25858" s="19">
        <v>-89.903642252604342</v>
      </c>
    </row>
    <row r="25859" spans="1:10" x14ac:dyDescent="0.2">
      <c r="A25859">
        <v>2024</v>
      </c>
      <c r="B25859">
        <v>3</v>
      </c>
      <c r="C25859" s="1" t="s">
        <v>148</v>
      </c>
      <c r="D25859" s="1" t="s">
        <v>157</v>
      </c>
      <c r="E25859" s="1" t="s">
        <v>162</v>
      </c>
      <c r="F25859" s="1" t="s">
        <v>30</v>
      </c>
      <c r="G25859" s="1" t="s">
        <v>14</v>
      </c>
      <c r="H25859" s="1" t="s">
        <v>161</v>
      </c>
      <c r="I25859" s="1" t="s">
        <v>29</v>
      </c>
      <c r="J25859" s="19">
        <v>-9838.9952501949992</v>
      </c>
    </row>
    <row r="25860" spans="1:10" x14ac:dyDescent="0.2">
      <c r="A25860">
        <v>2024</v>
      </c>
      <c r="B25860">
        <v>3</v>
      </c>
      <c r="C25860" s="1" t="s">
        <v>148</v>
      </c>
      <c r="D25860" s="1" t="s">
        <v>157</v>
      </c>
      <c r="E25860" s="1" t="s">
        <v>162</v>
      </c>
      <c r="F25860" s="1" t="s">
        <v>30</v>
      </c>
      <c r="G25860" s="1" t="s">
        <v>14</v>
      </c>
      <c r="H25860" s="1" t="s">
        <v>162</v>
      </c>
      <c r="I25860" s="1" t="s">
        <v>30</v>
      </c>
      <c r="J25860" s="19">
        <v>-446.28330905245991</v>
      </c>
    </row>
    <row r="25861" spans="1:10" x14ac:dyDescent="0.2">
      <c r="A25861">
        <v>2024</v>
      </c>
      <c r="B25861">
        <v>3</v>
      </c>
      <c r="C25861" s="1" t="s">
        <v>148</v>
      </c>
      <c r="D25861" s="1" t="s">
        <v>157</v>
      </c>
      <c r="E25861" s="1" t="s">
        <v>162</v>
      </c>
      <c r="F25861" s="1" t="s">
        <v>30</v>
      </c>
      <c r="G25861" s="1" t="s">
        <v>14</v>
      </c>
      <c r="H25861" s="1" t="s">
        <v>171</v>
      </c>
      <c r="I25861" s="1" t="s">
        <v>39</v>
      </c>
      <c r="J25861" s="19">
        <v>849.48303352699998</v>
      </c>
    </row>
    <row r="25862" spans="1:10" x14ac:dyDescent="0.2">
      <c r="A25862">
        <v>2024</v>
      </c>
      <c r="B25862">
        <v>3</v>
      </c>
      <c r="C25862" s="1" t="s">
        <v>148</v>
      </c>
      <c r="D25862" s="1" t="s">
        <v>157</v>
      </c>
      <c r="E25862" s="1" t="s">
        <v>162</v>
      </c>
      <c r="F25862" s="1" t="s">
        <v>30</v>
      </c>
      <c r="G25862" s="1" t="s">
        <v>13</v>
      </c>
      <c r="H25862" s="1" t="s">
        <v>161</v>
      </c>
      <c r="I25862" s="1" t="s">
        <v>29</v>
      </c>
      <c r="J25862" s="19">
        <v>247.13502696646003</v>
      </c>
    </row>
    <row r="25863" spans="1:10" x14ac:dyDescent="0.2">
      <c r="A25863">
        <v>2024</v>
      </c>
      <c r="B25863">
        <v>3</v>
      </c>
      <c r="C25863" s="1" t="s">
        <v>148</v>
      </c>
      <c r="D25863" s="1" t="s">
        <v>157</v>
      </c>
      <c r="E25863" s="1" t="s">
        <v>162</v>
      </c>
      <c r="F25863" s="1" t="s">
        <v>30</v>
      </c>
      <c r="G25863" s="1" t="s">
        <v>13</v>
      </c>
      <c r="H25863" s="1" t="s">
        <v>171</v>
      </c>
      <c r="I25863" s="1" t="s">
        <v>39</v>
      </c>
      <c r="J25863" s="19">
        <v>-11.952566739999998</v>
      </c>
    </row>
    <row r="25864" spans="1:10" x14ac:dyDescent="0.2">
      <c r="A25864">
        <v>2024</v>
      </c>
      <c r="B25864">
        <v>3</v>
      </c>
      <c r="C25864" s="1" t="s">
        <v>148</v>
      </c>
      <c r="D25864" s="1" t="s">
        <v>157</v>
      </c>
      <c r="E25864" s="1" t="s">
        <v>162</v>
      </c>
      <c r="F25864" s="1" t="s">
        <v>30</v>
      </c>
      <c r="G25864" s="1" t="s">
        <v>16</v>
      </c>
      <c r="H25864" s="1" t="s">
        <v>160</v>
      </c>
      <c r="I25864" s="1" t="s">
        <v>37</v>
      </c>
      <c r="J25864" s="19">
        <v>-575.64196391899145</v>
      </c>
    </row>
    <row r="25865" spans="1:10" x14ac:dyDescent="0.2">
      <c r="A25865">
        <v>2024</v>
      </c>
      <c r="B25865">
        <v>3</v>
      </c>
      <c r="C25865" s="1" t="s">
        <v>148</v>
      </c>
      <c r="D25865" s="1" t="s">
        <v>157</v>
      </c>
      <c r="E25865" s="1" t="s">
        <v>162</v>
      </c>
      <c r="F25865" s="1" t="s">
        <v>30</v>
      </c>
      <c r="G25865" s="1" t="s">
        <v>16</v>
      </c>
      <c r="H25865" s="1" t="s">
        <v>162</v>
      </c>
      <c r="I25865" s="1" t="s">
        <v>30</v>
      </c>
      <c r="J25865" s="19">
        <v>137.78266546528005</v>
      </c>
    </row>
    <row r="25866" spans="1:10" x14ac:dyDescent="0.2">
      <c r="A25866">
        <v>2024</v>
      </c>
      <c r="B25866">
        <v>3</v>
      </c>
      <c r="C25866" s="1" t="s">
        <v>148</v>
      </c>
      <c r="D25866" s="1" t="s">
        <v>157</v>
      </c>
      <c r="E25866" s="1" t="s">
        <v>162</v>
      </c>
      <c r="F25866" s="1" t="s">
        <v>30</v>
      </c>
      <c r="G25866" s="1" t="s">
        <v>16</v>
      </c>
      <c r="H25866" s="1" t="s">
        <v>167</v>
      </c>
      <c r="I25866" s="1" t="s">
        <v>32</v>
      </c>
      <c r="J25866" s="19">
        <v>-37.142589178194861</v>
      </c>
    </row>
    <row r="25867" spans="1:10" x14ac:dyDescent="0.2">
      <c r="A25867">
        <v>2024</v>
      </c>
      <c r="B25867">
        <v>3</v>
      </c>
      <c r="C25867" s="1" t="s">
        <v>148</v>
      </c>
      <c r="D25867" s="1" t="s">
        <v>157</v>
      </c>
      <c r="E25867" s="1" t="s">
        <v>162</v>
      </c>
      <c r="F25867" s="1" t="s">
        <v>30</v>
      </c>
      <c r="G25867" s="1" t="s">
        <v>16</v>
      </c>
      <c r="H25867" s="1" t="s">
        <v>163</v>
      </c>
      <c r="I25867" s="1" t="s">
        <v>152</v>
      </c>
      <c r="J25867" s="19">
        <v>178.51142375144005</v>
      </c>
    </row>
    <row r="25868" spans="1:10" x14ac:dyDescent="0.2">
      <c r="A25868">
        <v>2024</v>
      </c>
      <c r="B25868">
        <v>3</v>
      </c>
      <c r="C25868" s="1" t="s">
        <v>148</v>
      </c>
      <c r="D25868" s="1" t="s">
        <v>157</v>
      </c>
      <c r="E25868" s="1" t="s">
        <v>162</v>
      </c>
      <c r="F25868" s="1" t="s">
        <v>30</v>
      </c>
      <c r="G25868" s="1" t="s">
        <v>16</v>
      </c>
      <c r="H25868" s="1" t="s">
        <v>164</v>
      </c>
      <c r="I25868" s="1" t="s">
        <v>165</v>
      </c>
      <c r="J25868" s="19">
        <v>-373.81198000000001</v>
      </c>
    </row>
    <row r="25869" spans="1:10" x14ac:dyDescent="0.2">
      <c r="A25869">
        <v>2024</v>
      </c>
      <c r="B25869">
        <v>3</v>
      </c>
      <c r="C25869" s="1" t="s">
        <v>148</v>
      </c>
      <c r="D25869" s="1" t="s">
        <v>157</v>
      </c>
      <c r="E25869" s="1" t="s">
        <v>162</v>
      </c>
      <c r="F25869" s="1" t="s">
        <v>30</v>
      </c>
      <c r="G25869" s="1" t="s">
        <v>16</v>
      </c>
      <c r="H25869" s="1" t="s">
        <v>169</v>
      </c>
      <c r="I25869" s="1" t="s">
        <v>36</v>
      </c>
      <c r="J25869" s="19">
        <v>11.047325928000003</v>
      </c>
    </row>
    <row r="25870" spans="1:10" x14ac:dyDescent="0.2">
      <c r="A25870">
        <v>2024</v>
      </c>
      <c r="B25870">
        <v>3</v>
      </c>
      <c r="C25870" s="1" t="s">
        <v>148</v>
      </c>
      <c r="D25870" s="1" t="s">
        <v>157</v>
      </c>
      <c r="E25870" s="1" t="s">
        <v>162</v>
      </c>
      <c r="F25870" s="1" t="s">
        <v>30</v>
      </c>
      <c r="G25870" s="1" t="s">
        <v>16</v>
      </c>
      <c r="H25870" s="1" t="s">
        <v>170</v>
      </c>
      <c r="I25870" s="1" t="s">
        <v>151</v>
      </c>
      <c r="J25870" s="19">
        <v>1681.3698000361101</v>
      </c>
    </row>
    <row r="25871" spans="1:10" x14ac:dyDescent="0.2">
      <c r="A25871">
        <v>2024</v>
      </c>
      <c r="B25871">
        <v>3</v>
      </c>
      <c r="C25871" s="1" t="s">
        <v>148</v>
      </c>
      <c r="D25871" s="1" t="s">
        <v>157</v>
      </c>
      <c r="E25871" s="1" t="s">
        <v>162</v>
      </c>
      <c r="F25871" s="1" t="s">
        <v>30</v>
      </c>
      <c r="G25871" s="1" t="s">
        <v>16</v>
      </c>
      <c r="H25871" s="1" t="s">
        <v>171</v>
      </c>
      <c r="I25871" s="1" t="s">
        <v>39</v>
      </c>
      <c r="J25871" s="19">
        <v>115.43278878300001</v>
      </c>
    </row>
    <row r="25872" spans="1:10" x14ac:dyDescent="0.2">
      <c r="A25872">
        <v>2024</v>
      </c>
      <c r="B25872">
        <v>3</v>
      </c>
      <c r="C25872" s="1" t="s">
        <v>148</v>
      </c>
      <c r="D25872" s="1" t="s">
        <v>157</v>
      </c>
      <c r="E25872" s="1" t="s">
        <v>162</v>
      </c>
      <c r="F25872" s="1" t="s">
        <v>30</v>
      </c>
      <c r="G25872" s="1" t="s">
        <v>155</v>
      </c>
      <c r="H25872" s="1" t="s">
        <v>160</v>
      </c>
      <c r="I25872" s="1" t="s">
        <v>37</v>
      </c>
      <c r="J25872" s="19">
        <v>3.105110185373269</v>
      </c>
    </row>
    <row r="25873" spans="1:10" x14ac:dyDescent="0.2">
      <c r="A25873">
        <v>2024</v>
      </c>
      <c r="B25873">
        <v>3</v>
      </c>
      <c r="C25873" s="1" t="s">
        <v>148</v>
      </c>
      <c r="D25873" s="1" t="s">
        <v>157</v>
      </c>
      <c r="E25873" s="1" t="s">
        <v>162</v>
      </c>
      <c r="F25873" s="1" t="s">
        <v>30</v>
      </c>
      <c r="G25873" s="1" t="s">
        <v>155</v>
      </c>
      <c r="H25873" s="1" t="s">
        <v>161</v>
      </c>
      <c r="I25873" s="1" t="s">
        <v>29</v>
      </c>
      <c r="J25873" s="19">
        <v>738.2635534913536</v>
      </c>
    </row>
    <row r="25874" spans="1:10" x14ac:dyDescent="0.2">
      <c r="A25874">
        <v>2024</v>
      </c>
      <c r="B25874">
        <v>3</v>
      </c>
      <c r="C25874" s="1" t="s">
        <v>148</v>
      </c>
      <c r="D25874" s="1" t="s">
        <v>157</v>
      </c>
      <c r="E25874" s="1" t="s">
        <v>162</v>
      </c>
      <c r="F25874" s="1" t="s">
        <v>30</v>
      </c>
      <c r="G25874" s="1" t="s">
        <v>155</v>
      </c>
      <c r="H25874" s="1" t="s">
        <v>162</v>
      </c>
      <c r="I25874" s="1" t="s">
        <v>30</v>
      </c>
      <c r="J25874" s="19">
        <v>-469.91134960532275</v>
      </c>
    </row>
    <row r="25875" spans="1:10" x14ac:dyDescent="0.2">
      <c r="A25875">
        <v>2024</v>
      </c>
      <c r="B25875">
        <v>3</v>
      </c>
      <c r="C25875" s="1" t="s">
        <v>148</v>
      </c>
      <c r="D25875" s="1" t="s">
        <v>157</v>
      </c>
      <c r="E25875" s="1" t="s">
        <v>162</v>
      </c>
      <c r="F25875" s="1" t="s">
        <v>30</v>
      </c>
      <c r="G25875" s="1" t="s">
        <v>155</v>
      </c>
      <c r="H25875" s="1" t="s">
        <v>167</v>
      </c>
      <c r="I25875" s="1" t="s">
        <v>32</v>
      </c>
      <c r="J25875" s="19">
        <v>9.3098709060215086</v>
      </c>
    </row>
    <row r="25876" spans="1:10" x14ac:dyDescent="0.2">
      <c r="A25876">
        <v>2024</v>
      </c>
      <c r="B25876">
        <v>3</v>
      </c>
      <c r="C25876" s="1" t="s">
        <v>148</v>
      </c>
      <c r="D25876" s="1" t="s">
        <v>157</v>
      </c>
      <c r="E25876" s="1" t="s">
        <v>162</v>
      </c>
      <c r="F25876" s="1" t="s">
        <v>30</v>
      </c>
      <c r="G25876" s="1" t="s">
        <v>155</v>
      </c>
      <c r="H25876" s="1" t="s">
        <v>163</v>
      </c>
      <c r="I25876" s="1" t="s">
        <v>152</v>
      </c>
      <c r="J25876" s="19">
        <v>-17.071709429452525</v>
      </c>
    </row>
    <row r="25877" spans="1:10" x14ac:dyDescent="0.2">
      <c r="A25877">
        <v>2024</v>
      </c>
      <c r="B25877">
        <v>3</v>
      </c>
      <c r="C25877" s="1" t="s">
        <v>148</v>
      </c>
      <c r="D25877" s="1" t="s">
        <v>157</v>
      </c>
      <c r="E25877" s="1" t="s">
        <v>162</v>
      </c>
      <c r="F25877" s="1" t="s">
        <v>30</v>
      </c>
      <c r="G25877" s="1" t="s">
        <v>155</v>
      </c>
      <c r="H25877" s="1" t="s">
        <v>169</v>
      </c>
      <c r="I25877" s="1" t="s">
        <v>36</v>
      </c>
      <c r="J25877" s="19">
        <v>820.36099532925937</v>
      </c>
    </row>
    <row r="25878" spans="1:10" x14ac:dyDescent="0.2">
      <c r="A25878">
        <v>2024</v>
      </c>
      <c r="B25878">
        <v>3</v>
      </c>
      <c r="C25878" s="1" t="s">
        <v>148</v>
      </c>
      <c r="D25878" s="1" t="s">
        <v>157</v>
      </c>
      <c r="E25878" s="1" t="s">
        <v>162</v>
      </c>
      <c r="F25878" s="1" t="s">
        <v>30</v>
      </c>
      <c r="G25878" s="1" t="s">
        <v>155</v>
      </c>
      <c r="H25878" s="1" t="s">
        <v>171</v>
      </c>
      <c r="I25878" s="1" t="s">
        <v>39</v>
      </c>
      <c r="J25878" s="19">
        <v>-160.12355754099991</v>
      </c>
    </row>
    <row r="25879" spans="1:10" x14ac:dyDescent="0.2">
      <c r="A25879">
        <v>2024</v>
      </c>
      <c r="B25879">
        <v>3</v>
      </c>
      <c r="C25879" s="1" t="s">
        <v>148</v>
      </c>
      <c r="D25879" s="1" t="s">
        <v>157</v>
      </c>
      <c r="E25879" s="1" t="s">
        <v>168</v>
      </c>
      <c r="F25879" s="1" t="s">
        <v>31</v>
      </c>
      <c r="G25879" s="1" t="s">
        <v>14</v>
      </c>
      <c r="H25879" s="1" t="s">
        <v>162</v>
      </c>
      <c r="I25879" s="1" t="s">
        <v>30</v>
      </c>
      <c r="J25879" s="19">
        <v>2246.9439881660001</v>
      </c>
    </row>
    <row r="25880" spans="1:10" x14ac:dyDescent="0.2">
      <c r="A25880">
        <v>2024</v>
      </c>
      <c r="B25880">
        <v>3</v>
      </c>
      <c r="C25880" s="1" t="s">
        <v>148</v>
      </c>
      <c r="D25880" s="1" t="s">
        <v>157</v>
      </c>
      <c r="E25880" s="1" t="s">
        <v>168</v>
      </c>
      <c r="F25880" s="1" t="s">
        <v>31</v>
      </c>
      <c r="G25880" s="1" t="s">
        <v>14</v>
      </c>
      <c r="H25880" s="1" t="s">
        <v>171</v>
      </c>
      <c r="I25880" s="1" t="s">
        <v>39</v>
      </c>
      <c r="J25880" s="19">
        <v>3.8307509999999921E-3</v>
      </c>
    </row>
    <row r="25881" spans="1:10" x14ac:dyDescent="0.2">
      <c r="A25881">
        <v>2024</v>
      </c>
      <c r="B25881">
        <v>3</v>
      </c>
      <c r="C25881" s="1" t="s">
        <v>148</v>
      </c>
      <c r="D25881" s="1" t="s">
        <v>157</v>
      </c>
      <c r="E25881" s="1" t="s">
        <v>168</v>
      </c>
      <c r="F25881" s="1" t="s">
        <v>31</v>
      </c>
      <c r="G25881" s="1" t="s">
        <v>155</v>
      </c>
      <c r="H25881" s="1" t="s">
        <v>160</v>
      </c>
      <c r="I25881" s="1" t="s">
        <v>37</v>
      </c>
      <c r="J25881" s="19">
        <v>457.62016091300001</v>
      </c>
    </row>
    <row r="25882" spans="1:10" x14ac:dyDescent="0.2">
      <c r="A25882">
        <v>2024</v>
      </c>
      <c r="B25882">
        <v>3</v>
      </c>
      <c r="C25882" s="1" t="s">
        <v>148</v>
      </c>
      <c r="D25882" s="1" t="s">
        <v>157</v>
      </c>
      <c r="E25882" s="1" t="s">
        <v>168</v>
      </c>
      <c r="F25882" s="1" t="s">
        <v>31</v>
      </c>
      <c r="G25882" s="1" t="s">
        <v>155</v>
      </c>
      <c r="H25882" s="1" t="s">
        <v>161</v>
      </c>
      <c r="I25882" s="1" t="s">
        <v>29</v>
      </c>
      <c r="J25882" s="19">
        <v>-2229.3979628360003</v>
      </c>
    </row>
    <row r="25883" spans="1:10" x14ac:dyDescent="0.2">
      <c r="A25883">
        <v>2024</v>
      </c>
      <c r="B25883">
        <v>3</v>
      </c>
      <c r="C25883" s="1" t="s">
        <v>148</v>
      </c>
      <c r="D25883" s="1" t="s">
        <v>157</v>
      </c>
      <c r="E25883" s="1" t="s">
        <v>168</v>
      </c>
      <c r="F25883" s="1" t="s">
        <v>31</v>
      </c>
      <c r="G25883" s="1" t="s">
        <v>155</v>
      </c>
      <c r="H25883" s="1" t="s">
        <v>162</v>
      </c>
      <c r="I25883" s="1" t="s">
        <v>30</v>
      </c>
      <c r="J25883" s="19">
        <v>659.62836899900003</v>
      </c>
    </row>
    <row r="25884" spans="1:10" x14ac:dyDescent="0.2">
      <c r="A25884">
        <v>2024</v>
      </c>
      <c r="B25884">
        <v>3</v>
      </c>
      <c r="C25884" s="1" t="s">
        <v>148</v>
      </c>
      <c r="D25884" s="1" t="s">
        <v>157</v>
      </c>
      <c r="E25884" s="1" t="s">
        <v>168</v>
      </c>
      <c r="F25884" s="1" t="s">
        <v>31</v>
      </c>
      <c r="G25884" s="1" t="s">
        <v>155</v>
      </c>
      <c r="H25884" s="1" t="s">
        <v>167</v>
      </c>
      <c r="I25884" s="1" t="s">
        <v>32</v>
      </c>
      <c r="J25884" s="19">
        <v>-10.786635237</v>
      </c>
    </row>
    <row r="25885" spans="1:10" x14ac:dyDescent="0.2">
      <c r="A25885">
        <v>2024</v>
      </c>
      <c r="B25885">
        <v>3</v>
      </c>
      <c r="C25885" s="1" t="s">
        <v>148</v>
      </c>
      <c r="D25885" s="1" t="s">
        <v>157</v>
      </c>
      <c r="E25885" s="1" t="s">
        <v>168</v>
      </c>
      <c r="F25885" s="1" t="s">
        <v>31</v>
      </c>
      <c r="G25885" s="1" t="s">
        <v>155</v>
      </c>
      <c r="H25885" s="1" t="s">
        <v>163</v>
      </c>
      <c r="I25885" s="1" t="s">
        <v>152</v>
      </c>
      <c r="J25885" s="19">
        <v>26.353054140000005</v>
      </c>
    </row>
    <row r="25886" spans="1:10" x14ac:dyDescent="0.2">
      <c r="A25886">
        <v>2024</v>
      </c>
      <c r="B25886">
        <v>3</v>
      </c>
      <c r="C25886" s="1" t="s">
        <v>148</v>
      </c>
      <c r="D25886" s="1" t="s">
        <v>157</v>
      </c>
      <c r="E25886" s="1" t="s">
        <v>168</v>
      </c>
      <c r="F25886" s="1" t="s">
        <v>31</v>
      </c>
      <c r="G25886" s="1" t="s">
        <v>155</v>
      </c>
      <c r="H25886" s="1" t="s">
        <v>169</v>
      </c>
      <c r="I25886" s="1" t="s">
        <v>36</v>
      </c>
      <c r="J25886" s="19">
        <v>-493.17566073500001</v>
      </c>
    </row>
    <row r="25887" spans="1:10" x14ac:dyDescent="0.2">
      <c r="A25887">
        <v>2024</v>
      </c>
      <c r="B25887">
        <v>3</v>
      </c>
      <c r="C25887" s="1" t="s">
        <v>148</v>
      </c>
      <c r="D25887" s="1" t="s">
        <v>157</v>
      </c>
      <c r="E25887" s="1" t="s">
        <v>168</v>
      </c>
      <c r="F25887" s="1" t="s">
        <v>31</v>
      </c>
      <c r="G25887" s="1" t="s">
        <v>155</v>
      </c>
      <c r="H25887" s="1" t="s">
        <v>171</v>
      </c>
      <c r="I25887" s="1" t="s">
        <v>39</v>
      </c>
      <c r="J25887" s="19">
        <v>340.89497350299996</v>
      </c>
    </row>
    <row r="25888" spans="1:10" x14ac:dyDescent="0.2">
      <c r="A25888">
        <v>2024</v>
      </c>
      <c r="B25888">
        <v>3</v>
      </c>
      <c r="C25888" s="1" t="s">
        <v>148</v>
      </c>
      <c r="D25888" s="1" t="s">
        <v>157</v>
      </c>
      <c r="E25888" s="1" t="s">
        <v>167</v>
      </c>
      <c r="F25888" s="1" t="s">
        <v>32</v>
      </c>
      <c r="G25888" s="1" t="s">
        <v>158</v>
      </c>
      <c r="H25888" s="1" t="s">
        <v>168</v>
      </c>
      <c r="I25888" s="1" t="s">
        <v>31</v>
      </c>
      <c r="J25888" s="19">
        <v>-21.501613099714071</v>
      </c>
    </row>
    <row r="25889" spans="1:10" x14ac:dyDescent="0.2">
      <c r="A25889">
        <v>2024</v>
      </c>
      <c r="B25889">
        <v>3</v>
      </c>
      <c r="C25889" s="1" t="s">
        <v>148</v>
      </c>
      <c r="D25889" s="1" t="s">
        <v>157</v>
      </c>
      <c r="E25889" s="1" t="s">
        <v>167</v>
      </c>
      <c r="F25889" s="1" t="s">
        <v>32</v>
      </c>
      <c r="G25889" s="1" t="s">
        <v>159</v>
      </c>
      <c r="H25889" s="1" t="s">
        <v>167</v>
      </c>
      <c r="I25889" s="1" t="s">
        <v>32</v>
      </c>
      <c r="J25889" s="19">
        <v>1391.361146902</v>
      </c>
    </row>
    <row r="25890" spans="1:10" x14ac:dyDescent="0.2">
      <c r="A25890">
        <v>2024</v>
      </c>
      <c r="B25890">
        <v>3</v>
      </c>
      <c r="C25890" s="1" t="s">
        <v>148</v>
      </c>
      <c r="D25890" s="1" t="s">
        <v>157</v>
      </c>
      <c r="E25890" s="1" t="s">
        <v>167</v>
      </c>
      <c r="F25890" s="1" t="s">
        <v>32</v>
      </c>
      <c r="G25890" s="1" t="s">
        <v>159</v>
      </c>
      <c r="H25890" s="1" t="s">
        <v>171</v>
      </c>
      <c r="I25890" s="1" t="s">
        <v>39</v>
      </c>
      <c r="J25890" s="19">
        <v>213.38652064599998</v>
      </c>
    </row>
    <row r="25891" spans="1:10" x14ac:dyDescent="0.2">
      <c r="A25891">
        <v>2024</v>
      </c>
      <c r="B25891">
        <v>3</v>
      </c>
      <c r="C25891" s="1" t="s">
        <v>148</v>
      </c>
      <c r="D25891" s="1" t="s">
        <v>157</v>
      </c>
      <c r="E25891" s="1" t="s">
        <v>167</v>
      </c>
      <c r="F25891" s="1" t="s">
        <v>32</v>
      </c>
      <c r="G25891" s="1" t="s">
        <v>14</v>
      </c>
      <c r="H25891" s="1" t="s">
        <v>162</v>
      </c>
      <c r="I25891" s="1" t="s">
        <v>30</v>
      </c>
      <c r="J25891" s="19">
        <v>356.67107209899996</v>
      </c>
    </row>
    <row r="25892" spans="1:10" x14ac:dyDescent="0.2">
      <c r="A25892">
        <v>2024</v>
      </c>
      <c r="B25892">
        <v>3</v>
      </c>
      <c r="C25892" s="1" t="s">
        <v>148</v>
      </c>
      <c r="D25892" s="1" t="s">
        <v>157</v>
      </c>
      <c r="E25892" s="1" t="s">
        <v>167</v>
      </c>
      <c r="F25892" s="1" t="s">
        <v>32</v>
      </c>
      <c r="G25892" s="1" t="s">
        <v>14</v>
      </c>
      <c r="H25892" s="1" t="s">
        <v>171</v>
      </c>
      <c r="I25892" s="1" t="s">
        <v>39</v>
      </c>
      <c r="J25892" s="19">
        <v>0.18218720500000002</v>
      </c>
    </row>
    <row r="25893" spans="1:10" x14ac:dyDescent="0.2">
      <c r="A25893">
        <v>2024</v>
      </c>
      <c r="B25893">
        <v>3</v>
      </c>
      <c r="C25893" s="1" t="s">
        <v>148</v>
      </c>
      <c r="D25893" s="1" t="s">
        <v>157</v>
      </c>
      <c r="E25893" s="1" t="s">
        <v>167</v>
      </c>
      <c r="F25893" s="1" t="s">
        <v>32</v>
      </c>
      <c r="G25893" s="1" t="s">
        <v>16</v>
      </c>
      <c r="H25893" s="1" t="s">
        <v>160</v>
      </c>
      <c r="I25893" s="1" t="s">
        <v>37</v>
      </c>
      <c r="J25893" s="19">
        <v>12.73251</v>
      </c>
    </row>
    <row r="25894" spans="1:10" x14ac:dyDescent="0.2">
      <c r="A25894">
        <v>2024</v>
      </c>
      <c r="B25894">
        <v>3</v>
      </c>
      <c r="C25894" s="1" t="s">
        <v>148</v>
      </c>
      <c r="D25894" s="1" t="s">
        <v>157</v>
      </c>
      <c r="E25894" s="1" t="s">
        <v>167</v>
      </c>
      <c r="F25894" s="1" t="s">
        <v>32</v>
      </c>
      <c r="G25894" s="1" t="s">
        <v>16</v>
      </c>
      <c r="H25894" s="1" t="s">
        <v>163</v>
      </c>
      <c r="I25894" s="1" t="s">
        <v>152</v>
      </c>
      <c r="J25894" s="19">
        <v>6.4667999999999992</v>
      </c>
    </row>
    <row r="25895" spans="1:10" x14ac:dyDescent="0.2">
      <c r="A25895">
        <v>2024</v>
      </c>
      <c r="B25895">
        <v>3</v>
      </c>
      <c r="C25895" s="1" t="s">
        <v>148</v>
      </c>
      <c r="D25895" s="1" t="s">
        <v>157</v>
      </c>
      <c r="E25895" s="1" t="s">
        <v>167</v>
      </c>
      <c r="F25895" s="1" t="s">
        <v>32</v>
      </c>
      <c r="G25895" s="1" t="s">
        <v>16</v>
      </c>
      <c r="H25895" s="1" t="s">
        <v>170</v>
      </c>
      <c r="I25895" s="1" t="s">
        <v>151</v>
      </c>
      <c r="J25895" s="19">
        <v>2.7798699999999998</v>
      </c>
    </row>
    <row r="25896" spans="1:10" x14ac:dyDescent="0.2">
      <c r="A25896">
        <v>2024</v>
      </c>
      <c r="B25896">
        <v>3</v>
      </c>
      <c r="C25896" s="1" t="s">
        <v>148</v>
      </c>
      <c r="D25896" s="1" t="s">
        <v>157</v>
      </c>
      <c r="E25896" s="1" t="s">
        <v>167</v>
      </c>
      <c r="F25896" s="1" t="s">
        <v>32</v>
      </c>
      <c r="G25896" s="1" t="s">
        <v>16</v>
      </c>
      <c r="H25896" s="1" t="s">
        <v>171</v>
      </c>
      <c r="I25896" s="1" t="s">
        <v>39</v>
      </c>
      <c r="J25896" s="19">
        <v>27.952290000000001</v>
      </c>
    </row>
    <row r="25897" spans="1:10" x14ac:dyDescent="0.2">
      <c r="A25897">
        <v>2024</v>
      </c>
      <c r="B25897">
        <v>3</v>
      </c>
      <c r="C25897" s="1" t="s">
        <v>148</v>
      </c>
      <c r="D25897" s="1" t="s">
        <v>157</v>
      </c>
      <c r="E25897" s="1" t="s">
        <v>167</v>
      </c>
      <c r="F25897" s="1" t="s">
        <v>32</v>
      </c>
      <c r="G25897" s="1" t="s">
        <v>155</v>
      </c>
      <c r="H25897" s="1" t="s">
        <v>160</v>
      </c>
      <c r="I25897" s="1" t="s">
        <v>37</v>
      </c>
      <c r="J25897" s="19">
        <v>555.46595862195772</v>
      </c>
    </row>
    <row r="25898" spans="1:10" x14ac:dyDescent="0.2">
      <c r="A25898">
        <v>2024</v>
      </c>
      <c r="B25898">
        <v>3</v>
      </c>
      <c r="C25898" s="1" t="s">
        <v>148</v>
      </c>
      <c r="D25898" s="1" t="s">
        <v>157</v>
      </c>
      <c r="E25898" s="1" t="s">
        <v>167</v>
      </c>
      <c r="F25898" s="1" t="s">
        <v>32</v>
      </c>
      <c r="G25898" s="1" t="s">
        <v>155</v>
      </c>
      <c r="H25898" s="1" t="s">
        <v>161</v>
      </c>
      <c r="I25898" s="1" t="s">
        <v>29</v>
      </c>
      <c r="J25898" s="19">
        <v>211.34518460925298</v>
      </c>
    </row>
    <row r="25899" spans="1:10" x14ac:dyDescent="0.2">
      <c r="A25899">
        <v>2024</v>
      </c>
      <c r="B25899">
        <v>3</v>
      </c>
      <c r="C25899" s="1" t="s">
        <v>148</v>
      </c>
      <c r="D25899" s="1" t="s">
        <v>157</v>
      </c>
      <c r="E25899" s="1" t="s">
        <v>167</v>
      </c>
      <c r="F25899" s="1" t="s">
        <v>32</v>
      </c>
      <c r="G25899" s="1" t="s">
        <v>155</v>
      </c>
      <c r="H25899" s="1" t="s">
        <v>162</v>
      </c>
      <c r="I25899" s="1" t="s">
        <v>30</v>
      </c>
      <c r="J25899" s="19">
        <v>1170.2182518007203</v>
      </c>
    </row>
    <row r="25900" spans="1:10" x14ac:dyDescent="0.2">
      <c r="A25900">
        <v>2024</v>
      </c>
      <c r="B25900">
        <v>3</v>
      </c>
      <c r="C25900" s="1" t="s">
        <v>148</v>
      </c>
      <c r="D25900" s="1" t="s">
        <v>157</v>
      </c>
      <c r="E25900" s="1" t="s">
        <v>167</v>
      </c>
      <c r="F25900" s="1" t="s">
        <v>32</v>
      </c>
      <c r="G25900" s="1" t="s">
        <v>155</v>
      </c>
      <c r="H25900" s="1" t="s">
        <v>167</v>
      </c>
      <c r="I25900" s="1" t="s">
        <v>32</v>
      </c>
      <c r="J25900" s="19">
        <v>10.304766292376348</v>
      </c>
    </row>
    <row r="25901" spans="1:10" x14ac:dyDescent="0.2">
      <c r="A25901">
        <v>2024</v>
      </c>
      <c r="B25901">
        <v>3</v>
      </c>
      <c r="C25901" s="1" t="s">
        <v>148</v>
      </c>
      <c r="D25901" s="1" t="s">
        <v>157</v>
      </c>
      <c r="E25901" s="1" t="s">
        <v>167</v>
      </c>
      <c r="F25901" s="1" t="s">
        <v>32</v>
      </c>
      <c r="G25901" s="1" t="s">
        <v>155</v>
      </c>
      <c r="H25901" s="1" t="s">
        <v>163</v>
      </c>
      <c r="I25901" s="1" t="s">
        <v>152</v>
      </c>
      <c r="J25901" s="19">
        <v>344.90203822569276</v>
      </c>
    </row>
    <row r="25902" spans="1:10" x14ac:dyDescent="0.2">
      <c r="A25902">
        <v>2024</v>
      </c>
      <c r="B25902">
        <v>3</v>
      </c>
      <c r="C25902" s="1" t="s">
        <v>148</v>
      </c>
      <c r="D25902" s="1" t="s">
        <v>157</v>
      </c>
      <c r="E25902" s="1" t="s">
        <v>167</v>
      </c>
      <c r="F25902" s="1" t="s">
        <v>32</v>
      </c>
      <c r="G25902" s="1" t="s">
        <v>155</v>
      </c>
      <c r="H25902" s="1" t="s">
        <v>169</v>
      </c>
      <c r="I25902" s="1" t="s">
        <v>36</v>
      </c>
      <c r="J25902" s="19">
        <v>679.02039321200004</v>
      </c>
    </row>
    <row r="25903" spans="1:10" x14ac:dyDescent="0.2">
      <c r="A25903">
        <v>2024</v>
      </c>
      <c r="B25903">
        <v>3</v>
      </c>
      <c r="C25903" s="1" t="s">
        <v>148</v>
      </c>
      <c r="D25903" s="1" t="s">
        <v>157</v>
      </c>
      <c r="E25903" s="1" t="s">
        <v>167</v>
      </c>
      <c r="F25903" s="1" t="s">
        <v>32</v>
      </c>
      <c r="G25903" s="1" t="s">
        <v>155</v>
      </c>
      <c r="H25903" s="1" t="s">
        <v>171</v>
      </c>
      <c r="I25903" s="1" t="s">
        <v>39</v>
      </c>
      <c r="J25903" s="19">
        <v>-145.89788205500014</v>
      </c>
    </row>
    <row r="25904" spans="1:10" x14ac:dyDescent="0.2">
      <c r="A25904">
        <v>2024</v>
      </c>
      <c r="B25904">
        <v>3</v>
      </c>
      <c r="C25904" s="1" t="s">
        <v>148</v>
      </c>
      <c r="D25904" s="1" t="s">
        <v>157</v>
      </c>
      <c r="E25904" s="1" t="s">
        <v>163</v>
      </c>
      <c r="F25904" s="1" t="s">
        <v>152</v>
      </c>
      <c r="G25904" s="1" t="s">
        <v>158</v>
      </c>
      <c r="H25904" s="1" t="s">
        <v>168</v>
      </c>
      <c r="I25904" s="1" t="s">
        <v>31</v>
      </c>
      <c r="J25904" s="19">
        <v>340.26803141701282</v>
      </c>
    </row>
    <row r="25905" spans="1:10" x14ac:dyDescent="0.2">
      <c r="A25905">
        <v>2024</v>
      </c>
      <c r="B25905">
        <v>3</v>
      </c>
      <c r="C25905" s="1" t="s">
        <v>148</v>
      </c>
      <c r="D25905" s="1" t="s">
        <v>157</v>
      </c>
      <c r="E25905" s="1" t="s">
        <v>163</v>
      </c>
      <c r="F25905" s="1" t="s">
        <v>152</v>
      </c>
      <c r="G25905" s="1" t="s">
        <v>158</v>
      </c>
      <c r="H25905" s="1" t="s">
        <v>171</v>
      </c>
      <c r="I25905" s="1" t="s">
        <v>39</v>
      </c>
      <c r="J25905" s="19">
        <v>3.2386493000000001</v>
      </c>
    </row>
    <row r="25906" spans="1:10" x14ac:dyDescent="0.2">
      <c r="A25906">
        <v>2024</v>
      </c>
      <c r="B25906">
        <v>3</v>
      </c>
      <c r="C25906" s="1" t="s">
        <v>148</v>
      </c>
      <c r="D25906" s="1" t="s">
        <v>157</v>
      </c>
      <c r="E25906" s="1" t="s">
        <v>163</v>
      </c>
      <c r="F25906" s="1" t="s">
        <v>152</v>
      </c>
      <c r="G25906" s="1" t="s">
        <v>159</v>
      </c>
      <c r="H25906" s="1" t="s">
        <v>167</v>
      </c>
      <c r="I25906" s="1" t="s">
        <v>32</v>
      </c>
      <c r="J25906" s="19">
        <v>-442.37795493245397</v>
      </c>
    </row>
    <row r="25907" spans="1:10" x14ac:dyDescent="0.2">
      <c r="A25907">
        <v>2024</v>
      </c>
      <c r="B25907">
        <v>3</v>
      </c>
      <c r="C25907" s="1" t="s">
        <v>148</v>
      </c>
      <c r="D25907" s="1" t="s">
        <v>157</v>
      </c>
      <c r="E25907" s="1" t="s">
        <v>163</v>
      </c>
      <c r="F25907" s="1" t="s">
        <v>152</v>
      </c>
      <c r="G25907" s="1" t="s">
        <v>159</v>
      </c>
      <c r="H25907" s="1" t="s">
        <v>171</v>
      </c>
      <c r="I25907" s="1" t="s">
        <v>39</v>
      </c>
      <c r="J25907" s="19">
        <v>-20.8167887</v>
      </c>
    </row>
    <row r="25908" spans="1:10" x14ac:dyDescent="0.2">
      <c r="A25908">
        <v>2024</v>
      </c>
      <c r="B25908">
        <v>3</v>
      </c>
      <c r="C25908" s="1" t="s">
        <v>148</v>
      </c>
      <c r="D25908" s="1" t="s">
        <v>157</v>
      </c>
      <c r="E25908" s="1" t="s">
        <v>163</v>
      </c>
      <c r="F25908" s="1" t="s">
        <v>152</v>
      </c>
      <c r="G25908" s="1" t="s">
        <v>14</v>
      </c>
      <c r="H25908" s="1" t="s">
        <v>162</v>
      </c>
      <c r="I25908" s="1" t="s">
        <v>30</v>
      </c>
      <c r="J25908" s="19">
        <v>169.495653199</v>
      </c>
    </row>
    <row r="25909" spans="1:10" x14ac:dyDescent="0.2">
      <c r="A25909">
        <v>2024</v>
      </c>
      <c r="B25909">
        <v>3</v>
      </c>
      <c r="C25909" s="1" t="s">
        <v>148</v>
      </c>
      <c r="D25909" s="1" t="s">
        <v>157</v>
      </c>
      <c r="E25909" s="1" t="s">
        <v>163</v>
      </c>
      <c r="F25909" s="1" t="s">
        <v>152</v>
      </c>
      <c r="G25909" s="1" t="s">
        <v>14</v>
      </c>
      <c r="H25909" s="1" t="s">
        <v>171</v>
      </c>
      <c r="I25909" s="1" t="s">
        <v>39</v>
      </c>
      <c r="J25909" s="19">
        <v>62.967943822000002</v>
      </c>
    </row>
    <row r="25910" spans="1:10" x14ac:dyDescent="0.2">
      <c r="A25910">
        <v>2024</v>
      </c>
      <c r="B25910">
        <v>3</v>
      </c>
      <c r="C25910" s="1" t="s">
        <v>148</v>
      </c>
      <c r="D25910" s="1" t="s">
        <v>157</v>
      </c>
      <c r="E25910" s="1" t="s">
        <v>163</v>
      </c>
      <c r="F25910" s="1" t="s">
        <v>152</v>
      </c>
      <c r="G25910" s="1" t="s">
        <v>13</v>
      </c>
      <c r="H25910" s="1" t="s">
        <v>161</v>
      </c>
      <c r="I25910" s="1" t="s">
        <v>29</v>
      </c>
      <c r="J25910" s="19">
        <v>6.7976661610000004</v>
      </c>
    </row>
    <row r="25911" spans="1:10" x14ac:dyDescent="0.2">
      <c r="A25911">
        <v>2024</v>
      </c>
      <c r="B25911">
        <v>3</v>
      </c>
      <c r="C25911" s="1" t="s">
        <v>148</v>
      </c>
      <c r="D25911" s="1" t="s">
        <v>157</v>
      </c>
      <c r="E25911" s="1" t="s">
        <v>163</v>
      </c>
      <c r="F25911" s="1" t="s">
        <v>152</v>
      </c>
      <c r="G25911" s="1" t="s">
        <v>13</v>
      </c>
      <c r="H25911" s="1" t="s">
        <v>171</v>
      </c>
      <c r="I25911" s="1" t="s">
        <v>39</v>
      </c>
      <c r="J25911" s="19">
        <v>3.9091343999999997</v>
      </c>
    </row>
    <row r="25912" spans="1:10" x14ac:dyDescent="0.2">
      <c r="A25912">
        <v>2024</v>
      </c>
      <c r="B25912">
        <v>3</v>
      </c>
      <c r="C25912" s="1" t="s">
        <v>148</v>
      </c>
      <c r="D25912" s="1" t="s">
        <v>157</v>
      </c>
      <c r="E25912" s="1" t="s">
        <v>163</v>
      </c>
      <c r="F25912" s="1" t="s">
        <v>152</v>
      </c>
      <c r="G25912" s="1" t="s">
        <v>16</v>
      </c>
      <c r="H25912" s="1" t="s">
        <v>160</v>
      </c>
      <c r="I25912" s="1" t="s">
        <v>37</v>
      </c>
      <c r="J25912" s="19">
        <v>281.6994654583637</v>
      </c>
    </row>
    <row r="25913" spans="1:10" x14ac:dyDescent="0.2">
      <c r="A25913">
        <v>2024</v>
      </c>
      <c r="B25913">
        <v>3</v>
      </c>
      <c r="C25913" s="1" t="s">
        <v>148</v>
      </c>
      <c r="D25913" s="1" t="s">
        <v>157</v>
      </c>
      <c r="E25913" s="1" t="s">
        <v>163</v>
      </c>
      <c r="F25913" s="1" t="s">
        <v>152</v>
      </c>
      <c r="G25913" s="1" t="s">
        <v>16</v>
      </c>
      <c r="H25913" s="1" t="s">
        <v>163</v>
      </c>
      <c r="I25913" s="1" t="s">
        <v>152</v>
      </c>
      <c r="J25913" s="19">
        <v>0</v>
      </c>
    </row>
    <row r="25914" spans="1:10" x14ac:dyDescent="0.2">
      <c r="A25914">
        <v>2024</v>
      </c>
      <c r="B25914">
        <v>3</v>
      </c>
      <c r="C25914" s="1" t="s">
        <v>148</v>
      </c>
      <c r="D25914" s="1" t="s">
        <v>157</v>
      </c>
      <c r="E25914" s="1" t="s">
        <v>163</v>
      </c>
      <c r="F25914" s="1" t="s">
        <v>152</v>
      </c>
      <c r="G25914" s="1" t="s">
        <v>16</v>
      </c>
      <c r="H25914" s="1" t="s">
        <v>170</v>
      </c>
      <c r="I25914" s="1" t="s">
        <v>151</v>
      </c>
      <c r="J25914" s="19">
        <v>301.27732299999997</v>
      </c>
    </row>
    <row r="25915" spans="1:10" x14ac:dyDescent="0.2">
      <c r="A25915">
        <v>2024</v>
      </c>
      <c r="B25915">
        <v>3</v>
      </c>
      <c r="C25915" s="1" t="s">
        <v>148</v>
      </c>
      <c r="D25915" s="1" t="s">
        <v>157</v>
      </c>
      <c r="E25915" s="1" t="s">
        <v>163</v>
      </c>
      <c r="F25915" s="1" t="s">
        <v>152</v>
      </c>
      <c r="G25915" s="1" t="s">
        <v>155</v>
      </c>
      <c r="H25915" s="1" t="s">
        <v>160</v>
      </c>
      <c r="I25915" s="1" t="s">
        <v>37</v>
      </c>
      <c r="J25915" s="19">
        <v>-11.354141017201725</v>
      </c>
    </row>
    <row r="25916" spans="1:10" x14ac:dyDescent="0.2">
      <c r="A25916">
        <v>2024</v>
      </c>
      <c r="B25916">
        <v>3</v>
      </c>
      <c r="C25916" s="1" t="s">
        <v>148</v>
      </c>
      <c r="D25916" s="1" t="s">
        <v>157</v>
      </c>
      <c r="E25916" s="1" t="s">
        <v>163</v>
      </c>
      <c r="F25916" s="1" t="s">
        <v>152</v>
      </c>
      <c r="G25916" s="1" t="s">
        <v>155</v>
      </c>
      <c r="H25916" s="1" t="s">
        <v>161</v>
      </c>
      <c r="I25916" s="1" t="s">
        <v>29</v>
      </c>
      <c r="J25916" s="19">
        <v>-39.407399999999996</v>
      </c>
    </row>
    <row r="25917" spans="1:10" x14ac:dyDescent="0.2">
      <c r="A25917">
        <v>2024</v>
      </c>
      <c r="B25917">
        <v>3</v>
      </c>
      <c r="C25917" s="1" t="s">
        <v>148</v>
      </c>
      <c r="D25917" s="1" t="s">
        <v>157</v>
      </c>
      <c r="E25917" s="1" t="s">
        <v>163</v>
      </c>
      <c r="F25917" s="1" t="s">
        <v>152</v>
      </c>
      <c r="G25917" s="1" t="s">
        <v>155</v>
      </c>
      <c r="H25917" s="1" t="s">
        <v>162</v>
      </c>
      <c r="I25917" s="1" t="s">
        <v>30</v>
      </c>
      <c r="J25917" s="19">
        <v>72.687997130772928</v>
      </c>
    </row>
    <row r="25918" spans="1:10" x14ac:dyDescent="0.2">
      <c r="A25918">
        <v>2024</v>
      </c>
      <c r="B25918">
        <v>3</v>
      </c>
      <c r="C25918" s="1" t="s">
        <v>148</v>
      </c>
      <c r="D25918" s="1" t="s">
        <v>157</v>
      </c>
      <c r="E25918" s="1" t="s">
        <v>163</v>
      </c>
      <c r="F25918" s="1" t="s">
        <v>152</v>
      </c>
      <c r="G25918" s="1" t="s">
        <v>155</v>
      </c>
      <c r="H25918" s="1" t="s">
        <v>167</v>
      </c>
      <c r="I25918" s="1" t="s">
        <v>32</v>
      </c>
      <c r="J25918" s="19">
        <v>3.2361670199999995</v>
      </c>
    </row>
    <row r="25919" spans="1:10" x14ac:dyDescent="0.2">
      <c r="A25919">
        <v>2024</v>
      </c>
      <c r="B25919">
        <v>3</v>
      </c>
      <c r="C25919" s="1" t="s">
        <v>148</v>
      </c>
      <c r="D25919" s="1" t="s">
        <v>157</v>
      </c>
      <c r="E25919" s="1" t="s">
        <v>163</v>
      </c>
      <c r="F25919" s="1" t="s">
        <v>152</v>
      </c>
      <c r="G25919" s="1" t="s">
        <v>155</v>
      </c>
      <c r="H25919" s="1" t="s">
        <v>163</v>
      </c>
      <c r="I25919" s="1" t="s">
        <v>152</v>
      </c>
      <c r="J25919" s="19">
        <v>8.2597884825489611</v>
      </c>
    </row>
    <row r="25920" spans="1:10" x14ac:dyDescent="0.2">
      <c r="A25920">
        <v>2024</v>
      </c>
      <c r="B25920">
        <v>3</v>
      </c>
      <c r="C25920" s="1" t="s">
        <v>148</v>
      </c>
      <c r="D25920" s="1" t="s">
        <v>157</v>
      </c>
      <c r="E25920" s="1" t="s">
        <v>163</v>
      </c>
      <c r="F25920" s="1" t="s">
        <v>152</v>
      </c>
      <c r="G25920" s="1" t="s">
        <v>155</v>
      </c>
      <c r="H25920" s="1" t="s">
        <v>169</v>
      </c>
      <c r="I25920" s="1" t="s">
        <v>36</v>
      </c>
      <c r="J25920" s="19">
        <v>-37.119979645734162</v>
      </c>
    </row>
    <row r="25921" spans="1:10" x14ac:dyDescent="0.2">
      <c r="A25921">
        <v>2024</v>
      </c>
      <c r="B25921">
        <v>3</v>
      </c>
      <c r="C25921" s="1" t="s">
        <v>148</v>
      </c>
      <c r="D25921" s="1" t="s">
        <v>157</v>
      </c>
      <c r="E25921" s="1" t="s">
        <v>163</v>
      </c>
      <c r="F25921" s="1" t="s">
        <v>152</v>
      </c>
      <c r="G25921" s="1" t="s">
        <v>155</v>
      </c>
      <c r="H25921" s="1" t="s">
        <v>171</v>
      </c>
      <c r="I25921" s="1" t="s">
        <v>39</v>
      </c>
      <c r="J25921" s="19">
        <v>257.25817000000001</v>
      </c>
    </row>
    <row r="25922" spans="1:10" x14ac:dyDescent="0.2">
      <c r="A25922">
        <v>2024</v>
      </c>
      <c r="B25922">
        <v>3</v>
      </c>
      <c r="C25922" s="1" t="s">
        <v>148</v>
      </c>
      <c r="D25922" s="1" t="s">
        <v>157</v>
      </c>
      <c r="E25922" s="1" t="s">
        <v>164</v>
      </c>
      <c r="F25922" s="1" t="s">
        <v>165</v>
      </c>
      <c r="G25922" s="1" t="s">
        <v>158</v>
      </c>
      <c r="H25922" s="1" t="s">
        <v>168</v>
      </c>
      <c r="I25922" s="1" t="s">
        <v>31</v>
      </c>
      <c r="J25922" s="19">
        <v>9.8460861190264772</v>
      </c>
    </row>
    <row r="25923" spans="1:10" x14ac:dyDescent="0.2">
      <c r="A25923">
        <v>2024</v>
      </c>
      <c r="B25923">
        <v>3</v>
      </c>
      <c r="C25923" s="1" t="s">
        <v>148</v>
      </c>
      <c r="D25923" s="1" t="s">
        <v>157</v>
      </c>
      <c r="E25923" s="1" t="s">
        <v>164</v>
      </c>
      <c r="F25923" s="1" t="s">
        <v>165</v>
      </c>
      <c r="G25923" s="1" t="s">
        <v>158</v>
      </c>
      <c r="H25923" s="1" t="s">
        <v>171</v>
      </c>
      <c r="I25923" s="1" t="s">
        <v>39</v>
      </c>
      <c r="J25923" s="19">
        <v>-2.0350000000000001</v>
      </c>
    </row>
    <row r="25924" spans="1:10" x14ac:dyDescent="0.2">
      <c r="A25924">
        <v>2024</v>
      </c>
      <c r="B25924">
        <v>3</v>
      </c>
      <c r="C25924" s="1" t="s">
        <v>148</v>
      </c>
      <c r="D25924" s="1" t="s">
        <v>157</v>
      </c>
      <c r="E25924" s="1" t="s">
        <v>164</v>
      </c>
      <c r="F25924" s="1" t="s">
        <v>165</v>
      </c>
      <c r="G25924" s="1" t="s">
        <v>159</v>
      </c>
      <c r="H25924" s="1" t="s">
        <v>167</v>
      </c>
      <c r="I25924" s="1" t="s">
        <v>32</v>
      </c>
      <c r="J25924" s="19">
        <v>-5.5705645021345758</v>
      </c>
    </row>
    <row r="25925" spans="1:10" x14ac:dyDescent="0.2">
      <c r="A25925">
        <v>2024</v>
      </c>
      <c r="B25925">
        <v>3</v>
      </c>
      <c r="C25925" s="1" t="s">
        <v>148</v>
      </c>
      <c r="D25925" s="1" t="s">
        <v>157</v>
      </c>
      <c r="E25925" s="1" t="s">
        <v>164</v>
      </c>
      <c r="F25925" s="1" t="s">
        <v>165</v>
      </c>
      <c r="G25925" s="1" t="s">
        <v>159</v>
      </c>
      <c r="H25925" s="1" t="s">
        <v>171</v>
      </c>
      <c r="I25925" s="1" t="s">
        <v>39</v>
      </c>
      <c r="J25925" s="19">
        <v>11.80851</v>
      </c>
    </row>
    <row r="25926" spans="1:10" x14ac:dyDescent="0.2">
      <c r="A25926">
        <v>2024</v>
      </c>
      <c r="B25926">
        <v>3</v>
      </c>
      <c r="C25926" s="1" t="s">
        <v>148</v>
      </c>
      <c r="D25926" s="1" t="s">
        <v>157</v>
      </c>
      <c r="E25926" s="1" t="s">
        <v>164</v>
      </c>
      <c r="F25926" s="1" t="s">
        <v>165</v>
      </c>
      <c r="G25926" s="1" t="s">
        <v>14</v>
      </c>
      <c r="H25926" s="1" t="s">
        <v>162</v>
      </c>
      <c r="I25926" s="1" t="s">
        <v>30</v>
      </c>
      <c r="J25926" s="19">
        <v>736.63871000000006</v>
      </c>
    </row>
    <row r="25927" spans="1:10" x14ac:dyDescent="0.2">
      <c r="A25927">
        <v>2024</v>
      </c>
      <c r="B25927">
        <v>3</v>
      </c>
      <c r="C25927" s="1" t="s">
        <v>148</v>
      </c>
      <c r="D25927" s="1" t="s">
        <v>157</v>
      </c>
      <c r="E25927" s="1" t="s">
        <v>164</v>
      </c>
      <c r="F25927" s="1" t="s">
        <v>165</v>
      </c>
      <c r="G25927" s="1" t="s">
        <v>14</v>
      </c>
      <c r="H25927" s="1" t="s">
        <v>171</v>
      </c>
      <c r="I25927" s="1" t="s">
        <v>39</v>
      </c>
      <c r="J25927" s="19">
        <v>5.9819832609999999</v>
      </c>
    </row>
    <row r="25928" spans="1:10" x14ac:dyDescent="0.2">
      <c r="A25928">
        <v>2024</v>
      </c>
      <c r="B25928">
        <v>3</v>
      </c>
      <c r="C25928" s="1" t="s">
        <v>148</v>
      </c>
      <c r="D25928" s="1" t="s">
        <v>157</v>
      </c>
      <c r="E25928" s="1" t="s">
        <v>164</v>
      </c>
      <c r="F25928" s="1" t="s">
        <v>165</v>
      </c>
      <c r="G25928" s="1" t="s">
        <v>13</v>
      </c>
      <c r="H25928" s="1" t="s">
        <v>161</v>
      </c>
      <c r="I25928" s="1" t="s">
        <v>29</v>
      </c>
      <c r="J25928" s="19">
        <v>1.7024999999999999</v>
      </c>
    </row>
    <row r="25929" spans="1:10" x14ac:dyDescent="0.2">
      <c r="A25929">
        <v>2024</v>
      </c>
      <c r="B25929">
        <v>3</v>
      </c>
      <c r="C25929" s="1" t="s">
        <v>148</v>
      </c>
      <c r="D25929" s="1" t="s">
        <v>157</v>
      </c>
      <c r="E25929" s="1" t="s">
        <v>164</v>
      </c>
      <c r="F25929" s="1" t="s">
        <v>165</v>
      </c>
      <c r="G25929" s="1" t="s">
        <v>16</v>
      </c>
      <c r="H25929" s="1" t="s">
        <v>160</v>
      </c>
      <c r="I25929" s="1" t="s">
        <v>37</v>
      </c>
      <c r="J25929" s="19">
        <v>31.800660000000001</v>
      </c>
    </row>
    <row r="25930" spans="1:10" x14ac:dyDescent="0.2">
      <c r="A25930">
        <v>2024</v>
      </c>
      <c r="B25930">
        <v>3</v>
      </c>
      <c r="C25930" s="1" t="s">
        <v>148</v>
      </c>
      <c r="D25930" s="1" t="s">
        <v>157</v>
      </c>
      <c r="E25930" s="1" t="s">
        <v>164</v>
      </c>
      <c r="F25930" s="1" t="s">
        <v>165</v>
      </c>
      <c r="G25930" s="1" t="s">
        <v>16</v>
      </c>
      <c r="H25930" s="1" t="s">
        <v>170</v>
      </c>
      <c r="I25930" s="1" t="s">
        <v>151</v>
      </c>
      <c r="J25930" s="19">
        <v>137.40784999999997</v>
      </c>
    </row>
    <row r="25931" spans="1:10" x14ac:dyDescent="0.2">
      <c r="A25931">
        <v>2024</v>
      </c>
      <c r="B25931">
        <v>3</v>
      </c>
      <c r="C25931" s="1" t="s">
        <v>148</v>
      </c>
      <c r="D25931" s="1" t="s">
        <v>157</v>
      </c>
      <c r="E25931" s="1" t="s">
        <v>164</v>
      </c>
      <c r="F25931" s="1" t="s">
        <v>165</v>
      </c>
      <c r="G25931" s="1" t="s">
        <v>155</v>
      </c>
      <c r="H25931" s="1" t="s">
        <v>160</v>
      </c>
      <c r="I25931" s="1" t="s">
        <v>37</v>
      </c>
      <c r="J25931" s="19">
        <v>-187.05303505229671</v>
      </c>
    </row>
    <row r="25932" spans="1:10" x14ac:dyDescent="0.2">
      <c r="A25932">
        <v>2024</v>
      </c>
      <c r="B25932">
        <v>3</v>
      </c>
      <c r="C25932" s="1" t="s">
        <v>148</v>
      </c>
      <c r="D25932" s="1" t="s">
        <v>157</v>
      </c>
      <c r="E25932" s="1" t="s">
        <v>164</v>
      </c>
      <c r="F25932" s="1" t="s">
        <v>165</v>
      </c>
      <c r="G25932" s="1" t="s">
        <v>155</v>
      </c>
      <c r="H25932" s="1" t="s">
        <v>161</v>
      </c>
      <c r="I25932" s="1" t="s">
        <v>29</v>
      </c>
      <c r="J25932" s="19">
        <v>-45.585589999999996</v>
      </c>
    </row>
    <row r="25933" spans="1:10" x14ac:dyDescent="0.2">
      <c r="A25933">
        <v>2024</v>
      </c>
      <c r="B25933">
        <v>3</v>
      </c>
      <c r="C25933" s="1" t="s">
        <v>148</v>
      </c>
      <c r="D25933" s="1" t="s">
        <v>157</v>
      </c>
      <c r="E25933" s="1" t="s">
        <v>164</v>
      </c>
      <c r="F25933" s="1" t="s">
        <v>165</v>
      </c>
      <c r="G25933" s="1" t="s">
        <v>155</v>
      </c>
      <c r="H25933" s="1" t="s">
        <v>162</v>
      </c>
      <c r="I25933" s="1" t="s">
        <v>30</v>
      </c>
      <c r="J25933" s="19">
        <v>-58.814680000000003</v>
      </c>
    </row>
    <row r="25934" spans="1:10" x14ac:dyDescent="0.2">
      <c r="A25934">
        <v>2024</v>
      </c>
      <c r="B25934">
        <v>3</v>
      </c>
      <c r="C25934" s="1" t="s">
        <v>148</v>
      </c>
      <c r="D25934" s="1" t="s">
        <v>157</v>
      </c>
      <c r="E25934" s="1" t="s">
        <v>164</v>
      </c>
      <c r="F25934" s="1" t="s">
        <v>165</v>
      </c>
      <c r="G25934" s="1" t="s">
        <v>155</v>
      </c>
      <c r="H25934" s="1" t="s">
        <v>167</v>
      </c>
      <c r="I25934" s="1" t="s">
        <v>32</v>
      </c>
      <c r="J25934" s="19">
        <v>-1.6735510723655911</v>
      </c>
    </row>
    <row r="25935" spans="1:10" x14ac:dyDescent="0.2">
      <c r="A25935">
        <v>2024</v>
      </c>
      <c r="B25935">
        <v>3</v>
      </c>
      <c r="C25935" s="1" t="s">
        <v>148</v>
      </c>
      <c r="D25935" s="1" t="s">
        <v>157</v>
      </c>
      <c r="E25935" s="1" t="s">
        <v>164</v>
      </c>
      <c r="F25935" s="1" t="s">
        <v>165</v>
      </c>
      <c r="G25935" s="1" t="s">
        <v>155</v>
      </c>
      <c r="H25935" s="1" t="s">
        <v>163</v>
      </c>
      <c r="I25935" s="1" t="s">
        <v>152</v>
      </c>
      <c r="J25935" s="19">
        <v>-266.50626387533777</v>
      </c>
    </row>
    <row r="25936" spans="1:10" x14ac:dyDescent="0.2">
      <c r="A25936">
        <v>2024</v>
      </c>
      <c r="B25936">
        <v>3</v>
      </c>
      <c r="C25936" s="1" t="s">
        <v>148</v>
      </c>
      <c r="D25936" s="1" t="s">
        <v>157</v>
      </c>
      <c r="E25936" s="1" t="s">
        <v>164</v>
      </c>
      <c r="F25936" s="1" t="s">
        <v>165</v>
      </c>
      <c r="G25936" s="1" t="s">
        <v>155</v>
      </c>
      <c r="H25936" s="1" t="s">
        <v>169</v>
      </c>
      <c r="I25936" s="1" t="s">
        <v>36</v>
      </c>
      <c r="J25936" s="19">
        <v>338.92921000000001</v>
      </c>
    </row>
    <row r="25937" spans="1:10" x14ac:dyDescent="0.2">
      <c r="A25937">
        <v>2024</v>
      </c>
      <c r="B25937">
        <v>3</v>
      </c>
      <c r="C25937" s="1" t="s">
        <v>148</v>
      </c>
      <c r="D25937" s="1" t="s">
        <v>157</v>
      </c>
      <c r="E25937" s="1" t="s">
        <v>164</v>
      </c>
      <c r="F25937" s="1" t="s">
        <v>165</v>
      </c>
      <c r="G25937" s="1" t="s">
        <v>155</v>
      </c>
      <c r="H25937" s="1" t="s">
        <v>171</v>
      </c>
      <c r="I25937" s="1" t="s">
        <v>39</v>
      </c>
      <c r="J25937" s="19">
        <v>-219.23661758699998</v>
      </c>
    </row>
    <row r="25938" spans="1:10" x14ac:dyDescent="0.2">
      <c r="A25938">
        <v>2024</v>
      </c>
      <c r="B25938">
        <v>3</v>
      </c>
      <c r="C25938" s="1" t="s">
        <v>148</v>
      </c>
      <c r="D25938" s="1" t="s">
        <v>157</v>
      </c>
      <c r="E25938" s="1" t="s">
        <v>166</v>
      </c>
      <c r="F25938" s="1" t="s">
        <v>150</v>
      </c>
      <c r="G25938" s="1" t="s">
        <v>159</v>
      </c>
      <c r="H25938" s="1" t="s">
        <v>167</v>
      </c>
      <c r="I25938" s="1" t="s">
        <v>32</v>
      </c>
      <c r="J25938" s="19">
        <v>-205.26445772305604</v>
      </c>
    </row>
    <row r="25939" spans="1:10" x14ac:dyDescent="0.2">
      <c r="A25939">
        <v>2024</v>
      </c>
      <c r="B25939">
        <v>3</v>
      </c>
      <c r="C25939" s="1" t="s">
        <v>148</v>
      </c>
      <c r="D25939" s="1" t="s">
        <v>157</v>
      </c>
      <c r="E25939" s="1" t="s">
        <v>166</v>
      </c>
      <c r="F25939" s="1" t="s">
        <v>150</v>
      </c>
      <c r="G25939" s="1" t="s">
        <v>159</v>
      </c>
      <c r="H25939" s="1" t="s">
        <v>171</v>
      </c>
      <c r="I25939" s="1" t="s">
        <v>39</v>
      </c>
      <c r="J25939" s="19">
        <v>24.193036642000003</v>
      </c>
    </row>
    <row r="25940" spans="1:10" x14ac:dyDescent="0.2">
      <c r="A25940">
        <v>2024</v>
      </c>
      <c r="B25940">
        <v>3</v>
      </c>
      <c r="C25940" s="1" t="s">
        <v>148</v>
      </c>
      <c r="D25940" s="1" t="s">
        <v>157</v>
      </c>
      <c r="E25940" s="1" t="s">
        <v>166</v>
      </c>
      <c r="F25940" s="1" t="s">
        <v>150</v>
      </c>
      <c r="G25940" s="1" t="s">
        <v>14</v>
      </c>
      <c r="H25940" s="1" t="s">
        <v>162</v>
      </c>
      <c r="I25940" s="1" t="s">
        <v>30</v>
      </c>
      <c r="J25940" s="19">
        <v>-431.53725179899999</v>
      </c>
    </row>
    <row r="25941" spans="1:10" x14ac:dyDescent="0.2">
      <c r="A25941">
        <v>2024</v>
      </c>
      <c r="B25941">
        <v>3</v>
      </c>
      <c r="C25941" s="1" t="s">
        <v>148</v>
      </c>
      <c r="D25941" s="1" t="s">
        <v>157</v>
      </c>
      <c r="E25941" s="1" t="s">
        <v>166</v>
      </c>
      <c r="F25941" s="1" t="s">
        <v>150</v>
      </c>
      <c r="G25941" s="1" t="s">
        <v>14</v>
      </c>
      <c r="H25941" s="1" t="s">
        <v>171</v>
      </c>
      <c r="I25941" s="1" t="s">
        <v>39</v>
      </c>
      <c r="J25941" s="19">
        <v>-443.964215411</v>
      </c>
    </row>
    <row r="25942" spans="1:10" x14ac:dyDescent="0.2">
      <c r="A25942">
        <v>2024</v>
      </c>
      <c r="B25942">
        <v>3</v>
      </c>
      <c r="C25942" s="1" t="s">
        <v>148</v>
      </c>
      <c r="D25942" s="1" t="s">
        <v>157</v>
      </c>
      <c r="E25942" s="1" t="s">
        <v>166</v>
      </c>
      <c r="F25942" s="1" t="s">
        <v>150</v>
      </c>
      <c r="G25942" s="1" t="s">
        <v>16</v>
      </c>
      <c r="H25942" s="1" t="s">
        <v>160</v>
      </c>
      <c r="I25942" s="1" t="s">
        <v>37</v>
      </c>
      <c r="J25942" s="19">
        <v>-0.15536000000000003</v>
      </c>
    </row>
    <row r="25943" spans="1:10" x14ac:dyDescent="0.2">
      <c r="A25943">
        <v>2024</v>
      </c>
      <c r="B25943">
        <v>3</v>
      </c>
      <c r="C25943" s="1" t="s">
        <v>148</v>
      </c>
      <c r="D25943" s="1" t="s">
        <v>157</v>
      </c>
      <c r="E25943" s="1" t="s">
        <v>166</v>
      </c>
      <c r="F25943" s="1" t="s">
        <v>150</v>
      </c>
      <c r="G25943" s="1" t="s">
        <v>16</v>
      </c>
      <c r="H25943" s="1" t="s">
        <v>171</v>
      </c>
      <c r="I25943" s="1" t="s">
        <v>39</v>
      </c>
      <c r="J25943" s="19">
        <v>0.101938897</v>
      </c>
    </row>
    <row r="25944" spans="1:10" x14ac:dyDescent="0.2">
      <c r="A25944">
        <v>2024</v>
      </c>
      <c r="B25944">
        <v>3</v>
      </c>
      <c r="C25944" s="1" t="s">
        <v>148</v>
      </c>
      <c r="D25944" s="1" t="s">
        <v>157</v>
      </c>
      <c r="E25944" s="1" t="s">
        <v>166</v>
      </c>
      <c r="F25944" s="1" t="s">
        <v>150</v>
      </c>
      <c r="G25944" s="1" t="s">
        <v>155</v>
      </c>
      <c r="H25944" s="1" t="s">
        <v>160</v>
      </c>
      <c r="I25944" s="1" t="s">
        <v>37</v>
      </c>
      <c r="J25944" s="19">
        <v>-474.31691620866206</v>
      </c>
    </row>
    <row r="25945" spans="1:10" x14ac:dyDescent="0.2">
      <c r="A25945">
        <v>2024</v>
      </c>
      <c r="B25945">
        <v>3</v>
      </c>
      <c r="C25945" s="1" t="s">
        <v>148</v>
      </c>
      <c r="D25945" s="1" t="s">
        <v>157</v>
      </c>
      <c r="E25945" s="1" t="s">
        <v>166</v>
      </c>
      <c r="F25945" s="1" t="s">
        <v>150</v>
      </c>
      <c r="G25945" s="1" t="s">
        <v>155</v>
      </c>
      <c r="H25945" s="1" t="s">
        <v>161</v>
      </c>
      <c r="I25945" s="1" t="s">
        <v>29</v>
      </c>
      <c r="J25945" s="19">
        <v>-414.46335933079996</v>
      </c>
    </row>
    <row r="25946" spans="1:10" x14ac:dyDescent="0.2">
      <c r="A25946">
        <v>2024</v>
      </c>
      <c r="B25946">
        <v>3</v>
      </c>
      <c r="C25946" s="1" t="s">
        <v>148</v>
      </c>
      <c r="D25946" s="1" t="s">
        <v>157</v>
      </c>
      <c r="E25946" s="1" t="s">
        <v>166</v>
      </c>
      <c r="F25946" s="1" t="s">
        <v>150</v>
      </c>
      <c r="G25946" s="1" t="s">
        <v>155</v>
      </c>
      <c r="H25946" s="1" t="s">
        <v>162</v>
      </c>
      <c r="I25946" s="1" t="s">
        <v>30</v>
      </c>
      <c r="J25946" s="19">
        <v>-1000.0535514282</v>
      </c>
    </row>
    <row r="25947" spans="1:10" x14ac:dyDescent="0.2">
      <c r="A25947">
        <v>2024</v>
      </c>
      <c r="B25947">
        <v>3</v>
      </c>
      <c r="C25947" s="1" t="s">
        <v>148</v>
      </c>
      <c r="D25947" s="1" t="s">
        <v>157</v>
      </c>
      <c r="E25947" s="1" t="s">
        <v>166</v>
      </c>
      <c r="F25947" s="1" t="s">
        <v>150</v>
      </c>
      <c r="G25947" s="1" t="s">
        <v>155</v>
      </c>
      <c r="H25947" s="1" t="s">
        <v>167</v>
      </c>
      <c r="I25947" s="1" t="s">
        <v>32</v>
      </c>
      <c r="J25947" s="19">
        <v>-6.9115167967742011</v>
      </c>
    </row>
    <row r="25948" spans="1:10" x14ac:dyDescent="0.2">
      <c r="A25948">
        <v>2024</v>
      </c>
      <c r="B25948">
        <v>3</v>
      </c>
      <c r="C25948" s="1" t="s">
        <v>148</v>
      </c>
      <c r="D25948" s="1" t="s">
        <v>157</v>
      </c>
      <c r="E25948" s="1" t="s">
        <v>166</v>
      </c>
      <c r="F25948" s="1" t="s">
        <v>150</v>
      </c>
      <c r="G25948" s="1" t="s">
        <v>155</v>
      </c>
      <c r="H25948" s="1" t="s">
        <v>163</v>
      </c>
      <c r="I25948" s="1" t="s">
        <v>152</v>
      </c>
      <c r="J25948" s="19">
        <v>-41.818422049063557</v>
      </c>
    </row>
    <row r="25949" spans="1:10" x14ac:dyDescent="0.2">
      <c r="A25949">
        <v>2024</v>
      </c>
      <c r="B25949">
        <v>3</v>
      </c>
      <c r="C25949" s="1" t="s">
        <v>148</v>
      </c>
      <c r="D25949" s="1" t="s">
        <v>157</v>
      </c>
      <c r="E25949" s="1" t="s">
        <v>166</v>
      </c>
      <c r="F25949" s="1" t="s">
        <v>150</v>
      </c>
      <c r="G25949" s="1" t="s">
        <v>155</v>
      </c>
      <c r="H25949" s="1" t="s">
        <v>169</v>
      </c>
      <c r="I25949" s="1" t="s">
        <v>36</v>
      </c>
      <c r="J25949" s="19">
        <v>3467.09524421181</v>
      </c>
    </row>
    <row r="25950" spans="1:10" x14ac:dyDescent="0.2">
      <c r="A25950">
        <v>2024</v>
      </c>
      <c r="B25950">
        <v>3</v>
      </c>
      <c r="C25950" s="1" t="s">
        <v>148</v>
      </c>
      <c r="D25950" s="1" t="s">
        <v>157</v>
      </c>
      <c r="E25950" s="1" t="s">
        <v>166</v>
      </c>
      <c r="F25950" s="1" t="s">
        <v>150</v>
      </c>
      <c r="G25950" s="1" t="s">
        <v>155</v>
      </c>
      <c r="H25950" s="1" t="s">
        <v>171</v>
      </c>
      <c r="I25950" s="1" t="s">
        <v>39</v>
      </c>
      <c r="J25950" s="19">
        <v>-1012.4777118930001</v>
      </c>
    </row>
    <row r="25951" spans="1:10" x14ac:dyDescent="0.2">
      <c r="A25951">
        <v>2024</v>
      </c>
      <c r="B25951">
        <v>3</v>
      </c>
      <c r="C25951" s="1" t="s">
        <v>148</v>
      </c>
      <c r="D25951" s="1" t="s">
        <v>157</v>
      </c>
      <c r="E25951" s="1" t="s">
        <v>169</v>
      </c>
      <c r="F25951" s="1" t="s">
        <v>36</v>
      </c>
      <c r="G25951" s="1" t="s">
        <v>158</v>
      </c>
      <c r="H25951" s="1" t="s">
        <v>168</v>
      </c>
      <c r="I25951" s="1" t="s">
        <v>31</v>
      </c>
      <c r="J25951" s="19">
        <v>366.57582876291337</v>
      </c>
    </row>
    <row r="25952" spans="1:10" x14ac:dyDescent="0.2">
      <c r="A25952">
        <v>2024</v>
      </c>
      <c r="B25952">
        <v>3</v>
      </c>
      <c r="C25952" s="1" t="s">
        <v>148</v>
      </c>
      <c r="D25952" s="1" t="s">
        <v>157</v>
      </c>
      <c r="E25952" s="1" t="s">
        <v>169</v>
      </c>
      <c r="F25952" s="1" t="s">
        <v>36</v>
      </c>
      <c r="G25952" s="1" t="s">
        <v>158</v>
      </c>
      <c r="H25952" s="1" t="s">
        <v>171</v>
      </c>
      <c r="I25952" s="1" t="s">
        <v>39</v>
      </c>
      <c r="J25952" s="19">
        <v>1.784886119</v>
      </c>
    </row>
    <row r="25953" spans="1:10" x14ac:dyDescent="0.2">
      <c r="A25953">
        <v>2024</v>
      </c>
      <c r="B25953">
        <v>3</v>
      </c>
      <c r="C25953" s="1" t="s">
        <v>148</v>
      </c>
      <c r="D25953" s="1" t="s">
        <v>157</v>
      </c>
      <c r="E25953" s="1" t="s">
        <v>169</v>
      </c>
      <c r="F25953" s="1" t="s">
        <v>36</v>
      </c>
      <c r="G25953" s="1" t="s">
        <v>14</v>
      </c>
      <c r="H25953" s="1" t="s">
        <v>161</v>
      </c>
      <c r="I25953" s="1" t="s">
        <v>29</v>
      </c>
      <c r="J25953" s="19">
        <v>45.494667215</v>
      </c>
    </row>
    <row r="25954" spans="1:10" x14ac:dyDescent="0.2">
      <c r="A25954">
        <v>2024</v>
      </c>
      <c r="B25954">
        <v>3</v>
      </c>
      <c r="C25954" s="1" t="s">
        <v>148</v>
      </c>
      <c r="D25954" s="1" t="s">
        <v>157</v>
      </c>
      <c r="E25954" s="1" t="s">
        <v>169</v>
      </c>
      <c r="F25954" s="1" t="s">
        <v>36</v>
      </c>
      <c r="G25954" s="1" t="s">
        <v>14</v>
      </c>
      <c r="H25954" s="1" t="s">
        <v>162</v>
      </c>
      <c r="I25954" s="1" t="s">
        <v>30</v>
      </c>
      <c r="J25954" s="19">
        <v>-150.31140552337004</v>
      </c>
    </row>
    <row r="25955" spans="1:10" x14ac:dyDescent="0.2">
      <c r="A25955">
        <v>2024</v>
      </c>
      <c r="B25955">
        <v>3</v>
      </c>
      <c r="C25955" s="1" t="s">
        <v>148</v>
      </c>
      <c r="D25955" s="1" t="s">
        <v>157</v>
      </c>
      <c r="E25955" s="1" t="s">
        <v>169</v>
      </c>
      <c r="F25955" s="1" t="s">
        <v>36</v>
      </c>
      <c r="G25955" s="1" t="s">
        <v>14</v>
      </c>
      <c r="H25955" s="1" t="s">
        <v>171</v>
      </c>
      <c r="I25955" s="1" t="s">
        <v>39</v>
      </c>
      <c r="J25955" s="19">
        <v>132.76128596199999</v>
      </c>
    </row>
    <row r="25956" spans="1:10" x14ac:dyDescent="0.2">
      <c r="A25956">
        <v>2024</v>
      </c>
      <c r="B25956">
        <v>3</v>
      </c>
      <c r="C25956" s="1" t="s">
        <v>148</v>
      </c>
      <c r="D25956" s="1" t="s">
        <v>157</v>
      </c>
      <c r="E25956" s="1" t="s">
        <v>169</v>
      </c>
      <c r="F25956" s="1" t="s">
        <v>36</v>
      </c>
      <c r="G25956" s="1" t="s">
        <v>13</v>
      </c>
      <c r="H25956" s="1" t="s">
        <v>161</v>
      </c>
      <c r="I25956" s="1" t="s">
        <v>29</v>
      </c>
      <c r="J25956" s="19">
        <v>-11.667451721363999</v>
      </c>
    </row>
    <row r="25957" spans="1:10" x14ac:dyDescent="0.2">
      <c r="A25957">
        <v>2024</v>
      </c>
      <c r="B25957">
        <v>3</v>
      </c>
      <c r="C25957" s="1" t="s">
        <v>148</v>
      </c>
      <c r="D25957" s="1" t="s">
        <v>157</v>
      </c>
      <c r="E25957" s="1" t="s">
        <v>169</v>
      </c>
      <c r="F25957" s="1" t="s">
        <v>36</v>
      </c>
      <c r="G25957" s="1" t="s">
        <v>16</v>
      </c>
      <c r="H25957" s="1" t="s">
        <v>160</v>
      </c>
      <c r="I25957" s="1" t="s">
        <v>37</v>
      </c>
      <c r="J25957" s="19">
        <v>-12.360490710000004</v>
      </c>
    </row>
    <row r="25958" spans="1:10" x14ac:dyDescent="0.2">
      <c r="A25958">
        <v>2024</v>
      </c>
      <c r="B25958">
        <v>3</v>
      </c>
      <c r="C25958" s="1" t="s">
        <v>148</v>
      </c>
      <c r="D25958" s="1" t="s">
        <v>157</v>
      </c>
      <c r="E25958" s="1" t="s">
        <v>169</v>
      </c>
      <c r="F25958" s="1" t="s">
        <v>36</v>
      </c>
      <c r="G25958" s="1" t="s">
        <v>16</v>
      </c>
      <c r="H25958" s="1" t="s">
        <v>162</v>
      </c>
      <c r="I25958" s="1" t="s">
        <v>30</v>
      </c>
      <c r="J25958" s="19">
        <v>-18.176482815000004</v>
      </c>
    </row>
    <row r="25959" spans="1:10" x14ac:dyDescent="0.2">
      <c r="A25959">
        <v>2024</v>
      </c>
      <c r="B25959">
        <v>3</v>
      </c>
      <c r="C25959" s="1" t="s">
        <v>148</v>
      </c>
      <c r="D25959" s="1" t="s">
        <v>157</v>
      </c>
      <c r="E25959" s="1" t="s">
        <v>169</v>
      </c>
      <c r="F25959" s="1" t="s">
        <v>36</v>
      </c>
      <c r="G25959" s="1" t="s">
        <v>16</v>
      </c>
      <c r="H25959" s="1" t="s">
        <v>163</v>
      </c>
      <c r="I25959" s="1" t="s">
        <v>152</v>
      </c>
      <c r="J25959" s="19">
        <v>1.4789000000000001</v>
      </c>
    </row>
    <row r="25960" spans="1:10" x14ac:dyDescent="0.2">
      <c r="A25960">
        <v>2024</v>
      </c>
      <c r="B25960">
        <v>3</v>
      </c>
      <c r="C25960" s="1" t="s">
        <v>148</v>
      </c>
      <c r="D25960" s="1" t="s">
        <v>157</v>
      </c>
      <c r="E25960" s="1" t="s">
        <v>169</v>
      </c>
      <c r="F25960" s="1" t="s">
        <v>36</v>
      </c>
      <c r="G25960" s="1" t="s">
        <v>16</v>
      </c>
      <c r="H25960" s="1" t="s">
        <v>170</v>
      </c>
      <c r="I25960" s="1" t="s">
        <v>151</v>
      </c>
      <c r="J25960" s="19">
        <v>118.96995957949996</v>
      </c>
    </row>
    <row r="25961" spans="1:10" x14ac:dyDescent="0.2">
      <c r="A25961">
        <v>2024</v>
      </c>
      <c r="B25961">
        <v>3</v>
      </c>
      <c r="C25961" s="1" t="s">
        <v>148</v>
      </c>
      <c r="D25961" s="1" t="s">
        <v>157</v>
      </c>
      <c r="E25961" s="1" t="s">
        <v>169</v>
      </c>
      <c r="F25961" s="1" t="s">
        <v>36</v>
      </c>
      <c r="G25961" s="1" t="s">
        <v>155</v>
      </c>
      <c r="H25961" s="1" t="s">
        <v>160</v>
      </c>
      <c r="I25961" s="1" t="s">
        <v>37</v>
      </c>
      <c r="J25961" s="19">
        <v>2.168772669</v>
      </c>
    </row>
    <row r="25962" spans="1:10" x14ac:dyDescent="0.2">
      <c r="A25962">
        <v>2024</v>
      </c>
      <c r="B25962">
        <v>3</v>
      </c>
      <c r="C25962" s="1" t="s">
        <v>148</v>
      </c>
      <c r="D25962" s="1" t="s">
        <v>157</v>
      </c>
      <c r="E25962" s="1" t="s">
        <v>169</v>
      </c>
      <c r="F25962" s="1" t="s">
        <v>36</v>
      </c>
      <c r="G25962" s="1" t="s">
        <v>155</v>
      </c>
      <c r="H25962" s="1" t="s">
        <v>161</v>
      </c>
      <c r="I25962" s="1" t="s">
        <v>29</v>
      </c>
      <c r="J25962" s="19">
        <v>904.12003011800005</v>
      </c>
    </row>
    <row r="25963" spans="1:10" x14ac:dyDescent="0.2">
      <c r="A25963">
        <v>2024</v>
      </c>
      <c r="B25963">
        <v>3</v>
      </c>
      <c r="C25963" s="1" t="s">
        <v>148</v>
      </c>
      <c r="D25963" s="1" t="s">
        <v>157</v>
      </c>
      <c r="E25963" s="1" t="s">
        <v>169</v>
      </c>
      <c r="F25963" s="1" t="s">
        <v>36</v>
      </c>
      <c r="G25963" s="1" t="s">
        <v>155</v>
      </c>
      <c r="H25963" s="1" t="s">
        <v>162</v>
      </c>
      <c r="I25963" s="1" t="s">
        <v>30</v>
      </c>
      <c r="J25963" s="19">
        <v>12.285206909000001</v>
      </c>
    </row>
    <row r="25964" spans="1:10" x14ac:dyDescent="0.2">
      <c r="A25964">
        <v>2024</v>
      </c>
      <c r="B25964">
        <v>3</v>
      </c>
      <c r="C25964" s="1" t="s">
        <v>148</v>
      </c>
      <c r="D25964" s="1" t="s">
        <v>157</v>
      </c>
      <c r="E25964" s="1" t="s">
        <v>169</v>
      </c>
      <c r="F25964" s="1" t="s">
        <v>36</v>
      </c>
      <c r="G25964" s="1" t="s">
        <v>155</v>
      </c>
      <c r="H25964" s="1" t="s">
        <v>163</v>
      </c>
      <c r="I25964" s="1" t="s">
        <v>152</v>
      </c>
      <c r="J25964" s="19">
        <v>2.1900912000000002E-2</v>
      </c>
    </row>
    <row r="25965" spans="1:10" x14ac:dyDescent="0.2">
      <c r="A25965">
        <v>2024</v>
      </c>
      <c r="B25965">
        <v>3</v>
      </c>
      <c r="C25965" s="1" t="s">
        <v>148</v>
      </c>
      <c r="D25965" s="1" t="s">
        <v>157</v>
      </c>
      <c r="E25965" s="1" t="s">
        <v>169</v>
      </c>
      <c r="F25965" s="1" t="s">
        <v>36</v>
      </c>
      <c r="G25965" s="1" t="s">
        <v>155</v>
      </c>
      <c r="H25965" s="1" t="s">
        <v>169</v>
      </c>
      <c r="I25965" s="1" t="s">
        <v>36</v>
      </c>
      <c r="J25965" s="19">
        <v>-0.77768007699999997</v>
      </c>
    </row>
    <row r="25966" spans="1:10" x14ac:dyDescent="0.2">
      <c r="A25966">
        <v>2024</v>
      </c>
      <c r="B25966">
        <v>3</v>
      </c>
      <c r="C25966" s="1" t="s">
        <v>148</v>
      </c>
      <c r="D25966" s="1" t="s">
        <v>157</v>
      </c>
      <c r="E25966" s="1" t="s">
        <v>169</v>
      </c>
      <c r="F25966" s="1" t="s">
        <v>36</v>
      </c>
      <c r="G25966" s="1" t="s">
        <v>155</v>
      </c>
      <c r="H25966" s="1" t="s">
        <v>171</v>
      </c>
      <c r="I25966" s="1" t="s">
        <v>39</v>
      </c>
      <c r="J25966" s="19">
        <v>143.53422472699998</v>
      </c>
    </row>
    <row r="25967" spans="1:10" x14ac:dyDescent="0.2">
      <c r="A25967">
        <v>2024</v>
      </c>
      <c r="B25967">
        <v>3</v>
      </c>
      <c r="C25967" s="1" t="s">
        <v>148</v>
      </c>
      <c r="D25967" s="1" t="s">
        <v>157</v>
      </c>
      <c r="E25967" s="1" t="s">
        <v>170</v>
      </c>
      <c r="F25967" s="1" t="s">
        <v>151</v>
      </c>
      <c r="G25967" s="1" t="s">
        <v>158</v>
      </c>
      <c r="H25967" s="1" t="s">
        <v>168</v>
      </c>
      <c r="I25967" s="1" t="s">
        <v>31</v>
      </c>
      <c r="J25967" s="19">
        <v>403.74458898681536</v>
      </c>
    </row>
    <row r="25968" spans="1:10" x14ac:dyDescent="0.2">
      <c r="A25968">
        <v>2024</v>
      </c>
      <c r="B25968">
        <v>3</v>
      </c>
      <c r="C25968" s="1" t="s">
        <v>148</v>
      </c>
      <c r="D25968" s="1" t="s">
        <v>157</v>
      </c>
      <c r="E25968" s="1" t="s">
        <v>170</v>
      </c>
      <c r="F25968" s="1" t="s">
        <v>151</v>
      </c>
      <c r="G25968" s="1" t="s">
        <v>159</v>
      </c>
      <c r="H25968" s="1" t="s">
        <v>167</v>
      </c>
      <c r="I25968" s="1" t="s">
        <v>32</v>
      </c>
      <c r="J25968" s="19">
        <v>1913.9800116011586</v>
      </c>
    </row>
    <row r="25969" spans="1:10" x14ac:dyDescent="0.2">
      <c r="A25969">
        <v>2024</v>
      </c>
      <c r="B25969">
        <v>3</v>
      </c>
      <c r="C25969" s="1" t="s">
        <v>148</v>
      </c>
      <c r="D25969" s="1" t="s">
        <v>157</v>
      </c>
      <c r="E25969" s="1" t="s">
        <v>170</v>
      </c>
      <c r="F25969" s="1" t="s">
        <v>151</v>
      </c>
      <c r="G25969" s="1" t="s">
        <v>14</v>
      </c>
      <c r="H25969" s="1" t="s">
        <v>162</v>
      </c>
      <c r="I25969" s="1" t="s">
        <v>30</v>
      </c>
      <c r="J25969" s="19">
        <v>-809.66306072914006</v>
      </c>
    </row>
    <row r="25970" spans="1:10" x14ac:dyDescent="0.2">
      <c r="A25970">
        <v>2024</v>
      </c>
      <c r="B25970">
        <v>3</v>
      </c>
      <c r="C25970" s="1" t="s">
        <v>148</v>
      </c>
      <c r="D25970" s="1" t="s">
        <v>157</v>
      </c>
      <c r="E25970" s="1" t="s">
        <v>170</v>
      </c>
      <c r="F25970" s="1" t="s">
        <v>151</v>
      </c>
      <c r="G25970" s="1" t="s">
        <v>14</v>
      </c>
      <c r="H25970" s="1" t="s">
        <v>171</v>
      </c>
      <c r="I25970" s="1" t="s">
        <v>39</v>
      </c>
      <c r="J25970" s="19">
        <v>-13.671655270900018</v>
      </c>
    </row>
    <row r="25971" spans="1:10" x14ac:dyDescent="0.2">
      <c r="A25971">
        <v>2024</v>
      </c>
      <c r="B25971">
        <v>3</v>
      </c>
      <c r="C25971" s="1" t="s">
        <v>148</v>
      </c>
      <c r="D25971" s="1" t="s">
        <v>157</v>
      </c>
      <c r="E25971" s="1" t="s">
        <v>170</v>
      </c>
      <c r="F25971" s="1" t="s">
        <v>151</v>
      </c>
      <c r="G25971" s="1" t="s">
        <v>13</v>
      </c>
      <c r="H25971" s="1" t="s">
        <v>161</v>
      </c>
      <c r="I25971" s="1" t="s">
        <v>29</v>
      </c>
      <c r="J25971" s="19">
        <v>62.965568063904001</v>
      </c>
    </row>
    <row r="25972" spans="1:10" x14ac:dyDescent="0.2">
      <c r="A25972">
        <v>2024</v>
      </c>
      <c r="B25972">
        <v>3</v>
      </c>
      <c r="C25972" s="1" t="s">
        <v>148</v>
      </c>
      <c r="D25972" s="1" t="s">
        <v>157</v>
      </c>
      <c r="E25972" s="1" t="s">
        <v>170</v>
      </c>
      <c r="F25972" s="1" t="s">
        <v>151</v>
      </c>
      <c r="G25972" s="1" t="s">
        <v>155</v>
      </c>
      <c r="H25972" s="1" t="s">
        <v>160</v>
      </c>
      <c r="I25972" s="1" t="s">
        <v>37</v>
      </c>
      <c r="J25972" s="19">
        <v>0.13487259480000005</v>
      </c>
    </row>
    <row r="25973" spans="1:10" x14ac:dyDescent="0.2">
      <c r="A25973">
        <v>2024</v>
      </c>
      <c r="B25973">
        <v>3</v>
      </c>
      <c r="C25973" s="1" t="s">
        <v>148</v>
      </c>
      <c r="D25973" s="1" t="s">
        <v>157</v>
      </c>
      <c r="E25973" s="1" t="s">
        <v>170</v>
      </c>
      <c r="F25973" s="1" t="s">
        <v>151</v>
      </c>
      <c r="G25973" s="1" t="s">
        <v>155</v>
      </c>
      <c r="H25973" s="1" t="s">
        <v>161</v>
      </c>
      <c r="I25973" s="1" t="s">
        <v>29</v>
      </c>
      <c r="J25973" s="19">
        <v>0</v>
      </c>
    </row>
    <row r="25974" spans="1:10" x14ac:dyDescent="0.2">
      <c r="A25974">
        <v>2024</v>
      </c>
      <c r="B25974">
        <v>3</v>
      </c>
      <c r="C25974" s="1" t="s">
        <v>148</v>
      </c>
      <c r="D25974" s="1" t="s">
        <v>157</v>
      </c>
      <c r="E25974" s="1" t="s">
        <v>170</v>
      </c>
      <c r="F25974" s="1" t="s">
        <v>151</v>
      </c>
      <c r="G25974" s="1" t="s">
        <v>155</v>
      </c>
      <c r="H25974" s="1" t="s">
        <v>163</v>
      </c>
      <c r="I25974" s="1" t="s">
        <v>152</v>
      </c>
      <c r="J25974" s="19">
        <v>-1.6725212942352441</v>
      </c>
    </row>
    <row r="25975" spans="1:10" x14ac:dyDescent="0.2">
      <c r="A25975">
        <v>2024</v>
      </c>
      <c r="B25975">
        <v>3</v>
      </c>
      <c r="C25975" s="1" t="s">
        <v>148</v>
      </c>
      <c r="D25975" s="1" t="s">
        <v>157</v>
      </c>
      <c r="E25975" s="1" t="s">
        <v>170</v>
      </c>
      <c r="F25975" s="1" t="s">
        <v>151</v>
      </c>
      <c r="G25975" s="1" t="s">
        <v>155</v>
      </c>
      <c r="H25975" s="1" t="s">
        <v>169</v>
      </c>
      <c r="I25975" s="1" t="s">
        <v>36</v>
      </c>
      <c r="J25975" s="19">
        <v>0</v>
      </c>
    </row>
    <row r="25976" spans="1:10" x14ac:dyDescent="0.2">
      <c r="A25976">
        <v>2024</v>
      </c>
      <c r="B25976">
        <v>3</v>
      </c>
      <c r="C25976" s="1" t="s">
        <v>148</v>
      </c>
      <c r="D25976" s="1" t="s">
        <v>157</v>
      </c>
      <c r="E25976" s="1" t="s">
        <v>170</v>
      </c>
      <c r="F25976" s="1" t="s">
        <v>151</v>
      </c>
      <c r="G25976" s="1" t="s">
        <v>155</v>
      </c>
      <c r="H25976" s="1" t="s">
        <v>171</v>
      </c>
      <c r="I25976" s="1" t="s">
        <v>39</v>
      </c>
      <c r="J25976" s="19">
        <v>-1.2492450850000001</v>
      </c>
    </row>
    <row r="25977" spans="1:10" x14ac:dyDescent="0.2">
      <c r="A25977">
        <v>2024</v>
      </c>
      <c r="B25977">
        <v>3</v>
      </c>
      <c r="C25977" s="1" t="s">
        <v>148</v>
      </c>
      <c r="D25977" s="1" t="s">
        <v>157</v>
      </c>
      <c r="E25977" s="1" t="s">
        <v>171</v>
      </c>
      <c r="F25977" s="1" t="s">
        <v>39</v>
      </c>
      <c r="G25977" s="1" t="s">
        <v>158</v>
      </c>
      <c r="H25977" s="1" t="s">
        <v>168</v>
      </c>
      <c r="I25977" s="1" t="s">
        <v>31</v>
      </c>
      <c r="J25977" s="19">
        <v>44.663452183000004</v>
      </c>
    </row>
    <row r="25978" spans="1:10" x14ac:dyDescent="0.2">
      <c r="A25978">
        <v>2024</v>
      </c>
      <c r="B25978">
        <v>3</v>
      </c>
      <c r="C25978" s="1" t="s">
        <v>148</v>
      </c>
      <c r="D25978" s="1" t="s">
        <v>157</v>
      </c>
      <c r="E25978" s="1" t="s">
        <v>171</v>
      </c>
      <c r="F25978" s="1" t="s">
        <v>39</v>
      </c>
      <c r="G25978" s="1" t="s">
        <v>158</v>
      </c>
      <c r="H25978" s="1" t="s">
        <v>167</v>
      </c>
      <c r="I25978" s="1" t="s">
        <v>32</v>
      </c>
      <c r="J25978" s="19">
        <v>0</v>
      </c>
    </row>
    <row r="25979" spans="1:10" x14ac:dyDescent="0.2">
      <c r="A25979">
        <v>2024</v>
      </c>
      <c r="B25979">
        <v>3</v>
      </c>
      <c r="C25979" s="1" t="s">
        <v>148</v>
      </c>
      <c r="D25979" s="1" t="s">
        <v>157</v>
      </c>
      <c r="E25979" s="1" t="s">
        <v>171</v>
      </c>
      <c r="F25979" s="1" t="s">
        <v>39</v>
      </c>
      <c r="G25979" s="1" t="s">
        <v>159</v>
      </c>
      <c r="H25979" s="1" t="s">
        <v>167</v>
      </c>
      <c r="I25979" s="1" t="s">
        <v>32</v>
      </c>
      <c r="J25979" s="19">
        <v>207.85504355</v>
      </c>
    </row>
    <row r="25980" spans="1:10" x14ac:dyDescent="0.2">
      <c r="A25980">
        <v>2024</v>
      </c>
      <c r="B25980">
        <v>3</v>
      </c>
      <c r="C25980" s="1" t="s">
        <v>148</v>
      </c>
      <c r="D25980" s="1" t="s">
        <v>157</v>
      </c>
      <c r="E25980" s="1" t="s">
        <v>171</v>
      </c>
      <c r="F25980" s="1" t="s">
        <v>39</v>
      </c>
      <c r="G25980" s="1" t="s">
        <v>14</v>
      </c>
      <c r="H25980" s="1" t="s">
        <v>161</v>
      </c>
      <c r="I25980" s="1" t="s">
        <v>29</v>
      </c>
      <c r="J25980" s="19">
        <v>-0.77970686899999997</v>
      </c>
    </row>
    <row r="25981" spans="1:10" x14ac:dyDescent="0.2">
      <c r="A25981">
        <v>2024</v>
      </c>
      <c r="B25981">
        <v>3</v>
      </c>
      <c r="C25981" s="1" t="s">
        <v>148</v>
      </c>
      <c r="D25981" s="1" t="s">
        <v>157</v>
      </c>
      <c r="E25981" s="1" t="s">
        <v>171</v>
      </c>
      <c r="F25981" s="1" t="s">
        <v>39</v>
      </c>
      <c r="G25981" s="1" t="s">
        <v>14</v>
      </c>
      <c r="H25981" s="1" t="s">
        <v>162</v>
      </c>
      <c r="I25981" s="1" t="s">
        <v>30</v>
      </c>
      <c r="J25981" s="19">
        <v>-235.898699607</v>
      </c>
    </row>
    <row r="25982" spans="1:10" x14ac:dyDescent="0.2">
      <c r="A25982">
        <v>2024</v>
      </c>
      <c r="B25982">
        <v>3</v>
      </c>
      <c r="C25982" s="1" t="s">
        <v>148</v>
      </c>
      <c r="D25982" s="1" t="s">
        <v>157</v>
      </c>
      <c r="E25982" s="1" t="s">
        <v>171</v>
      </c>
      <c r="F25982" s="1" t="s">
        <v>39</v>
      </c>
      <c r="G25982" s="1" t="s">
        <v>16</v>
      </c>
      <c r="H25982" s="1" t="s">
        <v>160</v>
      </c>
      <c r="I25982" s="1" t="s">
        <v>37</v>
      </c>
      <c r="J25982" s="19">
        <v>553.82583134699996</v>
      </c>
    </row>
    <row r="25983" spans="1:10" x14ac:dyDescent="0.2">
      <c r="A25983">
        <v>2024</v>
      </c>
      <c r="B25983">
        <v>3</v>
      </c>
      <c r="C25983" s="1" t="s">
        <v>148</v>
      </c>
      <c r="D25983" s="1" t="s">
        <v>157</v>
      </c>
      <c r="E25983" s="1" t="s">
        <v>171</v>
      </c>
      <c r="F25983" s="1" t="s">
        <v>39</v>
      </c>
      <c r="G25983" s="1" t="s">
        <v>16</v>
      </c>
      <c r="H25983" s="1" t="s">
        <v>161</v>
      </c>
      <c r="I25983" s="1" t="s">
        <v>29</v>
      </c>
      <c r="J25983" s="19">
        <v>-1.5057891239999999</v>
      </c>
    </row>
    <row r="25984" spans="1:10" x14ac:dyDescent="0.2">
      <c r="A25984">
        <v>2024</v>
      </c>
      <c r="B25984">
        <v>3</v>
      </c>
      <c r="C25984" s="1" t="s">
        <v>148</v>
      </c>
      <c r="D25984" s="1" t="s">
        <v>157</v>
      </c>
      <c r="E25984" s="1" t="s">
        <v>171</v>
      </c>
      <c r="F25984" s="1" t="s">
        <v>39</v>
      </c>
      <c r="G25984" s="1" t="s">
        <v>16</v>
      </c>
      <c r="H25984" s="1" t="s">
        <v>162</v>
      </c>
      <c r="I25984" s="1" t="s">
        <v>30</v>
      </c>
      <c r="J25984" s="19">
        <v>302.47460672700004</v>
      </c>
    </row>
    <row r="25985" spans="1:10" x14ac:dyDescent="0.2">
      <c r="A25985">
        <v>2024</v>
      </c>
      <c r="B25985">
        <v>3</v>
      </c>
      <c r="C25985" s="1" t="s">
        <v>148</v>
      </c>
      <c r="D25985" s="1" t="s">
        <v>157</v>
      </c>
      <c r="E25985" s="1" t="s">
        <v>171</v>
      </c>
      <c r="F25985" s="1" t="s">
        <v>39</v>
      </c>
      <c r="G25985" s="1" t="s">
        <v>16</v>
      </c>
      <c r="H25985" s="1" t="s">
        <v>163</v>
      </c>
      <c r="I25985" s="1" t="s">
        <v>152</v>
      </c>
      <c r="J25985" s="19">
        <v>40.368050138000001</v>
      </c>
    </row>
    <row r="25986" spans="1:10" x14ac:dyDescent="0.2">
      <c r="A25986">
        <v>2024</v>
      </c>
      <c r="B25986">
        <v>3</v>
      </c>
      <c r="C25986" s="1" t="s">
        <v>148</v>
      </c>
      <c r="D25986" s="1" t="s">
        <v>157</v>
      </c>
      <c r="E25986" s="1" t="s">
        <v>171</v>
      </c>
      <c r="F25986" s="1" t="s">
        <v>39</v>
      </c>
      <c r="G25986" s="1" t="s">
        <v>16</v>
      </c>
      <c r="H25986" s="1" t="s">
        <v>169</v>
      </c>
      <c r="I25986" s="1" t="s">
        <v>36</v>
      </c>
      <c r="J25986" s="19">
        <v>11.605375394000003</v>
      </c>
    </row>
    <row r="25987" spans="1:10" x14ac:dyDescent="0.2">
      <c r="A25987">
        <v>2024</v>
      </c>
      <c r="B25987">
        <v>3</v>
      </c>
      <c r="C25987" s="1" t="s">
        <v>148</v>
      </c>
      <c r="D25987" s="1" t="s">
        <v>157</v>
      </c>
      <c r="E25987" s="1" t="s">
        <v>171</v>
      </c>
      <c r="F25987" s="1" t="s">
        <v>39</v>
      </c>
      <c r="G25987" s="1" t="s">
        <v>155</v>
      </c>
      <c r="H25987" s="1" t="s">
        <v>160</v>
      </c>
      <c r="I25987" s="1" t="s">
        <v>37</v>
      </c>
      <c r="J25987" s="19">
        <v>-396.3362740267263</v>
      </c>
    </row>
    <row r="25988" spans="1:10" x14ac:dyDescent="0.2">
      <c r="A25988">
        <v>2024</v>
      </c>
      <c r="B25988">
        <v>3</v>
      </c>
      <c r="C25988" s="1" t="s">
        <v>148</v>
      </c>
      <c r="D25988" s="1" t="s">
        <v>157</v>
      </c>
      <c r="E25988" s="1" t="s">
        <v>171</v>
      </c>
      <c r="F25988" s="1" t="s">
        <v>39</v>
      </c>
      <c r="G25988" s="1" t="s">
        <v>155</v>
      </c>
      <c r="H25988" s="1" t="s">
        <v>162</v>
      </c>
      <c r="I25988" s="1" t="s">
        <v>30</v>
      </c>
      <c r="J25988" s="19">
        <v>287.19766751999998</v>
      </c>
    </row>
    <row r="25989" spans="1:10" x14ac:dyDescent="0.2">
      <c r="A25989">
        <v>2024</v>
      </c>
      <c r="B25989">
        <v>3</v>
      </c>
      <c r="C25989" s="1" t="s">
        <v>148</v>
      </c>
      <c r="D25989" s="1" t="s">
        <v>157</v>
      </c>
      <c r="E25989" s="1" t="s">
        <v>171</v>
      </c>
      <c r="F25989" s="1" t="s">
        <v>39</v>
      </c>
      <c r="G25989" s="1" t="s">
        <v>155</v>
      </c>
      <c r="H25989" s="1" t="s">
        <v>163</v>
      </c>
      <c r="I25989" s="1" t="s">
        <v>152</v>
      </c>
      <c r="J25989" s="19">
        <v>294.0711865667264</v>
      </c>
    </row>
    <row r="25990" spans="1:10" x14ac:dyDescent="0.2">
      <c r="A25990">
        <v>2024</v>
      </c>
      <c r="B25990">
        <v>3</v>
      </c>
      <c r="C25990" s="1" t="s">
        <v>148</v>
      </c>
      <c r="D25990" s="1" t="s">
        <v>157</v>
      </c>
      <c r="E25990" s="1" t="s">
        <v>171</v>
      </c>
      <c r="F25990" s="1" t="s">
        <v>39</v>
      </c>
      <c r="G25990" s="1" t="s">
        <v>155</v>
      </c>
      <c r="H25990" s="1" t="s">
        <v>169</v>
      </c>
      <c r="I25990" s="1" t="s">
        <v>36</v>
      </c>
      <c r="J25990" s="19">
        <v>1986.040525158</v>
      </c>
    </row>
    <row r="25991" spans="1:10" x14ac:dyDescent="0.2">
      <c r="A25991">
        <v>2024</v>
      </c>
      <c r="B25991">
        <v>4</v>
      </c>
      <c r="C25991" s="1" t="s">
        <v>149</v>
      </c>
      <c r="D25991" s="1" t="s">
        <v>58</v>
      </c>
      <c r="E25991" s="1" t="s">
        <v>160</v>
      </c>
      <c r="F25991" s="1" t="s">
        <v>37</v>
      </c>
      <c r="G25991" s="1" t="s">
        <v>158</v>
      </c>
      <c r="H25991" s="1" t="s">
        <v>168</v>
      </c>
      <c r="I25991" s="1" t="s">
        <v>31</v>
      </c>
      <c r="J25991" s="19">
        <v>22331.45242277961</v>
      </c>
    </row>
    <row r="25992" spans="1:10" x14ac:dyDescent="0.2">
      <c r="A25992">
        <v>2024</v>
      </c>
      <c r="B25992">
        <v>4</v>
      </c>
      <c r="C25992" s="1" t="s">
        <v>149</v>
      </c>
      <c r="D25992" s="1" t="s">
        <v>58</v>
      </c>
      <c r="E25992" s="1" t="s">
        <v>160</v>
      </c>
      <c r="F25992" s="1" t="s">
        <v>37</v>
      </c>
      <c r="G25992" s="1" t="s">
        <v>159</v>
      </c>
      <c r="H25992" s="1" t="s">
        <v>167</v>
      </c>
      <c r="I25992" s="1" t="s">
        <v>32</v>
      </c>
      <c r="J25992" s="19">
        <v>19662.836284321376</v>
      </c>
    </row>
    <row r="25993" spans="1:10" x14ac:dyDescent="0.2">
      <c r="A25993">
        <v>2024</v>
      </c>
      <c r="B25993">
        <v>4</v>
      </c>
      <c r="C25993" s="1" t="s">
        <v>149</v>
      </c>
      <c r="D25993" s="1" t="s">
        <v>58</v>
      </c>
      <c r="E25993" s="1" t="s">
        <v>160</v>
      </c>
      <c r="F25993" s="1" t="s">
        <v>37</v>
      </c>
      <c r="G25993" s="1" t="s">
        <v>14</v>
      </c>
      <c r="H25993" s="1" t="s">
        <v>162</v>
      </c>
      <c r="I25993" s="1" t="s">
        <v>30</v>
      </c>
      <c r="J25993" s="19">
        <v>39342.823787912348</v>
      </c>
    </row>
    <row r="25994" spans="1:10" x14ac:dyDescent="0.2">
      <c r="A25994">
        <v>2024</v>
      </c>
      <c r="B25994">
        <v>4</v>
      </c>
      <c r="C25994" s="1" t="s">
        <v>149</v>
      </c>
      <c r="D25994" s="1" t="s">
        <v>58</v>
      </c>
      <c r="E25994" s="1" t="s">
        <v>160</v>
      </c>
      <c r="F25994" s="1" t="s">
        <v>37</v>
      </c>
      <c r="G25994" s="1" t="s">
        <v>14</v>
      </c>
      <c r="H25994" s="1" t="s">
        <v>171</v>
      </c>
      <c r="I25994" s="1" t="s">
        <v>39</v>
      </c>
      <c r="J25994" s="19">
        <v>10894.1144648716</v>
      </c>
    </row>
    <row r="25995" spans="1:10" x14ac:dyDescent="0.2">
      <c r="A25995">
        <v>2024</v>
      </c>
      <c r="B25995">
        <v>4</v>
      </c>
      <c r="C25995" s="1" t="s">
        <v>149</v>
      </c>
      <c r="D25995" s="1" t="s">
        <v>58</v>
      </c>
      <c r="E25995" s="1" t="s">
        <v>160</v>
      </c>
      <c r="F25995" s="1" t="s">
        <v>37</v>
      </c>
      <c r="G25995" s="1" t="s">
        <v>13</v>
      </c>
      <c r="H25995" s="1" t="s">
        <v>161</v>
      </c>
      <c r="I25995" s="1" t="s">
        <v>29</v>
      </c>
      <c r="J25995" s="19">
        <v>1624.0091977</v>
      </c>
    </row>
    <row r="25996" spans="1:10" x14ac:dyDescent="0.2">
      <c r="A25996">
        <v>2024</v>
      </c>
      <c r="B25996">
        <v>4</v>
      </c>
      <c r="C25996" s="1" t="s">
        <v>149</v>
      </c>
      <c r="D25996" s="1" t="s">
        <v>58</v>
      </c>
      <c r="E25996" s="1" t="s">
        <v>160</v>
      </c>
      <c r="F25996" s="1" t="s">
        <v>37</v>
      </c>
      <c r="G25996" s="1" t="s">
        <v>16</v>
      </c>
      <c r="H25996" s="1" t="s">
        <v>160</v>
      </c>
      <c r="I25996" s="1" t="s">
        <v>37</v>
      </c>
      <c r="J25996" s="19">
        <v>38.097510000000007</v>
      </c>
    </row>
    <row r="25997" spans="1:10" x14ac:dyDescent="0.2">
      <c r="A25997">
        <v>2024</v>
      </c>
      <c r="B25997">
        <v>4</v>
      </c>
      <c r="C25997" s="1" t="s">
        <v>149</v>
      </c>
      <c r="D25997" s="1" t="s">
        <v>58</v>
      </c>
      <c r="E25997" s="1" t="s">
        <v>160</v>
      </c>
      <c r="F25997" s="1" t="s">
        <v>37</v>
      </c>
      <c r="G25997" s="1" t="s">
        <v>16</v>
      </c>
      <c r="H25997" s="1" t="s">
        <v>162</v>
      </c>
      <c r="I25997" s="1" t="s">
        <v>30</v>
      </c>
      <c r="J25997" s="19">
        <v>1.1641532182693482E-13</v>
      </c>
    </row>
    <row r="25998" spans="1:10" x14ac:dyDescent="0.2">
      <c r="A25998">
        <v>2024</v>
      </c>
      <c r="B25998">
        <v>4</v>
      </c>
      <c r="C25998" s="1" t="s">
        <v>149</v>
      </c>
      <c r="D25998" s="1" t="s">
        <v>58</v>
      </c>
      <c r="E25998" s="1" t="s">
        <v>160</v>
      </c>
      <c r="F25998" s="1" t="s">
        <v>37</v>
      </c>
      <c r="G25998" s="1" t="s">
        <v>16</v>
      </c>
      <c r="H25998" s="1" t="s">
        <v>171</v>
      </c>
      <c r="I25998" s="1" t="s">
        <v>39</v>
      </c>
      <c r="J25998" s="19">
        <v>21054.643737256996</v>
      </c>
    </row>
    <row r="25999" spans="1:10" x14ac:dyDescent="0.2">
      <c r="A25999">
        <v>2024</v>
      </c>
      <c r="B25999">
        <v>4</v>
      </c>
      <c r="C25999" s="1" t="s">
        <v>149</v>
      </c>
      <c r="D25999" s="1" t="s">
        <v>58</v>
      </c>
      <c r="E25999" s="1" t="s">
        <v>160</v>
      </c>
      <c r="F25999" s="1" t="s">
        <v>37</v>
      </c>
      <c r="G25999" s="1" t="s">
        <v>155</v>
      </c>
      <c r="H25999" s="1" t="s">
        <v>160</v>
      </c>
      <c r="I25999" s="1" t="s">
        <v>37</v>
      </c>
      <c r="J25999" s="19">
        <v>207.76003762469341</v>
      </c>
    </row>
    <row r="26000" spans="1:10" x14ac:dyDescent="0.2">
      <c r="A26000">
        <v>2024</v>
      </c>
      <c r="B26000">
        <v>4</v>
      </c>
      <c r="C26000" s="1" t="s">
        <v>149</v>
      </c>
      <c r="D26000" s="1" t="s">
        <v>58</v>
      </c>
      <c r="E26000" s="1" t="s">
        <v>160</v>
      </c>
      <c r="F26000" s="1" t="s">
        <v>37</v>
      </c>
      <c r="G26000" s="1" t="s">
        <v>155</v>
      </c>
      <c r="H26000" s="1" t="s">
        <v>161</v>
      </c>
      <c r="I26000" s="1" t="s">
        <v>29</v>
      </c>
      <c r="J26000" s="19">
        <v>1807.71502638736</v>
      </c>
    </row>
    <row r="26001" spans="1:10" x14ac:dyDescent="0.2">
      <c r="A26001">
        <v>2024</v>
      </c>
      <c r="B26001">
        <v>4</v>
      </c>
      <c r="C26001" s="1" t="s">
        <v>149</v>
      </c>
      <c r="D26001" s="1" t="s">
        <v>58</v>
      </c>
      <c r="E26001" s="1" t="s">
        <v>160</v>
      </c>
      <c r="F26001" s="1" t="s">
        <v>37</v>
      </c>
      <c r="G26001" s="1" t="s">
        <v>155</v>
      </c>
      <c r="H26001" s="1" t="s">
        <v>162</v>
      </c>
      <c r="I26001" s="1" t="s">
        <v>30</v>
      </c>
      <c r="J26001" s="19">
        <v>4845.6338281487524</v>
      </c>
    </row>
    <row r="26002" spans="1:10" x14ac:dyDescent="0.2">
      <c r="A26002">
        <v>2024</v>
      </c>
      <c r="B26002">
        <v>4</v>
      </c>
      <c r="C26002" s="1" t="s">
        <v>149</v>
      </c>
      <c r="D26002" s="1" t="s">
        <v>58</v>
      </c>
      <c r="E26002" s="1" t="s">
        <v>160</v>
      </c>
      <c r="F26002" s="1" t="s">
        <v>37</v>
      </c>
      <c r="G26002" s="1" t="s">
        <v>155</v>
      </c>
      <c r="H26002" s="1" t="s">
        <v>167</v>
      </c>
      <c r="I26002" s="1" t="s">
        <v>32</v>
      </c>
      <c r="J26002" s="19">
        <v>43.391189979890363</v>
      </c>
    </row>
    <row r="26003" spans="1:10" x14ac:dyDescent="0.2">
      <c r="A26003">
        <v>2024</v>
      </c>
      <c r="B26003">
        <v>4</v>
      </c>
      <c r="C26003" s="1" t="s">
        <v>149</v>
      </c>
      <c r="D26003" s="1" t="s">
        <v>58</v>
      </c>
      <c r="E26003" s="1" t="s">
        <v>160</v>
      </c>
      <c r="F26003" s="1" t="s">
        <v>37</v>
      </c>
      <c r="G26003" s="1" t="s">
        <v>155</v>
      </c>
      <c r="H26003" s="1" t="s">
        <v>163</v>
      </c>
      <c r="I26003" s="1" t="s">
        <v>152</v>
      </c>
      <c r="J26003" s="19">
        <v>228.72676795085712</v>
      </c>
    </row>
    <row r="26004" spans="1:10" x14ac:dyDescent="0.2">
      <c r="A26004">
        <v>2024</v>
      </c>
      <c r="B26004">
        <v>4</v>
      </c>
      <c r="C26004" s="1" t="s">
        <v>149</v>
      </c>
      <c r="D26004" s="1" t="s">
        <v>58</v>
      </c>
      <c r="E26004" s="1" t="s">
        <v>160</v>
      </c>
      <c r="F26004" s="1" t="s">
        <v>37</v>
      </c>
      <c r="G26004" s="1" t="s">
        <v>155</v>
      </c>
      <c r="H26004" s="1" t="s">
        <v>169</v>
      </c>
      <c r="I26004" s="1" t="s">
        <v>36</v>
      </c>
      <c r="J26004" s="19">
        <v>1442.0786820613594</v>
      </c>
    </row>
    <row r="26005" spans="1:10" x14ac:dyDescent="0.2">
      <c r="A26005">
        <v>2024</v>
      </c>
      <c r="B26005">
        <v>4</v>
      </c>
      <c r="C26005" s="1" t="s">
        <v>149</v>
      </c>
      <c r="D26005" s="1" t="s">
        <v>58</v>
      </c>
      <c r="E26005" s="1" t="s">
        <v>160</v>
      </c>
      <c r="F26005" s="1" t="s">
        <v>37</v>
      </c>
      <c r="G26005" s="1" t="s">
        <v>155</v>
      </c>
      <c r="H26005" s="1" t="s">
        <v>171</v>
      </c>
      <c r="I26005" s="1" t="s">
        <v>39</v>
      </c>
      <c r="J26005" s="19">
        <v>5533.501378885001</v>
      </c>
    </row>
    <row r="26006" spans="1:10" x14ac:dyDescent="0.2">
      <c r="A26006">
        <v>2024</v>
      </c>
      <c r="B26006">
        <v>4</v>
      </c>
      <c r="C26006" s="1" t="s">
        <v>149</v>
      </c>
      <c r="D26006" s="1" t="s">
        <v>58</v>
      </c>
      <c r="E26006" s="1" t="s">
        <v>161</v>
      </c>
      <c r="F26006" s="1" t="s">
        <v>29</v>
      </c>
      <c r="G26006" s="1" t="s">
        <v>14</v>
      </c>
      <c r="H26006" s="1" t="s">
        <v>162</v>
      </c>
      <c r="I26006" s="1" t="s">
        <v>30</v>
      </c>
      <c r="J26006" s="19">
        <v>0.2825482309999261</v>
      </c>
    </row>
    <row r="26007" spans="1:10" x14ac:dyDescent="0.2">
      <c r="A26007">
        <v>2024</v>
      </c>
      <c r="B26007">
        <v>4</v>
      </c>
      <c r="C26007" s="1" t="s">
        <v>149</v>
      </c>
      <c r="D26007" s="1" t="s">
        <v>58</v>
      </c>
      <c r="E26007" s="1" t="s">
        <v>161</v>
      </c>
      <c r="F26007" s="1" t="s">
        <v>29</v>
      </c>
      <c r="G26007" s="1" t="s">
        <v>14</v>
      </c>
      <c r="H26007" s="1" t="s">
        <v>171</v>
      </c>
      <c r="I26007" s="1" t="s">
        <v>39</v>
      </c>
      <c r="J26007" s="19">
        <v>2364.8608636729996</v>
      </c>
    </row>
    <row r="26008" spans="1:10" x14ac:dyDescent="0.2">
      <c r="A26008">
        <v>2024</v>
      </c>
      <c r="B26008">
        <v>4</v>
      </c>
      <c r="C26008" s="1" t="s">
        <v>149</v>
      </c>
      <c r="D26008" s="1" t="s">
        <v>58</v>
      </c>
      <c r="E26008" s="1" t="s">
        <v>161</v>
      </c>
      <c r="F26008" s="1" t="s">
        <v>29</v>
      </c>
      <c r="G26008" s="1" t="s">
        <v>13</v>
      </c>
      <c r="H26008" s="1" t="s">
        <v>171</v>
      </c>
      <c r="I26008" s="1" t="s">
        <v>39</v>
      </c>
      <c r="J26008" s="19">
        <v>0.48772557100000014</v>
      </c>
    </row>
    <row r="26009" spans="1:10" x14ac:dyDescent="0.2">
      <c r="A26009">
        <v>2024</v>
      </c>
      <c r="B26009">
        <v>4</v>
      </c>
      <c r="C26009" s="1" t="s">
        <v>149</v>
      </c>
      <c r="D26009" s="1" t="s">
        <v>58</v>
      </c>
      <c r="E26009" s="1" t="s">
        <v>161</v>
      </c>
      <c r="F26009" s="1" t="s">
        <v>29</v>
      </c>
      <c r="G26009" s="1" t="s">
        <v>16</v>
      </c>
      <c r="H26009" s="1" t="s">
        <v>162</v>
      </c>
      <c r="I26009" s="1" t="s">
        <v>30</v>
      </c>
      <c r="J26009" s="19">
        <v>750.28935579399672</v>
      </c>
    </row>
    <row r="26010" spans="1:10" x14ac:dyDescent="0.2">
      <c r="A26010">
        <v>2024</v>
      </c>
      <c r="B26010">
        <v>4</v>
      </c>
      <c r="C26010" s="1" t="s">
        <v>149</v>
      </c>
      <c r="D26010" s="1" t="s">
        <v>58</v>
      </c>
      <c r="E26010" s="1" t="s">
        <v>161</v>
      </c>
      <c r="F26010" s="1" t="s">
        <v>29</v>
      </c>
      <c r="G26010" s="1" t="s">
        <v>16</v>
      </c>
      <c r="H26010" s="1" t="s">
        <v>163</v>
      </c>
      <c r="I26010" s="1" t="s">
        <v>152</v>
      </c>
      <c r="J26010" s="19">
        <v>1.0999999986961484E-4</v>
      </c>
    </row>
    <row r="26011" spans="1:10" x14ac:dyDescent="0.2">
      <c r="A26011">
        <v>2024</v>
      </c>
      <c r="B26011">
        <v>4</v>
      </c>
      <c r="C26011" s="1" t="s">
        <v>149</v>
      </c>
      <c r="D26011" s="1" t="s">
        <v>58</v>
      </c>
      <c r="E26011" s="1" t="s">
        <v>161</v>
      </c>
      <c r="F26011" s="1" t="s">
        <v>29</v>
      </c>
      <c r="G26011" s="1" t="s">
        <v>16</v>
      </c>
      <c r="H26011" s="1" t="s">
        <v>169</v>
      </c>
      <c r="I26011" s="1" t="s">
        <v>36</v>
      </c>
      <c r="J26011" s="19">
        <v>300.21827214999996</v>
      </c>
    </row>
    <row r="26012" spans="1:10" x14ac:dyDescent="0.2">
      <c r="A26012">
        <v>2024</v>
      </c>
      <c r="B26012">
        <v>4</v>
      </c>
      <c r="C26012" s="1" t="s">
        <v>149</v>
      </c>
      <c r="D26012" s="1" t="s">
        <v>58</v>
      </c>
      <c r="E26012" s="1" t="s">
        <v>161</v>
      </c>
      <c r="F26012" s="1" t="s">
        <v>29</v>
      </c>
      <c r="G26012" s="1" t="s">
        <v>16</v>
      </c>
      <c r="H26012" s="1" t="s">
        <v>171</v>
      </c>
      <c r="I26012" s="1" t="s">
        <v>39</v>
      </c>
      <c r="J26012" s="19">
        <v>2.8436181730000025</v>
      </c>
    </row>
    <row r="26013" spans="1:10" x14ac:dyDescent="0.2">
      <c r="A26013">
        <v>2024</v>
      </c>
      <c r="B26013">
        <v>4</v>
      </c>
      <c r="C26013" s="1" t="s">
        <v>149</v>
      </c>
      <c r="D26013" s="1" t="s">
        <v>58</v>
      </c>
      <c r="E26013" s="1" t="s">
        <v>161</v>
      </c>
      <c r="F26013" s="1" t="s">
        <v>29</v>
      </c>
      <c r="G26013" s="1" t="s">
        <v>155</v>
      </c>
      <c r="H26013" s="1" t="s">
        <v>160</v>
      </c>
      <c r="I26013" s="1" t="s">
        <v>37</v>
      </c>
      <c r="J26013" s="19">
        <v>0</v>
      </c>
    </row>
    <row r="26014" spans="1:10" x14ac:dyDescent="0.2">
      <c r="A26014">
        <v>2024</v>
      </c>
      <c r="B26014">
        <v>4</v>
      </c>
      <c r="C26014" s="1" t="s">
        <v>149</v>
      </c>
      <c r="D26014" s="1" t="s">
        <v>58</v>
      </c>
      <c r="E26014" s="1" t="s">
        <v>161</v>
      </c>
      <c r="F26014" s="1" t="s">
        <v>29</v>
      </c>
      <c r="G26014" s="1" t="s">
        <v>155</v>
      </c>
      <c r="H26014" s="1" t="s">
        <v>162</v>
      </c>
      <c r="I26014" s="1" t="s">
        <v>30</v>
      </c>
      <c r="J26014" s="19">
        <v>3441.3830068179977</v>
      </c>
    </row>
    <row r="26015" spans="1:10" x14ac:dyDescent="0.2">
      <c r="A26015">
        <v>2024</v>
      </c>
      <c r="B26015">
        <v>4</v>
      </c>
      <c r="C26015" s="1" t="s">
        <v>149</v>
      </c>
      <c r="D26015" s="1" t="s">
        <v>58</v>
      </c>
      <c r="E26015" s="1" t="s">
        <v>161</v>
      </c>
      <c r="F26015" s="1" t="s">
        <v>29</v>
      </c>
      <c r="G26015" s="1" t="s">
        <v>155</v>
      </c>
      <c r="H26015" s="1" t="s">
        <v>171</v>
      </c>
      <c r="I26015" s="1" t="s">
        <v>39</v>
      </c>
      <c r="J26015" s="19">
        <v>38299.295701257004</v>
      </c>
    </row>
    <row r="26016" spans="1:10" x14ac:dyDescent="0.2">
      <c r="A26016">
        <v>2024</v>
      </c>
      <c r="B26016">
        <v>4</v>
      </c>
      <c r="C26016" s="1" t="s">
        <v>149</v>
      </c>
      <c r="D26016" s="1" t="s">
        <v>58</v>
      </c>
      <c r="E26016" s="1" t="s">
        <v>162</v>
      </c>
      <c r="F26016" s="1" t="s">
        <v>30</v>
      </c>
      <c r="G26016" s="1" t="s">
        <v>158</v>
      </c>
      <c r="H26016" s="1" t="s">
        <v>168</v>
      </c>
      <c r="I26016" s="1" t="s">
        <v>31</v>
      </c>
      <c r="J26016" s="19">
        <v>897.05375001299979</v>
      </c>
    </row>
    <row r="26017" spans="1:10" x14ac:dyDescent="0.2">
      <c r="A26017">
        <v>2024</v>
      </c>
      <c r="B26017">
        <v>4</v>
      </c>
      <c r="C26017" s="1" t="s">
        <v>149</v>
      </c>
      <c r="D26017" s="1" t="s">
        <v>58</v>
      </c>
      <c r="E26017" s="1" t="s">
        <v>162</v>
      </c>
      <c r="F26017" s="1" t="s">
        <v>30</v>
      </c>
      <c r="G26017" s="1" t="s">
        <v>14</v>
      </c>
      <c r="H26017" s="1" t="s">
        <v>161</v>
      </c>
      <c r="I26017" s="1" t="s">
        <v>29</v>
      </c>
      <c r="J26017" s="19">
        <v>10078.828060240989</v>
      </c>
    </row>
    <row r="26018" spans="1:10" x14ac:dyDescent="0.2">
      <c r="A26018">
        <v>2024</v>
      </c>
      <c r="B26018">
        <v>4</v>
      </c>
      <c r="C26018" s="1" t="s">
        <v>149</v>
      </c>
      <c r="D26018" s="1" t="s">
        <v>58</v>
      </c>
      <c r="E26018" s="1" t="s">
        <v>162</v>
      </c>
      <c r="F26018" s="1" t="s">
        <v>30</v>
      </c>
      <c r="G26018" s="1" t="s">
        <v>14</v>
      </c>
      <c r="H26018" s="1" t="s">
        <v>162</v>
      </c>
      <c r="I26018" s="1" t="s">
        <v>30</v>
      </c>
      <c r="J26018" s="19">
        <v>10758.262092141278</v>
      </c>
    </row>
    <row r="26019" spans="1:10" x14ac:dyDescent="0.2">
      <c r="A26019">
        <v>2024</v>
      </c>
      <c r="B26019">
        <v>4</v>
      </c>
      <c r="C26019" s="1" t="s">
        <v>149</v>
      </c>
      <c r="D26019" s="1" t="s">
        <v>58</v>
      </c>
      <c r="E26019" s="1" t="s">
        <v>162</v>
      </c>
      <c r="F26019" s="1" t="s">
        <v>30</v>
      </c>
      <c r="G26019" s="1" t="s">
        <v>14</v>
      </c>
      <c r="H26019" s="1" t="s">
        <v>171</v>
      </c>
      <c r="I26019" s="1" t="s">
        <v>39</v>
      </c>
      <c r="J26019" s="19">
        <v>8627.596455416</v>
      </c>
    </row>
    <row r="26020" spans="1:10" x14ac:dyDescent="0.2">
      <c r="A26020">
        <v>2024</v>
      </c>
      <c r="B26020">
        <v>4</v>
      </c>
      <c r="C26020" s="1" t="s">
        <v>149</v>
      </c>
      <c r="D26020" s="1" t="s">
        <v>58</v>
      </c>
      <c r="E26020" s="1" t="s">
        <v>162</v>
      </c>
      <c r="F26020" s="1" t="s">
        <v>30</v>
      </c>
      <c r="G26020" s="1" t="s">
        <v>13</v>
      </c>
      <c r="H26020" s="1" t="s">
        <v>161</v>
      </c>
      <c r="I26020" s="1" t="s">
        <v>29</v>
      </c>
      <c r="J26020" s="19">
        <v>3030.9138533045416</v>
      </c>
    </row>
    <row r="26021" spans="1:10" x14ac:dyDescent="0.2">
      <c r="A26021">
        <v>2024</v>
      </c>
      <c r="B26021">
        <v>4</v>
      </c>
      <c r="C26021" s="1" t="s">
        <v>149</v>
      </c>
      <c r="D26021" s="1" t="s">
        <v>58</v>
      </c>
      <c r="E26021" s="1" t="s">
        <v>162</v>
      </c>
      <c r="F26021" s="1" t="s">
        <v>30</v>
      </c>
      <c r="G26021" s="1" t="s">
        <v>13</v>
      </c>
      <c r="H26021" s="1" t="s">
        <v>171</v>
      </c>
      <c r="I26021" s="1" t="s">
        <v>39</v>
      </c>
      <c r="J26021" s="19">
        <v>744.25876362399993</v>
      </c>
    </row>
    <row r="26022" spans="1:10" x14ac:dyDescent="0.2">
      <c r="A26022">
        <v>2024</v>
      </c>
      <c r="B26022">
        <v>4</v>
      </c>
      <c r="C26022" s="1" t="s">
        <v>149</v>
      </c>
      <c r="D26022" s="1" t="s">
        <v>58</v>
      </c>
      <c r="E26022" s="1" t="s">
        <v>162</v>
      </c>
      <c r="F26022" s="1" t="s">
        <v>30</v>
      </c>
      <c r="G26022" s="1" t="s">
        <v>16</v>
      </c>
      <c r="H26022" s="1" t="s">
        <v>160</v>
      </c>
      <c r="I26022" s="1" t="s">
        <v>37</v>
      </c>
      <c r="J26022" s="19">
        <v>107639.62767869349</v>
      </c>
    </row>
    <row r="26023" spans="1:10" x14ac:dyDescent="0.2">
      <c r="A26023">
        <v>2024</v>
      </c>
      <c r="B26023">
        <v>4</v>
      </c>
      <c r="C26023" s="1" t="s">
        <v>149</v>
      </c>
      <c r="D26023" s="1" t="s">
        <v>58</v>
      </c>
      <c r="E26023" s="1" t="s">
        <v>162</v>
      </c>
      <c r="F26023" s="1" t="s">
        <v>30</v>
      </c>
      <c r="G26023" s="1" t="s">
        <v>16</v>
      </c>
      <c r="H26023" s="1" t="s">
        <v>161</v>
      </c>
      <c r="I26023" s="1" t="s">
        <v>29</v>
      </c>
      <c r="J26023" s="19">
        <v>9.9999999993087847E-6</v>
      </c>
    </row>
    <row r="26024" spans="1:10" x14ac:dyDescent="0.2">
      <c r="A26024">
        <v>2024</v>
      </c>
      <c r="B26024">
        <v>4</v>
      </c>
      <c r="C26024" s="1" t="s">
        <v>149</v>
      </c>
      <c r="D26024" s="1" t="s">
        <v>58</v>
      </c>
      <c r="E26024" s="1" t="s">
        <v>162</v>
      </c>
      <c r="F26024" s="1" t="s">
        <v>30</v>
      </c>
      <c r="G26024" s="1" t="s">
        <v>16</v>
      </c>
      <c r="H26024" s="1" t="s">
        <v>162</v>
      </c>
      <c r="I26024" s="1" t="s">
        <v>30</v>
      </c>
      <c r="J26024" s="19">
        <v>379.43833015892733</v>
      </c>
    </row>
    <row r="26025" spans="1:10" x14ac:dyDescent="0.2">
      <c r="A26025">
        <v>2024</v>
      </c>
      <c r="B26025">
        <v>4</v>
      </c>
      <c r="C26025" s="1" t="s">
        <v>149</v>
      </c>
      <c r="D26025" s="1" t="s">
        <v>58</v>
      </c>
      <c r="E26025" s="1" t="s">
        <v>162</v>
      </c>
      <c r="F26025" s="1" t="s">
        <v>30</v>
      </c>
      <c r="G26025" s="1" t="s">
        <v>16</v>
      </c>
      <c r="H26025" s="1" t="s">
        <v>167</v>
      </c>
      <c r="I26025" s="1" t="s">
        <v>32</v>
      </c>
      <c r="J26025" s="19">
        <v>453.30382244667385</v>
      </c>
    </row>
    <row r="26026" spans="1:10" x14ac:dyDescent="0.2">
      <c r="A26026">
        <v>2024</v>
      </c>
      <c r="B26026">
        <v>4</v>
      </c>
      <c r="C26026" s="1" t="s">
        <v>149</v>
      </c>
      <c r="D26026" s="1" t="s">
        <v>58</v>
      </c>
      <c r="E26026" s="1" t="s">
        <v>162</v>
      </c>
      <c r="F26026" s="1" t="s">
        <v>30</v>
      </c>
      <c r="G26026" s="1" t="s">
        <v>16</v>
      </c>
      <c r="H26026" s="1" t="s">
        <v>163</v>
      </c>
      <c r="I26026" s="1" t="s">
        <v>152</v>
      </c>
      <c r="J26026" s="19">
        <v>11580.664606690949</v>
      </c>
    </row>
    <row r="26027" spans="1:10" x14ac:dyDescent="0.2">
      <c r="A26027">
        <v>2024</v>
      </c>
      <c r="B26027">
        <v>4</v>
      </c>
      <c r="C26027" s="1" t="s">
        <v>149</v>
      </c>
      <c r="D26027" s="1" t="s">
        <v>58</v>
      </c>
      <c r="E26027" s="1" t="s">
        <v>162</v>
      </c>
      <c r="F26027" s="1" t="s">
        <v>30</v>
      </c>
      <c r="G26027" s="1" t="s">
        <v>16</v>
      </c>
      <c r="H26027" s="1" t="s">
        <v>164</v>
      </c>
      <c r="I26027" s="1" t="s">
        <v>165</v>
      </c>
      <c r="J26027" s="19">
        <v>1104.1546123360999</v>
      </c>
    </row>
    <row r="26028" spans="1:10" x14ac:dyDescent="0.2">
      <c r="A26028">
        <v>2024</v>
      </c>
      <c r="B26028">
        <v>4</v>
      </c>
      <c r="C26028" s="1" t="s">
        <v>149</v>
      </c>
      <c r="D26028" s="1" t="s">
        <v>58</v>
      </c>
      <c r="E26028" s="1" t="s">
        <v>162</v>
      </c>
      <c r="F26028" s="1" t="s">
        <v>30</v>
      </c>
      <c r="G26028" s="1" t="s">
        <v>16</v>
      </c>
      <c r="H26028" s="1" t="s">
        <v>169</v>
      </c>
      <c r="I26028" s="1" t="s">
        <v>36</v>
      </c>
      <c r="J26028" s="19">
        <v>413.45894279900801</v>
      </c>
    </row>
    <row r="26029" spans="1:10" x14ac:dyDescent="0.2">
      <c r="A26029">
        <v>2024</v>
      </c>
      <c r="B26029">
        <v>4</v>
      </c>
      <c r="C26029" s="1" t="s">
        <v>149</v>
      </c>
      <c r="D26029" s="1" t="s">
        <v>58</v>
      </c>
      <c r="E26029" s="1" t="s">
        <v>162</v>
      </c>
      <c r="F26029" s="1" t="s">
        <v>30</v>
      </c>
      <c r="G26029" s="1" t="s">
        <v>16</v>
      </c>
      <c r="H26029" s="1" t="s">
        <v>170</v>
      </c>
      <c r="I26029" s="1" t="s">
        <v>151</v>
      </c>
      <c r="J26029" s="19">
        <v>114262.20172889745</v>
      </c>
    </row>
    <row r="26030" spans="1:10" x14ac:dyDescent="0.2">
      <c r="A26030">
        <v>2024</v>
      </c>
      <c r="B26030">
        <v>4</v>
      </c>
      <c r="C26030" s="1" t="s">
        <v>149</v>
      </c>
      <c r="D26030" s="1" t="s">
        <v>58</v>
      </c>
      <c r="E26030" s="1" t="s">
        <v>162</v>
      </c>
      <c r="F26030" s="1" t="s">
        <v>30</v>
      </c>
      <c r="G26030" s="1" t="s">
        <v>16</v>
      </c>
      <c r="H26030" s="1" t="s">
        <v>171</v>
      </c>
      <c r="I26030" s="1" t="s">
        <v>39</v>
      </c>
      <c r="J26030" s="19">
        <v>4164.2571266479999</v>
      </c>
    </row>
    <row r="26031" spans="1:10" x14ac:dyDescent="0.2">
      <c r="A26031">
        <v>2024</v>
      </c>
      <c r="B26031">
        <v>4</v>
      </c>
      <c r="C26031" s="1" t="s">
        <v>149</v>
      </c>
      <c r="D26031" s="1" t="s">
        <v>58</v>
      </c>
      <c r="E26031" s="1" t="s">
        <v>162</v>
      </c>
      <c r="F26031" s="1" t="s">
        <v>30</v>
      </c>
      <c r="G26031" s="1" t="s">
        <v>155</v>
      </c>
      <c r="H26031" s="1" t="s">
        <v>160</v>
      </c>
      <c r="I26031" s="1" t="s">
        <v>37</v>
      </c>
      <c r="J26031" s="19">
        <v>592.83239598710225</v>
      </c>
    </row>
    <row r="26032" spans="1:10" x14ac:dyDescent="0.2">
      <c r="A26032">
        <v>2024</v>
      </c>
      <c r="B26032">
        <v>4</v>
      </c>
      <c r="C26032" s="1" t="s">
        <v>149</v>
      </c>
      <c r="D26032" s="1" t="s">
        <v>58</v>
      </c>
      <c r="E26032" s="1" t="s">
        <v>162</v>
      </c>
      <c r="F26032" s="1" t="s">
        <v>30</v>
      </c>
      <c r="G26032" s="1" t="s">
        <v>155</v>
      </c>
      <c r="H26032" s="1" t="s">
        <v>161</v>
      </c>
      <c r="I26032" s="1" t="s">
        <v>29</v>
      </c>
      <c r="J26032" s="19">
        <v>7007.381529545959</v>
      </c>
    </row>
    <row r="26033" spans="1:10" x14ac:dyDescent="0.2">
      <c r="A26033">
        <v>2024</v>
      </c>
      <c r="B26033">
        <v>4</v>
      </c>
      <c r="C26033" s="1" t="s">
        <v>149</v>
      </c>
      <c r="D26033" s="1" t="s">
        <v>58</v>
      </c>
      <c r="E26033" s="1" t="s">
        <v>162</v>
      </c>
      <c r="F26033" s="1" t="s">
        <v>30</v>
      </c>
      <c r="G26033" s="1" t="s">
        <v>155</v>
      </c>
      <c r="H26033" s="1" t="s">
        <v>162</v>
      </c>
      <c r="I26033" s="1" t="s">
        <v>30</v>
      </c>
      <c r="J26033" s="19">
        <v>2763.5270152229537</v>
      </c>
    </row>
    <row r="26034" spans="1:10" x14ac:dyDescent="0.2">
      <c r="A26034">
        <v>2024</v>
      </c>
      <c r="B26034">
        <v>4</v>
      </c>
      <c r="C26034" s="1" t="s">
        <v>149</v>
      </c>
      <c r="D26034" s="1" t="s">
        <v>58</v>
      </c>
      <c r="E26034" s="1" t="s">
        <v>162</v>
      </c>
      <c r="F26034" s="1" t="s">
        <v>30</v>
      </c>
      <c r="G26034" s="1" t="s">
        <v>155</v>
      </c>
      <c r="H26034" s="1" t="s">
        <v>167</v>
      </c>
      <c r="I26034" s="1" t="s">
        <v>32</v>
      </c>
      <c r="J26034" s="19">
        <v>28.510598389871909</v>
      </c>
    </row>
    <row r="26035" spans="1:10" x14ac:dyDescent="0.2">
      <c r="A26035">
        <v>2024</v>
      </c>
      <c r="B26035">
        <v>4</v>
      </c>
      <c r="C26035" s="1" t="s">
        <v>149</v>
      </c>
      <c r="D26035" s="1" t="s">
        <v>58</v>
      </c>
      <c r="E26035" s="1" t="s">
        <v>162</v>
      </c>
      <c r="F26035" s="1" t="s">
        <v>30</v>
      </c>
      <c r="G26035" s="1" t="s">
        <v>155</v>
      </c>
      <c r="H26035" s="1" t="s">
        <v>163</v>
      </c>
      <c r="I26035" s="1" t="s">
        <v>152</v>
      </c>
      <c r="J26035" s="19">
        <v>366.16198338084808</v>
      </c>
    </row>
    <row r="26036" spans="1:10" x14ac:dyDescent="0.2">
      <c r="A26036">
        <v>2024</v>
      </c>
      <c r="B26036">
        <v>4</v>
      </c>
      <c r="C26036" s="1" t="s">
        <v>149</v>
      </c>
      <c r="D26036" s="1" t="s">
        <v>58</v>
      </c>
      <c r="E26036" s="1" t="s">
        <v>162</v>
      </c>
      <c r="F26036" s="1" t="s">
        <v>30</v>
      </c>
      <c r="G26036" s="1" t="s">
        <v>155</v>
      </c>
      <c r="H26036" s="1" t="s">
        <v>169</v>
      </c>
      <c r="I26036" s="1" t="s">
        <v>36</v>
      </c>
      <c r="J26036" s="19">
        <v>22153.005439376644</v>
      </c>
    </row>
    <row r="26037" spans="1:10" x14ac:dyDescent="0.2">
      <c r="A26037">
        <v>2024</v>
      </c>
      <c r="B26037">
        <v>4</v>
      </c>
      <c r="C26037" s="1" t="s">
        <v>149</v>
      </c>
      <c r="D26037" s="1" t="s">
        <v>58</v>
      </c>
      <c r="E26037" s="1" t="s">
        <v>162</v>
      </c>
      <c r="F26037" s="1" t="s">
        <v>30</v>
      </c>
      <c r="G26037" s="1" t="s">
        <v>155</v>
      </c>
      <c r="H26037" s="1" t="s">
        <v>171</v>
      </c>
      <c r="I26037" s="1" t="s">
        <v>39</v>
      </c>
      <c r="J26037" s="19">
        <v>2721.7175202000008</v>
      </c>
    </row>
    <row r="26038" spans="1:10" x14ac:dyDescent="0.2">
      <c r="A26038">
        <v>2024</v>
      </c>
      <c r="B26038">
        <v>4</v>
      </c>
      <c r="C26038" s="1" t="s">
        <v>149</v>
      </c>
      <c r="D26038" s="1" t="s">
        <v>58</v>
      </c>
      <c r="E26038" s="1" t="s">
        <v>168</v>
      </c>
      <c r="F26038" s="1" t="s">
        <v>31</v>
      </c>
      <c r="G26038" s="1" t="s">
        <v>158</v>
      </c>
      <c r="H26038" s="1" t="s">
        <v>168</v>
      </c>
      <c r="I26038" s="1" t="s">
        <v>31</v>
      </c>
      <c r="J26038" s="19">
        <v>-2.2737367544323206E-16</v>
      </c>
    </row>
    <row r="26039" spans="1:10" x14ac:dyDescent="0.2">
      <c r="A26039">
        <v>2024</v>
      </c>
      <c r="B26039">
        <v>4</v>
      </c>
      <c r="C26039" s="1" t="s">
        <v>149</v>
      </c>
      <c r="D26039" s="1" t="s">
        <v>58</v>
      </c>
      <c r="E26039" s="1" t="s">
        <v>168</v>
      </c>
      <c r="F26039" s="1" t="s">
        <v>31</v>
      </c>
      <c r="G26039" s="1" t="s">
        <v>14</v>
      </c>
      <c r="H26039" s="1" t="s">
        <v>162</v>
      </c>
      <c r="I26039" s="1" t="s">
        <v>30</v>
      </c>
      <c r="J26039" s="19">
        <v>22543.265908405996</v>
      </c>
    </row>
    <row r="26040" spans="1:10" x14ac:dyDescent="0.2">
      <c r="A26040">
        <v>2024</v>
      </c>
      <c r="B26040">
        <v>4</v>
      </c>
      <c r="C26040" s="1" t="s">
        <v>149</v>
      </c>
      <c r="D26040" s="1" t="s">
        <v>58</v>
      </c>
      <c r="E26040" s="1" t="s">
        <v>168</v>
      </c>
      <c r="F26040" s="1" t="s">
        <v>31</v>
      </c>
      <c r="G26040" s="1" t="s">
        <v>14</v>
      </c>
      <c r="H26040" s="1" t="s">
        <v>171</v>
      </c>
      <c r="I26040" s="1" t="s">
        <v>39</v>
      </c>
      <c r="J26040" s="19">
        <v>4.0000886656343939E-9</v>
      </c>
    </row>
    <row r="26041" spans="1:10" x14ac:dyDescent="0.2">
      <c r="A26041">
        <v>2024</v>
      </c>
      <c r="B26041">
        <v>4</v>
      </c>
      <c r="C26041" s="1" t="s">
        <v>149</v>
      </c>
      <c r="D26041" s="1" t="s">
        <v>58</v>
      </c>
      <c r="E26041" s="1" t="s">
        <v>168</v>
      </c>
      <c r="F26041" s="1" t="s">
        <v>31</v>
      </c>
      <c r="G26041" s="1" t="s">
        <v>155</v>
      </c>
      <c r="H26041" s="1" t="s">
        <v>160</v>
      </c>
      <c r="I26041" s="1" t="s">
        <v>37</v>
      </c>
      <c r="J26041" s="19">
        <v>854.34440230400025</v>
      </c>
    </row>
    <row r="26042" spans="1:10" x14ac:dyDescent="0.2">
      <c r="A26042">
        <v>2024</v>
      </c>
      <c r="B26042">
        <v>4</v>
      </c>
      <c r="C26042" s="1" t="s">
        <v>149</v>
      </c>
      <c r="D26042" s="1" t="s">
        <v>58</v>
      </c>
      <c r="E26042" s="1" t="s">
        <v>168</v>
      </c>
      <c r="F26042" s="1" t="s">
        <v>31</v>
      </c>
      <c r="G26042" s="1" t="s">
        <v>155</v>
      </c>
      <c r="H26042" s="1" t="s">
        <v>161</v>
      </c>
      <c r="I26042" s="1" t="s">
        <v>29</v>
      </c>
      <c r="J26042" s="19">
        <v>11677.117959437999</v>
      </c>
    </row>
    <row r="26043" spans="1:10" x14ac:dyDescent="0.2">
      <c r="A26043">
        <v>2024</v>
      </c>
      <c r="B26043">
        <v>4</v>
      </c>
      <c r="C26043" s="1" t="s">
        <v>149</v>
      </c>
      <c r="D26043" s="1" t="s">
        <v>58</v>
      </c>
      <c r="E26043" s="1" t="s">
        <v>168</v>
      </c>
      <c r="F26043" s="1" t="s">
        <v>31</v>
      </c>
      <c r="G26043" s="1" t="s">
        <v>155</v>
      </c>
      <c r="H26043" s="1" t="s">
        <v>162</v>
      </c>
      <c r="I26043" s="1" t="s">
        <v>30</v>
      </c>
      <c r="J26043" s="19">
        <v>5004.6891349879998</v>
      </c>
    </row>
    <row r="26044" spans="1:10" x14ac:dyDescent="0.2">
      <c r="A26044">
        <v>2024</v>
      </c>
      <c r="B26044">
        <v>4</v>
      </c>
      <c r="C26044" s="1" t="s">
        <v>149</v>
      </c>
      <c r="D26044" s="1" t="s">
        <v>58</v>
      </c>
      <c r="E26044" s="1" t="s">
        <v>168</v>
      </c>
      <c r="F26044" s="1" t="s">
        <v>31</v>
      </c>
      <c r="G26044" s="1" t="s">
        <v>155</v>
      </c>
      <c r="H26044" s="1" t="s">
        <v>167</v>
      </c>
      <c r="I26044" s="1" t="s">
        <v>32</v>
      </c>
      <c r="J26044" s="19">
        <v>24.507547999000003</v>
      </c>
    </row>
    <row r="26045" spans="1:10" x14ac:dyDescent="0.2">
      <c r="A26045">
        <v>2024</v>
      </c>
      <c r="B26045">
        <v>4</v>
      </c>
      <c r="C26045" s="1" t="s">
        <v>149</v>
      </c>
      <c r="D26045" s="1" t="s">
        <v>58</v>
      </c>
      <c r="E26045" s="1" t="s">
        <v>168</v>
      </c>
      <c r="F26045" s="1" t="s">
        <v>31</v>
      </c>
      <c r="G26045" s="1" t="s">
        <v>155</v>
      </c>
      <c r="H26045" s="1" t="s">
        <v>163</v>
      </c>
      <c r="I26045" s="1" t="s">
        <v>152</v>
      </c>
      <c r="J26045" s="19">
        <v>957.13909458600006</v>
      </c>
    </row>
    <row r="26046" spans="1:10" x14ac:dyDescent="0.2">
      <c r="A26046">
        <v>2024</v>
      </c>
      <c r="B26046">
        <v>4</v>
      </c>
      <c r="C26046" s="1" t="s">
        <v>149</v>
      </c>
      <c r="D26046" s="1" t="s">
        <v>58</v>
      </c>
      <c r="E26046" s="1" t="s">
        <v>168</v>
      </c>
      <c r="F26046" s="1" t="s">
        <v>31</v>
      </c>
      <c r="G26046" s="1" t="s">
        <v>155</v>
      </c>
      <c r="H26046" s="1" t="s">
        <v>169</v>
      </c>
      <c r="I26046" s="1" t="s">
        <v>36</v>
      </c>
      <c r="J26046" s="19">
        <v>1173.7328959949998</v>
      </c>
    </row>
    <row r="26047" spans="1:10" x14ac:dyDescent="0.2">
      <c r="A26047">
        <v>2024</v>
      </c>
      <c r="B26047">
        <v>4</v>
      </c>
      <c r="C26047" s="1" t="s">
        <v>149</v>
      </c>
      <c r="D26047" s="1" t="s">
        <v>58</v>
      </c>
      <c r="E26047" s="1" t="s">
        <v>168</v>
      </c>
      <c r="F26047" s="1" t="s">
        <v>31</v>
      </c>
      <c r="G26047" s="1" t="s">
        <v>155</v>
      </c>
      <c r="H26047" s="1" t="s">
        <v>171</v>
      </c>
      <c r="I26047" s="1" t="s">
        <v>39</v>
      </c>
      <c r="J26047" s="19">
        <v>481.95382235899979</v>
      </c>
    </row>
    <row r="26048" spans="1:10" x14ac:dyDescent="0.2">
      <c r="A26048">
        <v>2024</v>
      </c>
      <c r="B26048">
        <v>4</v>
      </c>
      <c r="C26048" s="1" t="s">
        <v>149</v>
      </c>
      <c r="D26048" s="1" t="s">
        <v>58</v>
      </c>
      <c r="E26048" s="1" t="s">
        <v>167</v>
      </c>
      <c r="F26048" s="1" t="s">
        <v>32</v>
      </c>
      <c r="G26048" s="1" t="s">
        <v>158</v>
      </c>
      <c r="H26048" s="1" t="s">
        <v>168</v>
      </c>
      <c r="I26048" s="1" t="s">
        <v>31</v>
      </c>
      <c r="J26048" s="19">
        <v>119.26355999999993</v>
      </c>
    </row>
    <row r="26049" spans="1:10" x14ac:dyDescent="0.2">
      <c r="A26049">
        <v>2024</v>
      </c>
      <c r="B26049">
        <v>4</v>
      </c>
      <c r="C26049" s="1" t="s">
        <v>149</v>
      </c>
      <c r="D26049" s="1" t="s">
        <v>58</v>
      </c>
      <c r="E26049" s="1" t="s">
        <v>167</v>
      </c>
      <c r="F26049" s="1" t="s">
        <v>32</v>
      </c>
      <c r="G26049" s="1" t="s">
        <v>159</v>
      </c>
      <c r="H26049" s="1" t="s">
        <v>167</v>
      </c>
      <c r="I26049" s="1" t="s">
        <v>32</v>
      </c>
      <c r="J26049" s="19">
        <v>9907.3595099799968</v>
      </c>
    </row>
    <row r="26050" spans="1:10" x14ac:dyDescent="0.2">
      <c r="A26050">
        <v>2024</v>
      </c>
      <c r="B26050">
        <v>4</v>
      </c>
      <c r="C26050" s="1" t="s">
        <v>149</v>
      </c>
      <c r="D26050" s="1" t="s">
        <v>58</v>
      </c>
      <c r="E26050" s="1" t="s">
        <v>167</v>
      </c>
      <c r="F26050" s="1" t="s">
        <v>32</v>
      </c>
      <c r="G26050" s="1" t="s">
        <v>159</v>
      </c>
      <c r="H26050" s="1" t="s">
        <v>171</v>
      </c>
      <c r="I26050" s="1" t="s">
        <v>39</v>
      </c>
      <c r="J26050" s="19">
        <v>10711.446922220002</v>
      </c>
    </row>
    <row r="26051" spans="1:10" x14ac:dyDescent="0.2">
      <c r="A26051">
        <v>2024</v>
      </c>
      <c r="B26051">
        <v>4</v>
      </c>
      <c r="C26051" s="1" t="s">
        <v>149</v>
      </c>
      <c r="D26051" s="1" t="s">
        <v>58</v>
      </c>
      <c r="E26051" s="1" t="s">
        <v>167</v>
      </c>
      <c r="F26051" s="1" t="s">
        <v>32</v>
      </c>
      <c r="G26051" s="1" t="s">
        <v>14</v>
      </c>
      <c r="H26051" s="1" t="s">
        <v>162</v>
      </c>
      <c r="I26051" s="1" t="s">
        <v>30</v>
      </c>
      <c r="J26051" s="19">
        <v>2749.6581288100001</v>
      </c>
    </row>
    <row r="26052" spans="1:10" x14ac:dyDescent="0.2">
      <c r="A26052">
        <v>2024</v>
      </c>
      <c r="B26052">
        <v>4</v>
      </c>
      <c r="C26052" s="1" t="s">
        <v>149</v>
      </c>
      <c r="D26052" s="1" t="s">
        <v>58</v>
      </c>
      <c r="E26052" s="1" t="s">
        <v>167</v>
      </c>
      <c r="F26052" s="1" t="s">
        <v>32</v>
      </c>
      <c r="G26052" s="1" t="s">
        <v>16</v>
      </c>
      <c r="H26052" s="1" t="s">
        <v>160</v>
      </c>
      <c r="I26052" s="1" t="s">
        <v>37</v>
      </c>
      <c r="J26052" s="19">
        <v>545.11196000000018</v>
      </c>
    </row>
    <row r="26053" spans="1:10" x14ac:dyDescent="0.2">
      <c r="A26053">
        <v>2024</v>
      </c>
      <c r="B26053">
        <v>4</v>
      </c>
      <c r="C26053" s="1" t="s">
        <v>149</v>
      </c>
      <c r="D26053" s="1" t="s">
        <v>58</v>
      </c>
      <c r="E26053" s="1" t="s">
        <v>167</v>
      </c>
      <c r="F26053" s="1" t="s">
        <v>32</v>
      </c>
      <c r="G26053" s="1" t="s">
        <v>16</v>
      </c>
      <c r="H26053" s="1" t="s">
        <v>163</v>
      </c>
      <c r="I26053" s="1" t="s">
        <v>152</v>
      </c>
      <c r="J26053" s="19">
        <v>124.48997999999999</v>
      </c>
    </row>
    <row r="26054" spans="1:10" x14ac:dyDescent="0.2">
      <c r="A26054">
        <v>2024</v>
      </c>
      <c r="B26054">
        <v>4</v>
      </c>
      <c r="C26054" s="1" t="s">
        <v>149</v>
      </c>
      <c r="D26054" s="1" t="s">
        <v>58</v>
      </c>
      <c r="E26054" s="1" t="s">
        <v>167</v>
      </c>
      <c r="F26054" s="1" t="s">
        <v>32</v>
      </c>
      <c r="G26054" s="1" t="s">
        <v>16</v>
      </c>
      <c r="H26054" s="1" t="s">
        <v>170</v>
      </c>
      <c r="I26054" s="1" t="s">
        <v>151</v>
      </c>
      <c r="J26054" s="19">
        <v>972.01698000000033</v>
      </c>
    </row>
    <row r="26055" spans="1:10" x14ac:dyDescent="0.2">
      <c r="A26055">
        <v>2024</v>
      </c>
      <c r="B26055">
        <v>4</v>
      </c>
      <c r="C26055" s="1" t="s">
        <v>149</v>
      </c>
      <c r="D26055" s="1" t="s">
        <v>58</v>
      </c>
      <c r="E26055" s="1" t="s">
        <v>167</v>
      </c>
      <c r="F26055" s="1" t="s">
        <v>32</v>
      </c>
      <c r="G26055" s="1" t="s">
        <v>16</v>
      </c>
      <c r="H26055" s="1" t="s">
        <v>171</v>
      </c>
      <c r="I26055" s="1" t="s">
        <v>39</v>
      </c>
      <c r="J26055" s="19">
        <v>122.43193999999993</v>
      </c>
    </row>
    <row r="26056" spans="1:10" x14ac:dyDescent="0.2">
      <c r="A26056">
        <v>2024</v>
      </c>
      <c r="B26056">
        <v>4</v>
      </c>
      <c r="C26056" s="1" t="s">
        <v>149</v>
      </c>
      <c r="D26056" s="1" t="s">
        <v>58</v>
      </c>
      <c r="E26056" s="1" t="s">
        <v>167</v>
      </c>
      <c r="F26056" s="1" t="s">
        <v>32</v>
      </c>
      <c r="G26056" s="1" t="s">
        <v>155</v>
      </c>
      <c r="H26056" s="1" t="s">
        <v>160</v>
      </c>
      <c r="I26056" s="1" t="s">
        <v>37</v>
      </c>
      <c r="J26056" s="19">
        <v>3989.6838654269659</v>
      </c>
    </row>
    <row r="26057" spans="1:10" x14ac:dyDescent="0.2">
      <c r="A26057">
        <v>2024</v>
      </c>
      <c r="B26057">
        <v>4</v>
      </c>
      <c r="C26057" s="1" t="s">
        <v>149</v>
      </c>
      <c r="D26057" s="1" t="s">
        <v>58</v>
      </c>
      <c r="E26057" s="1" t="s">
        <v>167</v>
      </c>
      <c r="F26057" s="1" t="s">
        <v>32</v>
      </c>
      <c r="G26057" s="1" t="s">
        <v>155</v>
      </c>
      <c r="H26057" s="1" t="s">
        <v>161</v>
      </c>
      <c r="I26057" s="1" t="s">
        <v>29</v>
      </c>
      <c r="J26057" s="19">
        <v>964.3743430859605</v>
      </c>
    </row>
    <row r="26058" spans="1:10" x14ac:dyDescent="0.2">
      <c r="A26058">
        <v>2024</v>
      </c>
      <c r="B26058">
        <v>4</v>
      </c>
      <c r="C26058" s="1" t="s">
        <v>149</v>
      </c>
      <c r="D26058" s="1" t="s">
        <v>58</v>
      </c>
      <c r="E26058" s="1" t="s">
        <v>167</v>
      </c>
      <c r="F26058" s="1" t="s">
        <v>32</v>
      </c>
      <c r="G26058" s="1" t="s">
        <v>155</v>
      </c>
      <c r="H26058" s="1" t="s">
        <v>162</v>
      </c>
      <c r="I26058" s="1" t="s">
        <v>30</v>
      </c>
      <c r="J26058" s="19">
        <v>9258.6979482469451</v>
      </c>
    </row>
    <row r="26059" spans="1:10" x14ac:dyDescent="0.2">
      <c r="A26059">
        <v>2024</v>
      </c>
      <c r="B26059">
        <v>4</v>
      </c>
      <c r="C26059" s="1" t="s">
        <v>149</v>
      </c>
      <c r="D26059" s="1" t="s">
        <v>58</v>
      </c>
      <c r="E26059" s="1" t="s">
        <v>167</v>
      </c>
      <c r="F26059" s="1" t="s">
        <v>32</v>
      </c>
      <c r="G26059" s="1" t="s">
        <v>155</v>
      </c>
      <c r="H26059" s="1" t="s">
        <v>167</v>
      </c>
      <c r="I26059" s="1" t="s">
        <v>32</v>
      </c>
      <c r="J26059" s="19">
        <v>102.85619176433066</v>
      </c>
    </row>
    <row r="26060" spans="1:10" x14ac:dyDescent="0.2">
      <c r="A26060">
        <v>2024</v>
      </c>
      <c r="B26060">
        <v>4</v>
      </c>
      <c r="C26060" s="1" t="s">
        <v>149</v>
      </c>
      <c r="D26060" s="1" t="s">
        <v>58</v>
      </c>
      <c r="E26060" s="1" t="s">
        <v>167</v>
      </c>
      <c r="F26060" s="1" t="s">
        <v>32</v>
      </c>
      <c r="G26060" s="1" t="s">
        <v>155</v>
      </c>
      <c r="H26060" s="1" t="s">
        <v>163</v>
      </c>
      <c r="I26060" s="1" t="s">
        <v>152</v>
      </c>
      <c r="J26060" s="19">
        <v>1486.0627507862805</v>
      </c>
    </row>
    <row r="26061" spans="1:10" x14ac:dyDescent="0.2">
      <c r="A26061">
        <v>2024</v>
      </c>
      <c r="B26061">
        <v>4</v>
      </c>
      <c r="C26061" s="1" t="s">
        <v>149</v>
      </c>
      <c r="D26061" s="1" t="s">
        <v>58</v>
      </c>
      <c r="E26061" s="1" t="s">
        <v>167</v>
      </c>
      <c r="F26061" s="1" t="s">
        <v>32</v>
      </c>
      <c r="G26061" s="1" t="s">
        <v>155</v>
      </c>
      <c r="H26061" s="1" t="s">
        <v>169</v>
      </c>
      <c r="I26061" s="1" t="s">
        <v>36</v>
      </c>
      <c r="J26061" s="19">
        <v>2376.9623980209999</v>
      </c>
    </row>
    <row r="26062" spans="1:10" x14ac:dyDescent="0.2">
      <c r="A26062">
        <v>2024</v>
      </c>
      <c r="B26062">
        <v>4</v>
      </c>
      <c r="C26062" s="1" t="s">
        <v>149</v>
      </c>
      <c r="D26062" s="1" t="s">
        <v>58</v>
      </c>
      <c r="E26062" s="1" t="s">
        <v>167</v>
      </c>
      <c r="F26062" s="1" t="s">
        <v>32</v>
      </c>
      <c r="G26062" s="1" t="s">
        <v>155</v>
      </c>
      <c r="H26062" s="1" t="s">
        <v>171</v>
      </c>
      <c r="I26062" s="1" t="s">
        <v>39</v>
      </c>
      <c r="J26062" s="19">
        <v>3501.6160959299991</v>
      </c>
    </row>
    <row r="26063" spans="1:10" x14ac:dyDescent="0.2">
      <c r="A26063">
        <v>2024</v>
      </c>
      <c r="B26063">
        <v>4</v>
      </c>
      <c r="C26063" s="1" t="s">
        <v>149</v>
      </c>
      <c r="D26063" s="1" t="s">
        <v>58</v>
      </c>
      <c r="E26063" s="1" t="s">
        <v>163</v>
      </c>
      <c r="F26063" s="1" t="s">
        <v>152</v>
      </c>
      <c r="G26063" s="1" t="s">
        <v>158</v>
      </c>
      <c r="H26063" s="1" t="s">
        <v>168</v>
      </c>
      <c r="I26063" s="1" t="s">
        <v>31</v>
      </c>
      <c r="J26063" s="19">
        <v>2637.6274764663895</v>
      </c>
    </row>
    <row r="26064" spans="1:10" x14ac:dyDescent="0.2">
      <c r="A26064">
        <v>2024</v>
      </c>
      <c r="B26064">
        <v>4</v>
      </c>
      <c r="C26064" s="1" t="s">
        <v>149</v>
      </c>
      <c r="D26064" s="1" t="s">
        <v>58</v>
      </c>
      <c r="E26064" s="1" t="s">
        <v>163</v>
      </c>
      <c r="F26064" s="1" t="s">
        <v>152</v>
      </c>
      <c r="G26064" s="1" t="s">
        <v>158</v>
      </c>
      <c r="H26064" s="1" t="s">
        <v>171</v>
      </c>
      <c r="I26064" s="1" t="s">
        <v>39</v>
      </c>
      <c r="J26064" s="19">
        <v>110.54048089999999</v>
      </c>
    </row>
    <row r="26065" spans="1:10" x14ac:dyDescent="0.2">
      <c r="A26065">
        <v>2024</v>
      </c>
      <c r="B26065">
        <v>4</v>
      </c>
      <c r="C26065" s="1" t="s">
        <v>149</v>
      </c>
      <c r="D26065" s="1" t="s">
        <v>58</v>
      </c>
      <c r="E26065" s="1" t="s">
        <v>163</v>
      </c>
      <c r="F26065" s="1" t="s">
        <v>152</v>
      </c>
      <c r="G26065" s="1" t="s">
        <v>159</v>
      </c>
      <c r="H26065" s="1" t="s">
        <v>167</v>
      </c>
      <c r="I26065" s="1" t="s">
        <v>32</v>
      </c>
      <c r="J26065" s="19">
        <v>2134.9634329999781</v>
      </c>
    </row>
    <row r="26066" spans="1:10" x14ac:dyDescent="0.2">
      <c r="A26066">
        <v>2024</v>
      </c>
      <c r="B26066">
        <v>4</v>
      </c>
      <c r="C26066" s="1" t="s">
        <v>149</v>
      </c>
      <c r="D26066" s="1" t="s">
        <v>58</v>
      </c>
      <c r="E26066" s="1" t="s">
        <v>163</v>
      </c>
      <c r="F26066" s="1" t="s">
        <v>152</v>
      </c>
      <c r="G26066" s="1" t="s">
        <v>159</v>
      </c>
      <c r="H26066" s="1" t="s">
        <v>171</v>
      </c>
      <c r="I26066" s="1" t="s">
        <v>39</v>
      </c>
      <c r="J26066" s="19">
        <v>97.42399180000001</v>
      </c>
    </row>
    <row r="26067" spans="1:10" x14ac:dyDescent="0.2">
      <c r="A26067">
        <v>2024</v>
      </c>
      <c r="B26067">
        <v>4</v>
      </c>
      <c r="C26067" s="1" t="s">
        <v>149</v>
      </c>
      <c r="D26067" s="1" t="s">
        <v>58</v>
      </c>
      <c r="E26067" s="1" t="s">
        <v>163</v>
      </c>
      <c r="F26067" s="1" t="s">
        <v>152</v>
      </c>
      <c r="G26067" s="1" t="s">
        <v>14</v>
      </c>
      <c r="H26067" s="1" t="s">
        <v>162</v>
      </c>
      <c r="I26067" s="1" t="s">
        <v>30</v>
      </c>
      <c r="J26067" s="19">
        <v>6340.9418593971204</v>
      </c>
    </row>
    <row r="26068" spans="1:10" x14ac:dyDescent="0.2">
      <c r="A26068">
        <v>2024</v>
      </c>
      <c r="B26068">
        <v>4</v>
      </c>
      <c r="C26068" s="1" t="s">
        <v>149</v>
      </c>
      <c r="D26068" s="1" t="s">
        <v>58</v>
      </c>
      <c r="E26068" s="1" t="s">
        <v>163</v>
      </c>
      <c r="F26068" s="1" t="s">
        <v>152</v>
      </c>
      <c r="G26068" s="1" t="s">
        <v>14</v>
      </c>
      <c r="H26068" s="1" t="s">
        <v>171</v>
      </c>
      <c r="I26068" s="1" t="s">
        <v>39</v>
      </c>
      <c r="J26068" s="19">
        <v>2084.5582653139995</v>
      </c>
    </row>
    <row r="26069" spans="1:10" x14ac:dyDescent="0.2">
      <c r="A26069">
        <v>2024</v>
      </c>
      <c r="B26069">
        <v>4</v>
      </c>
      <c r="C26069" s="1" t="s">
        <v>149</v>
      </c>
      <c r="D26069" s="1" t="s">
        <v>58</v>
      </c>
      <c r="E26069" s="1" t="s">
        <v>163</v>
      </c>
      <c r="F26069" s="1" t="s">
        <v>152</v>
      </c>
      <c r="G26069" s="1" t="s">
        <v>13</v>
      </c>
      <c r="H26069" s="1" t="s">
        <v>161</v>
      </c>
      <c r="I26069" s="1" t="s">
        <v>29</v>
      </c>
      <c r="J26069" s="19">
        <v>102.76703311400901</v>
      </c>
    </row>
    <row r="26070" spans="1:10" x14ac:dyDescent="0.2">
      <c r="A26070">
        <v>2024</v>
      </c>
      <c r="B26070">
        <v>4</v>
      </c>
      <c r="C26070" s="1" t="s">
        <v>149</v>
      </c>
      <c r="D26070" s="1" t="s">
        <v>58</v>
      </c>
      <c r="E26070" s="1" t="s">
        <v>163</v>
      </c>
      <c r="F26070" s="1" t="s">
        <v>152</v>
      </c>
      <c r="G26070" s="1" t="s">
        <v>13</v>
      </c>
      <c r="H26070" s="1" t="s">
        <v>171</v>
      </c>
      <c r="I26070" s="1" t="s">
        <v>39</v>
      </c>
      <c r="J26070" s="19">
        <v>76.317219499999993</v>
      </c>
    </row>
    <row r="26071" spans="1:10" x14ac:dyDescent="0.2">
      <c r="A26071">
        <v>2024</v>
      </c>
      <c r="B26071">
        <v>4</v>
      </c>
      <c r="C26071" s="1" t="s">
        <v>149</v>
      </c>
      <c r="D26071" s="1" t="s">
        <v>58</v>
      </c>
      <c r="E26071" s="1" t="s">
        <v>163</v>
      </c>
      <c r="F26071" s="1" t="s">
        <v>152</v>
      </c>
      <c r="G26071" s="1" t="s">
        <v>16</v>
      </c>
      <c r="H26071" s="1" t="s">
        <v>160</v>
      </c>
      <c r="I26071" s="1" t="s">
        <v>37</v>
      </c>
      <c r="J26071" s="19">
        <v>1878.8841883443561</v>
      </c>
    </row>
    <row r="26072" spans="1:10" x14ac:dyDescent="0.2">
      <c r="A26072">
        <v>2024</v>
      </c>
      <c r="B26072">
        <v>4</v>
      </c>
      <c r="C26072" s="1" t="s">
        <v>149</v>
      </c>
      <c r="D26072" s="1" t="s">
        <v>58</v>
      </c>
      <c r="E26072" s="1" t="s">
        <v>163</v>
      </c>
      <c r="F26072" s="1" t="s">
        <v>152</v>
      </c>
      <c r="G26072" s="1" t="s">
        <v>16</v>
      </c>
      <c r="H26072" s="1" t="s">
        <v>163</v>
      </c>
      <c r="I26072" s="1" t="s">
        <v>152</v>
      </c>
      <c r="J26072" s="19">
        <v>0</v>
      </c>
    </row>
    <row r="26073" spans="1:10" x14ac:dyDescent="0.2">
      <c r="A26073">
        <v>2024</v>
      </c>
      <c r="B26073">
        <v>4</v>
      </c>
      <c r="C26073" s="1" t="s">
        <v>149</v>
      </c>
      <c r="D26073" s="1" t="s">
        <v>58</v>
      </c>
      <c r="E26073" s="1" t="s">
        <v>163</v>
      </c>
      <c r="F26073" s="1" t="s">
        <v>152</v>
      </c>
      <c r="G26073" s="1" t="s">
        <v>16</v>
      </c>
      <c r="H26073" s="1" t="s">
        <v>170</v>
      </c>
      <c r="I26073" s="1" t="s">
        <v>151</v>
      </c>
      <c r="J26073" s="19">
        <v>7220.4209870999994</v>
      </c>
    </row>
    <row r="26074" spans="1:10" x14ac:dyDescent="0.2">
      <c r="A26074">
        <v>2024</v>
      </c>
      <c r="B26074">
        <v>4</v>
      </c>
      <c r="C26074" s="1" t="s">
        <v>149</v>
      </c>
      <c r="D26074" s="1" t="s">
        <v>58</v>
      </c>
      <c r="E26074" s="1" t="s">
        <v>163</v>
      </c>
      <c r="F26074" s="1" t="s">
        <v>152</v>
      </c>
      <c r="G26074" s="1" t="s">
        <v>155</v>
      </c>
      <c r="H26074" s="1" t="s">
        <v>160</v>
      </c>
      <c r="I26074" s="1" t="s">
        <v>37</v>
      </c>
      <c r="J26074" s="19">
        <v>143.55613747056697</v>
      </c>
    </row>
    <row r="26075" spans="1:10" x14ac:dyDescent="0.2">
      <c r="A26075">
        <v>2024</v>
      </c>
      <c r="B26075">
        <v>4</v>
      </c>
      <c r="C26075" s="1" t="s">
        <v>149</v>
      </c>
      <c r="D26075" s="1" t="s">
        <v>58</v>
      </c>
      <c r="E26075" s="1" t="s">
        <v>163</v>
      </c>
      <c r="F26075" s="1" t="s">
        <v>152</v>
      </c>
      <c r="G26075" s="1" t="s">
        <v>155</v>
      </c>
      <c r="H26075" s="1" t="s">
        <v>161</v>
      </c>
      <c r="I26075" s="1" t="s">
        <v>29</v>
      </c>
      <c r="J26075" s="19">
        <v>74.898619595000014</v>
      </c>
    </row>
    <row r="26076" spans="1:10" x14ac:dyDescent="0.2">
      <c r="A26076">
        <v>2024</v>
      </c>
      <c r="B26076">
        <v>4</v>
      </c>
      <c r="C26076" s="1" t="s">
        <v>149</v>
      </c>
      <c r="D26076" s="1" t="s">
        <v>58</v>
      </c>
      <c r="E26076" s="1" t="s">
        <v>163</v>
      </c>
      <c r="F26076" s="1" t="s">
        <v>152</v>
      </c>
      <c r="G26076" s="1" t="s">
        <v>155</v>
      </c>
      <c r="H26076" s="1" t="s">
        <v>162</v>
      </c>
      <c r="I26076" s="1" t="s">
        <v>30</v>
      </c>
      <c r="J26076" s="19">
        <v>591.22973948692027</v>
      </c>
    </row>
    <row r="26077" spans="1:10" x14ac:dyDescent="0.2">
      <c r="A26077">
        <v>2024</v>
      </c>
      <c r="B26077">
        <v>4</v>
      </c>
      <c r="C26077" s="1" t="s">
        <v>149</v>
      </c>
      <c r="D26077" s="1" t="s">
        <v>58</v>
      </c>
      <c r="E26077" s="1" t="s">
        <v>163</v>
      </c>
      <c r="F26077" s="1" t="s">
        <v>152</v>
      </c>
      <c r="G26077" s="1" t="s">
        <v>155</v>
      </c>
      <c r="H26077" s="1" t="s">
        <v>167</v>
      </c>
      <c r="I26077" s="1" t="s">
        <v>32</v>
      </c>
      <c r="J26077" s="19">
        <v>1.5334498180456002</v>
      </c>
    </row>
    <row r="26078" spans="1:10" x14ac:dyDescent="0.2">
      <c r="A26078">
        <v>2024</v>
      </c>
      <c r="B26078">
        <v>4</v>
      </c>
      <c r="C26078" s="1" t="s">
        <v>149</v>
      </c>
      <c r="D26078" s="1" t="s">
        <v>58</v>
      </c>
      <c r="E26078" s="1" t="s">
        <v>163</v>
      </c>
      <c r="F26078" s="1" t="s">
        <v>152</v>
      </c>
      <c r="G26078" s="1" t="s">
        <v>155</v>
      </c>
      <c r="H26078" s="1" t="s">
        <v>163</v>
      </c>
      <c r="I26078" s="1" t="s">
        <v>152</v>
      </c>
      <c r="J26078" s="19">
        <v>111.08726858715467</v>
      </c>
    </row>
    <row r="26079" spans="1:10" x14ac:dyDescent="0.2">
      <c r="A26079">
        <v>2024</v>
      </c>
      <c r="B26079">
        <v>4</v>
      </c>
      <c r="C26079" s="1" t="s">
        <v>149</v>
      </c>
      <c r="D26079" s="1" t="s">
        <v>58</v>
      </c>
      <c r="E26079" s="1" t="s">
        <v>163</v>
      </c>
      <c r="F26079" s="1" t="s">
        <v>152</v>
      </c>
      <c r="G26079" s="1" t="s">
        <v>155</v>
      </c>
      <c r="H26079" s="1" t="s">
        <v>169</v>
      </c>
      <c r="I26079" s="1" t="s">
        <v>36</v>
      </c>
      <c r="J26079" s="19">
        <v>182.90859845158593</v>
      </c>
    </row>
    <row r="26080" spans="1:10" x14ac:dyDescent="0.2">
      <c r="A26080">
        <v>2024</v>
      </c>
      <c r="B26080">
        <v>4</v>
      </c>
      <c r="C26080" s="1" t="s">
        <v>149</v>
      </c>
      <c r="D26080" s="1" t="s">
        <v>58</v>
      </c>
      <c r="E26080" s="1" t="s">
        <v>163</v>
      </c>
      <c r="F26080" s="1" t="s">
        <v>152</v>
      </c>
      <c r="G26080" s="1" t="s">
        <v>155</v>
      </c>
      <c r="H26080" s="1" t="s">
        <v>171</v>
      </c>
      <c r="I26080" s="1" t="s">
        <v>39</v>
      </c>
      <c r="J26080" s="19">
        <v>420.23680999999999</v>
      </c>
    </row>
    <row r="26081" spans="1:10" x14ac:dyDescent="0.2">
      <c r="A26081">
        <v>2024</v>
      </c>
      <c r="B26081">
        <v>4</v>
      </c>
      <c r="C26081" s="1" t="s">
        <v>149</v>
      </c>
      <c r="D26081" s="1" t="s">
        <v>58</v>
      </c>
      <c r="E26081" s="1" t="s">
        <v>164</v>
      </c>
      <c r="F26081" s="1" t="s">
        <v>165</v>
      </c>
      <c r="G26081" s="1" t="s">
        <v>158</v>
      </c>
      <c r="H26081" s="1" t="s">
        <v>168</v>
      </c>
      <c r="I26081" s="1" t="s">
        <v>31</v>
      </c>
      <c r="J26081" s="19">
        <v>143.48489999999998</v>
      </c>
    </row>
    <row r="26082" spans="1:10" x14ac:dyDescent="0.2">
      <c r="A26082">
        <v>2024</v>
      </c>
      <c r="B26082">
        <v>4</v>
      </c>
      <c r="C26082" s="1" t="s">
        <v>149</v>
      </c>
      <c r="D26082" s="1" t="s">
        <v>58</v>
      </c>
      <c r="E26082" s="1" t="s">
        <v>164</v>
      </c>
      <c r="F26082" s="1" t="s">
        <v>165</v>
      </c>
      <c r="G26082" s="1" t="s">
        <v>158</v>
      </c>
      <c r="H26082" s="1" t="s">
        <v>171</v>
      </c>
      <c r="I26082" s="1" t="s">
        <v>39</v>
      </c>
      <c r="J26082" s="19">
        <v>139.14942000000002</v>
      </c>
    </row>
    <row r="26083" spans="1:10" x14ac:dyDescent="0.2">
      <c r="A26083">
        <v>2024</v>
      </c>
      <c r="B26083">
        <v>4</v>
      </c>
      <c r="C26083" s="1" t="s">
        <v>149</v>
      </c>
      <c r="D26083" s="1" t="s">
        <v>58</v>
      </c>
      <c r="E26083" s="1" t="s">
        <v>164</v>
      </c>
      <c r="F26083" s="1" t="s">
        <v>165</v>
      </c>
      <c r="G26083" s="1" t="s">
        <v>159</v>
      </c>
      <c r="H26083" s="1" t="s">
        <v>167</v>
      </c>
      <c r="I26083" s="1" t="s">
        <v>32</v>
      </c>
      <c r="J26083" s="19">
        <v>9841.2108230001995</v>
      </c>
    </row>
    <row r="26084" spans="1:10" x14ac:dyDescent="0.2">
      <c r="A26084">
        <v>2024</v>
      </c>
      <c r="B26084">
        <v>4</v>
      </c>
      <c r="C26084" s="1" t="s">
        <v>149</v>
      </c>
      <c r="D26084" s="1" t="s">
        <v>58</v>
      </c>
      <c r="E26084" s="1" t="s">
        <v>164</v>
      </c>
      <c r="F26084" s="1" t="s">
        <v>165</v>
      </c>
      <c r="G26084" s="1" t="s">
        <v>159</v>
      </c>
      <c r="H26084" s="1" t="s">
        <v>171</v>
      </c>
      <c r="I26084" s="1" t="s">
        <v>39</v>
      </c>
      <c r="J26084" s="19">
        <v>1007.9144979999002</v>
      </c>
    </row>
    <row r="26085" spans="1:10" x14ac:dyDescent="0.2">
      <c r="A26085">
        <v>2024</v>
      </c>
      <c r="B26085">
        <v>4</v>
      </c>
      <c r="C26085" s="1" t="s">
        <v>149</v>
      </c>
      <c r="D26085" s="1" t="s">
        <v>58</v>
      </c>
      <c r="E26085" s="1" t="s">
        <v>164</v>
      </c>
      <c r="F26085" s="1" t="s">
        <v>165</v>
      </c>
      <c r="G26085" s="1" t="s">
        <v>14</v>
      </c>
      <c r="H26085" s="1" t="s">
        <v>162</v>
      </c>
      <c r="I26085" s="1" t="s">
        <v>30</v>
      </c>
      <c r="J26085" s="19">
        <v>1971.0107587302</v>
      </c>
    </row>
    <row r="26086" spans="1:10" x14ac:dyDescent="0.2">
      <c r="A26086">
        <v>2024</v>
      </c>
      <c r="B26086">
        <v>4</v>
      </c>
      <c r="C26086" s="1" t="s">
        <v>149</v>
      </c>
      <c r="D26086" s="1" t="s">
        <v>58</v>
      </c>
      <c r="E26086" s="1" t="s">
        <v>164</v>
      </c>
      <c r="F26086" s="1" t="s">
        <v>165</v>
      </c>
      <c r="G26086" s="1" t="s">
        <v>14</v>
      </c>
      <c r="H26086" s="1" t="s">
        <v>171</v>
      </c>
      <c r="I26086" s="1" t="s">
        <v>39</v>
      </c>
      <c r="J26086" s="19">
        <v>206.66636124600004</v>
      </c>
    </row>
    <row r="26087" spans="1:10" x14ac:dyDescent="0.2">
      <c r="A26087">
        <v>2024</v>
      </c>
      <c r="B26087">
        <v>4</v>
      </c>
      <c r="C26087" s="1" t="s">
        <v>149</v>
      </c>
      <c r="D26087" s="1" t="s">
        <v>58</v>
      </c>
      <c r="E26087" s="1" t="s">
        <v>164</v>
      </c>
      <c r="F26087" s="1" t="s">
        <v>165</v>
      </c>
      <c r="G26087" s="1" t="s">
        <v>13</v>
      </c>
      <c r="H26087" s="1" t="s">
        <v>161</v>
      </c>
      <c r="I26087" s="1" t="s">
        <v>29</v>
      </c>
      <c r="J26087" s="19">
        <v>39.097355333469999</v>
      </c>
    </row>
    <row r="26088" spans="1:10" x14ac:dyDescent="0.2">
      <c r="A26088">
        <v>2024</v>
      </c>
      <c r="B26088">
        <v>4</v>
      </c>
      <c r="C26088" s="1" t="s">
        <v>149</v>
      </c>
      <c r="D26088" s="1" t="s">
        <v>58</v>
      </c>
      <c r="E26088" s="1" t="s">
        <v>164</v>
      </c>
      <c r="F26088" s="1" t="s">
        <v>165</v>
      </c>
      <c r="G26088" s="1" t="s">
        <v>16</v>
      </c>
      <c r="H26088" s="1" t="s">
        <v>160</v>
      </c>
      <c r="I26088" s="1" t="s">
        <v>37</v>
      </c>
      <c r="J26088" s="19">
        <v>6858.4687880007004</v>
      </c>
    </row>
    <row r="26089" spans="1:10" x14ac:dyDescent="0.2">
      <c r="A26089">
        <v>2024</v>
      </c>
      <c r="B26089">
        <v>4</v>
      </c>
      <c r="C26089" s="1" t="s">
        <v>149</v>
      </c>
      <c r="D26089" s="1" t="s">
        <v>58</v>
      </c>
      <c r="E26089" s="1" t="s">
        <v>164</v>
      </c>
      <c r="F26089" s="1" t="s">
        <v>165</v>
      </c>
      <c r="G26089" s="1" t="s">
        <v>16</v>
      </c>
      <c r="H26089" s="1" t="s">
        <v>163</v>
      </c>
      <c r="I26089" s="1" t="s">
        <v>152</v>
      </c>
      <c r="J26089" s="19">
        <v>0</v>
      </c>
    </row>
    <row r="26090" spans="1:10" x14ac:dyDescent="0.2">
      <c r="A26090">
        <v>2024</v>
      </c>
      <c r="B26090">
        <v>4</v>
      </c>
      <c r="C26090" s="1" t="s">
        <v>149</v>
      </c>
      <c r="D26090" s="1" t="s">
        <v>58</v>
      </c>
      <c r="E26090" s="1" t="s">
        <v>164</v>
      </c>
      <c r="F26090" s="1" t="s">
        <v>165</v>
      </c>
      <c r="G26090" s="1" t="s">
        <v>16</v>
      </c>
      <c r="H26090" s="1" t="s">
        <v>170</v>
      </c>
      <c r="I26090" s="1" t="s">
        <v>151</v>
      </c>
      <c r="J26090" s="19">
        <v>8236.0312539996321</v>
      </c>
    </row>
    <row r="26091" spans="1:10" x14ac:dyDescent="0.2">
      <c r="A26091">
        <v>2024</v>
      </c>
      <c r="B26091">
        <v>4</v>
      </c>
      <c r="C26091" s="1" t="s">
        <v>149</v>
      </c>
      <c r="D26091" s="1" t="s">
        <v>58</v>
      </c>
      <c r="E26091" s="1" t="s">
        <v>164</v>
      </c>
      <c r="F26091" s="1" t="s">
        <v>165</v>
      </c>
      <c r="G26091" s="1" t="s">
        <v>155</v>
      </c>
      <c r="H26091" s="1" t="s">
        <v>160</v>
      </c>
      <c r="I26091" s="1" t="s">
        <v>37</v>
      </c>
      <c r="J26091" s="19">
        <v>14635.018969757102</v>
      </c>
    </row>
    <row r="26092" spans="1:10" x14ac:dyDescent="0.2">
      <c r="A26092">
        <v>2024</v>
      </c>
      <c r="B26092">
        <v>4</v>
      </c>
      <c r="C26092" s="1" t="s">
        <v>149</v>
      </c>
      <c r="D26092" s="1" t="s">
        <v>58</v>
      </c>
      <c r="E26092" s="1" t="s">
        <v>164</v>
      </c>
      <c r="F26092" s="1" t="s">
        <v>165</v>
      </c>
      <c r="G26092" s="1" t="s">
        <v>155</v>
      </c>
      <c r="H26092" s="1" t="s">
        <v>161</v>
      </c>
      <c r="I26092" s="1" t="s">
        <v>29</v>
      </c>
      <c r="J26092" s="19">
        <v>140.25376245177301</v>
      </c>
    </row>
    <row r="26093" spans="1:10" x14ac:dyDescent="0.2">
      <c r="A26093">
        <v>2024</v>
      </c>
      <c r="B26093">
        <v>4</v>
      </c>
      <c r="C26093" s="1" t="s">
        <v>149</v>
      </c>
      <c r="D26093" s="1" t="s">
        <v>58</v>
      </c>
      <c r="E26093" s="1" t="s">
        <v>164</v>
      </c>
      <c r="F26093" s="1" t="s">
        <v>165</v>
      </c>
      <c r="G26093" s="1" t="s">
        <v>155</v>
      </c>
      <c r="H26093" s="1" t="s">
        <v>162</v>
      </c>
      <c r="I26093" s="1" t="s">
        <v>30</v>
      </c>
      <c r="J26093" s="19">
        <v>7716.6660712197827</v>
      </c>
    </row>
    <row r="26094" spans="1:10" x14ac:dyDescent="0.2">
      <c r="A26094">
        <v>2024</v>
      </c>
      <c r="B26094">
        <v>4</v>
      </c>
      <c r="C26094" s="1" t="s">
        <v>149</v>
      </c>
      <c r="D26094" s="1" t="s">
        <v>58</v>
      </c>
      <c r="E26094" s="1" t="s">
        <v>164</v>
      </c>
      <c r="F26094" s="1" t="s">
        <v>165</v>
      </c>
      <c r="G26094" s="1" t="s">
        <v>155</v>
      </c>
      <c r="H26094" s="1" t="s">
        <v>167</v>
      </c>
      <c r="I26094" s="1" t="s">
        <v>32</v>
      </c>
      <c r="J26094" s="19">
        <v>32.494246083231204</v>
      </c>
    </row>
    <row r="26095" spans="1:10" x14ac:dyDescent="0.2">
      <c r="A26095">
        <v>2024</v>
      </c>
      <c r="B26095">
        <v>4</v>
      </c>
      <c r="C26095" s="1" t="s">
        <v>149</v>
      </c>
      <c r="D26095" s="1" t="s">
        <v>58</v>
      </c>
      <c r="E26095" s="1" t="s">
        <v>164</v>
      </c>
      <c r="F26095" s="1" t="s">
        <v>165</v>
      </c>
      <c r="G26095" s="1" t="s">
        <v>155</v>
      </c>
      <c r="H26095" s="1" t="s">
        <v>163</v>
      </c>
      <c r="I26095" s="1" t="s">
        <v>152</v>
      </c>
      <c r="J26095" s="19">
        <v>3415.3405989731518</v>
      </c>
    </row>
    <row r="26096" spans="1:10" x14ac:dyDescent="0.2">
      <c r="A26096">
        <v>2024</v>
      </c>
      <c r="B26096">
        <v>4</v>
      </c>
      <c r="C26096" s="1" t="s">
        <v>149</v>
      </c>
      <c r="D26096" s="1" t="s">
        <v>58</v>
      </c>
      <c r="E26096" s="1" t="s">
        <v>164</v>
      </c>
      <c r="F26096" s="1" t="s">
        <v>165</v>
      </c>
      <c r="G26096" s="1" t="s">
        <v>155</v>
      </c>
      <c r="H26096" s="1" t="s">
        <v>169</v>
      </c>
      <c r="I26096" s="1" t="s">
        <v>36</v>
      </c>
      <c r="J26096" s="19">
        <v>2431.7762204553105</v>
      </c>
    </row>
    <row r="26097" spans="1:10" x14ac:dyDescent="0.2">
      <c r="A26097">
        <v>2024</v>
      </c>
      <c r="B26097">
        <v>4</v>
      </c>
      <c r="C26097" s="1" t="s">
        <v>149</v>
      </c>
      <c r="D26097" s="1" t="s">
        <v>58</v>
      </c>
      <c r="E26097" s="1" t="s">
        <v>164</v>
      </c>
      <c r="F26097" s="1" t="s">
        <v>165</v>
      </c>
      <c r="G26097" s="1" t="s">
        <v>155</v>
      </c>
      <c r="H26097" s="1" t="s">
        <v>171</v>
      </c>
      <c r="I26097" s="1" t="s">
        <v>39</v>
      </c>
      <c r="J26097" s="19">
        <v>7945.7307052220012</v>
      </c>
    </row>
    <row r="26098" spans="1:10" x14ac:dyDescent="0.2">
      <c r="A26098">
        <v>2024</v>
      </c>
      <c r="B26098">
        <v>4</v>
      </c>
      <c r="C26098" s="1" t="s">
        <v>149</v>
      </c>
      <c r="D26098" s="1" t="s">
        <v>58</v>
      </c>
      <c r="E26098" s="1" t="s">
        <v>166</v>
      </c>
      <c r="F26098" s="1" t="s">
        <v>150</v>
      </c>
      <c r="G26098" s="1" t="s">
        <v>159</v>
      </c>
      <c r="H26098" s="1" t="s">
        <v>167</v>
      </c>
      <c r="I26098" s="1" t="s">
        <v>32</v>
      </c>
      <c r="J26098" s="19">
        <v>6075.4917491384576</v>
      </c>
    </row>
    <row r="26099" spans="1:10" x14ac:dyDescent="0.2">
      <c r="A26099">
        <v>2024</v>
      </c>
      <c r="B26099">
        <v>4</v>
      </c>
      <c r="C26099" s="1" t="s">
        <v>149</v>
      </c>
      <c r="D26099" s="1" t="s">
        <v>58</v>
      </c>
      <c r="E26099" s="1" t="s">
        <v>166</v>
      </c>
      <c r="F26099" s="1" t="s">
        <v>150</v>
      </c>
      <c r="G26099" s="1" t="s">
        <v>159</v>
      </c>
      <c r="H26099" s="1" t="s">
        <v>171</v>
      </c>
      <c r="I26099" s="1" t="s">
        <v>39</v>
      </c>
      <c r="J26099" s="19">
        <v>49659.738159419401</v>
      </c>
    </row>
    <row r="26100" spans="1:10" x14ac:dyDescent="0.2">
      <c r="A26100">
        <v>2024</v>
      </c>
      <c r="B26100">
        <v>4</v>
      </c>
      <c r="C26100" s="1" t="s">
        <v>149</v>
      </c>
      <c r="D26100" s="1" t="s">
        <v>58</v>
      </c>
      <c r="E26100" s="1" t="s">
        <v>166</v>
      </c>
      <c r="F26100" s="1" t="s">
        <v>150</v>
      </c>
      <c r="G26100" s="1" t="s">
        <v>14</v>
      </c>
      <c r="H26100" s="1" t="s">
        <v>162</v>
      </c>
      <c r="I26100" s="1" t="s">
        <v>30</v>
      </c>
      <c r="J26100" s="19">
        <v>7148.7603867839935</v>
      </c>
    </row>
    <row r="26101" spans="1:10" x14ac:dyDescent="0.2">
      <c r="A26101">
        <v>2024</v>
      </c>
      <c r="B26101">
        <v>4</v>
      </c>
      <c r="C26101" s="1" t="s">
        <v>149</v>
      </c>
      <c r="D26101" s="1" t="s">
        <v>58</v>
      </c>
      <c r="E26101" s="1" t="s">
        <v>166</v>
      </c>
      <c r="F26101" s="1" t="s">
        <v>150</v>
      </c>
      <c r="G26101" s="1" t="s">
        <v>14</v>
      </c>
      <c r="H26101" s="1" t="s">
        <v>171</v>
      </c>
      <c r="I26101" s="1" t="s">
        <v>39</v>
      </c>
      <c r="J26101" s="19">
        <v>443.87215656500007</v>
      </c>
    </row>
    <row r="26102" spans="1:10" x14ac:dyDescent="0.2">
      <c r="A26102">
        <v>2024</v>
      </c>
      <c r="B26102">
        <v>4</v>
      </c>
      <c r="C26102" s="1" t="s">
        <v>149</v>
      </c>
      <c r="D26102" s="1" t="s">
        <v>58</v>
      </c>
      <c r="E26102" s="1" t="s">
        <v>166</v>
      </c>
      <c r="F26102" s="1" t="s">
        <v>150</v>
      </c>
      <c r="G26102" s="1" t="s">
        <v>16</v>
      </c>
      <c r="H26102" s="1" t="s">
        <v>160</v>
      </c>
      <c r="I26102" s="1" t="s">
        <v>37</v>
      </c>
      <c r="J26102" s="19">
        <v>12.566550000000003</v>
      </c>
    </row>
    <row r="26103" spans="1:10" x14ac:dyDescent="0.2">
      <c r="A26103">
        <v>2024</v>
      </c>
      <c r="B26103">
        <v>4</v>
      </c>
      <c r="C26103" s="1" t="s">
        <v>149</v>
      </c>
      <c r="D26103" s="1" t="s">
        <v>58</v>
      </c>
      <c r="E26103" s="1" t="s">
        <v>166</v>
      </c>
      <c r="F26103" s="1" t="s">
        <v>150</v>
      </c>
      <c r="G26103" s="1" t="s">
        <v>16</v>
      </c>
      <c r="H26103" s="1" t="s">
        <v>171</v>
      </c>
      <c r="I26103" s="1" t="s">
        <v>39</v>
      </c>
      <c r="J26103" s="19">
        <v>3.1847051999999998</v>
      </c>
    </row>
    <row r="26104" spans="1:10" x14ac:dyDescent="0.2">
      <c r="A26104">
        <v>2024</v>
      </c>
      <c r="B26104">
        <v>4</v>
      </c>
      <c r="C26104" s="1" t="s">
        <v>149</v>
      </c>
      <c r="D26104" s="1" t="s">
        <v>58</v>
      </c>
      <c r="E26104" s="1" t="s">
        <v>166</v>
      </c>
      <c r="F26104" s="1" t="s">
        <v>150</v>
      </c>
      <c r="G26104" s="1" t="s">
        <v>155</v>
      </c>
      <c r="H26104" s="1" t="s">
        <v>160</v>
      </c>
      <c r="I26104" s="1" t="s">
        <v>37</v>
      </c>
      <c r="J26104" s="19">
        <v>13535.906065985653</v>
      </c>
    </row>
    <row r="26105" spans="1:10" x14ac:dyDescent="0.2">
      <c r="A26105">
        <v>2024</v>
      </c>
      <c r="B26105">
        <v>4</v>
      </c>
      <c r="C26105" s="1" t="s">
        <v>149</v>
      </c>
      <c r="D26105" s="1" t="s">
        <v>58</v>
      </c>
      <c r="E26105" s="1" t="s">
        <v>166</v>
      </c>
      <c r="F26105" s="1" t="s">
        <v>150</v>
      </c>
      <c r="G26105" s="1" t="s">
        <v>155</v>
      </c>
      <c r="H26105" s="1" t="s">
        <v>161</v>
      </c>
      <c r="I26105" s="1" t="s">
        <v>29</v>
      </c>
      <c r="J26105" s="19">
        <v>1069.5552701514623</v>
      </c>
    </row>
    <row r="26106" spans="1:10" x14ac:dyDescent="0.2">
      <c r="A26106">
        <v>2024</v>
      </c>
      <c r="B26106">
        <v>4</v>
      </c>
      <c r="C26106" s="1" t="s">
        <v>149</v>
      </c>
      <c r="D26106" s="1" t="s">
        <v>58</v>
      </c>
      <c r="E26106" s="1" t="s">
        <v>166</v>
      </c>
      <c r="F26106" s="1" t="s">
        <v>150</v>
      </c>
      <c r="G26106" s="1" t="s">
        <v>155</v>
      </c>
      <c r="H26106" s="1" t="s">
        <v>162</v>
      </c>
      <c r="I26106" s="1" t="s">
        <v>30</v>
      </c>
      <c r="J26106" s="19">
        <v>23472.620726990615</v>
      </c>
    </row>
    <row r="26107" spans="1:10" x14ac:dyDescent="0.2">
      <c r="A26107">
        <v>2024</v>
      </c>
      <c r="B26107">
        <v>4</v>
      </c>
      <c r="C26107" s="1" t="s">
        <v>149</v>
      </c>
      <c r="D26107" s="1" t="s">
        <v>58</v>
      </c>
      <c r="E26107" s="1" t="s">
        <v>166</v>
      </c>
      <c r="F26107" s="1" t="s">
        <v>150</v>
      </c>
      <c r="G26107" s="1" t="s">
        <v>155</v>
      </c>
      <c r="H26107" s="1" t="s">
        <v>167</v>
      </c>
      <c r="I26107" s="1" t="s">
        <v>32</v>
      </c>
      <c r="J26107" s="19">
        <v>99.700586682384113</v>
      </c>
    </row>
    <row r="26108" spans="1:10" x14ac:dyDescent="0.2">
      <c r="A26108">
        <v>2024</v>
      </c>
      <c r="B26108">
        <v>4</v>
      </c>
      <c r="C26108" s="1" t="s">
        <v>149</v>
      </c>
      <c r="D26108" s="1" t="s">
        <v>58</v>
      </c>
      <c r="E26108" s="1" t="s">
        <v>166</v>
      </c>
      <c r="F26108" s="1" t="s">
        <v>150</v>
      </c>
      <c r="G26108" s="1" t="s">
        <v>155</v>
      </c>
      <c r="H26108" s="1" t="s">
        <v>163</v>
      </c>
      <c r="I26108" s="1" t="s">
        <v>152</v>
      </c>
      <c r="J26108" s="19">
        <v>1762.6466354010079</v>
      </c>
    </row>
    <row r="26109" spans="1:10" x14ac:dyDescent="0.2">
      <c r="A26109">
        <v>2024</v>
      </c>
      <c r="B26109">
        <v>4</v>
      </c>
      <c r="C26109" s="1" t="s">
        <v>149</v>
      </c>
      <c r="D26109" s="1" t="s">
        <v>58</v>
      </c>
      <c r="E26109" s="1" t="s">
        <v>166</v>
      </c>
      <c r="F26109" s="1" t="s">
        <v>150</v>
      </c>
      <c r="G26109" s="1" t="s">
        <v>155</v>
      </c>
      <c r="H26109" s="1" t="s">
        <v>169</v>
      </c>
      <c r="I26109" s="1" t="s">
        <v>36</v>
      </c>
      <c r="J26109" s="19">
        <v>44776.261709003949</v>
      </c>
    </row>
    <row r="26110" spans="1:10" x14ac:dyDescent="0.2">
      <c r="A26110">
        <v>2024</v>
      </c>
      <c r="B26110">
        <v>4</v>
      </c>
      <c r="C26110" s="1" t="s">
        <v>149</v>
      </c>
      <c r="D26110" s="1" t="s">
        <v>58</v>
      </c>
      <c r="E26110" s="1" t="s">
        <v>166</v>
      </c>
      <c r="F26110" s="1" t="s">
        <v>150</v>
      </c>
      <c r="G26110" s="1" t="s">
        <v>155</v>
      </c>
      <c r="H26110" s="1" t="s">
        <v>171</v>
      </c>
      <c r="I26110" s="1" t="s">
        <v>39</v>
      </c>
      <c r="J26110" s="19">
        <v>2706.1834684790006</v>
      </c>
    </row>
    <row r="26111" spans="1:10" x14ac:dyDescent="0.2">
      <c r="A26111">
        <v>2024</v>
      </c>
      <c r="B26111">
        <v>4</v>
      </c>
      <c r="C26111" s="1" t="s">
        <v>149</v>
      </c>
      <c r="D26111" s="1" t="s">
        <v>58</v>
      </c>
      <c r="E26111" s="1" t="s">
        <v>169</v>
      </c>
      <c r="F26111" s="1" t="s">
        <v>36</v>
      </c>
      <c r="G26111" s="1" t="s">
        <v>158</v>
      </c>
      <c r="H26111" s="1" t="s">
        <v>168</v>
      </c>
      <c r="I26111" s="1" t="s">
        <v>31</v>
      </c>
      <c r="J26111" s="19">
        <v>182.43307418200146</v>
      </c>
    </row>
    <row r="26112" spans="1:10" x14ac:dyDescent="0.2">
      <c r="A26112">
        <v>2024</v>
      </c>
      <c r="B26112">
        <v>4</v>
      </c>
      <c r="C26112" s="1" t="s">
        <v>149</v>
      </c>
      <c r="D26112" s="1" t="s">
        <v>58</v>
      </c>
      <c r="E26112" s="1" t="s">
        <v>169</v>
      </c>
      <c r="F26112" s="1" t="s">
        <v>36</v>
      </c>
      <c r="G26112" s="1" t="s">
        <v>158</v>
      </c>
      <c r="H26112" s="1" t="s">
        <v>171</v>
      </c>
      <c r="I26112" s="1" t="s">
        <v>39</v>
      </c>
      <c r="J26112" s="19">
        <v>2998.0224242090007</v>
      </c>
    </row>
    <row r="26113" spans="1:10" x14ac:dyDescent="0.2">
      <c r="A26113">
        <v>2024</v>
      </c>
      <c r="B26113">
        <v>4</v>
      </c>
      <c r="C26113" s="1" t="s">
        <v>149</v>
      </c>
      <c r="D26113" s="1" t="s">
        <v>58</v>
      </c>
      <c r="E26113" s="1" t="s">
        <v>169</v>
      </c>
      <c r="F26113" s="1" t="s">
        <v>36</v>
      </c>
      <c r="G26113" s="1" t="s">
        <v>14</v>
      </c>
      <c r="H26113" s="1" t="s">
        <v>161</v>
      </c>
      <c r="I26113" s="1" t="s">
        <v>29</v>
      </c>
      <c r="J26113" s="19">
        <v>29.995293255000448</v>
      </c>
    </row>
    <row r="26114" spans="1:10" x14ac:dyDescent="0.2">
      <c r="A26114">
        <v>2024</v>
      </c>
      <c r="B26114">
        <v>4</v>
      </c>
      <c r="C26114" s="1" t="s">
        <v>149</v>
      </c>
      <c r="D26114" s="1" t="s">
        <v>58</v>
      </c>
      <c r="E26114" s="1" t="s">
        <v>169</v>
      </c>
      <c r="F26114" s="1" t="s">
        <v>36</v>
      </c>
      <c r="G26114" s="1" t="s">
        <v>14</v>
      </c>
      <c r="H26114" s="1" t="s">
        <v>162</v>
      </c>
      <c r="I26114" s="1" t="s">
        <v>30</v>
      </c>
      <c r="J26114" s="19">
        <v>13954.987492107228</v>
      </c>
    </row>
    <row r="26115" spans="1:10" x14ac:dyDescent="0.2">
      <c r="A26115">
        <v>2024</v>
      </c>
      <c r="B26115">
        <v>4</v>
      </c>
      <c r="C26115" s="1" t="s">
        <v>149</v>
      </c>
      <c r="D26115" s="1" t="s">
        <v>58</v>
      </c>
      <c r="E26115" s="1" t="s">
        <v>169</v>
      </c>
      <c r="F26115" s="1" t="s">
        <v>36</v>
      </c>
      <c r="G26115" s="1" t="s">
        <v>14</v>
      </c>
      <c r="H26115" s="1" t="s">
        <v>171</v>
      </c>
      <c r="I26115" s="1" t="s">
        <v>39</v>
      </c>
      <c r="J26115" s="19">
        <v>182.44363371999981</v>
      </c>
    </row>
    <row r="26116" spans="1:10" x14ac:dyDescent="0.2">
      <c r="A26116">
        <v>2024</v>
      </c>
      <c r="B26116">
        <v>4</v>
      </c>
      <c r="C26116" s="1" t="s">
        <v>149</v>
      </c>
      <c r="D26116" s="1" t="s">
        <v>58</v>
      </c>
      <c r="E26116" s="1" t="s">
        <v>169</v>
      </c>
      <c r="F26116" s="1" t="s">
        <v>36</v>
      </c>
      <c r="G26116" s="1" t="s">
        <v>13</v>
      </c>
      <c r="H26116" s="1" t="s">
        <v>161</v>
      </c>
      <c r="I26116" s="1" t="s">
        <v>29</v>
      </c>
      <c r="J26116" s="19">
        <v>1457.6084065474199</v>
      </c>
    </row>
    <row r="26117" spans="1:10" x14ac:dyDescent="0.2">
      <c r="A26117">
        <v>2024</v>
      </c>
      <c r="B26117">
        <v>4</v>
      </c>
      <c r="C26117" s="1" t="s">
        <v>149</v>
      </c>
      <c r="D26117" s="1" t="s">
        <v>58</v>
      </c>
      <c r="E26117" s="1" t="s">
        <v>169</v>
      </c>
      <c r="F26117" s="1" t="s">
        <v>36</v>
      </c>
      <c r="G26117" s="1" t="s">
        <v>16</v>
      </c>
      <c r="H26117" s="1" t="s">
        <v>160</v>
      </c>
      <c r="I26117" s="1" t="s">
        <v>37</v>
      </c>
      <c r="J26117" s="19">
        <v>1321.6903036781002</v>
      </c>
    </row>
    <row r="26118" spans="1:10" x14ac:dyDescent="0.2">
      <c r="A26118">
        <v>2024</v>
      </c>
      <c r="B26118">
        <v>4</v>
      </c>
      <c r="C26118" s="1" t="s">
        <v>149</v>
      </c>
      <c r="D26118" s="1" t="s">
        <v>58</v>
      </c>
      <c r="E26118" s="1" t="s">
        <v>169</v>
      </c>
      <c r="F26118" s="1" t="s">
        <v>36</v>
      </c>
      <c r="G26118" s="1" t="s">
        <v>16</v>
      </c>
      <c r="H26118" s="1" t="s">
        <v>161</v>
      </c>
      <c r="I26118" s="1" t="s">
        <v>29</v>
      </c>
      <c r="J26118" s="19">
        <v>4.9999999995634428E-5</v>
      </c>
    </row>
    <row r="26119" spans="1:10" x14ac:dyDescent="0.2">
      <c r="A26119">
        <v>2024</v>
      </c>
      <c r="B26119">
        <v>4</v>
      </c>
      <c r="C26119" s="1" t="s">
        <v>149</v>
      </c>
      <c r="D26119" s="1" t="s">
        <v>58</v>
      </c>
      <c r="E26119" s="1" t="s">
        <v>169</v>
      </c>
      <c r="F26119" s="1" t="s">
        <v>36</v>
      </c>
      <c r="G26119" s="1" t="s">
        <v>16</v>
      </c>
      <c r="H26119" s="1" t="s">
        <v>162</v>
      </c>
      <c r="I26119" s="1" t="s">
        <v>30</v>
      </c>
      <c r="J26119" s="19">
        <v>1106.7734371370004</v>
      </c>
    </row>
    <row r="26120" spans="1:10" x14ac:dyDescent="0.2">
      <c r="A26120">
        <v>2024</v>
      </c>
      <c r="B26120">
        <v>4</v>
      </c>
      <c r="C26120" s="1" t="s">
        <v>149</v>
      </c>
      <c r="D26120" s="1" t="s">
        <v>58</v>
      </c>
      <c r="E26120" s="1" t="s">
        <v>169</v>
      </c>
      <c r="F26120" s="1" t="s">
        <v>36</v>
      </c>
      <c r="G26120" s="1" t="s">
        <v>16</v>
      </c>
      <c r="H26120" s="1" t="s">
        <v>163</v>
      </c>
      <c r="I26120" s="1" t="s">
        <v>152</v>
      </c>
      <c r="J26120" s="19">
        <v>19.762029999999996</v>
      </c>
    </row>
    <row r="26121" spans="1:10" x14ac:dyDescent="0.2">
      <c r="A26121">
        <v>2024</v>
      </c>
      <c r="B26121">
        <v>4</v>
      </c>
      <c r="C26121" s="1" t="s">
        <v>149</v>
      </c>
      <c r="D26121" s="1" t="s">
        <v>58</v>
      </c>
      <c r="E26121" s="1" t="s">
        <v>169</v>
      </c>
      <c r="F26121" s="1" t="s">
        <v>36</v>
      </c>
      <c r="G26121" s="1" t="s">
        <v>16</v>
      </c>
      <c r="H26121" s="1" t="s">
        <v>170</v>
      </c>
      <c r="I26121" s="1" t="s">
        <v>151</v>
      </c>
      <c r="J26121" s="19">
        <v>8939.358244409681</v>
      </c>
    </row>
    <row r="26122" spans="1:10" x14ac:dyDescent="0.2">
      <c r="A26122">
        <v>2024</v>
      </c>
      <c r="B26122">
        <v>4</v>
      </c>
      <c r="C26122" s="1" t="s">
        <v>149</v>
      </c>
      <c r="D26122" s="1" t="s">
        <v>58</v>
      </c>
      <c r="E26122" s="1" t="s">
        <v>169</v>
      </c>
      <c r="F26122" s="1" t="s">
        <v>36</v>
      </c>
      <c r="G26122" s="1" t="s">
        <v>155</v>
      </c>
      <c r="H26122" s="1" t="s">
        <v>160</v>
      </c>
      <c r="I26122" s="1" t="s">
        <v>37</v>
      </c>
      <c r="J26122" s="19">
        <v>303.97705986500006</v>
      </c>
    </row>
    <row r="26123" spans="1:10" x14ac:dyDescent="0.2">
      <c r="A26123">
        <v>2024</v>
      </c>
      <c r="B26123">
        <v>4</v>
      </c>
      <c r="C26123" s="1" t="s">
        <v>149</v>
      </c>
      <c r="D26123" s="1" t="s">
        <v>58</v>
      </c>
      <c r="E26123" s="1" t="s">
        <v>169</v>
      </c>
      <c r="F26123" s="1" t="s">
        <v>36</v>
      </c>
      <c r="G26123" s="1" t="s">
        <v>155</v>
      </c>
      <c r="H26123" s="1" t="s">
        <v>161</v>
      </c>
      <c r="I26123" s="1" t="s">
        <v>29</v>
      </c>
      <c r="J26123" s="19">
        <v>4.0975478550001965</v>
      </c>
    </row>
    <row r="26124" spans="1:10" x14ac:dyDescent="0.2">
      <c r="A26124">
        <v>2024</v>
      </c>
      <c r="B26124">
        <v>4</v>
      </c>
      <c r="C26124" s="1" t="s">
        <v>149</v>
      </c>
      <c r="D26124" s="1" t="s">
        <v>58</v>
      </c>
      <c r="E26124" s="1" t="s">
        <v>169</v>
      </c>
      <c r="F26124" s="1" t="s">
        <v>36</v>
      </c>
      <c r="G26124" s="1" t="s">
        <v>155</v>
      </c>
      <c r="H26124" s="1" t="s">
        <v>162</v>
      </c>
      <c r="I26124" s="1" t="s">
        <v>30</v>
      </c>
      <c r="J26124" s="19">
        <v>570.04354955999997</v>
      </c>
    </row>
    <row r="26125" spans="1:10" x14ac:dyDescent="0.2">
      <c r="A26125">
        <v>2024</v>
      </c>
      <c r="B26125">
        <v>4</v>
      </c>
      <c r="C26125" s="1" t="s">
        <v>149</v>
      </c>
      <c r="D26125" s="1" t="s">
        <v>58</v>
      </c>
      <c r="E26125" s="1" t="s">
        <v>169</v>
      </c>
      <c r="F26125" s="1" t="s">
        <v>36</v>
      </c>
      <c r="G26125" s="1" t="s">
        <v>155</v>
      </c>
      <c r="H26125" s="1" t="s">
        <v>163</v>
      </c>
      <c r="I26125" s="1" t="s">
        <v>152</v>
      </c>
      <c r="J26125" s="19">
        <v>0.88903318399999998</v>
      </c>
    </row>
    <row r="26126" spans="1:10" x14ac:dyDescent="0.2">
      <c r="A26126">
        <v>2024</v>
      </c>
      <c r="B26126">
        <v>4</v>
      </c>
      <c r="C26126" s="1" t="s">
        <v>149</v>
      </c>
      <c r="D26126" s="1" t="s">
        <v>58</v>
      </c>
      <c r="E26126" s="1" t="s">
        <v>169</v>
      </c>
      <c r="F26126" s="1" t="s">
        <v>36</v>
      </c>
      <c r="G26126" s="1" t="s">
        <v>155</v>
      </c>
      <c r="H26126" s="1" t="s">
        <v>169</v>
      </c>
      <c r="I26126" s="1" t="s">
        <v>36</v>
      </c>
      <c r="J26126" s="19">
        <v>183.56435227300003</v>
      </c>
    </row>
    <row r="26127" spans="1:10" x14ac:dyDescent="0.2">
      <c r="A26127">
        <v>2024</v>
      </c>
      <c r="B26127">
        <v>4</v>
      </c>
      <c r="C26127" s="1" t="s">
        <v>149</v>
      </c>
      <c r="D26127" s="1" t="s">
        <v>58</v>
      </c>
      <c r="E26127" s="1" t="s">
        <v>169</v>
      </c>
      <c r="F26127" s="1" t="s">
        <v>36</v>
      </c>
      <c r="G26127" s="1" t="s">
        <v>155</v>
      </c>
      <c r="H26127" s="1" t="s">
        <v>171</v>
      </c>
      <c r="I26127" s="1" t="s">
        <v>39</v>
      </c>
      <c r="J26127" s="19">
        <v>9713.5748827400021</v>
      </c>
    </row>
    <row r="26128" spans="1:10" x14ac:dyDescent="0.2">
      <c r="A26128">
        <v>2024</v>
      </c>
      <c r="B26128">
        <v>4</v>
      </c>
      <c r="C26128" s="1" t="s">
        <v>149</v>
      </c>
      <c r="D26128" s="1" t="s">
        <v>58</v>
      </c>
      <c r="E26128" s="1" t="s">
        <v>170</v>
      </c>
      <c r="F26128" s="1" t="s">
        <v>151</v>
      </c>
      <c r="G26128" s="1" t="s">
        <v>158</v>
      </c>
      <c r="H26128" s="1" t="s">
        <v>168</v>
      </c>
      <c r="I26128" s="1" t="s">
        <v>31</v>
      </c>
      <c r="J26128" s="19">
        <v>14321.058626664002</v>
      </c>
    </row>
    <row r="26129" spans="1:10" x14ac:dyDescent="0.2">
      <c r="A26129">
        <v>2024</v>
      </c>
      <c r="B26129">
        <v>4</v>
      </c>
      <c r="C26129" s="1" t="s">
        <v>149</v>
      </c>
      <c r="D26129" s="1" t="s">
        <v>58</v>
      </c>
      <c r="E26129" s="1" t="s">
        <v>170</v>
      </c>
      <c r="F26129" s="1" t="s">
        <v>151</v>
      </c>
      <c r="G26129" s="1" t="s">
        <v>159</v>
      </c>
      <c r="H26129" s="1" t="s">
        <v>167</v>
      </c>
      <c r="I26129" s="1" t="s">
        <v>32</v>
      </c>
      <c r="J26129" s="19">
        <v>18373.542449142005</v>
      </c>
    </row>
    <row r="26130" spans="1:10" x14ac:dyDescent="0.2">
      <c r="A26130">
        <v>2024</v>
      </c>
      <c r="B26130">
        <v>4</v>
      </c>
      <c r="C26130" s="1" t="s">
        <v>149</v>
      </c>
      <c r="D26130" s="1" t="s">
        <v>58</v>
      </c>
      <c r="E26130" s="1" t="s">
        <v>170</v>
      </c>
      <c r="F26130" s="1" t="s">
        <v>151</v>
      </c>
      <c r="G26130" s="1" t="s">
        <v>14</v>
      </c>
      <c r="H26130" s="1" t="s">
        <v>162</v>
      </c>
      <c r="I26130" s="1" t="s">
        <v>30</v>
      </c>
      <c r="J26130" s="19">
        <v>70817.425725296867</v>
      </c>
    </row>
    <row r="26131" spans="1:10" x14ac:dyDescent="0.2">
      <c r="A26131">
        <v>2024</v>
      </c>
      <c r="B26131">
        <v>4</v>
      </c>
      <c r="C26131" s="1" t="s">
        <v>149</v>
      </c>
      <c r="D26131" s="1" t="s">
        <v>58</v>
      </c>
      <c r="E26131" s="1" t="s">
        <v>170</v>
      </c>
      <c r="F26131" s="1" t="s">
        <v>151</v>
      </c>
      <c r="G26131" s="1" t="s">
        <v>14</v>
      </c>
      <c r="H26131" s="1" t="s">
        <v>171</v>
      </c>
      <c r="I26131" s="1" t="s">
        <v>39</v>
      </c>
      <c r="J26131" s="19">
        <v>3043.0891770503999</v>
      </c>
    </row>
    <row r="26132" spans="1:10" x14ac:dyDescent="0.2">
      <c r="A26132">
        <v>2024</v>
      </c>
      <c r="B26132">
        <v>4</v>
      </c>
      <c r="C26132" s="1" t="s">
        <v>149</v>
      </c>
      <c r="D26132" s="1" t="s">
        <v>58</v>
      </c>
      <c r="E26132" s="1" t="s">
        <v>170</v>
      </c>
      <c r="F26132" s="1" t="s">
        <v>151</v>
      </c>
      <c r="G26132" s="1" t="s">
        <v>13</v>
      </c>
      <c r="H26132" s="1" t="s">
        <v>161</v>
      </c>
      <c r="I26132" s="1" t="s">
        <v>29</v>
      </c>
      <c r="J26132" s="19">
        <v>7620.7932143605567</v>
      </c>
    </row>
    <row r="26133" spans="1:10" x14ac:dyDescent="0.2">
      <c r="A26133">
        <v>2024</v>
      </c>
      <c r="B26133">
        <v>4</v>
      </c>
      <c r="C26133" s="1" t="s">
        <v>149</v>
      </c>
      <c r="D26133" s="1" t="s">
        <v>58</v>
      </c>
      <c r="E26133" s="1" t="s">
        <v>170</v>
      </c>
      <c r="F26133" s="1" t="s">
        <v>151</v>
      </c>
      <c r="G26133" s="1" t="s">
        <v>155</v>
      </c>
      <c r="H26133" s="1" t="s">
        <v>160</v>
      </c>
      <c r="I26133" s="1" t="s">
        <v>37</v>
      </c>
      <c r="J26133" s="19">
        <v>1.1548062000000003</v>
      </c>
    </row>
    <row r="26134" spans="1:10" x14ac:dyDescent="0.2">
      <c r="A26134">
        <v>2024</v>
      </c>
      <c r="B26134">
        <v>4</v>
      </c>
      <c r="C26134" s="1" t="s">
        <v>149</v>
      </c>
      <c r="D26134" s="1" t="s">
        <v>58</v>
      </c>
      <c r="E26134" s="1" t="s">
        <v>170</v>
      </c>
      <c r="F26134" s="1" t="s">
        <v>151</v>
      </c>
      <c r="G26134" s="1" t="s">
        <v>155</v>
      </c>
      <c r="H26134" s="1" t="s">
        <v>161</v>
      </c>
      <c r="I26134" s="1" t="s">
        <v>29</v>
      </c>
      <c r="J26134" s="19">
        <v>0</v>
      </c>
    </row>
    <row r="26135" spans="1:10" x14ac:dyDescent="0.2">
      <c r="A26135">
        <v>2024</v>
      </c>
      <c r="B26135">
        <v>4</v>
      </c>
      <c r="C26135" s="1" t="s">
        <v>149</v>
      </c>
      <c r="D26135" s="1" t="s">
        <v>58</v>
      </c>
      <c r="E26135" s="1" t="s">
        <v>170</v>
      </c>
      <c r="F26135" s="1" t="s">
        <v>151</v>
      </c>
      <c r="G26135" s="1" t="s">
        <v>155</v>
      </c>
      <c r="H26135" s="1" t="s">
        <v>163</v>
      </c>
      <c r="I26135" s="1" t="s">
        <v>152</v>
      </c>
      <c r="J26135" s="19">
        <v>58.755533443624422</v>
      </c>
    </row>
    <row r="26136" spans="1:10" x14ac:dyDescent="0.2">
      <c r="A26136">
        <v>2024</v>
      </c>
      <c r="B26136">
        <v>4</v>
      </c>
      <c r="C26136" s="1" t="s">
        <v>149</v>
      </c>
      <c r="D26136" s="1" t="s">
        <v>58</v>
      </c>
      <c r="E26136" s="1" t="s">
        <v>170</v>
      </c>
      <c r="F26136" s="1" t="s">
        <v>151</v>
      </c>
      <c r="G26136" s="1" t="s">
        <v>155</v>
      </c>
      <c r="H26136" s="1" t="s">
        <v>171</v>
      </c>
      <c r="I26136" s="1" t="s">
        <v>39</v>
      </c>
      <c r="J26136" s="19">
        <v>1742.2573161319995</v>
      </c>
    </row>
    <row r="26137" spans="1:10" x14ac:dyDescent="0.2">
      <c r="A26137">
        <v>2024</v>
      </c>
      <c r="B26137">
        <v>4</v>
      </c>
      <c r="C26137" s="1" t="s">
        <v>149</v>
      </c>
      <c r="D26137" s="1" t="s">
        <v>58</v>
      </c>
      <c r="E26137" s="1" t="s">
        <v>171</v>
      </c>
      <c r="F26137" s="1" t="s">
        <v>39</v>
      </c>
      <c r="G26137" s="1" t="s">
        <v>158</v>
      </c>
      <c r="H26137" s="1" t="s">
        <v>168</v>
      </c>
      <c r="I26137" s="1" t="s">
        <v>31</v>
      </c>
      <c r="J26137" s="19">
        <v>1914.6144727300004</v>
      </c>
    </row>
    <row r="26138" spans="1:10" x14ac:dyDescent="0.2">
      <c r="A26138">
        <v>2024</v>
      </c>
      <c r="B26138">
        <v>4</v>
      </c>
      <c r="C26138" s="1" t="s">
        <v>149</v>
      </c>
      <c r="D26138" s="1" t="s">
        <v>58</v>
      </c>
      <c r="E26138" s="1" t="s">
        <v>171</v>
      </c>
      <c r="F26138" s="1" t="s">
        <v>39</v>
      </c>
      <c r="G26138" s="1" t="s">
        <v>158</v>
      </c>
      <c r="H26138" s="1" t="s">
        <v>167</v>
      </c>
      <c r="I26138" s="1" t="s">
        <v>32</v>
      </c>
      <c r="J26138" s="19">
        <v>0</v>
      </c>
    </row>
    <row r="26139" spans="1:10" x14ac:dyDescent="0.2">
      <c r="A26139">
        <v>2024</v>
      </c>
      <c r="B26139">
        <v>4</v>
      </c>
      <c r="C26139" s="1" t="s">
        <v>149</v>
      </c>
      <c r="D26139" s="1" t="s">
        <v>58</v>
      </c>
      <c r="E26139" s="1" t="s">
        <v>171</v>
      </c>
      <c r="F26139" s="1" t="s">
        <v>39</v>
      </c>
      <c r="G26139" s="1" t="s">
        <v>159</v>
      </c>
      <c r="H26139" s="1" t="s">
        <v>167</v>
      </c>
      <c r="I26139" s="1" t="s">
        <v>32</v>
      </c>
      <c r="J26139" s="19">
        <v>3082.2720978859998</v>
      </c>
    </row>
    <row r="26140" spans="1:10" x14ac:dyDescent="0.2">
      <c r="A26140">
        <v>2024</v>
      </c>
      <c r="B26140">
        <v>4</v>
      </c>
      <c r="C26140" s="1" t="s">
        <v>149</v>
      </c>
      <c r="D26140" s="1" t="s">
        <v>58</v>
      </c>
      <c r="E26140" s="1" t="s">
        <v>171</v>
      </c>
      <c r="F26140" s="1" t="s">
        <v>39</v>
      </c>
      <c r="G26140" s="1" t="s">
        <v>14</v>
      </c>
      <c r="H26140" s="1" t="s">
        <v>161</v>
      </c>
      <c r="I26140" s="1" t="s">
        <v>29</v>
      </c>
      <c r="J26140" s="19">
        <v>81.019047261999987</v>
      </c>
    </row>
    <row r="26141" spans="1:10" x14ac:dyDescent="0.2">
      <c r="A26141">
        <v>2024</v>
      </c>
      <c r="B26141">
        <v>4</v>
      </c>
      <c r="C26141" s="1" t="s">
        <v>149</v>
      </c>
      <c r="D26141" s="1" t="s">
        <v>58</v>
      </c>
      <c r="E26141" s="1" t="s">
        <v>171</v>
      </c>
      <c r="F26141" s="1" t="s">
        <v>39</v>
      </c>
      <c r="G26141" s="1" t="s">
        <v>14</v>
      </c>
      <c r="H26141" s="1" t="s">
        <v>162</v>
      </c>
      <c r="I26141" s="1" t="s">
        <v>30</v>
      </c>
      <c r="J26141" s="19">
        <v>2201.3476038389995</v>
      </c>
    </row>
    <row r="26142" spans="1:10" x14ac:dyDescent="0.2">
      <c r="A26142">
        <v>2024</v>
      </c>
      <c r="B26142">
        <v>4</v>
      </c>
      <c r="C26142" s="1" t="s">
        <v>149</v>
      </c>
      <c r="D26142" s="1" t="s">
        <v>58</v>
      </c>
      <c r="E26142" s="1" t="s">
        <v>171</v>
      </c>
      <c r="F26142" s="1" t="s">
        <v>39</v>
      </c>
      <c r="G26142" s="1" t="s">
        <v>16</v>
      </c>
      <c r="H26142" s="1" t="s">
        <v>160</v>
      </c>
      <c r="I26142" s="1" t="s">
        <v>37</v>
      </c>
      <c r="J26142" s="19">
        <v>92879.056955534004</v>
      </c>
    </row>
    <row r="26143" spans="1:10" x14ac:dyDescent="0.2">
      <c r="A26143">
        <v>2024</v>
      </c>
      <c r="B26143">
        <v>4</v>
      </c>
      <c r="C26143" s="1" t="s">
        <v>149</v>
      </c>
      <c r="D26143" s="1" t="s">
        <v>58</v>
      </c>
      <c r="E26143" s="1" t="s">
        <v>171</v>
      </c>
      <c r="F26143" s="1" t="s">
        <v>39</v>
      </c>
      <c r="G26143" s="1" t="s">
        <v>16</v>
      </c>
      <c r="H26143" s="1" t="s">
        <v>161</v>
      </c>
      <c r="I26143" s="1" t="s">
        <v>29</v>
      </c>
      <c r="J26143" s="19">
        <v>3234.8868647679988</v>
      </c>
    </row>
    <row r="26144" spans="1:10" x14ac:dyDescent="0.2">
      <c r="A26144">
        <v>2024</v>
      </c>
      <c r="B26144">
        <v>4</v>
      </c>
      <c r="C26144" s="1" t="s">
        <v>149</v>
      </c>
      <c r="D26144" s="1" t="s">
        <v>58</v>
      </c>
      <c r="E26144" s="1" t="s">
        <v>171</v>
      </c>
      <c r="F26144" s="1" t="s">
        <v>39</v>
      </c>
      <c r="G26144" s="1" t="s">
        <v>16</v>
      </c>
      <c r="H26144" s="1" t="s">
        <v>162</v>
      </c>
      <c r="I26144" s="1" t="s">
        <v>30</v>
      </c>
      <c r="J26144" s="19">
        <v>13694.539917200003</v>
      </c>
    </row>
    <row r="26145" spans="1:10" x14ac:dyDescent="0.2">
      <c r="A26145">
        <v>2024</v>
      </c>
      <c r="B26145">
        <v>4</v>
      </c>
      <c r="C26145" s="1" t="s">
        <v>149</v>
      </c>
      <c r="D26145" s="1" t="s">
        <v>58</v>
      </c>
      <c r="E26145" s="1" t="s">
        <v>171</v>
      </c>
      <c r="F26145" s="1" t="s">
        <v>39</v>
      </c>
      <c r="G26145" s="1" t="s">
        <v>16</v>
      </c>
      <c r="H26145" s="1" t="s">
        <v>163</v>
      </c>
      <c r="I26145" s="1" t="s">
        <v>152</v>
      </c>
      <c r="J26145" s="19">
        <v>6425.3599402269992</v>
      </c>
    </row>
    <row r="26146" spans="1:10" x14ac:dyDescent="0.2">
      <c r="A26146">
        <v>2024</v>
      </c>
      <c r="B26146">
        <v>4</v>
      </c>
      <c r="C26146" s="1" t="s">
        <v>149</v>
      </c>
      <c r="D26146" s="1" t="s">
        <v>58</v>
      </c>
      <c r="E26146" s="1" t="s">
        <v>171</v>
      </c>
      <c r="F26146" s="1" t="s">
        <v>39</v>
      </c>
      <c r="G26146" s="1" t="s">
        <v>16</v>
      </c>
      <c r="H26146" s="1" t="s">
        <v>164</v>
      </c>
      <c r="I26146" s="1" t="s">
        <v>165</v>
      </c>
      <c r="J26146" s="19">
        <v>3.0000151411968547E-9</v>
      </c>
    </row>
    <row r="26147" spans="1:10" x14ac:dyDescent="0.2">
      <c r="A26147">
        <v>2024</v>
      </c>
      <c r="B26147">
        <v>4</v>
      </c>
      <c r="C26147" s="1" t="s">
        <v>149</v>
      </c>
      <c r="D26147" s="1" t="s">
        <v>58</v>
      </c>
      <c r="E26147" s="1" t="s">
        <v>171</v>
      </c>
      <c r="F26147" s="1" t="s">
        <v>39</v>
      </c>
      <c r="G26147" s="1" t="s">
        <v>16</v>
      </c>
      <c r="H26147" s="1" t="s">
        <v>169</v>
      </c>
      <c r="I26147" s="1" t="s">
        <v>36</v>
      </c>
      <c r="J26147" s="19">
        <v>3122.5563580640001</v>
      </c>
    </row>
    <row r="26148" spans="1:10" x14ac:dyDescent="0.2">
      <c r="A26148">
        <v>2024</v>
      </c>
      <c r="B26148">
        <v>4</v>
      </c>
      <c r="C26148" s="1" t="s">
        <v>149</v>
      </c>
      <c r="D26148" s="1" t="s">
        <v>58</v>
      </c>
      <c r="E26148" s="1" t="s">
        <v>171</v>
      </c>
      <c r="F26148" s="1" t="s">
        <v>39</v>
      </c>
      <c r="G26148" s="1" t="s">
        <v>155</v>
      </c>
      <c r="H26148" s="1" t="s">
        <v>160</v>
      </c>
      <c r="I26148" s="1" t="s">
        <v>37</v>
      </c>
      <c r="J26148" s="19">
        <v>48134.244497248015</v>
      </c>
    </row>
    <row r="26149" spans="1:10" x14ac:dyDescent="0.2">
      <c r="A26149">
        <v>2024</v>
      </c>
      <c r="B26149">
        <v>4</v>
      </c>
      <c r="C26149" s="1" t="s">
        <v>149</v>
      </c>
      <c r="D26149" s="1" t="s">
        <v>58</v>
      </c>
      <c r="E26149" s="1" t="s">
        <v>171</v>
      </c>
      <c r="F26149" s="1" t="s">
        <v>39</v>
      </c>
      <c r="G26149" s="1" t="s">
        <v>155</v>
      </c>
      <c r="H26149" s="1" t="s">
        <v>161</v>
      </c>
      <c r="I26149" s="1" t="s">
        <v>29</v>
      </c>
      <c r="J26149" s="19">
        <v>-6.999856744016597E-9</v>
      </c>
    </row>
    <row r="26150" spans="1:10" x14ac:dyDescent="0.2">
      <c r="A26150">
        <v>2024</v>
      </c>
      <c r="B26150">
        <v>4</v>
      </c>
      <c r="C26150" s="1" t="s">
        <v>149</v>
      </c>
      <c r="D26150" s="1" t="s">
        <v>58</v>
      </c>
      <c r="E26150" s="1" t="s">
        <v>171</v>
      </c>
      <c r="F26150" s="1" t="s">
        <v>39</v>
      </c>
      <c r="G26150" s="1" t="s">
        <v>155</v>
      </c>
      <c r="H26150" s="1" t="s">
        <v>162</v>
      </c>
      <c r="I26150" s="1" t="s">
        <v>30</v>
      </c>
      <c r="J26150" s="19">
        <v>14932.702377449001</v>
      </c>
    </row>
    <row r="26151" spans="1:10" x14ac:dyDescent="0.2">
      <c r="A26151">
        <v>2024</v>
      </c>
      <c r="B26151">
        <v>4</v>
      </c>
      <c r="C26151" s="1" t="s">
        <v>149</v>
      </c>
      <c r="D26151" s="1" t="s">
        <v>58</v>
      </c>
      <c r="E26151" s="1" t="s">
        <v>171</v>
      </c>
      <c r="F26151" s="1" t="s">
        <v>39</v>
      </c>
      <c r="G26151" s="1" t="s">
        <v>155</v>
      </c>
      <c r="H26151" s="1" t="s">
        <v>163</v>
      </c>
      <c r="I26151" s="1" t="s">
        <v>152</v>
      </c>
      <c r="J26151" s="19">
        <v>4166.0499904059752</v>
      </c>
    </row>
    <row r="26152" spans="1:10" x14ac:dyDescent="0.2">
      <c r="A26152">
        <v>2024</v>
      </c>
      <c r="B26152">
        <v>4</v>
      </c>
      <c r="C26152" s="1" t="s">
        <v>149</v>
      </c>
      <c r="D26152" s="1" t="s">
        <v>58</v>
      </c>
      <c r="E26152" s="1" t="s">
        <v>171</v>
      </c>
      <c r="F26152" s="1" t="s">
        <v>39</v>
      </c>
      <c r="G26152" s="1" t="s">
        <v>155</v>
      </c>
      <c r="H26152" s="1" t="s">
        <v>169</v>
      </c>
      <c r="I26152" s="1" t="s">
        <v>36</v>
      </c>
      <c r="J26152" s="19">
        <v>43332.324786146994</v>
      </c>
    </row>
    <row r="26153" spans="1:10" x14ac:dyDescent="0.2">
      <c r="A26153">
        <v>2024</v>
      </c>
      <c r="B26153">
        <v>4</v>
      </c>
      <c r="C26153" s="1" t="s">
        <v>149</v>
      </c>
      <c r="D26153" s="1" t="s">
        <v>157</v>
      </c>
      <c r="E26153" s="1" t="s">
        <v>160</v>
      </c>
      <c r="F26153" s="1" t="s">
        <v>37</v>
      </c>
      <c r="G26153" s="1" t="s">
        <v>158</v>
      </c>
      <c r="H26153" s="1" t="s">
        <v>168</v>
      </c>
      <c r="I26153" s="1" t="s">
        <v>31</v>
      </c>
      <c r="J26153" s="19">
        <v>1590.225724416377</v>
      </c>
    </row>
    <row r="26154" spans="1:10" x14ac:dyDescent="0.2">
      <c r="A26154">
        <v>2024</v>
      </c>
      <c r="B26154">
        <v>4</v>
      </c>
      <c r="C26154" s="1" t="s">
        <v>149</v>
      </c>
      <c r="D26154" s="1" t="s">
        <v>157</v>
      </c>
      <c r="E26154" s="1" t="s">
        <v>160</v>
      </c>
      <c r="F26154" s="1" t="s">
        <v>37</v>
      </c>
      <c r="G26154" s="1" t="s">
        <v>159</v>
      </c>
      <c r="H26154" s="1" t="s">
        <v>167</v>
      </c>
      <c r="I26154" s="1" t="s">
        <v>32</v>
      </c>
      <c r="J26154" s="19">
        <v>286.65064366980698</v>
      </c>
    </row>
    <row r="26155" spans="1:10" x14ac:dyDescent="0.2">
      <c r="A26155">
        <v>2024</v>
      </c>
      <c r="B26155">
        <v>4</v>
      </c>
      <c r="C26155" s="1" t="s">
        <v>149</v>
      </c>
      <c r="D26155" s="1" t="s">
        <v>157</v>
      </c>
      <c r="E26155" s="1" t="s">
        <v>160</v>
      </c>
      <c r="F26155" s="1" t="s">
        <v>37</v>
      </c>
      <c r="G26155" s="1" t="s">
        <v>14</v>
      </c>
      <c r="H26155" s="1" t="s">
        <v>162</v>
      </c>
      <c r="I26155" s="1" t="s">
        <v>30</v>
      </c>
      <c r="J26155" s="19">
        <v>246.30150366681278</v>
      </c>
    </row>
    <row r="26156" spans="1:10" x14ac:dyDescent="0.2">
      <c r="A26156">
        <v>2024</v>
      </c>
      <c r="B26156">
        <v>4</v>
      </c>
      <c r="C26156" s="1" t="s">
        <v>149</v>
      </c>
      <c r="D26156" s="1" t="s">
        <v>157</v>
      </c>
      <c r="E26156" s="1" t="s">
        <v>160</v>
      </c>
      <c r="F26156" s="1" t="s">
        <v>37</v>
      </c>
      <c r="G26156" s="1" t="s">
        <v>14</v>
      </c>
      <c r="H26156" s="1" t="s">
        <v>171</v>
      </c>
      <c r="I26156" s="1" t="s">
        <v>39</v>
      </c>
      <c r="J26156" s="19">
        <v>226.89723842240005</v>
      </c>
    </row>
    <row r="26157" spans="1:10" x14ac:dyDescent="0.2">
      <c r="A26157">
        <v>2024</v>
      </c>
      <c r="B26157">
        <v>4</v>
      </c>
      <c r="C26157" s="1" t="s">
        <v>149</v>
      </c>
      <c r="D26157" s="1" t="s">
        <v>157</v>
      </c>
      <c r="E26157" s="1" t="s">
        <v>160</v>
      </c>
      <c r="F26157" s="1" t="s">
        <v>37</v>
      </c>
      <c r="G26157" s="1" t="s">
        <v>13</v>
      </c>
      <c r="H26157" s="1" t="s">
        <v>161</v>
      </c>
      <c r="I26157" s="1" t="s">
        <v>29</v>
      </c>
      <c r="J26157" s="19">
        <v>34.187024299999997</v>
      </c>
    </row>
    <row r="26158" spans="1:10" x14ac:dyDescent="0.2">
      <c r="A26158">
        <v>2024</v>
      </c>
      <c r="B26158">
        <v>4</v>
      </c>
      <c r="C26158" s="1" t="s">
        <v>149</v>
      </c>
      <c r="D26158" s="1" t="s">
        <v>157</v>
      </c>
      <c r="E26158" s="1" t="s">
        <v>160</v>
      </c>
      <c r="F26158" s="1" t="s">
        <v>37</v>
      </c>
      <c r="G26158" s="1" t="s">
        <v>16</v>
      </c>
      <c r="H26158" s="1" t="s">
        <v>162</v>
      </c>
      <c r="I26158" s="1" t="s">
        <v>30</v>
      </c>
      <c r="J26158" s="19">
        <v>0</v>
      </c>
    </row>
    <row r="26159" spans="1:10" x14ac:dyDescent="0.2">
      <c r="A26159">
        <v>2024</v>
      </c>
      <c r="B26159">
        <v>4</v>
      </c>
      <c r="C26159" s="1" t="s">
        <v>149</v>
      </c>
      <c r="D26159" s="1" t="s">
        <v>157</v>
      </c>
      <c r="E26159" s="1" t="s">
        <v>160</v>
      </c>
      <c r="F26159" s="1" t="s">
        <v>37</v>
      </c>
      <c r="G26159" s="1" t="s">
        <v>16</v>
      </c>
      <c r="H26159" s="1" t="s">
        <v>171</v>
      </c>
      <c r="I26159" s="1" t="s">
        <v>39</v>
      </c>
      <c r="J26159" s="19">
        <v>245.77886304500001</v>
      </c>
    </row>
    <row r="26160" spans="1:10" x14ac:dyDescent="0.2">
      <c r="A26160">
        <v>2024</v>
      </c>
      <c r="B26160">
        <v>4</v>
      </c>
      <c r="C26160" s="1" t="s">
        <v>149</v>
      </c>
      <c r="D26160" s="1" t="s">
        <v>157</v>
      </c>
      <c r="E26160" s="1" t="s">
        <v>160</v>
      </c>
      <c r="F26160" s="1" t="s">
        <v>37</v>
      </c>
      <c r="G26160" s="1" t="s">
        <v>155</v>
      </c>
      <c r="H26160" s="1" t="s">
        <v>160</v>
      </c>
      <c r="I26160" s="1" t="s">
        <v>37</v>
      </c>
      <c r="J26160" s="19">
        <v>-224.26582284184803</v>
      </c>
    </row>
    <row r="26161" spans="1:10" x14ac:dyDescent="0.2">
      <c r="A26161">
        <v>2024</v>
      </c>
      <c r="B26161">
        <v>4</v>
      </c>
      <c r="C26161" s="1" t="s">
        <v>149</v>
      </c>
      <c r="D26161" s="1" t="s">
        <v>157</v>
      </c>
      <c r="E26161" s="1" t="s">
        <v>160</v>
      </c>
      <c r="F26161" s="1" t="s">
        <v>37</v>
      </c>
      <c r="G26161" s="1" t="s">
        <v>155</v>
      </c>
      <c r="H26161" s="1" t="s">
        <v>161</v>
      </c>
      <c r="I26161" s="1" t="s">
        <v>29</v>
      </c>
      <c r="J26161" s="19">
        <v>-315.08275011883126</v>
      </c>
    </row>
    <row r="26162" spans="1:10" x14ac:dyDescent="0.2">
      <c r="A26162">
        <v>2024</v>
      </c>
      <c r="B26162">
        <v>4</v>
      </c>
      <c r="C26162" s="1" t="s">
        <v>149</v>
      </c>
      <c r="D26162" s="1" t="s">
        <v>157</v>
      </c>
      <c r="E26162" s="1" t="s">
        <v>160</v>
      </c>
      <c r="F26162" s="1" t="s">
        <v>37</v>
      </c>
      <c r="G26162" s="1" t="s">
        <v>155</v>
      </c>
      <c r="H26162" s="1" t="s">
        <v>162</v>
      </c>
      <c r="I26162" s="1" t="s">
        <v>30</v>
      </c>
      <c r="J26162" s="19">
        <v>-175.86135095237941</v>
      </c>
    </row>
    <row r="26163" spans="1:10" x14ac:dyDescent="0.2">
      <c r="A26163">
        <v>2024</v>
      </c>
      <c r="B26163">
        <v>4</v>
      </c>
      <c r="C26163" s="1" t="s">
        <v>149</v>
      </c>
      <c r="D26163" s="1" t="s">
        <v>157</v>
      </c>
      <c r="E26163" s="1" t="s">
        <v>160</v>
      </c>
      <c r="F26163" s="1" t="s">
        <v>37</v>
      </c>
      <c r="G26163" s="1" t="s">
        <v>155</v>
      </c>
      <c r="H26163" s="1" t="s">
        <v>167</v>
      </c>
      <c r="I26163" s="1" t="s">
        <v>32</v>
      </c>
      <c r="J26163" s="19">
        <v>-6.7074899390660141</v>
      </c>
    </row>
    <row r="26164" spans="1:10" x14ac:dyDescent="0.2">
      <c r="A26164">
        <v>2024</v>
      </c>
      <c r="B26164">
        <v>4</v>
      </c>
      <c r="C26164" s="1" t="s">
        <v>149</v>
      </c>
      <c r="D26164" s="1" t="s">
        <v>157</v>
      </c>
      <c r="E26164" s="1" t="s">
        <v>160</v>
      </c>
      <c r="F26164" s="1" t="s">
        <v>37</v>
      </c>
      <c r="G26164" s="1" t="s">
        <v>155</v>
      </c>
      <c r="H26164" s="1" t="s">
        <v>163</v>
      </c>
      <c r="I26164" s="1" t="s">
        <v>152</v>
      </c>
      <c r="J26164" s="19">
        <v>51.88628255457882</v>
      </c>
    </row>
    <row r="26165" spans="1:10" x14ac:dyDescent="0.2">
      <c r="A26165">
        <v>2024</v>
      </c>
      <c r="B26165">
        <v>4</v>
      </c>
      <c r="C26165" s="1" t="s">
        <v>149</v>
      </c>
      <c r="D26165" s="1" t="s">
        <v>157</v>
      </c>
      <c r="E26165" s="1" t="s">
        <v>160</v>
      </c>
      <c r="F26165" s="1" t="s">
        <v>37</v>
      </c>
      <c r="G26165" s="1" t="s">
        <v>155</v>
      </c>
      <c r="H26165" s="1" t="s">
        <v>169</v>
      </c>
      <c r="I26165" s="1" t="s">
        <v>36</v>
      </c>
      <c r="J26165" s="19">
        <v>-435.92187826048257</v>
      </c>
    </row>
    <row r="26166" spans="1:10" x14ac:dyDescent="0.2">
      <c r="A26166">
        <v>2024</v>
      </c>
      <c r="B26166">
        <v>4</v>
      </c>
      <c r="C26166" s="1" t="s">
        <v>149</v>
      </c>
      <c r="D26166" s="1" t="s">
        <v>157</v>
      </c>
      <c r="E26166" s="1" t="s">
        <v>160</v>
      </c>
      <c r="F26166" s="1" t="s">
        <v>37</v>
      </c>
      <c r="G26166" s="1" t="s">
        <v>155</v>
      </c>
      <c r="H26166" s="1" t="s">
        <v>171</v>
      </c>
      <c r="I26166" s="1" t="s">
        <v>39</v>
      </c>
      <c r="J26166" s="19">
        <v>-62.083409605999989</v>
      </c>
    </row>
    <row r="26167" spans="1:10" x14ac:dyDescent="0.2">
      <c r="A26167">
        <v>2024</v>
      </c>
      <c r="B26167">
        <v>4</v>
      </c>
      <c r="C26167" s="1" t="s">
        <v>149</v>
      </c>
      <c r="D26167" s="1" t="s">
        <v>157</v>
      </c>
      <c r="E26167" s="1" t="s">
        <v>161</v>
      </c>
      <c r="F26167" s="1" t="s">
        <v>29</v>
      </c>
      <c r="G26167" s="1" t="s">
        <v>14</v>
      </c>
      <c r="H26167" s="1" t="s">
        <v>162</v>
      </c>
      <c r="I26167" s="1" t="s">
        <v>30</v>
      </c>
      <c r="J26167" s="19">
        <v>1.0589569999999999E-3</v>
      </c>
    </row>
    <row r="26168" spans="1:10" x14ac:dyDescent="0.2">
      <c r="A26168">
        <v>2024</v>
      </c>
      <c r="B26168">
        <v>4</v>
      </c>
      <c r="C26168" s="1" t="s">
        <v>149</v>
      </c>
      <c r="D26168" s="1" t="s">
        <v>157</v>
      </c>
      <c r="E26168" s="1" t="s">
        <v>161</v>
      </c>
      <c r="F26168" s="1" t="s">
        <v>29</v>
      </c>
      <c r="G26168" s="1" t="s">
        <v>14</v>
      </c>
      <c r="H26168" s="1" t="s">
        <v>171</v>
      </c>
      <c r="I26168" s="1" t="s">
        <v>39</v>
      </c>
      <c r="J26168" s="19">
        <v>-1283.2283455240001</v>
      </c>
    </row>
    <row r="26169" spans="1:10" x14ac:dyDescent="0.2">
      <c r="A26169">
        <v>2024</v>
      </c>
      <c r="B26169">
        <v>4</v>
      </c>
      <c r="C26169" s="1" t="s">
        <v>149</v>
      </c>
      <c r="D26169" s="1" t="s">
        <v>157</v>
      </c>
      <c r="E26169" s="1" t="s">
        <v>161</v>
      </c>
      <c r="F26169" s="1" t="s">
        <v>29</v>
      </c>
      <c r="G26169" s="1" t="s">
        <v>13</v>
      </c>
      <c r="H26169" s="1" t="s">
        <v>171</v>
      </c>
      <c r="I26169" s="1" t="s">
        <v>39</v>
      </c>
      <c r="J26169" s="19">
        <v>-0.10380370700000001</v>
      </c>
    </row>
    <row r="26170" spans="1:10" x14ac:dyDescent="0.2">
      <c r="A26170">
        <v>2024</v>
      </c>
      <c r="B26170">
        <v>4</v>
      </c>
      <c r="C26170" s="1" t="s">
        <v>149</v>
      </c>
      <c r="D26170" s="1" t="s">
        <v>157</v>
      </c>
      <c r="E26170" s="1" t="s">
        <v>161</v>
      </c>
      <c r="F26170" s="1" t="s">
        <v>29</v>
      </c>
      <c r="G26170" s="1" t="s">
        <v>16</v>
      </c>
      <c r="H26170" s="1" t="s">
        <v>162</v>
      </c>
      <c r="I26170" s="1" t="s">
        <v>30</v>
      </c>
      <c r="J26170" s="19">
        <v>-79.710710789999993</v>
      </c>
    </row>
    <row r="26171" spans="1:10" x14ac:dyDescent="0.2">
      <c r="A26171">
        <v>2024</v>
      </c>
      <c r="B26171">
        <v>4</v>
      </c>
      <c r="C26171" s="1" t="s">
        <v>149</v>
      </c>
      <c r="D26171" s="1" t="s">
        <v>157</v>
      </c>
      <c r="E26171" s="1" t="s">
        <v>161</v>
      </c>
      <c r="F26171" s="1" t="s">
        <v>29</v>
      </c>
      <c r="G26171" s="1" t="s">
        <v>16</v>
      </c>
      <c r="H26171" s="1" t="s">
        <v>169</v>
      </c>
      <c r="I26171" s="1" t="s">
        <v>36</v>
      </c>
      <c r="J26171" s="19">
        <v>-21.861113120000002</v>
      </c>
    </row>
    <row r="26172" spans="1:10" x14ac:dyDescent="0.2">
      <c r="A26172">
        <v>2024</v>
      </c>
      <c r="B26172">
        <v>4</v>
      </c>
      <c r="C26172" s="1" t="s">
        <v>149</v>
      </c>
      <c r="D26172" s="1" t="s">
        <v>157</v>
      </c>
      <c r="E26172" s="1" t="s">
        <v>161</v>
      </c>
      <c r="F26172" s="1" t="s">
        <v>29</v>
      </c>
      <c r="G26172" s="1" t="s">
        <v>16</v>
      </c>
      <c r="H26172" s="1" t="s">
        <v>171</v>
      </c>
      <c r="I26172" s="1" t="s">
        <v>39</v>
      </c>
      <c r="J26172" s="19">
        <v>-0.44980049799999999</v>
      </c>
    </row>
    <row r="26173" spans="1:10" x14ac:dyDescent="0.2">
      <c r="A26173">
        <v>2024</v>
      </c>
      <c r="B26173">
        <v>4</v>
      </c>
      <c r="C26173" s="1" t="s">
        <v>149</v>
      </c>
      <c r="D26173" s="1" t="s">
        <v>157</v>
      </c>
      <c r="E26173" s="1" t="s">
        <v>161</v>
      </c>
      <c r="F26173" s="1" t="s">
        <v>29</v>
      </c>
      <c r="G26173" s="1" t="s">
        <v>155</v>
      </c>
      <c r="H26173" s="1" t="s">
        <v>162</v>
      </c>
      <c r="I26173" s="1" t="s">
        <v>30</v>
      </c>
      <c r="J26173" s="19">
        <v>-414.34565740000005</v>
      </c>
    </row>
    <row r="26174" spans="1:10" x14ac:dyDescent="0.2">
      <c r="A26174">
        <v>2024</v>
      </c>
      <c r="B26174">
        <v>4</v>
      </c>
      <c r="C26174" s="1" t="s">
        <v>149</v>
      </c>
      <c r="D26174" s="1" t="s">
        <v>157</v>
      </c>
      <c r="E26174" s="1" t="s">
        <v>161</v>
      </c>
      <c r="F26174" s="1" t="s">
        <v>29</v>
      </c>
      <c r="G26174" s="1" t="s">
        <v>155</v>
      </c>
      <c r="H26174" s="1" t="s">
        <v>171</v>
      </c>
      <c r="I26174" s="1" t="s">
        <v>39</v>
      </c>
      <c r="J26174" s="19">
        <v>1148.6581160259998</v>
      </c>
    </row>
    <row r="26175" spans="1:10" x14ac:dyDescent="0.2">
      <c r="A26175">
        <v>2024</v>
      </c>
      <c r="B26175">
        <v>4</v>
      </c>
      <c r="C26175" s="1" t="s">
        <v>149</v>
      </c>
      <c r="D26175" s="1" t="s">
        <v>157</v>
      </c>
      <c r="E26175" s="1" t="s">
        <v>162</v>
      </c>
      <c r="F26175" s="1" t="s">
        <v>30</v>
      </c>
      <c r="G26175" s="1" t="s">
        <v>158</v>
      </c>
      <c r="H26175" s="1" t="s">
        <v>168</v>
      </c>
      <c r="I26175" s="1" t="s">
        <v>31</v>
      </c>
      <c r="J26175" s="19">
        <v>-107.68253777884517</v>
      </c>
    </row>
    <row r="26176" spans="1:10" x14ac:dyDescent="0.2">
      <c r="A26176">
        <v>2024</v>
      </c>
      <c r="B26176">
        <v>4</v>
      </c>
      <c r="C26176" s="1" t="s">
        <v>149</v>
      </c>
      <c r="D26176" s="1" t="s">
        <v>157</v>
      </c>
      <c r="E26176" s="1" t="s">
        <v>162</v>
      </c>
      <c r="F26176" s="1" t="s">
        <v>30</v>
      </c>
      <c r="G26176" s="1" t="s">
        <v>14</v>
      </c>
      <c r="H26176" s="1" t="s">
        <v>161</v>
      </c>
      <c r="I26176" s="1" t="s">
        <v>29</v>
      </c>
      <c r="J26176" s="19">
        <v>-770.41075740400004</v>
      </c>
    </row>
    <row r="26177" spans="1:10" x14ac:dyDescent="0.2">
      <c r="A26177">
        <v>2024</v>
      </c>
      <c r="B26177">
        <v>4</v>
      </c>
      <c r="C26177" s="1" t="s">
        <v>149</v>
      </c>
      <c r="D26177" s="1" t="s">
        <v>157</v>
      </c>
      <c r="E26177" s="1" t="s">
        <v>162</v>
      </c>
      <c r="F26177" s="1" t="s">
        <v>30</v>
      </c>
      <c r="G26177" s="1" t="s">
        <v>14</v>
      </c>
      <c r="H26177" s="1" t="s">
        <v>162</v>
      </c>
      <c r="I26177" s="1" t="s">
        <v>30</v>
      </c>
      <c r="J26177" s="19">
        <v>378.36583297746995</v>
      </c>
    </row>
    <row r="26178" spans="1:10" x14ac:dyDescent="0.2">
      <c r="A26178">
        <v>2024</v>
      </c>
      <c r="B26178">
        <v>4</v>
      </c>
      <c r="C26178" s="1" t="s">
        <v>149</v>
      </c>
      <c r="D26178" s="1" t="s">
        <v>157</v>
      </c>
      <c r="E26178" s="1" t="s">
        <v>162</v>
      </c>
      <c r="F26178" s="1" t="s">
        <v>30</v>
      </c>
      <c r="G26178" s="1" t="s">
        <v>14</v>
      </c>
      <c r="H26178" s="1" t="s">
        <v>171</v>
      </c>
      <c r="I26178" s="1" t="s">
        <v>39</v>
      </c>
      <c r="J26178" s="19">
        <v>-1236.437262683</v>
      </c>
    </row>
    <row r="26179" spans="1:10" x14ac:dyDescent="0.2">
      <c r="A26179">
        <v>2024</v>
      </c>
      <c r="B26179">
        <v>4</v>
      </c>
      <c r="C26179" s="1" t="s">
        <v>149</v>
      </c>
      <c r="D26179" s="1" t="s">
        <v>157</v>
      </c>
      <c r="E26179" s="1" t="s">
        <v>162</v>
      </c>
      <c r="F26179" s="1" t="s">
        <v>30</v>
      </c>
      <c r="G26179" s="1" t="s">
        <v>13</v>
      </c>
      <c r="H26179" s="1" t="s">
        <v>161</v>
      </c>
      <c r="I26179" s="1" t="s">
        <v>29</v>
      </c>
      <c r="J26179" s="19">
        <v>-350.33074823407003</v>
      </c>
    </row>
    <row r="26180" spans="1:10" x14ac:dyDescent="0.2">
      <c r="A26180">
        <v>2024</v>
      </c>
      <c r="B26180">
        <v>4</v>
      </c>
      <c r="C26180" s="1" t="s">
        <v>149</v>
      </c>
      <c r="D26180" s="1" t="s">
        <v>157</v>
      </c>
      <c r="E26180" s="1" t="s">
        <v>162</v>
      </c>
      <c r="F26180" s="1" t="s">
        <v>30</v>
      </c>
      <c r="G26180" s="1" t="s">
        <v>13</v>
      </c>
      <c r="H26180" s="1" t="s">
        <v>171</v>
      </c>
      <c r="I26180" s="1" t="s">
        <v>39</v>
      </c>
      <c r="J26180" s="19">
        <v>145.08828434399999</v>
      </c>
    </row>
    <row r="26181" spans="1:10" x14ac:dyDescent="0.2">
      <c r="A26181">
        <v>2024</v>
      </c>
      <c r="B26181">
        <v>4</v>
      </c>
      <c r="C26181" s="1" t="s">
        <v>149</v>
      </c>
      <c r="D26181" s="1" t="s">
        <v>157</v>
      </c>
      <c r="E26181" s="1" t="s">
        <v>162</v>
      </c>
      <c r="F26181" s="1" t="s">
        <v>30</v>
      </c>
      <c r="G26181" s="1" t="s">
        <v>16</v>
      </c>
      <c r="H26181" s="1" t="s">
        <v>160</v>
      </c>
      <c r="I26181" s="1" t="s">
        <v>37</v>
      </c>
      <c r="J26181" s="19">
        <v>1178.2192801232461</v>
      </c>
    </row>
    <row r="26182" spans="1:10" x14ac:dyDescent="0.2">
      <c r="A26182">
        <v>2024</v>
      </c>
      <c r="B26182">
        <v>4</v>
      </c>
      <c r="C26182" s="1" t="s">
        <v>149</v>
      </c>
      <c r="D26182" s="1" t="s">
        <v>157</v>
      </c>
      <c r="E26182" s="1" t="s">
        <v>162</v>
      </c>
      <c r="F26182" s="1" t="s">
        <v>30</v>
      </c>
      <c r="G26182" s="1" t="s">
        <v>16</v>
      </c>
      <c r="H26182" s="1" t="s">
        <v>162</v>
      </c>
      <c r="I26182" s="1" t="s">
        <v>30</v>
      </c>
      <c r="J26182" s="19">
        <v>-340.14325848342992</v>
      </c>
    </row>
    <row r="26183" spans="1:10" x14ac:dyDescent="0.2">
      <c r="A26183">
        <v>2024</v>
      </c>
      <c r="B26183">
        <v>4</v>
      </c>
      <c r="C26183" s="1" t="s">
        <v>149</v>
      </c>
      <c r="D26183" s="1" t="s">
        <v>157</v>
      </c>
      <c r="E26183" s="1" t="s">
        <v>162</v>
      </c>
      <c r="F26183" s="1" t="s">
        <v>30</v>
      </c>
      <c r="G26183" s="1" t="s">
        <v>16</v>
      </c>
      <c r="H26183" s="1" t="s">
        <v>167</v>
      </c>
      <c r="I26183" s="1" t="s">
        <v>32</v>
      </c>
      <c r="J26183" s="19">
        <v>-52.71604086698774</v>
      </c>
    </row>
    <row r="26184" spans="1:10" x14ac:dyDescent="0.2">
      <c r="A26184">
        <v>2024</v>
      </c>
      <c r="B26184">
        <v>4</v>
      </c>
      <c r="C26184" s="1" t="s">
        <v>149</v>
      </c>
      <c r="D26184" s="1" t="s">
        <v>157</v>
      </c>
      <c r="E26184" s="1" t="s">
        <v>162</v>
      </c>
      <c r="F26184" s="1" t="s">
        <v>30</v>
      </c>
      <c r="G26184" s="1" t="s">
        <v>16</v>
      </c>
      <c r="H26184" s="1" t="s">
        <v>163</v>
      </c>
      <c r="I26184" s="1" t="s">
        <v>152</v>
      </c>
      <c r="J26184" s="19">
        <v>647.79778604187231</v>
      </c>
    </row>
    <row r="26185" spans="1:10" x14ac:dyDescent="0.2">
      <c r="A26185">
        <v>2024</v>
      </c>
      <c r="B26185">
        <v>4</v>
      </c>
      <c r="C26185" s="1" t="s">
        <v>149</v>
      </c>
      <c r="D26185" s="1" t="s">
        <v>157</v>
      </c>
      <c r="E26185" s="1" t="s">
        <v>162</v>
      </c>
      <c r="F26185" s="1" t="s">
        <v>30</v>
      </c>
      <c r="G26185" s="1" t="s">
        <v>16</v>
      </c>
      <c r="H26185" s="1" t="s">
        <v>164</v>
      </c>
      <c r="I26185" s="1" t="s">
        <v>165</v>
      </c>
      <c r="J26185" s="19">
        <v>475.70774999999998</v>
      </c>
    </row>
    <row r="26186" spans="1:10" x14ac:dyDescent="0.2">
      <c r="A26186">
        <v>2024</v>
      </c>
      <c r="B26186">
        <v>4</v>
      </c>
      <c r="C26186" s="1" t="s">
        <v>149</v>
      </c>
      <c r="D26186" s="1" t="s">
        <v>157</v>
      </c>
      <c r="E26186" s="1" t="s">
        <v>162</v>
      </c>
      <c r="F26186" s="1" t="s">
        <v>30</v>
      </c>
      <c r="G26186" s="1" t="s">
        <v>16</v>
      </c>
      <c r="H26186" s="1" t="s">
        <v>169</v>
      </c>
      <c r="I26186" s="1" t="s">
        <v>36</v>
      </c>
      <c r="J26186" s="19">
        <v>12.914515108999996</v>
      </c>
    </row>
    <row r="26187" spans="1:10" x14ac:dyDescent="0.2">
      <c r="A26187">
        <v>2024</v>
      </c>
      <c r="B26187">
        <v>4</v>
      </c>
      <c r="C26187" s="1" t="s">
        <v>149</v>
      </c>
      <c r="D26187" s="1" t="s">
        <v>157</v>
      </c>
      <c r="E26187" s="1" t="s">
        <v>162</v>
      </c>
      <c r="F26187" s="1" t="s">
        <v>30</v>
      </c>
      <c r="G26187" s="1" t="s">
        <v>16</v>
      </c>
      <c r="H26187" s="1" t="s">
        <v>170</v>
      </c>
      <c r="I26187" s="1" t="s">
        <v>151</v>
      </c>
      <c r="J26187" s="19">
        <v>2449.3447766303498</v>
      </c>
    </row>
    <row r="26188" spans="1:10" x14ac:dyDescent="0.2">
      <c r="A26188">
        <v>2024</v>
      </c>
      <c r="B26188">
        <v>4</v>
      </c>
      <c r="C26188" s="1" t="s">
        <v>149</v>
      </c>
      <c r="D26188" s="1" t="s">
        <v>157</v>
      </c>
      <c r="E26188" s="1" t="s">
        <v>162</v>
      </c>
      <c r="F26188" s="1" t="s">
        <v>30</v>
      </c>
      <c r="G26188" s="1" t="s">
        <v>16</v>
      </c>
      <c r="H26188" s="1" t="s">
        <v>171</v>
      </c>
      <c r="I26188" s="1" t="s">
        <v>39</v>
      </c>
      <c r="J26188" s="19">
        <v>287.77208100899998</v>
      </c>
    </row>
    <row r="26189" spans="1:10" x14ac:dyDescent="0.2">
      <c r="A26189">
        <v>2024</v>
      </c>
      <c r="B26189">
        <v>4</v>
      </c>
      <c r="C26189" s="1" t="s">
        <v>149</v>
      </c>
      <c r="D26189" s="1" t="s">
        <v>157</v>
      </c>
      <c r="E26189" s="1" t="s">
        <v>162</v>
      </c>
      <c r="F26189" s="1" t="s">
        <v>30</v>
      </c>
      <c r="G26189" s="1" t="s">
        <v>155</v>
      </c>
      <c r="H26189" s="1" t="s">
        <v>160</v>
      </c>
      <c r="I26189" s="1" t="s">
        <v>37</v>
      </c>
      <c r="J26189" s="19">
        <v>56.773002750088246</v>
      </c>
    </row>
    <row r="26190" spans="1:10" x14ac:dyDescent="0.2">
      <c r="A26190">
        <v>2024</v>
      </c>
      <c r="B26190">
        <v>4</v>
      </c>
      <c r="C26190" s="1" t="s">
        <v>149</v>
      </c>
      <c r="D26190" s="1" t="s">
        <v>157</v>
      </c>
      <c r="E26190" s="1" t="s">
        <v>162</v>
      </c>
      <c r="F26190" s="1" t="s">
        <v>30</v>
      </c>
      <c r="G26190" s="1" t="s">
        <v>155</v>
      </c>
      <c r="H26190" s="1" t="s">
        <v>161</v>
      </c>
      <c r="I26190" s="1" t="s">
        <v>29</v>
      </c>
      <c r="J26190" s="19">
        <v>2026.2394980214196</v>
      </c>
    </row>
    <row r="26191" spans="1:10" x14ac:dyDescent="0.2">
      <c r="A26191">
        <v>2024</v>
      </c>
      <c r="B26191">
        <v>4</v>
      </c>
      <c r="C26191" s="1" t="s">
        <v>149</v>
      </c>
      <c r="D26191" s="1" t="s">
        <v>157</v>
      </c>
      <c r="E26191" s="1" t="s">
        <v>162</v>
      </c>
      <c r="F26191" s="1" t="s">
        <v>30</v>
      </c>
      <c r="G26191" s="1" t="s">
        <v>155</v>
      </c>
      <c r="H26191" s="1" t="s">
        <v>162</v>
      </c>
      <c r="I26191" s="1" t="s">
        <v>30</v>
      </c>
      <c r="J26191" s="19">
        <v>593.88161335459222</v>
      </c>
    </row>
    <row r="26192" spans="1:10" x14ac:dyDescent="0.2">
      <c r="A26192">
        <v>2024</v>
      </c>
      <c r="B26192">
        <v>4</v>
      </c>
      <c r="C26192" s="1" t="s">
        <v>149</v>
      </c>
      <c r="D26192" s="1" t="s">
        <v>157</v>
      </c>
      <c r="E26192" s="1" t="s">
        <v>162</v>
      </c>
      <c r="F26192" s="1" t="s">
        <v>30</v>
      </c>
      <c r="G26192" s="1" t="s">
        <v>155</v>
      </c>
      <c r="H26192" s="1" t="s">
        <v>167</v>
      </c>
      <c r="I26192" s="1" t="s">
        <v>32</v>
      </c>
      <c r="J26192" s="19">
        <v>-9.4875221774193982E-2</v>
      </c>
    </row>
    <row r="26193" spans="1:10" x14ac:dyDescent="0.2">
      <c r="A26193">
        <v>2024</v>
      </c>
      <c r="B26193">
        <v>4</v>
      </c>
      <c r="C26193" s="1" t="s">
        <v>149</v>
      </c>
      <c r="D26193" s="1" t="s">
        <v>157</v>
      </c>
      <c r="E26193" s="1" t="s">
        <v>162</v>
      </c>
      <c r="F26193" s="1" t="s">
        <v>30</v>
      </c>
      <c r="G26193" s="1" t="s">
        <v>155</v>
      </c>
      <c r="H26193" s="1" t="s">
        <v>163</v>
      </c>
      <c r="I26193" s="1" t="s">
        <v>152</v>
      </c>
      <c r="J26193" s="19">
        <v>-20.177682933815714</v>
      </c>
    </row>
    <row r="26194" spans="1:10" x14ac:dyDescent="0.2">
      <c r="A26194">
        <v>2024</v>
      </c>
      <c r="B26194">
        <v>4</v>
      </c>
      <c r="C26194" s="1" t="s">
        <v>149</v>
      </c>
      <c r="D26194" s="1" t="s">
        <v>157</v>
      </c>
      <c r="E26194" s="1" t="s">
        <v>162</v>
      </c>
      <c r="F26194" s="1" t="s">
        <v>30</v>
      </c>
      <c r="G26194" s="1" t="s">
        <v>155</v>
      </c>
      <c r="H26194" s="1" t="s">
        <v>169</v>
      </c>
      <c r="I26194" s="1" t="s">
        <v>36</v>
      </c>
      <c r="J26194" s="19">
        <v>-512.68713298356192</v>
      </c>
    </row>
    <row r="26195" spans="1:10" x14ac:dyDescent="0.2">
      <c r="A26195">
        <v>2024</v>
      </c>
      <c r="B26195">
        <v>4</v>
      </c>
      <c r="C26195" s="1" t="s">
        <v>149</v>
      </c>
      <c r="D26195" s="1" t="s">
        <v>157</v>
      </c>
      <c r="E26195" s="1" t="s">
        <v>162</v>
      </c>
      <c r="F26195" s="1" t="s">
        <v>30</v>
      </c>
      <c r="G26195" s="1" t="s">
        <v>155</v>
      </c>
      <c r="H26195" s="1" t="s">
        <v>171</v>
      </c>
      <c r="I26195" s="1" t="s">
        <v>39</v>
      </c>
      <c r="J26195" s="19">
        <v>84.87354134800006</v>
      </c>
    </row>
    <row r="26196" spans="1:10" x14ac:dyDescent="0.2">
      <c r="A26196">
        <v>2024</v>
      </c>
      <c r="B26196">
        <v>4</v>
      </c>
      <c r="C26196" s="1" t="s">
        <v>149</v>
      </c>
      <c r="D26196" s="1" t="s">
        <v>157</v>
      </c>
      <c r="E26196" s="1" t="s">
        <v>168</v>
      </c>
      <c r="F26196" s="1" t="s">
        <v>31</v>
      </c>
      <c r="G26196" s="1" t="s">
        <v>14</v>
      </c>
      <c r="H26196" s="1" t="s">
        <v>162</v>
      </c>
      <c r="I26196" s="1" t="s">
        <v>30</v>
      </c>
      <c r="J26196" s="19">
        <v>1115.728806007</v>
      </c>
    </row>
    <row r="26197" spans="1:10" x14ac:dyDescent="0.2">
      <c r="A26197">
        <v>2024</v>
      </c>
      <c r="B26197">
        <v>4</v>
      </c>
      <c r="C26197" s="1" t="s">
        <v>149</v>
      </c>
      <c r="D26197" s="1" t="s">
        <v>157</v>
      </c>
      <c r="E26197" s="1" t="s">
        <v>168</v>
      </c>
      <c r="F26197" s="1" t="s">
        <v>31</v>
      </c>
      <c r="G26197" s="1" t="s">
        <v>14</v>
      </c>
      <c r="H26197" s="1" t="s">
        <v>171</v>
      </c>
      <c r="I26197" s="1" t="s">
        <v>39</v>
      </c>
      <c r="J26197" s="19">
        <v>4.8013199999999754E-4</v>
      </c>
    </row>
    <row r="26198" spans="1:10" x14ac:dyDescent="0.2">
      <c r="A26198">
        <v>2024</v>
      </c>
      <c r="B26198">
        <v>4</v>
      </c>
      <c r="C26198" s="1" t="s">
        <v>149</v>
      </c>
      <c r="D26198" s="1" t="s">
        <v>157</v>
      </c>
      <c r="E26198" s="1" t="s">
        <v>168</v>
      </c>
      <c r="F26198" s="1" t="s">
        <v>31</v>
      </c>
      <c r="G26198" s="1" t="s">
        <v>155</v>
      </c>
      <c r="H26198" s="1" t="s">
        <v>160</v>
      </c>
      <c r="I26198" s="1" t="s">
        <v>37</v>
      </c>
      <c r="J26198" s="19">
        <v>-86.819865562999965</v>
      </c>
    </row>
    <row r="26199" spans="1:10" x14ac:dyDescent="0.2">
      <c r="A26199">
        <v>2024</v>
      </c>
      <c r="B26199">
        <v>4</v>
      </c>
      <c r="C26199" s="1" t="s">
        <v>149</v>
      </c>
      <c r="D26199" s="1" t="s">
        <v>157</v>
      </c>
      <c r="E26199" s="1" t="s">
        <v>168</v>
      </c>
      <c r="F26199" s="1" t="s">
        <v>31</v>
      </c>
      <c r="G26199" s="1" t="s">
        <v>155</v>
      </c>
      <c r="H26199" s="1" t="s">
        <v>161</v>
      </c>
      <c r="I26199" s="1" t="s">
        <v>29</v>
      </c>
      <c r="J26199" s="19">
        <v>-119.05604411</v>
      </c>
    </row>
    <row r="26200" spans="1:10" x14ac:dyDescent="0.2">
      <c r="A26200">
        <v>2024</v>
      </c>
      <c r="B26200">
        <v>4</v>
      </c>
      <c r="C26200" s="1" t="s">
        <v>149</v>
      </c>
      <c r="D26200" s="1" t="s">
        <v>157</v>
      </c>
      <c r="E26200" s="1" t="s">
        <v>168</v>
      </c>
      <c r="F26200" s="1" t="s">
        <v>31</v>
      </c>
      <c r="G26200" s="1" t="s">
        <v>155</v>
      </c>
      <c r="H26200" s="1" t="s">
        <v>162</v>
      </c>
      <c r="I26200" s="1" t="s">
        <v>30</v>
      </c>
      <c r="J26200" s="19">
        <v>174.714092771</v>
      </c>
    </row>
    <row r="26201" spans="1:10" x14ac:dyDescent="0.2">
      <c r="A26201">
        <v>2024</v>
      </c>
      <c r="B26201">
        <v>4</v>
      </c>
      <c r="C26201" s="1" t="s">
        <v>149</v>
      </c>
      <c r="D26201" s="1" t="s">
        <v>157</v>
      </c>
      <c r="E26201" s="1" t="s">
        <v>168</v>
      </c>
      <c r="F26201" s="1" t="s">
        <v>31</v>
      </c>
      <c r="G26201" s="1" t="s">
        <v>155</v>
      </c>
      <c r="H26201" s="1" t="s">
        <v>167</v>
      </c>
      <c r="I26201" s="1" t="s">
        <v>32</v>
      </c>
      <c r="J26201" s="19">
        <v>1.5518243940000001</v>
      </c>
    </row>
    <row r="26202" spans="1:10" x14ac:dyDescent="0.2">
      <c r="A26202">
        <v>2024</v>
      </c>
      <c r="B26202">
        <v>4</v>
      </c>
      <c r="C26202" s="1" t="s">
        <v>149</v>
      </c>
      <c r="D26202" s="1" t="s">
        <v>157</v>
      </c>
      <c r="E26202" s="1" t="s">
        <v>168</v>
      </c>
      <c r="F26202" s="1" t="s">
        <v>31</v>
      </c>
      <c r="G26202" s="1" t="s">
        <v>155</v>
      </c>
      <c r="H26202" s="1" t="s">
        <v>163</v>
      </c>
      <c r="I26202" s="1" t="s">
        <v>152</v>
      </c>
      <c r="J26202" s="19">
        <v>201.04247479300003</v>
      </c>
    </row>
    <row r="26203" spans="1:10" x14ac:dyDescent="0.2">
      <c r="A26203">
        <v>2024</v>
      </c>
      <c r="B26203">
        <v>4</v>
      </c>
      <c r="C26203" s="1" t="s">
        <v>149</v>
      </c>
      <c r="D26203" s="1" t="s">
        <v>157</v>
      </c>
      <c r="E26203" s="1" t="s">
        <v>168</v>
      </c>
      <c r="F26203" s="1" t="s">
        <v>31</v>
      </c>
      <c r="G26203" s="1" t="s">
        <v>155</v>
      </c>
      <c r="H26203" s="1" t="s">
        <v>169</v>
      </c>
      <c r="I26203" s="1" t="s">
        <v>36</v>
      </c>
      <c r="J26203" s="19">
        <v>-625.70632129299997</v>
      </c>
    </row>
    <row r="26204" spans="1:10" x14ac:dyDescent="0.2">
      <c r="A26204">
        <v>2024</v>
      </c>
      <c r="B26204">
        <v>4</v>
      </c>
      <c r="C26204" s="1" t="s">
        <v>149</v>
      </c>
      <c r="D26204" s="1" t="s">
        <v>157</v>
      </c>
      <c r="E26204" s="1" t="s">
        <v>168</v>
      </c>
      <c r="F26204" s="1" t="s">
        <v>31</v>
      </c>
      <c r="G26204" s="1" t="s">
        <v>155</v>
      </c>
      <c r="H26204" s="1" t="s">
        <v>171</v>
      </c>
      <c r="I26204" s="1" t="s">
        <v>39</v>
      </c>
      <c r="J26204" s="19">
        <v>-331.808148233</v>
      </c>
    </row>
    <row r="26205" spans="1:10" x14ac:dyDescent="0.2">
      <c r="A26205">
        <v>2024</v>
      </c>
      <c r="B26205">
        <v>4</v>
      </c>
      <c r="C26205" s="1" t="s">
        <v>149</v>
      </c>
      <c r="D26205" s="1" t="s">
        <v>157</v>
      </c>
      <c r="E26205" s="1" t="s">
        <v>167</v>
      </c>
      <c r="F26205" s="1" t="s">
        <v>32</v>
      </c>
      <c r="G26205" s="1" t="s">
        <v>158</v>
      </c>
      <c r="H26205" s="1" t="s">
        <v>168</v>
      </c>
      <c r="I26205" s="1" t="s">
        <v>31</v>
      </c>
      <c r="J26205" s="19">
        <v>22.335850530163182</v>
      </c>
    </row>
    <row r="26206" spans="1:10" x14ac:dyDescent="0.2">
      <c r="A26206">
        <v>2024</v>
      </c>
      <c r="B26206">
        <v>4</v>
      </c>
      <c r="C26206" s="1" t="s">
        <v>149</v>
      </c>
      <c r="D26206" s="1" t="s">
        <v>157</v>
      </c>
      <c r="E26206" s="1" t="s">
        <v>167</v>
      </c>
      <c r="F26206" s="1" t="s">
        <v>32</v>
      </c>
      <c r="G26206" s="1" t="s">
        <v>159</v>
      </c>
      <c r="H26206" s="1" t="s">
        <v>167</v>
      </c>
      <c r="I26206" s="1" t="s">
        <v>32</v>
      </c>
      <c r="J26206" s="19">
        <v>754.58071944299991</v>
      </c>
    </row>
    <row r="26207" spans="1:10" x14ac:dyDescent="0.2">
      <c r="A26207">
        <v>2024</v>
      </c>
      <c r="B26207">
        <v>4</v>
      </c>
      <c r="C26207" s="1" t="s">
        <v>149</v>
      </c>
      <c r="D26207" s="1" t="s">
        <v>157</v>
      </c>
      <c r="E26207" s="1" t="s">
        <v>167</v>
      </c>
      <c r="F26207" s="1" t="s">
        <v>32</v>
      </c>
      <c r="G26207" s="1" t="s">
        <v>159</v>
      </c>
      <c r="H26207" s="1" t="s">
        <v>171</v>
      </c>
      <c r="I26207" s="1" t="s">
        <v>39</v>
      </c>
      <c r="J26207" s="19">
        <v>762.54399564599998</v>
      </c>
    </row>
    <row r="26208" spans="1:10" x14ac:dyDescent="0.2">
      <c r="A26208">
        <v>2024</v>
      </c>
      <c r="B26208">
        <v>4</v>
      </c>
      <c r="C26208" s="1" t="s">
        <v>149</v>
      </c>
      <c r="D26208" s="1" t="s">
        <v>157</v>
      </c>
      <c r="E26208" s="1" t="s">
        <v>167</v>
      </c>
      <c r="F26208" s="1" t="s">
        <v>32</v>
      </c>
      <c r="G26208" s="1" t="s">
        <v>14</v>
      </c>
      <c r="H26208" s="1" t="s">
        <v>162</v>
      </c>
      <c r="I26208" s="1" t="s">
        <v>30</v>
      </c>
      <c r="J26208" s="19">
        <v>82.790221887000001</v>
      </c>
    </row>
    <row r="26209" spans="1:10" x14ac:dyDescent="0.2">
      <c r="A26209">
        <v>2024</v>
      </c>
      <c r="B26209">
        <v>4</v>
      </c>
      <c r="C26209" s="1" t="s">
        <v>149</v>
      </c>
      <c r="D26209" s="1" t="s">
        <v>157</v>
      </c>
      <c r="E26209" s="1" t="s">
        <v>167</v>
      </c>
      <c r="F26209" s="1" t="s">
        <v>32</v>
      </c>
      <c r="G26209" s="1" t="s">
        <v>14</v>
      </c>
      <c r="H26209" s="1" t="s">
        <v>171</v>
      </c>
      <c r="I26209" s="1" t="s">
        <v>39</v>
      </c>
      <c r="J26209" s="19">
        <v>-0.19250210899999998</v>
      </c>
    </row>
    <row r="26210" spans="1:10" x14ac:dyDescent="0.2">
      <c r="A26210">
        <v>2024</v>
      </c>
      <c r="B26210">
        <v>4</v>
      </c>
      <c r="C26210" s="1" t="s">
        <v>149</v>
      </c>
      <c r="D26210" s="1" t="s">
        <v>157</v>
      </c>
      <c r="E26210" s="1" t="s">
        <v>167</v>
      </c>
      <c r="F26210" s="1" t="s">
        <v>32</v>
      </c>
      <c r="G26210" s="1" t="s">
        <v>16</v>
      </c>
      <c r="H26210" s="1" t="s">
        <v>160</v>
      </c>
      <c r="I26210" s="1" t="s">
        <v>37</v>
      </c>
      <c r="J26210" s="19">
        <v>-60.309190000000001</v>
      </c>
    </row>
    <row r="26211" spans="1:10" x14ac:dyDescent="0.2">
      <c r="A26211">
        <v>2024</v>
      </c>
      <c r="B26211">
        <v>4</v>
      </c>
      <c r="C26211" s="1" t="s">
        <v>149</v>
      </c>
      <c r="D26211" s="1" t="s">
        <v>157</v>
      </c>
      <c r="E26211" s="1" t="s">
        <v>167</v>
      </c>
      <c r="F26211" s="1" t="s">
        <v>32</v>
      </c>
      <c r="G26211" s="1" t="s">
        <v>16</v>
      </c>
      <c r="H26211" s="1" t="s">
        <v>163</v>
      </c>
      <c r="I26211" s="1" t="s">
        <v>152</v>
      </c>
      <c r="J26211" s="19">
        <v>31.443860000000001</v>
      </c>
    </row>
    <row r="26212" spans="1:10" x14ac:dyDescent="0.2">
      <c r="A26212">
        <v>2024</v>
      </c>
      <c r="B26212">
        <v>4</v>
      </c>
      <c r="C26212" s="1" t="s">
        <v>149</v>
      </c>
      <c r="D26212" s="1" t="s">
        <v>157</v>
      </c>
      <c r="E26212" s="1" t="s">
        <v>167</v>
      </c>
      <c r="F26212" s="1" t="s">
        <v>32</v>
      </c>
      <c r="G26212" s="1" t="s">
        <v>16</v>
      </c>
      <c r="H26212" s="1" t="s">
        <v>170</v>
      </c>
      <c r="I26212" s="1" t="s">
        <v>151</v>
      </c>
      <c r="J26212" s="19">
        <v>7.0354000000000019</v>
      </c>
    </row>
    <row r="26213" spans="1:10" x14ac:dyDescent="0.2">
      <c r="A26213">
        <v>2024</v>
      </c>
      <c r="B26213">
        <v>4</v>
      </c>
      <c r="C26213" s="1" t="s">
        <v>149</v>
      </c>
      <c r="D26213" s="1" t="s">
        <v>157</v>
      </c>
      <c r="E26213" s="1" t="s">
        <v>167</v>
      </c>
      <c r="F26213" s="1" t="s">
        <v>32</v>
      </c>
      <c r="G26213" s="1" t="s">
        <v>16</v>
      </c>
      <c r="H26213" s="1" t="s">
        <v>171</v>
      </c>
      <c r="I26213" s="1" t="s">
        <v>39</v>
      </c>
      <c r="J26213" s="19">
        <v>-116.36492</v>
      </c>
    </row>
    <row r="26214" spans="1:10" x14ac:dyDescent="0.2">
      <c r="A26214">
        <v>2024</v>
      </c>
      <c r="B26214">
        <v>4</v>
      </c>
      <c r="C26214" s="1" t="s">
        <v>149</v>
      </c>
      <c r="D26214" s="1" t="s">
        <v>157</v>
      </c>
      <c r="E26214" s="1" t="s">
        <v>167</v>
      </c>
      <c r="F26214" s="1" t="s">
        <v>32</v>
      </c>
      <c r="G26214" s="1" t="s">
        <v>155</v>
      </c>
      <c r="H26214" s="1" t="s">
        <v>160</v>
      </c>
      <c r="I26214" s="1" t="s">
        <v>37</v>
      </c>
      <c r="J26214" s="19">
        <v>827.34844407958167</v>
      </c>
    </row>
    <row r="26215" spans="1:10" x14ac:dyDescent="0.2">
      <c r="A26215">
        <v>2024</v>
      </c>
      <c r="B26215">
        <v>4</v>
      </c>
      <c r="C26215" s="1" t="s">
        <v>149</v>
      </c>
      <c r="D26215" s="1" t="s">
        <v>157</v>
      </c>
      <c r="E26215" s="1" t="s">
        <v>167</v>
      </c>
      <c r="F26215" s="1" t="s">
        <v>32</v>
      </c>
      <c r="G26215" s="1" t="s">
        <v>155</v>
      </c>
      <c r="H26215" s="1" t="s">
        <v>161</v>
      </c>
      <c r="I26215" s="1" t="s">
        <v>29</v>
      </c>
      <c r="J26215" s="19">
        <v>70.608142382511758</v>
      </c>
    </row>
    <row r="26216" spans="1:10" x14ac:dyDescent="0.2">
      <c r="A26216">
        <v>2024</v>
      </c>
      <c r="B26216">
        <v>4</v>
      </c>
      <c r="C26216" s="1" t="s">
        <v>149</v>
      </c>
      <c r="D26216" s="1" t="s">
        <v>157</v>
      </c>
      <c r="E26216" s="1" t="s">
        <v>167</v>
      </c>
      <c r="F26216" s="1" t="s">
        <v>32</v>
      </c>
      <c r="G26216" s="1" t="s">
        <v>155</v>
      </c>
      <c r="H26216" s="1" t="s">
        <v>162</v>
      </c>
      <c r="I26216" s="1" t="s">
        <v>30</v>
      </c>
      <c r="J26216" s="19">
        <v>-423.25513790155952</v>
      </c>
    </row>
    <row r="26217" spans="1:10" x14ac:dyDescent="0.2">
      <c r="A26217">
        <v>2024</v>
      </c>
      <c r="B26217">
        <v>4</v>
      </c>
      <c r="C26217" s="1" t="s">
        <v>149</v>
      </c>
      <c r="D26217" s="1" t="s">
        <v>157</v>
      </c>
      <c r="E26217" s="1" t="s">
        <v>167</v>
      </c>
      <c r="F26217" s="1" t="s">
        <v>32</v>
      </c>
      <c r="G26217" s="1" t="s">
        <v>155</v>
      </c>
      <c r="H26217" s="1" t="s">
        <v>167</v>
      </c>
      <c r="I26217" s="1" t="s">
        <v>32</v>
      </c>
      <c r="J26217" s="19">
        <v>-10.395144186602151</v>
      </c>
    </row>
    <row r="26218" spans="1:10" x14ac:dyDescent="0.2">
      <c r="A26218">
        <v>2024</v>
      </c>
      <c r="B26218">
        <v>4</v>
      </c>
      <c r="C26218" s="1" t="s">
        <v>149</v>
      </c>
      <c r="D26218" s="1" t="s">
        <v>157</v>
      </c>
      <c r="E26218" s="1" t="s">
        <v>167</v>
      </c>
      <c r="F26218" s="1" t="s">
        <v>32</v>
      </c>
      <c r="G26218" s="1" t="s">
        <v>155</v>
      </c>
      <c r="H26218" s="1" t="s">
        <v>163</v>
      </c>
      <c r="I26218" s="1" t="s">
        <v>152</v>
      </c>
      <c r="J26218" s="19">
        <v>-83.920416672055211</v>
      </c>
    </row>
    <row r="26219" spans="1:10" x14ac:dyDescent="0.2">
      <c r="A26219">
        <v>2024</v>
      </c>
      <c r="B26219">
        <v>4</v>
      </c>
      <c r="C26219" s="1" t="s">
        <v>149</v>
      </c>
      <c r="D26219" s="1" t="s">
        <v>157</v>
      </c>
      <c r="E26219" s="1" t="s">
        <v>167</v>
      </c>
      <c r="F26219" s="1" t="s">
        <v>32</v>
      </c>
      <c r="G26219" s="1" t="s">
        <v>155</v>
      </c>
      <c r="H26219" s="1" t="s">
        <v>169</v>
      </c>
      <c r="I26219" s="1" t="s">
        <v>36</v>
      </c>
      <c r="J26219" s="19">
        <v>-16.604397634000065</v>
      </c>
    </row>
    <row r="26220" spans="1:10" x14ac:dyDescent="0.2">
      <c r="A26220">
        <v>2024</v>
      </c>
      <c r="B26220">
        <v>4</v>
      </c>
      <c r="C26220" s="1" t="s">
        <v>149</v>
      </c>
      <c r="D26220" s="1" t="s">
        <v>157</v>
      </c>
      <c r="E26220" s="1" t="s">
        <v>167</v>
      </c>
      <c r="F26220" s="1" t="s">
        <v>32</v>
      </c>
      <c r="G26220" s="1" t="s">
        <v>155</v>
      </c>
      <c r="H26220" s="1" t="s">
        <v>171</v>
      </c>
      <c r="I26220" s="1" t="s">
        <v>39</v>
      </c>
      <c r="J26220" s="19">
        <v>-100.13014663199999</v>
      </c>
    </row>
    <row r="26221" spans="1:10" x14ac:dyDescent="0.2">
      <c r="A26221">
        <v>2024</v>
      </c>
      <c r="B26221">
        <v>4</v>
      </c>
      <c r="C26221" s="1" t="s">
        <v>149</v>
      </c>
      <c r="D26221" s="1" t="s">
        <v>157</v>
      </c>
      <c r="E26221" s="1" t="s">
        <v>163</v>
      </c>
      <c r="F26221" s="1" t="s">
        <v>152</v>
      </c>
      <c r="G26221" s="1" t="s">
        <v>158</v>
      </c>
      <c r="H26221" s="1" t="s">
        <v>168</v>
      </c>
      <c r="I26221" s="1" t="s">
        <v>31</v>
      </c>
      <c r="J26221" s="19">
        <v>7.1567371097739043</v>
      </c>
    </row>
    <row r="26222" spans="1:10" x14ac:dyDescent="0.2">
      <c r="A26222">
        <v>2024</v>
      </c>
      <c r="B26222">
        <v>4</v>
      </c>
      <c r="C26222" s="1" t="s">
        <v>149</v>
      </c>
      <c r="D26222" s="1" t="s">
        <v>157</v>
      </c>
      <c r="E26222" s="1" t="s">
        <v>163</v>
      </c>
      <c r="F26222" s="1" t="s">
        <v>152</v>
      </c>
      <c r="G26222" s="1" t="s">
        <v>158</v>
      </c>
      <c r="H26222" s="1" t="s">
        <v>171</v>
      </c>
      <c r="I26222" s="1" t="s">
        <v>39</v>
      </c>
      <c r="J26222" s="19">
        <v>5.4182275999999998</v>
      </c>
    </row>
    <row r="26223" spans="1:10" x14ac:dyDescent="0.2">
      <c r="A26223">
        <v>2024</v>
      </c>
      <c r="B26223">
        <v>4</v>
      </c>
      <c r="C26223" s="1" t="s">
        <v>149</v>
      </c>
      <c r="D26223" s="1" t="s">
        <v>157</v>
      </c>
      <c r="E26223" s="1" t="s">
        <v>163</v>
      </c>
      <c r="F26223" s="1" t="s">
        <v>152</v>
      </c>
      <c r="G26223" s="1" t="s">
        <v>159</v>
      </c>
      <c r="H26223" s="1" t="s">
        <v>167</v>
      </c>
      <c r="I26223" s="1" t="s">
        <v>32</v>
      </c>
      <c r="J26223" s="19">
        <v>-408.24694686607313</v>
      </c>
    </row>
    <row r="26224" spans="1:10" x14ac:dyDescent="0.2">
      <c r="A26224">
        <v>2024</v>
      </c>
      <c r="B26224">
        <v>4</v>
      </c>
      <c r="C26224" s="1" t="s">
        <v>149</v>
      </c>
      <c r="D26224" s="1" t="s">
        <v>157</v>
      </c>
      <c r="E26224" s="1" t="s">
        <v>163</v>
      </c>
      <c r="F26224" s="1" t="s">
        <v>152</v>
      </c>
      <c r="G26224" s="1" t="s">
        <v>159</v>
      </c>
      <c r="H26224" s="1" t="s">
        <v>171</v>
      </c>
      <c r="I26224" s="1" t="s">
        <v>39</v>
      </c>
      <c r="J26224" s="19">
        <v>-19.2783567</v>
      </c>
    </row>
    <row r="26225" spans="1:10" x14ac:dyDescent="0.2">
      <c r="A26225">
        <v>2024</v>
      </c>
      <c r="B26225">
        <v>4</v>
      </c>
      <c r="C26225" s="1" t="s">
        <v>149</v>
      </c>
      <c r="D26225" s="1" t="s">
        <v>157</v>
      </c>
      <c r="E26225" s="1" t="s">
        <v>163</v>
      </c>
      <c r="F26225" s="1" t="s">
        <v>152</v>
      </c>
      <c r="G26225" s="1" t="s">
        <v>14</v>
      </c>
      <c r="H26225" s="1" t="s">
        <v>162</v>
      </c>
      <c r="I26225" s="1" t="s">
        <v>30</v>
      </c>
      <c r="J26225" s="19">
        <v>-222.1482886565</v>
      </c>
    </row>
    <row r="26226" spans="1:10" x14ac:dyDescent="0.2">
      <c r="A26226">
        <v>2024</v>
      </c>
      <c r="B26226">
        <v>4</v>
      </c>
      <c r="C26226" s="1" t="s">
        <v>149</v>
      </c>
      <c r="D26226" s="1" t="s">
        <v>157</v>
      </c>
      <c r="E26226" s="1" t="s">
        <v>163</v>
      </c>
      <c r="F26226" s="1" t="s">
        <v>152</v>
      </c>
      <c r="G26226" s="1" t="s">
        <v>14</v>
      </c>
      <c r="H26226" s="1" t="s">
        <v>171</v>
      </c>
      <c r="I26226" s="1" t="s">
        <v>39</v>
      </c>
      <c r="J26226" s="19">
        <v>-7.6843503359999996</v>
      </c>
    </row>
    <row r="26227" spans="1:10" x14ac:dyDescent="0.2">
      <c r="A26227">
        <v>2024</v>
      </c>
      <c r="B26227">
        <v>4</v>
      </c>
      <c r="C26227" s="1" t="s">
        <v>149</v>
      </c>
      <c r="D26227" s="1" t="s">
        <v>157</v>
      </c>
      <c r="E26227" s="1" t="s">
        <v>163</v>
      </c>
      <c r="F26227" s="1" t="s">
        <v>152</v>
      </c>
      <c r="G26227" s="1" t="s">
        <v>13</v>
      </c>
      <c r="H26227" s="1" t="s">
        <v>161</v>
      </c>
      <c r="I26227" s="1" t="s">
        <v>29</v>
      </c>
      <c r="J26227" s="19">
        <v>-3.3936074844999999</v>
      </c>
    </row>
    <row r="26228" spans="1:10" x14ac:dyDescent="0.2">
      <c r="A26228">
        <v>2024</v>
      </c>
      <c r="B26228">
        <v>4</v>
      </c>
      <c r="C26228" s="1" t="s">
        <v>149</v>
      </c>
      <c r="D26228" s="1" t="s">
        <v>157</v>
      </c>
      <c r="E26228" s="1" t="s">
        <v>163</v>
      </c>
      <c r="F26228" s="1" t="s">
        <v>152</v>
      </c>
      <c r="G26228" s="1" t="s">
        <v>13</v>
      </c>
      <c r="H26228" s="1" t="s">
        <v>171</v>
      </c>
      <c r="I26228" s="1" t="s">
        <v>39</v>
      </c>
      <c r="J26228" s="19">
        <v>-3.0149142999999996</v>
      </c>
    </row>
    <row r="26229" spans="1:10" x14ac:dyDescent="0.2">
      <c r="A26229">
        <v>2024</v>
      </c>
      <c r="B26229">
        <v>4</v>
      </c>
      <c r="C26229" s="1" t="s">
        <v>149</v>
      </c>
      <c r="D26229" s="1" t="s">
        <v>157</v>
      </c>
      <c r="E26229" s="1" t="s">
        <v>163</v>
      </c>
      <c r="F26229" s="1" t="s">
        <v>152</v>
      </c>
      <c r="G26229" s="1" t="s">
        <v>16</v>
      </c>
      <c r="H26229" s="1" t="s">
        <v>160</v>
      </c>
      <c r="I26229" s="1" t="s">
        <v>37</v>
      </c>
      <c r="J26229" s="19">
        <v>-75.054947045273494</v>
      </c>
    </row>
    <row r="26230" spans="1:10" x14ac:dyDescent="0.2">
      <c r="A26230">
        <v>2024</v>
      </c>
      <c r="B26230">
        <v>4</v>
      </c>
      <c r="C26230" s="1" t="s">
        <v>149</v>
      </c>
      <c r="D26230" s="1" t="s">
        <v>157</v>
      </c>
      <c r="E26230" s="1" t="s">
        <v>163</v>
      </c>
      <c r="F26230" s="1" t="s">
        <v>152</v>
      </c>
      <c r="G26230" s="1" t="s">
        <v>16</v>
      </c>
      <c r="H26230" s="1" t="s">
        <v>163</v>
      </c>
      <c r="I26230" s="1" t="s">
        <v>152</v>
      </c>
      <c r="J26230" s="19">
        <v>0</v>
      </c>
    </row>
    <row r="26231" spans="1:10" x14ac:dyDescent="0.2">
      <c r="A26231">
        <v>2024</v>
      </c>
      <c r="B26231">
        <v>4</v>
      </c>
      <c r="C26231" s="1" t="s">
        <v>149</v>
      </c>
      <c r="D26231" s="1" t="s">
        <v>157</v>
      </c>
      <c r="E26231" s="1" t="s">
        <v>163</v>
      </c>
      <c r="F26231" s="1" t="s">
        <v>152</v>
      </c>
      <c r="G26231" s="1" t="s">
        <v>16</v>
      </c>
      <c r="H26231" s="1" t="s">
        <v>170</v>
      </c>
      <c r="I26231" s="1" t="s">
        <v>151</v>
      </c>
      <c r="J26231" s="19">
        <v>465.87372699999992</v>
      </c>
    </row>
    <row r="26232" spans="1:10" x14ac:dyDescent="0.2">
      <c r="A26232">
        <v>2024</v>
      </c>
      <c r="B26232">
        <v>4</v>
      </c>
      <c r="C26232" s="1" t="s">
        <v>149</v>
      </c>
      <c r="D26232" s="1" t="s">
        <v>157</v>
      </c>
      <c r="E26232" s="1" t="s">
        <v>163</v>
      </c>
      <c r="F26232" s="1" t="s">
        <v>152</v>
      </c>
      <c r="G26232" s="1" t="s">
        <v>155</v>
      </c>
      <c r="H26232" s="1" t="s">
        <v>160</v>
      </c>
      <c r="I26232" s="1" t="s">
        <v>37</v>
      </c>
      <c r="J26232" s="19">
        <v>18.105070167220411</v>
      </c>
    </row>
    <row r="26233" spans="1:10" x14ac:dyDescent="0.2">
      <c r="A26233">
        <v>2024</v>
      </c>
      <c r="B26233">
        <v>4</v>
      </c>
      <c r="C26233" s="1" t="s">
        <v>149</v>
      </c>
      <c r="D26233" s="1" t="s">
        <v>157</v>
      </c>
      <c r="E26233" s="1" t="s">
        <v>163</v>
      </c>
      <c r="F26233" s="1" t="s">
        <v>152</v>
      </c>
      <c r="G26233" s="1" t="s">
        <v>155</v>
      </c>
      <c r="H26233" s="1" t="s">
        <v>161</v>
      </c>
      <c r="I26233" s="1" t="s">
        <v>29</v>
      </c>
      <c r="J26233" s="19">
        <v>-18.820039999999999</v>
      </c>
    </row>
    <row r="26234" spans="1:10" x14ac:dyDescent="0.2">
      <c r="A26234">
        <v>2024</v>
      </c>
      <c r="B26234">
        <v>4</v>
      </c>
      <c r="C26234" s="1" t="s">
        <v>149</v>
      </c>
      <c r="D26234" s="1" t="s">
        <v>157</v>
      </c>
      <c r="E26234" s="1" t="s">
        <v>163</v>
      </c>
      <c r="F26234" s="1" t="s">
        <v>152</v>
      </c>
      <c r="G26234" s="1" t="s">
        <v>155</v>
      </c>
      <c r="H26234" s="1" t="s">
        <v>162</v>
      </c>
      <c r="I26234" s="1" t="s">
        <v>30</v>
      </c>
      <c r="J26234" s="19">
        <v>57.123530730964355</v>
      </c>
    </row>
    <row r="26235" spans="1:10" x14ac:dyDescent="0.2">
      <c r="A26235">
        <v>2024</v>
      </c>
      <c r="B26235">
        <v>4</v>
      </c>
      <c r="C26235" s="1" t="s">
        <v>149</v>
      </c>
      <c r="D26235" s="1" t="s">
        <v>157</v>
      </c>
      <c r="E26235" s="1" t="s">
        <v>163</v>
      </c>
      <c r="F26235" s="1" t="s">
        <v>152</v>
      </c>
      <c r="G26235" s="1" t="s">
        <v>155</v>
      </c>
      <c r="H26235" s="1" t="s">
        <v>167</v>
      </c>
      <c r="I26235" s="1" t="s">
        <v>32</v>
      </c>
      <c r="J26235" s="19">
        <v>-1.7267290362903227</v>
      </c>
    </row>
    <row r="26236" spans="1:10" x14ac:dyDescent="0.2">
      <c r="A26236">
        <v>2024</v>
      </c>
      <c r="B26236">
        <v>4</v>
      </c>
      <c r="C26236" s="1" t="s">
        <v>149</v>
      </c>
      <c r="D26236" s="1" t="s">
        <v>157</v>
      </c>
      <c r="E26236" s="1" t="s">
        <v>163</v>
      </c>
      <c r="F26236" s="1" t="s">
        <v>152</v>
      </c>
      <c r="G26236" s="1" t="s">
        <v>155</v>
      </c>
      <c r="H26236" s="1" t="s">
        <v>163</v>
      </c>
      <c r="I26236" s="1" t="s">
        <v>152</v>
      </c>
      <c r="J26236" s="19">
        <v>-10.556462385614079</v>
      </c>
    </row>
    <row r="26237" spans="1:10" x14ac:dyDescent="0.2">
      <c r="A26237">
        <v>2024</v>
      </c>
      <c r="B26237">
        <v>4</v>
      </c>
      <c r="C26237" s="1" t="s">
        <v>149</v>
      </c>
      <c r="D26237" s="1" t="s">
        <v>157</v>
      </c>
      <c r="E26237" s="1" t="s">
        <v>163</v>
      </c>
      <c r="F26237" s="1" t="s">
        <v>152</v>
      </c>
      <c r="G26237" s="1" t="s">
        <v>155</v>
      </c>
      <c r="H26237" s="1" t="s">
        <v>169</v>
      </c>
      <c r="I26237" s="1" t="s">
        <v>36</v>
      </c>
      <c r="J26237" s="19">
        <v>-16.2181932399312</v>
      </c>
    </row>
    <row r="26238" spans="1:10" x14ac:dyDescent="0.2">
      <c r="A26238">
        <v>2024</v>
      </c>
      <c r="B26238">
        <v>4</v>
      </c>
      <c r="C26238" s="1" t="s">
        <v>149</v>
      </c>
      <c r="D26238" s="1" t="s">
        <v>157</v>
      </c>
      <c r="E26238" s="1" t="s">
        <v>163</v>
      </c>
      <c r="F26238" s="1" t="s">
        <v>152</v>
      </c>
      <c r="G26238" s="1" t="s">
        <v>155</v>
      </c>
      <c r="H26238" s="1" t="s">
        <v>171</v>
      </c>
      <c r="I26238" s="1" t="s">
        <v>39</v>
      </c>
      <c r="J26238" s="19">
        <v>44.407979999999995</v>
      </c>
    </row>
    <row r="26239" spans="1:10" x14ac:dyDescent="0.2">
      <c r="A26239">
        <v>2024</v>
      </c>
      <c r="B26239">
        <v>4</v>
      </c>
      <c r="C26239" s="1" t="s">
        <v>149</v>
      </c>
      <c r="D26239" s="1" t="s">
        <v>157</v>
      </c>
      <c r="E26239" s="1" t="s">
        <v>164</v>
      </c>
      <c r="F26239" s="1" t="s">
        <v>165</v>
      </c>
      <c r="G26239" s="1" t="s">
        <v>158</v>
      </c>
      <c r="H26239" s="1" t="s">
        <v>168</v>
      </c>
      <c r="I26239" s="1" t="s">
        <v>31</v>
      </c>
      <c r="J26239" s="19">
        <v>-31.318307949430572</v>
      </c>
    </row>
    <row r="26240" spans="1:10" x14ac:dyDescent="0.2">
      <c r="A26240">
        <v>2024</v>
      </c>
      <c r="B26240">
        <v>4</v>
      </c>
      <c r="C26240" s="1" t="s">
        <v>149</v>
      </c>
      <c r="D26240" s="1" t="s">
        <v>157</v>
      </c>
      <c r="E26240" s="1" t="s">
        <v>164</v>
      </c>
      <c r="F26240" s="1" t="s">
        <v>165</v>
      </c>
      <c r="G26240" s="1" t="s">
        <v>158</v>
      </c>
      <c r="H26240" s="1" t="s">
        <v>171</v>
      </c>
      <c r="I26240" s="1" t="s">
        <v>39</v>
      </c>
      <c r="J26240" s="19">
        <v>15.675940000000001</v>
      </c>
    </row>
    <row r="26241" spans="1:10" x14ac:dyDescent="0.2">
      <c r="A26241">
        <v>2024</v>
      </c>
      <c r="B26241">
        <v>4</v>
      </c>
      <c r="C26241" s="1" t="s">
        <v>149</v>
      </c>
      <c r="D26241" s="1" t="s">
        <v>157</v>
      </c>
      <c r="E26241" s="1" t="s">
        <v>164</v>
      </c>
      <c r="F26241" s="1" t="s">
        <v>165</v>
      </c>
      <c r="G26241" s="1" t="s">
        <v>159</v>
      </c>
      <c r="H26241" s="1" t="s">
        <v>167</v>
      </c>
      <c r="I26241" s="1" t="s">
        <v>32</v>
      </c>
      <c r="J26241" s="19">
        <v>453.84308924720659</v>
      </c>
    </row>
    <row r="26242" spans="1:10" x14ac:dyDescent="0.2">
      <c r="A26242">
        <v>2024</v>
      </c>
      <c r="B26242">
        <v>4</v>
      </c>
      <c r="C26242" s="1" t="s">
        <v>149</v>
      </c>
      <c r="D26242" s="1" t="s">
        <v>157</v>
      </c>
      <c r="E26242" s="1" t="s">
        <v>164</v>
      </c>
      <c r="F26242" s="1" t="s">
        <v>165</v>
      </c>
      <c r="G26242" s="1" t="s">
        <v>159</v>
      </c>
      <c r="H26242" s="1" t="s">
        <v>171</v>
      </c>
      <c r="I26242" s="1" t="s">
        <v>39</v>
      </c>
      <c r="J26242" s="19">
        <v>145.77662000000001</v>
      </c>
    </row>
    <row r="26243" spans="1:10" x14ac:dyDescent="0.2">
      <c r="A26243">
        <v>2024</v>
      </c>
      <c r="B26243">
        <v>4</v>
      </c>
      <c r="C26243" s="1" t="s">
        <v>149</v>
      </c>
      <c r="D26243" s="1" t="s">
        <v>157</v>
      </c>
      <c r="E26243" s="1" t="s">
        <v>164</v>
      </c>
      <c r="F26243" s="1" t="s">
        <v>165</v>
      </c>
      <c r="G26243" s="1" t="s">
        <v>14</v>
      </c>
      <c r="H26243" s="1" t="s">
        <v>162</v>
      </c>
      <c r="I26243" s="1" t="s">
        <v>30</v>
      </c>
      <c r="J26243" s="19">
        <v>-667.43065999999999</v>
      </c>
    </row>
    <row r="26244" spans="1:10" x14ac:dyDescent="0.2">
      <c r="A26244">
        <v>2024</v>
      </c>
      <c r="B26244">
        <v>4</v>
      </c>
      <c r="C26244" s="1" t="s">
        <v>149</v>
      </c>
      <c r="D26244" s="1" t="s">
        <v>157</v>
      </c>
      <c r="E26244" s="1" t="s">
        <v>164</v>
      </c>
      <c r="F26244" s="1" t="s">
        <v>165</v>
      </c>
      <c r="G26244" s="1" t="s">
        <v>13</v>
      </c>
      <c r="H26244" s="1" t="s">
        <v>161</v>
      </c>
      <c r="I26244" s="1" t="s">
        <v>29</v>
      </c>
      <c r="J26244" s="19">
        <v>5.9709300000000001</v>
      </c>
    </row>
    <row r="26245" spans="1:10" x14ac:dyDescent="0.2">
      <c r="A26245">
        <v>2024</v>
      </c>
      <c r="B26245">
        <v>4</v>
      </c>
      <c r="C26245" s="1" t="s">
        <v>149</v>
      </c>
      <c r="D26245" s="1" t="s">
        <v>157</v>
      </c>
      <c r="E26245" s="1" t="s">
        <v>164</v>
      </c>
      <c r="F26245" s="1" t="s">
        <v>165</v>
      </c>
      <c r="G26245" s="1" t="s">
        <v>16</v>
      </c>
      <c r="H26245" s="1" t="s">
        <v>160</v>
      </c>
      <c r="I26245" s="1" t="s">
        <v>37</v>
      </c>
      <c r="J26245" s="19">
        <v>29.913919999999997</v>
      </c>
    </row>
    <row r="26246" spans="1:10" x14ac:dyDescent="0.2">
      <c r="A26246">
        <v>2024</v>
      </c>
      <c r="B26246">
        <v>4</v>
      </c>
      <c r="C26246" s="1" t="s">
        <v>149</v>
      </c>
      <c r="D26246" s="1" t="s">
        <v>157</v>
      </c>
      <c r="E26246" s="1" t="s">
        <v>164</v>
      </c>
      <c r="F26246" s="1" t="s">
        <v>165</v>
      </c>
      <c r="G26246" s="1" t="s">
        <v>16</v>
      </c>
      <c r="H26246" s="1" t="s">
        <v>170</v>
      </c>
      <c r="I26246" s="1" t="s">
        <v>151</v>
      </c>
      <c r="J26246" s="19">
        <v>236.82182</v>
      </c>
    </row>
    <row r="26247" spans="1:10" x14ac:dyDescent="0.2">
      <c r="A26247">
        <v>2024</v>
      </c>
      <c r="B26247">
        <v>4</v>
      </c>
      <c r="C26247" s="1" t="s">
        <v>149</v>
      </c>
      <c r="D26247" s="1" t="s">
        <v>157</v>
      </c>
      <c r="E26247" s="1" t="s">
        <v>164</v>
      </c>
      <c r="F26247" s="1" t="s">
        <v>165</v>
      </c>
      <c r="G26247" s="1" t="s">
        <v>155</v>
      </c>
      <c r="H26247" s="1" t="s">
        <v>160</v>
      </c>
      <c r="I26247" s="1" t="s">
        <v>37</v>
      </c>
      <c r="J26247" s="19">
        <v>345.70978853018977</v>
      </c>
    </row>
    <row r="26248" spans="1:10" x14ac:dyDescent="0.2">
      <c r="A26248">
        <v>2024</v>
      </c>
      <c r="B26248">
        <v>4</v>
      </c>
      <c r="C26248" s="1" t="s">
        <v>149</v>
      </c>
      <c r="D26248" s="1" t="s">
        <v>157</v>
      </c>
      <c r="E26248" s="1" t="s">
        <v>164</v>
      </c>
      <c r="F26248" s="1" t="s">
        <v>165</v>
      </c>
      <c r="G26248" s="1" t="s">
        <v>155</v>
      </c>
      <c r="H26248" s="1" t="s">
        <v>161</v>
      </c>
      <c r="I26248" s="1" t="s">
        <v>29</v>
      </c>
      <c r="J26248" s="19">
        <v>-43.085409999999996</v>
      </c>
    </row>
    <row r="26249" spans="1:10" x14ac:dyDescent="0.2">
      <c r="A26249">
        <v>2024</v>
      </c>
      <c r="B26249">
        <v>4</v>
      </c>
      <c r="C26249" s="1" t="s">
        <v>149</v>
      </c>
      <c r="D26249" s="1" t="s">
        <v>157</v>
      </c>
      <c r="E26249" s="1" t="s">
        <v>164</v>
      </c>
      <c r="F26249" s="1" t="s">
        <v>165</v>
      </c>
      <c r="G26249" s="1" t="s">
        <v>155</v>
      </c>
      <c r="H26249" s="1" t="s">
        <v>162</v>
      </c>
      <c r="I26249" s="1" t="s">
        <v>30</v>
      </c>
      <c r="J26249" s="19">
        <v>-138.19295000000002</v>
      </c>
    </row>
    <row r="26250" spans="1:10" x14ac:dyDescent="0.2">
      <c r="A26250">
        <v>2024</v>
      </c>
      <c r="B26250">
        <v>4</v>
      </c>
      <c r="C26250" s="1" t="s">
        <v>149</v>
      </c>
      <c r="D26250" s="1" t="s">
        <v>157</v>
      </c>
      <c r="E26250" s="1" t="s">
        <v>164</v>
      </c>
      <c r="F26250" s="1" t="s">
        <v>165</v>
      </c>
      <c r="G26250" s="1" t="s">
        <v>155</v>
      </c>
      <c r="H26250" s="1" t="s">
        <v>167</v>
      </c>
      <c r="I26250" s="1" t="s">
        <v>32</v>
      </c>
      <c r="J26250" s="19">
        <v>-9.7309947884408636</v>
      </c>
    </row>
    <row r="26251" spans="1:10" x14ac:dyDescent="0.2">
      <c r="A26251">
        <v>2024</v>
      </c>
      <c r="B26251">
        <v>4</v>
      </c>
      <c r="C26251" s="1" t="s">
        <v>149</v>
      </c>
      <c r="D26251" s="1" t="s">
        <v>157</v>
      </c>
      <c r="E26251" s="1" t="s">
        <v>164</v>
      </c>
      <c r="F26251" s="1" t="s">
        <v>165</v>
      </c>
      <c r="G26251" s="1" t="s">
        <v>155</v>
      </c>
      <c r="H26251" s="1" t="s">
        <v>163</v>
      </c>
      <c r="I26251" s="1" t="s">
        <v>152</v>
      </c>
      <c r="J26251" s="19">
        <v>135.51072625825111</v>
      </c>
    </row>
    <row r="26252" spans="1:10" x14ac:dyDescent="0.2">
      <c r="A26252">
        <v>2024</v>
      </c>
      <c r="B26252">
        <v>4</v>
      </c>
      <c r="C26252" s="1" t="s">
        <v>149</v>
      </c>
      <c r="D26252" s="1" t="s">
        <v>157</v>
      </c>
      <c r="E26252" s="1" t="s">
        <v>164</v>
      </c>
      <c r="F26252" s="1" t="s">
        <v>165</v>
      </c>
      <c r="G26252" s="1" t="s">
        <v>155</v>
      </c>
      <c r="H26252" s="1" t="s">
        <v>169</v>
      </c>
      <c r="I26252" s="1" t="s">
        <v>36</v>
      </c>
      <c r="J26252" s="19">
        <v>93.508659999999992</v>
      </c>
    </row>
    <row r="26253" spans="1:10" x14ac:dyDescent="0.2">
      <c r="A26253">
        <v>2024</v>
      </c>
      <c r="B26253">
        <v>4</v>
      </c>
      <c r="C26253" s="1" t="s">
        <v>149</v>
      </c>
      <c r="D26253" s="1" t="s">
        <v>157</v>
      </c>
      <c r="E26253" s="1" t="s">
        <v>164</v>
      </c>
      <c r="F26253" s="1" t="s">
        <v>165</v>
      </c>
      <c r="G26253" s="1" t="s">
        <v>155</v>
      </c>
      <c r="H26253" s="1" t="s">
        <v>171</v>
      </c>
      <c r="I26253" s="1" t="s">
        <v>39</v>
      </c>
      <c r="J26253" s="19">
        <v>413.388641049</v>
      </c>
    </row>
    <row r="26254" spans="1:10" x14ac:dyDescent="0.2">
      <c r="A26254">
        <v>2024</v>
      </c>
      <c r="B26254">
        <v>4</v>
      </c>
      <c r="C26254" s="1" t="s">
        <v>149</v>
      </c>
      <c r="D26254" s="1" t="s">
        <v>157</v>
      </c>
      <c r="E26254" s="1" t="s">
        <v>166</v>
      </c>
      <c r="F26254" s="1" t="s">
        <v>150</v>
      </c>
      <c r="G26254" s="1" t="s">
        <v>159</v>
      </c>
      <c r="H26254" s="1" t="s">
        <v>167</v>
      </c>
      <c r="I26254" s="1" t="s">
        <v>32</v>
      </c>
      <c r="J26254" s="19">
        <v>-1341.0251701803052</v>
      </c>
    </row>
    <row r="26255" spans="1:10" x14ac:dyDescent="0.2">
      <c r="A26255">
        <v>2024</v>
      </c>
      <c r="B26255">
        <v>4</v>
      </c>
      <c r="C26255" s="1" t="s">
        <v>149</v>
      </c>
      <c r="D26255" s="1" t="s">
        <v>157</v>
      </c>
      <c r="E26255" s="1" t="s">
        <v>166</v>
      </c>
      <c r="F26255" s="1" t="s">
        <v>150</v>
      </c>
      <c r="G26255" s="1" t="s">
        <v>159</v>
      </c>
      <c r="H26255" s="1" t="s">
        <v>171</v>
      </c>
      <c r="I26255" s="1" t="s">
        <v>39</v>
      </c>
      <c r="J26255" s="19">
        <v>912.40757138700008</v>
      </c>
    </row>
    <row r="26256" spans="1:10" x14ac:dyDescent="0.2">
      <c r="A26256">
        <v>2024</v>
      </c>
      <c r="B26256">
        <v>4</v>
      </c>
      <c r="C26256" s="1" t="s">
        <v>149</v>
      </c>
      <c r="D26256" s="1" t="s">
        <v>157</v>
      </c>
      <c r="E26256" s="1" t="s">
        <v>166</v>
      </c>
      <c r="F26256" s="1" t="s">
        <v>150</v>
      </c>
      <c r="G26256" s="1" t="s">
        <v>14</v>
      </c>
      <c r="H26256" s="1" t="s">
        <v>162</v>
      </c>
      <c r="I26256" s="1" t="s">
        <v>30</v>
      </c>
      <c r="J26256" s="19">
        <v>3439.4083905990001</v>
      </c>
    </row>
    <row r="26257" spans="1:10" x14ac:dyDescent="0.2">
      <c r="A26257">
        <v>2024</v>
      </c>
      <c r="B26257">
        <v>4</v>
      </c>
      <c r="C26257" s="1" t="s">
        <v>149</v>
      </c>
      <c r="D26257" s="1" t="s">
        <v>157</v>
      </c>
      <c r="E26257" s="1" t="s">
        <v>166</v>
      </c>
      <c r="F26257" s="1" t="s">
        <v>150</v>
      </c>
      <c r="G26257" s="1" t="s">
        <v>14</v>
      </c>
      <c r="H26257" s="1" t="s">
        <v>171</v>
      </c>
      <c r="I26257" s="1" t="s">
        <v>39</v>
      </c>
      <c r="J26257" s="19">
        <v>219.53320063100003</v>
      </c>
    </row>
    <row r="26258" spans="1:10" x14ac:dyDescent="0.2">
      <c r="A26258">
        <v>2024</v>
      </c>
      <c r="B26258">
        <v>4</v>
      </c>
      <c r="C26258" s="1" t="s">
        <v>149</v>
      </c>
      <c r="D26258" s="1" t="s">
        <v>157</v>
      </c>
      <c r="E26258" s="1" t="s">
        <v>166</v>
      </c>
      <c r="F26258" s="1" t="s">
        <v>150</v>
      </c>
      <c r="G26258" s="1" t="s">
        <v>16</v>
      </c>
      <c r="H26258" s="1" t="s">
        <v>160</v>
      </c>
      <c r="I26258" s="1" t="s">
        <v>37</v>
      </c>
      <c r="J26258" s="19">
        <v>-0.14865</v>
      </c>
    </row>
    <row r="26259" spans="1:10" x14ac:dyDescent="0.2">
      <c r="A26259">
        <v>2024</v>
      </c>
      <c r="B26259">
        <v>4</v>
      </c>
      <c r="C26259" s="1" t="s">
        <v>149</v>
      </c>
      <c r="D26259" s="1" t="s">
        <v>157</v>
      </c>
      <c r="E26259" s="1" t="s">
        <v>166</v>
      </c>
      <c r="F26259" s="1" t="s">
        <v>150</v>
      </c>
      <c r="G26259" s="1" t="s">
        <v>16</v>
      </c>
      <c r="H26259" s="1" t="s">
        <v>171</v>
      </c>
      <c r="I26259" s="1" t="s">
        <v>39</v>
      </c>
      <c r="J26259" s="19">
        <v>3.8501928999999997E-2</v>
      </c>
    </row>
    <row r="26260" spans="1:10" x14ac:dyDescent="0.2">
      <c r="A26260">
        <v>2024</v>
      </c>
      <c r="B26260">
        <v>4</v>
      </c>
      <c r="C26260" s="1" t="s">
        <v>149</v>
      </c>
      <c r="D26260" s="1" t="s">
        <v>157</v>
      </c>
      <c r="E26260" s="1" t="s">
        <v>166</v>
      </c>
      <c r="F26260" s="1" t="s">
        <v>150</v>
      </c>
      <c r="G26260" s="1" t="s">
        <v>155</v>
      </c>
      <c r="H26260" s="1" t="s">
        <v>160</v>
      </c>
      <c r="I26260" s="1" t="s">
        <v>37</v>
      </c>
      <c r="J26260" s="19">
        <v>299.37603250421046</v>
      </c>
    </row>
    <row r="26261" spans="1:10" x14ac:dyDescent="0.2">
      <c r="A26261">
        <v>2024</v>
      </c>
      <c r="B26261">
        <v>4</v>
      </c>
      <c r="C26261" s="1" t="s">
        <v>149</v>
      </c>
      <c r="D26261" s="1" t="s">
        <v>157</v>
      </c>
      <c r="E26261" s="1" t="s">
        <v>166</v>
      </c>
      <c r="F26261" s="1" t="s">
        <v>150</v>
      </c>
      <c r="G26261" s="1" t="s">
        <v>155</v>
      </c>
      <c r="H26261" s="1" t="s">
        <v>161</v>
      </c>
      <c r="I26261" s="1" t="s">
        <v>29</v>
      </c>
      <c r="J26261" s="19">
        <v>-220.9491648211</v>
      </c>
    </row>
    <row r="26262" spans="1:10" x14ac:dyDescent="0.2">
      <c r="A26262">
        <v>2024</v>
      </c>
      <c r="B26262">
        <v>4</v>
      </c>
      <c r="C26262" s="1" t="s">
        <v>149</v>
      </c>
      <c r="D26262" s="1" t="s">
        <v>157</v>
      </c>
      <c r="E26262" s="1" t="s">
        <v>166</v>
      </c>
      <c r="F26262" s="1" t="s">
        <v>150</v>
      </c>
      <c r="G26262" s="1" t="s">
        <v>155</v>
      </c>
      <c r="H26262" s="1" t="s">
        <v>162</v>
      </c>
      <c r="I26262" s="1" t="s">
        <v>30</v>
      </c>
      <c r="J26262" s="19">
        <v>-835.94451282739999</v>
      </c>
    </row>
    <row r="26263" spans="1:10" x14ac:dyDescent="0.2">
      <c r="A26263">
        <v>2024</v>
      </c>
      <c r="B26263">
        <v>4</v>
      </c>
      <c r="C26263" s="1" t="s">
        <v>149</v>
      </c>
      <c r="D26263" s="1" t="s">
        <v>157</v>
      </c>
      <c r="E26263" s="1" t="s">
        <v>166</v>
      </c>
      <c r="F26263" s="1" t="s">
        <v>150</v>
      </c>
      <c r="G26263" s="1" t="s">
        <v>155</v>
      </c>
      <c r="H26263" s="1" t="s">
        <v>167</v>
      </c>
      <c r="I26263" s="1" t="s">
        <v>32</v>
      </c>
      <c r="J26263" s="19">
        <v>-0.15180035483870874</v>
      </c>
    </row>
    <row r="26264" spans="1:10" x14ac:dyDescent="0.2">
      <c r="A26264">
        <v>2024</v>
      </c>
      <c r="B26264">
        <v>4</v>
      </c>
      <c r="C26264" s="1" t="s">
        <v>149</v>
      </c>
      <c r="D26264" s="1" t="s">
        <v>157</v>
      </c>
      <c r="E26264" s="1" t="s">
        <v>166</v>
      </c>
      <c r="F26264" s="1" t="s">
        <v>150</v>
      </c>
      <c r="G26264" s="1" t="s">
        <v>155</v>
      </c>
      <c r="H26264" s="1" t="s">
        <v>163</v>
      </c>
      <c r="I26264" s="1" t="s">
        <v>152</v>
      </c>
      <c r="J26264" s="19">
        <v>5.4474156763282</v>
      </c>
    </row>
    <row r="26265" spans="1:10" x14ac:dyDescent="0.2">
      <c r="A26265">
        <v>2024</v>
      </c>
      <c r="B26265">
        <v>4</v>
      </c>
      <c r="C26265" s="1" t="s">
        <v>149</v>
      </c>
      <c r="D26265" s="1" t="s">
        <v>157</v>
      </c>
      <c r="E26265" s="1" t="s">
        <v>166</v>
      </c>
      <c r="F26265" s="1" t="s">
        <v>150</v>
      </c>
      <c r="G26265" s="1" t="s">
        <v>155</v>
      </c>
      <c r="H26265" s="1" t="s">
        <v>169</v>
      </c>
      <c r="I26265" s="1" t="s">
        <v>36</v>
      </c>
      <c r="J26265" s="19">
        <v>628.72434887730003</v>
      </c>
    </row>
    <row r="26266" spans="1:10" x14ac:dyDescent="0.2">
      <c r="A26266">
        <v>2024</v>
      </c>
      <c r="B26266">
        <v>4</v>
      </c>
      <c r="C26266" s="1" t="s">
        <v>149</v>
      </c>
      <c r="D26266" s="1" t="s">
        <v>157</v>
      </c>
      <c r="E26266" s="1" t="s">
        <v>166</v>
      </c>
      <c r="F26266" s="1" t="s">
        <v>150</v>
      </c>
      <c r="G26266" s="1" t="s">
        <v>155</v>
      </c>
      <c r="H26266" s="1" t="s">
        <v>171</v>
      </c>
      <c r="I26266" s="1" t="s">
        <v>39</v>
      </c>
      <c r="J26266" s="19">
        <v>-745.58438015399997</v>
      </c>
    </row>
    <row r="26267" spans="1:10" x14ac:dyDescent="0.2">
      <c r="A26267">
        <v>2024</v>
      </c>
      <c r="B26267">
        <v>4</v>
      </c>
      <c r="C26267" s="1" t="s">
        <v>149</v>
      </c>
      <c r="D26267" s="1" t="s">
        <v>157</v>
      </c>
      <c r="E26267" s="1" t="s">
        <v>169</v>
      </c>
      <c r="F26267" s="1" t="s">
        <v>36</v>
      </c>
      <c r="G26267" s="1" t="s">
        <v>158</v>
      </c>
      <c r="H26267" s="1" t="s">
        <v>168</v>
      </c>
      <c r="I26267" s="1" t="s">
        <v>31</v>
      </c>
      <c r="J26267" s="19">
        <v>-542.58182368998337</v>
      </c>
    </row>
    <row r="26268" spans="1:10" x14ac:dyDescent="0.2">
      <c r="A26268">
        <v>2024</v>
      </c>
      <c r="B26268">
        <v>4</v>
      </c>
      <c r="C26268" s="1" t="s">
        <v>149</v>
      </c>
      <c r="D26268" s="1" t="s">
        <v>157</v>
      </c>
      <c r="E26268" s="1" t="s">
        <v>169</v>
      </c>
      <c r="F26268" s="1" t="s">
        <v>36</v>
      </c>
      <c r="G26268" s="1" t="s">
        <v>158</v>
      </c>
      <c r="H26268" s="1" t="s">
        <v>171</v>
      </c>
      <c r="I26268" s="1" t="s">
        <v>39</v>
      </c>
      <c r="J26268" s="19">
        <v>63.721582683999998</v>
      </c>
    </row>
    <row r="26269" spans="1:10" x14ac:dyDescent="0.2">
      <c r="A26269">
        <v>2024</v>
      </c>
      <c r="B26269">
        <v>4</v>
      </c>
      <c r="C26269" s="1" t="s">
        <v>149</v>
      </c>
      <c r="D26269" s="1" t="s">
        <v>157</v>
      </c>
      <c r="E26269" s="1" t="s">
        <v>169</v>
      </c>
      <c r="F26269" s="1" t="s">
        <v>36</v>
      </c>
      <c r="G26269" s="1" t="s">
        <v>14</v>
      </c>
      <c r="H26269" s="1" t="s">
        <v>161</v>
      </c>
      <c r="I26269" s="1" t="s">
        <v>29</v>
      </c>
      <c r="J26269" s="19">
        <v>-16.372223174999998</v>
      </c>
    </row>
    <row r="26270" spans="1:10" x14ac:dyDescent="0.2">
      <c r="A26270">
        <v>2024</v>
      </c>
      <c r="B26270">
        <v>4</v>
      </c>
      <c r="C26270" s="1" t="s">
        <v>149</v>
      </c>
      <c r="D26270" s="1" t="s">
        <v>157</v>
      </c>
      <c r="E26270" s="1" t="s">
        <v>169</v>
      </c>
      <c r="F26270" s="1" t="s">
        <v>36</v>
      </c>
      <c r="G26270" s="1" t="s">
        <v>14</v>
      </c>
      <c r="H26270" s="1" t="s">
        <v>162</v>
      </c>
      <c r="I26270" s="1" t="s">
        <v>30</v>
      </c>
      <c r="J26270" s="19">
        <v>-662.30632422999997</v>
      </c>
    </row>
    <row r="26271" spans="1:10" x14ac:dyDescent="0.2">
      <c r="A26271">
        <v>2024</v>
      </c>
      <c r="B26271">
        <v>4</v>
      </c>
      <c r="C26271" s="1" t="s">
        <v>149</v>
      </c>
      <c r="D26271" s="1" t="s">
        <v>157</v>
      </c>
      <c r="E26271" s="1" t="s">
        <v>169</v>
      </c>
      <c r="F26271" s="1" t="s">
        <v>36</v>
      </c>
      <c r="G26271" s="1" t="s">
        <v>14</v>
      </c>
      <c r="H26271" s="1" t="s">
        <v>171</v>
      </c>
      <c r="I26271" s="1" t="s">
        <v>39</v>
      </c>
      <c r="J26271" s="19">
        <v>-17.771492099</v>
      </c>
    </row>
    <row r="26272" spans="1:10" x14ac:dyDescent="0.2">
      <c r="A26272">
        <v>2024</v>
      </c>
      <c r="B26272">
        <v>4</v>
      </c>
      <c r="C26272" s="1" t="s">
        <v>149</v>
      </c>
      <c r="D26272" s="1" t="s">
        <v>157</v>
      </c>
      <c r="E26272" s="1" t="s">
        <v>169</v>
      </c>
      <c r="F26272" s="1" t="s">
        <v>36</v>
      </c>
      <c r="G26272" s="1" t="s">
        <v>13</v>
      </c>
      <c r="H26272" s="1" t="s">
        <v>161</v>
      </c>
      <c r="I26272" s="1" t="s">
        <v>29</v>
      </c>
      <c r="J26272" s="19">
        <v>14.527649704650999</v>
      </c>
    </row>
    <row r="26273" spans="1:10" x14ac:dyDescent="0.2">
      <c r="A26273">
        <v>2024</v>
      </c>
      <c r="B26273">
        <v>4</v>
      </c>
      <c r="C26273" s="1" t="s">
        <v>149</v>
      </c>
      <c r="D26273" s="1" t="s">
        <v>157</v>
      </c>
      <c r="E26273" s="1" t="s">
        <v>169</v>
      </c>
      <c r="F26273" s="1" t="s">
        <v>36</v>
      </c>
      <c r="G26273" s="1" t="s">
        <v>16</v>
      </c>
      <c r="H26273" s="1" t="s">
        <v>160</v>
      </c>
      <c r="I26273" s="1" t="s">
        <v>37</v>
      </c>
      <c r="J26273" s="19">
        <v>82.324780446000005</v>
      </c>
    </row>
    <row r="26274" spans="1:10" x14ac:dyDescent="0.2">
      <c r="A26274">
        <v>2024</v>
      </c>
      <c r="B26274">
        <v>4</v>
      </c>
      <c r="C26274" s="1" t="s">
        <v>149</v>
      </c>
      <c r="D26274" s="1" t="s">
        <v>157</v>
      </c>
      <c r="E26274" s="1" t="s">
        <v>169</v>
      </c>
      <c r="F26274" s="1" t="s">
        <v>36</v>
      </c>
      <c r="G26274" s="1" t="s">
        <v>16</v>
      </c>
      <c r="H26274" s="1" t="s">
        <v>162</v>
      </c>
      <c r="I26274" s="1" t="s">
        <v>30</v>
      </c>
      <c r="J26274" s="19">
        <v>-164.72974288500001</v>
      </c>
    </row>
    <row r="26275" spans="1:10" x14ac:dyDescent="0.2">
      <c r="A26275">
        <v>2024</v>
      </c>
      <c r="B26275">
        <v>4</v>
      </c>
      <c r="C26275" s="1" t="s">
        <v>149</v>
      </c>
      <c r="D26275" s="1" t="s">
        <v>157</v>
      </c>
      <c r="E26275" s="1" t="s">
        <v>169</v>
      </c>
      <c r="F26275" s="1" t="s">
        <v>36</v>
      </c>
      <c r="G26275" s="1" t="s">
        <v>16</v>
      </c>
      <c r="H26275" s="1" t="s">
        <v>163</v>
      </c>
      <c r="I26275" s="1" t="s">
        <v>152</v>
      </c>
      <c r="J26275" s="19">
        <v>-0.37759000000000009</v>
      </c>
    </row>
    <row r="26276" spans="1:10" x14ac:dyDescent="0.2">
      <c r="A26276">
        <v>2024</v>
      </c>
      <c r="B26276">
        <v>4</v>
      </c>
      <c r="C26276" s="1" t="s">
        <v>149</v>
      </c>
      <c r="D26276" s="1" t="s">
        <v>157</v>
      </c>
      <c r="E26276" s="1" t="s">
        <v>169</v>
      </c>
      <c r="F26276" s="1" t="s">
        <v>36</v>
      </c>
      <c r="G26276" s="1" t="s">
        <v>16</v>
      </c>
      <c r="H26276" s="1" t="s">
        <v>170</v>
      </c>
      <c r="I26276" s="1" t="s">
        <v>151</v>
      </c>
      <c r="J26276" s="19">
        <v>185.23199494960002</v>
      </c>
    </row>
    <row r="26277" spans="1:10" x14ac:dyDescent="0.2">
      <c r="A26277">
        <v>2024</v>
      </c>
      <c r="B26277">
        <v>4</v>
      </c>
      <c r="C26277" s="1" t="s">
        <v>149</v>
      </c>
      <c r="D26277" s="1" t="s">
        <v>157</v>
      </c>
      <c r="E26277" s="1" t="s">
        <v>169</v>
      </c>
      <c r="F26277" s="1" t="s">
        <v>36</v>
      </c>
      <c r="G26277" s="1" t="s">
        <v>155</v>
      </c>
      <c r="H26277" s="1" t="s">
        <v>160</v>
      </c>
      <c r="I26277" s="1" t="s">
        <v>37</v>
      </c>
      <c r="J26277" s="19">
        <v>-0.25457866600000001</v>
      </c>
    </row>
    <row r="26278" spans="1:10" x14ac:dyDescent="0.2">
      <c r="A26278">
        <v>2024</v>
      </c>
      <c r="B26278">
        <v>4</v>
      </c>
      <c r="C26278" s="1" t="s">
        <v>149</v>
      </c>
      <c r="D26278" s="1" t="s">
        <v>157</v>
      </c>
      <c r="E26278" s="1" t="s">
        <v>169</v>
      </c>
      <c r="F26278" s="1" t="s">
        <v>36</v>
      </c>
      <c r="G26278" s="1" t="s">
        <v>155</v>
      </c>
      <c r="H26278" s="1" t="s">
        <v>161</v>
      </c>
      <c r="I26278" s="1" t="s">
        <v>29</v>
      </c>
      <c r="J26278" s="19">
        <v>-903.97152607499993</v>
      </c>
    </row>
    <row r="26279" spans="1:10" x14ac:dyDescent="0.2">
      <c r="A26279">
        <v>2024</v>
      </c>
      <c r="B26279">
        <v>4</v>
      </c>
      <c r="C26279" s="1" t="s">
        <v>149</v>
      </c>
      <c r="D26279" s="1" t="s">
        <v>157</v>
      </c>
      <c r="E26279" s="1" t="s">
        <v>169</v>
      </c>
      <c r="F26279" s="1" t="s">
        <v>36</v>
      </c>
      <c r="G26279" s="1" t="s">
        <v>155</v>
      </c>
      <c r="H26279" s="1" t="s">
        <v>162</v>
      </c>
      <c r="I26279" s="1" t="s">
        <v>30</v>
      </c>
      <c r="J26279" s="19">
        <v>3.2390542679999998</v>
      </c>
    </row>
    <row r="26280" spans="1:10" x14ac:dyDescent="0.2">
      <c r="A26280">
        <v>2024</v>
      </c>
      <c r="B26280">
        <v>4</v>
      </c>
      <c r="C26280" s="1" t="s">
        <v>149</v>
      </c>
      <c r="D26280" s="1" t="s">
        <v>157</v>
      </c>
      <c r="E26280" s="1" t="s">
        <v>169</v>
      </c>
      <c r="F26280" s="1" t="s">
        <v>36</v>
      </c>
      <c r="G26280" s="1" t="s">
        <v>155</v>
      </c>
      <c r="H26280" s="1" t="s">
        <v>163</v>
      </c>
      <c r="I26280" s="1" t="s">
        <v>152</v>
      </c>
      <c r="J26280" s="19">
        <v>-4.894476E-3</v>
      </c>
    </row>
    <row r="26281" spans="1:10" x14ac:dyDescent="0.2">
      <c r="A26281">
        <v>2024</v>
      </c>
      <c r="B26281">
        <v>4</v>
      </c>
      <c r="C26281" s="1" t="s">
        <v>149</v>
      </c>
      <c r="D26281" s="1" t="s">
        <v>157</v>
      </c>
      <c r="E26281" s="1" t="s">
        <v>169</v>
      </c>
      <c r="F26281" s="1" t="s">
        <v>36</v>
      </c>
      <c r="G26281" s="1" t="s">
        <v>155</v>
      </c>
      <c r="H26281" s="1" t="s">
        <v>169</v>
      </c>
      <c r="I26281" s="1" t="s">
        <v>36</v>
      </c>
      <c r="J26281" s="19">
        <v>0.12711466500000002</v>
      </c>
    </row>
    <row r="26282" spans="1:10" x14ac:dyDescent="0.2">
      <c r="A26282">
        <v>2024</v>
      </c>
      <c r="B26282">
        <v>4</v>
      </c>
      <c r="C26282" s="1" t="s">
        <v>149</v>
      </c>
      <c r="D26282" s="1" t="s">
        <v>157</v>
      </c>
      <c r="E26282" s="1" t="s">
        <v>169</v>
      </c>
      <c r="F26282" s="1" t="s">
        <v>36</v>
      </c>
      <c r="G26282" s="1" t="s">
        <v>155</v>
      </c>
      <c r="H26282" s="1" t="s">
        <v>171</v>
      </c>
      <c r="I26282" s="1" t="s">
        <v>39</v>
      </c>
      <c r="J26282" s="19">
        <v>-1116.170837503</v>
      </c>
    </row>
    <row r="26283" spans="1:10" x14ac:dyDescent="0.2">
      <c r="A26283">
        <v>2024</v>
      </c>
      <c r="B26283">
        <v>4</v>
      </c>
      <c r="C26283" s="1" t="s">
        <v>149</v>
      </c>
      <c r="D26283" s="1" t="s">
        <v>157</v>
      </c>
      <c r="E26283" s="1" t="s">
        <v>170</v>
      </c>
      <c r="F26283" s="1" t="s">
        <v>151</v>
      </c>
      <c r="G26283" s="1" t="s">
        <v>158</v>
      </c>
      <c r="H26283" s="1" t="s">
        <v>168</v>
      </c>
      <c r="I26283" s="1" t="s">
        <v>31</v>
      </c>
      <c r="J26283" s="19">
        <v>-624.72825872705494</v>
      </c>
    </row>
    <row r="26284" spans="1:10" x14ac:dyDescent="0.2">
      <c r="A26284">
        <v>2024</v>
      </c>
      <c r="B26284">
        <v>4</v>
      </c>
      <c r="C26284" s="1" t="s">
        <v>149</v>
      </c>
      <c r="D26284" s="1" t="s">
        <v>157</v>
      </c>
      <c r="E26284" s="1" t="s">
        <v>170</v>
      </c>
      <c r="F26284" s="1" t="s">
        <v>151</v>
      </c>
      <c r="G26284" s="1" t="s">
        <v>159</v>
      </c>
      <c r="H26284" s="1" t="s">
        <v>167</v>
      </c>
      <c r="I26284" s="1" t="s">
        <v>32</v>
      </c>
      <c r="J26284" s="19">
        <v>853.1240669673648</v>
      </c>
    </row>
    <row r="26285" spans="1:10" x14ac:dyDescent="0.2">
      <c r="A26285">
        <v>2024</v>
      </c>
      <c r="B26285">
        <v>4</v>
      </c>
      <c r="C26285" s="1" t="s">
        <v>149</v>
      </c>
      <c r="D26285" s="1" t="s">
        <v>157</v>
      </c>
      <c r="E26285" s="1" t="s">
        <v>170</v>
      </c>
      <c r="F26285" s="1" t="s">
        <v>151</v>
      </c>
      <c r="G26285" s="1" t="s">
        <v>14</v>
      </c>
      <c r="H26285" s="1" t="s">
        <v>162</v>
      </c>
      <c r="I26285" s="1" t="s">
        <v>30</v>
      </c>
      <c r="J26285" s="19">
        <v>-225.48966028920006</v>
      </c>
    </row>
    <row r="26286" spans="1:10" x14ac:dyDescent="0.2">
      <c r="A26286">
        <v>2024</v>
      </c>
      <c r="B26286">
        <v>4</v>
      </c>
      <c r="C26286" s="1" t="s">
        <v>149</v>
      </c>
      <c r="D26286" s="1" t="s">
        <v>157</v>
      </c>
      <c r="E26286" s="1" t="s">
        <v>170</v>
      </c>
      <c r="F26286" s="1" t="s">
        <v>151</v>
      </c>
      <c r="G26286" s="1" t="s">
        <v>14</v>
      </c>
      <c r="H26286" s="1" t="s">
        <v>171</v>
      </c>
      <c r="I26286" s="1" t="s">
        <v>39</v>
      </c>
      <c r="J26286" s="19">
        <v>49.17255944059999</v>
      </c>
    </row>
    <row r="26287" spans="1:10" x14ac:dyDescent="0.2">
      <c r="A26287">
        <v>2024</v>
      </c>
      <c r="B26287">
        <v>4</v>
      </c>
      <c r="C26287" s="1" t="s">
        <v>149</v>
      </c>
      <c r="D26287" s="1" t="s">
        <v>157</v>
      </c>
      <c r="E26287" s="1" t="s">
        <v>170</v>
      </c>
      <c r="F26287" s="1" t="s">
        <v>151</v>
      </c>
      <c r="G26287" s="1" t="s">
        <v>13</v>
      </c>
      <c r="H26287" s="1" t="s">
        <v>161</v>
      </c>
      <c r="I26287" s="1" t="s">
        <v>29</v>
      </c>
      <c r="J26287" s="19">
        <v>444.25874234391887</v>
      </c>
    </row>
    <row r="26288" spans="1:10" x14ac:dyDescent="0.2">
      <c r="A26288">
        <v>2024</v>
      </c>
      <c r="B26288">
        <v>4</v>
      </c>
      <c r="C26288" s="1" t="s">
        <v>149</v>
      </c>
      <c r="D26288" s="1" t="s">
        <v>157</v>
      </c>
      <c r="E26288" s="1" t="s">
        <v>170</v>
      </c>
      <c r="F26288" s="1" t="s">
        <v>151</v>
      </c>
      <c r="G26288" s="1" t="s">
        <v>155</v>
      </c>
      <c r="H26288" s="1" t="s">
        <v>160</v>
      </c>
      <c r="I26288" s="1" t="s">
        <v>37</v>
      </c>
      <c r="J26288" s="19">
        <v>-1.3333005785999998</v>
      </c>
    </row>
    <row r="26289" spans="1:10" x14ac:dyDescent="0.2">
      <c r="A26289">
        <v>2024</v>
      </c>
      <c r="B26289">
        <v>4</v>
      </c>
      <c r="C26289" s="1" t="s">
        <v>149</v>
      </c>
      <c r="D26289" s="1" t="s">
        <v>157</v>
      </c>
      <c r="E26289" s="1" t="s">
        <v>170</v>
      </c>
      <c r="F26289" s="1" t="s">
        <v>151</v>
      </c>
      <c r="G26289" s="1" t="s">
        <v>155</v>
      </c>
      <c r="H26289" s="1" t="s">
        <v>161</v>
      </c>
      <c r="I26289" s="1" t="s">
        <v>29</v>
      </c>
      <c r="J26289" s="19">
        <v>0</v>
      </c>
    </row>
    <row r="26290" spans="1:10" x14ac:dyDescent="0.2">
      <c r="A26290">
        <v>2024</v>
      </c>
      <c r="B26290">
        <v>4</v>
      </c>
      <c r="C26290" s="1" t="s">
        <v>149</v>
      </c>
      <c r="D26290" s="1" t="s">
        <v>157</v>
      </c>
      <c r="E26290" s="1" t="s">
        <v>170</v>
      </c>
      <c r="F26290" s="1" t="s">
        <v>151</v>
      </c>
      <c r="G26290" s="1" t="s">
        <v>155</v>
      </c>
      <c r="H26290" s="1" t="s">
        <v>163</v>
      </c>
      <c r="I26290" s="1" t="s">
        <v>152</v>
      </c>
      <c r="J26290" s="19">
        <v>57.952663186595473</v>
      </c>
    </row>
    <row r="26291" spans="1:10" x14ac:dyDescent="0.2">
      <c r="A26291">
        <v>2024</v>
      </c>
      <c r="B26291">
        <v>4</v>
      </c>
      <c r="C26291" s="1" t="s">
        <v>149</v>
      </c>
      <c r="D26291" s="1" t="s">
        <v>157</v>
      </c>
      <c r="E26291" s="1" t="s">
        <v>170</v>
      </c>
      <c r="F26291" s="1" t="s">
        <v>151</v>
      </c>
      <c r="G26291" s="1" t="s">
        <v>155</v>
      </c>
      <c r="H26291" s="1" t="s">
        <v>169</v>
      </c>
      <c r="I26291" s="1" t="s">
        <v>36</v>
      </c>
      <c r="J26291" s="19">
        <v>0</v>
      </c>
    </row>
    <row r="26292" spans="1:10" x14ac:dyDescent="0.2">
      <c r="A26292">
        <v>2024</v>
      </c>
      <c r="B26292">
        <v>4</v>
      </c>
      <c r="C26292" s="1" t="s">
        <v>149</v>
      </c>
      <c r="D26292" s="1" t="s">
        <v>157</v>
      </c>
      <c r="E26292" s="1" t="s">
        <v>170</v>
      </c>
      <c r="F26292" s="1" t="s">
        <v>151</v>
      </c>
      <c r="G26292" s="1" t="s">
        <v>155</v>
      </c>
      <c r="H26292" s="1" t="s">
        <v>171</v>
      </c>
      <c r="I26292" s="1" t="s">
        <v>39</v>
      </c>
      <c r="J26292" s="19">
        <v>-56.106099315000002</v>
      </c>
    </row>
    <row r="26293" spans="1:10" x14ac:dyDescent="0.2">
      <c r="A26293">
        <v>2024</v>
      </c>
      <c r="B26293">
        <v>4</v>
      </c>
      <c r="C26293" s="1" t="s">
        <v>149</v>
      </c>
      <c r="D26293" s="1" t="s">
        <v>157</v>
      </c>
      <c r="E26293" s="1" t="s">
        <v>171</v>
      </c>
      <c r="F26293" s="1" t="s">
        <v>39</v>
      </c>
      <c r="G26293" s="1" t="s">
        <v>158</v>
      </c>
      <c r="H26293" s="1" t="s">
        <v>168</v>
      </c>
      <c r="I26293" s="1" t="s">
        <v>31</v>
      </c>
      <c r="J26293" s="19">
        <v>14.77108344</v>
      </c>
    </row>
    <row r="26294" spans="1:10" x14ac:dyDescent="0.2">
      <c r="A26294">
        <v>2024</v>
      </c>
      <c r="B26294">
        <v>4</v>
      </c>
      <c r="C26294" s="1" t="s">
        <v>149</v>
      </c>
      <c r="D26294" s="1" t="s">
        <v>157</v>
      </c>
      <c r="E26294" s="1" t="s">
        <v>171</v>
      </c>
      <c r="F26294" s="1" t="s">
        <v>39</v>
      </c>
      <c r="G26294" s="1" t="s">
        <v>158</v>
      </c>
      <c r="H26294" s="1" t="s">
        <v>167</v>
      </c>
      <c r="I26294" s="1" t="s">
        <v>32</v>
      </c>
      <c r="J26294" s="19">
        <v>2.1827872842550278E-14</v>
      </c>
    </row>
    <row r="26295" spans="1:10" x14ac:dyDescent="0.2">
      <c r="A26295">
        <v>2024</v>
      </c>
      <c r="B26295">
        <v>4</v>
      </c>
      <c r="C26295" s="1" t="s">
        <v>149</v>
      </c>
      <c r="D26295" s="1" t="s">
        <v>157</v>
      </c>
      <c r="E26295" s="1" t="s">
        <v>171</v>
      </c>
      <c r="F26295" s="1" t="s">
        <v>39</v>
      </c>
      <c r="G26295" s="1" t="s">
        <v>159</v>
      </c>
      <c r="H26295" s="1" t="s">
        <v>167</v>
      </c>
      <c r="I26295" s="1" t="s">
        <v>32</v>
      </c>
      <c r="J26295" s="19">
        <v>-66.657065895999992</v>
      </c>
    </row>
    <row r="26296" spans="1:10" x14ac:dyDescent="0.2">
      <c r="A26296">
        <v>2024</v>
      </c>
      <c r="B26296">
        <v>4</v>
      </c>
      <c r="C26296" s="1" t="s">
        <v>149</v>
      </c>
      <c r="D26296" s="1" t="s">
        <v>157</v>
      </c>
      <c r="E26296" s="1" t="s">
        <v>171</v>
      </c>
      <c r="F26296" s="1" t="s">
        <v>39</v>
      </c>
      <c r="G26296" s="1" t="s">
        <v>14</v>
      </c>
      <c r="H26296" s="1" t="s">
        <v>161</v>
      </c>
      <c r="I26296" s="1" t="s">
        <v>29</v>
      </c>
      <c r="J26296" s="19">
        <v>-0.88036448000000012</v>
      </c>
    </row>
    <row r="26297" spans="1:10" x14ac:dyDescent="0.2">
      <c r="A26297">
        <v>2024</v>
      </c>
      <c r="B26297">
        <v>4</v>
      </c>
      <c r="C26297" s="1" t="s">
        <v>149</v>
      </c>
      <c r="D26297" s="1" t="s">
        <v>157</v>
      </c>
      <c r="E26297" s="1" t="s">
        <v>171</v>
      </c>
      <c r="F26297" s="1" t="s">
        <v>39</v>
      </c>
      <c r="G26297" s="1" t="s">
        <v>14</v>
      </c>
      <c r="H26297" s="1" t="s">
        <v>162</v>
      </c>
      <c r="I26297" s="1" t="s">
        <v>30</v>
      </c>
      <c r="J26297" s="19">
        <v>-343.58210457600001</v>
      </c>
    </row>
    <row r="26298" spans="1:10" x14ac:dyDescent="0.2">
      <c r="A26298">
        <v>2024</v>
      </c>
      <c r="B26298">
        <v>4</v>
      </c>
      <c r="C26298" s="1" t="s">
        <v>149</v>
      </c>
      <c r="D26298" s="1" t="s">
        <v>157</v>
      </c>
      <c r="E26298" s="1" t="s">
        <v>171</v>
      </c>
      <c r="F26298" s="1" t="s">
        <v>39</v>
      </c>
      <c r="G26298" s="1" t="s">
        <v>16</v>
      </c>
      <c r="H26298" s="1" t="s">
        <v>160</v>
      </c>
      <c r="I26298" s="1" t="s">
        <v>37</v>
      </c>
      <c r="J26298" s="19">
        <v>-2805.3994693359996</v>
      </c>
    </row>
    <row r="26299" spans="1:10" x14ac:dyDescent="0.2">
      <c r="A26299">
        <v>2024</v>
      </c>
      <c r="B26299">
        <v>4</v>
      </c>
      <c r="C26299" s="1" t="s">
        <v>149</v>
      </c>
      <c r="D26299" s="1" t="s">
        <v>157</v>
      </c>
      <c r="E26299" s="1" t="s">
        <v>171</v>
      </c>
      <c r="F26299" s="1" t="s">
        <v>39</v>
      </c>
      <c r="G26299" s="1" t="s">
        <v>16</v>
      </c>
      <c r="H26299" s="1" t="s">
        <v>161</v>
      </c>
      <c r="I26299" s="1" t="s">
        <v>29</v>
      </c>
      <c r="J26299" s="19">
        <v>-2.5670455099999998</v>
      </c>
    </row>
    <row r="26300" spans="1:10" x14ac:dyDescent="0.2">
      <c r="A26300">
        <v>2024</v>
      </c>
      <c r="B26300">
        <v>4</v>
      </c>
      <c r="C26300" s="1" t="s">
        <v>149</v>
      </c>
      <c r="D26300" s="1" t="s">
        <v>157</v>
      </c>
      <c r="E26300" s="1" t="s">
        <v>171</v>
      </c>
      <c r="F26300" s="1" t="s">
        <v>39</v>
      </c>
      <c r="G26300" s="1" t="s">
        <v>16</v>
      </c>
      <c r="H26300" s="1" t="s">
        <v>162</v>
      </c>
      <c r="I26300" s="1" t="s">
        <v>30</v>
      </c>
      <c r="J26300" s="19">
        <v>-378.42801368199997</v>
      </c>
    </row>
    <row r="26301" spans="1:10" x14ac:dyDescent="0.2">
      <c r="A26301">
        <v>2024</v>
      </c>
      <c r="B26301">
        <v>4</v>
      </c>
      <c r="C26301" s="1" t="s">
        <v>149</v>
      </c>
      <c r="D26301" s="1" t="s">
        <v>157</v>
      </c>
      <c r="E26301" s="1" t="s">
        <v>171</v>
      </c>
      <c r="F26301" s="1" t="s">
        <v>39</v>
      </c>
      <c r="G26301" s="1" t="s">
        <v>16</v>
      </c>
      <c r="H26301" s="1" t="s">
        <v>163</v>
      </c>
      <c r="I26301" s="1" t="s">
        <v>152</v>
      </c>
      <c r="J26301" s="19">
        <v>-139.875383887</v>
      </c>
    </row>
    <row r="26302" spans="1:10" x14ac:dyDescent="0.2">
      <c r="A26302">
        <v>2024</v>
      </c>
      <c r="B26302">
        <v>4</v>
      </c>
      <c r="C26302" s="1" t="s">
        <v>149</v>
      </c>
      <c r="D26302" s="1" t="s">
        <v>157</v>
      </c>
      <c r="E26302" s="1" t="s">
        <v>171</v>
      </c>
      <c r="F26302" s="1" t="s">
        <v>39</v>
      </c>
      <c r="G26302" s="1" t="s">
        <v>16</v>
      </c>
      <c r="H26302" s="1" t="s">
        <v>169</v>
      </c>
      <c r="I26302" s="1" t="s">
        <v>36</v>
      </c>
      <c r="J26302" s="19">
        <v>198.778832451</v>
      </c>
    </row>
    <row r="26303" spans="1:10" x14ac:dyDescent="0.2">
      <c r="A26303">
        <v>2024</v>
      </c>
      <c r="B26303">
        <v>4</v>
      </c>
      <c r="C26303" s="1" t="s">
        <v>149</v>
      </c>
      <c r="D26303" s="1" t="s">
        <v>157</v>
      </c>
      <c r="E26303" s="1" t="s">
        <v>171</v>
      </c>
      <c r="F26303" s="1" t="s">
        <v>39</v>
      </c>
      <c r="G26303" s="1" t="s">
        <v>155</v>
      </c>
      <c r="H26303" s="1" t="s">
        <v>160</v>
      </c>
      <c r="I26303" s="1" t="s">
        <v>37</v>
      </c>
      <c r="J26303" s="19">
        <v>729.06143961815144</v>
      </c>
    </row>
    <row r="26304" spans="1:10" x14ac:dyDescent="0.2">
      <c r="A26304">
        <v>2024</v>
      </c>
      <c r="B26304">
        <v>4</v>
      </c>
      <c r="C26304" s="1" t="s">
        <v>149</v>
      </c>
      <c r="D26304" s="1" t="s">
        <v>157</v>
      </c>
      <c r="E26304" s="1" t="s">
        <v>171</v>
      </c>
      <c r="F26304" s="1" t="s">
        <v>39</v>
      </c>
      <c r="G26304" s="1" t="s">
        <v>155</v>
      </c>
      <c r="H26304" s="1" t="s">
        <v>162</v>
      </c>
      <c r="I26304" s="1" t="s">
        <v>30</v>
      </c>
      <c r="J26304" s="19">
        <v>148.45126535200001</v>
      </c>
    </row>
    <row r="26305" spans="1:10" x14ac:dyDescent="0.2">
      <c r="A26305">
        <v>2024</v>
      </c>
      <c r="B26305">
        <v>4</v>
      </c>
      <c r="C26305" s="1" t="s">
        <v>149</v>
      </c>
      <c r="D26305" s="1" t="s">
        <v>157</v>
      </c>
      <c r="E26305" s="1" t="s">
        <v>171</v>
      </c>
      <c r="F26305" s="1" t="s">
        <v>39</v>
      </c>
      <c r="G26305" s="1" t="s">
        <v>155</v>
      </c>
      <c r="H26305" s="1" t="s">
        <v>163</v>
      </c>
      <c r="I26305" s="1" t="s">
        <v>152</v>
      </c>
      <c r="J26305" s="19">
        <v>-236.53140059015143</v>
      </c>
    </row>
    <row r="26306" spans="1:10" x14ac:dyDescent="0.2">
      <c r="A26306">
        <v>2024</v>
      </c>
      <c r="B26306">
        <v>4</v>
      </c>
      <c r="C26306" s="1" t="s">
        <v>149</v>
      </c>
      <c r="D26306" s="1" t="s">
        <v>157</v>
      </c>
      <c r="E26306" s="1" t="s">
        <v>171</v>
      </c>
      <c r="F26306" s="1" t="s">
        <v>39</v>
      </c>
      <c r="G26306" s="1" t="s">
        <v>155</v>
      </c>
      <c r="H26306" s="1" t="s">
        <v>169</v>
      </c>
      <c r="I26306" s="1" t="s">
        <v>36</v>
      </c>
      <c r="J26306" s="19">
        <v>-252.811507492</v>
      </c>
    </row>
    <row r="26307" spans="1:10" x14ac:dyDescent="0.2">
      <c r="A26307">
        <v>2025</v>
      </c>
      <c r="B26307">
        <v>1</v>
      </c>
      <c r="C26307" s="1" t="s">
        <v>182</v>
      </c>
      <c r="D26307" s="1" t="s">
        <v>58</v>
      </c>
      <c r="E26307" s="1" t="s">
        <v>160</v>
      </c>
      <c r="F26307" s="1" t="s">
        <v>37</v>
      </c>
      <c r="G26307" s="1" t="s">
        <v>158</v>
      </c>
      <c r="H26307" s="1" t="s">
        <v>168</v>
      </c>
      <c r="I26307" s="1" t="s">
        <v>31</v>
      </c>
      <c r="J26307" s="19">
        <v>21633.597322928024</v>
      </c>
    </row>
    <row r="26308" spans="1:10" x14ac:dyDescent="0.2">
      <c r="A26308">
        <v>2025</v>
      </c>
      <c r="B26308">
        <v>1</v>
      </c>
      <c r="C26308" s="1" t="s">
        <v>182</v>
      </c>
      <c r="D26308" s="1" t="s">
        <v>58</v>
      </c>
      <c r="E26308" s="1" t="s">
        <v>160</v>
      </c>
      <c r="F26308" s="1" t="s">
        <v>37</v>
      </c>
      <c r="G26308" s="1" t="s">
        <v>159</v>
      </c>
      <c r="H26308" s="1" t="s">
        <v>167</v>
      </c>
      <c r="I26308" s="1" t="s">
        <v>32</v>
      </c>
      <c r="J26308" s="19">
        <v>20165.811546211102</v>
      </c>
    </row>
    <row r="26309" spans="1:10" x14ac:dyDescent="0.2">
      <c r="A26309">
        <v>2025</v>
      </c>
      <c r="B26309">
        <v>1</v>
      </c>
      <c r="C26309" s="1" t="s">
        <v>182</v>
      </c>
      <c r="D26309" s="1" t="s">
        <v>58</v>
      </c>
      <c r="E26309" s="1" t="s">
        <v>160</v>
      </c>
      <c r="F26309" s="1" t="s">
        <v>37</v>
      </c>
      <c r="G26309" s="1" t="s">
        <v>14</v>
      </c>
      <c r="H26309" s="1" t="s">
        <v>162</v>
      </c>
      <c r="I26309" s="1" t="s">
        <v>30</v>
      </c>
      <c r="J26309" s="19">
        <v>39788.361465797047</v>
      </c>
    </row>
    <row r="26310" spans="1:10" x14ac:dyDescent="0.2">
      <c r="A26310">
        <v>2025</v>
      </c>
      <c r="B26310">
        <v>1</v>
      </c>
      <c r="C26310" s="1" t="s">
        <v>182</v>
      </c>
      <c r="D26310" s="1" t="s">
        <v>58</v>
      </c>
      <c r="E26310" s="1" t="s">
        <v>160</v>
      </c>
      <c r="F26310" s="1" t="s">
        <v>37</v>
      </c>
      <c r="G26310" s="1" t="s">
        <v>14</v>
      </c>
      <c r="H26310" s="1" t="s">
        <v>171</v>
      </c>
      <c r="I26310" s="1" t="s">
        <v>39</v>
      </c>
      <c r="J26310" s="19">
        <v>10937.520543033097</v>
      </c>
    </row>
    <row r="26311" spans="1:10" x14ac:dyDescent="0.2">
      <c r="A26311">
        <v>2025</v>
      </c>
      <c r="B26311">
        <v>1</v>
      </c>
      <c r="C26311" s="1" t="s">
        <v>182</v>
      </c>
      <c r="D26311" s="1" t="s">
        <v>58</v>
      </c>
      <c r="E26311" s="1" t="s">
        <v>160</v>
      </c>
      <c r="F26311" s="1" t="s">
        <v>37</v>
      </c>
      <c r="G26311" s="1" t="s">
        <v>13</v>
      </c>
      <c r="H26311" s="1" t="s">
        <v>161</v>
      </c>
      <c r="I26311" s="1" t="s">
        <v>29</v>
      </c>
      <c r="J26311" s="19">
        <v>1647.9743415999999</v>
      </c>
    </row>
    <row r="26312" spans="1:10" x14ac:dyDescent="0.2">
      <c r="A26312">
        <v>2025</v>
      </c>
      <c r="B26312">
        <v>1</v>
      </c>
      <c r="C26312" s="1" t="s">
        <v>182</v>
      </c>
      <c r="D26312" s="1" t="s">
        <v>58</v>
      </c>
      <c r="E26312" s="1" t="s">
        <v>160</v>
      </c>
      <c r="F26312" s="1" t="s">
        <v>37</v>
      </c>
      <c r="G26312" s="1" t="s">
        <v>16</v>
      </c>
      <c r="H26312" s="1" t="s">
        <v>160</v>
      </c>
      <c r="I26312" s="1" t="s">
        <v>37</v>
      </c>
      <c r="J26312" s="19">
        <v>38.709300000000013</v>
      </c>
    </row>
    <row r="26313" spans="1:10" x14ac:dyDescent="0.2">
      <c r="A26313">
        <v>2025</v>
      </c>
      <c r="B26313">
        <v>1</v>
      </c>
      <c r="C26313" s="1" t="s">
        <v>182</v>
      </c>
      <c r="D26313" s="1" t="s">
        <v>58</v>
      </c>
      <c r="E26313" s="1" t="s">
        <v>160</v>
      </c>
      <c r="F26313" s="1" t="s">
        <v>37</v>
      </c>
      <c r="G26313" s="1" t="s">
        <v>16</v>
      </c>
      <c r="H26313" s="1" t="s">
        <v>162</v>
      </c>
      <c r="I26313" s="1" t="s">
        <v>30</v>
      </c>
      <c r="J26313" s="19">
        <v>0</v>
      </c>
    </row>
    <row r="26314" spans="1:10" x14ac:dyDescent="0.2">
      <c r="A26314">
        <v>2025</v>
      </c>
      <c r="B26314">
        <v>1</v>
      </c>
      <c r="C26314" s="1" t="s">
        <v>182</v>
      </c>
      <c r="D26314" s="1" t="s">
        <v>58</v>
      </c>
      <c r="E26314" s="1" t="s">
        <v>160</v>
      </c>
      <c r="F26314" s="1" t="s">
        <v>37</v>
      </c>
      <c r="G26314" s="1" t="s">
        <v>16</v>
      </c>
      <c r="H26314" s="1" t="s">
        <v>171</v>
      </c>
      <c r="I26314" s="1" t="s">
        <v>39</v>
      </c>
      <c r="J26314" s="19">
        <v>20298.331903848997</v>
      </c>
    </row>
    <row r="26315" spans="1:10" x14ac:dyDescent="0.2">
      <c r="A26315">
        <v>2025</v>
      </c>
      <c r="B26315">
        <v>1</v>
      </c>
      <c r="C26315" s="1" t="s">
        <v>182</v>
      </c>
      <c r="D26315" s="1" t="s">
        <v>58</v>
      </c>
      <c r="E26315" s="1" t="s">
        <v>160</v>
      </c>
      <c r="F26315" s="1" t="s">
        <v>37</v>
      </c>
      <c r="G26315" s="1" t="s">
        <v>155</v>
      </c>
      <c r="H26315" s="1" t="s">
        <v>160</v>
      </c>
      <c r="I26315" s="1" t="s">
        <v>37</v>
      </c>
      <c r="J26315" s="19">
        <v>85.689518983263042</v>
      </c>
    </row>
    <row r="26316" spans="1:10" x14ac:dyDescent="0.2">
      <c r="A26316">
        <v>2025</v>
      </c>
      <c r="B26316">
        <v>1</v>
      </c>
      <c r="C26316" s="1" t="s">
        <v>182</v>
      </c>
      <c r="D26316" s="1" t="s">
        <v>58</v>
      </c>
      <c r="E26316" s="1" t="s">
        <v>160</v>
      </c>
      <c r="F26316" s="1" t="s">
        <v>37</v>
      </c>
      <c r="G26316" s="1" t="s">
        <v>155</v>
      </c>
      <c r="H26316" s="1" t="s">
        <v>161</v>
      </c>
      <c r="I26316" s="1" t="s">
        <v>29</v>
      </c>
      <c r="J26316" s="19">
        <v>1395.0961096780763</v>
      </c>
    </row>
    <row r="26317" spans="1:10" x14ac:dyDescent="0.2">
      <c r="A26317">
        <v>2025</v>
      </c>
      <c r="B26317">
        <v>1</v>
      </c>
      <c r="C26317" s="1" t="s">
        <v>182</v>
      </c>
      <c r="D26317" s="1" t="s">
        <v>58</v>
      </c>
      <c r="E26317" s="1" t="s">
        <v>160</v>
      </c>
      <c r="F26317" s="1" t="s">
        <v>37</v>
      </c>
      <c r="G26317" s="1" t="s">
        <v>155</v>
      </c>
      <c r="H26317" s="1" t="s">
        <v>162</v>
      </c>
      <c r="I26317" s="1" t="s">
        <v>30</v>
      </c>
      <c r="J26317" s="19">
        <v>5552.967025941588</v>
      </c>
    </row>
    <row r="26318" spans="1:10" x14ac:dyDescent="0.2">
      <c r="A26318">
        <v>2025</v>
      </c>
      <c r="B26318">
        <v>1</v>
      </c>
      <c r="C26318" s="1" t="s">
        <v>182</v>
      </c>
      <c r="D26318" s="1" t="s">
        <v>58</v>
      </c>
      <c r="E26318" s="1" t="s">
        <v>160</v>
      </c>
      <c r="F26318" s="1" t="s">
        <v>37</v>
      </c>
      <c r="G26318" s="1" t="s">
        <v>155</v>
      </c>
      <c r="H26318" s="1" t="s">
        <v>167</v>
      </c>
      <c r="I26318" s="1" t="s">
        <v>32</v>
      </c>
      <c r="J26318" s="19">
        <v>39.293160057390281</v>
      </c>
    </row>
    <row r="26319" spans="1:10" x14ac:dyDescent="0.2">
      <c r="A26319">
        <v>2025</v>
      </c>
      <c r="B26319">
        <v>1</v>
      </c>
      <c r="C26319" s="1" t="s">
        <v>182</v>
      </c>
      <c r="D26319" s="1" t="s">
        <v>58</v>
      </c>
      <c r="E26319" s="1" t="s">
        <v>160</v>
      </c>
      <c r="F26319" s="1" t="s">
        <v>37</v>
      </c>
      <c r="G26319" s="1" t="s">
        <v>155</v>
      </c>
      <c r="H26319" s="1" t="s">
        <v>163</v>
      </c>
      <c r="I26319" s="1" t="s">
        <v>152</v>
      </c>
      <c r="J26319" s="19">
        <v>298.15959876521589</v>
      </c>
    </row>
    <row r="26320" spans="1:10" x14ac:dyDescent="0.2">
      <c r="A26320">
        <v>2025</v>
      </c>
      <c r="B26320">
        <v>1</v>
      </c>
      <c r="C26320" s="1" t="s">
        <v>182</v>
      </c>
      <c r="D26320" s="1" t="s">
        <v>58</v>
      </c>
      <c r="E26320" s="1" t="s">
        <v>160</v>
      </c>
      <c r="F26320" s="1" t="s">
        <v>37</v>
      </c>
      <c r="G26320" s="1" t="s">
        <v>155</v>
      </c>
      <c r="H26320" s="1" t="s">
        <v>169</v>
      </c>
      <c r="I26320" s="1" t="s">
        <v>36</v>
      </c>
      <c r="J26320" s="19">
        <v>1692.6929067961723</v>
      </c>
    </row>
    <row r="26321" spans="1:10" x14ac:dyDescent="0.2">
      <c r="A26321">
        <v>2025</v>
      </c>
      <c r="B26321">
        <v>1</v>
      </c>
      <c r="C26321" s="1" t="s">
        <v>182</v>
      </c>
      <c r="D26321" s="1" t="s">
        <v>58</v>
      </c>
      <c r="E26321" s="1" t="s">
        <v>160</v>
      </c>
      <c r="F26321" s="1" t="s">
        <v>37</v>
      </c>
      <c r="G26321" s="1" t="s">
        <v>155</v>
      </c>
      <c r="H26321" s="1" t="s">
        <v>171</v>
      </c>
      <c r="I26321" s="1" t="s">
        <v>39</v>
      </c>
      <c r="J26321" s="19">
        <v>5706.8348222810018</v>
      </c>
    </row>
    <row r="26322" spans="1:10" x14ac:dyDescent="0.2">
      <c r="A26322">
        <v>2025</v>
      </c>
      <c r="B26322">
        <v>1</v>
      </c>
      <c r="C26322" s="1" t="s">
        <v>182</v>
      </c>
      <c r="D26322" s="1" t="s">
        <v>58</v>
      </c>
      <c r="E26322" s="1" t="s">
        <v>161</v>
      </c>
      <c r="F26322" s="1" t="s">
        <v>29</v>
      </c>
      <c r="G26322" s="1" t="s">
        <v>14</v>
      </c>
      <c r="H26322" s="1" t="s">
        <v>162</v>
      </c>
      <c r="I26322" s="1" t="s">
        <v>30</v>
      </c>
      <c r="J26322" s="19">
        <v>0.27168938399992609</v>
      </c>
    </row>
    <row r="26323" spans="1:10" x14ac:dyDescent="0.2">
      <c r="A26323">
        <v>2025</v>
      </c>
      <c r="B26323">
        <v>1</v>
      </c>
      <c r="C26323" s="1" t="s">
        <v>182</v>
      </c>
      <c r="D26323" s="1" t="s">
        <v>58</v>
      </c>
      <c r="E26323" s="1" t="s">
        <v>161</v>
      </c>
      <c r="F26323" s="1" t="s">
        <v>29</v>
      </c>
      <c r="G26323" s="1" t="s">
        <v>14</v>
      </c>
      <c r="H26323" s="1" t="s">
        <v>171</v>
      </c>
      <c r="I26323" s="1" t="s">
        <v>39</v>
      </c>
      <c r="J26323" s="19">
        <v>1614.3681635919995</v>
      </c>
    </row>
    <row r="26324" spans="1:10" x14ac:dyDescent="0.2">
      <c r="A26324">
        <v>2025</v>
      </c>
      <c r="B26324">
        <v>1</v>
      </c>
      <c r="C26324" s="1" t="s">
        <v>182</v>
      </c>
      <c r="D26324" s="1" t="s">
        <v>58</v>
      </c>
      <c r="E26324" s="1" t="s">
        <v>161</v>
      </c>
      <c r="F26324" s="1" t="s">
        <v>29</v>
      </c>
      <c r="G26324" s="1" t="s">
        <v>13</v>
      </c>
      <c r="H26324" s="1" t="s">
        <v>171</v>
      </c>
      <c r="I26324" s="1" t="s">
        <v>39</v>
      </c>
      <c r="J26324" s="19">
        <v>0.45122123300000022</v>
      </c>
    </row>
    <row r="26325" spans="1:10" x14ac:dyDescent="0.2">
      <c r="A26325">
        <v>2025</v>
      </c>
      <c r="B26325">
        <v>1</v>
      </c>
      <c r="C26325" s="1" t="s">
        <v>182</v>
      </c>
      <c r="D26325" s="1" t="s">
        <v>58</v>
      </c>
      <c r="E26325" s="1" t="s">
        <v>161</v>
      </c>
      <c r="F26325" s="1" t="s">
        <v>29</v>
      </c>
      <c r="G26325" s="1" t="s">
        <v>16</v>
      </c>
      <c r="H26325" s="1" t="s">
        <v>162</v>
      </c>
      <c r="I26325" s="1" t="s">
        <v>30</v>
      </c>
      <c r="J26325" s="19">
        <v>60.000066593996252</v>
      </c>
    </row>
    <row r="26326" spans="1:10" x14ac:dyDescent="0.2">
      <c r="A26326">
        <v>2025</v>
      </c>
      <c r="B26326">
        <v>1</v>
      </c>
      <c r="C26326" s="1" t="s">
        <v>182</v>
      </c>
      <c r="D26326" s="1" t="s">
        <v>58</v>
      </c>
      <c r="E26326" s="1" t="s">
        <v>161</v>
      </c>
      <c r="F26326" s="1" t="s">
        <v>29</v>
      </c>
      <c r="G26326" s="1" t="s">
        <v>16</v>
      </c>
      <c r="H26326" s="1" t="s">
        <v>163</v>
      </c>
      <c r="I26326" s="1" t="s">
        <v>152</v>
      </c>
      <c r="J26326" s="19">
        <v>1.0999999986961484E-4</v>
      </c>
    </row>
    <row r="26327" spans="1:10" x14ac:dyDescent="0.2">
      <c r="A26327">
        <v>2025</v>
      </c>
      <c r="B26327">
        <v>1</v>
      </c>
      <c r="C26327" s="1" t="s">
        <v>182</v>
      </c>
      <c r="D26327" s="1" t="s">
        <v>58</v>
      </c>
      <c r="E26327" s="1" t="s">
        <v>161</v>
      </c>
      <c r="F26327" s="1" t="s">
        <v>29</v>
      </c>
      <c r="G26327" s="1" t="s">
        <v>16</v>
      </c>
      <c r="H26327" s="1" t="s">
        <v>169</v>
      </c>
      <c r="I26327" s="1" t="s">
        <v>36</v>
      </c>
      <c r="J26327" s="19">
        <v>304.25604797299991</v>
      </c>
    </row>
    <row r="26328" spans="1:10" x14ac:dyDescent="0.2">
      <c r="A26328">
        <v>2025</v>
      </c>
      <c r="B26328">
        <v>1</v>
      </c>
      <c r="C26328" s="1" t="s">
        <v>182</v>
      </c>
      <c r="D26328" s="1" t="s">
        <v>58</v>
      </c>
      <c r="E26328" s="1" t="s">
        <v>161</v>
      </c>
      <c r="F26328" s="1" t="s">
        <v>29</v>
      </c>
      <c r="G26328" s="1" t="s">
        <v>16</v>
      </c>
      <c r="H26328" s="1" t="s">
        <v>171</v>
      </c>
      <c r="I26328" s="1" t="s">
        <v>39</v>
      </c>
      <c r="J26328" s="19">
        <v>2.5188139829999998</v>
      </c>
    </row>
    <row r="26329" spans="1:10" x14ac:dyDescent="0.2">
      <c r="A26329">
        <v>2025</v>
      </c>
      <c r="B26329">
        <v>1</v>
      </c>
      <c r="C26329" s="1" t="s">
        <v>182</v>
      </c>
      <c r="D26329" s="1" t="s">
        <v>58</v>
      </c>
      <c r="E26329" s="1" t="s">
        <v>161</v>
      </c>
      <c r="F26329" s="1" t="s">
        <v>29</v>
      </c>
      <c r="G26329" s="1" t="s">
        <v>155</v>
      </c>
      <c r="H26329" s="1" t="s">
        <v>160</v>
      </c>
      <c r="I26329" s="1" t="s">
        <v>37</v>
      </c>
      <c r="J26329" s="19">
        <v>0</v>
      </c>
    </row>
    <row r="26330" spans="1:10" x14ac:dyDescent="0.2">
      <c r="A26330">
        <v>2025</v>
      </c>
      <c r="B26330">
        <v>1</v>
      </c>
      <c r="C26330" s="1" t="s">
        <v>182</v>
      </c>
      <c r="D26330" s="1" t="s">
        <v>58</v>
      </c>
      <c r="E26330" s="1" t="s">
        <v>161</v>
      </c>
      <c r="F26330" s="1" t="s">
        <v>29</v>
      </c>
      <c r="G26330" s="1" t="s">
        <v>155</v>
      </c>
      <c r="H26330" s="1" t="s">
        <v>162</v>
      </c>
      <c r="I26330" s="1" t="s">
        <v>30</v>
      </c>
      <c r="J26330" s="19">
        <v>3239.653082816998</v>
      </c>
    </row>
    <row r="26331" spans="1:10" x14ac:dyDescent="0.2">
      <c r="A26331">
        <v>2025</v>
      </c>
      <c r="B26331">
        <v>1</v>
      </c>
      <c r="C26331" s="1" t="s">
        <v>182</v>
      </c>
      <c r="D26331" s="1" t="s">
        <v>58</v>
      </c>
      <c r="E26331" s="1" t="s">
        <v>161</v>
      </c>
      <c r="F26331" s="1" t="s">
        <v>29</v>
      </c>
      <c r="G26331" s="1" t="s">
        <v>155</v>
      </c>
      <c r="H26331" s="1" t="s">
        <v>171</v>
      </c>
      <c r="I26331" s="1" t="s">
        <v>39</v>
      </c>
      <c r="J26331" s="19">
        <v>37719.139795543007</v>
      </c>
    </row>
    <row r="26332" spans="1:10" x14ac:dyDescent="0.2">
      <c r="A26332">
        <v>2025</v>
      </c>
      <c r="B26332">
        <v>1</v>
      </c>
      <c r="C26332" s="1" t="s">
        <v>182</v>
      </c>
      <c r="D26332" s="1" t="s">
        <v>58</v>
      </c>
      <c r="E26332" s="1" t="s">
        <v>162</v>
      </c>
      <c r="F26332" s="1" t="s">
        <v>30</v>
      </c>
      <c r="G26332" s="1" t="s">
        <v>158</v>
      </c>
      <c r="H26332" s="1" t="s">
        <v>168</v>
      </c>
      <c r="I26332" s="1" t="s">
        <v>31</v>
      </c>
      <c r="J26332" s="19">
        <v>824.70550864299969</v>
      </c>
    </row>
    <row r="26333" spans="1:10" x14ac:dyDescent="0.2">
      <c r="A26333">
        <v>2025</v>
      </c>
      <c r="B26333">
        <v>1</v>
      </c>
      <c r="C26333" s="1" t="s">
        <v>182</v>
      </c>
      <c r="D26333" s="1" t="s">
        <v>58</v>
      </c>
      <c r="E26333" s="1" t="s">
        <v>162</v>
      </c>
      <c r="F26333" s="1" t="s">
        <v>30</v>
      </c>
      <c r="G26333" s="1" t="s">
        <v>14</v>
      </c>
      <c r="H26333" s="1" t="s">
        <v>161</v>
      </c>
      <c r="I26333" s="1" t="s">
        <v>29</v>
      </c>
      <c r="J26333" s="19">
        <v>8275.5195781699931</v>
      </c>
    </row>
    <row r="26334" spans="1:10" x14ac:dyDescent="0.2">
      <c r="A26334">
        <v>2025</v>
      </c>
      <c r="B26334">
        <v>1</v>
      </c>
      <c r="C26334" s="1" t="s">
        <v>182</v>
      </c>
      <c r="D26334" s="1" t="s">
        <v>58</v>
      </c>
      <c r="E26334" s="1" t="s">
        <v>162</v>
      </c>
      <c r="F26334" s="1" t="s">
        <v>30</v>
      </c>
      <c r="G26334" s="1" t="s">
        <v>14</v>
      </c>
      <c r="H26334" s="1" t="s">
        <v>162</v>
      </c>
      <c r="I26334" s="1" t="s">
        <v>30</v>
      </c>
      <c r="J26334" s="19">
        <v>10021.123075867526</v>
      </c>
    </row>
    <row r="26335" spans="1:10" x14ac:dyDescent="0.2">
      <c r="A26335">
        <v>2025</v>
      </c>
      <c r="B26335">
        <v>1</v>
      </c>
      <c r="C26335" s="1" t="s">
        <v>182</v>
      </c>
      <c r="D26335" s="1" t="s">
        <v>58</v>
      </c>
      <c r="E26335" s="1" t="s">
        <v>162</v>
      </c>
      <c r="F26335" s="1" t="s">
        <v>30</v>
      </c>
      <c r="G26335" s="1" t="s">
        <v>14</v>
      </c>
      <c r="H26335" s="1" t="s">
        <v>171</v>
      </c>
      <c r="I26335" s="1" t="s">
        <v>39</v>
      </c>
      <c r="J26335" s="19">
        <v>7205.314460575999</v>
      </c>
    </row>
    <row r="26336" spans="1:10" x14ac:dyDescent="0.2">
      <c r="A26336">
        <v>2025</v>
      </c>
      <c r="B26336">
        <v>1</v>
      </c>
      <c r="C26336" s="1" t="s">
        <v>182</v>
      </c>
      <c r="D26336" s="1" t="s">
        <v>58</v>
      </c>
      <c r="E26336" s="1" t="s">
        <v>162</v>
      </c>
      <c r="F26336" s="1" t="s">
        <v>30</v>
      </c>
      <c r="G26336" s="1" t="s">
        <v>13</v>
      </c>
      <c r="H26336" s="1" t="s">
        <v>161</v>
      </c>
      <c r="I26336" s="1" t="s">
        <v>29</v>
      </c>
      <c r="J26336" s="19">
        <v>2920.0812637245212</v>
      </c>
    </row>
    <row r="26337" spans="1:10" x14ac:dyDescent="0.2">
      <c r="A26337">
        <v>2025</v>
      </c>
      <c r="B26337">
        <v>1</v>
      </c>
      <c r="C26337" s="1" t="s">
        <v>182</v>
      </c>
      <c r="D26337" s="1" t="s">
        <v>58</v>
      </c>
      <c r="E26337" s="1" t="s">
        <v>162</v>
      </c>
      <c r="F26337" s="1" t="s">
        <v>30</v>
      </c>
      <c r="G26337" s="1" t="s">
        <v>13</v>
      </c>
      <c r="H26337" s="1" t="s">
        <v>171</v>
      </c>
      <c r="I26337" s="1" t="s">
        <v>39</v>
      </c>
      <c r="J26337" s="19">
        <v>918.16031692399997</v>
      </c>
    </row>
    <row r="26338" spans="1:10" x14ac:dyDescent="0.2">
      <c r="A26338">
        <v>2025</v>
      </c>
      <c r="B26338">
        <v>1</v>
      </c>
      <c r="C26338" s="1" t="s">
        <v>182</v>
      </c>
      <c r="D26338" s="1" t="s">
        <v>58</v>
      </c>
      <c r="E26338" s="1" t="s">
        <v>162</v>
      </c>
      <c r="F26338" s="1" t="s">
        <v>30</v>
      </c>
      <c r="G26338" s="1" t="s">
        <v>16</v>
      </c>
      <c r="H26338" s="1" t="s">
        <v>160</v>
      </c>
      <c r="I26338" s="1" t="s">
        <v>37</v>
      </c>
      <c r="J26338" s="19">
        <v>106917.54009900935</v>
      </c>
    </row>
    <row r="26339" spans="1:10" x14ac:dyDescent="0.2">
      <c r="A26339">
        <v>2025</v>
      </c>
      <c r="B26339">
        <v>1</v>
      </c>
      <c r="C26339" s="1" t="s">
        <v>182</v>
      </c>
      <c r="D26339" s="1" t="s">
        <v>58</v>
      </c>
      <c r="E26339" s="1" t="s">
        <v>162</v>
      </c>
      <c r="F26339" s="1" t="s">
        <v>30</v>
      </c>
      <c r="G26339" s="1" t="s">
        <v>16</v>
      </c>
      <c r="H26339" s="1" t="s">
        <v>161</v>
      </c>
      <c r="I26339" s="1" t="s">
        <v>29</v>
      </c>
      <c r="J26339" s="19">
        <v>9.9999999993087847E-6</v>
      </c>
    </row>
    <row r="26340" spans="1:10" x14ac:dyDescent="0.2">
      <c r="A26340">
        <v>2025</v>
      </c>
      <c r="B26340">
        <v>1</v>
      </c>
      <c r="C26340" s="1" t="s">
        <v>182</v>
      </c>
      <c r="D26340" s="1" t="s">
        <v>58</v>
      </c>
      <c r="E26340" s="1" t="s">
        <v>162</v>
      </c>
      <c r="F26340" s="1" t="s">
        <v>30</v>
      </c>
      <c r="G26340" s="1" t="s">
        <v>16</v>
      </c>
      <c r="H26340" s="1" t="s">
        <v>162</v>
      </c>
      <c r="I26340" s="1" t="s">
        <v>30</v>
      </c>
      <c r="J26340" s="19">
        <v>1545.4301820356172</v>
      </c>
    </row>
    <row r="26341" spans="1:10" x14ac:dyDescent="0.2">
      <c r="A26341">
        <v>2025</v>
      </c>
      <c r="B26341">
        <v>1</v>
      </c>
      <c r="C26341" s="1" t="s">
        <v>182</v>
      </c>
      <c r="D26341" s="1" t="s">
        <v>58</v>
      </c>
      <c r="E26341" s="1" t="s">
        <v>162</v>
      </c>
      <c r="F26341" s="1" t="s">
        <v>30</v>
      </c>
      <c r="G26341" s="1" t="s">
        <v>16</v>
      </c>
      <c r="H26341" s="1" t="s">
        <v>167</v>
      </c>
      <c r="I26341" s="1" t="s">
        <v>32</v>
      </c>
      <c r="J26341" s="19">
        <v>625.89294000000041</v>
      </c>
    </row>
    <row r="26342" spans="1:10" x14ac:dyDescent="0.2">
      <c r="A26342">
        <v>2025</v>
      </c>
      <c r="B26342">
        <v>1</v>
      </c>
      <c r="C26342" s="1" t="s">
        <v>182</v>
      </c>
      <c r="D26342" s="1" t="s">
        <v>58</v>
      </c>
      <c r="E26342" s="1" t="s">
        <v>162</v>
      </c>
      <c r="F26342" s="1" t="s">
        <v>30</v>
      </c>
      <c r="G26342" s="1" t="s">
        <v>16</v>
      </c>
      <c r="H26342" s="1" t="s">
        <v>163</v>
      </c>
      <c r="I26342" s="1" t="s">
        <v>152</v>
      </c>
      <c r="J26342" s="19">
        <v>11447.726437514228</v>
      </c>
    </row>
    <row r="26343" spans="1:10" x14ac:dyDescent="0.2">
      <c r="A26343">
        <v>2025</v>
      </c>
      <c r="B26343">
        <v>1</v>
      </c>
      <c r="C26343" s="1" t="s">
        <v>182</v>
      </c>
      <c r="D26343" s="1" t="s">
        <v>58</v>
      </c>
      <c r="E26343" s="1" t="s">
        <v>162</v>
      </c>
      <c r="F26343" s="1" t="s">
        <v>30</v>
      </c>
      <c r="G26343" s="1" t="s">
        <v>16</v>
      </c>
      <c r="H26343" s="1" t="s">
        <v>164</v>
      </c>
      <c r="I26343" s="1" t="s">
        <v>165</v>
      </c>
      <c r="J26343" s="19">
        <v>653.02611233609991</v>
      </c>
    </row>
    <row r="26344" spans="1:10" x14ac:dyDescent="0.2">
      <c r="A26344">
        <v>2025</v>
      </c>
      <c r="B26344">
        <v>1</v>
      </c>
      <c r="C26344" s="1" t="s">
        <v>182</v>
      </c>
      <c r="D26344" s="1" t="s">
        <v>58</v>
      </c>
      <c r="E26344" s="1" t="s">
        <v>162</v>
      </c>
      <c r="F26344" s="1" t="s">
        <v>30</v>
      </c>
      <c r="G26344" s="1" t="s">
        <v>16</v>
      </c>
      <c r="H26344" s="1" t="s">
        <v>169</v>
      </c>
      <c r="I26344" s="1" t="s">
        <v>36</v>
      </c>
      <c r="J26344" s="19">
        <v>372.73021699900801</v>
      </c>
    </row>
    <row r="26345" spans="1:10" x14ac:dyDescent="0.2">
      <c r="A26345">
        <v>2025</v>
      </c>
      <c r="B26345">
        <v>1</v>
      </c>
      <c r="C26345" s="1" t="s">
        <v>182</v>
      </c>
      <c r="D26345" s="1" t="s">
        <v>58</v>
      </c>
      <c r="E26345" s="1" t="s">
        <v>162</v>
      </c>
      <c r="F26345" s="1" t="s">
        <v>30</v>
      </c>
      <c r="G26345" s="1" t="s">
        <v>16</v>
      </c>
      <c r="H26345" s="1" t="s">
        <v>170</v>
      </c>
      <c r="I26345" s="1" t="s">
        <v>151</v>
      </c>
      <c r="J26345" s="19">
        <v>115486.6596239786</v>
      </c>
    </row>
    <row r="26346" spans="1:10" x14ac:dyDescent="0.2">
      <c r="A26346">
        <v>2025</v>
      </c>
      <c r="B26346">
        <v>1</v>
      </c>
      <c r="C26346" s="1" t="s">
        <v>182</v>
      </c>
      <c r="D26346" s="1" t="s">
        <v>58</v>
      </c>
      <c r="E26346" s="1" t="s">
        <v>162</v>
      </c>
      <c r="F26346" s="1" t="s">
        <v>30</v>
      </c>
      <c r="G26346" s="1" t="s">
        <v>16</v>
      </c>
      <c r="H26346" s="1" t="s">
        <v>171</v>
      </c>
      <c r="I26346" s="1" t="s">
        <v>39</v>
      </c>
      <c r="J26346" s="19">
        <v>3659.6074396150002</v>
      </c>
    </row>
    <row r="26347" spans="1:10" x14ac:dyDescent="0.2">
      <c r="A26347">
        <v>2025</v>
      </c>
      <c r="B26347">
        <v>1</v>
      </c>
      <c r="C26347" s="1" t="s">
        <v>182</v>
      </c>
      <c r="D26347" s="1" t="s">
        <v>58</v>
      </c>
      <c r="E26347" s="1" t="s">
        <v>162</v>
      </c>
      <c r="F26347" s="1" t="s">
        <v>30</v>
      </c>
      <c r="G26347" s="1" t="s">
        <v>155</v>
      </c>
      <c r="H26347" s="1" t="s">
        <v>160</v>
      </c>
      <c r="I26347" s="1" t="s">
        <v>37</v>
      </c>
      <c r="J26347" s="19">
        <v>634.23710906143265</v>
      </c>
    </row>
    <row r="26348" spans="1:10" x14ac:dyDescent="0.2">
      <c r="A26348">
        <v>2025</v>
      </c>
      <c r="B26348">
        <v>1</v>
      </c>
      <c r="C26348" s="1" t="s">
        <v>182</v>
      </c>
      <c r="D26348" s="1" t="s">
        <v>58</v>
      </c>
      <c r="E26348" s="1" t="s">
        <v>162</v>
      </c>
      <c r="F26348" s="1" t="s">
        <v>30</v>
      </c>
      <c r="G26348" s="1" t="s">
        <v>155</v>
      </c>
      <c r="H26348" s="1" t="s">
        <v>161</v>
      </c>
      <c r="I26348" s="1" t="s">
        <v>29</v>
      </c>
      <c r="J26348" s="19">
        <v>8972.5590514981304</v>
      </c>
    </row>
    <row r="26349" spans="1:10" x14ac:dyDescent="0.2">
      <c r="A26349">
        <v>2025</v>
      </c>
      <c r="B26349">
        <v>1</v>
      </c>
      <c r="C26349" s="1" t="s">
        <v>182</v>
      </c>
      <c r="D26349" s="1" t="s">
        <v>58</v>
      </c>
      <c r="E26349" s="1" t="s">
        <v>162</v>
      </c>
      <c r="F26349" s="1" t="s">
        <v>30</v>
      </c>
      <c r="G26349" s="1" t="s">
        <v>155</v>
      </c>
      <c r="H26349" s="1" t="s">
        <v>162</v>
      </c>
      <c r="I26349" s="1" t="s">
        <v>30</v>
      </c>
      <c r="J26349" s="19">
        <v>2226.960856471926</v>
      </c>
    </row>
    <row r="26350" spans="1:10" x14ac:dyDescent="0.2">
      <c r="A26350">
        <v>2025</v>
      </c>
      <c r="B26350">
        <v>1</v>
      </c>
      <c r="C26350" s="1" t="s">
        <v>182</v>
      </c>
      <c r="D26350" s="1" t="s">
        <v>58</v>
      </c>
      <c r="E26350" s="1" t="s">
        <v>162</v>
      </c>
      <c r="F26350" s="1" t="s">
        <v>30</v>
      </c>
      <c r="G26350" s="1" t="s">
        <v>155</v>
      </c>
      <c r="H26350" s="1" t="s">
        <v>167</v>
      </c>
      <c r="I26350" s="1" t="s">
        <v>32</v>
      </c>
      <c r="J26350" s="19">
        <v>29.001395066205504</v>
      </c>
    </row>
    <row r="26351" spans="1:10" x14ac:dyDescent="0.2">
      <c r="A26351">
        <v>2025</v>
      </c>
      <c r="B26351">
        <v>1</v>
      </c>
      <c r="C26351" s="1" t="s">
        <v>182</v>
      </c>
      <c r="D26351" s="1" t="s">
        <v>58</v>
      </c>
      <c r="E26351" s="1" t="s">
        <v>162</v>
      </c>
      <c r="F26351" s="1" t="s">
        <v>30</v>
      </c>
      <c r="G26351" s="1" t="s">
        <v>155</v>
      </c>
      <c r="H26351" s="1" t="s">
        <v>163</v>
      </c>
      <c r="I26351" s="1" t="s">
        <v>152</v>
      </c>
      <c r="J26351" s="19">
        <v>387.92827865465233</v>
      </c>
    </row>
    <row r="26352" spans="1:10" x14ac:dyDescent="0.2">
      <c r="A26352">
        <v>2025</v>
      </c>
      <c r="B26352">
        <v>1</v>
      </c>
      <c r="C26352" s="1" t="s">
        <v>182</v>
      </c>
      <c r="D26352" s="1" t="s">
        <v>58</v>
      </c>
      <c r="E26352" s="1" t="s">
        <v>162</v>
      </c>
      <c r="F26352" s="1" t="s">
        <v>30</v>
      </c>
      <c r="G26352" s="1" t="s">
        <v>155</v>
      </c>
      <c r="H26352" s="1" t="s">
        <v>169</v>
      </c>
      <c r="I26352" s="1" t="s">
        <v>36</v>
      </c>
      <c r="J26352" s="19">
        <v>22698.755183243338</v>
      </c>
    </row>
    <row r="26353" spans="1:10" x14ac:dyDescent="0.2">
      <c r="A26353">
        <v>2025</v>
      </c>
      <c r="B26353">
        <v>1</v>
      </c>
      <c r="C26353" s="1" t="s">
        <v>182</v>
      </c>
      <c r="D26353" s="1" t="s">
        <v>58</v>
      </c>
      <c r="E26353" s="1" t="s">
        <v>162</v>
      </c>
      <c r="F26353" s="1" t="s">
        <v>30</v>
      </c>
      <c r="G26353" s="1" t="s">
        <v>155</v>
      </c>
      <c r="H26353" s="1" t="s">
        <v>171</v>
      </c>
      <c r="I26353" s="1" t="s">
        <v>39</v>
      </c>
      <c r="J26353" s="19">
        <v>2507.3712498000009</v>
      </c>
    </row>
    <row r="26354" spans="1:10" x14ac:dyDescent="0.2">
      <c r="A26354">
        <v>2025</v>
      </c>
      <c r="B26354">
        <v>1</v>
      </c>
      <c r="C26354" s="1" t="s">
        <v>182</v>
      </c>
      <c r="D26354" s="1" t="s">
        <v>58</v>
      </c>
      <c r="E26354" s="1" t="s">
        <v>168</v>
      </c>
      <c r="F26354" s="1" t="s">
        <v>31</v>
      </c>
      <c r="G26354" s="1" t="s">
        <v>158</v>
      </c>
      <c r="H26354" s="1" t="s">
        <v>168</v>
      </c>
      <c r="I26354" s="1" t="s">
        <v>31</v>
      </c>
      <c r="J26354" s="19">
        <v>-2.2737367544323206E-16</v>
      </c>
    </row>
    <row r="26355" spans="1:10" x14ac:dyDescent="0.2">
      <c r="A26355">
        <v>2025</v>
      </c>
      <c r="B26355">
        <v>1</v>
      </c>
      <c r="C26355" s="1" t="s">
        <v>182</v>
      </c>
      <c r="D26355" s="1" t="s">
        <v>58</v>
      </c>
      <c r="E26355" s="1" t="s">
        <v>168</v>
      </c>
      <c r="F26355" s="1" t="s">
        <v>31</v>
      </c>
      <c r="G26355" s="1" t="s">
        <v>14</v>
      </c>
      <c r="H26355" s="1" t="s">
        <v>162</v>
      </c>
      <c r="I26355" s="1" t="s">
        <v>30</v>
      </c>
      <c r="J26355" s="19">
        <v>22111.062533028999</v>
      </c>
    </row>
    <row r="26356" spans="1:10" x14ac:dyDescent="0.2">
      <c r="A26356">
        <v>2025</v>
      </c>
      <c r="B26356">
        <v>1</v>
      </c>
      <c r="C26356" s="1" t="s">
        <v>182</v>
      </c>
      <c r="D26356" s="1" t="s">
        <v>58</v>
      </c>
      <c r="E26356" s="1" t="s">
        <v>168</v>
      </c>
      <c r="F26356" s="1" t="s">
        <v>31</v>
      </c>
      <c r="G26356" s="1" t="s">
        <v>14</v>
      </c>
      <c r="H26356" s="1" t="s">
        <v>171</v>
      </c>
      <c r="I26356" s="1" t="s">
        <v>39</v>
      </c>
      <c r="J26356" s="19">
        <v>4.0000886656343939E-9</v>
      </c>
    </row>
    <row r="26357" spans="1:10" x14ac:dyDescent="0.2">
      <c r="A26357">
        <v>2025</v>
      </c>
      <c r="B26357">
        <v>1</v>
      </c>
      <c r="C26357" s="1" t="s">
        <v>182</v>
      </c>
      <c r="D26357" s="1" t="s">
        <v>58</v>
      </c>
      <c r="E26357" s="1" t="s">
        <v>168</v>
      </c>
      <c r="F26357" s="1" t="s">
        <v>31</v>
      </c>
      <c r="G26357" s="1" t="s">
        <v>155</v>
      </c>
      <c r="H26357" s="1" t="s">
        <v>160</v>
      </c>
      <c r="I26357" s="1" t="s">
        <v>37</v>
      </c>
      <c r="J26357" s="19">
        <v>1045.7059294550002</v>
      </c>
    </row>
    <row r="26358" spans="1:10" x14ac:dyDescent="0.2">
      <c r="A26358">
        <v>2025</v>
      </c>
      <c r="B26358">
        <v>1</v>
      </c>
      <c r="C26358" s="1" t="s">
        <v>182</v>
      </c>
      <c r="D26358" s="1" t="s">
        <v>58</v>
      </c>
      <c r="E26358" s="1" t="s">
        <v>168</v>
      </c>
      <c r="F26358" s="1" t="s">
        <v>31</v>
      </c>
      <c r="G26358" s="1" t="s">
        <v>155</v>
      </c>
      <c r="H26358" s="1" t="s">
        <v>161</v>
      </c>
      <c r="I26358" s="1" t="s">
        <v>29</v>
      </c>
      <c r="J26358" s="19">
        <v>10597.466802277997</v>
      </c>
    </row>
    <row r="26359" spans="1:10" x14ac:dyDescent="0.2">
      <c r="A26359">
        <v>2025</v>
      </c>
      <c r="B26359">
        <v>1</v>
      </c>
      <c r="C26359" s="1" t="s">
        <v>182</v>
      </c>
      <c r="D26359" s="1" t="s">
        <v>58</v>
      </c>
      <c r="E26359" s="1" t="s">
        <v>168</v>
      </c>
      <c r="F26359" s="1" t="s">
        <v>31</v>
      </c>
      <c r="G26359" s="1" t="s">
        <v>155</v>
      </c>
      <c r="H26359" s="1" t="s">
        <v>162</v>
      </c>
      <c r="I26359" s="1" t="s">
        <v>30</v>
      </c>
      <c r="J26359" s="19">
        <v>6297.4131843440009</v>
      </c>
    </row>
    <row r="26360" spans="1:10" x14ac:dyDescent="0.2">
      <c r="A26360">
        <v>2025</v>
      </c>
      <c r="B26360">
        <v>1</v>
      </c>
      <c r="C26360" s="1" t="s">
        <v>182</v>
      </c>
      <c r="D26360" s="1" t="s">
        <v>58</v>
      </c>
      <c r="E26360" s="1" t="s">
        <v>168</v>
      </c>
      <c r="F26360" s="1" t="s">
        <v>31</v>
      </c>
      <c r="G26360" s="1" t="s">
        <v>155</v>
      </c>
      <c r="H26360" s="1" t="s">
        <v>167</v>
      </c>
      <c r="I26360" s="1" t="s">
        <v>32</v>
      </c>
      <c r="J26360" s="19">
        <v>7.9221998999998669E-2</v>
      </c>
    </row>
    <row r="26361" spans="1:10" x14ac:dyDescent="0.2">
      <c r="A26361">
        <v>2025</v>
      </c>
      <c r="B26361">
        <v>1</v>
      </c>
      <c r="C26361" s="1" t="s">
        <v>182</v>
      </c>
      <c r="D26361" s="1" t="s">
        <v>58</v>
      </c>
      <c r="E26361" s="1" t="s">
        <v>168</v>
      </c>
      <c r="F26361" s="1" t="s">
        <v>31</v>
      </c>
      <c r="G26361" s="1" t="s">
        <v>155</v>
      </c>
      <c r="H26361" s="1" t="s">
        <v>163</v>
      </c>
      <c r="I26361" s="1" t="s">
        <v>152</v>
      </c>
      <c r="J26361" s="19">
        <v>1018.988674535</v>
      </c>
    </row>
    <row r="26362" spans="1:10" x14ac:dyDescent="0.2">
      <c r="A26362">
        <v>2025</v>
      </c>
      <c r="B26362">
        <v>1</v>
      </c>
      <c r="C26362" s="1" t="s">
        <v>182</v>
      </c>
      <c r="D26362" s="1" t="s">
        <v>58</v>
      </c>
      <c r="E26362" s="1" t="s">
        <v>168</v>
      </c>
      <c r="F26362" s="1" t="s">
        <v>31</v>
      </c>
      <c r="G26362" s="1" t="s">
        <v>155</v>
      </c>
      <c r="H26362" s="1" t="s">
        <v>169</v>
      </c>
      <c r="I26362" s="1" t="s">
        <v>36</v>
      </c>
      <c r="J26362" s="19">
        <v>1424.3969224980001</v>
      </c>
    </row>
    <row r="26363" spans="1:10" x14ac:dyDescent="0.2">
      <c r="A26363">
        <v>2025</v>
      </c>
      <c r="B26363">
        <v>1</v>
      </c>
      <c r="C26363" s="1" t="s">
        <v>182</v>
      </c>
      <c r="D26363" s="1" t="s">
        <v>58</v>
      </c>
      <c r="E26363" s="1" t="s">
        <v>168</v>
      </c>
      <c r="F26363" s="1" t="s">
        <v>31</v>
      </c>
      <c r="G26363" s="1" t="s">
        <v>155</v>
      </c>
      <c r="H26363" s="1" t="s">
        <v>171</v>
      </c>
      <c r="I26363" s="1" t="s">
        <v>39</v>
      </c>
      <c r="J26363" s="19">
        <v>462.8012612989998</v>
      </c>
    </row>
    <row r="26364" spans="1:10" x14ac:dyDescent="0.2">
      <c r="A26364">
        <v>2025</v>
      </c>
      <c r="B26364">
        <v>1</v>
      </c>
      <c r="C26364" s="1" t="s">
        <v>182</v>
      </c>
      <c r="D26364" s="1" t="s">
        <v>58</v>
      </c>
      <c r="E26364" s="1" t="s">
        <v>167</v>
      </c>
      <c r="F26364" s="1" t="s">
        <v>32</v>
      </c>
      <c r="G26364" s="1" t="s">
        <v>158</v>
      </c>
      <c r="H26364" s="1" t="s">
        <v>168</v>
      </c>
      <c r="I26364" s="1" t="s">
        <v>31</v>
      </c>
      <c r="J26364" s="19">
        <v>104.43051</v>
      </c>
    </row>
    <row r="26365" spans="1:10" x14ac:dyDescent="0.2">
      <c r="A26365">
        <v>2025</v>
      </c>
      <c r="B26365">
        <v>1</v>
      </c>
      <c r="C26365" s="1" t="s">
        <v>182</v>
      </c>
      <c r="D26365" s="1" t="s">
        <v>58</v>
      </c>
      <c r="E26365" s="1" t="s">
        <v>167</v>
      </c>
      <c r="F26365" s="1" t="s">
        <v>32</v>
      </c>
      <c r="G26365" s="1" t="s">
        <v>159</v>
      </c>
      <c r="H26365" s="1" t="s">
        <v>167</v>
      </c>
      <c r="I26365" s="1" t="s">
        <v>32</v>
      </c>
      <c r="J26365" s="19">
        <v>10601.459675959999</v>
      </c>
    </row>
    <row r="26366" spans="1:10" x14ac:dyDescent="0.2">
      <c r="A26366">
        <v>2025</v>
      </c>
      <c r="B26366">
        <v>1</v>
      </c>
      <c r="C26366" s="1" t="s">
        <v>182</v>
      </c>
      <c r="D26366" s="1" t="s">
        <v>58</v>
      </c>
      <c r="E26366" s="1" t="s">
        <v>167</v>
      </c>
      <c r="F26366" s="1" t="s">
        <v>32</v>
      </c>
      <c r="G26366" s="1" t="s">
        <v>159</v>
      </c>
      <c r="H26366" s="1" t="s">
        <v>171</v>
      </c>
      <c r="I26366" s="1" t="s">
        <v>39</v>
      </c>
      <c r="J26366" s="19">
        <v>10446.303846489998</v>
      </c>
    </row>
    <row r="26367" spans="1:10" x14ac:dyDescent="0.2">
      <c r="A26367">
        <v>2025</v>
      </c>
      <c r="B26367">
        <v>1</v>
      </c>
      <c r="C26367" s="1" t="s">
        <v>182</v>
      </c>
      <c r="D26367" s="1" t="s">
        <v>58</v>
      </c>
      <c r="E26367" s="1" t="s">
        <v>167</v>
      </c>
      <c r="F26367" s="1" t="s">
        <v>32</v>
      </c>
      <c r="G26367" s="1" t="s">
        <v>14</v>
      </c>
      <c r="H26367" s="1" t="s">
        <v>162</v>
      </c>
      <c r="I26367" s="1" t="s">
        <v>30</v>
      </c>
      <c r="J26367" s="19">
        <v>2589.7180849020006</v>
      </c>
    </row>
    <row r="26368" spans="1:10" x14ac:dyDescent="0.2">
      <c r="A26368">
        <v>2025</v>
      </c>
      <c r="B26368">
        <v>1</v>
      </c>
      <c r="C26368" s="1" t="s">
        <v>182</v>
      </c>
      <c r="D26368" s="1" t="s">
        <v>58</v>
      </c>
      <c r="E26368" s="1" t="s">
        <v>167</v>
      </c>
      <c r="F26368" s="1" t="s">
        <v>32</v>
      </c>
      <c r="G26368" s="1" t="s">
        <v>16</v>
      </c>
      <c r="H26368" s="1" t="s">
        <v>160</v>
      </c>
      <c r="I26368" s="1" t="s">
        <v>37</v>
      </c>
      <c r="J26368" s="19">
        <v>711.66109000000017</v>
      </c>
    </row>
    <row r="26369" spans="1:10" x14ac:dyDescent="0.2">
      <c r="A26369">
        <v>2025</v>
      </c>
      <c r="B26369">
        <v>1</v>
      </c>
      <c r="C26369" s="1" t="s">
        <v>182</v>
      </c>
      <c r="D26369" s="1" t="s">
        <v>58</v>
      </c>
      <c r="E26369" s="1" t="s">
        <v>167</v>
      </c>
      <c r="F26369" s="1" t="s">
        <v>32</v>
      </c>
      <c r="G26369" s="1" t="s">
        <v>16</v>
      </c>
      <c r="H26369" s="1" t="s">
        <v>163</v>
      </c>
      <c r="I26369" s="1" t="s">
        <v>152</v>
      </c>
      <c r="J26369" s="19">
        <v>99.129399999999961</v>
      </c>
    </row>
    <row r="26370" spans="1:10" x14ac:dyDescent="0.2">
      <c r="A26370">
        <v>2025</v>
      </c>
      <c r="B26370">
        <v>1</v>
      </c>
      <c r="C26370" s="1" t="s">
        <v>182</v>
      </c>
      <c r="D26370" s="1" t="s">
        <v>58</v>
      </c>
      <c r="E26370" s="1" t="s">
        <v>167</v>
      </c>
      <c r="F26370" s="1" t="s">
        <v>32</v>
      </c>
      <c r="G26370" s="1" t="s">
        <v>16</v>
      </c>
      <c r="H26370" s="1" t="s">
        <v>170</v>
      </c>
      <c r="I26370" s="1" t="s">
        <v>151</v>
      </c>
      <c r="J26370" s="19">
        <v>1024.7851500000004</v>
      </c>
    </row>
    <row r="26371" spans="1:10" x14ac:dyDescent="0.2">
      <c r="A26371">
        <v>2025</v>
      </c>
      <c r="B26371">
        <v>1</v>
      </c>
      <c r="C26371" s="1" t="s">
        <v>182</v>
      </c>
      <c r="D26371" s="1" t="s">
        <v>58</v>
      </c>
      <c r="E26371" s="1" t="s">
        <v>167</v>
      </c>
      <c r="F26371" s="1" t="s">
        <v>32</v>
      </c>
      <c r="G26371" s="1" t="s">
        <v>16</v>
      </c>
      <c r="H26371" s="1" t="s">
        <v>171</v>
      </c>
      <c r="I26371" s="1" t="s">
        <v>39</v>
      </c>
      <c r="J26371" s="19">
        <v>193.85428999999999</v>
      </c>
    </row>
    <row r="26372" spans="1:10" x14ac:dyDescent="0.2">
      <c r="A26372">
        <v>2025</v>
      </c>
      <c r="B26372">
        <v>1</v>
      </c>
      <c r="C26372" s="1" t="s">
        <v>182</v>
      </c>
      <c r="D26372" s="1" t="s">
        <v>58</v>
      </c>
      <c r="E26372" s="1" t="s">
        <v>167</v>
      </c>
      <c r="F26372" s="1" t="s">
        <v>32</v>
      </c>
      <c r="G26372" s="1" t="s">
        <v>155</v>
      </c>
      <c r="H26372" s="1" t="s">
        <v>160</v>
      </c>
      <c r="I26372" s="1" t="s">
        <v>37</v>
      </c>
      <c r="J26372" s="19">
        <v>3566.647618423789</v>
      </c>
    </row>
    <row r="26373" spans="1:10" x14ac:dyDescent="0.2">
      <c r="A26373">
        <v>2025</v>
      </c>
      <c r="B26373">
        <v>1</v>
      </c>
      <c r="C26373" s="1" t="s">
        <v>182</v>
      </c>
      <c r="D26373" s="1" t="s">
        <v>58</v>
      </c>
      <c r="E26373" s="1" t="s">
        <v>167</v>
      </c>
      <c r="F26373" s="1" t="s">
        <v>32</v>
      </c>
      <c r="G26373" s="1" t="s">
        <v>155</v>
      </c>
      <c r="H26373" s="1" t="s">
        <v>161</v>
      </c>
      <c r="I26373" s="1" t="s">
        <v>29</v>
      </c>
      <c r="J26373" s="19">
        <v>923.99273204729809</v>
      </c>
    </row>
    <row r="26374" spans="1:10" x14ac:dyDescent="0.2">
      <c r="A26374">
        <v>2025</v>
      </c>
      <c r="B26374">
        <v>1</v>
      </c>
      <c r="C26374" s="1" t="s">
        <v>182</v>
      </c>
      <c r="D26374" s="1" t="s">
        <v>58</v>
      </c>
      <c r="E26374" s="1" t="s">
        <v>167</v>
      </c>
      <c r="F26374" s="1" t="s">
        <v>32</v>
      </c>
      <c r="G26374" s="1" t="s">
        <v>155</v>
      </c>
      <c r="H26374" s="1" t="s">
        <v>162</v>
      </c>
      <c r="I26374" s="1" t="s">
        <v>30</v>
      </c>
      <c r="J26374" s="19">
        <v>10300.267819336719</v>
      </c>
    </row>
    <row r="26375" spans="1:10" x14ac:dyDescent="0.2">
      <c r="A26375">
        <v>2025</v>
      </c>
      <c r="B26375">
        <v>1</v>
      </c>
      <c r="C26375" s="1" t="s">
        <v>182</v>
      </c>
      <c r="D26375" s="1" t="s">
        <v>58</v>
      </c>
      <c r="E26375" s="1" t="s">
        <v>167</v>
      </c>
      <c r="F26375" s="1" t="s">
        <v>32</v>
      </c>
      <c r="G26375" s="1" t="s">
        <v>155</v>
      </c>
      <c r="H26375" s="1" t="s">
        <v>167</v>
      </c>
      <c r="I26375" s="1" t="s">
        <v>32</v>
      </c>
      <c r="J26375" s="19">
        <v>106.27933754157985</v>
      </c>
    </row>
    <row r="26376" spans="1:10" x14ac:dyDescent="0.2">
      <c r="A26376">
        <v>2025</v>
      </c>
      <c r="B26376">
        <v>1</v>
      </c>
      <c r="C26376" s="1" t="s">
        <v>182</v>
      </c>
      <c r="D26376" s="1" t="s">
        <v>58</v>
      </c>
      <c r="E26376" s="1" t="s">
        <v>167</v>
      </c>
      <c r="F26376" s="1" t="s">
        <v>32</v>
      </c>
      <c r="G26376" s="1" t="s">
        <v>155</v>
      </c>
      <c r="H26376" s="1" t="s">
        <v>163</v>
      </c>
      <c r="I26376" s="1" t="s">
        <v>152</v>
      </c>
      <c r="J26376" s="19">
        <v>1542.9822070756115</v>
      </c>
    </row>
    <row r="26377" spans="1:10" x14ac:dyDescent="0.2">
      <c r="A26377">
        <v>2025</v>
      </c>
      <c r="B26377">
        <v>1</v>
      </c>
      <c r="C26377" s="1" t="s">
        <v>182</v>
      </c>
      <c r="D26377" s="1" t="s">
        <v>58</v>
      </c>
      <c r="E26377" s="1" t="s">
        <v>167</v>
      </c>
      <c r="F26377" s="1" t="s">
        <v>32</v>
      </c>
      <c r="G26377" s="1" t="s">
        <v>155</v>
      </c>
      <c r="H26377" s="1" t="s">
        <v>169</v>
      </c>
      <c r="I26377" s="1" t="s">
        <v>36</v>
      </c>
      <c r="J26377" s="19">
        <v>2738.3370387090004</v>
      </c>
    </row>
    <row r="26378" spans="1:10" x14ac:dyDescent="0.2">
      <c r="A26378">
        <v>2025</v>
      </c>
      <c r="B26378">
        <v>1</v>
      </c>
      <c r="C26378" s="1" t="s">
        <v>182</v>
      </c>
      <c r="D26378" s="1" t="s">
        <v>58</v>
      </c>
      <c r="E26378" s="1" t="s">
        <v>167</v>
      </c>
      <c r="F26378" s="1" t="s">
        <v>32</v>
      </c>
      <c r="G26378" s="1" t="s">
        <v>155</v>
      </c>
      <c r="H26378" s="1" t="s">
        <v>171</v>
      </c>
      <c r="I26378" s="1" t="s">
        <v>39</v>
      </c>
      <c r="J26378" s="19">
        <v>1929.6933565189995</v>
      </c>
    </row>
    <row r="26379" spans="1:10" x14ac:dyDescent="0.2">
      <c r="A26379">
        <v>2025</v>
      </c>
      <c r="B26379">
        <v>1</v>
      </c>
      <c r="C26379" s="1" t="s">
        <v>182</v>
      </c>
      <c r="D26379" s="1" t="s">
        <v>58</v>
      </c>
      <c r="E26379" s="1" t="s">
        <v>163</v>
      </c>
      <c r="F26379" s="1" t="s">
        <v>152</v>
      </c>
      <c r="G26379" s="1" t="s">
        <v>158</v>
      </c>
      <c r="H26379" s="1" t="s">
        <v>168</v>
      </c>
      <c r="I26379" s="1" t="s">
        <v>31</v>
      </c>
      <c r="J26379" s="19">
        <v>2768.7221387749091</v>
      </c>
    </row>
    <row r="26380" spans="1:10" x14ac:dyDescent="0.2">
      <c r="A26380">
        <v>2025</v>
      </c>
      <c r="B26380">
        <v>1</v>
      </c>
      <c r="C26380" s="1" t="s">
        <v>182</v>
      </c>
      <c r="D26380" s="1" t="s">
        <v>58</v>
      </c>
      <c r="E26380" s="1" t="s">
        <v>163</v>
      </c>
      <c r="F26380" s="1" t="s">
        <v>152</v>
      </c>
      <c r="G26380" s="1" t="s">
        <v>158</v>
      </c>
      <c r="H26380" s="1" t="s">
        <v>171</v>
      </c>
      <c r="I26380" s="1" t="s">
        <v>39</v>
      </c>
      <c r="J26380" s="19">
        <v>111.96527619999999</v>
      </c>
    </row>
    <row r="26381" spans="1:10" x14ac:dyDescent="0.2">
      <c r="A26381">
        <v>2025</v>
      </c>
      <c r="B26381">
        <v>1</v>
      </c>
      <c r="C26381" s="1" t="s">
        <v>182</v>
      </c>
      <c r="D26381" s="1" t="s">
        <v>58</v>
      </c>
      <c r="E26381" s="1" t="s">
        <v>163</v>
      </c>
      <c r="F26381" s="1" t="s">
        <v>152</v>
      </c>
      <c r="G26381" s="1" t="s">
        <v>159</v>
      </c>
      <c r="H26381" s="1" t="s">
        <v>167</v>
      </c>
      <c r="I26381" s="1" t="s">
        <v>32</v>
      </c>
      <c r="J26381" s="19">
        <v>2179.3299232999784</v>
      </c>
    </row>
    <row r="26382" spans="1:10" x14ac:dyDescent="0.2">
      <c r="A26382">
        <v>2025</v>
      </c>
      <c r="B26382">
        <v>1</v>
      </c>
      <c r="C26382" s="1" t="s">
        <v>182</v>
      </c>
      <c r="D26382" s="1" t="s">
        <v>58</v>
      </c>
      <c r="E26382" s="1" t="s">
        <v>163</v>
      </c>
      <c r="F26382" s="1" t="s">
        <v>152</v>
      </c>
      <c r="G26382" s="1" t="s">
        <v>159</v>
      </c>
      <c r="H26382" s="1" t="s">
        <v>171</v>
      </c>
      <c r="I26382" s="1" t="s">
        <v>39</v>
      </c>
      <c r="J26382" s="19">
        <v>98.678276800000006</v>
      </c>
    </row>
    <row r="26383" spans="1:10" x14ac:dyDescent="0.2">
      <c r="A26383">
        <v>2025</v>
      </c>
      <c r="B26383">
        <v>1</v>
      </c>
      <c r="C26383" s="1" t="s">
        <v>182</v>
      </c>
      <c r="D26383" s="1" t="s">
        <v>58</v>
      </c>
      <c r="E26383" s="1" t="s">
        <v>163</v>
      </c>
      <c r="F26383" s="1" t="s">
        <v>152</v>
      </c>
      <c r="G26383" s="1" t="s">
        <v>14</v>
      </c>
      <c r="H26383" s="1" t="s">
        <v>162</v>
      </c>
      <c r="I26383" s="1" t="s">
        <v>30</v>
      </c>
      <c r="J26383" s="19">
        <v>7474.2483307530219</v>
      </c>
    </row>
    <row r="26384" spans="1:10" x14ac:dyDescent="0.2">
      <c r="A26384">
        <v>2025</v>
      </c>
      <c r="B26384">
        <v>1</v>
      </c>
      <c r="C26384" s="1" t="s">
        <v>182</v>
      </c>
      <c r="D26384" s="1" t="s">
        <v>58</v>
      </c>
      <c r="E26384" s="1" t="s">
        <v>163</v>
      </c>
      <c r="F26384" s="1" t="s">
        <v>152</v>
      </c>
      <c r="G26384" s="1" t="s">
        <v>14</v>
      </c>
      <c r="H26384" s="1" t="s">
        <v>171</v>
      </c>
      <c r="I26384" s="1" t="s">
        <v>39</v>
      </c>
      <c r="J26384" s="19">
        <v>1985.7214035099998</v>
      </c>
    </row>
    <row r="26385" spans="1:10" x14ac:dyDescent="0.2">
      <c r="A26385">
        <v>2025</v>
      </c>
      <c r="B26385">
        <v>1</v>
      </c>
      <c r="C26385" s="1" t="s">
        <v>182</v>
      </c>
      <c r="D26385" s="1" t="s">
        <v>58</v>
      </c>
      <c r="E26385" s="1" t="s">
        <v>163</v>
      </c>
      <c r="F26385" s="1" t="s">
        <v>152</v>
      </c>
      <c r="G26385" s="1" t="s">
        <v>13</v>
      </c>
      <c r="H26385" s="1" t="s">
        <v>161</v>
      </c>
      <c r="I26385" s="1" t="s">
        <v>29</v>
      </c>
      <c r="J26385" s="19">
        <v>103.953645230109</v>
      </c>
    </row>
    <row r="26386" spans="1:10" x14ac:dyDescent="0.2">
      <c r="A26386">
        <v>2025</v>
      </c>
      <c r="B26386">
        <v>1</v>
      </c>
      <c r="C26386" s="1" t="s">
        <v>182</v>
      </c>
      <c r="D26386" s="1" t="s">
        <v>58</v>
      </c>
      <c r="E26386" s="1" t="s">
        <v>163</v>
      </c>
      <c r="F26386" s="1" t="s">
        <v>152</v>
      </c>
      <c r="G26386" s="1" t="s">
        <v>13</v>
      </c>
      <c r="H26386" s="1" t="s">
        <v>171</v>
      </c>
      <c r="I26386" s="1" t="s">
        <v>39</v>
      </c>
      <c r="J26386" s="19">
        <v>77.492879099999996</v>
      </c>
    </row>
    <row r="26387" spans="1:10" x14ac:dyDescent="0.2">
      <c r="A26387">
        <v>2025</v>
      </c>
      <c r="B26387">
        <v>1</v>
      </c>
      <c r="C26387" s="1" t="s">
        <v>182</v>
      </c>
      <c r="D26387" s="1" t="s">
        <v>58</v>
      </c>
      <c r="E26387" s="1" t="s">
        <v>163</v>
      </c>
      <c r="F26387" s="1" t="s">
        <v>152</v>
      </c>
      <c r="G26387" s="1" t="s">
        <v>16</v>
      </c>
      <c r="H26387" s="1" t="s">
        <v>160</v>
      </c>
      <c r="I26387" s="1" t="s">
        <v>37</v>
      </c>
      <c r="J26387" s="19">
        <v>1834.8110543938128</v>
      </c>
    </row>
    <row r="26388" spans="1:10" x14ac:dyDescent="0.2">
      <c r="A26388">
        <v>2025</v>
      </c>
      <c r="B26388">
        <v>1</v>
      </c>
      <c r="C26388" s="1" t="s">
        <v>182</v>
      </c>
      <c r="D26388" s="1" t="s">
        <v>58</v>
      </c>
      <c r="E26388" s="1" t="s">
        <v>163</v>
      </c>
      <c r="F26388" s="1" t="s">
        <v>152</v>
      </c>
      <c r="G26388" s="1" t="s">
        <v>16</v>
      </c>
      <c r="H26388" s="1" t="s">
        <v>163</v>
      </c>
      <c r="I26388" s="1" t="s">
        <v>152</v>
      </c>
      <c r="J26388" s="19">
        <v>0</v>
      </c>
    </row>
    <row r="26389" spans="1:10" x14ac:dyDescent="0.2">
      <c r="A26389">
        <v>2025</v>
      </c>
      <c r="B26389">
        <v>1</v>
      </c>
      <c r="C26389" s="1" t="s">
        <v>182</v>
      </c>
      <c r="D26389" s="1" t="s">
        <v>58</v>
      </c>
      <c r="E26389" s="1" t="s">
        <v>163</v>
      </c>
      <c r="F26389" s="1" t="s">
        <v>152</v>
      </c>
      <c r="G26389" s="1" t="s">
        <v>16</v>
      </c>
      <c r="H26389" s="1" t="s">
        <v>170</v>
      </c>
      <c r="I26389" s="1" t="s">
        <v>151</v>
      </c>
      <c r="J26389" s="19">
        <v>7900.4196840999984</v>
      </c>
    </row>
    <row r="26390" spans="1:10" x14ac:dyDescent="0.2">
      <c r="A26390">
        <v>2025</v>
      </c>
      <c r="B26390">
        <v>1</v>
      </c>
      <c r="C26390" s="1" t="s">
        <v>182</v>
      </c>
      <c r="D26390" s="1" t="s">
        <v>58</v>
      </c>
      <c r="E26390" s="1" t="s">
        <v>163</v>
      </c>
      <c r="F26390" s="1" t="s">
        <v>152</v>
      </c>
      <c r="G26390" s="1" t="s">
        <v>155</v>
      </c>
      <c r="H26390" s="1" t="s">
        <v>160</v>
      </c>
      <c r="I26390" s="1" t="s">
        <v>37</v>
      </c>
      <c r="J26390" s="19">
        <v>111.37725738439674</v>
      </c>
    </row>
    <row r="26391" spans="1:10" x14ac:dyDescent="0.2">
      <c r="A26391">
        <v>2025</v>
      </c>
      <c r="B26391">
        <v>1</v>
      </c>
      <c r="C26391" s="1" t="s">
        <v>182</v>
      </c>
      <c r="D26391" s="1" t="s">
        <v>58</v>
      </c>
      <c r="E26391" s="1" t="s">
        <v>163</v>
      </c>
      <c r="F26391" s="1" t="s">
        <v>152</v>
      </c>
      <c r="G26391" s="1" t="s">
        <v>155</v>
      </c>
      <c r="H26391" s="1" t="s">
        <v>161</v>
      </c>
      <c r="I26391" s="1" t="s">
        <v>29</v>
      </c>
      <c r="J26391" s="19">
        <v>105.09640326500001</v>
      </c>
    </row>
    <row r="26392" spans="1:10" x14ac:dyDescent="0.2">
      <c r="A26392">
        <v>2025</v>
      </c>
      <c r="B26392">
        <v>1</v>
      </c>
      <c r="C26392" s="1" t="s">
        <v>182</v>
      </c>
      <c r="D26392" s="1" t="s">
        <v>58</v>
      </c>
      <c r="E26392" s="1" t="s">
        <v>163</v>
      </c>
      <c r="F26392" s="1" t="s">
        <v>152</v>
      </c>
      <c r="G26392" s="1" t="s">
        <v>155</v>
      </c>
      <c r="H26392" s="1" t="s">
        <v>162</v>
      </c>
      <c r="I26392" s="1" t="s">
        <v>30</v>
      </c>
      <c r="J26392" s="19">
        <v>480.79751882713288</v>
      </c>
    </row>
    <row r="26393" spans="1:10" x14ac:dyDescent="0.2">
      <c r="A26393">
        <v>2025</v>
      </c>
      <c r="B26393">
        <v>1</v>
      </c>
      <c r="C26393" s="1" t="s">
        <v>182</v>
      </c>
      <c r="D26393" s="1" t="s">
        <v>58</v>
      </c>
      <c r="E26393" s="1" t="s">
        <v>163</v>
      </c>
      <c r="F26393" s="1" t="s">
        <v>152</v>
      </c>
      <c r="G26393" s="1" t="s">
        <v>155</v>
      </c>
      <c r="H26393" s="1" t="s">
        <v>167</v>
      </c>
      <c r="I26393" s="1" t="s">
        <v>32</v>
      </c>
      <c r="J26393" s="19">
        <v>1.5645233535720002</v>
      </c>
    </row>
    <row r="26394" spans="1:10" x14ac:dyDescent="0.2">
      <c r="A26394">
        <v>2025</v>
      </c>
      <c r="B26394">
        <v>1</v>
      </c>
      <c r="C26394" s="1" t="s">
        <v>182</v>
      </c>
      <c r="D26394" s="1" t="s">
        <v>58</v>
      </c>
      <c r="E26394" s="1" t="s">
        <v>163</v>
      </c>
      <c r="F26394" s="1" t="s">
        <v>152</v>
      </c>
      <c r="G26394" s="1" t="s">
        <v>155</v>
      </c>
      <c r="H26394" s="1" t="s">
        <v>163</v>
      </c>
      <c r="I26394" s="1" t="s">
        <v>152</v>
      </c>
      <c r="J26394" s="19">
        <v>94.658155609018294</v>
      </c>
    </row>
    <row r="26395" spans="1:10" x14ac:dyDescent="0.2">
      <c r="A26395">
        <v>2025</v>
      </c>
      <c r="B26395">
        <v>1</v>
      </c>
      <c r="C26395" s="1" t="s">
        <v>182</v>
      </c>
      <c r="D26395" s="1" t="s">
        <v>58</v>
      </c>
      <c r="E26395" s="1" t="s">
        <v>163</v>
      </c>
      <c r="F26395" s="1" t="s">
        <v>152</v>
      </c>
      <c r="G26395" s="1" t="s">
        <v>155</v>
      </c>
      <c r="H26395" s="1" t="s">
        <v>169</v>
      </c>
      <c r="I26395" s="1" t="s">
        <v>36</v>
      </c>
      <c r="J26395" s="19">
        <v>245.61197610862661</v>
      </c>
    </row>
    <row r="26396" spans="1:10" x14ac:dyDescent="0.2">
      <c r="A26396">
        <v>2025</v>
      </c>
      <c r="B26396">
        <v>1</v>
      </c>
      <c r="C26396" s="1" t="s">
        <v>182</v>
      </c>
      <c r="D26396" s="1" t="s">
        <v>58</v>
      </c>
      <c r="E26396" s="1" t="s">
        <v>163</v>
      </c>
      <c r="F26396" s="1" t="s">
        <v>152</v>
      </c>
      <c r="G26396" s="1" t="s">
        <v>155</v>
      </c>
      <c r="H26396" s="1" t="s">
        <v>171</v>
      </c>
      <c r="I26396" s="1" t="s">
        <v>39</v>
      </c>
      <c r="J26396" s="19">
        <v>77.366659999999996</v>
      </c>
    </row>
    <row r="26397" spans="1:10" x14ac:dyDescent="0.2">
      <c r="A26397">
        <v>2025</v>
      </c>
      <c r="B26397">
        <v>1</v>
      </c>
      <c r="C26397" s="1" t="s">
        <v>182</v>
      </c>
      <c r="D26397" s="1" t="s">
        <v>58</v>
      </c>
      <c r="E26397" s="1" t="s">
        <v>164</v>
      </c>
      <c r="F26397" s="1" t="s">
        <v>165</v>
      </c>
      <c r="G26397" s="1" t="s">
        <v>158</v>
      </c>
      <c r="H26397" s="1" t="s">
        <v>168</v>
      </c>
      <c r="I26397" s="1" t="s">
        <v>31</v>
      </c>
      <c r="J26397" s="19">
        <v>186.10401000000002</v>
      </c>
    </row>
    <row r="26398" spans="1:10" x14ac:dyDescent="0.2">
      <c r="A26398">
        <v>2025</v>
      </c>
      <c r="B26398">
        <v>1</v>
      </c>
      <c r="C26398" s="1" t="s">
        <v>182</v>
      </c>
      <c r="D26398" s="1" t="s">
        <v>58</v>
      </c>
      <c r="E26398" s="1" t="s">
        <v>164</v>
      </c>
      <c r="F26398" s="1" t="s">
        <v>165</v>
      </c>
      <c r="G26398" s="1" t="s">
        <v>158</v>
      </c>
      <c r="H26398" s="1" t="s">
        <v>171</v>
      </c>
      <c r="I26398" s="1" t="s">
        <v>39</v>
      </c>
      <c r="J26398" s="19">
        <v>126.25089999999999</v>
      </c>
    </row>
    <row r="26399" spans="1:10" x14ac:dyDescent="0.2">
      <c r="A26399">
        <v>2025</v>
      </c>
      <c r="B26399">
        <v>1</v>
      </c>
      <c r="C26399" s="1" t="s">
        <v>182</v>
      </c>
      <c r="D26399" s="1" t="s">
        <v>58</v>
      </c>
      <c r="E26399" s="1" t="s">
        <v>164</v>
      </c>
      <c r="F26399" s="1" t="s">
        <v>165</v>
      </c>
      <c r="G26399" s="1" t="s">
        <v>159</v>
      </c>
      <c r="H26399" s="1" t="s">
        <v>167</v>
      </c>
      <c r="I26399" s="1" t="s">
        <v>32</v>
      </c>
      <c r="J26399" s="19">
        <v>9795.7266430002001</v>
      </c>
    </row>
    <row r="26400" spans="1:10" x14ac:dyDescent="0.2">
      <c r="A26400">
        <v>2025</v>
      </c>
      <c r="B26400">
        <v>1</v>
      </c>
      <c r="C26400" s="1" t="s">
        <v>182</v>
      </c>
      <c r="D26400" s="1" t="s">
        <v>58</v>
      </c>
      <c r="E26400" s="1" t="s">
        <v>164</v>
      </c>
      <c r="F26400" s="1" t="s">
        <v>165</v>
      </c>
      <c r="G26400" s="1" t="s">
        <v>159</v>
      </c>
      <c r="H26400" s="1" t="s">
        <v>171</v>
      </c>
      <c r="I26400" s="1" t="s">
        <v>39</v>
      </c>
      <c r="J26400" s="19">
        <v>893.25335799990012</v>
      </c>
    </row>
    <row r="26401" spans="1:10" x14ac:dyDescent="0.2">
      <c r="A26401">
        <v>2025</v>
      </c>
      <c r="B26401">
        <v>1</v>
      </c>
      <c r="C26401" s="1" t="s">
        <v>182</v>
      </c>
      <c r="D26401" s="1" t="s">
        <v>58</v>
      </c>
      <c r="E26401" s="1" t="s">
        <v>164</v>
      </c>
      <c r="F26401" s="1" t="s">
        <v>165</v>
      </c>
      <c r="G26401" s="1" t="s">
        <v>14</v>
      </c>
      <c r="H26401" s="1" t="s">
        <v>162</v>
      </c>
      <c r="I26401" s="1" t="s">
        <v>30</v>
      </c>
      <c r="J26401" s="19">
        <v>2252.4525787301995</v>
      </c>
    </row>
    <row r="26402" spans="1:10" x14ac:dyDescent="0.2">
      <c r="A26402">
        <v>2025</v>
      </c>
      <c r="B26402">
        <v>1</v>
      </c>
      <c r="C26402" s="1" t="s">
        <v>182</v>
      </c>
      <c r="D26402" s="1" t="s">
        <v>58</v>
      </c>
      <c r="E26402" s="1" t="s">
        <v>164</v>
      </c>
      <c r="F26402" s="1" t="s">
        <v>165</v>
      </c>
      <c r="G26402" s="1" t="s">
        <v>14</v>
      </c>
      <c r="H26402" s="1" t="s">
        <v>171</v>
      </c>
      <c r="I26402" s="1" t="s">
        <v>39</v>
      </c>
      <c r="J26402" s="19">
        <v>200.25387152600007</v>
      </c>
    </row>
    <row r="26403" spans="1:10" x14ac:dyDescent="0.2">
      <c r="A26403">
        <v>2025</v>
      </c>
      <c r="B26403">
        <v>1</v>
      </c>
      <c r="C26403" s="1" t="s">
        <v>182</v>
      </c>
      <c r="D26403" s="1" t="s">
        <v>58</v>
      </c>
      <c r="E26403" s="1" t="s">
        <v>164</v>
      </c>
      <c r="F26403" s="1" t="s">
        <v>165</v>
      </c>
      <c r="G26403" s="1" t="s">
        <v>13</v>
      </c>
      <c r="H26403" s="1" t="s">
        <v>161</v>
      </c>
      <c r="I26403" s="1" t="s">
        <v>29</v>
      </c>
      <c r="J26403" s="19">
        <v>36.758325333469983</v>
      </c>
    </row>
    <row r="26404" spans="1:10" x14ac:dyDescent="0.2">
      <c r="A26404">
        <v>2025</v>
      </c>
      <c r="B26404">
        <v>1</v>
      </c>
      <c r="C26404" s="1" t="s">
        <v>182</v>
      </c>
      <c r="D26404" s="1" t="s">
        <v>58</v>
      </c>
      <c r="E26404" s="1" t="s">
        <v>164</v>
      </c>
      <c r="F26404" s="1" t="s">
        <v>165</v>
      </c>
      <c r="G26404" s="1" t="s">
        <v>16</v>
      </c>
      <c r="H26404" s="1" t="s">
        <v>160</v>
      </c>
      <c r="I26404" s="1" t="s">
        <v>37</v>
      </c>
      <c r="J26404" s="19">
        <v>6970.5788380006998</v>
      </c>
    </row>
    <row r="26405" spans="1:10" x14ac:dyDescent="0.2">
      <c r="A26405">
        <v>2025</v>
      </c>
      <c r="B26405">
        <v>1</v>
      </c>
      <c r="C26405" s="1" t="s">
        <v>182</v>
      </c>
      <c r="D26405" s="1" t="s">
        <v>58</v>
      </c>
      <c r="E26405" s="1" t="s">
        <v>164</v>
      </c>
      <c r="F26405" s="1" t="s">
        <v>165</v>
      </c>
      <c r="G26405" s="1" t="s">
        <v>16</v>
      </c>
      <c r="H26405" s="1" t="s">
        <v>163</v>
      </c>
      <c r="I26405" s="1" t="s">
        <v>152</v>
      </c>
      <c r="J26405" s="19">
        <v>7.105427357601002E-18</v>
      </c>
    </row>
    <row r="26406" spans="1:10" x14ac:dyDescent="0.2">
      <c r="A26406">
        <v>2025</v>
      </c>
      <c r="B26406">
        <v>1</v>
      </c>
      <c r="C26406" s="1" t="s">
        <v>182</v>
      </c>
      <c r="D26406" s="1" t="s">
        <v>58</v>
      </c>
      <c r="E26406" s="1" t="s">
        <v>164</v>
      </c>
      <c r="F26406" s="1" t="s">
        <v>165</v>
      </c>
      <c r="G26406" s="1" t="s">
        <v>16</v>
      </c>
      <c r="H26406" s="1" t="s">
        <v>170</v>
      </c>
      <c r="I26406" s="1" t="s">
        <v>151</v>
      </c>
      <c r="J26406" s="19">
        <v>8554.8203639996318</v>
      </c>
    </row>
    <row r="26407" spans="1:10" x14ac:dyDescent="0.2">
      <c r="A26407">
        <v>2025</v>
      </c>
      <c r="B26407">
        <v>1</v>
      </c>
      <c r="C26407" s="1" t="s">
        <v>182</v>
      </c>
      <c r="D26407" s="1" t="s">
        <v>58</v>
      </c>
      <c r="E26407" s="1" t="s">
        <v>164</v>
      </c>
      <c r="F26407" s="1" t="s">
        <v>165</v>
      </c>
      <c r="G26407" s="1" t="s">
        <v>155</v>
      </c>
      <c r="H26407" s="1" t="s">
        <v>160</v>
      </c>
      <c r="I26407" s="1" t="s">
        <v>37</v>
      </c>
      <c r="J26407" s="19">
        <v>14622.988981122917</v>
      </c>
    </row>
    <row r="26408" spans="1:10" x14ac:dyDescent="0.2">
      <c r="A26408">
        <v>2025</v>
      </c>
      <c r="B26408">
        <v>1</v>
      </c>
      <c r="C26408" s="1" t="s">
        <v>182</v>
      </c>
      <c r="D26408" s="1" t="s">
        <v>58</v>
      </c>
      <c r="E26408" s="1" t="s">
        <v>164</v>
      </c>
      <c r="F26408" s="1" t="s">
        <v>165</v>
      </c>
      <c r="G26408" s="1" t="s">
        <v>155</v>
      </c>
      <c r="H26408" s="1" t="s">
        <v>161</v>
      </c>
      <c r="I26408" s="1" t="s">
        <v>29</v>
      </c>
      <c r="J26408" s="19">
        <v>219.75017245177298</v>
      </c>
    </row>
    <row r="26409" spans="1:10" x14ac:dyDescent="0.2">
      <c r="A26409">
        <v>2025</v>
      </c>
      <c r="B26409">
        <v>1</v>
      </c>
      <c r="C26409" s="1" t="s">
        <v>182</v>
      </c>
      <c r="D26409" s="1" t="s">
        <v>58</v>
      </c>
      <c r="E26409" s="1" t="s">
        <v>164</v>
      </c>
      <c r="F26409" s="1" t="s">
        <v>165</v>
      </c>
      <c r="G26409" s="1" t="s">
        <v>155</v>
      </c>
      <c r="H26409" s="1" t="s">
        <v>162</v>
      </c>
      <c r="I26409" s="1" t="s">
        <v>30</v>
      </c>
      <c r="J26409" s="19">
        <v>7817.7397912197803</v>
      </c>
    </row>
    <row r="26410" spans="1:10" x14ac:dyDescent="0.2">
      <c r="A26410">
        <v>2025</v>
      </c>
      <c r="B26410">
        <v>1</v>
      </c>
      <c r="C26410" s="1" t="s">
        <v>182</v>
      </c>
      <c r="D26410" s="1" t="s">
        <v>58</v>
      </c>
      <c r="E26410" s="1" t="s">
        <v>164</v>
      </c>
      <c r="F26410" s="1" t="s">
        <v>165</v>
      </c>
      <c r="G26410" s="1" t="s">
        <v>155</v>
      </c>
      <c r="H26410" s="1" t="s">
        <v>167</v>
      </c>
      <c r="I26410" s="1" t="s">
        <v>32</v>
      </c>
      <c r="J26410" s="19">
        <v>31.35269990329838</v>
      </c>
    </row>
    <row r="26411" spans="1:10" x14ac:dyDescent="0.2">
      <c r="A26411">
        <v>2025</v>
      </c>
      <c r="B26411">
        <v>1</v>
      </c>
      <c r="C26411" s="1" t="s">
        <v>182</v>
      </c>
      <c r="D26411" s="1" t="s">
        <v>58</v>
      </c>
      <c r="E26411" s="1" t="s">
        <v>164</v>
      </c>
      <c r="F26411" s="1" t="s">
        <v>165</v>
      </c>
      <c r="G26411" s="1" t="s">
        <v>155</v>
      </c>
      <c r="H26411" s="1" t="s">
        <v>163</v>
      </c>
      <c r="I26411" s="1" t="s">
        <v>152</v>
      </c>
      <c r="J26411" s="19">
        <v>3254.7866737872691</v>
      </c>
    </row>
    <row r="26412" spans="1:10" x14ac:dyDescent="0.2">
      <c r="A26412">
        <v>2025</v>
      </c>
      <c r="B26412">
        <v>1</v>
      </c>
      <c r="C26412" s="1" t="s">
        <v>182</v>
      </c>
      <c r="D26412" s="1" t="s">
        <v>58</v>
      </c>
      <c r="E26412" s="1" t="s">
        <v>164</v>
      </c>
      <c r="F26412" s="1" t="s">
        <v>165</v>
      </c>
      <c r="G26412" s="1" t="s">
        <v>155</v>
      </c>
      <c r="H26412" s="1" t="s">
        <v>169</v>
      </c>
      <c r="I26412" s="1" t="s">
        <v>36</v>
      </c>
      <c r="J26412" s="19">
        <v>2599.8421504553098</v>
      </c>
    </row>
    <row r="26413" spans="1:10" x14ac:dyDescent="0.2">
      <c r="A26413">
        <v>2025</v>
      </c>
      <c r="B26413">
        <v>1</v>
      </c>
      <c r="C26413" s="1" t="s">
        <v>182</v>
      </c>
      <c r="D26413" s="1" t="s">
        <v>58</v>
      </c>
      <c r="E26413" s="1" t="s">
        <v>164</v>
      </c>
      <c r="F26413" s="1" t="s">
        <v>165</v>
      </c>
      <c r="G26413" s="1" t="s">
        <v>155</v>
      </c>
      <c r="H26413" s="1" t="s">
        <v>171</v>
      </c>
      <c r="I26413" s="1" t="s">
        <v>39</v>
      </c>
      <c r="J26413" s="19">
        <v>7266.4437656830032</v>
      </c>
    </row>
    <row r="26414" spans="1:10" x14ac:dyDescent="0.2">
      <c r="A26414">
        <v>2025</v>
      </c>
      <c r="B26414">
        <v>1</v>
      </c>
      <c r="C26414" s="1" t="s">
        <v>182</v>
      </c>
      <c r="D26414" s="1" t="s">
        <v>58</v>
      </c>
      <c r="E26414" s="1" t="s">
        <v>166</v>
      </c>
      <c r="F26414" s="1" t="s">
        <v>150</v>
      </c>
      <c r="G26414" s="1" t="s">
        <v>159</v>
      </c>
      <c r="H26414" s="1" t="s">
        <v>167</v>
      </c>
      <c r="I26414" s="1" t="s">
        <v>32</v>
      </c>
      <c r="J26414" s="19">
        <v>6106.1139291387281</v>
      </c>
    </row>
    <row r="26415" spans="1:10" x14ac:dyDescent="0.2">
      <c r="A26415">
        <v>2025</v>
      </c>
      <c r="B26415">
        <v>1</v>
      </c>
      <c r="C26415" s="1" t="s">
        <v>182</v>
      </c>
      <c r="D26415" s="1" t="s">
        <v>58</v>
      </c>
      <c r="E26415" s="1" t="s">
        <v>166</v>
      </c>
      <c r="F26415" s="1" t="s">
        <v>150</v>
      </c>
      <c r="G26415" s="1" t="s">
        <v>159</v>
      </c>
      <c r="H26415" s="1" t="s">
        <v>171</v>
      </c>
      <c r="I26415" s="1" t="s">
        <v>39</v>
      </c>
      <c r="J26415" s="19">
        <v>49717.944483478379</v>
      </c>
    </row>
    <row r="26416" spans="1:10" x14ac:dyDescent="0.2">
      <c r="A26416">
        <v>2025</v>
      </c>
      <c r="B26416">
        <v>1</v>
      </c>
      <c r="C26416" s="1" t="s">
        <v>182</v>
      </c>
      <c r="D26416" s="1" t="s">
        <v>58</v>
      </c>
      <c r="E26416" s="1" t="s">
        <v>166</v>
      </c>
      <c r="F26416" s="1" t="s">
        <v>150</v>
      </c>
      <c r="G26416" s="1" t="s">
        <v>14</v>
      </c>
      <c r="H26416" s="1" t="s">
        <v>162</v>
      </c>
      <c r="I26416" s="1" t="s">
        <v>30</v>
      </c>
      <c r="J26416" s="19">
        <v>3733.3552745719921</v>
      </c>
    </row>
    <row r="26417" spans="1:10" x14ac:dyDescent="0.2">
      <c r="A26417">
        <v>2025</v>
      </c>
      <c r="B26417">
        <v>1</v>
      </c>
      <c r="C26417" s="1" t="s">
        <v>182</v>
      </c>
      <c r="D26417" s="1" t="s">
        <v>58</v>
      </c>
      <c r="E26417" s="1" t="s">
        <v>166</v>
      </c>
      <c r="F26417" s="1" t="s">
        <v>150</v>
      </c>
      <c r="G26417" s="1" t="s">
        <v>14</v>
      </c>
      <c r="H26417" s="1" t="s">
        <v>171</v>
      </c>
      <c r="I26417" s="1" t="s">
        <v>39</v>
      </c>
      <c r="J26417" s="19">
        <v>1651.9589344570004</v>
      </c>
    </row>
    <row r="26418" spans="1:10" x14ac:dyDescent="0.2">
      <c r="A26418">
        <v>2025</v>
      </c>
      <c r="B26418">
        <v>1</v>
      </c>
      <c r="C26418" s="1" t="s">
        <v>182</v>
      </c>
      <c r="D26418" s="1" t="s">
        <v>58</v>
      </c>
      <c r="E26418" s="1" t="s">
        <v>166</v>
      </c>
      <c r="F26418" s="1" t="s">
        <v>150</v>
      </c>
      <c r="G26418" s="1" t="s">
        <v>16</v>
      </c>
      <c r="H26418" s="1" t="s">
        <v>160</v>
      </c>
      <c r="I26418" s="1" t="s">
        <v>37</v>
      </c>
      <c r="J26418" s="19">
        <v>12.749319999999994</v>
      </c>
    </row>
    <row r="26419" spans="1:10" x14ac:dyDescent="0.2">
      <c r="A26419">
        <v>2025</v>
      </c>
      <c r="B26419">
        <v>1</v>
      </c>
      <c r="C26419" s="1" t="s">
        <v>182</v>
      </c>
      <c r="D26419" s="1" t="s">
        <v>58</v>
      </c>
      <c r="E26419" s="1" t="s">
        <v>166</v>
      </c>
      <c r="F26419" s="1" t="s">
        <v>150</v>
      </c>
      <c r="G26419" s="1" t="s">
        <v>16</v>
      </c>
      <c r="H26419" s="1" t="s">
        <v>171</v>
      </c>
      <c r="I26419" s="1" t="s">
        <v>39</v>
      </c>
      <c r="J26419" s="19">
        <v>3.1599739999999983</v>
      </c>
    </row>
    <row r="26420" spans="1:10" x14ac:dyDescent="0.2">
      <c r="A26420">
        <v>2025</v>
      </c>
      <c r="B26420">
        <v>1</v>
      </c>
      <c r="C26420" s="1" t="s">
        <v>182</v>
      </c>
      <c r="D26420" s="1" t="s">
        <v>58</v>
      </c>
      <c r="E26420" s="1" t="s">
        <v>166</v>
      </c>
      <c r="F26420" s="1" t="s">
        <v>150</v>
      </c>
      <c r="G26420" s="1" t="s">
        <v>155</v>
      </c>
      <c r="H26420" s="1" t="s">
        <v>160</v>
      </c>
      <c r="I26420" s="1" t="s">
        <v>37</v>
      </c>
      <c r="J26420" s="19">
        <v>13792.863252065117</v>
      </c>
    </row>
    <row r="26421" spans="1:10" x14ac:dyDescent="0.2">
      <c r="A26421">
        <v>2025</v>
      </c>
      <c r="B26421">
        <v>1</v>
      </c>
      <c r="C26421" s="1" t="s">
        <v>182</v>
      </c>
      <c r="D26421" s="1" t="s">
        <v>58</v>
      </c>
      <c r="E26421" s="1" t="s">
        <v>166</v>
      </c>
      <c r="F26421" s="1" t="s">
        <v>150</v>
      </c>
      <c r="G26421" s="1" t="s">
        <v>155</v>
      </c>
      <c r="H26421" s="1" t="s">
        <v>161</v>
      </c>
      <c r="I26421" s="1" t="s">
        <v>29</v>
      </c>
      <c r="J26421" s="19">
        <v>1553.4350181718619</v>
      </c>
    </row>
    <row r="26422" spans="1:10" x14ac:dyDescent="0.2">
      <c r="A26422">
        <v>2025</v>
      </c>
      <c r="B26422">
        <v>1</v>
      </c>
      <c r="C26422" s="1" t="s">
        <v>182</v>
      </c>
      <c r="D26422" s="1" t="s">
        <v>58</v>
      </c>
      <c r="E26422" s="1" t="s">
        <v>166</v>
      </c>
      <c r="F26422" s="1" t="s">
        <v>150</v>
      </c>
      <c r="G26422" s="1" t="s">
        <v>155</v>
      </c>
      <c r="H26422" s="1" t="s">
        <v>162</v>
      </c>
      <c r="I26422" s="1" t="s">
        <v>30</v>
      </c>
      <c r="J26422" s="19">
        <v>22909.54381779737</v>
      </c>
    </row>
    <row r="26423" spans="1:10" x14ac:dyDescent="0.2">
      <c r="A26423">
        <v>2025</v>
      </c>
      <c r="B26423">
        <v>1</v>
      </c>
      <c r="C26423" s="1" t="s">
        <v>182</v>
      </c>
      <c r="D26423" s="1" t="s">
        <v>58</v>
      </c>
      <c r="E26423" s="1" t="s">
        <v>166</v>
      </c>
      <c r="F26423" s="1" t="s">
        <v>150</v>
      </c>
      <c r="G26423" s="1" t="s">
        <v>155</v>
      </c>
      <c r="H26423" s="1" t="s">
        <v>167</v>
      </c>
      <c r="I26423" s="1" t="s">
        <v>32</v>
      </c>
      <c r="J26423" s="19">
        <v>118.90507599613386</v>
      </c>
    </row>
    <row r="26424" spans="1:10" x14ac:dyDescent="0.2">
      <c r="A26424">
        <v>2025</v>
      </c>
      <c r="B26424">
        <v>1</v>
      </c>
      <c r="C26424" s="1" t="s">
        <v>182</v>
      </c>
      <c r="D26424" s="1" t="s">
        <v>58</v>
      </c>
      <c r="E26424" s="1" t="s">
        <v>166</v>
      </c>
      <c r="F26424" s="1" t="s">
        <v>150</v>
      </c>
      <c r="G26424" s="1" t="s">
        <v>155</v>
      </c>
      <c r="H26424" s="1" t="s">
        <v>163</v>
      </c>
      <c r="I26424" s="1" t="s">
        <v>152</v>
      </c>
      <c r="J26424" s="19">
        <v>1802.2010013959957</v>
      </c>
    </row>
    <row r="26425" spans="1:10" x14ac:dyDescent="0.2">
      <c r="A26425">
        <v>2025</v>
      </c>
      <c r="B26425">
        <v>1</v>
      </c>
      <c r="C26425" s="1" t="s">
        <v>182</v>
      </c>
      <c r="D26425" s="1" t="s">
        <v>58</v>
      </c>
      <c r="E26425" s="1" t="s">
        <v>166</v>
      </c>
      <c r="F26425" s="1" t="s">
        <v>150</v>
      </c>
      <c r="G26425" s="1" t="s">
        <v>155</v>
      </c>
      <c r="H26425" s="1" t="s">
        <v>169</v>
      </c>
      <c r="I26425" s="1" t="s">
        <v>36</v>
      </c>
      <c r="J26425" s="19">
        <v>44918.506445754196</v>
      </c>
    </row>
    <row r="26426" spans="1:10" x14ac:dyDescent="0.2">
      <c r="A26426">
        <v>2025</v>
      </c>
      <c r="B26426">
        <v>1</v>
      </c>
      <c r="C26426" s="1" t="s">
        <v>182</v>
      </c>
      <c r="D26426" s="1" t="s">
        <v>58</v>
      </c>
      <c r="E26426" s="1" t="s">
        <v>166</v>
      </c>
      <c r="F26426" s="1" t="s">
        <v>150</v>
      </c>
      <c r="G26426" s="1" t="s">
        <v>155</v>
      </c>
      <c r="H26426" s="1" t="s">
        <v>171</v>
      </c>
      <c r="I26426" s="1" t="s">
        <v>39</v>
      </c>
      <c r="J26426" s="19">
        <v>3763.556974260001</v>
      </c>
    </row>
    <row r="26427" spans="1:10" x14ac:dyDescent="0.2">
      <c r="A26427">
        <v>2025</v>
      </c>
      <c r="B26427">
        <v>1</v>
      </c>
      <c r="C26427" s="1" t="s">
        <v>182</v>
      </c>
      <c r="D26427" s="1" t="s">
        <v>58</v>
      </c>
      <c r="E26427" s="1" t="s">
        <v>169</v>
      </c>
      <c r="F26427" s="1" t="s">
        <v>36</v>
      </c>
      <c r="G26427" s="1" t="s">
        <v>158</v>
      </c>
      <c r="H26427" s="1" t="s">
        <v>168</v>
      </c>
      <c r="I26427" s="1" t="s">
        <v>31</v>
      </c>
      <c r="J26427" s="19">
        <v>172.14893741410157</v>
      </c>
    </row>
    <row r="26428" spans="1:10" x14ac:dyDescent="0.2">
      <c r="A26428">
        <v>2025</v>
      </c>
      <c r="B26428">
        <v>1</v>
      </c>
      <c r="C26428" s="1" t="s">
        <v>182</v>
      </c>
      <c r="D26428" s="1" t="s">
        <v>58</v>
      </c>
      <c r="E26428" s="1" t="s">
        <v>169</v>
      </c>
      <c r="F26428" s="1" t="s">
        <v>36</v>
      </c>
      <c r="G26428" s="1" t="s">
        <v>158</v>
      </c>
      <c r="H26428" s="1" t="s">
        <v>171</v>
      </c>
      <c r="I26428" s="1" t="s">
        <v>39</v>
      </c>
      <c r="J26428" s="19">
        <v>2820.7588850059997</v>
      </c>
    </row>
    <row r="26429" spans="1:10" x14ac:dyDescent="0.2">
      <c r="A26429">
        <v>2025</v>
      </c>
      <c r="B26429">
        <v>1</v>
      </c>
      <c r="C26429" s="1" t="s">
        <v>182</v>
      </c>
      <c r="D26429" s="1" t="s">
        <v>58</v>
      </c>
      <c r="E26429" s="1" t="s">
        <v>169</v>
      </c>
      <c r="F26429" s="1" t="s">
        <v>36</v>
      </c>
      <c r="G26429" s="1" t="s">
        <v>14</v>
      </c>
      <c r="H26429" s="1" t="s">
        <v>161</v>
      </c>
      <c r="I26429" s="1" t="s">
        <v>29</v>
      </c>
      <c r="J26429" s="19">
        <v>0.22668053500044152</v>
      </c>
    </row>
    <row r="26430" spans="1:10" x14ac:dyDescent="0.2">
      <c r="A26430">
        <v>2025</v>
      </c>
      <c r="B26430">
        <v>1</v>
      </c>
      <c r="C26430" s="1" t="s">
        <v>182</v>
      </c>
      <c r="D26430" s="1" t="s">
        <v>58</v>
      </c>
      <c r="E26430" s="1" t="s">
        <v>169</v>
      </c>
      <c r="F26430" s="1" t="s">
        <v>36</v>
      </c>
      <c r="G26430" s="1" t="s">
        <v>14</v>
      </c>
      <c r="H26430" s="1" t="s">
        <v>162</v>
      </c>
      <c r="I26430" s="1" t="s">
        <v>30</v>
      </c>
      <c r="J26430" s="19">
        <v>14035.302208469428</v>
      </c>
    </row>
    <row r="26431" spans="1:10" x14ac:dyDescent="0.2">
      <c r="A26431">
        <v>2025</v>
      </c>
      <c r="B26431">
        <v>1</v>
      </c>
      <c r="C26431" s="1" t="s">
        <v>182</v>
      </c>
      <c r="D26431" s="1" t="s">
        <v>58</v>
      </c>
      <c r="E26431" s="1" t="s">
        <v>169</v>
      </c>
      <c r="F26431" s="1" t="s">
        <v>36</v>
      </c>
      <c r="G26431" s="1" t="s">
        <v>14</v>
      </c>
      <c r="H26431" s="1" t="s">
        <v>171</v>
      </c>
      <c r="I26431" s="1" t="s">
        <v>39</v>
      </c>
      <c r="J26431" s="19">
        <v>144.44442047999939</v>
      </c>
    </row>
    <row r="26432" spans="1:10" x14ac:dyDescent="0.2">
      <c r="A26432">
        <v>2025</v>
      </c>
      <c r="B26432">
        <v>1</v>
      </c>
      <c r="C26432" s="1" t="s">
        <v>182</v>
      </c>
      <c r="D26432" s="1" t="s">
        <v>58</v>
      </c>
      <c r="E26432" s="1" t="s">
        <v>169</v>
      </c>
      <c r="F26432" s="1" t="s">
        <v>36</v>
      </c>
      <c r="G26432" s="1" t="s">
        <v>13</v>
      </c>
      <c r="H26432" s="1" t="s">
        <v>161</v>
      </c>
      <c r="I26432" s="1" t="s">
        <v>29</v>
      </c>
      <c r="J26432" s="19">
        <v>1508.4220852093199</v>
      </c>
    </row>
    <row r="26433" spans="1:10" x14ac:dyDescent="0.2">
      <c r="A26433">
        <v>2025</v>
      </c>
      <c r="B26433">
        <v>1</v>
      </c>
      <c r="C26433" s="1" t="s">
        <v>182</v>
      </c>
      <c r="D26433" s="1" t="s">
        <v>58</v>
      </c>
      <c r="E26433" s="1" t="s">
        <v>169</v>
      </c>
      <c r="F26433" s="1" t="s">
        <v>36</v>
      </c>
      <c r="G26433" s="1" t="s">
        <v>16</v>
      </c>
      <c r="H26433" s="1" t="s">
        <v>160</v>
      </c>
      <c r="I26433" s="1" t="s">
        <v>37</v>
      </c>
      <c r="J26433" s="19">
        <v>1331.4620114730999</v>
      </c>
    </row>
    <row r="26434" spans="1:10" x14ac:dyDescent="0.2">
      <c r="A26434">
        <v>2025</v>
      </c>
      <c r="B26434">
        <v>1</v>
      </c>
      <c r="C26434" s="1" t="s">
        <v>182</v>
      </c>
      <c r="D26434" s="1" t="s">
        <v>58</v>
      </c>
      <c r="E26434" s="1" t="s">
        <v>169</v>
      </c>
      <c r="F26434" s="1" t="s">
        <v>36</v>
      </c>
      <c r="G26434" s="1" t="s">
        <v>16</v>
      </c>
      <c r="H26434" s="1" t="s">
        <v>161</v>
      </c>
      <c r="I26434" s="1" t="s">
        <v>29</v>
      </c>
      <c r="J26434" s="19">
        <v>4.9999999995634428E-5</v>
      </c>
    </row>
    <row r="26435" spans="1:10" x14ac:dyDescent="0.2">
      <c r="A26435">
        <v>2025</v>
      </c>
      <c r="B26435">
        <v>1</v>
      </c>
      <c r="C26435" s="1" t="s">
        <v>182</v>
      </c>
      <c r="D26435" s="1" t="s">
        <v>58</v>
      </c>
      <c r="E26435" s="1" t="s">
        <v>169</v>
      </c>
      <c r="F26435" s="1" t="s">
        <v>36</v>
      </c>
      <c r="G26435" s="1" t="s">
        <v>16</v>
      </c>
      <c r="H26435" s="1" t="s">
        <v>162</v>
      </c>
      <c r="I26435" s="1" t="s">
        <v>30</v>
      </c>
      <c r="J26435" s="19">
        <v>807.53739655299989</v>
      </c>
    </row>
    <row r="26436" spans="1:10" x14ac:dyDescent="0.2">
      <c r="A26436">
        <v>2025</v>
      </c>
      <c r="B26436">
        <v>1</v>
      </c>
      <c r="C26436" s="1" t="s">
        <v>182</v>
      </c>
      <c r="D26436" s="1" t="s">
        <v>58</v>
      </c>
      <c r="E26436" s="1" t="s">
        <v>169</v>
      </c>
      <c r="F26436" s="1" t="s">
        <v>36</v>
      </c>
      <c r="G26436" s="1" t="s">
        <v>16</v>
      </c>
      <c r="H26436" s="1" t="s">
        <v>163</v>
      </c>
      <c r="I26436" s="1" t="s">
        <v>152</v>
      </c>
      <c r="J26436" s="19">
        <v>18.318769999999994</v>
      </c>
    </row>
    <row r="26437" spans="1:10" x14ac:dyDescent="0.2">
      <c r="A26437">
        <v>2025</v>
      </c>
      <c r="B26437">
        <v>1</v>
      </c>
      <c r="C26437" s="1" t="s">
        <v>182</v>
      </c>
      <c r="D26437" s="1" t="s">
        <v>58</v>
      </c>
      <c r="E26437" s="1" t="s">
        <v>169</v>
      </c>
      <c r="F26437" s="1" t="s">
        <v>36</v>
      </c>
      <c r="G26437" s="1" t="s">
        <v>16</v>
      </c>
      <c r="H26437" s="1" t="s">
        <v>170</v>
      </c>
      <c r="I26437" s="1" t="s">
        <v>151</v>
      </c>
      <c r="J26437" s="19">
        <v>9871.6034255739214</v>
      </c>
    </row>
    <row r="26438" spans="1:10" x14ac:dyDescent="0.2">
      <c r="A26438">
        <v>2025</v>
      </c>
      <c r="B26438">
        <v>1</v>
      </c>
      <c r="C26438" s="1" t="s">
        <v>182</v>
      </c>
      <c r="D26438" s="1" t="s">
        <v>58</v>
      </c>
      <c r="E26438" s="1" t="s">
        <v>169</v>
      </c>
      <c r="F26438" s="1" t="s">
        <v>36</v>
      </c>
      <c r="G26438" s="1" t="s">
        <v>155</v>
      </c>
      <c r="H26438" s="1" t="s">
        <v>160</v>
      </c>
      <c r="I26438" s="1" t="s">
        <v>37</v>
      </c>
      <c r="J26438" s="19">
        <v>298.81048377899998</v>
      </c>
    </row>
    <row r="26439" spans="1:10" x14ac:dyDescent="0.2">
      <c r="A26439">
        <v>2025</v>
      </c>
      <c r="B26439">
        <v>1</v>
      </c>
      <c r="C26439" s="1" t="s">
        <v>182</v>
      </c>
      <c r="D26439" s="1" t="s">
        <v>58</v>
      </c>
      <c r="E26439" s="1" t="s">
        <v>169</v>
      </c>
      <c r="F26439" s="1" t="s">
        <v>36</v>
      </c>
      <c r="G26439" s="1" t="s">
        <v>155</v>
      </c>
      <c r="H26439" s="1" t="s">
        <v>161</v>
      </c>
      <c r="I26439" s="1" t="s">
        <v>29</v>
      </c>
      <c r="J26439" s="19">
        <v>4.1006876520001931</v>
      </c>
    </row>
    <row r="26440" spans="1:10" x14ac:dyDescent="0.2">
      <c r="A26440">
        <v>2025</v>
      </c>
      <c r="B26440">
        <v>1</v>
      </c>
      <c r="C26440" s="1" t="s">
        <v>182</v>
      </c>
      <c r="D26440" s="1" t="s">
        <v>58</v>
      </c>
      <c r="E26440" s="1" t="s">
        <v>169</v>
      </c>
      <c r="F26440" s="1" t="s">
        <v>36</v>
      </c>
      <c r="G26440" s="1" t="s">
        <v>155</v>
      </c>
      <c r="H26440" s="1" t="s">
        <v>162</v>
      </c>
      <c r="I26440" s="1" t="s">
        <v>30</v>
      </c>
      <c r="J26440" s="19">
        <v>599.21464609199995</v>
      </c>
    </row>
    <row r="26441" spans="1:10" x14ac:dyDescent="0.2">
      <c r="A26441">
        <v>2025</v>
      </c>
      <c r="B26441">
        <v>1</v>
      </c>
      <c r="C26441" s="1" t="s">
        <v>182</v>
      </c>
      <c r="D26441" s="1" t="s">
        <v>58</v>
      </c>
      <c r="E26441" s="1" t="s">
        <v>169</v>
      </c>
      <c r="F26441" s="1" t="s">
        <v>36</v>
      </c>
      <c r="G26441" s="1" t="s">
        <v>155</v>
      </c>
      <c r="H26441" s="1" t="s">
        <v>163</v>
      </c>
      <c r="I26441" s="1" t="s">
        <v>152</v>
      </c>
      <c r="J26441" s="19">
        <v>0.89664428200000001</v>
      </c>
    </row>
    <row r="26442" spans="1:10" x14ac:dyDescent="0.2">
      <c r="A26442">
        <v>2025</v>
      </c>
      <c r="B26442">
        <v>1</v>
      </c>
      <c r="C26442" s="1" t="s">
        <v>182</v>
      </c>
      <c r="D26442" s="1" t="s">
        <v>58</v>
      </c>
      <c r="E26442" s="1" t="s">
        <v>169</v>
      </c>
      <c r="F26442" s="1" t="s">
        <v>36</v>
      </c>
      <c r="G26442" s="1" t="s">
        <v>155</v>
      </c>
      <c r="H26442" s="1" t="s">
        <v>169</v>
      </c>
      <c r="I26442" s="1" t="s">
        <v>36</v>
      </c>
      <c r="J26442" s="19">
        <v>173.92588750200008</v>
      </c>
    </row>
    <row r="26443" spans="1:10" x14ac:dyDescent="0.2">
      <c r="A26443">
        <v>2025</v>
      </c>
      <c r="B26443">
        <v>1</v>
      </c>
      <c r="C26443" s="1" t="s">
        <v>182</v>
      </c>
      <c r="D26443" s="1" t="s">
        <v>58</v>
      </c>
      <c r="E26443" s="1" t="s">
        <v>169</v>
      </c>
      <c r="F26443" s="1" t="s">
        <v>36</v>
      </c>
      <c r="G26443" s="1" t="s">
        <v>155</v>
      </c>
      <c r="H26443" s="1" t="s">
        <v>171</v>
      </c>
      <c r="I26443" s="1" t="s">
        <v>39</v>
      </c>
      <c r="J26443" s="19">
        <v>9551.5166930520027</v>
      </c>
    </row>
    <row r="26444" spans="1:10" x14ac:dyDescent="0.2">
      <c r="A26444">
        <v>2025</v>
      </c>
      <c r="B26444">
        <v>1</v>
      </c>
      <c r="C26444" s="1" t="s">
        <v>182</v>
      </c>
      <c r="D26444" s="1" t="s">
        <v>58</v>
      </c>
      <c r="E26444" s="1" t="s">
        <v>170</v>
      </c>
      <c r="F26444" s="1" t="s">
        <v>151</v>
      </c>
      <c r="G26444" s="1" t="s">
        <v>158</v>
      </c>
      <c r="H26444" s="1" t="s">
        <v>168</v>
      </c>
      <c r="I26444" s="1" t="s">
        <v>31</v>
      </c>
      <c r="J26444" s="19">
        <v>15172.061485896002</v>
      </c>
    </row>
    <row r="26445" spans="1:10" x14ac:dyDescent="0.2">
      <c r="A26445">
        <v>2025</v>
      </c>
      <c r="B26445">
        <v>1</v>
      </c>
      <c r="C26445" s="1" t="s">
        <v>182</v>
      </c>
      <c r="D26445" s="1" t="s">
        <v>58</v>
      </c>
      <c r="E26445" s="1" t="s">
        <v>170</v>
      </c>
      <c r="F26445" s="1" t="s">
        <v>151</v>
      </c>
      <c r="G26445" s="1" t="s">
        <v>159</v>
      </c>
      <c r="H26445" s="1" t="s">
        <v>167</v>
      </c>
      <c r="I26445" s="1" t="s">
        <v>32</v>
      </c>
      <c r="J26445" s="19">
        <v>18986.648337663002</v>
      </c>
    </row>
    <row r="26446" spans="1:10" x14ac:dyDescent="0.2">
      <c r="A26446">
        <v>2025</v>
      </c>
      <c r="B26446">
        <v>1</v>
      </c>
      <c r="C26446" s="1" t="s">
        <v>182</v>
      </c>
      <c r="D26446" s="1" t="s">
        <v>58</v>
      </c>
      <c r="E26446" s="1" t="s">
        <v>170</v>
      </c>
      <c r="F26446" s="1" t="s">
        <v>151</v>
      </c>
      <c r="G26446" s="1" t="s">
        <v>14</v>
      </c>
      <c r="H26446" s="1" t="s">
        <v>162</v>
      </c>
      <c r="I26446" s="1" t="s">
        <v>30</v>
      </c>
      <c r="J26446" s="19">
        <v>71504.346090899518</v>
      </c>
    </row>
    <row r="26447" spans="1:10" x14ac:dyDescent="0.2">
      <c r="A26447">
        <v>2025</v>
      </c>
      <c r="B26447">
        <v>1</v>
      </c>
      <c r="C26447" s="1" t="s">
        <v>182</v>
      </c>
      <c r="D26447" s="1" t="s">
        <v>58</v>
      </c>
      <c r="E26447" s="1" t="s">
        <v>170</v>
      </c>
      <c r="F26447" s="1" t="s">
        <v>151</v>
      </c>
      <c r="G26447" s="1" t="s">
        <v>14</v>
      </c>
      <c r="H26447" s="1" t="s">
        <v>171</v>
      </c>
      <c r="I26447" s="1" t="s">
        <v>39</v>
      </c>
      <c r="J26447" s="19">
        <v>2978.2945800779003</v>
      </c>
    </row>
    <row r="26448" spans="1:10" x14ac:dyDescent="0.2">
      <c r="A26448">
        <v>2025</v>
      </c>
      <c r="B26448">
        <v>1</v>
      </c>
      <c r="C26448" s="1" t="s">
        <v>182</v>
      </c>
      <c r="D26448" s="1" t="s">
        <v>58</v>
      </c>
      <c r="E26448" s="1" t="s">
        <v>170</v>
      </c>
      <c r="F26448" s="1" t="s">
        <v>151</v>
      </c>
      <c r="G26448" s="1" t="s">
        <v>13</v>
      </c>
      <c r="H26448" s="1" t="s">
        <v>161</v>
      </c>
      <c r="I26448" s="1" t="s">
        <v>29</v>
      </c>
      <c r="J26448" s="19">
        <v>7393.911525962576</v>
      </c>
    </row>
    <row r="26449" spans="1:10" x14ac:dyDescent="0.2">
      <c r="A26449">
        <v>2025</v>
      </c>
      <c r="B26449">
        <v>1</v>
      </c>
      <c r="C26449" s="1" t="s">
        <v>182</v>
      </c>
      <c r="D26449" s="1" t="s">
        <v>58</v>
      </c>
      <c r="E26449" s="1" t="s">
        <v>170</v>
      </c>
      <c r="F26449" s="1" t="s">
        <v>151</v>
      </c>
      <c r="G26449" s="1" t="s">
        <v>155</v>
      </c>
      <c r="H26449" s="1" t="s">
        <v>160</v>
      </c>
      <c r="I26449" s="1" t="s">
        <v>37</v>
      </c>
      <c r="J26449" s="19">
        <v>1.6002489900000005</v>
      </c>
    </row>
    <row r="26450" spans="1:10" x14ac:dyDescent="0.2">
      <c r="A26450">
        <v>2025</v>
      </c>
      <c r="B26450">
        <v>1</v>
      </c>
      <c r="C26450" s="1" t="s">
        <v>182</v>
      </c>
      <c r="D26450" s="1" t="s">
        <v>58</v>
      </c>
      <c r="E26450" s="1" t="s">
        <v>170</v>
      </c>
      <c r="F26450" s="1" t="s">
        <v>151</v>
      </c>
      <c r="G26450" s="1" t="s">
        <v>155</v>
      </c>
      <c r="H26450" s="1" t="s">
        <v>161</v>
      </c>
      <c r="I26450" s="1" t="s">
        <v>29</v>
      </c>
      <c r="J26450" s="19">
        <v>0</v>
      </c>
    </row>
    <row r="26451" spans="1:10" x14ac:dyDescent="0.2">
      <c r="A26451">
        <v>2025</v>
      </c>
      <c r="B26451">
        <v>1</v>
      </c>
      <c r="C26451" s="1" t="s">
        <v>182</v>
      </c>
      <c r="D26451" s="1" t="s">
        <v>58</v>
      </c>
      <c r="E26451" s="1" t="s">
        <v>170</v>
      </c>
      <c r="F26451" s="1" t="s">
        <v>151</v>
      </c>
      <c r="G26451" s="1" t="s">
        <v>155</v>
      </c>
      <c r="H26451" s="1" t="s">
        <v>163</v>
      </c>
      <c r="I26451" s="1" t="s">
        <v>152</v>
      </c>
      <c r="J26451" s="19">
        <v>3.2314250428207512</v>
      </c>
    </row>
    <row r="26452" spans="1:10" x14ac:dyDescent="0.2">
      <c r="A26452">
        <v>2025</v>
      </c>
      <c r="B26452">
        <v>1</v>
      </c>
      <c r="C26452" s="1" t="s">
        <v>182</v>
      </c>
      <c r="D26452" s="1" t="s">
        <v>58</v>
      </c>
      <c r="E26452" s="1" t="s">
        <v>170</v>
      </c>
      <c r="F26452" s="1" t="s">
        <v>151</v>
      </c>
      <c r="G26452" s="1" t="s">
        <v>155</v>
      </c>
      <c r="H26452" s="1" t="s">
        <v>171</v>
      </c>
      <c r="I26452" s="1" t="s">
        <v>39</v>
      </c>
      <c r="J26452" s="19">
        <v>1672.2344405479996</v>
      </c>
    </row>
    <row r="26453" spans="1:10" x14ac:dyDescent="0.2">
      <c r="A26453">
        <v>2025</v>
      </c>
      <c r="B26453">
        <v>1</v>
      </c>
      <c r="C26453" s="1" t="s">
        <v>182</v>
      </c>
      <c r="D26453" s="1" t="s">
        <v>58</v>
      </c>
      <c r="E26453" s="1" t="s">
        <v>171</v>
      </c>
      <c r="F26453" s="1" t="s">
        <v>39</v>
      </c>
      <c r="G26453" s="1" t="s">
        <v>158</v>
      </c>
      <c r="H26453" s="1" t="s">
        <v>168</v>
      </c>
      <c r="I26453" s="1" t="s">
        <v>31</v>
      </c>
      <c r="J26453" s="19">
        <v>1925.4237132110004</v>
      </c>
    </row>
    <row r="26454" spans="1:10" x14ac:dyDescent="0.2">
      <c r="A26454">
        <v>2025</v>
      </c>
      <c r="B26454">
        <v>1</v>
      </c>
      <c r="C26454" s="1" t="s">
        <v>182</v>
      </c>
      <c r="D26454" s="1" t="s">
        <v>58</v>
      </c>
      <c r="E26454" s="1" t="s">
        <v>171</v>
      </c>
      <c r="F26454" s="1" t="s">
        <v>39</v>
      </c>
      <c r="G26454" s="1" t="s">
        <v>158</v>
      </c>
      <c r="H26454" s="1" t="s">
        <v>167</v>
      </c>
      <c r="I26454" s="1" t="s">
        <v>32</v>
      </c>
      <c r="J26454" s="19">
        <v>1.8626451492309571E-12</v>
      </c>
    </row>
    <row r="26455" spans="1:10" x14ac:dyDescent="0.2">
      <c r="A26455">
        <v>2025</v>
      </c>
      <c r="B26455">
        <v>1</v>
      </c>
      <c r="C26455" s="1" t="s">
        <v>182</v>
      </c>
      <c r="D26455" s="1" t="s">
        <v>58</v>
      </c>
      <c r="E26455" s="1" t="s">
        <v>171</v>
      </c>
      <c r="F26455" s="1" t="s">
        <v>39</v>
      </c>
      <c r="G26455" s="1" t="s">
        <v>159</v>
      </c>
      <c r="H26455" s="1" t="s">
        <v>167</v>
      </c>
      <c r="I26455" s="1" t="s">
        <v>32</v>
      </c>
      <c r="J26455" s="19">
        <v>3531.0464435930003</v>
      </c>
    </row>
    <row r="26456" spans="1:10" x14ac:dyDescent="0.2">
      <c r="A26456">
        <v>2025</v>
      </c>
      <c r="B26456">
        <v>1</v>
      </c>
      <c r="C26456" s="1" t="s">
        <v>182</v>
      </c>
      <c r="D26456" s="1" t="s">
        <v>58</v>
      </c>
      <c r="E26456" s="1" t="s">
        <v>171</v>
      </c>
      <c r="F26456" s="1" t="s">
        <v>39</v>
      </c>
      <c r="G26456" s="1" t="s">
        <v>14</v>
      </c>
      <c r="H26456" s="1" t="s">
        <v>161</v>
      </c>
      <c r="I26456" s="1" t="s">
        <v>29</v>
      </c>
      <c r="J26456" s="19">
        <v>77.009800170000005</v>
      </c>
    </row>
    <row r="26457" spans="1:10" x14ac:dyDescent="0.2">
      <c r="A26457">
        <v>2025</v>
      </c>
      <c r="B26457">
        <v>1</v>
      </c>
      <c r="C26457" s="1" t="s">
        <v>182</v>
      </c>
      <c r="D26457" s="1" t="s">
        <v>58</v>
      </c>
      <c r="E26457" s="1" t="s">
        <v>171</v>
      </c>
      <c r="F26457" s="1" t="s">
        <v>39</v>
      </c>
      <c r="G26457" s="1" t="s">
        <v>14</v>
      </c>
      <c r="H26457" s="1" t="s">
        <v>162</v>
      </c>
      <c r="I26457" s="1" t="s">
        <v>30</v>
      </c>
      <c r="J26457" s="19">
        <v>2278.4311334989998</v>
      </c>
    </row>
    <row r="26458" spans="1:10" x14ac:dyDescent="0.2">
      <c r="A26458">
        <v>2025</v>
      </c>
      <c r="B26458">
        <v>1</v>
      </c>
      <c r="C26458" s="1" t="s">
        <v>182</v>
      </c>
      <c r="D26458" s="1" t="s">
        <v>58</v>
      </c>
      <c r="E26458" s="1" t="s">
        <v>171</v>
      </c>
      <c r="F26458" s="1" t="s">
        <v>39</v>
      </c>
      <c r="G26458" s="1" t="s">
        <v>16</v>
      </c>
      <c r="H26458" s="1" t="s">
        <v>160</v>
      </c>
      <c r="I26458" s="1" t="s">
        <v>37</v>
      </c>
      <c r="J26458" s="19">
        <v>89179.220872627047</v>
      </c>
    </row>
    <row r="26459" spans="1:10" x14ac:dyDescent="0.2">
      <c r="A26459">
        <v>2025</v>
      </c>
      <c r="B26459">
        <v>1</v>
      </c>
      <c r="C26459" s="1" t="s">
        <v>182</v>
      </c>
      <c r="D26459" s="1" t="s">
        <v>58</v>
      </c>
      <c r="E26459" s="1" t="s">
        <v>171</v>
      </c>
      <c r="F26459" s="1" t="s">
        <v>39</v>
      </c>
      <c r="G26459" s="1" t="s">
        <v>16</v>
      </c>
      <c r="H26459" s="1" t="s">
        <v>161</v>
      </c>
      <c r="I26459" s="1" t="s">
        <v>29</v>
      </c>
      <c r="J26459" s="19">
        <v>3144.4229766579992</v>
      </c>
    </row>
    <row r="26460" spans="1:10" x14ac:dyDescent="0.2">
      <c r="A26460">
        <v>2025</v>
      </c>
      <c r="B26460">
        <v>1</v>
      </c>
      <c r="C26460" s="1" t="s">
        <v>182</v>
      </c>
      <c r="D26460" s="1" t="s">
        <v>58</v>
      </c>
      <c r="E26460" s="1" t="s">
        <v>171</v>
      </c>
      <c r="F26460" s="1" t="s">
        <v>39</v>
      </c>
      <c r="G26460" s="1" t="s">
        <v>16</v>
      </c>
      <c r="H26460" s="1" t="s">
        <v>162</v>
      </c>
      <c r="I26460" s="1" t="s">
        <v>30</v>
      </c>
      <c r="J26460" s="19">
        <v>12953.184715700003</v>
      </c>
    </row>
    <row r="26461" spans="1:10" x14ac:dyDescent="0.2">
      <c r="A26461">
        <v>2025</v>
      </c>
      <c r="B26461">
        <v>1</v>
      </c>
      <c r="C26461" s="1" t="s">
        <v>182</v>
      </c>
      <c r="D26461" s="1" t="s">
        <v>58</v>
      </c>
      <c r="E26461" s="1" t="s">
        <v>171</v>
      </c>
      <c r="F26461" s="1" t="s">
        <v>39</v>
      </c>
      <c r="G26461" s="1" t="s">
        <v>16</v>
      </c>
      <c r="H26461" s="1" t="s">
        <v>163</v>
      </c>
      <c r="I26461" s="1" t="s">
        <v>152</v>
      </c>
      <c r="J26461" s="19">
        <v>6212.332124558</v>
      </c>
    </row>
    <row r="26462" spans="1:10" x14ac:dyDescent="0.2">
      <c r="A26462">
        <v>2025</v>
      </c>
      <c r="B26462">
        <v>1</v>
      </c>
      <c r="C26462" s="1" t="s">
        <v>182</v>
      </c>
      <c r="D26462" s="1" t="s">
        <v>58</v>
      </c>
      <c r="E26462" s="1" t="s">
        <v>171</v>
      </c>
      <c r="F26462" s="1" t="s">
        <v>39</v>
      </c>
      <c r="G26462" s="1" t="s">
        <v>16</v>
      </c>
      <c r="H26462" s="1" t="s">
        <v>164</v>
      </c>
      <c r="I26462" s="1" t="s">
        <v>165</v>
      </c>
      <c r="J26462" s="19">
        <v>3.0000222466242123E-9</v>
      </c>
    </row>
    <row r="26463" spans="1:10" x14ac:dyDescent="0.2">
      <c r="A26463">
        <v>2025</v>
      </c>
      <c r="B26463">
        <v>1</v>
      </c>
      <c r="C26463" s="1" t="s">
        <v>182</v>
      </c>
      <c r="D26463" s="1" t="s">
        <v>58</v>
      </c>
      <c r="E26463" s="1" t="s">
        <v>171</v>
      </c>
      <c r="F26463" s="1" t="s">
        <v>39</v>
      </c>
      <c r="G26463" s="1" t="s">
        <v>16</v>
      </c>
      <c r="H26463" s="1" t="s">
        <v>169</v>
      </c>
      <c r="I26463" s="1" t="s">
        <v>36</v>
      </c>
      <c r="J26463" s="19">
        <v>3004.9263686460004</v>
      </c>
    </row>
    <row r="26464" spans="1:10" x14ac:dyDescent="0.2">
      <c r="A26464">
        <v>2025</v>
      </c>
      <c r="B26464">
        <v>1</v>
      </c>
      <c r="C26464" s="1" t="s">
        <v>182</v>
      </c>
      <c r="D26464" s="1" t="s">
        <v>58</v>
      </c>
      <c r="E26464" s="1" t="s">
        <v>171</v>
      </c>
      <c r="F26464" s="1" t="s">
        <v>39</v>
      </c>
      <c r="G26464" s="1" t="s">
        <v>155</v>
      </c>
      <c r="H26464" s="1" t="s">
        <v>160</v>
      </c>
      <c r="I26464" s="1" t="s">
        <v>37</v>
      </c>
      <c r="J26464" s="19">
        <v>48296.942877366586</v>
      </c>
    </row>
    <row r="26465" spans="1:10" x14ac:dyDescent="0.2">
      <c r="A26465">
        <v>2025</v>
      </c>
      <c r="B26465">
        <v>1</v>
      </c>
      <c r="C26465" s="1" t="s">
        <v>182</v>
      </c>
      <c r="D26465" s="1" t="s">
        <v>58</v>
      </c>
      <c r="E26465" s="1" t="s">
        <v>171</v>
      </c>
      <c r="F26465" s="1" t="s">
        <v>39</v>
      </c>
      <c r="G26465" s="1" t="s">
        <v>155</v>
      </c>
      <c r="H26465" s="1" t="s">
        <v>161</v>
      </c>
      <c r="I26465" s="1" t="s">
        <v>29</v>
      </c>
      <c r="J26465" s="19">
        <v>-6.999856744016597E-9</v>
      </c>
    </row>
    <row r="26466" spans="1:10" x14ac:dyDescent="0.2">
      <c r="A26466">
        <v>2025</v>
      </c>
      <c r="B26466">
        <v>1</v>
      </c>
      <c r="C26466" s="1" t="s">
        <v>182</v>
      </c>
      <c r="D26466" s="1" t="s">
        <v>58</v>
      </c>
      <c r="E26466" s="1" t="s">
        <v>171</v>
      </c>
      <c r="F26466" s="1" t="s">
        <v>39</v>
      </c>
      <c r="G26466" s="1" t="s">
        <v>155</v>
      </c>
      <c r="H26466" s="1" t="s">
        <v>162</v>
      </c>
      <c r="I26466" s="1" t="s">
        <v>30</v>
      </c>
      <c r="J26466" s="19">
        <v>14017.317381203004</v>
      </c>
    </row>
    <row r="26467" spans="1:10" x14ac:dyDescent="0.2">
      <c r="A26467">
        <v>2025</v>
      </c>
      <c r="B26467">
        <v>1</v>
      </c>
      <c r="C26467" s="1" t="s">
        <v>182</v>
      </c>
      <c r="D26467" s="1" t="s">
        <v>58</v>
      </c>
      <c r="E26467" s="1" t="s">
        <v>171</v>
      </c>
      <c r="F26467" s="1" t="s">
        <v>39</v>
      </c>
      <c r="G26467" s="1" t="s">
        <v>155</v>
      </c>
      <c r="H26467" s="1" t="s">
        <v>163</v>
      </c>
      <c r="I26467" s="1" t="s">
        <v>152</v>
      </c>
      <c r="J26467" s="19">
        <v>4845.0527126384113</v>
      </c>
    </row>
    <row r="26468" spans="1:10" x14ac:dyDescent="0.2">
      <c r="A26468">
        <v>2025</v>
      </c>
      <c r="B26468">
        <v>1</v>
      </c>
      <c r="C26468" s="1" t="s">
        <v>182</v>
      </c>
      <c r="D26468" s="1" t="s">
        <v>58</v>
      </c>
      <c r="E26468" s="1" t="s">
        <v>171</v>
      </c>
      <c r="F26468" s="1" t="s">
        <v>39</v>
      </c>
      <c r="G26468" s="1" t="s">
        <v>155</v>
      </c>
      <c r="H26468" s="1" t="s">
        <v>169</v>
      </c>
      <c r="I26468" s="1" t="s">
        <v>36</v>
      </c>
      <c r="J26468" s="19">
        <v>44276.043359266987</v>
      </c>
    </row>
    <row r="26469" spans="1:10" x14ac:dyDescent="0.2">
      <c r="A26469">
        <v>2025</v>
      </c>
      <c r="B26469">
        <v>1</v>
      </c>
      <c r="C26469" s="1" t="s">
        <v>182</v>
      </c>
      <c r="D26469" s="1" t="s">
        <v>157</v>
      </c>
      <c r="E26469" s="1" t="s">
        <v>160</v>
      </c>
      <c r="F26469" s="1" t="s">
        <v>37</v>
      </c>
      <c r="G26469" s="1" t="s">
        <v>158</v>
      </c>
      <c r="H26469" s="1" t="s">
        <v>168</v>
      </c>
      <c r="I26469" s="1" t="s">
        <v>31</v>
      </c>
      <c r="J26469" s="19">
        <v>-653.24739324458869</v>
      </c>
    </row>
    <row r="26470" spans="1:10" x14ac:dyDescent="0.2">
      <c r="A26470">
        <v>2025</v>
      </c>
      <c r="B26470">
        <v>1</v>
      </c>
      <c r="C26470" s="1" t="s">
        <v>182</v>
      </c>
      <c r="D26470" s="1" t="s">
        <v>157</v>
      </c>
      <c r="E26470" s="1" t="s">
        <v>160</v>
      </c>
      <c r="F26470" s="1" t="s">
        <v>37</v>
      </c>
      <c r="G26470" s="1" t="s">
        <v>159</v>
      </c>
      <c r="H26470" s="1" t="s">
        <v>167</v>
      </c>
      <c r="I26470" s="1" t="s">
        <v>32</v>
      </c>
      <c r="J26470" s="19">
        <v>966.32886664040075</v>
      </c>
    </row>
    <row r="26471" spans="1:10" x14ac:dyDescent="0.2">
      <c r="A26471">
        <v>2025</v>
      </c>
      <c r="B26471">
        <v>1</v>
      </c>
      <c r="C26471" s="1" t="s">
        <v>182</v>
      </c>
      <c r="D26471" s="1" t="s">
        <v>157</v>
      </c>
      <c r="E26471" s="1" t="s">
        <v>160</v>
      </c>
      <c r="F26471" s="1" t="s">
        <v>37</v>
      </c>
      <c r="G26471" s="1" t="s">
        <v>14</v>
      </c>
      <c r="H26471" s="1" t="s">
        <v>162</v>
      </c>
      <c r="I26471" s="1" t="s">
        <v>30</v>
      </c>
      <c r="J26471" s="19">
        <v>-1031.9210396914052</v>
      </c>
    </row>
    <row r="26472" spans="1:10" x14ac:dyDescent="0.2">
      <c r="A26472">
        <v>2025</v>
      </c>
      <c r="B26472">
        <v>1</v>
      </c>
      <c r="C26472" s="1" t="s">
        <v>182</v>
      </c>
      <c r="D26472" s="1" t="s">
        <v>157</v>
      </c>
      <c r="E26472" s="1" t="s">
        <v>160</v>
      </c>
      <c r="F26472" s="1" t="s">
        <v>37</v>
      </c>
      <c r="G26472" s="1" t="s">
        <v>14</v>
      </c>
      <c r="H26472" s="1" t="s">
        <v>171</v>
      </c>
      <c r="I26472" s="1" t="s">
        <v>39</v>
      </c>
      <c r="J26472" s="19">
        <v>532.66251322079995</v>
      </c>
    </row>
    <row r="26473" spans="1:10" x14ac:dyDescent="0.2">
      <c r="A26473">
        <v>2025</v>
      </c>
      <c r="B26473">
        <v>1</v>
      </c>
      <c r="C26473" s="1" t="s">
        <v>182</v>
      </c>
      <c r="D26473" s="1" t="s">
        <v>157</v>
      </c>
      <c r="E26473" s="1" t="s">
        <v>160</v>
      </c>
      <c r="F26473" s="1" t="s">
        <v>37</v>
      </c>
      <c r="G26473" s="1" t="s">
        <v>13</v>
      </c>
      <c r="H26473" s="1" t="s">
        <v>161</v>
      </c>
      <c r="I26473" s="1" t="s">
        <v>29</v>
      </c>
      <c r="J26473" s="19">
        <v>23.965143899999998</v>
      </c>
    </row>
    <row r="26474" spans="1:10" x14ac:dyDescent="0.2">
      <c r="A26474">
        <v>2025</v>
      </c>
      <c r="B26474">
        <v>1</v>
      </c>
      <c r="C26474" s="1" t="s">
        <v>182</v>
      </c>
      <c r="D26474" s="1" t="s">
        <v>157</v>
      </c>
      <c r="E26474" s="1" t="s">
        <v>160</v>
      </c>
      <c r="F26474" s="1" t="s">
        <v>37</v>
      </c>
      <c r="G26474" s="1" t="s">
        <v>16</v>
      </c>
      <c r="H26474" s="1" t="s">
        <v>160</v>
      </c>
      <c r="I26474" s="1" t="s">
        <v>37</v>
      </c>
      <c r="J26474" s="19">
        <v>-0.86635000000000006</v>
      </c>
    </row>
    <row r="26475" spans="1:10" x14ac:dyDescent="0.2">
      <c r="A26475">
        <v>2025</v>
      </c>
      <c r="B26475">
        <v>1</v>
      </c>
      <c r="C26475" s="1" t="s">
        <v>182</v>
      </c>
      <c r="D26475" s="1" t="s">
        <v>157</v>
      </c>
      <c r="E26475" s="1" t="s">
        <v>160</v>
      </c>
      <c r="F26475" s="1" t="s">
        <v>37</v>
      </c>
      <c r="G26475" s="1" t="s">
        <v>16</v>
      </c>
      <c r="H26475" s="1" t="s">
        <v>162</v>
      </c>
      <c r="I26475" s="1" t="s">
        <v>30</v>
      </c>
      <c r="J26475" s="19">
        <v>-2.9103830456733704E-14</v>
      </c>
    </row>
    <row r="26476" spans="1:10" x14ac:dyDescent="0.2">
      <c r="A26476">
        <v>2025</v>
      </c>
      <c r="B26476">
        <v>1</v>
      </c>
      <c r="C26476" s="1" t="s">
        <v>182</v>
      </c>
      <c r="D26476" s="1" t="s">
        <v>157</v>
      </c>
      <c r="E26476" s="1" t="s">
        <v>160</v>
      </c>
      <c r="F26476" s="1" t="s">
        <v>37</v>
      </c>
      <c r="G26476" s="1" t="s">
        <v>16</v>
      </c>
      <c r="H26476" s="1" t="s">
        <v>171</v>
      </c>
      <c r="I26476" s="1" t="s">
        <v>39</v>
      </c>
      <c r="J26476" s="19">
        <v>224.49002108100001</v>
      </c>
    </row>
    <row r="26477" spans="1:10" x14ac:dyDescent="0.2">
      <c r="A26477">
        <v>2025</v>
      </c>
      <c r="B26477">
        <v>1</v>
      </c>
      <c r="C26477" s="1" t="s">
        <v>182</v>
      </c>
      <c r="D26477" s="1" t="s">
        <v>157</v>
      </c>
      <c r="E26477" s="1" t="s">
        <v>160</v>
      </c>
      <c r="F26477" s="1" t="s">
        <v>37</v>
      </c>
      <c r="G26477" s="1" t="s">
        <v>155</v>
      </c>
      <c r="H26477" s="1" t="s">
        <v>160</v>
      </c>
      <c r="I26477" s="1" t="s">
        <v>37</v>
      </c>
      <c r="J26477" s="19">
        <v>-549.71575485234689</v>
      </c>
    </row>
    <row r="26478" spans="1:10" x14ac:dyDescent="0.2">
      <c r="A26478">
        <v>2025</v>
      </c>
      <c r="B26478">
        <v>1</v>
      </c>
      <c r="C26478" s="1" t="s">
        <v>182</v>
      </c>
      <c r="D26478" s="1" t="s">
        <v>157</v>
      </c>
      <c r="E26478" s="1" t="s">
        <v>160</v>
      </c>
      <c r="F26478" s="1" t="s">
        <v>37</v>
      </c>
      <c r="G26478" s="1" t="s">
        <v>155</v>
      </c>
      <c r="H26478" s="1" t="s">
        <v>161</v>
      </c>
      <c r="I26478" s="1" t="s">
        <v>29</v>
      </c>
      <c r="J26478" s="19">
        <v>-369.6586377782844</v>
      </c>
    </row>
    <row r="26479" spans="1:10" x14ac:dyDescent="0.2">
      <c r="A26479">
        <v>2025</v>
      </c>
      <c r="B26479">
        <v>1</v>
      </c>
      <c r="C26479" s="1" t="s">
        <v>182</v>
      </c>
      <c r="D26479" s="1" t="s">
        <v>157</v>
      </c>
      <c r="E26479" s="1" t="s">
        <v>160</v>
      </c>
      <c r="F26479" s="1" t="s">
        <v>37</v>
      </c>
      <c r="G26479" s="1" t="s">
        <v>155</v>
      </c>
      <c r="H26479" s="1" t="s">
        <v>162</v>
      </c>
      <c r="I26479" s="1" t="s">
        <v>30</v>
      </c>
      <c r="J26479" s="19">
        <v>751.16268997543739</v>
      </c>
    </row>
    <row r="26480" spans="1:10" x14ac:dyDescent="0.2">
      <c r="A26480">
        <v>2025</v>
      </c>
      <c r="B26480">
        <v>1</v>
      </c>
      <c r="C26480" s="1" t="s">
        <v>182</v>
      </c>
      <c r="D26480" s="1" t="s">
        <v>157</v>
      </c>
      <c r="E26480" s="1" t="s">
        <v>160</v>
      </c>
      <c r="F26480" s="1" t="s">
        <v>37</v>
      </c>
      <c r="G26480" s="1" t="s">
        <v>155</v>
      </c>
      <c r="H26480" s="1" t="s">
        <v>167</v>
      </c>
      <c r="I26480" s="1" t="s">
        <v>32</v>
      </c>
      <c r="J26480" s="19">
        <v>-4.7182265949677111</v>
      </c>
    </row>
    <row r="26481" spans="1:10" x14ac:dyDescent="0.2">
      <c r="A26481">
        <v>2025</v>
      </c>
      <c r="B26481">
        <v>1</v>
      </c>
      <c r="C26481" s="1" t="s">
        <v>182</v>
      </c>
      <c r="D26481" s="1" t="s">
        <v>157</v>
      </c>
      <c r="E26481" s="1" t="s">
        <v>160</v>
      </c>
      <c r="F26481" s="1" t="s">
        <v>37</v>
      </c>
      <c r="G26481" s="1" t="s">
        <v>155</v>
      </c>
      <c r="H26481" s="1" t="s">
        <v>163</v>
      </c>
      <c r="I26481" s="1" t="s">
        <v>152</v>
      </c>
      <c r="J26481" s="19">
        <v>-53.407014898669438</v>
      </c>
    </row>
    <row r="26482" spans="1:10" x14ac:dyDescent="0.2">
      <c r="A26482">
        <v>2025</v>
      </c>
      <c r="B26482">
        <v>1</v>
      </c>
      <c r="C26482" s="1" t="s">
        <v>182</v>
      </c>
      <c r="D26482" s="1" t="s">
        <v>157</v>
      </c>
      <c r="E26482" s="1" t="s">
        <v>160</v>
      </c>
      <c r="F26482" s="1" t="s">
        <v>37</v>
      </c>
      <c r="G26482" s="1" t="s">
        <v>155</v>
      </c>
      <c r="H26482" s="1" t="s">
        <v>169</v>
      </c>
      <c r="I26482" s="1" t="s">
        <v>36</v>
      </c>
      <c r="J26482" s="19">
        <v>127.79962034536456</v>
      </c>
    </row>
    <row r="26483" spans="1:10" x14ac:dyDescent="0.2">
      <c r="A26483">
        <v>2025</v>
      </c>
      <c r="B26483">
        <v>1</v>
      </c>
      <c r="C26483" s="1" t="s">
        <v>182</v>
      </c>
      <c r="D26483" s="1" t="s">
        <v>157</v>
      </c>
      <c r="E26483" s="1" t="s">
        <v>160</v>
      </c>
      <c r="F26483" s="1" t="s">
        <v>37</v>
      </c>
      <c r="G26483" s="1" t="s">
        <v>155</v>
      </c>
      <c r="H26483" s="1" t="s">
        <v>171</v>
      </c>
      <c r="I26483" s="1" t="s">
        <v>39</v>
      </c>
      <c r="J26483" s="19">
        <v>327.61859849700005</v>
      </c>
    </row>
    <row r="26484" spans="1:10" x14ac:dyDescent="0.2">
      <c r="A26484">
        <v>2025</v>
      </c>
      <c r="B26484">
        <v>1</v>
      </c>
      <c r="C26484" s="1" t="s">
        <v>182</v>
      </c>
      <c r="D26484" s="1" t="s">
        <v>157</v>
      </c>
      <c r="E26484" s="1" t="s">
        <v>161</v>
      </c>
      <c r="F26484" s="1" t="s">
        <v>29</v>
      </c>
      <c r="G26484" s="1" t="s">
        <v>14</v>
      </c>
      <c r="H26484" s="1" t="s">
        <v>162</v>
      </c>
      <c r="I26484" s="1" t="s">
        <v>30</v>
      </c>
      <c r="J26484" s="19">
        <v>-3.9663550000000004E-3</v>
      </c>
    </row>
    <row r="26485" spans="1:10" x14ac:dyDescent="0.2">
      <c r="A26485">
        <v>2025</v>
      </c>
      <c r="B26485">
        <v>1</v>
      </c>
      <c r="C26485" s="1" t="s">
        <v>182</v>
      </c>
      <c r="D26485" s="1" t="s">
        <v>157</v>
      </c>
      <c r="E26485" s="1" t="s">
        <v>161</v>
      </c>
      <c r="F26485" s="1" t="s">
        <v>29</v>
      </c>
      <c r="G26485" s="1" t="s">
        <v>14</v>
      </c>
      <c r="H26485" s="1" t="s">
        <v>171</v>
      </c>
      <c r="I26485" s="1" t="s">
        <v>39</v>
      </c>
      <c r="J26485" s="19">
        <v>-667.1353689959999</v>
      </c>
    </row>
    <row r="26486" spans="1:10" x14ac:dyDescent="0.2">
      <c r="A26486">
        <v>2025</v>
      </c>
      <c r="B26486">
        <v>1</v>
      </c>
      <c r="C26486" s="1" t="s">
        <v>182</v>
      </c>
      <c r="D26486" s="1" t="s">
        <v>157</v>
      </c>
      <c r="E26486" s="1" t="s">
        <v>161</v>
      </c>
      <c r="F26486" s="1" t="s">
        <v>29</v>
      </c>
      <c r="G26486" s="1" t="s">
        <v>13</v>
      </c>
      <c r="H26486" s="1" t="s">
        <v>171</v>
      </c>
      <c r="I26486" s="1" t="s">
        <v>39</v>
      </c>
      <c r="J26486" s="19">
        <v>-1.4486842E-2</v>
      </c>
    </row>
    <row r="26487" spans="1:10" x14ac:dyDescent="0.2">
      <c r="A26487">
        <v>2025</v>
      </c>
      <c r="B26487">
        <v>1</v>
      </c>
      <c r="C26487" s="1" t="s">
        <v>182</v>
      </c>
      <c r="D26487" s="1" t="s">
        <v>157</v>
      </c>
      <c r="E26487" s="1" t="s">
        <v>161</v>
      </c>
      <c r="F26487" s="1" t="s">
        <v>29</v>
      </c>
      <c r="G26487" s="1" t="s">
        <v>16</v>
      </c>
      <c r="H26487" s="1" t="s">
        <v>162</v>
      </c>
      <c r="I26487" s="1" t="s">
        <v>30</v>
      </c>
      <c r="J26487" s="19">
        <v>-690.28928919999998</v>
      </c>
    </row>
    <row r="26488" spans="1:10" x14ac:dyDescent="0.2">
      <c r="A26488">
        <v>2025</v>
      </c>
      <c r="B26488">
        <v>1</v>
      </c>
      <c r="C26488" s="1" t="s">
        <v>182</v>
      </c>
      <c r="D26488" s="1" t="s">
        <v>157</v>
      </c>
      <c r="E26488" s="1" t="s">
        <v>161</v>
      </c>
      <c r="F26488" s="1" t="s">
        <v>29</v>
      </c>
      <c r="G26488" s="1" t="s">
        <v>16</v>
      </c>
      <c r="H26488" s="1" t="s">
        <v>169</v>
      </c>
      <c r="I26488" s="1" t="s">
        <v>36</v>
      </c>
      <c r="J26488" s="19">
        <v>0</v>
      </c>
    </row>
    <row r="26489" spans="1:10" x14ac:dyDescent="0.2">
      <c r="A26489">
        <v>2025</v>
      </c>
      <c r="B26489">
        <v>1</v>
      </c>
      <c r="C26489" s="1" t="s">
        <v>182</v>
      </c>
      <c r="D26489" s="1" t="s">
        <v>157</v>
      </c>
      <c r="E26489" s="1" t="s">
        <v>161</v>
      </c>
      <c r="F26489" s="1" t="s">
        <v>29</v>
      </c>
      <c r="G26489" s="1" t="s">
        <v>16</v>
      </c>
      <c r="H26489" s="1" t="s">
        <v>171</v>
      </c>
      <c r="I26489" s="1" t="s">
        <v>39</v>
      </c>
      <c r="J26489" s="19">
        <v>-0.20277087499999999</v>
      </c>
    </row>
    <row r="26490" spans="1:10" x14ac:dyDescent="0.2">
      <c r="A26490">
        <v>2025</v>
      </c>
      <c r="B26490">
        <v>1</v>
      </c>
      <c r="C26490" s="1" t="s">
        <v>182</v>
      </c>
      <c r="D26490" s="1" t="s">
        <v>157</v>
      </c>
      <c r="E26490" s="1" t="s">
        <v>161</v>
      </c>
      <c r="F26490" s="1" t="s">
        <v>29</v>
      </c>
      <c r="G26490" s="1" t="s">
        <v>155</v>
      </c>
      <c r="H26490" s="1" t="s">
        <v>162</v>
      </c>
      <c r="I26490" s="1" t="s">
        <v>30</v>
      </c>
      <c r="J26490" s="19">
        <v>-267.3644491</v>
      </c>
    </row>
    <row r="26491" spans="1:10" x14ac:dyDescent="0.2">
      <c r="A26491">
        <v>2025</v>
      </c>
      <c r="B26491">
        <v>1</v>
      </c>
      <c r="C26491" s="1" t="s">
        <v>182</v>
      </c>
      <c r="D26491" s="1" t="s">
        <v>157</v>
      </c>
      <c r="E26491" s="1" t="s">
        <v>161</v>
      </c>
      <c r="F26491" s="1" t="s">
        <v>29</v>
      </c>
      <c r="G26491" s="1" t="s">
        <v>155</v>
      </c>
      <c r="H26491" s="1" t="s">
        <v>171</v>
      </c>
      <c r="I26491" s="1" t="s">
        <v>39</v>
      </c>
      <c r="J26491" s="19">
        <v>434.46897752399997</v>
      </c>
    </row>
    <row r="26492" spans="1:10" x14ac:dyDescent="0.2">
      <c r="A26492">
        <v>2025</v>
      </c>
      <c r="B26492">
        <v>1</v>
      </c>
      <c r="C26492" s="1" t="s">
        <v>182</v>
      </c>
      <c r="D26492" s="1" t="s">
        <v>157</v>
      </c>
      <c r="E26492" s="1" t="s">
        <v>162</v>
      </c>
      <c r="F26492" s="1" t="s">
        <v>30</v>
      </c>
      <c r="G26492" s="1" t="s">
        <v>158</v>
      </c>
      <c r="H26492" s="1" t="s">
        <v>168</v>
      </c>
      <c r="I26492" s="1" t="s">
        <v>31</v>
      </c>
      <c r="J26492" s="19">
        <v>-81.274944930554497</v>
      </c>
    </row>
    <row r="26493" spans="1:10" x14ac:dyDescent="0.2">
      <c r="A26493">
        <v>2025</v>
      </c>
      <c r="B26493">
        <v>1</v>
      </c>
      <c r="C26493" s="1" t="s">
        <v>182</v>
      </c>
      <c r="D26493" s="1" t="s">
        <v>157</v>
      </c>
      <c r="E26493" s="1" t="s">
        <v>162</v>
      </c>
      <c r="F26493" s="1" t="s">
        <v>30</v>
      </c>
      <c r="G26493" s="1" t="s">
        <v>14</v>
      </c>
      <c r="H26493" s="1" t="s">
        <v>161</v>
      </c>
      <c r="I26493" s="1" t="s">
        <v>29</v>
      </c>
      <c r="J26493" s="19">
        <v>-1760.6038167000002</v>
      </c>
    </row>
    <row r="26494" spans="1:10" x14ac:dyDescent="0.2">
      <c r="A26494">
        <v>2025</v>
      </c>
      <c r="B26494">
        <v>1</v>
      </c>
      <c r="C26494" s="1" t="s">
        <v>182</v>
      </c>
      <c r="D26494" s="1" t="s">
        <v>157</v>
      </c>
      <c r="E26494" s="1" t="s">
        <v>162</v>
      </c>
      <c r="F26494" s="1" t="s">
        <v>30</v>
      </c>
      <c r="G26494" s="1" t="s">
        <v>14</v>
      </c>
      <c r="H26494" s="1" t="s">
        <v>162</v>
      </c>
      <c r="I26494" s="1" t="s">
        <v>30</v>
      </c>
      <c r="J26494" s="19">
        <v>-511.19090688473989</v>
      </c>
    </row>
    <row r="26495" spans="1:10" x14ac:dyDescent="0.2">
      <c r="A26495">
        <v>2025</v>
      </c>
      <c r="B26495">
        <v>1</v>
      </c>
      <c r="C26495" s="1" t="s">
        <v>182</v>
      </c>
      <c r="D26495" s="1" t="s">
        <v>157</v>
      </c>
      <c r="E26495" s="1" t="s">
        <v>162</v>
      </c>
      <c r="F26495" s="1" t="s">
        <v>30</v>
      </c>
      <c r="G26495" s="1" t="s">
        <v>14</v>
      </c>
      <c r="H26495" s="1" t="s">
        <v>171</v>
      </c>
      <c r="I26495" s="1" t="s">
        <v>39</v>
      </c>
      <c r="J26495" s="19">
        <v>-1044.99692682</v>
      </c>
    </row>
    <row r="26496" spans="1:10" x14ac:dyDescent="0.2">
      <c r="A26496">
        <v>2025</v>
      </c>
      <c r="B26496">
        <v>1</v>
      </c>
      <c r="C26496" s="1" t="s">
        <v>182</v>
      </c>
      <c r="D26496" s="1" t="s">
        <v>157</v>
      </c>
      <c r="E26496" s="1" t="s">
        <v>162</v>
      </c>
      <c r="F26496" s="1" t="s">
        <v>30</v>
      </c>
      <c r="G26496" s="1" t="s">
        <v>13</v>
      </c>
      <c r="H26496" s="1" t="s">
        <v>161</v>
      </c>
      <c r="I26496" s="1" t="s">
        <v>29</v>
      </c>
      <c r="J26496" s="19">
        <v>-110.83258958002</v>
      </c>
    </row>
    <row r="26497" spans="1:10" x14ac:dyDescent="0.2">
      <c r="A26497">
        <v>2025</v>
      </c>
      <c r="B26497">
        <v>1</v>
      </c>
      <c r="C26497" s="1" t="s">
        <v>182</v>
      </c>
      <c r="D26497" s="1" t="s">
        <v>157</v>
      </c>
      <c r="E26497" s="1" t="s">
        <v>162</v>
      </c>
      <c r="F26497" s="1" t="s">
        <v>30</v>
      </c>
      <c r="G26497" s="1" t="s">
        <v>13</v>
      </c>
      <c r="H26497" s="1" t="s">
        <v>171</v>
      </c>
      <c r="I26497" s="1" t="s">
        <v>39</v>
      </c>
      <c r="J26497" s="19">
        <v>215.92975448000001</v>
      </c>
    </row>
    <row r="26498" spans="1:10" x14ac:dyDescent="0.2">
      <c r="A26498">
        <v>2025</v>
      </c>
      <c r="B26498">
        <v>1</v>
      </c>
      <c r="C26498" s="1" t="s">
        <v>182</v>
      </c>
      <c r="D26498" s="1" t="s">
        <v>157</v>
      </c>
      <c r="E26498" s="1" t="s">
        <v>162</v>
      </c>
      <c r="F26498" s="1" t="s">
        <v>30</v>
      </c>
      <c r="G26498" s="1" t="s">
        <v>16</v>
      </c>
      <c r="H26498" s="1" t="s">
        <v>160</v>
      </c>
      <c r="I26498" s="1" t="s">
        <v>37</v>
      </c>
      <c r="J26498" s="19">
        <v>1021.3207264831157</v>
      </c>
    </row>
    <row r="26499" spans="1:10" x14ac:dyDescent="0.2">
      <c r="A26499">
        <v>2025</v>
      </c>
      <c r="B26499">
        <v>1</v>
      </c>
      <c r="C26499" s="1" t="s">
        <v>182</v>
      </c>
      <c r="D26499" s="1" t="s">
        <v>157</v>
      </c>
      <c r="E26499" s="1" t="s">
        <v>162</v>
      </c>
      <c r="F26499" s="1" t="s">
        <v>30</v>
      </c>
      <c r="G26499" s="1" t="s">
        <v>16</v>
      </c>
      <c r="H26499" s="1" t="s">
        <v>162</v>
      </c>
      <c r="I26499" s="1" t="s">
        <v>30</v>
      </c>
      <c r="J26499" s="19">
        <v>1168.7321178626898</v>
      </c>
    </row>
    <row r="26500" spans="1:10" x14ac:dyDescent="0.2">
      <c r="A26500">
        <v>2025</v>
      </c>
      <c r="B26500">
        <v>1</v>
      </c>
      <c r="C26500" s="1" t="s">
        <v>182</v>
      </c>
      <c r="D26500" s="1" t="s">
        <v>157</v>
      </c>
      <c r="E26500" s="1" t="s">
        <v>162</v>
      </c>
      <c r="F26500" s="1" t="s">
        <v>30</v>
      </c>
      <c r="G26500" s="1" t="s">
        <v>16</v>
      </c>
      <c r="H26500" s="1" t="s">
        <v>167</v>
      </c>
      <c r="I26500" s="1" t="s">
        <v>32</v>
      </c>
      <c r="J26500" s="19">
        <v>3.7228122673813289</v>
      </c>
    </row>
    <row r="26501" spans="1:10" x14ac:dyDescent="0.2">
      <c r="A26501">
        <v>2025</v>
      </c>
      <c r="B26501">
        <v>1</v>
      </c>
      <c r="C26501" s="1" t="s">
        <v>182</v>
      </c>
      <c r="D26501" s="1" t="s">
        <v>157</v>
      </c>
      <c r="E26501" s="1" t="s">
        <v>162</v>
      </c>
      <c r="F26501" s="1" t="s">
        <v>30</v>
      </c>
      <c r="G26501" s="1" t="s">
        <v>16</v>
      </c>
      <c r="H26501" s="1" t="s">
        <v>163</v>
      </c>
      <c r="I26501" s="1" t="s">
        <v>152</v>
      </c>
      <c r="J26501" s="19">
        <v>-450.03813528119707</v>
      </c>
    </row>
    <row r="26502" spans="1:10" x14ac:dyDescent="0.2">
      <c r="A26502">
        <v>2025</v>
      </c>
      <c r="B26502">
        <v>1</v>
      </c>
      <c r="C26502" s="1" t="s">
        <v>182</v>
      </c>
      <c r="D26502" s="1" t="s">
        <v>157</v>
      </c>
      <c r="E26502" s="1" t="s">
        <v>162</v>
      </c>
      <c r="F26502" s="1" t="s">
        <v>30</v>
      </c>
      <c r="G26502" s="1" t="s">
        <v>16</v>
      </c>
      <c r="H26502" s="1" t="s">
        <v>164</v>
      </c>
      <c r="I26502" s="1" t="s">
        <v>165</v>
      </c>
      <c r="J26502" s="19">
        <v>-458.18953999999997</v>
      </c>
    </row>
    <row r="26503" spans="1:10" x14ac:dyDescent="0.2">
      <c r="A26503">
        <v>2025</v>
      </c>
      <c r="B26503">
        <v>1</v>
      </c>
      <c r="C26503" s="1" t="s">
        <v>182</v>
      </c>
      <c r="D26503" s="1" t="s">
        <v>157</v>
      </c>
      <c r="E26503" s="1" t="s">
        <v>162</v>
      </c>
      <c r="F26503" s="1" t="s">
        <v>30</v>
      </c>
      <c r="G26503" s="1" t="s">
        <v>16</v>
      </c>
      <c r="H26503" s="1" t="s">
        <v>169</v>
      </c>
      <c r="I26503" s="1" t="s">
        <v>36</v>
      </c>
      <c r="J26503" s="19">
        <v>-20.912896036999999</v>
      </c>
    </row>
    <row r="26504" spans="1:10" x14ac:dyDescent="0.2">
      <c r="A26504">
        <v>2025</v>
      </c>
      <c r="B26504">
        <v>1</v>
      </c>
      <c r="C26504" s="1" t="s">
        <v>182</v>
      </c>
      <c r="D26504" s="1" t="s">
        <v>157</v>
      </c>
      <c r="E26504" s="1" t="s">
        <v>162</v>
      </c>
      <c r="F26504" s="1" t="s">
        <v>30</v>
      </c>
      <c r="G26504" s="1" t="s">
        <v>16</v>
      </c>
      <c r="H26504" s="1" t="s">
        <v>170</v>
      </c>
      <c r="I26504" s="1" t="s">
        <v>151</v>
      </c>
      <c r="J26504" s="19">
        <v>1591.4405823341399</v>
      </c>
    </row>
    <row r="26505" spans="1:10" x14ac:dyDescent="0.2">
      <c r="A26505">
        <v>2025</v>
      </c>
      <c r="B26505">
        <v>1</v>
      </c>
      <c r="C26505" s="1" t="s">
        <v>182</v>
      </c>
      <c r="D26505" s="1" t="s">
        <v>157</v>
      </c>
      <c r="E26505" s="1" t="s">
        <v>162</v>
      </c>
      <c r="F26505" s="1" t="s">
        <v>30</v>
      </c>
      <c r="G26505" s="1" t="s">
        <v>16</v>
      </c>
      <c r="H26505" s="1" t="s">
        <v>171</v>
      </c>
      <c r="I26505" s="1" t="s">
        <v>39</v>
      </c>
      <c r="J26505" s="19">
        <v>-318.119654454</v>
      </c>
    </row>
    <row r="26506" spans="1:10" x14ac:dyDescent="0.2">
      <c r="A26506">
        <v>2025</v>
      </c>
      <c r="B26506">
        <v>1</v>
      </c>
      <c r="C26506" s="1" t="s">
        <v>182</v>
      </c>
      <c r="D26506" s="1" t="s">
        <v>157</v>
      </c>
      <c r="E26506" s="1" t="s">
        <v>162</v>
      </c>
      <c r="F26506" s="1" t="s">
        <v>30</v>
      </c>
      <c r="G26506" s="1" t="s">
        <v>155</v>
      </c>
      <c r="H26506" s="1" t="s">
        <v>160</v>
      </c>
      <c r="I26506" s="1" t="s">
        <v>37</v>
      </c>
      <c r="J26506" s="19">
        <v>39.254945192731626</v>
      </c>
    </row>
    <row r="26507" spans="1:10" x14ac:dyDescent="0.2">
      <c r="A26507">
        <v>2025</v>
      </c>
      <c r="B26507">
        <v>1</v>
      </c>
      <c r="C26507" s="1" t="s">
        <v>182</v>
      </c>
      <c r="D26507" s="1" t="s">
        <v>157</v>
      </c>
      <c r="E26507" s="1" t="s">
        <v>162</v>
      </c>
      <c r="F26507" s="1" t="s">
        <v>30</v>
      </c>
      <c r="G26507" s="1" t="s">
        <v>155</v>
      </c>
      <c r="H26507" s="1" t="s">
        <v>161</v>
      </c>
      <c r="I26507" s="1" t="s">
        <v>29</v>
      </c>
      <c r="J26507" s="19">
        <v>1962.8247569203184</v>
      </c>
    </row>
    <row r="26508" spans="1:10" x14ac:dyDescent="0.2">
      <c r="A26508">
        <v>2025</v>
      </c>
      <c r="B26508">
        <v>1</v>
      </c>
      <c r="C26508" s="1" t="s">
        <v>182</v>
      </c>
      <c r="D26508" s="1" t="s">
        <v>157</v>
      </c>
      <c r="E26508" s="1" t="s">
        <v>162</v>
      </c>
      <c r="F26508" s="1" t="s">
        <v>30</v>
      </c>
      <c r="G26508" s="1" t="s">
        <v>155</v>
      </c>
      <c r="H26508" s="1" t="s">
        <v>162</v>
      </c>
      <c r="I26508" s="1" t="s">
        <v>30</v>
      </c>
      <c r="J26508" s="19">
        <v>-566.0908751836597</v>
      </c>
    </row>
    <row r="26509" spans="1:10" x14ac:dyDescent="0.2">
      <c r="A26509">
        <v>2025</v>
      </c>
      <c r="B26509">
        <v>1</v>
      </c>
      <c r="C26509" s="1" t="s">
        <v>182</v>
      </c>
      <c r="D26509" s="1" t="s">
        <v>157</v>
      </c>
      <c r="E26509" s="1" t="s">
        <v>162</v>
      </c>
      <c r="F26509" s="1" t="s">
        <v>30</v>
      </c>
      <c r="G26509" s="1" t="s">
        <v>155</v>
      </c>
      <c r="H26509" s="1" t="s">
        <v>167</v>
      </c>
      <c r="I26509" s="1" t="s">
        <v>32</v>
      </c>
      <c r="J26509" s="19">
        <v>1.4210854715202004E-17</v>
      </c>
    </row>
    <row r="26510" spans="1:10" x14ac:dyDescent="0.2">
      <c r="A26510">
        <v>2025</v>
      </c>
      <c r="B26510">
        <v>1</v>
      </c>
      <c r="C26510" s="1" t="s">
        <v>182</v>
      </c>
      <c r="D26510" s="1" t="s">
        <v>157</v>
      </c>
      <c r="E26510" s="1" t="s">
        <v>162</v>
      </c>
      <c r="F26510" s="1" t="s">
        <v>30</v>
      </c>
      <c r="G26510" s="1" t="s">
        <v>155</v>
      </c>
      <c r="H26510" s="1" t="s">
        <v>163</v>
      </c>
      <c r="I26510" s="1" t="s">
        <v>152</v>
      </c>
      <c r="J26510" s="19">
        <v>16.743132184334989</v>
      </c>
    </row>
    <row r="26511" spans="1:10" x14ac:dyDescent="0.2">
      <c r="A26511">
        <v>2025</v>
      </c>
      <c r="B26511">
        <v>1</v>
      </c>
      <c r="C26511" s="1" t="s">
        <v>182</v>
      </c>
      <c r="D26511" s="1" t="s">
        <v>157</v>
      </c>
      <c r="E26511" s="1" t="s">
        <v>162</v>
      </c>
      <c r="F26511" s="1" t="s">
        <v>30</v>
      </c>
      <c r="G26511" s="1" t="s">
        <v>155</v>
      </c>
      <c r="H26511" s="1" t="s">
        <v>169</v>
      </c>
      <c r="I26511" s="1" t="s">
        <v>36</v>
      </c>
      <c r="J26511" s="19">
        <v>429.19418164671924</v>
      </c>
    </row>
    <row r="26512" spans="1:10" x14ac:dyDescent="0.2">
      <c r="A26512">
        <v>2025</v>
      </c>
      <c r="B26512">
        <v>1</v>
      </c>
      <c r="C26512" s="1" t="s">
        <v>182</v>
      </c>
      <c r="D26512" s="1" t="s">
        <v>157</v>
      </c>
      <c r="E26512" s="1" t="s">
        <v>162</v>
      </c>
      <c r="F26512" s="1" t="s">
        <v>30</v>
      </c>
      <c r="G26512" s="1" t="s">
        <v>155</v>
      </c>
      <c r="H26512" s="1" t="s">
        <v>171</v>
      </c>
      <c r="I26512" s="1" t="s">
        <v>39</v>
      </c>
      <c r="J26512" s="19">
        <v>-89.765955657999882</v>
      </c>
    </row>
    <row r="26513" spans="1:10" x14ac:dyDescent="0.2">
      <c r="A26513">
        <v>2025</v>
      </c>
      <c r="B26513">
        <v>1</v>
      </c>
      <c r="C26513" s="1" t="s">
        <v>182</v>
      </c>
      <c r="D26513" s="1" t="s">
        <v>157</v>
      </c>
      <c r="E26513" s="1" t="s">
        <v>168</v>
      </c>
      <c r="F26513" s="1" t="s">
        <v>31</v>
      </c>
      <c r="G26513" s="1" t="s">
        <v>14</v>
      </c>
      <c r="H26513" s="1" t="s">
        <v>162</v>
      </c>
      <c r="I26513" s="1" t="s">
        <v>30</v>
      </c>
      <c r="J26513" s="19">
        <v>-428.37617623099999</v>
      </c>
    </row>
    <row r="26514" spans="1:10" x14ac:dyDescent="0.2">
      <c r="A26514">
        <v>2025</v>
      </c>
      <c r="B26514">
        <v>1</v>
      </c>
      <c r="C26514" s="1" t="s">
        <v>182</v>
      </c>
      <c r="D26514" s="1" t="s">
        <v>157</v>
      </c>
      <c r="E26514" s="1" t="s">
        <v>168</v>
      </c>
      <c r="F26514" s="1" t="s">
        <v>31</v>
      </c>
      <c r="G26514" s="1" t="s">
        <v>155</v>
      </c>
      <c r="H26514" s="1" t="s">
        <v>160</v>
      </c>
      <c r="I26514" s="1" t="s">
        <v>37</v>
      </c>
      <c r="J26514" s="19">
        <v>186.29587045300002</v>
      </c>
    </row>
    <row r="26515" spans="1:10" x14ac:dyDescent="0.2">
      <c r="A26515">
        <v>2025</v>
      </c>
      <c r="B26515">
        <v>1</v>
      </c>
      <c r="C26515" s="1" t="s">
        <v>182</v>
      </c>
      <c r="D26515" s="1" t="s">
        <v>157</v>
      </c>
      <c r="E26515" s="1" t="s">
        <v>168</v>
      </c>
      <c r="F26515" s="1" t="s">
        <v>31</v>
      </c>
      <c r="G26515" s="1" t="s">
        <v>155</v>
      </c>
      <c r="H26515" s="1" t="s">
        <v>161</v>
      </c>
      <c r="I26515" s="1" t="s">
        <v>29</v>
      </c>
      <c r="J26515" s="19">
        <v>-1084.6104180259997</v>
      </c>
    </row>
    <row r="26516" spans="1:10" x14ac:dyDescent="0.2">
      <c r="A26516">
        <v>2025</v>
      </c>
      <c r="B26516">
        <v>1</v>
      </c>
      <c r="C26516" s="1" t="s">
        <v>182</v>
      </c>
      <c r="D26516" s="1" t="s">
        <v>157</v>
      </c>
      <c r="E26516" s="1" t="s">
        <v>168</v>
      </c>
      <c r="F26516" s="1" t="s">
        <v>31</v>
      </c>
      <c r="G26516" s="1" t="s">
        <v>155</v>
      </c>
      <c r="H26516" s="1" t="s">
        <v>162</v>
      </c>
      <c r="I26516" s="1" t="s">
        <v>30</v>
      </c>
      <c r="J26516" s="19">
        <v>1262.931011118</v>
      </c>
    </row>
    <row r="26517" spans="1:10" x14ac:dyDescent="0.2">
      <c r="A26517">
        <v>2025</v>
      </c>
      <c r="B26517">
        <v>1</v>
      </c>
      <c r="C26517" s="1" t="s">
        <v>182</v>
      </c>
      <c r="D26517" s="1" t="s">
        <v>157</v>
      </c>
      <c r="E26517" s="1" t="s">
        <v>168</v>
      </c>
      <c r="F26517" s="1" t="s">
        <v>31</v>
      </c>
      <c r="G26517" s="1" t="s">
        <v>155</v>
      </c>
      <c r="H26517" s="1" t="s">
        <v>167</v>
      </c>
      <c r="I26517" s="1" t="s">
        <v>32</v>
      </c>
      <c r="J26517" s="19">
        <v>-24.416278206999998</v>
      </c>
    </row>
    <row r="26518" spans="1:10" x14ac:dyDescent="0.2">
      <c r="A26518">
        <v>2025</v>
      </c>
      <c r="B26518">
        <v>1</v>
      </c>
      <c r="C26518" s="1" t="s">
        <v>182</v>
      </c>
      <c r="D26518" s="1" t="s">
        <v>157</v>
      </c>
      <c r="E26518" s="1" t="s">
        <v>168</v>
      </c>
      <c r="F26518" s="1" t="s">
        <v>31</v>
      </c>
      <c r="G26518" s="1" t="s">
        <v>155</v>
      </c>
      <c r="H26518" s="1" t="s">
        <v>163</v>
      </c>
      <c r="I26518" s="1" t="s">
        <v>152</v>
      </c>
      <c r="J26518" s="19">
        <v>61.267536786999997</v>
      </c>
    </row>
    <row r="26519" spans="1:10" x14ac:dyDescent="0.2">
      <c r="A26519">
        <v>2025</v>
      </c>
      <c r="B26519">
        <v>1</v>
      </c>
      <c r="C26519" s="1" t="s">
        <v>182</v>
      </c>
      <c r="D26519" s="1" t="s">
        <v>157</v>
      </c>
      <c r="E26519" s="1" t="s">
        <v>168</v>
      </c>
      <c r="F26519" s="1" t="s">
        <v>31</v>
      </c>
      <c r="G26519" s="1" t="s">
        <v>155</v>
      </c>
      <c r="H26519" s="1" t="s">
        <v>169</v>
      </c>
      <c r="I26519" s="1" t="s">
        <v>36</v>
      </c>
      <c r="J26519" s="19">
        <v>254.838034542</v>
      </c>
    </row>
    <row r="26520" spans="1:10" x14ac:dyDescent="0.2">
      <c r="A26520">
        <v>2025</v>
      </c>
      <c r="B26520">
        <v>1</v>
      </c>
      <c r="C26520" s="1" t="s">
        <v>182</v>
      </c>
      <c r="D26520" s="1" t="s">
        <v>157</v>
      </c>
      <c r="E26520" s="1" t="s">
        <v>168</v>
      </c>
      <c r="F26520" s="1" t="s">
        <v>31</v>
      </c>
      <c r="G26520" s="1" t="s">
        <v>155</v>
      </c>
      <c r="H26520" s="1" t="s">
        <v>171</v>
      </c>
      <c r="I26520" s="1" t="s">
        <v>39</v>
      </c>
      <c r="J26520" s="19">
        <v>0.71906708500000005</v>
      </c>
    </row>
    <row r="26521" spans="1:10" x14ac:dyDescent="0.2">
      <c r="A26521">
        <v>2025</v>
      </c>
      <c r="B26521">
        <v>1</v>
      </c>
      <c r="C26521" s="1" t="s">
        <v>182</v>
      </c>
      <c r="D26521" s="1" t="s">
        <v>157</v>
      </c>
      <c r="E26521" s="1" t="s">
        <v>167</v>
      </c>
      <c r="F26521" s="1" t="s">
        <v>32</v>
      </c>
      <c r="G26521" s="1" t="s">
        <v>158</v>
      </c>
      <c r="H26521" s="1" t="s">
        <v>168</v>
      </c>
      <c r="I26521" s="1" t="s">
        <v>31</v>
      </c>
      <c r="J26521" s="19">
        <v>-13.486838360634588</v>
      </c>
    </row>
    <row r="26522" spans="1:10" x14ac:dyDescent="0.2">
      <c r="A26522">
        <v>2025</v>
      </c>
      <c r="B26522">
        <v>1</v>
      </c>
      <c r="C26522" s="1" t="s">
        <v>182</v>
      </c>
      <c r="D26522" s="1" t="s">
        <v>157</v>
      </c>
      <c r="E26522" s="1" t="s">
        <v>167</v>
      </c>
      <c r="F26522" s="1" t="s">
        <v>32</v>
      </c>
      <c r="G26522" s="1" t="s">
        <v>159</v>
      </c>
      <c r="H26522" s="1" t="s">
        <v>167</v>
      </c>
      <c r="I26522" s="1" t="s">
        <v>32</v>
      </c>
      <c r="J26522" s="19">
        <v>708.98406302500007</v>
      </c>
    </row>
    <row r="26523" spans="1:10" x14ac:dyDescent="0.2">
      <c r="A26523">
        <v>2025</v>
      </c>
      <c r="B26523">
        <v>1</v>
      </c>
      <c r="C26523" s="1" t="s">
        <v>182</v>
      </c>
      <c r="D26523" s="1" t="s">
        <v>157</v>
      </c>
      <c r="E26523" s="1" t="s">
        <v>167</v>
      </c>
      <c r="F26523" s="1" t="s">
        <v>32</v>
      </c>
      <c r="G26523" s="1" t="s">
        <v>159</v>
      </c>
      <c r="H26523" s="1" t="s">
        <v>171</v>
      </c>
      <c r="I26523" s="1" t="s">
        <v>39</v>
      </c>
      <c r="J26523" s="19">
        <v>169.62101033400003</v>
      </c>
    </row>
    <row r="26524" spans="1:10" x14ac:dyDescent="0.2">
      <c r="A26524">
        <v>2025</v>
      </c>
      <c r="B26524">
        <v>1</v>
      </c>
      <c r="C26524" s="1" t="s">
        <v>182</v>
      </c>
      <c r="D26524" s="1" t="s">
        <v>157</v>
      </c>
      <c r="E26524" s="1" t="s">
        <v>167</v>
      </c>
      <c r="F26524" s="1" t="s">
        <v>32</v>
      </c>
      <c r="G26524" s="1" t="s">
        <v>14</v>
      </c>
      <c r="H26524" s="1" t="s">
        <v>162</v>
      </c>
      <c r="I26524" s="1" t="s">
        <v>30</v>
      </c>
      <c r="J26524" s="19">
        <v>-155.66886989800003</v>
      </c>
    </row>
    <row r="26525" spans="1:10" x14ac:dyDescent="0.2">
      <c r="A26525">
        <v>2025</v>
      </c>
      <c r="B26525">
        <v>1</v>
      </c>
      <c r="C26525" s="1" t="s">
        <v>182</v>
      </c>
      <c r="D26525" s="1" t="s">
        <v>157</v>
      </c>
      <c r="E26525" s="1" t="s">
        <v>167</v>
      </c>
      <c r="F26525" s="1" t="s">
        <v>32</v>
      </c>
      <c r="G26525" s="1" t="s">
        <v>16</v>
      </c>
      <c r="H26525" s="1" t="s">
        <v>160</v>
      </c>
      <c r="I26525" s="1" t="s">
        <v>37</v>
      </c>
      <c r="J26525" s="19">
        <v>177.62541999999999</v>
      </c>
    </row>
    <row r="26526" spans="1:10" x14ac:dyDescent="0.2">
      <c r="A26526">
        <v>2025</v>
      </c>
      <c r="B26526">
        <v>1</v>
      </c>
      <c r="C26526" s="1" t="s">
        <v>182</v>
      </c>
      <c r="D26526" s="1" t="s">
        <v>157</v>
      </c>
      <c r="E26526" s="1" t="s">
        <v>167</v>
      </c>
      <c r="F26526" s="1" t="s">
        <v>32</v>
      </c>
      <c r="G26526" s="1" t="s">
        <v>16</v>
      </c>
      <c r="H26526" s="1" t="s">
        <v>163</v>
      </c>
      <c r="I26526" s="1" t="s">
        <v>152</v>
      </c>
      <c r="J26526" s="19">
        <v>-25.475479999999997</v>
      </c>
    </row>
    <row r="26527" spans="1:10" x14ac:dyDescent="0.2">
      <c r="A26527">
        <v>2025</v>
      </c>
      <c r="B26527">
        <v>1</v>
      </c>
      <c r="C26527" s="1" t="s">
        <v>182</v>
      </c>
      <c r="D26527" s="1" t="s">
        <v>157</v>
      </c>
      <c r="E26527" s="1" t="s">
        <v>167</v>
      </c>
      <c r="F26527" s="1" t="s">
        <v>32</v>
      </c>
      <c r="G26527" s="1" t="s">
        <v>16</v>
      </c>
      <c r="H26527" s="1" t="s">
        <v>170</v>
      </c>
      <c r="I26527" s="1" t="s">
        <v>151</v>
      </c>
      <c r="J26527" s="19">
        <v>54.419159999999998</v>
      </c>
    </row>
    <row r="26528" spans="1:10" x14ac:dyDescent="0.2">
      <c r="A26528">
        <v>2025</v>
      </c>
      <c r="B26528">
        <v>1</v>
      </c>
      <c r="C26528" s="1" t="s">
        <v>182</v>
      </c>
      <c r="D26528" s="1" t="s">
        <v>157</v>
      </c>
      <c r="E26528" s="1" t="s">
        <v>167</v>
      </c>
      <c r="F26528" s="1" t="s">
        <v>32</v>
      </c>
      <c r="G26528" s="1" t="s">
        <v>16</v>
      </c>
      <c r="H26528" s="1" t="s">
        <v>171</v>
      </c>
      <c r="I26528" s="1" t="s">
        <v>39</v>
      </c>
      <c r="J26528" s="19">
        <v>79.301169999999999</v>
      </c>
    </row>
    <row r="26529" spans="1:10" x14ac:dyDescent="0.2">
      <c r="A26529">
        <v>2025</v>
      </c>
      <c r="B26529">
        <v>1</v>
      </c>
      <c r="C26529" s="1" t="s">
        <v>182</v>
      </c>
      <c r="D26529" s="1" t="s">
        <v>157</v>
      </c>
      <c r="E26529" s="1" t="s">
        <v>167</v>
      </c>
      <c r="F26529" s="1" t="s">
        <v>32</v>
      </c>
      <c r="G26529" s="1" t="s">
        <v>155</v>
      </c>
      <c r="H26529" s="1" t="s">
        <v>160</v>
      </c>
      <c r="I26529" s="1" t="s">
        <v>37</v>
      </c>
      <c r="J26529" s="19">
        <v>-352.50080423484377</v>
      </c>
    </row>
    <row r="26530" spans="1:10" x14ac:dyDescent="0.2">
      <c r="A26530">
        <v>2025</v>
      </c>
      <c r="B26530">
        <v>1</v>
      </c>
      <c r="C26530" s="1" t="s">
        <v>182</v>
      </c>
      <c r="D26530" s="1" t="s">
        <v>157</v>
      </c>
      <c r="E26530" s="1" t="s">
        <v>167</v>
      </c>
      <c r="F26530" s="1" t="s">
        <v>32</v>
      </c>
      <c r="G26530" s="1" t="s">
        <v>155</v>
      </c>
      <c r="H26530" s="1" t="s">
        <v>161</v>
      </c>
      <c r="I26530" s="1" t="s">
        <v>29</v>
      </c>
      <c r="J26530" s="19">
        <v>-39.93809364909395</v>
      </c>
    </row>
    <row r="26531" spans="1:10" x14ac:dyDescent="0.2">
      <c r="A26531">
        <v>2025</v>
      </c>
      <c r="B26531">
        <v>1</v>
      </c>
      <c r="C26531" s="1" t="s">
        <v>182</v>
      </c>
      <c r="D26531" s="1" t="s">
        <v>157</v>
      </c>
      <c r="E26531" s="1" t="s">
        <v>167</v>
      </c>
      <c r="F26531" s="1" t="s">
        <v>32</v>
      </c>
      <c r="G26531" s="1" t="s">
        <v>155</v>
      </c>
      <c r="H26531" s="1" t="s">
        <v>162</v>
      </c>
      <c r="I26531" s="1" t="s">
        <v>30</v>
      </c>
      <c r="J26531" s="19">
        <v>828.03052658833496</v>
      </c>
    </row>
    <row r="26532" spans="1:10" x14ac:dyDescent="0.2">
      <c r="A26532">
        <v>2025</v>
      </c>
      <c r="B26532">
        <v>1</v>
      </c>
      <c r="C26532" s="1" t="s">
        <v>182</v>
      </c>
      <c r="D26532" s="1" t="s">
        <v>157</v>
      </c>
      <c r="E26532" s="1" t="s">
        <v>167</v>
      </c>
      <c r="F26532" s="1" t="s">
        <v>32</v>
      </c>
      <c r="G26532" s="1" t="s">
        <v>155</v>
      </c>
      <c r="H26532" s="1" t="s">
        <v>167</v>
      </c>
      <c r="I26532" s="1" t="s">
        <v>32</v>
      </c>
      <c r="J26532" s="19">
        <v>1.6531780367868589</v>
      </c>
    </row>
    <row r="26533" spans="1:10" x14ac:dyDescent="0.2">
      <c r="A26533">
        <v>2025</v>
      </c>
      <c r="B26533">
        <v>1</v>
      </c>
      <c r="C26533" s="1" t="s">
        <v>182</v>
      </c>
      <c r="D26533" s="1" t="s">
        <v>157</v>
      </c>
      <c r="E26533" s="1" t="s">
        <v>167</v>
      </c>
      <c r="F26533" s="1" t="s">
        <v>32</v>
      </c>
      <c r="G26533" s="1" t="s">
        <v>155</v>
      </c>
      <c r="H26533" s="1" t="s">
        <v>163</v>
      </c>
      <c r="I26533" s="1" t="s">
        <v>152</v>
      </c>
      <c r="J26533" s="19">
        <v>34.792012090816073</v>
      </c>
    </row>
    <row r="26534" spans="1:10" x14ac:dyDescent="0.2">
      <c r="A26534">
        <v>2025</v>
      </c>
      <c r="B26534">
        <v>1</v>
      </c>
      <c r="C26534" s="1" t="s">
        <v>182</v>
      </c>
      <c r="D26534" s="1" t="s">
        <v>157</v>
      </c>
      <c r="E26534" s="1" t="s">
        <v>167</v>
      </c>
      <c r="F26534" s="1" t="s">
        <v>32</v>
      </c>
      <c r="G26534" s="1" t="s">
        <v>155</v>
      </c>
      <c r="H26534" s="1" t="s">
        <v>169</v>
      </c>
      <c r="I26534" s="1" t="s">
        <v>36</v>
      </c>
      <c r="J26534" s="19">
        <v>352.24535026900003</v>
      </c>
    </row>
    <row r="26535" spans="1:10" x14ac:dyDescent="0.2">
      <c r="A26535">
        <v>2025</v>
      </c>
      <c r="B26535">
        <v>1</v>
      </c>
      <c r="C26535" s="1" t="s">
        <v>182</v>
      </c>
      <c r="D26535" s="1" t="s">
        <v>157</v>
      </c>
      <c r="E26535" s="1" t="s">
        <v>167</v>
      </c>
      <c r="F26535" s="1" t="s">
        <v>32</v>
      </c>
      <c r="G26535" s="1" t="s">
        <v>155</v>
      </c>
      <c r="H26535" s="1" t="s">
        <v>171</v>
      </c>
      <c r="I26535" s="1" t="s">
        <v>39</v>
      </c>
      <c r="J26535" s="19">
        <v>346.04168828500002</v>
      </c>
    </row>
    <row r="26536" spans="1:10" x14ac:dyDescent="0.2">
      <c r="A26536">
        <v>2025</v>
      </c>
      <c r="B26536">
        <v>1</v>
      </c>
      <c r="C26536" s="1" t="s">
        <v>182</v>
      </c>
      <c r="D26536" s="1" t="s">
        <v>157</v>
      </c>
      <c r="E26536" s="1" t="s">
        <v>163</v>
      </c>
      <c r="F26536" s="1" t="s">
        <v>152</v>
      </c>
      <c r="G26536" s="1" t="s">
        <v>158</v>
      </c>
      <c r="H26536" s="1" t="s">
        <v>168</v>
      </c>
      <c r="I26536" s="1" t="s">
        <v>31</v>
      </c>
      <c r="J26536" s="19">
        <v>91.173487329646534</v>
      </c>
    </row>
    <row r="26537" spans="1:10" x14ac:dyDescent="0.2">
      <c r="A26537">
        <v>2025</v>
      </c>
      <c r="B26537">
        <v>1</v>
      </c>
      <c r="C26537" s="1" t="s">
        <v>182</v>
      </c>
      <c r="D26537" s="1" t="s">
        <v>157</v>
      </c>
      <c r="E26537" s="1" t="s">
        <v>163</v>
      </c>
      <c r="F26537" s="1" t="s">
        <v>152</v>
      </c>
      <c r="G26537" s="1" t="s">
        <v>158</v>
      </c>
      <c r="H26537" s="1" t="s">
        <v>171</v>
      </c>
      <c r="I26537" s="1" t="s">
        <v>39</v>
      </c>
      <c r="J26537" s="19">
        <v>1.2458061</v>
      </c>
    </row>
    <row r="26538" spans="1:10" x14ac:dyDescent="0.2">
      <c r="A26538">
        <v>2025</v>
      </c>
      <c r="B26538">
        <v>1</v>
      </c>
      <c r="C26538" s="1" t="s">
        <v>182</v>
      </c>
      <c r="D26538" s="1" t="s">
        <v>157</v>
      </c>
      <c r="E26538" s="1" t="s">
        <v>163</v>
      </c>
      <c r="F26538" s="1" t="s">
        <v>152</v>
      </c>
      <c r="G26538" s="1" t="s">
        <v>159</v>
      </c>
      <c r="H26538" s="1" t="s">
        <v>167</v>
      </c>
      <c r="I26538" s="1" t="s">
        <v>32</v>
      </c>
      <c r="J26538" s="19">
        <v>-224.16800881778838</v>
      </c>
    </row>
    <row r="26539" spans="1:10" x14ac:dyDescent="0.2">
      <c r="A26539">
        <v>2025</v>
      </c>
      <c r="B26539">
        <v>1</v>
      </c>
      <c r="C26539" s="1" t="s">
        <v>182</v>
      </c>
      <c r="D26539" s="1" t="s">
        <v>157</v>
      </c>
      <c r="E26539" s="1" t="s">
        <v>163</v>
      </c>
      <c r="F26539" s="1" t="s">
        <v>152</v>
      </c>
      <c r="G26539" s="1" t="s">
        <v>159</v>
      </c>
      <c r="H26539" s="1" t="s">
        <v>171</v>
      </c>
      <c r="I26539" s="1" t="s">
        <v>39</v>
      </c>
      <c r="J26539" s="19">
        <v>-10.6205327</v>
      </c>
    </row>
    <row r="26540" spans="1:10" x14ac:dyDescent="0.2">
      <c r="A26540">
        <v>2025</v>
      </c>
      <c r="B26540">
        <v>1</v>
      </c>
      <c r="C26540" s="1" t="s">
        <v>182</v>
      </c>
      <c r="D26540" s="1" t="s">
        <v>157</v>
      </c>
      <c r="E26540" s="1" t="s">
        <v>163</v>
      </c>
      <c r="F26540" s="1" t="s">
        <v>152</v>
      </c>
      <c r="G26540" s="1" t="s">
        <v>14</v>
      </c>
      <c r="H26540" s="1" t="s">
        <v>162</v>
      </c>
      <c r="I26540" s="1" t="s">
        <v>30</v>
      </c>
      <c r="J26540" s="19">
        <v>717.92803980790006</v>
      </c>
    </row>
    <row r="26541" spans="1:10" x14ac:dyDescent="0.2">
      <c r="A26541">
        <v>2025</v>
      </c>
      <c r="B26541">
        <v>1</v>
      </c>
      <c r="C26541" s="1" t="s">
        <v>182</v>
      </c>
      <c r="D26541" s="1" t="s">
        <v>157</v>
      </c>
      <c r="E26541" s="1" t="s">
        <v>163</v>
      </c>
      <c r="F26541" s="1" t="s">
        <v>152</v>
      </c>
      <c r="G26541" s="1" t="s">
        <v>14</v>
      </c>
      <c r="H26541" s="1" t="s">
        <v>171</v>
      </c>
      <c r="I26541" s="1" t="s">
        <v>39</v>
      </c>
      <c r="J26541" s="19">
        <v>-2.1841309559999935</v>
      </c>
    </row>
    <row r="26542" spans="1:10" x14ac:dyDescent="0.2">
      <c r="A26542">
        <v>2025</v>
      </c>
      <c r="B26542">
        <v>1</v>
      </c>
      <c r="C26542" s="1" t="s">
        <v>182</v>
      </c>
      <c r="D26542" s="1" t="s">
        <v>157</v>
      </c>
      <c r="E26542" s="1" t="s">
        <v>163</v>
      </c>
      <c r="F26542" s="1" t="s">
        <v>152</v>
      </c>
      <c r="G26542" s="1" t="s">
        <v>13</v>
      </c>
      <c r="H26542" s="1" t="s">
        <v>161</v>
      </c>
      <c r="I26542" s="1" t="s">
        <v>29</v>
      </c>
      <c r="J26542" s="19">
        <v>1.3340393160999999</v>
      </c>
    </row>
    <row r="26543" spans="1:10" x14ac:dyDescent="0.2">
      <c r="A26543">
        <v>2025</v>
      </c>
      <c r="B26543">
        <v>1</v>
      </c>
      <c r="C26543" s="1" t="s">
        <v>182</v>
      </c>
      <c r="D26543" s="1" t="s">
        <v>157</v>
      </c>
      <c r="E26543" s="1" t="s">
        <v>163</v>
      </c>
      <c r="F26543" s="1" t="s">
        <v>152</v>
      </c>
      <c r="G26543" s="1" t="s">
        <v>13</v>
      </c>
      <c r="H26543" s="1" t="s">
        <v>171</v>
      </c>
      <c r="I26543" s="1" t="s">
        <v>39</v>
      </c>
      <c r="J26543" s="19">
        <v>1.0933861</v>
      </c>
    </row>
    <row r="26544" spans="1:10" x14ac:dyDescent="0.2">
      <c r="A26544">
        <v>2025</v>
      </c>
      <c r="B26544">
        <v>1</v>
      </c>
      <c r="C26544" s="1" t="s">
        <v>182</v>
      </c>
      <c r="D26544" s="1" t="s">
        <v>157</v>
      </c>
      <c r="E26544" s="1" t="s">
        <v>163</v>
      </c>
      <c r="F26544" s="1" t="s">
        <v>152</v>
      </c>
      <c r="G26544" s="1" t="s">
        <v>16</v>
      </c>
      <c r="H26544" s="1" t="s">
        <v>160</v>
      </c>
      <c r="I26544" s="1" t="s">
        <v>37</v>
      </c>
      <c r="J26544" s="19">
        <v>-58.286543924684111</v>
      </c>
    </row>
    <row r="26545" spans="1:10" x14ac:dyDescent="0.2">
      <c r="A26545">
        <v>2025</v>
      </c>
      <c r="B26545">
        <v>1</v>
      </c>
      <c r="C26545" s="1" t="s">
        <v>182</v>
      </c>
      <c r="D26545" s="1" t="s">
        <v>157</v>
      </c>
      <c r="E26545" s="1" t="s">
        <v>163</v>
      </c>
      <c r="F26545" s="1" t="s">
        <v>152</v>
      </c>
      <c r="G26545" s="1" t="s">
        <v>16</v>
      </c>
      <c r="H26545" s="1" t="s">
        <v>163</v>
      </c>
      <c r="I26545" s="1" t="s">
        <v>152</v>
      </c>
      <c r="J26545" s="19">
        <v>0</v>
      </c>
    </row>
    <row r="26546" spans="1:10" x14ac:dyDescent="0.2">
      <c r="A26546">
        <v>2025</v>
      </c>
      <c r="B26546">
        <v>1</v>
      </c>
      <c r="C26546" s="1" t="s">
        <v>182</v>
      </c>
      <c r="D26546" s="1" t="s">
        <v>157</v>
      </c>
      <c r="E26546" s="1" t="s">
        <v>163</v>
      </c>
      <c r="F26546" s="1" t="s">
        <v>152</v>
      </c>
      <c r="G26546" s="1" t="s">
        <v>16</v>
      </c>
      <c r="H26546" s="1" t="s">
        <v>170</v>
      </c>
      <c r="I26546" s="1" t="s">
        <v>151</v>
      </c>
      <c r="J26546" s="19">
        <v>343.78097700000001</v>
      </c>
    </row>
    <row r="26547" spans="1:10" x14ac:dyDescent="0.2">
      <c r="A26547">
        <v>2025</v>
      </c>
      <c r="B26547">
        <v>1</v>
      </c>
      <c r="C26547" s="1" t="s">
        <v>182</v>
      </c>
      <c r="D26547" s="1" t="s">
        <v>157</v>
      </c>
      <c r="E26547" s="1" t="s">
        <v>163</v>
      </c>
      <c r="F26547" s="1" t="s">
        <v>152</v>
      </c>
      <c r="G26547" s="1" t="s">
        <v>155</v>
      </c>
      <c r="H26547" s="1" t="s">
        <v>160</v>
      </c>
      <c r="I26547" s="1" t="s">
        <v>37</v>
      </c>
      <c r="J26547" s="19">
        <v>-34.30181321152596</v>
      </c>
    </row>
    <row r="26548" spans="1:10" x14ac:dyDescent="0.2">
      <c r="A26548">
        <v>2025</v>
      </c>
      <c r="B26548">
        <v>1</v>
      </c>
      <c r="C26548" s="1" t="s">
        <v>182</v>
      </c>
      <c r="D26548" s="1" t="s">
        <v>157</v>
      </c>
      <c r="E26548" s="1" t="s">
        <v>163</v>
      </c>
      <c r="F26548" s="1" t="s">
        <v>152</v>
      </c>
      <c r="G26548" s="1" t="s">
        <v>155</v>
      </c>
      <c r="H26548" s="1" t="s">
        <v>161</v>
      </c>
      <c r="I26548" s="1" t="s">
        <v>29</v>
      </c>
      <c r="J26548" s="19">
        <v>30.188299999999998</v>
      </c>
    </row>
    <row r="26549" spans="1:10" x14ac:dyDescent="0.2">
      <c r="A26549">
        <v>2025</v>
      </c>
      <c r="B26549">
        <v>1</v>
      </c>
      <c r="C26549" s="1" t="s">
        <v>182</v>
      </c>
      <c r="D26549" s="1" t="s">
        <v>157</v>
      </c>
      <c r="E26549" s="1" t="s">
        <v>163</v>
      </c>
      <c r="F26549" s="1" t="s">
        <v>152</v>
      </c>
      <c r="G26549" s="1" t="s">
        <v>155</v>
      </c>
      <c r="H26549" s="1" t="s">
        <v>162</v>
      </c>
      <c r="I26549" s="1" t="s">
        <v>30</v>
      </c>
      <c r="J26549" s="19">
        <v>-117.85112405836868</v>
      </c>
    </row>
    <row r="26550" spans="1:10" x14ac:dyDescent="0.2">
      <c r="A26550">
        <v>2025</v>
      </c>
      <c r="B26550">
        <v>1</v>
      </c>
      <c r="C26550" s="1" t="s">
        <v>182</v>
      </c>
      <c r="D26550" s="1" t="s">
        <v>157</v>
      </c>
      <c r="E26550" s="1" t="s">
        <v>163</v>
      </c>
      <c r="F26550" s="1" t="s">
        <v>152</v>
      </c>
      <c r="G26550" s="1" t="s">
        <v>155</v>
      </c>
      <c r="H26550" s="1" t="s">
        <v>167</v>
      </c>
      <c r="I26550" s="1" t="s">
        <v>32</v>
      </c>
      <c r="J26550" s="19">
        <v>-3.9144903225792402E-4</v>
      </c>
    </row>
    <row r="26551" spans="1:10" x14ac:dyDescent="0.2">
      <c r="A26551">
        <v>2025</v>
      </c>
      <c r="B26551">
        <v>1</v>
      </c>
      <c r="C26551" s="1" t="s">
        <v>182</v>
      </c>
      <c r="D26551" s="1" t="s">
        <v>157</v>
      </c>
      <c r="E26551" s="1" t="s">
        <v>163</v>
      </c>
      <c r="F26551" s="1" t="s">
        <v>152</v>
      </c>
      <c r="G26551" s="1" t="s">
        <v>155</v>
      </c>
      <c r="H26551" s="1" t="s">
        <v>163</v>
      </c>
      <c r="I26551" s="1" t="s">
        <v>152</v>
      </c>
      <c r="J26551" s="19">
        <v>-18.628791953750103</v>
      </c>
    </row>
    <row r="26552" spans="1:10" x14ac:dyDescent="0.2">
      <c r="A26552">
        <v>2025</v>
      </c>
      <c r="B26552">
        <v>1</v>
      </c>
      <c r="C26552" s="1" t="s">
        <v>182</v>
      </c>
      <c r="D26552" s="1" t="s">
        <v>157</v>
      </c>
      <c r="E26552" s="1" t="s">
        <v>163</v>
      </c>
      <c r="F26552" s="1" t="s">
        <v>152</v>
      </c>
      <c r="G26552" s="1" t="s">
        <v>155</v>
      </c>
      <c r="H26552" s="1" t="s">
        <v>169</v>
      </c>
      <c r="I26552" s="1" t="s">
        <v>36</v>
      </c>
      <c r="J26552" s="19">
        <v>60.852486211207449</v>
      </c>
    </row>
    <row r="26553" spans="1:10" x14ac:dyDescent="0.2">
      <c r="A26553">
        <v>2025</v>
      </c>
      <c r="B26553">
        <v>1</v>
      </c>
      <c r="C26553" s="1" t="s">
        <v>182</v>
      </c>
      <c r="D26553" s="1" t="s">
        <v>157</v>
      </c>
      <c r="E26553" s="1" t="s">
        <v>163</v>
      </c>
      <c r="F26553" s="1" t="s">
        <v>152</v>
      </c>
      <c r="G26553" s="1" t="s">
        <v>155</v>
      </c>
      <c r="H26553" s="1" t="s">
        <v>171</v>
      </c>
      <c r="I26553" s="1" t="s">
        <v>39</v>
      </c>
      <c r="J26553" s="19">
        <v>-342.87013999999999</v>
      </c>
    </row>
    <row r="26554" spans="1:10" x14ac:dyDescent="0.2">
      <c r="A26554">
        <v>2025</v>
      </c>
      <c r="B26554">
        <v>1</v>
      </c>
      <c r="C26554" s="1" t="s">
        <v>182</v>
      </c>
      <c r="D26554" s="1" t="s">
        <v>157</v>
      </c>
      <c r="E26554" s="1" t="s">
        <v>164</v>
      </c>
      <c r="F26554" s="1" t="s">
        <v>165</v>
      </c>
      <c r="G26554" s="1" t="s">
        <v>158</v>
      </c>
      <c r="H26554" s="1" t="s">
        <v>168</v>
      </c>
      <c r="I26554" s="1" t="s">
        <v>31</v>
      </c>
      <c r="J26554" s="19">
        <v>34.819479537054612</v>
      </c>
    </row>
    <row r="26555" spans="1:10" x14ac:dyDescent="0.2">
      <c r="A26555">
        <v>2025</v>
      </c>
      <c r="B26555">
        <v>1</v>
      </c>
      <c r="C26555" s="1" t="s">
        <v>182</v>
      </c>
      <c r="D26555" s="1" t="s">
        <v>157</v>
      </c>
      <c r="E26555" s="1" t="s">
        <v>164</v>
      </c>
      <c r="F26555" s="1" t="s">
        <v>165</v>
      </c>
      <c r="G26555" s="1" t="s">
        <v>158</v>
      </c>
      <c r="H26555" s="1" t="s">
        <v>171</v>
      </c>
      <c r="I26555" s="1" t="s">
        <v>39</v>
      </c>
      <c r="J26555" s="19">
        <v>-9.3729099999999992</v>
      </c>
    </row>
    <row r="26556" spans="1:10" x14ac:dyDescent="0.2">
      <c r="A26556">
        <v>2025</v>
      </c>
      <c r="B26556">
        <v>1</v>
      </c>
      <c r="C26556" s="1" t="s">
        <v>182</v>
      </c>
      <c r="D26556" s="1" t="s">
        <v>157</v>
      </c>
      <c r="E26556" s="1" t="s">
        <v>164</v>
      </c>
      <c r="F26556" s="1" t="s">
        <v>165</v>
      </c>
      <c r="G26556" s="1" t="s">
        <v>159</v>
      </c>
      <c r="H26556" s="1" t="s">
        <v>167</v>
      </c>
      <c r="I26556" s="1" t="s">
        <v>32</v>
      </c>
      <c r="J26556" s="19">
        <v>-152.3145503634349</v>
      </c>
    </row>
    <row r="26557" spans="1:10" x14ac:dyDescent="0.2">
      <c r="A26557">
        <v>2025</v>
      </c>
      <c r="B26557">
        <v>1</v>
      </c>
      <c r="C26557" s="1" t="s">
        <v>182</v>
      </c>
      <c r="D26557" s="1" t="s">
        <v>157</v>
      </c>
      <c r="E26557" s="1" t="s">
        <v>164</v>
      </c>
      <c r="F26557" s="1" t="s">
        <v>165</v>
      </c>
      <c r="G26557" s="1" t="s">
        <v>159</v>
      </c>
      <c r="H26557" s="1" t="s">
        <v>171</v>
      </c>
      <c r="I26557" s="1" t="s">
        <v>39</v>
      </c>
      <c r="J26557" s="19">
        <v>-111.97825</v>
      </c>
    </row>
    <row r="26558" spans="1:10" x14ac:dyDescent="0.2">
      <c r="A26558">
        <v>2025</v>
      </c>
      <c r="B26558">
        <v>1</v>
      </c>
      <c r="C26558" s="1" t="s">
        <v>182</v>
      </c>
      <c r="D26558" s="1" t="s">
        <v>157</v>
      </c>
      <c r="E26558" s="1" t="s">
        <v>164</v>
      </c>
      <c r="F26558" s="1" t="s">
        <v>165</v>
      </c>
      <c r="G26558" s="1" t="s">
        <v>14</v>
      </c>
      <c r="H26558" s="1" t="s">
        <v>162</v>
      </c>
      <c r="I26558" s="1" t="s">
        <v>30</v>
      </c>
      <c r="J26558" s="19">
        <v>296.96523000000002</v>
      </c>
    </row>
    <row r="26559" spans="1:10" x14ac:dyDescent="0.2">
      <c r="A26559">
        <v>2025</v>
      </c>
      <c r="B26559">
        <v>1</v>
      </c>
      <c r="C26559" s="1" t="s">
        <v>182</v>
      </c>
      <c r="D26559" s="1" t="s">
        <v>157</v>
      </c>
      <c r="E26559" s="1" t="s">
        <v>164</v>
      </c>
      <c r="F26559" s="1" t="s">
        <v>165</v>
      </c>
      <c r="G26559" s="1" t="s">
        <v>14</v>
      </c>
      <c r="H26559" s="1" t="s">
        <v>171</v>
      </c>
      <c r="I26559" s="1" t="s">
        <v>39</v>
      </c>
      <c r="J26559" s="19">
        <v>47.313305720999999</v>
      </c>
    </row>
    <row r="26560" spans="1:10" x14ac:dyDescent="0.2">
      <c r="A26560">
        <v>2025</v>
      </c>
      <c r="B26560">
        <v>1</v>
      </c>
      <c r="C26560" s="1" t="s">
        <v>182</v>
      </c>
      <c r="D26560" s="1" t="s">
        <v>157</v>
      </c>
      <c r="E26560" s="1" t="s">
        <v>164</v>
      </c>
      <c r="F26560" s="1" t="s">
        <v>165</v>
      </c>
      <c r="G26560" s="1" t="s">
        <v>13</v>
      </c>
      <c r="H26560" s="1" t="s">
        <v>161</v>
      </c>
      <c r="I26560" s="1" t="s">
        <v>29</v>
      </c>
      <c r="J26560" s="19">
        <v>-2.3390300000000002</v>
      </c>
    </row>
    <row r="26561" spans="1:10" x14ac:dyDescent="0.2">
      <c r="A26561">
        <v>2025</v>
      </c>
      <c r="B26561">
        <v>1</v>
      </c>
      <c r="C26561" s="1" t="s">
        <v>182</v>
      </c>
      <c r="D26561" s="1" t="s">
        <v>157</v>
      </c>
      <c r="E26561" s="1" t="s">
        <v>164</v>
      </c>
      <c r="F26561" s="1" t="s">
        <v>165</v>
      </c>
      <c r="G26561" s="1" t="s">
        <v>16</v>
      </c>
      <c r="H26561" s="1" t="s">
        <v>160</v>
      </c>
      <c r="I26561" s="1" t="s">
        <v>37</v>
      </c>
      <c r="J26561" s="19">
        <v>107.44474000000001</v>
      </c>
    </row>
    <row r="26562" spans="1:10" x14ac:dyDescent="0.2">
      <c r="A26562">
        <v>2025</v>
      </c>
      <c r="B26562">
        <v>1</v>
      </c>
      <c r="C26562" s="1" t="s">
        <v>182</v>
      </c>
      <c r="D26562" s="1" t="s">
        <v>157</v>
      </c>
      <c r="E26562" s="1" t="s">
        <v>164</v>
      </c>
      <c r="F26562" s="1" t="s">
        <v>165</v>
      </c>
      <c r="G26562" s="1" t="s">
        <v>16</v>
      </c>
      <c r="H26562" s="1" t="s">
        <v>170</v>
      </c>
      <c r="I26562" s="1" t="s">
        <v>151</v>
      </c>
      <c r="J26562" s="19">
        <v>314.50085000000001</v>
      </c>
    </row>
    <row r="26563" spans="1:10" x14ac:dyDescent="0.2">
      <c r="A26563">
        <v>2025</v>
      </c>
      <c r="B26563">
        <v>1</v>
      </c>
      <c r="C26563" s="1" t="s">
        <v>182</v>
      </c>
      <c r="D26563" s="1" t="s">
        <v>157</v>
      </c>
      <c r="E26563" s="1" t="s">
        <v>164</v>
      </c>
      <c r="F26563" s="1" t="s">
        <v>165</v>
      </c>
      <c r="G26563" s="1" t="s">
        <v>155</v>
      </c>
      <c r="H26563" s="1" t="s">
        <v>160</v>
      </c>
      <c r="I26563" s="1" t="s">
        <v>37</v>
      </c>
      <c r="J26563" s="19">
        <v>99.406421970958448</v>
      </c>
    </row>
    <row r="26564" spans="1:10" x14ac:dyDescent="0.2">
      <c r="A26564">
        <v>2025</v>
      </c>
      <c r="B26564">
        <v>1</v>
      </c>
      <c r="C26564" s="1" t="s">
        <v>182</v>
      </c>
      <c r="D26564" s="1" t="s">
        <v>157</v>
      </c>
      <c r="E26564" s="1" t="s">
        <v>164</v>
      </c>
      <c r="F26564" s="1" t="s">
        <v>165</v>
      </c>
      <c r="G26564" s="1" t="s">
        <v>155</v>
      </c>
      <c r="H26564" s="1" t="s">
        <v>161</v>
      </c>
      <c r="I26564" s="1" t="s">
        <v>29</v>
      </c>
      <c r="J26564" s="19">
        <v>78.248499999999993</v>
      </c>
    </row>
    <row r="26565" spans="1:10" x14ac:dyDescent="0.2">
      <c r="A26565">
        <v>2025</v>
      </c>
      <c r="B26565">
        <v>1</v>
      </c>
      <c r="C26565" s="1" t="s">
        <v>182</v>
      </c>
      <c r="D26565" s="1" t="s">
        <v>157</v>
      </c>
      <c r="E26565" s="1" t="s">
        <v>164</v>
      </c>
      <c r="F26565" s="1" t="s">
        <v>165</v>
      </c>
      <c r="G26565" s="1" t="s">
        <v>155</v>
      </c>
      <c r="H26565" s="1" t="s">
        <v>162</v>
      </c>
      <c r="I26565" s="1" t="s">
        <v>30</v>
      </c>
      <c r="J26565" s="19">
        <v>-33.155640000000005</v>
      </c>
    </row>
    <row r="26566" spans="1:10" x14ac:dyDescent="0.2">
      <c r="A26566">
        <v>2025</v>
      </c>
      <c r="B26566">
        <v>1</v>
      </c>
      <c r="C26566" s="1" t="s">
        <v>182</v>
      </c>
      <c r="D26566" s="1" t="s">
        <v>157</v>
      </c>
      <c r="E26566" s="1" t="s">
        <v>164</v>
      </c>
      <c r="F26566" s="1" t="s">
        <v>165</v>
      </c>
      <c r="G26566" s="1" t="s">
        <v>155</v>
      </c>
      <c r="H26566" s="1" t="s">
        <v>167</v>
      </c>
      <c r="I26566" s="1" t="s">
        <v>32</v>
      </c>
      <c r="J26566" s="19">
        <v>-1.6119239055069086</v>
      </c>
    </row>
    <row r="26567" spans="1:10" x14ac:dyDescent="0.2">
      <c r="A26567">
        <v>2025</v>
      </c>
      <c r="B26567">
        <v>1</v>
      </c>
      <c r="C26567" s="1" t="s">
        <v>182</v>
      </c>
      <c r="D26567" s="1" t="s">
        <v>157</v>
      </c>
      <c r="E26567" s="1" t="s">
        <v>164</v>
      </c>
      <c r="F26567" s="1" t="s">
        <v>165</v>
      </c>
      <c r="G26567" s="1" t="s">
        <v>155</v>
      </c>
      <c r="H26567" s="1" t="s">
        <v>163</v>
      </c>
      <c r="I26567" s="1" t="s">
        <v>152</v>
      </c>
      <c r="J26567" s="19">
        <v>-125.18345806545152</v>
      </c>
    </row>
    <row r="26568" spans="1:10" x14ac:dyDescent="0.2">
      <c r="A26568">
        <v>2025</v>
      </c>
      <c r="B26568">
        <v>1</v>
      </c>
      <c r="C26568" s="1" t="s">
        <v>182</v>
      </c>
      <c r="D26568" s="1" t="s">
        <v>157</v>
      </c>
      <c r="E26568" s="1" t="s">
        <v>164</v>
      </c>
      <c r="F26568" s="1" t="s">
        <v>165</v>
      </c>
      <c r="G26568" s="1" t="s">
        <v>155</v>
      </c>
      <c r="H26568" s="1" t="s">
        <v>169</v>
      </c>
      <c r="I26568" s="1" t="s">
        <v>36</v>
      </c>
      <c r="J26568" s="19">
        <v>160.05710999999999</v>
      </c>
    </row>
    <row r="26569" spans="1:10" x14ac:dyDescent="0.2">
      <c r="A26569">
        <v>2025</v>
      </c>
      <c r="B26569">
        <v>1</v>
      </c>
      <c r="C26569" s="1" t="s">
        <v>182</v>
      </c>
      <c r="D26569" s="1" t="s">
        <v>157</v>
      </c>
      <c r="E26569" s="1" t="s">
        <v>164</v>
      </c>
      <c r="F26569" s="1" t="s">
        <v>165</v>
      </c>
      <c r="G26569" s="1" t="s">
        <v>155</v>
      </c>
      <c r="H26569" s="1" t="s">
        <v>171</v>
      </c>
      <c r="I26569" s="1" t="s">
        <v>39</v>
      </c>
      <c r="J26569" s="19">
        <v>154.11107355799999</v>
      </c>
    </row>
    <row r="26570" spans="1:10" x14ac:dyDescent="0.2">
      <c r="A26570">
        <v>2025</v>
      </c>
      <c r="B26570">
        <v>1</v>
      </c>
      <c r="C26570" s="1" t="s">
        <v>182</v>
      </c>
      <c r="D26570" s="1" t="s">
        <v>157</v>
      </c>
      <c r="E26570" s="1" t="s">
        <v>166</v>
      </c>
      <c r="F26570" s="1" t="s">
        <v>150</v>
      </c>
      <c r="G26570" s="1" t="s">
        <v>159</v>
      </c>
      <c r="H26570" s="1" t="s">
        <v>167</v>
      </c>
      <c r="I26570" s="1" t="s">
        <v>32</v>
      </c>
      <c r="J26570" s="19">
        <v>-20.089089359028264</v>
      </c>
    </row>
    <row r="26571" spans="1:10" x14ac:dyDescent="0.2">
      <c r="A26571">
        <v>2025</v>
      </c>
      <c r="B26571">
        <v>1</v>
      </c>
      <c r="C26571" s="1" t="s">
        <v>182</v>
      </c>
      <c r="D26571" s="1" t="s">
        <v>157</v>
      </c>
      <c r="E26571" s="1" t="s">
        <v>166</v>
      </c>
      <c r="F26571" s="1" t="s">
        <v>150</v>
      </c>
      <c r="G26571" s="1" t="s">
        <v>159</v>
      </c>
      <c r="H26571" s="1" t="s">
        <v>171</v>
      </c>
      <c r="I26571" s="1" t="s">
        <v>39</v>
      </c>
      <c r="J26571" s="19">
        <v>1081.3473794149998</v>
      </c>
    </row>
    <row r="26572" spans="1:10" x14ac:dyDescent="0.2">
      <c r="A26572">
        <v>2025</v>
      </c>
      <c r="B26572">
        <v>1</v>
      </c>
      <c r="C26572" s="1" t="s">
        <v>182</v>
      </c>
      <c r="D26572" s="1" t="s">
        <v>157</v>
      </c>
      <c r="E26572" s="1" t="s">
        <v>166</v>
      </c>
      <c r="F26572" s="1" t="s">
        <v>150</v>
      </c>
      <c r="G26572" s="1" t="s">
        <v>14</v>
      </c>
      <c r="H26572" s="1" t="s">
        <v>162</v>
      </c>
      <c r="I26572" s="1" t="s">
        <v>30</v>
      </c>
      <c r="J26572" s="19">
        <v>-1000.7983147749999</v>
      </c>
    </row>
    <row r="26573" spans="1:10" x14ac:dyDescent="0.2">
      <c r="A26573">
        <v>2025</v>
      </c>
      <c r="B26573">
        <v>1</v>
      </c>
      <c r="C26573" s="1" t="s">
        <v>182</v>
      </c>
      <c r="D26573" s="1" t="s">
        <v>157</v>
      </c>
      <c r="E26573" s="1" t="s">
        <v>166</v>
      </c>
      <c r="F26573" s="1" t="s">
        <v>150</v>
      </c>
      <c r="G26573" s="1" t="s">
        <v>14</v>
      </c>
      <c r="H26573" s="1" t="s">
        <v>171</v>
      </c>
      <c r="I26573" s="1" t="s">
        <v>39</v>
      </c>
      <c r="J26573" s="19">
        <v>-1155.5481295449999</v>
      </c>
    </row>
    <row r="26574" spans="1:10" x14ac:dyDescent="0.2">
      <c r="A26574">
        <v>2025</v>
      </c>
      <c r="B26574">
        <v>1</v>
      </c>
      <c r="C26574" s="1" t="s">
        <v>182</v>
      </c>
      <c r="D26574" s="1" t="s">
        <v>157</v>
      </c>
      <c r="E26574" s="1" t="s">
        <v>166</v>
      </c>
      <c r="F26574" s="1" t="s">
        <v>150</v>
      </c>
      <c r="G26574" s="1" t="s">
        <v>16</v>
      </c>
      <c r="H26574" s="1" t="s">
        <v>160</v>
      </c>
      <c r="I26574" s="1" t="s">
        <v>37</v>
      </c>
      <c r="J26574" s="19">
        <v>-0.13971</v>
      </c>
    </row>
    <row r="26575" spans="1:10" x14ac:dyDescent="0.2">
      <c r="A26575">
        <v>2025</v>
      </c>
      <c r="B26575">
        <v>1</v>
      </c>
      <c r="C26575" s="1" t="s">
        <v>182</v>
      </c>
      <c r="D26575" s="1" t="s">
        <v>157</v>
      </c>
      <c r="E26575" s="1" t="s">
        <v>166</v>
      </c>
      <c r="F26575" s="1" t="s">
        <v>150</v>
      </c>
      <c r="G26575" s="1" t="s">
        <v>16</v>
      </c>
      <c r="H26575" s="1" t="s">
        <v>171</v>
      </c>
      <c r="I26575" s="1" t="s">
        <v>39</v>
      </c>
      <c r="J26575" s="19">
        <v>4.1420529999999997E-3</v>
      </c>
    </row>
    <row r="26576" spans="1:10" x14ac:dyDescent="0.2">
      <c r="A26576">
        <v>2025</v>
      </c>
      <c r="B26576">
        <v>1</v>
      </c>
      <c r="C26576" s="1" t="s">
        <v>182</v>
      </c>
      <c r="D26576" s="1" t="s">
        <v>157</v>
      </c>
      <c r="E26576" s="1" t="s">
        <v>166</v>
      </c>
      <c r="F26576" s="1" t="s">
        <v>150</v>
      </c>
      <c r="G26576" s="1" t="s">
        <v>155</v>
      </c>
      <c r="H26576" s="1" t="s">
        <v>160</v>
      </c>
      <c r="I26576" s="1" t="s">
        <v>37</v>
      </c>
      <c r="J26576" s="19">
        <v>94.428846546306076</v>
      </c>
    </row>
    <row r="26577" spans="1:10" x14ac:dyDescent="0.2">
      <c r="A26577">
        <v>2025</v>
      </c>
      <c r="B26577">
        <v>1</v>
      </c>
      <c r="C26577" s="1" t="s">
        <v>182</v>
      </c>
      <c r="D26577" s="1" t="s">
        <v>157</v>
      </c>
      <c r="E26577" s="1" t="s">
        <v>166</v>
      </c>
      <c r="F26577" s="1" t="s">
        <v>150</v>
      </c>
      <c r="G26577" s="1" t="s">
        <v>155</v>
      </c>
      <c r="H26577" s="1" t="s">
        <v>161</v>
      </c>
      <c r="I26577" s="1" t="s">
        <v>29</v>
      </c>
      <c r="J26577" s="19">
        <v>452.21990685205992</v>
      </c>
    </row>
    <row r="26578" spans="1:10" x14ac:dyDescent="0.2">
      <c r="A26578">
        <v>2025</v>
      </c>
      <c r="B26578">
        <v>1</v>
      </c>
      <c r="C26578" s="1" t="s">
        <v>182</v>
      </c>
      <c r="D26578" s="1" t="s">
        <v>157</v>
      </c>
      <c r="E26578" s="1" t="s">
        <v>166</v>
      </c>
      <c r="F26578" s="1" t="s">
        <v>150</v>
      </c>
      <c r="G26578" s="1" t="s">
        <v>155</v>
      </c>
      <c r="H26578" s="1" t="s">
        <v>162</v>
      </c>
      <c r="I26578" s="1" t="s">
        <v>30</v>
      </c>
      <c r="J26578" s="19">
        <v>-1001.0059346784999</v>
      </c>
    </row>
    <row r="26579" spans="1:10" x14ac:dyDescent="0.2">
      <c r="A26579">
        <v>2025</v>
      </c>
      <c r="B26579">
        <v>1</v>
      </c>
      <c r="C26579" s="1" t="s">
        <v>182</v>
      </c>
      <c r="D26579" s="1" t="s">
        <v>157</v>
      </c>
      <c r="E26579" s="1" t="s">
        <v>166</v>
      </c>
      <c r="F26579" s="1" t="s">
        <v>150</v>
      </c>
      <c r="G26579" s="1" t="s">
        <v>155</v>
      </c>
      <c r="H26579" s="1" t="s">
        <v>167</v>
      </c>
      <c r="I26579" s="1" t="s">
        <v>32</v>
      </c>
      <c r="J26579" s="19">
        <v>17.583029852338711</v>
      </c>
    </row>
    <row r="26580" spans="1:10" x14ac:dyDescent="0.2">
      <c r="A26580">
        <v>2025</v>
      </c>
      <c r="B26580">
        <v>1</v>
      </c>
      <c r="C26580" s="1" t="s">
        <v>182</v>
      </c>
      <c r="D26580" s="1" t="s">
        <v>157</v>
      </c>
      <c r="E26580" s="1" t="s">
        <v>166</v>
      </c>
      <c r="F26580" s="1" t="s">
        <v>150</v>
      </c>
      <c r="G26580" s="1" t="s">
        <v>155</v>
      </c>
      <c r="H26580" s="1" t="s">
        <v>163</v>
      </c>
      <c r="I26580" s="1" t="s">
        <v>152</v>
      </c>
      <c r="J26580" s="19">
        <v>4.8482548700554204</v>
      </c>
    </row>
    <row r="26581" spans="1:10" x14ac:dyDescent="0.2">
      <c r="A26581">
        <v>2025</v>
      </c>
      <c r="B26581">
        <v>1</v>
      </c>
      <c r="C26581" s="1" t="s">
        <v>182</v>
      </c>
      <c r="D26581" s="1" t="s">
        <v>157</v>
      </c>
      <c r="E26581" s="1" t="s">
        <v>166</v>
      </c>
      <c r="F26581" s="1" t="s">
        <v>150</v>
      </c>
      <c r="G26581" s="1" t="s">
        <v>155</v>
      </c>
      <c r="H26581" s="1" t="s">
        <v>169</v>
      </c>
      <c r="I26581" s="1" t="s">
        <v>36</v>
      </c>
      <c r="J26581" s="19">
        <v>207.7387451985</v>
      </c>
    </row>
    <row r="26582" spans="1:10" x14ac:dyDescent="0.2">
      <c r="A26582">
        <v>2025</v>
      </c>
      <c r="B26582">
        <v>1</v>
      </c>
      <c r="C26582" s="1" t="s">
        <v>182</v>
      </c>
      <c r="D26582" s="1" t="s">
        <v>157</v>
      </c>
      <c r="E26582" s="1" t="s">
        <v>166</v>
      </c>
      <c r="F26582" s="1" t="s">
        <v>150</v>
      </c>
      <c r="G26582" s="1" t="s">
        <v>155</v>
      </c>
      <c r="H26582" s="1" t="s">
        <v>171</v>
      </c>
      <c r="I26582" s="1" t="s">
        <v>39</v>
      </c>
      <c r="J26582" s="19">
        <v>1107.9944847899999</v>
      </c>
    </row>
    <row r="26583" spans="1:10" x14ac:dyDescent="0.2">
      <c r="A26583">
        <v>2025</v>
      </c>
      <c r="B26583">
        <v>1</v>
      </c>
      <c r="C26583" s="1" t="s">
        <v>182</v>
      </c>
      <c r="D26583" s="1" t="s">
        <v>157</v>
      </c>
      <c r="E26583" s="1" t="s">
        <v>169</v>
      </c>
      <c r="F26583" s="1" t="s">
        <v>36</v>
      </c>
      <c r="G26583" s="1" t="s">
        <v>158</v>
      </c>
      <c r="H26583" s="1" t="s">
        <v>168</v>
      </c>
      <c r="I26583" s="1" t="s">
        <v>31</v>
      </c>
      <c r="J26583" s="19">
        <v>-7.0428345394756473</v>
      </c>
    </row>
    <row r="26584" spans="1:10" x14ac:dyDescent="0.2">
      <c r="A26584">
        <v>2025</v>
      </c>
      <c r="B26584">
        <v>1</v>
      </c>
      <c r="C26584" s="1" t="s">
        <v>182</v>
      </c>
      <c r="D26584" s="1" t="s">
        <v>157</v>
      </c>
      <c r="E26584" s="1" t="s">
        <v>169</v>
      </c>
      <c r="F26584" s="1" t="s">
        <v>36</v>
      </c>
      <c r="G26584" s="1" t="s">
        <v>158</v>
      </c>
      <c r="H26584" s="1" t="s">
        <v>171</v>
      </c>
      <c r="I26584" s="1" t="s">
        <v>39</v>
      </c>
      <c r="J26584" s="19">
        <v>-3.297877416</v>
      </c>
    </row>
    <row r="26585" spans="1:10" x14ac:dyDescent="0.2">
      <c r="A26585">
        <v>2025</v>
      </c>
      <c r="B26585">
        <v>1</v>
      </c>
      <c r="C26585" s="1" t="s">
        <v>182</v>
      </c>
      <c r="D26585" s="1" t="s">
        <v>157</v>
      </c>
      <c r="E26585" s="1" t="s">
        <v>169</v>
      </c>
      <c r="F26585" s="1" t="s">
        <v>36</v>
      </c>
      <c r="G26585" s="1" t="s">
        <v>14</v>
      </c>
      <c r="H26585" s="1" t="s">
        <v>161</v>
      </c>
      <c r="I26585" s="1" t="s">
        <v>29</v>
      </c>
      <c r="J26585" s="19">
        <v>-30.023907369</v>
      </c>
    </row>
    <row r="26586" spans="1:10" x14ac:dyDescent="0.2">
      <c r="A26586">
        <v>2025</v>
      </c>
      <c r="B26586">
        <v>1</v>
      </c>
      <c r="C26586" s="1" t="s">
        <v>182</v>
      </c>
      <c r="D26586" s="1" t="s">
        <v>157</v>
      </c>
      <c r="E26586" s="1" t="s">
        <v>169</v>
      </c>
      <c r="F26586" s="1" t="s">
        <v>36</v>
      </c>
      <c r="G26586" s="1" t="s">
        <v>14</v>
      </c>
      <c r="H26586" s="1" t="s">
        <v>162</v>
      </c>
      <c r="I26586" s="1" t="s">
        <v>30</v>
      </c>
      <c r="J26586" s="19">
        <v>258.00753224199985</v>
      </c>
    </row>
    <row r="26587" spans="1:10" x14ac:dyDescent="0.2">
      <c r="A26587">
        <v>2025</v>
      </c>
      <c r="B26587">
        <v>1</v>
      </c>
      <c r="C26587" s="1" t="s">
        <v>182</v>
      </c>
      <c r="D26587" s="1" t="s">
        <v>157</v>
      </c>
      <c r="E26587" s="1" t="s">
        <v>169</v>
      </c>
      <c r="F26587" s="1" t="s">
        <v>36</v>
      </c>
      <c r="G26587" s="1" t="s">
        <v>14</v>
      </c>
      <c r="H26587" s="1" t="s">
        <v>171</v>
      </c>
      <c r="I26587" s="1" t="s">
        <v>39</v>
      </c>
      <c r="J26587" s="19">
        <v>-30.832707289000002</v>
      </c>
    </row>
    <row r="26588" spans="1:10" x14ac:dyDescent="0.2">
      <c r="A26588">
        <v>2025</v>
      </c>
      <c r="B26588">
        <v>1</v>
      </c>
      <c r="C26588" s="1" t="s">
        <v>182</v>
      </c>
      <c r="D26588" s="1" t="s">
        <v>157</v>
      </c>
      <c r="E26588" s="1" t="s">
        <v>169</v>
      </c>
      <c r="F26588" s="1" t="s">
        <v>36</v>
      </c>
      <c r="G26588" s="1" t="s">
        <v>13</v>
      </c>
      <c r="H26588" s="1" t="s">
        <v>161</v>
      </c>
      <c r="I26588" s="1" t="s">
        <v>29</v>
      </c>
      <c r="J26588" s="19">
        <v>51.750820528146996</v>
      </c>
    </row>
    <row r="26589" spans="1:10" x14ac:dyDescent="0.2">
      <c r="A26589">
        <v>2025</v>
      </c>
      <c r="B26589">
        <v>1</v>
      </c>
      <c r="C26589" s="1" t="s">
        <v>182</v>
      </c>
      <c r="D26589" s="1" t="s">
        <v>157</v>
      </c>
      <c r="E26589" s="1" t="s">
        <v>169</v>
      </c>
      <c r="F26589" s="1" t="s">
        <v>36</v>
      </c>
      <c r="G26589" s="1" t="s">
        <v>16</v>
      </c>
      <c r="H26589" s="1" t="s">
        <v>160</v>
      </c>
      <c r="I26589" s="1" t="s">
        <v>37</v>
      </c>
      <c r="J26589" s="19">
        <v>10.856723275</v>
      </c>
    </row>
    <row r="26590" spans="1:10" x14ac:dyDescent="0.2">
      <c r="A26590">
        <v>2025</v>
      </c>
      <c r="B26590">
        <v>1</v>
      </c>
      <c r="C26590" s="1" t="s">
        <v>182</v>
      </c>
      <c r="D26590" s="1" t="s">
        <v>157</v>
      </c>
      <c r="E26590" s="1" t="s">
        <v>169</v>
      </c>
      <c r="F26590" s="1" t="s">
        <v>36</v>
      </c>
      <c r="G26590" s="1" t="s">
        <v>16</v>
      </c>
      <c r="H26590" s="1" t="s">
        <v>162</v>
      </c>
      <c r="I26590" s="1" t="s">
        <v>30</v>
      </c>
      <c r="J26590" s="19">
        <v>-299.23604058400002</v>
      </c>
    </row>
    <row r="26591" spans="1:10" x14ac:dyDescent="0.2">
      <c r="A26591">
        <v>2025</v>
      </c>
      <c r="B26591">
        <v>1</v>
      </c>
      <c r="C26591" s="1" t="s">
        <v>182</v>
      </c>
      <c r="D26591" s="1" t="s">
        <v>157</v>
      </c>
      <c r="E26591" s="1" t="s">
        <v>169</v>
      </c>
      <c r="F26591" s="1" t="s">
        <v>36</v>
      </c>
      <c r="G26591" s="1" t="s">
        <v>16</v>
      </c>
      <c r="H26591" s="1" t="s">
        <v>163</v>
      </c>
      <c r="I26591" s="1" t="s">
        <v>152</v>
      </c>
      <c r="J26591" s="19">
        <v>1.1604400000000001</v>
      </c>
    </row>
    <row r="26592" spans="1:10" x14ac:dyDescent="0.2">
      <c r="A26592">
        <v>2025</v>
      </c>
      <c r="B26592">
        <v>1</v>
      </c>
      <c r="C26592" s="1" t="s">
        <v>182</v>
      </c>
      <c r="D26592" s="1" t="s">
        <v>157</v>
      </c>
      <c r="E26592" s="1" t="s">
        <v>169</v>
      </c>
      <c r="F26592" s="1" t="s">
        <v>36</v>
      </c>
      <c r="G26592" s="1" t="s">
        <v>16</v>
      </c>
      <c r="H26592" s="1" t="s">
        <v>170</v>
      </c>
      <c r="I26592" s="1" t="s">
        <v>151</v>
      </c>
      <c r="J26592" s="19">
        <v>945.35970201045996</v>
      </c>
    </row>
    <row r="26593" spans="1:10" x14ac:dyDescent="0.2">
      <c r="A26593">
        <v>2025</v>
      </c>
      <c r="B26593">
        <v>1</v>
      </c>
      <c r="C26593" s="1" t="s">
        <v>182</v>
      </c>
      <c r="D26593" s="1" t="s">
        <v>157</v>
      </c>
      <c r="E26593" s="1" t="s">
        <v>169</v>
      </c>
      <c r="F26593" s="1" t="s">
        <v>36</v>
      </c>
      <c r="G26593" s="1" t="s">
        <v>155</v>
      </c>
      <c r="H26593" s="1" t="s">
        <v>160</v>
      </c>
      <c r="I26593" s="1" t="s">
        <v>37</v>
      </c>
      <c r="J26593" s="19">
        <v>-8.8329116460000012</v>
      </c>
    </row>
    <row r="26594" spans="1:10" x14ac:dyDescent="0.2">
      <c r="A26594">
        <v>2025</v>
      </c>
      <c r="B26594">
        <v>1</v>
      </c>
      <c r="C26594" s="1" t="s">
        <v>182</v>
      </c>
      <c r="D26594" s="1" t="s">
        <v>157</v>
      </c>
      <c r="E26594" s="1" t="s">
        <v>169</v>
      </c>
      <c r="F26594" s="1" t="s">
        <v>36</v>
      </c>
      <c r="G26594" s="1" t="s">
        <v>155</v>
      </c>
      <c r="H26594" s="1" t="s">
        <v>161</v>
      </c>
      <c r="I26594" s="1" t="s">
        <v>29</v>
      </c>
      <c r="J26594" s="19">
        <v>-7.3244799999999796E-4</v>
      </c>
    </row>
    <row r="26595" spans="1:10" x14ac:dyDescent="0.2">
      <c r="A26595">
        <v>2025</v>
      </c>
      <c r="B26595">
        <v>1</v>
      </c>
      <c r="C26595" s="1" t="s">
        <v>182</v>
      </c>
      <c r="D26595" s="1" t="s">
        <v>157</v>
      </c>
      <c r="E26595" s="1" t="s">
        <v>169</v>
      </c>
      <c r="F26595" s="1" t="s">
        <v>36</v>
      </c>
      <c r="G26595" s="1" t="s">
        <v>155</v>
      </c>
      <c r="H26595" s="1" t="s">
        <v>162</v>
      </c>
      <c r="I26595" s="1" t="s">
        <v>30</v>
      </c>
      <c r="J26595" s="19">
        <v>22.310337991000001</v>
      </c>
    </row>
    <row r="26596" spans="1:10" x14ac:dyDescent="0.2">
      <c r="A26596">
        <v>2025</v>
      </c>
      <c r="B26596">
        <v>1</v>
      </c>
      <c r="C26596" s="1" t="s">
        <v>182</v>
      </c>
      <c r="D26596" s="1" t="s">
        <v>157</v>
      </c>
      <c r="E26596" s="1" t="s">
        <v>169</v>
      </c>
      <c r="F26596" s="1" t="s">
        <v>36</v>
      </c>
      <c r="G26596" s="1" t="s">
        <v>155</v>
      </c>
      <c r="H26596" s="1" t="s">
        <v>163</v>
      </c>
      <c r="I26596" s="1" t="s">
        <v>152</v>
      </c>
      <c r="J26596" s="19">
        <v>-3.408346E-3</v>
      </c>
    </row>
    <row r="26597" spans="1:10" x14ac:dyDescent="0.2">
      <c r="A26597">
        <v>2025</v>
      </c>
      <c r="B26597">
        <v>1</v>
      </c>
      <c r="C26597" s="1" t="s">
        <v>182</v>
      </c>
      <c r="D26597" s="1" t="s">
        <v>157</v>
      </c>
      <c r="E26597" s="1" t="s">
        <v>169</v>
      </c>
      <c r="F26597" s="1" t="s">
        <v>36</v>
      </c>
      <c r="G26597" s="1" t="s">
        <v>155</v>
      </c>
      <c r="H26597" s="1" t="s">
        <v>169</v>
      </c>
      <c r="I26597" s="1" t="s">
        <v>36</v>
      </c>
      <c r="J26597" s="19">
        <v>-11.491479979999999</v>
      </c>
    </row>
    <row r="26598" spans="1:10" x14ac:dyDescent="0.2">
      <c r="A26598">
        <v>2025</v>
      </c>
      <c r="B26598">
        <v>1</v>
      </c>
      <c r="C26598" s="1" t="s">
        <v>182</v>
      </c>
      <c r="D26598" s="1" t="s">
        <v>157</v>
      </c>
      <c r="E26598" s="1" t="s">
        <v>169</v>
      </c>
      <c r="F26598" s="1" t="s">
        <v>36</v>
      </c>
      <c r="G26598" s="1" t="s">
        <v>155</v>
      </c>
      <c r="H26598" s="1" t="s">
        <v>171</v>
      </c>
      <c r="I26598" s="1" t="s">
        <v>39</v>
      </c>
      <c r="J26598" s="19">
        <v>122.70405685099999</v>
      </c>
    </row>
    <row r="26599" spans="1:10" x14ac:dyDescent="0.2">
      <c r="A26599">
        <v>2025</v>
      </c>
      <c r="B26599">
        <v>1</v>
      </c>
      <c r="C26599" s="1" t="s">
        <v>182</v>
      </c>
      <c r="D26599" s="1" t="s">
        <v>157</v>
      </c>
      <c r="E26599" s="1" t="s">
        <v>170</v>
      </c>
      <c r="F26599" s="1" t="s">
        <v>151</v>
      </c>
      <c r="G26599" s="1" t="s">
        <v>158</v>
      </c>
      <c r="H26599" s="1" t="s">
        <v>168</v>
      </c>
      <c r="I26599" s="1" t="s">
        <v>31</v>
      </c>
      <c r="J26599" s="19">
        <v>846.54439008255167</v>
      </c>
    </row>
    <row r="26600" spans="1:10" x14ac:dyDescent="0.2">
      <c r="A26600">
        <v>2025</v>
      </c>
      <c r="B26600">
        <v>1</v>
      </c>
      <c r="C26600" s="1" t="s">
        <v>182</v>
      </c>
      <c r="D26600" s="1" t="s">
        <v>157</v>
      </c>
      <c r="E26600" s="1" t="s">
        <v>170</v>
      </c>
      <c r="F26600" s="1" t="s">
        <v>151</v>
      </c>
      <c r="G26600" s="1" t="s">
        <v>159</v>
      </c>
      <c r="H26600" s="1" t="s">
        <v>167</v>
      </c>
      <c r="I26600" s="1" t="s">
        <v>32</v>
      </c>
      <c r="J26600" s="19">
        <v>675.28678123385021</v>
      </c>
    </row>
    <row r="26601" spans="1:10" x14ac:dyDescent="0.2">
      <c r="A26601">
        <v>2025</v>
      </c>
      <c r="B26601">
        <v>1</v>
      </c>
      <c r="C26601" s="1" t="s">
        <v>182</v>
      </c>
      <c r="D26601" s="1" t="s">
        <v>157</v>
      </c>
      <c r="E26601" s="1" t="s">
        <v>170</v>
      </c>
      <c r="F26601" s="1" t="s">
        <v>151</v>
      </c>
      <c r="G26601" s="1" t="s">
        <v>14</v>
      </c>
      <c r="H26601" s="1" t="s">
        <v>162</v>
      </c>
      <c r="I26601" s="1" t="s">
        <v>30</v>
      </c>
      <c r="J26601" s="19">
        <v>808.69876003264994</v>
      </c>
    </row>
    <row r="26602" spans="1:10" x14ac:dyDescent="0.2">
      <c r="A26602">
        <v>2025</v>
      </c>
      <c r="B26602">
        <v>1</v>
      </c>
      <c r="C26602" s="1" t="s">
        <v>182</v>
      </c>
      <c r="D26602" s="1" t="s">
        <v>157</v>
      </c>
      <c r="E26602" s="1" t="s">
        <v>170</v>
      </c>
      <c r="F26602" s="1" t="s">
        <v>151</v>
      </c>
      <c r="G26602" s="1" t="s">
        <v>14</v>
      </c>
      <c r="H26602" s="1" t="s">
        <v>171</v>
      </c>
      <c r="I26602" s="1" t="s">
        <v>39</v>
      </c>
      <c r="J26602" s="19">
        <v>107.9799051822</v>
      </c>
    </row>
    <row r="26603" spans="1:10" x14ac:dyDescent="0.2">
      <c r="A26603">
        <v>2025</v>
      </c>
      <c r="B26603">
        <v>1</v>
      </c>
      <c r="C26603" s="1" t="s">
        <v>182</v>
      </c>
      <c r="D26603" s="1" t="s">
        <v>157</v>
      </c>
      <c r="E26603" s="1" t="s">
        <v>170</v>
      </c>
      <c r="F26603" s="1" t="s">
        <v>151</v>
      </c>
      <c r="G26603" s="1" t="s">
        <v>13</v>
      </c>
      <c r="H26603" s="1" t="s">
        <v>161</v>
      </c>
      <c r="I26603" s="1" t="s">
        <v>29</v>
      </c>
      <c r="J26603" s="19">
        <v>-227.96625746422708</v>
      </c>
    </row>
    <row r="26604" spans="1:10" x14ac:dyDescent="0.2">
      <c r="A26604">
        <v>2025</v>
      </c>
      <c r="B26604">
        <v>1</v>
      </c>
      <c r="C26604" s="1" t="s">
        <v>182</v>
      </c>
      <c r="D26604" s="1" t="s">
        <v>157</v>
      </c>
      <c r="E26604" s="1" t="s">
        <v>170</v>
      </c>
      <c r="F26604" s="1" t="s">
        <v>151</v>
      </c>
      <c r="G26604" s="1" t="s">
        <v>155</v>
      </c>
      <c r="H26604" s="1" t="s">
        <v>160</v>
      </c>
      <c r="I26604" s="1" t="s">
        <v>37</v>
      </c>
      <c r="J26604" s="19">
        <v>0.45</v>
      </c>
    </row>
    <row r="26605" spans="1:10" x14ac:dyDescent="0.2">
      <c r="A26605">
        <v>2025</v>
      </c>
      <c r="B26605">
        <v>1</v>
      </c>
      <c r="C26605" s="1" t="s">
        <v>182</v>
      </c>
      <c r="D26605" s="1" t="s">
        <v>157</v>
      </c>
      <c r="E26605" s="1" t="s">
        <v>170</v>
      </c>
      <c r="F26605" s="1" t="s">
        <v>151</v>
      </c>
      <c r="G26605" s="1" t="s">
        <v>155</v>
      </c>
      <c r="H26605" s="1" t="s">
        <v>161</v>
      </c>
      <c r="I26605" s="1" t="s">
        <v>29</v>
      </c>
      <c r="J26605" s="19">
        <v>0</v>
      </c>
    </row>
    <row r="26606" spans="1:10" x14ac:dyDescent="0.2">
      <c r="A26606">
        <v>2025</v>
      </c>
      <c r="B26606">
        <v>1</v>
      </c>
      <c r="C26606" s="1" t="s">
        <v>182</v>
      </c>
      <c r="D26606" s="1" t="s">
        <v>157</v>
      </c>
      <c r="E26606" s="1" t="s">
        <v>170</v>
      </c>
      <c r="F26606" s="1" t="s">
        <v>151</v>
      </c>
      <c r="G26606" s="1" t="s">
        <v>155</v>
      </c>
      <c r="H26606" s="1" t="s">
        <v>163</v>
      </c>
      <c r="I26606" s="1" t="s">
        <v>152</v>
      </c>
      <c r="J26606" s="19">
        <v>-56.384925638420896</v>
      </c>
    </row>
    <row r="26607" spans="1:10" x14ac:dyDescent="0.2">
      <c r="A26607">
        <v>2025</v>
      </c>
      <c r="B26607">
        <v>1</v>
      </c>
      <c r="C26607" s="1" t="s">
        <v>182</v>
      </c>
      <c r="D26607" s="1" t="s">
        <v>157</v>
      </c>
      <c r="E26607" s="1" t="s">
        <v>170</v>
      </c>
      <c r="F26607" s="1" t="s">
        <v>151</v>
      </c>
      <c r="G26607" s="1" t="s">
        <v>155</v>
      </c>
      <c r="H26607" s="1" t="s">
        <v>171</v>
      </c>
      <c r="I26607" s="1" t="s">
        <v>39</v>
      </c>
      <c r="J26607" s="19">
        <v>10.996969538000002</v>
      </c>
    </row>
    <row r="26608" spans="1:10" x14ac:dyDescent="0.2">
      <c r="A26608">
        <v>2025</v>
      </c>
      <c r="B26608">
        <v>1</v>
      </c>
      <c r="C26608" s="1" t="s">
        <v>182</v>
      </c>
      <c r="D26608" s="1" t="s">
        <v>157</v>
      </c>
      <c r="E26608" s="1" t="s">
        <v>171</v>
      </c>
      <c r="F26608" s="1" t="s">
        <v>39</v>
      </c>
      <c r="G26608" s="1" t="s">
        <v>158</v>
      </c>
      <c r="H26608" s="1" t="s">
        <v>168</v>
      </c>
      <c r="I26608" s="1" t="s">
        <v>31</v>
      </c>
      <c r="J26608" s="19">
        <v>10.204882317000068</v>
      </c>
    </row>
    <row r="26609" spans="1:10" x14ac:dyDescent="0.2">
      <c r="A26609">
        <v>2025</v>
      </c>
      <c r="B26609">
        <v>1</v>
      </c>
      <c r="C26609" s="1" t="s">
        <v>182</v>
      </c>
      <c r="D26609" s="1" t="s">
        <v>157</v>
      </c>
      <c r="E26609" s="1" t="s">
        <v>171</v>
      </c>
      <c r="F26609" s="1" t="s">
        <v>39</v>
      </c>
      <c r="G26609" s="1" t="s">
        <v>158</v>
      </c>
      <c r="H26609" s="1" t="s">
        <v>167</v>
      </c>
      <c r="I26609" s="1" t="s">
        <v>32</v>
      </c>
      <c r="J26609" s="19">
        <v>-1.0913936421275139E-14</v>
      </c>
    </row>
    <row r="26610" spans="1:10" x14ac:dyDescent="0.2">
      <c r="A26610">
        <v>2025</v>
      </c>
      <c r="B26610">
        <v>1</v>
      </c>
      <c r="C26610" s="1" t="s">
        <v>182</v>
      </c>
      <c r="D26610" s="1" t="s">
        <v>157</v>
      </c>
      <c r="E26610" s="1" t="s">
        <v>171</v>
      </c>
      <c r="F26610" s="1" t="s">
        <v>39</v>
      </c>
      <c r="G26610" s="1" t="s">
        <v>159</v>
      </c>
      <c r="H26610" s="1" t="s">
        <v>167</v>
      </c>
      <c r="I26610" s="1" t="s">
        <v>32</v>
      </c>
      <c r="J26610" s="19">
        <v>473.71538796200014</v>
      </c>
    </row>
    <row r="26611" spans="1:10" x14ac:dyDescent="0.2">
      <c r="A26611">
        <v>2025</v>
      </c>
      <c r="B26611">
        <v>1</v>
      </c>
      <c r="C26611" s="1" t="s">
        <v>182</v>
      </c>
      <c r="D26611" s="1" t="s">
        <v>157</v>
      </c>
      <c r="E26611" s="1" t="s">
        <v>171</v>
      </c>
      <c r="F26611" s="1" t="s">
        <v>39</v>
      </c>
      <c r="G26611" s="1" t="s">
        <v>14</v>
      </c>
      <c r="H26611" s="1" t="s">
        <v>161</v>
      </c>
      <c r="I26611" s="1" t="s">
        <v>29</v>
      </c>
      <c r="J26611" s="19">
        <v>-0.33496427200000001</v>
      </c>
    </row>
    <row r="26612" spans="1:10" x14ac:dyDescent="0.2">
      <c r="A26612">
        <v>2025</v>
      </c>
      <c r="B26612">
        <v>1</v>
      </c>
      <c r="C26612" s="1" t="s">
        <v>182</v>
      </c>
      <c r="D26612" s="1" t="s">
        <v>157</v>
      </c>
      <c r="E26612" s="1" t="s">
        <v>171</v>
      </c>
      <c r="F26612" s="1" t="s">
        <v>39</v>
      </c>
      <c r="G26612" s="1" t="s">
        <v>14</v>
      </c>
      <c r="H26612" s="1" t="s">
        <v>162</v>
      </c>
      <c r="I26612" s="1" t="s">
        <v>30</v>
      </c>
      <c r="J26612" s="19">
        <v>182.58686705299999</v>
      </c>
    </row>
    <row r="26613" spans="1:10" x14ac:dyDescent="0.2">
      <c r="A26613">
        <v>2025</v>
      </c>
      <c r="B26613">
        <v>1</v>
      </c>
      <c r="C26613" s="1" t="s">
        <v>182</v>
      </c>
      <c r="D26613" s="1" t="s">
        <v>157</v>
      </c>
      <c r="E26613" s="1" t="s">
        <v>171</v>
      </c>
      <c r="F26613" s="1" t="s">
        <v>39</v>
      </c>
      <c r="G26613" s="1" t="s">
        <v>16</v>
      </c>
      <c r="H26613" s="1" t="s">
        <v>160</v>
      </c>
      <c r="I26613" s="1" t="s">
        <v>37</v>
      </c>
      <c r="J26613" s="19">
        <v>-152.74439145400015</v>
      </c>
    </row>
    <row r="26614" spans="1:10" x14ac:dyDescent="0.2">
      <c r="A26614">
        <v>2025</v>
      </c>
      <c r="B26614">
        <v>1</v>
      </c>
      <c r="C26614" s="1" t="s">
        <v>182</v>
      </c>
      <c r="D26614" s="1" t="s">
        <v>157</v>
      </c>
      <c r="E26614" s="1" t="s">
        <v>171</v>
      </c>
      <c r="F26614" s="1" t="s">
        <v>39</v>
      </c>
      <c r="G26614" s="1" t="s">
        <v>16</v>
      </c>
      <c r="H26614" s="1" t="s">
        <v>161</v>
      </c>
      <c r="I26614" s="1" t="s">
        <v>29</v>
      </c>
      <c r="J26614" s="19">
        <v>-1.2296646079999998</v>
      </c>
    </row>
    <row r="26615" spans="1:10" x14ac:dyDescent="0.2">
      <c r="A26615">
        <v>2025</v>
      </c>
      <c r="B26615">
        <v>1</v>
      </c>
      <c r="C26615" s="1" t="s">
        <v>182</v>
      </c>
      <c r="D26615" s="1" t="s">
        <v>157</v>
      </c>
      <c r="E26615" s="1" t="s">
        <v>171</v>
      </c>
      <c r="F26615" s="1" t="s">
        <v>39</v>
      </c>
      <c r="G26615" s="1" t="s">
        <v>16</v>
      </c>
      <c r="H26615" s="1" t="s">
        <v>162</v>
      </c>
      <c r="I26615" s="1" t="s">
        <v>30</v>
      </c>
      <c r="J26615" s="19">
        <v>-121.69609621900008</v>
      </c>
    </row>
    <row r="26616" spans="1:10" x14ac:dyDescent="0.2">
      <c r="A26616">
        <v>2025</v>
      </c>
      <c r="B26616">
        <v>1</v>
      </c>
      <c r="C26616" s="1" t="s">
        <v>182</v>
      </c>
      <c r="D26616" s="1" t="s">
        <v>157</v>
      </c>
      <c r="E26616" s="1" t="s">
        <v>171</v>
      </c>
      <c r="F26616" s="1" t="s">
        <v>39</v>
      </c>
      <c r="G26616" s="1" t="s">
        <v>16</v>
      </c>
      <c r="H26616" s="1" t="s">
        <v>163</v>
      </c>
      <c r="I26616" s="1" t="s">
        <v>152</v>
      </c>
      <c r="J26616" s="19">
        <v>-2.2092707650000136</v>
      </c>
    </row>
    <row r="26617" spans="1:10" x14ac:dyDescent="0.2">
      <c r="A26617">
        <v>2025</v>
      </c>
      <c r="B26617">
        <v>1</v>
      </c>
      <c r="C26617" s="1" t="s">
        <v>182</v>
      </c>
      <c r="D26617" s="1" t="s">
        <v>157</v>
      </c>
      <c r="E26617" s="1" t="s">
        <v>171</v>
      </c>
      <c r="F26617" s="1" t="s">
        <v>39</v>
      </c>
      <c r="G26617" s="1" t="s">
        <v>16</v>
      </c>
      <c r="H26617" s="1" t="s">
        <v>169</v>
      </c>
      <c r="I26617" s="1" t="s">
        <v>36</v>
      </c>
      <c r="J26617" s="19">
        <v>18.064466712999973</v>
      </c>
    </row>
    <row r="26618" spans="1:10" x14ac:dyDescent="0.2">
      <c r="A26618">
        <v>2025</v>
      </c>
      <c r="B26618">
        <v>1</v>
      </c>
      <c r="C26618" s="1" t="s">
        <v>182</v>
      </c>
      <c r="D26618" s="1" t="s">
        <v>157</v>
      </c>
      <c r="E26618" s="1" t="s">
        <v>171</v>
      </c>
      <c r="F26618" s="1" t="s">
        <v>39</v>
      </c>
      <c r="G26618" s="1" t="s">
        <v>155</v>
      </c>
      <c r="H26618" s="1" t="s">
        <v>160</v>
      </c>
      <c r="I26618" s="1" t="s">
        <v>37</v>
      </c>
      <c r="J26618" s="19">
        <v>1861.2842297817235</v>
      </c>
    </row>
    <row r="26619" spans="1:10" x14ac:dyDescent="0.2">
      <c r="A26619">
        <v>2025</v>
      </c>
      <c r="B26619">
        <v>1</v>
      </c>
      <c r="C26619" s="1" t="s">
        <v>182</v>
      </c>
      <c r="D26619" s="1" t="s">
        <v>157</v>
      </c>
      <c r="E26619" s="1" t="s">
        <v>171</v>
      </c>
      <c r="F26619" s="1" t="s">
        <v>39</v>
      </c>
      <c r="G26619" s="1" t="s">
        <v>155</v>
      </c>
      <c r="H26619" s="1" t="s">
        <v>161</v>
      </c>
      <c r="I26619" s="1" t="s">
        <v>29</v>
      </c>
      <c r="J26619" s="19">
        <v>-4.4450823979999994</v>
      </c>
    </row>
    <row r="26620" spans="1:10" x14ac:dyDescent="0.2">
      <c r="A26620">
        <v>2025</v>
      </c>
      <c r="B26620">
        <v>1</v>
      </c>
      <c r="C26620" s="1" t="s">
        <v>182</v>
      </c>
      <c r="D26620" s="1" t="s">
        <v>157</v>
      </c>
      <c r="E26620" s="1" t="s">
        <v>171</v>
      </c>
      <c r="F26620" s="1" t="s">
        <v>39</v>
      </c>
      <c r="G26620" s="1" t="s">
        <v>155</v>
      </c>
      <c r="H26620" s="1" t="s">
        <v>162</v>
      </c>
      <c r="I26620" s="1" t="s">
        <v>30</v>
      </c>
      <c r="J26620" s="19">
        <v>-469.10603894999997</v>
      </c>
    </row>
    <row r="26621" spans="1:10" x14ac:dyDescent="0.2">
      <c r="A26621">
        <v>2025</v>
      </c>
      <c r="B26621">
        <v>1</v>
      </c>
      <c r="C26621" s="1" t="s">
        <v>182</v>
      </c>
      <c r="D26621" s="1" t="s">
        <v>157</v>
      </c>
      <c r="E26621" s="1" t="s">
        <v>171</v>
      </c>
      <c r="F26621" s="1" t="s">
        <v>39</v>
      </c>
      <c r="G26621" s="1" t="s">
        <v>155</v>
      </c>
      <c r="H26621" s="1" t="s">
        <v>163</v>
      </c>
      <c r="I26621" s="1" t="s">
        <v>152</v>
      </c>
      <c r="J26621" s="19">
        <v>801.53523366027605</v>
      </c>
    </row>
    <row r="26622" spans="1:10" x14ac:dyDescent="0.2">
      <c r="A26622">
        <v>2025</v>
      </c>
      <c r="B26622">
        <v>1</v>
      </c>
      <c r="C26622" s="1" t="s">
        <v>182</v>
      </c>
      <c r="D26622" s="1" t="s">
        <v>157</v>
      </c>
      <c r="E26622" s="1" t="s">
        <v>171</v>
      </c>
      <c r="F26622" s="1" t="s">
        <v>39</v>
      </c>
      <c r="G26622" s="1" t="s">
        <v>155</v>
      </c>
      <c r="H26622" s="1" t="s">
        <v>169</v>
      </c>
      <c r="I26622" s="1" t="s">
        <v>36</v>
      </c>
      <c r="J26622" s="19">
        <v>1797.7562747229999</v>
      </c>
    </row>
    <row r="26623" spans="1:10" x14ac:dyDescent="0.2">
      <c r="A26623">
        <v>2025</v>
      </c>
      <c r="B26623">
        <v>2</v>
      </c>
      <c r="C26623" s="1" t="s">
        <v>183</v>
      </c>
      <c r="D26623" s="1" t="s">
        <v>58</v>
      </c>
      <c r="E26623" s="1" t="s">
        <v>160</v>
      </c>
      <c r="F26623" s="1" t="s">
        <v>37</v>
      </c>
      <c r="G26623" s="1" t="s">
        <v>158</v>
      </c>
      <c r="H26623" s="1" t="s">
        <v>168</v>
      </c>
      <c r="I26623" s="1" t="s">
        <v>31</v>
      </c>
      <c r="J26623" s="19">
        <v>23078.00434026439</v>
      </c>
    </row>
    <row r="26624" spans="1:10" x14ac:dyDescent="0.2">
      <c r="A26624">
        <v>2025</v>
      </c>
      <c r="B26624">
        <v>2</v>
      </c>
      <c r="C26624" s="1" t="s">
        <v>183</v>
      </c>
      <c r="D26624" s="1" t="s">
        <v>58</v>
      </c>
      <c r="E26624" s="1" t="s">
        <v>160</v>
      </c>
      <c r="F26624" s="1" t="s">
        <v>37</v>
      </c>
      <c r="G26624" s="1" t="s">
        <v>159</v>
      </c>
      <c r="H26624" s="1" t="s">
        <v>167</v>
      </c>
      <c r="I26624" s="1" t="s">
        <v>32</v>
      </c>
      <c r="J26624" s="19">
        <v>21320.044679049079</v>
      </c>
    </row>
    <row r="26625" spans="1:10" x14ac:dyDescent="0.2">
      <c r="A26625">
        <v>2025</v>
      </c>
      <c r="B26625">
        <v>2</v>
      </c>
      <c r="C26625" s="1" t="s">
        <v>183</v>
      </c>
      <c r="D26625" s="1" t="s">
        <v>58</v>
      </c>
      <c r="E26625" s="1" t="s">
        <v>160</v>
      </c>
      <c r="F26625" s="1" t="s">
        <v>37</v>
      </c>
      <c r="G26625" s="1" t="s">
        <v>14</v>
      </c>
      <c r="H26625" s="1" t="s">
        <v>162</v>
      </c>
      <c r="I26625" s="1" t="s">
        <v>30</v>
      </c>
      <c r="J26625" s="19">
        <v>38032.448139481756</v>
      </c>
    </row>
    <row r="26626" spans="1:10" x14ac:dyDescent="0.2">
      <c r="A26626">
        <v>2025</v>
      </c>
      <c r="B26626">
        <v>2</v>
      </c>
      <c r="C26626" s="1" t="s">
        <v>183</v>
      </c>
      <c r="D26626" s="1" t="s">
        <v>58</v>
      </c>
      <c r="E26626" s="1" t="s">
        <v>160</v>
      </c>
      <c r="F26626" s="1" t="s">
        <v>37</v>
      </c>
      <c r="G26626" s="1" t="s">
        <v>14</v>
      </c>
      <c r="H26626" s="1" t="s">
        <v>171</v>
      </c>
      <c r="I26626" s="1" t="s">
        <v>39</v>
      </c>
      <c r="J26626" s="19">
        <v>11669.435816983099</v>
      </c>
    </row>
    <row r="26627" spans="1:10" x14ac:dyDescent="0.2">
      <c r="A26627">
        <v>2025</v>
      </c>
      <c r="B26627">
        <v>2</v>
      </c>
      <c r="C26627" s="1" t="s">
        <v>183</v>
      </c>
      <c r="D26627" s="1" t="s">
        <v>58</v>
      </c>
      <c r="E26627" s="1" t="s">
        <v>160</v>
      </c>
      <c r="F26627" s="1" t="s">
        <v>37</v>
      </c>
      <c r="G26627" s="1" t="s">
        <v>13</v>
      </c>
      <c r="H26627" s="1" t="s">
        <v>161</v>
      </c>
      <c r="I26627" s="1" t="s">
        <v>29</v>
      </c>
      <c r="J26627" s="19">
        <v>1685.9619917999999</v>
      </c>
    </row>
    <row r="26628" spans="1:10" x14ac:dyDescent="0.2">
      <c r="A26628">
        <v>2025</v>
      </c>
      <c r="B26628">
        <v>2</v>
      </c>
      <c r="C26628" s="1" t="s">
        <v>183</v>
      </c>
      <c r="D26628" s="1" t="s">
        <v>58</v>
      </c>
      <c r="E26628" s="1" t="s">
        <v>160</v>
      </c>
      <c r="F26628" s="1" t="s">
        <v>37</v>
      </c>
      <c r="G26628" s="1" t="s">
        <v>16</v>
      </c>
      <c r="H26628" s="1" t="s">
        <v>160</v>
      </c>
      <c r="I26628" s="1" t="s">
        <v>37</v>
      </c>
      <c r="J26628" s="19">
        <v>37.416920000000019</v>
      </c>
    </row>
    <row r="26629" spans="1:10" x14ac:dyDescent="0.2">
      <c r="A26629">
        <v>2025</v>
      </c>
      <c r="B26629">
        <v>2</v>
      </c>
      <c r="C26629" s="1" t="s">
        <v>183</v>
      </c>
      <c r="D26629" s="1" t="s">
        <v>58</v>
      </c>
      <c r="E26629" s="1" t="s">
        <v>160</v>
      </c>
      <c r="F26629" s="1" t="s">
        <v>37</v>
      </c>
      <c r="G26629" s="1" t="s">
        <v>16</v>
      </c>
      <c r="H26629" s="1" t="s">
        <v>162</v>
      </c>
      <c r="I26629" s="1" t="s">
        <v>30</v>
      </c>
      <c r="J26629" s="19">
        <v>4.6566128730773927E-13</v>
      </c>
    </row>
    <row r="26630" spans="1:10" x14ac:dyDescent="0.2">
      <c r="A26630">
        <v>2025</v>
      </c>
      <c r="B26630">
        <v>2</v>
      </c>
      <c r="C26630" s="1" t="s">
        <v>183</v>
      </c>
      <c r="D26630" s="1" t="s">
        <v>58</v>
      </c>
      <c r="E26630" s="1" t="s">
        <v>160</v>
      </c>
      <c r="F26630" s="1" t="s">
        <v>37</v>
      </c>
      <c r="G26630" s="1" t="s">
        <v>16</v>
      </c>
      <c r="H26630" s="1" t="s">
        <v>171</v>
      </c>
      <c r="I26630" s="1" t="s">
        <v>39</v>
      </c>
      <c r="J26630" s="19">
        <v>20154.924511608995</v>
      </c>
    </row>
    <row r="26631" spans="1:10" x14ac:dyDescent="0.2">
      <c r="A26631">
        <v>2025</v>
      </c>
      <c r="B26631">
        <v>2</v>
      </c>
      <c r="C26631" s="1" t="s">
        <v>183</v>
      </c>
      <c r="D26631" s="1" t="s">
        <v>58</v>
      </c>
      <c r="E26631" s="1" t="s">
        <v>160</v>
      </c>
      <c r="F26631" s="1" t="s">
        <v>37</v>
      </c>
      <c r="G26631" s="1" t="s">
        <v>155</v>
      </c>
      <c r="H26631" s="1" t="s">
        <v>160</v>
      </c>
      <c r="I26631" s="1" t="s">
        <v>37</v>
      </c>
      <c r="J26631" s="19">
        <v>433.77984938130146</v>
      </c>
    </row>
    <row r="26632" spans="1:10" x14ac:dyDescent="0.2">
      <c r="A26632">
        <v>2025</v>
      </c>
      <c r="B26632">
        <v>2</v>
      </c>
      <c r="C26632" s="1" t="s">
        <v>183</v>
      </c>
      <c r="D26632" s="1" t="s">
        <v>58</v>
      </c>
      <c r="E26632" s="1" t="s">
        <v>160</v>
      </c>
      <c r="F26632" s="1" t="s">
        <v>37</v>
      </c>
      <c r="G26632" s="1" t="s">
        <v>155</v>
      </c>
      <c r="H26632" s="1" t="s">
        <v>161</v>
      </c>
      <c r="I26632" s="1" t="s">
        <v>29</v>
      </c>
      <c r="J26632" s="19">
        <v>2318.935006569287</v>
      </c>
    </row>
    <row r="26633" spans="1:10" x14ac:dyDescent="0.2">
      <c r="A26633">
        <v>2025</v>
      </c>
      <c r="B26633">
        <v>2</v>
      </c>
      <c r="C26633" s="1" t="s">
        <v>183</v>
      </c>
      <c r="D26633" s="1" t="s">
        <v>58</v>
      </c>
      <c r="E26633" s="1" t="s">
        <v>160</v>
      </c>
      <c r="F26633" s="1" t="s">
        <v>37</v>
      </c>
      <c r="G26633" s="1" t="s">
        <v>155</v>
      </c>
      <c r="H26633" s="1" t="s">
        <v>162</v>
      </c>
      <c r="I26633" s="1" t="s">
        <v>30</v>
      </c>
      <c r="J26633" s="19">
        <v>5718.7398678197114</v>
      </c>
    </row>
    <row r="26634" spans="1:10" x14ac:dyDescent="0.2">
      <c r="A26634">
        <v>2025</v>
      </c>
      <c r="B26634">
        <v>2</v>
      </c>
      <c r="C26634" s="1" t="s">
        <v>183</v>
      </c>
      <c r="D26634" s="1" t="s">
        <v>58</v>
      </c>
      <c r="E26634" s="1" t="s">
        <v>160</v>
      </c>
      <c r="F26634" s="1" t="s">
        <v>37</v>
      </c>
      <c r="G26634" s="1" t="s">
        <v>155</v>
      </c>
      <c r="H26634" s="1" t="s">
        <v>167</v>
      </c>
      <c r="I26634" s="1" t="s">
        <v>32</v>
      </c>
      <c r="J26634" s="19">
        <v>28.264688120306033</v>
      </c>
    </row>
    <row r="26635" spans="1:10" x14ac:dyDescent="0.2">
      <c r="A26635">
        <v>2025</v>
      </c>
      <c r="B26635">
        <v>2</v>
      </c>
      <c r="C26635" s="1" t="s">
        <v>183</v>
      </c>
      <c r="D26635" s="1" t="s">
        <v>58</v>
      </c>
      <c r="E26635" s="1" t="s">
        <v>160</v>
      </c>
      <c r="F26635" s="1" t="s">
        <v>37</v>
      </c>
      <c r="G26635" s="1" t="s">
        <v>155</v>
      </c>
      <c r="H26635" s="1" t="s">
        <v>163</v>
      </c>
      <c r="I26635" s="1" t="s">
        <v>152</v>
      </c>
      <c r="J26635" s="19">
        <v>173.46765501924028</v>
      </c>
    </row>
    <row r="26636" spans="1:10" x14ac:dyDescent="0.2">
      <c r="A26636">
        <v>2025</v>
      </c>
      <c r="B26636">
        <v>2</v>
      </c>
      <c r="C26636" s="1" t="s">
        <v>183</v>
      </c>
      <c r="D26636" s="1" t="s">
        <v>58</v>
      </c>
      <c r="E26636" s="1" t="s">
        <v>160</v>
      </c>
      <c r="F26636" s="1" t="s">
        <v>37</v>
      </c>
      <c r="G26636" s="1" t="s">
        <v>155</v>
      </c>
      <c r="H26636" s="1" t="s">
        <v>169</v>
      </c>
      <c r="I26636" s="1" t="s">
        <v>36</v>
      </c>
      <c r="J26636" s="19">
        <v>1687.7117227653116</v>
      </c>
    </row>
    <row r="26637" spans="1:10" x14ac:dyDescent="0.2">
      <c r="A26637">
        <v>2025</v>
      </c>
      <c r="B26637">
        <v>2</v>
      </c>
      <c r="C26637" s="1" t="s">
        <v>183</v>
      </c>
      <c r="D26637" s="1" t="s">
        <v>58</v>
      </c>
      <c r="E26637" s="1" t="s">
        <v>160</v>
      </c>
      <c r="F26637" s="1" t="s">
        <v>37</v>
      </c>
      <c r="G26637" s="1" t="s">
        <v>155</v>
      </c>
      <c r="H26637" s="1" t="s">
        <v>171</v>
      </c>
      <c r="I26637" s="1" t="s">
        <v>39</v>
      </c>
      <c r="J26637" s="19">
        <v>5509.6085942240015</v>
      </c>
    </row>
    <row r="26638" spans="1:10" x14ac:dyDescent="0.2">
      <c r="A26638">
        <v>2025</v>
      </c>
      <c r="B26638">
        <v>2</v>
      </c>
      <c r="C26638" s="1" t="s">
        <v>183</v>
      </c>
      <c r="D26638" s="1" t="s">
        <v>58</v>
      </c>
      <c r="E26638" s="1" t="s">
        <v>161</v>
      </c>
      <c r="F26638" s="1" t="s">
        <v>29</v>
      </c>
      <c r="G26638" s="1" t="s">
        <v>14</v>
      </c>
      <c r="H26638" s="1" t="s">
        <v>162</v>
      </c>
      <c r="I26638" s="1" t="s">
        <v>30</v>
      </c>
      <c r="J26638" s="19">
        <v>0.30687686899992611</v>
      </c>
    </row>
    <row r="26639" spans="1:10" x14ac:dyDescent="0.2">
      <c r="A26639">
        <v>2025</v>
      </c>
      <c r="B26639">
        <v>2</v>
      </c>
      <c r="C26639" s="1" t="s">
        <v>183</v>
      </c>
      <c r="D26639" s="1" t="s">
        <v>58</v>
      </c>
      <c r="E26639" s="1" t="s">
        <v>161</v>
      </c>
      <c r="F26639" s="1" t="s">
        <v>29</v>
      </c>
      <c r="G26639" s="1" t="s">
        <v>14</v>
      </c>
      <c r="H26639" s="1" t="s">
        <v>171</v>
      </c>
      <c r="I26639" s="1" t="s">
        <v>39</v>
      </c>
      <c r="J26639" s="19">
        <v>1631.7421110919995</v>
      </c>
    </row>
    <row r="26640" spans="1:10" x14ac:dyDescent="0.2">
      <c r="A26640">
        <v>2025</v>
      </c>
      <c r="B26640">
        <v>2</v>
      </c>
      <c r="C26640" s="1" t="s">
        <v>183</v>
      </c>
      <c r="D26640" s="1" t="s">
        <v>58</v>
      </c>
      <c r="E26640" s="1" t="s">
        <v>161</v>
      </c>
      <c r="F26640" s="1" t="s">
        <v>29</v>
      </c>
      <c r="G26640" s="1" t="s">
        <v>13</v>
      </c>
      <c r="H26640" s="1" t="s">
        <v>171</v>
      </c>
      <c r="I26640" s="1" t="s">
        <v>39</v>
      </c>
      <c r="J26640" s="19">
        <v>0.44628040100000022</v>
      </c>
    </row>
    <row r="26641" spans="1:10" x14ac:dyDescent="0.2">
      <c r="A26641">
        <v>2025</v>
      </c>
      <c r="B26641">
        <v>2</v>
      </c>
      <c r="C26641" s="1" t="s">
        <v>183</v>
      </c>
      <c r="D26641" s="1" t="s">
        <v>58</v>
      </c>
      <c r="E26641" s="1" t="s">
        <v>161</v>
      </c>
      <c r="F26641" s="1" t="s">
        <v>29</v>
      </c>
      <c r="G26641" s="1" t="s">
        <v>16</v>
      </c>
      <c r="H26641" s="1" t="s">
        <v>162</v>
      </c>
      <c r="I26641" s="1" t="s">
        <v>30</v>
      </c>
      <c r="J26641" s="19">
        <v>1044.4122171039944</v>
      </c>
    </row>
    <row r="26642" spans="1:10" x14ac:dyDescent="0.2">
      <c r="A26642">
        <v>2025</v>
      </c>
      <c r="B26642">
        <v>2</v>
      </c>
      <c r="C26642" s="1" t="s">
        <v>183</v>
      </c>
      <c r="D26642" s="1" t="s">
        <v>58</v>
      </c>
      <c r="E26642" s="1" t="s">
        <v>161</v>
      </c>
      <c r="F26642" s="1" t="s">
        <v>29</v>
      </c>
      <c r="G26642" s="1" t="s">
        <v>16</v>
      </c>
      <c r="H26642" s="1" t="s">
        <v>163</v>
      </c>
      <c r="I26642" s="1" t="s">
        <v>152</v>
      </c>
      <c r="J26642" s="19">
        <v>1.0999999986961484E-4</v>
      </c>
    </row>
    <row r="26643" spans="1:10" x14ac:dyDescent="0.2">
      <c r="A26643">
        <v>2025</v>
      </c>
      <c r="B26643">
        <v>2</v>
      </c>
      <c r="C26643" s="1" t="s">
        <v>183</v>
      </c>
      <c r="D26643" s="1" t="s">
        <v>58</v>
      </c>
      <c r="E26643" s="1" t="s">
        <v>161</v>
      </c>
      <c r="F26643" s="1" t="s">
        <v>29</v>
      </c>
      <c r="G26643" s="1" t="s">
        <v>16</v>
      </c>
      <c r="H26643" s="1" t="s">
        <v>169</v>
      </c>
      <c r="I26643" s="1" t="s">
        <v>36</v>
      </c>
      <c r="J26643" s="19">
        <v>306.98584719099995</v>
      </c>
    </row>
    <row r="26644" spans="1:10" x14ac:dyDescent="0.2">
      <c r="A26644">
        <v>2025</v>
      </c>
      <c r="B26644">
        <v>2</v>
      </c>
      <c r="C26644" s="1" t="s">
        <v>183</v>
      </c>
      <c r="D26644" s="1" t="s">
        <v>58</v>
      </c>
      <c r="E26644" s="1" t="s">
        <v>161</v>
      </c>
      <c r="F26644" s="1" t="s">
        <v>29</v>
      </c>
      <c r="G26644" s="1" t="s">
        <v>16</v>
      </c>
      <c r="H26644" s="1" t="s">
        <v>171</v>
      </c>
      <c r="I26644" s="1" t="s">
        <v>39</v>
      </c>
      <c r="J26644" s="19">
        <v>2.7558169990000025</v>
      </c>
    </row>
    <row r="26645" spans="1:10" x14ac:dyDescent="0.2">
      <c r="A26645">
        <v>2025</v>
      </c>
      <c r="B26645">
        <v>2</v>
      </c>
      <c r="C26645" s="1" t="s">
        <v>183</v>
      </c>
      <c r="D26645" s="1" t="s">
        <v>58</v>
      </c>
      <c r="E26645" s="1" t="s">
        <v>161</v>
      </c>
      <c r="F26645" s="1" t="s">
        <v>29</v>
      </c>
      <c r="G26645" s="1" t="s">
        <v>155</v>
      </c>
      <c r="H26645" s="1" t="s">
        <v>160</v>
      </c>
      <c r="I26645" s="1" t="s">
        <v>37</v>
      </c>
      <c r="J26645" s="19">
        <v>0</v>
      </c>
    </row>
    <row r="26646" spans="1:10" x14ac:dyDescent="0.2">
      <c r="A26646">
        <v>2025</v>
      </c>
      <c r="B26646">
        <v>2</v>
      </c>
      <c r="C26646" s="1" t="s">
        <v>183</v>
      </c>
      <c r="D26646" s="1" t="s">
        <v>58</v>
      </c>
      <c r="E26646" s="1" t="s">
        <v>161</v>
      </c>
      <c r="F26646" s="1" t="s">
        <v>29</v>
      </c>
      <c r="G26646" s="1" t="s">
        <v>155</v>
      </c>
      <c r="H26646" s="1" t="s">
        <v>162</v>
      </c>
      <c r="I26646" s="1" t="s">
        <v>30</v>
      </c>
      <c r="J26646" s="19">
        <v>3179.8726315819981</v>
      </c>
    </row>
    <row r="26647" spans="1:10" x14ac:dyDescent="0.2">
      <c r="A26647">
        <v>2025</v>
      </c>
      <c r="B26647">
        <v>2</v>
      </c>
      <c r="C26647" s="1" t="s">
        <v>183</v>
      </c>
      <c r="D26647" s="1" t="s">
        <v>58</v>
      </c>
      <c r="E26647" s="1" t="s">
        <v>161</v>
      </c>
      <c r="F26647" s="1" t="s">
        <v>29</v>
      </c>
      <c r="G26647" s="1" t="s">
        <v>155</v>
      </c>
      <c r="H26647" s="1" t="s">
        <v>171</v>
      </c>
      <c r="I26647" s="1" t="s">
        <v>39</v>
      </c>
      <c r="J26647" s="19">
        <v>38404.554740137006</v>
      </c>
    </row>
    <row r="26648" spans="1:10" x14ac:dyDescent="0.2">
      <c r="A26648">
        <v>2025</v>
      </c>
      <c r="B26648">
        <v>2</v>
      </c>
      <c r="C26648" s="1" t="s">
        <v>183</v>
      </c>
      <c r="D26648" s="1" t="s">
        <v>58</v>
      </c>
      <c r="E26648" s="1" t="s">
        <v>162</v>
      </c>
      <c r="F26648" s="1" t="s">
        <v>30</v>
      </c>
      <c r="G26648" s="1" t="s">
        <v>158</v>
      </c>
      <c r="H26648" s="1" t="s">
        <v>168</v>
      </c>
      <c r="I26648" s="1" t="s">
        <v>31</v>
      </c>
      <c r="J26648" s="19">
        <v>770.15322249599967</v>
      </c>
    </row>
    <row r="26649" spans="1:10" x14ac:dyDescent="0.2">
      <c r="A26649">
        <v>2025</v>
      </c>
      <c r="B26649">
        <v>2</v>
      </c>
      <c r="C26649" s="1" t="s">
        <v>183</v>
      </c>
      <c r="D26649" s="1" t="s">
        <v>58</v>
      </c>
      <c r="E26649" s="1" t="s">
        <v>162</v>
      </c>
      <c r="F26649" s="1" t="s">
        <v>30</v>
      </c>
      <c r="G26649" s="1" t="s">
        <v>14</v>
      </c>
      <c r="H26649" s="1" t="s">
        <v>161</v>
      </c>
      <c r="I26649" s="1" t="s">
        <v>29</v>
      </c>
      <c r="J26649" s="19">
        <v>8961.6529965779955</v>
      </c>
    </row>
    <row r="26650" spans="1:10" x14ac:dyDescent="0.2">
      <c r="A26650">
        <v>2025</v>
      </c>
      <c r="B26650">
        <v>2</v>
      </c>
      <c r="C26650" s="1" t="s">
        <v>183</v>
      </c>
      <c r="D26650" s="1" t="s">
        <v>58</v>
      </c>
      <c r="E26650" s="1" t="s">
        <v>162</v>
      </c>
      <c r="F26650" s="1" t="s">
        <v>30</v>
      </c>
      <c r="G26650" s="1" t="s">
        <v>14</v>
      </c>
      <c r="H26650" s="1" t="s">
        <v>162</v>
      </c>
      <c r="I26650" s="1" t="s">
        <v>30</v>
      </c>
      <c r="J26650" s="19">
        <v>10572.534595842724</v>
      </c>
    </row>
    <row r="26651" spans="1:10" x14ac:dyDescent="0.2">
      <c r="A26651">
        <v>2025</v>
      </c>
      <c r="B26651">
        <v>2</v>
      </c>
      <c r="C26651" s="1" t="s">
        <v>183</v>
      </c>
      <c r="D26651" s="1" t="s">
        <v>58</v>
      </c>
      <c r="E26651" s="1" t="s">
        <v>162</v>
      </c>
      <c r="F26651" s="1" t="s">
        <v>30</v>
      </c>
      <c r="G26651" s="1" t="s">
        <v>14</v>
      </c>
      <c r="H26651" s="1" t="s">
        <v>171</v>
      </c>
      <c r="I26651" s="1" t="s">
        <v>39</v>
      </c>
      <c r="J26651" s="19">
        <v>6951.4972444889991</v>
      </c>
    </row>
    <row r="26652" spans="1:10" x14ac:dyDescent="0.2">
      <c r="A26652">
        <v>2025</v>
      </c>
      <c r="B26652">
        <v>2</v>
      </c>
      <c r="C26652" s="1" t="s">
        <v>183</v>
      </c>
      <c r="D26652" s="1" t="s">
        <v>58</v>
      </c>
      <c r="E26652" s="1" t="s">
        <v>162</v>
      </c>
      <c r="F26652" s="1" t="s">
        <v>30</v>
      </c>
      <c r="G26652" s="1" t="s">
        <v>13</v>
      </c>
      <c r="H26652" s="1" t="s">
        <v>161</v>
      </c>
      <c r="I26652" s="1" t="s">
        <v>29</v>
      </c>
      <c r="J26652" s="19">
        <v>2924.808612212661</v>
      </c>
    </row>
    <row r="26653" spans="1:10" x14ac:dyDescent="0.2">
      <c r="A26653">
        <v>2025</v>
      </c>
      <c r="B26653">
        <v>2</v>
      </c>
      <c r="C26653" s="1" t="s">
        <v>183</v>
      </c>
      <c r="D26653" s="1" t="s">
        <v>58</v>
      </c>
      <c r="E26653" s="1" t="s">
        <v>162</v>
      </c>
      <c r="F26653" s="1" t="s">
        <v>30</v>
      </c>
      <c r="G26653" s="1" t="s">
        <v>13</v>
      </c>
      <c r="H26653" s="1" t="s">
        <v>171</v>
      </c>
      <c r="I26653" s="1" t="s">
        <v>39</v>
      </c>
      <c r="J26653" s="19">
        <v>912.9333284710001</v>
      </c>
    </row>
    <row r="26654" spans="1:10" x14ac:dyDescent="0.2">
      <c r="A26654">
        <v>2025</v>
      </c>
      <c r="B26654">
        <v>2</v>
      </c>
      <c r="C26654" s="1" t="s">
        <v>183</v>
      </c>
      <c r="D26654" s="1" t="s">
        <v>58</v>
      </c>
      <c r="E26654" s="1" t="s">
        <v>162</v>
      </c>
      <c r="F26654" s="1" t="s">
        <v>30</v>
      </c>
      <c r="G26654" s="1" t="s">
        <v>16</v>
      </c>
      <c r="H26654" s="1" t="s">
        <v>160</v>
      </c>
      <c r="I26654" s="1" t="s">
        <v>37</v>
      </c>
      <c r="J26654" s="19">
        <v>108234.50609785339</v>
      </c>
    </row>
    <row r="26655" spans="1:10" x14ac:dyDescent="0.2">
      <c r="A26655">
        <v>2025</v>
      </c>
      <c r="B26655">
        <v>2</v>
      </c>
      <c r="C26655" s="1" t="s">
        <v>183</v>
      </c>
      <c r="D26655" s="1" t="s">
        <v>58</v>
      </c>
      <c r="E26655" s="1" t="s">
        <v>162</v>
      </c>
      <c r="F26655" s="1" t="s">
        <v>30</v>
      </c>
      <c r="G26655" s="1" t="s">
        <v>16</v>
      </c>
      <c r="H26655" s="1" t="s">
        <v>161</v>
      </c>
      <c r="I26655" s="1" t="s">
        <v>29</v>
      </c>
      <c r="J26655" s="19">
        <v>9.9999999993087847E-6</v>
      </c>
    </row>
    <row r="26656" spans="1:10" x14ac:dyDescent="0.2">
      <c r="A26656">
        <v>2025</v>
      </c>
      <c r="B26656">
        <v>2</v>
      </c>
      <c r="C26656" s="1" t="s">
        <v>183</v>
      </c>
      <c r="D26656" s="1" t="s">
        <v>58</v>
      </c>
      <c r="E26656" s="1" t="s">
        <v>162</v>
      </c>
      <c r="F26656" s="1" t="s">
        <v>30</v>
      </c>
      <c r="G26656" s="1" t="s">
        <v>16</v>
      </c>
      <c r="H26656" s="1" t="s">
        <v>162</v>
      </c>
      <c r="I26656" s="1" t="s">
        <v>30</v>
      </c>
      <c r="J26656" s="19">
        <v>1010.4617817027471</v>
      </c>
    </row>
    <row r="26657" spans="1:10" x14ac:dyDescent="0.2">
      <c r="A26657">
        <v>2025</v>
      </c>
      <c r="B26657">
        <v>2</v>
      </c>
      <c r="C26657" s="1" t="s">
        <v>183</v>
      </c>
      <c r="D26657" s="1" t="s">
        <v>58</v>
      </c>
      <c r="E26657" s="1" t="s">
        <v>162</v>
      </c>
      <c r="F26657" s="1" t="s">
        <v>30</v>
      </c>
      <c r="G26657" s="1" t="s">
        <v>16</v>
      </c>
      <c r="H26657" s="1" t="s">
        <v>167</v>
      </c>
      <c r="I26657" s="1" t="s">
        <v>32</v>
      </c>
      <c r="J26657" s="19">
        <v>614.63467000000037</v>
      </c>
    </row>
    <row r="26658" spans="1:10" x14ac:dyDescent="0.2">
      <c r="A26658">
        <v>2025</v>
      </c>
      <c r="B26658">
        <v>2</v>
      </c>
      <c r="C26658" s="1" t="s">
        <v>183</v>
      </c>
      <c r="D26658" s="1" t="s">
        <v>58</v>
      </c>
      <c r="E26658" s="1" t="s">
        <v>162</v>
      </c>
      <c r="F26658" s="1" t="s">
        <v>30</v>
      </c>
      <c r="G26658" s="1" t="s">
        <v>16</v>
      </c>
      <c r="H26658" s="1" t="s">
        <v>163</v>
      </c>
      <c r="I26658" s="1" t="s">
        <v>152</v>
      </c>
      <c r="J26658" s="19">
        <v>11718.012994812632</v>
      </c>
    </row>
    <row r="26659" spans="1:10" x14ac:dyDescent="0.2">
      <c r="A26659">
        <v>2025</v>
      </c>
      <c r="B26659">
        <v>2</v>
      </c>
      <c r="C26659" s="1" t="s">
        <v>183</v>
      </c>
      <c r="D26659" s="1" t="s">
        <v>58</v>
      </c>
      <c r="E26659" s="1" t="s">
        <v>162</v>
      </c>
      <c r="F26659" s="1" t="s">
        <v>30</v>
      </c>
      <c r="G26659" s="1" t="s">
        <v>16</v>
      </c>
      <c r="H26659" s="1" t="s">
        <v>164</v>
      </c>
      <c r="I26659" s="1" t="s">
        <v>165</v>
      </c>
      <c r="J26659" s="19">
        <v>598.41721233609985</v>
      </c>
    </row>
    <row r="26660" spans="1:10" x14ac:dyDescent="0.2">
      <c r="A26660">
        <v>2025</v>
      </c>
      <c r="B26660">
        <v>2</v>
      </c>
      <c r="C26660" s="1" t="s">
        <v>183</v>
      </c>
      <c r="D26660" s="1" t="s">
        <v>58</v>
      </c>
      <c r="E26660" s="1" t="s">
        <v>162</v>
      </c>
      <c r="F26660" s="1" t="s">
        <v>30</v>
      </c>
      <c r="G26660" s="1" t="s">
        <v>16</v>
      </c>
      <c r="H26660" s="1" t="s">
        <v>169</v>
      </c>
      <c r="I26660" s="1" t="s">
        <v>36</v>
      </c>
      <c r="J26660" s="19">
        <v>362.42377919900804</v>
      </c>
    </row>
    <row r="26661" spans="1:10" x14ac:dyDescent="0.2">
      <c r="A26661">
        <v>2025</v>
      </c>
      <c r="B26661">
        <v>2</v>
      </c>
      <c r="C26661" s="1" t="s">
        <v>183</v>
      </c>
      <c r="D26661" s="1" t="s">
        <v>58</v>
      </c>
      <c r="E26661" s="1" t="s">
        <v>162</v>
      </c>
      <c r="F26661" s="1" t="s">
        <v>30</v>
      </c>
      <c r="G26661" s="1" t="s">
        <v>16</v>
      </c>
      <c r="H26661" s="1" t="s">
        <v>170</v>
      </c>
      <c r="I26661" s="1" t="s">
        <v>151</v>
      </c>
      <c r="J26661" s="19">
        <v>116982.72250386476</v>
      </c>
    </row>
    <row r="26662" spans="1:10" x14ac:dyDescent="0.2">
      <c r="A26662">
        <v>2025</v>
      </c>
      <c r="B26662">
        <v>2</v>
      </c>
      <c r="C26662" s="1" t="s">
        <v>183</v>
      </c>
      <c r="D26662" s="1" t="s">
        <v>58</v>
      </c>
      <c r="E26662" s="1" t="s">
        <v>162</v>
      </c>
      <c r="F26662" s="1" t="s">
        <v>30</v>
      </c>
      <c r="G26662" s="1" t="s">
        <v>16</v>
      </c>
      <c r="H26662" s="1" t="s">
        <v>171</v>
      </c>
      <c r="I26662" s="1" t="s">
        <v>39</v>
      </c>
      <c r="J26662" s="19">
        <v>4552.5755814000004</v>
      </c>
    </row>
    <row r="26663" spans="1:10" x14ac:dyDescent="0.2">
      <c r="A26663">
        <v>2025</v>
      </c>
      <c r="B26663">
        <v>2</v>
      </c>
      <c r="C26663" s="1" t="s">
        <v>183</v>
      </c>
      <c r="D26663" s="1" t="s">
        <v>58</v>
      </c>
      <c r="E26663" s="1" t="s">
        <v>162</v>
      </c>
      <c r="F26663" s="1" t="s">
        <v>30</v>
      </c>
      <c r="G26663" s="1" t="s">
        <v>155</v>
      </c>
      <c r="H26663" s="1" t="s">
        <v>160</v>
      </c>
      <c r="I26663" s="1" t="s">
        <v>37</v>
      </c>
      <c r="J26663" s="19">
        <v>611.73773940707133</v>
      </c>
    </row>
    <row r="26664" spans="1:10" x14ac:dyDescent="0.2">
      <c r="A26664">
        <v>2025</v>
      </c>
      <c r="B26664">
        <v>2</v>
      </c>
      <c r="C26664" s="1" t="s">
        <v>183</v>
      </c>
      <c r="D26664" s="1" t="s">
        <v>58</v>
      </c>
      <c r="E26664" s="1" t="s">
        <v>162</v>
      </c>
      <c r="F26664" s="1" t="s">
        <v>30</v>
      </c>
      <c r="G26664" s="1" t="s">
        <v>155</v>
      </c>
      <c r="H26664" s="1" t="s">
        <v>161</v>
      </c>
      <c r="I26664" s="1" t="s">
        <v>29</v>
      </c>
      <c r="J26664" s="19">
        <v>6366.1613507912589</v>
      </c>
    </row>
    <row r="26665" spans="1:10" x14ac:dyDescent="0.2">
      <c r="A26665">
        <v>2025</v>
      </c>
      <c r="B26665">
        <v>2</v>
      </c>
      <c r="C26665" s="1" t="s">
        <v>183</v>
      </c>
      <c r="D26665" s="1" t="s">
        <v>58</v>
      </c>
      <c r="E26665" s="1" t="s">
        <v>162</v>
      </c>
      <c r="F26665" s="1" t="s">
        <v>30</v>
      </c>
      <c r="G26665" s="1" t="s">
        <v>155</v>
      </c>
      <c r="H26665" s="1" t="s">
        <v>162</v>
      </c>
      <c r="I26665" s="1" t="s">
        <v>30</v>
      </c>
      <c r="J26665" s="19">
        <v>2217.1511789488195</v>
      </c>
    </row>
    <row r="26666" spans="1:10" x14ac:dyDescent="0.2">
      <c r="A26666">
        <v>2025</v>
      </c>
      <c r="B26666">
        <v>2</v>
      </c>
      <c r="C26666" s="1" t="s">
        <v>183</v>
      </c>
      <c r="D26666" s="1" t="s">
        <v>58</v>
      </c>
      <c r="E26666" s="1" t="s">
        <v>162</v>
      </c>
      <c r="F26666" s="1" t="s">
        <v>30</v>
      </c>
      <c r="G26666" s="1" t="s">
        <v>155</v>
      </c>
      <c r="H26666" s="1" t="s">
        <v>167</v>
      </c>
      <c r="I26666" s="1" t="s">
        <v>32</v>
      </c>
      <c r="J26666" s="19">
        <v>21.285687938823894</v>
      </c>
    </row>
    <row r="26667" spans="1:10" x14ac:dyDescent="0.2">
      <c r="A26667">
        <v>2025</v>
      </c>
      <c r="B26667">
        <v>2</v>
      </c>
      <c r="C26667" s="1" t="s">
        <v>183</v>
      </c>
      <c r="D26667" s="1" t="s">
        <v>58</v>
      </c>
      <c r="E26667" s="1" t="s">
        <v>162</v>
      </c>
      <c r="F26667" s="1" t="s">
        <v>30</v>
      </c>
      <c r="G26667" s="1" t="s">
        <v>155</v>
      </c>
      <c r="H26667" s="1" t="s">
        <v>163</v>
      </c>
      <c r="I26667" s="1" t="s">
        <v>152</v>
      </c>
      <c r="J26667" s="19">
        <v>387.41274460665431</v>
      </c>
    </row>
    <row r="26668" spans="1:10" x14ac:dyDescent="0.2">
      <c r="A26668">
        <v>2025</v>
      </c>
      <c r="B26668">
        <v>2</v>
      </c>
      <c r="C26668" s="1" t="s">
        <v>183</v>
      </c>
      <c r="D26668" s="1" t="s">
        <v>58</v>
      </c>
      <c r="E26668" s="1" t="s">
        <v>162</v>
      </c>
      <c r="F26668" s="1" t="s">
        <v>30</v>
      </c>
      <c r="G26668" s="1" t="s">
        <v>155</v>
      </c>
      <c r="H26668" s="1" t="s">
        <v>169</v>
      </c>
      <c r="I26668" s="1" t="s">
        <v>36</v>
      </c>
      <c r="J26668" s="19">
        <v>25410.014399429383</v>
      </c>
    </row>
    <row r="26669" spans="1:10" x14ac:dyDescent="0.2">
      <c r="A26669">
        <v>2025</v>
      </c>
      <c r="B26669">
        <v>2</v>
      </c>
      <c r="C26669" s="1" t="s">
        <v>183</v>
      </c>
      <c r="D26669" s="1" t="s">
        <v>58</v>
      </c>
      <c r="E26669" s="1" t="s">
        <v>162</v>
      </c>
      <c r="F26669" s="1" t="s">
        <v>30</v>
      </c>
      <c r="G26669" s="1" t="s">
        <v>155</v>
      </c>
      <c r="H26669" s="1" t="s">
        <v>171</v>
      </c>
      <c r="I26669" s="1" t="s">
        <v>39</v>
      </c>
      <c r="J26669" s="19">
        <v>2153.0825313400005</v>
      </c>
    </row>
    <row r="26670" spans="1:10" x14ac:dyDescent="0.2">
      <c r="A26670">
        <v>2025</v>
      </c>
      <c r="B26670">
        <v>2</v>
      </c>
      <c r="C26670" s="1" t="s">
        <v>183</v>
      </c>
      <c r="D26670" s="1" t="s">
        <v>58</v>
      </c>
      <c r="E26670" s="1" t="s">
        <v>168</v>
      </c>
      <c r="F26670" s="1" t="s">
        <v>31</v>
      </c>
      <c r="G26670" s="1" t="s">
        <v>158</v>
      </c>
      <c r="H26670" s="1" t="s">
        <v>168</v>
      </c>
      <c r="I26670" s="1" t="s">
        <v>31</v>
      </c>
      <c r="J26670" s="19">
        <v>-2.2737367544323206E-16</v>
      </c>
    </row>
    <row r="26671" spans="1:10" x14ac:dyDescent="0.2">
      <c r="A26671">
        <v>2025</v>
      </c>
      <c r="B26671">
        <v>2</v>
      </c>
      <c r="C26671" s="1" t="s">
        <v>183</v>
      </c>
      <c r="D26671" s="1" t="s">
        <v>58</v>
      </c>
      <c r="E26671" s="1" t="s">
        <v>168</v>
      </c>
      <c r="F26671" s="1" t="s">
        <v>31</v>
      </c>
      <c r="G26671" s="1" t="s">
        <v>14</v>
      </c>
      <c r="H26671" s="1" t="s">
        <v>162</v>
      </c>
      <c r="I26671" s="1" t="s">
        <v>30</v>
      </c>
      <c r="J26671" s="19">
        <v>23952.132810692998</v>
      </c>
    </row>
    <row r="26672" spans="1:10" x14ac:dyDescent="0.2">
      <c r="A26672">
        <v>2025</v>
      </c>
      <c r="B26672">
        <v>2</v>
      </c>
      <c r="C26672" s="1" t="s">
        <v>183</v>
      </c>
      <c r="D26672" s="1" t="s">
        <v>58</v>
      </c>
      <c r="E26672" s="1" t="s">
        <v>168</v>
      </c>
      <c r="F26672" s="1" t="s">
        <v>31</v>
      </c>
      <c r="G26672" s="1" t="s">
        <v>14</v>
      </c>
      <c r="H26672" s="1" t="s">
        <v>171</v>
      </c>
      <c r="I26672" s="1" t="s">
        <v>39</v>
      </c>
      <c r="J26672" s="19">
        <v>4.0000886656343939E-9</v>
      </c>
    </row>
    <row r="26673" spans="1:10" x14ac:dyDescent="0.2">
      <c r="A26673">
        <v>2025</v>
      </c>
      <c r="B26673">
        <v>2</v>
      </c>
      <c r="C26673" s="1" t="s">
        <v>183</v>
      </c>
      <c r="D26673" s="1" t="s">
        <v>58</v>
      </c>
      <c r="E26673" s="1" t="s">
        <v>168</v>
      </c>
      <c r="F26673" s="1" t="s">
        <v>31</v>
      </c>
      <c r="G26673" s="1" t="s">
        <v>155</v>
      </c>
      <c r="H26673" s="1" t="s">
        <v>160</v>
      </c>
      <c r="I26673" s="1" t="s">
        <v>37</v>
      </c>
      <c r="J26673" s="19">
        <v>800.64749421100009</v>
      </c>
    </row>
    <row r="26674" spans="1:10" x14ac:dyDescent="0.2">
      <c r="A26674">
        <v>2025</v>
      </c>
      <c r="B26674">
        <v>2</v>
      </c>
      <c r="C26674" s="1" t="s">
        <v>183</v>
      </c>
      <c r="D26674" s="1" t="s">
        <v>58</v>
      </c>
      <c r="E26674" s="1" t="s">
        <v>168</v>
      </c>
      <c r="F26674" s="1" t="s">
        <v>31</v>
      </c>
      <c r="G26674" s="1" t="s">
        <v>155</v>
      </c>
      <c r="H26674" s="1" t="s">
        <v>161</v>
      </c>
      <c r="I26674" s="1" t="s">
        <v>29</v>
      </c>
      <c r="J26674" s="19">
        <v>11663.615798998002</v>
      </c>
    </row>
    <row r="26675" spans="1:10" x14ac:dyDescent="0.2">
      <c r="A26675">
        <v>2025</v>
      </c>
      <c r="B26675">
        <v>2</v>
      </c>
      <c r="C26675" s="1" t="s">
        <v>183</v>
      </c>
      <c r="D26675" s="1" t="s">
        <v>58</v>
      </c>
      <c r="E26675" s="1" t="s">
        <v>168</v>
      </c>
      <c r="F26675" s="1" t="s">
        <v>31</v>
      </c>
      <c r="G26675" s="1" t="s">
        <v>155</v>
      </c>
      <c r="H26675" s="1" t="s">
        <v>162</v>
      </c>
      <c r="I26675" s="1" t="s">
        <v>30</v>
      </c>
      <c r="J26675" s="19">
        <v>6462.2441940039998</v>
      </c>
    </row>
    <row r="26676" spans="1:10" x14ac:dyDescent="0.2">
      <c r="A26676">
        <v>2025</v>
      </c>
      <c r="B26676">
        <v>2</v>
      </c>
      <c r="C26676" s="1" t="s">
        <v>183</v>
      </c>
      <c r="D26676" s="1" t="s">
        <v>58</v>
      </c>
      <c r="E26676" s="1" t="s">
        <v>168</v>
      </c>
      <c r="F26676" s="1" t="s">
        <v>31</v>
      </c>
      <c r="G26676" s="1" t="s">
        <v>155</v>
      </c>
      <c r="H26676" s="1" t="s">
        <v>167</v>
      </c>
      <c r="I26676" s="1" t="s">
        <v>32</v>
      </c>
      <c r="J26676" s="19">
        <v>7.9676998000000082E-2</v>
      </c>
    </row>
    <row r="26677" spans="1:10" x14ac:dyDescent="0.2">
      <c r="A26677">
        <v>2025</v>
      </c>
      <c r="B26677">
        <v>2</v>
      </c>
      <c r="C26677" s="1" t="s">
        <v>183</v>
      </c>
      <c r="D26677" s="1" t="s">
        <v>58</v>
      </c>
      <c r="E26677" s="1" t="s">
        <v>168</v>
      </c>
      <c r="F26677" s="1" t="s">
        <v>31</v>
      </c>
      <c r="G26677" s="1" t="s">
        <v>155</v>
      </c>
      <c r="H26677" s="1" t="s">
        <v>163</v>
      </c>
      <c r="I26677" s="1" t="s">
        <v>152</v>
      </c>
      <c r="J26677" s="19">
        <v>1255.1994987779999</v>
      </c>
    </row>
    <row r="26678" spans="1:10" x14ac:dyDescent="0.2">
      <c r="A26678">
        <v>2025</v>
      </c>
      <c r="B26678">
        <v>2</v>
      </c>
      <c r="C26678" s="1" t="s">
        <v>183</v>
      </c>
      <c r="D26678" s="1" t="s">
        <v>58</v>
      </c>
      <c r="E26678" s="1" t="s">
        <v>168</v>
      </c>
      <c r="F26678" s="1" t="s">
        <v>31</v>
      </c>
      <c r="G26678" s="1" t="s">
        <v>155</v>
      </c>
      <c r="H26678" s="1" t="s">
        <v>169</v>
      </c>
      <c r="I26678" s="1" t="s">
        <v>36</v>
      </c>
      <c r="J26678" s="19">
        <v>1280.037338998</v>
      </c>
    </row>
    <row r="26679" spans="1:10" x14ac:dyDescent="0.2">
      <c r="A26679">
        <v>2025</v>
      </c>
      <c r="B26679">
        <v>2</v>
      </c>
      <c r="C26679" s="1" t="s">
        <v>183</v>
      </c>
      <c r="D26679" s="1" t="s">
        <v>58</v>
      </c>
      <c r="E26679" s="1" t="s">
        <v>168</v>
      </c>
      <c r="F26679" s="1" t="s">
        <v>31</v>
      </c>
      <c r="G26679" s="1" t="s">
        <v>155</v>
      </c>
      <c r="H26679" s="1" t="s">
        <v>171</v>
      </c>
      <c r="I26679" s="1" t="s">
        <v>39</v>
      </c>
      <c r="J26679" s="19">
        <v>163.2934279989997</v>
      </c>
    </row>
    <row r="26680" spans="1:10" x14ac:dyDescent="0.2">
      <c r="A26680">
        <v>2025</v>
      </c>
      <c r="B26680">
        <v>2</v>
      </c>
      <c r="C26680" s="1" t="s">
        <v>183</v>
      </c>
      <c r="D26680" s="1" t="s">
        <v>58</v>
      </c>
      <c r="E26680" s="1" t="s">
        <v>167</v>
      </c>
      <c r="F26680" s="1" t="s">
        <v>32</v>
      </c>
      <c r="G26680" s="1" t="s">
        <v>158</v>
      </c>
      <c r="H26680" s="1" t="s">
        <v>168</v>
      </c>
      <c r="I26680" s="1" t="s">
        <v>31</v>
      </c>
      <c r="J26680" s="19">
        <v>114.4517</v>
      </c>
    </row>
    <row r="26681" spans="1:10" x14ac:dyDescent="0.2">
      <c r="A26681">
        <v>2025</v>
      </c>
      <c r="B26681">
        <v>2</v>
      </c>
      <c r="C26681" s="1" t="s">
        <v>183</v>
      </c>
      <c r="D26681" s="1" t="s">
        <v>58</v>
      </c>
      <c r="E26681" s="1" t="s">
        <v>167</v>
      </c>
      <c r="F26681" s="1" t="s">
        <v>32</v>
      </c>
      <c r="G26681" s="1" t="s">
        <v>159</v>
      </c>
      <c r="H26681" s="1" t="s">
        <v>167</v>
      </c>
      <c r="I26681" s="1" t="s">
        <v>32</v>
      </c>
      <c r="J26681" s="19">
        <v>11921.111279000001</v>
      </c>
    </row>
    <row r="26682" spans="1:10" x14ac:dyDescent="0.2">
      <c r="A26682">
        <v>2025</v>
      </c>
      <c r="B26682">
        <v>2</v>
      </c>
      <c r="C26682" s="1" t="s">
        <v>183</v>
      </c>
      <c r="D26682" s="1" t="s">
        <v>58</v>
      </c>
      <c r="E26682" s="1" t="s">
        <v>167</v>
      </c>
      <c r="F26682" s="1" t="s">
        <v>32</v>
      </c>
      <c r="G26682" s="1" t="s">
        <v>159</v>
      </c>
      <c r="H26682" s="1" t="s">
        <v>171</v>
      </c>
      <c r="I26682" s="1" t="s">
        <v>39</v>
      </c>
      <c r="J26682" s="19">
        <v>11080.570652</v>
      </c>
    </row>
    <row r="26683" spans="1:10" x14ac:dyDescent="0.2">
      <c r="A26683">
        <v>2025</v>
      </c>
      <c r="B26683">
        <v>2</v>
      </c>
      <c r="C26683" s="1" t="s">
        <v>183</v>
      </c>
      <c r="D26683" s="1" t="s">
        <v>58</v>
      </c>
      <c r="E26683" s="1" t="s">
        <v>167</v>
      </c>
      <c r="F26683" s="1" t="s">
        <v>32</v>
      </c>
      <c r="G26683" s="1" t="s">
        <v>14</v>
      </c>
      <c r="H26683" s="1" t="s">
        <v>162</v>
      </c>
      <c r="I26683" s="1" t="s">
        <v>30</v>
      </c>
      <c r="J26683" s="19">
        <v>2689.6176492640002</v>
      </c>
    </row>
    <row r="26684" spans="1:10" x14ac:dyDescent="0.2">
      <c r="A26684">
        <v>2025</v>
      </c>
      <c r="B26684">
        <v>2</v>
      </c>
      <c r="C26684" s="1" t="s">
        <v>183</v>
      </c>
      <c r="D26684" s="1" t="s">
        <v>58</v>
      </c>
      <c r="E26684" s="1" t="s">
        <v>167</v>
      </c>
      <c r="F26684" s="1" t="s">
        <v>32</v>
      </c>
      <c r="G26684" s="1" t="s">
        <v>16</v>
      </c>
      <c r="H26684" s="1" t="s">
        <v>160</v>
      </c>
      <c r="I26684" s="1" t="s">
        <v>37</v>
      </c>
      <c r="J26684" s="19">
        <v>740.28442000000018</v>
      </c>
    </row>
    <row r="26685" spans="1:10" x14ac:dyDescent="0.2">
      <c r="A26685">
        <v>2025</v>
      </c>
      <c r="B26685">
        <v>2</v>
      </c>
      <c r="C26685" s="1" t="s">
        <v>183</v>
      </c>
      <c r="D26685" s="1" t="s">
        <v>58</v>
      </c>
      <c r="E26685" s="1" t="s">
        <v>167</v>
      </c>
      <c r="F26685" s="1" t="s">
        <v>32</v>
      </c>
      <c r="G26685" s="1" t="s">
        <v>16</v>
      </c>
      <c r="H26685" s="1" t="s">
        <v>163</v>
      </c>
      <c r="I26685" s="1" t="s">
        <v>152</v>
      </c>
      <c r="J26685" s="19">
        <v>96.971620000000001</v>
      </c>
    </row>
    <row r="26686" spans="1:10" x14ac:dyDescent="0.2">
      <c r="A26686">
        <v>2025</v>
      </c>
      <c r="B26686">
        <v>2</v>
      </c>
      <c r="C26686" s="1" t="s">
        <v>183</v>
      </c>
      <c r="D26686" s="1" t="s">
        <v>58</v>
      </c>
      <c r="E26686" s="1" t="s">
        <v>167</v>
      </c>
      <c r="F26686" s="1" t="s">
        <v>32</v>
      </c>
      <c r="G26686" s="1" t="s">
        <v>16</v>
      </c>
      <c r="H26686" s="1" t="s">
        <v>170</v>
      </c>
      <c r="I26686" s="1" t="s">
        <v>151</v>
      </c>
      <c r="J26686" s="19">
        <v>1081.9798800000001</v>
      </c>
    </row>
    <row r="26687" spans="1:10" x14ac:dyDescent="0.2">
      <c r="A26687">
        <v>2025</v>
      </c>
      <c r="B26687">
        <v>2</v>
      </c>
      <c r="C26687" s="1" t="s">
        <v>183</v>
      </c>
      <c r="D26687" s="1" t="s">
        <v>58</v>
      </c>
      <c r="E26687" s="1" t="s">
        <v>167</v>
      </c>
      <c r="F26687" s="1" t="s">
        <v>32</v>
      </c>
      <c r="G26687" s="1" t="s">
        <v>16</v>
      </c>
      <c r="H26687" s="1" t="s">
        <v>171</v>
      </c>
      <c r="I26687" s="1" t="s">
        <v>39</v>
      </c>
      <c r="J26687" s="19">
        <v>190.97268999999997</v>
      </c>
    </row>
    <row r="26688" spans="1:10" x14ac:dyDescent="0.2">
      <c r="A26688">
        <v>2025</v>
      </c>
      <c r="B26688">
        <v>2</v>
      </c>
      <c r="C26688" s="1" t="s">
        <v>183</v>
      </c>
      <c r="D26688" s="1" t="s">
        <v>58</v>
      </c>
      <c r="E26688" s="1" t="s">
        <v>167</v>
      </c>
      <c r="F26688" s="1" t="s">
        <v>32</v>
      </c>
      <c r="G26688" s="1" t="s">
        <v>155</v>
      </c>
      <c r="H26688" s="1" t="s">
        <v>160</v>
      </c>
      <c r="I26688" s="1" t="s">
        <v>37</v>
      </c>
      <c r="J26688" s="19">
        <v>3904.1008417731709</v>
      </c>
    </row>
    <row r="26689" spans="1:10" x14ac:dyDescent="0.2">
      <c r="A26689">
        <v>2025</v>
      </c>
      <c r="B26689">
        <v>2</v>
      </c>
      <c r="C26689" s="1" t="s">
        <v>183</v>
      </c>
      <c r="D26689" s="1" t="s">
        <v>58</v>
      </c>
      <c r="E26689" s="1" t="s">
        <v>167</v>
      </c>
      <c r="F26689" s="1" t="s">
        <v>32</v>
      </c>
      <c r="G26689" s="1" t="s">
        <v>155</v>
      </c>
      <c r="H26689" s="1" t="s">
        <v>161</v>
      </c>
      <c r="I26689" s="1" t="s">
        <v>29</v>
      </c>
      <c r="J26689" s="19">
        <v>1045.8844965145029</v>
      </c>
    </row>
    <row r="26690" spans="1:10" x14ac:dyDescent="0.2">
      <c r="A26690">
        <v>2025</v>
      </c>
      <c r="B26690">
        <v>2</v>
      </c>
      <c r="C26690" s="1" t="s">
        <v>183</v>
      </c>
      <c r="D26690" s="1" t="s">
        <v>58</v>
      </c>
      <c r="E26690" s="1" t="s">
        <v>167</v>
      </c>
      <c r="F26690" s="1" t="s">
        <v>32</v>
      </c>
      <c r="G26690" s="1" t="s">
        <v>155</v>
      </c>
      <c r="H26690" s="1" t="s">
        <v>162</v>
      </c>
      <c r="I26690" s="1" t="s">
        <v>30</v>
      </c>
      <c r="J26690" s="19">
        <v>10933.995925718296</v>
      </c>
    </row>
    <row r="26691" spans="1:10" x14ac:dyDescent="0.2">
      <c r="A26691">
        <v>2025</v>
      </c>
      <c r="B26691">
        <v>2</v>
      </c>
      <c r="C26691" s="1" t="s">
        <v>183</v>
      </c>
      <c r="D26691" s="1" t="s">
        <v>58</v>
      </c>
      <c r="E26691" s="1" t="s">
        <v>167</v>
      </c>
      <c r="F26691" s="1" t="s">
        <v>32</v>
      </c>
      <c r="G26691" s="1" t="s">
        <v>155</v>
      </c>
      <c r="H26691" s="1" t="s">
        <v>167</v>
      </c>
      <c r="I26691" s="1" t="s">
        <v>32</v>
      </c>
      <c r="J26691" s="19">
        <v>97.999686125967585</v>
      </c>
    </row>
    <row r="26692" spans="1:10" x14ac:dyDescent="0.2">
      <c r="A26692">
        <v>2025</v>
      </c>
      <c r="B26692">
        <v>2</v>
      </c>
      <c r="C26692" s="1" t="s">
        <v>183</v>
      </c>
      <c r="D26692" s="1" t="s">
        <v>58</v>
      </c>
      <c r="E26692" s="1" t="s">
        <v>167</v>
      </c>
      <c r="F26692" s="1" t="s">
        <v>32</v>
      </c>
      <c r="G26692" s="1" t="s">
        <v>155</v>
      </c>
      <c r="H26692" s="1" t="s">
        <v>163</v>
      </c>
      <c r="I26692" s="1" t="s">
        <v>152</v>
      </c>
      <c r="J26692" s="19">
        <v>1623.4048200990655</v>
      </c>
    </row>
    <row r="26693" spans="1:10" x14ac:dyDescent="0.2">
      <c r="A26693">
        <v>2025</v>
      </c>
      <c r="B26693">
        <v>2</v>
      </c>
      <c r="C26693" s="1" t="s">
        <v>183</v>
      </c>
      <c r="D26693" s="1" t="s">
        <v>58</v>
      </c>
      <c r="E26693" s="1" t="s">
        <v>167</v>
      </c>
      <c r="F26693" s="1" t="s">
        <v>32</v>
      </c>
      <c r="G26693" s="1" t="s">
        <v>155</v>
      </c>
      <c r="H26693" s="1" t="s">
        <v>169</v>
      </c>
      <c r="I26693" s="1" t="s">
        <v>36</v>
      </c>
      <c r="J26693" s="19">
        <v>3757.7548939990006</v>
      </c>
    </row>
    <row r="26694" spans="1:10" x14ac:dyDescent="0.2">
      <c r="A26694">
        <v>2025</v>
      </c>
      <c r="B26694">
        <v>2</v>
      </c>
      <c r="C26694" s="1" t="s">
        <v>183</v>
      </c>
      <c r="D26694" s="1" t="s">
        <v>58</v>
      </c>
      <c r="E26694" s="1" t="s">
        <v>167</v>
      </c>
      <c r="F26694" s="1" t="s">
        <v>32</v>
      </c>
      <c r="G26694" s="1" t="s">
        <v>155</v>
      </c>
      <c r="H26694" s="1" t="s">
        <v>171</v>
      </c>
      <c r="I26694" s="1" t="s">
        <v>39</v>
      </c>
      <c r="J26694" s="19">
        <v>2150.0374117749993</v>
      </c>
    </row>
    <row r="26695" spans="1:10" x14ac:dyDescent="0.2">
      <c r="A26695">
        <v>2025</v>
      </c>
      <c r="B26695">
        <v>2</v>
      </c>
      <c r="C26695" s="1" t="s">
        <v>183</v>
      </c>
      <c r="D26695" s="1" t="s">
        <v>58</v>
      </c>
      <c r="E26695" s="1" t="s">
        <v>163</v>
      </c>
      <c r="F26695" s="1" t="s">
        <v>152</v>
      </c>
      <c r="G26695" s="1" t="s">
        <v>158</v>
      </c>
      <c r="H26695" s="1" t="s">
        <v>168</v>
      </c>
      <c r="I26695" s="1" t="s">
        <v>31</v>
      </c>
      <c r="J26695" s="19">
        <v>2691.747029185909</v>
      </c>
    </row>
    <row r="26696" spans="1:10" x14ac:dyDescent="0.2">
      <c r="A26696">
        <v>2025</v>
      </c>
      <c r="B26696">
        <v>2</v>
      </c>
      <c r="C26696" s="1" t="s">
        <v>183</v>
      </c>
      <c r="D26696" s="1" t="s">
        <v>58</v>
      </c>
      <c r="E26696" s="1" t="s">
        <v>163</v>
      </c>
      <c r="F26696" s="1" t="s">
        <v>152</v>
      </c>
      <c r="G26696" s="1" t="s">
        <v>158</v>
      </c>
      <c r="H26696" s="1" t="s">
        <v>171</v>
      </c>
      <c r="I26696" s="1" t="s">
        <v>39</v>
      </c>
      <c r="J26696" s="19">
        <v>117.6236035</v>
      </c>
    </row>
    <row r="26697" spans="1:10" x14ac:dyDescent="0.2">
      <c r="A26697">
        <v>2025</v>
      </c>
      <c r="B26697">
        <v>2</v>
      </c>
      <c r="C26697" s="1" t="s">
        <v>183</v>
      </c>
      <c r="D26697" s="1" t="s">
        <v>58</v>
      </c>
      <c r="E26697" s="1" t="s">
        <v>163</v>
      </c>
      <c r="F26697" s="1" t="s">
        <v>152</v>
      </c>
      <c r="G26697" s="1" t="s">
        <v>159</v>
      </c>
      <c r="H26697" s="1" t="s">
        <v>167</v>
      </c>
      <c r="I26697" s="1" t="s">
        <v>32</v>
      </c>
      <c r="J26697" s="19">
        <v>2288.138982599979</v>
      </c>
    </row>
    <row r="26698" spans="1:10" x14ac:dyDescent="0.2">
      <c r="A26698">
        <v>2025</v>
      </c>
      <c r="B26698">
        <v>2</v>
      </c>
      <c r="C26698" s="1" t="s">
        <v>183</v>
      </c>
      <c r="D26698" s="1" t="s">
        <v>58</v>
      </c>
      <c r="E26698" s="1" t="s">
        <v>163</v>
      </c>
      <c r="F26698" s="1" t="s">
        <v>152</v>
      </c>
      <c r="G26698" s="1" t="s">
        <v>159</v>
      </c>
      <c r="H26698" s="1" t="s">
        <v>171</v>
      </c>
      <c r="I26698" s="1" t="s">
        <v>39</v>
      </c>
      <c r="J26698" s="19">
        <v>103.66359750000001</v>
      </c>
    </row>
    <row r="26699" spans="1:10" x14ac:dyDescent="0.2">
      <c r="A26699">
        <v>2025</v>
      </c>
      <c r="B26699">
        <v>2</v>
      </c>
      <c r="C26699" s="1" t="s">
        <v>183</v>
      </c>
      <c r="D26699" s="1" t="s">
        <v>58</v>
      </c>
      <c r="E26699" s="1" t="s">
        <v>163</v>
      </c>
      <c r="F26699" s="1" t="s">
        <v>152</v>
      </c>
      <c r="G26699" s="1" t="s">
        <v>14</v>
      </c>
      <c r="H26699" s="1" t="s">
        <v>162</v>
      </c>
      <c r="I26699" s="1" t="s">
        <v>30</v>
      </c>
      <c r="J26699" s="19">
        <v>7470.0856921359218</v>
      </c>
    </row>
    <row r="26700" spans="1:10" x14ac:dyDescent="0.2">
      <c r="A26700">
        <v>2025</v>
      </c>
      <c r="B26700">
        <v>2</v>
      </c>
      <c r="C26700" s="1" t="s">
        <v>183</v>
      </c>
      <c r="D26700" s="1" t="s">
        <v>58</v>
      </c>
      <c r="E26700" s="1" t="s">
        <v>163</v>
      </c>
      <c r="F26700" s="1" t="s">
        <v>152</v>
      </c>
      <c r="G26700" s="1" t="s">
        <v>14</v>
      </c>
      <c r="H26700" s="1" t="s">
        <v>171</v>
      </c>
      <c r="I26700" s="1" t="s">
        <v>39</v>
      </c>
      <c r="J26700" s="19">
        <v>1970.2561576749999</v>
      </c>
    </row>
    <row r="26701" spans="1:10" x14ac:dyDescent="0.2">
      <c r="A26701">
        <v>2025</v>
      </c>
      <c r="B26701">
        <v>2</v>
      </c>
      <c r="C26701" s="1" t="s">
        <v>183</v>
      </c>
      <c r="D26701" s="1" t="s">
        <v>58</v>
      </c>
      <c r="E26701" s="1" t="s">
        <v>163</v>
      </c>
      <c r="F26701" s="1" t="s">
        <v>152</v>
      </c>
      <c r="G26701" s="1" t="s">
        <v>13</v>
      </c>
      <c r="H26701" s="1" t="s">
        <v>161</v>
      </c>
      <c r="I26701" s="1" t="s">
        <v>29</v>
      </c>
      <c r="J26701" s="19">
        <v>102.97179339720901</v>
      </c>
    </row>
    <row r="26702" spans="1:10" x14ac:dyDescent="0.2">
      <c r="A26702">
        <v>2025</v>
      </c>
      <c r="B26702">
        <v>2</v>
      </c>
      <c r="C26702" s="1" t="s">
        <v>183</v>
      </c>
      <c r="D26702" s="1" t="s">
        <v>58</v>
      </c>
      <c r="E26702" s="1" t="s">
        <v>163</v>
      </c>
      <c r="F26702" s="1" t="s">
        <v>152</v>
      </c>
      <c r="G26702" s="1" t="s">
        <v>13</v>
      </c>
      <c r="H26702" s="1" t="s">
        <v>171</v>
      </c>
      <c r="I26702" s="1" t="s">
        <v>39</v>
      </c>
      <c r="J26702" s="19">
        <v>77.516893699999997</v>
      </c>
    </row>
    <row r="26703" spans="1:10" x14ac:dyDescent="0.2">
      <c r="A26703">
        <v>2025</v>
      </c>
      <c r="B26703">
        <v>2</v>
      </c>
      <c r="C26703" s="1" t="s">
        <v>183</v>
      </c>
      <c r="D26703" s="1" t="s">
        <v>58</v>
      </c>
      <c r="E26703" s="1" t="s">
        <v>163</v>
      </c>
      <c r="F26703" s="1" t="s">
        <v>152</v>
      </c>
      <c r="G26703" s="1" t="s">
        <v>16</v>
      </c>
      <c r="H26703" s="1" t="s">
        <v>160</v>
      </c>
      <c r="I26703" s="1" t="s">
        <v>37</v>
      </c>
      <c r="J26703" s="19">
        <v>1782.2827449852707</v>
      </c>
    </row>
    <row r="26704" spans="1:10" x14ac:dyDescent="0.2">
      <c r="A26704">
        <v>2025</v>
      </c>
      <c r="B26704">
        <v>2</v>
      </c>
      <c r="C26704" s="1" t="s">
        <v>183</v>
      </c>
      <c r="D26704" s="1" t="s">
        <v>58</v>
      </c>
      <c r="E26704" s="1" t="s">
        <v>163</v>
      </c>
      <c r="F26704" s="1" t="s">
        <v>152</v>
      </c>
      <c r="G26704" s="1" t="s">
        <v>16</v>
      </c>
      <c r="H26704" s="1" t="s">
        <v>163</v>
      </c>
      <c r="I26704" s="1" t="s">
        <v>152</v>
      </c>
      <c r="J26704" s="19">
        <v>0</v>
      </c>
    </row>
    <row r="26705" spans="1:10" x14ac:dyDescent="0.2">
      <c r="A26705">
        <v>2025</v>
      </c>
      <c r="B26705">
        <v>2</v>
      </c>
      <c r="C26705" s="1" t="s">
        <v>183</v>
      </c>
      <c r="D26705" s="1" t="s">
        <v>58</v>
      </c>
      <c r="E26705" s="1" t="s">
        <v>163</v>
      </c>
      <c r="F26705" s="1" t="s">
        <v>152</v>
      </c>
      <c r="G26705" s="1" t="s">
        <v>16</v>
      </c>
      <c r="H26705" s="1" t="s">
        <v>170</v>
      </c>
      <c r="I26705" s="1" t="s">
        <v>151</v>
      </c>
      <c r="J26705" s="19">
        <v>8124.2528810999993</v>
      </c>
    </row>
    <row r="26706" spans="1:10" x14ac:dyDescent="0.2">
      <c r="A26706">
        <v>2025</v>
      </c>
      <c r="B26706">
        <v>2</v>
      </c>
      <c r="C26706" s="1" t="s">
        <v>183</v>
      </c>
      <c r="D26706" s="1" t="s">
        <v>58</v>
      </c>
      <c r="E26706" s="1" t="s">
        <v>163</v>
      </c>
      <c r="F26706" s="1" t="s">
        <v>152</v>
      </c>
      <c r="G26706" s="1" t="s">
        <v>155</v>
      </c>
      <c r="H26706" s="1" t="s">
        <v>160</v>
      </c>
      <c r="I26706" s="1" t="s">
        <v>37</v>
      </c>
      <c r="J26706" s="19">
        <v>105.14972909267476</v>
      </c>
    </row>
    <row r="26707" spans="1:10" x14ac:dyDescent="0.2">
      <c r="A26707">
        <v>2025</v>
      </c>
      <c r="B26707">
        <v>2</v>
      </c>
      <c r="C26707" s="1" t="s">
        <v>183</v>
      </c>
      <c r="D26707" s="1" t="s">
        <v>58</v>
      </c>
      <c r="E26707" s="1" t="s">
        <v>163</v>
      </c>
      <c r="F26707" s="1" t="s">
        <v>152</v>
      </c>
      <c r="G26707" s="1" t="s">
        <v>155</v>
      </c>
      <c r="H26707" s="1" t="s">
        <v>161</v>
      </c>
      <c r="I26707" s="1" t="s">
        <v>29</v>
      </c>
      <c r="J26707" s="19">
        <v>123.09973044000002</v>
      </c>
    </row>
    <row r="26708" spans="1:10" x14ac:dyDescent="0.2">
      <c r="A26708">
        <v>2025</v>
      </c>
      <c r="B26708">
        <v>2</v>
      </c>
      <c r="C26708" s="1" t="s">
        <v>183</v>
      </c>
      <c r="D26708" s="1" t="s">
        <v>58</v>
      </c>
      <c r="E26708" s="1" t="s">
        <v>163</v>
      </c>
      <c r="F26708" s="1" t="s">
        <v>152</v>
      </c>
      <c r="G26708" s="1" t="s">
        <v>155</v>
      </c>
      <c r="H26708" s="1" t="s">
        <v>162</v>
      </c>
      <c r="I26708" s="1" t="s">
        <v>30</v>
      </c>
      <c r="J26708" s="19">
        <v>505.84785142014738</v>
      </c>
    </row>
    <row r="26709" spans="1:10" x14ac:dyDescent="0.2">
      <c r="A26709">
        <v>2025</v>
      </c>
      <c r="B26709">
        <v>2</v>
      </c>
      <c r="C26709" s="1" t="s">
        <v>183</v>
      </c>
      <c r="D26709" s="1" t="s">
        <v>58</v>
      </c>
      <c r="E26709" s="1" t="s">
        <v>163</v>
      </c>
      <c r="F26709" s="1" t="s">
        <v>152</v>
      </c>
      <c r="G26709" s="1" t="s">
        <v>155</v>
      </c>
      <c r="H26709" s="1" t="s">
        <v>167</v>
      </c>
      <c r="I26709" s="1" t="s">
        <v>32</v>
      </c>
      <c r="J26709" s="19">
        <v>3.5452710013976994</v>
      </c>
    </row>
    <row r="26710" spans="1:10" x14ac:dyDescent="0.2">
      <c r="A26710">
        <v>2025</v>
      </c>
      <c r="B26710">
        <v>2</v>
      </c>
      <c r="C26710" s="1" t="s">
        <v>183</v>
      </c>
      <c r="D26710" s="1" t="s">
        <v>58</v>
      </c>
      <c r="E26710" s="1" t="s">
        <v>163</v>
      </c>
      <c r="F26710" s="1" t="s">
        <v>152</v>
      </c>
      <c r="G26710" s="1" t="s">
        <v>155</v>
      </c>
      <c r="H26710" s="1" t="s">
        <v>163</v>
      </c>
      <c r="I26710" s="1" t="s">
        <v>152</v>
      </c>
      <c r="J26710" s="19">
        <v>116.13504103323756</v>
      </c>
    </row>
    <row r="26711" spans="1:10" x14ac:dyDescent="0.2">
      <c r="A26711">
        <v>2025</v>
      </c>
      <c r="B26711">
        <v>2</v>
      </c>
      <c r="C26711" s="1" t="s">
        <v>183</v>
      </c>
      <c r="D26711" s="1" t="s">
        <v>58</v>
      </c>
      <c r="E26711" s="1" t="s">
        <v>163</v>
      </c>
      <c r="F26711" s="1" t="s">
        <v>152</v>
      </c>
      <c r="G26711" s="1" t="s">
        <v>155</v>
      </c>
      <c r="H26711" s="1" t="s">
        <v>169</v>
      </c>
      <c r="I26711" s="1" t="s">
        <v>36</v>
      </c>
      <c r="J26711" s="19">
        <v>367.44461067983769</v>
      </c>
    </row>
    <row r="26712" spans="1:10" x14ac:dyDescent="0.2">
      <c r="A26712">
        <v>2025</v>
      </c>
      <c r="B26712">
        <v>2</v>
      </c>
      <c r="C26712" s="1" t="s">
        <v>183</v>
      </c>
      <c r="D26712" s="1" t="s">
        <v>58</v>
      </c>
      <c r="E26712" s="1" t="s">
        <v>163</v>
      </c>
      <c r="F26712" s="1" t="s">
        <v>152</v>
      </c>
      <c r="G26712" s="1" t="s">
        <v>155</v>
      </c>
      <c r="H26712" s="1" t="s">
        <v>171</v>
      </c>
      <c r="I26712" s="1" t="s">
        <v>39</v>
      </c>
      <c r="J26712" s="19">
        <v>59.698439999999998</v>
      </c>
    </row>
    <row r="26713" spans="1:10" x14ac:dyDescent="0.2">
      <c r="A26713">
        <v>2025</v>
      </c>
      <c r="B26713">
        <v>2</v>
      </c>
      <c r="C26713" s="1" t="s">
        <v>183</v>
      </c>
      <c r="D26713" s="1" t="s">
        <v>58</v>
      </c>
      <c r="E26713" s="1" t="s">
        <v>164</v>
      </c>
      <c r="F26713" s="1" t="s">
        <v>165</v>
      </c>
      <c r="G26713" s="1" t="s">
        <v>158</v>
      </c>
      <c r="H26713" s="1" t="s">
        <v>168</v>
      </c>
      <c r="I26713" s="1" t="s">
        <v>31</v>
      </c>
      <c r="J26713" s="19">
        <v>222.18549999999996</v>
      </c>
    </row>
    <row r="26714" spans="1:10" x14ac:dyDescent="0.2">
      <c r="A26714">
        <v>2025</v>
      </c>
      <c r="B26714">
        <v>2</v>
      </c>
      <c r="C26714" s="1" t="s">
        <v>183</v>
      </c>
      <c r="D26714" s="1" t="s">
        <v>58</v>
      </c>
      <c r="E26714" s="1" t="s">
        <v>164</v>
      </c>
      <c r="F26714" s="1" t="s">
        <v>165</v>
      </c>
      <c r="G26714" s="1" t="s">
        <v>158</v>
      </c>
      <c r="H26714" s="1" t="s">
        <v>171</v>
      </c>
      <c r="I26714" s="1" t="s">
        <v>39</v>
      </c>
      <c r="J26714" s="19">
        <v>128.74212</v>
      </c>
    </row>
    <row r="26715" spans="1:10" x14ac:dyDescent="0.2">
      <c r="A26715">
        <v>2025</v>
      </c>
      <c r="B26715">
        <v>2</v>
      </c>
      <c r="C26715" s="1" t="s">
        <v>183</v>
      </c>
      <c r="D26715" s="1" t="s">
        <v>58</v>
      </c>
      <c r="E26715" s="1" t="s">
        <v>164</v>
      </c>
      <c r="F26715" s="1" t="s">
        <v>165</v>
      </c>
      <c r="G26715" s="1" t="s">
        <v>159</v>
      </c>
      <c r="H26715" s="1" t="s">
        <v>167</v>
      </c>
      <c r="I26715" s="1" t="s">
        <v>32</v>
      </c>
      <c r="J26715" s="19">
        <v>10316.870603000199</v>
      </c>
    </row>
    <row r="26716" spans="1:10" x14ac:dyDescent="0.2">
      <c r="A26716">
        <v>2025</v>
      </c>
      <c r="B26716">
        <v>2</v>
      </c>
      <c r="C26716" s="1" t="s">
        <v>183</v>
      </c>
      <c r="D26716" s="1" t="s">
        <v>58</v>
      </c>
      <c r="E26716" s="1" t="s">
        <v>164</v>
      </c>
      <c r="F26716" s="1" t="s">
        <v>165</v>
      </c>
      <c r="G26716" s="1" t="s">
        <v>159</v>
      </c>
      <c r="H26716" s="1" t="s">
        <v>171</v>
      </c>
      <c r="I26716" s="1" t="s">
        <v>39</v>
      </c>
      <c r="J26716" s="19">
        <v>860.07122799990009</v>
      </c>
    </row>
    <row r="26717" spans="1:10" x14ac:dyDescent="0.2">
      <c r="A26717">
        <v>2025</v>
      </c>
      <c r="B26717">
        <v>2</v>
      </c>
      <c r="C26717" s="1" t="s">
        <v>183</v>
      </c>
      <c r="D26717" s="1" t="s">
        <v>58</v>
      </c>
      <c r="E26717" s="1" t="s">
        <v>164</v>
      </c>
      <c r="F26717" s="1" t="s">
        <v>165</v>
      </c>
      <c r="G26717" s="1" t="s">
        <v>14</v>
      </c>
      <c r="H26717" s="1" t="s">
        <v>162</v>
      </c>
      <c r="I26717" s="1" t="s">
        <v>30</v>
      </c>
      <c r="J26717" s="19">
        <v>2365.7860187301994</v>
      </c>
    </row>
    <row r="26718" spans="1:10" x14ac:dyDescent="0.2">
      <c r="A26718">
        <v>2025</v>
      </c>
      <c r="B26718">
        <v>2</v>
      </c>
      <c r="C26718" s="1" t="s">
        <v>183</v>
      </c>
      <c r="D26718" s="1" t="s">
        <v>58</v>
      </c>
      <c r="E26718" s="1" t="s">
        <v>164</v>
      </c>
      <c r="F26718" s="1" t="s">
        <v>165</v>
      </c>
      <c r="G26718" s="1" t="s">
        <v>14</v>
      </c>
      <c r="H26718" s="1" t="s">
        <v>171</v>
      </c>
      <c r="I26718" s="1" t="s">
        <v>39</v>
      </c>
      <c r="J26718" s="19">
        <v>253.52311924400007</v>
      </c>
    </row>
    <row r="26719" spans="1:10" x14ac:dyDescent="0.2">
      <c r="A26719">
        <v>2025</v>
      </c>
      <c r="B26719">
        <v>2</v>
      </c>
      <c r="C26719" s="1" t="s">
        <v>183</v>
      </c>
      <c r="D26719" s="1" t="s">
        <v>58</v>
      </c>
      <c r="E26719" s="1" t="s">
        <v>164</v>
      </c>
      <c r="F26719" s="1" t="s">
        <v>165</v>
      </c>
      <c r="G26719" s="1" t="s">
        <v>13</v>
      </c>
      <c r="H26719" s="1" t="s">
        <v>161</v>
      </c>
      <c r="I26719" s="1" t="s">
        <v>29</v>
      </c>
      <c r="J26719" s="19">
        <v>36.179495333469987</v>
      </c>
    </row>
    <row r="26720" spans="1:10" x14ac:dyDescent="0.2">
      <c r="A26720">
        <v>2025</v>
      </c>
      <c r="B26720">
        <v>2</v>
      </c>
      <c r="C26720" s="1" t="s">
        <v>183</v>
      </c>
      <c r="D26720" s="1" t="s">
        <v>58</v>
      </c>
      <c r="E26720" s="1" t="s">
        <v>164</v>
      </c>
      <c r="F26720" s="1" t="s">
        <v>165</v>
      </c>
      <c r="G26720" s="1" t="s">
        <v>16</v>
      </c>
      <c r="H26720" s="1" t="s">
        <v>160</v>
      </c>
      <c r="I26720" s="1" t="s">
        <v>37</v>
      </c>
      <c r="J26720" s="19">
        <v>6889.0524380007009</v>
      </c>
    </row>
    <row r="26721" spans="1:10" x14ac:dyDescent="0.2">
      <c r="A26721">
        <v>2025</v>
      </c>
      <c r="B26721">
        <v>2</v>
      </c>
      <c r="C26721" s="1" t="s">
        <v>183</v>
      </c>
      <c r="D26721" s="1" t="s">
        <v>58</v>
      </c>
      <c r="E26721" s="1" t="s">
        <v>164</v>
      </c>
      <c r="F26721" s="1" t="s">
        <v>165</v>
      </c>
      <c r="G26721" s="1" t="s">
        <v>16</v>
      </c>
      <c r="H26721" s="1" t="s">
        <v>163</v>
      </c>
      <c r="I26721" s="1" t="s">
        <v>152</v>
      </c>
      <c r="J26721" s="19">
        <v>0</v>
      </c>
    </row>
    <row r="26722" spans="1:10" x14ac:dyDescent="0.2">
      <c r="A26722">
        <v>2025</v>
      </c>
      <c r="B26722">
        <v>2</v>
      </c>
      <c r="C26722" s="1" t="s">
        <v>183</v>
      </c>
      <c r="D26722" s="1" t="s">
        <v>58</v>
      </c>
      <c r="E26722" s="1" t="s">
        <v>164</v>
      </c>
      <c r="F26722" s="1" t="s">
        <v>165</v>
      </c>
      <c r="G26722" s="1" t="s">
        <v>16</v>
      </c>
      <c r="H26722" s="1" t="s">
        <v>170</v>
      </c>
      <c r="I26722" s="1" t="s">
        <v>151</v>
      </c>
      <c r="J26722" s="19">
        <v>8749.416193999632</v>
      </c>
    </row>
    <row r="26723" spans="1:10" x14ac:dyDescent="0.2">
      <c r="A26723">
        <v>2025</v>
      </c>
      <c r="B26723">
        <v>2</v>
      </c>
      <c r="C26723" s="1" t="s">
        <v>183</v>
      </c>
      <c r="D26723" s="1" t="s">
        <v>58</v>
      </c>
      <c r="E26723" s="1" t="s">
        <v>164</v>
      </c>
      <c r="F26723" s="1" t="s">
        <v>165</v>
      </c>
      <c r="G26723" s="1" t="s">
        <v>155</v>
      </c>
      <c r="H26723" s="1" t="s">
        <v>160</v>
      </c>
      <c r="I26723" s="1" t="s">
        <v>37</v>
      </c>
      <c r="J26723" s="19">
        <v>15224.058288896291</v>
      </c>
    </row>
    <row r="26724" spans="1:10" x14ac:dyDescent="0.2">
      <c r="A26724">
        <v>2025</v>
      </c>
      <c r="B26724">
        <v>2</v>
      </c>
      <c r="C26724" s="1" t="s">
        <v>183</v>
      </c>
      <c r="D26724" s="1" t="s">
        <v>58</v>
      </c>
      <c r="E26724" s="1" t="s">
        <v>164</v>
      </c>
      <c r="F26724" s="1" t="s">
        <v>165</v>
      </c>
      <c r="G26724" s="1" t="s">
        <v>155</v>
      </c>
      <c r="H26724" s="1" t="s">
        <v>161</v>
      </c>
      <c r="I26724" s="1" t="s">
        <v>29</v>
      </c>
      <c r="J26724" s="19">
        <v>190.84490245177295</v>
      </c>
    </row>
    <row r="26725" spans="1:10" x14ac:dyDescent="0.2">
      <c r="A26725">
        <v>2025</v>
      </c>
      <c r="B26725">
        <v>2</v>
      </c>
      <c r="C26725" s="1" t="s">
        <v>183</v>
      </c>
      <c r="D26725" s="1" t="s">
        <v>58</v>
      </c>
      <c r="E26725" s="1" t="s">
        <v>164</v>
      </c>
      <c r="F26725" s="1" t="s">
        <v>165</v>
      </c>
      <c r="G26725" s="1" t="s">
        <v>155</v>
      </c>
      <c r="H26725" s="1" t="s">
        <v>162</v>
      </c>
      <c r="I26725" s="1" t="s">
        <v>30</v>
      </c>
      <c r="J26725" s="19">
        <v>7856.0900812197806</v>
      </c>
    </row>
    <row r="26726" spans="1:10" x14ac:dyDescent="0.2">
      <c r="A26726">
        <v>2025</v>
      </c>
      <c r="B26726">
        <v>2</v>
      </c>
      <c r="C26726" s="1" t="s">
        <v>183</v>
      </c>
      <c r="D26726" s="1" t="s">
        <v>58</v>
      </c>
      <c r="E26726" s="1" t="s">
        <v>164</v>
      </c>
      <c r="F26726" s="1" t="s">
        <v>165</v>
      </c>
      <c r="G26726" s="1" t="s">
        <v>155</v>
      </c>
      <c r="H26726" s="1" t="s">
        <v>167</v>
      </c>
      <c r="I26726" s="1" t="s">
        <v>32</v>
      </c>
      <c r="J26726" s="19">
        <v>15.881521952276152</v>
      </c>
    </row>
    <row r="26727" spans="1:10" x14ac:dyDescent="0.2">
      <c r="A26727">
        <v>2025</v>
      </c>
      <c r="B26727">
        <v>2</v>
      </c>
      <c r="C26727" s="1" t="s">
        <v>183</v>
      </c>
      <c r="D26727" s="1" t="s">
        <v>58</v>
      </c>
      <c r="E26727" s="1" t="s">
        <v>164</v>
      </c>
      <c r="F26727" s="1" t="s">
        <v>165</v>
      </c>
      <c r="G26727" s="1" t="s">
        <v>155</v>
      </c>
      <c r="H26727" s="1" t="s">
        <v>163</v>
      </c>
      <c r="I26727" s="1" t="s">
        <v>152</v>
      </c>
      <c r="J26727" s="19">
        <v>2897.4068239649187</v>
      </c>
    </row>
    <row r="26728" spans="1:10" x14ac:dyDescent="0.2">
      <c r="A26728">
        <v>2025</v>
      </c>
      <c r="B26728">
        <v>2</v>
      </c>
      <c r="C26728" s="1" t="s">
        <v>183</v>
      </c>
      <c r="D26728" s="1" t="s">
        <v>58</v>
      </c>
      <c r="E26728" s="1" t="s">
        <v>164</v>
      </c>
      <c r="F26728" s="1" t="s">
        <v>165</v>
      </c>
      <c r="G26728" s="1" t="s">
        <v>155</v>
      </c>
      <c r="H26728" s="1" t="s">
        <v>169</v>
      </c>
      <c r="I26728" s="1" t="s">
        <v>36</v>
      </c>
      <c r="J26728" s="19">
        <v>2701.3114804553097</v>
      </c>
    </row>
    <row r="26729" spans="1:10" x14ac:dyDescent="0.2">
      <c r="A26729">
        <v>2025</v>
      </c>
      <c r="B26729">
        <v>2</v>
      </c>
      <c r="C26729" s="1" t="s">
        <v>183</v>
      </c>
      <c r="D26729" s="1" t="s">
        <v>58</v>
      </c>
      <c r="E26729" s="1" t="s">
        <v>164</v>
      </c>
      <c r="F26729" s="1" t="s">
        <v>165</v>
      </c>
      <c r="G26729" s="1" t="s">
        <v>155</v>
      </c>
      <c r="H26729" s="1" t="s">
        <v>171</v>
      </c>
      <c r="I26729" s="1" t="s">
        <v>39</v>
      </c>
      <c r="J26729" s="19">
        <v>7440.0735778270027</v>
      </c>
    </row>
    <row r="26730" spans="1:10" x14ac:dyDescent="0.2">
      <c r="A26730">
        <v>2025</v>
      </c>
      <c r="B26730">
        <v>2</v>
      </c>
      <c r="C26730" s="1" t="s">
        <v>183</v>
      </c>
      <c r="D26730" s="1" t="s">
        <v>58</v>
      </c>
      <c r="E26730" s="1" t="s">
        <v>166</v>
      </c>
      <c r="F26730" s="1" t="s">
        <v>150</v>
      </c>
      <c r="G26730" s="1" t="s">
        <v>159</v>
      </c>
      <c r="H26730" s="1" t="s">
        <v>167</v>
      </c>
      <c r="I26730" s="1" t="s">
        <v>32</v>
      </c>
      <c r="J26730" s="19">
        <v>6354.8046251377191</v>
      </c>
    </row>
    <row r="26731" spans="1:10" x14ac:dyDescent="0.2">
      <c r="A26731">
        <v>2025</v>
      </c>
      <c r="B26731">
        <v>2</v>
      </c>
      <c r="C26731" s="1" t="s">
        <v>183</v>
      </c>
      <c r="D26731" s="1" t="s">
        <v>58</v>
      </c>
      <c r="E26731" s="1" t="s">
        <v>166</v>
      </c>
      <c r="F26731" s="1" t="s">
        <v>150</v>
      </c>
      <c r="G26731" s="1" t="s">
        <v>159</v>
      </c>
      <c r="H26731" s="1" t="s">
        <v>171</v>
      </c>
      <c r="I26731" s="1" t="s">
        <v>39</v>
      </c>
      <c r="J26731" s="19">
        <v>52881.929206432396</v>
      </c>
    </row>
    <row r="26732" spans="1:10" x14ac:dyDescent="0.2">
      <c r="A26732">
        <v>2025</v>
      </c>
      <c r="B26732">
        <v>2</v>
      </c>
      <c r="C26732" s="1" t="s">
        <v>183</v>
      </c>
      <c r="D26732" s="1" t="s">
        <v>58</v>
      </c>
      <c r="E26732" s="1" t="s">
        <v>166</v>
      </c>
      <c r="F26732" s="1" t="s">
        <v>150</v>
      </c>
      <c r="G26732" s="1" t="s">
        <v>14</v>
      </c>
      <c r="H26732" s="1" t="s">
        <v>162</v>
      </c>
      <c r="I26732" s="1" t="s">
        <v>30</v>
      </c>
      <c r="J26732" s="19">
        <v>3779.1804572419928</v>
      </c>
    </row>
    <row r="26733" spans="1:10" x14ac:dyDescent="0.2">
      <c r="A26733">
        <v>2025</v>
      </c>
      <c r="B26733">
        <v>2</v>
      </c>
      <c r="C26733" s="1" t="s">
        <v>183</v>
      </c>
      <c r="D26733" s="1" t="s">
        <v>58</v>
      </c>
      <c r="E26733" s="1" t="s">
        <v>166</v>
      </c>
      <c r="F26733" s="1" t="s">
        <v>150</v>
      </c>
      <c r="G26733" s="1" t="s">
        <v>14</v>
      </c>
      <c r="H26733" s="1" t="s">
        <v>171</v>
      </c>
      <c r="I26733" s="1" t="s">
        <v>39</v>
      </c>
      <c r="J26733" s="19">
        <v>1117.7151697769998</v>
      </c>
    </row>
    <row r="26734" spans="1:10" x14ac:dyDescent="0.2">
      <c r="A26734">
        <v>2025</v>
      </c>
      <c r="B26734">
        <v>2</v>
      </c>
      <c r="C26734" s="1" t="s">
        <v>183</v>
      </c>
      <c r="D26734" s="1" t="s">
        <v>58</v>
      </c>
      <c r="E26734" s="1" t="s">
        <v>166</v>
      </c>
      <c r="F26734" s="1" t="s">
        <v>150</v>
      </c>
      <c r="G26734" s="1" t="s">
        <v>16</v>
      </c>
      <c r="H26734" s="1" t="s">
        <v>160</v>
      </c>
      <c r="I26734" s="1" t="s">
        <v>37</v>
      </c>
      <c r="J26734" s="19">
        <v>12.896099999999993</v>
      </c>
    </row>
    <row r="26735" spans="1:10" x14ac:dyDescent="0.2">
      <c r="A26735">
        <v>2025</v>
      </c>
      <c r="B26735">
        <v>2</v>
      </c>
      <c r="C26735" s="1" t="s">
        <v>183</v>
      </c>
      <c r="D26735" s="1" t="s">
        <v>58</v>
      </c>
      <c r="E26735" s="1" t="s">
        <v>166</v>
      </c>
      <c r="F26735" s="1" t="s">
        <v>150</v>
      </c>
      <c r="G26735" s="1" t="s">
        <v>16</v>
      </c>
      <c r="H26735" s="1" t="s">
        <v>171</v>
      </c>
      <c r="I26735" s="1" t="s">
        <v>39</v>
      </c>
      <c r="J26735" s="19">
        <v>3.3873787999999987</v>
      </c>
    </row>
    <row r="26736" spans="1:10" x14ac:dyDescent="0.2">
      <c r="A26736">
        <v>2025</v>
      </c>
      <c r="B26736">
        <v>2</v>
      </c>
      <c r="C26736" s="1" t="s">
        <v>183</v>
      </c>
      <c r="D26736" s="1" t="s">
        <v>58</v>
      </c>
      <c r="E26736" s="1" t="s">
        <v>166</v>
      </c>
      <c r="F26736" s="1" t="s">
        <v>150</v>
      </c>
      <c r="G26736" s="1" t="s">
        <v>155</v>
      </c>
      <c r="H26736" s="1" t="s">
        <v>160</v>
      </c>
      <c r="I26736" s="1" t="s">
        <v>37</v>
      </c>
      <c r="J26736" s="19">
        <v>13652.955287683289</v>
      </c>
    </row>
    <row r="26737" spans="1:10" x14ac:dyDescent="0.2">
      <c r="A26737">
        <v>2025</v>
      </c>
      <c r="B26737">
        <v>2</v>
      </c>
      <c r="C26737" s="1" t="s">
        <v>183</v>
      </c>
      <c r="D26737" s="1" t="s">
        <v>58</v>
      </c>
      <c r="E26737" s="1" t="s">
        <v>166</v>
      </c>
      <c r="F26737" s="1" t="s">
        <v>150</v>
      </c>
      <c r="G26737" s="1" t="s">
        <v>155</v>
      </c>
      <c r="H26737" s="1" t="s">
        <v>161</v>
      </c>
      <c r="I26737" s="1" t="s">
        <v>29</v>
      </c>
      <c r="J26737" s="19">
        <v>1669.4880270817923</v>
      </c>
    </row>
    <row r="26738" spans="1:10" x14ac:dyDescent="0.2">
      <c r="A26738">
        <v>2025</v>
      </c>
      <c r="B26738">
        <v>2</v>
      </c>
      <c r="C26738" s="1" t="s">
        <v>183</v>
      </c>
      <c r="D26738" s="1" t="s">
        <v>58</v>
      </c>
      <c r="E26738" s="1" t="s">
        <v>166</v>
      </c>
      <c r="F26738" s="1" t="s">
        <v>150</v>
      </c>
      <c r="G26738" s="1" t="s">
        <v>155</v>
      </c>
      <c r="H26738" s="1" t="s">
        <v>162</v>
      </c>
      <c r="I26738" s="1" t="s">
        <v>30</v>
      </c>
      <c r="J26738" s="19">
        <v>22137.243873789605</v>
      </c>
    </row>
    <row r="26739" spans="1:10" x14ac:dyDescent="0.2">
      <c r="A26739">
        <v>2025</v>
      </c>
      <c r="B26739">
        <v>2</v>
      </c>
      <c r="C26739" s="1" t="s">
        <v>183</v>
      </c>
      <c r="D26739" s="1" t="s">
        <v>58</v>
      </c>
      <c r="E26739" s="1" t="s">
        <v>166</v>
      </c>
      <c r="F26739" s="1" t="s">
        <v>150</v>
      </c>
      <c r="G26739" s="1" t="s">
        <v>155</v>
      </c>
      <c r="H26739" s="1" t="s">
        <v>167</v>
      </c>
      <c r="I26739" s="1" t="s">
        <v>32</v>
      </c>
      <c r="J26739" s="19">
        <v>99.89159954329557</v>
      </c>
    </row>
    <row r="26740" spans="1:10" x14ac:dyDescent="0.2">
      <c r="A26740">
        <v>2025</v>
      </c>
      <c r="B26740">
        <v>2</v>
      </c>
      <c r="C26740" s="1" t="s">
        <v>183</v>
      </c>
      <c r="D26740" s="1" t="s">
        <v>58</v>
      </c>
      <c r="E26740" s="1" t="s">
        <v>166</v>
      </c>
      <c r="F26740" s="1" t="s">
        <v>150</v>
      </c>
      <c r="G26740" s="1" t="s">
        <v>155</v>
      </c>
      <c r="H26740" s="1" t="s">
        <v>163</v>
      </c>
      <c r="I26740" s="1" t="s">
        <v>152</v>
      </c>
      <c r="J26740" s="19">
        <v>1792.9542865865637</v>
      </c>
    </row>
    <row r="26741" spans="1:10" x14ac:dyDescent="0.2">
      <c r="A26741">
        <v>2025</v>
      </c>
      <c r="B26741">
        <v>2</v>
      </c>
      <c r="C26741" s="1" t="s">
        <v>183</v>
      </c>
      <c r="D26741" s="1" t="s">
        <v>58</v>
      </c>
      <c r="E26741" s="1" t="s">
        <v>166</v>
      </c>
      <c r="F26741" s="1" t="s">
        <v>150</v>
      </c>
      <c r="G26741" s="1" t="s">
        <v>155</v>
      </c>
      <c r="H26741" s="1" t="s">
        <v>169</v>
      </c>
      <c r="I26741" s="1" t="s">
        <v>36</v>
      </c>
      <c r="J26741" s="19">
        <v>46121.27568864412</v>
      </c>
    </row>
    <row r="26742" spans="1:10" x14ac:dyDescent="0.2">
      <c r="A26742">
        <v>2025</v>
      </c>
      <c r="B26742">
        <v>2</v>
      </c>
      <c r="C26742" s="1" t="s">
        <v>183</v>
      </c>
      <c r="D26742" s="1" t="s">
        <v>58</v>
      </c>
      <c r="E26742" s="1" t="s">
        <v>166</v>
      </c>
      <c r="F26742" s="1" t="s">
        <v>150</v>
      </c>
      <c r="G26742" s="1" t="s">
        <v>155</v>
      </c>
      <c r="H26742" s="1" t="s">
        <v>171</v>
      </c>
      <c r="I26742" s="1" t="s">
        <v>39</v>
      </c>
      <c r="J26742" s="19">
        <v>5331.8183289040007</v>
      </c>
    </row>
    <row r="26743" spans="1:10" x14ac:dyDescent="0.2">
      <c r="A26743">
        <v>2025</v>
      </c>
      <c r="B26743">
        <v>2</v>
      </c>
      <c r="C26743" s="1" t="s">
        <v>183</v>
      </c>
      <c r="D26743" s="1" t="s">
        <v>58</v>
      </c>
      <c r="E26743" s="1" t="s">
        <v>169</v>
      </c>
      <c r="F26743" s="1" t="s">
        <v>36</v>
      </c>
      <c r="G26743" s="1" t="s">
        <v>158</v>
      </c>
      <c r="H26743" s="1" t="s">
        <v>168</v>
      </c>
      <c r="I26743" s="1" t="s">
        <v>31</v>
      </c>
      <c r="J26743" s="19">
        <v>661.81005134468899</v>
      </c>
    </row>
    <row r="26744" spans="1:10" x14ac:dyDescent="0.2">
      <c r="A26744">
        <v>2025</v>
      </c>
      <c r="B26744">
        <v>2</v>
      </c>
      <c r="C26744" s="1" t="s">
        <v>183</v>
      </c>
      <c r="D26744" s="1" t="s">
        <v>58</v>
      </c>
      <c r="E26744" s="1" t="s">
        <v>169</v>
      </c>
      <c r="F26744" s="1" t="s">
        <v>36</v>
      </c>
      <c r="G26744" s="1" t="s">
        <v>158</v>
      </c>
      <c r="H26744" s="1" t="s">
        <v>171</v>
      </c>
      <c r="I26744" s="1" t="s">
        <v>39</v>
      </c>
      <c r="J26744" s="19">
        <v>3042.8711565369995</v>
      </c>
    </row>
    <row r="26745" spans="1:10" x14ac:dyDescent="0.2">
      <c r="A26745">
        <v>2025</v>
      </c>
      <c r="B26745">
        <v>2</v>
      </c>
      <c r="C26745" s="1" t="s">
        <v>183</v>
      </c>
      <c r="D26745" s="1" t="s">
        <v>58</v>
      </c>
      <c r="E26745" s="1" t="s">
        <v>169</v>
      </c>
      <c r="F26745" s="1" t="s">
        <v>36</v>
      </c>
      <c r="G26745" s="1" t="s">
        <v>14</v>
      </c>
      <c r="H26745" s="1" t="s">
        <v>161</v>
      </c>
      <c r="I26745" s="1" t="s">
        <v>29</v>
      </c>
      <c r="J26745" s="19">
        <v>0.23631879400044092</v>
      </c>
    </row>
    <row r="26746" spans="1:10" x14ac:dyDescent="0.2">
      <c r="A26746">
        <v>2025</v>
      </c>
      <c r="B26746">
        <v>2</v>
      </c>
      <c r="C26746" s="1" t="s">
        <v>183</v>
      </c>
      <c r="D26746" s="1" t="s">
        <v>58</v>
      </c>
      <c r="E26746" s="1" t="s">
        <v>169</v>
      </c>
      <c r="F26746" s="1" t="s">
        <v>36</v>
      </c>
      <c r="G26746" s="1" t="s">
        <v>14</v>
      </c>
      <c r="H26746" s="1" t="s">
        <v>162</v>
      </c>
      <c r="I26746" s="1" t="s">
        <v>30</v>
      </c>
      <c r="J26746" s="19">
        <v>15145.352218221014</v>
      </c>
    </row>
    <row r="26747" spans="1:10" x14ac:dyDescent="0.2">
      <c r="A26747">
        <v>2025</v>
      </c>
      <c r="B26747">
        <v>2</v>
      </c>
      <c r="C26747" s="1" t="s">
        <v>183</v>
      </c>
      <c r="D26747" s="1" t="s">
        <v>58</v>
      </c>
      <c r="E26747" s="1" t="s">
        <v>169</v>
      </c>
      <c r="F26747" s="1" t="s">
        <v>36</v>
      </c>
      <c r="G26747" s="1" t="s">
        <v>14</v>
      </c>
      <c r="H26747" s="1" t="s">
        <v>171</v>
      </c>
      <c r="I26747" s="1" t="s">
        <v>39</v>
      </c>
      <c r="J26747" s="19">
        <v>136.75374740699959</v>
      </c>
    </row>
    <row r="26748" spans="1:10" x14ac:dyDescent="0.2">
      <c r="A26748">
        <v>2025</v>
      </c>
      <c r="B26748">
        <v>2</v>
      </c>
      <c r="C26748" s="1" t="s">
        <v>183</v>
      </c>
      <c r="D26748" s="1" t="s">
        <v>58</v>
      </c>
      <c r="E26748" s="1" t="s">
        <v>169</v>
      </c>
      <c r="F26748" s="1" t="s">
        <v>36</v>
      </c>
      <c r="G26748" s="1" t="s">
        <v>13</v>
      </c>
      <c r="H26748" s="1" t="s">
        <v>161</v>
      </c>
      <c r="I26748" s="1" t="s">
        <v>29</v>
      </c>
      <c r="J26748" s="19">
        <v>1455.2458639178171</v>
      </c>
    </row>
    <row r="26749" spans="1:10" x14ac:dyDescent="0.2">
      <c r="A26749">
        <v>2025</v>
      </c>
      <c r="B26749">
        <v>2</v>
      </c>
      <c r="C26749" s="1" t="s">
        <v>183</v>
      </c>
      <c r="D26749" s="1" t="s">
        <v>58</v>
      </c>
      <c r="E26749" s="1" t="s">
        <v>169</v>
      </c>
      <c r="F26749" s="1" t="s">
        <v>36</v>
      </c>
      <c r="G26749" s="1" t="s">
        <v>16</v>
      </c>
      <c r="H26749" s="1" t="s">
        <v>160</v>
      </c>
      <c r="I26749" s="1" t="s">
        <v>37</v>
      </c>
      <c r="J26749" s="19">
        <v>1305.4811361105003</v>
      </c>
    </row>
    <row r="26750" spans="1:10" x14ac:dyDescent="0.2">
      <c r="A26750">
        <v>2025</v>
      </c>
      <c r="B26750">
        <v>2</v>
      </c>
      <c r="C26750" s="1" t="s">
        <v>183</v>
      </c>
      <c r="D26750" s="1" t="s">
        <v>58</v>
      </c>
      <c r="E26750" s="1" t="s">
        <v>169</v>
      </c>
      <c r="F26750" s="1" t="s">
        <v>36</v>
      </c>
      <c r="G26750" s="1" t="s">
        <v>16</v>
      </c>
      <c r="H26750" s="1" t="s">
        <v>161</v>
      </c>
      <c r="I26750" s="1" t="s">
        <v>29</v>
      </c>
      <c r="J26750" s="19">
        <v>4.9999999995634428E-5</v>
      </c>
    </row>
    <row r="26751" spans="1:10" x14ac:dyDescent="0.2">
      <c r="A26751">
        <v>2025</v>
      </c>
      <c r="B26751">
        <v>2</v>
      </c>
      <c r="C26751" s="1" t="s">
        <v>183</v>
      </c>
      <c r="D26751" s="1" t="s">
        <v>58</v>
      </c>
      <c r="E26751" s="1" t="s">
        <v>169</v>
      </c>
      <c r="F26751" s="1" t="s">
        <v>36</v>
      </c>
      <c r="G26751" s="1" t="s">
        <v>16</v>
      </c>
      <c r="H26751" s="1" t="s">
        <v>162</v>
      </c>
      <c r="I26751" s="1" t="s">
        <v>30</v>
      </c>
      <c r="J26751" s="19">
        <v>1420.6889843180004</v>
      </c>
    </row>
    <row r="26752" spans="1:10" x14ac:dyDescent="0.2">
      <c r="A26752">
        <v>2025</v>
      </c>
      <c r="B26752">
        <v>2</v>
      </c>
      <c r="C26752" s="1" t="s">
        <v>183</v>
      </c>
      <c r="D26752" s="1" t="s">
        <v>58</v>
      </c>
      <c r="E26752" s="1" t="s">
        <v>169</v>
      </c>
      <c r="F26752" s="1" t="s">
        <v>36</v>
      </c>
      <c r="G26752" s="1" t="s">
        <v>16</v>
      </c>
      <c r="H26752" s="1" t="s">
        <v>163</v>
      </c>
      <c r="I26752" s="1" t="s">
        <v>152</v>
      </c>
      <c r="J26752" s="19">
        <v>6.3358799999999924</v>
      </c>
    </row>
    <row r="26753" spans="1:10" x14ac:dyDescent="0.2">
      <c r="A26753">
        <v>2025</v>
      </c>
      <c r="B26753">
        <v>2</v>
      </c>
      <c r="C26753" s="1" t="s">
        <v>183</v>
      </c>
      <c r="D26753" s="1" t="s">
        <v>58</v>
      </c>
      <c r="E26753" s="1" t="s">
        <v>169</v>
      </c>
      <c r="F26753" s="1" t="s">
        <v>36</v>
      </c>
      <c r="G26753" s="1" t="s">
        <v>16</v>
      </c>
      <c r="H26753" s="1" t="s">
        <v>169</v>
      </c>
      <c r="I26753" s="1" t="s">
        <v>36</v>
      </c>
      <c r="J26753" s="19">
        <v>0</v>
      </c>
    </row>
    <row r="26754" spans="1:10" x14ac:dyDescent="0.2">
      <c r="A26754">
        <v>2025</v>
      </c>
      <c r="B26754">
        <v>2</v>
      </c>
      <c r="C26754" s="1" t="s">
        <v>183</v>
      </c>
      <c r="D26754" s="1" t="s">
        <v>58</v>
      </c>
      <c r="E26754" s="1" t="s">
        <v>169</v>
      </c>
      <c r="F26754" s="1" t="s">
        <v>36</v>
      </c>
      <c r="G26754" s="1" t="s">
        <v>16</v>
      </c>
      <c r="H26754" s="1" t="s">
        <v>170</v>
      </c>
      <c r="I26754" s="1" t="s">
        <v>151</v>
      </c>
      <c r="J26754" s="19">
        <v>10030.918701209854</v>
      </c>
    </row>
    <row r="26755" spans="1:10" x14ac:dyDescent="0.2">
      <c r="A26755">
        <v>2025</v>
      </c>
      <c r="B26755">
        <v>2</v>
      </c>
      <c r="C26755" s="1" t="s">
        <v>183</v>
      </c>
      <c r="D26755" s="1" t="s">
        <v>58</v>
      </c>
      <c r="E26755" s="1" t="s">
        <v>169</v>
      </c>
      <c r="F26755" s="1" t="s">
        <v>36</v>
      </c>
      <c r="G26755" s="1" t="s">
        <v>155</v>
      </c>
      <c r="H26755" s="1" t="s">
        <v>160</v>
      </c>
      <c r="I26755" s="1" t="s">
        <v>37</v>
      </c>
      <c r="J26755" s="19">
        <v>303.73119543399997</v>
      </c>
    </row>
    <row r="26756" spans="1:10" x14ac:dyDescent="0.2">
      <c r="A26756">
        <v>2025</v>
      </c>
      <c r="B26756">
        <v>2</v>
      </c>
      <c r="C26756" s="1" t="s">
        <v>183</v>
      </c>
      <c r="D26756" s="1" t="s">
        <v>58</v>
      </c>
      <c r="E26756" s="1" t="s">
        <v>169</v>
      </c>
      <c r="F26756" s="1" t="s">
        <v>36</v>
      </c>
      <c r="G26756" s="1" t="s">
        <v>155</v>
      </c>
      <c r="H26756" s="1" t="s">
        <v>161</v>
      </c>
      <c r="I26756" s="1" t="s">
        <v>29</v>
      </c>
      <c r="J26756" s="19">
        <v>823.51505067599965</v>
      </c>
    </row>
    <row r="26757" spans="1:10" x14ac:dyDescent="0.2">
      <c r="A26757">
        <v>2025</v>
      </c>
      <c r="B26757">
        <v>2</v>
      </c>
      <c r="C26757" s="1" t="s">
        <v>183</v>
      </c>
      <c r="D26757" s="1" t="s">
        <v>58</v>
      </c>
      <c r="E26757" s="1" t="s">
        <v>169</v>
      </c>
      <c r="F26757" s="1" t="s">
        <v>36</v>
      </c>
      <c r="G26757" s="1" t="s">
        <v>155</v>
      </c>
      <c r="H26757" s="1" t="s">
        <v>162</v>
      </c>
      <c r="I26757" s="1" t="s">
        <v>30</v>
      </c>
      <c r="J26757" s="19">
        <v>601.8551847089999</v>
      </c>
    </row>
    <row r="26758" spans="1:10" x14ac:dyDescent="0.2">
      <c r="A26758">
        <v>2025</v>
      </c>
      <c r="B26758">
        <v>2</v>
      </c>
      <c r="C26758" s="1" t="s">
        <v>183</v>
      </c>
      <c r="D26758" s="1" t="s">
        <v>58</v>
      </c>
      <c r="E26758" s="1" t="s">
        <v>169</v>
      </c>
      <c r="F26758" s="1" t="s">
        <v>36</v>
      </c>
      <c r="G26758" s="1" t="s">
        <v>155</v>
      </c>
      <c r="H26758" s="1" t="s">
        <v>163</v>
      </c>
      <c r="I26758" s="1" t="s">
        <v>152</v>
      </c>
      <c r="J26758" s="19">
        <v>0.89855177500000005</v>
      </c>
    </row>
    <row r="26759" spans="1:10" x14ac:dyDescent="0.2">
      <c r="A26759">
        <v>2025</v>
      </c>
      <c r="B26759">
        <v>2</v>
      </c>
      <c r="C26759" s="1" t="s">
        <v>183</v>
      </c>
      <c r="D26759" s="1" t="s">
        <v>58</v>
      </c>
      <c r="E26759" s="1" t="s">
        <v>169</v>
      </c>
      <c r="F26759" s="1" t="s">
        <v>36</v>
      </c>
      <c r="G26759" s="1" t="s">
        <v>155</v>
      </c>
      <c r="H26759" s="1" t="s">
        <v>169</v>
      </c>
      <c r="I26759" s="1" t="s">
        <v>36</v>
      </c>
      <c r="J26759" s="19">
        <v>178.75805046800008</v>
      </c>
    </row>
    <row r="26760" spans="1:10" x14ac:dyDescent="0.2">
      <c r="A26760">
        <v>2025</v>
      </c>
      <c r="B26760">
        <v>2</v>
      </c>
      <c r="C26760" s="1" t="s">
        <v>183</v>
      </c>
      <c r="D26760" s="1" t="s">
        <v>58</v>
      </c>
      <c r="E26760" s="1" t="s">
        <v>169</v>
      </c>
      <c r="F26760" s="1" t="s">
        <v>36</v>
      </c>
      <c r="G26760" s="1" t="s">
        <v>155</v>
      </c>
      <c r="H26760" s="1" t="s">
        <v>171</v>
      </c>
      <c r="I26760" s="1" t="s">
        <v>39</v>
      </c>
      <c r="J26760" s="19">
        <v>9915.0529455569995</v>
      </c>
    </row>
    <row r="26761" spans="1:10" x14ac:dyDescent="0.2">
      <c r="A26761">
        <v>2025</v>
      </c>
      <c r="B26761">
        <v>2</v>
      </c>
      <c r="C26761" s="1" t="s">
        <v>183</v>
      </c>
      <c r="D26761" s="1" t="s">
        <v>58</v>
      </c>
      <c r="E26761" s="1" t="s">
        <v>170</v>
      </c>
      <c r="F26761" s="1" t="s">
        <v>151</v>
      </c>
      <c r="G26761" s="1" t="s">
        <v>158</v>
      </c>
      <c r="H26761" s="1" t="s">
        <v>168</v>
      </c>
      <c r="I26761" s="1" t="s">
        <v>31</v>
      </c>
      <c r="J26761" s="19">
        <v>15814.942492160004</v>
      </c>
    </row>
    <row r="26762" spans="1:10" x14ac:dyDescent="0.2">
      <c r="A26762">
        <v>2025</v>
      </c>
      <c r="B26762">
        <v>2</v>
      </c>
      <c r="C26762" s="1" t="s">
        <v>183</v>
      </c>
      <c r="D26762" s="1" t="s">
        <v>58</v>
      </c>
      <c r="E26762" s="1" t="s">
        <v>170</v>
      </c>
      <c r="F26762" s="1" t="s">
        <v>151</v>
      </c>
      <c r="G26762" s="1" t="s">
        <v>159</v>
      </c>
      <c r="H26762" s="1" t="s">
        <v>167</v>
      </c>
      <c r="I26762" s="1" t="s">
        <v>32</v>
      </c>
      <c r="J26762" s="19">
        <v>20234.031749064001</v>
      </c>
    </row>
    <row r="26763" spans="1:10" x14ac:dyDescent="0.2">
      <c r="A26763">
        <v>2025</v>
      </c>
      <c r="B26763">
        <v>2</v>
      </c>
      <c r="C26763" s="1" t="s">
        <v>183</v>
      </c>
      <c r="D26763" s="1" t="s">
        <v>58</v>
      </c>
      <c r="E26763" s="1" t="s">
        <v>170</v>
      </c>
      <c r="F26763" s="1" t="s">
        <v>151</v>
      </c>
      <c r="G26763" s="1" t="s">
        <v>14</v>
      </c>
      <c r="H26763" s="1" t="s">
        <v>162</v>
      </c>
      <c r="I26763" s="1" t="s">
        <v>30</v>
      </c>
      <c r="J26763" s="19">
        <v>71633.35430154737</v>
      </c>
    </row>
    <row r="26764" spans="1:10" x14ac:dyDescent="0.2">
      <c r="A26764">
        <v>2025</v>
      </c>
      <c r="B26764">
        <v>2</v>
      </c>
      <c r="C26764" s="1" t="s">
        <v>183</v>
      </c>
      <c r="D26764" s="1" t="s">
        <v>58</v>
      </c>
      <c r="E26764" s="1" t="s">
        <v>170</v>
      </c>
      <c r="F26764" s="1" t="s">
        <v>151</v>
      </c>
      <c r="G26764" s="1" t="s">
        <v>14</v>
      </c>
      <c r="H26764" s="1" t="s">
        <v>171</v>
      </c>
      <c r="I26764" s="1" t="s">
        <v>39</v>
      </c>
      <c r="J26764" s="19">
        <v>3112.6036031738995</v>
      </c>
    </row>
    <row r="26765" spans="1:10" x14ac:dyDescent="0.2">
      <c r="A26765">
        <v>2025</v>
      </c>
      <c r="B26765">
        <v>2</v>
      </c>
      <c r="C26765" s="1" t="s">
        <v>183</v>
      </c>
      <c r="D26765" s="1" t="s">
        <v>58</v>
      </c>
      <c r="E26765" s="1" t="s">
        <v>170</v>
      </c>
      <c r="F26765" s="1" t="s">
        <v>151</v>
      </c>
      <c r="G26765" s="1" t="s">
        <v>13</v>
      </c>
      <c r="H26765" s="1" t="s">
        <v>161</v>
      </c>
      <c r="I26765" s="1" t="s">
        <v>29</v>
      </c>
      <c r="J26765" s="19">
        <v>7412.9440379878379</v>
      </c>
    </row>
    <row r="26766" spans="1:10" x14ac:dyDescent="0.2">
      <c r="A26766">
        <v>2025</v>
      </c>
      <c r="B26766">
        <v>2</v>
      </c>
      <c r="C26766" s="1" t="s">
        <v>183</v>
      </c>
      <c r="D26766" s="1" t="s">
        <v>58</v>
      </c>
      <c r="E26766" s="1" t="s">
        <v>170</v>
      </c>
      <c r="F26766" s="1" t="s">
        <v>151</v>
      </c>
      <c r="G26766" s="1" t="s">
        <v>155</v>
      </c>
      <c r="H26766" s="1" t="s">
        <v>160</v>
      </c>
      <c r="I26766" s="1" t="s">
        <v>37</v>
      </c>
      <c r="J26766" s="19">
        <v>0.70738040753908515</v>
      </c>
    </row>
    <row r="26767" spans="1:10" x14ac:dyDescent="0.2">
      <c r="A26767">
        <v>2025</v>
      </c>
      <c r="B26767">
        <v>2</v>
      </c>
      <c r="C26767" s="1" t="s">
        <v>183</v>
      </c>
      <c r="D26767" s="1" t="s">
        <v>58</v>
      </c>
      <c r="E26767" s="1" t="s">
        <v>170</v>
      </c>
      <c r="F26767" s="1" t="s">
        <v>151</v>
      </c>
      <c r="G26767" s="1" t="s">
        <v>155</v>
      </c>
      <c r="H26767" s="1" t="s">
        <v>161</v>
      </c>
      <c r="I26767" s="1" t="s">
        <v>29</v>
      </c>
      <c r="J26767" s="19">
        <v>0</v>
      </c>
    </row>
    <row r="26768" spans="1:10" x14ac:dyDescent="0.2">
      <c r="A26768">
        <v>2025</v>
      </c>
      <c r="B26768">
        <v>2</v>
      </c>
      <c r="C26768" s="1" t="s">
        <v>183</v>
      </c>
      <c r="D26768" s="1" t="s">
        <v>58</v>
      </c>
      <c r="E26768" s="1" t="s">
        <v>170</v>
      </c>
      <c r="F26768" s="1" t="s">
        <v>151</v>
      </c>
      <c r="G26768" s="1" t="s">
        <v>155</v>
      </c>
      <c r="H26768" s="1" t="s">
        <v>163</v>
      </c>
      <c r="I26768" s="1" t="s">
        <v>152</v>
      </c>
      <c r="J26768" s="19">
        <v>2.2243883291551607</v>
      </c>
    </row>
    <row r="26769" spans="1:10" x14ac:dyDescent="0.2">
      <c r="A26769">
        <v>2025</v>
      </c>
      <c r="B26769">
        <v>2</v>
      </c>
      <c r="C26769" s="1" t="s">
        <v>183</v>
      </c>
      <c r="D26769" s="1" t="s">
        <v>58</v>
      </c>
      <c r="E26769" s="1" t="s">
        <v>170</v>
      </c>
      <c r="F26769" s="1" t="s">
        <v>151</v>
      </c>
      <c r="G26769" s="1" t="s">
        <v>155</v>
      </c>
      <c r="H26769" s="1" t="s">
        <v>171</v>
      </c>
      <c r="I26769" s="1" t="s">
        <v>39</v>
      </c>
      <c r="J26769" s="19">
        <v>1675.6405030799995</v>
      </c>
    </row>
    <row r="26770" spans="1:10" x14ac:dyDescent="0.2">
      <c r="A26770">
        <v>2025</v>
      </c>
      <c r="B26770">
        <v>2</v>
      </c>
      <c r="C26770" s="1" t="s">
        <v>183</v>
      </c>
      <c r="D26770" s="1" t="s">
        <v>58</v>
      </c>
      <c r="E26770" s="1" t="s">
        <v>171</v>
      </c>
      <c r="F26770" s="1" t="s">
        <v>39</v>
      </c>
      <c r="G26770" s="1" t="s">
        <v>158</v>
      </c>
      <c r="H26770" s="1" t="s">
        <v>168</v>
      </c>
      <c r="I26770" s="1" t="s">
        <v>31</v>
      </c>
      <c r="J26770" s="19">
        <v>2042.8253875370003</v>
      </c>
    </row>
    <row r="26771" spans="1:10" x14ac:dyDescent="0.2">
      <c r="A26771">
        <v>2025</v>
      </c>
      <c r="B26771">
        <v>2</v>
      </c>
      <c r="C26771" s="1" t="s">
        <v>183</v>
      </c>
      <c r="D26771" s="1" t="s">
        <v>58</v>
      </c>
      <c r="E26771" s="1" t="s">
        <v>171</v>
      </c>
      <c r="F26771" s="1" t="s">
        <v>39</v>
      </c>
      <c r="G26771" s="1" t="s">
        <v>158</v>
      </c>
      <c r="H26771" s="1" t="s">
        <v>167</v>
      </c>
      <c r="I26771" s="1" t="s">
        <v>32</v>
      </c>
      <c r="J26771" s="19">
        <v>1.1641532182693482E-12</v>
      </c>
    </row>
    <row r="26772" spans="1:10" x14ac:dyDescent="0.2">
      <c r="A26772">
        <v>2025</v>
      </c>
      <c r="B26772">
        <v>2</v>
      </c>
      <c r="C26772" s="1" t="s">
        <v>183</v>
      </c>
      <c r="D26772" s="1" t="s">
        <v>58</v>
      </c>
      <c r="E26772" s="1" t="s">
        <v>171</v>
      </c>
      <c r="F26772" s="1" t="s">
        <v>39</v>
      </c>
      <c r="G26772" s="1" t="s">
        <v>159</v>
      </c>
      <c r="H26772" s="1" t="s">
        <v>167</v>
      </c>
      <c r="I26772" s="1" t="s">
        <v>32</v>
      </c>
      <c r="J26772" s="19">
        <v>3571.2107001539989</v>
      </c>
    </row>
    <row r="26773" spans="1:10" x14ac:dyDescent="0.2">
      <c r="A26773">
        <v>2025</v>
      </c>
      <c r="B26773">
        <v>2</v>
      </c>
      <c r="C26773" s="1" t="s">
        <v>183</v>
      </c>
      <c r="D26773" s="1" t="s">
        <v>58</v>
      </c>
      <c r="E26773" s="1" t="s">
        <v>171</v>
      </c>
      <c r="F26773" s="1" t="s">
        <v>39</v>
      </c>
      <c r="G26773" s="1" t="s">
        <v>14</v>
      </c>
      <c r="H26773" s="1" t="s">
        <v>161</v>
      </c>
      <c r="I26773" s="1" t="s">
        <v>29</v>
      </c>
      <c r="J26773" s="19">
        <v>79.527258955999997</v>
      </c>
    </row>
    <row r="26774" spans="1:10" x14ac:dyDescent="0.2">
      <c r="A26774">
        <v>2025</v>
      </c>
      <c r="B26774">
        <v>2</v>
      </c>
      <c r="C26774" s="1" t="s">
        <v>183</v>
      </c>
      <c r="D26774" s="1" t="s">
        <v>58</v>
      </c>
      <c r="E26774" s="1" t="s">
        <v>171</v>
      </c>
      <c r="F26774" s="1" t="s">
        <v>39</v>
      </c>
      <c r="G26774" s="1" t="s">
        <v>14</v>
      </c>
      <c r="H26774" s="1" t="s">
        <v>162</v>
      </c>
      <c r="I26774" s="1" t="s">
        <v>30</v>
      </c>
      <c r="J26774" s="19">
        <v>3186.1142263589995</v>
      </c>
    </row>
    <row r="26775" spans="1:10" x14ac:dyDescent="0.2">
      <c r="A26775">
        <v>2025</v>
      </c>
      <c r="B26775">
        <v>2</v>
      </c>
      <c r="C26775" s="1" t="s">
        <v>183</v>
      </c>
      <c r="D26775" s="1" t="s">
        <v>58</v>
      </c>
      <c r="E26775" s="1" t="s">
        <v>171</v>
      </c>
      <c r="F26775" s="1" t="s">
        <v>39</v>
      </c>
      <c r="G26775" s="1" t="s">
        <v>16</v>
      </c>
      <c r="H26775" s="1" t="s">
        <v>160</v>
      </c>
      <c r="I26775" s="1" t="s">
        <v>37</v>
      </c>
      <c r="J26775" s="19">
        <v>88781.36443436399</v>
      </c>
    </row>
    <row r="26776" spans="1:10" x14ac:dyDescent="0.2">
      <c r="A26776">
        <v>2025</v>
      </c>
      <c r="B26776">
        <v>2</v>
      </c>
      <c r="C26776" s="1" t="s">
        <v>183</v>
      </c>
      <c r="D26776" s="1" t="s">
        <v>58</v>
      </c>
      <c r="E26776" s="1" t="s">
        <v>171</v>
      </c>
      <c r="F26776" s="1" t="s">
        <v>39</v>
      </c>
      <c r="G26776" s="1" t="s">
        <v>16</v>
      </c>
      <c r="H26776" s="1" t="s">
        <v>161</v>
      </c>
      <c r="I26776" s="1" t="s">
        <v>29</v>
      </c>
      <c r="J26776" s="19">
        <v>3215.7393323779993</v>
      </c>
    </row>
    <row r="26777" spans="1:10" x14ac:dyDescent="0.2">
      <c r="A26777">
        <v>2025</v>
      </c>
      <c r="B26777">
        <v>2</v>
      </c>
      <c r="C26777" s="1" t="s">
        <v>183</v>
      </c>
      <c r="D26777" s="1" t="s">
        <v>58</v>
      </c>
      <c r="E26777" s="1" t="s">
        <v>171</v>
      </c>
      <c r="F26777" s="1" t="s">
        <v>39</v>
      </c>
      <c r="G26777" s="1" t="s">
        <v>16</v>
      </c>
      <c r="H26777" s="1" t="s">
        <v>162</v>
      </c>
      <c r="I26777" s="1" t="s">
        <v>30</v>
      </c>
      <c r="J26777" s="19">
        <v>13929.478977180002</v>
      </c>
    </row>
    <row r="26778" spans="1:10" x14ac:dyDescent="0.2">
      <c r="A26778">
        <v>2025</v>
      </c>
      <c r="B26778">
        <v>2</v>
      </c>
      <c r="C26778" s="1" t="s">
        <v>183</v>
      </c>
      <c r="D26778" s="1" t="s">
        <v>58</v>
      </c>
      <c r="E26778" s="1" t="s">
        <v>171</v>
      </c>
      <c r="F26778" s="1" t="s">
        <v>39</v>
      </c>
      <c r="G26778" s="1" t="s">
        <v>16</v>
      </c>
      <c r="H26778" s="1" t="s">
        <v>163</v>
      </c>
      <c r="I26778" s="1" t="s">
        <v>152</v>
      </c>
      <c r="J26778" s="19">
        <v>6050.2938496899997</v>
      </c>
    </row>
    <row r="26779" spans="1:10" x14ac:dyDescent="0.2">
      <c r="A26779">
        <v>2025</v>
      </c>
      <c r="B26779">
        <v>2</v>
      </c>
      <c r="C26779" s="1" t="s">
        <v>183</v>
      </c>
      <c r="D26779" s="1" t="s">
        <v>58</v>
      </c>
      <c r="E26779" s="1" t="s">
        <v>171</v>
      </c>
      <c r="F26779" s="1" t="s">
        <v>39</v>
      </c>
      <c r="G26779" s="1" t="s">
        <v>16</v>
      </c>
      <c r="H26779" s="1" t="s">
        <v>164</v>
      </c>
      <c r="I26779" s="1" t="s">
        <v>165</v>
      </c>
      <c r="J26779" s="19">
        <v>3.0000222466242123E-9</v>
      </c>
    </row>
    <row r="26780" spans="1:10" x14ac:dyDescent="0.2">
      <c r="A26780">
        <v>2025</v>
      </c>
      <c r="B26780">
        <v>2</v>
      </c>
      <c r="C26780" s="1" t="s">
        <v>183</v>
      </c>
      <c r="D26780" s="1" t="s">
        <v>58</v>
      </c>
      <c r="E26780" s="1" t="s">
        <v>171</v>
      </c>
      <c r="F26780" s="1" t="s">
        <v>39</v>
      </c>
      <c r="G26780" s="1" t="s">
        <v>16</v>
      </c>
      <c r="H26780" s="1" t="s">
        <v>169</v>
      </c>
      <c r="I26780" s="1" t="s">
        <v>36</v>
      </c>
      <c r="J26780" s="19">
        <v>2941.1799423739994</v>
      </c>
    </row>
    <row r="26781" spans="1:10" x14ac:dyDescent="0.2">
      <c r="A26781">
        <v>2025</v>
      </c>
      <c r="B26781">
        <v>2</v>
      </c>
      <c r="C26781" s="1" t="s">
        <v>183</v>
      </c>
      <c r="D26781" s="1" t="s">
        <v>58</v>
      </c>
      <c r="E26781" s="1" t="s">
        <v>171</v>
      </c>
      <c r="F26781" s="1" t="s">
        <v>39</v>
      </c>
      <c r="G26781" s="1" t="s">
        <v>155</v>
      </c>
      <c r="H26781" s="1" t="s">
        <v>160</v>
      </c>
      <c r="I26781" s="1" t="s">
        <v>37</v>
      </c>
      <c r="J26781" s="19">
        <v>48076.752110704321</v>
      </c>
    </row>
    <row r="26782" spans="1:10" x14ac:dyDescent="0.2">
      <c r="A26782">
        <v>2025</v>
      </c>
      <c r="B26782">
        <v>2</v>
      </c>
      <c r="C26782" s="1" t="s">
        <v>183</v>
      </c>
      <c r="D26782" s="1" t="s">
        <v>58</v>
      </c>
      <c r="E26782" s="1" t="s">
        <v>171</v>
      </c>
      <c r="F26782" s="1" t="s">
        <v>39</v>
      </c>
      <c r="G26782" s="1" t="s">
        <v>155</v>
      </c>
      <c r="H26782" s="1" t="s">
        <v>161</v>
      </c>
      <c r="I26782" s="1" t="s">
        <v>29</v>
      </c>
      <c r="J26782" s="19">
        <v>270.45048360500004</v>
      </c>
    </row>
    <row r="26783" spans="1:10" x14ac:dyDescent="0.2">
      <c r="A26783">
        <v>2025</v>
      </c>
      <c r="B26783">
        <v>2</v>
      </c>
      <c r="C26783" s="1" t="s">
        <v>183</v>
      </c>
      <c r="D26783" s="1" t="s">
        <v>58</v>
      </c>
      <c r="E26783" s="1" t="s">
        <v>171</v>
      </c>
      <c r="F26783" s="1" t="s">
        <v>39</v>
      </c>
      <c r="G26783" s="1" t="s">
        <v>155</v>
      </c>
      <c r="H26783" s="1" t="s">
        <v>162</v>
      </c>
      <c r="I26783" s="1" t="s">
        <v>30</v>
      </c>
      <c r="J26783" s="19">
        <v>14367.640467144001</v>
      </c>
    </row>
    <row r="26784" spans="1:10" x14ac:dyDescent="0.2">
      <c r="A26784">
        <v>2025</v>
      </c>
      <c r="B26784">
        <v>2</v>
      </c>
      <c r="C26784" s="1" t="s">
        <v>183</v>
      </c>
      <c r="D26784" s="1" t="s">
        <v>58</v>
      </c>
      <c r="E26784" s="1" t="s">
        <v>171</v>
      </c>
      <c r="F26784" s="1" t="s">
        <v>39</v>
      </c>
      <c r="G26784" s="1" t="s">
        <v>155</v>
      </c>
      <c r="H26784" s="1" t="s">
        <v>163</v>
      </c>
      <c r="I26784" s="1" t="s">
        <v>152</v>
      </c>
      <c r="J26784" s="19">
        <v>4811.0145730256754</v>
      </c>
    </row>
    <row r="26785" spans="1:10" x14ac:dyDescent="0.2">
      <c r="A26785">
        <v>2025</v>
      </c>
      <c r="B26785">
        <v>2</v>
      </c>
      <c r="C26785" s="1" t="s">
        <v>183</v>
      </c>
      <c r="D26785" s="1" t="s">
        <v>58</v>
      </c>
      <c r="E26785" s="1" t="s">
        <v>171</v>
      </c>
      <c r="F26785" s="1" t="s">
        <v>39</v>
      </c>
      <c r="G26785" s="1" t="s">
        <v>155</v>
      </c>
      <c r="H26785" s="1" t="s">
        <v>169</v>
      </c>
      <c r="I26785" s="1" t="s">
        <v>36</v>
      </c>
      <c r="J26785" s="19">
        <v>46408.768135286984</v>
      </c>
    </row>
    <row r="26786" spans="1:10" x14ac:dyDescent="0.2">
      <c r="A26786">
        <v>2025</v>
      </c>
      <c r="B26786">
        <v>2</v>
      </c>
      <c r="C26786" s="1" t="s">
        <v>183</v>
      </c>
      <c r="D26786" s="1" t="s">
        <v>157</v>
      </c>
      <c r="E26786" s="1" t="s">
        <v>160</v>
      </c>
      <c r="F26786" s="1" t="s">
        <v>37</v>
      </c>
      <c r="G26786" s="1" t="s">
        <v>158</v>
      </c>
      <c r="H26786" s="1" t="s">
        <v>168</v>
      </c>
      <c r="I26786" s="1" t="s">
        <v>31</v>
      </c>
      <c r="J26786" s="19">
        <v>1517.4210833542975</v>
      </c>
    </row>
    <row r="26787" spans="1:10" x14ac:dyDescent="0.2">
      <c r="A26787">
        <v>2025</v>
      </c>
      <c r="B26787">
        <v>2</v>
      </c>
      <c r="C26787" s="1" t="s">
        <v>183</v>
      </c>
      <c r="D26787" s="1" t="s">
        <v>157</v>
      </c>
      <c r="E26787" s="1" t="s">
        <v>160</v>
      </c>
      <c r="F26787" s="1" t="s">
        <v>37</v>
      </c>
      <c r="G26787" s="1" t="s">
        <v>159</v>
      </c>
      <c r="H26787" s="1" t="s">
        <v>167</v>
      </c>
      <c r="I26787" s="1" t="s">
        <v>32</v>
      </c>
      <c r="J26787" s="19">
        <v>1310.0947964317015</v>
      </c>
    </row>
    <row r="26788" spans="1:10" x14ac:dyDescent="0.2">
      <c r="A26788">
        <v>2025</v>
      </c>
      <c r="B26788">
        <v>2</v>
      </c>
      <c r="C26788" s="1" t="s">
        <v>183</v>
      </c>
      <c r="D26788" s="1" t="s">
        <v>157</v>
      </c>
      <c r="E26788" s="1" t="s">
        <v>160</v>
      </c>
      <c r="F26788" s="1" t="s">
        <v>37</v>
      </c>
      <c r="G26788" s="1" t="s">
        <v>14</v>
      </c>
      <c r="H26788" s="1" t="s">
        <v>162</v>
      </c>
      <c r="I26788" s="1" t="s">
        <v>30</v>
      </c>
      <c r="J26788" s="19">
        <v>-1236.1906129956401</v>
      </c>
    </row>
    <row r="26789" spans="1:10" x14ac:dyDescent="0.2">
      <c r="A26789">
        <v>2025</v>
      </c>
      <c r="B26789">
        <v>2</v>
      </c>
      <c r="C26789" s="1" t="s">
        <v>183</v>
      </c>
      <c r="D26789" s="1" t="s">
        <v>157</v>
      </c>
      <c r="E26789" s="1" t="s">
        <v>160</v>
      </c>
      <c r="F26789" s="1" t="s">
        <v>37</v>
      </c>
      <c r="G26789" s="1" t="s">
        <v>14</v>
      </c>
      <c r="H26789" s="1" t="s">
        <v>171</v>
      </c>
      <c r="I26789" s="1" t="s">
        <v>39</v>
      </c>
      <c r="J26789" s="19">
        <v>857.0817178550999</v>
      </c>
    </row>
    <row r="26790" spans="1:10" x14ac:dyDescent="0.2">
      <c r="A26790">
        <v>2025</v>
      </c>
      <c r="B26790">
        <v>2</v>
      </c>
      <c r="C26790" s="1" t="s">
        <v>183</v>
      </c>
      <c r="D26790" s="1" t="s">
        <v>157</v>
      </c>
      <c r="E26790" s="1" t="s">
        <v>160</v>
      </c>
      <c r="F26790" s="1" t="s">
        <v>37</v>
      </c>
      <c r="G26790" s="1" t="s">
        <v>13</v>
      </c>
      <c r="H26790" s="1" t="s">
        <v>161</v>
      </c>
      <c r="I26790" s="1" t="s">
        <v>29</v>
      </c>
      <c r="J26790" s="19">
        <v>37.987650199999997</v>
      </c>
    </row>
    <row r="26791" spans="1:10" x14ac:dyDescent="0.2">
      <c r="A26791">
        <v>2025</v>
      </c>
      <c r="B26791">
        <v>2</v>
      </c>
      <c r="C26791" s="1" t="s">
        <v>183</v>
      </c>
      <c r="D26791" s="1" t="s">
        <v>157</v>
      </c>
      <c r="E26791" s="1" t="s">
        <v>160</v>
      </c>
      <c r="F26791" s="1" t="s">
        <v>37</v>
      </c>
      <c r="G26791" s="1" t="s">
        <v>16</v>
      </c>
      <c r="H26791" s="1" t="s">
        <v>160</v>
      </c>
      <c r="I26791" s="1" t="s">
        <v>37</v>
      </c>
      <c r="J26791" s="19">
        <v>-0.43195000000000006</v>
      </c>
    </row>
    <row r="26792" spans="1:10" x14ac:dyDescent="0.2">
      <c r="A26792">
        <v>2025</v>
      </c>
      <c r="B26792">
        <v>2</v>
      </c>
      <c r="C26792" s="1" t="s">
        <v>183</v>
      </c>
      <c r="D26792" s="1" t="s">
        <v>157</v>
      </c>
      <c r="E26792" s="1" t="s">
        <v>160</v>
      </c>
      <c r="F26792" s="1" t="s">
        <v>37</v>
      </c>
      <c r="G26792" s="1" t="s">
        <v>16</v>
      </c>
      <c r="H26792" s="1" t="s">
        <v>162</v>
      </c>
      <c r="I26792" s="1" t="s">
        <v>30</v>
      </c>
      <c r="J26792" s="19">
        <v>0</v>
      </c>
    </row>
    <row r="26793" spans="1:10" x14ac:dyDescent="0.2">
      <c r="A26793">
        <v>2025</v>
      </c>
      <c r="B26793">
        <v>2</v>
      </c>
      <c r="C26793" s="1" t="s">
        <v>183</v>
      </c>
      <c r="D26793" s="1" t="s">
        <v>157</v>
      </c>
      <c r="E26793" s="1" t="s">
        <v>160</v>
      </c>
      <c r="F26793" s="1" t="s">
        <v>37</v>
      </c>
      <c r="G26793" s="1" t="s">
        <v>16</v>
      </c>
      <c r="H26793" s="1" t="s">
        <v>171</v>
      </c>
      <c r="I26793" s="1" t="s">
        <v>39</v>
      </c>
      <c r="J26793" s="19">
        <v>79.833576817999997</v>
      </c>
    </row>
    <row r="26794" spans="1:10" x14ac:dyDescent="0.2">
      <c r="A26794">
        <v>2025</v>
      </c>
      <c r="B26794">
        <v>2</v>
      </c>
      <c r="C26794" s="1" t="s">
        <v>183</v>
      </c>
      <c r="D26794" s="1" t="s">
        <v>157</v>
      </c>
      <c r="E26794" s="1" t="s">
        <v>160</v>
      </c>
      <c r="F26794" s="1" t="s">
        <v>37</v>
      </c>
      <c r="G26794" s="1" t="s">
        <v>155</v>
      </c>
      <c r="H26794" s="1" t="s">
        <v>160</v>
      </c>
      <c r="I26794" s="1" t="s">
        <v>37</v>
      </c>
      <c r="J26794" s="19">
        <v>532.43073279901319</v>
      </c>
    </row>
    <row r="26795" spans="1:10" x14ac:dyDescent="0.2">
      <c r="A26795">
        <v>2025</v>
      </c>
      <c r="B26795">
        <v>2</v>
      </c>
      <c r="C26795" s="1" t="s">
        <v>183</v>
      </c>
      <c r="D26795" s="1" t="s">
        <v>157</v>
      </c>
      <c r="E26795" s="1" t="s">
        <v>160</v>
      </c>
      <c r="F26795" s="1" t="s">
        <v>37</v>
      </c>
      <c r="G26795" s="1" t="s">
        <v>155</v>
      </c>
      <c r="H26795" s="1" t="s">
        <v>161</v>
      </c>
      <c r="I26795" s="1" t="s">
        <v>29</v>
      </c>
      <c r="J26795" s="19">
        <v>977.29317281718943</v>
      </c>
    </row>
    <row r="26796" spans="1:10" x14ac:dyDescent="0.2">
      <c r="A26796">
        <v>2025</v>
      </c>
      <c r="B26796">
        <v>2</v>
      </c>
      <c r="C26796" s="1" t="s">
        <v>183</v>
      </c>
      <c r="D26796" s="1" t="s">
        <v>157</v>
      </c>
      <c r="E26796" s="1" t="s">
        <v>160</v>
      </c>
      <c r="F26796" s="1" t="s">
        <v>37</v>
      </c>
      <c r="G26796" s="1" t="s">
        <v>155</v>
      </c>
      <c r="H26796" s="1" t="s">
        <v>162</v>
      </c>
      <c r="I26796" s="1" t="s">
        <v>30</v>
      </c>
      <c r="J26796" s="19">
        <v>657.66841974614181</v>
      </c>
    </row>
    <row r="26797" spans="1:10" x14ac:dyDescent="0.2">
      <c r="A26797">
        <v>2025</v>
      </c>
      <c r="B26797">
        <v>2</v>
      </c>
      <c r="C26797" s="1" t="s">
        <v>183</v>
      </c>
      <c r="D26797" s="1" t="s">
        <v>157</v>
      </c>
      <c r="E26797" s="1" t="s">
        <v>160</v>
      </c>
      <c r="F26797" s="1" t="s">
        <v>37</v>
      </c>
      <c r="G26797" s="1" t="s">
        <v>155</v>
      </c>
      <c r="H26797" s="1" t="s">
        <v>167</v>
      </c>
      <c r="I26797" s="1" t="s">
        <v>32</v>
      </c>
      <c r="J26797" s="19">
        <v>-11.265567219307231</v>
      </c>
    </row>
    <row r="26798" spans="1:10" x14ac:dyDescent="0.2">
      <c r="A26798">
        <v>2025</v>
      </c>
      <c r="B26798">
        <v>2</v>
      </c>
      <c r="C26798" s="1" t="s">
        <v>183</v>
      </c>
      <c r="D26798" s="1" t="s">
        <v>157</v>
      </c>
      <c r="E26798" s="1" t="s">
        <v>160</v>
      </c>
      <c r="F26798" s="1" t="s">
        <v>37</v>
      </c>
      <c r="G26798" s="1" t="s">
        <v>155</v>
      </c>
      <c r="H26798" s="1" t="s">
        <v>163</v>
      </c>
      <c r="I26798" s="1" t="s">
        <v>152</v>
      </c>
      <c r="J26798" s="19">
        <v>-135.1269874416061</v>
      </c>
    </row>
    <row r="26799" spans="1:10" x14ac:dyDescent="0.2">
      <c r="A26799">
        <v>2025</v>
      </c>
      <c r="B26799">
        <v>2</v>
      </c>
      <c r="C26799" s="1" t="s">
        <v>183</v>
      </c>
      <c r="D26799" s="1" t="s">
        <v>157</v>
      </c>
      <c r="E26799" s="1" t="s">
        <v>160</v>
      </c>
      <c r="F26799" s="1" t="s">
        <v>37</v>
      </c>
      <c r="G26799" s="1" t="s">
        <v>155</v>
      </c>
      <c r="H26799" s="1" t="s">
        <v>169</v>
      </c>
      <c r="I26799" s="1" t="s">
        <v>36</v>
      </c>
      <c r="J26799" s="19">
        <v>-52.737540370636154</v>
      </c>
    </row>
    <row r="26800" spans="1:10" x14ac:dyDescent="0.2">
      <c r="A26800">
        <v>2025</v>
      </c>
      <c r="B26800">
        <v>2</v>
      </c>
      <c r="C26800" s="1" t="s">
        <v>183</v>
      </c>
      <c r="D26800" s="1" t="s">
        <v>157</v>
      </c>
      <c r="E26800" s="1" t="s">
        <v>160</v>
      </c>
      <c r="F26800" s="1" t="s">
        <v>37</v>
      </c>
      <c r="G26800" s="1" t="s">
        <v>155</v>
      </c>
      <c r="H26800" s="1" t="s">
        <v>171</v>
      </c>
      <c r="I26800" s="1" t="s">
        <v>39</v>
      </c>
      <c r="J26800" s="19">
        <v>-194.11573745399997</v>
      </c>
    </row>
    <row r="26801" spans="1:10" x14ac:dyDescent="0.2">
      <c r="A26801">
        <v>2025</v>
      </c>
      <c r="B26801">
        <v>2</v>
      </c>
      <c r="C26801" s="1" t="s">
        <v>183</v>
      </c>
      <c r="D26801" s="1" t="s">
        <v>157</v>
      </c>
      <c r="E26801" s="1" t="s">
        <v>161</v>
      </c>
      <c r="F26801" s="1" t="s">
        <v>29</v>
      </c>
      <c r="G26801" s="1" t="s">
        <v>14</v>
      </c>
      <c r="H26801" s="1" t="s">
        <v>162</v>
      </c>
      <c r="I26801" s="1" t="s">
        <v>30</v>
      </c>
      <c r="J26801" s="19">
        <v>3.6765595999999998E-2</v>
      </c>
    </row>
    <row r="26802" spans="1:10" x14ac:dyDescent="0.2">
      <c r="A26802">
        <v>2025</v>
      </c>
      <c r="B26802">
        <v>2</v>
      </c>
      <c r="C26802" s="1" t="s">
        <v>183</v>
      </c>
      <c r="D26802" s="1" t="s">
        <v>157</v>
      </c>
      <c r="E26802" s="1" t="s">
        <v>161</v>
      </c>
      <c r="F26802" s="1" t="s">
        <v>29</v>
      </c>
      <c r="G26802" s="1" t="s">
        <v>14</v>
      </c>
      <c r="H26802" s="1" t="s">
        <v>171</v>
      </c>
      <c r="I26802" s="1" t="s">
        <v>39</v>
      </c>
      <c r="J26802" s="19">
        <v>-49.270615124999992</v>
      </c>
    </row>
    <row r="26803" spans="1:10" x14ac:dyDescent="0.2">
      <c r="A26803">
        <v>2025</v>
      </c>
      <c r="B26803">
        <v>2</v>
      </c>
      <c r="C26803" s="1" t="s">
        <v>183</v>
      </c>
      <c r="D26803" s="1" t="s">
        <v>157</v>
      </c>
      <c r="E26803" s="1" t="s">
        <v>161</v>
      </c>
      <c r="F26803" s="1" t="s">
        <v>29</v>
      </c>
      <c r="G26803" s="1" t="s">
        <v>16</v>
      </c>
      <c r="H26803" s="1" t="s">
        <v>162</v>
      </c>
      <c r="I26803" s="1" t="s">
        <v>30</v>
      </c>
      <c r="J26803" s="19">
        <v>984.41215050999995</v>
      </c>
    </row>
    <row r="26804" spans="1:10" x14ac:dyDescent="0.2">
      <c r="A26804">
        <v>2025</v>
      </c>
      <c r="B26804">
        <v>2</v>
      </c>
      <c r="C26804" s="1" t="s">
        <v>183</v>
      </c>
      <c r="D26804" s="1" t="s">
        <v>157</v>
      </c>
      <c r="E26804" s="1" t="s">
        <v>161</v>
      </c>
      <c r="F26804" s="1" t="s">
        <v>29</v>
      </c>
      <c r="G26804" s="1" t="s">
        <v>16</v>
      </c>
      <c r="H26804" s="1" t="s">
        <v>169</v>
      </c>
      <c r="I26804" s="1" t="s">
        <v>36</v>
      </c>
      <c r="J26804" s="19">
        <v>0</v>
      </c>
    </row>
    <row r="26805" spans="1:10" x14ac:dyDescent="0.2">
      <c r="A26805">
        <v>2025</v>
      </c>
      <c r="B26805">
        <v>2</v>
      </c>
      <c r="C26805" s="1" t="s">
        <v>183</v>
      </c>
      <c r="D26805" s="1" t="s">
        <v>157</v>
      </c>
      <c r="E26805" s="1" t="s">
        <v>161</v>
      </c>
      <c r="F26805" s="1" t="s">
        <v>29</v>
      </c>
      <c r="G26805" s="1" t="s">
        <v>16</v>
      </c>
      <c r="H26805" s="1" t="s">
        <v>171</v>
      </c>
      <c r="I26805" s="1" t="s">
        <v>39</v>
      </c>
      <c r="J26805" s="19">
        <v>0.20664561699999998</v>
      </c>
    </row>
    <row r="26806" spans="1:10" x14ac:dyDescent="0.2">
      <c r="A26806">
        <v>2025</v>
      </c>
      <c r="B26806">
        <v>2</v>
      </c>
      <c r="C26806" s="1" t="s">
        <v>183</v>
      </c>
      <c r="D26806" s="1" t="s">
        <v>157</v>
      </c>
      <c r="E26806" s="1" t="s">
        <v>161</v>
      </c>
      <c r="F26806" s="1" t="s">
        <v>29</v>
      </c>
      <c r="G26806" s="1" t="s">
        <v>155</v>
      </c>
      <c r="H26806" s="1" t="s">
        <v>162</v>
      </c>
      <c r="I26806" s="1" t="s">
        <v>30</v>
      </c>
      <c r="J26806" s="19">
        <v>-86.871697759999989</v>
      </c>
    </row>
    <row r="26807" spans="1:10" x14ac:dyDescent="0.2">
      <c r="A26807">
        <v>2025</v>
      </c>
      <c r="B26807">
        <v>2</v>
      </c>
      <c r="C26807" s="1" t="s">
        <v>183</v>
      </c>
      <c r="D26807" s="1" t="s">
        <v>157</v>
      </c>
      <c r="E26807" s="1" t="s">
        <v>161</v>
      </c>
      <c r="F26807" s="1" t="s">
        <v>29</v>
      </c>
      <c r="G26807" s="1" t="s">
        <v>155</v>
      </c>
      <c r="H26807" s="1" t="s">
        <v>171</v>
      </c>
      <c r="I26807" s="1" t="s">
        <v>39</v>
      </c>
      <c r="J26807" s="19">
        <v>139.52711687799999</v>
      </c>
    </row>
    <row r="26808" spans="1:10" x14ac:dyDescent="0.2">
      <c r="A26808">
        <v>2025</v>
      </c>
      <c r="B26808">
        <v>2</v>
      </c>
      <c r="C26808" s="1" t="s">
        <v>183</v>
      </c>
      <c r="D26808" s="1" t="s">
        <v>157</v>
      </c>
      <c r="E26808" s="1" t="s">
        <v>162</v>
      </c>
      <c r="F26808" s="1" t="s">
        <v>30</v>
      </c>
      <c r="G26808" s="1" t="s">
        <v>158</v>
      </c>
      <c r="H26808" s="1" t="s">
        <v>168</v>
      </c>
      <c r="I26808" s="1" t="s">
        <v>31</v>
      </c>
      <c r="J26808" s="19">
        <v>-64.153122634155622</v>
      </c>
    </row>
    <row r="26809" spans="1:10" x14ac:dyDescent="0.2">
      <c r="A26809">
        <v>2025</v>
      </c>
      <c r="B26809">
        <v>2</v>
      </c>
      <c r="C26809" s="1" t="s">
        <v>183</v>
      </c>
      <c r="D26809" s="1" t="s">
        <v>157</v>
      </c>
      <c r="E26809" s="1" t="s">
        <v>162</v>
      </c>
      <c r="F26809" s="1" t="s">
        <v>30</v>
      </c>
      <c r="G26809" s="1" t="s">
        <v>14</v>
      </c>
      <c r="H26809" s="1" t="s">
        <v>161</v>
      </c>
      <c r="I26809" s="1" t="s">
        <v>29</v>
      </c>
      <c r="J26809" s="19">
        <v>692.30754741599992</v>
      </c>
    </row>
    <row r="26810" spans="1:10" x14ac:dyDescent="0.2">
      <c r="A26810">
        <v>2025</v>
      </c>
      <c r="B26810">
        <v>2</v>
      </c>
      <c r="C26810" s="1" t="s">
        <v>183</v>
      </c>
      <c r="D26810" s="1" t="s">
        <v>157</v>
      </c>
      <c r="E26810" s="1" t="s">
        <v>162</v>
      </c>
      <c r="F26810" s="1" t="s">
        <v>30</v>
      </c>
      <c r="G26810" s="1" t="s">
        <v>14</v>
      </c>
      <c r="H26810" s="1" t="s">
        <v>162</v>
      </c>
      <c r="I26810" s="1" t="s">
        <v>30</v>
      </c>
      <c r="J26810" s="19">
        <v>596.87312751319996</v>
      </c>
    </row>
    <row r="26811" spans="1:10" x14ac:dyDescent="0.2">
      <c r="A26811">
        <v>2025</v>
      </c>
      <c r="B26811">
        <v>2</v>
      </c>
      <c r="C26811" s="1" t="s">
        <v>183</v>
      </c>
      <c r="D26811" s="1" t="s">
        <v>157</v>
      </c>
      <c r="E26811" s="1" t="s">
        <v>162</v>
      </c>
      <c r="F26811" s="1" t="s">
        <v>30</v>
      </c>
      <c r="G26811" s="1" t="s">
        <v>14</v>
      </c>
      <c r="H26811" s="1" t="s">
        <v>171</v>
      </c>
      <c r="I26811" s="1" t="s">
        <v>39</v>
      </c>
      <c r="J26811" s="19">
        <v>-176.982812021</v>
      </c>
    </row>
    <row r="26812" spans="1:10" x14ac:dyDescent="0.2">
      <c r="A26812">
        <v>2025</v>
      </c>
      <c r="B26812">
        <v>2</v>
      </c>
      <c r="C26812" s="1" t="s">
        <v>183</v>
      </c>
      <c r="D26812" s="1" t="s">
        <v>157</v>
      </c>
      <c r="E26812" s="1" t="s">
        <v>162</v>
      </c>
      <c r="F26812" s="1" t="s">
        <v>30</v>
      </c>
      <c r="G26812" s="1" t="s">
        <v>13</v>
      </c>
      <c r="H26812" s="1" t="s">
        <v>161</v>
      </c>
      <c r="I26812" s="1" t="s">
        <v>29</v>
      </c>
      <c r="J26812" s="19">
        <v>4.7273484881399996</v>
      </c>
    </row>
    <row r="26813" spans="1:10" x14ac:dyDescent="0.2">
      <c r="A26813">
        <v>2025</v>
      </c>
      <c r="B26813">
        <v>2</v>
      </c>
      <c r="C26813" s="1" t="s">
        <v>183</v>
      </c>
      <c r="D26813" s="1" t="s">
        <v>157</v>
      </c>
      <c r="E26813" s="1" t="s">
        <v>162</v>
      </c>
      <c r="F26813" s="1" t="s">
        <v>30</v>
      </c>
      <c r="G26813" s="1" t="s">
        <v>13</v>
      </c>
      <c r="H26813" s="1" t="s">
        <v>171</v>
      </c>
      <c r="I26813" s="1" t="s">
        <v>39</v>
      </c>
      <c r="J26813" s="19">
        <v>4.8007090470000007</v>
      </c>
    </row>
    <row r="26814" spans="1:10" x14ac:dyDescent="0.2">
      <c r="A26814">
        <v>2025</v>
      </c>
      <c r="B26814">
        <v>2</v>
      </c>
      <c r="C26814" s="1" t="s">
        <v>183</v>
      </c>
      <c r="D26814" s="1" t="s">
        <v>157</v>
      </c>
      <c r="E26814" s="1" t="s">
        <v>162</v>
      </c>
      <c r="F26814" s="1" t="s">
        <v>30</v>
      </c>
      <c r="G26814" s="1" t="s">
        <v>16</v>
      </c>
      <c r="H26814" s="1" t="s">
        <v>160</v>
      </c>
      <c r="I26814" s="1" t="s">
        <v>37</v>
      </c>
      <c r="J26814" s="19">
        <v>1849.6207158423995</v>
      </c>
    </row>
    <row r="26815" spans="1:10" x14ac:dyDescent="0.2">
      <c r="A26815">
        <v>2025</v>
      </c>
      <c r="B26815">
        <v>2</v>
      </c>
      <c r="C26815" s="1" t="s">
        <v>183</v>
      </c>
      <c r="D26815" s="1" t="s">
        <v>157</v>
      </c>
      <c r="E26815" s="1" t="s">
        <v>162</v>
      </c>
      <c r="F26815" s="1" t="s">
        <v>30</v>
      </c>
      <c r="G26815" s="1" t="s">
        <v>16</v>
      </c>
      <c r="H26815" s="1" t="s">
        <v>162</v>
      </c>
      <c r="I26815" s="1" t="s">
        <v>30</v>
      </c>
      <c r="J26815" s="19">
        <v>-534.29386705087006</v>
      </c>
    </row>
    <row r="26816" spans="1:10" x14ac:dyDescent="0.2">
      <c r="A26816">
        <v>2025</v>
      </c>
      <c r="B26816">
        <v>2</v>
      </c>
      <c r="C26816" s="1" t="s">
        <v>183</v>
      </c>
      <c r="D26816" s="1" t="s">
        <v>157</v>
      </c>
      <c r="E26816" s="1" t="s">
        <v>162</v>
      </c>
      <c r="F26816" s="1" t="s">
        <v>30</v>
      </c>
      <c r="G26816" s="1" t="s">
        <v>16</v>
      </c>
      <c r="H26816" s="1" t="s">
        <v>167</v>
      </c>
      <c r="I26816" s="1" t="s">
        <v>32</v>
      </c>
      <c r="J26816" s="19">
        <v>-28.844851180337912</v>
      </c>
    </row>
    <row r="26817" spans="1:10" x14ac:dyDescent="0.2">
      <c r="A26817">
        <v>2025</v>
      </c>
      <c r="B26817">
        <v>2</v>
      </c>
      <c r="C26817" s="1" t="s">
        <v>183</v>
      </c>
      <c r="D26817" s="1" t="s">
        <v>157</v>
      </c>
      <c r="E26817" s="1" t="s">
        <v>162</v>
      </c>
      <c r="F26817" s="1" t="s">
        <v>30</v>
      </c>
      <c r="G26817" s="1" t="s">
        <v>16</v>
      </c>
      <c r="H26817" s="1" t="s">
        <v>163</v>
      </c>
      <c r="I26817" s="1" t="s">
        <v>152</v>
      </c>
      <c r="J26817" s="19">
        <v>232.97955383054807</v>
      </c>
    </row>
    <row r="26818" spans="1:10" x14ac:dyDescent="0.2">
      <c r="A26818">
        <v>2025</v>
      </c>
      <c r="B26818">
        <v>2</v>
      </c>
      <c r="C26818" s="1" t="s">
        <v>183</v>
      </c>
      <c r="D26818" s="1" t="s">
        <v>157</v>
      </c>
      <c r="E26818" s="1" t="s">
        <v>162</v>
      </c>
      <c r="F26818" s="1" t="s">
        <v>30</v>
      </c>
      <c r="G26818" s="1" t="s">
        <v>16</v>
      </c>
      <c r="H26818" s="1" t="s">
        <v>164</v>
      </c>
      <c r="I26818" s="1" t="s">
        <v>165</v>
      </c>
      <c r="J26818" s="19">
        <v>-58.920609999999996</v>
      </c>
    </row>
    <row r="26819" spans="1:10" x14ac:dyDescent="0.2">
      <c r="A26819">
        <v>2025</v>
      </c>
      <c r="B26819">
        <v>2</v>
      </c>
      <c r="C26819" s="1" t="s">
        <v>183</v>
      </c>
      <c r="D26819" s="1" t="s">
        <v>157</v>
      </c>
      <c r="E26819" s="1" t="s">
        <v>162</v>
      </c>
      <c r="F26819" s="1" t="s">
        <v>30</v>
      </c>
      <c r="G26819" s="1" t="s">
        <v>16</v>
      </c>
      <c r="H26819" s="1" t="s">
        <v>169</v>
      </c>
      <c r="I26819" s="1" t="s">
        <v>36</v>
      </c>
      <c r="J26819" s="19">
        <v>-10.376193561000001</v>
      </c>
    </row>
    <row r="26820" spans="1:10" x14ac:dyDescent="0.2">
      <c r="A26820">
        <v>2025</v>
      </c>
      <c r="B26820">
        <v>2</v>
      </c>
      <c r="C26820" s="1" t="s">
        <v>183</v>
      </c>
      <c r="D26820" s="1" t="s">
        <v>157</v>
      </c>
      <c r="E26820" s="1" t="s">
        <v>162</v>
      </c>
      <c r="F26820" s="1" t="s">
        <v>30</v>
      </c>
      <c r="G26820" s="1" t="s">
        <v>16</v>
      </c>
      <c r="H26820" s="1" t="s">
        <v>170</v>
      </c>
      <c r="I26820" s="1" t="s">
        <v>151</v>
      </c>
      <c r="J26820" s="19">
        <v>1860.2658418321798</v>
      </c>
    </row>
    <row r="26821" spans="1:10" x14ac:dyDescent="0.2">
      <c r="A26821">
        <v>2025</v>
      </c>
      <c r="B26821">
        <v>2</v>
      </c>
      <c r="C26821" s="1" t="s">
        <v>183</v>
      </c>
      <c r="D26821" s="1" t="s">
        <v>157</v>
      </c>
      <c r="E26821" s="1" t="s">
        <v>162</v>
      </c>
      <c r="F26821" s="1" t="s">
        <v>30</v>
      </c>
      <c r="G26821" s="1" t="s">
        <v>16</v>
      </c>
      <c r="H26821" s="1" t="s">
        <v>171</v>
      </c>
      <c r="I26821" s="1" t="s">
        <v>39</v>
      </c>
      <c r="J26821" s="19">
        <v>942.43640690500001</v>
      </c>
    </row>
    <row r="26822" spans="1:10" x14ac:dyDescent="0.2">
      <c r="A26822">
        <v>2025</v>
      </c>
      <c r="B26822">
        <v>2</v>
      </c>
      <c r="C26822" s="1" t="s">
        <v>183</v>
      </c>
      <c r="D26822" s="1" t="s">
        <v>157</v>
      </c>
      <c r="E26822" s="1" t="s">
        <v>162</v>
      </c>
      <c r="F26822" s="1" t="s">
        <v>30</v>
      </c>
      <c r="G26822" s="1" t="s">
        <v>155</v>
      </c>
      <c r="H26822" s="1" t="s">
        <v>160</v>
      </c>
      <c r="I26822" s="1" t="s">
        <v>37</v>
      </c>
      <c r="J26822" s="19">
        <v>-26.065201359975923</v>
      </c>
    </row>
    <row r="26823" spans="1:10" x14ac:dyDescent="0.2">
      <c r="A26823">
        <v>2025</v>
      </c>
      <c r="B26823">
        <v>2</v>
      </c>
      <c r="C26823" s="1" t="s">
        <v>183</v>
      </c>
      <c r="D26823" s="1" t="s">
        <v>157</v>
      </c>
      <c r="E26823" s="1" t="s">
        <v>162</v>
      </c>
      <c r="F26823" s="1" t="s">
        <v>30</v>
      </c>
      <c r="G26823" s="1" t="s">
        <v>155</v>
      </c>
      <c r="H26823" s="1" t="s">
        <v>161</v>
      </c>
      <c r="I26823" s="1" t="s">
        <v>29</v>
      </c>
      <c r="J26823" s="19">
        <v>-2606.3838193469992</v>
      </c>
    </row>
    <row r="26824" spans="1:10" x14ac:dyDescent="0.2">
      <c r="A26824">
        <v>2025</v>
      </c>
      <c r="B26824">
        <v>2</v>
      </c>
      <c r="C26824" s="1" t="s">
        <v>183</v>
      </c>
      <c r="D26824" s="1" t="s">
        <v>157</v>
      </c>
      <c r="E26824" s="1" t="s">
        <v>162</v>
      </c>
      <c r="F26824" s="1" t="s">
        <v>30</v>
      </c>
      <c r="G26824" s="1" t="s">
        <v>155</v>
      </c>
      <c r="H26824" s="1" t="s">
        <v>162</v>
      </c>
      <c r="I26824" s="1" t="s">
        <v>30</v>
      </c>
      <c r="J26824" s="19">
        <v>-35.257621149115728</v>
      </c>
    </row>
    <row r="26825" spans="1:10" x14ac:dyDescent="0.2">
      <c r="A26825">
        <v>2025</v>
      </c>
      <c r="B26825">
        <v>2</v>
      </c>
      <c r="C26825" s="1" t="s">
        <v>183</v>
      </c>
      <c r="D26825" s="1" t="s">
        <v>157</v>
      </c>
      <c r="E26825" s="1" t="s">
        <v>162</v>
      </c>
      <c r="F26825" s="1" t="s">
        <v>30</v>
      </c>
      <c r="G26825" s="1" t="s">
        <v>155</v>
      </c>
      <c r="H26825" s="1" t="s">
        <v>167</v>
      </c>
      <c r="I26825" s="1" t="s">
        <v>32</v>
      </c>
      <c r="J26825" s="19">
        <v>-7.9243136846666662</v>
      </c>
    </row>
    <row r="26826" spans="1:10" x14ac:dyDescent="0.2">
      <c r="A26826">
        <v>2025</v>
      </c>
      <c r="B26826">
        <v>2</v>
      </c>
      <c r="C26826" s="1" t="s">
        <v>183</v>
      </c>
      <c r="D26826" s="1" t="s">
        <v>157</v>
      </c>
      <c r="E26826" s="1" t="s">
        <v>162</v>
      </c>
      <c r="F26826" s="1" t="s">
        <v>30</v>
      </c>
      <c r="G26826" s="1" t="s">
        <v>155</v>
      </c>
      <c r="H26826" s="1" t="s">
        <v>163</v>
      </c>
      <c r="I26826" s="1" t="s">
        <v>152</v>
      </c>
      <c r="J26826" s="19">
        <v>-4.4089342898284372</v>
      </c>
    </row>
    <row r="26827" spans="1:10" x14ac:dyDescent="0.2">
      <c r="A26827">
        <v>2025</v>
      </c>
      <c r="B26827">
        <v>2</v>
      </c>
      <c r="C26827" s="1" t="s">
        <v>183</v>
      </c>
      <c r="D26827" s="1" t="s">
        <v>157</v>
      </c>
      <c r="E26827" s="1" t="s">
        <v>162</v>
      </c>
      <c r="F26827" s="1" t="s">
        <v>30</v>
      </c>
      <c r="G26827" s="1" t="s">
        <v>155</v>
      </c>
      <c r="H26827" s="1" t="s">
        <v>169</v>
      </c>
      <c r="I26827" s="1" t="s">
        <v>36</v>
      </c>
      <c r="J26827" s="19">
        <v>2552.9606005684263</v>
      </c>
    </row>
    <row r="26828" spans="1:10" x14ac:dyDescent="0.2">
      <c r="A26828">
        <v>2025</v>
      </c>
      <c r="B26828">
        <v>2</v>
      </c>
      <c r="C26828" s="1" t="s">
        <v>183</v>
      </c>
      <c r="D26828" s="1" t="s">
        <v>157</v>
      </c>
      <c r="E26828" s="1" t="s">
        <v>162</v>
      </c>
      <c r="F26828" s="1" t="s">
        <v>30</v>
      </c>
      <c r="G26828" s="1" t="s">
        <v>155</v>
      </c>
      <c r="H26828" s="1" t="s">
        <v>171</v>
      </c>
      <c r="I26828" s="1" t="s">
        <v>39</v>
      </c>
      <c r="J26828" s="19">
        <v>-330.85172211399998</v>
      </c>
    </row>
    <row r="26829" spans="1:10" x14ac:dyDescent="0.2">
      <c r="A26829">
        <v>2025</v>
      </c>
      <c r="B26829">
        <v>2</v>
      </c>
      <c r="C26829" s="1" t="s">
        <v>183</v>
      </c>
      <c r="D26829" s="1" t="s">
        <v>157</v>
      </c>
      <c r="E26829" s="1" t="s">
        <v>168</v>
      </c>
      <c r="F26829" s="1" t="s">
        <v>31</v>
      </c>
      <c r="G26829" s="1" t="s">
        <v>14</v>
      </c>
      <c r="H26829" s="1" t="s">
        <v>162</v>
      </c>
      <c r="I26829" s="1" t="s">
        <v>30</v>
      </c>
      <c r="J26829" s="19">
        <v>1848.3499278920003</v>
      </c>
    </row>
    <row r="26830" spans="1:10" x14ac:dyDescent="0.2">
      <c r="A26830">
        <v>2025</v>
      </c>
      <c r="B26830">
        <v>2</v>
      </c>
      <c r="C26830" s="1" t="s">
        <v>183</v>
      </c>
      <c r="D26830" s="1" t="s">
        <v>157</v>
      </c>
      <c r="E26830" s="1" t="s">
        <v>168</v>
      </c>
      <c r="F26830" s="1" t="s">
        <v>31</v>
      </c>
      <c r="G26830" s="1" t="s">
        <v>155</v>
      </c>
      <c r="H26830" s="1" t="s">
        <v>160</v>
      </c>
      <c r="I26830" s="1" t="s">
        <v>37</v>
      </c>
      <c r="J26830" s="19">
        <v>-240.601684159</v>
      </c>
    </row>
    <row r="26831" spans="1:10" x14ac:dyDescent="0.2">
      <c r="A26831">
        <v>2025</v>
      </c>
      <c r="B26831">
        <v>2</v>
      </c>
      <c r="C26831" s="1" t="s">
        <v>183</v>
      </c>
      <c r="D26831" s="1" t="s">
        <v>157</v>
      </c>
      <c r="E26831" s="1" t="s">
        <v>168</v>
      </c>
      <c r="F26831" s="1" t="s">
        <v>31</v>
      </c>
      <c r="G26831" s="1" t="s">
        <v>155</v>
      </c>
      <c r="H26831" s="1" t="s">
        <v>161</v>
      </c>
      <c r="I26831" s="1" t="s">
        <v>29</v>
      </c>
      <c r="J26831" s="19">
        <v>1066.114345493</v>
      </c>
    </row>
    <row r="26832" spans="1:10" x14ac:dyDescent="0.2">
      <c r="A26832">
        <v>2025</v>
      </c>
      <c r="B26832">
        <v>2</v>
      </c>
      <c r="C26832" s="1" t="s">
        <v>183</v>
      </c>
      <c r="D26832" s="1" t="s">
        <v>157</v>
      </c>
      <c r="E26832" s="1" t="s">
        <v>168</v>
      </c>
      <c r="F26832" s="1" t="s">
        <v>31</v>
      </c>
      <c r="G26832" s="1" t="s">
        <v>155</v>
      </c>
      <c r="H26832" s="1" t="s">
        <v>162</v>
      </c>
      <c r="I26832" s="1" t="s">
        <v>30</v>
      </c>
      <c r="J26832" s="19">
        <v>196.034604785</v>
      </c>
    </row>
    <row r="26833" spans="1:10" x14ac:dyDescent="0.2">
      <c r="A26833">
        <v>2025</v>
      </c>
      <c r="B26833">
        <v>2</v>
      </c>
      <c r="C26833" s="1" t="s">
        <v>183</v>
      </c>
      <c r="D26833" s="1" t="s">
        <v>157</v>
      </c>
      <c r="E26833" s="1" t="s">
        <v>168</v>
      </c>
      <c r="F26833" s="1" t="s">
        <v>31</v>
      </c>
      <c r="G26833" s="1" t="s">
        <v>155</v>
      </c>
      <c r="H26833" s="1" t="s">
        <v>167</v>
      </c>
      <c r="I26833" s="1" t="s">
        <v>32</v>
      </c>
      <c r="J26833" s="19">
        <v>3.2594600000000003E-4</v>
      </c>
    </row>
    <row r="26834" spans="1:10" x14ac:dyDescent="0.2">
      <c r="A26834">
        <v>2025</v>
      </c>
      <c r="B26834">
        <v>2</v>
      </c>
      <c r="C26834" s="1" t="s">
        <v>183</v>
      </c>
      <c r="D26834" s="1" t="s">
        <v>157</v>
      </c>
      <c r="E26834" s="1" t="s">
        <v>168</v>
      </c>
      <c r="F26834" s="1" t="s">
        <v>31</v>
      </c>
      <c r="G26834" s="1" t="s">
        <v>155</v>
      </c>
      <c r="H26834" s="1" t="s">
        <v>163</v>
      </c>
      <c r="I26834" s="1" t="s">
        <v>152</v>
      </c>
      <c r="J26834" s="19">
        <v>240.951535713</v>
      </c>
    </row>
    <row r="26835" spans="1:10" x14ac:dyDescent="0.2">
      <c r="A26835">
        <v>2025</v>
      </c>
      <c r="B26835">
        <v>2</v>
      </c>
      <c r="C26835" s="1" t="s">
        <v>183</v>
      </c>
      <c r="D26835" s="1" t="s">
        <v>157</v>
      </c>
      <c r="E26835" s="1" t="s">
        <v>168</v>
      </c>
      <c r="F26835" s="1" t="s">
        <v>31</v>
      </c>
      <c r="G26835" s="1" t="s">
        <v>155</v>
      </c>
      <c r="H26835" s="1" t="s">
        <v>169</v>
      </c>
      <c r="I26835" s="1" t="s">
        <v>36</v>
      </c>
      <c r="J26835" s="19">
        <v>-148.403887615</v>
      </c>
    </row>
    <row r="26836" spans="1:10" x14ac:dyDescent="0.2">
      <c r="A26836">
        <v>2025</v>
      </c>
      <c r="B26836">
        <v>2</v>
      </c>
      <c r="C26836" s="1" t="s">
        <v>183</v>
      </c>
      <c r="D26836" s="1" t="s">
        <v>157</v>
      </c>
      <c r="E26836" s="1" t="s">
        <v>168</v>
      </c>
      <c r="F26836" s="1" t="s">
        <v>31</v>
      </c>
      <c r="G26836" s="1" t="s">
        <v>155</v>
      </c>
      <c r="H26836" s="1" t="s">
        <v>171</v>
      </c>
      <c r="I26836" s="1" t="s">
        <v>39</v>
      </c>
      <c r="J26836" s="19">
        <v>-294.27506580600004</v>
      </c>
    </row>
    <row r="26837" spans="1:10" x14ac:dyDescent="0.2">
      <c r="A26837">
        <v>2025</v>
      </c>
      <c r="B26837">
        <v>2</v>
      </c>
      <c r="C26837" s="1" t="s">
        <v>183</v>
      </c>
      <c r="D26837" s="1" t="s">
        <v>157</v>
      </c>
      <c r="E26837" s="1" t="s">
        <v>167</v>
      </c>
      <c r="F26837" s="1" t="s">
        <v>32</v>
      </c>
      <c r="G26837" s="1" t="s">
        <v>158</v>
      </c>
      <c r="H26837" s="1" t="s">
        <v>168</v>
      </c>
      <c r="I26837" s="1" t="s">
        <v>31</v>
      </c>
      <c r="J26837" s="19">
        <v>8.4965507930344693</v>
      </c>
    </row>
    <row r="26838" spans="1:10" x14ac:dyDescent="0.2">
      <c r="A26838">
        <v>2025</v>
      </c>
      <c r="B26838">
        <v>2</v>
      </c>
      <c r="C26838" s="1" t="s">
        <v>183</v>
      </c>
      <c r="D26838" s="1" t="s">
        <v>157</v>
      </c>
      <c r="E26838" s="1" t="s">
        <v>167</v>
      </c>
      <c r="F26838" s="1" t="s">
        <v>32</v>
      </c>
      <c r="G26838" s="1" t="s">
        <v>159</v>
      </c>
      <c r="H26838" s="1" t="s">
        <v>167</v>
      </c>
      <c r="I26838" s="1" t="s">
        <v>32</v>
      </c>
      <c r="J26838" s="19">
        <v>1305.4852609070001</v>
      </c>
    </row>
    <row r="26839" spans="1:10" x14ac:dyDescent="0.2">
      <c r="A26839">
        <v>2025</v>
      </c>
      <c r="B26839">
        <v>2</v>
      </c>
      <c r="C26839" s="1" t="s">
        <v>183</v>
      </c>
      <c r="D26839" s="1" t="s">
        <v>157</v>
      </c>
      <c r="E26839" s="1" t="s">
        <v>167</v>
      </c>
      <c r="F26839" s="1" t="s">
        <v>32</v>
      </c>
      <c r="G26839" s="1" t="s">
        <v>159</v>
      </c>
      <c r="H26839" s="1" t="s">
        <v>171</v>
      </c>
      <c r="I26839" s="1" t="s">
        <v>39</v>
      </c>
      <c r="J26839" s="19">
        <v>120.10757969900001</v>
      </c>
    </row>
    <row r="26840" spans="1:10" x14ac:dyDescent="0.2">
      <c r="A26840">
        <v>2025</v>
      </c>
      <c r="B26840">
        <v>2</v>
      </c>
      <c r="C26840" s="1" t="s">
        <v>183</v>
      </c>
      <c r="D26840" s="1" t="s">
        <v>157</v>
      </c>
      <c r="E26840" s="1" t="s">
        <v>167</v>
      </c>
      <c r="F26840" s="1" t="s">
        <v>32</v>
      </c>
      <c r="G26840" s="1" t="s">
        <v>14</v>
      </c>
      <c r="H26840" s="1" t="s">
        <v>162</v>
      </c>
      <c r="I26840" s="1" t="s">
        <v>30</v>
      </c>
      <c r="J26840" s="19">
        <v>103.341755984</v>
      </c>
    </row>
    <row r="26841" spans="1:10" x14ac:dyDescent="0.2">
      <c r="A26841">
        <v>2025</v>
      </c>
      <c r="B26841">
        <v>2</v>
      </c>
      <c r="C26841" s="1" t="s">
        <v>183</v>
      </c>
      <c r="D26841" s="1" t="s">
        <v>157</v>
      </c>
      <c r="E26841" s="1" t="s">
        <v>167</v>
      </c>
      <c r="F26841" s="1" t="s">
        <v>32</v>
      </c>
      <c r="G26841" s="1" t="s">
        <v>16</v>
      </c>
      <c r="H26841" s="1" t="s">
        <v>160</v>
      </c>
      <c r="I26841" s="1" t="s">
        <v>37</v>
      </c>
      <c r="J26841" s="19">
        <v>34.876539999999999</v>
      </c>
    </row>
    <row r="26842" spans="1:10" x14ac:dyDescent="0.2">
      <c r="A26842">
        <v>2025</v>
      </c>
      <c r="B26842">
        <v>2</v>
      </c>
      <c r="C26842" s="1" t="s">
        <v>183</v>
      </c>
      <c r="D26842" s="1" t="s">
        <v>157</v>
      </c>
      <c r="E26842" s="1" t="s">
        <v>167</v>
      </c>
      <c r="F26842" s="1" t="s">
        <v>32</v>
      </c>
      <c r="G26842" s="1" t="s">
        <v>16</v>
      </c>
      <c r="H26842" s="1" t="s">
        <v>163</v>
      </c>
      <c r="I26842" s="1" t="s">
        <v>152</v>
      </c>
      <c r="J26842" s="19">
        <v>-2.0451700000000002</v>
      </c>
    </row>
    <row r="26843" spans="1:10" x14ac:dyDescent="0.2">
      <c r="A26843">
        <v>2025</v>
      </c>
      <c r="B26843">
        <v>2</v>
      </c>
      <c r="C26843" s="1" t="s">
        <v>183</v>
      </c>
      <c r="D26843" s="1" t="s">
        <v>157</v>
      </c>
      <c r="E26843" s="1" t="s">
        <v>167</v>
      </c>
      <c r="F26843" s="1" t="s">
        <v>32</v>
      </c>
      <c r="G26843" s="1" t="s">
        <v>16</v>
      </c>
      <c r="H26843" s="1" t="s">
        <v>170</v>
      </c>
      <c r="I26843" s="1" t="s">
        <v>151</v>
      </c>
      <c r="J26843" s="19">
        <v>59.792919999999988</v>
      </c>
    </row>
    <row r="26844" spans="1:10" x14ac:dyDescent="0.2">
      <c r="A26844">
        <v>2025</v>
      </c>
      <c r="B26844">
        <v>2</v>
      </c>
      <c r="C26844" s="1" t="s">
        <v>183</v>
      </c>
      <c r="D26844" s="1" t="s">
        <v>157</v>
      </c>
      <c r="E26844" s="1" t="s">
        <v>167</v>
      </c>
      <c r="F26844" s="1" t="s">
        <v>32</v>
      </c>
      <c r="G26844" s="1" t="s">
        <v>16</v>
      </c>
      <c r="H26844" s="1" t="s">
        <v>171</v>
      </c>
      <c r="I26844" s="1" t="s">
        <v>39</v>
      </c>
      <c r="J26844" s="19">
        <v>1.3724299999999998</v>
      </c>
    </row>
    <row r="26845" spans="1:10" x14ac:dyDescent="0.2">
      <c r="A26845">
        <v>2025</v>
      </c>
      <c r="B26845">
        <v>2</v>
      </c>
      <c r="C26845" s="1" t="s">
        <v>183</v>
      </c>
      <c r="D26845" s="1" t="s">
        <v>157</v>
      </c>
      <c r="E26845" s="1" t="s">
        <v>167</v>
      </c>
      <c r="F26845" s="1" t="s">
        <v>32</v>
      </c>
      <c r="G26845" s="1" t="s">
        <v>155</v>
      </c>
      <c r="H26845" s="1" t="s">
        <v>160</v>
      </c>
      <c r="I26845" s="1" t="s">
        <v>37</v>
      </c>
      <c r="J26845" s="19">
        <v>364.14390834575994</v>
      </c>
    </row>
    <row r="26846" spans="1:10" x14ac:dyDescent="0.2">
      <c r="A26846">
        <v>2025</v>
      </c>
      <c r="B26846">
        <v>2</v>
      </c>
      <c r="C26846" s="1" t="s">
        <v>183</v>
      </c>
      <c r="D26846" s="1" t="s">
        <v>157</v>
      </c>
      <c r="E26846" s="1" t="s">
        <v>167</v>
      </c>
      <c r="F26846" s="1" t="s">
        <v>32</v>
      </c>
      <c r="G26846" s="1" t="s">
        <v>155</v>
      </c>
      <c r="H26846" s="1" t="s">
        <v>161</v>
      </c>
      <c r="I26846" s="1" t="s">
        <v>29</v>
      </c>
      <c r="J26846" s="19">
        <v>120.87873306547966</v>
      </c>
    </row>
    <row r="26847" spans="1:10" x14ac:dyDescent="0.2">
      <c r="A26847">
        <v>2025</v>
      </c>
      <c r="B26847">
        <v>2</v>
      </c>
      <c r="C26847" s="1" t="s">
        <v>183</v>
      </c>
      <c r="D26847" s="1" t="s">
        <v>157</v>
      </c>
      <c r="E26847" s="1" t="s">
        <v>167</v>
      </c>
      <c r="F26847" s="1" t="s">
        <v>32</v>
      </c>
      <c r="G26847" s="1" t="s">
        <v>155</v>
      </c>
      <c r="H26847" s="1" t="s">
        <v>162</v>
      </c>
      <c r="I26847" s="1" t="s">
        <v>30</v>
      </c>
      <c r="J26847" s="19">
        <v>502.44041761810428</v>
      </c>
    </row>
    <row r="26848" spans="1:10" x14ac:dyDescent="0.2">
      <c r="A26848">
        <v>2025</v>
      </c>
      <c r="B26848">
        <v>2</v>
      </c>
      <c r="C26848" s="1" t="s">
        <v>183</v>
      </c>
      <c r="D26848" s="1" t="s">
        <v>157</v>
      </c>
      <c r="E26848" s="1" t="s">
        <v>167</v>
      </c>
      <c r="F26848" s="1" t="s">
        <v>32</v>
      </c>
      <c r="G26848" s="1" t="s">
        <v>155</v>
      </c>
      <c r="H26848" s="1" t="s">
        <v>167</v>
      </c>
      <c r="I26848" s="1" t="s">
        <v>32</v>
      </c>
      <c r="J26848" s="19">
        <v>-9.1874059223333386</v>
      </c>
    </row>
    <row r="26849" spans="1:10" x14ac:dyDescent="0.2">
      <c r="A26849">
        <v>2025</v>
      </c>
      <c r="B26849">
        <v>2</v>
      </c>
      <c r="C26849" s="1" t="s">
        <v>183</v>
      </c>
      <c r="D26849" s="1" t="s">
        <v>157</v>
      </c>
      <c r="E26849" s="1" t="s">
        <v>167</v>
      </c>
      <c r="F26849" s="1" t="s">
        <v>32</v>
      </c>
      <c r="G26849" s="1" t="s">
        <v>155</v>
      </c>
      <c r="H26849" s="1" t="s">
        <v>163</v>
      </c>
      <c r="I26849" s="1" t="s">
        <v>152</v>
      </c>
      <c r="J26849" s="19">
        <v>69.07603437098949</v>
      </c>
    </row>
    <row r="26850" spans="1:10" x14ac:dyDescent="0.2">
      <c r="A26850">
        <v>2025</v>
      </c>
      <c r="B26850">
        <v>2</v>
      </c>
      <c r="C26850" s="1" t="s">
        <v>183</v>
      </c>
      <c r="D26850" s="1" t="s">
        <v>157</v>
      </c>
      <c r="E26850" s="1" t="s">
        <v>167</v>
      </c>
      <c r="F26850" s="1" t="s">
        <v>32</v>
      </c>
      <c r="G26850" s="1" t="s">
        <v>155</v>
      </c>
      <c r="H26850" s="1" t="s">
        <v>169</v>
      </c>
      <c r="I26850" s="1" t="s">
        <v>36</v>
      </c>
      <c r="J26850" s="19">
        <v>1019.032103732</v>
      </c>
    </row>
    <row r="26851" spans="1:10" x14ac:dyDescent="0.2">
      <c r="A26851">
        <v>2025</v>
      </c>
      <c r="B26851">
        <v>2</v>
      </c>
      <c r="C26851" s="1" t="s">
        <v>183</v>
      </c>
      <c r="D26851" s="1" t="s">
        <v>157</v>
      </c>
      <c r="E26851" s="1" t="s">
        <v>167</v>
      </c>
      <c r="F26851" s="1" t="s">
        <v>32</v>
      </c>
      <c r="G26851" s="1" t="s">
        <v>155</v>
      </c>
      <c r="H26851" s="1" t="s">
        <v>171</v>
      </c>
      <c r="I26851" s="1" t="s">
        <v>39</v>
      </c>
      <c r="J26851" s="19">
        <v>396.48218756100005</v>
      </c>
    </row>
    <row r="26852" spans="1:10" x14ac:dyDescent="0.2">
      <c r="A26852">
        <v>2025</v>
      </c>
      <c r="B26852">
        <v>2</v>
      </c>
      <c r="C26852" s="1" t="s">
        <v>183</v>
      </c>
      <c r="D26852" s="1" t="s">
        <v>157</v>
      </c>
      <c r="E26852" s="1" t="s">
        <v>163</v>
      </c>
      <c r="F26852" s="1" t="s">
        <v>152</v>
      </c>
      <c r="G26852" s="1" t="s">
        <v>158</v>
      </c>
      <c r="H26852" s="1" t="s">
        <v>168</v>
      </c>
      <c r="I26852" s="1" t="s">
        <v>31</v>
      </c>
      <c r="J26852" s="19">
        <v>-106.44760632258811</v>
      </c>
    </row>
    <row r="26853" spans="1:10" x14ac:dyDescent="0.2">
      <c r="A26853">
        <v>2025</v>
      </c>
      <c r="B26853">
        <v>2</v>
      </c>
      <c r="C26853" s="1" t="s">
        <v>183</v>
      </c>
      <c r="D26853" s="1" t="s">
        <v>157</v>
      </c>
      <c r="E26853" s="1" t="s">
        <v>163</v>
      </c>
      <c r="F26853" s="1" t="s">
        <v>152</v>
      </c>
      <c r="G26853" s="1" t="s">
        <v>158</v>
      </c>
      <c r="H26853" s="1" t="s">
        <v>171</v>
      </c>
      <c r="I26853" s="1" t="s">
        <v>39</v>
      </c>
      <c r="J26853" s="19">
        <v>5.4974458000000004</v>
      </c>
    </row>
    <row r="26854" spans="1:10" x14ac:dyDescent="0.2">
      <c r="A26854">
        <v>2025</v>
      </c>
      <c r="B26854">
        <v>2</v>
      </c>
      <c r="C26854" s="1" t="s">
        <v>183</v>
      </c>
      <c r="D26854" s="1" t="s">
        <v>157</v>
      </c>
      <c r="E26854" s="1" t="s">
        <v>163</v>
      </c>
      <c r="F26854" s="1" t="s">
        <v>152</v>
      </c>
      <c r="G26854" s="1" t="s">
        <v>159</v>
      </c>
      <c r="H26854" s="1" t="s">
        <v>167</v>
      </c>
      <c r="I26854" s="1" t="s">
        <v>32</v>
      </c>
      <c r="J26854" s="19">
        <v>-113.13737381488515</v>
      </c>
    </row>
    <row r="26855" spans="1:10" x14ac:dyDescent="0.2">
      <c r="A26855">
        <v>2025</v>
      </c>
      <c r="B26855">
        <v>2</v>
      </c>
      <c r="C26855" s="1" t="s">
        <v>183</v>
      </c>
      <c r="D26855" s="1" t="s">
        <v>157</v>
      </c>
      <c r="E26855" s="1" t="s">
        <v>163</v>
      </c>
      <c r="F26855" s="1" t="s">
        <v>152</v>
      </c>
      <c r="G26855" s="1" t="s">
        <v>159</v>
      </c>
      <c r="H26855" s="1" t="s">
        <v>171</v>
      </c>
      <c r="I26855" s="1" t="s">
        <v>39</v>
      </c>
      <c r="J26855" s="19">
        <v>-5.4281708000000002</v>
      </c>
    </row>
    <row r="26856" spans="1:10" x14ac:dyDescent="0.2">
      <c r="A26856">
        <v>2025</v>
      </c>
      <c r="B26856">
        <v>2</v>
      </c>
      <c r="C26856" s="1" t="s">
        <v>183</v>
      </c>
      <c r="D26856" s="1" t="s">
        <v>157</v>
      </c>
      <c r="E26856" s="1" t="s">
        <v>163</v>
      </c>
      <c r="F26856" s="1" t="s">
        <v>152</v>
      </c>
      <c r="G26856" s="1" t="s">
        <v>14</v>
      </c>
      <c r="H26856" s="1" t="s">
        <v>162</v>
      </c>
      <c r="I26856" s="1" t="s">
        <v>30</v>
      </c>
      <c r="J26856" s="19">
        <v>-30.104544575100064</v>
      </c>
    </row>
    <row r="26857" spans="1:10" x14ac:dyDescent="0.2">
      <c r="A26857">
        <v>2025</v>
      </c>
      <c r="B26857">
        <v>2</v>
      </c>
      <c r="C26857" s="1" t="s">
        <v>183</v>
      </c>
      <c r="D26857" s="1" t="s">
        <v>157</v>
      </c>
      <c r="E26857" s="1" t="s">
        <v>163</v>
      </c>
      <c r="F26857" s="1" t="s">
        <v>152</v>
      </c>
      <c r="G26857" s="1" t="s">
        <v>14</v>
      </c>
      <c r="H26857" s="1" t="s">
        <v>171</v>
      </c>
      <c r="I26857" s="1" t="s">
        <v>39</v>
      </c>
      <c r="J26857" s="19">
        <v>6.3560485230000046</v>
      </c>
    </row>
    <row r="26858" spans="1:10" x14ac:dyDescent="0.2">
      <c r="A26858">
        <v>2025</v>
      </c>
      <c r="B26858">
        <v>2</v>
      </c>
      <c r="C26858" s="1" t="s">
        <v>183</v>
      </c>
      <c r="D26858" s="1" t="s">
        <v>157</v>
      </c>
      <c r="E26858" s="1" t="s">
        <v>163</v>
      </c>
      <c r="F26858" s="1" t="s">
        <v>152</v>
      </c>
      <c r="G26858" s="1" t="s">
        <v>13</v>
      </c>
      <c r="H26858" s="1" t="s">
        <v>161</v>
      </c>
      <c r="I26858" s="1" t="s">
        <v>29</v>
      </c>
      <c r="J26858" s="19">
        <v>-0.9927658329000002</v>
      </c>
    </row>
    <row r="26859" spans="1:10" x14ac:dyDescent="0.2">
      <c r="A26859">
        <v>2025</v>
      </c>
      <c r="B26859">
        <v>2</v>
      </c>
      <c r="C26859" s="1" t="s">
        <v>183</v>
      </c>
      <c r="D26859" s="1" t="s">
        <v>157</v>
      </c>
      <c r="E26859" s="1" t="s">
        <v>163</v>
      </c>
      <c r="F26859" s="1" t="s">
        <v>152</v>
      </c>
      <c r="G26859" s="1" t="s">
        <v>13</v>
      </c>
      <c r="H26859" s="1" t="s">
        <v>171</v>
      </c>
      <c r="I26859" s="1" t="s">
        <v>39</v>
      </c>
      <c r="J26859" s="19">
        <v>-5.6408000000000014E-2</v>
      </c>
    </row>
    <row r="26860" spans="1:10" x14ac:dyDescent="0.2">
      <c r="A26860">
        <v>2025</v>
      </c>
      <c r="B26860">
        <v>2</v>
      </c>
      <c r="C26860" s="1" t="s">
        <v>183</v>
      </c>
      <c r="D26860" s="1" t="s">
        <v>157</v>
      </c>
      <c r="E26860" s="1" t="s">
        <v>163</v>
      </c>
      <c r="F26860" s="1" t="s">
        <v>152</v>
      </c>
      <c r="G26860" s="1" t="s">
        <v>16</v>
      </c>
      <c r="H26860" s="1" t="s">
        <v>160</v>
      </c>
      <c r="I26860" s="1" t="s">
        <v>37</v>
      </c>
      <c r="J26860" s="19">
        <v>-44.319565948517102</v>
      </c>
    </row>
    <row r="26861" spans="1:10" x14ac:dyDescent="0.2">
      <c r="A26861">
        <v>2025</v>
      </c>
      <c r="B26861">
        <v>2</v>
      </c>
      <c r="C26861" s="1" t="s">
        <v>183</v>
      </c>
      <c r="D26861" s="1" t="s">
        <v>157</v>
      </c>
      <c r="E26861" s="1" t="s">
        <v>163</v>
      </c>
      <c r="F26861" s="1" t="s">
        <v>152</v>
      </c>
      <c r="G26861" s="1" t="s">
        <v>16</v>
      </c>
      <c r="H26861" s="1" t="s">
        <v>163</v>
      </c>
      <c r="I26861" s="1" t="s">
        <v>152</v>
      </c>
      <c r="J26861" s="19">
        <v>0</v>
      </c>
    </row>
    <row r="26862" spans="1:10" x14ac:dyDescent="0.2">
      <c r="A26862">
        <v>2025</v>
      </c>
      <c r="B26862">
        <v>2</v>
      </c>
      <c r="C26862" s="1" t="s">
        <v>183</v>
      </c>
      <c r="D26862" s="1" t="s">
        <v>157</v>
      </c>
      <c r="E26862" s="1" t="s">
        <v>163</v>
      </c>
      <c r="F26862" s="1" t="s">
        <v>152</v>
      </c>
      <c r="G26862" s="1" t="s">
        <v>16</v>
      </c>
      <c r="H26862" s="1" t="s">
        <v>170</v>
      </c>
      <c r="I26862" s="1" t="s">
        <v>151</v>
      </c>
      <c r="J26862" s="19">
        <v>257.36148200000008</v>
      </c>
    </row>
    <row r="26863" spans="1:10" x14ac:dyDescent="0.2">
      <c r="A26863">
        <v>2025</v>
      </c>
      <c r="B26863">
        <v>2</v>
      </c>
      <c r="C26863" s="1" t="s">
        <v>183</v>
      </c>
      <c r="D26863" s="1" t="s">
        <v>157</v>
      </c>
      <c r="E26863" s="1" t="s">
        <v>163</v>
      </c>
      <c r="F26863" s="1" t="s">
        <v>152</v>
      </c>
      <c r="G26863" s="1" t="s">
        <v>155</v>
      </c>
      <c r="H26863" s="1" t="s">
        <v>160</v>
      </c>
      <c r="I26863" s="1" t="s">
        <v>37</v>
      </c>
      <c r="J26863" s="19">
        <v>-6.7270629249736018</v>
      </c>
    </row>
    <row r="26864" spans="1:10" x14ac:dyDescent="0.2">
      <c r="A26864">
        <v>2025</v>
      </c>
      <c r="B26864">
        <v>2</v>
      </c>
      <c r="C26864" s="1" t="s">
        <v>183</v>
      </c>
      <c r="D26864" s="1" t="s">
        <v>157</v>
      </c>
      <c r="E26864" s="1" t="s">
        <v>163</v>
      </c>
      <c r="F26864" s="1" t="s">
        <v>152</v>
      </c>
      <c r="G26864" s="1" t="s">
        <v>155</v>
      </c>
      <c r="H26864" s="1" t="s">
        <v>161</v>
      </c>
      <c r="I26864" s="1" t="s">
        <v>29</v>
      </c>
      <c r="J26864" s="19">
        <v>18.026240000000001</v>
      </c>
    </row>
    <row r="26865" spans="1:10" x14ac:dyDescent="0.2">
      <c r="A26865">
        <v>2025</v>
      </c>
      <c r="B26865">
        <v>2</v>
      </c>
      <c r="C26865" s="1" t="s">
        <v>183</v>
      </c>
      <c r="D26865" s="1" t="s">
        <v>157</v>
      </c>
      <c r="E26865" s="1" t="s">
        <v>163</v>
      </c>
      <c r="F26865" s="1" t="s">
        <v>152</v>
      </c>
      <c r="G26865" s="1" t="s">
        <v>155</v>
      </c>
      <c r="H26865" s="1" t="s">
        <v>162</v>
      </c>
      <c r="I26865" s="1" t="s">
        <v>30</v>
      </c>
      <c r="J26865" s="19">
        <v>21.285671198109611</v>
      </c>
    </row>
    <row r="26866" spans="1:10" x14ac:dyDescent="0.2">
      <c r="A26866">
        <v>2025</v>
      </c>
      <c r="B26866">
        <v>2</v>
      </c>
      <c r="C26866" s="1" t="s">
        <v>183</v>
      </c>
      <c r="D26866" s="1" t="s">
        <v>157</v>
      </c>
      <c r="E26866" s="1" t="s">
        <v>163</v>
      </c>
      <c r="F26866" s="1" t="s">
        <v>152</v>
      </c>
      <c r="G26866" s="1" t="s">
        <v>155</v>
      </c>
      <c r="H26866" s="1" t="s">
        <v>167</v>
      </c>
      <c r="I26866" s="1" t="s">
        <v>32</v>
      </c>
      <c r="J26866" s="19">
        <v>1.9573480806451615</v>
      </c>
    </row>
    <row r="26867" spans="1:10" x14ac:dyDescent="0.2">
      <c r="A26867">
        <v>2025</v>
      </c>
      <c r="B26867">
        <v>2</v>
      </c>
      <c r="C26867" s="1" t="s">
        <v>183</v>
      </c>
      <c r="D26867" s="1" t="s">
        <v>157</v>
      </c>
      <c r="E26867" s="1" t="s">
        <v>163</v>
      </c>
      <c r="F26867" s="1" t="s">
        <v>152</v>
      </c>
      <c r="G26867" s="1" t="s">
        <v>155</v>
      </c>
      <c r="H26867" s="1" t="s">
        <v>163</v>
      </c>
      <c r="I26867" s="1" t="s">
        <v>152</v>
      </c>
      <c r="J26867" s="19">
        <v>22.728743389741254</v>
      </c>
    </row>
    <row r="26868" spans="1:10" x14ac:dyDescent="0.2">
      <c r="A26868">
        <v>2025</v>
      </c>
      <c r="B26868">
        <v>2</v>
      </c>
      <c r="C26868" s="1" t="s">
        <v>183</v>
      </c>
      <c r="D26868" s="1" t="s">
        <v>157</v>
      </c>
      <c r="E26868" s="1" t="s">
        <v>163</v>
      </c>
      <c r="F26868" s="1" t="s">
        <v>152</v>
      </c>
      <c r="G26868" s="1" t="s">
        <v>155</v>
      </c>
      <c r="H26868" s="1" t="s">
        <v>169</v>
      </c>
      <c r="I26868" s="1" t="s">
        <v>36</v>
      </c>
      <c r="J26868" s="19">
        <v>122.2846131852112</v>
      </c>
    </row>
    <row r="26869" spans="1:10" x14ac:dyDescent="0.2">
      <c r="A26869">
        <v>2025</v>
      </c>
      <c r="B26869">
        <v>2</v>
      </c>
      <c r="C26869" s="1" t="s">
        <v>183</v>
      </c>
      <c r="D26869" s="1" t="s">
        <v>157</v>
      </c>
      <c r="E26869" s="1" t="s">
        <v>163</v>
      </c>
      <c r="F26869" s="1" t="s">
        <v>152</v>
      </c>
      <c r="G26869" s="1" t="s">
        <v>155</v>
      </c>
      <c r="H26869" s="1" t="s">
        <v>171</v>
      </c>
      <c r="I26869" s="1" t="s">
        <v>39</v>
      </c>
      <c r="J26869" s="19">
        <v>-17.668220000000002</v>
      </c>
    </row>
    <row r="26870" spans="1:10" x14ac:dyDescent="0.2">
      <c r="A26870">
        <v>2025</v>
      </c>
      <c r="B26870">
        <v>2</v>
      </c>
      <c r="C26870" s="1" t="s">
        <v>183</v>
      </c>
      <c r="D26870" s="1" t="s">
        <v>157</v>
      </c>
      <c r="E26870" s="1" t="s">
        <v>164</v>
      </c>
      <c r="F26870" s="1" t="s">
        <v>165</v>
      </c>
      <c r="G26870" s="1" t="s">
        <v>158</v>
      </c>
      <c r="H26870" s="1" t="s">
        <v>168</v>
      </c>
      <c r="I26870" s="1" t="s">
        <v>31</v>
      </c>
      <c r="J26870" s="19">
        <v>32.242621416481882</v>
      </c>
    </row>
    <row r="26871" spans="1:10" x14ac:dyDescent="0.2">
      <c r="A26871">
        <v>2025</v>
      </c>
      <c r="B26871">
        <v>2</v>
      </c>
      <c r="C26871" s="1" t="s">
        <v>183</v>
      </c>
      <c r="D26871" s="1" t="s">
        <v>157</v>
      </c>
      <c r="E26871" s="1" t="s">
        <v>164</v>
      </c>
      <c r="F26871" s="1" t="s">
        <v>165</v>
      </c>
      <c r="G26871" s="1" t="s">
        <v>158</v>
      </c>
      <c r="H26871" s="1" t="s">
        <v>171</v>
      </c>
      <c r="I26871" s="1" t="s">
        <v>39</v>
      </c>
      <c r="J26871" s="19">
        <v>5.3096800000000002</v>
      </c>
    </row>
    <row r="26872" spans="1:10" x14ac:dyDescent="0.2">
      <c r="A26872">
        <v>2025</v>
      </c>
      <c r="B26872">
        <v>2</v>
      </c>
      <c r="C26872" s="1" t="s">
        <v>183</v>
      </c>
      <c r="D26872" s="1" t="s">
        <v>157</v>
      </c>
      <c r="E26872" s="1" t="s">
        <v>164</v>
      </c>
      <c r="F26872" s="1" t="s">
        <v>165</v>
      </c>
      <c r="G26872" s="1" t="s">
        <v>159</v>
      </c>
      <c r="H26872" s="1" t="s">
        <v>167</v>
      </c>
      <c r="I26872" s="1" t="s">
        <v>32</v>
      </c>
      <c r="J26872" s="19">
        <v>361.38263805958252</v>
      </c>
    </row>
    <row r="26873" spans="1:10" x14ac:dyDescent="0.2">
      <c r="A26873">
        <v>2025</v>
      </c>
      <c r="B26873">
        <v>2</v>
      </c>
      <c r="C26873" s="1" t="s">
        <v>183</v>
      </c>
      <c r="D26873" s="1" t="s">
        <v>157</v>
      </c>
      <c r="E26873" s="1" t="s">
        <v>164</v>
      </c>
      <c r="F26873" s="1" t="s">
        <v>165</v>
      </c>
      <c r="G26873" s="1" t="s">
        <v>159</v>
      </c>
      <c r="H26873" s="1" t="s">
        <v>171</v>
      </c>
      <c r="I26873" s="1" t="s">
        <v>39</v>
      </c>
      <c r="J26873" s="19">
        <v>-37.801300000000005</v>
      </c>
    </row>
    <row r="26874" spans="1:10" x14ac:dyDescent="0.2">
      <c r="A26874">
        <v>2025</v>
      </c>
      <c r="B26874">
        <v>2</v>
      </c>
      <c r="C26874" s="1" t="s">
        <v>183</v>
      </c>
      <c r="D26874" s="1" t="s">
        <v>157</v>
      </c>
      <c r="E26874" s="1" t="s">
        <v>164</v>
      </c>
      <c r="F26874" s="1" t="s">
        <v>165</v>
      </c>
      <c r="G26874" s="1" t="s">
        <v>14</v>
      </c>
      <c r="H26874" s="1" t="s">
        <v>162</v>
      </c>
      <c r="I26874" s="1" t="s">
        <v>30</v>
      </c>
      <c r="J26874" s="19">
        <v>120.12429999999999</v>
      </c>
    </row>
    <row r="26875" spans="1:10" x14ac:dyDescent="0.2">
      <c r="A26875">
        <v>2025</v>
      </c>
      <c r="B26875">
        <v>2</v>
      </c>
      <c r="C26875" s="1" t="s">
        <v>183</v>
      </c>
      <c r="D26875" s="1" t="s">
        <v>157</v>
      </c>
      <c r="E26875" s="1" t="s">
        <v>164</v>
      </c>
      <c r="F26875" s="1" t="s">
        <v>165</v>
      </c>
      <c r="G26875" s="1" t="s">
        <v>14</v>
      </c>
      <c r="H26875" s="1" t="s">
        <v>171</v>
      </c>
      <c r="I26875" s="1" t="s">
        <v>39</v>
      </c>
      <c r="J26875" s="19">
        <v>53.576034489999998</v>
      </c>
    </row>
    <row r="26876" spans="1:10" x14ac:dyDescent="0.2">
      <c r="A26876">
        <v>2025</v>
      </c>
      <c r="B26876">
        <v>2</v>
      </c>
      <c r="C26876" s="1" t="s">
        <v>183</v>
      </c>
      <c r="D26876" s="1" t="s">
        <v>157</v>
      </c>
      <c r="E26876" s="1" t="s">
        <v>164</v>
      </c>
      <c r="F26876" s="1" t="s">
        <v>165</v>
      </c>
      <c r="G26876" s="1" t="s">
        <v>13</v>
      </c>
      <c r="H26876" s="1" t="s">
        <v>161</v>
      </c>
      <c r="I26876" s="1" t="s">
        <v>29</v>
      </c>
      <c r="J26876" s="19">
        <v>-0.57882999999999996</v>
      </c>
    </row>
    <row r="26877" spans="1:10" x14ac:dyDescent="0.2">
      <c r="A26877">
        <v>2025</v>
      </c>
      <c r="B26877">
        <v>2</v>
      </c>
      <c r="C26877" s="1" t="s">
        <v>183</v>
      </c>
      <c r="D26877" s="1" t="s">
        <v>157</v>
      </c>
      <c r="E26877" s="1" t="s">
        <v>164</v>
      </c>
      <c r="F26877" s="1" t="s">
        <v>165</v>
      </c>
      <c r="G26877" s="1" t="s">
        <v>16</v>
      </c>
      <c r="H26877" s="1" t="s">
        <v>160</v>
      </c>
      <c r="I26877" s="1" t="s">
        <v>37</v>
      </c>
      <c r="J26877" s="19">
        <v>-94.205380000000005</v>
      </c>
    </row>
    <row r="26878" spans="1:10" x14ac:dyDescent="0.2">
      <c r="A26878">
        <v>2025</v>
      </c>
      <c r="B26878">
        <v>2</v>
      </c>
      <c r="C26878" s="1" t="s">
        <v>183</v>
      </c>
      <c r="D26878" s="1" t="s">
        <v>157</v>
      </c>
      <c r="E26878" s="1" t="s">
        <v>164</v>
      </c>
      <c r="F26878" s="1" t="s">
        <v>165</v>
      </c>
      <c r="G26878" s="1" t="s">
        <v>16</v>
      </c>
      <c r="H26878" s="1" t="s">
        <v>170</v>
      </c>
      <c r="I26878" s="1" t="s">
        <v>151</v>
      </c>
      <c r="J26878" s="19">
        <v>148.16910999999999</v>
      </c>
    </row>
    <row r="26879" spans="1:10" x14ac:dyDescent="0.2">
      <c r="A26879">
        <v>2025</v>
      </c>
      <c r="B26879">
        <v>2</v>
      </c>
      <c r="C26879" s="1" t="s">
        <v>183</v>
      </c>
      <c r="D26879" s="1" t="s">
        <v>157</v>
      </c>
      <c r="E26879" s="1" t="s">
        <v>164</v>
      </c>
      <c r="F26879" s="1" t="s">
        <v>165</v>
      </c>
      <c r="G26879" s="1" t="s">
        <v>155</v>
      </c>
      <c r="H26879" s="1" t="s">
        <v>160</v>
      </c>
      <c r="I26879" s="1" t="s">
        <v>37</v>
      </c>
      <c r="J26879" s="19">
        <v>415.41644406051705</v>
      </c>
    </row>
    <row r="26880" spans="1:10" x14ac:dyDescent="0.2">
      <c r="A26880">
        <v>2025</v>
      </c>
      <c r="B26880">
        <v>2</v>
      </c>
      <c r="C26880" s="1" t="s">
        <v>183</v>
      </c>
      <c r="D26880" s="1" t="s">
        <v>157</v>
      </c>
      <c r="E26880" s="1" t="s">
        <v>164</v>
      </c>
      <c r="F26880" s="1" t="s">
        <v>165</v>
      </c>
      <c r="G26880" s="1" t="s">
        <v>155</v>
      </c>
      <c r="H26880" s="1" t="s">
        <v>161</v>
      </c>
      <c r="I26880" s="1" t="s">
        <v>29</v>
      </c>
      <c r="J26880" s="19">
        <v>-29.757439999999995</v>
      </c>
    </row>
    <row r="26881" spans="1:10" x14ac:dyDescent="0.2">
      <c r="A26881">
        <v>2025</v>
      </c>
      <c r="B26881">
        <v>2</v>
      </c>
      <c r="C26881" s="1" t="s">
        <v>183</v>
      </c>
      <c r="D26881" s="1" t="s">
        <v>157</v>
      </c>
      <c r="E26881" s="1" t="s">
        <v>164</v>
      </c>
      <c r="F26881" s="1" t="s">
        <v>165</v>
      </c>
      <c r="G26881" s="1" t="s">
        <v>155</v>
      </c>
      <c r="H26881" s="1" t="s">
        <v>162</v>
      </c>
      <c r="I26881" s="1" t="s">
        <v>30</v>
      </c>
      <c r="J26881" s="19">
        <v>-36.099740000000018</v>
      </c>
    </row>
    <row r="26882" spans="1:10" x14ac:dyDescent="0.2">
      <c r="A26882">
        <v>2025</v>
      </c>
      <c r="B26882">
        <v>2</v>
      </c>
      <c r="C26882" s="1" t="s">
        <v>183</v>
      </c>
      <c r="D26882" s="1" t="s">
        <v>157</v>
      </c>
      <c r="E26882" s="1" t="s">
        <v>164</v>
      </c>
      <c r="F26882" s="1" t="s">
        <v>165</v>
      </c>
      <c r="G26882" s="1" t="s">
        <v>155</v>
      </c>
      <c r="H26882" s="1" t="s">
        <v>167</v>
      </c>
      <c r="I26882" s="1" t="s">
        <v>32</v>
      </c>
      <c r="J26882" s="19">
        <v>-15.691710266666673</v>
      </c>
    </row>
    <row r="26883" spans="1:10" x14ac:dyDescent="0.2">
      <c r="A26883">
        <v>2025</v>
      </c>
      <c r="B26883">
        <v>2</v>
      </c>
      <c r="C26883" s="1" t="s">
        <v>183</v>
      </c>
      <c r="D26883" s="1" t="s">
        <v>157</v>
      </c>
      <c r="E26883" s="1" t="s">
        <v>164</v>
      </c>
      <c r="F26883" s="1" t="s">
        <v>165</v>
      </c>
      <c r="G26883" s="1" t="s">
        <v>155</v>
      </c>
      <c r="H26883" s="1" t="s">
        <v>163</v>
      </c>
      <c r="I26883" s="1" t="s">
        <v>152</v>
      </c>
      <c r="J26883" s="19">
        <v>-378.74100379385038</v>
      </c>
    </row>
    <row r="26884" spans="1:10" x14ac:dyDescent="0.2">
      <c r="A26884">
        <v>2025</v>
      </c>
      <c r="B26884">
        <v>2</v>
      </c>
      <c r="C26884" s="1" t="s">
        <v>183</v>
      </c>
      <c r="D26884" s="1" t="s">
        <v>157</v>
      </c>
      <c r="E26884" s="1" t="s">
        <v>164</v>
      </c>
      <c r="F26884" s="1" t="s">
        <v>165</v>
      </c>
      <c r="G26884" s="1" t="s">
        <v>155</v>
      </c>
      <c r="H26884" s="1" t="s">
        <v>169</v>
      </c>
      <c r="I26884" s="1" t="s">
        <v>36</v>
      </c>
      <c r="J26884" s="19">
        <v>85.763420000000011</v>
      </c>
    </row>
    <row r="26885" spans="1:10" x14ac:dyDescent="0.2">
      <c r="A26885">
        <v>2025</v>
      </c>
      <c r="B26885">
        <v>2</v>
      </c>
      <c r="C26885" s="1" t="s">
        <v>183</v>
      </c>
      <c r="D26885" s="1" t="s">
        <v>157</v>
      </c>
      <c r="E26885" s="1" t="s">
        <v>164</v>
      </c>
      <c r="F26885" s="1" t="s">
        <v>165</v>
      </c>
      <c r="G26885" s="1" t="s">
        <v>155</v>
      </c>
      <c r="H26885" s="1" t="s">
        <v>171</v>
      </c>
      <c r="I26885" s="1" t="s">
        <v>39</v>
      </c>
      <c r="J26885" s="19">
        <v>90.147061551000021</v>
      </c>
    </row>
    <row r="26886" spans="1:10" x14ac:dyDescent="0.2">
      <c r="A26886">
        <v>2025</v>
      </c>
      <c r="B26886">
        <v>2</v>
      </c>
      <c r="C26886" s="1" t="s">
        <v>183</v>
      </c>
      <c r="D26886" s="1" t="s">
        <v>157</v>
      </c>
      <c r="E26886" s="1" t="s">
        <v>166</v>
      </c>
      <c r="F26886" s="1" t="s">
        <v>150</v>
      </c>
      <c r="G26886" s="1" t="s">
        <v>159</v>
      </c>
      <c r="H26886" s="1" t="s">
        <v>167</v>
      </c>
      <c r="I26886" s="1" t="s">
        <v>32</v>
      </c>
      <c r="J26886" s="19">
        <v>181.01509858662729</v>
      </c>
    </row>
    <row r="26887" spans="1:10" x14ac:dyDescent="0.2">
      <c r="A26887">
        <v>2025</v>
      </c>
      <c r="B26887">
        <v>2</v>
      </c>
      <c r="C26887" s="1" t="s">
        <v>183</v>
      </c>
      <c r="D26887" s="1" t="s">
        <v>157</v>
      </c>
      <c r="E26887" s="1" t="s">
        <v>166</v>
      </c>
      <c r="F26887" s="1" t="s">
        <v>150</v>
      </c>
      <c r="G26887" s="1" t="s">
        <v>159</v>
      </c>
      <c r="H26887" s="1" t="s">
        <v>171</v>
      </c>
      <c r="I26887" s="1" t="s">
        <v>39</v>
      </c>
      <c r="J26887" s="19">
        <v>-419.87572937599998</v>
      </c>
    </row>
    <row r="26888" spans="1:10" x14ac:dyDescent="0.2">
      <c r="A26888">
        <v>2025</v>
      </c>
      <c r="B26888">
        <v>2</v>
      </c>
      <c r="C26888" s="1" t="s">
        <v>183</v>
      </c>
      <c r="D26888" s="1" t="s">
        <v>157</v>
      </c>
      <c r="E26888" s="1" t="s">
        <v>166</v>
      </c>
      <c r="F26888" s="1" t="s">
        <v>150</v>
      </c>
      <c r="G26888" s="1" t="s">
        <v>14</v>
      </c>
      <c r="H26888" s="1" t="s">
        <v>162</v>
      </c>
      <c r="I26888" s="1" t="s">
        <v>30</v>
      </c>
      <c r="J26888" s="19">
        <v>31.12047247200007</v>
      </c>
    </row>
    <row r="26889" spans="1:10" x14ac:dyDescent="0.2">
      <c r="A26889">
        <v>2025</v>
      </c>
      <c r="B26889">
        <v>2</v>
      </c>
      <c r="C26889" s="1" t="s">
        <v>183</v>
      </c>
      <c r="D26889" s="1" t="s">
        <v>157</v>
      </c>
      <c r="E26889" s="1" t="s">
        <v>166</v>
      </c>
      <c r="F26889" s="1" t="s">
        <v>150</v>
      </c>
      <c r="G26889" s="1" t="s">
        <v>14</v>
      </c>
      <c r="H26889" s="1" t="s">
        <v>171</v>
      </c>
      <c r="I26889" s="1" t="s">
        <v>39</v>
      </c>
      <c r="J26889" s="19">
        <v>-522.50192893200006</v>
      </c>
    </row>
    <row r="26890" spans="1:10" x14ac:dyDescent="0.2">
      <c r="A26890">
        <v>2025</v>
      </c>
      <c r="B26890">
        <v>2</v>
      </c>
      <c r="C26890" s="1" t="s">
        <v>183</v>
      </c>
      <c r="D26890" s="1" t="s">
        <v>157</v>
      </c>
      <c r="E26890" s="1" t="s">
        <v>166</v>
      </c>
      <c r="F26890" s="1" t="s">
        <v>150</v>
      </c>
      <c r="G26890" s="1" t="s">
        <v>16</v>
      </c>
      <c r="H26890" s="1" t="s">
        <v>160</v>
      </c>
      <c r="I26890" s="1" t="s">
        <v>37</v>
      </c>
      <c r="J26890" s="19">
        <v>-0.14108000000000001</v>
      </c>
    </row>
    <row r="26891" spans="1:10" x14ac:dyDescent="0.2">
      <c r="A26891">
        <v>2025</v>
      </c>
      <c r="B26891">
        <v>2</v>
      </c>
      <c r="C26891" s="1" t="s">
        <v>183</v>
      </c>
      <c r="D26891" s="1" t="s">
        <v>157</v>
      </c>
      <c r="E26891" s="1" t="s">
        <v>166</v>
      </c>
      <c r="F26891" s="1" t="s">
        <v>150</v>
      </c>
      <c r="G26891" s="1" t="s">
        <v>16</v>
      </c>
      <c r="H26891" s="1" t="s">
        <v>171</v>
      </c>
      <c r="I26891" s="1" t="s">
        <v>39</v>
      </c>
      <c r="J26891" s="19">
        <v>-4.1871400000000007E-3</v>
      </c>
    </row>
    <row r="26892" spans="1:10" x14ac:dyDescent="0.2">
      <c r="A26892">
        <v>2025</v>
      </c>
      <c r="B26892">
        <v>2</v>
      </c>
      <c r="C26892" s="1" t="s">
        <v>183</v>
      </c>
      <c r="D26892" s="1" t="s">
        <v>157</v>
      </c>
      <c r="E26892" s="1" t="s">
        <v>166</v>
      </c>
      <c r="F26892" s="1" t="s">
        <v>150</v>
      </c>
      <c r="G26892" s="1" t="s">
        <v>155</v>
      </c>
      <c r="H26892" s="1" t="s">
        <v>160</v>
      </c>
      <c r="I26892" s="1" t="s">
        <v>37</v>
      </c>
      <c r="J26892" s="19">
        <v>-159.14067028714274</v>
      </c>
    </row>
    <row r="26893" spans="1:10" x14ac:dyDescent="0.2">
      <c r="A26893">
        <v>2025</v>
      </c>
      <c r="B26893">
        <v>2</v>
      </c>
      <c r="C26893" s="1" t="s">
        <v>183</v>
      </c>
      <c r="D26893" s="1" t="s">
        <v>157</v>
      </c>
      <c r="E26893" s="1" t="s">
        <v>166</v>
      </c>
      <c r="F26893" s="1" t="s">
        <v>150</v>
      </c>
      <c r="G26893" s="1" t="s">
        <v>155</v>
      </c>
      <c r="H26893" s="1" t="s">
        <v>161</v>
      </c>
      <c r="I26893" s="1" t="s">
        <v>29</v>
      </c>
      <c r="J26893" s="19">
        <v>61.687375172329993</v>
      </c>
    </row>
    <row r="26894" spans="1:10" x14ac:dyDescent="0.2">
      <c r="A26894">
        <v>2025</v>
      </c>
      <c r="B26894">
        <v>2</v>
      </c>
      <c r="C26894" s="1" t="s">
        <v>183</v>
      </c>
      <c r="D26894" s="1" t="s">
        <v>157</v>
      </c>
      <c r="E26894" s="1" t="s">
        <v>166</v>
      </c>
      <c r="F26894" s="1" t="s">
        <v>150</v>
      </c>
      <c r="G26894" s="1" t="s">
        <v>155</v>
      </c>
      <c r="H26894" s="1" t="s">
        <v>162</v>
      </c>
      <c r="I26894" s="1" t="s">
        <v>30</v>
      </c>
      <c r="J26894" s="19">
        <v>-949.52641737869999</v>
      </c>
    </row>
    <row r="26895" spans="1:10" x14ac:dyDescent="0.2">
      <c r="A26895">
        <v>2025</v>
      </c>
      <c r="B26895">
        <v>2</v>
      </c>
      <c r="C26895" s="1" t="s">
        <v>183</v>
      </c>
      <c r="D26895" s="1" t="s">
        <v>157</v>
      </c>
      <c r="E26895" s="1" t="s">
        <v>166</v>
      </c>
      <c r="F26895" s="1" t="s">
        <v>150</v>
      </c>
      <c r="G26895" s="1" t="s">
        <v>155</v>
      </c>
      <c r="H26895" s="1" t="s">
        <v>167</v>
      </c>
      <c r="I26895" s="1" t="s">
        <v>32</v>
      </c>
      <c r="J26895" s="19">
        <v>-20.210215753333333</v>
      </c>
    </row>
    <row r="26896" spans="1:10" x14ac:dyDescent="0.2">
      <c r="A26896">
        <v>2025</v>
      </c>
      <c r="B26896">
        <v>2</v>
      </c>
      <c r="C26896" s="1" t="s">
        <v>183</v>
      </c>
      <c r="D26896" s="1" t="s">
        <v>157</v>
      </c>
      <c r="E26896" s="1" t="s">
        <v>166</v>
      </c>
      <c r="F26896" s="1" t="s">
        <v>150</v>
      </c>
      <c r="G26896" s="1" t="s">
        <v>155</v>
      </c>
      <c r="H26896" s="1" t="s">
        <v>163</v>
      </c>
      <c r="I26896" s="1" t="s">
        <v>152</v>
      </c>
      <c r="J26896" s="19">
        <v>-18.318428183723743</v>
      </c>
    </row>
    <row r="26897" spans="1:10" x14ac:dyDescent="0.2">
      <c r="A26897">
        <v>2025</v>
      </c>
      <c r="B26897">
        <v>2</v>
      </c>
      <c r="C26897" s="1" t="s">
        <v>183</v>
      </c>
      <c r="D26897" s="1" t="s">
        <v>157</v>
      </c>
      <c r="E26897" s="1" t="s">
        <v>166</v>
      </c>
      <c r="F26897" s="1" t="s">
        <v>150</v>
      </c>
      <c r="G26897" s="1" t="s">
        <v>155</v>
      </c>
      <c r="H26897" s="1" t="s">
        <v>169</v>
      </c>
      <c r="I26897" s="1" t="s">
        <v>36</v>
      </c>
      <c r="J26897" s="19">
        <v>1182.8941562983</v>
      </c>
    </row>
    <row r="26898" spans="1:10" x14ac:dyDescent="0.2">
      <c r="A26898">
        <v>2025</v>
      </c>
      <c r="B26898">
        <v>2</v>
      </c>
      <c r="C26898" s="1" t="s">
        <v>183</v>
      </c>
      <c r="D26898" s="1" t="s">
        <v>157</v>
      </c>
      <c r="E26898" s="1" t="s">
        <v>166</v>
      </c>
      <c r="F26898" s="1" t="s">
        <v>150</v>
      </c>
      <c r="G26898" s="1" t="s">
        <v>155</v>
      </c>
      <c r="H26898" s="1" t="s">
        <v>171</v>
      </c>
      <c r="I26898" s="1" t="s">
        <v>39</v>
      </c>
      <c r="J26898" s="19">
        <v>1643.8887265019998</v>
      </c>
    </row>
    <row r="26899" spans="1:10" x14ac:dyDescent="0.2">
      <c r="A26899">
        <v>2025</v>
      </c>
      <c r="B26899">
        <v>2</v>
      </c>
      <c r="C26899" s="1" t="s">
        <v>183</v>
      </c>
      <c r="D26899" s="1" t="s">
        <v>157</v>
      </c>
      <c r="E26899" s="1" t="s">
        <v>169</v>
      </c>
      <c r="F26899" s="1" t="s">
        <v>36</v>
      </c>
      <c r="G26899" s="1" t="s">
        <v>158</v>
      </c>
      <c r="H26899" s="1" t="s">
        <v>168</v>
      </c>
      <c r="I26899" s="1" t="s">
        <v>31</v>
      </c>
      <c r="J26899" s="19">
        <v>490.37801160571183</v>
      </c>
    </row>
    <row r="26900" spans="1:10" x14ac:dyDescent="0.2">
      <c r="A26900">
        <v>2025</v>
      </c>
      <c r="B26900">
        <v>2</v>
      </c>
      <c r="C26900" s="1" t="s">
        <v>183</v>
      </c>
      <c r="D26900" s="1" t="s">
        <v>157</v>
      </c>
      <c r="E26900" s="1" t="s">
        <v>169</v>
      </c>
      <c r="F26900" s="1" t="s">
        <v>36</v>
      </c>
      <c r="G26900" s="1" t="s">
        <v>158</v>
      </c>
      <c r="H26900" s="1" t="s">
        <v>171</v>
      </c>
      <c r="I26900" s="1" t="s">
        <v>39</v>
      </c>
      <c r="J26900" s="19">
        <v>-65.760330216999989</v>
      </c>
    </row>
    <row r="26901" spans="1:10" x14ac:dyDescent="0.2">
      <c r="A26901">
        <v>2025</v>
      </c>
      <c r="B26901">
        <v>2</v>
      </c>
      <c r="C26901" s="1" t="s">
        <v>183</v>
      </c>
      <c r="D26901" s="1" t="s">
        <v>157</v>
      </c>
      <c r="E26901" s="1" t="s">
        <v>169</v>
      </c>
      <c r="F26901" s="1" t="s">
        <v>36</v>
      </c>
      <c r="G26901" s="1" t="s">
        <v>14</v>
      </c>
      <c r="H26901" s="1" t="s">
        <v>161</v>
      </c>
      <c r="I26901" s="1" t="s">
        <v>29</v>
      </c>
      <c r="J26901" s="19">
        <v>-1.1960670000000001E-3</v>
      </c>
    </row>
    <row r="26902" spans="1:10" x14ac:dyDescent="0.2">
      <c r="A26902">
        <v>2025</v>
      </c>
      <c r="B26902">
        <v>2</v>
      </c>
      <c r="C26902" s="1" t="s">
        <v>183</v>
      </c>
      <c r="D26902" s="1" t="s">
        <v>157</v>
      </c>
      <c r="E26902" s="1" t="s">
        <v>169</v>
      </c>
      <c r="F26902" s="1" t="s">
        <v>36</v>
      </c>
      <c r="G26902" s="1" t="s">
        <v>14</v>
      </c>
      <c r="H26902" s="1" t="s">
        <v>162</v>
      </c>
      <c r="I26902" s="1" t="s">
        <v>30</v>
      </c>
      <c r="J26902" s="19">
        <v>888.42558727999972</v>
      </c>
    </row>
    <row r="26903" spans="1:10" x14ac:dyDescent="0.2">
      <c r="A26903">
        <v>2025</v>
      </c>
      <c r="B26903">
        <v>2</v>
      </c>
      <c r="C26903" s="1" t="s">
        <v>183</v>
      </c>
      <c r="D26903" s="1" t="s">
        <v>157</v>
      </c>
      <c r="E26903" s="1" t="s">
        <v>169</v>
      </c>
      <c r="F26903" s="1" t="s">
        <v>36</v>
      </c>
      <c r="G26903" s="1" t="s">
        <v>14</v>
      </c>
      <c r="H26903" s="1" t="s">
        <v>171</v>
      </c>
      <c r="I26903" s="1" t="s">
        <v>39</v>
      </c>
      <c r="J26903" s="19">
        <v>-7.9539655279999995</v>
      </c>
    </row>
    <row r="26904" spans="1:10" x14ac:dyDescent="0.2">
      <c r="A26904">
        <v>2025</v>
      </c>
      <c r="B26904">
        <v>2</v>
      </c>
      <c r="C26904" s="1" t="s">
        <v>183</v>
      </c>
      <c r="D26904" s="1" t="s">
        <v>157</v>
      </c>
      <c r="E26904" s="1" t="s">
        <v>169</v>
      </c>
      <c r="F26904" s="1" t="s">
        <v>36</v>
      </c>
      <c r="G26904" s="1" t="s">
        <v>13</v>
      </c>
      <c r="H26904" s="1" t="s">
        <v>161</v>
      </c>
      <c r="I26904" s="1" t="s">
        <v>29</v>
      </c>
      <c r="J26904" s="19">
        <v>-52.965380312963006</v>
      </c>
    </row>
    <row r="26905" spans="1:10" x14ac:dyDescent="0.2">
      <c r="A26905">
        <v>2025</v>
      </c>
      <c r="B26905">
        <v>2</v>
      </c>
      <c r="C26905" s="1" t="s">
        <v>183</v>
      </c>
      <c r="D26905" s="1" t="s">
        <v>157</v>
      </c>
      <c r="E26905" s="1" t="s">
        <v>169</v>
      </c>
      <c r="F26905" s="1" t="s">
        <v>36</v>
      </c>
      <c r="G26905" s="1" t="s">
        <v>16</v>
      </c>
      <c r="H26905" s="1" t="s">
        <v>160</v>
      </c>
      <c r="I26905" s="1" t="s">
        <v>37</v>
      </c>
      <c r="J26905" s="19">
        <v>-36.868063529000004</v>
      </c>
    </row>
    <row r="26906" spans="1:10" x14ac:dyDescent="0.2">
      <c r="A26906">
        <v>2025</v>
      </c>
      <c r="B26906">
        <v>2</v>
      </c>
      <c r="C26906" s="1" t="s">
        <v>183</v>
      </c>
      <c r="D26906" s="1" t="s">
        <v>157</v>
      </c>
      <c r="E26906" s="1" t="s">
        <v>169</v>
      </c>
      <c r="F26906" s="1" t="s">
        <v>36</v>
      </c>
      <c r="G26906" s="1" t="s">
        <v>16</v>
      </c>
      <c r="H26906" s="1" t="s">
        <v>162</v>
      </c>
      <c r="I26906" s="1" t="s">
        <v>30</v>
      </c>
      <c r="J26906" s="19">
        <v>613.15158776500004</v>
      </c>
    </row>
    <row r="26907" spans="1:10" x14ac:dyDescent="0.2">
      <c r="A26907">
        <v>2025</v>
      </c>
      <c r="B26907">
        <v>2</v>
      </c>
      <c r="C26907" s="1" t="s">
        <v>183</v>
      </c>
      <c r="D26907" s="1" t="s">
        <v>157</v>
      </c>
      <c r="E26907" s="1" t="s">
        <v>169</v>
      </c>
      <c r="F26907" s="1" t="s">
        <v>36</v>
      </c>
      <c r="G26907" s="1" t="s">
        <v>16</v>
      </c>
      <c r="H26907" s="1" t="s">
        <v>163</v>
      </c>
      <c r="I26907" s="1" t="s">
        <v>152</v>
      </c>
      <c r="J26907" s="19">
        <v>-0.26529999999999998</v>
      </c>
    </row>
    <row r="26908" spans="1:10" x14ac:dyDescent="0.2">
      <c r="A26908">
        <v>2025</v>
      </c>
      <c r="B26908">
        <v>2</v>
      </c>
      <c r="C26908" s="1" t="s">
        <v>183</v>
      </c>
      <c r="D26908" s="1" t="s">
        <v>157</v>
      </c>
      <c r="E26908" s="1" t="s">
        <v>169</v>
      </c>
      <c r="F26908" s="1" t="s">
        <v>36</v>
      </c>
      <c r="G26908" s="1" t="s">
        <v>16</v>
      </c>
      <c r="H26908" s="1" t="s">
        <v>169</v>
      </c>
      <c r="I26908" s="1" t="s">
        <v>36</v>
      </c>
      <c r="J26908" s="19">
        <v>0</v>
      </c>
    </row>
    <row r="26909" spans="1:10" x14ac:dyDescent="0.2">
      <c r="A26909">
        <v>2025</v>
      </c>
      <c r="B26909">
        <v>2</v>
      </c>
      <c r="C26909" s="1" t="s">
        <v>183</v>
      </c>
      <c r="D26909" s="1" t="s">
        <v>157</v>
      </c>
      <c r="E26909" s="1" t="s">
        <v>169</v>
      </c>
      <c r="F26909" s="1" t="s">
        <v>36</v>
      </c>
      <c r="G26909" s="1" t="s">
        <v>16</v>
      </c>
      <c r="H26909" s="1" t="s">
        <v>170</v>
      </c>
      <c r="I26909" s="1" t="s">
        <v>151</v>
      </c>
      <c r="J26909" s="19">
        <v>156.59805922690001</v>
      </c>
    </row>
    <row r="26910" spans="1:10" x14ac:dyDescent="0.2">
      <c r="A26910">
        <v>2025</v>
      </c>
      <c r="B26910">
        <v>2</v>
      </c>
      <c r="C26910" s="1" t="s">
        <v>183</v>
      </c>
      <c r="D26910" s="1" t="s">
        <v>157</v>
      </c>
      <c r="E26910" s="1" t="s">
        <v>169</v>
      </c>
      <c r="F26910" s="1" t="s">
        <v>36</v>
      </c>
      <c r="G26910" s="1" t="s">
        <v>155</v>
      </c>
      <c r="H26910" s="1" t="s">
        <v>160</v>
      </c>
      <c r="I26910" s="1" t="s">
        <v>37</v>
      </c>
      <c r="J26910" s="19">
        <v>2.0768052109999999</v>
      </c>
    </row>
    <row r="26911" spans="1:10" x14ac:dyDescent="0.2">
      <c r="A26911">
        <v>2025</v>
      </c>
      <c r="B26911">
        <v>2</v>
      </c>
      <c r="C26911" s="1" t="s">
        <v>183</v>
      </c>
      <c r="D26911" s="1" t="s">
        <v>157</v>
      </c>
      <c r="E26911" s="1" t="s">
        <v>169</v>
      </c>
      <c r="F26911" s="1" t="s">
        <v>36</v>
      </c>
      <c r="G26911" s="1" t="s">
        <v>155</v>
      </c>
      <c r="H26911" s="1" t="s">
        <v>161</v>
      </c>
      <c r="I26911" s="1" t="s">
        <v>29</v>
      </c>
      <c r="J26911" s="19">
        <v>820.01708428300003</v>
      </c>
    </row>
    <row r="26912" spans="1:10" x14ac:dyDescent="0.2">
      <c r="A26912">
        <v>2025</v>
      </c>
      <c r="B26912">
        <v>2</v>
      </c>
      <c r="C26912" s="1" t="s">
        <v>183</v>
      </c>
      <c r="D26912" s="1" t="s">
        <v>157</v>
      </c>
      <c r="E26912" s="1" t="s">
        <v>169</v>
      </c>
      <c r="F26912" s="1" t="s">
        <v>36</v>
      </c>
      <c r="G26912" s="1" t="s">
        <v>155</v>
      </c>
      <c r="H26912" s="1" t="s">
        <v>162</v>
      </c>
      <c r="I26912" s="1" t="s">
        <v>30</v>
      </c>
      <c r="J26912" s="19">
        <v>-2.7771610240000002</v>
      </c>
    </row>
    <row r="26913" spans="1:10" x14ac:dyDescent="0.2">
      <c r="A26913">
        <v>2025</v>
      </c>
      <c r="B26913">
        <v>2</v>
      </c>
      <c r="C26913" s="1" t="s">
        <v>183</v>
      </c>
      <c r="D26913" s="1" t="s">
        <v>157</v>
      </c>
      <c r="E26913" s="1" t="s">
        <v>169</v>
      </c>
      <c r="F26913" s="1" t="s">
        <v>36</v>
      </c>
      <c r="G26913" s="1" t="s">
        <v>155</v>
      </c>
      <c r="H26913" s="1" t="s">
        <v>163</v>
      </c>
      <c r="I26913" s="1" t="s">
        <v>152</v>
      </c>
      <c r="J26913" s="19">
        <v>-6.6654850000000005E-3</v>
      </c>
    </row>
    <row r="26914" spans="1:10" x14ac:dyDescent="0.2">
      <c r="A26914">
        <v>2025</v>
      </c>
      <c r="B26914">
        <v>2</v>
      </c>
      <c r="C26914" s="1" t="s">
        <v>183</v>
      </c>
      <c r="D26914" s="1" t="s">
        <v>157</v>
      </c>
      <c r="E26914" s="1" t="s">
        <v>169</v>
      </c>
      <c r="F26914" s="1" t="s">
        <v>36</v>
      </c>
      <c r="G26914" s="1" t="s">
        <v>155</v>
      </c>
      <c r="H26914" s="1" t="s">
        <v>169</v>
      </c>
      <c r="I26914" s="1" t="s">
        <v>36</v>
      </c>
      <c r="J26914" s="19">
        <v>3.4117196270000001</v>
      </c>
    </row>
    <row r="26915" spans="1:10" x14ac:dyDescent="0.2">
      <c r="A26915">
        <v>2025</v>
      </c>
      <c r="B26915">
        <v>2</v>
      </c>
      <c r="C26915" s="1" t="s">
        <v>183</v>
      </c>
      <c r="D26915" s="1" t="s">
        <v>157</v>
      </c>
      <c r="E26915" s="1" t="s">
        <v>169</v>
      </c>
      <c r="F26915" s="1" t="s">
        <v>36</v>
      </c>
      <c r="G26915" s="1" t="s">
        <v>155</v>
      </c>
      <c r="H26915" s="1" t="s">
        <v>171</v>
      </c>
      <c r="I26915" s="1" t="s">
        <v>39</v>
      </c>
      <c r="J26915" s="19">
        <v>187.42936518599996</v>
      </c>
    </row>
    <row r="26916" spans="1:10" x14ac:dyDescent="0.2">
      <c r="A26916">
        <v>2025</v>
      </c>
      <c r="B26916">
        <v>2</v>
      </c>
      <c r="C26916" s="1" t="s">
        <v>183</v>
      </c>
      <c r="D26916" s="1" t="s">
        <v>157</v>
      </c>
      <c r="E26916" s="1" t="s">
        <v>170</v>
      </c>
      <c r="F26916" s="1" t="s">
        <v>151</v>
      </c>
      <c r="G26916" s="1" t="s">
        <v>158</v>
      </c>
      <c r="H26916" s="1" t="s">
        <v>168</v>
      </c>
      <c r="I26916" s="1" t="s">
        <v>31</v>
      </c>
      <c r="J26916" s="19">
        <v>660.05227293221822</v>
      </c>
    </row>
    <row r="26917" spans="1:10" x14ac:dyDescent="0.2">
      <c r="A26917">
        <v>2025</v>
      </c>
      <c r="B26917">
        <v>2</v>
      </c>
      <c r="C26917" s="1" t="s">
        <v>183</v>
      </c>
      <c r="D26917" s="1" t="s">
        <v>157</v>
      </c>
      <c r="E26917" s="1" t="s">
        <v>170</v>
      </c>
      <c r="F26917" s="1" t="s">
        <v>151</v>
      </c>
      <c r="G26917" s="1" t="s">
        <v>159</v>
      </c>
      <c r="H26917" s="1" t="s">
        <v>167</v>
      </c>
      <c r="I26917" s="1" t="s">
        <v>32</v>
      </c>
      <c r="J26917" s="19">
        <v>1105.1525036649741</v>
      </c>
    </row>
    <row r="26918" spans="1:10" x14ac:dyDescent="0.2">
      <c r="A26918">
        <v>2025</v>
      </c>
      <c r="B26918">
        <v>2</v>
      </c>
      <c r="C26918" s="1" t="s">
        <v>183</v>
      </c>
      <c r="D26918" s="1" t="s">
        <v>157</v>
      </c>
      <c r="E26918" s="1" t="s">
        <v>170</v>
      </c>
      <c r="F26918" s="1" t="s">
        <v>151</v>
      </c>
      <c r="G26918" s="1" t="s">
        <v>14</v>
      </c>
      <c r="H26918" s="1" t="s">
        <v>162</v>
      </c>
      <c r="I26918" s="1" t="s">
        <v>30</v>
      </c>
      <c r="J26918" s="19">
        <v>162.26292674783997</v>
      </c>
    </row>
    <row r="26919" spans="1:10" x14ac:dyDescent="0.2">
      <c r="A26919">
        <v>2025</v>
      </c>
      <c r="B26919">
        <v>2</v>
      </c>
      <c r="C26919" s="1" t="s">
        <v>183</v>
      </c>
      <c r="D26919" s="1" t="s">
        <v>157</v>
      </c>
      <c r="E26919" s="1" t="s">
        <v>170</v>
      </c>
      <c r="F26919" s="1" t="s">
        <v>151</v>
      </c>
      <c r="G26919" s="1" t="s">
        <v>14</v>
      </c>
      <c r="H26919" s="1" t="s">
        <v>171</v>
      </c>
      <c r="I26919" s="1" t="s">
        <v>39</v>
      </c>
      <c r="J26919" s="19">
        <v>174.9899126279</v>
      </c>
    </row>
    <row r="26920" spans="1:10" x14ac:dyDescent="0.2">
      <c r="A26920">
        <v>2025</v>
      </c>
      <c r="B26920">
        <v>2</v>
      </c>
      <c r="C26920" s="1" t="s">
        <v>183</v>
      </c>
      <c r="D26920" s="1" t="s">
        <v>157</v>
      </c>
      <c r="E26920" s="1" t="s">
        <v>170</v>
      </c>
      <c r="F26920" s="1" t="s">
        <v>151</v>
      </c>
      <c r="G26920" s="1" t="s">
        <v>13</v>
      </c>
      <c r="H26920" s="1" t="s">
        <v>161</v>
      </c>
      <c r="I26920" s="1" t="s">
        <v>29</v>
      </c>
      <c r="J26920" s="19">
        <v>18.832585046723054</v>
      </c>
    </row>
    <row r="26921" spans="1:10" x14ac:dyDescent="0.2">
      <c r="A26921">
        <v>2025</v>
      </c>
      <c r="B26921">
        <v>2</v>
      </c>
      <c r="C26921" s="1" t="s">
        <v>183</v>
      </c>
      <c r="D26921" s="1" t="s">
        <v>157</v>
      </c>
      <c r="E26921" s="1" t="s">
        <v>170</v>
      </c>
      <c r="F26921" s="1" t="s">
        <v>151</v>
      </c>
      <c r="G26921" s="1" t="s">
        <v>155</v>
      </c>
      <c r="H26921" s="1" t="s">
        <v>160</v>
      </c>
      <c r="I26921" s="1" t="s">
        <v>37</v>
      </c>
      <c r="J26921" s="19">
        <v>-0.91127395500000008</v>
      </c>
    </row>
    <row r="26922" spans="1:10" x14ac:dyDescent="0.2">
      <c r="A26922">
        <v>2025</v>
      </c>
      <c r="B26922">
        <v>2</v>
      </c>
      <c r="C26922" s="1" t="s">
        <v>183</v>
      </c>
      <c r="D26922" s="1" t="s">
        <v>157</v>
      </c>
      <c r="E26922" s="1" t="s">
        <v>170</v>
      </c>
      <c r="F26922" s="1" t="s">
        <v>151</v>
      </c>
      <c r="G26922" s="1" t="s">
        <v>155</v>
      </c>
      <c r="H26922" s="1" t="s">
        <v>161</v>
      </c>
      <c r="I26922" s="1" t="s">
        <v>29</v>
      </c>
      <c r="J26922" s="19">
        <v>0</v>
      </c>
    </row>
    <row r="26923" spans="1:10" x14ac:dyDescent="0.2">
      <c r="A26923">
        <v>2025</v>
      </c>
      <c r="B26923">
        <v>2</v>
      </c>
      <c r="C26923" s="1" t="s">
        <v>183</v>
      </c>
      <c r="D26923" s="1" t="s">
        <v>157</v>
      </c>
      <c r="E26923" s="1" t="s">
        <v>170</v>
      </c>
      <c r="F26923" s="1" t="s">
        <v>151</v>
      </c>
      <c r="G26923" s="1" t="s">
        <v>155</v>
      </c>
      <c r="H26923" s="1" t="s">
        <v>163</v>
      </c>
      <c r="I26923" s="1" t="s">
        <v>152</v>
      </c>
      <c r="J26923" s="19">
        <v>-1.0006984817562168</v>
      </c>
    </row>
    <row r="26924" spans="1:10" x14ac:dyDescent="0.2">
      <c r="A26924">
        <v>2025</v>
      </c>
      <c r="B26924">
        <v>2</v>
      </c>
      <c r="C26924" s="1" t="s">
        <v>183</v>
      </c>
      <c r="D26924" s="1" t="s">
        <v>157</v>
      </c>
      <c r="E26924" s="1" t="s">
        <v>170</v>
      </c>
      <c r="F26924" s="1" t="s">
        <v>151</v>
      </c>
      <c r="G26924" s="1" t="s">
        <v>155</v>
      </c>
      <c r="H26924" s="1" t="s">
        <v>171</v>
      </c>
      <c r="I26924" s="1" t="s">
        <v>39</v>
      </c>
      <c r="J26924" s="19">
        <v>21.984464277000001</v>
      </c>
    </row>
    <row r="26925" spans="1:10" x14ac:dyDescent="0.2">
      <c r="A26925">
        <v>2025</v>
      </c>
      <c r="B26925">
        <v>2</v>
      </c>
      <c r="C26925" s="1" t="s">
        <v>183</v>
      </c>
      <c r="D26925" s="1" t="s">
        <v>157</v>
      </c>
      <c r="E26925" s="1" t="s">
        <v>171</v>
      </c>
      <c r="F26925" s="1" t="s">
        <v>39</v>
      </c>
      <c r="G26925" s="1" t="s">
        <v>158</v>
      </c>
      <c r="H26925" s="1" t="s">
        <v>168</v>
      </c>
      <c r="I26925" s="1" t="s">
        <v>31</v>
      </c>
      <c r="J26925" s="19">
        <v>119.770675982</v>
      </c>
    </row>
    <row r="26926" spans="1:10" x14ac:dyDescent="0.2">
      <c r="A26926">
        <v>2025</v>
      </c>
      <c r="B26926">
        <v>2</v>
      </c>
      <c r="C26926" s="1" t="s">
        <v>183</v>
      </c>
      <c r="D26926" s="1" t="s">
        <v>157</v>
      </c>
      <c r="E26926" s="1" t="s">
        <v>171</v>
      </c>
      <c r="F26926" s="1" t="s">
        <v>39</v>
      </c>
      <c r="G26926" s="1" t="s">
        <v>158</v>
      </c>
      <c r="H26926" s="1" t="s">
        <v>167</v>
      </c>
      <c r="I26926" s="1" t="s">
        <v>32</v>
      </c>
      <c r="J26926" s="19">
        <v>-1.1641532182693482E-13</v>
      </c>
    </row>
    <row r="26927" spans="1:10" x14ac:dyDescent="0.2">
      <c r="A26927">
        <v>2025</v>
      </c>
      <c r="B26927">
        <v>2</v>
      </c>
      <c r="C26927" s="1" t="s">
        <v>183</v>
      </c>
      <c r="D26927" s="1" t="s">
        <v>157</v>
      </c>
      <c r="E26927" s="1" t="s">
        <v>171</v>
      </c>
      <c r="F26927" s="1" t="s">
        <v>39</v>
      </c>
      <c r="G26927" s="1" t="s">
        <v>159</v>
      </c>
      <c r="H26927" s="1" t="s">
        <v>167</v>
      </c>
      <c r="I26927" s="1" t="s">
        <v>32</v>
      </c>
      <c r="J26927" s="19">
        <v>27.061184385000015</v>
      </c>
    </row>
    <row r="26928" spans="1:10" x14ac:dyDescent="0.2">
      <c r="A26928">
        <v>2025</v>
      </c>
      <c r="B26928">
        <v>2</v>
      </c>
      <c r="C26928" s="1" t="s">
        <v>183</v>
      </c>
      <c r="D26928" s="1" t="s">
        <v>157</v>
      </c>
      <c r="E26928" s="1" t="s">
        <v>171</v>
      </c>
      <c r="F26928" s="1" t="s">
        <v>39</v>
      </c>
      <c r="G26928" s="1" t="s">
        <v>14</v>
      </c>
      <c r="H26928" s="1" t="s">
        <v>161</v>
      </c>
      <c r="I26928" s="1" t="s">
        <v>29</v>
      </c>
      <c r="J26928" s="19">
        <v>3.3446115460000003</v>
      </c>
    </row>
    <row r="26929" spans="1:10" x14ac:dyDescent="0.2">
      <c r="A26929">
        <v>2025</v>
      </c>
      <c r="B26929">
        <v>2</v>
      </c>
      <c r="C26929" s="1" t="s">
        <v>183</v>
      </c>
      <c r="D26929" s="1" t="s">
        <v>157</v>
      </c>
      <c r="E26929" s="1" t="s">
        <v>171</v>
      </c>
      <c r="F26929" s="1" t="s">
        <v>39</v>
      </c>
      <c r="G26929" s="1" t="s">
        <v>14</v>
      </c>
      <c r="H26929" s="1" t="s">
        <v>162</v>
      </c>
      <c r="I26929" s="1" t="s">
        <v>30</v>
      </c>
      <c r="J26929" s="19">
        <v>944.10156850999999</v>
      </c>
    </row>
    <row r="26930" spans="1:10" x14ac:dyDescent="0.2">
      <c r="A26930">
        <v>2025</v>
      </c>
      <c r="B26930">
        <v>2</v>
      </c>
      <c r="C26930" s="1" t="s">
        <v>183</v>
      </c>
      <c r="D26930" s="1" t="s">
        <v>157</v>
      </c>
      <c r="E26930" s="1" t="s">
        <v>171</v>
      </c>
      <c r="F26930" s="1" t="s">
        <v>39</v>
      </c>
      <c r="G26930" s="1" t="s">
        <v>16</v>
      </c>
      <c r="H26930" s="1" t="s">
        <v>160</v>
      </c>
      <c r="I26930" s="1" t="s">
        <v>37</v>
      </c>
      <c r="J26930" s="19">
        <v>265.23290228599996</v>
      </c>
    </row>
    <row r="26931" spans="1:10" x14ac:dyDescent="0.2">
      <c r="A26931">
        <v>2025</v>
      </c>
      <c r="B26931">
        <v>2</v>
      </c>
      <c r="C26931" s="1" t="s">
        <v>183</v>
      </c>
      <c r="D26931" s="1" t="s">
        <v>157</v>
      </c>
      <c r="E26931" s="1" t="s">
        <v>171</v>
      </c>
      <c r="F26931" s="1" t="s">
        <v>39</v>
      </c>
      <c r="G26931" s="1" t="s">
        <v>16</v>
      </c>
      <c r="H26931" s="1" t="s">
        <v>161</v>
      </c>
      <c r="I26931" s="1" t="s">
        <v>29</v>
      </c>
      <c r="J26931" s="19">
        <v>-0.122730512</v>
      </c>
    </row>
    <row r="26932" spans="1:10" x14ac:dyDescent="0.2">
      <c r="A26932">
        <v>2025</v>
      </c>
      <c r="B26932">
        <v>2</v>
      </c>
      <c r="C26932" s="1" t="s">
        <v>183</v>
      </c>
      <c r="D26932" s="1" t="s">
        <v>157</v>
      </c>
      <c r="E26932" s="1" t="s">
        <v>171</v>
      </c>
      <c r="F26932" s="1" t="s">
        <v>39</v>
      </c>
      <c r="G26932" s="1" t="s">
        <v>16</v>
      </c>
      <c r="H26932" s="1" t="s">
        <v>162</v>
      </c>
      <c r="I26932" s="1" t="s">
        <v>30</v>
      </c>
      <c r="J26932" s="19">
        <v>1108.475458875</v>
      </c>
    </row>
    <row r="26933" spans="1:10" x14ac:dyDescent="0.2">
      <c r="A26933">
        <v>2025</v>
      </c>
      <c r="B26933">
        <v>2</v>
      </c>
      <c r="C26933" s="1" t="s">
        <v>183</v>
      </c>
      <c r="D26933" s="1" t="s">
        <v>157</v>
      </c>
      <c r="E26933" s="1" t="s">
        <v>171</v>
      </c>
      <c r="F26933" s="1" t="s">
        <v>39</v>
      </c>
      <c r="G26933" s="1" t="s">
        <v>16</v>
      </c>
      <c r="H26933" s="1" t="s">
        <v>163</v>
      </c>
      <c r="I26933" s="1" t="s">
        <v>152</v>
      </c>
      <c r="J26933" s="19">
        <v>-110.845891049</v>
      </c>
    </row>
    <row r="26934" spans="1:10" x14ac:dyDescent="0.2">
      <c r="A26934">
        <v>2025</v>
      </c>
      <c r="B26934">
        <v>2</v>
      </c>
      <c r="C26934" s="1" t="s">
        <v>183</v>
      </c>
      <c r="D26934" s="1" t="s">
        <v>157</v>
      </c>
      <c r="E26934" s="1" t="s">
        <v>171</v>
      </c>
      <c r="F26934" s="1" t="s">
        <v>39</v>
      </c>
      <c r="G26934" s="1" t="s">
        <v>16</v>
      </c>
      <c r="H26934" s="1" t="s">
        <v>169</v>
      </c>
      <c r="I26934" s="1" t="s">
        <v>36</v>
      </c>
      <c r="J26934" s="19">
        <v>-35.937826142999995</v>
      </c>
    </row>
    <row r="26935" spans="1:10" x14ac:dyDescent="0.2">
      <c r="A26935">
        <v>2025</v>
      </c>
      <c r="B26935">
        <v>2</v>
      </c>
      <c r="C26935" s="1" t="s">
        <v>183</v>
      </c>
      <c r="D26935" s="1" t="s">
        <v>157</v>
      </c>
      <c r="E26935" s="1" t="s">
        <v>171</v>
      </c>
      <c r="F26935" s="1" t="s">
        <v>39</v>
      </c>
      <c r="G26935" s="1" t="s">
        <v>155</v>
      </c>
      <c r="H26935" s="1" t="s">
        <v>160</v>
      </c>
      <c r="I26935" s="1" t="s">
        <v>37</v>
      </c>
      <c r="J26935" s="19">
        <v>272.12170226980118</v>
      </c>
    </row>
    <row r="26936" spans="1:10" x14ac:dyDescent="0.2">
      <c r="A26936">
        <v>2025</v>
      </c>
      <c r="B26936">
        <v>2</v>
      </c>
      <c r="C26936" s="1" t="s">
        <v>183</v>
      </c>
      <c r="D26936" s="1" t="s">
        <v>157</v>
      </c>
      <c r="E26936" s="1" t="s">
        <v>171</v>
      </c>
      <c r="F26936" s="1" t="s">
        <v>39</v>
      </c>
      <c r="G26936" s="1" t="s">
        <v>155</v>
      </c>
      <c r="H26936" s="1" t="s">
        <v>161</v>
      </c>
      <c r="I26936" s="1" t="s">
        <v>29</v>
      </c>
      <c r="J26936" s="19">
        <v>272.33176337700002</v>
      </c>
    </row>
    <row r="26937" spans="1:10" x14ac:dyDescent="0.2">
      <c r="A26937">
        <v>2025</v>
      </c>
      <c r="B26937">
        <v>2</v>
      </c>
      <c r="C26937" s="1" t="s">
        <v>183</v>
      </c>
      <c r="D26937" s="1" t="s">
        <v>157</v>
      </c>
      <c r="E26937" s="1" t="s">
        <v>171</v>
      </c>
      <c r="F26937" s="1" t="s">
        <v>39</v>
      </c>
      <c r="G26937" s="1" t="s">
        <v>155</v>
      </c>
      <c r="H26937" s="1" t="s">
        <v>162</v>
      </c>
      <c r="I26937" s="1" t="s">
        <v>30</v>
      </c>
      <c r="J26937" s="19">
        <v>52.005593885999986</v>
      </c>
    </row>
    <row r="26938" spans="1:10" x14ac:dyDescent="0.2">
      <c r="A26938">
        <v>2025</v>
      </c>
      <c r="B26938">
        <v>2</v>
      </c>
      <c r="C26938" s="1" t="s">
        <v>183</v>
      </c>
      <c r="D26938" s="1" t="s">
        <v>157</v>
      </c>
      <c r="E26938" s="1" t="s">
        <v>171</v>
      </c>
      <c r="F26938" s="1" t="s">
        <v>39</v>
      </c>
      <c r="G26938" s="1" t="s">
        <v>155</v>
      </c>
      <c r="H26938" s="1" t="s">
        <v>163</v>
      </c>
      <c r="I26938" s="1" t="s">
        <v>152</v>
      </c>
      <c r="J26938" s="19">
        <v>35.772558785198854</v>
      </c>
    </row>
    <row r="26939" spans="1:10" x14ac:dyDescent="0.2">
      <c r="A26939">
        <v>2025</v>
      </c>
      <c r="B26939">
        <v>2</v>
      </c>
      <c r="C26939" s="1" t="s">
        <v>183</v>
      </c>
      <c r="D26939" s="1" t="s">
        <v>157</v>
      </c>
      <c r="E26939" s="1" t="s">
        <v>171</v>
      </c>
      <c r="F26939" s="1" t="s">
        <v>39</v>
      </c>
      <c r="G26939" s="1" t="s">
        <v>155</v>
      </c>
      <c r="H26939" s="1" t="s">
        <v>169</v>
      </c>
      <c r="I26939" s="1" t="s">
        <v>36</v>
      </c>
      <c r="J26939" s="19">
        <v>1030.52949713</v>
      </c>
    </row>
    <row r="26940" spans="1:10" x14ac:dyDescent="0.2">
      <c r="A26940">
        <v>2025</v>
      </c>
      <c r="B26940">
        <v>3</v>
      </c>
      <c r="C26940" s="1" t="s">
        <v>184</v>
      </c>
      <c r="D26940" s="1" t="s">
        <v>58</v>
      </c>
      <c r="E26940" s="1" t="s">
        <v>160</v>
      </c>
      <c r="F26940" s="1" t="s">
        <v>37</v>
      </c>
      <c r="G26940" s="1" t="s">
        <v>158</v>
      </c>
      <c r="H26940" s="1" t="s">
        <v>168</v>
      </c>
      <c r="I26940" s="1" t="s">
        <v>31</v>
      </c>
      <c r="J26940" s="19">
        <v>20616.052252715675</v>
      </c>
    </row>
    <row r="26941" spans="1:10" x14ac:dyDescent="0.2">
      <c r="A26941">
        <v>2025</v>
      </c>
      <c r="B26941">
        <v>3</v>
      </c>
      <c r="C26941" s="1" t="s">
        <v>184</v>
      </c>
      <c r="D26941" s="1" t="s">
        <v>58</v>
      </c>
      <c r="E26941" s="1" t="s">
        <v>160</v>
      </c>
      <c r="F26941" s="1" t="s">
        <v>37</v>
      </c>
      <c r="G26941" s="1" t="s">
        <v>159</v>
      </c>
      <c r="H26941" s="1" t="s">
        <v>167</v>
      </c>
      <c r="I26941" s="1" t="s">
        <v>32</v>
      </c>
      <c r="J26941" s="19">
        <v>24975.269196336812</v>
      </c>
    </row>
    <row r="26942" spans="1:10" x14ac:dyDescent="0.2">
      <c r="A26942">
        <v>2025</v>
      </c>
      <c r="B26942">
        <v>3</v>
      </c>
      <c r="C26942" s="1" t="s">
        <v>184</v>
      </c>
      <c r="D26942" s="1" t="s">
        <v>58</v>
      </c>
      <c r="E26942" s="1" t="s">
        <v>160</v>
      </c>
      <c r="F26942" s="1" t="s">
        <v>37</v>
      </c>
      <c r="G26942" s="1" t="s">
        <v>14</v>
      </c>
      <c r="H26942" s="1" t="s">
        <v>162</v>
      </c>
      <c r="I26942" s="1" t="s">
        <v>30</v>
      </c>
      <c r="J26942" s="19">
        <v>39639.670528949988</v>
      </c>
    </row>
    <row r="26943" spans="1:10" x14ac:dyDescent="0.2">
      <c r="A26943">
        <v>2025</v>
      </c>
      <c r="B26943">
        <v>3</v>
      </c>
      <c r="C26943" s="1" t="s">
        <v>184</v>
      </c>
      <c r="D26943" s="1" t="s">
        <v>58</v>
      </c>
      <c r="E26943" s="1" t="s">
        <v>160</v>
      </c>
      <c r="F26943" s="1" t="s">
        <v>37</v>
      </c>
      <c r="G26943" s="1" t="s">
        <v>14</v>
      </c>
      <c r="H26943" s="1" t="s">
        <v>171</v>
      </c>
      <c r="I26943" s="1" t="s">
        <v>39</v>
      </c>
      <c r="J26943" s="19">
        <v>11275.378177212899</v>
      </c>
    </row>
    <row r="26944" spans="1:10" x14ac:dyDescent="0.2">
      <c r="A26944">
        <v>2025</v>
      </c>
      <c r="B26944">
        <v>3</v>
      </c>
      <c r="C26944" s="1" t="s">
        <v>184</v>
      </c>
      <c r="D26944" s="1" t="s">
        <v>58</v>
      </c>
      <c r="E26944" s="1" t="s">
        <v>160</v>
      </c>
      <c r="F26944" s="1" t="s">
        <v>37</v>
      </c>
      <c r="G26944" s="1" t="s">
        <v>13</v>
      </c>
      <c r="H26944" s="1" t="s">
        <v>161</v>
      </c>
      <c r="I26944" s="1" t="s">
        <v>29</v>
      </c>
      <c r="J26944" s="19">
        <v>1708.9662017999999</v>
      </c>
    </row>
    <row r="26945" spans="1:10" x14ac:dyDescent="0.2">
      <c r="A26945">
        <v>2025</v>
      </c>
      <c r="B26945">
        <v>3</v>
      </c>
      <c r="C26945" s="1" t="s">
        <v>184</v>
      </c>
      <c r="D26945" s="1" t="s">
        <v>58</v>
      </c>
      <c r="E26945" s="1" t="s">
        <v>160</v>
      </c>
      <c r="F26945" s="1" t="s">
        <v>37</v>
      </c>
      <c r="G26945" s="1" t="s">
        <v>16</v>
      </c>
      <c r="H26945" s="1" t="s">
        <v>160</v>
      </c>
      <c r="I26945" s="1" t="s">
        <v>37</v>
      </c>
      <c r="J26945" s="19">
        <v>39.186320000000016</v>
      </c>
    </row>
    <row r="26946" spans="1:10" x14ac:dyDescent="0.2">
      <c r="A26946">
        <v>2025</v>
      </c>
      <c r="B26946">
        <v>3</v>
      </c>
      <c r="C26946" s="1" t="s">
        <v>184</v>
      </c>
      <c r="D26946" s="1" t="s">
        <v>58</v>
      </c>
      <c r="E26946" s="1" t="s">
        <v>160</v>
      </c>
      <c r="F26946" s="1" t="s">
        <v>37</v>
      </c>
      <c r="G26946" s="1" t="s">
        <v>16</v>
      </c>
      <c r="H26946" s="1" t="s">
        <v>162</v>
      </c>
      <c r="I26946" s="1" t="s">
        <v>30</v>
      </c>
      <c r="J26946" s="19">
        <v>0</v>
      </c>
    </row>
    <row r="26947" spans="1:10" x14ac:dyDescent="0.2">
      <c r="A26947">
        <v>2025</v>
      </c>
      <c r="B26947">
        <v>3</v>
      </c>
      <c r="C26947" s="1" t="s">
        <v>184</v>
      </c>
      <c r="D26947" s="1" t="s">
        <v>58</v>
      </c>
      <c r="E26947" s="1" t="s">
        <v>160</v>
      </c>
      <c r="F26947" s="1" t="s">
        <v>37</v>
      </c>
      <c r="G26947" s="1" t="s">
        <v>16</v>
      </c>
      <c r="H26947" s="1" t="s">
        <v>171</v>
      </c>
      <c r="I26947" s="1" t="s">
        <v>39</v>
      </c>
      <c r="J26947" s="19">
        <v>20871.061437115997</v>
      </c>
    </row>
    <row r="26948" spans="1:10" x14ac:dyDescent="0.2">
      <c r="A26948">
        <v>2025</v>
      </c>
      <c r="B26948">
        <v>3</v>
      </c>
      <c r="C26948" s="1" t="s">
        <v>184</v>
      </c>
      <c r="D26948" s="1" t="s">
        <v>58</v>
      </c>
      <c r="E26948" s="1" t="s">
        <v>160</v>
      </c>
      <c r="F26948" s="1" t="s">
        <v>37</v>
      </c>
      <c r="G26948" s="1" t="s">
        <v>155</v>
      </c>
      <c r="H26948" s="1" t="s">
        <v>160</v>
      </c>
      <c r="I26948" s="1" t="s">
        <v>37</v>
      </c>
      <c r="J26948" s="19">
        <v>332.81824613285892</v>
      </c>
    </row>
    <row r="26949" spans="1:10" x14ac:dyDescent="0.2">
      <c r="A26949">
        <v>2025</v>
      </c>
      <c r="B26949">
        <v>3</v>
      </c>
      <c r="C26949" s="1" t="s">
        <v>184</v>
      </c>
      <c r="D26949" s="1" t="s">
        <v>58</v>
      </c>
      <c r="E26949" s="1" t="s">
        <v>160</v>
      </c>
      <c r="F26949" s="1" t="s">
        <v>37</v>
      </c>
      <c r="G26949" s="1" t="s">
        <v>155</v>
      </c>
      <c r="H26949" s="1" t="s">
        <v>161</v>
      </c>
      <c r="I26949" s="1" t="s">
        <v>29</v>
      </c>
      <c r="J26949" s="19">
        <v>2460.102265228853</v>
      </c>
    </row>
    <row r="26950" spans="1:10" x14ac:dyDescent="0.2">
      <c r="A26950">
        <v>2025</v>
      </c>
      <c r="B26950">
        <v>3</v>
      </c>
      <c r="C26950" s="1" t="s">
        <v>184</v>
      </c>
      <c r="D26950" s="1" t="s">
        <v>58</v>
      </c>
      <c r="E26950" s="1" t="s">
        <v>160</v>
      </c>
      <c r="F26950" s="1" t="s">
        <v>37</v>
      </c>
      <c r="G26950" s="1" t="s">
        <v>155</v>
      </c>
      <c r="H26950" s="1" t="s">
        <v>162</v>
      </c>
      <c r="I26950" s="1" t="s">
        <v>30</v>
      </c>
      <c r="J26950" s="19">
        <v>5957.5003680446744</v>
      </c>
    </row>
    <row r="26951" spans="1:10" x14ac:dyDescent="0.2">
      <c r="A26951">
        <v>2025</v>
      </c>
      <c r="B26951">
        <v>3</v>
      </c>
      <c r="C26951" s="1" t="s">
        <v>184</v>
      </c>
      <c r="D26951" s="1" t="s">
        <v>58</v>
      </c>
      <c r="E26951" s="1" t="s">
        <v>160</v>
      </c>
      <c r="F26951" s="1" t="s">
        <v>37</v>
      </c>
      <c r="G26951" s="1" t="s">
        <v>155</v>
      </c>
      <c r="H26951" s="1" t="s">
        <v>167</v>
      </c>
      <c r="I26951" s="1" t="s">
        <v>32</v>
      </c>
      <c r="J26951" s="19">
        <v>32.131525311117791</v>
      </c>
    </row>
    <row r="26952" spans="1:10" x14ac:dyDescent="0.2">
      <c r="A26952">
        <v>2025</v>
      </c>
      <c r="B26952">
        <v>3</v>
      </c>
      <c r="C26952" s="1" t="s">
        <v>184</v>
      </c>
      <c r="D26952" s="1" t="s">
        <v>58</v>
      </c>
      <c r="E26952" s="1" t="s">
        <v>160</v>
      </c>
      <c r="F26952" s="1" t="s">
        <v>37</v>
      </c>
      <c r="G26952" s="1" t="s">
        <v>155</v>
      </c>
      <c r="H26952" s="1" t="s">
        <v>163</v>
      </c>
      <c r="I26952" s="1" t="s">
        <v>152</v>
      </c>
      <c r="J26952" s="19">
        <v>211.54671956927979</v>
      </c>
    </row>
    <row r="26953" spans="1:10" x14ac:dyDescent="0.2">
      <c r="A26953">
        <v>2025</v>
      </c>
      <c r="B26953">
        <v>3</v>
      </c>
      <c r="C26953" s="1" t="s">
        <v>184</v>
      </c>
      <c r="D26953" s="1" t="s">
        <v>58</v>
      </c>
      <c r="E26953" s="1" t="s">
        <v>160</v>
      </c>
      <c r="F26953" s="1" t="s">
        <v>37</v>
      </c>
      <c r="G26953" s="1" t="s">
        <v>155</v>
      </c>
      <c r="H26953" s="1" t="s">
        <v>169</v>
      </c>
      <c r="I26953" s="1" t="s">
        <v>36</v>
      </c>
      <c r="J26953" s="19">
        <v>1996.3911899731456</v>
      </c>
    </row>
    <row r="26954" spans="1:10" x14ac:dyDescent="0.2">
      <c r="A26954">
        <v>2025</v>
      </c>
      <c r="B26954">
        <v>3</v>
      </c>
      <c r="C26954" s="1" t="s">
        <v>184</v>
      </c>
      <c r="D26954" s="1" t="s">
        <v>58</v>
      </c>
      <c r="E26954" s="1" t="s">
        <v>160</v>
      </c>
      <c r="F26954" s="1" t="s">
        <v>37</v>
      </c>
      <c r="G26954" s="1" t="s">
        <v>155</v>
      </c>
      <c r="H26954" s="1" t="s">
        <v>171</v>
      </c>
      <c r="I26954" s="1" t="s">
        <v>39</v>
      </c>
      <c r="J26954" s="19">
        <v>5347.8193028910009</v>
      </c>
    </row>
    <row r="26955" spans="1:10" x14ac:dyDescent="0.2">
      <c r="A26955">
        <v>2025</v>
      </c>
      <c r="B26955">
        <v>3</v>
      </c>
      <c r="C26955" s="1" t="s">
        <v>184</v>
      </c>
      <c r="D26955" s="1" t="s">
        <v>58</v>
      </c>
      <c r="E26955" s="1" t="s">
        <v>161</v>
      </c>
      <c r="F26955" s="1" t="s">
        <v>29</v>
      </c>
      <c r="G26955" s="1" t="s">
        <v>14</v>
      </c>
      <c r="H26955" s="1" t="s">
        <v>162</v>
      </c>
      <c r="I26955" s="1" t="s">
        <v>30</v>
      </c>
      <c r="J26955" s="19">
        <v>0.57115854399992594</v>
      </c>
    </row>
    <row r="26956" spans="1:10" x14ac:dyDescent="0.2">
      <c r="A26956">
        <v>2025</v>
      </c>
      <c r="B26956">
        <v>3</v>
      </c>
      <c r="C26956" s="1" t="s">
        <v>184</v>
      </c>
      <c r="D26956" s="1" t="s">
        <v>58</v>
      </c>
      <c r="E26956" s="1" t="s">
        <v>161</v>
      </c>
      <c r="F26956" s="1" t="s">
        <v>29</v>
      </c>
      <c r="G26956" s="1" t="s">
        <v>14</v>
      </c>
      <c r="H26956" s="1" t="s">
        <v>171</v>
      </c>
      <c r="I26956" s="1" t="s">
        <v>39</v>
      </c>
      <c r="J26956" s="19">
        <v>1749.1525286219994</v>
      </c>
    </row>
    <row r="26957" spans="1:10" x14ac:dyDescent="0.2">
      <c r="A26957">
        <v>2025</v>
      </c>
      <c r="B26957">
        <v>3</v>
      </c>
      <c r="C26957" s="1" t="s">
        <v>184</v>
      </c>
      <c r="D26957" s="1" t="s">
        <v>58</v>
      </c>
      <c r="E26957" s="1" t="s">
        <v>161</v>
      </c>
      <c r="F26957" s="1" t="s">
        <v>29</v>
      </c>
      <c r="G26957" s="1" t="s">
        <v>13</v>
      </c>
      <c r="H26957" s="1" t="s">
        <v>171</v>
      </c>
      <c r="I26957" s="1" t="s">
        <v>39</v>
      </c>
      <c r="J26957" s="19">
        <v>1.6958314000000259E-2</v>
      </c>
    </row>
    <row r="26958" spans="1:10" x14ac:dyDescent="0.2">
      <c r="A26958">
        <v>2025</v>
      </c>
      <c r="B26958">
        <v>3</v>
      </c>
      <c r="C26958" s="1" t="s">
        <v>184</v>
      </c>
      <c r="D26958" s="1" t="s">
        <v>58</v>
      </c>
      <c r="E26958" s="1" t="s">
        <v>161</v>
      </c>
      <c r="F26958" s="1" t="s">
        <v>29</v>
      </c>
      <c r="G26958" s="1" t="s">
        <v>16</v>
      </c>
      <c r="H26958" s="1" t="s">
        <v>162</v>
      </c>
      <c r="I26958" s="1" t="s">
        <v>30</v>
      </c>
      <c r="J26958" s="19">
        <v>1209.2598681139937</v>
      </c>
    </row>
    <row r="26959" spans="1:10" x14ac:dyDescent="0.2">
      <c r="A26959">
        <v>2025</v>
      </c>
      <c r="B26959">
        <v>3</v>
      </c>
      <c r="C26959" s="1" t="s">
        <v>184</v>
      </c>
      <c r="D26959" s="1" t="s">
        <v>58</v>
      </c>
      <c r="E26959" s="1" t="s">
        <v>161</v>
      </c>
      <c r="F26959" s="1" t="s">
        <v>29</v>
      </c>
      <c r="G26959" s="1" t="s">
        <v>16</v>
      </c>
      <c r="H26959" s="1" t="s">
        <v>163</v>
      </c>
      <c r="I26959" s="1" t="s">
        <v>152</v>
      </c>
      <c r="J26959" s="19">
        <v>1.0999999986961484E-4</v>
      </c>
    </row>
    <row r="26960" spans="1:10" x14ac:dyDescent="0.2">
      <c r="A26960">
        <v>2025</v>
      </c>
      <c r="B26960">
        <v>3</v>
      </c>
      <c r="C26960" s="1" t="s">
        <v>184</v>
      </c>
      <c r="D26960" s="1" t="s">
        <v>58</v>
      </c>
      <c r="E26960" s="1" t="s">
        <v>161</v>
      </c>
      <c r="F26960" s="1" t="s">
        <v>29</v>
      </c>
      <c r="G26960" s="1" t="s">
        <v>16</v>
      </c>
      <c r="H26960" s="1" t="s">
        <v>169</v>
      </c>
      <c r="I26960" s="1" t="s">
        <v>36</v>
      </c>
      <c r="J26960" s="19">
        <v>308.26782497199991</v>
      </c>
    </row>
    <row r="26961" spans="1:10" x14ac:dyDescent="0.2">
      <c r="A26961">
        <v>2025</v>
      </c>
      <c r="B26961">
        <v>3</v>
      </c>
      <c r="C26961" s="1" t="s">
        <v>184</v>
      </c>
      <c r="D26961" s="1" t="s">
        <v>58</v>
      </c>
      <c r="E26961" s="1" t="s">
        <v>161</v>
      </c>
      <c r="F26961" s="1" t="s">
        <v>29</v>
      </c>
      <c r="G26961" s="1" t="s">
        <v>16</v>
      </c>
      <c r="H26961" s="1" t="s">
        <v>171</v>
      </c>
      <c r="I26961" s="1" t="s">
        <v>39</v>
      </c>
      <c r="J26961" s="19">
        <v>2.6350293600000003</v>
      </c>
    </row>
    <row r="26962" spans="1:10" x14ac:dyDescent="0.2">
      <c r="A26962">
        <v>2025</v>
      </c>
      <c r="B26962">
        <v>3</v>
      </c>
      <c r="C26962" s="1" t="s">
        <v>184</v>
      </c>
      <c r="D26962" s="1" t="s">
        <v>58</v>
      </c>
      <c r="E26962" s="1" t="s">
        <v>161</v>
      </c>
      <c r="F26962" s="1" t="s">
        <v>29</v>
      </c>
      <c r="G26962" s="1" t="s">
        <v>155</v>
      </c>
      <c r="H26962" s="1" t="s">
        <v>160</v>
      </c>
      <c r="I26962" s="1" t="s">
        <v>37</v>
      </c>
      <c r="J26962" s="19">
        <v>0</v>
      </c>
    </row>
    <row r="26963" spans="1:10" x14ac:dyDescent="0.2">
      <c r="A26963">
        <v>2025</v>
      </c>
      <c r="B26963">
        <v>3</v>
      </c>
      <c r="C26963" s="1" t="s">
        <v>184</v>
      </c>
      <c r="D26963" s="1" t="s">
        <v>58</v>
      </c>
      <c r="E26963" s="1" t="s">
        <v>161</v>
      </c>
      <c r="F26963" s="1" t="s">
        <v>29</v>
      </c>
      <c r="G26963" s="1" t="s">
        <v>155</v>
      </c>
      <c r="H26963" s="1" t="s">
        <v>162</v>
      </c>
      <c r="I26963" s="1" t="s">
        <v>30</v>
      </c>
      <c r="J26963" s="19">
        <v>3113.0529245199982</v>
      </c>
    </row>
    <row r="26964" spans="1:10" x14ac:dyDescent="0.2">
      <c r="A26964">
        <v>2025</v>
      </c>
      <c r="B26964">
        <v>3</v>
      </c>
      <c r="C26964" s="1" t="s">
        <v>184</v>
      </c>
      <c r="D26964" s="1" t="s">
        <v>58</v>
      </c>
      <c r="E26964" s="1" t="s">
        <v>161</v>
      </c>
      <c r="F26964" s="1" t="s">
        <v>29</v>
      </c>
      <c r="G26964" s="1" t="s">
        <v>155</v>
      </c>
      <c r="H26964" s="1" t="s">
        <v>171</v>
      </c>
      <c r="I26964" s="1" t="s">
        <v>39</v>
      </c>
      <c r="J26964" s="19">
        <v>40412.078740570003</v>
      </c>
    </row>
    <row r="26965" spans="1:10" x14ac:dyDescent="0.2">
      <c r="A26965">
        <v>2025</v>
      </c>
      <c r="B26965">
        <v>3</v>
      </c>
      <c r="C26965" s="1" t="s">
        <v>184</v>
      </c>
      <c r="D26965" s="1" t="s">
        <v>58</v>
      </c>
      <c r="E26965" s="1" t="s">
        <v>162</v>
      </c>
      <c r="F26965" s="1" t="s">
        <v>30</v>
      </c>
      <c r="G26965" s="1" t="s">
        <v>158</v>
      </c>
      <c r="H26965" s="1" t="s">
        <v>168</v>
      </c>
      <c r="I26965" s="1" t="s">
        <v>31</v>
      </c>
      <c r="J26965" s="19">
        <v>880.14387711599977</v>
      </c>
    </row>
    <row r="26966" spans="1:10" x14ac:dyDescent="0.2">
      <c r="A26966">
        <v>2025</v>
      </c>
      <c r="B26966">
        <v>3</v>
      </c>
      <c r="C26966" s="1" t="s">
        <v>184</v>
      </c>
      <c r="D26966" s="1" t="s">
        <v>58</v>
      </c>
      <c r="E26966" s="1" t="s">
        <v>162</v>
      </c>
      <c r="F26966" s="1" t="s">
        <v>30</v>
      </c>
      <c r="G26966" s="1" t="s">
        <v>14</v>
      </c>
      <c r="H26966" s="1" t="s">
        <v>161</v>
      </c>
      <c r="I26966" s="1" t="s">
        <v>29</v>
      </c>
      <c r="J26966" s="19">
        <v>9272.8097945189911</v>
      </c>
    </row>
    <row r="26967" spans="1:10" x14ac:dyDescent="0.2">
      <c r="A26967">
        <v>2025</v>
      </c>
      <c r="B26967">
        <v>3</v>
      </c>
      <c r="C26967" s="1" t="s">
        <v>184</v>
      </c>
      <c r="D26967" s="1" t="s">
        <v>58</v>
      </c>
      <c r="E26967" s="1" t="s">
        <v>162</v>
      </c>
      <c r="F26967" s="1" t="s">
        <v>30</v>
      </c>
      <c r="G26967" s="1" t="s">
        <v>14</v>
      </c>
      <c r="H26967" s="1" t="s">
        <v>162</v>
      </c>
      <c r="I26967" s="1" t="s">
        <v>30</v>
      </c>
      <c r="J26967" s="19">
        <v>11292.03846320909</v>
      </c>
    </row>
    <row r="26968" spans="1:10" x14ac:dyDescent="0.2">
      <c r="A26968">
        <v>2025</v>
      </c>
      <c r="B26968">
        <v>3</v>
      </c>
      <c r="C26968" s="1" t="s">
        <v>184</v>
      </c>
      <c r="D26968" s="1" t="s">
        <v>58</v>
      </c>
      <c r="E26968" s="1" t="s">
        <v>162</v>
      </c>
      <c r="F26968" s="1" t="s">
        <v>30</v>
      </c>
      <c r="G26968" s="1" t="s">
        <v>14</v>
      </c>
      <c r="H26968" s="1" t="s">
        <v>171</v>
      </c>
      <c r="I26968" s="1" t="s">
        <v>39</v>
      </c>
      <c r="J26968" s="19">
        <v>7170.4823264339993</v>
      </c>
    </row>
    <row r="26969" spans="1:10" x14ac:dyDescent="0.2">
      <c r="A26969">
        <v>2025</v>
      </c>
      <c r="B26969">
        <v>3</v>
      </c>
      <c r="C26969" s="1" t="s">
        <v>184</v>
      </c>
      <c r="D26969" s="1" t="s">
        <v>58</v>
      </c>
      <c r="E26969" s="1" t="s">
        <v>162</v>
      </c>
      <c r="F26969" s="1" t="s">
        <v>30</v>
      </c>
      <c r="G26969" s="1" t="s">
        <v>13</v>
      </c>
      <c r="H26969" s="1" t="s">
        <v>161</v>
      </c>
      <c r="I26969" s="1" t="s">
        <v>29</v>
      </c>
      <c r="J26969" s="19">
        <v>3230.0276250401021</v>
      </c>
    </row>
    <row r="26970" spans="1:10" x14ac:dyDescent="0.2">
      <c r="A26970">
        <v>2025</v>
      </c>
      <c r="B26970">
        <v>3</v>
      </c>
      <c r="C26970" s="1" t="s">
        <v>184</v>
      </c>
      <c r="D26970" s="1" t="s">
        <v>58</v>
      </c>
      <c r="E26970" s="1" t="s">
        <v>162</v>
      </c>
      <c r="F26970" s="1" t="s">
        <v>30</v>
      </c>
      <c r="G26970" s="1" t="s">
        <v>13</v>
      </c>
      <c r="H26970" s="1" t="s">
        <v>171</v>
      </c>
      <c r="I26970" s="1" t="s">
        <v>39</v>
      </c>
      <c r="J26970" s="19">
        <v>869.23483204600007</v>
      </c>
    </row>
    <row r="26971" spans="1:10" x14ac:dyDescent="0.2">
      <c r="A26971">
        <v>2025</v>
      </c>
      <c r="B26971">
        <v>3</v>
      </c>
      <c r="C26971" s="1" t="s">
        <v>184</v>
      </c>
      <c r="D26971" s="1" t="s">
        <v>58</v>
      </c>
      <c r="E26971" s="1" t="s">
        <v>162</v>
      </c>
      <c r="F26971" s="1" t="s">
        <v>30</v>
      </c>
      <c r="G26971" s="1" t="s">
        <v>16</v>
      </c>
      <c r="H26971" s="1" t="s">
        <v>160</v>
      </c>
      <c r="I26971" s="1" t="s">
        <v>37</v>
      </c>
      <c r="J26971" s="19">
        <v>109200.06147888888</v>
      </c>
    </row>
    <row r="26972" spans="1:10" x14ac:dyDescent="0.2">
      <c r="A26972">
        <v>2025</v>
      </c>
      <c r="B26972">
        <v>3</v>
      </c>
      <c r="C26972" s="1" t="s">
        <v>184</v>
      </c>
      <c r="D26972" s="1" t="s">
        <v>58</v>
      </c>
      <c r="E26972" s="1" t="s">
        <v>162</v>
      </c>
      <c r="F26972" s="1" t="s">
        <v>30</v>
      </c>
      <c r="G26972" s="1" t="s">
        <v>16</v>
      </c>
      <c r="H26972" s="1" t="s">
        <v>161</v>
      </c>
      <c r="I26972" s="1" t="s">
        <v>29</v>
      </c>
      <c r="J26972" s="19">
        <v>9.9999999993087847E-6</v>
      </c>
    </row>
    <row r="26973" spans="1:10" x14ac:dyDescent="0.2">
      <c r="A26973">
        <v>2025</v>
      </c>
      <c r="B26973">
        <v>3</v>
      </c>
      <c r="C26973" s="1" t="s">
        <v>184</v>
      </c>
      <c r="D26973" s="1" t="s">
        <v>58</v>
      </c>
      <c r="E26973" s="1" t="s">
        <v>162</v>
      </c>
      <c r="F26973" s="1" t="s">
        <v>30</v>
      </c>
      <c r="G26973" s="1" t="s">
        <v>16</v>
      </c>
      <c r="H26973" s="1" t="s">
        <v>162</v>
      </c>
      <c r="I26973" s="1" t="s">
        <v>30</v>
      </c>
      <c r="J26973" s="19">
        <v>1188.4515956226674</v>
      </c>
    </row>
    <row r="26974" spans="1:10" x14ac:dyDescent="0.2">
      <c r="A26974">
        <v>2025</v>
      </c>
      <c r="B26974">
        <v>3</v>
      </c>
      <c r="C26974" s="1" t="s">
        <v>184</v>
      </c>
      <c r="D26974" s="1" t="s">
        <v>58</v>
      </c>
      <c r="E26974" s="1" t="s">
        <v>162</v>
      </c>
      <c r="F26974" s="1" t="s">
        <v>30</v>
      </c>
      <c r="G26974" s="1" t="s">
        <v>16</v>
      </c>
      <c r="H26974" s="1" t="s">
        <v>167</v>
      </c>
      <c r="I26974" s="1" t="s">
        <v>32</v>
      </c>
      <c r="J26974" s="19">
        <v>721.18574500000022</v>
      </c>
    </row>
    <row r="26975" spans="1:10" x14ac:dyDescent="0.2">
      <c r="A26975">
        <v>2025</v>
      </c>
      <c r="B26975">
        <v>3</v>
      </c>
      <c r="C26975" s="1" t="s">
        <v>184</v>
      </c>
      <c r="D26975" s="1" t="s">
        <v>58</v>
      </c>
      <c r="E26975" s="1" t="s">
        <v>162</v>
      </c>
      <c r="F26975" s="1" t="s">
        <v>30</v>
      </c>
      <c r="G26975" s="1" t="s">
        <v>16</v>
      </c>
      <c r="H26975" s="1" t="s">
        <v>163</v>
      </c>
      <c r="I26975" s="1" t="s">
        <v>152</v>
      </c>
      <c r="J26975" s="19">
        <v>11512.370853739461</v>
      </c>
    </row>
    <row r="26976" spans="1:10" x14ac:dyDescent="0.2">
      <c r="A26976">
        <v>2025</v>
      </c>
      <c r="B26976">
        <v>3</v>
      </c>
      <c r="C26976" s="1" t="s">
        <v>184</v>
      </c>
      <c r="D26976" s="1" t="s">
        <v>58</v>
      </c>
      <c r="E26976" s="1" t="s">
        <v>162</v>
      </c>
      <c r="F26976" s="1" t="s">
        <v>30</v>
      </c>
      <c r="G26976" s="1" t="s">
        <v>16</v>
      </c>
      <c r="H26976" s="1" t="s">
        <v>164</v>
      </c>
      <c r="I26976" s="1" t="s">
        <v>165</v>
      </c>
      <c r="J26976" s="19">
        <v>591.75067233610002</v>
      </c>
    </row>
    <row r="26977" spans="1:10" x14ac:dyDescent="0.2">
      <c r="A26977">
        <v>2025</v>
      </c>
      <c r="B26977">
        <v>3</v>
      </c>
      <c r="C26977" s="1" t="s">
        <v>184</v>
      </c>
      <c r="D26977" s="1" t="s">
        <v>58</v>
      </c>
      <c r="E26977" s="1" t="s">
        <v>162</v>
      </c>
      <c r="F26977" s="1" t="s">
        <v>30</v>
      </c>
      <c r="G26977" s="1" t="s">
        <v>16</v>
      </c>
      <c r="H26977" s="1" t="s">
        <v>169</v>
      </c>
      <c r="I26977" s="1" t="s">
        <v>36</v>
      </c>
      <c r="J26977" s="19">
        <v>351.38733379900805</v>
      </c>
    </row>
    <row r="26978" spans="1:10" x14ac:dyDescent="0.2">
      <c r="A26978">
        <v>2025</v>
      </c>
      <c r="B26978">
        <v>3</v>
      </c>
      <c r="C26978" s="1" t="s">
        <v>184</v>
      </c>
      <c r="D26978" s="1" t="s">
        <v>58</v>
      </c>
      <c r="E26978" s="1" t="s">
        <v>162</v>
      </c>
      <c r="F26978" s="1" t="s">
        <v>30</v>
      </c>
      <c r="G26978" s="1" t="s">
        <v>16</v>
      </c>
      <c r="H26978" s="1" t="s">
        <v>170</v>
      </c>
      <c r="I26978" s="1" t="s">
        <v>151</v>
      </c>
      <c r="J26978" s="19">
        <v>118104.27952550061</v>
      </c>
    </row>
    <row r="26979" spans="1:10" x14ac:dyDescent="0.2">
      <c r="A26979">
        <v>2025</v>
      </c>
      <c r="B26979">
        <v>3</v>
      </c>
      <c r="C26979" s="1" t="s">
        <v>184</v>
      </c>
      <c r="D26979" s="1" t="s">
        <v>58</v>
      </c>
      <c r="E26979" s="1" t="s">
        <v>162</v>
      </c>
      <c r="F26979" s="1" t="s">
        <v>30</v>
      </c>
      <c r="G26979" s="1" t="s">
        <v>16</v>
      </c>
      <c r="H26979" s="1" t="s">
        <v>171</v>
      </c>
      <c r="I26979" s="1" t="s">
        <v>39</v>
      </c>
      <c r="J26979" s="19">
        <v>4247.7106913830003</v>
      </c>
    </row>
    <row r="26980" spans="1:10" x14ac:dyDescent="0.2">
      <c r="A26980">
        <v>2025</v>
      </c>
      <c r="B26980">
        <v>3</v>
      </c>
      <c r="C26980" s="1" t="s">
        <v>184</v>
      </c>
      <c r="D26980" s="1" t="s">
        <v>58</v>
      </c>
      <c r="E26980" s="1" t="s">
        <v>162</v>
      </c>
      <c r="F26980" s="1" t="s">
        <v>30</v>
      </c>
      <c r="G26980" s="1" t="s">
        <v>155</v>
      </c>
      <c r="H26980" s="1" t="s">
        <v>160</v>
      </c>
      <c r="I26980" s="1" t="s">
        <v>37</v>
      </c>
      <c r="J26980" s="19">
        <v>582.81407855550356</v>
      </c>
    </row>
    <row r="26981" spans="1:10" x14ac:dyDescent="0.2">
      <c r="A26981">
        <v>2025</v>
      </c>
      <c r="B26981">
        <v>3</v>
      </c>
      <c r="C26981" s="1" t="s">
        <v>184</v>
      </c>
      <c r="D26981" s="1" t="s">
        <v>58</v>
      </c>
      <c r="E26981" s="1" t="s">
        <v>162</v>
      </c>
      <c r="F26981" s="1" t="s">
        <v>30</v>
      </c>
      <c r="G26981" s="1" t="s">
        <v>155</v>
      </c>
      <c r="H26981" s="1" t="s">
        <v>161</v>
      </c>
      <c r="I26981" s="1" t="s">
        <v>29</v>
      </c>
      <c r="J26981" s="19">
        <v>5467.2080903719107</v>
      </c>
    </row>
    <row r="26982" spans="1:10" x14ac:dyDescent="0.2">
      <c r="A26982">
        <v>2025</v>
      </c>
      <c r="B26982">
        <v>3</v>
      </c>
      <c r="C26982" s="1" t="s">
        <v>184</v>
      </c>
      <c r="D26982" s="1" t="s">
        <v>58</v>
      </c>
      <c r="E26982" s="1" t="s">
        <v>162</v>
      </c>
      <c r="F26982" s="1" t="s">
        <v>30</v>
      </c>
      <c r="G26982" s="1" t="s">
        <v>155</v>
      </c>
      <c r="H26982" s="1" t="s">
        <v>162</v>
      </c>
      <c r="I26982" s="1" t="s">
        <v>30</v>
      </c>
      <c r="J26982" s="19">
        <v>1992.1386953234999</v>
      </c>
    </row>
    <row r="26983" spans="1:10" x14ac:dyDescent="0.2">
      <c r="A26983">
        <v>2025</v>
      </c>
      <c r="B26983">
        <v>3</v>
      </c>
      <c r="C26983" s="1" t="s">
        <v>184</v>
      </c>
      <c r="D26983" s="1" t="s">
        <v>58</v>
      </c>
      <c r="E26983" s="1" t="s">
        <v>162</v>
      </c>
      <c r="F26983" s="1" t="s">
        <v>30</v>
      </c>
      <c r="G26983" s="1" t="s">
        <v>155</v>
      </c>
      <c r="H26983" s="1" t="s">
        <v>167</v>
      </c>
      <c r="I26983" s="1" t="s">
        <v>32</v>
      </c>
      <c r="J26983" s="19">
        <v>20.999175305192402</v>
      </c>
    </row>
    <row r="26984" spans="1:10" x14ac:dyDescent="0.2">
      <c r="A26984">
        <v>2025</v>
      </c>
      <c r="B26984">
        <v>3</v>
      </c>
      <c r="C26984" s="1" t="s">
        <v>184</v>
      </c>
      <c r="D26984" s="1" t="s">
        <v>58</v>
      </c>
      <c r="E26984" s="1" t="s">
        <v>162</v>
      </c>
      <c r="F26984" s="1" t="s">
        <v>30</v>
      </c>
      <c r="G26984" s="1" t="s">
        <v>155</v>
      </c>
      <c r="H26984" s="1" t="s">
        <v>163</v>
      </c>
      <c r="I26984" s="1" t="s">
        <v>152</v>
      </c>
      <c r="J26984" s="19">
        <v>362.12376695604712</v>
      </c>
    </row>
    <row r="26985" spans="1:10" x14ac:dyDescent="0.2">
      <c r="A26985">
        <v>2025</v>
      </c>
      <c r="B26985">
        <v>3</v>
      </c>
      <c r="C26985" s="1" t="s">
        <v>184</v>
      </c>
      <c r="D26985" s="1" t="s">
        <v>58</v>
      </c>
      <c r="E26985" s="1" t="s">
        <v>162</v>
      </c>
      <c r="F26985" s="1" t="s">
        <v>30</v>
      </c>
      <c r="G26985" s="1" t="s">
        <v>155</v>
      </c>
      <c r="H26985" s="1" t="s">
        <v>169</v>
      </c>
      <c r="I26985" s="1" t="s">
        <v>36</v>
      </c>
      <c r="J26985" s="19">
        <v>25282.578056440576</v>
      </c>
    </row>
    <row r="26986" spans="1:10" x14ac:dyDescent="0.2">
      <c r="A26986">
        <v>2025</v>
      </c>
      <c r="B26986">
        <v>3</v>
      </c>
      <c r="C26986" s="1" t="s">
        <v>184</v>
      </c>
      <c r="D26986" s="1" t="s">
        <v>58</v>
      </c>
      <c r="E26986" s="1" t="s">
        <v>162</v>
      </c>
      <c r="F26986" s="1" t="s">
        <v>30</v>
      </c>
      <c r="G26986" s="1" t="s">
        <v>155</v>
      </c>
      <c r="H26986" s="1" t="s">
        <v>171</v>
      </c>
      <c r="I26986" s="1" t="s">
        <v>39</v>
      </c>
      <c r="J26986" s="19">
        <v>1984.9692511600008</v>
      </c>
    </row>
    <row r="26987" spans="1:10" x14ac:dyDescent="0.2">
      <c r="A26987">
        <v>2025</v>
      </c>
      <c r="B26987">
        <v>3</v>
      </c>
      <c r="C26987" s="1" t="s">
        <v>184</v>
      </c>
      <c r="D26987" s="1" t="s">
        <v>58</v>
      </c>
      <c r="E26987" s="1" t="s">
        <v>168</v>
      </c>
      <c r="F26987" s="1" t="s">
        <v>31</v>
      </c>
      <c r="G26987" s="1" t="s">
        <v>158</v>
      </c>
      <c r="H26987" s="1" t="s">
        <v>168</v>
      </c>
      <c r="I26987" s="1" t="s">
        <v>31</v>
      </c>
      <c r="J26987" s="19">
        <v>-2.2737367544323206E-16</v>
      </c>
    </row>
    <row r="26988" spans="1:10" x14ac:dyDescent="0.2">
      <c r="A26988">
        <v>2025</v>
      </c>
      <c r="B26988">
        <v>3</v>
      </c>
      <c r="C26988" s="1" t="s">
        <v>184</v>
      </c>
      <c r="D26988" s="1" t="s">
        <v>58</v>
      </c>
      <c r="E26988" s="1" t="s">
        <v>168</v>
      </c>
      <c r="F26988" s="1" t="s">
        <v>31</v>
      </c>
      <c r="G26988" s="1" t="s">
        <v>14</v>
      </c>
      <c r="H26988" s="1" t="s">
        <v>162</v>
      </c>
      <c r="I26988" s="1" t="s">
        <v>30</v>
      </c>
      <c r="J26988" s="19">
        <v>20154.382128642999</v>
      </c>
    </row>
    <row r="26989" spans="1:10" x14ac:dyDescent="0.2">
      <c r="A26989">
        <v>2025</v>
      </c>
      <c r="B26989">
        <v>3</v>
      </c>
      <c r="C26989" s="1" t="s">
        <v>184</v>
      </c>
      <c r="D26989" s="1" t="s">
        <v>58</v>
      </c>
      <c r="E26989" s="1" t="s">
        <v>168</v>
      </c>
      <c r="F26989" s="1" t="s">
        <v>31</v>
      </c>
      <c r="G26989" s="1" t="s">
        <v>14</v>
      </c>
      <c r="H26989" s="1" t="s">
        <v>171</v>
      </c>
      <c r="I26989" s="1" t="s">
        <v>39</v>
      </c>
      <c r="J26989" s="19">
        <v>-4.3799990555726256E-7</v>
      </c>
    </row>
    <row r="26990" spans="1:10" x14ac:dyDescent="0.2">
      <c r="A26990">
        <v>2025</v>
      </c>
      <c r="B26990">
        <v>3</v>
      </c>
      <c r="C26990" s="1" t="s">
        <v>184</v>
      </c>
      <c r="D26990" s="1" t="s">
        <v>58</v>
      </c>
      <c r="E26990" s="1" t="s">
        <v>168</v>
      </c>
      <c r="F26990" s="1" t="s">
        <v>31</v>
      </c>
      <c r="G26990" s="1" t="s">
        <v>155</v>
      </c>
      <c r="H26990" s="1" t="s">
        <v>160</v>
      </c>
      <c r="I26990" s="1" t="s">
        <v>37</v>
      </c>
      <c r="J26990" s="19">
        <v>880.24133070100004</v>
      </c>
    </row>
    <row r="26991" spans="1:10" x14ac:dyDescent="0.2">
      <c r="A26991">
        <v>2025</v>
      </c>
      <c r="B26991">
        <v>3</v>
      </c>
      <c r="C26991" s="1" t="s">
        <v>184</v>
      </c>
      <c r="D26991" s="1" t="s">
        <v>58</v>
      </c>
      <c r="E26991" s="1" t="s">
        <v>168</v>
      </c>
      <c r="F26991" s="1" t="s">
        <v>31</v>
      </c>
      <c r="G26991" s="1" t="s">
        <v>155</v>
      </c>
      <c r="H26991" s="1" t="s">
        <v>161</v>
      </c>
      <c r="I26991" s="1" t="s">
        <v>29</v>
      </c>
      <c r="J26991" s="19">
        <v>13437.231751367999</v>
      </c>
    </row>
    <row r="26992" spans="1:10" x14ac:dyDescent="0.2">
      <c r="A26992">
        <v>2025</v>
      </c>
      <c r="B26992">
        <v>3</v>
      </c>
      <c r="C26992" s="1" t="s">
        <v>184</v>
      </c>
      <c r="D26992" s="1" t="s">
        <v>58</v>
      </c>
      <c r="E26992" s="1" t="s">
        <v>168</v>
      </c>
      <c r="F26992" s="1" t="s">
        <v>31</v>
      </c>
      <c r="G26992" s="1" t="s">
        <v>155</v>
      </c>
      <c r="H26992" s="1" t="s">
        <v>162</v>
      </c>
      <c r="I26992" s="1" t="s">
        <v>30</v>
      </c>
      <c r="J26992" s="19">
        <v>6236.7953010040001</v>
      </c>
    </row>
    <row r="26993" spans="1:10" x14ac:dyDescent="0.2">
      <c r="A26993">
        <v>2025</v>
      </c>
      <c r="B26993">
        <v>3</v>
      </c>
      <c r="C26993" s="1" t="s">
        <v>184</v>
      </c>
      <c r="D26993" s="1" t="s">
        <v>58</v>
      </c>
      <c r="E26993" s="1" t="s">
        <v>168</v>
      </c>
      <c r="F26993" s="1" t="s">
        <v>31</v>
      </c>
      <c r="G26993" s="1" t="s">
        <v>155</v>
      </c>
      <c r="H26993" s="1" t="s">
        <v>167</v>
      </c>
      <c r="I26993" s="1" t="s">
        <v>32</v>
      </c>
      <c r="J26993" s="19">
        <v>1.5133709979999952</v>
      </c>
    </row>
    <row r="26994" spans="1:10" x14ac:dyDescent="0.2">
      <c r="A26994">
        <v>2025</v>
      </c>
      <c r="B26994">
        <v>3</v>
      </c>
      <c r="C26994" s="1" t="s">
        <v>184</v>
      </c>
      <c r="D26994" s="1" t="s">
        <v>58</v>
      </c>
      <c r="E26994" s="1" t="s">
        <v>168</v>
      </c>
      <c r="F26994" s="1" t="s">
        <v>31</v>
      </c>
      <c r="G26994" s="1" t="s">
        <v>155</v>
      </c>
      <c r="H26994" s="1" t="s">
        <v>163</v>
      </c>
      <c r="I26994" s="1" t="s">
        <v>152</v>
      </c>
      <c r="J26994" s="19">
        <v>1164.6823374370001</v>
      </c>
    </row>
    <row r="26995" spans="1:10" x14ac:dyDescent="0.2">
      <c r="A26995">
        <v>2025</v>
      </c>
      <c r="B26995">
        <v>3</v>
      </c>
      <c r="C26995" s="1" t="s">
        <v>184</v>
      </c>
      <c r="D26995" s="1" t="s">
        <v>58</v>
      </c>
      <c r="E26995" s="1" t="s">
        <v>168</v>
      </c>
      <c r="F26995" s="1" t="s">
        <v>31</v>
      </c>
      <c r="G26995" s="1" t="s">
        <v>155</v>
      </c>
      <c r="H26995" s="1" t="s">
        <v>169</v>
      </c>
      <c r="I26995" s="1" t="s">
        <v>36</v>
      </c>
      <c r="J26995" s="19">
        <v>742.30870516799973</v>
      </c>
    </row>
    <row r="26996" spans="1:10" x14ac:dyDescent="0.2">
      <c r="A26996">
        <v>2025</v>
      </c>
      <c r="B26996">
        <v>3</v>
      </c>
      <c r="C26996" s="1" t="s">
        <v>184</v>
      </c>
      <c r="D26996" s="1" t="s">
        <v>58</v>
      </c>
      <c r="E26996" s="1" t="s">
        <v>168</v>
      </c>
      <c r="F26996" s="1" t="s">
        <v>31</v>
      </c>
      <c r="G26996" s="1" t="s">
        <v>155</v>
      </c>
      <c r="H26996" s="1" t="s">
        <v>171</v>
      </c>
      <c r="I26996" s="1" t="s">
        <v>39</v>
      </c>
      <c r="J26996" s="19">
        <v>136.73444641899971</v>
      </c>
    </row>
    <row r="26997" spans="1:10" x14ac:dyDescent="0.2">
      <c r="A26997">
        <v>2025</v>
      </c>
      <c r="B26997">
        <v>3</v>
      </c>
      <c r="C26997" s="1" t="s">
        <v>184</v>
      </c>
      <c r="D26997" s="1" t="s">
        <v>58</v>
      </c>
      <c r="E26997" s="1" t="s">
        <v>167</v>
      </c>
      <c r="F26997" s="1" t="s">
        <v>32</v>
      </c>
      <c r="G26997" s="1" t="s">
        <v>158</v>
      </c>
      <c r="H26997" s="1" t="s">
        <v>168</v>
      </c>
      <c r="I26997" s="1" t="s">
        <v>31</v>
      </c>
      <c r="J26997" s="19">
        <v>117.67216999999999</v>
      </c>
    </row>
    <row r="26998" spans="1:10" x14ac:dyDescent="0.2">
      <c r="A26998">
        <v>2025</v>
      </c>
      <c r="B26998">
        <v>3</v>
      </c>
      <c r="C26998" s="1" t="s">
        <v>184</v>
      </c>
      <c r="D26998" s="1" t="s">
        <v>58</v>
      </c>
      <c r="E26998" s="1" t="s">
        <v>167</v>
      </c>
      <c r="F26998" s="1" t="s">
        <v>32</v>
      </c>
      <c r="G26998" s="1" t="s">
        <v>159</v>
      </c>
      <c r="H26998" s="1" t="s">
        <v>167</v>
      </c>
      <c r="I26998" s="1" t="s">
        <v>32</v>
      </c>
      <c r="J26998" s="19">
        <v>13121.726170780001</v>
      </c>
    </row>
    <row r="26999" spans="1:10" x14ac:dyDescent="0.2">
      <c r="A26999">
        <v>2025</v>
      </c>
      <c r="B26999">
        <v>3</v>
      </c>
      <c r="C26999" s="1" t="s">
        <v>184</v>
      </c>
      <c r="D26999" s="1" t="s">
        <v>58</v>
      </c>
      <c r="E26999" s="1" t="s">
        <v>167</v>
      </c>
      <c r="F26999" s="1" t="s">
        <v>32</v>
      </c>
      <c r="G26999" s="1" t="s">
        <v>159</v>
      </c>
      <c r="H26999" s="1" t="s">
        <v>171</v>
      </c>
      <c r="I26999" s="1" t="s">
        <v>39</v>
      </c>
      <c r="J26999" s="19">
        <v>12992.710103379999</v>
      </c>
    </row>
    <row r="27000" spans="1:10" x14ac:dyDescent="0.2">
      <c r="A27000">
        <v>2025</v>
      </c>
      <c r="B27000">
        <v>3</v>
      </c>
      <c r="C27000" s="1" t="s">
        <v>184</v>
      </c>
      <c r="D27000" s="1" t="s">
        <v>58</v>
      </c>
      <c r="E27000" s="1" t="s">
        <v>167</v>
      </c>
      <c r="F27000" s="1" t="s">
        <v>32</v>
      </c>
      <c r="G27000" s="1" t="s">
        <v>14</v>
      </c>
      <c r="H27000" s="1" t="s">
        <v>162</v>
      </c>
      <c r="I27000" s="1" t="s">
        <v>30</v>
      </c>
      <c r="J27000" s="19">
        <v>3012.3288949950006</v>
      </c>
    </row>
    <row r="27001" spans="1:10" x14ac:dyDescent="0.2">
      <c r="A27001">
        <v>2025</v>
      </c>
      <c r="B27001">
        <v>3</v>
      </c>
      <c r="C27001" s="1" t="s">
        <v>184</v>
      </c>
      <c r="D27001" s="1" t="s">
        <v>58</v>
      </c>
      <c r="E27001" s="1" t="s">
        <v>167</v>
      </c>
      <c r="F27001" s="1" t="s">
        <v>32</v>
      </c>
      <c r="G27001" s="1" t="s">
        <v>14</v>
      </c>
      <c r="H27001" s="1" t="s">
        <v>171</v>
      </c>
      <c r="I27001" s="1" t="s">
        <v>39</v>
      </c>
      <c r="J27001" s="19">
        <v>3.7000000000000455E-4</v>
      </c>
    </row>
    <row r="27002" spans="1:10" x14ac:dyDescent="0.2">
      <c r="A27002">
        <v>2025</v>
      </c>
      <c r="B27002">
        <v>3</v>
      </c>
      <c r="C27002" s="1" t="s">
        <v>184</v>
      </c>
      <c r="D27002" s="1" t="s">
        <v>58</v>
      </c>
      <c r="E27002" s="1" t="s">
        <v>167</v>
      </c>
      <c r="F27002" s="1" t="s">
        <v>32</v>
      </c>
      <c r="G27002" s="1" t="s">
        <v>16</v>
      </c>
      <c r="H27002" s="1" t="s">
        <v>160</v>
      </c>
      <c r="I27002" s="1" t="s">
        <v>37</v>
      </c>
      <c r="J27002" s="19">
        <v>707.27160000000015</v>
      </c>
    </row>
    <row r="27003" spans="1:10" x14ac:dyDescent="0.2">
      <c r="A27003">
        <v>2025</v>
      </c>
      <c r="B27003">
        <v>3</v>
      </c>
      <c r="C27003" s="1" t="s">
        <v>184</v>
      </c>
      <c r="D27003" s="1" t="s">
        <v>58</v>
      </c>
      <c r="E27003" s="1" t="s">
        <v>167</v>
      </c>
      <c r="F27003" s="1" t="s">
        <v>32</v>
      </c>
      <c r="G27003" s="1" t="s">
        <v>16</v>
      </c>
      <c r="H27003" s="1" t="s">
        <v>163</v>
      </c>
      <c r="I27003" s="1" t="s">
        <v>152</v>
      </c>
      <c r="J27003" s="19">
        <v>97.275069999999985</v>
      </c>
    </row>
    <row r="27004" spans="1:10" x14ac:dyDescent="0.2">
      <c r="A27004">
        <v>2025</v>
      </c>
      <c r="B27004">
        <v>3</v>
      </c>
      <c r="C27004" s="1" t="s">
        <v>184</v>
      </c>
      <c r="D27004" s="1" t="s">
        <v>58</v>
      </c>
      <c r="E27004" s="1" t="s">
        <v>167</v>
      </c>
      <c r="F27004" s="1" t="s">
        <v>32</v>
      </c>
      <c r="G27004" s="1" t="s">
        <v>16</v>
      </c>
      <c r="H27004" s="1" t="s">
        <v>170</v>
      </c>
      <c r="I27004" s="1" t="s">
        <v>151</v>
      </c>
      <c r="J27004" s="19">
        <v>1078.2648900000002</v>
      </c>
    </row>
    <row r="27005" spans="1:10" x14ac:dyDescent="0.2">
      <c r="A27005">
        <v>2025</v>
      </c>
      <c r="B27005">
        <v>3</v>
      </c>
      <c r="C27005" s="1" t="s">
        <v>184</v>
      </c>
      <c r="D27005" s="1" t="s">
        <v>58</v>
      </c>
      <c r="E27005" s="1" t="s">
        <v>167</v>
      </c>
      <c r="F27005" s="1" t="s">
        <v>32</v>
      </c>
      <c r="G27005" s="1" t="s">
        <v>16</v>
      </c>
      <c r="H27005" s="1" t="s">
        <v>171</v>
      </c>
      <c r="I27005" s="1" t="s">
        <v>39</v>
      </c>
      <c r="J27005" s="19">
        <v>215.57415000000003</v>
      </c>
    </row>
    <row r="27006" spans="1:10" x14ac:dyDescent="0.2">
      <c r="A27006">
        <v>2025</v>
      </c>
      <c r="B27006">
        <v>3</v>
      </c>
      <c r="C27006" s="1" t="s">
        <v>184</v>
      </c>
      <c r="D27006" s="1" t="s">
        <v>58</v>
      </c>
      <c r="E27006" s="1" t="s">
        <v>167</v>
      </c>
      <c r="F27006" s="1" t="s">
        <v>32</v>
      </c>
      <c r="G27006" s="1" t="s">
        <v>155</v>
      </c>
      <c r="H27006" s="1" t="s">
        <v>160</v>
      </c>
      <c r="I27006" s="1" t="s">
        <v>37</v>
      </c>
      <c r="J27006" s="19">
        <v>4671.7043059407724</v>
      </c>
    </row>
    <row r="27007" spans="1:10" x14ac:dyDescent="0.2">
      <c r="A27007">
        <v>2025</v>
      </c>
      <c r="B27007">
        <v>3</v>
      </c>
      <c r="C27007" s="1" t="s">
        <v>184</v>
      </c>
      <c r="D27007" s="1" t="s">
        <v>58</v>
      </c>
      <c r="E27007" s="1" t="s">
        <v>167</v>
      </c>
      <c r="F27007" s="1" t="s">
        <v>32</v>
      </c>
      <c r="G27007" s="1" t="s">
        <v>155</v>
      </c>
      <c r="H27007" s="1" t="s">
        <v>161</v>
      </c>
      <c r="I27007" s="1" t="s">
        <v>29</v>
      </c>
      <c r="J27007" s="19">
        <v>1010.9403631257389</v>
      </c>
    </row>
    <row r="27008" spans="1:10" x14ac:dyDescent="0.2">
      <c r="A27008">
        <v>2025</v>
      </c>
      <c r="B27008">
        <v>3</v>
      </c>
      <c r="C27008" s="1" t="s">
        <v>184</v>
      </c>
      <c r="D27008" s="1" t="s">
        <v>58</v>
      </c>
      <c r="E27008" s="1" t="s">
        <v>167</v>
      </c>
      <c r="F27008" s="1" t="s">
        <v>32</v>
      </c>
      <c r="G27008" s="1" t="s">
        <v>155</v>
      </c>
      <c r="H27008" s="1" t="s">
        <v>162</v>
      </c>
      <c r="I27008" s="1" t="s">
        <v>30</v>
      </c>
      <c r="J27008" s="19">
        <v>11772.466966670361</v>
      </c>
    </row>
    <row r="27009" spans="1:10" x14ac:dyDescent="0.2">
      <c r="A27009">
        <v>2025</v>
      </c>
      <c r="B27009">
        <v>3</v>
      </c>
      <c r="C27009" s="1" t="s">
        <v>184</v>
      </c>
      <c r="D27009" s="1" t="s">
        <v>58</v>
      </c>
      <c r="E27009" s="1" t="s">
        <v>167</v>
      </c>
      <c r="F27009" s="1" t="s">
        <v>32</v>
      </c>
      <c r="G27009" s="1" t="s">
        <v>155</v>
      </c>
      <c r="H27009" s="1" t="s">
        <v>167</v>
      </c>
      <c r="I27009" s="1" t="s">
        <v>32</v>
      </c>
      <c r="J27009" s="19">
        <v>102.37949944242756</v>
      </c>
    </row>
    <row r="27010" spans="1:10" x14ac:dyDescent="0.2">
      <c r="A27010">
        <v>2025</v>
      </c>
      <c r="B27010">
        <v>3</v>
      </c>
      <c r="C27010" s="1" t="s">
        <v>184</v>
      </c>
      <c r="D27010" s="1" t="s">
        <v>58</v>
      </c>
      <c r="E27010" s="1" t="s">
        <v>167</v>
      </c>
      <c r="F27010" s="1" t="s">
        <v>32</v>
      </c>
      <c r="G27010" s="1" t="s">
        <v>155</v>
      </c>
      <c r="H27010" s="1" t="s">
        <v>163</v>
      </c>
      <c r="I27010" s="1" t="s">
        <v>152</v>
      </c>
      <c r="J27010" s="19">
        <v>1847.9884541037018</v>
      </c>
    </row>
    <row r="27011" spans="1:10" x14ac:dyDescent="0.2">
      <c r="A27011">
        <v>2025</v>
      </c>
      <c r="B27011">
        <v>3</v>
      </c>
      <c r="C27011" s="1" t="s">
        <v>184</v>
      </c>
      <c r="D27011" s="1" t="s">
        <v>58</v>
      </c>
      <c r="E27011" s="1" t="s">
        <v>167</v>
      </c>
      <c r="F27011" s="1" t="s">
        <v>32</v>
      </c>
      <c r="G27011" s="1" t="s">
        <v>155</v>
      </c>
      <c r="H27011" s="1" t="s">
        <v>169</v>
      </c>
      <c r="I27011" s="1" t="s">
        <v>36</v>
      </c>
      <c r="J27011" s="19">
        <v>4701.9005040000011</v>
      </c>
    </row>
    <row r="27012" spans="1:10" x14ac:dyDescent="0.2">
      <c r="A27012">
        <v>2025</v>
      </c>
      <c r="B27012">
        <v>3</v>
      </c>
      <c r="C27012" s="1" t="s">
        <v>184</v>
      </c>
      <c r="D27012" s="1" t="s">
        <v>58</v>
      </c>
      <c r="E27012" s="1" t="s">
        <v>167</v>
      </c>
      <c r="F27012" s="1" t="s">
        <v>32</v>
      </c>
      <c r="G27012" s="1" t="s">
        <v>155</v>
      </c>
      <c r="H27012" s="1" t="s">
        <v>171</v>
      </c>
      <c r="I27012" s="1" t="s">
        <v>39</v>
      </c>
      <c r="J27012" s="19">
        <v>2197.9606034630001</v>
      </c>
    </row>
    <row r="27013" spans="1:10" x14ac:dyDescent="0.2">
      <c r="A27013">
        <v>2025</v>
      </c>
      <c r="B27013">
        <v>3</v>
      </c>
      <c r="C27013" s="1" t="s">
        <v>184</v>
      </c>
      <c r="D27013" s="1" t="s">
        <v>58</v>
      </c>
      <c r="E27013" s="1" t="s">
        <v>163</v>
      </c>
      <c r="F27013" s="1" t="s">
        <v>152</v>
      </c>
      <c r="G27013" s="1" t="s">
        <v>158</v>
      </c>
      <c r="H27013" s="1" t="s">
        <v>168</v>
      </c>
      <c r="I27013" s="1" t="s">
        <v>31</v>
      </c>
      <c r="J27013" s="19">
        <v>3126.9689296356501</v>
      </c>
    </row>
    <row r="27014" spans="1:10" x14ac:dyDescent="0.2">
      <c r="A27014">
        <v>2025</v>
      </c>
      <c r="B27014">
        <v>3</v>
      </c>
      <c r="C27014" s="1" t="s">
        <v>184</v>
      </c>
      <c r="D27014" s="1" t="s">
        <v>58</v>
      </c>
      <c r="E27014" s="1" t="s">
        <v>163</v>
      </c>
      <c r="F27014" s="1" t="s">
        <v>152</v>
      </c>
      <c r="G27014" s="1" t="s">
        <v>158</v>
      </c>
      <c r="H27014" s="1" t="s">
        <v>171</v>
      </c>
      <c r="I27014" s="1" t="s">
        <v>39</v>
      </c>
      <c r="J27014" s="19">
        <v>121.2947952</v>
      </c>
    </row>
    <row r="27015" spans="1:10" x14ac:dyDescent="0.2">
      <c r="A27015">
        <v>2025</v>
      </c>
      <c r="B27015">
        <v>3</v>
      </c>
      <c r="C27015" s="1" t="s">
        <v>184</v>
      </c>
      <c r="D27015" s="1" t="s">
        <v>58</v>
      </c>
      <c r="E27015" s="1" t="s">
        <v>163</v>
      </c>
      <c r="F27015" s="1" t="s">
        <v>152</v>
      </c>
      <c r="G27015" s="1" t="s">
        <v>159</v>
      </c>
      <c r="H27015" s="1" t="s">
        <v>167</v>
      </c>
      <c r="I27015" s="1" t="s">
        <v>32</v>
      </c>
      <c r="J27015" s="19">
        <v>2358.5559732999786</v>
      </c>
    </row>
    <row r="27016" spans="1:10" x14ac:dyDescent="0.2">
      <c r="A27016">
        <v>2025</v>
      </c>
      <c r="B27016">
        <v>3</v>
      </c>
      <c r="C27016" s="1" t="s">
        <v>184</v>
      </c>
      <c r="D27016" s="1" t="s">
        <v>58</v>
      </c>
      <c r="E27016" s="1" t="s">
        <v>163</v>
      </c>
      <c r="F27016" s="1" t="s">
        <v>152</v>
      </c>
      <c r="G27016" s="1" t="s">
        <v>159</v>
      </c>
      <c r="H27016" s="1" t="s">
        <v>171</v>
      </c>
      <c r="I27016" s="1" t="s">
        <v>39</v>
      </c>
      <c r="J27016" s="19">
        <v>106.8975068</v>
      </c>
    </row>
    <row r="27017" spans="1:10" x14ac:dyDescent="0.2">
      <c r="A27017">
        <v>2025</v>
      </c>
      <c r="B27017">
        <v>3</v>
      </c>
      <c r="C27017" s="1" t="s">
        <v>184</v>
      </c>
      <c r="D27017" s="1" t="s">
        <v>58</v>
      </c>
      <c r="E27017" s="1" t="s">
        <v>163</v>
      </c>
      <c r="F27017" s="1" t="s">
        <v>152</v>
      </c>
      <c r="G27017" s="1" t="s">
        <v>14</v>
      </c>
      <c r="H27017" s="1" t="s">
        <v>162</v>
      </c>
      <c r="I27017" s="1" t="s">
        <v>30</v>
      </c>
      <c r="J27017" s="19">
        <v>7707.3573350359202</v>
      </c>
    </row>
    <row r="27018" spans="1:10" x14ac:dyDescent="0.2">
      <c r="A27018">
        <v>2025</v>
      </c>
      <c r="B27018">
        <v>3</v>
      </c>
      <c r="C27018" s="1" t="s">
        <v>184</v>
      </c>
      <c r="D27018" s="1" t="s">
        <v>58</v>
      </c>
      <c r="E27018" s="1" t="s">
        <v>163</v>
      </c>
      <c r="F27018" s="1" t="s">
        <v>152</v>
      </c>
      <c r="G27018" s="1" t="s">
        <v>14</v>
      </c>
      <c r="H27018" s="1" t="s">
        <v>171</v>
      </c>
      <c r="I27018" s="1" t="s">
        <v>39</v>
      </c>
      <c r="J27018" s="19">
        <v>2023.4898997949997</v>
      </c>
    </row>
    <row r="27019" spans="1:10" x14ac:dyDescent="0.2">
      <c r="A27019">
        <v>2025</v>
      </c>
      <c r="B27019">
        <v>3</v>
      </c>
      <c r="C27019" s="1" t="s">
        <v>184</v>
      </c>
      <c r="D27019" s="1" t="s">
        <v>58</v>
      </c>
      <c r="E27019" s="1" t="s">
        <v>163</v>
      </c>
      <c r="F27019" s="1" t="s">
        <v>152</v>
      </c>
      <c r="G27019" s="1" t="s">
        <v>13</v>
      </c>
      <c r="H27019" s="1" t="s">
        <v>161</v>
      </c>
      <c r="I27019" s="1" t="s">
        <v>29</v>
      </c>
      <c r="J27019" s="19">
        <v>111.01370739420898</v>
      </c>
    </row>
    <row r="27020" spans="1:10" x14ac:dyDescent="0.2">
      <c r="A27020">
        <v>2025</v>
      </c>
      <c r="B27020">
        <v>3</v>
      </c>
      <c r="C27020" s="1" t="s">
        <v>184</v>
      </c>
      <c r="D27020" s="1" t="s">
        <v>58</v>
      </c>
      <c r="E27020" s="1" t="s">
        <v>163</v>
      </c>
      <c r="F27020" s="1" t="s">
        <v>152</v>
      </c>
      <c r="G27020" s="1" t="s">
        <v>13</v>
      </c>
      <c r="H27020" s="1" t="s">
        <v>171</v>
      </c>
      <c r="I27020" s="1" t="s">
        <v>39</v>
      </c>
      <c r="J27020" s="19">
        <v>82.83000229999999</v>
      </c>
    </row>
    <row r="27021" spans="1:10" x14ac:dyDescent="0.2">
      <c r="A27021">
        <v>2025</v>
      </c>
      <c r="B27021">
        <v>3</v>
      </c>
      <c r="C27021" s="1" t="s">
        <v>184</v>
      </c>
      <c r="D27021" s="1" t="s">
        <v>58</v>
      </c>
      <c r="E27021" s="1" t="s">
        <v>163</v>
      </c>
      <c r="F27021" s="1" t="s">
        <v>152</v>
      </c>
      <c r="G27021" s="1" t="s">
        <v>16</v>
      </c>
      <c r="H27021" s="1" t="s">
        <v>160</v>
      </c>
      <c r="I27021" s="1" t="s">
        <v>37</v>
      </c>
      <c r="J27021" s="19">
        <v>1937.3781102479529</v>
      </c>
    </row>
    <row r="27022" spans="1:10" x14ac:dyDescent="0.2">
      <c r="A27022">
        <v>2025</v>
      </c>
      <c r="B27022">
        <v>3</v>
      </c>
      <c r="C27022" s="1" t="s">
        <v>184</v>
      </c>
      <c r="D27022" s="1" t="s">
        <v>58</v>
      </c>
      <c r="E27022" s="1" t="s">
        <v>163</v>
      </c>
      <c r="F27022" s="1" t="s">
        <v>152</v>
      </c>
      <c r="G27022" s="1" t="s">
        <v>16</v>
      </c>
      <c r="H27022" s="1" t="s">
        <v>163</v>
      </c>
      <c r="I27022" s="1" t="s">
        <v>152</v>
      </c>
      <c r="J27022" s="19">
        <v>0</v>
      </c>
    </row>
    <row r="27023" spans="1:10" x14ac:dyDescent="0.2">
      <c r="A27023">
        <v>2025</v>
      </c>
      <c r="B27023">
        <v>3</v>
      </c>
      <c r="C27023" s="1" t="s">
        <v>184</v>
      </c>
      <c r="D27023" s="1" t="s">
        <v>58</v>
      </c>
      <c r="E27023" s="1" t="s">
        <v>163</v>
      </c>
      <c r="F27023" s="1" t="s">
        <v>152</v>
      </c>
      <c r="G27023" s="1" t="s">
        <v>16</v>
      </c>
      <c r="H27023" s="1" t="s">
        <v>170</v>
      </c>
      <c r="I27023" s="1" t="s">
        <v>151</v>
      </c>
      <c r="J27023" s="19">
        <v>8413.0908395999977</v>
      </c>
    </row>
    <row r="27024" spans="1:10" x14ac:dyDescent="0.2">
      <c r="A27024">
        <v>2025</v>
      </c>
      <c r="B27024">
        <v>3</v>
      </c>
      <c r="C27024" s="1" t="s">
        <v>184</v>
      </c>
      <c r="D27024" s="1" t="s">
        <v>58</v>
      </c>
      <c r="E27024" s="1" t="s">
        <v>163</v>
      </c>
      <c r="F27024" s="1" t="s">
        <v>152</v>
      </c>
      <c r="G27024" s="1" t="s">
        <v>155</v>
      </c>
      <c r="H27024" s="1" t="s">
        <v>160</v>
      </c>
      <c r="I27024" s="1" t="s">
        <v>37</v>
      </c>
      <c r="J27024" s="19">
        <v>94.216104851896091</v>
      </c>
    </row>
    <row r="27025" spans="1:10" x14ac:dyDescent="0.2">
      <c r="A27025">
        <v>2025</v>
      </c>
      <c r="B27025">
        <v>3</v>
      </c>
      <c r="C27025" s="1" t="s">
        <v>184</v>
      </c>
      <c r="D27025" s="1" t="s">
        <v>58</v>
      </c>
      <c r="E27025" s="1" t="s">
        <v>163</v>
      </c>
      <c r="F27025" s="1" t="s">
        <v>152</v>
      </c>
      <c r="G27025" s="1" t="s">
        <v>155</v>
      </c>
      <c r="H27025" s="1" t="s">
        <v>161</v>
      </c>
      <c r="I27025" s="1" t="s">
        <v>29</v>
      </c>
      <c r="J27025" s="19">
        <v>85.139567700000029</v>
      </c>
    </row>
    <row r="27026" spans="1:10" x14ac:dyDescent="0.2">
      <c r="A27026">
        <v>2025</v>
      </c>
      <c r="B27026">
        <v>3</v>
      </c>
      <c r="C27026" s="1" t="s">
        <v>184</v>
      </c>
      <c r="D27026" s="1" t="s">
        <v>58</v>
      </c>
      <c r="E27026" s="1" t="s">
        <v>163</v>
      </c>
      <c r="F27026" s="1" t="s">
        <v>152</v>
      </c>
      <c r="G27026" s="1" t="s">
        <v>155</v>
      </c>
      <c r="H27026" s="1" t="s">
        <v>162</v>
      </c>
      <c r="I27026" s="1" t="s">
        <v>30</v>
      </c>
      <c r="J27026" s="19">
        <v>508.41307297886277</v>
      </c>
    </row>
    <row r="27027" spans="1:10" x14ac:dyDescent="0.2">
      <c r="A27027">
        <v>2025</v>
      </c>
      <c r="B27027">
        <v>3</v>
      </c>
      <c r="C27027" s="1" t="s">
        <v>184</v>
      </c>
      <c r="D27027" s="1" t="s">
        <v>58</v>
      </c>
      <c r="E27027" s="1" t="s">
        <v>163</v>
      </c>
      <c r="F27027" s="1" t="s">
        <v>152</v>
      </c>
      <c r="G27027" s="1" t="s">
        <v>155</v>
      </c>
      <c r="H27027" s="1" t="s">
        <v>167</v>
      </c>
      <c r="I27027" s="1" t="s">
        <v>32</v>
      </c>
      <c r="J27027" s="19">
        <v>1.6063504750220001</v>
      </c>
    </row>
    <row r="27028" spans="1:10" x14ac:dyDescent="0.2">
      <c r="A27028">
        <v>2025</v>
      </c>
      <c r="B27028">
        <v>3</v>
      </c>
      <c r="C27028" s="1" t="s">
        <v>184</v>
      </c>
      <c r="D27028" s="1" t="s">
        <v>58</v>
      </c>
      <c r="E27028" s="1" t="s">
        <v>163</v>
      </c>
      <c r="F27028" s="1" t="s">
        <v>152</v>
      </c>
      <c r="G27028" s="1" t="s">
        <v>155</v>
      </c>
      <c r="H27028" s="1" t="s">
        <v>163</v>
      </c>
      <c r="I27028" s="1" t="s">
        <v>152</v>
      </c>
      <c r="J27028" s="19">
        <v>124.63973904436116</v>
      </c>
    </row>
    <row r="27029" spans="1:10" x14ac:dyDescent="0.2">
      <c r="A27029">
        <v>2025</v>
      </c>
      <c r="B27029">
        <v>3</v>
      </c>
      <c r="C27029" s="1" t="s">
        <v>184</v>
      </c>
      <c r="D27029" s="1" t="s">
        <v>58</v>
      </c>
      <c r="E27029" s="1" t="s">
        <v>163</v>
      </c>
      <c r="F27029" s="1" t="s">
        <v>152</v>
      </c>
      <c r="G27029" s="1" t="s">
        <v>155</v>
      </c>
      <c r="H27029" s="1" t="s">
        <v>169</v>
      </c>
      <c r="I27029" s="1" t="s">
        <v>36</v>
      </c>
      <c r="J27029" s="19">
        <v>284.74427461040852</v>
      </c>
    </row>
    <row r="27030" spans="1:10" x14ac:dyDescent="0.2">
      <c r="A27030">
        <v>2025</v>
      </c>
      <c r="B27030">
        <v>3</v>
      </c>
      <c r="C27030" s="1" t="s">
        <v>184</v>
      </c>
      <c r="D27030" s="1" t="s">
        <v>58</v>
      </c>
      <c r="E27030" s="1" t="s">
        <v>163</v>
      </c>
      <c r="F27030" s="1" t="s">
        <v>152</v>
      </c>
      <c r="G27030" s="1" t="s">
        <v>155</v>
      </c>
      <c r="H27030" s="1" t="s">
        <v>171</v>
      </c>
      <c r="I27030" s="1" t="s">
        <v>39</v>
      </c>
      <c r="J27030" s="19">
        <v>84.953709999999973</v>
      </c>
    </row>
    <row r="27031" spans="1:10" x14ac:dyDescent="0.2">
      <c r="A27031">
        <v>2025</v>
      </c>
      <c r="B27031">
        <v>3</v>
      </c>
      <c r="C27031" s="1" t="s">
        <v>184</v>
      </c>
      <c r="D27031" s="1" t="s">
        <v>58</v>
      </c>
      <c r="E27031" s="1" t="s">
        <v>164</v>
      </c>
      <c r="F27031" s="1" t="s">
        <v>165</v>
      </c>
      <c r="G27031" s="1" t="s">
        <v>158</v>
      </c>
      <c r="H27031" s="1" t="s">
        <v>168</v>
      </c>
      <c r="I27031" s="1" t="s">
        <v>31</v>
      </c>
      <c r="J27031" s="19">
        <v>246.76662999999999</v>
      </c>
    </row>
    <row r="27032" spans="1:10" x14ac:dyDescent="0.2">
      <c r="A27032">
        <v>2025</v>
      </c>
      <c r="B27032">
        <v>3</v>
      </c>
      <c r="C27032" s="1" t="s">
        <v>184</v>
      </c>
      <c r="D27032" s="1" t="s">
        <v>58</v>
      </c>
      <c r="E27032" s="1" t="s">
        <v>164</v>
      </c>
      <c r="F27032" s="1" t="s">
        <v>165</v>
      </c>
      <c r="G27032" s="1" t="s">
        <v>158</v>
      </c>
      <c r="H27032" s="1" t="s">
        <v>171</v>
      </c>
      <c r="I27032" s="1" t="s">
        <v>39</v>
      </c>
      <c r="J27032" s="19">
        <v>134.75442000000001</v>
      </c>
    </row>
    <row r="27033" spans="1:10" x14ac:dyDescent="0.2">
      <c r="A27033">
        <v>2025</v>
      </c>
      <c r="B27033">
        <v>3</v>
      </c>
      <c r="C27033" s="1" t="s">
        <v>184</v>
      </c>
      <c r="D27033" s="1" t="s">
        <v>58</v>
      </c>
      <c r="E27033" s="1" t="s">
        <v>164</v>
      </c>
      <c r="F27033" s="1" t="s">
        <v>165</v>
      </c>
      <c r="G27033" s="1" t="s">
        <v>159</v>
      </c>
      <c r="H27033" s="1" t="s">
        <v>167</v>
      </c>
      <c r="I27033" s="1" t="s">
        <v>32</v>
      </c>
      <c r="J27033" s="19">
        <v>10567.800973000198</v>
      </c>
    </row>
    <row r="27034" spans="1:10" x14ac:dyDescent="0.2">
      <c r="A27034">
        <v>2025</v>
      </c>
      <c r="B27034">
        <v>3</v>
      </c>
      <c r="C27034" s="1" t="s">
        <v>184</v>
      </c>
      <c r="D27034" s="1" t="s">
        <v>58</v>
      </c>
      <c r="E27034" s="1" t="s">
        <v>164</v>
      </c>
      <c r="F27034" s="1" t="s">
        <v>165</v>
      </c>
      <c r="G27034" s="1" t="s">
        <v>159</v>
      </c>
      <c r="H27034" s="1" t="s">
        <v>171</v>
      </c>
      <c r="I27034" s="1" t="s">
        <v>39</v>
      </c>
      <c r="J27034" s="19">
        <v>954.14515799990022</v>
      </c>
    </row>
    <row r="27035" spans="1:10" x14ac:dyDescent="0.2">
      <c r="A27035">
        <v>2025</v>
      </c>
      <c r="B27035">
        <v>3</v>
      </c>
      <c r="C27035" s="1" t="s">
        <v>184</v>
      </c>
      <c r="D27035" s="1" t="s">
        <v>58</v>
      </c>
      <c r="E27035" s="1" t="s">
        <v>164</v>
      </c>
      <c r="F27035" s="1" t="s">
        <v>165</v>
      </c>
      <c r="G27035" s="1" t="s">
        <v>14</v>
      </c>
      <c r="H27035" s="1" t="s">
        <v>162</v>
      </c>
      <c r="I27035" s="1" t="s">
        <v>30</v>
      </c>
      <c r="J27035" s="19">
        <v>1856.7638287301997</v>
      </c>
    </row>
    <row r="27036" spans="1:10" x14ac:dyDescent="0.2">
      <c r="A27036">
        <v>2025</v>
      </c>
      <c r="B27036">
        <v>3</v>
      </c>
      <c r="C27036" s="1" t="s">
        <v>184</v>
      </c>
      <c r="D27036" s="1" t="s">
        <v>58</v>
      </c>
      <c r="E27036" s="1" t="s">
        <v>164</v>
      </c>
      <c r="F27036" s="1" t="s">
        <v>165</v>
      </c>
      <c r="G27036" s="1" t="s">
        <v>14</v>
      </c>
      <c r="H27036" s="1" t="s">
        <v>171</v>
      </c>
      <c r="I27036" s="1" t="s">
        <v>39</v>
      </c>
      <c r="J27036" s="19">
        <v>260.61802897200005</v>
      </c>
    </row>
    <row r="27037" spans="1:10" x14ac:dyDescent="0.2">
      <c r="A27037">
        <v>2025</v>
      </c>
      <c r="B27037">
        <v>3</v>
      </c>
      <c r="C27037" s="1" t="s">
        <v>184</v>
      </c>
      <c r="D27037" s="1" t="s">
        <v>58</v>
      </c>
      <c r="E27037" s="1" t="s">
        <v>164</v>
      </c>
      <c r="F27037" s="1" t="s">
        <v>165</v>
      </c>
      <c r="G27037" s="1" t="s">
        <v>13</v>
      </c>
      <c r="H27037" s="1" t="s">
        <v>161</v>
      </c>
      <c r="I27037" s="1" t="s">
        <v>29</v>
      </c>
      <c r="J27037" s="19">
        <v>38.687305333469993</v>
      </c>
    </row>
    <row r="27038" spans="1:10" x14ac:dyDescent="0.2">
      <c r="A27038">
        <v>2025</v>
      </c>
      <c r="B27038">
        <v>3</v>
      </c>
      <c r="C27038" s="1" t="s">
        <v>184</v>
      </c>
      <c r="D27038" s="1" t="s">
        <v>58</v>
      </c>
      <c r="E27038" s="1" t="s">
        <v>164</v>
      </c>
      <c r="F27038" s="1" t="s">
        <v>165</v>
      </c>
      <c r="G27038" s="1" t="s">
        <v>16</v>
      </c>
      <c r="H27038" s="1" t="s">
        <v>160</v>
      </c>
      <c r="I27038" s="1" t="s">
        <v>37</v>
      </c>
      <c r="J27038" s="19">
        <v>6884.785008000702</v>
      </c>
    </row>
    <row r="27039" spans="1:10" x14ac:dyDescent="0.2">
      <c r="A27039">
        <v>2025</v>
      </c>
      <c r="B27039">
        <v>3</v>
      </c>
      <c r="C27039" s="1" t="s">
        <v>184</v>
      </c>
      <c r="D27039" s="1" t="s">
        <v>58</v>
      </c>
      <c r="E27039" s="1" t="s">
        <v>164</v>
      </c>
      <c r="F27039" s="1" t="s">
        <v>165</v>
      </c>
      <c r="G27039" s="1" t="s">
        <v>16</v>
      </c>
      <c r="H27039" s="1" t="s">
        <v>163</v>
      </c>
      <c r="I27039" s="1" t="s">
        <v>152</v>
      </c>
      <c r="J27039" s="19">
        <v>0</v>
      </c>
    </row>
    <row r="27040" spans="1:10" x14ac:dyDescent="0.2">
      <c r="A27040">
        <v>2025</v>
      </c>
      <c r="B27040">
        <v>3</v>
      </c>
      <c r="C27040" s="1" t="s">
        <v>184</v>
      </c>
      <c r="D27040" s="1" t="s">
        <v>58</v>
      </c>
      <c r="E27040" s="1" t="s">
        <v>164</v>
      </c>
      <c r="F27040" s="1" t="s">
        <v>165</v>
      </c>
      <c r="G27040" s="1" t="s">
        <v>16</v>
      </c>
      <c r="H27040" s="1" t="s">
        <v>170</v>
      </c>
      <c r="I27040" s="1" t="s">
        <v>151</v>
      </c>
      <c r="J27040" s="19">
        <v>8944.6384839996317</v>
      </c>
    </row>
    <row r="27041" spans="1:10" x14ac:dyDescent="0.2">
      <c r="A27041">
        <v>2025</v>
      </c>
      <c r="B27041">
        <v>3</v>
      </c>
      <c r="C27041" s="1" t="s">
        <v>184</v>
      </c>
      <c r="D27041" s="1" t="s">
        <v>58</v>
      </c>
      <c r="E27041" s="1" t="s">
        <v>164</v>
      </c>
      <c r="F27041" s="1" t="s">
        <v>165</v>
      </c>
      <c r="G27041" s="1" t="s">
        <v>155</v>
      </c>
      <c r="H27041" s="1" t="s">
        <v>160</v>
      </c>
      <c r="I27041" s="1" t="s">
        <v>37</v>
      </c>
      <c r="J27041" s="19">
        <v>15998.278429539623</v>
      </c>
    </row>
    <row r="27042" spans="1:10" x14ac:dyDescent="0.2">
      <c r="A27042">
        <v>2025</v>
      </c>
      <c r="B27042">
        <v>3</v>
      </c>
      <c r="C27042" s="1" t="s">
        <v>184</v>
      </c>
      <c r="D27042" s="1" t="s">
        <v>58</v>
      </c>
      <c r="E27042" s="1" t="s">
        <v>164</v>
      </c>
      <c r="F27042" s="1" t="s">
        <v>165</v>
      </c>
      <c r="G27042" s="1" t="s">
        <v>155</v>
      </c>
      <c r="H27042" s="1" t="s">
        <v>161</v>
      </c>
      <c r="I27042" s="1" t="s">
        <v>29</v>
      </c>
      <c r="J27042" s="19">
        <v>183.32847245177297</v>
      </c>
    </row>
    <row r="27043" spans="1:10" x14ac:dyDescent="0.2">
      <c r="A27043">
        <v>2025</v>
      </c>
      <c r="B27043">
        <v>3</v>
      </c>
      <c r="C27043" s="1" t="s">
        <v>184</v>
      </c>
      <c r="D27043" s="1" t="s">
        <v>58</v>
      </c>
      <c r="E27043" s="1" t="s">
        <v>164</v>
      </c>
      <c r="F27043" s="1" t="s">
        <v>165</v>
      </c>
      <c r="G27043" s="1" t="s">
        <v>155</v>
      </c>
      <c r="H27043" s="1" t="s">
        <v>162</v>
      </c>
      <c r="I27043" s="1" t="s">
        <v>30</v>
      </c>
      <c r="J27043" s="19">
        <v>8092.2054712197805</v>
      </c>
    </row>
    <row r="27044" spans="1:10" x14ac:dyDescent="0.2">
      <c r="A27044">
        <v>2025</v>
      </c>
      <c r="B27044">
        <v>3</v>
      </c>
      <c r="C27044" s="1" t="s">
        <v>184</v>
      </c>
      <c r="D27044" s="1" t="s">
        <v>58</v>
      </c>
      <c r="E27044" s="1" t="s">
        <v>164</v>
      </c>
      <c r="F27044" s="1" t="s">
        <v>165</v>
      </c>
      <c r="G27044" s="1" t="s">
        <v>155</v>
      </c>
      <c r="H27044" s="1" t="s">
        <v>167</v>
      </c>
      <c r="I27044" s="1" t="s">
        <v>32</v>
      </c>
      <c r="J27044" s="19">
        <v>16.384516253702554</v>
      </c>
    </row>
    <row r="27045" spans="1:10" x14ac:dyDescent="0.2">
      <c r="A27045">
        <v>2025</v>
      </c>
      <c r="B27045">
        <v>3</v>
      </c>
      <c r="C27045" s="1" t="s">
        <v>184</v>
      </c>
      <c r="D27045" s="1" t="s">
        <v>58</v>
      </c>
      <c r="E27045" s="1" t="s">
        <v>164</v>
      </c>
      <c r="F27045" s="1" t="s">
        <v>165</v>
      </c>
      <c r="G27045" s="1" t="s">
        <v>155</v>
      </c>
      <c r="H27045" s="1" t="s">
        <v>163</v>
      </c>
      <c r="I27045" s="1" t="s">
        <v>152</v>
      </c>
      <c r="J27045" s="19">
        <v>3092.669219020157</v>
      </c>
    </row>
    <row r="27046" spans="1:10" x14ac:dyDescent="0.2">
      <c r="A27046">
        <v>2025</v>
      </c>
      <c r="B27046">
        <v>3</v>
      </c>
      <c r="C27046" s="1" t="s">
        <v>184</v>
      </c>
      <c r="D27046" s="1" t="s">
        <v>58</v>
      </c>
      <c r="E27046" s="1" t="s">
        <v>164</v>
      </c>
      <c r="F27046" s="1" t="s">
        <v>165</v>
      </c>
      <c r="G27046" s="1" t="s">
        <v>155</v>
      </c>
      <c r="H27046" s="1" t="s">
        <v>169</v>
      </c>
      <c r="I27046" s="1" t="s">
        <v>36</v>
      </c>
      <c r="J27046" s="19">
        <v>2824.1905404553104</v>
      </c>
    </row>
    <row r="27047" spans="1:10" x14ac:dyDescent="0.2">
      <c r="A27047">
        <v>2025</v>
      </c>
      <c r="B27047">
        <v>3</v>
      </c>
      <c r="C27047" s="1" t="s">
        <v>184</v>
      </c>
      <c r="D27047" s="1" t="s">
        <v>58</v>
      </c>
      <c r="E27047" s="1" t="s">
        <v>164</v>
      </c>
      <c r="F27047" s="1" t="s">
        <v>165</v>
      </c>
      <c r="G27047" s="1" t="s">
        <v>155</v>
      </c>
      <c r="H27047" s="1" t="s">
        <v>171</v>
      </c>
      <c r="I27047" s="1" t="s">
        <v>39</v>
      </c>
      <c r="J27047" s="19">
        <v>7794.8584531170036</v>
      </c>
    </row>
    <row r="27048" spans="1:10" x14ac:dyDescent="0.2">
      <c r="A27048">
        <v>2025</v>
      </c>
      <c r="B27048">
        <v>3</v>
      </c>
      <c r="C27048" s="1" t="s">
        <v>184</v>
      </c>
      <c r="D27048" s="1" t="s">
        <v>58</v>
      </c>
      <c r="E27048" s="1" t="s">
        <v>166</v>
      </c>
      <c r="F27048" s="1" t="s">
        <v>150</v>
      </c>
      <c r="G27048" s="1" t="s">
        <v>159</v>
      </c>
      <c r="H27048" s="1" t="s">
        <v>167</v>
      </c>
      <c r="I27048" s="1" t="s">
        <v>32</v>
      </c>
      <c r="J27048" s="19">
        <v>6537.2599361370112</v>
      </c>
    </row>
    <row r="27049" spans="1:10" x14ac:dyDescent="0.2">
      <c r="A27049">
        <v>2025</v>
      </c>
      <c r="B27049">
        <v>3</v>
      </c>
      <c r="C27049" s="1" t="s">
        <v>184</v>
      </c>
      <c r="D27049" s="1" t="s">
        <v>58</v>
      </c>
      <c r="E27049" s="1" t="s">
        <v>166</v>
      </c>
      <c r="F27049" s="1" t="s">
        <v>150</v>
      </c>
      <c r="G27049" s="1" t="s">
        <v>159</v>
      </c>
      <c r="H27049" s="1" t="s">
        <v>171</v>
      </c>
      <c r="I27049" s="1" t="s">
        <v>39</v>
      </c>
      <c r="J27049" s="19">
        <v>60053.844116362394</v>
      </c>
    </row>
    <row r="27050" spans="1:10" x14ac:dyDescent="0.2">
      <c r="A27050">
        <v>2025</v>
      </c>
      <c r="B27050">
        <v>3</v>
      </c>
      <c r="C27050" s="1" t="s">
        <v>184</v>
      </c>
      <c r="D27050" s="1" t="s">
        <v>58</v>
      </c>
      <c r="E27050" s="1" t="s">
        <v>166</v>
      </c>
      <c r="F27050" s="1" t="s">
        <v>150</v>
      </c>
      <c r="G27050" s="1" t="s">
        <v>14</v>
      </c>
      <c r="H27050" s="1" t="s">
        <v>162</v>
      </c>
      <c r="I27050" s="1" t="s">
        <v>30</v>
      </c>
      <c r="J27050" s="19">
        <v>3961.1875903539917</v>
      </c>
    </row>
    <row r="27051" spans="1:10" x14ac:dyDescent="0.2">
      <c r="A27051">
        <v>2025</v>
      </c>
      <c r="B27051">
        <v>3</v>
      </c>
      <c r="C27051" s="1" t="s">
        <v>184</v>
      </c>
      <c r="D27051" s="1" t="s">
        <v>58</v>
      </c>
      <c r="E27051" s="1" t="s">
        <v>166</v>
      </c>
      <c r="F27051" s="1" t="s">
        <v>150</v>
      </c>
      <c r="G27051" s="1" t="s">
        <v>14</v>
      </c>
      <c r="H27051" s="1" t="s">
        <v>171</v>
      </c>
      <c r="I27051" s="1" t="s">
        <v>39</v>
      </c>
      <c r="J27051" s="19">
        <v>609.84499260500002</v>
      </c>
    </row>
    <row r="27052" spans="1:10" x14ac:dyDescent="0.2">
      <c r="A27052">
        <v>2025</v>
      </c>
      <c r="B27052">
        <v>3</v>
      </c>
      <c r="C27052" s="1" t="s">
        <v>184</v>
      </c>
      <c r="D27052" s="1" t="s">
        <v>58</v>
      </c>
      <c r="E27052" s="1" t="s">
        <v>166</v>
      </c>
      <c r="F27052" s="1" t="s">
        <v>150</v>
      </c>
      <c r="G27052" s="1" t="s">
        <v>16</v>
      </c>
      <c r="H27052" s="1" t="s">
        <v>160</v>
      </c>
      <c r="I27052" s="1" t="s">
        <v>37</v>
      </c>
      <c r="J27052" s="19">
        <v>13.174589999999998</v>
      </c>
    </row>
    <row r="27053" spans="1:10" x14ac:dyDescent="0.2">
      <c r="A27053">
        <v>2025</v>
      </c>
      <c r="B27053">
        <v>3</v>
      </c>
      <c r="C27053" s="1" t="s">
        <v>184</v>
      </c>
      <c r="D27053" s="1" t="s">
        <v>58</v>
      </c>
      <c r="E27053" s="1" t="s">
        <v>166</v>
      </c>
      <c r="F27053" s="1" t="s">
        <v>150</v>
      </c>
      <c r="G27053" s="1" t="s">
        <v>16</v>
      </c>
      <c r="H27053" s="1" t="s">
        <v>171</v>
      </c>
      <c r="I27053" s="1" t="s">
        <v>39</v>
      </c>
      <c r="J27053" s="19">
        <v>3.5565879999999996</v>
      </c>
    </row>
    <row r="27054" spans="1:10" x14ac:dyDescent="0.2">
      <c r="A27054">
        <v>2025</v>
      </c>
      <c r="B27054">
        <v>3</v>
      </c>
      <c r="C27054" s="1" t="s">
        <v>184</v>
      </c>
      <c r="D27054" s="1" t="s">
        <v>58</v>
      </c>
      <c r="E27054" s="1" t="s">
        <v>166</v>
      </c>
      <c r="F27054" s="1" t="s">
        <v>150</v>
      </c>
      <c r="G27054" s="1" t="s">
        <v>155</v>
      </c>
      <c r="H27054" s="1" t="s">
        <v>160</v>
      </c>
      <c r="I27054" s="1" t="s">
        <v>37</v>
      </c>
      <c r="J27054" s="19">
        <v>13995.855571229607</v>
      </c>
    </row>
    <row r="27055" spans="1:10" x14ac:dyDescent="0.2">
      <c r="A27055">
        <v>2025</v>
      </c>
      <c r="B27055">
        <v>3</v>
      </c>
      <c r="C27055" s="1" t="s">
        <v>184</v>
      </c>
      <c r="D27055" s="1" t="s">
        <v>58</v>
      </c>
      <c r="E27055" s="1" t="s">
        <v>166</v>
      </c>
      <c r="F27055" s="1" t="s">
        <v>150</v>
      </c>
      <c r="G27055" s="1" t="s">
        <v>155</v>
      </c>
      <c r="H27055" s="1" t="s">
        <v>161</v>
      </c>
      <c r="I27055" s="1" t="s">
        <v>29</v>
      </c>
      <c r="J27055" s="19">
        <v>1673.1645390117521</v>
      </c>
    </row>
    <row r="27056" spans="1:10" x14ac:dyDescent="0.2">
      <c r="A27056">
        <v>2025</v>
      </c>
      <c r="B27056">
        <v>3</v>
      </c>
      <c r="C27056" s="1" t="s">
        <v>184</v>
      </c>
      <c r="D27056" s="1" t="s">
        <v>58</v>
      </c>
      <c r="E27056" s="1" t="s">
        <v>166</v>
      </c>
      <c r="F27056" s="1" t="s">
        <v>150</v>
      </c>
      <c r="G27056" s="1" t="s">
        <v>155</v>
      </c>
      <c r="H27056" s="1" t="s">
        <v>162</v>
      </c>
      <c r="I27056" s="1" t="s">
        <v>30</v>
      </c>
      <c r="J27056" s="19">
        <v>21967.374866697653</v>
      </c>
    </row>
    <row r="27057" spans="1:10" x14ac:dyDescent="0.2">
      <c r="A27057">
        <v>2025</v>
      </c>
      <c r="B27057">
        <v>3</v>
      </c>
      <c r="C27057" s="1" t="s">
        <v>184</v>
      </c>
      <c r="D27057" s="1" t="s">
        <v>58</v>
      </c>
      <c r="E27057" s="1" t="s">
        <v>166</v>
      </c>
      <c r="F27057" s="1" t="s">
        <v>150</v>
      </c>
      <c r="G27057" s="1" t="s">
        <v>155</v>
      </c>
      <c r="H27057" s="1" t="s">
        <v>167</v>
      </c>
      <c r="I27057" s="1" t="s">
        <v>32</v>
      </c>
      <c r="J27057" s="19">
        <v>101.66622871511659</v>
      </c>
    </row>
    <row r="27058" spans="1:10" x14ac:dyDescent="0.2">
      <c r="A27058">
        <v>2025</v>
      </c>
      <c r="B27058">
        <v>3</v>
      </c>
      <c r="C27058" s="1" t="s">
        <v>184</v>
      </c>
      <c r="D27058" s="1" t="s">
        <v>58</v>
      </c>
      <c r="E27058" s="1" t="s">
        <v>166</v>
      </c>
      <c r="F27058" s="1" t="s">
        <v>150</v>
      </c>
      <c r="G27058" s="1" t="s">
        <v>155</v>
      </c>
      <c r="H27058" s="1" t="s">
        <v>163</v>
      </c>
      <c r="I27058" s="1" t="s">
        <v>152</v>
      </c>
      <c r="J27058" s="19">
        <v>2078.6408485979987</v>
      </c>
    </row>
    <row r="27059" spans="1:10" x14ac:dyDescent="0.2">
      <c r="A27059">
        <v>2025</v>
      </c>
      <c r="B27059">
        <v>3</v>
      </c>
      <c r="C27059" s="1" t="s">
        <v>184</v>
      </c>
      <c r="D27059" s="1" t="s">
        <v>58</v>
      </c>
      <c r="E27059" s="1" t="s">
        <v>166</v>
      </c>
      <c r="F27059" s="1" t="s">
        <v>150</v>
      </c>
      <c r="G27059" s="1" t="s">
        <v>155</v>
      </c>
      <c r="H27059" s="1" t="s">
        <v>169</v>
      </c>
      <c r="I27059" s="1" t="s">
        <v>36</v>
      </c>
      <c r="J27059" s="19">
        <v>46062.536154574875</v>
      </c>
    </row>
    <row r="27060" spans="1:10" x14ac:dyDescent="0.2">
      <c r="A27060">
        <v>2025</v>
      </c>
      <c r="B27060">
        <v>3</v>
      </c>
      <c r="C27060" s="1" t="s">
        <v>184</v>
      </c>
      <c r="D27060" s="1" t="s">
        <v>58</v>
      </c>
      <c r="E27060" s="1" t="s">
        <v>166</v>
      </c>
      <c r="F27060" s="1" t="s">
        <v>150</v>
      </c>
      <c r="G27060" s="1" t="s">
        <v>155</v>
      </c>
      <c r="H27060" s="1" t="s">
        <v>171</v>
      </c>
      <c r="I27060" s="1" t="s">
        <v>39</v>
      </c>
      <c r="J27060" s="19">
        <v>5492.0156700779999</v>
      </c>
    </row>
    <row r="27061" spans="1:10" x14ac:dyDescent="0.2">
      <c r="A27061">
        <v>2025</v>
      </c>
      <c r="B27061">
        <v>3</v>
      </c>
      <c r="C27061" s="1" t="s">
        <v>184</v>
      </c>
      <c r="D27061" s="1" t="s">
        <v>58</v>
      </c>
      <c r="E27061" s="1" t="s">
        <v>169</v>
      </c>
      <c r="F27061" s="1" t="s">
        <v>36</v>
      </c>
      <c r="G27061" s="1" t="s">
        <v>158</v>
      </c>
      <c r="H27061" s="1" t="s">
        <v>168</v>
      </c>
      <c r="I27061" s="1" t="s">
        <v>31</v>
      </c>
      <c r="J27061" s="19">
        <v>525.32055194068937</v>
      </c>
    </row>
    <row r="27062" spans="1:10" x14ac:dyDescent="0.2">
      <c r="A27062">
        <v>2025</v>
      </c>
      <c r="B27062">
        <v>3</v>
      </c>
      <c r="C27062" s="1" t="s">
        <v>184</v>
      </c>
      <c r="D27062" s="1" t="s">
        <v>58</v>
      </c>
      <c r="E27062" s="1" t="s">
        <v>169</v>
      </c>
      <c r="F27062" s="1" t="s">
        <v>36</v>
      </c>
      <c r="G27062" s="1" t="s">
        <v>158</v>
      </c>
      <c r="H27062" s="1" t="s">
        <v>171</v>
      </c>
      <c r="I27062" s="1" t="s">
        <v>39</v>
      </c>
      <c r="J27062" s="19">
        <v>3631.8411059239997</v>
      </c>
    </row>
    <row r="27063" spans="1:10" x14ac:dyDescent="0.2">
      <c r="A27063">
        <v>2025</v>
      </c>
      <c r="B27063">
        <v>3</v>
      </c>
      <c r="C27063" s="1" t="s">
        <v>184</v>
      </c>
      <c r="D27063" s="1" t="s">
        <v>58</v>
      </c>
      <c r="E27063" s="1" t="s">
        <v>169</v>
      </c>
      <c r="F27063" s="1" t="s">
        <v>36</v>
      </c>
      <c r="G27063" s="1" t="s">
        <v>14</v>
      </c>
      <c r="H27063" s="1" t="s">
        <v>161</v>
      </c>
      <c r="I27063" s="1" t="s">
        <v>29</v>
      </c>
      <c r="J27063" s="19">
        <v>1.9364739840004603</v>
      </c>
    </row>
    <row r="27064" spans="1:10" x14ac:dyDescent="0.2">
      <c r="A27064">
        <v>2025</v>
      </c>
      <c r="B27064">
        <v>3</v>
      </c>
      <c r="C27064" s="1" t="s">
        <v>184</v>
      </c>
      <c r="D27064" s="1" t="s">
        <v>58</v>
      </c>
      <c r="E27064" s="1" t="s">
        <v>169</v>
      </c>
      <c r="F27064" s="1" t="s">
        <v>36</v>
      </c>
      <c r="G27064" s="1" t="s">
        <v>14</v>
      </c>
      <c r="H27064" s="1" t="s">
        <v>162</v>
      </c>
      <c r="I27064" s="1" t="s">
        <v>30</v>
      </c>
      <c r="J27064" s="19">
        <v>15851.421313844028</v>
      </c>
    </row>
    <row r="27065" spans="1:10" x14ac:dyDescent="0.2">
      <c r="A27065">
        <v>2025</v>
      </c>
      <c r="B27065">
        <v>3</v>
      </c>
      <c r="C27065" s="1" t="s">
        <v>184</v>
      </c>
      <c r="D27065" s="1" t="s">
        <v>58</v>
      </c>
      <c r="E27065" s="1" t="s">
        <v>169</v>
      </c>
      <c r="F27065" s="1" t="s">
        <v>36</v>
      </c>
      <c r="G27065" s="1" t="s">
        <v>14</v>
      </c>
      <c r="H27065" s="1" t="s">
        <v>171</v>
      </c>
      <c r="I27065" s="1" t="s">
        <v>39</v>
      </c>
      <c r="J27065" s="19">
        <v>426.19322058799958</v>
      </c>
    </row>
    <row r="27066" spans="1:10" x14ac:dyDescent="0.2">
      <c r="A27066">
        <v>2025</v>
      </c>
      <c r="B27066">
        <v>3</v>
      </c>
      <c r="C27066" s="1" t="s">
        <v>184</v>
      </c>
      <c r="D27066" s="1" t="s">
        <v>58</v>
      </c>
      <c r="E27066" s="1" t="s">
        <v>169</v>
      </c>
      <c r="F27066" s="1" t="s">
        <v>36</v>
      </c>
      <c r="G27066" s="1" t="s">
        <v>13</v>
      </c>
      <c r="H27066" s="1" t="s">
        <v>161</v>
      </c>
      <c r="I27066" s="1" t="s">
        <v>29</v>
      </c>
      <c r="J27066" s="19">
        <v>1448.116580954897</v>
      </c>
    </row>
    <row r="27067" spans="1:10" x14ac:dyDescent="0.2">
      <c r="A27067">
        <v>2025</v>
      </c>
      <c r="B27067">
        <v>3</v>
      </c>
      <c r="C27067" s="1" t="s">
        <v>184</v>
      </c>
      <c r="D27067" s="1" t="s">
        <v>58</v>
      </c>
      <c r="E27067" s="1" t="s">
        <v>169</v>
      </c>
      <c r="F27067" s="1" t="s">
        <v>36</v>
      </c>
      <c r="G27067" s="1" t="s">
        <v>16</v>
      </c>
      <c r="H27067" s="1" t="s">
        <v>160</v>
      </c>
      <c r="I27067" s="1" t="s">
        <v>37</v>
      </c>
      <c r="J27067" s="19">
        <v>1303.6448178951996</v>
      </c>
    </row>
    <row r="27068" spans="1:10" x14ac:dyDescent="0.2">
      <c r="A27068">
        <v>2025</v>
      </c>
      <c r="B27068">
        <v>3</v>
      </c>
      <c r="C27068" s="1" t="s">
        <v>184</v>
      </c>
      <c r="D27068" s="1" t="s">
        <v>58</v>
      </c>
      <c r="E27068" s="1" t="s">
        <v>169</v>
      </c>
      <c r="F27068" s="1" t="s">
        <v>36</v>
      </c>
      <c r="G27068" s="1" t="s">
        <v>16</v>
      </c>
      <c r="H27068" s="1" t="s">
        <v>161</v>
      </c>
      <c r="I27068" s="1" t="s">
        <v>29</v>
      </c>
      <c r="J27068" s="19">
        <v>4.9999999995634428E-5</v>
      </c>
    </row>
    <row r="27069" spans="1:10" x14ac:dyDescent="0.2">
      <c r="A27069">
        <v>2025</v>
      </c>
      <c r="B27069">
        <v>3</v>
      </c>
      <c r="C27069" s="1" t="s">
        <v>184</v>
      </c>
      <c r="D27069" s="1" t="s">
        <v>58</v>
      </c>
      <c r="E27069" s="1" t="s">
        <v>169</v>
      </c>
      <c r="F27069" s="1" t="s">
        <v>36</v>
      </c>
      <c r="G27069" s="1" t="s">
        <v>16</v>
      </c>
      <c r="H27069" s="1" t="s">
        <v>162</v>
      </c>
      <c r="I27069" s="1" t="s">
        <v>30</v>
      </c>
      <c r="J27069" s="19">
        <v>1770.3258033599993</v>
      </c>
    </row>
    <row r="27070" spans="1:10" x14ac:dyDescent="0.2">
      <c r="A27070">
        <v>2025</v>
      </c>
      <c r="B27070">
        <v>3</v>
      </c>
      <c r="C27070" s="1" t="s">
        <v>184</v>
      </c>
      <c r="D27070" s="1" t="s">
        <v>58</v>
      </c>
      <c r="E27070" s="1" t="s">
        <v>169</v>
      </c>
      <c r="F27070" s="1" t="s">
        <v>36</v>
      </c>
      <c r="G27070" s="1" t="s">
        <v>16</v>
      </c>
      <c r="H27070" s="1" t="s">
        <v>163</v>
      </c>
      <c r="I27070" s="1" t="s">
        <v>152</v>
      </c>
      <c r="J27070" s="19">
        <v>4.8961799999999949</v>
      </c>
    </row>
    <row r="27071" spans="1:10" x14ac:dyDescent="0.2">
      <c r="A27071">
        <v>2025</v>
      </c>
      <c r="B27071">
        <v>3</v>
      </c>
      <c r="C27071" s="1" t="s">
        <v>184</v>
      </c>
      <c r="D27071" s="1" t="s">
        <v>58</v>
      </c>
      <c r="E27071" s="1" t="s">
        <v>169</v>
      </c>
      <c r="F27071" s="1" t="s">
        <v>36</v>
      </c>
      <c r="G27071" s="1" t="s">
        <v>16</v>
      </c>
      <c r="H27071" s="1" t="s">
        <v>169</v>
      </c>
      <c r="I27071" s="1" t="s">
        <v>36</v>
      </c>
      <c r="J27071" s="19">
        <v>197.65978119690001</v>
      </c>
    </row>
    <row r="27072" spans="1:10" x14ac:dyDescent="0.2">
      <c r="A27072">
        <v>2025</v>
      </c>
      <c r="B27072">
        <v>3</v>
      </c>
      <c r="C27072" s="1" t="s">
        <v>184</v>
      </c>
      <c r="D27072" s="1" t="s">
        <v>58</v>
      </c>
      <c r="E27072" s="1" t="s">
        <v>169</v>
      </c>
      <c r="F27072" s="1" t="s">
        <v>36</v>
      </c>
      <c r="G27072" s="1" t="s">
        <v>16</v>
      </c>
      <c r="H27072" s="1" t="s">
        <v>170</v>
      </c>
      <c r="I27072" s="1" t="s">
        <v>151</v>
      </c>
      <c r="J27072" s="19">
        <v>10002.211217723996</v>
      </c>
    </row>
    <row r="27073" spans="1:10" x14ac:dyDescent="0.2">
      <c r="A27073">
        <v>2025</v>
      </c>
      <c r="B27073">
        <v>3</v>
      </c>
      <c r="C27073" s="1" t="s">
        <v>184</v>
      </c>
      <c r="D27073" s="1" t="s">
        <v>58</v>
      </c>
      <c r="E27073" s="1" t="s">
        <v>169</v>
      </c>
      <c r="F27073" s="1" t="s">
        <v>36</v>
      </c>
      <c r="G27073" s="1" t="s">
        <v>155</v>
      </c>
      <c r="H27073" s="1" t="s">
        <v>160</v>
      </c>
      <c r="I27073" s="1" t="s">
        <v>37</v>
      </c>
      <c r="J27073" s="19">
        <v>307.61791242700002</v>
      </c>
    </row>
    <row r="27074" spans="1:10" x14ac:dyDescent="0.2">
      <c r="A27074">
        <v>2025</v>
      </c>
      <c r="B27074">
        <v>3</v>
      </c>
      <c r="C27074" s="1" t="s">
        <v>184</v>
      </c>
      <c r="D27074" s="1" t="s">
        <v>58</v>
      </c>
      <c r="E27074" s="1" t="s">
        <v>169</v>
      </c>
      <c r="F27074" s="1" t="s">
        <v>36</v>
      </c>
      <c r="G27074" s="1" t="s">
        <v>155</v>
      </c>
      <c r="H27074" s="1" t="s">
        <v>161</v>
      </c>
      <c r="I27074" s="1" t="s">
        <v>29</v>
      </c>
      <c r="J27074" s="19">
        <v>351.01892084099973</v>
      </c>
    </row>
    <row r="27075" spans="1:10" x14ac:dyDescent="0.2">
      <c r="A27075">
        <v>2025</v>
      </c>
      <c r="B27075">
        <v>3</v>
      </c>
      <c r="C27075" s="1" t="s">
        <v>184</v>
      </c>
      <c r="D27075" s="1" t="s">
        <v>58</v>
      </c>
      <c r="E27075" s="1" t="s">
        <v>169</v>
      </c>
      <c r="F27075" s="1" t="s">
        <v>36</v>
      </c>
      <c r="G27075" s="1" t="s">
        <v>155</v>
      </c>
      <c r="H27075" s="1" t="s">
        <v>162</v>
      </c>
      <c r="I27075" s="1" t="s">
        <v>30</v>
      </c>
      <c r="J27075" s="19">
        <v>598.86124327499999</v>
      </c>
    </row>
    <row r="27076" spans="1:10" x14ac:dyDescent="0.2">
      <c r="A27076">
        <v>2025</v>
      </c>
      <c r="B27076">
        <v>3</v>
      </c>
      <c r="C27076" s="1" t="s">
        <v>184</v>
      </c>
      <c r="D27076" s="1" t="s">
        <v>58</v>
      </c>
      <c r="E27076" s="1" t="s">
        <v>169</v>
      </c>
      <c r="F27076" s="1" t="s">
        <v>36</v>
      </c>
      <c r="G27076" s="1" t="s">
        <v>155</v>
      </c>
      <c r="H27076" s="1" t="s">
        <v>163</v>
      </c>
      <c r="I27076" s="1" t="s">
        <v>152</v>
      </c>
      <c r="J27076" s="19">
        <v>0.89029024899999998</v>
      </c>
    </row>
    <row r="27077" spans="1:10" x14ac:dyDescent="0.2">
      <c r="A27077">
        <v>2025</v>
      </c>
      <c r="B27077">
        <v>3</v>
      </c>
      <c r="C27077" s="1" t="s">
        <v>184</v>
      </c>
      <c r="D27077" s="1" t="s">
        <v>58</v>
      </c>
      <c r="E27077" s="1" t="s">
        <v>169</v>
      </c>
      <c r="F27077" s="1" t="s">
        <v>36</v>
      </c>
      <c r="G27077" s="1" t="s">
        <v>155</v>
      </c>
      <c r="H27077" s="1" t="s">
        <v>169</v>
      </c>
      <c r="I27077" s="1" t="s">
        <v>36</v>
      </c>
      <c r="J27077" s="19">
        <v>184.02202545800009</v>
      </c>
    </row>
    <row r="27078" spans="1:10" x14ac:dyDescent="0.2">
      <c r="A27078">
        <v>2025</v>
      </c>
      <c r="B27078">
        <v>3</v>
      </c>
      <c r="C27078" s="1" t="s">
        <v>184</v>
      </c>
      <c r="D27078" s="1" t="s">
        <v>58</v>
      </c>
      <c r="E27078" s="1" t="s">
        <v>169</v>
      </c>
      <c r="F27078" s="1" t="s">
        <v>36</v>
      </c>
      <c r="G27078" s="1" t="s">
        <v>155</v>
      </c>
      <c r="H27078" s="1" t="s">
        <v>171</v>
      </c>
      <c r="I27078" s="1" t="s">
        <v>39</v>
      </c>
      <c r="J27078" s="19">
        <v>9202.4634861210016</v>
      </c>
    </row>
    <row r="27079" spans="1:10" x14ac:dyDescent="0.2">
      <c r="A27079">
        <v>2025</v>
      </c>
      <c r="B27079">
        <v>3</v>
      </c>
      <c r="C27079" s="1" t="s">
        <v>184</v>
      </c>
      <c r="D27079" s="1" t="s">
        <v>58</v>
      </c>
      <c r="E27079" s="1" t="s">
        <v>170</v>
      </c>
      <c r="F27079" s="1" t="s">
        <v>151</v>
      </c>
      <c r="G27079" s="1" t="s">
        <v>158</v>
      </c>
      <c r="H27079" s="1" t="s">
        <v>168</v>
      </c>
      <c r="I27079" s="1" t="s">
        <v>31</v>
      </c>
      <c r="J27079" s="19">
        <v>15154.775814281002</v>
      </c>
    </row>
    <row r="27080" spans="1:10" x14ac:dyDescent="0.2">
      <c r="A27080">
        <v>2025</v>
      </c>
      <c r="B27080">
        <v>3</v>
      </c>
      <c r="C27080" s="1" t="s">
        <v>184</v>
      </c>
      <c r="D27080" s="1" t="s">
        <v>58</v>
      </c>
      <c r="E27080" s="1" t="s">
        <v>170</v>
      </c>
      <c r="F27080" s="1" t="s">
        <v>151</v>
      </c>
      <c r="G27080" s="1" t="s">
        <v>159</v>
      </c>
      <c r="H27080" s="1" t="s">
        <v>167</v>
      </c>
      <c r="I27080" s="1" t="s">
        <v>32</v>
      </c>
      <c r="J27080" s="19">
        <v>22142.716866395</v>
      </c>
    </row>
    <row r="27081" spans="1:10" x14ac:dyDescent="0.2">
      <c r="A27081">
        <v>2025</v>
      </c>
      <c r="B27081">
        <v>3</v>
      </c>
      <c r="C27081" s="1" t="s">
        <v>184</v>
      </c>
      <c r="D27081" s="1" t="s">
        <v>58</v>
      </c>
      <c r="E27081" s="1" t="s">
        <v>170</v>
      </c>
      <c r="F27081" s="1" t="s">
        <v>151</v>
      </c>
      <c r="G27081" s="1" t="s">
        <v>14</v>
      </c>
      <c r="H27081" s="1" t="s">
        <v>162</v>
      </c>
      <c r="I27081" s="1" t="s">
        <v>30</v>
      </c>
      <c r="J27081" s="19">
        <v>72104.195419606636</v>
      </c>
    </row>
    <row r="27082" spans="1:10" x14ac:dyDescent="0.2">
      <c r="A27082">
        <v>2025</v>
      </c>
      <c r="B27082">
        <v>3</v>
      </c>
      <c r="C27082" s="1" t="s">
        <v>184</v>
      </c>
      <c r="D27082" s="1" t="s">
        <v>58</v>
      </c>
      <c r="E27082" s="1" t="s">
        <v>170</v>
      </c>
      <c r="F27082" s="1" t="s">
        <v>151</v>
      </c>
      <c r="G27082" s="1" t="s">
        <v>14</v>
      </c>
      <c r="H27082" s="1" t="s">
        <v>171</v>
      </c>
      <c r="I27082" s="1" t="s">
        <v>39</v>
      </c>
      <c r="J27082" s="19">
        <v>3223.5893793811001</v>
      </c>
    </row>
    <row r="27083" spans="1:10" x14ac:dyDescent="0.2">
      <c r="A27083">
        <v>2025</v>
      </c>
      <c r="B27083">
        <v>3</v>
      </c>
      <c r="C27083" s="1" t="s">
        <v>184</v>
      </c>
      <c r="D27083" s="1" t="s">
        <v>58</v>
      </c>
      <c r="E27083" s="1" t="s">
        <v>170</v>
      </c>
      <c r="F27083" s="1" t="s">
        <v>151</v>
      </c>
      <c r="G27083" s="1" t="s">
        <v>13</v>
      </c>
      <c r="H27083" s="1" t="s">
        <v>161</v>
      </c>
      <c r="I27083" s="1" t="s">
        <v>29</v>
      </c>
      <c r="J27083" s="19">
        <v>7434.8993299663216</v>
      </c>
    </row>
    <row r="27084" spans="1:10" x14ac:dyDescent="0.2">
      <c r="A27084">
        <v>2025</v>
      </c>
      <c r="B27084">
        <v>3</v>
      </c>
      <c r="C27084" s="1" t="s">
        <v>184</v>
      </c>
      <c r="D27084" s="1" t="s">
        <v>58</v>
      </c>
      <c r="E27084" s="1" t="s">
        <v>170</v>
      </c>
      <c r="F27084" s="1" t="s">
        <v>151</v>
      </c>
      <c r="G27084" s="1" t="s">
        <v>155</v>
      </c>
      <c r="H27084" s="1" t="s">
        <v>160</v>
      </c>
      <c r="I27084" s="1" t="s">
        <v>37</v>
      </c>
      <c r="J27084" s="19">
        <v>0.34580709000000015</v>
      </c>
    </row>
    <row r="27085" spans="1:10" x14ac:dyDescent="0.2">
      <c r="A27085">
        <v>2025</v>
      </c>
      <c r="B27085">
        <v>3</v>
      </c>
      <c r="C27085" s="1" t="s">
        <v>184</v>
      </c>
      <c r="D27085" s="1" t="s">
        <v>58</v>
      </c>
      <c r="E27085" s="1" t="s">
        <v>170</v>
      </c>
      <c r="F27085" s="1" t="s">
        <v>151</v>
      </c>
      <c r="G27085" s="1" t="s">
        <v>155</v>
      </c>
      <c r="H27085" s="1" t="s">
        <v>161</v>
      </c>
      <c r="I27085" s="1" t="s">
        <v>29</v>
      </c>
      <c r="J27085" s="19">
        <v>0</v>
      </c>
    </row>
    <row r="27086" spans="1:10" x14ac:dyDescent="0.2">
      <c r="A27086">
        <v>2025</v>
      </c>
      <c r="B27086">
        <v>3</v>
      </c>
      <c r="C27086" s="1" t="s">
        <v>184</v>
      </c>
      <c r="D27086" s="1" t="s">
        <v>58</v>
      </c>
      <c r="E27086" s="1" t="s">
        <v>170</v>
      </c>
      <c r="F27086" s="1" t="s">
        <v>151</v>
      </c>
      <c r="G27086" s="1" t="s">
        <v>155</v>
      </c>
      <c r="H27086" s="1" t="s">
        <v>163</v>
      </c>
      <c r="I27086" s="1" t="s">
        <v>152</v>
      </c>
      <c r="J27086" s="19">
        <v>1.4401884064356505</v>
      </c>
    </row>
    <row r="27087" spans="1:10" x14ac:dyDescent="0.2">
      <c r="A27087">
        <v>2025</v>
      </c>
      <c r="B27087">
        <v>3</v>
      </c>
      <c r="C27087" s="1" t="s">
        <v>184</v>
      </c>
      <c r="D27087" s="1" t="s">
        <v>58</v>
      </c>
      <c r="E27087" s="1" t="s">
        <v>170</v>
      </c>
      <c r="F27087" s="1" t="s">
        <v>151</v>
      </c>
      <c r="G27087" s="1" t="s">
        <v>155</v>
      </c>
      <c r="H27087" s="1" t="s">
        <v>171</v>
      </c>
      <c r="I27087" s="1" t="s">
        <v>39</v>
      </c>
      <c r="J27087" s="19">
        <v>1717.4393221579996</v>
      </c>
    </row>
    <row r="27088" spans="1:10" x14ac:dyDescent="0.2">
      <c r="A27088">
        <v>2025</v>
      </c>
      <c r="B27088">
        <v>3</v>
      </c>
      <c r="C27088" s="1" t="s">
        <v>184</v>
      </c>
      <c r="D27088" s="1" t="s">
        <v>58</v>
      </c>
      <c r="E27088" s="1" t="s">
        <v>171</v>
      </c>
      <c r="F27088" s="1" t="s">
        <v>39</v>
      </c>
      <c r="G27088" s="1" t="s">
        <v>158</v>
      </c>
      <c r="H27088" s="1" t="s">
        <v>168</v>
      </c>
      <c r="I27088" s="1" t="s">
        <v>31</v>
      </c>
      <c r="J27088" s="19">
        <v>1916.2790682280004</v>
      </c>
    </row>
    <row r="27089" spans="1:10" x14ac:dyDescent="0.2">
      <c r="A27089">
        <v>2025</v>
      </c>
      <c r="B27089">
        <v>3</v>
      </c>
      <c r="C27089" s="1" t="s">
        <v>184</v>
      </c>
      <c r="D27089" s="1" t="s">
        <v>58</v>
      </c>
      <c r="E27089" s="1" t="s">
        <v>171</v>
      </c>
      <c r="F27089" s="1" t="s">
        <v>39</v>
      </c>
      <c r="G27089" s="1" t="s">
        <v>158</v>
      </c>
      <c r="H27089" s="1" t="s">
        <v>167</v>
      </c>
      <c r="I27089" s="1" t="s">
        <v>32</v>
      </c>
      <c r="J27089" s="19">
        <v>0</v>
      </c>
    </row>
    <row r="27090" spans="1:10" x14ac:dyDescent="0.2">
      <c r="A27090">
        <v>2025</v>
      </c>
      <c r="B27090">
        <v>3</v>
      </c>
      <c r="C27090" s="1" t="s">
        <v>184</v>
      </c>
      <c r="D27090" s="1" t="s">
        <v>58</v>
      </c>
      <c r="E27090" s="1" t="s">
        <v>171</v>
      </c>
      <c r="F27090" s="1" t="s">
        <v>39</v>
      </c>
      <c r="G27090" s="1" t="s">
        <v>159</v>
      </c>
      <c r="H27090" s="1" t="s">
        <v>167</v>
      </c>
      <c r="I27090" s="1" t="s">
        <v>32</v>
      </c>
      <c r="J27090" s="19">
        <v>4215.5737632049995</v>
      </c>
    </row>
    <row r="27091" spans="1:10" x14ac:dyDescent="0.2">
      <c r="A27091">
        <v>2025</v>
      </c>
      <c r="B27091">
        <v>3</v>
      </c>
      <c r="C27091" s="1" t="s">
        <v>184</v>
      </c>
      <c r="D27091" s="1" t="s">
        <v>58</v>
      </c>
      <c r="E27091" s="1" t="s">
        <v>171</v>
      </c>
      <c r="F27091" s="1" t="s">
        <v>39</v>
      </c>
      <c r="G27091" s="1" t="s">
        <v>14</v>
      </c>
      <c r="H27091" s="1" t="s">
        <v>161</v>
      </c>
      <c r="I27091" s="1" t="s">
        <v>29</v>
      </c>
      <c r="J27091" s="19">
        <v>80.547599336000005</v>
      </c>
    </row>
    <row r="27092" spans="1:10" x14ac:dyDescent="0.2">
      <c r="A27092">
        <v>2025</v>
      </c>
      <c r="B27092">
        <v>3</v>
      </c>
      <c r="C27092" s="1" t="s">
        <v>184</v>
      </c>
      <c r="D27092" s="1" t="s">
        <v>58</v>
      </c>
      <c r="E27092" s="1" t="s">
        <v>171</v>
      </c>
      <c r="F27092" s="1" t="s">
        <v>39</v>
      </c>
      <c r="G27092" s="1" t="s">
        <v>14</v>
      </c>
      <c r="H27092" s="1" t="s">
        <v>162</v>
      </c>
      <c r="I27092" s="1" t="s">
        <v>30</v>
      </c>
      <c r="J27092" s="19">
        <v>3059.3981448789996</v>
      </c>
    </row>
    <row r="27093" spans="1:10" x14ac:dyDescent="0.2">
      <c r="A27093">
        <v>2025</v>
      </c>
      <c r="B27093">
        <v>3</v>
      </c>
      <c r="C27093" s="1" t="s">
        <v>184</v>
      </c>
      <c r="D27093" s="1" t="s">
        <v>58</v>
      </c>
      <c r="E27093" s="1" t="s">
        <v>171</v>
      </c>
      <c r="F27093" s="1" t="s">
        <v>39</v>
      </c>
      <c r="G27093" s="1" t="s">
        <v>16</v>
      </c>
      <c r="H27093" s="1" t="s">
        <v>160</v>
      </c>
      <c r="I27093" s="1" t="s">
        <v>37</v>
      </c>
      <c r="J27093" s="19">
        <v>93019.671581002054</v>
      </c>
    </row>
    <row r="27094" spans="1:10" x14ac:dyDescent="0.2">
      <c r="A27094">
        <v>2025</v>
      </c>
      <c r="B27094">
        <v>3</v>
      </c>
      <c r="C27094" s="1" t="s">
        <v>184</v>
      </c>
      <c r="D27094" s="1" t="s">
        <v>58</v>
      </c>
      <c r="E27094" s="1" t="s">
        <v>171</v>
      </c>
      <c r="F27094" s="1" t="s">
        <v>39</v>
      </c>
      <c r="G27094" s="1" t="s">
        <v>16</v>
      </c>
      <c r="H27094" s="1" t="s">
        <v>161</v>
      </c>
      <c r="I27094" s="1" t="s">
        <v>29</v>
      </c>
      <c r="J27094" s="19">
        <v>3295.4830803429986</v>
      </c>
    </row>
    <row r="27095" spans="1:10" x14ac:dyDescent="0.2">
      <c r="A27095">
        <v>2025</v>
      </c>
      <c r="B27095">
        <v>3</v>
      </c>
      <c r="C27095" s="1" t="s">
        <v>184</v>
      </c>
      <c r="D27095" s="1" t="s">
        <v>58</v>
      </c>
      <c r="E27095" s="1" t="s">
        <v>171</v>
      </c>
      <c r="F27095" s="1" t="s">
        <v>39</v>
      </c>
      <c r="G27095" s="1" t="s">
        <v>16</v>
      </c>
      <c r="H27095" s="1" t="s">
        <v>162</v>
      </c>
      <c r="I27095" s="1" t="s">
        <v>30</v>
      </c>
      <c r="J27095" s="19">
        <v>15906.289039479998</v>
      </c>
    </row>
    <row r="27096" spans="1:10" x14ac:dyDescent="0.2">
      <c r="A27096">
        <v>2025</v>
      </c>
      <c r="B27096">
        <v>3</v>
      </c>
      <c r="C27096" s="1" t="s">
        <v>184</v>
      </c>
      <c r="D27096" s="1" t="s">
        <v>58</v>
      </c>
      <c r="E27096" s="1" t="s">
        <v>171</v>
      </c>
      <c r="F27096" s="1" t="s">
        <v>39</v>
      </c>
      <c r="G27096" s="1" t="s">
        <v>16</v>
      </c>
      <c r="H27096" s="1" t="s">
        <v>163</v>
      </c>
      <c r="I27096" s="1" t="s">
        <v>152</v>
      </c>
      <c r="J27096" s="19">
        <v>6248.1662068370006</v>
      </c>
    </row>
    <row r="27097" spans="1:10" x14ac:dyDescent="0.2">
      <c r="A27097">
        <v>2025</v>
      </c>
      <c r="B27097">
        <v>3</v>
      </c>
      <c r="C27097" s="1" t="s">
        <v>184</v>
      </c>
      <c r="D27097" s="1" t="s">
        <v>58</v>
      </c>
      <c r="E27097" s="1" t="s">
        <v>171</v>
      </c>
      <c r="F27097" s="1" t="s">
        <v>39</v>
      </c>
      <c r="G27097" s="1" t="s">
        <v>16</v>
      </c>
      <c r="H27097" s="1" t="s">
        <v>164</v>
      </c>
      <c r="I27097" s="1" t="s">
        <v>165</v>
      </c>
      <c r="J27097" s="19">
        <v>3.0000222466242123E-9</v>
      </c>
    </row>
    <row r="27098" spans="1:10" x14ac:dyDescent="0.2">
      <c r="A27098">
        <v>2025</v>
      </c>
      <c r="B27098">
        <v>3</v>
      </c>
      <c r="C27098" s="1" t="s">
        <v>184</v>
      </c>
      <c r="D27098" s="1" t="s">
        <v>58</v>
      </c>
      <c r="E27098" s="1" t="s">
        <v>171</v>
      </c>
      <c r="F27098" s="1" t="s">
        <v>39</v>
      </c>
      <c r="G27098" s="1" t="s">
        <v>16</v>
      </c>
      <c r="H27098" s="1" t="s">
        <v>169</v>
      </c>
      <c r="I27098" s="1" t="s">
        <v>36</v>
      </c>
      <c r="J27098" s="19">
        <v>2943.0951802340001</v>
      </c>
    </row>
    <row r="27099" spans="1:10" x14ac:dyDescent="0.2">
      <c r="A27099">
        <v>2025</v>
      </c>
      <c r="B27099">
        <v>3</v>
      </c>
      <c r="C27099" s="1" t="s">
        <v>184</v>
      </c>
      <c r="D27099" s="1" t="s">
        <v>58</v>
      </c>
      <c r="E27099" s="1" t="s">
        <v>171</v>
      </c>
      <c r="F27099" s="1" t="s">
        <v>39</v>
      </c>
      <c r="G27099" s="1" t="s">
        <v>155</v>
      </c>
      <c r="H27099" s="1" t="s">
        <v>160</v>
      </c>
      <c r="I27099" s="1" t="s">
        <v>37</v>
      </c>
      <c r="J27099" s="19">
        <v>50090.000711860797</v>
      </c>
    </row>
    <row r="27100" spans="1:10" x14ac:dyDescent="0.2">
      <c r="A27100">
        <v>2025</v>
      </c>
      <c r="B27100">
        <v>3</v>
      </c>
      <c r="C27100" s="1" t="s">
        <v>184</v>
      </c>
      <c r="D27100" s="1" t="s">
        <v>58</v>
      </c>
      <c r="E27100" s="1" t="s">
        <v>171</v>
      </c>
      <c r="F27100" s="1" t="s">
        <v>39</v>
      </c>
      <c r="G27100" s="1" t="s">
        <v>155</v>
      </c>
      <c r="H27100" s="1" t="s">
        <v>161</v>
      </c>
      <c r="I27100" s="1" t="s">
        <v>29</v>
      </c>
      <c r="J27100" s="19">
        <v>266.55560750000029</v>
      </c>
    </row>
    <row r="27101" spans="1:10" x14ac:dyDescent="0.2">
      <c r="A27101">
        <v>2025</v>
      </c>
      <c r="B27101">
        <v>3</v>
      </c>
      <c r="C27101" s="1" t="s">
        <v>184</v>
      </c>
      <c r="D27101" s="1" t="s">
        <v>58</v>
      </c>
      <c r="E27101" s="1" t="s">
        <v>171</v>
      </c>
      <c r="F27101" s="1" t="s">
        <v>39</v>
      </c>
      <c r="G27101" s="1" t="s">
        <v>155</v>
      </c>
      <c r="H27101" s="1" t="s">
        <v>162</v>
      </c>
      <c r="I27101" s="1" t="s">
        <v>30</v>
      </c>
      <c r="J27101" s="19">
        <v>14981.277557704003</v>
      </c>
    </row>
    <row r="27102" spans="1:10" x14ac:dyDescent="0.2">
      <c r="A27102">
        <v>2025</v>
      </c>
      <c r="B27102">
        <v>3</v>
      </c>
      <c r="C27102" s="1" t="s">
        <v>184</v>
      </c>
      <c r="D27102" s="1" t="s">
        <v>58</v>
      </c>
      <c r="E27102" s="1" t="s">
        <v>171</v>
      </c>
      <c r="F27102" s="1" t="s">
        <v>39</v>
      </c>
      <c r="G27102" s="1" t="s">
        <v>155</v>
      </c>
      <c r="H27102" s="1" t="s">
        <v>163</v>
      </c>
      <c r="I27102" s="1" t="s">
        <v>152</v>
      </c>
      <c r="J27102" s="19">
        <v>5587.2981735731883</v>
      </c>
    </row>
    <row r="27103" spans="1:10" x14ac:dyDescent="0.2">
      <c r="A27103">
        <v>2025</v>
      </c>
      <c r="B27103">
        <v>3</v>
      </c>
      <c r="C27103" s="1" t="s">
        <v>184</v>
      </c>
      <c r="D27103" s="1" t="s">
        <v>58</v>
      </c>
      <c r="E27103" s="1" t="s">
        <v>171</v>
      </c>
      <c r="F27103" s="1" t="s">
        <v>39</v>
      </c>
      <c r="G27103" s="1" t="s">
        <v>155</v>
      </c>
      <c r="H27103" s="1" t="s">
        <v>169</v>
      </c>
      <c r="I27103" s="1" t="s">
        <v>36</v>
      </c>
      <c r="J27103" s="19">
        <v>51887.891887046986</v>
      </c>
    </row>
    <row r="27104" spans="1:10" x14ac:dyDescent="0.2">
      <c r="A27104">
        <v>2025</v>
      </c>
      <c r="B27104">
        <v>3</v>
      </c>
      <c r="C27104" s="1" t="s">
        <v>184</v>
      </c>
      <c r="D27104" s="1" t="s">
        <v>157</v>
      </c>
      <c r="E27104" s="1" t="s">
        <v>160</v>
      </c>
      <c r="F27104" s="1" t="s">
        <v>37</v>
      </c>
      <c r="G27104" s="1" t="s">
        <v>158</v>
      </c>
      <c r="H27104" s="1" t="s">
        <v>168</v>
      </c>
      <c r="I27104" s="1" t="s">
        <v>31</v>
      </c>
      <c r="J27104" s="19">
        <v>-2453.8211941849768</v>
      </c>
    </row>
    <row r="27105" spans="1:10" x14ac:dyDescent="0.2">
      <c r="A27105">
        <v>2025</v>
      </c>
      <c r="B27105">
        <v>3</v>
      </c>
      <c r="C27105" s="1" t="s">
        <v>184</v>
      </c>
      <c r="D27105" s="1" t="s">
        <v>157</v>
      </c>
      <c r="E27105" s="1" t="s">
        <v>160</v>
      </c>
      <c r="F27105" s="1" t="s">
        <v>37</v>
      </c>
      <c r="G27105" s="1" t="s">
        <v>159</v>
      </c>
      <c r="H27105" s="1" t="s">
        <v>167</v>
      </c>
      <c r="I27105" s="1" t="s">
        <v>32</v>
      </c>
      <c r="J27105" s="19">
        <v>2284.1684732463323</v>
      </c>
    </row>
    <row r="27106" spans="1:10" x14ac:dyDescent="0.2">
      <c r="A27106">
        <v>2025</v>
      </c>
      <c r="B27106">
        <v>3</v>
      </c>
      <c r="C27106" s="1" t="s">
        <v>184</v>
      </c>
      <c r="D27106" s="1" t="s">
        <v>157</v>
      </c>
      <c r="E27106" s="1" t="s">
        <v>160</v>
      </c>
      <c r="F27106" s="1" t="s">
        <v>37</v>
      </c>
      <c r="G27106" s="1" t="s">
        <v>14</v>
      </c>
      <c r="H27106" s="1" t="s">
        <v>162</v>
      </c>
      <c r="I27106" s="1" t="s">
        <v>30</v>
      </c>
      <c r="J27106" s="19">
        <v>1071.7005167083612</v>
      </c>
    </row>
    <row r="27107" spans="1:10" x14ac:dyDescent="0.2">
      <c r="A27107">
        <v>2025</v>
      </c>
      <c r="B27107">
        <v>3</v>
      </c>
      <c r="C27107" s="1" t="s">
        <v>184</v>
      </c>
      <c r="D27107" s="1" t="s">
        <v>157</v>
      </c>
      <c r="E27107" s="1" t="s">
        <v>160</v>
      </c>
      <c r="F27107" s="1" t="s">
        <v>37</v>
      </c>
      <c r="G27107" s="1" t="s">
        <v>14</v>
      </c>
      <c r="H27107" s="1" t="s">
        <v>171</v>
      </c>
      <c r="I27107" s="1" t="s">
        <v>39</v>
      </c>
      <c r="J27107" s="19">
        <v>-697.73782796969999</v>
      </c>
    </row>
    <row r="27108" spans="1:10" x14ac:dyDescent="0.2">
      <c r="A27108">
        <v>2025</v>
      </c>
      <c r="B27108">
        <v>3</v>
      </c>
      <c r="C27108" s="1" t="s">
        <v>184</v>
      </c>
      <c r="D27108" s="1" t="s">
        <v>157</v>
      </c>
      <c r="E27108" s="1" t="s">
        <v>160</v>
      </c>
      <c r="F27108" s="1" t="s">
        <v>37</v>
      </c>
      <c r="G27108" s="1" t="s">
        <v>13</v>
      </c>
      <c r="H27108" s="1" t="s">
        <v>161</v>
      </c>
      <c r="I27108" s="1" t="s">
        <v>29</v>
      </c>
      <c r="J27108" s="19">
        <v>23.00421</v>
      </c>
    </row>
    <row r="27109" spans="1:10" x14ac:dyDescent="0.2">
      <c r="A27109">
        <v>2025</v>
      </c>
      <c r="B27109">
        <v>3</v>
      </c>
      <c r="C27109" s="1" t="s">
        <v>184</v>
      </c>
      <c r="D27109" s="1" t="s">
        <v>157</v>
      </c>
      <c r="E27109" s="1" t="s">
        <v>160</v>
      </c>
      <c r="F27109" s="1" t="s">
        <v>37</v>
      </c>
      <c r="G27109" s="1" t="s">
        <v>16</v>
      </c>
      <c r="H27109" s="1" t="s">
        <v>160</v>
      </c>
      <c r="I27109" s="1" t="s">
        <v>37</v>
      </c>
      <c r="J27109" s="19">
        <v>-0.28926000000000002</v>
      </c>
    </row>
    <row r="27110" spans="1:10" x14ac:dyDescent="0.2">
      <c r="A27110">
        <v>2025</v>
      </c>
      <c r="B27110">
        <v>3</v>
      </c>
      <c r="C27110" s="1" t="s">
        <v>184</v>
      </c>
      <c r="D27110" s="1" t="s">
        <v>157</v>
      </c>
      <c r="E27110" s="1" t="s">
        <v>160</v>
      </c>
      <c r="F27110" s="1" t="s">
        <v>37</v>
      </c>
      <c r="G27110" s="1" t="s">
        <v>16</v>
      </c>
      <c r="H27110" s="1" t="s">
        <v>162</v>
      </c>
      <c r="I27110" s="1" t="s">
        <v>30</v>
      </c>
      <c r="J27110" s="19">
        <v>0</v>
      </c>
    </row>
    <row r="27111" spans="1:10" x14ac:dyDescent="0.2">
      <c r="A27111">
        <v>2025</v>
      </c>
      <c r="B27111">
        <v>3</v>
      </c>
      <c r="C27111" s="1" t="s">
        <v>184</v>
      </c>
      <c r="D27111" s="1" t="s">
        <v>157</v>
      </c>
      <c r="E27111" s="1" t="s">
        <v>160</v>
      </c>
      <c r="F27111" s="1" t="s">
        <v>37</v>
      </c>
      <c r="G27111" s="1" t="s">
        <v>16</v>
      </c>
      <c r="H27111" s="1" t="s">
        <v>171</v>
      </c>
      <c r="I27111" s="1" t="s">
        <v>39</v>
      </c>
      <c r="J27111" s="19">
        <v>166.529610015</v>
      </c>
    </row>
    <row r="27112" spans="1:10" x14ac:dyDescent="0.2">
      <c r="A27112">
        <v>2025</v>
      </c>
      <c r="B27112">
        <v>3</v>
      </c>
      <c r="C27112" s="1" t="s">
        <v>184</v>
      </c>
      <c r="D27112" s="1" t="s">
        <v>157</v>
      </c>
      <c r="E27112" s="1" t="s">
        <v>160</v>
      </c>
      <c r="F27112" s="1" t="s">
        <v>37</v>
      </c>
      <c r="G27112" s="1" t="s">
        <v>155</v>
      </c>
      <c r="H27112" s="1" t="s">
        <v>160</v>
      </c>
      <c r="I27112" s="1" t="s">
        <v>37</v>
      </c>
      <c r="J27112" s="19">
        <v>-127.24745169305676</v>
      </c>
    </row>
    <row r="27113" spans="1:10" x14ac:dyDescent="0.2">
      <c r="A27113">
        <v>2025</v>
      </c>
      <c r="B27113">
        <v>3</v>
      </c>
      <c r="C27113" s="1" t="s">
        <v>184</v>
      </c>
      <c r="D27113" s="1" t="s">
        <v>157</v>
      </c>
      <c r="E27113" s="1" t="s">
        <v>160</v>
      </c>
      <c r="F27113" s="1" t="s">
        <v>37</v>
      </c>
      <c r="G27113" s="1" t="s">
        <v>155</v>
      </c>
      <c r="H27113" s="1" t="s">
        <v>161</v>
      </c>
      <c r="I27113" s="1" t="s">
        <v>29</v>
      </c>
      <c r="J27113" s="19">
        <v>267.12582410974915</v>
      </c>
    </row>
    <row r="27114" spans="1:10" x14ac:dyDescent="0.2">
      <c r="A27114">
        <v>2025</v>
      </c>
      <c r="B27114">
        <v>3</v>
      </c>
      <c r="C27114" s="1" t="s">
        <v>184</v>
      </c>
      <c r="D27114" s="1" t="s">
        <v>157</v>
      </c>
      <c r="E27114" s="1" t="s">
        <v>160</v>
      </c>
      <c r="F27114" s="1" t="s">
        <v>37</v>
      </c>
      <c r="G27114" s="1" t="s">
        <v>155</v>
      </c>
      <c r="H27114" s="1" t="s">
        <v>162</v>
      </c>
      <c r="I27114" s="1" t="s">
        <v>30</v>
      </c>
      <c r="J27114" s="19">
        <v>141.42859244693042</v>
      </c>
    </row>
    <row r="27115" spans="1:10" x14ac:dyDescent="0.2">
      <c r="A27115">
        <v>2025</v>
      </c>
      <c r="B27115">
        <v>3</v>
      </c>
      <c r="C27115" s="1" t="s">
        <v>184</v>
      </c>
      <c r="D27115" s="1" t="s">
        <v>157</v>
      </c>
      <c r="E27115" s="1" t="s">
        <v>160</v>
      </c>
      <c r="F27115" s="1" t="s">
        <v>37</v>
      </c>
      <c r="G27115" s="1" t="s">
        <v>155</v>
      </c>
      <c r="H27115" s="1" t="s">
        <v>167</v>
      </c>
      <c r="I27115" s="1" t="s">
        <v>32</v>
      </c>
      <c r="J27115" s="19">
        <v>3.1479840741022724</v>
      </c>
    </row>
    <row r="27116" spans="1:10" x14ac:dyDescent="0.2">
      <c r="A27116">
        <v>2025</v>
      </c>
      <c r="B27116">
        <v>3</v>
      </c>
      <c r="C27116" s="1" t="s">
        <v>184</v>
      </c>
      <c r="D27116" s="1" t="s">
        <v>157</v>
      </c>
      <c r="E27116" s="1" t="s">
        <v>160</v>
      </c>
      <c r="F27116" s="1" t="s">
        <v>37</v>
      </c>
      <c r="G27116" s="1" t="s">
        <v>155</v>
      </c>
      <c r="H27116" s="1" t="s">
        <v>163</v>
      </c>
      <c r="I27116" s="1" t="s">
        <v>152</v>
      </c>
      <c r="J27116" s="19">
        <v>38.527136693119246</v>
      </c>
    </row>
    <row r="27117" spans="1:10" x14ac:dyDescent="0.2">
      <c r="A27117">
        <v>2025</v>
      </c>
      <c r="B27117">
        <v>3</v>
      </c>
      <c r="C27117" s="1" t="s">
        <v>184</v>
      </c>
      <c r="D27117" s="1" t="s">
        <v>157</v>
      </c>
      <c r="E27117" s="1" t="s">
        <v>160</v>
      </c>
      <c r="F27117" s="1" t="s">
        <v>37</v>
      </c>
      <c r="G27117" s="1" t="s">
        <v>155</v>
      </c>
      <c r="H27117" s="1" t="s">
        <v>169</v>
      </c>
      <c r="I27117" s="1" t="s">
        <v>36</v>
      </c>
      <c r="J27117" s="19">
        <v>241.15799107159162</v>
      </c>
    </row>
    <row r="27118" spans="1:10" x14ac:dyDescent="0.2">
      <c r="A27118">
        <v>2025</v>
      </c>
      <c r="B27118">
        <v>3</v>
      </c>
      <c r="C27118" s="1" t="s">
        <v>184</v>
      </c>
      <c r="D27118" s="1" t="s">
        <v>157</v>
      </c>
      <c r="E27118" s="1" t="s">
        <v>160</v>
      </c>
      <c r="F27118" s="1" t="s">
        <v>37</v>
      </c>
      <c r="G27118" s="1" t="s">
        <v>155</v>
      </c>
      <c r="H27118" s="1" t="s">
        <v>171</v>
      </c>
      <c r="I27118" s="1" t="s">
        <v>39</v>
      </c>
      <c r="J27118" s="19">
        <v>-341.78957025099999</v>
      </c>
    </row>
    <row r="27119" spans="1:10" x14ac:dyDescent="0.2">
      <c r="A27119">
        <v>2025</v>
      </c>
      <c r="B27119">
        <v>3</v>
      </c>
      <c r="C27119" s="1" t="s">
        <v>184</v>
      </c>
      <c r="D27119" s="1" t="s">
        <v>157</v>
      </c>
      <c r="E27119" s="1" t="s">
        <v>161</v>
      </c>
      <c r="F27119" s="1" t="s">
        <v>29</v>
      </c>
      <c r="G27119" s="1" t="s">
        <v>14</v>
      </c>
      <c r="H27119" s="1" t="s">
        <v>162</v>
      </c>
      <c r="I27119" s="1" t="s">
        <v>30</v>
      </c>
      <c r="J27119" s="19">
        <v>0.25845179100000004</v>
      </c>
    </row>
    <row r="27120" spans="1:10" x14ac:dyDescent="0.2">
      <c r="A27120">
        <v>2025</v>
      </c>
      <c r="B27120">
        <v>3</v>
      </c>
      <c r="C27120" s="1" t="s">
        <v>184</v>
      </c>
      <c r="D27120" s="1" t="s">
        <v>157</v>
      </c>
      <c r="E27120" s="1" t="s">
        <v>161</v>
      </c>
      <c r="F27120" s="1" t="s">
        <v>29</v>
      </c>
      <c r="G27120" s="1" t="s">
        <v>14</v>
      </c>
      <c r="H27120" s="1" t="s">
        <v>171</v>
      </c>
      <c r="I27120" s="1" t="s">
        <v>39</v>
      </c>
      <c r="J27120" s="19">
        <v>73.890574676</v>
      </c>
    </row>
    <row r="27121" spans="1:10" x14ac:dyDescent="0.2">
      <c r="A27121">
        <v>2025</v>
      </c>
      <c r="B27121">
        <v>3</v>
      </c>
      <c r="C27121" s="1" t="s">
        <v>184</v>
      </c>
      <c r="D27121" s="1" t="s">
        <v>157</v>
      </c>
      <c r="E27121" s="1" t="s">
        <v>161</v>
      </c>
      <c r="F27121" s="1" t="s">
        <v>29</v>
      </c>
      <c r="G27121" s="1" t="s">
        <v>13</v>
      </c>
      <c r="H27121" s="1" t="s">
        <v>171</v>
      </c>
      <c r="I27121" s="1" t="s">
        <v>39</v>
      </c>
      <c r="J27121" s="19">
        <v>-0.43703292699999996</v>
      </c>
    </row>
    <row r="27122" spans="1:10" x14ac:dyDescent="0.2">
      <c r="A27122">
        <v>2025</v>
      </c>
      <c r="B27122">
        <v>3</v>
      </c>
      <c r="C27122" s="1" t="s">
        <v>184</v>
      </c>
      <c r="D27122" s="1" t="s">
        <v>157</v>
      </c>
      <c r="E27122" s="1" t="s">
        <v>161</v>
      </c>
      <c r="F27122" s="1" t="s">
        <v>29</v>
      </c>
      <c r="G27122" s="1" t="s">
        <v>16</v>
      </c>
      <c r="H27122" s="1" t="s">
        <v>162</v>
      </c>
      <c r="I27122" s="1" t="s">
        <v>30</v>
      </c>
      <c r="J27122" s="19">
        <v>164.84765100999999</v>
      </c>
    </row>
    <row r="27123" spans="1:10" x14ac:dyDescent="0.2">
      <c r="A27123">
        <v>2025</v>
      </c>
      <c r="B27123">
        <v>3</v>
      </c>
      <c r="C27123" s="1" t="s">
        <v>184</v>
      </c>
      <c r="D27123" s="1" t="s">
        <v>157</v>
      </c>
      <c r="E27123" s="1" t="s">
        <v>161</v>
      </c>
      <c r="F27123" s="1" t="s">
        <v>29</v>
      </c>
      <c r="G27123" s="1" t="s">
        <v>16</v>
      </c>
      <c r="H27123" s="1" t="s">
        <v>169</v>
      </c>
      <c r="I27123" s="1" t="s">
        <v>36</v>
      </c>
      <c r="J27123" s="19">
        <v>0</v>
      </c>
    </row>
    <row r="27124" spans="1:10" x14ac:dyDescent="0.2">
      <c r="A27124">
        <v>2025</v>
      </c>
      <c r="B27124">
        <v>3</v>
      </c>
      <c r="C27124" s="1" t="s">
        <v>184</v>
      </c>
      <c r="D27124" s="1" t="s">
        <v>157</v>
      </c>
      <c r="E27124" s="1" t="s">
        <v>161</v>
      </c>
      <c r="F27124" s="1" t="s">
        <v>29</v>
      </c>
      <c r="G27124" s="1" t="s">
        <v>16</v>
      </c>
      <c r="H27124" s="1" t="s">
        <v>171</v>
      </c>
      <c r="I27124" s="1" t="s">
        <v>39</v>
      </c>
      <c r="J27124" s="19">
        <v>-0.20873269699999999</v>
      </c>
    </row>
    <row r="27125" spans="1:10" x14ac:dyDescent="0.2">
      <c r="A27125">
        <v>2025</v>
      </c>
      <c r="B27125">
        <v>3</v>
      </c>
      <c r="C27125" s="1" t="s">
        <v>184</v>
      </c>
      <c r="D27125" s="1" t="s">
        <v>157</v>
      </c>
      <c r="E27125" s="1" t="s">
        <v>161</v>
      </c>
      <c r="F27125" s="1" t="s">
        <v>29</v>
      </c>
      <c r="G27125" s="1" t="s">
        <v>155</v>
      </c>
      <c r="H27125" s="1" t="s">
        <v>162</v>
      </c>
      <c r="I27125" s="1" t="s">
        <v>30</v>
      </c>
      <c r="J27125" s="19">
        <v>-115.81054189999999</v>
      </c>
    </row>
    <row r="27126" spans="1:10" x14ac:dyDescent="0.2">
      <c r="A27126">
        <v>2025</v>
      </c>
      <c r="B27126">
        <v>3</v>
      </c>
      <c r="C27126" s="1" t="s">
        <v>184</v>
      </c>
      <c r="D27126" s="1" t="s">
        <v>157</v>
      </c>
      <c r="E27126" s="1" t="s">
        <v>161</v>
      </c>
      <c r="F27126" s="1" t="s">
        <v>29</v>
      </c>
      <c r="G27126" s="1" t="s">
        <v>155</v>
      </c>
      <c r="H27126" s="1" t="s">
        <v>171</v>
      </c>
      <c r="I27126" s="1" t="s">
        <v>39</v>
      </c>
      <c r="J27126" s="19">
        <v>619.74703878800005</v>
      </c>
    </row>
    <row r="27127" spans="1:10" x14ac:dyDescent="0.2">
      <c r="A27127">
        <v>2025</v>
      </c>
      <c r="B27127">
        <v>3</v>
      </c>
      <c r="C27127" s="1" t="s">
        <v>184</v>
      </c>
      <c r="D27127" s="1" t="s">
        <v>157</v>
      </c>
      <c r="E27127" s="1" t="s">
        <v>162</v>
      </c>
      <c r="F27127" s="1" t="s">
        <v>30</v>
      </c>
      <c r="G27127" s="1" t="s">
        <v>158</v>
      </c>
      <c r="H27127" s="1" t="s">
        <v>168</v>
      </c>
      <c r="I27127" s="1" t="s">
        <v>31</v>
      </c>
      <c r="J27127" s="19">
        <v>98.822072619551349</v>
      </c>
    </row>
    <row r="27128" spans="1:10" x14ac:dyDescent="0.2">
      <c r="A27128">
        <v>2025</v>
      </c>
      <c r="B27128">
        <v>3</v>
      </c>
      <c r="C27128" s="1" t="s">
        <v>184</v>
      </c>
      <c r="D27128" s="1" t="s">
        <v>157</v>
      </c>
      <c r="E27128" s="1" t="s">
        <v>162</v>
      </c>
      <c r="F27128" s="1" t="s">
        <v>30</v>
      </c>
      <c r="G27128" s="1" t="s">
        <v>14</v>
      </c>
      <c r="H27128" s="1" t="s">
        <v>161</v>
      </c>
      <c r="I27128" s="1" t="s">
        <v>29</v>
      </c>
      <c r="J27128" s="19">
        <v>284.32878536999993</v>
      </c>
    </row>
    <row r="27129" spans="1:10" x14ac:dyDescent="0.2">
      <c r="A27129">
        <v>2025</v>
      </c>
      <c r="B27129">
        <v>3</v>
      </c>
      <c r="C27129" s="1" t="s">
        <v>184</v>
      </c>
      <c r="D27129" s="1" t="s">
        <v>157</v>
      </c>
      <c r="E27129" s="1" t="s">
        <v>162</v>
      </c>
      <c r="F27129" s="1" t="s">
        <v>30</v>
      </c>
      <c r="G27129" s="1" t="s">
        <v>14</v>
      </c>
      <c r="H27129" s="1" t="s">
        <v>162</v>
      </c>
      <c r="I27129" s="1" t="s">
        <v>30</v>
      </c>
      <c r="J27129" s="19">
        <v>582.89082677836018</v>
      </c>
    </row>
    <row r="27130" spans="1:10" x14ac:dyDescent="0.2">
      <c r="A27130">
        <v>2025</v>
      </c>
      <c r="B27130">
        <v>3</v>
      </c>
      <c r="C27130" s="1" t="s">
        <v>184</v>
      </c>
      <c r="D27130" s="1" t="s">
        <v>157</v>
      </c>
      <c r="E27130" s="1" t="s">
        <v>162</v>
      </c>
      <c r="F27130" s="1" t="s">
        <v>30</v>
      </c>
      <c r="G27130" s="1" t="s">
        <v>14</v>
      </c>
      <c r="H27130" s="1" t="s">
        <v>171</v>
      </c>
      <c r="I27130" s="1" t="s">
        <v>39</v>
      </c>
      <c r="J27130" s="19">
        <v>30.511133258000001</v>
      </c>
    </row>
    <row r="27131" spans="1:10" x14ac:dyDescent="0.2">
      <c r="A27131">
        <v>2025</v>
      </c>
      <c r="B27131">
        <v>3</v>
      </c>
      <c r="C27131" s="1" t="s">
        <v>184</v>
      </c>
      <c r="D27131" s="1" t="s">
        <v>157</v>
      </c>
      <c r="E27131" s="1" t="s">
        <v>162</v>
      </c>
      <c r="F27131" s="1" t="s">
        <v>30</v>
      </c>
      <c r="G27131" s="1" t="s">
        <v>13</v>
      </c>
      <c r="H27131" s="1" t="s">
        <v>161</v>
      </c>
      <c r="I27131" s="1" t="s">
        <v>29</v>
      </c>
      <c r="J27131" s="19">
        <v>305.21901282744</v>
      </c>
    </row>
    <row r="27132" spans="1:10" x14ac:dyDescent="0.2">
      <c r="A27132">
        <v>2025</v>
      </c>
      <c r="B27132">
        <v>3</v>
      </c>
      <c r="C27132" s="1" t="s">
        <v>184</v>
      </c>
      <c r="D27132" s="1" t="s">
        <v>157</v>
      </c>
      <c r="E27132" s="1" t="s">
        <v>162</v>
      </c>
      <c r="F27132" s="1" t="s">
        <v>30</v>
      </c>
      <c r="G27132" s="1" t="s">
        <v>13</v>
      </c>
      <c r="H27132" s="1" t="s">
        <v>171</v>
      </c>
      <c r="I27132" s="1" t="s">
        <v>39</v>
      </c>
      <c r="J27132" s="19">
        <v>-69.45468563</v>
      </c>
    </row>
    <row r="27133" spans="1:10" x14ac:dyDescent="0.2">
      <c r="A27133">
        <v>2025</v>
      </c>
      <c r="B27133">
        <v>3</v>
      </c>
      <c r="C27133" s="1" t="s">
        <v>184</v>
      </c>
      <c r="D27133" s="1" t="s">
        <v>157</v>
      </c>
      <c r="E27133" s="1" t="s">
        <v>162</v>
      </c>
      <c r="F27133" s="1" t="s">
        <v>30</v>
      </c>
      <c r="G27133" s="1" t="s">
        <v>16</v>
      </c>
      <c r="H27133" s="1" t="s">
        <v>160</v>
      </c>
      <c r="I27133" s="1" t="s">
        <v>37</v>
      </c>
      <c r="J27133" s="19">
        <v>156.35422795283171</v>
      </c>
    </row>
    <row r="27134" spans="1:10" x14ac:dyDescent="0.2">
      <c r="A27134">
        <v>2025</v>
      </c>
      <c r="B27134">
        <v>3</v>
      </c>
      <c r="C27134" s="1" t="s">
        <v>184</v>
      </c>
      <c r="D27134" s="1" t="s">
        <v>157</v>
      </c>
      <c r="E27134" s="1" t="s">
        <v>162</v>
      </c>
      <c r="F27134" s="1" t="s">
        <v>30</v>
      </c>
      <c r="G27134" s="1" t="s">
        <v>16</v>
      </c>
      <c r="H27134" s="1" t="s">
        <v>162</v>
      </c>
      <c r="I27134" s="1" t="s">
        <v>30</v>
      </c>
      <c r="J27134" s="19">
        <v>176.44036992392</v>
      </c>
    </row>
    <row r="27135" spans="1:10" x14ac:dyDescent="0.2">
      <c r="A27135">
        <v>2025</v>
      </c>
      <c r="B27135">
        <v>3</v>
      </c>
      <c r="C27135" s="1" t="s">
        <v>184</v>
      </c>
      <c r="D27135" s="1" t="s">
        <v>157</v>
      </c>
      <c r="E27135" s="1" t="s">
        <v>162</v>
      </c>
      <c r="F27135" s="1" t="s">
        <v>30</v>
      </c>
      <c r="G27135" s="1" t="s">
        <v>16</v>
      </c>
      <c r="H27135" s="1" t="s">
        <v>167</v>
      </c>
      <c r="I27135" s="1" t="s">
        <v>32</v>
      </c>
      <c r="J27135" s="19">
        <v>113.50331948942998</v>
      </c>
    </row>
    <row r="27136" spans="1:10" x14ac:dyDescent="0.2">
      <c r="A27136">
        <v>2025</v>
      </c>
      <c r="B27136">
        <v>3</v>
      </c>
      <c r="C27136" s="1" t="s">
        <v>184</v>
      </c>
      <c r="D27136" s="1" t="s">
        <v>157</v>
      </c>
      <c r="E27136" s="1" t="s">
        <v>162</v>
      </c>
      <c r="F27136" s="1" t="s">
        <v>30</v>
      </c>
      <c r="G27136" s="1" t="s">
        <v>16</v>
      </c>
      <c r="H27136" s="1" t="s">
        <v>163</v>
      </c>
      <c r="I27136" s="1" t="s">
        <v>152</v>
      </c>
      <c r="J27136" s="19">
        <v>146.27007694998838</v>
      </c>
    </row>
    <row r="27137" spans="1:10" x14ac:dyDescent="0.2">
      <c r="A27137">
        <v>2025</v>
      </c>
      <c r="B27137">
        <v>3</v>
      </c>
      <c r="C27137" s="1" t="s">
        <v>184</v>
      </c>
      <c r="D27137" s="1" t="s">
        <v>157</v>
      </c>
      <c r="E27137" s="1" t="s">
        <v>162</v>
      </c>
      <c r="F27137" s="1" t="s">
        <v>30</v>
      </c>
      <c r="G27137" s="1" t="s">
        <v>16</v>
      </c>
      <c r="H27137" s="1" t="s">
        <v>164</v>
      </c>
      <c r="I27137" s="1" t="s">
        <v>165</v>
      </c>
      <c r="J27137" s="19">
        <v>-9.0081500000000005</v>
      </c>
    </row>
    <row r="27138" spans="1:10" x14ac:dyDescent="0.2">
      <c r="A27138">
        <v>2025</v>
      </c>
      <c r="B27138">
        <v>3</v>
      </c>
      <c r="C27138" s="1" t="s">
        <v>184</v>
      </c>
      <c r="D27138" s="1" t="s">
        <v>157</v>
      </c>
      <c r="E27138" s="1" t="s">
        <v>162</v>
      </c>
      <c r="F27138" s="1" t="s">
        <v>30</v>
      </c>
      <c r="G27138" s="1" t="s">
        <v>16</v>
      </c>
      <c r="H27138" s="1" t="s">
        <v>169</v>
      </c>
      <c r="I27138" s="1" t="s">
        <v>36</v>
      </c>
      <c r="J27138" s="19">
        <v>-11.075391550000001</v>
      </c>
    </row>
    <row r="27139" spans="1:10" x14ac:dyDescent="0.2">
      <c r="A27139">
        <v>2025</v>
      </c>
      <c r="B27139">
        <v>3</v>
      </c>
      <c r="C27139" s="1" t="s">
        <v>184</v>
      </c>
      <c r="D27139" s="1" t="s">
        <v>157</v>
      </c>
      <c r="E27139" s="1" t="s">
        <v>162</v>
      </c>
      <c r="F27139" s="1" t="s">
        <v>30</v>
      </c>
      <c r="G27139" s="1" t="s">
        <v>16</v>
      </c>
      <c r="H27139" s="1" t="s">
        <v>170</v>
      </c>
      <c r="I27139" s="1" t="s">
        <v>151</v>
      </c>
      <c r="J27139" s="19">
        <v>1484.9139643568501</v>
      </c>
    </row>
    <row r="27140" spans="1:10" x14ac:dyDescent="0.2">
      <c r="A27140">
        <v>2025</v>
      </c>
      <c r="B27140">
        <v>3</v>
      </c>
      <c r="C27140" s="1" t="s">
        <v>184</v>
      </c>
      <c r="D27140" s="1" t="s">
        <v>157</v>
      </c>
      <c r="E27140" s="1" t="s">
        <v>162</v>
      </c>
      <c r="F27140" s="1" t="s">
        <v>30</v>
      </c>
      <c r="G27140" s="1" t="s">
        <v>16</v>
      </c>
      <c r="H27140" s="1" t="s">
        <v>171</v>
      </c>
      <c r="I27140" s="1" t="s">
        <v>39</v>
      </c>
      <c r="J27140" s="19">
        <v>-429.78789918900003</v>
      </c>
    </row>
    <row r="27141" spans="1:10" x14ac:dyDescent="0.2">
      <c r="A27141">
        <v>2025</v>
      </c>
      <c r="B27141">
        <v>3</v>
      </c>
      <c r="C27141" s="1" t="s">
        <v>184</v>
      </c>
      <c r="D27141" s="1" t="s">
        <v>157</v>
      </c>
      <c r="E27141" s="1" t="s">
        <v>162</v>
      </c>
      <c r="F27141" s="1" t="s">
        <v>30</v>
      </c>
      <c r="G27141" s="1" t="s">
        <v>155</v>
      </c>
      <c r="H27141" s="1" t="s">
        <v>160</v>
      </c>
      <c r="I27141" s="1" t="s">
        <v>37</v>
      </c>
      <c r="J27141" s="19">
        <v>-31.667303012335847</v>
      </c>
    </row>
    <row r="27142" spans="1:10" x14ac:dyDescent="0.2">
      <c r="A27142">
        <v>2025</v>
      </c>
      <c r="B27142">
        <v>3</v>
      </c>
      <c r="C27142" s="1" t="s">
        <v>184</v>
      </c>
      <c r="D27142" s="1" t="s">
        <v>157</v>
      </c>
      <c r="E27142" s="1" t="s">
        <v>162</v>
      </c>
      <c r="F27142" s="1" t="s">
        <v>30</v>
      </c>
      <c r="G27142" s="1" t="s">
        <v>155</v>
      </c>
      <c r="H27142" s="1" t="s">
        <v>161</v>
      </c>
      <c r="I27142" s="1" t="s">
        <v>29</v>
      </c>
      <c r="J27142" s="19">
        <v>-898.11653084547754</v>
      </c>
    </row>
    <row r="27143" spans="1:10" x14ac:dyDescent="0.2">
      <c r="A27143">
        <v>2025</v>
      </c>
      <c r="B27143">
        <v>3</v>
      </c>
      <c r="C27143" s="1" t="s">
        <v>184</v>
      </c>
      <c r="D27143" s="1" t="s">
        <v>157</v>
      </c>
      <c r="E27143" s="1" t="s">
        <v>162</v>
      </c>
      <c r="F27143" s="1" t="s">
        <v>30</v>
      </c>
      <c r="G27143" s="1" t="s">
        <v>155</v>
      </c>
      <c r="H27143" s="1" t="s">
        <v>162</v>
      </c>
      <c r="I27143" s="1" t="s">
        <v>30</v>
      </c>
      <c r="J27143" s="19">
        <v>-249.50685070600531</v>
      </c>
    </row>
    <row r="27144" spans="1:10" x14ac:dyDescent="0.2">
      <c r="A27144">
        <v>2025</v>
      </c>
      <c r="B27144">
        <v>3</v>
      </c>
      <c r="C27144" s="1" t="s">
        <v>184</v>
      </c>
      <c r="D27144" s="1" t="s">
        <v>157</v>
      </c>
      <c r="E27144" s="1" t="s">
        <v>162</v>
      </c>
      <c r="F27144" s="1" t="s">
        <v>30</v>
      </c>
      <c r="G27144" s="1" t="s">
        <v>155</v>
      </c>
      <c r="H27144" s="1" t="s">
        <v>167</v>
      </c>
      <c r="I27144" s="1" t="s">
        <v>32</v>
      </c>
      <c r="J27144" s="19">
        <v>-0.71097566774193632</v>
      </c>
    </row>
    <row r="27145" spans="1:10" x14ac:dyDescent="0.2">
      <c r="A27145">
        <v>2025</v>
      </c>
      <c r="B27145">
        <v>3</v>
      </c>
      <c r="C27145" s="1" t="s">
        <v>184</v>
      </c>
      <c r="D27145" s="1" t="s">
        <v>157</v>
      </c>
      <c r="E27145" s="1" t="s">
        <v>162</v>
      </c>
      <c r="F27145" s="1" t="s">
        <v>30</v>
      </c>
      <c r="G27145" s="1" t="s">
        <v>155</v>
      </c>
      <c r="H27145" s="1" t="s">
        <v>163</v>
      </c>
      <c r="I27145" s="1" t="s">
        <v>152</v>
      </c>
      <c r="J27145" s="19">
        <v>-29.531328750129294</v>
      </c>
    </row>
    <row r="27146" spans="1:10" x14ac:dyDescent="0.2">
      <c r="A27146">
        <v>2025</v>
      </c>
      <c r="B27146">
        <v>3</v>
      </c>
      <c r="C27146" s="1" t="s">
        <v>184</v>
      </c>
      <c r="D27146" s="1" t="s">
        <v>157</v>
      </c>
      <c r="E27146" s="1" t="s">
        <v>162</v>
      </c>
      <c r="F27146" s="1" t="s">
        <v>30</v>
      </c>
      <c r="G27146" s="1" t="s">
        <v>155</v>
      </c>
      <c r="H27146" s="1" t="s">
        <v>169</v>
      </c>
      <c r="I27146" s="1" t="s">
        <v>36</v>
      </c>
      <c r="J27146" s="19">
        <v>-249.50489669314831</v>
      </c>
    </row>
    <row r="27147" spans="1:10" x14ac:dyDescent="0.2">
      <c r="A27147">
        <v>2025</v>
      </c>
      <c r="B27147">
        <v>3</v>
      </c>
      <c r="C27147" s="1" t="s">
        <v>184</v>
      </c>
      <c r="D27147" s="1" t="s">
        <v>157</v>
      </c>
      <c r="E27147" s="1" t="s">
        <v>162</v>
      </c>
      <c r="F27147" s="1" t="s">
        <v>30</v>
      </c>
      <c r="G27147" s="1" t="s">
        <v>155</v>
      </c>
      <c r="H27147" s="1" t="s">
        <v>171</v>
      </c>
      <c r="I27147" s="1" t="s">
        <v>39</v>
      </c>
      <c r="J27147" s="19">
        <v>-226.29501497799995</v>
      </c>
    </row>
    <row r="27148" spans="1:10" x14ac:dyDescent="0.2">
      <c r="A27148">
        <v>2025</v>
      </c>
      <c r="B27148">
        <v>3</v>
      </c>
      <c r="C27148" s="1" t="s">
        <v>184</v>
      </c>
      <c r="D27148" s="1" t="s">
        <v>157</v>
      </c>
      <c r="E27148" s="1" t="s">
        <v>168</v>
      </c>
      <c r="F27148" s="1" t="s">
        <v>31</v>
      </c>
      <c r="G27148" s="1" t="s">
        <v>14</v>
      </c>
      <c r="H27148" s="1" t="s">
        <v>162</v>
      </c>
      <c r="I27148" s="1" t="s">
        <v>30</v>
      </c>
      <c r="J27148" s="19">
        <v>-3820.7232206369995</v>
      </c>
    </row>
    <row r="27149" spans="1:10" x14ac:dyDescent="0.2">
      <c r="A27149">
        <v>2025</v>
      </c>
      <c r="B27149">
        <v>3</v>
      </c>
      <c r="C27149" s="1" t="s">
        <v>184</v>
      </c>
      <c r="D27149" s="1" t="s">
        <v>157</v>
      </c>
      <c r="E27149" s="1" t="s">
        <v>168</v>
      </c>
      <c r="F27149" s="1" t="s">
        <v>31</v>
      </c>
      <c r="G27149" s="1" t="s">
        <v>14</v>
      </c>
      <c r="H27149" s="1" t="s">
        <v>171</v>
      </c>
      <c r="I27149" s="1" t="s">
        <v>39</v>
      </c>
      <c r="J27149" s="19">
        <v>-4.2200000000003345E-7</v>
      </c>
    </row>
    <row r="27150" spans="1:10" x14ac:dyDescent="0.2">
      <c r="A27150">
        <v>2025</v>
      </c>
      <c r="B27150">
        <v>3</v>
      </c>
      <c r="C27150" s="1" t="s">
        <v>184</v>
      </c>
      <c r="D27150" s="1" t="s">
        <v>157</v>
      </c>
      <c r="E27150" s="1" t="s">
        <v>168</v>
      </c>
      <c r="F27150" s="1" t="s">
        <v>31</v>
      </c>
      <c r="G27150" s="1" t="s">
        <v>155</v>
      </c>
      <c r="H27150" s="1" t="s">
        <v>160</v>
      </c>
      <c r="I27150" s="1" t="s">
        <v>37</v>
      </c>
      <c r="J27150" s="19">
        <v>70.873712937999997</v>
      </c>
    </row>
    <row r="27151" spans="1:10" x14ac:dyDescent="0.2">
      <c r="A27151">
        <v>2025</v>
      </c>
      <c r="B27151">
        <v>3</v>
      </c>
      <c r="C27151" s="1" t="s">
        <v>184</v>
      </c>
      <c r="D27151" s="1" t="s">
        <v>157</v>
      </c>
      <c r="E27151" s="1" t="s">
        <v>168</v>
      </c>
      <c r="F27151" s="1" t="s">
        <v>31</v>
      </c>
      <c r="G27151" s="1" t="s">
        <v>155</v>
      </c>
      <c r="H27151" s="1" t="s">
        <v>161</v>
      </c>
      <c r="I27151" s="1" t="s">
        <v>29</v>
      </c>
      <c r="J27151" s="19">
        <v>1774.5612162240002</v>
      </c>
    </row>
    <row r="27152" spans="1:10" x14ac:dyDescent="0.2">
      <c r="A27152">
        <v>2025</v>
      </c>
      <c r="B27152">
        <v>3</v>
      </c>
      <c r="C27152" s="1" t="s">
        <v>184</v>
      </c>
      <c r="D27152" s="1" t="s">
        <v>157</v>
      </c>
      <c r="E27152" s="1" t="s">
        <v>168</v>
      </c>
      <c r="F27152" s="1" t="s">
        <v>31</v>
      </c>
      <c r="G27152" s="1" t="s">
        <v>155</v>
      </c>
      <c r="H27152" s="1" t="s">
        <v>162</v>
      </c>
      <c r="I27152" s="1" t="s">
        <v>30</v>
      </c>
      <c r="J27152" s="19">
        <v>-256.46770752800001</v>
      </c>
    </row>
    <row r="27153" spans="1:10" x14ac:dyDescent="0.2">
      <c r="A27153">
        <v>2025</v>
      </c>
      <c r="B27153">
        <v>3</v>
      </c>
      <c r="C27153" s="1" t="s">
        <v>184</v>
      </c>
      <c r="D27153" s="1" t="s">
        <v>157</v>
      </c>
      <c r="E27153" s="1" t="s">
        <v>168</v>
      </c>
      <c r="F27153" s="1" t="s">
        <v>31</v>
      </c>
      <c r="G27153" s="1" t="s">
        <v>155</v>
      </c>
      <c r="H27153" s="1" t="s">
        <v>167</v>
      </c>
      <c r="I27153" s="1" t="s">
        <v>32</v>
      </c>
      <c r="J27153" s="19">
        <v>1.4030771830000002</v>
      </c>
    </row>
    <row r="27154" spans="1:10" x14ac:dyDescent="0.2">
      <c r="A27154">
        <v>2025</v>
      </c>
      <c r="B27154">
        <v>3</v>
      </c>
      <c r="C27154" s="1" t="s">
        <v>184</v>
      </c>
      <c r="D27154" s="1" t="s">
        <v>157</v>
      </c>
      <c r="E27154" s="1" t="s">
        <v>168</v>
      </c>
      <c r="F27154" s="1" t="s">
        <v>31</v>
      </c>
      <c r="G27154" s="1" t="s">
        <v>155</v>
      </c>
      <c r="H27154" s="1" t="s">
        <v>163</v>
      </c>
      <c r="I27154" s="1" t="s">
        <v>152</v>
      </c>
      <c r="J27154" s="19">
        <v>-92.942663779</v>
      </c>
    </row>
    <row r="27155" spans="1:10" x14ac:dyDescent="0.2">
      <c r="A27155">
        <v>2025</v>
      </c>
      <c r="B27155">
        <v>3</v>
      </c>
      <c r="C27155" s="1" t="s">
        <v>184</v>
      </c>
      <c r="D27155" s="1" t="s">
        <v>157</v>
      </c>
      <c r="E27155" s="1" t="s">
        <v>168</v>
      </c>
      <c r="F27155" s="1" t="s">
        <v>31</v>
      </c>
      <c r="G27155" s="1" t="s">
        <v>155</v>
      </c>
      <c r="H27155" s="1" t="s">
        <v>169</v>
      </c>
      <c r="I27155" s="1" t="s">
        <v>36</v>
      </c>
      <c r="J27155" s="19">
        <v>-537.25733851999996</v>
      </c>
    </row>
    <row r="27156" spans="1:10" x14ac:dyDescent="0.2">
      <c r="A27156">
        <v>2025</v>
      </c>
      <c r="B27156">
        <v>3</v>
      </c>
      <c r="C27156" s="1" t="s">
        <v>184</v>
      </c>
      <c r="D27156" s="1" t="s">
        <v>157</v>
      </c>
      <c r="E27156" s="1" t="s">
        <v>168</v>
      </c>
      <c r="F27156" s="1" t="s">
        <v>31</v>
      </c>
      <c r="G27156" s="1" t="s">
        <v>155</v>
      </c>
      <c r="H27156" s="1" t="s">
        <v>171</v>
      </c>
      <c r="I27156" s="1" t="s">
        <v>39</v>
      </c>
      <c r="J27156" s="19">
        <v>-35.790099106</v>
      </c>
    </row>
    <row r="27157" spans="1:10" x14ac:dyDescent="0.2">
      <c r="A27157">
        <v>2025</v>
      </c>
      <c r="B27157">
        <v>3</v>
      </c>
      <c r="C27157" s="1" t="s">
        <v>184</v>
      </c>
      <c r="D27157" s="1" t="s">
        <v>157</v>
      </c>
      <c r="E27157" s="1" t="s">
        <v>167</v>
      </c>
      <c r="F27157" s="1" t="s">
        <v>32</v>
      </c>
      <c r="G27157" s="1" t="s">
        <v>158</v>
      </c>
      <c r="H27157" s="1" t="s">
        <v>168</v>
      </c>
      <c r="I27157" s="1" t="s">
        <v>31</v>
      </c>
      <c r="J27157" s="19">
        <v>-0.74667729789670645</v>
      </c>
    </row>
    <row r="27158" spans="1:10" x14ac:dyDescent="0.2">
      <c r="A27158">
        <v>2025</v>
      </c>
      <c r="B27158">
        <v>3</v>
      </c>
      <c r="C27158" s="1" t="s">
        <v>184</v>
      </c>
      <c r="D27158" s="1" t="s">
        <v>157</v>
      </c>
      <c r="E27158" s="1" t="s">
        <v>167</v>
      </c>
      <c r="F27158" s="1" t="s">
        <v>32</v>
      </c>
      <c r="G27158" s="1" t="s">
        <v>159</v>
      </c>
      <c r="H27158" s="1" t="s">
        <v>167</v>
      </c>
      <c r="I27158" s="1" t="s">
        <v>32</v>
      </c>
      <c r="J27158" s="19">
        <v>1247.5229104160001</v>
      </c>
    </row>
    <row r="27159" spans="1:10" x14ac:dyDescent="0.2">
      <c r="A27159">
        <v>2025</v>
      </c>
      <c r="B27159">
        <v>3</v>
      </c>
      <c r="C27159" s="1" t="s">
        <v>184</v>
      </c>
      <c r="D27159" s="1" t="s">
        <v>157</v>
      </c>
      <c r="E27159" s="1" t="s">
        <v>167</v>
      </c>
      <c r="F27159" s="1" t="s">
        <v>32</v>
      </c>
      <c r="G27159" s="1" t="s">
        <v>159</v>
      </c>
      <c r="H27159" s="1" t="s">
        <v>171</v>
      </c>
      <c r="I27159" s="1" t="s">
        <v>39</v>
      </c>
      <c r="J27159" s="19">
        <v>890.95319109299987</v>
      </c>
    </row>
    <row r="27160" spans="1:10" x14ac:dyDescent="0.2">
      <c r="A27160">
        <v>2025</v>
      </c>
      <c r="B27160">
        <v>3</v>
      </c>
      <c r="C27160" s="1" t="s">
        <v>184</v>
      </c>
      <c r="D27160" s="1" t="s">
        <v>157</v>
      </c>
      <c r="E27160" s="1" t="s">
        <v>167</v>
      </c>
      <c r="F27160" s="1" t="s">
        <v>32</v>
      </c>
      <c r="G27160" s="1" t="s">
        <v>14</v>
      </c>
      <c r="H27160" s="1" t="s">
        <v>162</v>
      </c>
      <c r="I27160" s="1" t="s">
        <v>30</v>
      </c>
      <c r="J27160" s="19">
        <v>320.60416140799998</v>
      </c>
    </row>
    <row r="27161" spans="1:10" x14ac:dyDescent="0.2">
      <c r="A27161">
        <v>2025</v>
      </c>
      <c r="B27161">
        <v>3</v>
      </c>
      <c r="C27161" s="1" t="s">
        <v>184</v>
      </c>
      <c r="D27161" s="1" t="s">
        <v>157</v>
      </c>
      <c r="E27161" s="1" t="s">
        <v>167</v>
      </c>
      <c r="F27161" s="1" t="s">
        <v>32</v>
      </c>
      <c r="G27161" s="1" t="s">
        <v>14</v>
      </c>
      <c r="H27161" s="1" t="s">
        <v>171</v>
      </c>
      <c r="I27161" s="1" t="s">
        <v>39</v>
      </c>
      <c r="J27161" s="19">
        <v>3.6917800000000001E-4</v>
      </c>
    </row>
    <row r="27162" spans="1:10" x14ac:dyDescent="0.2">
      <c r="A27162">
        <v>2025</v>
      </c>
      <c r="B27162">
        <v>3</v>
      </c>
      <c r="C27162" s="1" t="s">
        <v>184</v>
      </c>
      <c r="D27162" s="1" t="s">
        <v>157</v>
      </c>
      <c r="E27162" s="1" t="s">
        <v>167</v>
      </c>
      <c r="F27162" s="1" t="s">
        <v>32</v>
      </c>
      <c r="G27162" s="1" t="s">
        <v>16</v>
      </c>
      <c r="H27162" s="1" t="s">
        <v>160</v>
      </c>
      <c r="I27162" s="1" t="s">
        <v>37</v>
      </c>
      <c r="J27162" s="19">
        <v>-37.405389999999997</v>
      </c>
    </row>
    <row r="27163" spans="1:10" x14ac:dyDescent="0.2">
      <c r="A27163">
        <v>2025</v>
      </c>
      <c r="B27163">
        <v>3</v>
      </c>
      <c r="C27163" s="1" t="s">
        <v>184</v>
      </c>
      <c r="D27163" s="1" t="s">
        <v>157</v>
      </c>
      <c r="E27163" s="1" t="s">
        <v>167</v>
      </c>
      <c r="F27163" s="1" t="s">
        <v>32</v>
      </c>
      <c r="G27163" s="1" t="s">
        <v>16</v>
      </c>
      <c r="H27163" s="1" t="s">
        <v>163</v>
      </c>
      <c r="I27163" s="1" t="s">
        <v>152</v>
      </c>
      <c r="J27163" s="19">
        <v>0.12020999999999971</v>
      </c>
    </row>
    <row r="27164" spans="1:10" x14ac:dyDescent="0.2">
      <c r="A27164">
        <v>2025</v>
      </c>
      <c r="B27164">
        <v>3</v>
      </c>
      <c r="C27164" s="1" t="s">
        <v>184</v>
      </c>
      <c r="D27164" s="1" t="s">
        <v>157</v>
      </c>
      <c r="E27164" s="1" t="s">
        <v>167</v>
      </c>
      <c r="F27164" s="1" t="s">
        <v>32</v>
      </c>
      <c r="G27164" s="1" t="s">
        <v>16</v>
      </c>
      <c r="H27164" s="1" t="s">
        <v>170</v>
      </c>
      <c r="I27164" s="1" t="s">
        <v>151</v>
      </c>
      <c r="J27164" s="19">
        <v>-4.5618800000000013</v>
      </c>
    </row>
    <row r="27165" spans="1:10" x14ac:dyDescent="0.2">
      <c r="A27165">
        <v>2025</v>
      </c>
      <c r="B27165">
        <v>3</v>
      </c>
      <c r="C27165" s="1" t="s">
        <v>184</v>
      </c>
      <c r="D27165" s="1" t="s">
        <v>157</v>
      </c>
      <c r="E27165" s="1" t="s">
        <v>167</v>
      </c>
      <c r="F27165" s="1" t="s">
        <v>32</v>
      </c>
      <c r="G27165" s="1" t="s">
        <v>16</v>
      </c>
      <c r="H27165" s="1" t="s">
        <v>171</v>
      </c>
      <c r="I27165" s="1" t="s">
        <v>39</v>
      </c>
      <c r="J27165" s="19">
        <v>21.159469999999999</v>
      </c>
    </row>
    <row r="27166" spans="1:10" x14ac:dyDescent="0.2">
      <c r="A27166">
        <v>2025</v>
      </c>
      <c r="B27166">
        <v>3</v>
      </c>
      <c r="C27166" s="1" t="s">
        <v>184</v>
      </c>
      <c r="D27166" s="1" t="s">
        <v>157</v>
      </c>
      <c r="E27166" s="1" t="s">
        <v>167</v>
      </c>
      <c r="F27166" s="1" t="s">
        <v>32</v>
      </c>
      <c r="G27166" s="1" t="s">
        <v>155</v>
      </c>
      <c r="H27166" s="1" t="s">
        <v>160</v>
      </c>
      <c r="I27166" s="1" t="s">
        <v>37</v>
      </c>
      <c r="J27166" s="19">
        <v>770.13355765551842</v>
      </c>
    </row>
    <row r="27167" spans="1:10" x14ac:dyDescent="0.2">
      <c r="A27167">
        <v>2025</v>
      </c>
      <c r="B27167">
        <v>3</v>
      </c>
      <c r="C27167" s="1" t="s">
        <v>184</v>
      </c>
      <c r="D27167" s="1" t="s">
        <v>157</v>
      </c>
      <c r="E27167" s="1" t="s">
        <v>167</v>
      </c>
      <c r="F27167" s="1" t="s">
        <v>32</v>
      </c>
      <c r="G27167" s="1" t="s">
        <v>155</v>
      </c>
      <c r="H27167" s="1" t="s">
        <v>161</v>
      </c>
      <c r="I27167" s="1" t="s">
        <v>29</v>
      </c>
      <c r="J27167" s="19">
        <v>-37.415631769691679</v>
      </c>
    </row>
    <row r="27168" spans="1:10" x14ac:dyDescent="0.2">
      <c r="A27168">
        <v>2025</v>
      </c>
      <c r="B27168">
        <v>3</v>
      </c>
      <c r="C27168" s="1" t="s">
        <v>184</v>
      </c>
      <c r="D27168" s="1" t="s">
        <v>157</v>
      </c>
      <c r="E27168" s="1" t="s">
        <v>167</v>
      </c>
      <c r="F27168" s="1" t="s">
        <v>32</v>
      </c>
      <c r="G27168" s="1" t="s">
        <v>155</v>
      </c>
      <c r="H27168" s="1" t="s">
        <v>162</v>
      </c>
      <c r="I27168" s="1" t="s">
        <v>30</v>
      </c>
      <c r="J27168" s="19">
        <v>671.38243672658405</v>
      </c>
    </row>
    <row r="27169" spans="1:10" x14ac:dyDescent="0.2">
      <c r="A27169">
        <v>2025</v>
      </c>
      <c r="B27169">
        <v>3</v>
      </c>
      <c r="C27169" s="1" t="s">
        <v>184</v>
      </c>
      <c r="D27169" s="1" t="s">
        <v>157</v>
      </c>
      <c r="E27169" s="1" t="s">
        <v>167</v>
      </c>
      <c r="F27169" s="1" t="s">
        <v>32</v>
      </c>
      <c r="G27169" s="1" t="s">
        <v>155</v>
      </c>
      <c r="H27169" s="1" t="s">
        <v>167</v>
      </c>
      <c r="I27169" s="1" t="s">
        <v>32</v>
      </c>
      <c r="J27169" s="19">
        <v>1.9920518115322661</v>
      </c>
    </row>
    <row r="27170" spans="1:10" x14ac:dyDescent="0.2">
      <c r="A27170">
        <v>2025</v>
      </c>
      <c r="B27170">
        <v>3</v>
      </c>
      <c r="C27170" s="1" t="s">
        <v>184</v>
      </c>
      <c r="D27170" s="1" t="s">
        <v>157</v>
      </c>
      <c r="E27170" s="1" t="s">
        <v>167</v>
      </c>
      <c r="F27170" s="1" t="s">
        <v>32</v>
      </c>
      <c r="G27170" s="1" t="s">
        <v>155</v>
      </c>
      <c r="H27170" s="1" t="s">
        <v>163</v>
      </c>
      <c r="I27170" s="1" t="s">
        <v>152</v>
      </c>
      <c r="J27170" s="19">
        <v>193.33708291705656</v>
      </c>
    </row>
    <row r="27171" spans="1:10" x14ac:dyDescent="0.2">
      <c r="A27171">
        <v>2025</v>
      </c>
      <c r="B27171">
        <v>3</v>
      </c>
      <c r="C27171" s="1" t="s">
        <v>184</v>
      </c>
      <c r="D27171" s="1" t="s">
        <v>157</v>
      </c>
      <c r="E27171" s="1" t="s">
        <v>167</v>
      </c>
      <c r="F27171" s="1" t="s">
        <v>32</v>
      </c>
      <c r="G27171" s="1" t="s">
        <v>155</v>
      </c>
      <c r="H27171" s="1" t="s">
        <v>169</v>
      </c>
      <c r="I27171" s="1" t="s">
        <v>36</v>
      </c>
      <c r="J27171" s="19">
        <v>904.34379253899999</v>
      </c>
    </row>
    <row r="27172" spans="1:10" x14ac:dyDescent="0.2">
      <c r="A27172">
        <v>2025</v>
      </c>
      <c r="B27172">
        <v>3</v>
      </c>
      <c r="C27172" s="1" t="s">
        <v>184</v>
      </c>
      <c r="D27172" s="1" t="s">
        <v>157</v>
      </c>
      <c r="E27172" s="1" t="s">
        <v>167</v>
      </c>
      <c r="F27172" s="1" t="s">
        <v>32</v>
      </c>
      <c r="G27172" s="1" t="s">
        <v>155</v>
      </c>
      <c r="H27172" s="1" t="s">
        <v>171</v>
      </c>
      <c r="I27172" s="1" t="s">
        <v>39</v>
      </c>
      <c r="J27172" s="19">
        <v>-22.246548956000012</v>
      </c>
    </row>
    <row r="27173" spans="1:10" x14ac:dyDescent="0.2">
      <c r="A27173">
        <v>2025</v>
      </c>
      <c r="B27173">
        <v>3</v>
      </c>
      <c r="C27173" s="1" t="s">
        <v>184</v>
      </c>
      <c r="D27173" s="1" t="s">
        <v>157</v>
      </c>
      <c r="E27173" s="1" t="s">
        <v>163</v>
      </c>
      <c r="F27173" s="1" t="s">
        <v>152</v>
      </c>
      <c r="G27173" s="1" t="s">
        <v>158</v>
      </c>
      <c r="H27173" s="1" t="s">
        <v>168</v>
      </c>
      <c r="I27173" s="1" t="s">
        <v>31</v>
      </c>
      <c r="J27173" s="19">
        <v>408.69816929139989</v>
      </c>
    </row>
    <row r="27174" spans="1:10" x14ac:dyDescent="0.2">
      <c r="A27174">
        <v>2025</v>
      </c>
      <c r="B27174">
        <v>3</v>
      </c>
      <c r="C27174" s="1" t="s">
        <v>184</v>
      </c>
      <c r="D27174" s="1" t="s">
        <v>157</v>
      </c>
      <c r="E27174" s="1" t="s">
        <v>163</v>
      </c>
      <c r="F27174" s="1" t="s">
        <v>152</v>
      </c>
      <c r="G27174" s="1" t="s">
        <v>158</v>
      </c>
      <c r="H27174" s="1" t="s">
        <v>171</v>
      </c>
      <c r="I27174" s="1" t="s">
        <v>39</v>
      </c>
      <c r="J27174" s="19">
        <v>3.4950934</v>
      </c>
    </row>
    <row r="27175" spans="1:10" x14ac:dyDescent="0.2">
      <c r="A27175">
        <v>2025</v>
      </c>
      <c r="B27175">
        <v>3</v>
      </c>
      <c r="C27175" s="1" t="s">
        <v>184</v>
      </c>
      <c r="D27175" s="1" t="s">
        <v>157</v>
      </c>
      <c r="E27175" s="1" t="s">
        <v>163</v>
      </c>
      <c r="F27175" s="1" t="s">
        <v>152</v>
      </c>
      <c r="G27175" s="1" t="s">
        <v>159</v>
      </c>
      <c r="H27175" s="1" t="s">
        <v>167</v>
      </c>
      <c r="I27175" s="1" t="s">
        <v>32</v>
      </c>
      <c r="J27175" s="19">
        <v>-168.15147616416749</v>
      </c>
    </row>
    <row r="27176" spans="1:10" x14ac:dyDescent="0.2">
      <c r="A27176">
        <v>2025</v>
      </c>
      <c r="B27176">
        <v>3</v>
      </c>
      <c r="C27176" s="1" t="s">
        <v>184</v>
      </c>
      <c r="D27176" s="1" t="s">
        <v>157</v>
      </c>
      <c r="E27176" s="1" t="s">
        <v>163</v>
      </c>
      <c r="F27176" s="1" t="s">
        <v>152</v>
      </c>
      <c r="G27176" s="1" t="s">
        <v>159</v>
      </c>
      <c r="H27176" s="1" t="s">
        <v>171</v>
      </c>
      <c r="I27176" s="1" t="s">
        <v>39</v>
      </c>
      <c r="J27176" s="19">
        <v>-7.9639915999999999</v>
      </c>
    </row>
    <row r="27177" spans="1:10" x14ac:dyDescent="0.2">
      <c r="A27177">
        <v>2025</v>
      </c>
      <c r="B27177">
        <v>3</v>
      </c>
      <c r="C27177" s="1" t="s">
        <v>184</v>
      </c>
      <c r="D27177" s="1" t="s">
        <v>157</v>
      </c>
      <c r="E27177" s="1" t="s">
        <v>163</v>
      </c>
      <c r="F27177" s="1" t="s">
        <v>152</v>
      </c>
      <c r="G27177" s="1" t="s">
        <v>14</v>
      </c>
      <c r="H27177" s="1" t="s">
        <v>162</v>
      </c>
      <c r="I27177" s="1" t="s">
        <v>30</v>
      </c>
      <c r="J27177" s="19">
        <v>318.63502825199998</v>
      </c>
    </row>
    <row r="27178" spans="1:10" x14ac:dyDescent="0.2">
      <c r="A27178">
        <v>2025</v>
      </c>
      <c r="B27178">
        <v>3</v>
      </c>
      <c r="C27178" s="1" t="s">
        <v>184</v>
      </c>
      <c r="D27178" s="1" t="s">
        <v>157</v>
      </c>
      <c r="E27178" s="1" t="s">
        <v>163</v>
      </c>
      <c r="F27178" s="1" t="s">
        <v>152</v>
      </c>
      <c r="G27178" s="1" t="s">
        <v>14</v>
      </c>
      <c r="H27178" s="1" t="s">
        <v>171</v>
      </c>
      <c r="I27178" s="1" t="s">
        <v>39</v>
      </c>
      <c r="J27178" s="19">
        <v>-0.45702853200000004</v>
      </c>
    </row>
    <row r="27179" spans="1:10" x14ac:dyDescent="0.2">
      <c r="A27179">
        <v>2025</v>
      </c>
      <c r="B27179">
        <v>3</v>
      </c>
      <c r="C27179" s="1" t="s">
        <v>184</v>
      </c>
      <c r="D27179" s="1" t="s">
        <v>157</v>
      </c>
      <c r="E27179" s="1" t="s">
        <v>163</v>
      </c>
      <c r="F27179" s="1" t="s">
        <v>152</v>
      </c>
      <c r="G27179" s="1" t="s">
        <v>13</v>
      </c>
      <c r="H27179" s="1" t="s">
        <v>161</v>
      </c>
      <c r="I27179" s="1" t="s">
        <v>29</v>
      </c>
      <c r="J27179" s="19">
        <v>8.5712847970000006</v>
      </c>
    </row>
    <row r="27180" spans="1:10" x14ac:dyDescent="0.2">
      <c r="A27180">
        <v>2025</v>
      </c>
      <c r="B27180">
        <v>3</v>
      </c>
      <c r="C27180" s="1" t="s">
        <v>184</v>
      </c>
      <c r="D27180" s="1" t="s">
        <v>157</v>
      </c>
      <c r="E27180" s="1" t="s">
        <v>163</v>
      </c>
      <c r="F27180" s="1" t="s">
        <v>152</v>
      </c>
      <c r="G27180" s="1" t="s">
        <v>13</v>
      </c>
      <c r="H27180" s="1" t="s">
        <v>171</v>
      </c>
      <c r="I27180" s="1" t="s">
        <v>39</v>
      </c>
      <c r="J27180" s="19">
        <v>5.2355264000000012</v>
      </c>
    </row>
    <row r="27181" spans="1:10" x14ac:dyDescent="0.2">
      <c r="A27181">
        <v>2025</v>
      </c>
      <c r="B27181">
        <v>3</v>
      </c>
      <c r="C27181" s="1" t="s">
        <v>184</v>
      </c>
      <c r="D27181" s="1" t="s">
        <v>157</v>
      </c>
      <c r="E27181" s="1" t="s">
        <v>163</v>
      </c>
      <c r="F27181" s="1" t="s">
        <v>152</v>
      </c>
      <c r="G27181" s="1" t="s">
        <v>16</v>
      </c>
      <c r="H27181" s="1" t="s">
        <v>160</v>
      </c>
      <c r="I27181" s="1" t="s">
        <v>37</v>
      </c>
      <c r="J27181" s="19">
        <v>156.08309451036126</v>
      </c>
    </row>
    <row r="27182" spans="1:10" x14ac:dyDescent="0.2">
      <c r="A27182">
        <v>2025</v>
      </c>
      <c r="B27182">
        <v>3</v>
      </c>
      <c r="C27182" s="1" t="s">
        <v>184</v>
      </c>
      <c r="D27182" s="1" t="s">
        <v>157</v>
      </c>
      <c r="E27182" s="1" t="s">
        <v>163</v>
      </c>
      <c r="F27182" s="1" t="s">
        <v>152</v>
      </c>
      <c r="G27182" s="1" t="s">
        <v>16</v>
      </c>
      <c r="H27182" s="1" t="s">
        <v>163</v>
      </c>
      <c r="I27182" s="1" t="s">
        <v>152</v>
      </c>
      <c r="J27182" s="19">
        <v>0</v>
      </c>
    </row>
    <row r="27183" spans="1:10" x14ac:dyDescent="0.2">
      <c r="A27183">
        <v>2025</v>
      </c>
      <c r="B27183">
        <v>3</v>
      </c>
      <c r="C27183" s="1" t="s">
        <v>184</v>
      </c>
      <c r="D27183" s="1" t="s">
        <v>157</v>
      </c>
      <c r="E27183" s="1" t="s">
        <v>163</v>
      </c>
      <c r="F27183" s="1" t="s">
        <v>152</v>
      </c>
      <c r="G27183" s="1" t="s">
        <v>16</v>
      </c>
      <c r="H27183" s="1" t="s">
        <v>170</v>
      </c>
      <c r="I27183" s="1" t="s">
        <v>151</v>
      </c>
      <c r="J27183" s="19">
        <v>276.08254699999998</v>
      </c>
    </row>
    <row r="27184" spans="1:10" x14ac:dyDescent="0.2">
      <c r="A27184">
        <v>2025</v>
      </c>
      <c r="B27184">
        <v>3</v>
      </c>
      <c r="C27184" s="1" t="s">
        <v>184</v>
      </c>
      <c r="D27184" s="1" t="s">
        <v>157</v>
      </c>
      <c r="E27184" s="1" t="s">
        <v>163</v>
      </c>
      <c r="F27184" s="1" t="s">
        <v>152</v>
      </c>
      <c r="G27184" s="1" t="s">
        <v>155</v>
      </c>
      <c r="H27184" s="1" t="s">
        <v>160</v>
      </c>
      <c r="I27184" s="1" t="s">
        <v>37</v>
      </c>
      <c r="J27184" s="19">
        <v>-11.225869442565617</v>
      </c>
    </row>
    <row r="27185" spans="1:10" x14ac:dyDescent="0.2">
      <c r="A27185">
        <v>2025</v>
      </c>
      <c r="B27185">
        <v>3</v>
      </c>
      <c r="C27185" s="1" t="s">
        <v>184</v>
      </c>
      <c r="D27185" s="1" t="s">
        <v>157</v>
      </c>
      <c r="E27185" s="1" t="s">
        <v>163</v>
      </c>
      <c r="F27185" s="1" t="s">
        <v>152</v>
      </c>
      <c r="G27185" s="1" t="s">
        <v>155</v>
      </c>
      <c r="H27185" s="1" t="s">
        <v>161</v>
      </c>
      <c r="I27185" s="1" t="s">
        <v>29</v>
      </c>
      <c r="J27185" s="19">
        <v>-37.978319999999997</v>
      </c>
    </row>
    <row r="27186" spans="1:10" x14ac:dyDescent="0.2">
      <c r="A27186">
        <v>2025</v>
      </c>
      <c r="B27186">
        <v>3</v>
      </c>
      <c r="C27186" s="1" t="s">
        <v>184</v>
      </c>
      <c r="D27186" s="1" t="s">
        <v>157</v>
      </c>
      <c r="E27186" s="1" t="s">
        <v>163</v>
      </c>
      <c r="F27186" s="1" t="s">
        <v>152</v>
      </c>
      <c r="G27186" s="1" t="s">
        <v>155</v>
      </c>
      <c r="H27186" s="1" t="s">
        <v>162</v>
      </c>
      <c r="I27186" s="1" t="s">
        <v>30</v>
      </c>
      <c r="J27186" s="19">
        <v>-2.2443029001311325</v>
      </c>
    </row>
    <row r="27187" spans="1:10" x14ac:dyDescent="0.2">
      <c r="A27187">
        <v>2025</v>
      </c>
      <c r="B27187">
        <v>3</v>
      </c>
      <c r="C27187" s="1" t="s">
        <v>184</v>
      </c>
      <c r="D27187" s="1" t="s">
        <v>157</v>
      </c>
      <c r="E27187" s="1" t="s">
        <v>163</v>
      </c>
      <c r="F27187" s="1" t="s">
        <v>152</v>
      </c>
      <c r="G27187" s="1" t="s">
        <v>155</v>
      </c>
      <c r="H27187" s="1" t="s">
        <v>167</v>
      </c>
      <c r="I27187" s="1" t="s">
        <v>32</v>
      </c>
      <c r="J27187" s="19">
        <v>-1.9615918064516129</v>
      </c>
    </row>
    <row r="27188" spans="1:10" x14ac:dyDescent="0.2">
      <c r="A27188">
        <v>2025</v>
      </c>
      <c r="B27188">
        <v>3</v>
      </c>
      <c r="C27188" s="1" t="s">
        <v>184</v>
      </c>
      <c r="D27188" s="1" t="s">
        <v>157</v>
      </c>
      <c r="E27188" s="1" t="s">
        <v>163</v>
      </c>
      <c r="F27188" s="1" t="s">
        <v>152</v>
      </c>
      <c r="G27188" s="1" t="s">
        <v>155</v>
      </c>
      <c r="H27188" s="1" t="s">
        <v>163</v>
      </c>
      <c r="I27188" s="1" t="s">
        <v>152</v>
      </c>
      <c r="J27188" s="19">
        <v>7.5290671607471698</v>
      </c>
    </row>
    <row r="27189" spans="1:10" x14ac:dyDescent="0.2">
      <c r="A27189">
        <v>2025</v>
      </c>
      <c r="B27189">
        <v>3</v>
      </c>
      <c r="C27189" s="1" t="s">
        <v>184</v>
      </c>
      <c r="D27189" s="1" t="s">
        <v>157</v>
      </c>
      <c r="E27189" s="1" t="s">
        <v>163</v>
      </c>
      <c r="F27189" s="1" t="s">
        <v>152</v>
      </c>
      <c r="G27189" s="1" t="s">
        <v>155</v>
      </c>
      <c r="H27189" s="1" t="s">
        <v>169</v>
      </c>
      <c r="I27189" s="1" t="s">
        <v>36</v>
      </c>
      <c r="J27189" s="19">
        <v>-84.499922856444414</v>
      </c>
    </row>
    <row r="27190" spans="1:10" x14ac:dyDescent="0.2">
      <c r="A27190">
        <v>2025</v>
      </c>
      <c r="B27190">
        <v>3</v>
      </c>
      <c r="C27190" s="1" t="s">
        <v>184</v>
      </c>
      <c r="D27190" s="1" t="s">
        <v>157</v>
      </c>
      <c r="E27190" s="1" t="s">
        <v>163</v>
      </c>
      <c r="F27190" s="1" t="s">
        <v>152</v>
      </c>
      <c r="G27190" s="1" t="s">
        <v>155</v>
      </c>
      <c r="H27190" s="1" t="s">
        <v>171</v>
      </c>
      <c r="I27190" s="1" t="s">
        <v>39</v>
      </c>
      <c r="J27190" s="19">
        <v>25.255269999999999</v>
      </c>
    </row>
    <row r="27191" spans="1:10" x14ac:dyDescent="0.2">
      <c r="A27191">
        <v>2025</v>
      </c>
      <c r="B27191">
        <v>3</v>
      </c>
      <c r="C27191" s="1" t="s">
        <v>184</v>
      </c>
      <c r="D27191" s="1" t="s">
        <v>157</v>
      </c>
      <c r="E27191" s="1" t="s">
        <v>164</v>
      </c>
      <c r="F27191" s="1" t="s">
        <v>165</v>
      </c>
      <c r="G27191" s="1" t="s">
        <v>158</v>
      </c>
      <c r="H27191" s="1" t="s">
        <v>168</v>
      </c>
      <c r="I27191" s="1" t="s">
        <v>31</v>
      </c>
      <c r="J27191" s="19">
        <v>21.076835008125741</v>
      </c>
    </row>
    <row r="27192" spans="1:10" x14ac:dyDescent="0.2">
      <c r="A27192">
        <v>2025</v>
      </c>
      <c r="B27192">
        <v>3</v>
      </c>
      <c r="C27192" s="1" t="s">
        <v>184</v>
      </c>
      <c r="D27192" s="1" t="s">
        <v>157</v>
      </c>
      <c r="E27192" s="1" t="s">
        <v>164</v>
      </c>
      <c r="F27192" s="1" t="s">
        <v>165</v>
      </c>
      <c r="G27192" s="1" t="s">
        <v>158</v>
      </c>
      <c r="H27192" s="1" t="s">
        <v>171</v>
      </c>
      <c r="I27192" s="1" t="s">
        <v>39</v>
      </c>
      <c r="J27192" s="19">
        <v>0.81183000000000005</v>
      </c>
    </row>
    <row r="27193" spans="1:10" x14ac:dyDescent="0.2">
      <c r="A27193">
        <v>2025</v>
      </c>
      <c r="B27193">
        <v>3</v>
      </c>
      <c r="C27193" s="1" t="s">
        <v>184</v>
      </c>
      <c r="D27193" s="1" t="s">
        <v>157</v>
      </c>
      <c r="E27193" s="1" t="s">
        <v>164</v>
      </c>
      <c r="F27193" s="1" t="s">
        <v>165</v>
      </c>
      <c r="G27193" s="1" t="s">
        <v>159</v>
      </c>
      <c r="H27193" s="1" t="s">
        <v>167</v>
      </c>
      <c r="I27193" s="1" t="s">
        <v>32</v>
      </c>
      <c r="J27193" s="19">
        <v>99.56651163948122</v>
      </c>
    </row>
    <row r="27194" spans="1:10" x14ac:dyDescent="0.2">
      <c r="A27194">
        <v>2025</v>
      </c>
      <c r="B27194">
        <v>3</v>
      </c>
      <c r="C27194" s="1" t="s">
        <v>184</v>
      </c>
      <c r="D27194" s="1" t="s">
        <v>157</v>
      </c>
      <c r="E27194" s="1" t="s">
        <v>164</v>
      </c>
      <c r="F27194" s="1" t="s">
        <v>165</v>
      </c>
      <c r="G27194" s="1" t="s">
        <v>159</v>
      </c>
      <c r="H27194" s="1" t="s">
        <v>171</v>
      </c>
      <c r="I27194" s="1" t="s">
        <v>39</v>
      </c>
      <c r="J27194" s="19">
        <v>85.687830000000005</v>
      </c>
    </row>
    <row r="27195" spans="1:10" x14ac:dyDescent="0.2">
      <c r="A27195">
        <v>2025</v>
      </c>
      <c r="B27195">
        <v>3</v>
      </c>
      <c r="C27195" s="1" t="s">
        <v>184</v>
      </c>
      <c r="D27195" s="1" t="s">
        <v>157</v>
      </c>
      <c r="E27195" s="1" t="s">
        <v>164</v>
      </c>
      <c r="F27195" s="1" t="s">
        <v>165</v>
      </c>
      <c r="G27195" s="1" t="s">
        <v>14</v>
      </c>
      <c r="H27195" s="1" t="s">
        <v>162</v>
      </c>
      <c r="I27195" s="1" t="s">
        <v>30</v>
      </c>
      <c r="J27195" s="19">
        <v>-497.92050999999998</v>
      </c>
    </row>
    <row r="27196" spans="1:10" x14ac:dyDescent="0.2">
      <c r="A27196">
        <v>2025</v>
      </c>
      <c r="B27196">
        <v>3</v>
      </c>
      <c r="C27196" s="1" t="s">
        <v>184</v>
      </c>
      <c r="D27196" s="1" t="s">
        <v>157</v>
      </c>
      <c r="E27196" s="1" t="s">
        <v>164</v>
      </c>
      <c r="F27196" s="1" t="s">
        <v>165</v>
      </c>
      <c r="G27196" s="1" t="s">
        <v>13</v>
      </c>
      <c r="H27196" s="1" t="s">
        <v>161</v>
      </c>
      <c r="I27196" s="1" t="s">
        <v>29</v>
      </c>
      <c r="J27196" s="19">
        <v>2.5078100000000001</v>
      </c>
    </row>
    <row r="27197" spans="1:10" x14ac:dyDescent="0.2">
      <c r="A27197">
        <v>2025</v>
      </c>
      <c r="B27197">
        <v>3</v>
      </c>
      <c r="C27197" s="1" t="s">
        <v>184</v>
      </c>
      <c r="D27197" s="1" t="s">
        <v>157</v>
      </c>
      <c r="E27197" s="1" t="s">
        <v>164</v>
      </c>
      <c r="F27197" s="1" t="s">
        <v>165</v>
      </c>
      <c r="G27197" s="1" t="s">
        <v>16</v>
      </c>
      <c r="H27197" s="1" t="s">
        <v>160</v>
      </c>
      <c r="I27197" s="1" t="s">
        <v>37</v>
      </c>
      <c r="J27197" s="19">
        <v>-19.206750000000003</v>
      </c>
    </row>
    <row r="27198" spans="1:10" x14ac:dyDescent="0.2">
      <c r="A27198">
        <v>2025</v>
      </c>
      <c r="B27198">
        <v>3</v>
      </c>
      <c r="C27198" s="1" t="s">
        <v>184</v>
      </c>
      <c r="D27198" s="1" t="s">
        <v>157</v>
      </c>
      <c r="E27198" s="1" t="s">
        <v>164</v>
      </c>
      <c r="F27198" s="1" t="s">
        <v>165</v>
      </c>
      <c r="G27198" s="1" t="s">
        <v>16</v>
      </c>
      <c r="H27198" s="1" t="s">
        <v>170</v>
      </c>
      <c r="I27198" s="1" t="s">
        <v>151</v>
      </c>
      <c r="J27198" s="19">
        <v>149.17022999999998</v>
      </c>
    </row>
    <row r="27199" spans="1:10" x14ac:dyDescent="0.2">
      <c r="A27199">
        <v>2025</v>
      </c>
      <c r="B27199">
        <v>3</v>
      </c>
      <c r="C27199" s="1" t="s">
        <v>184</v>
      </c>
      <c r="D27199" s="1" t="s">
        <v>157</v>
      </c>
      <c r="E27199" s="1" t="s">
        <v>164</v>
      </c>
      <c r="F27199" s="1" t="s">
        <v>165</v>
      </c>
      <c r="G27199" s="1" t="s">
        <v>155</v>
      </c>
      <c r="H27199" s="1" t="s">
        <v>160</v>
      </c>
      <c r="I27199" s="1" t="s">
        <v>37</v>
      </c>
      <c r="J27199" s="19">
        <v>256.72463334050366</v>
      </c>
    </row>
    <row r="27200" spans="1:10" x14ac:dyDescent="0.2">
      <c r="A27200">
        <v>2025</v>
      </c>
      <c r="B27200">
        <v>3</v>
      </c>
      <c r="C27200" s="1" t="s">
        <v>184</v>
      </c>
      <c r="D27200" s="1" t="s">
        <v>157</v>
      </c>
      <c r="E27200" s="1" t="s">
        <v>164</v>
      </c>
      <c r="F27200" s="1" t="s">
        <v>165</v>
      </c>
      <c r="G27200" s="1" t="s">
        <v>155</v>
      </c>
      <c r="H27200" s="1" t="s">
        <v>161</v>
      </c>
      <c r="I27200" s="1" t="s">
        <v>29</v>
      </c>
      <c r="J27200" s="19">
        <v>-8.7394399999999983</v>
      </c>
    </row>
    <row r="27201" spans="1:10" x14ac:dyDescent="0.2">
      <c r="A27201">
        <v>2025</v>
      </c>
      <c r="B27201">
        <v>3</v>
      </c>
      <c r="C27201" s="1" t="s">
        <v>184</v>
      </c>
      <c r="D27201" s="1" t="s">
        <v>157</v>
      </c>
      <c r="E27201" s="1" t="s">
        <v>164</v>
      </c>
      <c r="F27201" s="1" t="s">
        <v>165</v>
      </c>
      <c r="G27201" s="1" t="s">
        <v>155</v>
      </c>
      <c r="H27201" s="1" t="s">
        <v>162</v>
      </c>
      <c r="I27201" s="1" t="s">
        <v>30</v>
      </c>
      <c r="J27201" s="19">
        <v>-5.3457900000000009</v>
      </c>
    </row>
    <row r="27202" spans="1:10" x14ac:dyDescent="0.2">
      <c r="A27202">
        <v>2025</v>
      </c>
      <c r="B27202">
        <v>3</v>
      </c>
      <c r="C27202" s="1" t="s">
        <v>184</v>
      </c>
      <c r="D27202" s="1" t="s">
        <v>157</v>
      </c>
      <c r="E27202" s="1" t="s">
        <v>164</v>
      </c>
      <c r="F27202" s="1" t="s">
        <v>165</v>
      </c>
      <c r="G27202" s="1" t="s">
        <v>155</v>
      </c>
      <c r="H27202" s="1" t="s">
        <v>167</v>
      </c>
      <c r="I27202" s="1" t="s">
        <v>32</v>
      </c>
      <c r="J27202" s="19">
        <v>1.7763568394002505E-17</v>
      </c>
    </row>
    <row r="27203" spans="1:10" x14ac:dyDescent="0.2">
      <c r="A27203">
        <v>2025</v>
      </c>
      <c r="B27203">
        <v>3</v>
      </c>
      <c r="C27203" s="1" t="s">
        <v>184</v>
      </c>
      <c r="D27203" s="1" t="s">
        <v>157</v>
      </c>
      <c r="E27203" s="1" t="s">
        <v>164</v>
      </c>
      <c r="F27203" s="1" t="s">
        <v>165</v>
      </c>
      <c r="G27203" s="1" t="s">
        <v>155</v>
      </c>
      <c r="H27203" s="1" t="s">
        <v>163</v>
      </c>
      <c r="I27203" s="1" t="s">
        <v>152</v>
      </c>
      <c r="J27203" s="19">
        <v>121.58427665949631</v>
      </c>
    </row>
    <row r="27204" spans="1:10" x14ac:dyDescent="0.2">
      <c r="A27204">
        <v>2025</v>
      </c>
      <c r="B27204">
        <v>3</v>
      </c>
      <c r="C27204" s="1" t="s">
        <v>184</v>
      </c>
      <c r="D27204" s="1" t="s">
        <v>157</v>
      </c>
      <c r="E27204" s="1" t="s">
        <v>164</v>
      </c>
      <c r="F27204" s="1" t="s">
        <v>165</v>
      </c>
      <c r="G27204" s="1" t="s">
        <v>155</v>
      </c>
      <c r="H27204" s="1" t="s">
        <v>169</v>
      </c>
      <c r="I27204" s="1" t="s">
        <v>36</v>
      </c>
      <c r="J27204" s="19">
        <v>72.64455000000001</v>
      </c>
    </row>
    <row r="27205" spans="1:10" x14ac:dyDescent="0.2">
      <c r="A27205">
        <v>2025</v>
      </c>
      <c r="B27205">
        <v>3</v>
      </c>
      <c r="C27205" s="1" t="s">
        <v>184</v>
      </c>
      <c r="D27205" s="1" t="s">
        <v>157</v>
      </c>
      <c r="E27205" s="1" t="s">
        <v>164</v>
      </c>
      <c r="F27205" s="1" t="s">
        <v>165</v>
      </c>
      <c r="G27205" s="1" t="s">
        <v>155</v>
      </c>
      <c r="H27205" s="1" t="s">
        <v>171</v>
      </c>
      <c r="I27205" s="1" t="s">
        <v>39</v>
      </c>
      <c r="J27205" s="19">
        <v>177.58483494699999</v>
      </c>
    </row>
    <row r="27206" spans="1:10" x14ac:dyDescent="0.2">
      <c r="A27206">
        <v>2025</v>
      </c>
      <c r="B27206">
        <v>3</v>
      </c>
      <c r="C27206" s="1" t="s">
        <v>184</v>
      </c>
      <c r="D27206" s="1" t="s">
        <v>157</v>
      </c>
      <c r="E27206" s="1" t="s">
        <v>166</v>
      </c>
      <c r="F27206" s="1" t="s">
        <v>150</v>
      </c>
      <c r="G27206" s="1" t="s">
        <v>159</v>
      </c>
      <c r="H27206" s="1" t="s">
        <v>167</v>
      </c>
      <c r="I27206" s="1" t="s">
        <v>32</v>
      </c>
      <c r="J27206" s="19">
        <v>129.90482044071774</v>
      </c>
    </row>
    <row r="27207" spans="1:10" x14ac:dyDescent="0.2">
      <c r="A27207">
        <v>2025</v>
      </c>
      <c r="B27207">
        <v>3</v>
      </c>
      <c r="C27207" s="1" t="s">
        <v>184</v>
      </c>
      <c r="D27207" s="1" t="s">
        <v>157</v>
      </c>
      <c r="E27207" s="1" t="s">
        <v>166</v>
      </c>
      <c r="F27207" s="1" t="s">
        <v>150</v>
      </c>
      <c r="G27207" s="1" t="s">
        <v>159</v>
      </c>
      <c r="H27207" s="1" t="s">
        <v>171</v>
      </c>
      <c r="I27207" s="1" t="s">
        <v>39</v>
      </c>
      <c r="J27207" s="19">
        <v>1650.4614250499999</v>
      </c>
    </row>
    <row r="27208" spans="1:10" x14ac:dyDescent="0.2">
      <c r="A27208">
        <v>2025</v>
      </c>
      <c r="B27208">
        <v>3</v>
      </c>
      <c r="C27208" s="1" t="s">
        <v>184</v>
      </c>
      <c r="D27208" s="1" t="s">
        <v>157</v>
      </c>
      <c r="E27208" s="1" t="s">
        <v>166</v>
      </c>
      <c r="F27208" s="1" t="s">
        <v>150</v>
      </c>
      <c r="G27208" s="1" t="s">
        <v>14</v>
      </c>
      <c r="H27208" s="1" t="s">
        <v>162</v>
      </c>
      <c r="I27208" s="1" t="s">
        <v>30</v>
      </c>
      <c r="J27208" s="19">
        <v>163.40138872900008</v>
      </c>
    </row>
    <row r="27209" spans="1:10" x14ac:dyDescent="0.2">
      <c r="A27209">
        <v>2025</v>
      </c>
      <c r="B27209">
        <v>3</v>
      </c>
      <c r="C27209" s="1" t="s">
        <v>184</v>
      </c>
      <c r="D27209" s="1" t="s">
        <v>157</v>
      </c>
      <c r="E27209" s="1" t="s">
        <v>166</v>
      </c>
      <c r="F27209" s="1" t="s">
        <v>150</v>
      </c>
      <c r="G27209" s="1" t="s">
        <v>14</v>
      </c>
      <c r="H27209" s="1" t="s">
        <v>171</v>
      </c>
      <c r="I27209" s="1" t="s">
        <v>39</v>
      </c>
      <c r="J27209" s="19">
        <v>-537.16072308899993</v>
      </c>
    </row>
    <row r="27210" spans="1:10" x14ac:dyDescent="0.2">
      <c r="A27210">
        <v>2025</v>
      </c>
      <c r="B27210">
        <v>3</v>
      </c>
      <c r="C27210" s="1" t="s">
        <v>184</v>
      </c>
      <c r="D27210" s="1" t="s">
        <v>157</v>
      </c>
      <c r="E27210" s="1" t="s">
        <v>166</v>
      </c>
      <c r="F27210" s="1" t="s">
        <v>150</v>
      </c>
      <c r="G27210" s="1" t="s">
        <v>16</v>
      </c>
      <c r="H27210" s="1" t="s">
        <v>160</v>
      </c>
      <c r="I27210" s="1" t="s">
        <v>37</v>
      </c>
      <c r="J27210" s="19">
        <v>-0.13916999999999999</v>
      </c>
    </row>
    <row r="27211" spans="1:10" x14ac:dyDescent="0.2">
      <c r="A27211">
        <v>2025</v>
      </c>
      <c r="B27211">
        <v>3</v>
      </c>
      <c r="C27211" s="1" t="s">
        <v>184</v>
      </c>
      <c r="D27211" s="1" t="s">
        <v>157</v>
      </c>
      <c r="E27211" s="1" t="s">
        <v>166</v>
      </c>
      <c r="F27211" s="1" t="s">
        <v>150</v>
      </c>
      <c r="G27211" s="1" t="s">
        <v>16</v>
      </c>
      <c r="H27211" s="1" t="s">
        <v>171</v>
      </c>
      <c r="I27211" s="1" t="s">
        <v>39</v>
      </c>
      <c r="J27211" s="19">
        <v>8.663884899999999E-2</v>
      </c>
    </row>
    <row r="27212" spans="1:10" x14ac:dyDescent="0.2">
      <c r="A27212">
        <v>2025</v>
      </c>
      <c r="B27212">
        <v>3</v>
      </c>
      <c r="C27212" s="1" t="s">
        <v>184</v>
      </c>
      <c r="D27212" s="1" t="s">
        <v>157</v>
      </c>
      <c r="E27212" s="1" t="s">
        <v>166</v>
      </c>
      <c r="F27212" s="1" t="s">
        <v>150</v>
      </c>
      <c r="G27212" s="1" t="s">
        <v>155</v>
      </c>
      <c r="H27212" s="1" t="s">
        <v>160</v>
      </c>
      <c r="I27212" s="1" t="s">
        <v>37</v>
      </c>
      <c r="J27212" s="19">
        <v>-37.95474083685211</v>
      </c>
    </row>
    <row r="27213" spans="1:10" x14ac:dyDescent="0.2">
      <c r="A27213">
        <v>2025</v>
      </c>
      <c r="B27213">
        <v>3</v>
      </c>
      <c r="C27213" s="1" t="s">
        <v>184</v>
      </c>
      <c r="D27213" s="1" t="s">
        <v>157</v>
      </c>
      <c r="E27213" s="1" t="s">
        <v>166</v>
      </c>
      <c r="F27213" s="1" t="s">
        <v>150</v>
      </c>
      <c r="G27213" s="1" t="s">
        <v>155</v>
      </c>
      <c r="H27213" s="1" t="s">
        <v>161</v>
      </c>
      <c r="I27213" s="1" t="s">
        <v>29</v>
      </c>
      <c r="J27213" s="19">
        <v>-120.53178198858001</v>
      </c>
    </row>
    <row r="27214" spans="1:10" x14ac:dyDescent="0.2">
      <c r="A27214">
        <v>2025</v>
      </c>
      <c r="B27214">
        <v>3</v>
      </c>
      <c r="C27214" s="1" t="s">
        <v>184</v>
      </c>
      <c r="D27214" s="1" t="s">
        <v>157</v>
      </c>
      <c r="E27214" s="1" t="s">
        <v>166</v>
      </c>
      <c r="F27214" s="1" t="s">
        <v>150</v>
      </c>
      <c r="G27214" s="1" t="s">
        <v>155</v>
      </c>
      <c r="H27214" s="1" t="s">
        <v>162</v>
      </c>
      <c r="I27214" s="1" t="s">
        <v>30</v>
      </c>
      <c r="J27214" s="19">
        <v>-704.27109492509999</v>
      </c>
    </row>
    <row r="27215" spans="1:10" x14ac:dyDescent="0.2">
      <c r="A27215">
        <v>2025</v>
      </c>
      <c r="B27215">
        <v>3</v>
      </c>
      <c r="C27215" s="1" t="s">
        <v>184</v>
      </c>
      <c r="D27215" s="1" t="s">
        <v>157</v>
      </c>
      <c r="E27215" s="1" t="s">
        <v>166</v>
      </c>
      <c r="F27215" s="1" t="s">
        <v>150</v>
      </c>
      <c r="G27215" s="1" t="s">
        <v>155</v>
      </c>
      <c r="H27215" s="1" t="s">
        <v>167</v>
      </c>
      <c r="I27215" s="1" t="s">
        <v>32</v>
      </c>
      <c r="J27215" s="19">
        <v>-1.176955083870967</v>
      </c>
    </row>
    <row r="27216" spans="1:10" x14ac:dyDescent="0.2">
      <c r="A27216">
        <v>2025</v>
      </c>
      <c r="B27216">
        <v>3</v>
      </c>
      <c r="C27216" s="1" t="s">
        <v>184</v>
      </c>
      <c r="D27216" s="1" t="s">
        <v>157</v>
      </c>
      <c r="E27216" s="1" t="s">
        <v>166</v>
      </c>
      <c r="F27216" s="1" t="s">
        <v>150</v>
      </c>
      <c r="G27216" s="1" t="s">
        <v>155</v>
      </c>
      <c r="H27216" s="1" t="s">
        <v>163</v>
      </c>
      <c r="I27216" s="1" t="s">
        <v>152</v>
      </c>
      <c r="J27216" s="19">
        <v>231.35152669872306</v>
      </c>
    </row>
    <row r="27217" spans="1:10" x14ac:dyDescent="0.2">
      <c r="A27217">
        <v>2025</v>
      </c>
      <c r="B27217">
        <v>3</v>
      </c>
      <c r="C27217" s="1" t="s">
        <v>184</v>
      </c>
      <c r="D27217" s="1" t="s">
        <v>157</v>
      </c>
      <c r="E27217" s="1" t="s">
        <v>166</v>
      </c>
      <c r="F27217" s="1" t="s">
        <v>150</v>
      </c>
      <c r="G27217" s="1" t="s">
        <v>155</v>
      </c>
      <c r="H27217" s="1" t="s">
        <v>169</v>
      </c>
      <c r="I27217" s="1" t="s">
        <v>36</v>
      </c>
      <c r="J27217" s="19">
        <v>-808.90242160100001</v>
      </c>
    </row>
    <row r="27218" spans="1:10" x14ac:dyDescent="0.2">
      <c r="A27218">
        <v>2025</v>
      </c>
      <c r="B27218">
        <v>3</v>
      </c>
      <c r="C27218" s="1" t="s">
        <v>184</v>
      </c>
      <c r="D27218" s="1" t="s">
        <v>157</v>
      </c>
      <c r="E27218" s="1" t="s">
        <v>166</v>
      </c>
      <c r="F27218" s="1" t="s">
        <v>150</v>
      </c>
      <c r="G27218" s="1" t="s">
        <v>155</v>
      </c>
      <c r="H27218" s="1" t="s">
        <v>171</v>
      </c>
      <c r="I27218" s="1" t="s">
        <v>39</v>
      </c>
      <c r="J27218" s="19">
        <v>-157.00939103100001</v>
      </c>
    </row>
    <row r="27219" spans="1:10" x14ac:dyDescent="0.2">
      <c r="A27219">
        <v>2025</v>
      </c>
      <c r="B27219">
        <v>3</v>
      </c>
      <c r="C27219" s="1" t="s">
        <v>184</v>
      </c>
      <c r="D27219" s="1" t="s">
        <v>157</v>
      </c>
      <c r="E27219" s="1" t="s">
        <v>169</v>
      </c>
      <c r="F27219" s="1" t="s">
        <v>36</v>
      </c>
      <c r="G27219" s="1" t="s">
        <v>158</v>
      </c>
      <c r="H27219" s="1" t="s">
        <v>168</v>
      </c>
      <c r="I27219" s="1" t="s">
        <v>31</v>
      </c>
      <c r="J27219" s="19">
        <v>-143.20679110353825</v>
      </c>
    </row>
    <row r="27220" spans="1:10" x14ac:dyDescent="0.2">
      <c r="A27220">
        <v>2025</v>
      </c>
      <c r="B27220">
        <v>3</v>
      </c>
      <c r="C27220" s="1" t="s">
        <v>184</v>
      </c>
      <c r="D27220" s="1" t="s">
        <v>157</v>
      </c>
      <c r="E27220" s="1" t="s">
        <v>169</v>
      </c>
      <c r="F27220" s="1" t="s">
        <v>36</v>
      </c>
      <c r="G27220" s="1" t="s">
        <v>158</v>
      </c>
      <c r="H27220" s="1" t="s">
        <v>171</v>
      </c>
      <c r="I27220" s="1" t="s">
        <v>39</v>
      </c>
      <c r="J27220" s="19">
        <v>255.29429951700001</v>
      </c>
    </row>
    <row r="27221" spans="1:10" x14ac:dyDescent="0.2">
      <c r="A27221">
        <v>2025</v>
      </c>
      <c r="B27221">
        <v>3</v>
      </c>
      <c r="C27221" s="1" t="s">
        <v>184</v>
      </c>
      <c r="D27221" s="1" t="s">
        <v>157</v>
      </c>
      <c r="E27221" s="1" t="s">
        <v>169</v>
      </c>
      <c r="F27221" s="1" t="s">
        <v>36</v>
      </c>
      <c r="G27221" s="1" t="s">
        <v>14</v>
      </c>
      <c r="H27221" s="1" t="s">
        <v>161</v>
      </c>
      <c r="I27221" s="1" t="s">
        <v>29</v>
      </c>
      <c r="J27221" s="19">
        <v>1.689330244</v>
      </c>
    </row>
    <row r="27222" spans="1:10" x14ac:dyDescent="0.2">
      <c r="A27222">
        <v>2025</v>
      </c>
      <c r="B27222">
        <v>3</v>
      </c>
      <c r="C27222" s="1" t="s">
        <v>184</v>
      </c>
      <c r="D27222" s="1" t="s">
        <v>157</v>
      </c>
      <c r="E27222" s="1" t="s">
        <v>169</v>
      </c>
      <c r="F27222" s="1" t="s">
        <v>36</v>
      </c>
      <c r="G27222" s="1" t="s">
        <v>14</v>
      </c>
      <c r="H27222" s="1" t="s">
        <v>162</v>
      </c>
      <c r="I27222" s="1" t="s">
        <v>30</v>
      </c>
      <c r="J27222" s="19">
        <v>761.70684210000024</v>
      </c>
    </row>
    <row r="27223" spans="1:10" x14ac:dyDescent="0.2">
      <c r="A27223">
        <v>2025</v>
      </c>
      <c r="B27223">
        <v>3</v>
      </c>
      <c r="C27223" s="1" t="s">
        <v>184</v>
      </c>
      <c r="D27223" s="1" t="s">
        <v>157</v>
      </c>
      <c r="E27223" s="1" t="s">
        <v>169</v>
      </c>
      <c r="F27223" s="1" t="s">
        <v>36</v>
      </c>
      <c r="G27223" s="1" t="s">
        <v>14</v>
      </c>
      <c r="H27223" s="1" t="s">
        <v>171</v>
      </c>
      <c r="I27223" s="1" t="s">
        <v>39</v>
      </c>
      <c r="J27223" s="19">
        <v>285.57638922999996</v>
      </c>
    </row>
    <row r="27224" spans="1:10" x14ac:dyDescent="0.2">
      <c r="A27224">
        <v>2025</v>
      </c>
      <c r="B27224">
        <v>3</v>
      </c>
      <c r="C27224" s="1" t="s">
        <v>184</v>
      </c>
      <c r="D27224" s="1" t="s">
        <v>157</v>
      </c>
      <c r="E27224" s="1" t="s">
        <v>169</v>
      </c>
      <c r="F27224" s="1" t="s">
        <v>36</v>
      </c>
      <c r="G27224" s="1" t="s">
        <v>13</v>
      </c>
      <c r="H27224" s="1" t="s">
        <v>161</v>
      </c>
      <c r="I27224" s="1" t="s">
        <v>29</v>
      </c>
      <c r="J27224" s="19">
        <v>-7.6482354459999993</v>
      </c>
    </row>
    <row r="27225" spans="1:10" x14ac:dyDescent="0.2">
      <c r="A27225">
        <v>2025</v>
      </c>
      <c r="B27225">
        <v>3</v>
      </c>
      <c r="C27225" s="1" t="s">
        <v>184</v>
      </c>
      <c r="D27225" s="1" t="s">
        <v>157</v>
      </c>
      <c r="E27225" s="1" t="s">
        <v>169</v>
      </c>
      <c r="F27225" s="1" t="s">
        <v>36</v>
      </c>
      <c r="G27225" s="1" t="s">
        <v>16</v>
      </c>
      <c r="H27225" s="1" t="s">
        <v>160</v>
      </c>
      <c r="I27225" s="1" t="s">
        <v>37</v>
      </c>
      <c r="J27225" s="19">
        <v>-5.0078809520000016</v>
      </c>
    </row>
    <row r="27226" spans="1:10" x14ac:dyDescent="0.2">
      <c r="A27226">
        <v>2025</v>
      </c>
      <c r="B27226">
        <v>3</v>
      </c>
      <c r="C27226" s="1" t="s">
        <v>184</v>
      </c>
      <c r="D27226" s="1" t="s">
        <v>157</v>
      </c>
      <c r="E27226" s="1" t="s">
        <v>169</v>
      </c>
      <c r="F27226" s="1" t="s">
        <v>36</v>
      </c>
      <c r="G27226" s="1" t="s">
        <v>16</v>
      </c>
      <c r="H27226" s="1" t="s">
        <v>162</v>
      </c>
      <c r="I27226" s="1" t="s">
        <v>30</v>
      </c>
      <c r="J27226" s="19">
        <v>349.63681904200001</v>
      </c>
    </row>
    <row r="27227" spans="1:10" x14ac:dyDescent="0.2">
      <c r="A27227">
        <v>2025</v>
      </c>
      <c r="B27227">
        <v>3</v>
      </c>
      <c r="C27227" s="1" t="s">
        <v>184</v>
      </c>
      <c r="D27227" s="1" t="s">
        <v>157</v>
      </c>
      <c r="E27227" s="1" t="s">
        <v>169</v>
      </c>
      <c r="F27227" s="1" t="s">
        <v>36</v>
      </c>
      <c r="G27227" s="1" t="s">
        <v>16</v>
      </c>
      <c r="H27227" s="1" t="s">
        <v>163</v>
      </c>
      <c r="I27227" s="1" t="s">
        <v>152</v>
      </c>
      <c r="J27227" s="19">
        <v>-0.31208000000000014</v>
      </c>
    </row>
    <row r="27228" spans="1:10" x14ac:dyDescent="0.2">
      <c r="A27228">
        <v>2025</v>
      </c>
      <c r="B27228">
        <v>3</v>
      </c>
      <c r="C27228" s="1" t="s">
        <v>184</v>
      </c>
      <c r="D27228" s="1" t="s">
        <v>157</v>
      </c>
      <c r="E27228" s="1" t="s">
        <v>169</v>
      </c>
      <c r="F27228" s="1" t="s">
        <v>36</v>
      </c>
      <c r="G27228" s="1" t="s">
        <v>16</v>
      </c>
      <c r="H27228" s="1" t="s">
        <v>169</v>
      </c>
      <c r="I27228" s="1" t="s">
        <v>36</v>
      </c>
      <c r="J27228" s="19">
        <v>197.06735599999999</v>
      </c>
    </row>
    <row r="27229" spans="1:10" x14ac:dyDescent="0.2">
      <c r="A27229">
        <v>2025</v>
      </c>
      <c r="B27229">
        <v>3</v>
      </c>
      <c r="C27229" s="1" t="s">
        <v>184</v>
      </c>
      <c r="D27229" s="1" t="s">
        <v>157</v>
      </c>
      <c r="E27229" s="1" t="s">
        <v>169</v>
      </c>
      <c r="F27229" s="1" t="s">
        <v>36</v>
      </c>
      <c r="G27229" s="1" t="s">
        <v>16</v>
      </c>
      <c r="H27229" s="1" t="s">
        <v>170</v>
      </c>
      <c r="I27229" s="1" t="s">
        <v>151</v>
      </c>
      <c r="J27229" s="19">
        <v>-23.056838465700014</v>
      </c>
    </row>
    <row r="27230" spans="1:10" x14ac:dyDescent="0.2">
      <c r="A27230">
        <v>2025</v>
      </c>
      <c r="B27230">
        <v>3</v>
      </c>
      <c r="C27230" s="1" t="s">
        <v>184</v>
      </c>
      <c r="D27230" s="1" t="s">
        <v>157</v>
      </c>
      <c r="E27230" s="1" t="s">
        <v>169</v>
      </c>
      <c r="F27230" s="1" t="s">
        <v>36</v>
      </c>
      <c r="G27230" s="1" t="s">
        <v>155</v>
      </c>
      <c r="H27230" s="1" t="s">
        <v>160</v>
      </c>
      <c r="I27230" s="1" t="s">
        <v>37</v>
      </c>
      <c r="J27230" s="19">
        <v>2.20277141</v>
      </c>
    </row>
    <row r="27231" spans="1:10" x14ac:dyDescent="0.2">
      <c r="A27231">
        <v>2025</v>
      </c>
      <c r="B27231">
        <v>3</v>
      </c>
      <c r="C27231" s="1" t="s">
        <v>184</v>
      </c>
      <c r="D27231" s="1" t="s">
        <v>157</v>
      </c>
      <c r="E27231" s="1" t="s">
        <v>169</v>
      </c>
      <c r="F27231" s="1" t="s">
        <v>36</v>
      </c>
      <c r="G27231" s="1" t="s">
        <v>155</v>
      </c>
      <c r="H27231" s="1" t="s">
        <v>161</v>
      </c>
      <c r="I27231" s="1" t="s">
        <v>29</v>
      </c>
      <c r="J27231" s="19">
        <v>-473.02223564999991</v>
      </c>
    </row>
    <row r="27232" spans="1:10" x14ac:dyDescent="0.2">
      <c r="A27232">
        <v>2025</v>
      </c>
      <c r="B27232">
        <v>3</v>
      </c>
      <c r="C27232" s="1" t="s">
        <v>184</v>
      </c>
      <c r="D27232" s="1" t="s">
        <v>157</v>
      </c>
      <c r="E27232" s="1" t="s">
        <v>169</v>
      </c>
      <c r="F27232" s="1" t="s">
        <v>36</v>
      </c>
      <c r="G27232" s="1" t="s">
        <v>155</v>
      </c>
      <c r="H27232" s="1" t="s">
        <v>162</v>
      </c>
      <c r="I27232" s="1" t="s">
        <v>30</v>
      </c>
      <c r="J27232" s="19">
        <v>-6.1292048340000003</v>
      </c>
    </row>
    <row r="27233" spans="1:10" x14ac:dyDescent="0.2">
      <c r="A27233">
        <v>2025</v>
      </c>
      <c r="B27233">
        <v>3</v>
      </c>
      <c r="C27233" s="1" t="s">
        <v>184</v>
      </c>
      <c r="D27233" s="1" t="s">
        <v>157</v>
      </c>
      <c r="E27233" s="1" t="s">
        <v>169</v>
      </c>
      <c r="F27233" s="1" t="s">
        <v>36</v>
      </c>
      <c r="G27233" s="1" t="s">
        <v>155</v>
      </c>
      <c r="H27233" s="1" t="s">
        <v>163</v>
      </c>
      <c r="I27233" s="1" t="s">
        <v>152</v>
      </c>
      <c r="J27233" s="19">
        <v>-1.3205978E-2</v>
      </c>
    </row>
    <row r="27234" spans="1:10" x14ac:dyDescent="0.2">
      <c r="A27234">
        <v>2025</v>
      </c>
      <c r="B27234">
        <v>3</v>
      </c>
      <c r="C27234" s="1" t="s">
        <v>184</v>
      </c>
      <c r="D27234" s="1" t="s">
        <v>157</v>
      </c>
      <c r="E27234" s="1" t="s">
        <v>169</v>
      </c>
      <c r="F27234" s="1" t="s">
        <v>36</v>
      </c>
      <c r="G27234" s="1" t="s">
        <v>155</v>
      </c>
      <c r="H27234" s="1" t="s">
        <v>169</v>
      </c>
      <c r="I27234" s="1" t="s">
        <v>36</v>
      </c>
      <c r="J27234" s="19">
        <v>4.4000815279999994</v>
      </c>
    </row>
    <row r="27235" spans="1:10" x14ac:dyDescent="0.2">
      <c r="A27235">
        <v>2025</v>
      </c>
      <c r="B27235">
        <v>3</v>
      </c>
      <c r="C27235" s="1" t="s">
        <v>184</v>
      </c>
      <c r="D27235" s="1" t="s">
        <v>157</v>
      </c>
      <c r="E27235" s="1" t="s">
        <v>169</v>
      </c>
      <c r="F27235" s="1" t="s">
        <v>36</v>
      </c>
      <c r="G27235" s="1" t="s">
        <v>155</v>
      </c>
      <c r="H27235" s="1" t="s">
        <v>171</v>
      </c>
      <c r="I27235" s="1" t="s">
        <v>39</v>
      </c>
      <c r="J27235" s="19">
        <v>-978.85856508200004</v>
      </c>
    </row>
    <row r="27236" spans="1:10" x14ac:dyDescent="0.2">
      <c r="A27236">
        <v>2025</v>
      </c>
      <c r="B27236">
        <v>3</v>
      </c>
      <c r="C27236" s="1" t="s">
        <v>184</v>
      </c>
      <c r="D27236" s="1" t="s">
        <v>157</v>
      </c>
      <c r="E27236" s="1" t="s">
        <v>170</v>
      </c>
      <c r="F27236" s="1" t="s">
        <v>151</v>
      </c>
      <c r="G27236" s="1" t="s">
        <v>158</v>
      </c>
      <c r="H27236" s="1" t="s">
        <v>168</v>
      </c>
      <c r="I27236" s="1" t="s">
        <v>31</v>
      </c>
      <c r="J27236" s="19">
        <v>-686.13251049766438</v>
      </c>
    </row>
    <row r="27237" spans="1:10" x14ac:dyDescent="0.2">
      <c r="A27237">
        <v>2025</v>
      </c>
      <c r="B27237">
        <v>3</v>
      </c>
      <c r="C27237" s="1" t="s">
        <v>184</v>
      </c>
      <c r="D27237" s="1" t="s">
        <v>157</v>
      </c>
      <c r="E27237" s="1" t="s">
        <v>170</v>
      </c>
      <c r="F27237" s="1" t="s">
        <v>151</v>
      </c>
      <c r="G27237" s="1" t="s">
        <v>159</v>
      </c>
      <c r="H27237" s="1" t="s">
        <v>167</v>
      </c>
      <c r="I27237" s="1" t="s">
        <v>32</v>
      </c>
      <c r="J27237" s="19">
        <v>1472.1152606046355</v>
      </c>
    </row>
    <row r="27238" spans="1:10" x14ac:dyDescent="0.2">
      <c r="A27238">
        <v>2025</v>
      </c>
      <c r="B27238">
        <v>3</v>
      </c>
      <c r="C27238" s="1" t="s">
        <v>184</v>
      </c>
      <c r="D27238" s="1" t="s">
        <v>157</v>
      </c>
      <c r="E27238" s="1" t="s">
        <v>170</v>
      </c>
      <c r="F27238" s="1" t="s">
        <v>151</v>
      </c>
      <c r="G27238" s="1" t="s">
        <v>14</v>
      </c>
      <c r="H27238" s="1" t="s">
        <v>162</v>
      </c>
      <c r="I27238" s="1" t="s">
        <v>30</v>
      </c>
      <c r="J27238" s="19">
        <v>397.74148098326003</v>
      </c>
    </row>
    <row r="27239" spans="1:10" x14ac:dyDescent="0.2">
      <c r="A27239">
        <v>2025</v>
      </c>
      <c r="B27239">
        <v>3</v>
      </c>
      <c r="C27239" s="1" t="s">
        <v>184</v>
      </c>
      <c r="D27239" s="1" t="s">
        <v>157</v>
      </c>
      <c r="E27239" s="1" t="s">
        <v>170</v>
      </c>
      <c r="F27239" s="1" t="s">
        <v>151</v>
      </c>
      <c r="G27239" s="1" t="s">
        <v>14</v>
      </c>
      <c r="H27239" s="1" t="s">
        <v>171</v>
      </c>
      <c r="I27239" s="1" t="s">
        <v>39</v>
      </c>
      <c r="J27239" s="19">
        <v>11.285262153700007</v>
      </c>
    </row>
    <row r="27240" spans="1:10" x14ac:dyDescent="0.2">
      <c r="A27240">
        <v>2025</v>
      </c>
      <c r="B27240">
        <v>3</v>
      </c>
      <c r="C27240" s="1" t="s">
        <v>184</v>
      </c>
      <c r="D27240" s="1" t="s">
        <v>157</v>
      </c>
      <c r="E27240" s="1" t="s">
        <v>170</v>
      </c>
      <c r="F27240" s="1" t="s">
        <v>151</v>
      </c>
      <c r="G27240" s="1" t="s">
        <v>13</v>
      </c>
      <c r="H27240" s="1" t="s">
        <v>161</v>
      </c>
      <c r="I27240" s="1" t="s">
        <v>29</v>
      </c>
      <c r="J27240" s="19">
        <v>21.944873661560081</v>
      </c>
    </row>
    <row r="27241" spans="1:10" x14ac:dyDescent="0.2">
      <c r="A27241">
        <v>2025</v>
      </c>
      <c r="B27241">
        <v>3</v>
      </c>
      <c r="C27241" s="1" t="s">
        <v>184</v>
      </c>
      <c r="D27241" s="1" t="s">
        <v>157</v>
      </c>
      <c r="E27241" s="1" t="s">
        <v>170</v>
      </c>
      <c r="F27241" s="1" t="s">
        <v>151</v>
      </c>
      <c r="G27241" s="1" t="s">
        <v>155</v>
      </c>
      <c r="H27241" s="1" t="s">
        <v>160</v>
      </c>
      <c r="I27241" s="1" t="s">
        <v>37</v>
      </c>
      <c r="J27241" s="19">
        <v>-0.37872604500000001</v>
      </c>
    </row>
    <row r="27242" spans="1:10" x14ac:dyDescent="0.2">
      <c r="A27242">
        <v>2025</v>
      </c>
      <c r="B27242">
        <v>3</v>
      </c>
      <c r="C27242" s="1" t="s">
        <v>184</v>
      </c>
      <c r="D27242" s="1" t="s">
        <v>157</v>
      </c>
      <c r="E27242" s="1" t="s">
        <v>170</v>
      </c>
      <c r="F27242" s="1" t="s">
        <v>151</v>
      </c>
      <c r="G27242" s="1" t="s">
        <v>155</v>
      </c>
      <c r="H27242" s="1" t="s">
        <v>161</v>
      </c>
      <c r="I27242" s="1" t="s">
        <v>29</v>
      </c>
      <c r="J27242" s="19">
        <v>0</v>
      </c>
    </row>
    <row r="27243" spans="1:10" x14ac:dyDescent="0.2">
      <c r="A27243">
        <v>2025</v>
      </c>
      <c r="B27243">
        <v>3</v>
      </c>
      <c r="C27243" s="1" t="s">
        <v>184</v>
      </c>
      <c r="D27243" s="1" t="s">
        <v>157</v>
      </c>
      <c r="E27243" s="1" t="s">
        <v>170</v>
      </c>
      <c r="F27243" s="1" t="s">
        <v>151</v>
      </c>
      <c r="G27243" s="1" t="s">
        <v>155</v>
      </c>
      <c r="H27243" s="1" t="s">
        <v>163</v>
      </c>
      <c r="I27243" s="1" t="s">
        <v>152</v>
      </c>
      <c r="J27243" s="19">
        <v>-0.84290452786075598</v>
      </c>
    </row>
    <row r="27244" spans="1:10" x14ac:dyDescent="0.2">
      <c r="A27244">
        <v>2025</v>
      </c>
      <c r="B27244">
        <v>3</v>
      </c>
      <c r="C27244" s="1" t="s">
        <v>184</v>
      </c>
      <c r="D27244" s="1" t="s">
        <v>157</v>
      </c>
      <c r="E27244" s="1" t="s">
        <v>170</v>
      </c>
      <c r="F27244" s="1" t="s">
        <v>151</v>
      </c>
      <c r="G27244" s="1" t="s">
        <v>155</v>
      </c>
      <c r="H27244" s="1" t="s">
        <v>171</v>
      </c>
      <c r="I27244" s="1" t="s">
        <v>39</v>
      </c>
      <c r="J27244" s="19">
        <v>-3.8559397080000002</v>
      </c>
    </row>
    <row r="27245" spans="1:10" x14ac:dyDescent="0.2">
      <c r="A27245">
        <v>2025</v>
      </c>
      <c r="B27245">
        <v>3</v>
      </c>
      <c r="C27245" s="1" t="s">
        <v>184</v>
      </c>
      <c r="D27245" s="1" t="s">
        <v>157</v>
      </c>
      <c r="E27245" s="1" t="s">
        <v>171</v>
      </c>
      <c r="F27245" s="1" t="s">
        <v>39</v>
      </c>
      <c r="G27245" s="1" t="s">
        <v>158</v>
      </c>
      <c r="H27245" s="1" t="s">
        <v>168</v>
      </c>
      <c r="I27245" s="1" t="s">
        <v>31</v>
      </c>
      <c r="J27245" s="19">
        <v>-129.81248716900001</v>
      </c>
    </row>
    <row r="27246" spans="1:10" x14ac:dyDescent="0.2">
      <c r="A27246">
        <v>2025</v>
      </c>
      <c r="B27246">
        <v>3</v>
      </c>
      <c r="C27246" s="1" t="s">
        <v>184</v>
      </c>
      <c r="D27246" s="1" t="s">
        <v>157</v>
      </c>
      <c r="E27246" s="1" t="s">
        <v>171</v>
      </c>
      <c r="F27246" s="1" t="s">
        <v>39</v>
      </c>
      <c r="G27246" s="1" t="s">
        <v>158</v>
      </c>
      <c r="H27246" s="1" t="s">
        <v>167</v>
      </c>
      <c r="I27246" s="1" t="s">
        <v>32</v>
      </c>
      <c r="J27246" s="19">
        <v>-1.3096723705530166E-13</v>
      </c>
    </row>
    <row r="27247" spans="1:10" x14ac:dyDescent="0.2">
      <c r="A27247">
        <v>2025</v>
      </c>
      <c r="B27247">
        <v>3</v>
      </c>
      <c r="C27247" s="1" t="s">
        <v>184</v>
      </c>
      <c r="D27247" s="1" t="s">
        <v>157</v>
      </c>
      <c r="E27247" s="1" t="s">
        <v>171</v>
      </c>
      <c r="F27247" s="1" t="s">
        <v>39</v>
      </c>
      <c r="G27247" s="1" t="s">
        <v>159</v>
      </c>
      <c r="H27247" s="1" t="s">
        <v>167</v>
      </c>
      <c r="I27247" s="1" t="s">
        <v>32</v>
      </c>
      <c r="J27247" s="19">
        <v>516.14247031299999</v>
      </c>
    </row>
    <row r="27248" spans="1:10" x14ac:dyDescent="0.2">
      <c r="A27248">
        <v>2025</v>
      </c>
      <c r="B27248">
        <v>3</v>
      </c>
      <c r="C27248" s="1" t="s">
        <v>184</v>
      </c>
      <c r="D27248" s="1" t="s">
        <v>157</v>
      </c>
      <c r="E27248" s="1" t="s">
        <v>171</v>
      </c>
      <c r="F27248" s="1" t="s">
        <v>39</v>
      </c>
      <c r="G27248" s="1" t="s">
        <v>14</v>
      </c>
      <c r="H27248" s="1" t="s">
        <v>161</v>
      </c>
      <c r="I27248" s="1" t="s">
        <v>29</v>
      </c>
      <c r="J27248" s="19">
        <v>-1.0156051199999998</v>
      </c>
    </row>
    <row r="27249" spans="1:10" x14ac:dyDescent="0.2">
      <c r="A27249">
        <v>2025</v>
      </c>
      <c r="B27249">
        <v>3</v>
      </c>
      <c r="C27249" s="1" t="s">
        <v>184</v>
      </c>
      <c r="D27249" s="1" t="s">
        <v>157</v>
      </c>
      <c r="E27249" s="1" t="s">
        <v>171</v>
      </c>
      <c r="F27249" s="1" t="s">
        <v>39</v>
      </c>
      <c r="G27249" s="1" t="s">
        <v>14</v>
      </c>
      <c r="H27249" s="1" t="s">
        <v>162</v>
      </c>
      <c r="I27249" s="1" t="s">
        <v>30</v>
      </c>
      <c r="J27249" s="19">
        <v>-213.07787908099999</v>
      </c>
    </row>
    <row r="27250" spans="1:10" x14ac:dyDescent="0.2">
      <c r="A27250">
        <v>2025</v>
      </c>
      <c r="B27250">
        <v>3</v>
      </c>
      <c r="C27250" s="1" t="s">
        <v>184</v>
      </c>
      <c r="D27250" s="1" t="s">
        <v>157</v>
      </c>
      <c r="E27250" s="1" t="s">
        <v>171</v>
      </c>
      <c r="F27250" s="1" t="s">
        <v>39</v>
      </c>
      <c r="G27250" s="1" t="s">
        <v>16</v>
      </c>
      <c r="H27250" s="1" t="s">
        <v>160</v>
      </c>
      <c r="I27250" s="1" t="s">
        <v>37</v>
      </c>
      <c r="J27250" s="19">
        <v>1918.8076254100001</v>
      </c>
    </row>
    <row r="27251" spans="1:10" x14ac:dyDescent="0.2">
      <c r="A27251">
        <v>2025</v>
      </c>
      <c r="B27251">
        <v>3</v>
      </c>
      <c r="C27251" s="1" t="s">
        <v>184</v>
      </c>
      <c r="D27251" s="1" t="s">
        <v>157</v>
      </c>
      <c r="E27251" s="1" t="s">
        <v>171</v>
      </c>
      <c r="F27251" s="1" t="s">
        <v>39</v>
      </c>
      <c r="G27251" s="1" t="s">
        <v>16</v>
      </c>
      <c r="H27251" s="1" t="s">
        <v>161</v>
      </c>
      <c r="I27251" s="1" t="s">
        <v>29</v>
      </c>
      <c r="J27251" s="19">
        <v>-0.70658481299999998</v>
      </c>
    </row>
    <row r="27252" spans="1:10" x14ac:dyDescent="0.2">
      <c r="A27252">
        <v>2025</v>
      </c>
      <c r="B27252">
        <v>3</v>
      </c>
      <c r="C27252" s="1" t="s">
        <v>184</v>
      </c>
      <c r="D27252" s="1" t="s">
        <v>157</v>
      </c>
      <c r="E27252" s="1" t="s">
        <v>171</v>
      </c>
      <c r="F27252" s="1" t="s">
        <v>39</v>
      </c>
      <c r="G27252" s="1" t="s">
        <v>16</v>
      </c>
      <c r="H27252" s="1" t="s">
        <v>162</v>
      </c>
      <c r="I27252" s="1" t="s">
        <v>30</v>
      </c>
      <c r="J27252" s="19">
        <v>1593.2886588790002</v>
      </c>
    </row>
    <row r="27253" spans="1:10" x14ac:dyDescent="0.2">
      <c r="A27253">
        <v>2025</v>
      </c>
      <c r="B27253">
        <v>3</v>
      </c>
      <c r="C27253" s="1" t="s">
        <v>184</v>
      </c>
      <c r="D27253" s="1" t="s">
        <v>157</v>
      </c>
      <c r="E27253" s="1" t="s">
        <v>171</v>
      </c>
      <c r="F27253" s="1" t="s">
        <v>39</v>
      </c>
      <c r="G27253" s="1" t="s">
        <v>16</v>
      </c>
      <c r="H27253" s="1" t="s">
        <v>163</v>
      </c>
      <c r="I27253" s="1" t="s">
        <v>152</v>
      </c>
      <c r="J27253" s="19">
        <v>84.392045352999986</v>
      </c>
    </row>
    <row r="27254" spans="1:10" x14ac:dyDescent="0.2">
      <c r="A27254">
        <v>2025</v>
      </c>
      <c r="B27254">
        <v>3</v>
      </c>
      <c r="C27254" s="1" t="s">
        <v>184</v>
      </c>
      <c r="D27254" s="1" t="s">
        <v>157</v>
      </c>
      <c r="E27254" s="1" t="s">
        <v>171</v>
      </c>
      <c r="F27254" s="1" t="s">
        <v>39</v>
      </c>
      <c r="G27254" s="1" t="s">
        <v>16</v>
      </c>
      <c r="H27254" s="1" t="s">
        <v>169</v>
      </c>
      <c r="I27254" s="1" t="s">
        <v>36</v>
      </c>
      <c r="J27254" s="19">
        <v>-70.483900310999999</v>
      </c>
    </row>
    <row r="27255" spans="1:10" x14ac:dyDescent="0.2">
      <c r="A27255">
        <v>2025</v>
      </c>
      <c r="B27255">
        <v>3</v>
      </c>
      <c r="C27255" s="1" t="s">
        <v>184</v>
      </c>
      <c r="D27255" s="1" t="s">
        <v>157</v>
      </c>
      <c r="E27255" s="1" t="s">
        <v>171</v>
      </c>
      <c r="F27255" s="1" t="s">
        <v>39</v>
      </c>
      <c r="G27255" s="1" t="s">
        <v>155</v>
      </c>
      <c r="H27255" s="1" t="s">
        <v>160</v>
      </c>
      <c r="I27255" s="1" t="s">
        <v>37</v>
      </c>
      <c r="J27255" s="19">
        <v>-651.36655431421718</v>
      </c>
    </row>
    <row r="27256" spans="1:10" x14ac:dyDescent="0.2">
      <c r="A27256">
        <v>2025</v>
      </c>
      <c r="B27256">
        <v>3</v>
      </c>
      <c r="C27256" s="1" t="s">
        <v>184</v>
      </c>
      <c r="D27256" s="1" t="s">
        <v>157</v>
      </c>
      <c r="E27256" s="1" t="s">
        <v>171</v>
      </c>
      <c r="F27256" s="1" t="s">
        <v>39</v>
      </c>
      <c r="G27256" s="1" t="s">
        <v>155</v>
      </c>
      <c r="H27256" s="1" t="s">
        <v>161</v>
      </c>
      <c r="I27256" s="1" t="s">
        <v>29</v>
      </c>
      <c r="J27256" s="19">
        <v>-5.1528808609999999</v>
      </c>
    </row>
    <row r="27257" spans="1:10" x14ac:dyDescent="0.2">
      <c r="A27257">
        <v>2025</v>
      </c>
      <c r="B27257">
        <v>3</v>
      </c>
      <c r="C27257" s="1" t="s">
        <v>184</v>
      </c>
      <c r="D27257" s="1" t="s">
        <v>157</v>
      </c>
      <c r="E27257" s="1" t="s">
        <v>171</v>
      </c>
      <c r="F27257" s="1" t="s">
        <v>39</v>
      </c>
      <c r="G27257" s="1" t="s">
        <v>155</v>
      </c>
      <c r="H27257" s="1" t="s">
        <v>162</v>
      </c>
      <c r="I27257" s="1" t="s">
        <v>30</v>
      </c>
      <c r="J27257" s="19">
        <v>141.22156841500001</v>
      </c>
    </row>
    <row r="27258" spans="1:10" x14ac:dyDescent="0.2">
      <c r="A27258">
        <v>2025</v>
      </c>
      <c r="B27258">
        <v>3</v>
      </c>
      <c r="C27258" s="1" t="s">
        <v>184</v>
      </c>
      <c r="D27258" s="1" t="s">
        <v>157</v>
      </c>
      <c r="E27258" s="1" t="s">
        <v>171</v>
      </c>
      <c r="F27258" s="1" t="s">
        <v>39</v>
      </c>
      <c r="G27258" s="1" t="s">
        <v>155</v>
      </c>
      <c r="H27258" s="1" t="s">
        <v>163</v>
      </c>
      <c r="I27258" s="1" t="s">
        <v>152</v>
      </c>
      <c r="J27258" s="19">
        <v>605.36720903821708</v>
      </c>
    </row>
    <row r="27259" spans="1:10" x14ac:dyDescent="0.2">
      <c r="A27259">
        <v>2025</v>
      </c>
      <c r="B27259">
        <v>3</v>
      </c>
      <c r="C27259" s="1" t="s">
        <v>184</v>
      </c>
      <c r="D27259" s="1" t="s">
        <v>157</v>
      </c>
      <c r="E27259" s="1" t="s">
        <v>171</v>
      </c>
      <c r="F27259" s="1" t="s">
        <v>39</v>
      </c>
      <c r="G27259" s="1" t="s">
        <v>155</v>
      </c>
      <c r="H27259" s="1" t="s">
        <v>169</v>
      </c>
      <c r="I27259" s="1" t="s">
        <v>36</v>
      </c>
      <c r="J27259" s="19">
        <v>3636.9539632860005</v>
      </c>
    </row>
    <row r="27260" spans="1:10" x14ac:dyDescent="0.2">
      <c r="C27260" s="1"/>
      <c r="D27260" s="1"/>
      <c r="E27260" s="1"/>
      <c r="F27260" s="1"/>
      <c r="G27260" s="1"/>
      <c r="H27260" s="1"/>
      <c r="I27260" s="1"/>
      <c r="J27260" s="16"/>
    </row>
    <row r="27261" spans="1:10" x14ac:dyDescent="0.2">
      <c r="C27261" s="1"/>
      <c r="D27261" s="1"/>
      <c r="E27261" s="1"/>
      <c r="F27261" s="1"/>
      <c r="G27261" s="1"/>
      <c r="H27261" s="1"/>
      <c r="I27261" s="1"/>
      <c r="J27261" s="16"/>
    </row>
    <row r="27262" spans="1:10" x14ac:dyDescent="0.2">
      <c r="C27262" s="1"/>
      <c r="D27262" s="1"/>
      <c r="E27262" s="1"/>
      <c r="F27262" s="1"/>
      <c r="G27262" s="1"/>
      <c r="H27262" s="1"/>
      <c r="I27262" s="1"/>
      <c r="J27262" s="16"/>
    </row>
    <row r="27263" spans="1:10" x14ac:dyDescent="0.2">
      <c r="C27263" s="1"/>
      <c r="D27263" s="1"/>
      <c r="E27263" s="1"/>
      <c r="F27263" s="1"/>
      <c r="G27263" s="1"/>
      <c r="H27263" s="1"/>
      <c r="I27263" s="1"/>
      <c r="J27263" s="16"/>
    </row>
    <row r="27264" spans="1:10" x14ac:dyDescent="0.2">
      <c r="C27264" s="1"/>
      <c r="D27264" s="1"/>
      <c r="E27264" s="1"/>
      <c r="F27264" s="1"/>
      <c r="G27264" s="1"/>
      <c r="H27264" s="1"/>
      <c r="I27264" s="1"/>
      <c r="J27264" s="16"/>
    </row>
    <row r="27265" spans="3:10" x14ac:dyDescent="0.2">
      <c r="C27265" s="1"/>
      <c r="D27265" s="1"/>
      <c r="E27265" s="1"/>
      <c r="F27265" s="1"/>
      <c r="G27265" s="1"/>
      <c r="H27265" s="1"/>
      <c r="I27265" s="1"/>
      <c r="J27265" s="16"/>
    </row>
    <row r="27266" spans="3:10" x14ac:dyDescent="0.2">
      <c r="C27266" s="1"/>
      <c r="D27266" s="1"/>
      <c r="E27266" s="1"/>
      <c r="F27266" s="1"/>
      <c r="G27266" s="1"/>
      <c r="H27266" s="1"/>
      <c r="I27266" s="1"/>
      <c r="J27266" s="16"/>
    </row>
    <row r="27267" spans="3:10" x14ac:dyDescent="0.2">
      <c r="C27267" s="1"/>
      <c r="D27267" s="1"/>
      <c r="E27267" s="1"/>
      <c r="F27267" s="1"/>
      <c r="G27267" s="1"/>
      <c r="H27267" s="1"/>
      <c r="I27267" s="1"/>
      <c r="J27267" s="16"/>
    </row>
    <row r="27268" spans="3:10" x14ac:dyDescent="0.2">
      <c r="C27268" s="1"/>
      <c r="D27268" s="1"/>
      <c r="E27268" s="1"/>
      <c r="F27268" s="1"/>
      <c r="G27268" s="1"/>
      <c r="H27268" s="1"/>
      <c r="I27268" s="1"/>
      <c r="J27268" s="16"/>
    </row>
    <row r="27269" spans="3:10" x14ac:dyDescent="0.2">
      <c r="C27269" s="1"/>
      <c r="D27269" s="1"/>
      <c r="E27269" s="1"/>
      <c r="F27269" s="1"/>
      <c r="G27269" s="1"/>
      <c r="H27269" s="1"/>
      <c r="I27269" s="1"/>
      <c r="J27269" s="16"/>
    </row>
    <row r="27270" spans="3:10" x14ac:dyDescent="0.2">
      <c r="C27270" s="1"/>
      <c r="D27270" s="1"/>
      <c r="E27270" s="1"/>
      <c r="F27270" s="1"/>
      <c r="G27270" s="1"/>
      <c r="H27270" s="1"/>
      <c r="I27270" s="1"/>
      <c r="J27270" s="16"/>
    </row>
    <row r="27271" spans="3:10" x14ac:dyDescent="0.2">
      <c r="C27271" s="1"/>
      <c r="D27271" s="1"/>
      <c r="E27271" s="1"/>
      <c r="F27271" s="1"/>
      <c r="G27271" s="1"/>
      <c r="H27271" s="1"/>
      <c r="I27271" s="1"/>
      <c r="J27271" s="16"/>
    </row>
    <row r="27272" spans="3:10" x14ac:dyDescent="0.2">
      <c r="C27272" s="1"/>
      <c r="D27272" s="1"/>
      <c r="E27272" s="1"/>
      <c r="F27272" s="1"/>
      <c r="G27272" s="1"/>
      <c r="H27272" s="1"/>
      <c r="I27272" s="1"/>
      <c r="J27272" s="16"/>
    </row>
    <row r="27273" spans="3:10" x14ac:dyDescent="0.2">
      <c r="C27273" s="1"/>
      <c r="D27273" s="1"/>
      <c r="E27273" s="1"/>
      <c r="F27273" s="1"/>
      <c r="G27273" s="1"/>
      <c r="H27273" s="1"/>
      <c r="I27273" s="1"/>
      <c r="J27273" s="16"/>
    </row>
    <row r="27274" spans="3:10" x14ac:dyDescent="0.2">
      <c r="C27274" s="1"/>
      <c r="D27274" s="1"/>
      <c r="E27274" s="1"/>
      <c r="F27274" s="1"/>
      <c r="G27274" s="1"/>
      <c r="H27274" s="1"/>
      <c r="I27274" s="1"/>
      <c r="J27274" s="16"/>
    </row>
    <row r="27275" spans="3:10" x14ac:dyDescent="0.2">
      <c r="C27275" s="1"/>
      <c r="D27275" s="1"/>
      <c r="E27275" s="1"/>
      <c r="F27275" s="1"/>
      <c r="G27275" s="1"/>
      <c r="H27275" s="1"/>
      <c r="I27275" s="1"/>
      <c r="J27275" s="16"/>
    </row>
    <row r="27276" spans="3:10" x14ac:dyDescent="0.2">
      <c r="C27276" s="1"/>
      <c r="D27276" s="1"/>
      <c r="E27276" s="1"/>
      <c r="F27276" s="1"/>
      <c r="G27276" s="1"/>
      <c r="H27276" s="1"/>
      <c r="I27276" s="1"/>
      <c r="J27276" s="16"/>
    </row>
    <row r="27277" spans="3:10" x14ac:dyDescent="0.2">
      <c r="C27277" s="1"/>
      <c r="D27277" s="1"/>
      <c r="E27277" s="1"/>
      <c r="F27277" s="1"/>
      <c r="G27277" s="1"/>
      <c r="H27277" s="1"/>
      <c r="I27277" s="1"/>
      <c r="J27277" s="16"/>
    </row>
    <row r="27278" spans="3:10" x14ac:dyDescent="0.2">
      <c r="C27278" s="1"/>
      <c r="D27278" s="1"/>
      <c r="E27278" s="1"/>
      <c r="F27278" s="1"/>
      <c r="G27278" s="1"/>
      <c r="H27278" s="1"/>
      <c r="I27278" s="1"/>
      <c r="J27278" s="16"/>
    </row>
    <row r="27279" spans="3:10" x14ac:dyDescent="0.2">
      <c r="C27279" s="1"/>
      <c r="D27279" s="1"/>
      <c r="E27279" s="1"/>
      <c r="F27279" s="1"/>
      <c r="G27279" s="1"/>
      <c r="H27279" s="1"/>
      <c r="I27279" s="1"/>
      <c r="J27279" s="16"/>
    </row>
    <row r="27280" spans="3:10" x14ac:dyDescent="0.2">
      <c r="C27280" s="1"/>
      <c r="D27280" s="1"/>
      <c r="E27280" s="1"/>
      <c r="F27280" s="1"/>
      <c r="G27280" s="1"/>
      <c r="H27280" s="1"/>
      <c r="I27280" s="1"/>
      <c r="J27280" s="16"/>
    </row>
    <row r="27281" spans="3:10" x14ac:dyDescent="0.2">
      <c r="C27281" s="1"/>
      <c r="D27281" s="1"/>
      <c r="E27281" s="1"/>
      <c r="F27281" s="1"/>
      <c r="G27281" s="1"/>
      <c r="H27281" s="1"/>
      <c r="I27281" s="1"/>
      <c r="J27281" s="16"/>
    </row>
    <row r="27282" spans="3:10" x14ac:dyDescent="0.2">
      <c r="C27282" s="1"/>
      <c r="D27282" s="1"/>
      <c r="E27282" s="1"/>
      <c r="F27282" s="1"/>
      <c r="G27282" s="1"/>
      <c r="H27282" s="1"/>
      <c r="I27282" s="1"/>
      <c r="J27282" s="16"/>
    </row>
    <row r="27283" spans="3:10" x14ac:dyDescent="0.2">
      <c r="C27283" s="1"/>
      <c r="D27283" s="1"/>
      <c r="E27283" s="1"/>
      <c r="F27283" s="1"/>
      <c r="G27283" s="1"/>
      <c r="H27283" s="1"/>
      <c r="I27283" s="1"/>
      <c r="J27283" s="16"/>
    </row>
    <row r="27284" spans="3:10" x14ac:dyDescent="0.2">
      <c r="C27284" s="1"/>
      <c r="D27284" s="1"/>
      <c r="E27284" s="1"/>
      <c r="F27284" s="1"/>
      <c r="G27284" s="1"/>
      <c r="H27284" s="1"/>
      <c r="I27284" s="1"/>
      <c r="J27284" s="16"/>
    </row>
    <row r="27285" spans="3:10" x14ac:dyDescent="0.2">
      <c r="C27285" s="1"/>
      <c r="D27285" s="1"/>
      <c r="E27285" s="1"/>
      <c r="F27285" s="1"/>
      <c r="G27285" s="1"/>
      <c r="H27285" s="1"/>
      <c r="I27285" s="1"/>
      <c r="J27285" s="16"/>
    </row>
    <row r="27286" spans="3:10" x14ac:dyDescent="0.2">
      <c r="C27286" s="1"/>
      <c r="D27286" s="1"/>
      <c r="E27286" s="1"/>
      <c r="F27286" s="1"/>
      <c r="G27286" s="1"/>
      <c r="H27286" s="1"/>
      <c r="I27286" s="1"/>
      <c r="J27286" s="16"/>
    </row>
    <row r="27287" spans="3:10" x14ac:dyDescent="0.2">
      <c r="C27287" s="1"/>
      <c r="D27287" s="1"/>
      <c r="E27287" s="1"/>
      <c r="F27287" s="1"/>
      <c r="G27287" s="1"/>
      <c r="H27287" s="1"/>
      <c r="I27287" s="1"/>
      <c r="J27287" s="16"/>
    </row>
    <row r="27288" spans="3:10" x14ac:dyDescent="0.2">
      <c r="C27288" s="1"/>
      <c r="D27288" s="1"/>
      <c r="E27288" s="1"/>
      <c r="F27288" s="1"/>
      <c r="G27288" s="1"/>
      <c r="H27288" s="1"/>
      <c r="I27288" s="1"/>
      <c r="J27288" s="16"/>
    </row>
    <row r="27289" spans="3:10" x14ac:dyDescent="0.2">
      <c r="C27289" s="1"/>
      <c r="D27289" s="1"/>
      <c r="E27289" s="1"/>
      <c r="F27289" s="1"/>
      <c r="G27289" s="1"/>
      <c r="H27289" s="1"/>
      <c r="I27289" s="1"/>
      <c r="J27289" s="16"/>
    </row>
    <row r="27290" spans="3:10" x14ac:dyDescent="0.2">
      <c r="C27290" s="1"/>
      <c r="D27290" s="1"/>
      <c r="E27290" s="1"/>
      <c r="F27290" s="1"/>
      <c r="G27290" s="1"/>
      <c r="H27290" s="1"/>
      <c r="I27290" s="1"/>
      <c r="J27290" s="16"/>
    </row>
    <row r="27291" spans="3:10" x14ac:dyDescent="0.2">
      <c r="C27291" s="1"/>
      <c r="D27291" s="1"/>
      <c r="E27291" s="1"/>
      <c r="F27291" s="1"/>
      <c r="G27291" s="1"/>
      <c r="H27291" s="1"/>
      <c r="I27291" s="1"/>
      <c r="J27291" s="16"/>
    </row>
    <row r="27292" spans="3:10" x14ac:dyDescent="0.2">
      <c r="C27292" s="1"/>
      <c r="D27292" s="1"/>
      <c r="E27292" s="1"/>
      <c r="F27292" s="1"/>
      <c r="G27292" s="1"/>
      <c r="H27292" s="1"/>
      <c r="I27292" s="1"/>
      <c r="J27292" s="16"/>
    </row>
    <row r="27293" spans="3:10" x14ac:dyDescent="0.2">
      <c r="C27293" s="1"/>
      <c r="D27293" s="1"/>
      <c r="E27293" s="1"/>
      <c r="F27293" s="1"/>
      <c r="G27293" s="1"/>
      <c r="H27293" s="1"/>
      <c r="I27293" s="1"/>
      <c r="J27293" s="16"/>
    </row>
    <row r="27294" spans="3:10" x14ac:dyDescent="0.2">
      <c r="C27294" s="1"/>
      <c r="D27294" s="1"/>
      <c r="E27294" s="1"/>
      <c r="F27294" s="1"/>
      <c r="G27294" s="1"/>
      <c r="H27294" s="1"/>
      <c r="I27294" s="1"/>
      <c r="J27294" s="16"/>
    </row>
    <row r="27295" spans="3:10" x14ac:dyDescent="0.2">
      <c r="C27295" s="1"/>
      <c r="D27295" s="1"/>
      <c r="E27295" s="1"/>
      <c r="F27295" s="1"/>
      <c r="G27295" s="1"/>
      <c r="H27295" s="1"/>
      <c r="I27295" s="1"/>
      <c r="J27295" s="16"/>
    </row>
    <row r="27296" spans="3:10" x14ac:dyDescent="0.2">
      <c r="C27296" s="1"/>
      <c r="D27296" s="1"/>
      <c r="E27296" s="1"/>
      <c r="F27296" s="1"/>
      <c r="G27296" s="1"/>
      <c r="H27296" s="1"/>
      <c r="I27296" s="1"/>
      <c r="J27296" s="16"/>
    </row>
    <row r="27297" spans="3:10" x14ac:dyDescent="0.2">
      <c r="C27297" s="1"/>
      <c r="D27297" s="1"/>
      <c r="E27297" s="1"/>
      <c r="F27297" s="1"/>
      <c r="G27297" s="1"/>
      <c r="H27297" s="1"/>
      <c r="I27297" s="1"/>
      <c r="J27297" s="16"/>
    </row>
    <row r="27298" spans="3:10" x14ac:dyDescent="0.2">
      <c r="C27298" s="1"/>
      <c r="D27298" s="1"/>
      <c r="E27298" s="1"/>
      <c r="F27298" s="1"/>
      <c r="G27298" s="1"/>
      <c r="H27298" s="1"/>
      <c r="I27298" s="1"/>
      <c r="J27298" s="16"/>
    </row>
    <row r="27299" spans="3:10" x14ac:dyDescent="0.2">
      <c r="C27299" s="1"/>
      <c r="D27299" s="1"/>
      <c r="E27299" s="1"/>
      <c r="F27299" s="1"/>
      <c r="G27299" s="1"/>
      <c r="H27299" s="1"/>
      <c r="I27299" s="1"/>
      <c r="J27299" s="16"/>
    </row>
    <row r="27300" spans="3:10" x14ac:dyDescent="0.2">
      <c r="C27300" s="1"/>
      <c r="D27300" s="1"/>
      <c r="E27300" s="1"/>
      <c r="F27300" s="1"/>
      <c r="G27300" s="1"/>
      <c r="H27300" s="1"/>
      <c r="I27300" s="1"/>
      <c r="J27300" s="16"/>
    </row>
    <row r="27301" spans="3:10" x14ac:dyDescent="0.2">
      <c r="C27301" s="1"/>
      <c r="D27301" s="1"/>
      <c r="E27301" s="1"/>
      <c r="F27301" s="1"/>
      <c r="G27301" s="1"/>
      <c r="H27301" s="1"/>
      <c r="I27301" s="1"/>
      <c r="J27301" s="16"/>
    </row>
    <row r="27302" spans="3:10" x14ac:dyDescent="0.2">
      <c r="C27302" s="1"/>
      <c r="D27302" s="1"/>
      <c r="E27302" s="1"/>
      <c r="F27302" s="1"/>
      <c r="G27302" s="1"/>
      <c r="H27302" s="1"/>
      <c r="I27302" s="1"/>
      <c r="J27302" s="16"/>
    </row>
    <row r="27303" spans="3:10" x14ac:dyDescent="0.2">
      <c r="C27303" s="1"/>
      <c r="D27303" s="1"/>
      <c r="E27303" s="1"/>
      <c r="F27303" s="1"/>
      <c r="G27303" s="1"/>
      <c r="H27303" s="1"/>
      <c r="I27303" s="1"/>
      <c r="J27303" s="16"/>
    </row>
    <row r="27304" spans="3:10" x14ac:dyDescent="0.2">
      <c r="C27304" s="1"/>
      <c r="D27304" s="1"/>
      <c r="E27304" s="1"/>
      <c r="F27304" s="1"/>
      <c r="G27304" s="1"/>
      <c r="H27304" s="1"/>
      <c r="I27304" s="1"/>
      <c r="J27304" s="16"/>
    </row>
    <row r="27305" spans="3:10" x14ac:dyDescent="0.2">
      <c r="C27305" s="1"/>
      <c r="D27305" s="1"/>
      <c r="E27305" s="1"/>
      <c r="F27305" s="1"/>
      <c r="G27305" s="1"/>
      <c r="H27305" s="1"/>
      <c r="I27305" s="1"/>
      <c r="J27305" s="16"/>
    </row>
    <row r="27306" spans="3:10" x14ac:dyDescent="0.2">
      <c r="C27306" s="1"/>
      <c r="D27306" s="1"/>
      <c r="E27306" s="1"/>
      <c r="F27306" s="1"/>
      <c r="G27306" s="1"/>
      <c r="H27306" s="1"/>
      <c r="I27306" s="1"/>
      <c r="J27306" s="16"/>
    </row>
    <row r="27307" spans="3:10" x14ac:dyDescent="0.2">
      <c r="C27307" s="1"/>
      <c r="D27307" s="1"/>
      <c r="E27307" s="1"/>
      <c r="F27307" s="1"/>
      <c r="G27307" s="1"/>
      <c r="H27307" s="1"/>
      <c r="I27307" s="1"/>
      <c r="J27307" s="16"/>
    </row>
    <row r="27308" spans="3:10" x14ac:dyDescent="0.2">
      <c r="C27308" s="1"/>
      <c r="D27308" s="1"/>
      <c r="E27308" s="1"/>
      <c r="F27308" s="1"/>
      <c r="G27308" s="1"/>
      <c r="H27308" s="1"/>
      <c r="I27308" s="1"/>
      <c r="J27308" s="16"/>
    </row>
    <row r="27309" spans="3:10" x14ac:dyDescent="0.2">
      <c r="C27309" s="1"/>
      <c r="D27309" s="1"/>
      <c r="E27309" s="1"/>
      <c r="F27309" s="1"/>
      <c r="G27309" s="1"/>
      <c r="H27309" s="1"/>
      <c r="I27309" s="1"/>
      <c r="J27309" s="16"/>
    </row>
    <row r="27310" spans="3:10" x14ac:dyDescent="0.2">
      <c r="C27310" s="1"/>
      <c r="D27310" s="1"/>
      <c r="E27310" s="1"/>
      <c r="F27310" s="1"/>
      <c r="G27310" s="1"/>
      <c r="H27310" s="1"/>
      <c r="I27310" s="1"/>
      <c r="J27310" s="16"/>
    </row>
    <row r="27311" spans="3:10" x14ac:dyDescent="0.2">
      <c r="C27311" s="1"/>
      <c r="D27311" s="1"/>
      <c r="E27311" s="1"/>
      <c r="F27311" s="1"/>
      <c r="G27311" s="1"/>
      <c r="H27311" s="1"/>
      <c r="I27311" s="1"/>
      <c r="J27311" s="16"/>
    </row>
    <row r="27312" spans="3:10" x14ac:dyDescent="0.2">
      <c r="C27312" s="1"/>
      <c r="D27312" s="1"/>
      <c r="E27312" s="1"/>
      <c r="F27312" s="1"/>
      <c r="G27312" s="1"/>
      <c r="H27312" s="1"/>
      <c r="I27312" s="1"/>
      <c r="J27312" s="16"/>
    </row>
    <row r="27313" spans="3:10" x14ac:dyDescent="0.2">
      <c r="C27313" s="1"/>
      <c r="D27313" s="1"/>
      <c r="E27313" s="1"/>
      <c r="F27313" s="1"/>
      <c r="G27313" s="1"/>
      <c r="H27313" s="1"/>
      <c r="I27313" s="1"/>
      <c r="J27313" s="16"/>
    </row>
    <row r="27314" spans="3:10" x14ac:dyDescent="0.2">
      <c r="C27314" s="1"/>
      <c r="D27314" s="1"/>
      <c r="E27314" s="1"/>
      <c r="F27314" s="1"/>
      <c r="G27314" s="1"/>
      <c r="H27314" s="1"/>
      <c r="I27314" s="1"/>
      <c r="J27314" s="16"/>
    </row>
    <row r="27315" spans="3:10" x14ac:dyDescent="0.2">
      <c r="C27315" s="1"/>
      <c r="D27315" s="1"/>
      <c r="E27315" s="1"/>
      <c r="F27315" s="1"/>
      <c r="G27315" s="1"/>
      <c r="H27315" s="1"/>
      <c r="I27315" s="1"/>
      <c r="J27315" s="16"/>
    </row>
    <row r="27316" spans="3:10" x14ac:dyDescent="0.2">
      <c r="C27316" s="1"/>
      <c r="D27316" s="1"/>
      <c r="E27316" s="1"/>
      <c r="F27316" s="1"/>
      <c r="G27316" s="1"/>
      <c r="H27316" s="1"/>
      <c r="I27316" s="1"/>
      <c r="J27316" s="16"/>
    </row>
    <row r="27317" spans="3:10" x14ac:dyDescent="0.2">
      <c r="C27317" s="1"/>
      <c r="D27317" s="1"/>
      <c r="E27317" s="1"/>
      <c r="F27317" s="1"/>
      <c r="G27317" s="1"/>
      <c r="H27317" s="1"/>
      <c r="I27317" s="1"/>
      <c r="J27317" s="16"/>
    </row>
    <row r="27318" spans="3:10" x14ac:dyDescent="0.2">
      <c r="C27318" s="1"/>
      <c r="D27318" s="1"/>
      <c r="E27318" s="1"/>
      <c r="F27318" s="1"/>
      <c r="G27318" s="1"/>
      <c r="H27318" s="1"/>
      <c r="I27318" s="1"/>
      <c r="J27318" s="16"/>
    </row>
    <row r="27319" spans="3:10" x14ac:dyDescent="0.2">
      <c r="C27319" s="1"/>
      <c r="D27319" s="1"/>
      <c r="E27319" s="1"/>
      <c r="F27319" s="1"/>
      <c r="G27319" s="1"/>
      <c r="H27319" s="1"/>
      <c r="I27319" s="1"/>
      <c r="J27319" s="16"/>
    </row>
    <row r="27320" spans="3:10" x14ac:dyDescent="0.2">
      <c r="C27320" s="1"/>
      <c r="D27320" s="1"/>
      <c r="E27320" s="1"/>
      <c r="F27320" s="1"/>
      <c r="G27320" s="1"/>
      <c r="H27320" s="1"/>
      <c r="I27320" s="1"/>
      <c r="J27320" s="16"/>
    </row>
    <row r="27321" spans="3:10" x14ac:dyDescent="0.2">
      <c r="C27321" s="1"/>
      <c r="D27321" s="1"/>
      <c r="E27321" s="1"/>
      <c r="F27321" s="1"/>
      <c r="G27321" s="1"/>
      <c r="H27321" s="1"/>
      <c r="I27321" s="1"/>
      <c r="J27321" s="16"/>
    </row>
    <row r="27322" spans="3:10" x14ac:dyDescent="0.2">
      <c r="C27322" s="1"/>
      <c r="D27322" s="1"/>
      <c r="E27322" s="1"/>
      <c r="F27322" s="1"/>
      <c r="G27322" s="1"/>
      <c r="H27322" s="1"/>
      <c r="I27322" s="1"/>
      <c r="J27322" s="16"/>
    </row>
    <row r="27323" spans="3:10" x14ac:dyDescent="0.2">
      <c r="C27323" s="1"/>
      <c r="D27323" s="1"/>
      <c r="E27323" s="1"/>
      <c r="F27323" s="1"/>
      <c r="G27323" s="1"/>
      <c r="H27323" s="1"/>
      <c r="I27323" s="1"/>
      <c r="J27323" s="16"/>
    </row>
    <row r="27324" spans="3:10" x14ac:dyDescent="0.2">
      <c r="C27324" s="1"/>
      <c r="D27324" s="1"/>
      <c r="E27324" s="1"/>
      <c r="F27324" s="1"/>
      <c r="G27324" s="1"/>
      <c r="H27324" s="1"/>
      <c r="I27324" s="1"/>
      <c r="J27324" s="16"/>
    </row>
    <row r="27325" spans="3:10" x14ac:dyDescent="0.2">
      <c r="C27325" s="1"/>
      <c r="D27325" s="1"/>
      <c r="E27325" s="1"/>
      <c r="F27325" s="1"/>
      <c r="G27325" s="1"/>
      <c r="H27325" s="1"/>
      <c r="I27325" s="1"/>
      <c r="J27325" s="16"/>
    </row>
    <row r="27326" spans="3:10" x14ac:dyDescent="0.2">
      <c r="C27326" s="1"/>
      <c r="D27326" s="1"/>
      <c r="E27326" s="1"/>
      <c r="F27326" s="1"/>
      <c r="G27326" s="1"/>
      <c r="H27326" s="1"/>
      <c r="I27326" s="1"/>
      <c r="J27326" s="16"/>
    </row>
    <row r="27327" spans="3:10" x14ac:dyDescent="0.2">
      <c r="C27327" s="1"/>
      <c r="D27327" s="1"/>
      <c r="E27327" s="1"/>
      <c r="F27327" s="1"/>
      <c r="G27327" s="1"/>
      <c r="H27327" s="1"/>
      <c r="I27327" s="1"/>
      <c r="J27327" s="16"/>
    </row>
    <row r="27328" spans="3:10" x14ac:dyDescent="0.2">
      <c r="C27328" s="1"/>
      <c r="D27328" s="1"/>
      <c r="E27328" s="1"/>
      <c r="F27328" s="1"/>
      <c r="G27328" s="1"/>
      <c r="H27328" s="1"/>
      <c r="I27328" s="1"/>
      <c r="J27328" s="16"/>
    </row>
    <row r="27329" spans="3:10" x14ac:dyDescent="0.2">
      <c r="C27329" s="1"/>
      <c r="D27329" s="1"/>
      <c r="E27329" s="1"/>
      <c r="F27329" s="1"/>
      <c r="G27329" s="1"/>
      <c r="H27329" s="1"/>
      <c r="I27329" s="1"/>
      <c r="J27329" s="16"/>
    </row>
    <row r="27330" spans="3:10" x14ac:dyDescent="0.2">
      <c r="C27330" s="1"/>
      <c r="D27330" s="1"/>
      <c r="E27330" s="1"/>
      <c r="F27330" s="1"/>
      <c r="G27330" s="1"/>
      <c r="H27330" s="1"/>
      <c r="I27330" s="1"/>
      <c r="J27330" s="16"/>
    </row>
    <row r="27331" spans="3:10" x14ac:dyDescent="0.2">
      <c r="C27331" s="1"/>
      <c r="D27331" s="1"/>
      <c r="E27331" s="1"/>
      <c r="F27331" s="1"/>
      <c r="G27331" s="1"/>
      <c r="H27331" s="1"/>
      <c r="I27331" s="1"/>
      <c r="J27331" s="16"/>
    </row>
    <row r="27332" spans="3:10" x14ac:dyDescent="0.2">
      <c r="C27332" s="1"/>
      <c r="D27332" s="1"/>
      <c r="E27332" s="1"/>
      <c r="F27332" s="1"/>
      <c r="G27332" s="1"/>
      <c r="H27332" s="1"/>
      <c r="I27332" s="1"/>
      <c r="J27332" s="16"/>
    </row>
    <row r="27333" spans="3:10" x14ac:dyDescent="0.2">
      <c r="C27333" s="1"/>
      <c r="D27333" s="1"/>
      <c r="E27333" s="1"/>
      <c r="F27333" s="1"/>
      <c r="G27333" s="1"/>
      <c r="H27333" s="1"/>
      <c r="I27333" s="1"/>
      <c r="J27333" s="16"/>
    </row>
    <row r="27334" spans="3:10" x14ac:dyDescent="0.2">
      <c r="C27334" s="1"/>
      <c r="D27334" s="1"/>
      <c r="E27334" s="1"/>
      <c r="F27334" s="1"/>
      <c r="G27334" s="1"/>
      <c r="H27334" s="1"/>
      <c r="I27334" s="1"/>
      <c r="J27334" s="16"/>
    </row>
    <row r="27335" spans="3:10" x14ac:dyDescent="0.2">
      <c r="C27335" s="1"/>
      <c r="D27335" s="1"/>
      <c r="E27335" s="1"/>
      <c r="F27335" s="1"/>
      <c r="G27335" s="1"/>
      <c r="H27335" s="1"/>
      <c r="I27335" s="1"/>
      <c r="J27335" s="16"/>
    </row>
    <row r="27336" spans="3:10" x14ac:dyDescent="0.2">
      <c r="C27336" s="1"/>
      <c r="D27336" s="1"/>
      <c r="E27336" s="1"/>
      <c r="F27336" s="1"/>
      <c r="G27336" s="1"/>
      <c r="H27336" s="1"/>
      <c r="I27336" s="1"/>
      <c r="J27336" s="16"/>
    </row>
    <row r="27337" spans="3:10" x14ac:dyDescent="0.2">
      <c r="C27337" s="1"/>
      <c r="D27337" s="1"/>
      <c r="E27337" s="1"/>
      <c r="F27337" s="1"/>
      <c r="G27337" s="1"/>
      <c r="H27337" s="1"/>
      <c r="I27337" s="1"/>
      <c r="J27337" s="16"/>
    </row>
    <row r="27338" spans="3:10" x14ac:dyDescent="0.2">
      <c r="C27338" s="1"/>
      <c r="D27338" s="1"/>
      <c r="E27338" s="1"/>
      <c r="F27338" s="1"/>
      <c r="G27338" s="1"/>
      <c r="H27338" s="1"/>
      <c r="I27338" s="1"/>
      <c r="J27338" s="16"/>
    </row>
    <row r="27339" spans="3:10" x14ac:dyDescent="0.2">
      <c r="C27339" s="1"/>
      <c r="D27339" s="1"/>
      <c r="E27339" s="1"/>
      <c r="F27339" s="1"/>
      <c r="G27339" s="1"/>
      <c r="H27339" s="1"/>
      <c r="I27339" s="1"/>
      <c r="J27339" s="16"/>
    </row>
    <row r="27340" spans="3:10" x14ac:dyDescent="0.2">
      <c r="C27340" s="1"/>
      <c r="D27340" s="1"/>
      <c r="E27340" s="1"/>
      <c r="F27340" s="1"/>
      <c r="G27340" s="1"/>
      <c r="H27340" s="1"/>
      <c r="I27340" s="1"/>
      <c r="J27340" s="16"/>
    </row>
    <row r="27341" spans="3:10" x14ac:dyDescent="0.2">
      <c r="C27341" s="1"/>
      <c r="D27341" s="1"/>
      <c r="E27341" s="1"/>
      <c r="F27341" s="1"/>
      <c r="G27341" s="1"/>
      <c r="H27341" s="1"/>
      <c r="I27341" s="1"/>
      <c r="J27341" s="16"/>
    </row>
    <row r="27342" spans="3:10" x14ac:dyDescent="0.2">
      <c r="C27342" s="1"/>
      <c r="D27342" s="1"/>
      <c r="E27342" s="1"/>
      <c r="F27342" s="1"/>
      <c r="G27342" s="1"/>
      <c r="H27342" s="1"/>
      <c r="I27342" s="1"/>
      <c r="J27342" s="16"/>
    </row>
    <row r="27343" spans="3:10" x14ac:dyDescent="0.2">
      <c r="C27343" s="1"/>
      <c r="D27343" s="1"/>
      <c r="E27343" s="1"/>
      <c r="F27343" s="1"/>
      <c r="G27343" s="1"/>
      <c r="H27343" s="1"/>
      <c r="I27343" s="1"/>
      <c r="J27343" s="16"/>
    </row>
    <row r="27344" spans="3:10" x14ac:dyDescent="0.2">
      <c r="C27344" s="1"/>
      <c r="D27344" s="1"/>
      <c r="E27344" s="1"/>
      <c r="F27344" s="1"/>
      <c r="G27344" s="1"/>
      <c r="H27344" s="1"/>
      <c r="I27344" s="1"/>
      <c r="J27344" s="16"/>
    </row>
    <row r="27345" spans="3:10" x14ac:dyDescent="0.2">
      <c r="C27345" s="1"/>
      <c r="D27345" s="1"/>
      <c r="E27345" s="1"/>
      <c r="F27345" s="1"/>
      <c r="G27345" s="1"/>
      <c r="H27345" s="1"/>
      <c r="I27345" s="1"/>
      <c r="J27345" s="16"/>
    </row>
    <row r="27346" spans="3:10" x14ac:dyDescent="0.2">
      <c r="C27346" s="1"/>
      <c r="D27346" s="1"/>
      <c r="E27346" s="1"/>
      <c r="F27346" s="1"/>
      <c r="G27346" s="1"/>
      <c r="H27346" s="1"/>
      <c r="I27346" s="1"/>
      <c r="J27346" s="16"/>
    </row>
    <row r="27347" spans="3:10" x14ac:dyDescent="0.2">
      <c r="C27347" s="1"/>
      <c r="D27347" s="1"/>
      <c r="E27347" s="1"/>
      <c r="F27347" s="1"/>
      <c r="G27347" s="1"/>
      <c r="H27347" s="1"/>
      <c r="I27347" s="1"/>
      <c r="J27347" s="16"/>
    </row>
    <row r="27348" spans="3:10" x14ac:dyDescent="0.2">
      <c r="C27348" s="1"/>
      <c r="D27348" s="1"/>
      <c r="E27348" s="1"/>
      <c r="F27348" s="1"/>
      <c r="G27348" s="1"/>
      <c r="H27348" s="1"/>
      <c r="I27348" s="1"/>
      <c r="J27348" s="16"/>
    </row>
    <row r="27349" spans="3:10" x14ac:dyDescent="0.2">
      <c r="C27349" s="1"/>
      <c r="D27349" s="1"/>
      <c r="E27349" s="1"/>
      <c r="F27349" s="1"/>
      <c r="G27349" s="1"/>
      <c r="H27349" s="1"/>
      <c r="I27349" s="1"/>
      <c r="J27349" s="16"/>
    </row>
    <row r="27350" spans="3:10" x14ac:dyDescent="0.2">
      <c r="C27350" s="1"/>
      <c r="D27350" s="1"/>
      <c r="E27350" s="1"/>
      <c r="F27350" s="1"/>
      <c r="G27350" s="1"/>
      <c r="H27350" s="1"/>
      <c r="I27350" s="1"/>
      <c r="J27350" s="16"/>
    </row>
    <row r="27351" spans="3:10" x14ac:dyDescent="0.2">
      <c r="C27351" s="1"/>
      <c r="D27351" s="1"/>
      <c r="E27351" s="1"/>
      <c r="F27351" s="1"/>
      <c r="G27351" s="1"/>
      <c r="H27351" s="1"/>
      <c r="I27351" s="1"/>
      <c r="J27351" s="16"/>
    </row>
    <row r="27352" spans="3:10" x14ac:dyDescent="0.2">
      <c r="C27352" s="1"/>
      <c r="D27352" s="1"/>
      <c r="E27352" s="1"/>
      <c r="F27352" s="1"/>
      <c r="G27352" s="1"/>
      <c r="H27352" s="1"/>
      <c r="I27352" s="1"/>
      <c r="J27352" s="16"/>
    </row>
    <row r="27353" spans="3:10" x14ac:dyDescent="0.2">
      <c r="C27353" s="1"/>
      <c r="D27353" s="1"/>
      <c r="E27353" s="1"/>
      <c r="F27353" s="1"/>
      <c r="G27353" s="1"/>
      <c r="H27353" s="1"/>
      <c r="I27353" s="1"/>
      <c r="J27353" s="16"/>
    </row>
    <row r="27354" spans="3:10" x14ac:dyDescent="0.2">
      <c r="C27354" s="1"/>
      <c r="D27354" s="1"/>
      <c r="E27354" s="1"/>
      <c r="F27354" s="1"/>
      <c r="G27354" s="1"/>
      <c r="H27354" s="1"/>
      <c r="I27354" s="1"/>
      <c r="J27354" s="16"/>
    </row>
    <row r="27355" spans="3:10" x14ac:dyDescent="0.2">
      <c r="C27355" s="1"/>
      <c r="D27355" s="1"/>
      <c r="E27355" s="1"/>
      <c r="F27355" s="1"/>
      <c r="G27355" s="1"/>
      <c r="H27355" s="1"/>
      <c r="I27355" s="1"/>
      <c r="J27355" s="16"/>
    </row>
    <row r="27356" spans="3:10" x14ac:dyDescent="0.2">
      <c r="C27356" s="1"/>
      <c r="D27356" s="1"/>
      <c r="E27356" s="1"/>
      <c r="F27356" s="1"/>
      <c r="G27356" s="1"/>
      <c r="H27356" s="1"/>
      <c r="I27356" s="1"/>
      <c r="J27356" s="16"/>
    </row>
    <row r="27357" spans="3:10" x14ac:dyDescent="0.2">
      <c r="C27357" s="1"/>
      <c r="D27357" s="1"/>
      <c r="E27357" s="1"/>
      <c r="F27357" s="1"/>
      <c r="G27357" s="1"/>
      <c r="H27357" s="1"/>
      <c r="I27357" s="1"/>
      <c r="J27357" s="16"/>
    </row>
    <row r="27358" spans="3:10" x14ac:dyDescent="0.2">
      <c r="C27358" s="1"/>
      <c r="D27358" s="1"/>
      <c r="E27358" s="1"/>
      <c r="F27358" s="1"/>
      <c r="G27358" s="1"/>
      <c r="H27358" s="1"/>
      <c r="I27358" s="1"/>
      <c r="J27358" s="16"/>
    </row>
    <row r="27359" spans="3:10" x14ac:dyDescent="0.2">
      <c r="C27359" s="1"/>
      <c r="D27359" s="1"/>
      <c r="E27359" s="1"/>
      <c r="F27359" s="1"/>
      <c r="G27359" s="1"/>
      <c r="H27359" s="1"/>
      <c r="I27359" s="1"/>
      <c r="J27359" s="16"/>
    </row>
    <row r="27360" spans="3:10" x14ac:dyDescent="0.2">
      <c r="C27360" s="1"/>
      <c r="D27360" s="1"/>
      <c r="E27360" s="1"/>
      <c r="F27360" s="1"/>
      <c r="G27360" s="1"/>
      <c r="H27360" s="1"/>
      <c r="I27360" s="1"/>
      <c r="J27360" s="16"/>
    </row>
    <row r="27361" spans="3:10" x14ac:dyDescent="0.2">
      <c r="C27361" s="1"/>
      <c r="D27361" s="1"/>
      <c r="E27361" s="1"/>
      <c r="F27361" s="1"/>
      <c r="G27361" s="1"/>
      <c r="H27361" s="1"/>
      <c r="I27361" s="1"/>
      <c r="J27361" s="16"/>
    </row>
    <row r="27362" spans="3:10" x14ac:dyDescent="0.2">
      <c r="C27362" s="1"/>
      <c r="D27362" s="1"/>
      <c r="E27362" s="1"/>
      <c r="F27362" s="1"/>
      <c r="G27362" s="1"/>
      <c r="H27362" s="1"/>
      <c r="I27362" s="1"/>
      <c r="J27362" s="16"/>
    </row>
    <row r="27363" spans="3:10" x14ac:dyDescent="0.2">
      <c r="C27363" s="1"/>
      <c r="D27363" s="1"/>
      <c r="E27363" s="1"/>
      <c r="F27363" s="1"/>
      <c r="G27363" s="1"/>
      <c r="H27363" s="1"/>
      <c r="I27363" s="1"/>
      <c r="J27363" s="16"/>
    </row>
    <row r="27364" spans="3:10" x14ac:dyDescent="0.2">
      <c r="C27364" s="1"/>
      <c r="D27364" s="1"/>
      <c r="E27364" s="1"/>
      <c r="F27364" s="1"/>
      <c r="G27364" s="1"/>
      <c r="H27364" s="1"/>
      <c r="I27364" s="1"/>
      <c r="J27364" s="16"/>
    </row>
    <row r="27365" spans="3:10" x14ac:dyDescent="0.2">
      <c r="C27365" s="1"/>
      <c r="D27365" s="1"/>
      <c r="E27365" s="1"/>
      <c r="F27365" s="1"/>
      <c r="G27365" s="1"/>
      <c r="H27365" s="1"/>
      <c r="I27365" s="1"/>
      <c r="J27365" s="16"/>
    </row>
    <row r="27366" spans="3:10" x14ac:dyDescent="0.2">
      <c r="C27366" s="1"/>
      <c r="D27366" s="1"/>
      <c r="E27366" s="1"/>
      <c r="F27366" s="1"/>
      <c r="G27366" s="1"/>
      <c r="H27366" s="1"/>
      <c r="I27366" s="1"/>
      <c r="J27366" s="16"/>
    </row>
    <row r="27367" spans="3:10" x14ac:dyDescent="0.2">
      <c r="C27367" s="1"/>
      <c r="D27367" s="1"/>
      <c r="E27367" s="1"/>
      <c r="F27367" s="1"/>
      <c r="G27367" s="1"/>
      <c r="H27367" s="1"/>
      <c r="I27367" s="1"/>
      <c r="J27367" s="16"/>
    </row>
    <row r="27368" spans="3:10" x14ac:dyDescent="0.2">
      <c r="C27368" s="1"/>
      <c r="D27368" s="1"/>
      <c r="E27368" s="1"/>
      <c r="F27368" s="1"/>
      <c r="G27368" s="1"/>
      <c r="H27368" s="1"/>
      <c r="I27368" s="1"/>
      <c r="J27368" s="16"/>
    </row>
    <row r="27369" spans="3:10" x14ac:dyDescent="0.2">
      <c r="C27369" s="1"/>
      <c r="D27369" s="1"/>
      <c r="E27369" s="1"/>
      <c r="F27369" s="1"/>
      <c r="G27369" s="1"/>
      <c r="H27369" s="1"/>
      <c r="I27369" s="1"/>
      <c r="J27369" s="16"/>
    </row>
    <row r="27370" spans="3:10" x14ac:dyDescent="0.2">
      <c r="C27370" s="1"/>
      <c r="D27370" s="1"/>
      <c r="E27370" s="1"/>
      <c r="F27370" s="1"/>
      <c r="G27370" s="1"/>
      <c r="H27370" s="1"/>
      <c r="I27370" s="1"/>
      <c r="J27370" s="16"/>
    </row>
    <row r="27371" spans="3:10" x14ac:dyDescent="0.2">
      <c r="C27371" s="1"/>
      <c r="D27371" s="1"/>
      <c r="E27371" s="1"/>
      <c r="F27371" s="1"/>
      <c r="G27371" s="1"/>
      <c r="H27371" s="1"/>
      <c r="I27371" s="1"/>
      <c r="J27371" s="16"/>
    </row>
    <row r="27372" spans="3:10" x14ac:dyDescent="0.2">
      <c r="C27372" s="1"/>
      <c r="D27372" s="1"/>
      <c r="E27372" s="1"/>
      <c r="F27372" s="1"/>
      <c r="G27372" s="1"/>
      <c r="H27372" s="1"/>
      <c r="I27372" s="1"/>
      <c r="J27372" s="16"/>
    </row>
    <row r="27373" spans="3:10" x14ac:dyDescent="0.2">
      <c r="C27373" s="1"/>
      <c r="D27373" s="1"/>
      <c r="E27373" s="1"/>
      <c r="F27373" s="1"/>
      <c r="G27373" s="1"/>
      <c r="H27373" s="1"/>
      <c r="I27373" s="1"/>
      <c r="J27373" s="16"/>
    </row>
    <row r="27374" spans="3:10" x14ac:dyDescent="0.2">
      <c r="C27374" s="1"/>
      <c r="D27374" s="1"/>
      <c r="E27374" s="1"/>
      <c r="F27374" s="1"/>
      <c r="G27374" s="1"/>
      <c r="H27374" s="1"/>
      <c r="I27374" s="1"/>
      <c r="J27374" s="16"/>
    </row>
    <row r="27375" spans="3:10" x14ac:dyDescent="0.2">
      <c r="C27375" s="1"/>
      <c r="D27375" s="1"/>
      <c r="E27375" s="1"/>
      <c r="F27375" s="1"/>
      <c r="G27375" s="1"/>
      <c r="H27375" s="1"/>
      <c r="I27375" s="1"/>
      <c r="J27375" s="16"/>
    </row>
    <row r="27376" spans="3:10" x14ac:dyDescent="0.2">
      <c r="C27376" s="1"/>
      <c r="D27376" s="1"/>
      <c r="E27376" s="1"/>
      <c r="F27376" s="1"/>
      <c r="G27376" s="1"/>
      <c r="H27376" s="1"/>
      <c r="I27376" s="1"/>
      <c r="J27376" s="16"/>
    </row>
    <row r="27377" spans="3:10" x14ac:dyDescent="0.2">
      <c r="C27377" s="1"/>
      <c r="D27377" s="1"/>
      <c r="E27377" s="1"/>
      <c r="F27377" s="1"/>
      <c r="G27377" s="1"/>
      <c r="H27377" s="1"/>
      <c r="I27377" s="1"/>
      <c r="J27377" s="16"/>
    </row>
    <row r="27378" spans="3:10" x14ac:dyDescent="0.2">
      <c r="C27378" s="1"/>
      <c r="D27378" s="1"/>
      <c r="E27378" s="1"/>
      <c r="F27378" s="1"/>
      <c r="G27378" s="1"/>
      <c r="H27378" s="1"/>
      <c r="I27378" s="1"/>
      <c r="J27378" s="16"/>
    </row>
    <row r="27379" spans="3:10" x14ac:dyDescent="0.2">
      <c r="C27379" s="1"/>
      <c r="D27379" s="1"/>
      <c r="E27379" s="1"/>
      <c r="F27379" s="1"/>
      <c r="G27379" s="1"/>
      <c r="H27379" s="1"/>
      <c r="I27379" s="1"/>
      <c r="J27379" s="16"/>
    </row>
    <row r="27380" spans="3:10" x14ac:dyDescent="0.2">
      <c r="C27380" s="1"/>
      <c r="D27380" s="1"/>
      <c r="E27380" s="1"/>
      <c r="F27380" s="1"/>
      <c r="G27380" s="1"/>
      <c r="H27380" s="1"/>
      <c r="I27380" s="1"/>
      <c r="J27380" s="16"/>
    </row>
    <row r="27381" spans="3:10" x14ac:dyDescent="0.2">
      <c r="C27381" s="1"/>
      <c r="D27381" s="1"/>
      <c r="E27381" s="1"/>
      <c r="F27381" s="1"/>
      <c r="G27381" s="1"/>
      <c r="H27381" s="1"/>
      <c r="I27381" s="1"/>
      <c r="J27381" s="16"/>
    </row>
    <row r="27382" spans="3:10" x14ac:dyDescent="0.2">
      <c r="C27382" s="1"/>
      <c r="D27382" s="1"/>
      <c r="E27382" s="1"/>
      <c r="F27382" s="1"/>
      <c r="G27382" s="1"/>
      <c r="H27382" s="1"/>
      <c r="I27382" s="1"/>
      <c r="J27382" s="16"/>
    </row>
    <row r="27383" spans="3:10" x14ac:dyDescent="0.2">
      <c r="C27383" s="1"/>
      <c r="D27383" s="1"/>
      <c r="E27383" s="1"/>
      <c r="F27383" s="1"/>
      <c r="G27383" s="1"/>
      <c r="H27383" s="1"/>
      <c r="I27383" s="1"/>
      <c r="J27383" s="16"/>
    </row>
    <row r="27384" spans="3:10" x14ac:dyDescent="0.2">
      <c r="C27384" s="1"/>
      <c r="D27384" s="1"/>
      <c r="E27384" s="1"/>
      <c r="F27384" s="1"/>
      <c r="G27384" s="1"/>
      <c r="H27384" s="1"/>
      <c r="I27384" s="1"/>
      <c r="J27384" s="16"/>
    </row>
    <row r="27385" spans="3:10" x14ac:dyDescent="0.2">
      <c r="C27385" s="1"/>
      <c r="D27385" s="1"/>
      <c r="E27385" s="1"/>
      <c r="F27385" s="1"/>
      <c r="G27385" s="1"/>
      <c r="H27385" s="1"/>
      <c r="I27385" s="1"/>
      <c r="J27385" s="16"/>
    </row>
    <row r="27386" spans="3:10" x14ac:dyDescent="0.2">
      <c r="C27386" s="1"/>
      <c r="D27386" s="1"/>
      <c r="E27386" s="1"/>
      <c r="F27386" s="1"/>
      <c r="G27386" s="1"/>
      <c r="H27386" s="1"/>
      <c r="I27386" s="1"/>
      <c r="J27386" s="16"/>
    </row>
    <row r="27387" spans="3:10" x14ac:dyDescent="0.2">
      <c r="C27387" s="1"/>
      <c r="D27387" s="1"/>
      <c r="E27387" s="1"/>
      <c r="F27387" s="1"/>
      <c r="G27387" s="1"/>
      <c r="H27387" s="1"/>
      <c r="I27387" s="1"/>
      <c r="J27387" s="16"/>
    </row>
    <row r="27388" spans="3:10" x14ac:dyDescent="0.2">
      <c r="C27388" s="1"/>
      <c r="D27388" s="1"/>
      <c r="E27388" s="1"/>
      <c r="F27388" s="1"/>
      <c r="G27388" s="1"/>
      <c r="H27388" s="1"/>
      <c r="I27388" s="1"/>
      <c r="J27388" s="16"/>
    </row>
    <row r="27389" spans="3:10" x14ac:dyDescent="0.2">
      <c r="C27389" s="1"/>
      <c r="D27389" s="1"/>
      <c r="E27389" s="1"/>
      <c r="F27389" s="1"/>
      <c r="G27389" s="1"/>
      <c r="H27389" s="1"/>
      <c r="I27389" s="1"/>
      <c r="J27389" s="16"/>
    </row>
    <row r="27390" spans="3:10" x14ac:dyDescent="0.2">
      <c r="C27390" s="1"/>
      <c r="D27390" s="1"/>
      <c r="E27390" s="1"/>
      <c r="F27390" s="1"/>
      <c r="G27390" s="1"/>
      <c r="H27390" s="1"/>
      <c r="I27390" s="1"/>
      <c r="J27390" s="16"/>
    </row>
    <row r="27391" spans="3:10" x14ac:dyDescent="0.2">
      <c r="C27391" s="1"/>
      <c r="D27391" s="1"/>
      <c r="E27391" s="1"/>
      <c r="F27391" s="1"/>
      <c r="G27391" s="1"/>
      <c r="H27391" s="1"/>
      <c r="I27391" s="1"/>
      <c r="J27391" s="16"/>
    </row>
    <row r="27392" spans="3:10" x14ac:dyDescent="0.2">
      <c r="C27392" s="1"/>
      <c r="D27392" s="1"/>
      <c r="E27392" s="1"/>
      <c r="F27392" s="1"/>
      <c r="G27392" s="1"/>
      <c r="H27392" s="1"/>
      <c r="I27392" s="1"/>
      <c r="J27392" s="16"/>
    </row>
    <row r="27393" spans="3:10" x14ac:dyDescent="0.2">
      <c r="C27393" s="1"/>
      <c r="D27393" s="1"/>
      <c r="E27393" s="1"/>
      <c r="F27393" s="1"/>
      <c r="G27393" s="1"/>
      <c r="H27393" s="1"/>
      <c r="I27393" s="1"/>
      <c r="J27393" s="16"/>
    </row>
    <row r="27394" spans="3:10" x14ac:dyDescent="0.2">
      <c r="C27394" s="1"/>
      <c r="D27394" s="1"/>
      <c r="E27394" s="1"/>
      <c r="F27394" s="1"/>
      <c r="G27394" s="1"/>
      <c r="H27394" s="1"/>
      <c r="I27394" s="1"/>
      <c r="J27394" s="16"/>
    </row>
    <row r="27395" spans="3:10" x14ac:dyDescent="0.2">
      <c r="C27395" s="1"/>
      <c r="D27395" s="1"/>
      <c r="E27395" s="1"/>
      <c r="F27395" s="1"/>
      <c r="G27395" s="1"/>
      <c r="H27395" s="1"/>
      <c r="I27395" s="1"/>
      <c r="J27395" s="16"/>
    </row>
    <row r="27396" spans="3:10" x14ac:dyDescent="0.2">
      <c r="C27396" s="1"/>
      <c r="D27396" s="1"/>
      <c r="E27396" s="1"/>
      <c r="F27396" s="1"/>
      <c r="G27396" s="1"/>
      <c r="H27396" s="1"/>
      <c r="I27396" s="1"/>
      <c r="J27396" s="16"/>
    </row>
    <row r="27397" spans="3:10" x14ac:dyDescent="0.2">
      <c r="C27397" s="1"/>
      <c r="D27397" s="1"/>
      <c r="E27397" s="1"/>
      <c r="F27397" s="1"/>
      <c r="G27397" s="1"/>
      <c r="H27397" s="1"/>
      <c r="I27397" s="1"/>
      <c r="J27397" s="16"/>
    </row>
    <row r="27398" spans="3:10" x14ac:dyDescent="0.2">
      <c r="C27398" s="1"/>
      <c r="D27398" s="1"/>
      <c r="E27398" s="1"/>
      <c r="F27398" s="1"/>
      <c r="G27398" s="1"/>
      <c r="H27398" s="1"/>
      <c r="I27398" s="1"/>
      <c r="J27398" s="16"/>
    </row>
    <row r="27399" spans="3:10" x14ac:dyDescent="0.2">
      <c r="C27399" s="1"/>
      <c r="D27399" s="1"/>
      <c r="E27399" s="1"/>
      <c r="F27399" s="1"/>
      <c r="G27399" s="1"/>
      <c r="H27399" s="1"/>
      <c r="I27399" s="1"/>
      <c r="J27399" s="16"/>
    </row>
    <row r="27400" spans="3:10" x14ac:dyDescent="0.2">
      <c r="C27400" s="1"/>
      <c r="D27400" s="1"/>
      <c r="E27400" s="1"/>
      <c r="F27400" s="1"/>
      <c r="G27400" s="1"/>
      <c r="H27400" s="1"/>
      <c r="I27400" s="1"/>
      <c r="J27400" s="16"/>
    </row>
    <row r="27401" spans="3:10" x14ac:dyDescent="0.2">
      <c r="C27401" s="1"/>
      <c r="D27401" s="1"/>
      <c r="E27401" s="1"/>
      <c r="F27401" s="1"/>
      <c r="G27401" s="1"/>
      <c r="H27401" s="1"/>
      <c r="I27401" s="1"/>
      <c r="J27401" s="16"/>
    </row>
    <row r="27402" spans="3:10" x14ac:dyDescent="0.2">
      <c r="C27402" s="1"/>
      <c r="D27402" s="1"/>
      <c r="E27402" s="1"/>
      <c r="F27402" s="1"/>
      <c r="G27402" s="1"/>
      <c r="H27402" s="1"/>
      <c r="I27402" s="1"/>
      <c r="J27402" s="16"/>
    </row>
    <row r="27403" spans="3:10" x14ac:dyDescent="0.2">
      <c r="C27403" s="1"/>
      <c r="D27403" s="1"/>
      <c r="E27403" s="1"/>
      <c r="F27403" s="1"/>
      <c r="G27403" s="1"/>
      <c r="H27403" s="1"/>
      <c r="I27403" s="1"/>
      <c r="J27403" s="16"/>
    </row>
    <row r="27404" spans="3:10" x14ac:dyDescent="0.2">
      <c r="C27404" s="1"/>
      <c r="D27404" s="1"/>
      <c r="E27404" s="1"/>
      <c r="F27404" s="1"/>
      <c r="G27404" s="1"/>
      <c r="H27404" s="1"/>
      <c r="I27404" s="1"/>
      <c r="J27404" s="16"/>
    </row>
    <row r="27405" spans="3:10" x14ac:dyDescent="0.2">
      <c r="C27405" s="1"/>
      <c r="D27405" s="1"/>
      <c r="E27405" s="1"/>
      <c r="F27405" s="1"/>
      <c r="G27405" s="1"/>
      <c r="H27405" s="1"/>
      <c r="I27405" s="1"/>
      <c r="J27405" s="16"/>
    </row>
    <row r="27406" spans="3:10" x14ac:dyDescent="0.2">
      <c r="C27406" s="1"/>
      <c r="D27406" s="1"/>
      <c r="E27406" s="1"/>
      <c r="F27406" s="1"/>
      <c r="G27406" s="1"/>
      <c r="H27406" s="1"/>
      <c r="I27406" s="1"/>
      <c r="J27406" s="16"/>
    </row>
    <row r="27407" spans="3:10" x14ac:dyDescent="0.2">
      <c r="C27407" s="1"/>
      <c r="D27407" s="1"/>
      <c r="E27407" s="1"/>
      <c r="F27407" s="1"/>
      <c r="G27407" s="1"/>
      <c r="H27407" s="1"/>
      <c r="I27407" s="1"/>
      <c r="J27407" s="16"/>
    </row>
    <row r="27408" spans="3:10" x14ac:dyDescent="0.2">
      <c r="C27408" s="1"/>
      <c r="D27408" s="1"/>
      <c r="E27408" s="1"/>
      <c r="F27408" s="1"/>
      <c r="G27408" s="1"/>
      <c r="H27408" s="1"/>
      <c r="I27408" s="1"/>
      <c r="J27408" s="16"/>
    </row>
    <row r="27409" spans="3:10" x14ac:dyDescent="0.2">
      <c r="C27409" s="1"/>
      <c r="D27409" s="1"/>
      <c r="E27409" s="1"/>
      <c r="F27409" s="1"/>
      <c r="G27409" s="1"/>
      <c r="H27409" s="1"/>
      <c r="I27409" s="1"/>
      <c r="J27409" s="16"/>
    </row>
    <row r="27410" spans="3:10" x14ac:dyDescent="0.2">
      <c r="C27410" s="1"/>
      <c r="D27410" s="1"/>
      <c r="E27410" s="1"/>
      <c r="F27410" s="1"/>
      <c r="G27410" s="1"/>
      <c r="H27410" s="1"/>
      <c r="I27410" s="1"/>
      <c r="J27410" s="16"/>
    </row>
    <row r="27411" spans="3:10" x14ac:dyDescent="0.2">
      <c r="C27411" s="1"/>
      <c r="D27411" s="1"/>
      <c r="E27411" s="1"/>
      <c r="F27411" s="1"/>
      <c r="G27411" s="1"/>
      <c r="H27411" s="1"/>
      <c r="I27411" s="1"/>
      <c r="J27411" s="16"/>
    </row>
    <row r="27412" spans="3:10" x14ac:dyDescent="0.2">
      <c r="C27412" s="1"/>
      <c r="D27412" s="1"/>
      <c r="E27412" s="1"/>
      <c r="F27412" s="1"/>
      <c r="G27412" s="1"/>
      <c r="H27412" s="1"/>
      <c r="I27412" s="1"/>
      <c r="J27412" s="16"/>
    </row>
    <row r="27413" spans="3:10" x14ac:dyDescent="0.2">
      <c r="C27413" s="1"/>
      <c r="D27413" s="1"/>
      <c r="E27413" s="1"/>
      <c r="F27413" s="1"/>
      <c r="G27413" s="1"/>
      <c r="H27413" s="1"/>
      <c r="I27413" s="1"/>
      <c r="J27413" s="16"/>
    </row>
    <row r="27414" spans="3:10" x14ac:dyDescent="0.2">
      <c r="C27414" s="1"/>
      <c r="D27414" s="1"/>
      <c r="E27414" s="1"/>
      <c r="F27414" s="1"/>
      <c r="G27414" s="1"/>
      <c r="H27414" s="1"/>
      <c r="I27414" s="1"/>
      <c r="J27414" s="16"/>
    </row>
    <row r="27415" spans="3:10" x14ac:dyDescent="0.2">
      <c r="C27415" s="1"/>
      <c r="D27415" s="1"/>
      <c r="E27415" s="1"/>
      <c r="F27415" s="1"/>
      <c r="G27415" s="1"/>
      <c r="H27415" s="1"/>
      <c r="I27415" s="1"/>
      <c r="J27415" s="16"/>
    </row>
    <row r="27416" spans="3:10" x14ac:dyDescent="0.2">
      <c r="C27416" s="1"/>
      <c r="D27416" s="1"/>
      <c r="E27416" s="1"/>
      <c r="F27416" s="1"/>
      <c r="G27416" s="1"/>
      <c r="H27416" s="1"/>
      <c r="I27416" s="1"/>
      <c r="J27416" s="16"/>
    </row>
    <row r="27417" spans="3:10" x14ac:dyDescent="0.2">
      <c r="C27417" s="1"/>
      <c r="D27417" s="1"/>
      <c r="E27417" s="1"/>
      <c r="F27417" s="1"/>
      <c r="G27417" s="1"/>
      <c r="H27417" s="1"/>
      <c r="I27417" s="1"/>
      <c r="J27417" s="16"/>
    </row>
    <row r="27418" spans="3:10" x14ac:dyDescent="0.2">
      <c r="C27418" s="1"/>
      <c r="D27418" s="1"/>
      <c r="E27418" s="1"/>
      <c r="F27418" s="1"/>
      <c r="G27418" s="1"/>
      <c r="H27418" s="1"/>
      <c r="I27418" s="1"/>
      <c r="J27418" s="16"/>
    </row>
    <row r="27419" spans="3:10" x14ac:dyDescent="0.2">
      <c r="C27419" s="1"/>
      <c r="D27419" s="1"/>
      <c r="E27419" s="1"/>
      <c r="F27419" s="1"/>
      <c r="G27419" s="1"/>
      <c r="H27419" s="1"/>
      <c r="I27419" s="1"/>
      <c r="J27419" s="16"/>
    </row>
    <row r="27420" spans="3:10" x14ac:dyDescent="0.2">
      <c r="C27420" s="1"/>
      <c r="D27420" s="1"/>
      <c r="E27420" s="1"/>
      <c r="F27420" s="1"/>
      <c r="G27420" s="1"/>
      <c r="H27420" s="1"/>
      <c r="I27420" s="1"/>
      <c r="J27420" s="16"/>
    </row>
    <row r="27421" spans="3:10" x14ac:dyDescent="0.2">
      <c r="C27421" s="1"/>
      <c r="D27421" s="1"/>
      <c r="E27421" s="1"/>
      <c r="F27421" s="1"/>
      <c r="G27421" s="1"/>
      <c r="H27421" s="1"/>
      <c r="I27421" s="1"/>
      <c r="J27421" s="16"/>
    </row>
    <row r="27422" spans="3:10" x14ac:dyDescent="0.2">
      <c r="C27422" s="1"/>
      <c r="D27422" s="1"/>
      <c r="E27422" s="1"/>
      <c r="F27422" s="1"/>
      <c r="G27422" s="1"/>
      <c r="H27422" s="1"/>
      <c r="I27422" s="1"/>
      <c r="J27422" s="16"/>
    </row>
    <row r="27423" spans="3:10" x14ac:dyDescent="0.2">
      <c r="C27423" s="1"/>
      <c r="D27423" s="1"/>
      <c r="E27423" s="1"/>
      <c r="F27423" s="1"/>
      <c r="G27423" s="1"/>
      <c r="H27423" s="1"/>
      <c r="I27423" s="1"/>
      <c r="J27423" s="16"/>
    </row>
    <row r="27424" spans="3:10" x14ac:dyDescent="0.2">
      <c r="C27424" s="1"/>
      <c r="D27424" s="1"/>
      <c r="E27424" s="1"/>
      <c r="F27424" s="1"/>
      <c r="G27424" s="1"/>
      <c r="H27424" s="1"/>
      <c r="I27424" s="1"/>
      <c r="J27424" s="16"/>
    </row>
    <row r="27425" spans="3:10" x14ac:dyDescent="0.2">
      <c r="C27425" s="1"/>
      <c r="D27425" s="1"/>
      <c r="E27425" s="1"/>
      <c r="F27425" s="1"/>
      <c r="G27425" s="1"/>
      <c r="H27425" s="1"/>
      <c r="I27425" s="1"/>
      <c r="J27425" s="16"/>
    </row>
    <row r="27426" spans="3:10" x14ac:dyDescent="0.2">
      <c r="C27426" s="1"/>
      <c r="D27426" s="1"/>
      <c r="E27426" s="1"/>
      <c r="F27426" s="1"/>
      <c r="G27426" s="1"/>
      <c r="H27426" s="1"/>
      <c r="I27426" s="1"/>
      <c r="J27426" s="16"/>
    </row>
    <row r="27427" spans="3:10" x14ac:dyDescent="0.2">
      <c r="C27427" s="1"/>
      <c r="D27427" s="1"/>
      <c r="E27427" s="1"/>
      <c r="F27427" s="1"/>
      <c r="G27427" s="1"/>
      <c r="H27427" s="1"/>
      <c r="I27427" s="1"/>
      <c r="J27427" s="16"/>
    </row>
    <row r="27428" spans="3:10" x14ac:dyDescent="0.2">
      <c r="C27428" s="1"/>
      <c r="D27428" s="1"/>
      <c r="E27428" s="1"/>
      <c r="F27428" s="1"/>
      <c r="G27428" s="1"/>
      <c r="H27428" s="1"/>
      <c r="I27428" s="1"/>
      <c r="J27428" s="16"/>
    </row>
    <row r="27429" spans="3:10" x14ac:dyDescent="0.2">
      <c r="C27429" s="1"/>
      <c r="D27429" s="1"/>
      <c r="E27429" s="1"/>
      <c r="F27429" s="1"/>
      <c r="G27429" s="1"/>
      <c r="H27429" s="1"/>
      <c r="I27429" s="1"/>
      <c r="J27429" s="16"/>
    </row>
    <row r="27430" spans="3:10" x14ac:dyDescent="0.2">
      <c r="C27430" s="1"/>
      <c r="D27430" s="1"/>
      <c r="E27430" s="1"/>
      <c r="F27430" s="1"/>
      <c r="G27430" s="1"/>
      <c r="H27430" s="1"/>
      <c r="I27430" s="1"/>
      <c r="J27430" s="16"/>
    </row>
    <row r="27431" spans="3:10" x14ac:dyDescent="0.2">
      <c r="C27431" s="1"/>
      <c r="D27431" s="1"/>
      <c r="E27431" s="1"/>
      <c r="F27431" s="1"/>
      <c r="G27431" s="1"/>
      <c r="H27431" s="1"/>
      <c r="I27431" s="1"/>
      <c r="J27431" s="16"/>
    </row>
    <row r="27432" spans="3:10" x14ac:dyDescent="0.2">
      <c r="C27432" s="1"/>
      <c r="D27432" s="1"/>
      <c r="E27432" s="1"/>
      <c r="F27432" s="1"/>
      <c r="G27432" s="1"/>
      <c r="H27432" s="1"/>
      <c r="I27432" s="1"/>
      <c r="J27432" s="16"/>
    </row>
    <row r="27433" spans="3:10" x14ac:dyDescent="0.2">
      <c r="C27433" s="1"/>
      <c r="D27433" s="1"/>
      <c r="E27433" s="1"/>
      <c r="F27433" s="1"/>
      <c r="G27433" s="1"/>
      <c r="H27433" s="1"/>
      <c r="I27433" s="1"/>
      <c r="J27433" s="16"/>
    </row>
    <row r="27434" spans="3:10" x14ac:dyDescent="0.2">
      <c r="C27434" s="1"/>
      <c r="D27434" s="1"/>
      <c r="E27434" s="1"/>
      <c r="F27434" s="1"/>
      <c r="G27434" s="1"/>
      <c r="H27434" s="1"/>
      <c r="I27434" s="1"/>
      <c r="J27434" s="16"/>
    </row>
    <row r="27435" spans="3:10" x14ac:dyDescent="0.2">
      <c r="C27435" s="1"/>
      <c r="D27435" s="1"/>
      <c r="E27435" s="1"/>
      <c r="F27435" s="1"/>
      <c r="G27435" s="1"/>
      <c r="H27435" s="1"/>
      <c r="I27435" s="1"/>
      <c r="J27435" s="16"/>
    </row>
    <row r="27436" spans="3:10" x14ac:dyDescent="0.2">
      <c r="C27436" s="1"/>
      <c r="D27436" s="1"/>
      <c r="E27436" s="1"/>
      <c r="F27436" s="1"/>
      <c r="G27436" s="1"/>
      <c r="H27436" s="1"/>
      <c r="I27436" s="1"/>
      <c r="J27436" s="16"/>
    </row>
    <row r="27437" spans="3:10" x14ac:dyDescent="0.2">
      <c r="C27437" s="1"/>
      <c r="D27437" s="1"/>
      <c r="E27437" s="1"/>
      <c r="F27437" s="1"/>
      <c r="G27437" s="1"/>
      <c r="H27437" s="1"/>
      <c r="I27437" s="1"/>
      <c r="J27437" s="16"/>
    </row>
    <row r="27438" spans="3:10" x14ac:dyDescent="0.2">
      <c r="C27438" s="1"/>
      <c r="D27438" s="1"/>
      <c r="E27438" s="1"/>
      <c r="F27438" s="1"/>
      <c r="G27438" s="1"/>
      <c r="H27438" s="1"/>
      <c r="I27438" s="1"/>
      <c r="J27438" s="16"/>
    </row>
    <row r="27439" spans="3:10" x14ac:dyDescent="0.2">
      <c r="C27439" s="1"/>
      <c r="D27439" s="1"/>
      <c r="E27439" s="1"/>
      <c r="F27439" s="1"/>
      <c r="G27439" s="1"/>
      <c r="H27439" s="1"/>
      <c r="I27439" s="1"/>
      <c r="J27439" s="16"/>
    </row>
    <row r="27440" spans="3:10" x14ac:dyDescent="0.2">
      <c r="C27440" s="1"/>
      <c r="D27440" s="1"/>
      <c r="E27440" s="1"/>
      <c r="F27440" s="1"/>
      <c r="G27440" s="1"/>
      <c r="H27440" s="1"/>
      <c r="I27440" s="1"/>
      <c r="J27440" s="16"/>
    </row>
    <row r="27441" spans="3:10" x14ac:dyDescent="0.2">
      <c r="C27441" s="1"/>
      <c r="D27441" s="1"/>
      <c r="E27441" s="1"/>
      <c r="F27441" s="1"/>
      <c r="G27441" s="1"/>
      <c r="H27441" s="1"/>
      <c r="I27441" s="1"/>
      <c r="J27441" s="16"/>
    </row>
    <row r="27442" spans="3:10" x14ac:dyDescent="0.2">
      <c r="C27442" s="1"/>
      <c r="D27442" s="1"/>
      <c r="E27442" s="1"/>
      <c r="F27442" s="1"/>
      <c r="G27442" s="1"/>
      <c r="H27442" s="1"/>
      <c r="I27442" s="1"/>
      <c r="J27442" s="16"/>
    </row>
    <row r="27443" spans="3:10" x14ac:dyDescent="0.2">
      <c r="C27443" s="1"/>
      <c r="D27443" s="1"/>
      <c r="E27443" s="1"/>
      <c r="F27443" s="1"/>
      <c r="G27443" s="1"/>
      <c r="H27443" s="1"/>
      <c r="I27443" s="1"/>
      <c r="J27443" s="16"/>
    </row>
    <row r="27444" spans="3:10" x14ac:dyDescent="0.2">
      <c r="C27444" s="1"/>
      <c r="D27444" s="1"/>
      <c r="E27444" s="1"/>
      <c r="F27444" s="1"/>
      <c r="G27444" s="1"/>
      <c r="H27444" s="1"/>
      <c r="I27444" s="1"/>
      <c r="J27444" s="16"/>
    </row>
    <row r="27445" spans="3:10" x14ac:dyDescent="0.2">
      <c r="C27445" s="1"/>
      <c r="D27445" s="1"/>
      <c r="E27445" s="1"/>
      <c r="F27445" s="1"/>
      <c r="G27445" s="1"/>
      <c r="H27445" s="1"/>
      <c r="I27445" s="1"/>
      <c r="J27445" s="16"/>
    </row>
    <row r="27446" spans="3:10" x14ac:dyDescent="0.2">
      <c r="C27446" s="1"/>
      <c r="D27446" s="1"/>
      <c r="E27446" s="1"/>
      <c r="F27446" s="1"/>
      <c r="G27446" s="1"/>
      <c r="H27446" s="1"/>
      <c r="I27446" s="1"/>
      <c r="J27446" s="16"/>
    </row>
    <row r="27447" spans="3:10" x14ac:dyDescent="0.2">
      <c r="C27447" s="1"/>
      <c r="D27447" s="1"/>
      <c r="E27447" s="1"/>
      <c r="F27447" s="1"/>
      <c r="G27447" s="1"/>
      <c r="H27447" s="1"/>
      <c r="I27447" s="1"/>
      <c r="J27447" s="16"/>
    </row>
    <row r="27448" spans="3:10" x14ac:dyDescent="0.2">
      <c r="C27448" s="1"/>
      <c r="D27448" s="1"/>
      <c r="E27448" s="1"/>
      <c r="F27448" s="1"/>
      <c r="G27448" s="1"/>
      <c r="H27448" s="1"/>
      <c r="I27448" s="1"/>
      <c r="J27448" s="16"/>
    </row>
    <row r="27449" spans="3:10" x14ac:dyDescent="0.2">
      <c r="C27449" s="1"/>
      <c r="D27449" s="1"/>
      <c r="E27449" s="1"/>
      <c r="F27449" s="1"/>
      <c r="G27449" s="1"/>
      <c r="H27449" s="1"/>
      <c r="I27449" s="1"/>
      <c r="J27449" s="16"/>
    </row>
    <row r="27450" spans="3:10" x14ac:dyDescent="0.2">
      <c r="C27450" s="1"/>
      <c r="D27450" s="1"/>
      <c r="E27450" s="1"/>
      <c r="F27450" s="1"/>
      <c r="G27450" s="1"/>
      <c r="H27450" s="1"/>
      <c r="I27450" s="1"/>
      <c r="J27450" s="16"/>
    </row>
    <row r="27451" spans="3:10" x14ac:dyDescent="0.2">
      <c r="C27451" s="1"/>
      <c r="D27451" s="1"/>
      <c r="E27451" s="1"/>
      <c r="F27451" s="1"/>
      <c r="G27451" s="1"/>
      <c r="H27451" s="1"/>
      <c r="I27451" s="1"/>
      <c r="J27451" s="16"/>
    </row>
    <row r="27452" spans="3:10" x14ac:dyDescent="0.2">
      <c r="C27452" s="1"/>
      <c r="D27452" s="1"/>
      <c r="E27452" s="1"/>
      <c r="F27452" s="1"/>
      <c r="G27452" s="1"/>
      <c r="H27452" s="1"/>
      <c r="I27452" s="1"/>
      <c r="J27452" s="16"/>
    </row>
    <row r="27453" spans="3:10" x14ac:dyDescent="0.2">
      <c r="C27453" s="1"/>
      <c r="D27453" s="1"/>
      <c r="E27453" s="1"/>
      <c r="F27453" s="1"/>
      <c r="G27453" s="1"/>
      <c r="H27453" s="1"/>
      <c r="I27453" s="1"/>
      <c r="J27453" s="16"/>
    </row>
    <row r="27454" spans="3:10" x14ac:dyDescent="0.2">
      <c r="C27454" s="1"/>
      <c r="D27454" s="1"/>
      <c r="E27454" s="1"/>
      <c r="F27454" s="1"/>
      <c r="G27454" s="1"/>
      <c r="H27454" s="1"/>
      <c r="I27454" s="1"/>
      <c r="J27454" s="16"/>
    </row>
    <row r="27455" spans="3:10" x14ac:dyDescent="0.2">
      <c r="C27455" s="1"/>
      <c r="D27455" s="1"/>
      <c r="E27455" s="1"/>
      <c r="F27455" s="1"/>
      <c r="G27455" s="1"/>
      <c r="H27455" s="1"/>
      <c r="I27455" s="1"/>
      <c r="J27455" s="16"/>
    </row>
    <row r="27456" spans="3:10" x14ac:dyDescent="0.2">
      <c r="C27456" s="1"/>
      <c r="D27456" s="1"/>
      <c r="E27456" s="1"/>
      <c r="F27456" s="1"/>
      <c r="G27456" s="1"/>
      <c r="H27456" s="1"/>
      <c r="I27456" s="1"/>
      <c r="J27456" s="16"/>
    </row>
    <row r="27457" spans="3:10" x14ac:dyDescent="0.2">
      <c r="C27457" s="1"/>
      <c r="D27457" s="1"/>
      <c r="E27457" s="1"/>
      <c r="F27457" s="1"/>
      <c r="G27457" s="1"/>
      <c r="H27457" s="1"/>
      <c r="I27457" s="1"/>
      <c r="J27457" s="16"/>
    </row>
    <row r="27458" spans="3:10" x14ac:dyDescent="0.2">
      <c r="C27458" s="1"/>
      <c r="D27458" s="1"/>
      <c r="E27458" s="1"/>
      <c r="F27458" s="1"/>
      <c r="G27458" s="1"/>
      <c r="H27458" s="1"/>
      <c r="I27458" s="1"/>
      <c r="J27458" s="16"/>
    </row>
    <row r="27459" spans="3:10" x14ac:dyDescent="0.2">
      <c r="C27459" s="1"/>
      <c r="D27459" s="1"/>
      <c r="E27459" s="1"/>
      <c r="F27459" s="1"/>
      <c r="G27459" s="1"/>
      <c r="H27459" s="1"/>
      <c r="I27459" s="1"/>
      <c r="J27459" s="16"/>
    </row>
    <row r="27460" spans="3:10" x14ac:dyDescent="0.2">
      <c r="C27460" s="1"/>
      <c r="D27460" s="1"/>
      <c r="E27460" s="1"/>
      <c r="F27460" s="1"/>
      <c r="G27460" s="1"/>
      <c r="H27460" s="1"/>
      <c r="I27460" s="1"/>
      <c r="J27460" s="16"/>
    </row>
    <row r="27461" spans="3:10" x14ac:dyDescent="0.2">
      <c r="C27461" s="1"/>
      <c r="D27461" s="1"/>
      <c r="E27461" s="1"/>
      <c r="F27461" s="1"/>
      <c r="G27461" s="1"/>
      <c r="H27461" s="1"/>
      <c r="I27461" s="1"/>
      <c r="J27461" s="16"/>
    </row>
    <row r="27462" spans="3:10" x14ac:dyDescent="0.2">
      <c r="C27462" s="1"/>
      <c r="D27462" s="1"/>
      <c r="E27462" s="1"/>
      <c r="F27462" s="1"/>
      <c r="G27462" s="1"/>
      <c r="H27462" s="1"/>
      <c r="I27462" s="1"/>
      <c r="J27462" s="16"/>
    </row>
    <row r="27463" spans="3:10" x14ac:dyDescent="0.2">
      <c r="C27463" s="1"/>
      <c r="D27463" s="1"/>
      <c r="E27463" s="1"/>
      <c r="F27463" s="1"/>
      <c r="G27463" s="1"/>
      <c r="H27463" s="1"/>
      <c r="I27463" s="1"/>
      <c r="J27463" s="16"/>
    </row>
    <row r="27464" spans="3:10" x14ac:dyDescent="0.2">
      <c r="C27464" s="1"/>
      <c r="D27464" s="1"/>
      <c r="E27464" s="1"/>
      <c r="F27464" s="1"/>
      <c r="G27464" s="1"/>
      <c r="H27464" s="1"/>
      <c r="I27464" s="1"/>
      <c r="J27464" s="16"/>
    </row>
    <row r="27465" spans="3:10" x14ac:dyDescent="0.2">
      <c r="C27465" s="1"/>
      <c r="D27465" s="1"/>
      <c r="E27465" s="1"/>
      <c r="F27465" s="1"/>
      <c r="G27465" s="1"/>
      <c r="H27465" s="1"/>
      <c r="I27465" s="1"/>
      <c r="J27465" s="16"/>
    </row>
    <row r="27466" spans="3:10" x14ac:dyDescent="0.2">
      <c r="C27466" s="1"/>
      <c r="D27466" s="1"/>
      <c r="E27466" s="1"/>
      <c r="F27466" s="1"/>
      <c r="G27466" s="1"/>
      <c r="H27466" s="1"/>
      <c r="I27466" s="1"/>
      <c r="J27466" s="16"/>
    </row>
    <row r="27467" spans="3:10" x14ac:dyDescent="0.2">
      <c r="C27467" s="1"/>
      <c r="D27467" s="1"/>
      <c r="E27467" s="1"/>
      <c r="F27467" s="1"/>
      <c r="G27467" s="1"/>
      <c r="H27467" s="1"/>
      <c r="I27467" s="1"/>
      <c r="J27467" s="16"/>
    </row>
    <row r="27468" spans="3:10" x14ac:dyDescent="0.2">
      <c r="C27468" s="1"/>
      <c r="D27468" s="1"/>
      <c r="E27468" s="1"/>
      <c r="F27468" s="1"/>
      <c r="G27468" s="1"/>
      <c r="H27468" s="1"/>
      <c r="I27468" s="1"/>
      <c r="J27468" s="16"/>
    </row>
    <row r="27469" spans="3:10" x14ac:dyDescent="0.2">
      <c r="C27469" s="1"/>
      <c r="D27469" s="1"/>
      <c r="E27469" s="1"/>
      <c r="F27469" s="1"/>
      <c r="G27469" s="1"/>
      <c r="H27469" s="1"/>
      <c r="I27469" s="1"/>
      <c r="J27469" s="16"/>
    </row>
    <row r="27470" spans="3:10" x14ac:dyDescent="0.2">
      <c r="C27470" s="1"/>
      <c r="D27470" s="1"/>
      <c r="E27470" s="1"/>
      <c r="F27470" s="1"/>
      <c r="G27470" s="1"/>
      <c r="H27470" s="1"/>
      <c r="I27470" s="1"/>
      <c r="J27470" s="16"/>
    </row>
    <row r="27471" spans="3:10" x14ac:dyDescent="0.2">
      <c r="C27471" s="1"/>
      <c r="D27471" s="1"/>
      <c r="E27471" s="1"/>
      <c r="F27471" s="1"/>
      <c r="G27471" s="1"/>
      <c r="H27471" s="1"/>
      <c r="I27471" s="1"/>
      <c r="J27471" s="16"/>
    </row>
    <row r="27472" spans="3:10" x14ac:dyDescent="0.2">
      <c r="C27472" s="1"/>
      <c r="D27472" s="1"/>
      <c r="E27472" s="1"/>
      <c r="F27472" s="1"/>
      <c r="G27472" s="1"/>
      <c r="H27472" s="1"/>
      <c r="I27472" s="1"/>
      <c r="J27472" s="16"/>
    </row>
    <row r="27473" spans="3:10" x14ac:dyDescent="0.2">
      <c r="C27473" s="1"/>
      <c r="D27473" s="1"/>
      <c r="E27473" s="1"/>
      <c r="F27473" s="1"/>
      <c r="G27473" s="1"/>
      <c r="H27473" s="1"/>
      <c r="I27473" s="1"/>
      <c r="J27473" s="16"/>
    </row>
    <row r="27474" spans="3:10" x14ac:dyDescent="0.2">
      <c r="C27474" s="1"/>
      <c r="D27474" s="1"/>
      <c r="E27474" s="1"/>
      <c r="F27474" s="1"/>
      <c r="G27474" s="1"/>
      <c r="H27474" s="1"/>
      <c r="I27474" s="1"/>
      <c r="J27474" s="16"/>
    </row>
    <row r="27475" spans="3:10" x14ac:dyDescent="0.2">
      <c r="C27475" s="1"/>
      <c r="D27475" s="1"/>
      <c r="E27475" s="1"/>
      <c r="F27475" s="1"/>
      <c r="G27475" s="1"/>
      <c r="H27475" s="1"/>
      <c r="I27475" s="1"/>
      <c r="J27475" s="16"/>
    </row>
    <row r="27476" spans="3:10" x14ac:dyDescent="0.2">
      <c r="C27476" s="1"/>
      <c r="D27476" s="1"/>
      <c r="E27476" s="1"/>
      <c r="F27476" s="1"/>
      <c r="G27476" s="1"/>
      <c r="H27476" s="1"/>
      <c r="I27476" s="1"/>
      <c r="J27476" s="16"/>
    </row>
    <row r="27477" spans="3:10" x14ac:dyDescent="0.2">
      <c r="C27477" s="1"/>
      <c r="D27477" s="1"/>
      <c r="E27477" s="1"/>
      <c r="F27477" s="1"/>
      <c r="G27477" s="1"/>
      <c r="H27477" s="1"/>
      <c r="I27477" s="1"/>
      <c r="J27477" s="16"/>
    </row>
    <row r="27478" spans="3:10" x14ac:dyDescent="0.2">
      <c r="C27478" s="1"/>
      <c r="D27478" s="1"/>
      <c r="E27478" s="1"/>
      <c r="F27478" s="1"/>
      <c r="G27478" s="1"/>
      <c r="H27478" s="1"/>
      <c r="I27478" s="1"/>
      <c r="J27478" s="16"/>
    </row>
    <row r="27479" spans="3:10" x14ac:dyDescent="0.2">
      <c r="C27479" s="1"/>
      <c r="D27479" s="1"/>
      <c r="E27479" s="1"/>
      <c r="F27479" s="1"/>
      <c r="G27479" s="1"/>
      <c r="H27479" s="1"/>
      <c r="I27479" s="1"/>
      <c r="J27479" s="16"/>
    </row>
    <row r="27480" spans="3:10" x14ac:dyDescent="0.2">
      <c r="C27480" s="1"/>
      <c r="D27480" s="1"/>
      <c r="E27480" s="1"/>
      <c r="F27480" s="1"/>
      <c r="G27480" s="1"/>
      <c r="H27480" s="1"/>
      <c r="I27480" s="1"/>
      <c r="J27480" s="16"/>
    </row>
    <row r="27481" spans="3:10" x14ac:dyDescent="0.2">
      <c r="C27481" s="1"/>
      <c r="D27481" s="1"/>
      <c r="E27481" s="1"/>
      <c r="F27481" s="1"/>
      <c r="G27481" s="1"/>
      <c r="H27481" s="1"/>
      <c r="I27481" s="1"/>
      <c r="J27481" s="16"/>
    </row>
    <row r="27482" spans="3:10" x14ac:dyDescent="0.2">
      <c r="C27482" s="1"/>
      <c r="D27482" s="1"/>
      <c r="E27482" s="1"/>
      <c r="F27482" s="1"/>
      <c r="G27482" s="1"/>
      <c r="H27482" s="1"/>
      <c r="I27482" s="1"/>
      <c r="J27482" s="16"/>
    </row>
    <row r="27483" spans="3:10" x14ac:dyDescent="0.2">
      <c r="C27483" s="1"/>
      <c r="D27483" s="1"/>
      <c r="E27483" s="1"/>
      <c r="F27483" s="1"/>
      <c r="G27483" s="1"/>
      <c r="H27483" s="1"/>
      <c r="I27483" s="1"/>
      <c r="J27483" s="16"/>
    </row>
    <row r="27484" spans="3:10" x14ac:dyDescent="0.2">
      <c r="C27484" s="1"/>
      <c r="D27484" s="1"/>
      <c r="E27484" s="1"/>
      <c r="F27484" s="1"/>
      <c r="G27484" s="1"/>
      <c r="H27484" s="1"/>
      <c r="I27484" s="1"/>
      <c r="J27484" s="16"/>
    </row>
    <row r="27485" spans="3:10" x14ac:dyDescent="0.2">
      <c r="C27485" s="1"/>
      <c r="D27485" s="1"/>
      <c r="E27485" s="1"/>
      <c r="F27485" s="1"/>
      <c r="G27485" s="1"/>
      <c r="H27485" s="1"/>
      <c r="I27485" s="1"/>
      <c r="J27485" s="16"/>
    </row>
    <row r="27486" spans="3:10" x14ac:dyDescent="0.2">
      <c r="C27486" s="1"/>
      <c r="D27486" s="1"/>
      <c r="E27486" s="1"/>
      <c r="F27486" s="1"/>
      <c r="G27486" s="1"/>
      <c r="H27486" s="1"/>
      <c r="I27486" s="1"/>
      <c r="J27486" s="16"/>
    </row>
    <row r="27487" spans="3:10" x14ac:dyDescent="0.2">
      <c r="C27487" s="1"/>
      <c r="D27487" s="1"/>
      <c r="E27487" s="1"/>
      <c r="F27487" s="1"/>
      <c r="G27487" s="1"/>
      <c r="H27487" s="1"/>
      <c r="I27487" s="1"/>
      <c r="J27487" s="16"/>
    </row>
    <row r="27488" spans="3:10" x14ac:dyDescent="0.2">
      <c r="C27488" s="1"/>
      <c r="D27488" s="1"/>
      <c r="E27488" s="1"/>
      <c r="F27488" s="1"/>
      <c r="G27488" s="1"/>
      <c r="H27488" s="1"/>
      <c r="I27488" s="1"/>
      <c r="J27488" s="16"/>
    </row>
    <row r="27489" spans="3:10" x14ac:dyDescent="0.2">
      <c r="C27489" s="1"/>
      <c r="D27489" s="1"/>
      <c r="E27489" s="1"/>
      <c r="F27489" s="1"/>
      <c r="G27489" s="1"/>
      <c r="H27489" s="1"/>
      <c r="I27489" s="1"/>
      <c r="J27489" s="16"/>
    </row>
    <row r="27490" spans="3:10" x14ac:dyDescent="0.2">
      <c r="C27490" s="1"/>
      <c r="D27490" s="1"/>
      <c r="E27490" s="1"/>
      <c r="F27490" s="1"/>
      <c r="G27490" s="1"/>
      <c r="H27490" s="1"/>
      <c r="I27490" s="1"/>
      <c r="J27490" s="16"/>
    </row>
    <row r="27491" spans="3:10" x14ac:dyDescent="0.2">
      <c r="C27491" s="1"/>
      <c r="D27491" s="1"/>
      <c r="E27491" s="1"/>
      <c r="F27491" s="1"/>
      <c r="G27491" s="1"/>
      <c r="H27491" s="1"/>
      <c r="I27491" s="1"/>
      <c r="J27491" s="16"/>
    </row>
    <row r="27492" spans="3:10" x14ac:dyDescent="0.2">
      <c r="C27492" s="1"/>
      <c r="D27492" s="1"/>
      <c r="E27492" s="1"/>
      <c r="F27492" s="1"/>
      <c r="G27492" s="1"/>
      <c r="H27492" s="1"/>
      <c r="I27492" s="1"/>
      <c r="J27492" s="16"/>
    </row>
    <row r="27493" spans="3:10" x14ac:dyDescent="0.2">
      <c r="C27493" s="1"/>
      <c r="D27493" s="1"/>
      <c r="E27493" s="1"/>
      <c r="F27493" s="1"/>
      <c r="G27493" s="1"/>
      <c r="H27493" s="1"/>
      <c r="I27493" s="1"/>
      <c r="J27493" s="16"/>
    </row>
    <row r="27494" spans="3:10" x14ac:dyDescent="0.2">
      <c r="C27494" s="1"/>
      <c r="D27494" s="1"/>
      <c r="E27494" s="1"/>
      <c r="F27494" s="1"/>
      <c r="G27494" s="1"/>
      <c r="H27494" s="1"/>
      <c r="I27494" s="1"/>
      <c r="J27494" s="16"/>
    </row>
    <row r="27495" spans="3:10" x14ac:dyDescent="0.2">
      <c r="C27495" s="1"/>
      <c r="D27495" s="1"/>
      <c r="E27495" s="1"/>
      <c r="F27495" s="1"/>
      <c r="G27495" s="1"/>
      <c r="H27495" s="1"/>
      <c r="I27495" s="1"/>
      <c r="J27495" s="16"/>
    </row>
    <row r="27496" spans="3:10" x14ac:dyDescent="0.2">
      <c r="C27496" s="1"/>
      <c r="D27496" s="1"/>
      <c r="E27496" s="1"/>
      <c r="F27496" s="1"/>
      <c r="G27496" s="1"/>
      <c r="H27496" s="1"/>
      <c r="I27496" s="1"/>
      <c r="J27496" s="16"/>
    </row>
    <row r="27497" spans="3:10" x14ac:dyDescent="0.2">
      <c r="C27497" s="1"/>
      <c r="D27497" s="1"/>
      <c r="E27497" s="1"/>
      <c r="F27497" s="1"/>
      <c r="G27497" s="1"/>
      <c r="H27497" s="1"/>
      <c r="I27497" s="1"/>
      <c r="J27497" s="16"/>
    </row>
    <row r="27498" spans="3:10" x14ac:dyDescent="0.2">
      <c r="C27498" s="1"/>
      <c r="D27498" s="1"/>
      <c r="E27498" s="1"/>
      <c r="F27498" s="1"/>
      <c r="G27498" s="1"/>
      <c r="H27498" s="1"/>
      <c r="I27498" s="1"/>
      <c r="J27498" s="16"/>
    </row>
    <row r="27499" spans="3:10" x14ac:dyDescent="0.2">
      <c r="C27499" s="1"/>
      <c r="D27499" s="1"/>
      <c r="E27499" s="1"/>
      <c r="F27499" s="1"/>
      <c r="G27499" s="1"/>
      <c r="H27499" s="1"/>
      <c r="I27499" s="1"/>
      <c r="J27499" s="16"/>
    </row>
    <row r="27500" spans="3:10" x14ac:dyDescent="0.2">
      <c r="C27500" s="1"/>
      <c r="D27500" s="1"/>
      <c r="E27500" s="1"/>
      <c r="F27500" s="1"/>
      <c r="G27500" s="1"/>
      <c r="H27500" s="1"/>
      <c r="I27500" s="1"/>
      <c r="J27500" s="16"/>
    </row>
    <row r="27501" spans="3:10" x14ac:dyDescent="0.2">
      <c r="C27501" s="1"/>
      <c r="D27501" s="1"/>
      <c r="E27501" s="1"/>
      <c r="F27501" s="1"/>
      <c r="G27501" s="1"/>
      <c r="H27501" s="1"/>
      <c r="I27501" s="1"/>
      <c r="J27501" s="16"/>
    </row>
    <row r="27502" spans="3:10" x14ac:dyDescent="0.2">
      <c r="C27502" s="1"/>
      <c r="D27502" s="1"/>
      <c r="E27502" s="1"/>
      <c r="F27502" s="1"/>
      <c r="G27502" s="1"/>
      <c r="H27502" s="1"/>
      <c r="I27502" s="1"/>
      <c r="J27502" s="16"/>
    </row>
    <row r="27503" spans="3:10" x14ac:dyDescent="0.2">
      <c r="C27503" s="1"/>
      <c r="D27503" s="1"/>
      <c r="E27503" s="1"/>
      <c r="F27503" s="1"/>
      <c r="G27503" s="1"/>
      <c r="H27503" s="1"/>
      <c r="I27503" s="1"/>
      <c r="J27503" s="16"/>
    </row>
    <row r="27504" spans="3:10" x14ac:dyDescent="0.2">
      <c r="C27504" s="1"/>
      <c r="D27504" s="1"/>
      <c r="E27504" s="1"/>
      <c r="F27504" s="1"/>
      <c r="G27504" s="1"/>
      <c r="H27504" s="1"/>
      <c r="I27504" s="1"/>
      <c r="J27504" s="16"/>
    </row>
    <row r="27505" spans="3:10" x14ac:dyDescent="0.2">
      <c r="C27505" s="1"/>
      <c r="D27505" s="1"/>
      <c r="E27505" s="1"/>
      <c r="F27505" s="1"/>
      <c r="G27505" s="1"/>
      <c r="H27505" s="1"/>
      <c r="I27505" s="1"/>
      <c r="J27505" s="16"/>
    </row>
    <row r="27506" spans="3:10" x14ac:dyDescent="0.2">
      <c r="C27506" s="1"/>
      <c r="D27506" s="1"/>
      <c r="E27506" s="1"/>
      <c r="F27506" s="1"/>
      <c r="G27506" s="1"/>
      <c r="H27506" s="1"/>
      <c r="I27506" s="1"/>
      <c r="J27506" s="16"/>
    </row>
    <row r="27507" spans="3:10" x14ac:dyDescent="0.2">
      <c r="C27507" s="1"/>
      <c r="D27507" s="1"/>
      <c r="E27507" s="1"/>
      <c r="F27507" s="1"/>
      <c r="G27507" s="1"/>
      <c r="H27507" s="1"/>
      <c r="I27507" s="1"/>
      <c r="J27507" s="16"/>
    </row>
    <row r="27508" spans="3:10" x14ac:dyDescent="0.2">
      <c r="C27508" s="1"/>
      <c r="D27508" s="1"/>
      <c r="E27508" s="1"/>
      <c r="F27508" s="1"/>
      <c r="G27508" s="1"/>
      <c r="H27508" s="1"/>
      <c r="I27508" s="1"/>
      <c r="J27508" s="16"/>
    </row>
    <row r="27509" spans="3:10" x14ac:dyDescent="0.2">
      <c r="C27509" s="1"/>
      <c r="D27509" s="1"/>
      <c r="E27509" s="1"/>
      <c r="F27509" s="1"/>
      <c r="G27509" s="1"/>
      <c r="H27509" s="1"/>
      <c r="I27509" s="1"/>
      <c r="J27509" s="16"/>
    </row>
    <row r="27510" spans="3:10" x14ac:dyDescent="0.2">
      <c r="C27510" s="1"/>
      <c r="D27510" s="1"/>
      <c r="E27510" s="1"/>
      <c r="F27510" s="1"/>
      <c r="G27510" s="1"/>
      <c r="H27510" s="1"/>
      <c r="I27510" s="1"/>
      <c r="J27510" s="16"/>
    </row>
    <row r="27511" spans="3:10" x14ac:dyDescent="0.2">
      <c r="C27511" s="1"/>
      <c r="D27511" s="1"/>
      <c r="E27511" s="1"/>
      <c r="F27511" s="1"/>
      <c r="G27511" s="1"/>
      <c r="H27511" s="1"/>
      <c r="I27511" s="1"/>
      <c r="J27511" s="16"/>
    </row>
    <row r="27512" spans="3:10" x14ac:dyDescent="0.2">
      <c r="C27512" s="1"/>
      <c r="D27512" s="1"/>
      <c r="E27512" s="1"/>
      <c r="F27512" s="1"/>
      <c r="G27512" s="1"/>
      <c r="H27512" s="1"/>
      <c r="I27512" s="1"/>
      <c r="J27512" s="16"/>
    </row>
    <row r="27513" spans="3:10" x14ac:dyDescent="0.2">
      <c r="C27513" s="1"/>
      <c r="D27513" s="1"/>
      <c r="E27513" s="1"/>
      <c r="F27513" s="1"/>
      <c r="G27513" s="1"/>
      <c r="H27513" s="1"/>
      <c r="I27513" s="1"/>
      <c r="J27513" s="16"/>
    </row>
    <row r="27514" spans="3:10" x14ac:dyDescent="0.2">
      <c r="C27514" s="1"/>
      <c r="D27514" s="1"/>
      <c r="E27514" s="1"/>
      <c r="F27514" s="1"/>
      <c r="G27514" s="1"/>
      <c r="H27514" s="1"/>
      <c r="I27514" s="1"/>
      <c r="J27514" s="16"/>
    </row>
    <row r="27515" spans="3:10" x14ac:dyDescent="0.2">
      <c r="C27515" s="1"/>
      <c r="D27515" s="1"/>
      <c r="E27515" s="1"/>
      <c r="F27515" s="1"/>
      <c r="G27515" s="1"/>
      <c r="H27515" s="1"/>
      <c r="I27515" s="1"/>
      <c r="J27515" s="16"/>
    </row>
    <row r="27516" spans="3:10" x14ac:dyDescent="0.2">
      <c r="C27516" s="1"/>
      <c r="D27516" s="1"/>
      <c r="E27516" s="1"/>
      <c r="F27516" s="1"/>
      <c r="G27516" s="1"/>
      <c r="H27516" s="1"/>
      <c r="I27516" s="1"/>
      <c r="J27516" s="16"/>
    </row>
    <row r="27517" spans="3:10" x14ac:dyDescent="0.2">
      <c r="C27517" s="1"/>
      <c r="D27517" s="1"/>
      <c r="E27517" s="1"/>
      <c r="F27517" s="1"/>
      <c r="G27517" s="1"/>
      <c r="H27517" s="1"/>
      <c r="I27517" s="1"/>
      <c r="J27517" s="16"/>
    </row>
    <row r="27518" spans="3:10" x14ac:dyDescent="0.2">
      <c r="C27518" s="1"/>
      <c r="D27518" s="1"/>
      <c r="E27518" s="1"/>
      <c r="F27518" s="1"/>
      <c r="G27518" s="1"/>
      <c r="H27518" s="1"/>
      <c r="I27518" s="1"/>
      <c r="J27518" s="16"/>
    </row>
    <row r="27519" spans="3:10" x14ac:dyDescent="0.2">
      <c r="C27519" s="1"/>
      <c r="D27519" s="1"/>
      <c r="E27519" s="1"/>
      <c r="F27519" s="1"/>
      <c r="G27519" s="1"/>
      <c r="H27519" s="1"/>
      <c r="I27519" s="1"/>
      <c r="J27519" s="16"/>
    </row>
    <row r="27520" spans="3:10" x14ac:dyDescent="0.2">
      <c r="C27520" s="1"/>
      <c r="D27520" s="1"/>
      <c r="E27520" s="1"/>
      <c r="F27520" s="1"/>
      <c r="G27520" s="1"/>
      <c r="H27520" s="1"/>
      <c r="I27520" s="1"/>
      <c r="J27520" s="16"/>
    </row>
    <row r="27521" spans="3:10" x14ac:dyDescent="0.2">
      <c r="C27521" s="1"/>
      <c r="D27521" s="1"/>
      <c r="E27521" s="1"/>
      <c r="F27521" s="1"/>
      <c r="G27521" s="1"/>
      <c r="H27521" s="1"/>
      <c r="I27521" s="1"/>
      <c r="J27521" s="16"/>
    </row>
    <row r="27522" spans="3:10" x14ac:dyDescent="0.2">
      <c r="C27522" s="1"/>
      <c r="D27522" s="1"/>
      <c r="E27522" s="1"/>
      <c r="F27522" s="1"/>
      <c r="G27522" s="1"/>
      <c r="H27522" s="1"/>
      <c r="I27522" s="1"/>
      <c r="J27522" s="16"/>
    </row>
    <row r="27523" spans="3:10" x14ac:dyDescent="0.2">
      <c r="C27523" s="1"/>
      <c r="D27523" s="1"/>
      <c r="E27523" s="1"/>
      <c r="F27523" s="1"/>
      <c r="G27523" s="1"/>
      <c r="H27523" s="1"/>
      <c r="I27523" s="1"/>
      <c r="J27523" s="16"/>
    </row>
    <row r="27524" spans="3:10" x14ac:dyDescent="0.2">
      <c r="C27524" s="1"/>
      <c r="D27524" s="1"/>
      <c r="E27524" s="1"/>
      <c r="F27524" s="1"/>
      <c r="G27524" s="1"/>
      <c r="H27524" s="1"/>
      <c r="I27524" s="1"/>
      <c r="J27524" s="16"/>
    </row>
    <row r="27525" spans="3:10" x14ac:dyDescent="0.2">
      <c r="C27525" s="1"/>
      <c r="D27525" s="1"/>
      <c r="E27525" s="1"/>
      <c r="F27525" s="1"/>
      <c r="G27525" s="1"/>
      <c r="H27525" s="1"/>
      <c r="I27525" s="1"/>
      <c r="J27525" s="16"/>
    </row>
    <row r="27526" spans="3:10" x14ac:dyDescent="0.2">
      <c r="C27526" s="1"/>
      <c r="D27526" s="1"/>
      <c r="E27526" s="1"/>
      <c r="F27526" s="1"/>
      <c r="G27526" s="1"/>
      <c r="H27526" s="1"/>
      <c r="I27526" s="1"/>
      <c r="J27526" s="16"/>
    </row>
    <row r="27527" spans="3:10" x14ac:dyDescent="0.2">
      <c r="C27527" s="1"/>
      <c r="D27527" s="1"/>
      <c r="E27527" s="1"/>
      <c r="F27527" s="1"/>
      <c r="G27527" s="1"/>
      <c r="H27527" s="1"/>
      <c r="I27527" s="1"/>
      <c r="J27527" s="16"/>
    </row>
    <row r="27528" spans="3:10" x14ac:dyDescent="0.2">
      <c r="C27528" s="1"/>
      <c r="D27528" s="1"/>
      <c r="E27528" s="1"/>
      <c r="F27528" s="1"/>
      <c r="G27528" s="1"/>
      <c r="H27528" s="1"/>
      <c r="I27528" s="1"/>
      <c r="J27528" s="16"/>
    </row>
    <row r="27529" spans="3:10" x14ac:dyDescent="0.2">
      <c r="C27529" s="1"/>
      <c r="D27529" s="1"/>
      <c r="E27529" s="1"/>
      <c r="F27529" s="1"/>
      <c r="G27529" s="1"/>
      <c r="H27529" s="1"/>
      <c r="I27529" s="1"/>
      <c r="J27529" s="16"/>
    </row>
    <row r="27530" spans="3:10" x14ac:dyDescent="0.2">
      <c r="C27530" s="1"/>
      <c r="D27530" s="1"/>
      <c r="E27530" s="1"/>
      <c r="F27530" s="1"/>
      <c r="G27530" s="1"/>
      <c r="H27530" s="1"/>
      <c r="I27530" s="1"/>
      <c r="J27530" s="16"/>
    </row>
    <row r="27531" spans="3:10" x14ac:dyDescent="0.2">
      <c r="C27531" s="1"/>
      <c r="D27531" s="1"/>
      <c r="E27531" s="1"/>
      <c r="F27531" s="1"/>
      <c r="G27531" s="1"/>
      <c r="H27531" s="1"/>
      <c r="I27531" s="1"/>
      <c r="J27531" s="16"/>
    </row>
    <row r="27532" spans="3:10" x14ac:dyDescent="0.2">
      <c r="C27532" s="1"/>
      <c r="D27532" s="1"/>
      <c r="E27532" s="1"/>
      <c r="F27532" s="1"/>
      <c r="G27532" s="1"/>
      <c r="H27532" s="1"/>
      <c r="I27532" s="1"/>
      <c r="J27532" s="16"/>
    </row>
    <row r="27533" spans="3:10" x14ac:dyDescent="0.2">
      <c r="C27533" s="1"/>
      <c r="D27533" s="1"/>
      <c r="E27533" s="1"/>
      <c r="F27533" s="1"/>
      <c r="G27533" s="1"/>
      <c r="H27533" s="1"/>
      <c r="I27533" s="1"/>
      <c r="J27533" s="16"/>
    </row>
    <row r="27534" spans="3:10" x14ac:dyDescent="0.2">
      <c r="C27534" s="1"/>
      <c r="D27534" s="1"/>
      <c r="E27534" s="1"/>
      <c r="F27534" s="1"/>
      <c r="G27534" s="1"/>
      <c r="H27534" s="1"/>
      <c r="I27534" s="1"/>
      <c r="J27534" s="16"/>
    </row>
    <row r="27535" spans="3:10" x14ac:dyDescent="0.2">
      <c r="C27535" s="1"/>
      <c r="D27535" s="1"/>
      <c r="E27535" s="1"/>
      <c r="F27535" s="1"/>
      <c r="G27535" s="1"/>
      <c r="H27535" s="1"/>
      <c r="I27535" s="1"/>
      <c r="J27535" s="16"/>
    </row>
    <row r="27536" spans="3:10" x14ac:dyDescent="0.2">
      <c r="C27536" s="1"/>
      <c r="D27536" s="1"/>
      <c r="E27536" s="1"/>
      <c r="F27536" s="1"/>
      <c r="G27536" s="1"/>
      <c r="H27536" s="1"/>
      <c r="I27536" s="1"/>
      <c r="J27536" s="16"/>
    </row>
    <row r="27537" spans="3:10" x14ac:dyDescent="0.2">
      <c r="C27537" s="1"/>
      <c r="D27537" s="1"/>
      <c r="E27537" s="1"/>
      <c r="F27537" s="1"/>
      <c r="G27537" s="1"/>
      <c r="H27537" s="1"/>
      <c r="I27537" s="1"/>
      <c r="J27537" s="16"/>
    </row>
    <row r="27538" spans="3:10" x14ac:dyDescent="0.2">
      <c r="C27538" s="1"/>
      <c r="D27538" s="1"/>
      <c r="E27538" s="1"/>
      <c r="F27538" s="1"/>
      <c r="G27538" s="1"/>
      <c r="H27538" s="1"/>
      <c r="I27538" s="1"/>
      <c r="J27538" s="16"/>
    </row>
    <row r="27539" spans="3:10" x14ac:dyDescent="0.2">
      <c r="C27539" s="1"/>
      <c r="D27539" s="1"/>
      <c r="E27539" s="1"/>
      <c r="F27539" s="1"/>
      <c r="G27539" s="1"/>
      <c r="H27539" s="1"/>
      <c r="I27539" s="1"/>
      <c r="J27539" s="16"/>
    </row>
    <row r="27540" spans="3:10" x14ac:dyDescent="0.2">
      <c r="C27540" s="1"/>
      <c r="D27540" s="1"/>
      <c r="E27540" s="1"/>
      <c r="F27540" s="1"/>
      <c r="G27540" s="1"/>
      <c r="H27540" s="1"/>
      <c r="I27540" s="1"/>
      <c r="J27540" s="16"/>
    </row>
    <row r="27541" spans="3:10" x14ac:dyDescent="0.2">
      <c r="C27541" s="1"/>
      <c r="D27541" s="1"/>
      <c r="E27541" s="1"/>
      <c r="F27541" s="1"/>
      <c r="G27541" s="1"/>
      <c r="H27541" s="1"/>
      <c r="I27541" s="1"/>
      <c r="J27541" s="16"/>
    </row>
    <row r="27542" spans="3:10" x14ac:dyDescent="0.2">
      <c r="C27542" s="1"/>
      <c r="D27542" s="1"/>
      <c r="E27542" s="1"/>
      <c r="F27542" s="1"/>
      <c r="G27542" s="1"/>
      <c r="H27542" s="1"/>
      <c r="I27542" s="1"/>
      <c r="J27542" s="16"/>
    </row>
    <row r="27543" spans="3:10" x14ac:dyDescent="0.2">
      <c r="C27543" s="1"/>
      <c r="D27543" s="1"/>
      <c r="E27543" s="1"/>
      <c r="F27543" s="1"/>
      <c r="G27543" s="1"/>
      <c r="H27543" s="1"/>
      <c r="I27543" s="1"/>
      <c r="J27543" s="16"/>
    </row>
    <row r="27544" spans="3:10" x14ac:dyDescent="0.2">
      <c r="C27544" s="1"/>
      <c r="D27544" s="1"/>
      <c r="E27544" s="1"/>
      <c r="F27544" s="1"/>
      <c r="G27544" s="1"/>
      <c r="H27544" s="1"/>
      <c r="I27544" s="1"/>
      <c r="J27544" s="16"/>
    </row>
    <row r="27545" spans="3:10" x14ac:dyDescent="0.2">
      <c r="C27545" s="1"/>
      <c r="D27545" s="1"/>
      <c r="E27545" s="1"/>
      <c r="F27545" s="1"/>
      <c r="G27545" s="1"/>
      <c r="H27545" s="1"/>
      <c r="I27545" s="1"/>
      <c r="J27545" s="16"/>
    </row>
    <row r="27546" spans="3:10" x14ac:dyDescent="0.2">
      <c r="C27546" s="1"/>
      <c r="D27546" s="1"/>
      <c r="E27546" s="1"/>
      <c r="F27546" s="1"/>
      <c r="G27546" s="1"/>
      <c r="H27546" s="1"/>
      <c r="I27546" s="1"/>
      <c r="J27546" s="16"/>
    </row>
    <row r="27547" spans="3:10" x14ac:dyDescent="0.2">
      <c r="C27547" s="1"/>
      <c r="D27547" s="1"/>
      <c r="E27547" s="1"/>
      <c r="F27547" s="1"/>
      <c r="G27547" s="1"/>
      <c r="H27547" s="1"/>
      <c r="I27547" s="1"/>
      <c r="J27547" s="16"/>
    </row>
    <row r="27548" spans="3:10" x14ac:dyDescent="0.2">
      <c r="C27548" s="1"/>
      <c r="D27548" s="1"/>
      <c r="E27548" s="1"/>
      <c r="F27548" s="1"/>
      <c r="G27548" s="1"/>
      <c r="H27548" s="1"/>
      <c r="I27548" s="1"/>
      <c r="J27548" s="16"/>
    </row>
    <row r="27549" spans="3:10" x14ac:dyDescent="0.2">
      <c r="C27549" s="1"/>
      <c r="D27549" s="1"/>
      <c r="E27549" s="1"/>
      <c r="F27549" s="1"/>
      <c r="G27549" s="1"/>
      <c r="H27549" s="1"/>
      <c r="I27549" s="1"/>
      <c r="J27549" s="16"/>
    </row>
    <row r="27550" spans="3:10" x14ac:dyDescent="0.2">
      <c r="C27550" s="1"/>
      <c r="D27550" s="1"/>
      <c r="E27550" s="1"/>
      <c r="F27550" s="1"/>
      <c r="G27550" s="1"/>
      <c r="H27550" s="1"/>
      <c r="I27550" s="1"/>
      <c r="J27550" s="16"/>
    </row>
    <row r="27551" spans="3:10" x14ac:dyDescent="0.2">
      <c r="C27551" s="1"/>
      <c r="D27551" s="1"/>
      <c r="E27551" s="1"/>
      <c r="F27551" s="1"/>
      <c r="G27551" s="1"/>
      <c r="H27551" s="1"/>
      <c r="I27551" s="1"/>
      <c r="J27551" s="16"/>
    </row>
    <row r="27552" spans="3:10" x14ac:dyDescent="0.2">
      <c r="C27552" s="1"/>
      <c r="D27552" s="1"/>
      <c r="E27552" s="1"/>
      <c r="F27552" s="1"/>
      <c r="G27552" s="1"/>
      <c r="H27552" s="1"/>
      <c r="I27552" s="1"/>
      <c r="J27552" s="16"/>
    </row>
    <row r="27553" spans="3:10" x14ac:dyDescent="0.2">
      <c r="C27553" s="1"/>
      <c r="D27553" s="1"/>
      <c r="E27553" s="1"/>
      <c r="F27553" s="1"/>
      <c r="G27553" s="1"/>
      <c r="H27553" s="1"/>
      <c r="I27553" s="1"/>
      <c r="J27553" s="16"/>
    </row>
    <row r="27554" spans="3:10" x14ac:dyDescent="0.2">
      <c r="C27554" s="1"/>
      <c r="D27554" s="1"/>
      <c r="E27554" s="1"/>
      <c r="F27554" s="1"/>
      <c r="G27554" s="1"/>
      <c r="H27554" s="1"/>
      <c r="I27554" s="1"/>
      <c r="J27554" s="16"/>
    </row>
    <row r="27555" spans="3:10" x14ac:dyDescent="0.2">
      <c r="C27555" s="1"/>
      <c r="D27555" s="1"/>
      <c r="E27555" s="1"/>
      <c r="F27555" s="1"/>
      <c r="G27555" s="1"/>
      <c r="H27555" s="1"/>
      <c r="I27555" s="1"/>
      <c r="J27555" s="16"/>
    </row>
    <row r="27556" spans="3:10" x14ac:dyDescent="0.2">
      <c r="C27556" s="1"/>
      <c r="D27556" s="1"/>
      <c r="E27556" s="1"/>
      <c r="F27556" s="1"/>
      <c r="G27556" s="1"/>
      <c r="H27556" s="1"/>
      <c r="I27556" s="1"/>
      <c r="J27556" s="16"/>
    </row>
    <row r="27557" spans="3:10" x14ac:dyDescent="0.2">
      <c r="C27557" s="1"/>
      <c r="D27557" s="1"/>
      <c r="E27557" s="1"/>
      <c r="F27557" s="1"/>
      <c r="G27557" s="1"/>
      <c r="H27557" s="1"/>
      <c r="I27557" s="1"/>
      <c r="J27557" s="16"/>
    </row>
    <row r="27558" spans="3:10" x14ac:dyDescent="0.2">
      <c r="C27558" s="1"/>
      <c r="D27558" s="1"/>
      <c r="E27558" s="1"/>
      <c r="F27558" s="1"/>
      <c r="G27558" s="1"/>
      <c r="H27558" s="1"/>
      <c r="I27558" s="1"/>
      <c r="J27558" s="16"/>
    </row>
    <row r="27559" spans="3:10" x14ac:dyDescent="0.2">
      <c r="C27559" s="1"/>
      <c r="D27559" s="1"/>
      <c r="E27559" s="1"/>
      <c r="F27559" s="1"/>
      <c r="G27559" s="1"/>
      <c r="H27559" s="1"/>
      <c r="I27559" s="1"/>
      <c r="J27559" s="16"/>
    </row>
    <row r="27560" spans="3:10" x14ac:dyDescent="0.2">
      <c r="C27560" s="1"/>
      <c r="D27560" s="1"/>
      <c r="E27560" s="1"/>
      <c r="F27560" s="1"/>
      <c r="G27560" s="1"/>
      <c r="H27560" s="1"/>
      <c r="I27560" s="1"/>
      <c r="J27560" s="16"/>
    </row>
    <row r="27561" spans="3:10" x14ac:dyDescent="0.2">
      <c r="C27561" s="1"/>
      <c r="D27561" s="1"/>
      <c r="E27561" s="1"/>
      <c r="F27561" s="1"/>
      <c r="G27561" s="1"/>
      <c r="H27561" s="1"/>
      <c r="I27561" s="1"/>
      <c r="J27561" s="16"/>
    </row>
    <row r="27562" spans="3:10" x14ac:dyDescent="0.2">
      <c r="C27562" s="1"/>
      <c r="D27562" s="1"/>
      <c r="E27562" s="1"/>
      <c r="F27562" s="1"/>
      <c r="G27562" s="1"/>
      <c r="H27562" s="1"/>
      <c r="I27562" s="1"/>
      <c r="J27562" s="16"/>
    </row>
    <row r="27563" spans="3:10" x14ac:dyDescent="0.2">
      <c r="C27563" s="1"/>
      <c r="D27563" s="1"/>
      <c r="E27563" s="1"/>
      <c r="F27563" s="1"/>
      <c r="G27563" s="1"/>
      <c r="H27563" s="1"/>
      <c r="I27563" s="1"/>
      <c r="J27563" s="16"/>
    </row>
    <row r="27564" spans="3:10" x14ac:dyDescent="0.2">
      <c r="C27564" s="1"/>
      <c r="D27564" s="1"/>
      <c r="E27564" s="1"/>
      <c r="F27564" s="1"/>
      <c r="G27564" s="1"/>
      <c r="H27564" s="1"/>
      <c r="I27564" s="1"/>
      <c r="J27564" s="16"/>
    </row>
    <row r="27565" spans="3:10" x14ac:dyDescent="0.2">
      <c r="C27565" s="1"/>
      <c r="D27565" s="1"/>
      <c r="E27565" s="1"/>
      <c r="F27565" s="1"/>
      <c r="G27565" s="1"/>
      <c r="H27565" s="1"/>
      <c r="I27565" s="1"/>
      <c r="J27565" s="16"/>
    </row>
    <row r="27566" spans="3:10" x14ac:dyDescent="0.2">
      <c r="C27566" s="1"/>
      <c r="D27566" s="1"/>
      <c r="E27566" s="1"/>
      <c r="F27566" s="1"/>
      <c r="G27566" s="1"/>
      <c r="H27566" s="1"/>
      <c r="I27566" s="1"/>
      <c r="J27566" s="16"/>
    </row>
    <row r="27567" spans="3:10" x14ac:dyDescent="0.2">
      <c r="C27567" s="1"/>
      <c r="D27567" s="1"/>
      <c r="E27567" s="1"/>
      <c r="F27567" s="1"/>
      <c r="G27567" s="1"/>
      <c r="H27567" s="1"/>
      <c r="I27567" s="1"/>
      <c r="J27567" s="16"/>
    </row>
    <row r="27568" spans="3:10" x14ac:dyDescent="0.2">
      <c r="C27568" s="1"/>
      <c r="D27568" s="1"/>
      <c r="E27568" s="1"/>
      <c r="F27568" s="1"/>
      <c r="G27568" s="1"/>
      <c r="H27568" s="1"/>
      <c r="I27568" s="1"/>
      <c r="J27568" s="16"/>
    </row>
    <row r="27569" spans="3:10" x14ac:dyDescent="0.2">
      <c r="C27569" s="1"/>
      <c r="D27569" s="1"/>
      <c r="E27569" s="1"/>
      <c r="F27569" s="1"/>
      <c r="G27569" s="1"/>
      <c r="H27569" s="1"/>
      <c r="I27569" s="1"/>
      <c r="J27569" s="16"/>
    </row>
    <row r="27570" spans="3:10" x14ac:dyDescent="0.2">
      <c r="C27570" s="1"/>
      <c r="D27570" s="1"/>
      <c r="E27570" s="1"/>
      <c r="F27570" s="1"/>
      <c r="G27570" s="1"/>
      <c r="H27570" s="1"/>
      <c r="I27570" s="1"/>
      <c r="J27570" s="16"/>
    </row>
    <row r="27571" spans="3:10" x14ac:dyDescent="0.2">
      <c r="C27571" s="1"/>
      <c r="D27571" s="1"/>
      <c r="E27571" s="1"/>
      <c r="F27571" s="1"/>
      <c r="G27571" s="1"/>
      <c r="H27571" s="1"/>
      <c r="I27571" s="1"/>
      <c r="J27571" s="16"/>
    </row>
    <row r="27572" spans="3:10" x14ac:dyDescent="0.2">
      <c r="C27572" s="1"/>
      <c r="D27572" s="1"/>
      <c r="E27572" s="1"/>
      <c r="F27572" s="1"/>
      <c r="G27572" s="1"/>
      <c r="H27572" s="1"/>
      <c r="I27572" s="1"/>
      <c r="J27572" s="16"/>
    </row>
    <row r="27573" spans="3:10" x14ac:dyDescent="0.2">
      <c r="C27573" s="1"/>
      <c r="D27573" s="1"/>
      <c r="E27573" s="1"/>
      <c r="F27573" s="1"/>
      <c r="G27573" s="1"/>
      <c r="H27573" s="1"/>
      <c r="I27573" s="1"/>
      <c r="J27573" s="16"/>
    </row>
    <row r="27574" spans="3:10" x14ac:dyDescent="0.2">
      <c r="C27574" s="1"/>
      <c r="D27574" s="1"/>
      <c r="E27574" s="1"/>
      <c r="F27574" s="1"/>
      <c r="G27574" s="1"/>
      <c r="H27574" s="1"/>
      <c r="I27574" s="1"/>
      <c r="J27574" s="16"/>
    </row>
    <row r="27575" spans="3:10" x14ac:dyDescent="0.2">
      <c r="C27575" s="1"/>
      <c r="D27575" s="1"/>
      <c r="E27575" s="1"/>
      <c r="F27575" s="1"/>
      <c r="G27575" s="1"/>
      <c r="H27575" s="1"/>
      <c r="I27575" s="1"/>
      <c r="J27575" s="16"/>
    </row>
    <row r="27576" spans="3:10" x14ac:dyDescent="0.2">
      <c r="C27576" s="1"/>
      <c r="D27576" s="1"/>
      <c r="E27576" s="1"/>
      <c r="F27576" s="1"/>
      <c r="G27576" s="1"/>
      <c r="H27576" s="1"/>
      <c r="I27576" s="1"/>
      <c r="J27576" s="16"/>
    </row>
    <row r="27577" spans="3:10" x14ac:dyDescent="0.2">
      <c r="C27577" s="1"/>
      <c r="D27577" s="1"/>
      <c r="E27577" s="1"/>
      <c r="F27577" s="1"/>
      <c r="G27577" s="1"/>
      <c r="H27577" s="1"/>
      <c r="I27577" s="1"/>
      <c r="J27577" s="16"/>
    </row>
    <row r="27578" spans="3:10" x14ac:dyDescent="0.2">
      <c r="C27578" s="1"/>
      <c r="D27578" s="1"/>
      <c r="E27578" s="1"/>
      <c r="F27578" s="1"/>
      <c r="G27578" s="1"/>
      <c r="H27578" s="1"/>
      <c r="I27578" s="1"/>
      <c r="J27578" s="16"/>
    </row>
    <row r="27579" spans="3:10" x14ac:dyDescent="0.2">
      <c r="C27579" s="1"/>
      <c r="D27579" s="1"/>
      <c r="E27579" s="1"/>
      <c r="F27579" s="1"/>
      <c r="G27579" s="1"/>
      <c r="H27579" s="1"/>
      <c r="I27579" s="1"/>
      <c r="J27579" s="16"/>
    </row>
    <row r="27580" spans="3:10" x14ac:dyDescent="0.2">
      <c r="C27580" s="1"/>
      <c r="D27580" s="1"/>
      <c r="E27580" s="1"/>
      <c r="F27580" s="1"/>
      <c r="G27580" s="1"/>
      <c r="H27580" s="1"/>
      <c r="I27580" s="1"/>
      <c r="J27580" s="16"/>
    </row>
    <row r="27581" spans="3:10" x14ac:dyDescent="0.2">
      <c r="C27581" s="1"/>
      <c r="D27581" s="1"/>
      <c r="E27581" s="1"/>
      <c r="F27581" s="1"/>
      <c r="G27581" s="1"/>
      <c r="H27581" s="1"/>
      <c r="I27581" s="1"/>
      <c r="J27581" s="16"/>
    </row>
    <row r="27582" spans="3:10" x14ac:dyDescent="0.2">
      <c r="C27582" s="1"/>
      <c r="D27582" s="1"/>
      <c r="E27582" s="1"/>
      <c r="F27582" s="1"/>
      <c r="G27582" s="1"/>
      <c r="H27582" s="1"/>
      <c r="I27582" s="1"/>
      <c r="J27582" s="16"/>
    </row>
    <row r="27583" spans="3:10" x14ac:dyDescent="0.2">
      <c r="C27583" s="1"/>
      <c r="D27583" s="1"/>
      <c r="E27583" s="1"/>
      <c r="F27583" s="1"/>
      <c r="G27583" s="1"/>
      <c r="H27583" s="1"/>
      <c r="I27583" s="1"/>
      <c r="J27583" s="16"/>
    </row>
    <row r="27584" spans="3:10" x14ac:dyDescent="0.2">
      <c r="C27584" s="1"/>
      <c r="D27584" s="1"/>
      <c r="E27584" s="1"/>
      <c r="F27584" s="1"/>
      <c r="G27584" s="1"/>
      <c r="H27584" s="1"/>
      <c r="I27584" s="1"/>
      <c r="J27584" s="16"/>
    </row>
    <row r="27585" spans="3:10" x14ac:dyDescent="0.2">
      <c r="C27585" s="1"/>
      <c r="D27585" s="1"/>
      <c r="E27585" s="1"/>
      <c r="F27585" s="1"/>
      <c r="G27585" s="1"/>
      <c r="H27585" s="1"/>
      <c r="I27585" s="1"/>
      <c r="J27585" s="16"/>
    </row>
    <row r="27586" spans="3:10" x14ac:dyDescent="0.2">
      <c r="C27586" s="1"/>
      <c r="D27586" s="1"/>
      <c r="E27586" s="1"/>
      <c r="F27586" s="1"/>
      <c r="G27586" s="1"/>
      <c r="H27586" s="1"/>
      <c r="I27586" s="1"/>
      <c r="J27586" s="16"/>
    </row>
    <row r="27587" spans="3:10" x14ac:dyDescent="0.2">
      <c r="C27587" s="1"/>
      <c r="D27587" s="1"/>
      <c r="E27587" s="1"/>
      <c r="F27587" s="1"/>
      <c r="G27587" s="1"/>
      <c r="H27587" s="1"/>
      <c r="I27587" s="1"/>
      <c r="J27587" s="16"/>
    </row>
    <row r="27588" spans="3:10" x14ac:dyDescent="0.2">
      <c r="C27588" s="1"/>
      <c r="D27588" s="1"/>
      <c r="E27588" s="1"/>
      <c r="F27588" s="1"/>
      <c r="G27588" s="1"/>
      <c r="H27588" s="1"/>
      <c r="I27588" s="1"/>
      <c r="J27588" s="16"/>
    </row>
    <row r="27589" spans="3:10" x14ac:dyDescent="0.2">
      <c r="C27589" s="1"/>
      <c r="D27589" s="1"/>
      <c r="E27589" s="1"/>
      <c r="F27589" s="1"/>
      <c r="G27589" s="1"/>
      <c r="H27589" s="1"/>
      <c r="I27589" s="1"/>
      <c r="J27589" s="16"/>
    </row>
    <row r="27590" spans="3:10" x14ac:dyDescent="0.2">
      <c r="C27590" s="1"/>
      <c r="D27590" s="1"/>
      <c r="E27590" s="1"/>
      <c r="F27590" s="1"/>
      <c r="G27590" s="1"/>
      <c r="H27590" s="1"/>
      <c r="I27590" s="1"/>
      <c r="J27590" s="16"/>
    </row>
    <row r="27591" spans="3:10" x14ac:dyDescent="0.2">
      <c r="C27591" s="1"/>
      <c r="D27591" s="1"/>
      <c r="E27591" s="1"/>
      <c r="F27591" s="1"/>
      <c r="G27591" s="1"/>
      <c r="H27591" s="1"/>
      <c r="I27591" s="1"/>
      <c r="J27591" s="16"/>
    </row>
    <row r="27592" spans="3:10" x14ac:dyDescent="0.2">
      <c r="C27592" s="1"/>
      <c r="D27592" s="1"/>
      <c r="E27592" s="1"/>
      <c r="F27592" s="1"/>
      <c r="G27592" s="1"/>
      <c r="H27592" s="1"/>
      <c r="I27592" s="1"/>
      <c r="J27592" s="16"/>
    </row>
    <row r="27593" spans="3:10" x14ac:dyDescent="0.2">
      <c r="C27593" s="1"/>
      <c r="D27593" s="1"/>
      <c r="E27593" s="1"/>
      <c r="F27593" s="1"/>
      <c r="G27593" s="1"/>
      <c r="H27593" s="1"/>
      <c r="I27593" s="1"/>
      <c r="J27593" s="16"/>
    </row>
    <row r="27594" spans="3:10" x14ac:dyDescent="0.2">
      <c r="C27594" s="1"/>
      <c r="D27594" s="1"/>
      <c r="E27594" s="1"/>
      <c r="F27594" s="1"/>
      <c r="G27594" s="1"/>
      <c r="H27594" s="1"/>
      <c r="I27594" s="1"/>
      <c r="J27594" s="16"/>
    </row>
    <row r="27595" spans="3:10" x14ac:dyDescent="0.2">
      <c r="C27595" s="1"/>
      <c r="D27595" s="1"/>
      <c r="E27595" s="1"/>
      <c r="F27595" s="1"/>
      <c r="G27595" s="1"/>
      <c r="H27595" s="1"/>
      <c r="I27595" s="1"/>
      <c r="J27595" s="16"/>
    </row>
    <row r="27596" spans="3:10" x14ac:dyDescent="0.2">
      <c r="C27596" s="1"/>
      <c r="D27596" s="1"/>
      <c r="E27596" s="1"/>
      <c r="F27596" s="1"/>
      <c r="G27596" s="1"/>
      <c r="H27596" s="1"/>
      <c r="I27596" s="1"/>
      <c r="J27596" s="16"/>
    </row>
    <row r="27597" spans="3:10" x14ac:dyDescent="0.2">
      <c r="C27597" s="1"/>
      <c r="D27597" s="1"/>
      <c r="E27597" s="1"/>
      <c r="F27597" s="1"/>
      <c r="G27597" s="1"/>
      <c r="H27597" s="1"/>
      <c r="I27597" s="1"/>
      <c r="J27597" s="16"/>
    </row>
    <row r="27598" spans="3:10" x14ac:dyDescent="0.2">
      <c r="C27598" s="1"/>
      <c r="D27598" s="1"/>
      <c r="E27598" s="1"/>
      <c r="F27598" s="1"/>
      <c r="G27598" s="1"/>
      <c r="H27598" s="1"/>
      <c r="I27598" s="1"/>
      <c r="J27598" s="16"/>
    </row>
    <row r="27599" spans="3:10" x14ac:dyDescent="0.2">
      <c r="C27599" s="1"/>
      <c r="D27599" s="1"/>
      <c r="E27599" s="1"/>
      <c r="F27599" s="1"/>
      <c r="G27599" s="1"/>
      <c r="H27599" s="1"/>
      <c r="I27599" s="1"/>
      <c r="J27599" s="16"/>
    </row>
    <row r="27600" spans="3:10" x14ac:dyDescent="0.2">
      <c r="C27600" s="1"/>
      <c r="D27600" s="1"/>
      <c r="E27600" s="1"/>
      <c r="F27600" s="1"/>
      <c r="G27600" s="1"/>
      <c r="H27600" s="1"/>
      <c r="I27600" s="1"/>
      <c r="J27600" s="16"/>
    </row>
    <row r="27601" spans="3:10" x14ac:dyDescent="0.2">
      <c r="C27601" s="1"/>
      <c r="D27601" s="1"/>
      <c r="E27601" s="1"/>
      <c r="F27601" s="1"/>
      <c r="G27601" s="1"/>
      <c r="H27601" s="1"/>
      <c r="I27601" s="1"/>
      <c r="J27601" s="16"/>
    </row>
    <row r="27602" spans="3:10" x14ac:dyDescent="0.2">
      <c r="C27602" s="1"/>
      <c r="D27602" s="1"/>
      <c r="E27602" s="1"/>
      <c r="F27602" s="1"/>
      <c r="G27602" s="1"/>
      <c r="H27602" s="1"/>
      <c r="I27602" s="1"/>
      <c r="J27602" s="16"/>
    </row>
    <row r="27603" spans="3:10" x14ac:dyDescent="0.2">
      <c r="C27603" s="1"/>
      <c r="D27603" s="1"/>
      <c r="E27603" s="1"/>
      <c r="F27603" s="1"/>
      <c r="G27603" s="1"/>
      <c r="H27603" s="1"/>
      <c r="I27603" s="1"/>
      <c r="J27603" s="16"/>
    </row>
    <row r="27604" spans="3:10" x14ac:dyDescent="0.2">
      <c r="C27604" s="1"/>
      <c r="D27604" s="1"/>
      <c r="E27604" s="1"/>
      <c r="F27604" s="1"/>
      <c r="G27604" s="1"/>
      <c r="H27604" s="1"/>
      <c r="I27604" s="1"/>
      <c r="J27604" s="16"/>
    </row>
    <row r="27605" spans="3:10" x14ac:dyDescent="0.2">
      <c r="C27605" s="1"/>
      <c r="D27605" s="1"/>
      <c r="E27605" s="1"/>
      <c r="F27605" s="1"/>
      <c r="G27605" s="1"/>
      <c r="H27605" s="1"/>
      <c r="I27605" s="1"/>
      <c r="J27605" s="16"/>
    </row>
    <row r="27606" spans="3:10" x14ac:dyDescent="0.2">
      <c r="C27606" s="1"/>
      <c r="D27606" s="1"/>
      <c r="E27606" s="1"/>
      <c r="F27606" s="1"/>
      <c r="G27606" s="1"/>
      <c r="H27606" s="1"/>
      <c r="I27606" s="1"/>
      <c r="J27606" s="16"/>
    </row>
    <row r="27607" spans="3:10" x14ac:dyDescent="0.2">
      <c r="C27607" s="1"/>
      <c r="D27607" s="1"/>
      <c r="E27607" s="1"/>
      <c r="F27607" s="1"/>
      <c r="G27607" s="1"/>
      <c r="H27607" s="1"/>
      <c r="I27607" s="1"/>
      <c r="J27607" s="16"/>
    </row>
    <row r="27608" spans="3:10" x14ac:dyDescent="0.2">
      <c r="C27608" s="1"/>
      <c r="D27608" s="1"/>
      <c r="E27608" s="1"/>
      <c r="F27608" s="1"/>
      <c r="G27608" s="1"/>
      <c r="H27608" s="1"/>
      <c r="I27608" s="1"/>
      <c r="J27608" s="16"/>
    </row>
    <row r="27609" spans="3:10" x14ac:dyDescent="0.2">
      <c r="C27609" s="1"/>
      <c r="D27609" s="1"/>
      <c r="E27609" s="1"/>
      <c r="F27609" s="1"/>
      <c r="G27609" s="1"/>
      <c r="H27609" s="1"/>
      <c r="I27609" s="1"/>
      <c r="J27609" s="16"/>
    </row>
    <row r="27610" spans="3:10" x14ac:dyDescent="0.2">
      <c r="C27610" s="1"/>
      <c r="D27610" s="1"/>
      <c r="E27610" s="1"/>
      <c r="F27610" s="1"/>
      <c r="G27610" s="1"/>
      <c r="H27610" s="1"/>
      <c r="I27610" s="1"/>
      <c r="J27610" s="16"/>
    </row>
    <row r="27611" spans="3:10" x14ac:dyDescent="0.2">
      <c r="C27611" s="1"/>
      <c r="D27611" s="1"/>
      <c r="E27611" s="1"/>
      <c r="F27611" s="1"/>
      <c r="G27611" s="1"/>
      <c r="H27611" s="1"/>
      <c r="I27611" s="1"/>
      <c r="J27611" s="16"/>
    </row>
    <row r="27612" spans="3:10" x14ac:dyDescent="0.2">
      <c r="C27612" s="1"/>
      <c r="D27612" s="1"/>
      <c r="E27612" s="1"/>
      <c r="F27612" s="1"/>
      <c r="G27612" s="1"/>
      <c r="H27612" s="1"/>
      <c r="I27612" s="1"/>
      <c r="J27612" s="16"/>
    </row>
    <row r="27613" spans="3:10" x14ac:dyDescent="0.2">
      <c r="C27613" s="1"/>
      <c r="D27613" s="1"/>
      <c r="E27613" s="1"/>
      <c r="F27613" s="1"/>
      <c r="G27613" s="1"/>
      <c r="H27613" s="1"/>
      <c r="I27613" s="1"/>
      <c r="J27613" s="16"/>
    </row>
    <row r="27614" spans="3:10" x14ac:dyDescent="0.2">
      <c r="C27614" s="1"/>
      <c r="D27614" s="1"/>
      <c r="E27614" s="1"/>
      <c r="F27614" s="1"/>
      <c r="G27614" s="1"/>
      <c r="H27614" s="1"/>
      <c r="I27614" s="1"/>
      <c r="J27614" s="16"/>
    </row>
    <row r="27615" spans="3:10" x14ac:dyDescent="0.2">
      <c r="C27615" s="1"/>
      <c r="D27615" s="1"/>
      <c r="E27615" s="1"/>
      <c r="F27615" s="1"/>
      <c r="G27615" s="1"/>
      <c r="H27615" s="1"/>
      <c r="I27615" s="1"/>
      <c r="J27615" s="16"/>
    </row>
    <row r="27616" spans="3:10" x14ac:dyDescent="0.2">
      <c r="C27616" s="1"/>
      <c r="D27616" s="1"/>
      <c r="E27616" s="1"/>
      <c r="F27616" s="1"/>
      <c r="G27616" s="1"/>
      <c r="H27616" s="1"/>
      <c r="I27616" s="1"/>
      <c r="J27616" s="16"/>
    </row>
    <row r="27617" spans="3:10" x14ac:dyDescent="0.2">
      <c r="C27617" s="1"/>
      <c r="D27617" s="1"/>
      <c r="E27617" s="1"/>
      <c r="F27617" s="1"/>
      <c r="G27617" s="1"/>
      <c r="H27617" s="1"/>
      <c r="I27617" s="1"/>
      <c r="J27617" s="16"/>
    </row>
    <row r="27618" spans="3:10" x14ac:dyDescent="0.2">
      <c r="C27618" s="1"/>
      <c r="D27618" s="1"/>
      <c r="E27618" s="1"/>
      <c r="F27618" s="1"/>
      <c r="G27618" s="1"/>
      <c r="H27618" s="1"/>
      <c r="I27618" s="1"/>
      <c r="J27618" s="16"/>
    </row>
    <row r="27619" spans="3:10" x14ac:dyDescent="0.2">
      <c r="C27619" s="1"/>
      <c r="D27619" s="1"/>
      <c r="E27619" s="1"/>
      <c r="F27619" s="1"/>
      <c r="G27619" s="1"/>
      <c r="H27619" s="1"/>
      <c r="I27619" s="1"/>
      <c r="J27619" s="16"/>
    </row>
    <row r="27620" spans="3:10" x14ac:dyDescent="0.2">
      <c r="C27620" s="1"/>
      <c r="D27620" s="1"/>
      <c r="E27620" s="1"/>
      <c r="F27620" s="1"/>
      <c r="G27620" s="1"/>
      <c r="H27620" s="1"/>
      <c r="I27620" s="1"/>
      <c r="J27620" s="16"/>
    </row>
    <row r="27621" spans="3:10" x14ac:dyDescent="0.2">
      <c r="C27621" s="1"/>
      <c r="D27621" s="1"/>
      <c r="E27621" s="1"/>
      <c r="F27621" s="1"/>
      <c r="G27621" s="1"/>
      <c r="H27621" s="1"/>
      <c r="I27621" s="1"/>
      <c r="J27621" s="16"/>
    </row>
    <row r="27622" spans="3:10" x14ac:dyDescent="0.2">
      <c r="C27622" s="1"/>
      <c r="D27622" s="1"/>
      <c r="E27622" s="1"/>
      <c r="F27622" s="1"/>
      <c r="G27622" s="1"/>
      <c r="H27622" s="1"/>
      <c r="I27622" s="1"/>
      <c r="J27622" s="16"/>
    </row>
    <row r="27623" spans="3:10" x14ac:dyDescent="0.2">
      <c r="C27623" s="1"/>
      <c r="D27623" s="1"/>
      <c r="E27623" s="1"/>
      <c r="F27623" s="1"/>
      <c r="G27623" s="1"/>
      <c r="H27623" s="1"/>
      <c r="I27623" s="1"/>
      <c r="J27623" s="16"/>
    </row>
    <row r="27624" spans="3:10" x14ac:dyDescent="0.2">
      <c r="C27624" s="1"/>
      <c r="D27624" s="1"/>
      <c r="E27624" s="1"/>
      <c r="F27624" s="1"/>
      <c r="G27624" s="1"/>
      <c r="H27624" s="1"/>
      <c r="I27624" s="1"/>
      <c r="J27624" s="16"/>
    </row>
    <row r="27625" spans="3:10" x14ac:dyDescent="0.2">
      <c r="C27625" s="1"/>
      <c r="D27625" s="1"/>
      <c r="E27625" s="1"/>
      <c r="F27625" s="1"/>
      <c r="G27625" s="1"/>
      <c r="H27625" s="1"/>
      <c r="I27625" s="1"/>
      <c r="J27625" s="16"/>
    </row>
    <row r="27626" spans="3:10" x14ac:dyDescent="0.2">
      <c r="C27626" s="1"/>
      <c r="D27626" s="1"/>
      <c r="E27626" s="1"/>
      <c r="F27626" s="1"/>
      <c r="G27626" s="1"/>
      <c r="H27626" s="1"/>
      <c r="I27626" s="1"/>
      <c r="J27626" s="16"/>
    </row>
    <row r="27627" spans="3:10" x14ac:dyDescent="0.2">
      <c r="C27627" s="1"/>
      <c r="D27627" s="1"/>
      <c r="E27627" s="1"/>
      <c r="F27627" s="1"/>
      <c r="G27627" s="1"/>
      <c r="H27627" s="1"/>
      <c r="I27627" s="1"/>
      <c r="J27627" s="16"/>
    </row>
    <row r="27628" spans="3:10" x14ac:dyDescent="0.2">
      <c r="C27628" s="1"/>
      <c r="D27628" s="1"/>
      <c r="E27628" s="1"/>
      <c r="F27628" s="1"/>
      <c r="G27628" s="1"/>
      <c r="H27628" s="1"/>
      <c r="I27628" s="1"/>
      <c r="J27628" s="16"/>
    </row>
    <row r="27629" spans="3:10" x14ac:dyDescent="0.2">
      <c r="C27629" s="1"/>
      <c r="D27629" s="1"/>
      <c r="E27629" s="1"/>
      <c r="F27629" s="1"/>
      <c r="G27629" s="1"/>
      <c r="H27629" s="1"/>
      <c r="I27629" s="1"/>
      <c r="J27629" s="16"/>
    </row>
    <row r="27630" spans="3:10" x14ac:dyDescent="0.2">
      <c r="C27630" s="1"/>
      <c r="D27630" s="1"/>
      <c r="E27630" s="1"/>
      <c r="F27630" s="1"/>
      <c r="G27630" s="1"/>
      <c r="H27630" s="1"/>
      <c r="I27630" s="1"/>
      <c r="J27630" s="16"/>
    </row>
    <row r="27631" spans="3:10" x14ac:dyDescent="0.2">
      <c r="C27631" s="1"/>
      <c r="D27631" s="1"/>
      <c r="E27631" s="1"/>
      <c r="F27631" s="1"/>
      <c r="G27631" s="1"/>
      <c r="H27631" s="1"/>
      <c r="I27631" s="1"/>
      <c r="J27631" s="16"/>
    </row>
    <row r="27632" spans="3:10" x14ac:dyDescent="0.2">
      <c r="C27632" s="1"/>
      <c r="D27632" s="1"/>
      <c r="E27632" s="1"/>
      <c r="F27632" s="1"/>
      <c r="G27632" s="1"/>
      <c r="H27632" s="1"/>
      <c r="I27632" s="1"/>
      <c r="J27632" s="16"/>
    </row>
    <row r="27633" spans="3:10" x14ac:dyDescent="0.2">
      <c r="C27633" s="1"/>
      <c r="D27633" s="1"/>
      <c r="E27633" s="1"/>
      <c r="F27633" s="1"/>
      <c r="G27633" s="1"/>
      <c r="H27633" s="1"/>
      <c r="I27633" s="1"/>
      <c r="J27633" s="16"/>
    </row>
    <row r="27634" spans="3:10" x14ac:dyDescent="0.2">
      <c r="C27634" s="1"/>
      <c r="D27634" s="1"/>
      <c r="E27634" s="1"/>
      <c r="F27634" s="1"/>
      <c r="G27634" s="1"/>
      <c r="H27634" s="1"/>
      <c r="I27634" s="1"/>
      <c r="J27634" s="16"/>
    </row>
    <row r="27635" spans="3:10" x14ac:dyDescent="0.2">
      <c r="C27635" s="1"/>
      <c r="D27635" s="1"/>
      <c r="E27635" s="1"/>
      <c r="F27635" s="1"/>
      <c r="G27635" s="1"/>
      <c r="H27635" s="1"/>
      <c r="I27635" s="1"/>
      <c r="J27635" s="16"/>
    </row>
    <row r="27636" spans="3:10" x14ac:dyDescent="0.2">
      <c r="C27636" s="1"/>
      <c r="D27636" s="1"/>
      <c r="E27636" s="1"/>
      <c r="F27636" s="1"/>
      <c r="G27636" s="1"/>
      <c r="H27636" s="1"/>
      <c r="I27636" s="1"/>
      <c r="J27636" s="16"/>
    </row>
    <row r="27637" spans="3:10" x14ac:dyDescent="0.2">
      <c r="C27637" s="1"/>
      <c r="D27637" s="1"/>
      <c r="E27637" s="1"/>
      <c r="F27637" s="1"/>
      <c r="G27637" s="1"/>
      <c r="H27637" s="1"/>
      <c r="I27637" s="1"/>
      <c r="J27637" s="16"/>
    </row>
    <row r="27638" spans="3:10" x14ac:dyDescent="0.2">
      <c r="C27638" s="1"/>
      <c r="D27638" s="1"/>
      <c r="E27638" s="1"/>
      <c r="F27638" s="1"/>
      <c r="G27638" s="1"/>
      <c r="H27638" s="1"/>
      <c r="I27638" s="1"/>
      <c r="J27638" s="16"/>
    </row>
    <row r="27639" spans="3:10" x14ac:dyDescent="0.2">
      <c r="C27639" s="1"/>
      <c r="D27639" s="1"/>
      <c r="E27639" s="1"/>
      <c r="F27639" s="1"/>
      <c r="G27639" s="1"/>
      <c r="H27639" s="1"/>
      <c r="I27639" s="1"/>
      <c r="J27639" s="16"/>
    </row>
    <row r="27640" spans="3:10" x14ac:dyDescent="0.2">
      <c r="C27640" s="1"/>
      <c r="D27640" s="1"/>
      <c r="E27640" s="1"/>
      <c r="F27640" s="1"/>
      <c r="G27640" s="1"/>
      <c r="H27640" s="1"/>
      <c r="I27640" s="1"/>
      <c r="J27640" s="16"/>
    </row>
    <row r="27641" spans="3:10" x14ac:dyDescent="0.2">
      <c r="C27641" s="1"/>
      <c r="D27641" s="1"/>
      <c r="E27641" s="1"/>
      <c r="F27641" s="1"/>
      <c r="G27641" s="1"/>
      <c r="H27641" s="1"/>
      <c r="I27641" s="1"/>
      <c r="J27641" s="16"/>
    </row>
    <row r="27642" spans="3:10" x14ac:dyDescent="0.2">
      <c r="C27642" s="1"/>
      <c r="D27642" s="1"/>
      <c r="E27642" s="1"/>
      <c r="F27642" s="1"/>
      <c r="G27642" s="1"/>
      <c r="H27642" s="1"/>
      <c r="I27642" s="1"/>
      <c r="J27642" s="16"/>
    </row>
    <row r="27643" spans="3:10" x14ac:dyDescent="0.2">
      <c r="C27643" s="1"/>
      <c r="D27643" s="1"/>
      <c r="E27643" s="1"/>
      <c r="F27643" s="1"/>
      <c r="G27643" s="1"/>
      <c r="H27643" s="1"/>
      <c r="I27643" s="1"/>
      <c r="J27643" s="16"/>
    </row>
    <row r="27644" spans="3:10" x14ac:dyDescent="0.2">
      <c r="C27644" s="1"/>
      <c r="D27644" s="1"/>
      <c r="E27644" s="1"/>
      <c r="F27644" s="1"/>
      <c r="G27644" s="1"/>
      <c r="H27644" s="1"/>
      <c r="I27644" s="1"/>
      <c r="J27644" s="16"/>
    </row>
    <row r="27645" spans="3:10" x14ac:dyDescent="0.2">
      <c r="C27645" s="1"/>
      <c r="D27645" s="1"/>
      <c r="E27645" s="1"/>
      <c r="F27645" s="1"/>
      <c r="G27645" s="1"/>
      <c r="H27645" s="1"/>
      <c r="I27645" s="1"/>
      <c r="J27645" s="16"/>
    </row>
    <row r="27646" spans="3:10" x14ac:dyDescent="0.2">
      <c r="C27646" s="1"/>
      <c r="D27646" s="1"/>
      <c r="E27646" s="1"/>
      <c r="F27646" s="1"/>
      <c r="G27646" s="1"/>
      <c r="H27646" s="1"/>
      <c r="I27646" s="1"/>
      <c r="J27646" s="16"/>
    </row>
    <row r="27647" spans="3:10" x14ac:dyDescent="0.2">
      <c r="C27647" s="1"/>
      <c r="D27647" s="1"/>
      <c r="E27647" s="1"/>
      <c r="F27647" s="1"/>
      <c r="G27647" s="1"/>
      <c r="H27647" s="1"/>
      <c r="I27647" s="1"/>
      <c r="J27647" s="16"/>
    </row>
    <row r="27648" spans="3:10" x14ac:dyDescent="0.2">
      <c r="C27648" s="1"/>
      <c r="D27648" s="1"/>
      <c r="E27648" s="1"/>
      <c r="F27648" s="1"/>
      <c r="G27648" s="1"/>
      <c r="H27648" s="1"/>
      <c r="I27648" s="1"/>
      <c r="J27648" s="16"/>
    </row>
    <row r="27649" spans="3:10" x14ac:dyDescent="0.2">
      <c r="C27649" s="1"/>
      <c r="D27649" s="1"/>
      <c r="E27649" s="1"/>
      <c r="F27649" s="1"/>
      <c r="G27649" s="1"/>
      <c r="H27649" s="1"/>
      <c r="I27649" s="1"/>
      <c r="J27649" s="16"/>
    </row>
    <row r="27650" spans="3:10" x14ac:dyDescent="0.2">
      <c r="C27650" s="1"/>
      <c r="D27650" s="1"/>
      <c r="E27650" s="1"/>
      <c r="F27650" s="1"/>
      <c r="G27650" s="1"/>
      <c r="H27650" s="1"/>
      <c r="I27650" s="1"/>
      <c r="J27650" s="16"/>
    </row>
    <row r="27651" spans="3:10" x14ac:dyDescent="0.2">
      <c r="C27651" s="1"/>
      <c r="D27651" s="1"/>
      <c r="E27651" s="1"/>
      <c r="F27651" s="1"/>
      <c r="G27651" s="1"/>
      <c r="H27651" s="1"/>
      <c r="I27651" s="1"/>
      <c r="J27651" s="16"/>
    </row>
    <row r="27652" spans="3:10" x14ac:dyDescent="0.2">
      <c r="C27652" s="1"/>
      <c r="D27652" s="1"/>
      <c r="E27652" s="1"/>
      <c r="F27652" s="1"/>
      <c r="G27652" s="1"/>
      <c r="H27652" s="1"/>
      <c r="I27652" s="1"/>
      <c r="J27652" s="16"/>
    </row>
    <row r="27653" spans="3:10" x14ac:dyDescent="0.2">
      <c r="C27653" s="1"/>
      <c r="D27653" s="1"/>
      <c r="E27653" s="1"/>
      <c r="F27653" s="1"/>
      <c r="G27653" s="1"/>
      <c r="H27653" s="1"/>
      <c r="I27653" s="1"/>
      <c r="J27653" s="16"/>
    </row>
    <row r="27654" spans="3:10" x14ac:dyDescent="0.2">
      <c r="C27654" s="1"/>
      <c r="D27654" s="1"/>
      <c r="E27654" s="1"/>
      <c r="F27654" s="1"/>
      <c r="G27654" s="1"/>
      <c r="H27654" s="1"/>
      <c r="I27654" s="1"/>
      <c r="J27654" s="16"/>
    </row>
    <row r="27655" spans="3:10" x14ac:dyDescent="0.2">
      <c r="C27655" s="1"/>
      <c r="D27655" s="1"/>
      <c r="E27655" s="1"/>
      <c r="F27655" s="1"/>
      <c r="G27655" s="1"/>
      <c r="H27655" s="1"/>
      <c r="I27655" s="1"/>
      <c r="J27655" s="16"/>
    </row>
    <row r="27656" spans="3:10" x14ac:dyDescent="0.2">
      <c r="C27656" s="1"/>
      <c r="D27656" s="1"/>
      <c r="E27656" s="1"/>
      <c r="F27656" s="1"/>
      <c r="G27656" s="1"/>
      <c r="H27656" s="1"/>
      <c r="I27656" s="1"/>
      <c r="J27656" s="16"/>
    </row>
    <row r="27657" spans="3:10" x14ac:dyDescent="0.2">
      <c r="C27657" s="1"/>
      <c r="D27657" s="1"/>
      <c r="E27657" s="1"/>
      <c r="F27657" s="1"/>
      <c r="G27657" s="1"/>
      <c r="H27657" s="1"/>
      <c r="I27657" s="1"/>
      <c r="J27657" s="16"/>
    </row>
    <row r="27658" spans="3:10" x14ac:dyDescent="0.2">
      <c r="C27658" s="1"/>
      <c r="D27658" s="1"/>
      <c r="E27658" s="1"/>
      <c r="F27658" s="1"/>
      <c r="G27658" s="1"/>
      <c r="H27658" s="1"/>
      <c r="I27658" s="1"/>
      <c r="J27658" s="16"/>
    </row>
    <row r="27659" spans="3:10" x14ac:dyDescent="0.2">
      <c r="C27659" s="1"/>
      <c r="D27659" s="1"/>
      <c r="E27659" s="1"/>
      <c r="F27659" s="1"/>
      <c r="G27659" s="1"/>
      <c r="H27659" s="1"/>
      <c r="I27659" s="1"/>
      <c r="J27659" s="16"/>
    </row>
    <row r="27660" spans="3:10" x14ac:dyDescent="0.2">
      <c r="C27660" s="1"/>
      <c r="D27660" s="1"/>
      <c r="E27660" s="1"/>
      <c r="F27660" s="1"/>
      <c r="G27660" s="1"/>
      <c r="H27660" s="1"/>
      <c r="I27660" s="1"/>
      <c r="J27660" s="16"/>
    </row>
    <row r="27661" spans="3:10" x14ac:dyDescent="0.2">
      <c r="C27661" s="1"/>
      <c r="D27661" s="1"/>
      <c r="E27661" s="1"/>
      <c r="F27661" s="1"/>
      <c r="G27661" s="1"/>
      <c r="H27661" s="1"/>
      <c r="I27661" s="1"/>
      <c r="J27661" s="16"/>
    </row>
    <row r="27662" spans="3:10" x14ac:dyDescent="0.2">
      <c r="C27662" s="1"/>
      <c r="D27662" s="1"/>
      <c r="E27662" s="1"/>
      <c r="F27662" s="1"/>
      <c r="G27662" s="1"/>
      <c r="H27662" s="1"/>
      <c r="I27662" s="1"/>
      <c r="J27662" s="16"/>
    </row>
    <row r="27663" spans="3:10" x14ac:dyDescent="0.2">
      <c r="C27663" s="1"/>
      <c r="D27663" s="1"/>
      <c r="E27663" s="1"/>
      <c r="F27663" s="1"/>
      <c r="G27663" s="1"/>
      <c r="H27663" s="1"/>
      <c r="I27663" s="1"/>
      <c r="J27663" s="16"/>
    </row>
    <row r="27664" spans="3:10" x14ac:dyDescent="0.2">
      <c r="C27664" s="1"/>
      <c r="D27664" s="1"/>
      <c r="E27664" s="1"/>
      <c r="F27664" s="1"/>
      <c r="G27664" s="1"/>
      <c r="H27664" s="1"/>
      <c r="I27664" s="1"/>
      <c r="J27664" s="16"/>
    </row>
    <row r="27665" spans="3:10" x14ac:dyDescent="0.2">
      <c r="C27665" s="1"/>
      <c r="D27665" s="1"/>
      <c r="E27665" s="1"/>
      <c r="F27665" s="1"/>
      <c r="G27665" s="1"/>
      <c r="H27665" s="1"/>
      <c r="I27665" s="1"/>
      <c r="J27665" s="16"/>
    </row>
    <row r="27666" spans="3:10" x14ac:dyDescent="0.2">
      <c r="C27666" s="1"/>
      <c r="D27666" s="1"/>
      <c r="E27666" s="1"/>
      <c r="F27666" s="1"/>
      <c r="G27666" s="1"/>
      <c r="H27666" s="1"/>
      <c r="I27666" s="1"/>
      <c r="J27666" s="16"/>
    </row>
    <row r="27667" spans="3:10" x14ac:dyDescent="0.2">
      <c r="C27667" s="1"/>
      <c r="D27667" s="1"/>
      <c r="E27667" s="1"/>
      <c r="F27667" s="1"/>
      <c r="G27667" s="1"/>
      <c r="H27667" s="1"/>
      <c r="I27667" s="1"/>
      <c r="J27667" s="16"/>
    </row>
    <row r="27668" spans="3:10" x14ac:dyDescent="0.2">
      <c r="C27668" s="1"/>
      <c r="D27668" s="1"/>
      <c r="E27668" s="1"/>
      <c r="F27668" s="1"/>
      <c r="G27668" s="1"/>
      <c r="H27668" s="1"/>
      <c r="I27668" s="1"/>
      <c r="J27668" s="16"/>
    </row>
    <row r="27669" spans="3:10" x14ac:dyDescent="0.2">
      <c r="C27669" s="1"/>
      <c r="D27669" s="1"/>
      <c r="E27669" s="1"/>
      <c r="F27669" s="1"/>
      <c r="G27669" s="1"/>
      <c r="H27669" s="1"/>
      <c r="I27669" s="1"/>
      <c r="J27669" s="16"/>
    </row>
    <row r="27670" spans="3:10" x14ac:dyDescent="0.2">
      <c r="C27670" s="1"/>
      <c r="D27670" s="1"/>
      <c r="E27670" s="1"/>
      <c r="F27670" s="1"/>
      <c r="G27670" s="1"/>
      <c r="H27670" s="1"/>
      <c r="I27670" s="1"/>
      <c r="J27670" s="16"/>
    </row>
    <row r="27671" spans="3:10" x14ac:dyDescent="0.2">
      <c r="C27671" s="1"/>
      <c r="D27671" s="1"/>
      <c r="E27671" s="1"/>
      <c r="F27671" s="1"/>
      <c r="G27671" s="1"/>
      <c r="H27671" s="1"/>
      <c r="I27671" s="1"/>
      <c r="J27671" s="16"/>
    </row>
    <row r="27672" spans="3:10" x14ac:dyDescent="0.2">
      <c r="C27672" s="1"/>
      <c r="D27672" s="1"/>
      <c r="E27672" s="1"/>
      <c r="F27672" s="1"/>
      <c r="G27672" s="1"/>
      <c r="H27672" s="1"/>
      <c r="I27672" s="1"/>
      <c r="J27672" s="16"/>
    </row>
    <row r="27673" spans="3:10" x14ac:dyDescent="0.2">
      <c r="C27673" s="1"/>
      <c r="D27673" s="1"/>
      <c r="E27673" s="1"/>
      <c r="F27673" s="1"/>
      <c r="G27673" s="1"/>
      <c r="H27673" s="1"/>
      <c r="I27673" s="1"/>
      <c r="J27673" s="16"/>
    </row>
    <row r="27674" spans="3:10" x14ac:dyDescent="0.2">
      <c r="C27674" s="1"/>
      <c r="D27674" s="1"/>
      <c r="E27674" s="1"/>
      <c r="F27674" s="1"/>
      <c r="G27674" s="1"/>
      <c r="H27674" s="1"/>
      <c r="I27674" s="1"/>
      <c r="J27674" s="16"/>
    </row>
    <row r="27675" spans="3:10" x14ac:dyDescent="0.2">
      <c r="C27675" s="1"/>
      <c r="D27675" s="1"/>
      <c r="E27675" s="1"/>
      <c r="F27675" s="1"/>
      <c r="G27675" s="1"/>
      <c r="H27675" s="1"/>
      <c r="I27675" s="1"/>
      <c r="J27675" s="16"/>
    </row>
    <row r="27676" spans="3:10" x14ac:dyDescent="0.2">
      <c r="C27676" s="1"/>
      <c r="D27676" s="1"/>
      <c r="E27676" s="1"/>
      <c r="F27676" s="1"/>
      <c r="G27676" s="1"/>
      <c r="H27676" s="1"/>
      <c r="I27676" s="1"/>
      <c r="J27676" s="16"/>
    </row>
    <row r="27677" spans="3:10" x14ac:dyDescent="0.2">
      <c r="C27677" s="1"/>
      <c r="D27677" s="1"/>
      <c r="E27677" s="1"/>
      <c r="F27677" s="1"/>
      <c r="G27677" s="1"/>
      <c r="H27677" s="1"/>
      <c r="I27677" s="1"/>
      <c r="J27677" s="16"/>
    </row>
    <row r="27678" spans="3:10" x14ac:dyDescent="0.2">
      <c r="C27678" s="1"/>
      <c r="D27678" s="1"/>
      <c r="E27678" s="1"/>
      <c r="F27678" s="1"/>
      <c r="G27678" s="1"/>
      <c r="H27678" s="1"/>
      <c r="I27678" s="1"/>
      <c r="J27678" s="16"/>
    </row>
    <row r="27679" spans="3:10" x14ac:dyDescent="0.2">
      <c r="C27679" s="1"/>
      <c r="D27679" s="1"/>
      <c r="E27679" s="1"/>
      <c r="F27679" s="1"/>
      <c r="G27679" s="1"/>
      <c r="H27679" s="1"/>
      <c r="I27679" s="1"/>
      <c r="J27679" s="16"/>
    </row>
    <row r="27680" spans="3:10" x14ac:dyDescent="0.2">
      <c r="C27680" s="1"/>
      <c r="D27680" s="1"/>
      <c r="E27680" s="1"/>
      <c r="F27680" s="1"/>
      <c r="G27680" s="1"/>
      <c r="H27680" s="1"/>
      <c r="I27680" s="1"/>
      <c r="J27680" s="16"/>
    </row>
    <row r="27681" spans="3:10" x14ac:dyDescent="0.2">
      <c r="C27681" s="1"/>
      <c r="D27681" s="1"/>
      <c r="E27681" s="1"/>
      <c r="F27681" s="1"/>
      <c r="G27681" s="1"/>
      <c r="H27681" s="1"/>
      <c r="I27681" s="1"/>
      <c r="J27681" s="16"/>
    </row>
    <row r="27682" spans="3:10" x14ac:dyDescent="0.2">
      <c r="C27682" s="1"/>
      <c r="D27682" s="1"/>
      <c r="E27682" s="1"/>
      <c r="F27682" s="1"/>
      <c r="G27682" s="1"/>
      <c r="H27682" s="1"/>
      <c r="I27682" s="1"/>
      <c r="J27682" s="16"/>
    </row>
    <row r="27683" spans="3:10" x14ac:dyDescent="0.2">
      <c r="C27683" s="1"/>
      <c r="D27683" s="1"/>
      <c r="E27683" s="1"/>
      <c r="F27683" s="1"/>
      <c r="G27683" s="1"/>
      <c r="H27683" s="1"/>
      <c r="I27683" s="1"/>
      <c r="J27683" s="16"/>
    </row>
    <row r="27684" spans="3:10" x14ac:dyDescent="0.2">
      <c r="C27684" s="1"/>
      <c r="D27684" s="1"/>
      <c r="E27684" s="1"/>
      <c r="F27684" s="1"/>
      <c r="G27684" s="1"/>
      <c r="H27684" s="1"/>
      <c r="I27684" s="1"/>
      <c r="J27684" s="16"/>
    </row>
    <row r="27685" spans="3:10" x14ac:dyDescent="0.2">
      <c r="C27685" s="1"/>
      <c r="D27685" s="1"/>
      <c r="E27685" s="1"/>
      <c r="F27685" s="1"/>
      <c r="G27685" s="1"/>
      <c r="H27685" s="1"/>
      <c r="I27685" s="1"/>
      <c r="J27685" s="16"/>
    </row>
    <row r="27686" spans="3:10" x14ac:dyDescent="0.2">
      <c r="C27686" s="1"/>
      <c r="D27686" s="1"/>
      <c r="E27686" s="1"/>
      <c r="F27686" s="1"/>
      <c r="G27686" s="1"/>
      <c r="H27686" s="1"/>
      <c r="I27686" s="1"/>
      <c r="J27686" s="16"/>
    </row>
    <row r="27687" spans="3:10" x14ac:dyDescent="0.2">
      <c r="C27687" s="1"/>
      <c r="D27687" s="1"/>
      <c r="E27687" s="1"/>
      <c r="F27687" s="1"/>
      <c r="G27687" s="1"/>
      <c r="H27687" s="1"/>
      <c r="I27687" s="1"/>
      <c r="J27687" s="16"/>
    </row>
    <row r="27688" spans="3:10" x14ac:dyDescent="0.2">
      <c r="C27688" s="1"/>
      <c r="D27688" s="1"/>
      <c r="E27688" s="1"/>
      <c r="F27688" s="1"/>
      <c r="G27688" s="1"/>
      <c r="H27688" s="1"/>
      <c r="I27688" s="1"/>
      <c r="J27688" s="16"/>
    </row>
    <row r="27689" spans="3:10" x14ac:dyDescent="0.2">
      <c r="C27689" s="1"/>
      <c r="D27689" s="1"/>
      <c r="E27689" s="1"/>
      <c r="F27689" s="1"/>
      <c r="G27689" s="1"/>
      <c r="H27689" s="1"/>
      <c r="I27689" s="1"/>
      <c r="J27689" s="16"/>
    </row>
    <row r="27690" spans="3:10" x14ac:dyDescent="0.2">
      <c r="C27690" s="1"/>
      <c r="D27690" s="1"/>
      <c r="E27690" s="1"/>
      <c r="F27690" s="1"/>
      <c r="G27690" s="1"/>
      <c r="H27690" s="1"/>
      <c r="I27690" s="1"/>
      <c r="J27690" s="16"/>
    </row>
    <row r="27691" spans="3:10" x14ac:dyDescent="0.2">
      <c r="C27691" s="1"/>
      <c r="D27691" s="1"/>
      <c r="E27691" s="1"/>
      <c r="F27691" s="1"/>
      <c r="G27691" s="1"/>
      <c r="H27691" s="1"/>
      <c r="I27691" s="1"/>
      <c r="J27691" s="16"/>
    </row>
    <row r="27692" spans="3:10" x14ac:dyDescent="0.2">
      <c r="C27692" s="1"/>
      <c r="D27692" s="1"/>
      <c r="E27692" s="1"/>
      <c r="F27692" s="1"/>
      <c r="G27692" s="1"/>
      <c r="H27692" s="1"/>
      <c r="I27692" s="1"/>
      <c r="J27692" s="16"/>
    </row>
    <row r="27693" spans="3:10" x14ac:dyDescent="0.2">
      <c r="C27693" s="1"/>
      <c r="D27693" s="1"/>
      <c r="E27693" s="1"/>
      <c r="F27693" s="1"/>
      <c r="G27693" s="1"/>
      <c r="H27693" s="1"/>
      <c r="I27693" s="1"/>
      <c r="J27693" s="16"/>
    </row>
    <row r="27694" spans="3:10" x14ac:dyDescent="0.2">
      <c r="C27694" s="1"/>
      <c r="D27694" s="1"/>
      <c r="E27694" s="1"/>
      <c r="F27694" s="1"/>
      <c r="G27694" s="1"/>
      <c r="H27694" s="1"/>
      <c r="I27694" s="1"/>
      <c r="J27694" s="16"/>
    </row>
    <row r="27695" spans="3:10" x14ac:dyDescent="0.2">
      <c r="C27695" s="1"/>
      <c r="D27695" s="1"/>
      <c r="E27695" s="1"/>
      <c r="F27695" s="1"/>
      <c r="G27695" s="1"/>
      <c r="H27695" s="1"/>
      <c r="I27695" s="1"/>
      <c r="J27695" s="16"/>
    </row>
    <row r="27696" spans="3:10" x14ac:dyDescent="0.2">
      <c r="C27696" s="1"/>
      <c r="D27696" s="1"/>
      <c r="E27696" s="1"/>
      <c r="F27696" s="1"/>
      <c r="G27696" s="1"/>
      <c r="H27696" s="1"/>
      <c r="I27696" s="1"/>
      <c r="J27696" s="16"/>
    </row>
    <row r="27697" spans="3:10" x14ac:dyDescent="0.2">
      <c r="C27697" s="1"/>
      <c r="D27697" s="1"/>
      <c r="E27697" s="1"/>
      <c r="F27697" s="1"/>
      <c r="G27697" s="1"/>
      <c r="H27697" s="1"/>
      <c r="I27697" s="1"/>
      <c r="J27697" s="16"/>
    </row>
    <row r="27698" spans="3:10" x14ac:dyDescent="0.2">
      <c r="C27698" s="1"/>
      <c r="D27698" s="1"/>
      <c r="E27698" s="1"/>
      <c r="F27698" s="1"/>
      <c r="G27698" s="1"/>
      <c r="H27698" s="1"/>
      <c r="I27698" s="1"/>
      <c r="J27698" s="16"/>
    </row>
    <row r="27699" spans="3:10" x14ac:dyDescent="0.2">
      <c r="C27699" s="1"/>
      <c r="D27699" s="1"/>
      <c r="E27699" s="1"/>
      <c r="F27699" s="1"/>
      <c r="G27699" s="1"/>
      <c r="H27699" s="1"/>
      <c r="I27699" s="1"/>
      <c r="J27699" s="16"/>
    </row>
    <row r="27700" spans="3:10" x14ac:dyDescent="0.2">
      <c r="C27700" s="1"/>
      <c r="D27700" s="1"/>
      <c r="E27700" s="1"/>
      <c r="F27700" s="1"/>
      <c r="G27700" s="1"/>
      <c r="H27700" s="1"/>
      <c r="I27700" s="1"/>
      <c r="J27700" s="16"/>
    </row>
    <row r="27701" spans="3:10" x14ac:dyDescent="0.2">
      <c r="C27701" s="1"/>
      <c r="D27701" s="1"/>
      <c r="E27701" s="1"/>
      <c r="F27701" s="1"/>
      <c r="G27701" s="1"/>
      <c r="H27701" s="1"/>
      <c r="I27701" s="1"/>
      <c r="J27701" s="16"/>
    </row>
    <row r="27702" spans="3:10" x14ac:dyDescent="0.2">
      <c r="C27702" s="1"/>
      <c r="D27702" s="1"/>
      <c r="E27702" s="1"/>
      <c r="F27702" s="1"/>
      <c r="G27702" s="1"/>
      <c r="H27702" s="1"/>
      <c r="I27702" s="1"/>
      <c r="J27702" s="16"/>
    </row>
    <row r="27703" spans="3:10" x14ac:dyDescent="0.2">
      <c r="C27703" s="1"/>
      <c r="D27703" s="1"/>
      <c r="E27703" s="1"/>
      <c r="F27703" s="1"/>
      <c r="G27703" s="1"/>
      <c r="H27703" s="1"/>
      <c r="I27703" s="1"/>
      <c r="J27703" s="16"/>
    </row>
    <row r="27704" spans="3:10" x14ac:dyDescent="0.2">
      <c r="C27704" s="1"/>
      <c r="D27704" s="1"/>
      <c r="E27704" s="1"/>
      <c r="F27704" s="1"/>
      <c r="G27704" s="1"/>
      <c r="H27704" s="1"/>
      <c r="I27704" s="1"/>
      <c r="J27704" s="16"/>
    </row>
    <row r="27705" spans="3:10" x14ac:dyDescent="0.2">
      <c r="C27705" s="1"/>
      <c r="D27705" s="1"/>
      <c r="E27705" s="1"/>
      <c r="F27705" s="1"/>
      <c r="G27705" s="1"/>
      <c r="H27705" s="1"/>
      <c r="I27705" s="1"/>
      <c r="J27705" s="16"/>
    </row>
    <row r="27706" spans="3:10" x14ac:dyDescent="0.2">
      <c r="C27706" s="1"/>
      <c r="D27706" s="1"/>
      <c r="E27706" s="1"/>
      <c r="F27706" s="1"/>
      <c r="G27706" s="1"/>
      <c r="H27706" s="1"/>
      <c r="I27706" s="1"/>
      <c r="J27706" s="16"/>
    </row>
    <row r="27707" spans="3:10" x14ac:dyDescent="0.2">
      <c r="C27707" s="1"/>
      <c r="D27707" s="1"/>
      <c r="E27707" s="1"/>
      <c r="F27707" s="1"/>
      <c r="G27707" s="1"/>
      <c r="H27707" s="1"/>
      <c r="I27707" s="1"/>
      <c r="J27707" s="16"/>
    </row>
    <row r="27708" spans="3:10" x14ac:dyDescent="0.2">
      <c r="C27708" s="1"/>
      <c r="D27708" s="1"/>
      <c r="E27708" s="1"/>
      <c r="F27708" s="1"/>
      <c r="G27708" s="1"/>
      <c r="H27708" s="1"/>
      <c r="I27708" s="1"/>
      <c r="J27708" s="16"/>
    </row>
    <row r="27709" spans="3:10" x14ac:dyDescent="0.2">
      <c r="C27709" s="1"/>
      <c r="D27709" s="1"/>
      <c r="E27709" s="1"/>
      <c r="F27709" s="1"/>
      <c r="G27709" s="1"/>
      <c r="H27709" s="1"/>
      <c r="I27709" s="1"/>
      <c r="J27709" s="16"/>
    </row>
    <row r="27710" spans="3:10" x14ac:dyDescent="0.2">
      <c r="C27710" s="1"/>
      <c r="D27710" s="1"/>
      <c r="E27710" s="1"/>
      <c r="F27710" s="1"/>
      <c r="G27710" s="1"/>
      <c r="H27710" s="1"/>
      <c r="I27710" s="1"/>
      <c r="J27710" s="16"/>
    </row>
    <row r="27711" spans="3:10" x14ac:dyDescent="0.2">
      <c r="C27711" s="1"/>
      <c r="D27711" s="1"/>
      <c r="E27711" s="1"/>
      <c r="F27711" s="1"/>
      <c r="G27711" s="1"/>
      <c r="H27711" s="1"/>
      <c r="I27711" s="1"/>
      <c r="J27711" s="16"/>
    </row>
    <row r="27712" spans="3:10" x14ac:dyDescent="0.2">
      <c r="C27712" s="1"/>
      <c r="D27712" s="1"/>
      <c r="E27712" s="1"/>
      <c r="F27712" s="1"/>
      <c r="G27712" s="1"/>
      <c r="H27712" s="1"/>
      <c r="I27712" s="1"/>
      <c r="J27712" s="16"/>
    </row>
    <row r="27713" spans="3:10" x14ac:dyDescent="0.2">
      <c r="C27713" s="1"/>
      <c r="D27713" s="1"/>
      <c r="E27713" s="1"/>
      <c r="F27713" s="1"/>
      <c r="G27713" s="1"/>
      <c r="H27713" s="1"/>
      <c r="I27713" s="1"/>
      <c r="J27713" s="16"/>
    </row>
    <row r="27714" spans="3:10" x14ac:dyDescent="0.2">
      <c r="C27714" s="1"/>
      <c r="D27714" s="1"/>
      <c r="E27714" s="1"/>
      <c r="F27714" s="1"/>
      <c r="G27714" s="1"/>
      <c r="H27714" s="1"/>
      <c r="I27714" s="1"/>
      <c r="J27714" s="16"/>
    </row>
    <row r="27715" spans="3:10" x14ac:dyDescent="0.2">
      <c r="C27715" s="1"/>
      <c r="D27715" s="1"/>
      <c r="E27715" s="1"/>
      <c r="F27715" s="1"/>
      <c r="G27715" s="1"/>
      <c r="H27715" s="1"/>
      <c r="I27715" s="1"/>
      <c r="J27715" s="16"/>
    </row>
    <row r="27716" spans="3:10" x14ac:dyDescent="0.2">
      <c r="C27716" s="1"/>
      <c r="D27716" s="1"/>
      <c r="E27716" s="1"/>
      <c r="F27716" s="1"/>
      <c r="G27716" s="1"/>
      <c r="H27716" s="1"/>
      <c r="I27716" s="1"/>
      <c r="J27716" s="16"/>
    </row>
    <row r="27717" spans="3:10" x14ac:dyDescent="0.2">
      <c r="C27717" s="1"/>
      <c r="D27717" s="1"/>
      <c r="E27717" s="1"/>
      <c r="F27717" s="1"/>
      <c r="G27717" s="1"/>
      <c r="H27717" s="1"/>
      <c r="I27717" s="1"/>
      <c r="J27717" s="16"/>
    </row>
    <row r="27718" spans="3:10" x14ac:dyDescent="0.2">
      <c r="C27718" s="1"/>
      <c r="D27718" s="1"/>
      <c r="E27718" s="1"/>
      <c r="F27718" s="1"/>
      <c r="G27718" s="1"/>
      <c r="H27718" s="1"/>
      <c r="I27718" s="1"/>
      <c r="J27718" s="16"/>
    </row>
    <row r="27719" spans="3:10" x14ac:dyDescent="0.2">
      <c r="C27719" s="1"/>
      <c r="D27719" s="1"/>
      <c r="E27719" s="1"/>
      <c r="F27719" s="1"/>
      <c r="G27719" s="1"/>
      <c r="H27719" s="1"/>
      <c r="I27719" s="1"/>
      <c r="J27719" s="16"/>
    </row>
    <row r="27720" spans="3:10" x14ac:dyDescent="0.2">
      <c r="C27720" s="1"/>
      <c r="D27720" s="1"/>
      <c r="E27720" s="1"/>
      <c r="F27720" s="1"/>
      <c r="G27720" s="1"/>
      <c r="H27720" s="1"/>
      <c r="I27720" s="1"/>
      <c r="J27720" s="16"/>
    </row>
    <row r="27721" spans="3:10" x14ac:dyDescent="0.2">
      <c r="C27721" s="1"/>
      <c r="D27721" s="1"/>
      <c r="E27721" s="1"/>
      <c r="F27721" s="1"/>
      <c r="G27721" s="1"/>
      <c r="H27721" s="1"/>
      <c r="I27721" s="1"/>
      <c r="J27721" s="16"/>
    </row>
    <row r="27722" spans="3:10" x14ac:dyDescent="0.2">
      <c r="C27722" s="1"/>
      <c r="D27722" s="1"/>
      <c r="E27722" s="1"/>
      <c r="F27722" s="1"/>
      <c r="G27722" s="1"/>
      <c r="H27722" s="1"/>
      <c r="I27722" s="1"/>
      <c r="J27722" s="16"/>
    </row>
    <row r="27723" spans="3:10" x14ac:dyDescent="0.2">
      <c r="C27723" s="1"/>
      <c r="D27723" s="1"/>
      <c r="E27723" s="1"/>
      <c r="F27723" s="1"/>
      <c r="G27723" s="1"/>
      <c r="H27723" s="1"/>
      <c r="I27723" s="1"/>
      <c r="J27723" s="16"/>
    </row>
    <row r="27724" spans="3:10" x14ac:dyDescent="0.2">
      <c r="C27724" s="1"/>
      <c r="D27724" s="1"/>
      <c r="E27724" s="1"/>
      <c r="F27724" s="1"/>
      <c r="G27724" s="1"/>
      <c r="H27724" s="1"/>
      <c r="I27724" s="1"/>
      <c r="J27724" s="16"/>
    </row>
    <row r="27725" spans="3:10" x14ac:dyDescent="0.2">
      <c r="C27725" s="1"/>
      <c r="D27725" s="1"/>
      <c r="E27725" s="1"/>
      <c r="F27725" s="1"/>
      <c r="G27725" s="1"/>
      <c r="H27725" s="1"/>
      <c r="I27725" s="1"/>
      <c r="J27725" s="16"/>
    </row>
    <row r="27726" spans="3:10" x14ac:dyDescent="0.2">
      <c r="C27726" s="1"/>
      <c r="D27726" s="1"/>
      <c r="E27726" s="1"/>
      <c r="F27726" s="1"/>
      <c r="G27726" s="1"/>
      <c r="H27726" s="1"/>
      <c r="I27726" s="1"/>
      <c r="J27726" s="16"/>
    </row>
    <row r="27727" spans="3:10" x14ac:dyDescent="0.2">
      <c r="C27727" s="1"/>
      <c r="D27727" s="1"/>
      <c r="E27727" s="1"/>
      <c r="F27727" s="1"/>
      <c r="G27727" s="1"/>
      <c r="H27727" s="1"/>
      <c r="I27727" s="1"/>
      <c r="J27727" s="16"/>
    </row>
    <row r="27728" spans="3:10" x14ac:dyDescent="0.2">
      <c r="C27728" s="1"/>
      <c r="D27728" s="1"/>
      <c r="E27728" s="1"/>
      <c r="F27728" s="1"/>
      <c r="G27728" s="1"/>
      <c r="H27728" s="1"/>
      <c r="I27728" s="1"/>
      <c r="J27728" s="16"/>
    </row>
    <row r="27729" spans="3:10" x14ac:dyDescent="0.2">
      <c r="C27729" s="1"/>
      <c r="D27729" s="1"/>
      <c r="E27729" s="1"/>
      <c r="F27729" s="1"/>
      <c r="G27729" s="1"/>
      <c r="H27729" s="1"/>
      <c r="I27729" s="1"/>
      <c r="J27729" s="16"/>
    </row>
    <row r="27730" spans="3:10" x14ac:dyDescent="0.2">
      <c r="C27730" s="1"/>
      <c r="D27730" s="1"/>
      <c r="E27730" s="1"/>
      <c r="F27730" s="1"/>
      <c r="G27730" s="1"/>
      <c r="H27730" s="1"/>
      <c r="I27730" s="1"/>
      <c r="J27730" s="16"/>
    </row>
    <row r="27731" spans="3:10" x14ac:dyDescent="0.2">
      <c r="C27731" s="1"/>
      <c r="D27731" s="1"/>
      <c r="E27731" s="1"/>
      <c r="F27731" s="1"/>
      <c r="G27731" s="1"/>
      <c r="H27731" s="1"/>
      <c r="I27731" s="1"/>
      <c r="J27731" s="16"/>
    </row>
    <row r="27732" spans="3:10" x14ac:dyDescent="0.2">
      <c r="C27732" s="1"/>
      <c r="D27732" s="1"/>
      <c r="E27732" s="1"/>
      <c r="F27732" s="1"/>
      <c r="G27732" s="1"/>
      <c r="H27732" s="1"/>
      <c r="I27732" s="1"/>
      <c r="J27732" s="16"/>
    </row>
    <row r="27733" spans="3:10" x14ac:dyDescent="0.2">
      <c r="C27733" s="1"/>
      <c r="D27733" s="1"/>
      <c r="E27733" s="1"/>
      <c r="F27733" s="1"/>
      <c r="G27733" s="1"/>
      <c r="H27733" s="1"/>
      <c r="I27733" s="1"/>
      <c r="J27733" s="16"/>
    </row>
    <row r="27734" spans="3:10" x14ac:dyDescent="0.2">
      <c r="C27734" s="1"/>
      <c r="D27734" s="1"/>
      <c r="E27734" s="1"/>
      <c r="F27734" s="1"/>
      <c r="G27734" s="1"/>
      <c r="H27734" s="1"/>
      <c r="I27734" s="1"/>
      <c r="J27734" s="16"/>
    </row>
    <row r="27735" spans="3:10" x14ac:dyDescent="0.2">
      <c r="C27735" s="1"/>
      <c r="D27735" s="1"/>
      <c r="E27735" s="1"/>
      <c r="F27735" s="1"/>
      <c r="G27735" s="1"/>
      <c r="H27735" s="1"/>
      <c r="I27735" s="1"/>
      <c r="J27735" s="16"/>
    </row>
    <row r="27736" spans="3:10" x14ac:dyDescent="0.2">
      <c r="C27736" s="1"/>
      <c r="D27736" s="1"/>
      <c r="E27736" s="1"/>
      <c r="F27736" s="1"/>
      <c r="G27736" s="1"/>
      <c r="H27736" s="1"/>
      <c r="I27736" s="1"/>
      <c r="J27736" s="16"/>
    </row>
    <row r="27737" spans="3:10" x14ac:dyDescent="0.2">
      <c r="C27737" s="1"/>
      <c r="D27737" s="1"/>
      <c r="E27737" s="1"/>
      <c r="F27737" s="1"/>
      <c r="G27737" s="1"/>
      <c r="H27737" s="1"/>
      <c r="I27737" s="1"/>
      <c r="J27737" s="16"/>
    </row>
    <row r="27738" spans="3:10" x14ac:dyDescent="0.2">
      <c r="C27738" s="1"/>
      <c r="D27738" s="1"/>
      <c r="E27738" s="1"/>
      <c r="F27738" s="1"/>
      <c r="G27738" s="1"/>
      <c r="H27738" s="1"/>
      <c r="I27738" s="1"/>
      <c r="J27738" s="16"/>
    </row>
    <row r="27739" spans="3:10" x14ac:dyDescent="0.2">
      <c r="C27739" s="1"/>
      <c r="D27739" s="1"/>
      <c r="E27739" s="1"/>
      <c r="F27739" s="1"/>
      <c r="G27739" s="1"/>
      <c r="H27739" s="1"/>
      <c r="I27739" s="1"/>
      <c r="J27739" s="16"/>
    </row>
    <row r="27740" spans="3:10" x14ac:dyDescent="0.2">
      <c r="C27740" s="1"/>
      <c r="D27740" s="1"/>
      <c r="E27740" s="1"/>
      <c r="F27740" s="1"/>
      <c r="G27740" s="1"/>
      <c r="H27740" s="1"/>
      <c r="I27740" s="1"/>
      <c r="J27740" s="16"/>
    </row>
    <row r="27741" spans="3:10" x14ac:dyDescent="0.2">
      <c r="C27741" s="1"/>
      <c r="D27741" s="1"/>
      <c r="E27741" s="1"/>
      <c r="F27741" s="1"/>
      <c r="G27741" s="1"/>
      <c r="H27741" s="1"/>
      <c r="I27741" s="1"/>
      <c r="J27741" s="16"/>
    </row>
    <row r="27742" spans="3:10" x14ac:dyDescent="0.2">
      <c r="C27742" s="1"/>
      <c r="D27742" s="1"/>
      <c r="E27742" s="1"/>
      <c r="F27742" s="1"/>
      <c r="G27742" s="1"/>
      <c r="H27742" s="1"/>
      <c r="I27742" s="1"/>
      <c r="J27742" s="16"/>
    </row>
    <row r="27743" spans="3:10" x14ac:dyDescent="0.2">
      <c r="C27743" s="1"/>
      <c r="D27743" s="1"/>
      <c r="E27743" s="1"/>
      <c r="F27743" s="1"/>
      <c r="G27743" s="1"/>
      <c r="H27743" s="1"/>
      <c r="I27743" s="1"/>
      <c r="J27743" s="16"/>
    </row>
    <row r="27744" spans="3:10" x14ac:dyDescent="0.2">
      <c r="C27744" s="1"/>
      <c r="D27744" s="1"/>
      <c r="E27744" s="1"/>
      <c r="F27744" s="1"/>
      <c r="G27744" s="1"/>
      <c r="H27744" s="1"/>
      <c r="I27744" s="1"/>
      <c r="J27744" s="16"/>
    </row>
    <row r="27745" spans="3:10" x14ac:dyDescent="0.2">
      <c r="C27745" s="1"/>
      <c r="D27745" s="1"/>
      <c r="E27745" s="1"/>
      <c r="F27745" s="1"/>
      <c r="G27745" s="1"/>
      <c r="H27745" s="1"/>
      <c r="I27745" s="1"/>
      <c r="J27745" s="16"/>
    </row>
    <row r="27746" spans="3:10" x14ac:dyDescent="0.2">
      <c r="C27746" s="1"/>
      <c r="D27746" s="1"/>
      <c r="E27746" s="1"/>
      <c r="F27746" s="1"/>
      <c r="G27746" s="1"/>
      <c r="H27746" s="1"/>
      <c r="I27746" s="1"/>
      <c r="J27746" s="16"/>
    </row>
    <row r="27747" spans="3:10" x14ac:dyDescent="0.2">
      <c r="C27747" s="1"/>
      <c r="D27747" s="1"/>
      <c r="E27747" s="1"/>
      <c r="F27747" s="1"/>
      <c r="G27747" s="1"/>
      <c r="H27747" s="1"/>
      <c r="I27747" s="1"/>
      <c r="J27747" s="16"/>
    </row>
    <row r="27748" spans="3:10" x14ac:dyDescent="0.2">
      <c r="C27748" s="1"/>
      <c r="D27748" s="1"/>
      <c r="E27748" s="1"/>
      <c r="F27748" s="1"/>
      <c r="G27748" s="1"/>
      <c r="H27748" s="1"/>
      <c r="I27748" s="1"/>
      <c r="J27748" s="16"/>
    </row>
    <row r="27749" spans="3:10" x14ac:dyDescent="0.2">
      <c r="C27749" s="1"/>
      <c r="D27749" s="1"/>
      <c r="E27749" s="1"/>
      <c r="F27749" s="1"/>
      <c r="G27749" s="1"/>
      <c r="H27749" s="1"/>
      <c r="I27749" s="1"/>
      <c r="J27749" s="16"/>
    </row>
    <row r="27750" spans="3:10" x14ac:dyDescent="0.2">
      <c r="C27750" s="1"/>
      <c r="D27750" s="1"/>
      <c r="E27750" s="1"/>
      <c r="F27750" s="1"/>
      <c r="G27750" s="1"/>
      <c r="H27750" s="1"/>
      <c r="I27750" s="1"/>
      <c r="J27750" s="16"/>
    </row>
    <row r="27751" spans="3:10" x14ac:dyDescent="0.2">
      <c r="C27751" s="1"/>
      <c r="D27751" s="1"/>
      <c r="E27751" s="1"/>
      <c r="F27751" s="1"/>
      <c r="G27751" s="1"/>
      <c r="H27751" s="1"/>
      <c r="I27751" s="1"/>
      <c r="J27751" s="16"/>
    </row>
    <row r="27752" spans="3:10" x14ac:dyDescent="0.2">
      <c r="C27752" s="1"/>
      <c r="D27752" s="1"/>
      <c r="E27752" s="1"/>
      <c r="F27752" s="1"/>
      <c r="G27752" s="1"/>
      <c r="H27752" s="1"/>
      <c r="I27752" s="1"/>
      <c r="J27752" s="16"/>
    </row>
    <row r="27753" spans="3:10" x14ac:dyDescent="0.2">
      <c r="C27753" s="1"/>
      <c r="D27753" s="1"/>
      <c r="E27753" s="1"/>
      <c r="F27753" s="1"/>
      <c r="G27753" s="1"/>
      <c r="H27753" s="1"/>
      <c r="I27753" s="1"/>
      <c r="J27753" s="16"/>
    </row>
    <row r="27754" spans="3:10" x14ac:dyDescent="0.2">
      <c r="C27754" s="1"/>
      <c r="D27754" s="1"/>
      <c r="E27754" s="1"/>
      <c r="F27754" s="1"/>
      <c r="G27754" s="1"/>
      <c r="H27754" s="1"/>
      <c r="I27754" s="1"/>
      <c r="J27754" s="16"/>
    </row>
    <row r="27755" spans="3:10" x14ac:dyDescent="0.2">
      <c r="C27755" s="1"/>
      <c r="D27755" s="1"/>
      <c r="E27755" s="1"/>
      <c r="F27755" s="1"/>
      <c r="G27755" s="1"/>
      <c r="H27755" s="1"/>
      <c r="I27755" s="1"/>
      <c r="J27755" s="16"/>
    </row>
    <row r="27756" spans="3:10" x14ac:dyDescent="0.2">
      <c r="C27756" s="1"/>
      <c r="D27756" s="1"/>
      <c r="E27756" s="1"/>
      <c r="F27756" s="1"/>
      <c r="G27756" s="1"/>
      <c r="H27756" s="1"/>
      <c r="I27756" s="1"/>
      <c r="J27756" s="16"/>
    </row>
    <row r="27757" spans="3:10" x14ac:dyDescent="0.2">
      <c r="C27757" s="1"/>
      <c r="D27757" s="1"/>
      <c r="E27757" s="1"/>
      <c r="F27757" s="1"/>
      <c r="G27757" s="1"/>
      <c r="H27757" s="1"/>
      <c r="I27757" s="1"/>
      <c r="J27757" s="16"/>
    </row>
    <row r="27758" spans="3:10" x14ac:dyDescent="0.2">
      <c r="C27758" s="1"/>
      <c r="D27758" s="1"/>
      <c r="E27758" s="1"/>
      <c r="F27758" s="1"/>
      <c r="G27758" s="1"/>
      <c r="H27758" s="1"/>
      <c r="I27758" s="1"/>
      <c r="J27758" s="16"/>
    </row>
    <row r="27759" spans="3:10" x14ac:dyDescent="0.2">
      <c r="C27759" s="1"/>
      <c r="D27759" s="1"/>
      <c r="E27759" s="1"/>
      <c r="F27759" s="1"/>
      <c r="G27759" s="1"/>
      <c r="H27759" s="1"/>
      <c r="I27759" s="1"/>
      <c r="J27759" s="16"/>
    </row>
    <row r="27760" spans="3:10" x14ac:dyDescent="0.2">
      <c r="C27760" s="1"/>
      <c r="D27760" s="1"/>
      <c r="E27760" s="1"/>
      <c r="F27760" s="1"/>
      <c r="G27760" s="1"/>
      <c r="H27760" s="1"/>
      <c r="I27760" s="1"/>
      <c r="J27760" s="16"/>
    </row>
    <row r="27761" spans="3:10" x14ac:dyDescent="0.2">
      <c r="C27761" s="1"/>
      <c r="D27761" s="1"/>
      <c r="E27761" s="1"/>
      <c r="F27761" s="1"/>
      <c r="G27761" s="1"/>
      <c r="H27761" s="1"/>
      <c r="I27761" s="1"/>
      <c r="J27761" s="16"/>
    </row>
    <row r="27762" spans="3:10" x14ac:dyDescent="0.2">
      <c r="C27762" s="1"/>
      <c r="D27762" s="1"/>
      <c r="E27762" s="1"/>
      <c r="F27762" s="1"/>
      <c r="G27762" s="1"/>
      <c r="H27762" s="1"/>
      <c r="I27762" s="1"/>
      <c r="J27762" s="16"/>
    </row>
    <row r="27763" spans="3:10" x14ac:dyDescent="0.2">
      <c r="C27763" s="1"/>
      <c r="D27763" s="1"/>
      <c r="E27763" s="1"/>
      <c r="F27763" s="1"/>
      <c r="G27763" s="1"/>
      <c r="H27763" s="1"/>
      <c r="I27763" s="1"/>
      <c r="J27763" s="16"/>
    </row>
    <row r="27764" spans="3:10" x14ac:dyDescent="0.2">
      <c r="C27764" s="1"/>
      <c r="D27764" s="1"/>
      <c r="E27764" s="1"/>
      <c r="F27764" s="1"/>
      <c r="G27764" s="1"/>
      <c r="H27764" s="1"/>
      <c r="I27764" s="1"/>
      <c r="J27764" s="16"/>
    </row>
    <row r="27765" spans="3:10" x14ac:dyDescent="0.2">
      <c r="C27765" s="1"/>
      <c r="D27765" s="1"/>
      <c r="E27765" s="1"/>
      <c r="F27765" s="1"/>
      <c r="G27765" s="1"/>
      <c r="H27765" s="1"/>
      <c r="I27765" s="1"/>
      <c r="J27765" s="16"/>
    </row>
    <row r="27766" spans="3:10" x14ac:dyDescent="0.2">
      <c r="C27766" s="1"/>
      <c r="D27766" s="1"/>
      <c r="E27766" s="1"/>
      <c r="F27766" s="1"/>
      <c r="G27766" s="1"/>
      <c r="H27766" s="1"/>
      <c r="I27766" s="1"/>
      <c r="J27766" s="16"/>
    </row>
    <row r="27767" spans="3:10" x14ac:dyDescent="0.2">
      <c r="C27767" s="1"/>
      <c r="D27767" s="1"/>
      <c r="E27767" s="1"/>
      <c r="F27767" s="1"/>
      <c r="G27767" s="1"/>
      <c r="H27767" s="1"/>
      <c r="I27767" s="1"/>
      <c r="J27767" s="16"/>
    </row>
    <row r="27768" spans="3:10" x14ac:dyDescent="0.2">
      <c r="C27768" s="1"/>
      <c r="D27768" s="1"/>
      <c r="E27768" s="1"/>
      <c r="F27768" s="1"/>
      <c r="G27768" s="1"/>
      <c r="H27768" s="1"/>
      <c r="I27768" s="1"/>
      <c r="J27768" s="16"/>
    </row>
    <row r="27769" spans="3:10" x14ac:dyDescent="0.2">
      <c r="C27769" s="1"/>
      <c r="D27769" s="1"/>
      <c r="E27769" s="1"/>
      <c r="F27769" s="1"/>
      <c r="G27769" s="1"/>
      <c r="H27769" s="1"/>
      <c r="I27769" s="1"/>
      <c r="J27769" s="16"/>
    </row>
    <row r="27770" spans="3:10" x14ac:dyDescent="0.2">
      <c r="C27770" s="1"/>
      <c r="D27770" s="1"/>
      <c r="E27770" s="1"/>
      <c r="F27770" s="1"/>
      <c r="G27770" s="1"/>
      <c r="H27770" s="1"/>
      <c r="I27770" s="1"/>
      <c r="J27770" s="16"/>
    </row>
    <row r="27771" spans="3:10" x14ac:dyDescent="0.2">
      <c r="C27771" s="1"/>
      <c r="D27771" s="1"/>
      <c r="E27771" s="1"/>
      <c r="F27771" s="1"/>
      <c r="G27771" s="1"/>
      <c r="H27771" s="1"/>
      <c r="I27771" s="1"/>
      <c r="J27771" s="16"/>
    </row>
    <row r="27772" spans="3:10" x14ac:dyDescent="0.2">
      <c r="C27772" s="1"/>
      <c r="D27772" s="1"/>
      <c r="E27772" s="1"/>
      <c r="F27772" s="1"/>
      <c r="G27772" s="1"/>
      <c r="H27772" s="1"/>
      <c r="I27772" s="1"/>
      <c r="J27772" s="16"/>
    </row>
    <row r="27773" spans="3:10" x14ac:dyDescent="0.2">
      <c r="C27773" s="1"/>
      <c r="D27773" s="1"/>
      <c r="E27773" s="1"/>
      <c r="F27773" s="1"/>
      <c r="G27773" s="1"/>
      <c r="H27773" s="1"/>
      <c r="I27773" s="1"/>
      <c r="J27773" s="16"/>
    </row>
    <row r="27774" spans="3:10" x14ac:dyDescent="0.2">
      <c r="C27774" s="1"/>
      <c r="D27774" s="1"/>
      <c r="E27774" s="1"/>
      <c r="F27774" s="1"/>
      <c r="G27774" s="1"/>
      <c r="H27774" s="1"/>
      <c r="I27774" s="1"/>
      <c r="J27774" s="16"/>
    </row>
    <row r="27775" spans="3:10" x14ac:dyDescent="0.2">
      <c r="C27775" s="1"/>
      <c r="D27775" s="1"/>
      <c r="E27775" s="1"/>
      <c r="F27775" s="1"/>
      <c r="G27775" s="1"/>
      <c r="H27775" s="1"/>
      <c r="I27775" s="1"/>
      <c r="J27775" s="16"/>
    </row>
    <row r="27776" spans="3:10" x14ac:dyDescent="0.2">
      <c r="C27776" s="1"/>
      <c r="D27776" s="1"/>
      <c r="E27776" s="1"/>
      <c r="F27776" s="1"/>
      <c r="G27776" s="1"/>
      <c r="H27776" s="1"/>
      <c r="I27776" s="1"/>
      <c r="J27776" s="16"/>
    </row>
    <row r="27777" spans="3:10" x14ac:dyDescent="0.2">
      <c r="C27777" s="1"/>
      <c r="D27777" s="1"/>
      <c r="E27777" s="1"/>
      <c r="F27777" s="1"/>
      <c r="G27777" s="1"/>
      <c r="H27777" s="1"/>
      <c r="I27777" s="1"/>
      <c r="J27777" s="16"/>
    </row>
    <row r="27778" spans="3:10" x14ac:dyDescent="0.2">
      <c r="C27778" s="1"/>
      <c r="D27778" s="1"/>
      <c r="E27778" s="1"/>
      <c r="F27778" s="1"/>
      <c r="G27778" s="1"/>
      <c r="H27778" s="1"/>
      <c r="I27778" s="1"/>
      <c r="J27778" s="16"/>
    </row>
    <row r="27779" spans="3:10" x14ac:dyDescent="0.2">
      <c r="C27779" s="1"/>
      <c r="D27779" s="1"/>
      <c r="E27779" s="1"/>
      <c r="F27779" s="1"/>
      <c r="G27779" s="1"/>
      <c r="H27779" s="1"/>
      <c r="I27779" s="1"/>
      <c r="J27779" s="16"/>
    </row>
    <row r="27780" spans="3:10" x14ac:dyDescent="0.2">
      <c r="C27780" s="1"/>
      <c r="D27780" s="1"/>
      <c r="E27780" s="1"/>
      <c r="F27780" s="1"/>
      <c r="G27780" s="1"/>
      <c r="H27780" s="1"/>
      <c r="I27780" s="1"/>
      <c r="J27780" s="16"/>
    </row>
    <row r="27781" spans="3:10" x14ac:dyDescent="0.2">
      <c r="C27781" s="1"/>
      <c r="D27781" s="1"/>
      <c r="E27781" s="1"/>
      <c r="F27781" s="1"/>
      <c r="G27781" s="1"/>
      <c r="H27781" s="1"/>
      <c r="I27781" s="1"/>
      <c r="J27781" s="16"/>
    </row>
    <row r="27782" spans="3:10" x14ac:dyDescent="0.2">
      <c r="C27782" s="1"/>
      <c r="D27782" s="1"/>
      <c r="E27782" s="1"/>
      <c r="F27782" s="1"/>
      <c r="G27782" s="1"/>
      <c r="H27782" s="1"/>
      <c r="I27782" s="1"/>
      <c r="J27782" s="16"/>
    </row>
    <row r="27783" spans="3:10" x14ac:dyDescent="0.2">
      <c r="C27783" s="1"/>
      <c r="D27783" s="1"/>
      <c r="E27783" s="1"/>
      <c r="F27783" s="1"/>
      <c r="G27783" s="1"/>
      <c r="H27783" s="1"/>
      <c r="I27783" s="1"/>
      <c r="J27783" s="16"/>
    </row>
    <row r="27784" spans="3:10" x14ac:dyDescent="0.2">
      <c r="C27784" s="1"/>
      <c r="D27784" s="1"/>
      <c r="E27784" s="1"/>
      <c r="F27784" s="1"/>
      <c r="G27784" s="1"/>
      <c r="H27784" s="1"/>
      <c r="I27784" s="1"/>
      <c r="J27784" s="16"/>
    </row>
    <row r="27785" spans="3:10" x14ac:dyDescent="0.2">
      <c r="C27785" s="1"/>
      <c r="D27785" s="1"/>
      <c r="E27785" s="1"/>
      <c r="F27785" s="1"/>
      <c r="G27785" s="1"/>
      <c r="H27785" s="1"/>
      <c r="I27785" s="1"/>
      <c r="J27785" s="16"/>
    </row>
    <row r="27786" spans="3:10" x14ac:dyDescent="0.2">
      <c r="C27786" s="1"/>
      <c r="D27786" s="1"/>
      <c r="E27786" s="1"/>
      <c r="F27786" s="1"/>
      <c r="G27786" s="1"/>
      <c r="H27786" s="1"/>
      <c r="I27786" s="1"/>
      <c r="J27786" s="16"/>
    </row>
    <row r="27787" spans="3:10" x14ac:dyDescent="0.2">
      <c r="C27787" s="1"/>
      <c r="D27787" s="1"/>
      <c r="E27787" s="1"/>
      <c r="F27787" s="1"/>
      <c r="G27787" s="1"/>
      <c r="H27787" s="1"/>
      <c r="I27787" s="1"/>
      <c r="J27787" s="16"/>
    </row>
    <row r="27788" spans="3:10" x14ac:dyDescent="0.2">
      <c r="C27788" s="1"/>
      <c r="D27788" s="1"/>
      <c r="E27788" s="1"/>
      <c r="F27788" s="1"/>
      <c r="G27788" s="1"/>
      <c r="H27788" s="1"/>
      <c r="I27788" s="1"/>
      <c r="J27788" s="16"/>
    </row>
    <row r="27789" spans="3:10" x14ac:dyDescent="0.2">
      <c r="C27789" s="1"/>
      <c r="D27789" s="1"/>
      <c r="E27789" s="1"/>
      <c r="F27789" s="1"/>
      <c r="G27789" s="1"/>
      <c r="H27789" s="1"/>
      <c r="I27789" s="1"/>
      <c r="J27789" s="16"/>
    </row>
    <row r="27790" spans="3:10" x14ac:dyDescent="0.2">
      <c r="C27790" s="1"/>
      <c r="D27790" s="1"/>
      <c r="E27790" s="1"/>
      <c r="F27790" s="1"/>
      <c r="G27790" s="1"/>
      <c r="H27790" s="1"/>
      <c r="I27790" s="1"/>
      <c r="J27790" s="16"/>
    </row>
    <row r="27791" spans="3:10" x14ac:dyDescent="0.2">
      <c r="C27791" s="1"/>
      <c r="D27791" s="1"/>
      <c r="E27791" s="1"/>
      <c r="F27791" s="1"/>
      <c r="G27791" s="1"/>
      <c r="H27791" s="1"/>
      <c r="I27791" s="1"/>
      <c r="J27791" s="16"/>
    </row>
    <row r="27792" spans="3:10" x14ac:dyDescent="0.2">
      <c r="C27792" s="1"/>
      <c r="D27792" s="1"/>
      <c r="E27792" s="1"/>
      <c r="F27792" s="1"/>
      <c r="G27792" s="1"/>
      <c r="H27792" s="1"/>
      <c r="I27792" s="1"/>
      <c r="J27792" s="16"/>
    </row>
    <row r="27793" spans="3:10" x14ac:dyDescent="0.2">
      <c r="C27793" s="1"/>
      <c r="D27793" s="1"/>
      <c r="E27793" s="1"/>
      <c r="F27793" s="1"/>
      <c r="G27793" s="1"/>
      <c r="H27793" s="1"/>
      <c r="I27793" s="1"/>
      <c r="J27793" s="16"/>
    </row>
    <row r="27794" spans="3:10" x14ac:dyDescent="0.2">
      <c r="C27794" s="1"/>
      <c r="D27794" s="1"/>
      <c r="E27794" s="1"/>
      <c r="F27794" s="1"/>
      <c r="G27794" s="1"/>
      <c r="H27794" s="1"/>
      <c r="I27794" s="1"/>
      <c r="J27794" s="16"/>
    </row>
    <row r="27795" spans="3:10" x14ac:dyDescent="0.2">
      <c r="C27795" s="1"/>
      <c r="D27795" s="1"/>
      <c r="E27795" s="1"/>
      <c r="F27795" s="1"/>
      <c r="G27795" s="1"/>
      <c r="H27795" s="1"/>
      <c r="I27795" s="1"/>
      <c r="J27795" s="16"/>
    </row>
    <row r="27796" spans="3:10" x14ac:dyDescent="0.2">
      <c r="C27796" s="1"/>
      <c r="D27796" s="1"/>
      <c r="E27796" s="1"/>
      <c r="F27796" s="1"/>
      <c r="G27796" s="1"/>
      <c r="H27796" s="1"/>
      <c r="I27796" s="1"/>
      <c r="J27796" s="16"/>
    </row>
    <row r="27797" spans="3:10" x14ac:dyDescent="0.2">
      <c r="C27797" s="1"/>
      <c r="D27797" s="1"/>
      <c r="E27797" s="1"/>
      <c r="F27797" s="1"/>
      <c r="G27797" s="1"/>
      <c r="H27797" s="1"/>
      <c r="I27797" s="1"/>
      <c r="J27797" s="16"/>
    </row>
    <row r="27798" spans="3:10" x14ac:dyDescent="0.2">
      <c r="C27798" s="1"/>
      <c r="D27798" s="1"/>
      <c r="E27798" s="1"/>
      <c r="F27798" s="1"/>
      <c r="G27798" s="1"/>
      <c r="H27798" s="1"/>
      <c r="I27798" s="1"/>
      <c r="J27798" s="16"/>
    </row>
    <row r="27799" spans="3:10" x14ac:dyDescent="0.2">
      <c r="C27799" s="1"/>
      <c r="D27799" s="1"/>
      <c r="E27799" s="1"/>
      <c r="F27799" s="1"/>
      <c r="G27799" s="1"/>
      <c r="H27799" s="1"/>
      <c r="I27799" s="1"/>
      <c r="J27799" s="16"/>
    </row>
    <row r="27800" spans="3:10" x14ac:dyDescent="0.2">
      <c r="C27800" s="1"/>
      <c r="D27800" s="1"/>
      <c r="E27800" s="1"/>
      <c r="F27800" s="1"/>
      <c r="G27800" s="1"/>
      <c r="H27800" s="1"/>
      <c r="I27800" s="1"/>
      <c r="J27800" s="16"/>
    </row>
    <row r="27801" spans="3:10" x14ac:dyDescent="0.2">
      <c r="C27801" s="1"/>
      <c r="D27801" s="1"/>
      <c r="E27801" s="1"/>
      <c r="F27801" s="1"/>
      <c r="G27801" s="1"/>
      <c r="H27801" s="1"/>
      <c r="I27801" s="1"/>
      <c r="J27801" s="16"/>
    </row>
    <row r="27802" spans="3:10" x14ac:dyDescent="0.2">
      <c r="C27802" s="1"/>
      <c r="D27802" s="1"/>
      <c r="E27802" s="1"/>
      <c r="F27802" s="1"/>
      <c r="G27802" s="1"/>
      <c r="H27802" s="1"/>
      <c r="I27802" s="1"/>
      <c r="J27802" s="16"/>
    </row>
    <row r="27803" spans="3:10" x14ac:dyDescent="0.2">
      <c r="C27803" s="1"/>
      <c r="D27803" s="1"/>
      <c r="E27803" s="1"/>
      <c r="F27803" s="1"/>
      <c r="G27803" s="1"/>
      <c r="H27803" s="1"/>
      <c r="I27803" s="1"/>
      <c r="J27803" s="16"/>
    </row>
    <row r="27804" spans="3:10" x14ac:dyDescent="0.2">
      <c r="C27804" s="1"/>
      <c r="D27804" s="1"/>
      <c r="E27804" s="1"/>
      <c r="F27804" s="1"/>
      <c r="G27804" s="1"/>
      <c r="H27804" s="1"/>
      <c r="I27804" s="1"/>
      <c r="J27804" s="16"/>
    </row>
    <row r="27805" spans="3:10" x14ac:dyDescent="0.2">
      <c r="C27805" s="1"/>
      <c r="D27805" s="1"/>
      <c r="E27805" s="1"/>
      <c r="F27805" s="1"/>
      <c r="G27805" s="1"/>
      <c r="H27805" s="1"/>
      <c r="I27805" s="1"/>
      <c r="J27805" s="16"/>
    </row>
    <row r="27806" spans="3:10" x14ac:dyDescent="0.2">
      <c r="C27806" s="1"/>
      <c r="D27806" s="1"/>
      <c r="E27806" s="1"/>
      <c r="F27806" s="1"/>
      <c r="G27806" s="1"/>
      <c r="H27806" s="1"/>
      <c r="I27806" s="1"/>
      <c r="J27806" s="16"/>
    </row>
    <row r="27807" spans="3:10" x14ac:dyDescent="0.2">
      <c r="C27807" s="1"/>
      <c r="D27807" s="1"/>
      <c r="E27807" s="1"/>
      <c r="F27807" s="1"/>
      <c r="G27807" s="1"/>
      <c r="H27807" s="1"/>
      <c r="I27807" s="1"/>
      <c r="J27807" s="16"/>
    </row>
    <row r="27808" spans="3:10" x14ac:dyDescent="0.2">
      <c r="C27808" s="1"/>
      <c r="D27808" s="1"/>
      <c r="E27808" s="1"/>
      <c r="F27808" s="1"/>
      <c r="G27808" s="1"/>
      <c r="H27808" s="1"/>
      <c r="I27808" s="1"/>
      <c r="J27808" s="16"/>
    </row>
    <row r="27809" spans="3:10" x14ac:dyDescent="0.2">
      <c r="C27809" s="1"/>
      <c r="D27809" s="1"/>
      <c r="E27809" s="1"/>
      <c r="F27809" s="1"/>
      <c r="G27809" s="1"/>
      <c r="H27809" s="1"/>
      <c r="I27809" s="1"/>
      <c r="J27809" s="16"/>
    </row>
    <row r="27810" spans="3:10" x14ac:dyDescent="0.2">
      <c r="C27810" s="1"/>
      <c r="D27810" s="1"/>
      <c r="E27810" s="1"/>
      <c r="F27810" s="1"/>
      <c r="G27810" s="1"/>
      <c r="H27810" s="1"/>
      <c r="I27810" s="1"/>
      <c r="J27810" s="16"/>
    </row>
    <row r="27811" spans="3:10" x14ac:dyDescent="0.2">
      <c r="C27811" s="1"/>
      <c r="D27811" s="1"/>
      <c r="E27811" s="1"/>
      <c r="F27811" s="1"/>
      <c r="G27811" s="1"/>
      <c r="H27811" s="1"/>
      <c r="I27811" s="1"/>
      <c r="J27811" s="16"/>
    </row>
    <row r="27812" spans="3:10" x14ac:dyDescent="0.2">
      <c r="C27812" s="1"/>
      <c r="D27812" s="1"/>
      <c r="E27812" s="1"/>
      <c r="F27812" s="1"/>
      <c r="G27812" s="1"/>
      <c r="H27812" s="1"/>
      <c r="I27812" s="1"/>
      <c r="J27812" s="16"/>
    </row>
    <row r="27813" spans="3:10" x14ac:dyDescent="0.2">
      <c r="C27813" s="1"/>
      <c r="D27813" s="1"/>
      <c r="E27813" s="1"/>
      <c r="F27813" s="1"/>
      <c r="G27813" s="1"/>
      <c r="H27813" s="1"/>
      <c r="I27813" s="1"/>
      <c r="J27813" s="16"/>
    </row>
    <row r="27814" spans="3:10" x14ac:dyDescent="0.2">
      <c r="C27814" s="1"/>
      <c r="D27814" s="1"/>
      <c r="E27814" s="1"/>
      <c r="F27814" s="1"/>
      <c r="G27814" s="1"/>
      <c r="H27814" s="1"/>
      <c r="I27814" s="1"/>
      <c r="J27814" s="16"/>
    </row>
    <row r="27815" spans="3:10" x14ac:dyDescent="0.2">
      <c r="C27815" s="1"/>
      <c r="D27815" s="1"/>
      <c r="E27815" s="1"/>
      <c r="F27815" s="1"/>
      <c r="G27815" s="1"/>
      <c r="H27815" s="1"/>
      <c r="I27815" s="1"/>
      <c r="J27815" s="16"/>
    </row>
    <row r="27816" spans="3:10" x14ac:dyDescent="0.2">
      <c r="C27816" s="1"/>
      <c r="D27816" s="1"/>
      <c r="E27816" s="1"/>
      <c r="F27816" s="1"/>
      <c r="G27816" s="1"/>
      <c r="H27816" s="1"/>
      <c r="I27816" s="1"/>
      <c r="J27816" s="16"/>
    </row>
    <row r="27817" spans="3:10" x14ac:dyDescent="0.2">
      <c r="C27817" s="1"/>
      <c r="D27817" s="1"/>
      <c r="E27817" s="1"/>
      <c r="F27817" s="1"/>
      <c r="G27817" s="1"/>
      <c r="H27817" s="1"/>
      <c r="I27817" s="1"/>
      <c r="J27817" s="16"/>
    </row>
    <row r="27818" spans="3:10" x14ac:dyDescent="0.2">
      <c r="C27818" s="1"/>
      <c r="D27818" s="1"/>
      <c r="E27818" s="1"/>
      <c r="F27818" s="1"/>
      <c r="G27818" s="1"/>
      <c r="H27818" s="1"/>
      <c r="I27818" s="1"/>
      <c r="J27818" s="16"/>
    </row>
    <row r="27819" spans="3:10" x14ac:dyDescent="0.2">
      <c r="C27819" s="1"/>
      <c r="D27819" s="1"/>
      <c r="E27819" s="1"/>
      <c r="F27819" s="1"/>
      <c r="G27819" s="1"/>
      <c r="H27819" s="1"/>
      <c r="I27819" s="1"/>
      <c r="J27819" s="16"/>
    </row>
    <row r="27820" spans="3:10" x14ac:dyDescent="0.2">
      <c r="C27820" s="1"/>
      <c r="D27820" s="1"/>
      <c r="E27820" s="1"/>
      <c r="F27820" s="1"/>
      <c r="G27820" s="1"/>
      <c r="H27820" s="1"/>
      <c r="I27820" s="1"/>
      <c r="J27820" s="16"/>
    </row>
    <row r="27821" spans="3:10" x14ac:dyDescent="0.2">
      <c r="C27821" s="1"/>
      <c r="D27821" s="1"/>
      <c r="E27821" s="1"/>
      <c r="F27821" s="1"/>
      <c r="G27821" s="1"/>
      <c r="H27821" s="1"/>
      <c r="I27821" s="1"/>
      <c r="J27821" s="16"/>
    </row>
    <row r="27822" spans="3:10" x14ac:dyDescent="0.2">
      <c r="C27822" s="1"/>
      <c r="D27822" s="1"/>
      <c r="E27822" s="1"/>
      <c r="F27822" s="1"/>
      <c r="G27822" s="1"/>
      <c r="H27822" s="1"/>
      <c r="I27822" s="1"/>
      <c r="J27822" s="16"/>
    </row>
    <row r="27823" spans="3:10" x14ac:dyDescent="0.2">
      <c r="C27823" s="1"/>
      <c r="D27823" s="1"/>
      <c r="E27823" s="1"/>
      <c r="F27823" s="1"/>
      <c r="G27823" s="1"/>
      <c r="H27823" s="1"/>
      <c r="I27823" s="1"/>
      <c r="J27823" s="16"/>
    </row>
    <row r="27824" spans="3:10" x14ac:dyDescent="0.2">
      <c r="C27824" s="1"/>
      <c r="D27824" s="1"/>
      <c r="E27824" s="1"/>
      <c r="F27824" s="1"/>
      <c r="G27824" s="1"/>
      <c r="H27824" s="1"/>
      <c r="I27824" s="1"/>
      <c r="J27824" s="16"/>
    </row>
    <row r="27825" spans="3:10" x14ac:dyDescent="0.2">
      <c r="C27825" s="1"/>
      <c r="D27825" s="1"/>
      <c r="E27825" s="1"/>
      <c r="F27825" s="1"/>
      <c r="G27825" s="1"/>
      <c r="H27825" s="1"/>
      <c r="I27825" s="1"/>
      <c r="J27825" s="16"/>
    </row>
    <row r="27826" spans="3:10" x14ac:dyDescent="0.2">
      <c r="C27826" s="1"/>
      <c r="D27826" s="1"/>
      <c r="E27826" s="1"/>
      <c r="F27826" s="1"/>
      <c r="G27826" s="1"/>
      <c r="H27826" s="1"/>
      <c r="I27826" s="1"/>
      <c r="J27826" s="16"/>
    </row>
    <row r="27827" spans="3:10" x14ac:dyDescent="0.2">
      <c r="C27827" s="1"/>
      <c r="D27827" s="1"/>
      <c r="E27827" s="1"/>
      <c r="F27827" s="1"/>
      <c r="G27827" s="1"/>
      <c r="H27827" s="1"/>
      <c r="I27827" s="1"/>
      <c r="J27827" s="16"/>
    </row>
    <row r="27828" spans="3:10" x14ac:dyDescent="0.2">
      <c r="C27828" s="1"/>
      <c r="D27828" s="1"/>
      <c r="E27828" s="1"/>
      <c r="F27828" s="1"/>
      <c r="G27828" s="1"/>
      <c r="H27828" s="1"/>
      <c r="I27828" s="1"/>
      <c r="J27828" s="16"/>
    </row>
    <row r="27829" spans="3:10" x14ac:dyDescent="0.2">
      <c r="C27829" s="1"/>
      <c r="D27829" s="1"/>
      <c r="E27829" s="1"/>
      <c r="F27829" s="1"/>
      <c r="G27829" s="1"/>
      <c r="H27829" s="1"/>
      <c r="I27829" s="1"/>
      <c r="J27829" s="16"/>
    </row>
    <row r="27830" spans="3:10" x14ac:dyDescent="0.2">
      <c r="C27830" s="1"/>
      <c r="D27830" s="1"/>
      <c r="E27830" s="1"/>
      <c r="F27830" s="1"/>
      <c r="G27830" s="1"/>
      <c r="H27830" s="1"/>
      <c r="I27830" s="1"/>
      <c r="J27830" s="16"/>
    </row>
    <row r="27831" spans="3:10" x14ac:dyDescent="0.2">
      <c r="C27831" s="1"/>
      <c r="D27831" s="1"/>
      <c r="E27831" s="1"/>
      <c r="F27831" s="1"/>
      <c r="G27831" s="1"/>
      <c r="H27831" s="1"/>
      <c r="I27831" s="1"/>
      <c r="J27831" s="16"/>
    </row>
    <row r="27832" spans="3:10" x14ac:dyDescent="0.2">
      <c r="C27832" s="1"/>
      <c r="D27832" s="1"/>
      <c r="E27832" s="1"/>
      <c r="F27832" s="1"/>
      <c r="G27832" s="1"/>
      <c r="H27832" s="1"/>
      <c r="I27832" s="1"/>
      <c r="J27832" s="16"/>
    </row>
    <row r="27833" spans="3:10" x14ac:dyDescent="0.2">
      <c r="C27833" s="1"/>
      <c r="D27833" s="1"/>
      <c r="E27833" s="1"/>
      <c r="F27833" s="1"/>
      <c r="G27833" s="1"/>
      <c r="H27833" s="1"/>
      <c r="I27833" s="1"/>
      <c r="J27833" s="16"/>
    </row>
    <row r="27834" spans="3:10" x14ac:dyDescent="0.2">
      <c r="C27834" s="1"/>
      <c r="D27834" s="1"/>
      <c r="E27834" s="1"/>
      <c r="F27834" s="1"/>
      <c r="G27834" s="1"/>
      <c r="H27834" s="1"/>
      <c r="I27834" s="1"/>
      <c r="J27834" s="16"/>
    </row>
    <row r="27835" spans="3:10" x14ac:dyDescent="0.2">
      <c r="C27835" s="1"/>
      <c r="D27835" s="1"/>
      <c r="E27835" s="1"/>
      <c r="F27835" s="1"/>
      <c r="G27835" s="1"/>
      <c r="H27835" s="1"/>
      <c r="I27835" s="1"/>
      <c r="J27835" s="16"/>
    </row>
    <row r="27836" spans="3:10" x14ac:dyDescent="0.2">
      <c r="C27836" s="1"/>
      <c r="D27836" s="1"/>
      <c r="E27836" s="1"/>
      <c r="F27836" s="1"/>
      <c r="G27836" s="1"/>
      <c r="H27836" s="1"/>
      <c r="I27836" s="1"/>
      <c r="J27836" s="16"/>
    </row>
    <row r="27837" spans="3:10" x14ac:dyDescent="0.2">
      <c r="C27837" s="1"/>
      <c r="D27837" s="1"/>
      <c r="E27837" s="1"/>
      <c r="F27837" s="1"/>
      <c r="G27837" s="1"/>
      <c r="H27837" s="1"/>
      <c r="I27837" s="1"/>
      <c r="J27837" s="16"/>
    </row>
    <row r="27838" spans="3:10" x14ac:dyDescent="0.2">
      <c r="C27838" s="1"/>
      <c r="D27838" s="1"/>
      <c r="E27838" s="1"/>
      <c r="F27838" s="1"/>
      <c r="G27838" s="1"/>
      <c r="H27838" s="1"/>
      <c r="I27838" s="1"/>
      <c r="J27838" s="16"/>
    </row>
    <row r="27839" spans="3:10" x14ac:dyDescent="0.2">
      <c r="C27839" s="1"/>
      <c r="D27839" s="1"/>
      <c r="E27839" s="1"/>
      <c r="F27839" s="1"/>
      <c r="G27839" s="1"/>
      <c r="H27839" s="1"/>
      <c r="I27839" s="1"/>
      <c r="J27839" s="16"/>
    </row>
    <row r="27840" spans="3:10" x14ac:dyDescent="0.2">
      <c r="C27840" s="1"/>
      <c r="D27840" s="1"/>
      <c r="E27840" s="1"/>
      <c r="F27840" s="1"/>
      <c r="G27840" s="1"/>
      <c r="H27840" s="1"/>
      <c r="I27840" s="1"/>
      <c r="J27840" s="16"/>
    </row>
    <row r="27841" spans="3:10" x14ac:dyDescent="0.2">
      <c r="C27841" s="1"/>
      <c r="D27841" s="1"/>
      <c r="E27841" s="1"/>
      <c r="F27841" s="1"/>
      <c r="G27841" s="1"/>
      <c r="H27841" s="1"/>
      <c r="I27841" s="1"/>
      <c r="J27841" s="16"/>
    </row>
    <row r="27842" spans="3:10" x14ac:dyDescent="0.2">
      <c r="C27842" s="1"/>
      <c r="D27842" s="1"/>
      <c r="E27842" s="1"/>
      <c r="F27842" s="1"/>
      <c r="G27842" s="1"/>
      <c r="H27842" s="1"/>
      <c r="I27842" s="1"/>
      <c r="J27842" s="16"/>
    </row>
    <row r="27843" spans="3:10" x14ac:dyDescent="0.2">
      <c r="C27843" s="1"/>
      <c r="D27843" s="1"/>
      <c r="E27843" s="1"/>
      <c r="F27843" s="1"/>
      <c r="G27843" s="1"/>
      <c r="H27843" s="1"/>
      <c r="I27843" s="1"/>
      <c r="J27843" s="16"/>
    </row>
    <row r="27844" spans="3:10" x14ac:dyDescent="0.2">
      <c r="C27844" s="1"/>
      <c r="D27844" s="1"/>
      <c r="E27844" s="1"/>
      <c r="F27844" s="1"/>
      <c r="G27844" s="1"/>
      <c r="H27844" s="1"/>
      <c r="I27844" s="1"/>
      <c r="J27844" s="16"/>
    </row>
    <row r="27845" spans="3:10" x14ac:dyDescent="0.2">
      <c r="C27845" s="1"/>
      <c r="D27845" s="1"/>
      <c r="E27845" s="1"/>
      <c r="F27845" s="1"/>
      <c r="G27845" s="1"/>
      <c r="H27845" s="1"/>
      <c r="I27845" s="1"/>
      <c r="J27845" s="16"/>
    </row>
    <row r="27846" spans="3:10" x14ac:dyDescent="0.2">
      <c r="C27846" s="1"/>
      <c r="D27846" s="1"/>
      <c r="E27846" s="1"/>
      <c r="F27846" s="1"/>
      <c r="G27846" s="1"/>
      <c r="H27846" s="1"/>
      <c r="I27846" s="1"/>
      <c r="J27846" s="16"/>
    </row>
    <row r="27847" spans="3:10" x14ac:dyDescent="0.2">
      <c r="C27847" s="1"/>
      <c r="D27847" s="1"/>
      <c r="E27847" s="1"/>
      <c r="F27847" s="1"/>
      <c r="G27847" s="1"/>
      <c r="H27847" s="1"/>
      <c r="I27847" s="1"/>
      <c r="J27847" s="16"/>
    </row>
    <row r="27848" spans="3:10" x14ac:dyDescent="0.2">
      <c r="C27848" s="1"/>
      <c r="D27848" s="1"/>
      <c r="E27848" s="1"/>
      <c r="F27848" s="1"/>
      <c r="G27848" s="1"/>
      <c r="H27848" s="1"/>
      <c r="I27848" s="1"/>
      <c r="J27848" s="16"/>
    </row>
    <row r="27849" spans="3:10" x14ac:dyDescent="0.2">
      <c r="C27849" s="1"/>
      <c r="D27849" s="1"/>
      <c r="E27849" s="1"/>
      <c r="F27849" s="1"/>
      <c r="G27849" s="1"/>
      <c r="H27849" s="1"/>
      <c r="I27849" s="1"/>
      <c r="J27849" s="16"/>
    </row>
    <row r="27850" spans="3:10" x14ac:dyDescent="0.2">
      <c r="C27850" s="1"/>
      <c r="D27850" s="1"/>
      <c r="E27850" s="1"/>
      <c r="F27850" s="1"/>
      <c r="G27850" s="1"/>
      <c r="H27850" s="1"/>
      <c r="I27850" s="1"/>
      <c r="J27850" s="16"/>
    </row>
    <row r="27851" spans="3:10" x14ac:dyDescent="0.2">
      <c r="C27851" s="1"/>
      <c r="D27851" s="1"/>
      <c r="E27851" s="1"/>
      <c r="F27851" s="1"/>
      <c r="G27851" s="1"/>
      <c r="H27851" s="1"/>
      <c r="I27851" s="1"/>
      <c r="J27851" s="16"/>
    </row>
    <row r="27852" spans="3:10" x14ac:dyDescent="0.2">
      <c r="C27852" s="1"/>
      <c r="D27852" s="1"/>
      <c r="E27852" s="1"/>
      <c r="F27852" s="1"/>
      <c r="G27852" s="1"/>
      <c r="H27852" s="1"/>
      <c r="I27852" s="1"/>
      <c r="J27852" s="16"/>
    </row>
    <row r="27853" spans="3:10" x14ac:dyDescent="0.2">
      <c r="C27853" s="1"/>
      <c r="D27853" s="1"/>
      <c r="E27853" s="1"/>
      <c r="F27853" s="1"/>
      <c r="G27853" s="1"/>
      <c r="H27853" s="1"/>
      <c r="I27853" s="1"/>
      <c r="J27853" s="16"/>
    </row>
    <row r="27854" spans="3:10" x14ac:dyDescent="0.2">
      <c r="C27854" s="1"/>
      <c r="D27854" s="1"/>
      <c r="E27854" s="1"/>
      <c r="F27854" s="1"/>
      <c r="G27854" s="1"/>
      <c r="H27854" s="1"/>
      <c r="I27854" s="1"/>
      <c r="J27854" s="16"/>
    </row>
    <row r="27855" spans="3:10" x14ac:dyDescent="0.2">
      <c r="C27855" s="1"/>
      <c r="D27855" s="1"/>
      <c r="E27855" s="1"/>
      <c r="F27855" s="1"/>
      <c r="G27855" s="1"/>
      <c r="H27855" s="1"/>
      <c r="I27855" s="1"/>
      <c r="J27855" s="16"/>
    </row>
    <row r="27856" spans="3:10" x14ac:dyDescent="0.2">
      <c r="C27856" s="1"/>
      <c r="D27856" s="1"/>
      <c r="E27856" s="1"/>
      <c r="F27856" s="1"/>
      <c r="G27856" s="1"/>
      <c r="H27856" s="1"/>
      <c r="I27856" s="1"/>
      <c r="J27856" s="16"/>
    </row>
    <row r="27857" spans="3:10" x14ac:dyDescent="0.2">
      <c r="C27857" s="1"/>
      <c r="D27857" s="1"/>
      <c r="E27857" s="1"/>
      <c r="F27857" s="1"/>
      <c r="G27857" s="1"/>
      <c r="H27857" s="1"/>
      <c r="I27857" s="1"/>
      <c r="J27857" s="16"/>
    </row>
    <row r="27858" spans="3:10" x14ac:dyDescent="0.2">
      <c r="C27858" s="1"/>
      <c r="D27858" s="1"/>
      <c r="E27858" s="1"/>
      <c r="F27858" s="1"/>
      <c r="G27858" s="1"/>
      <c r="H27858" s="1"/>
      <c r="I27858" s="1"/>
      <c r="J27858" s="16"/>
    </row>
    <row r="27859" spans="3:10" x14ac:dyDescent="0.2">
      <c r="C27859" s="1"/>
      <c r="D27859" s="1"/>
      <c r="E27859" s="1"/>
      <c r="F27859" s="1"/>
      <c r="G27859" s="1"/>
      <c r="H27859" s="1"/>
      <c r="I27859" s="1"/>
      <c r="J27859" s="16"/>
    </row>
    <row r="27860" spans="3:10" x14ac:dyDescent="0.2">
      <c r="C27860" s="1"/>
      <c r="D27860" s="1"/>
      <c r="E27860" s="1"/>
      <c r="F27860" s="1"/>
      <c r="G27860" s="1"/>
      <c r="H27860" s="1"/>
      <c r="I27860" s="1"/>
      <c r="J27860" s="16"/>
    </row>
    <row r="27861" spans="3:10" x14ac:dyDescent="0.2">
      <c r="C27861" s="1"/>
      <c r="D27861" s="1"/>
      <c r="E27861" s="1"/>
      <c r="F27861" s="1"/>
      <c r="G27861" s="1"/>
      <c r="H27861" s="1"/>
      <c r="I27861" s="1"/>
      <c r="J27861" s="16"/>
    </row>
    <row r="27862" spans="3:10" x14ac:dyDescent="0.2">
      <c r="C27862" s="1"/>
      <c r="D27862" s="1"/>
      <c r="E27862" s="1"/>
      <c r="F27862" s="1"/>
      <c r="G27862" s="1"/>
      <c r="H27862" s="1"/>
      <c r="I27862" s="1"/>
      <c r="J27862" s="16"/>
    </row>
    <row r="27863" spans="3:10" x14ac:dyDescent="0.2">
      <c r="C27863" s="1"/>
      <c r="D27863" s="1"/>
      <c r="E27863" s="1"/>
      <c r="F27863" s="1"/>
      <c r="G27863" s="1"/>
      <c r="H27863" s="1"/>
      <c r="I27863" s="1"/>
      <c r="J27863" s="16"/>
    </row>
    <row r="27864" spans="3:10" x14ac:dyDescent="0.2">
      <c r="C27864" s="1"/>
      <c r="D27864" s="1"/>
      <c r="E27864" s="1"/>
      <c r="F27864" s="1"/>
      <c r="G27864" s="1"/>
      <c r="H27864" s="1"/>
      <c r="I27864" s="1"/>
      <c r="J27864" s="16"/>
    </row>
    <row r="27865" spans="3:10" x14ac:dyDescent="0.2">
      <c r="C27865" s="1"/>
      <c r="D27865" s="1"/>
      <c r="E27865" s="1"/>
      <c r="F27865" s="1"/>
      <c r="G27865" s="1"/>
      <c r="H27865" s="1"/>
      <c r="I27865" s="1"/>
      <c r="J27865" s="16"/>
    </row>
    <row r="27866" spans="3:10" x14ac:dyDescent="0.2">
      <c r="C27866" s="1"/>
      <c r="D27866" s="1"/>
      <c r="E27866" s="1"/>
      <c r="F27866" s="1"/>
      <c r="G27866" s="1"/>
      <c r="H27866" s="1"/>
      <c r="I27866" s="1"/>
      <c r="J27866" s="16"/>
    </row>
    <row r="27867" spans="3:10" x14ac:dyDescent="0.2">
      <c r="C27867" s="1"/>
      <c r="D27867" s="1"/>
      <c r="E27867" s="1"/>
      <c r="F27867" s="1"/>
      <c r="G27867" s="1"/>
      <c r="H27867" s="1"/>
      <c r="I27867" s="1"/>
      <c r="J27867" s="16"/>
    </row>
    <row r="27868" spans="3:10" x14ac:dyDescent="0.2">
      <c r="C27868" s="1"/>
      <c r="D27868" s="1"/>
      <c r="E27868" s="1"/>
      <c r="F27868" s="1"/>
      <c r="G27868" s="1"/>
      <c r="H27868" s="1"/>
      <c r="I27868" s="1"/>
      <c r="J27868" s="16"/>
    </row>
    <row r="27869" spans="3:10" x14ac:dyDescent="0.2">
      <c r="C27869" s="1"/>
      <c r="D27869" s="1"/>
      <c r="E27869" s="1"/>
      <c r="F27869" s="1"/>
      <c r="G27869" s="1"/>
      <c r="H27869" s="1"/>
      <c r="I27869" s="1"/>
      <c r="J27869" s="16"/>
    </row>
    <row r="27870" spans="3:10" x14ac:dyDescent="0.2">
      <c r="C27870" s="1"/>
      <c r="D27870" s="1"/>
      <c r="E27870" s="1"/>
      <c r="F27870" s="1"/>
      <c r="G27870" s="1"/>
      <c r="H27870" s="1"/>
      <c r="I27870" s="1"/>
      <c r="J27870" s="16"/>
    </row>
    <row r="27871" spans="3:10" x14ac:dyDescent="0.2">
      <c r="C27871" s="1"/>
      <c r="D27871" s="1"/>
      <c r="E27871" s="1"/>
      <c r="F27871" s="1"/>
      <c r="G27871" s="1"/>
      <c r="H27871" s="1"/>
      <c r="I27871" s="1"/>
      <c r="J27871" s="16"/>
    </row>
    <row r="27872" spans="3:10" x14ac:dyDescent="0.2">
      <c r="C27872" s="1"/>
      <c r="D27872" s="1"/>
      <c r="E27872" s="1"/>
      <c r="F27872" s="1"/>
      <c r="G27872" s="1"/>
      <c r="H27872" s="1"/>
      <c r="I27872" s="1"/>
      <c r="J27872" s="16"/>
    </row>
    <row r="27873" spans="3:10" x14ac:dyDescent="0.2">
      <c r="C27873" s="1"/>
      <c r="D27873" s="1"/>
      <c r="E27873" s="1"/>
      <c r="F27873" s="1"/>
      <c r="G27873" s="1"/>
      <c r="H27873" s="1"/>
      <c r="I27873" s="1"/>
      <c r="J27873" s="16"/>
    </row>
    <row r="27874" spans="3:10" x14ac:dyDescent="0.2">
      <c r="C27874" s="1"/>
      <c r="D27874" s="1"/>
      <c r="E27874" s="1"/>
      <c r="F27874" s="1"/>
      <c r="G27874" s="1"/>
      <c r="H27874" s="1"/>
      <c r="I27874" s="1"/>
      <c r="J27874" s="16"/>
    </row>
    <row r="27875" spans="3:10" x14ac:dyDescent="0.2">
      <c r="C27875" s="1"/>
      <c r="D27875" s="1"/>
      <c r="E27875" s="1"/>
      <c r="F27875" s="1"/>
      <c r="G27875" s="1"/>
      <c r="H27875" s="1"/>
      <c r="I27875" s="1"/>
      <c r="J27875" s="16"/>
    </row>
    <row r="27876" spans="3:10" x14ac:dyDescent="0.2">
      <c r="C27876" s="1"/>
      <c r="D27876" s="1"/>
      <c r="E27876" s="1"/>
      <c r="F27876" s="1"/>
      <c r="G27876" s="1"/>
      <c r="H27876" s="1"/>
      <c r="I27876" s="1"/>
      <c r="J27876" s="16"/>
    </row>
    <row r="27877" spans="3:10" x14ac:dyDescent="0.2">
      <c r="C27877" s="1"/>
      <c r="D27877" s="1"/>
      <c r="E27877" s="1"/>
      <c r="F27877" s="1"/>
      <c r="G27877" s="1"/>
      <c r="H27877" s="1"/>
      <c r="I27877" s="1"/>
      <c r="J27877" s="16"/>
    </row>
    <row r="27878" spans="3:10" x14ac:dyDescent="0.2">
      <c r="C27878" s="1"/>
      <c r="D27878" s="1"/>
      <c r="E27878" s="1"/>
      <c r="F27878" s="1"/>
      <c r="G27878" s="1"/>
      <c r="H27878" s="1"/>
      <c r="I27878" s="1"/>
      <c r="J27878" s="16"/>
    </row>
    <row r="27879" spans="3:10" x14ac:dyDescent="0.2">
      <c r="C27879" s="1"/>
      <c r="D27879" s="1"/>
      <c r="E27879" s="1"/>
      <c r="F27879" s="1"/>
      <c r="G27879" s="1"/>
      <c r="H27879" s="1"/>
      <c r="I27879" s="1"/>
      <c r="J27879" s="16"/>
    </row>
    <row r="27880" spans="3:10" x14ac:dyDescent="0.2">
      <c r="C27880" s="1"/>
      <c r="D27880" s="1"/>
      <c r="E27880" s="1"/>
      <c r="F27880" s="1"/>
      <c r="G27880" s="1"/>
      <c r="H27880" s="1"/>
      <c r="I27880" s="1"/>
      <c r="J27880" s="16"/>
    </row>
    <row r="27881" spans="3:10" x14ac:dyDescent="0.2">
      <c r="C27881" s="1"/>
      <c r="D27881" s="1"/>
      <c r="E27881" s="1"/>
      <c r="F27881" s="1"/>
      <c r="G27881" s="1"/>
      <c r="H27881" s="1"/>
      <c r="I27881" s="1"/>
      <c r="J27881" s="16"/>
    </row>
    <row r="27882" spans="3:10" x14ac:dyDescent="0.2">
      <c r="C27882" s="1"/>
      <c r="D27882" s="1"/>
      <c r="E27882" s="1"/>
      <c r="F27882" s="1"/>
      <c r="G27882" s="1"/>
      <c r="H27882" s="1"/>
      <c r="I27882" s="1"/>
      <c r="J27882" s="16"/>
    </row>
    <row r="27883" spans="3:10" x14ac:dyDescent="0.2">
      <c r="C27883" s="1"/>
      <c r="D27883" s="1"/>
      <c r="E27883" s="1"/>
      <c r="F27883" s="1"/>
      <c r="G27883" s="1"/>
      <c r="H27883" s="1"/>
      <c r="I27883" s="1"/>
      <c r="J27883" s="16"/>
    </row>
    <row r="27884" spans="3:10" x14ac:dyDescent="0.2">
      <c r="C27884" s="1"/>
      <c r="D27884" s="1"/>
      <c r="E27884" s="1"/>
      <c r="F27884" s="1"/>
      <c r="G27884" s="1"/>
      <c r="H27884" s="1"/>
      <c r="I27884" s="1"/>
      <c r="J27884" s="16"/>
    </row>
    <row r="27885" spans="3:10" x14ac:dyDescent="0.2">
      <c r="C27885" s="1"/>
      <c r="D27885" s="1"/>
      <c r="E27885" s="1"/>
      <c r="F27885" s="1"/>
      <c r="G27885" s="1"/>
      <c r="H27885" s="1"/>
      <c r="I27885" s="1"/>
      <c r="J27885" s="16"/>
    </row>
    <row r="27886" spans="3:10" x14ac:dyDescent="0.2">
      <c r="C27886" s="1"/>
      <c r="D27886" s="1"/>
      <c r="E27886" s="1"/>
      <c r="F27886" s="1"/>
      <c r="G27886" s="1"/>
      <c r="H27886" s="1"/>
      <c r="I27886" s="1"/>
      <c r="J27886" s="16"/>
    </row>
    <row r="27887" spans="3:10" x14ac:dyDescent="0.2">
      <c r="C27887" s="1"/>
      <c r="D27887" s="1"/>
      <c r="E27887" s="1"/>
      <c r="F27887" s="1"/>
      <c r="G27887" s="1"/>
      <c r="H27887" s="1"/>
      <c r="I27887" s="1"/>
      <c r="J27887" s="16"/>
    </row>
    <row r="27888" spans="3:10" x14ac:dyDescent="0.2">
      <c r="C27888" s="1"/>
      <c r="D27888" s="1"/>
      <c r="E27888" s="1"/>
      <c r="F27888" s="1"/>
      <c r="G27888" s="1"/>
      <c r="H27888" s="1"/>
      <c r="I27888" s="1"/>
      <c r="J27888" s="16"/>
    </row>
    <row r="27889" spans="3:10" x14ac:dyDescent="0.2">
      <c r="C27889" s="1"/>
      <c r="D27889" s="1"/>
      <c r="E27889" s="1"/>
      <c r="F27889" s="1"/>
      <c r="G27889" s="1"/>
      <c r="H27889" s="1"/>
      <c r="I27889" s="1"/>
      <c r="J27889" s="16"/>
    </row>
    <row r="27890" spans="3:10" x14ac:dyDescent="0.2">
      <c r="C27890" s="1"/>
      <c r="D27890" s="1"/>
      <c r="E27890" s="1"/>
      <c r="F27890" s="1"/>
      <c r="G27890" s="1"/>
      <c r="H27890" s="1"/>
      <c r="I27890" s="1"/>
      <c r="J27890" s="16"/>
    </row>
    <row r="27891" spans="3:10" x14ac:dyDescent="0.2">
      <c r="C27891" s="1"/>
      <c r="D27891" s="1"/>
      <c r="E27891" s="1"/>
      <c r="F27891" s="1"/>
      <c r="G27891" s="1"/>
      <c r="H27891" s="1"/>
      <c r="I27891" s="1"/>
      <c r="J27891" s="16"/>
    </row>
    <row r="27892" spans="3:10" x14ac:dyDescent="0.2">
      <c r="C27892" s="1"/>
      <c r="D27892" s="1"/>
      <c r="E27892" s="1"/>
      <c r="F27892" s="1"/>
      <c r="G27892" s="1"/>
      <c r="H27892" s="1"/>
      <c r="I27892" s="1"/>
      <c r="J27892" s="16"/>
    </row>
    <row r="27893" spans="3:10" x14ac:dyDescent="0.2">
      <c r="C27893" s="1"/>
      <c r="D27893" s="1"/>
      <c r="E27893" s="1"/>
      <c r="F27893" s="1"/>
      <c r="G27893" s="1"/>
      <c r="H27893" s="1"/>
      <c r="I27893" s="1"/>
      <c r="J27893" s="16"/>
    </row>
    <row r="27894" spans="3:10" x14ac:dyDescent="0.2">
      <c r="C27894" s="1"/>
      <c r="D27894" s="1"/>
      <c r="E27894" s="1"/>
      <c r="F27894" s="1"/>
      <c r="G27894" s="1"/>
      <c r="H27894" s="1"/>
      <c r="I27894" s="1"/>
      <c r="J27894" s="16"/>
    </row>
    <row r="27895" spans="3:10" x14ac:dyDescent="0.2">
      <c r="C27895" s="1"/>
      <c r="D27895" s="1"/>
      <c r="E27895" s="1"/>
      <c r="F27895" s="1"/>
      <c r="G27895" s="1"/>
      <c r="H27895" s="1"/>
      <c r="I27895" s="1"/>
      <c r="J27895" s="16"/>
    </row>
    <row r="27896" spans="3:10" x14ac:dyDescent="0.2">
      <c r="C27896" s="1"/>
      <c r="D27896" s="1"/>
      <c r="E27896" s="1"/>
      <c r="F27896" s="1"/>
      <c r="G27896" s="1"/>
      <c r="H27896" s="1"/>
      <c r="I27896" s="1"/>
      <c r="J27896" s="16"/>
    </row>
    <row r="27897" spans="3:10" x14ac:dyDescent="0.2">
      <c r="C27897" s="1"/>
      <c r="D27897" s="1"/>
      <c r="E27897" s="1"/>
      <c r="F27897" s="1"/>
      <c r="G27897" s="1"/>
      <c r="H27897" s="1"/>
      <c r="I27897" s="1"/>
      <c r="J27897" s="16"/>
    </row>
    <row r="27898" spans="3:10" x14ac:dyDescent="0.2">
      <c r="C27898" s="1"/>
      <c r="D27898" s="1"/>
      <c r="E27898" s="1"/>
      <c r="F27898" s="1"/>
      <c r="G27898" s="1"/>
      <c r="H27898" s="1"/>
      <c r="I27898" s="1"/>
      <c r="J27898" s="16"/>
    </row>
    <row r="27899" spans="3:10" x14ac:dyDescent="0.2">
      <c r="C27899" s="1"/>
      <c r="D27899" s="1"/>
      <c r="E27899" s="1"/>
      <c r="F27899" s="1"/>
      <c r="G27899" s="1"/>
      <c r="H27899" s="1"/>
      <c r="I27899" s="1"/>
      <c r="J27899" s="16"/>
    </row>
    <row r="27900" spans="3:10" x14ac:dyDescent="0.2">
      <c r="C27900" s="1"/>
      <c r="D27900" s="1"/>
      <c r="E27900" s="1"/>
      <c r="F27900" s="1"/>
      <c r="G27900" s="1"/>
      <c r="H27900" s="1"/>
      <c r="I27900" s="1"/>
      <c r="J27900" s="16"/>
    </row>
    <row r="27901" spans="3:10" x14ac:dyDescent="0.2">
      <c r="C27901" s="1"/>
      <c r="D27901" s="1"/>
      <c r="E27901" s="1"/>
      <c r="F27901" s="1"/>
      <c r="G27901" s="1"/>
      <c r="H27901" s="1"/>
      <c r="I27901" s="1"/>
      <c r="J27901" s="16"/>
    </row>
    <row r="27902" spans="3:10" x14ac:dyDescent="0.2">
      <c r="C27902" s="1"/>
      <c r="D27902" s="1"/>
      <c r="E27902" s="1"/>
      <c r="F27902" s="1"/>
      <c r="G27902" s="1"/>
      <c r="H27902" s="1"/>
      <c r="I27902" s="1"/>
      <c r="J27902" s="16"/>
    </row>
    <row r="27903" spans="3:10" x14ac:dyDescent="0.2">
      <c r="C27903" s="1"/>
      <c r="D27903" s="1"/>
      <c r="E27903" s="1"/>
      <c r="F27903" s="1"/>
      <c r="G27903" s="1"/>
      <c r="H27903" s="1"/>
      <c r="I27903" s="1"/>
      <c r="J27903" s="16"/>
    </row>
    <row r="27904" spans="3:10" x14ac:dyDescent="0.2">
      <c r="C27904" s="1"/>
      <c r="D27904" s="1"/>
      <c r="E27904" s="1"/>
      <c r="F27904" s="1"/>
      <c r="G27904" s="1"/>
      <c r="H27904" s="1"/>
      <c r="I27904" s="1"/>
      <c r="J27904" s="16"/>
    </row>
    <row r="27905" spans="3:10" x14ac:dyDescent="0.2">
      <c r="C27905" s="1"/>
      <c r="D27905" s="1"/>
      <c r="E27905" s="1"/>
      <c r="F27905" s="1"/>
      <c r="G27905" s="1"/>
      <c r="H27905" s="1"/>
      <c r="I27905" s="1"/>
      <c r="J27905" s="16"/>
    </row>
    <row r="27906" spans="3:10" x14ac:dyDescent="0.2">
      <c r="C27906" s="1"/>
      <c r="D27906" s="1"/>
      <c r="E27906" s="1"/>
      <c r="F27906" s="1"/>
      <c r="G27906" s="1"/>
      <c r="H27906" s="1"/>
      <c r="I27906" s="1"/>
      <c r="J27906" s="16"/>
    </row>
    <row r="27907" spans="3:10" x14ac:dyDescent="0.2">
      <c r="C27907" s="1"/>
      <c r="D27907" s="1"/>
      <c r="E27907" s="1"/>
      <c r="F27907" s="1"/>
      <c r="G27907" s="1"/>
      <c r="H27907" s="1"/>
      <c r="I27907" s="1"/>
      <c r="J27907" s="16"/>
    </row>
    <row r="27908" spans="3:10" x14ac:dyDescent="0.2">
      <c r="C27908" s="1"/>
      <c r="D27908" s="1"/>
      <c r="E27908" s="1"/>
      <c r="F27908" s="1"/>
      <c r="G27908" s="1"/>
      <c r="H27908" s="1"/>
      <c r="I27908" s="1"/>
      <c r="J27908" s="16"/>
    </row>
    <row r="27909" spans="3:10" x14ac:dyDescent="0.2">
      <c r="C27909" s="1"/>
      <c r="D27909" s="1"/>
      <c r="E27909" s="1"/>
      <c r="F27909" s="1"/>
      <c r="G27909" s="1"/>
      <c r="H27909" s="1"/>
      <c r="I27909" s="1"/>
      <c r="J27909" s="16"/>
    </row>
    <row r="27910" spans="3:10" x14ac:dyDescent="0.2">
      <c r="C27910" s="1"/>
      <c r="D27910" s="1"/>
      <c r="E27910" s="1"/>
      <c r="F27910" s="1"/>
      <c r="G27910" s="1"/>
      <c r="H27910" s="1"/>
      <c r="I27910" s="1"/>
      <c r="J27910" s="16"/>
    </row>
    <row r="27911" spans="3:10" x14ac:dyDescent="0.2">
      <c r="C27911" s="1"/>
      <c r="D27911" s="1"/>
      <c r="E27911" s="1"/>
      <c r="F27911" s="1"/>
      <c r="G27911" s="1"/>
      <c r="H27911" s="1"/>
      <c r="I27911" s="1"/>
      <c r="J27911" s="16"/>
    </row>
    <row r="27912" spans="3:10" x14ac:dyDescent="0.2">
      <c r="C27912" s="1"/>
      <c r="D27912" s="1"/>
      <c r="E27912" s="1"/>
      <c r="F27912" s="1"/>
      <c r="G27912" s="1"/>
      <c r="H27912" s="1"/>
      <c r="I27912" s="1"/>
      <c r="J27912" s="16"/>
    </row>
    <row r="27913" spans="3:10" x14ac:dyDescent="0.2">
      <c r="C27913" s="1"/>
      <c r="D27913" s="1"/>
      <c r="E27913" s="1"/>
      <c r="F27913" s="1"/>
      <c r="G27913" s="1"/>
      <c r="H27913" s="1"/>
      <c r="I27913" s="1"/>
      <c r="J27913" s="16"/>
    </row>
    <row r="27914" spans="3:10" x14ac:dyDescent="0.2">
      <c r="C27914" s="1"/>
      <c r="D27914" s="1"/>
      <c r="E27914" s="1"/>
      <c r="F27914" s="1"/>
      <c r="G27914" s="1"/>
      <c r="H27914" s="1"/>
      <c r="I27914" s="1"/>
      <c r="J27914" s="16"/>
    </row>
    <row r="27915" spans="3:10" x14ac:dyDescent="0.2">
      <c r="C27915" s="1"/>
      <c r="D27915" s="1"/>
      <c r="E27915" s="1"/>
      <c r="F27915" s="1"/>
      <c r="G27915" s="1"/>
      <c r="H27915" s="1"/>
      <c r="I27915" s="1"/>
      <c r="J27915" s="16"/>
    </row>
    <row r="27916" spans="3:10" x14ac:dyDescent="0.2">
      <c r="C27916" s="1"/>
      <c r="D27916" s="1"/>
      <c r="E27916" s="1"/>
      <c r="F27916" s="1"/>
      <c r="G27916" s="1"/>
      <c r="H27916" s="1"/>
      <c r="I27916" s="1"/>
      <c r="J27916" s="16"/>
    </row>
    <row r="27917" spans="3:10" x14ac:dyDescent="0.2">
      <c r="C27917" s="1"/>
      <c r="D27917" s="1"/>
      <c r="E27917" s="1"/>
      <c r="F27917" s="1"/>
      <c r="G27917" s="1"/>
      <c r="H27917" s="1"/>
      <c r="I27917" s="1"/>
      <c r="J27917" s="16"/>
    </row>
    <row r="27918" spans="3:10" x14ac:dyDescent="0.2">
      <c r="C27918" s="1"/>
      <c r="D27918" s="1"/>
      <c r="E27918" s="1"/>
      <c r="F27918" s="1"/>
      <c r="G27918" s="1"/>
      <c r="H27918" s="1"/>
      <c r="I27918" s="1"/>
      <c r="J27918" s="16"/>
    </row>
    <row r="27919" spans="3:10" x14ac:dyDescent="0.2">
      <c r="C27919" s="1"/>
      <c r="D27919" s="1"/>
      <c r="E27919" s="1"/>
      <c r="F27919" s="1"/>
      <c r="G27919" s="1"/>
      <c r="H27919" s="1"/>
      <c r="I27919" s="1"/>
      <c r="J27919" s="16"/>
    </row>
    <row r="27920" spans="3:10" x14ac:dyDescent="0.2">
      <c r="C27920" s="1"/>
      <c r="D27920" s="1"/>
      <c r="E27920" s="1"/>
      <c r="F27920" s="1"/>
      <c r="G27920" s="1"/>
      <c r="H27920" s="1"/>
      <c r="I27920" s="1"/>
      <c r="J27920" s="16"/>
    </row>
    <row r="27921" spans="3:10" x14ac:dyDescent="0.2">
      <c r="C27921" s="1"/>
      <c r="D27921" s="1"/>
      <c r="E27921" s="1"/>
      <c r="F27921" s="1"/>
      <c r="G27921" s="1"/>
      <c r="H27921" s="1"/>
      <c r="I27921" s="1"/>
      <c r="J27921" s="16"/>
    </row>
    <row r="27922" spans="3:10" x14ac:dyDescent="0.2">
      <c r="C27922" s="1"/>
      <c r="D27922" s="1"/>
      <c r="E27922" s="1"/>
      <c r="F27922" s="1"/>
      <c r="G27922" s="1"/>
      <c r="H27922" s="1"/>
      <c r="I27922" s="1"/>
      <c r="J27922" s="16"/>
    </row>
    <row r="27923" spans="3:10" x14ac:dyDescent="0.2">
      <c r="C27923" s="1"/>
      <c r="D27923" s="1"/>
      <c r="E27923" s="1"/>
      <c r="F27923" s="1"/>
      <c r="G27923" s="1"/>
      <c r="H27923" s="1"/>
      <c r="I27923" s="1"/>
      <c r="J27923" s="16"/>
    </row>
    <row r="27924" spans="3:10" x14ac:dyDescent="0.2">
      <c r="C27924" s="1"/>
      <c r="D27924" s="1"/>
      <c r="E27924" s="1"/>
      <c r="F27924" s="1"/>
      <c r="G27924" s="1"/>
      <c r="H27924" s="1"/>
      <c r="I27924" s="1"/>
      <c r="J27924" s="16"/>
    </row>
    <row r="27925" spans="3:10" x14ac:dyDescent="0.2">
      <c r="C27925" s="1"/>
      <c r="D27925" s="1"/>
      <c r="E27925" s="1"/>
      <c r="F27925" s="1"/>
      <c r="G27925" s="1"/>
      <c r="H27925" s="1"/>
      <c r="I27925" s="1"/>
      <c r="J27925" s="16"/>
    </row>
    <row r="27926" spans="3:10" x14ac:dyDescent="0.2">
      <c r="C27926" s="1"/>
      <c r="D27926" s="1"/>
      <c r="E27926" s="1"/>
      <c r="F27926" s="1"/>
      <c r="G27926" s="1"/>
      <c r="H27926" s="1"/>
      <c r="I27926" s="1"/>
      <c r="J27926" s="16"/>
    </row>
    <row r="27927" spans="3:10" x14ac:dyDescent="0.2">
      <c r="C27927" s="1"/>
      <c r="D27927" s="1"/>
      <c r="E27927" s="1"/>
      <c r="F27927" s="1"/>
      <c r="G27927" s="1"/>
      <c r="H27927" s="1"/>
      <c r="I27927" s="1"/>
      <c r="J27927" s="16"/>
    </row>
    <row r="27928" spans="3:10" x14ac:dyDescent="0.2">
      <c r="C27928" s="1"/>
      <c r="D27928" s="1"/>
      <c r="E27928" s="1"/>
      <c r="F27928" s="1"/>
      <c r="G27928" s="1"/>
      <c r="H27928" s="1"/>
      <c r="I27928" s="1"/>
      <c r="J27928" s="16"/>
    </row>
    <row r="27929" spans="3:10" x14ac:dyDescent="0.2">
      <c r="C27929" s="1"/>
      <c r="D27929" s="1"/>
      <c r="E27929" s="1"/>
      <c r="F27929" s="1"/>
      <c r="G27929" s="1"/>
      <c r="H27929" s="1"/>
      <c r="I27929" s="1"/>
      <c r="J27929" s="16"/>
    </row>
    <row r="27930" spans="3:10" x14ac:dyDescent="0.2">
      <c r="C27930" s="1"/>
      <c r="D27930" s="1"/>
      <c r="E27930" s="1"/>
      <c r="F27930" s="1"/>
      <c r="G27930" s="1"/>
      <c r="H27930" s="1"/>
      <c r="I27930" s="1"/>
      <c r="J27930" s="16"/>
    </row>
    <row r="27931" spans="3:10" x14ac:dyDescent="0.2">
      <c r="C27931" s="1"/>
      <c r="D27931" s="1"/>
      <c r="E27931" s="1"/>
      <c r="F27931" s="1"/>
      <c r="G27931" s="1"/>
      <c r="H27931" s="1"/>
      <c r="I27931" s="1"/>
      <c r="J27931" s="16"/>
    </row>
    <row r="27932" spans="3:10" x14ac:dyDescent="0.2">
      <c r="C27932" s="1"/>
      <c r="D27932" s="1"/>
      <c r="E27932" s="1"/>
      <c r="F27932" s="1"/>
      <c r="G27932" s="1"/>
      <c r="H27932" s="1"/>
      <c r="I27932" s="1"/>
      <c r="J27932" s="16"/>
    </row>
    <row r="27933" spans="3:10" x14ac:dyDescent="0.2">
      <c r="C27933" s="1"/>
      <c r="D27933" s="1"/>
      <c r="E27933" s="1"/>
      <c r="F27933" s="1"/>
      <c r="G27933" s="1"/>
      <c r="H27933" s="1"/>
      <c r="I27933" s="1"/>
      <c r="J27933" s="16"/>
    </row>
    <row r="27934" spans="3:10" x14ac:dyDescent="0.2">
      <c r="C27934" s="1"/>
      <c r="D27934" s="1"/>
      <c r="E27934" s="1"/>
      <c r="F27934" s="1"/>
      <c r="G27934" s="1"/>
      <c r="H27934" s="1"/>
      <c r="I27934" s="1"/>
      <c r="J27934" s="16"/>
    </row>
    <row r="27935" spans="3:10" x14ac:dyDescent="0.2">
      <c r="C27935" s="1"/>
      <c r="D27935" s="1"/>
      <c r="E27935" s="1"/>
      <c r="F27935" s="1"/>
      <c r="G27935" s="1"/>
      <c r="H27935" s="1"/>
      <c r="I27935" s="1"/>
      <c r="J27935" s="16"/>
    </row>
    <row r="27936" spans="3:10" x14ac:dyDescent="0.2">
      <c r="C27936" s="1"/>
      <c r="D27936" s="1"/>
      <c r="E27936" s="1"/>
      <c r="F27936" s="1"/>
      <c r="G27936" s="1"/>
      <c r="H27936" s="1"/>
      <c r="I27936" s="1"/>
      <c r="J27936" s="16"/>
    </row>
    <row r="27937" spans="3:10" x14ac:dyDescent="0.2">
      <c r="C27937" s="1"/>
      <c r="D27937" s="1"/>
      <c r="E27937" s="1"/>
      <c r="F27937" s="1"/>
      <c r="G27937" s="1"/>
      <c r="H27937" s="1"/>
      <c r="I27937" s="1"/>
      <c r="J27937" s="16"/>
    </row>
    <row r="27938" spans="3:10" x14ac:dyDescent="0.2">
      <c r="C27938" s="1"/>
      <c r="D27938" s="1"/>
      <c r="E27938" s="1"/>
      <c r="F27938" s="1"/>
      <c r="G27938" s="1"/>
      <c r="H27938" s="1"/>
      <c r="I27938" s="1"/>
      <c r="J27938" s="16"/>
    </row>
    <row r="27939" spans="3:10" x14ac:dyDescent="0.2">
      <c r="C27939" s="1"/>
      <c r="D27939" s="1"/>
      <c r="E27939" s="1"/>
      <c r="F27939" s="1"/>
      <c r="G27939" s="1"/>
      <c r="H27939" s="1"/>
      <c r="I27939" s="1"/>
      <c r="J27939" s="16"/>
    </row>
    <row r="27940" spans="3:10" x14ac:dyDescent="0.2">
      <c r="C27940" s="1"/>
      <c r="D27940" s="1"/>
      <c r="E27940" s="1"/>
      <c r="F27940" s="1"/>
      <c r="G27940" s="1"/>
      <c r="H27940" s="1"/>
      <c r="I27940" s="1"/>
      <c r="J27940" s="16"/>
    </row>
    <row r="27941" spans="3:10" x14ac:dyDescent="0.2">
      <c r="C27941" s="1"/>
      <c r="D27941" s="1"/>
      <c r="E27941" s="1"/>
      <c r="F27941" s="1"/>
      <c r="G27941" s="1"/>
      <c r="H27941" s="1"/>
      <c r="I27941" s="1"/>
      <c r="J27941" s="16"/>
    </row>
    <row r="27942" spans="3:10" x14ac:dyDescent="0.2">
      <c r="C27942" s="1"/>
      <c r="D27942" s="1"/>
      <c r="E27942" s="1"/>
      <c r="F27942" s="1"/>
      <c r="G27942" s="1"/>
      <c r="H27942" s="1"/>
      <c r="I27942" s="1"/>
      <c r="J27942" s="16"/>
    </row>
    <row r="27943" spans="3:10" x14ac:dyDescent="0.2">
      <c r="C27943" s="1"/>
      <c r="D27943" s="1"/>
      <c r="E27943" s="1"/>
      <c r="F27943" s="1"/>
      <c r="G27943" s="1"/>
      <c r="H27943" s="1"/>
      <c r="I27943" s="1"/>
      <c r="J27943" s="16"/>
    </row>
    <row r="27944" spans="3:10" x14ac:dyDescent="0.2">
      <c r="C27944" s="1"/>
      <c r="D27944" s="1"/>
      <c r="E27944" s="1"/>
      <c r="F27944" s="1"/>
      <c r="G27944" s="1"/>
      <c r="H27944" s="1"/>
      <c r="I27944" s="1"/>
      <c r="J27944" s="16"/>
    </row>
    <row r="27945" spans="3:10" x14ac:dyDescent="0.2">
      <c r="C27945" s="1"/>
      <c r="D27945" s="1"/>
      <c r="E27945" s="1"/>
      <c r="F27945" s="1"/>
      <c r="G27945" s="1"/>
      <c r="H27945" s="1"/>
      <c r="I27945" s="1"/>
      <c r="J27945" s="16"/>
    </row>
    <row r="27946" spans="3:10" x14ac:dyDescent="0.2">
      <c r="C27946" s="1"/>
      <c r="D27946" s="1"/>
      <c r="E27946" s="1"/>
      <c r="F27946" s="1"/>
      <c r="G27946" s="1"/>
      <c r="H27946" s="1"/>
      <c r="I27946" s="1"/>
      <c r="J27946" s="16"/>
    </row>
    <row r="27947" spans="3:10" x14ac:dyDescent="0.2">
      <c r="C27947" s="1"/>
      <c r="D27947" s="1"/>
      <c r="E27947" s="1"/>
      <c r="F27947" s="1"/>
      <c r="G27947" s="1"/>
      <c r="H27947" s="1"/>
      <c r="I27947" s="1"/>
      <c r="J27947" s="16"/>
    </row>
    <row r="27948" spans="3:10" x14ac:dyDescent="0.2">
      <c r="C27948" s="1"/>
      <c r="D27948" s="1"/>
      <c r="E27948" s="1"/>
      <c r="F27948" s="1"/>
      <c r="G27948" s="1"/>
      <c r="H27948" s="1"/>
      <c r="I27948" s="1"/>
      <c r="J27948" s="16"/>
    </row>
    <row r="27949" spans="3:10" x14ac:dyDescent="0.2">
      <c r="C27949" s="1"/>
      <c r="D27949" s="1"/>
      <c r="E27949" s="1"/>
      <c r="F27949" s="1"/>
      <c r="G27949" s="1"/>
      <c r="H27949" s="1"/>
      <c r="I27949" s="1"/>
      <c r="J27949" s="16"/>
    </row>
    <row r="27950" spans="3:10" x14ac:dyDescent="0.2">
      <c r="C27950" s="1"/>
      <c r="D27950" s="1"/>
      <c r="E27950" s="1"/>
      <c r="F27950" s="1"/>
      <c r="G27950" s="1"/>
      <c r="H27950" s="1"/>
      <c r="I27950" s="1"/>
      <c r="J27950" s="16"/>
    </row>
    <row r="27951" spans="3:10" x14ac:dyDescent="0.2">
      <c r="C27951" s="1"/>
      <c r="D27951" s="1"/>
      <c r="E27951" s="1"/>
      <c r="F27951" s="1"/>
      <c r="G27951" s="1"/>
      <c r="H27951" s="1"/>
      <c r="I27951" s="1"/>
      <c r="J27951" s="16"/>
    </row>
    <row r="27952" spans="3:10" x14ac:dyDescent="0.2">
      <c r="C27952" s="1"/>
      <c r="D27952" s="1"/>
      <c r="E27952" s="1"/>
      <c r="F27952" s="1"/>
      <c r="G27952" s="1"/>
      <c r="H27952" s="1"/>
      <c r="I27952" s="1"/>
      <c r="J27952" s="16"/>
    </row>
    <row r="27953" spans="3:10" x14ac:dyDescent="0.2">
      <c r="C27953" s="1"/>
      <c r="D27953" s="1"/>
      <c r="E27953" s="1"/>
      <c r="F27953" s="1"/>
      <c r="G27953" s="1"/>
      <c r="H27953" s="1"/>
      <c r="I27953" s="1"/>
      <c r="J27953" s="16"/>
    </row>
    <row r="27954" spans="3:10" x14ac:dyDescent="0.2">
      <c r="C27954" s="1"/>
      <c r="D27954" s="1"/>
      <c r="E27954" s="1"/>
      <c r="F27954" s="1"/>
      <c r="G27954" s="1"/>
      <c r="H27954" s="1"/>
      <c r="I27954" s="1"/>
      <c r="J27954" s="16"/>
    </row>
    <row r="27955" spans="3:10" x14ac:dyDescent="0.2">
      <c r="C27955" s="1"/>
      <c r="D27955" s="1"/>
      <c r="E27955" s="1"/>
      <c r="F27955" s="1"/>
      <c r="G27955" s="1"/>
      <c r="H27955" s="1"/>
      <c r="I27955" s="1"/>
      <c r="J27955" s="16"/>
    </row>
    <row r="27956" spans="3:10" x14ac:dyDescent="0.2">
      <c r="C27956" s="1"/>
      <c r="D27956" s="1"/>
      <c r="E27956" s="1"/>
      <c r="F27956" s="1"/>
      <c r="G27956" s="1"/>
      <c r="H27956" s="1"/>
      <c r="I27956" s="1"/>
      <c r="J27956" s="16"/>
    </row>
    <row r="27957" spans="3:10" x14ac:dyDescent="0.2">
      <c r="C27957" s="1"/>
      <c r="D27957" s="1"/>
      <c r="E27957" s="1"/>
      <c r="F27957" s="1"/>
      <c r="G27957" s="1"/>
      <c r="H27957" s="1"/>
      <c r="I27957" s="1"/>
      <c r="J27957" s="16"/>
    </row>
    <row r="27958" spans="3:10" x14ac:dyDescent="0.2">
      <c r="C27958" s="1"/>
      <c r="D27958" s="1"/>
      <c r="E27958" s="1"/>
      <c r="F27958" s="1"/>
      <c r="G27958" s="1"/>
      <c r="H27958" s="1"/>
      <c r="I27958" s="1"/>
      <c r="J27958" s="16"/>
    </row>
    <row r="27959" spans="3:10" x14ac:dyDescent="0.2">
      <c r="C27959" s="1"/>
      <c r="D27959" s="1"/>
      <c r="E27959" s="1"/>
      <c r="F27959" s="1"/>
      <c r="G27959" s="1"/>
      <c r="H27959" s="1"/>
      <c r="I27959" s="1"/>
      <c r="J27959" s="16"/>
    </row>
    <row r="27960" spans="3:10" x14ac:dyDescent="0.2">
      <c r="C27960" s="1"/>
      <c r="D27960" s="1"/>
      <c r="E27960" s="1"/>
      <c r="F27960" s="1"/>
      <c r="G27960" s="1"/>
      <c r="H27960" s="1"/>
      <c r="I27960" s="1"/>
      <c r="J27960" s="16"/>
    </row>
    <row r="27961" spans="3:10" x14ac:dyDescent="0.2">
      <c r="C27961" s="1"/>
      <c r="D27961" s="1"/>
      <c r="E27961" s="1"/>
      <c r="F27961" s="1"/>
      <c r="G27961" s="1"/>
      <c r="H27961" s="1"/>
      <c r="I27961" s="1"/>
      <c r="J27961" s="16"/>
    </row>
    <row r="27962" spans="3:10" x14ac:dyDescent="0.2">
      <c r="C27962" s="1"/>
      <c r="D27962" s="1"/>
      <c r="E27962" s="1"/>
      <c r="F27962" s="1"/>
      <c r="G27962" s="1"/>
      <c r="H27962" s="1"/>
      <c r="I27962" s="1"/>
      <c r="J27962" s="16"/>
    </row>
    <row r="27963" spans="3:10" x14ac:dyDescent="0.2">
      <c r="C27963" s="1"/>
      <c r="D27963" s="1"/>
      <c r="E27963" s="1"/>
      <c r="F27963" s="1"/>
      <c r="G27963" s="1"/>
      <c r="H27963" s="1"/>
      <c r="I27963" s="1"/>
      <c r="J27963" s="16"/>
    </row>
    <row r="27964" spans="3:10" x14ac:dyDescent="0.2">
      <c r="C27964" s="1"/>
      <c r="D27964" s="1"/>
      <c r="E27964" s="1"/>
      <c r="F27964" s="1"/>
      <c r="G27964" s="1"/>
      <c r="H27964" s="1"/>
      <c r="I27964" s="1"/>
      <c r="J27964" s="16"/>
    </row>
    <row r="27965" spans="3:10" x14ac:dyDescent="0.2">
      <c r="C27965" s="1"/>
      <c r="D27965" s="1"/>
      <c r="E27965" s="1"/>
      <c r="F27965" s="1"/>
      <c r="G27965" s="1"/>
      <c r="H27965" s="1"/>
      <c r="I27965" s="1"/>
      <c r="J27965" s="16"/>
    </row>
    <row r="27966" spans="3:10" x14ac:dyDescent="0.2">
      <c r="C27966" s="1"/>
      <c r="D27966" s="1"/>
      <c r="E27966" s="1"/>
      <c r="F27966" s="1"/>
      <c r="G27966" s="1"/>
      <c r="H27966" s="1"/>
      <c r="I27966" s="1"/>
      <c r="J27966" s="16"/>
    </row>
    <row r="27967" spans="3:10" x14ac:dyDescent="0.2">
      <c r="C27967" s="1"/>
      <c r="D27967" s="1"/>
      <c r="E27967" s="1"/>
      <c r="F27967" s="1"/>
      <c r="G27967" s="1"/>
      <c r="H27967" s="1"/>
      <c r="I27967" s="1"/>
      <c r="J27967" s="16"/>
    </row>
    <row r="27968" spans="3:10" x14ac:dyDescent="0.2">
      <c r="C27968" s="1"/>
      <c r="D27968" s="1"/>
      <c r="E27968" s="1"/>
      <c r="F27968" s="1"/>
      <c r="G27968" s="1"/>
      <c r="H27968" s="1"/>
      <c r="I27968" s="1"/>
      <c r="J27968" s="16"/>
    </row>
    <row r="27969" spans="3:10" x14ac:dyDescent="0.2">
      <c r="C27969" s="1"/>
      <c r="D27969" s="1"/>
      <c r="E27969" s="1"/>
      <c r="F27969" s="1"/>
      <c r="G27969" s="1"/>
      <c r="H27969" s="1"/>
      <c r="I27969" s="1"/>
      <c r="J27969" s="16"/>
    </row>
    <row r="27970" spans="3:10" x14ac:dyDescent="0.2">
      <c r="C27970" s="1"/>
      <c r="D27970" s="1"/>
      <c r="E27970" s="1"/>
      <c r="F27970" s="1"/>
      <c r="G27970" s="1"/>
      <c r="H27970" s="1"/>
      <c r="I27970" s="1"/>
      <c r="J27970" s="16"/>
    </row>
    <row r="27971" spans="3:10" x14ac:dyDescent="0.2">
      <c r="C27971" s="1"/>
      <c r="D27971" s="1"/>
      <c r="E27971" s="1"/>
      <c r="F27971" s="1"/>
      <c r="G27971" s="1"/>
      <c r="H27971" s="1"/>
      <c r="I27971" s="1"/>
      <c r="J27971" s="16"/>
    </row>
    <row r="27972" spans="3:10" x14ac:dyDescent="0.2">
      <c r="C27972" s="1"/>
      <c r="D27972" s="1"/>
      <c r="E27972" s="1"/>
      <c r="F27972" s="1"/>
      <c r="G27972" s="1"/>
      <c r="H27972" s="1"/>
      <c r="I27972" s="1"/>
      <c r="J27972" s="16"/>
    </row>
    <row r="27973" spans="3:10" x14ac:dyDescent="0.2">
      <c r="C27973" s="1"/>
      <c r="D27973" s="1"/>
      <c r="E27973" s="1"/>
      <c r="F27973" s="1"/>
      <c r="G27973" s="1"/>
      <c r="H27973" s="1"/>
      <c r="I27973" s="1"/>
      <c r="J27973" s="16"/>
    </row>
    <row r="27974" spans="3:10" x14ac:dyDescent="0.2">
      <c r="C27974" s="1"/>
      <c r="D27974" s="1"/>
      <c r="E27974" s="1"/>
      <c r="F27974" s="1"/>
      <c r="G27974" s="1"/>
      <c r="H27974" s="1"/>
      <c r="I27974" s="1"/>
      <c r="J27974" s="16"/>
    </row>
    <row r="27975" spans="3:10" x14ac:dyDescent="0.2">
      <c r="C27975" s="1"/>
      <c r="D27975" s="1"/>
      <c r="E27975" s="1"/>
      <c r="F27975" s="1"/>
      <c r="G27975" s="1"/>
      <c r="H27975" s="1"/>
      <c r="I27975" s="1"/>
      <c r="J27975" s="16"/>
    </row>
    <row r="27976" spans="3:10" x14ac:dyDescent="0.2">
      <c r="C27976" s="1"/>
      <c r="D27976" s="1"/>
      <c r="E27976" s="1"/>
      <c r="F27976" s="1"/>
      <c r="G27976" s="1"/>
      <c r="H27976" s="1"/>
      <c r="I27976" s="1"/>
      <c r="J27976" s="16"/>
    </row>
    <row r="27977" spans="3:10" x14ac:dyDescent="0.2">
      <c r="C27977" s="1"/>
      <c r="D27977" s="1"/>
      <c r="E27977" s="1"/>
      <c r="F27977" s="1"/>
      <c r="G27977" s="1"/>
      <c r="H27977" s="1"/>
      <c r="I27977" s="1"/>
      <c r="J27977" s="16"/>
    </row>
    <row r="27978" spans="3:10" x14ac:dyDescent="0.2">
      <c r="C27978" s="1"/>
      <c r="D27978" s="1"/>
      <c r="E27978" s="1"/>
      <c r="F27978" s="1"/>
      <c r="G27978" s="1"/>
      <c r="H27978" s="1"/>
      <c r="I27978" s="1"/>
      <c r="J27978" s="16"/>
    </row>
    <row r="27979" spans="3:10" x14ac:dyDescent="0.2">
      <c r="C27979" s="1"/>
      <c r="D27979" s="1"/>
      <c r="E27979" s="1"/>
      <c r="F27979" s="1"/>
      <c r="G27979" s="1"/>
      <c r="H27979" s="1"/>
      <c r="I27979" s="1"/>
      <c r="J27979" s="16"/>
    </row>
    <row r="27980" spans="3:10" x14ac:dyDescent="0.2">
      <c r="C27980" s="1"/>
      <c r="D27980" s="1"/>
      <c r="E27980" s="1"/>
      <c r="F27980" s="1"/>
      <c r="G27980" s="1"/>
      <c r="H27980" s="1"/>
      <c r="I27980" s="1"/>
      <c r="J27980" s="16"/>
    </row>
    <row r="27981" spans="3:10" x14ac:dyDescent="0.2">
      <c r="C27981" s="1"/>
      <c r="D27981" s="1"/>
      <c r="E27981" s="1"/>
      <c r="F27981" s="1"/>
      <c r="G27981" s="1"/>
      <c r="H27981" s="1"/>
      <c r="I27981" s="1"/>
      <c r="J27981" s="16"/>
    </row>
    <row r="27982" spans="3:10" x14ac:dyDescent="0.2">
      <c r="C27982" s="1"/>
      <c r="D27982" s="1"/>
      <c r="E27982" s="1"/>
      <c r="F27982" s="1"/>
      <c r="G27982" s="1"/>
      <c r="H27982" s="1"/>
      <c r="I27982" s="1"/>
      <c r="J27982" s="16"/>
    </row>
    <row r="27983" spans="3:10" x14ac:dyDescent="0.2">
      <c r="C27983" s="1"/>
      <c r="D27983" s="1"/>
      <c r="E27983" s="1"/>
      <c r="F27983" s="1"/>
      <c r="G27983" s="1"/>
      <c r="H27983" s="1"/>
      <c r="I27983" s="1"/>
      <c r="J27983" s="16"/>
    </row>
    <row r="27984" spans="3:10" x14ac:dyDescent="0.2">
      <c r="C27984" s="1"/>
      <c r="D27984" s="1"/>
      <c r="E27984" s="1"/>
      <c r="F27984" s="1"/>
      <c r="G27984" s="1"/>
      <c r="H27984" s="1"/>
      <c r="I27984" s="1"/>
      <c r="J27984" s="16"/>
    </row>
    <row r="27985" spans="3:10" x14ac:dyDescent="0.2">
      <c r="C27985" s="1"/>
      <c r="D27985" s="1"/>
      <c r="E27985" s="1"/>
      <c r="F27985" s="1"/>
      <c r="G27985" s="1"/>
      <c r="H27985" s="1"/>
      <c r="I27985" s="1"/>
      <c r="J27985" s="16"/>
    </row>
    <row r="27986" spans="3:10" x14ac:dyDescent="0.2">
      <c r="C27986" s="1"/>
      <c r="D27986" s="1"/>
      <c r="E27986" s="1"/>
      <c r="F27986" s="1"/>
      <c r="G27986" s="1"/>
      <c r="H27986" s="1"/>
      <c r="I27986" s="1"/>
      <c r="J27986" s="16"/>
    </row>
    <row r="27987" spans="3:10" x14ac:dyDescent="0.2">
      <c r="C27987" s="1"/>
      <c r="D27987" s="1"/>
      <c r="E27987" s="1"/>
      <c r="F27987" s="1"/>
      <c r="G27987" s="1"/>
      <c r="H27987" s="1"/>
      <c r="I27987" s="1"/>
      <c r="J27987" s="16"/>
    </row>
    <row r="27988" spans="3:10" x14ac:dyDescent="0.2">
      <c r="C27988" s="1"/>
      <c r="D27988" s="1"/>
      <c r="E27988" s="1"/>
      <c r="F27988" s="1"/>
      <c r="G27988" s="1"/>
      <c r="H27988" s="1"/>
      <c r="I27988" s="1"/>
      <c r="J27988" s="16"/>
    </row>
    <row r="27989" spans="3:10" x14ac:dyDescent="0.2">
      <c r="C27989" s="1"/>
      <c r="D27989" s="1"/>
      <c r="E27989" s="1"/>
      <c r="F27989" s="1"/>
      <c r="G27989" s="1"/>
      <c r="H27989" s="1"/>
      <c r="I27989" s="1"/>
      <c r="J27989" s="16"/>
    </row>
    <row r="27990" spans="3:10" x14ac:dyDescent="0.2">
      <c r="C27990" s="1"/>
      <c r="D27990" s="1"/>
      <c r="E27990" s="1"/>
      <c r="F27990" s="1"/>
      <c r="G27990" s="1"/>
      <c r="H27990" s="1"/>
      <c r="I27990" s="1"/>
      <c r="J27990" s="16"/>
    </row>
    <row r="27991" spans="3:10" x14ac:dyDescent="0.2">
      <c r="C27991" s="1"/>
      <c r="D27991" s="1"/>
      <c r="E27991" s="1"/>
      <c r="F27991" s="1"/>
      <c r="G27991" s="1"/>
      <c r="H27991" s="1"/>
      <c r="I27991" s="1"/>
      <c r="J27991" s="16"/>
    </row>
    <row r="27992" spans="3:10" x14ac:dyDescent="0.2">
      <c r="C27992" s="1"/>
      <c r="D27992" s="1"/>
      <c r="E27992" s="1"/>
      <c r="F27992" s="1"/>
      <c r="G27992" s="1"/>
      <c r="H27992" s="1"/>
      <c r="I27992" s="1"/>
      <c r="J27992" s="16"/>
    </row>
    <row r="27993" spans="3:10" x14ac:dyDescent="0.2">
      <c r="C27993" s="1"/>
      <c r="D27993" s="1"/>
      <c r="E27993" s="1"/>
      <c r="F27993" s="1"/>
      <c r="G27993" s="1"/>
      <c r="H27993" s="1"/>
      <c r="I27993" s="1"/>
      <c r="J27993" s="16"/>
    </row>
    <row r="27994" spans="3:10" x14ac:dyDescent="0.2">
      <c r="C27994" s="1"/>
      <c r="D27994" s="1"/>
      <c r="E27994" s="1"/>
      <c r="F27994" s="1"/>
      <c r="G27994" s="1"/>
      <c r="H27994" s="1"/>
      <c r="I27994" s="1"/>
      <c r="J27994" s="16"/>
    </row>
    <row r="27995" spans="3:10" x14ac:dyDescent="0.2">
      <c r="C27995" s="1"/>
      <c r="D27995" s="1"/>
      <c r="E27995" s="1"/>
      <c r="F27995" s="1"/>
      <c r="G27995" s="1"/>
      <c r="H27995" s="1"/>
      <c r="I27995" s="1"/>
      <c r="J27995" s="16"/>
    </row>
    <row r="27996" spans="3:10" x14ac:dyDescent="0.2">
      <c r="C27996" s="1"/>
      <c r="D27996" s="1"/>
      <c r="E27996" s="1"/>
      <c r="F27996" s="1"/>
      <c r="G27996" s="1"/>
      <c r="H27996" s="1"/>
      <c r="I27996" s="1"/>
      <c r="J27996" s="16"/>
    </row>
    <row r="27997" spans="3:10" x14ac:dyDescent="0.2">
      <c r="C27997" s="1"/>
      <c r="D27997" s="1"/>
      <c r="E27997" s="1"/>
      <c r="F27997" s="1"/>
      <c r="G27997" s="1"/>
      <c r="H27997" s="1"/>
      <c r="I27997" s="1"/>
      <c r="J27997" s="16"/>
    </row>
    <row r="27998" spans="3:10" x14ac:dyDescent="0.2">
      <c r="C27998" s="1"/>
      <c r="D27998" s="1"/>
      <c r="E27998" s="1"/>
      <c r="F27998" s="1"/>
      <c r="G27998" s="1"/>
      <c r="H27998" s="1"/>
      <c r="I27998" s="1"/>
      <c r="J27998" s="16"/>
    </row>
    <row r="27999" spans="3:10" x14ac:dyDescent="0.2">
      <c r="C27999" s="1"/>
      <c r="D27999" s="1"/>
      <c r="E27999" s="1"/>
      <c r="F27999" s="1"/>
      <c r="G27999" s="1"/>
      <c r="H27999" s="1"/>
      <c r="I27999" s="1"/>
      <c r="J27999" s="16"/>
    </row>
    <row r="28000" spans="3:10" x14ac:dyDescent="0.2">
      <c r="C28000" s="1"/>
      <c r="D28000" s="1"/>
      <c r="E28000" s="1"/>
      <c r="F28000" s="1"/>
      <c r="G28000" s="1"/>
      <c r="H28000" s="1"/>
      <c r="I28000" s="1"/>
      <c r="J28000" s="16"/>
    </row>
    <row r="28001" spans="3:10" x14ac:dyDescent="0.2">
      <c r="C28001" s="1"/>
      <c r="D28001" s="1"/>
      <c r="E28001" s="1"/>
      <c r="F28001" s="1"/>
      <c r="G28001" s="1"/>
      <c r="H28001" s="1"/>
      <c r="I28001" s="1"/>
      <c r="J28001" s="16"/>
    </row>
    <row r="28002" spans="3:10" x14ac:dyDescent="0.2">
      <c r="C28002" s="1"/>
      <c r="D28002" s="1"/>
      <c r="E28002" s="1"/>
      <c r="F28002" s="1"/>
      <c r="G28002" s="1"/>
      <c r="H28002" s="1"/>
      <c r="I28002" s="1"/>
      <c r="J28002" s="16"/>
    </row>
    <row r="28003" spans="3:10" x14ac:dyDescent="0.2">
      <c r="C28003" s="1"/>
      <c r="D28003" s="1"/>
      <c r="E28003" s="1"/>
      <c r="F28003" s="1"/>
      <c r="G28003" s="1"/>
      <c r="H28003" s="1"/>
      <c r="I28003" s="1"/>
      <c r="J28003" s="16"/>
    </row>
    <row r="28004" spans="3:10" x14ac:dyDescent="0.2">
      <c r="C28004" s="1"/>
      <c r="D28004" s="1"/>
      <c r="E28004" s="1"/>
      <c r="F28004" s="1"/>
      <c r="G28004" s="1"/>
      <c r="H28004" s="1"/>
      <c r="I28004" s="1"/>
      <c r="J28004" s="16"/>
    </row>
    <row r="28005" spans="3:10" x14ac:dyDescent="0.2">
      <c r="C28005" s="1"/>
      <c r="D28005" s="1"/>
      <c r="E28005" s="1"/>
      <c r="F28005" s="1"/>
      <c r="G28005" s="1"/>
      <c r="H28005" s="1"/>
      <c r="I28005" s="1"/>
      <c r="J28005" s="16"/>
    </row>
    <row r="28006" spans="3:10" x14ac:dyDescent="0.2">
      <c r="C28006" s="1"/>
      <c r="D28006" s="1"/>
      <c r="E28006" s="1"/>
      <c r="F28006" s="1"/>
      <c r="G28006" s="1"/>
      <c r="H28006" s="1"/>
      <c r="I28006" s="1"/>
      <c r="J28006" s="16"/>
    </row>
    <row r="28007" spans="3:10" x14ac:dyDescent="0.2">
      <c r="C28007" s="1"/>
      <c r="D28007" s="1"/>
      <c r="E28007" s="1"/>
      <c r="F28007" s="1"/>
      <c r="G28007" s="1"/>
      <c r="H28007" s="1"/>
      <c r="I28007" s="1"/>
      <c r="J28007" s="16"/>
    </row>
    <row r="28008" spans="3:10" x14ac:dyDescent="0.2">
      <c r="C28008" s="1"/>
      <c r="D28008" s="1"/>
      <c r="E28008" s="1"/>
      <c r="F28008" s="1"/>
      <c r="G28008" s="1"/>
      <c r="H28008" s="1"/>
      <c r="I28008" s="1"/>
      <c r="J28008" s="16"/>
    </row>
    <row r="28009" spans="3:10" x14ac:dyDescent="0.2">
      <c r="C28009" s="1"/>
      <c r="D28009" s="1"/>
      <c r="E28009" s="1"/>
      <c r="F28009" s="1"/>
      <c r="G28009" s="1"/>
      <c r="H28009" s="1"/>
      <c r="I28009" s="1"/>
      <c r="J28009" s="16"/>
    </row>
    <row r="28010" spans="3:10" x14ac:dyDescent="0.2">
      <c r="C28010" s="1"/>
      <c r="D28010" s="1"/>
      <c r="E28010" s="1"/>
      <c r="F28010" s="1"/>
      <c r="G28010" s="1"/>
      <c r="H28010" s="1"/>
      <c r="I28010" s="1"/>
      <c r="J28010" s="16"/>
    </row>
    <row r="28011" spans="3:10" x14ac:dyDescent="0.2">
      <c r="C28011" s="1"/>
      <c r="D28011" s="1"/>
      <c r="E28011" s="1"/>
      <c r="F28011" s="1"/>
      <c r="G28011" s="1"/>
      <c r="H28011" s="1"/>
      <c r="I28011" s="1"/>
      <c r="J28011" s="16"/>
    </row>
    <row r="28012" spans="3:10" x14ac:dyDescent="0.2">
      <c r="C28012" s="1"/>
      <c r="D28012" s="1"/>
      <c r="E28012" s="1"/>
      <c r="F28012" s="1"/>
      <c r="G28012" s="1"/>
      <c r="H28012" s="1"/>
      <c r="I28012" s="1"/>
      <c r="J28012" s="16"/>
    </row>
    <row r="28013" spans="3:10" x14ac:dyDescent="0.2">
      <c r="C28013" s="1"/>
      <c r="D28013" s="1"/>
      <c r="E28013" s="1"/>
      <c r="F28013" s="1"/>
      <c r="G28013" s="1"/>
      <c r="H28013" s="1"/>
      <c r="I28013" s="1"/>
      <c r="J28013" s="16"/>
    </row>
    <row r="28014" spans="3:10" x14ac:dyDescent="0.2">
      <c r="C28014" s="1"/>
      <c r="D28014" s="1"/>
      <c r="E28014" s="1"/>
      <c r="F28014" s="1"/>
      <c r="G28014" s="1"/>
      <c r="H28014" s="1"/>
      <c r="I28014" s="1"/>
      <c r="J28014" s="16"/>
    </row>
    <row r="28015" spans="3:10" x14ac:dyDescent="0.2">
      <c r="C28015" s="1"/>
      <c r="D28015" s="1"/>
      <c r="E28015" s="1"/>
      <c r="F28015" s="1"/>
      <c r="G28015" s="1"/>
      <c r="H28015" s="1"/>
      <c r="I28015" s="1"/>
      <c r="J28015" s="16"/>
    </row>
    <row r="28016" spans="3:10" x14ac:dyDescent="0.2">
      <c r="C28016" s="1"/>
      <c r="D28016" s="1"/>
      <c r="E28016" s="1"/>
      <c r="F28016" s="1"/>
      <c r="G28016" s="1"/>
      <c r="H28016" s="1"/>
      <c r="I28016" s="1"/>
      <c r="J28016" s="16"/>
    </row>
    <row r="28017" spans="3:10" x14ac:dyDescent="0.2">
      <c r="C28017" s="1"/>
      <c r="D28017" s="1"/>
      <c r="E28017" s="1"/>
      <c r="F28017" s="1"/>
      <c r="G28017" s="1"/>
      <c r="H28017" s="1"/>
      <c r="I28017" s="1"/>
      <c r="J28017" s="16"/>
    </row>
    <row r="28018" spans="3:10" x14ac:dyDescent="0.2">
      <c r="C28018" s="1"/>
      <c r="D28018" s="1"/>
      <c r="E28018" s="1"/>
      <c r="F28018" s="1"/>
      <c r="G28018" s="1"/>
      <c r="H28018" s="1"/>
      <c r="I28018" s="1"/>
      <c r="J28018" s="16"/>
    </row>
    <row r="28019" spans="3:10" x14ac:dyDescent="0.2">
      <c r="C28019" s="1"/>
      <c r="D28019" s="1"/>
      <c r="E28019" s="1"/>
      <c r="F28019" s="1"/>
      <c r="G28019" s="1"/>
      <c r="H28019" s="1"/>
      <c r="I28019" s="1"/>
      <c r="J28019" s="16"/>
    </row>
    <row r="28020" spans="3:10" x14ac:dyDescent="0.2">
      <c r="C28020" s="1"/>
      <c r="D28020" s="1"/>
      <c r="E28020" s="1"/>
      <c r="F28020" s="1"/>
      <c r="G28020" s="1"/>
      <c r="H28020" s="1"/>
      <c r="I28020" s="1"/>
      <c r="J28020" s="16"/>
    </row>
    <row r="28021" spans="3:10" x14ac:dyDescent="0.2">
      <c r="C28021" s="1"/>
      <c r="D28021" s="1"/>
      <c r="E28021" s="1"/>
      <c r="F28021" s="1"/>
      <c r="G28021" s="1"/>
      <c r="H28021" s="1"/>
      <c r="I28021" s="1"/>
      <c r="J28021" s="16"/>
    </row>
    <row r="28022" spans="3:10" x14ac:dyDescent="0.2">
      <c r="C28022" s="1"/>
      <c r="D28022" s="1"/>
      <c r="E28022" s="1"/>
      <c r="F28022" s="1"/>
      <c r="G28022" s="1"/>
      <c r="H28022" s="1"/>
      <c r="I28022" s="1"/>
      <c r="J28022" s="16"/>
    </row>
    <row r="28023" spans="3:10" x14ac:dyDescent="0.2">
      <c r="C28023" s="1"/>
      <c r="D28023" s="1"/>
      <c r="E28023" s="1"/>
      <c r="F28023" s="1"/>
      <c r="G28023" s="1"/>
      <c r="H28023" s="1"/>
      <c r="I28023" s="1"/>
      <c r="J28023" s="16"/>
    </row>
    <row r="28024" spans="3:10" x14ac:dyDescent="0.2">
      <c r="C28024" s="1"/>
      <c r="D28024" s="1"/>
      <c r="E28024" s="1"/>
      <c r="F28024" s="1"/>
      <c r="G28024" s="1"/>
      <c r="H28024" s="1"/>
      <c r="I28024" s="1"/>
      <c r="J28024" s="16"/>
    </row>
    <row r="28025" spans="3:10" x14ac:dyDescent="0.2">
      <c r="C28025" s="1"/>
      <c r="D28025" s="1"/>
      <c r="E28025" s="1"/>
      <c r="F28025" s="1"/>
      <c r="G28025" s="1"/>
      <c r="H28025" s="1"/>
      <c r="I28025" s="1"/>
      <c r="J28025" s="16"/>
    </row>
    <row r="28026" spans="3:10" x14ac:dyDescent="0.2">
      <c r="C28026" s="1"/>
      <c r="D28026" s="1"/>
      <c r="E28026" s="1"/>
      <c r="F28026" s="1"/>
      <c r="G28026" s="1"/>
      <c r="H28026" s="1"/>
      <c r="I28026" s="1"/>
      <c r="J28026" s="16"/>
    </row>
    <row r="28027" spans="3:10" x14ac:dyDescent="0.2">
      <c r="C28027" s="1"/>
      <c r="D28027" s="1"/>
      <c r="E28027" s="1"/>
      <c r="F28027" s="1"/>
      <c r="G28027" s="1"/>
      <c r="H28027" s="1"/>
      <c r="I28027" s="1"/>
      <c r="J28027" s="16"/>
    </row>
    <row r="28028" spans="3:10" x14ac:dyDescent="0.2">
      <c r="C28028" s="1"/>
      <c r="D28028" s="1"/>
      <c r="E28028" s="1"/>
      <c r="F28028" s="1"/>
      <c r="G28028" s="1"/>
      <c r="H28028" s="1"/>
      <c r="I28028" s="1"/>
      <c r="J28028" s="16"/>
    </row>
    <row r="28029" spans="3:10" x14ac:dyDescent="0.2">
      <c r="C28029" s="1"/>
      <c r="D28029" s="1"/>
      <c r="E28029" s="1"/>
      <c r="F28029" s="1"/>
      <c r="G28029" s="1"/>
      <c r="H28029" s="1"/>
      <c r="I28029" s="1"/>
      <c r="J28029" s="16"/>
    </row>
    <row r="28030" spans="3:10" x14ac:dyDescent="0.2">
      <c r="C28030" s="1"/>
      <c r="D28030" s="1"/>
      <c r="E28030" s="1"/>
      <c r="F28030" s="1"/>
      <c r="G28030" s="1"/>
      <c r="H28030" s="1"/>
      <c r="I28030" s="1"/>
      <c r="J28030" s="16"/>
    </row>
    <row r="28031" spans="3:10" x14ac:dyDescent="0.2">
      <c r="C28031" s="1"/>
      <c r="D28031" s="1"/>
      <c r="E28031" s="1"/>
      <c r="F28031" s="1"/>
      <c r="G28031" s="1"/>
      <c r="H28031" s="1"/>
      <c r="I28031" s="1"/>
      <c r="J28031" s="16"/>
    </row>
    <row r="28032" spans="3:10" x14ac:dyDescent="0.2">
      <c r="C28032" s="1"/>
      <c r="D28032" s="1"/>
      <c r="E28032" s="1"/>
      <c r="F28032" s="1"/>
      <c r="G28032" s="1"/>
      <c r="H28032" s="1"/>
      <c r="I28032" s="1"/>
      <c r="J28032" s="16"/>
    </row>
    <row r="28033" spans="3:10" x14ac:dyDescent="0.2">
      <c r="C28033" s="1"/>
      <c r="D28033" s="1"/>
      <c r="E28033" s="1"/>
      <c r="F28033" s="1"/>
      <c r="G28033" s="1"/>
      <c r="H28033" s="1"/>
      <c r="I28033" s="1"/>
      <c r="J28033" s="16"/>
    </row>
    <row r="28034" spans="3:10" x14ac:dyDescent="0.2">
      <c r="C28034" s="1"/>
      <c r="D28034" s="1"/>
      <c r="E28034" s="1"/>
      <c r="F28034" s="1"/>
      <c r="G28034" s="1"/>
      <c r="H28034" s="1"/>
      <c r="I28034" s="1"/>
      <c r="J28034" s="16"/>
    </row>
    <row r="28035" spans="3:10" x14ac:dyDescent="0.2">
      <c r="C28035" s="1"/>
      <c r="D28035" s="1"/>
      <c r="E28035" s="1"/>
      <c r="F28035" s="1"/>
      <c r="G28035" s="1"/>
      <c r="H28035" s="1"/>
      <c r="I28035" s="1"/>
      <c r="J28035" s="16"/>
    </row>
    <row r="28036" spans="3:10" x14ac:dyDescent="0.2">
      <c r="C28036" s="1"/>
      <c r="D28036" s="1"/>
      <c r="E28036" s="1"/>
      <c r="F28036" s="1"/>
      <c r="G28036" s="1"/>
      <c r="H28036" s="1"/>
      <c r="I28036" s="1"/>
      <c r="J28036" s="16"/>
    </row>
    <row r="28037" spans="3:10" x14ac:dyDescent="0.2">
      <c r="C28037" s="1"/>
      <c r="D28037" s="1"/>
      <c r="E28037" s="1"/>
      <c r="F28037" s="1"/>
      <c r="G28037" s="1"/>
      <c r="H28037" s="1"/>
      <c r="I28037" s="1"/>
      <c r="J28037" s="16"/>
    </row>
    <row r="28038" spans="3:10" x14ac:dyDescent="0.2">
      <c r="C28038" s="1"/>
      <c r="D28038" s="1"/>
      <c r="E28038" s="1"/>
      <c r="F28038" s="1"/>
      <c r="G28038" s="1"/>
      <c r="H28038" s="1"/>
      <c r="I28038" s="1"/>
      <c r="J28038" s="16"/>
    </row>
    <row r="28039" spans="3:10" x14ac:dyDescent="0.2">
      <c r="C28039" s="1"/>
      <c r="D28039" s="1"/>
      <c r="E28039" s="1"/>
      <c r="F28039" s="1"/>
      <c r="G28039" s="1"/>
      <c r="H28039" s="1"/>
      <c r="I28039" s="1"/>
      <c r="J28039" s="16"/>
    </row>
    <row r="28040" spans="3:10" x14ac:dyDescent="0.2">
      <c r="C28040" s="1"/>
      <c r="D28040" s="1"/>
      <c r="E28040" s="1"/>
      <c r="F28040" s="1"/>
      <c r="G28040" s="1"/>
      <c r="H28040" s="1"/>
      <c r="I28040" s="1"/>
      <c r="J28040" s="16"/>
    </row>
    <row r="28041" spans="3:10" x14ac:dyDescent="0.2">
      <c r="C28041" s="1"/>
      <c r="D28041" s="1"/>
      <c r="E28041" s="1"/>
      <c r="F28041" s="1"/>
      <c r="G28041" s="1"/>
      <c r="H28041" s="1"/>
      <c r="I28041" s="1"/>
      <c r="J28041" s="16"/>
    </row>
    <row r="28042" spans="3:10" x14ac:dyDescent="0.2">
      <c r="C28042" s="1"/>
      <c r="D28042" s="1"/>
      <c r="E28042" s="1"/>
      <c r="F28042" s="1"/>
      <c r="G28042" s="1"/>
      <c r="H28042" s="1"/>
      <c r="I28042" s="1"/>
      <c r="J28042" s="16"/>
    </row>
    <row r="28043" spans="3:10" x14ac:dyDescent="0.2">
      <c r="C28043" s="1"/>
      <c r="D28043" s="1"/>
      <c r="E28043" s="1"/>
      <c r="F28043" s="1"/>
      <c r="G28043" s="1"/>
      <c r="H28043" s="1"/>
      <c r="I28043" s="1"/>
      <c r="J28043" s="16"/>
    </row>
    <row r="28044" spans="3:10" x14ac:dyDescent="0.2">
      <c r="C28044" s="1"/>
      <c r="D28044" s="1"/>
      <c r="E28044" s="1"/>
      <c r="F28044" s="1"/>
      <c r="G28044" s="1"/>
      <c r="H28044" s="1"/>
      <c r="I28044" s="1"/>
      <c r="J28044" s="16"/>
    </row>
    <row r="28045" spans="3:10" x14ac:dyDescent="0.2">
      <c r="C28045" s="1"/>
      <c r="D28045" s="1"/>
      <c r="E28045" s="1"/>
      <c r="F28045" s="1"/>
      <c r="G28045" s="1"/>
      <c r="H28045" s="1"/>
      <c r="I28045" s="1"/>
      <c r="J28045" s="16"/>
    </row>
    <row r="28046" spans="3:10" x14ac:dyDescent="0.2">
      <c r="C28046" s="1"/>
      <c r="D28046" s="1"/>
      <c r="E28046" s="1"/>
      <c r="F28046" s="1"/>
      <c r="G28046" s="1"/>
      <c r="H28046" s="1"/>
      <c r="I28046" s="1"/>
      <c r="J28046" s="16"/>
    </row>
    <row r="28047" spans="3:10" x14ac:dyDescent="0.2">
      <c r="C28047" s="1"/>
      <c r="D28047" s="1"/>
      <c r="E28047" s="1"/>
      <c r="F28047" s="1"/>
      <c r="G28047" s="1"/>
      <c r="H28047" s="1"/>
      <c r="I28047" s="1"/>
      <c r="J28047" s="16"/>
    </row>
    <row r="28048" spans="3:10" x14ac:dyDescent="0.2">
      <c r="C28048" s="1"/>
      <c r="D28048" s="1"/>
      <c r="E28048" s="1"/>
      <c r="F28048" s="1"/>
      <c r="G28048" s="1"/>
      <c r="H28048" s="1"/>
      <c r="I28048" s="1"/>
      <c r="J28048" s="16"/>
    </row>
    <row r="28049" spans="3:10" x14ac:dyDescent="0.2">
      <c r="C28049" s="1"/>
      <c r="D28049" s="1"/>
      <c r="E28049" s="1"/>
      <c r="F28049" s="1"/>
      <c r="G28049" s="1"/>
      <c r="H28049" s="1"/>
      <c r="I28049" s="1"/>
      <c r="J28049" s="16"/>
    </row>
    <row r="28050" spans="3:10" x14ac:dyDescent="0.2">
      <c r="C28050" s="1"/>
      <c r="D28050" s="1"/>
      <c r="E28050" s="1"/>
      <c r="F28050" s="1"/>
      <c r="G28050" s="1"/>
      <c r="H28050" s="1"/>
      <c r="I28050" s="1"/>
      <c r="J28050" s="16"/>
    </row>
    <row r="28051" spans="3:10" x14ac:dyDescent="0.2">
      <c r="C28051" s="1"/>
      <c r="D28051" s="1"/>
      <c r="E28051" s="1"/>
      <c r="F28051" s="1"/>
      <c r="G28051" s="1"/>
      <c r="H28051" s="1"/>
      <c r="I28051" s="1"/>
      <c r="J28051" s="16"/>
    </row>
    <row r="28052" spans="3:10" x14ac:dyDescent="0.2">
      <c r="C28052" s="1"/>
      <c r="D28052" s="1"/>
      <c r="E28052" s="1"/>
      <c r="F28052" s="1"/>
      <c r="G28052" s="1"/>
      <c r="H28052" s="1"/>
      <c r="I28052" s="1"/>
      <c r="J28052" s="16"/>
    </row>
    <row r="28053" spans="3:10" x14ac:dyDescent="0.2">
      <c r="C28053" s="1"/>
      <c r="D28053" s="1"/>
      <c r="E28053" s="1"/>
      <c r="F28053" s="1"/>
      <c r="G28053" s="1"/>
      <c r="H28053" s="1"/>
      <c r="I28053" s="1"/>
      <c r="J28053" s="16"/>
    </row>
    <row r="28054" spans="3:10" x14ac:dyDescent="0.2">
      <c r="C28054" s="1"/>
      <c r="D28054" s="1"/>
      <c r="E28054" s="1"/>
      <c r="F28054" s="1"/>
      <c r="G28054" s="1"/>
      <c r="H28054" s="1"/>
      <c r="I28054" s="1"/>
      <c r="J28054" s="16"/>
    </row>
    <row r="28055" spans="3:10" x14ac:dyDescent="0.2">
      <c r="C28055" s="1"/>
      <c r="D28055" s="1"/>
      <c r="E28055" s="1"/>
      <c r="F28055" s="1"/>
      <c r="G28055" s="1"/>
      <c r="H28055" s="1"/>
      <c r="I28055" s="1"/>
      <c r="J28055" s="16"/>
    </row>
    <row r="28056" spans="3:10" x14ac:dyDescent="0.2">
      <c r="C28056" s="1"/>
      <c r="D28056" s="1"/>
      <c r="E28056" s="1"/>
      <c r="F28056" s="1"/>
      <c r="G28056" s="1"/>
      <c r="H28056" s="1"/>
      <c r="I28056" s="1"/>
      <c r="J28056" s="16"/>
    </row>
    <row r="28057" spans="3:10" x14ac:dyDescent="0.2">
      <c r="C28057" s="1"/>
      <c r="D28057" s="1"/>
      <c r="E28057" s="1"/>
      <c r="F28057" s="1"/>
      <c r="G28057" s="1"/>
      <c r="H28057" s="1"/>
      <c r="I28057" s="1"/>
      <c r="J28057" s="16"/>
    </row>
    <row r="28058" spans="3:10" x14ac:dyDescent="0.2">
      <c r="C28058" s="1"/>
      <c r="D28058" s="1"/>
      <c r="E28058" s="1"/>
      <c r="F28058" s="1"/>
      <c r="G28058" s="1"/>
      <c r="H28058" s="1"/>
      <c r="I28058" s="1"/>
      <c r="J28058" s="16"/>
    </row>
    <row r="28059" spans="3:10" x14ac:dyDescent="0.2">
      <c r="C28059" s="1"/>
      <c r="D28059" s="1"/>
      <c r="E28059" s="1"/>
      <c r="F28059" s="1"/>
      <c r="G28059" s="1"/>
      <c r="H28059" s="1"/>
      <c r="I28059" s="1"/>
      <c r="J28059" s="16"/>
    </row>
    <row r="28060" spans="3:10" x14ac:dyDescent="0.2">
      <c r="C28060" s="1"/>
      <c r="D28060" s="1"/>
      <c r="E28060" s="1"/>
      <c r="F28060" s="1"/>
      <c r="G28060" s="1"/>
      <c r="H28060" s="1"/>
      <c r="I28060" s="1"/>
      <c r="J28060" s="16"/>
    </row>
    <row r="28061" spans="3:10" x14ac:dyDescent="0.2">
      <c r="C28061" s="1"/>
      <c r="D28061" s="1"/>
      <c r="E28061" s="1"/>
      <c r="F28061" s="1"/>
      <c r="G28061" s="1"/>
      <c r="H28061" s="1"/>
      <c r="I28061" s="1"/>
      <c r="J28061" s="16"/>
    </row>
    <row r="28062" spans="3:10" x14ac:dyDescent="0.2">
      <c r="C28062" s="1"/>
      <c r="D28062" s="1"/>
      <c r="E28062" s="1"/>
      <c r="F28062" s="1"/>
      <c r="G28062" s="1"/>
      <c r="H28062" s="1"/>
      <c r="I28062" s="1"/>
      <c r="J28062" s="16"/>
    </row>
    <row r="28063" spans="3:10" x14ac:dyDescent="0.2">
      <c r="C28063" s="1"/>
      <c r="D28063" s="1"/>
      <c r="E28063" s="1"/>
      <c r="F28063" s="1"/>
      <c r="G28063" s="1"/>
      <c r="H28063" s="1"/>
      <c r="I28063" s="1"/>
      <c r="J28063" s="16"/>
    </row>
    <row r="28064" spans="3:10" x14ac:dyDescent="0.2">
      <c r="C28064" s="1"/>
      <c r="D28064" s="1"/>
      <c r="E28064" s="1"/>
      <c r="F28064" s="1"/>
      <c r="G28064" s="1"/>
      <c r="H28064" s="1"/>
      <c r="I28064" s="1"/>
      <c r="J28064" s="16"/>
    </row>
    <row r="28065" spans="3:10" x14ac:dyDescent="0.2">
      <c r="C28065" s="1"/>
      <c r="D28065" s="1"/>
      <c r="E28065" s="1"/>
      <c r="F28065" s="1"/>
      <c r="G28065" s="1"/>
      <c r="H28065" s="1"/>
      <c r="I28065" s="1"/>
      <c r="J28065" s="16"/>
    </row>
    <row r="28066" spans="3:10" x14ac:dyDescent="0.2">
      <c r="C28066" s="1"/>
      <c r="D28066" s="1"/>
      <c r="E28066" s="1"/>
      <c r="F28066" s="1"/>
      <c r="G28066" s="1"/>
      <c r="H28066" s="1"/>
      <c r="I28066" s="1"/>
      <c r="J28066" s="16"/>
    </row>
    <row r="28067" spans="3:10" x14ac:dyDescent="0.2">
      <c r="C28067" s="1"/>
      <c r="D28067" s="1"/>
      <c r="E28067" s="1"/>
      <c r="F28067" s="1"/>
      <c r="G28067" s="1"/>
      <c r="H28067" s="1"/>
      <c r="I28067" s="1"/>
      <c r="J28067" s="16"/>
    </row>
    <row r="28068" spans="3:10" x14ac:dyDescent="0.2">
      <c r="C28068" s="1"/>
      <c r="D28068" s="1"/>
      <c r="E28068" s="1"/>
      <c r="F28068" s="1"/>
      <c r="G28068" s="1"/>
      <c r="H28068" s="1"/>
      <c r="I28068" s="1"/>
      <c r="J28068" s="16"/>
    </row>
    <row r="28069" spans="3:10" x14ac:dyDescent="0.2">
      <c r="C28069" s="1"/>
      <c r="D28069" s="1"/>
      <c r="E28069" s="1"/>
      <c r="F28069" s="1"/>
      <c r="G28069" s="1"/>
      <c r="H28069" s="1"/>
      <c r="I28069" s="1"/>
      <c r="J28069" s="16"/>
    </row>
    <row r="28070" spans="3:10" x14ac:dyDescent="0.2">
      <c r="C28070" s="1"/>
      <c r="D28070" s="1"/>
      <c r="E28070" s="1"/>
      <c r="F28070" s="1"/>
      <c r="G28070" s="1"/>
      <c r="H28070" s="1"/>
      <c r="I28070" s="1"/>
      <c r="J28070" s="16"/>
    </row>
    <row r="28071" spans="3:10" x14ac:dyDescent="0.2">
      <c r="C28071" s="1"/>
      <c r="D28071" s="1"/>
      <c r="E28071" s="1"/>
      <c r="F28071" s="1"/>
      <c r="G28071" s="1"/>
      <c r="H28071" s="1"/>
      <c r="I28071" s="1"/>
      <c r="J28071" s="16"/>
    </row>
    <row r="28072" spans="3:10" x14ac:dyDescent="0.2">
      <c r="C28072" s="1"/>
      <c r="D28072" s="1"/>
      <c r="E28072" s="1"/>
      <c r="F28072" s="1"/>
      <c r="G28072" s="1"/>
      <c r="H28072" s="1"/>
      <c r="I28072" s="1"/>
      <c r="J28072" s="16"/>
    </row>
    <row r="28073" spans="3:10" x14ac:dyDescent="0.2">
      <c r="C28073" s="1"/>
      <c r="D28073" s="1"/>
      <c r="E28073" s="1"/>
      <c r="F28073" s="1"/>
      <c r="G28073" s="1"/>
      <c r="H28073" s="1"/>
      <c r="I28073" s="1"/>
      <c r="J28073" s="16"/>
    </row>
    <row r="28074" spans="3:10" x14ac:dyDescent="0.2">
      <c r="C28074" s="1"/>
      <c r="D28074" s="1"/>
      <c r="E28074" s="1"/>
      <c r="F28074" s="1"/>
      <c r="G28074" s="1"/>
      <c r="H28074" s="1"/>
      <c r="I28074" s="1"/>
      <c r="J28074" s="16"/>
    </row>
    <row r="28075" spans="3:10" x14ac:dyDescent="0.2">
      <c r="C28075" s="1"/>
      <c r="D28075" s="1"/>
      <c r="E28075" s="1"/>
      <c r="F28075" s="1"/>
      <c r="G28075" s="1"/>
      <c r="H28075" s="1"/>
      <c r="I28075" s="1"/>
      <c r="J28075" s="16"/>
    </row>
    <row r="28076" spans="3:10" x14ac:dyDescent="0.2">
      <c r="C28076" s="1"/>
      <c r="D28076" s="1"/>
      <c r="E28076" s="1"/>
      <c r="F28076" s="1"/>
      <c r="G28076" s="1"/>
      <c r="H28076" s="1"/>
      <c r="I28076" s="1"/>
      <c r="J28076" s="16"/>
    </row>
    <row r="28077" spans="3:10" x14ac:dyDescent="0.2">
      <c r="C28077" s="1"/>
      <c r="D28077" s="1"/>
      <c r="E28077" s="1"/>
      <c r="F28077" s="1"/>
      <c r="G28077" s="1"/>
      <c r="H28077" s="1"/>
      <c r="I28077" s="1"/>
      <c r="J28077" s="16"/>
    </row>
    <row r="28078" spans="3:10" x14ac:dyDescent="0.2">
      <c r="C28078" s="1"/>
      <c r="D28078" s="1"/>
      <c r="E28078" s="1"/>
      <c r="F28078" s="1"/>
      <c r="G28078" s="1"/>
      <c r="H28078" s="1"/>
      <c r="I28078" s="1"/>
      <c r="J28078" s="16"/>
    </row>
    <row r="28079" spans="3:10" x14ac:dyDescent="0.2">
      <c r="C28079" s="1"/>
      <c r="D28079" s="1"/>
      <c r="E28079" s="1"/>
      <c r="F28079" s="1"/>
      <c r="G28079" s="1"/>
      <c r="H28079" s="1"/>
      <c r="I28079" s="1"/>
      <c r="J28079" s="16"/>
    </row>
    <row r="28080" spans="3:10" x14ac:dyDescent="0.2">
      <c r="C28080" s="1"/>
      <c r="D28080" s="1"/>
      <c r="E28080" s="1"/>
      <c r="F28080" s="1"/>
      <c r="G28080" s="1"/>
      <c r="H28080" s="1"/>
      <c r="I28080" s="1"/>
      <c r="J28080" s="16"/>
    </row>
    <row r="28081" spans="3:10" x14ac:dyDescent="0.2">
      <c r="C28081" s="1"/>
      <c r="D28081" s="1"/>
      <c r="E28081" s="1"/>
      <c r="F28081" s="1"/>
      <c r="G28081" s="1"/>
      <c r="H28081" s="1"/>
      <c r="I28081" s="1"/>
      <c r="J28081" s="16"/>
    </row>
    <row r="28082" spans="3:10" x14ac:dyDescent="0.2">
      <c r="C28082" s="1"/>
      <c r="D28082" s="1"/>
      <c r="E28082" s="1"/>
      <c r="F28082" s="1"/>
      <c r="G28082" s="1"/>
      <c r="H28082" s="1"/>
      <c r="I28082" s="1"/>
      <c r="J28082" s="16"/>
    </row>
    <row r="28083" spans="3:10" x14ac:dyDescent="0.2">
      <c r="C28083" s="1"/>
      <c r="D28083" s="1"/>
      <c r="E28083" s="1"/>
      <c r="F28083" s="1"/>
      <c r="G28083" s="1"/>
      <c r="H28083" s="1"/>
      <c r="I28083" s="1"/>
      <c r="J28083" s="16"/>
    </row>
    <row r="28084" spans="3:10" x14ac:dyDescent="0.2">
      <c r="C28084" s="1"/>
      <c r="D28084" s="1"/>
      <c r="E28084" s="1"/>
      <c r="F28084" s="1"/>
      <c r="G28084" s="1"/>
      <c r="H28084" s="1"/>
      <c r="I28084" s="1"/>
      <c r="J28084" s="16"/>
    </row>
    <row r="28085" spans="3:10" x14ac:dyDescent="0.2">
      <c r="C28085" s="1"/>
      <c r="D28085" s="1"/>
      <c r="E28085" s="1"/>
      <c r="F28085" s="1"/>
      <c r="G28085" s="1"/>
      <c r="H28085" s="1"/>
      <c r="I28085" s="1"/>
      <c r="J28085" s="16"/>
    </row>
    <row r="28086" spans="3:10" x14ac:dyDescent="0.2">
      <c r="C28086" s="1"/>
      <c r="D28086" s="1"/>
      <c r="E28086" s="1"/>
      <c r="F28086" s="1"/>
      <c r="G28086" s="1"/>
      <c r="H28086" s="1"/>
      <c r="I28086" s="1"/>
      <c r="J28086" s="16"/>
    </row>
    <row r="28087" spans="3:10" x14ac:dyDescent="0.2">
      <c r="C28087" s="1"/>
      <c r="D28087" s="1"/>
      <c r="E28087" s="1"/>
      <c r="F28087" s="1"/>
      <c r="G28087" s="1"/>
      <c r="H28087" s="1"/>
      <c r="I28087" s="1"/>
      <c r="J28087" s="16"/>
    </row>
    <row r="28088" spans="3:10" x14ac:dyDescent="0.2">
      <c r="C28088" s="1"/>
      <c r="D28088" s="1"/>
      <c r="E28088" s="1"/>
      <c r="F28088" s="1"/>
      <c r="G28088" s="1"/>
      <c r="H28088" s="1"/>
      <c r="I28088" s="1"/>
      <c r="J28088" s="16"/>
    </row>
    <row r="28089" spans="3:10" x14ac:dyDescent="0.2">
      <c r="C28089" s="1"/>
      <c r="D28089" s="1"/>
      <c r="E28089" s="1"/>
      <c r="F28089" s="1"/>
      <c r="G28089" s="1"/>
      <c r="H28089" s="1"/>
      <c r="I28089" s="1"/>
      <c r="J28089" s="16"/>
    </row>
    <row r="28090" spans="3:10" x14ac:dyDescent="0.2">
      <c r="C28090" s="1"/>
      <c r="D28090" s="1"/>
      <c r="E28090" s="1"/>
      <c r="F28090" s="1"/>
      <c r="G28090" s="1"/>
      <c r="H28090" s="1"/>
      <c r="I28090" s="1"/>
      <c r="J28090" s="16"/>
    </row>
    <row r="28091" spans="3:10" x14ac:dyDescent="0.2">
      <c r="C28091" s="1"/>
      <c r="D28091" s="1"/>
      <c r="E28091" s="1"/>
      <c r="F28091" s="1"/>
      <c r="G28091" s="1"/>
      <c r="H28091" s="1"/>
      <c r="I28091" s="1"/>
      <c r="J28091" s="16"/>
    </row>
    <row r="28092" spans="3:10" x14ac:dyDescent="0.2">
      <c r="C28092" s="1"/>
      <c r="D28092" s="1"/>
      <c r="E28092" s="1"/>
      <c r="F28092" s="1"/>
      <c r="G28092" s="1"/>
      <c r="H28092" s="1"/>
      <c r="I28092" s="1"/>
      <c r="J28092" s="16"/>
    </row>
    <row r="28093" spans="3:10" x14ac:dyDescent="0.2">
      <c r="C28093" s="1"/>
      <c r="D28093" s="1"/>
      <c r="E28093" s="1"/>
      <c r="F28093" s="1"/>
      <c r="G28093" s="1"/>
      <c r="H28093" s="1"/>
      <c r="I28093" s="1"/>
      <c r="J28093" s="16"/>
    </row>
    <row r="28094" spans="3:10" x14ac:dyDescent="0.2">
      <c r="C28094" s="1"/>
      <c r="D28094" s="1"/>
      <c r="E28094" s="1"/>
      <c r="F28094" s="1"/>
      <c r="G28094" s="1"/>
      <c r="H28094" s="1"/>
      <c r="I28094" s="1"/>
      <c r="J28094" s="16"/>
    </row>
    <row r="28095" spans="3:10" x14ac:dyDescent="0.2">
      <c r="C28095" s="1"/>
      <c r="D28095" s="1"/>
      <c r="E28095" s="1"/>
      <c r="F28095" s="1"/>
      <c r="G28095" s="1"/>
      <c r="H28095" s="1"/>
      <c r="I28095" s="1"/>
      <c r="J28095" s="16"/>
    </row>
    <row r="28096" spans="3:10" x14ac:dyDescent="0.2">
      <c r="C28096" s="1"/>
      <c r="D28096" s="1"/>
      <c r="E28096" s="1"/>
      <c r="F28096" s="1"/>
      <c r="G28096" s="1"/>
      <c r="H28096" s="1"/>
      <c r="I28096" s="1"/>
      <c r="J28096" s="16"/>
    </row>
    <row r="28097" spans="3:10" x14ac:dyDescent="0.2">
      <c r="C28097" s="1"/>
      <c r="D28097" s="1"/>
      <c r="E28097" s="1"/>
      <c r="F28097" s="1"/>
      <c r="G28097" s="1"/>
      <c r="H28097" s="1"/>
      <c r="I28097" s="1"/>
      <c r="J28097" s="16"/>
    </row>
    <row r="28098" spans="3:10" x14ac:dyDescent="0.2">
      <c r="C28098" s="1"/>
      <c r="D28098" s="1"/>
      <c r="E28098" s="1"/>
      <c r="F28098" s="1"/>
      <c r="G28098" s="1"/>
      <c r="H28098" s="1"/>
      <c r="I28098" s="1"/>
      <c r="J28098" s="16"/>
    </row>
    <row r="28099" spans="3:10" x14ac:dyDescent="0.2">
      <c r="C28099" s="1"/>
      <c r="D28099" s="1"/>
      <c r="E28099" s="1"/>
      <c r="F28099" s="1"/>
      <c r="G28099" s="1"/>
      <c r="H28099" s="1"/>
      <c r="I28099" s="1"/>
      <c r="J28099" s="16"/>
    </row>
    <row r="28100" spans="3:10" x14ac:dyDescent="0.2">
      <c r="C28100" s="1"/>
      <c r="D28100" s="1"/>
      <c r="E28100" s="1"/>
      <c r="F28100" s="1"/>
      <c r="G28100" s="1"/>
      <c r="H28100" s="1"/>
      <c r="I28100" s="1"/>
      <c r="J28100" s="16"/>
    </row>
    <row r="28101" spans="3:10" x14ac:dyDescent="0.2">
      <c r="C28101" s="1"/>
      <c r="D28101" s="1"/>
      <c r="E28101" s="1"/>
      <c r="F28101" s="1"/>
      <c r="G28101" s="1"/>
      <c r="H28101" s="1"/>
      <c r="I28101" s="1"/>
      <c r="J28101" s="16"/>
    </row>
    <row r="28102" spans="3:10" x14ac:dyDescent="0.2">
      <c r="C28102" s="1"/>
      <c r="D28102" s="1"/>
      <c r="E28102" s="1"/>
      <c r="F28102" s="1"/>
      <c r="G28102" s="1"/>
      <c r="H28102" s="1"/>
      <c r="I28102" s="1"/>
      <c r="J28102" s="16"/>
    </row>
    <row r="28103" spans="3:10" x14ac:dyDescent="0.2">
      <c r="C28103" s="1"/>
      <c r="D28103" s="1"/>
      <c r="E28103" s="1"/>
      <c r="F28103" s="1"/>
      <c r="G28103" s="1"/>
      <c r="H28103" s="1"/>
      <c r="I28103" s="1"/>
      <c r="J28103" s="16"/>
    </row>
    <row r="28104" spans="3:10" x14ac:dyDescent="0.2">
      <c r="C28104" s="1"/>
      <c r="D28104" s="1"/>
      <c r="E28104" s="1"/>
      <c r="F28104" s="1"/>
      <c r="G28104" s="1"/>
      <c r="H28104" s="1"/>
      <c r="I28104" s="1"/>
      <c r="J28104" s="16"/>
    </row>
    <row r="28105" spans="3:10" x14ac:dyDescent="0.2">
      <c r="C28105" s="1"/>
      <c r="D28105" s="1"/>
      <c r="E28105" s="1"/>
      <c r="F28105" s="1"/>
      <c r="G28105" s="1"/>
      <c r="H28105" s="1"/>
      <c r="I28105" s="1"/>
      <c r="J28105" s="16"/>
    </row>
    <row r="28106" spans="3:10" x14ac:dyDescent="0.2">
      <c r="C28106" s="1"/>
      <c r="D28106" s="1"/>
      <c r="E28106" s="1"/>
      <c r="F28106" s="1"/>
      <c r="G28106" s="1"/>
      <c r="H28106" s="1"/>
      <c r="I28106" s="1"/>
      <c r="J28106" s="16"/>
    </row>
    <row r="28107" spans="3:10" x14ac:dyDescent="0.2">
      <c r="C28107" s="1"/>
      <c r="D28107" s="1"/>
      <c r="E28107" s="1"/>
      <c r="F28107" s="1"/>
      <c r="G28107" s="1"/>
      <c r="H28107" s="1"/>
      <c r="I28107" s="1"/>
      <c r="J28107" s="16"/>
    </row>
    <row r="28108" spans="3:10" x14ac:dyDescent="0.2">
      <c r="C28108" s="1"/>
      <c r="D28108" s="1"/>
      <c r="E28108" s="1"/>
      <c r="F28108" s="1"/>
      <c r="G28108" s="1"/>
      <c r="H28108" s="1"/>
      <c r="I28108" s="1"/>
      <c r="J28108" s="16"/>
    </row>
    <row r="28109" spans="3:10" x14ac:dyDescent="0.2">
      <c r="C28109" s="1"/>
      <c r="D28109" s="1"/>
      <c r="E28109" s="1"/>
      <c r="F28109" s="1"/>
      <c r="G28109" s="1"/>
      <c r="H28109" s="1"/>
      <c r="I28109" s="1"/>
      <c r="J28109" s="16"/>
    </row>
    <row r="28110" spans="3:10" x14ac:dyDescent="0.2">
      <c r="C28110" s="1"/>
      <c r="D28110" s="1"/>
      <c r="E28110" s="1"/>
      <c r="F28110" s="1"/>
      <c r="G28110" s="1"/>
      <c r="H28110" s="1"/>
      <c r="I28110" s="1"/>
      <c r="J28110" s="16"/>
    </row>
    <row r="28111" spans="3:10" x14ac:dyDescent="0.2">
      <c r="C28111" s="1"/>
      <c r="D28111" s="1"/>
      <c r="E28111" s="1"/>
      <c r="F28111" s="1"/>
      <c r="G28111" s="1"/>
      <c r="H28111" s="1"/>
      <c r="I28111" s="1"/>
      <c r="J28111" s="16"/>
    </row>
    <row r="28112" spans="3:10" x14ac:dyDescent="0.2">
      <c r="C28112" s="1"/>
      <c r="D28112" s="1"/>
      <c r="E28112" s="1"/>
      <c r="F28112" s="1"/>
      <c r="G28112" s="1"/>
      <c r="H28112" s="1"/>
      <c r="I28112" s="1"/>
      <c r="J28112" s="16"/>
    </row>
    <row r="28113" spans="3:10" x14ac:dyDescent="0.2">
      <c r="C28113" s="1"/>
      <c r="D28113" s="1"/>
      <c r="E28113" s="1"/>
      <c r="F28113" s="1"/>
      <c r="G28113" s="1"/>
      <c r="H28113" s="1"/>
      <c r="I28113" s="1"/>
      <c r="J28113" s="16"/>
    </row>
    <row r="28114" spans="3:10" x14ac:dyDescent="0.2">
      <c r="C28114" s="1"/>
      <c r="D28114" s="1"/>
      <c r="E28114" s="1"/>
      <c r="F28114" s="1"/>
      <c r="G28114" s="1"/>
      <c r="H28114" s="1"/>
      <c r="I28114" s="1"/>
      <c r="J28114" s="16"/>
    </row>
    <row r="28115" spans="3:10" x14ac:dyDescent="0.2">
      <c r="C28115" s="1"/>
      <c r="D28115" s="1"/>
      <c r="E28115" s="1"/>
      <c r="F28115" s="1"/>
      <c r="G28115" s="1"/>
      <c r="H28115" s="1"/>
      <c r="I28115" s="1"/>
      <c r="J28115" s="16"/>
    </row>
    <row r="28116" spans="3:10" x14ac:dyDescent="0.2">
      <c r="C28116" s="1"/>
      <c r="D28116" s="1"/>
      <c r="E28116" s="1"/>
      <c r="F28116" s="1"/>
      <c r="G28116" s="1"/>
      <c r="H28116" s="1"/>
      <c r="I28116" s="1"/>
      <c r="J28116" s="16"/>
    </row>
    <row r="28117" spans="3:10" x14ac:dyDescent="0.2">
      <c r="C28117" s="1"/>
      <c r="D28117" s="1"/>
      <c r="E28117" s="1"/>
      <c r="F28117" s="1"/>
      <c r="G28117" s="1"/>
      <c r="H28117" s="1"/>
      <c r="I28117" s="1"/>
      <c r="J28117" s="16"/>
    </row>
    <row r="28118" spans="3:10" x14ac:dyDescent="0.2">
      <c r="C28118" s="1"/>
      <c r="D28118" s="1"/>
      <c r="E28118" s="1"/>
      <c r="F28118" s="1"/>
      <c r="G28118" s="1"/>
      <c r="H28118" s="1"/>
      <c r="I28118" s="1"/>
      <c r="J28118" s="16"/>
    </row>
    <row r="28119" spans="3:10" x14ac:dyDescent="0.2">
      <c r="C28119" s="1"/>
      <c r="D28119" s="1"/>
      <c r="E28119" s="1"/>
      <c r="F28119" s="1"/>
      <c r="G28119" s="1"/>
      <c r="H28119" s="1"/>
      <c r="I28119" s="1"/>
      <c r="J28119" s="16"/>
    </row>
    <row r="28120" spans="3:10" x14ac:dyDescent="0.2">
      <c r="C28120" s="1"/>
      <c r="D28120" s="1"/>
      <c r="E28120" s="1"/>
      <c r="F28120" s="1"/>
      <c r="G28120" s="1"/>
      <c r="H28120" s="1"/>
      <c r="I28120" s="1"/>
      <c r="J28120" s="16"/>
    </row>
    <row r="28121" spans="3:10" x14ac:dyDescent="0.2">
      <c r="C28121" s="1"/>
      <c r="D28121" s="1"/>
      <c r="E28121" s="1"/>
      <c r="F28121" s="1"/>
      <c r="G28121" s="1"/>
      <c r="H28121" s="1"/>
      <c r="I28121" s="1"/>
      <c r="J28121" s="16"/>
    </row>
    <row r="28122" spans="3:10" x14ac:dyDescent="0.2">
      <c r="C28122" s="1"/>
      <c r="D28122" s="1"/>
      <c r="E28122" s="1"/>
      <c r="F28122" s="1"/>
      <c r="G28122" s="1"/>
      <c r="H28122" s="1"/>
      <c r="I28122" s="1"/>
      <c r="J28122" s="16"/>
    </row>
    <row r="28123" spans="3:10" x14ac:dyDescent="0.2">
      <c r="C28123" s="1"/>
      <c r="D28123" s="1"/>
      <c r="E28123" s="1"/>
      <c r="F28123" s="1"/>
      <c r="G28123" s="1"/>
      <c r="H28123" s="1"/>
      <c r="I28123" s="1"/>
      <c r="J28123" s="16"/>
    </row>
    <row r="28124" spans="3:10" x14ac:dyDescent="0.2">
      <c r="C28124" s="1"/>
      <c r="D28124" s="1"/>
      <c r="E28124" s="1"/>
      <c r="F28124" s="1"/>
      <c r="G28124" s="1"/>
      <c r="H28124" s="1"/>
      <c r="I28124" s="1"/>
      <c r="J28124" s="16"/>
    </row>
    <row r="28125" spans="3:10" x14ac:dyDescent="0.2">
      <c r="C28125" s="1"/>
      <c r="D28125" s="1"/>
      <c r="E28125" s="1"/>
      <c r="F28125" s="1"/>
      <c r="G28125" s="1"/>
      <c r="H28125" s="1"/>
      <c r="I28125" s="1"/>
      <c r="J28125" s="16"/>
    </row>
    <row r="28126" spans="3:10" x14ac:dyDescent="0.2">
      <c r="C28126" s="1"/>
      <c r="D28126" s="1"/>
      <c r="E28126" s="1"/>
      <c r="F28126" s="1"/>
      <c r="G28126" s="1"/>
      <c r="H28126" s="1"/>
      <c r="I28126" s="1"/>
      <c r="J28126" s="16"/>
    </row>
    <row r="28127" spans="3:10" x14ac:dyDescent="0.2">
      <c r="C28127" s="1"/>
      <c r="D28127" s="1"/>
      <c r="E28127" s="1"/>
      <c r="F28127" s="1"/>
      <c r="G28127" s="1"/>
      <c r="H28127" s="1"/>
      <c r="I28127" s="1"/>
      <c r="J28127" s="16"/>
    </row>
    <row r="28128" spans="3:10" x14ac:dyDescent="0.2">
      <c r="C28128" s="1"/>
      <c r="D28128" s="1"/>
      <c r="E28128" s="1"/>
      <c r="F28128" s="1"/>
      <c r="G28128" s="1"/>
      <c r="H28128" s="1"/>
      <c r="I28128" s="1"/>
      <c r="J28128" s="16"/>
    </row>
    <row r="28129" spans="3:10" x14ac:dyDescent="0.2">
      <c r="C28129" s="1"/>
      <c r="D28129" s="1"/>
      <c r="E28129" s="1"/>
      <c r="F28129" s="1"/>
      <c r="G28129" s="1"/>
      <c r="H28129" s="1"/>
      <c r="I28129" s="1"/>
      <c r="J28129" s="16"/>
    </row>
    <row r="28130" spans="3:10" x14ac:dyDescent="0.2">
      <c r="C28130" s="1"/>
      <c r="D28130" s="1"/>
      <c r="E28130" s="1"/>
      <c r="F28130" s="1"/>
      <c r="G28130" s="1"/>
      <c r="H28130" s="1"/>
      <c r="I28130" s="1"/>
      <c r="J28130" s="16"/>
    </row>
    <row r="28131" spans="3:10" x14ac:dyDescent="0.2">
      <c r="C28131" s="1"/>
      <c r="D28131" s="1"/>
      <c r="E28131" s="1"/>
      <c r="F28131" s="1"/>
      <c r="G28131" s="1"/>
      <c r="H28131" s="1"/>
      <c r="I28131" s="1"/>
      <c r="J28131" s="16"/>
    </row>
    <row r="28132" spans="3:10" x14ac:dyDescent="0.2">
      <c r="C28132" s="1"/>
      <c r="D28132" s="1"/>
      <c r="E28132" s="1"/>
      <c r="F28132" s="1"/>
      <c r="G28132" s="1"/>
      <c r="H28132" s="1"/>
      <c r="I28132" s="1"/>
      <c r="J28132" s="16"/>
    </row>
    <row r="28133" spans="3:10" x14ac:dyDescent="0.2">
      <c r="C28133" s="1"/>
      <c r="D28133" s="1"/>
      <c r="E28133" s="1"/>
      <c r="F28133" s="1"/>
      <c r="G28133" s="1"/>
      <c r="H28133" s="1"/>
      <c r="I28133" s="1"/>
      <c r="J28133" s="16"/>
    </row>
    <row r="28134" spans="3:10" x14ac:dyDescent="0.2">
      <c r="C28134" s="1"/>
      <c r="D28134" s="1"/>
      <c r="E28134" s="1"/>
      <c r="F28134" s="1"/>
      <c r="G28134" s="1"/>
      <c r="H28134" s="1"/>
      <c r="I28134" s="1"/>
      <c r="J28134" s="16"/>
    </row>
    <row r="28135" spans="3:10" x14ac:dyDescent="0.2">
      <c r="C28135" s="1"/>
      <c r="D28135" s="1"/>
      <c r="E28135" s="1"/>
      <c r="F28135" s="1"/>
      <c r="G28135" s="1"/>
      <c r="H28135" s="1"/>
      <c r="I28135" s="1"/>
      <c r="J28135" s="16"/>
    </row>
    <row r="28136" spans="3:10" x14ac:dyDescent="0.2">
      <c r="C28136" s="1"/>
      <c r="D28136" s="1"/>
      <c r="E28136" s="1"/>
      <c r="F28136" s="1"/>
      <c r="G28136" s="1"/>
      <c r="H28136" s="1"/>
      <c r="I28136" s="1"/>
      <c r="J28136" s="16"/>
    </row>
    <row r="28137" spans="3:10" x14ac:dyDescent="0.2">
      <c r="C28137" s="1"/>
      <c r="D28137" s="1"/>
      <c r="E28137" s="1"/>
      <c r="F28137" s="1"/>
      <c r="G28137" s="1"/>
      <c r="H28137" s="1"/>
      <c r="I28137" s="1"/>
      <c r="J28137" s="16"/>
    </row>
    <row r="28138" spans="3:10" x14ac:dyDescent="0.2">
      <c r="C28138" s="1"/>
      <c r="D28138" s="1"/>
      <c r="E28138" s="1"/>
      <c r="F28138" s="1"/>
      <c r="G28138" s="1"/>
      <c r="H28138" s="1"/>
      <c r="I28138" s="1"/>
      <c r="J28138" s="16"/>
    </row>
    <row r="28139" spans="3:10" x14ac:dyDescent="0.2">
      <c r="C28139" s="1"/>
      <c r="D28139" s="1"/>
      <c r="E28139" s="1"/>
      <c r="F28139" s="1"/>
      <c r="G28139" s="1"/>
      <c r="H28139" s="1"/>
      <c r="I28139" s="1"/>
      <c r="J28139" s="16"/>
    </row>
    <row r="28140" spans="3:10" x14ac:dyDescent="0.2">
      <c r="C28140" s="1"/>
      <c r="D28140" s="1"/>
      <c r="E28140" s="1"/>
      <c r="F28140" s="1"/>
      <c r="G28140" s="1"/>
      <c r="H28140" s="1"/>
      <c r="I28140" s="1"/>
      <c r="J28140" s="16"/>
    </row>
    <row r="28141" spans="3:10" x14ac:dyDescent="0.2">
      <c r="C28141" s="1"/>
      <c r="D28141" s="1"/>
      <c r="E28141" s="1"/>
      <c r="F28141" s="1"/>
      <c r="G28141" s="1"/>
      <c r="H28141" s="1"/>
      <c r="I28141" s="1"/>
      <c r="J28141" s="16"/>
    </row>
    <row r="28142" spans="3:10" x14ac:dyDescent="0.2">
      <c r="C28142" s="1"/>
      <c r="D28142" s="1"/>
      <c r="E28142" s="1"/>
      <c r="F28142" s="1"/>
      <c r="G28142" s="1"/>
      <c r="H28142" s="1"/>
      <c r="I28142" s="1"/>
      <c r="J28142" s="16"/>
    </row>
    <row r="28143" spans="3:10" x14ac:dyDescent="0.2">
      <c r="C28143" s="1"/>
      <c r="D28143" s="1"/>
      <c r="E28143" s="1"/>
      <c r="F28143" s="1"/>
      <c r="G28143" s="1"/>
      <c r="H28143" s="1"/>
      <c r="I28143" s="1"/>
      <c r="J28143" s="16"/>
    </row>
    <row r="28144" spans="3:10" x14ac:dyDescent="0.2">
      <c r="C28144" s="1"/>
      <c r="D28144" s="1"/>
      <c r="E28144" s="1"/>
      <c r="F28144" s="1"/>
      <c r="G28144" s="1"/>
      <c r="H28144" s="1"/>
      <c r="I28144" s="1"/>
      <c r="J28144" s="16"/>
    </row>
    <row r="28145" spans="3:10" x14ac:dyDescent="0.2">
      <c r="C28145" s="1"/>
      <c r="D28145" s="1"/>
      <c r="E28145" s="1"/>
      <c r="F28145" s="1"/>
      <c r="G28145" s="1"/>
      <c r="H28145" s="1"/>
      <c r="I28145" s="1"/>
      <c r="J28145" s="16"/>
    </row>
    <row r="28146" spans="3:10" x14ac:dyDescent="0.2">
      <c r="C28146" s="1"/>
      <c r="D28146" s="1"/>
      <c r="E28146" s="1"/>
      <c r="F28146" s="1"/>
      <c r="G28146" s="1"/>
      <c r="H28146" s="1"/>
      <c r="I28146" s="1"/>
      <c r="J28146" s="16"/>
    </row>
    <row r="28147" spans="3:10" x14ac:dyDescent="0.2">
      <c r="C28147" s="1"/>
      <c r="D28147" s="1"/>
      <c r="E28147" s="1"/>
      <c r="F28147" s="1"/>
      <c r="G28147" s="1"/>
      <c r="H28147" s="1"/>
      <c r="I28147" s="1"/>
      <c r="J28147" s="16"/>
    </row>
    <row r="28148" spans="3:10" x14ac:dyDescent="0.2">
      <c r="C28148" s="1"/>
      <c r="D28148" s="1"/>
      <c r="E28148" s="1"/>
      <c r="F28148" s="1"/>
      <c r="G28148" s="1"/>
      <c r="H28148" s="1"/>
      <c r="I28148" s="1"/>
      <c r="J28148" s="16"/>
    </row>
    <row r="28149" spans="3:10" x14ac:dyDescent="0.2">
      <c r="C28149" s="1"/>
      <c r="D28149" s="1"/>
      <c r="E28149" s="1"/>
      <c r="F28149" s="1"/>
      <c r="G28149" s="1"/>
      <c r="H28149" s="1"/>
      <c r="I28149" s="1"/>
      <c r="J28149" s="16"/>
    </row>
    <row r="28150" spans="3:10" x14ac:dyDescent="0.2">
      <c r="C28150" s="1"/>
      <c r="D28150" s="1"/>
      <c r="E28150" s="1"/>
      <c r="F28150" s="1"/>
      <c r="G28150" s="1"/>
      <c r="H28150" s="1"/>
      <c r="I28150" s="1"/>
      <c r="J28150" s="16"/>
    </row>
    <row r="28151" spans="3:10" x14ac:dyDescent="0.2">
      <c r="C28151" s="1"/>
      <c r="D28151" s="1"/>
      <c r="E28151" s="1"/>
      <c r="F28151" s="1"/>
      <c r="G28151" s="1"/>
      <c r="H28151" s="1"/>
      <c r="I28151" s="1"/>
      <c r="J28151" s="16"/>
    </row>
    <row r="28152" spans="3:10" x14ac:dyDescent="0.2">
      <c r="C28152" s="1"/>
      <c r="D28152" s="1"/>
      <c r="E28152" s="1"/>
      <c r="F28152" s="1"/>
      <c r="G28152" s="1"/>
      <c r="H28152" s="1"/>
      <c r="I28152" s="1"/>
      <c r="J28152" s="16"/>
    </row>
    <row r="28153" spans="3:10" x14ac:dyDescent="0.2">
      <c r="C28153" s="1"/>
      <c r="D28153" s="1"/>
      <c r="E28153" s="1"/>
      <c r="F28153" s="1"/>
      <c r="G28153" s="1"/>
      <c r="H28153" s="1"/>
      <c r="I28153" s="1"/>
      <c r="J28153" s="16"/>
    </row>
    <row r="28154" spans="3:10" x14ac:dyDescent="0.2">
      <c r="C28154" s="1"/>
      <c r="D28154" s="1"/>
      <c r="E28154" s="1"/>
      <c r="F28154" s="1"/>
      <c r="G28154" s="1"/>
      <c r="H28154" s="1"/>
      <c r="I28154" s="1"/>
      <c r="J28154" s="16"/>
    </row>
    <row r="28155" spans="3:10" x14ac:dyDescent="0.2">
      <c r="C28155" s="1"/>
      <c r="D28155" s="1"/>
      <c r="E28155" s="1"/>
      <c r="F28155" s="1"/>
      <c r="G28155" s="1"/>
      <c r="H28155" s="1"/>
      <c r="I28155" s="1"/>
      <c r="J28155" s="16"/>
    </row>
    <row r="28156" spans="3:10" x14ac:dyDescent="0.2">
      <c r="C28156" s="1"/>
      <c r="D28156" s="1"/>
      <c r="E28156" s="1"/>
      <c r="F28156" s="1"/>
      <c r="G28156" s="1"/>
      <c r="H28156" s="1"/>
      <c r="I28156" s="1"/>
      <c r="J28156" s="16"/>
    </row>
    <row r="28157" spans="3:10" x14ac:dyDescent="0.2">
      <c r="C28157" s="1"/>
      <c r="D28157" s="1"/>
      <c r="E28157" s="1"/>
      <c r="F28157" s="1"/>
      <c r="G28157" s="1"/>
      <c r="H28157" s="1"/>
      <c r="I28157" s="1"/>
      <c r="J28157" s="16"/>
    </row>
    <row r="28158" spans="3:10" x14ac:dyDescent="0.2">
      <c r="C28158" s="1"/>
      <c r="D28158" s="1"/>
      <c r="E28158" s="1"/>
      <c r="F28158" s="1"/>
      <c r="G28158" s="1"/>
      <c r="H28158" s="1"/>
      <c r="I28158" s="1"/>
      <c r="J28158" s="16"/>
    </row>
    <row r="28159" spans="3:10" x14ac:dyDescent="0.2">
      <c r="C28159" s="1"/>
      <c r="D28159" s="1"/>
      <c r="E28159" s="1"/>
      <c r="F28159" s="1"/>
      <c r="G28159" s="1"/>
      <c r="H28159" s="1"/>
      <c r="I28159" s="1"/>
      <c r="J28159" s="16"/>
    </row>
    <row r="28160" spans="3:10" x14ac:dyDescent="0.2">
      <c r="C28160" s="1"/>
      <c r="D28160" s="1"/>
      <c r="E28160" s="1"/>
      <c r="F28160" s="1"/>
      <c r="G28160" s="1"/>
      <c r="H28160" s="1"/>
      <c r="I28160" s="1"/>
      <c r="J28160" s="16"/>
    </row>
    <row r="28161" spans="3:10" x14ac:dyDescent="0.2">
      <c r="C28161" s="1"/>
      <c r="D28161" s="1"/>
      <c r="E28161" s="1"/>
      <c r="F28161" s="1"/>
      <c r="G28161" s="1"/>
      <c r="H28161" s="1"/>
      <c r="I28161" s="1"/>
      <c r="J28161" s="16"/>
    </row>
    <row r="28162" spans="3:10" x14ac:dyDescent="0.2">
      <c r="C28162" s="1"/>
      <c r="D28162" s="1"/>
      <c r="E28162" s="1"/>
      <c r="F28162" s="1"/>
      <c r="G28162" s="1"/>
      <c r="H28162" s="1"/>
      <c r="I28162" s="1"/>
      <c r="J28162" s="16"/>
    </row>
    <row r="28163" spans="3:10" x14ac:dyDescent="0.2">
      <c r="C28163" s="1"/>
      <c r="D28163" s="1"/>
      <c r="E28163" s="1"/>
      <c r="F28163" s="1"/>
      <c r="G28163" s="1"/>
      <c r="H28163" s="1"/>
      <c r="I28163" s="1"/>
      <c r="J28163" s="16"/>
    </row>
    <row r="28164" spans="3:10" x14ac:dyDescent="0.2">
      <c r="C28164" s="1"/>
      <c r="D28164" s="1"/>
      <c r="E28164" s="1"/>
      <c r="F28164" s="1"/>
      <c r="G28164" s="1"/>
      <c r="H28164" s="1"/>
      <c r="I28164" s="1"/>
      <c r="J28164" s="16"/>
    </row>
    <row r="28165" spans="3:10" x14ac:dyDescent="0.2">
      <c r="C28165" s="1"/>
      <c r="D28165" s="1"/>
      <c r="E28165" s="1"/>
      <c r="F28165" s="1"/>
      <c r="G28165" s="1"/>
      <c r="H28165" s="1"/>
      <c r="I28165" s="1"/>
      <c r="J28165" s="16"/>
    </row>
    <row r="28166" spans="3:10" x14ac:dyDescent="0.2">
      <c r="C28166" s="1"/>
      <c r="D28166" s="1"/>
      <c r="E28166" s="1"/>
      <c r="F28166" s="1"/>
      <c r="G28166" s="1"/>
      <c r="H28166" s="1"/>
      <c r="I28166" s="1"/>
      <c r="J28166" s="16"/>
    </row>
    <row r="28167" spans="3:10" x14ac:dyDescent="0.2">
      <c r="C28167" s="1"/>
      <c r="D28167" s="1"/>
      <c r="E28167" s="1"/>
      <c r="F28167" s="1"/>
      <c r="G28167" s="1"/>
      <c r="H28167" s="1"/>
      <c r="I28167" s="1"/>
      <c r="J28167" s="16"/>
    </row>
    <row r="28168" spans="3:10" x14ac:dyDescent="0.2">
      <c r="C28168" s="1"/>
      <c r="D28168" s="1"/>
      <c r="E28168" s="1"/>
      <c r="F28168" s="1"/>
      <c r="G28168" s="1"/>
      <c r="H28168" s="1"/>
      <c r="I28168" s="1"/>
      <c r="J28168" s="16"/>
    </row>
    <row r="28169" spans="3:10" x14ac:dyDescent="0.2">
      <c r="C28169" s="1"/>
      <c r="D28169" s="1"/>
      <c r="E28169" s="1"/>
      <c r="F28169" s="1"/>
      <c r="G28169" s="1"/>
      <c r="H28169" s="1"/>
      <c r="I28169" s="1"/>
      <c r="J28169" s="16"/>
    </row>
    <row r="28170" spans="3:10" x14ac:dyDescent="0.2">
      <c r="C28170" s="1"/>
      <c r="D28170" s="1"/>
      <c r="E28170" s="1"/>
      <c r="F28170" s="1"/>
      <c r="G28170" s="1"/>
      <c r="H28170" s="1"/>
      <c r="I28170" s="1"/>
      <c r="J28170" s="16"/>
    </row>
    <row r="28171" spans="3:10" x14ac:dyDescent="0.2">
      <c r="C28171" s="1"/>
      <c r="D28171" s="1"/>
      <c r="E28171" s="1"/>
      <c r="F28171" s="1"/>
      <c r="G28171" s="1"/>
      <c r="H28171" s="1"/>
      <c r="I28171" s="1"/>
      <c r="J28171" s="16"/>
    </row>
    <row r="28172" spans="3:10" x14ac:dyDescent="0.2">
      <c r="C28172" s="1"/>
      <c r="D28172" s="1"/>
      <c r="E28172" s="1"/>
      <c r="F28172" s="1"/>
      <c r="G28172" s="1"/>
      <c r="H28172" s="1"/>
      <c r="I28172" s="1"/>
      <c r="J28172" s="16"/>
    </row>
    <row r="28173" spans="3:10" x14ac:dyDescent="0.2">
      <c r="C28173" s="1"/>
      <c r="D28173" s="1"/>
      <c r="E28173" s="1"/>
      <c r="F28173" s="1"/>
      <c r="G28173" s="1"/>
      <c r="H28173" s="1"/>
      <c r="I28173" s="1"/>
      <c r="J28173" s="16"/>
    </row>
    <row r="28174" spans="3:10" x14ac:dyDescent="0.2">
      <c r="C28174" s="1"/>
      <c r="D28174" s="1"/>
      <c r="E28174" s="1"/>
      <c r="F28174" s="1"/>
      <c r="G28174" s="1"/>
      <c r="H28174" s="1"/>
      <c r="I28174" s="1"/>
      <c r="J28174" s="16"/>
    </row>
    <row r="28175" spans="3:10" x14ac:dyDescent="0.2">
      <c r="C28175" s="1"/>
      <c r="D28175" s="1"/>
      <c r="E28175" s="1"/>
      <c r="F28175" s="1"/>
      <c r="G28175" s="1"/>
      <c r="H28175" s="1"/>
      <c r="I28175" s="1"/>
      <c r="J28175" s="16"/>
    </row>
    <row r="28176" spans="3:10" x14ac:dyDescent="0.2">
      <c r="C28176" s="1"/>
      <c r="D28176" s="1"/>
      <c r="E28176" s="1"/>
      <c r="F28176" s="1"/>
      <c r="G28176" s="1"/>
      <c r="H28176" s="1"/>
      <c r="I28176" s="1"/>
      <c r="J28176" s="16"/>
    </row>
    <row r="28177" spans="3:10" x14ac:dyDescent="0.2">
      <c r="C28177" s="1"/>
      <c r="D28177" s="1"/>
      <c r="E28177" s="1"/>
      <c r="F28177" s="1"/>
      <c r="G28177" s="1"/>
      <c r="H28177" s="1"/>
      <c r="I28177" s="1"/>
      <c r="J28177" s="16"/>
    </row>
    <row r="28178" spans="3:10" x14ac:dyDescent="0.2">
      <c r="C28178" s="1"/>
      <c r="D28178" s="1"/>
      <c r="E28178" s="1"/>
      <c r="F28178" s="1"/>
      <c r="G28178" s="1"/>
      <c r="H28178" s="1"/>
      <c r="I28178" s="1"/>
      <c r="J28178" s="16"/>
    </row>
    <row r="28179" spans="3:10" x14ac:dyDescent="0.2">
      <c r="C28179" s="1"/>
      <c r="D28179" s="1"/>
      <c r="E28179" s="1"/>
      <c r="F28179" s="1"/>
      <c r="G28179" s="1"/>
      <c r="H28179" s="1"/>
      <c r="I28179" s="1"/>
      <c r="J28179" s="16"/>
    </row>
    <row r="28180" spans="3:10" x14ac:dyDescent="0.2">
      <c r="C28180" s="1"/>
      <c r="D28180" s="1"/>
      <c r="E28180" s="1"/>
      <c r="F28180" s="1"/>
      <c r="G28180" s="1"/>
      <c r="H28180" s="1"/>
      <c r="I28180" s="1"/>
      <c r="J28180" s="16"/>
    </row>
    <row r="28181" spans="3:10" x14ac:dyDescent="0.2">
      <c r="C28181" s="1"/>
      <c r="D28181" s="1"/>
      <c r="E28181" s="1"/>
      <c r="F28181" s="1"/>
      <c r="G28181" s="1"/>
      <c r="H28181" s="1"/>
      <c r="I28181" s="1"/>
      <c r="J28181" s="16"/>
    </row>
    <row r="28182" spans="3:10" x14ac:dyDescent="0.2">
      <c r="C28182" s="1"/>
      <c r="D28182" s="1"/>
      <c r="E28182" s="1"/>
      <c r="F28182" s="1"/>
      <c r="G28182" s="1"/>
      <c r="H28182" s="1"/>
      <c r="I28182" s="1"/>
      <c r="J28182" s="16"/>
    </row>
    <row r="28183" spans="3:10" x14ac:dyDescent="0.2">
      <c r="C28183" s="1"/>
      <c r="D28183" s="1"/>
      <c r="E28183" s="1"/>
      <c r="F28183" s="1"/>
      <c r="G28183" s="1"/>
      <c r="H28183" s="1"/>
      <c r="I28183" s="1"/>
      <c r="J28183" s="16"/>
    </row>
    <row r="28184" spans="3:10" x14ac:dyDescent="0.2">
      <c r="C28184" s="1"/>
      <c r="D28184" s="1"/>
      <c r="E28184" s="1"/>
      <c r="F28184" s="1"/>
      <c r="G28184" s="1"/>
      <c r="H28184" s="1"/>
      <c r="I28184" s="1"/>
      <c r="J28184" s="16"/>
    </row>
    <row r="28185" spans="3:10" x14ac:dyDescent="0.2">
      <c r="C28185" s="1"/>
      <c r="D28185" s="1"/>
      <c r="E28185" s="1"/>
      <c r="F28185" s="1"/>
      <c r="G28185" s="1"/>
      <c r="H28185" s="1"/>
      <c r="I28185" s="1"/>
      <c r="J28185" s="16"/>
    </row>
    <row r="28186" spans="3:10" x14ac:dyDescent="0.2">
      <c r="C28186" s="1"/>
      <c r="D28186" s="1"/>
      <c r="E28186" s="1"/>
      <c r="F28186" s="1"/>
      <c r="G28186" s="1"/>
      <c r="H28186" s="1"/>
      <c r="I28186" s="1"/>
      <c r="J28186" s="16"/>
    </row>
    <row r="28187" spans="3:10" x14ac:dyDescent="0.2">
      <c r="C28187" s="1"/>
      <c r="D28187" s="1"/>
      <c r="E28187" s="1"/>
      <c r="F28187" s="1"/>
      <c r="G28187" s="1"/>
      <c r="H28187" s="1"/>
      <c r="I28187" s="1"/>
      <c r="J28187" s="16"/>
    </row>
    <row r="28188" spans="3:10" x14ac:dyDescent="0.2">
      <c r="C28188" s="1"/>
      <c r="D28188" s="1"/>
      <c r="E28188" s="1"/>
      <c r="F28188" s="1"/>
      <c r="G28188" s="1"/>
      <c r="H28188" s="1"/>
      <c r="I28188" s="1"/>
      <c r="J28188" s="16"/>
    </row>
    <row r="28189" spans="3:10" x14ac:dyDescent="0.2">
      <c r="C28189" s="1"/>
      <c r="D28189" s="1"/>
      <c r="E28189" s="1"/>
      <c r="F28189" s="1"/>
      <c r="G28189" s="1"/>
      <c r="H28189" s="1"/>
      <c r="I28189" s="1"/>
      <c r="J28189" s="16"/>
    </row>
    <row r="28190" spans="3:10" x14ac:dyDescent="0.2">
      <c r="C28190" s="1"/>
      <c r="D28190" s="1"/>
      <c r="E28190" s="1"/>
      <c r="F28190" s="1"/>
      <c r="G28190" s="1"/>
      <c r="H28190" s="1"/>
      <c r="I28190" s="1"/>
      <c r="J28190" s="16"/>
    </row>
    <row r="28191" spans="3:10" x14ac:dyDescent="0.2">
      <c r="C28191" s="1"/>
      <c r="D28191" s="1"/>
      <c r="E28191" s="1"/>
      <c r="F28191" s="1"/>
      <c r="G28191" s="1"/>
      <c r="H28191" s="1"/>
      <c r="I28191" s="1"/>
      <c r="J28191" s="16"/>
    </row>
    <row r="28192" spans="3:10" x14ac:dyDescent="0.2">
      <c r="C28192" s="1"/>
      <c r="D28192" s="1"/>
      <c r="E28192" s="1"/>
      <c r="F28192" s="1"/>
      <c r="G28192" s="1"/>
      <c r="H28192" s="1"/>
      <c r="I28192" s="1"/>
      <c r="J28192" s="16"/>
    </row>
    <row r="28193" spans="3:10" x14ac:dyDescent="0.2">
      <c r="C28193" s="1"/>
      <c r="D28193" s="1"/>
      <c r="E28193" s="1"/>
      <c r="F28193" s="1"/>
      <c r="G28193" s="1"/>
      <c r="H28193" s="1"/>
      <c r="I28193" s="1"/>
      <c r="J28193" s="16"/>
    </row>
    <row r="28194" spans="3:10" x14ac:dyDescent="0.2">
      <c r="C28194" s="1"/>
      <c r="D28194" s="1"/>
      <c r="E28194" s="1"/>
      <c r="F28194" s="1"/>
      <c r="G28194" s="1"/>
      <c r="H28194" s="1"/>
      <c r="I28194" s="1"/>
      <c r="J28194" s="16"/>
    </row>
    <row r="28195" spans="3:10" x14ac:dyDescent="0.2">
      <c r="C28195" s="1"/>
      <c r="D28195" s="1"/>
      <c r="E28195" s="1"/>
      <c r="F28195" s="1"/>
      <c r="G28195" s="1"/>
      <c r="H28195" s="1"/>
      <c r="I28195" s="1"/>
      <c r="J28195" s="16"/>
    </row>
    <row r="28196" spans="3:10" x14ac:dyDescent="0.2">
      <c r="C28196" s="1"/>
      <c r="D28196" s="1"/>
      <c r="E28196" s="1"/>
      <c r="F28196" s="1"/>
      <c r="G28196" s="1"/>
      <c r="H28196" s="1"/>
      <c r="I28196" s="1"/>
      <c r="J28196" s="16"/>
    </row>
    <row r="28197" spans="3:10" x14ac:dyDescent="0.2">
      <c r="C28197" s="1"/>
      <c r="D28197" s="1"/>
      <c r="E28197" s="1"/>
      <c r="F28197" s="1"/>
      <c r="G28197" s="1"/>
      <c r="H28197" s="1"/>
      <c r="I28197" s="1"/>
      <c r="J28197" s="16"/>
    </row>
    <row r="28198" spans="3:10" x14ac:dyDescent="0.2">
      <c r="C28198" s="1"/>
      <c r="D28198" s="1"/>
      <c r="E28198" s="1"/>
      <c r="F28198" s="1"/>
      <c r="G28198" s="1"/>
      <c r="H28198" s="1"/>
      <c r="I28198" s="1"/>
      <c r="J28198" s="16"/>
    </row>
    <row r="28199" spans="3:10" x14ac:dyDescent="0.2">
      <c r="C28199" s="1"/>
      <c r="D28199" s="1"/>
      <c r="E28199" s="1"/>
      <c r="F28199" s="1"/>
      <c r="G28199" s="1"/>
      <c r="H28199" s="1"/>
      <c r="I28199" s="1"/>
      <c r="J28199" s="16"/>
    </row>
    <row r="28200" spans="3:10" x14ac:dyDescent="0.2">
      <c r="C28200" s="1"/>
      <c r="D28200" s="1"/>
      <c r="E28200" s="1"/>
      <c r="F28200" s="1"/>
      <c r="G28200" s="1"/>
      <c r="H28200" s="1"/>
      <c r="I28200" s="1"/>
      <c r="J28200" s="16"/>
    </row>
    <row r="28201" spans="3:10" x14ac:dyDescent="0.2">
      <c r="C28201" s="1"/>
      <c r="D28201" s="1"/>
      <c r="E28201" s="1"/>
      <c r="F28201" s="1"/>
      <c r="G28201" s="1"/>
      <c r="H28201" s="1"/>
      <c r="I28201" s="1"/>
      <c r="J28201" s="16"/>
    </row>
    <row r="28202" spans="3:10" x14ac:dyDescent="0.2">
      <c r="C28202" s="1"/>
      <c r="D28202" s="1"/>
      <c r="E28202" s="1"/>
      <c r="F28202" s="1"/>
      <c r="G28202" s="1"/>
      <c r="H28202" s="1"/>
      <c r="I28202" s="1"/>
      <c r="J28202" s="16"/>
    </row>
    <row r="28203" spans="3:10" x14ac:dyDescent="0.2">
      <c r="C28203" s="1"/>
      <c r="D28203" s="1"/>
      <c r="E28203" s="1"/>
      <c r="F28203" s="1"/>
      <c r="G28203" s="1"/>
      <c r="H28203" s="1"/>
      <c r="I28203" s="1"/>
      <c r="J28203" s="16"/>
    </row>
    <row r="28204" spans="3:10" x14ac:dyDescent="0.2">
      <c r="C28204" s="1"/>
      <c r="D28204" s="1"/>
      <c r="E28204" s="1"/>
      <c r="F28204" s="1"/>
      <c r="G28204" s="1"/>
      <c r="H28204" s="1"/>
      <c r="I28204" s="1"/>
      <c r="J28204" s="16"/>
    </row>
    <row r="28205" spans="3:10" x14ac:dyDescent="0.2">
      <c r="C28205" s="1"/>
      <c r="D28205" s="1"/>
      <c r="E28205" s="1"/>
      <c r="F28205" s="1"/>
      <c r="G28205" s="1"/>
      <c r="H28205" s="1"/>
      <c r="I28205" s="1"/>
      <c r="J28205" s="16"/>
    </row>
    <row r="28206" spans="3:10" x14ac:dyDescent="0.2">
      <c r="C28206" s="1"/>
      <c r="D28206" s="1"/>
      <c r="E28206" s="1"/>
      <c r="F28206" s="1"/>
      <c r="G28206" s="1"/>
      <c r="H28206" s="1"/>
      <c r="I28206" s="1"/>
      <c r="J28206" s="16"/>
    </row>
    <row r="28207" spans="3:10" x14ac:dyDescent="0.2">
      <c r="C28207" s="1"/>
      <c r="D28207" s="1"/>
      <c r="E28207" s="1"/>
      <c r="F28207" s="1"/>
      <c r="G28207" s="1"/>
      <c r="H28207" s="1"/>
      <c r="I28207" s="1"/>
      <c r="J28207" s="16"/>
    </row>
    <row r="28208" spans="3:10" x14ac:dyDescent="0.2">
      <c r="C28208" s="1"/>
      <c r="D28208" s="1"/>
      <c r="E28208" s="1"/>
      <c r="F28208" s="1"/>
      <c r="G28208" s="1"/>
      <c r="H28208" s="1"/>
      <c r="I28208" s="1"/>
      <c r="J28208" s="16"/>
    </row>
    <row r="28209" spans="3:10" x14ac:dyDescent="0.2">
      <c r="C28209" s="1"/>
      <c r="D28209" s="1"/>
      <c r="E28209" s="1"/>
      <c r="F28209" s="1"/>
      <c r="G28209" s="1"/>
      <c r="H28209" s="1"/>
      <c r="I28209" s="1"/>
      <c r="J28209" s="16"/>
    </row>
    <row r="28210" spans="3:10" x14ac:dyDescent="0.2">
      <c r="C28210" s="1"/>
      <c r="D28210" s="1"/>
      <c r="E28210" s="1"/>
      <c r="F28210" s="1"/>
      <c r="G28210" s="1"/>
      <c r="H28210" s="1"/>
      <c r="I28210" s="1"/>
      <c r="J28210" s="16"/>
    </row>
    <row r="28211" spans="3:10" x14ac:dyDescent="0.2">
      <c r="C28211" s="1"/>
      <c r="D28211" s="1"/>
      <c r="E28211" s="1"/>
      <c r="F28211" s="1"/>
      <c r="G28211" s="1"/>
      <c r="H28211" s="1"/>
      <c r="I28211" s="1"/>
      <c r="J28211" s="16"/>
    </row>
    <row r="28212" spans="3:10" x14ac:dyDescent="0.2">
      <c r="C28212" s="1"/>
      <c r="D28212" s="1"/>
      <c r="E28212" s="1"/>
      <c r="F28212" s="1"/>
      <c r="G28212" s="1"/>
      <c r="H28212" s="1"/>
      <c r="I28212" s="1"/>
      <c r="J28212" s="16"/>
    </row>
    <row r="28213" spans="3:10" x14ac:dyDescent="0.2">
      <c r="C28213" s="1"/>
      <c r="D28213" s="1"/>
      <c r="E28213" s="1"/>
      <c r="F28213" s="1"/>
      <c r="G28213" s="1"/>
      <c r="H28213" s="1"/>
      <c r="I28213" s="1"/>
      <c r="J28213" s="16"/>
    </row>
    <row r="28214" spans="3:10" x14ac:dyDescent="0.2">
      <c r="C28214" s="1"/>
      <c r="D28214" s="1"/>
      <c r="E28214" s="1"/>
      <c r="F28214" s="1"/>
      <c r="G28214" s="1"/>
      <c r="H28214" s="1"/>
      <c r="I28214" s="1"/>
      <c r="J28214" s="16"/>
    </row>
    <row r="28215" spans="3:10" x14ac:dyDescent="0.2">
      <c r="C28215" s="1"/>
      <c r="D28215" s="1"/>
      <c r="E28215" s="1"/>
      <c r="F28215" s="1"/>
      <c r="G28215" s="1"/>
      <c r="H28215" s="1"/>
      <c r="I28215" s="1"/>
      <c r="J28215" s="16"/>
    </row>
    <row r="28216" spans="3:10" x14ac:dyDescent="0.2">
      <c r="C28216" s="1"/>
      <c r="D28216" s="1"/>
      <c r="E28216" s="1"/>
      <c r="F28216" s="1"/>
      <c r="G28216" s="1"/>
      <c r="H28216" s="1"/>
      <c r="I28216" s="1"/>
      <c r="J28216" s="16"/>
    </row>
    <row r="28217" spans="3:10" x14ac:dyDescent="0.2">
      <c r="C28217" s="1"/>
      <c r="D28217" s="1"/>
      <c r="E28217" s="1"/>
      <c r="F28217" s="1"/>
      <c r="G28217" s="1"/>
      <c r="H28217" s="1"/>
      <c r="I28217" s="1"/>
      <c r="J28217" s="16"/>
    </row>
    <row r="28218" spans="3:10" x14ac:dyDescent="0.2">
      <c r="C28218" s="1"/>
      <c r="D28218" s="1"/>
      <c r="E28218" s="1"/>
      <c r="F28218" s="1"/>
      <c r="G28218" s="1"/>
      <c r="H28218" s="1"/>
      <c r="I28218" s="1"/>
      <c r="J28218" s="16"/>
    </row>
    <row r="28219" spans="3:10" x14ac:dyDescent="0.2">
      <c r="C28219" s="1"/>
      <c r="D28219" s="1"/>
      <c r="E28219" s="1"/>
      <c r="F28219" s="1"/>
      <c r="G28219" s="1"/>
      <c r="H28219" s="1"/>
      <c r="I28219" s="1"/>
      <c r="J28219" s="16"/>
    </row>
    <row r="28220" spans="3:10" x14ac:dyDescent="0.2">
      <c r="C28220" s="1"/>
      <c r="D28220" s="1"/>
      <c r="E28220" s="1"/>
      <c r="F28220" s="1"/>
      <c r="G28220" s="1"/>
      <c r="H28220" s="1"/>
      <c r="I28220" s="1"/>
      <c r="J28220" s="16"/>
    </row>
    <row r="28221" spans="3:10" x14ac:dyDescent="0.2">
      <c r="C28221" s="1"/>
      <c r="D28221" s="1"/>
      <c r="E28221" s="1"/>
      <c r="F28221" s="1"/>
      <c r="G28221" s="1"/>
      <c r="H28221" s="1"/>
      <c r="I28221" s="1"/>
      <c r="J28221" s="16"/>
    </row>
    <row r="28222" spans="3:10" x14ac:dyDescent="0.2">
      <c r="C28222" s="1"/>
      <c r="D28222" s="1"/>
      <c r="E28222" s="1"/>
      <c r="F28222" s="1"/>
      <c r="G28222" s="1"/>
      <c r="H28222" s="1"/>
      <c r="I28222" s="1"/>
      <c r="J28222" s="16"/>
    </row>
    <row r="28223" spans="3:10" x14ac:dyDescent="0.2">
      <c r="C28223" s="1"/>
      <c r="D28223" s="1"/>
      <c r="E28223" s="1"/>
      <c r="F28223" s="1"/>
      <c r="G28223" s="1"/>
      <c r="H28223" s="1"/>
      <c r="I28223" s="1"/>
      <c r="J28223" s="16"/>
    </row>
    <row r="28224" spans="3:10" x14ac:dyDescent="0.2">
      <c r="C28224" s="1"/>
      <c r="D28224" s="1"/>
      <c r="E28224" s="1"/>
      <c r="F28224" s="1"/>
      <c r="G28224" s="1"/>
      <c r="H28224" s="1"/>
      <c r="I28224" s="1"/>
      <c r="J28224" s="16"/>
    </row>
    <row r="28225" spans="3:10" x14ac:dyDescent="0.2">
      <c r="C28225" s="1"/>
      <c r="D28225" s="1"/>
      <c r="E28225" s="1"/>
      <c r="F28225" s="1"/>
      <c r="G28225" s="1"/>
      <c r="H28225" s="1"/>
      <c r="I28225" s="1"/>
      <c r="J28225" s="16"/>
    </row>
    <row r="28226" spans="3:10" x14ac:dyDescent="0.2">
      <c r="C28226" s="1"/>
      <c r="D28226" s="1"/>
      <c r="E28226" s="1"/>
      <c r="F28226" s="1"/>
      <c r="G28226" s="1"/>
      <c r="H28226" s="1"/>
      <c r="I28226" s="1"/>
      <c r="J28226" s="16"/>
    </row>
    <row r="28227" spans="3:10" x14ac:dyDescent="0.2">
      <c r="C28227" s="1"/>
      <c r="D28227" s="1"/>
      <c r="E28227" s="1"/>
      <c r="F28227" s="1"/>
      <c r="G28227" s="1"/>
      <c r="H28227" s="1"/>
      <c r="I28227" s="1"/>
      <c r="J28227" s="16"/>
    </row>
    <row r="28228" spans="3:10" x14ac:dyDescent="0.2">
      <c r="C28228" s="1"/>
      <c r="D28228" s="1"/>
      <c r="E28228" s="1"/>
      <c r="F28228" s="1"/>
      <c r="G28228" s="1"/>
      <c r="H28228" s="1"/>
      <c r="I28228" s="1"/>
      <c r="J28228" s="16"/>
    </row>
    <row r="28229" spans="3:10" x14ac:dyDescent="0.2">
      <c r="C28229" s="1"/>
      <c r="D28229" s="1"/>
      <c r="E28229" s="1"/>
      <c r="F28229" s="1"/>
      <c r="G28229" s="1"/>
      <c r="H28229" s="1"/>
      <c r="I28229" s="1"/>
      <c r="J28229" s="16"/>
    </row>
    <row r="28230" spans="3:10" x14ac:dyDescent="0.2">
      <c r="C28230" s="1"/>
      <c r="D28230" s="1"/>
      <c r="E28230" s="1"/>
      <c r="F28230" s="1"/>
      <c r="G28230" s="1"/>
      <c r="H28230" s="1"/>
      <c r="I28230" s="1"/>
      <c r="J28230" s="16"/>
    </row>
    <row r="28231" spans="3:10" x14ac:dyDescent="0.2">
      <c r="C28231" s="1"/>
      <c r="D28231" s="1"/>
      <c r="E28231" s="1"/>
      <c r="F28231" s="1"/>
      <c r="G28231" s="1"/>
      <c r="H28231" s="1"/>
      <c r="I28231" s="1"/>
      <c r="J28231" s="16"/>
    </row>
    <row r="28232" spans="3:10" x14ac:dyDescent="0.2">
      <c r="C28232" s="1"/>
      <c r="D28232" s="1"/>
      <c r="E28232" s="1"/>
      <c r="F28232" s="1"/>
      <c r="G28232" s="1"/>
      <c r="H28232" s="1"/>
      <c r="I28232" s="1"/>
      <c r="J28232" s="16"/>
    </row>
    <row r="28233" spans="3:10" x14ac:dyDescent="0.2">
      <c r="C28233" s="1"/>
      <c r="D28233" s="1"/>
      <c r="E28233" s="1"/>
      <c r="F28233" s="1"/>
      <c r="G28233" s="1"/>
      <c r="H28233" s="1"/>
      <c r="I28233" s="1"/>
      <c r="J28233" s="16"/>
    </row>
    <row r="28234" spans="3:10" x14ac:dyDescent="0.2">
      <c r="C28234" s="1"/>
      <c r="D28234" s="1"/>
      <c r="E28234" s="1"/>
      <c r="F28234" s="1"/>
      <c r="G28234" s="1"/>
      <c r="H28234" s="1"/>
      <c r="I28234" s="1"/>
      <c r="J28234" s="16"/>
    </row>
    <row r="28235" spans="3:10" x14ac:dyDescent="0.2">
      <c r="C28235" s="1"/>
      <c r="D28235" s="1"/>
      <c r="E28235" s="1"/>
      <c r="F28235" s="1"/>
      <c r="G28235" s="1"/>
      <c r="H28235" s="1"/>
      <c r="I28235" s="1"/>
      <c r="J28235" s="16"/>
    </row>
    <row r="28236" spans="3:10" x14ac:dyDescent="0.2">
      <c r="C28236" s="1"/>
      <c r="D28236" s="1"/>
      <c r="E28236" s="1"/>
      <c r="F28236" s="1"/>
      <c r="G28236" s="1"/>
      <c r="H28236" s="1"/>
      <c r="I28236" s="1"/>
      <c r="J28236" s="16"/>
    </row>
    <row r="28237" spans="3:10" x14ac:dyDescent="0.2">
      <c r="C28237" s="1"/>
      <c r="D28237" s="1"/>
      <c r="E28237" s="1"/>
      <c r="F28237" s="1"/>
      <c r="G28237" s="1"/>
      <c r="H28237" s="1"/>
      <c r="I28237" s="1"/>
      <c r="J28237" s="16"/>
    </row>
    <row r="28238" spans="3:10" x14ac:dyDescent="0.2">
      <c r="C28238" s="1"/>
      <c r="D28238" s="1"/>
      <c r="E28238" s="1"/>
      <c r="F28238" s="1"/>
      <c r="G28238" s="1"/>
      <c r="H28238" s="1"/>
      <c r="I28238" s="1"/>
      <c r="J28238" s="16"/>
    </row>
    <row r="28239" spans="3:10" x14ac:dyDescent="0.2">
      <c r="C28239" s="1"/>
      <c r="D28239" s="1"/>
      <c r="E28239" s="1"/>
      <c r="F28239" s="1"/>
      <c r="G28239" s="1"/>
      <c r="H28239" s="1"/>
      <c r="I28239" s="1"/>
      <c r="J28239" s="16"/>
    </row>
    <row r="28240" spans="3:10" x14ac:dyDescent="0.2">
      <c r="C28240" s="1"/>
      <c r="D28240" s="1"/>
      <c r="E28240" s="1"/>
      <c r="F28240" s="1"/>
      <c r="G28240" s="1"/>
      <c r="H28240" s="1"/>
      <c r="I28240" s="1"/>
      <c r="J28240" s="16"/>
    </row>
    <row r="28241" spans="3:10" x14ac:dyDescent="0.2">
      <c r="C28241" s="1"/>
      <c r="D28241" s="1"/>
      <c r="E28241" s="1"/>
      <c r="F28241" s="1"/>
      <c r="G28241" s="1"/>
      <c r="H28241" s="1"/>
      <c r="I28241" s="1"/>
      <c r="J28241" s="16"/>
    </row>
    <row r="28242" spans="3:10" x14ac:dyDescent="0.2">
      <c r="C28242" s="1"/>
      <c r="D28242" s="1"/>
      <c r="E28242" s="1"/>
      <c r="F28242" s="1"/>
      <c r="G28242" s="1"/>
      <c r="H28242" s="1"/>
      <c r="I28242" s="1"/>
      <c r="J28242" s="16"/>
    </row>
    <row r="28243" spans="3:10" x14ac:dyDescent="0.2">
      <c r="C28243" s="1"/>
      <c r="D28243" s="1"/>
      <c r="E28243" s="1"/>
      <c r="F28243" s="1"/>
      <c r="G28243" s="1"/>
      <c r="H28243" s="1"/>
      <c r="I28243" s="1"/>
      <c r="J28243" s="16"/>
    </row>
    <row r="28244" spans="3:10" x14ac:dyDescent="0.2">
      <c r="C28244" s="1"/>
      <c r="D28244" s="1"/>
      <c r="E28244" s="1"/>
      <c r="F28244" s="1"/>
      <c r="G28244" s="1"/>
      <c r="H28244" s="1"/>
      <c r="I28244" s="1"/>
      <c r="J28244" s="16"/>
    </row>
    <row r="28245" spans="3:10" x14ac:dyDescent="0.2">
      <c r="C28245" s="1"/>
      <c r="D28245" s="1"/>
      <c r="E28245" s="1"/>
      <c r="F28245" s="1"/>
      <c r="G28245" s="1"/>
      <c r="H28245" s="1"/>
      <c r="I28245" s="1"/>
      <c r="J28245" s="16"/>
    </row>
    <row r="28246" spans="3:10" x14ac:dyDescent="0.2">
      <c r="C28246" s="1"/>
      <c r="D28246" s="1"/>
      <c r="E28246" s="1"/>
      <c r="F28246" s="1"/>
      <c r="G28246" s="1"/>
      <c r="H28246" s="1"/>
      <c r="I28246" s="1"/>
      <c r="J28246" s="16"/>
    </row>
    <row r="28247" spans="3:10" x14ac:dyDescent="0.2">
      <c r="C28247" s="1"/>
      <c r="D28247" s="1"/>
      <c r="E28247" s="1"/>
      <c r="F28247" s="1"/>
      <c r="G28247" s="1"/>
      <c r="H28247" s="1"/>
      <c r="I28247" s="1"/>
      <c r="J28247" s="16"/>
    </row>
    <row r="28248" spans="3:10" x14ac:dyDescent="0.2">
      <c r="C28248" s="1"/>
      <c r="D28248" s="1"/>
      <c r="E28248" s="1"/>
      <c r="F28248" s="1"/>
      <c r="G28248" s="1"/>
      <c r="H28248" s="1"/>
      <c r="I28248" s="1"/>
      <c r="J28248" s="16"/>
    </row>
    <row r="28249" spans="3:10" x14ac:dyDescent="0.2">
      <c r="C28249" s="1"/>
      <c r="D28249" s="1"/>
      <c r="E28249" s="1"/>
      <c r="F28249" s="1"/>
      <c r="G28249" s="1"/>
      <c r="H28249" s="1"/>
      <c r="I28249" s="1"/>
      <c r="J28249" s="16"/>
    </row>
    <row r="28250" spans="3:10" x14ac:dyDescent="0.2">
      <c r="C28250" s="1"/>
      <c r="D28250" s="1"/>
      <c r="E28250" s="1"/>
      <c r="F28250" s="1"/>
      <c r="G28250" s="1"/>
      <c r="H28250" s="1"/>
      <c r="I28250" s="1"/>
      <c r="J28250" s="16"/>
    </row>
    <row r="28251" spans="3:10" x14ac:dyDescent="0.2">
      <c r="C28251" s="1"/>
      <c r="D28251" s="1"/>
      <c r="E28251" s="1"/>
      <c r="F28251" s="1"/>
      <c r="G28251" s="1"/>
      <c r="H28251" s="1"/>
      <c r="I28251" s="1"/>
      <c r="J28251" s="16"/>
    </row>
    <row r="28252" spans="3:10" x14ac:dyDescent="0.2">
      <c r="C28252" s="1"/>
      <c r="D28252" s="1"/>
      <c r="E28252" s="1"/>
      <c r="F28252" s="1"/>
      <c r="G28252" s="1"/>
      <c r="H28252" s="1"/>
      <c r="I28252" s="1"/>
      <c r="J28252" s="16"/>
    </row>
    <row r="28253" spans="3:10" x14ac:dyDescent="0.2">
      <c r="C28253" s="1"/>
      <c r="D28253" s="1"/>
      <c r="E28253" s="1"/>
      <c r="F28253" s="1"/>
      <c r="G28253" s="1"/>
      <c r="H28253" s="1"/>
      <c r="I28253" s="1"/>
      <c r="J28253" s="16"/>
    </row>
    <row r="28254" spans="3:10" x14ac:dyDescent="0.2">
      <c r="C28254" s="1"/>
      <c r="D28254" s="1"/>
      <c r="E28254" s="1"/>
      <c r="F28254" s="1"/>
      <c r="G28254" s="1"/>
      <c r="H28254" s="1"/>
      <c r="I28254" s="1"/>
      <c r="J28254" s="16"/>
    </row>
    <row r="28255" spans="3:10" x14ac:dyDescent="0.2">
      <c r="C28255" s="1"/>
      <c r="D28255" s="1"/>
      <c r="E28255" s="1"/>
      <c r="F28255" s="1"/>
      <c r="G28255" s="1"/>
      <c r="H28255" s="1"/>
      <c r="I28255" s="1"/>
      <c r="J28255" s="16"/>
    </row>
    <row r="28256" spans="3:10" x14ac:dyDescent="0.2">
      <c r="C28256" s="1"/>
      <c r="D28256" s="1"/>
      <c r="E28256" s="1"/>
      <c r="F28256" s="1"/>
      <c r="G28256" s="1"/>
      <c r="H28256" s="1"/>
      <c r="I28256" s="1"/>
      <c r="J28256" s="16"/>
    </row>
    <row r="28257" spans="3:10" x14ac:dyDescent="0.2">
      <c r="C28257" s="1"/>
      <c r="D28257" s="1"/>
      <c r="E28257" s="1"/>
      <c r="F28257" s="1"/>
      <c r="G28257" s="1"/>
      <c r="H28257" s="1"/>
      <c r="I28257" s="1"/>
      <c r="J28257" s="16"/>
    </row>
    <row r="28258" spans="3:10" x14ac:dyDescent="0.2">
      <c r="C28258" s="1"/>
      <c r="D28258" s="1"/>
      <c r="E28258" s="1"/>
      <c r="F28258" s="1"/>
      <c r="G28258" s="1"/>
      <c r="H28258" s="1"/>
      <c r="I28258" s="1"/>
      <c r="J28258" s="16"/>
    </row>
    <row r="28259" spans="3:10" x14ac:dyDescent="0.2">
      <c r="C28259" s="1"/>
      <c r="D28259" s="1"/>
      <c r="E28259" s="1"/>
      <c r="F28259" s="1"/>
      <c r="G28259" s="1"/>
      <c r="H28259" s="1"/>
      <c r="I28259" s="1"/>
      <c r="J28259" s="16"/>
    </row>
    <row r="28260" spans="3:10" x14ac:dyDescent="0.2">
      <c r="C28260" s="1"/>
      <c r="D28260" s="1"/>
      <c r="E28260" s="1"/>
      <c r="F28260" s="1"/>
      <c r="G28260" s="1"/>
      <c r="H28260" s="1"/>
      <c r="I28260" s="1"/>
      <c r="J28260" s="16"/>
    </row>
    <row r="28261" spans="3:10" x14ac:dyDescent="0.2">
      <c r="C28261" s="1"/>
      <c r="D28261" s="1"/>
      <c r="E28261" s="1"/>
      <c r="F28261" s="1"/>
      <c r="G28261" s="1"/>
      <c r="H28261" s="1"/>
      <c r="I28261" s="1"/>
      <c r="J28261" s="16"/>
    </row>
    <row r="28262" spans="3:10" x14ac:dyDescent="0.2">
      <c r="C28262" s="1"/>
      <c r="D28262" s="1"/>
      <c r="E28262" s="1"/>
      <c r="F28262" s="1"/>
      <c r="G28262" s="1"/>
      <c r="H28262" s="1"/>
      <c r="I28262" s="1"/>
      <c r="J28262" s="16"/>
    </row>
    <row r="28263" spans="3:10" x14ac:dyDescent="0.2">
      <c r="C28263" s="1"/>
      <c r="D28263" s="1"/>
      <c r="E28263" s="1"/>
      <c r="F28263" s="1"/>
      <c r="G28263" s="1"/>
      <c r="H28263" s="1"/>
      <c r="I28263" s="1"/>
      <c r="J28263" s="16"/>
    </row>
    <row r="28264" spans="3:10" x14ac:dyDescent="0.2">
      <c r="C28264" s="1"/>
      <c r="D28264" s="1"/>
      <c r="E28264" s="1"/>
      <c r="F28264" s="1"/>
      <c r="G28264" s="1"/>
      <c r="H28264" s="1"/>
      <c r="I28264" s="1"/>
      <c r="J28264" s="16"/>
    </row>
    <row r="28265" spans="3:10" x14ac:dyDescent="0.2">
      <c r="C28265" s="1"/>
      <c r="D28265" s="1"/>
      <c r="E28265" s="1"/>
      <c r="F28265" s="1"/>
      <c r="G28265" s="1"/>
      <c r="H28265" s="1"/>
      <c r="I28265" s="1"/>
      <c r="J28265" s="16"/>
    </row>
    <row r="28266" spans="3:10" x14ac:dyDescent="0.2">
      <c r="C28266" s="1"/>
      <c r="D28266" s="1"/>
      <c r="E28266" s="1"/>
      <c r="F28266" s="1"/>
      <c r="G28266" s="1"/>
      <c r="H28266" s="1"/>
      <c r="I28266" s="1"/>
      <c r="J28266" s="16"/>
    </row>
    <row r="28267" spans="3:10" x14ac:dyDescent="0.2">
      <c r="C28267" s="1"/>
      <c r="D28267" s="1"/>
      <c r="E28267" s="1"/>
      <c r="F28267" s="1"/>
      <c r="G28267" s="1"/>
      <c r="H28267" s="1"/>
      <c r="I28267" s="1"/>
      <c r="J28267" s="16"/>
    </row>
    <row r="28268" spans="3:10" x14ac:dyDescent="0.2">
      <c r="C28268" s="1"/>
      <c r="D28268" s="1"/>
      <c r="E28268" s="1"/>
      <c r="F28268" s="1"/>
      <c r="G28268" s="1"/>
      <c r="H28268" s="1"/>
      <c r="I28268" s="1"/>
      <c r="J28268" s="16"/>
    </row>
    <row r="28269" spans="3:10" x14ac:dyDescent="0.2">
      <c r="C28269" s="1"/>
      <c r="D28269" s="1"/>
      <c r="E28269" s="1"/>
      <c r="F28269" s="1"/>
      <c r="G28269" s="1"/>
      <c r="H28269" s="1"/>
      <c r="I28269" s="1"/>
      <c r="J28269" s="16"/>
    </row>
    <row r="28270" spans="3:10" x14ac:dyDescent="0.2">
      <c r="C28270" s="1"/>
      <c r="D28270" s="1"/>
      <c r="E28270" s="1"/>
      <c r="F28270" s="1"/>
      <c r="G28270" s="1"/>
      <c r="H28270" s="1"/>
      <c r="I28270" s="1"/>
      <c r="J28270" s="16"/>
    </row>
    <row r="28271" spans="3:10" x14ac:dyDescent="0.2">
      <c r="C28271" s="1"/>
      <c r="D28271" s="1"/>
      <c r="E28271" s="1"/>
      <c r="F28271" s="1"/>
      <c r="G28271" s="1"/>
      <c r="H28271" s="1"/>
      <c r="I28271" s="1"/>
      <c r="J28271" s="16"/>
    </row>
    <row r="28272" spans="3:10" x14ac:dyDescent="0.2">
      <c r="C28272" s="1"/>
      <c r="D28272" s="1"/>
      <c r="E28272" s="1"/>
      <c r="F28272" s="1"/>
      <c r="G28272" s="1"/>
      <c r="H28272" s="1"/>
      <c r="I28272" s="1"/>
      <c r="J28272" s="16"/>
    </row>
    <row r="28273" spans="3:10" x14ac:dyDescent="0.2">
      <c r="C28273" s="1"/>
      <c r="D28273" s="1"/>
      <c r="E28273" s="1"/>
      <c r="F28273" s="1"/>
      <c r="G28273" s="1"/>
      <c r="H28273" s="1"/>
      <c r="I28273" s="1"/>
      <c r="J28273" s="16"/>
    </row>
    <row r="28274" spans="3:10" x14ac:dyDescent="0.2">
      <c r="C28274" s="1"/>
      <c r="D28274" s="1"/>
      <c r="E28274" s="1"/>
      <c r="F28274" s="1"/>
      <c r="G28274" s="1"/>
      <c r="H28274" s="1"/>
      <c r="I28274" s="1"/>
      <c r="J28274" s="16"/>
    </row>
    <row r="28275" spans="3:10" x14ac:dyDescent="0.2">
      <c r="C28275" s="1"/>
      <c r="D28275" s="1"/>
      <c r="E28275" s="1"/>
      <c r="F28275" s="1"/>
      <c r="G28275" s="1"/>
      <c r="H28275" s="1"/>
      <c r="I28275" s="1"/>
      <c r="J28275" s="16"/>
    </row>
    <row r="28276" spans="3:10" x14ac:dyDescent="0.2">
      <c r="C28276" s="1"/>
      <c r="D28276" s="1"/>
      <c r="E28276" s="1"/>
      <c r="F28276" s="1"/>
      <c r="G28276" s="1"/>
      <c r="H28276" s="1"/>
      <c r="I28276" s="1"/>
      <c r="J28276" s="16"/>
    </row>
    <row r="28277" spans="3:10" x14ac:dyDescent="0.2">
      <c r="C28277" s="1"/>
      <c r="D28277" s="1"/>
      <c r="E28277" s="1"/>
      <c r="F28277" s="1"/>
      <c r="G28277" s="1"/>
      <c r="H28277" s="1"/>
      <c r="I28277" s="1"/>
      <c r="J28277" s="16"/>
    </row>
    <row r="28278" spans="3:10" x14ac:dyDescent="0.2">
      <c r="C28278" s="1"/>
      <c r="D28278" s="1"/>
      <c r="E28278" s="1"/>
      <c r="F28278" s="1"/>
      <c r="G28278" s="1"/>
      <c r="H28278" s="1"/>
      <c r="I28278" s="1"/>
      <c r="J28278" s="16"/>
    </row>
    <row r="28279" spans="3:10" x14ac:dyDescent="0.2">
      <c r="C28279" s="1"/>
      <c r="D28279" s="1"/>
      <c r="E28279" s="1"/>
      <c r="F28279" s="1"/>
      <c r="G28279" s="1"/>
      <c r="H28279" s="1"/>
      <c r="I28279" s="1"/>
      <c r="J28279" s="16"/>
    </row>
    <row r="28280" spans="3:10" x14ac:dyDescent="0.2">
      <c r="C28280" s="1"/>
      <c r="D28280" s="1"/>
      <c r="E28280" s="1"/>
      <c r="F28280" s="1"/>
      <c r="G28280" s="1"/>
      <c r="H28280" s="1"/>
      <c r="I28280" s="1"/>
      <c r="J28280" s="16"/>
    </row>
    <row r="28281" spans="3:10" x14ac:dyDescent="0.2">
      <c r="C28281" s="1"/>
      <c r="D28281" s="1"/>
      <c r="E28281" s="1"/>
      <c r="F28281" s="1"/>
      <c r="G28281" s="1"/>
      <c r="H28281" s="1"/>
      <c r="I28281" s="1"/>
      <c r="J28281" s="16"/>
    </row>
    <row r="28282" spans="3:10" x14ac:dyDescent="0.2">
      <c r="C28282" s="1"/>
      <c r="D28282" s="1"/>
      <c r="E28282" s="1"/>
      <c r="F28282" s="1"/>
      <c r="G28282" s="1"/>
      <c r="H28282" s="1"/>
      <c r="I28282" s="1"/>
      <c r="J28282" s="16"/>
    </row>
    <row r="28283" spans="3:10" x14ac:dyDescent="0.2">
      <c r="C28283" s="1"/>
      <c r="D28283" s="1"/>
      <c r="E28283" s="1"/>
      <c r="F28283" s="1"/>
      <c r="G28283" s="1"/>
      <c r="H28283" s="1"/>
      <c r="I28283" s="1"/>
      <c r="J28283" s="16"/>
    </row>
    <row r="28284" spans="3:10" x14ac:dyDescent="0.2">
      <c r="C28284" s="1"/>
      <c r="D28284" s="1"/>
      <c r="E28284" s="1"/>
      <c r="F28284" s="1"/>
      <c r="G28284" s="1"/>
      <c r="H28284" s="1"/>
      <c r="I28284" s="1"/>
      <c r="J28284" s="16"/>
    </row>
    <row r="28285" spans="3:10" x14ac:dyDescent="0.2">
      <c r="C28285" s="1"/>
      <c r="D28285" s="1"/>
      <c r="E28285" s="1"/>
      <c r="F28285" s="1"/>
      <c r="G28285" s="1"/>
      <c r="H28285" s="1"/>
      <c r="I28285" s="1"/>
      <c r="J28285" s="16"/>
    </row>
    <row r="28286" spans="3:10" x14ac:dyDescent="0.2">
      <c r="C28286" s="1"/>
      <c r="D28286" s="1"/>
      <c r="E28286" s="1"/>
      <c r="F28286" s="1"/>
      <c r="G28286" s="1"/>
      <c r="H28286" s="1"/>
      <c r="I28286" s="1"/>
      <c r="J28286" s="16"/>
    </row>
    <row r="28287" spans="3:10" x14ac:dyDescent="0.2">
      <c r="C28287" s="1"/>
      <c r="D28287" s="1"/>
      <c r="E28287" s="1"/>
      <c r="F28287" s="1"/>
      <c r="G28287" s="1"/>
      <c r="H28287" s="1"/>
      <c r="I28287" s="1"/>
      <c r="J28287" s="16"/>
    </row>
    <row r="28288" spans="3:10" x14ac:dyDescent="0.2">
      <c r="C28288" s="1"/>
      <c r="D28288" s="1"/>
      <c r="E28288" s="1"/>
      <c r="F28288" s="1"/>
      <c r="G28288" s="1"/>
      <c r="H28288" s="1"/>
      <c r="I28288" s="1"/>
      <c r="J28288" s="16"/>
    </row>
    <row r="28289" spans="3:10" x14ac:dyDescent="0.2">
      <c r="C28289" s="1"/>
      <c r="D28289" s="1"/>
      <c r="E28289" s="1"/>
      <c r="F28289" s="1"/>
      <c r="G28289" s="1"/>
      <c r="H28289" s="1"/>
      <c r="I28289" s="1"/>
      <c r="J28289" s="16"/>
    </row>
    <row r="28290" spans="3:10" x14ac:dyDescent="0.2">
      <c r="C28290" s="1"/>
      <c r="D28290" s="1"/>
      <c r="E28290" s="1"/>
      <c r="F28290" s="1"/>
      <c r="G28290" s="1"/>
      <c r="H28290" s="1"/>
      <c r="I28290" s="1"/>
      <c r="J28290" s="16"/>
    </row>
    <row r="28291" spans="3:10" x14ac:dyDescent="0.2">
      <c r="C28291" s="1"/>
      <c r="D28291" s="1"/>
      <c r="E28291" s="1"/>
      <c r="F28291" s="1"/>
      <c r="G28291" s="1"/>
      <c r="H28291" s="1"/>
      <c r="I28291" s="1"/>
      <c r="J28291" s="16"/>
    </row>
    <row r="28292" spans="3:10" x14ac:dyDescent="0.2">
      <c r="C28292" s="1"/>
      <c r="D28292" s="1"/>
      <c r="E28292" s="1"/>
      <c r="F28292" s="1"/>
      <c r="G28292" s="1"/>
      <c r="H28292" s="1"/>
      <c r="I28292" s="1"/>
      <c r="J28292" s="16"/>
    </row>
    <row r="28293" spans="3:10" x14ac:dyDescent="0.2">
      <c r="C28293" s="1"/>
      <c r="D28293" s="1"/>
      <c r="E28293" s="1"/>
      <c r="F28293" s="1"/>
      <c r="G28293" s="1"/>
      <c r="H28293" s="1"/>
      <c r="I28293" s="1"/>
      <c r="J28293" s="16"/>
    </row>
    <row r="28294" spans="3:10" x14ac:dyDescent="0.2">
      <c r="C28294" s="1"/>
      <c r="D28294" s="1"/>
      <c r="E28294" s="1"/>
      <c r="F28294" s="1"/>
      <c r="G28294" s="1"/>
      <c r="H28294" s="1"/>
      <c r="I28294" s="1"/>
      <c r="J28294" s="16"/>
    </row>
    <row r="28295" spans="3:10" x14ac:dyDescent="0.2">
      <c r="C28295" s="1"/>
      <c r="D28295" s="1"/>
      <c r="E28295" s="1"/>
      <c r="F28295" s="1"/>
      <c r="G28295" s="1"/>
      <c r="H28295" s="1"/>
      <c r="I28295" s="1"/>
      <c r="J28295" s="16"/>
    </row>
    <row r="28296" spans="3:10" x14ac:dyDescent="0.2">
      <c r="C28296" s="1"/>
      <c r="D28296" s="1"/>
      <c r="E28296" s="1"/>
      <c r="F28296" s="1"/>
      <c r="G28296" s="1"/>
      <c r="H28296" s="1"/>
      <c r="I28296" s="1"/>
      <c r="J28296" s="16"/>
    </row>
    <row r="28297" spans="3:10" x14ac:dyDescent="0.2">
      <c r="C28297" s="1"/>
      <c r="D28297" s="1"/>
      <c r="E28297" s="1"/>
      <c r="F28297" s="1"/>
      <c r="G28297" s="1"/>
      <c r="H28297" s="1"/>
      <c r="I28297" s="1"/>
      <c r="J28297" s="16"/>
    </row>
    <row r="28298" spans="3:10" x14ac:dyDescent="0.2">
      <c r="C28298" s="1"/>
      <c r="D28298" s="1"/>
      <c r="E28298" s="1"/>
      <c r="F28298" s="1"/>
      <c r="G28298" s="1"/>
      <c r="H28298" s="1"/>
      <c r="I28298" s="1"/>
      <c r="J28298" s="16"/>
    </row>
    <row r="28299" spans="3:10" x14ac:dyDescent="0.2">
      <c r="C28299" s="1"/>
      <c r="D28299" s="1"/>
      <c r="E28299" s="1"/>
      <c r="F28299" s="1"/>
      <c r="G28299" s="1"/>
      <c r="H28299" s="1"/>
      <c r="I28299" s="1"/>
      <c r="J28299" s="16"/>
    </row>
    <row r="28300" spans="3:10" x14ac:dyDescent="0.2">
      <c r="C28300" s="1"/>
      <c r="D28300" s="1"/>
      <c r="E28300" s="1"/>
      <c r="F28300" s="1"/>
      <c r="G28300" s="1"/>
      <c r="H28300" s="1"/>
      <c r="I28300" s="1"/>
      <c r="J28300" s="16"/>
    </row>
    <row r="28301" spans="3:10" x14ac:dyDescent="0.2">
      <c r="C28301" s="1"/>
      <c r="D28301" s="1"/>
      <c r="E28301" s="1"/>
      <c r="F28301" s="1"/>
      <c r="G28301" s="1"/>
      <c r="H28301" s="1"/>
      <c r="I28301" s="1"/>
      <c r="J28301" s="16"/>
    </row>
    <row r="28302" spans="3:10" x14ac:dyDescent="0.2">
      <c r="C28302" s="1"/>
      <c r="D28302" s="1"/>
      <c r="E28302" s="1"/>
      <c r="F28302" s="1"/>
      <c r="G28302" s="1"/>
      <c r="H28302" s="1"/>
      <c r="I28302" s="1"/>
      <c r="J28302" s="16"/>
    </row>
    <row r="28303" spans="3:10" x14ac:dyDescent="0.2">
      <c r="C28303" s="1"/>
      <c r="D28303" s="1"/>
      <c r="E28303" s="1"/>
      <c r="F28303" s="1"/>
      <c r="G28303" s="1"/>
      <c r="H28303" s="1"/>
      <c r="I28303" s="1"/>
      <c r="J28303" s="16"/>
    </row>
    <row r="28304" spans="3:10" x14ac:dyDescent="0.2">
      <c r="C28304" s="1"/>
      <c r="D28304" s="1"/>
      <c r="E28304" s="1"/>
      <c r="F28304" s="1"/>
      <c r="G28304" s="1"/>
      <c r="H28304" s="1"/>
      <c r="I28304" s="1"/>
      <c r="J28304" s="16"/>
    </row>
    <row r="28305" spans="3:10" x14ac:dyDescent="0.2">
      <c r="C28305" s="1"/>
      <c r="D28305" s="1"/>
      <c r="E28305" s="1"/>
      <c r="F28305" s="1"/>
      <c r="G28305" s="1"/>
      <c r="H28305" s="1"/>
      <c r="I28305" s="1"/>
      <c r="J28305" s="16"/>
    </row>
    <row r="28306" spans="3:10" x14ac:dyDescent="0.2">
      <c r="C28306" s="1"/>
      <c r="D28306" s="1"/>
      <c r="E28306" s="1"/>
      <c r="F28306" s="1"/>
      <c r="G28306" s="1"/>
      <c r="H28306" s="1"/>
      <c r="I28306" s="1"/>
      <c r="J28306" s="16"/>
    </row>
    <row r="28307" spans="3:10" x14ac:dyDescent="0.2">
      <c r="C28307" s="1"/>
      <c r="D28307" s="1"/>
      <c r="E28307" s="1"/>
      <c r="F28307" s="1"/>
      <c r="G28307" s="1"/>
      <c r="H28307" s="1"/>
      <c r="I28307" s="1"/>
      <c r="J28307" s="16"/>
    </row>
    <row r="28308" spans="3:10" x14ac:dyDescent="0.2">
      <c r="C28308" s="1"/>
      <c r="D28308" s="1"/>
      <c r="E28308" s="1"/>
      <c r="F28308" s="1"/>
      <c r="G28308" s="1"/>
      <c r="H28308" s="1"/>
      <c r="I28308" s="1"/>
      <c r="J28308" s="16"/>
    </row>
    <row r="28309" spans="3:10" x14ac:dyDescent="0.2">
      <c r="C28309" s="1"/>
      <c r="D28309" s="1"/>
      <c r="E28309" s="1"/>
      <c r="F28309" s="1"/>
      <c r="G28309" s="1"/>
      <c r="H28309" s="1"/>
      <c r="I28309" s="1"/>
      <c r="J28309" s="16"/>
    </row>
    <row r="28310" spans="3:10" x14ac:dyDescent="0.2">
      <c r="C28310" s="1"/>
      <c r="D28310" s="1"/>
      <c r="E28310" s="1"/>
      <c r="F28310" s="1"/>
      <c r="G28310" s="1"/>
      <c r="H28310" s="1"/>
      <c r="I28310" s="1"/>
      <c r="J28310" s="16"/>
    </row>
    <row r="28311" spans="3:10" x14ac:dyDescent="0.2">
      <c r="C28311" s="1"/>
      <c r="D28311" s="1"/>
      <c r="E28311" s="1"/>
      <c r="F28311" s="1"/>
      <c r="G28311" s="1"/>
      <c r="H28311" s="1"/>
      <c r="I28311" s="1"/>
      <c r="J28311" s="16"/>
    </row>
    <row r="28312" spans="3:10" x14ac:dyDescent="0.2">
      <c r="C28312" s="1"/>
      <c r="D28312" s="1"/>
      <c r="E28312" s="1"/>
      <c r="F28312" s="1"/>
      <c r="G28312" s="1"/>
      <c r="H28312" s="1"/>
      <c r="I28312" s="1"/>
      <c r="J28312" s="16"/>
    </row>
    <row r="28313" spans="3:10" x14ac:dyDescent="0.2">
      <c r="C28313" s="1"/>
      <c r="D28313" s="1"/>
      <c r="E28313" s="1"/>
      <c r="F28313" s="1"/>
      <c r="G28313" s="1"/>
      <c r="H28313" s="1"/>
      <c r="I28313" s="1"/>
      <c r="J28313" s="16"/>
    </row>
    <row r="28314" spans="3:10" x14ac:dyDescent="0.2">
      <c r="C28314" s="1"/>
      <c r="D28314" s="1"/>
      <c r="E28314" s="1"/>
      <c r="F28314" s="1"/>
      <c r="G28314" s="1"/>
      <c r="H28314" s="1"/>
      <c r="I28314" s="1"/>
      <c r="J28314" s="16"/>
    </row>
    <row r="28315" spans="3:10" x14ac:dyDescent="0.2">
      <c r="C28315" s="1"/>
      <c r="D28315" s="1"/>
      <c r="E28315" s="1"/>
      <c r="F28315" s="1"/>
      <c r="G28315" s="1"/>
      <c r="H28315" s="1"/>
      <c r="I28315" s="1"/>
      <c r="J28315" s="16"/>
    </row>
    <row r="28316" spans="3:10" x14ac:dyDescent="0.2">
      <c r="C28316" s="1"/>
      <c r="D28316" s="1"/>
      <c r="E28316" s="1"/>
      <c r="F28316" s="1"/>
      <c r="G28316" s="1"/>
      <c r="H28316" s="1"/>
      <c r="I28316" s="1"/>
      <c r="J28316" s="16"/>
    </row>
    <row r="28317" spans="3:10" x14ac:dyDescent="0.2">
      <c r="C28317" s="1"/>
      <c r="D28317" s="1"/>
      <c r="E28317" s="1"/>
      <c r="F28317" s="1"/>
      <c r="G28317" s="1"/>
      <c r="H28317" s="1"/>
      <c r="I28317" s="1"/>
      <c r="J28317" s="16"/>
    </row>
    <row r="28318" spans="3:10" x14ac:dyDescent="0.2">
      <c r="C28318" s="1"/>
      <c r="D28318" s="1"/>
      <c r="E28318" s="1"/>
      <c r="F28318" s="1"/>
      <c r="G28318" s="1"/>
      <c r="H28318" s="1"/>
      <c r="I28318" s="1"/>
      <c r="J28318" s="16"/>
    </row>
    <row r="28319" spans="3:10" x14ac:dyDescent="0.2">
      <c r="C28319" s="1"/>
      <c r="D28319" s="1"/>
      <c r="E28319" s="1"/>
      <c r="F28319" s="1"/>
      <c r="G28319" s="1"/>
      <c r="H28319" s="1"/>
      <c r="I28319" s="1"/>
      <c r="J28319" s="16"/>
    </row>
    <row r="28320" spans="3:10" x14ac:dyDescent="0.2">
      <c r="C28320" s="1"/>
      <c r="D28320" s="1"/>
      <c r="E28320" s="1"/>
      <c r="F28320" s="1"/>
      <c r="G28320" s="1"/>
      <c r="H28320" s="1"/>
      <c r="I28320" s="1"/>
      <c r="J28320" s="16"/>
    </row>
    <row r="28321" spans="3:10" x14ac:dyDescent="0.2">
      <c r="C28321" s="1"/>
      <c r="D28321" s="1"/>
      <c r="E28321" s="1"/>
      <c r="F28321" s="1"/>
      <c r="G28321" s="1"/>
      <c r="H28321" s="1"/>
      <c r="I28321" s="1"/>
      <c r="J28321" s="16"/>
    </row>
    <row r="28322" spans="3:10" x14ac:dyDescent="0.2">
      <c r="C28322" s="1"/>
      <c r="D28322" s="1"/>
      <c r="E28322" s="1"/>
      <c r="F28322" s="1"/>
      <c r="G28322" s="1"/>
      <c r="H28322" s="1"/>
      <c r="I28322" s="1"/>
      <c r="J28322" s="16"/>
    </row>
    <row r="28323" spans="3:10" x14ac:dyDescent="0.2">
      <c r="C28323" s="1"/>
      <c r="D28323" s="1"/>
      <c r="E28323" s="1"/>
      <c r="F28323" s="1"/>
      <c r="G28323" s="1"/>
      <c r="H28323" s="1"/>
      <c r="I28323" s="1"/>
      <c r="J28323" s="16"/>
    </row>
    <row r="28324" spans="3:10" x14ac:dyDescent="0.2">
      <c r="C28324" s="1"/>
      <c r="D28324" s="1"/>
      <c r="E28324" s="1"/>
      <c r="F28324" s="1"/>
      <c r="G28324" s="1"/>
      <c r="H28324" s="1"/>
      <c r="I28324" s="1"/>
      <c r="J28324" s="16"/>
    </row>
    <row r="28325" spans="3:10" x14ac:dyDescent="0.2">
      <c r="C28325" s="1"/>
      <c r="D28325" s="1"/>
      <c r="E28325" s="1"/>
      <c r="F28325" s="1"/>
      <c r="G28325" s="1"/>
      <c r="H28325" s="1"/>
      <c r="I28325" s="1"/>
      <c r="J28325" s="16"/>
    </row>
    <row r="28326" spans="3:10" x14ac:dyDescent="0.2">
      <c r="C28326" s="1"/>
      <c r="D28326" s="1"/>
      <c r="E28326" s="1"/>
      <c r="F28326" s="1"/>
      <c r="G28326" s="1"/>
      <c r="H28326" s="1"/>
      <c r="I28326" s="1"/>
      <c r="J28326" s="16"/>
    </row>
    <row r="28327" spans="3:10" x14ac:dyDescent="0.2">
      <c r="C28327" s="1"/>
      <c r="D28327" s="1"/>
      <c r="E28327" s="1"/>
      <c r="F28327" s="1"/>
      <c r="G28327" s="1"/>
      <c r="H28327" s="1"/>
      <c r="I28327" s="1"/>
      <c r="J28327" s="16"/>
    </row>
    <row r="28328" spans="3:10" x14ac:dyDescent="0.2">
      <c r="C28328" s="1"/>
      <c r="D28328" s="1"/>
      <c r="E28328" s="1"/>
      <c r="F28328" s="1"/>
      <c r="G28328" s="1"/>
      <c r="H28328" s="1"/>
      <c r="I28328" s="1"/>
      <c r="J28328" s="16"/>
    </row>
    <row r="28329" spans="3:10" x14ac:dyDescent="0.2">
      <c r="C28329" s="1"/>
      <c r="D28329" s="1"/>
      <c r="E28329" s="1"/>
      <c r="F28329" s="1"/>
      <c r="G28329" s="1"/>
      <c r="H28329" s="1"/>
      <c r="I28329" s="1"/>
      <c r="J28329" s="16"/>
    </row>
    <row r="28330" spans="3:10" x14ac:dyDescent="0.2">
      <c r="C28330" s="1"/>
      <c r="D28330" s="1"/>
      <c r="E28330" s="1"/>
      <c r="F28330" s="1"/>
      <c r="G28330" s="1"/>
      <c r="H28330" s="1"/>
      <c r="I28330" s="1"/>
      <c r="J28330" s="16"/>
    </row>
    <row r="28331" spans="3:10" x14ac:dyDescent="0.2">
      <c r="C28331" s="1"/>
      <c r="D28331" s="1"/>
      <c r="E28331" s="1"/>
      <c r="F28331" s="1"/>
      <c r="G28331" s="1"/>
      <c r="H28331" s="1"/>
      <c r="I28331" s="1"/>
      <c r="J28331" s="16"/>
    </row>
    <row r="28332" spans="3:10" x14ac:dyDescent="0.2">
      <c r="C28332" s="1"/>
      <c r="D28332" s="1"/>
      <c r="E28332" s="1"/>
      <c r="F28332" s="1"/>
      <c r="G28332" s="1"/>
      <c r="H28332" s="1"/>
      <c r="I28332" s="1"/>
      <c r="J28332" s="16"/>
    </row>
    <row r="28333" spans="3:10" x14ac:dyDescent="0.2">
      <c r="C28333" s="1"/>
      <c r="D28333" s="1"/>
      <c r="E28333" s="1"/>
      <c r="F28333" s="1"/>
      <c r="G28333" s="1"/>
      <c r="H28333" s="1"/>
      <c r="I28333" s="1"/>
      <c r="J28333" s="16"/>
    </row>
    <row r="28334" spans="3:10" x14ac:dyDescent="0.2">
      <c r="C28334" s="1"/>
      <c r="D28334" s="1"/>
      <c r="E28334" s="1"/>
      <c r="F28334" s="1"/>
      <c r="G28334" s="1"/>
      <c r="H28334" s="1"/>
      <c r="I28334" s="1"/>
      <c r="J28334" s="16"/>
    </row>
    <row r="28335" spans="3:10" x14ac:dyDescent="0.2">
      <c r="C28335" s="1"/>
      <c r="D28335" s="1"/>
      <c r="E28335" s="1"/>
      <c r="F28335" s="1"/>
      <c r="G28335" s="1"/>
      <c r="H28335" s="1"/>
      <c r="I28335" s="1"/>
      <c r="J28335" s="16"/>
    </row>
    <row r="28336" spans="3:10" x14ac:dyDescent="0.2">
      <c r="C28336" s="1"/>
      <c r="D28336" s="1"/>
      <c r="E28336" s="1"/>
      <c r="F28336" s="1"/>
      <c r="G28336" s="1"/>
      <c r="H28336" s="1"/>
      <c r="I28336" s="1"/>
      <c r="J28336" s="16"/>
    </row>
    <row r="28337" spans="3:10" x14ac:dyDescent="0.2">
      <c r="C28337" s="1"/>
      <c r="D28337" s="1"/>
      <c r="E28337" s="1"/>
      <c r="F28337" s="1"/>
      <c r="G28337" s="1"/>
      <c r="H28337" s="1"/>
      <c r="I28337" s="1"/>
      <c r="J28337" s="16"/>
    </row>
    <row r="28338" spans="3:10" x14ac:dyDescent="0.2">
      <c r="C28338" s="1"/>
      <c r="D28338" s="1"/>
      <c r="E28338" s="1"/>
      <c r="F28338" s="1"/>
      <c r="G28338" s="1"/>
      <c r="H28338" s="1"/>
      <c r="I28338" s="1"/>
      <c r="J28338" s="16"/>
    </row>
    <row r="28339" spans="3:10" x14ac:dyDescent="0.2">
      <c r="C28339" s="1"/>
      <c r="D28339" s="1"/>
      <c r="E28339" s="1"/>
      <c r="F28339" s="1"/>
      <c r="G28339" s="1"/>
      <c r="H28339" s="1"/>
      <c r="I28339" s="1"/>
      <c r="J28339" s="16"/>
    </row>
    <row r="28340" spans="3:10" x14ac:dyDescent="0.2">
      <c r="C28340" s="1"/>
      <c r="D28340" s="1"/>
      <c r="E28340" s="1"/>
      <c r="F28340" s="1"/>
      <c r="G28340" s="1"/>
      <c r="H28340" s="1"/>
      <c r="I28340" s="1"/>
      <c r="J28340" s="16"/>
    </row>
    <row r="28341" spans="3:10" x14ac:dyDescent="0.2">
      <c r="C28341" s="1"/>
      <c r="D28341" s="1"/>
      <c r="E28341" s="1"/>
      <c r="F28341" s="1"/>
      <c r="G28341" s="1"/>
      <c r="H28341" s="1"/>
      <c r="I28341" s="1"/>
      <c r="J28341" s="16"/>
    </row>
    <row r="28342" spans="3:10" x14ac:dyDescent="0.2">
      <c r="C28342" s="1"/>
      <c r="D28342" s="1"/>
      <c r="E28342" s="1"/>
      <c r="F28342" s="1"/>
      <c r="G28342" s="1"/>
      <c r="H28342" s="1"/>
      <c r="I28342" s="1"/>
      <c r="J28342" s="16"/>
    </row>
    <row r="28343" spans="3:10" x14ac:dyDescent="0.2">
      <c r="C28343" s="1"/>
      <c r="D28343" s="1"/>
      <c r="E28343" s="1"/>
      <c r="F28343" s="1"/>
      <c r="G28343" s="1"/>
      <c r="H28343" s="1"/>
      <c r="I28343" s="1"/>
      <c r="J28343" s="16"/>
    </row>
    <row r="28344" spans="3:10" x14ac:dyDescent="0.2">
      <c r="C28344" s="1"/>
      <c r="D28344" s="1"/>
      <c r="E28344" s="1"/>
      <c r="F28344" s="1"/>
      <c r="G28344" s="1"/>
      <c r="H28344" s="1"/>
      <c r="I28344" s="1"/>
      <c r="J28344" s="16"/>
    </row>
    <row r="28345" spans="3:10" x14ac:dyDescent="0.2">
      <c r="C28345" s="1"/>
      <c r="D28345" s="1"/>
      <c r="E28345" s="1"/>
      <c r="F28345" s="1"/>
      <c r="G28345" s="1"/>
      <c r="H28345" s="1"/>
      <c r="I28345" s="1"/>
      <c r="J28345" s="16"/>
    </row>
    <row r="28346" spans="3:10" x14ac:dyDescent="0.2">
      <c r="C28346" s="1"/>
      <c r="D28346" s="1"/>
      <c r="E28346" s="1"/>
      <c r="F28346" s="1"/>
      <c r="G28346" s="1"/>
      <c r="H28346" s="1"/>
      <c r="I28346" s="1"/>
      <c r="J28346" s="16"/>
    </row>
    <row r="28347" spans="3:10" x14ac:dyDescent="0.2">
      <c r="C28347" s="1"/>
      <c r="D28347" s="1"/>
      <c r="E28347" s="1"/>
      <c r="F28347" s="1"/>
      <c r="G28347" s="1"/>
      <c r="H28347" s="1"/>
      <c r="I28347" s="1"/>
      <c r="J28347" s="16"/>
    </row>
    <row r="28348" spans="3:10" x14ac:dyDescent="0.2">
      <c r="C28348" s="1"/>
      <c r="D28348" s="1"/>
      <c r="E28348" s="1"/>
      <c r="F28348" s="1"/>
      <c r="G28348" s="1"/>
      <c r="H28348" s="1"/>
      <c r="I28348" s="1"/>
      <c r="J28348" s="16"/>
    </row>
    <row r="28349" spans="3:10" x14ac:dyDescent="0.2">
      <c r="C28349" s="1"/>
      <c r="D28349" s="1"/>
      <c r="E28349" s="1"/>
      <c r="F28349" s="1"/>
      <c r="G28349" s="1"/>
      <c r="H28349" s="1"/>
      <c r="I28349" s="1"/>
      <c r="J28349" s="16"/>
    </row>
    <row r="28350" spans="3:10" x14ac:dyDescent="0.2">
      <c r="C28350" s="1"/>
      <c r="D28350" s="1"/>
      <c r="E28350" s="1"/>
      <c r="F28350" s="1"/>
      <c r="G28350" s="1"/>
      <c r="H28350" s="1"/>
      <c r="I28350" s="1"/>
      <c r="J28350" s="16"/>
    </row>
    <row r="28351" spans="3:10" x14ac:dyDescent="0.2">
      <c r="C28351" s="1"/>
      <c r="D28351" s="1"/>
      <c r="E28351" s="1"/>
      <c r="F28351" s="1"/>
      <c r="G28351" s="1"/>
      <c r="H28351" s="1"/>
      <c r="I28351" s="1"/>
      <c r="J28351" s="16"/>
    </row>
    <row r="28352" spans="3:10" x14ac:dyDescent="0.2">
      <c r="C28352" s="1"/>
      <c r="D28352" s="1"/>
      <c r="E28352" s="1"/>
      <c r="F28352" s="1"/>
      <c r="G28352" s="1"/>
      <c r="H28352" s="1"/>
      <c r="I28352" s="1"/>
      <c r="J28352" s="16"/>
    </row>
    <row r="28353" spans="3:10" x14ac:dyDescent="0.2">
      <c r="C28353" s="1"/>
      <c r="D28353" s="1"/>
      <c r="E28353" s="1"/>
      <c r="F28353" s="1"/>
      <c r="G28353" s="1"/>
      <c r="H28353" s="1"/>
      <c r="I28353" s="1"/>
      <c r="J28353" s="16"/>
    </row>
    <row r="28354" spans="3:10" x14ac:dyDescent="0.2">
      <c r="C28354" s="1"/>
      <c r="D28354" s="1"/>
      <c r="E28354" s="1"/>
      <c r="F28354" s="1"/>
      <c r="G28354" s="1"/>
      <c r="H28354" s="1"/>
      <c r="I28354" s="1"/>
      <c r="J28354" s="16"/>
    </row>
    <row r="28355" spans="3:10" x14ac:dyDescent="0.2">
      <c r="C28355" s="1"/>
      <c r="D28355" s="1"/>
      <c r="E28355" s="1"/>
      <c r="F28355" s="1"/>
      <c r="G28355" s="1"/>
      <c r="H28355" s="1"/>
      <c r="I28355" s="1"/>
      <c r="J28355" s="16"/>
    </row>
    <row r="28356" spans="3:10" x14ac:dyDescent="0.2">
      <c r="C28356" s="1"/>
      <c r="D28356" s="1"/>
      <c r="E28356" s="1"/>
      <c r="F28356" s="1"/>
      <c r="G28356" s="1"/>
      <c r="H28356" s="1"/>
      <c r="I28356" s="1"/>
      <c r="J28356" s="16"/>
    </row>
    <row r="28357" spans="3:10" x14ac:dyDescent="0.2">
      <c r="C28357" s="1"/>
      <c r="D28357" s="1"/>
      <c r="E28357" s="1"/>
      <c r="F28357" s="1"/>
      <c r="G28357" s="1"/>
      <c r="H28357" s="1"/>
      <c r="I28357" s="1"/>
      <c r="J28357" s="16"/>
    </row>
    <row r="28358" spans="3:10" x14ac:dyDescent="0.2">
      <c r="C28358" s="1"/>
      <c r="D28358" s="1"/>
      <c r="E28358" s="1"/>
      <c r="F28358" s="1"/>
      <c r="G28358" s="1"/>
      <c r="H28358" s="1"/>
      <c r="I28358" s="1"/>
      <c r="J28358" s="16"/>
    </row>
    <row r="28359" spans="3:10" x14ac:dyDescent="0.2">
      <c r="C28359" s="1"/>
      <c r="D28359" s="1"/>
      <c r="E28359" s="1"/>
      <c r="F28359" s="1"/>
      <c r="G28359" s="1"/>
      <c r="H28359" s="1"/>
      <c r="I28359" s="1"/>
      <c r="J28359" s="16"/>
    </row>
    <row r="28360" spans="3:10" x14ac:dyDescent="0.2">
      <c r="C28360" s="1"/>
      <c r="D28360" s="1"/>
      <c r="E28360" s="1"/>
      <c r="F28360" s="1"/>
      <c r="G28360" s="1"/>
      <c r="H28360" s="1"/>
      <c r="I28360" s="1"/>
      <c r="J28360" s="16"/>
    </row>
    <row r="28361" spans="3:10" x14ac:dyDescent="0.2">
      <c r="C28361" s="1"/>
      <c r="D28361" s="1"/>
      <c r="E28361" s="1"/>
      <c r="F28361" s="1"/>
      <c r="G28361" s="1"/>
      <c r="H28361" s="1"/>
      <c r="I28361" s="1"/>
      <c r="J28361" s="16"/>
    </row>
    <row r="28362" spans="3:10" x14ac:dyDescent="0.2">
      <c r="C28362" s="1"/>
      <c r="D28362" s="1"/>
      <c r="E28362" s="1"/>
      <c r="F28362" s="1"/>
      <c r="G28362" s="1"/>
      <c r="H28362" s="1"/>
      <c r="I28362" s="1"/>
      <c r="J28362" s="16"/>
    </row>
    <row r="28363" spans="3:10" x14ac:dyDescent="0.2">
      <c r="C28363" s="1"/>
      <c r="D28363" s="1"/>
      <c r="E28363" s="1"/>
      <c r="F28363" s="1"/>
      <c r="G28363" s="1"/>
      <c r="H28363" s="1"/>
      <c r="I28363" s="1"/>
      <c r="J28363" s="16"/>
    </row>
    <row r="28364" spans="3:10" x14ac:dyDescent="0.2">
      <c r="C28364" s="1"/>
      <c r="D28364" s="1"/>
      <c r="E28364" s="1"/>
      <c r="F28364" s="1"/>
      <c r="G28364" s="1"/>
      <c r="H28364" s="1"/>
      <c r="I28364" s="1"/>
      <c r="J28364" s="16"/>
    </row>
    <row r="28365" spans="3:10" x14ac:dyDescent="0.2">
      <c r="C28365" s="1"/>
      <c r="D28365" s="1"/>
      <c r="E28365" s="1"/>
      <c r="F28365" s="1"/>
      <c r="G28365" s="1"/>
      <c r="H28365" s="1"/>
      <c r="I28365" s="1"/>
      <c r="J28365" s="16"/>
    </row>
    <row r="28366" spans="3:10" x14ac:dyDescent="0.2">
      <c r="C28366" s="1"/>
      <c r="D28366" s="1"/>
      <c r="E28366" s="1"/>
      <c r="F28366" s="1"/>
      <c r="G28366" s="1"/>
      <c r="H28366" s="1"/>
      <c r="I28366" s="1"/>
      <c r="J28366" s="16"/>
    </row>
    <row r="28367" spans="3:10" x14ac:dyDescent="0.2">
      <c r="C28367" s="1"/>
      <c r="D28367" s="1"/>
      <c r="E28367" s="1"/>
      <c r="F28367" s="1"/>
      <c r="G28367" s="1"/>
      <c r="H28367" s="1"/>
      <c r="I28367" s="1"/>
      <c r="J28367" s="16"/>
    </row>
    <row r="28368" spans="3:10" x14ac:dyDescent="0.2">
      <c r="C28368" s="1"/>
      <c r="D28368" s="1"/>
      <c r="E28368" s="1"/>
      <c r="F28368" s="1"/>
      <c r="G28368" s="1"/>
      <c r="H28368" s="1"/>
      <c r="I28368" s="1"/>
      <c r="J28368" s="16"/>
    </row>
    <row r="28369" spans="3:10" x14ac:dyDescent="0.2">
      <c r="C28369" s="1"/>
      <c r="D28369" s="1"/>
      <c r="E28369" s="1"/>
      <c r="F28369" s="1"/>
      <c r="G28369" s="1"/>
      <c r="H28369" s="1"/>
      <c r="I28369" s="1"/>
      <c r="J28369" s="16"/>
    </row>
    <row r="28370" spans="3:10" x14ac:dyDescent="0.2">
      <c r="C28370" s="1"/>
      <c r="D28370" s="1"/>
      <c r="E28370" s="1"/>
      <c r="F28370" s="1"/>
      <c r="G28370" s="1"/>
      <c r="H28370" s="1"/>
      <c r="I28370" s="1"/>
      <c r="J28370" s="16"/>
    </row>
    <row r="28371" spans="3:10" x14ac:dyDescent="0.2">
      <c r="C28371" s="1"/>
      <c r="D28371" s="1"/>
      <c r="E28371" s="1"/>
      <c r="F28371" s="1"/>
      <c r="G28371" s="1"/>
      <c r="H28371" s="1"/>
      <c r="I28371" s="1"/>
      <c r="J28371" s="16"/>
    </row>
    <row r="28372" spans="3:10" x14ac:dyDescent="0.2">
      <c r="C28372" s="1"/>
      <c r="D28372" s="1"/>
      <c r="E28372" s="1"/>
      <c r="F28372" s="1"/>
      <c r="G28372" s="1"/>
      <c r="H28372" s="1"/>
      <c r="I28372" s="1"/>
      <c r="J28372" s="16"/>
    </row>
    <row r="28373" spans="3:10" x14ac:dyDescent="0.2">
      <c r="C28373" s="1"/>
      <c r="D28373" s="1"/>
      <c r="E28373" s="1"/>
      <c r="F28373" s="1"/>
      <c r="G28373" s="1"/>
      <c r="H28373" s="1"/>
      <c r="I28373" s="1"/>
      <c r="J28373" s="16"/>
    </row>
    <row r="28374" spans="3:10" x14ac:dyDescent="0.2">
      <c r="C28374" s="1"/>
      <c r="D28374" s="1"/>
      <c r="E28374" s="1"/>
      <c r="F28374" s="1"/>
      <c r="G28374" s="1"/>
      <c r="H28374" s="1"/>
      <c r="I28374" s="1"/>
      <c r="J28374" s="16"/>
    </row>
    <row r="28375" spans="3:10" x14ac:dyDescent="0.2">
      <c r="C28375" s="1"/>
      <c r="D28375" s="1"/>
      <c r="E28375" s="1"/>
      <c r="F28375" s="1"/>
      <c r="G28375" s="1"/>
      <c r="H28375" s="1"/>
      <c r="I28375" s="1"/>
      <c r="J28375" s="16"/>
    </row>
    <row r="28376" spans="3:10" x14ac:dyDescent="0.2">
      <c r="C28376" s="1"/>
      <c r="D28376" s="1"/>
      <c r="E28376" s="1"/>
      <c r="F28376" s="1"/>
      <c r="G28376" s="1"/>
      <c r="H28376" s="1"/>
      <c r="I28376" s="1"/>
      <c r="J28376" s="16"/>
    </row>
    <row r="28377" spans="3:10" x14ac:dyDescent="0.2">
      <c r="C28377" s="1"/>
      <c r="D28377" s="1"/>
      <c r="E28377" s="1"/>
      <c r="F28377" s="1"/>
      <c r="G28377" s="1"/>
      <c r="H28377" s="1"/>
      <c r="I28377" s="1"/>
      <c r="J28377" s="16"/>
    </row>
    <row r="28378" spans="3:10" x14ac:dyDescent="0.2">
      <c r="C28378" s="1"/>
      <c r="D28378" s="1"/>
      <c r="E28378" s="1"/>
      <c r="F28378" s="1"/>
      <c r="G28378" s="1"/>
      <c r="H28378" s="1"/>
      <c r="I28378" s="1"/>
      <c r="J28378" s="16"/>
    </row>
    <row r="28379" spans="3:10" x14ac:dyDescent="0.2">
      <c r="C28379" s="1"/>
      <c r="D28379" s="1"/>
      <c r="E28379" s="1"/>
      <c r="F28379" s="1"/>
      <c r="G28379" s="1"/>
      <c r="H28379" s="1"/>
      <c r="I28379" s="1"/>
      <c r="J28379" s="16"/>
    </row>
    <row r="28380" spans="3:10" x14ac:dyDescent="0.2">
      <c r="C28380" s="1"/>
      <c r="D28380" s="1"/>
      <c r="E28380" s="1"/>
      <c r="F28380" s="1"/>
      <c r="G28380" s="1"/>
      <c r="H28380" s="1"/>
      <c r="I28380" s="1"/>
      <c r="J28380" s="16"/>
    </row>
    <row r="28381" spans="3:10" x14ac:dyDescent="0.2">
      <c r="C28381" s="1"/>
      <c r="D28381" s="1"/>
      <c r="E28381" s="1"/>
      <c r="F28381" s="1"/>
      <c r="G28381" s="1"/>
      <c r="H28381" s="1"/>
      <c r="I28381" s="1"/>
      <c r="J28381" s="16"/>
    </row>
    <row r="28382" spans="3:10" x14ac:dyDescent="0.2">
      <c r="C28382" s="1"/>
      <c r="D28382" s="1"/>
      <c r="E28382" s="1"/>
      <c r="F28382" s="1"/>
      <c r="G28382" s="1"/>
      <c r="H28382" s="1"/>
      <c r="I28382" s="1"/>
      <c r="J28382" s="16"/>
    </row>
    <row r="28383" spans="3:10" x14ac:dyDescent="0.2">
      <c r="C28383" s="1"/>
      <c r="D28383" s="1"/>
      <c r="E28383" s="1"/>
      <c r="F28383" s="1"/>
      <c r="G28383" s="1"/>
      <c r="H28383" s="1"/>
      <c r="I28383" s="1"/>
      <c r="J28383" s="16"/>
    </row>
    <row r="28384" spans="3:10" x14ac:dyDescent="0.2">
      <c r="C28384" s="1"/>
      <c r="D28384" s="1"/>
      <c r="E28384" s="1"/>
      <c r="F28384" s="1"/>
      <c r="G28384" s="1"/>
      <c r="H28384" s="1"/>
      <c r="I28384" s="1"/>
      <c r="J28384" s="16"/>
    </row>
    <row r="28385" spans="3:10" x14ac:dyDescent="0.2">
      <c r="C28385" s="1"/>
      <c r="D28385" s="1"/>
      <c r="E28385" s="1"/>
      <c r="F28385" s="1"/>
      <c r="G28385" s="1"/>
      <c r="H28385" s="1"/>
      <c r="I28385" s="1"/>
      <c r="J28385" s="16"/>
    </row>
    <row r="28386" spans="3:10" x14ac:dyDescent="0.2">
      <c r="C28386" s="1"/>
      <c r="D28386" s="1"/>
      <c r="E28386" s="1"/>
      <c r="F28386" s="1"/>
      <c r="G28386" s="1"/>
      <c r="H28386" s="1"/>
      <c r="I28386" s="1"/>
      <c r="J28386" s="16"/>
    </row>
    <row r="28387" spans="3:10" x14ac:dyDescent="0.2">
      <c r="C28387" s="1"/>
      <c r="D28387" s="1"/>
      <c r="E28387" s="1"/>
      <c r="F28387" s="1"/>
      <c r="G28387" s="1"/>
      <c r="H28387" s="1"/>
      <c r="I28387" s="1"/>
      <c r="J28387" s="16"/>
    </row>
    <row r="28388" spans="3:10" x14ac:dyDescent="0.2">
      <c r="C28388" s="1"/>
      <c r="D28388" s="1"/>
      <c r="E28388" s="1"/>
      <c r="F28388" s="1"/>
      <c r="G28388" s="1"/>
      <c r="H28388" s="1"/>
      <c r="I28388" s="1"/>
      <c r="J28388" s="16"/>
    </row>
    <row r="28389" spans="3:10" x14ac:dyDescent="0.2">
      <c r="C28389" s="1"/>
      <c r="D28389" s="1"/>
      <c r="E28389" s="1"/>
      <c r="F28389" s="1"/>
      <c r="G28389" s="1"/>
      <c r="H28389" s="1"/>
      <c r="I28389" s="1"/>
      <c r="J28389" s="16"/>
    </row>
    <row r="28390" spans="3:10" x14ac:dyDescent="0.2">
      <c r="C28390" s="1"/>
      <c r="D28390" s="1"/>
      <c r="E28390" s="1"/>
      <c r="F28390" s="1"/>
      <c r="G28390" s="1"/>
      <c r="H28390" s="1"/>
      <c r="I28390" s="1"/>
      <c r="J28390" s="16"/>
    </row>
    <row r="28391" spans="3:10" x14ac:dyDescent="0.2">
      <c r="C28391" s="1"/>
      <c r="D28391" s="1"/>
      <c r="E28391" s="1"/>
      <c r="F28391" s="1"/>
      <c r="G28391" s="1"/>
      <c r="H28391" s="1"/>
      <c r="I28391" s="1"/>
      <c r="J28391" s="16"/>
    </row>
    <row r="28392" spans="3:10" x14ac:dyDescent="0.2">
      <c r="C28392" s="1"/>
      <c r="D28392" s="1"/>
      <c r="E28392" s="1"/>
      <c r="F28392" s="1"/>
      <c r="G28392" s="1"/>
      <c r="H28392" s="1"/>
      <c r="I28392" s="1"/>
      <c r="J28392" s="16"/>
    </row>
    <row r="28393" spans="3:10" x14ac:dyDescent="0.2">
      <c r="C28393" s="1"/>
      <c r="D28393" s="1"/>
      <c r="E28393" s="1"/>
      <c r="F28393" s="1"/>
      <c r="G28393" s="1"/>
      <c r="H28393" s="1"/>
      <c r="I28393" s="1"/>
      <c r="J28393" s="16"/>
    </row>
    <row r="28394" spans="3:10" x14ac:dyDescent="0.2">
      <c r="C28394" s="1"/>
      <c r="D28394" s="1"/>
      <c r="E28394" s="1"/>
      <c r="F28394" s="1"/>
      <c r="G28394" s="1"/>
      <c r="H28394" s="1"/>
      <c r="I28394" s="1"/>
      <c r="J28394" s="16"/>
    </row>
    <row r="28395" spans="3:10" x14ac:dyDescent="0.2">
      <c r="C28395" s="1"/>
      <c r="D28395" s="1"/>
      <c r="E28395" s="1"/>
      <c r="F28395" s="1"/>
      <c r="G28395" s="1"/>
      <c r="H28395" s="1"/>
      <c r="I28395" s="1"/>
      <c r="J28395" s="16"/>
    </row>
    <row r="28396" spans="3:10" x14ac:dyDescent="0.2">
      <c r="C28396" s="1"/>
      <c r="D28396" s="1"/>
      <c r="E28396" s="1"/>
      <c r="F28396" s="1"/>
      <c r="G28396" s="1"/>
      <c r="H28396" s="1"/>
      <c r="I28396" s="1"/>
      <c r="J28396" s="16"/>
    </row>
    <row r="28397" spans="3:10" x14ac:dyDescent="0.2">
      <c r="C28397" s="1"/>
      <c r="D28397" s="1"/>
      <c r="E28397" s="1"/>
      <c r="F28397" s="1"/>
      <c r="G28397" s="1"/>
      <c r="H28397" s="1"/>
      <c r="I28397" s="1"/>
      <c r="J28397" s="16"/>
    </row>
    <row r="28398" spans="3:10" x14ac:dyDescent="0.2">
      <c r="C28398" s="1"/>
      <c r="D28398" s="1"/>
      <c r="E28398" s="1"/>
      <c r="F28398" s="1"/>
      <c r="G28398" s="1"/>
      <c r="H28398" s="1"/>
      <c r="I28398" s="1"/>
      <c r="J28398" s="16"/>
    </row>
    <row r="28399" spans="3:10" x14ac:dyDescent="0.2">
      <c r="C28399" s="1"/>
      <c r="D28399" s="1"/>
      <c r="E28399" s="1"/>
      <c r="F28399" s="1"/>
      <c r="G28399" s="1"/>
      <c r="H28399" s="1"/>
      <c r="I28399" s="1"/>
      <c r="J28399" s="16"/>
    </row>
    <row r="28400" spans="3:10" x14ac:dyDescent="0.2">
      <c r="C28400" s="1"/>
      <c r="D28400" s="1"/>
      <c r="E28400" s="1"/>
      <c r="F28400" s="1"/>
      <c r="G28400" s="1"/>
      <c r="H28400" s="1"/>
      <c r="I28400" s="1"/>
      <c r="J28400" s="16"/>
    </row>
    <row r="28401" spans="3:10" x14ac:dyDescent="0.2">
      <c r="C28401" s="1"/>
      <c r="D28401" s="1"/>
      <c r="E28401" s="1"/>
      <c r="F28401" s="1"/>
      <c r="G28401" s="1"/>
      <c r="H28401" s="1"/>
      <c r="I28401" s="1"/>
      <c r="J28401" s="16"/>
    </row>
    <row r="28402" spans="3:10" x14ac:dyDescent="0.2">
      <c r="C28402" s="1"/>
      <c r="D28402" s="1"/>
      <c r="E28402" s="1"/>
      <c r="F28402" s="1"/>
      <c r="G28402" s="1"/>
      <c r="H28402" s="1"/>
      <c r="I28402" s="1"/>
      <c r="J28402" s="16"/>
    </row>
    <row r="28403" spans="3:10" x14ac:dyDescent="0.2">
      <c r="C28403" s="1"/>
      <c r="D28403" s="1"/>
      <c r="E28403" s="1"/>
      <c r="F28403" s="1"/>
      <c r="G28403" s="1"/>
      <c r="H28403" s="1"/>
      <c r="I28403" s="1"/>
      <c r="J28403" s="16"/>
    </row>
    <row r="28404" spans="3:10" x14ac:dyDescent="0.2">
      <c r="C28404" s="1"/>
      <c r="D28404" s="1"/>
      <c r="E28404" s="1"/>
      <c r="F28404" s="1"/>
      <c r="G28404" s="1"/>
      <c r="H28404" s="1"/>
      <c r="I28404" s="1"/>
      <c r="J28404" s="16"/>
    </row>
    <row r="28405" spans="3:10" x14ac:dyDescent="0.2">
      <c r="C28405" s="1"/>
      <c r="D28405" s="1"/>
      <c r="E28405" s="1"/>
      <c r="F28405" s="1"/>
      <c r="G28405" s="1"/>
      <c r="H28405" s="1"/>
      <c r="I28405" s="1"/>
      <c r="J28405" s="16"/>
    </row>
    <row r="28406" spans="3:10" x14ac:dyDescent="0.2">
      <c r="C28406" s="1"/>
      <c r="D28406" s="1"/>
      <c r="E28406" s="1"/>
      <c r="F28406" s="1"/>
      <c r="G28406" s="1"/>
      <c r="H28406" s="1"/>
      <c r="I28406" s="1"/>
      <c r="J28406" s="16"/>
    </row>
    <row r="28407" spans="3:10" x14ac:dyDescent="0.2">
      <c r="C28407" s="1"/>
      <c r="D28407" s="1"/>
      <c r="E28407" s="1"/>
      <c r="F28407" s="1"/>
      <c r="G28407" s="1"/>
      <c r="H28407" s="1"/>
      <c r="I28407" s="1"/>
      <c r="J28407" s="16"/>
    </row>
    <row r="28408" spans="3:10" x14ac:dyDescent="0.2">
      <c r="C28408" s="1"/>
      <c r="D28408" s="1"/>
      <c r="E28408" s="1"/>
      <c r="F28408" s="1"/>
      <c r="G28408" s="1"/>
      <c r="H28408" s="1"/>
      <c r="I28408" s="1"/>
      <c r="J28408" s="16"/>
    </row>
    <row r="28409" spans="3:10" x14ac:dyDescent="0.2">
      <c r="C28409" s="1"/>
      <c r="D28409" s="1"/>
      <c r="E28409" s="1"/>
      <c r="F28409" s="1"/>
      <c r="G28409" s="1"/>
      <c r="H28409" s="1"/>
      <c r="I28409" s="1"/>
      <c r="J28409" s="16"/>
    </row>
    <row r="28410" spans="3:10" x14ac:dyDescent="0.2">
      <c r="C28410" s="1"/>
      <c r="D28410" s="1"/>
      <c r="E28410" s="1"/>
      <c r="F28410" s="1"/>
      <c r="G28410" s="1"/>
      <c r="H28410" s="1"/>
      <c r="I28410" s="1"/>
      <c r="J28410" s="16"/>
    </row>
    <row r="28411" spans="3:10" x14ac:dyDescent="0.2">
      <c r="C28411" s="1"/>
      <c r="D28411" s="1"/>
      <c r="E28411" s="1"/>
      <c r="F28411" s="1"/>
      <c r="G28411" s="1"/>
      <c r="H28411" s="1"/>
      <c r="I28411" s="1"/>
      <c r="J28411" s="16"/>
    </row>
    <row r="28412" spans="3:10" x14ac:dyDescent="0.2">
      <c r="C28412" s="1"/>
      <c r="D28412" s="1"/>
      <c r="E28412" s="1"/>
      <c r="F28412" s="1"/>
      <c r="G28412" s="1"/>
      <c r="H28412" s="1"/>
      <c r="I28412" s="1"/>
      <c r="J28412" s="16"/>
    </row>
    <row r="28413" spans="3:10" x14ac:dyDescent="0.2">
      <c r="C28413" s="1"/>
      <c r="D28413" s="1"/>
      <c r="E28413" s="1"/>
      <c r="F28413" s="1"/>
      <c r="G28413" s="1"/>
      <c r="H28413" s="1"/>
      <c r="I28413" s="1"/>
      <c r="J28413" s="16"/>
    </row>
    <row r="28414" spans="3:10" x14ac:dyDescent="0.2">
      <c r="C28414" s="1"/>
      <c r="D28414" s="1"/>
      <c r="E28414" s="1"/>
      <c r="F28414" s="1"/>
      <c r="G28414" s="1"/>
      <c r="H28414" s="1"/>
      <c r="I28414" s="1"/>
      <c r="J28414" s="16"/>
    </row>
    <row r="28415" spans="3:10" x14ac:dyDescent="0.2">
      <c r="C28415" s="1"/>
      <c r="D28415" s="1"/>
      <c r="E28415" s="1"/>
      <c r="F28415" s="1"/>
      <c r="G28415" s="1"/>
      <c r="H28415" s="1"/>
      <c r="I28415" s="1"/>
      <c r="J28415" s="16"/>
    </row>
    <row r="28416" spans="3:10" x14ac:dyDescent="0.2">
      <c r="C28416" s="1"/>
      <c r="D28416" s="1"/>
      <c r="E28416" s="1"/>
      <c r="F28416" s="1"/>
      <c r="G28416" s="1"/>
      <c r="H28416" s="1"/>
      <c r="I28416" s="1"/>
      <c r="J28416" s="16"/>
    </row>
    <row r="28417" spans="3:10" x14ac:dyDescent="0.2">
      <c r="C28417" s="1"/>
      <c r="D28417" s="1"/>
      <c r="E28417" s="1"/>
      <c r="F28417" s="1"/>
      <c r="G28417" s="1"/>
      <c r="H28417" s="1"/>
      <c r="I28417" s="1"/>
      <c r="J28417" s="16"/>
    </row>
    <row r="28418" spans="3:10" x14ac:dyDescent="0.2">
      <c r="C28418" s="1"/>
      <c r="D28418" s="1"/>
      <c r="E28418" s="1"/>
      <c r="F28418" s="1"/>
      <c r="G28418" s="1"/>
      <c r="H28418" s="1"/>
      <c r="I28418" s="1"/>
      <c r="J28418" s="16"/>
    </row>
    <row r="28419" spans="3:10" x14ac:dyDescent="0.2">
      <c r="C28419" s="1"/>
      <c r="D28419" s="1"/>
      <c r="E28419" s="1"/>
      <c r="F28419" s="1"/>
      <c r="G28419" s="1"/>
      <c r="H28419" s="1"/>
      <c r="I28419" s="1"/>
      <c r="J28419" s="16"/>
    </row>
    <row r="28420" spans="3:10" x14ac:dyDescent="0.2">
      <c r="C28420" s="1"/>
      <c r="D28420" s="1"/>
      <c r="E28420" s="1"/>
      <c r="F28420" s="1"/>
      <c r="G28420" s="1"/>
      <c r="H28420" s="1"/>
      <c r="I28420" s="1"/>
      <c r="J28420" s="16"/>
    </row>
    <row r="28421" spans="3:10" x14ac:dyDescent="0.2">
      <c r="C28421" s="1"/>
      <c r="D28421" s="1"/>
      <c r="E28421" s="1"/>
      <c r="F28421" s="1"/>
      <c r="G28421" s="1"/>
      <c r="H28421" s="1"/>
      <c r="I28421" s="1"/>
      <c r="J28421" s="16"/>
    </row>
    <row r="28422" spans="3:10" x14ac:dyDescent="0.2">
      <c r="C28422" s="1"/>
      <c r="D28422" s="1"/>
      <c r="E28422" s="1"/>
      <c r="F28422" s="1"/>
      <c r="G28422" s="1"/>
      <c r="H28422" s="1"/>
      <c r="I28422" s="1"/>
      <c r="J28422" s="16"/>
    </row>
    <row r="28423" spans="3:10" x14ac:dyDescent="0.2">
      <c r="C28423" s="1"/>
      <c r="D28423" s="1"/>
      <c r="E28423" s="1"/>
      <c r="F28423" s="1"/>
      <c r="G28423" s="1"/>
      <c r="H28423" s="1"/>
      <c r="I28423" s="1"/>
      <c r="J28423" s="16"/>
    </row>
    <row r="28424" spans="3:10" x14ac:dyDescent="0.2">
      <c r="C28424" s="1"/>
      <c r="D28424" s="1"/>
      <c r="E28424" s="1"/>
      <c r="F28424" s="1"/>
      <c r="G28424" s="1"/>
      <c r="H28424" s="1"/>
      <c r="I28424" s="1"/>
      <c r="J28424" s="16"/>
    </row>
    <row r="28425" spans="3:10" x14ac:dyDescent="0.2">
      <c r="C28425" s="1"/>
      <c r="D28425" s="1"/>
      <c r="E28425" s="1"/>
      <c r="F28425" s="1"/>
      <c r="G28425" s="1"/>
      <c r="H28425" s="1"/>
      <c r="I28425" s="1"/>
      <c r="J28425" s="16"/>
    </row>
    <row r="28426" spans="3:10" x14ac:dyDescent="0.2">
      <c r="C28426" s="1"/>
      <c r="D28426" s="1"/>
      <c r="E28426" s="1"/>
      <c r="F28426" s="1"/>
      <c r="G28426" s="1"/>
      <c r="H28426" s="1"/>
      <c r="I28426" s="1"/>
      <c r="J28426" s="16"/>
    </row>
    <row r="28427" spans="3:10" x14ac:dyDescent="0.2">
      <c r="C28427" s="1"/>
      <c r="D28427" s="1"/>
      <c r="E28427" s="1"/>
      <c r="F28427" s="1"/>
      <c r="G28427" s="1"/>
      <c r="H28427" s="1"/>
      <c r="I28427" s="1"/>
      <c r="J28427" s="16"/>
    </row>
    <row r="28428" spans="3:10" x14ac:dyDescent="0.2">
      <c r="C28428" s="1"/>
      <c r="D28428" s="1"/>
      <c r="E28428" s="1"/>
      <c r="F28428" s="1"/>
      <c r="G28428" s="1"/>
      <c r="H28428" s="1"/>
      <c r="I28428" s="1"/>
      <c r="J28428" s="16"/>
    </row>
    <row r="28429" spans="3:10" x14ac:dyDescent="0.2">
      <c r="C28429" s="1"/>
      <c r="D28429" s="1"/>
      <c r="E28429" s="1"/>
      <c r="F28429" s="1"/>
      <c r="G28429" s="1"/>
      <c r="H28429" s="1"/>
      <c r="I28429" s="1"/>
      <c r="J28429" s="16"/>
    </row>
    <row r="28430" spans="3:10" x14ac:dyDescent="0.2">
      <c r="C28430" s="1"/>
      <c r="D28430" s="1"/>
      <c r="E28430" s="1"/>
      <c r="F28430" s="1"/>
      <c r="G28430" s="1"/>
      <c r="H28430" s="1"/>
      <c r="I28430" s="1"/>
      <c r="J28430" s="16"/>
    </row>
    <row r="28431" spans="3:10" x14ac:dyDescent="0.2">
      <c r="C28431" s="1"/>
      <c r="D28431" s="1"/>
      <c r="E28431" s="1"/>
      <c r="F28431" s="1"/>
      <c r="G28431" s="1"/>
      <c r="H28431" s="1"/>
      <c r="I28431" s="1"/>
      <c r="J28431" s="16"/>
    </row>
    <row r="28432" spans="3:10" x14ac:dyDescent="0.2">
      <c r="C28432" s="1"/>
      <c r="D28432" s="1"/>
      <c r="E28432" s="1"/>
      <c r="F28432" s="1"/>
      <c r="G28432" s="1"/>
      <c r="H28432" s="1"/>
      <c r="I28432" s="1"/>
      <c r="J28432" s="16"/>
    </row>
    <row r="28433" spans="3:10" x14ac:dyDescent="0.2">
      <c r="C28433" s="1"/>
      <c r="D28433" s="1"/>
      <c r="E28433" s="1"/>
      <c r="F28433" s="1"/>
      <c r="G28433" s="1"/>
      <c r="H28433" s="1"/>
      <c r="I28433" s="1"/>
      <c r="J28433" s="16"/>
    </row>
    <row r="28434" spans="3:10" x14ac:dyDescent="0.2">
      <c r="C28434" s="1"/>
      <c r="D28434" s="1"/>
      <c r="E28434" s="1"/>
      <c r="F28434" s="1"/>
      <c r="G28434" s="1"/>
      <c r="H28434" s="1"/>
      <c r="I28434" s="1"/>
      <c r="J28434" s="16"/>
    </row>
    <row r="28435" spans="3:10" x14ac:dyDescent="0.2">
      <c r="C28435" s="1"/>
      <c r="D28435" s="1"/>
      <c r="E28435" s="1"/>
      <c r="F28435" s="1"/>
      <c r="G28435" s="1"/>
      <c r="H28435" s="1"/>
      <c r="I28435" s="1"/>
      <c r="J28435" s="16"/>
    </row>
    <row r="28436" spans="3:10" x14ac:dyDescent="0.2">
      <c r="C28436" s="1"/>
      <c r="D28436" s="1"/>
      <c r="E28436" s="1"/>
      <c r="F28436" s="1"/>
      <c r="G28436" s="1"/>
      <c r="H28436" s="1"/>
      <c r="I28436" s="1"/>
      <c r="J28436" s="16"/>
    </row>
    <row r="28437" spans="3:10" x14ac:dyDescent="0.2">
      <c r="C28437" s="1"/>
      <c r="D28437" s="1"/>
      <c r="E28437" s="1"/>
      <c r="F28437" s="1"/>
      <c r="G28437" s="1"/>
      <c r="H28437" s="1"/>
      <c r="I28437" s="1"/>
      <c r="J28437" s="16"/>
    </row>
    <row r="28438" spans="3:10" x14ac:dyDescent="0.2">
      <c r="C28438" s="1"/>
      <c r="D28438" s="1"/>
      <c r="E28438" s="1"/>
      <c r="F28438" s="1"/>
      <c r="G28438" s="1"/>
      <c r="H28438" s="1"/>
      <c r="I28438" s="1"/>
      <c r="J28438" s="16"/>
    </row>
    <row r="28439" spans="3:10" x14ac:dyDescent="0.2">
      <c r="C28439" s="1"/>
      <c r="D28439" s="1"/>
      <c r="E28439" s="1"/>
      <c r="F28439" s="1"/>
      <c r="G28439" s="1"/>
      <c r="H28439" s="1"/>
      <c r="I28439" s="1"/>
      <c r="J28439" s="16"/>
    </row>
    <row r="28440" spans="3:10" x14ac:dyDescent="0.2">
      <c r="C28440" s="1"/>
      <c r="D28440" s="1"/>
      <c r="E28440" s="1"/>
      <c r="F28440" s="1"/>
      <c r="G28440" s="1"/>
      <c r="H28440" s="1"/>
      <c r="I28440" s="1"/>
      <c r="J28440" s="16"/>
    </row>
    <row r="28441" spans="3:10" x14ac:dyDescent="0.2">
      <c r="C28441" s="1"/>
      <c r="D28441" s="1"/>
      <c r="E28441" s="1"/>
      <c r="F28441" s="1"/>
      <c r="G28441" s="1"/>
      <c r="H28441" s="1"/>
      <c r="I28441" s="1"/>
      <c r="J28441" s="16"/>
    </row>
    <row r="28442" spans="3:10" x14ac:dyDescent="0.2">
      <c r="C28442" s="1"/>
      <c r="D28442" s="1"/>
      <c r="E28442" s="1"/>
      <c r="F28442" s="1"/>
      <c r="G28442" s="1"/>
      <c r="H28442" s="1"/>
      <c r="I28442" s="1"/>
      <c r="J28442" s="16"/>
    </row>
    <row r="28443" spans="3:10" x14ac:dyDescent="0.2">
      <c r="C28443" s="1"/>
      <c r="D28443" s="1"/>
      <c r="E28443" s="1"/>
      <c r="F28443" s="1"/>
      <c r="G28443" s="1"/>
      <c r="H28443" s="1"/>
      <c r="I28443" s="1"/>
      <c r="J28443" s="16"/>
    </row>
    <row r="28444" spans="3:10" x14ac:dyDescent="0.2">
      <c r="C28444" s="1"/>
      <c r="D28444" s="1"/>
      <c r="E28444" s="1"/>
      <c r="F28444" s="1"/>
      <c r="G28444" s="1"/>
      <c r="H28444" s="1"/>
      <c r="I28444" s="1"/>
      <c r="J28444" s="16"/>
    </row>
    <row r="28445" spans="3:10" x14ac:dyDescent="0.2">
      <c r="C28445" s="1"/>
      <c r="D28445" s="1"/>
      <c r="E28445" s="1"/>
      <c r="F28445" s="1"/>
      <c r="G28445" s="1"/>
      <c r="H28445" s="1"/>
      <c r="I28445" s="1"/>
      <c r="J28445" s="16"/>
    </row>
    <row r="28446" spans="3:10" x14ac:dyDescent="0.2">
      <c r="C28446" s="1"/>
      <c r="D28446" s="1"/>
      <c r="E28446" s="1"/>
      <c r="F28446" s="1"/>
      <c r="G28446" s="1"/>
      <c r="H28446" s="1"/>
      <c r="I28446" s="1"/>
      <c r="J28446" s="16"/>
    </row>
    <row r="28447" spans="3:10" x14ac:dyDescent="0.2">
      <c r="C28447" s="1"/>
      <c r="D28447" s="1"/>
      <c r="E28447" s="1"/>
      <c r="F28447" s="1"/>
      <c r="G28447" s="1"/>
      <c r="H28447" s="1"/>
      <c r="I28447" s="1"/>
      <c r="J28447" s="16"/>
    </row>
    <row r="28448" spans="3:10" x14ac:dyDescent="0.2">
      <c r="C28448" s="1"/>
      <c r="D28448" s="1"/>
      <c r="E28448" s="1"/>
      <c r="F28448" s="1"/>
      <c r="G28448" s="1"/>
      <c r="H28448" s="1"/>
      <c r="I28448" s="1"/>
      <c r="J28448" s="16"/>
    </row>
    <row r="28449" spans="3:10" x14ac:dyDescent="0.2">
      <c r="C28449" s="1"/>
      <c r="D28449" s="1"/>
      <c r="E28449" s="1"/>
      <c r="F28449" s="1"/>
      <c r="G28449" s="1"/>
      <c r="H28449" s="1"/>
      <c r="I28449" s="1"/>
      <c r="J28449" s="16"/>
    </row>
    <row r="28450" spans="3:10" x14ac:dyDescent="0.2">
      <c r="C28450" s="1"/>
      <c r="D28450" s="1"/>
      <c r="E28450" s="1"/>
      <c r="F28450" s="1"/>
      <c r="G28450" s="1"/>
      <c r="H28450" s="1"/>
      <c r="I28450" s="1"/>
      <c r="J28450" s="16"/>
    </row>
    <row r="28451" spans="3:10" x14ac:dyDescent="0.2">
      <c r="C28451" s="1"/>
      <c r="D28451" s="1"/>
      <c r="E28451" s="1"/>
      <c r="F28451" s="1"/>
      <c r="G28451" s="1"/>
      <c r="H28451" s="1"/>
      <c r="I28451" s="1"/>
      <c r="J28451" s="16"/>
    </row>
    <row r="28452" spans="3:10" x14ac:dyDescent="0.2">
      <c r="C28452" s="1"/>
      <c r="D28452" s="1"/>
      <c r="E28452" s="1"/>
      <c r="F28452" s="1"/>
      <c r="G28452" s="1"/>
      <c r="H28452" s="1"/>
      <c r="I28452" s="1"/>
      <c r="J28452" s="16"/>
    </row>
    <row r="28453" spans="3:10" x14ac:dyDescent="0.2">
      <c r="C28453" s="1"/>
      <c r="D28453" s="1"/>
      <c r="E28453" s="1"/>
      <c r="F28453" s="1"/>
      <c r="G28453" s="1"/>
      <c r="H28453" s="1"/>
      <c r="I28453" s="1"/>
      <c r="J28453" s="16"/>
    </row>
    <row r="28454" spans="3:10" x14ac:dyDescent="0.2">
      <c r="C28454" s="1"/>
      <c r="D28454" s="1"/>
      <c r="E28454" s="1"/>
      <c r="F28454" s="1"/>
      <c r="G28454" s="1"/>
      <c r="H28454" s="1"/>
      <c r="I28454" s="1"/>
      <c r="J28454" s="16"/>
    </row>
    <row r="28455" spans="3:10" x14ac:dyDescent="0.2">
      <c r="C28455" s="1"/>
      <c r="D28455" s="1"/>
      <c r="E28455" s="1"/>
      <c r="F28455" s="1"/>
      <c r="G28455" s="1"/>
      <c r="H28455" s="1"/>
      <c r="I28455" s="1"/>
      <c r="J28455" s="16"/>
    </row>
    <row r="28456" spans="3:10" x14ac:dyDescent="0.2">
      <c r="C28456" s="1"/>
      <c r="D28456" s="1"/>
      <c r="E28456" s="1"/>
      <c r="F28456" s="1"/>
      <c r="G28456" s="1"/>
      <c r="H28456" s="1"/>
      <c r="I28456" s="1"/>
      <c r="J28456" s="16"/>
    </row>
    <row r="28457" spans="3:10" x14ac:dyDescent="0.2">
      <c r="C28457" s="1"/>
      <c r="D28457" s="1"/>
      <c r="E28457" s="1"/>
      <c r="F28457" s="1"/>
      <c r="G28457" s="1"/>
      <c r="H28457" s="1"/>
      <c r="I28457" s="1"/>
      <c r="J28457" s="16"/>
    </row>
    <row r="28458" spans="3:10" x14ac:dyDescent="0.2">
      <c r="C28458" s="1"/>
      <c r="D28458" s="1"/>
      <c r="E28458" s="1"/>
      <c r="F28458" s="1"/>
      <c r="G28458" s="1"/>
      <c r="H28458" s="1"/>
      <c r="I28458" s="1"/>
      <c r="J28458" s="16"/>
    </row>
    <row r="28459" spans="3:10" x14ac:dyDescent="0.2">
      <c r="C28459" s="1"/>
      <c r="D28459" s="1"/>
      <c r="E28459" s="1"/>
      <c r="F28459" s="1"/>
      <c r="G28459" s="1"/>
      <c r="H28459" s="1"/>
      <c r="I28459" s="1"/>
      <c r="J28459" s="16"/>
    </row>
    <row r="28460" spans="3:10" x14ac:dyDescent="0.2">
      <c r="C28460" s="1"/>
      <c r="D28460" s="1"/>
      <c r="E28460" s="1"/>
      <c r="F28460" s="1"/>
      <c r="G28460" s="1"/>
      <c r="H28460" s="1"/>
      <c r="I28460" s="1"/>
      <c r="J28460" s="16"/>
    </row>
    <row r="28461" spans="3:10" x14ac:dyDescent="0.2">
      <c r="C28461" s="1"/>
      <c r="D28461" s="1"/>
      <c r="E28461" s="1"/>
      <c r="F28461" s="1"/>
      <c r="G28461" s="1"/>
      <c r="H28461" s="1"/>
      <c r="I28461" s="1"/>
      <c r="J28461" s="16"/>
    </row>
    <row r="28462" spans="3:10" x14ac:dyDescent="0.2">
      <c r="C28462" s="1"/>
      <c r="D28462" s="1"/>
      <c r="E28462" s="1"/>
      <c r="F28462" s="1"/>
      <c r="G28462" s="1"/>
      <c r="H28462" s="1"/>
      <c r="I28462" s="1"/>
      <c r="J28462" s="16"/>
    </row>
    <row r="28463" spans="3:10" x14ac:dyDescent="0.2">
      <c r="C28463" s="1"/>
      <c r="D28463" s="1"/>
      <c r="E28463" s="1"/>
      <c r="F28463" s="1"/>
      <c r="G28463" s="1"/>
      <c r="H28463" s="1"/>
      <c r="I28463" s="1"/>
      <c r="J28463" s="16"/>
    </row>
    <row r="28464" spans="3:10" x14ac:dyDescent="0.2">
      <c r="C28464" s="1"/>
      <c r="D28464" s="1"/>
      <c r="E28464" s="1"/>
      <c r="F28464" s="1"/>
      <c r="G28464" s="1"/>
      <c r="H28464" s="1"/>
      <c r="I28464" s="1"/>
      <c r="J28464" s="16"/>
    </row>
    <row r="28465" spans="3:10" x14ac:dyDescent="0.2">
      <c r="C28465" s="1"/>
      <c r="D28465" s="1"/>
      <c r="E28465" s="1"/>
      <c r="F28465" s="1"/>
      <c r="G28465" s="1"/>
      <c r="H28465" s="1"/>
      <c r="I28465" s="1"/>
      <c r="J28465" s="16"/>
    </row>
    <row r="28466" spans="3:10" x14ac:dyDescent="0.2">
      <c r="C28466" s="1"/>
      <c r="D28466" s="1"/>
      <c r="E28466" s="1"/>
      <c r="F28466" s="1"/>
      <c r="G28466" s="1"/>
      <c r="H28466" s="1"/>
      <c r="I28466" s="1"/>
      <c r="J28466" s="16"/>
    </row>
    <row r="28467" spans="3:10" x14ac:dyDescent="0.2">
      <c r="C28467" s="1"/>
      <c r="D28467" s="1"/>
      <c r="E28467" s="1"/>
      <c r="F28467" s="1"/>
      <c r="G28467" s="1"/>
      <c r="H28467" s="1"/>
      <c r="I28467" s="1"/>
      <c r="J28467" s="16"/>
    </row>
    <row r="28468" spans="3:10" x14ac:dyDescent="0.2">
      <c r="C28468" s="1"/>
      <c r="D28468" s="1"/>
      <c r="E28468" s="1"/>
      <c r="F28468" s="1"/>
      <c r="G28468" s="1"/>
      <c r="H28468" s="1"/>
      <c r="I28468" s="1"/>
      <c r="J28468" s="16"/>
    </row>
    <row r="28469" spans="3:10" x14ac:dyDescent="0.2">
      <c r="C28469" s="1"/>
      <c r="D28469" s="1"/>
      <c r="E28469" s="1"/>
      <c r="F28469" s="1"/>
      <c r="G28469" s="1"/>
      <c r="H28469" s="1"/>
      <c r="I28469" s="1"/>
      <c r="J28469" s="16"/>
    </row>
    <row r="28470" spans="3:10" x14ac:dyDescent="0.2">
      <c r="C28470" s="1"/>
      <c r="D28470" s="1"/>
      <c r="E28470" s="1"/>
      <c r="F28470" s="1"/>
      <c r="G28470" s="1"/>
      <c r="H28470" s="1"/>
      <c r="I28470" s="1"/>
      <c r="J28470" s="16"/>
    </row>
    <row r="28471" spans="3:10" x14ac:dyDescent="0.2">
      <c r="C28471" s="1"/>
      <c r="D28471" s="1"/>
      <c r="E28471" s="1"/>
      <c r="F28471" s="1"/>
      <c r="G28471" s="1"/>
      <c r="H28471" s="1"/>
      <c r="I28471" s="1"/>
      <c r="J28471" s="16"/>
    </row>
    <row r="28472" spans="3:10" x14ac:dyDescent="0.2">
      <c r="C28472" s="1"/>
      <c r="D28472" s="1"/>
      <c r="E28472" s="1"/>
      <c r="F28472" s="1"/>
      <c r="G28472" s="1"/>
      <c r="H28472" s="1"/>
      <c r="I28472" s="1"/>
      <c r="J28472" s="16"/>
    </row>
    <row r="28473" spans="3:10" x14ac:dyDescent="0.2">
      <c r="C28473" s="1"/>
      <c r="D28473" s="1"/>
      <c r="E28473" s="1"/>
      <c r="F28473" s="1"/>
      <c r="G28473" s="1"/>
      <c r="H28473" s="1"/>
      <c r="I28473" s="1"/>
      <c r="J28473" s="16"/>
    </row>
    <row r="28474" spans="3:10" x14ac:dyDescent="0.2">
      <c r="C28474" s="1"/>
      <c r="D28474" s="1"/>
      <c r="E28474" s="1"/>
      <c r="F28474" s="1"/>
      <c r="G28474" s="1"/>
      <c r="H28474" s="1"/>
      <c r="I28474" s="1"/>
      <c r="J28474" s="16"/>
    </row>
    <row r="28475" spans="3:10" x14ac:dyDescent="0.2">
      <c r="C28475" s="1"/>
      <c r="D28475" s="1"/>
      <c r="E28475" s="1"/>
      <c r="F28475" s="1"/>
      <c r="G28475" s="1"/>
      <c r="H28475" s="1"/>
      <c r="I28475" s="1"/>
      <c r="J28475" s="16"/>
    </row>
    <row r="28476" spans="3:10" x14ac:dyDescent="0.2">
      <c r="C28476" s="1"/>
      <c r="D28476" s="1"/>
      <c r="E28476" s="1"/>
      <c r="F28476" s="1"/>
      <c r="G28476" s="1"/>
      <c r="H28476" s="1"/>
      <c r="I28476" s="1"/>
      <c r="J28476" s="16"/>
    </row>
    <row r="28477" spans="3:10" x14ac:dyDescent="0.2">
      <c r="C28477" s="1"/>
      <c r="D28477" s="1"/>
      <c r="E28477" s="1"/>
      <c r="F28477" s="1"/>
      <c r="G28477" s="1"/>
      <c r="H28477" s="1"/>
      <c r="I28477" s="1"/>
      <c r="J28477" s="16"/>
    </row>
    <row r="28478" spans="3:10" x14ac:dyDescent="0.2">
      <c r="C28478" s="1"/>
      <c r="D28478" s="1"/>
      <c r="E28478" s="1"/>
      <c r="F28478" s="1"/>
      <c r="G28478" s="1"/>
      <c r="H28478" s="1"/>
      <c r="I28478" s="1"/>
      <c r="J28478" s="16"/>
    </row>
    <row r="28479" spans="3:10" x14ac:dyDescent="0.2">
      <c r="C28479" s="1"/>
      <c r="D28479" s="1"/>
      <c r="E28479" s="1"/>
      <c r="F28479" s="1"/>
      <c r="G28479" s="1"/>
      <c r="H28479" s="1"/>
      <c r="I28479" s="1"/>
      <c r="J28479" s="16"/>
    </row>
    <row r="28480" spans="3:10" x14ac:dyDescent="0.2">
      <c r="C28480" s="1"/>
      <c r="D28480" s="1"/>
      <c r="E28480" s="1"/>
      <c r="F28480" s="1"/>
      <c r="G28480" s="1"/>
      <c r="H28480" s="1"/>
      <c r="I28480" s="1"/>
      <c r="J28480" s="16"/>
    </row>
    <row r="28481" spans="3:10" x14ac:dyDescent="0.2">
      <c r="C28481" s="1"/>
      <c r="D28481" s="1"/>
      <c r="E28481" s="1"/>
      <c r="F28481" s="1"/>
      <c r="G28481" s="1"/>
      <c r="H28481" s="1"/>
      <c r="I28481" s="1"/>
      <c r="J28481" s="16"/>
    </row>
    <row r="28482" spans="3:10" x14ac:dyDescent="0.2">
      <c r="C28482" s="1"/>
      <c r="D28482" s="1"/>
      <c r="E28482" s="1"/>
      <c r="F28482" s="1"/>
      <c r="G28482" s="1"/>
      <c r="H28482" s="1"/>
      <c r="I28482" s="1"/>
      <c r="J28482" s="16"/>
    </row>
    <row r="28483" spans="3:10" x14ac:dyDescent="0.2">
      <c r="C28483" s="1"/>
      <c r="D28483" s="1"/>
      <c r="E28483" s="1"/>
      <c r="F28483" s="1"/>
      <c r="G28483" s="1"/>
      <c r="H28483" s="1"/>
      <c r="I28483" s="1"/>
      <c r="J28483" s="16"/>
    </row>
    <row r="28484" spans="3:10" x14ac:dyDescent="0.2">
      <c r="C28484" s="1"/>
      <c r="D28484" s="1"/>
      <c r="E28484" s="1"/>
      <c r="F28484" s="1"/>
      <c r="G28484" s="1"/>
      <c r="H28484" s="1"/>
      <c r="I28484" s="1"/>
      <c r="J28484" s="16"/>
    </row>
    <row r="28485" spans="3:10" x14ac:dyDescent="0.2">
      <c r="C28485" s="1"/>
      <c r="D28485" s="1"/>
      <c r="E28485" s="1"/>
      <c r="F28485" s="1"/>
      <c r="G28485" s="1"/>
      <c r="H28485" s="1"/>
      <c r="I28485" s="1"/>
      <c r="J28485" s="16"/>
    </row>
    <row r="28486" spans="3:10" x14ac:dyDescent="0.2">
      <c r="C28486" s="1"/>
      <c r="D28486" s="1"/>
      <c r="E28486" s="1"/>
      <c r="F28486" s="1"/>
      <c r="G28486" s="1"/>
      <c r="H28486" s="1"/>
      <c r="I28486" s="1"/>
      <c r="J28486" s="16"/>
    </row>
    <row r="28487" spans="3:10" x14ac:dyDescent="0.2">
      <c r="C28487" s="1"/>
      <c r="D28487" s="1"/>
      <c r="E28487" s="1"/>
      <c r="F28487" s="1"/>
      <c r="G28487" s="1"/>
      <c r="H28487" s="1"/>
      <c r="I28487" s="1"/>
      <c r="J28487" s="16"/>
    </row>
    <row r="28488" spans="3:10" x14ac:dyDescent="0.2">
      <c r="C28488" s="1"/>
      <c r="D28488" s="1"/>
      <c r="E28488" s="1"/>
      <c r="F28488" s="1"/>
      <c r="G28488" s="1"/>
      <c r="H28488" s="1"/>
      <c r="I28488" s="1"/>
      <c r="J28488" s="16"/>
    </row>
    <row r="28489" spans="3:10" x14ac:dyDescent="0.2">
      <c r="C28489" s="1"/>
      <c r="D28489" s="1"/>
      <c r="E28489" s="1"/>
      <c r="F28489" s="1"/>
      <c r="G28489" s="1"/>
      <c r="H28489" s="1"/>
      <c r="I28489" s="1"/>
      <c r="J28489" s="16"/>
    </row>
    <row r="28490" spans="3:10" x14ac:dyDescent="0.2">
      <c r="C28490" s="1"/>
      <c r="D28490" s="1"/>
      <c r="E28490" s="1"/>
      <c r="F28490" s="1"/>
      <c r="G28490" s="1"/>
      <c r="H28490" s="1"/>
      <c r="I28490" s="1"/>
      <c r="J28490" s="16"/>
    </row>
    <row r="28491" spans="3:10" x14ac:dyDescent="0.2">
      <c r="C28491" s="1"/>
      <c r="D28491" s="1"/>
      <c r="E28491" s="1"/>
      <c r="F28491" s="1"/>
      <c r="G28491" s="1"/>
      <c r="H28491" s="1"/>
      <c r="I28491" s="1"/>
      <c r="J28491" s="16"/>
    </row>
    <row r="28492" spans="3:10" x14ac:dyDescent="0.2">
      <c r="C28492" s="1"/>
      <c r="D28492" s="1"/>
      <c r="E28492" s="1"/>
      <c r="F28492" s="1"/>
      <c r="G28492" s="1"/>
      <c r="H28492" s="1"/>
      <c r="I28492" s="1"/>
      <c r="J28492" s="16"/>
    </row>
    <row r="28493" spans="3:10" x14ac:dyDescent="0.2">
      <c r="C28493" s="1"/>
      <c r="D28493" s="1"/>
      <c r="E28493" s="1"/>
      <c r="F28493" s="1"/>
      <c r="G28493" s="1"/>
      <c r="H28493" s="1"/>
      <c r="I28493" s="1"/>
      <c r="J28493" s="16"/>
    </row>
    <row r="28494" spans="3:10" x14ac:dyDescent="0.2">
      <c r="C28494" s="1"/>
      <c r="D28494" s="1"/>
      <c r="E28494" s="1"/>
      <c r="F28494" s="1"/>
      <c r="G28494" s="1"/>
      <c r="H28494" s="1"/>
      <c r="I28494" s="1"/>
      <c r="J28494" s="16"/>
    </row>
    <row r="28495" spans="3:10" x14ac:dyDescent="0.2">
      <c r="C28495" s="1"/>
      <c r="D28495" s="1"/>
      <c r="E28495" s="1"/>
      <c r="F28495" s="1"/>
      <c r="G28495" s="1"/>
      <c r="H28495" s="1"/>
      <c r="I28495" s="1"/>
      <c r="J28495" s="16"/>
    </row>
    <row r="28496" spans="3:10" x14ac:dyDescent="0.2">
      <c r="C28496" s="1"/>
      <c r="D28496" s="1"/>
      <c r="E28496" s="1"/>
      <c r="F28496" s="1"/>
      <c r="G28496" s="1"/>
      <c r="H28496" s="1"/>
      <c r="I28496" s="1"/>
      <c r="J28496" s="16"/>
    </row>
    <row r="28497" spans="3:10" x14ac:dyDescent="0.2">
      <c r="C28497" s="1"/>
      <c r="D28497" s="1"/>
      <c r="E28497" s="1"/>
      <c r="F28497" s="1"/>
      <c r="G28497" s="1"/>
      <c r="H28497" s="1"/>
      <c r="I28497" s="1"/>
      <c r="J28497" s="16"/>
    </row>
    <row r="28498" spans="3:10" x14ac:dyDescent="0.2">
      <c r="C28498" s="1"/>
      <c r="D28498" s="1"/>
      <c r="E28498" s="1"/>
      <c r="F28498" s="1"/>
      <c r="G28498" s="1"/>
      <c r="H28498" s="1"/>
      <c r="I28498" s="1"/>
      <c r="J28498" s="16"/>
    </row>
    <row r="28499" spans="3:10" x14ac:dyDescent="0.2">
      <c r="C28499" s="1"/>
      <c r="D28499" s="1"/>
      <c r="E28499" s="1"/>
      <c r="F28499" s="1"/>
      <c r="G28499" s="1"/>
      <c r="H28499" s="1"/>
      <c r="I28499" s="1"/>
      <c r="J28499" s="16"/>
    </row>
    <row r="28500" spans="3:10" x14ac:dyDescent="0.2">
      <c r="C28500" s="1"/>
      <c r="D28500" s="1"/>
      <c r="E28500" s="1"/>
      <c r="F28500" s="1"/>
      <c r="G28500" s="1"/>
      <c r="H28500" s="1"/>
      <c r="I28500" s="1"/>
      <c r="J28500" s="16"/>
    </row>
    <row r="28501" spans="3:10" x14ac:dyDescent="0.2">
      <c r="C28501" s="1"/>
      <c r="D28501" s="1"/>
      <c r="E28501" s="1"/>
      <c r="F28501" s="1"/>
      <c r="G28501" s="1"/>
      <c r="H28501" s="1"/>
      <c r="I28501" s="1"/>
      <c r="J28501" s="16"/>
    </row>
    <row r="28502" spans="3:10" x14ac:dyDescent="0.2">
      <c r="C28502" s="1"/>
      <c r="D28502" s="1"/>
      <c r="E28502" s="1"/>
      <c r="F28502" s="1"/>
      <c r="G28502" s="1"/>
      <c r="H28502" s="1"/>
      <c r="I28502" s="1"/>
      <c r="J28502" s="16"/>
    </row>
    <row r="28503" spans="3:10" x14ac:dyDescent="0.2">
      <c r="C28503" s="1"/>
      <c r="D28503" s="1"/>
      <c r="E28503" s="1"/>
      <c r="F28503" s="1"/>
      <c r="G28503" s="1"/>
      <c r="H28503" s="1"/>
      <c r="I28503" s="1"/>
      <c r="J28503" s="16"/>
    </row>
    <row r="28504" spans="3:10" x14ac:dyDescent="0.2">
      <c r="C28504" s="1"/>
      <c r="D28504" s="1"/>
      <c r="E28504" s="1"/>
      <c r="F28504" s="1"/>
      <c r="G28504" s="1"/>
      <c r="H28504" s="1"/>
      <c r="I28504" s="1"/>
      <c r="J28504" s="16"/>
    </row>
    <row r="28505" spans="3:10" x14ac:dyDescent="0.2">
      <c r="C28505" s="1"/>
      <c r="D28505" s="1"/>
      <c r="E28505" s="1"/>
      <c r="F28505" s="1"/>
      <c r="G28505" s="1"/>
      <c r="H28505" s="1"/>
      <c r="I28505" s="1"/>
      <c r="J28505" s="16"/>
    </row>
    <row r="28506" spans="3:10" x14ac:dyDescent="0.2">
      <c r="C28506" s="1"/>
      <c r="D28506" s="1"/>
      <c r="E28506" s="1"/>
      <c r="F28506" s="1"/>
      <c r="G28506" s="1"/>
      <c r="H28506" s="1"/>
      <c r="I28506" s="1"/>
      <c r="J28506" s="16"/>
    </row>
    <row r="28507" spans="3:10" x14ac:dyDescent="0.2">
      <c r="C28507" s="1"/>
      <c r="D28507" s="1"/>
      <c r="E28507" s="1"/>
      <c r="F28507" s="1"/>
      <c r="G28507" s="1"/>
      <c r="H28507" s="1"/>
      <c r="I28507" s="1"/>
      <c r="J28507" s="16"/>
    </row>
    <row r="28508" spans="3:10" x14ac:dyDescent="0.2">
      <c r="C28508" s="1"/>
      <c r="D28508" s="1"/>
      <c r="E28508" s="1"/>
      <c r="F28508" s="1"/>
      <c r="G28508" s="1"/>
      <c r="H28508" s="1"/>
      <c r="I28508" s="1"/>
      <c r="J28508" s="16"/>
    </row>
    <row r="28509" spans="3:10" x14ac:dyDescent="0.2">
      <c r="C28509" s="1"/>
      <c r="D28509" s="1"/>
      <c r="E28509" s="1"/>
      <c r="F28509" s="1"/>
      <c r="G28509" s="1"/>
      <c r="H28509" s="1"/>
      <c r="I28509" s="1"/>
      <c r="J28509" s="16"/>
    </row>
    <row r="28510" spans="3:10" x14ac:dyDescent="0.2">
      <c r="C28510" s="1"/>
      <c r="D28510" s="1"/>
      <c r="E28510" s="1"/>
      <c r="F28510" s="1"/>
      <c r="G28510" s="1"/>
      <c r="H28510" s="1"/>
      <c r="I28510" s="1"/>
      <c r="J28510" s="16"/>
    </row>
    <row r="28511" spans="3:10" x14ac:dyDescent="0.2">
      <c r="C28511" s="1"/>
      <c r="D28511" s="1"/>
      <c r="E28511" s="1"/>
      <c r="F28511" s="1"/>
      <c r="G28511" s="1"/>
      <c r="H28511" s="1"/>
      <c r="I28511" s="1"/>
      <c r="J28511" s="16"/>
    </row>
    <row r="28512" spans="3:10" x14ac:dyDescent="0.2">
      <c r="C28512" s="1"/>
      <c r="D28512" s="1"/>
      <c r="E28512" s="1"/>
      <c r="F28512" s="1"/>
      <c r="G28512" s="1"/>
      <c r="H28512" s="1"/>
      <c r="I28512" s="1"/>
      <c r="J28512" s="16"/>
    </row>
    <row r="28513" spans="3:10" x14ac:dyDescent="0.2">
      <c r="C28513" s="1"/>
      <c r="D28513" s="1"/>
      <c r="E28513" s="1"/>
      <c r="F28513" s="1"/>
      <c r="G28513" s="1"/>
      <c r="H28513" s="1"/>
      <c r="I28513" s="1"/>
      <c r="J28513" s="16"/>
    </row>
    <row r="28514" spans="3:10" x14ac:dyDescent="0.2">
      <c r="C28514" s="1"/>
      <c r="D28514" s="1"/>
      <c r="E28514" s="1"/>
      <c r="F28514" s="1"/>
      <c r="G28514" s="1"/>
      <c r="H28514" s="1"/>
      <c r="I28514" s="1"/>
      <c r="J28514" s="16"/>
    </row>
    <row r="28515" spans="3:10" x14ac:dyDescent="0.2">
      <c r="C28515" s="1"/>
      <c r="D28515" s="1"/>
      <c r="E28515" s="1"/>
      <c r="F28515" s="1"/>
      <c r="G28515" s="1"/>
      <c r="H28515" s="1"/>
      <c r="I28515" s="1"/>
      <c r="J28515" s="16"/>
    </row>
    <row r="28516" spans="3:10" x14ac:dyDescent="0.2">
      <c r="C28516" s="1"/>
      <c r="D28516" s="1"/>
      <c r="E28516" s="1"/>
      <c r="F28516" s="1"/>
      <c r="G28516" s="1"/>
      <c r="H28516" s="1"/>
      <c r="I28516" s="1"/>
      <c r="J28516" s="16"/>
    </row>
    <row r="28517" spans="3:10" x14ac:dyDescent="0.2">
      <c r="C28517" s="1"/>
      <c r="D28517" s="1"/>
      <c r="E28517" s="1"/>
      <c r="F28517" s="1"/>
      <c r="G28517" s="1"/>
      <c r="H28517" s="1"/>
      <c r="I28517" s="1"/>
      <c r="J28517" s="16"/>
    </row>
    <row r="28518" spans="3:10" x14ac:dyDescent="0.2">
      <c r="C28518" s="1"/>
      <c r="D28518" s="1"/>
      <c r="E28518" s="1"/>
      <c r="F28518" s="1"/>
      <c r="G28518" s="1"/>
      <c r="H28518" s="1"/>
      <c r="I28518" s="1"/>
      <c r="J28518" s="16"/>
    </row>
    <row r="28519" spans="3:10" x14ac:dyDescent="0.2">
      <c r="C28519" s="1"/>
      <c r="D28519" s="1"/>
      <c r="E28519" s="1"/>
      <c r="F28519" s="1"/>
      <c r="G28519" s="1"/>
      <c r="H28519" s="1"/>
      <c r="I28519" s="1"/>
      <c r="J28519" s="16"/>
    </row>
    <row r="28520" spans="3:10" x14ac:dyDescent="0.2">
      <c r="C28520" s="1"/>
      <c r="D28520" s="1"/>
      <c r="E28520" s="1"/>
      <c r="F28520" s="1"/>
      <c r="G28520" s="1"/>
      <c r="H28520" s="1"/>
      <c r="I28520" s="1"/>
      <c r="J28520" s="16"/>
    </row>
    <row r="28521" spans="3:10" x14ac:dyDescent="0.2">
      <c r="C28521" s="1"/>
      <c r="D28521" s="1"/>
      <c r="E28521" s="1"/>
      <c r="F28521" s="1"/>
      <c r="G28521" s="1"/>
      <c r="H28521" s="1"/>
      <c r="I28521" s="1"/>
      <c r="J28521" s="16"/>
    </row>
    <row r="28522" spans="3:10" x14ac:dyDescent="0.2">
      <c r="C28522" s="1"/>
      <c r="D28522" s="1"/>
      <c r="E28522" s="1"/>
      <c r="F28522" s="1"/>
      <c r="G28522" s="1"/>
      <c r="H28522" s="1"/>
      <c r="I28522" s="1"/>
      <c r="J28522" s="16"/>
    </row>
    <row r="28523" spans="3:10" x14ac:dyDescent="0.2">
      <c r="C28523" s="1"/>
      <c r="D28523" s="1"/>
      <c r="E28523" s="1"/>
      <c r="F28523" s="1"/>
      <c r="G28523" s="1"/>
      <c r="H28523" s="1"/>
      <c r="I28523" s="1"/>
      <c r="J28523" s="16"/>
    </row>
    <row r="28524" spans="3:10" x14ac:dyDescent="0.2">
      <c r="C28524" s="1"/>
      <c r="D28524" s="1"/>
      <c r="E28524" s="1"/>
      <c r="F28524" s="1"/>
      <c r="G28524" s="1"/>
      <c r="H28524" s="1"/>
      <c r="I28524" s="1"/>
      <c r="J28524" s="16"/>
    </row>
    <row r="28525" spans="3:10" x14ac:dyDescent="0.2">
      <c r="C28525" s="1"/>
      <c r="D28525" s="1"/>
      <c r="E28525" s="1"/>
      <c r="F28525" s="1"/>
      <c r="G28525" s="1"/>
      <c r="H28525" s="1"/>
      <c r="I28525" s="1"/>
      <c r="J28525" s="16"/>
    </row>
    <row r="28526" spans="3:10" x14ac:dyDescent="0.2">
      <c r="C28526" s="1"/>
      <c r="D28526" s="1"/>
      <c r="E28526" s="1"/>
      <c r="F28526" s="1"/>
      <c r="G28526" s="1"/>
      <c r="H28526" s="1"/>
      <c r="I28526" s="1"/>
      <c r="J28526" s="16"/>
    </row>
    <row r="28527" spans="3:10" x14ac:dyDescent="0.2">
      <c r="C28527" s="1"/>
      <c r="D28527" s="1"/>
      <c r="E28527" s="1"/>
      <c r="F28527" s="1"/>
      <c r="G28527" s="1"/>
      <c r="H28527" s="1"/>
      <c r="I28527" s="1"/>
      <c r="J28527" s="16"/>
    </row>
    <row r="28528" spans="3:10" x14ac:dyDescent="0.2">
      <c r="C28528" s="1"/>
      <c r="D28528" s="1"/>
      <c r="E28528" s="1"/>
      <c r="F28528" s="1"/>
      <c r="G28528" s="1"/>
      <c r="H28528" s="1"/>
      <c r="I28528" s="1"/>
      <c r="J28528" s="16"/>
    </row>
    <row r="28529" spans="3:10" x14ac:dyDescent="0.2">
      <c r="C28529" s="1"/>
      <c r="D28529" s="1"/>
      <c r="E28529" s="1"/>
      <c r="F28529" s="1"/>
      <c r="G28529" s="1"/>
      <c r="H28529" s="1"/>
      <c r="I28529" s="1"/>
      <c r="J28529" s="16"/>
    </row>
    <row r="28530" spans="3:10" x14ac:dyDescent="0.2">
      <c r="C28530" s="1"/>
      <c r="D28530" s="1"/>
      <c r="E28530" s="1"/>
      <c r="F28530" s="1"/>
      <c r="G28530" s="1"/>
      <c r="H28530" s="1"/>
      <c r="I28530" s="1"/>
      <c r="J28530" s="16"/>
    </row>
    <row r="28531" spans="3:10" x14ac:dyDescent="0.2">
      <c r="C28531" s="1"/>
      <c r="D28531" s="1"/>
      <c r="E28531" s="1"/>
      <c r="F28531" s="1"/>
      <c r="G28531" s="1"/>
      <c r="H28531" s="1"/>
      <c r="I28531" s="1"/>
      <c r="J28531" s="16"/>
    </row>
    <row r="28532" spans="3:10" x14ac:dyDescent="0.2">
      <c r="C28532" s="1"/>
      <c r="D28532" s="1"/>
      <c r="E28532" s="1"/>
      <c r="F28532" s="1"/>
      <c r="G28532" s="1"/>
      <c r="H28532" s="1"/>
      <c r="I28532" s="1"/>
      <c r="J28532" s="16"/>
    </row>
    <row r="28533" spans="3:10" x14ac:dyDescent="0.2">
      <c r="C28533" s="1"/>
      <c r="D28533" s="1"/>
      <c r="E28533" s="1"/>
      <c r="F28533" s="1"/>
      <c r="G28533" s="1"/>
      <c r="H28533" s="1"/>
      <c r="I28533" s="1"/>
      <c r="J28533" s="16"/>
    </row>
    <row r="28534" spans="3:10" x14ac:dyDescent="0.2">
      <c r="C28534" s="1"/>
      <c r="D28534" s="1"/>
      <c r="E28534" s="1"/>
      <c r="F28534" s="1"/>
      <c r="G28534" s="1"/>
      <c r="H28534" s="1"/>
      <c r="I28534" s="1"/>
      <c r="J28534" s="16"/>
    </row>
    <row r="28535" spans="3:10" x14ac:dyDescent="0.2">
      <c r="C28535" s="1"/>
      <c r="D28535" s="1"/>
      <c r="E28535" s="1"/>
      <c r="F28535" s="1"/>
      <c r="G28535" s="1"/>
      <c r="H28535" s="1"/>
      <c r="I28535" s="1"/>
      <c r="J28535" s="16"/>
    </row>
    <row r="28536" spans="3:10" x14ac:dyDescent="0.2">
      <c r="C28536" s="1"/>
      <c r="D28536" s="1"/>
      <c r="E28536" s="1"/>
      <c r="F28536" s="1"/>
      <c r="G28536" s="1"/>
      <c r="H28536" s="1"/>
      <c r="I28536" s="1"/>
      <c r="J28536" s="16"/>
    </row>
    <row r="28537" spans="3:10" x14ac:dyDescent="0.2">
      <c r="C28537" s="1"/>
      <c r="D28537" s="1"/>
      <c r="E28537" s="1"/>
      <c r="F28537" s="1"/>
      <c r="G28537" s="1"/>
      <c r="H28537" s="1"/>
      <c r="I28537" s="1"/>
      <c r="J28537" s="16"/>
    </row>
    <row r="28538" spans="3:10" x14ac:dyDescent="0.2">
      <c r="C28538" s="1"/>
      <c r="D28538" s="1"/>
      <c r="E28538" s="1"/>
      <c r="F28538" s="1"/>
      <c r="G28538" s="1"/>
      <c r="H28538" s="1"/>
      <c r="I28538" s="1"/>
      <c r="J28538" s="16"/>
    </row>
    <row r="28539" spans="3:10" x14ac:dyDescent="0.2">
      <c r="C28539" s="1"/>
      <c r="D28539" s="1"/>
      <c r="E28539" s="1"/>
      <c r="F28539" s="1"/>
      <c r="G28539" s="1"/>
      <c r="H28539" s="1"/>
      <c r="I28539" s="1"/>
      <c r="J28539" s="16"/>
    </row>
    <row r="28540" spans="3:10" x14ac:dyDescent="0.2">
      <c r="C28540" s="1"/>
      <c r="D28540" s="1"/>
      <c r="E28540" s="1"/>
      <c r="F28540" s="1"/>
      <c r="G28540" s="1"/>
      <c r="H28540" s="1"/>
      <c r="I28540" s="1"/>
      <c r="J28540" s="16"/>
    </row>
    <row r="28541" spans="3:10" x14ac:dyDescent="0.2">
      <c r="C28541" s="1"/>
      <c r="D28541" s="1"/>
      <c r="E28541" s="1"/>
      <c r="F28541" s="1"/>
      <c r="G28541" s="1"/>
      <c r="H28541" s="1"/>
      <c r="I28541" s="1"/>
      <c r="J28541" s="16"/>
    </row>
    <row r="28542" spans="3:10" x14ac:dyDescent="0.2">
      <c r="C28542" s="1"/>
      <c r="D28542" s="1"/>
      <c r="E28542" s="1"/>
      <c r="F28542" s="1"/>
      <c r="G28542" s="1"/>
      <c r="H28542" s="1"/>
      <c r="I28542" s="1"/>
      <c r="J28542" s="16"/>
    </row>
    <row r="28543" spans="3:10" x14ac:dyDescent="0.2">
      <c r="C28543" s="1"/>
      <c r="D28543" s="1"/>
      <c r="E28543" s="1"/>
      <c r="F28543" s="1"/>
      <c r="G28543" s="1"/>
      <c r="H28543" s="1"/>
      <c r="I28543" s="1"/>
      <c r="J28543" s="16"/>
    </row>
    <row r="28544" spans="3:10" x14ac:dyDescent="0.2">
      <c r="C28544" s="1"/>
      <c r="D28544" s="1"/>
      <c r="E28544" s="1"/>
      <c r="F28544" s="1"/>
      <c r="G28544" s="1"/>
      <c r="H28544" s="1"/>
      <c r="I28544" s="1"/>
      <c r="J28544" s="16"/>
    </row>
    <row r="28545" spans="3:10" x14ac:dyDescent="0.2">
      <c r="C28545" s="1"/>
      <c r="D28545" s="1"/>
      <c r="E28545" s="1"/>
      <c r="F28545" s="1"/>
      <c r="G28545" s="1"/>
      <c r="H28545" s="1"/>
      <c r="I28545" s="1"/>
      <c r="J28545" s="16"/>
    </row>
    <row r="28546" spans="3:10" x14ac:dyDescent="0.2">
      <c r="C28546" s="1"/>
      <c r="D28546" s="1"/>
      <c r="E28546" s="1"/>
      <c r="F28546" s="1"/>
      <c r="G28546" s="1"/>
      <c r="H28546" s="1"/>
      <c r="I28546" s="1"/>
      <c r="J28546" s="16"/>
    </row>
    <row r="28547" spans="3:10" x14ac:dyDescent="0.2">
      <c r="C28547" s="1"/>
      <c r="D28547" s="1"/>
      <c r="E28547" s="1"/>
      <c r="F28547" s="1"/>
      <c r="G28547" s="1"/>
      <c r="H28547" s="1"/>
      <c r="I28547" s="1"/>
      <c r="J28547" s="16"/>
    </row>
    <row r="28548" spans="3:10" x14ac:dyDescent="0.2">
      <c r="C28548" s="1"/>
      <c r="D28548" s="1"/>
      <c r="E28548" s="1"/>
      <c r="F28548" s="1"/>
      <c r="G28548" s="1"/>
      <c r="H28548" s="1"/>
      <c r="I28548" s="1"/>
      <c r="J28548" s="16"/>
    </row>
    <row r="28549" spans="3:10" x14ac:dyDescent="0.2">
      <c r="C28549" s="1"/>
      <c r="D28549" s="1"/>
      <c r="E28549" s="1"/>
      <c r="F28549" s="1"/>
      <c r="G28549" s="1"/>
      <c r="H28549" s="1"/>
      <c r="I28549" s="1"/>
      <c r="J28549" s="16"/>
    </row>
    <row r="28550" spans="3:10" x14ac:dyDescent="0.2">
      <c r="C28550" s="1"/>
      <c r="D28550" s="1"/>
      <c r="E28550" s="1"/>
      <c r="F28550" s="1"/>
      <c r="G28550" s="1"/>
      <c r="H28550" s="1"/>
      <c r="I28550" s="1"/>
      <c r="J28550" s="16"/>
    </row>
    <row r="28551" spans="3:10" x14ac:dyDescent="0.2">
      <c r="C28551" s="1"/>
      <c r="D28551" s="1"/>
      <c r="E28551" s="1"/>
      <c r="F28551" s="1"/>
      <c r="G28551" s="1"/>
      <c r="H28551" s="1"/>
      <c r="I28551" s="1"/>
      <c r="J28551" s="16"/>
    </row>
    <row r="28552" spans="3:10" x14ac:dyDescent="0.2">
      <c r="C28552" s="1"/>
      <c r="D28552" s="1"/>
      <c r="E28552" s="1"/>
      <c r="F28552" s="1"/>
      <c r="G28552" s="1"/>
      <c r="H28552" s="1"/>
      <c r="I28552" s="1"/>
      <c r="J28552" s="16"/>
    </row>
    <row r="28553" spans="3:10" x14ac:dyDescent="0.2">
      <c r="C28553" s="1"/>
      <c r="D28553" s="1"/>
      <c r="E28553" s="1"/>
      <c r="F28553" s="1"/>
      <c r="G28553" s="1"/>
      <c r="H28553" s="1"/>
      <c r="I28553" s="1"/>
      <c r="J28553" s="16"/>
    </row>
    <row r="28554" spans="3:10" x14ac:dyDescent="0.2">
      <c r="C28554" s="1"/>
      <c r="D28554" s="1"/>
      <c r="E28554" s="1"/>
      <c r="F28554" s="1"/>
      <c r="G28554" s="1"/>
      <c r="H28554" s="1"/>
      <c r="I28554" s="1"/>
      <c r="J28554" s="16"/>
    </row>
    <row r="28555" spans="3:10" x14ac:dyDescent="0.2">
      <c r="C28555" s="1"/>
      <c r="D28555" s="1"/>
      <c r="E28555" s="1"/>
      <c r="F28555" s="1"/>
      <c r="G28555" s="1"/>
      <c r="H28555" s="1"/>
      <c r="I28555" s="1"/>
      <c r="J28555" s="16"/>
    </row>
    <row r="28556" spans="3:10" x14ac:dyDescent="0.2">
      <c r="C28556" s="1"/>
      <c r="D28556" s="1"/>
      <c r="E28556" s="1"/>
      <c r="F28556" s="1"/>
      <c r="G28556" s="1"/>
      <c r="H28556" s="1"/>
      <c r="I28556" s="1"/>
      <c r="J28556" s="16"/>
    </row>
    <row r="28557" spans="3:10" x14ac:dyDescent="0.2">
      <c r="C28557" s="1"/>
      <c r="D28557" s="1"/>
      <c r="E28557" s="1"/>
      <c r="F28557" s="1"/>
      <c r="G28557" s="1"/>
      <c r="H28557" s="1"/>
      <c r="I28557" s="1"/>
      <c r="J28557" s="16"/>
    </row>
    <row r="28558" spans="3:10" x14ac:dyDescent="0.2">
      <c r="C28558" s="1"/>
      <c r="D28558" s="1"/>
      <c r="E28558" s="1"/>
      <c r="F28558" s="1"/>
      <c r="G28558" s="1"/>
      <c r="H28558" s="1"/>
      <c r="I28558" s="1"/>
      <c r="J28558" s="16"/>
    </row>
    <row r="28559" spans="3:10" x14ac:dyDescent="0.2">
      <c r="C28559" s="1"/>
      <c r="D28559" s="1"/>
      <c r="E28559" s="1"/>
      <c r="F28559" s="1"/>
      <c r="G28559" s="1"/>
      <c r="H28559" s="1"/>
      <c r="I28559" s="1"/>
      <c r="J28559" s="16"/>
    </row>
    <row r="28560" spans="3:10" x14ac:dyDescent="0.2">
      <c r="C28560" s="1"/>
      <c r="D28560" s="1"/>
      <c r="E28560" s="1"/>
      <c r="F28560" s="1"/>
      <c r="G28560" s="1"/>
      <c r="H28560" s="1"/>
      <c r="I28560" s="1"/>
      <c r="J28560" s="16"/>
    </row>
    <row r="28561" spans="3:10" x14ac:dyDescent="0.2">
      <c r="C28561" s="1"/>
      <c r="D28561" s="1"/>
      <c r="E28561" s="1"/>
      <c r="F28561" s="1"/>
      <c r="G28561" s="1"/>
      <c r="H28561" s="1"/>
      <c r="I28561" s="1"/>
      <c r="J28561" s="16"/>
    </row>
    <row r="28562" spans="3:10" x14ac:dyDescent="0.2">
      <c r="C28562" s="1"/>
      <c r="D28562" s="1"/>
      <c r="E28562" s="1"/>
      <c r="F28562" s="1"/>
      <c r="G28562" s="1"/>
      <c r="H28562" s="1"/>
      <c r="I28562" s="1"/>
      <c r="J28562" s="16"/>
    </row>
    <row r="28563" spans="3:10" x14ac:dyDescent="0.2">
      <c r="C28563" s="1"/>
      <c r="D28563" s="1"/>
      <c r="E28563" s="1"/>
      <c r="F28563" s="1"/>
      <c r="G28563" s="1"/>
      <c r="H28563" s="1"/>
      <c r="I28563" s="1"/>
      <c r="J28563" s="16"/>
    </row>
    <row r="28564" spans="3:10" x14ac:dyDescent="0.2">
      <c r="C28564" s="1"/>
      <c r="D28564" s="1"/>
      <c r="E28564" s="1"/>
      <c r="F28564" s="1"/>
      <c r="G28564" s="1"/>
      <c r="H28564" s="1"/>
      <c r="I28564" s="1"/>
      <c r="J28564" s="16"/>
    </row>
    <row r="28565" spans="3:10" x14ac:dyDescent="0.2">
      <c r="C28565" s="1"/>
      <c r="D28565" s="1"/>
      <c r="E28565" s="1"/>
      <c r="F28565" s="1"/>
      <c r="G28565" s="1"/>
      <c r="H28565" s="1"/>
      <c r="I28565" s="1"/>
      <c r="J28565" s="16"/>
    </row>
    <row r="28566" spans="3:10" x14ac:dyDescent="0.2">
      <c r="C28566" s="1"/>
      <c r="D28566" s="1"/>
      <c r="E28566" s="1"/>
      <c r="F28566" s="1"/>
      <c r="G28566" s="1"/>
      <c r="H28566" s="1"/>
      <c r="I28566" s="1"/>
      <c r="J28566" s="16"/>
    </row>
    <row r="28567" spans="3:10" x14ac:dyDescent="0.2">
      <c r="C28567" s="1"/>
      <c r="D28567" s="1"/>
      <c r="E28567" s="1"/>
      <c r="F28567" s="1"/>
      <c r="G28567" s="1"/>
      <c r="H28567" s="1"/>
      <c r="I28567" s="1"/>
      <c r="J28567" s="16"/>
    </row>
    <row r="28568" spans="3:10" x14ac:dyDescent="0.2">
      <c r="C28568" s="1"/>
      <c r="D28568" s="1"/>
      <c r="E28568" s="1"/>
      <c r="F28568" s="1"/>
      <c r="G28568" s="1"/>
      <c r="H28568" s="1"/>
      <c r="I28568" s="1"/>
      <c r="J28568" s="16"/>
    </row>
    <row r="28569" spans="3:10" x14ac:dyDescent="0.2">
      <c r="C28569" s="1"/>
      <c r="D28569" s="1"/>
      <c r="E28569" s="1"/>
      <c r="F28569" s="1"/>
      <c r="G28569" s="1"/>
      <c r="H28569" s="1"/>
      <c r="I28569" s="1"/>
      <c r="J28569" s="16"/>
    </row>
    <row r="28570" spans="3:10" x14ac:dyDescent="0.2">
      <c r="C28570" s="1"/>
      <c r="D28570" s="1"/>
      <c r="E28570" s="1"/>
      <c r="F28570" s="1"/>
      <c r="G28570" s="1"/>
      <c r="H28570" s="1"/>
      <c r="I28570" s="1"/>
      <c r="J28570" s="16"/>
    </row>
    <row r="28571" spans="3:10" x14ac:dyDescent="0.2">
      <c r="C28571" s="1"/>
      <c r="D28571" s="1"/>
      <c r="E28571" s="1"/>
      <c r="F28571" s="1"/>
      <c r="G28571" s="1"/>
      <c r="H28571" s="1"/>
      <c r="I28571" s="1"/>
      <c r="J28571" s="16"/>
    </row>
    <row r="28572" spans="3:10" x14ac:dyDescent="0.2">
      <c r="C28572" s="1"/>
      <c r="D28572" s="1"/>
      <c r="E28572" s="1"/>
      <c r="F28572" s="1"/>
      <c r="G28572" s="1"/>
      <c r="H28572" s="1"/>
      <c r="I28572" s="1"/>
      <c r="J28572" s="16"/>
    </row>
    <row r="28573" spans="3:10" x14ac:dyDescent="0.2">
      <c r="C28573" s="1"/>
      <c r="D28573" s="1"/>
      <c r="E28573" s="1"/>
      <c r="F28573" s="1"/>
      <c r="G28573" s="1"/>
      <c r="H28573" s="1"/>
      <c r="I28573" s="1"/>
      <c r="J28573" s="16"/>
    </row>
    <row r="28574" spans="3:10" x14ac:dyDescent="0.2">
      <c r="C28574" s="1"/>
      <c r="D28574" s="1"/>
      <c r="E28574" s="1"/>
      <c r="F28574" s="1"/>
      <c r="G28574" s="1"/>
      <c r="H28574" s="1"/>
      <c r="I28574" s="1"/>
      <c r="J28574" s="16"/>
    </row>
    <row r="28575" spans="3:10" x14ac:dyDescent="0.2">
      <c r="C28575" s="1"/>
      <c r="D28575" s="1"/>
      <c r="E28575" s="1"/>
      <c r="F28575" s="1"/>
      <c r="G28575" s="1"/>
      <c r="H28575" s="1"/>
      <c r="I28575" s="1"/>
      <c r="J28575" s="16"/>
    </row>
    <row r="28576" spans="3:10" x14ac:dyDescent="0.2">
      <c r="C28576" s="1"/>
      <c r="D28576" s="1"/>
      <c r="E28576" s="1"/>
      <c r="F28576" s="1"/>
      <c r="G28576" s="1"/>
      <c r="H28576" s="1"/>
      <c r="I28576" s="1"/>
      <c r="J28576" s="16"/>
    </row>
    <row r="28577" spans="3:10" x14ac:dyDescent="0.2">
      <c r="C28577" s="1"/>
      <c r="D28577" s="1"/>
      <c r="E28577" s="1"/>
      <c r="F28577" s="1"/>
      <c r="G28577" s="1"/>
      <c r="H28577" s="1"/>
      <c r="I28577" s="1"/>
      <c r="J28577" s="16"/>
    </row>
    <row r="28578" spans="3:10" x14ac:dyDescent="0.2">
      <c r="C28578" s="1"/>
      <c r="D28578" s="1"/>
      <c r="E28578" s="1"/>
      <c r="F28578" s="1"/>
      <c r="G28578" s="1"/>
      <c r="H28578" s="1"/>
      <c r="I28578" s="1"/>
      <c r="J28578" s="16"/>
    </row>
    <row r="28579" spans="3:10" x14ac:dyDescent="0.2">
      <c r="C28579" s="1"/>
      <c r="D28579" s="1"/>
      <c r="E28579" s="1"/>
      <c r="F28579" s="1"/>
      <c r="G28579" s="1"/>
      <c r="H28579" s="1"/>
      <c r="I28579" s="1"/>
      <c r="J28579" s="16"/>
    </row>
    <row r="28580" spans="3:10" x14ac:dyDescent="0.2">
      <c r="C28580" s="1"/>
      <c r="D28580" s="1"/>
      <c r="E28580" s="1"/>
      <c r="F28580" s="1"/>
      <c r="G28580" s="1"/>
      <c r="H28580" s="1"/>
      <c r="I28580" s="1"/>
      <c r="J28580" s="16"/>
    </row>
    <row r="28581" spans="3:10" x14ac:dyDescent="0.2">
      <c r="C28581" s="1"/>
      <c r="D28581" s="1"/>
      <c r="E28581" s="1"/>
      <c r="F28581" s="1"/>
      <c r="G28581" s="1"/>
      <c r="H28581" s="1"/>
      <c r="I28581" s="1"/>
      <c r="J28581" s="16"/>
    </row>
    <row r="28582" spans="3:10" x14ac:dyDescent="0.2">
      <c r="C28582" s="1"/>
      <c r="D28582" s="1"/>
      <c r="E28582" s="1"/>
      <c r="F28582" s="1"/>
      <c r="G28582" s="1"/>
      <c r="H28582" s="1"/>
      <c r="I28582" s="1"/>
      <c r="J28582" s="16"/>
    </row>
    <row r="28583" spans="3:10" x14ac:dyDescent="0.2">
      <c r="C28583" s="1"/>
      <c r="D28583" s="1"/>
      <c r="E28583" s="1"/>
      <c r="F28583" s="1"/>
      <c r="G28583" s="1"/>
      <c r="H28583" s="1"/>
      <c r="I28583" s="1"/>
      <c r="J28583" s="16"/>
    </row>
    <row r="28584" spans="3:10" x14ac:dyDescent="0.2">
      <c r="C28584" s="1"/>
      <c r="D28584" s="1"/>
      <c r="E28584" s="1"/>
      <c r="F28584" s="1"/>
      <c r="G28584" s="1"/>
      <c r="H28584" s="1"/>
      <c r="I28584" s="1"/>
      <c r="J28584" s="16"/>
    </row>
    <row r="28585" spans="3:10" x14ac:dyDescent="0.2">
      <c r="C28585" s="1"/>
      <c r="D28585" s="1"/>
      <c r="E28585" s="1"/>
      <c r="F28585" s="1"/>
      <c r="G28585" s="1"/>
      <c r="H28585" s="1"/>
      <c r="I28585" s="1"/>
      <c r="J28585" s="16"/>
    </row>
    <row r="28586" spans="3:10" x14ac:dyDescent="0.2">
      <c r="C28586" s="1"/>
      <c r="D28586" s="1"/>
      <c r="E28586" s="1"/>
      <c r="F28586" s="1"/>
      <c r="G28586" s="1"/>
      <c r="H28586" s="1"/>
      <c r="I28586" s="1"/>
      <c r="J28586" s="16"/>
    </row>
    <row r="28587" spans="3:10" x14ac:dyDescent="0.2">
      <c r="C28587" s="1"/>
      <c r="D28587" s="1"/>
      <c r="E28587" s="1"/>
      <c r="F28587" s="1"/>
      <c r="G28587" s="1"/>
      <c r="H28587" s="1"/>
      <c r="I28587" s="1"/>
      <c r="J28587" s="16"/>
    </row>
    <row r="28588" spans="3:10" x14ac:dyDescent="0.2">
      <c r="C28588" s="1"/>
      <c r="D28588" s="1"/>
      <c r="E28588" s="1"/>
      <c r="F28588" s="1"/>
      <c r="G28588" s="1"/>
      <c r="H28588" s="1"/>
      <c r="I28588" s="1"/>
      <c r="J28588" s="16"/>
    </row>
    <row r="28589" spans="3:10" x14ac:dyDescent="0.2">
      <c r="C28589" s="1"/>
      <c r="D28589" s="1"/>
      <c r="E28589" s="1"/>
      <c r="F28589" s="1"/>
      <c r="G28589" s="1"/>
      <c r="H28589" s="1"/>
      <c r="I28589" s="1"/>
      <c r="J28589" s="16"/>
    </row>
    <row r="28590" spans="3:10" x14ac:dyDescent="0.2">
      <c r="C28590" s="1"/>
      <c r="D28590" s="1"/>
      <c r="E28590" s="1"/>
      <c r="F28590" s="1"/>
      <c r="G28590" s="1"/>
      <c r="H28590" s="1"/>
      <c r="I28590" s="1"/>
      <c r="J28590" s="16"/>
    </row>
    <row r="28591" spans="3:10" x14ac:dyDescent="0.2">
      <c r="C28591" s="1"/>
      <c r="D28591" s="1"/>
      <c r="E28591" s="1"/>
      <c r="F28591" s="1"/>
      <c r="G28591" s="1"/>
      <c r="H28591" s="1"/>
      <c r="I28591" s="1"/>
      <c r="J28591" s="16"/>
    </row>
    <row r="28592" spans="3:10" x14ac:dyDescent="0.2">
      <c r="C28592" s="1"/>
      <c r="D28592" s="1"/>
      <c r="E28592" s="1"/>
      <c r="F28592" s="1"/>
      <c r="G28592" s="1"/>
      <c r="H28592" s="1"/>
      <c r="I28592" s="1"/>
      <c r="J28592" s="16"/>
    </row>
    <row r="28593" spans="3:10" x14ac:dyDescent="0.2">
      <c r="C28593" s="1"/>
      <c r="D28593" s="1"/>
      <c r="E28593" s="1"/>
      <c r="F28593" s="1"/>
      <c r="G28593" s="1"/>
      <c r="H28593" s="1"/>
      <c r="I28593" s="1"/>
      <c r="J28593" s="16"/>
    </row>
    <row r="28594" spans="3:10" x14ac:dyDescent="0.2">
      <c r="C28594" s="1"/>
      <c r="D28594" s="1"/>
      <c r="E28594" s="1"/>
      <c r="F28594" s="1"/>
      <c r="G28594" s="1"/>
      <c r="H28594" s="1"/>
      <c r="I28594" s="1"/>
      <c r="J28594" s="16"/>
    </row>
    <row r="28595" spans="3:10" x14ac:dyDescent="0.2">
      <c r="C28595" s="1"/>
      <c r="D28595" s="1"/>
      <c r="E28595" s="1"/>
      <c r="F28595" s="1"/>
      <c r="G28595" s="1"/>
      <c r="H28595" s="1"/>
      <c r="I28595" s="1"/>
      <c r="J28595" s="16"/>
    </row>
    <row r="28596" spans="3:10" x14ac:dyDescent="0.2">
      <c r="C28596" s="1"/>
      <c r="D28596" s="1"/>
      <c r="E28596" s="1"/>
      <c r="F28596" s="1"/>
      <c r="G28596" s="1"/>
      <c r="H28596" s="1"/>
      <c r="I28596" s="1"/>
      <c r="J28596" s="16"/>
    </row>
    <row r="28597" spans="3:10" x14ac:dyDescent="0.2">
      <c r="C28597" s="1"/>
      <c r="D28597" s="1"/>
      <c r="E28597" s="1"/>
      <c r="F28597" s="1"/>
      <c r="G28597" s="1"/>
      <c r="H28597" s="1"/>
      <c r="I28597" s="1"/>
      <c r="J28597" s="16"/>
    </row>
    <row r="28598" spans="3:10" x14ac:dyDescent="0.2">
      <c r="C28598" s="1"/>
      <c r="D28598" s="1"/>
      <c r="E28598" s="1"/>
      <c r="F28598" s="1"/>
      <c r="G28598" s="1"/>
      <c r="H28598" s="1"/>
      <c r="I28598" s="1"/>
      <c r="J28598" s="16"/>
    </row>
    <row r="28599" spans="3:10" x14ac:dyDescent="0.2">
      <c r="C28599" s="1"/>
      <c r="D28599" s="1"/>
      <c r="E28599" s="1"/>
      <c r="F28599" s="1"/>
      <c r="G28599" s="1"/>
      <c r="H28599" s="1"/>
      <c r="I28599" s="1"/>
      <c r="J28599" s="16"/>
    </row>
    <row r="28600" spans="3:10" x14ac:dyDescent="0.2">
      <c r="C28600" s="1"/>
      <c r="D28600" s="1"/>
      <c r="E28600" s="1"/>
      <c r="F28600" s="1"/>
      <c r="G28600" s="1"/>
      <c r="H28600" s="1"/>
      <c r="I28600" s="1"/>
      <c r="J28600" s="16"/>
    </row>
    <row r="28601" spans="3:10" x14ac:dyDescent="0.2">
      <c r="C28601" s="1"/>
      <c r="D28601" s="1"/>
      <c r="E28601" s="1"/>
      <c r="F28601" s="1"/>
      <c r="G28601" s="1"/>
      <c r="H28601" s="1"/>
      <c r="I28601" s="1"/>
      <c r="J28601" s="16"/>
    </row>
    <row r="28602" spans="3:10" x14ac:dyDescent="0.2">
      <c r="C28602" s="1"/>
      <c r="D28602" s="1"/>
      <c r="E28602" s="1"/>
      <c r="F28602" s="1"/>
      <c r="G28602" s="1"/>
      <c r="H28602" s="1"/>
      <c r="I28602" s="1"/>
      <c r="J28602" s="16"/>
    </row>
    <row r="28603" spans="3:10" x14ac:dyDescent="0.2">
      <c r="C28603" s="1"/>
      <c r="D28603" s="1"/>
      <c r="E28603" s="1"/>
      <c r="F28603" s="1"/>
      <c r="G28603" s="1"/>
      <c r="H28603" s="1"/>
      <c r="I28603" s="1"/>
      <c r="J28603" s="16"/>
    </row>
    <row r="28604" spans="3:10" x14ac:dyDescent="0.2">
      <c r="C28604" s="1"/>
      <c r="D28604" s="1"/>
      <c r="E28604" s="1"/>
      <c r="F28604" s="1"/>
      <c r="G28604" s="1"/>
      <c r="H28604" s="1"/>
      <c r="I28604" s="1"/>
      <c r="J28604" s="16"/>
    </row>
    <row r="28605" spans="3:10" x14ac:dyDescent="0.2">
      <c r="C28605" s="1"/>
      <c r="D28605" s="1"/>
      <c r="E28605" s="1"/>
      <c r="F28605" s="1"/>
      <c r="G28605" s="1"/>
      <c r="H28605" s="1"/>
      <c r="I28605" s="1"/>
      <c r="J28605" s="16"/>
    </row>
    <row r="28606" spans="3:10" x14ac:dyDescent="0.2">
      <c r="C28606" s="1"/>
      <c r="D28606" s="1"/>
      <c r="E28606" s="1"/>
      <c r="F28606" s="1"/>
      <c r="G28606" s="1"/>
      <c r="H28606" s="1"/>
      <c r="I28606" s="1"/>
      <c r="J28606" s="16"/>
    </row>
    <row r="28607" spans="3:10" x14ac:dyDescent="0.2">
      <c r="C28607" s="1"/>
      <c r="D28607" s="1"/>
      <c r="E28607" s="1"/>
      <c r="F28607" s="1"/>
      <c r="G28607" s="1"/>
      <c r="H28607" s="1"/>
      <c r="I28607" s="1"/>
      <c r="J28607" s="16"/>
    </row>
    <row r="28608" spans="3:10" x14ac:dyDescent="0.2">
      <c r="C28608" s="1"/>
      <c r="D28608" s="1"/>
      <c r="E28608" s="1"/>
      <c r="F28608" s="1"/>
      <c r="G28608" s="1"/>
      <c r="H28608" s="1"/>
      <c r="I28608" s="1"/>
      <c r="J28608" s="16"/>
    </row>
    <row r="28609" spans="3:10" x14ac:dyDescent="0.2">
      <c r="C28609" s="1"/>
      <c r="D28609" s="1"/>
      <c r="E28609" s="1"/>
      <c r="F28609" s="1"/>
      <c r="G28609" s="1"/>
      <c r="H28609" s="1"/>
      <c r="I28609" s="1"/>
      <c r="J28609" s="16"/>
    </row>
    <row r="28610" spans="3:10" x14ac:dyDescent="0.2">
      <c r="C28610" s="1"/>
      <c r="D28610" s="1"/>
      <c r="E28610" s="1"/>
      <c r="F28610" s="1"/>
      <c r="G28610" s="1"/>
      <c r="H28610" s="1"/>
      <c r="I28610" s="1"/>
      <c r="J28610" s="16"/>
    </row>
    <row r="28611" spans="3:10" x14ac:dyDescent="0.2">
      <c r="C28611" s="1"/>
      <c r="D28611" s="1"/>
      <c r="E28611" s="1"/>
      <c r="F28611" s="1"/>
      <c r="G28611" s="1"/>
      <c r="H28611" s="1"/>
      <c r="I28611" s="1"/>
      <c r="J28611" s="16"/>
    </row>
    <row r="28612" spans="3:10" x14ac:dyDescent="0.2">
      <c r="C28612" s="1"/>
      <c r="D28612" s="1"/>
      <c r="E28612" s="1"/>
      <c r="F28612" s="1"/>
      <c r="G28612" s="1"/>
      <c r="H28612" s="1"/>
      <c r="I28612" s="1"/>
      <c r="J28612" s="16"/>
    </row>
    <row r="28613" spans="3:10" x14ac:dyDescent="0.2">
      <c r="C28613" s="1"/>
      <c r="D28613" s="1"/>
      <c r="E28613" s="1"/>
      <c r="F28613" s="1"/>
      <c r="G28613" s="1"/>
      <c r="H28613" s="1"/>
      <c r="I28613" s="1"/>
      <c r="J28613" s="16"/>
    </row>
    <row r="28614" spans="3:10" x14ac:dyDescent="0.2">
      <c r="C28614" s="1"/>
      <c r="D28614" s="1"/>
      <c r="E28614" s="1"/>
      <c r="F28614" s="1"/>
      <c r="G28614" s="1"/>
      <c r="H28614" s="1"/>
      <c r="I28614" s="1"/>
      <c r="J28614" s="16"/>
    </row>
    <row r="28615" spans="3:10" x14ac:dyDescent="0.2">
      <c r="C28615" s="1"/>
      <c r="D28615" s="1"/>
      <c r="E28615" s="1"/>
      <c r="F28615" s="1"/>
      <c r="G28615" s="1"/>
      <c r="H28615" s="1"/>
      <c r="I28615" s="1"/>
      <c r="J28615" s="16"/>
    </row>
    <row r="28616" spans="3:10" x14ac:dyDescent="0.2">
      <c r="C28616" s="1"/>
      <c r="D28616" s="1"/>
      <c r="E28616" s="1"/>
      <c r="F28616" s="1"/>
      <c r="G28616" s="1"/>
      <c r="H28616" s="1"/>
      <c r="I28616" s="1"/>
      <c r="J28616" s="16"/>
    </row>
    <row r="28617" spans="3:10" x14ac:dyDescent="0.2">
      <c r="C28617" s="1"/>
      <c r="D28617" s="1"/>
      <c r="E28617" s="1"/>
      <c r="F28617" s="1"/>
      <c r="G28617" s="1"/>
      <c r="H28617" s="1"/>
      <c r="I28617" s="1"/>
      <c r="J28617" s="16"/>
    </row>
    <row r="28618" spans="3:10" x14ac:dyDescent="0.2">
      <c r="C28618" s="1"/>
      <c r="D28618" s="1"/>
      <c r="E28618" s="1"/>
      <c r="F28618" s="1"/>
      <c r="G28618" s="1"/>
      <c r="H28618" s="1"/>
      <c r="I28618" s="1"/>
      <c r="J28618" s="16"/>
    </row>
    <row r="28619" spans="3:10" x14ac:dyDescent="0.2">
      <c r="C28619" s="1"/>
      <c r="D28619" s="1"/>
      <c r="E28619" s="1"/>
      <c r="F28619" s="1"/>
      <c r="G28619" s="1"/>
      <c r="H28619" s="1"/>
      <c r="I28619" s="1"/>
      <c r="J28619" s="16"/>
    </row>
    <row r="28620" spans="3:10" x14ac:dyDescent="0.2">
      <c r="C28620" s="1"/>
      <c r="D28620" s="1"/>
      <c r="E28620" s="1"/>
      <c r="F28620" s="1"/>
      <c r="G28620" s="1"/>
      <c r="H28620" s="1"/>
      <c r="I28620" s="1"/>
      <c r="J28620" s="16"/>
    </row>
    <row r="28621" spans="3:10" x14ac:dyDescent="0.2">
      <c r="C28621" s="1"/>
      <c r="D28621" s="1"/>
      <c r="E28621" s="1"/>
      <c r="F28621" s="1"/>
      <c r="G28621" s="1"/>
      <c r="H28621" s="1"/>
      <c r="I28621" s="1"/>
      <c r="J28621" s="16"/>
    </row>
    <row r="28622" spans="3:10" x14ac:dyDescent="0.2">
      <c r="C28622" s="1"/>
      <c r="D28622" s="1"/>
      <c r="E28622" s="1"/>
      <c r="F28622" s="1"/>
      <c r="G28622" s="1"/>
      <c r="H28622" s="1"/>
      <c r="I28622" s="1"/>
      <c r="J28622" s="16"/>
    </row>
    <row r="28623" spans="3:10" x14ac:dyDescent="0.2">
      <c r="C28623" s="1"/>
      <c r="D28623" s="1"/>
      <c r="E28623" s="1"/>
      <c r="F28623" s="1"/>
      <c r="G28623" s="1"/>
      <c r="H28623" s="1"/>
      <c r="I28623" s="1"/>
      <c r="J28623" s="16"/>
    </row>
    <row r="28624" spans="3:10" x14ac:dyDescent="0.2">
      <c r="C28624" s="1"/>
      <c r="D28624" s="1"/>
      <c r="E28624" s="1"/>
      <c r="F28624" s="1"/>
      <c r="G28624" s="1"/>
      <c r="H28624" s="1"/>
      <c r="I28624" s="1"/>
      <c r="J28624" s="16"/>
    </row>
    <row r="28625" spans="3:10" x14ac:dyDescent="0.2">
      <c r="C28625" s="1"/>
      <c r="D28625" s="1"/>
      <c r="E28625" s="1"/>
      <c r="F28625" s="1"/>
      <c r="G28625" s="1"/>
      <c r="H28625" s="1"/>
      <c r="I28625" s="1"/>
      <c r="J28625" s="16"/>
    </row>
    <row r="28626" spans="3:10" x14ac:dyDescent="0.2">
      <c r="C28626" s="1"/>
      <c r="D28626" s="1"/>
      <c r="E28626" s="1"/>
      <c r="F28626" s="1"/>
      <c r="G28626" s="1"/>
      <c r="H28626" s="1"/>
      <c r="I28626" s="1"/>
      <c r="J28626" s="16"/>
    </row>
    <row r="28627" spans="3:10" x14ac:dyDescent="0.2">
      <c r="C28627" s="1"/>
      <c r="D28627" s="1"/>
      <c r="E28627" s="1"/>
      <c r="F28627" s="1"/>
      <c r="G28627" s="1"/>
      <c r="H28627" s="1"/>
      <c r="I28627" s="1"/>
      <c r="J28627" s="16"/>
    </row>
    <row r="28628" spans="3:10" x14ac:dyDescent="0.2">
      <c r="C28628" s="1"/>
      <c r="D28628" s="1"/>
      <c r="E28628" s="1"/>
      <c r="F28628" s="1"/>
      <c r="G28628" s="1"/>
      <c r="H28628" s="1"/>
      <c r="I28628" s="1"/>
      <c r="J28628" s="16"/>
    </row>
    <row r="28629" spans="3:10" x14ac:dyDescent="0.2">
      <c r="C28629" s="1"/>
      <c r="D28629" s="1"/>
      <c r="E28629" s="1"/>
      <c r="F28629" s="1"/>
      <c r="G28629" s="1"/>
      <c r="H28629" s="1"/>
      <c r="I28629" s="1"/>
      <c r="J28629" s="16"/>
    </row>
    <row r="28630" spans="3:10" x14ac:dyDescent="0.2">
      <c r="C28630" s="1"/>
      <c r="D28630" s="1"/>
      <c r="E28630" s="1"/>
      <c r="F28630" s="1"/>
      <c r="G28630" s="1"/>
      <c r="H28630" s="1"/>
      <c r="I28630" s="1"/>
      <c r="J28630" s="16"/>
    </row>
    <row r="28631" spans="3:10" x14ac:dyDescent="0.2">
      <c r="C28631" s="1"/>
      <c r="D28631" s="1"/>
      <c r="E28631" s="1"/>
      <c r="F28631" s="1"/>
      <c r="G28631" s="1"/>
      <c r="H28631" s="1"/>
      <c r="I28631" s="1"/>
      <c r="J28631" s="16"/>
    </row>
    <row r="28632" spans="3:10" x14ac:dyDescent="0.2">
      <c r="C28632" s="1"/>
      <c r="D28632" s="1"/>
      <c r="E28632" s="1"/>
      <c r="F28632" s="1"/>
      <c r="G28632" s="1"/>
      <c r="H28632" s="1"/>
      <c r="I28632" s="1"/>
      <c r="J28632" s="16"/>
    </row>
    <row r="28633" spans="3:10" x14ac:dyDescent="0.2">
      <c r="C28633" s="1"/>
      <c r="D28633" s="1"/>
      <c r="E28633" s="1"/>
      <c r="F28633" s="1"/>
      <c r="G28633" s="1"/>
      <c r="H28633" s="1"/>
      <c r="I28633" s="1"/>
      <c r="J28633" s="16"/>
    </row>
    <row r="28634" spans="3:10" x14ac:dyDescent="0.2">
      <c r="C28634" s="1"/>
      <c r="D28634" s="1"/>
      <c r="E28634" s="1"/>
      <c r="F28634" s="1"/>
      <c r="G28634" s="1"/>
      <c r="H28634" s="1"/>
      <c r="I28634" s="1"/>
      <c r="J28634" s="16"/>
    </row>
    <row r="28635" spans="3:10" x14ac:dyDescent="0.2">
      <c r="C28635" s="1"/>
      <c r="D28635" s="1"/>
      <c r="E28635" s="1"/>
      <c r="F28635" s="1"/>
      <c r="G28635" s="1"/>
      <c r="H28635" s="1"/>
      <c r="I28635" s="1"/>
      <c r="J28635" s="16"/>
    </row>
    <row r="28636" spans="3:10" x14ac:dyDescent="0.2">
      <c r="C28636" s="1"/>
      <c r="D28636" s="1"/>
      <c r="E28636" s="1"/>
      <c r="F28636" s="1"/>
      <c r="G28636" s="1"/>
      <c r="H28636" s="1"/>
      <c r="I28636" s="1"/>
      <c r="J28636" s="16"/>
    </row>
    <row r="28637" spans="3:10" x14ac:dyDescent="0.2">
      <c r="C28637" s="1"/>
      <c r="D28637" s="1"/>
      <c r="E28637" s="1"/>
      <c r="F28637" s="1"/>
      <c r="G28637" s="1"/>
      <c r="H28637" s="1"/>
      <c r="I28637" s="1"/>
      <c r="J28637" s="16"/>
    </row>
    <row r="28638" spans="3:10" x14ac:dyDescent="0.2">
      <c r="C28638" s="1"/>
      <c r="D28638" s="1"/>
      <c r="E28638" s="1"/>
      <c r="F28638" s="1"/>
      <c r="G28638" s="1"/>
      <c r="H28638" s="1"/>
      <c r="I28638" s="1"/>
      <c r="J28638" s="16"/>
    </row>
    <row r="28639" spans="3:10" x14ac:dyDescent="0.2">
      <c r="C28639" s="1"/>
      <c r="D28639" s="1"/>
      <c r="E28639" s="1"/>
      <c r="F28639" s="1"/>
      <c r="G28639" s="1"/>
      <c r="H28639" s="1"/>
      <c r="I28639" s="1"/>
      <c r="J28639" s="16"/>
    </row>
    <row r="28640" spans="3:10" x14ac:dyDescent="0.2">
      <c r="C28640" s="1"/>
      <c r="D28640" s="1"/>
      <c r="E28640" s="1"/>
      <c r="F28640" s="1"/>
      <c r="G28640" s="1"/>
      <c r="H28640" s="1"/>
      <c r="I28640" s="1"/>
      <c r="J28640" s="16"/>
    </row>
    <row r="28641" spans="3:10" x14ac:dyDescent="0.2">
      <c r="C28641" s="1"/>
      <c r="D28641" s="1"/>
      <c r="E28641" s="1"/>
      <c r="F28641" s="1"/>
      <c r="G28641" s="1"/>
      <c r="H28641" s="1"/>
      <c r="I28641" s="1"/>
      <c r="J28641" s="16"/>
    </row>
    <row r="28642" spans="3:10" x14ac:dyDescent="0.2">
      <c r="C28642" s="1"/>
      <c r="D28642" s="1"/>
      <c r="E28642" s="1"/>
      <c r="F28642" s="1"/>
      <c r="G28642" s="1"/>
      <c r="H28642" s="1"/>
      <c r="I28642" s="1"/>
      <c r="J28642" s="16"/>
    </row>
    <row r="28643" spans="3:10" x14ac:dyDescent="0.2">
      <c r="C28643" s="1"/>
      <c r="D28643" s="1"/>
      <c r="E28643" s="1"/>
      <c r="F28643" s="1"/>
      <c r="G28643" s="1"/>
      <c r="H28643" s="1"/>
      <c r="I28643" s="1"/>
      <c r="J28643" s="16"/>
    </row>
    <row r="28644" spans="3:10" x14ac:dyDescent="0.2">
      <c r="C28644" s="1"/>
      <c r="D28644" s="1"/>
      <c r="E28644" s="1"/>
      <c r="F28644" s="1"/>
      <c r="G28644" s="1"/>
      <c r="H28644" s="1"/>
      <c r="I28644" s="1"/>
      <c r="J28644" s="16"/>
    </row>
    <row r="28645" spans="3:10" x14ac:dyDescent="0.2">
      <c r="C28645" s="1"/>
      <c r="D28645" s="1"/>
      <c r="E28645" s="1"/>
      <c r="F28645" s="1"/>
      <c r="G28645" s="1"/>
      <c r="H28645" s="1"/>
      <c r="I28645" s="1"/>
      <c r="J28645" s="16"/>
    </row>
    <row r="28646" spans="3:10" x14ac:dyDescent="0.2">
      <c r="C28646" s="1"/>
      <c r="D28646" s="1"/>
      <c r="E28646" s="1"/>
      <c r="F28646" s="1"/>
      <c r="G28646" s="1"/>
      <c r="H28646" s="1"/>
      <c r="I28646" s="1"/>
      <c r="J28646" s="16"/>
    </row>
    <row r="28647" spans="3:10" x14ac:dyDescent="0.2">
      <c r="C28647" s="1"/>
      <c r="D28647" s="1"/>
      <c r="E28647" s="1"/>
      <c r="F28647" s="1"/>
      <c r="G28647" s="1"/>
      <c r="H28647" s="1"/>
      <c r="I28647" s="1"/>
      <c r="J28647" s="16"/>
    </row>
    <row r="28648" spans="3:10" x14ac:dyDescent="0.2">
      <c r="C28648" s="1"/>
      <c r="D28648" s="1"/>
      <c r="E28648" s="1"/>
      <c r="F28648" s="1"/>
      <c r="G28648" s="1"/>
      <c r="H28648" s="1"/>
      <c r="I28648" s="1"/>
      <c r="J28648" s="16"/>
    </row>
    <row r="28649" spans="3:10" x14ac:dyDescent="0.2">
      <c r="C28649" s="1"/>
      <c r="D28649" s="1"/>
      <c r="E28649" s="1"/>
      <c r="F28649" s="1"/>
      <c r="G28649" s="1"/>
      <c r="H28649" s="1"/>
      <c r="I28649" s="1"/>
      <c r="J28649" s="16"/>
    </row>
    <row r="28650" spans="3:10" x14ac:dyDescent="0.2">
      <c r="C28650" s="1"/>
      <c r="D28650" s="1"/>
      <c r="E28650" s="1"/>
      <c r="F28650" s="1"/>
      <c r="G28650" s="1"/>
      <c r="H28650" s="1"/>
      <c r="I28650" s="1"/>
      <c r="J28650" s="16"/>
    </row>
    <row r="28651" spans="3:10" x14ac:dyDescent="0.2">
      <c r="C28651" s="1"/>
      <c r="D28651" s="1"/>
      <c r="E28651" s="1"/>
      <c r="F28651" s="1"/>
      <c r="G28651" s="1"/>
      <c r="H28651" s="1"/>
      <c r="I28651" s="1"/>
      <c r="J28651" s="16"/>
    </row>
    <row r="28652" spans="3:10" x14ac:dyDescent="0.2">
      <c r="C28652" s="1"/>
      <c r="D28652" s="1"/>
      <c r="E28652" s="1"/>
      <c r="F28652" s="1"/>
      <c r="G28652" s="1"/>
      <c r="H28652" s="1"/>
      <c r="I28652" s="1"/>
      <c r="J28652" s="16"/>
    </row>
    <row r="28653" spans="3:10" x14ac:dyDescent="0.2">
      <c r="C28653" s="1"/>
      <c r="D28653" s="1"/>
      <c r="E28653" s="1"/>
      <c r="F28653" s="1"/>
      <c r="G28653" s="1"/>
      <c r="H28653" s="1"/>
      <c r="I28653" s="1"/>
      <c r="J28653" s="16"/>
    </row>
    <row r="28654" spans="3:10" x14ac:dyDescent="0.2">
      <c r="C28654" s="1"/>
      <c r="D28654" s="1"/>
      <c r="E28654" s="1"/>
      <c r="F28654" s="1"/>
      <c r="G28654" s="1"/>
      <c r="H28654" s="1"/>
      <c r="I28654" s="1"/>
      <c r="J28654" s="16"/>
    </row>
    <row r="28655" spans="3:10" x14ac:dyDescent="0.2">
      <c r="C28655" s="1"/>
      <c r="D28655" s="1"/>
      <c r="E28655" s="1"/>
      <c r="F28655" s="1"/>
      <c r="G28655" s="1"/>
      <c r="H28655" s="1"/>
      <c r="I28655" s="1"/>
      <c r="J28655" s="16"/>
    </row>
    <row r="28656" spans="3:10" x14ac:dyDescent="0.2">
      <c r="C28656" s="1"/>
      <c r="D28656" s="1"/>
      <c r="E28656" s="1"/>
      <c r="F28656" s="1"/>
      <c r="G28656" s="1"/>
      <c r="H28656" s="1"/>
      <c r="I28656" s="1"/>
      <c r="J28656" s="16"/>
    </row>
    <row r="28657" spans="3:10" x14ac:dyDescent="0.2">
      <c r="C28657" s="1"/>
      <c r="D28657" s="1"/>
      <c r="E28657" s="1"/>
      <c r="F28657" s="1"/>
      <c r="G28657" s="1"/>
      <c r="H28657" s="1"/>
      <c r="I28657" s="1"/>
      <c r="J28657" s="16"/>
    </row>
    <row r="28658" spans="3:10" x14ac:dyDescent="0.2">
      <c r="C28658" s="1"/>
      <c r="D28658" s="1"/>
      <c r="E28658" s="1"/>
      <c r="F28658" s="1"/>
      <c r="G28658" s="1"/>
      <c r="H28658" s="1"/>
      <c r="I28658" s="1"/>
      <c r="J28658" s="16"/>
    </row>
    <row r="28659" spans="3:10" x14ac:dyDescent="0.2">
      <c r="C28659" s="1"/>
      <c r="D28659" s="1"/>
      <c r="E28659" s="1"/>
      <c r="F28659" s="1"/>
      <c r="G28659" s="1"/>
      <c r="H28659" s="1"/>
      <c r="I28659" s="1"/>
      <c r="J28659" s="16"/>
    </row>
    <row r="28660" spans="3:10" x14ac:dyDescent="0.2">
      <c r="C28660" s="1"/>
      <c r="D28660" s="1"/>
      <c r="E28660" s="1"/>
      <c r="F28660" s="1"/>
      <c r="G28660" s="1"/>
      <c r="H28660" s="1"/>
      <c r="I28660" s="1"/>
      <c r="J28660" s="16"/>
    </row>
    <row r="28661" spans="3:10" x14ac:dyDescent="0.2">
      <c r="C28661" s="1"/>
      <c r="D28661" s="1"/>
      <c r="E28661" s="1"/>
      <c r="F28661" s="1"/>
      <c r="G28661" s="1"/>
      <c r="H28661" s="1"/>
      <c r="I28661" s="1"/>
      <c r="J28661" s="16"/>
    </row>
    <row r="28662" spans="3:10" x14ac:dyDescent="0.2">
      <c r="C28662" s="1"/>
      <c r="D28662" s="1"/>
      <c r="E28662" s="1"/>
      <c r="F28662" s="1"/>
      <c r="G28662" s="1"/>
      <c r="H28662" s="1"/>
      <c r="I28662" s="1"/>
      <c r="J28662" s="16"/>
    </row>
    <row r="28663" spans="3:10" x14ac:dyDescent="0.2">
      <c r="C28663" s="1"/>
      <c r="D28663" s="1"/>
      <c r="E28663" s="1"/>
      <c r="F28663" s="1"/>
      <c r="G28663" s="1"/>
      <c r="H28663" s="1"/>
      <c r="I28663" s="1"/>
      <c r="J28663" s="16"/>
    </row>
    <row r="28664" spans="3:10" x14ac:dyDescent="0.2">
      <c r="C28664" s="1"/>
      <c r="D28664" s="1"/>
      <c r="E28664" s="1"/>
      <c r="F28664" s="1"/>
      <c r="G28664" s="1"/>
      <c r="H28664" s="1"/>
      <c r="I28664" s="1"/>
      <c r="J28664" s="16"/>
    </row>
    <row r="28665" spans="3:10" x14ac:dyDescent="0.2">
      <c r="C28665" s="1"/>
      <c r="D28665" s="1"/>
      <c r="E28665" s="1"/>
      <c r="F28665" s="1"/>
      <c r="G28665" s="1"/>
      <c r="H28665" s="1"/>
      <c r="I28665" s="1"/>
      <c r="J28665" s="16"/>
    </row>
    <row r="28666" spans="3:10" x14ac:dyDescent="0.2">
      <c r="C28666" s="1"/>
      <c r="D28666" s="1"/>
      <c r="E28666" s="1"/>
      <c r="F28666" s="1"/>
      <c r="G28666" s="1"/>
      <c r="H28666" s="1"/>
      <c r="I28666" s="1"/>
      <c r="J28666" s="16"/>
    </row>
    <row r="28667" spans="3:10" x14ac:dyDescent="0.2">
      <c r="C28667" s="1"/>
      <c r="D28667" s="1"/>
      <c r="E28667" s="1"/>
      <c r="F28667" s="1"/>
      <c r="G28667" s="1"/>
      <c r="H28667" s="1"/>
      <c r="I28667" s="1"/>
      <c r="J28667" s="16"/>
    </row>
    <row r="28668" spans="3:10" x14ac:dyDescent="0.2">
      <c r="C28668" s="1"/>
      <c r="D28668" s="1"/>
      <c r="E28668" s="1"/>
      <c r="F28668" s="1"/>
      <c r="G28668" s="1"/>
      <c r="H28668" s="1"/>
      <c r="I28668" s="1"/>
      <c r="J28668" s="16"/>
    </row>
    <row r="28669" spans="3:10" x14ac:dyDescent="0.2">
      <c r="C28669" s="1"/>
      <c r="D28669" s="1"/>
      <c r="E28669" s="1"/>
      <c r="F28669" s="1"/>
      <c r="G28669" s="1"/>
      <c r="H28669" s="1"/>
      <c r="I28669" s="1"/>
      <c r="J28669" s="16"/>
    </row>
    <row r="28670" spans="3:10" x14ac:dyDescent="0.2">
      <c r="C28670" s="1"/>
      <c r="D28670" s="1"/>
      <c r="E28670" s="1"/>
      <c r="F28670" s="1"/>
      <c r="G28670" s="1"/>
      <c r="H28670" s="1"/>
      <c r="I28670" s="1"/>
      <c r="J28670" s="16"/>
    </row>
    <row r="28671" spans="3:10" x14ac:dyDescent="0.2">
      <c r="C28671" s="1"/>
      <c r="D28671" s="1"/>
      <c r="E28671" s="1"/>
      <c r="F28671" s="1"/>
      <c r="G28671" s="1"/>
      <c r="H28671" s="1"/>
      <c r="I28671" s="1"/>
      <c r="J28671" s="16"/>
    </row>
    <row r="28672" spans="3:10" x14ac:dyDescent="0.2">
      <c r="C28672" s="1"/>
      <c r="D28672" s="1"/>
      <c r="E28672" s="1"/>
      <c r="F28672" s="1"/>
      <c r="G28672" s="1"/>
      <c r="H28672" s="1"/>
      <c r="I28672" s="1"/>
      <c r="J28672" s="16"/>
    </row>
    <row r="28673" spans="3:10" x14ac:dyDescent="0.2">
      <c r="C28673" s="1"/>
      <c r="D28673" s="1"/>
      <c r="E28673" s="1"/>
      <c r="F28673" s="1"/>
      <c r="G28673" s="1"/>
      <c r="H28673" s="1"/>
      <c r="I28673" s="1"/>
      <c r="J28673" s="16"/>
    </row>
    <row r="28674" spans="3:10" x14ac:dyDescent="0.2">
      <c r="C28674" s="1"/>
      <c r="D28674" s="1"/>
      <c r="E28674" s="1"/>
      <c r="F28674" s="1"/>
      <c r="G28674" s="1"/>
      <c r="H28674" s="1"/>
      <c r="I28674" s="1"/>
      <c r="J28674" s="16"/>
    </row>
    <row r="28675" spans="3:10" x14ac:dyDescent="0.2">
      <c r="C28675" s="1"/>
      <c r="D28675" s="1"/>
      <c r="E28675" s="1"/>
      <c r="F28675" s="1"/>
      <c r="G28675" s="1"/>
      <c r="H28675" s="1"/>
      <c r="I28675" s="1"/>
      <c r="J28675" s="16"/>
    </row>
    <row r="28676" spans="3:10" x14ac:dyDescent="0.2">
      <c r="C28676" s="1"/>
      <c r="D28676" s="1"/>
      <c r="E28676" s="1"/>
      <c r="F28676" s="1"/>
      <c r="G28676" s="1"/>
      <c r="H28676" s="1"/>
      <c r="I28676" s="1"/>
      <c r="J28676" s="16"/>
    </row>
    <row r="28677" spans="3:10" x14ac:dyDescent="0.2">
      <c r="C28677" s="1"/>
      <c r="D28677" s="1"/>
      <c r="E28677" s="1"/>
      <c r="F28677" s="1"/>
      <c r="G28677" s="1"/>
      <c r="H28677" s="1"/>
      <c r="I28677" s="1"/>
      <c r="J28677" s="16"/>
    </row>
    <row r="28678" spans="3:10" x14ac:dyDescent="0.2">
      <c r="C28678" s="1"/>
      <c r="D28678" s="1"/>
      <c r="E28678" s="1"/>
      <c r="F28678" s="1"/>
      <c r="G28678" s="1"/>
      <c r="H28678" s="1"/>
      <c r="I28678" s="1"/>
      <c r="J28678" s="16"/>
    </row>
    <row r="28679" spans="3:10" x14ac:dyDescent="0.2">
      <c r="C28679" s="1"/>
      <c r="D28679" s="1"/>
      <c r="E28679" s="1"/>
      <c r="F28679" s="1"/>
      <c r="G28679" s="1"/>
      <c r="H28679" s="1"/>
      <c r="I28679" s="1"/>
      <c r="J28679" s="16"/>
    </row>
    <row r="28680" spans="3:10" x14ac:dyDescent="0.2">
      <c r="C28680" s="1"/>
      <c r="D28680" s="1"/>
      <c r="E28680" s="1"/>
      <c r="F28680" s="1"/>
      <c r="G28680" s="1"/>
      <c r="H28680" s="1"/>
      <c r="I28680" s="1"/>
      <c r="J28680" s="16"/>
    </row>
    <row r="28681" spans="3:10" x14ac:dyDescent="0.2">
      <c r="C28681" s="1"/>
      <c r="D28681" s="1"/>
      <c r="E28681" s="1"/>
      <c r="F28681" s="1"/>
      <c r="G28681" s="1"/>
      <c r="H28681" s="1"/>
      <c r="I28681" s="1"/>
      <c r="J28681" s="16"/>
    </row>
    <row r="28682" spans="3:10" x14ac:dyDescent="0.2">
      <c r="C28682" s="1"/>
      <c r="D28682" s="1"/>
      <c r="E28682" s="1"/>
      <c r="F28682" s="1"/>
      <c r="G28682" s="1"/>
      <c r="H28682" s="1"/>
      <c r="I28682" s="1"/>
      <c r="J28682" s="16"/>
    </row>
    <row r="28683" spans="3:10" x14ac:dyDescent="0.2">
      <c r="C28683" s="1"/>
      <c r="D28683" s="1"/>
      <c r="E28683" s="1"/>
      <c r="F28683" s="1"/>
      <c r="G28683" s="1"/>
      <c r="H28683" s="1"/>
      <c r="I28683" s="1"/>
      <c r="J28683" s="16"/>
    </row>
    <row r="28684" spans="3:10" x14ac:dyDescent="0.2">
      <c r="C28684" s="1"/>
      <c r="D28684" s="1"/>
      <c r="E28684" s="1"/>
      <c r="F28684" s="1"/>
      <c r="G28684" s="1"/>
      <c r="H28684" s="1"/>
      <c r="I28684" s="1"/>
      <c r="J28684" s="16"/>
    </row>
    <row r="28685" spans="3:10" x14ac:dyDescent="0.2">
      <c r="C28685" s="1"/>
      <c r="D28685" s="1"/>
      <c r="E28685" s="1"/>
      <c r="F28685" s="1"/>
      <c r="G28685" s="1"/>
      <c r="H28685" s="1"/>
      <c r="I28685" s="1"/>
      <c r="J28685" s="16"/>
    </row>
    <row r="28686" spans="3:10" x14ac:dyDescent="0.2">
      <c r="C28686" s="1"/>
      <c r="D28686" s="1"/>
      <c r="E28686" s="1"/>
      <c r="F28686" s="1"/>
      <c r="G28686" s="1"/>
      <c r="H28686" s="1"/>
      <c r="I28686" s="1"/>
      <c r="J28686" s="16"/>
    </row>
    <row r="28687" spans="3:10" x14ac:dyDescent="0.2">
      <c r="C28687" s="1"/>
      <c r="D28687" s="1"/>
      <c r="E28687" s="1"/>
      <c r="F28687" s="1"/>
      <c r="G28687" s="1"/>
      <c r="H28687" s="1"/>
      <c r="I28687" s="1"/>
      <c r="J28687" s="16"/>
    </row>
    <row r="28688" spans="3:10" x14ac:dyDescent="0.2">
      <c r="C28688" s="1"/>
      <c r="D28688" s="1"/>
      <c r="E28688" s="1"/>
      <c r="F28688" s="1"/>
      <c r="G28688" s="1"/>
      <c r="H28688" s="1"/>
      <c r="I28688" s="1"/>
      <c r="J28688" s="16"/>
    </row>
    <row r="28689" spans="3:10" x14ac:dyDescent="0.2">
      <c r="C28689" s="1"/>
      <c r="D28689" s="1"/>
      <c r="E28689" s="1"/>
      <c r="F28689" s="1"/>
      <c r="G28689" s="1"/>
      <c r="H28689" s="1"/>
      <c r="I28689" s="1"/>
      <c r="J28689" s="16"/>
    </row>
    <row r="28690" spans="3:10" x14ac:dyDescent="0.2">
      <c r="C28690" s="1"/>
      <c r="D28690" s="1"/>
      <c r="E28690" s="1"/>
      <c r="F28690" s="1"/>
      <c r="G28690" s="1"/>
      <c r="H28690" s="1"/>
      <c r="I28690" s="1"/>
      <c r="J28690" s="16"/>
    </row>
    <row r="28691" spans="3:10" x14ac:dyDescent="0.2">
      <c r="C28691" s="1"/>
      <c r="D28691" s="1"/>
      <c r="E28691" s="1"/>
      <c r="F28691" s="1"/>
      <c r="G28691" s="1"/>
      <c r="H28691" s="1"/>
      <c r="I28691" s="1"/>
      <c r="J28691" s="16"/>
    </row>
    <row r="28692" spans="3:10" x14ac:dyDescent="0.2">
      <c r="C28692" s="1"/>
      <c r="D28692" s="1"/>
      <c r="E28692" s="1"/>
      <c r="F28692" s="1"/>
      <c r="G28692" s="1"/>
      <c r="H28692" s="1"/>
      <c r="I28692" s="1"/>
      <c r="J28692" s="16"/>
    </row>
    <row r="28693" spans="3:10" x14ac:dyDescent="0.2">
      <c r="C28693" s="1"/>
      <c r="D28693" s="1"/>
      <c r="E28693" s="1"/>
      <c r="F28693" s="1"/>
      <c r="G28693" s="1"/>
      <c r="H28693" s="1"/>
      <c r="I28693" s="1"/>
      <c r="J28693" s="16"/>
    </row>
    <row r="28694" spans="3:10" x14ac:dyDescent="0.2">
      <c r="C28694" s="1"/>
      <c r="D28694" s="1"/>
      <c r="E28694" s="1"/>
      <c r="F28694" s="1"/>
      <c r="G28694" s="1"/>
      <c r="H28694" s="1"/>
      <c r="I28694" s="1"/>
      <c r="J28694" s="16"/>
    </row>
    <row r="28695" spans="3:10" x14ac:dyDescent="0.2">
      <c r="C28695" s="1"/>
      <c r="D28695" s="1"/>
      <c r="E28695" s="1"/>
      <c r="F28695" s="1"/>
      <c r="G28695" s="1"/>
      <c r="H28695" s="1"/>
      <c r="I28695" s="1"/>
      <c r="J28695" s="16"/>
    </row>
    <row r="28696" spans="3:10" x14ac:dyDescent="0.2">
      <c r="C28696" s="1"/>
      <c r="D28696" s="1"/>
      <c r="E28696" s="1"/>
      <c r="F28696" s="1"/>
      <c r="G28696" s="1"/>
      <c r="H28696" s="1"/>
      <c r="I28696" s="1"/>
      <c r="J28696" s="16"/>
    </row>
    <row r="28697" spans="3:10" x14ac:dyDescent="0.2">
      <c r="C28697" s="1"/>
      <c r="D28697" s="1"/>
      <c r="E28697" s="1"/>
      <c r="F28697" s="1"/>
      <c r="G28697" s="1"/>
      <c r="H28697" s="1"/>
      <c r="I28697" s="1"/>
      <c r="J28697" s="16"/>
    </row>
    <row r="28698" spans="3:10" x14ac:dyDescent="0.2">
      <c r="C28698" s="1"/>
      <c r="D28698" s="1"/>
      <c r="E28698" s="1"/>
      <c r="F28698" s="1"/>
      <c r="G28698" s="1"/>
      <c r="H28698" s="1"/>
      <c r="I28698" s="1"/>
      <c r="J28698" s="16"/>
    </row>
    <row r="28699" spans="3:10" x14ac:dyDescent="0.2">
      <c r="C28699" s="1"/>
      <c r="D28699" s="1"/>
      <c r="E28699" s="1"/>
      <c r="F28699" s="1"/>
      <c r="G28699" s="1"/>
      <c r="H28699" s="1"/>
      <c r="I28699" s="1"/>
      <c r="J28699" s="16"/>
    </row>
    <row r="28700" spans="3:10" x14ac:dyDescent="0.2">
      <c r="C28700" s="1"/>
      <c r="D28700" s="1"/>
      <c r="E28700" s="1"/>
      <c r="F28700" s="1"/>
      <c r="G28700" s="1"/>
      <c r="H28700" s="1"/>
      <c r="I28700" s="1"/>
      <c r="J28700" s="16"/>
    </row>
    <row r="28701" spans="3:10" x14ac:dyDescent="0.2">
      <c r="C28701" s="1"/>
      <c r="D28701" s="1"/>
      <c r="E28701" s="1"/>
      <c r="F28701" s="1"/>
      <c r="G28701" s="1"/>
      <c r="H28701" s="1"/>
      <c r="I28701" s="1"/>
      <c r="J28701" s="16"/>
    </row>
    <row r="28702" spans="3:10" x14ac:dyDescent="0.2">
      <c r="C28702" s="1"/>
      <c r="D28702" s="1"/>
      <c r="E28702" s="1"/>
      <c r="F28702" s="1"/>
      <c r="G28702" s="1"/>
      <c r="H28702" s="1"/>
      <c r="I28702" s="1"/>
      <c r="J28702" s="16"/>
    </row>
    <row r="28703" spans="3:10" x14ac:dyDescent="0.2">
      <c r="C28703" s="1"/>
      <c r="D28703" s="1"/>
      <c r="E28703" s="1"/>
      <c r="F28703" s="1"/>
      <c r="G28703" s="1"/>
      <c r="H28703" s="1"/>
      <c r="I28703" s="1"/>
      <c r="J28703" s="16"/>
    </row>
    <row r="28704" spans="3:10" x14ac:dyDescent="0.2">
      <c r="C28704" s="1"/>
      <c r="D28704" s="1"/>
      <c r="E28704" s="1"/>
      <c r="F28704" s="1"/>
      <c r="G28704" s="1"/>
      <c r="H28704" s="1"/>
      <c r="I28704" s="1"/>
      <c r="J28704" s="16"/>
    </row>
    <row r="28705" spans="3:10" x14ac:dyDescent="0.2">
      <c r="C28705" s="1"/>
      <c r="D28705" s="1"/>
      <c r="E28705" s="1"/>
      <c r="F28705" s="1"/>
      <c r="G28705" s="1"/>
      <c r="H28705" s="1"/>
      <c r="I28705" s="1"/>
      <c r="J28705" s="16"/>
    </row>
    <row r="28706" spans="3:10" x14ac:dyDescent="0.2">
      <c r="C28706" s="1"/>
      <c r="D28706" s="1"/>
      <c r="E28706" s="1"/>
      <c r="F28706" s="1"/>
      <c r="G28706" s="1"/>
      <c r="H28706" s="1"/>
      <c r="I28706" s="1"/>
      <c r="J28706" s="16"/>
    </row>
    <row r="28707" spans="3:10" x14ac:dyDescent="0.2">
      <c r="C28707" s="1"/>
      <c r="D28707" s="1"/>
      <c r="E28707" s="1"/>
      <c r="F28707" s="1"/>
      <c r="G28707" s="1"/>
      <c r="H28707" s="1"/>
      <c r="I28707" s="1"/>
      <c r="J28707" s="16"/>
    </row>
    <row r="28708" spans="3:10" x14ac:dyDescent="0.2">
      <c r="C28708" s="1"/>
      <c r="D28708" s="1"/>
      <c r="E28708" s="1"/>
      <c r="F28708" s="1"/>
      <c r="G28708" s="1"/>
      <c r="H28708" s="1"/>
      <c r="I28708" s="1"/>
      <c r="J28708" s="16"/>
    </row>
    <row r="28709" spans="3:10" x14ac:dyDescent="0.2">
      <c r="C28709" s="1"/>
      <c r="D28709" s="1"/>
      <c r="E28709" s="1"/>
      <c r="F28709" s="1"/>
      <c r="G28709" s="1"/>
      <c r="H28709" s="1"/>
      <c r="I28709" s="1"/>
      <c r="J28709" s="16"/>
    </row>
    <row r="28710" spans="3:10" x14ac:dyDescent="0.2">
      <c r="C28710" s="1"/>
      <c r="D28710" s="1"/>
      <c r="E28710" s="1"/>
      <c r="F28710" s="1"/>
      <c r="G28710" s="1"/>
      <c r="H28710" s="1"/>
      <c r="I28710" s="1"/>
      <c r="J28710" s="16"/>
    </row>
    <row r="28711" spans="3:10" x14ac:dyDescent="0.2">
      <c r="C28711" s="1"/>
      <c r="D28711" s="1"/>
      <c r="E28711" s="1"/>
      <c r="F28711" s="1"/>
      <c r="G28711" s="1"/>
      <c r="H28711" s="1"/>
      <c r="I28711" s="1"/>
      <c r="J28711" s="16"/>
    </row>
    <row r="28712" spans="3:10" x14ac:dyDescent="0.2">
      <c r="C28712" s="1"/>
      <c r="D28712" s="1"/>
      <c r="E28712" s="1"/>
      <c r="F28712" s="1"/>
      <c r="G28712" s="1"/>
      <c r="H28712" s="1"/>
      <c r="I28712" s="1"/>
      <c r="J28712" s="16"/>
    </row>
    <row r="28713" spans="3:10" x14ac:dyDescent="0.2">
      <c r="C28713" s="1"/>
      <c r="D28713" s="1"/>
      <c r="E28713" s="1"/>
      <c r="F28713" s="1"/>
      <c r="G28713" s="1"/>
      <c r="H28713" s="1"/>
      <c r="I28713" s="1"/>
      <c r="J28713" s="16"/>
    </row>
    <row r="28714" spans="3:10" x14ac:dyDescent="0.2">
      <c r="C28714" s="1"/>
      <c r="D28714" s="1"/>
      <c r="E28714" s="1"/>
      <c r="F28714" s="1"/>
      <c r="G28714" s="1"/>
      <c r="H28714" s="1"/>
      <c r="I28714" s="1"/>
      <c r="J28714" s="16"/>
    </row>
    <row r="28715" spans="3:10" x14ac:dyDescent="0.2">
      <c r="C28715" s="1"/>
      <c r="D28715" s="1"/>
      <c r="E28715" s="1"/>
      <c r="F28715" s="1"/>
      <c r="G28715" s="1"/>
      <c r="H28715" s="1"/>
      <c r="I28715" s="1"/>
      <c r="J28715" s="16"/>
    </row>
    <row r="28716" spans="3:10" x14ac:dyDescent="0.2">
      <c r="C28716" s="1"/>
      <c r="D28716" s="1"/>
      <c r="E28716" s="1"/>
      <c r="F28716" s="1"/>
      <c r="G28716" s="1"/>
      <c r="H28716" s="1"/>
      <c r="I28716" s="1"/>
      <c r="J28716" s="16"/>
    </row>
    <row r="28717" spans="3:10" x14ac:dyDescent="0.2">
      <c r="C28717" s="1"/>
      <c r="D28717" s="1"/>
      <c r="E28717" s="1"/>
      <c r="F28717" s="1"/>
      <c r="G28717" s="1"/>
      <c r="H28717" s="1"/>
      <c r="I28717" s="1"/>
      <c r="J28717" s="16"/>
    </row>
    <row r="28718" spans="3:10" x14ac:dyDescent="0.2">
      <c r="C28718" s="1"/>
      <c r="D28718" s="1"/>
      <c r="E28718" s="1"/>
      <c r="F28718" s="1"/>
      <c r="G28718" s="1"/>
      <c r="H28718" s="1"/>
      <c r="I28718" s="1"/>
      <c r="J28718" s="16"/>
    </row>
    <row r="28719" spans="3:10" x14ac:dyDescent="0.2">
      <c r="C28719" s="1"/>
      <c r="D28719" s="1"/>
      <c r="E28719" s="1"/>
      <c r="F28719" s="1"/>
      <c r="G28719" s="1"/>
      <c r="H28719" s="1"/>
      <c r="I28719" s="1"/>
      <c r="J28719" s="16"/>
    </row>
    <row r="28720" spans="3:10" x14ac:dyDescent="0.2">
      <c r="C28720" s="1"/>
      <c r="D28720" s="1"/>
      <c r="E28720" s="1"/>
      <c r="F28720" s="1"/>
      <c r="G28720" s="1"/>
      <c r="H28720" s="1"/>
      <c r="I28720" s="1"/>
      <c r="J28720" s="16"/>
    </row>
    <row r="28721" spans="3:10" x14ac:dyDescent="0.2">
      <c r="C28721" s="1"/>
      <c r="D28721" s="1"/>
      <c r="E28721" s="1"/>
      <c r="F28721" s="1"/>
      <c r="G28721" s="1"/>
      <c r="H28721" s="1"/>
      <c r="I28721" s="1"/>
      <c r="J28721" s="16"/>
    </row>
    <row r="28722" spans="3:10" x14ac:dyDescent="0.2">
      <c r="C28722" s="1"/>
      <c r="D28722" s="1"/>
      <c r="E28722" s="1"/>
      <c r="F28722" s="1"/>
      <c r="G28722" s="1"/>
      <c r="H28722" s="1"/>
      <c r="I28722" s="1"/>
      <c r="J28722" s="16"/>
    </row>
    <row r="28723" spans="3:10" x14ac:dyDescent="0.2">
      <c r="C28723" s="1"/>
      <c r="D28723" s="1"/>
      <c r="E28723" s="1"/>
      <c r="F28723" s="1"/>
      <c r="G28723" s="1"/>
      <c r="H28723" s="1"/>
      <c r="I28723" s="1"/>
      <c r="J28723" s="16"/>
    </row>
    <row r="28724" spans="3:10" x14ac:dyDescent="0.2">
      <c r="C28724" s="1"/>
      <c r="D28724" s="1"/>
      <c r="E28724" s="1"/>
      <c r="F28724" s="1"/>
      <c r="G28724" s="1"/>
      <c r="H28724" s="1"/>
      <c r="I28724" s="1"/>
      <c r="J28724" s="16"/>
    </row>
    <row r="28725" spans="3:10" x14ac:dyDescent="0.2">
      <c r="C28725" s="1"/>
      <c r="D28725" s="1"/>
      <c r="E28725" s="1"/>
      <c r="F28725" s="1"/>
      <c r="G28725" s="1"/>
      <c r="H28725" s="1"/>
      <c r="I28725" s="1"/>
      <c r="J28725" s="16"/>
    </row>
    <row r="28726" spans="3:10" x14ac:dyDescent="0.2">
      <c r="C28726" s="1"/>
      <c r="D28726" s="1"/>
      <c r="E28726" s="1"/>
      <c r="F28726" s="1"/>
      <c r="G28726" s="1"/>
      <c r="H28726" s="1"/>
      <c r="I28726" s="1"/>
      <c r="J28726" s="16"/>
    </row>
    <row r="28727" spans="3:10" x14ac:dyDescent="0.2">
      <c r="C28727" s="1"/>
      <c r="D28727" s="1"/>
      <c r="E28727" s="1"/>
      <c r="F28727" s="1"/>
      <c r="G28727" s="1"/>
      <c r="H28727" s="1"/>
      <c r="I28727" s="1"/>
      <c r="J28727" s="16"/>
    </row>
    <row r="28728" spans="3:10" x14ac:dyDescent="0.2">
      <c r="C28728" s="1"/>
      <c r="D28728" s="1"/>
      <c r="E28728" s="1"/>
      <c r="F28728" s="1"/>
      <c r="G28728" s="1"/>
      <c r="H28728" s="1"/>
      <c r="I28728" s="1"/>
      <c r="J28728" s="16"/>
    </row>
    <row r="28729" spans="3:10" x14ac:dyDescent="0.2">
      <c r="C28729" s="1"/>
      <c r="D28729" s="1"/>
      <c r="E28729" s="1"/>
      <c r="F28729" s="1"/>
      <c r="G28729" s="1"/>
      <c r="H28729" s="1"/>
      <c r="I28729" s="1"/>
      <c r="J28729" s="16"/>
    </row>
    <row r="28730" spans="3:10" x14ac:dyDescent="0.2">
      <c r="C28730" s="1"/>
      <c r="D28730" s="1"/>
      <c r="E28730" s="1"/>
      <c r="F28730" s="1"/>
      <c r="G28730" s="1"/>
      <c r="H28730" s="1"/>
      <c r="I28730" s="1"/>
      <c r="J28730" s="16"/>
    </row>
    <row r="28731" spans="3:10" x14ac:dyDescent="0.2">
      <c r="C28731" s="1"/>
      <c r="D28731" s="1"/>
      <c r="E28731" s="1"/>
      <c r="F28731" s="1"/>
      <c r="G28731" s="1"/>
      <c r="H28731" s="1"/>
      <c r="I28731" s="1"/>
      <c r="J28731" s="16"/>
    </row>
    <row r="28732" spans="3:10" x14ac:dyDescent="0.2">
      <c r="C28732" s="1"/>
      <c r="D28732" s="1"/>
      <c r="E28732" s="1"/>
      <c r="F28732" s="1"/>
      <c r="G28732" s="1"/>
      <c r="H28732" s="1"/>
      <c r="I28732" s="1"/>
      <c r="J28732" s="16"/>
    </row>
    <row r="28733" spans="3:10" x14ac:dyDescent="0.2">
      <c r="C28733" s="1"/>
      <c r="D28733" s="1"/>
      <c r="E28733" s="1"/>
      <c r="F28733" s="1"/>
      <c r="G28733" s="1"/>
      <c r="H28733" s="1"/>
      <c r="I28733" s="1"/>
      <c r="J28733" s="16"/>
    </row>
    <row r="28734" spans="3:10" x14ac:dyDescent="0.2">
      <c r="C28734" s="1"/>
      <c r="D28734" s="1"/>
      <c r="E28734" s="1"/>
      <c r="F28734" s="1"/>
      <c r="G28734" s="1"/>
      <c r="H28734" s="1"/>
      <c r="I28734" s="1"/>
      <c r="J28734" s="16"/>
    </row>
    <row r="28735" spans="3:10" x14ac:dyDescent="0.2">
      <c r="C28735" s="1"/>
      <c r="D28735" s="1"/>
      <c r="E28735" s="1"/>
      <c r="F28735" s="1"/>
      <c r="G28735" s="1"/>
      <c r="H28735" s="1"/>
      <c r="I28735" s="1"/>
      <c r="J28735" s="16"/>
    </row>
    <row r="28736" spans="3:10" x14ac:dyDescent="0.2">
      <c r="C28736" s="1"/>
      <c r="D28736" s="1"/>
      <c r="E28736" s="1"/>
      <c r="F28736" s="1"/>
      <c r="G28736" s="1"/>
      <c r="H28736" s="1"/>
      <c r="I28736" s="1"/>
      <c r="J28736" s="16"/>
    </row>
    <row r="28737" spans="3:10" x14ac:dyDescent="0.2">
      <c r="C28737" s="1"/>
      <c r="D28737" s="1"/>
      <c r="E28737" s="1"/>
      <c r="F28737" s="1"/>
      <c r="G28737" s="1"/>
      <c r="H28737" s="1"/>
      <c r="I28737" s="1"/>
      <c r="J28737" s="16"/>
    </row>
    <row r="28738" spans="3:10" x14ac:dyDescent="0.2">
      <c r="C28738" s="1"/>
      <c r="D28738" s="1"/>
      <c r="E28738" s="1"/>
      <c r="F28738" s="1"/>
      <c r="G28738" s="1"/>
      <c r="H28738" s="1"/>
      <c r="I28738" s="1"/>
      <c r="J28738" s="16"/>
    </row>
    <row r="28739" spans="3:10" x14ac:dyDescent="0.2">
      <c r="C28739" s="1"/>
      <c r="D28739" s="1"/>
      <c r="E28739" s="1"/>
      <c r="F28739" s="1"/>
      <c r="G28739" s="1"/>
      <c r="H28739" s="1"/>
      <c r="I28739" s="1"/>
      <c r="J28739" s="16"/>
    </row>
    <row r="28740" spans="3:10" x14ac:dyDescent="0.2">
      <c r="C28740" s="1"/>
      <c r="D28740" s="1"/>
      <c r="E28740" s="1"/>
      <c r="F28740" s="1"/>
      <c r="G28740" s="1"/>
      <c r="H28740" s="1"/>
      <c r="I28740" s="1"/>
      <c r="J28740" s="16"/>
    </row>
    <row r="28741" spans="3:10" x14ac:dyDescent="0.2">
      <c r="C28741" s="1"/>
      <c r="D28741" s="1"/>
      <c r="E28741" s="1"/>
      <c r="F28741" s="1"/>
      <c r="G28741" s="1"/>
      <c r="H28741" s="1"/>
      <c r="I28741" s="1"/>
      <c r="J28741" s="16"/>
    </row>
    <row r="28742" spans="3:10" x14ac:dyDescent="0.2">
      <c r="C28742" s="1"/>
      <c r="D28742" s="1"/>
      <c r="E28742" s="1"/>
      <c r="F28742" s="1"/>
      <c r="G28742" s="1"/>
      <c r="H28742" s="1"/>
      <c r="I28742" s="1"/>
      <c r="J28742" s="16"/>
    </row>
    <row r="28743" spans="3:10" x14ac:dyDescent="0.2">
      <c r="C28743" s="1"/>
      <c r="D28743" s="1"/>
      <c r="E28743" s="1"/>
      <c r="F28743" s="1"/>
      <c r="G28743" s="1"/>
      <c r="H28743" s="1"/>
      <c r="I28743" s="1"/>
      <c r="J28743" s="16"/>
    </row>
    <row r="28744" spans="3:10" x14ac:dyDescent="0.2">
      <c r="C28744" s="1"/>
      <c r="D28744" s="1"/>
      <c r="E28744" s="1"/>
      <c r="F28744" s="1"/>
      <c r="G28744" s="1"/>
      <c r="H28744" s="1"/>
      <c r="I28744" s="1"/>
      <c r="J28744" s="16"/>
    </row>
    <row r="28745" spans="3:10" x14ac:dyDescent="0.2">
      <c r="C28745" s="1"/>
      <c r="D28745" s="1"/>
      <c r="E28745" s="1"/>
      <c r="F28745" s="1"/>
      <c r="G28745" s="1"/>
      <c r="H28745" s="1"/>
      <c r="I28745" s="1"/>
      <c r="J28745" s="16"/>
    </row>
    <row r="28746" spans="3:10" x14ac:dyDescent="0.2">
      <c r="C28746" s="1"/>
      <c r="D28746" s="1"/>
      <c r="E28746" s="1"/>
      <c r="F28746" s="1"/>
      <c r="G28746" s="1"/>
      <c r="H28746" s="1"/>
      <c r="I28746" s="1"/>
      <c r="J28746" s="16"/>
    </row>
    <row r="28747" spans="3:10" x14ac:dyDescent="0.2">
      <c r="C28747" s="1"/>
      <c r="D28747" s="1"/>
      <c r="E28747" s="1"/>
      <c r="F28747" s="1"/>
      <c r="G28747" s="1"/>
      <c r="H28747" s="1"/>
      <c r="I28747" s="1"/>
      <c r="J28747" s="16"/>
    </row>
    <row r="28748" spans="3:10" x14ac:dyDescent="0.2">
      <c r="C28748" s="1"/>
      <c r="D28748" s="1"/>
      <c r="E28748" s="1"/>
      <c r="F28748" s="1"/>
      <c r="G28748" s="1"/>
      <c r="H28748" s="1"/>
      <c r="I28748" s="1"/>
      <c r="J28748" s="16"/>
    </row>
    <row r="28749" spans="3:10" x14ac:dyDescent="0.2">
      <c r="C28749" s="1"/>
      <c r="D28749" s="1"/>
      <c r="E28749" s="1"/>
      <c r="F28749" s="1"/>
      <c r="G28749" s="1"/>
      <c r="H28749" s="1"/>
      <c r="I28749" s="1"/>
      <c r="J28749" s="16"/>
    </row>
    <row r="28750" spans="3:10" x14ac:dyDescent="0.2">
      <c r="C28750" s="1"/>
      <c r="D28750" s="1"/>
      <c r="E28750" s="1"/>
      <c r="F28750" s="1"/>
      <c r="G28750" s="1"/>
      <c r="H28750" s="1"/>
      <c r="I28750" s="1"/>
      <c r="J28750" s="16"/>
    </row>
    <row r="28751" spans="3:10" x14ac:dyDescent="0.2">
      <c r="C28751" s="1"/>
      <c r="D28751" s="1"/>
      <c r="E28751" s="1"/>
      <c r="F28751" s="1"/>
      <c r="G28751" s="1"/>
      <c r="H28751" s="1"/>
      <c r="I28751" s="1"/>
      <c r="J28751" s="16"/>
    </row>
    <row r="28752" spans="3:10" x14ac:dyDescent="0.2">
      <c r="C28752" s="1"/>
      <c r="D28752" s="1"/>
      <c r="E28752" s="1"/>
      <c r="F28752" s="1"/>
      <c r="G28752" s="1"/>
      <c r="H28752" s="1"/>
      <c r="I28752" s="1"/>
      <c r="J28752" s="16"/>
    </row>
    <row r="28753" spans="3:10" x14ac:dyDescent="0.2">
      <c r="C28753" s="1"/>
      <c r="D28753" s="1"/>
      <c r="E28753" s="1"/>
      <c r="F28753" s="1"/>
      <c r="G28753" s="1"/>
      <c r="H28753" s="1"/>
      <c r="I28753" s="1"/>
      <c r="J28753" s="16"/>
    </row>
    <row r="28754" spans="3:10" x14ac:dyDescent="0.2">
      <c r="C28754" s="1"/>
      <c r="D28754" s="1"/>
      <c r="E28754" s="1"/>
      <c r="F28754" s="1"/>
      <c r="G28754" s="1"/>
      <c r="H28754" s="1"/>
      <c r="I28754" s="1"/>
      <c r="J28754" s="16"/>
    </row>
    <row r="28755" spans="3:10" x14ac:dyDescent="0.2">
      <c r="C28755" s="1"/>
      <c r="D28755" s="1"/>
      <c r="E28755" s="1"/>
      <c r="F28755" s="1"/>
      <c r="G28755" s="1"/>
      <c r="H28755" s="1"/>
      <c r="I28755" s="1"/>
      <c r="J28755" s="16"/>
    </row>
    <row r="28756" spans="3:10" x14ac:dyDescent="0.2">
      <c r="C28756" s="1"/>
      <c r="D28756" s="1"/>
      <c r="E28756" s="1"/>
      <c r="F28756" s="1"/>
      <c r="G28756" s="1"/>
      <c r="H28756" s="1"/>
      <c r="I28756" s="1"/>
      <c r="J28756" s="16"/>
    </row>
    <row r="28757" spans="3:10" x14ac:dyDescent="0.2">
      <c r="C28757" s="1"/>
      <c r="D28757" s="1"/>
      <c r="E28757" s="1"/>
      <c r="F28757" s="1"/>
      <c r="G28757" s="1"/>
      <c r="H28757" s="1"/>
      <c r="I28757" s="1"/>
      <c r="J28757" s="16"/>
    </row>
    <row r="28758" spans="3:10" x14ac:dyDescent="0.2">
      <c r="C28758" s="1"/>
      <c r="D28758" s="1"/>
      <c r="E28758" s="1"/>
      <c r="F28758" s="1"/>
      <c r="G28758" s="1"/>
      <c r="H28758" s="1"/>
      <c r="I28758" s="1"/>
      <c r="J28758" s="16"/>
    </row>
    <row r="28759" spans="3:10" x14ac:dyDescent="0.2">
      <c r="C28759" s="1"/>
      <c r="D28759" s="1"/>
      <c r="E28759" s="1"/>
      <c r="F28759" s="1"/>
      <c r="G28759" s="1"/>
      <c r="H28759" s="1"/>
      <c r="I28759" s="1"/>
      <c r="J28759" s="16"/>
    </row>
    <row r="28760" spans="3:10" x14ac:dyDescent="0.2">
      <c r="C28760" s="1"/>
      <c r="D28760" s="1"/>
      <c r="E28760" s="1"/>
      <c r="F28760" s="1"/>
      <c r="G28760" s="1"/>
      <c r="H28760" s="1"/>
      <c r="I28760" s="1"/>
      <c r="J28760" s="16"/>
    </row>
    <row r="28761" spans="3:10" x14ac:dyDescent="0.2">
      <c r="C28761" s="1"/>
      <c r="D28761" s="1"/>
      <c r="E28761" s="1"/>
      <c r="F28761" s="1"/>
      <c r="G28761" s="1"/>
      <c r="H28761" s="1"/>
      <c r="I28761" s="1"/>
      <c r="J28761" s="16"/>
    </row>
    <row r="28762" spans="3:10" x14ac:dyDescent="0.2">
      <c r="C28762" s="1"/>
      <c r="D28762" s="1"/>
      <c r="E28762" s="1"/>
      <c r="F28762" s="1"/>
      <c r="G28762" s="1"/>
      <c r="H28762" s="1"/>
      <c r="I28762" s="1"/>
      <c r="J28762" s="16"/>
    </row>
    <row r="28763" spans="3:10" x14ac:dyDescent="0.2">
      <c r="C28763" s="1"/>
      <c r="D28763" s="1"/>
      <c r="E28763" s="1"/>
      <c r="F28763" s="1"/>
      <c r="G28763" s="1"/>
      <c r="H28763" s="1"/>
      <c r="I28763" s="1"/>
      <c r="J28763" s="16"/>
    </row>
    <row r="28764" spans="3:10" x14ac:dyDescent="0.2">
      <c r="C28764" s="1"/>
      <c r="D28764" s="1"/>
      <c r="E28764" s="1"/>
      <c r="F28764" s="1"/>
      <c r="G28764" s="1"/>
      <c r="H28764" s="1"/>
      <c r="I28764" s="1"/>
      <c r="J28764" s="16"/>
    </row>
    <row r="28765" spans="3:10" x14ac:dyDescent="0.2">
      <c r="C28765" s="1"/>
      <c r="D28765" s="1"/>
      <c r="E28765" s="1"/>
      <c r="F28765" s="1"/>
      <c r="G28765" s="1"/>
      <c r="H28765" s="1"/>
      <c r="I28765" s="1"/>
      <c r="J28765" s="16"/>
    </row>
    <row r="28766" spans="3:10" x14ac:dyDescent="0.2">
      <c r="C28766" s="1"/>
      <c r="D28766" s="1"/>
      <c r="E28766" s="1"/>
      <c r="F28766" s="1"/>
      <c r="G28766" s="1"/>
      <c r="H28766" s="1"/>
      <c r="I28766" s="1"/>
      <c r="J28766" s="16"/>
    </row>
    <row r="28767" spans="3:10" x14ac:dyDescent="0.2">
      <c r="C28767" s="1"/>
      <c r="D28767" s="1"/>
      <c r="E28767" s="1"/>
      <c r="F28767" s="1"/>
      <c r="G28767" s="1"/>
      <c r="H28767" s="1"/>
      <c r="I28767" s="1"/>
      <c r="J28767" s="16"/>
    </row>
    <row r="28768" spans="3:10" x14ac:dyDescent="0.2">
      <c r="C28768" s="1"/>
      <c r="D28768" s="1"/>
      <c r="E28768" s="1"/>
      <c r="F28768" s="1"/>
      <c r="G28768" s="1"/>
      <c r="H28768" s="1"/>
      <c r="I28768" s="1"/>
      <c r="J28768" s="16"/>
    </row>
    <row r="28769" spans="3:10" x14ac:dyDescent="0.2">
      <c r="C28769" s="1"/>
      <c r="D28769" s="1"/>
      <c r="E28769" s="1"/>
      <c r="F28769" s="1"/>
      <c r="G28769" s="1"/>
      <c r="H28769" s="1"/>
      <c r="I28769" s="1"/>
      <c r="J28769" s="16"/>
    </row>
    <row r="28770" spans="3:10" x14ac:dyDescent="0.2">
      <c r="C28770" s="1"/>
      <c r="D28770" s="1"/>
      <c r="E28770" s="1"/>
      <c r="F28770" s="1"/>
      <c r="G28770" s="1"/>
      <c r="H28770" s="1"/>
      <c r="I28770" s="1"/>
      <c r="J28770" s="16"/>
    </row>
    <row r="28771" spans="3:10" x14ac:dyDescent="0.2">
      <c r="C28771" s="1"/>
      <c r="D28771" s="1"/>
      <c r="E28771" s="1"/>
      <c r="F28771" s="1"/>
      <c r="G28771" s="1"/>
      <c r="H28771" s="1"/>
      <c r="I28771" s="1"/>
      <c r="J28771" s="16"/>
    </row>
    <row r="28772" spans="3:10" x14ac:dyDescent="0.2">
      <c r="C28772" s="1"/>
      <c r="D28772" s="1"/>
      <c r="E28772" s="1"/>
      <c r="F28772" s="1"/>
      <c r="G28772" s="1"/>
      <c r="H28772" s="1"/>
      <c r="I28772" s="1"/>
      <c r="J28772" s="16"/>
    </row>
    <row r="28773" spans="3:10" x14ac:dyDescent="0.2">
      <c r="C28773" s="1"/>
      <c r="D28773" s="1"/>
      <c r="E28773" s="1"/>
      <c r="F28773" s="1"/>
      <c r="G28773" s="1"/>
      <c r="H28773" s="1"/>
      <c r="I28773" s="1"/>
      <c r="J28773" s="16"/>
    </row>
    <row r="28774" spans="3:10" x14ac:dyDescent="0.2">
      <c r="C28774" s="1"/>
      <c r="D28774" s="1"/>
      <c r="E28774" s="1"/>
      <c r="F28774" s="1"/>
      <c r="G28774" s="1"/>
      <c r="H28774" s="1"/>
      <c r="I28774" s="1"/>
      <c r="J28774" s="16"/>
    </row>
    <row r="28775" spans="3:10" x14ac:dyDescent="0.2">
      <c r="C28775" s="1"/>
      <c r="D28775" s="1"/>
      <c r="E28775" s="1"/>
      <c r="F28775" s="1"/>
      <c r="G28775" s="1"/>
      <c r="H28775" s="1"/>
      <c r="I28775" s="1"/>
      <c r="J28775" s="16"/>
    </row>
    <row r="28776" spans="3:10" x14ac:dyDescent="0.2">
      <c r="C28776" s="1"/>
      <c r="D28776" s="1"/>
      <c r="E28776" s="1"/>
      <c r="F28776" s="1"/>
      <c r="G28776" s="1"/>
      <c r="H28776" s="1"/>
      <c r="I28776" s="1"/>
      <c r="J28776" s="16"/>
    </row>
    <row r="28777" spans="3:10" x14ac:dyDescent="0.2">
      <c r="C28777" s="1"/>
      <c r="D28777" s="1"/>
      <c r="E28777" s="1"/>
      <c r="F28777" s="1"/>
      <c r="G28777" s="1"/>
      <c r="H28777" s="1"/>
      <c r="I28777" s="1"/>
      <c r="J28777" s="16"/>
    </row>
    <row r="28778" spans="3:10" x14ac:dyDescent="0.2">
      <c r="C28778" s="1"/>
      <c r="D28778" s="1"/>
      <c r="E28778" s="1"/>
      <c r="F28778" s="1"/>
      <c r="G28778" s="1"/>
      <c r="H28778" s="1"/>
      <c r="I28778" s="1"/>
      <c r="J28778" s="16"/>
    </row>
    <row r="28779" spans="3:10" x14ac:dyDescent="0.2">
      <c r="C28779" s="1"/>
      <c r="D28779" s="1"/>
      <c r="E28779" s="1"/>
      <c r="F28779" s="1"/>
      <c r="G28779" s="1"/>
      <c r="H28779" s="1"/>
      <c r="I28779" s="1"/>
      <c r="J28779" s="16"/>
    </row>
    <row r="28780" spans="3:10" x14ac:dyDescent="0.2">
      <c r="C28780" s="1"/>
      <c r="D28780" s="1"/>
      <c r="E28780" s="1"/>
      <c r="F28780" s="1"/>
      <c r="G28780" s="1"/>
      <c r="H28780" s="1"/>
      <c r="I28780" s="1"/>
      <c r="J28780" s="16"/>
    </row>
    <row r="28781" spans="3:10" x14ac:dyDescent="0.2">
      <c r="C28781" s="1"/>
      <c r="D28781" s="1"/>
      <c r="E28781" s="1"/>
      <c r="F28781" s="1"/>
      <c r="G28781" s="1"/>
      <c r="H28781" s="1"/>
      <c r="I28781" s="1"/>
      <c r="J28781" s="16"/>
    </row>
    <row r="28782" spans="3:10" x14ac:dyDescent="0.2">
      <c r="C28782" s="1"/>
      <c r="D28782" s="1"/>
      <c r="E28782" s="1"/>
      <c r="F28782" s="1"/>
      <c r="G28782" s="1"/>
      <c r="H28782" s="1"/>
      <c r="I28782" s="1"/>
      <c r="J28782" s="16"/>
    </row>
    <row r="28783" spans="3:10" x14ac:dyDescent="0.2">
      <c r="C28783" s="1"/>
      <c r="D28783" s="1"/>
      <c r="E28783" s="1"/>
      <c r="F28783" s="1"/>
      <c r="G28783" s="1"/>
      <c r="H28783" s="1"/>
      <c r="I28783" s="1"/>
      <c r="J28783" s="16"/>
    </row>
    <row r="28784" spans="3:10" x14ac:dyDescent="0.2">
      <c r="C28784" s="1"/>
      <c r="D28784" s="1"/>
      <c r="E28784" s="1"/>
      <c r="F28784" s="1"/>
      <c r="G28784" s="1"/>
      <c r="H28784" s="1"/>
      <c r="I28784" s="1"/>
      <c r="J28784" s="16"/>
    </row>
    <row r="28785" spans="3:10" x14ac:dyDescent="0.2">
      <c r="C28785" s="1"/>
      <c r="D28785" s="1"/>
      <c r="E28785" s="1"/>
      <c r="F28785" s="1"/>
      <c r="G28785" s="1"/>
      <c r="H28785" s="1"/>
      <c r="I28785" s="1"/>
      <c r="J28785" s="16"/>
    </row>
    <row r="28786" spans="3:10" x14ac:dyDescent="0.2">
      <c r="C28786" s="1"/>
      <c r="D28786" s="1"/>
      <c r="E28786" s="1"/>
      <c r="F28786" s="1"/>
      <c r="G28786" s="1"/>
      <c r="H28786" s="1"/>
      <c r="I28786" s="1"/>
      <c r="J28786" s="16"/>
    </row>
    <row r="28787" spans="3:10" x14ac:dyDescent="0.2">
      <c r="C28787" s="1"/>
      <c r="D28787" s="1"/>
      <c r="E28787" s="1"/>
      <c r="F28787" s="1"/>
      <c r="G28787" s="1"/>
      <c r="H28787" s="1"/>
      <c r="I28787" s="1"/>
      <c r="J28787" s="16"/>
    </row>
    <row r="28788" spans="3:10" x14ac:dyDescent="0.2">
      <c r="C28788" s="1"/>
      <c r="D28788" s="1"/>
      <c r="E28788" s="1"/>
      <c r="F28788" s="1"/>
      <c r="G28788" s="1"/>
      <c r="H28788" s="1"/>
      <c r="I28788" s="1"/>
      <c r="J28788" s="16"/>
    </row>
    <row r="28789" spans="3:10" x14ac:dyDescent="0.2">
      <c r="C28789" s="1"/>
      <c r="D28789" s="1"/>
      <c r="E28789" s="1"/>
      <c r="F28789" s="1"/>
      <c r="G28789" s="1"/>
      <c r="H28789" s="1"/>
      <c r="I28789" s="1"/>
      <c r="J28789" s="16"/>
    </row>
    <row r="28790" spans="3:10" x14ac:dyDescent="0.2">
      <c r="C28790" s="1"/>
      <c r="D28790" s="1"/>
      <c r="E28790" s="1"/>
      <c r="F28790" s="1"/>
      <c r="G28790" s="1"/>
      <c r="H28790" s="1"/>
      <c r="I28790" s="1"/>
      <c r="J28790" s="16"/>
    </row>
    <row r="28791" spans="3:10" x14ac:dyDescent="0.2">
      <c r="C28791" s="1"/>
      <c r="D28791" s="1"/>
      <c r="E28791" s="1"/>
      <c r="F28791" s="1"/>
      <c r="G28791" s="1"/>
      <c r="H28791" s="1"/>
      <c r="I28791" s="1"/>
      <c r="J28791" s="16"/>
    </row>
    <row r="28792" spans="3:10" x14ac:dyDescent="0.2">
      <c r="C28792" s="1"/>
      <c r="D28792" s="1"/>
      <c r="E28792" s="1"/>
      <c r="F28792" s="1"/>
      <c r="G28792" s="1"/>
      <c r="H28792" s="1"/>
      <c r="I28792" s="1"/>
      <c r="J28792" s="16"/>
    </row>
    <row r="28793" spans="3:10" x14ac:dyDescent="0.2">
      <c r="C28793" s="1"/>
      <c r="D28793" s="1"/>
      <c r="E28793" s="1"/>
      <c r="F28793" s="1"/>
      <c r="G28793" s="1"/>
      <c r="H28793" s="1"/>
      <c r="I28793" s="1"/>
      <c r="J28793" s="16"/>
    </row>
    <row r="28794" spans="3:10" x14ac:dyDescent="0.2">
      <c r="C28794" s="1"/>
      <c r="D28794" s="1"/>
      <c r="E28794" s="1"/>
      <c r="F28794" s="1"/>
      <c r="G28794" s="1"/>
      <c r="H28794" s="1"/>
      <c r="I28794" s="1"/>
      <c r="J28794" s="16"/>
    </row>
    <row r="28795" spans="3:10" x14ac:dyDescent="0.2">
      <c r="C28795" s="1"/>
      <c r="D28795" s="1"/>
      <c r="E28795" s="1"/>
      <c r="F28795" s="1"/>
      <c r="G28795" s="1"/>
      <c r="H28795" s="1"/>
      <c r="I28795" s="1"/>
      <c r="J28795" s="16"/>
    </row>
    <row r="28796" spans="3:10" x14ac:dyDescent="0.2">
      <c r="C28796" s="1"/>
      <c r="D28796" s="1"/>
      <c r="E28796" s="1"/>
      <c r="F28796" s="1"/>
      <c r="G28796" s="1"/>
      <c r="H28796" s="1"/>
      <c r="I28796" s="1"/>
      <c r="J28796" s="16"/>
    </row>
    <row r="28797" spans="3:10" x14ac:dyDescent="0.2">
      <c r="C28797" s="1"/>
      <c r="D28797" s="1"/>
      <c r="E28797" s="1"/>
      <c r="F28797" s="1"/>
      <c r="G28797" s="1"/>
      <c r="H28797" s="1"/>
      <c r="I28797" s="1"/>
      <c r="J28797" s="16"/>
    </row>
    <row r="28798" spans="3:10" x14ac:dyDescent="0.2">
      <c r="C28798" s="1"/>
      <c r="D28798" s="1"/>
      <c r="E28798" s="1"/>
      <c r="F28798" s="1"/>
      <c r="G28798" s="1"/>
      <c r="H28798" s="1"/>
      <c r="I28798" s="1"/>
      <c r="J28798" s="16"/>
    </row>
    <row r="28799" spans="3:10" x14ac:dyDescent="0.2">
      <c r="C28799" s="1"/>
      <c r="D28799" s="1"/>
      <c r="E28799" s="1"/>
      <c r="F28799" s="1"/>
      <c r="G28799" s="1"/>
      <c r="H28799" s="1"/>
      <c r="I28799" s="1"/>
      <c r="J28799" s="16"/>
    </row>
    <row r="28800" spans="3:10" x14ac:dyDescent="0.2">
      <c r="C28800" s="1"/>
      <c r="D28800" s="1"/>
      <c r="E28800" s="1"/>
      <c r="F28800" s="1"/>
      <c r="G28800" s="1"/>
      <c r="H28800" s="1"/>
      <c r="I28800" s="1"/>
      <c r="J28800" s="16"/>
    </row>
    <row r="28801" spans="3:10" x14ac:dyDescent="0.2">
      <c r="C28801" s="1"/>
      <c r="D28801" s="1"/>
      <c r="E28801" s="1"/>
      <c r="F28801" s="1"/>
      <c r="G28801" s="1"/>
      <c r="H28801" s="1"/>
      <c r="I28801" s="1"/>
      <c r="J28801" s="16"/>
    </row>
    <row r="28802" spans="3:10" x14ac:dyDescent="0.2">
      <c r="C28802" s="1"/>
      <c r="D28802" s="1"/>
      <c r="E28802" s="1"/>
      <c r="F28802" s="1"/>
      <c r="G28802" s="1"/>
      <c r="H28802" s="1"/>
      <c r="I28802" s="1"/>
      <c r="J28802" s="16"/>
    </row>
    <row r="28803" spans="3:10" x14ac:dyDescent="0.2">
      <c r="C28803" s="1"/>
      <c r="D28803" s="1"/>
      <c r="E28803" s="1"/>
      <c r="F28803" s="1"/>
      <c r="G28803" s="1"/>
      <c r="H28803" s="1"/>
      <c r="I28803" s="1"/>
      <c r="J28803" s="16"/>
    </row>
    <row r="28804" spans="3:10" x14ac:dyDescent="0.2">
      <c r="C28804" s="1"/>
      <c r="D28804" s="1"/>
      <c r="E28804" s="1"/>
      <c r="F28804" s="1"/>
      <c r="G28804" s="1"/>
      <c r="H28804" s="1"/>
      <c r="I28804" s="1"/>
      <c r="J28804" s="16"/>
    </row>
    <row r="28805" spans="3:10" x14ac:dyDescent="0.2">
      <c r="C28805" s="1"/>
      <c r="D28805" s="1"/>
      <c r="E28805" s="1"/>
      <c r="F28805" s="1"/>
      <c r="G28805" s="1"/>
      <c r="H28805" s="1"/>
      <c r="I28805" s="1"/>
      <c r="J28805" s="16"/>
    </row>
    <row r="28806" spans="3:10" x14ac:dyDescent="0.2">
      <c r="C28806" s="1"/>
      <c r="D28806" s="1"/>
      <c r="E28806" s="1"/>
      <c r="F28806" s="1"/>
      <c r="G28806" s="1"/>
      <c r="H28806" s="1"/>
      <c r="I28806" s="1"/>
      <c r="J28806" s="16"/>
    </row>
    <row r="28807" spans="3:10" x14ac:dyDescent="0.2">
      <c r="C28807" s="1"/>
      <c r="D28807" s="1"/>
      <c r="E28807" s="1"/>
      <c r="F28807" s="1"/>
      <c r="G28807" s="1"/>
      <c r="H28807" s="1"/>
      <c r="I28807" s="1"/>
      <c r="J28807" s="16"/>
    </row>
    <row r="28808" spans="3:10" x14ac:dyDescent="0.2">
      <c r="C28808" s="1"/>
      <c r="D28808" s="1"/>
      <c r="E28808" s="1"/>
      <c r="F28808" s="1"/>
      <c r="G28808" s="1"/>
      <c r="H28808" s="1"/>
      <c r="I28808" s="1"/>
      <c r="J28808" s="16"/>
    </row>
    <row r="28809" spans="3:10" x14ac:dyDescent="0.2">
      <c r="C28809" s="1"/>
      <c r="D28809" s="1"/>
      <c r="E28809" s="1"/>
      <c r="F28809" s="1"/>
      <c r="G28809" s="1"/>
      <c r="H28809" s="1"/>
      <c r="I28809" s="1"/>
      <c r="J28809" s="16"/>
    </row>
    <row r="28810" spans="3:10" x14ac:dyDescent="0.2">
      <c r="C28810" s="1"/>
      <c r="D28810" s="1"/>
      <c r="E28810" s="1"/>
      <c r="F28810" s="1"/>
      <c r="G28810" s="1"/>
      <c r="H28810" s="1"/>
      <c r="I28810" s="1"/>
      <c r="J28810" s="16"/>
    </row>
    <row r="28811" spans="3:10" x14ac:dyDescent="0.2">
      <c r="C28811" s="1"/>
      <c r="D28811" s="1"/>
      <c r="E28811" s="1"/>
      <c r="F28811" s="1"/>
      <c r="G28811" s="1"/>
      <c r="H28811" s="1"/>
      <c r="I28811" s="1"/>
      <c r="J28811" s="16"/>
    </row>
    <row r="28812" spans="3:10" x14ac:dyDescent="0.2">
      <c r="C28812" s="1"/>
      <c r="D28812" s="1"/>
      <c r="E28812" s="1"/>
      <c r="F28812" s="1"/>
      <c r="G28812" s="1"/>
      <c r="H28812" s="1"/>
      <c r="I28812" s="1"/>
      <c r="J28812" s="16"/>
    </row>
    <row r="28813" spans="3:10" x14ac:dyDescent="0.2">
      <c r="C28813" s="1"/>
      <c r="D28813" s="1"/>
      <c r="E28813" s="1"/>
      <c r="F28813" s="1"/>
      <c r="G28813" s="1"/>
      <c r="H28813" s="1"/>
      <c r="I28813" s="1"/>
      <c r="J28813" s="16"/>
    </row>
    <row r="28814" spans="3:10" x14ac:dyDescent="0.2">
      <c r="C28814" s="1"/>
      <c r="D28814" s="1"/>
      <c r="E28814" s="1"/>
      <c r="F28814" s="1"/>
      <c r="G28814" s="1"/>
      <c r="H28814" s="1"/>
      <c r="I28814" s="1"/>
      <c r="J28814" s="16"/>
    </row>
    <row r="28815" spans="3:10" x14ac:dyDescent="0.2">
      <c r="C28815" s="1"/>
      <c r="D28815" s="1"/>
      <c r="E28815" s="1"/>
      <c r="F28815" s="1"/>
      <c r="G28815" s="1"/>
      <c r="H28815" s="1"/>
      <c r="I28815" s="1"/>
      <c r="J28815" s="16"/>
    </row>
    <row r="28816" spans="3:10" x14ac:dyDescent="0.2">
      <c r="C28816" s="1"/>
      <c r="D28816" s="1"/>
      <c r="E28816" s="1"/>
      <c r="F28816" s="1"/>
      <c r="G28816" s="1"/>
      <c r="H28816" s="1"/>
      <c r="I28816" s="1"/>
      <c r="J28816" s="16"/>
    </row>
    <row r="28817" spans="3:10" x14ac:dyDescent="0.2">
      <c r="C28817" s="1"/>
      <c r="D28817" s="1"/>
      <c r="E28817" s="1"/>
      <c r="F28817" s="1"/>
      <c r="G28817" s="1"/>
      <c r="H28817" s="1"/>
      <c r="I28817" s="1"/>
      <c r="J28817" s="16"/>
    </row>
    <row r="28818" spans="3:10" x14ac:dyDescent="0.2">
      <c r="C28818" s="1"/>
      <c r="D28818" s="1"/>
      <c r="E28818" s="1"/>
      <c r="F28818" s="1"/>
      <c r="G28818" s="1"/>
      <c r="H28818" s="1"/>
      <c r="I28818" s="1"/>
      <c r="J28818" s="16"/>
    </row>
    <row r="28819" spans="3:10" x14ac:dyDescent="0.2">
      <c r="C28819" s="1"/>
      <c r="D28819" s="1"/>
      <c r="E28819" s="1"/>
      <c r="F28819" s="1"/>
      <c r="G28819" s="1"/>
      <c r="H28819" s="1"/>
      <c r="I28819" s="1"/>
      <c r="J28819" s="16"/>
    </row>
    <row r="28820" spans="3:10" x14ac:dyDescent="0.2">
      <c r="C28820" s="1"/>
      <c r="D28820" s="1"/>
      <c r="E28820" s="1"/>
      <c r="F28820" s="1"/>
      <c r="G28820" s="1"/>
      <c r="H28820" s="1"/>
      <c r="I28820" s="1"/>
      <c r="J28820" s="16"/>
    </row>
    <row r="28821" spans="3:10" x14ac:dyDescent="0.2">
      <c r="C28821" s="1"/>
      <c r="D28821" s="1"/>
      <c r="E28821" s="1"/>
      <c r="F28821" s="1"/>
      <c r="G28821" s="1"/>
      <c r="H28821" s="1"/>
      <c r="I28821" s="1"/>
      <c r="J28821" s="16"/>
    </row>
    <row r="28822" spans="3:10" x14ac:dyDescent="0.2">
      <c r="C28822" s="1"/>
      <c r="D28822" s="1"/>
      <c r="E28822" s="1"/>
      <c r="F28822" s="1"/>
      <c r="G28822" s="1"/>
      <c r="H28822" s="1"/>
      <c r="I28822" s="1"/>
      <c r="J28822" s="16"/>
    </row>
    <row r="28823" spans="3:10" x14ac:dyDescent="0.2">
      <c r="C28823" s="1"/>
      <c r="D28823" s="1"/>
      <c r="E28823" s="1"/>
      <c r="F28823" s="1"/>
      <c r="G28823" s="1"/>
      <c r="H28823" s="1"/>
      <c r="I28823" s="1"/>
      <c r="J28823" s="16"/>
    </row>
    <row r="28824" spans="3:10" x14ac:dyDescent="0.2">
      <c r="C28824" s="1"/>
      <c r="D28824" s="1"/>
      <c r="E28824" s="1"/>
      <c r="F28824" s="1"/>
      <c r="G28824" s="1"/>
      <c r="H28824" s="1"/>
      <c r="I28824" s="1"/>
      <c r="J28824" s="16"/>
    </row>
    <row r="28825" spans="3:10" x14ac:dyDescent="0.2">
      <c r="C28825" s="1"/>
      <c r="D28825" s="1"/>
      <c r="E28825" s="1"/>
      <c r="F28825" s="1"/>
      <c r="G28825" s="1"/>
      <c r="H28825" s="1"/>
      <c r="I28825" s="1"/>
      <c r="J28825" s="16"/>
    </row>
    <row r="28826" spans="3:10" x14ac:dyDescent="0.2">
      <c r="C28826" s="1"/>
      <c r="D28826" s="1"/>
      <c r="E28826" s="1"/>
      <c r="F28826" s="1"/>
      <c r="G28826" s="1"/>
      <c r="H28826" s="1"/>
      <c r="I28826" s="1"/>
      <c r="J28826" s="16"/>
    </row>
    <row r="28827" spans="3:10" x14ac:dyDescent="0.2">
      <c r="C28827" s="1"/>
      <c r="D28827" s="1"/>
      <c r="E28827" s="1"/>
      <c r="F28827" s="1"/>
      <c r="G28827" s="1"/>
      <c r="H28827" s="1"/>
      <c r="I28827" s="1"/>
      <c r="J28827" s="16"/>
    </row>
    <row r="28828" spans="3:10" x14ac:dyDescent="0.2">
      <c r="C28828" s="1"/>
      <c r="D28828" s="1"/>
      <c r="E28828" s="1"/>
      <c r="F28828" s="1"/>
      <c r="G28828" s="1"/>
      <c r="H28828" s="1"/>
      <c r="I28828" s="1"/>
      <c r="J28828" s="16"/>
    </row>
    <row r="28829" spans="3:10" x14ac:dyDescent="0.2">
      <c r="C28829" s="1"/>
      <c r="D28829" s="1"/>
      <c r="E28829" s="1"/>
      <c r="F28829" s="1"/>
      <c r="G28829" s="1"/>
      <c r="H28829" s="1"/>
      <c r="I28829" s="1"/>
      <c r="J28829" s="16"/>
    </row>
    <row r="28830" spans="3:10" x14ac:dyDescent="0.2">
      <c r="C28830" s="1"/>
      <c r="D28830" s="1"/>
      <c r="E28830" s="1"/>
      <c r="F28830" s="1"/>
      <c r="G28830" s="1"/>
      <c r="H28830" s="1"/>
      <c r="I28830" s="1"/>
      <c r="J28830" s="16"/>
    </row>
    <row r="28831" spans="3:10" x14ac:dyDescent="0.2">
      <c r="C28831" s="1"/>
      <c r="D28831" s="1"/>
      <c r="E28831" s="1"/>
      <c r="F28831" s="1"/>
      <c r="G28831" s="1"/>
      <c r="H28831" s="1"/>
      <c r="I28831" s="1"/>
      <c r="J28831" s="16"/>
    </row>
    <row r="28832" spans="3:10" x14ac:dyDescent="0.2">
      <c r="C28832" s="1"/>
      <c r="D28832" s="1"/>
      <c r="E28832" s="1"/>
      <c r="F28832" s="1"/>
      <c r="G28832" s="1"/>
      <c r="H28832" s="1"/>
      <c r="I28832" s="1"/>
      <c r="J28832" s="16"/>
    </row>
    <row r="28833" spans="3:10" x14ac:dyDescent="0.2">
      <c r="C28833" s="1"/>
      <c r="D28833" s="1"/>
      <c r="E28833" s="1"/>
      <c r="F28833" s="1"/>
      <c r="G28833" s="1"/>
      <c r="H28833" s="1"/>
      <c r="I28833" s="1"/>
      <c r="J28833" s="16"/>
    </row>
    <row r="28834" spans="3:10" x14ac:dyDescent="0.2">
      <c r="C28834" s="1"/>
      <c r="D28834" s="1"/>
      <c r="E28834" s="1"/>
      <c r="F28834" s="1"/>
      <c r="G28834" s="1"/>
      <c r="H28834" s="1"/>
      <c r="I28834" s="1"/>
      <c r="J28834" s="16"/>
    </row>
    <row r="28835" spans="3:10" x14ac:dyDescent="0.2">
      <c r="C28835" s="1"/>
      <c r="D28835" s="1"/>
      <c r="E28835" s="1"/>
      <c r="F28835" s="1"/>
      <c r="G28835" s="1"/>
      <c r="H28835" s="1"/>
      <c r="I28835" s="1"/>
      <c r="J28835" s="16"/>
    </row>
    <row r="28836" spans="3:10" x14ac:dyDescent="0.2">
      <c r="C28836" s="1"/>
      <c r="D28836" s="1"/>
      <c r="E28836" s="1"/>
      <c r="F28836" s="1"/>
      <c r="G28836" s="1"/>
      <c r="H28836" s="1"/>
      <c r="I28836" s="1"/>
      <c r="J28836" s="16"/>
    </row>
    <row r="28837" spans="3:10" x14ac:dyDescent="0.2">
      <c r="C28837" s="1"/>
      <c r="D28837" s="1"/>
      <c r="E28837" s="1"/>
      <c r="F28837" s="1"/>
      <c r="G28837" s="1"/>
      <c r="H28837" s="1"/>
      <c r="I28837" s="1"/>
      <c r="J28837" s="16"/>
    </row>
    <row r="28838" spans="3:10" x14ac:dyDescent="0.2">
      <c r="C28838" s="1"/>
      <c r="D28838" s="1"/>
      <c r="E28838" s="1"/>
      <c r="F28838" s="1"/>
      <c r="G28838" s="1"/>
      <c r="H28838" s="1"/>
      <c r="I28838" s="1"/>
      <c r="J28838" s="16"/>
    </row>
    <row r="28839" spans="3:10" x14ac:dyDescent="0.2">
      <c r="C28839" s="1"/>
      <c r="D28839" s="1"/>
      <c r="E28839" s="1"/>
      <c r="F28839" s="1"/>
      <c r="G28839" s="1"/>
      <c r="H28839" s="1"/>
      <c r="I28839" s="1"/>
      <c r="J28839" s="16"/>
    </row>
    <row r="28840" spans="3:10" x14ac:dyDescent="0.2">
      <c r="C28840" s="1"/>
      <c r="D28840" s="1"/>
      <c r="E28840" s="1"/>
      <c r="F28840" s="1"/>
      <c r="G28840" s="1"/>
      <c r="H28840" s="1"/>
      <c r="I28840" s="1"/>
      <c r="J28840" s="16"/>
    </row>
    <row r="28841" spans="3:10" x14ac:dyDescent="0.2">
      <c r="C28841" s="1"/>
      <c r="D28841" s="1"/>
      <c r="E28841" s="1"/>
      <c r="F28841" s="1"/>
      <c r="G28841" s="1"/>
      <c r="H28841" s="1"/>
      <c r="I28841" s="1"/>
      <c r="J28841" s="16"/>
    </row>
    <row r="28842" spans="3:10" x14ac:dyDescent="0.2">
      <c r="C28842" s="1"/>
      <c r="D28842" s="1"/>
      <c r="E28842" s="1"/>
      <c r="F28842" s="1"/>
      <c r="G28842" s="1"/>
      <c r="H28842" s="1"/>
      <c r="I28842" s="1"/>
      <c r="J28842" s="16"/>
    </row>
    <row r="28843" spans="3:10" x14ac:dyDescent="0.2">
      <c r="C28843" s="1"/>
      <c r="D28843" s="1"/>
      <c r="E28843" s="1"/>
      <c r="F28843" s="1"/>
      <c r="G28843" s="1"/>
      <c r="H28843" s="1"/>
      <c r="I28843" s="1"/>
      <c r="J28843" s="16"/>
    </row>
    <row r="28844" spans="3:10" x14ac:dyDescent="0.2">
      <c r="C28844" s="1"/>
      <c r="D28844" s="1"/>
      <c r="E28844" s="1"/>
      <c r="F28844" s="1"/>
      <c r="G28844" s="1"/>
      <c r="H28844" s="1"/>
      <c r="I28844" s="1"/>
      <c r="J28844" s="16"/>
    </row>
    <row r="28845" spans="3:10" x14ac:dyDescent="0.2">
      <c r="C28845" s="1"/>
      <c r="D28845" s="1"/>
      <c r="E28845" s="1"/>
      <c r="F28845" s="1"/>
      <c r="G28845" s="1"/>
      <c r="H28845" s="1"/>
      <c r="I28845" s="1"/>
      <c r="J28845" s="16"/>
    </row>
    <row r="28846" spans="3:10" x14ac:dyDescent="0.2">
      <c r="C28846" s="1"/>
      <c r="D28846" s="1"/>
      <c r="E28846" s="1"/>
      <c r="F28846" s="1"/>
      <c r="G28846" s="1"/>
      <c r="H28846" s="1"/>
      <c r="I28846" s="1"/>
      <c r="J28846" s="16"/>
    </row>
    <row r="28847" spans="3:10" x14ac:dyDescent="0.2">
      <c r="C28847" s="1"/>
      <c r="D28847" s="1"/>
      <c r="E28847" s="1"/>
      <c r="F28847" s="1"/>
      <c r="G28847" s="1"/>
      <c r="H28847" s="1"/>
      <c r="I28847" s="1"/>
      <c r="J28847" s="16"/>
    </row>
    <row r="28848" spans="3:10" x14ac:dyDescent="0.2">
      <c r="C28848" s="1"/>
      <c r="D28848" s="1"/>
      <c r="E28848" s="1"/>
      <c r="F28848" s="1"/>
      <c r="G28848" s="1"/>
      <c r="H28848" s="1"/>
      <c r="I28848" s="1"/>
      <c r="J28848" s="16"/>
    </row>
    <row r="28849" spans="3:10" x14ac:dyDescent="0.2">
      <c r="C28849" s="1"/>
      <c r="D28849" s="1"/>
      <c r="E28849" s="1"/>
      <c r="F28849" s="1"/>
      <c r="G28849" s="1"/>
      <c r="H28849" s="1"/>
      <c r="I28849" s="1"/>
      <c r="J28849" s="16"/>
    </row>
    <row r="28850" spans="3:10" x14ac:dyDescent="0.2">
      <c r="C28850" s="1"/>
      <c r="D28850" s="1"/>
      <c r="E28850" s="1"/>
      <c r="F28850" s="1"/>
      <c r="G28850" s="1"/>
      <c r="H28850" s="1"/>
      <c r="I28850" s="1"/>
      <c r="J28850" s="16"/>
    </row>
    <row r="28851" spans="3:10" x14ac:dyDescent="0.2">
      <c r="C28851" s="1"/>
      <c r="D28851" s="1"/>
      <c r="E28851" s="1"/>
      <c r="F28851" s="1"/>
      <c r="G28851" s="1"/>
      <c r="H28851" s="1"/>
      <c r="I28851" s="1"/>
      <c r="J28851" s="16"/>
    </row>
    <row r="28852" spans="3:10" x14ac:dyDescent="0.2">
      <c r="C28852" s="1"/>
      <c r="D28852" s="1"/>
      <c r="E28852" s="1"/>
      <c r="F28852" s="1"/>
      <c r="G28852" s="1"/>
      <c r="H28852" s="1"/>
      <c r="I28852" s="1"/>
      <c r="J28852" s="16"/>
    </row>
    <row r="28853" spans="3:10" x14ac:dyDescent="0.2">
      <c r="C28853" s="1"/>
      <c r="D28853" s="1"/>
      <c r="E28853" s="1"/>
      <c r="F28853" s="1"/>
      <c r="G28853" s="1"/>
      <c r="H28853" s="1"/>
      <c r="I28853" s="1"/>
      <c r="J28853" s="16"/>
    </row>
    <row r="28854" spans="3:10" x14ac:dyDescent="0.2">
      <c r="C28854" s="1"/>
      <c r="D28854" s="1"/>
      <c r="E28854" s="1"/>
      <c r="F28854" s="1"/>
      <c r="G28854" s="1"/>
      <c r="H28854" s="1"/>
      <c r="I28854" s="1"/>
      <c r="J28854" s="16"/>
    </row>
    <row r="28855" spans="3:10" x14ac:dyDescent="0.2">
      <c r="C28855" s="1"/>
      <c r="D28855" s="1"/>
      <c r="E28855" s="1"/>
      <c r="F28855" s="1"/>
      <c r="G28855" s="1"/>
      <c r="H28855" s="1"/>
      <c r="I28855" s="1"/>
      <c r="J28855" s="16"/>
    </row>
    <row r="28856" spans="3:10" x14ac:dyDescent="0.2">
      <c r="C28856" s="1"/>
      <c r="D28856" s="1"/>
      <c r="E28856" s="1"/>
      <c r="F28856" s="1"/>
      <c r="G28856" s="1"/>
      <c r="H28856" s="1"/>
      <c r="I28856" s="1"/>
      <c r="J28856" s="16"/>
    </row>
    <row r="28857" spans="3:10" x14ac:dyDescent="0.2">
      <c r="C28857" s="1"/>
      <c r="D28857" s="1"/>
      <c r="E28857" s="1"/>
      <c r="F28857" s="1"/>
      <c r="G28857" s="1"/>
      <c r="H28857" s="1"/>
      <c r="I28857" s="1"/>
      <c r="J28857" s="16"/>
    </row>
    <row r="28858" spans="3:10" x14ac:dyDescent="0.2">
      <c r="C28858" s="1"/>
      <c r="D28858" s="1"/>
      <c r="E28858" s="1"/>
      <c r="F28858" s="1"/>
      <c r="G28858" s="1"/>
      <c r="H28858" s="1"/>
      <c r="I28858" s="1"/>
      <c r="J28858" s="16"/>
    </row>
    <row r="28859" spans="3:10" x14ac:dyDescent="0.2">
      <c r="C28859" s="1"/>
      <c r="D28859" s="1"/>
      <c r="E28859" s="1"/>
      <c r="F28859" s="1"/>
      <c r="G28859" s="1"/>
      <c r="H28859" s="1"/>
      <c r="I28859" s="1"/>
      <c r="J28859" s="16"/>
    </row>
    <row r="28860" spans="3:10" x14ac:dyDescent="0.2">
      <c r="C28860" s="1"/>
      <c r="D28860" s="1"/>
      <c r="E28860" s="1"/>
      <c r="F28860" s="1"/>
      <c r="G28860" s="1"/>
      <c r="H28860" s="1"/>
      <c r="I28860" s="1"/>
      <c r="J28860" s="16"/>
    </row>
    <row r="28861" spans="3:10" x14ac:dyDescent="0.2">
      <c r="C28861" s="1"/>
      <c r="D28861" s="1"/>
      <c r="E28861" s="1"/>
      <c r="F28861" s="1"/>
      <c r="G28861" s="1"/>
      <c r="H28861" s="1"/>
      <c r="I28861" s="1"/>
      <c r="J28861" s="16"/>
    </row>
    <row r="28862" spans="3:10" x14ac:dyDescent="0.2">
      <c r="C28862" s="1"/>
      <c r="D28862" s="1"/>
      <c r="E28862" s="1"/>
      <c r="F28862" s="1"/>
      <c r="G28862" s="1"/>
      <c r="H28862" s="1"/>
      <c r="I28862" s="1"/>
      <c r="J28862" s="16"/>
    </row>
    <row r="28863" spans="3:10" x14ac:dyDescent="0.2">
      <c r="C28863" s="1"/>
      <c r="D28863" s="1"/>
      <c r="E28863" s="1"/>
      <c r="F28863" s="1"/>
      <c r="G28863" s="1"/>
      <c r="H28863" s="1"/>
      <c r="I28863" s="1"/>
      <c r="J28863" s="16"/>
    </row>
    <row r="28864" spans="3:10" x14ac:dyDescent="0.2">
      <c r="C28864" s="1"/>
      <c r="D28864" s="1"/>
      <c r="E28864" s="1"/>
      <c r="F28864" s="1"/>
      <c r="G28864" s="1"/>
      <c r="H28864" s="1"/>
      <c r="I28864" s="1"/>
      <c r="J28864" s="16"/>
    </row>
    <row r="28865" spans="3:10" x14ac:dyDescent="0.2">
      <c r="C28865" s="1"/>
      <c r="D28865" s="1"/>
      <c r="E28865" s="1"/>
      <c r="F28865" s="1"/>
      <c r="G28865" s="1"/>
      <c r="H28865" s="1"/>
      <c r="I28865" s="1"/>
      <c r="J28865" s="16"/>
    </row>
    <row r="28866" spans="3:10" x14ac:dyDescent="0.2">
      <c r="C28866" s="1"/>
      <c r="D28866" s="1"/>
      <c r="E28866" s="1"/>
      <c r="F28866" s="1"/>
      <c r="G28866" s="1"/>
      <c r="H28866" s="1"/>
      <c r="I28866" s="1"/>
      <c r="J28866" s="16"/>
    </row>
    <row r="28867" spans="3:10" x14ac:dyDescent="0.2">
      <c r="C28867" s="1"/>
      <c r="D28867" s="1"/>
      <c r="E28867" s="1"/>
      <c r="F28867" s="1"/>
      <c r="G28867" s="1"/>
      <c r="H28867" s="1"/>
      <c r="I28867" s="1"/>
      <c r="J28867" s="16"/>
    </row>
    <row r="28868" spans="3:10" x14ac:dyDescent="0.2">
      <c r="C28868" s="1"/>
      <c r="D28868" s="1"/>
      <c r="E28868" s="1"/>
      <c r="F28868" s="1"/>
      <c r="G28868" s="1"/>
      <c r="H28868" s="1"/>
      <c r="I28868" s="1"/>
      <c r="J28868" s="16"/>
    </row>
    <row r="28869" spans="3:10" x14ac:dyDescent="0.2">
      <c r="C28869" s="1"/>
      <c r="D28869" s="1"/>
      <c r="E28869" s="1"/>
      <c r="F28869" s="1"/>
      <c r="G28869" s="1"/>
      <c r="H28869" s="1"/>
      <c r="I28869" s="1"/>
      <c r="J28869" s="16"/>
    </row>
    <row r="28870" spans="3:10" x14ac:dyDescent="0.2">
      <c r="C28870" s="1"/>
      <c r="D28870" s="1"/>
      <c r="E28870" s="1"/>
      <c r="F28870" s="1"/>
      <c r="G28870" s="1"/>
      <c r="H28870" s="1"/>
      <c r="I28870" s="1"/>
      <c r="J28870" s="16"/>
    </row>
    <row r="28871" spans="3:10" x14ac:dyDescent="0.2">
      <c r="C28871" s="1"/>
      <c r="D28871" s="1"/>
      <c r="E28871" s="1"/>
      <c r="F28871" s="1"/>
      <c r="G28871" s="1"/>
      <c r="H28871" s="1"/>
      <c r="I28871" s="1"/>
      <c r="J28871" s="16"/>
    </row>
    <row r="28872" spans="3:10" x14ac:dyDescent="0.2">
      <c r="C28872" s="1"/>
      <c r="D28872" s="1"/>
      <c r="E28872" s="1"/>
      <c r="F28872" s="1"/>
      <c r="G28872" s="1"/>
      <c r="H28872" s="1"/>
      <c r="I28872" s="1"/>
      <c r="J28872" s="16"/>
    </row>
    <row r="28873" spans="3:10" x14ac:dyDescent="0.2">
      <c r="C28873" s="1"/>
      <c r="D28873" s="1"/>
      <c r="E28873" s="1"/>
      <c r="F28873" s="1"/>
      <c r="G28873" s="1"/>
      <c r="H28873" s="1"/>
      <c r="I28873" s="1"/>
      <c r="J28873" s="16"/>
    </row>
    <row r="28874" spans="3:10" x14ac:dyDescent="0.2">
      <c r="C28874" s="1"/>
      <c r="D28874" s="1"/>
      <c r="E28874" s="1"/>
      <c r="F28874" s="1"/>
      <c r="G28874" s="1"/>
      <c r="H28874" s="1"/>
      <c r="I28874" s="1"/>
      <c r="J28874" s="16"/>
    </row>
    <row r="28875" spans="3:10" x14ac:dyDescent="0.2">
      <c r="C28875" s="1"/>
      <c r="D28875" s="1"/>
      <c r="E28875" s="1"/>
      <c r="F28875" s="1"/>
      <c r="G28875" s="1"/>
      <c r="H28875" s="1"/>
      <c r="I28875" s="1"/>
      <c r="J28875" s="16"/>
    </row>
    <row r="28876" spans="3:10" x14ac:dyDescent="0.2">
      <c r="C28876" s="1"/>
      <c r="D28876" s="1"/>
      <c r="E28876" s="1"/>
      <c r="F28876" s="1"/>
      <c r="G28876" s="1"/>
      <c r="H28876" s="1"/>
      <c r="I28876" s="1"/>
      <c r="J28876" s="16"/>
    </row>
    <row r="28877" spans="3:10" x14ac:dyDescent="0.2">
      <c r="C28877" s="1"/>
      <c r="D28877" s="1"/>
      <c r="E28877" s="1"/>
      <c r="F28877" s="1"/>
      <c r="G28877" s="1"/>
      <c r="H28877" s="1"/>
      <c r="I28877" s="1"/>
      <c r="J28877" s="16"/>
    </row>
    <row r="28878" spans="3:10" x14ac:dyDescent="0.2">
      <c r="C28878" s="1"/>
      <c r="D28878" s="1"/>
      <c r="E28878" s="1"/>
      <c r="F28878" s="1"/>
      <c r="G28878" s="1"/>
      <c r="H28878" s="1"/>
      <c r="I28878" s="1"/>
      <c r="J28878" s="16"/>
    </row>
    <row r="28879" spans="3:10" x14ac:dyDescent="0.2">
      <c r="C28879" s="1"/>
      <c r="D28879" s="1"/>
      <c r="E28879" s="1"/>
      <c r="F28879" s="1"/>
      <c r="G28879" s="1"/>
      <c r="H28879" s="1"/>
      <c r="I28879" s="1"/>
      <c r="J28879" s="16"/>
    </row>
    <row r="28880" spans="3:10" x14ac:dyDescent="0.2">
      <c r="C28880" s="1"/>
      <c r="D28880" s="1"/>
      <c r="E28880" s="1"/>
      <c r="F28880" s="1"/>
      <c r="G28880" s="1"/>
      <c r="H28880" s="1"/>
      <c r="I28880" s="1"/>
      <c r="J28880" s="16"/>
    </row>
    <row r="28881" spans="3:10" x14ac:dyDescent="0.2">
      <c r="C28881" s="1"/>
      <c r="D28881" s="1"/>
      <c r="E28881" s="1"/>
      <c r="F28881" s="1"/>
      <c r="G28881" s="1"/>
      <c r="H28881" s="1"/>
      <c r="I28881" s="1"/>
      <c r="J28881" s="16"/>
    </row>
    <row r="28882" spans="3:10" x14ac:dyDescent="0.2">
      <c r="C28882" s="1"/>
      <c r="D28882" s="1"/>
      <c r="E28882" s="1"/>
      <c r="F28882" s="1"/>
      <c r="G28882" s="1"/>
      <c r="H28882" s="1"/>
      <c r="I28882" s="1"/>
      <c r="J28882" s="16"/>
    </row>
    <row r="28883" spans="3:10" x14ac:dyDescent="0.2">
      <c r="C28883" s="1"/>
      <c r="D28883" s="1"/>
      <c r="E28883" s="1"/>
      <c r="F28883" s="1"/>
      <c r="G28883" s="1"/>
      <c r="H28883" s="1"/>
      <c r="I28883" s="1"/>
      <c r="J28883" s="16"/>
    </row>
    <row r="28884" spans="3:10" x14ac:dyDescent="0.2">
      <c r="C28884" s="1"/>
      <c r="D28884" s="1"/>
      <c r="E28884" s="1"/>
      <c r="F28884" s="1"/>
      <c r="G28884" s="1"/>
      <c r="H28884" s="1"/>
      <c r="I28884" s="1"/>
      <c r="J28884" s="16"/>
    </row>
    <row r="28885" spans="3:10" x14ac:dyDescent="0.2">
      <c r="C28885" s="1"/>
      <c r="D28885" s="1"/>
      <c r="E28885" s="1"/>
      <c r="F28885" s="1"/>
      <c r="G28885" s="1"/>
      <c r="H28885" s="1"/>
      <c r="I28885" s="1"/>
      <c r="J28885" s="16"/>
    </row>
    <row r="28886" spans="3:10" x14ac:dyDescent="0.2">
      <c r="C28886" s="1"/>
      <c r="D28886" s="1"/>
      <c r="E28886" s="1"/>
      <c r="F28886" s="1"/>
      <c r="G28886" s="1"/>
      <c r="H28886" s="1"/>
      <c r="I28886" s="1"/>
      <c r="J28886" s="16"/>
    </row>
    <row r="28887" spans="3:10" x14ac:dyDescent="0.2">
      <c r="C28887" s="1"/>
      <c r="D28887" s="1"/>
      <c r="E28887" s="1"/>
      <c r="F28887" s="1"/>
      <c r="G28887" s="1"/>
      <c r="H28887" s="1"/>
      <c r="I28887" s="1"/>
      <c r="J28887" s="16"/>
    </row>
    <row r="28888" spans="3:10" x14ac:dyDescent="0.2">
      <c r="C28888" s="1"/>
      <c r="D28888" s="1"/>
      <c r="E28888" s="1"/>
      <c r="F28888" s="1"/>
      <c r="G28888" s="1"/>
      <c r="H28888" s="1"/>
      <c r="I28888" s="1"/>
      <c r="J28888" s="16"/>
    </row>
    <row r="28889" spans="3:10" x14ac:dyDescent="0.2">
      <c r="C28889" s="1"/>
      <c r="D28889" s="1"/>
      <c r="E28889" s="1"/>
      <c r="F28889" s="1"/>
      <c r="G28889" s="1"/>
      <c r="H28889" s="1"/>
      <c r="I28889" s="1"/>
      <c r="J28889" s="16"/>
    </row>
    <row r="28890" spans="3:10" x14ac:dyDescent="0.2">
      <c r="C28890" s="1"/>
      <c r="D28890" s="1"/>
      <c r="E28890" s="1"/>
      <c r="F28890" s="1"/>
      <c r="G28890" s="1"/>
      <c r="H28890" s="1"/>
      <c r="I28890" s="1"/>
      <c r="J28890" s="16"/>
    </row>
    <row r="28891" spans="3:10" x14ac:dyDescent="0.2">
      <c r="C28891" s="1"/>
      <c r="D28891" s="1"/>
      <c r="E28891" s="1"/>
      <c r="F28891" s="1"/>
      <c r="G28891" s="1"/>
      <c r="H28891" s="1"/>
      <c r="I28891" s="1"/>
      <c r="J28891" s="16"/>
    </row>
    <row r="28892" spans="3:10" x14ac:dyDescent="0.2">
      <c r="C28892" s="1"/>
      <c r="D28892" s="1"/>
      <c r="E28892" s="1"/>
      <c r="F28892" s="1"/>
      <c r="G28892" s="1"/>
      <c r="H28892" s="1"/>
      <c r="I28892" s="1"/>
      <c r="J28892" s="16"/>
    </row>
    <row r="28893" spans="3:10" x14ac:dyDescent="0.2">
      <c r="C28893" s="1"/>
      <c r="D28893" s="1"/>
      <c r="E28893" s="1"/>
      <c r="F28893" s="1"/>
      <c r="G28893" s="1"/>
      <c r="H28893" s="1"/>
      <c r="I28893" s="1"/>
      <c r="J28893" s="16"/>
    </row>
    <row r="28894" spans="3:10" x14ac:dyDescent="0.2">
      <c r="C28894" s="1"/>
      <c r="D28894" s="1"/>
      <c r="E28894" s="1"/>
      <c r="F28894" s="1"/>
      <c r="G28894" s="1"/>
      <c r="H28894" s="1"/>
      <c r="I28894" s="1"/>
      <c r="J28894" s="16"/>
    </row>
    <row r="28895" spans="3:10" x14ac:dyDescent="0.2">
      <c r="C28895" s="1"/>
      <c r="D28895" s="1"/>
      <c r="E28895" s="1"/>
      <c r="F28895" s="1"/>
      <c r="G28895" s="1"/>
      <c r="H28895" s="1"/>
      <c r="I28895" s="1"/>
      <c r="J28895" s="16"/>
    </row>
    <row r="28896" spans="3:10" x14ac:dyDescent="0.2">
      <c r="C28896" s="1"/>
      <c r="D28896" s="1"/>
      <c r="E28896" s="1"/>
      <c r="F28896" s="1"/>
      <c r="G28896" s="1"/>
      <c r="H28896" s="1"/>
      <c r="I28896" s="1"/>
      <c r="J28896" s="16"/>
    </row>
    <row r="28897" spans="3:10" x14ac:dyDescent="0.2">
      <c r="C28897" s="1"/>
      <c r="D28897" s="1"/>
      <c r="E28897" s="1"/>
      <c r="F28897" s="1"/>
      <c r="G28897" s="1"/>
      <c r="H28897" s="1"/>
      <c r="I28897" s="1"/>
      <c r="J28897" s="16"/>
    </row>
    <row r="28898" spans="3:10" x14ac:dyDescent="0.2">
      <c r="C28898" s="1"/>
      <c r="D28898" s="1"/>
      <c r="E28898" s="1"/>
      <c r="F28898" s="1"/>
      <c r="G28898" s="1"/>
      <c r="H28898" s="1"/>
      <c r="I28898" s="1"/>
      <c r="J28898" s="16"/>
    </row>
    <row r="28899" spans="3:10" x14ac:dyDescent="0.2">
      <c r="C28899" s="1"/>
      <c r="D28899" s="1"/>
      <c r="E28899" s="1"/>
      <c r="F28899" s="1"/>
      <c r="G28899" s="1"/>
      <c r="H28899" s="1"/>
      <c r="I28899" s="1"/>
      <c r="J28899" s="16"/>
    </row>
    <row r="28900" spans="3:10" x14ac:dyDescent="0.2">
      <c r="C28900" s="1"/>
      <c r="D28900" s="1"/>
      <c r="E28900" s="1"/>
      <c r="F28900" s="1"/>
      <c r="G28900" s="1"/>
      <c r="H28900" s="1"/>
      <c r="I28900" s="1"/>
      <c r="J28900" s="16"/>
    </row>
    <row r="28901" spans="3:10" x14ac:dyDescent="0.2">
      <c r="C28901" s="1"/>
      <c r="D28901" s="1"/>
      <c r="E28901" s="1"/>
      <c r="F28901" s="1"/>
      <c r="G28901" s="1"/>
      <c r="H28901" s="1"/>
      <c r="I28901" s="1"/>
      <c r="J28901" s="16"/>
    </row>
    <row r="28902" spans="3:10" x14ac:dyDescent="0.2">
      <c r="C28902" s="1"/>
      <c r="D28902" s="1"/>
      <c r="E28902" s="1"/>
      <c r="F28902" s="1"/>
      <c r="G28902" s="1"/>
      <c r="H28902" s="1"/>
      <c r="I28902" s="1"/>
      <c r="J28902" s="16"/>
    </row>
    <row r="28903" spans="3:10" x14ac:dyDescent="0.2">
      <c r="C28903" s="1"/>
      <c r="D28903" s="1"/>
      <c r="E28903" s="1"/>
      <c r="F28903" s="1"/>
      <c r="G28903" s="1"/>
      <c r="H28903" s="1"/>
      <c r="I28903" s="1"/>
      <c r="J28903" s="16"/>
    </row>
    <row r="28904" spans="3:10" x14ac:dyDescent="0.2">
      <c r="C28904" s="1"/>
      <c r="D28904" s="1"/>
      <c r="E28904" s="1"/>
      <c r="F28904" s="1"/>
      <c r="G28904" s="1"/>
      <c r="H28904" s="1"/>
      <c r="I28904" s="1"/>
      <c r="J28904" s="16"/>
    </row>
    <row r="28905" spans="3:10" x14ac:dyDescent="0.2">
      <c r="C28905" s="1"/>
      <c r="D28905" s="1"/>
      <c r="E28905" s="1"/>
      <c r="F28905" s="1"/>
      <c r="G28905" s="1"/>
      <c r="H28905" s="1"/>
      <c r="I28905" s="1"/>
      <c r="J28905" s="16"/>
    </row>
    <row r="28906" spans="3:10" x14ac:dyDescent="0.2">
      <c r="C28906" s="1"/>
      <c r="D28906" s="1"/>
      <c r="E28906" s="1"/>
      <c r="F28906" s="1"/>
      <c r="G28906" s="1"/>
      <c r="H28906" s="1"/>
      <c r="I28906" s="1"/>
      <c r="J28906" s="16"/>
    </row>
    <row r="28907" spans="3:10" x14ac:dyDescent="0.2">
      <c r="C28907" s="1"/>
      <c r="D28907" s="1"/>
      <c r="E28907" s="1"/>
      <c r="F28907" s="1"/>
      <c r="G28907" s="1"/>
      <c r="H28907" s="1"/>
      <c r="I28907" s="1"/>
      <c r="J28907" s="16"/>
    </row>
    <row r="28908" spans="3:10" x14ac:dyDescent="0.2">
      <c r="C28908" s="1"/>
      <c r="D28908" s="1"/>
      <c r="E28908" s="1"/>
      <c r="F28908" s="1"/>
      <c r="G28908" s="1"/>
      <c r="H28908" s="1"/>
      <c r="I28908" s="1"/>
      <c r="J28908" s="16"/>
    </row>
    <row r="28909" spans="3:10" x14ac:dyDescent="0.2">
      <c r="C28909" s="1"/>
      <c r="D28909" s="1"/>
      <c r="E28909" s="1"/>
      <c r="F28909" s="1"/>
      <c r="G28909" s="1"/>
      <c r="H28909" s="1"/>
      <c r="I28909" s="1"/>
      <c r="J28909" s="16"/>
    </row>
    <row r="28910" spans="3:10" x14ac:dyDescent="0.2">
      <c r="C28910" s="1"/>
      <c r="D28910" s="1"/>
      <c r="E28910" s="1"/>
      <c r="F28910" s="1"/>
      <c r="G28910" s="1"/>
      <c r="H28910" s="1"/>
      <c r="I28910" s="1"/>
      <c r="J28910" s="16"/>
    </row>
    <row r="28911" spans="3:10" x14ac:dyDescent="0.2">
      <c r="C28911" s="1"/>
      <c r="D28911" s="1"/>
      <c r="E28911" s="1"/>
      <c r="F28911" s="1"/>
      <c r="G28911" s="1"/>
      <c r="H28911" s="1"/>
      <c r="I28911" s="1"/>
      <c r="J28911" s="16"/>
    </row>
    <row r="28912" spans="3:10" x14ac:dyDescent="0.2">
      <c r="C28912" s="1"/>
      <c r="D28912" s="1"/>
      <c r="E28912" s="1"/>
      <c r="F28912" s="1"/>
      <c r="G28912" s="1"/>
      <c r="H28912" s="1"/>
      <c r="I28912" s="1"/>
      <c r="J28912" s="16"/>
    </row>
    <row r="28913" spans="3:10" x14ac:dyDescent="0.2">
      <c r="C28913" s="1"/>
      <c r="D28913" s="1"/>
      <c r="E28913" s="1"/>
      <c r="F28913" s="1"/>
      <c r="G28913" s="1"/>
      <c r="H28913" s="1"/>
      <c r="I28913" s="1"/>
      <c r="J28913" s="16"/>
    </row>
    <row r="28914" spans="3:10" x14ac:dyDescent="0.2">
      <c r="C28914" s="1"/>
      <c r="D28914" s="1"/>
      <c r="E28914" s="1"/>
      <c r="F28914" s="1"/>
      <c r="G28914" s="1"/>
      <c r="H28914" s="1"/>
      <c r="I28914" s="1"/>
      <c r="J28914" s="16"/>
    </row>
    <row r="28915" spans="3:10" x14ac:dyDescent="0.2">
      <c r="C28915" s="1"/>
      <c r="D28915" s="1"/>
      <c r="E28915" s="1"/>
      <c r="F28915" s="1"/>
      <c r="G28915" s="1"/>
      <c r="H28915" s="1"/>
      <c r="I28915" s="1"/>
      <c r="J28915" s="16"/>
    </row>
    <row r="28916" spans="3:10" x14ac:dyDescent="0.2">
      <c r="C28916" s="1"/>
      <c r="D28916" s="1"/>
      <c r="E28916" s="1"/>
      <c r="F28916" s="1"/>
      <c r="G28916" s="1"/>
      <c r="H28916" s="1"/>
      <c r="I28916" s="1"/>
      <c r="J28916" s="16"/>
    </row>
    <row r="28917" spans="3:10" x14ac:dyDescent="0.2">
      <c r="C28917" s="1"/>
      <c r="D28917" s="1"/>
      <c r="E28917" s="1"/>
      <c r="F28917" s="1"/>
      <c r="G28917" s="1"/>
      <c r="H28917" s="1"/>
      <c r="I28917" s="1"/>
      <c r="J28917" s="16"/>
    </row>
    <row r="28918" spans="3:10" x14ac:dyDescent="0.2">
      <c r="C28918" s="1"/>
      <c r="D28918" s="1"/>
      <c r="E28918" s="1"/>
      <c r="F28918" s="1"/>
      <c r="G28918" s="1"/>
      <c r="H28918" s="1"/>
      <c r="I28918" s="1"/>
      <c r="J28918" s="16"/>
    </row>
    <row r="28919" spans="3:10" x14ac:dyDescent="0.2">
      <c r="C28919" s="1"/>
      <c r="D28919" s="1"/>
      <c r="E28919" s="1"/>
      <c r="F28919" s="1"/>
      <c r="G28919" s="1"/>
      <c r="H28919" s="1"/>
      <c r="I28919" s="1"/>
      <c r="J28919" s="16"/>
    </row>
    <row r="28920" spans="3:10" x14ac:dyDescent="0.2">
      <c r="C28920" s="1"/>
      <c r="D28920" s="1"/>
      <c r="E28920" s="1"/>
      <c r="F28920" s="1"/>
      <c r="G28920" s="1"/>
      <c r="H28920" s="1"/>
      <c r="I28920" s="1"/>
      <c r="J28920" s="16"/>
    </row>
    <row r="28921" spans="3:10" x14ac:dyDescent="0.2">
      <c r="C28921" s="1"/>
      <c r="D28921" s="1"/>
      <c r="E28921" s="1"/>
      <c r="F28921" s="1"/>
      <c r="G28921" s="1"/>
      <c r="H28921" s="1"/>
      <c r="I28921" s="1"/>
      <c r="J28921" s="16"/>
    </row>
    <row r="28922" spans="3:10" x14ac:dyDescent="0.2">
      <c r="C28922" s="1"/>
      <c r="D28922" s="1"/>
      <c r="E28922" s="1"/>
      <c r="F28922" s="1"/>
      <c r="G28922" s="1"/>
      <c r="H28922" s="1"/>
      <c r="I28922" s="1"/>
      <c r="J28922" s="16"/>
    </row>
    <row r="28923" spans="3:10" x14ac:dyDescent="0.2">
      <c r="C28923" s="1"/>
      <c r="D28923" s="1"/>
      <c r="E28923" s="1"/>
      <c r="F28923" s="1"/>
      <c r="G28923" s="1"/>
      <c r="H28923" s="1"/>
      <c r="I28923" s="1"/>
      <c r="J28923" s="16"/>
    </row>
    <row r="28924" spans="3:10" x14ac:dyDescent="0.2">
      <c r="C28924" s="1"/>
      <c r="D28924" s="1"/>
      <c r="E28924" s="1"/>
      <c r="F28924" s="1"/>
      <c r="G28924" s="1"/>
      <c r="H28924" s="1"/>
      <c r="I28924" s="1"/>
      <c r="J28924" s="16"/>
    </row>
    <row r="28925" spans="3:10" x14ac:dyDescent="0.2">
      <c r="C28925" s="1"/>
      <c r="D28925" s="1"/>
      <c r="E28925" s="1"/>
      <c r="F28925" s="1"/>
      <c r="G28925" s="1"/>
      <c r="H28925" s="1"/>
      <c r="I28925" s="1"/>
      <c r="J28925" s="16"/>
    </row>
    <row r="28926" spans="3:10" x14ac:dyDescent="0.2">
      <c r="C28926" s="1"/>
      <c r="D28926" s="1"/>
      <c r="E28926" s="1"/>
      <c r="F28926" s="1"/>
      <c r="G28926" s="1"/>
      <c r="H28926" s="1"/>
      <c r="I28926" s="1"/>
      <c r="J28926" s="16"/>
    </row>
    <row r="28927" spans="3:10" x14ac:dyDescent="0.2">
      <c r="C28927" s="1"/>
      <c r="D28927" s="1"/>
      <c r="E28927" s="1"/>
      <c r="F28927" s="1"/>
      <c r="G28927" s="1"/>
      <c r="H28927" s="1"/>
      <c r="I28927" s="1"/>
      <c r="J28927" s="16"/>
    </row>
    <row r="28928" spans="3:10" x14ac:dyDescent="0.2">
      <c r="C28928" s="1"/>
      <c r="D28928" s="1"/>
      <c r="E28928" s="1"/>
      <c r="F28928" s="1"/>
      <c r="G28928" s="1"/>
      <c r="H28928" s="1"/>
      <c r="I28928" s="1"/>
      <c r="J28928" s="16"/>
    </row>
    <row r="28929" spans="3:10" x14ac:dyDescent="0.2">
      <c r="C28929" s="1"/>
      <c r="D28929" s="1"/>
      <c r="E28929" s="1"/>
      <c r="F28929" s="1"/>
      <c r="G28929" s="1"/>
      <c r="H28929" s="1"/>
      <c r="I28929" s="1"/>
      <c r="J28929" s="16"/>
    </row>
    <row r="28930" spans="3:10" x14ac:dyDescent="0.2">
      <c r="C28930" s="1"/>
      <c r="D28930" s="1"/>
      <c r="E28930" s="1"/>
      <c r="F28930" s="1"/>
      <c r="G28930" s="1"/>
      <c r="H28930" s="1"/>
      <c r="I28930" s="1"/>
      <c r="J28930" s="16"/>
    </row>
    <row r="28931" spans="3:10" x14ac:dyDescent="0.2">
      <c r="C28931" s="1"/>
      <c r="D28931" s="1"/>
      <c r="E28931" s="1"/>
      <c r="F28931" s="1"/>
      <c r="G28931" s="1"/>
      <c r="H28931" s="1"/>
      <c r="I28931" s="1"/>
      <c r="J28931" s="16"/>
    </row>
    <row r="28932" spans="3:10" x14ac:dyDescent="0.2">
      <c r="C28932" s="1"/>
      <c r="D28932" s="1"/>
      <c r="E28932" s="1"/>
      <c r="F28932" s="1"/>
      <c r="G28932" s="1"/>
      <c r="H28932" s="1"/>
      <c r="I28932" s="1"/>
      <c r="J28932" s="16"/>
    </row>
    <row r="28933" spans="3:10" x14ac:dyDescent="0.2">
      <c r="C28933" s="1"/>
      <c r="D28933" s="1"/>
      <c r="E28933" s="1"/>
      <c r="F28933" s="1"/>
      <c r="G28933" s="1"/>
      <c r="H28933" s="1"/>
      <c r="I28933" s="1"/>
      <c r="J28933" s="16"/>
    </row>
    <row r="28934" spans="3:10" x14ac:dyDescent="0.2">
      <c r="C28934" s="1"/>
      <c r="D28934" s="1"/>
      <c r="E28934" s="1"/>
      <c r="F28934" s="1"/>
      <c r="G28934" s="1"/>
      <c r="H28934" s="1"/>
      <c r="I28934" s="1"/>
      <c r="J28934" s="16"/>
    </row>
    <row r="28935" spans="3:10" x14ac:dyDescent="0.2">
      <c r="C28935" s="1"/>
      <c r="D28935" s="1"/>
      <c r="E28935" s="1"/>
      <c r="F28935" s="1"/>
      <c r="G28935" s="1"/>
      <c r="H28935" s="1"/>
      <c r="I28935" s="1"/>
      <c r="J28935" s="16"/>
    </row>
    <row r="28936" spans="3:10" x14ac:dyDescent="0.2">
      <c r="C28936" s="1"/>
      <c r="D28936" s="1"/>
      <c r="E28936" s="1"/>
      <c r="F28936" s="1"/>
      <c r="G28936" s="1"/>
      <c r="H28936" s="1"/>
      <c r="I28936" s="1"/>
      <c r="J28936" s="16"/>
    </row>
    <row r="28937" spans="3:10" x14ac:dyDescent="0.2">
      <c r="C28937" s="1"/>
      <c r="D28937" s="1"/>
      <c r="E28937" s="1"/>
      <c r="F28937" s="1"/>
      <c r="G28937" s="1"/>
      <c r="H28937" s="1"/>
      <c r="I28937" s="1"/>
      <c r="J28937" s="16"/>
    </row>
    <row r="28938" spans="3:10" x14ac:dyDescent="0.2">
      <c r="C28938" s="1"/>
      <c r="D28938" s="1"/>
      <c r="E28938" s="1"/>
      <c r="F28938" s="1"/>
      <c r="G28938" s="1"/>
      <c r="H28938" s="1"/>
      <c r="I28938" s="1"/>
      <c r="J28938" s="16"/>
    </row>
    <row r="28939" spans="3:10" x14ac:dyDescent="0.2">
      <c r="C28939" s="1"/>
      <c r="D28939" s="1"/>
      <c r="E28939" s="1"/>
      <c r="F28939" s="1"/>
      <c r="G28939" s="1"/>
      <c r="H28939" s="1"/>
      <c r="I28939" s="1"/>
      <c r="J28939" s="16"/>
    </row>
    <row r="28940" spans="3:10" x14ac:dyDescent="0.2">
      <c r="C28940" s="1"/>
      <c r="D28940" s="1"/>
      <c r="E28940" s="1"/>
      <c r="F28940" s="1"/>
      <c r="G28940" s="1"/>
      <c r="H28940" s="1"/>
      <c r="I28940" s="1"/>
      <c r="J28940" s="16"/>
    </row>
    <row r="28941" spans="3:10" x14ac:dyDescent="0.2">
      <c r="C28941" s="1"/>
      <c r="D28941" s="1"/>
      <c r="E28941" s="1"/>
      <c r="F28941" s="1"/>
      <c r="G28941" s="1"/>
      <c r="H28941" s="1"/>
      <c r="I28941" s="1"/>
      <c r="J28941" s="16"/>
    </row>
    <row r="28942" spans="3:10" x14ac:dyDescent="0.2">
      <c r="C28942" s="1"/>
      <c r="D28942" s="1"/>
      <c r="E28942" s="1"/>
      <c r="F28942" s="1"/>
      <c r="G28942" s="1"/>
      <c r="H28942" s="1"/>
      <c r="I28942" s="1"/>
      <c r="J28942" s="16"/>
    </row>
    <row r="28943" spans="3:10" x14ac:dyDescent="0.2">
      <c r="C28943" s="1"/>
      <c r="D28943" s="1"/>
      <c r="E28943" s="1"/>
      <c r="F28943" s="1"/>
      <c r="G28943" s="1"/>
      <c r="H28943" s="1"/>
      <c r="I28943" s="1"/>
      <c r="J28943" s="16"/>
    </row>
    <row r="28944" spans="3:10" x14ac:dyDescent="0.2">
      <c r="C28944" s="1"/>
      <c r="D28944" s="1"/>
      <c r="E28944" s="1"/>
      <c r="F28944" s="1"/>
      <c r="G28944" s="1"/>
      <c r="H28944" s="1"/>
      <c r="I28944" s="1"/>
      <c r="J28944" s="16"/>
    </row>
    <row r="28945" spans="3:10" x14ac:dyDescent="0.2">
      <c r="C28945" s="1"/>
      <c r="D28945" s="1"/>
      <c r="E28945" s="1"/>
      <c r="F28945" s="1"/>
      <c r="G28945" s="1"/>
      <c r="H28945" s="1"/>
      <c r="I28945" s="1"/>
      <c r="J28945" s="16"/>
    </row>
    <row r="28946" spans="3:10" x14ac:dyDescent="0.2">
      <c r="C28946" s="1"/>
      <c r="D28946" s="1"/>
      <c r="E28946" s="1"/>
      <c r="F28946" s="1"/>
      <c r="G28946" s="1"/>
      <c r="H28946" s="1"/>
      <c r="I28946" s="1"/>
      <c r="J28946" s="16"/>
    </row>
    <row r="28947" spans="3:10" x14ac:dyDescent="0.2">
      <c r="C28947" s="1"/>
      <c r="D28947" s="1"/>
      <c r="E28947" s="1"/>
      <c r="F28947" s="1"/>
      <c r="G28947" s="1"/>
      <c r="H28947" s="1"/>
      <c r="I28947" s="1"/>
      <c r="J28947" s="16"/>
    </row>
    <row r="28948" spans="3:10" x14ac:dyDescent="0.2">
      <c r="C28948" s="1"/>
      <c r="D28948" s="1"/>
      <c r="E28948" s="1"/>
      <c r="F28948" s="1"/>
      <c r="G28948" s="1"/>
      <c r="H28948" s="1"/>
      <c r="I28948" s="1"/>
      <c r="J28948" s="16"/>
    </row>
    <row r="28949" spans="3:10" x14ac:dyDescent="0.2">
      <c r="C28949" s="1"/>
      <c r="D28949" s="1"/>
      <c r="E28949" s="1"/>
      <c r="F28949" s="1"/>
      <c r="G28949" s="1"/>
      <c r="H28949" s="1"/>
      <c r="I28949" s="1"/>
      <c r="J28949" s="16"/>
    </row>
    <row r="28950" spans="3:10" x14ac:dyDescent="0.2">
      <c r="C28950" s="1"/>
      <c r="D28950" s="1"/>
      <c r="E28950" s="1"/>
      <c r="F28950" s="1"/>
      <c r="G28950" s="1"/>
      <c r="H28950" s="1"/>
      <c r="I28950" s="1"/>
      <c r="J28950" s="16"/>
    </row>
    <row r="28951" spans="3:10" x14ac:dyDescent="0.2">
      <c r="C28951" s="1"/>
      <c r="D28951" s="1"/>
      <c r="E28951" s="1"/>
      <c r="F28951" s="1"/>
      <c r="G28951" s="1"/>
      <c r="H28951" s="1"/>
      <c r="I28951" s="1"/>
      <c r="J28951" s="16"/>
    </row>
    <row r="28952" spans="3:10" x14ac:dyDescent="0.2">
      <c r="C28952" s="1"/>
      <c r="D28952" s="1"/>
      <c r="E28952" s="1"/>
      <c r="F28952" s="1"/>
      <c r="G28952" s="1"/>
      <c r="H28952" s="1"/>
      <c r="I28952" s="1"/>
      <c r="J28952" s="16"/>
    </row>
    <row r="28953" spans="3:10" x14ac:dyDescent="0.2">
      <c r="C28953" s="1"/>
      <c r="D28953" s="1"/>
      <c r="E28953" s="1"/>
      <c r="F28953" s="1"/>
      <c r="G28953" s="1"/>
      <c r="H28953" s="1"/>
      <c r="I28953" s="1"/>
      <c r="J28953" s="16"/>
    </row>
    <row r="28954" spans="3:10" x14ac:dyDescent="0.2">
      <c r="C28954" s="1"/>
      <c r="D28954" s="1"/>
      <c r="E28954" s="1"/>
      <c r="F28954" s="1"/>
      <c r="G28954" s="1"/>
      <c r="H28954" s="1"/>
      <c r="I28954" s="1"/>
      <c r="J28954" s="16"/>
    </row>
    <row r="28955" spans="3:10" x14ac:dyDescent="0.2">
      <c r="C28955" s="1"/>
      <c r="D28955" s="1"/>
      <c r="E28955" s="1"/>
      <c r="F28955" s="1"/>
      <c r="G28955" s="1"/>
      <c r="H28955" s="1"/>
      <c r="I28955" s="1"/>
      <c r="J28955" s="16"/>
    </row>
    <row r="28956" spans="3:10" x14ac:dyDescent="0.2">
      <c r="C28956" s="1"/>
      <c r="D28956" s="1"/>
      <c r="E28956" s="1"/>
      <c r="F28956" s="1"/>
      <c r="G28956" s="1"/>
      <c r="H28956" s="1"/>
      <c r="I28956" s="1"/>
      <c r="J28956" s="16"/>
    </row>
    <row r="28957" spans="3:10" x14ac:dyDescent="0.2">
      <c r="C28957" s="1"/>
      <c r="D28957" s="1"/>
      <c r="E28957" s="1"/>
      <c r="F28957" s="1"/>
      <c r="G28957" s="1"/>
      <c r="H28957" s="1"/>
      <c r="I28957" s="1"/>
      <c r="J28957" s="16"/>
    </row>
    <row r="28958" spans="3:10" x14ac:dyDescent="0.2">
      <c r="C28958" s="1"/>
      <c r="D28958" s="1"/>
      <c r="E28958" s="1"/>
      <c r="F28958" s="1"/>
      <c r="G28958" s="1"/>
      <c r="H28958" s="1"/>
      <c r="I28958" s="1"/>
      <c r="J28958" s="16"/>
    </row>
    <row r="28959" spans="3:10" x14ac:dyDescent="0.2">
      <c r="C28959" s="1"/>
      <c r="D28959" s="1"/>
      <c r="E28959" s="1"/>
      <c r="F28959" s="1"/>
      <c r="G28959" s="1"/>
      <c r="H28959" s="1"/>
      <c r="I28959" s="1"/>
      <c r="J28959" s="16"/>
    </row>
    <row r="28960" spans="3:10" x14ac:dyDescent="0.2">
      <c r="C28960" s="1"/>
      <c r="D28960" s="1"/>
      <c r="E28960" s="1"/>
      <c r="F28960" s="1"/>
      <c r="G28960" s="1"/>
      <c r="H28960" s="1"/>
      <c r="I28960" s="1"/>
      <c r="J28960" s="16"/>
    </row>
    <row r="28961" spans="3:10" x14ac:dyDescent="0.2">
      <c r="C28961" s="1"/>
      <c r="D28961" s="1"/>
      <c r="E28961" s="1"/>
      <c r="F28961" s="1"/>
      <c r="G28961" s="1"/>
      <c r="H28961" s="1"/>
      <c r="I28961" s="1"/>
      <c r="J28961" s="16"/>
    </row>
    <row r="28962" spans="3:10" x14ac:dyDescent="0.2">
      <c r="C28962" s="1"/>
      <c r="D28962" s="1"/>
      <c r="E28962" s="1"/>
      <c r="F28962" s="1"/>
      <c r="G28962" s="1"/>
      <c r="H28962" s="1"/>
      <c r="I28962" s="1"/>
      <c r="J28962" s="16"/>
    </row>
    <row r="28963" spans="3:10" x14ac:dyDescent="0.2">
      <c r="C28963" s="1"/>
      <c r="D28963" s="1"/>
      <c r="E28963" s="1"/>
      <c r="F28963" s="1"/>
      <c r="G28963" s="1"/>
      <c r="H28963" s="1"/>
      <c r="I28963" s="1"/>
      <c r="J28963" s="16"/>
    </row>
    <row r="28964" spans="3:10" x14ac:dyDescent="0.2">
      <c r="C28964" s="1"/>
      <c r="D28964" s="1"/>
      <c r="E28964" s="1"/>
      <c r="F28964" s="1"/>
      <c r="G28964" s="1"/>
      <c r="H28964" s="1"/>
      <c r="I28964" s="1"/>
      <c r="J28964" s="16"/>
    </row>
    <row r="28965" spans="3:10" x14ac:dyDescent="0.2">
      <c r="C28965" s="1"/>
      <c r="D28965" s="1"/>
      <c r="E28965" s="1"/>
      <c r="F28965" s="1"/>
      <c r="G28965" s="1"/>
      <c r="H28965" s="1"/>
      <c r="I28965" s="1"/>
      <c r="J28965" s="16"/>
    </row>
    <row r="28966" spans="3:10" x14ac:dyDescent="0.2">
      <c r="C28966" s="1"/>
      <c r="D28966" s="1"/>
      <c r="E28966" s="1"/>
      <c r="F28966" s="1"/>
      <c r="G28966" s="1"/>
      <c r="H28966" s="1"/>
      <c r="I28966" s="1"/>
      <c r="J28966" s="16"/>
    </row>
    <row r="28967" spans="3:10" x14ac:dyDescent="0.2">
      <c r="C28967" s="1"/>
      <c r="D28967" s="1"/>
      <c r="E28967" s="1"/>
      <c r="F28967" s="1"/>
      <c r="G28967" s="1"/>
      <c r="H28967" s="1"/>
      <c r="I28967" s="1"/>
      <c r="J28967" s="16"/>
    </row>
    <row r="28968" spans="3:10" x14ac:dyDescent="0.2">
      <c r="C28968" s="1"/>
      <c r="D28968" s="1"/>
      <c r="E28968" s="1"/>
      <c r="F28968" s="1"/>
      <c r="G28968" s="1"/>
      <c r="H28968" s="1"/>
      <c r="I28968" s="1"/>
      <c r="J28968" s="16"/>
    </row>
    <row r="28969" spans="3:10" x14ac:dyDescent="0.2">
      <c r="C28969" s="1"/>
      <c r="D28969" s="1"/>
      <c r="E28969" s="1"/>
      <c r="F28969" s="1"/>
      <c r="G28969" s="1"/>
      <c r="H28969" s="1"/>
      <c r="I28969" s="1"/>
      <c r="J28969" s="16"/>
    </row>
    <row r="28970" spans="3:10" x14ac:dyDescent="0.2">
      <c r="C28970" s="1"/>
      <c r="D28970" s="1"/>
      <c r="E28970" s="1"/>
      <c r="F28970" s="1"/>
      <c r="G28970" s="1"/>
      <c r="H28970" s="1"/>
      <c r="I28970" s="1"/>
      <c r="J28970" s="16"/>
    </row>
    <row r="28971" spans="3:10" x14ac:dyDescent="0.2">
      <c r="C28971" s="1"/>
      <c r="D28971" s="1"/>
      <c r="E28971" s="1"/>
      <c r="F28971" s="1"/>
      <c r="G28971" s="1"/>
      <c r="H28971" s="1"/>
      <c r="I28971" s="1"/>
      <c r="J28971" s="16"/>
    </row>
    <row r="28972" spans="3:10" x14ac:dyDescent="0.2">
      <c r="C28972" s="1"/>
      <c r="D28972" s="1"/>
      <c r="E28972" s="1"/>
      <c r="F28972" s="1"/>
      <c r="G28972" s="1"/>
      <c r="H28972" s="1"/>
      <c r="I28972" s="1"/>
      <c r="J28972" s="16"/>
    </row>
    <row r="28973" spans="3:10" x14ac:dyDescent="0.2">
      <c r="C28973" s="1"/>
      <c r="D28973" s="1"/>
      <c r="E28973" s="1"/>
      <c r="F28973" s="1"/>
      <c r="G28973" s="1"/>
      <c r="H28973" s="1"/>
      <c r="I28973" s="1"/>
      <c r="J28973" s="16"/>
    </row>
    <row r="28974" spans="3:10" x14ac:dyDescent="0.2">
      <c r="C28974" s="1"/>
      <c r="D28974" s="1"/>
      <c r="E28974" s="1"/>
      <c r="F28974" s="1"/>
      <c r="G28974" s="1"/>
      <c r="H28974" s="1"/>
      <c r="I28974" s="1"/>
      <c r="J28974" s="16"/>
    </row>
    <row r="28975" spans="3:10" x14ac:dyDescent="0.2">
      <c r="C28975" s="1"/>
      <c r="D28975" s="1"/>
      <c r="E28975" s="1"/>
      <c r="F28975" s="1"/>
      <c r="G28975" s="1"/>
      <c r="H28975" s="1"/>
      <c r="I28975" s="1"/>
      <c r="J28975" s="16"/>
    </row>
    <row r="28976" spans="3:10" x14ac:dyDescent="0.2">
      <c r="C28976" s="1"/>
      <c r="D28976" s="1"/>
      <c r="E28976" s="1"/>
      <c r="F28976" s="1"/>
      <c r="G28976" s="1"/>
      <c r="H28976" s="1"/>
      <c r="I28976" s="1"/>
      <c r="J28976" s="16"/>
    </row>
    <row r="28977" spans="3:10" x14ac:dyDescent="0.2">
      <c r="C28977" s="1"/>
      <c r="D28977" s="1"/>
      <c r="E28977" s="1"/>
      <c r="F28977" s="1"/>
      <c r="G28977" s="1"/>
      <c r="H28977" s="1"/>
      <c r="I28977" s="1"/>
      <c r="J28977" s="16"/>
    </row>
    <row r="28978" spans="3:10" x14ac:dyDescent="0.2">
      <c r="C28978" s="1"/>
      <c r="D28978" s="1"/>
      <c r="E28978" s="1"/>
      <c r="F28978" s="1"/>
      <c r="G28978" s="1"/>
      <c r="H28978" s="1"/>
      <c r="I28978" s="1"/>
      <c r="J28978" s="16"/>
    </row>
    <row r="28979" spans="3:10" x14ac:dyDescent="0.2">
      <c r="C28979" s="1"/>
      <c r="D28979" s="1"/>
      <c r="E28979" s="1"/>
      <c r="F28979" s="1"/>
      <c r="G28979" s="1"/>
      <c r="H28979" s="1"/>
      <c r="I28979" s="1"/>
      <c r="J28979" s="16"/>
    </row>
    <row r="28980" spans="3:10" x14ac:dyDescent="0.2">
      <c r="C28980" s="1"/>
      <c r="D28980" s="1"/>
      <c r="E28980" s="1"/>
      <c r="F28980" s="1"/>
      <c r="G28980" s="1"/>
      <c r="H28980" s="1"/>
      <c r="I28980" s="1"/>
      <c r="J28980" s="16"/>
    </row>
    <row r="28981" spans="3:10" x14ac:dyDescent="0.2">
      <c r="C28981" s="1"/>
      <c r="D28981" s="1"/>
      <c r="E28981" s="1"/>
      <c r="F28981" s="1"/>
      <c r="G28981" s="1"/>
      <c r="H28981" s="1"/>
      <c r="I28981" s="1"/>
      <c r="J28981" s="16"/>
    </row>
    <row r="28982" spans="3:10" x14ac:dyDescent="0.2">
      <c r="C28982" s="1"/>
      <c r="D28982" s="1"/>
      <c r="E28982" s="1"/>
      <c r="F28982" s="1"/>
      <c r="G28982" s="1"/>
      <c r="H28982" s="1"/>
      <c r="I28982" s="1"/>
      <c r="J28982" s="16"/>
    </row>
    <row r="28983" spans="3:10" x14ac:dyDescent="0.2">
      <c r="C28983" s="1"/>
      <c r="D28983" s="1"/>
      <c r="E28983" s="1"/>
      <c r="F28983" s="1"/>
      <c r="G28983" s="1"/>
      <c r="H28983" s="1"/>
      <c r="I28983" s="1"/>
      <c r="J28983" s="16"/>
    </row>
    <row r="28984" spans="3:10" x14ac:dyDescent="0.2">
      <c r="C28984" s="1"/>
      <c r="D28984" s="1"/>
      <c r="E28984" s="1"/>
      <c r="F28984" s="1"/>
      <c r="G28984" s="1"/>
      <c r="H28984" s="1"/>
      <c r="I28984" s="1"/>
      <c r="J28984" s="16"/>
    </row>
    <row r="28985" spans="3:10" x14ac:dyDescent="0.2">
      <c r="C28985" s="1"/>
      <c r="D28985" s="1"/>
      <c r="E28985" s="1"/>
      <c r="F28985" s="1"/>
      <c r="G28985" s="1"/>
      <c r="H28985" s="1"/>
      <c r="I28985" s="1"/>
      <c r="J28985" s="16"/>
    </row>
    <row r="28986" spans="3:10" x14ac:dyDescent="0.2">
      <c r="C28986" s="1"/>
      <c r="D28986" s="1"/>
      <c r="E28986" s="1"/>
      <c r="F28986" s="1"/>
      <c r="G28986" s="1"/>
      <c r="H28986" s="1"/>
      <c r="I28986" s="1"/>
      <c r="J28986" s="16"/>
    </row>
    <row r="28987" spans="3:10" x14ac:dyDescent="0.2">
      <c r="C28987" s="1"/>
      <c r="D28987" s="1"/>
      <c r="E28987" s="1"/>
      <c r="F28987" s="1"/>
      <c r="G28987" s="1"/>
      <c r="H28987" s="1"/>
      <c r="I28987" s="1"/>
      <c r="J28987" s="16"/>
    </row>
    <row r="28988" spans="3:10" x14ac:dyDescent="0.2">
      <c r="C28988" s="1"/>
      <c r="D28988" s="1"/>
      <c r="E28988" s="1"/>
      <c r="F28988" s="1"/>
      <c r="G28988" s="1"/>
      <c r="H28988" s="1"/>
      <c r="I28988" s="1"/>
      <c r="J28988" s="16"/>
    </row>
    <row r="28989" spans="3:10" x14ac:dyDescent="0.2">
      <c r="C28989" s="1"/>
      <c r="D28989" s="1"/>
      <c r="E28989" s="1"/>
      <c r="F28989" s="1"/>
      <c r="G28989" s="1"/>
      <c r="H28989" s="1"/>
      <c r="I28989" s="1"/>
      <c r="J28989" s="16"/>
    </row>
    <row r="28990" spans="3:10" x14ac:dyDescent="0.2">
      <c r="C28990" s="1"/>
      <c r="D28990" s="1"/>
      <c r="E28990" s="1"/>
      <c r="F28990" s="1"/>
      <c r="G28990" s="1"/>
      <c r="H28990" s="1"/>
      <c r="I28990" s="1"/>
      <c r="J28990" s="16"/>
    </row>
    <row r="28991" spans="3:10" x14ac:dyDescent="0.2">
      <c r="C28991" s="1"/>
      <c r="D28991" s="1"/>
      <c r="E28991" s="1"/>
      <c r="F28991" s="1"/>
      <c r="G28991" s="1"/>
      <c r="H28991" s="1"/>
      <c r="I28991" s="1"/>
      <c r="J28991" s="16"/>
    </row>
    <row r="28992" spans="3:10" x14ac:dyDescent="0.2">
      <c r="C28992" s="1"/>
      <c r="D28992" s="1"/>
      <c r="E28992" s="1"/>
      <c r="F28992" s="1"/>
      <c r="G28992" s="1"/>
      <c r="H28992" s="1"/>
      <c r="I28992" s="1"/>
      <c r="J28992" s="16"/>
    </row>
    <row r="28993" spans="3:10" x14ac:dyDescent="0.2">
      <c r="C28993" s="1"/>
      <c r="D28993" s="1"/>
      <c r="E28993" s="1"/>
      <c r="F28993" s="1"/>
      <c r="G28993" s="1"/>
      <c r="H28993" s="1"/>
      <c r="I28993" s="1"/>
      <c r="J28993" s="16"/>
    </row>
    <row r="28994" spans="3:10" x14ac:dyDescent="0.2">
      <c r="C28994" s="1"/>
      <c r="D28994" s="1"/>
      <c r="E28994" s="1"/>
      <c r="F28994" s="1"/>
      <c r="G28994" s="1"/>
      <c r="H28994" s="1"/>
      <c r="I28994" s="1"/>
      <c r="J28994" s="16"/>
    </row>
    <row r="28995" spans="3:10" x14ac:dyDescent="0.2">
      <c r="C28995" s="1"/>
      <c r="D28995" s="1"/>
      <c r="E28995" s="1"/>
      <c r="F28995" s="1"/>
      <c r="G28995" s="1"/>
      <c r="H28995" s="1"/>
      <c r="I28995" s="1"/>
      <c r="J28995" s="16"/>
    </row>
    <row r="28996" spans="3:10" x14ac:dyDescent="0.2">
      <c r="C28996" s="1"/>
      <c r="D28996" s="1"/>
      <c r="E28996" s="1"/>
      <c r="F28996" s="1"/>
      <c r="G28996" s="1"/>
      <c r="H28996" s="1"/>
      <c r="I28996" s="1"/>
      <c r="J28996" s="16"/>
    </row>
    <row r="28997" spans="3:10" x14ac:dyDescent="0.2">
      <c r="C28997" s="1"/>
      <c r="D28997" s="1"/>
      <c r="E28997" s="1"/>
      <c r="F28997" s="1"/>
      <c r="G28997" s="1"/>
      <c r="H28997" s="1"/>
      <c r="I28997" s="1"/>
      <c r="J28997" s="16"/>
    </row>
    <row r="28998" spans="3:10" x14ac:dyDescent="0.2">
      <c r="C28998" s="1"/>
      <c r="D28998" s="1"/>
      <c r="E28998" s="1"/>
      <c r="F28998" s="1"/>
      <c r="G28998" s="1"/>
      <c r="H28998" s="1"/>
      <c r="I28998" s="1"/>
      <c r="J28998" s="16"/>
    </row>
    <row r="28999" spans="3:10" x14ac:dyDescent="0.2">
      <c r="C28999" s="1"/>
      <c r="D28999" s="1"/>
      <c r="E28999" s="1"/>
      <c r="F28999" s="1"/>
      <c r="G28999" s="1"/>
      <c r="H28999" s="1"/>
      <c r="I28999" s="1"/>
      <c r="J28999" s="16"/>
    </row>
    <row r="29000" spans="3:10" x14ac:dyDescent="0.2">
      <c r="C29000" s="1"/>
      <c r="D29000" s="1"/>
      <c r="E29000" s="1"/>
      <c r="F29000" s="1"/>
      <c r="G29000" s="1"/>
      <c r="H29000" s="1"/>
      <c r="I29000" s="1"/>
      <c r="J29000" s="16"/>
    </row>
    <row r="29001" spans="3:10" x14ac:dyDescent="0.2">
      <c r="C29001" s="1"/>
      <c r="D29001" s="1"/>
      <c r="E29001" s="1"/>
      <c r="F29001" s="1"/>
      <c r="G29001" s="1"/>
      <c r="H29001" s="1"/>
      <c r="I29001" s="1"/>
      <c r="J29001" s="16"/>
    </row>
    <row r="29002" spans="3:10" x14ac:dyDescent="0.2">
      <c r="C29002" s="1"/>
      <c r="D29002" s="1"/>
      <c r="E29002" s="1"/>
      <c r="F29002" s="1"/>
      <c r="G29002" s="1"/>
      <c r="H29002" s="1"/>
      <c r="I29002" s="1"/>
      <c r="J29002" s="16"/>
    </row>
    <row r="29003" spans="3:10" x14ac:dyDescent="0.2">
      <c r="C29003" s="1"/>
      <c r="D29003" s="1"/>
      <c r="E29003" s="1"/>
      <c r="F29003" s="1"/>
      <c r="G29003" s="1"/>
      <c r="H29003" s="1"/>
      <c r="I29003" s="1"/>
      <c r="J29003" s="16"/>
    </row>
    <row r="29004" spans="3:10" x14ac:dyDescent="0.2">
      <c r="C29004" s="1"/>
      <c r="D29004" s="1"/>
      <c r="E29004" s="1"/>
      <c r="F29004" s="1"/>
      <c r="G29004" s="1"/>
      <c r="H29004" s="1"/>
      <c r="I29004" s="1"/>
      <c r="J29004" s="16"/>
    </row>
    <row r="29005" spans="3:10" x14ac:dyDescent="0.2">
      <c r="C29005" s="1"/>
      <c r="D29005" s="1"/>
      <c r="E29005" s="1"/>
      <c r="F29005" s="1"/>
      <c r="G29005" s="1"/>
      <c r="H29005" s="1"/>
      <c r="I29005" s="1"/>
      <c r="J29005" s="16"/>
    </row>
    <row r="29006" spans="3:10" x14ac:dyDescent="0.2">
      <c r="C29006" s="1"/>
      <c r="D29006" s="1"/>
      <c r="E29006" s="1"/>
      <c r="F29006" s="1"/>
      <c r="G29006" s="1"/>
      <c r="H29006" s="1"/>
      <c r="I29006" s="1"/>
      <c r="J29006" s="16"/>
    </row>
    <row r="29007" spans="3:10" x14ac:dyDescent="0.2">
      <c r="C29007" s="1"/>
      <c r="D29007" s="1"/>
      <c r="E29007" s="1"/>
      <c r="F29007" s="1"/>
      <c r="G29007" s="1"/>
      <c r="H29007" s="1"/>
      <c r="I29007" s="1"/>
      <c r="J29007" s="16"/>
    </row>
    <row r="29008" spans="3:10" x14ac:dyDescent="0.2">
      <c r="C29008" s="1"/>
      <c r="D29008" s="1"/>
      <c r="E29008" s="1"/>
      <c r="F29008" s="1"/>
      <c r="G29008" s="1"/>
      <c r="H29008" s="1"/>
      <c r="I29008" s="1"/>
      <c r="J29008" s="16"/>
    </row>
    <row r="29009" spans="3:10" x14ac:dyDescent="0.2">
      <c r="C29009" s="1"/>
      <c r="D29009" s="1"/>
      <c r="E29009" s="1"/>
      <c r="F29009" s="1"/>
      <c r="G29009" s="1"/>
      <c r="H29009" s="1"/>
      <c r="I29009" s="1"/>
      <c r="J29009" s="16"/>
    </row>
    <row r="29010" spans="3:10" x14ac:dyDescent="0.2">
      <c r="C29010" s="1"/>
      <c r="D29010" s="1"/>
      <c r="E29010" s="1"/>
      <c r="F29010" s="1"/>
      <c r="G29010" s="1"/>
      <c r="H29010" s="1"/>
      <c r="I29010" s="1"/>
      <c r="J29010" s="16"/>
    </row>
    <row r="29011" spans="3:10" x14ac:dyDescent="0.2">
      <c r="C29011" s="1"/>
      <c r="D29011" s="1"/>
      <c r="E29011" s="1"/>
      <c r="F29011" s="1"/>
      <c r="G29011" s="1"/>
      <c r="H29011" s="1"/>
      <c r="I29011" s="1"/>
      <c r="J29011" s="16"/>
    </row>
    <row r="29012" spans="3:10" x14ac:dyDescent="0.2">
      <c r="C29012" s="1"/>
      <c r="D29012" s="1"/>
      <c r="E29012" s="1"/>
      <c r="F29012" s="1"/>
      <c r="G29012" s="1"/>
      <c r="H29012" s="1"/>
      <c r="I29012" s="1"/>
      <c r="J29012" s="16"/>
    </row>
    <row r="29013" spans="3:10" x14ac:dyDescent="0.2">
      <c r="C29013" s="1"/>
      <c r="D29013" s="1"/>
      <c r="E29013" s="1"/>
      <c r="F29013" s="1"/>
      <c r="G29013" s="1"/>
      <c r="H29013" s="1"/>
      <c r="I29013" s="1"/>
      <c r="J29013" s="16"/>
    </row>
    <row r="29014" spans="3:10" x14ac:dyDescent="0.2">
      <c r="C29014" s="1"/>
      <c r="D29014" s="1"/>
      <c r="E29014" s="1"/>
      <c r="F29014" s="1"/>
      <c r="G29014" s="1"/>
      <c r="H29014" s="1"/>
      <c r="I29014" s="1"/>
      <c r="J29014" s="16"/>
    </row>
    <row r="29015" spans="3:10" x14ac:dyDescent="0.2">
      <c r="C29015" s="1"/>
      <c r="D29015" s="1"/>
      <c r="E29015" s="1"/>
      <c r="F29015" s="1"/>
      <c r="G29015" s="1"/>
      <c r="H29015" s="1"/>
      <c r="I29015" s="1"/>
      <c r="J29015" s="16"/>
    </row>
    <row r="29016" spans="3:10" x14ac:dyDescent="0.2">
      <c r="C29016" s="1"/>
      <c r="D29016" s="1"/>
      <c r="E29016" s="1"/>
      <c r="F29016" s="1"/>
      <c r="G29016" s="1"/>
      <c r="H29016" s="1"/>
      <c r="I29016" s="1"/>
      <c r="J29016" s="16"/>
    </row>
    <row r="29017" spans="3:10" x14ac:dyDescent="0.2">
      <c r="C29017" s="1"/>
      <c r="D29017" s="1"/>
      <c r="E29017" s="1"/>
      <c r="F29017" s="1"/>
      <c r="G29017" s="1"/>
      <c r="H29017" s="1"/>
      <c r="I29017" s="1"/>
      <c r="J29017" s="16"/>
    </row>
    <row r="29018" spans="3:10" x14ac:dyDescent="0.2">
      <c r="C29018" s="1"/>
      <c r="D29018" s="1"/>
      <c r="E29018" s="1"/>
      <c r="F29018" s="1"/>
      <c r="G29018" s="1"/>
      <c r="H29018" s="1"/>
      <c r="I29018" s="1"/>
      <c r="J29018" s="16"/>
    </row>
    <row r="29019" spans="3:10" x14ac:dyDescent="0.2">
      <c r="C29019" s="1"/>
      <c r="D29019" s="1"/>
      <c r="E29019" s="1"/>
      <c r="F29019" s="1"/>
      <c r="G29019" s="1"/>
      <c r="H29019" s="1"/>
      <c r="I29019" s="1"/>
      <c r="J29019" s="16"/>
    </row>
    <row r="29020" spans="3:10" x14ac:dyDescent="0.2">
      <c r="C29020" s="1"/>
      <c r="D29020" s="1"/>
      <c r="E29020" s="1"/>
      <c r="F29020" s="1"/>
      <c r="G29020" s="1"/>
      <c r="H29020" s="1"/>
      <c r="I29020" s="1"/>
      <c r="J29020" s="16"/>
    </row>
    <row r="29021" spans="3:10" x14ac:dyDescent="0.2">
      <c r="C29021" s="1"/>
      <c r="D29021" s="1"/>
      <c r="E29021" s="1"/>
      <c r="F29021" s="1"/>
      <c r="G29021" s="1"/>
      <c r="H29021" s="1"/>
      <c r="I29021" s="1"/>
      <c r="J29021" s="16"/>
    </row>
    <row r="29022" spans="3:10" x14ac:dyDescent="0.2">
      <c r="C29022" s="1"/>
      <c r="D29022" s="1"/>
      <c r="E29022" s="1"/>
      <c r="F29022" s="1"/>
      <c r="G29022" s="1"/>
      <c r="H29022" s="1"/>
      <c r="I29022" s="1"/>
      <c r="J29022" s="16"/>
    </row>
    <row r="29023" spans="3:10" x14ac:dyDescent="0.2">
      <c r="C29023" s="1"/>
      <c r="D29023" s="1"/>
      <c r="E29023" s="1"/>
      <c r="F29023" s="1"/>
      <c r="G29023" s="1"/>
      <c r="H29023" s="1"/>
      <c r="I29023" s="1"/>
      <c r="J29023" s="16"/>
    </row>
    <row r="29024" spans="3:10" x14ac:dyDescent="0.2">
      <c r="C29024" s="1"/>
      <c r="D29024" s="1"/>
      <c r="E29024" s="1"/>
      <c r="F29024" s="1"/>
      <c r="G29024" s="1"/>
      <c r="H29024" s="1"/>
      <c r="I29024" s="1"/>
      <c r="J29024" s="16"/>
    </row>
    <row r="29025" spans="3:10" x14ac:dyDescent="0.2">
      <c r="C29025" s="1"/>
      <c r="D29025" s="1"/>
      <c r="E29025" s="1"/>
      <c r="F29025" s="1"/>
      <c r="G29025" s="1"/>
      <c r="H29025" s="1"/>
      <c r="I29025" s="1"/>
      <c r="J29025" s="16"/>
    </row>
    <row r="29026" spans="3:10" x14ac:dyDescent="0.2">
      <c r="C29026" s="1"/>
      <c r="D29026" s="1"/>
      <c r="E29026" s="1"/>
      <c r="F29026" s="1"/>
      <c r="G29026" s="1"/>
      <c r="H29026" s="1"/>
      <c r="I29026" s="1"/>
      <c r="J29026" s="16"/>
    </row>
    <row r="29027" spans="3:10" x14ac:dyDescent="0.2">
      <c r="C29027" s="1"/>
      <c r="D29027" s="1"/>
      <c r="E29027" s="1"/>
      <c r="F29027" s="1"/>
      <c r="G29027" s="1"/>
      <c r="H29027" s="1"/>
      <c r="I29027" s="1"/>
      <c r="J29027" s="16"/>
    </row>
    <row r="29028" spans="3:10" x14ac:dyDescent="0.2">
      <c r="C29028" s="1"/>
      <c r="D29028" s="1"/>
      <c r="E29028" s="1"/>
      <c r="F29028" s="1"/>
      <c r="G29028" s="1"/>
      <c r="H29028" s="1"/>
      <c r="I29028" s="1"/>
      <c r="J29028" s="16"/>
    </row>
    <row r="29029" spans="3:10" x14ac:dyDescent="0.2">
      <c r="C29029" s="1"/>
      <c r="D29029" s="1"/>
      <c r="E29029" s="1"/>
      <c r="F29029" s="1"/>
      <c r="G29029" s="1"/>
      <c r="H29029" s="1"/>
      <c r="I29029" s="1"/>
      <c r="J29029" s="16"/>
    </row>
    <row r="29030" spans="3:10" x14ac:dyDescent="0.2">
      <c r="C29030" s="1"/>
      <c r="D29030" s="1"/>
      <c r="E29030" s="1"/>
      <c r="F29030" s="1"/>
      <c r="G29030" s="1"/>
      <c r="H29030" s="1"/>
      <c r="I29030" s="1"/>
      <c r="J29030" s="16"/>
    </row>
    <row r="29031" spans="3:10" x14ac:dyDescent="0.2">
      <c r="C29031" s="1"/>
      <c r="D29031" s="1"/>
      <c r="E29031" s="1"/>
      <c r="F29031" s="1"/>
      <c r="G29031" s="1"/>
      <c r="H29031" s="1"/>
      <c r="I29031" s="1"/>
      <c r="J29031" s="16"/>
    </row>
    <row r="29032" spans="3:10" x14ac:dyDescent="0.2">
      <c r="C29032" s="1"/>
      <c r="D29032" s="1"/>
      <c r="E29032" s="1"/>
      <c r="F29032" s="1"/>
      <c r="G29032" s="1"/>
      <c r="H29032" s="1"/>
      <c r="I29032" s="1"/>
      <c r="J29032" s="16"/>
    </row>
    <row r="29033" spans="3:10" x14ac:dyDescent="0.2">
      <c r="C29033" s="1"/>
      <c r="D29033" s="1"/>
      <c r="E29033" s="1"/>
      <c r="F29033" s="1"/>
      <c r="G29033" s="1"/>
      <c r="H29033" s="1"/>
      <c r="I29033" s="1"/>
      <c r="J29033" s="16"/>
    </row>
    <row r="29034" spans="3:10" x14ac:dyDescent="0.2">
      <c r="C29034" s="1"/>
      <c r="D29034" s="1"/>
      <c r="E29034" s="1"/>
      <c r="F29034" s="1"/>
      <c r="G29034" s="1"/>
      <c r="H29034" s="1"/>
      <c r="I29034" s="1"/>
      <c r="J29034" s="16"/>
    </row>
    <row r="29035" spans="3:10" x14ac:dyDescent="0.2">
      <c r="C29035" s="1"/>
      <c r="D29035" s="1"/>
      <c r="E29035" s="1"/>
      <c r="F29035" s="1"/>
      <c r="G29035" s="1"/>
      <c r="H29035" s="1"/>
      <c r="I29035" s="1"/>
      <c r="J29035" s="16"/>
    </row>
    <row r="29036" spans="3:10" x14ac:dyDescent="0.2">
      <c r="C29036" s="1"/>
      <c r="D29036" s="1"/>
      <c r="E29036" s="1"/>
      <c r="F29036" s="1"/>
      <c r="G29036" s="1"/>
      <c r="H29036" s="1"/>
      <c r="I29036" s="1"/>
      <c r="J29036" s="16"/>
    </row>
    <row r="29037" spans="3:10" x14ac:dyDescent="0.2">
      <c r="C29037" s="1"/>
      <c r="D29037" s="1"/>
      <c r="E29037" s="1"/>
      <c r="F29037" s="1"/>
      <c r="G29037" s="1"/>
      <c r="H29037" s="1"/>
      <c r="I29037" s="1"/>
      <c r="J29037" s="16"/>
    </row>
    <row r="29038" spans="3:10" x14ac:dyDescent="0.2">
      <c r="C29038" s="1"/>
      <c r="D29038" s="1"/>
      <c r="E29038" s="1"/>
      <c r="F29038" s="1"/>
      <c r="G29038" s="1"/>
      <c r="H29038" s="1"/>
      <c r="I29038" s="1"/>
      <c r="J29038" s="16"/>
    </row>
    <row r="29039" spans="3:10" x14ac:dyDescent="0.2">
      <c r="C29039" s="1"/>
      <c r="D29039" s="1"/>
      <c r="E29039" s="1"/>
      <c r="F29039" s="1"/>
      <c r="G29039" s="1"/>
      <c r="H29039" s="1"/>
      <c r="I29039" s="1"/>
      <c r="J29039" s="16"/>
    </row>
    <row r="29040" spans="3:10" x14ac:dyDescent="0.2">
      <c r="C29040" s="1"/>
      <c r="D29040" s="1"/>
      <c r="E29040" s="1"/>
      <c r="F29040" s="1"/>
      <c r="G29040" s="1"/>
      <c r="H29040" s="1"/>
      <c r="I29040" s="1"/>
      <c r="J29040" s="16"/>
    </row>
    <row r="29041" spans="3:10" x14ac:dyDescent="0.2">
      <c r="C29041" s="1"/>
      <c r="D29041" s="1"/>
      <c r="E29041" s="1"/>
      <c r="F29041" s="1"/>
      <c r="G29041" s="1"/>
      <c r="H29041" s="1"/>
      <c r="I29041" s="1"/>
      <c r="J29041" s="16"/>
    </row>
    <row r="29042" spans="3:10" x14ac:dyDescent="0.2">
      <c r="C29042" s="1"/>
      <c r="D29042" s="1"/>
      <c r="E29042" s="1"/>
      <c r="F29042" s="1"/>
      <c r="G29042" s="1"/>
      <c r="H29042" s="1"/>
      <c r="I29042" s="1"/>
      <c r="J29042" s="16"/>
    </row>
    <row r="29043" spans="3:10" x14ac:dyDescent="0.2">
      <c r="C29043" s="1"/>
      <c r="D29043" s="1"/>
      <c r="E29043" s="1"/>
      <c r="F29043" s="1"/>
      <c r="G29043" s="1"/>
      <c r="H29043" s="1"/>
      <c r="I29043" s="1"/>
      <c r="J29043" s="16"/>
    </row>
    <row r="29044" spans="3:10" x14ac:dyDescent="0.2">
      <c r="C29044" s="1"/>
      <c r="D29044" s="1"/>
      <c r="E29044" s="1"/>
      <c r="F29044" s="1"/>
      <c r="G29044" s="1"/>
      <c r="H29044" s="1"/>
      <c r="I29044" s="1"/>
      <c r="J29044" s="16"/>
    </row>
    <row r="29045" spans="3:10" x14ac:dyDescent="0.2">
      <c r="C29045" s="1"/>
      <c r="D29045" s="1"/>
      <c r="E29045" s="1"/>
      <c r="F29045" s="1"/>
      <c r="G29045" s="1"/>
      <c r="H29045" s="1"/>
      <c r="I29045" s="1"/>
      <c r="J29045" s="16"/>
    </row>
    <row r="29046" spans="3:10" x14ac:dyDescent="0.2">
      <c r="C29046" s="1"/>
      <c r="D29046" s="1"/>
      <c r="E29046" s="1"/>
      <c r="F29046" s="1"/>
      <c r="G29046" s="1"/>
      <c r="H29046" s="1"/>
      <c r="I29046" s="1"/>
      <c r="J29046" s="16"/>
    </row>
    <row r="29047" spans="3:10" x14ac:dyDescent="0.2">
      <c r="C29047" s="1"/>
      <c r="D29047" s="1"/>
      <c r="E29047" s="1"/>
      <c r="F29047" s="1"/>
      <c r="G29047" s="1"/>
      <c r="H29047" s="1"/>
      <c r="I29047" s="1"/>
      <c r="J29047" s="16"/>
    </row>
    <row r="29048" spans="3:10" x14ac:dyDescent="0.2">
      <c r="C29048" s="1"/>
      <c r="D29048" s="1"/>
      <c r="E29048" s="1"/>
      <c r="F29048" s="1"/>
      <c r="G29048" s="1"/>
      <c r="H29048" s="1"/>
      <c r="I29048" s="1"/>
      <c r="J29048" s="16"/>
    </row>
    <row r="29049" spans="3:10" x14ac:dyDescent="0.2">
      <c r="C29049" s="1"/>
      <c r="D29049" s="1"/>
      <c r="E29049" s="1"/>
      <c r="F29049" s="1"/>
      <c r="G29049" s="1"/>
      <c r="H29049" s="1"/>
      <c r="I29049" s="1"/>
      <c r="J29049" s="16"/>
    </row>
    <row r="29050" spans="3:10" x14ac:dyDescent="0.2">
      <c r="C29050" s="1"/>
      <c r="D29050" s="1"/>
      <c r="E29050" s="1"/>
      <c r="F29050" s="1"/>
      <c r="G29050" s="1"/>
      <c r="H29050" s="1"/>
      <c r="I29050" s="1"/>
      <c r="J29050" s="16"/>
    </row>
    <row r="29051" spans="3:10" x14ac:dyDescent="0.2">
      <c r="C29051" s="1"/>
      <c r="D29051" s="1"/>
      <c r="E29051" s="1"/>
      <c r="F29051" s="1"/>
      <c r="G29051" s="1"/>
      <c r="H29051" s="1"/>
      <c r="I29051" s="1"/>
      <c r="J29051" s="16"/>
    </row>
    <row r="29052" spans="3:10" x14ac:dyDescent="0.2">
      <c r="C29052" s="1"/>
      <c r="D29052" s="1"/>
      <c r="E29052" s="1"/>
      <c r="F29052" s="1"/>
      <c r="G29052" s="1"/>
      <c r="H29052" s="1"/>
      <c r="I29052" s="1"/>
      <c r="J29052" s="16"/>
    </row>
    <row r="29053" spans="3:10" x14ac:dyDescent="0.2">
      <c r="C29053" s="1"/>
      <c r="D29053" s="1"/>
      <c r="E29053" s="1"/>
      <c r="F29053" s="1"/>
      <c r="G29053" s="1"/>
      <c r="H29053" s="1"/>
      <c r="I29053" s="1"/>
      <c r="J29053" s="16"/>
    </row>
    <row r="29054" spans="3:10" x14ac:dyDescent="0.2">
      <c r="C29054" s="1"/>
      <c r="D29054" s="1"/>
      <c r="E29054" s="1"/>
      <c r="F29054" s="1"/>
      <c r="G29054" s="1"/>
      <c r="H29054" s="1"/>
      <c r="I29054" s="1"/>
      <c r="J29054" s="16"/>
    </row>
    <row r="29055" spans="3:10" x14ac:dyDescent="0.2">
      <c r="C29055" s="1"/>
      <c r="D29055" s="1"/>
      <c r="E29055" s="1"/>
      <c r="F29055" s="1"/>
      <c r="G29055" s="1"/>
      <c r="H29055" s="1"/>
      <c r="I29055" s="1"/>
      <c r="J29055" s="16"/>
    </row>
    <row r="29056" spans="3:10" x14ac:dyDescent="0.2">
      <c r="C29056" s="1"/>
      <c r="D29056" s="1"/>
      <c r="E29056" s="1"/>
      <c r="F29056" s="1"/>
      <c r="G29056" s="1"/>
      <c r="H29056" s="1"/>
      <c r="I29056" s="1"/>
      <c r="J29056" s="16"/>
    </row>
    <row r="29057" spans="3:10" x14ac:dyDescent="0.2">
      <c r="C29057" s="1"/>
      <c r="D29057" s="1"/>
      <c r="E29057" s="1"/>
      <c r="F29057" s="1"/>
      <c r="G29057" s="1"/>
      <c r="H29057" s="1"/>
      <c r="I29057" s="1"/>
      <c r="J29057" s="16"/>
    </row>
    <row r="29058" spans="3:10" x14ac:dyDescent="0.2">
      <c r="C29058" s="1"/>
      <c r="D29058" s="1"/>
      <c r="E29058" s="1"/>
      <c r="F29058" s="1"/>
      <c r="G29058" s="1"/>
      <c r="H29058" s="1"/>
      <c r="I29058" s="1"/>
      <c r="J29058" s="16"/>
    </row>
    <row r="29059" spans="3:10" x14ac:dyDescent="0.2">
      <c r="C29059" s="1"/>
      <c r="D29059" s="1"/>
      <c r="E29059" s="1"/>
      <c r="F29059" s="1"/>
      <c r="G29059" s="1"/>
      <c r="H29059" s="1"/>
      <c r="I29059" s="1"/>
      <c r="J29059" s="16"/>
    </row>
    <row r="29060" spans="3:10" x14ac:dyDescent="0.2">
      <c r="C29060" s="1"/>
      <c r="D29060" s="1"/>
      <c r="E29060" s="1"/>
      <c r="F29060" s="1"/>
      <c r="G29060" s="1"/>
      <c r="H29060" s="1"/>
      <c r="I29060" s="1"/>
      <c r="J29060" s="16"/>
    </row>
    <row r="29061" spans="3:10" x14ac:dyDescent="0.2">
      <c r="C29061" s="1"/>
      <c r="D29061" s="1"/>
      <c r="E29061" s="1"/>
      <c r="F29061" s="1"/>
      <c r="G29061" s="1"/>
      <c r="H29061" s="1"/>
      <c r="I29061" s="1"/>
      <c r="J29061" s="16"/>
    </row>
    <row r="29062" spans="3:10" x14ac:dyDescent="0.2">
      <c r="C29062" s="1"/>
      <c r="D29062" s="1"/>
      <c r="E29062" s="1"/>
      <c r="F29062" s="1"/>
      <c r="G29062" s="1"/>
      <c r="H29062" s="1"/>
      <c r="I29062" s="1"/>
      <c r="J29062" s="16"/>
    </row>
    <row r="29063" spans="3:10" x14ac:dyDescent="0.2">
      <c r="C29063" s="1"/>
      <c r="D29063" s="1"/>
      <c r="E29063" s="1"/>
      <c r="F29063" s="1"/>
      <c r="G29063" s="1"/>
      <c r="H29063" s="1"/>
      <c r="I29063" s="1"/>
      <c r="J29063" s="16"/>
    </row>
    <row r="29064" spans="3:10" x14ac:dyDescent="0.2">
      <c r="C29064" s="1"/>
      <c r="D29064" s="1"/>
      <c r="E29064" s="1"/>
      <c r="F29064" s="1"/>
      <c r="G29064" s="1"/>
      <c r="H29064" s="1"/>
      <c r="I29064" s="1"/>
      <c r="J29064" s="16"/>
    </row>
    <row r="29065" spans="3:10" x14ac:dyDescent="0.2">
      <c r="C29065" s="1"/>
      <c r="D29065" s="1"/>
      <c r="E29065" s="1"/>
      <c r="F29065" s="1"/>
      <c r="G29065" s="1"/>
      <c r="H29065" s="1"/>
      <c r="I29065" s="1"/>
      <c r="J29065" s="16"/>
    </row>
    <row r="29066" spans="3:10" x14ac:dyDescent="0.2">
      <c r="C29066" s="1"/>
      <c r="D29066" s="1"/>
      <c r="E29066" s="1"/>
      <c r="F29066" s="1"/>
      <c r="G29066" s="1"/>
      <c r="H29066" s="1"/>
      <c r="I29066" s="1"/>
      <c r="J29066" s="16"/>
    </row>
    <row r="29067" spans="3:10" x14ac:dyDescent="0.2">
      <c r="C29067" s="1"/>
      <c r="D29067" s="1"/>
      <c r="E29067" s="1"/>
      <c r="F29067" s="1"/>
      <c r="G29067" s="1"/>
      <c r="H29067" s="1"/>
      <c r="I29067" s="1"/>
      <c r="J29067" s="16"/>
    </row>
    <row r="29068" spans="3:10" x14ac:dyDescent="0.2">
      <c r="C29068" s="1"/>
      <c r="D29068" s="1"/>
      <c r="E29068" s="1"/>
      <c r="F29068" s="1"/>
      <c r="G29068" s="1"/>
      <c r="H29068" s="1"/>
      <c r="I29068" s="1"/>
      <c r="J29068" s="16"/>
    </row>
    <row r="29069" spans="3:10" x14ac:dyDescent="0.2">
      <c r="C29069" s="1"/>
      <c r="D29069" s="1"/>
      <c r="E29069" s="1"/>
      <c r="F29069" s="1"/>
      <c r="G29069" s="1"/>
      <c r="H29069" s="1"/>
      <c r="I29069" s="1"/>
      <c r="J29069" s="16"/>
    </row>
    <row r="29070" spans="3:10" x14ac:dyDescent="0.2">
      <c r="C29070" s="1"/>
      <c r="D29070" s="1"/>
      <c r="E29070" s="1"/>
      <c r="F29070" s="1"/>
      <c r="G29070" s="1"/>
      <c r="H29070" s="1"/>
      <c r="I29070" s="1"/>
      <c r="J29070" s="16"/>
    </row>
    <row r="29071" spans="3:10" x14ac:dyDescent="0.2">
      <c r="C29071" s="1"/>
      <c r="D29071" s="1"/>
      <c r="E29071" s="1"/>
      <c r="F29071" s="1"/>
      <c r="G29071" s="1"/>
      <c r="H29071" s="1"/>
      <c r="I29071" s="1"/>
      <c r="J29071" s="16"/>
    </row>
    <row r="29072" spans="3:10" x14ac:dyDescent="0.2">
      <c r="C29072" s="1"/>
      <c r="D29072" s="1"/>
      <c r="E29072" s="1"/>
      <c r="F29072" s="1"/>
      <c r="G29072" s="1"/>
      <c r="H29072" s="1"/>
      <c r="I29072" s="1"/>
      <c r="J29072" s="16"/>
    </row>
    <row r="29073" spans="3:10" x14ac:dyDescent="0.2">
      <c r="C29073" s="1"/>
      <c r="D29073" s="1"/>
      <c r="E29073" s="1"/>
      <c r="F29073" s="1"/>
      <c r="G29073" s="1"/>
      <c r="H29073" s="1"/>
      <c r="I29073" s="1"/>
      <c r="J29073" s="16"/>
    </row>
    <row r="29074" spans="3:10" x14ac:dyDescent="0.2">
      <c r="C29074" s="1"/>
      <c r="D29074" s="1"/>
      <c r="E29074" s="1"/>
      <c r="F29074" s="1"/>
      <c r="G29074" s="1"/>
      <c r="H29074" s="1"/>
      <c r="I29074" s="1"/>
      <c r="J29074" s="16"/>
    </row>
    <row r="29075" spans="3:10" x14ac:dyDescent="0.2">
      <c r="C29075" s="1"/>
      <c r="D29075" s="1"/>
      <c r="E29075" s="1"/>
      <c r="F29075" s="1"/>
      <c r="G29075" s="1"/>
      <c r="H29075" s="1"/>
      <c r="I29075" s="1"/>
      <c r="J29075" s="16"/>
    </row>
    <row r="29076" spans="3:10" x14ac:dyDescent="0.2">
      <c r="C29076" s="1"/>
      <c r="D29076" s="1"/>
      <c r="E29076" s="1"/>
      <c r="F29076" s="1"/>
      <c r="G29076" s="1"/>
      <c r="H29076" s="1"/>
      <c r="I29076" s="1"/>
      <c r="J29076" s="16"/>
    </row>
    <row r="29077" spans="3:10" x14ac:dyDescent="0.2">
      <c r="C29077" s="1"/>
      <c r="D29077" s="1"/>
      <c r="E29077" s="1"/>
      <c r="F29077" s="1"/>
      <c r="G29077" s="1"/>
      <c r="H29077" s="1"/>
      <c r="I29077" s="1"/>
      <c r="J29077" s="16"/>
    </row>
    <row r="29078" spans="3:10" x14ac:dyDescent="0.2">
      <c r="C29078" s="1"/>
      <c r="D29078" s="1"/>
      <c r="E29078" s="1"/>
      <c r="F29078" s="1"/>
      <c r="G29078" s="1"/>
      <c r="H29078" s="1"/>
      <c r="I29078" s="1"/>
      <c r="J29078" s="16"/>
    </row>
    <row r="29079" spans="3:10" x14ac:dyDescent="0.2">
      <c r="C29079" s="1"/>
      <c r="D29079" s="1"/>
      <c r="E29079" s="1"/>
      <c r="F29079" s="1"/>
      <c r="G29079" s="1"/>
      <c r="H29079" s="1"/>
      <c r="I29079" s="1"/>
      <c r="J29079" s="16"/>
    </row>
    <row r="29080" spans="3:10" x14ac:dyDescent="0.2">
      <c r="C29080" s="1"/>
      <c r="D29080" s="1"/>
      <c r="E29080" s="1"/>
      <c r="F29080" s="1"/>
      <c r="G29080" s="1"/>
      <c r="H29080" s="1"/>
      <c r="I29080" s="1"/>
      <c r="J29080" s="16"/>
    </row>
    <row r="29081" spans="3:10" x14ac:dyDescent="0.2">
      <c r="C29081" s="1"/>
      <c r="D29081" s="1"/>
      <c r="E29081" s="1"/>
      <c r="F29081" s="1"/>
      <c r="G29081" s="1"/>
      <c r="H29081" s="1"/>
      <c r="I29081" s="1"/>
      <c r="J29081" s="16"/>
    </row>
    <row r="29082" spans="3:10" x14ac:dyDescent="0.2">
      <c r="C29082" s="1"/>
      <c r="D29082" s="1"/>
      <c r="E29082" s="1"/>
      <c r="F29082" s="1"/>
      <c r="G29082" s="1"/>
      <c r="H29082" s="1"/>
      <c r="I29082" s="1"/>
      <c r="J29082" s="16"/>
    </row>
    <row r="29083" spans="3:10" x14ac:dyDescent="0.2">
      <c r="C29083" s="1"/>
      <c r="D29083" s="1"/>
      <c r="E29083" s="1"/>
      <c r="F29083" s="1"/>
      <c r="G29083" s="1"/>
      <c r="H29083" s="1"/>
      <c r="I29083" s="1"/>
      <c r="J29083" s="16"/>
    </row>
    <row r="29084" spans="3:10" x14ac:dyDescent="0.2">
      <c r="C29084" s="1"/>
      <c r="D29084" s="1"/>
      <c r="E29084" s="1"/>
      <c r="F29084" s="1"/>
      <c r="G29084" s="1"/>
      <c r="H29084" s="1"/>
      <c r="I29084" s="1"/>
      <c r="J29084" s="16"/>
    </row>
    <row r="29085" spans="3:10" x14ac:dyDescent="0.2">
      <c r="C29085" s="1"/>
      <c r="D29085" s="1"/>
      <c r="E29085" s="1"/>
      <c r="F29085" s="1"/>
      <c r="G29085" s="1"/>
      <c r="H29085" s="1"/>
      <c r="I29085" s="1"/>
      <c r="J29085" s="16"/>
    </row>
    <row r="29086" spans="3:10" x14ac:dyDescent="0.2">
      <c r="C29086" s="1"/>
      <c r="D29086" s="1"/>
      <c r="E29086" s="1"/>
      <c r="F29086" s="1"/>
      <c r="G29086" s="1"/>
      <c r="H29086" s="1"/>
      <c r="I29086" s="1"/>
      <c r="J29086" s="16"/>
    </row>
    <row r="29087" spans="3:10" x14ac:dyDescent="0.2">
      <c r="C29087" s="1"/>
      <c r="D29087" s="1"/>
      <c r="E29087" s="1"/>
      <c r="F29087" s="1"/>
      <c r="G29087" s="1"/>
      <c r="H29087" s="1"/>
      <c r="I29087" s="1"/>
      <c r="J29087" s="16"/>
    </row>
    <row r="29088" spans="3:10" x14ac:dyDescent="0.2">
      <c r="C29088" s="1"/>
      <c r="D29088" s="1"/>
      <c r="E29088" s="1"/>
      <c r="F29088" s="1"/>
      <c r="G29088" s="1"/>
      <c r="H29088" s="1"/>
      <c r="I29088" s="1"/>
      <c r="J29088" s="16"/>
    </row>
    <row r="29089" spans="3:10" x14ac:dyDescent="0.2">
      <c r="C29089" s="1"/>
      <c r="D29089" s="1"/>
      <c r="E29089" s="1"/>
      <c r="F29089" s="1"/>
      <c r="G29089" s="1"/>
      <c r="H29089" s="1"/>
      <c r="I29089" s="1"/>
      <c r="J29089" s="16"/>
    </row>
    <row r="29090" spans="3:10" x14ac:dyDescent="0.2">
      <c r="C29090" s="1"/>
      <c r="D29090" s="1"/>
      <c r="E29090" s="1"/>
      <c r="F29090" s="1"/>
      <c r="G29090" s="1"/>
      <c r="H29090" s="1"/>
      <c r="I29090" s="1"/>
      <c r="J29090" s="16"/>
    </row>
    <row r="29091" spans="3:10" x14ac:dyDescent="0.2">
      <c r="C29091" s="1"/>
      <c r="D29091" s="1"/>
      <c r="E29091" s="1"/>
      <c r="F29091" s="1"/>
      <c r="G29091" s="1"/>
      <c r="H29091" s="1"/>
      <c r="I29091" s="1"/>
      <c r="J29091" s="16"/>
    </row>
    <row r="29092" spans="3:10" x14ac:dyDescent="0.2">
      <c r="C29092" s="1"/>
      <c r="D29092" s="1"/>
      <c r="E29092" s="1"/>
      <c r="F29092" s="1"/>
      <c r="G29092" s="1"/>
      <c r="H29092" s="1"/>
      <c r="I29092" s="1"/>
      <c r="J29092" s="16"/>
    </row>
    <row r="29093" spans="3:10" x14ac:dyDescent="0.2">
      <c r="C29093" s="1"/>
      <c r="D29093" s="1"/>
      <c r="E29093" s="1"/>
      <c r="F29093" s="1"/>
      <c r="G29093" s="1"/>
      <c r="H29093" s="1"/>
      <c r="I29093" s="1"/>
      <c r="J29093" s="16"/>
    </row>
    <row r="29094" spans="3:10" x14ac:dyDescent="0.2">
      <c r="C29094" s="1"/>
      <c r="D29094" s="1"/>
      <c r="E29094" s="1"/>
      <c r="F29094" s="1"/>
      <c r="G29094" s="1"/>
      <c r="H29094" s="1"/>
      <c r="I29094" s="1"/>
      <c r="J29094" s="16"/>
    </row>
    <row r="29095" spans="3:10" x14ac:dyDescent="0.2">
      <c r="C29095" s="1"/>
      <c r="D29095" s="1"/>
      <c r="E29095" s="1"/>
      <c r="F29095" s="1"/>
      <c r="G29095" s="1"/>
      <c r="H29095" s="1"/>
      <c r="I29095" s="1"/>
      <c r="J29095" s="16"/>
    </row>
    <row r="29096" spans="3:10" x14ac:dyDescent="0.2">
      <c r="C29096" s="1"/>
      <c r="D29096" s="1"/>
      <c r="E29096" s="1"/>
      <c r="F29096" s="1"/>
      <c r="G29096" s="1"/>
      <c r="H29096" s="1"/>
      <c r="I29096" s="1"/>
      <c r="J29096" s="16"/>
    </row>
    <row r="29097" spans="3:10" x14ac:dyDescent="0.2">
      <c r="C29097" s="1"/>
      <c r="D29097" s="1"/>
      <c r="E29097" s="1"/>
      <c r="F29097" s="1"/>
      <c r="G29097" s="1"/>
      <c r="H29097" s="1"/>
      <c r="I29097" s="1"/>
      <c r="J29097" s="16"/>
    </row>
    <row r="29098" spans="3:10" x14ac:dyDescent="0.2">
      <c r="C29098" s="1"/>
      <c r="D29098" s="1"/>
      <c r="E29098" s="1"/>
      <c r="F29098" s="1"/>
      <c r="G29098" s="1"/>
      <c r="H29098" s="1"/>
      <c r="I29098" s="1"/>
      <c r="J29098" s="16"/>
    </row>
    <row r="29099" spans="3:10" x14ac:dyDescent="0.2">
      <c r="C29099" s="1"/>
      <c r="D29099" s="1"/>
      <c r="E29099" s="1"/>
      <c r="F29099" s="1"/>
      <c r="G29099" s="1"/>
      <c r="H29099" s="1"/>
      <c r="I29099" s="1"/>
      <c r="J29099" s="16"/>
    </row>
    <row r="29100" spans="3:10" x14ac:dyDescent="0.2">
      <c r="C29100" s="1"/>
      <c r="D29100" s="1"/>
      <c r="E29100" s="1"/>
      <c r="F29100" s="1"/>
      <c r="G29100" s="1"/>
      <c r="H29100" s="1"/>
      <c r="I29100" s="1"/>
      <c r="J29100" s="16"/>
    </row>
    <row r="29101" spans="3:10" x14ac:dyDescent="0.2">
      <c r="C29101" s="1"/>
      <c r="D29101" s="1"/>
      <c r="E29101" s="1"/>
      <c r="F29101" s="1"/>
      <c r="G29101" s="1"/>
      <c r="H29101" s="1"/>
      <c r="I29101" s="1"/>
      <c r="J29101" s="16"/>
    </row>
    <row r="29102" spans="3:10" x14ac:dyDescent="0.2">
      <c r="C29102" s="1"/>
      <c r="D29102" s="1"/>
      <c r="E29102" s="1"/>
      <c r="F29102" s="1"/>
      <c r="G29102" s="1"/>
      <c r="H29102" s="1"/>
      <c r="I29102" s="1"/>
      <c r="J29102" s="16"/>
    </row>
    <row r="29103" spans="3:10" x14ac:dyDescent="0.2">
      <c r="C29103" s="1"/>
      <c r="D29103" s="1"/>
      <c r="E29103" s="1"/>
      <c r="F29103" s="1"/>
      <c r="G29103" s="1"/>
      <c r="H29103" s="1"/>
      <c r="I29103" s="1"/>
      <c r="J29103" s="16"/>
    </row>
    <row r="29104" spans="3:10" x14ac:dyDescent="0.2">
      <c r="C29104" s="1"/>
      <c r="D29104" s="1"/>
      <c r="E29104" s="1"/>
      <c r="F29104" s="1"/>
      <c r="G29104" s="1"/>
      <c r="H29104" s="1"/>
      <c r="I29104" s="1"/>
      <c r="J29104" s="16"/>
    </row>
    <row r="29105" spans="3:10" x14ac:dyDescent="0.2">
      <c r="C29105" s="1"/>
      <c r="D29105" s="1"/>
      <c r="E29105" s="1"/>
      <c r="F29105" s="1"/>
      <c r="G29105" s="1"/>
      <c r="H29105" s="1"/>
      <c r="I29105" s="1"/>
      <c r="J29105" s="16"/>
    </row>
    <row r="29106" spans="3:10" x14ac:dyDescent="0.2">
      <c r="C29106" s="1"/>
      <c r="D29106" s="1"/>
      <c r="E29106" s="1"/>
      <c r="F29106" s="1"/>
      <c r="G29106" s="1"/>
      <c r="H29106" s="1"/>
      <c r="I29106" s="1"/>
      <c r="J29106" s="16"/>
    </row>
    <row r="29107" spans="3:10" x14ac:dyDescent="0.2">
      <c r="C29107" s="1"/>
      <c r="D29107" s="1"/>
      <c r="E29107" s="1"/>
      <c r="F29107" s="1"/>
      <c r="G29107" s="1"/>
      <c r="H29107" s="1"/>
      <c r="I29107" s="1"/>
      <c r="J29107" s="16"/>
    </row>
    <row r="29108" spans="3:10" x14ac:dyDescent="0.2">
      <c r="C29108" s="1"/>
      <c r="D29108" s="1"/>
      <c r="E29108" s="1"/>
      <c r="F29108" s="1"/>
      <c r="G29108" s="1"/>
      <c r="H29108" s="1"/>
      <c r="I29108" s="1"/>
      <c r="J29108" s="16"/>
    </row>
    <row r="29109" spans="3:10" x14ac:dyDescent="0.2">
      <c r="C29109" s="1"/>
      <c r="D29109" s="1"/>
      <c r="E29109" s="1"/>
      <c r="F29109" s="1"/>
      <c r="G29109" s="1"/>
      <c r="H29109" s="1"/>
      <c r="I29109" s="1"/>
      <c r="J29109" s="16"/>
    </row>
    <row r="29110" spans="3:10" x14ac:dyDescent="0.2">
      <c r="C29110" s="1"/>
      <c r="D29110" s="1"/>
      <c r="E29110" s="1"/>
      <c r="F29110" s="1"/>
      <c r="G29110" s="1"/>
      <c r="H29110" s="1"/>
      <c r="I29110" s="1"/>
      <c r="J29110" s="16"/>
    </row>
    <row r="29111" spans="3:10" x14ac:dyDescent="0.2">
      <c r="C29111" s="1"/>
      <c r="D29111" s="1"/>
      <c r="E29111" s="1"/>
      <c r="F29111" s="1"/>
      <c r="G29111" s="1"/>
      <c r="H29111" s="1"/>
      <c r="I29111" s="1"/>
      <c r="J29111" s="16"/>
    </row>
    <row r="29112" spans="3:10" x14ac:dyDescent="0.2">
      <c r="C29112" s="1"/>
      <c r="D29112" s="1"/>
      <c r="E29112" s="1"/>
      <c r="F29112" s="1"/>
      <c r="G29112" s="1"/>
      <c r="H29112" s="1"/>
      <c r="I29112" s="1"/>
      <c r="J29112" s="16"/>
    </row>
    <row r="29113" spans="3:10" x14ac:dyDescent="0.2">
      <c r="C29113" s="1"/>
      <c r="D29113" s="1"/>
      <c r="E29113" s="1"/>
      <c r="F29113" s="1"/>
      <c r="G29113" s="1"/>
      <c r="H29113" s="1"/>
      <c r="I29113" s="1"/>
      <c r="J29113" s="16"/>
    </row>
    <row r="29114" spans="3:10" x14ac:dyDescent="0.2">
      <c r="C29114" s="1"/>
      <c r="D29114" s="1"/>
      <c r="E29114" s="1"/>
      <c r="F29114" s="1"/>
      <c r="G29114" s="1"/>
      <c r="H29114" s="1"/>
      <c r="I29114" s="1"/>
      <c r="J29114" s="16"/>
    </row>
    <row r="29115" spans="3:10" x14ac:dyDescent="0.2">
      <c r="C29115" s="1"/>
      <c r="D29115" s="1"/>
      <c r="E29115" s="1"/>
      <c r="F29115" s="1"/>
      <c r="G29115" s="1"/>
      <c r="H29115" s="1"/>
      <c r="I29115" s="1"/>
      <c r="J29115" s="16"/>
    </row>
    <row r="29116" spans="3:10" x14ac:dyDescent="0.2">
      <c r="C29116" s="1"/>
      <c r="D29116" s="1"/>
      <c r="E29116" s="1"/>
      <c r="F29116" s="1"/>
      <c r="G29116" s="1"/>
      <c r="H29116" s="1"/>
      <c r="I29116" s="1"/>
      <c r="J29116" s="16"/>
    </row>
    <row r="29117" spans="3:10" x14ac:dyDescent="0.2">
      <c r="C29117" s="1"/>
      <c r="D29117" s="1"/>
      <c r="E29117" s="1"/>
      <c r="F29117" s="1"/>
      <c r="G29117" s="1"/>
      <c r="H29117" s="1"/>
      <c r="I29117" s="1"/>
      <c r="J29117" s="16"/>
    </row>
    <row r="29118" spans="3:10" x14ac:dyDescent="0.2">
      <c r="C29118" s="1"/>
      <c r="D29118" s="1"/>
      <c r="E29118" s="1"/>
      <c r="F29118" s="1"/>
      <c r="G29118" s="1"/>
      <c r="H29118" s="1"/>
      <c r="I29118" s="1"/>
      <c r="J29118" s="16"/>
    </row>
    <row r="29119" spans="3:10" x14ac:dyDescent="0.2">
      <c r="C29119" s="1"/>
      <c r="D29119" s="1"/>
      <c r="E29119" s="1"/>
      <c r="F29119" s="1"/>
      <c r="G29119" s="1"/>
      <c r="H29119" s="1"/>
      <c r="I29119" s="1"/>
      <c r="J29119" s="16"/>
    </row>
    <row r="29120" spans="3:10" x14ac:dyDescent="0.2">
      <c r="C29120" s="1"/>
      <c r="D29120" s="1"/>
      <c r="E29120" s="1"/>
      <c r="F29120" s="1"/>
      <c r="G29120" s="1"/>
      <c r="H29120" s="1"/>
      <c r="I29120" s="1"/>
      <c r="J29120" s="16"/>
    </row>
    <row r="29121" spans="3:10" x14ac:dyDescent="0.2">
      <c r="C29121" s="1"/>
      <c r="D29121" s="1"/>
      <c r="E29121" s="1"/>
      <c r="F29121" s="1"/>
      <c r="G29121" s="1"/>
      <c r="H29121" s="1"/>
      <c r="I29121" s="1"/>
      <c r="J29121" s="16"/>
    </row>
    <row r="29122" spans="3:10" x14ac:dyDescent="0.2">
      <c r="C29122" s="1"/>
      <c r="D29122" s="1"/>
      <c r="E29122" s="1"/>
      <c r="F29122" s="1"/>
      <c r="G29122" s="1"/>
      <c r="H29122" s="1"/>
      <c r="I29122" s="1"/>
      <c r="J29122" s="16"/>
    </row>
    <row r="29123" spans="3:10" x14ac:dyDescent="0.2">
      <c r="C29123" s="1"/>
      <c r="D29123" s="1"/>
      <c r="E29123" s="1"/>
      <c r="F29123" s="1"/>
      <c r="G29123" s="1"/>
      <c r="H29123" s="1"/>
      <c r="I29123" s="1"/>
      <c r="J29123" s="16"/>
    </row>
    <row r="29124" spans="3:10" x14ac:dyDescent="0.2">
      <c r="C29124" s="1"/>
      <c r="D29124" s="1"/>
      <c r="E29124" s="1"/>
      <c r="F29124" s="1"/>
      <c r="G29124" s="1"/>
      <c r="H29124" s="1"/>
      <c r="I29124" s="1"/>
      <c r="J29124" s="16"/>
    </row>
    <row r="29125" spans="3:10" x14ac:dyDescent="0.2">
      <c r="C29125" s="1"/>
      <c r="D29125" s="1"/>
      <c r="E29125" s="1"/>
      <c r="F29125" s="1"/>
      <c r="G29125" s="1"/>
      <c r="H29125" s="1"/>
      <c r="I29125" s="1"/>
      <c r="J29125" s="16"/>
    </row>
    <row r="29126" spans="3:10" x14ac:dyDescent="0.2">
      <c r="C29126" s="1"/>
      <c r="D29126" s="1"/>
      <c r="E29126" s="1"/>
      <c r="F29126" s="1"/>
      <c r="G29126" s="1"/>
      <c r="H29126" s="1"/>
      <c r="I29126" s="1"/>
      <c r="J29126" s="16"/>
    </row>
    <row r="29127" spans="3:10" x14ac:dyDescent="0.2">
      <c r="C29127" s="1"/>
      <c r="D29127" s="1"/>
      <c r="E29127" s="1"/>
      <c r="F29127" s="1"/>
      <c r="G29127" s="1"/>
      <c r="H29127" s="1"/>
      <c r="I29127" s="1"/>
      <c r="J29127" s="16"/>
    </row>
    <row r="29128" spans="3:10" x14ac:dyDescent="0.2">
      <c r="C29128" s="1"/>
      <c r="D29128" s="1"/>
      <c r="E29128" s="1"/>
      <c r="F29128" s="1"/>
      <c r="G29128" s="1"/>
      <c r="H29128" s="1"/>
      <c r="I29128" s="1"/>
      <c r="J29128" s="16"/>
    </row>
    <row r="29129" spans="3:10" x14ac:dyDescent="0.2">
      <c r="C29129" s="1"/>
      <c r="D29129" s="1"/>
      <c r="E29129" s="1"/>
      <c r="F29129" s="1"/>
      <c r="G29129" s="1"/>
      <c r="H29129" s="1"/>
      <c r="I29129" s="1"/>
      <c r="J29129" s="16"/>
    </row>
    <row r="29130" spans="3:10" x14ac:dyDescent="0.2">
      <c r="C29130" s="1"/>
      <c r="D29130" s="1"/>
      <c r="E29130" s="1"/>
      <c r="F29130" s="1"/>
      <c r="G29130" s="1"/>
      <c r="H29130" s="1"/>
      <c r="I29130" s="1"/>
      <c r="J29130" s="16"/>
    </row>
    <row r="29131" spans="3:10" x14ac:dyDescent="0.2">
      <c r="C29131" s="1"/>
      <c r="D29131" s="1"/>
      <c r="E29131" s="1"/>
      <c r="F29131" s="1"/>
      <c r="G29131" s="1"/>
      <c r="H29131" s="1"/>
      <c r="I29131" s="1"/>
      <c r="J29131" s="16"/>
    </row>
    <row r="29132" spans="3:10" x14ac:dyDescent="0.2">
      <c r="C29132" s="1"/>
      <c r="D29132" s="1"/>
      <c r="E29132" s="1"/>
      <c r="F29132" s="1"/>
      <c r="G29132" s="1"/>
      <c r="H29132" s="1"/>
      <c r="I29132" s="1"/>
      <c r="J29132" s="16"/>
    </row>
    <row r="29133" spans="3:10" x14ac:dyDescent="0.2">
      <c r="C29133" s="1"/>
      <c r="D29133" s="1"/>
      <c r="E29133" s="1"/>
      <c r="F29133" s="1"/>
      <c r="G29133" s="1"/>
      <c r="H29133" s="1"/>
      <c r="I29133" s="1"/>
      <c r="J29133" s="16"/>
    </row>
    <row r="29134" spans="3:10" x14ac:dyDescent="0.2">
      <c r="C29134" s="1"/>
      <c r="D29134" s="1"/>
      <c r="E29134" s="1"/>
      <c r="F29134" s="1"/>
      <c r="G29134" s="1"/>
      <c r="H29134" s="1"/>
      <c r="I29134" s="1"/>
      <c r="J29134" s="16"/>
    </row>
    <row r="29135" spans="3:10" x14ac:dyDescent="0.2">
      <c r="C29135" s="1"/>
      <c r="D29135" s="1"/>
      <c r="E29135" s="1"/>
      <c r="F29135" s="1"/>
      <c r="G29135" s="1"/>
      <c r="H29135" s="1"/>
      <c r="I29135" s="1"/>
      <c r="J29135" s="16"/>
    </row>
    <row r="29136" spans="3:10" x14ac:dyDescent="0.2">
      <c r="C29136" s="1"/>
      <c r="D29136" s="1"/>
      <c r="E29136" s="1"/>
      <c r="F29136" s="1"/>
      <c r="G29136" s="1"/>
      <c r="H29136" s="1"/>
      <c r="I29136" s="1"/>
      <c r="J29136" s="16"/>
    </row>
    <row r="29137" spans="3:10" x14ac:dyDescent="0.2">
      <c r="C29137" s="1"/>
      <c r="D29137" s="1"/>
      <c r="E29137" s="1"/>
      <c r="F29137" s="1"/>
      <c r="G29137" s="1"/>
      <c r="H29137" s="1"/>
      <c r="I29137" s="1"/>
      <c r="J29137" s="16"/>
    </row>
    <row r="29138" spans="3:10" x14ac:dyDescent="0.2">
      <c r="C29138" s="1"/>
      <c r="D29138" s="1"/>
      <c r="E29138" s="1"/>
      <c r="F29138" s="1"/>
      <c r="G29138" s="1"/>
      <c r="H29138" s="1"/>
      <c r="I29138" s="1"/>
      <c r="J29138" s="16"/>
    </row>
    <row r="29139" spans="3:10" x14ac:dyDescent="0.2">
      <c r="C29139" s="1"/>
      <c r="D29139" s="1"/>
      <c r="E29139" s="1"/>
      <c r="F29139" s="1"/>
      <c r="G29139" s="1"/>
      <c r="H29139" s="1"/>
      <c r="I29139" s="1"/>
      <c r="J29139" s="16"/>
    </row>
    <row r="29140" spans="3:10" x14ac:dyDescent="0.2">
      <c r="C29140" s="1"/>
      <c r="D29140" s="1"/>
      <c r="E29140" s="1"/>
      <c r="F29140" s="1"/>
      <c r="G29140" s="1"/>
      <c r="H29140" s="1"/>
      <c r="I29140" s="1"/>
      <c r="J29140" s="16"/>
    </row>
    <row r="29141" spans="3:10" x14ac:dyDescent="0.2">
      <c r="C29141" s="1"/>
      <c r="D29141" s="1"/>
      <c r="E29141" s="1"/>
      <c r="F29141" s="1"/>
      <c r="G29141" s="1"/>
      <c r="H29141" s="1"/>
      <c r="I29141" s="1"/>
      <c r="J29141" s="16"/>
    </row>
    <row r="29142" spans="3:10" x14ac:dyDescent="0.2">
      <c r="C29142" s="1"/>
      <c r="D29142" s="1"/>
      <c r="E29142" s="1"/>
      <c r="F29142" s="1"/>
      <c r="G29142" s="1"/>
      <c r="H29142" s="1"/>
      <c r="I29142" s="1"/>
      <c r="J29142" s="16"/>
    </row>
    <row r="29143" spans="3:10" x14ac:dyDescent="0.2">
      <c r="C29143" s="1"/>
      <c r="D29143" s="1"/>
      <c r="E29143" s="1"/>
      <c r="F29143" s="1"/>
      <c r="G29143" s="1"/>
      <c r="H29143" s="1"/>
      <c r="I29143" s="1"/>
      <c r="J29143" s="16"/>
    </row>
    <row r="29144" spans="3:10" x14ac:dyDescent="0.2">
      <c r="C29144" s="1"/>
      <c r="D29144" s="1"/>
      <c r="E29144" s="1"/>
      <c r="F29144" s="1"/>
      <c r="G29144" s="1"/>
      <c r="H29144" s="1"/>
      <c r="I29144" s="1"/>
      <c r="J29144" s="16"/>
    </row>
    <row r="29145" spans="3:10" x14ac:dyDescent="0.2">
      <c r="C29145" s="1"/>
      <c r="D29145" s="1"/>
      <c r="E29145" s="1"/>
      <c r="F29145" s="1"/>
      <c r="G29145" s="1"/>
      <c r="H29145" s="1"/>
      <c r="I29145" s="1"/>
      <c r="J29145" s="16"/>
    </row>
    <row r="29146" spans="3:10" x14ac:dyDescent="0.2">
      <c r="C29146" s="1"/>
      <c r="D29146" s="1"/>
      <c r="E29146" s="1"/>
      <c r="F29146" s="1"/>
      <c r="G29146" s="1"/>
      <c r="H29146" s="1"/>
      <c r="I29146" s="1"/>
      <c r="J29146" s="16"/>
    </row>
    <row r="29147" spans="3:10" x14ac:dyDescent="0.2">
      <c r="C29147" s="1"/>
      <c r="D29147" s="1"/>
      <c r="E29147" s="1"/>
      <c r="F29147" s="1"/>
      <c r="G29147" s="1"/>
      <c r="H29147" s="1"/>
      <c r="I29147" s="1"/>
      <c r="J29147" s="16"/>
    </row>
    <row r="29148" spans="3:10" x14ac:dyDescent="0.2">
      <c r="C29148" s="1"/>
      <c r="D29148" s="1"/>
      <c r="E29148" s="1"/>
      <c r="F29148" s="1"/>
      <c r="G29148" s="1"/>
      <c r="H29148" s="1"/>
      <c r="I29148" s="1"/>
      <c r="J29148" s="16"/>
    </row>
    <row r="29149" spans="3:10" x14ac:dyDescent="0.2">
      <c r="C29149" s="1"/>
      <c r="D29149" s="1"/>
      <c r="E29149" s="1"/>
      <c r="F29149" s="1"/>
      <c r="G29149" s="1"/>
      <c r="H29149" s="1"/>
      <c r="I29149" s="1"/>
      <c r="J29149" s="16"/>
    </row>
    <row r="29150" spans="3:10" x14ac:dyDescent="0.2">
      <c r="C29150" s="1"/>
      <c r="D29150" s="1"/>
      <c r="E29150" s="1"/>
      <c r="F29150" s="1"/>
      <c r="G29150" s="1"/>
      <c r="H29150" s="1"/>
      <c r="I29150" s="1"/>
      <c r="J29150" s="16"/>
    </row>
    <row r="29151" spans="3:10" x14ac:dyDescent="0.2">
      <c r="C29151" s="1"/>
      <c r="D29151" s="1"/>
      <c r="E29151" s="1"/>
      <c r="F29151" s="1"/>
      <c r="G29151" s="1"/>
      <c r="H29151" s="1"/>
      <c r="I29151" s="1"/>
      <c r="J29151" s="16"/>
    </row>
    <row r="29152" spans="3:10" x14ac:dyDescent="0.2">
      <c r="C29152" s="1"/>
      <c r="D29152" s="1"/>
      <c r="E29152" s="1"/>
      <c r="F29152" s="1"/>
      <c r="G29152" s="1"/>
      <c r="H29152" s="1"/>
      <c r="I29152" s="1"/>
      <c r="J29152" s="16"/>
    </row>
    <row r="29153" spans="3:10" x14ac:dyDescent="0.2">
      <c r="C29153" s="1"/>
      <c r="D29153" s="1"/>
      <c r="E29153" s="1"/>
      <c r="F29153" s="1"/>
      <c r="G29153" s="1"/>
      <c r="H29153" s="1"/>
      <c r="I29153" s="1"/>
      <c r="J29153" s="16"/>
    </row>
    <row r="29154" spans="3:10" x14ac:dyDescent="0.2">
      <c r="C29154" s="1"/>
      <c r="D29154" s="1"/>
      <c r="E29154" s="1"/>
      <c r="F29154" s="1"/>
      <c r="G29154" s="1"/>
      <c r="H29154" s="1"/>
      <c r="I29154" s="1"/>
      <c r="J29154" s="16"/>
    </row>
    <row r="29155" spans="3:10" x14ac:dyDescent="0.2">
      <c r="C29155" s="1"/>
      <c r="D29155" s="1"/>
      <c r="E29155" s="1"/>
      <c r="F29155" s="1"/>
      <c r="G29155" s="1"/>
      <c r="H29155" s="1"/>
      <c r="I29155" s="1"/>
      <c r="J29155" s="16"/>
    </row>
    <row r="29156" spans="3:10" x14ac:dyDescent="0.2">
      <c r="C29156" s="1"/>
      <c r="D29156" s="1"/>
      <c r="E29156" s="1"/>
      <c r="F29156" s="1"/>
      <c r="G29156" s="1"/>
      <c r="H29156" s="1"/>
      <c r="I29156" s="1"/>
      <c r="J29156" s="16"/>
    </row>
    <row r="29157" spans="3:10" x14ac:dyDescent="0.2">
      <c r="C29157" s="1"/>
      <c r="D29157" s="1"/>
      <c r="E29157" s="1"/>
      <c r="F29157" s="1"/>
      <c r="G29157" s="1"/>
      <c r="H29157" s="1"/>
      <c r="I29157" s="1"/>
      <c r="J29157" s="16"/>
    </row>
    <row r="29158" spans="3:10" x14ac:dyDescent="0.2">
      <c r="C29158" s="1"/>
      <c r="D29158" s="1"/>
      <c r="E29158" s="1"/>
      <c r="F29158" s="1"/>
      <c r="G29158" s="1"/>
      <c r="H29158" s="1"/>
      <c r="I29158" s="1"/>
      <c r="J29158" s="16"/>
    </row>
    <row r="29159" spans="3:10" x14ac:dyDescent="0.2">
      <c r="C29159" s="1"/>
      <c r="D29159" s="1"/>
      <c r="E29159" s="1"/>
      <c r="F29159" s="1"/>
      <c r="G29159" s="1"/>
      <c r="H29159" s="1"/>
      <c r="I29159" s="1"/>
      <c r="J29159" s="16"/>
    </row>
    <row r="29160" spans="3:10" x14ac:dyDescent="0.2">
      <c r="C29160" s="1"/>
      <c r="D29160" s="1"/>
      <c r="E29160" s="1"/>
      <c r="F29160" s="1"/>
      <c r="G29160" s="1"/>
      <c r="H29160" s="1"/>
      <c r="I29160" s="1"/>
      <c r="J29160" s="16"/>
    </row>
    <row r="29161" spans="3:10" x14ac:dyDescent="0.2">
      <c r="C29161" s="1"/>
      <c r="D29161" s="1"/>
      <c r="E29161" s="1"/>
      <c r="F29161" s="1"/>
      <c r="G29161" s="1"/>
      <c r="H29161" s="1"/>
      <c r="I29161" s="1"/>
      <c r="J29161" s="16"/>
    </row>
    <row r="29162" spans="3:10" x14ac:dyDescent="0.2">
      <c r="C29162" s="1"/>
      <c r="D29162" s="1"/>
      <c r="E29162" s="1"/>
      <c r="F29162" s="1"/>
      <c r="G29162" s="1"/>
      <c r="H29162" s="1"/>
      <c r="I29162" s="1"/>
      <c r="J29162" s="16"/>
    </row>
    <row r="29163" spans="3:10" x14ac:dyDescent="0.2">
      <c r="C29163" s="1"/>
      <c r="D29163" s="1"/>
      <c r="E29163" s="1"/>
      <c r="F29163" s="1"/>
      <c r="G29163" s="1"/>
      <c r="H29163" s="1"/>
      <c r="I29163" s="1"/>
      <c r="J29163" s="16"/>
    </row>
    <row r="29164" spans="3:10" x14ac:dyDescent="0.2">
      <c r="C29164" s="1"/>
      <c r="D29164" s="1"/>
      <c r="E29164" s="1"/>
      <c r="F29164" s="1"/>
      <c r="G29164" s="1"/>
      <c r="H29164" s="1"/>
      <c r="I29164" s="1"/>
      <c r="J29164" s="16"/>
    </row>
    <row r="29165" spans="3:10" x14ac:dyDescent="0.2">
      <c r="C29165" s="1"/>
      <c r="D29165" s="1"/>
      <c r="E29165" s="1"/>
      <c r="F29165" s="1"/>
      <c r="G29165" s="1"/>
      <c r="H29165" s="1"/>
      <c r="I29165" s="1"/>
      <c r="J29165" s="16"/>
    </row>
    <row r="29166" spans="3:10" x14ac:dyDescent="0.2">
      <c r="C29166" s="1"/>
      <c r="D29166" s="1"/>
      <c r="E29166" s="1"/>
      <c r="F29166" s="1"/>
      <c r="G29166" s="1"/>
      <c r="H29166" s="1"/>
      <c r="I29166" s="1"/>
      <c r="J29166" s="16"/>
    </row>
    <row r="29167" spans="3:10" x14ac:dyDescent="0.2">
      <c r="C29167" s="1"/>
      <c r="D29167" s="1"/>
      <c r="E29167" s="1"/>
      <c r="F29167" s="1"/>
      <c r="G29167" s="1"/>
      <c r="H29167" s="1"/>
      <c r="I29167" s="1"/>
      <c r="J29167" s="16"/>
    </row>
    <row r="29168" spans="3:10" x14ac:dyDescent="0.2">
      <c r="C29168" s="1"/>
      <c r="D29168" s="1"/>
      <c r="E29168" s="1"/>
      <c r="F29168" s="1"/>
      <c r="G29168" s="1"/>
      <c r="H29168" s="1"/>
      <c r="I29168" s="1"/>
      <c r="J29168" s="16"/>
    </row>
    <row r="29169" spans="3:10" x14ac:dyDescent="0.2">
      <c r="C29169" s="1"/>
      <c r="D29169" s="1"/>
      <c r="E29169" s="1"/>
      <c r="F29169" s="1"/>
      <c r="G29169" s="1"/>
      <c r="H29169" s="1"/>
      <c r="I29169" s="1"/>
      <c r="J29169" s="16"/>
    </row>
    <row r="29170" spans="3:10" x14ac:dyDescent="0.2">
      <c r="C29170" s="1"/>
      <c r="D29170" s="1"/>
      <c r="E29170" s="1"/>
      <c r="F29170" s="1"/>
      <c r="G29170" s="1"/>
      <c r="H29170" s="1"/>
      <c r="I29170" s="1"/>
      <c r="J29170" s="16"/>
    </row>
    <row r="29171" spans="3:10" x14ac:dyDescent="0.2">
      <c r="C29171" s="1"/>
      <c r="D29171" s="1"/>
      <c r="E29171" s="1"/>
      <c r="F29171" s="1"/>
      <c r="G29171" s="1"/>
      <c r="H29171" s="1"/>
      <c r="I29171" s="1"/>
      <c r="J29171" s="16"/>
    </row>
    <row r="29172" spans="3:10" x14ac:dyDescent="0.2">
      <c r="C29172" s="1"/>
      <c r="D29172" s="1"/>
      <c r="E29172" s="1"/>
      <c r="F29172" s="1"/>
      <c r="G29172" s="1"/>
      <c r="H29172" s="1"/>
      <c r="I29172" s="1"/>
      <c r="J29172" s="16"/>
    </row>
    <row r="29173" spans="3:10" x14ac:dyDescent="0.2">
      <c r="C29173" s="1"/>
      <c r="D29173" s="1"/>
      <c r="E29173" s="1"/>
      <c r="F29173" s="1"/>
      <c r="G29173" s="1"/>
      <c r="H29173" s="1"/>
      <c r="I29173" s="1"/>
      <c r="J29173" s="16"/>
    </row>
    <row r="29174" spans="3:10" x14ac:dyDescent="0.2">
      <c r="C29174" s="1"/>
      <c r="D29174" s="1"/>
      <c r="E29174" s="1"/>
      <c r="F29174" s="1"/>
      <c r="G29174" s="1"/>
      <c r="H29174" s="1"/>
      <c r="I29174" s="1"/>
      <c r="J29174" s="16"/>
    </row>
    <row r="29175" spans="3:10" x14ac:dyDescent="0.2">
      <c r="C29175" s="1"/>
      <c r="D29175" s="1"/>
      <c r="E29175" s="1"/>
      <c r="F29175" s="1"/>
      <c r="G29175" s="1"/>
      <c r="H29175" s="1"/>
      <c r="I29175" s="1"/>
      <c r="J29175" s="16"/>
    </row>
    <row r="29176" spans="3:10" x14ac:dyDescent="0.2">
      <c r="C29176" s="1"/>
      <c r="D29176" s="1"/>
      <c r="E29176" s="1"/>
      <c r="F29176" s="1"/>
      <c r="G29176" s="1"/>
      <c r="H29176" s="1"/>
      <c r="I29176" s="1"/>
      <c r="J29176" s="16"/>
    </row>
    <row r="29177" spans="3:10" x14ac:dyDescent="0.2">
      <c r="C29177" s="1"/>
      <c r="D29177" s="1"/>
      <c r="E29177" s="1"/>
      <c r="F29177" s="1"/>
      <c r="G29177" s="1"/>
      <c r="H29177" s="1"/>
      <c r="I29177" s="1"/>
      <c r="J29177" s="16"/>
    </row>
    <row r="29178" spans="3:10" x14ac:dyDescent="0.2">
      <c r="C29178" s="1"/>
      <c r="D29178" s="1"/>
      <c r="E29178" s="1"/>
      <c r="F29178" s="1"/>
      <c r="G29178" s="1"/>
      <c r="H29178" s="1"/>
      <c r="I29178" s="1"/>
      <c r="J29178" s="16"/>
    </row>
    <row r="29179" spans="3:10" x14ac:dyDescent="0.2">
      <c r="C29179" s="1"/>
      <c r="D29179" s="1"/>
      <c r="E29179" s="1"/>
      <c r="F29179" s="1"/>
      <c r="G29179" s="1"/>
      <c r="H29179" s="1"/>
      <c r="I29179" s="1"/>
      <c r="J29179" s="16"/>
    </row>
    <row r="29180" spans="3:10" x14ac:dyDescent="0.2">
      <c r="C29180" s="1"/>
      <c r="D29180" s="1"/>
      <c r="E29180" s="1"/>
      <c r="F29180" s="1"/>
      <c r="G29180" s="1"/>
      <c r="H29180" s="1"/>
      <c r="I29180" s="1"/>
      <c r="J29180" s="16"/>
    </row>
    <row r="29181" spans="3:10" x14ac:dyDescent="0.2">
      <c r="C29181" s="1"/>
      <c r="D29181" s="1"/>
      <c r="E29181" s="1"/>
      <c r="F29181" s="1"/>
      <c r="G29181" s="1"/>
      <c r="H29181" s="1"/>
      <c r="I29181" s="1"/>
      <c r="J29181" s="16"/>
    </row>
    <row r="29182" spans="3:10" x14ac:dyDescent="0.2">
      <c r="C29182" s="1"/>
      <c r="D29182" s="1"/>
      <c r="E29182" s="1"/>
      <c r="F29182" s="1"/>
      <c r="G29182" s="1"/>
      <c r="H29182" s="1"/>
      <c r="I29182" s="1"/>
      <c r="J29182" s="16"/>
    </row>
    <row r="29183" spans="3:10" x14ac:dyDescent="0.2">
      <c r="C29183" s="1"/>
      <c r="D29183" s="1"/>
      <c r="E29183" s="1"/>
      <c r="F29183" s="1"/>
      <c r="G29183" s="1"/>
      <c r="H29183" s="1"/>
      <c r="I29183" s="1"/>
      <c r="J29183" s="16"/>
    </row>
    <row r="29184" spans="3:10" x14ac:dyDescent="0.2">
      <c r="C29184" s="1"/>
      <c r="D29184" s="1"/>
      <c r="E29184" s="1"/>
      <c r="F29184" s="1"/>
      <c r="G29184" s="1"/>
      <c r="H29184" s="1"/>
      <c r="I29184" s="1"/>
      <c r="J29184" s="16"/>
    </row>
    <row r="29185" spans="3:10" x14ac:dyDescent="0.2">
      <c r="C29185" s="1"/>
      <c r="D29185" s="1"/>
      <c r="E29185" s="1"/>
      <c r="F29185" s="1"/>
      <c r="G29185" s="1"/>
      <c r="H29185" s="1"/>
      <c r="I29185" s="1"/>
      <c r="J29185" s="16"/>
    </row>
    <row r="29186" spans="3:10" x14ac:dyDescent="0.2">
      <c r="C29186" s="1"/>
      <c r="D29186" s="1"/>
      <c r="E29186" s="1"/>
      <c r="F29186" s="1"/>
      <c r="G29186" s="1"/>
      <c r="H29186" s="1"/>
      <c r="I29186" s="1"/>
      <c r="J29186" s="16"/>
    </row>
    <row r="29187" spans="3:10" x14ac:dyDescent="0.2">
      <c r="C29187" s="1"/>
      <c r="D29187" s="1"/>
      <c r="E29187" s="1"/>
      <c r="F29187" s="1"/>
      <c r="G29187" s="1"/>
      <c r="H29187" s="1"/>
      <c r="I29187" s="1"/>
      <c r="J29187" s="16"/>
    </row>
    <row r="29188" spans="3:10" x14ac:dyDescent="0.2">
      <c r="C29188" s="1"/>
      <c r="D29188" s="1"/>
      <c r="E29188" s="1"/>
      <c r="F29188" s="1"/>
      <c r="G29188" s="1"/>
      <c r="H29188" s="1"/>
      <c r="I29188" s="1"/>
      <c r="J29188" s="16"/>
    </row>
    <row r="29189" spans="3:10" x14ac:dyDescent="0.2">
      <c r="C29189" s="1"/>
      <c r="D29189" s="1"/>
      <c r="E29189" s="1"/>
      <c r="F29189" s="1"/>
      <c r="G29189" s="1"/>
      <c r="H29189" s="1"/>
      <c r="I29189" s="1"/>
      <c r="J29189" s="16"/>
    </row>
    <row r="29190" spans="3:10" x14ac:dyDescent="0.2">
      <c r="C29190" s="1"/>
      <c r="D29190" s="1"/>
      <c r="E29190" s="1"/>
      <c r="F29190" s="1"/>
      <c r="G29190" s="1"/>
      <c r="H29190" s="1"/>
      <c r="I29190" s="1"/>
      <c r="J29190" s="16"/>
    </row>
    <row r="29191" spans="3:10" x14ac:dyDescent="0.2">
      <c r="C29191" s="1"/>
      <c r="D29191" s="1"/>
      <c r="E29191" s="1"/>
      <c r="F29191" s="1"/>
      <c r="G29191" s="1"/>
      <c r="H29191" s="1"/>
      <c r="I29191" s="1"/>
      <c r="J29191" s="16"/>
    </row>
    <row r="29192" spans="3:10" x14ac:dyDescent="0.2">
      <c r="C29192" s="1"/>
      <c r="D29192" s="1"/>
      <c r="E29192" s="1"/>
      <c r="F29192" s="1"/>
      <c r="G29192" s="1"/>
      <c r="H29192" s="1"/>
      <c r="I29192" s="1"/>
      <c r="J29192" s="16"/>
    </row>
    <row r="29193" spans="3:10" x14ac:dyDescent="0.2">
      <c r="C29193" s="1"/>
      <c r="D29193" s="1"/>
      <c r="E29193" s="1"/>
      <c r="F29193" s="1"/>
      <c r="G29193" s="1"/>
      <c r="H29193" s="1"/>
      <c r="I29193" s="1"/>
      <c r="J29193" s="16"/>
    </row>
    <row r="29194" spans="3:10" x14ac:dyDescent="0.2">
      <c r="C29194" s="1"/>
      <c r="D29194" s="1"/>
      <c r="E29194" s="1"/>
      <c r="F29194" s="1"/>
      <c r="G29194" s="1"/>
      <c r="H29194" s="1"/>
      <c r="I29194" s="1"/>
      <c r="J29194" s="16"/>
    </row>
    <row r="29195" spans="3:10" x14ac:dyDescent="0.2">
      <c r="C29195" s="1"/>
      <c r="D29195" s="1"/>
      <c r="E29195" s="1"/>
      <c r="F29195" s="1"/>
      <c r="G29195" s="1"/>
      <c r="H29195" s="1"/>
      <c r="I29195" s="1"/>
      <c r="J29195" s="16"/>
    </row>
    <row r="29196" spans="3:10" x14ac:dyDescent="0.2">
      <c r="C29196" s="1"/>
      <c r="D29196" s="1"/>
      <c r="E29196" s="1"/>
      <c r="F29196" s="1"/>
      <c r="G29196" s="1"/>
      <c r="H29196" s="1"/>
      <c r="I29196" s="1"/>
      <c r="J29196" s="16"/>
    </row>
    <row r="29197" spans="3:10" x14ac:dyDescent="0.2">
      <c r="C29197" s="1"/>
      <c r="D29197" s="1"/>
      <c r="E29197" s="1"/>
      <c r="F29197" s="1"/>
      <c r="G29197" s="1"/>
      <c r="H29197" s="1"/>
      <c r="I29197" s="1"/>
      <c r="J29197" s="16"/>
    </row>
    <row r="29198" spans="3:10" x14ac:dyDescent="0.2">
      <c r="C29198" s="1"/>
      <c r="D29198" s="1"/>
      <c r="E29198" s="1"/>
      <c r="F29198" s="1"/>
      <c r="G29198" s="1"/>
      <c r="H29198" s="1"/>
      <c r="I29198" s="1"/>
      <c r="J29198" s="16"/>
    </row>
    <row r="29199" spans="3:10" x14ac:dyDescent="0.2">
      <c r="C29199" s="1"/>
      <c r="D29199" s="1"/>
      <c r="E29199" s="1"/>
      <c r="F29199" s="1"/>
      <c r="G29199" s="1"/>
      <c r="H29199" s="1"/>
      <c r="I29199" s="1"/>
      <c r="J29199" s="16"/>
    </row>
    <row r="29200" spans="3:10" x14ac:dyDescent="0.2">
      <c r="C29200" s="1"/>
      <c r="D29200" s="1"/>
      <c r="E29200" s="1"/>
      <c r="F29200" s="1"/>
      <c r="G29200" s="1"/>
      <c r="H29200" s="1"/>
      <c r="I29200" s="1"/>
      <c r="J29200" s="16"/>
    </row>
    <row r="29201" spans="3:10" x14ac:dyDescent="0.2">
      <c r="C29201" s="1"/>
      <c r="D29201" s="1"/>
      <c r="E29201" s="1"/>
      <c r="F29201" s="1"/>
      <c r="G29201" s="1"/>
      <c r="H29201" s="1"/>
      <c r="I29201" s="1"/>
      <c r="J29201" s="16"/>
    </row>
    <row r="29202" spans="3:10" x14ac:dyDescent="0.2">
      <c r="C29202" s="1"/>
      <c r="D29202" s="1"/>
      <c r="E29202" s="1"/>
      <c r="F29202" s="1"/>
      <c r="G29202" s="1"/>
      <c r="H29202" s="1"/>
      <c r="I29202" s="1"/>
      <c r="J29202" s="16"/>
    </row>
    <row r="29203" spans="3:10" x14ac:dyDescent="0.2">
      <c r="C29203" s="1"/>
      <c r="D29203" s="1"/>
      <c r="E29203" s="1"/>
      <c r="F29203" s="1"/>
      <c r="G29203" s="1"/>
      <c r="H29203" s="1"/>
      <c r="I29203" s="1"/>
      <c r="J29203" s="16"/>
    </row>
    <row r="29204" spans="3:10" x14ac:dyDescent="0.2">
      <c r="C29204" s="1"/>
      <c r="D29204" s="1"/>
      <c r="E29204" s="1"/>
      <c r="F29204" s="1"/>
      <c r="G29204" s="1"/>
      <c r="H29204" s="1"/>
      <c r="I29204" s="1"/>
      <c r="J29204" s="16"/>
    </row>
    <row r="29205" spans="3:10" x14ac:dyDescent="0.2">
      <c r="C29205" s="1"/>
      <c r="D29205" s="1"/>
      <c r="E29205" s="1"/>
      <c r="F29205" s="1"/>
      <c r="G29205" s="1"/>
      <c r="H29205" s="1"/>
      <c r="I29205" s="1"/>
      <c r="J29205" s="16"/>
    </row>
    <row r="29206" spans="3:10" x14ac:dyDescent="0.2">
      <c r="C29206" s="1"/>
      <c r="D29206" s="1"/>
      <c r="E29206" s="1"/>
      <c r="F29206" s="1"/>
      <c r="G29206" s="1"/>
      <c r="H29206" s="1"/>
      <c r="I29206" s="1"/>
      <c r="J29206" s="16"/>
    </row>
    <row r="29207" spans="3:10" x14ac:dyDescent="0.2">
      <c r="C29207" s="1"/>
      <c r="D29207" s="1"/>
      <c r="E29207" s="1"/>
      <c r="F29207" s="1"/>
      <c r="G29207" s="1"/>
      <c r="H29207" s="1"/>
      <c r="I29207" s="1"/>
      <c r="J29207" s="16"/>
    </row>
    <row r="29208" spans="3:10" x14ac:dyDescent="0.2">
      <c r="C29208" s="1"/>
      <c r="D29208" s="1"/>
      <c r="E29208" s="1"/>
      <c r="F29208" s="1"/>
      <c r="G29208" s="1"/>
      <c r="H29208" s="1"/>
      <c r="I29208" s="1"/>
      <c r="J29208" s="16"/>
    </row>
    <row r="29209" spans="3:10" x14ac:dyDescent="0.2">
      <c r="C29209" s="1"/>
      <c r="D29209" s="1"/>
      <c r="E29209" s="1"/>
      <c r="F29209" s="1"/>
      <c r="G29209" s="1"/>
      <c r="H29209" s="1"/>
      <c r="I29209" s="1"/>
      <c r="J29209" s="16"/>
    </row>
    <row r="29210" spans="3:10" x14ac:dyDescent="0.2">
      <c r="C29210" s="1"/>
      <c r="D29210" s="1"/>
      <c r="E29210" s="1"/>
      <c r="F29210" s="1"/>
      <c r="G29210" s="1"/>
      <c r="H29210" s="1"/>
      <c r="I29210" s="1"/>
      <c r="J29210" s="16"/>
    </row>
    <row r="29211" spans="3:10" x14ac:dyDescent="0.2">
      <c r="C29211" s="1"/>
      <c r="D29211" s="1"/>
      <c r="E29211" s="1"/>
      <c r="F29211" s="1"/>
      <c r="G29211" s="1"/>
      <c r="H29211" s="1"/>
      <c r="I29211" s="1"/>
      <c r="J29211" s="16"/>
    </row>
    <row r="29212" spans="3:10" x14ac:dyDescent="0.2">
      <c r="C29212" s="1"/>
      <c r="D29212" s="1"/>
      <c r="E29212" s="1"/>
      <c r="F29212" s="1"/>
      <c r="G29212" s="1"/>
      <c r="H29212" s="1"/>
      <c r="I29212" s="1"/>
      <c r="J29212" s="16"/>
    </row>
    <row r="29213" spans="3:10" x14ac:dyDescent="0.2">
      <c r="C29213" s="1"/>
      <c r="D29213" s="1"/>
      <c r="E29213" s="1"/>
      <c r="F29213" s="1"/>
      <c r="G29213" s="1"/>
      <c r="H29213" s="1"/>
      <c r="I29213" s="1"/>
      <c r="J29213" s="16"/>
    </row>
    <row r="29214" spans="3:10" x14ac:dyDescent="0.2">
      <c r="C29214" s="1"/>
      <c r="D29214" s="1"/>
      <c r="E29214" s="1"/>
      <c r="F29214" s="1"/>
      <c r="G29214" s="1"/>
      <c r="H29214" s="1"/>
      <c r="I29214" s="1"/>
      <c r="J29214" s="16"/>
    </row>
    <row r="29215" spans="3:10" x14ac:dyDescent="0.2">
      <c r="C29215" s="1"/>
      <c r="D29215" s="1"/>
      <c r="E29215" s="1"/>
      <c r="F29215" s="1"/>
      <c r="G29215" s="1"/>
      <c r="H29215" s="1"/>
      <c r="I29215" s="1"/>
      <c r="J29215" s="16"/>
    </row>
    <row r="29216" spans="3:10" x14ac:dyDescent="0.2">
      <c r="C29216" s="1"/>
      <c r="D29216" s="1"/>
      <c r="E29216" s="1"/>
      <c r="F29216" s="1"/>
      <c r="G29216" s="1"/>
      <c r="H29216" s="1"/>
      <c r="I29216" s="1"/>
      <c r="J29216" s="16"/>
    </row>
    <row r="29217" spans="3:10" x14ac:dyDescent="0.2">
      <c r="C29217" s="1"/>
      <c r="D29217" s="1"/>
      <c r="E29217" s="1"/>
      <c r="F29217" s="1"/>
      <c r="G29217" s="1"/>
      <c r="H29217" s="1"/>
      <c r="I29217" s="1"/>
      <c r="J29217" s="16"/>
    </row>
    <row r="29218" spans="3:10" x14ac:dyDescent="0.2">
      <c r="C29218" s="1"/>
      <c r="D29218" s="1"/>
      <c r="E29218" s="1"/>
      <c r="F29218" s="1"/>
      <c r="G29218" s="1"/>
      <c r="H29218" s="1"/>
      <c r="I29218" s="1"/>
      <c r="J29218" s="16"/>
    </row>
    <row r="29219" spans="3:10" x14ac:dyDescent="0.2">
      <c r="C29219" s="1"/>
      <c r="D29219" s="1"/>
      <c r="E29219" s="1"/>
      <c r="F29219" s="1"/>
      <c r="G29219" s="1"/>
      <c r="H29219" s="1"/>
      <c r="I29219" s="1"/>
      <c r="J29219" s="16"/>
    </row>
    <row r="29220" spans="3:10" x14ac:dyDescent="0.2">
      <c r="C29220" s="1"/>
      <c r="D29220" s="1"/>
      <c r="E29220" s="1"/>
      <c r="F29220" s="1"/>
      <c r="G29220" s="1"/>
      <c r="H29220" s="1"/>
      <c r="I29220" s="1"/>
      <c r="J29220" s="16"/>
    </row>
    <row r="29221" spans="3:10" x14ac:dyDescent="0.2">
      <c r="C29221" s="1"/>
      <c r="D29221" s="1"/>
      <c r="E29221" s="1"/>
      <c r="F29221" s="1"/>
      <c r="G29221" s="1"/>
      <c r="H29221" s="1"/>
      <c r="I29221" s="1"/>
      <c r="J29221" s="16"/>
    </row>
    <row r="29222" spans="3:10" x14ac:dyDescent="0.2">
      <c r="C29222" s="1"/>
      <c r="D29222" s="1"/>
      <c r="E29222" s="1"/>
      <c r="F29222" s="1"/>
      <c r="G29222" s="1"/>
      <c r="H29222" s="1"/>
      <c r="I29222" s="1"/>
      <c r="J29222" s="16"/>
    </row>
    <row r="29223" spans="3:10" x14ac:dyDescent="0.2">
      <c r="C29223" s="1"/>
      <c r="D29223" s="1"/>
      <c r="E29223" s="1"/>
      <c r="F29223" s="1"/>
      <c r="G29223" s="1"/>
      <c r="H29223" s="1"/>
      <c r="I29223" s="1"/>
      <c r="J29223" s="16"/>
    </row>
    <row r="29224" spans="3:10" x14ac:dyDescent="0.2">
      <c r="C29224" s="1"/>
      <c r="D29224" s="1"/>
      <c r="E29224" s="1"/>
      <c r="F29224" s="1"/>
      <c r="G29224" s="1"/>
      <c r="H29224" s="1"/>
      <c r="I29224" s="1"/>
      <c r="J29224" s="16"/>
    </row>
    <row r="29225" spans="3:10" x14ac:dyDescent="0.2">
      <c r="C29225" s="1"/>
      <c r="D29225" s="1"/>
      <c r="E29225" s="1"/>
      <c r="F29225" s="1"/>
      <c r="G29225" s="1"/>
      <c r="H29225" s="1"/>
      <c r="I29225" s="1"/>
      <c r="J29225" s="16"/>
    </row>
    <row r="29226" spans="3:10" x14ac:dyDescent="0.2">
      <c r="C29226" s="1"/>
      <c r="D29226" s="1"/>
      <c r="E29226" s="1"/>
      <c r="F29226" s="1"/>
      <c r="G29226" s="1"/>
      <c r="H29226" s="1"/>
      <c r="I29226" s="1"/>
      <c r="J29226" s="16"/>
    </row>
    <row r="29227" spans="3:10" x14ac:dyDescent="0.2">
      <c r="C29227" s="1"/>
      <c r="D29227" s="1"/>
      <c r="E29227" s="1"/>
      <c r="F29227" s="1"/>
      <c r="G29227" s="1"/>
      <c r="H29227" s="1"/>
      <c r="I29227" s="1"/>
      <c r="J29227" s="16"/>
    </row>
    <row r="29228" spans="3:10" x14ac:dyDescent="0.2">
      <c r="C29228" s="1"/>
      <c r="D29228" s="1"/>
      <c r="E29228" s="1"/>
      <c r="F29228" s="1"/>
      <c r="G29228" s="1"/>
      <c r="H29228" s="1"/>
      <c r="I29228" s="1"/>
      <c r="J29228" s="16"/>
    </row>
    <row r="29229" spans="3:10" x14ac:dyDescent="0.2">
      <c r="C29229" s="1"/>
      <c r="D29229" s="1"/>
      <c r="E29229" s="1"/>
      <c r="F29229" s="1"/>
      <c r="G29229" s="1"/>
      <c r="H29229" s="1"/>
      <c r="I29229" s="1"/>
      <c r="J29229" s="16"/>
    </row>
    <row r="29230" spans="3:10" x14ac:dyDescent="0.2">
      <c r="C29230" s="1"/>
      <c r="D29230" s="1"/>
      <c r="E29230" s="1"/>
      <c r="F29230" s="1"/>
      <c r="G29230" s="1"/>
      <c r="H29230" s="1"/>
      <c r="I29230" s="1"/>
      <c r="J29230" s="16"/>
    </row>
    <row r="29231" spans="3:10" x14ac:dyDescent="0.2">
      <c r="C29231" s="1"/>
      <c r="D29231" s="1"/>
      <c r="E29231" s="1"/>
      <c r="F29231" s="1"/>
      <c r="G29231" s="1"/>
      <c r="H29231" s="1"/>
      <c r="I29231" s="1"/>
      <c r="J29231" s="16"/>
    </row>
    <row r="29232" spans="3:10" x14ac:dyDescent="0.2">
      <c r="C29232" s="1"/>
      <c r="D29232" s="1"/>
      <c r="E29232" s="1"/>
      <c r="F29232" s="1"/>
      <c r="G29232" s="1"/>
      <c r="H29232" s="1"/>
      <c r="I29232" s="1"/>
      <c r="J29232" s="16"/>
    </row>
    <row r="29233" spans="3:10" x14ac:dyDescent="0.2">
      <c r="C29233" s="1"/>
      <c r="D29233" s="1"/>
      <c r="E29233" s="1"/>
      <c r="F29233" s="1"/>
      <c r="G29233" s="1"/>
      <c r="H29233" s="1"/>
      <c r="I29233" s="1"/>
      <c r="J29233" s="16"/>
    </row>
    <row r="29234" spans="3:10" x14ac:dyDescent="0.2">
      <c r="C29234" s="1"/>
      <c r="D29234" s="1"/>
      <c r="E29234" s="1"/>
      <c r="F29234" s="1"/>
      <c r="G29234" s="1"/>
      <c r="H29234" s="1"/>
      <c r="I29234" s="1"/>
      <c r="J29234" s="16"/>
    </row>
    <row r="29235" spans="3:10" x14ac:dyDescent="0.2">
      <c r="C29235" s="1"/>
      <c r="D29235" s="1"/>
      <c r="E29235" s="1"/>
      <c r="F29235" s="1"/>
      <c r="G29235" s="1"/>
      <c r="H29235" s="1"/>
      <c r="I29235" s="1"/>
      <c r="J29235" s="16"/>
    </row>
    <row r="29236" spans="3:10" x14ac:dyDescent="0.2">
      <c r="C29236" s="1"/>
      <c r="D29236" s="1"/>
      <c r="E29236" s="1"/>
      <c r="F29236" s="1"/>
      <c r="G29236" s="1"/>
      <c r="H29236" s="1"/>
      <c r="I29236" s="1"/>
      <c r="J29236" s="16"/>
    </row>
    <row r="29237" spans="3:10" x14ac:dyDescent="0.2">
      <c r="C29237" s="1"/>
      <c r="D29237" s="1"/>
      <c r="E29237" s="1"/>
      <c r="F29237" s="1"/>
      <c r="G29237" s="1"/>
      <c r="H29237" s="1"/>
      <c r="I29237" s="1"/>
      <c r="J29237" s="16"/>
    </row>
    <row r="29238" spans="3:10" x14ac:dyDescent="0.2">
      <c r="C29238" s="1"/>
      <c r="D29238" s="1"/>
      <c r="E29238" s="1"/>
      <c r="F29238" s="1"/>
      <c r="G29238" s="1"/>
      <c r="H29238" s="1"/>
      <c r="I29238" s="1"/>
      <c r="J29238" s="16"/>
    </row>
    <row r="29239" spans="3:10" x14ac:dyDescent="0.2">
      <c r="C29239" s="1"/>
      <c r="D29239" s="1"/>
      <c r="E29239" s="1"/>
      <c r="F29239" s="1"/>
      <c r="G29239" s="1"/>
      <c r="H29239" s="1"/>
      <c r="I29239" s="1"/>
      <c r="J29239" s="16"/>
    </row>
    <row r="29240" spans="3:10" x14ac:dyDescent="0.2">
      <c r="C29240" s="1"/>
      <c r="D29240" s="1"/>
      <c r="E29240" s="1"/>
      <c r="F29240" s="1"/>
      <c r="G29240" s="1"/>
      <c r="H29240" s="1"/>
      <c r="I29240" s="1"/>
      <c r="J29240" s="16"/>
    </row>
    <row r="29241" spans="3:10" x14ac:dyDescent="0.2">
      <c r="C29241" s="1"/>
      <c r="D29241" s="1"/>
      <c r="E29241" s="1"/>
      <c r="F29241" s="1"/>
      <c r="G29241" s="1"/>
      <c r="H29241" s="1"/>
      <c r="I29241" s="1"/>
      <c r="J29241" s="16"/>
    </row>
    <row r="29242" spans="3:10" x14ac:dyDescent="0.2">
      <c r="C29242" s="1"/>
      <c r="D29242" s="1"/>
      <c r="E29242" s="1"/>
      <c r="F29242" s="1"/>
      <c r="G29242" s="1"/>
      <c r="H29242" s="1"/>
      <c r="I29242" s="1"/>
      <c r="J29242" s="16"/>
    </row>
    <row r="29243" spans="3:10" x14ac:dyDescent="0.2">
      <c r="C29243" s="1"/>
      <c r="D29243" s="1"/>
      <c r="E29243" s="1"/>
      <c r="F29243" s="1"/>
      <c r="G29243" s="1"/>
      <c r="H29243" s="1"/>
      <c r="I29243" s="1"/>
      <c r="J29243" s="16"/>
    </row>
    <row r="29244" spans="3:10" x14ac:dyDescent="0.2">
      <c r="C29244" s="1"/>
      <c r="D29244" s="1"/>
      <c r="E29244" s="1"/>
      <c r="F29244" s="1"/>
      <c r="G29244" s="1"/>
      <c r="H29244" s="1"/>
      <c r="I29244" s="1"/>
      <c r="J29244" s="16"/>
    </row>
    <row r="29245" spans="3:10" x14ac:dyDescent="0.2">
      <c r="C29245" s="1"/>
      <c r="D29245" s="1"/>
      <c r="E29245" s="1"/>
      <c r="F29245" s="1"/>
      <c r="G29245" s="1"/>
      <c r="H29245" s="1"/>
      <c r="I29245" s="1"/>
      <c r="J29245" s="16"/>
    </row>
    <row r="29246" spans="3:10" x14ac:dyDescent="0.2">
      <c r="C29246" s="1"/>
      <c r="D29246" s="1"/>
      <c r="E29246" s="1"/>
      <c r="F29246" s="1"/>
      <c r="G29246" s="1"/>
      <c r="H29246" s="1"/>
      <c r="I29246" s="1"/>
      <c r="J29246" s="16"/>
    </row>
    <row r="29247" spans="3:10" x14ac:dyDescent="0.2">
      <c r="C29247" s="1"/>
      <c r="D29247" s="1"/>
      <c r="E29247" s="1"/>
      <c r="F29247" s="1"/>
      <c r="G29247" s="1"/>
      <c r="H29247" s="1"/>
      <c r="I29247" s="1"/>
      <c r="J29247" s="16"/>
    </row>
    <row r="29248" spans="3:10" x14ac:dyDescent="0.2">
      <c r="C29248" s="1"/>
      <c r="D29248" s="1"/>
      <c r="E29248" s="1"/>
      <c r="F29248" s="1"/>
      <c r="G29248" s="1"/>
      <c r="H29248" s="1"/>
      <c r="I29248" s="1"/>
      <c r="J29248" s="16"/>
    </row>
    <row r="29249" spans="3:10" x14ac:dyDescent="0.2">
      <c r="C29249" s="1"/>
      <c r="D29249" s="1"/>
      <c r="E29249" s="1"/>
      <c r="F29249" s="1"/>
      <c r="G29249" s="1"/>
      <c r="H29249" s="1"/>
      <c r="I29249" s="1"/>
      <c r="J29249" s="16"/>
    </row>
    <row r="29250" spans="3:10" x14ac:dyDescent="0.2">
      <c r="C29250" s="1"/>
      <c r="D29250" s="1"/>
      <c r="E29250" s="1"/>
      <c r="F29250" s="1"/>
      <c r="G29250" s="1"/>
      <c r="H29250" s="1"/>
      <c r="I29250" s="1"/>
      <c r="J29250" s="16"/>
    </row>
    <row r="29251" spans="3:10" x14ac:dyDescent="0.2">
      <c r="C29251" s="1"/>
      <c r="D29251" s="1"/>
      <c r="E29251" s="1"/>
      <c r="F29251" s="1"/>
      <c r="G29251" s="1"/>
      <c r="H29251" s="1"/>
      <c r="I29251" s="1"/>
      <c r="J29251" s="16"/>
    </row>
    <row r="29252" spans="3:10" x14ac:dyDescent="0.2">
      <c r="C29252" s="1"/>
      <c r="D29252" s="1"/>
      <c r="E29252" s="1"/>
      <c r="F29252" s="1"/>
      <c r="G29252" s="1"/>
      <c r="H29252" s="1"/>
      <c r="I29252" s="1"/>
      <c r="J29252" s="16"/>
    </row>
    <row r="29253" spans="3:10" x14ac:dyDescent="0.2">
      <c r="C29253" s="1"/>
      <c r="D29253" s="1"/>
      <c r="E29253" s="1"/>
      <c r="F29253" s="1"/>
      <c r="G29253" s="1"/>
      <c r="H29253" s="1"/>
      <c r="I29253" s="1"/>
      <c r="J29253" s="16"/>
    </row>
    <row r="29254" spans="3:10" x14ac:dyDescent="0.2">
      <c r="C29254" s="1"/>
      <c r="D29254" s="1"/>
      <c r="E29254" s="1"/>
      <c r="F29254" s="1"/>
      <c r="G29254" s="1"/>
      <c r="H29254" s="1"/>
      <c r="I29254" s="1"/>
      <c r="J29254" s="16"/>
    </row>
    <row r="29255" spans="3:10" x14ac:dyDescent="0.2">
      <c r="C29255" s="1"/>
      <c r="D29255" s="1"/>
      <c r="E29255" s="1"/>
      <c r="F29255" s="1"/>
      <c r="G29255" s="1"/>
      <c r="H29255" s="1"/>
      <c r="I29255" s="1"/>
      <c r="J29255" s="16"/>
    </row>
    <row r="29256" spans="3:10" x14ac:dyDescent="0.2">
      <c r="C29256" s="1"/>
      <c r="D29256" s="1"/>
      <c r="E29256" s="1"/>
      <c r="F29256" s="1"/>
      <c r="G29256" s="1"/>
      <c r="H29256" s="1"/>
      <c r="I29256" s="1"/>
      <c r="J29256" s="16"/>
    </row>
    <row r="29257" spans="3:10" x14ac:dyDescent="0.2">
      <c r="C29257" s="1"/>
      <c r="D29257" s="1"/>
      <c r="E29257" s="1"/>
      <c r="F29257" s="1"/>
      <c r="G29257" s="1"/>
      <c r="H29257" s="1"/>
      <c r="I29257" s="1"/>
      <c r="J29257" s="16"/>
    </row>
    <row r="29258" spans="3:10" x14ac:dyDescent="0.2">
      <c r="C29258" s="1"/>
      <c r="D29258" s="1"/>
      <c r="E29258" s="1"/>
      <c r="F29258" s="1"/>
      <c r="G29258" s="1"/>
      <c r="H29258" s="1"/>
      <c r="I29258" s="1"/>
      <c r="J29258" s="16"/>
    </row>
    <row r="29259" spans="3:10" x14ac:dyDescent="0.2">
      <c r="C29259" s="1"/>
      <c r="D29259" s="1"/>
      <c r="E29259" s="1"/>
      <c r="F29259" s="1"/>
      <c r="G29259" s="1"/>
      <c r="H29259" s="1"/>
      <c r="I29259" s="1"/>
      <c r="J29259" s="16"/>
    </row>
    <row r="29260" spans="3:10" x14ac:dyDescent="0.2">
      <c r="C29260" s="1"/>
      <c r="D29260" s="1"/>
      <c r="E29260" s="1"/>
      <c r="F29260" s="1"/>
      <c r="G29260" s="1"/>
      <c r="H29260" s="1"/>
      <c r="I29260" s="1"/>
      <c r="J29260" s="16"/>
    </row>
    <row r="29261" spans="3:10" x14ac:dyDescent="0.2">
      <c r="C29261" s="1"/>
      <c r="D29261" s="1"/>
      <c r="E29261" s="1"/>
      <c r="F29261" s="1"/>
      <c r="G29261" s="1"/>
      <c r="H29261" s="1"/>
      <c r="I29261" s="1"/>
      <c r="J29261" s="16"/>
    </row>
    <row r="29262" spans="3:10" x14ac:dyDescent="0.2">
      <c r="C29262" s="1"/>
      <c r="D29262" s="1"/>
      <c r="E29262" s="1"/>
      <c r="F29262" s="1"/>
      <c r="G29262" s="1"/>
      <c r="H29262" s="1"/>
      <c r="I29262" s="1"/>
      <c r="J29262" s="16"/>
    </row>
    <row r="29263" spans="3:10" x14ac:dyDescent="0.2">
      <c r="C29263" s="1"/>
      <c r="D29263" s="1"/>
      <c r="E29263" s="1"/>
      <c r="F29263" s="1"/>
      <c r="G29263" s="1"/>
      <c r="H29263" s="1"/>
      <c r="I29263" s="1"/>
      <c r="J29263" s="16"/>
    </row>
    <row r="29264" spans="3:10" x14ac:dyDescent="0.2">
      <c r="C29264" s="1"/>
      <c r="D29264" s="1"/>
      <c r="E29264" s="1"/>
      <c r="F29264" s="1"/>
      <c r="G29264" s="1"/>
      <c r="H29264" s="1"/>
      <c r="I29264" s="1"/>
      <c r="J29264" s="16"/>
    </row>
    <row r="29265" spans="3:10" x14ac:dyDescent="0.2">
      <c r="C29265" s="1"/>
      <c r="D29265" s="1"/>
      <c r="E29265" s="1"/>
      <c r="F29265" s="1"/>
      <c r="G29265" s="1"/>
      <c r="H29265" s="1"/>
      <c r="I29265" s="1"/>
      <c r="J29265" s="16"/>
    </row>
    <row r="29266" spans="3:10" x14ac:dyDescent="0.2">
      <c r="C29266" s="1"/>
      <c r="D29266" s="1"/>
      <c r="E29266" s="1"/>
      <c r="F29266" s="1"/>
      <c r="G29266" s="1"/>
      <c r="H29266" s="1"/>
      <c r="I29266" s="1"/>
      <c r="J29266" s="16"/>
    </row>
    <row r="29267" spans="3:10" x14ac:dyDescent="0.2">
      <c r="C29267" s="1"/>
      <c r="D29267" s="1"/>
      <c r="E29267" s="1"/>
      <c r="F29267" s="1"/>
      <c r="G29267" s="1"/>
      <c r="H29267" s="1"/>
      <c r="I29267" s="1"/>
      <c r="J29267" s="16"/>
    </row>
    <row r="29268" spans="3:10" x14ac:dyDescent="0.2">
      <c r="C29268" s="1"/>
      <c r="D29268" s="1"/>
      <c r="E29268" s="1"/>
      <c r="F29268" s="1"/>
      <c r="G29268" s="1"/>
      <c r="H29268" s="1"/>
      <c r="I29268" s="1"/>
      <c r="J29268" s="16"/>
    </row>
    <row r="29269" spans="3:10" x14ac:dyDescent="0.2">
      <c r="C29269" s="1"/>
      <c r="D29269" s="1"/>
      <c r="E29269" s="1"/>
      <c r="F29269" s="1"/>
      <c r="G29269" s="1"/>
      <c r="H29269" s="1"/>
      <c r="I29269" s="1"/>
      <c r="J29269" s="16"/>
    </row>
    <row r="29270" spans="3:10" x14ac:dyDescent="0.2">
      <c r="C29270" s="1"/>
      <c r="D29270" s="1"/>
      <c r="E29270" s="1"/>
      <c r="F29270" s="1"/>
      <c r="G29270" s="1"/>
      <c r="H29270" s="1"/>
      <c r="I29270" s="1"/>
      <c r="J29270" s="16"/>
    </row>
    <row r="29271" spans="3:10" x14ac:dyDescent="0.2">
      <c r="C29271" s="1"/>
      <c r="D29271" s="1"/>
      <c r="E29271" s="1"/>
      <c r="F29271" s="1"/>
      <c r="G29271" s="1"/>
      <c r="H29271" s="1"/>
      <c r="I29271" s="1"/>
      <c r="J29271" s="16"/>
    </row>
    <row r="29272" spans="3:10" x14ac:dyDescent="0.2">
      <c r="C29272" s="1"/>
      <c r="D29272" s="1"/>
      <c r="E29272" s="1"/>
      <c r="F29272" s="1"/>
      <c r="G29272" s="1"/>
      <c r="H29272" s="1"/>
      <c r="I29272" s="1"/>
      <c r="J29272" s="16"/>
    </row>
    <row r="29273" spans="3:10" x14ac:dyDescent="0.2">
      <c r="C29273" s="1"/>
      <c r="D29273" s="1"/>
      <c r="E29273" s="1"/>
      <c r="F29273" s="1"/>
      <c r="G29273" s="1"/>
      <c r="H29273" s="1"/>
      <c r="I29273" s="1"/>
      <c r="J29273" s="16"/>
    </row>
    <row r="29274" spans="3:10" x14ac:dyDescent="0.2">
      <c r="C29274" s="1"/>
      <c r="D29274" s="1"/>
      <c r="E29274" s="1"/>
      <c r="F29274" s="1"/>
      <c r="G29274" s="1"/>
      <c r="H29274" s="1"/>
      <c r="I29274" s="1"/>
      <c r="J29274" s="16"/>
    </row>
    <row r="29275" spans="3:10" x14ac:dyDescent="0.2">
      <c r="C29275" s="1"/>
      <c r="D29275" s="1"/>
      <c r="E29275" s="1"/>
      <c r="F29275" s="1"/>
      <c r="G29275" s="1"/>
      <c r="H29275" s="1"/>
      <c r="I29275" s="1"/>
      <c r="J29275" s="16"/>
    </row>
    <row r="29276" spans="3:10" x14ac:dyDescent="0.2">
      <c r="C29276" s="1"/>
      <c r="D29276" s="1"/>
      <c r="E29276" s="1"/>
      <c r="F29276" s="1"/>
      <c r="G29276" s="1"/>
      <c r="H29276" s="1"/>
      <c r="I29276" s="1"/>
      <c r="J29276" s="16"/>
    </row>
    <row r="29277" spans="3:10" x14ac:dyDescent="0.2">
      <c r="C29277" s="1"/>
      <c r="D29277" s="1"/>
      <c r="E29277" s="1"/>
      <c r="F29277" s="1"/>
      <c r="G29277" s="1"/>
      <c r="H29277" s="1"/>
      <c r="I29277" s="1"/>
      <c r="J29277" s="16"/>
    </row>
    <row r="29278" spans="3:10" x14ac:dyDescent="0.2">
      <c r="C29278" s="1"/>
      <c r="D29278" s="1"/>
      <c r="E29278" s="1"/>
      <c r="F29278" s="1"/>
      <c r="G29278" s="1"/>
      <c r="H29278" s="1"/>
      <c r="I29278" s="1"/>
      <c r="J29278" s="16"/>
    </row>
    <row r="29279" spans="3:10" x14ac:dyDescent="0.2">
      <c r="C29279" s="1"/>
      <c r="D29279" s="1"/>
      <c r="E29279" s="1"/>
      <c r="F29279" s="1"/>
      <c r="G29279" s="1"/>
      <c r="H29279" s="1"/>
      <c r="I29279" s="1"/>
      <c r="J29279" s="16"/>
    </row>
    <row r="29280" spans="3:10" x14ac:dyDescent="0.2">
      <c r="C29280" s="1"/>
      <c r="D29280" s="1"/>
      <c r="E29280" s="1"/>
      <c r="F29280" s="1"/>
      <c r="G29280" s="1"/>
      <c r="H29280" s="1"/>
      <c r="I29280" s="1"/>
      <c r="J29280" s="16"/>
    </row>
    <row r="29281" spans="3:10" x14ac:dyDescent="0.2">
      <c r="C29281" s="1"/>
      <c r="D29281" s="1"/>
      <c r="E29281" s="1"/>
      <c r="F29281" s="1"/>
      <c r="G29281" s="1"/>
      <c r="H29281" s="1"/>
      <c r="I29281" s="1"/>
      <c r="J29281" s="16"/>
    </row>
    <row r="29282" spans="3:10" x14ac:dyDescent="0.2">
      <c r="C29282" s="1"/>
      <c r="D29282" s="1"/>
      <c r="E29282" s="1"/>
      <c r="F29282" s="1"/>
      <c r="G29282" s="1"/>
      <c r="H29282" s="1"/>
      <c r="I29282" s="1"/>
      <c r="J29282" s="16"/>
    </row>
    <row r="29283" spans="3:10" x14ac:dyDescent="0.2">
      <c r="C29283" s="1"/>
      <c r="D29283" s="1"/>
      <c r="E29283" s="1"/>
      <c r="F29283" s="1"/>
      <c r="G29283" s="1"/>
      <c r="H29283" s="1"/>
      <c r="I29283" s="1"/>
      <c r="J29283" s="16"/>
    </row>
    <row r="29284" spans="3:10" x14ac:dyDescent="0.2">
      <c r="C29284" s="1"/>
      <c r="D29284" s="1"/>
      <c r="E29284" s="1"/>
      <c r="F29284" s="1"/>
      <c r="G29284" s="1"/>
      <c r="H29284" s="1"/>
      <c r="I29284" s="1"/>
      <c r="J29284" s="16"/>
    </row>
    <row r="29285" spans="3:10" x14ac:dyDescent="0.2">
      <c r="C29285" s="1"/>
      <c r="D29285" s="1"/>
      <c r="E29285" s="1"/>
      <c r="F29285" s="1"/>
      <c r="G29285" s="1"/>
      <c r="H29285" s="1"/>
      <c r="I29285" s="1"/>
      <c r="J29285" s="16"/>
    </row>
    <row r="29286" spans="3:10" x14ac:dyDescent="0.2">
      <c r="C29286" s="1"/>
      <c r="D29286" s="1"/>
      <c r="E29286" s="1"/>
      <c r="F29286" s="1"/>
      <c r="G29286" s="1"/>
      <c r="H29286" s="1"/>
      <c r="I29286" s="1"/>
      <c r="J29286" s="16"/>
    </row>
    <row r="29287" spans="3:10" x14ac:dyDescent="0.2">
      <c r="C29287" s="1"/>
      <c r="D29287" s="1"/>
      <c r="E29287" s="1"/>
      <c r="F29287" s="1"/>
      <c r="G29287" s="1"/>
      <c r="H29287" s="1"/>
      <c r="I29287" s="1"/>
      <c r="J29287" s="16"/>
    </row>
    <row r="29288" spans="3:10" x14ac:dyDescent="0.2">
      <c r="C29288" s="1"/>
      <c r="D29288" s="1"/>
      <c r="E29288" s="1"/>
      <c r="F29288" s="1"/>
      <c r="G29288" s="1"/>
      <c r="H29288" s="1"/>
      <c r="I29288" s="1"/>
      <c r="J29288" s="16"/>
    </row>
    <row r="29289" spans="3:10" x14ac:dyDescent="0.2">
      <c r="C29289" s="1"/>
      <c r="D29289" s="1"/>
      <c r="E29289" s="1"/>
      <c r="F29289" s="1"/>
      <c r="G29289" s="1"/>
      <c r="H29289" s="1"/>
      <c r="I29289" s="1"/>
      <c r="J29289" s="16"/>
    </row>
    <row r="29290" spans="3:10" x14ac:dyDescent="0.2">
      <c r="C29290" s="1"/>
      <c r="D29290" s="1"/>
      <c r="E29290" s="1"/>
      <c r="F29290" s="1"/>
      <c r="G29290" s="1"/>
      <c r="H29290" s="1"/>
      <c r="I29290" s="1"/>
      <c r="J29290" s="16"/>
    </row>
    <row r="29291" spans="3:10" x14ac:dyDescent="0.2">
      <c r="C29291" s="1"/>
      <c r="D29291" s="1"/>
      <c r="E29291" s="1"/>
      <c r="F29291" s="1"/>
      <c r="G29291" s="1"/>
      <c r="H29291" s="1"/>
      <c r="I29291" s="1"/>
      <c r="J29291" s="16"/>
    </row>
    <row r="29292" spans="3:10" x14ac:dyDescent="0.2">
      <c r="C29292" s="1"/>
      <c r="D29292" s="1"/>
      <c r="E29292" s="1"/>
      <c r="F29292" s="1"/>
      <c r="G29292" s="1"/>
      <c r="H29292" s="1"/>
      <c r="I29292" s="1"/>
      <c r="J29292" s="16"/>
    </row>
    <row r="29293" spans="3:10" x14ac:dyDescent="0.2">
      <c r="C29293" s="1"/>
      <c r="D29293" s="1"/>
      <c r="E29293" s="1"/>
      <c r="F29293" s="1"/>
      <c r="G29293" s="1"/>
      <c r="H29293" s="1"/>
      <c r="I29293" s="1"/>
      <c r="J29293" s="16"/>
    </row>
    <row r="29294" spans="3:10" x14ac:dyDescent="0.2">
      <c r="C29294" s="1"/>
      <c r="D29294" s="1"/>
      <c r="E29294" s="1"/>
      <c r="F29294" s="1"/>
      <c r="G29294" s="1"/>
      <c r="H29294" s="1"/>
      <c r="I29294" s="1"/>
      <c r="J29294" s="16"/>
    </row>
    <row r="29295" spans="3:10" x14ac:dyDescent="0.2">
      <c r="C29295" s="1"/>
      <c r="D29295" s="1"/>
      <c r="E29295" s="1"/>
      <c r="F29295" s="1"/>
      <c r="G29295" s="1"/>
      <c r="H29295" s="1"/>
      <c r="I29295" s="1"/>
      <c r="J29295" s="16"/>
    </row>
    <row r="29296" spans="3:10" x14ac:dyDescent="0.2">
      <c r="C29296" s="1"/>
      <c r="D29296" s="1"/>
      <c r="E29296" s="1"/>
      <c r="F29296" s="1"/>
      <c r="G29296" s="1"/>
      <c r="H29296" s="1"/>
      <c r="I29296" s="1"/>
      <c r="J29296" s="16"/>
    </row>
    <row r="29297" spans="3:10" x14ac:dyDescent="0.2">
      <c r="C29297" s="1"/>
      <c r="D29297" s="1"/>
      <c r="E29297" s="1"/>
      <c r="F29297" s="1"/>
      <c r="G29297" s="1"/>
      <c r="H29297" s="1"/>
      <c r="I29297" s="1"/>
      <c r="J29297" s="16"/>
    </row>
    <row r="29298" spans="3:10" x14ac:dyDescent="0.2">
      <c r="C29298" s="1"/>
      <c r="D29298" s="1"/>
      <c r="E29298" s="1"/>
      <c r="F29298" s="1"/>
      <c r="G29298" s="1"/>
      <c r="H29298" s="1"/>
      <c r="I29298" s="1"/>
      <c r="J29298" s="16"/>
    </row>
    <row r="29299" spans="3:10" x14ac:dyDescent="0.2">
      <c r="C29299" s="1"/>
      <c r="D29299" s="1"/>
      <c r="E29299" s="1"/>
      <c r="F29299" s="1"/>
      <c r="G29299" s="1"/>
      <c r="H29299" s="1"/>
      <c r="I29299" s="1"/>
      <c r="J29299" s="16"/>
    </row>
    <row r="29300" spans="3:10" x14ac:dyDescent="0.2">
      <c r="C29300" s="1"/>
      <c r="D29300" s="1"/>
      <c r="E29300" s="1"/>
      <c r="F29300" s="1"/>
      <c r="G29300" s="1"/>
      <c r="H29300" s="1"/>
      <c r="I29300" s="1"/>
      <c r="J29300" s="16"/>
    </row>
    <row r="29301" spans="3:10" x14ac:dyDescent="0.2">
      <c r="C29301" s="1"/>
      <c r="D29301" s="1"/>
      <c r="E29301" s="1"/>
      <c r="F29301" s="1"/>
      <c r="G29301" s="1"/>
      <c r="H29301" s="1"/>
      <c r="I29301" s="1"/>
      <c r="J29301" s="16"/>
    </row>
    <row r="29302" spans="3:10" x14ac:dyDescent="0.2">
      <c r="C29302" s="1"/>
      <c r="D29302" s="1"/>
      <c r="E29302" s="1"/>
      <c r="F29302" s="1"/>
      <c r="G29302" s="1"/>
      <c r="H29302" s="1"/>
      <c r="I29302" s="1"/>
      <c r="J29302" s="16"/>
    </row>
    <row r="29303" spans="3:10" x14ac:dyDescent="0.2">
      <c r="C29303" s="1"/>
      <c r="D29303" s="1"/>
      <c r="E29303" s="1"/>
      <c r="F29303" s="1"/>
      <c r="G29303" s="1"/>
      <c r="H29303" s="1"/>
      <c r="I29303" s="1"/>
      <c r="J29303" s="16"/>
    </row>
    <row r="29304" spans="3:10" x14ac:dyDescent="0.2">
      <c r="C29304" s="1"/>
      <c r="D29304" s="1"/>
      <c r="E29304" s="1"/>
      <c r="F29304" s="1"/>
      <c r="G29304" s="1"/>
      <c r="H29304" s="1"/>
      <c r="I29304" s="1"/>
      <c r="J29304" s="16"/>
    </row>
    <row r="29305" spans="3:10" x14ac:dyDescent="0.2">
      <c r="C29305" s="1"/>
      <c r="D29305" s="1"/>
      <c r="E29305" s="1"/>
      <c r="F29305" s="1"/>
      <c r="G29305" s="1"/>
      <c r="H29305" s="1"/>
      <c r="I29305" s="1"/>
      <c r="J29305" s="16"/>
    </row>
    <row r="29306" spans="3:10" x14ac:dyDescent="0.2">
      <c r="C29306" s="1"/>
      <c r="D29306" s="1"/>
      <c r="E29306" s="1"/>
      <c r="F29306" s="1"/>
      <c r="G29306" s="1"/>
      <c r="H29306" s="1"/>
      <c r="I29306" s="1"/>
      <c r="J29306" s="16"/>
    </row>
    <row r="29307" spans="3:10" x14ac:dyDescent="0.2">
      <c r="C29307" s="1"/>
      <c r="D29307" s="1"/>
      <c r="E29307" s="1"/>
      <c r="F29307" s="1"/>
      <c r="G29307" s="1"/>
      <c r="H29307" s="1"/>
      <c r="I29307" s="1"/>
      <c r="J29307" s="16"/>
    </row>
    <row r="29308" spans="3:10" x14ac:dyDescent="0.2">
      <c r="C29308" s="1"/>
      <c r="D29308" s="1"/>
      <c r="E29308" s="1"/>
      <c r="F29308" s="1"/>
      <c r="G29308" s="1"/>
      <c r="H29308" s="1"/>
      <c r="I29308" s="1"/>
      <c r="J29308" s="16"/>
    </row>
    <row r="29309" spans="3:10" x14ac:dyDescent="0.2">
      <c r="C29309" s="1"/>
      <c r="D29309" s="1"/>
      <c r="E29309" s="1"/>
      <c r="F29309" s="1"/>
      <c r="G29309" s="1"/>
      <c r="H29309" s="1"/>
      <c r="I29309" s="1"/>
      <c r="J29309" s="16"/>
    </row>
    <row r="29310" spans="3:10" x14ac:dyDescent="0.2">
      <c r="C29310" s="1"/>
      <c r="D29310" s="1"/>
      <c r="E29310" s="1"/>
      <c r="F29310" s="1"/>
      <c r="G29310" s="1"/>
      <c r="H29310" s="1"/>
      <c r="I29310" s="1"/>
      <c r="J29310" s="16"/>
    </row>
    <row r="29311" spans="3:10" x14ac:dyDescent="0.2">
      <c r="C29311" s="1"/>
      <c r="D29311" s="1"/>
      <c r="E29311" s="1"/>
      <c r="F29311" s="1"/>
      <c r="G29311" s="1"/>
      <c r="H29311" s="1"/>
      <c r="I29311" s="1"/>
      <c r="J29311" s="16"/>
    </row>
    <row r="29312" spans="3:10" x14ac:dyDescent="0.2">
      <c r="C29312" s="1"/>
      <c r="D29312" s="1"/>
      <c r="E29312" s="1"/>
      <c r="F29312" s="1"/>
      <c r="G29312" s="1"/>
      <c r="H29312" s="1"/>
      <c r="I29312" s="1"/>
      <c r="J29312" s="16"/>
    </row>
    <row r="29313" spans="3:10" x14ac:dyDescent="0.2">
      <c r="C29313" s="1"/>
      <c r="D29313" s="1"/>
      <c r="E29313" s="1"/>
      <c r="F29313" s="1"/>
      <c r="G29313" s="1"/>
      <c r="H29313" s="1"/>
      <c r="I29313" s="1"/>
      <c r="J29313" s="16"/>
    </row>
    <row r="29314" spans="3:10" x14ac:dyDescent="0.2">
      <c r="C29314" s="1"/>
      <c r="D29314" s="1"/>
      <c r="E29314" s="1"/>
      <c r="F29314" s="1"/>
      <c r="G29314" s="1"/>
      <c r="H29314" s="1"/>
      <c r="I29314" s="1"/>
      <c r="J29314" s="16"/>
    </row>
    <row r="29315" spans="3:10" x14ac:dyDescent="0.2">
      <c r="C29315" s="1"/>
      <c r="D29315" s="1"/>
      <c r="E29315" s="1"/>
      <c r="F29315" s="1"/>
      <c r="G29315" s="1"/>
      <c r="H29315" s="1"/>
      <c r="I29315" s="1"/>
      <c r="J29315" s="16"/>
    </row>
    <row r="29316" spans="3:10" x14ac:dyDescent="0.2">
      <c r="C29316" s="1"/>
      <c r="D29316" s="1"/>
      <c r="E29316" s="1"/>
      <c r="F29316" s="1"/>
      <c r="G29316" s="1"/>
      <c r="H29316" s="1"/>
      <c r="I29316" s="1"/>
      <c r="J29316" s="16"/>
    </row>
    <row r="29317" spans="3:10" x14ac:dyDescent="0.2">
      <c r="C29317" s="1"/>
      <c r="D29317" s="1"/>
      <c r="E29317" s="1"/>
      <c r="F29317" s="1"/>
      <c r="G29317" s="1"/>
      <c r="H29317" s="1"/>
      <c r="I29317" s="1"/>
      <c r="J29317" s="16"/>
    </row>
    <row r="29318" spans="3:10" x14ac:dyDescent="0.2">
      <c r="C29318" s="1"/>
      <c r="D29318" s="1"/>
      <c r="E29318" s="1"/>
      <c r="F29318" s="1"/>
      <c r="G29318" s="1"/>
      <c r="H29318" s="1"/>
      <c r="I29318" s="1"/>
      <c r="J29318" s="16"/>
    </row>
    <row r="29319" spans="3:10" x14ac:dyDescent="0.2">
      <c r="C29319" s="1"/>
      <c r="D29319" s="1"/>
      <c r="E29319" s="1"/>
      <c r="F29319" s="1"/>
      <c r="G29319" s="1"/>
      <c r="H29319" s="1"/>
      <c r="I29319" s="1"/>
      <c r="J29319" s="16"/>
    </row>
    <row r="29320" spans="3:10" x14ac:dyDescent="0.2">
      <c r="C29320" s="1"/>
      <c r="D29320" s="1"/>
      <c r="E29320" s="1"/>
      <c r="F29320" s="1"/>
      <c r="G29320" s="1"/>
      <c r="H29320" s="1"/>
      <c r="I29320" s="1"/>
      <c r="J29320" s="16"/>
    </row>
    <row r="29321" spans="3:10" x14ac:dyDescent="0.2">
      <c r="C29321" s="1"/>
      <c r="D29321" s="1"/>
      <c r="E29321" s="1"/>
      <c r="F29321" s="1"/>
      <c r="G29321" s="1"/>
      <c r="H29321" s="1"/>
      <c r="I29321" s="1"/>
      <c r="J29321" s="16"/>
    </row>
    <row r="29322" spans="3:10" x14ac:dyDescent="0.2">
      <c r="C29322" s="1"/>
      <c r="D29322" s="1"/>
      <c r="E29322" s="1"/>
      <c r="F29322" s="1"/>
      <c r="G29322" s="1"/>
      <c r="H29322" s="1"/>
      <c r="I29322" s="1"/>
      <c r="J29322" s="16"/>
    </row>
    <row r="29323" spans="3:10" x14ac:dyDescent="0.2">
      <c r="C29323" s="1"/>
      <c r="D29323" s="1"/>
      <c r="E29323" s="1"/>
      <c r="F29323" s="1"/>
      <c r="G29323" s="1"/>
      <c r="H29323" s="1"/>
      <c r="I29323" s="1"/>
      <c r="J29323" s="16"/>
    </row>
    <row r="29324" spans="3:10" x14ac:dyDescent="0.2">
      <c r="C29324" s="1"/>
      <c r="D29324" s="1"/>
      <c r="E29324" s="1"/>
      <c r="F29324" s="1"/>
      <c r="G29324" s="1"/>
      <c r="H29324" s="1"/>
      <c r="I29324" s="1"/>
      <c r="J29324" s="16"/>
    </row>
    <row r="29325" spans="3:10" x14ac:dyDescent="0.2">
      <c r="C29325" s="1"/>
      <c r="D29325" s="1"/>
      <c r="E29325" s="1"/>
      <c r="F29325" s="1"/>
      <c r="G29325" s="1"/>
      <c r="H29325" s="1"/>
      <c r="I29325" s="1"/>
      <c r="J29325" s="16"/>
    </row>
    <row r="29326" spans="3:10" x14ac:dyDescent="0.2">
      <c r="C29326" s="1"/>
      <c r="D29326" s="1"/>
      <c r="E29326" s="1"/>
      <c r="F29326" s="1"/>
      <c r="G29326" s="1"/>
      <c r="H29326" s="1"/>
      <c r="I29326" s="1"/>
      <c r="J29326" s="16"/>
    </row>
    <row r="29327" spans="3:10" x14ac:dyDescent="0.2">
      <c r="C29327" s="1"/>
      <c r="D29327" s="1"/>
      <c r="E29327" s="1"/>
      <c r="F29327" s="1"/>
      <c r="G29327" s="1"/>
      <c r="H29327" s="1"/>
      <c r="I29327" s="1"/>
      <c r="J29327" s="16"/>
    </row>
    <row r="29328" spans="3:10" x14ac:dyDescent="0.2">
      <c r="C29328" s="1"/>
      <c r="D29328" s="1"/>
      <c r="E29328" s="1"/>
      <c r="F29328" s="1"/>
      <c r="G29328" s="1"/>
      <c r="H29328" s="1"/>
      <c r="I29328" s="1"/>
      <c r="J29328" s="16"/>
    </row>
    <row r="29329" spans="3:10" x14ac:dyDescent="0.2">
      <c r="C29329" s="1"/>
      <c r="D29329" s="1"/>
      <c r="E29329" s="1"/>
      <c r="F29329" s="1"/>
      <c r="G29329" s="1"/>
      <c r="H29329" s="1"/>
      <c r="I29329" s="1"/>
      <c r="J29329" s="16"/>
    </row>
    <row r="29330" spans="3:10" x14ac:dyDescent="0.2">
      <c r="C29330" s="1"/>
      <c r="D29330" s="1"/>
      <c r="E29330" s="1"/>
      <c r="F29330" s="1"/>
      <c r="G29330" s="1"/>
      <c r="H29330" s="1"/>
      <c r="I29330" s="1"/>
      <c r="J29330" s="16"/>
    </row>
    <row r="29331" spans="3:10" x14ac:dyDescent="0.2">
      <c r="C29331" s="1"/>
      <c r="D29331" s="1"/>
      <c r="E29331" s="1"/>
      <c r="F29331" s="1"/>
      <c r="G29331" s="1"/>
      <c r="H29331" s="1"/>
      <c r="I29331" s="1"/>
      <c r="J29331" s="16"/>
    </row>
    <row r="29332" spans="3:10" x14ac:dyDescent="0.2">
      <c r="C29332" s="1"/>
      <c r="D29332" s="1"/>
      <c r="E29332" s="1"/>
      <c r="F29332" s="1"/>
      <c r="G29332" s="1"/>
      <c r="H29332" s="1"/>
      <c r="I29332" s="1"/>
      <c r="J29332" s="16"/>
    </row>
    <row r="29333" spans="3:10" x14ac:dyDescent="0.2">
      <c r="C29333" s="1"/>
      <c r="D29333" s="1"/>
      <c r="E29333" s="1"/>
      <c r="F29333" s="1"/>
      <c r="G29333" s="1"/>
      <c r="H29333" s="1"/>
      <c r="I29333" s="1"/>
      <c r="J29333" s="16"/>
    </row>
    <row r="29334" spans="3:10" x14ac:dyDescent="0.2">
      <c r="C29334" s="1"/>
      <c r="D29334" s="1"/>
      <c r="E29334" s="1"/>
      <c r="F29334" s="1"/>
      <c r="G29334" s="1"/>
      <c r="H29334" s="1"/>
      <c r="I29334" s="1"/>
      <c r="J29334" s="16"/>
    </row>
    <row r="29335" spans="3:10" x14ac:dyDescent="0.2">
      <c r="C29335" s="1"/>
      <c r="D29335" s="1"/>
      <c r="E29335" s="1"/>
      <c r="F29335" s="1"/>
      <c r="G29335" s="1"/>
      <c r="H29335" s="1"/>
      <c r="I29335" s="1"/>
      <c r="J29335" s="16"/>
    </row>
    <row r="29336" spans="3:10" x14ac:dyDescent="0.2">
      <c r="C29336" s="1"/>
      <c r="D29336" s="1"/>
      <c r="E29336" s="1"/>
      <c r="F29336" s="1"/>
      <c r="G29336" s="1"/>
      <c r="H29336" s="1"/>
      <c r="I29336" s="1"/>
      <c r="J29336" s="16"/>
    </row>
    <row r="29337" spans="3:10" x14ac:dyDescent="0.2">
      <c r="C29337" s="1"/>
      <c r="D29337" s="1"/>
      <c r="E29337" s="1"/>
      <c r="F29337" s="1"/>
      <c r="G29337" s="1"/>
      <c r="H29337" s="1"/>
      <c r="I29337" s="1"/>
      <c r="J29337" s="16"/>
    </row>
    <row r="29338" spans="3:10" x14ac:dyDescent="0.2">
      <c r="C29338" s="1"/>
      <c r="D29338" s="1"/>
      <c r="E29338" s="1"/>
      <c r="F29338" s="1"/>
      <c r="G29338" s="1"/>
      <c r="H29338" s="1"/>
      <c r="I29338" s="1"/>
      <c r="J29338" s="16"/>
    </row>
    <row r="29339" spans="3:10" x14ac:dyDescent="0.2">
      <c r="C29339" s="1"/>
      <c r="D29339" s="1"/>
      <c r="E29339" s="1"/>
      <c r="F29339" s="1"/>
      <c r="G29339" s="1"/>
      <c r="H29339" s="1"/>
      <c r="I29339" s="1"/>
      <c r="J29339" s="16"/>
    </row>
    <row r="29340" spans="3:10" x14ac:dyDescent="0.2">
      <c r="C29340" s="1"/>
      <c r="D29340" s="1"/>
      <c r="E29340" s="1"/>
      <c r="F29340" s="1"/>
      <c r="G29340" s="1"/>
      <c r="H29340" s="1"/>
      <c r="I29340" s="1"/>
      <c r="J29340" s="16"/>
    </row>
    <row r="29341" spans="3:10" x14ac:dyDescent="0.2">
      <c r="C29341" s="1"/>
      <c r="D29341" s="1"/>
      <c r="E29341" s="1"/>
      <c r="F29341" s="1"/>
      <c r="G29341" s="1"/>
      <c r="H29341" s="1"/>
      <c r="I29341" s="1"/>
      <c r="J29341" s="16"/>
    </row>
    <row r="29342" spans="3:10" x14ac:dyDescent="0.2">
      <c r="C29342" s="1"/>
      <c r="D29342" s="1"/>
      <c r="E29342" s="1"/>
      <c r="F29342" s="1"/>
      <c r="G29342" s="1"/>
      <c r="H29342" s="1"/>
      <c r="I29342" s="1"/>
      <c r="J29342" s="16"/>
    </row>
    <row r="29343" spans="3:10" x14ac:dyDescent="0.2">
      <c r="C29343" s="1"/>
      <c r="D29343" s="1"/>
      <c r="E29343" s="1"/>
      <c r="F29343" s="1"/>
      <c r="G29343" s="1"/>
      <c r="H29343" s="1"/>
      <c r="I29343" s="1"/>
      <c r="J29343" s="16"/>
    </row>
    <row r="29344" spans="3:10" x14ac:dyDescent="0.2">
      <c r="C29344" s="1"/>
      <c r="D29344" s="1"/>
      <c r="E29344" s="1"/>
      <c r="F29344" s="1"/>
      <c r="G29344" s="1"/>
      <c r="H29344" s="1"/>
      <c r="I29344" s="1"/>
      <c r="J29344" s="16"/>
    </row>
    <row r="29345" spans="3:10" x14ac:dyDescent="0.2">
      <c r="C29345" s="1"/>
      <c r="D29345" s="1"/>
      <c r="E29345" s="1"/>
      <c r="F29345" s="1"/>
      <c r="G29345" s="1"/>
      <c r="H29345" s="1"/>
      <c r="I29345" s="1"/>
      <c r="J29345" s="16"/>
    </row>
    <row r="29346" spans="3:10" x14ac:dyDescent="0.2">
      <c r="C29346" s="1"/>
      <c r="D29346" s="1"/>
      <c r="E29346" s="1"/>
      <c r="F29346" s="1"/>
      <c r="G29346" s="1"/>
      <c r="H29346" s="1"/>
      <c r="I29346" s="1"/>
      <c r="J29346" s="16"/>
    </row>
    <row r="29347" spans="3:10" x14ac:dyDescent="0.2">
      <c r="C29347" s="1"/>
      <c r="D29347" s="1"/>
      <c r="E29347" s="1"/>
      <c r="F29347" s="1"/>
      <c r="G29347" s="1"/>
      <c r="H29347" s="1"/>
      <c r="I29347" s="1"/>
      <c r="J29347" s="16"/>
    </row>
    <row r="29348" spans="3:10" x14ac:dyDescent="0.2">
      <c r="C29348" s="1"/>
      <c r="D29348" s="1"/>
      <c r="E29348" s="1"/>
      <c r="F29348" s="1"/>
      <c r="G29348" s="1"/>
      <c r="H29348" s="1"/>
      <c r="I29348" s="1"/>
      <c r="J29348" s="16"/>
    </row>
    <row r="29349" spans="3:10" x14ac:dyDescent="0.2">
      <c r="C29349" s="1"/>
      <c r="D29349" s="1"/>
      <c r="E29349" s="1"/>
      <c r="F29349" s="1"/>
      <c r="G29349" s="1"/>
      <c r="H29349" s="1"/>
      <c r="I29349" s="1"/>
      <c r="J29349" s="16"/>
    </row>
    <row r="29350" spans="3:10" x14ac:dyDescent="0.2">
      <c r="C29350" s="1"/>
      <c r="D29350" s="1"/>
      <c r="E29350" s="1"/>
      <c r="F29350" s="1"/>
      <c r="G29350" s="1"/>
      <c r="H29350" s="1"/>
      <c r="I29350" s="1"/>
      <c r="J29350" s="16"/>
    </row>
    <row r="29351" spans="3:10" x14ac:dyDescent="0.2">
      <c r="C29351" s="1"/>
      <c r="D29351" s="1"/>
      <c r="E29351" s="1"/>
      <c r="F29351" s="1"/>
      <c r="G29351" s="1"/>
      <c r="H29351" s="1"/>
      <c r="I29351" s="1"/>
      <c r="J29351" s="16"/>
    </row>
    <row r="29352" spans="3:10" x14ac:dyDescent="0.2">
      <c r="C29352" s="1"/>
      <c r="D29352" s="1"/>
      <c r="E29352" s="1"/>
      <c r="F29352" s="1"/>
      <c r="G29352" s="1"/>
      <c r="H29352" s="1"/>
      <c r="I29352" s="1"/>
      <c r="J29352" s="16"/>
    </row>
    <row r="29353" spans="3:10" x14ac:dyDescent="0.2">
      <c r="C29353" s="1"/>
      <c r="D29353" s="1"/>
      <c r="E29353" s="1"/>
      <c r="F29353" s="1"/>
      <c r="G29353" s="1"/>
      <c r="H29353" s="1"/>
      <c r="I29353" s="1"/>
      <c r="J29353" s="16"/>
    </row>
    <row r="29354" spans="3:10" x14ac:dyDescent="0.2">
      <c r="C29354" s="1"/>
      <c r="D29354" s="1"/>
      <c r="E29354" s="1"/>
      <c r="F29354" s="1"/>
      <c r="G29354" s="1"/>
      <c r="H29354" s="1"/>
      <c r="I29354" s="1"/>
      <c r="J29354" s="16"/>
    </row>
    <row r="29355" spans="3:10" x14ac:dyDescent="0.2">
      <c r="C29355" s="1"/>
      <c r="D29355" s="1"/>
      <c r="E29355" s="1"/>
      <c r="F29355" s="1"/>
      <c r="G29355" s="1"/>
      <c r="H29355" s="1"/>
      <c r="I29355" s="1"/>
      <c r="J29355" s="16"/>
    </row>
    <row r="29356" spans="3:10" x14ac:dyDescent="0.2">
      <c r="C29356" s="1"/>
      <c r="D29356" s="1"/>
      <c r="E29356" s="1"/>
      <c r="F29356" s="1"/>
      <c r="G29356" s="1"/>
      <c r="H29356" s="1"/>
      <c r="I29356" s="1"/>
      <c r="J29356" s="16"/>
    </row>
    <row r="29357" spans="3:10" x14ac:dyDescent="0.2">
      <c r="C29357" s="1"/>
      <c r="D29357" s="1"/>
      <c r="E29357" s="1"/>
      <c r="F29357" s="1"/>
      <c r="G29357" s="1"/>
      <c r="H29357" s="1"/>
      <c r="I29357" s="1"/>
      <c r="J29357" s="16"/>
    </row>
    <row r="29358" spans="3:10" x14ac:dyDescent="0.2">
      <c r="C29358" s="1"/>
      <c r="D29358" s="1"/>
      <c r="E29358" s="1"/>
      <c r="F29358" s="1"/>
      <c r="G29358" s="1"/>
      <c r="H29358" s="1"/>
      <c r="I29358" s="1"/>
      <c r="J29358" s="16"/>
    </row>
    <row r="29359" spans="3:10" x14ac:dyDescent="0.2">
      <c r="C29359" s="1"/>
      <c r="D29359" s="1"/>
      <c r="E29359" s="1"/>
      <c r="F29359" s="1"/>
      <c r="G29359" s="1"/>
      <c r="H29359" s="1"/>
      <c r="I29359" s="1"/>
      <c r="J29359" s="16"/>
    </row>
    <row r="29360" spans="3:10" x14ac:dyDescent="0.2">
      <c r="C29360" s="1"/>
      <c r="D29360" s="1"/>
      <c r="E29360" s="1"/>
      <c r="F29360" s="1"/>
      <c r="G29360" s="1"/>
      <c r="H29360" s="1"/>
      <c r="I29360" s="1"/>
      <c r="J29360" s="16"/>
    </row>
    <row r="29361" spans="3:10" x14ac:dyDescent="0.2">
      <c r="C29361" s="1"/>
      <c r="D29361" s="1"/>
      <c r="E29361" s="1"/>
      <c r="F29361" s="1"/>
      <c r="G29361" s="1"/>
      <c r="H29361" s="1"/>
      <c r="I29361" s="1"/>
      <c r="J29361" s="16"/>
    </row>
    <row r="29362" spans="3:10" x14ac:dyDescent="0.2">
      <c r="C29362" s="1"/>
      <c r="D29362" s="1"/>
      <c r="E29362" s="1"/>
      <c r="F29362" s="1"/>
      <c r="G29362" s="1"/>
      <c r="H29362" s="1"/>
      <c r="I29362" s="1"/>
      <c r="J29362" s="16"/>
    </row>
    <row r="29363" spans="3:10" x14ac:dyDescent="0.2">
      <c r="C29363" s="1"/>
      <c r="D29363" s="1"/>
      <c r="E29363" s="1"/>
      <c r="F29363" s="1"/>
      <c r="G29363" s="1"/>
      <c r="H29363" s="1"/>
      <c r="I29363" s="1"/>
      <c r="J29363" s="16"/>
    </row>
    <row r="29364" spans="3:10" x14ac:dyDescent="0.2">
      <c r="C29364" s="1"/>
      <c r="D29364" s="1"/>
      <c r="E29364" s="1"/>
      <c r="F29364" s="1"/>
      <c r="G29364" s="1"/>
      <c r="H29364" s="1"/>
      <c r="I29364" s="1"/>
      <c r="J29364" s="16"/>
    </row>
    <row r="29365" spans="3:10" x14ac:dyDescent="0.2">
      <c r="C29365" s="1"/>
      <c r="D29365" s="1"/>
      <c r="E29365" s="1"/>
      <c r="F29365" s="1"/>
      <c r="G29365" s="1"/>
      <c r="H29365" s="1"/>
      <c r="I29365" s="1"/>
      <c r="J29365" s="16"/>
    </row>
    <row r="29366" spans="3:10" x14ac:dyDescent="0.2">
      <c r="C29366" s="1"/>
      <c r="D29366" s="1"/>
      <c r="E29366" s="1"/>
      <c r="F29366" s="1"/>
      <c r="G29366" s="1"/>
      <c r="H29366" s="1"/>
      <c r="I29366" s="1"/>
      <c r="J29366" s="16"/>
    </row>
    <row r="29367" spans="3:10" x14ac:dyDescent="0.2">
      <c r="C29367" s="1"/>
      <c r="D29367" s="1"/>
      <c r="E29367" s="1"/>
      <c r="F29367" s="1"/>
      <c r="G29367" s="1"/>
      <c r="H29367" s="1"/>
      <c r="I29367" s="1"/>
      <c r="J29367" s="16"/>
    </row>
    <row r="29368" spans="3:10" x14ac:dyDescent="0.2">
      <c r="C29368" s="1"/>
      <c r="D29368" s="1"/>
      <c r="E29368" s="1"/>
      <c r="F29368" s="1"/>
      <c r="G29368" s="1"/>
      <c r="H29368" s="1"/>
      <c r="I29368" s="1"/>
      <c r="J29368" s="16"/>
    </row>
    <row r="29369" spans="3:10" x14ac:dyDescent="0.2">
      <c r="C29369" s="1"/>
      <c r="D29369" s="1"/>
      <c r="E29369" s="1"/>
      <c r="F29369" s="1"/>
      <c r="G29369" s="1"/>
      <c r="H29369" s="1"/>
      <c r="I29369" s="1"/>
      <c r="J29369" s="16"/>
    </row>
    <row r="29370" spans="3:10" x14ac:dyDescent="0.2">
      <c r="C29370" s="1"/>
      <c r="D29370" s="1"/>
      <c r="E29370" s="1"/>
      <c r="F29370" s="1"/>
      <c r="G29370" s="1"/>
      <c r="H29370" s="1"/>
      <c r="I29370" s="1"/>
      <c r="J29370" s="16"/>
    </row>
    <row r="29371" spans="3:10" x14ac:dyDescent="0.2">
      <c r="C29371" s="1"/>
      <c r="D29371" s="1"/>
      <c r="E29371" s="1"/>
      <c r="F29371" s="1"/>
      <c r="G29371" s="1"/>
      <c r="H29371" s="1"/>
      <c r="I29371" s="1"/>
      <c r="J29371" s="16"/>
    </row>
    <row r="29372" spans="3:10" x14ac:dyDescent="0.2">
      <c r="C29372" s="1"/>
      <c r="D29372" s="1"/>
      <c r="E29372" s="1"/>
      <c r="F29372" s="1"/>
      <c r="G29372" s="1"/>
      <c r="H29372" s="1"/>
      <c r="I29372" s="1"/>
      <c r="J29372" s="16"/>
    </row>
    <row r="29373" spans="3:10" x14ac:dyDescent="0.2">
      <c r="C29373" s="1"/>
      <c r="D29373" s="1"/>
      <c r="E29373" s="1"/>
      <c r="F29373" s="1"/>
      <c r="G29373" s="1"/>
      <c r="H29373" s="1"/>
      <c r="I29373" s="1"/>
      <c r="J29373" s="16"/>
    </row>
    <row r="29374" spans="3:10" x14ac:dyDescent="0.2">
      <c r="C29374" s="1"/>
      <c r="D29374" s="1"/>
      <c r="E29374" s="1"/>
      <c r="F29374" s="1"/>
      <c r="G29374" s="1"/>
      <c r="H29374" s="1"/>
      <c r="I29374" s="1"/>
      <c r="J29374" s="16"/>
    </row>
    <row r="29375" spans="3:10" x14ac:dyDescent="0.2">
      <c r="C29375" s="1"/>
      <c r="D29375" s="1"/>
      <c r="E29375" s="1"/>
      <c r="F29375" s="1"/>
      <c r="G29375" s="1"/>
      <c r="H29375" s="1"/>
      <c r="I29375" s="1"/>
      <c r="J29375" s="16"/>
    </row>
    <row r="29376" spans="3:10" x14ac:dyDescent="0.2">
      <c r="C29376" s="1"/>
      <c r="D29376" s="1"/>
      <c r="E29376" s="1"/>
      <c r="F29376" s="1"/>
      <c r="G29376" s="1"/>
      <c r="H29376" s="1"/>
      <c r="I29376" s="1"/>
      <c r="J29376" s="16"/>
    </row>
    <row r="29377" spans="3:10" x14ac:dyDescent="0.2">
      <c r="C29377" s="1"/>
      <c r="D29377" s="1"/>
      <c r="E29377" s="1"/>
      <c r="F29377" s="1"/>
      <c r="G29377" s="1"/>
      <c r="H29377" s="1"/>
      <c r="I29377" s="1"/>
      <c r="J29377" s="16"/>
    </row>
    <row r="29378" spans="3:10" x14ac:dyDescent="0.2">
      <c r="C29378" s="1"/>
      <c r="D29378" s="1"/>
      <c r="E29378" s="1"/>
      <c r="F29378" s="1"/>
      <c r="G29378" s="1"/>
      <c r="H29378" s="1"/>
      <c r="I29378" s="1"/>
      <c r="J29378" s="16"/>
    </row>
    <row r="29379" spans="3:10" x14ac:dyDescent="0.2">
      <c r="C29379" s="1"/>
      <c r="D29379" s="1"/>
      <c r="E29379" s="1"/>
      <c r="F29379" s="1"/>
      <c r="G29379" s="1"/>
      <c r="H29379" s="1"/>
      <c r="I29379" s="1"/>
      <c r="J29379" s="16"/>
    </row>
    <row r="29380" spans="3:10" x14ac:dyDescent="0.2">
      <c r="C29380" s="1"/>
      <c r="D29380" s="1"/>
      <c r="E29380" s="1"/>
      <c r="F29380" s="1"/>
      <c r="G29380" s="1"/>
      <c r="H29380" s="1"/>
      <c r="I29380" s="1"/>
      <c r="J29380" s="16"/>
    </row>
    <row r="29381" spans="3:10" x14ac:dyDescent="0.2">
      <c r="C29381" s="1"/>
      <c r="D29381" s="1"/>
      <c r="E29381" s="1"/>
      <c r="F29381" s="1"/>
      <c r="G29381" s="1"/>
      <c r="H29381" s="1"/>
      <c r="I29381" s="1"/>
      <c r="J29381" s="16"/>
    </row>
    <row r="29382" spans="3:10" x14ac:dyDescent="0.2">
      <c r="C29382" s="1"/>
      <c r="D29382" s="1"/>
      <c r="E29382" s="1"/>
      <c r="F29382" s="1"/>
      <c r="G29382" s="1"/>
      <c r="H29382" s="1"/>
      <c r="I29382" s="1"/>
      <c r="J29382" s="16"/>
    </row>
    <row r="29383" spans="3:10" x14ac:dyDescent="0.2">
      <c r="C29383" s="1"/>
      <c r="D29383" s="1"/>
      <c r="E29383" s="1"/>
      <c r="F29383" s="1"/>
      <c r="G29383" s="1"/>
      <c r="H29383" s="1"/>
      <c r="I29383" s="1"/>
      <c r="J29383" s="16"/>
    </row>
    <row r="29384" spans="3:10" x14ac:dyDescent="0.2">
      <c r="C29384" s="1"/>
      <c r="D29384" s="1"/>
      <c r="E29384" s="1"/>
      <c r="F29384" s="1"/>
      <c r="G29384" s="1"/>
      <c r="H29384" s="1"/>
      <c r="I29384" s="1"/>
      <c r="J29384" s="16"/>
    </row>
    <row r="29385" spans="3:10" x14ac:dyDescent="0.2">
      <c r="C29385" s="1"/>
      <c r="D29385" s="1"/>
      <c r="E29385" s="1"/>
      <c r="F29385" s="1"/>
      <c r="G29385" s="1"/>
      <c r="H29385" s="1"/>
      <c r="I29385" s="1"/>
      <c r="J29385" s="16"/>
    </row>
    <row r="29386" spans="3:10" x14ac:dyDescent="0.2">
      <c r="C29386" s="1"/>
      <c r="D29386" s="1"/>
      <c r="E29386" s="1"/>
      <c r="F29386" s="1"/>
      <c r="G29386" s="1"/>
      <c r="H29386" s="1"/>
      <c r="I29386" s="1"/>
      <c r="J29386" s="16"/>
    </row>
    <row r="29387" spans="3:10" x14ac:dyDescent="0.2">
      <c r="C29387" s="1"/>
      <c r="D29387" s="1"/>
      <c r="E29387" s="1"/>
      <c r="F29387" s="1"/>
      <c r="G29387" s="1"/>
      <c r="H29387" s="1"/>
      <c r="I29387" s="1"/>
      <c r="J29387" s="16"/>
    </row>
    <row r="29388" spans="3:10" x14ac:dyDescent="0.2">
      <c r="C29388" s="1"/>
      <c r="D29388" s="1"/>
      <c r="E29388" s="1"/>
      <c r="F29388" s="1"/>
      <c r="G29388" s="1"/>
      <c r="H29388" s="1"/>
      <c r="I29388" s="1"/>
      <c r="J29388" s="16"/>
    </row>
    <row r="29389" spans="3:10" x14ac:dyDescent="0.2">
      <c r="C29389" s="1"/>
      <c r="D29389" s="1"/>
      <c r="E29389" s="1"/>
      <c r="F29389" s="1"/>
      <c r="G29389" s="1"/>
      <c r="H29389" s="1"/>
      <c r="I29389" s="1"/>
      <c r="J29389" s="16"/>
    </row>
    <row r="29390" spans="3:10" x14ac:dyDescent="0.2">
      <c r="C29390" s="1"/>
      <c r="D29390" s="1"/>
      <c r="E29390" s="1"/>
      <c r="F29390" s="1"/>
      <c r="G29390" s="1"/>
      <c r="H29390" s="1"/>
      <c r="I29390" s="1"/>
      <c r="J29390" s="16"/>
    </row>
    <row r="29391" spans="3:10" x14ac:dyDescent="0.2">
      <c r="C29391" s="1"/>
      <c r="D29391" s="1"/>
      <c r="E29391" s="1"/>
      <c r="F29391" s="1"/>
      <c r="G29391" s="1"/>
      <c r="H29391" s="1"/>
      <c r="I29391" s="1"/>
      <c r="J29391" s="16"/>
    </row>
    <row r="29392" spans="3:10" x14ac:dyDescent="0.2">
      <c r="C29392" s="1"/>
      <c r="D29392" s="1"/>
      <c r="E29392" s="1"/>
      <c r="F29392" s="1"/>
      <c r="G29392" s="1"/>
      <c r="H29392" s="1"/>
      <c r="I29392" s="1"/>
      <c r="J29392" s="16"/>
    </row>
    <row r="29393" spans="3:10" x14ac:dyDescent="0.2">
      <c r="C29393" s="1"/>
      <c r="D29393" s="1"/>
      <c r="E29393" s="1"/>
      <c r="F29393" s="1"/>
      <c r="G29393" s="1"/>
      <c r="H29393" s="1"/>
      <c r="I29393" s="1"/>
      <c r="J29393" s="16"/>
    </row>
    <row r="29394" spans="3:10" x14ac:dyDescent="0.2">
      <c r="C29394" s="1"/>
      <c r="D29394" s="1"/>
      <c r="E29394" s="1"/>
      <c r="F29394" s="1"/>
      <c r="G29394" s="1"/>
      <c r="H29394" s="1"/>
      <c r="I29394" s="1"/>
      <c r="J29394" s="16"/>
    </row>
    <row r="29395" spans="3:10" x14ac:dyDescent="0.2">
      <c r="C29395" s="1"/>
      <c r="D29395" s="1"/>
      <c r="E29395" s="1"/>
      <c r="F29395" s="1"/>
      <c r="G29395" s="1"/>
      <c r="H29395" s="1"/>
      <c r="I29395" s="1"/>
      <c r="J29395" s="16"/>
    </row>
    <row r="29396" spans="3:10" x14ac:dyDescent="0.2">
      <c r="C29396" s="1"/>
      <c r="D29396" s="1"/>
      <c r="E29396" s="1"/>
      <c r="F29396" s="1"/>
      <c r="G29396" s="1"/>
      <c r="H29396" s="1"/>
      <c r="I29396" s="1"/>
      <c r="J29396" s="16"/>
    </row>
    <row r="29397" spans="3:10" x14ac:dyDescent="0.2">
      <c r="C29397" s="1"/>
      <c r="D29397" s="1"/>
      <c r="E29397" s="1"/>
      <c r="F29397" s="1"/>
      <c r="G29397" s="1"/>
      <c r="H29397" s="1"/>
      <c r="I29397" s="1"/>
      <c r="J29397" s="16"/>
    </row>
    <row r="29398" spans="3:10" x14ac:dyDescent="0.2">
      <c r="C29398" s="1"/>
      <c r="D29398" s="1"/>
      <c r="E29398" s="1"/>
      <c r="F29398" s="1"/>
      <c r="G29398" s="1"/>
      <c r="H29398" s="1"/>
      <c r="I29398" s="1"/>
      <c r="J29398" s="16"/>
    </row>
    <row r="29399" spans="3:10" x14ac:dyDescent="0.2">
      <c r="C29399" s="1"/>
      <c r="D29399" s="1"/>
      <c r="E29399" s="1"/>
      <c r="F29399" s="1"/>
      <c r="G29399" s="1"/>
      <c r="H29399" s="1"/>
      <c r="I29399" s="1"/>
      <c r="J29399" s="16"/>
    </row>
    <row r="29400" spans="3:10" x14ac:dyDescent="0.2">
      <c r="C29400" s="1"/>
      <c r="D29400" s="1"/>
      <c r="E29400" s="1"/>
      <c r="F29400" s="1"/>
      <c r="G29400" s="1"/>
      <c r="H29400" s="1"/>
      <c r="I29400" s="1"/>
      <c r="J29400" s="16"/>
    </row>
    <row r="29401" spans="3:10" x14ac:dyDescent="0.2">
      <c r="C29401" s="1"/>
      <c r="D29401" s="1"/>
      <c r="E29401" s="1"/>
      <c r="F29401" s="1"/>
      <c r="G29401" s="1"/>
      <c r="H29401" s="1"/>
      <c r="I29401" s="1"/>
      <c r="J29401" s="16"/>
    </row>
    <row r="29402" spans="3:10" x14ac:dyDescent="0.2">
      <c r="C29402" s="1"/>
      <c r="D29402" s="1"/>
      <c r="E29402" s="1"/>
      <c r="F29402" s="1"/>
      <c r="G29402" s="1"/>
      <c r="H29402" s="1"/>
      <c r="I29402" s="1"/>
      <c r="J29402" s="16"/>
    </row>
    <row r="29403" spans="3:10" x14ac:dyDescent="0.2">
      <c r="C29403" s="1"/>
      <c r="D29403" s="1"/>
      <c r="E29403" s="1"/>
      <c r="F29403" s="1"/>
      <c r="G29403" s="1"/>
      <c r="H29403" s="1"/>
      <c r="I29403" s="1"/>
      <c r="J29403" s="16"/>
    </row>
    <row r="29404" spans="3:10" x14ac:dyDescent="0.2">
      <c r="C29404" s="1"/>
      <c r="D29404" s="1"/>
      <c r="E29404" s="1"/>
      <c r="F29404" s="1"/>
      <c r="G29404" s="1"/>
      <c r="H29404" s="1"/>
      <c r="I29404" s="1"/>
      <c r="J29404" s="16"/>
    </row>
    <row r="29405" spans="3:10" x14ac:dyDescent="0.2">
      <c r="C29405" s="1"/>
      <c r="D29405" s="1"/>
      <c r="E29405" s="1"/>
      <c r="F29405" s="1"/>
      <c r="G29405" s="1"/>
      <c r="H29405" s="1"/>
      <c r="I29405" s="1"/>
      <c r="J29405" s="16"/>
    </row>
    <row r="29406" spans="3:10" x14ac:dyDescent="0.2">
      <c r="C29406" s="1"/>
      <c r="D29406" s="1"/>
      <c r="E29406" s="1"/>
      <c r="F29406" s="1"/>
      <c r="G29406" s="1"/>
      <c r="H29406" s="1"/>
      <c r="I29406" s="1"/>
      <c r="J29406" s="16"/>
    </row>
    <row r="29407" spans="3:10" x14ac:dyDescent="0.2">
      <c r="C29407" s="1"/>
      <c r="D29407" s="1"/>
      <c r="E29407" s="1"/>
      <c r="F29407" s="1"/>
      <c r="G29407" s="1"/>
      <c r="H29407" s="1"/>
      <c r="I29407" s="1"/>
      <c r="J29407" s="16"/>
    </row>
    <row r="29408" spans="3:10" x14ac:dyDescent="0.2">
      <c r="C29408" s="1"/>
      <c r="D29408" s="1"/>
      <c r="E29408" s="1"/>
      <c r="F29408" s="1"/>
      <c r="G29408" s="1"/>
      <c r="H29408" s="1"/>
      <c r="I29408" s="1"/>
      <c r="J29408" s="16"/>
    </row>
    <row r="29409" spans="3:10" x14ac:dyDescent="0.2">
      <c r="C29409" s="1"/>
      <c r="D29409" s="1"/>
      <c r="E29409" s="1"/>
      <c r="F29409" s="1"/>
      <c r="G29409" s="1"/>
      <c r="H29409" s="1"/>
      <c r="I29409" s="1"/>
      <c r="J29409" s="16"/>
    </row>
    <row r="29410" spans="3:10" x14ac:dyDescent="0.2">
      <c r="C29410" s="1"/>
      <c r="D29410" s="1"/>
      <c r="E29410" s="1"/>
      <c r="F29410" s="1"/>
      <c r="G29410" s="1"/>
      <c r="H29410" s="1"/>
      <c r="I29410" s="1"/>
      <c r="J29410" s="16"/>
    </row>
    <row r="29411" spans="3:10" x14ac:dyDescent="0.2">
      <c r="C29411" s="1"/>
      <c r="D29411" s="1"/>
      <c r="E29411" s="1"/>
      <c r="F29411" s="1"/>
      <c r="G29411" s="1"/>
      <c r="H29411" s="1"/>
      <c r="I29411" s="1"/>
      <c r="J29411" s="16"/>
    </row>
    <row r="29412" spans="3:10" x14ac:dyDescent="0.2">
      <c r="C29412" s="1"/>
      <c r="D29412" s="1"/>
      <c r="E29412" s="1"/>
      <c r="F29412" s="1"/>
      <c r="G29412" s="1"/>
      <c r="H29412" s="1"/>
      <c r="I29412" s="1"/>
      <c r="J29412" s="16"/>
    </row>
    <row r="29413" spans="3:10" x14ac:dyDescent="0.2">
      <c r="C29413" s="1"/>
      <c r="D29413" s="1"/>
      <c r="E29413" s="1"/>
      <c r="F29413" s="1"/>
      <c r="G29413" s="1"/>
      <c r="H29413" s="1"/>
      <c r="I29413" s="1"/>
      <c r="J29413" s="16"/>
    </row>
    <row r="29414" spans="3:10" x14ac:dyDescent="0.2">
      <c r="C29414" s="1"/>
      <c r="D29414" s="1"/>
      <c r="E29414" s="1"/>
      <c r="F29414" s="1"/>
      <c r="G29414" s="1"/>
      <c r="H29414" s="1"/>
      <c r="I29414" s="1"/>
      <c r="J29414" s="16"/>
    </row>
    <row r="29415" spans="3:10" x14ac:dyDescent="0.2">
      <c r="C29415" s="1"/>
      <c r="D29415" s="1"/>
      <c r="E29415" s="1"/>
      <c r="F29415" s="1"/>
      <c r="G29415" s="1"/>
      <c r="H29415" s="1"/>
      <c r="I29415" s="1"/>
      <c r="J29415" s="16"/>
    </row>
    <row r="29416" spans="3:10" x14ac:dyDescent="0.2">
      <c r="C29416" s="1"/>
      <c r="D29416" s="1"/>
      <c r="E29416" s="1"/>
      <c r="F29416" s="1"/>
      <c r="G29416" s="1"/>
      <c r="H29416" s="1"/>
      <c r="I29416" s="1"/>
      <c r="J29416" s="16"/>
    </row>
    <row r="29417" spans="3:10" x14ac:dyDescent="0.2">
      <c r="C29417" s="1"/>
      <c r="D29417" s="1"/>
      <c r="E29417" s="1"/>
      <c r="F29417" s="1"/>
      <c r="G29417" s="1"/>
      <c r="H29417" s="1"/>
      <c r="I29417" s="1"/>
      <c r="J29417" s="16"/>
    </row>
    <row r="29418" spans="3:10" x14ac:dyDescent="0.2">
      <c r="C29418" s="1"/>
      <c r="D29418" s="1"/>
      <c r="E29418" s="1"/>
      <c r="F29418" s="1"/>
      <c r="G29418" s="1"/>
      <c r="H29418" s="1"/>
      <c r="I29418" s="1"/>
      <c r="J29418" s="16"/>
    </row>
    <row r="29419" spans="3:10" x14ac:dyDescent="0.2">
      <c r="C29419" s="1"/>
      <c r="D29419" s="1"/>
      <c r="E29419" s="1"/>
      <c r="F29419" s="1"/>
      <c r="G29419" s="1"/>
      <c r="H29419" s="1"/>
      <c r="I29419" s="1"/>
      <c r="J29419" s="16"/>
    </row>
    <row r="29420" spans="3:10" x14ac:dyDescent="0.2">
      <c r="C29420" s="1"/>
      <c r="D29420" s="1"/>
      <c r="E29420" s="1"/>
      <c r="F29420" s="1"/>
      <c r="G29420" s="1"/>
      <c r="H29420" s="1"/>
      <c r="I29420" s="1"/>
      <c r="J29420" s="16"/>
    </row>
    <row r="29421" spans="3:10" x14ac:dyDescent="0.2">
      <c r="C29421" s="1"/>
      <c r="D29421" s="1"/>
      <c r="E29421" s="1"/>
      <c r="F29421" s="1"/>
      <c r="G29421" s="1"/>
      <c r="H29421" s="1"/>
      <c r="I29421" s="1"/>
      <c r="J29421" s="16"/>
    </row>
    <row r="29422" spans="3:10" x14ac:dyDescent="0.2">
      <c r="C29422" s="1"/>
      <c r="D29422" s="1"/>
      <c r="E29422" s="1"/>
      <c r="F29422" s="1"/>
      <c r="G29422" s="1"/>
      <c r="H29422" s="1"/>
      <c r="I29422" s="1"/>
      <c r="J29422" s="16"/>
    </row>
    <row r="29423" spans="3:10" x14ac:dyDescent="0.2">
      <c r="C29423" s="1"/>
      <c r="D29423" s="1"/>
      <c r="E29423" s="1"/>
      <c r="F29423" s="1"/>
      <c r="G29423" s="1"/>
      <c r="H29423" s="1"/>
      <c r="I29423" s="1"/>
      <c r="J29423" s="16"/>
    </row>
    <row r="29424" spans="3:10" x14ac:dyDescent="0.2">
      <c r="C29424" s="1"/>
      <c r="D29424" s="1"/>
      <c r="E29424" s="1"/>
      <c r="F29424" s="1"/>
      <c r="G29424" s="1"/>
      <c r="H29424" s="1"/>
      <c r="I29424" s="1"/>
      <c r="J29424" s="16"/>
    </row>
    <row r="29425" spans="3:10" x14ac:dyDescent="0.2">
      <c r="C29425" s="1"/>
      <c r="D29425" s="1"/>
      <c r="E29425" s="1"/>
      <c r="F29425" s="1"/>
      <c r="G29425" s="1"/>
      <c r="H29425" s="1"/>
      <c r="I29425" s="1"/>
      <c r="J29425" s="16"/>
    </row>
    <row r="29426" spans="3:10" x14ac:dyDescent="0.2">
      <c r="C29426" s="1"/>
      <c r="D29426" s="1"/>
      <c r="E29426" s="1"/>
      <c r="F29426" s="1"/>
      <c r="G29426" s="1"/>
      <c r="H29426" s="1"/>
      <c r="I29426" s="1"/>
      <c r="J29426" s="16"/>
    </row>
    <row r="29427" spans="3:10" x14ac:dyDescent="0.2">
      <c r="C29427" s="1"/>
      <c r="D29427" s="1"/>
      <c r="E29427" s="1"/>
      <c r="F29427" s="1"/>
      <c r="G29427" s="1"/>
      <c r="H29427" s="1"/>
      <c r="I29427" s="1"/>
      <c r="J29427" s="16"/>
    </row>
    <row r="29428" spans="3:10" x14ac:dyDescent="0.2">
      <c r="C29428" s="1"/>
      <c r="D29428" s="1"/>
      <c r="E29428" s="1"/>
      <c r="F29428" s="1"/>
      <c r="G29428" s="1"/>
      <c r="H29428" s="1"/>
      <c r="I29428" s="1"/>
      <c r="J29428" s="16"/>
    </row>
    <row r="29429" spans="3:10" x14ac:dyDescent="0.2">
      <c r="C29429" s="1"/>
      <c r="D29429" s="1"/>
      <c r="E29429" s="1"/>
      <c r="F29429" s="1"/>
      <c r="G29429" s="1"/>
      <c r="H29429" s="1"/>
      <c r="I29429" s="1"/>
      <c r="J29429" s="16"/>
    </row>
    <row r="29430" spans="3:10" x14ac:dyDescent="0.2">
      <c r="C29430" s="1"/>
      <c r="D29430" s="1"/>
      <c r="E29430" s="1"/>
      <c r="F29430" s="1"/>
      <c r="G29430" s="1"/>
      <c r="H29430" s="1"/>
      <c r="I29430" s="1"/>
      <c r="J29430" s="16"/>
    </row>
    <row r="29431" spans="3:10" x14ac:dyDescent="0.2">
      <c r="C29431" s="1"/>
      <c r="D29431" s="1"/>
      <c r="E29431" s="1"/>
      <c r="F29431" s="1"/>
      <c r="G29431" s="1"/>
      <c r="H29431" s="1"/>
      <c r="I29431" s="1"/>
      <c r="J29431" s="16"/>
    </row>
    <row r="29432" spans="3:10" x14ac:dyDescent="0.2">
      <c r="C29432" s="1"/>
      <c r="D29432" s="1"/>
      <c r="E29432" s="1"/>
      <c r="F29432" s="1"/>
      <c r="G29432" s="1"/>
      <c r="H29432" s="1"/>
      <c r="I29432" s="1"/>
      <c r="J29432" s="16"/>
    </row>
    <row r="29433" spans="3:10" x14ac:dyDescent="0.2">
      <c r="C29433" s="1"/>
      <c r="D29433" s="1"/>
      <c r="E29433" s="1"/>
      <c r="F29433" s="1"/>
      <c r="G29433" s="1"/>
      <c r="H29433" s="1"/>
      <c r="I29433" s="1"/>
      <c r="J29433" s="16"/>
    </row>
    <row r="29434" spans="3:10" x14ac:dyDescent="0.2">
      <c r="C29434" s="1"/>
      <c r="D29434" s="1"/>
      <c r="E29434" s="1"/>
      <c r="F29434" s="1"/>
      <c r="G29434" s="1"/>
      <c r="H29434" s="1"/>
      <c r="I29434" s="1"/>
      <c r="J29434" s="16"/>
    </row>
    <row r="29435" spans="3:10" x14ac:dyDescent="0.2">
      <c r="C29435" s="1"/>
      <c r="D29435" s="1"/>
      <c r="E29435" s="1"/>
      <c r="F29435" s="1"/>
      <c r="G29435" s="1"/>
      <c r="H29435" s="1"/>
      <c r="I29435" s="1"/>
      <c r="J29435" s="16"/>
    </row>
    <row r="29436" spans="3:10" x14ac:dyDescent="0.2">
      <c r="C29436" s="1"/>
      <c r="D29436" s="1"/>
      <c r="E29436" s="1"/>
      <c r="F29436" s="1"/>
      <c r="G29436" s="1"/>
      <c r="H29436" s="1"/>
      <c r="I29436" s="1"/>
      <c r="J29436" s="16"/>
    </row>
    <row r="29437" spans="3:10" x14ac:dyDescent="0.2">
      <c r="C29437" s="1"/>
      <c r="D29437" s="1"/>
      <c r="E29437" s="1"/>
      <c r="F29437" s="1"/>
      <c r="G29437" s="1"/>
      <c r="H29437" s="1"/>
      <c r="I29437" s="1"/>
      <c r="J29437" s="16"/>
    </row>
    <row r="29438" spans="3:10" x14ac:dyDescent="0.2">
      <c r="C29438" s="1"/>
      <c r="D29438" s="1"/>
      <c r="E29438" s="1"/>
      <c r="F29438" s="1"/>
      <c r="G29438" s="1"/>
      <c r="H29438" s="1"/>
      <c r="I29438" s="1"/>
      <c r="J29438" s="16"/>
    </row>
    <row r="29439" spans="3:10" x14ac:dyDescent="0.2">
      <c r="C29439" s="1"/>
      <c r="D29439" s="1"/>
      <c r="E29439" s="1"/>
      <c r="F29439" s="1"/>
      <c r="G29439" s="1"/>
      <c r="H29439" s="1"/>
      <c r="I29439" s="1"/>
      <c r="J29439" s="16"/>
    </row>
    <row r="29440" spans="3:10" x14ac:dyDescent="0.2">
      <c r="C29440" s="1"/>
      <c r="D29440" s="1"/>
      <c r="E29440" s="1"/>
      <c r="F29440" s="1"/>
      <c r="G29440" s="1"/>
      <c r="H29440" s="1"/>
      <c r="I29440" s="1"/>
      <c r="J29440" s="16"/>
    </row>
    <row r="29441" spans="3:10" x14ac:dyDescent="0.2">
      <c r="C29441" s="1"/>
      <c r="D29441" s="1"/>
      <c r="E29441" s="1"/>
      <c r="F29441" s="1"/>
      <c r="G29441" s="1"/>
      <c r="H29441" s="1"/>
      <c r="I29441" s="1"/>
      <c r="J29441" s="16"/>
    </row>
    <row r="29442" spans="3:10" x14ac:dyDescent="0.2">
      <c r="C29442" s="1"/>
      <c r="D29442" s="1"/>
      <c r="E29442" s="1"/>
      <c r="F29442" s="1"/>
      <c r="G29442" s="1"/>
      <c r="H29442" s="1"/>
      <c r="I29442" s="1"/>
      <c r="J29442" s="16"/>
    </row>
    <row r="29443" spans="3:10" x14ac:dyDescent="0.2">
      <c r="C29443" s="1"/>
      <c r="D29443" s="1"/>
      <c r="E29443" s="1"/>
      <c r="F29443" s="1"/>
      <c r="G29443" s="1"/>
      <c r="H29443" s="1"/>
      <c r="I29443" s="1"/>
      <c r="J29443" s="16"/>
    </row>
    <row r="29444" spans="3:10" x14ac:dyDescent="0.2">
      <c r="C29444" s="1"/>
      <c r="D29444" s="1"/>
      <c r="E29444" s="1"/>
      <c r="F29444" s="1"/>
      <c r="G29444" s="1"/>
      <c r="H29444" s="1"/>
      <c r="I29444" s="1"/>
      <c r="J29444" s="16"/>
    </row>
    <row r="29445" spans="3:10" x14ac:dyDescent="0.2">
      <c r="C29445" s="1"/>
      <c r="D29445" s="1"/>
      <c r="E29445" s="1"/>
      <c r="F29445" s="1"/>
      <c r="G29445" s="1"/>
      <c r="H29445" s="1"/>
      <c r="I29445" s="1"/>
      <c r="J29445" s="16"/>
    </row>
    <row r="29446" spans="3:10" x14ac:dyDescent="0.2">
      <c r="C29446" s="1"/>
      <c r="D29446" s="1"/>
      <c r="E29446" s="1"/>
      <c r="F29446" s="1"/>
      <c r="G29446" s="1"/>
      <c r="H29446" s="1"/>
      <c r="I29446" s="1"/>
      <c r="J29446" s="16"/>
    </row>
    <row r="29447" spans="3:10" x14ac:dyDescent="0.2">
      <c r="C29447" s="1"/>
      <c r="D29447" s="1"/>
      <c r="E29447" s="1"/>
      <c r="F29447" s="1"/>
      <c r="G29447" s="1"/>
      <c r="H29447" s="1"/>
      <c r="I29447" s="1"/>
      <c r="J29447" s="16"/>
    </row>
    <row r="29448" spans="3:10" x14ac:dyDescent="0.2">
      <c r="C29448" s="1"/>
      <c r="D29448" s="1"/>
      <c r="E29448" s="1"/>
      <c r="F29448" s="1"/>
      <c r="G29448" s="1"/>
      <c r="H29448" s="1"/>
      <c r="I29448" s="1"/>
      <c r="J29448" s="16"/>
    </row>
    <row r="29449" spans="3:10" x14ac:dyDescent="0.2">
      <c r="C29449" s="1"/>
      <c r="D29449" s="1"/>
      <c r="E29449" s="1"/>
      <c r="F29449" s="1"/>
      <c r="G29449" s="1"/>
      <c r="H29449" s="1"/>
      <c r="I29449" s="1"/>
      <c r="J29449" s="16"/>
    </row>
    <row r="29450" spans="3:10" x14ac:dyDescent="0.2">
      <c r="C29450" s="1"/>
      <c r="D29450" s="1"/>
      <c r="E29450" s="1"/>
      <c r="F29450" s="1"/>
      <c r="G29450" s="1"/>
      <c r="H29450" s="1"/>
      <c r="I29450" s="1"/>
      <c r="J29450" s="16"/>
    </row>
    <row r="29451" spans="3:10" x14ac:dyDescent="0.2">
      <c r="C29451" s="1"/>
      <c r="D29451" s="1"/>
      <c r="E29451" s="1"/>
      <c r="F29451" s="1"/>
      <c r="G29451" s="1"/>
      <c r="H29451" s="1"/>
      <c r="I29451" s="1"/>
      <c r="J29451" s="16"/>
    </row>
    <row r="29452" spans="3:10" x14ac:dyDescent="0.2">
      <c r="C29452" s="1"/>
      <c r="D29452" s="1"/>
      <c r="E29452" s="1"/>
      <c r="F29452" s="1"/>
      <c r="G29452" s="1"/>
      <c r="H29452" s="1"/>
      <c r="I29452" s="1"/>
      <c r="J29452" s="16"/>
    </row>
    <row r="29453" spans="3:10" x14ac:dyDescent="0.2">
      <c r="C29453" s="1"/>
      <c r="D29453" s="1"/>
      <c r="E29453" s="1"/>
      <c r="F29453" s="1"/>
      <c r="G29453" s="1"/>
      <c r="H29453" s="1"/>
      <c r="I29453" s="1"/>
      <c r="J29453" s="16"/>
    </row>
    <row r="29454" spans="3:10" x14ac:dyDescent="0.2">
      <c r="C29454" s="1"/>
      <c r="D29454" s="1"/>
      <c r="E29454" s="1"/>
      <c r="F29454" s="1"/>
      <c r="G29454" s="1"/>
      <c r="H29454" s="1"/>
      <c r="I29454" s="1"/>
      <c r="J29454" s="16"/>
    </row>
    <row r="29455" spans="3:10" x14ac:dyDescent="0.2">
      <c r="C29455" s="1"/>
      <c r="D29455" s="1"/>
      <c r="E29455" s="1"/>
      <c r="F29455" s="1"/>
      <c r="G29455" s="1"/>
      <c r="H29455" s="1"/>
      <c r="I29455" s="1"/>
      <c r="J29455" s="16"/>
    </row>
    <row r="29456" spans="3:10" x14ac:dyDescent="0.2">
      <c r="C29456" s="1"/>
      <c r="D29456" s="1"/>
      <c r="E29456" s="1"/>
      <c r="F29456" s="1"/>
      <c r="G29456" s="1"/>
      <c r="H29456" s="1"/>
      <c r="I29456" s="1"/>
      <c r="J29456" s="16"/>
    </row>
    <row r="29457" spans="3:10" x14ac:dyDescent="0.2">
      <c r="C29457" s="1"/>
      <c r="D29457" s="1"/>
      <c r="E29457" s="1"/>
      <c r="F29457" s="1"/>
      <c r="G29457" s="1"/>
      <c r="H29457" s="1"/>
      <c r="I29457" s="1"/>
      <c r="J29457" s="16"/>
    </row>
    <row r="29458" spans="3:10" x14ac:dyDescent="0.2">
      <c r="C29458" s="1"/>
      <c r="D29458" s="1"/>
      <c r="E29458" s="1"/>
      <c r="F29458" s="1"/>
      <c r="G29458" s="1"/>
      <c r="H29458" s="1"/>
      <c r="I29458" s="1"/>
      <c r="J29458" s="16"/>
    </row>
    <row r="29459" spans="3:10" x14ac:dyDescent="0.2">
      <c r="C29459" s="1"/>
      <c r="D29459" s="1"/>
      <c r="E29459" s="1"/>
      <c r="F29459" s="1"/>
      <c r="G29459" s="1"/>
      <c r="H29459" s="1"/>
      <c r="I29459" s="1"/>
      <c r="J29459" s="16"/>
    </row>
    <row r="29460" spans="3:10" x14ac:dyDescent="0.2">
      <c r="C29460" s="1"/>
      <c r="D29460" s="1"/>
      <c r="E29460" s="1"/>
      <c r="F29460" s="1"/>
      <c r="G29460" s="1"/>
      <c r="H29460" s="1"/>
      <c r="I29460" s="1"/>
      <c r="J29460" s="16"/>
    </row>
    <row r="29461" spans="3:10" x14ac:dyDescent="0.2">
      <c r="C29461" s="1"/>
      <c r="D29461" s="1"/>
      <c r="E29461" s="1"/>
      <c r="F29461" s="1"/>
      <c r="G29461" s="1"/>
      <c r="H29461" s="1"/>
      <c r="I29461" s="1"/>
      <c r="J29461" s="16"/>
    </row>
    <row r="29462" spans="3:10" x14ac:dyDescent="0.2">
      <c r="C29462" s="1"/>
      <c r="D29462" s="1"/>
      <c r="E29462" s="1"/>
      <c r="F29462" s="1"/>
      <c r="G29462" s="1"/>
      <c r="H29462" s="1"/>
      <c r="I29462" s="1"/>
      <c r="J29462" s="16"/>
    </row>
    <row r="29463" spans="3:10" x14ac:dyDescent="0.2">
      <c r="C29463" s="1"/>
      <c r="D29463" s="1"/>
      <c r="E29463" s="1"/>
      <c r="F29463" s="1"/>
      <c r="G29463" s="1"/>
      <c r="H29463" s="1"/>
      <c r="I29463" s="1"/>
      <c r="J29463" s="16"/>
    </row>
    <row r="29464" spans="3:10" x14ac:dyDescent="0.2">
      <c r="C29464" s="1"/>
      <c r="D29464" s="1"/>
      <c r="E29464" s="1"/>
      <c r="F29464" s="1"/>
      <c r="G29464" s="1"/>
      <c r="H29464" s="1"/>
      <c r="I29464" s="1"/>
      <c r="J29464" s="16"/>
    </row>
    <row r="29465" spans="3:10" x14ac:dyDescent="0.2">
      <c r="C29465" s="1"/>
      <c r="D29465" s="1"/>
      <c r="E29465" s="1"/>
      <c r="F29465" s="1"/>
      <c r="G29465" s="1"/>
      <c r="H29465" s="1"/>
      <c r="I29465" s="1"/>
      <c r="J29465" s="16"/>
    </row>
    <row r="29466" spans="3:10" x14ac:dyDescent="0.2">
      <c r="C29466" s="1"/>
      <c r="D29466" s="1"/>
      <c r="E29466" s="1"/>
      <c r="F29466" s="1"/>
      <c r="G29466" s="1"/>
      <c r="H29466" s="1"/>
      <c r="I29466" s="1"/>
      <c r="J29466" s="16"/>
    </row>
    <row r="29467" spans="3:10" x14ac:dyDescent="0.2">
      <c r="C29467" s="1"/>
      <c r="D29467" s="1"/>
      <c r="E29467" s="1"/>
      <c r="F29467" s="1"/>
      <c r="G29467" s="1"/>
      <c r="H29467" s="1"/>
      <c r="I29467" s="1"/>
      <c r="J29467" s="16"/>
    </row>
    <row r="29468" spans="3:10" x14ac:dyDescent="0.2">
      <c r="C29468" s="1"/>
      <c r="D29468" s="1"/>
      <c r="E29468" s="1"/>
      <c r="F29468" s="1"/>
      <c r="G29468" s="1"/>
      <c r="H29468" s="1"/>
      <c r="I29468" s="1"/>
      <c r="J29468" s="16"/>
    </row>
    <row r="29469" spans="3:10" x14ac:dyDescent="0.2">
      <c r="C29469" s="1"/>
      <c r="D29469" s="1"/>
      <c r="E29469" s="1"/>
      <c r="F29469" s="1"/>
      <c r="G29469" s="1"/>
      <c r="H29469" s="1"/>
      <c r="I29469" s="1"/>
      <c r="J29469" s="16"/>
    </row>
    <row r="29470" spans="3:10" x14ac:dyDescent="0.2">
      <c r="C29470" s="1"/>
      <c r="D29470" s="1"/>
      <c r="E29470" s="1"/>
      <c r="F29470" s="1"/>
      <c r="G29470" s="1"/>
      <c r="H29470" s="1"/>
      <c r="I29470" s="1"/>
      <c r="J29470" s="16"/>
    </row>
    <row r="29471" spans="3:10" x14ac:dyDescent="0.2">
      <c r="C29471" s="1"/>
      <c r="D29471" s="1"/>
      <c r="E29471" s="1"/>
      <c r="F29471" s="1"/>
      <c r="G29471" s="1"/>
      <c r="H29471" s="1"/>
      <c r="I29471" s="1"/>
      <c r="J29471" s="16"/>
    </row>
    <row r="29472" spans="3:10" x14ac:dyDescent="0.2">
      <c r="C29472" s="1"/>
      <c r="D29472" s="1"/>
      <c r="E29472" s="1"/>
      <c r="F29472" s="1"/>
      <c r="G29472" s="1"/>
      <c r="H29472" s="1"/>
      <c r="I29472" s="1"/>
      <c r="J29472" s="16"/>
    </row>
    <row r="29473" spans="3:10" x14ac:dyDescent="0.2">
      <c r="C29473" s="1"/>
      <c r="D29473" s="1"/>
      <c r="E29473" s="1"/>
      <c r="F29473" s="1"/>
      <c r="G29473" s="1"/>
      <c r="H29473" s="1"/>
      <c r="I29473" s="1"/>
      <c r="J29473" s="16"/>
    </row>
    <row r="29474" spans="3:10" x14ac:dyDescent="0.2">
      <c r="C29474" s="1"/>
      <c r="D29474" s="1"/>
      <c r="E29474" s="1"/>
      <c r="F29474" s="1"/>
      <c r="G29474" s="1"/>
      <c r="H29474" s="1"/>
      <c r="I29474" s="1"/>
      <c r="J29474" s="16"/>
    </row>
    <row r="29475" spans="3:10" x14ac:dyDescent="0.2">
      <c r="C29475" s="1"/>
      <c r="D29475" s="1"/>
      <c r="E29475" s="1"/>
      <c r="F29475" s="1"/>
      <c r="G29475" s="1"/>
      <c r="H29475" s="1"/>
      <c r="I29475" s="1"/>
      <c r="J29475" s="16"/>
    </row>
    <row r="29476" spans="3:10" x14ac:dyDescent="0.2">
      <c r="C29476" s="1"/>
      <c r="D29476" s="1"/>
      <c r="E29476" s="1"/>
      <c r="F29476" s="1"/>
      <c r="G29476" s="1"/>
      <c r="H29476" s="1"/>
      <c r="I29476" s="1"/>
      <c r="J29476" s="16"/>
    </row>
    <row r="29477" spans="3:10" x14ac:dyDescent="0.2">
      <c r="C29477" s="1"/>
      <c r="D29477" s="1"/>
      <c r="E29477" s="1"/>
      <c r="F29477" s="1"/>
      <c r="G29477" s="1"/>
      <c r="H29477" s="1"/>
      <c r="I29477" s="1"/>
      <c r="J29477" s="16"/>
    </row>
    <row r="29478" spans="3:10" x14ac:dyDescent="0.2">
      <c r="C29478" s="1"/>
      <c r="D29478" s="1"/>
      <c r="E29478" s="1"/>
      <c r="F29478" s="1"/>
      <c r="G29478" s="1"/>
      <c r="H29478" s="1"/>
      <c r="I29478" s="1"/>
      <c r="J29478" s="16"/>
    </row>
    <row r="29479" spans="3:10" x14ac:dyDescent="0.2">
      <c r="C29479" s="1"/>
      <c r="D29479" s="1"/>
      <c r="E29479" s="1"/>
      <c r="F29479" s="1"/>
      <c r="G29479" s="1"/>
      <c r="H29479" s="1"/>
      <c r="I29479" s="1"/>
      <c r="J29479" s="16"/>
    </row>
    <row r="29480" spans="3:10" x14ac:dyDescent="0.2">
      <c r="C29480" s="1"/>
      <c r="D29480" s="1"/>
      <c r="E29480" s="1"/>
      <c r="F29480" s="1"/>
      <c r="G29480" s="1"/>
      <c r="H29480" s="1"/>
      <c r="I29480" s="1"/>
      <c r="J29480" s="16"/>
    </row>
    <row r="29481" spans="3:10" x14ac:dyDescent="0.2">
      <c r="C29481" s="1"/>
      <c r="D29481" s="1"/>
      <c r="E29481" s="1"/>
      <c r="F29481" s="1"/>
      <c r="G29481" s="1"/>
      <c r="H29481" s="1"/>
      <c r="I29481" s="1"/>
      <c r="J29481" s="16"/>
    </row>
    <row r="29482" spans="3:10" x14ac:dyDescent="0.2">
      <c r="C29482" s="1"/>
      <c r="D29482" s="1"/>
      <c r="E29482" s="1"/>
      <c r="F29482" s="1"/>
      <c r="G29482" s="1"/>
      <c r="H29482" s="1"/>
      <c r="I29482" s="1"/>
      <c r="J29482" s="16"/>
    </row>
    <row r="29483" spans="3:10" x14ac:dyDescent="0.2">
      <c r="C29483" s="1"/>
      <c r="D29483" s="1"/>
      <c r="E29483" s="1"/>
      <c r="F29483" s="1"/>
      <c r="G29483" s="1"/>
      <c r="H29483" s="1"/>
      <c r="I29483" s="1"/>
      <c r="J29483" s="16"/>
    </row>
    <row r="29484" spans="3:10" x14ac:dyDescent="0.2">
      <c r="C29484" s="1"/>
      <c r="D29484" s="1"/>
      <c r="E29484" s="1"/>
      <c r="F29484" s="1"/>
      <c r="G29484" s="1"/>
      <c r="H29484" s="1"/>
      <c r="I29484" s="1"/>
      <c r="J29484" s="16"/>
    </row>
    <row r="29485" spans="3:10" x14ac:dyDescent="0.2">
      <c r="C29485" s="1"/>
      <c r="D29485" s="1"/>
      <c r="E29485" s="1"/>
      <c r="F29485" s="1"/>
      <c r="G29485" s="1"/>
      <c r="H29485" s="1"/>
      <c r="I29485" s="1"/>
      <c r="J29485" s="16"/>
    </row>
    <row r="29486" spans="3:10" x14ac:dyDescent="0.2">
      <c r="C29486" s="1"/>
      <c r="D29486" s="1"/>
      <c r="E29486" s="1"/>
      <c r="F29486" s="1"/>
      <c r="G29486" s="1"/>
      <c r="H29486" s="1"/>
      <c r="I29486" s="1"/>
      <c r="J29486" s="16"/>
    </row>
    <row r="29487" spans="3:10" x14ac:dyDescent="0.2">
      <c r="C29487" s="1"/>
      <c r="D29487" s="1"/>
      <c r="E29487" s="1"/>
      <c r="F29487" s="1"/>
      <c r="G29487" s="1"/>
      <c r="H29487" s="1"/>
      <c r="I29487" s="1"/>
      <c r="J29487" s="16"/>
    </row>
    <row r="29488" spans="3:10" x14ac:dyDescent="0.2">
      <c r="C29488" s="1"/>
      <c r="D29488" s="1"/>
      <c r="E29488" s="1"/>
      <c r="F29488" s="1"/>
      <c r="G29488" s="1"/>
      <c r="H29488" s="1"/>
      <c r="I29488" s="1"/>
      <c r="J29488" s="16"/>
    </row>
    <row r="29489" spans="3:10" x14ac:dyDescent="0.2">
      <c r="C29489" s="1"/>
      <c r="D29489" s="1"/>
      <c r="E29489" s="1"/>
      <c r="F29489" s="1"/>
      <c r="G29489" s="1"/>
      <c r="H29489" s="1"/>
      <c r="I29489" s="1"/>
      <c r="J29489" s="16"/>
    </row>
    <row r="29490" spans="3:10" x14ac:dyDescent="0.2">
      <c r="C29490" s="1"/>
      <c r="D29490" s="1"/>
      <c r="E29490" s="1"/>
      <c r="F29490" s="1"/>
      <c r="G29490" s="1"/>
      <c r="H29490" s="1"/>
      <c r="I29490" s="1"/>
      <c r="J29490" s="16"/>
    </row>
    <row r="29491" spans="3:10" x14ac:dyDescent="0.2">
      <c r="C29491" s="1"/>
      <c r="D29491" s="1"/>
      <c r="E29491" s="1"/>
      <c r="F29491" s="1"/>
      <c r="G29491" s="1"/>
      <c r="H29491" s="1"/>
      <c r="I29491" s="1"/>
      <c r="J29491" s="16"/>
    </row>
    <row r="29492" spans="3:10" x14ac:dyDescent="0.2">
      <c r="C29492" s="1"/>
      <c r="D29492" s="1"/>
      <c r="E29492" s="1"/>
      <c r="F29492" s="1"/>
      <c r="G29492" s="1"/>
      <c r="H29492" s="1"/>
      <c r="I29492" s="1"/>
      <c r="J29492" s="16"/>
    </row>
    <row r="29493" spans="3:10" x14ac:dyDescent="0.2">
      <c r="C29493" s="1"/>
      <c r="D29493" s="1"/>
      <c r="E29493" s="1"/>
      <c r="F29493" s="1"/>
      <c r="G29493" s="1"/>
      <c r="H29493" s="1"/>
      <c r="I29493" s="1"/>
      <c r="J29493" s="16"/>
    </row>
    <row r="29494" spans="3:10" x14ac:dyDescent="0.2">
      <c r="C29494" s="1"/>
      <c r="D29494" s="1"/>
      <c r="E29494" s="1"/>
      <c r="F29494" s="1"/>
      <c r="G29494" s="1"/>
      <c r="H29494" s="1"/>
      <c r="I29494" s="1"/>
      <c r="J29494" s="16"/>
    </row>
    <row r="29495" spans="3:10" x14ac:dyDescent="0.2">
      <c r="C29495" s="1"/>
      <c r="D29495" s="1"/>
      <c r="E29495" s="1"/>
      <c r="F29495" s="1"/>
      <c r="G29495" s="1"/>
      <c r="H29495" s="1"/>
      <c r="I29495" s="1"/>
      <c r="J29495" s="16"/>
    </row>
    <row r="29496" spans="3:10" x14ac:dyDescent="0.2">
      <c r="C29496" s="1"/>
      <c r="D29496" s="1"/>
      <c r="E29496" s="1"/>
      <c r="F29496" s="1"/>
      <c r="G29496" s="1"/>
      <c r="H29496" s="1"/>
      <c r="I29496" s="1"/>
      <c r="J29496" s="16"/>
    </row>
    <row r="29497" spans="3:10" x14ac:dyDescent="0.2">
      <c r="C29497" s="1"/>
      <c r="D29497" s="1"/>
      <c r="E29497" s="1"/>
      <c r="F29497" s="1"/>
      <c r="G29497" s="1"/>
      <c r="H29497" s="1"/>
      <c r="I29497" s="1"/>
      <c r="J29497" s="16"/>
    </row>
    <row r="29498" spans="3:10" x14ac:dyDescent="0.2">
      <c r="C29498" s="1"/>
      <c r="D29498" s="1"/>
      <c r="E29498" s="1"/>
      <c r="F29498" s="1"/>
      <c r="G29498" s="1"/>
      <c r="H29498" s="1"/>
      <c r="I29498" s="1"/>
      <c r="J29498" s="16"/>
    </row>
    <row r="29499" spans="3:10" x14ac:dyDescent="0.2">
      <c r="C29499" s="1"/>
      <c r="D29499" s="1"/>
      <c r="E29499" s="1"/>
      <c r="F29499" s="1"/>
      <c r="G29499" s="1"/>
      <c r="H29499" s="1"/>
      <c r="I29499" s="1"/>
      <c r="J29499" s="16"/>
    </row>
    <row r="29500" spans="3:10" x14ac:dyDescent="0.2">
      <c r="C29500" s="1"/>
      <c r="D29500" s="1"/>
      <c r="E29500" s="1"/>
      <c r="F29500" s="1"/>
      <c r="G29500" s="1"/>
      <c r="H29500" s="1"/>
      <c r="I29500" s="1"/>
      <c r="J29500" s="16"/>
    </row>
    <row r="29501" spans="3:10" x14ac:dyDescent="0.2">
      <c r="C29501" s="1"/>
      <c r="D29501" s="1"/>
      <c r="E29501" s="1"/>
      <c r="F29501" s="1"/>
      <c r="G29501" s="1"/>
      <c r="H29501" s="1"/>
      <c r="I29501" s="1"/>
      <c r="J29501" s="16"/>
    </row>
    <row r="29502" spans="3:10" x14ac:dyDescent="0.2">
      <c r="C29502" s="1"/>
      <c r="D29502" s="1"/>
      <c r="E29502" s="1"/>
      <c r="F29502" s="1"/>
      <c r="G29502" s="1"/>
      <c r="H29502" s="1"/>
      <c r="I29502" s="1"/>
      <c r="J29502" s="16"/>
    </row>
    <row r="29503" spans="3:10" x14ac:dyDescent="0.2">
      <c r="C29503" s="1"/>
      <c r="D29503" s="1"/>
      <c r="E29503" s="1"/>
      <c r="F29503" s="1"/>
      <c r="G29503" s="1"/>
      <c r="H29503" s="1"/>
      <c r="I29503" s="1"/>
      <c r="J29503" s="16"/>
    </row>
    <row r="29504" spans="3:10" x14ac:dyDescent="0.2">
      <c r="C29504" s="1"/>
      <c r="D29504" s="1"/>
      <c r="E29504" s="1"/>
      <c r="F29504" s="1"/>
      <c r="G29504" s="1"/>
      <c r="H29504" s="1"/>
      <c r="I29504" s="1"/>
      <c r="J29504" s="16"/>
    </row>
    <row r="29505" spans="3:10" x14ac:dyDescent="0.2">
      <c r="C29505" s="1"/>
      <c r="D29505" s="1"/>
      <c r="E29505" s="1"/>
      <c r="F29505" s="1"/>
      <c r="G29505" s="1"/>
      <c r="H29505" s="1"/>
      <c r="I29505" s="1"/>
      <c r="J29505" s="16"/>
    </row>
    <row r="29506" spans="3:10" x14ac:dyDescent="0.2">
      <c r="C29506" s="1"/>
      <c r="D29506" s="1"/>
      <c r="E29506" s="1"/>
      <c r="F29506" s="1"/>
      <c r="G29506" s="1"/>
      <c r="H29506" s="1"/>
      <c r="I29506" s="1"/>
      <c r="J29506" s="16"/>
    </row>
    <row r="29507" spans="3:10" x14ac:dyDescent="0.2">
      <c r="C29507" s="1"/>
      <c r="D29507" s="1"/>
      <c r="E29507" s="1"/>
      <c r="F29507" s="1"/>
      <c r="G29507" s="1"/>
      <c r="H29507" s="1"/>
      <c r="I29507" s="1"/>
      <c r="J29507" s="16"/>
    </row>
    <row r="29508" spans="3:10" x14ac:dyDescent="0.2">
      <c r="C29508" s="1"/>
      <c r="D29508" s="1"/>
      <c r="E29508" s="1"/>
      <c r="F29508" s="1"/>
      <c r="G29508" s="1"/>
      <c r="H29508" s="1"/>
      <c r="I29508" s="1"/>
      <c r="J29508" s="16"/>
    </row>
    <row r="29509" spans="3:10" x14ac:dyDescent="0.2">
      <c r="C29509" s="1"/>
      <c r="D29509" s="1"/>
      <c r="E29509" s="1"/>
      <c r="F29509" s="1"/>
      <c r="G29509" s="1"/>
      <c r="H29509" s="1"/>
      <c r="I29509" s="1"/>
      <c r="J29509" s="16"/>
    </row>
    <row r="29510" spans="3:10" x14ac:dyDescent="0.2">
      <c r="C29510" s="1"/>
      <c r="D29510" s="1"/>
      <c r="E29510" s="1"/>
      <c r="F29510" s="1"/>
      <c r="G29510" s="1"/>
      <c r="H29510" s="1"/>
      <c r="I29510" s="1"/>
      <c r="J29510" s="16"/>
    </row>
    <row r="29511" spans="3:10" x14ac:dyDescent="0.2">
      <c r="C29511" s="1"/>
      <c r="D29511" s="1"/>
      <c r="E29511" s="1"/>
      <c r="F29511" s="1"/>
      <c r="G29511" s="1"/>
      <c r="H29511" s="1"/>
      <c r="I29511" s="1"/>
      <c r="J29511" s="16"/>
    </row>
    <row r="29512" spans="3:10" x14ac:dyDescent="0.2">
      <c r="C29512" s="1"/>
      <c r="D29512" s="1"/>
      <c r="E29512" s="1"/>
      <c r="F29512" s="1"/>
      <c r="G29512" s="1"/>
      <c r="H29512" s="1"/>
      <c r="I29512" s="1"/>
      <c r="J29512" s="16"/>
    </row>
    <row r="29513" spans="3:10" x14ac:dyDescent="0.2">
      <c r="C29513" s="1"/>
      <c r="D29513" s="1"/>
      <c r="E29513" s="1"/>
      <c r="F29513" s="1"/>
      <c r="G29513" s="1"/>
      <c r="H29513" s="1"/>
      <c r="I29513" s="1"/>
      <c r="J29513" s="16"/>
    </row>
    <row r="29514" spans="3:10" x14ac:dyDescent="0.2">
      <c r="C29514" s="1"/>
      <c r="D29514" s="1"/>
      <c r="E29514" s="1"/>
      <c r="F29514" s="1"/>
      <c r="G29514" s="1"/>
      <c r="H29514" s="1"/>
      <c r="I29514" s="1"/>
      <c r="J29514" s="16"/>
    </row>
    <row r="29515" spans="3:10" x14ac:dyDescent="0.2">
      <c r="C29515" s="1"/>
      <c r="D29515" s="1"/>
      <c r="E29515" s="1"/>
      <c r="F29515" s="1"/>
      <c r="G29515" s="1"/>
      <c r="H29515" s="1"/>
      <c r="I29515" s="1"/>
      <c r="J29515" s="16"/>
    </row>
    <row r="29516" spans="3:10" x14ac:dyDescent="0.2">
      <c r="C29516" s="1"/>
      <c r="D29516" s="1"/>
      <c r="E29516" s="1"/>
      <c r="F29516" s="1"/>
      <c r="G29516" s="1"/>
      <c r="H29516" s="1"/>
      <c r="I29516" s="1"/>
      <c r="J29516" s="16"/>
    </row>
    <row r="29517" spans="3:10" x14ac:dyDescent="0.2">
      <c r="C29517" s="1"/>
      <c r="D29517" s="1"/>
      <c r="E29517" s="1"/>
      <c r="F29517" s="1"/>
      <c r="G29517" s="1"/>
      <c r="H29517" s="1"/>
      <c r="I29517" s="1"/>
      <c r="J29517" s="16"/>
    </row>
    <row r="29518" spans="3:10" x14ac:dyDescent="0.2">
      <c r="C29518" s="1"/>
      <c r="D29518" s="1"/>
      <c r="E29518" s="1"/>
      <c r="F29518" s="1"/>
      <c r="G29518" s="1"/>
      <c r="H29518" s="1"/>
      <c r="I29518" s="1"/>
      <c r="J29518" s="16"/>
    </row>
    <row r="29519" spans="3:10" x14ac:dyDescent="0.2">
      <c r="C29519" s="1"/>
      <c r="D29519" s="1"/>
      <c r="E29519" s="1"/>
      <c r="F29519" s="1"/>
      <c r="G29519" s="1"/>
      <c r="H29519" s="1"/>
      <c r="I29519" s="1"/>
      <c r="J29519" s="16"/>
    </row>
    <row r="29520" spans="3:10" x14ac:dyDescent="0.2">
      <c r="C29520" s="1"/>
      <c r="D29520" s="1"/>
      <c r="E29520" s="1"/>
      <c r="F29520" s="1"/>
      <c r="G29520" s="1"/>
      <c r="H29520" s="1"/>
      <c r="I29520" s="1"/>
      <c r="J29520" s="16"/>
    </row>
    <row r="29521" spans="3:10" x14ac:dyDescent="0.2">
      <c r="C29521" s="1"/>
      <c r="D29521" s="1"/>
      <c r="E29521" s="1"/>
      <c r="F29521" s="1"/>
      <c r="G29521" s="1"/>
      <c r="H29521" s="1"/>
      <c r="I29521" s="1"/>
      <c r="J29521" s="16"/>
    </row>
    <row r="29522" spans="3:10" x14ac:dyDescent="0.2">
      <c r="C29522" s="1"/>
      <c r="D29522" s="1"/>
      <c r="E29522" s="1"/>
      <c r="F29522" s="1"/>
      <c r="G29522" s="1"/>
      <c r="H29522" s="1"/>
      <c r="I29522" s="1"/>
      <c r="J29522" s="16"/>
    </row>
    <row r="29523" spans="3:10" x14ac:dyDescent="0.2">
      <c r="C29523" s="1"/>
      <c r="D29523" s="1"/>
      <c r="E29523" s="1"/>
      <c r="F29523" s="1"/>
      <c r="G29523" s="1"/>
      <c r="H29523" s="1"/>
      <c r="I29523" s="1"/>
      <c r="J29523" s="16"/>
    </row>
    <row r="29524" spans="3:10" x14ac:dyDescent="0.2">
      <c r="C29524" s="1"/>
      <c r="D29524" s="1"/>
      <c r="E29524" s="1"/>
      <c r="F29524" s="1"/>
      <c r="G29524" s="1"/>
      <c r="H29524" s="1"/>
      <c r="I29524" s="1"/>
      <c r="J29524" s="16"/>
    </row>
    <row r="29525" spans="3:10" x14ac:dyDescent="0.2">
      <c r="C29525" s="1"/>
      <c r="D29525" s="1"/>
      <c r="E29525" s="1"/>
      <c r="F29525" s="1"/>
      <c r="G29525" s="1"/>
      <c r="H29525" s="1"/>
      <c r="I29525" s="1"/>
      <c r="J29525" s="16"/>
    </row>
    <row r="29526" spans="3:10" x14ac:dyDescent="0.2">
      <c r="C29526" s="1"/>
      <c r="D29526" s="1"/>
      <c r="E29526" s="1"/>
      <c r="F29526" s="1"/>
      <c r="G29526" s="1"/>
      <c r="H29526" s="1"/>
      <c r="I29526" s="1"/>
      <c r="J29526" s="16"/>
    </row>
    <row r="29527" spans="3:10" x14ac:dyDescent="0.2">
      <c r="C29527" s="1"/>
      <c r="D29527" s="1"/>
      <c r="E29527" s="1"/>
      <c r="F29527" s="1"/>
      <c r="G29527" s="1"/>
      <c r="H29527" s="1"/>
      <c r="I29527" s="1"/>
      <c r="J29527" s="16"/>
    </row>
    <row r="29528" spans="3:10" x14ac:dyDescent="0.2">
      <c r="C29528" s="1"/>
      <c r="D29528" s="1"/>
      <c r="E29528" s="1"/>
      <c r="F29528" s="1"/>
      <c r="G29528" s="1"/>
      <c r="H29528" s="1"/>
      <c r="I29528" s="1"/>
      <c r="J29528" s="16"/>
    </row>
    <row r="29529" spans="3:10" x14ac:dyDescent="0.2">
      <c r="C29529" s="1"/>
      <c r="D29529" s="1"/>
      <c r="E29529" s="1"/>
      <c r="F29529" s="1"/>
      <c r="G29529" s="1"/>
      <c r="H29529" s="1"/>
      <c r="I29529" s="1"/>
      <c r="J29529" s="16"/>
    </row>
    <row r="29530" spans="3:10" x14ac:dyDescent="0.2">
      <c r="C29530" s="1"/>
      <c r="D29530" s="1"/>
      <c r="E29530" s="1"/>
      <c r="F29530" s="1"/>
      <c r="G29530" s="1"/>
      <c r="H29530" s="1"/>
      <c r="I29530" s="1"/>
      <c r="J29530" s="16"/>
    </row>
    <row r="29531" spans="3:10" x14ac:dyDescent="0.2">
      <c r="C29531" s="1"/>
      <c r="D29531" s="1"/>
      <c r="E29531" s="1"/>
      <c r="F29531" s="1"/>
      <c r="G29531" s="1"/>
      <c r="H29531" s="1"/>
      <c r="I29531" s="1"/>
      <c r="J29531" s="16"/>
    </row>
    <row r="29532" spans="3:10" x14ac:dyDescent="0.2">
      <c r="C29532" s="1"/>
      <c r="D29532" s="1"/>
      <c r="E29532" s="1"/>
      <c r="F29532" s="1"/>
      <c r="G29532" s="1"/>
      <c r="H29532" s="1"/>
      <c r="I29532" s="1"/>
      <c r="J29532" s="16"/>
    </row>
    <row r="29533" spans="3:10" x14ac:dyDescent="0.2">
      <c r="C29533" s="1"/>
      <c r="D29533" s="1"/>
      <c r="E29533" s="1"/>
      <c r="F29533" s="1"/>
      <c r="G29533" s="1"/>
      <c r="H29533" s="1"/>
      <c r="I29533" s="1"/>
      <c r="J29533" s="16"/>
    </row>
    <row r="29534" spans="3:10" x14ac:dyDescent="0.2">
      <c r="C29534" s="1"/>
      <c r="D29534" s="1"/>
      <c r="E29534" s="1"/>
      <c r="F29534" s="1"/>
      <c r="G29534" s="1"/>
      <c r="H29534" s="1"/>
      <c r="I29534" s="1"/>
      <c r="J29534" s="16"/>
    </row>
    <row r="29535" spans="3:10" x14ac:dyDescent="0.2">
      <c r="C29535" s="1"/>
      <c r="D29535" s="1"/>
      <c r="E29535" s="1"/>
      <c r="F29535" s="1"/>
      <c r="G29535" s="1"/>
      <c r="H29535" s="1"/>
      <c r="I29535" s="1"/>
      <c r="J29535" s="16"/>
    </row>
    <row r="29536" spans="3:10" x14ac:dyDescent="0.2">
      <c r="C29536" s="1"/>
      <c r="D29536" s="1"/>
      <c r="E29536" s="1"/>
      <c r="F29536" s="1"/>
      <c r="G29536" s="1"/>
      <c r="H29536" s="1"/>
      <c r="I29536" s="1"/>
      <c r="J29536" s="16"/>
    </row>
    <row r="29537" spans="3:10" x14ac:dyDescent="0.2">
      <c r="C29537" s="1"/>
      <c r="D29537" s="1"/>
      <c r="E29537" s="1"/>
      <c r="F29537" s="1"/>
      <c r="G29537" s="1"/>
      <c r="H29537" s="1"/>
      <c r="I29537" s="1"/>
      <c r="J29537" s="16"/>
    </row>
    <row r="29538" spans="3:10" x14ac:dyDescent="0.2">
      <c r="C29538" s="1"/>
      <c r="D29538" s="1"/>
      <c r="E29538" s="1"/>
      <c r="F29538" s="1"/>
      <c r="G29538" s="1"/>
      <c r="H29538" s="1"/>
      <c r="I29538" s="1"/>
      <c r="J29538" s="16"/>
    </row>
    <row r="29539" spans="3:10" x14ac:dyDescent="0.2">
      <c r="C29539" s="1"/>
      <c r="D29539" s="1"/>
      <c r="E29539" s="1"/>
      <c r="F29539" s="1"/>
      <c r="G29539" s="1"/>
      <c r="H29539" s="1"/>
      <c r="I29539" s="1"/>
      <c r="J29539" s="16"/>
    </row>
    <row r="29540" spans="3:10" x14ac:dyDescent="0.2">
      <c r="C29540" s="1"/>
      <c r="D29540" s="1"/>
      <c r="E29540" s="1"/>
      <c r="F29540" s="1"/>
      <c r="G29540" s="1"/>
      <c r="H29540" s="1"/>
      <c r="I29540" s="1"/>
      <c r="J29540" s="16"/>
    </row>
    <row r="29541" spans="3:10" x14ac:dyDescent="0.2">
      <c r="C29541" s="1"/>
      <c r="D29541" s="1"/>
      <c r="E29541" s="1"/>
      <c r="F29541" s="1"/>
      <c r="G29541" s="1"/>
      <c r="H29541" s="1"/>
      <c r="I29541" s="1"/>
      <c r="J29541" s="16"/>
    </row>
    <row r="29542" spans="3:10" x14ac:dyDescent="0.2">
      <c r="C29542" s="1"/>
      <c r="D29542" s="1"/>
      <c r="E29542" s="1"/>
      <c r="F29542" s="1"/>
      <c r="G29542" s="1"/>
      <c r="H29542" s="1"/>
      <c r="I29542" s="1"/>
      <c r="J29542" s="16"/>
    </row>
    <row r="29543" spans="3:10" x14ac:dyDescent="0.2">
      <c r="C29543" s="1"/>
      <c r="D29543" s="1"/>
      <c r="E29543" s="1"/>
      <c r="F29543" s="1"/>
      <c r="G29543" s="1"/>
      <c r="H29543" s="1"/>
      <c r="I29543" s="1"/>
      <c r="J29543" s="16"/>
    </row>
    <row r="29544" spans="3:10" x14ac:dyDescent="0.2">
      <c r="C29544" s="1"/>
      <c r="D29544" s="1"/>
      <c r="E29544" s="1"/>
      <c r="F29544" s="1"/>
      <c r="G29544" s="1"/>
      <c r="H29544" s="1"/>
      <c r="I29544" s="1"/>
      <c r="J29544" s="16"/>
    </row>
    <row r="29545" spans="3:10" x14ac:dyDescent="0.2">
      <c r="C29545" s="1"/>
      <c r="D29545" s="1"/>
      <c r="E29545" s="1"/>
      <c r="F29545" s="1"/>
      <c r="G29545" s="1"/>
      <c r="H29545" s="1"/>
      <c r="I29545" s="1"/>
      <c r="J29545" s="16"/>
    </row>
    <row r="29546" spans="3:10" x14ac:dyDescent="0.2">
      <c r="C29546" s="1"/>
      <c r="D29546" s="1"/>
      <c r="E29546" s="1"/>
      <c r="F29546" s="1"/>
      <c r="G29546" s="1"/>
      <c r="H29546" s="1"/>
      <c r="I29546" s="1"/>
      <c r="J29546" s="16"/>
    </row>
    <row r="29547" spans="3:10" x14ac:dyDescent="0.2">
      <c r="C29547" s="1"/>
      <c r="D29547" s="1"/>
      <c r="E29547" s="1"/>
      <c r="F29547" s="1"/>
      <c r="G29547" s="1"/>
      <c r="H29547" s="1"/>
      <c r="I29547" s="1"/>
      <c r="J29547" s="16"/>
    </row>
    <row r="29548" spans="3:10" x14ac:dyDescent="0.2">
      <c r="C29548" s="1"/>
      <c r="D29548" s="1"/>
      <c r="E29548" s="1"/>
      <c r="F29548" s="1"/>
      <c r="G29548" s="1"/>
      <c r="H29548" s="1"/>
      <c r="I29548" s="1"/>
      <c r="J29548" s="16"/>
    </row>
    <row r="29549" spans="3:10" x14ac:dyDescent="0.2">
      <c r="C29549" s="1"/>
      <c r="D29549" s="1"/>
      <c r="E29549" s="1"/>
      <c r="F29549" s="1"/>
      <c r="G29549" s="1"/>
      <c r="H29549" s="1"/>
      <c r="I29549" s="1"/>
      <c r="J29549" s="16"/>
    </row>
    <row r="29550" spans="3:10" x14ac:dyDescent="0.2">
      <c r="C29550" s="1"/>
      <c r="D29550" s="1"/>
      <c r="E29550" s="1"/>
      <c r="F29550" s="1"/>
      <c r="G29550" s="1"/>
      <c r="H29550" s="1"/>
      <c r="I29550" s="1"/>
      <c r="J29550" s="16"/>
    </row>
    <row r="29551" spans="3:10" x14ac:dyDescent="0.2">
      <c r="C29551" s="1"/>
      <c r="D29551" s="1"/>
      <c r="E29551" s="1"/>
      <c r="F29551" s="1"/>
      <c r="G29551" s="1"/>
      <c r="H29551" s="1"/>
      <c r="I29551" s="1"/>
      <c r="J29551" s="16"/>
    </row>
    <row r="29552" spans="3:10" x14ac:dyDescent="0.2">
      <c r="C29552" s="1"/>
      <c r="D29552" s="1"/>
      <c r="E29552" s="1"/>
      <c r="F29552" s="1"/>
      <c r="G29552" s="1"/>
      <c r="H29552" s="1"/>
      <c r="I29552" s="1"/>
      <c r="J29552" s="16"/>
    </row>
    <row r="29553" spans="3:10" x14ac:dyDescent="0.2">
      <c r="C29553" s="1"/>
      <c r="D29553" s="1"/>
      <c r="E29553" s="1"/>
      <c r="F29553" s="1"/>
      <c r="G29553" s="1"/>
      <c r="H29553" s="1"/>
      <c r="I29553" s="1"/>
      <c r="J29553" s="16"/>
    </row>
    <row r="29554" spans="3:10" x14ac:dyDescent="0.2">
      <c r="C29554" s="1"/>
      <c r="D29554" s="1"/>
      <c r="E29554" s="1"/>
      <c r="F29554" s="1"/>
      <c r="G29554" s="1"/>
      <c r="H29554" s="1"/>
      <c r="I29554" s="1"/>
      <c r="J29554" s="16"/>
    </row>
    <row r="29555" spans="3:10" x14ac:dyDescent="0.2">
      <c r="C29555" s="1"/>
      <c r="D29555" s="1"/>
      <c r="E29555" s="1"/>
      <c r="F29555" s="1"/>
      <c r="G29555" s="1"/>
      <c r="H29555" s="1"/>
      <c r="I29555" s="1"/>
      <c r="J29555" s="16"/>
    </row>
    <row r="29556" spans="3:10" x14ac:dyDescent="0.2">
      <c r="C29556" s="1"/>
      <c r="D29556" s="1"/>
      <c r="E29556" s="1"/>
      <c r="F29556" s="1"/>
      <c r="G29556" s="1"/>
      <c r="H29556" s="1"/>
      <c r="I29556" s="1"/>
      <c r="J29556" s="16"/>
    </row>
    <row r="29557" spans="3:10" x14ac:dyDescent="0.2">
      <c r="C29557" s="1"/>
      <c r="D29557" s="1"/>
      <c r="E29557" s="1"/>
      <c r="F29557" s="1"/>
      <c r="G29557" s="1"/>
      <c r="H29557" s="1"/>
      <c r="I29557" s="1"/>
      <c r="J29557" s="16"/>
    </row>
    <row r="29558" spans="3:10" x14ac:dyDescent="0.2">
      <c r="C29558" s="1"/>
      <c r="D29558" s="1"/>
      <c r="E29558" s="1"/>
      <c r="F29558" s="1"/>
      <c r="G29558" s="1"/>
      <c r="H29558" s="1"/>
      <c r="I29558" s="1"/>
      <c r="J29558" s="16"/>
    </row>
    <row r="29559" spans="3:10" x14ac:dyDescent="0.2">
      <c r="C29559" s="1"/>
      <c r="D29559" s="1"/>
      <c r="E29559" s="1"/>
      <c r="F29559" s="1"/>
      <c r="G29559" s="1"/>
      <c r="H29559" s="1"/>
      <c r="I29559" s="1"/>
      <c r="J29559" s="16"/>
    </row>
    <row r="29560" spans="3:10" x14ac:dyDescent="0.2">
      <c r="C29560" s="1"/>
      <c r="D29560" s="1"/>
      <c r="E29560" s="1"/>
      <c r="F29560" s="1"/>
      <c r="G29560" s="1"/>
      <c r="H29560" s="1"/>
      <c r="I29560" s="1"/>
      <c r="J29560" s="16"/>
    </row>
    <row r="29561" spans="3:10" x14ac:dyDescent="0.2">
      <c r="C29561" s="1"/>
      <c r="D29561" s="1"/>
      <c r="E29561" s="1"/>
      <c r="F29561" s="1"/>
      <c r="G29561" s="1"/>
      <c r="H29561" s="1"/>
      <c r="I29561" s="1"/>
      <c r="J29561" s="16"/>
    </row>
    <row r="29562" spans="3:10" x14ac:dyDescent="0.2">
      <c r="C29562" s="1"/>
      <c r="D29562" s="1"/>
      <c r="E29562" s="1"/>
      <c r="F29562" s="1"/>
      <c r="G29562" s="1"/>
      <c r="H29562" s="1"/>
      <c r="I29562" s="1"/>
      <c r="J29562" s="16"/>
    </row>
    <row r="29563" spans="3:10" x14ac:dyDescent="0.2">
      <c r="C29563" s="1"/>
      <c r="D29563" s="1"/>
      <c r="E29563" s="1"/>
      <c r="F29563" s="1"/>
      <c r="G29563" s="1"/>
      <c r="H29563" s="1"/>
      <c r="I29563" s="1"/>
      <c r="J29563" s="16"/>
    </row>
    <row r="29564" spans="3:10" x14ac:dyDescent="0.2">
      <c r="C29564" s="1"/>
      <c r="D29564" s="1"/>
      <c r="E29564" s="1"/>
      <c r="F29564" s="1"/>
      <c r="G29564" s="1"/>
      <c r="H29564" s="1"/>
      <c r="I29564" s="1"/>
      <c r="J29564" s="16"/>
    </row>
    <row r="29565" spans="3:10" x14ac:dyDescent="0.2">
      <c r="C29565" s="1"/>
      <c r="D29565" s="1"/>
      <c r="E29565" s="1"/>
      <c r="F29565" s="1"/>
      <c r="G29565" s="1"/>
      <c r="H29565" s="1"/>
      <c r="I29565" s="1"/>
      <c r="J29565" s="16"/>
    </row>
    <row r="29566" spans="3:10" x14ac:dyDescent="0.2">
      <c r="C29566" s="1"/>
      <c r="D29566" s="1"/>
      <c r="E29566" s="1"/>
      <c r="F29566" s="1"/>
      <c r="G29566" s="1"/>
      <c r="H29566" s="1"/>
      <c r="I29566" s="1"/>
      <c r="J29566" s="16"/>
    </row>
    <row r="29567" spans="3:10" x14ac:dyDescent="0.2">
      <c r="C29567" s="1"/>
      <c r="D29567" s="1"/>
      <c r="E29567" s="1"/>
      <c r="F29567" s="1"/>
      <c r="G29567" s="1"/>
      <c r="H29567" s="1"/>
      <c r="I29567" s="1"/>
      <c r="J29567" s="16"/>
    </row>
    <row r="29568" spans="3:10" x14ac:dyDescent="0.2">
      <c r="C29568" s="1"/>
      <c r="D29568" s="1"/>
      <c r="E29568" s="1"/>
      <c r="F29568" s="1"/>
      <c r="G29568" s="1"/>
      <c r="H29568" s="1"/>
      <c r="I29568" s="1"/>
      <c r="J29568" s="16"/>
    </row>
    <row r="29569" spans="3:10" x14ac:dyDescent="0.2">
      <c r="C29569" s="1"/>
      <c r="D29569" s="1"/>
      <c r="E29569" s="1"/>
      <c r="F29569" s="1"/>
      <c r="G29569" s="1"/>
      <c r="H29569" s="1"/>
      <c r="I29569" s="1"/>
      <c r="J29569" s="16"/>
    </row>
    <row r="29570" spans="3:10" x14ac:dyDescent="0.2">
      <c r="C29570" s="1"/>
      <c r="D29570" s="1"/>
      <c r="E29570" s="1"/>
      <c r="F29570" s="1"/>
      <c r="G29570" s="1"/>
      <c r="H29570" s="1"/>
      <c r="I29570" s="1"/>
      <c r="J29570" s="16"/>
    </row>
    <row r="29571" spans="3:10" x14ac:dyDescent="0.2">
      <c r="C29571" s="1"/>
      <c r="D29571" s="1"/>
      <c r="E29571" s="1"/>
      <c r="F29571" s="1"/>
      <c r="G29571" s="1"/>
      <c r="H29571" s="1"/>
      <c r="I29571" s="1"/>
      <c r="J29571" s="16"/>
    </row>
    <row r="29572" spans="3:10" x14ac:dyDescent="0.2">
      <c r="C29572" s="1"/>
      <c r="D29572" s="1"/>
      <c r="E29572" s="1"/>
      <c r="F29572" s="1"/>
      <c r="G29572" s="1"/>
      <c r="H29572" s="1"/>
      <c r="I29572" s="1"/>
      <c r="J29572" s="16"/>
    </row>
    <row r="29573" spans="3:10" x14ac:dyDescent="0.2">
      <c r="C29573" s="1"/>
      <c r="D29573" s="1"/>
      <c r="E29573" s="1"/>
      <c r="F29573" s="1"/>
      <c r="G29573" s="1"/>
      <c r="H29573" s="1"/>
      <c r="I29573" s="1"/>
      <c r="J29573" s="16"/>
    </row>
    <row r="29574" spans="3:10" x14ac:dyDescent="0.2">
      <c r="C29574" s="1"/>
      <c r="D29574" s="1"/>
      <c r="E29574" s="1"/>
      <c r="F29574" s="1"/>
      <c r="G29574" s="1"/>
      <c r="H29574" s="1"/>
      <c r="I29574" s="1"/>
      <c r="J29574" s="16"/>
    </row>
    <row r="29575" spans="3:10" x14ac:dyDescent="0.2">
      <c r="C29575" s="1"/>
      <c r="D29575" s="1"/>
      <c r="E29575" s="1"/>
      <c r="F29575" s="1"/>
      <c r="G29575" s="1"/>
      <c r="H29575" s="1"/>
      <c r="I29575" s="1"/>
      <c r="J29575" s="16"/>
    </row>
    <row r="29576" spans="3:10" x14ac:dyDescent="0.2">
      <c r="C29576" s="1"/>
      <c r="D29576" s="1"/>
      <c r="E29576" s="1"/>
      <c r="F29576" s="1"/>
      <c r="G29576" s="1"/>
      <c r="H29576" s="1"/>
      <c r="I29576" s="1"/>
      <c r="J29576" s="16"/>
    </row>
    <row r="29577" spans="3:10" x14ac:dyDescent="0.2">
      <c r="C29577" s="1"/>
      <c r="D29577" s="1"/>
      <c r="E29577" s="1"/>
      <c r="F29577" s="1"/>
      <c r="G29577" s="1"/>
      <c r="H29577" s="1"/>
      <c r="I29577" s="1"/>
      <c r="J29577" s="16"/>
    </row>
    <row r="29578" spans="3:10" x14ac:dyDescent="0.2">
      <c r="C29578" s="1"/>
      <c r="D29578" s="1"/>
      <c r="E29578" s="1"/>
      <c r="F29578" s="1"/>
      <c r="G29578" s="1"/>
      <c r="H29578" s="1"/>
      <c r="I29578" s="1"/>
      <c r="J29578" s="16"/>
    </row>
    <row r="29579" spans="3:10" x14ac:dyDescent="0.2">
      <c r="C29579" s="1"/>
      <c r="D29579" s="1"/>
      <c r="E29579" s="1"/>
      <c r="F29579" s="1"/>
      <c r="G29579" s="1"/>
      <c r="H29579" s="1"/>
      <c r="I29579" s="1"/>
      <c r="J29579" s="16"/>
    </row>
    <row r="29580" spans="3:10" x14ac:dyDescent="0.2">
      <c r="C29580" s="1"/>
      <c r="D29580" s="1"/>
      <c r="E29580" s="1"/>
      <c r="F29580" s="1"/>
      <c r="G29580" s="1"/>
      <c r="H29580" s="1"/>
      <c r="I29580" s="1"/>
      <c r="J29580" s="16"/>
    </row>
    <row r="29581" spans="3:10" x14ac:dyDescent="0.2">
      <c r="C29581" s="1"/>
      <c r="D29581" s="1"/>
      <c r="E29581" s="1"/>
      <c r="F29581" s="1"/>
      <c r="G29581" s="1"/>
      <c r="H29581" s="1"/>
      <c r="I29581" s="1"/>
      <c r="J29581" s="16"/>
    </row>
    <row r="29582" spans="3:10" x14ac:dyDescent="0.2">
      <c r="C29582" s="1"/>
      <c r="D29582" s="1"/>
      <c r="E29582" s="1"/>
      <c r="F29582" s="1"/>
      <c r="G29582" s="1"/>
      <c r="H29582" s="1"/>
      <c r="I29582" s="1"/>
      <c r="J29582" s="16"/>
    </row>
    <row r="29583" spans="3:10" x14ac:dyDescent="0.2">
      <c r="C29583" s="1"/>
      <c r="D29583" s="1"/>
      <c r="E29583" s="1"/>
      <c r="F29583" s="1"/>
      <c r="G29583" s="1"/>
      <c r="H29583" s="1"/>
      <c r="I29583" s="1"/>
      <c r="J29583" s="16"/>
    </row>
    <row r="29584" spans="3:10" x14ac:dyDescent="0.2">
      <c r="C29584" s="1"/>
      <c r="D29584" s="1"/>
      <c r="E29584" s="1"/>
      <c r="F29584" s="1"/>
      <c r="G29584" s="1"/>
      <c r="H29584" s="1"/>
      <c r="I29584" s="1"/>
      <c r="J29584" s="16"/>
    </row>
    <row r="29585" spans="3:10" x14ac:dyDescent="0.2">
      <c r="C29585" s="1"/>
      <c r="D29585" s="1"/>
      <c r="E29585" s="1"/>
      <c r="F29585" s="1"/>
      <c r="G29585" s="1"/>
      <c r="H29585" s="1"/>
      <c r="I29585" s="1"/>
      <c r="J29585" s="16"/>
    </row>
    <row r="29586" spans="3:10" x14ac:dyDescent="0.2">
      <c r="C29586" s="1"/>
      <c r="D29586" s="1"/>
      <c r="E29586" s="1"/>
      <c r="F29586" s="1"/>
      <c r="G29586" s="1"/>
      <c r="H29586" s="1"/>
      <c r="I29586" s="1"/>
      <c r="J29586" s="16"/>
    </row>
    <row r="29587" spans="3:10" x14ac:dyDescent="0.2">
      <c r="C29587" s="1"/>
      <c r="D29587" s="1"/>
      <c r="E29587" s="1"/>
      <c r="F29587" s="1"/>
      <c r="G29587" s="1"/>
      <c r="H29587" s="1"/>
      <c r="I29587" s="1"/>
      <c r="J29587" s="16"/>
    </row>
    <row r="29588" spans="3:10" x14ac:dyDescent="0.2">
      <c r="C29588" s="1"/>
      <c r="D29588" s="1"/>
      <c r="E29588" s="1"/>
      <c r="F29588" s="1"/>
      <c r="G29588" s="1"/>
      <c r="H29588" s="1"/>
      <c r="I29588" s="1"/>
      <c r="J29588" s="16"/>
    </row>
    <row r="29589" spans="3:10" x14ac:dyDescent="0.2">
      <c r="C29589" s="1"/>
      <c r="D29589" s="1"/>
      <c r="E29589" s="1"/>
      <c r="F29589" s="1"/>
      <c r="G29589" s="1"/>
      <c r="H29589" s="1"/>
      <c r="I29589" s="1"/>
      <c r="J29589" s="16"/>
    </row>
    <row r="29590" spans="3:10" x14ac:dyDescent="0.2">
      <c r="C29590" s="1"/>
      <c r="D29590" s="1"/>
      <c r="E29590" s="1"/>
      <c r="F29590" s="1"/>
      <c r="G29590" s="1"/>
      <c r="H29590" s="1"/>
      <c r="I29590" s="1"/>
      <c r="J29590" s="16"/>
    </row>
    <row r="29591" spans="3:10" x14ac:dyDescent="0.2">
      <c r="C29591" s="1"/>
      <c r="D29591" s="1"/>
      <c r="E29591" s="1"/>
      <c r="F29591" s="1"/>
      <c r="G29591" s="1"/>
      <c r="H29591" s="1"/>
      <c r="I29591" s="1"/>
      <c r="J29591" s="16"/>
    </row>
    <row r="29592" spans="3:10" x14ac:dyDescent="0.2">
      <c r="C29592" s="1"/>
      <c r="D29592" s="1"/>
      <c r="E29592" s="1"/>
      <c r="F29592" s="1"/>
      <c r="G29592" s="1"/>
      <c r="H29592" s="1"/>
      <c r="I29592" s="1"/>
      <c r="J29592" s="16"/>
    </row>
    <row r="29593" spans="3:10" x14ac:dyDescent="0.2">
      <c r="C29593" s="1"/>
      <c r="D29593" s="1"/>
      <c r="E29593" s="1"/>
      <c r="F29593" s="1"/>
      <c r="G29593" s="1"/>
      <c r="H29593" s="1"/>
      <c r="I29593" s="1"/>
      <c r="J29593" s="16"/>
    </row>
    <row r="29594" spans="3:10" x14ac:dyDescent="0.2">
      <c r="C29594" s="1"/>
      <c r="D29594" s="1"/>
      <c r="E29594" s="1"/>
      <c r="F29594" s="1"/>
      <c r="G29594" s="1"/>
      <c r="H29594" s="1"/>
      <c r="I29594" s="1"/>
      <c r="J29594" s="16"/>
    </row>
    <row r="29595" spans="3:10" x14ac:dyDescent="0.2">
      <c r="C29595" s="1"/>
      <c r="D29595" s="1"/>
      <c r="E29595" s="1"/>
      <c r="F29595" s="1"/>
      <c r="G29595" s="1"/>
      <c r="H29595" s="1"/>
      <c r="I29595" s="1"/>
      <c r="J29595" s="16"/>
    </row>
    <row r="29596" spans="3:10" x14ac:dyDescent="0.2">
      <c r="C29596" s="1"/>
      <c r="D29596" s="1"/>
      <c r="E29596" s="1"/>
      <c r="F29596" s="1"/>
      <c r="G29596" s="1"/>
      <c r="H29596" s="1"/>
      <c r="I29596" s="1"/>
      <c r="J29596" s="16"/>
    </row>
    <row r="29597" spans="3:10" x14ac:dyDescent="0.2">
      <c r="C29597" s="1"/>
      <c r="D29597" s="1"/>
      <c r="E29597" s="1"/>
      <c r="F29597" s="1"/>
      <c r="G29597" s="1"/>
      <c r="H29597" s="1"/>
      <c r="I29597" s="1"/>
      <c r="J29597" s="16"/>
    </row>
    <row r="29598" spans="3:10" x14ac:dyDescent="0.2">
      <c r="C29598" s="1"/>
      <c r="D29598" s="1"/>
      <c r="E29598" s="1"/>
      <c r="F29598" s="1"/>
      <c r="G29598" s="1"/>
      <c r="H29598" s="1"/>
      <c r="I29598" s="1"/>
      <c r="J29598" s="16"/>
    </row>
    <row r="29599" spans="3:10" x14ac:dyDescent="0.2">
      <c r="C29599" s="1"/>
      <c r="D29599" s="1"/>
      <c r="E29599" s="1"/>
      <c r="F29599" s="1"/>
      <c r="G29599" s="1"/>
      <c r="H29599" s="1"/>
      <c r="I29599" s="1"/>
      <c r="J29599" s="16"/>
    </row>
    <row r="29600" spans="3:10" x14ac:dyDescent="0.2">
      <c r="C29600" s="1"/>
      <c r="D29600" s="1"/>
      <c r="E29600" s="1"/>
      <c r="F29600" s="1"/>
      <c r="G29600" s="1"/>
      <c r="H29600" s="1"/>
      <c r="I29600" s="1"/>
      <c r="J29600" s="16"/>
    </row>
    <row r="29601" spans="3:10" x14ac:dyDescent="0.2">
      <c r="C29601" s="1"/>
      <c r="D29601" s="1"/>
      <c r="E29601" s="1"/>
      <c r="F29601" s="1"/>
      <c r="G29601" s="1"/>
      <c r="H29601" s="1"/>
      <c r="I29601" s="1"/>
      <c r="J29601" s="16"/>
    </row>
    <row r="29602" spans="3:10" x14ac:dyDescent="0.2">
      <c r="C29602" s="1"/>
      <c r="D29602" s="1"/>
      <c r="E29602" s="1"/>
      <c r="F29602" s="1"/>
      <c r="G29602" s="1"/>
      <c r="H29602" s="1"/>
      <c r="I29602" s="1"/>
      <c r="J29602" s="16"/>
    </row>
    <row r="29603" spans="3:10" x14ac:dyDescent="0.2">
      <c r="C29603" s="1"/>
      <c r="D29603" s="1"/>
      <c r="E29603" s="1"/>
      <c r="F29603" s="1"/>
      <c r="G29603" s="1"/>
      <c r="H29603" s="1"/>
      <c r="I29603" s="1"/>
      <c r="J29603" s="16"/>
    </row>
    <row r="29604" spans="3:10" x14ac:dyDescent="0.2">
      <c r="C29604" s="1"/>
      <c r="D29604" s="1"/>
      <c r="E29604" s="1"/>
      <c r="F29604" s="1"/>
      <c r="G29604" s="1"/>
      <c r="H29604" s="1"/>
      <c r="I29604" s="1"/>
      <c r="J29604" s="16"/>
    </row>
    <row r="29605" spans="3:10" x14ac:dyDescent="0.2">
      <c r="C29605" s="1"/>
      <c r="D29605" s="1"/>
      <c r="E29605" s="1"/>
      <c r="F29605" s="1"/>
      <c r="G29605" s="1"/>
      <c r="H29605" s="1"/>
      <c r="I29605" s="1"/>
      <c r="J29605" s="16"/>
    </row>
    <row r="29606" spans="3:10" x14ac:dyDescent="0.2">
      <c r="C29606" s="1"/>
      <c r="D29606" s="1"/>
      <c r="E29606" s="1"/>
      <c r="F29606" s="1"/>
      <c r="G29606" s="1"/>
      <c r="H29606" s="1"/>
      <c r="I29606" s="1"/>
      <c r="J29606" s="16"/>
    </row>
    <row r="29607" spans="3:10" x14ac:dyDescent="0.2">
      <c r="C29607" s="1"/>
      <c r="D29607" s="1"/>
      <c r="E29607" s="1"/>
      <c r="F29607" s="1"/>
      <c r="G29607" s="1"/>
      <c r="H29607" s="1"/>
      <c r="I29607" s="1"/>
      <c r="J29607" s="16"/>
    </row>
    <row r="29608" spans="3:10" x14ac:dyDescent="0.2">
      <c r="C29608" s="1"/>
      <c r="D29608" s="1"/>
      <c r="E29608" s="1"/>
      <c r="F29608" s="1"/>
      <c r="G29608" s="1"/>
      <c r="H29608" s="1"/>
      <c r="I29608" s="1"/>
      <c r="J29608" s="16"/>
    </row>
    <row r="29609" spans="3:10" x14ac:dyDescent="0.2">
      <c r="C29609" s="1"/>
      <c r="D29609" s="1"/>
      <c r="E29609" s="1"/>
      <c r="F29609" s="1"/>
      <c r="G29609" s="1"/>
      <c r="H29609" s="1"/>
      <c r="I29609" s="1"/>
      <c r="J29609" s="16"/>
    </row>
    <row r="29610" spans="3:10" x14ac:dyDescent="0.2">
      <c r="C29610" s="1"/>
      <c r="D29610" s="1"/>
      <c r="E29610" s="1"/>
      <c r="F29610" s="1"/>
      <c r="G29610" s="1"/>
      <c r="H29610" s="1"/>
      <c r="I29610" s="1"/>
      <c r="J29610" s="16"/>
    </row>
    <row r="29611" spans="3:10" x14ac:dyDescent="0.2">
      <c r="C29611" s="1"/>
      <c r="D29611" s="1"/>
      <c r="E29611" s="1"/>
      <c r="F29611" s="1"/>
      <c r="G29611" s="1"/>
      <c r="H29611" s="1"/>
      <c r="I29611" s="1"/>
      <c r="J29611" s="16"/>
    </row>
    <row r="29612" spans="3:10" x14ac:dyDescent="0.2">
      <c r="C29612" s="1"/>
      <c r="D29612" s="1"/>
      <c r="E29612" s="1"/>
      <c r="F29612" s="1"/>
      <c r="G29612" s="1"/>
      <c r="H29612" s="1"/>
      <c r="I29612" s="1"/>
      <c r="J29612" s="16"/>
    </row>
    <row r="29613" spans="3:10" x14ac:dyDescent="0.2">
      <c r="C29613" s="1"/>
      <c r="D29613" s="1"/>
      <c r="E29613" s="1"/>
      <c r="F29613" s="1"/>
      <c r="G29613" s="1"/>
      <c r="H29613" s="1"/>
      <c r="I29613" s="1"/>
      <c r="J29613" s="16"/>
    </row>
    <row r="29614" spans="3:10" x14ac:dyDescent="0.2">
      <c r="C29614" s="1"/>
      <c r="D29614" s="1"/>
      <c r="E29614" s="1"/>
      <c r="F29614" s="1"/>
      <c r="G29614" s="1"/>
      <c r="H29614" s="1"/>
      <c r="I29614" s="1"/>
      <c r="J29614" s="16"/>
    </row>
    <row r="29615" spans="3:10" x14ac:dyDescent="0.2">
      <c r="C29615" s="1"/>
      <c r="D29615" s="1"/>
      <c r="E29615" s="1"/>
      <c r="F29615" s="1"/>
      <c r="G29615" s="1"/>
      <c r="H29615" s="1"/>
      <c r="I29615" s="1"/>
      <c r="J29615" s="16"/>
    </row>
    <row r="29616" spans="3:10" x14ac:dyDescent="0.2">
      <c r="C29616" s="1"/>
      <c r="D29616" s="1"/>
      <c r="E29616" s="1"/>
      <c r="F29616" s="1"/>
      <c r="G29616" s="1"/>
      <c r="H29616" s="1"/>
      <c r="I29616" s="1"/>
      <c r="J29616" s="16"/>
    </row>
    <row r="29617" spans="3:10" x14ac:dyDescent="0.2">
      <c r="C29617" s="1"/>
      <c r="D29617" s="1"/>
      <c r="E29617" s="1"/>
      <c r="F29617" s="1"/>
      <c r="G29617" s="1"/>
      <c r="H29617" s="1"/>
      <c r="I29617" s="1"/>
      <c r="J29617" s="16"/>
    </row>
    <row r="29618" spans="3:10" x14ac:dyDescent="0.2">
      <c r="C29618" s="1"/>
      <c r="D29618" s="1"/>
      <c r="E29618" s="1"/>
      <c r="F29618" s="1"/>
      <c r="G29618" s="1"/>
      <c r="H29618" s="1"/>
      <c r="I29618" s="1"/>
      <c r="J29618" s="16"/>
    </row>
    <row r="29619" spans="3:10" x14ac:dyDescent="0.2">
      <c r="C29619" s="1"/>
      <c r="D29619" s="1"/>
      <c r="E29619" s="1"/>
      <c r="F29619" s="1"/>
      <c r="G29619" s="1"/>
      <c r="H29619" s="1"/>
      <c r="I29619" s="1"/>
      <c r="J29619" s="16"/>
    </row>
    <row r="29620" spans="3:10" x14ac:dyDescent="0.2">
      <c r="C29620" s="1"/>
      <c r="D29620" s="1"/>
      <c r="E29620" s="1"/>
      <c r="F29620" s="1"/>
      <c r="G29620" s="1"/>
      <c r="H29620" s="1"/>
      <c r="I29620" s="1"/>
      <c r="J29620" s="16"/>
    </row>
    <row r="29621" spans="3:10" x14ac:dyDescent="0.2">
      <c r="C29621" s="1"/>
      <c r="D29621" s="1"/>
      <c r="E29621" s="1"/>
      <c r="F29621" s="1"/>
      <c r="G29621" s="1"/>
      <c r="H29621" s="1"/>
      <c r="I29621" s="1"/>
      <c r="J29621" s="16"/>
    </row>
    <row r="29622" spans="3:10" x14ac:dyDescent="0.2">
      <c r="C29622" s="1"/>
      <c r="D29622" s="1"/>
      <c r="E29622" s="1"/>
      <c r="F29622" s="1"/>
      <c r="G29622" s="1"/>
      <c r="H29622" s="1"/>
      <c r="I29622" s="1"/>
      <c r="J29622" s="16"/>
    </row>
    <row r="29623" spans="3:10" x14ac:dyDescent="0.2">
      <c r="C29623" s="1"/>
      <c r="D29623" s="1"/>
      <c r="E29623" s="1"/>
      <c r="F29623" s="1"/>
      <c r="G29623" s="1"/>
      <c r="H29623" s="1"/>
      <c r="I29623" s="1"/>
      <c r="J29623" s="16"/>
    </row>
    <row r="29624" spans="3:10" x14ac:dyDescent="0.2">
      <c r="C29624" s="1"/>
      <c r="D29624" s="1"/>
      <c r="E29624" s="1"/>
      <c r="F29624" s="1"/>
      <c r="G29624" s="1"/>
      <c r="H29624" s="1"/>
      <c r="I29624" s="1"/>
      <c r="J29624" s="16"/>
    </row>
    <row r="29625" spans="3:10" x14ac:dyDescent="0.2">
      <c r="C29625" s="1"/>
      <c r="D29625" s="1"/>
      <c r="E29625" s="1"/>
      <c r="F29625" s="1"/>
      <c r="G29625" s="1"/>
      <c r="H29625" s="1"/>
      <c r="I29625" s="1"/>
      <c r="J29625" s="16"/>
    </row>
    <row r="29626" spans="3:10" x14ac:dyDescent="0.2">
      <c r="C29626" s="1"/>
      <c r="D29626" s="1"/>
      <c r="E29626" s="1"/>
      <c r="F29626" s="1"/>
      <c r="G29626" s="1"/>
      <c r="H29626" s="1"/>
      <c r="I29626" s="1"/>
      <c r="J29626" s="16"/>
    </row>
    <row r="29627" spans="3:10" x14ac:dyDescent="0.2">
      <c r="C29627" s="1"/>
      <c r="D29627" s="1"/>
      <c r="E29627" s="1"/>
      <c r="F29627" s="1"/>
      <c r="G29627" s="1"/>
      <c r="H29627" s="1"/>
      <c r="I29627" s="1"/>
      <c r="J29627" s="16"/>
    </row>
    <row r="29628" spans="3:10" x14ac:dyDescent="0.2">
      <c r="C29628" s="1"/>
      <c r="D29628" s="1"/>
      <c r="E29628" s="1"/>
      <c r="F29628" s="1"/>
      <c r="G29628" s="1"/>
      <c r="H29628" s="1"/>
      <c r="I29628" s="1"/>
      <c r="J29628" s="16"/>
    </row>
    <row r="29629" spans="3:10" x14ac:dyDescent="0.2">
      <c r="C29629" s="1"/>
      <c r="D29629" s="1"/>
      <c r="E29629" s="1"/>
      <c r="F29629" s="1"/>
      <c r="G29629" s="1"/>
      <c r="H29629" s="1"/>
      <c r="I29629" s="1"/>
      <c r="J29629" s="16"/>
    </row>
    <row r="29630" spans="3:10" x14ac:dyDescent="0.2">
      <c r="C29630" s="1"/>
      <c r="D29630" s="1"/>
      <c r="E29630" s="1"/>
      <c r="F29630" s="1"/>
      <c r="G29630" s="1"/>
      <c r="H29630" s="1"/>
      <c r="I29630" s="1"/>
      <c r="J29630" s="16"/>
    </row>
    <row r="29631" spans="3:10" x14ac:dyDescent="0.2">
      <c r="C29631" s="1"/>
      <c r="D29631" s="1"/>
      <c r="E29631" s="1"/>
      <c r="F29631" s="1"/>
      <c r="G29631" s="1"/>
      <c r="H29631" s="1"/>
      <c r="I29631" s="1"/>
      <c r="J29631" s="16"/>
    </row>
    <row r="29632" spans="3:10" x14ac:dyDescent="0.2">
      <c r="C29632" s="1"/>
      <c r="D29632" s="1"/>
      <c r="E29632" s="1"/>
      <c r="F29632" s="1"/>
      <c r="G29632" s="1"/>
      <c r="H29632" s="1"/>
      <c r="I29632" s="1"/>
      <c r="J29632" s="16"/>
    </row>
    <row r="29633" spans="3:10" x14ac:dyDescent="0.2">
      <c r="C29633" s="1"/>
      <c r="D29633" s="1"/>
      <c r="E29633" s="1"/>
      <c r="F29633" s="1"/>
      <c r="G29633" s="1"/>
      <c r="H29633" s="1"/>
      <c r="I29633" s="1"/>
      <c r="J29633" s="16"/>
    </row>
    <row r="29634" spans="3:10" x14ac:dyDescent="0.2">
      <c r="C29634" s="1"/>
      <c r="D29634" s="1"/>
      <c r="E29634" s="1"/>
      <c r="F29634" s="1"/>
      <c r="G29634" s="1"/>
      <c r="H29634" s="1"/>
      <c r="I29634" s="1"/>
      <c r="J29634" s="16"/>
    </row>
    <row r="29635" spans="3:10" x14ac:dyDescent="0.2">
      <c r="C29635" s="1"/>
      <c r="D29635" s="1"/>
      <c r="E29635" s="1"/>
      <c r="F29635" s="1"/>
      <c r="G29635" s="1"/>
      <c r="H29635" s="1"/>
      <c r="I29635" s="1"/>
      <c r="J29635" s="16"/>
    </row>
    <row r="29636" spans="3:10" x14ac:dyDescent="0.2">
      <c r="C29636" s="1"/>
      <c r="D29636" s="1"/>
      <c r="E29636" s="1"/>
      <c r="F29636" s="1"/>
      <c r="G29636" s="1"/>
      <c r="H29636" s="1"/>
      <c r="I29636" s="1"/>
      <c r="J29636" s="16"/>
    </row>
    <row r="29637" spans="3:10" x14ac:dyDescent="0.2">
      <c r="C29637" s="1"/>
      <c r="D29637" s="1"/>
      <c r="E29637" s="1"/>
      <c r="F29637" s="1"/>
      <c r="G29637" s="1"/>
      <c r="H29637" s="1"/>
      <c r="I29637" s="1"/>
      <c r="J29637" s="16"/>
    </row>
    <row r="29638" spans="3:10" x14ac:dyDescent="0.2">
      <c r="C29638" s="1"/>
      <c r="D29638" s="1"/>
      <c r="E29638" s="1"/>
      <c r="F29638" s="1"/>
      <c r="G29638" s="1"/>
      <c r="H29638" s="1"/>
      <c r="I29638" s="1"/>
      <c r="J29638" s="16"/>
    </row>
    <row r="29639" spans="3:10" x14ac:dyDescent="0.2">
      <c r="C29639" s="1"/>
      <c r="D29639" s="1"/>
      <c r="E29639" s="1"/>
      <c r="F29639" s="1"/>
      <c r="G29639" s="1"/>
      <c r="H29639" s="1"/>
      <c r="I29639" s="1"/>
      <c r="J29639" s="16"/>
    </row>
    <row r="29640" spans="3:10" x14ac:dyDescent="0.2">
      <c r="C29640" s="1"/>
      <c r="D29640" s="1"/>
      <c r="E29640" s="1"/>
      <c r="F29640" s="1"/>
      <c r="G29640" s="1"/>
      <c r="H29640" s="1"/>
      <c r="I29640" s="1"/>
      <c r="J29640" s="16"/>
    </row>
    <row r="29641" spans="3:10" x14ac:dyDescent="0.2">
      <c r="C29641" s="1"/>
      <c r="D29641" s="1"/>
      <c r="E29641" s="1"/>
      <c r="F29641" s="1"/>
      <c r="G29641" s="1"/>
      <c r="H29641" s="1"/>
      <c r="I29641" s="1"/>
      <c r="J29641" s="16"/>
    </row>
    <row r="29642" spans="3:10" x14ac:dyDescent="0.2">
      <c r="C29642" s="1"/>
      <c r="D29642" s="1"/>
      <c r="E29642" s="1"/>
      <c r="F29642" s="1"/>
      <c r="G29642" s="1"/>
      <c r="H29642" s="1"/>
      <c r="I29642" s="1"/>
      <c r="J29642" s="16"/>
    </row>
    <row r="29643" spans="3:10" x14ac:dyDescent="0.2">
      <c r="C29643" s="1"/>
      <c r="D29643" s="1"/>
      <c r="E29643" s="1"/>
      <c r="F29643" s="1"/>
      <c r="G29643" s="1"/>
      <c r="H29643" s="1"/>
      <c r="I29643" s="1"/>
      <c r="J29643" s="16"/>
    </row>
    <row r="29644" spans="3:10" x14ac:dyDescent="0.2">
      <c r="C29644" s="1"/>
      <c r="D29644" s="1"/>
      <c r="E29644" s="1"/>
      <c r="F29644" s="1"/>
      <c r="G29644" s="1"/>
      <c r="H29644" s="1"/>
      <c r="I29644" s="1"/>
      <c r="J29644" s="16"/>
    </row>
    <row r="29645" spans="3:10" x14ac:dyDescent="0.2">
      <c r="C29645" s="1"/>
      <c r="D29645" s="1"/>
      <c r="E29645" s="1"/>
      <c r="F29645" s="1"/>
      <c r="G29645" s="1"/>
      <c r="H29645" s="1"/>
      <c r="I29645" s="1"/>
      <c r="J29645" s="16"/>
    </row>
    <row r="29646" spans="3:10" x14ac:dyDescent="0.2">
      <c r="C29646" s="1"/>
      <c r="D29646" s="1"/>
      <c r="E29646" s="1"/>
      <c r="F29646" s="1"/>
      <c r="G29646" s="1"/>
      <c r="H29646" s="1"/>
      <c r="I29646" s="1"/>
      <c r="J29646" s="16"/>
    </row>
    <row r="29647" spans="3:10" x14ac:dyDescent="0.2">
      <c r="C29647" s="1"/>
      <c r="D29647" s="1"/>
      <c r="E29647" s="1"/>
      <c r="F29647" s="1"/>
      <c r="G29647" s="1"/>
      <c r="H29647" s="1"/>
      <c r="I29647" s="1"/>
      <c r="J29647" s="16"/>
    </row>
    <row r="29648" spans="3:10" x14ac:dyDescent="0.2">
      <c r="C29648" s="1"/>
      <c r="D29648" s="1"/>
      <c r="E29648" s="1"/>
      <c r="F29648" s="1"/>
      <c r="G29648" s="1"/>
      <c r="H29648" s="1"/>
      <c r="I29648" s="1"/>
      <c r="J29648" s="16"/>
    </row>
    <row r="29649" spans="3:10" x14ac:dyDescent="0.2">
      <c r="C29649" s="1"/>
      <c r="D29649" s="1"/>
      <c r="E29649" s="1"/>
      <c r="F29649" s="1"/>
      <c r="G29649" s="1"/>
      <c r="H29649" s="1"/>
      <c r="I29649" s="1"/>
      <c r="J29649" s="16"/>
    </row>
    <row r="29650" spans="3:10" x14ac:dyDescent="0.2">
      <c r="C29650" s="1"/>
      <c r="D29650" s="1"/>
      <c r="E29650" s="1"/>
      <c r="F29650" s="1"/>
      <c r="G29650" s="1"/>
      <c r="H29650" s="1"/>
      <c r="I29650" s="1"/>
      <c r="J29650" s="16"/>
    </row>
    <row r="29651" spans="3:10" x14ac:dyDescent="0.2">
      <c r="C29651" s="1"/>
      <c r="D29651" s="1"/>
      <c r="E29651" s="1"/>
      <c r="F29651" s="1"/>
      <c r="G29651" s="1"/>
      <c r="H29651" s="1"/>
      <c r="I29651" s="1"/>
      <c r="J29651" s="16"/>
    </row>
    <row r="29652" spans="3:10" x14ac:dyDescent="0.2">
      <c r="C29652" s="1"/>
      <c r="D29652" s="1"/>
      <c r="E29652" s="1"/>
      <c r="F29652" s="1"/>
      <c r="G29652" s="1"/>
      <c r="H29652" s="1"/>
      <c r="I29652" s="1"/>
      <c r="J29652" s="16"/>
    </row>
    <row r="29653" spans="3:10" x14ac:dyDescent="0.2">
      <c r="C29653" s="1"/>
      <c r="D29653" s="1"/>
      <c r="E29653" s="1"/>
      <c r="F29653" s="1"/>
      <c r="G29653" s="1"/>
      <c r="H29653" s="1"/>
      <c r="I29653" s="1"/>
      <c r="J29653" s="16"/>
    </row>
    <row r="29654" spans="3:10" x14ac:dyDescent="0.2">
      <c r="C29654" s="1"/>
      <c r="D29654" s="1"/>
      <c r="E29654" s="1"/>
      <c r="F29654" s="1"/>
      <c r="G29654" s="1"/>
      <c r="H29654" s="1"/>
      <c r="I29654" s="1"/>
      <c r="J29654" s="16"/>
    </row>
    <row r="29655" spans="3:10" x14ac:dyDescent="0.2">
      <c r="C29655" s="1"/>
      <c r="D29655" s="1"/>
      <c r="E29655" s="1"/>
      <c r="F29655" s="1"/>
      <c r="G29655" s="1"/>
      <c r="H29655" s="1"/>
      <c r="I29655" s="1"/>
      <c r="J29655" s="16"/>
    </row>
    <row r="29656" spans="3:10" x14ac:dyDescent="0.2">
      <c r="C29656" s="1"/>
      <c r="D29656" s="1"/>
      <c r="E29656" s="1"/>
      <c r="F29656" s="1"/>
      <c r="G29656" s="1"/>
      <c r="H29656" s="1"/>
      <c r="I29656" s="1"/>
      <c r="J29656" s="16"/>
    </row>
    <row r="29657" spans="3:10" x14ac:dyDescent="0.2">
      <c r="C29657" s="1"/>
      <c r="D29657" s="1"/>
      <c r="E29657" s="1"/>
      <c r="F29657" s="1"/>
      <c r="G29657" s="1"/>
      <c r="H29657" s="1"/>
      <c r="I29657" s="1"/>
      <c r="J29657" s="16"/>
    </row>
    <row r="29658" spans="3:10" x14ac:dyDescent="0.2">
      <c r="C29658" s="1"/>
      <c r="D29658" s="1"/>
      <c r="E29658" s="1"/>
      <c r="F29658" s="1"/>
      <c r="G29658" s="1"/>
      <c r="H29658" s="1"/>
      <c r="I29658" s="1"/>
      <c r="J29658" s="16"/>
    </row>
    <row r="29659" spans="3:10" x14ac:dyDescent="0.2">
      <c r="C29659" s="1"/>
      <c r="D29659" s="1"/>
      <c r="E29659" s="1"/>
      <c r="F29659" s="1"/>
      <c r="G29659" s="1"/>
      <c r="H29659" s="1"/>
      <c r="I29659" s="1"/>
      <c r="J29659" s="16"/>
    </row>
    <row r="29660" spans="3:10" x14ac:dyDescent="0.2">
      <c r="C29660" s="1"/>
      <c r="D29660" s="1"/>
      <c r="E29660" s="1"/>
      <c r="F29660" s="1"/>
      <c r="G29660" s="1"/>
      <c r="H29660" s="1"/>
      <c r="I29660" s="1"/>
      <c r="J29660" s="16"/>
    </row>
    <row r="29661" spans="3:10" x14ac:dyDescent="0.2">
      <c r="C29661" s="1"/>
      <c r="D29661" s="1"/>
      <c r="E29661" s="1"/>
      <c r="F29661" s="1"/>
      <c r="G29661" s="1"/>
      <c r="H29661" s="1"/>
      <c r="I29661" s="1"/>
      <c r="J29661" s="16"/>
    </row>
    <row r="29662" spans="3:10" x14ac:dyDescent="0.2">
      <c r="C29662" s="1"/>
      <c r="D29662" s="1"/>
      <c r="E29662" s="1"/>
      <c r="F29662" s="1"/>
      <c r="G29662" s="1"/>
      <c r="H29662" s="1"/>
      <c r="I29662" s="1"/>
      <c r="J29662" s="16"/>
    </row>
    <row r="29663" spans="3:10" x14ac:dyDescent="0.2">
      <c r="C29663" s="1"/>
      <c r="D29663" s="1"/>
      <c r="E29663" s="1"/>
      <c r="F29663" s="1"/>
      <c r="G29663" s="1"/>
      <c r="H29663" s="1"/>
      <c r="I29663" s="1"/>
      <c r="J29663" s="16"/>
    </row>
    <row r="29664" spans="3:10" x14ac:dyDescent="0.2">
      <c r="C29664" s="1"/>
      <c r="D29664" s="1"/>
      <c r="E29664" s="1"/>
      <c r="F29664" s="1"/>
      <c r="G29664" s="1"/>
      <c r="H29664" s="1"/>
      <c r="I29664" s="1"/>
      <c r="J29664" s="16"/>
    </row>
    <row r="29665" spans="3:10" x14ac:dyDescent="0.2">
      <c r="C29665" s="1"/>
      <c r="D29665" s="1"/>
      <c r="E29665" s="1"/>
      <c r="F29665" s="1"/>
      <c r="G29665" s="1"/>
      <c r="H29665" s="1"/>
      <c r="I29665" s="1"/>
      <c r="J29665" s="16"/>
    </row>
    <row r="29666" spans="3:10" x14ac:dyDescent="0.2">
      <c r="C29666" s="1"/>
      <c r="D29666" s="1"/>
      <c r="E29666" s="1"/>
      <c r="F29666" s="1"/>
      <c r="G29666" s="1"/>
      <c r="H29666" s="1"/>
      <c r="I29666" s="1"/>
      <c r="J29666" s="16"/>
    </row>
    <row r="29667" spans="3:10" x14ac:dyDescent="0.2">
      <c r="C29667" s="1"/>
      <c r="D29667" s="1"/>
      <c r="E29667" s="1"/>
      <c r="F29667" s="1"/>
      <c r="G29667" s="1"/>
      <c r="H29667" s="1"/>
      <c r="I29667" s="1"/>
      <c r="J29667" s="16"/>
    </row>
    <row r="29668" spans="3:10" x14ac:dyDescent="0.2">
      <c r="C29668" s="1"/>
      <c r="D29668" s="1"/>
      <c r="E29668" s="1"/>
      <c r="F29668" s="1"/>
      <c r="G29668" s="1"/>
      <c r="H29668" s="1"/>
      <c r="I29668" s="1"/>
      <c r="J29668" s="16"/>
    </row>
    <row r="29669" spans="3:10" x14ac:dyDescent="0.2">
      <c r="C29669" s="1"/>
      <c r="D29669" s="1"/>
      <c r="E29669" s="1"/>
      <c r="F29669" s="1"/>
      <c r="G29669" s="1"/>
      <c r="H29669" s="1"/>
      <c r="I29669" s="1"/>
      <c r="J29669" s="16"/>
    </row>
    <row r="29670" spans="3:10" x14ac:dyDescent="0.2">
      <c r="C29670" s="1"/>
      <c r="D29670" s="1"/>
      <c r="E29670" s="1"/>
      <c r="F29670" s="1"/>
      <c r="G29670" s="1"/>
      <c r="H29670" s="1"/>
      <c r="I29670" s="1"/>
      <c r="J29670" s="16"/>
    </row>
    <row r="29671" spans="3:10" x14ac:dyDescent="0.2">
      <c r="C29671" s="1"/>
      <c r="D29671" s="1"/>
      <c r="E29671" s="1"/>
      <c r="F29671" s="1"/>
      <c r="G29671" s="1"/>
      <c r="H29671" s="1"/>
      <c r="I29671" s="1"/>
      <c r="J29671" s="16"/>
    </row>
    <row r="29672" spans="3:10" x14ac:dyDescent="0.2">
      <c r="C29672" s="1"/>
      <c r="D29672" s="1"/>
      <c r="E29672" s="1"/>
      <c r="F29672" s="1"/>
      <c r="G29672" s="1"/>
      <c r="H29672" s="1"/>
      <c r="I29672" s="1"/>
      <c r="J29672" s="16"/>
    </row>
    <row r="29673" spans="3:10" x14ac:dyDescent="0.2">
      <c r="C29673" s="1"/>
      <c r="D29673" s="1"/>
      <c r="E29673" s="1"/>
      <c r="F29673" s="1"/>
      <c r="G29673" s="1"/>
      <c r="H29673" s="1"/>
      <c r="I29673" s="1"/>
      <c r="J29673" s="16"/>
    </row>
    <row r="29674" spans="3:10" x14ac:dyDescent="0.2">
      <c r="C29674" s="1"/>
      <c r="D29674" s="1"/>
      <c r="E29674" s="1"/>
      <c r="F29674" s="1"/>
      <c r="G29674" s="1"/>
      <c r="H29674" s="1"/>
      <c r="I29674" s="1"/>
      <c r="J29674" s="16"/>
    </row>
    <row r="29675" spans="3:10" x14ac:dyDescent="0.2">
      <c r="C29675" s="1"/>
      <c r="D29675" s="1"/>
      <c r="E29675" s="1"/>
      <c r="F29675" s="1"/>
      <c r="G29675" s="1"/>
      <c r="H29675" s="1"/>
      <c r="I29675" s="1"/>
      <c r="J29675" s="16"/>
    </row>
    <row r="29676" spans="3:10" x14ac:dyDescent="0.2">
      <c r="C29676" s="1"/>
      <c r="D29676" s="1"/>
      <c r="E29676" s="1"/>
      <c r="F29676" s="1"/>
      <c r="G29676" s="1"/>
      <c r="H29676" s="1"/>
      <c r="I29676" s="1"/>
      <c r="J29676" s="16"/>
    </row>
    <row r="29677" spans="3:10" x14ac:dyDescent="0.2">
      <c r="C29677" s="1"/>
      <c r="D29677" s="1"/>
      <c r="E29677" s="1"/>
      <c r="F29677" s="1"/>
      <c r="G29677" s="1"/>
      <c r="H29677" s="1"/>
      <c r="I29677" s="1"/>
      <c r="J29677" s="16"/>
    </row>
    <row r="29678" spans="3:10" x14ac:dyDescent="0.2">
      <c r="C29678" s="1"/>
      <c r="D29678" s="1"/>
      <c r="E29678" s="1"/>
      <c r="F29678" s="1"/>
      <c r="G29678" s="1"/>
      <c r="H29678" s="1"/>
      <c r="I29678" s="1"/>
      <c r="J29678" s="16"/>
    </row>
    <row r="29679" spans="3:10" x14ac:dyDescent="0.2">
      <c r="C29679" s="1"/>
      <c r="D29679" s="1"/>
      <c r="E29679" s="1"/>
      <c r="F29679" s="1"/>
      <c r="G29679" s="1"/>
      <c r="H29679" s="1"/>
      <c r="I29679" s="1"/>
      <c r="J29679" s="16"/>
    </row>
    <row r="29680" spans="3:10" x14ac:dyDescent="0.2">
      <c r="C29680" s="1"/>
      <c r="D29680" s="1"/>
      <c r="E29680" s="1"/>
      <c r="F29680" s="1"/>
      <c r="G29680" s="1"/>
      <c r="H29680" s="1"/>
      <c r="I29680" s="1"/>
      <c r="J29680" s="16"/>
    </row>
    <row r="29681" spans="3:10" x14ac:dyDescent="0.2">
      <c r="C29681" s="1"/>
      <c r="D29681" s="1"/>
      <c r="E29681" s="1"/>
      <c r="F29681" s="1"/>
      <c r="G29681" s="1"/>
      <c r="H29681" s="1"/>
      <c r="I29681" s="1"/>
      <c r="J29681" s="16"/>
    </row>
    <row r="29682" spans="3:10" x14ac:dyDescent="0.2">
      <c r="C29682" s="1"/>
      <c r="D29682" s="1"/>
      <c r="E29682" s="1"/>
      <c r="F29682" s="1"/>
      <c r="G29682" s="1"/>
      <c r="H29682" s="1"/>
      <c r="I29682" s="1"/>
      <c r="J29682" s="16"/>
    </row>
    <row r="29683" spans="3:10" x14ac:dyDescent="0.2">
      <c r="C29683" s="1"/>
      <c r="D29683" s="1"/>
      <c r="E29683" s="1"/>
      <c r="F29683" s="1"/>
      <c r="G29683" s="1"/>
      <c r="H29683" s="1"/>
      <c r="I29683" s="1"/>
      <c r="J29683" s="16"/>
    </row>
    <row r="29684" spans="3:10" x14ac:dyDescent="0.2">
      <c r="C29684" s="1"/>
      <c r="D29684" s="1"/>
      <c r="E29684" s="1"/>
      <c r="F29684" s="1"/>
      <c r="G29684" s="1"/>
      <c r="H29684" s="1"/>
      <c r="I29684" s="1"/>
      <c r="J29684" s="16"/>
    </row>
    <row r="29685" spans="3:10" x14ac:dyDescent="0.2">
      <c r="C29685" s="1"/>
      <c r="D29685" s="1"/>
      <c r="E29685" s="1"/>
      <c r="F29685" s="1"/>
      <c r="G29685" s="1"/>
      <c r="H29685" s="1"/>
      <c r="I29685" s="1"/>
      <c r="J29685" s="16"/>
    </row>
    <row r="29686" spans="3:10" x14ac:dyDescent="0.2">
      <c r="C29686" s="1"/>
      <c r="D29686" s="1"/>
      <c r="E29686" s="1"/>
      <c r="F29686" s="1"/>
      <c r="G29686" s="1"/>
      <c r="H29686" s="1"/>
      <c r="I29686" s="1"/>
      <c r="J29686" s="16"/>
    </row>
    <row r="29687" spans="3:10" x14ac:dyDescent="0.2">
      <c r="C29687" s="1"/>
      <c r="D29687" s="1"/>
      <c r="E29687" s="1"/>
      <c r="F29687" s="1"/>
      <c r="G29687" s="1"/>
      <c r="H29687" s="1"/>
      <c r="I29687" s="1"/>
      <c r="J29687" s="16"/>
    </row>
    <row r="29688" spans="3:10" x14ac:dyDescent="0.2">
      <c r="C29688" s="1"/>
      <c r="D29688" s="1"/>
      <c r="E29688" s="1"/>
      <c r="F29688" s="1"/>
      <c r="G29688" s="1"/>
      <c r="H29688" s="1"/>
      <c r="I29688" s="1"/>
      <c r="J29688" s="16"/>
    </row>
    <row r="29689" spans="3:10" x14ac:dyDescent="0.2">
      <c r="C29689" s="1"/>
      <c r="D29689" s="1"/>
      <c r="E29689" s="1"/>
      <c r="F29689" s="1"/>
      <c r="G29689" s="1"/>
      <c r="H29689" s="1"/>
      <c r="I29689" s="1"/>
      <c r="J29689" s="16"/>
    </row>
    <row r="29690" spans="3:10" x14ac:dyDescent="0.2">
      <c r="C29690" s="1"/>
      <c r="D29690" s="1"/>
      <c r="E29690" s="1"/>
      <c r="F29690" s="1"/>
      <c r="G29690" s="1"/>
      <c r="H29690" s="1"/>
      <c r="I29690" s="1"/>
      <c r="J29690" s="16"/>
    </row>
    <row r="29691" spans="3:10" x14ac:dyDescent="0.2">
      <c r="C29691" s="1"/>
      <c r="D29691" s="1"/>
      <c r="E29691" s="1"/>
      <c r="F29691" s="1"/>
      <c r="G29691" s="1"/>
      <c r="H29691" s="1"/>
      <c r="I29691" s="1"/>
      <c r="J29691" s="16"/>
    </row>
    <row r="29692" spans="3:10" x14ac:dyDescent="0.2">
      <c r="C29692" s="1"/>
      <c r="D29692" s="1"/>
      <c r="E29692" s="1"/>
      <c r="F29692" s="1"/>
      <c r="G29692" s="1"/>
      <c r="H29692" s="1"/>
      <c r="I29692" s="1"/>
      <c r="J29692" s="16"/>
    </row>
    <row r="29693" spans="3:10" x14ac:dyDescent="0.2">
      <c r="C29693" s="1"/>
      <c r="D29693" s="1"/>
      <c r="E29693" s="1"/>
      <c r="F29693" s="1"/>
      <c r="G29693" s="1"/>
      <c r="H29693" s="1"/>
      <c r="I29693" s="1"/>
      <c r="J29693" s="16"/>
    </row>
    <row r="29694" spans="3:10" x14ac:dyDescent="0.2">
      <c r="C29694" s="1"/>
      <c r="D29694" s="1"/>
      <c r="E29694" s="1"/>
      <c r="F29694" s="1"/>
      <c r="G29694" s="1"/>
      <c r="H29694" s="1"/>
      <c r="I29694" s="1"/>
      <c r="J29694" s="16"/>
    </row>
    <row r="29695" spans="3:10" x14ac:dyDescent="0.2">
      <c r="C29695" s="1"/>
      <c r="D29695" s="1"/>
      <c r="E29695" s="1"/>
      <c r="F29695" s="1"/>
      <c r="G29695" s="1"/>
      <c r="H29695" s="1"/>
      <c r="I29695" s="1"/>
      <c r="J29695" s="16"/>
    </row>
    <row r="29696" spans="3:10" x14ac:dyDescent="0.2">
      <c r="C29696" s="1"/>
      <c r="D29696" s="1"/>
      <c r="E29696" s="1"/>
      <c r="F29696" s="1"/>
      <c r="G29696" s="1"/>
      <c r="H29696" s="1"/>
      <c r="I29696" s="1"/>
      <c r="J29696" s="16"/>
    </row>
    <row r="29697" spans="3:10" x14ac:dyDescent="0.2">
      <c r="C29697" s="1"/>
      <c r="D29697" s="1"/>
      <c r="E29697" s="1"/>
      <c r="F29697" s="1"/>
      <c r="G29697" s="1"/>
      <c r="H29697" s="1"/>
      <c r="I29697" s="1"/>
      <c r="J29697" s="16"/>
    </row>
    <row r="29698" spans="3:10" x14ac:dyDescent="0.2">
      <c r="C29698" s="1"/>
      <c r="D29698" s="1"/>
      <c r="E29698" s="1"/>
      <c r="F29698" s="1"/>
      <c r="G29698" s="1"/>
      <c r="H29698" s="1"/>
      <c r="I29698" s="1"/>
      <c r="J29698" s="16"/>
    </row>
    <row r="29699" spans="3:10" x14ac:dyDescent="0.2">
      <c r="C29699" s="1"/>
      <c r="D29699" s="1"/>
      <c r="E29699" s="1"/>
      <c r="F29699" s="1"/>
      <c r="G29699" s="1"/>
      <c r="H29699" s="1"/>
      <c r="I29699" s="1"/>
      <c r="J29699" s="16"/>
    </row>
    <row r="29700" spans="3:10" x14ac:dyDescent="0.2">
      <c r="C29700" s="1"/>
      <c r="D29700" s="1"/>
      <c r="E29700" s="1"/>
      <c r="F29700" s="1"/>
      <c r="G29700" s="1"/>
      <c r="H29700" s="1"/>
      <c r="I29700" s="1"/>
      <c r="J29700" s="16"/>
    </row>
    <row r="29701" spans="3:10" x14ac:dyDescent="0.2">
      <c r="C29701" s="1"/>
      <c r="D29701" s="1"/>
      <c r="E29701" s="1"/>
      <c r="F29701" s="1"/>
      <c r="G29701" s="1"/>
      <c r="H29701" s="1"/>
      <c r="I29701" s="1"/>
      <c r="J29701" s="16"/>
    </row>
    <row r="29702" spans="3:10" x14ac:dyDescent="0.2">
      <c r="C29702" s="1"/>
      <c r="D29702" s="1"/>
      <c r="E29702" s="1"/>
      <c r="F29702" s="1"/>
      <c r="G29702" s="1"/>
      <c r="H29702" s="1"/>
      <c r="I29702" s="1"/>
      <c r="J29702" s="16"/>
    </row>
    <row r="29703" spans="3:10" x14ac:dyDescent="0.2">
      <c r="C29703" s="1"/>
      <c r="D29703" s="1"/>
      <c r="E29703" s="1"/>
      <c r="F29703" s="1"/>
      <c r="G29703" s="1"/>
      <c r="H29703" s="1"/>
      <c r="I29703" s="1"/>
      <c r="J29703" s="16"/>
    </row>
    <row r="29704" spans="3:10" x14ac:dyDescent="0.2">
      <c r="C29704" s="1"/>
      <c r="D29704" s="1"/>
      <c r="E29704" s="1"/>
      <c r="F29704" s="1"/>
      <c r="G29704" s="1"/>
      <c r="H29704" s="1"/>
      <c r="I29704" s="1"/>
      <c r="J29704" s="16"/>
    </row>
    <row r="29705" spans="3:10" x14ac:dyDescent="0.2">
      <c r="C29705" s="1"/>
      <c r="D29705" s="1"/>
      <c r="E29705" s="1"/>
      <c r="F29705" s="1"/>
      <c r="G29705" s="1"/>
      <c r="H29705" s="1"/>
      <c r="I29705" s="1"/>
      <c r="J29705" s="16"/>
    </row>
    <row r="29706" spans="3:10" x14ac:dyDescent="0.2">
      <c r="C29706" s="1"/>
      <c r="D29706" s="1"/>
      <c r="E29706" s="1"/>
      <c r="F29706" s="1"/>
      <c r="G29706" s="1"/>
      <c r="H29706" s="1"/>
      <c r="I29706" s="1"/>
      <c r="J29706" s="16"/>
    </row>
    <row r="29707" spans="3:10" x14ac:dyDescent="0.2">
      <c r="C29707" s="1"/>
      <c r="D29707" s="1"/>
      <c r="E29707" s="1"/>
      <c r="F29707" s="1"/>
      <c r="G29707" s="1"/>
      <c r="H29707" s="1"/>
      <c r="I29707" s="1"/>
      <c r="J29707" s="16"/>
    </row>
    <row r="29708" spans="3:10" x14ac:dyDescent="0.2">
      <c r="C29708" s="1"/>
      <c r="D29708" s="1"/>
      <c r="E29708" s="1"/>
      <c r="F29708" s="1"/>
      <c r="G29708" s="1"/>
      <c r="H29708" s="1"/>
      <c r="I29708" s="1"/>
      <c r="J29708" s="16"/>
    </row>
    <row r="29709" spans="3:10" x14ac:dyDescent="0.2">
      <c r="C29709" s="1"/>
      <c r="D29709" s="1"/>
      <c r="E29709" s="1"/>
      <c r="F29709" s="1"/>
      <c r="G29709" s="1"/>
      <c r="H29709" s="1"/>
      <c r="I29709" s="1"/>
      <c r="J29709" s="16"/>
    </row>
    <row r="29710" spans="3:10" x14ac:dyDescent="0.2">
      <c r="C29710" s="1"/>
      <c r="D29710" s="1"/>
      <c r="E29710" s="1"/>
      <c r="F29710" s="1"/>
      <c r="G29710" s="1"/>
      <c r="H29710" s="1"/>
      <c r="I29710" s="1"/>
      <c r="J29710" s="16"/>
    </row>
    <row r="29711" spans="3:10" x14ac:dyDescent="0.2">
      <c r="C29711" s="1"/>
      <c r="D29711" s="1"/>
      <c r="E29711" s="1"/>
      <c r="F29711" s="1"/>
      <c r="G29711" s="1"/>
      <c r="H29711" s="1"/>
      <c r="I29711" s="1"/>
      <c r="J29711" s="16"/>
    </row>
    <row r="29712" spans="3:10" x14ac:dyDescent="0.2">
      <c r="C29712" s="1"/>
      <c r="D29712" s="1"/>
      <c r="E29712" s="1"/>
      <c r="F29712" s="1"/>
      <c r="G29712" s="1"/>
      <c r="H29712" s="1"/>
      <c r="I29712" s="1"/>
      <c r="J29712" s="16"/>
    </row>
    <row r="29713" spans="3:10" x14ac:dyDescent="0.2">
      <c r="C29713" s="1"/>
      <c r="D29713" s="1"/>
      <c r="E29713" s="1"/>
      <c r="F29713" s="1"/>
      <c r="G29713" s="1"/>
      <c r="H29713" s="1"/>
      <c r="I29713" s="1"/>
      <c r="J29713" s="16"/>
    </row>
    <row r="29714" spans="3:10" x14ac:dyDescent="0.2">
      <c r="C29714" s="1"/>
      <c r="D29714" s="1"/>
      <c r="E29714" s="1"/>
      <c r="F29714" s="1"/>
      <c r="G29714" s="1"/>
      <c r="H29714" s="1"/>
      <c r="I29714" s="1"/>
      <c r="J29714" s="16"/>
    </row>
    <row r="29715" spans="3:10" x14ac:dyDescent="0.2">
      <c r="C29715" s="1"/>
      <c r="D29715" s="1"/>
      <c r="E29715" s="1"/>
      <c r="F29715" s="1"/>
      <c r="G29715" s="1"/>
      <c r="H29715" s="1"/>
      <c r="I29715" s="1"/>
      <c r="J29715" s="16"/>
    </row>
    <row r="29716" spans="3:10" x14ac:dyDescent="0.2">
      <c r="C29716" s="1"/>
      <c r="D29716" s="1"/>
      <c r="E29716" s="1"/>
      <c r="F29716" s="1"/>
      <c r="G29716" s="1"/>
      <c r="H29716" s="1"/>
      <c r="I29716" s="1"/>
      <c r="J29716" s="16"/>
    </row>
    <row r="29717" spans="3:10" x14ac:dyDescent="0.2">
      <c r="C29717" s="1"/>
      <c r="D29717" s="1"/>
      <c r="E29717" s="1"/>
      <c r="F29717" s="1"/>
      <c r="G29717" s="1"/>
      <c r="H29717" s="1"/>
      <c r="I29717" s="1"/>
      <c r="J29717" s="16"/>
    </row>
    <row r="29718" spans="3:10" x14ac:dyDescent="0.2">
      <c r="C29718" s="1"/>
      <c r="D29718" s="1"/>
      <c r="E29718" s="1"/>
      <c r="F29718" s="1"/>
      <c r="G29718" s="1"/>
      <c r="H29718" s="1"/>
      <c r="I29718" s="1"/>
      <c r="J29718" s="16"/>
    </row>
    <row r="29719" spans="3:10" x14ac:dyDescent="0.2">
      <c r="C29719" s="1"/>
      <c r="D29719" s="1"/>
      <c r="E29719" s="1"/>
      <c r="F29719" s="1"/>
      <c r="G29719" s="1"/>
      <c r="H29719" s="1"/>
      <c r="I29719" s="1"/>
      <c r="J29719" s="16"/>
    </row>
    <row r="29720" spans="3:10" x14ac:dyDescent="0.2">
      <c r="C29720" s="1"/>
      <c r="D29720" s="1"/>
      <c r="E29720" s="1"/>
      <c r="F29720" s="1"/>
      <c r="G29720" s="1"/>
      <c r="H29720" s="1"/>
      <c r="I29720" s="1"/>
      <c r="J29720" s="16"/>
    </row>
    <row r="29721" spans="3:10" x14ac:dyDescent="0.2">
      <c r="C29721" s="1"/>
      <c r="D29721" s="1"/>
      <c r="E29721" s="1"/>
      <c r="F29721" s="1"/>
      <c r="G29721" s="1"/>
      <c r="H29721" s="1"/>
      <c r="I29721" s="1"/>
      <c r="J29721" s="16"/>
    </row>
    <row r="29722" spans="3:10" x14ac:dyDescent="0.2">
      <c r="C29722" s="1"/>
      <c r="D29722" s="1"/>
      <c r="E29722" s="1"/>
      <c r="F29722" s="1"/>
      <c r="G29722" s="1"/>
      <c r="H29722" s="1"/>
      <c r="I29722" s="1"/>
      <c r="J29722" s="16"/>
    </row>
    <row r="29723" spans="3:10" x14ac:dyDescent="0.2">
      <c r="C29723" s="1"/>
      <c r="D29723" s="1"/>
      <c r="E29723" s="1"/>
      <c r="F29723" s="1"/>
      <c r="G29723" s="1"/>
      <c r="H29723" s="1"/>
      <c r="I29723" s="1"/>
      <c r="J29723" s="16"/>
    </row>
    <row r="29724" spans="3:10" x14ac:dyDescent="0.2">
      <c r="C29724" s="1"/>
      <c r="D29724" s="1"/>
      <c r="E29724" s="1"/>
      <c r="F29724" s="1"/>
      <c r="G29724" s="1"/>
      <c r="H29724" s="1"/>
      <c r="I29724" s="1"/>
      <c r="J29724" s="16"/>
    </row>
    <row r="29725" spans="3:10" x14ac:dyDescent="0.2">
      <c r="C29725" s="1"/>
      <c r="D29725" s="1"/>
      <c r="E29725" s="1"/>
      <c r="F29725" s="1"/>
      <c r="G29725" s="1"/>
      <c r="H29725" s="1"/>
      <c r="I29725" s="1"/>
      <c r="J29725" s="16"/>
    </row>
    <row r="29726" spans="3:10" x14ac:dyDescent="0.2">
      <c r="C29726" s="1"/>
      <c r="D29726" s="1"/>
      <c r="E29726" s="1"/>
      <c r="F29726" s="1"/>
      <c r="G29726" s="1"/>
      <c r="H29726" s="1"/>
      <c r="I29726" s="1"/>
      <c r="J29726" s="16"/>
    </row>
    <row r="29727" spans="3:10" x14ac:dyDescent="0.2">
      <c r="C29727" s="1"/>
      <c r="D29727" s="1"/>
      <c r="E29727" s="1"/>
      <c r="F29727" s="1"/>
      <c r="G29727" s="1"/>
      <c r="H29727" s="1"/>
      <c r="I29727" s="1"/>
      <c r="J29727" s="16"/>
    </row>
    <row r="29728" spans="3:10" x14ac:dyDescent="0.2">
      <c r="C29728" s="1"/>
      <c r="D29728" s="1"/>
      <c r="E29728" s="1"/>
      <c r="F29728" s="1"/>
      <c r="G29728" s="1"/>
      <c r="H29728" s="1"/>
      <c r="I29728" s="1"/>
      <c r="J29728" s="16"/>
    </row>
    <row r="29729" spans="3:10" x14ac:dyDescent="0.2">
      <c r="C29729" s="1"/>
      <c r="D29729" s="1"/>
      <c r="E29729" s="1"/>
      <c r="F29729" s="1"/>
      <c r="G29729" s="1"/>
      <c r="H29729" s="1"/>
      <c r="I29729" s="1"/>
      <c r="J29729" s="16"/>
    </row>
    <row r="29730" spans="3:10" x14ac:dyDescent="0.2">
      <c r="C29730" s="1"/>
      <c r="D29730" s="1"/>
      <c r="E29730" s="1"/>
      <c r="F29730" s="1"/>
      <c r="G29730" s="1"/>
      <c r="H29730" s="1"/>
      <c r="I29730" s="1"/>
      <c r="J29730" s="16"/>
    </row>
    <row r="29731" spans="3:10" x14ac:dyDescent="0.2">
      <c r="C29731" s="1"/>
      <c r="D29731" s="1"/>
      <c r="E29731" s="1"/>
      <c r="F29731" s="1"/>
      <c r="G29731" s="1"/>
      <c r="H29731" s="1"/>
      <c r="I29731" s="1"/>
      <c r="J29731" s="16"/>
    </row>
    <row r="29732" spans="3:10" x14ac:dyDescent="0.2">
      <c r="C29732" s="1"/>
      <c r="D29732" s="1"/>
      <c r="E29732" s="1"/>
      <c r="F29732" s="1"/>
      <c r="G29732" s="1"/>
      <c r="H29732" s="1"/>
      <c r="I29732" s="1"/>
      <c r="J29732" s="16"/>
    </row>
    <row r="29733" spans="3:10" x14ac:dyDescent="0.2">
      <c r="C29733" s="1"/>
      <c r="D29733" s="1"/>
      <c r="E29733" s="1"/>
      <c r="F29733" s="1"/>
      <c r="G29733" s="1"/>
      <c r="H29733" s="1"/>
      <c r="I29733" s="1"/>
      <c r="J29733" s="16"/>
    </row>
    <row r="29734" spans="3:10" x14ac:dyDescent="0.2">
      <c r="C29734" s="1"/>
      <c r="D29734" s="1"/>
      <c r="E29734" s="1"/>
      <c r="F29734" s="1"/>
      <c r="G29734" s="1"/>
      <c r="H29734" s="1"/>
      <c r="I29734" s="1"/>
      <c r="J29734" s="16"/>
    </row>
    <row r="29735" spans="3:10" x14ac:dyDescent="0.2">
      <c r="C29735" s="1"/>
      <c r="D29735" s="1"/>
      <c r="E29735" s="1"/>
      <c r="F29735" s="1"/>
      <c r="G29735" s="1"/>
      <c r="H29735" s="1"/>
      <c r="I29735" s="1"/>
      <c r="J29735" s="16"/>
    </row>
    <row r="29736" spans="3:10" x14ac:dyDescent="0.2">
      <c r="C29736" s="1"/>
      <c r="D29736" s="1"/>
      <c r="E29736" s="1"/>
      <c r="F29736" s="1"/>
      <c r="G29736" s="1"/>
      <c r="H29736" s="1"/>
      <c r="I29736" s="1"/>
      <c r="J29736" s="16"/>
    </row>
    <row r="29737" spans="3:10" x14ac:dyDescent="0.2">
      <c r="C29737" s="1"/>
      <c r="D29737" s="1"/>
      <c r="E29737" s="1"/>
      <c r="F29737" s="1"/>
      <c r="G29737" s="1"/>
      <c r="H29737" s="1"/>
      <c r="I29737" s="1"/>
      <c r="J29737" s="16"/>
    </row>
    <row r="29738" spans="3:10" x14ac:dyDescent="0.2">
      <c r="C29738" s="1"/>
      <c r="D29738" s="1"/>
      <c r="E29738" s="1"/>
      <c r="F29738" s="1"/>
      <c r="G29738" s="1"/>
      <c r="H29738" s="1"/>
      <c r="I29738" s="1"/>
      <c r="J29738" s="16"/>
    </row>
    <row r="29739" spans="3:10" x14ac:dyDescent="0.2">
      <c r="C29739" s="1"/>
      <c r="D29739" s="1"/>
      <c r="E29739" s="1"/>
      <c r="F29739" s="1"/>
      <c r="G29739" s="1"/>
      <c r="H29739" s="1"/>
      <c r="I29739" s="1"/>
      <c r="J29739" s="16"/>
    </row>
    <row r="29740" spans="3:10" x14ac:dyDescent="0.2">
      <c r="C29740" s="1"/>
      <c r="D29740" s="1"/>
      <c r="E29740" s="1"/>
      <c r="F29740" s="1"/>
      <c r="G29740" s="1"/>
      <c r="H29740" s="1"/>
      <c r="I29740" s="1"/>
      <c r="J29740" s="16"/>
    </row>
    <row r="29741" spans="3:10" x14ac:dyDescent="0.2">
      <c r="C29741" s="1"/>
      <c r="D29741" s="1"/>
      <c r="E29741" s="1"/>
      <c r="F29741" s="1"/>
      <c r="G29741" s="1"/>
      <c r="H29741" s="1"/>
      <c r="I29741" s="1"/>
      <c r="J29741" s="16"/>
    </row>
    <row r="29742" spans="3:10" x14ac:dyDescent="0.2">
      <c r="C29742" s="1"/>
      <c r="D29742" s="1"/>
      <c r="E29742" s="1"/>
      <c r="F29742" s="1"/>
      <c r="G29742" s="1"/>
      <c r="H29742" s="1"/>
      <c r="I29742" s="1"/>
      <c r="J29742" s="16"/>
    </row>
    <row r="29743" spans="3:10" x14ac:dyDescent="0.2">
      <c r="C29743" s="1"/>
      <c r="D29743" s="1"/>
      <c r="E29743" s="1"/>
      <c r="F29743" s="1"/>
      <c r="G29743" s="1"/>
      <c r="H29743" s="1"/>
      <c r="I29743" s="1"/>
      <c r="J29743" s="16"/>
    </row>
    <row r="29744" spans="3:10" x14ac:dyDescent="0.2">
      <c r="C29744" s="1"/>
      <c r="D29744" s="1"/>
      <c r="E29744" s="1"/>
      <c r="F29744" s="1"/>
      <c r="G29744" s="1"/>
      <c r="H29744" s="1"/>
      <c r="I29744" s="1"/>
      <c r="J29744" s="16"/>
    </row>
    <row r="29745" spans="3:10" x14ac:dyDescent="0.2">
      <c r="C29745" s="1"/>
      <c r="D29745" s="1"/>
      <c r="E29745" s="1"/>
      <c r="F29745" s="1"/>
      <c r="G29745" s="1"/>
      <c r="H29745" s="1"/>
      <c r="I29745" s="1"/>
      <c r="J29745" s="16"/>
    </row>
    <row r="29746" spans="3:10" x14ac:dyDescent="0.2">
      <c r="C29746" s="1"/>
      <c r="D29746" s="1"/>
      <c r="E29746" s="1"/>
      <c r="F29746" s="1"/>
      <c r="G29746" s="1"/>
      <c r="H29746" s="1"/>
      <c r="I29746" s="1"/>
      <c r="J29746" s="16"/>
    </row>
    <row r="29747" spans="3:10" x14ac:dyDescent="0.2">
      <c r="C29747" s="1"/>
      <c r="D29747" s="1"/>
      <c r="E29747" s="1"/>
      <c r="F29747" s="1"/>
      <c r="G29747" s="1"/>
      <c r="H29747" s="1"/>
      <c r="I29747" s="1"/>
      <c r="J29747" s="16"/>
    </row>
    <row r="29748" spans="3:10" x14ac:dyDescent="0.2">
      <c r="C29748" s="1"/>
      <c r="D29748" s="1"/>
      <c r="E29748" s="1"/>
      <c r="F29748" s="1"/>
      <c r="G29748" s="1"/>
      <c r="H29748" s="1"/>
      <c r="I29748" s="1"/>
      <c r="J29748" s="16"/>
    </row>
    <row r="29749" spans="3:10" x14ac:dyDescent="0.2">
      <c r="C29749" s="1"/>
      <c r="D29749" s="1"/>
      <c r="E29749" s="1"/>
      <c r="F29749" s="1"/>
      <c r="G29749" s="1"/>
      <c r="H29749" s="1"/>
      <c r="I29749" s="1"/>
      <c r="J29749" s="16"/>
    </row>
    <row r="29750" spans="3:10" x14ac:dyDescent="0.2">
      <c r="C29750" s="1"/>
      <c r="D29750" s="1"/>
      <c r="E29750" s="1"/>
      <c r="F29750" s="1"/>
      <c r="G29750" s="1"/>
      <c r="H29750" s="1"/>
      <c r="I29750" s="1"/>
      <c r="J29750" s="16"/>
    </row>
    <row r="29751" spans="3:10" x14ac:dyDescent="0.2">
      <c r="C29751" s="1"/>
      <c r="D29751" s="1"/>
      <c r="E29751" s="1"/>
      <c r="F29751" s="1"/>
      <c r="G29751" s="1"/>
      <c r="H29751" s="1"/>
      <c r="I29751" s="1"/>
      <c r="J29751" s="16"/>
    </row>
    <row r="29752" spans="3:10" x14ac:dyDescent="0.2">
      <c r="C29752" s="1"/>
      <c r="D29752" s="1"/>
      <c r="E29752" s="1"/>
      <c r="F29752" s="1"/>
      <c r="G29752" s="1"/>
      <c r="H29752" s="1"/>
      <c r="I29752" s="1"/>
      <c r="J29752" s="16"/>
    </row>
    <row r="29753" spans="3:10" x14ac:dyDescent="0.2">
      <c r="C29753" s="1"/>
      <c r="D29753" s="1"/>
      <c r="E29753" s="1"/>
      <c r="F29753" s="1"/>
      <c r="G29753" s="1"/>
      <c r="H29753" s="1"/>
      <c r="I29753" s="1"/>
      <c r="J29753" s="16"/>
    </row>
    <row r="29754" spans="3:10" x14ac:dyDescent="0.2">
      <c r="C29754" s="1"/>
      <c r="D29754" s="1"/>
      <c r="E29754" s="1"/>
      <c r="F29754" s="1"/>
      <c r="G29754" s="1"/>
      <c r="H29754" s="1"/>
      <c r="I29754" s="1"/>
      <c r="J29754" s="16"/>
    </row>
    <row r="29755" spans="3:10" x14ac:dyDescent="0.2">
      <c r="C29755" s="1"/>
      <c r="D29755" s="1"/>
      <c r="E29755" s="1"/>
      <c r="F29755" s="1"/>
      <c r="G29755" s="1"/>
      <c r="H29755" s="1"/>
      <c r="I29755" s="1"/>
      <c r="J29755" s="16"/>
    </row>
    <row r="29756" spans="3:10" x14ac:dyDescent="0.2">
      <c r="C29756" s="1"/>
      <c r="D29756" s="1"/>
      <c r="E29756" s="1"/>
      <c r="F29756" s="1"/>
      <c r="G29756" s="1"/>
      <c r="H29756" s="1"/>
      <c r="I29756" s="1"/>
      <c r="J29756" s="16"/>
    </row>
    <row r="29757" spans="3:10" x14ac:dyDescent="0.2">
      <c r="C29757" s="1"/>
      <c r="D29757" s="1"/>
      <c r="E29757" s="1"/>
      <c r="F29757" s="1"/>
      <c r="G29757" s="1"/>
      <c r="H29757" s="1"/>
      <c r="I29757" s="1"/>
      <c r="J29757" s="16"/>
    </row>
    <row r="29758" spans="3:10" x14ac:dyDescent="0.2">
      <c r="C29758" s="1"/>
      <c r="D29758" s="1"/>
      <c r="E29758" s="1"/>
      <c r="F29758" s="1"/>
      <c r="G29758" s="1"/>
      <c r="H29758" s="1"/>
      <c r="I29758" s="1"/>
      <c r="J29758" s="16"/>
    </row>
    <row r="29759" spans="3:10" x14ac:dyDescent="0.2">
      <c r="C29759" s="1"/>
      <c r="D29759" s="1"/>
      <c r="E29759" s="1"/>
      <c r="F29759" s="1"/>
      <c r="G29759" s="1"/>
      <c r="H29759" s="1"/>
      <c r="I29759" s="1"/>
      <c r="J29759" s="16"/>
    </row>
    <row r="29760" spans="3:10" x14ac:dyDescent="0.2">
      <c r="C29760" s="1"/>
      <c r="D29760" s="1"/>
      <c r="E29760" s="1"/>
      <c r="F29760" s="1"/>
      <c r="G29760" s="1"/>
      <c r="H29760" s="1"/>
      <c r="I29760" s="1"/>
      <c r="J29760" s="16"/>
    </row>
    <row r="29761" spans="3:10" x14ac:dyDescent="0.2">
      <c r="C29761" s="1"/>
      <c r="D29761" s="1"/>
      <c r="E29761" s="1"/>
      <c r="F29761" s="1"/>
      <c r="G29761" s="1"/>
      <c r="H29761" s="1"/>
      <c r="I29761" s="1"/>
      <c r="J29761" s="16"/>
    </row>
    <row r="29762" spans="3:10" x14ac:dyDescent="0.2">
      <c r="C29762" s="1"/>
      <c r="D29762" s="1"/>
      <c r="E29762" s="1"/>
      <c r="F29762" s="1"/>
      <c r="G29762" s="1"/>
      <c r="H29762" s="1"/>
      <c r="I29762" s="1"/>
      <c r="J29762" s="16"/>
    </row>
    <row r="29763" spans="3:10" x14ac:dyDescent="0.2">
      <c r="C29763" s="1"/>
      <c r="D29763" s="1"/>
      <c r="E29763" s="1"/>
      <c r="F29763" s="1"/>
      <c r="G29763" s="1"/>
      <c r="H29763" s="1"/>
      <c r="I29763" s="1"/>
      <c r="J29763" s="16"/>
    </row>
    <row r="29764" spans="3:10" x14ac:dyDescent="0.2">
      <c r="C29764" s="1"/>
      <c r="D29764" s="1"/>
      <c r="E29764" s="1"/>
      <c r="F29764" s="1"/>
      <c r="G29764" s="1"/>
      <c r="H29764" s="1"/>
      <c r="I29764" s="1"/>
      <c r="J29764" s="16"/>
    </row>
    <row r="29765" spans="3:10" x14ac:dyDescent="0.2">
      <c r="C29765" s="1"/>
      <c r="D29765" s="1"/>
      <c r="E29765" s="1"/>
      <c r="F29765" s="1"/>
      <c r="G29765" s="1"/>
      <c r="H29765" s="1"/>
      <c r="I29765" s="1"/>
      <c r="J29765" s="16"/>
    </row>
    <row r="29766" spans="3:10" x14ac:dyDescent="0.2">
      <c r="C29766" s="1"/>
      <c r="D29766" s="1"/>
      <c r="E29766" s="1"/>
      <c r="F29766" s="1"/>
      <c r="G29766" s="1"/>
      <c r="H29766" s="1"/>
      <c r="I29766" s="1"/>
      <c r="J29766" s="16"/>
    </row>
    <row r="29767" spans="3:10" x14ac:dyDescent="0.2">
      <c r="C29767" s="1"/>
      <c r="D29767" s="1"/>
      <c r="E29767" s="1"/>
      <c r="F29767" s="1"/>
      <c r="G29767" s="1"/>
      <c r="H29767" s="1"/>
      <c r="I29767" s="1"/>
      <c r="J29767" s="16"/>
    </row>
    <row r="29768" spans="3:10" x14ac:dyDescent="0.2">
      <c r="C29768" s="1"/>
      <c r="D29768" s="1"/>
      <c r="E29768" s="1"/>
      <c r="F29768" s="1"/>
      <c r="G29768" s="1"/>
      <c r="H29768" s="1"/>
      <c r="I29768" s="1"/>
      <c r="J29768" s="16"/>
    </row>
    <row r="29769" spans="3:10" x14ac:dyDescent="0.2">
      <c r="C29769" s="1"/>
      <c r="D29769" s="1"/>
      <c r="E29769" s="1"/>
      <c r="F29769" s="1"/>
      <c r="G29769" s="1"/>
      <c r="H29769" s="1"/>
      <c r="I29769" s="1"/>
      <c r="J29769" s="16"/>
    </row>
    <row r="29770" spans="3:10" x14ac:dyDescent="0.2">
      <c r="C29770" s="1"/>
      <c r="D29770" s="1"/>
      <c r="E29770" s="1"/>
      <c r="F29770" s="1"/>
      <c r="G29770" s="1"/>
      <c r="H29770" s="1"/>
      <c r="I29770" s="1"/>
      <c r="J29770" s="16"/>
    </row>
    <row r="29771" spans="3:10" x14ac:dyDescent="0.2">
      <c r="C29771" s="1"/>
      <c r="D29771" s="1"/>
      <c r="E29771" s="1"/>
      <c r="F29771" s="1"/>
      <c r="G29771" s="1"/>
      <c r="H29771" s="1"/>
      <c r="I29771" s="1"/>
      <c r="J29771" s="16"/>
    </row>
    <row r="29772" spans="3:10" x14ac:dyDescent="0.2">
      <c r="C29772" s="1"/>
      <c r="D29772" s="1"/>
      <c r="E29772" s="1"/>
      <c r="F29772" s="1"/>
      <c r="G29772" s="1"/>
      <c r="H29772" s="1"/>
      <c r="I29772" s="1"/>
      <c r="J29772" s="16"/>
    </row>
    <row r="29773" spans="3:10" x14ac:dyDescent="0.2">
      <c r="C29773" s="1"/>
      <c r="D29773" s="1"/>
      <c r="E29773" s="1"/>
      <c r="F29773" s="1"/>
      <c r="G29773" s="1"/>
      <c r="H29773" s="1"/>
      <c r="I29773" s="1"/>
      <c r="J29773" s="16"/>
    </row>
    <row r="29774" spans="3:10" x14ac:dyDescent="0.2">
      <c r="C29774" s="1"/>
      <c r="D29774" s="1"/>
      <c r="E29774" s="1"/>
      <c r="F29774" s="1"/>
      <c r="G29774" s="1"/>
      <c r="H29774" s="1"/>
      <c r="I29774" s="1"/>
      <c r="J29774" s="16"/>
    </row>
    <row r="29775" spans="3:10" x14ac:dyDescent="0.2">
      <c r="C29775" s="1"/>
      <c r="D29775" s="1"/>
      <c r="E29775" s="1"/>
      <c r="F29775" s="1"/>
      <c r="G29775" s="1"/>
      <c r="H29775" s="1"/>
      <c r="I29775" s="1"/>
      <c r="J29775" s="16"/>
    </row>
    <row r="29776" spans="3:10" x14ac:dyDescent="0.2">
      <c r="C29776" s="1"/>
      <c r="D29776" s="1"/>
      <c r="E29776" s="1"/>
      <c r="F29776" s="1"/>
      <c r="G29776" s="1"/>
      <c r="H29776" s="1"/>
      <c r="I29776" s="1"/>
      <c r="J29776" s="16"/>
    </row>
    <row r="29777" spans="3:10" x14ac:dyDescent="0.2">
      <c r="C29777" s="1"/>
      <c r="D29777" s="1"/>
      <c r="E29777" s="1"/>
      <c r="F29777" s="1"/>
      <c r="G29777" s="1"/>
      <c r="H29777" s="1"/>
      <c r="I29777" s="1"/>
      <c r="J29777" s="16"/>
    </row>
    <row r="29778" spans="3:10" x14ac:dyDescent="0.2">
      <c r="C29778" s="1"/>
      <c r="D29778" s="1"/>
      <c r="E29778" s="1"/>
      <c r="F29778" s="1"/>
      <c r="G29778" s="1"/>
      <c r="H29778" s="1"/>
      <c r="I29778" s="1"/>
      <c r="J29778" s="16"/>
    </row>
    <row r="29779" spans="3:10" x14ac:dyDescent="0.2">
      <c r="C29779" s="1"/>
      <c r="D29779" s="1"/>
      <c r="E29779" s="1"/>
      <c r="F29779" s="1"/>
      <c r="G29779" s="1"/>
      <c r="H29779" s="1"/>
      <c r="I29779" s="1"/>
      <c r="J29779" s="16"/>
    </row>
    <row r="29780" spans="3:10" x14ac:dyDescent="0.2">
      <c r="C29780" s="1"/>
      <c r="D29780" s="1"/>
      <c r="E29780" s="1"/>
      <c r="F29780" s="1"/>
      <c r="G29780" s="1"/>
      <c r="H29780" s="1"/>
      <c r="I29780" s="1"/>
      <c r="J29780" s="16"/>
    </row>
    <row r="29781" spans="3:10" x14ac:dyDescent="0.2">
      <c r="C29781" s="1"/>
      <c r="D29781" s="1"/>
      <c r="E29781" s="1"/>
      <c r="F29781" s="1"/>
      <c r="G29781" s="1"/>
      <c r="H29781" s="1"/>
      <c r="I29781" s="1"/>
      <c r="J29781" s="16"/>
    </row>
    <row r="29782" spans="3:10" x14ac:dyDescent="0.2">
      <c r="C29782" s="1"/>
      <c r="D29782" s="1"/>
      <c r="E29782" s="1"/>
      <c r="F29782" s="1"/>
      <c r="G29782" s="1"/>
      <c r="H29782" s="1"/>
      <c r="I29782" s="1"/>
      <c r="J29782" s="16"/>
    </row>
    <row r="29783" spans="3:10" x14ac:dyDescent="0.2">
      <c r="C29783" s="1"/>
      <c r="D29783" s="1"/>
      <c r="E29783" s="1"/>
      <c r="F29783" s="1"/>
      <c r="G29783" s="1"/>
      <c r="H29783" s="1"/>
      <c r="I29783" s="1"/>
      <c r="J29783" s="16"/>
    </row>
    <row r="29784" spans="3:10" x14ac:dyDescent="0.2">
      <c r="C29784" s="1"/>
      <c r="D29784" s="1"/>
      <c r="E29784" s="1"/>
      <c r="F29784" s="1"/>
      <c r="G29784" s="1"/>
      <c r="H29784" s="1"/>
      <c r="I29784" s="1"/>
      <c r="J29784" s="16"/>
    </row>
    <row r="29785" spans="3:10" x14ac:dyDescent="0.2">
      <c r="C29785" s="1"/>
      <c r="D29785" s="1"/>
      <c r="E29785" s="1"/>
      <c r="F29785" s="1"/>
      <c r="G29785" s="1"/>
      <c r="H29785" s="1"/>
      <c r="I29785" s="1"/>
      <c r="J29785" s="16"/>
    </row>
    <row r="29786" spans="3:10" x14ac:dyDescent="0.2">
      <c r="C29786" s="1"/>
      <c r="D29786" s="1"/>
      <c r="E29786" s="1"/>
      <c r="F29786" s="1"/>
      <c r="G29786" s="1"/>
      <c r="H29786" s="1"/>
      <c r="I29786" s="1"/>
      <c r="J29786" s="16"/>
    </row>
    <row r="29787" spans="3:10" x14ac:dyDescent="0.2">
      <c r="C29787" s="1"/>
      <c r="D29787" s="1"/>
      <c r="E29787" s="1"/>
      <c r="F29787" s="1"/>
      <c r="G29787" s="1"/>
      <c r="H29787" s="1"/>
      <c r="I29787" s="1"/>
      <c r="J29787" s="16"/>
    </row>
    <row r="29788" spans="3:10" x14ac:dyDescent="0.2">
      <c r="C29788" s="1"/>
      <c r="D29788" s="1"/>
      <c r="E29788" s="1"/>
      <c r="F29788" s="1"/>
      <c r="G29788" s="1"/>
      <c r="H29788" s="1"/>
      <c r="I29788" s="1"/>
      <c r="J29788" s="16"/>
    </row>
    <row r="29789" spans="3:10" x14ac:dyDescent="0.2">
      <c r="C29789" s="1"/>
      <c r="D29789" s="1"/>
      <c r="E29789" s="1"/>
      <c r="F29789" s="1"/>
      <c r="G29789" s="1"/>
      <c r="H29789" s="1"/>
      <c r="I29789" s="1"/>
      <c r="J29789" s="16"/>
    </row>
    <row r="29790" spans="3:10" x14ac:dyDescent="0.2">
      <c r="C29790" s="1"/>
      <c r="D29790" s="1"/>
      <c r="E29790" s="1"/>
      <c r="F29790" s="1"/>
      <c r="G29790" s="1"/>
      <c r="H29790" s="1"/>
      <c r="I29790" s="1"/>
      <c r="J29790" s="16"/>
    </row>
    <row r="29791" spans="3:10" x14ac:dyDescent="0.2">
      <c r="C29791" s="1"/>
      <c r="D29791" s="1"/>
      <c r="E29791" s="1"/>
      <c r="F29791" s="1"/>
      <c r="G29791" s="1"/>
      <c r="H29791" s="1"/>
      <c r="I29791" s="1"/>
      <c r="J29791" s="16"/>
    </row>
    <row r="29792" spans="3:10" x14ac:dyDescent="0.2">
      <c r="C29792" s="1"/>
      <c r="D29792" s="1"/>
      <c r="E29792" s="1"/>
      <c r="F29792" s="1"/>
      <c r="G29792" s="1"/>
      <c r="H29792" s="1"/>
      <c r="I29792" s="1"/>
      <c r="J29792" s="16"/>
    </row>
    <row r="29793" spans="3:10" x14ac:dyDescent="0.2">
      <c r="C29793" s="1"/>
      <c r="D29793" s="1"/>
      <c r="E29793" s="1"/>
      <c r="F29793" s="1"/>
      <c r="G29793" s="1"/>
      <c r="H29793" s="1"/>
      <c r="I29793" s="1"/>
      <c r="J29793" s="16"/>
    </row>
    <row r="29794" spans="3:10" x14ac:dyDescent="0.2">
      <c r="C29794" s="1"/>
      <c r="D29794" s="1"/>
      <c r="E29794" s="1"/>
      <c r="F29794" s="1"/>
      <c r="G29794" s="1"/>
      <c r="H29794" s="1"/>
      <c r="I29794" s="1"/>
      <c r="J29794" s="16"/>
    </row>
    <row r="29795" spans="3:10" x14ac:dyDescent="0.2">
      <c r="C29795" s="1"/>
      <c r="D29795" s="1"/>
      <c r="E29795" s="1"/>
      <c r="F29795" s="1"/>
      <c r="G29795" s="1"/>
      <c r="H29795" s="1"/>
      <c r="I29795" s="1"/>
      <c r="J29795" s="16"/>
    </row>
    <row r="29796" spans="3:10" x14ac:dyDescent="0.2">
      <c r="C29796" s="1"/>
      <c r="D29796" s="1"/>
      <c r="E29796" s="1"/>
      <c r="F29796" s="1"/>
      <c r="G29796" s="1"/>
      <c r="H29796" s="1"/>
      <c r="I29796" s="1"/>
      <c r="J29796" s="16"/>
    </row>
    <row r="29797" spans="3:10" x14ac:dyDescent="0.2">
      <c r="C29797" s="1"/>
      <c r="D29797" s="1"/>
      <c r="E29797" s="1"/>
      <c r="F29797" s="1"/>
      <c r="G29797" s="1"/>
      <c r="H29797" s="1"/>
      <c r="I29797" s="1"/>
      <c r="J29797" s="16"/>
    </row>
    <row r="29798" spans="3:10" x14ac:dyDescent="0.2">
      <c r="C29798" s="1"/>
      <c r="D29798" s="1"/>
      <c r="E29798" s="1"/>
      <c r="F29798" s="1"/>
      <c r="G29798" s="1"/>
      <c r="H29798" s="1"/>
      <c r="I29798" s="1"/>
      <c r="J29798" s="16"/>
    </row>
    <row r="29799" spans="3:10" x14ac:dyDescent="0.2">
      <c r="C29799" s="1"/>
      <c r="D29799" s="1"/>
      <c r="E29799" s="1"/>
      <c r="F29799" s="1"/>
      <c r="G29799" s="1"/>
      <c r="H29799" s="1"/>
      <c r="I29799" s="1"/>
      <c r="J29799" s="16"/>
    </row>
    <row r="29800" spans="3:10" x14ac:dyDescent="0.2">
      <c r="C29800" s="1"/>
      <c r="D29800" s="1"/>
      <c r="E29800" s="1"/>
      <c r="F29800" s="1"/>
      <c r="G29800" s="1"/>
      <c r="H29800" s="1"/>
      <c r="I29800" s="1"/>
      <c r="J29800" s="16"/>
    </row>
    <row r="29801" spans="3:10" x14ac:dyDescent="0.2">
      <c r="C29801" s="1"/>
      <c r="D29801" s="1"/>
      <c r="E29801" s="1"/>
      <c r="F29801" s="1"/>
      <c r="G29801" s="1"/>
      <c r="H29801" s="1"/>
      <c r="I29801" s="1"/>
      <c r="J29801" s="16"/>
    </row>
    <row r="29802" spans="3:10" x14ac:dyDescent="0.2">
      <c r="C29802" s="1"/>
      <c r="D29802" s="1"/>
      <c r="E29802" s="1"/>
      <c r="F29802" s="1"/>
      <c r="G29802" s="1"/>
      <c r="H29802" s="1"/>
      <c r="I29802" s="1"/>
      <c r="J29802" s="16"/>
    </row>
    <row r="29803" spans="3:10" x14ac:dyDescent="0.2">
      <c r="C29803" s="1"/>
      <c r="D29803" s="1"/>
      <c r="E29803" s="1"/>
      <c r="F29803" s="1"/>
      <c r="G29803" s="1"/>
      <c r="H29803" s="1"/>
      <c r="I29803" s="1"/>
      <c r="J29803" s="16"/>
    </row>
    <row r="29804" spans="3:10" x14ac:dyDescent="0.2">
      <c r="C29804" s="1"/>
      <c r="D29804" s="1"/>
      <c r="E29804" s="1"/>
      <c r="F29804" s="1"/>
      <c r="G29804" s="1"/>
      <c r="H29804" s="1"/>
      <c r="I29804" s="1"/>
      <c r="J29804" s="16"/>
    </row>
    <row r="29805" spans="3:10" x14ac:dyDescent="0.2">
      <c r="C29805" s="1"/>
      <c r="D29805" s="1"/>
      <c r="E29805" s="1"/>
      <c r="F29805" s="1"/>
      <c r="G29805" s="1"/>
      <c r="H29805" s="1"/>
      <c r="I29805" s="1"/>
      <c r="J29805" s="16"/>
    </row>
    <row r="29806" spans="3:10" x14ac:dyDescent="0.2">
      <c r="C29806" s="1"/>
      <c r="D29806" s="1"/>
      <c r="E29806" s="1"/>
      <c r="F29806" s="1"/>
      <c r="G29806" s="1"/>
      <c r="H29806" s="1"/>
      <c r="I29806" s="1"/>
      <c r="J29806" s="16"/>
    </row>
    <row r="29807" spans="3:10" x14ac:dyDescent="0.2">
      <c r="C29807" s="1"/>
      <c r="D29807" s="1"/>
      <c r="E29807" s="1"/>
      <c r="F29807" s="1"/>
      <c r="G29807" s="1"/>
      <c r="H29807" s="1"/>
      <c r="I29807" s="1"/>
      <c r="J29807" s="16"/>
    </row>
    <row r="29808" spans="3:10" x14ac:dyDescent="0.2">
      <c r="C29808" s="1"/>
      <c r="D29808" s="1"/>
      <c r="E29808" s="1"/>
      <c r="F29808" s="1"/>
      <c r="G29808" s="1"/>
      <c r="H29808" s="1"/>
      <c r="I29808" s="1"/>
      <c r="J29808" s="16"/>
    </row>
    <row r="29809" spans="3:10" x14ac:dyDescent="0.2">
      <c r="C29809" s="1"/>
      <c r="D29809" s="1"/>
      <c r="E29809" s="1"/>
      <c r="F29809" s="1"/>
      <c r="G29809" s="1"/>
      <c r="H29809" s="1"/>
      <c r="I29809" s="1"/>
      <c r="J29809" s="16"/>
    </row>
    <row r="29810" spans="3:10" x14ac:dyDescent="0.2">
      <c r="C29810" s="1"/>
      <c r="D29810" s="1"/>
      <c r="E29810" s="1"/>
      <c r="F29810" s="1"/>
      <c r="G29810" s="1"/>
      <c r="H29810" s="1"/>
      <c r="I29810" s="1"/>
      <c r="J29810" s="16"/>
    </row>
    <row r="29811" spans="3:10" x14ac:dyDescent="0.2">
      <c r="C29811" s="1"/>
      <c r="D29811" s="1"/>
      <c r="E29811" s="1"/>
      <c r="F29811" s="1"/>
      <c r="G29811" s="1"/>
      <c r="H29811" s="1"/>
      <c r="I29811" s="1"/>
      <c r="J29811" s="16"/>
    </row>
    <row r="29812" spans="3:10" x14ac:dyDescent="0.2">
      <c r="C29812" s="1"/>
      <c r="D29812" s="1"/>
      <c r="E29812" s="1"/>
      <c r="F29812" s="1"/>
      <c r="G29812" s="1"/>
      <c r="H29812" s="1"/>
      <c r="I29812" s="1"/>
      <c r="J29812" s="16"/>
    </row>
    <row r="29813" spans="3:10" x14ac:dyDescent="0.2">
      <c r="C29813" s="1"/>
      <c r="D29813" s="1"/>
      <c r="E29813" s="1"/>
      <c r="F29813" s="1"/>
      <c r="G29813" s="1"/>
      <c r="H29813" s="1"/>
      <c r="I29813" s="1"/>
      <c r="J29813" s="16"/>
    </row>
    <row r="29814" spans="3:10" x14ac:dyDescent="0.2">
      <c r="C29814" s="1"/>
      <c r="D29814" s="1"/>
      <c r="E29814" s="1"/>
      <c r="F29814" s="1"/>
      <c r="G29814" s="1"/>
      <c r="H29814" s="1"/>
      <c r="I29814" s="1"/>
      <c r="J29814" s="16"/>
    </row>
    <row r="29815" spans="3:10" x14ac:dyDescent="0.2">
      <c r="C29815" s="1"/>
      <c r="D29815" s="1"/>
      <c r="E29815" s="1"/>
      <c r="F29815" s="1"/>
      <c r="G29815" s="1"/>
      <c r="H29815" s="1"/>
      <c r="I29815" s="1"/>
      <c r="J29815" s="16"/>
    </row>
    <row r="29816" spans="3:10" x14ac:dyDescent="0.2">
      <c r="C29816" s="1"/>
      <c r="D29816" s="1"/>
      <c r="E29816" s="1"/>
      <c r="F29816" s="1"/>
      <c r="G29816" s="1"/>
      <c r="H29816" s="1"/>
      <c r="I29816" s="1"/>
      <c r="J29816" s="16"/>
    </row>
    <row r="29817" spans="3:10" x14ac:dyDescent="0.2">
      <c r="C29817" s="1"/>
      <c r="D29817" s="1"/>
      <c r="E29817" s="1"/>
      <c r="F29817" s="1"/>
      <c r="G29817" s="1"/>
      <c r="H29817" s="1"/>
      <c r="I29817" s="1"/>
      <c r="J29817" s="16"/>
    </row>
    <row r="29818" spans="3:10" x14ac:dyDescent="0.2">
      <c r="C29818" s="1"/>
      <c r="D29818" s="1"/>
      <c r="E29818" s="1"/>
      <c r="F29818" s="1"/>
      <c r="G29818" s="1"/>
      <c r="H29818" s="1"/>
      <c r="I29818" s="1"/>
      <c r="J29818" s="16"/>
    </row>
    <row r="29819" spans="3:10" x14ac:dyDescent="0.2">
      <c r="C29819" s="1"/>
      <c r="D29819" s="1"/>
      <c r="E29819" s="1"/>
      <c r="F29819" s="1"/>
      <c r="G29819" s="1"/>
      <c r="H29819" s="1"/>
      <c r="I29819" s="1"/>
      <c r="J29819" s="16"/>
    </row>
    <row r="29820" spans="3:10" x14ac:dyDescent="0.2">
      <c r="C29820" s="1"/>
      <c r="D29820" s="1"/>
      <c r="E29820" s="1"/>
      <c r="F29820" s="1"/>
      <c r="G29820" s="1"/>
      <c r="H29820" s="1"/>
      <c r="I29820" s="1"/>
      <c r="J29820" s="16"/>
    </row>
    <row r="29821" spans="3:10" x14ac:dyDescent="0.2">
      <c r="C29821" s="1"/>
      <c r="D29821" s="1"/>
      <c r="E29821" s="1"/>
      <c r="F29821" s="1"/>
      <c r="G29821" s="1"/>
      <c r="H29821" s="1"/>
      <c r="I29821" s="1"/>
      <c r="J29821" s="16"/>
    </row>
    <row r="29822" spans="3:10" x14ac:dyDescent="0.2">
      <c r="C29822" s="1"/>
      <c r="D29822" s="1"/>
      <c r="E29822" s="1"/>
      <c r="F29822" s="1"/>
      <c r="G29822" s="1"/>
      <c r="H29822" s="1"/>
      <c r="I29822" s="1"/>
      <c r="J29822" s="16"/>
    </row>
    <row r="29823" spans="3:10" x14ac:dyDescent="0.2">
      <c r="C29823" s="1"/>
      <c r="D29823" s="1"/>
      <c r="E29823" s="1"/>
      <c r="F29823" s="1"/>
      <c r="G29823" s="1"/>
      <c r="H29823" s="1"/>
      <c r="I29823" s="1"/>
      <c r="J29823" s="16"/>
    </row>
    <row r="29824" spans="3:10" x14ac:dyDescent="0.2">
      <c r="C29824" s="1"/>
      <c r="D29824" s="1"/>
      <c r="E29824" s="1"/>
      <c r="F29824" s="1"/>
      <c r="G29824" s="1"/>
      <c r="H29824" s="1"/>
      <c r="I29824" s="1"/>
      <c r="J29824" s="16"/>
    </row>
    <row r="29825" spans="3:10" x14ac:dyDescent="0.2">
      <c r="C29825" s="1"/>
      <c r="D29825" s="1"/>
      <c r="E29825" s="1"/>
      <c r="F29825" s="1"/>
      <c r="G29825" s="1"/>
      <c r="H29825" s="1"/>
      <c r="I29825" s="1"/>
      <c r="J29825" s="16"/>
    </row>
    <row r="29826" spans="3:10" x14ac:dyDescent="0.2">
      <c r="C29826" s="1"/>
      <c r="D29826" s="1"/>
      <c r="E29826" s="1"/>
      <c r="F29826" s="1"/>
      <c r="G29826" s="1"/>
      <c r="H29826" s="1"/>
      <c r="I29826" s="1"/>
      <c r="J29826" s="16"/>
    </row>
    <row r="29827" spans="3:10" x14ac:dyDescent="0.2">
      <c r="C29827" s="1"/>
      <c r="D29827" s="1"/>
      <c r="E29827" s="1"/>
      <c r="F29827" s="1"/>
      <c r="G29827" s="1"/>
      <c r="H29827" s="1"/>
      <c r="I29827" s="1"/>
      <c r="J29827" s="16"/>
    </row>
    <row r="29828" spans="3:10" x14ac:dyDescent="0.2">
      <c r="C29828" s="1"/>
      <c r="D29828" s="1"/>
      <c r="E29828" s="1"/>
      <c r="F29828" s="1"/>
      <c r="G29828" s="1"/>
      <c r="H29828" s="1"/>
      <c r="I29828" s="1"/>
      <c r="J29828" s="16"/>
    </row>
    <row r="29829" spans="3:10" x14ac:dyDescent="0.2">
      <c r="C29829" s="1"/>
      <c r="D29829" s="1"/>
      <c r="E29829" s="1"/>
      <c r="F29829" s="1"/>
      <c r="G29829" s="1"/>
      <c r="H29829" s="1"/>
      <c r="I29829" s="1"/>
      <c r="J29829" s="16"/>
    </row>
    <row r="29830" spans="3:10" x14ac:dyDescent="0.2">
      <c r="C29830" s="1"/>
      <c r="D29830" s="1"/>
      <c r="E29830" s="1"/>
      <c r="F29830" s="1"/>
      <c r="G29830" s="1"/>
      <c r="H29830" s="1"/>
      <c r="I29830" s="1"/>
      <c r="J29830" s="16"/>
    </row>
    <row r="29831" spans="3:10" x14ac:dyDescent="0.2">
      <c r="C29831" s="1"/>
      <c r="D29831" s="1"/>
      <c r="E29831" s="1"/>
      <c r="F29831" s="1"/>
      <c r="G29831" s="1"/>
      <c r="H29831" s="1"/>
      <c r="I29831" s="1"/>
      <c r="J29831" s="16"/>
    </row>
    <row r="29832" spans="3:10" x14ac:dyDescent="0.2">
      <c r="C29832" s="1"/>
      <c r="D29832" s="1"/>
      <c r="E29832" s="1"/>
      <c r="F29832" s="1"/>
      <c r="G29832" s="1"/>
      <c r="H29832" s="1"/>
      <c r="I29832" s="1"/>
      <c r="J29832" s="16"/>
    </row>
    <row r="29833" spans="3:10" x14ac:dyDescent="0.2">
      <c r="C29833" s="1"/>
      <c r="D29833" s="1"/>
      <c r="E29833" s="1"/>
      <c r="F29833" s="1"/>
      <c r="G29833" s="1"/>
      <c r="H29833" s="1"/>
      <c r="I29833" s="1"/>
      <c r="J29833" s="16"/>
    </row>
    <row r="29834" spans="3:10" x14ac:dyDescent="0.2">
      <c r="C29834" s="1"/>
      <c r="D29834" s="1"/>
      <c r="E29834" s="1"/>
      <c r="F29834" s="1"/>
      <c r="G29834" s="1"/>
      <c r="H29834" s="1"/>
      <c r="I29834" s="1"/>
      <c r="J29834" s="16"/>
    </row>
    <row r="29835" spans="3:10" x14ac:dyDescent="0.2">
      <c r="C29835" s="1"/>
      <c r="D29835" s="1"/>
      <c r="E29835" s="1"/>
      <c r="F29835" s="1"/>
      <c r="G29835" s="1"/>
      <c r="H29835" s="1"/>
      <c r="I29835" s="1"/>
      <c r="J29835" s="16"/>
    </row>
    <row r="29836" spans="3:10" x14ac:dyDescent="0.2">
      <c r="C29836" s="1"/>
      <c r="D29836" s="1"/>
      <c r="E29836" s="1"/>
      <c r="F29836" s="1"/>
      <c r="G29836" s="1"/>
      <c r="H29836" s="1"/>
      <c r="I29836" s="1"/>
      <c r="J29836" s="16"/>
    </row>
    <row r="29837" spans="3:10" x14ac:dyDescent="0.2">
      <c r="C29837" s="1"/>
      <c r="D29837" s="1"/>
      <c r="E29837" s="1"/>
      <c r="F29837" s="1"/>
      <c r="G29837" s="1"/>
      <c r="H29837" s="1"/>
      <c r="I29837" s="1"/>
      <c r="J29837" s="16"/>
    </row>
    <row r="29838" spans="3:10" x14ac:dyDescent="0.2">
      <c r="C29838" s="1"/>
      <c r="D29838" s="1"/>
      <c r="E29838" s="1"/>
      <c r="F29838" s="1"/>
      <c r="G29838" s="1"/>
      <c r="H29838" s="1"/>
      <c r="I29838" s="1"/>
      <c r="J29838" s="16"/>
    </row>
    <row r="29839" spans="3:10" x14ac:dyDescent="0.2">
      <c r="C29839" s="1"/>
      <c r="D29839" s="1"/>
      <c r="E29839" s="1"/>
      <c r="F29839" s="1"/>
      <c r="G29839" s="1"/>
      <c r="H29839" s="1"/>
      <c r="I29839" s="1"/>
      <c r="J29839" s="16"/>
    </row>
    <row r="29840" spans="3:10" x14ac:dyDescent="0.2">
      <c r="C29840" s="1"/>
      <c r="D29840" s="1"/>
      <c r="E29840" s="1"/>
      <c r="F29840" s="1"/>
      <c r="G29840" s="1"/>
      <c r="H29840" s="1"/>
      <c r="I29840" s="1"/>
      <c r="J29840" s="16"/>
    </row>
    <row r="29841" spans="3:10" x14ac:dyDescent="0.2">
      <c r="C29841" s="1"/>
      <c r="D29841" s="1"/>
      <c r="E29841" s="1"/>
      <c r="F29841" s="1"/>
      <c r="G29841" s="1"/>
      <c r="H29841" s="1"/>
      <c r="I29841" s="1"/>
      <c r="J29841" s="16"/>
    </row>
    <row r="29842" spans="3:10" x14ac:dyDescent="0.2">
      <c r="C29842" s="1"/>
      <c r="D29842" s="1"/>
      <c r="E29842" s="1"/>
      <c r="F29842" s="1"/>
      <c r="G29842" s="1"/>
      <c r="H29842" s="1"/>
      <c r="I29842" s="1"/>
      <c r="J29842" s="16"/>
    </row>
    <row r="29843" spans="3:10" x14ac:dyDescent="0.2">
      <c r="C29843" s="1"/>
      <c r="D29843" s="1"/>
      <c r="E29843" s="1"/>
      <c r="F29843" s="1"/>
      <c r="G29843" s="1"/>
      <c r="H29843" s="1"/>
      <c r="I29843" s="1"/>
      <c r="J29843" s="16"/>
    </row>
    <row r="29844" spans="3:10" x14ac:dyDescent="0.2">
      <c r="C29844" s="1"/>
      <c r="D29844" s="1"/>
      <c r="E29844" s="1"/>
      <c r="F29844" s="1"/>
      <c r="G29844" s="1"/>
      <c r="H29844" s="1"/>
      <c r="I29844" s="1"/>
      <c r="J29844" s="16"/>
    </row>
    <row r="29845" spans="3:10" x14ac:dyDescent="0.2">
      <c r="C29845" s="1"/>
      <c r="D29845" s="1"/>
      <c r="E29845" s="1"/>
      <c r="F29845" s="1"/>
      <c r="G29845" s="1"/>
      <c r="H29845" s="1"/>
      <c r="I29845" s="1"/>
      <c r="J29845" s="16"/>
    </row>
    <row r="29846" spans="3:10" x14ac:dyDescent="0.2">
      <c r="C29846" s="1"/>
      <c r="D29846" s="1"/>
      <c r="E29846" s="1"/>
      <c r="F29846" s="1"/>
      <c r="G29846" s="1"/>
      <c r="H29846" s="1"/>
      <c r="I29846" s="1"/>
      <c r="J29846" s="16"/>
    </row>
    <row r="29847" spans="3:10" x14ac:dyDescent="0.2">
      <c r="C29847" s="1"/>
      <c r="D29847" s="1"/>
      <c r="E29847" s="1"/>
      <c r="F29847" s="1"/>
      <c r="G29847" s="1"/>
      <c r="H29847" s="1"/>
      <c r="I29847" s="1"/>
      <c r="J29847" s="16"/>
    </row>
    <row r="29848" spans="3:10" x14ac:dyDescent="0.2">
      <c r="C29848" s="1"/>
      <c r="D29848" s="1"/>
      <c r="E29848" s="1"/>
      <c r="F29848" s="1"/>
      <c r="G29848" s="1"/>
      <c r="H29848" s="1"/>
      <c r="I29848" s="1"/>
      <c r="J29848" s="16"/>
    </row>
    <row r="29849" spans="3:10" x14ac:dyDescent="0.2">
      <c r="C29849" s="1"/>
      <c r="D29849" s="1"/>
      <c r="E29849" s="1"/>
      <c r="F29849" s="1"/>
      <c r="G29849" s="1"/>
      <c r="H29849" s="1"/>
      <c r="I29849" s="1"/>
      <c r="J29849" s="16"/>
    </row>
    <row r="29850" spans="3:10" x14ac:dyDescent="0.2">
      <c r="C29850" s="1"/>
      <c r="D29850" s="1"/>
      <c r="E29850" s="1"/>
      <c r="F29850" s="1"/>
      <c r="G29850" s="1"/>
      <c r="H29850" s="1"/>
      <c r="I29850" s="1"/>
      <c r="J29850" s="16"/>
    </row>
    <row r="29851" spans="3:10" x14ac:dyDescent="0.2">
      <c r="C29851" s="1"/>
      <c r="D29851" s="1"/>
      <c r="E29851" s="1"/>
      <c r="F29851" s="1"/>
      <c r="G29851" s="1"/>
      <c r="H29851" s="1"/>
      <c r="I29851" s="1"/>
      <c r="J29851" s="16"/>
    </row>
    <row r="29852" spans="3:10" x14ac:dyDescent="0.2">
      <c r="C29852" s="1"/>
      <c r="D29852" s="1"/>
      <c r="E29852" s="1"/>
      <c r="F29852" s="1"/>
      <c r="G29852" s="1"/>
      <c r="H29852" s="1"/>
      <c r="I29852" s="1"/>
      <c r="J29852" s="16"/>
    </row>
    <row r="29853" spans="3:10" x14ac:dyDescent="0.2">
      <c r="C29853" s="1"/>
      <c r="D29853" s="1"/>
      <c r="E29853" s="1"/>
      <c r="F29853" s="1"/>
      <c r="G29853" s="1"/>
      <c r="H29853" s="1"/>
      <c r="I29853" s="1"/>
      <c r="J29853" s="16"/>
    </row>
    <row r="29854" spans="3:10" x14ac:dyDescent="0.2">
      <c r="C29854" s="1"/>
      <c r="D29854" s="1"/>
      <c r="E29854" s="1"/>
      <c r="F29854" s="1"/>
      <c r="G29854" s="1"/>
      <c r="H29854" s="1"/>
      <c r="I29854" s="1"/>
      <c r="J29854" s="16"/>
    </row>
    <row r="29855" spans="3:10" x14ac:dyDescent="0.2">
      <c r="C29855" s="1"/>
      <c r="D29855" s="1"/>
      <c r="E29855" s="1"/>
      <c r="F29855" s="1"/>
      <c r="G29855" s="1"/>
      <c r="H29855" s="1"/>
      <c r="I29855" s="1"/>
      <c r="J29855" s="16"/>
    </row>
    <row r="29856" spans="3:10" x14ac:dyDescent="0.2">
      <c r="C29856" s="1"/>
      <c r="D29856" s="1"/>
      <c r="E29856" s="1"/>
      <c r="F29856" s="1"/>
      <c r="G29856" s="1"/>
      <c r="H29856" s="1"/>
      <c r="I29856" s="1"/>
      <c r="J29856" s="16"/>
    </row>
    <row r="29857" spans="3:10" x14ac:dyDescent="0.2">
      <c r="C29857" s="1"/>
      <c r="D29857" s="1"/>
      <c r="E29857" s="1"/>
      <c r="F29857" s="1"/>
      <c r="G29857" s="1"/>
      <c r="H29857" s="1"/>
      <c r="I29857" s="1"/>
      <c r="J29857" s="16"/>
    </row>
    <row r="29858" spans="3:10" x14ac:dyDescent="0.2">
      <c r="C29858" s="1"/>
      <c r="D29858" s="1"/>
      <c r="E29858" s="1"/>
      <c r="F29858" s="1"/>
      <c r="G29858" s="1"/>
      <c r="H29858" s="1"/>
      <c r="I29858" s="1"/>
      <c r="J29858" s="16"/>
    </row>
    <row r="29859" spans="3:10" x14ac:dyDescent="0.2">
      <c r="C29859" s="1"/>
      <c r="D29859" s="1"/>
      <c r="E29859" s="1"/>
      <c r="F29859" s="1"/>
      <c r="G29859" s="1"/>
      <c r="H29859" s="1"/>
      <c r="I29859" s="1"/>
      <c r="J29859" s="16"/>
    </row>
    <row r="29860" spans="3:10" x14ac:dyDescent="0.2">
      <c r="C29860" s="1"/>
      <c r="D29860" s="1"/>
      <c r="E29860" s="1"/>
      <c r="F29860" s="1"/>
      <c r="G29860" s="1"/>
      <c r="H29860" s="1"/>
      <c r="I29860" s="1"/>
      <c r="J29860" s="16"/>
    </row>
    <row r="29861" spans="3:10" x14ac:dyDescent="0.2">
      <c r="C29861" s="1"/>
      <c r="D29861" s="1"/>
      <c r="E29861" s="1"/>
      <c r="F29861" s="1"/>
      <c r="G29861" s="1"/>
      <c r="H29861" s="1"/>
      <c r="I29861" s="1"/>
      <c r="J29861" s="16"/>
    </row>
    <row r="29862" spans="3:10" x14ac:dyDescent="0.2">
      <c r="C29862" s="1"/>
      <c r="D29862" s="1"/>
      <c r="E29862" s="1"/>
      <c r="F29862" s="1"/>
      <c r="G29862" s="1"/>
      <c r="H29862" s="1"/>
      <c r="I29862" s="1"/>
      <c r="J29862" s="16"/>
    </row>
    <row r="29863" spans="3:10" x14ac:dyDescent="0.2">
      <c r="C29863" s="1"/>
      <c r="D29863" s="1"/>
      <c r="E29863" s="1"/>
      <c r="F29863" s="1"/>
      <c r="G29863" s="1"/>
      <c r="H29863" s="1"/>
      <c r="I29863" s="1"/>
      <c r="J29863" s="16"/>
    </row>
    <row r="29864" spans="3:10" x14ac:dyDescent="0.2">
      <c r="C29864" s="1"/>
      <c r="D29864" s="1"/>
      <c r="E29864" s="1"/>
      <c r="F29864" s="1"/>
      <c r="G29864" s="1"/>
      <c r="H29864" s="1"/>
      <c r="I29864" s="1"/>
      <c r="J29864" s="16"/>
    </row>
    <row r="29865" spans="3:10" x14ac:dyDescent="0.2">
      <c r="C29865" s="1"/>
      <c r="D29865" s="1"/>
      <c r="E29865" s="1"/>
      <c r="F29865" s="1"/>
      <c r="G29865" s="1"/>
      <c r="H29865" s="1"/>
      <c r="I29865" s="1"/>
      <c r="J29865" s="16"/>
    </row>
    <row r="29866" spans="3:10" x14ac:dyDescent="0.2">
      <c r="C29866" s="1"/>
      <c r="D29866" s="1"/>
      <c r="E29866" s="1"/>
      <c r="F29866" s="1"/>
      <c r="G29866" s="1"/>
      <c r="H29866" s="1"/>
      <c r="I29866" s="1"/>
      <c r="J29866" s="16"/>
    </row>
    <row r="29867" spans="3:10" x14ac:dyDescent="0.2">
      <c r="C29867" s="1"/>
      <c r="D29867" s="1"/>
      <c r="E29867" s="1"/>
      <c r="F29867" s="1"/>
      <c r="G29867" s="1"/>
      <c r="H29867" s="1"/>
      <c r="I29867" s="1"/>
      <c r="J29867" s="16"/>
    </row>
    <row r="29868" spans="3:10" x14ac:dyDescent="0.2">
      <c r="C29868" s="1"/>
      <c r="D29868" s="1"/>
      <c r="E29868" s="1"/>
      <c r="F29868" s="1"/>
      <c r="G29868" s="1"/>
      <c r="H29868" s="1"/>
      <c r="I29868" s="1"/>
      <c r="J29868" s="16"/>
    </row>
    <row r="29869" spans="3:10" x14ac:dyDescent="0.2">
      <c r="C29869" s="1"/>
      <c r="D29869" s="1"/>
      <c r="E29869" s="1"/>
      <c r="F29869" s="1"/>
      <c r="G29869" s="1"/>
      <c r="H29869" s="1"/>
      <c r="I29869" s="1"/>
      <c r="J29869" s="16"/>
    </row>
    <row r="29870" spans="3:10" x14ac:dyDescent="0.2">
      <c r="C29870" s="1"/>
      <c r="D29870" s="1"/>
      <c r="E29870" s="1"/>
      <c r="F29870" s="1"/>
      <c r="G29870" s="1"/>
      <c r="H29870" s="1"/>
      <c r="I29870" s="1"/>
      <c r="J29870" s="16"/>
    </row>
    <row r="29871" spans="3:10" x14ac:dyDescent="0.2">
      <c r="C29871" s="1"/>
      <c r="D29871" s="1"/>
      <c r="E29871" s="1"/>
      <c r="F29871" s="1"/>
      <c r="G29871" s="1"/>
      <c r="H29871" s="1"/>
      <c r="I29871" s="1"/>
      <c r="J29871" s="16"/>
    </row>
    <row r="29872" spans="3:10" x14ac:dyDescent="0.2">
      <c r="C29872" s="1"/>
      <c r="D29872" s="1"/>
      <c r="E29872" s="1"/>
      <c r="F29872" s="1"/>
      <c r="G29872" s="1"/>
      <c r="H29872" s="1"/>
      <c r="I29872" s="1"/>
      <c r="J29872" s="16"/>
    </row>
    <row r="29873" spans="3:10" x14ac:dyDescent="0.2">
      <c r="C29873" s="1"/>
      <c r="D29873" s="1"/>
      <c r="E29873" s="1"/>
      <c r="F29873" s="1"/>
      <c r="G29873" s="1"/>
      <c r="H29873" s="1"/>
      <c r="I29873" s="1"/>
      <c r="J29873" s="16"/>
    </row>
    <row r="29874" spans="3:10" x14ac:dyDescent="0.2">
      <c r="C29874" s="1"/>
      <c r="D29874" s="1"/>
      <c r="E29874" s="1"/>
      <c r="F29874" s="1"/>
      <c r="G29874" s="1"/>
      <c r="H29874" s="1"/>
      <c r="I29874" s="1"/>
      <c r="J29874" s="16"/>
    </row>
    <row r="29875" spans="3:10" x14ac:dyDescent="0.2">
      <c r="C29875" s="1"/>
      <c r="D29875" s="1"/>
      <c r="E29875" s="1"/>
      <c r="F29875" s="1"/>
      <c r="G29875" s="1"/>
      <c r="H29875" s="1"/>
      <c r="I29875" s="1"/>
      <c r="J29875" s="16"/>
    </row>
    <row r="29876" spans="3:10" x14ac:dyDescent="0.2">
      <c r="C29876" s="1"/>
      <c r="D29876" s="1"/>
      <c r="E29876" s="1"/>
      <c r="F29876" s="1"/>
      <c r="G29876" s="1"/>
      <c r="H29876" s="1"/>
      <c r="I29876" s="1"/>
      <c r="J29876" s="16"/>
    </row>
    <row r="29877" spans="3:10" x14ac:dyDescent="0.2">
      <c r="C29877" s="1"/>
      <c r="D29877" s="1"/>
      <c r="E29877" s="1"/>
      <c r="F29877" s="1"/>
      <c r="G29877" s="1"/>
      <c r="H29877" s="1"/>
      <c r="I29877" s="1"/>
      <c r="J29877" s="16"/>
    </row>
    <row r="29878" spans="3:10" x14ac:dyDescent="0.2">
      <c r="C29878" s="1"/>
      <c r="D29878" s="1"/>
      <c r="E29878" s="1"/>
      <c r="F29878" s="1"/>
      <c r="G29878" s="1"/>
      <c r="H29878" s="1"/>
      <c r="I29878" s="1"/>
      <c r="J29878" s="16"/>
    </row>
    <row r="29879" spans="3:10" x14ac:dyDescent="0.2">
      <c r="C29879" s="1"/>
      <c r="D29879" s="1"/>
      <c r="E29879" s="1"/>
      <c r="F29879" s="1"/>
      <c r="G29879" s="1"/>
      <c r="H29879" s="1"/>
      <c r="I29879" s="1"/>
      <c r="J29879" s="16"/>
    </row>
    <row r="29880" spans="3:10" x14ac:dyDescent="0.2">
      <c r="C29880" s="1"/>
      <c r="D29880" s="1"/>
      <c r="E29880" s="1"/>
      <c r="F29880" s="1"/>
      <c r="G29880" s="1"/>
      <c r="H29880" s="1"/>
      <c r="I29880" s="1"/>
      <c r="J29880" s="16"/>
    </row>
    <row r="29881" spans="3:10" x14ac:dyDescent="0.2">
      <c r="C29881" s="1"/>
      <c r="D29881" s="1"/>
      <c r="E29881" s="1"/>
      <c r="F29881" s="1"/>
      <c r="G29881" s="1"/>
      <c r="H29881" s="1"/>
      <c r="I29881" s="1"/>
      <c r="J29881" s="16"/>
    </row>
    <row r="29882" spans="3:10" x14ac:dyDescent="0.2">
      <c r="C29882" s="1"/>
      <c r="D29882" s="1"/>
      <c r="E29882" s="1"/>
      <c r="F29882" s="1"/>
      <c r="G29882" s="1"/>
      <c r="H29882" s="1"/>
      <c r="I29882" s="1"/>
      <c r="J29882" s="16"/>
    </row>
    <row r="29883" spans="3:10" x14ac:dyDescent="0.2">
      <c r="C29883" s="1"/>
      <c r="D29883" s="1"/>
      <c r="E29883" s="1"/>
      <c r="F29883" s="1"/>
      <c r="G29883" s="1"/>
      <c r="H29883" s="1"/>
      <c r="I29883" s="1"/>
      <c r="J29883" s="16"/>
    </row>
    <row r="29884" spans="3:10" x14ac:dyDescent="0.2">
      <c r="C29884" s="1"/>
      <c r="D29884" s="1"/>
      <c r="E29884" s="1"/>
      <c r="F29884" s="1"/>
      <c r="G29884" s="1"/>
      <c r="H29884" s="1"/>
      <c r="I29884" s="1"/>
      <c r="J29884" s="16"/>
    </row>
    <row r="29885" spans="3:10" x14ac:dyDescent="0.2">
      <c r="C29885" s="1"/>
      <c r="D29885" s="1"/>
      <c r="E29885" s="1"/>
      <c r="F29885" s="1"/>
      <c r="G29885" s="1"/>
      <c r="H29885" s="1"/>
      <c r="I29885" s="1"/>
      <c r="J29885" s="16"/>
    </row>
    <row r="29886" spans="3:10" x14ac:dyDescent="0.2">
      <c r="C29886" s="1"/>
      <c r="D29886" s="1"/>
      <c r="E29886" s="1"/>
      <c r="F29886" s="1"/>
      <c r="G29886" s="1"/>
      <c r="H29886" s="1"/>
      <c r="I29886" s="1"/>
      <c r="J29886" s="16"/>
    </row>
    <row r="29887" spans="3:10" x14ac:dyDescent="0.2">
      <c r="C29887" s="1"/>
      <c r="D29887" s="1"/>
      <c r="E29887" s="1"/>
      <c r="F29887" s="1"/>
      <c r="G29887" s="1"/>
      <c r="H29887" s="1"/>
      <c r="I29887" s="1"/>
      <c r="J29887" s="16"/>
    </row>
    <row r="29888" spans="3:10" x14ac:dyDescent="0.2">
      <c r="C29888" s="1"/>
      <c r="D29888" s="1"/>
      <c r="E29888" s="1"/>
      <c r="F29888" s="1"/>
      <c r="G29888" s="1"/>
      <c r="H29888" s="1"/>
      <c r="I29888" s="1"/>
      <c r="J29888" s="16"/>
    </row>
    <row r="29889" spans="3:10" x14ac:dyDescent="0.2">
      <c r="C29889" s="1"/>
      <c r="D29889" s="1"/>
      <c r="E29889" s="1"/>
      <c r="F29889" s="1"/>
      <c r="G29889" s="1"/>
      <c r="H29889" s="1"/>
      <c r="I29889" s="1"/>
      <c r="J29889" s="16"/>
    </row>
    <row r="29890" spans="3:10" x14ac:dyDescent="0.2">
      <c r="C29890" s="1"/>
      <c r="D29890" s="1"/>
      <c r="E29890" s="1"/>
      <c r="F29890" s="1"/>
      <c r="G29890" s="1"/>
      <c r="H29890" s="1"/>
      <c r="I29890" s="1"/>
      <c r="J29890" s="16"/>
    </row>
    <row r="29891" spans="3:10" x14ac:dyDescent="0.2">
      <c r="C29891" s="1"/>
      <c r="D29891" s="1"/>
      <c r="E29891" s="1"/>
      <c r="F29891" s="1"/>
      <c r="G29891" s="1"/>
      <c r="H29891" s="1"/>
      <c r="I29891" s="1"/>
      <c r="J29891" s="16"/>
    </row>
    <row r="29892" spans="3:10" x14ac:dyDescent="0.2">
      <c r="C29892" s="1"/>
      <c r="D29892" s="1"/>
      <c r="E29892" s="1"/>
      <c r="F29892" s="1"/>
      <c r="G29892" s="1"/>
      <c r="H29892" s="1"/>
      <c r="I29892" s="1"/>
      <c r="J29892" s="16"/>
    </row>
    <row r="29893" spans="3:10" x14ac:dyDescent="0.2">
      <c r="C29893" s="1"/>
      <c r="D29893" s="1"/>
      <c r="E29893" s="1"/>
      <c r="F29893" s="1"/>
      <c r="G29893" s="1"/>
      <c r="H29893" s="1"/>
      <c r="I29893" s="1"/>
      <c r="J29893" s="16"/>
    </row>
    <row r="29894" spans="3:10" x14ac:dyDescent="0.2">
      <c r="C29894" s="1"/>
      <c r="D29894" s="1"/>
      <c r="E29894" s="1"/>
      <c r="F29894" s="1"/>
      <c r="G29894" s="1"/>
      <c r="H29894" s="1"/>
      <c r="I29894" s="1"/>
      <c r="J29894" s="16"/>
    </row>
    <row r="29895" spans="3:10" x14ac:dyDescent="0.2">
      <c r="C29895" s="1"/>
      <c r="D29895" s="1"/>
      <c r="E29895" s="1"/>
      <c r="F29895" s="1"/>
      <c r="G29895" s="1"/>
      <c r="H29895" s="1"/>
      <c r="I29895" s="1"/>
      <c r="J29895" s="16"/>
    </row>
    <row r="29896" spans="3:10" x14ac:dyDescent="0.2">
      <c r="C29896" s="1"/>
      <c r="D29896" s="1"/>
      <c r="E29896" s="1"/>
      <c r="F29896" s="1"/>
      <c r="G29896" s="1"/>
      <c r="H29896" s="1"/>
      <c r="I29896" s="1"/>
      <c r="J29896" s="16"/>
    </row>
    <row r="29897" spans="3:10" x14ac:dyDescent="0.2">
      <c r="C29897" s="1"/>
      <c r="D29897" s="1"/>
      <c r="E29897" s="1"/>
      <c r="F29897" s="1"/>
      <c r="G29897" s="1"/>
      <c r="H29897" s="1"/>
      <c r="I29897" s="1"/>
      <c r="J29897" s="16"/>
    </row>
    <row r="29898" spans="3:10" x14ac:dyDescent="0.2">
      <c r="C29898" s="1"/>
      <c r="D29898" s="1"/>
      <c r="E29898" s="1"/>
      <c r="F29898" s="1"/>
      <c r="G29898" s="1"/>
      <c r="H29898" s="1"/>
      <c r="I29898" s="1"/>
      <c r="J29898" s="16"/>
    </row>
    <row r="29899" spans="3:10" x14ac:dyDescent="0.2">
      <c r="C29899" s="1"/>
      <c r="D29899" s="1"/>
      <c r="E29899" s="1"/>
      <c r="F29899" s="1"/>
      <c r="G29899" s="1"/>
      <c r="H29899" s="1"/>
      <c r="I29899" s="1"/>
      <c r="J29899" s="16"/>
    </row>
    <row r="29900" spans="3:10" x14ac:dyDescent="0.2">
      <c r="C29900" s="1"/>
      <c r="D29900" s="1"/>
      <c r="E29900" s="1"/>
      <c r="F29900" s="1"/>
      <c r="G29900" s="1"/>
      <c r="H29900" s="1"/>
      <c r="I29900" s="1"/>
      <c r="J29900" s="16"/>
    </row>
    <row r="29901" spans="3:10" x14ac:dyDescent="0.2">
      <c r="C29901" s="1"/>
      <c r="D29901" s="1"/>
      <c r="E29901" s="1"/>
      <c r="F29901" s="1"/>
      <c r="G29901" s="1"/>
      <c r="H29901" s="1"/>
      <c r="I29901" s="1"/>
      <c r="J29901" s="16"/>
    </row>
    <row r="29902" spans="3:10" x14ac:dyDescent="0.2">
      <c r="C29902" s="1"/>
      <c r="D29902" s="1"/>
      <c r="E29902" s="1"/>
      <c r="F29902" s="1"/>
      <c r="G29902" s="1"/>
      <c r="H29902" s="1"/>
      <c r="I29902" s="1"/>
      <c r="J29902" s="16"/>
    </row>
    <row r="29903" spans="3:10" x14ac:dyDescent="0.2">
      <c r="C29903" s="1"/>
      <c r="D29903" s="1"/>
      <c r="E29903" s="1"/>
      <c r="F29903" s="1"/>
      <c r="G29903" s="1"/>
      <c r="H29903" s="1"/>
      <c r="I29903" s="1"/>
      <c r="J29903" s="16"/>
    </row>
    <row r="29904" spans="3:10" x14ac:dyDescent="0.2">
      <c r="C29904" s="1"/>
      <c r="D29904" s="1"/>
      <c r="E29904" s="1"/>
      <c r="F29904" s="1"/>
      <c r="G29904" s="1"/>
      <c r="H29904" s="1"/>
      <c r="I29904" s="1"/>
      <c r="J29904" s="16"/>
    </row>
    <row r="29905" spans="3:10" x14ac:dyDescent="0.2">
      <c r="C29905" s="1"/>
      <c r="D29905" s="1"/>
      <c r="E29905" s="1"/>
      <c r="F29905" s="1"/>
      <c r="G29905" s="1"/>
      <c r="H29905" s="1"/>
      <c r="I29905" s="1"/>
      <c r="J29905" s="16"/>
    </row>
    <row r="29906" spans="3:10" x14ac:dyDescent="0.2">
      <c r="C29906" s="1"/>
      <c r="D29906" s="1"/>
      <c r="E29906" s="1"/>
      <c r="F29906" s="1"/>
      <c r="G29906" s="1"/>
      <c r="H29906" s="1"/>
      <c r="I29906" s="1"/>
      <c r="J29906" s="16"/>
    </row>
    <row r="29907" spans="3:10" x14ac:dyDescent="0.2">
      <c r="C29907" s="1"/>
      <c r="D29907" s="1"/>
      <c r="E29907" s="1"/>
      <c r="F29907" s="1"/>
      <c r="G29907" s="1"/>
      <c r="H29907" s="1"/>
      <c r="I29907" s="1"/>
      <c r="J29907" s="16"/>
    </row>
    <row r="29908" spans="3:10" x14ac:dyDescent="0.2">
      <c r="C29908" s="1"/>
      <c r="D29908" s="1"/>
      <c r="E29908" s="1"/>
      <c r="F29908" s="1"/>
      <c r="G29908" s="1"/>
      <c r="H29908" s="1"/>
      <c r="I29908" s="1"/>
      <c r="J29908" s="16"/>
    </row>
    <row r="29909" spans="3:10" x14ac:dyDescent="0.2">
      <c r="C29909" s="1"/>
      <c r="D29909" s="1"/>
      <c r="E29909" s="1"/>
      <c r="F29909" s="1"/>
      <c r="G29909" s="1"/>
      <c r="H29909" s="1"/>
      <c r="I29909" s="1"/>
      <c r="J29909" s="16"/>
    </row>
    <row r="29910" spans="3:10" x14ac:dyDescent="0.2">
      <c r="C29910" s="1"/>
      <c r="D29910" s="1"/>
      <c r="E29910" s="1"/>
      <c r="F29910" s="1"/>
      <c r="G29910" s="1"/>
      <c r="H29910" s="1"/>
      <c r="I29910" s="1"/>
      <c r="J29910" s="16"/>
    </row>
    <row r="29911" spans="3:10" x14ac:dyDescent="0.2">
      <c r="C29911" s="1"/>
      <c r="D29911" s="1"/>
      <c r="E29911" s="1"/>
      <c r="F29911" s="1"/>
      <c r="G29911" s="1"/>
      <c r="H29911" s="1"/>
      <c r="I29911" s="1"/>
      <c r="J29911" s="16"/>
    </row>
    <row r="29912" spans="3:10" x14ac:dyDescent="0.2">
      <c r="C29912" s="1"/>
      <c r="D29912" s="1"/>
      <c r="E29912" s="1"/>
      <c r="F29912" s="1"/>
      <c r="G29912" s="1"/>
      <c r="H29912" s="1"/>
      <c r="I29912" s="1"/>
      <c r="J29912" s="16"/>
    </row>
    <row r="29913" spans="3:10" x14ac:dyDescent="0.2">
      <c r="C29913" s="1"/>
      <c r="D29913" s="1"/>
      <c r="E29913" s="1"/>
      <c r="F29913" s="1"/>
      <c r="G29913" s="1"/>
      <c r="H29913" s="1"/>
      <c r="I29913" s="1"/>
      <c r="J29913" s="16"/>
    </row>
    <row r="29914" spans="3:10" x14ac:dyDescent="0.2">
      <c r="C29914" s="1"/>
      <c r="D29914" s="1"/>
      <c r="E29914" s="1"/>
      <c r="F29914" s="1"/>
      <c r="G29914" s="1"/>
      <c r="H29914" s="1"/>
      <c r="I29914" s="1"/>
      <c r="J29914" s="16"/>
    </row>
    <row r="29915" spans="3:10" x14ac:dyDescent="0.2">
      <c r="C29915" s="1"/>
      <c r="D29915" s="1"/>
      <c r="E29915" s="1"/>
      <c r="F29915" s="1"/>
      <c r="G29915" s="1"/>
      <c r="H29915" s="1"/>
      <c r="I29915" s="1"/>
      <c r="J29915" s="16"/>
    </row>
    <row r="29916" spans="3:10" x14ac:dyDescent="0.2">
      <c r="C29916" s="1"/>
      <c r="D29916" s="1"/>
      <c r="E29916" s="1"/>
      <c r="F29916" s="1"/>
      <c r="G29916" s="1"/>
      <c r="H29916" s="1"/>
      <c r="I29916" s="1"/>
      <c r="J29916" s="16"/>
    </row>
    <row r="29917" spans="3:10" x14ac:dyDescent="0.2">
      <c r="C29917" s="1"/>
      <c r="D29917" s="1"/>
      <c r="E29917" s="1"/>
      <c r="F29917" s="1"/>
      <c r="G29917" s="1"/>
      <c r="H29917" s="1"/>
      <c r="I29917" s="1"/>
      <c r="J29917" s="16"/>
    </row>
    <row r="29918" spans="3:10" x14ac:dyDescent="0.2">
      <c r="C29918" s="1"/>
      <c r="D29918" s="1"/>
      <c r="E29918" s="1"/>
      <c r="F29918" s="1"/>
      <c r="G29918" s="1"/>
      <c r="H29918" s="1"/>
      <c r="I29918" s="1"/>
      <c r="J29918" s="16"/>
    </row>
    <row r="29919" spans="3:10" x14ac:dyDescent="0.2">
      <c r="C29919" s="1"/>
      <c r="D29919" s="1"/>
      <c r="E29919" s="1"/>
      <c r="F29919" s="1"/>
      <c r="G29919" s="1"/>
      <c r="H29919" s="1"/>
      <c r="I29919" s="1"/>
      <c r="J29919" s="16"/>
    </row>
    <row r="29920" spans="3:10" x14ac:dyDescent="0.2">
      <c r="C29920" s="1"/>
      <c r="D29920" s="1"/>
      <c r="E29920" s="1"/>
      <c r="F29920" s="1"/>
      <c r="G29920" s="1"/>
      <c r="H29920" s="1"/>
      <c r="I29920" s="1"/>
      <c r="J29920" s="16"/>
    </row>
    <row r="29921" spans="3:10" x14ac:dyDescent="0.2">
      <c r="C29921" s="1"/>
      <c r="D29921" s="1"/>
      <c r="E29921" s="1"/>
      <c r="F29921" s="1"/>
      <c r="G29921" s="1"/>
      <c r="H29921" s="1"/>
      <c r="I29921" s="1"/>
      <c r="J29921" s="16"/>
    </row>
    <row r="29922" spans="3:10" x14ac:dyDescent="0.2">
      <c r="C29922" s="1"/>
      <c r="D29922" s="1"/>
      <c r="E29922" s="1"/>
      <c r="F29922" s="1"/>
      <c r="G29922" s="1"/>
      <c r="H29922" s="1"/>
      <c r="I29922" s="1"/>
      <c r="J29922" s="16"/>
    </row>
    <row r="29923" spans="3:10" x14ac:dyDescent="0.2">
      <c r="C29923" s="1"/>
      <c r="D29923" s="1"/>
      <c r="E29923" s="1"/>
      <c r="F29923" s="1"/>
      <c r="G29923" s="1"/>
      <c r="H29923" s="1"/>
      <c r="I29923" s="1"/>
      <c r="J29923" s="16"/>
    </row>
    <row r="29924" spans="3:10" x14ac:dyDescent="0.2">
      <c r="C29924" s="1"/>
      <c r="D29924" s="1"/>
      <c r="E29924" s="1"/>
      <c r="F29924" s="1"/>
      <c r="G29924" s="1"/>
      <c r="H29924" s="1"/>
      <c r="I29924" s="1"/>
      <c r="J29924" s="16"/>
    </row>
    <row r="29925" spans="3:10" x14ac:dyDescent="0.2">
      <c r="C29925" s="1"/>
      <c r="D29925" s="1"/>
      <c r="E29925" s="1"/>
      <c r="F29925" s="1"/>
      <c r="G29925" s="1"/>
      <c r="H29925" s="1"/>
      <c r="I29925" s="1"/>
      <c r="J29925" s="16"/>
    </row>
    <row r="29926" spans="3:10" x14ac:dyDescent="0.2">
      <c r="C29926" s="1"/>
      <c r="D29926" s="1"/>
      <c r="E29926" s="1"/>
      <c r="F29926" s="1"/>
      <c r="G29926" s="1"/>
      <c r="H29926" s="1"/>
      <c r="I29926" s="1"/>
      <c r="J29926" s="16"/>
    </row>
    <row r="29927" spans="3:10" x14ac:dyDescent="0.2">
      <c r="C29927" s="1"/>
      <c r="D29927" s="1"/>
      <c r="E29927" s="1"/>
      <c r="F29927" s="1"/>
      <c r="G29927" s="1"/>
      <c r="H29927" s="1"/>
      <c r="I29927" s="1"/>
      <c r="J29927" s="16"/>
    </row>
    <row r="29928" spans="3:10" x14ac:dyDescent="0.2">
      <c r="C29928" s="1"/>
      <c r="D29928" s="1"/>
      <c r="E29928" s="1"/>
      <c r="F29928" s="1"/>
      <c r="G29928" s="1"/>
      <c r="H29928" s="1"/>
      <c r="I29928" s="1"/>
      <c r="J29928" s="16"/>
    </row>
    <row r="29929" spans="3:10" x14ac:dyDescent="0.2">
      <c r="C29929" s="1"/>
      <c r="D29929" s="1"/>
      <c r="E29929" s="1"/>
      <c r="F29929" s="1"/>
      <c r="G29929" s="1"/>
      <c r="H29929" s="1"/>
      <c r="I29929" s="1"/>
      <c r="J29929" s="16"/>
    </row>
    <row r="29930" spans="3:10" x14ac:dyDescent="0.2">
      <c r="C29930" s="1"/>
      <c r="D29930" s="1"/>
      <c r="E29930" s="1"/>
      <c r="F29930" s="1"/>
      <c r="G29930" s="1"/>
      <c r="H29930" s="1"/>
      <c r="I29930" s="1"/>
      <c r="J29930" s="16"/>
    </row>
    <row r="29931" spans="3:10" x14ac:dyDescent="0.2">
      <c r="C29931" s="1"/>
      <c r="D29931" s="1"/>
      <c r="E29931" s="1"/>
      <c r="F29931" s="1"/>
      <c r="G29931" s="1"/>
      <c r="H29931" s="1"/>
      <c r="I29931" s="1"/>
      <c r="J29931" s="16"/>
    </row>
    <row r="29932" spans="3:10" x14ac:dyDescent="0.2">
      <c r="C29932" s="1"/>
      <c r="D29932" s="1"/>
      <c r="E29932" s="1"/>
      <c r="F29932" s="1"/>
      <c r="G29932" s="1"/>
      <c r="H29932" s="1"/>
      <c r="I29932" s="1"/>
      <c r="J29932" s="16"/>
    </row>
    <row r="29933" spans="3:10" x14ac:dyDescent="0.2">
      <c r="C29933" s="1"/>
      <c r="D29933" s="1"/>
      <c r="E29933" s="1"/>
      <c r="F29933" s="1"/>
      <c r="G29933" s="1"/>
      <c r="H29933" s="1"/>
      <c r="I29933" s="1"/>
      <c r="J29933" s="16"/>
    </row>
    <row r="29934" spans="3:10" x14ac:dyDescent="0.2">
      <c r="C29934" s="1"/>
      <c r="D29934" s="1"/>
      <c r="E29934" s="1"/>
      <c r="F29934" s="1"/>
      <c r="G29934" s="1"/>
      <c r="H29934" s="1"/>
      <c r="I29934" s="1"/>
      <c r="J29934" s="16"/>
    </row>
    <row r="29935" spans="3:10" x14ac:dyDescent="0.2">
      <c r="C29935" s="1"/>
      <c r="D29935" s="1"/>
      <c r="E29935" s="1"/>
      <c r="F29935" s="1"/>
      <c r="G29935" s="1"/>
      <c r="H29935" s="1"/>
      <c r="I29935" s="1"/>
      <c r="J29935" s="16"/>
    </row>
    <row r="29936" spans="3:10" x14ac:dyDescent="0.2">
      <c r="C29936" s="1"/>
      <c r="D29936" s="1"/>
      <c r="E29936" s="1"/>
      <c r="F29936" s="1"/>
      <c r="G29936" s="1"/>
      <c r="H29936" s="1"/>
      <c r="I29936" s="1"/>
      <c r="J29936" s="16"/>
    </row>
    <row r="29937" spans="3:10" x14ac:dyDescent="0.2">
      <c r="C29937" s="1"/>
      <c r="D29937" s="1"/>
      <c r="E29937" s="1"/>
      <c r="F29937" s="1"/>
      <c r="G29937" s="1"/>
      <c r="H29937" s="1"/>
      <c r="I29937" s="1"/>
      <c r="J29937" s="16"/>
    </row>
    <row r="29938" spans="3:10" x14ac:dyDescent="0.2">
      <c r="C29938" s="1"/>
      <c r="D29938" s="1"/>
      <c r="E29938" s="1"/>
      <c r="F29938" s="1"/>
      <c r="G29938" s="1"/>
      <c r="H29938" s="1"/>
      <c r="I29938" s="1"/>
      <c r="J29938" s="16"/>
    </row>
    <row r="29939" spans="3:10" x14ac:dyDescent="0.2">
      <c r="C29939" s="1"/>
      <c r="D29939" s="1"/>
      <c r="E29939" s="1"/>
      <c r="F29939" s="1"/>
      <c r="G29939" s="1"/>
      <c r="H29939" s="1"/>
      <c r="I29939" s="1"/>
      <c r="J29939" s="16"/>
    </row>
    <row r="29940" spans="3:10" x14ac:dyDescent="0.2">
      <c r="C29940" s="1"/>
      <c r="D29940" s="1"/>
      <c r="E29940" s="1"/>
      <c r="F29940" s="1"/>
      <c r="G29940" s="1"/>
      <c r="H29940" s="1"/>
      <c r="I29940" s="1"/>
      <c r="J29940" s="16"/>
    </row>
    <row r="29941" spans="3:10" x14ac:dyDescent="0.2">
      <c r="C29941" s="1"/>
      <c r="D29941" s="1"/>
      <c r="E29941" s="1"/>
      <c r="F29941" s="1"/>
      <c r="G29941" s="1"/>
      <c r="H29941" s="1"/>
      <c r="I29941" s="1"/>
      <c r="J29941" s="16"/>
    </row>
    <row r="29942" spans="3:10" x14ac:dyDescent="0.2">
      <c r="C29942" s="1"/>
      <c r="D29942" s="1"/>
      <c r="E29942" s="1"/>
      <c r="F29942" s="1"/>
      <c r="G29942" s="1"/>
      <c r="H29942" s="1"/>
      <c r="I29942" s="1"/>
      <c r="J29942" s="16"/>
    </row>
    <row r="29943" spans="3:10" x14ac:dyDescent="0.2">
      <c r="C29943" s="1"/>
      <c r="D29943" s="1"/>
      <c r="E29943" s="1"/>
      <c r="F29943" s="1"/>
      <c r="G29943" s="1"/>
      <c r="H29943" s="1"/>
      <c r="I29943" s="1"/>
      <c r="J29943" s="16"/>
    </row>
    <row r="29944" spans="3:10" x14ac:dyDescent="0.2">
      <c r="C29944" s="1"/>
      <c r="D29944" s="1"/>
      <c r="E29944" s="1"/>
      <c r="F29944" s="1"/>
      <c r="G29944" s="1"/>
      <c r="H29944" s="1"/>
      <c r="I29944" s="1"/>
      <c r="J29944" s="16"/>
    </row>
    <row r="29945" spans="3:10" x14ac:dyDescent="0.2">
      <c r="C29945" s="1"/>
      <c r="D29945" s="1"/>
      <c r="E29945" s="1"/>
      <c r="F29945" s="1"/>
      <c r="G29945" s="1"/>
      <c r="H29945" s="1"/>
      <c r="I29945" s="1"/>
      <c r="J29945" s="16"/>
    </row>
    <row r="29946" spans="3:10" x14ac:dyDescent="0.2">
      <c r="C29946" s="1"/>
      <c r="D29946" s="1"/>
      <c r="E29946" s="1"/>
      <c r="F29946" s="1"/>
      <c r="G29946" s="1"/>
      <c r="H29946" s="1"/>
      <c r="I29946" s="1"/>
      <c r="J29946" s="16"/>
    </row>
    <row r="29947" spans="3:10" x14ac:dyDescent="0.2">
      <c r="C29947" s="1"/>
      <c r="D29947" s="1"/>
      <c r="E29947" s="1"/>
      <c r="F29947" s="1"/>
      <c r="G29947" s="1"/>
      <c r="H29947" s="1"/>
      <c r="I29947" s="1"/>
      <c r="J29947" s="16"/>
    </row>
    <row r="29948" spans="3:10" x14ac:dyDescent="0.2">
      <c r="C29948" s="1"/>
      <c r="D29948" s="1"/>
      <c r="E29948" s="1"/>
      <c r="F29948" s="1"/>
      <c r="G29948" s="1"/>
      <c r="H29948" s="1"/>
      <c r="I29948" s="1"/>
      <c r="J29948" s="16"/>
    </row>
    <row r="29949" spans="3:10" x14ac:dyDescent="0.2">
      <c r="C29949" s="1"/>
      <c r="D29949" s="1"/>
      <c r="E29949" s="1"/>
      <c r="F29949" s="1"/>
      <c r="G29949" s="1"/>
      <c r="H29949" s="1"/>
      <c r="I29949" s="1"/>
      <c r="J29949" s="16"/>
    </row>
    <row r="29950" spans="3:10" x14ac:dyDescent="0.2">
      <c r="C29950" s="1"/>
      <c r="D29950" s="1"/>
      <c r="E29950" s="1"/>
      <c r="F29950" s="1"/>
      <c r="G29950" s="1"/>
      <c r="H29950" s="1"/>
      <c r="I29950" s="1"/>
      <c r="J29950" s="16"/>
    </row>
    <row r="29951" spans="3:10" x14ac:dyDescent="0.2">
      <c r="C29951" s="1"/>
      <c r="D29951" s="1"/>
      <c r="E29951" s="1"/>
      <c r="F29951" s="1"/>
      <c r="G29951" s="1"/>
      <c r="H29951" s="1"/>
      <c r="I29951" s="1"/>
      <c r="J29951" s="16"/>
    </row>
    <row r="29952" spans="3:10" x14ac:dyDescent="0.2">
      <c r="C29952" s="1"/>
      <c r="D29952" s="1"/>
      <c r="E29952" s="1"/>
      <c r="F29952" s="1"/>
      <c r="G29952" s="1"/>
      <c r="H29952" s="1"/>
      <c r="I29952" s="1"/>
      <c r="J29952" s="16"/>
    </row>
    <row r="29953" spans="3:10" x14ac:dyDescent="0.2">
      <c r="C29953" s="1"/>
      <c r="D29953" s="1"/>
      <c r="E29953" s="1"/>
      <c r="F29953" s="1"/>
      <c r="G29953" s="1"/>
      <c r="H29953" s="1"/>
      <c r="I29953" s="1"/>
      <c r="J29953" s="16"/>
    </row>
    <row r="29954" spans="3:10" x14ac:dyDescent="0.2">
      <c r="C29954" s="1"/>
      <c r="D29954" s="1"/>
      <c r="E29954" s="1"/>
      <c r="F29954" s="1"/>
      <c r="G29954" s="1"/>
      <c r="H29954" s="1"/>
      <c r="I29954" s="1"/>
      <c r="J29954" s="16"/>
    </row>
    <row r="29955" spans="3:10" x14ac:dyDescent="0.2">
      <c r="C29955" s="1"/>
      <c r="D29955" s="1"/>
      <c r="E29955" s="1"/>
      <c r="F29955" s="1"/>
      <c r="G29955" s="1"/>
      <c r="H29955" s="1"/>
      <c r="I29955" s="1"/>
      <c r="J29955" s="16"/>
    </row>
    <row r="29956" spans="3:10" x14ac:dyDescent="0.2">
      <c r="C29956" s="1"/>
      <c r="D29956" s="1"/>
      <c r="E29956" s="1"/>
      <c r="F29956" s="1"/>
      <c r="G29956" s="1"/>
      <c r="H29956" s="1"/>
      <c r="I29956" s="1"/>
      <c r="J29956" s="16"/>
    </row>
    <row r="29957" spans="3:10" x14ac:dyDescent="0.2">
      <c r="C29957" s="1"/>
      <c r="D29957" s="1"/>
      <c r="E29957" s="1"/>
      <c r="F29957" s="1"/>
      <c r="G29957" s="1"/>
      <c r="H29957" s="1"/>
      <c r="I29957" s="1"/>
      <c r="J29957" s="16"/>
    </row>
    <row r="29958" spans="3:10" x14ac:dyDescent="0.2">
      <c r="C29958" s="1"/>
      <c r="D29958" s="1"/>
      <c r="E29958" s="1"/>
      <c r="F29958" s="1"/>
      <c r="G29958" s="1"/>
      <c r="H29958" s="1"/>
      <c r="I29958" s="1"/>
      <c r="J29958" s="16"/>
    </row>
    <row r="29959" spans="3:10" x14ac:dyDescent="0.2">
      <c r="C29959" s="1"/>
      <c r="D29959" s="1"/>
      <c r="E29959" s="1"/>
      <c r="F29959" s="1"/>
      <c r="G29959" s="1"/>
      <c r="H29959" s="1"/>
      <c r="I29959" s="1"/>
      <c r="J29959" s="16"/>
    </row>
    <row r="29960" spans="3:10" x14ac:dyDescent="0.2">
      <c r="C29960" s="1"/>
      <c r="D29960" s="1"/>
      <c r="E29960" s="1"/>
      <c r="F29960" s="1"/>
      <c r="G29960" s="1"/>
      <c r="H29960" s="1"/>
      <c r="I29960" s="1"/>
      <c r="J29960" s="16"/>
    </row>
    <row r="29961" spans="3:10" x14ac:dyDescent="0.2">
      <c r="C29961" s="1"/>
      <c r="D29961" s="1"/>
      <c r="E29961" s="1"/>
      <c r="F29961" s="1"/>
      <c r="G29961" s="1"/>
      <c r="H29961" s="1"/>
      <c r="I29961" s="1"/>
      <c r="J29961" s="16"/>
    </row>
    <row r="29962" spans="3:10" x14ac:dyDescent="0.2">
      <c r="C29962" s="1"/>
      <c r="D29962" s="1"/>
      <c r="E29962" s="1"/>
      <c r="F29962" s="1"/>
      <c r="G29962" s="1"/>
      <c r="H29962" s="1"/>
      <c r="I29962" s="1"/>
      <c r="J29962" s="16"/>
    </row>
    <row r="29963" spans="3:10" x14ac:dyDescent="0.2">
      <c r="C29963" s="1"/>
      <c r="D29963" s="1"/>
      <c r="E29963" s="1"/>
      <c r="F29963" s="1"/>
      <c r="G29963" s="1"/>
      <c r="H29963" s="1"/>
      <c r="I29963" s="1"/>
      <c r="J29963" s="16"/>
    </row>
    <row r="29964" spans="3:10" x14ac:dyDescent="0.2">
      <c r="C29964" s="1"/>
      <c r="D29964" s="1"/>
      <c r="E29964" s="1"/>
      <c r="F29964" s="1"/>
      <c r="G29964" s="1"/>
      <c r="H29964" s="1"/>
      <c r="I29964" s="1"/>
      <c r="J29964" s="16"/>
    </row>
    <row r="29965" spans="3:10" x14ac:dyDescent="0.2">
      <c r="C29965" s="1"/>
      <c r="D29965" s="1"/>
      <c r="E29965" s="1"/>
      <c r="F29965" s="1"/>
      <c r="G29965" s="1"/>
      <c r="H29965" s="1"/>
      <c r="I29965" s="1"/>
      <c r="J29965" s="16"/>
    </row>
    <row r="29966" spans="3:10" x14ac:dyDescent="0.2">
      <c r="C29966" s="1"/>
      <c r="D29966" s="1"/>
      <c r="E29966" s="1"/>
      <c r="F29966" s="1"/>
      <c r="G29966" s="1"/>
      <c r="H29966" s="1"/>
      <c r="I29966" s="1"/>
      <c r="J29966" s="16"/>
    </row>
    <row r="29967" spans="3:10" x14ac:dyDescent="0.2">
      <c r="C29967" s="1"/>
      <c r="D29967" s="1"/>
      <c r="E29967" s="1"/>
      <c r="F29967" s="1"/>
      <c r="G29967" s="1"/>
      <c r="H29967" s="1"/>
      <c r="I29967" s="1"/>
      <c r="J29967" s="16"/>
    </row>
    <row r="29968" spans="3:10" x14ac:dyDescent="0.2">
      <c r="C29968" s="1"/>
      <c r="D29968" s="1"/>
      <c r="E29968" s="1"/>
      <c r="F29968" s="1"/>
      <c r="G29968" s="1"/>
      <c r="H29968" s="1"/>
      <c r="I29968" s="1"/>
      <c r="J29968" s="16"/>
    </row>
    <row r="29969" spans="3:10" x14ac:dyDescent="0.2">
      <c r="C29969" s="1"/>
      <c r="D29969" s="1"/>
      <c r="E29969" s="1"/>
      <c r="F29969" s="1"/>
      <c r="G29969" s="1"/>
      <c r="H29969" s="1"/>
      <c r="I29969" s="1"/>
      <c r="J29969" s="16"/>
    </row>
    <row r="29970" spans="3:10" x14ac:dyDescent="0.2">
      <c r="C29970" s="1"/>
      <c r="D29970" s="1"/>
      <c r="E29970" s="1"/>
      <c r="F29970" s="1"/>
      <c r="G29970" s="1"/>
      <c r="H29970" s="1"/>
      <c r="I29970" s="1"/>
      <c r="J29970" s="16"/>
    </row>
    <row r="29971" spans="3:10" x14ac:dyDescent="0.2">
      <c r="C29971" s="1"/>
      <c r="D29971" s="1"/>
      <c r="E29971" s="1"/>
      <c r="F29971" s="1"/>
      <c r="G29971" s="1"/>
      <c r="H29971" s="1"/>
      <c r="I29971" s="1"/>
      <c r="J29971" s="16"/>
    </row>
    <row r="29972" spans="3:10" x14ac:dyDescent="0.2">
      <c r="C29972" s="1"/>
      <c r="D29972" s="1"/>
      <c r="E29972" s="1"/>
      <c r="F29972" s="1"/>
      <c r="G29972" s="1"/>
      <c r="H29972" s="1"/>
      <c r="I29972" s="1"/>
      <c r="J29972" s="16"/>
    </row>
    <row r="29973" spans="3:10" x14ac:dyDescent="0.2">
      <c r="C29973" s="1"/>
      <c r="D29973" s="1"/>
      <c r="E29973" s="1"/>
      <c r="F29973" s="1"/>
      <c r="G29973" s="1"/>
      <c r="H29973" s="1"/>
      <c r="I29973" s="1"/>
      <c r="J29973" s="16"/>
    </row>
    <row r="29974" spans="3:10" x14ac:dyDescent="0.2">
      <c r="C29974" s="1"/>
      <c r="D29974" s="1"/>
      <c r="E29974" s="1"/>
      <c r="F29974" s="1"/>
      <c r="G29974" s="1"/>
      <c r="H29974" s="1"/>
      <c r="I29974" s="1"/>
      <c r="J29974" s="16"/>
    </row>
    <row r="29975" spans="3:10" x14ac:dyDescent="0.2">
      <c r="C29975" s="1"/>
      <c r="D29975" s="1"/>
      <c r="E29975" s="1"/>
      <c r="F29975" s="1"/>
      <c r="G29975" s="1"/>
      <c r="H29975" s="1"/>
      <c r="I29975" s="1"/>
      <c r="J29975" s="16"/>
    </row>
    <row r="29976" spans="3:10" x14ac:dyDescent="0.2">
      <c r="C29976" s="1"/>
      <c r="D29976" s="1"/>
      <c r="E29976" s="1"/>
      <c r="F29976" s="1"/>
      <c r="G29976" s="1"/>
      <c r="H29976" s="1"/>
      <c r="I29976" s="1"/>
      <c r="J29976" s="16"/>
    </row>
    <row r="29977" spans="3:10" x14ac:dyDescent="0.2">
      <c r="C29977" s="1"/>
      <c r="D29977" s="1"/>
      <c r="E29977" s="1"/>
      <c r="F29977" s="1"/>
      <c r="G29977" s="1"/>
      <c r="H29977" s="1"/>
      <c r="I29977" s="1"/>
      <c r="J29977" s="16"/>
    </row>
    <row r="29978" spans="3:10" x14ac:dyDescent="0.2">
      <c r="C29978" s="1"/>
      <c r="D29978" s="1"/>
      <c r="E29978" s="1"/>
      <c r="F29978" s="1"/>
      <c r="G29978" s="1"/>
      <c r="H29978" s="1"/>
      <c r="I29978" s="1"/>
      <c r="J29978" s="16"/>
    </row>
    <row r="29979" spans="3:10" x14ac:dyDescent="0.2">
      <c r="C29979" s="1"/>
      <c r="D29979" s="1"/>
      <c r="E29979" s="1"/>
      <c r="F29979" s="1"/>
      <c r="G29979" s="1"/>
      <c r="H29979" s="1"/>
      <c r="I29979" s="1"/>
      <c r="J29979" s="16"/>
    </row>
    <row r="29980" spans="3:10" x14ac:dyDescent="0.2">
      <c r="C29980" s="1"/>
      <c r="D29980" s="1"/>
      <c r="E29980" s="1"/>
      <c r="F29980" s="1"/>
      <c r="G29980" s="1"/>
      <c r="H29980" s="1"/>
      <c r="I29980" s="1"/>
      <c r="J29980" s="16"/>
    </row>
    <row r="29981" spans="3:10" x14ac:dyDescent="0.2">
      <c r="C29981" s="1"/>
      <c r="D29981" s="1"/>
      <c r="E29981" s="1"/>
      <c r="F29981" s="1"/>
      <c r="G29981" s="1"/>
      <c r="H29981" s="1"/>
      <c r="I29981" s="1"/>
      <c r="J29981" s="16"/>
    </row>
    <row r="29982" spans="3:10" x14ac:dyDescent="0.2">
      <c r="C29982" s="1"/>
      <c r="D29982" s="1"/>
      <c r="E29982" s="1"/>
      <c r="F29982" s="1"/>
      <c r="G29982" s="1"/>
      <c r="H29982" s="1"/>
      <c r="I29982" s="1"/>
      <c r="J29982" s="16"/>
    </row>
    <row r="29983" spans="3:10" x14ac:dyDescent="0.2">
      <c r="C29983" s="1"/>
      <c r="D29983" s="1"/>
      <c r="E29983" s="1"/>
      <c r="F29983" s="1"/>
      <c r="G29983" s="1"/>
      <c r="H29983" s="1"/>
      <c r="I29983" s="1"/>
      <c r="J29983" s="16"/>
    </row>
    <row r="29984" spans="3:10" x14ac:dyDescent="0.2">
      <c r="C29984" s="1"/>
      <c r="D29984" s="1"/>
      <c r="E29984" s="1"/>
      <c r="F29984" s="1"/>
      <c r="G29984" s="1"/>
      <c r="H29984" s="1"/>
      <c r="I29984" s="1"/>
      <c r="J29984" s="16"/>
    </row>
    <row r="29985" spans="3:10" x14ac:dyDescent="0.2">
      <c r="C29985" s="1"/>
      <c r="D29985" s="1"/>
      <c r="E29985" s="1"/>
      <c r="F29985" s="1"/>
      <c r="G29985" s="1"/>
      <c r="H29985" s="1"/>
      <c r="I29985" s="1"/>
      <c r="J29985" s="16"/>
    </row>
    <row r="29986" spans="3:10" x14ac:dyDescent="0.2">
      <c r="C29986" s="1"/>
      <c r="D29986" s="1"/>
      <c r="E29986" s="1"/>
      <c r="F29986" s="1"/>
      <c r="G29986" s="1"/>
      <c r="H29986" s="1"/>
      <c r="I29986" s="1"/>
      <c r="J29986" s="16"/>
    </row>
    <row r="29987" spans="3:10" x14ac:dyDescent="0.2">
      <c r="C29987" s="1"/>
      <c r="D29987" s="1"/>
      <c r="E29987" s="1"/>
      <c r="F29987" s="1"/>
      <c r="G29987" s="1"/>
      <c r="H29987" s="1"/>
      <c r="I29987" s="1"/>
      <c r="J29987" s="16"/>
    </row>
    <row r="29988" spans="3:10" x14ac:dyDescent="0.2">
      <c r="C29988" s="1"/>
      <c r="D29988" s="1"/>
      <c r="E29988" s="1"/>
      <c r="F29988" s="1"/>
      <c r="G29988" s="1"/>
      <c r="H29988" s="1"/>
      <c r="I29988" s="1"/>
      <c r="J29988" s="16"/>
    </row>
    <row r="29989" spans="3:10" x14ac:dyDescent="0.2">
      <c r="C29989" s="1"/>
      <c r="D29989" s="1"/>
      <c r="E29989" s="1"/>
      <c r="F29989" s="1"/>
      <c r="G29989" s="1"/>
      <c r="H29989" s="1"/>
      <c r="I29989" s="1"/>
      <c r="J29989" s="16"/>
    </row>
    <row r="29990" spans="3:10" x14ac:dyDescent="0.2">
      <c r="C29990" s="1"/>
      <c r="D29990" s="1"/>
      <c r="E29990" s="1"/>
      <c r="F29990" s="1"/>
      <c r="G29990" s="1"/>
      <c r="H29990" s="1"/>
      <c r="I29990" s="1"/>
      <c r="J29990" s="16"/>
    </row>
    <row r="29991" spans="3:10" x14ac:dyDescent="0.2">
      <c r="C29991" s="1"/>
      <c r="D29991" s="1"/>
      <c r="E29991" s="1"/>
      <c r="F29991" s="1"/>
      <c r="G29991" s="1"/>
      <c r="H29991" s="1"/>
      <c r="I29991" s="1"/>
      <c r="J29991" s="16"/>
    </row>
    <row r="29992" spans="3:10" x14ac:dyDescent="0.2">
      <c r="C29992" s="1"/>
      <c r="D29992" s="1"/>
      <c r="E29992" s="1"/>
      <c r="F29992" s="1"/>
      <c r="G29992" s="1"/>
      <c r="H29992" s="1"/>
      <c r="I29992" s="1"/>
      <c r="J29992" s="16"/>
    </row>
    <row r="29993" spans="3:10" x14ac:dyDescent="0.2">
      <c r="C29993" s="1"/>
      <c r="D29993" s="1"/>
      <c r="E29993" s="1"/>
      <c r="F29993" s="1"/>
      <c r="G29993" s="1"/>
      <c r="H29993" s="1"/>
      <c r="I29993" s="1"/>
      <c r="J29993" s="16"/>
    </row>
    <row r="29994" spans="3:10" x14ac:dyDescent="0.2">
      <c r="C29994" s="1"/>
      <c r="D29994" s="1"/>
      <c r="E29994" s="1"/>
      <c r="F29994" s="1"/>
      <c r="G29994" s="1"/>
      <c r="H29994" s="1"/>
      <c r="I29994" s="1"/>
      <c r="J29994" s="16"/>
    </row>
    <row r="29995" spans="3:10" x14ac:dyDescent="0.2">
      <c r="C29995" s="1"/>
      <c r="D29995" s="1"/>
      <c r="E29995" s="1"/>
      <c r="F29995" s="1"/>
      <c r="G29995" s="1"/>
      <c r="H29995" s="1"/>
      <c r="I29995" s="1"/>
      <c r="J29995" s="16"/>
    </row>
    <row r="29996" spans="3:10" x14ac:dyDescent="0.2">
      <c r="C29996" s="1"/>
      <c r="D29996" s="1"/>
      <c r="E29996" s="1"/>
      <c r="F29996" s="1"/>
      <c r="G29996" s="1"/>
      <c r="H29996" s="1"/>
      <c r="I29996" s="1"/>
      <c r="J29996" s="16"/>
    </row>
    <row r="29997" spans="3:10" x14ac:dyDescent="0.2">
      <c r="C29997" s="1"/>
      <c r="D29997" s="1"/>
      <c r="E29997" s="1"/>
      <c r="F29997" s="1"/>
      <c r="G29997" s="1"/>
      <c r="H29997" s="1"/>
      <c r="I29997" s="1"/>
      <c r="J29997" s="16"/>
    </row>
    <row r="29998" spans="3:10" x14ac:dyDescent="0.2">
      <c r="C29998" s="1"/>
      <c r="D29998" s="1"/>
      <c r="E29998" s="1"/>
      <c r="F29998" s="1"/>
      <c r="G29998" s="1"/>
      <c r="H29998" s="1"/>
      <c r="I29998" s="1"/>
      <c r="J29998" s="16"/>
    </row>
    <row r="29999" spans="3:10" x14ac:dyDescent="0.2">
      <c r="C29999" s="1"/>
      <c r="D29999" s="1"/>
      <c r="E29999" s="1"/>
      <c r="F29999" s="1"/>
      <c r="G29999" s="1"/>
      <c r="H29999" s="1"/>
      <c r="I29999" s="1"/>
      <c r="J29999" s="16"/>
    </row>
    <row r="30000" spans="3:10" x14ac:dyDescent="0.2">
      <c r="C30000" s="1"/>
      <c r="D30000" s="1"/>
      <c r="E30000" s="1"/>
      <c r="F30000" s="1"/>
      <c r="G30000" s="1"/>
      <c r="H30000" s="1"/>
      <c r="I30000" s="1"/>
      <c r="J30000" s="16"/>
    </row>
    <row r="30001" spans="3:10" x14ac:dyDescent="0.2">
      <c r="C30001" s="1"/>
      <c r="D30001" s="1"/>
      <c r="E30001" s="1"/>
      <c r="F30001" s="1"/>
      <c r="G30001" s="1"/>
      <c r="H30001" s="1"/>
      <c r="I30001" s="1"/>
      <c r="J30001" s="16"/>
    </row>
    <row r="30002" spans="3:10" x14ac:dyDescent="0.2">
      <c r="C30002" s="1"/>
      <c r="D30002" s="1"/>
      <c r="E30002" s="1"/>
      <c r="F30002" s="1"/>
      <c r="G30002" s="1"/>
      <c r="H30002" s="1"/>
      <c r="I30002" s="1"/>
      <c r="J30002" s="16"/>
    </row>
    <row r="30003" spans="3:10" x14ac:dyDescent="0.2">
      <c r="C30003" s="1"/>
      <c r="D30003" s="1"/>
      <c r="E30003" s="1"/>
      <c r="F30003" s="1"/>
      <c r="G30003" s="1"/>
      <c r="H30003" s="1"/>
      <c r="I30003" s="1"/>
      <c r="J30003" s="16"/>
    </row>
    <row r="30004" spans="3:10" x14ac:dyDescent="0.2">
      <c r="C30004" s="1"/>
      <c r="D30004" s="1"/>
      <c r="E30004" s="1"/>
      <c r="F30004" s="1"/>
      <c r="G30004" s="1"/>
      <c r="H30004" s="1"/>
      <c r="I30004" s="1"/>
      <c r="J30004" s="16"/>
    </row>
    <row r="30005" spans="3:10" x14ac:dyDescent="0.2">
      <c r="C30005" s="1"/>
      <c r="D30005" s="1"/>
      <c r="E30005" s="1"/>
      <c r="F30005" s="1"/>
      <c r="G30005" s="1"/>
      <c r="H30005" s="1"/>
      <c r="I30005" s="1"/>
      <c r="J30005" s="16"/>
    </row>
    <row r="30006" spans="3:10" x14ac:dyDescent="0.2">
      <c r="C30006" s="1"/>
      <c r="D30006" s="1"/>
      <c r="E30006" s="1"/>
      <c r="F30006" s="1"/>
      <c r="G30006" s="1"/>
      <c r="H30006" s="1"/>
      <c r="I30006" s="1"/>
      <c r="J30006" s="16"/>
    </row>
    <row r="30007" spans="3:10" x14ac:dyDescent="0.2">
      <c r="C30007" s="1"/>
      <c r="D30007" s="1"/>
      <c r="E30007" s="1"/>
      <c r="F30007" s="1"/>
      <c r="G30007" s="1"/>
      <c r="H30007" s="1"/>
      <c r="I30007" s="1"/>
      <c r="J30007" s="16"/>
    </row>
    <row r="30008" spans="3:10" x14ac:dyDescent="0.2">
      <c r="C30008" s="1"/>
      <c r="D30008" s="1"/>
      <c r="E30008" s="1"/>
      <c r="F30008" s="1"/>
      <c r="G30008" s="1"/>
      <c r="H30008" s="1"/>
      <c r="I30008" s="1"/>
      <c r="J30008" s="16"/>
    </row>
    <row r="30009" spans="3:10" x14ac:dyDescent="0.2">
      <c r="C30009" s="1"/>
      <c r="D30009" s="1"/>
      <c r="E30009" s="1"/>
      <c r="F30009" s="1"/>
      <c r="G30009" s="1"/>
      <c r="H30009" s="1"/>
      <c r="I30009" s="1"/>
      <c r="J30009" s="16"/>
    </row>
    <row r="30010" spans="3:10" x14ac:dyDescent="0.2">
      <c r="C30010" s="1"/>
      <c r="D30010" s="1"/>
      <c r="E30010" s="1"/>
      <c r="F30010" s="1"/>
      <c r="G30010" s="1"/>
      <c r="H30010" s="1"/>
      <c r="I30010" s="1"/>
      <c r="J30010" s="16"/>
    </row>
    <row r="30011" spans="3:10" x14ac:dyDescent="0.2">
      <c r="C30011" s="1"/>
      <c r="D30011" s="1"/>
      <c r="E30011" s="1"/>
      <c r="F30011" s="1"/>
      <c r="G30011" s="1"/>
      <c r="H30011" s="1"/>
      <c r="I30011" s="1"/>
      <c r="J30011" s="16"/>
    </row>
    <row r="30012" spans="3:10" x14ac:dyDescent="0.2">
      <c r="C30012" s="1"/>
      <c r="D30012" s="1"/>
      <c r="E30012" s="1"/>
      <c r="F30012" s="1"/>
      <c r="G30012" s="1"/>
      <c r="H30012" s="1"/>
      <c r="I30012" s="1"/>
      <c r="J30012" s="16"/>
    </row>
    <row r="30013" spans="3:10" x14ac:dyDescent="0.2">
      <c r="C30013" s="1"/>
      <c r="D30013" s="1"/>
      <c r="E30013" s="1"/>
      <c r="F30013" s="1"/>
      <c r="G30013" s="1"/>
      <c r="H30013" s="1"/>
      <c r="I30013" s="1"/>
      <c r="J30013" s="16"/>
    </row>
    <row r="30014" spans="3:10" x14ac:dyDescent="0.2">
      <c r="C30014" s="1"/>
      <c r="D30014" s="1"/>
      <c r="E30014" s="1"/>
      <c r="F30014" s="1"/>
      <c r="G30014" s="1"/>
      <c r="H30014" s="1"/>
      <c r="I30014" s="1"/>
      <c r="J30014" s="16"/>
    </row>
    <row r="30015" spans="3:10" x14ac:dyDescent="0.2">
      <c r="C30015" s="1"/>
      <c r="D30015" s="1"/>
      <c r="E30015" s="1"/>
      <c r="F30015" s="1"/>
      <c r="G30015" s="1"/>
      <c r="H30015" s="1"/>
      <c r="I30015" s="1"/>
      <c r="J30015" s="16"/>
    </row>
    <row r="30016" spans="3:10" x14ac:dyDescent="0.2">
      <c r="C30016" s="1"/>
      <c r="D30016" s="1"/>
      <c r="E30016" s="1"/>
      <c r="F30016" s="1"/>
      <c r="G30016" s="1"/>
      <c r="H30016" s="1"/>
      <c r="I30016" s="1"/>
      <c r="J30016" s="16"/>
    </row>
    <row r="30017" spans="3:10" x14ac:dyDescent="0.2">
      <c r="C30017" s="1"/>
      <c r="D30017" s="1"/>
      <c r="E30017" s="1"/>
      <c r="F30017" s="1"/>
      <c r="G30017" s="1"/>
      <c r="H30017" s="1"/>
      <c r="I30017" s="1"/>
      <c r="J30017" s="16"/>
    </row>
    <row r="30018" spans="3:10" x14ac:dyDescent="0.2">
      <c r="C30018" s="1"/>
      <c r="D30018" s="1"/>
      <c r="E30018" s="1"/>
      <c r="F30018" s="1"/>
      <c r="G30018" s="1"/>
      <c r="H30018" s="1"/>
      <c r="I30018" s="1"/>
      <c r="J30018" s="16"/>
    </row>
    <row r="30019" spans="3:10" x14ac:dyDescent="0.2">
      <c r="C30019" s="1"/>
      <c r="D30019" s="1"/>
      <c r="E30019" s="1"/>
      <c r="F30019" s="1"/>
      <c r="G30019" s="1"/>
      <c r="H30019" s="1"/>
      <c r="I30019" s="1"/>
      <c r="J30019" s="16"/>
    </row>
    <row r="30020" spans="3:10" x14ac:dyDescent="0.2">
      <c r="C30020" s="1"/>
      <c r="D30020" s="1"/>
      <c r="E30020" s="1"/>
      <c r="F30020" s="1"/>
      <c r="G30020" s="1"/>
      <c r="H30020" s="1"/>
      <c r="I30020" s="1"/>
      <c r="J30020" s="16"/>
    </row>
    <row r="30021" spans="3:10" x14ac:dyDescent="0.2">
      <c r="C30021" s="1"/>
      <c r="D30021" s="1"/>
      <c r="E30021" s="1"/>
      <c r="F30021" s="1"/>
      <c r="G30021" s="1"/>
      <c r="H30021" s="1"/>
      <c r="I30021" s="1"/>
      <c r="J30021" s="16"/>
    </row>
    <row r="30022" spans="3:10" x14ac:dyDescent="0.2">
      <c r="C30022" s="1"/>
      <c r="D30022" s="1"/>
      <c r="E30022" s="1"/>
      <c r="F30022" s="1"/>
      <c r="G30022" s="1"/>
      <c r="H30022" s="1"/>
      <c r="I30022" s="1"/>
      <c r="J30022" s="16"/>
    </row>
    <row r="30023" spans="3:10" x14ac:dyDescent="0.2">
      <c r="C30023" s="1"/>
      <c r="D30023" s="1"/>
      <c r="E30023" s="1"/>
      <c r="F30023" s="1"/>
      <c r="G30023" s="1"/>
      <c r="H30023" s="1"/>
      <c r="I30023" s="1"/>
      <c r="J30023" s="16"/>
    </row>
    <row r="30024" spans="3:10" x14ac:dyDescent="0.2">
      <c r="C30024" s="1"/>
      <c r="D30024" s="1"/>
      <c r="E30024" s="1"/>
      <c r="F30024" s="1"/>
      <c r="G30024" s="1"/>
      <c r="H30024" s="1"/>
      <c r="I30024" s="1"/>
      <c r="J30024" s="16"/>
    </row>
    <row r="30025" spans="3:10" x14ac:dyDescent="0.2">
      <c r="C30025" s="1"/>
      <c r="D30025" s="1"/>
      <c r="E30025" s="1"/>
      <c r="F30025" s="1"/>
      <c r="G30025" s="1"/>
      <c r="H30025" s="1"/>
      <c r="I30025" s="1"/>
      <c r="J30025" s="16"/>
    </row>
    <row r="30026" spans="3:10" x14ac:dyDescent="0.2">
      <c r="C30026" s="1"/>
      <c r="D30026" s="1"/>
      <c r="E30026" s="1"/>
      <c r="F30026" s="1"/>
      <c r="G30026" s="1"/>
      <c r="H30026" s="1"/>
      <c r="I30026" s="1"/>
      <c r="J30026" s="16"/>
    </row>
    <row r="30027" spans="3:10" x14ac:dyDescent="0.2">
      <c r="C30027" s="1"/>
      <c r="D30027" s="1"/>
      <c r="E30027" s="1"/>
      <c r="F30027" s="1"/>
      <c r="G30027" s="1"/>
      <c r="H30027" s="1"/>
      <c r="I30027" s="1"/>
      <c r="J30027" s="16"/>
    </row>
    <row r="30028" spans="3:10" x14ac:dyDescent="0.2">
      <c r="C30028" s="1"/>
      <c r="D30028" s="1"/>
      <c r="E30028" s="1"/>
      <c r="F30028" s="1"/>
      <c r="G30028" s="1"/>
      <c r="H30028" s="1"/>
      <c r="I30028" s="1"/>
      <c r="J30028" s="16"/>
    </row>
    <row r="30029" spans="3:10" x14ac:dyDescent="0.2">
      <c r="C30029" s="1"/>
      <c r="D30029" s="1"/>
      <c r="E30029" s="1"/>
      <c r="F30029" s="1"/>
      <c r="G30029" s="1"/>
      <c r="H30029" s="1"/>
      <c r="I30029" s="1"/>
      <c r="J30029" s="16"/>
    </row>
    <row r="30030" spans="3:10" x14ac:dyDescent="0.2">
      <c r="C30030" s="1"/>
      <c r="D30030" s="1"/>
      <c r="E30030" s="1"/>
      <c r="F30030" s="1"/>
      <c r="G30030" s="1"/>
      <c r="H30030" s="1"/>
      <c r="I30030" s="1"/>
      <c r="J30030" s="16"/>
    </row>
    <row r="30031" spans="3:10" x14ac:dyDescent="0.2">
      <c r="C30031" s="1"/>
      <c r="D30031" s="1"/>
      <c r="E30031" s="1"/>
      <c r="F30031" s="1"/>
      <c r="G30031" s="1"/>
      <c r="H30031" s="1"/>
      <c r="I30031" s="1"/>
      <c r="J30031" s="16"/>
    </row>
    <row r="30032" spans="3:10" x14ac:dyDescent="0.2">
      <c r="C30032" s="1"/>
      <c r="D30032" s="1"/>
      <c r="E30032" s="1"/>
      <c r="F30032" s="1"/>
      <c r="G30032" s="1"/>
      <c r="H30032" s="1"/>
      <c r="I30032" s="1"/>
      <c r="J30032" s="16"/>
    </row>
    <row r="30033" spans="3:10" x14ac:dyDescent="0.2">
      <c r="C30033" s="1"/>
      <c r="D30033" s="1"/>
      <c r="E30033" s="1"/>
      <c r="F30033" s="1"/>
      <c r="G30033" s="1"/>
      <c r="H30033" s="1"/>
      <c r="I30033" s="1"/>
      <c r="J30033" s="16"/>
    </row>
    <row r="30034" spans="3:10" x14ac:dyDescent="0.2">
      <c r="C30034" s="1"/>
      <c r="D30034" s="1"/>
      <c r="E30034" s="1"/>
      <c r="F30034" s="1"/>
      <c r="G30034" s="1"/>
      <c r="H30034" s="1"/>
      <c r="I30034" s="1"/>
      <c r="J30034" s="16"/>
    </row>
    <row r="30035" spans="3:10" x14ac:dyDescent="0.2">
      <c r="C30035" s="1"/>
      <c r="D30035" s="1"/>
      <c r="E30035" s="1"/>
      <c r="F30035" s="1"/>
      <c r="G30035" s="1"/>
      <c r="H30035" s="1"/>
      <c r="I30035" s="1"/>
      <c r="J30035" s="16"/>
    </row>
    <row r="30036" spans="3:10" x14ac:dyDescent="0.2">
      <c r="C30036" s="1"/>
      <c r="D30036" s="1"/>
      <c r="E30036" s="1"/>
      <c r="F30036" s="1"/>
      <c r="G30036" s="1"/>
      <c r="H30036" s="1"/>
      <c r="I30036" s="1"/>
      <c r="J30036" s="16"/>
    </row>
    <row r="30037" spans="3:10" x14ac:dyDescent="0.2">
      <c r="C30037" s="1"/>
      <c r="D30037" s="1"/>
      <c r="E30037" s="1"/>
      <c r="F30037" s="1"/>
      <c r="G30037" s="1"/>
      <c r="H30037" s="1"/>
      <c r="I30037" s="1"/>
      <c r="J30037" s="16"/>
    </row>
    <row r="30038" spans="3:10" x14ac:dyDescent="0.2">
      <c r="C30038" s="1"/>
      <c r="D30038" s="1"/>
      <c r="E30038" s="1"/>
      <c r="F30038" s="1"/>
      <c r="G30038" s="1"/>
      <c r="H30038" s="1"/>
      <c r="I30038" s="1"/>
      <c r="J30038" s="16"/>
    </row>
    <row r="30039" spans="3:10" x14ac:dyDescent="0.2">
      <c r="C30039" s="1"/>
      <c r="D30039" s="1"/>
      <c r="E30039" s="1"/>
      <c r="F30039" s="1"/>
      <c r="G30039" s="1"/>
      <c r="H30039" s="1"/>
      <c r="I30039" s="1"/>
      <c r="J30039" s="16"/>
    </row>
    <row r="30040" spans="3:10" x14ac:dyDescent="0.2">
      <c r="C30040" s="1"/>
      <c r="D30040" s="1"/>
      <c r="E30040" s="1"/>
      <c r="F30040" s="1"/>
      <c r="G30040" s="1"/>
      <c r="H30040" s="1"/>
      <c r="I30040" s="1"/>
      <c r="J30040" s="16"/>
    </row>
    <row r="30041" spans="3:10" x14ac:dyDescent="0.2">
      <c r="C30041" s="1"/>
      <c r="D30041" s="1"/>
      <c r="E30041" s="1"/>
      <c r="F30041" s="1"/>
      <c r="G30041" s="1"/>
      <c r="H30041" s="1"/>
      <c r="I30041" s="1"/>
      <c r="J30041" s="16"/>
    </row>
    <row r="30042" spans="3:10" x14ac:dyDescent="0.2">
      <c r="C30042" s="1"/>
      <c r="D30042" s="1"/>
      <c r="E30042" s="1"/>
      <c r="F30042" s="1"/>
      <c r="G30042" s="1"/>
      <c r="H30042" s="1"/>
      <c r="I30042" s="1"/>
      <c r="J30042" s="16"/>
    </row>
    <row r="30043" spans="3:10" x14ac:dyDescent="0.2">
      <c r="C30043" s="1"/>
      <c r="D30043" s="1"/>
      <c r="E30043" s="1"/>
      <c r="F30043" s="1"/>
      <c r="G30043" s="1"/>
      <c r="H30043" s="1"/>
      <c r="I30043" s="1"/>
      <c r="J30043" s="16"/>
    </row>
    <row r="30044" spans="3:10" x14ac:dyDescent="0.2">
      <c r="C30044" s="1"/>
      <c r="D30044" s="1"/>
      <c r="E30044" s="1"/>
      <c r="F30044" s="1"/>
      <c r="G30044" s="1"/>
      <c r="H30044" s="1"/>
      <c r="I30044" s="1"/>
      <c r="J30044" s="16"/>
    </row>
    <row r="30045" spans="3:10" x14ac:dyDescent="0.2">
      <c r="C30045" s="1"/>
      <c r="D30045" s="1"/>
      <c r="E30045" s="1"/>
      <c r="F30045" s="1"/>
      <c r="G30045" s="1"/>
      <c r="H30045" s="1"/>
      <c r="I30045" s="1"/>
      <c r="J30045" s="16"/>
    </row>
    <row r="30046" spans="3:10" x14ac:dyDescent="0.2">
      <c r="C30046" s="1"/>
      <c r="D30046" s="1"/>
      <c r="E30046" s="1"/>
      <c r="F30046" s="1"/>
      <c r="G30046" s="1"/>
      <c r="H30046" s="1"/>
      <c r="I30046" s="1"/>
      <c r="J30046" s="16"/>
    </row>
    <row r="30047" spans="3:10" x14ac:dyDescent="0.2">
      <c r="C30047" s="1"/>
      <c r="D30047" s="1"/>
      <c r="E30047" s="1"/>
      <c r="F30047" s="1"/>
      <c r="G30047" s="1"/>
      <c r="H30047" s="1"/>
      <c r="I30047" s="1"/>
      <c r="J30047" s="16"/>
    </row>
    <row r="30048" spans="3:10" x14ac:dyDescent="0.2">
      <c r="C30048" s="1"/>
      <c r="D30048" s="1"/>
      <c r="E30048" s="1"/>
      <c r="F30048" s="1"/>
      <c r="G30048" s="1"/>
      <c r="H30048" s="1"/>
      <c r="I30048" s="1"/>
      <c r="J30048" s="16"/>
    </row>
    <row r="30049" spans="3:10" x14ac:dyDescent="0.2">
      <c r="C30049" s="1"/>
      <c r="D30049" s="1"/>
      <c r="E30049" s="1"/>
      <c r="F30049" s="1"/>
      <c r="G30049" s="1"/>
      <c r="H30049" s="1"/>
      <c r="I30049" s="1"/>
      <c r="J30049" s="16"/>
    </row>
    <row r="30050" spans="3:10" x14ac:dyDescent="0.2">
      <c r="C30050" s="1"/>
      <c r="D30050" s="1"/>
      <c r="E30050" s="1"/>
      <c r="F30050" s="1"/>
      <c r="G30050" s="1"/>
      <c r="H30050" s="1"/>
      <c r="I30050" s="1"/>
      <c r="J30050" s="16"/>
    </row>
    <row r="30051" spans="3:10" x14ac:dyDescent="0.2">
      <c r="C30051" s="1"/>
      <c r="D30051" s="1"/>
      <c r="E30051" s="1"/>
      <c r="F30051" s="1"/>
      <c r="G30051" s="1"/>
      <c r="H30051" s="1"/>
      <c r="I30051" s="1"/>
      <c r="J30051" s="16"/>
    </row>
    <row r="30052" spans="3:10" x14ac:dyDescent="0.2">
      <c r="C30052" s="1"/>
      <c r="D30052" s="1"/>
      <c r="E30052" s="1"/>
      <c r="F30052" s="1"/>
      <c r="G30052" s="1"/>
      <c r="H30052" s="1"/>
      <c r="I30052" s="1"/>
      <c r="J30052" s="16"/>
    </row>
    <row r="30053" spans="3:10" x14ac:dyDescent="0.2">
      <c r="C30053" s="1"/>
      <c r="D30053" s="1"/>
      <c r="E30053" s="1"/>
      <c r="F30053" s="1"/>
      <c r="G30053" s="1"/>
      <c r="H30053" s="1"/>
      <c r="I30053" s="1"/>
      <c r="J30053" s="16"/>
    </row>
    <row r="30054" spans="3:10" x14ac:dyDescent="0.2">
      <c r="C30054" s="1"/>
      <c r="D30054" s="1"/>
      <c r="E30054" s="1"/>
      <c r="F30054" s="1"/>
      <c r="G30054" s="1"/>
      <c r="H30054" s="1"/>
      <c r="I30054" s="1"/>
      <c r="J30054" s="16"/>
    </row>
    <row r="30055" spans="3:10" x14ac:dyDescent="0.2">
      <c r="C30055" s="1"/>
      <c r="D30055" s="1"/>
      <c r="E30055" s="1"/>
      <c r="F30055" s="1"/>
      <c r="G30055" s="1"/>
      <c r="H30055" s="1"/>
      <c r="I30055" s="1"/>
      <c r="J30055" s="16"/>
    </row>
    <row r="30056" spans="3:10" x14ac:dyDescent="0.2">
      <c r="C30056" s="1"/>
      <c r="D30056" s="1"/>
      <c r="E30056" s="1"/>
      <c r="F30056" s="1"/>
      <c r="G30056" s="1"/>
      <c r="H30056" s="1"/>
      <c r="I30056" s="1"/>
      <c r="J30056" s="16"/>
    </row>
    <row r="30057" spans="3:10" x14ac:dyDescent="0.2">
      <c r="C30057" s="1"/>
      <c r="D30057" s="1"/>
      <c r="E30057" s="1"/>
      <c r="F30057" s="1"/>
      <c r="G30057" s="1"/>
      <c r="H30057" s="1"/>
      <c r="I30057" s="1"/>
      <c r="J30057" s="16"/>
    </row>
    <row r="30058" spans="3:10" x14ac:dyDescent="0.2">
      <c r="C30058" s="1"/>
      <c r="D30058" s="1"/>
      <c r="E30058" s="1"/>
      <c r="F30058" s="1"/>
      <c r="G30058" s="1"/>
      <c r="H30058" s="1"/>
      <c r="I30058" s="1"/>
      <c r="J30058" s="16"/>
    </row>
    <row r="30059" spans="3:10" x14ac:dyDescent="0.2">
      <c r="C30059" s="1"/>
      <c r="D30059" s="1"/>
      <c r="E30059" s="1"/>
      <c r="F30059" s="1"/>
      <c r="G30059" s="1"/>
      <c r="H30059" s="1"/>
      <c r="I30059" s="1"/>
      <c r="J30059" s="16"/>
    </row>
    <row r="30060" spans="3:10" x14ac:dyDescent="0.2">
      <c r="C30060" s="1"/>
      <c r="D30060" s="1"/>
      <c r="E30060" s="1"/>
      <c r="F30060" s="1"/>
      <c r="G30060" s="1"/>
      <c r="H30060" s="1"/>
      <c r="I30060" s="1"/>
      <c r="J30060" s="16"/>
    </row>
    <row r="30061" spans="3:10" x14ac:dyDescent="0.2">
      <c r="C30061" s="1"/>
      <c r="D30061" s="1"/>
      <c r="E30061" s="1"/>
      <c r="F30061" s="1"/>
      <c r="G30061" s="1"/>
      <c r="H30061" s="1"/>
      <c r="I30061" s="1"/>
      <c r="J30061" s="16"/>
    </row>
    <row r="30062" spans="3:10" x14ac:dyDescent="0.2">
      <c r="C30062" s="1"/>
      <c r="D30062" s="1"/>
      <c r="E30062" s="1"/>
      <c r="F30062" s="1"/>
      <c r="G30062" s="1"/>
      <c r="H30062" s="1"/>
      <c r="I30062" s="1"/>
      <c r="J30062" s="16"/>
    </row>
    <row r="30063" spans="3:10" x14ac:dyDescent="0.2">
      <c r="C30063" s="1"/>
      <c r="D30063" s="1"/>
      <c r="E30063" s="1"/>
      <c r="F30063" s="1"/>
      <c r="G30063" s="1"/>
      <c r="H30063" s="1"/>
      <c r="I30063" s="1"/>
      <c r="J30063" s="16"/>
    </row>
    <row r="30064" spans="3:10" x14ac:dyDescent="0.2">
      <c r="C30064" s="1"/>
      <c r="D30064" s="1"/>
      <c r="E30064" s="1"/>
      <c r="F30064" s="1"/>
      <c r="G30064" s="1"/>
      <c r="H30064" s="1"/>
      <c r="I30064" s="1"/>
      <c r="J30064" s="16"/>
    </row>
    <row r="30065" spans="3:10" x14ac:dyDescent="0.2">
      <c r="C30065" s="1"/>
      <c r="D30065" s="1"/>
      <c r="E30065" s="1"/>
      <c r="F30065" s="1"/>
      <c r="G30065" s="1"/>
      <c r="H30065" s="1"/>
      <c r="I30065" s="1"/>
      <c r="J30065" s="16"/>
    </row>
    <row r="30066" spans="3:10" x14ac:dyDescent="0.2">
      <c r="C30066" s="1"/>
      <c r="D30066" s="1"/>
      <c r="E30066" s="1"/>
      <c r="F30066" s="1"/>
      <c r="G30066" s="1"/>
      <c r="H30066" s="1"/>
      <c r="I30066" s="1"/>
      <c r="J30066" s="16"/>
    </row>
    <row r="30067" spans="3:10" x14ac:dyDescent="0.2">
      <c r="C30067" s="1"/>
      <c r="D30067" s="1"/>
      <c r="E30067" s="1"/>
      <c r="F30067" s="1"/>
      <c r="G30067" s="1"/>
      <c r="H30067" s="1"/>
      <c r="I30067" s="1"/>
      <c r="J30067" s="16"/>
    </row>
    <row r="30068" spans="3:10" x14ac:dyDescent="0.2">
      <c r="C30068" s="1"/>
      <c r="D30068" s="1"/>
      <c r="E30068" s="1"/>
      <c r="F30068" s="1"/>
      <c r="G30068" s="1"/>
      <c r="H30068" s="1"/>
      <c r="I30068" s="1"/>
      <c r="J30068" s="16"/>
    </row>
    <row r="30069" spans="3:10" x14ac:dyDescent="0.2">
      <c r="C30069" s="1"/>
      <c r="D30069" s="1"/>
      <c r="E30069" s="1"/>
      <c r="F30069" s="1"/>
      <c r="G30069" s="1"/>
      <c r="H30069" s="1"/>
      <c r="I30069" s="1"/>
      <c r="J30069" s="16"/>
    </row>
    <row r="30070" spans="3:10" x14ac:dyDescent="0.2">
      <c r="C30070" s="1"/>
      <c r="D30070" s="1"/>
      <c r="E30070" s="1"/>
      <c r="F30070" s="1"/>
      <c r="G30070" s="1"/>
      <c r="H30070" s="1"/>
      <c r="I30070" s="1"/>
      <c r="J30070" s="16"/>
    </row>
    <row r="30071" spans="3:10" x14ac:dyDescent="0.2">
      <c r="C30071" s="1"/>
      <c r="D30071" s="1"/>
      <c r="E30071" s="1"/>
      <c r="F30071" s="1"/>
      <c r="G30071" s="1"/>
      <c r="H30071" s="1"/>
      <c r="I30071" s="1"/>
      <c r="J30071" s="16"/>
    </row>
    <row r="30072" spans="3:10" x14ac:dyDescent="0.2">
      <c r="C30072" s="1"/>
      <c r="D30072" s="1"/>
      <c r="E30072" s="1"/>
      <c r="F30072" s="1"/>
      <c r="G30072" s="1"/>
      <c r="H30072" s="1"/>
      <c r="I30072" s="1"/>
      <c r="J30072" s="16"/>
    </row>
    <row r="30073" spans="3:10" x14ac:dyDescent="0.2">
      <c r="C30073" s="1"/>
      <c r="D30073" s="1"/>
      <c r="E30073" s="1"/>
      <c r="F30073" s="1"/>
      <c r="G30073" s="1"/>
      <c r="H30073" s="1"/>
      <c r="I30073" s="1"/>
      <c r="J30073" s="16"/>
    </row>
    <row r="30074" spans="3:10" x14ac:dyDescent="0.2">
      <c r="C30074" s="1"/>
      <c r="D30074" s="1"/>
      <c r="E30074" s="1"/>
      <c r="F30074" s="1"/>
      <c r="G30074" s="1"/>
      <c r="H30074" s="1"/>
      <c r="I30074" s="1"/>
      <c r="J30074" s="16"/>
    </row>
    <row r="30075" spans="3:10" x14ac:dyDescent="0.2">
      <c r="C30075" s="1"/>
      <c r="D30075" s="1"/>
      <c r="E30075" s="1"/>
      <c r="F30075" s="1"/>
      <c r="G30075" s="1"/>
      <c r="H30075" s="1"/>
      <c r="I30075" s="1"/>
      <c r="J30075" s="16"/>
    </row>
    <row r="30076" spans="3:10" x14ac:dyDescent="0.2">
      <c r="C30076" s="1"/>
      <c r="D30076" s="1"/>
      <c r="E30076" s="1"/>
      <c r="F30076" s="1"/>
      <c r="G30076" s="1"/>
      <c r="H30076" s="1"/>
      <c r="I30076" s="1"/>
      <c r="J30076" s="16"/>
    </row>
    <row r="30077" spans="3:10" x14ac:dyDescent="0.2">
      <c r="C30077" s="1"/>
      <c r="D30077" s="1"/>
      <c r="E30077" s="1"/>
      <c r="F30077" s="1"/>
      <c r="G30077" s="1"/>
      <c r="H30077" s="1"/>
      <c r="I30077" s="1"/>
      <c r="J30077" s="16"/>
    </row>
    <row r="30078" spans="3:10" x14ac:dyDescent="0.2">
      <c r="C30078" s="1"/>
      <c r="D30078" s="1"/>
      <c r="E30078" s="1"/>
      <c r="F30078" s="1"/>
      <c r="G30078" s="1"/>
      <c r="H30078" s="1"/>
      <c r="I30078" s="1"/>
      <c r="J30078" s="16"/>
    </row>
    <row r="30079" spans="3:10" x14ac:dyDescent="0.2">
      <c r="C30079" s="1"/>
      <c r="D30079" s="1"/>
      <c r="E30079" s="1"/>
      <c r="F30079" s="1"/>
      <c r="G30079" s="1"/>
      <c r="H30079" s="1"/>
      <c r="I30079" s="1"/>
      <c r="J30079" s="16"/>
    </row>
    <row r="30080" spans="3:10" x14ac:dyDescent="0.2">
      <c r="C30080" s="1"/>
      <c r="D30080" s="1"/>
      <c r="E30080" s="1"/>
      <c r="F30080" s="1"/>
      <c r="G30080" s="1"/>
      <c r="H30080" s="1"/>
      <c r="I30080" s="1"/>
      <c r="J30080" s="16"/>
    </row>
    <row r="30081" spans="3:10" x14ac:dyDescent="0.2">
      <c r="C30081" s="1"/>
      <c r="D30081" s="1"/>
      <c r="E30081" s="1"/>
      <c r="F30081" s="1"/>
      <c r="G30081" s="1"/>
      <c r="H30081" s="1"/>
      <c r="I30081" s="1"/>
      <c r="J30081" s="16"/>
    </row>
    <row r="30082" spans="3:10" x14ac:dyDescent="0.2">
      <c r="C30082" s="1"/>
      <c r="D30082" s="1"/>
      <c r="E30082" s="1"/>
      <c r="F30082" s="1"/>
      <c r="G30082" s="1"/>
      <c r="H30082" s="1"/>
      <c r="I30082" s="1"/>
      <c r="J30082" s="16"/>
    </row>
    <row r="30083" spans="3:10" x14ac:dyDescent="0.2">
      <c r="C30083" s="1"/>
      <c r="D30083" s="1"/>
      <c r="E30083" s="1"/>
      <c r="F30083" s="1"/>
      <c r="G30083" s="1"/>
      <c r="H30083" s="1"/>
      <c r="I30083" s="1"/>
      <c r="J30083" s="16"/>
    </row>
    <row r="30084" spans="3:10" x14ac:dyDescent="0.2">
      <c r="C30084" s="1"/>
      <c r="D30084" s="1"/>
      <c r="E30084" s="1"/>
      <c r="F30084" s="1"/>
      <c r="G30084" s="1"/>
      <c r="H30084" s="1"/>
      <c r="I30084" s="1"/>
      <c r="J30084" s="16"/>
    </row>
    <row r="30085" spans="3:10" x14ac:dyDescent="0.2">
      <c r="C30085" s="1"/>
      <c r="D30085" s="1"/>
      <c r="E30085" s="1"/>
      <c r="F30085" s="1"/>
      <c r="G30085" s="1"/>
      <c r="H30085" s="1"/>
      <c r="I30085" s="1"/>
      <c r="J30085" s="16"/>
    </row>
    <row r="30086" spans="3:10" x14ac:dyDescent="0.2">
      <c r="C30086" s="1"/>
      <c r="D30086" s="1"/>
      <c r="E30086" s="1"/>
      <c r="F30086" s="1"/>
      <c r="G30086" s="1"/>
      <c r="H30086" s="1"/>
      <c r="I30086" s="1"/>
      <c r="J30086" s="16"/>
    </row>
    <row r="30087" spans="3:10" x14ac:dyDescent="0.2">
      <c r="C30087" s="1"/>
      <c r="D30087" s="1"/>
      <c r="E30087" s="1"/>
      <c r="F30087" s="1"/>
      <c r="G30087" s="1"/>
      <c r="H30087" s="1"/>
      <c r="I30087" s="1"/>
      <c r="J30087" s="16"/>
    </row>
    <row r="30088" spans="3:10" x14ac:dyDescent="0.2">
      <c r="C30088" s="1"/>
      <c r="D30088" s="1"/>
      <c r="E30088" s="1"/>
      <c r="F30088" s="1"/>
      <c r="G30088" s="1"/>
      <c r="H30088" s="1"/>
      <c r="I30088" s="1"/>
      <c r="J30088" s="16"/>
    </row>
    <row r="30089" spans="3:10" x14ac:dyDescent="0.2">
      <c r="C30089" s="1"/>
      <c r="D30089" s="1"/>
      <c r="E30089" s="1"/>
      <c r="F30089" s="1"/>
      <c r="G30089" s="1"/>
      <c r="H30089" s="1"/>
      <c r="I30089" s="1"/>
      <c r="J30089" s="16"/>
    </row>
    <row r="30090" spans="3:10" x14ac:dyDescent="0.2">
      <c r="C30090" s="1"/>
      <c r="D30090" s="1"/>
      <c r="E30090" s="1"/>
      <c r="F30090" s="1"/>
      <c r="G30090" s="1"/>
      <c r="H30090" s="1"/>
      <c r="I30090" s="1"/>
      <c r="J30090" s="16"/>
    </row>
    <row r="30091" spans="3:10" x14ac:dyDescent="0.2">
      <c r="C30091" s="1"/>
      <c r="D30091" s="1"/>
      <c r="E30091" s="1"/>
      <c r="F30091" s="1"/>
      <c r="G30091" s="1"/>
      <c r="H30091" s="1"/>
      <c r="I30091" s="1"/>
      <c r="J30091" s="16"/>
    </row>
    <row r="30092" spans="3:10" x14ac:dyDescent="0.2">
      <c r="C30092" s="1"/>
      <c r="D30092" s="1"/>
      <c r="E30092" s="1"/>
      <c r="F30092" s="1"/>
      <c r="G30092" s="1"/>
      <c r="H30092" s="1"/>
      <c r="I30092" s="1"/>
      <c r="J30092" s="16"/>
    </row>
    <row r="30093" spans="3:10" x14ac:dyDescent="0.2">
      <c r="C30093" s="1"/>
      <c r="D30093" s="1"/>
      <c r="E30093" s="1"/>
      <c r="F30093" s="1"/>
      <c r="G30093" s="1"/>
      <c r="H30093" s="1"/>
      <c r="I30093" s="1"/>
      <c r="J30093" s="16"/>
    </row>
    <row r="30094" spans="3:10" x14ac:dyDescent="0.2">
      <c r="C30094" s="1"/>
      <c r="D30094" s="1"/>
      <c r="E30094" s="1"/>
      <c r="F30094" s="1"/>
      <c r="G30094" s="1"/>
      <c r="H30094" s="1"/>
      <c r="I30094" s="1"/>
      <c r="J30094" s="16"/>
    </row>
    <row r="30095" spans="3:10" x14ac:dyDescent="0.2">
      <c r="C30095" s="1"/>
      <c r="D30095" s="1"/>
      <c r="E30095" s="1"/>
      <c r="F30095" s="1"/>
      <c r="G30095" s="1"/>
      <c r="H30095" s="1"/>
      <c r="I30095" s="1"/>
      <c r="J30095" s="16"/>
    </row>
    <row r="30096" spans="3:10" x14ac:dyDescent="0.2">
      <c r="C30096" s="1"/>
      <c r="D30096" s="1"/>
      <c r="E30096" s="1"/>
      <c r="F30096" s="1"/>
      <c r="G30096" s="1"/>
      <c r="H30096" s="1"/>
      <c r="I30096" s="1"/>
      <c r="J30096" s="16"/>
    </row>
    <row r="30097" spans="3:10" x14ac:dyDescent="0.2">
      <c r="C30097" s="1"/>
      <c r="D30097" s="1"/>
      <c r="E30097" s="1"/>
      <c r="F30097" s="1"/>
      <c r="G30097" s="1"/>
      <c r="H30097" s="1"/>
      <c r="I30097" s="1"/>
      <c r="J30097" s="16"/>
    </row>
    <row r="30098" spans="3:10" x14ac:dyDescent="0.2">
      <c r="C30098" s="1"/>
      <c r="D30098" s="1"/>
      <c r="E30098" s="1"/>
      <c r="F30098" s="1"/>
      <c r="G30098" s="1"/>
      <c r="H30098" s="1"/>
      <c r="I30098" s="1"/>
      <c r="J30098" s="16"/>
    </row>
    <row r="30099" spans="3:10" x14ac:dyDescent="0.2">
      <c r="C30099" s="1"/>
      <c r="D30099" s="1"/>
      <c r="E30099" s="1"/>
      <c r="F30099" s="1"/>
      <c r="G30099" s="1"/>
      <c r="H30099" s="1"/>
      <c r="I30099" s="1"/>
      <c r="J30099" s="16"/>
    </row>
    <row r="30100" spans="3:10" x14ac:dyDescent="0.2">
      <c r="C30100" s="1"/>
      <c r="D30100" s="1"/>
      <c r="E30100" s="1"/>
      <c r="F30100" s="1"/>
      <c r="G30100" s="1"/>
      <c r="H30100" s="1"/>
      <c r="I30100" s="1"/>
      <c r="J30100" s="16"/>
    </row>
    <row r="30101" spans="3:10" x14ac:dyDescent="0.2">
      <c r="C30101" s="1"/>
      <c r="D30101" s="1"/>
      <c r="E30101" s="1"/>
      <c r="F30101" s="1"/>
      <c r="G30101" s="1"/>
      <c r="H30101" s="1"/>
      <c r="I30101" s="1"/>
      <c r="J30101" s="16"/>
    </row>
    <row r="30102" spans="3:10" x14ac:dyDescent="0.2">
      <c r="C30102" s="1"/>
      <c r="D30102" s="1"/>
      <c r="E30102" s="1"/>
      <c r="F30102" s="1"/>
      <c r="G30102" s="1"/>
      <c r="H30102" s="1"/>
      <c r="I30102" s="1"/>
      <c r="J30102" s="16"/>
    </row>
    <row r="30103" spans="3:10" x14ac:dyDescent="0.2">
      <c r="C30103" s="1"/>
      <c r="D30103" s="1"/>
      <c r="E30103" s="1"/>
      <c r="F30103" s="1"/>
      <c r="G30103" s="1"/>
      <c r="H30103" s="1"/>
      <c r="I30103" s="1"/>
      <c r="J30103" s="16"/>
    </row>
    <row r="30104" spans="3:10" x14ac:dyDescent="0.2">
      <c r="C30104" s="1"/>
      <c r="D30104" s="1"/>
      <c r="E30104" s="1"/>
      <c r="F30104" s="1"/>
      <c r="G30104" s="1"/>
      <c r="H30104" s="1"/>
      <c r="I30104" s="1"/>
      <c r="J30104" s="16"/>
    </row>
    <row r="30105" spans="3:10" x14ac:dyDescent="0.2">
      <c r="C30105" s="1"/>
      <c r="D30105" s="1"/>
      <c r="E30105" s="1"/>
      <c r="F30105" s="1"/>
      <c r="G30105" s="1"/>
      <c r="H30105" s="1"/>
      <c r="I30105" s="1"/>
      <c r="J30105" s="16"/>
    </row>
    <row r="30106" spans="3:10" x14ac:dyDescent="0.2">
      <c r="C30106" s="1"/>
      <c r="D30106" s="1"/>
      <c r="E30106" s="1"/>
      <c r="F30106" s="1"/>
      <c r="G30106" s="1"/>
      <c r="H30106" s="1"/>
      <c r="I30106" s="1"/>
      <c r="J30106" s="16"/>
    </row>
    <row r="30107" spans="3:10" x14ac:dyDescent="0.2">
      <c r="C30107" s="1"/>
      <c r="D30107" s="1"/>
      <c r="E30107" s="1"/>
      <c r="F30107" s="1"/>
      <c r="G30107" s="1"/>
      <c r="H30107" s="1"/>
      <c r="I30107" s="1"/>
      <c r="J30107" s="16"/>
    </row>
    <row r="30108" spans="3:10" x14ac:dyDescent="0.2">
      <c r="C30108" s="1"/>
      <c r="D30108" s="1"/>
      <c r="E30108" s="1"/>
      <c r="F30108" s="1"/>
      <c r="G30108" s="1"/>
      <c r="H30108" s="1"/>
      <c r="I30108" s="1"/>
      <c r="J30108" s="16"/>
    </row>
    <row r="30109" spans="3:10" x14ac:dyDescent="0.2">
      <c r="C30109" s="1"/>
      <c r="D30109" s="1"/>
      <c r="E30109" s="1"/>
      <c r="F30109" s="1"/>
      <c r="G30109" s="1"/>
      <c r="H30109" s="1"/>
      <c r="I30109" s="1"/>
      <c r="J30109" s="16"/>
    </row>
    <row r="30110" spans="3:10" x14ac:dyDescent="0.2">
      <c r="C30110" s="1"/>
      <c r="D30110" s="1"/>
      <c r="E30110" s="1"/>
      <c r="F30110" s="1"/>
      <c r="G30110" s="1"/>
      <c r="H30110" s="1"/>
      <c r="I30110" s="1"/>
      <c r="J30110" s="16"/>
    </row>
    <row r="30111" spans="3:10" x14ac:dyDescent="0.2">
      <c r="C30111" s="1"/>
      <c r="D30111" s="1"/>
      <c r="E30111" s="1"/>
      <c r="F30111" s="1"/>
      <c r="G30111" s="1"/>
      <c r="H30111" s="1"/>
      <c r="I30111" s="1"/>
      <c r="J30111" s="16"/>
    </row>
    <row r="30112" spans="3:10" x14ac:dyDescent="0.2">
      <c r="C30112" s="1"/>
      <c r="D30112" s="1"/>
      <c r="E30112" s="1"/>
      <c r="F30112" s="1"/>
      <c r="G30112" s="1"/>
      <c r="H30112" s="1"/>
      <c r="I30112" s="1"/>
      <c r="J30112" s="16"/>
    </row>
    <row r="30113" spans="3:10" x14ac:dyDescent="0.2">
      <c r="C30113" s="1"/>
      <c r="D30113" s="1"/>
      <c r="E30113" s="1"/>
      <c r="F30113" s="1"/>
      <c r="G30113" s="1"/>
      <c r="H30113" s="1"/>
      <c r="I30113" s="1"/>
      <c r="J30113" s="16"/>
    </row>
    <row r="30114" spans="3:10" x14ac:dyDescent="0.2">
      <c r="C30114" s="1"/>
      <c r="D30114" s="1"/>
      <c r="E30114" s="1"/>
      <c r="F30114" s="1"/>
      <c r="G30114" s="1"/>
      <c r="H30114" s="1"/>
      <c r="I30114" s="1"/>
      <c r="J30114" s="16"/>
    </row>
    <row r="30115" spans="3:10" x14ac:dyDescent="0.2">
      <c r="C30115" s="1"/>
      <c r="D30115" s="1"/>
      <c r="E30115" s="1"/>
      <c r="F30115" s="1"/>
      <c r="G30115" s="1"/>
      <c r="H30115" s="1"/>
      <c r="I30115" s="1"/>
      <c r="J30115" s="16"/>
    </row>
    <row r="30116" spans="3:10" x14ac:dyDescent="0.2">
      <c r="C30116" s="1"/>
      <c r="D30116" s="1"/>
      <c r="E30116" s="1"/>
      <c r="F30116" s="1"/>
      <c r="G30116" s="1"/>
      <c r="H30116" s="1"/>
      <c r="I30116" s="1"/>
      <c r="J30116" s="16"/>
    </row>
    <row r="30117" spans="3:10" x14ac:dyDescent="0.2">
      <c r="C30117" s="1"/>
      <c r="D30117" s="1"/>
      <c r="E30117" s="1"/>
      <c r="F30117" s="1"/>
      <c r="G30117" s="1"/>
      <c r="H30117" s="1"/>
      <c r="I30117" s="1"/>
      <c r="J30117" s="16"/>
    </row>
    <row r="30118" spans="3:10" x14ac:dyDescent="0.2">
      <c r="C30118" s="1"/>
      <c r="D30118" s="1"/>
      <c r="E30118" s="1"/>
      <c r="F30118" s="1"/>
      <c r="G30118" s="1"/>
      <c r="H30118" s="1"/>
      <c r="I30118" s="1"/>
      <c r="J30118" s="16"/>
    </row>
    <row r="30119" spans="3:10" x14ac:dyDescent="0.2">
      <c r="C30119" s="1"/>
      <c r="D30119" s="1"/>
      <c r="E30119" s="1"/>
      <c r="F30119" s="1"/>
      <c r="G30119" s="1"/>
      <c r="H30119" s="1"/>
      <c r="I30119" s="1"/>
      <c r="J30119" s="16"/>
    </row>
    <row r="30120" spans="3:10" x14ac:dyDescent="0.2">
      <c r="C30120" s="1"/>
      <c r="D30120" s="1"/>
      <c r="E30120" s="1"/>
      <c r="F30120" s="1"/>
      <c r="G30120" s="1"/>
      <c r="H30120" s="1"/>
      <c r="I30120" s="1"/>
      <c r="J30120" s="16"/>
    </row>
    <row r="30121" spans="3:10" x14ac:dyDescent="0.2">
      <c r="C30121" s="1"/>
      <c r="D30121" s="1"/>
      <c r="E30121" s="1"/>
      <c r="F30121" s="1"/>
      <c r="G30121" s="1"/>
      <c r="H30121" s="1"/>
      <c r="I30121" s="1"/>
      <c r="J30121" s="16"/>
    </row>
    <row r="30122" spans="3:10" x14ac:dyDescent="0.2">
      <c r="C30122" s="1"/>
      <c r="D30122" s="1"/>
      <c r="E30122" s="1"/>
      <c r="F30122" s="1"/>
      <c r="G30122" s="1"/>
      <c r="H30122" s="1"/>
      <c r="I30122" s="1"/>
      <c r="J30122" s="16"/>
    </row>
    <row r="30123" spans="3:10" x14ac:dyDescent="0.2">
      <c r="C30123" s="1"/>
      <c r="D30123" s="1"/>
      <c r="E30123" s="1"/>
      <c r="F30123" s="1"/>
      <c r="G30123" s="1"/>
      <c r="H30123" s="1"/>
      <c r="I30123" s="1"/>
      <c r="J30123" s="16"/>
    </row>
    <row r="30124" spans="3:10" x14ac:dyDescent="0.2">
      <c r="C30124" s="1"/>
      <c r="D30124" s="1"/>
      <c r="E30124" s="1"/>
      <c r="F30124" s="1"/>
      <c r="G30124" s="1"/>
      <c r="H30124" s="1"/>
      <c r="I30124" s="1"/>
      <c r="J30124" s="16"/>
    </row>
    <row r="30125" spans="3:10" x14ac:dyDescent="0.2">
      <c r="C30125" s="1"/>
      <c r="D30125" s="1"/>
      <c r="E30125" s="1"/>
      <c r="F30125" s="1"/>
      <c r="G30125" s="1"/>
      <c r="H30125" s="1"/>
      <c r="I30125" s="1"/>
      <c r="J30125" s="16"/>
    </row>
    <row r="30126" spans="3:10" x14ac:dyDescent="0.2">
      <c r="C30126" s="1"/>
      <c r="D30126" s="1"/>
      <c r="E30126" s="1"/>
      <c r="F30126" s="1"/>
      <c r="G30126" s="1"/>
      <c r="H30126" s="1"/>
      <c r="I30126" s="1"/>
      <c r="J30126" s="16"/>
    </row>
    <row r="30127" spans="3:10" x14ac:dyDescent="0.2">
      <c r="C30127" s="1"/>
      <c r="D30127" s="1"/>
      <c r="E30127" s="1"/>
      <c r="F30127" s="1"/>
      <c r="G30127" s="1"/>
      <c r="H30127" s="1"/>
      <c r="I30127" s="1"/>
      <c r="J30127" s="16"/>
    </row>
    <row r="30128" spans="3:10" x14ac:dyDescent="0.2">
      <c r="C30128" s="1"/>
      <c r="D30128" s="1"/>
      <c r="E30128" s="1"/>
      <c r="F30128" s="1"/>
      <c r="G30128" s="1"/>
      <c r="H30128" s="1"/>
      <c r="I30128" s="1"/>
      <c r="J30128" s="16"/>
    </row>
    <row r="30129" spans="3:10" x14ac:dyDescent="0.2">
      <c r="C30129" s="1"/>
      <c r="D30129" s="1"/>
      <c r="E30129" s="1"/>
      <c r="F30129" s="1"/>
      <c r="G30129" s="1"/>
      <c r="H30129" s="1"/>
      <c r="I30129" s="1"/>
      <c r="J30129" s="16"/>
    </row>
    <row r="30130" spans="3:10" x14ac:dyDescent="0.2">
      <c r="C30130" s="1"/>
      <c r="D30130" s="1"/>
      <c r="E30130" s="1"/>
      <c r="F30130" s="1"/>
      <c r="G30130" s="1"/>
      <c r="H30130" s="1"/>
      <c r="I30130" s="1"/>
      <c r="J30130" s="16"/>
    </row>
    <row r="30131" spans="3:10" x14ac:dyDescent="0.2">
      <c r="C30131" s="1"/>
      <c r="D30131" s="1"/>
      <c r="E30131" s="1"/>
      <c r="F30131" s="1"/>
      <c r="G30131" s="1"/>
      <c r="H30131" s="1"/>
      <c r="I30131" s="1"/>
      <c r="J30131" s="16"/>
    </row>
    <row r="30132" spans="3:10" x14ac:dyDescent="0.2">
      <c r="C30132" s="1"/>
      <c r="D30132" s="1"/>
      <c r="E30132" s="1"/>
      <c r="F30132" s="1"/>
      <c r="G30132" s="1"/>
      <c r="H30132" s="1"/>
      <c r="I30132" s="1"/>
      <c r="J30132" s="16"/>
    </row>
    <row r="30133" spans="3:10" x14ac:dyDescent="0.2">
      <c r="C30133" s="1"/>
      <c r="D30133" s="1"/>
      <c r="E30133" s="1"/>
      <c r="F30133" s="1"/>
      <c r="G30133" s="1"/>
      <c r="H30133" s="1"/>
      <c r="I30133" s="1"/>
      <c r="J30133" s="16"/>
    </row>
    <row r="30134" spans="3:10" x14ac:dyDescent="0.2">
      <c r="C30134" s="1"/>
      <c r="D30134" s="1"/>
      <c r="E30134" s="1"/>
      <c r="F30134" s="1"/>
      <c r="G30134" s="1"/>
      <c r="H30134" s="1"/>
      <c r="I30134" s="1"/>
      <c r="J30134" s="16"/>
    </row>
    <row r="30135" spans="3:10" x14ac:dyDescent="0.2">
      <c r="C30135" s="1"/>
      <c r="D30135" s="1"/>
      <c r="E30135" s="1"/>
      <c r="F30135" s="1"/>
      <c r="G30135" s="1"/>
      <c r="H30135" s="1"/>
      <c r="I30135" s="1"/>
      <c r="J30135" s="16"/>
    </row>
    <row r="30136" spans="3:10" x14ac:dyDescent="0.2">
      <c r="C30136" s="1"/>
      <c r="D30136" s="1"/>
      <c r="E30136" s="1"/>
      <c r="F30136" s="1"/>
      <c r="G30136" s="1"/>
      <c r="H30136" s="1"/>
      <c r="I30136" s="1"/>
      <c r="J30136" s="16"/>
    </row>
    <row r="30137" spans="3:10" x14ac:dyDescent="0.2">
      <c r="C30137" s="1"/>
      <c r="D30137" s="1"/>
      <c r="E30137" s="1"/>
      <c r="F30137" s="1"/>
      <c r="G30137" s="1"/>
      <c r="H30137" s="1"/>
      <c r="I30137" s="1"/>
      <c r="J30137" s="16"/>
    </row>
    <row r="30138" spans="3:10" x14ac:dyDescent="0.2">
      <c r="C30138" s="1"/>
      <c r="D30138" s="1"/>
      <c r="E30138" s="1"/>
      <c r="F30138" s="1"/>
      <c r="G30138" s="1"/>
      <c r="H30138" s="1"/>
      <c r="I30138" s="1"/>
      <c r="J30138" s="16"/>
    </row>
    <row r="30139" spans="3:10" x14ac:dyDescent="0.2">
      <c r="C30139" s="1"/>
      <c r="D30139" s="1"/>
      <c r="E30139" s="1"/>
      <c r="F30139" s="1"/>
      <c r="G30139" s="1"/>
      <c r="H30139" s="1"/>
      <c r="I30139" s="1"/>
      <c r="J30139" s="16"/>
    </row>
    <row r="30140" spans="3:10" x14ac:dyDescent="0.2">
      <c r="C30140" s="1"/>
      <c r="D30140" s="1"/>
      <c r="E30140" s="1"/>
      <c r="F30140" s="1"/>
      <c r="G30140" s="1"/>
      <c r="H30140" s="1"/>
      <c r="I30140" s="1"/>
      <c r="J30140" s="16"/>
    </row>
    <row r="30141" spans="3:10" x14ac:dyDescent="0.2">
      <c r="C30141" s="1"/>
      <c r="D30141" s="1"/>
      <c r="E30141" s="1"/>
      <c r="F30141" s="1"/>
      <c r="G30141" s="1"/>
      <c r="H30141" s="1"/>
      <c r="I30141" s="1"/>
      <c r="J30141" s="16"/>
    </row>
    <row r="30142" spans="3:10" x14ac:dyDescent="0.2">
      <c r="C30142" s="1"/>
      <c r="D30142" s="1"/>
      <c r="E30142" s="1"/>
      <c r="F30142" s="1"/>
      <c r="G30142" s="1"/>
      <c r="H30142" s="1"/>
      <c r="I30142" s="1"/>
      <c r="J30142" s="16"/>
    </row>
    <row r="30143" spans="3:10" x14ac:dyDescent="0.2">
      <c r="C30143" s="1"/>
      <c r="D30143" s="1"/>
      <c r="E30143" s="1"/>
      <c r="F30143" s="1"/>
      <c r="G30143" s="1"/>
      <c r="H30143" s="1"/>
      <c r="I30143" s="1"/>
      <c r="J30143" s="16"/>
    </row>
    <row r="30144" spans="3:10" x14ac:dyDescent="0.2">
      <c r="C30144" s="1"/>
      <c r="D30144" s="1"/>
      <c r="E30144" s="1"/>
      <c r="F30144" s="1"/>
      <c r="G30144" s="1"/>
      <c r="H30144" s="1"/>
      <c r="I30144" s="1"/>
      <c r="J30144" s="16"/>
    </row>
    <row r="30145" spans="3:10" x14ac:dyDescent="0.2">
      <c r="C30145" s="1"/>
      <c r="D30145" s="1"/>
      <c r="E30145" s="1"/>
      <c r="F30145" s="1"/>
      <c r="G30145" s="1"/>
      <c r="H30145" s="1"/>
      <c r="I30145" s="1"/>
      <c r="J30145" s="16"/>
    </row>
    <row r="30146" spans="3:10" x14ac:dyDescent="0.2">
      <c r="C30146" s="1"/>
      <c r="D30146" s="1"/>
      <c r="E30146" s="1"/>
      <c r="F30146" s="1"/>
      <c r="G30146" s="1"/>
      <c r="H30146" s="1"/>
      <c r="I30146" s="1"/>
      <c r="J30146" s="16"/>
    </row>
    <row r="30147" spans="3:10" x14ac:dyDescent="0.2">
      <c r="C30147" s="1"/>
      <c r="D30147" s="1"/>
      <c r="E30147" s="1"/>
      <c r="F30147" s="1"/>
      <c r="G30147" s="1"/>
      <c r="H30147" s="1"/>
      <c r="I30147" s="1"/>
      <c r="J30147" s="16"/>
    </row>
    <row r="30148" spans="3:10" x14ac:dyDescent="0.2">
      <c r="C30148" s="1"/>
      <c r="D30148" s="1"/>
      <c r="E30148" s="1"/>
      <c r="F30148" s="1"/>
      <c r="G30148" s="1"/>
      <c r="H30148" s="1"/>
      <c r="I30148" s="1"/>
      <c r="J30148" s="16"/>
    </row>
    <row r="30149" spans="3:10" x14ac:dyDescent="0.2">
      <c r="C30149" s="1"/>
      <c r="D30149" s="1"/>
      <c r="E30149" s="1"/>
      <c r="F30149" s="1"/>
      <c r="G30149" s="1"/>
      <c r="H30149" s="1"/>
      <c r="I30149" s="1"/>
      <c r="J30149" s="16"/>
    </row>
    <row r="30150" spans="3:10" x14ac:dyDescent="0.2">
      <c r="C30150" s="1"/>
      <c r="D30150" s="1"/>
      <c r="E30150" s="1"/>
      <c r="F30150" s="1"/>
      <c r="G30150" s="1"/>
      <c r="H30150" s="1"/>
      <c r="I30150" s="1"/>
      <c r="J30150" s="16"/>
    </row>
    <row r="30151" spans="3:10" x14ac:dyDescent="0.2">
      <c r="C30151" s="1"/>
      <c r="D30151" s="1"/>
      <c r="E30151" s="1"/>
      <c r="F30151" s="1"/>
      <c r="G30151" s="1"/>
      <c r="H30151" s="1"/>
      <c r="I30151" s="1"/>
      <c r="J30151" s="16"/>
    </row>
    <row r="30152" spans="3:10" x14ac:dyDescent="0.2">
      <c r="C30152" s="1"/>
      <c r="D30152" s="1"/>
      <c r="E30152" s="1"/>
      <c r="F30152" s="1"/>
      <c r="G30152" s="1"/>
      <c r="H30152" s="1"/>
      <c r="I30152" s="1"/>
      <c r="J30152" s="16"/>
    </row>
    <row r="30153" spans="3:10" x14ac:dyDescent="0.2">
      <c r="C30153" s="1"/>
      <c r="D30153" s="1"/>
      <c r="E30153" s="1"/>
      <c r="F30153" s="1"/>
      <c r="G30153" s="1"/>
      <c r="H30153" s="1"/>
      <c r="I30153" s="1"/>
      <c r="J30153" s="16"/>
    </row>
    <row r="30154" spans="3:10" x14ac:dyDescent="0.2">
      <c r="C30154" s="1"/>
      <c r="D30154" s="1"/>
      <c r="E30154" s="1"/>
      <c r="F30154" s="1"/>
      <c r="G30154" s="1"/>
      <c r="H30154" s="1"/>
      <c r="I30154" s="1"/>
      <c r="J30154" s="16"/>
    </row>
    <row r="30155" spans="3:10" x14ac:dyDescent="0.2">
      <c r="C30155" s="1"/>
      <c r="D30155" s="1"/>
      <c r="E30155" s="1"/>
      <c r="F30155" s="1"/>
      <c r="G30155" s="1"/>
      <c r="H30155" s="1"/>
      <c r="I30155" s="1"/>
      <c r="J30155" s="16"/>
    </row>
    <row r="30156" spans="3:10" x14ac:dyDescent="0.2">
      <c r="C30156" s="1"/>
      <c r="D30156" s="1"/>
      <c r="E30156" s="1"/>
      <c r="F30156" s="1"/>
      <c r="G30156" s="1"/>
      <c r="H30156" s="1"/>
      <c r="I30156" s="1"/>
      <c r="J30156" s="16"/>
    </row>
    <row r="30157" spans="3:10" x14ac:dyDescent="0.2">
      <c r="C30157" s="1"/>
      <c r="D30157" s="1"/>
      <c r="E30157" s="1"/>
      <c r="F30157" s="1"/>
      <c r="G30157" s="1"/>
      <c r="H30157" s="1"/>
      <c r="I30157" s="1"/>
      <c r="J30157" s="16"/>
    </row>
    <row r="30158" spans="3:10" x14ac:dyDescent="0.2">
      <c r="C30158" s="1"/>
      <c r="D30158" s="1"/>
      <c r="E30158" s="1"/>
      <c r="F30158" s="1"/>
      <c r="G30158" s="1"/>
      <c r="H30158" s="1"/>
      <c r="I30158" s="1"/>
      <c r="J30158" s="16"/>
    </row>
    <row r="30159" spans="3:10" x14ac:dyDescent="0.2">
      <c r="C30159" s="1"/>
      <c r="D30159" s="1"/>
      <c r="E30159" s="1"/>
      <c r="F30159" s="1"/>
      <c r="G30159" s="1"/>
      <c r="H30159" s="1"/>
      <c r="I30159" s="1"/>
      <c r="J30159" s="16"/>
    </row>
    <row r="30160" spans="3:10" x14ac:dyDescent="0.2">
      <c r="C30160" s="1"/>
      <c r="D30160" s="1"/>
      <c r="E30160" s="1"/>
      <c r="F30160" s="1"/>
      <c r="G30160" s="1"/>
      <c r="H30160" s="1"/>
      <c r="I30160" s="1"/>
      <c r="J30160" s="16"/>
    </row>
    <row r="30161" spans="3:10" x14ac:dyDescent="0.2">
      <c r="C30161" s="1"/>
      <c r="D30161" s="1"/>
      <c r="E30161" s="1"/>
      <c r="F30161" s="1"/>
      <c r="G30161" s="1"/>
      <c r="H30161" s="1"/>
      <c r="I30161" s="1"/>
      <c r="J30161" s="16"/>
    </row>
    <row r="30162" spans="3:10" x14ac:dyDescent="0.2">
      <c r="C30162" s="1"/>
      <c r="D30162" s="1"/>
      <c r="E30162" s="1"/>
      <c r="F30162" s="1"/>
      <c r="G30162" s="1"/>
      <c r="H30162" s="1"/>
      <c r="I30162" s="1"/>
      <c r="J30162" s="16"/>
    </row>
    <row r="30163" spans="3:10" x14ac:dyDescent="0.2">
      <c r="C30163" s="1"/>
      <c r="D30163" s="1"/>
      <c r="E30163" s="1"/>
      <c r="F30163" s="1"/>
      <c r="G30163" s="1"/>
      <c r="H30163" s="1"/>
      <c r="I30163" s="1"/>
      <c r="J30163" s="16"/>
    </row>
    <row r="30164" spans="3:10" x14ac:dyDescent="0.2">
      <c r="C30164" s="1"/>
      <c r="D30164" s="1"/>
      <c r="E30164" s="1"/>
      <c r="F30164" s="1"/>
      <c r="G30164" s="1"/>
      <c r="H30164" s="1"/>
      <c r="I30164" s="1"/>
      <c r="J30164" s="16"/>
    </row>
    <row r="30165" spans="3:10" x14ac:dyDescent="0.2">
      <c r="C30165" s="1"/>
      <c r="D30165" s="1"/>
      <c r="E30165" s="1"/>
      <c r="F30165" s="1"/>
      <c r="G30165" s="1"/>
      <c r="H30165" s="1"/>
      <c r="I30165" s="1"/>
      <c r="J30165" s="16"/>
    </row>
    <row r="30166" spans="3:10" x14ac:dyDescent="0.2">
      <c r="C30166" s="1"/>
      <c r="D30166" s="1"/>
      <c r="E30166" s="1"/>
      <c r="F30166" s="1"/>
      <c r="G30166" s="1"/>
      <c r="H30166" s="1"/>
      <c r="I30166" s="1"/>
      <c r="J30166" s="16"/>
    </row>
    <row r="30167" spans="3:10" x14ac:dyDescent="0.2">
      <c r="C30167" s="1"/>
      <c r="D30167" s="1"/>
      <c r="E30167" s="1"/>
      <c r="F30167" s="1"/>
      <c r="G30167" s="1"/>
      <c r="H30167" s="1"/>
      <c r="I30167" s="1"/>
      <c r="J30167" s="16"/>
    </row>
    <row r="30168" spans="3:10" x14ac:dyDescent="0.2">
      <c r="C30168" s="1"/>
      <c r="D30168" s="1"/>
      <c r="E30168" s="1"/>
      <c r="F30168" s="1"/>
      <c r="G30168" s="1"/>
      <c r="H30168" s="1"/>
      <c r="I30168" s="1"/>
      <c r="J30168" s="16"/>
    </row>
    <row r="30169" spans="3:10" x14ac:dyDescent="0.2">
      <c r="C30169" s="1"/>
      <c r="D30169" s="1"/>
      <c r="E30169" s="1"/>
      <c r="F30169" s="1"/>
      <c r="G30169" s="1"/>
      <c r="H30169" s="1"/>
      <c r="I30169" s="1"/>
      <c r="J30169" s="16"/>
    </row>
    <row r="30170" spans="3:10" x14ac:dyDescent="0.2">
      <c r="C30170" s="1"/>
      <c r="D30170" s="1"/>
      <c r="E30170" s="1"/>
      <c r="F30170" s="1"/>
      <c r="G30170" s="1"/>
      <c r="H30170" s="1"/>
      <c r="I30170" s="1"/>
      <c r="J30170" s="16"/>
    </row>
    <row r="30171" spans="3:10" x14ac:dyDescent="0.2">
      <c r="C30171" s="1"/>
      <c r="D30171" s="1"/>
      <c r="E30171" s="1"/>
      <c r="F30171" s="1"/>
      <c r="G30171" s="1"/>
      <c r="H30171" s="1"/>
      <c r="I30171" s="1"/>
      <c r="J30171" s="16"/>
    </row>
    <row r="30172" spans="3:10" x14ac:dyDescent="0.2">
      <c r="C30172" s="1"/>
      <c r="D30172" s="1"/>
      <c r="E30172" s="1"/>
      <c r="F30172" s="1"/>
      <c r="G30172" s="1"/>
      <c r="H30172" s="1"/>
      <c r="I30172" s="1"/>
      <c r="J30172" s="16"/>
    </row>
    <row r="30173" spans="3:10" x14ac:dyDescent="0.2">
      <c r="C30173" s="1"/>
      <c r="D30173" s="1"/>
      <c r="E30173" s="1"/>
      <c r="F30173" s="1"/>
      <c r="G30173" s="1"/>
      <c r="H30173" s="1"/>
      <c r="I30173" s="1"/>
      <c r="J30173" s="16"/>
    </row>
    <row r="30174" spans="3:10" x14ac:dyDescent="0.2">
      <c r="C30174" s="1"/>
      <c r="D30174" s="1"/>
      <c r="E30174" s="1"/>
      <c r="F30174" s="1"/>
      <c r="G30174" s="1"/>
      <c r="H30174" s="1"/>
      <c r="I30174" s="1"/>
      <c r="J30174" s="16"/>
    </row>
    <row r="30175" spans="3:10" x14ac:dyDescent="0.2">
      <c r="C30175" s="1"/>
      <c r="D30175" s="1"/>
      <c r="E30175" s="1"/>
      <c r="F30175" s="1"/>
      <c r="G30175" s="1"/>
      <c r="H30175" s="1"/>
      <c r="I30175" s="1"/>
      <c r="J30175" s="16"/>
    </row>
    <row r="30176" spans="3:10" x14ac:dyDescent="0.2">
      <c r="C30176" s="1"/>
      <c r="D30176" s="1"/>
      <c r="E30176" s="1"/>
      <c r="F30176" s="1"/>
      <c r="G30176" s="1"/>
      <c r="H30176" s="1"/>
      <c r="I30176" s="1"/>
      <c r="J30176" s="16"/>
    </row>
    <row r="30177" spans="3:10" x14ac:dyDescent="0.2">
      <c r="C30177" s="1"/>
      <c r="D30177" s="1"/>
      <c r="E30177" s="1"/>
      <c r="F30177" s="1"/>
      <c r="G30177" s="1"/>
      <c r="H30177" s="1"/>
      <c r="I30177" s="1"/>
      <c r="J30177" s="16"/>
    </row>
    <row r="30178" spans="3:10" x14ac:dyDescent="0.2">
      <c r="C30178" s="1"/>
      <c r="D30178" s="1"/>
      <c r="E30178" s="1"/>
      <c r="F30178" s="1"/>
      <c r="G30178" s="1"/>
      <c r="H30178" s="1"/>
      <c r="I30178" s="1"/>
      <c r="J30178" s="16"/>
    </row>
    <row r="30179" spans="3:10" x14ac:dyDescent="0.2">
      <c r="C30179" s="1"/>
      <c r="D30179" s="1"/>
      <c r="E30179" s="1"/>
      <c r="F30179" s="1"/>
      <c r="G30179" s="1"/>
      <c r="H30179" s="1"/>
      <c r="I30179" s="1"/>
      <c r="J30179" s="16"/>
    </row>
    <row r="30180" spans="3:10" x14ac:dyDescent="0.2">
      <c r="C30180" s="1"/>
      <c r="D30180" s="1"/>
      <c r="E30180" s="1"/>
      <c r="F30180" s="1"/>
      <c r="G30180" s="1"/>
      <c r="H30180" s="1"/>
      <c r="I30180" s="1"/>
      <c r="J30180" s="16"/>
    </row>
    <row r="30181" spans="3:10" x14ac:dyDescent="0.2">
      <c r="C30181" s="1"/>
      <c r="D30181" s="1"/>
      <c r="E30181" s="1"/>
      <c r="F30181" s="1"/>
      <c r="G30181" s="1"/>
      <c r="H30181" s="1"/>
      <c r="I30181" s="1"/>
      <c r="J30181" s="16"/>
    </row>
    <row r="30182" spans="3:10" x14ac:dyDescent="0.2">
      <c r="C30182" s="1"/>
      <c r="D30182" s="1"/>
      <c r="E30182" s="1"/>
      <c r="F30182" s="1"/>
      <c r="G30182" s="1"/>
      <c r="H30182" s="1"/>
      <c r="I30182" s="1"/>
      <c r="J30182" s="16"/>
    </row>
    <row r="30183" spans="3:10" x14ac:dyDescent="0.2">
      <c r="C30183" s="1"/>
      <c r="D30183" s="1"/>
      <c r="E30183" s="1"/>
      <c r="F30183" s="1"/>
      <c r="G30183" s="1"/>
      <c r="H30183" s="1"/>
      <c r="I30183" s="1"/>
      <c r="J30183" s="16"/>
    </row>
    <row r="30184" spans="3:10" x14ac:dyDescent="0.2">
      <c r="C30184" s="1"/>
      <c r="D30184" s="1"/>
      <c r="E30184" s="1"/>
      <c r="F30184" s="1"/>
      <c r="G30184" s="1"/>
      <c r="H30184" s="1"/>
      <c r="I30184" s="1"/>
      <c r="J30184" s="16"/>
    </row>
    <row r="30185" spans="3:10" x14ac:dyDescent="0.2">
      <c r="C30185" s="1"/>
      <c r="D30185" s="1"/>
      <c r="E30185" s="1"/>
      <c r="F30185" s="1"/>
      <c r="G30185" s="1"/>
      <c r="H30185" s="1"/>
      <c r="I30185" s="1"/>
      <c r="J30185" s="16"/>
    </row>
    <row r="30186" spans="3:10" x14ac:dyDescent="0.2">
      <c r="C30186" s="1"/>
      <c r="D30186" s="1"/>
      <c r="E30186" s="1"/>
      <c r="F30186" s="1"/>
      <c r="G30186" s="1"/>
      <c r="H30186" s="1"/>
      <c r="I30186" s="1"/>
      <c r="J30186" s="16"/>
    </row>
    <row r="30187" spans="3:10" x14ac:dyDescent="0.2">
      <c r="C30187" s="1"/>
      <c r="D30187" s="1"/>
      <c r="E30187" s="1"/>
      <c r="F30187" s="1"/>
      <c r="G30187" s="1"/>
      <c r="H30187" s="1"/>
      <c r="I30187" s="1"/>
      <c r="J30187" s="16"/>
    </row>
    <row r="30188" spans="3:10" x14ac:dyDescent="0.2">
      <c r="C30188" s="1"/>
      <c r="D30188" s="1"/>
      <c r="E30188" s="1"/>
      <c r="F30188" s="1"/>
      <c r="G30188" s="1"/>
      <c r="H30188" s="1"/>
      <c r="I30188" s="1"/>
      <c r="J30188" s="16"/>
    </row>
    <row r="30189" spans="3:10" x14ac:dyDescent="0.2">
      <c r="C30189" s="1"/>
      <c r="D30189" s="1"/>
      <c r="E30189" s="1"/>
      <c r="F30189" s="1"/>
      <c r="G30189" s="1"/>
      <c r="H30189" s="1"/>
      <c r="I30189" s="1"/>
      <c r="J30189" s="16"/>
    </row>
    <row r="30190" spans="3:10" x14ac:dyDescent="0.2">
      <c r="C30190" s="1"/>
      <c r="D30190" s="1"/>
      <c r="E30190" s="1"/>
      <c r="F30190" s="1"/>
      <c r="G30190" s="1"/>
      <c r="H30190" s="1"/>
      <c r="I30190" s="1"/>
      <c r="J30190" s="16"/>
    </row>
    <row r="30191" spans="3:10" x14ac:dyDescent="0.2">
      <c r="C30191" s="1"/>
      <c r="D30191" s="1"/>
      <c r="E30191" s="1"/>
      <c r="F30191" s="1"/>
      <c r="G30191" s="1"/>
      <c r="H30191" s="1"/>
      <c r="I30191" s="1"/>
      <c r="J30191" s="16"/>
    </row>
    <row r="30192" spans="3:10" x14ac:dyDescent="0.2">
      <c r="C30192" s="1"/>
      <c r="D30192" s="1"/>
      <c r="E30192" s="1"/>
      <c r="F30192" s="1"/>
      <c r="G30192" s="1"/>
      <c r="H30192" s="1"/>
      <c r="I30192" s="1"/>
      <c r="J30192" s="16"/>
    </row>
    <row r="30193" spans="3:10" x14ac:dyDescent="0.2">
      <c r="C30193" s="1"/>
      <c r="D30193" s="1"/>
      <c r="E30193" s="1"/>
      <c r="F30193" s="1"/>
      <c r="G30193" s="1"/>
      <c r="H30193" s="1"/>
      <c r="I30193" s="1"/>
      <c r="J30193" s="16"/>
    </row>
    <row r="30194" spans="3:10" x14ac:dyDescent="0.2">
      <c r="C30194" s="1"/>
      <c r="D30194" s="1"/>
      <c r="E30194" s="1"/>
      <c r="F30194" s="1"/>
      <c r="G30194" s="1"/>
      <c r="H30194" s="1"/>
      <c r="I30194" s="1"/>
      <c r="J30194" s="16"/>
    </row>
    <row r="30195" spans="3:10" x14ac:dyDescent="0.2">
      <c r="C30195" s="1"/>
      <c r="D30195" s="1"/>
      <c r="E30195" s="1"/>
      <c r="F30195" s="1"/>
      <c r="G30195" s="1"/>
      <c r="H30195" s="1"/>
      <c r="I30195" s="1"/>
      <c r="J30195" s="16"/>
    </row>
    <row r="30196" spans="3:10" x14ac:dyDescent="0.2">
      <c r="C30196" s="1"/>
      <c r="D30196" s="1"/>
      <c r="E30196" s="1"/>
      <c r="F30196" s="1"/>
      <c r="G30196" s="1"/>
      <c r="H30196" s="1"/>
      <c r="I30196" s="1"/>
      <c r="J30196" s="16"/>
    </row>
    <row r="30197" spans="3:10" x14ac:dyDescent="0.2">
      <c r="C30197" s="1"/>
      <c r="D30197" s="1"/>
      <c r="E30197" s="1"/>
      <c r="F30197" s="1"/>
      <c r="G30197" s="1"/>
      <c r="H30197" s="1"/>
      <c r="I30197" s="1"/>
      <c r="J30197" s="16"/>
    </row>
    <row r="30198" spans="3:10" x14ac:dyDescent="0.2">
      <c r="C30198" s="1"/>
      <c r="D30198" s="1"/>
      <c r="E30198" s="1"/>
      <c r="F30198" s="1"/>
      <c r="G30198" s="1"/>
      <c r="H30198" s="1"/>
      <c r="I30198" s="1"/>
      <c r="J30198" s="16"/>
    </row>
    <row r="30199" spans="3:10" x14ac:dyDescent="0.2">
      <c r="C30199" s="1"/>
      <c r="D30199" s="1"/>
      <c r="E30199" s="1"/>
      <c r="F30199" s="1"/>
      <c r="G30199" s="1"/>
      <c r="H30199" s="1"/>
      <c r="I30199" s="1"/>
      <c r="J30199" s="16"/>
    </row>
    <row r="30200" spans="3:10" x14ac:dyDescent="0.2">
      <c r="C30200" s="1"/>
      <c r="D30200" s="1"/>
      <c r="E30200" s="1"/>
      <c r="F30200" s="1"/>
      <c r="G30200" s="1"/>
      <c r="H30200" s="1"/>
      <c r="I30200" s="1"/>
      <c r="J30200" s="16"/>
    </row>
    <row r="30201" spans="3:10" x14ac:dyDescent="0.2">
      <c r="C30201" s="1"/>
      <c r="D30201" s="1"/>
      <c r="E30201" s="1"/>
      <c r="F30201" s="1"/>
      <c r="G30201" s="1"/>
      <c r="H30201" s="1"/>
      <c r="I30201" s="1"/>
      <c r="J30201" s="16"/>
    </row>
    <row r="30202" spans="3:10" x14ac:dyDescent="0.2">
      <c r="C30202" s="1"/>
      <c r="D30202" s="1"/>
      <c r="E30202" s="1"/>
      <c r="F30202" s="1"/>
      <c r="G30202" s="1"/>
      <c r="H30202" s="1"/>
      <c r="I30202" s="1"/>
      <c r="J30202" s="16"/>
    </row>
    <row r="30203" spans="3:10" x14ac:dyDescent="0.2">
      <c r="C30203" s="1"/>
      <c r="D30203" s="1"/>
      <c r="E30203" s="1"/>
      <c r="F30203" s="1"/>
      <c r="G30203" s="1"/>
      <c r="H30203" s="1"/>
      <c r="I30203" s="1"/>
      <c r="J30203" s="16"/>
    </row>
    <row r="30204" spans="3:10" x14ac:dyDescent="0.2">
      <c r="C30204" s="1"/>
      <c r="D30204" s="1"/>
      <c r="E30204" s="1"/>
      <c r="F30204" s="1"/>
      <c r="G30204" s="1"/>
      <c r="H30204" s="1"/>
      <c r="I30204" s="1"/>
      <c r="J30204" s="16"/>
    </row>
    <row r="30205" spans="3:10" x14ac:dyDescent="0.2">
      <c r="C30205" s="1"/>
      <c r="D30205" s="1"/>
      <c r="E30205" s="1"/>
      <c r="F30205" s="1"/>
      <c r="G30205" s="1"/>
      <c r="H30205" s="1"/>
      <c r="I30205" s="1"/>
      <c r="J30205" s="16"/>
    </row>
    <row r="30206" spans="3:10" x14ac:dyDescent="0.2">
      <c r="C30206" s="1"/>
      <c r="D30206" s="1"/>
      <c r="E30206" s="1"/>
      <c r="F30206" s="1"/>
      <c r="G30206" s="1"/>
      <c r="H30206" s="1"/>
      <c r="I30206" s="1"/>
      <c r="J30206" s="16"/>
    </row>
    <row r="30207" spans="3:10" x14ac:dyDescent="0.2">
      <c r="C30207" s="1"/>
      <c r="D30207" s="1"/>
      <c r="E30207" s="1"/>
      <c r="F30207" s="1"/>
      <c r="G30207" s="1"/>
      <c r="H30207" s="1"/>
      <c r="I30207" s="1"/>
      <c r="J30207" s="16"/>
    </row>
    <row r="30208" spans="3:10" x14ac:dyDescent="0.2">
      <c r="C30208" s="1"/>
      <c r="D30208" s="1"/>
      <c r="E30208" s="1"/>
      <c r="F30208" s="1"/>
      <c r="G30208" s="1"/>
      <c r="H30208" s="1"/>
      <c r="I30208" s="1"/>
      <c r="J30208" s="16"/>
    </row>
    <row r="30209" spans="3:10" x14ac:dyDescent="0.2">
      <c r="C30209" s="1"/>
      <c r="D30209" s="1"/>
      <c r="E30209" s="1"/>
      <c r="F30209" s="1"/>
      <c r="G30209" s="1"/>
      <c r="H30209" s="1"/>
      <c r="I30209" s="1"/>
      <c r="J30209" s="16"/>
    </row>
    <row r="30210" spans="3:10" x14ac:dyDescent="0.2">
      <c r="C30210" s="1"/>
      <c r="D30210" s="1"/>
      <c r="E30210" s="1"/>
      <c r="F30210" s="1"/>
      <c r="G30210" s="1"/>
      <c r="H30210" s="1"/>
      <c r="I30210" s="1"/>
      <c r="J30210" s="16"/>
    </row>
    <row r="30211" spans="3:10" x14ac:dyDescent="0.2">
      <c r="C30211" s="1"/>
      <c r="D30211" s="1"/>
      <c r="E30211" s="1"/>
      <c r="F30211" s="1"/>
      <c r="G30211" s="1"/>
      <c r="H30211" s="1"/>
      <c r="I30211" s="1"/>
      <c r="J30211" s="16"/>
    </row>
    <row r="30212" spans="3:10" x14ac:dyDescent="0.2">
      <c r="C30212" s="1"/>
      <c r="D30212" s="1"/>
      <c r="E30212" s="1"/>
      <c r="F30212" s="1"/>
      <c r="G30212" s="1"/>
      <c r="H30212" s="1"/>
      <c r="I30212" s="1"/>
      <c r="J30212" s="16"/>
    </row>
    <row r="30213" spans="3:10" x14ac:dyDescent="0.2">
      <c r="C30213" s="1"/>
      <c r="D30213" s="1"/>
      <c r="E30213" s="1"/>
      <c r="F30213" s="1"/>
      <c r="G30213" s="1"/>
      <c r="H30213" s="1"/>
      <c r="I30213" s="1"/>
      <c r="J30213" s="16"/>
    </row>
    <row r="30214" spans="3:10" x14ac:dyDescent="0.2">
      <c r="C30214" s="1"/>
      <c r="D30214" s="1"/>
      <c r="E30214" s="1"/>
      <c r="F30214" s="1"/>
      <c r="G30214" s="1"/>
      <c r="H30214" s="1"/>
      <c r="I30214" s="1"/>
      <c r="J30214" s="16"/>
    </row>
    <row r="30215" spans="3:10" x14ac:dyDescent="0.2">
      <c r="C30215" s="1"/>
      <c r="D30215" s="1"/>
      <c r="E30215" s="1"/>
      <c r="F30215" s="1"/>
      <c r="G30215" s="1"/>
      <c r="H30215" s="1"/>
      <c r="I30215" s="1"/>
      <c r="J30215" s="16"/>
    </row>
    <row r="30216" spans="3:10" x14ac:dyDescent="0.2">
      <c r="C30216" s="1"/>
      <c r="D30216" s="1"/>
      <c r="E30216" s="1"/>
      <c r="F30216" s="1"/>
      <c r="G30216" s="1"/>
      <c r="H30216" s="1"/>
      <c r="I30216" s="1"/>
      <c r="J30216" s="16"/>
    </row>
    <row r="30217" spans="3:10" x14ac:dyDescent="0.2">
      <c r="C30217" s="1"/>
      <c r="D30217" s="1"/>
      <c r="E30217" s="1"/>
      <c r="F30217" s="1"/>
      <c r="G30217" s="1"/>
      <c r="H30217" s="1"/>
      <c r="I30217" s="1"/>
      <c r="J30217" s="16"/>
    </row>
    <row r="30218" spans="3:10" x14ac:dyDescent="0.2">
      <c r="C30218" s="1"/>
      <c r="D30218" s="1"/>
      <c r="E30218" s="1"/>
      <c r="F30218" s="1"/>
      <c r="G30218" s="1"/>
      <c r="H30218" s="1"/>
      <c r="I30218" s="1"/>
      <c r="J30218" s="16"/>
    </row>
    <row r="30219" spans="3:10" x14ac:dyDescent="0.2">
      <c r="C30219" s="1"/>
      <c r="D30219" s="1"/>
      <c r="E30219" s="1"/>
      <c r="F30219" s="1"/>
      <c r="G30219" s="1"/>
      <c r="H30219" s="1"/>
      <c r="I30219" s="1"/>
      <c r="J30219" s="16"/>
    </row>
    <row r="30220" spans="3:10" x14ac:dyDescent="0.2">
      <c r="C30220" s="1"/>
      <c r="D30220" s="1"/>
      <c r="E30220" s="1"/>
      <c r="F30220" s="1"/>
      <c r="G30220" s="1"/>
      <c r="H30220" s="1"/>
      <c r="I30220" s="1"/>
      <c r="J30220" s="16"/>
    </row>
    <row r="30221" spans="3:10" x14ac:dyDescent="0.2">
      <c r="C30221" s="1"/>
      <c r="D30221" s="1"/>
      <c r="E30221" s="1"/>
      <c r="F30221" s="1"/>
      <c r="G30221" s="1"/>
      <c r="H30221" s="1"/>
      <c r="I30221" s="1"/>
      <c r="J30221" s="16"/>
    </row>
    <row r="30222" spans="3:10" x14ac:dyDescent="0.2">
      <c r="C30222" s="1"/>
      <c r="D30222" s="1"/>
      <c r="E30222" s="1"/>
      <c r="F30222" s="1"/>
      <c r="G30222" s="1"/>
      <c r="H30222" s="1"/>
      <c r="I30222" s="1"/>
      <c r="J30222" s="16"/>
    </row>
    <row r="30223" spans="3:10" x14ac:dyDescent="0.2">
      <c r="C30223" s="1"/>
      <c r="D30223" s="1"/>
      <c r="E30223" s="1"/>
      <c r="F30223" s="1"/>
      <c r="G30223" s="1"/>
      <c r="H30223" s="1"/>
      <c r="I30223" s="1"/>
      <c r="J30223" s="16"/>
    </row>
    <row r="30224" spans="3:10" x14ac:dyDescent="0.2">
      <c r="C30224" s="1"/>
      <c r="D30224" s="1"/>
      <c r="E30224" s="1"/>
      <c r="F30224" s="1"/>
      <c r="G30224" s="1"/>
      <c r="H30224" s="1"/>
      <c r="I30224" s="1"/>
      <c r="J30224" s="16"/>
    </row>
    <row r="30225" spans="3:10" x14ac:dyDescent="0.2">
      <c r="C30225" s="1"/>
      <c r="D30225" s="1"/>
      <c r="E30225" s="1"/>
      <c r="F30225" s="1"/>
      <c r="G30225" s="1"/>
      <c r="H30225" s="1"/>
      <c r="I30225" s="1"/>
      <c r="J30225" s="16"/>
    </row>
    <row r="30226" spans="3:10" x14ac:dyDescent="0.2">
      <c r="C30226" s="1"/>
      <c r="D30226" s="1"/>
      <c r="E30226" s="1"/>
      <c r="F30226" s="1"/>
      <c r="G30226" s="1"/>
      <c r="H30226" s="1"/>
      <c r="I30226" s="1"/>
      <c r="J30226" s="16"/>
    </row>
    <row r="30227" spans="3:10" x14ac:dyDescent="0.2">
      <c r="C30227" s="1"/>
      <c r="D30227" s="1"/>
      <c r="E30227" s="1"/>
      <c r="F30227" s="1"/>
      <c r="G30227" s="1"/>
      <c r="H30227" s="1"/>
      <c r="I30227" s="1"/>
      <c r="J30227" s="16"/>
    </row>
    <row r="30228" spans="3:10" x14ac:dyDescent="0.2">
      <c r="C30228" s="1"/>
      <c r="D30228" s="1"/>
      <c r="E30228" s="1"/>
      <c r="F30228" s="1"/>
      <c r="G30228" s="1"/>
      <c r="H30228" s="1"/>
      <c r="I30228" s="1"/>
      <c r="J30228" s="16"/>
    </row>
    <row r="30229" spans="3:10" x14ac:dyDescent="0.2">
      <c r="C30229" s="1"/>
      <c r="D30229" s="1"/>
      <c r="E30229" s="1"/>
      <c r="F30229" s="1"/>
      <c r="G30229" s="1"/>
      <c r="H30229" s="1"/>
      <c r="I30229" s="1"/>
      <c r="J30229" s="16"/>
    </row>
    <row r="30230" spans="3:10" x14ac:dyDescent="0.2">
      <c r="C30230" s="1"/>
      <c r="D30230" s="1"/>
      <c r="E30230" s="1"/>
      <c r="F30230" s="1"/>
      <c r="G30230" s="1"/>
      <c r="H30230" s="1"/>
      <c r="I30230" s="1"/>
      <c r="J30230" s="16"/>
    </row>
    <row r="30231" spans="3:10" x14ac:dyDescent="0.2">
      <c r="C30231" s="1"/>
      <c r="D30231" s="1"/>
      <c r="E30231" s="1"/>
      <c r="F30231" s="1"/>
      <c r="G30231" s="1"/>
      <c r="H30231" s="1"/>
      <c r="I30231" s="1"/>
      <c r="J30231" s="16"/>
    </row>
    <row r="30232" spans="3:10" x14ac:dyDescent="0.2">
      <c r="C30232" s="1"/>
      <c r="D30232" s="1"/>
      <c r="E30232" s="1"/>
      <c r="F30232" s="1"/>
      <c r="G30232" s="1"/>
      <c r="H30232" s="1"/>
      <c r="I30232" s="1"/>
      <c r="J30232" s="16"/>
    </row>
    <row r="30233" spans="3:10" x14ac:dyDescent="0.2">
      <c r="C30233" s="1"/>
      <c r="D30233" s="1"/>
      <c r="E30233" s="1"/>
      <c r="F30233" s="1"/>
      <c r="G30233" s="1"/>
      <c r="H30233" s="1"/>
      <c r="I30233" s="1"/>
      <c r="J30233" s="16"/>
    </row>
    <row r="30234" spans="3:10" x14ac:dyDescent="0.2">
      <c r="C30234" s="1"/>
      <c r="D30234" s="1"/>
      <c r="E30234" s="1"/>
      <c r="F30234" s="1"/>
      <c r="G30234" s="1"/>
      <c r="H30234" s="1"/>
      <c r="I30234" s="1"/>
      <c r="J30234" s="16"/>
    </row>
    <row r="30235" spans="3:10" x14ac:dyDescent="0.2">
      <c r="C30235" s="1"/>
      <c r="D30235" s="1"/>
      <c r="E30235" s="1"/>
      <c r="F30235" s="1"/>
      <c r="G30235" s="1"/>
      <c r="H30235" s="1"/>
      <c r="I30235" s="1"/>
      <c r="J30235" s="16"/>
    </row>
    <row r="30236" spans="3:10" x14ac:dyDescent="0.2">
      <c r="C30236" s="1"/>
      <c r="D30236" s="1"/>
      <c r="E30236" s="1"/>
      <c r="F30236" s="1"/>
      <c r="G30236" s="1"/>
      <c r="H30236" s="1"/>
      <c r="I30236" s="1"/>
      <c r="J30236" s="16"/>
    </row>
    <row r="30237" spans="3:10" x14ac:dyDescent="0.2">
      <c r="C30237" s="1"/>
      <c r="D30237" s="1"/>
      <c r="E30237" s="1"/>
      <c r="F30237" s="1"/>
      <c r="G30237" s="1"/>
      <c r="H30237" s="1"/>
      <c r="I30237" s="1"/>
      <c r="J30237" s="16"/>
    </row>
    <row r="30238" spans="3:10" x14ac:dyDescent="0.2">
      <c r="C30238" s="1"/>
      <c r="D30238" s="1"/>
      <c r="E30238" s="1"/>
      <c r="F30238" s="1"/>
      <c r="G30238" s="1"/>
      <c r="H30238" s="1"/>
      <c r="I30238" s="1"/>
      <c r="J30238" s="16"/>
    </row>
    <row r="30239" spans="3:10" x14ac:dyDescent="0.2">
      <c r="C30239" s="1"/>
      <c r="D30239" s="1"/>
      <c r="E30239" s="1"/>
      <c r="F30239" s="1"/>
      <c r="G30239" s="1"/>
      <c r="H30239" s="1"/>
      <c r="I30239" s="1"/>
      <c r="J30239" s="16"/>
    </row>
    <row r="30240" spans="3:10" x14ac:dyDescent="0.2">
      <c r="C30240" s="1"/>
      <c r="D30240" s="1"/>
      <c r="E30240" s="1"/>
      <c r="F30240" s="1"/>
      <c r="G30240" s="1"/>
      <c r="H30240" s="1"/>
      <c r="I30240" s="1"/>
      <c r="J30240" s="16"/>
    </row>
    <row r="30241" spans="3:10" x14ac:dyDescent="0.2">
      <c r="C30241" s="1"/>
      <c r="D30241" s="1"/>
      <c r="E30241" s="1"/>
      <c r="F30241" s="1"/>
      <c r="G30241" s="1"/>
      <c r="H30241" s="1"/>
      <c r="I30241" s="1"/>
      <c r="J30241" s="16"/>
    </row>
    <row r="30242" spans="3:10" x14ac:dyDescent="0.2">
      <c r="C30242" s="1"/>
      <c r="D30242" s="1"/>
      <c r="E30242" s="1"/>
      <c r="F30242" s="1"/>
      <c r="G30242" s="1"/>
      <c r="H30242" s="1"/>
      <c r="I30242" s="1"/>
      <c r="J30242" s="16"/>
    </row>
    <row r="30243" spans="3:10" x14ac:dyDescent="0.2">
      <c r="C30243" s="1"/>
      <c r="D30243" s="1"/>
      <c r="E30243" s="1"/>
      <c r="F30243" s="1"/>
      <c r="G30243" s="1"/>
      <c r="H30243" s="1"/>
      <c r="I30243" s="1"/>
      <c r="J30243" s="16"/>
    </row>
    <row r="30244" spans="3:10" x14ac:dyDescent="0.2">
      <c r="C30244" s="1"/>
      <c r="D30244" s="1"/>
      <c r="E30244" s="1"/>
      <c r="F30244" s="1"/>
      <c r="G30244" s="1"/>
      <c r="H30244" s="1"/>
      <c r="I30244" s="1"/>
      <c r="J30244" s="16"/>
    </row>
    <row r="30245" spans="3:10" x14ac:dyDescent="0.2">
      <c r="C30245" s="1"/>
      <c r="D30245" s="1"/>
      <c r="E30245" s="1"/>
      <c r="F30245" s="1"/>
      <c r="G30245" s="1"/>
      <c r="H30245" s="1"/>
      <c r="I30245" s="1"/>
      <c r="J30245" s="16"/>
    </row>
    <row r="30246" spans="3:10" x14ac:dyDescent="0.2">
      <c r="C30246" s="1"/>
      <c r="D30246" s="1"/>
      <c r="E30246" s="1"/>
      <c r="F30246" s="1"/>
      <c r="G30246" s="1"/>
      <c r="H30246" s="1"/>
      <c r="I30246" s="1"/>
      <c r="J30246" s="16"/>
    </row>
    <row r="30247" spans="3:10" x14ac:dyDescent="0.2">
      <c r="C30247" s="1"/>
      <c r="D30247" s="1"/>
      <c r="E30247" s="1"/>
      <c r="F30247" s="1"/>
      <c r="G30247" s="1"/>
      <c r="H30247" s="1"/>
      <c r="I30247" s="1"/>
      <c r="J30247" s="16"/>
    </row>
    <row r="30248" spans="3:10" x14ac:dyDescent="0.2">
      <c r="C30248" s="1"/>
      <c r="D30248" s="1"/>
      <c r="E30248" s="1"/>
      <c r="F30248" s="1"/>
      <c r="G30248" s="1"/>
      <c r="H30248" s="1"/>
      <c r="I30248" s="1"/>
      <c r="J30248" s="16"/>
    </row>
    <row r="30249" spans="3:10" x14ac:dyDescent="0.2">
      <c r="C30249" s="1"/>
      <c r="D30249" s="1"/>
      <c r="E30249" s="1"/>
      <c r="F30249" s="1"/>
      <c r="G30249" s="1"/>
      <c r="H30249" s="1"/>
      <c r="I30249" s="1"/>
      <c r="J30249" s="16"/>
    </row>
    <row r="30250" spans="3:10" x14ac:dyDescent="0.2">
      <c r="C30250" s="1"/>
      <c r="D30250" s="1"/>
      <c r="E30250" s="1"/>
      <c r="F30250" s="1"/>
      <c r="G30250" s="1"/>
      <c r="H30250" s="1"/>
      <c r="I30250" s="1"/>
      <c r="J30250" s="16"/>
    </row>
    <row r="30251" spans="3:10" x14ac:dyDescent="0.2">
      <c r="C30251" s="1"/>
      <c r="D30251" s="1"/>
      <c r="E30251" s="1"/>
      <c r="F30251" s="1"/>
      <c r="G30251" s="1"/>
      <c r="H30251" s="1"/>
      <c r="I30251" s="1"/>
      <c r="J30251" s="16"/>
    </row>
    <row r="30252" spans="3:10" x14ac:dyDescent="0.2">
      <c r="C30252" s="1"/>
      <c r="D30252" s="1"/>
      <c r="E30252" s="1"/>
      <c r="F30252" s="1"/>
      <c r="G30252" s="1"/>
      <c r="H30252" s="1"/>
      <c r="I30252" s="1"/>
      <c r="J30252" s="16"/>
    </row>
    <row r="30253" spans="3:10" x14ac:dyDescent="0.2">
      <c r="C30253" s="1"/>
      <c r="D30253" s="1"/>
      <c r="E30253" s="1"/>
      <c r="F30253" s="1"/>
      <c r="G30253" s="1"/>
      <c r="H30253" s="1"/>
      <c r="I30253" s="1"/>
      <c r="J30253" s="16"/>
    </row>
    <row r="30254" spans="3:10" x14ac:dyDescent="0.2">
      <c r="C30254" s="1"/>
      <c r="D30254" s="1"/>
      <c r="E30254" s="1"/>
      <c r="F30254" s="1"/>
      <c r="G30254" s="1"/>
      <c r="H30254" s="1"/>
      <c r="I30254" s="1"/>
      <c r="J30254" s="16"/>
    </row>
    <row r="30255" spans="3:10" x14ac:dyDescent="0.2">
      <c r="C30255" s="1"/>
      <c r="D30255" s="1"/>
      <c r="E30255" s="1"/>
      <c r="F30255" s="1"/>
      <c r="G30255" s="1"/>
      <c r="H30255" s="1"/>
      <c r="I30255" s="1"/>
      <c r="J30255" s="16"/>
    </row>
    <row r="30256" spans="3:10" x14ac:dyDescent="0.2">
      <c r="C30256" s="1"/>
      <c r="D30256" s="1"/>
      <c r="E30256" s="1"/>
      <c r="F30256" s="1"/>
      <c r="G30256" s="1"/>
      <c r="H30256" s="1"/>
      <c r="I30256" s="1"/>
      <c r="J30256" s="16"/>
    </row>
    <row r="30257" spans="3:10" x14ac:dyDescent="0.2">
      <c r="C30257" s="1"/>
      <c r="D30257" s="1"/>
      <c r="E30257" s="1"/>
      <c r="F30257" s="1"/>
      <c r="G30257" s="1"/>
      <c r="H30257" s="1"/>
      <c r="I30257" s="1"/>
      <c r="J30257" s="16"/>
    </row>
    <row r="30258" spans="3:10" x14ac:dyDescent="0.2">
      <c r="C30258" s="1"/>
      <c r="D30258" s="1"/>
      <c r="E30258" s="1"/>
      <c r="F30258" s="1"/>
      <c r="G30258" s="1"/>
      <c r="H30258" s="1"/>
      <c r="I30258" s="1"/>
      <c r="J30258" s="16"/>
    </row>
    <row r="30259" spans="3:10" x14ac:dyDescent="0.2">
      <c r="C30259" s="1"/>
      <c r="D30259" s="1"/>
      <c r="E30259" s="1"/>
      <c r="F30259" s="1"/>
      <c r="G30259" s="1"/>
      <c r="H30259" s="1"/>
      <c r="I30259" s="1"/>
      <c r="J30259" s="16"/>
    </row>
    <row r="30260" spans="3:10" x14ac:dyDescent="0.2">
      <c r="C30260" s="1"/>
      <c r="D30260" s="1"/>
      <c r="E30260" s="1"/>
      <c r="F30260" s="1"/>
      <c r="G30260" s="1"/>
      <c r="H30260" s="1"/>
      <c r="I30260" s="1"/>
      <c r="J30260" s="16"/>
    </row>
    <row r="30261" spans="3:10" x14ac:dyDescent="0.2">
      <c r="C30261" s="1"/>
      <c r="D30261" s="1"/>
      <c r="E30261" s="1"/>
      <c r="F30261" s="1"/>
      <c r="G30261" s="1"/>
      <c r="H30261" s="1"/>
      <c r="I30261" s="1"/>
      <c r="J30261" s="16"/>
    </row>
    <row r="30262" spans="3:10" x14ac:dyDescent="0.2">
      <c r="C30262" s="1"/>
      <c r="D30262" s="1"/>
      <c r="E30262" s="1"/>
      <c r="F30262" s="1"/>
      <c r="G30262" s="1"/>
      <c r="H30262" s="1"/>
      <c r="I30262" s="1"/>
      <c r="J30262" s="16"/>
    </row>
    <row r="30263" spans="3:10" x14ac:dyDescent="0.2">
      <c r="C30263" s="1"/>
      <c r="D30263" s="1"/>
      <c r="E30263" s="1"/>
      <c r="F30263" s="1"/>
      <c r="G30263" s="1"/>
      <c r="H30263" s="1"/>
      <c r="I30263" s="1"/>
      <c r="J30263" s="16"/>
    </row>
    <row r="30264" spans="3:10" x14ac:dyDescent="0.2">
      <c r="C30264" s="1"/>
      <c r="D30264" s="1"/>
      <c r="E30264" s="1"/>
      <c r="F30264" s="1"/>
      <c r="G30264" s="1"/>
      <c r="H30264" s="1"/>
      <c r="I30264" s="1"/>
      <c r="J30264" s="16"/>
    </row>
    <row r="30265" spans="3:10" x14ac:dyDescent="0.2">
      <c r="C30265" s="1"/>
      <c r="D30265" s="1"/>
      <c r="E30265" s="1"/>
      <c r="F30265" s="1"/>
      <c r="G30265" s="1"/>
      <c r="H30265" s="1"/>
      <c r="I30265" s="1"/>
      <c r="J30265" s="16"/>
    </row>
    <row r="30266" spans="3:10" x14ac:dyDescent="0.2">
      <c r="C30266" s="1"/>
      <c r="D30266" s="1"/>
      <c r="E30266" s="1"/>
      <c r="F30266" s="1"/>
      <c r="G30266" s="1"/>
      <c r="H30266" s="1"/>
      <c r="I30266" s="1"/>
      <c r="J30266" s="16"/>
    </row>
    <row r="30267" spans="3:10" x14ac:dyDescent="0.2">
      <c r="C30267" s="1"/>
      <c r="D30267" s="1"/>
      <c r="E30267" s="1"/>
      <c r="F30267" s="1"/>
      <c r="G30267" s="1"/>
      <c r="H30267" s="1"/>
      <c r="I30267" s="1"/>
      <c r="J30267" s="16"/>
    </row>
    <row r="30268" spans="3:10" x14ac:dyDescent="0.2">
      <c r="C30268" s="1"/>
      <c r="D30268" s="1"/>
      <c r="E30268" s="1"/>
      <c r="F30268" s="1"/>
      <c r="G30268" s="1"/>
      <c r="H30268" s="1"/>
      <c r="I30268" s="1"/>
      <c r="J30268" s="16"/>
    </row>
    <row r="30269" spans="3:10" x14ac:dyDescent="0.2">
      <c r="C30269" s="1"/>
      <c r="D30269" s="1"/>
      <c r="E30269" s="1"/>
      <c r="F30269" s="1"/>
      <c r="G30269" s="1"/>
      <c r="H30269" s="1"/>
      <c r="I30269" s="1"/>
      <c r="J30269" s="16"/>
    </row>
    <row r="30270" spans="3:10" x14ac:dyDescent="0.2">
      <c r="C30270" s="1"/>
      <c r="D30270" s="1"/>
      <c r="E30270" s="1"/>
      <c r="F30270" s="1"/>
      <c r="G30270" s="1"/>
      <c r="H30270" s="1"/>
      <c r="I30270" s="1"/>
      <c r="J30270" s="16"/>
    </row>
    <row r="30271" spans="3:10" x14ac:dyDescent="0.2">
      <c r="C30271" s="1"/>
      <c r="D30271" s="1"/>
      <c r="E30271" s="1"/>
      <c r="F30271" s="1"/>
      <c r="G30271" s="1"/>
      <c r="H30271" s="1"/>
      <c r="I30271" s="1"/>
      <c r="J30271" s="16"/>
    </row>
    <row r="30272" spans="3:10" x14ac:dyDescent="0.2">
      <c r="C30272" s="1"/>
      <c r="D30272" s="1"/>
      <c r="E30272" s="1"/>
      <c r="F30272" s="1"/>
      <c r="G30272" s="1"/>
      <c r="H30272" s="1"/>
      <c r="I30272" s="1"/>
      <c r="J30272" s="16"/>
    </row>
    <row r="30273" spans="3:10" x14ac:dyDescent="0.2">
      <c r="C30273" s="1"/>
      <c r="D30273" s="1"/>
      <c r="E30273" s="1"/>
      <c r="F30273" s="1"/>
      <c r="G30273" s="1"/>
      <c r="H30273" s="1"/>
      <c r="I30273" s="1"/>
      <c r="J30273" s="16"/>
    </row>
    <row r="30274" spans="3:10" x14ac:dyDescent="0.2">
      <c r="C30274" s="1"/>
      <c r="D30274" s="1"/>
      <c r="E30274" s="1"/>
      <c r="F30274" s="1"/>
      <c r="G30274" s="1"/>
      <c r="H30274" s="1"/>
      <c r="I30274" s="1"/>
      <c r="J30274" s="16"/>
    </row>
    <row r="30275" spans="3:10" x14ac:dyDescent="0.2">
      <c r="C30275" s="1"/>
      <c r="D30275" s="1"/>
      <c r="E30275" s="1"/>
      <c r="F30275" s="1"/>
      <c r="G30275" s="1"/>
      <c r="H30275" s="1"/>
      <c r="I30275" s="1"/>
      <c r="J30275" s="16"/>
    </row>
    <row r="30276" spans="3:10" x14ac:dyDescent="0.2">
      <c r="C30276" s="1"/>
      <c r="D30276" s="1"/>
      <c r="E30276" s="1"/>
      <c r="F30276" s="1"/>
      <c r="G30276" s="1"/>
      <c r="H30276" s="1"/>
      <c r="I30276" s="1"/>
      <c r="J30276" s="16"/>
    </row>
    <row r="30277" spans="3:10" x14ac:dyDescent="0.2">
      <c r="C30277" s="1"/>
      <c r="D30277" s="1"/>
      <c r="E30277" s="1"/>
      <c r="F30277" s="1"/>
      <c r="G30277" s="1"/>
      <c r="H30277" s="1"/>
      <c r="I30277" s="1"/>
      <c r="J30277" s="16"/>
    </row>
    <row r="30278" spans="3:10" x14ac:dyDescent="0.2">
      <c r="C30278" s="1"/>
      <c r="D30278" s="1"/>
      <c r="E30278" s="1"/>
      <c r="F30278" s="1"/>
      <c r="G30278" s="1"/>
      <c r="H30278" s="1"/>
      <c r="I30278" s="1"/>
      <c r="J30278" s="16"/>
    </row>
    <row r="30279" spans="3:10" x14ac:dyDescent="0.2">
      <c r="C30279" s="1"/>
      <c r="D30279" s="1"/>
      <c r="E30279" s="1"/>
      <c r="F30279" s="1"/>
      <c r="G30279" s="1"/>
      <c r="H30279" s="1"/>
      <c r="I30279" s="1"/>
      <c r="J30279" s="16"/>
    </row>
    <row r="30280" spans="3:10" x14ac:dyDescent="0.2">
      <c r="C30280" s="1"/>
      <c r="D30280" s="1"/>
      <c r="E30280" s="1"/>
      <c r="F30280" s="1"/>
      <c r="G30280" s="1"/>
      <c r="H30280" s="1"/>
      <c r="I30280" s="1"/>
      <c r="J30280" s="16"/>
    </row>
    <row r="30281" spans="3:10" x14ac:dyDescent="0.2">
      <c r="C30281" s="1"/>
      <c r="D30281" s="1"/>
      <c r="E30281" s="1"/>
      <c r="F30281" s="1"/>
      <c r="G30281" s="1"/>
      <c r="H30281" s="1"/>
      <c r="I30281" s="1"/>
      <c r="J30281" s="16"/>
    </row>
    <row r="30282" spans="3:10" x14ac:dyDescent="0.2">
      <c r="C30282" s="1"/>
      <c r="D30282" s="1"/>
      <c r="E30282" s="1"/>
      <c r="F30282" s="1"/>
      <c r="G30282" s="1"/>
      <c r="H30282" s="1"/>
      <c r="I30282" s="1"/>
      <c r="J30282" s="16"/>
    </row>
    <row r="30283" spans="3:10" x14ac:dyDescent="0.2">
      <c r="C30283" s="1"/>
      <c r="D30283" s="1"/>
      <c r="E30283" s="1"/>
      <c r="F30283" s="1"/>
      <c r="G30283" s="1"/>
      <c r="H30283" s="1"/>
      <c r="I30283" s="1"/>
      <c r="J30283" s="16"/>
    </row>
    <row r="30284" spans="3:10" x14ac:dyDescent="0.2">
      <c r="C30284" s="1"/>
      <c r="D30284" s="1"/>
      <c r="E30284" s="1"/>
      <c r="F30284" s="1"/>
      <c r="G30284" s="1"/>
      <c r="H30284" s="1"/>
      <c r="I30284" s="1"/>
      <c r="J30284" s="16"/>
    </row>
    <row r="30285" spans="3:10" x14ac:dyDescent="0.2">
      <c r="C30285" s="1"/>
      <c r="D30285" s="1"/>
      <c r="E30285" s="1"/>
      <c r="F30285" s="1"/>
      <c r="G30285" s="1"/>
      <c r="H30285" s="1"/>
      <c r="I30285" s="1"/>
      <c r="J30285" s="16"/>
    </row>
    <row r="30286" spans="3:10" x14ac:dyDescent="0.2">
      <c r="C30286" s="1"/>
      <c r="D30286" s="1"/>
      <c r="E30286" s="1"/>
      <c r="F30286" s="1"/>
      <c r="G30286" s="1"/>
      <c r="H30286" s="1"/>
      <c r="I30286" s="1"/>
      <c r="J30286" s="16"/>
    </row>
    <row r="30287" spans="3:10" x14ac:dyDescent="0.2">
      <c r="C30287" s="1"/>
      <c r="D30287" s="1"/>
      <c r="E30287" s="1"/>
      <c r="F30287" s="1"/>
      <c r="G30287" s="1"/>
      <c r="H30287" s="1"/>
      <c r="I30287" s="1"/>
      <c r="J30287" s="16"/>
    </row>
    <row r="30288" spans="3:10" x14ac:dyDescent="0.2">
      <c r="C30288" s="1"/>
      <c r="D30288" s="1"/>
      <c r="E30288" s="1"/>
      <c r="F30288" s="1"/>
      <c r="G30288" s="1"/>
      <c r="H30288" s="1"/>
      <c r="I30288" s="1"/>
      <c r="J30288" s="16"/>
    </row>
    <row r="30289" spans="3:10" x14ac:dyDescent="0.2">
      <c r="C30289" s="1"/>
      <c r="D30289" s="1"/>
      <c r="E30289" s="1"/>
      <c r="F30289" s="1"/>
      <c r="G30289" s="1"/>
      <c r="H30289" s="1"/>
      <c r="I30289" s="1"/>
      <c r="J30289" s="16"/>
    </row>
    <row r="30290" spans="3:10" x14ac:dyDescent="0.2">
      <c r="C30290" s="1"/>
      <c r="D30290" s="1"/>
      <c r="E30290" s="1"/>
      <c r="F30290" s="1"/>
      <c r="G30290" s="1"/>
      <c r="H30290" s="1"/>
      <c r="I30290" s="1"/>
      <c r="J30290" s="16"/>
    </row>
    <row r="30291" spans="3:10" x14ac:dyDescent="0.2">
      <c r="C30291" s="1"/>
      <c r="D30291" s="1"/>
      <c r="E30291" s="1"/>
      <c r="F30291" s="1"/>
      <c r="G30291" s="1"/>
      <c r="H30291" s="1"/>
      <c r="I30291" s="1"/>
      <c r="J30291" s="16"/>
    </row>
    <row r="30292" spans="3:10" x14ac:dyDescent="0.2">
      <c r="C30292" s="1"/>
      <c r="D30292" s="1"/>
      <c r="E30292" s="1"/>
      <c r="F30292" s="1"/>
      <c r="G30292" s="1"/>
      <c r="H30292" s="1"/>
      <c r="I30292" s="1"/>
      <c r="J30292" s="16"/>
    </row>
    <row r="30293" spans="3:10" x14ac:dyDescent="0.2">
      <c r="C30293" s="1"/>
      <c r="D30293" s="1"/>
      <c r="E30293" s="1"/>
      <c r="F30293" s="1"/>
      <c r="G30293" s="1"/>
      <c r="H30293" s="1"/>
      <c r="I30293" s="1"/>
      <c r="J30293" s="16"/>
    </row>
    <row r="30294" spans="3:10" x14ac:dyDescent="0.2">
      <c r="C30294" s="1"/>
      <c r="D30294" s="1"/>
      <c r="E30294" s="1"/>
      <c r="F30294" s="1"/>
      <c r="G30294" s="1"/>
      <c r="H30294" s="1"/>
      <c r="I30294" s="1"/>
      <c r="J30294" s="16"/>
    </row>
    <row r="30295" spans="3:10" x14ac:dyDescent="0.2">
      <c r="C30295" s="1"/>
      <c r="D30295" s="1"/>
      <c r="E30295" s="1"/>
      <c r="F30295" s="1"/>
      <c r="G30295" s="1"/>
      <c r="H30295" s="1"/>
      <c r="I30295" s="1"/>
      <c r="J30295" s="16"/>
    </row>
    <row r="30296" spans="3:10" x14ac:dyDescent="0.2">
      <c r="C30296" s="1"/>
      <c r="D30296" s="1"/>
      <c r="E30296" s="1"/>
      <c r="F30296" s="1"/>
      <c r="G30296" s="1"/>
      <c r="H30296" s="1"/>
      <c r="I30296" s="1"/>
      <c r="J30296" s="16"/>
    </row>
    <row r="30297" spans="3:10" x14ac:dyDescent="0.2">
      <c r="C30297" s="1"/>
      <c r="D30297" s="1"/>
      <c r="E30297" s="1"/>
      <c r="F30297" s="1"/>
      <c r="G30297" s="1"/>
      <c r="H30297" s="1"/>
      <c r="I30297" s="1"/>
      <c r="J30297" s="16"/>
    </row>
    <row r="30298" spans="3:10" x14ac:dyDescent="0.2">
      <c r="C30298" s="1"/>
      <c r="D30298" s="1"/>
      <c r="E30298" s="1"/>
      <c r="F30298" s="1"/>
      <c r="G30298" s="1"/>
      <c r="H30298" s="1"/>
      <c r="I30298" s="1"/>
      <c r="J30298" s="16"/>
    </row>
    <row r="30299" spans="3:10" x14ac:dyDescent="0.2">
      <c r="C30299" s="1"/>
      <c r="D30299" s="1"/>
      <c r="E30299" s="1"/>
      <c r="F30299" s="1"/>
      <c r="G30299" s="1"/>
      <c r="H30299" s="1"/>
      <c r="I30299" s="1"/>
      <c r="J30299" s="16"/>
    </row>
    <row r="30300" spans="3:10" x14ac:dyDescent="0.2">
      <c r="C30300" s="1"/>
      <c r="D30300" s="1"/>
      <c r="E30300" s="1"/>
      <c r="F30300" s="1"/>
      <c r="G30300" s="1"/>
      <c r="H30300" s="1"/>
      <c r="I30300" s="1"/>
      <c r="J30300" s="16"/>
    </row>
    <row r="30301" spans="3:10" x14ac:dyDescent="0.2">
      <c r="C30301" s="1"/>
      <c r="D30301" s="1"/>
      <c r="E30301" s="1"/>
      <c r="F30301" s="1"/>
      <c r="G30301" s="1"/>
      <c r="H30301" s="1"/>
      <c r="I30301" s="1"/>
      <c r="J30301" s="16"/>
    </row>
    <row r="30302" spans="3:10" x14ac:dyDescent="0.2">
      <c r="C30302" s="1"/>
      <c r="D30302" s="1"/>
      <c r="E30302" s="1"/>
      <c r="F30302" s="1"/>
      <c r="G30302" s="1"/>
      <c r="H30302" s="1"/>
      <c r="I30302" s="1"/>
      <c r="J30302" s="16"/>
    </row>
    <row r="30303" spans="3:10" x14ac:dyDescent="0.2">
      <c r="C30303" s="1"/>
      <c r="D30303" s="1"/>
      <c r="E30303" s="1"/>
      <c r="F30303" s="1"/>
      <c r="G30303" s="1"/>
      <c r="H30303" s="1"/>
      <c r="I30303" s="1"/>
      <c r="J30303" s="16"/>
    </row>
    <row r="30304" spans="3:10" x14ac:dyDescent="0.2">
      <c r="C30304" s="1"/>
      <c r="D30304" s="1"/>
      <c r="E30304" s="1"/>
      <c r="F30304" s="1"/>
      <c r="G30304" s="1"/>
      <c r="H30304" s="1"/>
      <c r="I30304" s="1"/>
      <c r="J30304" s="16"/>
    </row>
    <row r="30305" spans="3:10" x14ac:dyDescent="0.2">
      <c r="C30305" s="1"/>
      <c r="D30305" s="1"/>
      <c r="E30305" s="1"/>
      <c r="F30305" s="1"/>
      <c r="G30305" s="1"/>
      <c r="H30305" s="1"/>
      <c r="I30305" s="1"/>
      <c r="J30305" s="16"/>
    </row>
    <row r="30306" spans="3:10" x14ac:dyDescent="0.2">
      <c r="C30306" s="1"/>
      <c r="D30306" s="1"/>
      <c r="E30306" s="1"/>
      <c r="F30306" s="1"/>
      <c r="G30306" s="1"/>
      <c r="H30306" s="1"/>
      <c r="I30306" s="1"/>
      <c r="J30306" s="16"/>
    </row>
    <row r="30307" spans="3:10" x14ac:dyDescent="0.2">
      <c r="C30307" s="1"/>
      <c r="D30307" s="1"/>
      <c r="E30307" s="1"/>
      <c r="F30307" s="1"/>
      <c r="G30307" s="1"/>
      <c r="H30307" s="1"/>
      <c r="I30307" s="1"/>
      <c r="J30307" s="16"/>
    </row>
    <row r="30308" spans="3:10" x14ac:dyDescent="0.2">
      <c r="C30308" s="1"/>
      <c r="D30308" s="1"/>
      <c r="E30308" s="1"/>
      <c r="F30308" s="1"/>
      <c r="G30308" s="1"/>
      <c r="H30308" s="1"/>
      <c r="I30308" s="1"/>
      <c r="J30308" s="16"/>
    </row>
    <row r="30309" spans="3:10" x14ac:dyDescent="0.2">
      <c r="C30309" s="1"/>
      <c r="D30309" s="1"/>
      <c r="E30309" s="1"/>
      <c r="F30309" s="1"/>
      <c r="G30309" s="1"/>
      <c r="H30309" s="1"/>
      <c r="I30309" s="1"/>
      <c r="J30309" s="16"/>
    </row>
    <row r="30310" spans="3:10" x14ac:dyDescent="0.2">
      <c r="C30310" s="1"/>
      <c r="D30310" s="1"/>
      <c r="E30310" s="1"/>
      <c r="F30310" s="1"/>
      <c r="G30310" s="1"/>
      <c r="H30310" s="1"/>
      <c r="I30310" s="1"/>
      <c r="J30310" s="16"/>
    </row>
    <row r="30311" spans="3:10" x14ac:dyDescent="0.2">
      <c r="C30311" s="1"/>
      <c r="D30311" s="1"/>
      <c r="E30311" s="1"/>
      <c r="F30311" s="1"/>
      <c r="G30311" s="1"/>
      <c r="H30311" s="1"/>
      <c r="I30311" s="1"/>
      <c r="J30311" s="16"/>
    </row>
    <row r="30312" spans="3:10" x14ac:dyDescent="0.2">
      <c r="C30312" s="1"/>
      <c r="D30312" s="1"/>
      <c r="E30312" s="1"/>
      <c r="F30312" s="1"/>
      <c r="G30312" s="1"/>
      <c r="H30312" s="1"/>
      <c r="I30312" s="1"/>
      <c r="J30312" s="16"/>
    </row>
    <row r="30313" spans="3:10" x14ac:dyDescent="0.2">
      <c r="C30313" s="1"/>
      <c r="D30313" s="1"/>
      <c r="E30313" s="1"/>
      <c r="F30313" s="1"/>
      <c r="G30313" s="1"/>
      <c r="H30313" s="1"/>
      <c r="I30313" s="1"/>
      <c r="J30313" s="16"/>
    </row>
    <row r="30314" spans="3:10" x14ac:dyDescent="0.2">
      <c r="C30314" s="1"/>
      <c r="D30314" s="1"/>
      <c r="E30314" s="1"/>
      <c r="F30314" s="1"/>
      <c r="G30314" s="1"/>
      <c r="H30314" s="1"/>
      <c r="I30314" s="1"/>
      <c r="J30314" s="16"/>
    </row>
    <row r="30315" spans="3:10" x14ac:dyDescent="0.2">
      <c r="C30315" s="1"/>
      <c r="D30315" s="1"/>
      <c r="E30315" s="1"/>
      <c r="F30315" s="1"/>
      <c r="G30315" s="1"/>
      <c r="H30315" s="1"/>
      <c r="I30315" s="1"/>
      <c r="J30315" s="16"/>
    </row>
    <row r="30316" spans="3:10" x14ac:dyDescent="0.2">
      <c r="C30316" s="1"/>
      <c r="D30316" s="1"/>
      <c r="E30316" s="1"/>
      <c r="F30316" s="1"/>
      <c r="G30316" s="1"/>
      <c r="H30316" s="1"/>
      <c r="I30316" s="1"/>
      <c r="J30316" s="16"/>
    </row>
    <row r="30317" spans="3:10" x14ac:dyDescent="0.2">
      <c r="C30317" s="1"/>
      <c r="D30317" s="1"/>
      <c r="E30317" s="1"/>
      <c r="F30317" s="1"/>
      <c r="G30317" s="1"/>
      <c r="H30317" s="1"/>
      <c r="I30317" s="1"/>
      <c r="J30317" s="16"/>
    </row>
    <row r="30318" spans="3:10" x14ac:dyDescent="0.2">
      <c r="C30318" s="1"/>
      <c r="D30318" s="1"/>
      <c r="E30318" s="1"/>
      <c r="F30318" s="1"/>
      <c r="G30318" s="1"/>
      <c r="H30318" s="1"/>
      <c r="I30318" s="1"/>
      <c r="J30318" s="16"/>
    </row>
    <row r="30319" spans="3:10" x14ac:dyDescent="0.2">
      <c r="C30319" s="1"/>
      <c r="D30319" s="1"/>
      <c r="E30319" s="1"/>
      <c r="F30319" s="1"/>
      <c r="G30319" s="1"/>
      <c r="H30319" s="1"/>
      <c r="I30319" s="1"/>
      <c r="J30319" s="16"/>
    </row>
    <row r="30320" spans="3:10" x14ac:dyDescent="0.2">
      <c r="C30320" s="1"/>
      <c r="D30320" s="1"/>
      <c r="E30320" s="1"/>
      <c r="F30320" s="1"/>
      <c r="G30320" s="1"/>
      <c r="H30320" s="1"/>
      <c r="I30320" s="1"/>
      <c r="J30320" s="16"/>
    </row>
    <row r="30321" spans="3:10" x14ac:dyDescent="0.2">
      <c r="C30321" s="1"/>
      <c r="D30321" s="1"/>
      <c r="E30321" s="1"/>
      <c r="F30321" s="1"/>
      <c r="G30321" s="1"/>
      <c r="H30321" s="1"/>
      <c r="I30321" s="1"/>
      <c r="J30321" s="16"/>
    </row>
    <row r="30322" spans="3:10" x14ac:dyDescent="0.2">
      <c r="C30322" s="1"/>
      <c r="D30322" s="1"/>
      <c r="E30322" s="1"/>
      <c r="F30322" s="1"/>
      <c r="G30322" s="1"/>
      <c r="H30322" s="1"/>
      <c r="I30322" s="1"/>
      <c r="J30322" s="16"/>
    </row>
    <row r="30323" spans="3:10" x14ac:dyDescent="0.2">
      <c r="C30323" s="1"/>
      <c r="D30323" s="1"/>
      <c r="E30323" s="1"/>
      <c r="F30323" s="1"/>
      <c r="G30323" s="1"/>
      <c r="H30323" s="1"/>
      <c r="I30323" s="1"/>
      <c r="J30323" s="16"/>
    </row>
    <row r="30324" spans="3:10" x14ac:dyDescent="0.2">
      <c r="C30324" s="1"/>
      <c r="D30324" s="1"/>
      <c r="E30324" s="1"/>
      <c r="F30324" s="1"/>
      <c r="G30324" s="1"/>
      <c r="H30324" s="1"/>
      <c r="I30324" s="1"/>
      <c r="J30324" s="16"/>
    </row>
    <row r="30325" spans="3:10" x14ac:dyDescent="0.2">
      <c r="C30325" s="1"/>
      <c r="D30325" s="1"/>
      <c r="E30325" s="1"/>
      <c r="F30325" s="1"/>
      <c r="G30325" s="1"/>
      <c r="H30325" s="1"/>
      <c r="I30325" s="1"/>
      <c r="J30325" s="16"/>
    </row>
    <row r="30326" spans="3:10" x14ac:dyDescent="0.2">
      <c r="C30326" s="1"/>
      <c r="D30326" s="1"/>
      <c r="E30326" s="1"/>
      <c r="F30326" s="1"/>
      <c r="G30326" s="1"/>
      <c r="H30326" s="1"/>
      <c r="I30326" s="1"/>
      <c r="J30326" s="16"/>
    </row>
    <row r="30327" spans="3:10" x14ac:dyDescent="0.2">
      <c r="C30327" s="1"/>
      <c r="D30327" s="1"/>
      <c r="E30327" s="1"/>
      <c r="F30327" s="1"/>
      <c r="G30327" s="1"/>
      <c r="H30327" s="1"/>
      <c r="I30327" s="1"/>
      <c r="J30327" s="16"/>
    </row>
    <row r="30328" spans="3:10" x14ac:dyDescent="0.2">
      <c r="C30328" s="1"/>
      <c r="D30328" s="1"/>
      <c r="E30328" s="1"/>
      <c r="F30328" s="1"/>
      <c r="G30328" s="1"/>
      <c r="H30328" s="1"/>
      <c r="I30328" s="1"/>
      <c r="J30328" s="16"/>
    </row>
    <row r="30329" spans="3:10" x14ac:dyDescent="0.2">
      <c r="C30329" s="1"/>
      <c r="D30329" s="1"/>
      <c r="E30329" s="1"/>
      <c r="F30329" s="1"/>
      <c r="G30329" s="1"/>
      <c r="H30329" s="1"/>
      <c r="I30329" s="1"/>
      <c r="J30329" s="16"/>
    </row>
    <row r="30330" spans="3:10" x14ac:dyDescent="0.2">
      <c r="C30330" s="1"/>
      <c r="D30330" s="1"/>
      <c r="E30330" s="1"/>
      <c r="F30330" s="1"/>
      <c r="G30330" s="1"/>
      <c r="H30330" s="1"/>
      <c r="I30330" s="1"/>
      <c r="J30330" s="16"/>
    </row>
    <row r="30331" spans="3:10" x14ac:dyDescent="0.2">
      <c r="C30331" s="1"/>
      <c r="D30331" s="1"/>
      <c r="E30331" s="1"/>
      <c r="F30331" s="1"/>
      <c r="G30331" s="1"/>
      <c r="H30331" s="1"/>
      <c r="I30331" s="1"/>
      <c r="J30331" s="16"/>
    </row>
    <row r="30332" spans="3:10" x14ac:dyDescent="0.2">
      <c r="C30332" s="1"/>
      <c r="D30332" s="1"/>
      <c r="E30332" s="1"/>
      <c r="F30332" s="1"/>
      <c r="G30332" s="1"/>
      <c r="H30332" s="1"/>
      <c r="I30332" s="1"/>
      <c r="J30332" s="16"/>
    </row>
    <row r="30333" spans="3:10" x14ac:dyDescent="0.2">
      <c r="C30333" s="1"/>
      <c r="D30333" s="1"/>
      <c r="E30333" s="1"/>
      <c r="F30333" s="1"/>
      <c r="G30333" s="1"/>
      <c r="H30333" s="1"/>
      <c r="I30333" s="1"/>
      <c r="J30333" s="16"/>
    </row>
    <row r="30334" spans="3:10" x14ac:dyDescent="0.2">
      <c r="C30334" s="1"/>
      <c r="D30334" s="1"/>
      <c r="E30334" s="1"/>
      <c r="F30334" s="1"/>
      <c r="G30334" s="1"/>
      <c r="H30334" s="1"/>
      <c r="I30334" s="1"/>
      <c r="J30334" s="16"/>
    </row>
    <row r="30335" spans="3:10" x14ac:dyDescent="0.2">
      <c r="C30335" s="1"/>
      <c r="D30335" s="1"/>
      <c r="E30335" s="1"/>
      <c r="F30335" s="1"/>
      <c r="G30335" s="1"/>
      <c r="H30335" s="1"/>
      <c r="I30335" s="1"/>
      <c r="J30335" s="16"/>
    </row>
    <row r="30336" spans="3:10" x14ac:dyDescent="0.2">
      <c r="C30336" s="1"/>
      <c r="D30336" s="1"/>
      <c r="E30336" s="1"/>
      <c r="F30336" s="1"/>
      <c r="G30336" s="1"/>
      <c r="H30336" s="1"/>
      <c r="I30336" s="1"/>
      <c r="J30336" s="16"/>
    </row>
    <row r="30337" spans="3:10" x14ac:dyDescent="0.2">
      <c r="C30337" s="1"/>
      <c r="D30337" s="1"/>
      <c r="E30337" s="1"/>
      <c r="F30337" s="1"/>
      <c r="G30337" s="1"/>
      <c r="H30337" s="1"/>
      <c r="I30337" s="1"/>
      <c r="J30337" s="16"/>
    </row>
    <row r="30338" spans="3:10" x14ac:dyDescent="0.2">
      <c r="C30338" s="1"/>
      <c r="D30338" s="1"/>
      <c r="E30338" s="1"/>
      <c r="F30338" s="1"/>
      <c r="G30338" s="1"/>
      <c r="H30338" s="1"/>
      <c r="I30338" s="1"/>
      <c r="J30338" s="16"/>
    </row>
    <row r="30339" spans="3:10" x14ac:dyDescent="0.2">
      <c r="C30339" s="1"/>
      <c r="D30339" s="1"/>
      <c r="E30339" s="1"/>
      <c r="F30339" s="1"/>
      <c r="G30339" s="1"/>
      <c r="H30339" s="1"/>
      <c r="I30339" s="1"/>
      <c r="J30339" s="16"/>
    </row>
    <row r="30340" spans="3:10" x14ac:dyDescent="0.2">
      <c r="C30340" s="1"/>
      <c r="D30340" s="1"/>
      <c r="E30340" s="1"/>
      <c r="F30340" s="1"/>
      <c r="G30340" s="1"/>
      <c r="H30340" s="1"/>
      <c r="I30340" s="1"/>
      <c r="J30340" s="16"/>
    </row>
    <row r="30341" spans="3:10" x14ac:dyDescent="0.2">
      <c r="C30341" s="1"/>
      <c r="D30341" s="1"/>
      <c r="E30341" s="1"/>
      <c r="F30341" s="1"/>
      <c r="G30341" s="1"/>
      <c r="H30341" s="1"/>
      <c r="I30341" s="1"/>
      <c r="J30341" s="16"/>
    </row>
    <row r="30342" spans="3:10" x14ac:dyDescent="0.2">
      <c r="C30342" s="1"/>
      <c r="D30342" s="1"/>
      <c r="E30342" s="1"/>
      <c r="F30342" s="1"/>
      <c r="G30342" s="1"/>
      <c r="H30342" s="1"/>
      <c r="I30342" s="1"/>
      <c r="J30342" s="16"/>
    </row>
    <row r="30343" spans="3:10" x14ac:dyDescent="0.2">
      <c r="C30343" s="1"/>
      <c r="D30343" s="1"/>
      <c r="E30343" s="1"/>
      <c r="F30343" s="1"/>
      <c r="G30343" s="1"/>
      <c r="H30343" s="1"/>
      <c r="I30343" s="1"/>
      <c r="J30343" s="16"/>
    </row>
    <row r="30344" spans="3:10" x14ac:dyDescent="0.2">
      <c r="C30344" s="1"/>
      <c r="D30344" s="1"/>
      <c r="E30344" s="1"/>
      <c r="F30344" s="1"/>
      <c r="G30344" s="1"/>
      <c r="H30344" s="1"/>
      <c r="I30344" s="1"/>
      <c r="J30344" s="16"/>
    </row>
    <row r="30345" spans="3:10" x14ac:dyDescent="0.2">
      <c r="C30345" s="1"/>
      <c r="D30345" s="1"/>
      <c r="E30345" s="1"/>
      <c r="F30345" s="1"/>
      <c r="G30345" s="1"/>
      <c r="H30345" s="1"/>
      <c r="I30345" s="1"/>
      <c r="J30345" s="16"/>
    </row>
    <row r="30346" spans="3:10" x14ac:dyDescent="0.2">
      <c r="C30346" s="1"/>
      <c r="D30346" s="1"/>
      <c r="E30346" s="1"/>
      <c r="F30346" s="1"/>
      <c r="G30346" s="1"/>
      <c r="H30346" s="1"/>
      <c r="I30346" s="1"/>
      <c r="J30346" s="16"/>
    </row>
    <row r="30347" spans="3:10" x14ac:dyDescent="0.2">
      <c r="C30347" s="1"/>
      <c r="D30347" s="1"/>
      <c r="E30347" s="1"/>
      <c r="F30347" s="1"/>
      <c r="G30347" s="1"/>
      <c r="H30347" s="1"/>
      <c r="I30347" s="1"/>
      <c r="J30347" s="16"/>
    </row>
    <row r="30348" spans="3:10" x14ac:dyDescent="0.2">
      <c r="C30348" s="1"/>
      <c r="D30348" s="1"/>
      <c r="E30348" s="1"/>
      <c r="F30348" s="1"/>
      <c r="G30348" s="1"/>
      <c r="H30348" s="1"/>
      <c r="I30348" s="1"/>
      <c r="J30348" s="16"/>
    </row>
    <row r="30349" spans="3:10" x14ac:dyDescent="0.2">
      <c r="C30349" s="1"/>
      <c r="D30349" s="1"/>
      <c r="E30349" s="1"/>
      <c r="F30349" s="1"/>
      <c r="G30349" s="1"/>
      <c r="H30349" s="1"/>
      <c r="I30349" s="1"/>
      <c r="J30349" s="16"/>
    </row>
    <row r="30350" spans="3:10" x14ac:dyDescent="0.2">
      <c r="C30350" s="1"/>
      <c r="D30350" s="1"/>
      <c r="E30350" s="1"/>
      <c r="F30350" s="1"/>
      <c r="G30350" s="1"/>
      <c r="H30350" s="1"/>
      <c r="I30350" s="1"/>
      <c r="J30350" s="16"/>
    </row>
    <row r="30351" spans="3:10" x14ac:dyDescent="0.2">
      <c r="C30351" s="1"/>
      <c r="D30351" s="1"/>
      <c r="E30351" s="1"/>
      <c r="F30351" s="1"/>
      <c r="G30351" s="1"/>
      <c r="H30351" s="1"/>
      <c r="I30351" s="1"/>
      <c r="J30351" s="16"/>
    </row>
    <row r="30352" spans="3:10" x14ac:dyDescent="0.2">
      <c r="C30352" s="1"/>
      <c r="D30352" s="1"/>
      <c r="E30352" s="1"/>
      <c r="F30352" s="1"/>
      <c r="G30352" s="1"/>
      <c r="H30352" s="1"/>
      <c r="I30352" s="1"/>
      <c r="J30352" s="16"/>
    </row>
    <row r="30353" spans="3:10" x14ac:dyDescent="0.2">
      <c r="C30353" s="1"/>
      <c r="D30353" s="1"/>
      <c r="E30353" s="1"/>
      <c r="F30353" s="1"/>
      <c r="G30353" s="1"/>
      <c r="H30353" s="1"/>
      <c r="I30353" s="1"/>
      <c r="J30353" s="16"/>
    </row>
    <row r="30354" spans="3:10" x14ac:dyDescent="0.2">
      <c r="C30354" s="1"/>
      <c r="D30354" s="1"/>
      <c r="E30354" s="1"/>
      <c r="F30354" s="1"/>
      <c r="G30354" s="1"/>
      <c r="H30354" s="1"/>
      <c r="I30354" s="1"/>
      <c r="J30354" s="16"/>
    </row>
    <row r="30355" spans="3:10" x14ac:dyDescent="0.2">
      <c r="C30355" s="1"/>
      <c r="D30355" s="1"/>
      <c r="E30355" s="1"/>
      <c r="F30355" s="1"/>
      <c r="G30355" s="1"/>
      <c r="H30355" s="1"/>
      <c r="I30355" s="1"/>
      <c r="J30355" s="16"/>
    </row>
    <row r="30356" spans="3:10" x14ac:dyDescent="0.2">
      <c r="C30356" s="1"/>
      <c r="D30356" s="1"/>
      <c r="E30356" s="1"/>
      <c r="F30356" s="1"/>
      <c r="G30356" s="1"/>
      <c r="H30356" s="1"/>
      <c r="I30356" s="1"/>
      <c r="J30356" s="16"/>
    </row>
    <row r="30357" spans="3:10" x14ac:dyDescent="0.2">
      <c r="C30357" s="1"/>
      <c r="D30357" s="1"/>
      <c r="E30357" s="1"/>
      <c r="F30357" s="1"/>
      <c r="G30357" s="1"/>
      <c r="H30357" s="1"/>
      <c r="I30357" s="1"/>
      <c r="J30357" s="16"/>
    </row>
    <row r="30358" spans="3:10" x14ac:dyDescent="0.2">
      <c r="C30358" s="1"/>
      <c r="D30358" s="1"/>
      <c r="E30358" s="1"/>
      <c r="F30358" s="1"/>
      <c r="G30358" s="1"/>
      <c r="H30358" s="1"/>
      <c r="I30358" s="1"/>
      <c r="J30358" s="16"/>
    </row>
    <row r="30359" spans="3:10" x14ac:dyDescent="0.2">
      <c r="C30359" s="1"/>
      <c r="D30359" s="1"/>
      <c r="E30359" s="1"/>
      <c r="F30359" s="1"/>
      <c r="G30359" s="1"/>
      <c r="H30359" s="1"/>
      <c r="I30359" s="1"/>
      <c r="J30359" s="16"/>
    </row>
    <row r="30360" spans="3:10" x14ac:dyDescent="0.2">
      <c r="C30360" s="1"/>
      <c r="D30360" s="1"/>
      <c r="E30360" s="1"/>
      <c r="F30360" s="1"/>
      <c r="G30360" s="1"/>
      <c r="H30360" s="1"/>
      <c r="I30360" s="1"/>
      <c r="J30360" s="16"/>
    </row>
    <row r="30361" spans="3:10" x14ac:dyDescent="0.2">
      <c r="C30361" s="1"/>
      <c r="D30361" s="1"/>
      <c r="E30361" s="1"/>
      <c r="F30361" s="1"/>
      <c r="G30361" s="1"/>
      <c r="H30361" s="1"/>
      <c r="I30361" s="1"/>
      <c r="J30361" s="16"/>
    </row>
    <row r="30362" spans="3:10" x14ac:dyDescent="0.2">
      <c r="C30362" s="1"/>
      <c r="D30362" s="1"/>
      <c r="E30362" s="1"/>
      <c r="F30362" s="1"/>
      <c r="G30362" s="1"/>
      <c r="H30362" s="1"/>
      <c r="I30362" s="1"/>
      <c r="J30362" s="16"/>
    </row>
    <row r="30363" spans="3:10" x14ac:dyDescent="0.2">
      <c r="C30363" s="1"/>
      <c r="D30363" s="1"/>
      <c r="E30363" s="1"/>
      <c r="F30363" s="1"/>
      <c r="G30363" s="1"/>
      <c r="H30363" s="1"/>
      <c r="I30363" s="1"/>
      <c r="J30363" s="16"/>
    </row>
    <row r="30364" spans="3:10" x14ac:dyDescent="0.2">
      <c r="C30364" s="1"/>
      <c r="D30364" s="1"/>
      <c r="E30364" s="1"/>
      <c r="F30364" s="1"/>
      <c r="G30364" s="1"/>
      <c r="H30364" s="1"/>
      <c r="I30364" s="1"/>
      <c r="J30364" s="16"/>
    </row>
    <row r="30365" spans="3:10" x14ac:dyDescent="0.2">
      <c r="C30365" s="1"/>
      <c r="D30365" s="1"/>
      <c r="E30365" s="1"/>
      <c r="F30365" s="1"/>
      <c r="G30365" s="1"/>
      <c r="H30365" s="1"/>
      <c r="I30365" s="1"/>
      <c r="J30365" s="16"/>
    </row>
    <row r="30366" spans="3:10" x14ac:dyDescent="0.2">
      <c r="C30366" s="1"/>
      <c r="D30366" s="1"/>
      <c r="E30366" s="1"/>
      <c r="F30366" s="1"/>
      <c r="G30366" s="1"/>
      <c r="H30366" s="1"/>
      <c r="I30366" s="1"/>
      <c r="J30366" s="16"/>
    </row>
    <row r="30367" spans="3:10" x14ac:dyDescent="0.2">
      <c r="C30367" s="1"/>
      <c r="D30367" s="1"/>
      <c r="E30367" s="1"/>
      <c r="F30367" s="1"/>
      <c r="G30367" s="1"/>
      <c r="H30367" s="1"/>
      <c r="I30367" s="1"/>
      <c r="J30367" s="16"/>
    </row>
    <row r="30368" spans="3:10" x14ac:dyDescent="0.2">
      <c r="C30368" s="1"/>
      <c r="D30368" s="1"/>
      <c r="E30368" s="1"/>
      <c r="F30368" s="1"/>
      <c r="G30368" s="1"/>
      <c r="H30368" s="1"/>
      <c r="I30368" s="1"/>
      <c r="J30368" s="16"/>
    </row>
    <row r="30369" spans="3:10" x14ac:dyDescent="0.2">
      <c r="C30369" s="1"/>
      <c r="D30369" s="1"/>
      <c r="E30369" s="1"/>
      <c r="F30369" s="1"/>
      <c r="G30369" s="1"/>
      <c r="H30369" s="1"/>
      <c r="I30369" s="1"/>
      <c r="J30369" s="16"/>
    </row>
    <row r="30370" spans="3:10" x14ac:dyDescent="0.2">
      <c r="C30370" s="1"/>
      <c r="D30370" s="1"/>
      <c r="E30370" s="1"/>
      <c r="F30370" s="1"/>
      <c r="G30370" s="1"/>
      <c r="H30370" s="1"/>
      <c r="I30370" s="1"/>
      <c r="J30370" s="16"/>
    </row>
    <row r="30371" spans="3:10" x14ac:dyDescent="0.2">
      <c r="C30371" s="1"/>
      <c r="D30371" s="1"/>
      <c r="E30371" s="1"/>
      <c r="F30371" s="1"/>
      <c r="G30371" s="1"/>
      <c r="H30371" s="1"/>
      <c r="I30371" s="1"/>
      <c r="J30371" s="16"/>
    </row>
    <row r="30372" spans="3:10" x14ac:dyDescent="0.2">
      <c r="C30372" s="1"/>
      <c r="D30372" s="1"/>
      <c r="E30372" s="1"/>
      <c r="F30372" s="1"/>
      <c r="G30372" s="1"/>
      <c r="H30372" s="1"/>
      <c r="I30372" s="1"/>
      <c r="J30372" s="16"/>
    </row>
    <row r="30373" spans="3:10" x14ac:dyDescent="0.2">
      <c r="C30373" s="1"/>
      <c r="D30373" s="1"/>
      <c r="E30373" s="1"/>
      <c r="F30373" s="1"/>
      <c r="G30373" s="1"/>
      <c r="H30373" s="1"/>
      <c r="I30373" s="1"/>
      <c r="J30373" s="16"/>
    </row>
    <row r="30374" spans="3:10" x14ac:dyDescent="0.2">
      <c r="C30374" s="1"/>
      <c r="D30374" s="1"/>
      <c r="E30374" s="1"/>
      <c r="F30374" s="1"/>
      <c r="G30374" s="1"/>
      <c r="H30374" s="1"/>
      <c r="I30374" s="1"/>
      <c r="J30374" s="16"/>
    </row>
    <row r="30375" spans="3:10" x14ac:dyDescent="0.2">
      <c r="C30375" s="1"/>
      <c r="D30375" s="1"/>
      <c r="E30375" s="1"/>
      <c r="F30375" s="1"/>
      <c r="G30375" s="1"/>
      <c r="H30375" s="1"/>
      <c r="I30375" s="1"/>
      <c r="J30375" s="16"/>
    </row>
    <row r="30376" spans="3:10" x14ac:dyDescent="0.2">
      <c r="C30376" s="1"/>
      <c r="D30376" s="1"/>
      <c r="E30376" s="1"/>
      <c r="F30376" s="1"/>
      <c r="G30376" s="1"/>
      <c r="H30376" s="1"/>
      <c r="I30376" s="1"/>
      <c r="J30376" s="16"/>
    </row>
    <row r="30377" spans="3:10" x14ac:dyDescent="0.2">
      <c r="C30377" s="1"/>
      <c r="D30377" s="1"/>
      <c r="E30377" s="1"/>
      <c r="F30377" s="1"/>
      <c r="G30377" s="1"/>
      <c r="H30377" s="1"/>
      <c r="I30377" s="1"/>
      <c r="J30377" s="16"/>
    </row>
    <row r="30378" spans="3:10" x14ac:dyDescent="0.2">
      <c r="C30378" s="1"/>
      <c r="D30378" s="1"/>
      <c r="E30378" s="1"/>
      <c r="F30378" s="1"/>
      <c r="G30378" s="1"/>
      <c r="H30378" s="1"/>
      <c r="I30378" s="1"/>
      <c r="J30378" s="16"/>
    </row>
    <row r="30379" spans="3:10" x14ac:dyDescent="0.2">
      <c r="C30379" s="1"/>
      <c r="D30379" s="1"/>
      <c r="E30379" s="1"/>
      <c r="F30379" s="1"/>
      <c r="G30379" s="1"/>
      <c r="H30379" s="1"/>
      <c r="I30379" s="1"/>
      <c r="J30379" s="16"/>
    </row>
    <row r="30380" spans="3:10" x14ac:dyDescent="0.2">
      <c r="C30380" s="1"/>
      <c r="D30380" s="1"/>
      <c r="E30380" s="1"/>
      <c r="F30380" s="1"/>
      <c r="G30380" s="1"/>
      <c r="H30380" s="1"/>
      <c r="I30380" s="1"/>
      <c r="J30380" s="16"/>
    </row>
    <row r="30381" spans="3:10" x14ac:dyDescent="0.2">
      <c r="C30381" s="1"/>
      <c r="D30381" s="1"/>
      <c r="E30381" s="1"/>
      <c r="F30381" s="1"/>
      <c r="G30381" s="1"/>
      <c r="H30381" s="1"/>
      <c r="I30381" s="1"/>
      <c r="J30381" s="16"/>
    </row>
    <row r="30382" spans="3:10" x14ac:dyDescent="0.2">
      <c r="C30382" s="1"/>
      <c r="D30382" s="1"/>
      <c r="E30382" s="1"/>
      <c r="F30382" s="1"/>
      <c r="G30382" s="1"/>
      <c r="H30382" s="1"/>
      <c r="I30382" s="1"/>
      <c r="J30382" s="16"/>
    </row>
    <row r="30383" spans="3:10" x14ac:dyDescent="0.2">
      <c r="C30383" s="1"/>
      <c r="D30383" s="1"/>
      <c r="E30383" s="1"/>
      <c r="F30383" s="1"/>
      <c r="G30383" s="1"/>
      <c r="H30383" s="1"/>
      <c r="I30383" s="1"/>
      <c r="J30383" s="16"/>
    </row>
    <row r="30384" spans="3:10" x14ac:dyDescent="0.2">
      <c r="C30384" s="1"/>
      <c r="D30384" s="1"/>
      <c r="E30384" s="1"/>
      <c r="F30384" s="1"/>
      <c r="G30384" s="1"/>
      <c r="H30384" s="1"/>
      <c r="I30384" s="1"/>
      <c r="J30384" s="16"/>
    </row>
    <row r="30385" spans="3:10" x14ac:dyDescent="0.2">
      <c r="C30385" s="1"/>
      <c r="D30385" s="1"/>
      <c r="E30385" s="1"/>
      <c r="F30385" s="1"/>
      <c r="G30385" s="1"/>
      <c r="H30385" s="1"/>
      <c r="I30385" s="1"/>
      <c r="J30385" s="16"/>
    </row>
    <row r="30386" spans="3:10" x14ac:dyDescent="0.2">
      <c r="C30386" s="1"/>
      <c r="D30386" s="1"/>
      <c r="E30386" s="1"/>
      <c r="F30386" s="1"/>
      <c r="G30386" s="1"/>
      <c r="H30386" s="1"/>
      <c r="I30386" s="1"/>
      <c r="J30386" s="16"/>
    </row>
    <row r="30387" spans="3:10" x14ac:dyDescent="0.2">
      <c r="C30387" s="1"/>
      <c r="D30387" s="1"/>
      <c r="E30387" s="1"/>
      <c r="F30387" s="1"/>
      <c r="G30387" s="1"/>
      <c r="H30387" s="1"/>
      <c r="I30387" s="1"/>
      <c r="J30387" s="16"/>
    </row>
    <row r="30388" spans="3:10" x14ac:dyDescent="0.2">
      <c r="C30388" s="1"/>
      <c r="D30388" s="1"/>
      <c r="E30388" s="1"/>
      <c r="F30388" s="1"/>
      <c r="G30388" s="1"/>
      <c r="H30388" s="1"/>
      <c r="I30388" s="1"/>
      <c r="J30388" s="16"/>
    </row>
    <row r="30389" spans="3:10" x14ac:dyDescent="0.2">
      <c r="C30389" s="1"/>
      <c r="D30389" s="1"/>
      <c r="E30389" s="1"/>
      <c r="F30389" s="1"/>
      <c r="G30389" s="1"/>
      <c r="H30389" s="1"/>
      <c r="I30389" s="1"/>
      <c r="J30389" s="16"/>
    </row>
    <row r="30390" spans="3:10" x14ac:dyDescent="0.2">
      <c r="C30390" s="1"/>
      <c r="D30390" s="1"/>
      <c r="E30390" s="1"/>
      <c r="F30390" s="1"/>
      <c r="G30390" s="1"/>
      <c r="H30390" s="1"/>
      <c r="I30390" s="1"/>
      <c r="J30390" s="16"/>
    </row>
    <row r="30391" spans="3:10" x14ac:dyDescent="0.2">
      <c r="C30391" s="1"/>
      <c r="D30391" s="1"/>
      <c r="E30391" s="1"/>
      <c r="F30391" s="1"/>
      <c r="G30391" s="1"/>
      <c r="H30391" s="1"/>
      <c r="I30391" s="1"/>
      <c r="J30391" s="16"/>
    </row>
    <row r="30392" spans="3:10" x14ac:dyDescent="0.2">
      <c r="C30392" s="1"/>
      <c r="D30392" s="1"/>
      <c r="E30392" s="1"/>
      <c r="F30392" s="1"/>
      <c r="G30392" s="1"/>
      <c r="H30392" s="1"/>
      <c r="I30392" s="1"/>
      <c r="J30392" s="16"/>
    </row>
    <row r="30393" spans="3:10" x14ac:dyDescent="0.2">
      <c r="C30393" s="1"/>
      <c r="D30393" s="1"/>
      <c r="E30393" s="1"/>
      <c r="F30393" s="1"/>
      <c r="G30393" s="1"/>
      <c r="H30393" s="1"/>
      <c r="I30393" s="1"/>
      <c r="J30393" s="16"/>
    </row>
    <row r="30394" spans="3:10" x14ac:dyDescent="0.2">
      <c r="C30394" s="1"/>
      <c r="D30394" s="1"/>
      <c r="E30394" s="1"/>
      <c r="F30394" s="1"/>
      <c r="G30394" s="1"/>
      <c r="H30394" s="1"/>
      <c r="I30394" s="1"/>
      <c r="J30394" s="16"/>
    </row>
    <row r="30395" spans="3:10" x14ac:dyDescent="0.2">
      <c r="C30395" s="1"/>
      <c r="D30395" s="1"/>
      <c r="E30395" s="1"/>
      <c r="F30395" s="1"/>
      <c r="G30395" s="1"/>
      <c r="H30395" s="1"/>
      <c r="I30395" s="1"/>
      <c r="J30395" s="16"/>
    </row>
    <row r="30396" spans="3:10" x14ac:dyDescent="0.2">
      <c r="C30396" s="1"/>
      <c r="D30396" s="1"/>
      <c r="E30396" s="1"/>
      <c r="F30396" s="1"/>
      <c r="G30396" s="1"/>
      <c r="H30396" s="1"/>
      <c r="I30396" s="1"/>
      <c r="J30396" s="16"/>
    </row>
    <row r="30397" spans="3:10" x14ac:dyDescent="0.2">
      <c r="C30397" s="1"/>
      <c r="D30397" s="1"/>
      <c r="E30397" s="1"/>
      <c r="F30397" s="1"/>
      <c r="G30397" s="1"/>
      <c r="H30397" s="1"/>
      <c r="I30397" s="1"/>
      <c r="J30397" s="16"/>
    </row>
    <row r="30398" spans="3:10" x14ac:dyDescent="0.2">
      <c r="C30398" s="1"/>
      <c r="D30398" s="1"/>
      <c r="E30398" s="1"/>
      <c r="F30398" s="1"/>
      <c r="G30398" s="1"/>
      <c r="H30398" s="1"/>
      <c r="I30398" s="1"/>
      <c r="J30398" s="16"/>
    </row>
    <row r="30399" spans="3:10" x14ac:dyDescent="0.2">
      <c r="C30399" s="1"/>
      <c r="D30399" s="1"/>
      <c r="E30399" s="1"/>
      <c r="F30399" s="1"/>
      <c r="G30399" s="1"/>
      <c r="H30399" s="1"/>
      <c r="I30399" s="1"/>
      <c r="J30399" s="16"/>
    </row>
    <row r="30400" spans="3:10" x14ac:dyDescent="0.2">
      <c r="C30400" s="1"/>
      <c r="D30400" s="1"/>
      <c r="E30400" s="1"/>
      <c r="F30400" s="1"/>
      <c r="G30400" s="1"/>
      <c r="H30400" s="1"/>
      <c r="I30400" s="1"/>
      <c r="J30400" s="16"/>
    </row>
    <row r="30401" spans="3:10" x14ac:dyDescent="0.2">
      <c r="C30401" s="1"/>
      <c r="D30401" s="1"/>
      <c r="E30401" s="1"/>
      <c r="F30401" s="1"/>
      <c r="G30401" s="1"/>
      <c r="H30401" s="1"/>
      <c r="I30401" s="1"/>
      <c r="J30401" s="16"/>
    </row>
    <row r="30402" spans="3:10" x14ac:dyDescent="0.2">
      <c r="C30402" s="1"/>
      <c r="D30402" s="1"/>
      <c r="E30402" s="1"/>
      <c r="F30402" s="1"/>
      <c r="G30402" s="1"/>
      <c r="H30402" s="1"/>
      <c r="I30402" s="1"/>
      <c r="J30402" s="16"/>
    </row>
    <row r="30403" spans="3:10" x14ac:dyDescent="0.2">
      <c r="C30403" s="1"/>
      <c r="D30403" s="1"/>
      <c r="E30403" s="1"/>
      <c r="F30403" s="1"/>
      <c r="G30403" s="1"/>
      <c r="H30403" s="1"/>
      <c r="I30403" s="1"/>
      <c r="J30403" s="16"/>
    </row>
    <row r="30404" spans="3:10" x14ac:dyDescent="0.2">
      <c r="C30404" s="1"/>
      <c r="D30404" s="1"/>
      <c r="E30404" s="1"/>
      <c r="F30404" s="1"/>
      <c r="G30404" s="1"/>
      <c r="H30404" s="1"/>
      <c r="I30404" s="1"/>
      <c r="J30404" s="16"/>
    </row>
    <row r="30405" spans="3:10" x14ac:dyDescent="0.2">
      <c r="C30405" s="1"/>
      <c r="D30405" s="1"/>
      <c r="E30405" s="1"/>
      <c r="F30405" s="1"/>
      <c r="G30405" s="1"/>
      <c r="H30405" s="1"/>
      <c r="I30405" s="1"/>
      <c r="J30405" s="16"/>
    </row>
    <row r="30406" spans="3:10" x14ac:dyDescent="0.2">
      <c r="C30406" s="1"/>
      <c r="D30406" s="1"/>
      <c r="E30406" s="1"/>
      <c r="F30406" s="1"/>
      <c r="G30406" s="1"/>
      <c r="H30406" s="1"/>
      <c r="I30406" s="1"/>
      <c r="J30406" s="16"/>
    </row>
    <row r="30407" spans="3:10" x14ac:dyDescent="0.2">
      <c r="C30407" s="1"/>
      <c r="D30407" s="1"/>
      <c r="E30407" s="1"/>
      <c r="F30407" s="1"/>
      <c r="G30407" s="1"/>
      <c r="H30407" s="1"/>
      <c r="I30407" s="1"/>
      <c r="J30407" s="16"/>
    </row>
    <row r="30408" spans="3:10" x14ac:dyDescent="0.2">
      <c r="C30408" s="1"/>
      <c r="D30408" s="1"/>
      <c r="E30408" s="1"/>
      <c r="F30408" s="1"/>
      <c r="G30408" s="1"/>
      <c r="H30408" s="1"/>
      <c r="I30408" s="1"/>
      <c r="J30408" s="16"/>
    </row>
    <row r="30409" spans="3:10" x14ac:dyDescent="0.2">
      <c r="C30409" s="1"/>
      <c r="D30409" s="1"/>
      <c r="E30409" s="1"/>
      <c r="F30409" s="1"/>
      <c r="G30409" s="1"/>
      <c r="H30409" s="1"/>
      <c r="I30409" s="1"/>
      <c r="J30409" s="16"/>
    </row>
    <row r="30410" spans="3:10" x14ac:dyDescent="0.2">
      <c r="C30410" s="1"/>
      <c r="D30410" s="1"/>
      <c r="E30410" s="1"/>
      <c r="F30410" s="1"/>
      <c r="G30410" s="1"/>
      <c r="H30410" s="1"/>
      <c r="I30410" s="1"/>
      <c r="J30410" s="16"/>
    </row>
    <row r="30411" spans="3:10" x14ac:dyDescent="0.2">
      <c r="C30411" s="1"/>
      <c r="D30411" s="1"/>
      <c r="E30411" s="1"/>
      <c r="F30411" s="1"/>
      <c r="G30411" s="1"/>
      <c r="H30411" s="1"/>
      <c r="I30411" s="1"/>
      <c r="J30411" s="16"/>
    </row>
    <row r="30412" spans="3:10" x14ac:dyDescent="0.2">
      <c r="C30412" s="1"/>
      <c r="D30412" s="1"/>
      <c r="E30412" s="1"/>
      <c r="F30412" s="1"/>
      <c r="G30412" s="1"/>
      <c r="H30412" s="1"/>
      <c r="I30412" s="1"/>
      <c r="J30412" s="16"/>
    </row>
    <row r="30413" spans="3:10" x14ac:dyDescent="0.2">
      <c r="C30413" s="1"/>
      <c r="D30413" s="1"/>
      <c r="E30413" s="1"/>
      <c r="F30413" s="1"/>
      <c r="G30413" s="1"/>
      <c r="H30413" s="1"/>
      <c r="I30413" s="1"/>
      <c r="J30413" s="16"/>
    </row>
    <row r="30414" spans="3:10" x14ac:dyDescent="0.2">
      <c r="C30414" s="1"/>
      <c r="D30414" s="1"/>
      <c r="E30414" s="1"/>
      <c r="F30414" s="1"/>
      <c r="G30414" s="1"/>
      <c r="H30414" s="1"/>
      <c r="I30414" s="1"/>
      <c r="J30414" s="16"/>
    </row>
    <row r="30415" spans="3:10" x14ac:dyDescent="0.2">
      <c r="C30415" s="1"/>
      <c r="D30415" s="1"/>
      <c r="E30415" s="1"/>
      <c r="F30415" s="1"/>
      <c r="G30415" s="1"/>
      <c r="H30415" s="1"/>
      <c r="I30415" s="1"/>
      <c r="J30415" s="16"/>
    </row>
    <row r="30416" spans="3:10" x14ac:dyDescent="0.2">
      <c r="C30416" s="1"/>
      <c r="D30416" s="1"/>
      <c r="E30416" s="1"/>
      <c r="F30416" s="1"/>
      <c r="G30416" s="1"/>
      <c r="H30416" s="1"/>
      <c r="I30416" s="1"/>
      <c r="J30416" s="16"/>
    </row>
    <row r="30417" spans="3:10" x14ac:dyDescent="0.2">
      <c r="C30417" s="1"/>
      <c r="D30417" s="1"/>
      <c r="E30417" s="1"/>
      <c r="F30417" s="1"/>
      <c r="G30417" s="1"/>
      <c r="H30417" s="1"/>
      <c r="I30417" s="1"/>
      <c r="J30417" s="16"/>
    </row>
    <row r="30418" spans="3:10" x14ac:dyDescent="0.2">
      <c r="C30418" s="1"/>
      <c r="D30418" s="1"/>
      <c r="E30418" s="1"/>
      <c r="F30418" s="1"/>
      <c r="G30418" s="1"/>
      <c r="H30418" s="1"/>
      <c r="I30418" s="1"/>
      <c r="J30418" s="16"/>
    </row>
    <row r="30419" spans="3:10" x14ac:dyDescent="0.2">
      <c r="C30419" s="1"/>
      <c r="D30419" s="1"/>
      <c r="E30419" s="1"/>
      <c r="F30419" s="1"/>
      <c r="G30419" s="1"/>
      <c r="H30419" s="1"/>
      <c r="I30419" s="1"/>
      <c r="J30419" s="16"/>
    </row>
    <row r="30420" spans="3:10" x14ac:dyDescent="0.2">
      <c r="C30420" s="1"/>
      <c r="D30420" s="1"/>
      <c r="E30420" s="1"/>
      <c r="F30420" s="1"/>
      <c r="G30420" s="1"/>
      <c r="H30420" s="1"/>
      <c r="I30420" s="1"/>
      <c r="J30420" s="16"/>
    </row>
    <row r="30421" spans="3:10" x14ac:dyDescent="0.2">
      <c r="C30421" s="1"/>
      <c r="D30421" s="1"/>
      <c r="E30421" s="1"/>
      <c r="F30421" s="1"/>
      <c r="G30421" s="1"/>
      <c r="H30421" s="1"/>
      <c r="I30421" s="1"/>
      <c r="J30421" s="16"/>
    </row>
    <row r="30422" spans="3:10" x14ac:dyDescent="0.2">
      <c r="C30422" s="1"/>
      <c r="D30422" s="1"/>
      <c r="E30422" s="1"/>
      <c r="F30422" s="1"/>
      <c r="G30422" s="1"/>
      <c r="H30422" s="1"/>
      <c r="I30422" s="1"/>
      <c r="J30422" s="16"/>
    </row>
    <row r="30423" spans="3:10" x14ac:dyDescent="0.2">
      <c r="C30423" s="1"/>
      <c r="D30423" s="1"/>
      <c r="E30423" s="1"/>
      <c r="F30423" s="1"/>
      <c r="G30423" s="1"/>
      <c r="H30423" s="1"/>
      <c r="I30423" s="1"/>
      <c r="J30423" s="16"/>
    </row>
    <row r="30424" spans="3:10" x14ac:dyDescent="0.2">
      <c r="C30424" s="1"/>
      <c r="D30424" s="1"/>
      <c r="E30424" s="1"/>
      <c r="F30424" s="1"/>
      <c r="G30424" s="1"/>
      <c r="H30424" s="1"/>
      <c r="I30424" s="1"/>
      <c r="J30424" s="16"/>
    </row>
    <row r="30425" spans="3:10" x14ac:dyDescent="0.2">
      <c r="C30425" s="1"/>
      <c r="D30425" s="1"/>
      <c r="E30425" s="1"/>
      <c r="F30425" s="1"/>
      <c r="G30425" s="1"/>
      <c r="H30425" s="1"/>
      <c r="I30425" s="1"/>
      <c r="J30425" s="16"/>
    </row>
    <row r="30426" spans="3:10" x14ac:dyDescent="0.2">
      <c r="C30426" s="1"/>
      <c r="D30426" s="1"/>
      <c r="E30426" s="1"/>
      <c r="F30426" s="1"/>
      <c r="G30426" s="1"/>
      <c r="H30426" s="1"/>
      <c r="I30426" s="1"/>
      <c r="J30426" s="16"/>
    </row>
    <row r="30427" spans="3:10" x14ac:dyDescent="0.2">
      <c r="C30427" s="1"/>
      <c r="D30427" s="1"/>
      <c r="E30427" s="1"/>
      <c r="F30427" s="1"/>
      <c r="G30427" s="1"/>
      <c r="H30427" s="1"/>
      <c r="I30427" s="1"/>
      <c r="J30427" s="16"/>
    </row>
    <row r="30428" spans="3:10" x14ac:dyDescent="0.2">
      <c r="C30428" s="1"/>
      <c r="D30428" s="1"/>
      <c r="E30428" s="1"/>
      <c r="F30428" s="1"/>
      <c r="G30428" s="1"/>
      <c r="H30428" s="1"/>
      <c r="I30428" s="1"/>
      <c r="J30428" s="16"/>
    </row>
    <row r="30429" spans="3:10" x14ac:dyDescent="0.2">
      <c r="C30429" s="1"/>
      <c r="D30429" s="1"/>
      <c r="E30429" s="1"/>
      <c r="F30429" s="1"/>
      <c r="G30429" s="1"/>
      <c r="H30429" s="1"/>
      <c r="I30429" s="1"/>
      <c r="J30429" s="16"/>
    </row>
    <row r="30430" spans="3:10" x14ac:dyDescent="0.2">
      <c r="C30430" s="1"/>
      <c r="D30430" s="1"/>
      <c r="E30430" s="1"/>
      <c r="F30430" s="1"/>
      <c r="G30430" s="1"/>
      <c r="H30430" s="1"/>
      <c r="I30430" s="1"/>
      <c r="J30430" s="16"/>
    </row>
    <row r="30431" spans="3:10" x14ac:dyDescent="0.2">
      <c r="C30431" s="1"/>
      <c r="D30431" s="1"/>
      <c r="E30431" s="1"/>
      <c r="F30431" s="1"/>
      <c r="G30431" s="1"/>
      <c r="H30431" s="1"/>
      <c r="I30431" s="1"/>
      <c r="J30431" s="16"/>
    </row>
    <row r="30432" spans="3:10" x14ac:dyDescent="0.2">
      <c r="C30432" s="1"/>
      <c r="D30432" s="1"/>
      <c r="E30432" s="1"/>
      <c r="F30432" s="1"/>
      <c r="G30432" s="1"/>
      <c r="H30432" s="1"/>
      <c r="I30432" s="1"/>
      <c r="J30432" s="16"/>
    </row>
    <row r="30433" spans="3:10" x14ac:dyDescent="0.2">
      <c r="C30433" s="1"/>
      <c r="D30433" s="1"/>
      <c r="E30433" s="1"/>
      <c r="F30433" s="1"/>
      <c r="G30433" s="1"/>
      <c r="H30433" s="1"/>
      <c r="I30433" s="1"/>
      <c r="J30433" s="16"/>
    </row>
    <row r="30434" spans="3:10" x14ac:dyDescent="0.2">
      <c r="C30434" s="1"/>
      <c r="D30434" s="1"/>
      <c r="E30434" s="1"/>
      <c r="F30434" s="1"/>
      <c r="G30434" s="1"/>
      <c r="H30434" s="1"/>
      <c r="I30434" s="1"/>
      <c r="J30434" s="16"/>
    </row>
    <row r="30435" spans="3:10" x14ac:dyDescent="0.2">
      <c r="C30435" s="1"/>
      <c r="D30435" s="1"/>
      <c r="E30435" s="1"/>
      <c r="F30435" s="1"/>
      <c r="G30435" s="1"/>
      <c r="H30435" s="1"/>
      <c r="I30435" s="1"/>
      <c r="J30435" s="16"/>
    </row>
    <row r="30436" spans="3:10" x14ac:dyDescent="0.2">
      <c r="C30436" s="1"/>
      <c r="D30436" s="1"/>
      <c r="E30436" s="1"/>
      <c r="F30436" s="1"/>
      <c r="G30436" s="1"/>
      <c r="H30436" s="1"/>
      <c r="I30436" s="1"/>
      <c r="J30436" s="16"/>
    </row>
    <row r="30437" spans="3:10" x14ac:dyDescent="0.2">
      <c r="C30437" s="1"/>
      <c r="D30437" s="1"/>
      <c r="E30437" s="1"/>
      <c r="F30437" s="1"/>
      <c r="G30437" s="1"/>
      <c r="H30437" s="1"/>
      <c r="I30437" s="1"/>
      <c r="J30437" s="16"/>
    </row>
    <row r="30438" spans="3:10" x14ac:dyDescent="0.2">
      <c r="C30438" s="1"/>
      <c r="D30438" s="1"/>
      <c r="E30438" s="1"/>
      <c r="F30438" s="1"/>
      <c r="G30438" s="1"/>
      <c r="H30438" s="1"/>
      <c r="I30438" s="1"/>
      <c r="J30438" s="16"/>
    </row>
    <row r="30439" spans="3:10" x14ac:dyDescent="0.2">
      <c r="C30439" s="1"/>
      <c r="D30439" s="1"/>
      <c r="E30439" s="1"/>
      <c r="F30439" s="1"/>
      <c r="G30439" s="1"/>
      <c r="H30439" s="1"/>
      <c r="I30439" s="1"/>
      <c r="J30439" s="16"/>
    </row>
    <row r="30440" spans="3:10" x14ac:dyDescent="0.2">
      <c r="C30440" s="1"/>
      <c r="D30440" s="1"/>
      <c r="E30440" s="1"/>
      <c r="F30440" s="1"/>
      <c r="G30440" s="1"/>
      <c r="H30440" s="1"/>
      <c r="I30440" s="1"/>
      <c r="J30440" s="16"/>
    </row>
    <row r="30441" spans="3:10" x14ac:dyDescent="0.2">
      <c r="C30441" s="1"/>
      <c r="D30441" s="1"/>
      <c r="E30441" s="1"/>
      <c r="F30441" s="1"/>
      <c r="G30441" s="1"/>
      <c r="H30441" s="1"/>
      <c r="I30441" s="1"/>
      <c r="J30441" s="16"/>
    </row>
    <row r="30442" spans="3:10" x14ac:dyDescent="0.2">
      <c r="C30442" s="1"/>
      <c r="D30442" s="1"/>
      <c r="E30442" s="1"/>
      <c r="F30442" s="1"/>
      <c r="G30442" s="1"/>
      <c r="H30442" s="1"/>
      <c r="I30442" s="1"/>
      <c r="J30442" s="16"/>
    </row>
    <row r="30443" spans="3:10" x14ac:dyDescent="0.2">
      <c r="C30443" s="1"/>
      <c r="D30443" s="1"/>
      <c r="E30443" s="1"/>
      <c r="F30443" s="1"/>
      <c r="G30443" s="1"/>
      <c r="H30443" s="1"/>
      <c r="I30443" s="1"/>
      <c r="J30443" s="16"/>
    </row>
    <row r="30444" spans="3:10" x14ac:dyDescent="0.2">
      <c r="C30444" s="1"/>
      <c r="D30444" s="1"/>
      <c r="E30444" s="1"/>
      <c r="F30444" s="1"/>
      <c r="G30444" s="1"/>
      <c r="H30444" s="1"/>
      <c r="I30444" s="1"/>
      <c r="J30444" s="16"/>
    </row>
    <row r="30445" spans="3:10" x14ac:dyDescent="0.2">
      <c r="C30445" s="1"/>
      <c r="D30445" s="1"/>
      <c r="E30445" s="1"/>
      <c r="F30445" s="1"/>
      <c r="G30445" s="1"/>
      <c r="H30445" s="1"/>
      <c r="I30445" s="1"/>
      <c r="J30445" s="16"/>
    </row>
    <row r="30446" spans="3:10" x14ac:dyDescent="0.2">
      <c r="C30446" s="1"/>
      <c r="D30446" s="1"/>
      <c r="E30446" s="1"/>
      <c r="F30446" s="1"/>
      <c r="G30446" s="1"/>
      <c r="H30446" s="1"/>
      <c r="I30446" s="1"/>
      <c r="J30446" s="16"/>
    </row>
    <row r="30447" spans="3:10" x14ac:dyDescent="0.2">
      <c r="C30447" s="1"/>
      <c r="D30447" s="1"/>
      <c r="E30447" s="1"/>
      <c r="F30447" s="1"/>
      <c r="G30447" s="1"/>
      <c r="H30447" s="1"/>
      <c r="I30447" s="1"/>
      <c r="J30447" s="16"/>
    </row>
    <row r="30448" spans="3:10" x14ac:dyDescent="0.2">
      <c r="C30448" s="1"/>
      <c r="D30448" s="1"/>
      <c r="E30448" s="1"/>
      <c r="F30448" s="1"/>
      <c r="G30448" s="1"/>
      <c r="H30448" s="1"/>
      <c r="I30448" s="1"/>
      <c r="J30448" s="16"/>
    </row>
    <row r="30449" spans="3:10" x14ac:dyDescent="0.2">
      <c r="C30449" s="1"/>
      <c r="D30449" s="1"/>
      <c r="E30449" s="1"/>
      <c r="F30449" s="1"/>
      <c r="G30449" s="1"/>
      <c r="H30449" s="1"/>
      <c r="I30449" s="1"/>
      <c r="J30449" s="16"/>
    </row>
    <row r="30450" spans="3:10" x14ac:dyDescent="0.2">
      <c r="C30450" s="1"/>
      <c r="D30450" s="1"/>
      <c r="E30450" s="1"/>
      <c r="F30450" s="1"/>
      <c r="G30450" s="1"/>
      <c r="H30450" s="1"/>
      <c r="I30450" s="1"/>
      <c r="J30450" s="16"/>
    </row>
    <row r="30451" spans="3:10" x14ac:dyDescent="0.2">
      <c r="C30451" s="1"/>
      <c r="D30451" s="1"/>
      <c r="E30451" s="1"/>
      <c r="F30451" s="1"/>
      <c r="G30451" s="1"/>
      <c r="H30451" s="1"/>
      <c r="I30451" s="1"/>
      <c r="J30451" s="16"/>
    </row>
    <row r="30452" spans="3:10" x14ac:dyDescent="0.2">
      <c r="C30452" s="1"/>
      <c r="D30452" s="1"/>
      <c r="E30452" s="1"/>
      <c r="F30452" s="1"/>
      <c r="G30452" s="1"/>
      <c r="H30452" s="1"/>
      <c r="I30452" s="1"/>
      <c r="J30452" s="16"/>
    </row>
    <row r="30453" spans="3:10" x14ac:dyDescent="0.2">
      <c r="C30453" s="1"/>
      <c r="D30453" s="1"/>
      <c r="E30453" s="1"/>
      <c r="F30453" s="1"/>
      <c r="G30453" s="1"/>
      <c r="H30453" s="1"/>
      <c r="I30453" s="1"/>
      <c r="J30453" s="16"/>
    </row>
    <row r="30454" spans="3:10" x14ac:dyDescent="0.2">
      <c r="C30454" s="1"/>
      <c r="D30454" s="1"/>
      <c r="E30454" s="1"/>
      <c r="F30454" s="1"/>
      <c r="G30454" s="1"/>
      <c r="H30454" s="1"/>
      <c r="I30454" s="1"/>
      <c r="J30454" s="16"/>
    </row>
    <row r="30455" spans="3:10" x14ac:dyDescent="0.2">
      <c r="C30455" s="1"/>
      <c r="D30455" s="1"/>
      <c r="E30455" s="1"/>
      <c r="F30455" s="1"/>
      <c r="G30455" s="1"/>
      <c r="H30455" s="1"/>
      <c r="I30455" s="1"/>
      <c r="J30455" s="16"/>
    </row>
    <row r="30456" spans="3:10" x14ac:dyDescent="0.2">
      <c r="C30456" s="1"/>
      <c r="D30456" s="1"/>
      <c r="E30456" s="1"/>
      <c r="F30456" s="1"/>
      <c r="G30456" s="1"/>
      <c r="H30456" s="1"/>
      <c r="I30456" s="1"/>
      <c r="J30456" s="16"/>
    </row>
    <row r="30457" spans="3:10" x14ac:dyDescent="0.2">
      <c r="C30457" s="1"/>
      <c r="D30457" s="1"/>
      <c r="E30457" s="1"/>
      <c r="F30457" s="1"/>
      <c r="G30457" s="1"/>
      <c r="H30457" s="1"/>
      <c r="I30457" s="1"/>
      <c r="J30457" s="16"/>
    </row>
    <row r="30458" spans="3:10" x14ac:dyDescent="0.2">
      <c r="C30458" s="1"/>
      <c r="D30458" s="1"/>
      <c r="E30458" s="1"/>
      <c r="F30458" s="1"/>
      <c r="G30458" s="1"/>
      <c r="H30458" s="1"/>
      <c r="I30458" s="1"/>
      <c r="J30458" s="16"/>
    </row>
    <row r="30459" spans="3:10" x14ac:dyDescent="0.2">
      <c r="C30459" s="1"/>
      <c r="D30459" s="1"/>
      <c r="E30459" s="1"/>
      <c r="F30459" s="1"/>
      <c r="G30459" s="1"/>
      <c r="H30459" s="1"/>
      <c r="I30459" s="1"/>
      <c r="J30459" s="16"/>
    </row>
    <row r="30460" spans="3:10" x14ac:dyDescent="0.2">
      <c r="C30460" s="1"/>
      <c r="D30460" s="1"/>
      <c r="E30460" s="1"/>
      <c r="F30460" s="1"/>
      <c r="G30460" s="1"/>
      <c r="H30460" s="1"/>
      <c r="I30460" s="1"/>
      <c r="J30460" s="16"/>
    </row>
    <row r="30461" spans="3:10" x14ac:dyDescent="0.2">
      <c r="C30461" s="1"/>
      <c r="D30461" s="1"/>
      <c r="E30461" s="1"/>
      <c r="F30461" s="1"/>
      <c r="G30461" s="1"/>
      <c r="H30461" s="1"/>
      <c r="I30461" s="1"/>
      <c r="J30461" s="16"/>
    </row>
    <row r="30462" spans="3:10" x14ac:dyDescent="0.2">
      <c r="C30462" s="1"/>
      <c r="D30462" s="1"/>
      <c r="E30462" s="1"/>
      <c r="F30462" s="1"/>
      <c r="G30462" s="1"/>
      <c r="H30462" s="1"/>
      <c r="I30462" s="1"/>
      <c r="J30462" s="16"/>
    </row>
    <row r="30463" spans="3:10" x14ac:dyDescent="0.2">
      <c r="C30463" s="1"/>
      <c r="D30463" s="1"/>
      <c r="E30463" s="1"/>
      <c r="F30463" s="1"/>
      <c r="G30463" s="1"/>
      <c r="H30463" s="1"/>
      <c r="I30463" s="1"/>
      <c r="J30463" s="16"/>
    </row>
    <row r="30464" spans="3:10" x14ac:dyDescent="0.2">
      <c r="C30464" s="1"/>
      <c r="D30464" s="1"/>
      <c r="E30464" s="1"/>
      <c r="F30464" s="1"/>
      <c r="G30464" s="1"/>
      <c r="H30464" s="1"/>
      <c r="I30464" s="1"/>
      <c r="J30464" s="16"/>
    </row>
    <row r="30465" spans="3:10" x14ac:dyDescent="0.2">
      <c r="C30465" s="1"/>
      <c r="D30465" s="1"/>
      <c r="E30465" s="1"/>
      <c r="F30465" s="1"/>
      <c r="G30465" s="1"/>
      <c r="H30465" s="1"/>
      <c r="I30465" s="1"/>
      <c r="J30465" s="16"/>
    </row>
    <row r="30466" spans="3:10" x14ac:dyDescent="0.2">
      <c r="C30466" s="1"/>
      <c r="D30466" s="1"/>
      <c r="E30466" s="1"/>
      <c r="F30466" s="1"/>
      <c r="G30466" s="1"/>
      <c r="H30466" s="1"/>
      <c r="I30466" s="1"/>
      <c r="J30466" s="16"/>
    </row>
    <row r="30467" spans="3:10" x14ac:dyDescent="0.2">
      <c r="C30467" s="1"/>
      <c r="D30467" s="1"/>
      <c r="E30467" s="1"/>
      <c r="F30467" s="1"/>
      <c r="G30467" s="1"/>
      <c r="H30467" s="1"/>
      <c r="I30467" s="1"/>
      <c r="J30467" s="16"/>
    </row>
    <row r="30468" spans="3:10" x14ac:dyDescent="0.2">
      <c r="C30468" s="1"/>
      <c r="D30468" s="1"/>
      <c r="E30468" s="1"/>
      <c r="F30468" s="1"/>
      <c r="G30468" s="1"/>
      <c r="H30468" s="1"/>
      <c r="I30468" s="1"/>
      <c r="J30468" s="16"/>
    </row>
    <row r="30469" spans="3:10" x14ac:dyDescent="0.2">
      <c r="C30469" s="1"/>
      <c r="D30469" s="1"/>
      <c r="E30469" s="1"/>
      <c r="F30469" s="1"/>
      <c r="G30469" s="1"/>
      <c r="H30469" s="1"/>
      <c r="I30469" s="1"/>
      <c r="J30469" s="16"/>
    </row>
    <row r="30470" spans="3:10" x14ac:dyDescent="0.2">
      <c r="C30470" s="1"/>
      <c r="D30470" s="1"/>
      <c r="E30470" s="1"/>
      <c r="F30470" s="1"/>
      <c r="G30470" s="1"/>
      <c r="H30470" s="1"/>
      <c r="I30470" s="1"/>
      <c r="J30470" s="16"/>
    </row>
    <row r="30471" spans="3:10" x14ac:dyDescent="0.2">
      <c r="C30471" s="1"/>
      <c r="D30471" s="1"/>
      <c r="E30471" s="1"/>
      <c r="F30471" s="1"/>
      <c r="G30471" s="1"/>
      <c r="H30471" s="1"/>
      <c r="I30471" s="1"/>
      <c r="J30471" s="16"/>
    </row>
    <row r="30472" spans="3:10" x14ac:dyDescent="0.2">
      <c r="C30472" s="1"/>
      <c r="D30472" s="1"/>
      <c r="E30472" s="1"/>
      <c r="F30472" s="1"/>
      <c r="G30472" s="1"/>
      <c r="H30472" s="1"/>
      <c r="I30472" s="1"/>
      <c r="J30472" s="16"/>
    </row>
    <row r="30473" spans="3:10" x14ac:dyDescent="0.2">
      <c r="C30473" s="1"/>
      <c r="D30473" s="1"/>
      <c r="E30473" s="1"/>
      <c r="F30473" s="1"/>
      <c r="G30473" s="1"/>
      <c r="H30473" s="1"/>
      <c r="I30473" s="1"/>
      <c r="J30473" s="16"/>
    </row>
    <row r="30474" spans="3:10" x14ac:dyDescent="0.2">
      <c r="C30474" s="1"/>
      <c r="D30474" s="1"/>
      <c r="E30474" s="1"/>
      <c r="F30474" s="1"/>
      <c r="G30474" s="1"/>
      <c r="H30474" s="1"/>
      <c r="I30474" s="1"/>
      <c r="J30474" s="16"/>
    </row>
    <row r="30475" spans="3:10" x14ac:dyDescent="0.2">
      <c r="C30475" s="1"/>
      <c r="D30475" s="1"/>
      <c r="E30475" s="1"/>
      <c r="F30475" s="1"/>
      <c r="G30475" s="1"/>
      <c r="H30475" s="1"/>
      <c r="I30475" s="1"/>
      <c r="J30475" s="16"/>
    </row>
    <row r="30476" spans="3:10" x14ac:dyDescent="0.2">
      <c r="C30476" s="1"/>
      <c r="D30476" s="1"/>
      <c r="E30476" s="1"/>
      <c r="F30476" s="1"/>
      <c r="G30476" s="1"/>
      <c r="H30476" s="1"/>
      <c r="I30476" s="1"/>
      <c r="J30476" s="16"/>
    </row>
    <row r="30477" spans="3:10" x14ac:dyDescent="0.2">
      <c r="C30477" s="1"/>
      <c r="D30477" s="1"/>
      <c r="E30477" s="1"/>
      <c r="F30477" s="1"/>
      <c r="G30477" s="1"/>
      <c r="H30477" s="1"/>
      <c r="I30477" s="1"/>
      <c r="J30477" s="16"/>
    </row>
    <row r="30478" spans="3:10" x14ac:dyDescent="0.2">
      <c r="C30478" s="1"/>
      <c r="D30478" s="1"/>
      <c r="E30478" s="1"/>
      <c r="F30478" s="1"/>
      <c r="G30478" s="1"/>
      <c r="H30478" s="1"/>
      <c r="I30478" s="1"/>
      <c r="J30478" s="16"/>
    </row>
    <row r="30479" spans="3:10" x14ac:dyDescent="0.2">
      <c r="C30479" s="1"/>
      <c r="D30479" s="1"/>
      <c r="E30479" s="1"/>
      <c r="F30479" s="1"/>
      <c r="G30479" s="1"/>
      <c r="H30479" s="1"/>
      <c r="I30479" s="1"/>
      <c r="J30479" s="16"/>
    </row>
    <row r="30480" spans="3:10" x14ac:dyDescent="0.2">
      <c r="C30480" s="1"/>
      <c r="D30480" s="1"/>
      <c r="E30480" s="1"/>
      <c r="F30480" s="1"/>
      <c r="G30480" s="1"/>
      <c r="H30480" s="1"/>
      <c r="I30480" s="1"/>
      <c r="J30480" s="16"/>
    </row>
    <row r="30481" spans="3:10" x14ac:dyDescent="0.2">
      <c r="C30481" s="1"/>
      <c r="D30481" s="1"/>
      <c r="E30481" s="1"/>
      <c r="F30481" s="1"/>
      <c r="G30481" s="1"/>
      <c r="H30481" s="1"/>
      <c r="I30481" s="1"/>
      <c r="J30481" s="16"/>
    </row>
    <row r="30482" spans="3:10" x14ac:dyDescent="0.2">
      <c r="C30482" s="1"/>
      <c r="D30482" s="1"/>
      <c r="E30482" s="1"/>
      <c r="F30482" s="1"/>
      <c r="G30482" s="1"/>
      <c r="H30482" s="1"/>
      <c r="I30482" s="1"/>
      <c r="J30482" s="16"/>
    </row>
    <row r="30483" spans="3:10" x14ac:dyDescent="0.2">
      <c r="C30483" s="1"/>
      <c r="D30483" s="1"/>
      <c r="E30483" s="1"/>
      <c r="F30483" s="1"/>
      <c r="G30483" s="1"/>
      <c r="H30483" s="1"/>
      <c r="I30483" s="1"/>
      <c r="J30483" s="16"/>
    </row>
    <row r="30484" spans="3:10" x14ac:dyDescent="0.2">
      <c r="C30484" s="1"/>
      <c r="D30484" s="1"/>
      <c r="E30484" s="1"/>
      <c r="F30484" s="1"/>
      <c r="G30484" s="1"/>
      <c r="H30484" s="1"/>
      <c r="I30484" s="1"/>
      <c r="J30484" s="16"/>
    </row>
    <row r="30485" spans="3:10" x14ac:dyDescent="0.2">
      <c r="C30485" s="1"/>
      <c r="D30485" s="1"/>
      <c r="E30485" s="1"/>
      <c r="F30485" s="1"/>
      <c r="G30485" s="1"/>
      <c r="H30485" s="1"/>
      <c r="I30485" s="1"/>
      <c r="J30485" s="16"/>
    </row>
    <row r="30486" spans="3:10" x14ac:dyDescent="0.2">
      <c r="C30486" s="1"/>
      <c r="D30486" s="1"/>
      <c r="E30486" s="1"/>
      <c r="F30486" s="1"/>
      <c r="G30486" s="1"/>
      <c r="H30486" s="1"/>
      <c r="I30486" s="1"/>
      <c r="J30486" s="16"/>
    </row>
    <row r="30487" spans="3:10" x14ac:dyDescent="0.2">
      <c r="C30487" s="1"/>
      <c r="D30487" s="1"/>
      <c r="E30487" s="1"/>
      <c r="F30487" s="1"/>
      <c r="G30487" s="1"/>
      <c r="H30487" s="1"/>
      <c r="I30487" s="1"/>
      <c r="J30487" s="16"/>
    </row>
    <row r="30488" spans="3:10" x14ac:dyDescent="0.2">
      <c r="C30488" s="1"/>
      <c r="D30488" s="1"/>
      <c r="E30488" s="1"/>
      <c r="F30488" s="1"/>
      <c r="G30488" s="1"/>
      <c r="H30488" s="1"/>
      <c r="I30488" s="1"/>
      <c r="J30488" s="16"/>
    </row>
    <row r="30489" spans="3:10" x14ac:dyDescent="0.2">
      <c r="C30489" s="1"/>
      <c r="D30489" s="1"/>
      <c r="E30489" s="1"/>
      <c r="F30489" s="1"/>
      <c r="G30489" s="1"/>
      <c r="H30489" s="1"/>
      <c r="I30489" s="1"/>
      <c r="J30489" s="16"/>
    </row>
    <row r="30490" spans="3:10" x14ac:dyDescent="0.2">
      <c r="C30490" s="1"/>
      <c r="D30490" s="1"/>
      <c r="E30490" s="1"/>
      <c r="F30490" s="1"/>
      <c r="G30490" s="1"/>
      <c r="H30490" s="1"/>
      <c r="I30490" s="1"/>
      <c r="J30490" s="16"/>
    </row>
    <row r="30491" spans="3:10" x14ac:dyDescent="0.2">
      <c r="C30491" s="1"/>
      <c r="D30491" s="1"/>
      <c r="E30491" s="1"/>
      <c r="F30491" s="1"/>
      <c r="G30491" s="1"/>
      <c r="H30491" s="1"/>
      <c r="I30491" s="1"/>
      <c r="J30491" s="16"/>
    </row>
    <row r="30492" spans="3:10" x14ac:dyDescent="0.2">
      <c r="C30492" s="1"/>
      <c r="D30492" s="1"/>
      <c r="E30492" s="1"/>
      <c r="F30492" s="1"/>
      <c r="G30492" s="1"/>
      <c r="H30492" s="1"/>
      <c r="I30492" s="1"/>
      <c r="J30492" s="16"/>
    </row>
    <row r="30493" spans="3:10" x14ac:dyDescent="0.2">
      <c r="C30493" s="1"/>
      <c r="D30493" s="1"/>
      <c r="E30493" s="1"/>
      <c r="F30493" s="1"/>
      <c r="G30493" s="1"/>
      <c r="H30493" s="1"/>
      <c r="I30493" s="1"/>
      <c r="J30493" s="16"/>
    </row>
    <row r="30494" spans="3:10" x14ac:dyDescent="0.2">
      <c r="C30494" s="1"/>
      <c r="D30494" s="1"/>
      <c r="E30494" s="1"/>
      <c r="F30494" s="1"/>
      <c r="G30494" s="1"/>
      <c r="H30494" s="1"/>
      <c r="I30494" s="1"/>
      <c r="J30494" s="16"/>
    </row>
    <row r="30495" spans="3:10" x14ac:dyDescent="0.2">
      <c r="C30495" s="1"/>
      <c r="D30495" s="1"/>
      <c r="E30495" s="1"/>
      <c r="F30495" s="1"/>
      <c r="G30495" s="1"/>
      <c r="H30495" s="1"/>
      <c r="I30495" s="1"/>
      <c r="J30495" s="16"/>
    </row>
    <row r="30496" spans="3:10" x14ac:dyDescent="0.2">
      <c r="C30496" s="1"/>
      <c r="D30496" s="1"/>
      <c r="E30496" s="1"/>
      <c r="F30496" s="1"/>
      <c r="G30496" s="1"/>
      <c r="H30496" s="1"/>
      <c r="I30496" s="1"/>
      <c r="J30496" s="16"/>
    </row>
    <row r="30497" spans="3:10" x14ac:dyDescent="0.2">
      <c r="C30497" s="1"/>
      <c r="D30497" s="1"/>
      <c r="E30497" s="1"/>
      <c r="F30497" s="1"/>
      <c r="G30497" s="1"/>
      <c r="H30497" s="1"/>
      <c r="I30497" s="1"/>
      <c r="J30497" s="16"/>
    </row>
    <row r="30498" spans="3:10" x14ac:dyDescent="0.2">
      <c r="C30498" s="1"/>
      <c r="D30498" s="1"/>
      <c r="E30498" s="1"/>
      <c r="F30498" s="1"/>
      <c r="G30498" s="1"/>
      <c r="H30498" s="1"/>
      <c r="I30498" s="1"/>
      <c r="J30498" s="16"/>
    </row>
    <row r="30499" spans="3:10" x14ac:dyDescent="0.2">
      <c r="C30499" s="1"/>
      <c r="D30499" s="1"/>
      <c r="E30499" s="1"/>
      <c r="F30499" s="1"/>
      <c r="G30499" s="1"/>
      <c r="H30499" s="1"/>
      <c r="I30499" s="1"/>
      <c r="J30499" s="16"/>
    </row>
    <row r="30500" spans="3:10" x14ac:dyDescent="0.2">
      <c r="C30500" s="1"/>
      <c r="D30500" s="1"/>
      <c r="E30500" s="1"/>
      <c r="F30500" s="1"/>
      <c r="G30500" s="1"/>
      <c r="H30500" s="1"/>
      <c r="I30500" s="1"/>
      <c r="J30500" s="16"/>
    </row>
    <row r="30501" spans="3:10" x14ac:dyDescent="0.2">
      <c r="C30501" s="1"/>
      <c r="D30501" s="1"/>
      <c r="E30501" s="1"/>
      <c r="F30501" s="1"/>
      <c r="G30501" s="1"/>
      <c r="H30501" s="1"/>
      <c r="I30501" s="1"/>
      <c r="J30501" s="16"/>
    </row>
    <row r="30502" spans="3:10" x14ac:dyDescent="0.2">
      <c r="C30502" s="1"/>
      <c r="D30502" s="1"/>
      <c r="E30502" s="1"/>
      <c r="F30502" s="1"/>
      <c r="G30502" s="1"/>
      <c r="H30502" s="1"/>
      <c r="I30502" s="1"/>
      <c r="J30502" s="16"/>
    </row>
    <row r="30503" spans="3:10" x14ac:dyDescent="0.2">
      <c r="C30503" s="1"/>
      <c r="D30503" s="1"/>
      <c r="E30503" s="1"/>
      <c r="F30503" s="1"/>
      <c r="G30503" s="1"/>
      <c r="H30503" s="1"/>
      <c r="I30503" s="1"/>
      <c r="J30503" s="16"/>
    </row>
    <row r="30504" spans="3:10" x14ac:dyDescent="0.2">
      <c r="C30504" s="1"/>
      <c r="D30504" s="1"/>
      <c r="E30504" s="1"/>
      <c r="F30504" s="1"/>
      <c r="G30504" s="1"/>
      <c r="H30504" s="1"/>
      <c r="I30504" s="1"/>
      <c r="J30504" s="16"/>
    </row>
    <row r="30505" spans="3:10" x14ac:dyDescent="0.2">
      <c r="C30505" s="1"/>
      <c r="D30505" s="1"/>
      <c r="E30505" s="1"/>
      <c r="F30505" s="1"/>
      <c r="G30505" s="1"/>
      <c r="H30505" s="1"/>
      <c r="I30505" s="1"/>
      <c r="J30505" s="16"/>
    </row>
    <row r="30506" spans="3:10" x14ac:dyDescent="0.2">
      <c r="C30506" s="1"/>
      <c r="D30506" s="1"/>
      <c r="E30506" s="1"/>
      <c r="F30506" s="1"/>
      <c r="G30506" s="1"/>
      <c r="H30506" s="1"/>
      <c r="I30506" s="1"/>
      <c r="J30506" s="16"/>
    </row>
    <row r="30507" spans="3:10" x14ac:dyDescent="0.2">
      <c r="C30507" s="1"/>
      <c r="D30507" s="1"/>
      <c r="E30507" s="1"/>
      <c r="F30507" s="1"/>
      <c r="G30507" s="1"/>
      <c r="H30507" s="1"/>
      <c r="I30507" s="1"/>
      <c r="J30507" s="16"/>
    </row>
    <row r="30508" spans="3:10" x14ac:dyDescent="0.2">
      <c r="C30508" s="1"/>
      <c r="D30508" s="1"/>
      <c r="E30508" s="1"/>
      <c r="F30508" s="1"/>
      <c r="G30508" s="1"/>
      <c r="H30508" s="1"/>
      <c r="I30508" s="1"/>
      <c r="J30508" s="16"/>
    </row>
    <row r="30509" spans="3:10" x14ac:dyDescent="0.2">
      <c r="C30509" s="1"/>
      <c r="D30509" s="1"/>
      <c r="E30509" s="1"/>
      <c r="F30509" s="1"/>
      <c r="G30509" s="1"/>
      <c r="H30509" s="1"/>
      <c r="I30509" s="1"/>
      <c r="J30509" s="16"/>
    </row>
    <row r="30510" spans="3:10" x14ac:dyDescent="0.2">
      <c r="C30510" s="1"/>
      <c r="D30510" s="1"/>
      <c r="E30510" s="1"/>
      <c r="F30510" s="1"/>
      <c r="G30510" s="1"/>
      <c r="H30510" s="1"/>
      <c r="I30510" s="1"/>
      <c r="J30510" s="16"/>
    </row>
    <row r="30511" spans="3:10" x14ac:dyDescent="0.2">
      <c r="C30511" s="1"/>
      <c r="D30511" s="1"/>
      <c r="E30511" s="1"/>
      <c r="F30511" s="1"/>
      <c r="G30511" s="1"/>
      <c r="H30511" s="1"/>
      <c r="I30511" s="1"/>
      <c r="J30511" s="16"/>
    </row>
    <row r="30512" spans="3:10" x14ac:dyDescent="0.2">
      <c r="C30512" s="1"/>
      <c r="D30512" s="1"/>
      <c r="E30512" s="1"/>
      <c r="F30512" s="1"/>
      <c r="G30512" s="1"/>
      <c r="H30512" s="1"/>
      <c r="I30512" s="1"/>
      <c r="J30512" s="16"/>
    </row>
    <row r="30513" spans="3:10" x14ac:dyDescent="0.2">
      <c r="C30513" s="1"/>
      <c r="D30513" s="1"/>
      <c r="E30513" s="1"/>
      <c r="F30513" s="1"/>
      <c r="G30513" s="1"/>
      <c r="H30513" s="1"/>
      <c r="I30513" s="1"/>
      <c r="J30513" s="16"/>
    </row>
    <row r="30514" spans="3:10" x14ac:dyDescent="0.2">
      <c r="C30514" s="1"/>
      <c r="D30514" s="1"/>
      <c r="E30514" s="1"/>
      <c r="F30514" s="1"/>
      <c r="G30514" s="1"/>
      <c r="H30514" s="1"/>
      <c r="I30514" s="1"/>
      <c r="J30514" s="16"/>
    </row>
    <row r="30515" spans="3:10" x14ac:dyDescent="0.2">
      <c r="C30515" s="1"/>
      <c r="D30515" s="1"/>
      <c r="E30515" s="1"/>
      <c r="F30515" s="1"/>
      <c r="G30515" s="1"/>
      <c r="H30515" s="1"/>
      <c r="I30515" s="1"/>
      <c r="J30515" s="16"/>
    </row>
    <row r="30516" spans="3:10" x14ac:dyDescent="0.2">
      <c r="C30516" s="1"/>
      <c r="D30516" s="1"/>
      <c r="E30516" s="1"/>
      <c r="F30516" s="1"/>
      <c r="G30516" s="1"/>
      <c r="H30516" s="1"/>
      <c r="I30516" s="1"/>
      <c r="J30516" s="16"/>
    </row>
    <row r="30517" spans="3:10" x14ac:dyDescent="0.2">
      <c r="C30517" s="1"/>
      <c r="D30517" s="1"/>
      <c r="E30517" s="1"/>
      <c r="F30517" s="1"/>
      <c r="G30517" s="1"/>
      <c r="H30517" s="1"/>
      <c r="I30517" s="1"/>
      <c r="J30517" s="16"/>
    </row>
    <row r="30518" spans="3:10" x14ac:dyDescent="0.2">
      <c r="C30518" s="1"/>
      <c r="D30518" s="1"/>
      <c r="E30518" s="1"/>
      <c r="F30518" s="1"/>
      <c r="G30518" s="1"/>
      <c r="H30518" s="1"/>
      <c r="I30518" s="1"/>
      <c r="J30518" s="16"/>
    </row>
    <row r="30519" spans="3:10" x14ac:dyDescent="0.2">
      <c r="C30519" s="1"/>
      <c r="D30519" s="1"/>
      <c r="E30519" s="1"/>
      <c r="F30519" s="1"/>
      <c r="G30519" s="1"/>
      <c r="H30519" s="1"/>
      <c r="I30519" s="1"/>
      <c r="J30519" s="16"/>
    </row>
    <row r="30520" spans="3:10" x14ac:dyDescent="0.2">
      <c r="C30520" s="1"/>
      <c r="D30520" s="1"/>
      <c r="E30520" s="1"/>
      <c r="F30520" s="1"/>
      <c r="G30520" s="1"/>
      <c r="H30520" s="1"/>
      <c r="I30520" s="1"/>
      <c r="J30520" s="16"/>
    </row>
    <row r="30521" spans="3:10" x14ac:dyDescent="0.2">
      <c r="C30521" s="1"/>
      <c r="D30521" s="1"/>
      <c r="E30521" s="1"/>
      <c r="F30521" s="1"/>
      <c r="G30521" s="1"/>
      <c r="H30521" s="1"/>
      <c r="I30521" s="1"/>
      <c r="J30521" s="16"/>
    </row>
    <row r="30522" spans="3:10" x14ac:dyDescent="0.2">
      <c r="C30522" s="1"/>
      <c r="D30522" s="1"/>
      <c r="E30522" s="1"/>
      <c r="F30522" s="1"/>
      <c r="G30522" s="1"/>
      <c r="H30522" s="1"/>
      <c r="I30522" s="1"/>
      <c r="J30522" s="16"/>
    </row>
    <row r="30523" spans="3:10" x14ac:dyDescent="0.2">
      <c r="C30523" s="1"/>
      <c r="D30523" s="1"/>
      <c r="E30523" s="1"/>
      <c r="F30523" s="1"/>
      <c r="G30523" s="1"/>
      <c r="H30523" s="1"/>
      <c r="I30523" s="1"/>
      <c r="J30523" s="16"/>
    </row>
    <row r="30524" spans="3:10" x14ac:dyDescent="0.2">
      <c r="C30524" s="1"/>
      <c r="D30524" s="1"/>
      <c r="E30524" s="1"/>
      <c r="F30524" s="1"/>
      <c r="G30524" s="1"/>
      <c r="H30524" s="1"/>
      <c r="I30524" s="1"/>
      <c r="J30524" s="16"/>
    </row>
    <row r="30525" spans="3:10" x14ac:dyDescent="0.2">
      <c r="C30525" s="1"/>
      <c r="D30525" s="1"/>
      <c r="E30525" s="1"/>
      <c r="F30525" s="1"/>
      <c r="G30525" s="1"/>
      <c r="H30525" s="1"/>
      <c r="I30525" s="1"/>
      <c r="J30525" s="16"/>
    </row>
    <row r="30526" spans="3:10" x14ac:dyDescent="0.2">
      <c r="C30526" s="1"/>
      <c r="D30526" s="1"/>
      <c r="E30526" s="1"/>
      <c r="F30526" s="1"/>
      <c r="G30526" s="1"/>
      <c r="H30526" s="1"/>
      <c r="I30526" s="1"/>
      <c r="J30526" s="16"/>
    </row>
    <row r="30527" spans="3:10" x14ac:dyDescent="0.2">
      <c r="C30527" s="1"/>
      <c r="D30527" s="1"/>
      <c r="E30527" s="1"/>
      <c r="F30527" s="1"/>
      <c r="G30527" s="1"/>
      <c r="H30527" s="1"/>
      <c r="I30527" s="1"/>
      <c r="J30527" s="16"/>
    </row>
    <row r="30528" spans="3:10" x14ac:dyDescent="0.2">
      <c r="C30528" s="1"/>
      <c r="D30528" s="1"/>
      <c r="E30528" s="1"/>
      <c r="F30528" s="1"/>
      <c r="G30528" s="1"/>
      <c r="H30528" s="1"/>
      <c r="I30528" s="1"/>
      <c r="J30528" s="16"/>
    </row>
    <row r="30529" spans="3:10" x14ac:dyDescent="0.2">
      <c r="C30529" s="1"/>
      <c r="D30529" s="1"/>
      <c r="E30529" s="1"/>
      <c r="F30529" s="1"/>
      <c r="G30529" s="1"/>
      <c r="H30529" s="1"/>
      <c r="I30529" s="1"/>
      <c r="J30529" s="16"/>
    </row>
    <row r="30530" spans="3:10" x14ac:dyDescent="0.2">
      <c r="C30530" s="1"/>
      <c r="D30530" s="1"/>
      <c r="E30530" s="1"/>
      <c r="F30530" s="1"/>
      <c r="G30530" s="1"/>
      <c r="H30530" s="1"/>
      <c r="I30530" s="1"/>
      <c r="J30530" s="16"/>
    </row>
    <row r="30531" spans="3:10" x14ac:dyDescent="0.2">
      <c r="C30531" s="1"/>
      <c r="D30531" s="1"/>
      <c r="E30531" s="1"/>
      <c r="F30531" s="1"/>
      <c r="G30531" s="1"/>
      <c r="H30531" s="1"/>
      <c r="I30531" s="1"/>
      <c r="J30531" s="16"/>
    </row>
    <row r="30532" spans="3:10" x14ac:dyDescent="0.2">
      <c r="C30532" s="1"/>
      <c r="D30532" s="1"/>
      <c r="E30532" s="1"/>
      <c r="F30532" s="1"/>
      <c r="G30532" s="1"/>
      <c r="H30532" s="1"/>
      <c r="I30532" s="1"/>
      <c r="J30532" s="16"/>
    </row>
    <row r="30533" spans="3:10" x14ac:dyDescent="0.2">
      <c r="C30533" s="1"/>
      <c r="D30533" s="1"/>
      <c r="E30533" s="1"/>
      <c r="F30533" s="1"/>
      <c r="G30533" s="1"/>
      <c r="H30533" s="1"/>
      <c r="I30533" s="1"/>
      <c r="J30533" s="16"/>
    </row>
    <row r="30534" spans="3:10" x14ac:dyDescent="0.2">
      <c r="C30534" s="1"/>
      <c r="D30534" s="1"/>
      <c r="E30534" s="1"/>
      <c r="F30534" s="1"/>
      <c r="G30534" s="1"/>
      <c r="H30534" s="1"/>
      <c r="I30534" s="1"/>
      <c r="J30534" s="16"/>
    </row>
    <row r="30535" spans="3:10" x14ac:dyDescent="0.2">
      <c r="C30535" s="1"/>
      <c r="D30535" s="1"/>
      <c r="E30535" s="1"/>
      <c r="F30535" s="1"/>
      <c r="G30535" s="1"/>
      <c r="H30535" s="1"/>
      <c r="I30535" s="1"/>
      <c r="J30535" s="16"/>
    </row>
    <row r="30536" spans="3:10" x14ac:dyDescent="0.2">
      <c r="C30536" s="1"/>
      <c r="D30536" s="1"/>
      <c r="E30536" s="1"/>
      <c r="F30536" s="1"/>
      <c r="G30536" s="1"/>
      <c r="H30536" s="1"/>
      <c r="I30536" s="1"/>
      <c r="J30536" s="16"/>
    </row>
    <row r="30537" spans="3:10" x14ac:dyDescent="0.2">
      <c r="C30537" s="1"/>
      <c r="D30537" s="1"/>
      <c r="E30537" s="1"/>
      <c r="F30537" s="1"/>
      <c r="G30537" s="1"/>
      <c r="H30537" s="1"/>
      <c r="I30537" s="1"/>
      <c r="J30537" s="16"/>
    </row>
    <row r="30538" spans="3:10" x14ac:dyDescent="0.2">
      <c r="C30538" s="1"/>
      <c r="D30538" s="1"/>
      <c r="E30538" s="1"/>
      <c r="F30538" s="1"/>
      <c r="G30538" s="1"/>
      <c r="H30538" s="1"/>
      <c r="I30538" s="1"/>
      <c r="J30538" s="16"/>
    </row>
    <row r="30539" spans="3:10" x14ac:dyDescent="0.2">
      <c r="C30539" s="1"/>
      <c r="D30539" s="1"/>
      <c r="E30539" s="1"/>
      <c r="F30539" s="1"/>
      <c r="G30539" s="1"/>
      <c r="H30539" s="1"/>
      <c r="I30539" s="1"/>
      <c r="J30539" s="16"/>
    </row>
    <row r="30540" spans="3:10" x14ac:dyDescent="0.2">
      <c r="C30540" s="1"/>
      <c r="D30540" s="1"/>
      <c r="E30540" s="1"/>
      <c r="F30540" s="1"/>
      <c r="G30540" s="1"/>
      <c r="H30540" s="1"/>
      <c r="I30540" s="1"/>
      <c r="J30540" s="16"/>
    </row>
    <row r="30541" spans="3:10" x14ac:dyDescent="0.2">
      <c r="C30541" s="1"/>
      <c r="D30541" s="1"/>
      <c r="E30541" s="1"/>
      <c r="F30541" s="1"/>
      <c r="G30541" s="1"/>
      <c r="H30541" s="1"/>
      <c r="I30541" s="1"/>
      <c r="J30541" s="16"/>
    </row>
    <row r="30542" spans="3:10" x14ac:dyDescent="0.2">
      <c r="C30542" s="1"/>
      <c r="D30542" s="1"/>
      <c r="E30542" s="1"/>
      <c r="F30542" s="1"/>
      <c r="G30542" s="1"/>
      <c r="H30542" s="1"/>
      <c r="I30542" s="1"/>
      <c r="J30542" s="16"/>
    </row>
    <row r="30543" spans="3:10" x14ac:dyDescent="0.2">
      <c r="C30543" s="1"/>
      <c r="D30543" s="1"/>
      <c r="E30543" s="1"/>
      <c r="F30543" s="1"/>
      <c r="G30543" s="1"/>
      <c r="H30543" s="1"/>
      <c r="I30543" s="1"/>
      <c r="J30543" s="16"/>
    </row>
    <row r="30544" spans="3:10" x14ac:dyDescent="0.2">
      <c r="C30544" s="1"/>
      <c r="D30544" s="1"/>
      <c r="E30544" s="1"/>
      <c r="F30544" s="1"/>
      <c r="G30544" s="1"/>
      <c r="H30544" s="1"/>
      <c r="I30544" s="1"/>
      <c r="J30544" s="16"/>
    </row>
    <row r="30545" spans="3:10" x14ac:dyDescent="0.2">
      <c r="C30545" s="1"/>
      <c r="D30545" s="1"/>
      <c r="E30545" s="1"/>
      <c r="F30545" s="1"/>
      <c r="G30545" s="1"/>
      <c r="H30545" s="1"/>
      <c r="I30545" s="1"/>
      <c r="J30545" s="16"/>
    </row>
    <row r="30546" spans="3:10" x14ac:dyDescent="0.2">
      <c r="C30546" s="1"/>
      <c r="D30546" s="1"/>
      <c r="E30546" s="1"/>
      <c r="F30546" s="1"/>
      <c r="G30546" s="1"/>
      <c r="H30546" s="1"/>
      <c r="I30546" s="1"/>
      <c r="J30546" s="16"/>
    </row>
    <row r="30547" spans="3:10" x14ac:dyDescent="0.2">
      <c r="C30547" s="1"/>
      <c r="D30547" s="1"/>
      <c r="E30547" s="1"/>
      <c r="F30547" s="1"/>
      <c r="G30547" s="1"/>
      <c r="H30547" s="1"/>
      <c r="I30547" s="1"/>
      <c r="J30547" s="16"/>
    </row>
    <row r="30548" spans="3:10" x14ac:dyDescent="0.2">
      <c r="C30548" s="1"/>
      <c r="D30548" s="1"/>
      <c r="E30548" s="1"/>
      <c r="F30548" s="1"/>
      <c r="G30548" s="1"/>
      <c r="H30548" s="1"/>
      <c r="I30548" s="1"/>
      <c r="J30548" s="16"/>
    </row>
    <row r="30549" spans="3:10" x14ac:dyDescent="0.2">
      <c r="C30549" s="1"/>
      <c r="D30549" s="1"/>
      <c r="E30549" s="1"/>
      <c r="F30549" s="1"/>
      <c r="G30549" s="1"/>
      <c r="H30549" s="1"/>
      <c r="I30549" s="1"/>
      <c r="J30549" s="16"/>
    </row>
    <row r="30550" spans="3:10" x14ac:dyDescent="0.2">
      <c r="C30550" s="1"/>
      <c r="D30550" s="1"/>
      <c r="E30550" s="1"/>
      <c r="F30550" s="1"/>
      <c r="G30550" s="1"/>
      <c r="H30550" s="1"/>
      <c r="I30550" s="1"/>
      <c r="J30550" s="16"/>
    </row>
    <row r="30551" spans="3:10" x14ac:dyDescent="0.2">
      <c r="C30551" s="1"/>
      <c r="D30551" s="1"/>
      <c r="E30551" s="1"/>
      <c r="F30551" s="1"/>
      <c r="G30551" s="1"/>
      <c r="H30551" s="1"/>
      <c r="I30551" s="1"/>
      <c r="J30551" s="16"/>
    </row>
    <row r="30552" spans="3:10" x14ac:dyDescent="0.2">
      <c r="C30552" s="1"/>
      <c r="D30552" s="1"/>
      <c r="E30552" s="1"/>
      <c r="F30552" s="1"/>
      <c r="G30552" s="1"/>
      <c r="H30552" s="1"/>
      <c r="I30552" s="1"/>
      <c r="J30552" s="16"/>
    </row>
    <row r="30553" spans="3:10" x14ac:dyDescent="0.2">
      <c r="C30553" s="1"/>
      <c r="D30553" s="1"/>
      <c r="E30553" s="1"/>
      <c r="F30553" s="1"/>
      <c r="G30553" s="1"/>
      <c r="H30553" s="1"/>
      <c r="I30553" s="1"/>
      <c r="J30553" s="16"/>
    </row>
    <row r="30554" spans="3:10" x14ac:dyDescent="0.2">
      <c r="C30554" s="1"/>
      <c r="D30554" s="1"/>
      <c r="E30554" s="1"/>
      <c r="F30554" s="1"/>
      <c r="G30554" s="1"/>
      <c r="H30554" s="1"/>
      <c r="I30554" s="1"/>
      <c r="J30554" s="16"/>
    </row>
    <row r="30555" spans="3:10" x14ac:dyDescent="0.2">
      <c r="C30555" s="1"/>
      <c r="D30555" s="1"/>
      <c r="E30555" s="1"/>
      <c r="F30555" s="1"/>
      <c r="G30555" s="1"/>
      <c r="H30555" s="1"/>
      <c r="I30555" s="1"/>
      <c r="J30555" s="16"/>
    </row>
    <row r="30556" spans="3:10" x14ac:dyDescent="0.2">
      <c r="C30556" s="1"/>
      <c r="D30556" s="1"/>
      <c r="E30556" s="1"/>
      <c r="F30556" s="1"/>
      <c r="G30556" s="1"/>
      <c r="H30556" s="1"/>
      <c r="I30556" s="1"/>
      <c r="J30556" s="16"/>
    </row>
    <row r="30557" spans="3:10" x14ac:dyDescent="0.2">
      <c r="C30557" s="1"/>
      <c r="D30557" s="1"/>
      <c r="E30557" s="1"/>
      <c r="F30557" s="1"/>
      <c r="G30557" s="1"/>
      <c r="H30557" s="1"/>
      <c r="I30557" s="1"/>
      <c r="J30557" s="16"/>
    </row>
    <row r="30558" spans="3:10" x14ac:dyDescent="0.2">
      <c r="C30558" s="1"/>
      <c r="D30558" s="1"/>
      <c r="E30558" s="1"/>
      <c r="F30558" s="1"/>
      <c r="G30558" s="1"/>
      <c r="H30558" s="1"/>
      <c r="I30558" s="1"/>
      <c r="J30558" s="16"/>
    </row>
    <row r="30559" spans="3:10" x14ac:dyDescent="0.2">
      <c r="C30559" s="1"/>
      <c r="D30559" s="1"/>
      <c r="E30559" s="1"/>
      <c r="F30559" s="1"/>
      <c r="G30559" s="1"/>
      <c r="H30559" s="1"/>
      <c r="I30559" s="1"/>
      <c r="J30559" s="16"/>
    </row>
    <row r="30560" spans="3:10" x14ac:dyDescent="0.2">
      <c r="C30560" s="1"/>
      <c r="D30560" s="1"/>
      <c r="E30560" s="1"/>
      <c r="F30560" s="1"/>
      <c r="G30560" s="1"/>
      <c r="H30560" s="1"/>
      <c r="I30560" s="1"/>
      <c r="J30560" s="16"/>
    </row>
    <row r="30561" spans="3:10" x14ac:dyDescent="0.2">
      <c r="C30561" s="1"/>
      <c r="D30561" s="1"/>
      <c r="E30561" s="1"/>
      <c r="F30561" s="1"/>
      <c r="G30561" s="1"/>
      <c r="H30561" s="1"/>
      <c r="I30561" s="1"/>
      <c r="J30561" s="16"/>
    </row>
    <row r="30562" spans="3:10" x14ac:dyDescent="0.2">
      <c r="C30562" s="1"/>
      <c r="D30562" s="1"/>
      <c r="E30562" s="1"/>
      <c r="F30562" s="1"/>
      <c r="G30562" s="1"/>
      <c r="H30562" s="1"/>
      <c r="I30562" s="1"/>
      <c r="J30562" s="16"/>
    </row>
    <row r="30563" spans="3:10" x14ac:dyDescent="0.2">
      <c r="C30563" s="1"/>
      <c r="D30563" s="1"/>
      <c r="E30563" s="1"/>
      <c r="F30563" s="1"/>
      <c r="G30563" s="1"/>
      <c r="H30563" s="1"/>
      <c r="I30563" s="1"/>
      <c r="J30563" s="16"/>
    </row>
    <row r="30564" spans="3:10" x14ac:dyDescent="0.2">
      <c r="C30564" s="1"/>
      <c r="D30564" s="1"/>
      <c r="E30564" s="1"/>
      <c r="F30564" s="1"/>
      <c r="G30564" s="1"/>
      <c r="H30564" s="1"/>
      <c r="I30564" s="1"/>
      <c r="J30564" s="16"/>
    </row>
    <row r="30565" spans="3:10" x14ac:dyDescent="0.2">
      <c r="C30565" s="1"/>
      <c r="D30565" s="1"/>
      <c r="E30565" s="1"/>
      <c r="F30565" s="1"/>
      <c r="G30565" s="1"/>
      <c r="H30565" s="1"/>
      <c r="I30565" s="1"/>
      <c r="J30565" s="16"/>
    </row>
    <row r="30566" spans="3:10" x14ac:dyDescent="0.2">
      <c r="C30566" s="1"/>
      <c r="D30566" s="1"/>
      <c r="E30566" s="1"/>
      <c r="F30566" s="1"/>
      <c r="G30566" s="1"/>
      <c r="H30566" s="1"/>
      <c r="I30566" s="1"/>
      <c r="J30566" s="16"/>
    </row>
    <row r="30567" spans="3:10" x14ac:dyDescent="0.2">
      <c r="C30567" s="1"/>
      <c r="D30567" s="1"/>
      <c r="E30567" s="1"/>
      <c r="F30567" s="1"/>
      <c r="G30567" s="1"/>
      <c r="H30567" s="1"/>
      <c r="I30567" s="1"/>
      <c r="J30567" s="16"/>
    </row>
    <row r="30568" spans="3:10" x14ac:dyDescent="0.2">
      <c r="C30568" s="1"/>
      <c r="D30568" s="1"/>
      <c r="E30568" s="1"/>
      <c r="F30568" s="1"/>
      <c r="G30568" s="1"/>
      <c r="H30568" s="1"/>
      <c r="I30568" s="1"/>
      <c r="J30568" s="16"/>
    </row>
    <row r="30569" spans="3:10" x14ac:dyDescent="0.2">
      <c r="C30569" s="1"/>
      <c r="D30569" s="1"/>
      <c r="E30569" s="1"/>
      <c r="F30569" s="1"/>
      <c r="G30569" s="1"/>
      <c r="H30569" s="1"/>
      <c r="I30569" s="1"/>
      <c r="J30569" s="16"/>
    </row>
    <row r="30570" spans="3:10" x14ac:dyDescent="0.2">
      <c r="C30570" s="1"/>
      <c r="D30570" s="1"/>
      <c r="E30570" s="1"/>
      <c r="F30570" s="1"/>
      <c r="G30570" s="1"/>
      <c r="H30570" s="1"/>
      <c r="I30570" s="1"/>
      <c r="J30570" s="16"/>
    </row>
    <row r="30571" spans="3:10" x14ac:dyDescent="0.2">
      <c r="C30571" s="1"/>
      <c r="D30571" s="1"/>
      <c r="E30571" s="1"/>
      <c r="F30571" s="1"/>
      <c r="G30571" s="1"/>
      <c r="H30571" s="1"/>
      <c r="I30571" s="1"/>
      <c r="J30571" s="16"/>
    </row>
    <row r="30572" spans="3:10" x14ac:dyDescent="0.2">
      <c r="C30572" s="1"/>
      <c r="D30572" s="1"/>
      <c r="E30572" s="1"/>
      <c r="F30572" s="1"/>
      <c r="G30572" s="1"/>
      <c r="H30572" s="1"/>
      <c r="I30572" s="1"/>
      <c r="J30572" s="16"/>
    </row>
    <row r="30573" spans="3:10" x14ac:dyDescent="0.2">
      <c r="C30573" s="1"/>
      <c r="D30573" s="1"/>
      <c r="E30573" s="1"/>
      <c r="F30573" s="1"/>
      <c r="G30573" s="1"/>
      <c r="H30573" s="1"/>
      <c r="I30573" s="1"/>
      <c r="J30573" s="16"/>
    </row>
    <row r="30574" spans="3:10" x14ac:dyDescent="0.2">
      <c r="C30574" s="1"/>
      <c r="D30574" s="1"/>
      <c r="E30574" s="1"/>
      <c r="F30574" s="1"/>
      <c r="G30574" s="1"/>
      <c r="H30574" s="1"/>
      <c r="I30574" s="1"/>
      <c r="J30574" s="16"/>
    </row>
    <row r="30575" spans="3:10" x14ac:dyDescent="0.2">
      <c r="C30575" s="1"/>
      <c r="D30575" s="1"/>
      <c r="E30575" s="1"/>
      <c r="F30575" s="1"/>
      <c r="G30575" s="1"/>
      <c r="H30575" s="1"/>
      <c r="I30575" s="1"/>
      <c r="J30575" s="16"/>
    </row>
    <row r="30576" spans="3:10" x14ac:dyDescent="0.2">
      <c r="C30576" s="1"/>
      <c r="D30576" s="1"/>
      <c r="E30576" s="1"/>
      <c r="F30576" s="1"/>
      <c r="G30576" s="1"/>
      <c r="H30576" s="1"/>
      <c r="I30576" s="1"/>
      <c r="J30576" s="16"/>
    </row>
    <row r="30577" spans="3:10" x14ac:dyDescent="0.2">
      <c r="C30577" s="1"/>
      <c r="D30577" s="1"/>
      <c r="E30577" s="1"/>
      <c r="F30577" s="1"/>
      <c r="G30577" s="1"/>
      <c r="H30577" s="1"/>
      <c r="I30577" s="1"/>
      <c r="J30577" s="16"/>
    </row>
    <row r="30578" spans="3:10" x14ac:dyDescent="0.2">
      <c r="C30578" s="1"/>
      <c r="D30578" s="1"/>
      <c r="E30578" s="1"/>
      <c r="F30578" s="1"/>
      <c r="G30578" s="1"/>
      <c r="H30578" s="1"/>
      <c r="I30578" s="1"/>
      <c r="J30578" s="16"/>
    </row>
    <row r="30579" spans="3:10" x14ac:dyDescent="0.2">
      <c r="C30579" s="1"/>
      <c r="D30579" s="1"/>
      <c r="E30579" s="1"/>
      <c r="F30579" s="1"/>
      <c r="G30579" s="1"/>
      <c r="H30579" s="1"/>
      <c r="I30579" s="1"/>
      <c r="J30579" s="16"/>
    </row>
    <row r="30580" spans="3:10" x14ac:dyDescent="0.2">
      <c r="C30580" s="1"/>
      <c r="D30580" s="1"/>
      <c r="E30580" s="1"/>
      <c r="F30580" s="1"/>
      <c r="G30580" s="1"/>
      <c r="H30580" s="1"/>
      <c r="I30580" s="1"/>
      <c r="J30580" s="16"/>
    </row>
    <row r="30581" spans="3:10" x14ac:dyDescent="0.2">
      <c r="C30581" s="1"/>
      <c r="D30581" s="1"/>
      <c r="E30581" s="1"/>
      <c r="F30581" s="1"/>
      <c r="G30581" s="1"/>
      <c r="H30581" s="1"/>
      <c r="I30581" s="1"/>
      <c r="J30581" s="16"/>
    </row>
    <row r="30582" spans="3:10" x14ac:dyDescent="0.2">
      <c r="C30582" s="1"/>
      <c r="D30582" s="1"/>
      <c r="E30582" s="1"/>
      <c r="F30582" s="1"/>
      <c r="G30582" s="1"/>
      <c r="H30582" s="1"/>
      <c r="I30582" s="1"/>
      <c r="J30582" s="16"/>
    </row>
    <row r="30583" spans="3:10" x14ac:dyDescent="0.2">
      <c r="C30583" s="1"/>
      <c r="D30583" s="1"/>
      <c r="E30583" s="1"/>
      <c r="F30583" s="1"/>
      <c r="G30583" s="1"/>
      <c r="H30583" s="1"/>
      <c r="I30583" s="1"/>
      <c r="J30583" s="16"/>
    </row>
    <row r="30584" spans="3:10" x14ac:dyDescent="0.2">
      <c r="C30584" s="1"/>
      <c r="D30584" s="1"/>
      <c r="E30584" s="1"/>
      <c r="F30584" s="1"/>
      <c r="G30584" s="1"/>
      <c r="H30584" s="1"/>
      <c r="I30584" s="1"/>
      <c r="J30584" s="16"/>
    </row>
    <row r="30585" spans="3:10" x14ac:dyDescent="0.2">
      <c r="C30585" s="1"/>
      <c r="D30585" s="1"/>
      <c r="E30585" s="1"/>
      <c r="F30585" s="1"/>
      <c r="G30585" s="1"/>
      <c r="H30585" s="1"/>
      <c r="I30585" s="1"/>
      <c r="J30585" s="16"/>
    </row>
    <row r="30586" spans="3:10" x14ac:dyDescent="0.2">
      <c r="C30586" s="1"/>
      <c r="D30586" s="1"/>
      <c r="E30586" s="1"/>
      <c r="F30586" s="1"/>
      <c r="G30586" s="1"/>
      <c r="H30586" s="1"/>
      <c r="I30586" s="1"/>
      <c r="J30586" s="16"/>
    </row>
    <row r="30587" spans="3:10" x14ac:dyDescent="0.2">
      <c r="C30587" s="1"/>
      <c r="D30587" s="1"/>
      <c r="E30587" s="1"/>
      <c r="F30587" s="1"/>
      <c r="G30587" s="1"/>
      <c r="H30587" s="1"/>
      <c r="I30587" s="1"/>
      <c r="J30587" s="16"/>
    </row>
    <row r="30588" spans="3:10" x14ac:dyDescent="0.2">
      <c r="C30588" s="1"/>
      <c r="D30588" s="1"/>
      <c r="E30588" s="1"/>
      <c r="F30588" s="1"/>
      <c r="G30588" s="1"/>
      <c r="H30588" s="1"/>
      <c r="I30588" s="1"/>
      <c r="J30588" s="16"/>
    </row>
    <row r="30589" spans="3:10" x14ac:dyDescent="0.2">
      <c r="C30589" s="1"/>
      <c r="D30589" s="1"/>
      <c r="E30589" s="1"/>
      <c r="F30589" s="1"/>
      <c r="G30589" s="1"/>
      <c r="H30589" s="1"/>
      <c r="I30589" s="1"/>
      <c r="J30589" s="16"/>
    </row>
    <row r="30590" spans="3:10" x14ac:dyDescent="0.2">
      <c r="C30590" s="1"/>
      <c r="D30590" s="1"/>
      <c r="E30590" s="1"/>
      <c r="F30590" s="1"/>
      <c r="G30590" s="1"/>
      <c r="H30590" s="1"/>
      <c r="I30590" s="1"/>
      <c r="J30590" s="16"/>
    </row>
    <row r="30591" spans="3:10" x14ac:dyDescent="0.2">
      <c r="C30591" s="1"/>
      <c r="D30591" s="1"/>
      <c r="E30591" s="1"/>
      <c r="F30591" s="1"/>
      <c r="G30591" s="1"/>
      <c r="H30591" s="1"/>
      <c r="I30591" s="1"/>
      <c r="J30591" s="16"/>
    </row>
    <row r="30592" spans="3:10" x14ac:dyDescent="0.2">
      <c r="C30592" s="1"/>
      <c r="D30592" s="1"/>
      <c r="E30592" s="1"/>
      <c r="F30592" s="1"/>
      <c r="G30592" s="1"/>
      <c r="H30592" s="1"/>
      <c r="I30592" s="1"/>
      <c r="J30592" s="16"/>
    </row>
    <row r="30593" spans="3:10" x14ac:dyDescent="0.2">
      <c r="C30593" s="1"/>
      <c r="D30593" s="1"/>
      <c r="E30593" s="1"/>
      <c r="F30593" s="1"/>
      <c r="G30593" s="1"/>
      <c r="H30593" s="1"/>
      <c r="I30593" s="1"/>
      <c r="J30593" s="16"/>
    </row>
    <row r="30594" spans="3:10" x14ac:dyDescent="0.2">
      <c r="C30594" s="1"/>
      <c r="D30594" s="1"/>
      <c r="E30594" s="1"/>
      <c r="F30594" s="1"/>
      <c r="G30594" s="1"/>
      <c r="H30594" s="1"/>
      <c r="I30594" s="1"/>
      <c r="J30594" s="16"/>
    </row>
    <row r="30595" spans="3:10" x14ac:dyDescent="0.2">
      <c r="C30595" s="1"/>
      <c r="D30595" s="1"/>
      <c r="E30595" s="1"/>
      <c r="F30595" s="1"/>
      <c r="G30595" s="1"/>
      <c r="H30595" s="1"/>
      <c r="I30595" s="1"/>
      <c r="J30595" s="16"/>
    </row>
    <row r="30596" spans="3:10" x14ac:dyDescent="0.2">
      <c r="C30596" s="1"/>
      <c r="D30596" s="1"/>
      <c r="E30596" s="1"/>
      <c r="F30596" s="1"/>
      <c r="G30596" s="1"/>
      <c r="H30596" s="1"/>
      <c r="I30596" s="1"/>
      <c r="J30596" s="16"/>
    </row>
    <row r="30597" spans="3:10" x14ac:dyDescent="0.2">
      <c r="C30597" s="1"/>
      <c r="D30597" s="1"/>
      <c r="E30597" s="1"/>
      <c r="F30597" s="1"/>
      <c r="G30597" s="1"/>
      <c r="H30597" s="1"/>
      <c r="I30597" s="1"/>
      <c r="J30597" s="16"/>
    </row>
    <row r="30598" spans="3:10" x14ac:dyDescent="0.2">
      <c r="C30598" s="1"/>
      <c r="D30598" s="1"/>
      <c r="E30598" s="1"/>
      <c r="F30598" s="1"/>
      <c r="G30598" s="1"/>
      <c r="H30598" s="1"/>
      <c r="I30598" s="1"/>
      <c r="J30598" s="16"/>
    </row>
    <row r="30599" spans="3:10" x14ac:dyDescent="0.2">
      <c r="C30599" s="1"/>
      <c r="D30599" s="1"/>
      <c r="E30599" s="1"/>
      <c r="F30599" s="1"/>
      <c r="G30599" s="1"/>
      <c r="H30599" s="1"/>
      <c r="I30599" s="1"/>
      <c r="J30599" s="16"/>
    </row>
    <row r="30600" spans="3:10" x14ac:dyDescent="0.2">
      <c r="C30600" s="1"/>
      <c r="D30600" s="1"/>
      <c r="E30600" s="1"/>
      <c r="F30600" s="1"/>
      <c r="G30600" s="1"/>
      <c r="H30600" s="1"/>
      <c r="I30600" s="1"/>
      <c r="J30600" s="16"/>
    </row>
    <row r="30601" spans="3:10" x14ac:dyDescent="0.2">
      <c r="C30601" s="1"/>
      <c r="D30601" s="1"/>
      <c r="E30601" s="1"/>
      <c r="F30601" s="1"/>
      <c r="G30601" s="1"/>
      <c r="H30601" s="1"/>
      <c r="I30601" s="1"/>
      <c r="J30601" s="16"/>
    </row>
    <row r="30602" spans="3:10" x14ac:dyDescent="0.2">
      <c r="C30602" s="1"/>
      <c r="D30602" s="1"/>
      <c r="E30602" s="1"/>
      <c r="F30602" s="1"/>
      <c r="G30602" s="1"/>
      <c r="H30602" s="1"/>
      <c r="I30602" s="1"/>
      <c r="J30602" s="16"/>
    </row>
    <row r="30603" spans="3:10" x14ac:dyDescent="0.2">
      <c r="C30603" s="1"/>
      <c r="D30603" s="1"/>
      <c r="E30603" s="1"/>
      <c r="F30603" s="1"/>
      <c r="G30603" s="1"/>
      <c r="H30603" s="1"/>
      <c r="I30603" s="1"/>
      <c r="J30603" s="16"/>
    </row>
    <row r="30604" spans="3:10" x14ac:dyDescent="0.2">
      <c r="C30604" s="1"/>
      <c r="D30604" s="1"/>
      <c r="E30604" s="1"/>
      <c r="F30604" s="1"/>
      <c r="G30604" s="1"/>
      <c r="H30604" s="1"/>
      <c r="I30604" s="1"/>
      <c r="J30604" s="16"/>
    </row>
    <row r="30605" spans="3:10" x14ac:dyDescent="0.2">
      <c r="C30605" s="1"/>
      <c r="D30605" s="1"/>
      <c r="E30605" s="1"/>
      <c r="F30605" s="1"/>
      <c r="G30605" s="1"/>
      <c r="H30605" s="1"/>
      <c r="I30605" s="1"/>
      <c r="J30605" s="16"/>
    </row>
    <row r="30606" spans="3:10" x14ac:dyDescent="0.2">
      <c r="C30606" s="1"/>
      <c r="D30606" s="1"/>
      <c r="E30606" s="1"/>
      <c r="F30606" s="1"/>
      <c r="G30606" s="1"/>
      <c r="H30606" s="1"/>
      <c r="I30606" s="1"/>
      <c r="J30606" s="16"/>
    </row>
    <row r="30607" spans="3:10" x14ac:dyDescent="0.2">
      <c r="C30607" s="1"/>
      <c r="D30607" s="1"/>
      <c r="E30607" s="1"/>
      <c r="F30607" s="1"/>
      <c r="G30607" s="1"/>
      <c r="H30607" s="1"/>
      <c r="I30607" s="1"/>
      <c r="J30607" s="16"/>
    </row>
    <row r="30608" spans="3:10" x14ac:dyDescent="0.2">
      <c r="C30608" s="1"/>
      <c r="D30608" s="1"/>
      <c r="E30608" s="1"/>
      <c r="F30608" s="1"/>
      <c r="G30608" s="1"/>
      <c r="H30608" s="1"/>
      <c r="I30608" s="1"/>
      <c r="J30608" s="16"/>
    </row>
    <row r="30609" spans="3:10" x14ac:dyDescent="0.2">
      <c r="C30609" s="1"/>
      <c r="D30609" s="1"/>
      <c r="E30609" s="1"/>
      <c r="F30609" s="1"/>
      <c r="G30609" s="1"/>
      <c r="H30609" s="1"/>
      <c r="I30609" s="1"/>
      <c r="J30609" s="16"/>
    </row>
    <row r="30610" spans="3:10" x14ac:dyDescent="0.2">
      <c r="C30610" s="1"/>
      <c r="D30610" s="1"/>
      <c r="E30610" s="1"/>
      <c r="F30610" s="1"/>
      <c r="G30610" s="1"/>
      <c r="H30610" s="1"/>
      <c r="I30610" s="1"/>
      <c r="J30610" s="16"/>
    </row>
    <row r="30611" spans="3:10" x14ac:dyDescent="0.2">
      <c r="C30611" s="1"/>
      <c r="D30611" s="1"/>
      <c r="E30611" s="1"/>
      <c r="F30611" s="1"/>
      <c r="G30611" s="1"/>
      <c r="H30611" s="1"/>
      <c r="I30611" s="1"/>
      <c r="J30611" s="16"/>
    </row>
    <row r="30612" spans="3:10" x14ac:dyDescent="0.2">
      <c r="C30612" s="1"/>
      <c r="D30612" s="1"/>
      <c r="E30612" s="1"/>
      <c r="F30612" s="1"/>
      <c r="G30612" s="1"/>
      <c r="H30612" s="1"/>
      <c r="I30612" s="1"/>
      <c r="J30612" s="16"/>
    </row>
    <row r="30613" spans="3:10" x14ac:dyDescent="0.2">
      <c r="C30613" s="1"/>
      <c r="D30613" s="1"/>
      <c r="E30613" s="1"/>
      <c r="F30613" s="1"/>
      <c r="G30613" s="1"/>
      <c r="H30613" s="1"/>
      <c r="I30613" s="1"/>
      <c r="J30613" s="16"/>
    </row>
    <row r="30614" spans="3:10" x14ac:dyDescent="0.2">
      <c r="C30614" s="1"/>
      <c r="D30614" s="1"/>
      <c r="E30614" s="1"/>
      <c r="F30614" s="1"/>
      <c r="G30614" s="1"/>
      <c r="H30614" s="1"/>
      <c r="I30614" s="1"/>
      <c r="J30614" s="16"/>
    </row>
    <row r="30615" spans="3:10" x14ac:dyDescent="0.2">
      <c r="C30615" s="1"/>
      <c r="D30615" s="1"/>
      <c r="E30615" s="1"/>
      <c r="F30615" s="1"/>
      <c r="G30615" s="1"/>
      <c r="H30615" s="1"/>
      <c r="I30615" s="1"/>
      <c r="J30615" s="16"/>
    </row>
    <row r="30616" spans="3:10" x14ac:dyDescent="0.2">
      <c r="C30616" s="1"/>
      <c r="D30616" s="1"/>
      <c r="E30616" s="1"/>
      <c r="F30616" s="1"/>
      <c r="G30616" s="1"/>
      <c r="H30616" s="1"/>
      <c r="I30616" s="1"/>
      <c r="J30616" s="16"/>
    </row>
    <row r="30617" spans="3:10" x14ac:dyDescent="0.2">
      <c r="C30617" s="1"/>
      <c r="D30617" s="1"/>
      <c r="E30617" s="1"/>
      <c r="F30617" s="1"/>
      <c r="G30617" s="1"/>
      <c r="H30617" s="1"/>
      <c r="I30617" s="1"/>
      <c r="J30617" s="16"/>
    </row>
    <row r="30618" spans="3:10" x14ac:dyDescent="0.2">
      <c r="C30618" s="1"/>
      <c r="D30618" s="1"/>
      <c r="E30618" s="1"/>
      <c r="F30618" s="1"/>
      <c r="G30618" s="1"/>
      <c r="H30618" s="1"/>
      <c r="I30618" s="1"/>
      <c r="J30618" s="16"/>
    </row>
    <row r="30619" spans="3:10" x14ac:dyDescent="0.2">
      <c r="C30619" s="1"/>
      <c r="D30619" s="1"/>
      <c r="E30619" s="1"/>
      <c r="F30619" s="1"/>
      <c r="G30619" s="1"/>
      <c r="H30619" s="1"/>
      <c r="I30619" s="1"/>
      <c r="J30619" s="16"/>
    </row>
    <row r="30620" spans="3:10" x14ac:dyDescent="0.2">
      <c r="C30620" s="1"/>
      <c r="D30620" s="1"/>
      <c r="E30620" s="1"/>
      <c r="F30620" s="1"/>
      <c r="G30620" s="1"/>
      <c r="H30620" s="1"/>
      <c r="I30620" s="1"/>
      <c r="J30620" s="16"/>
    </row>
    <row r="30621" spans="3:10" x14ac:dyDescent="0.2">
      <c r="C30621" s="1"/>
      <c r="D30621" s="1"/>
      <c r="E30621" s="1"/>
      <c r="F30621" s="1"/>
      <c r="G30621" s="1"/>
      <c r="H30621" s="1"/>
      <c r="I30621" s="1"/>
      <c r="J30621" s="16"/>
    </row>
    <row r="30622" spans="3:10" x14ac:dyDescent="0.2">
      <c r="C30622" s="1"/>
      <c r="D30622" s="1"/>
      <c r="E30622" s="1"/>
      <c r="F30622" s="1"/>
      <c r="G30622" s="1"/>
      <c r="H30622" s="1"/>
      <c r="I30622" s="1"/>
      <c r="J30622" s="16"/>
    </row>
    <row r="30623" spans="3:10" x14ac:dyDescent="0.2">
      <c r="C30623" s="1"/>
      <c r="D30623" s="1"/>
      <c r="E30623" s="1"/>
      <c r="F30623" s="1"/>
      <c r="G30623" s="1"/>
      <c r="H30623" s="1"/>
      <c r="I30623" s="1"/>
      <c r="J30623" s="16"/>
    </row>
    <row r="30624" spans="3:10" x14ac:dyDescent="0.2">
      <c r="C30624" s="1"/>
      <c r="D30624" s="1"/>
      <c r="E30624" s="1"/>
      <c r="F30624" s="1"/>
      <c r="G30624" s="1"/>
      <c r="H30624" s="1"/>
      <c r="I30624" s="1"/>
      <c r="J30624" s="16"/>
    </row>
    <row r="30625" spans="3:10" x14ac:dyDescent="0.2">
      <c r="C30625" s="1"/>
      <c r="D30625" s="1"/>
      <c r="E30625" s="1"/>
      <c r="F30625" s="1"/>
      <c r="G30625" s="1"/>
      <c r="H30625" s="1"/>
      <c r="I30625" s="1"/>
      <c r="J30625" s="16"/>
    </row>
    <row r="30626" spans="3:10" x14ac:dyDescent="0.2">
      <c r="C30626" s="1"/>
      <c r="D30626" s="1"/>
      <c r="E30626" s="1"/>
      <c r="F30626" s="1"/>
      <c r="G30626" s="1"/>
      <c r="H30626" s="1"/>
      <c r="I30626" s="1"/>
      <c r="J30626" s="16"/>
    </row>
    <row r="30627" spans="3:10" x14ac:dyDescent="0.2">
      <c r="C30627" s="1"/>
      <c r="D30627" s="1"/>
      <c r="E30627" s="1"/>
      <c r="F30627" s="1"/>
      <c r="G30627" s="1"/>
      <c r="H30627" s="1"/>
      <c r="I30627" s="1"/>
      <c r="J30627" s="16"/>
    </row>
    <row r="30628" spans="3:10" x14ac:dyDescent="0.2">
      <c r="C30628" s="1"/>
      <c r="D30628" s="1"/>
      <c r="E30628" s="1"/>
      <c r="F30628" s="1"/>
      <c r="G30628" s="1"/>
      <c r="H30628" s="1"/>
      <c r="I30628" s="1"/>
      <c r="J30628" s="16"/>
    </row>
    <row r="30629" spans="3:10" x14ac:dyDescent="0.2">
      <c r="C30629" s="1"/>
      <c r="D30629" s="1"/>
      <c r="E30629" s="1"/>
      <c r="F30629" s="1"/>
      <c r="G30629" s="1"/>
      <c r="H30629" s="1"/>
      <c r="I30629" s="1"/>
      <c r="J30629" s="16"/>
    </row>
    <row r="30630" spans="3:10" x14ac:dyDescent="0.2">
      <c r="C30630" s="1"/>
      <c r="D30630" s="1"/>
      <c r="E30630" s="1"/>
      <c r="F30630" s="1"/>
      <c r="G30630" s="1"/>
      <c r="H30630" s="1"/>
      <c r="I30630" s="1"/>
      <c r="J30630" s="16"/>
    </row>
    <row r="30631" spans="3:10" x14ac:dyDescent="0.2">
      <c r="C30631" s="1"/>
      <c r="D30631" s="1"/>
      <c r="E30631" s="1"/>
      <c r="F30631" s="1"/>
      <c r="G30631" s="1"/>
      <c r="H30631" s="1"/>
      <c r="I30631" s="1"/>
      <c r="J30631" s="16"/>
    </row>
    <row r="30632" spans="3:10" x14ac:dyDescent="0.2">
      <c r="C30632" s="1"/>
      <c r="D30632" s="1"/>
      <c r="E30632" s="1"/>
      <c r="F30632" s="1"/>
      <c r="G30632" s="1"/>
      <c r="H30632" s="1"/>
      <c r="I30632" s="1"/>
      <c r="J30632" s="16"/>
    </row>
    <row r="30633" spans="3:10" x14ac:dyDescent="0.2">
      <c r="C30633" s="1"/>
      <c r="D30633" s="1"/>
      <c r="E30633" s="1"/>
      <c r="F30633" s="1"/>
      <c r="G30633" s="1"/>
      <c r="H30633" s="1"/>
      <c r="I30633" s="1"/>
      <c r="J30633" s="16"/>
    </row>
    <row r="30634" spans="3:10" x14ac:dyDescent="0.2">
      <c r="C30634" s="1"/>
      <c r="D30634" s="1"/>
      <c r="E30634" s="1"/>
      <c r="F30634" s="1"/>
      <c r="G30634" s="1"/>
      <c r="H30634" s="1"/>
      <c r="I30634" s="1"/>
      <c r="J30634" s="16"/>
    </row>
    <row r="30635" spans="3:10" x14ac:dyDescent="0.2">
      <c r="C30635" s="1"/>
      <c r="D30635" s="1"/>
      <c r="E30635" s="1"/>
      <c r="F30635" s="1"/>
      <c r="G30635" s="1"/>
      <c r="H30635" s="1"/>
      <c r="I30635" s="1"/>
      <c r="J30635" s="16"/>
    </row>
    <row r="30636" spans="3:10" x14ac:dyDescent="0.2">
      <c r="C30636" s="1"/>
      <c r="D30636" s="1"/>
      <c r="E30636" s="1"/>
      <c r="F30636" s="1"/>
      <c r="G30636" s="1"/>
      <c r="H30636" s="1"/>
      <c r="I30636" s="1"/>
      <c r="J30636" s="16"/>
    </row>
    <row r="30637" spans="3:10" x14ac:dyDescent="0.2">
      <c r="C30637" s="1"/>
      <c r="D30637" s="1"/>
      <c r="E30637" s="1"/>
      <c r="F30637" s="1"/>
      <c r="G30637" s="1"/>
      <c r="H30637" s="1"/>
      <c r="I30637" s="1"/>
      <c r="J30637" s="16"/>
    </row>
    <row r="30638" spans="3:10" x14ac:dyDescent="0.2">
      <c r="C30638" s="1"/>
      <c r="D30638" s="1"/>
      <c r="E30638" s="1"/>
      <c r="F30638" s="1"/>
      <c r="G30638" s="1"/>
      <c r="H30638" s="1"/>
      <c r="I30638" s="1"/>
      <c r="J30638" s="16"/>
    </row>
    <row r="30639" spans="3:10" x14ac:dyDescent="0.2">
      <c r="C30639" s="1"/>
      <c r="D30639" s="1"/>
      <c r="E30639" s="1"/>
      <c r="F30639" s="1"/>
      <c r="G30639" s="1"/>
      <c r="H30639" s="1"/>
      <c r="I30639" s="1"/>
      <c r="J30639" s="16"/>
    </row>
    <row r="30640" spans="3:10" x14ac:dyDescent="0.2">
      <c r="C30640" s="1"/>
      <c r="D30640" s="1"/>
      <c r="E30640" s="1"/>
      <c r="F30640" s="1"/>
      <c r="G30640" s="1"/>
      <c r="H30640" s="1"/>
      <c r="I30640" s="1"/>
      <c r="J30640" s="16"/>
    </row>
    <row r="30641" spans="3:10" x14ac:dyDescent="0.2">
      <c r="C30641" s="1"/>
      <c r="D30641" s="1"/>
      <c r="E30641" s="1"/>
      <c r="F30641" s="1"/>
      <c r="G30641" s="1"/>
      <c r="H30641" s="1"/>
      <c r="I30641" s="1"/>
      <c r="J30641" s="16"/>
    </row>
    <row r="30642" spans="3:10" x14ac:dyDescent="0.2">
      <c r="C30642" s="1"/>
      <c r="D30642" s="1"/>
      <c r="E30642" s="1"/>
      <c r="F30642" s="1"/>
      <c r="G30642" s="1"/>
      <c r="H30642" s="1"/>
      <c r="I30642" s="1"/>
      <c r="J30642" s="16"/>
    </row>
    <row r="30643" spans="3:10" x14ac:dyDescent="0.2">
      <c r="C30643" s="1"/>
      <c r="D30643" s="1"/>
      <c r="E30643" s="1"/>
      <c r="F30643" s="1"/>
      <c r="G30643" s="1"/>
      <c r="H30643" s="1"/>
      <c r="I30643" s="1"/>
      <c r="J30643" s="16"/>
    </row>
    <row r="30644" spans="3:10" x14ac:dyDescent="0.2">
      <c r="C30644" s="1"/>
      <c r="D30644" s="1"/>
      <c r="E30644" s="1"/>
      <c r="F30644" s="1"/>
      <c r="G30644" s="1"/>
      <c r="H30644" s="1"/>
      <c r="I30644" s="1"/>
      <c r="J30644" s="16"/>
    </row>
    <row r="30645" spans="3:10" x14ac:dyDescent="0.2">
      <c r="C30645" s="1"/>
      <c r="D30645" s="1"/>
      <c r="E30645" s="1"/>
      <c r="F30645" s="1"/>
      <c r="G30645" s="1"/>
      <c r="H30645" s="1"/>
      <c r="I30645" s="1"/>
      <c r="J30645" s="16"/>
    </row>
    <row r="30646" spans="3:10" x14ac:dyDescent="0.2">
      <c r="C30646" s="1"/>
      <c r="D30646" s="1"/>
      <c r="E30646" s="1"/>
      <c r="F30646" s="1"/>
      <c r="G30646" s="1"/>
      <c r="H30646" s="1"/>
      <c r="I30646" s="1"/>
      <c r="J30646" s="16"/>
    </row>
    <row r="30647" spans="3:10" x14ac:dyDescent="0.2">
      <c r="C30647" s="1"/>
      <c r="D30647" s="1"/>
      <c r="E30647" s="1"/>
      <c r="F30647" s="1"/>
      <c r="G30647" s="1"/>
      <c r="H30647" s="1"/>
      <c r="I30647" s="1"/>
      <c r="J30647" s="16"/>
    </row>
    <row r="30648" spans="3:10" x14ac:dyDescent="0.2">
      <c r="C30648" s="1"/>
      <c r="D30648" s="1"/>
      <c r="E30648" s="1"/>
      <c r="F30648" s="1"/>
      <c r="G30648" s="1"/>
      <c r="H30648" s="1"/>
      <c r="I30648" s="1"/>
      <c r="J30648" s="16"/>
    </row>
    <row r="30649" spans="3:10" x14ac:dyDescent="0.2">
      <c r="C30649" s="1"/>
      <c r="D30649" s="1"/>
      <c r="E30649" s="1"/>
      <c r="F30649" s="1"/>
      <c r="G30649" s="1"/>
      <c r="H30649" s="1"/>
      <c r="I30649" s="1"/>
      <c r="J30649" s="16"/>
    </row>
    <row r="30650" spans="3:10" x14ac:dyDescent="0.2">
      <c r="C30650" s="1"/>
      <c r="D30650" s="1"/>
      <c r="E30650" s="1"/>
      <c r="F30650" s="1"/>
      <c r="G30650" s="1"/>
      <c r="H30650" s="1"/>
      <c r="I30650" s="1"/>
      <c r="J30650" s="16"/>
    </row>
    <row r="30651" spans="3:10" x14ac:dyDescent="0.2">
      <c r="C30651" s="1"/>
      <c r="D30651" s="1"/>
      <c r="E30651" s="1"/>
      <c r="F30651" s="1"/>
      <c r="G30651" s="1"/>
      <c r="H30651" s="1"/>
      <c r="I30651" s="1"/>
      <c r="J30651" s="16"/>
    </row>
    <row r="30652" spans="3:10" x14ac:dyDescent="0.2">
      <c r="C30652" s="1"/>
      <c r="D30652" s="1"/>
      <c r="E30652" s="1"/>
      <c r="F30652" s="1"/>
      <c r="G30652" s="1"/>
      <c r="H30652" s="1"/>
      <c r="I30652" s="1"/>
      <c r="J30652" s="16"/>
    </row>
    <row r="30653" spans="3:10" x14ac:dyDescent="0.2">
      <c r="C30653" s="1"/>
      <c r="D30653" s="1"/>
      <c r="E30653" s="1"/>
      <c r="F30653" s="1"/>
      <c r="G30653" s="1"/>
      <c r="H30653" s="1"/>
      <c r="I30653" s="1"/>
      <c r="J30653" s="16"/>
    </row>
    <row r="30654" spans="3:10" x14ac:dyDescent="0.2">
      <c r="C30654" s="1"/>
      <c r="D30654" s="1"/>
      <c r="E30654" s="1"/>
      <c r="F30654" s="1"/>
      <c r="G30654" s="1"/>
      <c r="H30654" s="1"/>
      <c r="I30654" s="1"/>
      <c r="J30654" s="16"/>
    </row>
    <row r="30655" spans="3:10" x14ac:dyDescent="0.2">
      <c r="C30655" s="1"/>
      <c r="D30655" s="1"/>
      <c r="E30655" s="1"/>
      <c r="F30655" s="1"/>
      <c r="G30655" s="1"/>
      <c r="H30655" s="1"/>
      <c r="I30655" s="1"/>
      <c r="J30655" s="16"/>
    </row>
    <row r="30656" spans="3:10" x14ac:dyDescent="0.2">
      <c r="C30656" s="1"/>
      <c r="D30656" s="1"/>
      <c r="E30656" s="1"/>
      <c r="F30656" s="1"/>
      <c r="G30656" s="1"/>
      <c r="H30656" s="1"/>
      <c r="I30656" s="1"/>
      <c r="J30656" s="16"/>
    </row>
    <row r="30657" spans="3:10" x14ac:dyDescent="0.2">
      <c r="C30657" s="1"/>
      <c r="D30657" s="1"/>
      <c r="E30657" s="1"/>
      <c r="F30657" s="1"/>
      <c r="G30657" s="1"/>
      <c r="H30657" s="1"/>
      <c r="I30657" s="1"/>
      <c r="J30657" s="16"/>
    </row>
    <row r="30658" spans="3:10" x14ac:dyDescent="0.2">
      <c r="C30658" s="1"/>
      <c r="D30658" s="1"/>
      <c r="E30658" s="1"/>
      <c r="F30658" s="1"/>
      <c r="G30658" s="1"/>
      <c r="H30658" s="1"/>
      <c r="I30658" s="1"/>
      <c r="J30658" s="16"/>
    </row>
    <row r="30659" spans="3:10" x14ac:dyDescent="0.2">
      <c r="C30659" s="1"/>
      <c r="D30659" s="1"/>
      <c r="E30659" s="1"/>
      <c r="F30659" s="1"/>
      <c r="G30659" s="1"/>
      <c r="H30659" s="1"/>
      <c r="I30659" s="1"/>
      <c r="J30659" s="16"/>
    </row>
    <row r="30660" spans="3:10" x14ac:dyDescent="0.2">
      <c r="C30660" s="1"/>
      <c r="D30660" s="1"/>
      <c r="E30660" s="1"/>
      <c r="F30660" s="1"/>
      <c r="G30660" s="1"/>
      <c r="H30660" s="1"/>
      <c r="I30660" s="1"/>
      <c r="J30660" s="16"/>
    </row>
    <row r="30661" spans="3:10" x14ac:dyDescent="0.2">
      <c r="C30661" s="1"/>
      <c r="D30661" s="1"/>
      <c r="E30661" s="1"/>
      <c r="F30661" s="1"/>
      <c r="G30661" s="1"/>
      <c r="H30661" s="1"/>
      <c r="I30661" s="1"/>
      <c r="J30661" s="16"/>
    </row>
    <row r="30662" spans="3:10" x14ac:dyDescent="0.2">
      <c r="C30662" s="1"/>
      <c r="D30662" s="1"/>
      <c r="E30662" s="1"/>
      <c r="F30662" s="1"/>
      <c r="G30662" s="1"/>
      <c r="H30662" s="1"/>
      <c r="I30662" s="1"/>
      <c r="J30662" s="16"/>
    </row>
    <row r="30663" spans="3:10" x14ac:dyDescent="0.2">
      <c r="C30663" s="1"/>
      <c r="D30663" s="1"/>
      <c r="E30663" s="1"/>
      <c r="F30663" s="1"/>
      <c r="G30663" s="1"/>
      <c r="H30663" s="1"/>
      <c r="I30663" s="1"/>
      <c r="J30663" s="16"/>
    </row>
    <row r="30664" spans="3:10" x14ac:dyDescent="0.2">
      <c r="C30664" s="1"/>
      <c r="D30664" s="1"/>
      <c r="E30664" s="1"/>
      <c r="F30664" s="1"/>
      <c r="G30664" s="1"/>
      <c r="H30664" s="1"/>
      <c r="I30664" s="1"/>
      <c r="J30664" s="16"/>
    </row>
    <row r="30665" spans="3:10" x14ac:dyDescent="0.2">
      <c r="C30665" s="1"/>
      <c r="D30665" s="1"/>
      <c r="E30665" s="1"/>
      <c r="F30665" s="1"/>
      <c r="G30665" s="1"/>
      <c r="H30665" s="1"/>
      <c r="I30665" s="1"/>
      <c r="J30665" s="16"/>
    </row>
    <row r="30666" spans="3:10" x14ac:dyDescent="0.2">
      <c r="C30666" s="1"/>
      <c r="D30666" s="1"/>
      <c r="E30666" s="1"/>
      <c r="F30666" s="1"/>
      <c r="G30666" s="1"/>
      <c r="H30666" s="1"/>
      <c r="I30666" s="1"/>
      <c r="J30666" s="16"/>
    </row>
    <row r="30667" spans="3:10" x14ac:dyDescent="0.2">
      <c r="C30667" s="1"/>
      <c r="D30667" s="1"/>
      <c r="E30667" s="1"/>
      <c r="F30667" s="1"/>
      <c r="G30667" s="1"/>
      <c r="H30667" s="1"/>
      <c r="I30667" s="1"/>
      <c r="J30667" s="16"/>
    </row>
    <row r="30668" spans="3:10" x14ac:dyDescent="0.2">
      <c r="C30668" s="1"/>
      <c r="D30668" s="1"/>
      <c r="E30668" s="1"/>
      <c r="F30668" s="1"/>
      <c r="G30668" s="1"/>
      <c r="H30668" s="1"/>
      <c r="I30668" s="1"/>
      <c r="J30668" s="16"/>
    </row>
    <row r="30669" spans="3:10" x14ac:dyDescent="0.2">
      <c r="C30669" s="1"/>
      <c r="D30669" s="1"/>
      <c r="E30669" s="1"/>
      <c r="F30669" s="1"/>
      <c r="G30669" s="1"/>
      <c r="H30669" s="1"/>
      <c r="I30669" s="1"/>
      <c r="J30669" s="16"/>
    </row>
    <row r="30670" spans="3:10" x14ac:dyDescent="0.2">
      <c r="C30670" s="1"/>
      <c r="D30670" s="1"/>
      <c r="E30670" s="1"/>
      <c r="F30670" s="1"/>
      <c r="G30670" s="1"/>
      <c r="H30670" s="1"/>
      <c r="I30670" s="1"/>
      <c r="J30670" s="16"/>
    </row>
    <row r="30671" spans="3:10" x14ac:dyDescent="0.2">
      <c r="C30671" s="1"/>
      <c r="D30671" s="1"/>
      <c r="E30671" s="1"/>
      <c r="F30671" s="1"/>
      <c r="G30671" s="1"/>
      <c r="H30671" s="1"/>
      <c r="I30671" s="1"/>
      <c r="J30671" s="16"/>
    </row>
    <row r="30672" spans="3:10" x14ac:dyDescent="0.2">
      <c r="C30672" s="1"/>
      <c r="D30672" s="1"/>
      <c r="E30672" s="1"/>
      <c r="F30672" s="1"/>
      <c r="G30672" s="1"/>
      <c r="H30672" s="1"/>
      <c r="I30672" s="1"/>
      <c r="J30672" s="16"/>
    </row>
    <row r="30673" spans="3:10" x14ac:dyDescent="0.2">
      <c r="C30673" s="1"/>
      <c r="D30673" s="1"/>
      <c r="E30673" s="1"/>
      <c r="F30673" s="1"/>
      <c r="G30673" s="1"/>
      <c r="H30673" s="1"/>
      <c r="I30673" s="1"/>
      <c r="J30673" s="16"/>
    </row>
    <row r="30674" spans="3:10" x14ac:dyDescent="0.2">
      <c r="C30674" s="1"/>
      <c r="D30674" s="1"/>
      <c r="E30674" s="1"/>
      <c r="F30674" s="1"/>
      <c r="G30674" s="1"/>
      <c r="H30674" s="1"/>
      <c r="I30674" s="1"/>
      <c r="J30674" s="16"/>
    </row>
    <row r="30675" spans="3:10" x14ac:dyDescent="0.2">
      <c r="C30675" s="1"/>
      <c r="D30675" s="1"/>
      <c r="E30675" s="1"/>
      <c r="F30675" s="1"/>
      <c r="G30675" s="1"/>
      <c r="H30675" s="1"/>
      <c r="I30675" s="1"/>
      <c r="J30675" s="16"/>
    </row>
    <row r="30676" spans="3:10" x14ac:dyDescent="0.2">
      <c r="C30676" s="1"/>
      <c r="D30676" s="1"/>
      <c r="E30676" s="1"/>
      <c r="F30676" s="1"/>
      <c r="G30676" s="1"/>
      <c r="H30676" s="1"/>
      <c r="I30676" s="1"/>
      <c r="J30676" s="16"/>
    </row>
    <row r="30677" spans="3:10" x14ac:dyDescent="0.2">
      <c r="C30677" s="1"/>
      <c r="D30677" s="1"/>
      <c r="E30677" s="1"/>
      <c r="F30677" s="1"/>
      <c r="G30677" s="1"/>
      <c r="H30677" s="1"/>
      <c r="I30677" s="1"/>
      <c r="J30677" s="16"/>
    </row>
    <row r="30678" spans="3:10" x14ac:dyDescent="0.2">
      <c r="C30678" s="1"/>
      <c r="D30678" s="1"/>
      <c r="E30678" s="1"/>
      <c r="F30678" s="1"/>
      <c r="G30678" s="1"/>
      <c r="H30678" s="1"/>
      <c r="I30678" s="1"/>
      <c r="J30678" s="16"/>
    </row>
    <row r="30679" spans="3:10" x14ac:dyDescent="0.2">
      <c r="C30679" s="1"/>
      <c r="D30679" s="1"/>
      <c r="E30679" s="1"/>
      <c r="F30679" s="1"/>
      <c r="G30679" s="1"/>
      <c r="H30679" s="1"/>
      <c r="I30679" s="1"/>
      <c r="J30679" s="16"/>
    </row>
    <row r="30680" spans="3:10" x14ac:dyDescent="0.2">
      <c r="C30680" s="1"/>
      <c r="D30680" s="1"/>
      <c r="E30680" s="1"/>
      <c r="F30680" s="1"/>
      <c r="G30680" s="1"/>
      <c r="H30680" s="1"/>
      <c r="I30680" s="1"/>
      <c r="J30680" s="16"/>
    </row>
    <row r="30681" spans="3:10" x14ac:dyDescent="0.2">
      <c r="C30681" s="1"/>
      <c r="D30681" s="1"/>
      <c r="E30681" s="1"/>
      <c r="F30681" s="1"/>
      <c r="G30681" s="1"/>
      <c r="H30681" s="1"/>
      <c r="I30681" s="1"/>
      <c r="J30681" s="16"/>
    </row>
    <row r="30682" spans="3:10" x14ac:dyDescent="0.2">
      <c r="C30682" s="1"/>
      <c r="D30682" s="1"/>
      <c r="E30682" s="1"/>
      <c r="F30682" s="1"/>
      <c r="G30682" s="1"/>
      <c r="H30682" s="1"/>
      <c r="I30682" s="1"/>
      <c r="J30682" s="16"/>
    </row>
    <row r="30683" spans="3:10" x14ac:dyDescent="0.2">
      <c r="C30683" s="1"/>
      <c r="D30683" s="1"/>
      <c r="E30683" s="1"/>
      <c r="F30683" s="1"/>
      <c r="G30683" s="1"/>
      <c r="H30683" s="1"/>
      <c r="I30683" s="1"/>
      <c r="J30683" s="16"/>
    </row>
    <row r="30684" spans="3:10" x14ac:dyDescent="0.2">
      <c r="C30684" s="1"/>
      <c r="D30684" s="1"/>
      <c r="E30684" s="1"/>
      <c r="F30684" s="1"/>
      <c r="G30684" s="1"/>
      <c r="H30684" s="1"/>
      <c r="I30684" s="1"/>
      <c r="J30684" s="16"/>
    </row>
    <row r="30685" spans="3:10" x14ac:dyDescent="0.2">
      <c r="C30685" s="1"/>
      <c r="D30685" s="1"/>
      <c r="E30685" s="1"/>
      <c r="F30685" s="1"/>
      <c r="G30685" s="1"/>
      <c r="H30685" s="1"/>
      <c r="I30685" s="1"/>
      <c r="J30685" s="16"/>
    </row>
    <row r="30686" spans="3:10" x14ac:dyDescent="0.2">
      <c r="C30686" s="1"/>
      <c r="D30686" s="1"/>
      <c r="E30686" s="1"/>
      <c r="F30686" s="1"/>
      <c r="G30686" s="1"/>
      <c r="H30686" s="1"/>
      <c r="I30686" s="1"/>
      <c r="J30686" s="16"/>
    </row>
    <row r="30687" spans="3:10" x14ac:dyDescent="0.2">
      <c r="C30687" s="1"/>
      <c r="D30687" s="1"/>
      <c r="E30687" s="1"/>
      <c r="F30687" s="1"/>
      <c r="G30687" s="1"/>
      <c r="H30687" s="1"/>
      <c r="I30687" s="1"/>
      <c r="J30687" s="16"/>
    </row>
    <row r="30688" spans="3:10" x14ac:dyDescent="0.2">
      <c r="C30688" s="1"/>
      <c r="D30688" s="1"/>
      <c r="E30688" s="1"/>
      <c r="F30688" s="1"/>
      <c r="G30688" s="1"/>
      <c r="H30688" s="1"/>
      <c r="I30688" s="1"/>
      <c r="J30688" s="16"/>
    </row>
    <row r="30689" spans="3:10" x14ac:dyDescent="0.2">
      <c r="C30689" s="1"/>
      <c r="D30689" s="1"/>
      <c r="E30689" s="1"/>
      <c r="F30689" s="1"/>
      <c r="G30689" s="1"/>
      <c r="H30689" s="1"/>
      <c r="I30689" s="1"/>
      <c r="J30689" s="16"/>
    </row>
    <row r="30690" spans="3:10" x14ac:dyDescent="0.2">
      <c r="C30690" s="1"/>
      <c r="D30690" s="1"/>
      <c r="E30690" s="1"/>
      <c r="F30690" s="1"/>
      <c r="G30690" s="1"/>
      <c r="H30690" s="1"/>
      <c r="I30690" s="1"/>
      <c r="J30690" s="16"/>
    </row>
    <row r="30691" spans="3:10" x14ac:dyDescent="0.2">
      <c r="C30691" s="1"/>
      <c r="D30691" s="1"/>
      <c r="E30691" s="1"/>
      <c r="F30691" s="1"/>
      <c r="G30691" s="1"/>
      <c r="H30691" s="1"/>
      <c r="I30691" s="1"/>
      <c r="J30691" s="16"/>
    </row>
    <row r="30692" spans="3:10" x14ac:dyDescent="0.2">
      <c r="C30692" s="1"/>
      <c r="D30692" s="1"/>
      <c r="E30692" s="1"/>
      <c r="F30692" s="1"/>
      <c r="G30692" s="1"/>
      <c r="H30692" s="1"/>
      <c r="I30692" s="1"/>
      <c r="J30692" s="16"/>
    </row>
    <row r="30693" spans="3:10" x14ac:dyDescent="0.2">
      <c r="C30693" s="1"/>
      <c r="D30693" s="1"/>
      <c r="E30693" s="1"/>
      <c r="F30693" s="1"/>
      <c r="G30693" s="1"/>
      <c r="H30693" s="1"/>
      <c r="I30693" s="1"/>
      <c r="J30693" s="16"/>
    </row>
    <row r="30694" spans="3:10" x14ac:dyDescent="0.2">
      <c r="C30694" s="1"/>
      <c r="D30694" s="1"/>
      <c r="E30694" s="1"/>
      <c r="F30694" s="1"/>
      <c r="G30694" s="1"/>
      <c r="H30694" s="1"/>
      <c r="I30694" s="1"/>
      <c r="J30694" s="16"/>
    </row>
    <row r="30695" spans="3:10" x14ac:dyDescent="0.2">
      <c r="C30695" s="1"/>
      <c r="D30695" s="1"/>
      <c r="E30695" s="1"/>
      <c r="F30695" s="1"/>
      <c r="G30695" s="1"/>
      <c r="H30695" s="1"/>
      <c r="I30695" s="1"/>
      <c r="J30695" s="16"/>
    </row>
    <row r="30696" spans="3:10" x14ac:dyDescent="0.2">
      <c r="C30696" s="1"/>
      <c r="D30696" s="1"/>
      <c r="E30696" s="1"/>
      <c r="F30696" s="1"/>
      <c r="G30696" s="1"/>
      <c r="H30696" s="1"/>
      <c r="I30696" s="1"/>
      <c r="J30696" s="16"/>
    </row>
    <row r="30697" spans="3:10" x14ac:dyDescent="0.2">
      <c r="C30697" s="1"/>
      <c r="D30697" s="1"/>
      <c r="E30697" s="1"/>
      <c r="F30697" s="1"/>
      <c r="G30697" s="1"/>
      <c r="H30697" s="1"/>
      <c r="I30697" s="1"/>
      <c r="J30697" s="16"/>
    </row>
    <row r="30698" spans="3:10" x14ac:dyDescent="0.2">
      <c r="C30698" s="1"/>
      <c r="D30698" s="1"/>
      <c r="E30698" s="1"/>
      <c r="F30698" s="1"/>
      <c r="G30698" s="1"/>
      <c r="H30698" s="1"/>
      <c r="I30698" s="1"/>
      <c r="J30698" s="16"/>
    </row>
    <row r="30699" spans="3:10" x14ac:dyDescent="0.2">
      <c r="C30699" s="1"/>
      <c r="D30699" s="1"/>
      <c r="E30699" s="1"/>
      <c r="F30699" s="1"/>
      <c r="G30699" s="1"/>
      <c r="H30699" s="1"/>
      <c r="I30699" s="1"/>
      <c r="J30699" s="16"/>
    </row>
    <row r="30700" spans="3:10" x14ac:dyDescent="0.2">
      <c r="C30700" s="1"/>
      <c r="D30700" s="1"/>
      <c r="E30700" s="1"/>
      <c r="F30700" s="1"/>
      <c r="G30700" s="1"/>
      <c r="H30700" s="1"/>
      <c r="I30700" s="1"/>
      <c r="J30700" s="16"/>
    </row>
    <row r="30701" spans="3:10" x14ac:dyDescent="0.2">
      <c r="C30701" s="1"/>
      <c r="D30701" s="1"/>
      <c r="E30701" s="1"/>
      <c r="F30701" s="1"/>
      <c r="G30701" s="1"/>
      <c r="H30701" s="1"/>
      <c r="I30701" s="1"/>
      <c r="J30701" s="16"/>
    </row>
    <row r="30702" spans="3:10" x14ac:dyDescent="0.2">
      <c r="C30702" s="1"/>
      <c r="D30702" s="1"/>
      <c r="E30702" s="1"/>
      <c r="F30702" s="1"/>
      <c r="G30702" s="1"/>
      <c r="H30702" s="1"/>
      <c r="I30702" s="1"/>
      <c r="J30702" s="16"/>
    </row>
    <row r="30703" spans="3:10" x14ac:dyDescent="0.2">
      <c r="C30703" s="1"/>
      <c r="D30703" s="1"/>
      <c r="E30703" s="1"/>
      <c r="F30703" s="1"/>
      <c r="G30703" s="1"/>
      <c r="H30703" s="1"/>
      <c r="I30703" s="1"/>
      <c r="J30703" s="16"/>
    </row>
    <row r="30704" spans="3:10" x14ac:dyDescent="0.2">
      <c r="C30704" s="1"/>
      <c r="D30704" s="1"/>
      <c r="E30704" s="1"/>
      <c r="F30704" s="1"/>
      <c r="G30704" s="1"/>
      <c r="H30704" s="1"/>
      <c r="I30704" s="1"/>
      <c r="J30704" s="16"/>
    </row>
    <row r="30705" spans="3:10" x14ac:dyDescent="0.2">
      <c r="C30705" s="1"/>
      <c r="D30705" s="1"/>
      <c r="E30705" s="1"/>
      <c r="F30705" s="1"/>
      <c r="G30705" s="1"/>
      <c r="H30705" s="1"/>
      <c r="I30705" s="1"/>
      <c r="J30705" s="16"/>
    </row>
    <row r="30706" spans="3:10" x14ac:dyDescent="0.2">
      <c r="C30706" s="1"/>
      <c r="D30706" s="1"/>
      <c r="E30706" s="1"/>
      <c r="F30706" s="1"/>
      <c r="G30706" s="1"/>
      <c r="H30706" s="1"/>
      <c r="I30706" s="1"/>
      <c r="J30706" s="16"/>
    </row>
    <row r="30707" spans="3:10" x14ac:dyDescent="0.2">
      <c r="C30707" s="1"/>
      <c r="D30707" s="1"/>
      <c r="E30707" s="1"/>
      <c r="F30707" s="1"/>
      <c r="G30707" s="1"/>
      <c r="H30707" s="1"/>
      <c r="I30707" s="1"/>
      <c r="J30707" s="16"/>
    </row>
    <row r="30708" spans="3:10" x14ac:dyDescent="0.2">
      <c r="C30708" s="1"/>
      <c r="D30708" s="1"/>
      <c r="E30708" s="1"/>
      <c r="F30708" s="1"/>
      <c r="G30708" s="1"/>
      <c r="H30708" s="1"/>
      <c r="I30708" s="1"/>
      <c r="J30708" s="16"/>
    </row>
    <row r="30709" spans="3:10" x14ac:dyDescent="0.2">
      <c r="C30709" s="1"/>
      <c r="D30709" s="1"/>
      <c r="E30709" s="1"/>
      <c r="F30709" s="1"/>
      <c r="G30709" s="1"/>
      <c r="H30709" s="1"/>
      <c r="I30709" s="1"/>
      <c r="J30709" s="16"/>
    </row>
    <row r="30710" spans="3:10" x14ac:dyDescent="0.2">
      <c r="C30710" s="1"/>
      <c r="D30710" s="1"/>
      <c r="E30710" s="1"/>
      <c r="F30710" s="1"/>
      <c r="G30710" s="1"/>
      <c r="H30710" s="1"/>
      <c r="I30710" s="1"/>
      <c r="J30710" s="16"/>
    </row>
    <row r="30711" spans="3:10" x14ac:dyDescent="0.2">
      <c r="C30711" s="1"/>
      <c r="D30711" s="1"/>
      <c r="E30711" s="1"/>
      <c r="F30711" s="1"/>
      <c r="G30711" s="1"/>
      <c r="H30711" s="1"/>
      <c r="I30711" s="1"/>
      <c r="J30711" s="16"/>
    </row>
    <row r="30712" spans="3:10" x14ac:dyDescent="0.2">
      <c r="C30712" s="1"/>
      <c r="D30712" s="1"/>
      <c r="E30712" s="1"/>
      <c r="F30712" s="1"/>
      <c r="G30712" s="1"/>
      <c r="H30712" s="1"/>
      <c r="I30712" s="1"/>
      <c r="J30712" s="16"/>
    </row>
    <row r="30713" spans="3:10" x14ac:dyDescent="0.2">
      <c r="C30713" s="1"/>
      <c r="D30713" s="1"/>
      <c r="E30713" s="1"/>
      <c r="F30713" s="1"/>
      <c r="G30713" s="1"/>
      <c r="H30713" s="1"/>
      <c r="I30713" s="1"/>
      <c r="J30713" s="16"/>
    </row>
    <row r="30714" spans="3:10" x14ac:dyDescent="0.2">
      <c r="C30714" s="1"/>
      <c r="D30714" s="1"/>
      <c r="E30714" s="1"/>
      <c r="F30714" s="1"/>
      <c r="G30714" s="1"/>
      <c r="H30714" s="1"/>
      <c r="I30714" s="1"/>
      <c r="J30714" s="16"/>
    </row>
    <row r="30715" spans="3:10" x14ac:dyDescent="0.2">
      <c r="C30715" s="1"/>
      <c r="D30715" s="1"/>
      <c r="E30715" s="1"/>
      <c r="F30715" s="1"/>
      <c r="G30715" s="1"/>
      <c r="H30715" s="1"/>
      <c r="I30715" s="1"/>
      <c r="J30715" s="16"/>
    </row>
    <row r="30716" spans="3:10" x14ac:dyDescent="0.2">
      <c r="C30716" s="1"/>
      <c r="D30716" s="1"/>
      <c r="E30716" s="1"/>
      <c r="F30716" s="1"/>
      <c r="G30716" s="1"/>
      <c r="H30716" s="1"/>
      <c r="I30716" s="1"/>
      <c r="J30716" s="16"/>
    </row>
    <row r="30717" spans="3:10" x14ac:dyDescent="0.2">
      <c r="C30717" s="1"/>
      <c r="D30717" s="1"/>
      <c r="E30717" s="1"/>
      <c r="F30717" s="1"/>
      <c r="G30717" s="1"/>
      <c r="H30717" s="1"/>
      <c r="I30717" s="1"/>
      <c r="J30717" s="16"/>
    </row>
    <row r="30718" spans="3:10" x14ac:dyDescent="0.2">
      <c r="C30718" s="1"/>
      <c r="D30718" s="1"/>
      <c r="E30718" s="1"/>
      <c r="F30718" s="1"/>
      <c r="G30718" s="1"/>
      <c r="H30718" s="1"/>
      <c r="I30718" s="1"/>
      <c r="J30718" s="16"/>
    </row>
    <row r="30719" spans="3:10" x14ac:dyDescent="0.2">
      <c r="C30719" s="1"/>
      <c r="D30719" s="1"/>
      <c r="E30719" s="1"/>
      <c r="F30719" s="1"/>
      <c r="G30719" s="1"/>
      <c r="H30719" s="1"/>
      <c r="I30719" s="1"/>
      <c r="J30719" s="16"/>
    </row>
    <row r="30720" spans="3:10" x14ac:dyDescent="0.2">
      <c r="C30720" s="1"/>
      <c r="D30720" s="1"/>
      <c r="E30720" s="1"/>
      <c r="F30720" s="1"/>
      <c r="G30720" s="1"/>
      <c r="H30720" s="1"/>
      <c r="I30720" s="1"/>
      <c r="J30720" s="16"/>
    </row>
    <row r="30721" spans="3:10" x14ac:dyDescent="0.2">
      <c r="C30721" s="1"/>
      <c r="D30721" s="1"/>
      <c r="E30721" s="1"/>
      <c r="F30721" s="1"/>
      <c r="G30721" s="1"/>
      <c r="H30721" s="1"/>
      <c r="I30721" s="1"/>
      <c r="J30721" s="16"/>
    </row>
    <row r="30722" spans="3:10" x14ac:dyDescent="0.2">
      <c r="C30722" s="1"/>
      <c r="D30722" s="1"/>
      <c r="E30722" s="1"/>
      <c r="F30722" s="1"/>
      <c r="G30722" s="1"/>
      <c r="H30722" s="1"/>
      <c r="I30722" s="1"/>
      <c r="J30722" s="16"/>
    </row>
    <row r="30723" spans="3:10" x14ac:dyDescent="0.2">
      <c r="C30723" s="1"/>
      <c r="D30723" s="1"/>
      <c r="E30723" s="1"/>
      <c r="F30723" s="1"/>
      <c r="G30723" s="1"/>
      <c r="H30723" s="1"/>
      <c r="I30723" s="1"/>
      <c r="J30723" s="16"/>
    </row>
    <row r="30724" spans="3:10" x14ac:dyDescent="0.2">
      <c r="C30724" s="1"/>
      <c r="D30724" s="1"/>
      <c r="E30724" s="1"/>
      <c r="F30724" s="1"/>
      <c r="G30724" s="1"/>
      <c r="H30724" s="1"/>
      <c r="I30724" s="1"/>
      <c r="J30724" s="16"/>
    </row>
    <row r="30725" spans="3:10" x14ac:dyDescent="0.2">
      <c r="C30725" s="1"/>
      <c r="D30725" s="1"/>
      <c r="E30725" s="1"/>
      <c r="F30725" s="1"/>
      <c r="G30725" s="1"/>
      <c r="H30725" s="1"/>
      <c r="I30725" s="1"/>
      <c r="J30725" s="16"/>
    </row>
    <row r="30726" spans="3:10" x14ac:dyDescent="0.2">
      <c r="C30726" s="1"/>
      <c r="D30726" s="1"/>
      <c r="E30726" s="1"/>
      <c r="F30726" s="1"/>
      <c r="G30726" s="1"/>
      <c r="H30726" s="1"/>
      <c r="I30726" s="1"/>
      <c r="J30726" s="16"/>
    </row>
    <row r="30727" spans="3:10" x14ac:dyDescent="0.2">
      <c r="C30727" s="1"/>
      <c r="D30727" s="1"/>
      <c r="E30727" s="1"/>
      <c r="F30727" s="1"/>
      <c r="G30727" s="1"/>
      <c r="H30727" s="1"/>
      <c r="I30727" s="1"/>
      <c r="J30727" s="16"/>
    </row>
    <row r="30728" spans="3:10" x14ac:dyDescent="0.2">
      <c r="C30728" s="1"/>
      <c r="D30728" s="1"/>
      <c r="E30728" s="1"/>
      <c r="F30728" s="1"/>
      <c r="G30728" s="1"/>
      <c r="H30728" s="1"/>
      <c r="I30728" s="1"/>
      <c r="J30728" s="16"/>
    </row>
    <row r="30729" spans="3:10" x14ac:dyDescent="0.2">
      <c r="C30729" s="1"/>
      <c r="D30729" s="1"/>
      <c r="E30729" s="1"/>
      <c r="F30729" s="1"/>
      <c r="G30729" s="1"/>
      <c r="H30729" s="1"/>
      <c r="I30729" s="1"/>
      <c r="J30729" s="16"/>
    </row>
    <row r="30730" spans="3:10" x14ac:dyDescent="0.2">
      <c r="C30730" s="1"/>
      <c r="D30730" s="1"/>
      <c r="E30730" s="1"/>
      <c r="F30730" s="1"/>
      <c r="G30730" s="1"/>
      <c r="H30730" s="1"/>
      <c r="I30730" s="1"/>
      <c r="J30730" s="16"/>
    </row>
    <row r="30731" spans="3:10" x14ac:dyDescent="0.2">
      <c r="C30731" s="1"/>
      <c r="D30731" s="1"/>
      <c r="E30731" s="1"/>
      <c r="F30731" s="1"/>
      <c r="G30731" s="1"/>
      <c r="H30731" s="1"/>
      <c r="I30731" s="1"/>
      <c r="J30731" s="16"/>
    </row>
    <row r="30732" spans="3:10" x14ac:dyDescent="0.2">
      <c r="C30732" s="1"/>
      <c r="D30732" s="1"/>
      <c r="E30732" s="1"/>
      <c r="F30732" s="1"/>
      <c r="G30732" s="1"/>
      <c r="H30732" s="1"/>
      <c r="I30732" s="1"/>
      <c r="J30732" s="16"/>
    </row>
    <row r="30733" spans="3:10" x14ac:dyDescent="0.2">
      <c r="C30733" s="1"/>
      <c r="D30733" s="1"/>
      <c r="E30733" s="1"/>
      <c r="F30733" s="1"/>
      <c r="G30733" s="1"/>
      <c r="H30733" s="1"/>
      <c r="I30733" s="1"/>
      <c r="J30733" s="16"/>
    </row>
    <row r="30734" spans="3:10" x14ac:dyDescent="0.2">
      <c r="C30734" s="1"/>
      <c r="D30734" s="1"/>
      <c r="E30734" s="1"/>
      <c r="F30734" s="1"/>
      <c r="G30734" s="1"/>
      <c r="H30734" s="1"/>
      <c r="I30734" s="1"/>
      <c r="J30734" s="16"/>
    </row>
    <row r="30735" spans="3:10" x14ac:dyDescent="0.2">
      <c r="C30735" s="1"/>
      <c r="D30735" s="1"/>
      <c r="E30735" s="1"/>
      <c r="F30735" s="1"/>
      <c r="G30735" s="1"/>
      <c r="H30735" s="1"/>
      <c r="I30735" s="1"/>
      <c r="J30735" s="16"/>
    </row>
    <row r="30736" spans="3:10" x14ac:dyDescent="0.2">
      <c r="C30736" s="1"/>
      <c r="D30736" s="1"/>
      <c r="E30736" s="1"/>
      <c r="F30736" s="1"/>
      <c r="G30736" s="1"/>
      <c r="H30736" s="1"/>
      <c r="I30736" s="1"/>
      <c r="J30736" s="16"/>
    </row>
    <row r="30737" spans="3:10" x14ac:dyDescent="0.2">
      <c r="C30737" s="1"/>
      <c r="D30737" s="1"/>
      <c r="E30737" s="1"/>
      <c r="F30737" s="1"/>
      <c r="G30737" s="1"/>
      <c r="H30737" s="1"/>
      <c r="I30737" s="1"/>
      <c r="J30737" s="16"/>
    </row>
    <row r="30738" spans="3:10" x14ac:dyDescent="0.2">
      <c r="C30738" s="1"/>
      <c r="D30738" s="1"/>
      <c r="E30738" s="1"/>
      <c r="F30738" s="1"/>
      <c r="G30738" s="1"/>
      <c r="H30738" s="1"/>
      <c r="I30738" s="1"/>
      <c r="J30738" s="16"/>
    </row>
    <row r="30739" spans="3:10" x14ac:dyDescent="0.2">
      <c r="C30739" s="1"/>
      <c r="D30739" s="1"/>
      <c r="E30739" s="1"/>
      <c r="F30739" s="1"/>
      <c r="G30739" s="1"/>
      <c r="H30739" s="1"/>
      <c r="I30739" s="1"/>
      <c r="J30739" s="16"/>
    </row>
    <row r="30740" spans="3:10" x14ac:dyDescent="0.2">
      <c r="C30740" s="1"/>
      <c r="D30740" s="1"/>
      <c r="E30740" s="1"/>
      <c r="F30740" s="1"/>
      <c r="G30740" s="1"/>
      <c r="H30740" s="1"/>
      <c r="I30740" s="1"/>
      <c r="J30740" s="16"/>
    </row>
    <row r="30741" spans="3:10" x14ac:dyDescent="0.2">
      <c r="C30741" s="1"/>
      <c r="D30741" s="1"/>
      <c r="E30741" s="1"/>
      <c r="F30741" s="1"/>
      <c r="G30741" s="1"/>
      <c r="H30741" s="1"/>
      <c r="I30741" s="1"/>
      <c r="J30741" s="16"/>
    </row>
    <row r="30742" spans="3:10" x14ac:dyDescent="0.2">
      <c r="C30742" s="1"/>
      <c r="D30742" s="1"/>
      <c r="E30742" s="1"/>
      <c r="F30742" s="1"/>
      <c r="G30742" s="1"/>
      <c r="H30742" s="1"/>
      <c r="I30742" s="1"/>
      <c r="J30742" s="16"/>
    </row>
    <row r="30743" spans="3:10" x14ac:dyDescent="0.2">
      <c r="C30743" s="1"/>
      <c r="D30743" s="1"/>
      <c r="E30743" s="1"/>
      <c r="F30743" s="1"/>
      <c r="G30743" s="1"/>
      <c r="H30743" s="1"/>
      <c r="I30743" s="1"/>
      <c r="J30743" s="16"/>
    </row>
    <row r="30744" spans="3:10" x14ac:dyDescent="0.2">
      <c r="C30744" s="1"/>
      <c r="D30744" s="1"/>
      <c r="E30744" s="1"/>
      <c r="F30744" s="1"/>
      <c r="G30744" s="1"/>
      <c r="H30744" s="1"/>
      <c r="I30744" s="1"/>
      <c r="J30744" s="16"/>
    </row>
    <row r="30745" spans="3:10" x14ac:dyDescent="0.2">
      <c r="C30745" s="1"/>
      <c r="D30745" s="1"/>
      <c r="E30745" s="1"/>
      <c r="F30745" s="1"/>
      <c r="G30745" s="1"/>
      <c r="H30745" s="1"/>
      <c r="I30745" s="1"/>
      <c r="J30745" s="16"/>
    </row>
    <row r="30746" spans="3:10" x14ac:dyDescent="0.2">
      <c r="C30746" s="1"/>
      <c r="D30746" s="1"/>
      <c r="E30746" s="1"/>
      <c r="F30746" s="1"/>
      <c r="G30746" s="1"/>
      <c r="H30746" s="1"/>
      <c r="I30746" s="1"/>
      <c r="J30746" s="16"/>
    </row>
    <row r="30747" spans="3:10" x14ac:dyDescent="0.2">
      <c r="C30747" s="1"/>
      <c r="D30747" s="1"/>
      <c r="E30747" s="1"/>
      <c r="F30747" s="1"/>
      <c r="G30747" s="1"/>
      <c r="H30747" s="1"/>
      <c r="I30747" s="1"/>
      <c r="J30747" s="16"/>
    </row>
    <row r="30748" spans="3:10" x14ac:dyDescent="0.2">
      <c r="C30748" s="1"/>
      <c r="D30748" s="1"/>
      <c r="E30748" s="1"/>
      <c r="F30748" s="1"/>
      <c r="G30748" s="1"/>
      <c r="H30748" s="1"/>
      <c r="I30748" s="1"/>
      <c r="J30748" s="16"/>
    </row>
    <row r="30749" spans="3:10" x14ac:dyDescent="0.2">
      <c r="C30749" s="1"/>
      <c r="D30749" s="1"/>
      <c r="E30749" s="1"/>
      <c r="F30749" s="1"/>
      <c r="G30749" s="1"/>
      <c r="H30749" s="1"/>
      <c r="I30749" s="1"/>
      <c r="J30749" s="16"/>
    </row>
    <row r="30750" spans="3:10" x14ac:dyDescent="0.2">
      <c r="C30750" s="1"/>
      <c r="D30750" s="1"/>
      <c r="E30750" s="1"/>
      <c r="F30750" s="1"/>
      <c r="G30750" s="1"/>
      <c r="H30750" s="1"/>
      <c r="I30750" s="1"/>
      <c r="J30750" s="16"/>
    </row>
    <row r="30751" spans="3:10" x14ac:dyDescent="0.2">
      <c r="C30751" s="1"/>
      <c r="D30751" s="1"/>
      <c r="E30751" s="1"/>
      <c r="F30751" s="1"/>
      <c r="G30751" s="1"/>
      <c r="H30751" s="1"/>
      <c r="I30751" s="1"/>
      <c r="J30751" s="16"/>
    </row>
    <row r="30752" spans="3:10" x14ac:dyDescent="0.2">
      <c r="C30752" s="1"/>
      <c r="D30752" s="1"/>
      <c r="E30752" s="1"/>
      <c r="F30752" s="1"/>
      <c r="G30752" s="1"/>
      <c r="H30752" s="1"/>
      <c r="I30752" s="1"/>
      <c r="J30752" s="16"/>
    </row>
    <row r="30753" spans="3:10" x14ac:dyDescent="0.2">
      <c r="C30753" s="1"/>
      <c r="D30753" s="1"/>
      <c r="E30753" s="1"/>
      <c r="F30753" s="1"/>
      <c r="G30753" s="1"/>
      <c r="H30753" s="1"/>
      <c r="I30753" s="1"/>
      <c r="J30753" s="16"/>
    </row>
    <row r="30754" spans="3:10" x14ac:dyDescent="0.2">
      <c r="C30754" s="1"/>
      <c r="D30754" s="1"/>
      <c r="E30754" s="1"/>
      <c r="F30754" s="1"/>
      <c r="G30754" s="1"/>
      <c r="H30754" s="1"/>
      <c r="I30754" s="1"/>
      <c r="J30754" s="16"/>
    </row>
    <row r="30755" spans="3:10" x14ac:dyDescent="0.2">
      <c r="C30755" s="1"/>
      <c r="D30755" s="1"/>
      <c r="E30755" s="1"/>
      <c r="F30755" s="1"/>
      <c r="G30755" s="1"/>
      <c r="H30755" s="1"/>
      <c r="I30755" s="1"/>
      <c r="J30755" s="16"/>
    </row>
    <row r="30756" spans="3:10" x14ac:dyDescent="0.2">
      <c r="C30756" s="1"/>
      <c r="D30756" s="1"/>
      <c r="E30756" s="1"/>
      <c r="F30756" s="1"/>
      <c r="G30756" s="1"/>
      <c r="H30756" s="1"/>
      <c r="I30756" s="1"/>
      <c r="J30756" s="16"/>
    </row>
    <row r="30757" spans="3:10" x14ac:dyDescent="0.2">
      <c r="C30757" s="1"/>
      <c r="D30757" s="1"/>
      <c r="E30757" s="1"/>
      <c r="F30757" s="1"/>
      <c r="G30757" s="1"/>
      <c r="H30757" s="1"/>
      <c r="I30757" s="1"/>
      <c r="J30757" s="16"/>
    </row>
    <row r="30758" spans="3:10" x14ac:dyDescent="0.2">
      <c r="C30758" s="1"/>
      <c r="D30758" s="1"/>
      <c r="E30758" s="1"/>
      <c r="F30758" s="1"/>
      <c r="G30758" s="1"/>
      <c r="H30758" s="1"/>
      <c r="I30758" s="1"/>
      <c r="J30758" s="16"/>
    </row>
    <row r="30759" spans="3:10" x14ac:dyDescent="0.2">
      <c r="C30759" s="1"/>
      <c r="D30759" s="1"/>
      <c r="E30759" s="1"/>
      <c r="F30759" s="1"/>
      <c r="G30759" s="1"/>
      <c r="H30759" s="1"/>
      <c r="I30759" s="1"/>
      <c r="J30759" s="16"/>
    </row>
    <row r="30760" spans="3:10" x14ac:dyDescent="0.2">
      <c r="C30760" s="1"/>
      <c r="D30760" s="1"/>
      <c r="E30760" s="1"/>
      <c r="F30760" s="1"/>
      <c r="G30760" s="1"/>
      <c r="H30760" s="1"/>
      <c r="I30760" s="1"/>
      <c r="J30760" s="16"/>
    </row>
    <row r="30761" spans="3:10" x14ac:dyDescent="0.2">
      <c r="C30761" s="1"/>
      <c r="D30761" s="1"/>
      <c r="E30761" s="1"/>
      <c r="F30761" s="1"/>
      <c r="G30761" s="1"/>
      <c r="H30761" s="1"/>
      <c r="I30761" s="1"/>
      <c r="J30761" s="16"/>
    </row>
    <row r="30762" spans="3:10" x14ac:dyDescent="0.2">
      <c r="C30762" s="1"/>
      <c r="D30762" s="1"/>
      <c r="E30762" s="1"/>
      <c r="F30762" s="1"/>
      <c r="G30762" s="1"/>
      <c r="H30762" s="1"/>
      <c r="I30762" s="1"/>
      <c r="J30762" s="16"/>
    </row>
    <row r="30763" spans="3:10" x14ac:dyDescent="0.2">
      <c r="C30763" s="1"/>
      <c r="D30763" s="1"/>
      <c r="E30763" s="1"/>
      <c r="F30763" s="1"/>
      <c r="G30763" s="1"/>
      <c r="H30763" s="1"/>
      <c r="I30763" s="1"/>
      <c r="J30763" s="16"/>
    </row>
    <row r="30764" spans="3:10" x14ac:dyDescent="0.2">
      <c r="C30764" s="1"/>
      <c r="D30764" s="1"/>
      <c r="E30764" s="1"/>
      <c r="F30764" s="1"/>
      <c r="G30764" s="1"/>
      <c r="H30764" s="1"/>
      <c r="I30764" s="1"/>
      <c r="J30764" s="16"/>
    </row>
    <row r="30765" spans="3:10" x14ac:dyDescent="0.2">
      <c r="C30765" s="1"/>
      <c r="D30765" s="1"/>
      <c r="E30765" s="1"/>
      <c r="F30765" s="1"/>
      <c r="G30765" s="1"/>
      <c r="H30765" s="1"/>
      <c r="I30765" s="1"/>
      <c r="J30765" s="16"/>
    </row>
    <row r="30766" spans="3:10" x14ac:dyDescent="0.2">
      <c r="C30766" s="1"/>
      <c r="D30766" s="1"/>
      <c r="E30766" s="1"/>
      <c r="F30766" s="1"/>
      <c r="G30766" s="1"/>
      <c r="H30766" s="1"/>
      <c r="I30766" s="1"/>
      <c r="J30766" s="16"/>
    </row>
    <row r="30767" spans="3:10" x14ac:dyDescent="0.2">
      <c r="C30767" s="1"/>
      <c r="D30767" s="1"/>
      <c r="E30767" s="1"/>
      <c r="F30767" s="1"/>
      <c r="G30767" s="1"/>
      <c r="H30767" s="1"/>
      <c r="I30767" s="1"/>
      <c r="J30767" s="16"/>
    </row>
    <row r="30768" spans="3:10" x14ac:dyDescent="0.2">
      <c r="C30768" s="1"/>
      <c r="D30768" s="1"/>
      <c r="E30768" s="1"/>
      <c r="F30768" s="1"/>
      <c r="G30768" s="1"/>
      <c r="H30768" s="1"/>
      <c r="I30768" s="1"/>
      <c r="J30768" s="16"/>
    </row>
    <row r="30769" spans="3:10" x14ac:dyDescent="0.2">
      <c r="C30769" s="1"/>
      <c r="D30769" s="1"/>
      <c r="E30769" s="1"/>
      <c r="F30769" s="1"/>
      <c r="G30769" s="1"/>
      <c r="H30769" s="1"/>
      <c r="I30769" s="1"/>
      <c r="J30769" s="16"/>
    </row>
    <row r="30770" spans="3:10" x14ac:dyDescent="0.2">
      <c r="C30770" s="1"/>
      <c r="D30770" s="1"/>
      <c r="E30770" s="1"/>
      <c r="F30770" s="1"/>
      <c r="G30770" s="1"/>
      <c r="H30770" s="1"/>
      <c r="I30770" s="1"/>
      <c r="J30770" s="16"/>
    </row>
    <row r="30771" spans="3:10" x14ac:dyDescent="0.2">
      <c r="C30771" s="1"/>
      <c r="D30771" s="1"/>
      <c r="E30771" s="1"/>
      <c r="F30771" s="1"/>
      <c r="G30771" s="1"/>
      <c r="H30771" s="1"/>
      <c r="I30771" s="1"/>
      <c r="J30771" s="16"/>
    </row>
    <row r="30772" spans="3:10" x14ac:dyDescent="0.2">
      <c r="C30772" s="1"/>
      <c r="D30772" s="1"/>
      <c r="E30772" s="1"/>
      <c r="F30772" s="1"/>
      <c r="G30772" s="1"/>
      <c r="H30772" s="1"/>
      <c r="I30772" s="1"/>
      <c r="J30772" s="16"/>
    </row>
    <row r="30773" spans="3:10" x14ac:dyDescent="0.2">
      <c r="C30773" s="1"/>
      <c r="D30773" s="1"/>
      <c r="E30773" s="1"/>
      <c r="F30773" s="1"/>
      <c r="G30773" s="1"/>
      <c r="H30773" s="1"/>
      <c r="I30773" s="1"/>
      <c r="J30773" s="16"/>
    </row>
    <row r="30774" spans="3:10" x14ac:dyDescent="0.2">
      <c r="C30774" s="1"/>
      <c r="D30774" s="1"/>
      <c r="E30774" s="1"/>
      <c r="F30774" s="1"/>
      <c r="G30774" s="1"/>
      <c r="H30774" s="1"/>
      <c r="I30774" s="1"/>
      <c r="J30774" s="16"/>
    </row>
    <row r="30775" spans="3:10" x14ac:dyDescent="0.2">
      <c r="C30775" s="1"/>
      <c r="D30775" s="1"/>
      <c r="E30775" s="1"/>
      <c r="F30775" s="1"/>
      <c r="G30775" s="1"/>
      <c r="H30775" s="1"/>
      <c r="I30775" s="1"/>
      <c r="J30775" s="16"/>
    </row>
    <row r="30776" spans="3:10" x14ac:dyDescent="0.2">
      <c r="C30776" s="1"/>
      <c r="D30776" s="1"/>
      <c r="E30776" s="1"/>
      <c r="F30776" s="1"/>
      <c r="G30776" s="1"/>
      <c r="H30776" s="1"/>
      <c r="I30776" s="1"/>
      <c r="J30776" s="16"/>
    </row>
    <row r="30777" spans="3:10" x14ac:dyDescent="0.2">
      <c r="C30777" s="1"/>
      <c r="D30777" s="1"/>
      <c r="E30777" s="1"/>
      <c r="F30777" s="1"/>
      <c r="G30777" s="1"/>
      <c r="H30777" s="1"/>
      <c r="I30777" s="1"/>
      <c r="J30777" s="16"/>
    </row>
    <row r="30778" spans="3:10" x14ac:dyDescent="0.2">
      <c r="C30778" s="1"/>
      <c r="D30778" s="1"/>
      <c r="E30778" s="1"/>
      <c r="F30778" s="1"/>
      <c r="G30778" s="1"/>
      <c r="H30778" s="1"/>
      <c r="I30778" s="1"/>
      <c r="J30778" s="16"/>
    </row>
    <row r="30779" spans="3:10" x14ac:dyDescent="0.2">
      <c r="C30779" s="1"/>
      <c r="D30779" s="1"/>
      <c r="E30779" s="1"/>
      <c r="F30779" s="1"/>
      <c r="G30779" s="1"/>
      <c r="H30779" s="1"/>
      <c r="I30779" s="1"/>
      <c r="J30779" s="16"/>
    </row>
    <row r="30780" spans="3:10" x14ac:dyDescent="0.2">
      <c r="C30780" s="1"/>
      <c r="D30780" s="1"/>
      <c r="E30780" s="1"/>
      <c r="F30780" s="1"/>
      <c r="G30780" s="1"/>
      <c r="H30780" s="1"/>
      <c r="I30780" s="1"/>
      <c r="J30780" s="16"/>
    </row>
    <row r="30781" spans="3:10" x14ac:dyDescent="0.2">
      <c r="C30781" s="1"/>
      <c r="D30781" s="1"/>
      <c r="E30781" s="1"/>
      <c r="F30781" s="1"/>
      <c r="G30781" s="1"/>
      <c r="H30781" s="1"/>
      <c r="I30781" s="1"/>
      <c r="J30781" s="16"/>
    </row>
    <row r="30782" spans="3:10" x14ac:dyDescent="0.2">
      <c r="C30782" s="1"/>
      <c r="D30782" s="1"/>
      <c r="E30782" s="1"/>
      <c r="F30782" s="1"/>
      <c r="G30782" s="1"/>
      <c r="H30782" s="1"/>
      <c r="I30782" s="1"/>
      <c r="J30782" s="16"/>
    </row>
    <row r="30783" spans="3:10" x14ac:dyDescent="0.2">
      <c r="C30783" s="1"/>
      <c r="D30783" s="1"/>
      <c r="E30783" s="1"/>
      <c r="F30783" s="1"/>
      <c r="G30783" s="1"/>
      <c r="H30783" s="1"/>
      <c r="I30783" s="1"/>
      <c r="J30783" s="16"/>
    </row>
    <row r="30784" spans="3:10" x14ac:dyDescent="0.2">
      <c r="C30784" s="1"/>
      <c r="D30784" s="1"/>
      <c r="E30784" s="1"/>
      <c r="F30784" s="1"/>
      <c r="G30784" s="1"/>
      <c r="H30784" s="1"/>
      <c r="I30784" s="1"/>
      <c r="J30784" s="16"/>
    </row>
    <row r="30785" spans="3:10" x14ac:dyDescent="0.2">
      <c r="C30785" s="1"/>
      <c r="D30785" s="1"/>
      <c r="E30785" s="1"/>
      <c r="F30785" s="1"/>
      <c r="G30785" s="1"/>
      <c r="H30785" s="1"/>
      <c r="I30785" s="1"/>
      <c r="J30785" s="16"/>
    </row>
    <row r="30786" spans="3:10" x14ac:dyDescent="0.2">
      <c r="C30786" s="1"/>
      <c r="D30786" s="1"/>
      <c r="E30786" s="1"/>
      <c r="F30786" s="1"/>
      <c r="G30786" s="1"/>
      <c r="H30786" s="1"/>
      <c r="I30786" s="1"/>
      <c r="J30786" s="16"/>
    </row>
    <row r="30787" spans="3:10" x14ac:dyDescent="0.2">
      <c r="C30787" s="1"/>
      <c r="D30787" s="1"/>
      <c r="E30787" s="1"/>
      <c r="F30787" s="1"/>
      <c r="G30787" s="1"/>
      <c r="H30787" s="1"/>
      <c r="I30787" s="1"/>
      <c r="J30787" s="16"/>
    </row>
    <row r="30788" spans="3:10" x14ac:dyDescent="0.2">
      <c r="C30788" s="1"/>
      <c r="D30788" s="1"/>
      <c r="E30788" s="1"/>
      <c r="F30788" s="1"/>
      <c r="G30788" s="1"/>
      <c r="H30788" s="1"/>
      <c r="I30788" s="1"/>
      <c r="J30788" s="16"/>
    </row>
    <row r="30789" spans="3:10" x14ac:dyDescent="0.2">
      <c r="C30789" s="1"/>
      <c r="D30789" s="1"/>
      <c r="E30789" s="1"/>
      <c r="F30789" s="1"/>
      <c r="G30789" s="1"/>
      <c r="H30789" s="1"/>
      <c r="I30789" s="1"/>
      <c r="J30789" s="16"/>
    </row>
    <row r="30790" spans="3:10" x14ac:dyDescent="0.2">
      <c r="C30790" s="1"/>
      <c r="D30790" s="1"/>
      <c r="E30790" s="1"/>
      <c r="F30790" s="1"/>
      <c r="G30790" s="1"/>
      <c r="H30790" s="1"/>
      <c r="I30790" s="1"/>
      <c r="J30790" s="16"/>
    </row>
    <row r="30791" spans="3:10" x14ac:dyDescent="0.2">
      <c r="C30791" s="1"/>
      <c r="D30791" s="1"/>
      <c r="E30791" s="1"/>
      <c r="F30791" s="1"/>
      <c r="G30791" s="1"/>
      <c r="H30791" s="1"/>
      <c r="I30791" s="1"/>
      <c r="J30791" s="16"/>
    </row>
    <row r="30792" spans="3:10" x14ac:dyDescent="0.2">
      <c r="C30792" s="1"/>
      <c r="D30792" s="1"/>
      <c r="E30792" s="1"/>
      <c r="F30792" s="1"/>
      <c r="G30792" s="1"/>
      <c r="H30792" s="1"/>
      <c r="I30792" s="1"/>
      <c r="J30792" s="16"/>
    </row>
    <row r="30793" spans="3:10" x14ac:dyDescent="0.2">
      <c r="C30793" s="1"/>
      <c r="D30793" s="1"/>
      <c r="E30793" s="1"/>
      <c r="F30793" s="1"/>
      <c r="G30793" s="1"/>
      <c r="H30793" s="1"/>
      <c r="I30793" s="1"/>
      <c r="J30793" s="16"/>
    </row>
    <row r="30794" spans="3:10" x14ac:dyDescent="0.2">
      <c r="C30794" s="1"/>
      <c r="D30794" s="1"/>
      <c r="E30794" s="1"/>
      <c r="F30794" s="1"/>
      <c r="G30794" s="1"/>
      <c r="H30794" s="1"/>
      <c r="I30794" s="1"/>
      <c r="J30794" s="16"/>
    </row>
    <row r="30795" spans="3:10" x14ac:dyDescent="0.2">
      <c r="C30795" s="1"/>
      <c r="D30795" s="1"/>
      <c r="E30795" s="1"/>
      <c r="F30795" s="1"/>
      <c r="G30795" s="1"/>
      <c r="H30795" s="1"/>
      <c r="I30795" s="1"/>
      <c r="J30795" s="16"/>
    </row>
    <row r="30796" spans="3:10" x14ac:dyDescent="0.2">
      <c r="C30796" s="1"/>
      <c r="D30796" s="1"/>
      <c r="E30796" s="1"/>
      <c r="F30796" s="1"/>
      <c r="G30796" s="1"/>
      <c r="H30796" s="1"/>
      <c r="I30796" s="1"/>
      <c r="J30796" s="16"/>
    </row>
    <row r="30797" spans="3:10" x14ac:dyDescent="0.2">
      <c r="C30797" s="1"/>
      <c r="D30797" s="1"/>
      <c r="E30797" s="1"/>
      <c r="F30797" s="1"/>
      <c r="G30797" s="1"/>
      <c r="H30797" s="1"/>
      <c r="I30797" s="1"/>
      <c r="J30797" s="16"/>
    </row>
    <row r="30798" spans="3:10" x14ac:dyDescent="0.2">
      <c r="C30798" s="1"/>
      <c r="D30798" s="1"/>
      <c r="E30798" s="1"/>
      <c r="F30798" s="1"/>
      <c r="G30798" s="1"/>
      <c r="H30798" s="1"/>
      <c r="I30798" s="1"/>
      <c r="J30798" s="16"/>
    </row>
    <row r="30799" spans="3:10" x14ac:dyDescent="0.2">
      <c r="C30799" s="1"/>
      <c r="D30799" s="1"/>
      <c r="E30799" s="1"/>
      <c r="F30799" s="1"/>
      <c r="G30799" s="1"/>
      <c r="H30799" s="1"/>
      <c r="I30799" s="1"/>
      <c r="J30799" s="16"/>
    </row>
    <row r="30800" spans="3:10" x14ac:dyDescent="0.2">
      <c r="C30800" s="1"/>
      <c r="D30800" s="1"/>
      <c r="E30800" s="1"/>
      <c r="F30800" s="1"/>
      <c r="G30800" s="1"/>
      <c r="H30800" s="1"/>
      <c r="I30800" s="1"/>
      <c r="J30800" s="16"/>
    </row>
    <row r="30801" spans="3:10" x14ac:dyDescent="0.2">
      <c r="C30801" s="1"/>
      <c r="D30801" s="1"/>
      <c r="E30801" s="1"/>
      <c r="F30801" s="1"/>
      <c r="G30801" s="1"/>
      <c r="H30801" s="1"/>
      <c r="I30801" s="1"/>
      <c r="J30801" s="16"/>
    </row>
    <row r="30802" spans="3:10" x14ac:dyDescent="0.2">
      <c r="C30802" s="1"/>
      <c r="D30802" s="1"/>
      <c r="E30802" s="1"/>
      <c r="F30802" s="1"/>
      <c r="G30802" s="1"/>
      <c r="H30802" s="1"/>
      <c r="I30802" s="1"/>
      <c r="J30802" s="16"/>
    </row>
    <row r="30803" spans="3:10" x14ac:dyDescent="0.2">
      <c r="C30803" s="1"/>
      <c r="D30803" s="1"/>
      <c r="E30803" s="1"/>
      <c r="F30803" s="1"/>
      <c r="G30803" s="1"/>
      <c r="H30803" s="1"/>
      <c r="I30803" s="1"/>
      <c r="J30803" s="16"/>
    </row>
    <row r="30804" spans="3:10" x14ac:dyDescent="0.2">
      <c r="C30804" s="1"/>
      <c r="D30804" s="1"/>
      <c r="E30804" s="1"/>
      <c r="F30804" s="1"/>
      <c r="G30804" s="1"/>
      <c r="H30804" s="1"/>
      <c r="I30804" s="1"/>
      <c r="J30804" s="16"/>
    </row>
    <row r="30805" spans="3:10" x14ac:dyDescent="0.2">
      <c r="C30805" s="1"/>
      <c r="D30805" s="1"/>
      <c r="E30805" s="1"/>
      <c r="F30805" s="1"/>
      <c r="G30805" s="1"/>
      <c r="H30805" s="1"/>
      <c r="I30805" s="1"/>
      <c r="J30805" s="16"/>
    </row>
    <row r="30806" spans="3:10" x14ac:dyDescent="0.2">
      <c r="C30806" s="1"/>
      <c r="D30806" s="1"/>
      <c r="E30806" s="1"/>
      <c r="F30806" s="1"/>
      <c r="G30806" s="1"/>
      <c r="H30806" s="1"/>
      <c r="I30806" s="1"/>
      <c r="J30806" s="16"/>
    </row>
    <row r="30807" spans="3:10" x14ac:dyDescent="0.2">
      <c r="C30807" s="1"/>
      <c r="D30807" s="1"/>
      <c r="E30807" s="1"/>
      <c r="F30807" s="1"/>
      <c r="G30807" s="1"/>
      <c r="H30807" s="1"/>
      <c r="I30807" s="1"/>
      <c r="J30807" s="16"/>
    </row>
    <row r="30808" spans="3:10" x14ac:dyDescent="0.2">
      <c r="C30808" s="1"/>
      <c r="D30808" s="1"/>
      <c r="E30808" s="1"/>
      <c r="F30808" s="1"/>
      <c r="G30808" s="1"/>
      <c r="H30808" s="1"/>
      <c r="I30808" s="1"/>
      <c r="J30808" s="16"/>
    </row>
    <row r="30809" spans="3:10" x14ac:dyDescent="0.2">
      <c r="C30809" s="1"/>
      <c r="D30809" s="1"/>
      <c r="E30809" s="1"/>
      <c r="F30809" s="1"/>
      <c r="G30809" s="1"/>
      <c r="H30809" s="1"/>
      <c r="I30809" s="1"/>
      <c r="J30809" s="16"/>
    </row>
    <row r="30810" spans="3:10" x14ac:dyDescent="0.2">
      <c r="C30810" s="1"/>
      <c r="D30810" s="1"/>
      <c r="E30810" s="1"/>
      <c r="F30810" s="1"/>
      <c r="G30810" s="1"/>
      <c r="H30810" s="1"/>
      <c r="I30810" s="1"/>
      <c r="J30810" s="16"/>
    </row>
    <row r="30811" spans="3:10" x14ac:dyDescent="0.2">
      <c r="C30811" s="1"/>
      <c r="D30811" s="1"/>
      <c r="E30811" s="1"/>
      <c r="F30811" s="1"/>
      <c r="G30811" s="1"/>
      <c r="H30811" s="1"/>
      <c r="I30811" s="1"/>
      <c r="J30811" s="16"/>
    </row>
    <row r="30812" spans="3:10" x14ac:dyDescent="0.2">
      <c r="C30812" s="1"/>
      <c r="D30812" s="1"/>
      <c r="E30812" s="1"/>
      <c r="F30812" s="1"/>
      <c r="G30812" s="1"/>
      <c r="H30812" s="1"/>
      <c r="I30812" s="1"/>
      <c r="J30812" s="16"/>
    </row>
    <row r="30813" spans="3:10" x14ac:dyDescent="0.2">
      <c r="C30813" s="1"/>
      <c r="D30813" s="1"/>
      <c r="E30813" s="1"/>
      <c r="F30813" s="1"/>
      <c r="G30813" s="1"/>
      <c r="H30813" s="1"/>
      <c r="I30813" s="1"/>
      <c r="J30813" s="16"/>
    </row>
    <row r="30814" spans="3:10" x14ac:dyDescent="0.2">
      <c r="C30814" s="1"/>
      <c r="D30814" s="1"/>
      <c r="E30814" s="1"/>
      <c r="F30814" s="1"/>
      <c r="G30814" s="1"/>
      <c r="H30814" s="1"/>
      <c r="I30814" s="1"/>
      <c r="J30814" s="16"/>
    </row>
    <row r="30815" spans="3:10" x14ac:dyDescent="0.2">
      <c r="C30815" s="1"/>
      <c r="D30815" s="1"/>
      <c r="E30815" s="1"/>
      <c r="F30815" s="1"/>
      <c r="G30815" s="1"/>
      <c r="H30815" s="1"/>
      <c r="I30815" s="1"/>
      <c r="J30815" s="16"/>
    </row>
    <row r="30816" spans="3:10" x14ac:dyDescent="0.2">
      <c r="C30816" s="1"/>
      <c r="D30816" s="1"/>
      <c r="E30816" s="1"/>
      <c r="F30816" s="1"/>
      <c r="G30816" s="1"/>
      <c r="H30816" s="1"/>
      <c r="I30816" s="1"/>
      <c r="J30816" s="16"/>
    </row>
    <row r="30817" spans="3:10" x14ac:dyDescent="0.2">
      <c r="C30817" s="1"/>
      <c r="D30817" s="1"/>
      <c r="E30817" s="1"/>
      <c r="F30817" s="1"/>
      <c r="G30817" s="1"/>
      <c r="H30817" s="1"/>
      <c r="I30817" s="1"/>
      <c r="J30817" s="16"/>
    </row>
    <row r="30818" spans="3:10" x14ac:dyDescent="0.2">
      <c r="C30818" s="1"/>
      <c r="D30818" s="1"/>
      <c r="E30818" s="1"/>
      <c r="F30818" s="1"/>
      <c r="G30818" s="1"/>
      <c r="H30818" s="1"/>
      <c r="I30818" s="1"/>
      <c r="J30818" s="16"/>
    </row>
    <row r="30819" spans="3:10" x14ac:dyDescent="0.2">
      <c r="C30819" s="1"/>
      <c r="D30819" s="1"/>
      <c r="E30819" s="1"/>
      <c r="F30819" s="1"/>
      <c r="G30819" s="1"/>
      <c r="H30819" s="1"/>
      <c r="I30819" s="1"/>
      <c r="J30819" s="16"/>
    </row>
    <row r="30820" spans="3:10" x14ac:dyDescent="0.2">
      <c r="C30820" s="1"/>
      <c r="D30820" s="1"/>
      <c r="E30820" s="1"/>
      <c r="F30820" s="1"/>
      <c r="G30820" s="1"/>
      <c r="H30820" s="1"/>
      <c r="I30820" s="1"/>
      <c r="J30820" s="16"/>
    </row>
    <row r="30821" spans="3:10" x14ac:dyDescent="0.2">
      <c r="C30821" s="1"/>
      <c r="D30821" s="1"/>
      <c r="E30821" s="1"/>
      <c r="F30821" s="1"/>
      <c r="G30821" s="1"/>
      <c r="H30821" s="1"/>
      <c r="I30821" s="1"/>
      <c r="J30821" s="16"/>
    </row>
    <row r="30822" spans="3:10" x14ac:dyDescent="0.2">
      <c r="C30822" s="1"/>
      <c r="D30822" s="1"/>
      <c r="E30822" s="1"/>
      <c r="F30822" s="1"/>
      <c r="G30822" s="1"/>
      <c r="H30822" s="1"/>
      <c r="I30822" s="1"/>
      <c r="J30822" s="16"/>
    </row>
    <row r="30823" spans="3:10" x14ac:dyDescent="0.2">
      <c r="C30823" s="1"/>
      <c r="D30823" s="1"/>
      <c r="E30823" s="1"/>
      <c r="F30823" s="1"/>
      <c r="G30823" s="1"/>
      <c r="H30823" s="1"/>
      <c r="I30823" s="1"/>
      <c r="J30823" s="16"/>
    </row>
    <row r="30824" spans="3:10" x14ac:dyDescent="0.2">
      <c r="C30824" s="1"/>
      <c r="D30824" s="1"/>
      <c r="E30824" s="1"/>
      <c r="F30824" s="1"/>
      <c r="G30824" s="1"/>
      <c r="H30824" s="1"/>
      <c r="I30824" s="1"/>
      <c r="J30824" s="16"/>
    </row>
    <row r="30825" spans="3:10" x14ac:dyDescent="0.2">
      <c r="C30825" s="1"/>
      <c r="D30825" s="1"/>
      <c r="E30825" s="1"/>
      <c r="F30825" s="1"/>
      <c r="G30825" s="1"/>
      <c r="H30825" s="1"/>
      <c r="I30825" s="1"/>
      <c r="J30825" s="16"/>
    </row>
    <row r="30826" spans="3:10" x14ac:dyDescent="0.2">
      <c r="C30826" s="1"/>
      <c r="D30826" s="1"/>
      <c r="E30826" s="1"/>
      <c r="F30826" s="1"/>
      <c r="G30826" s="1"/>
      <c r="H30826" s="1"/>
      <c r="I30826" s="1"/>
      <c r="J30826" s="16"/>
    </row>
    <row r="30827" spans="3:10" x14ac:dyDescent="0.2">
      <c r="C30827" s="1"/>
      <c r="D30827" s="1"/>
      <c r="E30827" s="1"/>
      <c r="F30827" s="1"/>
      <c r="G30827" s="1"/>
      <c r="H30827" s="1"/>
      <c r="I30827" s="1"/>
      <c r="J30827" s="16"/>
    </row>
    <row r="30828" spans="3:10" x14ac:dyDescent="0.2">
      <c r="C30828" s="1"/>
      <c r="D30828" s="1"/>
      <c r="E30828" s="1"/>
      <c r="F30828" s="1"/>
      <c r="G30828" s="1"/>
      <c r="H30828" s="1"/>
      <c r="I30828" s="1"/>
      <c r="J30828" s="16"/>
    </row>
    <row r="30829" spans="3:10" x14ac:dyDescent="0.2">
      <c r="C30829" s="1"/>
      <c r="D30829" s="1"/>
      <c r="E30829" s="1"/>
      <c r="F30829" s="1"/>
      <c r="G30829" s="1"/>
      <c r="H30829" s="1"/>
      <c r="I30829" s="1"/>
      <c r="J30829" s="16"/>
    </row>
    <row r="30830" spans="3:10" x14ac:dyDescent="0.2">
      <c r="C30830" s="1"/>
      <c r="D30830" s="1"/>
      <c r="E30830" s="1"/>
      <c r="F30830" s="1"/>
      <c r="G30830" s="1"/>
      <c r="H30830" s="1"/>
      <c r="I30830" s="1"/>
      <c r="J30830" s="16"/>
    </row>
    <row r="30831" spans="3:10" x14ac:dyDescent="0.2">
      <c r="C30831" s="1"/>
      <c r="D30831" s="1"/>
      <c r="E30831" s="1"/>
      <c r="F30831" s="1"/>
      <c r="G30831" s="1"/>
      <c r="H30831" s="1"/>
      <c r="I30831" s="1"/>
      <c r="J30831" s="16"/>
    </row>
    <row r="30832" spans="3:10" x14ac:dyDescent="0.2">
      <c r="C30832" s="1"/>
      <c r="D30832" s="1"/>
      <c r="E30832" s="1"/>
      <c r="F30832" s="1"/>
      <c r="G30832" s="1"/>
      <c r="H30832" s="1"/>
      <c r="I30832" s="1"/>
      <c r="J30832" s="16"/>
    </row>
    <row r="30833" spans="3:10" x14ac:dyDescent="0.2">
      <c r="C30833" s="1"/>
      <c r="D30833" s="1"/>
      <c r="E30833" s="1"/>
      <c r="F30833" s="1"/>
      <c r="G30833" s="1"/>
      <c r="H30833" s="1"/>
      <c r="I30833" s="1"/>
      <c r="J30833" s="16"/>
    </row>
    <row r="30834" spans="3:10" x14ac:dyDescent="0.2">
      <c r="C30834" s="1"/>
      <c r="D30834" s="1"/>
      <c r="E30834" s="1"/>
      <c r="F30834" s="1"/>
      <c r="G30834" s="1"/>
      <c r="H30834" s="1"/>
      <c r="I30834" s="1"/>
      <c r="J30834" s="16"/>
    </row>
    <row r="30835" spans="3:10" x14ac:dyDescent="0.2">
      <c r="C30835" s="1"/>
      <c r="D30835" s="1"/>
      <c r="E30835" s="1"/>
      <c r="F30835" s="1"/>
      <c r="G30835" s="1"/>
      <c r="H30835" s="1"/>
      <c r="I30835" s="1"/>
      <c r="J30835" s="16"/>
    </row>
    <row r="30836" spans="3:10" x14ac:dyDescent="0.2">
      <c r="C30836" s="1"/>
      <c r="D30836" s="1"/>
      <c r="E30836" s="1"/>
      <c r="F30836" s="1"/>
      <c r="G30836" s="1"/>
      <c r="H30836" s="1"/>
      <c r="I30836" s="1"/>
      <c r="J30836" s="16"/>
    </row>
    <row r="30837" spans="3:10" x14ac:dyDescent="0.2">
      <c r="C30837" s="1"/>
      <c r="D30837" s="1"/>
      <c r="E30837" s="1"/>
      <c r="F30837" s="1"/>
      <c r="G30837" s="1"/>
      <c r="H30837" s="1"/>
      <c r="I30837" s="1"/>
      <c r="J30837" s="16"/>
    </row>
    <row r="30838" spans="3:10" x14ac:dyDescent="0.2">
      <c r="C30838" s="1"/>
      <c r="D30838" s="1"/>
      <c r="E30838" s="1"/>
      <c r="F30838" s="1"/>
      <c r="G30838" s="1"/>
      <c r="H30838" s="1"/>
      <c r="I30838" s="1"/>
      <c r="J30838" s="16"/>
    </row>
    <row r="30839" spans="3:10" x14ac:dyDescent="0.2">
      <c r="C30839" s="1"/>
      <c r="D30839" s="1"/>
      <c r="E30839" s="1"/>
      <c r="F30839" s="1"/>
      <c r="G30839" s="1"/>
      <c r="H30839" s="1"/>
      <c r="I30839" s="1"/>
      <c r="J30839" s="16"/>
    </row>
    <row r="30840" spans="3:10" x14ac:dyDescent="0.2">
      <c r="C30840" s="1"/>
      <c r="D30840" s="1"/>
      <c r="E30840" s="1"/>
      <c r="F30840" s="1"/>
      <c r="G30840" s="1"/>
      <c r="H30840" s="1"/>
      <c r="I30840" s="1"/>
      <c r="J30840" s="16"/>
    </row>
    <row r="30841" spans="3:10" x14ac:dyDescent="0.2">
      <c r="C30841" s="1"/>
      <c r="D30841" s="1"/>
      <c r="E30841" s="1"/>
      <c r="F30841" s="1"/>
      <c r="G30841" s="1"/>
      <c r="H30841" s="1"/>
      <c r="I30841" s="1"/>
      <c r="J30841" s="16"/>
    </row>
    <row r="30842" spans="3:10" x14ac:dyDescent="0.2">
      <c r="C30842" s="1"/>
      <c r="D30842" s="1"/>
      <c r="E30842" s="1"/>
      <c r="F30842" s="1"/>
      <c r="G30842" s="1"/>
      <c r="H30842" s="1"/>
      <c r="I30842" s="1"/>
      <c r="J30842" s="16"/>
    </row>
    <row r="30843" spans="3:10" x14ac:dyDescent="0.2">
      <c r="C30843" s="1"/>
      <c r="D30843" s="1"/>
      <c r="E30843" s="1"/>
      <c r="F30843" s="1"/>
      <c r="G30843" s="1"/>
      <c r="H30843" s="1"/>
      <c r="I30843" s="1"/>
      <c r="J30843" s="16"/>
    </row>
    <row r="30844" spans="3:10" x14ac:dyDescent="0.2">
      <c r="C30844" s="1"/>
      <c r="D30844" s="1"/>
      <c r="E30844" s="1"/>
      <c r="F30844" s="1"/>
      <c r="G30844" s="1"/>
      <c r="H30844" s="1"/>
      <c r="I30844" s="1"/>
      <c r="J30844" s="16"/>
    </row>
    <row r="30845" spans="3:10" x14ac:dyDescent="0.2">
      <c r="C30845" s="1"/>
      <c r="D30845" s="1"/>
      <c r="E30845" s="1"/>
      <c r="F30845" s="1"/>
      <c r="G30845" s="1"/>
      <c r="H30845" s="1"/>
      <c r="I30845" s="1"/>
      <c r="J30845" s="16"/>
    </row>
    <row r="30846" spans="3:10" x14ac:dyDescent="0.2">
      <c r="C30846" s="1"/>
      <c r="D30846" s="1"/>
      <c r="E30846" s="1"/>
      <c r="F30846" s="1"/>
      <c r="G30846" s="1"/>
      <c r="H30846" s="1"/>
      <c r="I30846" s="1"/>
      <c r="J30846" s="16"/>
    </row>
    <row r="30847" spans="3:10" x14ac:dyDescent="0.2">
      <c r="C30847" s="1"/>
      <c r="D30847" s="1"/>
      <c r="E30847" s="1"/>
      <c r="F30847" s="1"/>
      <c r="G30847" s="1"/>
      <c r="H30847" s="1"/>
      <c r="I30847" s="1"/>
      <c r="J30847" s="16"/>
    </row>
    <row r="30848" spans="3:10" x14ac:dyDescent="0.2">
      <c r="C30848" s="1"/>
      <c r="D30848" s="1"/>
      <c r="E30848" s="1"/>
      <c r="F30848" s="1"/>
      <c r="G30848" s="1"/>
      <c r="H30848" s="1"/>
      <c r="I30848" s="1"/>
      <c r="J30848" s="16"/>
    </row>
    <row r="30849" spans="3:10" x14ac:dyDescent="0.2">
      <c r="C30849" s="1"/>
      <c r="D30849" s="1"/>
      <c r="E30849" s="1"/>
      <c r="F30849" s="1"/>
      <c r="G30849" s="1"/>
      <c r="H30849" s="1"/>
      <c r="I30849" s="1"/>
      <c r="J30849" s="16"/>
    </row>
    <row r="30850" spans="3:10" x14ac:dyDescent="0.2">
      <c r="C30850" s="1"/>
      <c r="D30850" s="1"/>
      <c r="E30850" s="1"/>
      <c r="F30850" s="1"/>
      <c r="G30850" s="1"/>
      <c r="H30850" s="1"/>
      <c r="I30850" s="1"/>
      <c r="J30850" s="16"/>
    </row>
    <row r="30851" spans="3:10" x14ac:dyDescent="0.2">
      <c r="C30851" s="1"/>
      <c r="D30851" s="1"/>
      <c r="E30851" s="1"/>
      <c r="F30851" s="1"/>
      <c r="G30851" s="1"/>
      <c r="H30851" s="1"/>
      <c r="I30851" s="1"/>
      <c r="J30851" s="16"/>
    </row>
    <row r="30852" spans="3:10" x14ac:dyDescent="0.2">
      <c r="C30852" s="1"/>
      <c r="D30852" s="1"/>
      <c r="E30852" s="1"/>
      <c r="F30852" s="1"/>
      <c r="G30852" s="1"/>
      <c r="H30852" s="1"/>
      <c r="I30852" s="1"/>
      <c r="J30852" s="16"/>
    </row>
    <row r="30853" spans="3:10" x14ac:dyDescent="0.2">
      <c r="C30853" s="1"/>
      <c r="D30853" s="1"/>
      <c r="E30853" s="1"/>
      <c r="F30853" s="1"/>
      <c r="G30853" s="1"/>
      <c r="H30853" s="1"/>
      <c r="I30853" s="1"/>
      <c r="J30853" s="16"/>
    </row>
    <row r="30854" spans="3:10" x14ac:dyDescent="0.2">
      <c r="C30854" s="1"/>
      <c r="D30854" s="1"/>
      <c r="E30854" s="1"/>
      <c r="F30854" s="1"/>
      <c r="G30854" s="1"/>
      <c r="H30854" s="1"/>
      <c r="I30854" s="1"/>
      <c r="J30854" s="16"/>
    </row>
    <row r="30855" spans="3:10" x14ac:dyDescent="0.2">
      <c r="C30855" s="1"/>
      <c r="D30855" s="1"/>
      <c r="E30855" s="1"/>
      <c r="F30855" s="1"/>
      <c r="G30855" s="1"/>
      <c r="H30855" s="1"/>
      <c r="I30855" s="1"/>
      <c r="J30855" s="16"/>
    </row>
    <row r="30856" spans="3:10" x14ac:dyDescent="0.2">
      <c r="C30856" s="1"/>
      <c r="D30856" s="1"/>
      <c r="E30856" s="1"/>
      <c r="F30856" s="1"/>
      <c r="G30856" s="1"/>
      <c r="H30856" s="1"/>
      <c r="I30856" s="1"/>
      <c r="J30856" s="16"/>
    </row>
    <row r="30857" spans="3:10" x14ac:dyDescent="0.2">
      <c r="C30857" s="1"/>
      <c r="D30857" s="1"/>
      <c r="E30857" s="1"/>
      <c r="F30857" s="1"/>
      <c r="G30857" s="1"/>
      <c r="H30857" s="1"/>
      <c r="I30857" s="1"/>
      <c r="J30857" s="16"/>
    </row>
    <row r="30858" spans="3:10" x14ac:dyDescent="0.2">
      <c r="C30858" s="1"/>
      <c r="D30858" s="1"/>
      <c r="E30858" s="1"/>
      <c r="F30858" s="1"/>
      <c r="G30858" s="1"/>
      <c r="H30858" s="1"/>
      <c r="I30858" s="1"/>
      <c r="J30858" s="16"/>
    </row>
    <row r="30859" spans="3:10" x14ac:dyDescent="0.2">
      <c r="C30859" s="1"/>
      <c r="D30859" s="1"/>
      <c r="E30859" s="1"/>
      <c r="F30859" s="1"/>
      <c r="G30859" s="1"/>
      <c r="H30859" s="1"/>
      <c r="I30859" s="1"/>
      <c r="J30859" s="16"/>
    </row>
    <row r="30860" spans="3:10" x14ac:dyDescent="0.2">
      <c r="C30860" s="1"/>
      <c r="D30860" s="1"/>
      <c r="E30860" s="1"/>
      <c r="F30860" s="1"/>
      <c r="G30860" s="1"/>
      <c r="H30860" s="1"/>
      <c r="I30860" s="1"/>
      <c r="J30860" s="16"/>
    </row>
    <row r="30861" spans="3:10" x14ac:dyDescent="0.2">
      <c r="C30861" s="1"/>
      <c r="D30861" s="1"/>
      <c r="E30861" s="1"/>
      <c r="F30861" s="1"/>
      <c r="G30861" s="1"/>
      <c r="H30861" s="1"/>
      <c r="I30861" s="1"/>
      <c r="J30861" s="16"/>
    </row>
    <row r="30862" spans="3:10" x14ac:dyDescent="0.2">
      <c r="C30862" s="1"/>
      <c r="D30862" s="1"/>
      <c r="E30862" s="1"/>
      <c r="F30862" s="1"/>
      <c r="G30862" s="1"/>
      <c r="H30862" s="1"/>
      <c r="I30862" s="1"/>
      <c r="J30862" s="16"/>
    </row>
    <row r="30863" spans="3:10" x14ac:dyDescent="0.2">
      <c r="C30863" s="1"/>
      <c r="D30863" s="1"/>
      <c r="E30863" s="1"/>
      <c r="F30863" s="1"/>
      <c r="G30863" s="1"/>
      <c r="H30863" s="1"/>
      <c r="I30863" s="1"/>
      <c r="J30863" s="16"/>
    </row>
    <row r="30864" spans="3:10" x14ac:dyDescent="0.2">
      <c r="C30864" s="1"/>
      <c r="D30864" s="1"/>
      <c r="E30864" s="1"/>
      <c r="F30864" s="1"/>
      <c r="G30864" s="1"/>
      <c r="H30864" s="1"/>
      <c r="I30864" s="1"/>
      <c r="J30864" s="16"/>
    </row>
    <row r="30865" spans="3:10" x14ac:dyDescent="0.2">
      <c r="C30865" s="1"/>
      <c r="D30865" s="1"/>
      <c r="E30865" s="1"/>
      <c r="F30865" s="1"/>
      <c r="G30865" s="1"/>
      <c r="H30865" s="1"/>
      <c r="I30865" s="1"/>
      <c r="J30865" s="16"/>
    </row>
    <row r="30866" spans="3:10" x14ac:dyDescent="0.2">
      <c r="C30866" s="1"/>
      <c r="D30866" s="1"/>
      <c r="E30866" s="1"/>
      <c r="F30866" s="1"/>
      <c r="G30866" s="1"/>
      <c r="H30866" s="1"/>
      <c r="I30866" s="1"/>
      <c r="J30866" s="16"/>
    </row>
    <row r="30867" spans="3:10" x14ac:dyDescent="0.2">
      <c r="C30867" s="1"/>
      <c r="D30867" s="1"/>
      <c r="E30867" s="1"/>
      <c r="F30867" s="1"/>
      <c r="G30867" s="1"/>
      <c r="H30867" s="1"/>
      <c r="I30867" s="1"/>
      <c r="J30867" s="16"/>
    </row>
    <row r="30868" spans="3:10" x14ac:dyDescent="0.2">
      <c r="C30868" s="1"/>
      <c r="D30868" s="1"/>
      <c r="E30868" s="1"/>
      <c r="F30868" s="1"/>
      <c r="G30868" s="1"/>
      <c r="H30868" s="1"/>
      <c r="I30868" s="1"/>
      <c r="J30868" s="16"/>
    </row>
    <row r="30869" spans="3:10" x14ac:dyDescent="0.2">
      <c r="C30869" s="1"/>
      <c r="D30869" s="1"/>
      <c r="E30869" s="1"/>
      <c r="F30869" s="1"/>
      <c r="G30869" s="1"/>
      <c r="H30869" s="1"/>
      <c r="I30869" s="1"/>
      <c r="J30869" s="16"/>
    </row>
    <row r="30870" spans="3:10" x14ac:dyDescent="0.2">
      <c r="C30870" s="1"/>
      <c r="D30870" s="1"/>
      <c r="E30870" s="1"/>
      <c r="F30870" s="1"/>
      <c r="G30870" s="1"/>
      <c r="H30870" s="1"/>
      <c r="I30870" s="1"/>
      <c r="J30870" s="16"/>
    </row>
    <row r="30871" spans="3:10" x14ac:dyDescent="0.2">
      <c r="C30871" s="1"/>
      <c r="D30871" s="1"/>
      <c r="E30871" s="1"/>
      <c r="F30871" s="1"/>
      <c r="G30871" s="1"/>
      <c r="H30871" s="1"/>
      <c r="I30871" s="1"/>
      <c r="J30871" s="16"/>
    </row>
    <row r="30872" spans="3:10" x14ac:dyDescent="0.2">
      <c r="C30872" s="1"/>
      <c r="D30872" s="1"/>
      <c r="E30872" s="1"/>
      <c r="F30872" s="1"/>
      <c r="G30872" s="1"/>
      <c r="H30872" s="1"/>
      <c r="I30872" s="1"/>
      <c r="J30872" s="16"/>
    </row>
    <row r="30873" spans="3:10" x14ac:dyDescent="0.2">
      <c r="C30873" s="1"/>
      <c r="D30873" s="1"/>
      <c r="E30873" s="1"/>
      <c r="F30873" s="1"/>
      <c r="G30873" s="1"/>
      <c r="H30873" s="1"/>
      <c r="I30873" s="1"/>
      <c r="J30873" s="16"/>
    </row>
    <row r="30874" spans="3:10" x14ac:dyDescent="0.2">
      <c r="C30874" s="1"/>
      <c r="D30874" s="1"/>
      <c r="E30874" s="1"/>
      <c r="F30874" s="1"/>
      <c r="G30874" s="1"/>
      <c r="H30874" s="1"/>
      <c r="I30874" s="1"/>
      <c r="J30874" s="16"/>
    </row>
    <row r="30875" spans="3:10" x14ac:dyDescent="0.2">
      <c r="C30875" s="1"/>
      <c r="D30875" s="1"/>
      <c r="E30875" s="1"/>
      <c r="F30875" s="1"/>
      <c r="G30875" s="1"/>
      <c r="H30875" s="1"/>
      <c r="I30875" s="1"/>
      <c r="J30875" s="16"/>
    </row>
    <row r="30876" spans="3:10" x14ac:dyDescent="0.2">
      <c r="C30876" s="1"/>
      <c r="D30876" s="1"/>
      <c r="E30876" s="1"/>
      <c r="F30876" s="1"/>
      <c r="G30876" s="1"/>
      <c r="H30876" s="1"/>
      <c r="I30876" s="1"/>
      <c r="J30876" s="16"/>
    </row>
    <row r="30877" spans="3:10" x14ac:dyDescent="0.2">
      <c r="C30877" s="1"/>
      <c r="D30877" s="1"/>
      <c r="E30877" s="1"/>
      <c r="F30877" s="1"/>
      <c r="G30877" s="1"/>
      <c r="H30877" s="1"/>
      <c r="I30877" s="1"/>
      <c r="J30877" s="16"/>
    </row>
    <row r="30878" spans="3:10" x14ac:dyDescent="0.2">
      <c r="C30878" s="1"/>
      <c r="D30878" s="1"/>
      <c r="E30878" s="1"/>
      <c r="F30878" s="1"/>
      <c r="G30878" s="1"/>
      <c r="H30878" s="1"/>
      <c r="I30878" s="1"/>
      <c r="J30878" s="16"/>
    </row>
    <row r="30879" spans="3:10" x14ac:dyDescent="0.2">
      <c r="C30879" s="1"/>
      <c r="D30879" s="1"/>
      <c r="E30879" s="1"/>
      <c r="F30879" s="1"/>
      <c r="G30879" s="1"/>
      <c r="H30879" s="1"/>
      <c r="I30879" s="1"/>
      <c r="J30879" s="16"/>
    </row>
    <row r="30880" spans="3:10" x14ac:dyDescent="0.2">
      <c r="C30880" s="1"/>
      <c r="D30880" s="1"/>
      <c r="E30880" s="1"/>
      <c r="F30880" s="1"/>
      <c r="G30880" s="1"/>
      <c r="H30880" s="1"/>
      <c r="I30880" s="1"/>
      <c r="J30880" s="16"/>
    </row>
    <row r="30881" spans="3:10" x14ac:dyDescent="0.2">
      <c r="C30881" s="1"/>
      <c r="D30881" s="1"/>
      <c r="E30881" s="1"/>
      <c r="F30881" s="1"/>
      <c r="G30881" s="1"/>
      <c r="H30881" s="1"/>
      <c r="I30881" s="1"/>
      <c r="J30881" s="16"/>
    </row>
    <row r="30882" spans="3:10" x14ac:dyDescent="0.2">
      <c r="C30882" s="1"/>
      <c r="D30882" s="1"/>
      <c r="E30882" s="1"/>
      <c r="F30882" s="1"/>
      <c r="G30882" s="1"/>
      <c r="H30882" s="1"/>
      <c r="I30882" s="1"/>
      <c r="J30882" s="16"/>
    </row>
    <row r="30883" spans="3:10" x14ac:dyDescent="0.2">
      <c r="C30883" s="1"/>
      <c r="D30883" s="1"/>
      <c r="E30883" s="1"/>
      <c r="F30883" s="1"/>
      <c r="G30883" s="1"/>
      <c r="H30883" s="1"/>
      <c r="I30883" s="1"/>
      <c r="J30883" s="16"/>
    </row>
    <row r="30884" spans="3:10" x14ac:dyDescent="0.2">
      <c r="C30884" s="1"/>
      <c r="D30884" s="1"/>
      <c r="E30884" s="1"/>
      <c r="F30884" s="1"/>
      <c r="G30884" s="1"/>
      <c r="H30884" s="1"/>
      <c r="I30884" s="1"/>
      <c r="J30884" s="16"/>
    </row>
    <row r="30885" spans="3:10" x14ac:dyDescent="0.2">
      <c r="C30885" s="1"/>
      <c r="D30885" s="1"/>
      <c r="E30885" s="1"/>
      <c r="F30885" s="1"/>
      <c r="G30885" s="1"/>
      <c r="H30885" s="1"/>
      <c r="I30885" s="1"/>
      <c r="J30885" s="16"/>
    </row>
    <row r="30886" spans="3:10" x14ac:dyDescent="0.2">
      <c r="C30886" s="1"/>
      <c r="D30886" s="1"/>
      <c r="E30886" s="1"/>
      <c r="F30886" s="1"/>
      <c r="G30886" s="1"/>
      <c r="H30886" s="1"/>
      <c r="I30886" s="1"/>
      <c r="J30886" s="16"/>
    </row>
    <row r="30887" spans="3:10" x14ac:dyDescent="0.2">
      <c r="C30887" s="1"/>
      <c r="D30887" s="1"/>
      <c r="E30887" s="1"/>
      <c r="F30887" s="1"/>
      <c r="G30887" s="1"/>
      <c r="H30887" s="1"/>
      <c r="I30887" s="1"/>
      <c r="J30887" s="16"/>
    </row>
    <row r="30888" spans="3:10" x14ac:dyDescent="0.2">
      <c r="C30888" s="1"/>
      <c r="D30888" s="1"/>
      <c r="E30888" s="1"/>
      <c r="F30888" s="1"/>
      <c r="G30888" s="1"/>
      <c r="H30888" s="1"/>
      <c r="I30888" s="1"/>
      <c r="J30888" s="16"/>
    </row>
    <row r="30889" spans="3:10" x14ac:dyDescent="0.2">
      <c r="C30889" s="1"/>
      <c r="D30889" s="1"/>
      <c r="E30889" s="1"/>
      <c r="F30889" s="1"/>
      <c r="G30889" s="1"/>
      <c r="H30889" s="1"/>
      <c r="I30889" s="1"/>
      <c r="J30889" s="16"/>
    </row>
    <row r="30890" spans="3:10" x14ac:dyDescent="0.2">
      <c r="C30890" s="1"/>
      <c r="D30890" s="1"/>
      <c r="E30890" s="1"/>
      <c r="F30890" s="1"/>
      <c r="G30890" s="1"/>
      <c r="H30890" s="1"/>
      <c r="I30890" s="1"/>
      <c r="J30890" s="16"/>
    </row>
    <row r="30891" spans="3:10" x14ac:dyDescent="0.2">
      <c r="C30891" s="1"/>
      <c r="D30891" s="1"/>
      <c r="E30891" s="1"/>
      <c r="F30891" s="1"/>
      <c r="G30891" s="1"/>
      <c r="H30891" s="1"/>
      <c r="I30891" s="1"/>
      <c r="J30891" s="16"/>
    </row>
    <row r="30892" spans="3:10" x14ac:dyDescent="0.2">
      <c r="C30892" s="1"/>
      <c r="D30892" s="1"/>
      <c r="E30892" s="1"/>
      <c r="F30892" s="1"/>
      <c r="G30892" s="1"/>
      <c r="H30892" s="1"/>
      <c r="I30892" s="1"/>
      <c r="J30892" s="16"/>
    </row>
    <row r="30893" spans="3:10" x14ac:dyDescent="0.2">
      <c r="C30893" s="1"/>
      <c r="D30893" s="1"/>
      <c r="E30893" s="1"/>
      <c r="F30893" s="1"/>
      <c r="G30893" s="1"/>
      <c r="H30893" s="1"/>
      <c r="I30893" s="1"/>
      <c r="J30893" s="16"/>
    </row>
    <row r="30894" spans="3:10" x14ac:dyDescent="0.2">
      <c r="C30894" s="1"/>
      <c r="D30894" s="1"/>
      <c r="E30894" s="1"/>
      <c r="F30894" s="1"/>
      <c r="G30894" s="1"/>
      <c r="H30894" s="1"/>
      <c r="I30894" s="1"/>
      <c r="J30894" s="16"/>
    </row>
    <row r="30895" spans="3:10" x14ac:dyDescent="0.2">
      <c r="C30895" s="1"/>
      <c r="D30895" s="1"/>
      <c r="E30895" s="1"/>
      <c r="F30895" s="1"/>
      <c r="G30895" s="1"/>
      <c r="H30895" s="1"/>
      <c r="I30895" s="1"/>
      <c r="J30895" s="16"/>
    </row>
    <row r="30896" spans="3:10" x14ac:dyDescent="0.2">
      <c r="C30896" s="1"/>
      <c r="D30896" s="1"/>
      <c r="E30896" s="1"/>
      <c r="F30896" s="1"/>
      <c r="G30896" s="1"/>
      <c r="H30896" s="1"/>
      <c r="I30896" s="1"/>
      <c r="J30896" s="16"/>
    </row>
    <row r="30897" spans="3:10" x14ac:dyDescent="0.2">
      <c r="C30897" s="1"/>
      <c r="D30897" s="1"/>
      <c r="E30897" s="1"/>
      <c r="F30897" s="1"/>
      <c r="G30897" s="1"/>
      <c r="H30897" s="1"/>
      <c r="I30897" s="1"/>
      <c r="J30897" s="16"/>
    </row>
    <row r="30898" spans="3:10" x14ac:dyDescent="0.2">
      <c r="C30898" s="1"/>
      <c r="D30898" s="1"/>
      <c r="E30898" s="1"/>
      <c r="F30898" s="1"/>
      <c r="G30898" s="1"/>
      <c r="H30898" s="1"/>
      <c r="I30898" s="1"/>
      <c r="J30898" s="16"/>
    </row>
    <row r="30899" spans="3:10" x14ac:dyDescent="0.2">
      <c r="C30899" s="1"/>
      <c r="D30899" s="1"/>
      <c r="E30899" s="1"/>
      <c r="F30899" s="1"/>
      <c r="G30899" s="1"/>
      <c r="H30899" s="1"/>
      <c r="I30899" s="1"/>
      <c r="J30899" s="16"/>
    </row>
    <row r="30900" spans="3:10" x14ac:dyDescent="0.2">
      <c r="C30900" s="1"/>
      <c r="D30900" s="1"/>
      <c r="E30900" s="1"/>
      <c r="F30900" s="1"/>
      <c r="G30900" s="1"/>
      <c r="H30900" s="1"/>
      <c r="I30900" s="1"/>
      <c r="J30900" s="16"/>
    </row>
    <row r="30901" spans="3:10" x14ac:dyDescent="0.2">
      <c r="C30901" s="1"/>
      <c r="D30901" s="1"/>
      <c r="E30901" s="1"/>
      <c r="F30901" s="1"/>
      <c r="G30901" s="1"/>
      <c r="H30901" s="1"/>
      <c r="I30901" s="1"/>
      <c r="J30901" s="16"/>
    </row>
    <row r="30902" spans="3:10" x14ac:dyDescent="0.2">
      <c r="C30902" s="1"/>
      <c r="D30902" s="1"/>
      <c r="E30902" s="1"/>
      <c r="F30902" s="1"/>
      <c r="G30902" s="1"/>
      <c r="H30902" s="1"/>
      <c r="I30902" s="1"/>
      <c r="J30902" s="16"/>
    </row>
    <row r="30903" spans="3:10" x14ac:dyDescent="0.2">
      <c r="C30903" s="1"/>
      <c r="D30903" s="1"/>
      <c r="E30903" s="1"/>
      <c r="F30903" s="1"/>
      <c r="G30903" s="1"/>
      <c r="H30903" s="1"/>
      <c r="I30903" s="1"/>
      <c r="J30903" s="16"/>
    </row>
    <row r="30904" spans="3:10" x14ac:dyDescent="0.2">
      <c r="C30904" s="1"/>
      <c r="D30904" s="1"/>
      <c r="E30904" s="1"/>
      <c r="F30904" s="1"/>
      <c r="G30904" s="1"/>
      <c r="H30904" s="1"/>
      <c r="I30904" s="1"/>
      <c r="J30904" s="16"/>
    </row>
    <row r="30905" spans="3:10" x14ac:dyDescent="0.2">
      <c r="C30905" s="1"/>
      <c r="D30905" s="1"/>
      <c r="E30905" s="1"/>
      <c r="F30905" s="1"/>
      <c r="G30905" s="1"/>
      <c r="H30905" s="1"/>
      <c r="I30905" s="1"/>
      <c r="J30905" s="16"/>
    </row>
    <row r="30906" spans="3:10" x14ac:dyDescent="0.2">
      <c r="C30906" s="1"/>
      <c r="D30906" s="1"/>
      <c r="E30906" s="1"/>
      <c r="F30906" s="1"/>
      <c r="G30906" s="1"/>
      <c r="H30906" s="1"/>
      <c r="I30906" s="1"/>
      <c r="J30906" s="16"/>
    </row>
    <row r="30907" spans="3:10" x14ac:dyDescent="0.2">
      <c r="C30907" s="1"/>
      <c r="D30907" s="1"/>
      <c r="E30907" s="1"/>
      <c r="F30907" s="1"/>
      <c r="G30907" s="1"/>
      <c r="H30907" s="1"/>
      <c r="I30907" s="1"/>
      <c r="J30907" s="16"/>
    </row>
    <row r="30908" spans="3:10" x14ac:dyDescent="0.2">
      <c r="C30908" s="1"/>
      <c r="D30908" s="1"/>
      <c r="E30908" s="1"/>
      <c r="F30908" s="1"/>
      <c r="G30908" s="1"/>
      <c r="H30908" s="1"/>
      <c r="I30908" s="1"/>
      <c r="J30908" s="16"/>
    </row>
    <row r="30909" spans="3:10" x14ac:dyDescent="0.2">
      <c r="C30909" s="1"/>
      <c r="D30909" s="1"/>
      <c r="E30909" s="1"/>
      <c r="F30909" s="1"/>
      <c r="G30909" s="1"/>
      <c r="H30909" s="1"/>
      <c r="I30909" s="1"/>
      <c r="J30909" s="16"/>
    </row>
    <row r="30910" spans="3:10" x14ac:dyDescent="0.2">
      <c r="C30910" s="1"/>
      <c r="D30910" s="1"/>
      <c r="E30910" s="1"/>
      <c r="F30910" s="1"/>
      <c r="G30910" s="1"/>
      <c r="H30910" s="1"/>
      <c r="I30910" s="1"/>
      <c r="J30910" s="16"/>
    </row>
    <row r="30911" spans="3:10" x14ac:dyDescent="0.2">
      <c r="C30911" s="1"/>
      <c r="D30911" s="1"/>
      <c r="E30911" s="1"/>
      <c r="F30911" s="1"/>
      <c r="G30911" s="1"/>
      <c r="H30911" s="1"/>
      <c r="I30911" s="1"/>
      <c r="J30911" s="16"/>
    </row>
    <row r="30912" spans="3:10" x14ac:dyDescent="0.2">
      <c r="C30912" s="1"/>
      <c r="D30912" s="1"/>
      <c r="E30912" s="1"/>
      <c r="F30912" s="1"/>
      <c r="G30912" s="1"/>
      <c r="H30912" s="1"/>
      <c r="I30912" s="1"/>
      <c r="J30912" s="16"/>
    </row>
    <row r="30913" spans="3:10" x14ac:dyDescent="0.2">
      <c r="C30913" s="1"/>
      <c r="D30913" s="1"/>
      <c r="E30913" s="1"/>
      <c r="F30913" s="1"/>
      <c r="G30913" s="1"/>
      <c r="H30913" s="1"/>
      <c r="I30913" s="1"/>
      <c r="J30913" s="16"/>
    </row>
    <row r="30914" spans="3:10" x14ac:dyDescent="0.2">
      <c r="C30914" s="1"/>
      <c r="D30914" s="1"/>
      <c r="E30914" s="1"/>
      <c r="F30914" s="1"/>
      <c r="G30914" s="1"/>
      <c r="H30914" s="1"/>
      <c r="I30914" s="1"/>
      <c r="J30914" s="16"/>
    </row>
    <row r="30915" spans="3:10" x14ac:dyDescent="0.2">
      <c r="C30915" s="1"/>
      <c r="D30915" s="1"/>
      <c r="E30915" s="1"/>
      <c r="F30915" s="1"/>
      <c r="G30915" s="1"/>
      <c r="H30915" s="1"/>
      <c r="I30915" s="1"/>
      <c r="J30915" s="16"/>
    </row>
    <row r="30916" spans="3:10" x14ac:dyDescent="0.2">
      <c r="C30916" s="1"/>
      <c r="D30916" s="1"/>
      <c r="E30916" s="1"/>
      <c r="F30916" s="1"/>
      <c r="G30916" s="1"/>
      <c r="H30916" s="1"/>
      <c r="I30916" s="1"/>
      <c r="J30916" s="16"/>
    </row>
    <row r="30917" spans="3:10" x14ac:dyDescent="0.2">
      <c r="C30917" s="1"/>
      <c r="D30917" s="1"/>
      <c r="E30917" s="1"/>
      <c r="F30917" s="1"/>
      <c r="G30917" s="1"/>
      <c r="H30917" s="1"/>
      <c r="I30917" s="1"/>
      <c r="J30917" s="16"/>
    </row>
    <row r="30918" spans="3:10" x14ac:dyDescent="0.2">
      <c r="C30918" s="1"/>
      <c r="D30918" s="1"/>
      <c r="E30918" s="1"/>
      <c r="F30918" s="1"/>
      <c r="G30918" s="1"/>
      <c r="H30918" s="1"/>
      <c r="I30918" s="1"/>
      <c r="J30918" s="16"/>
    </row>
    <row r="30919" spans="3:10" x14ac:dyDescent="0.2">
      <c r="C30919" s="1"/>
      <c r="D30919" s="1"/>
      <c r="E30919" s="1"/>
      <c r="F30919" s="1"/>
      <c r="G30919" s="1"/>
      <c r="H30919" s="1"/>
      <c r="I30919" s="1"/>
      <c r="J30919" s="16"/>
    </row>
    <row r="30920" spans="3:10" x14ac:dyDescent="0.2">
      <c r="C30920" s="1"/>
      <c r="D30920" s="1"/>
      <c r="E30920" s="1"/>
      <c r="F30920" s="1"/>
      <c r="G30920" s="1"/>
      <c r="H30920" s="1"/>
      <c r="I30920" s="1"/>
      <c r="J30920" s="16"/>
    </row>
    <row r="30921" spans="3:10" x14ac:dyDescent="0.2">
      <c r="C30921" s="1"/>
      <c r="D30921" s="1"/>
      <c r="E30921" s="1"/>
      <c r="F30921" s="1"/>
      <c r="G30921" s="1"/>
      <c r="H30921" s="1"/>
      <c r="I30921" s="1"/>
      <c r="J30921" s="16"/>
    </row>
    <row r="30922" spans="3:10" x14ac:dyDescent="0.2">
      <c r="C30922" s="1"/>
      <c r="D30922" s="1"/>
      <c r="E30922" s="1"/>
      <c r="F30922" s="1"/>
      <c r="G30922" s="1"/>
      <c r="H30922" s="1"/>
      <c r="I30922" s="1"/>
      <c r="J30922" s="16"/>
    </row>
    <row r="30923" spans="3:10" x14ac:dyDescent="0.2">
      <c r="C30923" s="1"/>
      <c r="D30923" s="1"/>
      <c r="E30923" s="1"/>
      <c r="F30923" s="1"/>
      <c r="G30923" s="1"/>
      <c r="H30923" s="1"/>
      <c r="I30923" s="1"/>
      <c r="J30923" s="16"/>
    </row>
    <row r="30924" spans="3:10" x14ac:dyDescent="0.2">
      <c r="C30924" s="1"/>
      <c r="D30924" s="1"/>
      <c r="E30924" s="1"/>
      <c r="F30924" s="1"/>
      <c r="G30924" s="1"/>
      <c r="H30924" s="1"/>
      <c r="I30924" s="1"/>
      <c r="J30924" s="16"/>
    </row>
    <row r="30925" spans="3:10" x14ac:dyDescent="0.2">
      <c r="C30925" s="1"/>
      <c r="D30925" s="1"/>
      <c r="E30925" s="1"/>
      <c r="F30925" s="1"/>
      <c r="G30925" s="1"/>
      <c r="H30925" s="1"/>
      <c r="I30925" s="1"/>
      <c r="J30925" s="16"/>
    </row>
    <row r="30926" spans="3:10" x14ac:dyDescent="0.2">
      <c r="C30926" s="1"/>
      <c r="D30926" s="1"/>
      <c r="E30926" s="1"/>
      <c r="F30926" s="1"/>
      <c r="G30926" s="1"/>
      <c r="H30926" s="1"/>
      <c r="I30926" s="1"/>
      <c r="J30926" s="16"/>
    </row>
    <row r="30927" spans="3:10" x14ac:dyDescent="0.2">
      <c r="C30927" s="1"/>
      <c r="D30927" s="1"/>
      <c r="E30927" s="1"/>
      <c r="F30927" s="1"/>
      <c r="G30927" s="1"/>
      <c r="H30927" s="1"/>
      <c r="I30927" s="1"/>
      <c r="J30927" s="16"/>
    </row>
    <row r="30928" spans="3:10" x14ac:dyDescent="0.2">
      <c r="C30928" s="1"/>
      <c r="D30928" s="1"/>
      <c r="E30928" s="1"/>
      <c r="F30928" s="1"/>
      <c r="G30928" s="1"/>
      <c r="H30928" s="1"/>
      <c r="I30928" s="1"/>
      <c r="J30928" s="16"/>
    </row>
    <row r="30929" spans="3:10" x14ac:dyDescent="0.2">
      <c r="C30929" s="1"/>
      <c r="D30929" s="1"/>
      <c r="E30929" s="1"/>
      <c r="F30929" s="1"/>
      <c r="G30929" s="1"/>
      <c r="H30929" s="1"/>
      <c r="I30929" s="1"/>
      <c r="J30929" s="16"/>
    </row>
    <row r="30930" spans="3:10" x14ac:dyDescent="0.2">
      <c r="C30930" s="1"/>
      <c r="D30930" s="1"/>
      <c r="E30930" s="1"/>
      <c r="F30930" s="1"/>
      <c r="G30930" s="1"/>
      <c r="H30930" s="1"/>
      <c r="I30930" s="1"/>
      <c r="J30930" s="16"/>
    </row>
    <row r="30931" spans="3:10" x14ac:dyDescent="0.2">
      <c r="C30931" s="1"/>
      <c r="D30931" s="1"/>
      <c r="E30931" s="1"/>
      <c r="F30931" s="1"/>
      <c r="G30931" s="1"/>
      <c r="H30931" s="1"/>
      <c r="I30931" s="1"/>
      <c r="J30931" s="16"/>
    </row>
    <row r="30932" spans="3:10" x14ac:dyDescent="0.2">
      <c r="C30932" s="1"/>
      <c r="D30932" s="1"/>
      <c r="E30932" s="1"/>
      <c r="F30932" s="1"/>
      <c r="G30932" s="1"/>
      <c r="H30932" s="1"/>
      <c r="I30932" s="1"/>
      <c r="J30932" s="16"/>
    </row>
    <row r="30933" spans="3:10" x14ac:dyDescent="0.2">
      <c r="C30933" s="1"/>
      <c r="D30933" s="1"/>
      <c r="E30933" s="1"/>
      <c r="F30933" s="1"/>
      <c r="G30933" s="1"/>
      <c r="H30933" s="1"/>
      <c r="I30933" s="1"/>
      <c r="J30933" s="16"/>
    </row>
    <row r="30934" spans="3:10" x14ac:dyDescent="0.2">
      <c r="C30934" s="1"/>
      <c r="D30934" s="1"/>
      <c r="E30934" s="1"/>
      <c r="F30934" s="1"/>
      <c r="G30934" s="1"/>
      <c r="H30934" s="1"/>
      <c r="I30934" s="1"/>
      <c r="J30934" s="16"/>
    </row>
    <row r="30935" spans="3:10" x14ac:dyDescent="0.2">
      <c r="C30935" s="1"/>
      <c r="D30935" s="1"/>
      <c r="E30935" s="1"/>
      <c r="F30935" s="1"/>
      <c r="G30935" s="1"/>
      <c r="H30935" s="1"/>
      <c r="I30935" s="1"/>
      <c r="J30935" s="16"/>
    </row>
    <row r="30936" spans="3:10" x14ac:dyDescent="0.2">
      <c r="C30936" s="1"/>
      <c r="D30936" s="1"/>
      <c r="E30936" s="1"/>
      <c r="F30936" s="1"/>
      <c r="G30936" s="1"/>
      <c r="H30936" s="1"/>
      <c r="I30936" s="1"/>
      <c r="J30936" s="16"/>
    </row>
    <row r="30937" spans="3:10" x14ac:dyDescent="0.2">
      <c r="C30937" s="1"/>
      <c r="D30937" s="1"/>
      <c r="E30937" s="1"/>
      <c r="F30937" s="1"/>
      <c r="G30937" s="1"/>
      <c r="H30937" s="1"/>
      <c r="I30937" s="1"/>
      <c r="J30937" s="16"/>
    </row>
    <row r="30938" spans="3:10" x14ac:dyDescent="0.2">
      <c r="C30938" s="1"/>
      <c r="D30938" s="1"/>
      <c r="E30938" s="1"/>
      <c r="F30938" s="1"/>
      <c r="G30938" s="1"/>
      <c r="H30938" s="1"/>
      <c r="I30938" s="1"/>
      <c r="J30938" s="16"/>
    </row>
    <row r="30939" spans="3:10" x14ac:dyDescent="0.2">
      <c r="C30939" s="1"/>
      <c r="D30939" s="1"/>
      <c r="E30939" s="1"/>
      <c r="F30939" s="1"/>
      <c r="G30939" s="1"/>
      <c r="H30939" s="1"/>
      <c r="I30939" s="1"/>
      <c r="J30939" s="16"/>
    </row>
    <row r="30940" spans="3:10" x14ac:dyDescent="0.2">
      <c r="C30940" s="1"/>
      <c r="D30940" s="1"/>
      <c r="E30940" s="1"/>
      <c r="F30940" s="1"/>
      <c r="G30940" s="1"/>
      <c r="H30940" s="1"/>
      <c r="I30940" s="1"/>
      <c r="J30940" s="16"/>
    </row>
    <row r="30941" spans="3:10" x14ac:dyDescent="0.2">
      <c r="C30941" s="1"/>
      <c r="D30941" s="1"/>
      <c r="E30941" s="1"/>
      <c r="F30941" s="1"/>
      <c r="G30941" s="1"/>
      <c r="H30941" s="1"/>
      <c r="I30941" s="1"/>
      <c r="J30941" s="16"/>
    </row>
    <row r="30942" spans="3:10" x14ac:dyDescent="0.2">
      <c r="C30942" s="1"/>
      <c r="D30942" s="1"/>
      <c r="E30942" s="1"/>
      <c r="F30942" s="1"/>
      <c r="G30942" s="1"/>
      <c r="H30942" s="1"/>
      <c r="I30942" s="1"/>
      <c r="J30942" s="16"/>
    </row>
    <row r="30943" spans="3:10" x14ac:dyDescent="0.2">
      <c r="C30943" s="1"/>
      <c r="D30943" s="1"/>
      <c r="E30943" s="1"/>
      <c r="F30943" s="1"/>
      <c r="G30943" s="1"/>
      <c r="H30943" s="1"/>
      <c r="I30943" s="1"/>
      <c r="J30943" s="16"/>
    </row>
    <row r="30944" spans="3:10" x14ac:dyDescent="0.2">
      <c r="C30944" s="1"/>
      <c r="D30944" s="1"/>
      <c r="E30944" s="1"/>
      <c r="F30944" s="1"/>
      <c r="G30944" s="1"/>
      <c r="H30944" s="1"/>
      <c r="I30944" s="1"/>
      <c r="J30944" s="16"/>
    </row>
    <row r="30945" spans="3:10" x14ac:dyDescent="0.2">
      <c r="C30945" s="1"/>
      <c r="D30945" s="1"/>
      <c r="E30945" s="1"/>
      <c r="F30945" s="1"/>
      <c r="G30945" s="1"/>
      <c r="H30945" s="1"/>
      <c r="I30945" s="1"/>
      <c r="J30945" s="16"/>
    </row>
    <row r="30946" spans="3:10" x14ac:dyDescent="0.2">
      <c r="C30946" s="1"/>
      <c r="D30946" s="1"/>
      <c r="E30946" s="1"/>
      <c r="F30946" s="1"/>
      <c r="G30946" s="1"/>
      <c r="H30946" s="1"/>
      <c r="I30946" s="1"/>
      <c r="J30946" s="16"/>
    </row>
    <row r="30947" spans="3:10" x14ac:dyDescent="0.2">
      <c r="C30947" s="1"/>
      <c r="D30947" s="1"/>
      <c r="E30947" s="1"/>
      <c r="F30947" s="1"/>
      <c r="G30947" s="1"/>
      <c r="H30947" s="1"/>
      <c r="I30947" s="1"/>
      <c r="J30947" s="16"/>
    </row>
    <row r="30948" spans="3:10" x14ac:dyDescent="0.2">
      <c r="C30948" s="1"/>
      <c r="D30948" s="1"/>
      <c r="E30948" s="1"/>
      <c r="F30948" s="1"/>
      <c r="G30948" s="1"/>
      <c r="H30948" s="1"/>
      <c r="I30948" s="1"/>
      <c r="J30948" s="16"/>
    </row>
    <row r="30949" spans="3:10" x14ac:dyDescent="0.2">
      <c r="C30949" s="1"/>
      <c r="D30949" s="1"/>
      <c r="E30949" s="1"/>
      <c r="F30949" s="1"/>
      <c r="G30949" s="1"/>
      <c r="H30949" s="1"/>
      <c r="I30949" s="1"/>
      <c r="J30949" s="16"/>
    </row>
    <row r="30950" spans="3:10" x14ac:dyDescent="0.2">
      <c r="C30950" s="1"/>
      <c r="D30950" s="1"/>
      <c r="E30950" s="1"/>
      <c r="F30950" s="1"/>
      <c r="G30950" s="1"/>
      <c r="H30950" s="1"/>
      <c r="I30950" s="1"/>
      <c r="J30950" s="16"/>
    </row>
    <row r="30951" spans="3:10" x14ac:dyDescent="0.2">
      <c r="C30951" s="1"/>
      <c r="D30951" s="1"/>
      <c r="E30951" s="1"/>
      <c r="F30951" s="1"/>
      <c r="G30951" s="1"/>
      <c r="H30951" s="1"/>
      <c r="I30951" s="1"/>
      <c r="J30951" s="16"/>
    </row>
    <row r="30952" spans="3:10" x14ac:dyDescent="0.2">
      <c r="C30952" s="1"/>
      <c r="D30952" s="1"/>
      <c r="E30952" s="1"/>
      <c r="F30952" s="1"/>
      <c r="G30952" s="1"/>
      <c r="H30952" s="1"/>
      <c r="I30952" s="1"/>
      <c r="J30952" s="16"/>
    </row>
    <row r="30953" spans="3:10" x14ac:dyDescent="0.2">
      <c r="C30953" s="1"/>
      <c r="D30953" s="1"/>
      <c r="E30953" s="1"/>
      <c r="F30953" s="1"/>
      <c r="G30953" s="1"/>
      <c r="H30953" s="1"/>
      <c r="I30953" s="1"/>
      <c r="J30953" s="16"/>
    </row>
    <row r="30954" spans="3:10" x14ac:dyDescent="0.2">
      <c r="C30954" s="1"/>
      <c r="D30954" s="1"/>
      <c r="E30954" s="1"/>
      <c r="F30954" s="1"/>
      <c r="G30954" s="1"/>
      <c r="H30954" s="1"/>
      <c r="I30954" s="1"/>
      <c r="J30954" s="16"/>
    </row>
    <row r="30955" spans="3:10" x14ac:dyDescent="0.2">
      <c r="C30955" s="1"/>
      <c r="D30955" s="1"/>
      <c r="E30955" s="1"/>
      <c r="F30955" s="1"/>
      <c r="G30955" s="1"/>
      <c r="H30955" s="1"/>
      <c r="I30955" s="1"/>
      <c r="J30955" s="16"/>
    </row>
    <row r="30956" spans="3:10" x14ac:dyDescent="0.2">
      <c r="C30956" s="1"/>
      <c r="D30956" s="1"/>
      <c r="E30956" s="1"/>
      <c r="F30956" s="1"/>
      <c r="G30956" s="1"/>
      <c r="H30956" s="1"/>
      <c r="I30956" s="1"/>
      <c r="J30956" s="16"/>
    </row>
    <row r="30957" spans="3:10" x14ac:dyDescent="0.2">
      <c r="C30957" s="1"/>
      <c r="D30957" s="1"/>
      <c r="E30957" s="1"/>
      <c r="F30957" s="1"/>
      <c r="G30957" s="1"/>
      <c r="H30957" s="1"/>
      <c r="I30957" s="1"/>
      <c r="J30957" s="16"/>
    </row>
    <row r="30958" spans="3:10" x14ac:dyDescent="0.2">
      <c r="C30958" s="1"/>
      <c r="D30958" s="1"/>
      <c r="E30958" s="1"/>
      <c r="F30958" s="1"/>
      <c r="G30958" s="1"/>
      <c r="H30958" s="1"/>
      <c r="I30958" s="1"/>
      <c r="J30958" s="16"/>
    </row>
    <row r="30959" spans="3:10" x14ac:dyDescent="0.2">
      <c r="C30959" s="1"/>
      <c r="D30959" s="1"/>
      <c r="E30959" s="1"/>
      <c r="F30959" s="1"/>
      <c r="G30959" s="1"/>
      <c r="H30959" s="1"/>
      <c r="I30959" s="1"/>
      <c r="J30959" s="16"/>
    </row>
    <row r="30960" spans="3:10" x14ac:dyDescent="0.2">
      <c r="C30960" s="1"/>
      <c r="D30960" s="1"/>
      <c r="E30960" s="1"/>
      <c r="F30960" s="1"/>
      <c r="G30960" s="1"/>
      <c r="H30960" s="1"/>
      <c r="I30960" s="1"/>
      <c r="J30960" s="16"/>
    </row>
    <row r="30961" spans="3:10" x14ac:dyDescent="0.2">
      <c r="C30961" s="1"/>
      <c r="D30961" s="1"/>
      <c r="E30961" s="1"/>
      <c r="F30961" s="1"/>
      <c r="G30961" s="1"/>
      <c r="H30961" s="1"/>
      <c r="I30961" s="1"/>
      <c r="J30961" s="16"/>
    </row>
    <row r="30962" spans="3:10" x14ac:dyDescent="0.2">
      <c r="C30962" s="1"/>
      <c r="D30962" s="1"/>
      <c r="E30962" s="1"/>
      <c r="F30962" s="1"/>
      <c r="G30962" s="1"/>
      <c r="H30962" s="1"/>
      <c r="I30962" s="1"/>
      <c r="J30962" s="16"/>
    </row>
    <row r="30963" spans="3:10" x14ac:dyDescent="0.2">
      <c r="C30963" s="1"/>
      <c r="D30963" s="1"/>
      <c r="E30963" s="1"/>
      <c r="F30963" s="1"/>
      <c r="G30963" s="1"/>
      <c r="H30963" s="1"/>
      <c r="I30963" s="1"/>
      <c r="J30963" s="16"/>
    </row>
    <row r="30964" spans="3:10" x14ac:dyDescent="0.2">
      <c r="C30964" s="1"/>
      <c r="D30964" s="1"/>
      <c r="E30964" s="1"/>
      <c r="F30964" s="1"/>
      <c r="G30964" s="1"/>
      <c r="H30964" s="1"/>
      <c r="I30964" s="1"/>
      <c r="J30964" s="16"/>
    </row>
    <row r="30965" spans="3:10" x14ac:dyDescent="0.2">
      <c r="C30965" s="1"/>
      <c r="D30965" s="1"/>
      <c r="E30965" s="1"/>
      <c r="F30965" s="1"/>
      <c r="G30965" s="1"/>
      <c r="H30965" s="1"/>
      <c r="I30965" s="1"/>
      <c r="J30965" s="16"/>
    </row>
    <row r="30966" spans="3:10" x14ac:dyDescent="0.2">
      <c r="C30966" s="1"/>
      <c r="D30966" s="1"/>
      <c r="E30966" s="1"/>
      <c r="F30966" s="1"/>
      <c r="G30966" s="1"/>
      <c r="H30966" s="1"/>
      <c r="I30966" s="1"/>
      <c r="J30966" s="16"/>
    </row>
    <row r="30967" spans="3:10" x14ac:dyDescent="0.2">
      <c r="C30967" s="1"/>
      <c r="D30967" s="1"/>
      <c r="E30967" s="1"/>
      <c r="F30967" s="1"/>
      <c r="G30967" s="1"/>
      <c r="H30967" s="1"/>
      <c r="I30967" s="1"/>
      <c r="J30967" s="16"/>
    </row>
    <row r="30968" spans="3:10" x14ac:dyDescent="0.2">
      <c r="C30968" s="1"/>
      <c r="D30968" s="1"/>
      <c r="E30968" s="1"/>
      <c r="F30968" s="1"/>
      <c r="G30968" s="1"/>
      <c r="H30968" s="1"/>
      <c r="I30968" s="1"/>
      <c r="J30968" s="16"/>
    </row>
    <row r="30969" spans="3:10" x14ac:dyDescent="0.2">
      <c r="C30969" s="1"/>
      <c r="D30969" s="1"/>
      <c r="E30969" s="1"/>
      <c r="F30969" s="1"/>
      <c r="G30969" s="1"/>
      <c r="H30969" s="1"/>
      <c r="I30969" s="1"/>
      <c r="J30969" s="16"/>
    </row>
    <row r="30970" spans="3:10" x14ac:dyDescent="0.2">
      <c r="C30970" s="1"/>
      <c r="D30970" s="1"/>
      <c r="E30970" s="1"/>
      <c r="F30970" s="1"/>
      <c r="G30970" s="1"/>
      <c r="H30970" s="1"/>
      <c r="I30970" s="1"/>
      <c r="J30970" s="16"/>
    </row>
    <row r="30971" spans="3:10" x14ac:dyDescent="0.2">
      <c r="C30971" s="1"/>
      <c r="D30971" s="1"/>
      <c r="E30971" s="1"/>
      <c r="F30971" s="1"/>
      <c r="G30971" s="1"/>
      <c r="H30971" s="1"/>
      <c r="I30971" s="1"/>
      <c r="J30971" s="16"/>
    </row>
    <row r="30972" spans="3:10" x14ac:dyDescent="0.2">
      <c r="C30972" s="1"/>
      <c r="D30972" s="1"/>
      <c r="E30972" s="1"/>
      <c r="F30972" s="1"/>
      <c r="G30972" s="1"/>
      <c r="H30972" s="1"/>
      <c r="I30972" s="1"/>
      <c r="J30972" s="16"/>
    </row>
    <row r="30973" spans="3:10" x14ac:dyDescent="0.2">
      <c r="C30973" s="1"/>
      <c r="D30973" s="1"/>
      <c r="E30973" s="1"/>
      <c r="F30973" s="1"/>
      <c r="G30973" s="1"/>
      <c r="H30973" s="1"/>
      <c r="I30973" s="1"/>
      <c r="J30973" s="16"/>
    </row>
    <row r="30974" spans="3:10" x14ac:dyDescent="0.2">
      <c r="C30974" s="1"/>
      <c r="D30974" s="1"/>
      <c r="E30974" s="1"/>
      <c r="F30974" s="1"/>
      <c r="G30974" s="1"/>
      <c r="H30974" s="1"/>
      <c r="I30974" s="1"/>
      <c r="J30974" s="16"/>
    </row>
    <row r="30975" spans="3:10" x14ac:dyDescent="0.2">
      <c r="C30975" s="1"/>
      <c r="D30975" s="1"/>
      <c r="E30975" s="1"/>
      <c r="F30975" s="1"/>
      <c r="G30975" s="1"/>
      <c r="H30975" s="1"/>
      <c r="I30975" s="1"/>
      <c r="J30975" s="16"/>
    </row>
    <row r="30976" spans="3:10" x14ac:dyDescent="0.2">
      <c r="C30976" s="1"/>
      <c r="D30976" s="1"/>
      <c r="E30976" s="1"/>
      <c r="F30976" s="1"/>
      <c r="G30976" s="1"/>
      <c r="H30976" s="1"/>
      <c r="I30976" s="1"/>
      <c r="J30976" s="16"/>
    </row>
    <row r="30977" spans="3:10" x14ac:dyDescent="0.2">
      <c r="C30977" s="1"/>
      <c r="D30977" s="1"/>
      <c r="E30977" s="1"/>
      <c r="F30977" s="1"/>
      <c r="G30977" s="1"/>
      <c r="H30977" s="1"/>
      <c r="I30977" s="1"/>
      <c r="J30977" s="16"/>
    </row>
    <row r="30978" spans="3:10" x14ac:dyDescent="0.2">
      <c r="C30978" s="1"/>
      <c r="D30978" s="1"/>
      <c r="E30978" s="1"/>
      <c r="F30978" s="1"/>
      <c r="G30978" s="1"/>
      <c r="H30978" s="1"/>
      <c r="I30978" s="1"/>
      <c r="J30978" s="16"/>
    </row>
    <row r="30979" spans="3:10" x14ac:dyDescent="0.2">
      <c r="C30979" s="1"/>
      <c r="D30979" s="1"/>
      <c r="E30979" s="1"/>
      <c r="F30979" s="1"/>
      <c r="G30979" s="1"/>
      <c r="H30979" s="1"/>
      <c r="I30979" s="1"/>
      <c r="J30979" s="16"/>
    </row>
    <row r="30980" spans="3:10" x14ac:dyDescent="0.2">
      <c r="C30980" s="1"/>
      <c r="D30980" s="1"/>
      <c r="E30980" s="1"/>
      <c r="F30980" s="1"/>
      <c r="G30980" s="1"/>
      <c r="H30980" s="1"/>
      <c r="I30980" s="1"/>
      <c r="J30980" s="16"/>
    </row>
    <row r="30981" spans="3:10" x14ac:dyDescent="0.2">
      <c r="C30981" s="1"/>
      <c r="D30981" s="1"/>
      <c r="E30981" s="1"/>
      <c r="F30981" s="1"/>
      <c r="G30981" s="1"/>
      <c r="H30981" s="1"/>
      <c r="I30981" s="1"/>
      <c r="J30981" s="16"/>
    </row>
    <row r="30982" spans="3:10" x14ac:dyDescent="0.2">
      <c r="C30982" s="1"/>
      <c r="D30982" s="1"/>
      <c r="E30982" s="1"/>
      <c r="F30982" s="1"/>
      <c r="G30982" s="1"/>
      <c r="H30982" s="1"/>
      <c r="I30982" s="1"/>
      <c r="J30982" s="16"/>
    </row>
    <row r="30983" spans="3:10" x14ac:dyDescent="0.2">
      <c r="C30983" s="1"/>
      <c r="D30983" s="1"/>
      <c r="E30983" s="1"/>
      <c r="F30983" s="1"/>
      <c r="G30983" s="1"/>
      <c r="H30983" s="1"/>
      <c r="I30983" s="1"/>
      <c r="J30983" s="16"/>
    </row>
    <row r="30984" spans="3:10" x14ac:dyDescent="0.2">
      <c r="C30984" s="1"/>
      <c r="D30984" s="1"/>
      <c r="E30984" s="1"/>
      <c r="F30984" s="1"/>
      <c r="G30984" s="1"/>
      <c r="H30984" s="1"/>
      <c r="I30984" s="1"/>
      <c r="J30984" s="16"/>
    </row>
    <row r="30985" spans="3:10" x14ac:dyDescent="0.2">
      <c r="C30985" s="1"/>
      <c r="D30985" s="1"/>
      <c r="E30985" s="1"/>
      <c r="F30985" s="1"/>
      <c r="G30985" s="1"/>
      <c r="H30985" s="1"/>
      <c r="I30985" s="1"/>
      <c r="J30985" s="16"/>
    </row>
    <row r="30986" spans="3:10" x14ac:dyDescent="0.2">
      <c r="C30986" s="1"/>
      <c r="D30986" s="1"/>
      <c r="E30986" s="1"/>
      <c r="F30986" s="1"/>
      <c r="G30986" s="1"/>
      <c r="H30986" s="1"/>
      <c r="I30986" s="1"/>
      <c r="J30986" s="16"/>
    </row>
    <row r="30987" spans="3:10" x14ac:dyDescent="0.2">
      <c r="C30987" s="1"/>
      <c r="D30987" s="1"/>
      <c r="E30987" s="1"/>
      <c r="F30987" s="1"/>
      <c r="G30987" s="1"/>
      <c r="H30987" s="1"/>
      <c r="I30987" s="1"/>
      <c r="J30987" s="16"/>
    </row>
    <row r="30988" spans="3:10" x14ac:dyDescent="0.2">
      <c r="C30988" s="1"/>
      <c r="D30988" s="1"/>
      <c r="E30988" s="1"/>
      <c r="F30988" s="1"/>
      <c r="G30988" s="1"/>
      <c r="H30988" s="1"/>
      <c r="I30988" s="1"/>
      <c r="J30988" s="16"/>
    </row>
    <row r="30989" spans="3:10" x14ac:dyDescent="0.2">
      <c r="C30989" s="1"/>
      <c r="D30989" s="1"/>
      <c r="E30989" s="1"/>
      <c r="F30989" s="1"/>
      <c r="G30989" s="1"/>
      <c r="H30989" s="1"/>
      <c r="I30989" s="1"/>
      <c r="J30989" s="16"/>
    </row>
    <row r="30990" spans="3:10" x14ac:dyDescent="0.2">
      <c r="C30990" s="1"/>
      <c r="D30990" s="1"/>
      <c r="E30990" s="1"/>
      <c r="F30990" s="1"/>
      <c r="G30990" s="1"/>
      <c r="H30990" s="1"/>
      <c r="I30990" s="1"/>
      <c r="J30990" s="16"/>
    </row>
    <row r="30991" spans="3:10" x14ac:dyDescent="0.2">
      <c r="C30991" s="1"/>
      <c r="D30991" s="1"/>
      <c r="E30991" s="1"/>
      <c r="F30991" s="1"/>
      <c r="G30991" s="1"/>
      <c r="H30991" s="1"/>
      <c r="I30991" s="1"/>
      <c r="J30991" s="16"/>
    </row>
    <row r="30992" spans="3:10" x14ac:dyDescent="0.2">
      <c r="C30992" s="1"/>
      <c r="D30992" s="1"/>
      <c r="E30992" s="1"/>
      <c r="F30992" s="1"/>
      <c r="G30992" s="1"/>
      <c r="H30992" s="1"/>
      <c r="I30992" s="1"/>
      <c r="J30992" s="16"/>
    </row>
    <row r="30993" spans="3:10" x14ac:dyDescent="0.2">
      <c r="C30993" s="1"/>
      <c r="D30993" s="1"/>
      <c r="E30993" s="1"/>
      <c r="F30993" s="1"/>
      <c r="G30993" s="1"/>
      <c r="H30993" s="1"/>
      <c r="I30993" s="1"/>
      <c r="J30993" s="16"/>
    </row>
    <row r="30994" spans="3:10" x14ac:dyDescent="0.2">
      <c r="C30994" s="1"/>
      <c r="D30994" s="1"/>
      <c r="E30994" s="1"/>
      <c r="F30994" s="1"/>
      <c r="G30994" s="1"/>
      <c r="H30994" s="1"/>
      <c r="I30994" s="1"/>
      <c r="J30994" s="16"/>
    </row>
    <row r="30995" spans="3:10" x14ac:dyDescent="0.2">
      <c r="C30995" s="1"/>
      <c r="D30995" s="1"/>
      <c r="E30995" s="1"/>
      <c r="F30995" s="1"/>
      <c r="G30995" s="1"/>
      <c r="H30995" s="1"/>
      <c r="I30995" s="1"/>
      <c r="J30995" s="16"/>
    </row>
    <row r="30996" spans="3:10" x14ac:dyDescent="0.2">
      <c r="C30996" s="1"/>
      <c r="D30996" s="1"/>
      <c r="E30996" s="1"/>
      <c r="F30996" s="1"/>
      <c r="G30996" s="1"/>
      <c r="H30996" s="1"/>
      <c r="I30996" s="1"/>
      <c r="J30996" s="16"/>
    </row>
    <row r="30997" spans="3:10" x14ac:dyDescent="0.2">
      <c r="C30997" s="1"/>
      <c r="D30997" s="1"/>
      <c r="E30997" s="1"/>
      <c r="F30997" s="1"/>
      <c r="G30997" s="1"/>
      <c r="H30997" s="1"/>
      <c r="I30997" s="1"/>
      <c r="J30997" s="16"/>
    </row>
    <row r="30998" spans="3:10" x14ac:dyDescent="0.2">
      <c r="C30998" s="1"/>
      <c r="D30998" s="1"/>
      <c r="E30998" s="1"/>
      <c r="F30998" s="1"/>
      <c r="G30998" s="1"/>
      <c r="H30998" s="1"/>
      <c r="I30998" s="1"/>
      <c r="J30998" s="16"/>
    </row>
    <row r="30999" spans="3:10" x14ac:dyDescent="0.2">
      <c r="C30999" s="1"/>
      <c r="D30999" s="1"/>
      <c r="E30999" s="1"/>
      <c r="F30999" s="1"/>
      <c r="G30999" s="1"/>
      <c r="H30999" s="1"/>
      <c r="I30999" s="1"/>
      <c r="J30999" s="16"/>
    </row>
    <row r="31000" spans="3:10" x14ac:dyDescent="0.2">
      <c r="C31000" s="1"/>
      <c r="D31000" s="1"/>
      <c r="E31000" s="1"/>
      <c r="F31000" s="1"/>
      <c r="G31000" s="1"/>
      <c r="H31000" s="1"/>
      <c r="I31000" s="1"/>
      <c r="J31000" s="16"/>
    </row>
    <row r="31001" spans="3:10" x14ac:dyDescent="0.2">
      <c r="C31001" s="1"/>
      <c r="D31001" s="1"/>
      <c r="E31001" s="1"/>
      <c r="F31001" s="1"/>
      <c r="G31001" s="1"/>
      <c r="H31001" s="1"/>
      <c r="I31001" s="1"/>
      <c r="J31001" s="16"/>
    </row>
    <row r="31002" spans="3:10" x14ac:dyDescent="0.2">
      <c r="C31002" s="1"/>
      <c r="D31002" s="1"/>
      <c r="E31002" s="1"/>
      <c r="F31002" s="1"/>
      <c r="G31002" s="1"/>
      <c r="H31002" s="1"/>
      <c r="I31002" s="1"/>
      <c r="J31002" s="16"/>
    </row>
    <row r="31003" spans="3:10" x14ac:dyDescent="0.2">
      <c r="C31003" s="1"/>
      <c r="D31003" s="1"/>
      <c r="E31003" s="1"/>
      <c r="F31003" s="1"/>
      <c r="G31003" s="1"/>
      <c r="H31003" s="1"/>
      <c r="I31003" s="1"/>
      <c r="J31003" s="16"/>
    </row>
    <row r="31004" spans="3:10" x14ac:dyDescent="0.2">
      <c r="C31004" s="1"/>
      <c r="D31004" s="1"/>
      <c r="E31004" s="1"/>
      <c r="F31004" s="1"/>
      <c r="G31004" s="1"/>
      <c r="H31004" s="1"/>
      <c r="I31004" s="1"/>
      <c r="J31004" s="16"/>
    </row>
    <row r="31005" spans="3:10" x14ac:dyDescent="0.2">
      <c r="C31005" s="1"/>
      <c r="D31005" s="1"/>
      <c r="E31005" s="1"/>
      <c r="F31005" s="1"/>
      <c r="G31005" s="1"/>
      <c r="H31005" s="1"/>
      <c r="I31005" s="1"/>
      <c r="J31005" s="16"/>
    </row>
    <row r="31006" spans="3:10" x14ac:dyDescent="0.2">
      <c r="C31006" s="1"/>
      <c r="D31006" s="1"/>
      <c r="E31006" s="1"/>
      <c r="F31006" s="1"/>
      <c r="G31006" s="1"/>
      <c r="H31006" s="1"/>
      <c r="I31006" s="1"/>
      <c r="J31006" s="16"/>
    </row>
    <row r="31007" spans="3:10" x14ac:dyDescent="0.2">
      <c r="C31007" s="1"/>
      <c r="D31007" s="1"/>
      <c r="E31007" s="1"/>
      <c r="F31007" s="1"/>
      <c r="G31007" s="1"/>
      <c r="H31007" s="1"/>
      <c r="I31007" s="1"/>
      <c r="J31007" s="16"/>
    </row>
    <row r="31008" spans="3:10" x14ac:dyDescent="0.2">
      <c r="C31008" s="1"/>
      <c r="D31008" s="1"/>
      <c r="E31008" s="1"/>
      <c r="F31008" s="1"/>
      <c r="G31008" s="1"/>
      <c r="H31008" s="1"/>
      <c r="I31008" s="1"/>
      <c r="J31008" s="16"/>
    </row>
    <row r="31009" spans="3:10" x14ac:dyDescent="0.2">
      <c r="C31009" s="1"/>
      <c r="D31009" s="1"/>
      <c r="E31009" s="1"/>
      <c r="F31009" s="1"/>
      <c r="G31009" s="1"/>
      <c r="H31009" s="1"/>
      <c r="I31009" s="1"/>
      <c r="J31009" s="16"/>
    </row>
    <row r="31010" spans="3:10" x14ac:dyDescent="0.2">
      <c r="C31010" s="1"/>
      <c r="D31010" s="1"/>
      <c r="E31010" s="1"/>
      <c r="F31010" s="1"/>
      <c r="G31010" s="1"/>
      <c r="H31010" s="1"/>
      <c r="I31010" s="1"/>
      <c r="J31010" s="16"/>
    </row>
    <row r="31011" spans="3:10" x14ac:dyDescent="0.2">
      <c r="C31011" s="1"/>
      <c r="D31011" s="1"/>
      <c r="E31011" s="1"/>
      <c r="F31011" s="1"/>
      <c r="G31011" s="1"/>
      <c r="H31011" s="1"/>
      <c r="I31011" s="1"/>
      <c r="J31011" s="16"/>
    </row>
    <row r="31012" spans="3:10" x14ac:dyDescent="0.2">
      <c r="C31012" s="1"/>
      <c r="D31012" s="1"/>
      <c r="E31012" s="1"/>
      <c r="F31012" s="1"/>
      <c r="G31012" s="1"/>
      <c r="H31012" s="1"/>
      <c r="I31012" s="1"/>
      <c r="J31012" s="16"/>
    </row>
    <row r="31013" spans="3:10" x14ac:dyDescent="0.2">
      <c r="C31013" s="1"/>
      <c r="D31013" s="1"/>
      <c r="E31013" s="1"/>
      <c r="F31013" s="1"/>
      <c r="G31013" s="1"/>
      <c r="H31013" s="1"/>
      <c r="I31013" s="1"/>
      <c r="J31013" s="16"/>
    </row>
    <row r="31014" spans="3:10" x14ac:dyDescent="0.2">
      <c r="C31014" s="1"/>
      <c r="D31014" s="1"/>
      <c r="E31014" s="1"/>
      <c r="F31014" s="1"/>
      <c r="G31014" s="1"/>
      <c r="H31014" s="1"/>
      <c r="I31014" s="1"/>
      <c r="J31014" s="16"/>
    </row>
    <row r="31015" spans="3:10" x14ac:dyDescent="0.2">
      <c r="C31015" s="1"/>
      <c r="D31015" s="1"/>
      <c r="E31015" s="1"/>
      <c r="F31015" s="1"/>
      <c r="G31015" s="1"/>
      <c r="H31015" s="1"/>
      <c r="I31015" s="1"/>
      <c r="J31015" s="16"/>
    </row>
    <row r="31016" spans="3:10" x14ac:dyDescent="0.2">
      <c r="C31016" s="1"/>
      <c r="D31016" s="1"/>
      <c r="E31016" s="1"/>
      <c r="F31016" s="1"/>
      <c r="G31016" s="1"/>
      <c r="H31016" s="1"/>
      <c r="I31016" s="1"/>
      <c r="J31016" s="16"/>
    </row>
    <row r="31017" spans="3:10" x14ac:dyDescent="0.2">
      <c r="C31017" s="1"/>
      <c r="D31017" s="1"/>
      <c r="E31017" s="1"/>
      <c r="F31017" s="1"/>
      <c r="G31017" s="1"/>
      <c r="H31017" s="1"/>
      <c r="I31017" s="1"/>
      <c r="J31017" s="16"/>
    </row>
    <row r="31018" spans="3:10" x14ac:dyDescent="0.2">
      <c r="C31018" s="1"/>
      <c r="D31018" s="1"/>
      <c r="E31018" s="1"/>
      <c r="F31018" s="1"/>
      <c r="G31018" s="1"/>
      <c r="H31018" s="1"/>
      <c r="I31018" s="1"/>
      <c r="J31018" s="16"/>
    </row>
    <row r="31019" spans="3:10" x14ac:dyDescent="0.2">
      <c r="C31019" s="1"/>
      <c r="D31019" s="1"/>
      <c r="E31019" s="1"/>
      <c r="F31019" s="1"/>
      <c r="G31019" s="1"/>
      <c r="H31019" s="1"/>
      <c r="I31019" s="1"/>
      <c r="J31019" s="16"/>
    </row>
    <row r="31020" spans="3:10" x14ac:dyDescent="0.2">
      <c r="C31020" s="1"/>
      <c r="D31020" s="1"/>
      <c r="E31020" s="1"/>
      <c r="F31020" s="1"/>
      <c r="G31020" s="1"/>
      <c r="H31020" s="1"/>
      <c r="I31020" s="1"/>
      <c r="J31020" s="16"/>
    </row>
    <row r="31021" spans="3:10" x14ac:dyDescent="0.2">
      <c r="C31021" s="1"/>
      <c r="D31021" s="1"/>
      <c r="E31021" s="1"/>
      <c r="F31021" s="1"/>
      <c r="G31021" s="1"/>
      <c r="H31021" s="1"/>
      <c r="I31021" s="1"/>
      <c r="J31021" s="16"/>
    </row>
    <row r="31022" spans="3:10" x14ac:dyDescent="0.2">
      <c r="C31022" s="1"/>
      <c r="D31022" s="1"/>
      <c r="E31022" s="1"/>
      <c r="F31022" s="1"/>
      <c r="G31022" s="1"/>
      <c r="H31022" s="1"/>
      <c r="I31022" s="1"/>
      <c r="J31022" s="16"/>
    </row>
    <row r="31023" spans="3:10" x14ac:dyDescent="0.2">
      <c r="C31023" s="1"/>
      <c r="D31023" s="1"/>
      <c r="E31023" s="1"/>
      <c r="F31023" s="1"/>
      <c r="G31023" s="1"/>
      <c r="H31023" s="1"/>
      <c r="I31023" s="1"/>
      <c r="J31023" s="16"/>
    </row>
    <row r="31024" spans="3:10" x14ac:dyDescent="0.2">
      <c r="C31024" s="1"/>
      <c r="D31024" s="1"/>
      <c r="E31024" s="1"/>
      <c r="F31024" s="1"/>
      <c r="G31024" s="1"/>
      <c r="H31024" s="1"/>
      <c r="I31024" s="1"/>
      <c r="J31024" s="16"/>
    </row>
    <row r="31025" spans="3:10" x14ac:dyDescent="0.2">
      <c r="C31025" s="1"/>
      <c r="D31025" s="1"/>
      <c r="E31025" s="1"/>
      <c r="F31025" s="1"/>
      <c r="G31025" s="1"/>
      <c r="H31025" s="1"/>
      <c r="I31025" s="1"/>
      <c r="J31025" s="16"/>
    </row>
    <row r="31026" spans="3:10" x14ac:dyDescent="0.2">
      <c r="C31026" s="1"/>
      <c r="D31026" s="1"/>
      <c r="E31026" s="1"/>
      <c r="F31026" s="1"/>
      <c r="G31026" s="1"/>
      <c r="H31026" s="1"/>
      <c r="I31026" s="1"/>
      <c r="J31026" s="16"/>
    </row>
    <row r="31027" spans="3:10" x14ac:dyDescent="0.2">
      <c r="C31027" s="1"/>
      <c r="D31027" s="1"/>
      <c r="E31027" s="1"/>
      <c r="F31027" s="1"/>
      <c r="G31027" s="1"/>
      <c r="H31027" s="1"/>
      <c r="I31027" s="1"/>
      <c r="J31027" s="16"/>
    </row>
    <row r="31028" spans="3:10" x14ac:dyDescent="0.2">
      <c r="C31028" s="1"/>
      <c r="D31028" s="1"/>
      <c r="E31028" s="1"/>
      <c r="F31028" s="1"/>
      <c r="G31028" s="1"/>
      <c r="H31028" s="1"/>
      <c r="I31028" s="1"/>
      <c r="J31028" s="16"/>
    </row>
    <row r="31029" spans="3:10" x14ac:dyDescent="0.2">
      <c r="C31029" s="1"/>
      <c r="D31029" s="1"/>
      <c r="E31029" s="1"/>
      <c r="F31029" s="1"/>
      <c r="G31029" s="1"/>
      <c r="H31029" s="1"/>
      <c r="I31029" s="1"/>
      <c r="J31029" s="16"/>
    </row>
    <row r="31030" spans="3:10" x14ac:dyDescent="0.2">
      <c r="C31030" s="1"/>
      <c r="D31030" s="1"/>
      <c r="E31030" s="1"/>
      <c r="F31030" s="1"/>
      <c r="G31030" s="1"/>
      <c r="H31030" s="1"/>
      <c r="I31030" s="1"/>
      <c r="J31030" s="16"/>
    </row>
    <row r="31031" spans="3:10" x14ac:dyDescent="0.2">
      <c r="C31031" s="1"/>
      <c r="D31031" s="1"/>
      <c r="E31031" s="1"/>
      <c r="F31031" s="1"/>
      <c r="G31031" s="1"/>
      <c r="H31031" s="1"/>
      <c r="I31031" s="1"/>
      <c r="J31031" s="16"/>
    </row>
    <row r="31032" spans="3:10" x14ac:dyDescent="0.2">
      <c r="C31032" s="1"/>
      <c r="D31032" s="1"/>
      <c r="E31032" s="1"/>
      <c r="F31032" s="1"/>
      <c r="G31032" s="1"/>
      <c r="H31032" s="1"/>
      <c r="I31032" s="1"/>
      <c r="J31032" s="16"/>
    </row>
    <row r="31033" spans="3:10" x14ac:dyDescent="0.2">
      <c r="C31033" s="1"/>
      <c r="D31033" s="1"/>
      <c r="E31033" s="1"/>
      <c r="F31033" s="1"/>
      <c r="G31033" s="1"/>
      <c r="H31033" s="1"/>
      <c r="I31033" s="1"/>
      <c r="J31033" s="16"/>
    </row>
    <row r="31034" spans="3:10" x14ac:dyDescent="0.2">
      <c r="C31034" s="1"/>
      <c r="D31034" s="1"/>
      <c r="E31034" s="1"/>
      <c r="F31034" s="1"/>
      <c r="G31034" s="1"/>
      <c r="H31034" s="1"/>
      <c r="I31034" s="1"/>
      <c r="J31034" s="16"/>
    </row>
    <row r="31035" spans="3:10" x14ac:dyDescent="0.2">
      <c r="C31035" s="1"/>
      <c r="D31035" s="1"/>
      <c r="E31035" s="1"/>
      <c r="F31035" s="1"/>
      <c r="G31035" s="1"/>
      <c r="H31035" s="1"/>
      <c r="I31035" s="1"/>
      <c r="J31035" s="16"/>
    </row>
    <row r="31036" spans="3:10" x14ac:dyDescent="0.2">
      <c r="C31036" s="1"/>
      <c r="D31036" s="1"/>
      <c r="E31036" s="1"/>
      <c r="F31036" s="1"/>
      <c r="G31036" s="1"/>
      <c r="H31036" s="1"/>
      <c r="I31036" s="1"/>
      <c r="J31036" s="16"/>
    </row>
    <row r="31037" spans="3:10" x14ac:dyDescent="0.2">
      <c r="C31037" s="1"/>
      <c r="D31037" s="1"/>
      <c r="E31037" s="1"/>
      <c r="F31037" s="1"/>
      <c r="G31037" s="1"/>
      <c r="H31037" s="1"/>
      <c r="I31037" s="1"/>
      <c r="J31037" s="16"/>
    </row>
    <row r="31038" spans="3:10" x14ac:dyDescent="0.2">
      <c r="C31038" s="1"/>
      <c r="D31038" s="1"/>
      <c r="E31038" s="1"/>
      <c r="F31038" s="1"/>
      <c r="G31038" s="1"/>
      <c r="H31038" s="1"/>
      <c r="I31038" s="1"/>
      <c r="J31038" s="16"/>
    </row>
    <row r="31039" spans="3:10" x14ac:dyDescent="0.2">
      <c r="C31039" s="1"/>
      <c r="D31039" s="1"/>
      <c r="E31039" s="1"/>
      <c r="F31039" s="1"/>
      <c r="G31039" s="1"/>
      <c r="H31039" s="1"/>
      <c r="I31039" s="1"/>
      <c r="J31039" s="16"/>
    </row>
    <row r="31040" spans="3:10" x14ac:dyDescent="0.2">
      <c r="C31040" s="1"/>
      <c r="D31040" s="1"/>
      <c r="E31040" s="1"/>
      <c r="F31040" s="1"/>
      <c r="G31040" s="1"/>
      <c r="H31040" s="1"/>
      <c r="I31040" s="1"/>
      <c r="J31040" s="16"/>
    </row>
    <row r="31041" spans="3:10" x14ac:dyDescent="0.2">
      <c r="C31041" s="1"/>
      <c r="D31041" s="1"/>
      <c r="E31041" s="1"/>
      <c r="F31041" s="1"/>
      <c r="G31041" s="1"/>
      <c r="H31041" s="1"/>
      <c r="I31041" s="1"/>
      <c r="J31041" s="16"/>
    </row>
    <row r="31042" spans="3:10" x14ac:dyDescent="0.2">
      <c r="C31042" s="1"/>
      <c r="D31042" s="1"/>
      <c r="E31042" s="1"/>
      <c r="F31042" s="1"/>
      <c r="G31042" s="1"/>
      <c r="H31042" s="1"/>
      <c r="I31042" s="1"/>
      <c r="J31042" s="16"/>
    </row>
    <row r="31043" spans="3:10" x14ac:dyDescent="0.2">
      <c r="C31043" s="1"/>
      <c r="D31043" s="1"/>
      <c r="E31043" s="1"/>
      <c r="F31043" s="1"/>
      <c r="G31043" s="1"/>
      <c r="H31043" s="1"/>
      <c r="I31043" s="1"/>
      <c r="J31043" s="16"/>
    </row>
    <row r="31044" spans="3:10" x14ac:dyDescent="0.2">
      <c r="C31044" s="1"/>
      <c r="D31044" s="1"/>
      <c r="E31044" s="1"/>
      <c r="F31044" s="1"/>
      <c r="G31044" s="1"/>
      <c r="H31044" s="1"/>
      <c r="I31044" s="1"/>
      <c r="J31044" s="16"/>
    </row>
    <row r="31045" spans="3:10" x14ac:dyDescent="0.2">
      <c r="C31045" s="1"/>
      <c r="D31045" s="1"/>
      <c r="E31045" s="1"/>
      <c r="F31045" s="1"/>
      <c r="G31045" s="1"/>
      <c r="H31045" s="1"/>
      <c r="I31045" s="1"/>
      <c r="J31045" s="16"/>
    </row>
    <row r="31046" spans="3:10" x14ac:dyDescent="0.2">
      <c r="C31046" s="1"/>
      <c r="D31046" s="1"/>
      <c r="E31046" s="1"/>
      <c r="F31046" s="1"/>
      <c r="G31046" s="1"/>
      <c r="H31046" s="1"/>
      <c r="I31046" s="1"/>
      <c r="J31046" s="16"/>
    </row>
    <row r="31047" spans="3:10" x14ac:dyDescent="0.2">
      <c r="C31047" s="1"/>
      <c r="D31047" s="1"/>
      <c r="E31047" s="1"/>
      <c r="F31047" s="1"/>
      <c r="G31047" s="1"/>
      <c r="H31047" s="1"/>
      <c r="I31047" s="1"/>
      <c r="J31047" s="16"/>
    </row>
    <row r="31048" spans="3:10" x14ac:dyDescent="0.2">
      <c r="C31048" s="1"/>
      <c r="D31048" s="1"/>
      <c r="E31048" s="1"/>
      <c r="F31048" s="1"/>
      <c r="G31048" s="1"/>
      <c r="H31048" s="1"/>
      <c r="I31048" s="1"/>
      <c r="J31048" s="16"/>
    </row>
    <row r="31049" spans="3:10" x14ac:dyDescent="0.2">
      <c r="C31049" s="1"/>
      <c r="D31049" s="1"/>
      <c r="E31049" s="1"/>
      <c r="F31049" s="1"/>
      <c r="G31049" s="1"/>
      <c r="H31049" s="1"/>
      <c r="I31049" s="1"/>
      <c r="J31049" s="16"/>
    </row>
    <row r="31050" spans="3:10" x14ac:dyDescent="0.2">
      <c r="C31050" s="1"/>
      <c r="D31050" s="1"/>
      <c r="E31050" s="1"/>
      <c r="F31050" s="1"/>
      <c r="G31050" s="1"/>
      <c r="H31050" s="1"/>
      <c r="I31050" s="1"/>
      <c r="J31050" s="16"/>
    </row>
    <row r="31051" spans="3:10" x14ac:dyDescent="0.2">
      <c r="C31051" s="1"/>
      <c r="D31051" s="1"/>
      <c r="E31051" s="1"/>
      <c r="F31051" s="1"/>
      <c r="G31051" s="1"/>
      <c r="H31051" s="1"/>
      <c r="I31051" s="1"/>
      <c r="J31051" s="16"/>
    </row>
    <row r="31052" spans="3:10" x14ac:dyDescent="0.2">
      <c r="C31052" s="1"/>
      <c r="D31052" s="1"/>
      <c r="E31052" s="1"/>
      <c r="F31052" s="1"/>
      <c r="G31052" s="1"/>
      <c r="H31052" s="1"/>
      <c r="I31052" s="1"/>
      <c r="J31052" s="16"/>
    </row>
    <row r="31053" spans="3:10" x14ac:dyDescent="0.2">
      <c r="C31053" s="1"/>
      <c r="D31053" s="1"/>
      <c r="E31053" s="1"/>
      <c r="F31053" s="1"/>
      <c r="G31053" s="1"/>
      <c r="H31053" s="1"/>
      <c r="I31053" s="1"/>
      <c r="J31053" s="16"/>
    </row>
    <row r="31054" spans="3:10" x14ac:dyDescent="0.2">
      <c r="C31054" s="1"/>
      <c r="D31054" s="1"/>
      <c r="E31054" s="1"/>
      <c r="F31054" s="1"/>
      <c r="G31054" s="1"/>
      <c r="H31054" s="1"/>
      <c r="I31054" s="1"/>
      <c r="J31054" s="16"/>
    </row>
    <row r="31055" spans="3:10" x14ac:dyDescent="0.2">
      <c r="C31055" s="1"/>
      <c r="D31055" s="1"/>
      <c r="E31055" s="1"/>
      <c r="F31055" s="1"/>
      <c r="G31055" s="1"/>
      <c r="H31055" s="1"/>
      <c r="I31055" s="1"/>
      <c r="J31055" s="16"/>
    </row>
    <row r="31056" spans="3:10" x14ac:dyDescent="0.2">
      <c r="C31056" s="1"/>
      <c r="D31056" s="1"/>
      <c r="E31056" s="1"/>
      <c r="F31056" s="1"/>
      <c r="G31056" s="1"/>
      <c r="H31056" s="1"/>
      <c r="I31056" s="1"/>
      <c r="J31056" s="16"/>
    </row>
    <row r="31057" spans="3:10" x14ac:dyDescent="0.2">
      <c r="C31057" s="1"/>
      <c r="D31057" s="1"/>
      <c r="E31057" s="1"/>
      <c r="F31057" s="1"/>
      <c r="G31057" s="1"/>
      <c r="H31057" s="1"/>
      <c r="I31057" s="1"/>
      <c r="J31057" s="16"/>
    </row>
    <row r="31058" spans="3:10" x14ac:dyDescent="0.2">
      <c r="C31058" s="1"/>
      <c r="D31058" s="1"/>
      <c r="E31058" s="1"/>
      <c r="F31058" s="1"/>
      <c r="G31058" s="1"/>
      <c r="H31058" s="1"/>
      <c r="I31058" s="1"/>
      <c r="J31058" s="16"/>
    </row>
    <row r="31059" spans="3:10" x14ac:dyDescent="0.2">
      <c r="C31059" s="1"/>
      <c r="D31059" s="1"/>
      <c r="E31059" s="1"/>
      <c r="F31059" s="1"/>
      <c r="G31059" s="1"/>
      <c r="H31059" s="1"/>
      <c r="I31059" s="1"/>
      <c r="J31059" s="16"/>
    </row>
    <row r="31060" spans="3:10" x14ac:dyDescent="0.2">
      <c r="C31060" s="1"/>
      <c r="D31060" s="1"/>
      <c r="E31060" s="1"/>
      <c r="F31060" s="1"/>
      <c r="G31060" s="1"/>
      <c r="H31060" s="1"/>
      <c r="I31060" s="1"/>
      <c r="J31060" s="16"/>
    </row>
    <row r="31061" spans="3:10" x14ac:dyDescent="0.2">
      <c r="C31061" s="1"/>
      <c r="D31061" s="1"/>
      <c r="E31061" s="1"/>
      <c r="F31061" s="1"/>
      <c r="G31061" s="1"/>
      <c r="H31061" s="1"/>
      <c r="I31061" s="1"/>
      <c r="J31061" s="16"/>
    </row>
    <row r="31062" spans="3:10" x14ac:dyDescent="0.2">
      <c r="C31062" s="1"/>
      <c r="D31062" s="1"/>
      <c r="E31062" s="1"/>
      <c r="F31062" s="1"/>
      <c r="G31062" s="1"/>
      <c r="H31062" s="1"/>
      <c r="I31062" s="1"/>
      <c r="J31062" s="16"/>
    </row>
    <row r="31063" spans="3:10" x14ac:dyDescent="0.2">
      <c r="C31063" s="1"/>
      <c r="D31063" s="1"/>
      <c r="E31063" s="1"/>
      <c r="F31063" s="1"/>
      <c r="G31063" s="1"/>
      <c r="H31063" s="1"/>
      <c r="I31063" s="1"/>
      <c r="J31063" s="16"/>
    </row>
    <row r="31064" spans="3:10" x14ac:dyDescent="0.2">
      <c r="C31064" s="1"/>
      <c r="D31064" s="1"/>
      <c r="E31064" s="1"/>
      <c r="F31064" s="1"/>
      <c r="G31064" s="1"/>
      <c r="H31064" s="1"/>
      <c r="I31064" s="1"/>
      <c r="J31064" s="16"/>
    </row>
    <row r="31065" spans="3:10" x14ac:dyDescent="0.2">
      <c r="C31065" s="1"/>
      <c r="D31065" s="1"/>
      <c r="E31065" s="1"/>
      <c r="F31065" s="1"/>
      <c r="G31065" s="1"/>
      <c r="H31065" s="1"/>
      <c r="I31065" s="1"/>
      <c r="J31065" s="16"/>
    </row>
    <row r="31066" spans="3:10" x14ac:dyDescent="0.2">
      <c r="C31066" s="1"/>
      <c r="D31066" s="1"/>
      <c r="E31066" s="1"/>
      <c r="F31066" s="1"/>
      <c r="G31066" s="1"/>
      <c r="H31066" s="1"/>
      <c r="I31066" s="1"/>
      <c r="J31066" s="16"/>
    </row>
    <row r="31067" spans="3:10" x14ac:dyDescent="0.2">
      <c r="C31067" s="1"/>
      <c r="D31067" s="1"/>
      <c r="E31067" s="1"/>
      <c r="F31067" s="1"/>
      <c r="G31067" s="1"/>
      <c r="H31067" s="1"/>
      <c r="I31067" s="1"/>
      <c r="J31067" s="16"/>
    </row>
    <row r="31068" spans="3:10" x14ac:dyDescent="0.2">
      <c r="C31068" s="1"/>
      <c r="D31068" s="1"/>
      <c r="E31068" s="1"/>
      <c r="F31068" s="1"/>
      <c r="G31068" s="1"/>
      <c r="H31068" s="1"/>
      <c r="I31068" s="1"/>
      <c r="J31068" s="16"/>
    </row>
    <row r="31069" spans="3:10" x14ac:dyDescent="0.2">
      <c r="C31069" s="1"/>
      <c r="D31069" s="1"/>
      <c r="E31069" s="1"/>
      <c r="F31069" s="1"/>
      <c r="G31069" s="1"/>
      <c r="H31069" s="1"/>
      <c r="I31069" s="1"/>
      <c r="J31069" s="16"/>
    </row>
    <row r="31070" spans="3:10" x14ac:dyDescent="0.2">
      <c r="C31070" s="1"/>
      <c r="D31070" s="1"/>
      <c r="E31070" s="1"/>
      <c r="F31070" s="1"/>
      <c r="G31070" s="1"/>
      <c r="H31070" s="1"/>
      <c r="I31070" s="1"/>
      <c r="J31070" s="16"/>
    </row>
    <row r="31071" spans="3:10" x14ac:dyDescent="0.2">
      <c r="C31071" s="1"/>
      <c r="D31071" s="1"/>
      <c r="E31071" s="1"/>
      <c r="F31071" s="1"/>
      <c r="G31071" s="1"/>
      <c r="H31071" s="1"/>
      <c r="I31071" s="1"/>
      <c r="J31071" s="16"/>
    </row>
    <row r="31072" spans="3:10" x14ac:dyDescent="0.2">
      <c r="C31072" s="1"/>
      <c r="D31072" s="1"/>
      <c r="E31072" s="1"/>
      <c r="F31072" s="1"/>
      <c r="G31072" s="1"/>
      <c r="H31072" s="1"/>
      <c r="I31072" s="1"/>
      <c r="J31072" s="16"/>
    </row>
    <row r="31073" spans="3:10" x14ac:dyDescent="0.2">
      <c r="C31073" s="1"/>
      <c r="D31073" s="1"/>
      <c r="E31073" s="1"/>
      <c r="F31073" s="1"/>
      <c r="G31073" s="1"/>
      <c r="H31073" s="1"/>
      <c r="I31073" s="1"/>
      <c r="J31073" s="16"/>
    </row>
    <row r="31074" spans="3:10" x14ac:dyDescent="0.2">
      <c r="C31074" s="1"/>
      <c r="D31074" s="1"/>
      <c r="E31074" s="1"/>
      <c r="F31074" s="1"/>
      <c r="G31074" s="1"/>
      <c r="H31074" s="1"/>
      <c r="I31074" s="1"/>
      <c r="J31074" s="16"/>
    </row>
    <row r="31075" spans="3:10" x14ac:dyDescent="0.2">
      <c r="C31075" s="1"/>
      <c r="D31075" s="1"/>
      <c r="E31075" s="1"/>
      <c r="F31075" s="1"/>
      <c r="G31075" s="1"/>
      <c r="H31075" s="1"/>
      <c r="I31075" s="1"/>
      <c r="J31075" s="16"/>
    </row>
    <row r="31076" spans="3:10" x14ac:dyDescent="0.2">
      <c r="C31076" s="1"/>
      <c r="D31076" s="1"/>
      <c r="E31076" s="1"/>
      <c r="F31076" s="1"/>
      <c r="G31076" s="1"/>
      <c r="H31076" s="1"/>
      <c r="I31076" s="1"/>
      <c r="J31076" s="16"/>
    </row>
    <row r="31077" spans="3:10" x14ac:dyDescent="0.2">
      <c r="C31077" s="1"/>
      <c r="D31077" s="1"/>
      <c r="E31077" s="1"/>
      <c r="F31077" s="1"/>
      <c r="G31077" s="1"/>
      <c r="H31077" s="1"/>
      <c r="I31077" s="1"/>
      <c r="J31077" s="16"/>
    </row>
    <row r="31078" spans="3:10" x14ac:dyDescent="0.2">
      <c r="C31078" s="1"/>
      <c r="D31078" s="1"/>
      <c r="E31078" s="1"/>
      <c r="F31078" s="1"/>
      <c r="G31078" s="1"/>
      <c r="H31078" s="1"/>
      <c r="I31078" s="1"/>
      <c r="J31078" s="16"/>
    </row>
    <row r="31079" spans="3:10" x14ac:dyDescent="0.2">
      <c r="C31079" s="1"/>
      <c r="D31079" s="1"/>
      <c r="E31079" s="1"/>
      <c r="F31079" s="1"/>
      <c r="G31079" s="1"/>
      <c r="H31079" s="1"/>
      <c r="I31079" s="1"/>
      <c r="J31079" s="16"/>
    </row>
    <row r="31080" spans="3:10" x14ac:dyDescent="0.2">
      <c r="C31080" s="1"/>
      <c r="D31080" s="1"/>
      <c r="E31080" s="1"/>
      <c r="F31080" s="1"/>
      <c r="G31080" s="1"/>
      <c r="H31080" s="1"/>
      <c r="I31080" s="1"/>
      <c r="J31080" s="16"/>
    </row>
    <row r="31081" spans="3:10" x14ac:dyDescent="0.2">
      <c r="C31081" s="1"/>
      <c r="D31081" s="1"/>
      <c r="E31081" s="1"/>
      <c r="F31081" s="1"/>
      <c r="G31081" s="1"/>
      <c r="H31081" s="1"/>
      <c r="I31081" s="1"/>
      <c r="J31081" s="16"/>
    </row>
    <row r="31082" spans="3:10" x14ac:dyDescent="0.2">
      <c r="C31082" s="1"/>
      <c r="D31082" s="1"/>
      <c r="E31082" s="1"/>
      <c r="F31082" s="1"/>
      <c r="G31082" s="1"/>
      <c r="H31082" s="1"/>
      <c r="I31082" s="1"/>
      <c r="J31082" s="16"/>
    </row>
    <row r="31083" spans="3:10" x14ac:dyDescent="0.2">
      <c r="C31083" s="1"/>
      <c r="D31083" s="1"/>
      <c r="E31083" s="1"/>
      <c r="F31083" s="1"/>
      <c r="G31083" s="1"/>
      <c r="H31083" s="1"/>
      <c r="I31083" s="1"/>
      <c r="J31083" s="16"/>
    </row>
    <row r="31084" spans="3:10" x14ac:dyDescent="0.2">
      <c r="C31084" s="1"/>
      <c r="D31084" s="1"/>
      <c r="E31084" s="1"/>
      <c r="F31084" s="1"/>
      <c r="G31084" s="1"/>
      <c r="H31084" s="1"/>
      <c r="I31084" s="1"/>
      <c r="J31084" s="16"/>
    </row>
    <row r="31085" spans="3:10" x14ac:dyDescent="0.2">
      <c r="C31085" s="1"/>
      <c r="D31085" s="1"/>
      <c r="E31085" s="1"/>
      <c r="F31085" s="1"/>
      <c r="G31085" s="1"/>
      <c r="H31085" s="1"/>
      <c r="I31085" s="1"/>
      <c r="J31085" s="16"/>
    </row>
    <row r="31086" spans="3:10" x14ac:dyDescent="0.2">
      <c r="C31086" s="1"/>
      <c r="D31086" s="1"/>
      <c r="E31086" s="1"/>
      <c r="F31086" s="1"/>
      <c r="G31086" s="1"/>
      <c r="H31086" s="1"/>
      <c r="I31086" s="1"/>
      <c r="J31086" s="16"/>
    </row>
    <row r="31087" spans="3:10" x14ac:dyDescent="0.2">
      <c r="C31087" s="1"/>
      <c r="D31087" s="1"/>
      <c r="E31087" s="1"/>
      <c r="F31087" s="1"/>
      <c r="G31087" s="1"/>
      <c r="H31087" s="1"/>
      <c r="I31087" s="1"/>
      <c r="J31087" s="16"/>
    </row>
    <row r="31088" spans="3:10" x14ac:dyDescent="0.2">
      <c r="C31088" s="1"/>
      <c r="D31088" s="1"/>
      <c r="E31088" s="1"/>
      <c r="F31088" s="1"/>
      <c r="G31088" s="1"/>
      <c r="H31088" s="1"/>
      <c r="I31088" s="1"/>
      <c r="J31088" s="16"/>
    </row>
    <row r="31089" spans="3:10" x14ac:dyDescent="0.2">
      <c r="C31089" s="1"/>
      <c r="D31089" s="1"/>
      <c r="E31089" s="1"/>
      <c r="F31089" s="1"/>
      <c r="G31089" s="1"/>
      <c r="H31089" s="1"/>
      <c r="I31089" s="1"/>
      <c r="J31089" s="16"/>
    </row>
    <row r="31090" spans="3:10" x14ac:dyDescent="0.2">
      <c r="C31090" s="1"/>
      <c r="D31090" s="1"/>
      <c r="E31090" s="1"/>
      <c r="F31090" s="1"/>
      <c r="G31090" s="1"/>
      <c r="H31090" s="1"/>
      <c r="I31090" s="1"/>
      <c r="J31090" s="16"/>
    </row>
    <row r="31091" spans="3:10" x14ac:dyDescent="0.2">
      <c r="C31091" s="1"/>
      <c r="D31091" s="1"/>
      <c r="E31091" s="1"/>
      <c r="F31091" s="1"/>
      <c r="G31091" s="1"/>
      <c r="H31091" s="1"/>
      <c r="I31091" s="1"/>
      <c r="J31091" s="16"/>
    </row>
    <row r="31092" spans="3:10" x14ac:dyDescent="0.2">
      <c r="C31092" s="1"/>
      <c r="D31092" s="1"/>
      <c r="E31092" s="1"/>
      <c r="F31092" s="1"/>
      <c r="G31092" s="1"/>
      <c r="H31092" s="1"/>
      <c r="I31092" s="1"/>
      <c r="J31092" s="16"/>
    </row>
    <row r="31093" spans="3:10" x14ac:dyDescent="0.2">
      <c r="C31093" s="1"/>
      <c r="D31093" s="1"/>
      <c r="E31093" s="1"/>
      <c r="F31093" s="1"/>
      <c r="G31093" s="1"/>
      <c r="H31093" s="1"/>
      <c r="I31093" s="1"/>
      <c r="J31093" s="16"/>
    </row>
    <row r="31094" spans="3:10" x14ac:dyDescent="0.2">
      <c r="C31094" s="1"/>
      <c r="D31094" s="1"/>
      <c r="E31094" s="1"/>
      <c r="F31094" s="1"/>
      <c r="G31094" s="1"/>
      <c r="H31094" s="1"/>
      <c r="I31094" s="1"/>
      <c r="J31094" s="16"/>
    </row>
    <row r="31095" spans="3:10" x14ac:dyDescent="0.2">
      <c r="C31095" s="1"/>
      <c r="D31095" s="1"/>
      <c r="E31095" s="1"/>
      <c r="F31095" s="1"/>
      <c r="G31095" s="1"/>
      <c r="H31095" s="1"/>
      <c r="I31095" s="1"/>
      <c r="J31095" s="16"/>
    </row>
    <row r="31096" spans="3:10" x14ac:dyDescent="0.2">
      <c r="C31096" s="1"/>
      <c r="D31096" s="1"/>
      <c r="E31096" s="1"/>
      <c r="F31096" s="1"/>
      <c r="G31096" s="1"/>
      <c r="H31096" s="1"/>
      <c r="I31096" s="1"/>
      <c r="J31096" s="16"/>
    </row>
    <row r="31097" spans="3:10" x14ac:dyDescent="0.2">
      <c r="C31097" s="1"/>
      <c r="D31097" s="1"/>
      <c r="E31097" s="1"/>
      <c r="F31097" s="1"/>
      <c r="G31097" s="1"/>
      <c r="H31097" s="1"/>
      <c r="I31097" s="1"/>
      <c r="J31097" s="16"/>
    </row>
    <row r="31098" spans="3:10" x14ac:dyDescent="0.2">
      <c r="C31098" s="1"/>
      <c r="D31098" s="1"/>
      <c r="E31098" s="1"/>
      <c r="F31098" s="1"/>
      <c r="G31098" s="1"/>
      <c r="H31098" s="1"/>
      <c r="I31098" s="1"/>
      <c r="J31098" s="16"/>
    </row>
    <row r="31099" spans="3:10" x14ac:dyDescent="0.2">
      <c r="C31099" s="1"/>
      <c r="D31099" s="1"/>
      <c r="E31099" s="1"/>
      <c r="F31099" s="1"/>
      <c r="G31099" s="1"/>
      <c r="H31099" s="1"/>
      <c r="I31099" s="1"/>
      <c r="J31099" s="16"/>
    </row>
    <row r="31100" spans="3:10" x14ac:dyDescent="0.2">
      <c r="C31100" s="1"/>
      <c r="D31100" s="1"/>
      <c r="E31100" s="1"/>
      <c r="F31100" s="1"/>
      <c r="G31100" s="1"/>
      <c r="H31100" s="1"/>
      <c r="I31100" s="1"/>
      <c r="J31100" s="16"/>
    </row>
    <row r="31101" spans="3:10" x14ac:dyDescent="0.2">
      <c r="C31101" s="1"/>
      <c r="D31101" s="1"/>
      <c r="E31101" s="1"/>
      <c r="F31101" s="1"/>
      <c r="G31101" s="1"/>
      <c r="H31101" s="1"/>
      <c r="I31101" s="1"/>
      <c r="J31101" s="16"/>
    </row>
    <row r="31102" spans="3:10" x14ac:dyDescent="0.2">
      <c r="C31102" s="1"/>
      <c r="D31102" s="1"/>
      <c r="E31102" s="1"/>
      <c r="F31102" s="1"/>
      <c r="G31102" s="1"/>
      <c r="H31102" s="1"/>
      <c r="I31102" s="1"/>
      <c r="J31102" s="16"/>
    </row>
    <row r="31103" spans="3:10" x14ac:dyDescent="0.2">
      <c r="C31103" s="1"/>
      <c r="D31103" s="1"/>
      <c r="E31103" s="1"/>
      <c r="F31103" s="1"/>
      <c r="G31103" s="1"/>
      <c r="H31103" s="1"/>
      <c r="I31103" s="1"/>
      <c r="J31103" s="16"/>
    </row>
    <row r="31104" spans="3:10" x14ac:dyDescent="0.2">
      <c r="C31104" s="1"/>
      <c r="D31104" s="1"/>
      <c r="E31104" s="1"/>
      <c r="F31104" s="1"/>
      <c r="G31104" s="1"/>
      <c r="H31104" s="1"/>
      <c r="I31104" s="1"/>
      <c r="J31104" s="16"/>
    </row>
    <row r="31105" spans="3:10" x14ac:dyDescent="0.2">
      <c r="C31105" s="1"/>
      <c r="D31105" s="1"/>
      <c r="E31105" s="1"/>
      <c r="F31105" s="1"/>
      <c r="G31105" s="1"/>
      <c r="H31105" s="1"/>
      <c r="I31105" s="1"/>
      <c r="J31105" s="16"/>
    </row>
    <row r="31106" spans="3:10" x14ac:dyDescent="0.2">
      <c r="C31106" s="1"/>
      <c r="D31106" s="1"/>
      <c r="E31106" s="1"/>
      <c r="F31106" s="1"/>
      <c r="G31106" s="1"/>
      <c r="H31106" s="1"/>
      <c r="I31106" s="1"/>
      <c r="J31106" s="16"/>
    </row>
    <row r="31107" spans="3:10" x14ac:dyDescent="0.2">
      <c r="C31107" s="1"/>
      <c r="D31107" s="1"/>
      <c r="E31107" s="1"/>
      <c r="F31107" s="1"/>
      <c r="G31107" s="1"/>
      <c r="H31107" s="1"/>
      <c r="I31107" s="1"/>
      <c r="J31107" s="16"/>
    </row>
    <row r="31108" spans="3:10" x14ac:dyDescent="0.2">
      <c r="C31108" s="1"/>
      <c r="D31108" s="1"/>
      <c r="E31108" s="1"/>
      <c r="F31108" s="1"/>
      <c r="G31108" s="1"/>
      <c r="H31108" s="1"/>
      <c r="I31108" s="1"/>
      <c r="J31108" s="16"/>
    </row>
    <row r="31109" spans="3:10" x14ac:dyDescent="0.2">
      <c r="C31109" s="1"/>
      <c r="D31109" s="1"/>
      <c r="E31109" s="1"/>
      <c r="F31109" s="1"/>
      <c r="G31109" s="1"/>
      <c r="H31109" s="1"/>
      <c r="I31109" s="1"/>
      <c r="J31109" s="16"/>
    </row>
    <row r="31110" spans="3:10" x14ac:dyDescent="0.2">
      <c r="C31110" s="1"/>
      <c r="D31110" s="1"/>
      <c r="E31110" s="1"/>
      <c r="F31110" s="1"/>
      <c r="G31110" s="1"/>
      <c r="H31110" s="1"/>
      <c r="I31110" s="1"/>
      <c r="J31110" s="16"/>
    </row>
    <row r="31111" spans="3:10" x14ac:dyDescent="0.2">
      <c r="C31111" s="1"/>
      <c r="D31111" s="1"/>
      <c r="E31111" s="1"/>
      <c r="F31111" s="1"/>
      <c r="G31111" s="1"/>
      <c r="H31111" s="1"/>
      <c r="I31111" s="1"/>
      <c r="J31111" s="16"/>
    </row>
    <row r="31112" spans="3:10" x14ac:dyDescent="0.2">
      <c r="C31112" s="1"/>
      <c r="D31112" s="1"/>
      <c r="E31112" s="1"/>
      <c r="F31112" s="1"/>
      <c r="G31112" s="1"/>
      <c r="H31112" s="1"/>
      <c r="I31112" s="1"/>
      <c r="J31112" s="16"/>
    </row>
    <row r="31113" spans="3:10" x14ac:dyDescent="0.2">
      <c r="C31113" s="1"/>
      <c r="D31113" s="1"/>
      <c r="E31113" s="1"/>
      <c r="F31113" s="1"/>
      <c r="G31113" s="1"/>
      <c r="H31113" s="1"/>
      <c r="I31113" s="1"/>
      <c r="J31113" s="16"/>
    </row>
    <row r="31114" spans="3:10" x14ac:dyDescent="0.2">
      <c r="C31114" s="1"/>
      <c r="D31114" s="1"/>
      <c r="E31114" s="1"/>
      <c r="F31114" s="1"/>
      <c r="G31114" s="1"/>
      <c r="H31114" s="1"/>
      <c r="I31114" s="1"/>
      <c r="J31114" s="16"/>
    </row>
    <row r="31115" spans="3:10" x14ac:dyDescent="0.2">
      <c r="C31115" s="1"/>
      <c r="D31115" s="1"/>
      <c r="E31115" s="1"/>
      <c r="F31115" s="1"/>
      <c r="G31115" s="1"/>
      <c r="H31115" s="1"/>
      <c r="I31115" s="1"/>
      <c r="J31115" s="16"/>
    </row>
    <row r="31116" spans="3:10" x14ac:dyDescent="0.2">
      <c r="C31116" s="1"/>
      <c r="D31116" s="1"/>
      <c r="E31116" s="1"/>
      <c r="F31116" s="1"/>
      <c r="G31116" s="1"/>
      <c r="H31116" s="1"/>
      <c r="I31116" s="1"/>
      <c r="J31116" s="16"/>
    </row>
    <row r="31117" spans="3:10" x14ac:dyDescent="0.2">
      <c r="C31117" s="1"/>
      <c r="D31117" s="1"/>
      <c r="E31117" s="1"/>
      <c r="F31117" s="1"/>
      <c r="G31117" s="1"/>
      <c r="H31117" s="1"/>
      <c r="I31117" s="1"/>
      <c r="J31117" s="16"/>
    </row>
    <row r="31118" spans="3:10" x14ac:dyDescent="0.2">
      <c r="C31118" s="1"/>
      <c r="D31118" s="1"/>
      <c r="E31118" s="1"/>
      <c r="F31118" s="1"/>
      <c r="G31118" s="1"/>
      <c r="H31118" s="1"/>
      <c r="I31118" s="1"/>
      <c r="J31118" s="16"/>
    </row>
    <row r="31119" spans="3:10" x14ac:dyDescent="0.2">
      <c r="C31119" s="1"/>
      <c r="D31119" s="1"/>
      <c r="E31119" s="1"/>
      <c r="F31119" s="1"/>
      <c r="G31119" s="1"/>
      <c r="H31119" s="1"/>
      <c r="I31119" s="1"/>
      <c r="J31119" s="16"/>
    </row>
    <row r="31120" spans="3:10" x14ac:dyDescent="0.2">
      <c r="C31120" s="1"/>
      <c r="D31120" s="1"/>
      <c r="E31120" s="1"/>
      <c r="F31120" s="1"/>
      <c r="G31120" s="1"/>
      <c r="H31120" s="1"/>
      <c r="I31120" s="1"/>
      <c r="J31120" s="16"/>
    </row>
    <row r="31121" spans="3:10" x14ac:dyDescent="0.2">
      <c r="C31121" s="1"/>
      <c r="D31121" s="1"/>
      <c r="E31121" s="1"/>
      <c r="F31121" s="1"/>
      <c r="G31121" s="1"/>
      <c r="H31121" s="1"/>
      <c r="I31121" s="1"/>
      <c r="J31121" s="16"/>
    </row>
    <row r="31122" spans="3:10" x14ac:dyDescent="0.2">
      <c r="C31122" s="1"/>
      <c r="D31122" s="1"/>
      <c r="E31122" s="1"/>
      <c r="F31122" s="1"/>
      <c r="G31122" s="1"/>
      <c r="H31122" s="1"/>
      <c r="I31122" s="1"/>
      <c r="J31122" s="16"/>
    </row>
    <row r="31123" spans="3:10" x14ac:dyDescent="0.2">
      <c r="C31123" s="1"/>
      <c r="D31123" s="1"/>
      <c r="E31123" s="1"/>
      <c r="F31123" s="1"/>
      <c r="G31123" s="1"/>
      <c r="H31123" s="1"/>
      <c r="I31123" s="1"/>
      <c r="J31123" s="16"/>
    </row>
    <row r="31124" spans="3:10" x14ac:dyDescent="0.2">
      <c r="C31124" s="1"/>
      <c r="D31124" s="1"/>
      <c r="E31124" s="1"/>
      <c r="F31124" s="1"/>
      <c r="G31124" s="1"/>
      <c r="H31124" s="1"/>
      <c r="I31124" s="1"/>
      <c r="J31124" s="16"/>
    </row>
    <row r="31125" spans="3:10" x14ac:dyDescent="0.2">
      <c r="C31125" s="1"/>
      <c r="D31125" s="1"/>
      <c r="E31125" s="1"/>
      <c r="F31125" s="1"/>
      <c r="G31125" s="1"/>
      <c r="H31125" s="1"/>
      <c r="I31125" s="1"/>
      <c r="J31125" s="16"/>
    </row>
    <row r="31126" spans="3:10" x14ac:dyDescent="0.2">
      <c r="C31126" s="1"/>
      <c r="D31126" s="1"/>
      <c r="E31126" s="1"/>
      <c r="F31126" s="1"/>
      <c r="G31126" s="1"/>
      <c r="H31126" s="1"/>
      <c r="I31126" s="1"/>
      <c r="J31126" s="16"/>
    </row>
    <row r="31127" spans="3:10" x14ac:dyDescent="0.2">
      <c r="C31127" s="1"/>
      <c r="D31127" s="1"/>
      <c r="E31127" s="1"/>
      <c r="F31127" s="1"/>
      <c r="G31127" s="1"/>
      <c r="H31127" s="1"/>
      <c r="I31127" s="1"/>
      <c r="J31127" s="16"/>
    </row>
    <row r="31128" spans="3:10" x14ac:dyDescent="0.2">
      <c r="C31128" s="1"/>
      <c r="D31128" s="1"/>
      <c r="E31128" s="1"/>
      <c r="F31128" s="1"/>
      <c r="G31128" s="1"/>
      <c r="H31128" s="1"/>
      <c r="I31128" s="1"/>
      <c r="J31128" s="16"/>
    </row>
    <row r="31129" spans="3:10" x14ac:dyDescent="0.2">
      <c r="C31129" s="1"/>
      <c r="D31129" s="1"/>
      <c r="E31129" s="1"/>
      <c r="F31129" s="1"/>
      <c r="G31129" s="1"/>
      <c r="H31129" s="1"/>
      <c r="I31129" s="1"/>
      <c r="J31129" s="16"/>
    </row>
    <row r="31130" spans="3:10" x14ac:dyDescent="0.2">
      <c r="C31130" s="1"/>
      <c r="D31130" s="1"/>
      <c r="E31130" s="1"/>
      <c r="F31130" s="1"/>
      <c r="G31130" s="1"/>
      <c r="H31130" s="1"/>
      <c r="I31130" s="1"/>
      <c r="J31130" s="16"/>
    </row>
    <row r="31131" spans="3:10" x14ac:dyDescent="0.2">
      <c r="C31131" s="1"/>
      <c r="D31131" s="1"/>
      <c r="E31131" s="1"/>
      <c r="F31131" s="1"/>
      <c r="G31131" s="1"/>
      <c r="H31131" s="1"/>
      <c r="I31131" s="1"/>
      <c r="J31131" s="16"/>
    </row>
    <row r="31132" spans="3:10" x14ac:dyDescent="0.2">
      <c r="C31132" s="1"/>
      <c r="D31132" s="1"/>
      <c r="E31132" s="1"/>
      <c r="F31132" s="1"/>
      <c r="G31132" s="1"/>
      <c r="H31132" s="1"/>
      <c r="I31132" s="1"/>
      <c r="J31132" s="16"/>
    </row>
    <row r="31133" spans="3:10" x14ac:dyDescent="0.2">
      <c r="C31133" s="1"/>
      <c r="D31133" s="1"/>
      <c r="E31133" s="1"/>
      <c r="F31133" s="1"/>
      <c r="G31133" s="1"/>
      <c r="H31133" s="1"/>
      <c r="I31133" s="1"/>
      <c r="J31133" s="16"/>
    </row>
    <row r="31134" spans="3:10" x14ac:dyDescent="0.2">
      <c r="C31134" s="1"/>
      <c r="D31134" s="1"/>
      <c r="E31134" s="1"/>
      <c r="F31134" s="1"/>
      <c r="G31134" s="1"/>
      <c r="H31134" s="1"/>
      <c r="I31134" s="1"/>
      <c r="J31134" s="16"/>
    </row>
    <row r="31135" spans="3:10" x14ac:dyDescent="0.2">
      <c r="C31135" s="1"/>
      <c r="D31135" s="1"/>
      <c r="E31135" s="1"/>
      <c r="F31135" s="1"/>
      <c r="G31135" s="1"/>
      <c r="H31135" s="1"/>
      <c r="I31135" s="1"/>
      <c r="J31135" s="16"/>
    </row>
    <row r="31136" spans="3:10" x14ac:dyDescent="0.2">
      <c r="C31136" s="1"/>
      <c r="D31136" s="1"/>
      <c r="E31136" s="1"/>
      <c r="F31136" s="1"/>
      <c r="G31136" s="1"/>
      <c r="H31136" s="1"/>
      <c r="I31136" s="1"/>
      <c r="J31136" s="16"/>
    </row>
    <row r="31137" spans="3:10" x14ac:dyDescent="0.2">
      <c r="C31137" s="1"/>
      <c r="D31137" s="1"/>
      <c r="E31137" s="1"/>
      <c r="F31137" s="1"/>
      <c r="G31137" s="1"/>
      <c r="H31137" s="1"/>
      <c r="I31137" s="1"/>
      <c r="J31137" s="16"/>
    </row>
    <row r="31138" spans="3:10" x14ac:dyDescent="0.2">
      <c r="C31138" s="1"/>
      <c r="D31138" s="1"/>
      <c r="E31138" s="1"/>
      <c r="F31138" s="1"/>
      <c r="G31138" s="1"/>
      <c r="H31138" s="1"/>
      <c r="I31138" s="1"/>
      <c r="J31138" s="16"/>
    </row>
    <row r="31139" spans="3:10" x14ac:dyDescent="0.2">
      <c r="C31139" s="1"/>
      <c r="D31139" s="1"/>
      <c r="E31139" s="1"/>
      <c r="F31139" s="1"/>
      <c r="G31139" s="1"/>
      <c r="H31139" s="1"/>
      <c r="I31139" s="1"/>
      <c r="J31139" s="16"/>
    </row>
    <row r="31140" spans="3:10" x14ac:dyDescent="0.2">
      <c r="C31140" s="1"/>
      <c r="D31140" s="1"/>
      <c r="E31140" s="1"/>
      <c r="F31140" s="1"/>
      <c r="G31140" s="1"/>
      <c r="H31140" s="1"/>
      <c r="I31140" s="1"/>
      <c r="J31140" s="16"/>
    </row>
    <row r="31141" spans="3:10" x14ac:dyDescent="0.2">
      <c r="C31141" s="1"/>
      <c r="D31141" s="1"/>
      <c r="E31141" s="1"/>
      <c r="F31141" s="1"/>
      <c r="G31141" s="1"/>
      <c r="H31141" s="1"/>
      <c r="I31141" s="1"/>
      <c r="J31141" s="16"/>
    </row>
    <row r="31142" spans="3:10" x14ac:dyDescent="0.2">
      <c r="C31142" s="1"/>
      <c r="D31142" s="1"/>
      <c r="E31142" s="1"/>
      <c r="F31142" s="1"/>
      <c r="G31142" s="1"/>
      <c r="H31142" s="1"/>
      <c r="I31142" s="1"/>
      <c r="J31142" s="16"/>
    </row>
    <row r="31143" spans="3:10" x14ac:dyDescent="0.2">
      <c r="C31143" s="1"/>
      <c r="D31143" s="1"/>
      <c r="E31143" s="1"/>
      <c r="F31143" s="1"/>
      <c r="G31143" s="1"/>
      <c r="H31143" s="1"/>
      <c r="I31143" s="1"/>
      <c r="J31143" s="16"/>
    </row>
    <row r="31144" spans="3:10" x14ac:dyDescent="0.2">
      <c r="C31144" s="1"/>
      <c r="D31144" s="1"/>
      <c r="E31144" s="1"/>
      <c r="F31144" s="1"/>
      <c r="G31144" s="1"/>
      <c r="H31144" s="1"/>
      <c r="I31144" s="1"/>
      <c r="J31144" s="16"/>
    </row>
    <row r="31145" spans="3:10" x14ac:dyDescent="0.2">
      <c r="C31145" s="1"/>
      <c r="D31145" s="1"/>
      <c r="E31145" s="1"/>
      <c r="F31145" s="1"/>
      <c r="G31145" s="1"/>
      <c r="H31145" s="1"/>
      <c r="I31145" s="1"/>
      <c r="J31145" s="16"/>
    </row>
    <row r="31146" spans="3:10" x14ac:dyDescent="0.2">
      <c r="C31146" s="1"/>
      <c r="D31146" s="1"/>
      <c r="E31146" s="1"/>
      <c r="F31146" s="1"/>
      <c r="G31146" s="1"/>
      <c r="H31146" s="1"/>
      <c r="I31146" s="1"/>
      <c r="J31146" s="16"/>
    </row>
    <row r="31147" spans="3:10" x14ac:dyDescent="0.2">
      <c r="C31147" s="1"/>
      <c r="D31147" s="1"/>
      <c r="E31147" s="1"/>
      <c r="F31147" s="1"/>
      <c r="G31147" s="1"/>
      <c r="H31147" s="1"/>
      <c r="I31147" s="1"/>
      <c r="J31147" s="16"/>
    </row>
    <row r="31148" spans="3:10" x14ac:dyDescent="0.2">
      <c r="C31148" s="1"/>
      <c r="D31148" s="1"/>
      <c r="E31148" s="1"/>
      <c r="F31148" s="1"/>
      <c r="G31148" s="1"/>
      <c r="H31148" s="1"/>
      <c r="I31148" s="1"/>
      <c r="J31148" s="16"/>
    </row>
    <row r="31149" spans="3:10" x14ac:dyDescent="0.2">
      <c r="C31149" s="1"/>
      <c r="D31149" s="1"/>
      <c r="E31149" s="1"/>
      <c r="F31149" s="1"/>
      <c r="G31149" s="1"/>
      <c r="H31149" s="1"/>
      <c r="I31149" s="1"/>
      <c r="J31149" s="16"/>
    </row>
    <row r="31150" spans="3:10" x14ac:dyDescent="0.2">
      <c r="C31150" s="1"/>
      <c r="D31150" s="1"/>
      <c r="E31150" s="1"/>
      <c r="F31150" s="1"/>
      <c r="G31150" s="1"/>
      <c r="H31150" s="1"/>
      <c r="I31150" s="1"/>
      <c r="J31150" s="16"/>
    </row>
    <row r="31151" spans="3:10" x14ac:dyDescent="0.2">
      <c r="C31151" s="1"/>
      <c r="D31151" s="1"/>
      <c r="E31151" s="1"/>
      <c r="F31151" s="1"/>
      <c r="G31151" s="1"/>
      <c r="H31151" s="1"/>
      <c r="I31151" s="1"/>
      <c r="J31151" s="16"/>
    </row>
    <row r="31152" spans="3:10" x14ac:dyDescent="0.2">
      <c r="C31152" s="1"/>
      <c r="D31152" s="1"/>
      <c r="E31152" s="1"/>
      <c r="F31152" s="1"/>
      <c r="G31152" s="1"/>
      <c r="H31152" s="1"/>
      <c r="I31152" s="1"/>
      <c r="J31152" s="16"/>
    </row>
    <row r="31153" spans="3:10" x14ac:dyDescent="0.2">
      <c r="C31153" s="1"/>
      <c r="D31153" s="1"/>
      <c r="E31153" s="1"/>
      <c r="F31153" s="1"/>
      <c r="G31153" s="1"/>
      <c r="H31153" s="1"/>
      <c r="I31153" s="1"/>
      <c r="J31153" s="16"/>
    </row>
    <row r="31154" spans="3:10" x14ac:dyDescent="0.2">
      <c r="C31154" s="1"/>
      <c r="D31154" s="1"/>
      <c r="E31154" s="1"/>
      <c r="F31154" s="1"/>
      <c r="G31154" s="1"/>
      <c r="H31154" s="1"/>
      <c r="I31154" s="1"/>
      <c r="J31154" s="16"/>
    </row>
    <row r="31155" spans="3:10" x14ac:dyDescent="0.2">
      <c r="C31155" s="1"/>
      <c r="D31155" s="1"/>
      <c r="E31155" s="1"/>
      <c r="F31155" s="1"/>
      <c r="G31155" s="1"/>
      <c r="H31155" s="1"/>
      <c r="I31155" s="1"/>
      <c r="J31155" s="16"/>
    </row>
    <row r="31156" spans="3:10" x14ac:dyDescent="0.2">
      <c r="C31156" s="1"/>
      <c r="D31156" s="1"/>
      <c r="E31156" s="1"/>
      <c r="F31156" s="1"/>
      <c r="G31156" s="1"/>
      <c r="H31156" s="1"/>
      <c r="I31156" s="1"/>
      <c r="J31156" s="16"/>
    </row>
    <row r="31157" spans="3:10" x14ac:dyDescent="0.2">
      <c r="C31157" s="1"/>
      <c r="D31157" s="1"/>
      <c r="E31157" s="1"/>
      <c r="F31157" s="1"/>
      <c r="G31157" s="1"/>
      <c r="H31157" s="1"/>
      <c r="I31157" s="1"/>
      <c r="J31157" s="16"/>
    </row>
    <row r="31158" spans="3:10" x14ac:dyDescent="0.2">
      <c r="C31158" s="1"/>
      <c r="D31158" s="1"/>
      <c r="E31158" s="1"/>
      <c r="F31158" s="1"/>
      <c r="G31158" s="1"/>
      <c r="H31158" s="1"/>
      <c r="I31158" s="1"/>
      <c r="J31158" s="16"/>
    </row>
    <row r="31159" spans="3:10" x14ac:dyDescent="0.2">
      <c r="C31159" s="1"/>
      <c r="D31159" s="1"/>
      <c r="E31159" s="1"/>
      <c r="F31159" s="1"/>
      <c r="G31159" s="1"/>
      <c r="H31159" s="1"/>
      <c r="I31159" s="1"/>
      <c r="J31159" s="16"/>
    </row>
    <row r="31160" spans="3:10" x14ac:dyDescent="0.2">
      <c r="C31160" s="1"/>
      <c r="D31160" s="1"/>
      <c r="E31160" s="1"/>
      <c r="F31160" s="1"/>
      <c r="G31160" s="1"/>
      <c r="H31160" s="1"/>
      <c r="I31160" s="1"/>
      <c r="J31160" s="16"/>
    </row>
    <row r="31161" spans="3:10" x14ac:dyDescent="0.2">
      <c r="C31161" s="1"/>
      <c r="D31161" s="1"/>
      <c r="E31161" s="1"/>
      <c r="F31161" s="1"/>
      <c r="G31161" s="1"/>
      <c r="H31161" s="1"/>
      <c r="I31161" s="1"/>
      <c r="J31161" s="16"/>
    </row>
    <row r="31162" spans="3:10" x14ac:dyDescent="0.2">
      <c r="C31162" s="1"/>
      <c r="D31162" s="1"/>
      <c r="E31162" s="1"/>
      <c r="F31162" s="1"/>
      <c r="G31162" s="1"/>
      <c r="H31162" s="1"/>
      <c r="I31162" s="1"/>
      <c r="J31162" s="16"/>
    </row>
    <row r="31163" spans="3:10" x14ac:dyDescent="0.2">
      <c r="C31163" s="1"/>
      <c r="D31163" s="1"/>
      <c r="E31163" s="1"/>
      <c r="F31163" s="1"/>
      <c r="G31163" s="1"/>
      <c r="H31163" s="1"/>
      <c r="I31163" s="1"/>
      <c r="J31163" s="16"/>
    </row>
    <row r="31164" spans="3:10" x14ac:dyDescent="0.2">
      <c r="C31164" s="1"/>
      <c r="D31164" s="1"/>
      <c r="E31164" s="1"/>
      <c r="F31164" s="1"/>
      <c r="G31164" s="1"/>
      <c r="H31164" s="1"/>
      <c r="I31164" s="1"/>
      <c r="J31164" s="16"/>
    </row>
    <row r="31165" spans="3:10" x14ac:dyDescent="0.2">
      <c r="C31165" s="1"/>
      <c r="D31165" s="1"/>
      <c r="E31165" s="1"/>
      <c r="F31165" s="1"/>
      <c r="G31165" s="1"/>
      <c r="H31165" s="1"/>
      <c r="I31165" s="1"/>
      <c r="J31165" s="16"/>
    </row>
    <row r="31166" spans="3:10" x14ac:dyDescent="0.2">
      <c r="C31166" s="1"/>
      <c r="D31166" s="1"/>
      <c r="E31166" s="1"/>
      <c r="F31166" s="1"/>
      <c r="G31166" s="1"/>
      <c r="H31166" s="1"/>
      <c r="I31166" s="1"/>
      <c r="J31166" s="16"/>
    </row>
    <row r="31167" spans="3:10" x14ac:dyDescent="0.2">
      <c r="C31167" s="1"/>
      <c r="D31167" s="1"/>
      <c r="E31167" s="1"/>
      <c r="F31167" s="1"/>
      <c r="G31167" s="1"/>
      <c r="H31167" s="1"/>
      <c r="I31167" s="1"/>
      <c r="J31167" s="16"/>
    </row>
    <row r="31168" spans="3:10" x14ac:dyDescent="0.2">
      <c r="C31168" s="1"/>
      <c r="D31168" s="1"/>
      <c r="E31168" s="1"/>
      <c r="F31168" s="1"/>
      <c r="G31168" s="1"/>
      <c r="H31168" s="1"/>
      <c r="I31168" s="1"/>
      <c r="J31168" s="16"/>
    </row>
    <row r="31169" spans="3:10" x14ac:dyDescent="0.2">
      <c r="C31169" s="1"/>
      <c r="D31169" s="1"/>
      <c r="E31169" s="1"/>
      <c r="F31169" s="1"/>
      <c r="G31169" s="1"/>
      <c r="H31169" s="1"/>
      <c r="I31169" s="1"/>
      <c r="J31169" s="16"/>
    </row>
    <row r="31170" spans="3:10" x14ac:dyDescent="0.2">
      <c r="C31170" s="1"/>
      <c r="D31170" s="1"/>
      <c r="E31170" s="1"/>
      <c r="F31170" s="1"/>
      <c r="G31170" s="1"/>
      <c r="H31170" s="1"/>
      <c r="I31170" s="1"/>
      <c r="J31170" s="16"/>
    </row>
    <row r="31171" spans="3:10" x14ac:dyDescent="0.2">
      <c r="C31171" s="1"/>
      <c r="D31171" s="1"/>
      <c r="E31171" s="1"/>
      <c r="F31171" s="1"/>
      <c r="G31171" s="1"/>
      <c r="H31171" s="1"/>
      <c r="I31171" s="1"/>
      <c r="J31171" s="16"/>
    </row>
    <row r="31172" spans="3:10" x14ac:dyDescent="0.2">
      <c r="C31172" s="1"/>
      <c r="D31172" s="1"/>
      <c r="E31172" s="1"/>
      <c r="F31172" s="1"/>
      <c r="G31172" s="1"/>
      <c r="H31172" s="1"/>
      <c r="I31172" s="1"/>
      <c r="J31172" s="16"/>
    </row>
    <row r="31173" spans="3:10" x14ac:dyDescent="0.2">
      <c r="C31173" s="1"/>
      <c r="D31173" s="1"/>
      <c r="E31173" s="1"/>
      <c r="F31173" s="1"/>
      <c r="G31173" s="1"/>
      <c r="H31173" s="1"/>
      <c r="I31173" s="1"/>
      <c r="J31173" s="16"/>
    </row>
    <row r="31174" spans="3:10" x14ac:dyDescent="0.2">
      <c r="C31174" s="1"/>
      <c r="D31174" s="1"/>
      <c r="E31174" s="1"/>
      <c r="F31174" s="1"/>
      <c r="G31174" s="1"/>
      <c r="H31174" s="1"/>
      <c r="I31174" s="1"/>
      <c r="J31174" s="16"/>
    </row>
    <row r="31175" spans="3:10" x14ac:dyDescent="0.2">
      <c r="C31175" s="1"/>
      <c r="D31175" s="1"/>
      <c r="E31175" s="1"/>
      <c r="F31175" s="1"/>
      <c r="G31175" s="1"/>
      <c r="H31175" s="1"/>
      <c r="I31175" s="1"/>
      <c r="J31175" s="16"/>
    </row>
    <row r="31176" spans="3:10" x14ac:dyDescent="0.2">
      <c r="C31176" s="1"/>
      <c r="D31176" s="1"/>
      <c r="E31176" s="1"/>
      <c r="F31176" s="1"/>
      <c r="G31176" s="1"/>
      <c r="H31176" s="1"/>
      <c r="I31176" s="1"/>
      <c r="J31176" s="16"/>
    </row>
    <row r="31177" spans="3:10" x14ac:dyDescent="0.2">
      <c r="C31177" s="1"/>
      <c r="D31177" s="1"/>
      <c r="E31177" s="1"/>
      <c r="F31177" s="1"/>
      <c r="G31177" s="1"/>
      <c r="H31177" s="1"/>
      <c r="I31177" s="1"/>
      <c r="J31177" s="16"/>
    </row>
    <row r="31178" spans="3:10" x14ac:dyDescent="0.2">
      <c r="C31178" s="1"/>
      <c r="D31178" s="1"/>
      <c r="E31178" s="1"/>
      <c r="F31178" s="1"/>
      <c r="G31178" s="1"/>
      <c r="H31178" s="1"/>
      <c r="I31178" s="1"/>
      <c r="J31178" s="16"/>
    </row>
    <row r="31179" spans="3:10" x14ac:dyDescent="0.2">
      <c r="C31179" s="1"/>
      <c r="D31179" s="1"/>
      <c r="E31179" s="1"/>
      <c r="F31179" s="1"/>
      <c r="G31179" s="1"/>
      <c r="H31179" s="1"/>
      <c r="I31179" s="1"/>
      <c r="J31179" s="16"/>
    </row>
    <row r="31180" spans="3:10" x14ac:dyDescent="0.2">
      <c r="C31180" s="1"/>
      <c r="D31180" s="1"/>
      <c r="E31180" s="1"/>
      <c r="F31180" s="1"/>
      <c r="G31180" s="1"/>
      <c r="H31180" s="1"/>
      <c r="I31180" s="1"/>
      <c r="J31180" s="16"/>
    </row>
    <row r="31181" spans="3:10" x14ac:dyDescent="0.2">
      <c r="C31181" s="1"/>
      <c r="D31181" s="1"/>
      <c r="E31181" s="1"/>
      <c r="F31181" s="1"/>
      <c r="G31181" s="1"/>
      <c r="H31181" s="1"/>
      <c r="I31181" s="1"/>
      <c r="J31181" s="16"/>
    </row>
    <row r="31182" spans="3:10" x14ac:dyDescent="0.2">
      <c r="C31182" s="1"/>
      <c r="D31182" s="1"/>
      <c r="E31182" s="1"/>
      <c r="F31182" s="1"/>
      <c r="G31182" s="1"/>
      <c r="H31182" s="1"/>
      <c r="I31182" s="1"/>
      <c r="J31182" s="16"/>
    </row>
    <row r="31183" spans="3:10" x14ac:dyDescent="0.2">
      <c r="C31183" s="1"/>
      <c r="D31183" s="1"/>
      <c r="E31183" s="1"/>
      <c r="F31183" s="1"/>
      <c r="G31183" s="1"/>
      <c r="H31183" s="1"/>
      <c r="I31183" s="1"/>
      <c r="J31183" s="16"/>
    </row>
    <row r="31184" spans="3:10" x14ac:dyDescent="0.2">
      <c r="C31184" s="1"/>
      <c r="D31184" s="1"/>
      <c r="E31184" s="1"/>
      <c r="F31184" s="1"/>
      <c r="G31184" s="1"/>
      <c r="H31184" s="1"/>
      <c r="I31184" s="1"/>
      <c r="J31184" s="16"/>
    </row>
    <row r="31185" spans="3:10" x14ac:dyDescent="0.2">
      <c r="C31185" s="1"/>
      <c r="D31185" s="1"/>
      <c r="E31185" s="1"/>
      <c r="F31185" s="1"/>
      <c r="G31185" s="1"/>
      <c r="H31185" s="1"/>
      <c r="I31185" s="1"/>
      <c r="J31185" s="16"/>
    </row>
    <row r="31186" spans="3:10" x14ac:dyDescent="0.2">
      <c r="C31186" s="1"/>
      <c r="D31186" s="1"/>
      <c r="E31186" s="1"/>
      <c r="F31186" s="1"/>
      <c r="G31186" s="1"/>
      <c r="H31186" s="1"/>
      <c r="I31186" s="1"/>
      <c r="J31186" s="16"/>
    </row>
    <row r="31187" spans="3:10" x14ac:dyDescent="0.2">
      <c r="C31187" s="1"/>
      <c r="D31187" s="1"/>
      <c r="E31187" s="1"/>
      <c r="F31187" s="1"/>
      <c r="G31187" s="1"/>
      <c r="H31187" s="1"/>
      <c r="I31187" s="1"/>
      <c r="J31187" s="16"/>
    </row>
    <row r="31188" spans="3:10" x14ac:dyDescent="0.2">
      <c r="C31188" s="1"/>
      <c r="D31188" s="1"/>
      <c r="E31188" s="1"/>
      <c r="F31188" s="1"/>
      <c r="G31188" s="1"/>
      <c r="H31188" s="1"/>
      <c r="I31188" s="1"/>
      <c r="J31188" s="16"/>
    </row>
    <row r="31189" spans="3:10" x14ac:dyDescent="0.2">
      <c r="C31189" s="1"/>
      <c r="D31189" s="1"/>
      <c r="E31189" s="1"/>
      <c r="F31189" s="1"/>
      <c r="G31189" s="1"/>
      <c r="H31189" s="1"/>
      <c r="I31189" s="1"/>
      <c r="J31189" s="16"/>
    </row>
    <row r="31190" spans="3:10" x14ac:dyDescent="0.2">
      <c r="C31190" s="1"/>
      <c r="D31190" s="1"/>
      <c r="E31190" s="1"/>
      <c r="F31190" s="1"/>
      <c r="G31190" s="1"/>
      <c r="H31190" s="1"/>
      <c r="I31190" s="1"/>
      <c r="J31190" s="16"/>
    </row>
    <row r="31191" spans="3:10" x14ac:dyDescent="0.2">
      <c r="C31191" s="1"/>
      <c r="D31191" s="1"/>
      <c r="E31191" s="1"/>
      <c r="F31191" s="1"/>
      <c r="G31191" s="1"/>
      <c r="H31191" s="1"/>
      <c r="I31191" s="1"/>
      <c r="J31191" s="16"/>
    </row>
    <row r="31192" spans="3:10" x14ac:dyDescent="0.2">
      <c r="C31192" s="1"/>
      <c r="D31192" s="1"/>
      <c r="E31192" s="1"/>
      <c r="F31192" s="1"/>
      <c r="G31192" s="1"/>
      <c r="H31192" s="1"/>
      <c r="I31192" s="1"/>
      <c r="J31192" s="16"/>
    </row>
    <row r="31193" spans="3:10" x14ac:dyDescent="0.2">
      <c r="C31193" s="1"/>
      <c r="D31193" s="1"/>
      <c r="E31193" s="1"/>
      <c r="F31193" s="1"/>
      <c r="G31193" s="1"/>
      <c r="H31193" s="1"/>
      <c r="I31193" s="1"/>
      <c r="J31193" s="16"/>
    </row>
    <row r="31194" spans="3:10" x14ac:dyDescent="0.2">
      <c r="C31194" s="1"/>
      <c r="D31194" s="1"/>
      <c r="E31194" s="1"/>
      <c r="F31194" s="1"/>
      <c r="G31194" s="1"/>
      <c r="H31194" s="1"/>
      <c r="I31194" s="1"/>
      <c r="J31194" s="16"/>
    </row>
    <row r="31195" spans="3:10" x14ac:dyDescent="0.2">
      <c r="C31195" s="1"/>
      <c r="D31195" s="1"/>
      <c r="E31195" s="1"/>
      <c r="F31195" s="1"/>
      <c r="G31195" s="1"/>
      <c r="H31195" s="1"/>
      <c r="I31195" s="1"/>
      <c r="J31195" s="16"/>
    </row>
    <row r="31196" spans="3:10" x14ac:dyDescent="0.2">
      <c r="C31196" s="1"/>
      <c r="D31196" s="1"/>
      <c r="E31196" s="1"/>
      <c r="F31196" s="1"/>
      <c r="G31196" s="1"/>
      <c r="H31196" s="1"/>
      <c r="I31196" s="1"/>
      <c r="J31196" s="16"/>
    </row>
    <row r="31197" spans="3:10" x14ac:dyDescent="0.2">
      <c r="C31197" s="1"/>
      <c r="D31197" s="1"/>
      <c r="E31197" s="1"/>
      <c r="F31197" s="1"/>
      <c r="G31197" s="1"/>
      <c r="H31197" s="1"/>
      <c r="I31197" s="1"/>
      <c r="J31197" s="16"/>
    </row>
    <row r="31198" spans="3:10" x14ac:dyDescent="0.2">
      <c r="C31198" s="1"/>
      <c r="D31198" s="1"/>
      <c r="E31198" s="1"/>
      <c r="F31198" s="1"/>
      <c r="G31198" s="1"/>
      <c r="H31198" s="1"/>
      <c r="I31198" s="1"/>
      <c r="J31198" s="16"/>
    </row>
    <row r="31199" spans="3:10" x14ac:dyDescent="0.2">
      <c r="C31199" s="1"/>
      <c r="D31199" s="1"/>
      <c r="E31199" s="1"/>
      <c r="F31199" s="1"/>
      <c r="G31199" s="1"/>
      <c r="H31199" s="1"/>
      <c r="I31199" s="1"/>
      <c r="J31199" s="16"/>
    </row>
    <row r="31200" spans="3:10" x14ac:dyDescent="0.2">
      <c r="C31200" s="1"/>
      <c r="D31200" s="1"/>
      <c r="E31200" s="1"/>
      <c r="F31200" s="1"/>
      <c r="G31200" s="1"/>
      <c r="H31200" s="1"/>
      <c r="I31200" s="1"/>
      <c r="J31200" s="16"/>
    </row>
    <row r="31201" spans="3:10" x14ac:dyDescent="0.2">
      <c r="C31201" s="1"/>
      <c r="D31201" s="1"/>
      <c r="E31201" s="1"/>
      <c r="F31201" s="1"/>
      <c r="G31201" s="1"/>
      <c r="H31201" s="1"/>
      <c r="I31201" s="1"/>
      <c r="J31201" s="16"/>
    </row>
    <row r="31202" spans="3:10" x14ac:dyDescent="0.2">
      <c r="C31202" s="1"/>
      <c r="D31202" s="1"/>
      <c r="E31202" s="1"/>
      <c r="F31202" s="1"/>
      <c r="G31202" s="1"/>
      <c r="H31202" s="1"/>
      <c r="I31202" s="1"/>
      <c r="J31202" s="16"/>
    </row>
    <row r="31203" spans="3:10" x14ac:dyDescent="0.2">
      <c r="C31203" s="1"/>
      <c r="D31203" s="1"/>
      <c r="E31203" s="1"/>
      <c r="F31203" s="1"/>
      <c r="G31203" s="1"/>
      <c r="H31203" s="1"/>
      <c r="I31203" s="1"/>
      <c r="J31203" s="16"/>
    </row>
    <row r="31204" spans="3:10" x14ac:dyDescent="0.2">
      <c r="C31204" s="1"/>
      <c r="D31204" s="1"/>
      <c r="E31204" s="1"/>
      <c r="F31204" s="1"/>
      <c r="G31204" s="1"/>
      <c r="H31204" s="1"/>
      <c r="I31204" s="1"/>
      <c r="J31204" s="16"/>
    </row>
    <row r="31205" spans="3:10" x14ac:dyDescent="0.2">
      <c r="C31205" s="1"/>
      <c r="D31205" s="1"/>
      <c r="E31205" s="1"/>
      <c r="F31205" s="1"/>
      <c r="G31205" s="1"/>
      <c r="H31205" s="1"/>
      <c r="I31205" s="1"/>
      <c r="J31205" s="16"/>
    </row>
    <row r="31206" spans="3:10" x14ac:dyDescent="0.2">
      <c r="C31206" s="1"/>
      <c r="D31206" s="1"/>
      <c r="E31206" s="1"/>
      <c r="F31206" s="1"/>
      <c r="G31206" s="1"/>
      <c r="H31206" s="1"/>
      <c r="I31206" s="1"/>
      <c r="J31206" s="16"/>
    </row>
    <row r="31207" spans="3:10" x14ac:dyDescent="0.2">
      <c r="C31207" s="1"/>
      <c r="D31207" s="1"/>
      <c r="E31207" s="1"/>
      <c r="F31207" s="1"/>
      <c r="G31207" s="1"/>
      <c r="H31207" s="1"/>
      <c r="I31207" s="1"/>
      <c r="J31207" s="16"/>
    </row>
    <row r="31208" spans="3:10" x14ac:dyDescent="0.2">
      <c r="C31208" s="1"/>
      <c r="D31208" s="1"/>
      <c r="E31208" s="1"/>
      <c r="F31208" s="1"/>
      <c r="G31208" s="1"/>
      <c r="H31208" s="1"/>
      <c r="I31208" s="1"/>
      <c r="J31208" s="16"/>
    </row>
    <row r="31209" spans="3:10" x14ac:dyDescent="0.2">
      <c r="C31209" s="1"/>
      <c r="D31209" s="1"/>
      <c r="E31209" s="1"/>
      <c r="F31209" s="1"/>
      <c r="G31209" s="1"/>
      <c r="H31209" s="1"/>
      <c r="I31209" s="1"/>
      <c r="J31209" s="16"/>
    </row>
    <row r="31210" spans="3:10" x14ac:dyDescent="0.2">
      <c r="C31210" s="1"/>
      <c r="D31210" s="1"/>
      <c r="E31210" s="1"/>
      <c r="F31210" s="1"/>
      <c r="G31210" s="1"/>
      <c r="H31210" s="1"/>
      <c r="I31210" s="1"/>
      <c r="J31210" s="16"/>
    </row>
    <row r="31211" spans="3:10" x14ac:dyDescent="0.2">
      <c r="C31211" s="1"/>
      <c r="D31211" s="1"/>
      <c r="E31211" s="1"/>
      <c r="F31211" s="1"/>
      <c r="G31211" s="1"/>
      <c r="H31211" s="1"/>
      <c r="I31211" s="1"/>
      <c r="J31211" s="16"/>
    </row>
    <row r="31212" spans="3:10" x14ac:dyDescent="0.2">
      <c r="C31212" s="1"/>
      <c r="D31212" s="1"/>
      <c r="E31212" s="1"/>
      <c r="F31212" s="1"/>
      <c r="G31212" s="1"/>
      <c r="H31212" s="1"/>
      <c r="I31212" s="1"/>
      <c r="J31212" s="16"/>
    </row>
    <row r="31213" spans="3:10" x14ac:dyDescent="0.2">
      <c r="C31213" s="1"/>
      <c r="D31213" s="1"/>
      <c r="E31213" s="1"/>
      <c r="F31213" s="1"/>
      <c r="G31213" s="1"/>
      <c r="H31213" s="1"/>
      <c r="I31213" s="1"/>
      <c r="J31213" s="16"/>
    </row>
    <row r="31214" spans="3:10" x14ac:dyDescent="0.2">
      <c r="C31214" s="1"/>
      <c r="D31214" s="1"/>
      <c r="E31214" s="1"/>
      <c r="F31214" s="1"/>
      <c r="G31214" s="1"/>
      <c r="H31214" s="1"/>
      <c r="I31214" s="1"/>
      <c r="J31214" s="16"/>
    </row>
    <row r="31215" spans="3:10" x14ac:dyDescent="0.2">
      <c r="C31215" s="1"/>
      <c r="D31215" s="1"/>
      <c r="E31215" s="1"/>
      <c r="F31215" s="1"/>
      <c r="G31215" s="1"/>
      <c r="H31215" s="1"/>
      <c r="I31215" s="1"/>
      <c r="J31215" s="16"/>
    </row>
    <row r="31216" spans="3:10" x14ac:dyDescent="0.2">
      <c r="C31216" s="1"/>
      <c r="D31216" s="1"/>
      <c r="E31216" s="1"/>
      <c r="F31216" s="1"/>
      <c r="G31216" s="1"/>
      <c r="H31216" s="1"/>
      <c r="I31216" s="1"/>
      <c r="J31216" s="16"/>
    </row>
    <row r="31217" spans="3:10" x14ac:dyDescent="0.2">
      <c r="C31217" s="1"/>
      <c r="D31217" s="1"/>
      <c r="E31217" s="1"/>
      <c r="F31217" s="1"/>
      <c r="G31217" s="1"/>
      <c r="H31217" s="1"/>
      <c r="I31217" s="1"/>
      <c r="J31217" s="16"/>
    </row>
    <row r="31218" spans="3:10" x14ac:dyDescent="0.2">
      <c r="C31218" s="1"/>
      <c r="D31218" s="1"/>
      <c r="E31218" s="1"/>
      <c r="F31218" s="1"/>
      <c r="G31218" s="1"/>
      <c r="H31218" s="1"/>
      <c r="I31218" s="1"/>
      <c r="J31218" s="16"/>
    </row>
    <row r="31219" spans="3:10" x14ac:dyDescent="0.2">
      <c r="C31219" s="1"/>
      <c r="D31219" s="1"/>
      <c r="E31219" s="1"/>
      <c r="F31219" s="1"/>
      <c r="G31219" s="1"/>
      <c r="H31219" s="1"/>
      <c r="I31219" s="1"/>
      <c r="J31219" s="16"/>
    </row>
    <row r="31220" spans="3:10" x14ac:dyDescent="0.2">
      <c r="C31220" s="1"/>
      <c r="D31220" s="1"/>
      <c r="E31220" s="1"/>
      <c r="F31220" s="1"/>
      <c r="G31220" s="1"/>
      <c r="H31220" s="1"/>
      <c r="I31220" s="1"/>
      <c r="J31220" s="16"/>
    </row>
    <row r="31221" spans="3:10" x14ac:dyDescent="0.2">
      <c r="C31221" s="1"/>
      <c r="D31221" s="1"/>
      <c r="E31221" s="1"/>
      <c r="F31221" s="1"/>
      <c r="G31221" s="1"/>
      <c r="H31221" s="1"/>
      <c r="I31221" s="1"/>
      <c r="J31221" s="16"/>
    </row>
    <row r="31222" spans="3:10" x14ac:dyDescent="0.2">
      <c r="C31222" s="1"/>
      <c r="D31222" s="1"/>
      <c r="E31222" s="1"/>
      <c r="F31222" s="1"/>
      <c r="G31222" s="1"/>
      <c r="H31222" s="1"/>
      <c r="I31222" s="1"/>
      <c r="J31222" s="16"/>
    </row>
    <row r="31223" spans="3:10" x14ac:dyDescent="0.2">
      <c r="C31223" s="1"/>
      <c r="D31223" s="1"/>
      <c r="E31223" s="1"/>
      <c r="F31223" s="1"/>
      <c r="G31223" s="1"/>
      <c r="H31223" s="1"/>
      <c r="I31223" s="1"/>
      <c r="J31223" s="16"/>
    </row>
    <row r="31224" spans="3:10" x14ac:dyDescent="0.2">
      <c r="C31224" s="1"/>
      <c r="D31224" s="1"/>
      <c r="E31224" s="1"/>
      <c r="F31224" s="1"/>
      <c r="G31224" s="1"/>
      <c r="H31224" s="1"/>
      <c r="I31224" s="1"/>
      <c r="J31224" s="16"/>
    </row>
    <row r="31225" spans="3:10" x14ac:dyDescent="0.2">
      <c r="C31225" s="1"/>
      <c r="D31225" s="1"/>
      <c r="E31225" s="1"/>
      <c r="F31225" s="1"/>
      <c r="G31225" s="1"/>
      <c r="H31225" s="1"/>
      <c r="I31225" s="1"/>
      <c r="J31225" s="16"/>
    </row>
    <row r="31226" spans="3:10" x14ac:dyDescent="0.2">
      <c r="C31226" s="1"/>
      <c r="D31226" s="1"/>
      <c r="E31226" s="1"/>
      <c r="F31226" s="1"/>
      <c r="G31226" s="1"/>
      <c r="H31226" s="1"/>
      <c r="I31226" s="1"/>
      <c r="J31226" s="16"/>
    </row>
    <row r="31227" spans="3:10" x14ac:dyDescent="0.2">
      <c r="C31227" s="1"/>
      <c r="D31227" s="1"/>
      <c r="E31227" s="1"/>
      <c r="F31227" s="1"/>
      <c r="G31227" s="1"/>
      <c r="H31227" s="1"/>
      <c r="I31227" s="1"/>
      <c r="J31227" s="16"/>
    </row>
    <row r="31228" spans="3:10" x14ac:dyDescent="0.2">
      <c r="C31228" s="1"/>
      <c r="D31228" s="1"/>
      <c r="E31228" s="1"/>
      <c r="F31228" s="1"/>
      <c r="G31228" s="1"/>
      <c r="H31228" s="1"/>
      <c r="I31228" s="1"/>
      <c r="J31228" s="16"/>
    </row>
    <row r="31229" spans="3:10" x14ac:dyDescent="0.2">
      <c r="C31229" s="1"/>
      <c r="D31229" s="1"/>
      <c r="E31229" s="1"/>
      <c r="F31229" s="1"/>
      <c r="G31229" s="1"/>
      <c r="H31229" s="1"/>
      <c r="I31229" s="1"/>
      <c r="J31229" s="16"/>
    </row>
    <row r="31230" spans="3:10" x14ac:dyDescent="0.2">
      <c r="C31230" s="1"/>
      <c r="D31230" s="1"/>
      <c r="E31230" s="1"/>
      <c r="F31230" s="1"/>
      <c r="G31230" s="1"/>
      <c r="H31230" s="1"/>
      <c r="I31230" s="1"/>
      <c r="J31230" s="16"/>
    </row>
    <row r="31231" spans="3:10" x14ac:dyDescent="0.2">
      <c r="C31231" s="1"/>
      <c r="D31231" s="1"/>
      <c r="E31231" s="1"/>
      <c r="F31231" s="1"/>
      <c r="G31231" s="1"/>
      <c r="H31231" s="1"/>
      <c r="I31231" s="1"/>
      <c r="J31231" s="16"/>
    </row>
    <row r="31232" spans="3:10" x14ac:dyDescent="0.2">
      <c r="C31232" s="1"/>
      <c r="D31232" s="1"/>
      <c r="E31232" s="1"/>
      <c r="F31232" s="1"/>
      <c r="G31232" s="1"/>
      <c r="H31232" s="1"/>
      <c r="I31232" s="1"/>
      <c r="J31232" s="16"/>
    </row>
    <row r="31233" spans="3:10" x14ac:dyDescent="0.2">
      <c r="C31233" s="1"/>
      <c r="D31233" s="1"/>
      <c r="E31233" s="1"/>
      <c r="F31233" s="1"/>
      <c r="G31233" s="1"/>
      <c r="H31233" s="1"/>
      <c r="I31233" s="1"/>
      <c r="J31233" s="16"/>
    </row>
    <row r="31234" spans="3:10" x14ac:dyDescent="0.2">
      <c r="C31234" s="1"/>
      <c r="D31234" s="1"/>
      <c r="E31234" s="1"/>
      <c r="F31234" s="1"/>
      <c r="G31234" s="1"/>
      <c r="H31234" s="1"/>
      <c r="I31234" s="1"/>
      <c r="J31234" s="16"/>
    </row>
    <row r="31235" spans="3:10" x14ac:dyDescent="0.2">
      <c r="C31235" s="1"/>
      <c r="D31235" s="1"/>
      <c r="E31235" s="1"/>
      <c r="F31235" s="1"/>
      <c r="G31235" s="1"/>
      <c r="H31235" s="1"/>
      <c r="I31235" s="1"/>
      <c r="J31235" s="16"/>
    </row>
    <row r="31236" spans="3:10" x14ac:dyDescent="0.2">
      <c r="C31236" s="1"/>
      <c r="D31236" s="1"/>
      <c r="E31236" s="1"/>
      <c r="F31236" s="1"/>
      <c r="G31236" s="1"/>
      <c r="H31236" s="1"/>
      <c r="I31236" s="1"/>
      <c r="J31236" s="16"/>
    </row>
    <row r="31237" spans="3:10" x14ac:dyDescent="0.2">
      <c r="C31237" s="1"/>
      <c r="D31237" s="1"/>
      <c r="E31237" s="1"/>
      <c r="F31237" s="1"/>
      <c r="G31237" s="1"/>
      <c r="H31237" s="1"/>
      <c r="I31237" s="1"/>
      <c r="J31237" s="16"/>
    </row>
    <row r="31238" spans="3:10" x14ac:dyDescent="0.2">
      <c r="C31238" s="1"/>
      <c r="D31238" s="1"/>
      <c r="E31238" s="1"/>
      <c r="F31238" s="1"/>
      <c r="G31238" s="1"/>
      <c r="H31238" s="1"/>
      <c r="I31238" s="1"/>
      <c r="J31238" s="16"/>
    </row>
    <row r="31239" spans="3:10" x14ac:dyDescent="0.2">
      <c r="C31239" s="1"/>
      <c r="D31239" s="1"/>
      <c r="E31239" s="1"/>
      <c r="F31239" s="1"/>
      <c r="G31239" s="1"/>
      <c r="H31239" s="1"/>
      <c r="I31239" s="1"/>
      <c r="J31239" s="16"/>
    </row>
    <row r="31240" spans="3:10" x14ac:dyDescent="0.2">
      <c r="C31240" s="1"/>
      <c r="D31240" s="1"/>
      <c r="E31240" s="1"/>
      <c r="F31240" s="1"/>
      <c r="G31240" s="1"/>
      <c r="H31240" s="1"/>
      <c r="I31240" s="1"/>
      <c r="J31240" s="16"/>
    </row>
    <row r="31241" spans="3:10" x14ac:dyDescent="0.2">
      <c r="C31241" s="1"/>
      <c r="D31241" s="1"/>
      <c r="E31241" s="1"/>
      <c r="F31241" s="1"/>
      <c r="G31241" s="1"/>
      <c r="H31241" s="1"/>
      <c r="I31241" s="1"/>
      <c r="J31241" s="16"/>
    </row>
    <row r="31242" spans="3:10" x14ac:dyDescent="0.2">
      <c r="C31242" s="1"/>
      <c r="D31242" s="1"/>
      <c r="E31242" s="1"/>
      <c r="F31242" s="1"/>
      <c r="G31242" s="1"/>
      <c r="H31242" s="1"/>
      <c r="I31242" s="1"/>
      <c r="J31242" s="16"/>
    </row>
    <row r="31243" spans="3:10" x14ac:dyDescent="0.2">
      <c r="C31243" s="1"/>
      <c r="D31243" s="1"/>
      <c r="E31243" s="1"/>
      <c r="F31243" s="1"/>
      <c r="G31243" s="1"/>
      <c r="H31243" s="1"/>
      <c r="I31243" s="1"/>
      <c r="J31243" s="16"/>
    </row>
    <row r="31244" spans="3:10" x14ac:dyDescent="0.2">
      <c r="C31244" s="1"/>
      <c r="D31244" s="1"/>
      <c r="E31244" s="1"/>
      <c r="F31244" s="1"/>
      <c r="G31244" s="1"/>
      <c r="H31244" s="1"/>
      <c r="I31244" s="1"/>
      <c r="J31244" s="16"/>
    </row>
    <row r="31245" spans="3:10" x14ac:dyDescent="0.2">
      <c r="C31245" s="1"/>
      <c r="D31245" s="1"/>
      <c r="E31245" s="1"/>
      <c r="F31245" s="1"/>
      <c r="G31245" s="1"/>
      <c r="H31245" s="1"/>
      <c r="I31245" s="1"/>
      <c r="J31245" s="16"/>
    </row>
    <row r="31246" spans="3:10" x14ac:dyDescent="0.2">
      <c r="C31246" s="1"/>
      <c r="D31246" s="1"/>
      <c r="E31246" s="1"/>
      <c r="F31246" s="1"/>
      <c r="G31246" s="1"/>
      <c r="H31246" s="1"/>
      <c r="I31246" s="1"/>
      <c r="J31246" s="16"/>
    </row>
    <row r="31247" spans="3:10" x14ac:dyDescent="0.2">
      <c r="C31247" s="1"/>
      <c r="D31247" s="1"/>
      <c r="E31247" s="1"/>
      <c r="F31247" s="1"/>
      <c r="G31247" s="1"/>
      <c r="H31247" s="1"/>
      <c r="I31247" s="1"/>
      <c r="J31247" s="16"/>
    </row>
    <row r="31248" spans="3:10" x14ac:dyDescent="0.2">
      <c r="C31248" s="1"/>
      <c r="D31248" s="1"/>
      <c r="E31248" s="1"/>
      <c r="F31248" s="1"/>
      <c r="G31248" s="1"/>
      <c r="H31248" s="1"/>
      <c r="I31248" s="1"/>
      <c r="J31248" s="16"/>
    </row>
    <row r="31249" spans="3:10" x14ac:dyDescent="0.2">
      <c r="C31249" s="1"/>
      <c r="D31249" s="1"/>
      <c r="E31249" s="1"/>
      <c r="F31249" s="1"/>
      <c r="G31249" s="1"/>
      <c r="H31249" s="1"/>
      <c r="I31249" s="1"/>
      <c r="J31249" s="16"/>
    </row>
    <row r="31250" spans="3:10" x14ac:dyDescent="0.2">
      <c r="C31250" s="1"/>
      <c r="D31250" s="1"/>
      <c r="E31250" s="1"/>
      <c r="F31250" s="1"/>
      <c r="G31250" s="1"/>
      <c r="H31250" s="1"/>
      <c r="I31250" s="1"/>
      <c r="J31250" s="16"/>
    </row>
    <row r="31251" spans="3:10" x14ac:dyDescent="0.2">
      <c r="C31251" s="1"/>
      <c r="D31251" s="1"/>
      <c r="E31251" s="1"/>
      <c r="F31251" s="1"/>
      <c r="G31251" s="1"/>
      <c r="H31251" s="1"/>
      <c r="I31251" s="1"/>
      <c r="J31251" s="16"/>
    </row>
    <row r="31252" spans="3:10" x14ac:dyDescent="0.2">
      <c r="C31252" s="1"/>
      <c r="D31252" s="1"/>
      <c r="E31252" s="1"/>
      <c r="F31252" s="1"/>
      <c r="G31252" s="1"/>
      <c r="H31252" s="1"/>
      <c r="I31252" s="1"/>
      <c r="J31252" s="16"/>
    </row>
    <row r="31253" spans="3:10" x14ac:dyDescent="0.2">
      <c r="C31253" s="1"/>
      <c r="D31253" s="1"/>
      <c r="E31253" s="1"/>
      <c r="F31253" s="1"/>
      <c r="G31253" s="1"/>
      <c r="H31253" s="1"/>
      <c r="I31253" s="1"/>
      <c r="J31253" s="16"/>
    </row>
    <row r="31254" spans="3:10" x14ac:dyDescent="0.2">
      <c r="C31254" s="1"/>
      <c r="D31254" s="1"/>
      <c r="E31254" s="1"/>
      <c r="F31254" s="1"/>
      <c r="G31254" s="1"/>
      <c r="H31254" s="1"/>
      <c r="I31254" s="1"/>
      <c r="J31254" s="16"/>
    </row>
    <row r="31255" spans="3:10" x14ac:dyDescent="0.2">
      <c r="C31255" s="1"/>
      <c r="D31255" s="1"/>
      <c r="E31255" s="1"/>
      <c r="F31255" s="1"/>
      <c r="G31255" s="1"/>
      <c r="H31255" s="1"/>
      <c r="I31255" s="1"/>
      <c r="J31255" s="16"/>
    </row>
    <row r="31256" spans="3:10" x14ac:dyDescent="0.2">
      <c r="C31256" s="1"/>
      <c r="D31256" s="1"/>
      <c r="E31256" s="1"/>
      <c r="F31256" s="1"/>
      <c r="G31256" s="1"/>
      <c r="H31256" s="1"/>
      <c r="I31256" s="1"/>
      <c r="J31256" s="16"/>
    </row>
    <row r="31257" spans="3:10" x14ac:dyDescent="0.2">
      <c r="C31257" s="1"/>
      <c r="D31257" s="1"/>
      <c r="E31257" s="1"/>
      <c r="F31257" s="1"/>
      <c r="G31257" s="1"/>
      <c r="H31257" s="1"/>
      <c r="I31257" s="1"/>
      <c r="J31257" s="16"/>
    </row>
    <row r="31258" spans="3:10" x14ac:dyDescent="0.2">
      <c r="C31258" s="1"/>
      <c r="D31258" s="1"/>
      <c r="E31258" s="1"/>
      <c r="F31258" s="1"/>
      <c r="G31258" s="1"/>
      <c r="H31258" s="1"/>
      <c r="I31258" s="1"/>
      <c r="J31258" s="16"/>
    </row>
    <row r="31259" spans="3:10" x14ac:dyDescent="0.2">
      <c r="C31259" s="1"/>
      <c r="D31259" s="1"/>
      <c r="E31259" s="1"/>
      <c r="F31259" s="1"/>
      <c r="G31259" s="1"/>
      <c r="H31259" s="1"/>
      <c r="I31259" s="1"/>
      <c r="J31259" s="16"/>
    </row>
    <row r="31260" spans="3:10" x14ac:dyDescent="0.2">
      <c r="C31260" s="1"/>
      <c r="D31260" s="1"/>
      <c r="E31260" s="1"/>
      <c r="F31260" s="1"/>
      <c r="G31260" s="1"/>
      <c r="H31260" s="1"/>
      <c r="I31260" s="1"/>
      <c r="J31260" s="16"/>
    </row>
    <row r="31261" spans="3:10" x14ac:dyDescent="0.2">
      <c r="C31261" s="1"/>
      <c r="D31261" s="1"/>
      <c r="E31261" s="1"/>
      <c r="F31261" s="1"/>
      <c r="G31261" s="1"/>
      <c r="H31261" s="1"/>
      <c r="I31261" s="1"/>
      <c r="J31261" s="16"/>
    </row>
    <row r="31262" spans="3:10" x14ac:dyDescent="0.2">
      <c r="C31262" s="1"/>
      <c r="D31262" s="1"/>
      <c r="E31262" s="1"/>
      <c r="F31262" s="1"/>
      <c r="G31262" s="1"/>
      <c r="H31262" s="1"/>
      <c r="I31262" s="1"/>
      <c r="J31262" s="16"/>
    </row>
    <row r="31263" spans="3:10" x14ac:dyDescent="0.2">
      <c r="C31263" s="1"/>
      <c r="D31263" s="1"/>
      <c r="E31263" s="1"/>
      <c r="F31263" s="1"/>
      <c r="G31263" s="1"/>
      <c r="H31263" s="1"/>
      <c r="I31263" s="1"/>
      <c r="J31263" s="16"/>
    </row>
    <row r="31264" spans="3:10" x14ac:dyDescent="0.2">
      <c r="C31264" s="1"/>
      <c r="D31264" s="1"/>
      <c r="E31264" s="1"/>
      <c r="F31264" s="1"/>
      <c r="G31264" s="1"/>
      <c r="H31264" s="1"/>
      <c r="I31264" s="1"/>
      <c r="J31264" s="16"/>
    </row>
    <row r="31265" spans="3:10" x14ac:dyDescent="0.2">
      <c r="C31265" s="1"/>
      <c r="D31265" s="1"/>
      <c r="E31265" s="1"/>
      <c r="F31265" s="1"/>
      <c r="G31265" s="1"/>
      <c r="H31265" s="1"/>
      <c r="I31265" s="1"/>
      <c r="J31265" s="16"/>
    </row>
    <row r="31266" spans="3:10" x14ac:dyDescent="0.2">
      <c r="C31266" s="1"/>
      <c r="D31266" s="1"/>
      <c r="E31266" s="1"/>
      <c r="F31266" s="1"/>
      <c r="G31266" s="1"/>
      <c r="H31266" s="1"/>
      <c r="I31266" s="1"/>
      <c r="J31266" s="16"/>
    </row>
    <row r="31267" spans="3:10" x14ac:dyDescent="0.2">
      <c r="C31267" s="1"/>
      <c r="D31267" s="1"/>
      <c r="E31267" s="1"/>
      <c r="F31267" s="1"/>
      <c r="G31267" s="1"/>
      <c r="H31267" s="1"/>
      <c r="I31267" s="1"/>
      <c r="J31267" s="16"/>
    </row>
    <row r="31268" spans="3:10" x14ac:dyDescent="0.2">
      <c r="C31268" s="1"/>
      <c r="D31268" s="1"/>
      <c r="E31268" s="1"/>
      <c r="F31268" s="1"/>
      <c r="G31268" s="1"/>
      <c r="H31268" s="1"/>
      <c r="I31268" s="1"/>
      <c r="J31268" s="16"/>
    </row>
    <row r="31269" spans="3:10" x14ac:dyDescent="0.2">
      <c r="C31269" s="1"/>
      <c r="D31269" s="1"/>
      <c r="E31269" s="1"/>
      <c r="F31269" s="1"/>
      <c r="G31269" s="1"/>
      <c r="H31269" s="1"/>
      <c r="I31269" s="1"/>
      <c r="J31269" s="16"/>
    </row>
    <row r="31270" spans="3:10" x14ac:dyDescent="0.2">
      <c r="C31270" s="1"/>
      <c r="D31270" s="1"/>
      <c r="E31270" s="1"/>
      <c r="F31270" s="1"/>
      <c r="G31270" s="1"/>
      <c r="H31270" s="1"/>
      <c r="I31270" s="1"/>
      <c r="J31270" s="16"/>
    </row>
    <row r="31271" spans="3:10" x14ac:dyDescent="0.2">
      <c r="C31271" s="1"/>
      <c r="D31271" s="1"/>
      <c r="E31271" s="1"/>
      <c r="F31271" s="1"/>
      <c r="G31271" s="1"/>
      <c r="H31271" s="1"/>
      <c r="I31271" s="1"/>
      <c r="J31271" s="16"/>
    </row>
    <row r="31272" spans="3:10" x14ac:dyDescent="0.2">
      <c r="C31272" s="1"/>
      <c r="D31272" s="1"/>
      <c r="E31272" s="1"/>
      <c r="F31272" s="1"/>
      <c r="G31272" s="1"/>
      <c r="H31272" s="1"/>
      <c r="I31272" s="1"/>
      <c r="J31272" s="16"/>
    </row>
    <row r="31273" spans="3:10" x14ac:dyDescent="0.2">
      <c r="C31273" s="1"/>
      <c r="D31273" s="1"/>
      <c r="E31273" s="1"/>
      <c r="F31273" s="1"/>
      <c r="G31273" s="1"/>
      <c r="H31273" s="1"/>
      <c r="I31273" s="1"/>
      <c r="J31273" s="16"/>
    </row>
    <row r="31274" spans="3:10" x14ac:dyDescent="0.2">
      <c r="C31274" s="1"/>
      <c r="D31274" s="1"/>
      <c r="E31274" s="1"/>
      <c r="F31274" s="1"/>
      <c r="G31274" s="1"/>
      <c r="H31274" s="1"/>
      <c r="I31274" s="1"/>
      <c r="J31274" s="16"/>
    </row>
    <row r="31275" spans="3:10" x14ac:dyDescent="0.2">
      <c r="C31275" s="1"/>
      <c r="D31275" s="1"/>
      <c r="E31275" s="1"/>
      <c r="F31275" s="1"/>
      <c r="G31275" s="1"/>
      <c r="H31275" s="1"/>
      <c r="I31275" s="1"/>
      <c r="J31275" s="16"/>
    </row>
    <row r="31276" spans="3:10" x14ac:dyDescent="0.2">
      <c r="C31276" s="1"/>
      <c r="D31276" s="1"/>
      <c r="E31276" s="1"/>
      <c r="F31276" s="1"/>
      <c r="G31276" s="1"/>
      <c r="H31276" s="1"/>
      <c r="I31276" s="1"/>
      <c r="J31276" s="16"/>
    </row>
    <row r="31277" spans="3:10" x14ac:dyDescent="0.2">
      <c r="C31277" s="1"/>
      <c r="D31277" s="1"/>
      <c r="E31277" s="1"/>
      <c r="F31277" s="1"/>
      <c r="G31277" s="1"/>
      <c r="H31277" s="1"/>
      <c r="I31277" s="1"/>
      <c r="J31277" s="16"/>
    </row>
    <row r="31278" spans="3:10" x14ac:dyDescent="0.2">
      <c r="C31278" s="1"/>
      <c r="D31278" s="1"/>
      <c r="E31278" s="1"/>
      <c r="F31278" s="1"/>
      <c r="G31278" s="1"/>
      <c r="H31278" s="1"/>
      <c r="I31278" s="1"/>
      <c r="J31278" s="16"/>
    </row>
    <row r="31279" spans="3:10" x14ac:dyDescent="0.2">
      <c r="C31279" s="1"/>
      <c r="D31279" s="1"/>
      <c r="E31279" s="1"/>
      <c r="F31279" s="1"/>
      <c r="G31279" s="1"/>
      <c r="H31279" s="1"/>
      <c r="I31279" s="1"/>
      <c r="J31279" s="16"/>
    </row>
    <row r="31280" spans="3:10" x14ac:dyDescent="0.2">
      <c r="C31280" s="1"/>
      <c r="D31280" s="1"/>
      <c r="E31280" s="1"/>
      <c r="F31280" s="1"/>
      <c r="G31280" s="1"/>
      <c r="H31280" s="1"/>
      <c r="I31280" s="1"/>
      <c r="J31280" s="16"/>
    </row>
    <row r="31281" spans="3:10" x14ac:dyDescent="0.2">
      <c r="C31281" s="1"/>
      <c r="D31281" s="1"/>
      <c r="E31281" s="1"/>
      <c r="F31281" s="1"/>
      <c r="G31281" s="1"/>
      <c r="H31281" s="1"/>
      <c r="I31281" s="1"/>
      <c r="J31281" s="16"/>
    </row>
    <row r="31282" spans="3:10" x14ac:dyDescent="0.2">
      <c r="C31282" s="1"/>
      <c r="D31282" s="1"/>
      <c r="E31282" s="1"/>
      <c r="F31282" s="1"/>
      <c r="G31282" s="1"/>
      <c r="H31282" s="1"/>
      <c r="I31282" s="1"/>
      <c r="J31282" s="16"/>
    </row>
    <row r="31283" spans="3:10" x14ac:dyDescent="0.2">
      <c r="C31283" s="1"/>
      <c r="D31283" s="1"/>
      <c r="E31283" s="1"/>
      <c r="F31283" s="1"/>
      <c r="G31283" s="1"/>
      <c r="H31283" s="1"/>
      <c r="I31283" s="1"/>
      <c r="J31283" s="16"/>
    </row>
    <row r="31284" spans="3:10" x14ac:dyDescent="0.2">
      <c r="C31284" s="1"/>
      <c r="D31284" s="1"/>
      <c r="E31284" s="1"/>
      <c r="F31284" s="1"/>
      <c r="G31284" s="1"/>
      <c r="H31284" s="1"/>
      <c r="I31284" s="1"/>
      <c r="J31284" s="16"/>
    </row>
    <row r="31285" spans="3:10" x14ac:dyDescent="0.2">
      <c r="C31285" s="1"/>
      <c r="D31285" s="1"/>
      <c r="E31285" s="1"/>
      <c r="F31285" s="1"/>
      <c r="G31285" s="1"/>
      <c r="H31285" s="1"/>
      <c r="I31285" s="1"/>
      <c r="J31285" s="16"/>
    </row>
    <row r="31286" spans="3:10" x14ac:dyDescent="0.2">
      <c r="C31286" s="1"/>
      <c r="D31286" s="1"/>
      <c r="E31286" s="1"/>
      <c r="F31286" s="1"/>
      <c r="G31286" s="1"/>
      <c r="H31286" s="1"/>
      <c r="I31286" s="1"/>
      <c r="J31286" s="16"/>
    </row>
    <row r="31287" spans="3:10" x14ac:dyDescent="0.2">
      <c r="C31287" s="1"/>
      <c r="D31287" s="1"/>
      <c r="E31287" s="1"/>
      <c r="F31287" s="1"/>
      <c r="G31287" s="1"/>
      <c r="H31287" s="1"/>
      <c r="I31287" s="1"/>
      <c r="J31287" s="16"/>
    </row>
    <row r="31288" spans="3:10" x14ac:dyDescent="0.2">
      <c r="C31288" s="1"/>
      <c r="D31288" s="1"/>
      <c r="E31288" s="1"/>
      <c r="F31288" s="1"/>
      <c r="G31288" s="1"/>
      <c r="H31288" s="1"/>
      <c r="I31288" s="1"/>
      <c r="J31288" s="16"/>
    </row>
    <row r="31289" spans="3:10" x14ac:dyDescent="0.2">
      <c r="C31289" s="1"/>
      <c r="D31289" s="1"/>
      <c r="E31289" s="1"/>
      <c r="F31289" s="1"/>
      <c r="G31289" s="1"/>
      <c r="H31289" s="1"/>
      <c r="I31289" s="1"/>
      <c r="J31289" s="16"/>
    </row>
    <row r="31290" spans="3:10" x14ac:dyDescent="0.2">
      <c r="C31290" s="1"/>
      <c r="D31290" s="1"/>
      <c r="E31290" s="1"/>
      <c r="F31290" s="1"/>
      <c r="G31290" s="1"/>
      <c r="H31290" s="1"/>
      <c r="I31290" s="1"/>
      <c r="J31290" s="16"/>
    </row>
    <row r="31291" spans="3:10" x14ac:dyDescent="0.2">
      <c r="C31291" s="1"/>
      <c r="D31291" s="1"/>
      <c r="E31291" s="1"/>
      <c r="F31291" s="1"/>
      <c r="G31291" s="1"/>
      <c r="H31291" s="1"/>
      <c r="I31291" s="1"/>
      <c r="J31291" s="16"/>
    </row>
    <row r="31292" spans="3:10" x14ac:dyDescent="0.2">
      <c r="C31292" s="1"/>
      <c r="D31292" s="1"/>
      <c r="E31292" s="1"/>
      <c r="F31292" s="1"/>
      <c r="G31292" s="1"/>
      <c r="H31292" s="1"/>
      <c r="I31292" s="1"/>
      <c r="J31292" s="16"/>
    </row>
    <row r="31293" spans="3:10" x14ac:dyDescent="0.2">
      <c r="C31293" s="1"/>
      <c r="D31293" s="1"/>
      <c r="E31293" s="1"/>
      <c r="F31293" s="1"/>
      <c r="G31293" s="1"/>
      <c r="H31293" s="1"/>
      <c r="I31293" s="1"/>
      <c r="J31293" s="16"/>
    </row>
    <row r="31294" spans="3:10" x14ac:dyDescent="0.2">
      <c r="C31294" s="1"/>
      <c r="D31294" s="1"/>
      <c r="E31294" s="1"/>
      <c r="F31294" s="1"/>
      <c r="G31294" s="1"/>
      <c r="H31294" s="1"/>
      <c r="I31294" s="1"/>
      <c r="J31294" s="16"/>
    </row>
    <row r="31295" spans="3:10" x14ac:dyDescent="0.2">
      <c r="C31295" s="1"/>
      <c r="D31295" s="1"/>
      <c r="E31295" s="1"/>
      <c r="F31295" s="1"/>
      <c r="G31295" s="1"/>
      <c r="H31295" s="1"/>
      <c r="I31295" s="1"/>
      <c r="J31295" s="16"/>
    </row>
    <row r="31296" spans="3:10" x14ac:dyDescent="0.2">
      <c r="C31296" s="1"/>
      <c r="D31296" s="1"/>
      <c r="E31296" s="1"/>
      <c r="F31296" s="1"/>
      <c r="G31296" s="1"/>
      <c r="H31296" s="1"/>
      <c r="I31296" s="1"/>
      <c r="J31296" s="16"/>
    </row>
    <row r="31297" spans="3:10" x14ac:dyDescent="0.2">
      <c r="C31297" s="1"/>
      <c r="D31297" s="1"/>
      <c r="E31297" s="1"/>
      <c r="F31297" s="1"/>
      <c r="G31297" s="1"/>
      <c r="H31297" s="1"/>
      <c r="I31297" s="1"/>
      <c r="J31297" s="16"/>
    </row>
    <row r="31298" spans="3:10" x14ac:dyDescent="0.2">
      <c r="C31298" s="1"/>
      <c r="D31298" s="1"/>
      <c r="E31298" s="1"/>
      <c r="F31298" s="1"/>
      <c r="G31298" s="1"/>
      <c r="H31298" s="1"/>
      <c r="I31298" s="1"/>
      <c r="J31298" s="16"/>
    </row>
    <row r="31299" spans="3:10" x14ac:dyDescent="0.2">
      <c r="C31299" s="1"/>
      <c r="D31299" s="1"/>
      <c r="E31299" s="1"/>
      <c r="F31299" s="1"/>
      <c r="G31299" s="1"/>
      <c r="H31299" s="1"/>
      <c r="I31299" s="1"/>
      <c r="J31299" s="16"/>
    </row>
    <row r="31300" spans="3:10" x14ac:dyDescent="0.2">
      <c r="C31300" s="1"/>
      <c r="D31300" s="1"/>
      <c r="E31300" s="1"/>
      <c r="F31300" s="1"/>
      <c r="G31300" s="1"/>
      <c r="H31300" s="1"/>
      <c r="I31300" s="1"/>
      <c r="J31300" s="16"/>
    </row>
    <row r="31301" spans="3:10" x14ac:dyDescent="0.2">
      <c r="C31301" s="1"/>
      <c r="D31301" s="1"/>
      <c r="E31301" s="1"/>
      <c r="F31301" s="1"/>
      <c r="G31301" s="1"/>
      <c r="H31301" s="1"/>
      <c r="I31301" s="1"/>
      <c r="J31301" s="16"/>
    </row>
    <row r="31302" spans="3:10" x14ac:dyDescent="0.2">
      <c r="C31302" s="1"/>
      <c r="D31302" s="1"/>
      <c r="E31302" s="1"/>
      <c r="F31302" s="1"/>
      <c r="G31302" s="1"/>
      <c r="H31302" s="1"/>
      <c r="I31302" s="1"/>
      <c r="J31302" s="16"/>
    </row>
    <row r="31303" spans="3:10" x14ac:dyDescent="0.2">
      <c r="C31303" s="1"/>
      <c r="D31303" s="1"/>
      <c r="E31303" s="1"/>
      <c r="F31303" s="1"/>
      <c r="G31303" s="1"/>
      <c r="H31303" s="1"/>
      <c r="I31303" s="1"/>
      <c r="J31303" s="16"/>
    </row>
    <row r="31304" spans="3:10" x14ac:dyDescent="0.2">
      <c r="C31304" s="1"/>
      <c r="D31304" s="1"/>
      <c r="E31304" s="1"/>
      <c r="F31304" s="1"/>
      <c r="G31304" s="1"/>
      <c r="H31304" s="1"/>
      <c r="I31304" s="1"/>
      <c r="J31304" s="16"/>
    </row>
    <row r="31305" spans="3:10" x14ac:dyDescent="0.2">
      <c r="C31305" s="1"/>
      <c r="D31305" s="1"/>
      <c r="E31305" s="1"/>
      <c r="F31305" s="1"/>
      <c r="G31305" s="1"/>
      <c r="H31305" s="1"/>
      <c r="I31305" s="1"/>
      <c r="J31305" s="16"/>
    </row>
    <row r="31306" spans="3:10" x14ac:dyDescent="0.2">
      <c r="C31306" s="1"/>
      <c r="D31306" s="1"/>
      <c r="E31306" s="1"/>
      <c r="F31306" s="1"/>
      <c r="G31306" s="1"/>
      <c r="H31306" s="1"/>
      <c r="I31306" s="1"/>
      <c r="J31306" s="16"/>
    </row>
    <row r="31307" spans="3:10" x14ac:dyDescent="0.2">
      <c r="C31307" s="1"/>
      <c r="D31307" s="1"/>
      <c r="E31307" s="1"/>
      <c r="F31307" s="1"/>
      <c r="G31307" s="1"/>
      <c r="H31307" s="1"/>
      <c r="I31307" s="1"/>
      <c r="J31307" s="16"/>
    </row>
    <row r="31308" spans="3:10" x14ac:dyDescent="0.2">
      <c r="C31308" s="1"/>
      <c r="D31308" s="1"/>
      <c r="E31308" s="1"/>
      <c r="F31308" s="1"/>
      <c r="G31308" s="1"/>
      <c r="H31308" s="1"/>
      <c r="I31308" s="1"/>
      <c r="J31308" s="16"/>
    </row>
    <row r="31309" spans="3:10" x14ac:dyDescent="0.2">
      <c r="C31309" s="1"/>
      <c r="D31309" s="1"/>
      <c r="E31309" s="1"/>
      <c r="F31309" s="1"/>
      <c r="G31309" s="1"/>
      <c r="H31309" s="1"/>
      <c r="I31309" s="1"/>
      <c r="J31309" s="16"/>
    </row>
    <row r="31310" spans="3:10" x14ac:dyDescent="0.2">
      <c r="C31310" s="1"/>
      <c r="D31310" s="1"/>
      <c r="E31310" s="1"/>
      <c r="F31310" s="1"/>
      <c r="G31310" s="1"/>
      <c r="H31310" s="1"/>
      <c r="I31310" s="1"/>
      <c r="J31310" s="16"/>
    </row>
    <row r="31311" spans="3:10" x14ac:dyDescent="0.2">
      <c r="C31311" s="1"/>
      <c r="D31311" s="1"/>
      <c r="E31311" s="1"/>
      <c r="F31311" s="1"/>
      <c r="G31311" s="1"/>
      <c r="H31311" s="1"/>
      <c r="I31311" s="1"/>
      <c r="J31311" s="16"/>
    </row>
    <row r="31312" spans="3:10" x14ac:dyDescent="0.2">
      <c r="C31312" s="1"/>
      <c r="D31312" s="1"/>
      <c r="E31312" s="1"/>
      <c r="F31312" s="1"/>
      <c r="G31312" s="1"/>
      <c r="H31312" s="1"/>
      <c r="I31312" s="1"/>
      <c r="J31312" s="16"/>
    </row>
    <row r="31313" spans="3:10" x14ac:dyDescent="0.2">
      <c r="C31313" s="1"/>
      <c r="D31313" s="1"/>
      <c r="E31313" s="1"/>
      <c r="F31313" s="1"/>
      <c r="G31313" s="1"/>
      <c r="H31313" s="1"/>
      <c r="I31313" s="1"/>
      <c r="J31313" s="16"/>
    </row>
    <row r="31314" spans="3:10" x14ac:dyDescent="0.2">
      <c r="C31314" s="1"/>
      <c r="D31314" s="1"/>
      <c r="E31314" s="1"/>
      <c r="F31314" s="1"/>
      <c r="G31314" s="1"/>
      <c r="H31314" s="1"/>
      <c r="I31314" s="1"/>
      <c r="J31314" s="16"/>
    </row>
    <row r="31315" spans="3:10" x14ac:dyDescent="0.2">
      <c r="C31315" s="1"/>
      <c r="D31315" s="1"/>
      <c r="E31315" s="1"/>
      <c r="F31315" s="1"/>
      <c r="G31315" s="1"/>
      <c r="H31315" s="1"/>
      <c r="I31315" s="1"/>
      <c r="J31315" s="16"/>
    </row>
    <row r="31316" spans="3:10" x14ac:dyDescent="0.2">
      <c r="C31316" s="1"/>
      <c r="D31316" s="1"/>
      <c r="E31316" s="1"/>
      <c r="F31316" s="1"/>
      <c r="G31316" s="1"/>
      <c r="H31316" s="1"/>
      <c r="I31316" s="1"/>
      <c r="J31316" s="16"/>
    </row>
    <row r="31317" spans="3:10" x14ac:dyDescent="0.2">
      <c r="C31317" s="1"/>
      <c r="D31317" s="1"/>
      <c r="E31317" s="1"/>
      <c r="F31317" s="1"/>
      <c r="G31317" s="1"/>
      <c r="H31317" s="1"/>
      <c r="I31317" s="1"/>
      <c r="J31317" s="16"/>
    </row>
    <row r="31318" spans="3:10" x14ac:dyDescent="0.2">
      <c r="C31318" s="1"/>
      <c r="D31318" s="1"/>
      <c r="E31318" s="1"/>
      <c r="F31318" s="1"/>
      <c r="G31318" s="1"/>
      <c r="H31318" s="1"/>
      <c r="I31318" s="1"/>
      <c r="J31318" s="16"/>
    </row>
    <row r="31319" spans="3:10" x14ac:dyDescent="0.2">
      <c r="C31319" s="1"/>
      <c r="D31319" s="1"/>
      <c r="E31319" s="1"/>
      <c r="F31319" s="1"/>
      <c r="G31319" s="1"/>
      <c r="H31319" s="1"/>
      <c r="I31319" s="1"/>
      <c r="J31319" s="16"/>
    </row>
    <row r="31320" spans="3:10" x14ac:dyDescent="0.2">
      <c r="C31320" s="1"/>
      <c r="D31320" s="1"/>
      <c r="E31320" s="1"/>
      <c r="F31320" s="1"/>
      <c r="G31320" s="1"/>
      <c r="H31320" s="1"/>
      <c r="I31320" s="1"/>
      <c r="J31320" s="16"/>
    </row>
    <row r="31321" spans="3:10" x14ac:dyDescent="0.2">
      <c r="C31321" s="1"/>
      <c r="D31321" s="1"/>
      <c r="E31321" s="1"/>
      <c r="F31321" s="1"/>
      <c r="G31321" s="1"/>
      <c r="H31321" s="1"/>
      <c r="I31321" s="1"/>
      <c r="J31321" s="16"/>
    </row>
    <row r="31322" spans="3:10" x14ac:dyDescent="0.2">
      <c r="C31322" s="1"/>
      <c r="D31322" s="1"/>
      <c r="E31322" s="1"/>
      <c r="F31322" s="1"/>
      <c r="G31322" s="1"/>
      <c r="H31322" s="1"/>
      <c r="I31322" s="1"/>
      <c r="J31322" s="16"/>
    </row>
    <row r="31323" spans="3:10" x14ac:dyDescent="0.2">
      <c r="C31323" s="1"/>
      <c r="D31323" s="1"/>
      <c r="E31323" s="1"/>
      <c r="F31323" s="1"/>
      <c r="G31323" s="1"/>
      <c r="H31323" s="1"/>
      <c r="I31323" s="1"/>
      <c r="J31323" s="16"/>
    </row>
    <row r="31324" spans="3:10" x14ac:dyDescent="0.2">
      <c r="C31324" s="1"/>
      <c r="D31324" s="1"/>
      <c r="E31324" s="1"/>
      <c r="F31324" s="1"/>
      <c r="G31324" s="1"/>
      <c r="H31324" s="1"/>
      <c r="I31324" s="1"/>
      <c r="J31324" s="16"/>
    </row>
    <row r="31325" spans="3:10" x14ac:dyDescent="0.2">
      <c r="C31325" s="1"/>
      <c r="D31325" s="1"/>
      <c r="E31325" s="1"/>
      <c r="F31325" s="1"/>
      <c r="G31325" s="1"/>
      <c r="H31325" s="1"/>
      <c r="I31325" s="1"/>
      <c r="J31325" s="16"/>
    </row>
    <row r="31326" spans="3:10" x14ac:dyDescent="0.2">
      <c r="C31326" s="1"/>
      <c r="D31326" s="1"/>
      <c r="E31326" s="1"/>
      <c r="F31326" s="1"/>
      <c r="G31326" s="1"/>
      <c r="H31326" s="1"/>
      <c r="I31326" s="1"/>
      <c r="J31326" s="16"/>
    </row>
    <row r="31327" spans="3:10" x14ac:dyDescent="0.2">
      <c r="C31327" s="1"/>
      <c r="D31327" s="1"/>
      <c r="E31327" s="1"/>
      <c r="F31327" s="1"/>
      <c r="G31327" s="1"/>
      <c r="H31327" s="1"/>
      <c r="I31327" s="1"/>
      <c r="J31327" s="16"/>
    </row>
    <row r="31328" spans="3:10" x14ac:dyDescent="0.2">
      <c r="C31328" s="1"/>
      <c r="D31328" s="1"/>
      <c r="E31328" s="1"/>
      <c r="F31328" s="1"/>
      <c r="G31328" s="1"/>
      <c r="H31328" s="1"/>
      <c r="I31328" s="1"/>
      <c r="J31328" s="16"/>
    </row>
    <row r="31329" spans="3:10" x14ac:dyDescent="0.2">
      <c r="C31329" s="1"/>
      <c r="D31329" s="1"/>
      <c r="E31329" s="1"/>
      <c r="F31329" s="1"/>
      <c r="G31329" s="1"/>
      <c r="H31329" s="1"/>
      <c r="I31329" s="1"/>
      <c r="J31329" s="16"/>
    </row>
    <row r="31330" spans="3:10" x14ac:dyDescent="0.2">
      <c r="C31330" s="1"/>
      <c r="D31330" s="1"/>
      <c r="E31330" s="1"/>
      <c r="F31330" s="1"/>
      <c r="G31330" s="1"/>
      <c r="H31330" s="1"/>
      <c r="I31330" s="1"/>
      <c r="J31330" s="16"/>
    </row>
    <row r="31331" spans="3:10" x14ac:dyDescent="0.2">
      <c r="C31331" s="1"/>
      <c r="D31331" s="1"/>
      <c r="E31331" s="1"/>
      <c r="F31331" s="1"/>
      <c r="G31331" s="1"/>
      <c r="H31331" s="1"/>
      <c r="I31331" s="1"/>
      <c r="J31331" s="16"/>
    </row>
    <row r="31332" spans="3:10" x14ac:dyDescent="0.2">
      <c r="C31332" s="1"/>
      <c r="D31332" s="1"/>
      <c r="E31332" s="1"/>
      <c r="F31332" s="1"/>
      <c r="G31332" s="1"/>
      <c r="H31332" s="1"/>
      <c r="I31332" s="1"/>
      <c r="J31332" s="16"/>
    </row>
    <row r="31333" spans="3:10" x14ac:dyDescent="0.2">
      <c r="C31333" s="1"/>
      <c r="D31333" s="1"/>
      <c r="E31333" s="1"/>
      <c r="F31333" s="1"/>
      <c r="G31333" s="1"/>
      <c r="H31333" s="1"/>
      <c r="I31333" s="1"/>
      <c r="J31333" s="16"/>
    </row>
    <row r="31334" spans="3:10" x14ac:dyDescent="0.2">
      <c r="C31334" s="1"/>
      <c r="D31334" s="1"/>
      <c r="E31334" s="1"/>
      <c r="F31334" s="1"/>
      <c r="G31334" s="1"/>
      <c r="H31334" s="1"/>
      <c r="I31334" s="1"/>
      <c r="J31334" s="16"/>
    </row>
    <row r="31335" spans="3:10" x14ac:dyDescent="0.2">
      <c r="C31335" s="1"/>
      <c r="D31335" s="1"/>
      <c r="E31335" s="1"/>
      <c r="F31335" s="1"/>
      <c r="G31335" s="1"/>
      <c r="H31335" s="1"/>
      <c r="I31335" s="1"/>
      <c r="J31335" s="16"/>
    </row>
    <row r="31336" spans="3:10" x14ac:dyDescent="0.2">
      <c r="C31336" s="1"/>
      <c r="D31336" s="1"/>
      <c r="E31336" s="1"/>
      <c r="F31336" s="1"/>
      <c r="G31336" s="1"/>
      <c r="H31336" s="1"/>
      <c r="I31336" s="1"/>
      <c r="J31336" s="16"/>
    </row>
    <row r="31337" spans="3:10" x14ac:dyDescent="0.2">
      <c r="C31337" s="1"/>
      <c r="D31337" s="1"/>
      <c r="E31337" s="1"/>
      <c r="F31337" s="1"/>
      <c r="G31337" s="1"/>
      <c r="H31337" s="1"/>
      <c r="I31337" s="1"/>
      <c r="J31337" s="16"/>
    </row>
    <row r="31338" spans="3:10" x14ac:dyDescent="0.2">
      <c r="C31338" s="1"/>
      <c r="D31338" s="1"/>
      <c r="E31338" s="1"/>
      <c r="F31338" s="1"/>
      <c r="G31338" s="1"/>
      <c r="H31338" s="1"/>
      <c r="I31338" s="1"/>
      <c r="J31338" s="16"/>
    </row>
    <row r="31339" spans="3:10" x14ac:dyDescent="0.2">
      <c r="C31339" s="1"/>
      <c r="D31339" s="1"/>
      <c r="E31339" s="1"/>
      <c r="F31339" s="1"/>
      <c r="G31339" s="1"/>
      <c r="H31339" s="1"/>
      <c r="I31339" s="1"/>
      <c r="J31339" s="16"/>
    </row>
    <row r="31340" spans="3:10" x14ac:dyDescent="0.2">
      <c r="C31340" s="1"/>
      <c r="D31340" s="1"/>
      <c r="E31340" s="1"/>
      <c r="F31340" s="1"/>
      <c r="G31340" s="1"/>
      <c r="H31340" s="1"/>
      <c r="I31340" s="1"/>
      <c r="J31340" s="16"/>
    </row>
    <row r="31341" spans="3:10" x14ac:dyDescent="0.2">
      <c r="C31341" s="1"/>
      <c r="D31341" s="1"/>
      <c r="E31341" s="1"/>
      <c r="F31341" s="1"/>
      <c r="G31341" s="1"/>
      <c r="H31341" s="1"/>
      <c r="I31341" s="1"/>
      <c r="J31341" s="16"/>
    </row>
    <row r="31342" spans="3:10" x14ac:dyDescent="0.2">
      <c r="C31342" s="1"/>
      <c r="D31342" s="1"/>
      <c r="E31342" s="1"/>
      <c r="F31342" s="1"/>
      <c r="G31342" s="1"/>
      <c r="H31342" s="1"/>
      <c r="I31342" s="1"/>
      <c r="J31342" s="16"/>
    </row>
    <row r="31343" spans="3:10" x14ac:dyDescent="0.2">
      <c r="C31343" s="1"/>
      <c r="D31343" s="1"/>
      <c r="E31343" s="1"/>
      <c r="F31343" s="1"/>
      <c r="G31343" s="1"/>
      <c r="H31343" s="1"/>
      <c r="I31343" s="1"/>
      <c r="J31343" s="16"/>
    </row>
    <row r="31344" spans="3:10" x14ac:dyDescent="0.2">
      <c r="C31344" s="1"/>
      <c r="D31344" s="1"/>
      <c r="E31344" s="1"/>
      <c r="F31344" s="1"/>
      <c r="G31344" s="1"/>
      <c r="H31344" s="1"/>
      <c r="I31344" s="1"/>
      <c r="J31344" s="16"/>
    </row>
    <row r="31345" spans="3:10" x14ac:dyDescent="0.2">
      <c r="C31345" s="1"/>
      <c r="D31345" s="1"/>
      <c r="E31345" s="1"/>
      <c r="F31345" s="1"/>
      <c r="G31345" s="1"/>
      <c r="H31345" s="1"/>
      <c r="I31345" s="1"/>
      <c r="J31345" s="16"/>
    </row>
    <row r="31346" spans="3:10" x14ac:dyDescent="0.2">
      <c r="C31346" s="1"/>
      <c r="D31346" s="1"/>
      <c r="E31346" s="1"/>
      <c r="F31346" s="1"/>
      <c r="G31346" s="1"/>
      <c r="H31346" s="1"/>
      <c r="I31346" s="1"/>
      <c r="J31346" s="16"/>
    </row>
    <row r="31347" spans="3:10" x14ac:dyDescent="0.2">
      <c r="C31347" s="1"/>
      <c r="D31347" s="1"/>
      <c r="E31347" s="1"/>
      <c r="F31347" s="1"/>
      <c r="G31347" s="1"/>
      <c r="H31347" s="1"/>
      <c r="I31347" s="1"/>
      <c r="J31347" s="16"/>
    </row>
    <row r="31348" spans="3:10" x14ac:dyDescent="0.2">
      <c r="C31348" s="1"/>
      <c r="D31348" s="1"/>
      <c r="E31348" s="1"/>
      <c r="F31348" s="1"/>
      <c r="G31348" s="1"/>
      <c r="H31348" s="1"/>
      <c r="I31348" s="1"/>
      <c r="J31348" s="16"/>
    </row>
    <row r="31349" spans="3:10" x14ac:dyDescent="0.2">
      <c r="C31349" s="1"/>
      <c r="D31349" s="1"/>
      <c r="E31349" s="1"/>
      <c r="F31349" s="1"/>
      <c r="G31349" s="1"/>
      <c r="H31349" s="1"/>
      <c r="I31349" s="1"/>
      <c r="J31349" s="16"/>
    </row>
    <row r="31350" spans="3:10" x14ac:dyDescent="0.2">
      <c r="C31350" s="1"/>
      <c r="D31350" s="1"/>
      <c r="E31350" s="1"/>
      <c r="F31350" s="1"/>
      <c r="G31350" s="1"/>
      <c r="H31350" s="1"/>
      <c r="I31350" s="1"/>
      <c r="J31350" s="16"/>
    </row>
    <row r="31351" spans="3:10" x14ac:dyDescent="0.2">
      <c r="C31351" s="1"/>
      <c r="D31351" s="1"/>
      <c r="E31351" s="1"/>
      <c r="F31351" s="1"/>
      <c r="G31351" s="1"/>
      <c r="H31351" s="1"/>
      <c r="I31351" s="1"/>
      <c r="J31351" s="16"/>
    </row>
    <row r="31352" spans="3:10" x14ac:dyDescent="0.2">
      <c r="C31352" s="1"/>
      <c r="D31352" s="1"/>
      <c r="E31352" s="1"/>
      <c r="F31352" s="1"/>
      <c r="G31352" s="1"/>
      <c r="H31352" s="1"/>
      <c r="I31352" s="1"/>
      <c r="J31352" s="16"/>
    </row>
    <row r="31353" spans="3:10" x14ac:dyDescent="0.2">
      <c r="C31353" s="1"/>
      <c r="D31353" s="1"/>
      <c r="E31353" s="1"/>
      <c r="F31353" s="1"/>
      <c r="G31353" s="1"/>
      <c r="H31353" s="1"/>
      <c r="I31353" s="1"/>
      <c r="J31353" s="16"/>
    </row>
    <row r="31354" spans="3:10" x14ac:dyDescent="0.2">
      <c r="C31354" s="1"/>
      <c r="D31354" s="1"/>
      <c r="E31354" s="1"/>
      <c r="F31354" s="1"/>
      <c r="G31354" s="1"/>
      <c r="H31354" s="1"/>
      <c r="I31354" s="1"/>
      <c r="J31354" s="16"/>
    </row>
    <row r="31355" spans="3:10" x14ac:dyDescent="0.2">
      <c r="C31355" s="1"/>
      <c r="D31355" s="1"/>
      <c r="E31355" s="1"/>
      <c r="F31355" s="1"/>
      <c r="G31355" s="1"/>
      <c r="H31355" s="1"/>
      <c r="I31355" s="1"/>
      <c r="J31355" s="16"/>
    </row>
    <row r="31356" spans="3:10" x14ac:dyDescent="0.2">
      <c r="C31356" s="1"/>
      <c r="D31356" s="1"/>
      <c r="E31356" s="1"/>
      <c r="F31356" s="1"/>
      <c r="G31356" s="1"/>
      <c r="H31356" s="1"/>
      <c r="I31356" s="1"/>
      <c r="J31356" s="16"/>
    </row>
    <row r="31357" spans="3:10" x14ac:dyDescent="0.2">
      <c r="C31357" s="1"/>
      <c r="D31357" s="1"/>
      <c r="E31357" s="1"/>
      <c r="F31357" s="1"/>
      <c r="G31357" s="1"/>
      <c r="H31357" s="1"/>
      <c r="I31357" s="1"/>
      <c r="J31357" s="16"/>
    </row>
    <row r="31358" spans="3:10" x14ac:dyDescent="0.2">
      <c r="C31358" s="1"/>
      <c r="D31358" s="1"/>
      <c r="E31358" s="1"/>
      <c r="F31358" s="1"/>
      <c r="G31358" s="1"/>
      <c r="H31358" s="1"/>
      <c r="I31358" s="1"/>
      <c r="J31358" s="16"/>
    </row>
    <row r="31359" spans="3:10" x14ac:dyDescent="0.2">
      <c r="C31359" s="1"/>
      <c r="D31359" s="1"/>
      <c r="E31359" s="1"/>
      <c r="F31359" s="1"/>
      <c r="G31359" s="1"/>
      <c r="H31359" s="1"/>
      <c r="I31359" s="1"/>
      <c r="J31359" s="16"/>
    </row>
    <row r="31360" spans="3:10" x14ac:dyDescent="0.2">
      <c r="C31360" s="1"/>
      <c r="D31360" s="1"/>
      <c r="E31360" s="1"/>
      <c r="F31360" s="1"/>
      <c r="G31360" s="1"/>
      <c r="H31360" s="1"/>
      <c r="I31360" s="1"/>
      <c r="J31360" s="16"/>
    </row>
    <row r="31361" spans="3:10" x14ac:dyDescent="0.2">
      <c r="C31361" s="1"/>
      <c r="D31361" s="1"/>
      <c r="E31361" s="1"/>
      <c r="F31361" s="1"/>
      <c r="G31361" s="1"/>
      <c r="H31361" s="1"/>
      <c r="I31361" s="1"/>
      <c r="J31361" s="16"/>
    </row>
    <row r="31362" spans="3:10" x14ac:dyDescent="0.2">
      <c r="C31362" s="1"/>
      <c r="D31362" s="1"/>
      <c r="E31362" s="1"/>
      <c r="F31362" s="1"/>
      <c r="G31362" s="1"/>
      <c r="H31362" s="1"/>
      <c r="I31362" s="1"/>
      <c r="J31362" s="16"/>
    </row>
    <row r="31363" spans="3:10" x14ac:dyDescent="0.2">
      <c r="C31363" s="1"/>
      <c r="D31363" s="1"/>
      <c r="E31363" s="1"/>
      <c r="F31363" s="1"/>
      <c r="G31363" s="1"/>
      <c r="H31363" s="1"/>
      <c r="I31363" s="1"/>
      <c r="J31363" s="16"/>
    </row>
    <row r="31364" spans="3:10" x14ac:dyDescent="0.2">
      <c r="C31364" s="1"/>
      <c r="D31364" s="1"/>
      <c r="E31364" s="1"/>
      <c r="F31364" s="1"/>
      <c r="G31364" s="1"/>
      <c r="H31364" s="1"/>
      <c r="I31364" s="1"/>
      <c r="J31364" s="16"/>
    </row>
    <row r="31365" spans="3:10" x14ac:dyDescent="0.2">
      <c r="C31365" s="1"/>
      <c r="D31365" s="1"/>
      <c r="E31365" s="1"/>
      <c r="F31365" s="1"/>
      <c r="G31365" s="1"/>
      <c r="H31365" s="1"/>
      <c r="I31365" s="1"/>
      <c r="J31365" s="16"/>
    </row>
    <row r="31366" spans="3:10" x14ac:dyDescent="0.2">
      <c r="C31366" s="1"/>
      <c r="D31366" s="1"/>
      <c r="E31366" s="1"/>
      <c r="F31366" s="1"/>
      <c r="G31366" s="1"/>
      <c r="H31366" s="1"/>
      <c r="I31366" s="1"/>
      <c r="J31366" s="16"/>
    </row>
    <row r="31367" spans="3:10" x14ac:dyDescent="0.2">
      <c r="C31367" s="1"/>
      <c r="D31367" s="1"/>
      <c r="E31367" s="1"/>
      <c r="F31367" s="1"/>
      <c r="G31367" s="1"/>
      <c r="H31367" s="1"/>
      <c r="I31367" s="1"/>
      <c r="J31367" s="16"/>
    </row>
    <row r="31368" spans="3:10" x14ac:dyDescent="0.2">
      <c r="C31368" s="1"/>
      <c r="D31368" s="1"/>
      <c r="E31368" s="1"/>
      <c r="F31368" s="1"/>
      <c r="G31368" s="1"/>
      <c r="H31368" s="1"/>
      <c r="I31368" s="1"/>
      <c r="J31368" s="16"/>
    </row>
    <row r="31369" spans="3:10" x14ac:dyDescent="0.2">
      <c r="C31369" s="1"/>
      <c r="D31369" s="1"/>
      <c r="E31369" s="1"/>
      <c r="F31369" s="1"/>
      <c r="G31369" s="1"/>
      <c r="H31369" s="1"/>
      <c r="I31369" s="1"/>
      <c r="J31369" s="16"/>
    </row>
    <row r="31370" spans="3:10" x14ac:dyDescent="0.2">
      <c r="C31370" s="1"/>
      <c r="D31370" s="1"/>
      <c r="E31370" s="1"/>
      <c r="F31370" s="1"/>
      <c r="G31370" s="1"/>
      <c r="H31370" s="1"/>
      <c r="I31370" s="1"/>
      <c r="J31370" s="16"/>
    </row>
    <row r="31371" spans="3:10" x14ac:dyDescent="0.2">
      <c r="C31371" s="1"/>
      <c r="D31371" s="1"/>
      <c r="E31371" s="1"/>
      <c r="F31371" s="1"/>
      <c r="G31371" s="1"/>
      <c r="H31371" s="1"/>
      <c r="I31371" s="1"/>
      <c r="J31371" s="16"/>
    </row>
    <row r="31372" spans="3:10" x14ac:dyDescent="0.2">
      <c r="C31372" s="1"/>
      <c r="D31372" s="1"/>
      <c r="E31372" s="1"/>
      <c r="F31372" s="1"/>
      <c r="G31372" s="1"/>
      <c r="H31372" s="1"/>
      <c r="I31372" s="1"/>
      <c r="J31372" s="16"/>
    </row>
    <row r="31373" spans="3:10" x14ac:dyDescent="0.2">
      <c r="C31373" s="1"/>
      <c r="D31373" s="1"/>
      <c r="E31373" s="1"/>
      <c r="F31373" s="1"/>
      <c r="G31373" s="1"/>
      <c r="H31373" s="1"/>
      <c r="I31373" s="1"/>
      <c r="J31373" s="16"/>
    </row>
    <row r="31374" spans="3:10" x14ac:dyDescent="0.2">
      <c r="C31374" s="1"/>
      <c r="D31374" s="1"/>
      <c r="E31374" s="1"/>
      <c r="F31374" s="1"/>
      <c r="G31374" s="1"/>
      <c r="H31374" s="1"/>
      <c r="I31374" s="1"/>
      <c r="J31374" s="16"/>
    </row>
    <row r="31375" spans="3:10" x14ac:dyDescent="0.2">
      <c r="C31375" s="1"/>
      <c r="D31375" s="1"/>
      <c r="E31375" s="1"/>
      <c r="F31375" s="1"/>
      <c r="G31375" s="1"/>
      <c r="H31375" s="1"/>
      <c r="I31375" s="1"/>
      <c r="J31375" s="16"/>
    </row>
    <row r="31376" spans="3:10" x14ac:dyDescent="0.2">
      <c r="C31376" s="1"/>
      <c r="D31376" s="1"/>
      <c r="E31376" s="1"/>
      <c r="F31376" s="1"/>
      <c r="G31376" s="1"/>
      <c r="H31376" s="1"/>
      <c r="I31376" s="1"/>
      <c r="J31376" s="16"/>
    </row>
    <row r="31377" spans="3:10" x14ac:dyDescent="0.2">
      <c r="C31377" s="1"/>
      <c r="D31377" s="1"/>
      <c r="E31377" s="1"/>
      <c r="F31377" s="1"/>
      <c r="G31377" s="1"/>
      <c r="H31377" s="1"/>
      <c r="I31377" s="1"/>
      <c r="J31377" s="16"/>
    </row>
    <row r="31378" spans="3:10" x14ac:dyDescent="0.2">
      <c r="C31378" s="1"/>
      <c r="D31378" s="1"/>
      <c r="E31378" s="1"/>
      <c r="F31378" s="1"/>
      <c r="G31378" s="1"/>
      <c r="H31378" s="1"/>
      <c r="I31378" s="1"/>
      <c r="J31378" s="16"/>
    </row>
    <row r="31379" spans="3:10" x14ac:dyDescent="0.2">
      <c r="C31379" s="1"/>
      <c r="D31379" s="1"/>
      <c r="E31379" s="1"/>
      <c r="F31379" s="1"/>
      <c r="G31379" s="1"/>
      <c r="H31379" s="1"/>
      <c r="I31379" s="1"/>
      <c r="J31379" s="16"/>
    </row>
    <row r="31380" spans="3:10" x14ac:dyDescent="0.2">
      <c r="C31380" s="1"/>
      <c r="D31380" s="1"/>
      <c r="E31380" s="1"/>
      <c r="F31380" s="1"/>
      <c r="G31380" s="1"/>
      <c r="H31380" s="1"/>
      <c r="I31380" s="1"/>
      <c r="J31380" s="16"/>
    </row>
    <row r="31381" spans="3:10" x14ac:dyDescent="0.2">
      <c r="C31381" s="1"/>
      <c r="D31381" s="1"/>
      <c r="E31381" s="1"/>
      <c r="F31381" s="1"/>
      <c r="G31381" s="1"/>
      <c r="H31381" s="1"/>
      <c r="I31381" s="1"/>
      <c r="J31381" s="16"/>
    </row>
    <row r="31382" spans="3:10" x14ac:dyDescent="0.2">
      <c r="C31382" s="1"/>
      <c r="D31382" s="1"/>
      <c r="E31382" s="1"/>
      <c r="F31382" s="1"/>
      <c r="G31382" s="1"/>
      <c r="H31382" s="1"/>
      <c r="I31382" s="1"/>
      <c r="J31382" s="16"/>
    </row>
    <row r="31383" spans="3:10" x14ac:dyDescent="0.2">
      <c r="C31383" s="1"/>
      <c r="D31383" s="1"/>
      <c r="E31383" s="1"/>
      <c r="F31383" s="1"/>
      <c r="G31383" s="1"/>
      <c r="H31383" s="1"/>
      <c r="I31383" s="1"/>
      <c r="J31383" s="16"/>
    </row>
    <row r="31384" spans="3:10" x14ac:dyDescent="0.2">
      <c r="C31384" s="1"/>
      <c r="D31384" s="1"/>
      <c r="E31384" s="1"/>
      <c r="F31384" s="1"/>
      <c r="G31384" s="1"/>
      <c r="H31384" s="1"/>
      <c r="I31384" s="1"/>
      <c r="J31384" s="16"/>
    </row>
    <row r="31385" spans="3:10" x14ac:dyDescent="0.2">
      <c r="C31385" s="1"/>
      <c r="D31385" s="1"/>
      <c r="E31385" s="1"/>
      <c r="F31385" s="1"/>
      <c r="G31385" s="1"/>
      <c r="H31385" s="1"/>
      <c r="I31385" s="1"/>
      <c r="J31385" s="16"/>
    </row>
    <row r="31386" spans="3:10" x14ac:dyDescent="0.2">
      <c r="C31386" s="1"/>
      <c r="D31386" s="1"/>
      <c r="E31386" s="1"/>
      <c r="F31386" s="1"/>
      <c r="G31386" s="1"/>
      <c r="H31386" s="1"/>
      <c r="I31386" s="1"/>
      <c r="J31386" s="16"/>
    </row>
    <row r="31387" spans="3:10" x14ac:dyDescent="0.2">
      <c r="C31387" s="1"/>
      <c r="D31387" s="1"/>
      <c r="E31387" s="1"/>
      <c r="F31387" s="1"/>
      <c r="G31387" s="1"/>
      <c r="H31387" s="1"/>
      <c r="I31387" s="1"/>
      <c r="J31387" s="16"/>
    </row>
    <row r="31388" spans="3:10" x14ac:dyDescent="0.2">
      <c r="C31388" s="1"/>
      <c r="D31388" s="1"/>
      <c r="E31388" s="1"/>
      <c r="F31388" s="1"/>
      <c r="G31388" s="1"/>
      <c r="H31388" s="1"/>
      <c r="I31388" s="1"/>
      <c r="J31388" s="16"/>
    </row>
    <row r="31389" spans="3:10" x14ac:dyDescent="0.2">
      <c r="C31389" s="1"/>
      <c r="D31389" s="1"/>
      <c r="E31389" s="1"/>
      <c r="F31389" s="1"/>
      <c r="G31389" s="1"/>
      <c r="H31389" s="1"/>
      <c r="I31389" s="1"/>
      <c r="J31389" s="16"/>
    </row>
    <row r="31390" spans="3:10" x14ac:dyDescent="0.2">
      <c r="C31390" s="1"/>
      <c r="D31390" s="1"/>
      <c r="E31390" s="1"/>
      <c r="F31390" s="1"/>
      <c r="G31390" s="1"/>
      <c r="H31390" s="1"/>
      <c r="I31390" s="1"/>
      <c r="J31390" s="16"/>
    </row>
    <row r="31391" spans="3:10" x14ac:dyDescent="0.2">
      <c r="C31391" s="1"/>
      <c r="D31391" s="1"/>
      <c r="E31391" s="1"/>
      <c r="F31391" s="1"/>
      <c r="G31391" s="1"/>
      <c r="H31391" s="1"/>
      <c r="I31391" s="1"/>
      <c r="J31391" s="16"/>
    </row>
    <row r="31392" spans="3:10" x14ac:dyDescent="0.2">
      <c r="C31392" s="1"/>
      <c r="D31392" s="1"/>
      <c r="E31392" s="1"/>
      <c r="F31392" s="1"/>
      <c r="G31392" s="1"/>
      <c r="H31392" s="1"/>
      <c r="I31392" s="1"/>
      <c r="J31392" s="16"/>
    </row>
    <row r="31393" spans="3:10" x14ac:dyDescent="0.2">
      <c r="C31393" s="1"/>
      <c r="D31393" s="1"/>
      <c r="E31393" s="1"/>
      <c r="F31393" s="1"/>
      <c r="G31393" s="1"/>
      <c r="H31393" s="1"/>
      <c r="I31393" s="1"/>
      <c r="J31393" s="16"/>
    </row>
    <row r="31394" spans="3:10" x14ac:dyDescent="0.2">
      <c r="C31394" s="1"/>
      <c r="D31394" s="1"/>
      <c r="E31394" s="1"/>
      <c r="F31394" s="1"/>
      <c r="G31394" s="1"/>
      <c r="H31394" s="1"/>
      <c r="I31394" s="1"/>
      <c r="J31394" s="16"/>
    </row>
    <row r="31395" spans="3:10" x14ac:dyDescent="0.2">
      <c r="C31395" s="1"/>
      <c r="D31395" s="1"/>
      <c r="E31395" s="1"/>
      <c r="F31395" s="1"/>
      <c r="G31395" s="1"/>
      <c r="H31395" s="1"/>
      <c r="I31395" s="1"/>
      <c r="J31395" s="16"/>
    </row>
    <row r="31396" spans="3:10" x14ac:dyDescent="0.2">
      <c r="C31396" s="1"/>
      <c r="D31396" s="1"/>
      <c r="E31396" s="1"/>
      <c r="F31396" s="1"/>
      <c r="G31396" s="1"/>
      <c r="H31396" s="1"/>
      <c r="I31396" s="1"/>
      <c r="J31396" s="16"/>
    </row>
    <row r="31397" spans="3:10" x14ac:dyDescent="0.2">
      <c r="C31397" s="1"/>
      <c r="D31397" s="1"/>
      <c r="E31397" s="1"/>
      <c r="F31397" s="1"/>
      <c r="G31397" s="1"/>
      <c r="H31397" s="1"/>
      <c r="I31397" s="1"/>
      <c r="J31397" s="16"/>
    </row>
    <row r="31398" spans="3:10" x14ac:dyDescent="0.2">
      <c r="C31398" s="1"/>
      <c r="D31398" s="1"/>
      <c r="E31398" s="1"/>
      <c r="F31398" s="1"/>
      <c r="G31398" s="1"/>
      <c r="H31398" s="1"/>
      <c r="I31398" s="1"/>
      <c r="J31398" s="16"/>
    </row>
    <row r="31399" spans="3:10" x14ac:dyDescent="0.2">
      <c r="C31399" s="1"/>
      <c r="D31399" s="1"/>
      <c r="E31399" s="1"/>
      <c r="F31399" s="1"/>
      <c r="G31399" s="1"/>
      <c r="H31399" s="1"/>
      <c r="I31399" s="1"/>
      <c r="J31399" s="16"/>
    </row>
    <row r="31400" spans="3:10" x14ac:dyDescent="0.2">
      <c r="C31400" s="1"/>
      <c r="D31400" s="1"/>
      <c r="E31400" s="1"/>
      <c r="F31400" s="1"/>
      <c r="G31400" s="1"/>
      <c r="H31400" s="1"/>
      <c r="I31400" s="1"/>
      <c r="J31400" s="16"/>
    </row>
    <row r="31401" spans="3:10" x14ac:dyDescent="0.2">
      <c r="C31401" s="1"/>
      <c r="D31401" s="1"/>
      <c r="E31401" s="1"/>
      <c r="F31401" s="1"/>
      <c r="G31401" s="1"/>
      <c r="H31401" s="1"/>
      <c r="I31401" s="1"/>
      <c r="J31401" s="16"/>
    </row>
    <row r="31402" spans="3:10" x14ac:dyDescent="0.2">
      <c r="C31402" s="1"/>
      <c r="D31402" s="1"/>
      <c r="E31402" s="1"/>
      <c r="F31402" s="1"/>
      <c r="G31402" s="1"/>
      <c r="H31402" s="1"/>
      <c r="I31402" s="1"/>
      <c r="J31402" s="16"/>
    </row>
    <row r="31403" spans="3:10" x14ac:dyDescent="0.2">
      <c r="C31403" s="1"/>
      <c r="D31403" s="1"/>
      <c r="E31403" s="1"/>
      <c r="F31403" s="1"/>
      <c r="G31403" s="1"/>
      <c r="H31403" s="1"/>
      <c r="I31403" s="1"/>
      <c r="J31403" s="16"/>
    </row>
    <row r="31404" spans="3:10" x14ac:dyDescent="0.2">
      <c r="C31404" s="1"/>
      <c r="D31404" s="1"/>
      <c r="E31404" s="1"/>
      <c r="F31404" s="1"/>
      <c r="G31404" s="1"/>
      <c r="H31404" s="1"/>
      <c r="I31404" s="1"/>
      <c r="J31404" s="16"/>
    </row>
    <row r="31405" spans="3:10" x14ac:dyDescent="0.2">
      <c r="C31405" s="1"/>
      <c r="D31405" s="1"/>
      <c r="E31405" s="1"/>
      <c r="F31405" s="1"/>
      <c r="G31405" s="1"/>
      <c r="H31405" s="1"/>
      <c r="I31405" s="1"/>
      <c r="J31405" s="16"/>
    </row>
    <row r="31406" spans="3:10" x14ac:dyDescent="0.2">
      <c r="C31406" s="1"/>
      <c r="D31406" s="1"/>
      <c r="E31406" s="1"/>
      <c r="F31406" s="1"/>
      <c r="G31406" s="1"/>
      <c r="H31406" s="1"/>
      <c r="I31406" s="1"/>
      <c r="J31406" s="16"/>
    </row>
    <row r="31407" spans="3:10" x14ac:dyDescent="0.2">
      <c r="C31407" s="1"/>
      <c r="D31407" s="1"/>
      <c r="E31407" s="1"/>
      <c r="F31407" s="1"/>
      <c r="G31407" s="1"/>
      <c r="H31407" s="1"/>
      <c r="I31407" s="1"/>
      <c r="J31407" s="16"/>
    </row>
    <row r="31408" spans="3:10" x14ac:dyDescent="0.2">
      <c r="C31408" s="1"/>
      <c r="D31408" s="1"/>
      <c r="E31408" s="1"/>
      <c r="F31408" s="1"/>
      <c r="G31408" s="1"/>
      <c r="H31408" s="1"/>
      <c r="I31408" s="1"/>
      <c r="J31408" s="16"/>
    </row>
    <row r="31409" spans="3:10" x14ac:dyDescent="0.2">
      <c r="C31409" s="1"/>
      <c r="D31409" s="1"/>
      <c r="E31409" s="1"/>
      <c r="F31409" s="1"/>
      <c r="G31409" s="1"/>
      <c r="H31409" s="1"/>
      <c r="I31409" s="1"/>
      <c r="J31409" s="16"/>
    </row>
    <row r="31410" spans="3:10" x14ac:dyDescent="0.2">
      <c r="C31410" s="1"/>
      <c r="D31410" s="1"/>
      <c r="E31410" s="1"/>
      <c r="F31410" s="1"/>
      <c r="G31410" s="1"/>
      <c r="H31410" s="1"/>
      <c r="I31410" s="1"/>
      <c r="J31410" s="16"/>
    </row>
    <row r="31411" spans="3:10" x14ac:dyDescent="0.2">
      <c r="C31411" s="1"/>
      <c r="D31411" s="1"/>
      <c r="E31411" s="1"/>
      <c r="F31411" s="1"/>
      <c r="G31411" s="1"/>
      <c r="H31411" s="1"/>
      <c r="I31411" s="1"/>
      <c r="J31411" s="16"/>
    </row>
    <row r="31412" spans="3:10" x14ac:dyDescent="0.2">
      <c r="C31412" s="1"/>
      <c r="D31412" s="1"/>
      <c r="E31412" s="1"/>
      <c r="F31412" s="1"/>
      <c r="G31412" s="1"/>
      <c r="H31412" s="1"/>
      <c r="I31412" s="1"/>
      <c r="J31412" s="16"/>
    </row>
    <row r="31413" spans="3:10" x14ac:dyDescent="0.2">
      <c r="C31413" s="1"/>
      <c r="D31413" s="1"/>
      <c r="E31413" s="1"/>
      <c r="F31413" s="1"/>
      <c r="G31413" s="1"/>
      <c r="H31413" s="1"/>
      <c r="I31413" s="1"/>
      <c r="J31413" s="16"/>
    </row>
    <row r="31414" spans="3:10" x14ac:dyDescent="0.2">
      <c r="C31414" s="1"/>
      <c r="D31414" s="1"/>
      <c r="E31414" s="1"/>
      <c r="F31414" s="1"/>
      <c r="G31414" s="1"/>
      <c r="H31414" s="1"/>
      <c r="I31414" s="1"/>
      <c r="J31414" s="16"/>
    </row>
    <row r="31415" spans="3:10" x14ac:dyDescent="0.2">
      <c r="C31415" s="1"/>
      <c r="D31415" s="1"/>
      <c r="E31415" s="1"/>
      <c r="F31415" s="1"/>
      <c r="G31415" s="1"/>
      <c r="H31415" s="1"/>
      <c r="I31415" s="1"/>
      <c r="J31415" s="16"/>
    </row>
    <row r="31416" spans="3:10" x14ac:dyDescent="0.2">
      <c r="C31416" s="1"/>
      <c r="D31416" s="1"/>
      <c r="E31416" s="1"/>
      <c r="F31416" s="1"/>
      <c r="G31416" s="1"/>
      <c r="H31416" s="1"/>
      <c r="I31416" s="1"/>
      <c r="J31416" s="16"/>
    </row>
    <row r="31417" spans="3:10" x14ac:dyDescent="0.2">
      <c r="C31417" s="1"/>
      <c r="D31417" s="1"/>
      <c r="E31417" s="1"/>
      <c r="F31417" s="1"/>
      <c r="G31417" s="1"/>
      <c r="H31417" s="1"/>
      <c r="I31417" s="1"/>
      <c r="J31417" s="16"/>
    </row>
    <row r="31418" spans="3:10" x14ac:dyDescent="0.2">
      <c r="C31418" s="1"/>
      <c r="D31418" s="1"/>
      <c r="E31418" s="1"/>
      <c r="F31418" s="1"/>
      <c r="G31418" s="1"/>
      <c r="H31418" s="1"/>
      <c r="I31418" s="1"/>
      <c r="J31418" s="16"/>
    </row>
    <row r="31419" spans="3:10" x14ac:dyDescent="0.2">
      <c r="C31419" s="1"/>
      <c r="D31419" s="1"/>
      <c r="E31419" s="1"/>
      <c r="F31419" s="1"/>
      <c r="G31419" s="1"/>
      <c r="H31419" s="1"/>
      <c r="I31419" s="1"/>
      <c r="J31419" s="16"/>
    </row>
    <row r="31420" spans="3:10" x14ac:dyDescent="0.2">
      <c r="C31420" s="1"/>
      <c r="D31420" s="1"/>
      <c r="E31420" s="1"/>
      <c r="F31420" s="1"/>
      <c r="G31420" s="1"/>
      <c r="H31420" s="1"/>
      <c r="I31420" s="1"/>
      <c r="J31420" s="16"/>
    </row>
    <row r="31421" spans="3:10" x14ac:dyDescent="0.2">
      <c r="C31421" s="1"/>
      <c r="D31421" s="1"/>
      <c r="E31421" s="1"/>
      <c r="F31421" s="1"/>
      <c r="G31421" s="1"/>
      <c r="H31421" s="1"/>
      <c r="I31421" s="1"/>
      <c r="J31421" s="16"/>
    </row>
    <row r="31422" spans="3:10" x14ac:dyDescent="0.2">
      <c r="C31422" s="1"/>
      <c r="D31422" s="1"/>
      <c r="E31422" s="1"/>
      <c r="F31422" s="1"/>
      <c r="G31422" s="1"/>
      <c r="H31422" s="1"/>
      <c r="I31422" s="1"/>
      <c r="J31422" s="16"/>
    </row>
    <row r="31423" spans="3:10" x14ac:dyDescent="0.2">
      <c r="C31423" s="1"/>
      <c r="D31423" s="1"/>
      <c r="E31423" s="1"/>
      <c r="F31423" s="1"/>
      <c r="G31423" s="1"/>
      <c r="H31423" s="1"/>
      <c r="I31423" s="1"/>
      <c r="J31423" s="16"/>
    </row>
    <row r="31424" spans="3:10" x14ac:dyDescent="0.2">
      <c r="C31424" s="1"/>
      <c r="D31424" s="1"/>
      <c r="E31424" s="1"/>
      <c r="F31424" s="1"/>
      <c r="G31424" s="1"/>
      <c r="H31424" s="1"/>
      <c r="I31424" s="1"/>
      <c r="J31424" s="16"/>
    </row>
    <row r="31425" spans="3:10" x14ac:dyDescent="0.2">
      <c r="C31425" s="1"/>
      <c r="D31425" s="1"/>
      <c r="E31425" s="1"/>
      <c r="F31425" s="1"/>
      <c r="G31425" s="1"/>
      <c r="H31425" s="1"/>
      <c r="I31425" s="1"/>
      <c r="J31425" s="16"/>
    </row>
    <row r="31426" spans="3:10" x14ac:dyDescent="0.2">
      <c r="C31426" s="1"/>
      <c r="D31426" s="1"/>
      <c r="E31426" s="1"/>
      <c r="F31426" s="1"/>
      <c r="G31426" s="1"/>
      <c r="H31426" s="1"/>
      <c r="I31426" s="1"/>
      <c r="J31426" s="16"/>
    </row>
    <row r="31427" spans="3:10" x14ac:dyDescent="0.2">
      <c r="C31427" s="1"/>
      <c r="D31427" s="1"/>
      <c r="E31427" s="1"/>
      <c r="F31427" s="1"/>
      <c r="G31427" s="1"/>
      <c r="H31427" s="1"/>
      <c r="I31427" s="1"/>
      <c r="J31427" s="16"/>
    </row>
    <row r="31428" spans="3:10" x14ac:dyDescent="0.2">
      <c r="C31428" s="1"/>
      <c r="D31428" s="1"/>
      <c r="E31428" s="1"/>
      <c r="F31428" s="1"/>
      <c r="G31428" s="1"/>
      <c r="H31428" s="1"/>
      <c r="I31428" s="1"/>
      <c r="J31428" s="16"/>
    </row>
    <row r="31429" spans="3:10" x14ac:dyDescent="0.2">
      <c r="C31429" s="1"/>
      <c r="D31429" s="1"/>
      <c r="E31429" s="1"/>
      <c r="F31429" s="1"/>
      <c r="G31429" s="1"/>
      <c r="H31429" s="1"/>
      <c r="I31429" s="1"/>
      <c r="J31429" s="16"/>
    </row>
    <row r="31430" spans="3:10" x14ac:dyDescent="0.2">
      <c r="C31430" s="1"/>
      <c r="D31430" s="1"/>
      <c r="E31430" s="1"/>
      <c r="F31430" s="1"/>
      <c r="G31430" s="1"/>
      <c r="H31430" s="1"/>
      <c r="I31430" s="1"/>
      <c r="J31430" s="16"/>
    </row>
    <row r="31431" spans="3:10" x14ac:dyDescent="0.2">
      <c r="C31431" s="1"/>
      <c r="D31431" s="1"/>
      <c r="E31431" s="1"/>
      <c r="F31431" s="1"/>
      <c r="G31431" s="1"/>
      <c r="H31431" s="1"/>
      <c r="I31431" s="1"/>
      <c r="J31431" s="16"/>
    </row>
    <row r="31432" spans="3:10" x14ac:dyDescent="0.2">
      <c r="C31432" s="1"/>
      <c r="D31432" s="1"/>
      <c r="E31432" s="1"/>
      <c r="F31432" s="1"/>
      <c r="G31432" s="1"/>
      <c r="H31432" s="1"/>
      <c r="I31432" s="1"/>
      <c r="J31432" s="16"/>
    </row>
    <row r="31433" spans="3:10" x14ac:dyDescent="0.2">
      <c r="C31433" s="1"/>
      <c r="D31433" s="1"/>
      <c r="E31433" s="1"/>
      <c r="F31433" s="1"/>
      <c r="G31433" s="1"/>
      <c r="H31433" s="1"/>
      <c r="I31433" s="1"/>
      <c r="J31433" s="16"/>
    </row>
    <row r="31434" spans="3:10" x14ac:dyDescent="0.2">
      <c r="C31434" s="1"/>
      <c r="D31434" s="1"/>
      <c r="E31434" s="1"/>
      <c r="F31434" s="1"/>
      <c r="G31434" s="1"/>
      <c r="H31434" s="1"/>
      <c r="I31434" s="1"/>
      <c r="J31434" s="16"/>
    </row>
    <row r="31435" spans="3:10" x14ac:dyDescent="0.2">
      <c r="C31435" s="1"/>
      <c r="D31435" s="1"/>
      <c r="E31435" s="1"/>
      <c r="F31435" s="1"/>
      <c r="G31435" s="1"/>
      <c r="H31435" s="1"/>
      <c r="I31435" s="1"/>
      <c r="J31435" s="16"/>
    </row>
    <row r="31436" spans="3:10" x14ac:dyDescent="0.2">
      <c r="C31436" s="1"/>
      <c r="D31436" s="1"/>
      <c r="E31436" s="1"/>
      <c r="F31436" s="1"/>
      <c r="G31436" s="1"/>
      <c r="H31436" s="1"/>
      <c r="I31436" s="1"/>
      <c r="J31436" s="16"/>
    </row>
    <row r="31437" spans="3:10" x14ac:dyDescent="0.2">
      <c r="C31437" s="1"/>
      <c r="D31437" s="1"/>
      <c r="E31437" s="1"/>
      <c r="F31437" s="1"/>
      <c r="G31437" s="1"/>
      <c r="H31437" s="1"/>
      <c r="I31437" s="1"/>
      <c r="J31437" s="16"/>
    </row>
    <row r="31438" spans="3:10" x14ac:dyDescent="0.2">
      <c r="C31438" s="1"/>
      <c r="D31438" s="1"/>
      <c r="E31438" s="1"/>
      <c r="F31438" s="1"/>
      <c r="G31438" s="1"/>
      <c r="H31438" s="1"/>
      <c r="I31438" s="1"/>
      <c r="J31438" s="16"/>
    </row>
    <row r="31439" spans="3:10" x14ac:dyDescent="0.2">
      <c r="C31439" s="1"/>
      <c r="D31439" s="1"/>
      <c r="E31439" s="1"/>
      <c r="F31439" s="1"/>
      <c r="G31439" s="1"/>
      <c r="H31439" s="1"/>
      <c r="I31439" s="1"/>
      <c r="J31439" s="16"/>
    </row>
    <row r="31440" spans="3:10" x14ac:dyDescent="0.2">
      <c r="C31440" s="1"/>
      <c r="D31440" s="1"/>
      <c r="E31440" s="1"/>
      <c r="F31440" s="1"/>
      <c r="G31440" s="1"/>
      <c r="H31440" s="1"/>
      <c r="I31440" s="1"/>
      <c r="J31440" s="16"/>
    </row>
    <row r="31441" spans="3:10" x14ac:dyDescent="0.2">
      <c r="C31441" s="1"/>
      <c r="D31441" s="1"/>
      <c r="E31441" s="1"/>
      <c r="F31441" s="1"/>
      <c r="G31441" s="1"/>
      <c r="H31441" s="1"/>
      <c r="I31441" s="1"/>
      <c r="J31441" s="16"/>
    </row>
    <row r="31442" spans="3:10" x14ac:dyDescent="0.2">
      <c r="C31442" s="1"/>
      <c r="D31442" s="1"/>
      <c r="E31442" s="1"/>
      <c r="F31442" s="1"/>
      <c r="G31442" s="1"/>
      <c r="H31442" s="1"/>
      <c r="I31442" s="1"/>
      <c r="J31442" s="16"/>
    </row>
    <row r="31443" spans="3:10" x14ac:dyDescent="0.2">
      <c r="C31443" s="1"/>
      <c r="D31443" s="1"/>
      <c r="E31443" s="1"/>
      <c r="F31443" s="1"/>
      <c r="G31443" s="1"/>
      <c r="H31443" s="1"/>
      <c r="I31443" s="1"/>
      <c r="J31443" s="16"/>
    </row>
    <row r="31444" spans="3:10" x14ac:dyDescent="0.2">
      <c r="C31444" s="1"/>
      <c r="D31444" s="1"/>
      <c r="E31444" s="1"/>
      <c r="F31444" s="1"/>
      <c r="G31444" s="1"/>
      <c r="H31444" s="1"/>
      <c r="I31444" s="1"/>
      <c r="J31444" s="16"/>
    </row>
    <row r="31445" spans="3:10" x14ac:dyDescent="0.2">
      <c r="C31445" s="1"/>
      <c r="D31445" s="1"/>
      <c r="E31445" s="1"/>
      <c r="F31445" s="1"/>
      <c r="G31445" s="1"/>
      <c r="H31445" s="1"/>
      <c r="I31445" s="1"/>
      <c r="J31445" s="16"/>
    </row>
    <row r="31446" spans="3:10" x14ac:dyDescent="0.2">
      <c r="C31446" s="1"/>
      <c r="D31446" s="1"/>
      <c r="E31446" s="1"/>
      <c r="F31446" s="1"/>
      <c r="G31446" s="1"/>
      <c r="H31446" s="1"/>
      <c r="I31446" s="1"/>
      <c r="J31446" s="16"/>
    </row>
    <row r="31447" spans="3:10" x14ac:dyDescent="0.2">
      <c r="C31447" s="1"/>
      <c r="D31447" s="1"/>
      <c r="E31447" s="1"/>
      <c r="F31447" s="1"/>
      <c r="G31447" s="1"/>
      <c r="H31447" s="1"/>
      <c r="I31447" s="1"/>
      <c r="J31447" s="16"/>
    </row>
    <row r="31448" spans="3:10" x14ac:dyDescent="0.2">
      <c r="C31448" s="1"/>
      <c r="D31448" s="1"/>
      <c r="E31448" s="1"/>
      <c r="F31448" s="1"/>
      <c r="G31448" s="1"/>
      <c r="H31448" s="1"/>
      <c r="I31448" s="1"/>
      <c r="J31448" s="16"/>
    </row>
    <row r="31449" spans="3:10" x14ac:dyDescent="0.2">
      <c r="C31449" s="1"/>
      <c r="D31449" s="1"/>
      <c r="E31449" s="1"/>
      <c r="F31449" s="1"/>
      <c r="G31449" s="1"/>
      <c r="H31449" s="1"/>
      <c r="I31449" s="1"/>
      <c r="J31449" s="16"/>
    </row>
    <row r="31450" spans="3:10" x14ac:dyDescent="0.2">
      <c r="C31450" s="1"/>
      <c r="D31450" s="1"/>
      <c r="E31450" s="1"/>
      <c r="F31450" s="1"/>
      <c r="G31450" s="1"/>
      <c r="H31450" s="1"/>
      <c r="I31450" s="1"/>
      <c r="J31450" s="16"/>
    </row>
    <row r="31451" spans="3:10" x14ac:dyDescent="0.2">
      <c r="C31451" s="1"/>
      <c r="D31451" s="1"/>
      <c r="E31451" s="1"/>
      <c r="F31451" s="1"/>
      <c r="G31451" s="1"/>
      <c r="H31451" s="1"/>
      <c r="I31451" s="1"/>
      <c r="J31451" s="16"/>
    </row>
    <row r="31452" spans="3:10" x14ac:dyDescent="0.2">
      <c r="C31452" s="1"/>
      <c r="D31452" s="1"/>
      <c r="E31452" s="1"/>
      <c r="F31452" s="1"/>
      <c r="G31452" s="1"/>
      <c r="H31452" s="1"/>
      <c r="I31452" s="1"/>
      <c r="J31452" s="16"/>
    </row>
    <row r="31453" spans="3:10" x14ac:dyDescent="0.2">
      <c r="C31453" s="1"/>
      <c r="D31453" s="1"/>
      <c r="E31453" s="1"/>
      <c r="F31453" s="1"/>
      <c r="G31453" s="1"/>
      <c r="H31453" s="1"/>
      <c r="I31453" s="1"/>
      <c r="J31453" s="16"/>
    </row>
    <row r="31454" spans="3:10" x14ac:dyDescent="0.2">
      <c r="C31454" s="1"/>
      <c r="D31454" s="1"/>
      <c r="E31454" s="1"/>
      <c r="F31454" s="1"/>
      <c r="G31454" s="1"/>
      <c r="H31454" s="1"/>
      <c r="I31454" s="1"/>
      <c r="J31454" s="16"/>
    </row>
    <row r="31455" spans="3:10" x14ac:dyDescent="0.2">
      <c r="C31455" s="1"/>
      <c r="D31455" s="1"/>
      <c r="E31455" s="1"/>
      <c r="F31455" s="1"/>
      <c r="G31455" s="1"/>
      <c r="H31455" s="1"/>
      <c r="I31455" s="1"/>
      <c r="J31455" s="16"/>
    </row>
    <row r="31456" spans="3:10" x14ac:dyDescent="0.2">
      <c r="C31456" s="1"/>
      <c r="D31456" s="1"/>
      <c r="E31456" s="1"/>
      <c r="F31456" s="1"/>
      <c r="G31456" s="1"/>
      <c r="H31456" s="1"/>
      <c r="I31456" s="1"/>
      <c r="J31456" s="16"/>
    </row>
    <row r="31457" spans="3:10" x14ac:dyDescent="0.2">
      <c r="C31457" s="1"/>
      <c r="D31457" s="1"/>
      <c r="E31457" s="1"/>
      <c r="F31457" s="1"/>
      <c r="G31457" s="1"/>
      <c r="H31457" s="1"/>
      <c r="I31457" s="1"/>
      <c r="J31457" s="16"/>
    </row>
    <row r="31458" spans="3:10" x14ac:dyDescent="0.2">
      <c r="C31458" s="1"/>
      <c r="D31458" s="1"/>
      <c r="E31458" s="1"/>
      <c r="F31458" s="1"/>
      <c r="G31458" s="1"/>
      <c r="H31458" s="1"/>
      <c r="I31458" s="1"/>
      <c r="J31458" s="16"/>
    </row>
    <row r="31459" spans="3:10" x14ac:dyDescent="0.2">
      <c r="C31459" s="1"/>
      <c r="D31459" s="1"/>
      <c r="E31459" s="1"/>
      <c r="F31459" s="1"/>
      <c r="G31459" s="1"/>
      <c r="H31459" s="1"/>
      <c r="I31459" s="1"/>
      <c r="J31459" s="16"/>
    </row>
    <row r="31460" spans="3:10" x14ac:dyDescent="0.2">
      <c r="C31460" s="1"/>
      <c r="D31460" s="1"/>
      <c r="E31460" s="1"/>
      <c r="F31460" s="1"/>
      <c r="G31460" s="1"/>
      <c r="H31460" s="1"/>
      <c r="I31460" s="1"/>
      <c r="J31460" s="16"/>
    </row>
    <row r="31461" spans="3:10" x14ac:dyDescent="0.2">
      <c r="C31461" s="1"/>
      <c r="D31461" s="1"/>
      <c r="E31461" s="1"/>
      <c r="F31461" s="1"/>
      <c r="G31461" s="1"/>
      <c r="H31461" s="1"/>
      <c r="I31461" s="1"/>
      <c r="J31461" s="16"/>
    </row>
    <row r="31462" spans="3:10" x14ac:dyDescent="0.2">
      <c r="C31462" s="1"/>
      <c r="D31462" s="1"/>
      <c r="E31462" s="1"/>
      <c r="F31462" s="1"/>
      <c r="G31462" s="1"/>
      <c r="H31462" s="1"/>
      <c r="I31462" s="1"/>
      <c r="J31462" s="16"/>
    </row>
    <row r="31463" spans="3:10" x14ac:dyDescent="0.2">
      <c r="C31463" s="1"/>
      <c r="D31463" s="1"/>
      <c r="E31463" s="1"/>
      <c r="F31463" s="1"/>
      <c r="G31463" s="1"/>
      <c r="H31463" s="1"/>
      <c r="I31463" s="1"/>
      <c r="J31463" s="16"/>
    </row>
    <row r="31464" spans="3:10" x14ac:dyDescent="0.2">
      <c r="C31464" s="1"/>
      <c r="D31464" s="1"/>
      <c r="E31464" s="1"/>
      <c r="F31464" s="1"/>
      <c r="G31464" s="1"/>
      <c r="H31464" s="1"/>
      <c r="I31464" s="1"/>
      <c r="J31464" s="16"/>
    </row>
    <row r="31465" spans="3:10" x14ac:dyDescent="0.2">
      <c r="C31465" s="1"/>
      <c r="D31465" s="1"/>
      <c r="E31465" s="1"/>
      <c r="F31465" s="1"/>
      <c r="G31465" s="1"/>
      <c r="H31465" s="1"/>
      <c r="I31465" s="1"/>
      <c r="J31465" s="16"/>
    </row>
    <row r="31466" spans="3:10" x14ac:dyDescent="0.2">
      <c r="C31466" s="1"/>
      <c r="D31466" s="1"/>
      <c r="E31466" s="1"/>
      <c r="F31466" s="1"/>
      <c r="G31466" s="1"/>
      <c r="H31466" s="1"/>
      <c r="I31466" s="1"/>
      <c r="J31466" s="16"/>
    </row>
    <row r="31467" spans="3:10" x14ac:dyDescent="0.2">
      <c r="C31467" s="1"/>
      <c r="D31467" s="1"/>
      <c r="E31467" s="1"/>
      <c r="F31467" s="1"/>
      <c r="G31467" s="1"/>
      <c r="H31467" s="1"/>
      <c r="I31467" s="1"/>
      <c r="J31467" s="16"/>
    </row>
    <row r="31468" spans="3:10" x14ac:dyDescent="0.2">
      <c r="C31468" s="1"/>
      <c r="D31468" s="1"/>
      <c r="E31468" s="1"/>
      <c r="F31468" s="1"/>
      <c r="G31468" s="1"/>
      <c r="H31468" s="1"/>
      <c r="I31468" s="1"/>
      <c r="J31468" s="16"/>
    </row>
    <row r="31469" spans="3:10" x14ac:dyDescent="0.2">
      <c r="C31469" s="1"/>
      <c r="D31469" s="1"/>
      <c r="E31469" s="1"/>
      <c r="F31469" s="1"/>
      <c r="G31469" s="1"/>
      <c r="H31469" s="1"/>
      <c r="I31469" s="1"/>
      <c r="J31469" s="16"/>
    </row>
    <row r="31470" spans="3:10" x14ac:dyDescent="0.2">
      <c r="C31470" s="1"/>
      <c r="D31470" s="1"/>
      <c r="E31470" s="1"/>
      <c r="F31470" s="1"/>
      <c r="G31470" s="1"/>
      <c r="H31470" s="1"/>
      <c r="I31470" s="1"/>
      <c r="J31470" s="16"/>
    </row>
    <row r="31471" spans="3:10" x14ac:dyDescent="0.2">
      <c r="C31471" s="1"/>
      <c r="D31471" s="1"/>
      <c r="E31471" s="1"/>
      <c r="F31471" s="1"/>
      <c r="G31471" s="1"/>
      <c r="H31471" s="1"/>
      <c r="I31471" s="1"/>
      <c r="J31471" s="16"/>
    </row>
    <row r="31472" spans="3:10" x14ac:dyDescent="0.2">
      <c r="C31472" s="1"/>
      <c r="D31472" s="1"/>
      <c r="E31472" s="1"/>
      <c r="F31472" s="1"/>
      <c r="G31472" s="1"/>
      <c r="H31472" s="1"/>
      <c r="I31472" s="1"/>
      <c r="J31472" s="16"/>
    </row>
    <row r="31473" spans="3:10" x14ac:dyDescent="0.2">
      <c r="C31473" s="1"/>
      <c r="D31473" s="1"/>
      <c r="E31473" s="1"/>
      <c r="F31473" s="1"/>
      <c r="G31473" s="1"/>
      <c r="H31473" s="1"/>
      <c r="I31473" s="1"/>
      <c r="J31473" s="16"/>
    </row>
    <row r="31474" spans="3:10" x14ac:dyDescent="0.2">
      <c r="C31474" s="1"/>
      <c r="D31474" s="1"/>
      <c r="E31474" s="1"/>
      <c r="F31474" s="1"/>
      <c r="G31474" s="1"/>
      <c r="H31474" s="1"/>
      <c r="I31474" s="1"/>
      <c r="J31474" s="16"/>
    </row>
    <row r="31475" spans="3:10" x14ac:dyDescent="0.2">
      <c r="C31475" s="1"/>
      <c r="D31475" s="1"/>
      <c r="E31475" s="1"/>
      <c r="F31475" s="1"/>
      <c r="G31475" s="1"/>
      <c r="H31475" s="1"/>
      <c r="I31475" s="1"/>
      <c r="J31475" s="16"/>
    </row>
    <row r="31476" spans="3:10" x14ac:dyDescent="0.2">
      <c r="C31476" s="1"/>
      <c r="D31476" s="1"/>
      <c r="E31476" s="1"/>
      <c r="F31476" s="1"/>
      <c r="G31476" s="1"/>
      <c r="H31476" s="1"/>
      <c r="I31476" s="1"/>
      <c r="J31476" s="16"/>
    </row>
    <row r="31477" spans="3:10" x14ac:dyDescent="0.2">
      <c r="C31477" s="1"/>
      <c r="D31477" s="1"/>
      <c r="E31477" s="1"/>
      <c r="F31477" s="1"/>
      <c r="G31477" s="1"/>
      <c r="H31477" s="1"/>
      <c r="I31477" s="1"/>
      <c r="J31477" s="16"/>
    </row>
    <row r="31478" spans="3:10" x14ac:dyDescent="0.2">
      <c r="C31478" s="1"/>
      <c r="D31478" s="1"/>
      <c r="E31478" s="1"/>
      <c r="F31478" s="1"/>
      <c r="G31478" s="1"/>
      <c r="H31478" s="1"/>
      <c r="I31478" s="1"/>
      <c r="J31478" s="16"/>
    </row>
    <row r="31479" spans="3:10" x14ac:dyDescent="0.2">
      <c r="C31479" s="1"/>
      <c r="D31479" s="1"/>
      <c r="E31479" s="1"/>
      <c r="F31479" s="1"/>
      <c r="G31479" s="1"/>
      <c r="H31479" s="1"/>
      <c r="I31479" s="1"/>
      <c r="J31479" s="16"/>
    </row>
    <row r="31480" spans="3:10" x14ac:dyDescent="0.2">
      <c r="C31480" s="1"/>
      <c r="D31480" s="1"/>
      <c r="E31480" s="1"/>
      <c r="F31480" s="1"/>
      <c r="G31480" s="1"/>
      <c r="H31480" s="1"/>
      <c r="I31480" s="1"/>
      <c r="J31480" s="16"/>
    </row>
    <row r="31481" spans="3:10" x14ac:dyDescent="0.2">
      <c r="C31481" s="1"/>
      <c r="D31481" s="1"/>
      <c r="E31481" s="1"/>
      <c r="F31481" s="1"/>
      <c r="G31481" s="1"/>
      <c r="H31481" s="1"/>
      <c r="I31481" s="1"/>
      <c r="J31481" s="16"/>
    </row>
    <row r="31482" spans="3:10" x14ac:dyDescent="0.2">
      <c r="C31482" s="1"/>
      <c r="D31482" s="1"/>
      <c r="E31482" s="1"/>
      <c r="F31482" s="1"/>
      <c r="G31482" s="1"/>
      <c r="H31482" s="1"/>
      <c r="I31482" s="1"/>
      <c r="J31482" s="16"/>
    </row>
    <row r="31483" spans="3:10" x14ac:dyDescent="0.2">
      <c r="C31483" s="1"/>
      <c r="D31483" s="1"/>
      <c r="E31483" s="1"/>
      <c r="F31483" s="1"/>
      <c r="G31483" s="1"/>
      <c r="H31483" s="1"/>
      <c r="I31483" s="1"/>
      <c r="J31483" s="16"/>
    </row>
    <row r="31484" spans="3:10" x14ac:dyDescent="0.2">
      <c r="C31484" s="1"/>
      <c r="D31484" s="1"/>
      <c r="E31484" s="1"/>
      <c r="F31484" s="1"/>
      <c r="G31484" s="1"/>
      <c r="H31484" s="1"/>
      <c r="I31484" s="1"/>
      <c r="J31484" s="16"/>
    </row>
    <row r="31485" spans="3:10" x14ac:dyDescent="0.2">
      <c r="C31485" s="1"/>
      <c r="D31485" s="1"/>
      <c r="E31485" s="1"/>
      <c r="F31485" s="1"/>
      <c r="G31485" s="1"/>
      <c r="H31485" s="1"/>
      <c r="I31485" s="1"/>
      <c r="J31485" s="16"/>
    </row>
    <row r="31486" spans="3:10" x14ac:dyDescent="0.2">
      <c r="C31486" s="1"/>
      <c r="D31486" s="1"/>
      <c r="E31486" s="1"/>
      <c r="F31486" s="1"/>
      <c r="G31486" s="1"/>
      <c r="H31486" s="1"/>
      <c r="I31486" s="1"/>
      <c r="J31486" s="16"/>
    </row>
    <row r="31487" spans="3:10" x14ac:dyDescent="0.2">
      <c r="C31487" s="1"/>
      <c r="D31487" s="1"/>
      <c r="E31487" s="1"/>
      <c r="F31487" s="1"/>
      <c r="G31487" s="1"/>
      <c r="H31487" s="1"/>
      <c r="I31487" s="1"/>
      <c r="J31487" s="16"/>
    </row>
    <row r="31488" spans="3:10" x14ac:dyDescent="0.2">
      <c r="C31488" s="1"/>
      <c r="D31488" s="1"/>
      <c r="E31488" s="1"/>
      <c r="F31488" s="1"/>
      <c r="G31488" s="1"/>
      <c r="H31488" s="1"/>
      <c r="I31488" s="1"/>
      <c r="J31488" s="16"/>
    </row>
    <row r="31489" spans="3:10" x14ac:dyDescent="0.2">
      <c r="C31489" s="1"/>
      <c r="D31489" s="1"/>
      <c r="E31489" s="1"/>
      <c r="F31489" s="1"/>
      <c r="G31489" s="1"/>
      <c r="H31489" s="1"/>
      <c r="I31489" s="1"/>
      <c r="J31489" s="16"/>
    </row>
    <row r="31490" spans="3:10" x14ac:dyDescent="0.2">
      <c r="C31490" s="1"/>
      <c r="D31490" s="1"/>
      <c r="E31490" s="1"/>
      <c r="F31490" s="1"/>
      <c r="G31490" s="1"/>
      <c r="H31490" s="1"/>
      <c r="I31490" s="1"/>
      <c r="J31490" s="16"/>
    </row>
    <row r="31491" spans="3:10" x14ac:dyDescent="0.2">
      <c r="C31491" s="1"/>
      <c r="D31491" s="1"/>
      <c r="E31491" s="1"/>
      <c r="F31491" s="1"/>
      <c r="G31491" s="1"/>
      <c r="H31491" s="1"/>
      <c r="I31491" s="1"/>
      <c r="J31491" s="16"/>
    </row>
    <row r="31492" spans="3:10" x14ac:dyDescent="0.2">
      <c r="C31492" s="1"/>
      <c r="D31492" s="1"/>
      <c r="E31492" s="1"/>
      <c r="F31492" s="1"/>
      <c r="G31492" s="1"/>
      <c r="H31492" s="1"/>
      <c r="I31492" s="1"/>
      <c r="J31492" s="16"/>
    </row>
    <row r="31493" spans="3:10" x14ac:dyDescent="0.2">
      <c r="C31493" s="1"/>
      <c r="D31493" s="1"/>
      <c r="E31493" s="1"/>
      <c r="F31493" s="1"/>
      <c r="G31493" s="1"/>
      <c r="H31493" s="1"/>
      <c r="I31493" s="1"/>
      <c r="J31493" s="16"/>
    </row>
    <row r="31494" spans="3:10" x14ac:dyDescent="0.2">
      <c r="C31494" s="1"/>
      <c r="D31494" s="1"/>
      <c r="E31494" s="1"/>
      <c r="F31494" s="1"/>
      <c r="G31494" s="1"/>
      <c r="H31494" s="1"/>
      <c r="I31494" s="1"/>
      <c r="J31494" s="16"/>
    </row>
    <row r="31495" spans="3:10" x14ac:dyDescent="0.2">
      <c r="C31495" s="1"/>
      <c r="D31495" s="1"/>
      <c r="E31495" s="1"/>
      <c r="F31495" s="1"/>
      <c r="G31495" s="1"/>
      <c r="H31495" s="1"/>
      <c r="I31495" s="1"/>
      <c r="J31495" s="16"/>
    </row>
    <row r="31496" spans="3:10" x14ac:dyDescent="0.2">
      <c r="C31496" s="1"/>
      <c r="D31496" s="1"/>
      <c r="E31496" s="1"/>
      <c r="F31496" s="1"/>
      <c r="G31496" s="1"/>
      <c r="H31496" s="1"/>
      <c r="I31496" s="1"/>
      <c r="J31496" s="16"/>
    </row>
    <row r="31497" spans="3:10" x14ac:dyDescent="0.2">
      <c r="C31497" s="1"/>
      <c r="D31497" s="1"/>
      <c r="E31497" s="1"/>
      <c r="F31497" s="1"/>
      <c r="G31497" s="1"/>
      <c r="H31497" s="1"/>
      <c r="I31497" s="1"/>
      <c r="J31497" s="16"/>
    </row>
    <row r="31498" spans="3:10" x14ac:dyDescent="0.2">
      <c r="C31498" s="1"/>
      <c r="D31498" s="1"/>
      <c r="E31498" s="1"/>
      <c r="F31498" s="1"/>
      <c r="G31498" s="1"/>
      <c r="H31498" s="1"/>
      <c r="I31498" s="1"/>
      <c r="J31498" s="16"/>
    </row>
    <row r="31499" spans="3:10" x14ac:dyDescent="0.2">
      <c r="C31499" s="1"/>
      <c r="D31499" s="1"/>
      <c r="E31499" s="1"/>
      <c r="F31499" s="1"/>
      <c r="G31499" s="1"/>
      <c r="H31499" s="1"/>
      <c r="I31499" s="1"/>
      <c r="J31499" s="16"/>
    </row>
    <row r="31500" spans="3:10" x14ac:dyDescent="0.2">
      <c r="C31500" s="1"/>
      <c r="D31500" s="1"/>
      <c r="E31500" s="1"/>
      <c r="F31500" s="1"/>
      <c r="G31500" s="1"/>
      <c r="H31500" s="1"/>
      <c r="I31500" s="1"/>
      <c r="J31500" s="16"/>
    </row>
    <row r="31501" spans="3:10" x14ac:dyDescent="0.2">
      <c r="C31501" s="1"/>
      <c r="D31501" s="1"/>
      <c r="E31501" s="1"/>
      <c r="F31501" s="1"/>
      <c r="G31501" s="1"/>
      <c r="H31501" s="1"/>
      <c r="I31501" s="1"/>
      <c r="J31501" s="16"/>
    </row>
    <row r="31502" spans="3:10" x14ac:dyDescent="0.2">
      <c r="C31502" s="1"/>
      <c r="D31502" s="1"/>
      <c r="E31502" s="1"/>
      <c r="F31502" s="1"/>
      <c r="G31502" s="1"/>
      <c r="H31502" s="1"/>
      <c r="I31502" s="1"/>
      <c r="J31502" s="16"/>
    </row>
    <row r="31503" spans="3:10" x14ac:dyDescent="0.2">
      <c r="C31503" s="1"/>
      <c r="D31503" s="1"/>
      <c r="E31503" s="1"/>
      <c r="F31503" s="1"/>
      <c r="G31503" s="1"/>
      <c r="H31503" s="1"/>
      <c r="I31503" s="1"/>
      <c r="J31503" s="16"/>
    </row>
    <row r="31504" spans="3:10" x14ac:dyDescent="0.2">
      <c r="C31504" s="1"/>
      <c r="D31504" s="1"/>
      <c r="E31504" s="1"/>
      <c r="F31504" s="1"/>
      <c r="G31504" s="1"/>
      <c r="H31504" s="1"/>
      <c r="I31504" s="1"/>
      <c r="J31504" s="16"/>
    </row>
    <row r="31505" spans="3:10" x14ac:dyDescent="0.2">
      <c r="C31505" s="1"/>
      <c r="D31505" s="1"/>
      <c r="E31505" s="1"/>
      <c r="F31505" s="1"/>
      <c r="G31505" s="1"/>
      <c r="H31505" s="1"/>
      <c r="I31505" s="1"/>
      <c r="J31505" s="16"/>
    </row>
    <row r="31506" spans="3:10" x14ac:dyDescent="0.2">
      <c r="C31506" s="1"/>
      <c r="D31506" s="1"/>
      <c r="E31506" s="1"/>
      <c r="F31506" s="1"/>
      <c r="G31506" s="1"/>
      <c r="H31506" s="1"/>
      <c r="I31506" s="1"/>
      <c r="J31506" s="16"/>
    </row>
    <row r="31507" spans="3:10" x14ac:dyDescent="0.2">
      <c r="C31507" s="1"/>
      <c r="D31507" s="1"/>
      <c r="E31507" s="1"/>
      <c r="F31507" s="1"/>
      <c r="G31507" s="1"/>
      <c r="H31507" s="1"/>
      <c r="I31507" s="1"/>
      <c r="J31507" s="16"/>
    </row>
    <row r="31508" spans="3:10" x14ac:dyDescent="0.2">
      <c r="C31508" s="1"/>
      <c r="D31508" s="1"/>
      <c r="E31508" s="1"/>
      <c r="F31508" s="1"/>
      <c r="G31508" s="1"/>
      <c r="H31508" s="1"/>
      <c r="I31508" s="1"/>
      <c r="J31508" s="16"/>
    </row>
    <row r="31509" spans="3:10" x14ac:dyDescent="0.2">
      <c r="C31509" s="1"/>
      <c r="D31509" s="1"/>
      <c r="E31509" s="1"/>
      <c r="F31509" s="1"/>
      <c r="G31509" s="1"/>
      <c r="H31509" s="1"/>
      <c r="I31509" s="1"/>
      <c r="J31509" s="16"/>
    </row>
    <row r="31510" spans="3:10" x14ac:dyDescent="0.2">
      <c r="C31510" s="1"/>
      <c r="D31510" s="1"/>
      <c r="E31510" s="1"/>
      <c r="F31510" s="1"/>
      <c r="G31510" s="1"/>
      <c r="H31510" s="1"/>
      <c r="I31510" s="1"/>
      <c r="J31510" s="16"/>
    </row>
    <row r="31511" spans="3:10" x14ac:dyDescent="0.2">
      <c r="C31511" s="1"/>
      <c r="D31511" s="1"/>
      <c r="E31511" s="1"/>
      <c r="F31511" s="1"/>
      <c r="G31511" s="1"/>
      <c r="H31511" s="1"/>
      <c r="I31511" s="1"/>
      <c r="J31511" s="16"/>
    </row>
    <row r="31512" spans="3:10" x14ac:dyDescent="0.2">
      <c r="C31512" s="1"/>
      <c r="D31512" s="1"/>
      <c r="E31512" s="1"/>
      <c r="F31512" s="1"/>
      <c r="G31512" s="1"/>
      <c r="H31512" s="1"/>
      <c r="I31512" s="1"/>
      <c r="J31512" s="16"/>
    </row>
    <row r="31513" spans="3:10" x14ac:dyDescent="0.2">
      <c r="C31513" s="1"/>
      <c r="D31513" s="1"/>
      <c r="E31513" s="1"/>
      <c r="F31513" s="1"/>
      <c r="G31513" s="1"/>
      <c r="H31513" s="1"/>
      <c r="I31513" s="1"/>
      <c r="J31513" s="16"/>
    </row>
    <row r="31514" spans="3:10" x14ac:dyDescent="0.2">
      <c r="C31514" s="1"/>
      <c r="D31514" s="1"/>
      <c r="E31514" s="1"/>
      <c r="F31514" s="1"/>
      <c r="G31514" s="1"/>
      <c r="H31514" s="1"/>
      <c r="I31514" s="1"/>
      <c r="J31514" s="16"/>
    </row>
    <row r="31515" spans="3:10" x14ac:dyDescent="0.2">
      <c r="C31515" s="1"/>
      <c r="D31515" s="1"/>
      <c r="E31515" s="1"/>
      <c r="F31515" s="1"/>
      <c r="G31515" s="1"/>
      <c r="H31515" s="1"/>
      <c r="I31515" s="1"/>
      <c r="J31515" s="16"/>
    </row>
    <row r="31516" spans="3:10" x14ac:dyDescent="0.2">
      <c r="C31516" s="1"/>
      <c r="D31516" s="1"/>
      <c r="E31516" s="1"/>
      <c r="F31516" s="1"/>
      <c r="G31516" s="1"/>
      <c r="H31516" s="1"/>
      <c r="I31516" s="1"/>
      <c r="J31516" s="16"/>
    </row>
    <row r="31517" spans="3:10" x14ac:dyDescent="0.2">
      <c r="C31517" s="1"/>
      <c r="D31517" s="1"/>
      <c r="E31517" s="1"/>
      <c r="F31517" s="1"/>
      <c r="G31517" s="1"/>
      <c r="H31517" s="1"/>
      <c r="I31517" s="1"/>
      <c r="J31517" s="16"/>
    </row>
    <row r="31518" spans="3:10" x14ac:dyDescent="0.2">
      <c r="C31518" s="1"/>
      <c r="D31518" s="1"/>
      <c r="E31518" s="1"/>
      <c r="F31518" s="1"/>
      <c r="G31518" s="1"/>
      <c r="H31518" s="1"/>
      <c r="I31518" s="1"/>
      <c r="J31518" s="16"/>
    </row>
    <row r="31519" spans="3:10" x14ac:dyDescent="0.2">
      <c r="C31519" s="1"/>
      <c r="D31519" s="1"/>
      <c r="E31519" s="1"/>
      <c r="F31519" s="1"/>
      <c r="G31519" s="1"/>
      <c r="H31519" s="1"/>
      <c r="I31519" s="1"/>
      <c r="J31519" s="16"/>
    </row>
    <row r="31520" spans="3:10" x14ac:dyDescent="0.2">
      <c r="C31520" s="1"/>
      <c r="D31520" s="1"/>
      <c r="E31520" s="1"/>
      <c r="F31520" s="1"/>
      <c r="G31520" s="1"/>
      <c r="H31520" s="1"/>
      <c r="I31520" s="1"/>
      <c r="J31520" s="16"/>
    </row>
    <row r="31521" spans="3:10" x14ac:dyDescent="0.2">
      <c r="C31521" s="1"/>
      <c r="D31521" s="1"/>
      <c r="E31521" s="1"/>
      <c r="F31521" s="1"/>
      <c r="G31521" s="1"/>
      <c r="H31521" s="1"/>
      <c r="I31521" s="1"/>
      <c r="J31521" s="16"/>
    </row>
    <row r="31522" spans="3:10" x14ac:dyDescent="0.2">
      <c r="C31522" s="1"/>
      <c r="D31522" s="1"/>
      <c r="E31522" s="1"/>
      <c r="F31522" s="1"/>
      <c r="G31522" s="1"/>
      <c r="H31522" s="1"/>
      <c r="I31522" s="1"/>
      <c r="J31522" s="16"/>
    </row>
    <row r="31523" spans="3:10" x14ac:dyDescent="0.2">
      <c r="C31523" s="1"/>
      <c r="D31523" s="1"/>
      <c r="E31523" s="1"/>
      <c r="F31523" s="1"/>
      <c r="G31523" s="1"/>
      <c r="H31523" s="1"/>
      <c r="I31523" s="1"/>
      <c r="J31523" s="16"/>
    </row>
    <row r="31524" spans="3:10" x14ac:dyDescent="0.2">
      <c r="C31524" s="1"/>
      <c r="D31524" s="1"/>
      <c r="E31524" s="1"/>
      <c r="F31524" s="1"/>
      <c r="G31524" s="1"/>
      <c r="H31524" s="1"/>
      <c r="I31524" s="1"/>
      <c r="J31524" s="16"/>
    </row>
    <row r="31525" spans="3:10" x14ac:dyDescent="0.2">
      <c r="C31525" s="1"/>
      <c r="D31525" s="1"/>
      <c r="E31525" s="1"/>
      <c r="F31525" s="1"/>
      <c r="G31525" s="1"/>
      <c r="H31525" s="1"/>
      <c r="I31525" s="1"/>
      <c r="J31525" s="16"/>
    </row>
    <row r="31526" spans="3:10" x14ac:dyDescent="0.2">
      <c r="C31526" s="1"/>
      <c r="D31526" s="1"/>
      <c r="E31526" s="1"/>
      <c r="F31526" s="1"/>
      <c r="G31526" s="1"/>
      <c r="H31526" s="1"/>
      <c r="I31526" s="1"/>
      <c r="J31526" s="16"/>
    </row>
    <row r="31527" spans="3:10" x14ac:dyDescent="0.2">
      <c r="C31527" s="1"/>
      <c r="D31527" s="1"/>
      <c r="E31527" s="1"/>
      <c r="F31527" s="1"/>
      <c r="G31527" s="1"/>
      <c r="H31527" s="1"/>
      <c r="I31527" s="1"/>
      <c r="J31527" s="16"/>
    </row>
    <row r="31528" spans="3:10" x14ac:dyDescent="0.2">
      <c r="C31528" s="1"/>
      <c r="D31528" s="1"/>
      <c r="E31528" s="1"/>
      <c r="F31528" s="1"/>
      <c r="G31528" s="1"/>
      <c r="H31528" s="1"/>
      <c r="I31528" s="1"/>
      <c r="J31528" s="16"/>
    </row>
    <row r="31529" spans="3:10" x14ac:dyDescent="0.2">
      <c r="C31529" s="1"/>
      <c r="D31529" s="1"/>
      <c r="E31529" s="1"/>
      <c r="F31529" s="1"/>
      <c r="G31529" s="1"/>
      <c r="H31529" s="1"/>
      <c r="I31529" s="1"/>
      <c r="J31529" s="16"/>
    </row>
    <row r="31530" spans="3:10" x14ac:dyDescent="0.2">
      <c r="C31530" s="1"/>
      <c r="D31530" s="1"/>
      <c r="E31530" s="1"/>
      <c r="F31530" s="1"/>
      <c r="G31530" s="1"/>
      <c r="H31530" s="1"/>
      <c r="I31530" s="1"/>
      <c r="J31530" s="16"/>
    </row>
    <row r="31531" spans="3:10" x14ac:dyDescent="0.2">
      <c r="C31531" s="1"/>
      <c r="D31531" s="1"/>
      <c r="E31531" s="1"/>
      <c r="F31531" s="1"/>
      <c r="G31531" s="1"/>
      <c r="H31531" s="1"/>
      <c r="I31531" s="1"/>
      <c r="J31531" s="16"/>
    </row>
    <row r="31532" spans="3:10" x14ac:dyDescent="0.2">
      <c r="C31532" s="1"/>
      <c r="D31532" s="1"/>
      <c r="E31532" s="1"/>
      <c r="F31532" s="1"/>
      <c r="G31532" s="1"/>
      <c r="H31532" s="1"/>
      <c r="I31532" s="1"/>
      <c r="J31532" s="16"/>
    </row>
    <row r="31533" spans="3:10" x14ac:dyDescent="0.2">
      <c r="C31533" s="1"/>
      <c r="D31533" s="1"/>
      <c r="E31533" s="1"/>
      <c r="F31533" s="1"/>
      <c r="G31533" s="1"/>
      <c r="H31533" s="1"/>
      <c r="I31533" s="1"/>
      <c r="J31533" s="16"/>
    </row>
    <row r="31534" spans="3:10" x14ac:dyDescent="0.2">
      <c r="C31534" s="1"/>
      <c r="D31534" s="1"/>
      <c r="E31534" s="1"/>
      <c r="F31534" s="1"/>
      <c r="G31534" s="1"/>
      <c r="H31534" s="1"/>
      <c r="I31534" s="1"/>
      <c r="J31534" s="16"/>
    </row>
    <row r="31535" spans="3:10" x14ac:dyDescent="0.2">
      <c r="C31535" s="1"/>
      <c r="D31535" s="1"/>
      <c r="E31535" s="1"/>
      <c r="F31535" s="1"/>
      <c r="G31535" s="1"/>
      <c r="H31535" s="1"/>
      <c r="I31535" s="1"/>
      <c r="J31535" s="16"/>
    </row>
    <row r="31536" spans="3:10" x14ac:dyDescent="0.2">
      <c r="C31536" s="1"/>
      <c r="D31536" s="1"/>
      <c r="E31536" s="1"/>
      <c r="F31536" s="1"/>
      <c r="G31536" s="1"/>
      <c r="H31536" s="1"/>
      <c r="I31536" s="1"/>
      <c r="J31536" s="16"/>
    </row>
    <row r="31537" spans="3:10" x14ac:dyDescent="0.2">
      <c r="C31537" s="1"/>
      <c r="D31537" s="1"/>
      <c r="E31537" s="1"/>
      <c r="F31537" s="1"/>
      <c r="G31537" s="1"/>
      <c r="H31537" s="1"/>
      <c r="I31537" s="1"/>
      <c r="J31537" s="16"/>
    </row>
    <row r="31538" spans="3:10" x14ac:dyDescent="0.2">
      <c r="C31538" s="1"/>
      <c r="D31538" s="1"/>
      <c r="E31538" s="1"/>
      <c r="F31538" s="1"/>
      <c r="G31538" s="1"/>
      <c r="H31538" s="1"/>
      <c r="I31538" s="1"/>
      <c r="J31538" s="16"/>
    </row>
    <row r="31539" spans="3:10" x14ac:dyDescent="0.2">
      <c r="C31539" s="1"/>
      <c r="D31539" s="1"/>
      <c r="E31539" s="1"/>
      <c r="F31539" s="1"/>
      <c r="G31539" s="1"/>
      <c r="H31539" s="1"/>
      <c r="I31539" s="1"/>
      <c r="J31539" s="16"/>
    </row>
    <row r="31540" spans="3:10" x14ac:dyDescent="0.2">
      <c r="C31540" s="1"/>
      <c r="D31540" s="1"/>
      <c r="E31540" s="1"/>
      <c r="F31540" s="1"/>
      <c r="G31540" s="1"/>
      <c r="H31540" s="1"/>
      <c r="I31540" s="1"/>
      <c r="J31540" s="16"/>
    </row>
    <row r="31541" spans="3:10" x14ac:dyDescent="0.2">
      <c r="C31541" s="1"/>
      <c r="D31541" s="1"/>
      <c r="E31541" s="1"/>
      <c r="F31541" s="1"/>
      <c r="G31541" s="1"/>
      <c r="H31541" s="1"/>
      <c r="I31541" s="1"/>
      <c r="J31541" s="16"/>
    </row>
    <row r="31542" spans="3:10" x14ac:dyDescent="0.2">
      <c r="C31542" s="1"/>
      <c r="D31542" s="1"/>
      <c r="E31542" s="1"/>
      <c r="F31542" s="1"/>
      <c r="G31542" s="1"/>
      <c r="H31542" s="1"/>
      <c r="I31542" s="1"/>
      <c r="J31542" s="16"/>
    </row>
    <row r="31543" spans="3:10" x14ac:dyDescent="0.2">
      <c r="C31543" s="1"/>
      <c r="D31543" s="1"/>
      <c r="E31543" s="1"/>
      <c r="F31543" s="1"/>
      <c r="G31543" s="1"/>
      <c r="H31543" s="1"/>
      <c r="I31543" s="1"/>
      <c r="J31543" s="16"/>
    </row>
    <row r="31544" spans="3:10" x14ac:dyDescent="0.2">
      <c r="C31544" s="1"/>
      <c r="D31544" s="1"/>
      <c r="E31544" s="1"/>
      <c r="F31544" s="1"/>
      <c r="G31544" s="1"/>
      <c r="H31544" s="1"/>
      <c r="I31544" s="1"/>
      <c r="J31544" s="16"/>
    </row>
    <row r="31545" spans="3:10" x14ac:dyDescent="0.2">
      <c r="C31545" s="1"/>
      <c r="D31545" s="1"/>
      <c r="E31545" s="1"/>
      <c r="F31545" s="1"/>
      <c r="G31545" s="1"/>
      <c r="H31545" s="1"/>
      <c r="I31545" s="1"/>
      <c r="J31545" s="16"/>
    </row>
    <row r="31546" spans="3:10" x14ac:dyDescent="0.2">
      <c r="C31546" s="1"/>
      <c r="D31546" s="1"/>
      <c r="E31546" s="1"/>
      <c r="F31546" s="1"/>
      <c r="G31546" s="1"/>
      <c r="H31546" s="1"/>
      <c r="I31546" s="1"/>
      <c r="J31546" s="16"/>
    </row>
    <row r="31547" spans="3:10" x14ac:dyDescent="0.2">
      <c r="C31547" s="1"/>
      <c r="D31547" s="1"/>
      <c r="E31547" s="1"/>
      <c r="F31547" s="1"/>
      <c r="G31547" s="1"/>
      <c r="H31547" s="1"/>
      <c r="I31547" s="1"/>
      <c r="J31547" s="16"/>
    </row>
    <row r="31548" spans="3:10" x14ac:dyDescent="0.2">
      <c r="C31548" s="1"/>
      <c r="D31548" s="1"/>
      <c r="E31548" s="1"/>
      <c r="F31548" s="1"/>
      <c r="G31548" s="1"/>
      <c r="H31548" s="1"/>
      <c r="I31548" s="1"/>
      <c r="J31548" s="16"/>
    </row>
    <row r="31549" spans="3:10" x14ac:dyDescent="0.2">
      <c r="C31549" s="1"/>
      <c r="D31549" s="1"/>
      <c r="E31549" s="1"/>
      <c r="F31549" s="1"/>
      <c r="G31549" s="1"/>
      <c r="H31549" s="1"/>
      <c r="I31549" s="1"/>
      <c r="J31549" s="16"/>
    </row>
    <row r="31550" spans="3:10" x14ac:dyDescent="0.2">
      <c r="C31550" s="1"/>
      <c r="D31550" s="1"/>
      <c r="E31550" s="1"/>
      <c r="F31550" s="1"/>
      <c r="G31550" s="1"/>
      <c r="H31550" s="1"/>
      <c r="I31550" s="1"/>
      <c r="J31550" s="16"/>
    </row>
    <row r="31551" spans="3:10" x14ac:dyDescent="0.2">
      <c r="C31551" s="1"/>
      <c r="D31551" s="1"/>
      <c r="E31551" s="1"/>
      <c r="F31551" s="1"/>
      <c r="G31551" s="1"/>
      <c r="H31551" s="1"/>
      <c r="I31551" s="1"/>
      <c r="J31551" s="16"/>
    </row>
    <row r="31552" spans="3:10" x14ac:dyDescent="0.2">
      <c r="C31552" s="1"/>
      <c r="D31552" s="1"/>
      <c r="E31552" s="1"/>
      <c r="F31552" s="1"/>
      <c r="G31552" s="1"/>
      <c r="H31552" s="1"/>
      <c r="I31552" s="1"/>
      <c r="J31552" s="16"/>
    </row>
    <row r="31553" spans="3:10" x14ac:dyDescent="0.2">
      <c r="C31553" s="1"/>
      <c r="D31553" s="1"/>
      <c r="E31553" s="1"/>
      <c r="F31553" s="1"/>
      <c r="G31553" s="1"/>
      <c r="H31553" s="1"/>
      <c r="I31553" s="1"/>
      <c r="J31553" s="16"/>
    </row>
    <row r="31554" spans="3:10" x14ac:dyDescent="0.2">
      <c r="C31554" s="1"/>
      <c r="D31554" s="1"/>
      <c r="E31554" s="1"/>
      <c r="F31554" s="1"/>
      <c r="G31554" s="1"/>
      <c r="H31554" s="1"/>
      <c r="I31554" s="1"/>
      <c r="J31554" s="16"/>
    </row>
    <row r="31555" spans="3:10" x14ac:dyDescent="0.2">
      <c r="C31555" s="1"/>
      <c r="D31555" s="1"/>
      <c r="E31555" s="1"/>
      <c r="F31555" s="1"/>
      <c r="G31555" s="1"/>
      <c r="H31555" s="1"/>
      <c r="I31555" s="1"/>
      <c r="J31555" s="16"/>
    </row>
    <row r="31556" spans="3:10" x14ac:dyDescent="0.2">
      <c r="C31556" s="1"/>
      <c r="D31556" s="1"/>
      <c r="E31556" s="1"/>
      <c r="F31556" s="1"/>
      <c r="G31556" s="1"/>
      <c r="H31556" s="1"/>
      <c r="I31556" s="1"/>
      <c r="J31556" s="16"/>
    </row>
    <row r="31557" spans="3:10" x14ac:dyDescent="0.2">
      <c r="C31557" s="1"/>
      <c r="D31557" s="1"/>
      <c r="E31557" s="1"/>
      <c r="F31557" s="1"/>
      <c r="G31557" s="1"/>
      <c r="H31557" s="1"/>
      <c r="I31557" s="1"/>
      <c r="J31557" s="16"/>
    </row>
    <row r="31558" spans="3:10" x14ac:dyDescent="0.2">
      <c r="C31558" s="1"/>
      <c r="D31558" s="1"/>
      <c r="E31558" s="1"/>
      <c r="F31558" s="1"/>
      <c r="G31558" s="1"/>
      <c r="H31558" s="1"/>
      <c r="I31558" s="1"/>
      <c r="J31558" s="16"/>
    </row>
    <row r="31559" spans="3:10" x14ac:dyDescent="0.2">
      <c r="C31559" s="1"/>
      <c r="D31559" s="1"/>
      <c r="E31559" s="1"/>
      <c r="F31559" s="1"/>
      <c r="G31559" s="1"/>
      <c r="H31559" s="1"/>
      <c r="I31559" s="1"/>
      <c r="J31559" s="16"/>
    </row>
    <row r="31560" spans="3:10" x14ac:dyDescent="0.2">
      <c r="C31560" s="1"/>
      <c r="D31560" s="1"/>
      <c r="E31560" s="1"/>
      <c r="F31560" s="1"/>
      <c r="G31560" s="1"/>
      <c r="H31560" s="1"/>
      <c r="I31560" s="1"/>
      <c r="J31560" s="16"/>
    </row>
    <row r="31561" spans="3:10" x14ac:dyDescent="0.2">
      <c r="C31561" s="1"/>
      <c r="D31561" s="1"/>
      <c r="E31561" s="1"/>
      <c r="F31561" s="1"/>
      <c r="G31561" s="1"/>
      <c r="H31561" s="1"/>
      <c r="I31561" s="1"/>
      <c r="J31561" s="16"/>
    </row>
    <row r="31562" spans="3:10" x14ac:dyDescent="0.2">
      <c r="C31562" s="1"/>
      <c r="D31562" s="1"/>
      <c r="E31562" s="1"/>
      <c r="F31562" s="1"/>
      <c r="G31562" s="1"/>
      <c r="H31562" s="1"/>
      <c r="I31562" s="1"/>
      <c r="J31562" s="16"/>
    </row>
    <row r="31563" spans="3:10" x14ac:dyDescent="0.2">
      <c r="C31563" s="1"/>
      <c r="D31563" s="1"/>
      <c r="E31563" s="1"/>
      <c r="F31563" s="1"/>
      <c r="G31563" s="1"/>
      <c r="H31563" s="1"/>
      <c r="I31563" s="1"/>
      <c r="J31563" s="16"/>
    </row>
    <row r="31564" spans="3:10" x14ac:dyDescent="0.2">
      <c r="C31564" s="1"/>
      <c r="D31564" s="1"/>
      <c r="E31564" s="1"/>
      <c r="F31564" s="1"/>
      <c r="G31564" s="1"/>
      <c r="H31564" s="1"/>
      <c r="I31564" s="1"/>
      <c r="J31564" s="16"/>
    </row>
    <row r="31565" spans="3:10" x14ac:dyDescent="0.2">
      <c r="C31565" s="1"/>
      <c r="D31565" s="1"/>
      <c r="E31565" s="1"/>
      <c r="F31565" s="1"/>
      <c r="G31565" s="1"/>
      <c r="H31565" s="1"/>
      <c r="I31565" s="1"/>
      <c r="J31565" s="16"/>
    </row>
    <row r="31566" spans="3:10" x14ac:dyDescent="0.2">
      <c r="C31566" s="1"/>
      <c r="D31566" s="1"/>
      <c r="E31566" s="1"/>
      <c r="F31566" s="1"/>
      <c r="G31566" s="1"/>
      <c r="H31566" s="1"/>
      <c r="I31566" s="1"/>
      <c r="J31566" s="16"/>
    </row>
    <row r="31567" spans="3:10" x14ac:dyDescent="0.2">
      <c r="C31567" s="1"/>
      <c r="D31567" s="1"/>
      <c r="E31567" s="1"/>
      <c r="F31567" s="1"/>
      <c r="G31567" s="1"/>
      <c r="H31567" s="1"/>
      <c r="I31567" s="1"/>
      <c r="J31567" s="16"/>
    </row>
    <row r="31568" spans="3:10" x14ac:dyDescent="0.2">
      <c r="C31568" s="1"/>
      <c r="D31568" s="1"/>
      <c r="E31568" s="1"/>
      <c r="F31568" s="1"/>
      <c r="G31568" s="1"/>
      <c r="H31568" s="1"/>
      <c r="I31568" s="1"/>
      <c r="J31568" s="16"/>
    </row>
    <row r="31569" spans="3:10" x14ac:dyDescent="0.2">
      <c r="C31569" s="1"/>
      <c r="D31569" s="1"/>
      <c r="E31569" s="1"/>
      <c r="F31569" s="1"/>
      <c r="G31569" s="1"/>
      <c r="H31569" s="1"/>
      <c r="I31569" s="1"/>
      <c r="J31569" s="16"/>
    </row>
    <row r="31570" spans="3:10" x14ac:dyDescent="0.2">
      <c r="C31570" s="1"/>
      <c r="D31570" s="1"/>
      <c r="E31570" s="1"/>
      <c r="F31570" s="1"/>
      <c r="G31570" s="1"/>
      <c r="H31570" s="1"/>
      <c r="I31570" s="1"/>
      <c r="J31570" s="16"/>
    </row>
    <row r="31571" spans="3:10" x14ac:dyDescent="0.2">
      <c r="C31571" s="1"/>
      <c r="D31571" s="1"/>
      <c r="E31571" s="1"/>
      <c r="F31571" s="1"/>
      <c r="G31571" s="1"/>
      <c r="H31571" s="1"/>
      <c r="I31571" s="1"/>
      <c r="J31571" s="16"/>
    </row>
    <row r="31572" spans="3:10" x14ac:dyDescent="0.2">
      <c r="C31572" s="1"/>
      <c r="D31572" s="1"/>
      <c r="E31572" s="1"/>
      <c r="F31572" s="1"/>
      <c r="G31572" s="1"/>
      <c r="H31572" s="1"/>
      <c r="I31572" s="1"/>
      <c r="J31572" s="16"/>
    </row>
    <row r="31573" spans="3:10" x14ac:dyDescent="0.2">
      <c r="C31573" s="1"/>
      <c r="D31573" s="1"/>
      <c r="E31573" s="1"/>
      <c r="F31573" s="1"/>
      <c r="G31573" s="1"/>
      <c r="H31573" s="1"/>
      <c r="I31573" s="1"/>
      <c r="J31573" s="16"/>
    </row>
    <row r="31574" spans="3:10" x14ac:dyDescent="0.2">
      <c r="C31574" s="1"/>
      <c r="D31574" s="1"/>
      <c r="E31574" s="1"/>
      <c r="F31574" s="1"/>
      <c r="G31574" s="1"/>
      <c r="H31574" s="1"/>
      <c r="I31574" s="1"/>
      <c r="J31574" s="16"/>
    </row>
    <row r="31575" spans="3:10" x14ac:dyDescent="0.2">
      <c r="C31575" s="1"/>
      <c r="D31575" s="1"/>
      <c r="E31575" s="1"/>
      <c r="F31575" s="1"/>
      <c r="G31575" s="1"/>
      <c r="H31575" s="1"/>
      <c r="I31575" s="1"/>
      <c r="J31575" s="16"/>
    </row>
    <row r="31576" spans="3:10" x14ac:dyDescent="0.2">
      <c r="C31576" s="1"/>
      <c r="D31576" s="1"/>
      <c r="E31576" s="1"/>
      <c r="F31576" s="1"/>
      <c r="G31576" s="1"/>
      <c r="H31576" s="1"/>
      <c r="I31576" s="1"/>
      <c r="J31576" s="16"/>
    </row>
    <row r="31577" spans="3:10" x14ac:dyDescent="0.2">
      <c r="C31577" s="1"/>
      <c r="D31577" s="1"/>
      <c r="E31577" s="1"/>
      <c r="F31577" s="1"/>
      <c r="G31577" s="1"/>
      <c r="H31577" s="1"/>
      <c r="I31577" s="1"/>
      <c r="J31577" s="16"/>
    </row>
    <row r="31578" spans="3:10" x14ac:dyDescent="0.2">
      <c r="C31578" s="1"/>
      <c r="D31578" s="1"/>
      <c r="E31578" s="1"/>
      <c r="F31578" s="1"/>
      <c r="G31578" s="1"/>
      <c r="H31578" s="1"/>
      <c r="I31578" s="1"/>
      <c r="J31578" s="16"/>
    </row>
    <row r="31579" spans="3:10" x14ac:dyDescent="0.2">
      <c r="C31579" s="1"/>
      <c r="D31579" s="1"/>
      <c r="E31579" s="1"/>
      <c r="F31579" s="1"/>
      <c r="G31579" s="1"/>
      <c r="H31579" s="1"/>
      <c r="I31579" s="1"/>
      <c r="J31579" s="16"/>
    </row>
    <row r="31580" spans="3:10" x14ac:dyDescent="0.2">
      <c r="C31580" s="1"/>
      <c r="D31580" s="1"/>
      <c r="E31580" s="1"/>
      <c r="F31580" s="1"/>
      <c r="G31580" s="1"/>
      <c r="H31580" s="1"/>
      <c r="I31580" s="1"/>
      <c r="J31580" s="16"/>
    </row>
    <row r="31581" spans="3:10" x14ac:dyDescent="0.2">
      <c r="C31581" s="1"/>
      <c r="D31581" s="1"/>
      <c r="E31581" s="1"/>
      <c r="F31581" s="1"/>
      <c r="G31581" s="1"/>
      <c r="H31581" s="1"/>
      <c r="I31581" s="1"/>
      <c r="J31581" s="16"/>
    </row>
    <row r="31582" spans="3:10" x14ac:dyDescent="0.2">
      <c r="C31582" s="1"/>
      <c r="D31582" s="1"/>
      <c r="E31582" s="1"/>
      <c r="F31582" s="1"/>
      <c r="G31582" s="1"/>
      <c r="H31582" s="1"/>
      <c r="I31582" s="1"/>
      <c r="J31582" s="16"/>
    </row>
    <row r="31583" spans="3:10" x14ac:dyDescent="0.2">
      <c r="C31583" s="1"/>
      <c r="D31583" s="1"/>
      <c r="E31583" s="1"/>
      <c r="F31583" s="1"/>
      <c r="G31583" s="1"/>
      <c r="H31583" s="1"/>
      <c r="I31583" s="1"/>
      <c r="J31583" s="16"/>
    </row>
    <row r="31584" spans="3:10" x14ac:dyDescent="0.2">
      <c r="C31584" s="1"/>
      <c r="D31584" s="1"/>
      <c r="E31584" s="1"/>
      <c r="F31584" s="1"/>
      <c r="G31584" s="1"/>
      <c r="H31584" s="1"/>
      <c r="I31584" s="1"/>
      <c r="J31584" s="16"/>
    </row>
    <row r="31585" spans="3:10" x14ac:dyDescent="0.2">
      <c r="C31585" s="1"/>
      <c r="D31585" s="1"/>
      <c r="E31585" s="1"/>
      <c r="F31585" s="1"/>
      <c r="G31585" s="1"/>
      <c r="H31585" s="1"/>
      <c r="I31585" s="1"/>
      <c r="J31585" s="16"/>
    </row>
    <row r="31586" spans="3:10" x14ac:dyDescent="0.2">
      <c r="C31586" s="1"/>
      <c r="D31586" s="1"/>
      <c r="E31586" s="1"/>
      <c r="F31586" s="1"/>
      <c r="G31586" s="1"/>
      <c r="H31586" s="1"/>
      <c r="I31586" s="1"/>
      <c r="J31586" s="16"/>
    </row>
    <row r="31587" spans="3:10" x14ac:dyDescent="0.2">
      <c r="C31587" s="1"/>
      <c r="D31587" s="1"/>
      <c r="E31587" s="1"/>
      <c r="F31587" s="1"/>
      <c r="G31587" s="1"/>
      <c r="H31587" s="1"/>
      <c r="I31587" s="1"/>
      <c r="J31587" s="16"/>
    </row>
    <row r="31588" spans="3:10" x14ac:dyDescent="0.2">
      <c r="C31588" s="1"/>
      <c r="D31588" s="1"/>
      <c r="E31588" s="1"/>
      <c r="F31588" s="1"/>
      <c r="G31588" s="1"/>
      <c r="H31588" s="1"/>
      <c r="I31588" s="1"/>
      <c r="J31588" s="16"/>
    </row>
    <row r="31589" spans="3:10" x14ac:dyDescent="0.2">
      <c r="C31589" s="1"/>
      <c r="D31589" s="1"/>
      <c r="E31589" s="1"/>
      <c r="F31589" s="1"/>
      <c r="G31589" s="1"/>
      <c r="H31589" s="1"/>
      <c r="I31589" s="1"/>
      <c r="J31589" s="16"/>
    </row>
    <row r="31590" spans="3:10" x14ac:dyDescent="0.2">
      <c r="C31590" s="1"/>
      <c r="D31590" s="1"/>
      <c r="E31590" s="1"/>
      <c r="F31590" s="1"/>
      <c r="G31590" s="1"/>
      <c r="H31590" s="1"/>
      <c r="I31590" s="1"/>
      <c r="J31590" s="16"/>
    </row>
    <row r="31591" spans="3:10" x14ac:dyDescent="0.2">
      <c r="C31591" s="1"/>
      <c r="D31591" s="1"/>
      <c r="E31591" s="1"/>
      <c r="F31591" s="1"/>
      <c r="G31591" s="1"/>
      <c r="H31591" s="1"/>
      <c r="I31591" s="1"/>
      <c r="J31591" s="16"/>
    </row>
    <row r="31592" spans="3:10" x14ac:dyDescent="0.2">
      <c r="C31592" s="1"/>
      <c r="D31592" s="1"/>
      <c r="E31592" s="1"/>
      <c r="F31592" s="1"/>
      <c r="G31592" s="1"/>
      <c r="H31592" s="1"/>
      <c r="I31592" s="1"/>
      <c r="J31592" s="16"/>
    </row>
    <row r="31593" spans="3:10" x14ac:dyDescent="0.2">
      <c r="C31593" s="1"/>
      <c r="D31593" s="1"/>
      <c r="E31593" s="1"/>
      <c r="F31593" s="1"/>
      <c r="G31593" s="1"/>
      <c r="H31593" s="1"/>
      <c r="I31593" s="1"/>
      <c r="J31593" s="16"/>
    </row>
    <row r="31594" spans="3:10" x14ac:dyDescent="0.2">
      <c r="C31594" s="1"/>
      <c r="D31594" s="1"/>
      <c r="E31594" s="1"/>
      <c r="F31594" s="1"/>
      <c r="G31594" s="1"/>
      <c r="H31594" s="1"/>
      <c r="I31594" s="1"/>
      <c r="J31594" s="16"/>
    </row>
    <row r="31595" spans="3:10" x14ac:dyDescent="0.2">
      <c r="C31595" s="1"/>
      <c r="D31595" s="1"/>
      <c r="E31595" s="1"/>
      <c r="F31595" s="1"/>
      <c r="G31595" s="1"/>
      <c r="H31595" s="1"/>
      <c r="I31595" s="1"/>
      <c r="J31595" s="16"/>
    </row>
    <row r="31596" spans="3:10" x14ac:dyDescent="0.2">
      <c r="C31596" s="1"/>
      <c r="D31596" s="1"/>
      <c r="E31596" s="1"/>
      <c r="F31596" s="1"/>
      <c r="G31596" s="1"/>
      <c r="H31596" s="1"/>
      <c r="I31596" s="1"/>
      <c r="J31596" s="16"/>
    </row>
    <row r="31597" spans="3:10" x14ac:dyDescent="0.2">
      <c r="C31597" s="1"/>
      <c r="D31597" s="1"/>
      <c r="E31597" s="1"/>
      <c r="F31597" s="1"/>
      <c r="G31597" s="1"/>
      <c r="H31597" s="1"/>
      <c r="I31597" s="1"/>
      <c r="J31597" s="16"/>
    </row>
    <row r="31598" spans="3:10" x14ac:dyDescent="0.2">
      <c r="C31598" s="1"/>
      <c r="D31598" s="1"/>
      <c r="E31598" s="1"/>
      <c r="F31598" s="1"/>
      <c r="G31598" s="1"/>
      <c r="H31598" s="1"/>
      <c r="I31598" s="1"/>
      <c r="J31598" s="16"/>
    </row>
    <row r="31599" spans="3:10" x14ac:dyDescent="0.2">
      <c r="C31599" s="1"/>
      <c r="D31599" s="1"/>
      <c r="E31599" s="1"/>
      <c r="F31599" s="1"/>
      <c r="G31599" s="1"/>
      <c r="H31599" s="1"/>
      <c r="I31599" s="1"/>
      <c r="J31599" s="16"/>
    </row>
    <row r="31600" spans="3:10" x14ac:dyDescent="0.2">
      <c r="C31600" s="1"/>
      <c r="D31600" s="1"/>
      <c r="E31600" s="1"/>
      <c r="F31600" s="1"/>
      <c r="G31600" s="1"/>
      <c r="H31600" s="1"/>
      <c r="I31600" s="1"/>
      <c r="J31600" s="16"/>
    </row>
    <row r="31601" spans="3:10" x14ac:dyDescent="0.2">
      <c r="C31601" s="1"/>
      <c r="D31601" s="1"/>
      <c r="E31601" s="1"/>
      <c r="F31601" s="1"/>
      <c r="G31601" s="1"/>
      <c r="H31601" s="1"/>
      <c r="I31601" s="1"/>
      <c r="J31601" s="16"/>
    </row>
    <row r="31602" spans="3:10" x14ac:dyDescent="0.2">
      <c r="C31602" s="1"/>
      <c r="D31602" s="1"/>
      <c r="E31602" s="1"/>
      <c r="F31602" s="1"/>
      <c r="G31602" s="1"/>
      <c r="H31602" s="1"/>
      <c r="I31602" s="1"/>
      <c r="J31602" s="16"/>
    </row>
    <row r="31603" spans="3:10" x14ac:dyDescent="0.2">
      <c r="C31603" s="1"/>
      <c r="D31603" s="1"/>
      <c r="E31603" s="1"/>
      <c r="F31603" s="1"/>
      <c r="G31603" s="1"/>
      <c r="H31603" s="1"/>
      <c r="I31603" s="1"/>
      <c r="J31603" s="16"/>
    </row>
    <row r="31604" spans="3:10" x14ac:dyDescent="0.2">
      <c r="C31604" s="1"/>
      <c r="D31604" s="1"/>
      <c r="E31604" s="1"/>
      <c r="F31604" s="1"/>
      <c r="G31604" s="1"/>
      <c r="H31604" s="1"/>
      <c r="I31604" s="1"/>
      <c r="J31604" s="16"/>
    </row>
    <row r="31605" spans="3:10" x14ac:dyDescent="0.2">
      <c r="C31605" s="1"/>
      <c r="D31605" s="1"/>
      <c r="E31605" s="1"/>
      <c r="F31605" s="1"/>
      <c r="G31605" s="1"/>
      <c r="H31605" s="1"/>
      <c r="I31605" s="1"/>
      <c r="J31605" s="16"/>
    </row>
    <row r="31606" spans="3:10" x14ac:dyDescent="0.2">
      <c r="C31606" s="1"/>
      <c r="D31606" s="1"/>
      <c r="E31606" s="1"/>
      <c r="F31606" s="1"/>
      <c r="G31606" s="1"/>
      <c r="H31606" s="1"/>
      <c r="I31606" s="1"/>
      <c r="J31606" s="16"/>
    </row>
    <row r="31607" spans="3:10" x14ac:dyDescent="0.2">
      <c r="C31607" s="1"/>
      <c r="D31607" s="1"/>
      <c r="E31607" s="1"/>
      <c r="F31607" s="1"/>
      <c r="G31607" s="1"/>
      <c r="H31607" s="1"/>
      <c r="I31607" s="1"/>
      <c r="J31607" s="16"/>
    </row>
    <row r="31608" spans="3:10" x14ac:dyDescent="0.2">
      <c r="C31608" s="1"/>
      <c r="D31608" s="1"/>
      <c r="E31608" s="1"/>
      <c r="F31608" s="1"/>
      <c r="G31608" s="1"/>
      <c r="H31608" s="1"/>
      <c r="I31608" s="1"/>
      <c r="J31608" s="16"/>
    </row>
    <row r="31609" spans="3:10" x14ac:dyDescent="0.2">
      <c r="C31609" s="1"/>
      <c r="D31609" s="1"/>
      <c r="E31609" s="1"/>
      <c r="F31609" s="1"/>
      <c r="G31609" s="1"/>
      <c r="H31609" s="1"/>
      <c r="I31609" s="1"/>
      <c r="J31609" s="16"/>
    </row>
    <row r="31610" spans="3:10" x14ac:dyDescent="0.2">
      <c r="C31610" s="1"/>
      <c r="D31610" s="1"/>
      <c r="E31610" s="1"/>
      <c r="F31610" s="1"/>
      <c r="G31610" s="1"/>
      <c r="H31610" s="1"/>
      <c r="I31610" s="1"/>
      <c r="J31610" s="16"/>
    </row>
    <row r="31611" spans="3:10" x14ac:dyDescent="0.2">
      <c r="C31611" s="1"/>
      <c r="D31611" s="1"/>
      <c r="E31611" s="1"/>
      <c r="F31611" s="1"/>
      <c r="G31611" s="1"/>
      <c r="H31611" s="1"/>
      <c r="I31611" s="1"/>
      <c r="J31611" s="16"/>
    </row>
    <row r="31612" spans="3:10" x14ac:dyDescent="0.2">
      <c r="C31612" s="1"/>
      <c r="D31612" s="1"/>
      <c r="E31612" s="1"/>
      <c r="F31612" s="1"/>
      <c r="G31612" s="1"/>
      <c r="H31612" s="1"/>
      <c r="I31612" s="1"/>
      <c r="J31612" s="16"/>
    </row>
    <row r="31613" spans="3:10" x14ac:dyDescent="0.2">
      <c r="C31613" s="1"/>
      <c r="D31613" s="1"/>
      <c r="E31613" s="1"/>
      <c r="F31613" s="1"/>
      <c r="G31613" s="1"/>
      <c r="H31613" s="1"/>
      <c r="I31613" s="1"/>
      <c r="J31613" s="16"/>
    </row>
    <row r="31614" spans="3:10" x14ac:dyDescent="0.2">
      <c r="C31614" s="1"/>
      <c r="D31614" s="1"/>
      <c r="E31614" s="1"/>
      <c r="F31614" s="1"/>
      <c r="G31614" s="1"/>
      <c r="H31614" s="1"/>
      <c r="I31614" s="1"/>
      <c r="J31614" s="16"/>
    </row>
    <row r="31615" spans="3:10" x14ac:dyDescent="0.2">
      <c r="C31615" s="1"/>
      <c r="D31615" s="1"/>
      <c r="E31615" s="1"/>
      <c r="F31615" s="1"/>
      <c r="G31615" s="1"/>
      <c r="H31615" s="1"/>
      <c r="I31615" s="1"/>
      <c r="J31615" s="16"/>
    </row>
    <row r="31616" spans="3:10" x14ac:dyDescent="0.2">
      <c r="C31616" s="1"/>
      <c r="D31616" s="1"/>
      <c r="E31616" s="1"/>
      <c r="F31616" s="1"/>
      <c r="G31616" s="1"/>
      <c r="H31616" s="1"/>
      <c r="I31616" s="1"/>
      <c r="J31616" s="16"/>
    </row>
    <row r="31617" spans="3:10" x14ac:dyDescent="0.2">
      <c r="C31617" s="1"/>
      <c r="D31617" s="1"/>
      <c r="E31617" s="1"/>
      <c r="F31617" s="1"/>
      <c r="G31617" s="1"/>
      <c r="H31617" s="1"/>
      <c r="I31617" s="1"/>
      <c r="J31617" s="16"/>
    </row>
    <row r="31618" spans="3:10" x14ac:dyDescent="0.2">
      <c r="C31618" s="1"/>
      <c r="D31618" s="1"/>
      <c r="E31618" s="1"/>
      <c r="F31618" s="1"/>
      <c r="G31618" s="1"/>
      <c r="H31618" s="1"/>
      <c r="I31618" s="1"/>
      <c r="J31618" s="16"/>
    </row>
    <row r="31619" spans="3:10" x14ac:dyDescent="0.2">
      <c r="C31619" s="1"/>
      <c r="D31619" s="1"/>
      <c r="E31619" s="1"/>
      <c r="F31619" s="1"/>
      <c r="G31619" s="1"/>
      <c r="H31619" s="1"/>
      <c r="I31619" s="1"/>
      <c r="J31619" s="16"/>
    </row>
    <row r="31620" spans="3:10" x14ac:dyDescent="0.2">
      <c r="C31620" s="1"/>
      <c r="D31620" s="1"/>
      <c r="E31620" s="1"/>
      <c r="F31620" s="1"/>
      <c r="G31620" s="1"/>
      <c r="H31620" s="1"/>
      <c r="I31620" s="1"/>
      <c r="J31620" s="16"/>
    </row>
    <row r="31621" spans="3:10" x14ac:dyDescent="0.2">
      <c r="C31621" s="1"/>
      <c r="D31621" s="1"/>
      <c r="E31621" s="1"/>
      <c r="F31621" s="1"/>
      <c r="G31621" s="1"/>
      <c r="H31621" s="1"/>
      <c r="I31621" s="1"/>
      <c r="J31621" s="16"/>
    </row>
    <row r="31622" spans="3:10" x14ac:dyDescent="0.2">
      <c r="C31622" s="1"/>
      <c r="D31622" s="1"/>
      <c r="E31622" s="1"/>
      <c r="F31622" s="1"/>
      <c r="G31622" s="1"/>
      <c r="H31622" s="1"/>
      <c r="I31622" s="1"/>
      <c r="J31622" s="16"/>
    </row>
    <row r="31623" spans="3:10" x14ac:dyDescent="0.2">
      <c r="C31623" s="1"/>
      <c r="D31623" s="1"/>
      <c r="E31623" s="1"/>
      <c r="F31623" s="1"/>
      <c r="G31623" s="1"/>
      <c r="H31623" s="1"/>
      <c r="I31623" s="1"/>
      <c r="J31623" s="16"/>
    </row>
    <row r="31624" spans="3:10" x14ac:dyDescent="0.2">
      <c r="C31624" s="1"/>
      <c r="D31624" s="1"/>
      <c r="E31624" s="1"/>
      <c r="F31624" s="1"/>
      <c r="G31624" s="1"/>
      <c r="H31624" s="1"/>
      <c r="I31624" s="1"/>
      <c r="J31624" s="16"/>
    </row>
    <row r="31625" spans="3:10" x14ac:dyDescent="0.2">
      <c r="C31625" s="1"/>
      <c r="D31625" s="1"/>
      <c r="E31625" s="1"/>
      <c r="F31625" s="1"/>
      <c r="G31625" s="1"/>
      <c r="H31625" s="1"/>
      <c r="I31625" s="1"/>
      <c r="J31625" s="16"/>
    </row>
    <row r="31626" spans="3:10" x14ac:dyDescent="0.2">
      <c r="C31626" s="1"/>
      <c r="D31626" s="1"/>
      <c r="E31626" s="1"/>
      <c r="F31626" s="1"/>
      <c r="G31626" s="1"/>
      <c r="H31626" s="1"/>
      <c r="I31626" s="1"/>
      <c r="J31626" s="16"/>
    </row>
    <row r="31627" spans="3:10" x14ac:dyDescent="0.2">
      <c r="C31627" s="1"/>
      <c r="D31627" s="1"/>
      <c r="E31627" s="1"/>
      <c r="F31627" s="1"/>
      <c r="G31627" s="1"/>
      <c r="H31627" s="1"/>
      <c r="I31627" s="1"/>
      <c r="J31627" s="16"/>
    </row>
    <row r="31628" spans="3:10" x14ac:dyDescent="0.2">
      <c r="C31628" s="1"/>
      <c r="D31628" s="1"/>
      <c r="E31628" s="1"/>
      <c r="F31628" s="1"/>
      <c r="G31628" s="1"/>
      <c r="H31628" s="1"/>
      <c r="I31628" s="1"/>
      <c r="J31628" s="16"/>
    </row>
    <row r="31629" spans="3:10" x14ac:dyDescent="0.2">
      <c r="C31629" s="1"/>
      <c r="D31629" s="1"/>
      <c r="E31629" s="1"/>
      <c r="F31629" s="1"/>
      <c r="G31629" s="1"/>
      <c r="H31629" s="1"/>
      <c r="I31629" s="1"/>
      <c r="J31629" s="16"/>
    </row>
    <row r="31630" spans="3:10" x14ac:dyDescent="0.2">
      <c r="C31630" s="1"/>
      <c r="D31630" s="1"/>
      <c r="E31630" s="1"/>
      <c r="F31630" s="1"/>
      <c r="G31630" s="1"/>
      <c r="H31630" s="1"/>
      <c r="I31630" s="1"/>
      <c r="J31630" s="16"/>
    </row>
    <row r="31631" spans="3:10" x14ac:dyDescent="0.2">
      <c r="C31631" s="1"/>
      <c r="D31631" s="1"/>
      <c r="E31631" s="1"/>
      <c r="F31631" s="1"/>
      <c r="G31631" s="1"/>
      <c r="H31631" s="1"/>
      <c r="I31631" s="1"/>
      <c r="J31631" s="16"/>
    </row>
    <row r="31632" spans="3:10" x14ac:dyDescent="0.2">
      <c r="C31632" s="1"/>
      <c r="D31632" s="1"/>
      <c r="E31632" s="1"/>
      <c r="F31632" s="1"/>
      <c r="G31632" s="1"/>
      <c r="H31632" s="1"/>
      <c r="I31632" s="1"/>
      <c r="J31632" s="16"/>
    </row>
    <row r="31633" spans="3:10" x14ac:dyDescent="0.2">
      <c r="C31633" s="1"/>
      <c r="D31633" s="1"/>
      <c r="E31633" s="1"/>
      <c r="F31633" s="1"/>
      <c r="G31633" s="1"/>
      <c r="H31633" s="1"/>
      <c r="I31633" s="1"/>
      <c r="J31633" s="16"/>
    </row>
    <row r="31634" spans="3:10" x14ac:dyDescent="0.2">
      <c r="C31634" s="1"/>
      <c r="D31634" s="1"/>
      <c r="E31634" s="1"/>
      <c r="F31634" s="1"/>
      <c r="G31634" s="1"/>
      <c r="H31634" s="1"/>
      <c r="I31634" s="1"/>
      <c r="J31634" s="16"/>
    </row>
    <row r="31635" spans="3:10" x14ac:dyDescent="0.2">
      <c r="C31635" s="1"/>
      <c r="D31635" s="1"/>
      <c r="E31635" s="1"/>
      <c r="F31635" s="1"/>
      <c r="G31635" s="1"/>
      <c r="H31635" s="1"/>
      <c r="I31635" s="1"/>
      <c r="J31635" s="16"/>
    </row>
    <row r="31636" spans="3:10" x14ac:dyDescent="0.2">
      <c r="C31636" s="1"/>
      <c r="D31636" s="1"/>
      <c r="E31636" s="1"/>
      <c r="F31636" s="1"/>
      <c r="G31636" s="1"/>
      <c r="H31636" s="1"/>
      <c r="I31636" s="1"/>
      <c r="J31636" s="16"/>
    </row>
    <row r="31637" spans="3:10" x14ac:dyDescent="0.2">
      <c r="C31637" s="1"/>
      <c r="D31637" s="1"/>
      <c r="E31637" s="1"/>
      <c r="F31637" s="1"/>
      <c r="G31637" s="1"/>
      <c r="H31637" s="1"/>
      <c r="I31637" s="1"/>
      <c r="J31637" s="16"/>
    </row>
    <row r="31638" spans="3:10" x14ac:dyDescent="0.2">
      <c r="C31638" s="1"/>
      <c r="D31638" s="1"/>
      <c r="E31638" s="1"/>
      <c r="F31638" s="1"/>
      <c r="G31638" s="1"/>
      <c r="H31638" s="1"/>
      <c r="I31638" s="1"/>
      <c r="J31638" s="16"/>
    </row>
    <row r="31639" spans="3:10" x14ac:dyDescent="0.2">
      <c r="C31639" s="1"/>
      <c r="D31639" s="1"/>
      <c r="E31639" s="1"/>
      <c r="F31639" s="1"/>
      <c r="G31639" s="1"/>
      <c r="H31639" s="1"/>
      <c r="I31639" s="1"/>
      <c r="J31639" s="16"/>
    </row>
    <row r="31640" spans="3:10" x14ac:dyDescent="0.2">
      <c r="C31640" s="1"/>
      <c r="D31640" s="1"/>
      <c r="E31640" s="1"/>
      <c r="F31640" s="1"/>
      <c r="G31640" s="1"/>
      <c r="H31640" s="1"/>
      <c r="I31640" s="1"/>
      <c r="J31640" s="16"/>
    </row>
    <row r="31641" spans="3:10" x14ac:dyDescent="0.2">
      <c r="C31641" s="1"/>
      <c r="D31641" s="1"/>
      <c r="E31641" s="1"/>
      <c r="F31641" s="1"/>
      <c r="G31641" s="1"/>
      <c r="H31641" s="1"/>
      <c r="I31641" s="1"/>
      <c r="J31641" s="16"/>
    </row>
    <row r="31642" spans="3:10" x14ac:dyDescent="0.2">
      <c r="C31642" s="1"/>
      <c r="D31642" s="1"/>
      <c r="E31642" s="1"/>
      <c r="F31642" s="1"/>
      <c r="G31642" s="1"/>
      <c r="H31642" s="1"/>
      <c r="I31642" s="1"/>
      <c r="J31642" s="16"/>
    </row>
    <row r="31643" spans="3:10" x14ac:dyDescent="0.2">
      <c r="C31643" s="1"/>
      <c r="D31643" s="1"/>
      <c r="E31643" s="1"/>
      <c r="F31643" s="1"/>
      <c r="G31643" s="1"/>
      <c r="H31643" s="1"/>
      <c r="I31643" s="1"/>
      <c r="J31643" s="16"/>
    </row>
    <row r="31644" spans="3:10" x14ac:dyDescent="0.2">
      <c r="C31644" s="1"/>
      <c r="D31644" s="1"/>
      <c r="E31644" s="1"/>
      <c r="F31644" s="1"/>
      <c r="G31644" s="1"/>
      <c r="H31644" s="1"/>
      <c r="I31644" s="1"/>
      <c r="J31644" s="16"/>
    </row>
    <row r="31645" spans="3:10" x14ac:dyDescent="0.2">
      <c r="C31645" s="1"/>
      <c r="D31645" s="1"/>
      <c r="E31645" s="1"/>
      <c r="F31645" s="1"/>
      <c r="G31645" s="1"/>
      <c r="H31645" s="1"/>
      <c r="I31645" s="1"/>
      <c r="J31645" s="16"/>
    </row>
    <row r="31646" spans="3:10" x14ac:dyDescent="0.2">
      <c r="C31646" s="1"/>
      <c r="D31646" s="1"/>
      <c r="E31646" s="1"/>
      <c r="F31646" s="1"/>
      <c r="G31646" s="1"/>
      <c r="H31646" s="1"/>
      <c r="I31646" s="1"/>
      <c r="J31646" s="16"/>
    </row>
    <row r="31647" spans="3:10" x14ac:dyDescent="0.2">
      <c r="C31647" s="1"/>
      <c r="D31647" s="1"/>
      <c r="E31647" s="1"/>
      <c r="F31647" s="1"/>
      <c r="G31647" s="1"/>
      <c r="H31647" s="1"/>
      <c r="I31647" s="1"/>
      <c r="J31647" s="16"/>
    </row>
    <row r="31648" spans="3:10" x14ac:dyDescent="0.2">
      <c r="C31648" s="1"/>
      <c r="D31648" s="1"/>
      <c r="E31648" s="1"/>
      <c r="F31648" s="1"/>
      <c r="G31648" s="1"/>
      <c r="H31648" s="1"/>
      <c r="I31648" s="1"/>
      <c r="J31648" s="16"/>
    </row>
    <row r="31649" spans="3:10" x14ac:dyDescent="0.2">
      <c r="C31649" s="1"/>
      <c r="D31649" s="1"/>
      <c r="E31649" s="1"/>
      <c r="F31649" s="1"/>
      <c r="G31649" s="1"/>
      <c r="H31649" s="1"/>
      <c r="I31649" s="1"/>
      <c r="J31649" s="16"/>
    </row>
    <row r="31650" spans="3:10" x14ac:dyDescent="0.2">
      <c r="C31650" s="1"/>
      <c r="D31650" s="1"/>
      <c r="E31650" s="1"/>
      <c r="F31650" s="1"/>
      <c r="G31650" s="1"/>
      <c r="H31650" s="1"/>
      <c r="I31650" s="1"/>
      <c r="J31650" s="16"/>
    </row>
    <row r="31651" spans="3:10" x14ac:dyDescent="0.2">
      <c r="C31651" s="1"/>
      <c r="D31651" s="1"/>
      <c r="E31651" s="1"/>
      <c r="F31651" s="1"/>
      <c r="G31651" s="1"/>
      <c r="H31651" s="1"/>
      <c r="I31651" s="1"/>
      <c r="J31651" s="16"/>
    </row>
    <row r="31652" spans="3:10" x14ac:dyDescent="0.2">
      <c r="C31652" s="1"/>
      <c r="D31652" s="1"/>
      <c r="E31652" s="1"/>
      <c r="F31652" s="1"/>
      <c r="G31652" s="1"/>
      <c r="H31652" s="1"/>
      <c r="I31652" s="1"/>
      <c r="J31652" s="16"/>
    </row>
    <row r="31653" spans="3:10" x14ac:dyDescent="0.2">
      <c r="C31653" s="1"/>
      <c r="D31653" s="1"/>
      <c r="E31653" s="1"/>
      <c r="F31653" s="1"/>
      <c r="G31653" s="1"/>
      <c r="H31653" s="1"/>
      <c r="I31653" s="1"/>
      <c r="J31653" s="16"/>
    </row>
    <row r="31654" spans="3:10" x14ac:dyDescent="0.2">
      <c r="C31654" s="1"/>
      <c r="D31654" s="1"/>
      <c r="E31654" s="1"/>
      <c r="F31654" s="1"/>
      <c r="G31654" s="1"/>
      <c r="H31654" s="1"/>
      <c r="I31654" s="1"/>
      <c r="J31654" s="16"/>
    </row>
    <row r="31655" spans="3:10" x14ac:dyDescent="0.2">
      <c r="C31655" s="1"/>
      <c r="D31655" s="1"/>
      <c r="E31655" s="1"/>
      <c r="F31655" s="1"/>
      <c r="G31655" s="1"/>
      <c r="H31655" s="1"/>
      <c r="I31655" s="1"/>
      <c r="J31655" s="16"/>
    </row>
    <row r="31656" spans="3:10" x14ac:dyDescent="0.2">
      <c r="C31656" s="1"/>
      <c r="D31656" s="1"/>
      <c r="E31656" s="1"/>
      <c r="F31656" s="1"/>
      <c r="G31656" s="1"/>
      <c r="H31656" s="1"/>
      <c r="I31656" s="1"/>
      <c r="J31656" s="16"/>
    </row>
    <row r="31657" spans="3:10" x14ac:dyDescent="0.2">
      <c r="C31657" s="1"/>
      <c r="D31657" s="1"/>
      <c r="E31657" s="1"/>
      <c r="F31657" s="1"/>
      <c r="G31657" s="1"/>
      <c r="H31657" s="1"/>
      <c r="I31657" s="1"/>
      <c r="J31657" s="16"/>
    </row>
    <row r="31658" spans="3:10" x14ac:dyDescent="0.2">
      <c r="C31658" s="1"/>
      <c r="D31658" s="1"/>
      <c r="E31658" s="1"/>
      <c r="F31658" s="1"/>
      <c r="G31658" s="1"/>
      <c r="H31658" s="1"/>
      <c r="I31658" s="1"/>
      <c r="J31658" s="16"/>
    </row>
    <row r="31659" spans="3:10" x14ac:dyDescent="0.2">
      <c r="C31659" s="1"/>
      <c r="D31659" s="1"/>
      <c r="E31659" s="1"/>
      <c r="F31659" s="1"/>
      <c r="G31659" s="1"/>
      <c r="H31659" s="1"/>
      <c r="I31659" s="1"/>
      <c r="J31659" s="16"/>
    </row>
    <row r="31660" spans="3:10" x14ac:dyDescent="0.2">
      <c r="C31660" s="1"/>
      <c r="D31660" s="1"/>
      <c r="E31660" s="1"/>
      <c r="F31660" s="1"/>
      <c r="G31660" s="1"/>
      <c r="H31660" s="1"/>
      <c r="I31660" s="1"/>
      <c r="J31660" s="16"/>
    </row>
    <row r="31661" spans="3:10" x14ac:dyDescent="0.2">
      <c r="C31661" s="1"/>
      <c r="D31661" s="1"/>
      <c r="E31661" s="1"/>
      <c r="F31661" s="1"/>
      <c r="G31661" s="1"/>
      <c r="H31661" s="1"/>
      <c r="I31661" s="1"/>
      <c r="J31661" s="16"/>
    </row>
    <row r="31662" spans="3:10" x14ac:dyDescent="0.2">
      <c r="C31662" s="1"/>
      <c r="D31662" s="1"/>
      <c r="E31662" s="1"/>
      <c r="F31662" s="1"/>
      <c r="G31662" s="1"/>
      <c r="H31662" s="1"/>
      <c r="I31662" s="1"/>
      <c r="J31662" s="16"/>
    </row>
    <row r="31663" spans="3:10" x14ac:dyDescent="0.2">
      <c r="C31663" s="1"/>
      <c r="D31663" s="1"/>
      <c r="E31663" s="1"/>
      <c r="F31663" s="1"/>
      <c r="G31663" s="1"/>
      <c r="H31663" s="1"/>
      <c r="I31663" s="1"/>
      <c r="J31663" s="16"/>
    </row>
    <row r="31664" spans="3:10" x14ac:dyDescent="0.2">
      <c r="C31664" s="1"/>
      <c r="D31664" s="1"/>
      <c r="E31664" s="1"/>
      <c r="F31664" s="1"/>
      <c r="G31664" s="1"/>
      <c r="H31664" s="1"/>
      <c r="I31664" s="1"/>
      <c r="J31664" s="16"/>
    </row>
    <row r="31665" spans="3:10" x14ac:dyDescent="0.2">
      <c r="C31665" s="1"/>
      <c r="D31665" s="1"/>
      <c r="E31665" s="1"/>
      <c r="F31665" s="1"/>
      <c r="G31665" s="1"/>
      <c r="H31665" s="1"/>
      <c r="I31665" s="1"/>
      <c r="J31665" s="16"/>
    </row>
    <row r="31666" spans="3:10" x14ac:dyDescent="0.2">
      <c r="C31666" s="1"/>
      <c r="D31666" s="1"/>
      <c r="E31666" s="1"/>
      <c r="F31666" s="1"/>
      <c r="G31666" s="1"/>
      <c r="H31666" s="1"/>
      <c r="I31666" s="1"/>
      <c r="J31666" s="16"/>
    </row>
    <row r="31667" spans="3:10" x14ac:dyDescent="0.2">
      <c r="C31667" s="1"/>
      <c r="D31667" s="1"/>
      <c r="E31667" s="1"/>
      <c r="F31667" s="1"/>
      <c r="G31667" s="1"/>
      <c r="H31667" s="1"/>
      <c r="I31667" s="1"/>
      <c r="J31667" s="16"/>
    </row>
    <row r="31668" spans="3:10" x14ac:dyDescent="0.2">
      <c r="C31668" s="1"/>
      <c r="D31668" s="1"/>
      <c r="E31668" s="1"/>
      <c r="F31668" s="1"/>
      <c r="G31668" s="1"/>
      <c r="H31668" s="1"/>
      <c r="I31668" s="1"/>
      <c r="J31668" s="16"/>
    </row>
    <row r="31669" spans="3:10" x14ac:dyDescent="0.2">
      <c r="C31669" s="1"/>
      <c r="D31669" s="1"/>
      <c r="E31669" s="1"/>
      <c r="F31669" s="1"/>
      <c r="G31669" s="1"/>
      <c r="H31669" s="1"/>
      <c r="I31669" s="1"/>
      <c r="J31669" s="16"/>
    </row>
    <row r="31670" spans="3:10" x14ac:dyDescent="0.2">
      <c r="C31670" s="1"/>
      <c r="D31670" s="1"/>
      <c r="E31670" s="1"/>
      <c r="F31670" s="1"/>
      <c r="G31670" s="1"/>
      <c r="H31670" s="1"/>
      <c r="I31670" s="1"/>
      <c r="J31670" s="16"/>
    </row>
    <row r="31671" spans="3:10" x14ac:dyDescent="0.2">
      <c r="C31671" s="1"/>
      <c r="D31671" s="1"/>
      <c r="E31671" s="1"/>
      <c r="F31671" s="1"/>
      <c r="G31671" s="1"/>
      <c r="H31671" s="1"/>
      <c r="I31671" s="1"/>
      <c r="J31671" s="16"/>
    </row>
    <row r="31672" spans="3:10" x14ac:dyDescent="0.2">
      <c r="C31672" s="1"/>
      <c r="D31672" s="1"/>
      <c r="E31672" s="1"/>
      <c r="F31672" s="1"/>
      <c r="G31672" s="1"/>
      <c r="H31672" s="1"/>
      <c r="I31672" s="1"/>
      <c r="J31672" s="16"/>
    </row>
    <row r="31673" spans="3:10" x14ac:dyDescent="0.2">
      <c r="C31673" s="1"/>
      <c r="D31673" s="1"/>
      <c r="E31673" s="1"/>
      <c r="F31673" s="1"/>
      <c r="G31673" s="1"/>
      <c r="H31673" s="1"/>
      <c r="I31673" s="1"/>
      <c r="J31673" s="16"/>
    </row>
    <row r="31674" spans="3:10" x14ac:dyDescent="0.2">
      <c r="C31674" s="1"/>
      <c r="D31674" s="1"/>
      <c r="E31674" s="1"/>
      <c r="F31674" s="1"/>
      <c r="G31674" s="1"/>
      <c r="H31674" s="1"/>
      <c r="I31674" s="1"/>
      <c r="J31674" s="16"/>
    </row>
    <row r="31675" spans="3:10" x14ac:dyDescent="0.2">
      <c r="C31675" s="1"/>
      <c r="D31675" s="1"/>
      <c r="E31675" s="1"/>
      <c r="F31675" s="1"/>
      <c r="G31675" s="1"/>
      <c r="H31675" s="1"/>
      <c r="I31675" s="1"/>
      <c r="J31675" s="16"/>
    </row>
    <row r="31676" spans="3:10" x14ac:dyDescent="0.2">
      <c r="C31676" s="1"/>
      <c r="D31676" s="1"/>
      <c r="E31676" s="1"/>
      <c r="F31676" s="1"/>
      <c r="G31676" s="1"/>
      <c r="H31676" s="1"/>
      <c r="I31676" s="1"/>
      <c r="J31676" s="16"/>
    </row>
    <row r="31677" spans="3:10" x14ac:dyDescent="0.2">
      <c r="C31677" s="1"/>
      <c r="D31677" s="1"/>
      <c r="E31677" s="1"/>
      <c r="F31677" s="1"/>
      <c r="G31677" s="1"/>
      <c r="H31677" s="1"/>
      <c r="I31677" s="1"/>
      <c r="J31677" s="16"/>
    </row>
    <row r="31678" spans="3:10" x14ac:dyDescent="0.2">
      <c r="C31678" s="1"/>
      <c r="D31678" s="1"/>
      <c r="E31678" s="1"/>
      <c r="F31678" s="1"/>
      <c r="G31678" s="1"/>
      <c r="H31678" s="1"/>
      <c r="I31678" s="1"/>
      <c r="J31678" s="16"/>
    </row>
    <row r="31679" spans="3:10" x14ac:dyDescent="0.2">
      <c r="C31679" s="1"/>
      <c r="D31679" s="1"/>
      <c r="E31679" s="1"/>
      <c r="F31679" s="1"/>
      <c r="G31679" s="1"/>
      <c r="H31679" s="1"/>
      <c r="I31679" s="1"/>
      <c r="J31679" s="16"/>
    </row>
    <row r="31680" spans="3:10" x14ac:dyDescent="0.2">
      <c r="C31680" s="1"/>
      <c r="D31680" s="1"/>
      <c r="E31680" s="1"/>
      <c r="F31680" s="1"/>
      <c r="G31680" s="1"/>
      <c r="H31680" s="1"/>
      <c r="I31680" s="1"/>
      <c r="J31680" s="16"/>
    </row>
    <row r="31681" spans="3:10" x14ac:dyDescent="0.2">
      <c r="C31681" s="1"/>
      <c r="D31681" s="1"/>
      <c r="E31681" s="1"/>
      <c r="F31681" s="1"/>
      <c r="G31681" s="1"/>
      <c r="H31681" s="1"/>
      <c r="I31681" s="1"/>
      <c r="J31681" s="16"/>
    </row>
    <row r="31682" spans="3:10" x14ac:dyDescent="0.2">
      <c r="C31682" s="1"/>
      <c r="D31682" s="1"/>
      <c r="E31682" s="1"/>
      <c r="F31682" s="1"/>
      <c r="G31682" s="1"/>
      <c r="H31682" s="1"/>
      <c r="I31682" s="1"/>
      <c r="J31682" s="16"/>
    </row>
    <row r="31683" spans="3:10" x14ac:dyDescent="0.2">
      <c r="C31683" s="1"/>
      <c r="D31683" s="1"/>
      <c r="E31683" s="1"/>
      <c r="F31683" s="1"/>
      <c r="G31683" s="1"/>
      <c r="H31683" s="1"/>
      <c r="I31683" s="1"/>
      <c r="J31683" s="16"/>
    </row>
    <row r="31684" spans="3:10" x14ac:dyDescent="0.2">
      <c r="C31684" s="1"/>
      <c r="D31684" s="1"/>
      <c r="E31684" s="1"/>
      <c r="F31684" s="1"/>
      <c r="G31684" s="1"/>
      <c r="H31684" s="1"/>
      <c r="I31684" s="1"/>
      <c r="J31684" s="16"/>
    </row>
    <row r="31685" spans="3:10" x14ac:dyDescent="0.2">
      <c r="C31685" s="1"/>
      <c r="D31685" s="1"/>
      <c r="E31685" s="1"/>
      <c r="F31685" s="1"/>
      <c r="G31685" s="1"/>
      <c r="H31685" s="1"/>
      <c r="I31685" s="1"/>
      <c r="J31685" s="16"/>
    </row>
    <row r="31686" spans="3:10" x14ac:dyDescent="0.2">
      <c r="C31686" s="1"/>
      <c r="D31686" s="1"/>
      <c r="E31686" s="1"/>
      <c r="F31686" s="1"/>
      <c r="G31686" s="1"/>
      <c r="H31686" s="1"/>
      <c r="I31686" s="1"/>
      <c r="J31686" s="16"/>
    </row>
    <row r="31687" spans="3:10" x14ac:dyDescent="0.2">
      <c r="C31687" s="1"/>
      <c r="D31687" s="1"/>
      <c r="E31687" s="1"/>
      <c r="F31687" s="1"/>
      <c r="G31687" s="1"/>
      <c r="H31687" s="1"/>
      <c r="I31687" s="1"/>
      <c r="J31687" s="16"/>
    </row>
    <row r="31688" spans="3:10" x14ac:dyDescent="0.2">
      <c r="C31688" s="1"/>
      <c r="D31688" s="1"/>
      <c r="E31688" s="1"/>
      <c r="F31688" s="1"/>
      <c r="G31688" s="1"/>
      <c r="H31688" s="1"/>
      <c r="I31688" s="1"/>
      <c r="J31688" s="16"/>
    </row>
    <row r="31689" spans="3:10" x14ac:dyDescent="0.2">
      <c r="C31689" s="1"/>
      <c r="D31689" s="1"/>
      <c r="E31689" s="1"/>
      <c r="F31689" s="1"/>
      <c r="G31689" s="1"/>
      <c r="H31689" s="1"/>
      <c r="I31689" s="1"/>
      <c r="J31689" s="16"/>
    </row>
    <row r="31690" spans="3:10" x14ac:dyDescent="0.2">
      <c r="C31690" s="1"/>
      <c r="D31690" s="1"/>
      <c r="E31690" s="1"/>
      <c r="F31690" s="1"/>
      <c r="G31690" s="1"/>
      <c r="H31690" s="1"/>
      <c r="I31690" s="1"/>
      <c r="J31690" s="16"/>
    </row>
    <row r="31691" spans="3:10" x14ac:dyDescent="0.2">
      <c r="C31691" s="1"/>
      <c r="D31691" s="1"/>
      <c r="E31691" s="1"/>
      <c r="F31691" s="1"/>
      <c r="G31691" s="1"/>
      <c r="H31691" s="1"/>
      <c r="I31691" s="1"/>
      <c r="J31691" s="16"/>
    </row>
    <row r="31692" spans="3:10" x14ac:dyDescent="0.2">
      <c r="C31692" s="1"/>
      <c r="D31692" s="1"/>
      <c r="E31692" s="1"/>
      <c r="F31692" s="1"/>
      <c r="G31692" s="1"/>
      <c r="H31692" s="1"/>
      <c r="I31692" s="1"/>
      <c r="J31692" s="16"/>
    </row>
    <row r="31693" spans="3:10" x14ac:dyDescent="0.2">
      <c r="C31693" s="1"/>
      <c r="D31693" s="1"/>
      <c r="E31693" s="1"/>
      <c r="F31693" s="1"/>
      <c r="G31693" s="1"/>
      <c r="H31693" s="1"/>
      <c r="I31693" s="1"/>
      <c r="J31693" s="16"/>
    </row>
    <row r="31694" spans="3:10" x14ac:dyDescent="0.2">
      <c r="C31694" s="1"/>
      <c r="D31694" s="1"/>
      <c r="E31694" s="1"/>
      <c r="F31694" s="1"/>
      <c r="G31694" s="1"/>
      <c r="H31694" s="1"/>
      <c r="I31694" s="1"/>
      <c r="J31694" s="16"/>
    </row>
    <row r="31695" spans="3:10" x14ac:dyDescent="0.2">
      <c r="C31695" s="1"/>
      <c r="D31695" s="1"/>
      <c r="E31695" s="1"/>
      <c r="F31695" s="1"/>
      <c r="G31695" s="1"/>
      <c r="H31695" s="1"/>
      <c r="I31695" s="1"/>
      <c r="J31695" s="16"/>
    </row>
    <row r="31696" spans="3:10" x14ac:dyDescent="0.2">
      <c r="C31696" s="1"/>
      <c r="D31696" s="1"/>
      <c r="E31696" s="1"/>
      <c r="F31696" s="1"/>
      <c r="G31696" s="1"/>
      <c r="H31696" s="1"/>
      <c r="I31696" s="1"/>
      <c r="J31696" s="16"/>
    </row>
    <row r="31697" spans="3:10" x14ac:dyDescent="0.2">
      <c r="C31697" s="1"/>
      <c r="D31697" s="1"/>
      <c r="E31697" s="1"/>
      <c r="F31697" s="1"/>
      <c r="G31697" s="1"/>
      <c r="H31697" s="1"/>
      <c r="I31697" s="1"/>
      <c r="J31697" s="16"/>
    </row>
    <row r="31698" spans="3:10" x14ac:dyDescent="0.2">
      <c r="C31698" s="1"/>
      <c r="D31698" s="1"/>
      <c r="E31698" s="1"/>
      <c r="F31698" s="1"/>
      <c r="G31698" s="1"/>
      <c r="H31698" s="1"/>
      <c r="I31698" s="1"/>
      <c r="J31698" s="16"/>
    </row>
    <row r="31699" spans="3:10" x14ac:dyDescent="0.2">
      <c r="C31699" s="1"/>
      <c r="D31699" s="1"/>
      <c r="E31699" s="1"/>
      <c r="F31699" s="1"/>
      <c r="G31699" s="1"/>
      <c r="H31699" s="1"/>
      <c r="I31699" s="1"/>
      <c r="J31699" s="16"/>
    </row>
    <row r="31700" spans="3:10" x14ac:dyDescent="0.2">
      <c r="C31700" s="1"/>
      <c r="D31700" s="1"/>
      <c r="E31700" s="1"/>
      <c r="F31700" s="1"/>
      <c r="G31700" s="1"/>
      <c r="H31700" s="1"/>
      <c r="I31700" s="1"/>
      <c r="J31700" s="16"/>
    </row>
    <row r="31701" spans="3:10" x14ac:dyDescent="0.2">
      <c r="C31701" s="1"/>
      <c r="D31701" s="1"/>
      <c r="E31701" s="1"/>
      <c r="F31701" s="1"/>
      <c r="G31701" s="1"/>
      <c r="H31701" s="1"/>
      <c r="I31701" s="1"/>
      <c r="J31701" s="16"/>
    </row>
    <row r="31702" spans="3:10" x14ac:dyDescent="0.2">
      <c r="C31702" s="1"/>
      <c r="D31702" s="1"/>
      <c r="E31702" s="1"/>
      <c r="F31702" s="1"/>
      <c r="G31702" s="1"/>
      <c r="H31702" s="1"/>
      <c r="I31702" s="1"/>
      <c r="J31702" s="16"/>
    </row>
    <row r="31703" spans="3:10" x14ac:dyDescent="0.2">
      <c r="C31703" s="1"/>
      <c r="D31703" s="1"/>
      <c r="E31703" s="1"/>
      <c r="F31703" s="1"/>
      <c r="G31703" s="1"/>
      <c r="H31703" s="1"/>
      <c r="I31703" s="1"/>
      <c r="J31703" s="16"/>
    </row>
    <row r="31704" spans="3:10" x14ac:dyDescent="0.2">
      <c r="C31704" s="1"/>
      <c r="D31704" s="1"/>
      <c r="E31704" s="1"/>
      <c r="F31704" s="1"/>
      <c r="G31704" s="1"/>
      <c r="H31704" s="1"/>
      <c r="I31704" s="1"/>
      <c r="J31704" s="16"/>
    </row>
    <row r="31705" spans="3:10" x14ac:dyDescent="0.2">
      <c r="C31705" s="1"/>
      <c r="D31705" s="1"/>
      <c r="E31705" s="1"/>
      <c r="F31705" s="1"/>
      <c r="G31705" s="1"/>
      <c r="H31705" s="1"/>
      <c r="I31705" s="1"/>
      <c r="J31705" s="16"/>
    </row>
    <row r="31706" spans="3:10" x14ac:dyDescent="0.2">
      <c r="C31706" s="1"/>
      <c r="D31706" s="1"/>
      <c r="E31706" s="1"/>
      <c r="F31706" s="1"/>
      <c r="G31706" s="1"/>
      <c r="H31706" s="1"/>
      <c r="I31706" s="1"/>
      <c r="J31706" s="16"/>
    </row>
    <row r="31707" spans="3:10" x14ac:dyDescent="0.2">
      <c r="C31707" s="1"/>
      <c r="D31707" s="1"/>
      <c r="E31707" s="1"/>
      <c r="F31707" s="1"/>
      <c r="G31707" s="1"/>
      <c r="H31707" s="1"/>
      <c r="I31707" s="1"/>
      <c r="J31707" s="16"/>
    </row>
    <row r="31708" spans="3:10" x14ac:dyDescent="0.2">
      <c r="C31708" s="1"/>
      <c r="D31708" s="1"/>
      <c r="E31708" s="1"/>
      <c r="F31708" s="1"/>
      <c r="G31708" s="1"/>
      <c r="H31708" s="1"/>
      <c r="I31708" s="1"/>
      <c r="J31708" s="16"/>
    </row>
    <row r="31709" spans="3:10" x14ac:dyDescent="0.2">
      <c r="C31709" s="1"/>
      <c r="D31709" s="1"/>
      <c r="E31709" s="1"/>
      <c r="F31709" s="1"/>
      <c r="G31709" s="1"/>
      <c r="H31709" s="1"/>
      <c r="I31709" s="1"/>
      <c r="J31709" s="16"/>
    </row>
    <row r="31710" spans="3:10" x14ac:dyDescent="0.2">
      <c r="C31710" s="1"/>
      <c r="D31710" s="1"/>
      <c r="E31710" s="1"/>
      <c r="F31710" s="1"/>
      <c r="G31710" s="1"/>
      <c r="H31710" s="1"/>
      <c r="I31710" s="1"/>
      <c r="J31710" s="16"/>
    </row>
    <row r="31711" spans="3:10" x14ac:dyDescent="0.2">
      <c r="C31711" s="1"/>
      <c r="D31711" s="1"/>
      <c r="E31711" s="1"/>
      <c r="F31711" s="1"/>
      <c r="G31711" s="1"/>
      <c r="H31711" s="1"/>
      <c r="I31711" s="1"/>
      <c r="J31711" s="16"/>
    </row>
    <row r="31712" spans="3:10" x14ac:dyDescent="0.2">
      <c r="C31712" s="1"/>
      <c r="D31712" s="1"/>
      <c r="E31712" s="1"/>
      <c r="F31712" s="1"/>
      <c r="G31712" s="1"/>
      <c r="H31712" s="1"/>
      <c r="I31712" s="1"/>
      <c r="J31712" s="16"/>
    </row>
    <row r="31713" spans="3:10" x14ac:dyDescent="0.2">
      <c r="C31713" s="1"/>
      <c r="D31713" s="1"/>
      <c r="E31713" s="1"/>
      <c r="F31713" s="1"/>
      <c r="G31713" s="1"/>
      <c r="H31713" s="1"/>
      <c r="I31713" s="1"/>
      <c r="J31713" s="16"/>
    </row>
    <row r="31714" spans="3:10" x14ac:dyDescent="0.2">
      <c r="C31714" s="1"/>
      <c r="D31714" s="1"/>
      <c r="E31714" s="1"/>
      <c r="F31714" s="1"/>
      <c r="G31714" s="1"/>
      <c r="H31714" s="1"/>
      <c r="I31714" s="1"/>
      <c r="J31714" s="16"/>
    </row>
    <row r="31715" spans="3:10" x14ac:dyDescent="0.2">
      <c r="C31715" s="1"/>
      <c r="D31715" s="1"/>
      <c r="E31715" s="1"/>
      <c r="F31715" s="1"/>
      <c r="G31715" s="1"/>
      <c r="H31715" s="1"/>
      <c r="I31715" s="1"/>
      <c r="J31715" s="16"/>
    </row>
    <row r="31716" spans="3:10" x14ac:dyDescent="0.2">
      <c r="C31716" s="1"/>
      <c r="D31716" s="1"/>
      <c r="E31716" s="1"/>
      <c r="F31716" s="1"/>
      <c r="G31716" s="1"/>
      <c r="H31716" s="1"/>
      <c r="I31716" s="1"/>
      <c r="J31716" s="16"/>
    </row>
    <row r="31717" spans="3:10" x14ac:dyDescent="0.2">
      <c r="C31717" s="1"/>
      <c r="D31717" s="1"/>
      <c r="E31717" s="1"/>
      <c r="F31717" s="1"/>
      <c r="G31717" s="1"/>
      <c r="H31717" s="1"/>
      <c r="I31717" s="1"/>
      <c r="J31717" s="16"/>
    </row>
    <row r="31718" spans="3:10" x14ac:dyDescent="0.2">
      <c r="C31718" s="1"/>
      <c r="D31718" s="1"/>
      <c r="E31718" s="1"/>
      <c r="F31718" s="1"/>
      <c r="G31718" s="1"/>
      <c r="H31718" s="1"/>
      <c r="I31718" s="1"/>
      <c r="J31718" s="16"/>
    </row>
    <row r="31719" spans="3:10" x14ac:dyDescent="0.2">
      <c r="C31719" s="1"/>
      <c r="D31719" s="1"/>
      <c r="E31719" s="1"/>
      <c r="F31719" s="1"/>
      <c r="G31719" s="1"/>
      <c r="H31719" s="1"/>
      <c r="I31719" s="1"/>
      <c r="J31719" s="16"/>
    </row>
    <row r="31720" spans="3:10" x14ac:dyDescent="0.2">
      <c r="C31720" s="1"/>
      <c r="D31720" s="1"/>
      <c r="E31720" s="1"/>
      <c r="F31720" s="1"/>
      <c r="G31720" s="1"/>
      <c r="H31720" s="1"/>
      <c r="I31720" s="1"/>
      <c r="J31720" s="16"/>
    </row>
    <row r="31721" spans="3:10" x14ac:dyDescent="0.2">
      <c r="C31721" s="1"/>
      <c r="D31721" s="1"/>
      <c r="E31721" s="1"/>
      <c r="F31721" s="1"/>
      <c r="G31721" s="1"/>
      <c r="H31721" s="1"/>
      <c r="I31721" s="1"/>
      <c r="J31721" s="16"/>
    </row>
    <row r="31722" spans="3:10" x14ac:dyDescent="0.2">
      <c r="C31722" s="1"/>
      <c r="D31722" s="1"/>
      <c r="E31722" s="1"/>
      <c r="F31722" s="1"/>
      <c r="G31722" s="1"/>
      <c r="H31722" s="1"/>
      <c r="I31722" s="1"/>
      <c r="J31722" s="16"/>
    </row>
    <row r="31723" spans="3:10" x14ac:dyDescent="0.2">
      <c r="C31723" s="1"/>
      <c r="D31723" s="1"/>
      <c r="E31723" s="1"/>
      <c r="F31723" s="1"/>
      <c r="G31723" s="1"/>
      <c r="H31723" s="1"/>
      <c r="I31723" s="1"/>
      <c r="J31723" s="16"/>
    </row>
    <row r="31724" spans="3:10" x14ac:dyDescent="0.2">
      <c r="C31724" s="1"/>
      <c r="D31724" s="1"/>
      <c r="E31724" s="1"/>
      <c r="F31724" s="1"/>
      <c r="G31724" s="1"/>
      <c r="H31724" s="1"/>
      <c r="I31724" s="1"/>
      <c r="J31724" s="16"/>
    </row>
    <row r="31725" spans="3:10" x14ac:dyDescent="0.2">
      <c r="C31725" s="1"/>
      <c r="D31725" s="1"/>
      <c r="E31725" s="1"/>
      <c r="F31725" s="1"/>
      <c r="G31725" s="1"/>
      <c r="H31725" s="1"/>
      <c r="I31725" s="1"/>
      <c r="J31725" s="16"/>
    </row>
    <row r="31726" spans="3:10" x14ac:dyDescent="0.2">
      <c r="C31726" s="1"/>
      <c r="D31726" s="1"/>
      <c r="E31726" s="1"/>
      <c r="F31726" s="1"/>
      <c r="G31726" s="1"/>
      <c r="H31726" s="1"/>
      <c r="I31726" s="1"/>
      <c r="J31726" s="16"/>
    </row>
    <row r="31727" spans="3:10" x14ac:dyDescent="0.2">
      <c r="C31727" s="1"/>
      <c r="D31727" s="1"/>
      <c r="E31727" s="1"/>
      <c r="F31727" s="1"/>
      <c r="G31727" s="1"/>
      <c r="H31727" s="1"/>
      <c r="I31727" s="1"/>
      <c r="J31727" s="16"/>
    </row>
    <row r="31728" spans="3:10" x14ac:dyDescent="0.2">
      <c r="C31728" s="1"/>
      <c r="D31728" s="1"/>
      <c r="E31728" s="1"/>
      <c r="F31728" s="1"/>
      <c r="G31728" s="1"/>
      <c r="H31728" s="1"/>
      <c r="I31728" s="1"/>
      <c r="J31728" s="16"/>
    </row>
    <row r="31729" spans="3:10" x14ac:dyDescent="0.2">
      <c r="C31729" s="1"/>
      <c r="D31729" s="1"/>
      <c r="E31729" s="1"/>
      <c r="F31729" s="1"/>
      <c r="G31729" s="1"/>
      <c r="H31729" s="1"/>
      <c r="I31729" s="1"/>
      <c r="J31729" s="16"/>
    </row>
    <row r="31730" spans="3:10" x14ac:dyDescent="0.2">
      <c r="C31730" s="1"/>
      <c r="D31730" s="1"/>
      <c r="E31730" s="1"/>
      <c r="F31730" s="1"/>
      <c r="G31730" s="1"/>
      <c r="H31730" s="1"/>
      <c r="I31730" s="1"/>
      <c r="J31730" s="16"/>
    </row>
    <row r="31731" spans="3:10" x14ac:dyDescent="0.2">
      <c r="C31731" s="1"/>
      <c r="D31731" s="1"/>
      <c r="E31731" s="1"/>
      <c r="F31731" s="1"/>
      <c r="G31731" s="1"/>
      <c r="H31731" s="1"/>
      <c r="I31731" s="1"/>
      <c r="J31731" s="16"/>
    </row>
    <row r="31732" spans="3:10" x14ac:dyDescent="0.2">
      <c r="C31732" s="1"/>
      <c r="D31732" s="1"/>
      <c r="E31732" s="1"/>
      <c r="F31732" s="1"/>
      <c r="G31732" s="1"/>
      <c r="H31732" s="1"/>
      <c r="I31732" s="1"/>
      <c r="J31732" s="16"/>
    </row>
    <row r="31733" spans="3:10" x14ac:dyDescent="0.2">
      <c r="C31733" s="1"/>
      <c r="D31733" s="1"/>
      <c r="E31733" s="1"/>
      <c r="F31733" s="1"/>
      <c r="G31733" s="1"/>
      <c r="H31733" s="1"/>
      <c r="I31733" s="1"/>
      <c r="J31733" s="16"/>
    </row>
    <row r="31734" spans="3:10" x14ac:dyDescent="0.2">
      <c r="C31734" s="1"/>
      <c r="D31734" s="1"/>
      <c r="E31734" s="1"/>
      <c r="F31734" s="1"/>
      <c r="G31734" s="1"/>
      <c r="H31734" s="1"/>
      <c r="I31734" s="1"/>
      <c r="J31734" s="16"/>
    </row>
    <row r="31735" spans="3:10" x14ac:dyDescent="0.2">
      <c r="C31735" s="1"/>
      <c r="D31735" s="1"/>
      <c r="E31735" s="1"/>
      <c r="F31735" s="1"/>
      <c r="G31735" s="1"/>
      <c r="H31735" s="1"/>
      <c r="I31735" s="1"/>
      <c r="J31735" s="16"/>
    </row>
    <row r="31736" spans="3:10" x14ac:dyDescent="0.2">
      <c r="C31736" s="1"/>
      <c r="D31736" s="1"/>
      <c r="E31736" s="1"/>
      <c r="F31736" s="1"/>
      <c r="G31736" s="1"/>
      <c r="H31736" s="1"/>
      <c r="I31736" s="1"/>
      <c r="J31736" s="16"/>
    </row>
    <row r="31737" spans="3:10" x14ac:dyDescent="0.2">
      <c r="C31737" s="1"/>
      <c r="D31737" s="1"/>
      <c r="E31737" s="1"/>
      <c r="F31737" s="1"/>
      <c r="G31737" s="1"/>
      <c r="H31737" s="1"/>
      <c r="I31737" s="1"/>
      <c r="J31737" s="16"/>
    </row>
    <row r="31738" spans="3:10" x14ac:dyDescent="0.2">
      <c r="C31738" s="1"/>
      <c r="D31738" s="1"/>
      <c r="E31738" s="1"/>
      <c r="F31738" s="1"/>
      <c r="G31738" s="1"/>
      <c r="H31738" s="1"/>
      <c r="I31738" s="1"/>
      <c r="J31738" s="16"/>
    </row>
    <row r="31739" spans="3:10" x14ac:dyDescent="0.2">
      <c r="C31739" s="1"/>
      <c r="D31739" s="1"/>
      <c r="E31739" s="1"/>
      <c r="F31739" s="1"/>
      <c r="G31739" s="1"/>
      <c r="H31739" s="1"/>
      <c r="I31739" s="1"/>
      <c r="J31739" s="16"/>
    </row>
    <row r="31740" spans="3:10" x14ac:dyDescent="0.2">
      <c r="C31740" s="1"/>
      <c r="D31740" s="1"/>
      <c r="E31740" s="1"/>
      <c r="F31740" s="1"/>
      <c r="G31740" s="1"/>
      <c r="H31740" s="1"/>
      <c r="I31740" s="1"/>
      <c r="J31740" s="16"/>
    </row>
    <row r="31741" spans="3:10" x14ac:dyDescent="0.2">
      <c r="C31741" s="1"/>
      <c r="D31741" s="1"/>
      <c r="E31741" s="1"/>
      <c r="F31741" s="1"/>
      <c r="G31741" s="1"/>
      <c r="H31741" s="1"/>
      <c r="I31741" s="1"/>
      <c r="J31741" s="16"/>
    </row>
    <row r="31742" spans="3:10" x14ac:dyDescent="0.2">
      <c r="C31742" s="1"/>
      <c r="D31742" s="1"/>
      <c r="E31742" s="1"/>
      <c r="F31742" s="1"/>
      <c r="G31742" s="1"/>
      <c r="H31742" s="1"/>
      <c r="I31742" s="1"/>
      <c r="J31742" s="16"/>
    </row>
    <row r="31743" spans="3:10" x14ac:dyDescent="0.2">
      <c r="C31743" s="1"/>
      <c r="D31743" s="1"/>
      <c r="E31743" s="1"/>
      <c r="F31743" s="1"/>
      <c r="G31743" s="1"/>
      <c r="H31743" s="1"/>
      <c r="I31743" s="1"/>
      <c r="J31743" s="16"/>
    </row>
    <row r="31744" spans="3:10" x14ac:dyDescent="0.2">
      <c r="C31744" s="1"/>
      <c r="D31744" s="1"/>
      <c r="E31744" s="1"/>
      <c r="F31744" s="1"/>
      <c r="G31744" s="1"/>
      <c r="H31744" s="1"/>
      <c r="I31744" s="1"/>
      <c r="J31744" s="16"/>
    </row>
    <row r="31745" spans="3:10" x14ac:dyDescent="0.2">
      <c r="C31745" s="1"/>
      <c r="D31745" s="1"/>
      <c r="E31745" s="1"/>
      <c r="F31745" s="1"/>
      <c r="G31745" s="1"/>
      <c r="H31745" s="1"/>
      <c r="I31745" s="1"/>
      <c r="J31745" s="16"/>
    </row>
    <row r="31746" spans="3:10" x14ac:dyDescent="0.2">
      <c r="C31746" s="1"/>
      <c r="D31746" s="1"/>
      <c r="E31746" s="1"/>
      <c r="F31746" s="1"/>
      <c r="G31746" s="1"/>
      <c r="H31746" s="1"/>
      <c r="I31746" s="1"/>
      <c r="J31746" s="16"/>
    </row>
    <row r="31747" spans="3:10" x14ac:dyDescent="0.2">
      <c r="C31747" s="1"/>
      <c r="D31747" s="1"/>
      <c r="E31747" s="1"/>
      <c r="F31747" s="1"/>
      <c r="G31747" s="1"/>
      <c r="H31747" s="1"/>
      <c r="I31747" s="1"/>
      <c r="J31747" s="16"/>
    </row>
    <row r="31748" spans="3:10" x14ac:dyDescent="0.2">
      <c r="C31748" s="1"/>
      <c r="D31748" s="1"/>
      <c r="E31748" s="1"/>
      <c r="F31748" s="1"/>
      <c r="G31748" s="1"/>
      <c r="H31748" s="1"/>
      <c r="I31748" s="1"/>
      <c r="J31748" s="16"/>
    </row>
    <row r="31749" spans="3:10" x14ac:dyDescent="0.2">
      <c r="C31749" s="1"/>
      <c r="D31749" s="1"/>
      <c r="E31749" s="1"/>
      <c r="F31749" s="1"/>
      <c r="G31749" s="1"/>
      <c r="H31749" s="1"/>
      <c r="I31749" s="1"/>
      <c r="J31749" s="16"/>
    </row>
    <row r="31750" spans="3:10" x14ac:dyDescent="0.2">
      <c r="C31750" s="1"/>
      <c r="D31750" s="1"/>
      <c r="E31750" s="1"/>
      <c r="F31750" s="1"/>
      <c r="G31750" s="1"/>
      <c r="H31750" s="1"/>
      <c r="I31750" s="1"/>
      <c r="J31750" s="16"/>
    </row>
    <row r="31751" spans="3:10" x14ac:dyDescent="0.2">
      <c r="C31751" s="1"/>
      <c r="D31751" s="1"/>
      <c r="E31751" s="1"/>
      <c r="F31751" s="1"/>
      <c r="G31751" s="1"/>
      <c r="H31751" s="1"/>
      <c r="I31751" s="1"/>
      <c r="J31751" s="16"/>
    </row>
    <row r="31752" spans="3:10" x14ac:dyDescent="0.2">
      <c r="C31752" s="1"/>
      <c r="D31752" s="1"/>
      <c r="E31752" s="1"/>
      <c r="F31752" s="1"/>
      <c r="G31752" s="1"/>
      <c r="H31752" s="1"/>
      <c r="I31752" s="1"/>
      <c r="J31752" s="16"/>
    </row>
    <row r="31753" spans="3:10" x14ac:dyDescent="0.2">
      <c r="C31753" s="1"/>
      <c r="D31753" s="1"/>
      <c r="E31753" s="1"/>
      <c r="F31753" s="1"/>
      <c r="G31753" s="1"/>
      <c r="H31753" s="1"/>
      <c r="I31753" s="1"/>
      <c r="J31753" s="16"/>
    </row>
    <row r="31754" spans="3:10" x14ac:dyDescent="0.2">
      <c r="C31754" s="1"/>
      <c r="D31754" s="1"/>
      <c r="E31754" s="1"/>
      <c r="F31754" s="1"/>
      <c r="G31754" s="1"/>
      <c r="H31754" s="1"/>
      <c r="I31754" s="1"/>
      <c r="J31754" s="16"/>
    </row>
    <row r="31755" spans="3:10" x14ac:dyDescent="0.2">
      <c r="C31755" s="1"/>
      <c r="D31755" s="1"/>
      <c r="E31755" s="1"/>
      <c r="F31755" s="1"/>
      <c r="G31755" s="1"/>
      <c r="H31755" s="1"/>
      <c r="I31755" s="1"/>
      <c r="J31755" s="16"/>
    </row>
    <row r="31756" spans="3:10" x14ac:dyDescent="0.2">
      <c r="C31756" s="1"/>
      <c r="D31756" s="1"/>
      <c r="E31756" s="1"/>
      <c r="F31756" s="1"/>
      <c r="G31756" s="1"/>
      <c r="H31756" s="1"/>
      <c r="I31756" s="1"/>
      <c r="J31756" s="16"/>
    </row>
    <row r="31757" spans="3:10" x14ac:dyDescent="0.2">
      <c r="C31757" s="1"/>
      <c r="D31757" s="1"/>
      <c r="E31757" s="1"/>
      <c r="F31757" s="1"/>
      <c r="G31757" s="1"/>
      <c r="H31757" s="1"/>
      <c r="I31757" s="1"/>
      <c r="J31757" s="16"/>
    </row>
    <row r="31758" spans="3:10" x14ac:dyDescent="0.2">
      <c r="C31758" s="1"/>
      <c r="D31758" s="1"/>
      <c r="E31758" s="1"/>
      <c r="F31758" s="1"/>
      <c r="G31758" s="1"/>
      <c r="H31758" s="1"/>
      <c r="I31758" s="1"/>
      <c r="J31758" s="16"/>
    </row>
    <row r="31759" spans="3:10" x14ac:dyDescent="0.2">
      <c r="C31759" s="1"/>
      <c r="D31759" s="1"/>
      <c r="E31759" s="1"/>
      <c r="F31759" s="1"/>
      <c r="G31759" s="1"/>
      <c r="H31759" s="1"/>
      <c r="I31759" s="1"/>
      <c r="J31759" s="16"/>
    </row>
    <row r="31760" spans="3:10" x14ac:dyDescent="0.2">
      <c r="C31760" s="1"/>
      <c r="D31760" s="1"/>
      <c r="E31760" s="1"/>
      <c r="F31760" s="1"/>
      <c r="G31760" s="1"/>
      <c r="H31760" s="1"/>
      <c r="I31760" s="1"/>
      <c r="J31760" s="16"/>
    </row>
    <row r="31761" spans="3:10" x14ac:dyDescent="0.2">
      <c r="C31761" s="1"/>
      <c r="D31761" s="1"/>
      <c r="E31761" s="1"/>
      <c r="F31761" s="1"/>
      <c r="G31761" s="1"/>
      <c r="H31761" s="1"/>
      <c r="I31761" s="1"/>
      <c r="J31761" s="16"/>
    </row>
    <row r="31762" spans="3:10" x14ac:dyDescent="0.2">
      <c r="C31762" s="1"/>
      <c r="D31762" s="1"/>
      <c r="E31762" s="1"/>
      <c r="F31762" s="1"/>
      <c r="G31762" s="1"/>
      <c r="H31762" s="1"/>
      <c r="I31762" s="1"/>
      <c r="J31762" s="16"/>
    </row>
    <row r="31763" spans="3:10" x14ac:dyDescent="0.2">
      <c r="C31763" s="1"/>
      <c r="D31763" s="1"/>
      <c r="E31763" s="1"/>
      <c r="F31763" s="1"/>
      <c r="G31763" s="1"/>
      <c r="H31763" s="1"/>
      <c r="I31763" s="1"/>
      <c r="J31763" s="16"/>
    </row>
    <row r="31764" spans="3:10" x14ac:dyDescent="0.2">
      <c r="C31764" s="1"/>
      <c r="D31764" s="1"/>
      <c r="E31764" s="1"/>
      <c r="F31764" s="1"/>
      <c r="G31764" s="1"/>
      <c r="H31764" s="1"/>
      <c r="I31764" s="1"/>
      <c r="J31764" s="16"/>
    </row>
    <row r="31765" spans="3:10" x14ac:dyDescent="0.2">
      <c r="C31765" s="1"/>
      <c r="D31765" s="1"/>
      <c r="E31765" s="1"/>
      <c r="F31765" s="1"/>
      <c r="G31765" s="1"/>
      <c r="H31765" s="1"/>
      <c r="I31765" s="1"/>
      <c r="J31765" s="16"/>
    </row>
    <row r="31766" spans="3:10" x14ac:dyDescent="0.2">
      <c r="C31766" s="1"/>
      <c r="D31766" s="1"/>
      <c r="E31766" s="1"/>
      <c r="F31766" s="1"/>
      <c r="G31766" s="1"/>
      <c r="H31766" s="1"/>
      <c r="I31766" s="1"/>
      <c r="J31766" s="16"/>
    </row>
    <row r="31767" spans="3:10" x14ac:dyDescent="0.2">
      <c r="C31767" s="1"/>
      <c r="D31767" s="1"/>
      <c r="E31767" s="1"/>
      <c r="F31767" s="1"/>
      <c r="G31767" s="1"/>
      <c r="H31767" s="1"/>
      <c r="I31767" s="1"/>
      <c r="J31767" s="16"/>
    </row>
    <row r="31768" spans="3:10" x14ac:dyDescent="0.2">
      <c r="C31768" s="1"/>
      <c r="D31768" s="1"/>
      <c r="E31768" s="1"/>
      <c r="F31768" s="1"/>
      <c r="G31768" s="1"/>
      <c r="H31768" s="1"/>
      <c r="I31768" s="1"/>
      <c r="J31768" s="16"/>
    </row>
    <row r="31769" spans="3:10" x14ac:dyDescent="0.2">
      <c r="C31769" s="1"/>
      <c r="D31769" s="1"/>
      <c r="E31769" s="1"/>
      <c r="F31769" s="1"/>
      <c r="G31769" s="1"/>
      <c r="H31769" s="1"/>
      <c r="I31769" s="1"/>
      <c r="J31769" s="16"/>
    </row>
    <row r="31770" spans="3:10" x14ac:dyDescent="0.2">
      <c r="C31770" s="1"/>
      <c r="D31770" s="1"/>
      <c r="E31770" s="1"/>
      <c r="F31770" s="1"/>
      <c r="G31770" s="1"/>
      <c r="H31770" s="1"/>
      <c r="I31770" s="1"/>
      <c r="J31770" s="16"/>
    </row>
    <row r="31771" spans="3:10" x14ac:dyDescent="0.2">
      <c r="C31771" s="1"/>
      <c r="D31771" s="1"/>
      <c r="E31771" s="1"/>
      <c r="F31771" s="1"/>
      <c r="G31771" s="1"/>
      <c r="H31771" s="1"/>
      <c r="I31771" s="1"/>
      <c r="J31771" s="16"/>
    </row>
    <row r="31772" spans="3:10" x14ac:dyDescent="0.2">
      <c r="C31772" s="1"/>
      <c r="D31772" s="1"/>
      <c r="E31772" s="1"/>
      <c r="F31772" s="1"/>
      <c r="G31772" s="1"/>
      <c r="H31772" s="1"/>
      <c r="I31772" s="1"/>
      <c r="J31772" s="16"/>
    </row>
    <row r="31773" spans="3:10" x14ac:dyDescent="0.2">
      <c r="C31773" s="1"/>
      <c r="D31773" s="1"/>
      <c r="E31773" s="1"/>
      <c r="F31773" s="1"/>
      <c r="G31773" s="1"/>
      <c r="H31773" s="1"/>
      <c r="I31773" s="1"/>
      <c r="J31773" s="16"/>
    </row>
    <row r="31774" spans="3:10" x14ac:dyDescent="0.2">
      <c r="C31774" s="1"/>
      <c r="D31774" s="1"/>
      <c r="E31774" s="1"/>
      <c r="F31774" s="1"/>
      <c r="G31774" s="1"/>
      <c r="H31774" s="1"/>
      <c r="I31774" s="1"/>
      <c r="J31774" s="16"/>
    </row>
    <row r="31775" spans="3:10" x14ac:dyDescent="0.2">
      <c r="C31775" s="1"/>
      <c r="D31775" s="1"/>
      <c r="E31775" s="1"/>
      <c r="F31775" s="1"/>
      <c r="G31775" s="1"/>
      <c r="H31775" s="1"/>
      <c r="I31775" s="1"/>
      <c r="J31775" s="16"/>
    </row>
    <row r="31776" spans="3:10" x14ac:dyDescent="0.2">
      <c r="C31776" s="1"/>
      <c r="D31776" s="1"/>
      <c r="E31776" s="1"/>
      <c r="F31776" s="1"/>
      <c r="G31776" s="1"/>
      <c r="H31776" s="1"/>
      <c r="I31776" s="1"/>
      <c r="J31776" s="16"/>
    </row>
    <row r="31777" spans="3:10" x14ac:dyDescent="0.2">
      <c r="C31777" s="1"/>
      <c r="D31777" s="1"/>
      <c r="E31777" s="1"/>
      <c r="F31777" s="1"/>
      <c r="G31777" s="1"/>
      <c r="H31777" s="1"/>
      <c r="I31777" s="1"/>
      <c r="J31777" s="16"/>
    </row>
    <row r="31778" spans="3:10" x14ac:dyDescent="0.2">
      <c r="C31778" s="1"/>
      <c r="D31778" s="1"/>
      <c r="E31778" s="1"/>
      <c r="F31778" s="1"/>
      <c r="G31778" s="1"/>
      <c r="H31778" s="1"/>
      <c r="I31778" s="1"/>
      <c r="J31778" s="16"/>
    </row>
    <row r="31779" spans="3:10" x14ac:dyDescent="0.2">
      <c r="C31779" s="1"/>
      <c r="D31779" s="1"/>
      <c r="E31779" s="1"/>
      <c r="F31779" s="1"/>
      <c r="G31779" s="1"/>
      <c r="H31779" s="1"/>
      <c r="I31779" s="1"/>
      <c r="J31779" s="16"/>
    </row>
    <row r="31780" spans="3:10" x14ac:dyDescent="0.2">
      <c r="C31780" s="1"/>
      <c r="D31780" s="1"/>
      <c r="E31780" s="1"/>
      <c r="F31780" s="1"/>
      <c r="G31780" s="1"/>
      <c r="H31780" s="1"/>
      <c r="I31780" s="1"/>
      <c r="J31780" s="16"/>
    </row>
    <row r="31781" spans="3:10" x14ac:dyDescent="0.2">
      <c r="C31781" s="1"/>
      <c r="D31781" s="1"/>
      <c r="E31781" s="1"/>
      <c r="F31781" s="1"/>
      <c r="G31781" s="1"/>
      <c r="H31781" s="1"/>
      <c r="I31781" s="1"/>
      <c r="J31781" s="16"/>
    </row>
    <row r="31782" spans="3:10" x14ac:dyDescent="0.2">
      <c r="C31782" s="1"/>
      <c r="D31782" s="1"/>
      <c r="E31782" s="1"/>
      <c r="F31782" s="1"/>
      <c r="G31782" s="1"/>
      <c r="H31782" s="1"/>
      <c r="I31782" s="1"/>
      <c r="J31782" s="16"/>
    </row>
    <row r="31783" spans="3:10" x14ac:dyDescent="0.2">
      <c r="C31783" s="1"/>
      <c r="D31783" s="1"/>
      <c r="E31783" s="1"/>
      <c r="F31783" s="1"/>
      <c r="G31783" s="1"/>
      <c r="H31783" s="1"/>
      <c r="I31783" s="1"/>
      <c r="J31783" s="16"/>
    </row>
    <row r="31784" spans="3:10" x14ac:dyDescent="0.2">
      <c r="C31784" s="1"/>
      <c r="D31784" s="1"/>
      <c r="E31784" s="1"/>
      <c r="F31784" s="1"/>
      <c r="G31784" s="1"/>
      <c r="H31784" s="1"/>
      <c r="I31784" s="1"/>
      <c r="J31784" s="16"/>
    </row>
    <row r="31785" spans="3:10" x14ac:dyDescent="0.2">
      <c r="C31785" s="1"/>
      <c r="D31785" s="1"/>
      <c r="E31785" s="1"/>
      <c r="F31785" s="1"/>
      <c r="G31785" s="1"/>
      <c r="H31785" s="1"/>
      <c r="I31785" s="1"/>
      <c r="J31785" s="16"/>
    </row>
    <row r="31786" spans="3:10" x14ac:dyDescent="0.2">
      <c r="C31786" s="1"/>
      <c r="D31786" s="1"/>
      <c r="E31786" s="1"/>
      <c r="F31786" s="1"/>
      <c r="G31786" s="1"/>
      <c r="H31786" s="1"/>
      <c r="I31786" s="1"/>
      <c r="J31786" s="16"/>
    </row>
    <row r="31787" spans="3:10" x14ac:dyDescent="0.2">
      <c r="C31787" s="1"/>
      <c r="D31787" s="1"/>
      <c r="E31787" s="1"/>
      <c r="F31787" s="1"/>
      <c r="G31787" s="1"/>
      <c r="H31787" s="1"/>
      <c r="I31787" s="1"/>
      <c r="J31787" s="16"/>
    </row>
    <row r="31788" spans="3:10" x14ac:dyDescent="0.2">
      <c r="C31788" s="1"/>
      <c r="D31788" s="1"/>
      <c r="E31788" s="1"/>
      <c r="F31788" s="1"/>
      <c r="G31788" s="1"/>
      <c r="H31788" s="1"/>
      <c r="I31788" s="1"/>
      <c r="J31788" s="16"/>
    </row>
    <row r="31789" spans="3:10" x14ac:dyDescent="0.2">
      <c r="C31789" s="1"/>
      <c r="D31789" s="1"/>
      <c r="E31789" s="1"/>
      <c r="F31789" s="1"/>
      <c r="G31789" s="1"/>
      <c r="H31789" s="1"/>
      <c r="I31789" s="1"/>
      <c r="J31789" s="16"/>
    </row>
    <row r="31790" spans="3:10" x14ac:dyDescent="0.2">
      <c r="C31790" s="1"/>
      <c r="D31790" s="1"/>
      <c r="E31790" s="1"/>
      <c r="F31790" s="1"/>
      <c r="G31790" s="1"/>
      <c r="H31790" s="1"/>
      <c r="I31790" s="1"/>
      <c r="J31790" s="16"/>
    </row>
    <row r="31791" spans="3:10" x14ac:dyDescent="0.2">
      <c r="C31791" s="1"/>
      <c r="D31791" s="1"/>
      <c r="E31791" s="1"/>
      <c r="F31791" s="1"/>
      <c r="G31791" s="1"/>
      <c r="H31791" s="1"/>
      <c r="I31791" s="1"/>
      <c r="J31791" s="16"/>
    </row>
    <row r="31792" spans="3:10" x14ac:dyDescent="0.2">
      <c r="C31792" s="1"/>
      <c r="D31792" s="1"/>
      <c r="E31792" s="1"/>
      <c r="F31792" s="1"/>
      <c r="G31792" s="1"/>
      <c r="H31792" s="1"/>
      <c r="I31792" s="1"/>
      <c r="J31792" s="16"/>
    </row>
    <row r="31793" spans="3:10" x14ac:dyDescent="0.2">
      <c r="C31793" s="1"/>
      <c r="D31793" s="1"/>
      <c r="E31793" s="1"/>
      <c r="F31793" s="1"/>
      <c r="G31793" s="1"/>
      <c r="H31793" s="1"/>
      <c r="I31793" s="1"/>
      <c r="J31793" s="16"/>
    </row>
    <row r="31794" spans="3:10" x14ac:dyDescent="0.2">
      <c r="C31794" s="1"/>
      <c r="D31794" s="1"/>
      <c r="E31794" s="1"/>
      <c r="F31794" s="1"/>
      <c r="G31794" s="1"/>
      <c r="H31794" s="1"/>
      <c r="I31794" s="1"/>
      <c r="J31794" s="16"/>
    </row>
    <row r="31795" spans="3:10" x14ac:dyDescent="0.2">
      <c r="C31795" s="1"/>
      <c r="D31795" s="1"/>
      <c r="E31795" s="1"/>
      <c r="F31795" s="1"/>
      <c r="G31795" s="1"/>
      <c r="H31795" s="1"/>
      <c r="I31795" s="1"/>
      <c r="J31795" s="16"/>
    </row>
    <row r="31796" spans="3:10" x14ac:dyDescent="0.2">
      <c r="C31796" s="1"/>
      <c r="D31796" s="1"/>
      <c r="E31796" s="1"/>
      <c r="F31796" s="1"/>
      <c r="G31796" s="1"/>
      <c r="H31796" s="1"/>
      <c r="I31796" s="1"/>
      <c r="J31796" s="16"/>
    </row>
    <row r="31797" spans="3:10" x14ac:dyDescent="0.2">
      <c r="C31797" s="1"/>
      <c r="D31797" s="1"/>
      <c r="E31797" s="1"/>
      <c r="F31797" s="1"/>
      <c r="G31797" s="1"/>
      <c r="H31797" s="1"/>
      <c r="I31797" s="1"/>
      <c r="J31797" s="16"/>
    </row>
    <row r="31798" spans="3:10" x14ac:dyDescent="0.2">
      <c r="C31798" s="1"/>
      <c r="D31798" s="1"/>
      <c r="E31798" s="1"/>
      <c r="F31798" s="1"/>
      <c r="G31798" s="1"/>
      <c r="H31798" s="1"/>
      <c r="I31798" s="1"/>
      <c r="J31798" s="16"/>
    </row>
    <row r="31799" spans="3:10" x14ac:dyDescent="0.2">
      <c r="C31799" s="1"/>
      <c r="D31799" s="1"/>
      <c r="E31799" s="1"/>
      <c r="F31799" s="1"/>
      <c r="G31799" s="1"/>
      <c r="H31799" s="1"/>
      <c r="I31799" s="1"/>
      <c r="J31799" s="16"/>
    </row>
    <row r="31800" spans="3:10" x14ac:dyDescent="0.2">
      <c r="C31800" s="1"/>
      <c r="D31800" s="1"/>
      <c r="E31800" s="1"/>
      <c r="F31800" s="1"/>
      <c r="G31800" s="1"/>
      <c r="H31800" s="1"/>
      <c r="I31800" s="1"/>
      <c r="J31800" s="16"/>
    </row>
    <row r="31801" spans="3:10" x14ac:dyDescent="0.2">
      <c r="C31801" s="1"/>
      <c r="D31801" s="1"/>
      <c r="E31801" s="1"/>
      <c r="F31801" s="1"/>
      <c r="G31801" s="1"/>
      <c r="H31801" s="1"/>
      <c r="I31801" s="1"/>
      <c r="J31801" s="16"/>
    </row>
    <row r="31802" spans="3:10" x14ac:dyDescent="0.2">
      <c r="C31802" s="1"/>
      <c r="D31802" s="1"/>
      <c r="E31802" s="1"/>
      <c r="F31802" s="1"/>
      <c r="G31802" s="1"/>
      <c r="H31802" s="1"/>
      <c r="I31802" s="1"/>
      <c r="J31802" s="16"/>
    </row>
    <row r="31803" spans="3:10" x14ac:dyDescent="0.2">
      <c r="C31803" s="1"/>
      <c r="D31803" s="1"/>
      <c r="E31803" s="1"/>
      <c r="F31803" s="1"/>
      <c r="G31803" s="1"/>
      <c r="H31803" s="1"/>
      <c r="I31803" s="1"/>
      <c r="J31803" s="16"/>
    </row>
    <row r="31804" spans="3:10" x14ac:dyDescent="0.2">
      <c r="C31804" s="1"/>
      <c r="D31804" s="1"/>
      <c r="E31804" s="1"/>
      <c r="F31804" s="1"/>
      <c r="G31804" s="1"/>
      <c r="H31804" s="1"/>
      <c r="I31804" s="1"/>
      <c r="J31804" s="16"/>
    </row>
    <row r="31805" spans="3:10" x14ac:dyDescent="0.2">
      <c r="C31805" s="1"/>
      <c r="D31805" s="1"/>
      <c r="E31805" s="1"/>
      <c r="F31805" s="1"/>
      <c r="G31805" s="1"/>
      <c r="H31805" s="1"/>
      <c r="I31805" s="1"/>
      <c r="J31805" s="16"/>
    </row>
    <row r="31806" spans="3:10" x14ac:dyDescent="0.2">
      <c r="C31806" s="1"/>
      <c r="D31806" s="1"/>
      <c r="E31806" s="1"/>
      <c r="F31806" s="1"/>
      <c r="G31806" s="1"/>
      <c r="H31806" s="1"/>
      <c r="I31806" s="1"/>
      <c r="J31806" s="16"/>
    </row>
    <row r="31807" spans="3:10" x14ac:dyDescent="0.2">
      <c r="C31807" s="1"/>
      <c r="D31807" s="1"/>
      <c r="E31807" s="1"/>
      <c r="F31807" s="1"/>
      <c r="G31807" s="1"/>
      <c r="H31807" s="1"/>
      <c r="I31807" s="1"/>
      <c r="J31807" s="16"/>
    </row>
    <row r="31808" spans="3:10" x14ac:dyDescent="0.2">
      <c r="C31808" s="1"/>
      <c r="D31808" s="1"/>
      <c r="E31808" s="1"/>
      <c r="F31808" s="1"/>
      <c r="G31808" s="1"/>
      <c r="H31808" s="1"/>
      <c r="I31808" s="1"/>
      <c r="J31808" s="16"/>
    </row>
    <row r="31809" spans="3:10" x14ac:dyDescent="0.2">
      <c r="C31809" s="1"/>
      <c r="D31809" s="1"/>
      <c r="E31809" s="1"/>
      <c r="F31809" s="1"/>
      <c r="G31809" s="1"/>
      <c r="H31809" s="1"/>
      <c r="I31809" s="1"/>
      <c r="J31809" s="16"/>
    </row>
    <row r="31810" spans="3:10" x14ac:dyDescent="0.2">
      <c r="C31810" s="1"/>
      <c r="D31810" s="1"/>
      <c r="E31810" s="1"/>
      <c r="F31810" s="1"/>
      <c r="G31810" s="1"/>
      <c r="H31810" s="1"/>
      <c r="I31810" s="1"/>
      <c r="J31810" s="16"/>
    </row>
    <row r="31811" spans="3:10" x14ac:dyDescent="0.2">
      <c r="C31811" s="1"/>
      <c r="D31811" s="1"/>
      <c r="E31811" s="1"/>
      <c r="F31811" s="1"/>
      <c r="G31811" s="1"/>
      <c r="H31811" s="1"/>
      <c r="I31811" s="1"/>
      <c r="J31811" s="16"/>
    </row>
    <row r="31812" spans="3:10" x14ac:dyDescent="0.2">
      <c r="C31812" s="1"/>
      <c r="D31812" s="1"/>
      <c r="E31812" s="1"/>
      <c r="F31812" s="1"/>
      <c r="G31812" s="1"/>
      <c r="H31812" s="1"/>
      <c r="I31812" s="1"/>
      <c r="J31812" s="16"/>
    </row>
    <row r="31813" spans="3:10" x14ac:dyDescent="0.2">
      <c r="C31813" s="1"/>
      <c r="D31813" s="1"/>
      <c r="E31813" s="1"/>
      <c r="F31813" s="1"/>
      <c r="G31813" s="1"/>
      <c r="H31813" s="1"/>
      <c r="I31813" s="1"/>
      <c r="J31813" s="16"/>
    </row>
    <row r="31814" spans="3:10" x14ac:dyDescent="0.2">
      <c r="C31814" s="1"/>
      <c r="D31814" s="1"/>
      <c r="E31814" s="1"/>
      <c r="F31814" s="1"/>
      <c r="G31814" s="1"/>
      <c r="H31814" s="1"/>
      <c r="I31814" s="1"/>
      <c r="J31814" s="16"/>
    </row>
    <row r="31815" spans="3:10" x14ac:dyDescent="0.2">
      <c r="C31815" s="1"/>
      <c r="D31815" s="1"/>
      <c r="E31815" s="1"/>
      <c r="F31815" s="1"/>
      <c r="G31815" s="1"/>
      <c r="H31815" s="1"/>
      <c r="I31815" s="1"/>
      <c r="J31815" s="16"/>
    </row>
    <row r="31816" spans="3:10" x14ac:dyDescent="0.2">
      <c r="C31816" s="1"/>
      <c r="D31816" s="1"/>
      <c r="E31816" s="1"/>
      <c r="F31816" s="1"/>
      <c r="G31816" s="1"/>
      <c r="H31816" s="1"/>
      <c r="I31816" s="1"/>
      <c r="J31816" s="16"/>
    </row>
    <row r="31817" spans="3:10" x14ac:dyDescent="0.2">
      <c r="C31817" s="1"/>
      <c r="D31817" s="1"/>
      <c r="E31817" s="1"/>
      <c r="F31817" s="1"/>
      <c r="G31817" s="1"/>
      <c r="H31817" s="1"/>
      <c r="I31817" s="1"/>
      <c r="J31817" s="16"/>
    </row>
    <row r="31818" spans="3:10" x14ac:dyDescent="0.2">
      <c r="C31818" s="1"/>
      <c r="D31818" s="1"/>
      <c r="E31818" s="1"/>
      <c r="F31818" s="1"/>
      <c r="G31818" s="1"/>
      <c r="H31818" s="1"/>
      <c r="I31818" s="1"/>
      <c r="J31818" s="16"/>
    </row>
    <row r="31819" spans="3:10" x14ac:dyDescent="0.2">
      <c r="C31819" s="1"/>
      <c r="D31819" s="1"/>
      <c r="E31819" s="1"/>
      <c r="F31819" s="1"/>
      <c r="G31819" s="1"/>
      <c r="H31819" s="1"/>
      <c r="I31819" s="1"/>
      <c r="J31819" s="16"/>
    </row>
    <row r="31820" spans="3:10" x14ac:dyDescent="0.2">
      <c r="C31820" s="1"/>
      <c r="D31820" s="1"/>
      <c r="E31820" s="1"/>
      <c r="F31820" s="1"/>
      <c r="G31820" s="1"/>
      <c r="H31820" s="1"/>
      <c r="I31820" s="1"/>
      <c r="J31820" s="16"/>
    </row>
    <row r="31821" spans="3:10" x14ac:dyDescent="0.2">
      <c r="C31821" s="1"/>
      <c r="D31821" s="1"/>
      <c r="E31821" s="1"/>
      <c r="F31821" s="1"/>
      <c r="G31821" s="1"/>
      <c r="H31821" s="1"/>
      <c r="I31821" s="1"/>
      <c r="J31821" s="16"/>
    </row>
    <row r="31822" spans="3:10" x14ac:dyDescent="0.2">
      <c r="C31822" s="1"/>
      <c r="D31822" s="1"/>
      <c r="E31822" s="1"/>
      <c r="F31822" s="1"/>
      <c r="G31822" s="1"/>
      <c r="H31822" s="1"/>
      <c r="I31822" s="1"/>
      <c r="J31822" s="16"/>
    </row>
    <row r="31823" spans="3:10" x14ac:dyDescent="0.2">
      <c r="C31823" s="1"/>
      <c r="D31823" s="1"/>
      <c r="E31823" s="1"/>
      <c r="F31823" s="1"/>
      <c r="G31823" s="1"/>
      <c r="H31823" s="1"/>
      <c r="I31823" s="1"/>
      <c r="J31823" s="16"/>
    </row>
    <row r="31824" spans="3:10" x14ac:dyDescent="0.2">
      <c r="C31824" s="1"/>
      <c r="D31824" s="1"/>
      <c r="E31824" s="1"/>
      <c r="F31824" s="1"/>
      <c r="G31824" s="1"/>
      <c r="H31824" s="1"/>
      <c r="I31824" s="1"/>
      <c r="J31824" s="16"/>
    </row>
    <row r="31825" spans="3:10" x14ac:dyDescent="0.2">
      <c r="C31825" s="1"/>
      <c r="D31825" s="1"/>
      <c r="E31825" s="1"/>
      <c r="F31825" s="1"/>
      <c r="G31825" s="1"/>
      <c r="H31825" s="1"/>
      <c r="I31825" s="1"/>
      <c r="J31825" s="16"/>
    </row>
    <row r="31826" spans="3:10" x14ac:dyDescent="0.2">
      <c r="C31826" s="1"/>
      <c r="D31826" s="1"/>
      <c r="E31826" s="1"/>
      <c r="F31826" s="1"/>
      <c r="G31826" s="1"/>
      <c r="H31826" s="1"/>
      <c r="I31826" s="1"/>
      <c r="J31826" s="16"/>
    </row>
    <row r="31827" spans="3:10" x14ac:dyDescent="0.2">
      <c r="C31827" s="1"/>
      <c r="D31827" s="1"/>
      <c r="E31827" s="1"/>
      <c r="F31827" s="1"/>
      <c r="G31827" s="1"/>
      <c r="H31827" s="1"/>
      <c r="I31827" s="1"/>
      <c r="J31827" s="16"/>
    </row>
    <row r="31828" spans="3:10" x14ac:dyDescent="0.2">
      <c r="C31828" s="1"/>
      <c r="D31828" s="1"/>
      <c r="E31828" s="1"/>
      <c r="F31828" s="1"/>
      <c r="G31828" s="1"/>
      <c r="H31828" s="1"/>
      <c r="I31828" s="1"/>
      <c r="J31828" s="16"/>
    </row>
    <row r="31829" spans="3:10" x14ac:dyDescent="0.2">
      <c r="C31829" s="1"/>
      <c r="D31829" s="1"/>
      <c r="E31829" s="1"/>
      <c r="F31829" s="1"/>
      <c r="G31829" s="1"/>
      <c r="H31829" s="1"/>
      <c r="I31829" s="1"/>
      <c r="J31829" s="16"/>
    </row>
    <row r="31830" spans="3:10" x14ac:dyDescent="0.2">
      <c r="C31830" s="1"/>
      <c r="D31830" s="1"/>
      <c r="E31830" s="1"/>
      <c r="F31830" s="1"/>
      <c r="G31830" s="1"/>
      <c r="H31830" s="1"/>
      <c r="I31830" s="1"/>
      <c r="J31830" s="16"/>
    </row>
    <row r="31831" spans="3:10" x14ac:dyDescent="0.2">
      <c r="C31831" s="1"/>
      <c r="D31831" s="1"/>
      <c r="E31831" s="1"/>
      <c r="F31831" s="1"/>
      <c r="G31831" s="1"/>
      <c r="H31831" s="1"/>
      <c r="I31831" s="1"/>
      <c r="J31831" s="16"/>
    </row>
    <row r="31832" spans="3:10" x14ac:dyDescent="0.2">
      <c r="C31832" s="1"/>
      <c r="D31832" s="1"/>
      <c r="E31832" s="1"/>
      <c r="F31832" s="1"/>
      <c r="G31832" s="1"/>
      <c r="H31832" s="1"/>
      <c r="I31832" s="1"/>
      <c r="J31832" s="16"/>
    </row>
    <row r="31833" spans="3:10" x14ac:dyDescent="0.2">
      <c r="C31833" s="1"/>
      <c r="D31833" s="1"/>
      <c r="E31833" s="1"/>
      <c r="F31833" s="1"/>
      <c r="G31833" s="1"/>
      <c r="H31833" s="1"/>
      <c r="I31833" s="1"/>
      <c r="J31833" s="16"/>
    </row>
    <row r="31834" spans="3:10" x14ac:dyDescent="0.2">
      <c r="C31834" s="1"/>
      <c r="D31834" s="1"/>
      <c r="E31834" s="1"/>
      <c r="F31834" s="1"/>
      <c r="G31834" s="1"/>
      <c r="H31834" s="1"/>
      <c r="I31834" s="1"/>
      <c r="J31834" s="16"/>
    </row>
    <row r="31835" spans="3:10" x14ac:dyDescent="0.2">
      <c r="C31835" s="1"/>
      <c r="D31835" s="1"/>
      <c r="E31835" s="1"/>
      <c r="F31835" s="1"/>
      <c r="G31835" s="1"/>
      <c r="H31835" s="1"/>
      <c r="I31835" s="1"/>
      <c r="J31835" s="16"/>
    </row>
    <row r="31836" spans="3:10" x14ac:dyDescent="0.2">
      <c r="C31836" s="1"/>
      <c r="D31836" s="1"/>
      <c r="E31836" s="1"/>
      <c r="F31836" s="1"/>
      <c r="G31836" s="1"/>
      <c r="H31836" s="1"/>
      <c r="I31836" s="1"/>
      <c r="J31836" s="16"/>
    </row>
    <row r="31837" spans="3:10" x14ac:dyDescent="0.2">
      <c r="C31837" s="1"/>
      <c r="D31837" s="1"/>
      <c r="E31837" s="1"/>
      <c r="F31837" s="1"/>
      <c r="G31837" s="1"/>
      <c r="H31837" s="1"/>
      <c r="I31837" s="1"/>
      <c r="J31837" s="16"/>
    </row>
    <row r="31838" spans="3:10" x14ac:dyDescent="0.2">
      <c r="C31838" s="1"/>
      <c r="D31838" s="1"/>
      <c r="E31838" s="1"/>
      <c r="F31838" s="1"/>
      <c r="G31838" s="1"/>
      <c r="H31838" s="1"/>
      <c r="I31838" s="1"/>
      <c r="J31838" s="16"/>
    </row>
    <row r="31839" spans="3:10" x14ac:dyDescent="0.2">
      <c r="C31839" s="1"/>
      <c r="D31839" s="1"/>
      <c r="E31839" s="1"/>
      <c r="F31839" s="1"/>
      <c r="G31839" s="1"/>
      <c r="H31839" s="1"/>
      <c r="I31839" s="1"/>
      <c r="J31839" s="16"/>
    </row>
    <row r="31840" spans="3:10" x14ac:dyDescent="0.2">
      <c r="C31840" s="1"/>
      <c r="D31840" s="1"/>
      <c r="E31840" s="1"/>
      <c r="F31840" s="1"/>
      <c r="G31840" s="1"/>
      <c r="H31840" s="1"/>
      <c r="I31840" s="1"/>
      <c r="J31840" s="16"/>
    </row>
    <row r="31841" spans="3:10" x14ac:dyDescent="0.2">
      <c r="C31841" s="1"/>
      <c r="D31841" s="1"/>
      <c r="E31841" s="1"/>
      <c r="F31841" s="1"/>
      <c r="G31841" s="1"/>
      <c r="H31841" s="1"/>
      <c r="I31841" s="1"/>
      <c r="J31841" s="16"/>
    </row>
    <row r="31842" spans="3:10" x14ac:dyDescent="0.2">
      <c r="C31842" s="1"/>
      <c r="D31842" s="1"/>
      <c r="E31842" s="1"/>
      <c r="F31842" s="1"/>
      <c r="G31842" s="1"/>
      <c r="H31842" s="1"/>
      <c r="I31842" s="1"/>
      <c r="J31842" s="16"/>
    </row>
    <row r="31843" spans="3:10" x14ac:dyDescent="0.2">
      <c r="C31843" s="1"/>
      <c r="D31843" s="1"/>
      <c r="E31843" s="1"/>
      <c r="F31843" s="1"/>
      <c r="G31843" s="1"/>
      <c r="H31843" s="1"/>
      <c r="I31843" s="1"/>
      <c r="J31843" s="16"/>
    </row>
    <row r="31844" spans="3:10" x14ac:dyDescent="0.2">
      <c r="C31844" s="1"/>
      <c r="D31844" s="1"/>
      <c r="E31844" s="1"/>
      <c r="F31844" s="1"/>
      <c r="G31844" s="1"/>
      <c r="H31844" s="1"/>
      <c r="I31844" s="1"/>
      <c r="J31844" s="16"/>
    </row>
    <row r="31845" spans="3:10" x14ac:dyDescent="0.2">
      <c r="C31845" s="1"/>
      <c r="D31845" s="1"/>
      <c r="E31845" s="1"/>
      <c r="F31845" s="1"/>
      <c r="G31845" s="1"/>
      <c r="H31845" s="1"/>
      <c r="I31845" s="1"/>
      <c r="J31845" s="16"/>
    </row>
    <row r="31846" spans="3:10" x14ac:dyDescent="0.2">
      <c r="C31846" s="1"/>
      <c r="D31846" s="1"/>
      <c r="E31846" s="1"/>
      <c r="F31846" s="1"/>
      <c r="G31846" s="1"/>
      <c r="H31846" s="1"/>
      <c r="I31846" s="1"/>
      <c r="J31846" s="16"/>
    </row>
    <row r="31847" spans="3:10" x14ac:dyDescent="0.2">
      <c r="C31847" s="1"/>
      <c r="D31847" s="1"/>
      <c r="E31847" s="1"/>
      <c r="F31847" s="1"/>
      <c r="G31847" s="1"/>
      <c r="H31847" s="1"/>
      <c r="I31847" s="1"/>
      <c r="J31847" s="16"/>
    </row>
    <row r="31848" spans="3:10" x14ac:dyDescent="0.2">
      <c r="C31848" s="1"/>
      <c r="D31848" s="1"/>
      <c r="E31848" s="1"/>
      <c r="F31848" s="1"/>
      <c r="G31848" s="1"/>
      <c r="H31848" s="1"/>
      <c r="I31848" s="1"/>
      <c r="J31848" s="16"/>
    </row>
    <row r="31849" spans="3:10" x14ac:dyDescent="0.2">
      <c r="C31849" s="1"/>
      <c r="D31849" s="1"/>
      <c r="E31849" s="1"/>
      <c r="F31849" s="1"/>
      <c r="G31849" s="1"/>
      <c r="H31849" s="1"/>
      <c r="I31849" s="1"/>
      <c r="J31849" s="16"/>
    </row>
    <row r="31850" spans="3:10" x14ac:dyDescent="0.2">
      <c r="C31850" s="1"/>
      <c r="D31850" s="1"/>
      <c r="E31850" s="1"/>
      <c r="F31850" s="1"/>
      <c r="G31850" s="1"/>
      <c r="H31850" s="1"/>
      <c r="I31850" s="1"/>
      <c r="J31850" s="16"/>
    </row>
    <row r="31851" spans="3:10" x14ac:dyDescent="0.2">
      <c r="C31851" s="1"/>
      <c r="D31851" s="1"/>
      <c r="E31851" s="1"/>
      <c r="F31851" s="1"/>
      <c r="G31851" s="1"/>
      <c r="H31851" s="1"/>
      <c r="I31851" s="1"/>
      <c r="J31851" s="16"/>
    </row>
    <row r="31852" spans="3:10" x14ac:dyDescent="0.2">
      <c r="C31852" s="1"/>
      <c r="D31852" s="1"/>
      <c r="E31852" s="1"/>
      <c r="F31852" s="1"/>
      <c r="G31852" s="1"/>
      <c r="H31852" s="1"/>
      <c r="I31852" s="1"/>
      <c r="J31852" s="16"/>
    </row>
    <row r="31853" spans="3:10" x14ac:dyDescent="0.2">
      <c r="C31853" s="1"/>
      <c r="D31853" s="1"/>
      <c r="E31853" s="1"/>
      <c r="F31853" s="1"/>
      <c r="G31853" s="1"/>
      <c r="H31853" s="1"/>
      <c r="I31853" s="1"/>
      <c r="J31853" s="16"/>
    </row>
    <row r="31854" spans="3:10" x14ac:dyDescent="0.2">
      <c r="C31854" s="1"/>
      <c r="D31854" s="1"/>
      <c r="E31854" s="1"/>
      <c r="F31854" s="1"/>
      <c r="G31854" s="1"/>
      <c r="H31854" s="1"/>
      <c r="I31854" s="1"/>
      <c r="J31854" s="16"/>
    </row>
    <row r="31855" spans="3:10" x14ac:dyDescent="0.2">
      <c r="C31855" s="1"/>
      <c r="D31855" s="1"/>
      <c r="E31855" s="1"/>
      <c r="F31855" s="1"/>
      <c r="G31855" s="1"/>
      <c r="H31855" s="1"/>
      <c r="I31855" s="1"/>
      <c r="J31855" s="16"/>
    </row>
    <row r="31856" spans="3:10" x14ac:dyDescent="0.2">
      <c r="C31856" s="1"/>
      <c r="D31856" s="1"/>
      <c r="E31856" s="1"/>
      <c r="F31856" s="1"/>
      <c r="G31856" s="1"/>
      <c r="H31856" s="1"/>
      <c r="I31856" s="1"/>
      <c r="J31856" s="16"/>
    </row>
    <row r="31857" spans="3:10" x14ac:dyDescent="0.2">
      <c r="C31857" s="1"/>
      <c r="D31857" s="1"/>
      <c r="E31857" s="1"/>
      <c r="F31857" s="1"/>
      <c r="G31857" s="1"/>
      <c r="H31857" s="1"/>
      <c r="I31857" s="1"/>
      <c r="J31857" s="16"/>
    </row>
    <row r="31858" spans="3:10" x14ac:dyDescent="0.2">
      <c r="C31858" s="1"/>
      <c r="D31858" s="1"/>
      <c r="E31858" s="1"/>
      <c r="F31858" s="1"/>
      <c r="G31858" s="1"/>
      <c r="H31858" s="1"/>
      <c r="I31858" s="1"/>
      <c r="J31858" s="16"/>
    </row>
    <row r="31859" spans="3:10" x14ac:dyDescent="0.2">
      <c r="C31859" s="1"/>
      <c r="D31859" s="1"/>
      <c r="E31859" s="1"/>
      <c r="F31859" s="1"/>
      <c r="G31859" s="1"/>
      <c r="H31859" s="1"/>
      <c r="I31859" s="1"/>
      <c r="J31859" s="16"/>
    </row>
    <row r="31860" spans="3:10" x14ac:dyDescent="0.2">
      <c r="C31860" s="1"/>
      <c r="D31860" s="1"/>
      <c r="E31860" s="1"/>
      <c r="F31860" s="1"/>
      <c r="G31860" s="1"/>
      <c r="H31860" s="1"/>
      <c r="I31860" s="1"/>
      <c r="J31860" s="16"/>
    </row>
    <row r="31861" spans="3:10" x14ac:dyDescent="0.2">
      <c r="C31861" s="1"/>
      <c r="D31861" s="1"/>
      <c r="E31861" s="1"/>
      <c r="F31861" s="1"/>
      <c r="G31861" s="1"/>
      <c r="H31861" s="1"/>
      <c r="I31861" s="1"/>
      <c r="J31861" s="16"/>
    </row>
    <row r="31862" spans="3:10" x14ac:dyDescent="0.2">
      <c r="C31862" s="1"/>
      <c r="D31862" s="1"/>
      <c r="E31862" s="1"/>
      <c r="F31862" s="1"/>
      <c r="G31862" s="1"/>
      <c r="H31862" s="1"/>
      <c r="I31862" s="1"/>
      <c r="J31862" s="16"/>
    </row>
    <row r="31863" spans="3:10" x14ac:dyDescent="0.2">
      <c r="C31863" s="1"/>
      <c r="D31863" s="1"/>
      <c r="E31863" s="1"/>
      <c r="F31863" s="1"/>
      <c r="G31863" s="1"/>
      <c r="H31863" s="1"/>
      <c r="I31863" s="1"/>
      <c r="J31863" s="16"/>
    </row>
    <row r="31864" spans="3:10" x14ac:dyDescent="0.2">
      <c r="C31864" s="1"/>
      <c r="D31864" s="1"/>
      <c r="E31864" s="1"/>
      <c r="F31864" s="1"/>
      <c r="G31864" s="1"/>
      <c r="H31864" s="1"/>
      <c r="I31864" s="1"/>
      <c r="J31864" s="16"/>
    </row>
    <row r="31865" spans="3:10" x14ac:dyDescent="0.2">
      <c r="C31865" s="1"/>
      <c r="D31865" s="1"/>
      <c r="E31865" s="1"/>
      <c r="F31865" s="1"/>
      <c r="G31865" s="1"/>
      <c r="H31865" s="1"/>
      <c r="I31865" s="1"/>
      <c r="J31865" s="16"/>
    </row>
    <row r="31866" spans="3:10" x14ac:dyDescent="0.2">
      <c r="C31866" s="1"/>
      <c r="D31866" s="1"/>
      <c r="E31866" s="1"/>
      <c r="F31866" s="1"/>
      <c r="G31866" s="1"/>
      <c r="H31866" s="1"/>
      <c r="I31866" s="1"/>
      <c r="J31866" s="16"/>
    </row>
    <row r="31867" spans="3:10" x14ac:dyDescent="0.2">
      <c r="C31867" s="1"/>
      <c r="D31867" s="1"/>
      <c r="E31867" s="1"/>
      <c r="F31867" s="1"/>
      <c r="G31867" s="1"/>
      <c r="H31867" s="1"/>
      <c r="I31867" s="1"/>
      <c r="J31867" s="16"/>
    </row>
    <row r="31868" spans="3:10" x14ac:dyDescent="0.2">
      <c r="C31868" s="1"/>
      <c r="D31868" s="1"/>
      <c r="E31868" s="1"/>
      <c r="F31868" s="1"/>
      <c r="G31868" s="1"/>
      <c r="H31868" s="1"/>
      <c r="I31868" s="1"/>
      <c r="J31868" s="16"/>
    </row>
    <row r="31869" spans="3:10" x14ac:dyDescent="0.2">
      <c r="C31869" s="1"/>
      <c r="D31869" s="1"/>
      <c r="E31869" s="1"/>
      <c r="F31869" s="1"/>
      <c r="G31869" s="1"/>
      <c r="H31869" s="1"/>
      <c r="I31869" s="1"/>
      <c r="J31869" s="16"/>
    </row>
    <row r="31870" spans="3:10" x14ac:dyDescent="0.2">
      <c r="C31870" s="1"/>
      <c r="D31870" s="1"/>
      <c r="E31870" s="1"/>
      <c r="F31870" s="1"/>
      <c r="G31870" s="1"/>
      <c r="H31870" s="1"/>
      <c r="I31870" s="1"/>
      <c r="J31870" s="16"/>
    </row>
    <row r="31871" spans="3:10" x14ac:dyDescent="0.2">
      <c r="C31871" s="1"/>
      <c r="D31871" s="1"/>
      <c r="E31871" s="1"/>
      <c r="F31871" s="1"/>
      <c r="G31871" s="1"/>
      <c r="H31871" s="1"/>
      <c r="I31871" s="1"/>
      <c r="J31871" s="16"/>
    </row>
    <row r="31872" spans="3:10" x14ac:dyDescent="0.2">
      <c r="C31872" s="1"/>
      <c r="D31872" s="1"/>
      <c r="E31872" s="1"/>
      <c r="F31872" s="1"/>
      <c r="G31872" s="1"/>
      <c r="H31872" s="1"/>
      <c r="I31872" s="1"/>
      <c r="J31872" s="16"/>
    </row>
    <row r="31873" spans="3:10" x14ac:dyDescent="0.2">
      <c r="C31873" s="1"/>
      <c r="D31873" s="1"/>
      <c r="E31873" s="1"/>
      <c r="F31873" s="1"/>
      <c r="G31873" s="1"/>
      <c r="H31873" s="1"/>
      <c r="I31873" s="1"/>
      <c r="J31873" s="16"/>
    </row>
    <row r="31874" spans="3:10" x14ac:dyDescent="0.2">
      <c r="C31874" s="1"/>
      <c r="D31874" s="1"/>
      <c r="E31874" s="1"/>
      <c r="F31874" s="1"/>
      <c r="G31874" s="1"/>
      <c r="H31874" s="1"/>
      <c r="I31874" s="1"/>
      <c r="J31874" s="16"/>
    </row>
    <row r="31875" spans="3:10" x14ac:dyDescent="0.2">
      <c r="C31875" s="1"/>
      <c r="D31875" s="1"/>
      <c r="E31875" s="1"/>
      <c r="F31875" s="1"/>
      <c r="G31875" s="1"/>
      <c r="H31875" s="1"/>
      <c r="I31875" s="1"/>
      <c r="J31875" s="16"/>
    </row>
    <row r="31876" spans="3:10" x14ac:dyDescent="0.2">
      <c r="C31876" s="1"/>
      <c r="D31876" s="1"/>
      <c r="E31876" s="1"/>
      <c r="F31876" s="1"/>
      <c r="G31876" s="1"/>
      <c r="H31876" s="1"/>
      <c r="I31876" s="1"/>
      <c r="J31876" s="16"/>
    </row>
    <row r="31877" spans="3:10" x14ac:dyDescent="0.2">
      <c r="C31877" s="1"/>
      <c r="D31877" s="1"/>
      <c r="E31877" s="1"/>
      <c r="F31877" s="1"/>
      <c r="G31877" s="1"/>
      <c r="H31877" s="1"/>
      <c r="I31877" s="1"/>
      <c r="J31877" s="16"/>
    </row>
    <row r="31878" spans="3:10" x14ac:dyDescent="0.2">
      <c r="C31878" s="1"/>
      <c r="D31878" s="1"/>
      <c r="E31878" s="1"/>
      <c r="F31878" s="1"/>
      <c r="G31878" s="1"/>
      <c r="H31878" s="1"/>
      <c r="I31878" s="1"/>
      <c r="J31878" s="16"/>
    </row>
    <row r="31879" spans="3:10" x14ac:dyDescent="0.2">
      <c r="C31879" s="1"/>
      <c r="D31879" s="1"/>
      <c r="E31879" s="1"/>
      <c r="F31879" s="1"/>
      <c r="G31879" s="1"/>
      <c r="H31879" s="1"/>
      <c r="I31879" s="1"/>
      <c r="J31879" s="16"/>
    </row>
    <row r="31880" spans="3:10" x14ac:dyDescent="0.2">
      <c r="C31880" s="1"/>
      <c r="D31880" s="1"/>
      <c r="E31880" s="1"/>
      <c r="F31880" s="1"/>
      <c r="G31880" s="1"/>
      <c r="H31880" s="1"/>
      <c r="I31880" s="1"/>
      <c r="J31880" s="16"/>
    </row>
    <row r="31881" spans="3:10" x14ac:dyDescent="0.2">
      <c r="C31881" s="1"/>
      <c r="D31881" s="1"/>
      <c r="E31881" s="1"/>
      <c r="F31881" s="1"/>
      <c r="G31881" s="1"/>
      <c r="H31881" s="1"/>
      <c r="I31881" s="1"/>
      <c r="J31881" s="16"/>
    </row>
    <row r="31882" spans="3:10" x14ac:dyDescent="0.2">
      <c r="C31882" s="1"/>
      <c r="D31882" s="1"/>
      <c r="E31882" s="1"/>
      <c r="F31882" s="1"/>
      <c r="G31882" s="1"/>
      <c r="H31882" s="1"/>
      <c r="I31882" s="1"/>
      <c r="J31882" s="16"/>
    </row>
    <row r="31883" spans="3:10" x14ac:dyDescent="0.2">
      <c r="C31883" s="1"/>
      <c r="D31883" s="1"/>
      <c r="E31883" s="1"/>
      <c r="F31883" s="1"/>
      <c r="G31883" s="1"/>
      <c r="H31883" s="1"/>
      <c r="I31883" s="1"/>
      <c r="J31883" s="16"/>
    </row>
    <row r="31884" spans="3:10" x14ac:dyDescent="0.2">
      <c r="C31884" s="1"/>
      <c r="D31884" s="1"/>
      <c r="E31884" s="1"/>
      <c r="F31884" s="1"/>
      <c r="G31884" s="1"/>
      <c r="H31884" s="1"/>
      <c r="I31884" s="1"/>
      <c r="J31884" s="16"/>
    </row>
    <row r="31885" spans="3:10" x14ac:dyDescent="0.2">
      <c r="C31885" s="1"/>
      <c r="D31885" s="1"/>
      <c r="E31885" s="1"/>
      <c r="F31885" s="1"/>
      <c r="G31885" s="1"/>
      <c r="H31885" s="1"/>
      <c r="I31885" s="1"/>
      <c r="J31885" s="16"/>
    </row>
    <row r="31886" spans="3:10" x14ac:dyDescent="0.2">
      <c r="C31886" s="1"/>
      <c r="D31886" s="1"/>
      <c r="E31886" s="1"/>
      <c r="F31886" s="1"/>
      <c r="G31886" s="1"/>
      <c r="H31886" s="1"/>
      <c r="I31886" s="1"/>
      <c r="J31886" s="16"/>
    </row>
    <row r="31887" spans="3:10" x14ac:dyDescent="0.2">
      <c r="C31887" s="1"/>
      <c r="D31887" s="1"/>
      <c r="E31887" s="1"/>
      <c r="F31887" s="1"/>
      <c r="G31887" s="1"/>
      <c r="H31887" s="1"/>
      <c r="I31887" s="1"/>
      <c r="J31887" s="16"/>
    </row>
    <row r="31888" spans="3:10" x14ac:dyDescent="0.2">
      <c r="C31888" s="1"/>
      <c r="D31888" s="1"/>
      <c r="E31888" s="1"/>
      <c r="F31888" s="1"/>
      <c r="G31888" s="1"/>
      <c r="H31888" s="1"/>
      <c r="I31888" s="1"/>
      <c r="J31888" s="16"/>
    </row>
    <row r="31889" spans="3:10" x14ac:dyDescent="0.2">
      <c r="C31889" s="1"/>
      <c r="D31889" s="1"/>
      <c r="E31889" s="1"/>
      <c r="F31889" s="1"/>
      <c r="G31889" s="1"/>
      <c r="H31889" s="1"/>
      <c r="I31889" s="1"/>
      <c r="J31889" s="16"/>
    </row>
    <row r="31890" spans="3:10" x14ac:dyDescent="0.2">
      <c r="C31890" s="1"/>
      <c r="D31890" s="1"/>
      <c r="E31890" s="1"/>
      <c r="F31890" s="1"/>
      <c r="G31890" s="1"/>
      <c r="H31890" s="1"/>
      <c r="I31890" s="1"/>
      <c r="J31890" s="16"/>
    </row>
    <row r="31891" spans="3:10" x14ac:dyDescent="0.2">
      <c r="C31891" s="1"/>
      <c r="D31891" s="1"/>
      <c r="E31891" s="1"/>
      <c r="F31891" s="1"/>
      <c r="G31891" s="1"/>
      <c r="H31891" s="1"/>
      <c r="I31891" s="1"/>
      <c r="J31891" s="16"/>
    </row>
    <row r="31892" spans="3:10" x14ac:dyDescent="0.2">
      <c r="C31892" s="1"/>
      <c r="D31892" s="1"/>
      <c r="E31892" s="1"/>
      <c r="F31892" s="1"/>
      <c r="G31892" s="1"/>
      <c r="H31892" s="1"/>
      <c r="I31892" s="1"/>
      <c r="J31892" s="16"/>
    </row>
    <row r="31893" spans="3:10" x14ac:dyDescent="0.2">
      <c r="C31893" s="1"/>
      <c r="D31893" s="1"/>
      <c r="E31893" s="1"/>
      <c r="F31893" s="1"/>
      <c r="G31893" s="1"/>
      <c r="H31893" s="1"/>
      <c r="I31893" s="1"/>
      <c r="J31893" s="16"/>
    </row>
    <row r="31894" spans="3:10" x14ac:dyDescent="0.2">
      <c r="C31894" s="1"/>
      <c r="D31894" s="1"/>
      <c r="E31894" s="1"/>
      <c r="F31894" s="1"/>
      <c r="G31894" s="1"/>
      <c r="H31894" s="1"/>
      <c r="I31894" s="1"/>
      <c r="J31894" s="16"/>
    </row>
    <row r="31895" spans="3:10" x14ac:dyDescent="0.2">
      <c r="C31895" s="1"/>
      <c r="D31895" s="1"/>
      <c r="E31895" s="1"/>
      <c r="F31895" s="1"/>
      <c r="G31895" s="1"/>
      <c r="H31895" s="1"/>
      <c r="I31895" s="1"/>
      <c r="J31895" s="16"/>
    </row>
    <row r="31896" spans="3:10" x14ac:dyDescent="0.2">
      <c r="C31896" s="1"/>
      <c r="D31896" s="1"/>
      <c r="E31896" s="1"/>
      <c r="F31896" s="1"/>
      <c r="G31896" s="1"/>
      <c r="H31896" s="1"/>
      <c r="I31896" s="1"/>
      <c r="J31896" s="16"/>
    </row>
    <row r="31897" spans="3:10" x14ac:dyDescent="0.2">
      <c r="C31897" s="1"/>
      <c r="D31897" s="1"/>
      <c r="E31897" s="1"/>
      <c r="F31897" s="1"/>
      <c r="G31897" s="1"/>
      <c r="H31897" s="1"/>
      <c r="I31897" s="1"/>
      <c r="J31897" s="16"/>
    </row>
    <row r="31898" spans="3:10" x14ac:dyDescent="0.2">
      <c r="C31898" s="1"/>
      <c r="D31898" s="1"/>
      <c r="E31898" s="1"/>
      <c r="F31898" s="1"/>
      <c r="G31898" s="1"/>
      <c r="H31898" s="1"/>
      <c r="I31898" s="1"/>
      <c r="J31898" s="16"/>
    </row>
    <row r="31899" spans="3:10" x14ac:dyDescent="0.2">
      <c r="C31899" s="1"/>
      <c r="D31899" s="1"/>
      <c r="E31899" s="1"/>
      <c r="F31899" s="1"/>
      <c r="G31899" s="1"/>
      <c r="H31899" s="1"/>
      <c r="I31899" s="1"/>
      <c r="J31899" s="16"/>
    </row>
    <row r="31900" spans="3:10" x14ac:dyDescent="0.2">
      <c r="C31900" s="1"/>
      <c r="D31900" s="1"/>
      <c r="E31900" s="1"/>
      <c r="F31900" s="1"/>
      <c r="G31900" s="1"/>
      <c r="H31900" s="1"/>
      <c r="I31900" s="1"/>
      <c r="J31900" s="16"/>
    </row>
    <row r="31901" spans="3:10" x14ac:dyDescent="0.2">
      <c r="C31901" s="1"/>
      <c r="D31901" s="1"/>
      <c r="E31901" s="1"/>
      <c r="F31901" s="1"/>
      <c r="G31901" s="1"/>
      <c r="H31901" s="1"/>
      <c r="I31901" s="1"/>
      <c r="J31901" s="16"/>
    </row>
    <row r="31902" spans="3:10" x14ac:dyDescent="0.2">
      <c r="C31902" s="1"/>
      <c r="D31902" s="1"/>
      <c r="E31902" s="1"/>
      <c r="F31902" s="1"/>
      <c r="G31902" s="1"/>
      <c r="H31902" s="1"/>
      <c r="I31902" s="1"/>
      <c r="J31902" s="16"/>
    </row>
    <row r="31903" spans="3:10" x14ac:dyDescent="0.2">
      <c r="C31903" s="1"/>
      <c r="D31903" s="1"/>
      <c r="E31903" s="1"/>
      <c r="F31903" s="1"/>
      <c r="G31903" s="1"/>
      <c r="H31903" s="1"/>
      <c r="I31903" s="1"/>
      <c r="J31903" s="16"/>
    </row>
    <row r="31904" spans="3:10" x14ac:dyDescent="0.2">
      <c r="C31904" s="1"/>
      <c r="D31904" s="1"/>
      <c r="E31904" s="1"/>
      <c r="F31904" s="1"/>
      <c r="G31904" s="1"/>
      <c r="H31904" s="1"/>
      <c r="I31904" s="1"/>
      <c r="J31904" s="16"/>
    </row>
    <row r="31905" spans="3:10" x14ac:dyDescent="0.2">
      <c r="C31905" s="1"/>
      <c r="D31905" s="1"/>
      <c r="E31905" s="1"/>
      <c r="F31905" s="1"/>
      <c r="G31905" s="1"/>
      <c r="H31905" s="1"/>
      <c r="I31905" s="1"/>
      <c r="J31905" s="16"/>
    </row>
    <row r="31906" spans="3:10" x14ac:dyDescent="0.2">
      <c r="C31906" s="1"/>
      <c r="D31906" s="1"/>
      <c r="E31906" s="1"/>
      <c r="F31906" s="1"/>
      <c r="G31906" s="1"/>
      <c r="H31906" s="1"/>
      <c r="I31906" s="1"/>
      <c r="J31906" s="16"/>
    </row>
    <row r="31907" spans="3:10" x14ac:dyDescent="0.2">
      <c r="C31907" s="1"/>
      <c r="D31907" s="1"/>
      <c r="E31907" s="1"/>
      <c r="F31907" s="1"/>
      <c r="G31907" s="1"/>
      <c r="H31907" s="1"/>
      <c r="I31907" s="1"/>
      <c r="J31907" s="16"/>
    </row>
    <row r="31908" spans="3:10" x14ac:dyDescent="0.2">
      <c r="C31908" s="1"/>
      <c r="D31908" s="1"/>
      <c r="E31908" s="1"/>
      <c r="F31908" s="1"/>
      <c r="G31908" s="1"/>
      <c r="H31908" s="1"/>
      <c r="I31908" s="1"/>
      <c r="J31908" s="16"/>
    </row>
    <row r="31909" spans="3:10" x14ac:dyDescent="0.2">
      <c r="C31909" s="1"/>
      <c r="D31909" s="1"/>
      <c r="E31909" s="1"/>
      <c r="F31909" s="1"/>
      <c r="G31909" s="1"/>
      <c r="H31909" s="1"/>
      <c r="I31909" s="1"/>
      <c r="J31909" s="16"/>
    </row>
    <row r="31910" spans="3:10" x14ac:dyDescent="0.2">
      <c r="C31910" s="1"/>
      <c r="D31910" s="1"/>
      <c r="E31910" s="1"/>
      <c r="F31910" s="1"/>
      <c r="G31910" s="1"/>
      <c r="H31910" s="1"/>
      <c r="I31910" s="1"/>
      <c r="J31910" s="16"/>
    </row>
    <row r="31911" spans="3:10" x14ac:dyDescent="0.2">
      <c r="C31911" s="1"/>
      <c r="D31911" s="1"/>
      <c r="E31911" s="1"/>
      <c r="F31911" s="1"/>
      <c r="G31911" s="1"/>
      <c r="H31911" s="1"/>
      <c r="I31911" s="1"/>
      <c r="J31911" s="16"/>
    </row>
    <row r="31912" spans="3:10" x14ac:dyDescent="0.2">
      <c r="C31912" s="1"/>
      <c r="D31912" s="1"/>
      <c r="E31912" s="1"/>
      <c r="F31912" s="1"/>
      <c r="G31912" s="1"/>
      <c r="H31912" s="1"/>
      <c r="I31912" s="1"/>
      <c r="J31912" s="16"/>
    </row>
    <row r="31913" spans="3:10" x14ac:dyDescent="0.2">
      <c r="C31913" s="1"/>
      <c r="D31913" s="1"/>
      <c r="E31913" s="1"/>
      <c r="F31913" s="1"/>
      <c r="G31913" s="1"/>
      <c r="H31913" s="1"/>
      <c r="I31913" s="1"/>
      <c r="J31913" s="16"/>
    </row>
    <row r="31914" spans="3:10" x14ac:dyDescent="0.2">
      <c r="C31914" s="1"/>
      <c r="D31914" s="1"/>
      <c r="E31914" s="1"/>
      <c r="F31914" s="1"/>
      <c r="G31914" s="1"/>
      <c r="H31914" s="1"/>
      <c r="I31914" s="1"/>
      <c r="J31914" s="16"/>
    </row>
    <row r="31915" spans="3:10" x14ac:dyDescent="0.2">
      <c r="C31915" s="1"/>
      <c r="D31915" s="1"/>
      <c r="E31915" s="1"/>
      <c r="F31915" s="1"/>
      <c r="G31915" s="1"/>
      <c r="H31915" s="1"/>
      <c r="I31915" s="1"/>
      <c r="J31915" s="16"/>
    </row>
    <row r="31916" spans="3:10" x14ac:dyDescent="0.2">
      <c r="C31916" s="1"/>
      <c r="D31916" s="1"/>
      <c r="E31916" s="1"/>
      <c r="F31916" s="1"/>
      <c r="G31916" s="1"/>
      <c r="H31916" s="1"/>
      <c r="I31916" s="1"/>
      <c r="J31916" s="16"/>
    </row>
    <row r="31917" spans="3:10" x14ac:dyDescent="0.2">
      <c r="C31917" s="1"/>
      <c r="D31917" s="1"/>
      <c r="E31917" s="1"/>
      <c r="F31917" s="1"/>
      <c r="G31917" s="1"/>
      <c r="H31917" s="1"/>
      <c r="I31917" s="1"/>
      <c r="J31917" s="16"/>
    </row>
    <row r="31918" spans="3:10" x14ac:dyDescent="0.2">
      <c r="C31918" s="1"/>
      <c r="D31918" s="1"/>
      <c r="E31918" s="1"/>
      <c r="F31918" s="1"/>
      <c r="G31918" s="1"/>
      <c r="H31918" s="1"/>
      <c r="I31918" s="1"/>
      <c r="J31918" s="16"/>
    </row>
    <row r="31919" spans="3:10" x14ac:dyDescent="0.2">
      <c r="C31919" s="1"/>
      <c r="D31919" s="1"/>
      <c r="E31919" s="1"/>
      <c r="F31919" s="1"/>
      <c r="G31919" s="1"/>
      <c r="H31919" s="1"/>
      <c r="I31919" s="1"/>
      <c r="J31919" s="16"/>
    </row>
    <row r="31920" spans="3:10" x14ac:dyDescent="0.2">
      <c r="C31920" s="1"/>
      <c r="D31920" s="1"/>
      <c r="E31920" s="1"/>
      <c r="F31920" s="1"/>
      <c r="G31920" s="1"/>
      <c r="H31920" s="1"/>
      <c r="I31920" s="1"/>
      <c r="J31920" s="16"/>
    </row>
    <row r="31921" spans="3:10" x14ac:dyDescent="0.2">
      <c r="C31921" s="1"/>
      <c r="D31921" s="1"/>
      <c r="E31921" s="1"/>
      <c r="F31921" s="1"/>
      <c r="G31921" s="1"/>
      <c r="H31921" s="1"/>
      <c r="I31921" s="1"/>
      <c r="J31921" s="16"/>
    </row>
    <row r="31922" spans="3:10" x14ac:dyDescent="0.2">
      <c r="C31922" s="1"/>
      <c r="D31922" s="1"/>
      <c r="E31922" s="1"/>
      <c r="F31922" s="1"/>
      <c r="G31922" s="1"/>
      <c r="H31922" s="1"/>
      <c r="I31922" s="1"/>
      <c r="J31922" s="16"/>
    </row>
    <row r="31923" spans="3:10" x14ac:dyDescent="0.2">
      <c r="C31923" s="1"/>
      <c r="D31923" s="1"/>
      <c r="E31923" s="1"/>
      <c r="F31923" s="1"/>
      <c r="G31923" s="1"/>
      <c r="H31923" s="1"/>
      <c r="I31923" s="1"/>
      <c r="J31923" s="16"/>
    </row>
    <row r="31924" spans="3:10" x14ac:dyDescent="0.2">
      <c r="C31924" s="1"/>
      <c r="D31924" s="1"/>
      <c r="E31924" s="1"/>
      <c r="F31924" s="1"/>
      <c r="G31924" s="1"/>
      <c r="H31924" s="1"/>
      <c r="I31924" s="1"/>
      <c r="J31924" s="16"/>
    </row>
    <row r="31925" spans="3:10" x14ac:dyDescent="0.2">
      <c r="C31925" s="1"/>
      <c r="D31925" s="1"/>
      <c r="E31925" s="1"/>
      <c r="F31925" s="1"/>
      <c r="G31925" s="1"/>
      <c r="H31925" s="1"/>
      <c r="I31925" s="1"/>
      <c r="J31925" s="16"/>
    </row>
    <row r="31926" spans="3:10" x14ac:dyDescent="0.2">
      <c r="C31926" s="1"/>
      <c r="D31926" s="1"/>
      <c r="E31926" s="1"/>
      <c r="F31926" s="1"/>
      <c r="G31926" s="1"/>
      <c r="H31926" s="1"/>
      <c r="I31926" s="1"/>
      <c r="J31926" s="16"/>
    </row>
    <row r="31927" spans="3:10" x14ac:dyDescent="0.2">
      <c r="C31927" s="1"/>
      <c r="D31927" s="1"/>
      <c r="E31927" s="1"/>
      <c r="F31927" s="1"/>
      <c r="G31927" s="1"/>
      <c r="H31927" s="1"/>
      <c r="I31927" s="1"/>
      <c r="J31927" s="16"/>
    </row>
    <row r="31928" spans="3:10" x14ac:dyDescent="0.2">
      <c r="C31928" s="1"/>
      <c r="D31928" s="1"/>
      <c r="E31928" s="1"/>
      <c r="F31928" s="1"/>
      <c r="G31928" s="1"/>
      <c r="H31928" s="1"/>
      <c r="I31928" s="1"/>
      <c r="J31928" s="16"/>
    </row>
    <row r="31929" spans="3:10" x14ac:dyDescent="0.2">
      <c r="C31929" s="1"/>
      <c r="D31929" s="1"/>
      <c r="E31929" s="1"/>
      <c r="F31929" s="1"/>
      <c r="G31929" s="1"/>
      <c r="H31929" s="1"/>
      <c r="I31929" s="1"/>
      <c r="J31929" s="16"/>
    </row>
    <row r="31930" spans="3:10" x14ac:dyDescent="0.2">
      <c r="C31930" s="1"/>
      <c r="D31930" s="1"/>
      <c r="E31930" s="1"/>
      <c r="F31930" s="1"/>
      <c r="G31930" s="1"/>
      <c r="H31930" s="1"/>
      <c r="I31930" s="1"/>
      <c r="J31930" s="16"/>
    </row>
    <row r="31931" spans="3:10" x14ac:dyDescent="0.2">
      <c r="C31931" s="1"/>
      <c r="D31931" s="1"/>
      <c r="E31931" s="1"/>
      <c r="F31931" s="1"/>
      <c r="G31931" s="1"/>
      <c r="H31931" s="1"/>
      <c r="I31931" s="1"/>
      <c r="J31931" s="16"/>
    </row>
    <row r="31932" spans="3:10" x14ac:dyDescent="0.2">
      <c r="C31932" s="1"/>
      <c r="D31932" s="1"/>
      <c r="E31932" s="1"/>
      <c r="F31932" s="1"/>
      <c r="G31932" s="1"/>
      <c r="H31932" s="1"/>
      <c r="I31932" s="1"/>
      <c r="J31932" s="16"/>
    </row>
    <row r="31933" spans="3:10" x14ac:dyDescent="0.2">
      <c r="C31933" s="1"/>
      <c r="D31933" s="1"/>
      <c r="E31933" s="1"/>
      <c r="F31933" s="1"/>
      <c r="G31933" s="1"/>
      <c r="H31933" s="1"/>
      <c r="I31933" s="1"/>
      <c r="J31933" s="16"/>
    </row>
    <row r="31934" spans="3:10" x14ac:dyDescent="0.2">
      <c r="C31934" s="1"/>
      <c r="D31934" s="1"/>
      <c r="E31934" s="1"/>
      <c r="F31934" s="1"/>
      <c r="G31934" s="1"/>
      <c r="H31934" s="1"/>
      <c r="I31934" s="1"/>
      <c r="J31934" s="16"/>
    </row>
    <row r="31935" spans="3:10" x14ac:dyDescent="0.2">
      <c r="C31935" s="1"/>
      <c r="D31935" s="1"/>
      <c r="E31935" s="1"/>
      <c r="F31935" s="1"/>
      <c r="G31935" s="1"/>
      <c r="H31935" s="1"/>
      <c r="I31935" s="1"/>
      <c r="J31935" s="16"/>
    </row>
    <row r="31936" spans="3:10" x14ac:dyDescent="0.2">
      <c r="C31936" s="1"/>
      <c r="D31936" s="1"/>
      <c r="E31936" s="1"/>
      <c r="F31936" s="1"/>
      <c r="G31936" s="1"/>
      <c r="H31936" s="1"/>
      <c r="I31936" s="1"/>
      <c r="J31936" s="16"/>
    </row>
    <row r="31937" spans="3:10" x14ac:dyDescent="0.2">
      <c r="C31937" s="1"/>
      <c r="D31937" s="1"/>
      <c r="E31937" s="1"/>
      <c r="F31937" s="1"/>
      <c r="G31937" s="1"/>
      <c r="H31937" s="1"/>
      <c r="I31937" s="1"/>
      <c r="J31937" s="16"/>
    </row>
    <row r="31938" spans="3:10" x14ac:dyDescent="0.2">
      <c r="C31938" s="1"/>
      <c r="D31938" s="1"/>
      <c r="E31938" s="1"/>
      <c r="F31938" s="1"/>
      <c r="G31938" s="1"/>
      <c r="H31938" s="1"/>
      <c r="I31938" s="1"/>
      <c r="J31938" s="16"/>
    </row>
    <row r="31939" spans="3:10" x14ac:dyDescent="0.2">
      <c r="C31939" s="1"/>
      <c r="D31939" s="1"/>
      <c r="E31939" s="1"/>
      <c r="F31939" s="1"/>
      <c r="G31939" s="1"/>
      <c r="H31939" s="1"/>
      <c r="I31939" s="1"/>
      <c r="J31939" s="16"/>
    </row>
    <row r="31940" spans="3:10" x14ac:dyDescent="0.2">
      <c r="C31940" s="1"/>
      <c r="D31940" s="1"/>
      <c r="E31940" s="1"/>
      <c r="F31940" s="1"/>
      <c r="G31940" s="1"/>
      <c r="H31940" s="1"/>
      <c r="I31940" s="1"/>
      <c r="J31940" s="16"/>
    </row>
    <row r="31941" spans="3:10" x14ac:dyDescent="0.2">
      <c r="C31941" s="1"/>
      <c r="D31941" s="1"/>
      <c r="E31941" s="1"/>
      <c r="F31941" s="1"/>
      <c r="G31941" s="1"/>
      <c r="H31941" s="1"/>
      <c r="I31941" s="1"/>
      <c r="J31941" s="16"/>
    </row>
    <row r="31942" spans="3:10" x14ac:dyDescent="0.2">
      <c r="C31942" s="1"/>
      <c r="D31942" s="1"/>
      <c r="E31942" s="1"/>
      <c r="F31942" s="1"/>
      <c r="G31942" s="1"/>
      <c r="H31942" s="1"/>
      <c r="I31942" s="1"/>
      <c r="J31942" s="16"/>
    </row>
    <row r="31943" spans="3:10" x14ac:dyDescent="0.2">
      <c r="C31943" s="1"/>
      <c r="D31943" s="1"/>
      <c r="E31943" s="1"/>
      <c r="F31943" s="1"/>
      <c r="G31943" s="1"/>
      <c r="H31943" s="1"/>
      <c r="I31943" s="1"/>
      <c r="J31943" s="16"/>
    </row>
    <row r="31944" spans="3:10" x14ac:dyDescent="0.2">
      <c r="C31944" s="1"/>
      <c r="D31944" s="1"/>
      <c r="E31944" s="1"/>
      <c r="F31944" s="1"/>
      <c r="G31944" s="1"/>
      <c r="H31944" s="1"/>
      <c r="I31944" s="1"/>
      <c r="J31944" s="16"/>
    </row>
    <row r="31945" spans="3:10" x14ac:dyDescent="0.2">
      <c r="C31945" s="1"/>
      <c r="D31945" s="1"/>
      <c r="E31945" s="1"/>
      <c r="F31945" s="1"/>
      <c r="G31945" s="1"/>
      <c r="H31945" s="1"/>
      <c r="I31945" s="1"/>
      <c r="J31945" s="16"/>
    </row>
    <row r="31946" spans="3:10" x14ac:dyDescent="0.2">
      <c r="C31946" s="1"/>
      <c r="D31946" s="1"/>
      <c r="E31946" s="1"/>
      <c r="F31946" s="1"/>
      <c r="G31946" s="1"/>
      <c r="H31946" s="1"/>
      <c r="I31946" s="1"/>
      <c r="J31946" s="16"/>
    </row>
    <row r="31947" spans="3:10" x14ac:dyDescent="0.2">
      <c r="C31947" s="1"/>
      <c r="D31947" s="1"/>
      <c r="E31947" s="1"/>
      <c r="F31947" s="1"/>
      <c r="G31947" s="1"/>
      <c r="H31947" s="1"/>
      <c r="I31947" s="1"/>
      <c r="J31947" s="16"/>
    </row>
    <row r="31948" spans="3:10" x14ac:dyDescent="0.2">
      <c r="C31948" s="1"/>
      <c r="D31948" s="1"/>
      <c r="E31948" s="1"/>
      <c r="F31948" s="1"/>
      <c r="G31948" s="1"/>
      <c r="H31948" s="1"/>
      <c r="I31948" s="1"/>
      <c r="J31948" s="16"/>
    </row>
    <row r="31949" spans="3:10" x14ac:dyDescent="0.2">
      <c r="C31949" s="1"/>
      <c r="D31949" s="1"/>
      <c r="E31949" s="1"/>
      <c r="F31949" s="1"/>
      <c r="G31949" s="1"/>
      <c r="H31949" s="1"/>
      <c r="I31949" s="1"/>
      <c r="J31949" s="16"/>
    </row>
    <row r="31950" spans="3:10" x14ac:dyDescent="0.2">
      <c r="C31950" s="1"/>
      <c r="D31950" s="1"/>
      <c r="E31950" s="1"/>
      <c r="F31950" s="1"/>
      <c r="G31950" s="1"/>
      <c r="H31950" s="1"/>
      <c r="I31950" s="1"/>
      <c r="J31950" s="16"/>
    </row>
    <row r="31951" spans="3:10" x14ac:dyDescent="0.2">
      <c r="C31951" s="1"/>
      <c r="D31951" s="1"/>
      <c r="E31951" s="1"/>
      <c r="F31951" s="1"/>
      <c r="G31951" s="1"/>
      <c r="H31951" s="1"/>
      <c r="I31951" s="1"/>
      <c r="J31951" s="16"/>
    </row>
    <row r="31952" spans="3:10" x14ac:dyDescent="0.2">
      <c r="C31952" s="1"/>
      <c r="D31952" s="1"/>
      <c r="E31952" s="1"/>
      <c r="F31952" s="1"/>
      <c r="G31952" s="1"/>
      <c r="H31952" s="1"/>
      <c r="I31952" s="1"/>
      <c r="J31952" s="16"/>
    </row>
    <row r="31953" spans="3:10" x14ac:dyDescent="0.2">
      <c r="C31953" s="1"/>
      <c r="D31953" s="1"/>
      <c r="E31953" s="1"/>
      <c r="F31953" s="1"/>
      <c r="G31953" s="1"/>
      <c r="H31953" s="1"/>
      <c r="I31953" s="1"/>
      <c r="J31953" s="16"/>
    </row>
    <row r="31954" spans="3:10" x14ac:dyDescent="0.2">
      <c r="C31954" s="1"/>
      <c r="D31954" s="1"/>
      <c r="E31954" s="1"/>
      <c r="F31954" s="1"/>
      <c r="G31954" s="1"/>
      <c r="H31954" s="1"/>
      <c r="I31954" s="1"/>
      <c r="J31954" s="16"/>
    </row>
    <row r="31955" spans="3:10" x14ac:dyDescent="0.2">
      <c r="C31955" s="1"/>
      <c r="D31955" s="1"/>
      <c r="E31955" s="1"/>
      <c r="F31955" s="1"/>
      <c r="G31955" s="1"/>
      <c r="H31955" s="1"/>
      <c r="I31955" s="1"/>
      <c r="J31955" s="16"/>
    </row>
    <row r="31956" spans="3:10" x14ac:dyDescent="0.2">
      <c r="C31956" s="1"/>
      <c r="D31956" s="1"/>
      <c r="E31956" s="1"/>
      <c r="F31956" s="1"/>
      <c r="G31956" s="1"/>
      <c r="H31956" s="1"/>
      <c r="I31956" s="1"/>
      <c r="J31956" s="16"/>
    </row>
    <row r="31957" spans="3:10" x14ac:dyDescent="0.2">
      <c r="C31957" s="1"/>
      <c r="D31957" s="1"/>
      <c r="E31957" s="1"/>
      <c r="F31957" s="1"/>
      <c r="G31957" s="1"/>
      <c r="H31957" s="1"/>
      <c r="I31957" s="1"/>
      <c r="J31957" s="16"/>
    </row>
    <row r="31958" spans="3:10" x14ac:dyDescent="0.2">
      <c r="C31958" s="1"/>
      <c r="D31958" s="1"/>
      <c r="E31958" s="1"/>
      <c r="F31958" s="1"/>
      <c r="G31958" s="1"/>
      <c r="H31958" s="1"/>
      <c r="I31958" s="1"/>
      <c r="J31958" s="16"/>
    </row>
    <row r="31959" spans="3:10" x14ac:dyDescent="0.2">
      <c r="C31959" s="1"/>
      <c r="D31959" s="1"/>
      <c r="E31959" s="1"/>
      <c r="F31959" s="1"/>
      <c r="G31959" s="1"/>
      <c r="H31959" s="1"/>
      <c r="I31959" s="1"/>
      <c r="J31959" s="16"/>
    </row>
    <row r="31960" spans="3:10" x14ac:dyDescent="0.2">
      <c r="C31960" s="1"/>
      <c r="D31960" s="1"/>
      <c r="E31960" s="1"/>
      <c r="F31960" s="1"/>
      <c r="G31960" s="1"/>
      <c r="H31960" s="1"/>
      <c r="I31960" s="1"/>
      <c r="J31960" s="16"/>
    </row>
    <row r="31961" spans="3:10" x14ac:dyDescent="0.2">
      <c r="C31961" s="1"/>
      <c r="D31961" s="1"/>
      <c r="E31961" s="1"/>
      <c r="F31961" s="1"/>
      <c r="G31961" s="1"/>
      <c r="H31961" s="1"/>
      <c r="I31961" s="1"/>
      <c r="J31961" s="16"/>
    </row>
    <row r="31962" spans="3:10" x14ac:dyDescent="0.2">
      <c r="C31962" s="1"/>
      <c r="D31962" s="1"/>
      <c r="E31962" s="1"/>
      <c r="F31962" s="1"/>
      <c r="G31962" s="1"/>
      <c r="H31962" s="1"/>
      <c r="I31962" s="1"/>
      <c r="J31962" s="16"/>
    </row>
    <row r="31963" spans="3:10" x14ac:dyDescent="0.2">
      <c r="C31963" s="1"/>
      <c r="D31963" s="1"/>
      <c r="E31963" s="1"/>
      <c r="F31963" s="1"/>
      <c r="G31963" s="1"/>
      <c r="H31963" s="1"/>
      <c r="I31963" s="1"/>
      <c r="J31963" s="16"/>
    </row>
    <row r="31964" spans="3:10" x14ac:dyDescent="0.2">
      <c r="C31964" s="1"/>
      <c r="D31964" s="1"/>
      <c r="E31964" s="1"/>
      <c r="F31964" s="1"/>
      <c r="G31964" s="1"/>
      <c r="H31964" s="1"/>
      <c r="I31964" s="1"/>
      <c r="J31964" s="16"/>
    </row>
    <row r="31965" spans="3:10" x14ac:dyDescent="0.2">
      <c r="C31965" s="1"/>
      <c r="D31965" s="1"/>
      <c r="E31965" s="1"/>
      <c r="F31965" s="1"/>
      <c r="G31965" s="1"/>
      <c r="H31965" s="1"/>
      <c r="I31965" s="1"/>
      <c r="J31965" s="16"/>
    </row>
    <row r="31966" spans="3:10" x14ac:dyDescent="0.2">
      <c r="C31966" s="1"/>
      <c r="D31966" s="1"/>
      <c r="E31966" s="1"/>
      <c r="F31966" s="1"/>
      <c r="G31966" s="1"/>
      <c r="H31966" s="1"/>
      <c r="I31966" s="1"/>
      <c r="J31966" s="16"/>
    </row>
    <row r="31967" spans="3:10" x14ac:dyDescent="0.2">
      <c r="C31967" s="1"/>
      <c r="D31967" s="1"/>
      <c r="E31967" s="1"/>
      <c r="F31967" s="1"/>
      <c r="G31967" s="1"/>
      <c r="H31967" s="1"/>
      <c r="I31967" s="1"/>
      <c r="J31967" s="16"/>
    </row>
    <row r="31968" spans="3:10" x14ac:dyDescent="0.2">
      <c r="C31968" s="1"/>
      <c r="D31968" s="1"/>
      <c r="E31968" s="1"/>
      <c r="F31968" s="1"/>
      <c r="G31968" s="1"/>
      <c r="H31968" s="1"/>
      <c r="I31968" s="1"/>
      <c r="J31968" s="16"/>
    </row>
    <row r="31969" spans="3:10" x14ac:dyDescent="0.2">
      <c r="C31969" s="1"/>
      <c r="D31969" s="1"/>
      <c r="E31969" s="1"/>
      <c r="F31969" s="1"/>
      <c r="G31969" s="1"/>
      <c r="H31969" s="1"/>
      <c r="I31969" s="1"/>
      <c r="J31969" s="16"/>
    </row>
    <row r="31970" spans="3:10" x14ac:dyDescent="0.2">
      <c r="C31970" s="1"/>
      <c r="D31970" s="1"/>
      <c r="E31970" s="1"/>
      <c r="F31970" s="1"/>
      <c r="G31970" s="1"/>
      <c r="H31970" s="1"/>
      <c r="I31970" s="1"/>
      <c r="J31970" s="16"/>
    </row>
    <row r="31971" spans="3:10" x14ac:dyDescent="0.2">
      <c r="C31971" s="1"/>
      <c r="D31971" s="1"/>
      <c r="E31971" s="1"/>
      <c r="F31971" s="1"/>
      <c r="G31971" s="1"/>
      <c r="H31971" s="1"/>
      <c r="I31971" s="1"/>
      <c r="J31971" s="16"/>
    </row>
    <row r="31972" spans="3:10" x14ac:dyDescent="0.2">
      <c r="C31972" s="1"/>
      <c r="D31972" s="1"/>
      <c r="E31972" s="1"/>
      <c r="F31972" s="1"/>
      <c r="G31972" s="1"/>
      <c r="H31972" s="1"/>
      <c r="I31972" s="1"/>
      <c r="J31972" s="16"/>
    </row>
    <row r="31973" spans="3:10" x14ac:dyDescent="0.2">
      <c r="C31973" s="1"/>
      <c r="D31973" s="1"/>
      <c r="E31973" s="1"/>
      <c r="F31973" s="1"/>
      <c r="G31973" s="1"/>
      <c r="H31973" s="1"/>
      <c r="I31973" s="1"/>
      <c r="J31973" s="16"/>
    </row>
    <row r="31974" spans="3:10" x14ac:dyDescent="0.2">
      <c r="C31974" s="1"/>
      <c r="D31974" s="1"/>
      <c r="E31974" s="1"/>
      <c r="F31974" s="1"/>
      <c r="G31974" s="1"/>
      <c r="H31974" s="1"/>
      <c r="I31974" s="1"/>
      <c r="J31974" s="16"/>
    </row>
    <row r="31975" spans="3:10" x14ac:dyDescent="0.2">
      <c r="C31975" s="1"/>
      <c r="D31975" s="1"/>
      <c r="E31975" s="1"/>
      <c r="F31975" s="1"/>
      <c r="G31975" s="1"/>
      <c r="H31975" s="1"/>
      <c r="I31975" s="1"/>
      <c r="J31975" s="16"/>
    </row>
    <row r="31976" spans="3:10" x14ac:dyDescent="0.2">
      <c r="C31976" s="1"/>
      <c r="D31976" s="1"/>
      <c r="E31976" s="1"/>
      <c r="F31976" s="1"/>
      <c r="G31976" s="1"/>
      <c r="H31976" s="1"/>
      <c r="I31976" s="1"/>
      <c r="J31976" s="16"/>
    </row>
    <row r="31977" spans="3:10" x14ac:dyDescent="0.2">
      <c r="C31977" s="1"/>
      <c r="D31977" s="1"/>
      <c r="E31977" s="1"/>
      <c r="F31977" s="1"/>
      <c r="G31977" s="1"/>
      <c r="H31977" s="1"/>
      <c r="I31977" s="1"/>
      <c r="J31977" s="16"/>
    </row>
    <row r="31978" spans="3:10" x14ac:dyDescent="0.2">
      <c r="C31978" s="1"/>
      <c r="D31978" s="1"/>
      <c r="E31978" s="1"/>
      <c r="F31978" s="1"/>
      <c r="G31978" s="1"/>
      <c r="H31978" s="1"/>
      <c r="I31978" s="1"/>
      <c r="J31978" s="16"/>
    </row>
    <row r="31979" spans="3:10" x14ac:dyDescent="0.2">
      <c r="C31979" s="1"/>
      <c r="D31979" s="1"/>
      <c r="E31979" s="1"/>
      <c r="F31979" s="1"/>
      <c r="G31979" s="1"/>
      <c r="H31979" s="1"/>
      <c r="I31979" s="1"/>
      <c r="J31979" s="16"/>
    </row>
    <row r="31980" spans="3:10" x14ac:dyDescent="0.2">
      <c r="C31980" s="1"/>
      <c r="D31980" s="1"/>
      <c r="E31980" s="1"/>
      <c r="F31980" s="1"/>
      <c r="G31980" s="1"/>
      <c r="H31980" s="1"/>
      <c r="I31980" s="1"/>
      <c r="J31980" s="16"/>
    </row>
    <row r="31981" spans="3:10" x14ac:dyDescent="0.2">
      <c r="C31981" s="1"/>
      <c r="D31981" s="1"/>
      <c r="E31981" s="1"/>
      <c r="F31981" s="1"/>
      <c r="G31981" s="1"/>
      <c r="H31981" s="1"/>
      <c r="I31981" s="1"/>
      <c r="J31981" s="16"/>
    </row>
    <row r="31982" spans="3:10" x14ac:dyDescent="0.2">
      <c r="C31982" s="1"/>
      <c r="D31982" s="1"/>
      <c r="E31982" s="1"/>
      <c r="F31982" s="1"/>
      <c r="G31982" s="1"/>
      <c r="H31982" s="1"/>
      <c r="I31982" s="1"/>
      <c r="J31982" s="16"/>
    </row>
    <row r="31983" spans="3:10" x14ac:dyDescent="0.2">
      <c r="C31983" s="1"/>
      <c r="D31983" s="1"/>
      <c r="E31983" s="1"/>
      <c r="F31983" s="1"/>
      <c r="G31983" s="1"/>
      <c r="H31983" s="1"/>
      <c r="I31983" s="1"/>
      <c r="J31983" s="16"/>
    </row>
    <row r="31984" spans="3:10" x14ac:dyDescent="0.2">
      <c r="C31984" s="1"/>
      <c r="D31984" s="1"/>
      <c r="E31984" s="1"/>
      <c r="F31984" s="1"/>
      <c r="G31984" s="1"/>
      <c r="H31984" s="1"/>
      <c r="I31984" s="1"/>
      <c r="J31984" s="16"/>
    </row>
    <row r="31985" spans="3:10" x14ac:dyDescent="0.2">
      <c r="C31985" s="1"/>
      <c r="D31985" s="1"/>
      <c r="E31985" s="1"/>
      <c r="F31985" s="1"/>
      <c r="G31985" s="1"/>
      <c r="H31985" s="1"/>
      <c r="I31985" s="1"/>
      <c r="J31985" s="16"/>
    </row>
    <row r="31986" spans="3:10" x14ac:dyDescent="0.2">
      <c r="C31986" s="1"/>
      <c r="D31986" s="1"/>
      <c r="E31986" s="1"/>
      <c r="F31986" s="1"/>
      <c r="G31986" s="1"/>
      <c r="H31986" s="1"/>
      <c r="I31986" s="1"/>
      <c r="J31986" s="16"/>
    </row>
    <row r="31987" spans="3:10" x14ac:dyDescent="0.2">
      <c r="C31987" s="1"/>
      <c r="D31987" s="1"/>
      <c r="E31987" s="1"/>
      <c r="F31987" s="1"/>
      <c r="G31987" s="1"/>
      <c r="H31987" s="1"/>
      <c r="I31987" s="1"/>
      <c r="J31987" s="16"/>
    </row>
    <row r="31988" spans="3:10" x14ac:dyDescent="0.2">
      <c r="C31988" s="1"/>
      <c r="D31988" s="1"/>
      <c r="E31988" s="1"/>
      <c r="F31988" s="1"/>
      <c r="G31988" s="1"/>
      <c r="H31988" s="1"/>
      <c r="I31988" s="1"/>
      <c r="J31988" s="16"/>
    </row>
    <row r="31989" spans="3:10" x14ac:dyDescent="0.2">
      <c r="C31989" s="1"/>
      <c r="D31989" s="1"/>
      <c r="E31989" s="1"/>
      <c r="F31989" s="1"/>
      <c r="G31989" s="1"/>
      <c r="H31989" s="1"/>
      <c r="I31989" s="1"/>
      <c r="J31989" s="16"/>
    </row>
    <row r="31990" spans="3:10" x14ac:dyDescent="0.2">
      <c r="C31990" s="1"/>
      <c r="D31990" s="1"/>
      <c r="E31990" s="1"/>
      <c r="F31990" s="1"/>
      <c r="G31990" s="1"/>
      <c r="H31990" s="1"/>
      <c r="I31990" s="1"/>
      <c r="J31990" s="16"/>
    </row>
    <row r="31991" spans="3:10" x14ac:dyDescent="0.2">
      <c r="C31991" s="1"/>
      <c r="D31991" s="1"/>
      <c r="E31991" s="1"/>
      <c r="F31991" s="1"/>
      <c r="G31991" s="1"/>
      <c r="H31991" s="1"/>
      <c r="I31991" s="1"/>
      <c r="J31991" s="16"/>
    </row>
    <row r="31992" spans="3:10" x14ac:dyDescent="0.2">
      <c r="C31992" s="1"/>
      <c r="D31992" s="1"/>
      <c r="E31992" s="1"/>
      <c r="F31992" s="1"/>
      <c r="G31992" s="1"/>
      <c r="H31992" s="1"/>
      <c r="I31992" s="1"/>
      <c r="J31992" s="16"/>
    </row>
    <row r="31993" spans="3:10" x14ac:dyDescent="0.2">
      <c r="C31993" s="1"/>
      <c r="D31993" s="1"/>
      <c r="E31993" s="1"/>
      <c r="F31993" s="1"/>
      <c r="G31993" s="1"/>
      <c r="H31993" s="1"/>
      <c r="I31993" s="1"/>
      <c r="J31993" s="16"/>
    </row>
    <row r="31994" spans="3:10" x14ac:dyDescent="0.2">
      <c r="C31994" s="1"/>
      <c r="D31994" s="1"/>
      <c r="E31994" s="1"/>
      <c r="F31994" s="1"/>
      <c r="G31994" s="1"/>
      <c r="H31994" s="1"/>
      <c r="I31994" s="1"/>
      <c r="J31994" s="16"/>
    </row>
    <row r="31995" spans="3:10" x14ac:dyDescent="0.2">
      <c r="C31995" s="1"/>
      <c r="D31995" s="1"/>
      <c r="E31995" s="1"/>
      <c r="F31995" s="1"/>
      <c r="G31995" s="1"/>
      <c r="H31995" s="1"/>
      <c r="I31995" s="1"/>
      <c r="J31995" s="16"/>
    </row>
    <row r="31996" spans="3:10" x14ac:dyDescent="0.2">
      <c r="C31996" s="1"/>
      <c r="D31996" s="1"/>
      <c r="E31996" s="1"/>
      <c r="F31996" s="1"/>
      <c r="G31996" s="1"/>
      <c r="H31996" s="1"/>
      <c r="I31996" s="1"/>
      <c r="J31996" s="16"/>
    </row>
    <row r="31997" spans="3:10" x14ac:dyDescent="0.2">
      <c r="C31997" s="1"/>
      <c r="D31997" s="1"/>
      <c r="E31997" s="1"/>
      <c r="F31997" s="1"/>
      <c r="G31997" s="1"/>
      <c r="H31997" s="1"/>
      <c r="I31997" s="1"/>
      <c r="J31997" s="16"/>
    </row>
    <row r="31998" spans="3:10" x14ac:dyDescent="0.2">
      <c r="C31998" s="1"/>
      <c r="D31998" s="1"/>
      <c r="E31998" s="1"/>
      <c r="F31998" s="1"/>
      <c r="G31998" s="1"/>
      <c r="H31998" s="1"/>
      <c r="I31998" s="1"/>
      <c r="J31998" s="16"/>
    </row>
    <row r="31999" spans="3:10" x14ac:dyDescent="0.2">
      <c r="C31999" s="1"/>
      <c r="D31999" s="1"/>
      <c r="E31999" s="1"/>
      <c r="F31999" s="1"/>
      <c r="G31999" s="1"/>
      <c r="H31999" s="1"/>
      <c r="I31999" s="1"/>
      <c r="J31999" s="16"/>
    </row>
    <row r="32000" spans="3:10" x14ac:dyDescent="0.2">
      <c r="C32000" s="1"/>
      <c r="D32000" s="1"/>
      <c r="E32000" s="1"/>
      <c r="F32000" s="1"/>
      <c r="G32000" s="1"/>
      <c r="H32000" s="1"/>
      <c r="I32000" s="1"/>
      <c r="J32000" s="16"/>
    </row>
    <row r="32001" spans="3:10" x14ac:dyDescent="0.2">
      <c r="C32001" s="1"/>
      <c r="D32001" s="1"/>
      <c r="E32001" s="1"/>
      <c r="F32001" s="1"/>
      <c r="G32001" s="1"/>
      <c r="H32001" s="1"/>
      <c r="I32001" s="1"/>
      <c r="J32001" s="16"/>
    </row>
    <row r="32002" spans="3:10" x14ac:dyDescent="0.2">
      <c r="C32002" s="1"/>
      <c r="D32002" s="1"/>
      <c r="E32002" s="1"/>
      <c r="F32002" s="1"/>
      <c r="G32002" s="1"/>
      <c r="H32002" s="1"/>
      <c r="I32002" s="1"/>
      <c r="J32002" s="16"/>
    </row>
    <row r="32003" spans="3:10" x14ac:dyDescent="0.2">
      <c r="C32003" s="1"/>
      <c r="D32003" s="1"/>
      <c r="E32003" s="1"/>
      <c r="F32003" s="1"/>
      <c r="G32003" s="1"/>
      <c r="H32003" s="1"/>
      <c r="I32003" s="1"/>
      <c r="J32003" s="16"/>
    </row>
    <row r="32004" spans="3:10" x14ac:dyDescent="0.2">
      <c r="C32004" s="1"/>
      <c r="D32004" s="1"/>
      <c r="E32004" s="1"/>
      <c r="F32004" s="1"/>
      <c r="G32004" s="1"/>
      <c r="H32004" s="1"/>
      <c r="I32004" s="1"/>
      <c r="J32004" s="16"/>
    </row>
    <row r="32005" spans="3:10" x14ac:dyDescent="0.2">
      <c r="C32005" s="1"/>
      <c r="D32005" s="1"/>
      <c r="E32005" s="1"/>
      <c r="F32005" s="1"/>
      <c r="G32005" s="1"/>
      <c r="H32005" s="1"/>
      <c r="I32005" s="1"/>
      <c r="J32005" s="16"/>
    </row>
    <row r="32006" spans="3:10" x14ac:dyDescent="0.2">
      <c r="C32006" s="1"/>
      <c r="D32006" s="1"/>
      <c r="E32006" s="1"/>
      <c r="F32006" s="1"/>
      <c r="G32006" s="1"/>
      <c r="H32006" s="1"/>
      <c r="I32006" s="1"/>
      <c r="J32006" s="16"/>
    </row>
    <row r="32007" spans="3:10" x14ac:dyDescent="0.2">
      <c r="C32007" s="1"/>
      <c r="D32007" s="1"/>
      <c r="E32007" s="1"/>
      <c r="F32007" s="1"/>
      <c r="G32007" s="1"/>
      <c r="H32007" s="1"/>
      <c r="I32007" s="1"/>
      <c r="J32007" s="16"/>
    </row>
    <row r="32008" spans="3:10" x14ac:dyDescent="0.2">
      <c r="C32008" s="1"/>
      <c r="D32008" s="1"/>
      <c r="E32008" s="1"/>
      <c r="F32008" s="1"/>
      <c r="G32008" s="1"/>
      <c r="H32008" s="1"/>
      <c r="I32008" s="1"/>
      <c r="J32008" s="16"/>
    </row>
    <row r="32009" spans="3:10" x14ac:dyDescent="0.2">
      <c r="C32009" s="1"/>
      <c r="D32009" s="1"/>
      <c r="E32009" s="1"/>
      <c r="F32009" s="1"/>
      <c r="G32009" s="1"/>
      <c r="H32009" s="1"/>
      <c r="I32009" s="1"/>
      <c r="J32009" s="16"/>
    </row>
    <row r="32010" spans="3:10" x14ac:dyDescent="0.2">
      <c r="C32010" s="1"/>
      <c r="D32010" s="1"/>
      <c r="E32010" s="1"/>
      <c r="F32010" s="1"/>
      <c r="G32010" s="1"/>
      <c r="H32010" s="1"/>
      <c r="I32010" s="1"/>
      <c r="J32010" s="16"/>
    </row>
    <row r="32011" spans="3:10" x14ac:dyDescent="0.2">
      <c r="C32011" s="1"/>
      <c r="D32011" s="1"/>
      <c r="E32011" s="1"/>
      <c r="F32011" s="1"/>
      <c r="G32011" s="1"/>
      <c r="H32011" s="1"/>
      <c r="I32011" s="1"/>
      <c r="J32011" s="16"/>
    </row>
    <row r="32012" spans="3:10" x14ac:dyDescent="0.2">
      <c r="C32012" s="1"/>
      <c r="D32012" s="1"/>
      <c r="E32012" s="1"/>
      <c r="F32012" s="1"/>
      <c r="G32012" s="1"/>
      <c r="H32012" s="1"/>
      <c r="I32012" s="1"/>
      <c r="J32012" s="16"/>
    </row>
    <row r="32013" spans="3:10" x14ac:dyDescent="0.2">
      <c r="C32013" s="1"/>
      <c r="D32013" s="1"/>
      <c r="E32013" s="1"/>
      <c r="F32013" s="1"/>
      <c r="G32013" s="1"/>
      <c r="H32013" s="1"/>
      <c r="I32013" s="1"/>
      <c r="J32013" s="16"/>
    </row>
    <row r="32014" spans="3:10" x14ac:dyDescent="0.2">
      <c r="C32014" s="1"/>
      <c r="D32014" s="1"/>
      <c r="E32014" s="1"/>
      <c r="F32014" s="1"/>
      <c r="G32014" s="1"/>
      <c r="H32014" s="1"/>
      <c r="I32014" s="1"/>
      <c r="J32014" s="16"/>
    </row>
    <row r="32015" spans="3:10" x14ac:dyDescent="0.2">
      <c r="C32015" s="1"/>
      <c r="D32015" s="1"/>
      <c r="E32015" s="1"/>
      <c r="F32015" s="1"/>
      <c r="G32015" s="1"/>
      <c r="H32015" s="1"/>
      <c r="I32015" s="1"/>
      <c r="J32015" s="16"/>
    </row>
    <row r="32016" spans="3:10" x14ac:dyDescent="0.2">
      <c r="C32016" s="1"/>
      <c r="D32016" s="1"/>
      <c r="E32016" s="1"/>
      <c r="F32016" s="1"/>
      <c r="G32016" s="1"/>
      <c r="H32016" s="1"/>
      <c r="I32016" s="1"/>
      <c r="J32016" s="16"/>
    </row>
    <row r="32017" spans="3:10" x14ac:dyDescent="0.2">
      <c r="C32017" s="1"/>
      <c r="D32017" s="1"/>
      <c r="E32017" s="1"/>
      <c r="F32017" s="1"/>
      <c r="G32017" s="1"/>
      <c r="H32017" s="1"/>
      <c r="I32017" s="1"/>
      <c r="J32017" s="16"/>
    </row>
    <row r="32018" spans="3:10" x14ac:dyDescent="0.2">
      <c r="C32018" s="1"/>
      <c r="D32018" s="1"/>
      <c r="E32018" s="1"/>
      <c r="F32018" s="1"/>
      <c r="G32018" s="1"/>
      <c r="H32018" s="1"/>
      <c r="I32018" s="1"/>
      <c r="J32018" s="16"/>
    </row>
    <row r="32019" spans="3:10" x14ac:dyDescent="0.2">
      <c r="C32019" s="1"/>
      <c r="D32019" s="1"/>
      <c r="E32019" s="1"/>
      <c r="F32019" s="1"/>
      <c r="G32019" s="1"/>
      <c r="H32019" s="1"/>
      <c r="I32019" s="1"/>
      <c r="J32019" s="16"/>
    </row>
    <row r="32020" spans="3:10" x14ac:dyDescent="0.2">
      <c r="C32020" s="1"/>
      <c r="D32020" s="1"/>
      <c r="E32020" s="1"/>
      <c r="F32020" s="1"/>
      <c r="G32020" s="1"/>
      <c r="H32020" s="1"/>
      <c r="I32020" s="1"/>
      <c r="J32020" s="16"/>
    </row>
    <row r="32021" spans="3:10" x14ac:dyDescent="0.2">
      <c r="C32021" s="1"/>
      <c r="D32021" s="1"/>
      <c r="E32021" s="1"/>
      <c r="F32021" s="1"/>
      <c r="G32021" s="1"/>
      <c r="H32021" s="1"/>
      <c r="I32021" s="1"/>
      <c r="J32021" s="16"/>
    </row>
    <row r="32022" spans="3:10" x14ac:dyDescent="0.2">
      <c r="C32022" s="1"/>
      <c r="D32022" s="1"/>
      <c r="E32022" s="1"/>
      <c r="F32022" s="1"/>
      <c r="G32022" s="1"/>
      <c r="H32022" s="1"/>
      <c r="I32022" s="1"/>
      <c r="J32022" s="16"/>
    </row>
    <row r="32023" spans="3:10" x14ac:dyDescent="0.2">
      <c r="C32023" s="1"/>
      <c r="D32023" s="1"/>
      <c r="E32023" s="1"/>
      <c r="F32023" s="1"/>
      <c r="G32023" s="1"/>
      <c r="H32023" s="1"/>
      <c r="I32023" s="1"/>
      <c r="J32023" s="16"/>
    </row>
    <row r="32024" spans="3:10" x14ac:dyDescent="0.2">
      <c r="C32024" s="1"/>
      <c r="D32024" s="1"/>
      <c r="E32024" s="1"/>
      <c r="F32024" s="1"/>
      <c r="G32024" s="1"/>
      <c r="H32024" s="1"/>
      <c r="I32024" s="1"/>
      <c r="J32024" s="16"/>
    </row>
    <row r="32025" spans="3:10" x14ac:dyDescent="0.2">
      <c r="C32025" s="1"/>
      <c r="D32025" s="1"/>
      <c r="E32025" s="1"/>
      <c r="F32025" s="1"/>
      <c r="G32025" s="1"/>
      <c r="H32025" s="1"/>
      <c r="I32025" s="1"/>
      <c r="J32025" s="16"/>
    </row>
    <row r="32026" spans="3:10" x14ac:dyDescent="0.2">
      <c r="C32026" s="1"/>
      <c r="D32026" s="1"/>
      <c r="E32026" s="1"/>
      <c r="F32026" s="1"/>
      <c r="G32026" s="1"/>
      <c r="H32026" s="1"/>
      <c r="I32026" s="1"/>
      <c r="J32026" s="16"/>
    </row>
    <row r="32027" spans="3:10" x14ac:dyDescent="0.2">
      <c r="C32027" s="1"/>
      <c r="D32027" s="1"/>
      <c r="E32027" s="1"/>
      <c r="F32027" s="1"/>
      <c r="G32027" s="1"/>
      <c r="H32027" s="1"/>
      <c r="I32027" s="1"/>
      <c r="J32027" s="16"/>
    </row>
    <row r="32028" spans="3:10" x14ac:dyDescent="0.2">
      <c r="C32028" s="1"/>
      <c r="D32028" s="1"/>
      <c r="E32028" s="1"/>
      <c r="F32028" s="1"/>
      <c r="G32028" s="1"/>
      <c r="H32028" s="1"/>
      <c r="I32028" s="1"/>
      <c r="J32028" s="16"/>
    </row>
    <row r="32029" spans="3:10" x14ac:dyDescent="0.2">
      <c r="C32029" s="1"/>
      <c r="D32029" s="1"/>
      <c r="E32029" s="1"/>
      <c r="F32029" s="1"/>
      <c r="G32029" s="1"/>
      <c r="H32029" s="1"/>
      <c r="I32029" s="1"/>
      <c r="J32029" s="16"/>
    </row>
    <row r="32030" spans="3:10" x14ac:dyDescent="0.2">
      <c r="C32030" s="1"/>
      <c r="D32030" s="1"/>
      <c r="E32030" s="1"/>
      <c r="F32030" s="1"/>
      <c r="G32030" s="1"/>
      <c r="H32030" s="1"/>
      <c r="I32030" s="1"/>
      <c r="J32030" s="16"/>
    </row>
    <row r="32031" spans="3:10" x14ac:dyDescent="0.2">
      <c r="C32031" s="1"/>
      <c r="D32031" s="1"/>
      <c r="E32031" s="1"/>
      <c r="F32031" s="1"/>
      <c r="G32031" s="1"/>
      <c r="H32031" s="1"/>
      <c r="I32031" s="1"/>
      <c r="J32031" s="16"/>
    </row>
    <row r="32032" spans="3:10" x14ac:dyDescent="0.2">
      <c r="C32032" s="1"/>
      <c r="D32032" s="1"/>
      <c r="E32032" s="1"/>
      <c r="F32032" s="1"/>
      <c r="G32032" s="1"/>
      <c r="H32032" s="1"/>
      <c r="I32032" s="1"/>
      <c r="J32032" s="16"/>
    </row>
    <row r="32033" spans="3:10" x14ac:dyDescent="0.2">
      <c r="C32033" s="1"/>
      <c r="D32033" s="1"/>
      <c r="E32033" s="1"/>
      <c r="F32033" s="1"/>
      <c r="G32033" s="1"/>
      <c r="H32033" s="1"/>
      <c r="I32033" s="1"/>
      <c r="J32033" s="16"/>
    </row>
    <row r="32034" spans="3:10" x14ac:dyDescent="0.2">
      <c r="C32034" s="1"/>
      <c r="D32034" s="1"/>
      <c r="E32034" s="1"/>
      <c r="F32034" s="1"/>
      <c r="G32034" s="1"/>
      <c r="H32034" s="1"/>
      <c r="I32034" s="1"/>
      <c r="J32034" s="16"/>
    </row>
    <row r="32035" spans="3:10" x14ac:dyDescent="0.2">
      <c r="C32035" s="1"/>
      <c r="D32035" s="1"/>
      <c r="E32035" s="1"/>
      <c r="F32035" s="1"/>
      <c r="G32035" s="1"/>
      <c r="H32035" s="1"/>
      <c r="I32035" s="1"/>
      <c r="J32035" s="16"/>
    </row>
    <row r="32036" spans="3:10" x14ac:dyDescent="0.2">
      <c r="C32036" s="1"/>
      <c r="D32036" s="1"/>
      <c r="E32036" s="1"/>
      <c r="F32036" s="1"/>
      <c r="G32036" s="1"/>
      <c r="H32036" s="1"/>
      <c r="I32036" s="1"/>
      <c r="J32036" s="16"/>
    </row>
    <row r="32037" spans="3:10" x14ac:dyDescent="0.2">
      <c r="C32037" s="1"/>
      <c r="D32037" s="1"/>
      <c r="E32037" s="1"/>
      <c r="F32037" s="1"/>
      <c r="G32037" s="1"/>
      <c r="H32037" s="1"/>
      <c r="I32037" s="1"/>
      <c r="J32037" s="16"/>
    </row>
    <row r="32038" spans="3:10" x14ac:dyDescent="0.2">
      <c r="C32038" s="1"/>
      <c r="D32038" s="1"/>
      <c r="E32038" s="1"/>
      <c r="F32038" s="1"/>
      <c r="G32038" s="1"/>
      <c r="H32038" s="1"/>
      <c r="I32038" s="1"/>
      <c r="J32038" s="16"/>
    </row>
    <row r="32039" spans="3:10" x14ac:dyDescent="0.2">
      <c r="C32039" s="1"/>
      <c r="D32039" s="1"/>
      <c r="E32039" s="1"/>
      <c r="F32039" s="1"/>
      <c r="G32039" s="1"/>
      <c r="H32039" s="1"/>
      <c r="I32039" s="1"/>
      <c r="J32039" s="16"/>
    </row>
    <row r="32040" spans="3:10" x14ac:dyDescent="0.2">
      <c r="C32040" s="1"/>
      <c r="D32040" s="1"/>
      <c r="E32040" s="1"/>
      <c r="F32040" s="1"/>
      <c r="G32040" s="1"/>
      <c r="H32040" s="1"/>
      <c r="I32040" s="1"/>
      <c r="J32040" s="16"/>
    </row>
    <row r="32041" spans="3:10" x14ac:dyDescent="0.2">
      <c r="C32041" s="1"/>
      <c r="D32041" s="1"/>
      <c r="E32041" s="1"/>
      <c r="F32041" s="1"/>
      <c r="G32041" s="1"/>
      <c r="H32041" s="1"/>
      <c r="I32041" s="1"/>
      <c r="J32041" s="16"/>
    </row>
    <row r="32042" spans="3:10" x14ac:dyDescent="0.2">
      <c r="C32042" s="1"/>
      <c r="D32042" s="1"/>
      <c r="E32042" s="1"/>
      <c r="F32042" s="1"/>
      <c r="G32042" s="1"/>
      <c r="H32042" s="1"/>
      <c r="I32042" s="1"/>
      <c r="J32042" s="16"/>
    </row>
    <row r="32043" spans="3:10" x14ac:dyDescent="0.2">
      <c r="C32043" s="1"/>
      <c r="D32043" s="1"/>
      <c r="E32043" s="1"/>
      <c r="F32043" s="1"/>
      <c r="G32043" s="1"/>
      <c r="H32043" s="1"/>
      <c r="I32043" s="1"/>
      <c r="J32043" s="16"/>
    </row>
    <row r="32044" spans="3:10" x14ac:dyDescent="0.2">
      <c r="C32044" s="1"/>
      <c r="D32044" s="1"/>
      <c r="E32044" s="1"/>
      <c r="F32044" s="1"/>
      <c r="G32044" s="1"/>
      <c r="H32044" s="1"/>
      <c r="I32044" s="1"/>
      <c r="J32044" s="16"/>
    </row>
    <row r="32045" spans="3:10" x14ac:dyDescent="0.2">
      <c r="C32045" s="1"/>
      <c r="D32045" s="1"/>
      <c r="E32045" s="1"/>
      <c r="F32045" s="1"/>
      <c r="G32045" s="1"/>
      <c r="H32045" s="1"/>
      <c r="I32045" s="1"/>
      <c r="J32045" s="16"/>
    </row>
    <row r="32046" spans="3:10" x14ac:dyDescent="0.2">
      <c r="C32046" s="1"/>
      <c r="D32046" s="1"/>
      <c r="E32046" s="1"/>
      <c r="F32046" s="1"/>
      <c r="G32046" s="1"/>
      <c r="H32046" s="1"/>
      <c r="I32046" s="1"/>
      <c r="J32046" s="16"/>
    </row>
    <row r="32047" spans="3:10" x14ac:dyDescent="0.2">
      <c r="C32047" s="1"/>
      <c r="D32047" s="1"/>
      <c r="E32047" s="1"/>
      <c r="F32047" s="1"/>
      <c r="G32047" s="1"/>
      <c r="H32047" s="1"/>
      <c r="I32047" s="1"/>
      <c r="J32047" s="16"/>
    </row>
    <row r="32048" spans="3:10" x14ac:dyDescent="0.2">
      <c r="C32048" s="1"/>
      <c r="D32048" s="1"/>
      <c r="E32048" s="1"/>
      <c r="F32048" s="1"/>
      <c r="G32048" s="1"/>
      <c r="H32048" s="1"/>
      <c r="I32048" s="1"/>
      <c r="J32048" s="16"/>
    </row>
    <row r="32049" spans="3:10" x14ac:dyDescent="0.2">
      <c r="C32049" s="1"/>
      <c r="D32049" s="1"/>
      <c r="E32049" s="1"/>
      <c r="F32049" s="1"/>
      <c r="G32049" s="1"/>
      <c r="H32049" s="1"/>
      <c r="I32049" s="1"/>
      <c r="J32049" s="16"/>
    </row>
    <row r="32050" spans="3:10" x14ac:dyDescent="0.2">
      <c r="C32050" s="1"/>
      <c r="D32050" s="1"/>
      <c r="E32050" s="1"/>
      <c r="F32050" s="1"/>
      <c r="G32050" s="1"/>
      <c r="H32050" s="1"/>
      <c r="I32050" s="1"/>
      <c r="J32050" s="16"/>
    </row>
    <row r="32051" spans="3:10" x14ac:dyDescent="0.2">
      <c r="C32051" s="1"/>
      <c r="D32051" s="1"/>
      <c r="E32051" s="1"/>
      <c r="F32051" s="1"/>
      <c r="G32051" s="1"/>
      <c r="H32051" s="1"/>
      <c r="I32051" s="1"/>
      <c r="J32051" s="16"/>
    </row>
    <row r="32052" spans="3:10" x14ac:dyDescent="0.2">
      <c r="C32052" s="1"/>
      <c r="D32052" s="1"/>
      <c r="E32052" s="1"/>
      <c r="F32052" s="1"/>
      <c r="G32052" s="1"/>
      <c r="H32052" s="1"/>
      <c r="I32052" s="1"/>
      <c r="J32052" s="16"/>
    </row>
    <row r="32053" spans="3:10" x14ac:dyDescent="0.2">
      <c r="C32053" s="1"/>
      <c r="D32053" s="1"/>
      <c r="E32053" s="1"/>
      <c r="F32053" s="1"/>
      <c r="G32053" s="1"/>
      <c r="H32053" s="1"/>
      <c r="I32053" s="1"/>
      <c r="J32053" s="16"/>
    </row>
    <row r="32054" spans="3:10" x14ac:dyDescent="0.2">
      <c r="C32054" s="1"/>
      <c r="D32054" s="1"/>
      <c r="E32054" s="1"/>
      <c r="F32054" s="1"/>
      <c r="G32054" s="1"/>
      <c r="H32054" s="1"/>
      <c r="I32054" s="1"/>
      <c r="J32054" s="16"/>
    </row>
    <row r="32055" spans="3:10" x14ac:dyDescent="0.2">
      <c r="C32055" s="1"/>
      <c r="D32055" s="1"/>
      <c r="E32055" s="1"/>
      <c r="F32055" s="1"/>
      <c r="G32055" s="1"/>
      <c r="H32055" s="1"/>
      <c r="I32055" s="1"/>
      <c r="J32055" s="16"/>
    </row>
    <row r="32056" spans="3:10" x14ac:dyDescent="0.2">
      <c r="C32056" s="1"/>
      <c r="D32056" s="1"/>
      <c r="E32056" s="1"/>
      <c r="F32056" s="1"/>
      <c r="G32056" s="1"/>
      <c r="H32056" s="1"/>
      <c r="I32056" s="1"/>
      <c r="J32056" s="16"/>
    </row>
    <row r="32057" spans="3:10" x14ac:dyDescent="0.2">
      <c r="C32057" s="1"/>
      <c r="D32057" s="1"/>
      <c r="E32057" s="1"/>
      <c r="F32057" s="1"/>
      <c r="G32057" s="1"/>
      <c r="H32057" s="1"/>
      <c r="I32057" s="1"/>
      <c r="J32057" s="16"/>
    </row>
    <row r="32058" spans="3:10" x14ac:dyDescent="0.2">
      <c r="C32058" s="1"/>
      <c r="D32058" s="1"/>
      <c r="E32058" s="1"/>
      <c r="F32058" s="1"/>
      <c r="G32058" s="1"/>
      <c r="H32058" s="1"/>
      <c r="I32058" s="1"/>
      <c r="J32058" s="16"/>
    </row>
    <row r="32059" spans="3:10" x14ac:dyDescent="0.2">
      <c r="C32059" s="1"/>
      <c r="D32059" s="1"/>
      <c r="E32059" s="1"/>
      <c r="F32059" s="1"/>
      <c r="G32059" s="1"/>
      <c r="H32059" s="1"/>
      <c r="I32059" s="1"/>
      <c r="J32059" s="16"/>
    </row>
    <row r="32060" spans="3:10" x14ac:dyDescent="0.2">
      <c r="C32060" s="1"/>
      <c r="D32060" s="1"/>
      <c r="E32060" s="1"/>
      <c r="F32060" s="1"/>
      <c r="G32060" s="1"/>
      <c r="H32060" s="1"/>
      <c r="I32060" s="1"/>
      <c r="J32060" s="16"/>
    </row>
    <row r="32061" spans="3:10" x14ac:dyDescent="0.2">
      <c r="C32061" s="1"/>
      <c r="D32061" s="1"/>
      <c r="E32061" s="1"/>
      <c r="F32061" s="1"/>
      <c r="G32061" s="1"/>
      <c r="H32061" s="1"/>
      <c r="I32061" s="1"/>
      <c r="J32061" s="16"/>
    </row>
    <row r="32062" spans="3:10" x14ac:dyDescent="0.2">
      <c r="C32062" s="1"/>
      <c r="D32062" s="1"/>
      <c r="E32062" s="1"/>
      <c r="F32062" s="1"/>
      <c r="G32062" s="1"/>
      <c r="H32062" s="1"/>
      <c r="I32062" s="1"/>
      <c r="J32062" s="16"/>
    </row>
    <row r="32063" spans="3:10" x14ac:dyDescent="0.2">
      <c r="C32063" s="1"/>
      <c r="D32063" s="1"/>
      <c r="E32063" s="1"/>
      <c r="F32063" s="1"/>
      <c r="G32063" s="1"/>
      <c r="H32063" s="1"/>
      <c r="I32063" s="1"/>
      <c r="J32063" s="16"/>
    </row>
    <row r="32064" spans="3:10" x14ac:dyDescent="0.2">
      <c r="C32064" s="1"/>
      <c r="D32064" s="1"/>
      <c r="E32064" s="1"/>
      <c r="F32064" s="1"/>
      <c r="G32064" s="1"/>
      <c r="H32064" s="1"/>
      <c r="I32064" s="1"/>
      <c r="J32064" s="16"/>
    </row>
    <row r="32065" spans="3:10" x14ac:dyDescent="0.2">
      <c r="C32065" s="1"/>
      <c r="D32065" s="1"/>
      <c r="E32065" s="1"/>
      <c r="F32065" s="1"/>
      <c r="G32065" s="1"/>
      <c r="H32065" s="1"/>
      <c r="I32065" s="1"/>
      <c r="J32065" s="16"/>
    </row>
    <row r="32066" spans="3:10" x14ac:dyDescent="0.2">
      <c r="C32066" s="1"/>
      <c r="D32066" s="1"/>
      <c r="E32066" s="1"/>
      <c r="F32066" s="1"/>
      <c r="G32066" s="1"/>
      <c r="H32066" s="1"/>
      <c r="I32066" s="1"/>
      <c r="J32066" s="16"/>
    </row>
    <row r="32067" spans="3:10" x14ac:dyDescent="0.2">
      <c r="C32067" s="1"/>
      <c r="D32067" s="1"/>
      <c r="E32067" s="1"/>
      <c r="F32067" s="1"/>
      <c r="G32067" s="1"/>
      <c r="H32067" s="1"/>
      <c r="I32067" s="1"/>
      <c r="J32067" s="16"/>
    </row>
    <row r="32068" spans="3:10" x14ac:dyDescent="0.2">
      <c r="C32068" s="1"/>
      <c r="D32068" s="1"/>
      <c r="E32068" s="1"/>
      <c r="F32068" s="1"/>
      <c r="G32068" s="1"/>
      <c r="H32068" s="1"/>
      <c r="I32068" s="1"/>
      <c r="J32068" s="16"/>
    </row>
    <row r="32069" spans="3:10" x14ac:dyDescent="0.2">
      <c r="C32069" s="1"/>
      <c r="D32069" s="1"/>
      <c r="E32069" s="1"/>
      <c r="F32069" s="1"/>
      <c r="G32069" s="1"/>
      <c r="H32069" s="1"/>
      <c r="I32069" s="1"/>
      <c r="J32069" s="16"/>
    </row>
    <row r="32070" spans="3:10" x14ac:dyDescent="0.2">
      <c r="C32070" s="1"/>
      <c r="D32070" s="1"/>
      <c r="E32070" s="1"/>
      <c r="F32070" s="1"/>
      <c r="G32070" s="1"/>
      <c r="H32070" s="1"/>
      <c r="I32070" s="1"/>
      <c r="J32070" s="16"/>
    </row>
    <row r="32071" spans="3:10" x14ac:dyDescent="0.2">
      <c r="C32071" s="1"/>
      <c r="D32071" s="1"/>
      <c r="E32071" s="1"/>
      <c r="F32071" s="1"/>
      <c r="G32071" s="1"/>
      <c r="H32071" s="1"/>
      <c r="I32071" s="1"/>
      <c r="J32071" s="16"/>
    </row>
    <row r="32072" spans="3:10" x14ac:dyDescent="0.2">
      <c r="C32072" s="1"/>
      <c r="D32072" s="1"/>
      <c r="E32072" s="1"/>
      <c r="F32072" s="1"/>
      <c r="G32072" s="1"/>
      <c r="H32072" s="1"/>
      <c r="I32072" s="1"/>
      <c r="J32072" s="16"/>
    </row>
    <row r="32073" spans="3:10" x14ac:dyDescent="0.2">
      <c r="C32073" s="1"/>
      <c r="D32073" s="1"/>
      <c r="E32073" s="1"/>
      <c r="F32073" s="1"/>
      <c r="G32073" s="1"/>
      <c r="H32073" s="1"/>
      <c r="I32073" s="1"/>
      <c r="J32073" s="16"/>
    </row>
    <row r="32074" spans="3:10" x14ac:dyDescent="0.2">
      <c r="C32074" s="1"/>
      <c r="D32074" s="1"/>
      <c r="E32074" s="1"/>
      <c r="F32074" s="1"/>
      <c r="G32074" s="1"/>
      <c r="H32074" s="1"/>
      <c r="I32074" s="1"/>
      <c r="J32074" s="16"/>
    </row>
    <row r="32075" spans="3:10" x14ac:dyDescent="0.2">
      <c r="C32075" s="1"/>
      <c r="D32075" s="1"/>
      <c r="E32075" s="1"/>
      <c r="F32075" s="1"/>
      <c r="G32075" s="1"/>
      <c r="H32075" s="1"/>
      <c r="I32075" s="1"/>
      <c r="J32075" s="16"/>
    </row>
    <row r="32076" spans="3:10" x14ac:dyDescent="0.2">
      <c r="C32076" s="1"/>
      <c r="D32076" s="1"/>
      <c r="E32076" s="1"/>
      <c r="F32076" s="1"/>
      <c r="G32076" s="1"/>
      <c r="H32076" s="1"/>
      <c r="I32076" s="1"/>
      <c r="J32076" s="16"/>
    </row>
    <row r="32077" spans="3:10" x14ac:dyDescent="0.2">
      <c r="C32077" s="1"/>
      <c r="D32077" s="1"/>
      <c r="E32077" s="1"/>
      <c r="F32077" s="1"/>
      <c r="G32077" s="1"/>
      <c r="H32077" s="1"/>
      <c r="I32077" s="1"/>
      <c r="J32077" s="16"/>
    </row>
    <row r="32078" spans="3:10" x14ac:dyDescent="0.2">
      <c r="C32078" s="1"/>
      <c r="D32078" s="1"/>
      <c r="E32078" s="1"/>
      <c r="F32078" s="1"/>
      <c r="G32078" s="1"/>
      <c r="H32078" s="1"/>
      <c r="I32078" s="1"/>
      <c r="J32078" s="16"/>
    </row>
    <row r="32079" spans="3:10" x14ac:dyDescent="0.2">
      <c r="C32079" s="1"/>
      <c r="D32079" s="1"/>
      <c r="E32079" s="1"/>
      <c r="F32079" s="1"/>
      <c r="G32079" s="1"/>
      <c r="H32079" s="1"/>
      <c r="I32079" s="1"/>
      <c r="J32079" s="16"/>
    </row>
    <row r="32080" spans="3:10" x14ac:dyDescent="0.2">
      <c r="C32080" s="1"/>
      <c r="D32080" s="1"/>
      <c r="E32080" s="1"/>
      <c r="F32080" s="1"/>
      <c r="G32080" s="1"/>
      <c r="H32080" s="1"/>
      <c r="I32080" s="1"/>
      <c r="J32080" s="16"/>
    </row>
    <row r="32081" spans="3:10" x14ac:dyDescent="0.2">
      <c r="C32081" s="1"/>
      <c r="D32081" s="1"/>
      <c r="E32081" s="1"/>
      <c r="F32081" s="1"/>
      <c r="G32081" s="1"/>
      <c r="H32081" s="1"/>
      <c r="I32081" s="1"/>
      <c r="J32081" s="16"/>
    </row>
    <row r="32082" spans="3:10" x14ac:dyDescent="0.2">
      <c r="C32082" s="1"/>
      <c r="D32082" s="1"/>
      <c r="E32082" s="1"/>
      <c r="F32082" s="1"/>
      <c r="G32082" s="1"/>
      <c r="H32082" s="1"/>
      <c r="I32082" s="1"/>
      <c r="J32082" s="16"/>
    </row>
    <row r="32083" spans="3:10" x14ac:dyDescent="0.2">
      <c r="C32083" s="1"/>
      <c r="D32083" s="1"/>
      <c r="E32083" s="1"/>
      <c r="F32083" s="1"/>
      <c r="G32083" s="1"/>
      <c r="H32083" s="1"/>
      <c r="I32083" s="1"/>
      <c r="J32083" s="16"/>
    </row>
    <row r="32084" spans="3:10" x14ac:dyDescent="0.2">
      <c r="C32084" s="1"/>
      <c r="D32084" s="1"/>
      <c r="E32084" s="1"/>
      <c r="F32084" s="1"/>
      <c r="G32084" s="1"/>
      <c r="H32084" s="1"/>
      <c r="I32084" s="1"/>
      <c r="J32084" s="16"/>
    </row>
    <row r="32085" spans="3:10" x14ac:dyDescent="0.2">
      <c r="C32085" s="1"/>
      <c r="D32085" s="1"/>
      <c r="E32085" s="1"/>
      <c r="F32085" s="1"/>
      <c r="G32085" s="1"/>
      <c r="H32085" s="1"/>
      <c r="I32085" s="1"/>
      <c r="J32085" s="16"/>
    </row>
    <row r="32086" spans="3:10" x14ac:dyDescent="0.2">
      <c r="C32086" s="1"/>
      <c r="D32086" s="1"/>
      <c r="E32086" s="1"/>
      <c r="F32086" s="1"/>
      <c r="G32086" s="1"/>
      <c r="H32086" s="1"/>
      <c r="I32086" s="1"/>
      <c r="J32086" s="16"/>
    </row>
    <row r="32087" spans="3:10" x14ac:dyDescent="0.2">
      <c r="C32087" s="1"/>
      <c r="D32087" s="1"/>
      <c r="E32087" s="1"/>
      <c r="F32087" s="1"/>
      <c r="G32087" s="1"/>
      <c r="H32087" s="1"/>
      <c r="I32087" s="1"/>
      <c r="J32087" s="16"/>
    </row>
    <row r="32088" spans="3:10" x14ac:dyDescent="0.2">
      <c r="C32088" s="1"/>
      <c r="D32088" s="1"/>
      <c r="E32088" s="1"/>
      <c r="F32088" s="1"/>
      <c r="G32088" s="1"/>
      <c r="H32088" s="1"/>
      <c r="I32088" s="1"/>
      <c r="J32088" s="16"/>
    </row>
    <row r="32089" spans="3:10" x14ac:dyDescent="0.2">
      <c r="C32089" s="1"/>
      <c r="D32089" s="1"/>
      <c r="E32089" s="1"/>
      <c r="F32089" s="1"/>
      <c r="G32089" s="1"/>
      <c r="H32089" s="1"/>
      <c r="I32089" s="1"/>
      <c r="J32089" s="16"/>
    </row>
    <row r="32090" spans="3:10" x14ac:dyDescent="0.2">
      <c r="C32090" s="1"/>
      <c r="D32090" s="1"/>
      <c r="E32090" s="1"/>
      <c r="F32090" s="1"/>
      <c r="G32090" s="1"/>
      <c r="H32090" s="1"/>
      <c r="I32090" s="1"/>
      <c r="J32090" s="16"/>
    </row>
    <row r="32091" spans="3:10" x14ac:dyDescent="0.2">
      <c r="C32091" s="1"/>
      <c r="D32091" s="1"/>
      <c r="E32091" s="1"/>
      <c r="F32091" s="1"/>
      <c r="G32091" s="1"/>
      <c r="H32091" s="1"/>
      <c r="I32091" s="1"/>
      <c r="J32091" s="16"/>
    </row>
    <row r="32092" spans="3:10" x14ac:dyDescent="0.2">
      <c r="C32092" s="1"/>
      <c r="D32092" s="1"/>
      <c r="E32092" s="1"/>
      <c r="F32092" s="1"/>
      <c r="G32092" s="1"/>
      <c r="H32092" s="1"/>
      <c r="I32092" s="1"/>
      <c r="J32092" s="16"/>
    </row>
    <row r="32093" spans="3:10" x14ac:dyDescent="0.2">
      <c r="C32093" s="1"/>
      <c r="D32093" s="1"/>
      <c r="E32093" s="1"/>
      <c r="F32093" s="1"/>
      <c r="G32093" s="1"/>
      <c r="H32093" s="1"/>
      <c r="I32093" s="1"/>
      <c r="J32093" s="16"/>
    </row>
    <row r="32094" spans="3:10" x14ac:dyDescent="0.2">
      <c r="C32094" s="1"/>
      <c r="D32094" s="1"/>
      <c r="E32094" s="1"/>
      <c r="F32094" s="1"/>
      <c r="G32094" s="1"/>
      <c r="H32094" s="1"/>
      <c r="I32094" s="1"/>
      <c r="J32094" s="16"/>
    </row>
    <row r="32095" spans="3:10" x14ac:dyDescent="0.2">
      <c r="C32095" s="1"/>
      <c r="D32095" s="1"/>
      <c r="E32095" s="1"/>
      <c r="F32095" s="1"/>
      <c r="G32095" s="1"/>
      <c r="H32095" s="1"/>
      <c r="I32095" s="1"/>
      <c r="J32095" s="16"/>
    </row>
    <row r="32096" spans="3:10" x14ac:dyDescent="0.2">
      <c r="C32096" s="1"/>
      <c r="D32096" s="1"/>
      <c r="E32096" s="1"/>
      <c r="F32096" s="1"/>
      <c r="G32096" s="1"/>
      <c r="H32096" s="1"/>
      <c r="I32096" s="1"/>
      <c r="J32096" s="16"/>
    </row>
    <row r="32097" spans="3:10" x14ac:dyDescent="0.2">
      <c r="C32097" s="1"/>
      <c r="D32097" s="1"/>
      <c r="E32097" s="1"/>
      <c r="F32097" s="1"/>
      <c r="G32097" s="1"/>
      <c r="H32097" s="1"/>
      <c r="I32097" s="1"/>
      <c r="J32097" s="16"/>
    </row>
    <row r="32098" spans="3:10" x14ac:dyDescent="0.2">
      <c r="C32098" s="1"/>
      <c r="D32098" s="1"/>
      <c r="E32098" s="1"/>
      <c r="F32098" s="1"/>
      <c r="G32098" s="1"/>
      <c r="H32098" s="1"/>
      <c r="I32098" s="1"/>
      <c r="J32098" s="16"/>
    </row>
    <row r="32099" spans="3:10" x14ac:dyDescent="0.2">
      <c r="C32099" s="1"/>
      <c r="D32099" s="1"/>
      <c r="E32099" s="1"/>
      <c r="F32099" s="1"/>
      <c r="G32099" s="1"/>
      <c r="H32099" s="1"/>
      <c r="I32099" s="1"/>
      <c r="J32099" s="16"/>
    </row>
    <row r="32100" spans="3:10" x14ac:dyDescent="0.2">
      <c r="C32100" s="1"/>
      <c r="D32100" s="1"/>
      <c r="E32100" s="1"/>
      <c r="F32100" s="1"/>
      <c r="G32100" s="1"/>
      <c r="H32100" s="1"/>
      <c r="I32100" s="1"/>
      <c r="J32100" s="16"/>
    </row>
    <row r="32101" spans="3:10" x14ac:dyDescent="0.2">
      <c r="C32101" s="1"/>
      <c r="D32101" s="1"/>
      <c r="E32101" s="1"/>
      <c r="F32101" s="1"/>
      <c r="G32101" s="1"/>
      <c r="H32101" s="1"/>
      <c r="I32101" s="1"/>
      <c r="J32101" s="16"/>
    </row>
    <row r="32102" spans="3:10" x14ac:dyDescent="0.2">
      <c r="C32102" s="1"/>
      <c r="D32102" s="1"/>
      <c r="E32102" s="1"/>
      <c r="F32102" s="1"/>
      <c r="G32102" s="1"/>
      <c r="H32102" s="1"/>
      <c r="I32102" s="1"/>
      <c r="J32102" s="16"/>
    </row>
    <row r="32103" spans="3:10" x14ac:dyDescent="0.2">
      <c r="C32103" s="1"/>
      <c r="D32103" s="1"/>
      <c r="E32103" s="1"/>
      <c r="F32103" s="1"/>
      <c r="G32103" s="1"/>
      <c r="H32103" s="1"/>
      <c r="I32103" s="1"/>
      <c r="J32103" s="16"/>
    </row>
    <row r="32104" spans="3:10" x14ac:dyDescent="0.2">
      <c r="C32104" s="1"/>
      <c r="D32104" s="1"/>
      <c r="E32104" s="1"/>
      <c r="F32104" s="1"/>
      <c r="G32104" s="1"/>
      <c r="H32104" s="1"/>
      <c r="I32104" s="1"/>
      <c r="J32104" s="16"/>
    </row>
    <row r="32105" spans="3:10" x14ac:dyDescent="0.2">
      <c r="C32105" s="1"/>
      <c r="D32105" s="1"/>
      <c r="E32105" s="1"/>
      <c r="F32105" s="1"/>
      <c r="G32105" s="1"/>
      <c r="H32105" s="1"/>
      <c r="I32105" s="1"/>
      <c r="J32105" s="16"/>
    </row>
    <row r="32106" spans="3:10" x14ac:dyDescent="0.2">
      <c r="C32106" s="1"/>
      <c r="D32106" s="1"/>
      <c r="E32106" s="1"/>
      <c r="F32106" s="1"/>
      <c r="G32106" s="1"/>
      <c r="H32106" s="1"/>
      <c r="I32106" s="1"/>
      <c r="J32106" s="16"/>
    </row>
    <row r="32107" spans="3:10" x14ac:dyDescent="0.2">
      <c r="C32107" s="1"/>
      <c r="D32107" s="1"/>
      <c r="E32107" s="1"/>
      <c r="F32107" s="1"/>
      <c r="G32107" s="1"/>
      <c r="H32107" s="1"/>
      <c r="I32107" s="1"/>
      <c r="J32107" s="16"/>
    </row>
    <row r="32108" spans="3:10" x14ac:dyDescent="0.2">
      <c r="C32108" s="1"/>
      <c r="D32108" s="1"/>
      <c r="E32108" s="1"/>
      <c r="F32108" s="1"/>
      <c r="G32108" s="1"/>
      <c r="H32108" s="1"/>
      <c r="I32108" s="1"/>
      <c r="J32108" s="16"/>
    </row>
    <row r="32109" spans="3:10" x14ac:dyDescent="0.2">
      <c r="C32109" s="1"/>
      <c r="D32109" s="1"/>
      <c r="E32109" s="1"/>
      <c r="F32109" s="1"/>
      <c r="G32109" s="1"/>
      <c r="H32109" s="1"/>
      <c r="I32109" s="1"/>
      <c r="J32109" s="16"/>
    </row>
    <row r="32110" spans="3:10" x14ac:dyDescent="0.2">
      <c r="C32110" s="1"/>
      <c r="D32110" s="1"/>
      <c r="E32110" s="1"/>
      <c r="F32110" s="1"/>
      <c r="G32110" s="1"/>
      <c r="H32110" s="1"/>
      <c r="I32110" s="1"/>
      <c r="J32110" s="16"/>
    </row>
    <row r="32111" spans="3:10" x14ac:dyDescent="0.2">
      <c r="C32111" s="1"/>
      <c r="D32111" s="1"/>
      <c r="E32111" s="1"/>
      <c r="F32111" s="1"/>
      <c r="G32111" s="1"/>
      <c r="H32111" s="1"/>
      <c r="I32111" s="1"/>
      <c r="J32111" s="16"/>
    </row>
    <row r="32112" spans="3:10" x14ac:dyDescent="0.2">
      <c r="C32112" s="1"/>
      <c r="D32112" s="1"/>
      <c r="E32112" s="1"/>
      <c r="F32112" s="1"/>
      <c r="G32112" s="1"/>
      <c r="H32112" s="1"/>
      <c r="I32112" s="1"/>
      <c r="J32112" s="16"/>
    </row>
    <row r="32113" spans="3:10" x14ac:dyDescent="0.2">
      <c r="C32113" s="1"/>
      <c r="D32113" s="1"/>
      <c r="E32113" s="1"/>
      <c r="F32113" s="1"/>
      <c r="G32113" s="1"/>
      <c r="H32113" s="1"/>
      <c r="I32113" s="1"/>
      <c r="J32113" s="16"/>
    </row>
    <row r="32114" spans="3:10" x14ac:dyDescent="0.2">
      <c r="C32114" s="1"/>
      <c r="D32114" s="1"/>
      <c r="E32114" s="1"/>
      <c r="F32114" s="1"/>
      <c r="G32114" s="1"/>
      <c r="H32114" s="1"/>
      <c r="I32114" s="1"/>
      <c r="J32114" s="16"/>
    </row>
    <row r="32115" spans="3:10" x14ac:dyDescent="0.2">
      <c r="C32115" s="1"/>
      <c r="D32115" s="1"/>
      <c r="E32115" s="1"/>
      <c r="F32115" s="1"/>
      <c r="G32115" s="1"/>
      <c r="H32115" s="1"/>
      <c r="I32115" s="1"/>
      <c r="J32115" s="16"/>
    </row>
    <row r="32116" spans="3:10" x14ac:dyDescent="0.2">
      <c r="C32116" s="1"/>
      <c r="D32116" s="1"/>
      <c r="E32116" s="1"/>
      <c r="F32116" s="1"/>
      <c r="G32116" s="1"/>
      <c r="H32116" s="1"/>
      <c r="I32116" s="1"/>
      <c r="J32116" s="16"/>
    </row>
    <row r="32117" spans="3:10" x14ac:dyDescent="0.2">
      <c r="C32117" s="1"/>
      <c r="D32117" s="1"/>
      <c r="E32117" s="1"/>
      <c r="F32117" s="1"/>
      <c r="G32117" s="1"/>
      <c r="H32117" s="1"/>
      <c r="I32117" s="1"/>
      <c r="J32117" s="16"/>
    </row>
    <row r="32118" spans="3:10" x14ac:dyDescent="0.2">
      <c r="C32118" s="1"/>
      <c r="D32118" s="1"/>
      <c r="E32118" s="1"/>
      <c r="F32118" s="1"/>
      <c r="G32118" s="1"/>
      <c r="H32118" s="1"/>
      <c r="I32118" s="1"/>
      <c r="J32118" s="16"/>
    </row>
    <row r="32119" spans="3:10" x14ac:dyDescent="0.2">
      <c r="C32119" s="1"/>
      <c r="D32119" s="1"/>
      <c r="E32119" s="1"/>
      <c r="F32119" s="1"/>
      <c r="G32119" s="1"/>
      <c r="H32119" s="1"/>
      <c r="I32119" s="1"/>
      <c r="J32119" s="16"/>
    </row>
    <row r="32120" spans="3:10" x14ac:dyDescent="0.2">
      <c r="C32120" s="1"/>
      <c r="D32120" s="1"/>
      <c r="E32120" s="1"/>
      <c r="F32120" s="1"/>
      <c r="G32120" s="1"/>
      <c r="H32120" s="1"/>
      <c r="I32120" s="1"/>
      <c r="J32120" s="16"/>
    </row>
    <row r="32121" spans="3:10" x14ac:dyDescent="0.2">
      <c r="C32121" s="1"/>
      <c r="D32121" s="1"/>
      <c r="E32121" s="1"/>
      <c r="F32121" s="1"/>
      <c r="G32121" s="1"/>
      <c r="H32121" s="1"/>
      <c r="I32121" s="1"/>
      <c r="J32121" s="16"/>
    </row>
    <row r="32122" spans="3:10" x14ac:dyDescent="0.2">
      <c r="C32122" s="1"/>
      <c r="D32122" s="1"/>
      <c r="E32122" s="1"/>
      <c r="F32122" s="1"/>
      <c r="G32122" s="1"/>
      <c r="H32122" s="1"/>
      <c r="I32122" s="1"/>
      <c r="J32122" s="16"/>
    </row>
    <row r="32123" spans="3:10" x14ac:dyDescent="0.2">
      <c r="C32123" s="1"/>
      <c r="D32123" s="1"/>
      <c r="E32123" s="1"/>
      <c r="F32123" s="1"/>
      <c r="G32123" s="1"/>
      <c r="H32123" s="1"/>
      <c r="I32123" s="1"/>
      <c r="J32123" s="16"/>
    </row>
    <row r="32124" spans="3:10" x14ac:dyDescent="0.2">
      <c r="C32124" s="1"/>
      <c r="D32124" s="1"/>
      <c r="E32124" s="1"/>
      <c r="F32124" s="1"/>
      <c r="G32124" s="1"/>
      <c r="H32124" s="1"/>
      <c r="I32124" s="1"/>
      <c r="J32124" s="16"/>
    </row>
    <row r="32125" spans="3:10" x14ac:dyDescent="0.2">
      <c r="C32125" s="1"/>
      <c r="D32125" s="1"/>
      <c r="E32125" s="1"/>
      <c r="F32125" s="1"/>
      <c r="G32125" s="1"/>
      <c r="H32125" s="1"/>
      <c r="I32125" s="1"/>
      <c r="J32125" s="16"/>
    </row>
    <row r="32126" spans="3:10" x14ac:dyDescent="0.2">
      <c r="C32126" s="1"/>
      <c r="D32126" s="1"/>
      <c r="E32126" s="1"/>
      <c r="F32126" s="1"/>
      <c r="G32126" s="1"/>
      <c r="H32126" s="1"/>
      <c r="I32126" s="1"/>
      <c r="J32126" s="16"/>
    </row>
    <row r="32127" spans="3:10" x14ac:dyDescent="0.2">
      <c r="C32127" s="1"/>
      <c r="D32127" s="1"/>
      <c r="E32127" s="1"/>
      <c r="F32127" s="1"/>
      <c r="G32127" s="1"/>
      <c r="H32127" s="1"/>
      <c r="I32127" s="1"/>
      <c r="J32127" s="16"/>
    </row>
    <row r="32128" spans="3:10" x14ac:dyDescent="0.2">
      <c r="C32128" s="1"/>
      <c r="D32128" s="1"/>
      <c r="E32128" s="1"/>
      <c r="F32128" s="1"/>
      <c r="G32128" s="1"/>
      <c r="H32128" s="1"/>
      <c r="I32128" s="1"/>
      <c r="J32128" s="16"/>
    </row>
    <row r="32129" spans="3:10" x14ac:dyDescent="0.2">
      <c r="C32129" s="1"/>
      <c r="D32129" s="1"/>
      <c r="E32129" s="1"/>
      <c r="F32129" s="1"/>
      <c r="G32129" s="1"/>
      <c r="H32129" s="1"/>
      <c r="I32129" s="1"/>
      <c r="J32129" s="16"/>
    </row>
    <row r="32130" spans="3:10" x14ac:dyDescent="0.2">
      <c r="C32130" s="1"/>
      <c r="D32130" s="1"/>
      <c r="E32130" s="1"/>
      <c r="F32130" s="1"/>
      <c r="G32130" s="1"/>
      <c r="H32130" s="1"/>
      <c r="I32130" s="1"/>
      <c r="J32130" s="16"/>
    </row>
    <row r="32131" spans="3:10" x14ac:dyDescent="0.2">
      <c r="C32131" s="1"/>
      <c r="D32131" s="1"/>
      <c r="E32131" s="1"/>
      <c r="F32131" s="1"/>
      <c r="G32131" s="1"/>
      <c r="H32131" s="1"/>
      <c r="I32131" s="1"/>
      <c r="J32131" s="16"/>
    </row>
    <row r="32132" spans="3:10" x14ac:dyDescent="0.2">
      <c r="C32132" s="1"/>
      <c r="D32132" s="1"/>
      <c r="E32132" s="1"/>
      <c r="F32132" s="1"/>
      <c r="G32132" s="1"/>
      <c r="H32132" s="1"/>
      <c r="I32132" s="1"/>
      <c r="J32132" s="16"/>
    </row>
    <row r="32133" spans="3:10" x14ac:dyDescent="0.2">
      <c r="C32133" s="1"/>
      <c r="D32133" s="1"/>
      <c r="E32133" s="1"/>
      <c r="F32133" s="1"/>
      <c r="G32133" s="1"/>
      <c r="H32133" s="1"/>
      <c r="I32133" s="1"/>
      <c r="J32133" s="16"/>
    </row>
    <row r="32134" spans="3:10" x14ac:dyDescent="0.2">
      <c r="C32134" s="1"/>
      <c r="D32134" s="1"/>
      <c r="E32134" s="1"/>
      <c r="F32134" s="1"/>
      <c r="G32134" s="1"/>
      <c r="H32134" s="1"/>
      <c r="I32134" s="1"/>
      <c r="J32134" s="16"/>
    </row>
    <row r="32135" spans="3:10" x14ac:dyDescent="0.2">
      <c r="C32135" s="1"/>
      <c r="D32135" s="1"/>
      <c r="E32135" s="1"/>
      <c r="F32135" s="1"/>
      <c r="G32135" s="1"/>
      <c r="H32135" s="1"/>
      <c r="I32135" s="1"/>
      <c r="J32135" s="16"/>
    </row>
    <row r="32136" spans="3:10" x14ac:dyDescent="0.2">
      <c r="C32136" s="1"/>
      <c r="D32136" s="1"/>
      <c r="E32136" s="1"/>
      <c r="F32136" s="1"/>
      <c r="G32136" s="1"/>
      <c r="H32136" s="1"/>
      <c r="I32136" s="1"/>
      <c r="J32136" s="16"/>
    </row>
    <row r="32137" spans="3:10" x14ac:dyDescent="0.2">
      <c r="C32137" s="1"/>
      <c r="D32137" s="1"/>
      <c r="E32137" s="1"/>
      <c r="F32137" s="1"/>
      <c r="G32137" s="1"/>
      <c r="H32137" s="1"/>
      <c r="I32137" s="1"/>
      <c r="J32137" s="16"/>
    </row>
    <row r="32138" spans="3:10" x14ac:dyDescent="0.2">
      <c r="C32138" s="1"/>
      <c r="D32138" s="1"/>
      <c r="E32138" s="1"/>
      <c r="F32138" s="1"/>
      <c r="G32138" s="1"/>
      <c r="H32138" s="1"/>
      <c r="I32138" s="1"/>
      <c r="J32138" s="16"/>
    </row>
    <row r="32139" spans="3:10" x14ac:dyDescent="0.2">
      <c r="C32139" s="1"/>
      <c r="D32139" s="1"/>
      <c r="E32139" s="1"/>
      <c r="F32139" s="1"/>
      <c r="G32139" s="1"/>
      <c r="H32139" s="1"/>
      <c r="I32139" s="1"/>
      <c r="J32139" s="16"/>
    </row>
    <row r="32140" spans="3:10" x14ac:dyDescent="0.2">
      <c r="C32140" s="1"/>
      <c r="D32140" s="1"/>
      <c r="E32140" s="1"/>
      <c r="F32140" s="1"/>
      <c r="G32140" s="1"/>
      <c r="H32140" s="1"/>
      <c r="I32140" s="1"/>
      <c r="J32140" s="16"/>
    </row>
    <row r="32141" spans="3:10" x14ac:dyDescent="0.2">
      <c r="C32141" s="1"/>
      <c r="D32141" s="1"/>
      <c r="E32141" s="1"/>
      <c r="F32141" s="1"/>
      <c r="G32141" s="1"/>
      <c r="H32141" s="1"/>
      <c r="I32141" s="1"/>
      <c r="J32141" s="16"/>
    </row>
    <row r="32142" spans="3:10" x14ac:dyDescent="0.2">
      <c r="C32142" s="1"/>
      <c r="D32142" s="1"/>
      <c r="E32142" s="1"/>
      <c r="F32142" s="1"/>
      <c r="G32142" s="1"/>
      <c r="H32142" s="1"/>
      <c r="I32142" s="1"/>
      <c r="J32142" s="16"/>
    </row>
    <row r="32143" spans="3:10" x14ac:dyDescent="0.2">
      <c r="C32143" s="1"/>
      <c r="D32143" s="1"/>
      <c r="E32143" s="1"/>
      <c r="F32143" s="1"/>
      <c r="G32143" s="1"/>
      <c r="H32143" s="1"/>
      <c r="I32143" s="1"/>
      <c r="J32143" s="16"/>
    </row>
    <row r="32144" spans="3:10" x14ac:dyDescent="0.2">
      <c r="C32144" s="1"/>
      <c r="D32144" s="1"/>
      <c r="E32144" s="1"/>
      <c r="F32144" s="1"/>
      <c r="G32144" s="1"/>
      <c r="H32144" s="1"/>
      <c r="I32144" s="1"/>
      <c r="J32144" s="16"/>
    </row>
    <row r="32145" spans="3:10" x14ac:dyDescent="0.2">
      <c r="C32145" s="1"/>
      <c r="D32145" s="1"/>
      <c r="E32145" s="1"/>
      <c r="F32145" s="1"/>
      <c r="G32145" s="1"/>
      <c r="H32145" s="1"/>
      <c r="I32145" s="1"/>
      <c r="J32145" s="16"/>
    </row>
    <row r="32146" spans="3:10" x14ac:dyDescent="0.2">
      <c r="C32146" s="1"/>
      <c r="D32146" s="1"/>
      <c r="E32146" s="1"/>
      <c r="F32146" s="1"/>
      <c r="G32146" s="1"/>
      <c r="H32146" s="1"/>
      <c r="I32146" s="1"/>
      <c r="J32146" s="16"/>
    </row>
    <row r="32147" spans="3:10" x14ac:dyDescent="0.2">
      <c r="C32147" s="1"/>
      <c r="D32147" s="1"/>
      <c r="E32147" s="1"/>
      <c r="F32147" s="1"/>
      <c r="G32147" s="1"/>
      <c r="H32147" s="1"/>
      <c r="I32147" s="1"/>
      <c r="J32147" s="16"/>
    </row>
    <row r="32148" spans="3:10" x14ac:dyDescent="0.2">
      <c r="C32148" s="1"/>
      <c r="D32148" s="1"/>
      <c r="E32148" s="1"/>
      <c r="F32148" s="1"/>
      <c r="G32148" s="1"/>
      <c r="H32148" s="1"/>
      <c r="I32148" s="1"/>
      <c r="J32148" s="16"/>
    </row>
    <row r="32149" spans="3:10" x14ac:dyDescent="0.2">
      <c r="C32149" s="1"/>
      <c r="D32149" s="1"/>
      <c r="E32149" s="1"/>
      <c r="F32149" s="1"/>
      <c r="G32149" s="1"/>
      <c r="H32149" s="1"/>
      <c r="I32149" s="1"/>
      <c r="J32149" s="16"/>
    </row>
    <row r="32150" spans="3:10" x14ac:dyDescent="0.2">
      <c r="C32150" s="1"/>
      <c r="D32150" s="1"/>
      <c r="E32150" s="1"/>
      <c r="F32150" s="1"/>
      <c r="G32150" s="1"/>
      <c r="H32150" s="1"/>
      <c r="I32150" s="1"/>
      <c r="J32150" s="16"/>
    </row>
    <row r="32151" spans="3:10" x14ac:dyDescent="0.2">
      <c r="C32151" s="1"/>
      <c r="D32151" s="1"/>
      <c r="E32151" s="1"/>
      <c r="F32151" s="1"/>
      <c r="G32151" s="1"/>
      <c r="H32151" s="1"/>
      <c r="I32151" s="1"/>
      <c r="J32151" s="16"/>
    </row>
    <row r="32152" spans="3:10" x14ac:dyDescent="0.2">
      <c r="C32152" s="1"/>
      <c r="D32152" s="1"/>
      <c r="E32152" s="1"/>
      <c r="F32152" s="1"/>
      <c r="G32152" s="1"/>
      <c r="H32152" s="1"/>
      <c r="I32152" s="1"/>
      <c r="J32152" s="16"/>
    </row>
    <row r="32153" spans="3:10" x14ac:dyDescent="0.2">
      <c r="C32153" s="1"/>
      <c r="D32153" s="1"/>
      <c r="E32153" s="1"/>
      <c r="F32153" s="1"/>
      <c r="G32153" s="1"/>
      <c r="H32153" s="1"/>
      <c r="I32153" s="1"/>
      <c r="J32153" s="16"/>
    </row>
    <row r="32154" spans="3:10" x14ac:dyDescent="0.2">
      <c r="C32154" s="1"/>
      <c r="D32154" s="1"/>
      <c r="E32154" s="1"/>
      <c r="F32154" s="1"/>
      <c r="G32154" s="1"/>
      <c r="H32154" s="1"/>
      <c r="I32154" s="1"/>
      <c r="J32154" s="16"/>
    </row>
    <row r="32155" spans="3:10" x14ac:dyDescent="0.2">
      <c r="C32155" s="1"/>
      <c r="D32155" s="1"/>
      <c r="E32155" s="1"/>
      <c r="F32155" s="1"/>
      <c r="G32155" s="1"/>
      <c r="H32155" s="1"/>
      <c r="I32155" s="1"/>
      <c r="J32155" s="16"/>
    </row>
    <row r="32156" spans="3:10" x14ac:dyDescent="0.2">
      <c r="C32156" s="1"/>
      <c r="D32156" s="1"/>
      <c r="E32156" s="1"/>
      <c r="F32156" s="1"/>
      <c r="G32156" s="1"/>
      <c r="H32156" s="1"/>
      <c r="I32156" s="1"/>
      <c r="J32156" s="16"/>
    </row>
    <row r="32157" spans="3:10" x14ac:dyDescent="0.2">
      <c r="C32157" s="1"/>
      <c r="D32157" s="1"/>
      <c r="E32157" s="1"/>
      <c r="F32157" s="1"/>
      <c r="G32157" s="1"/>
      <c r="H32157" s="1"/>
      <c r="I32157" s="1"/>
      <c r="J32157" s="16"/>
    </row>
    <row r="32158" spans="3:10" x14ac:dyDescent="0.2">
      <c r="C32158" s="1"/>
      <c r="D32158" s="1"/>
      <c r="E32158" s="1"/>
      <c r="F32158" s="1"/>
      <c r="G32158" s="1"/>
      <c r="H32158" s="1"/>
      <c r="I32158" s="1"/>
      <c r="J32158" s="16"/>
    </row>
    <row r="32159" spans="3:10" x14ac:dyDescent="0.2">
      <c r="C32159" s="1"/>
      <c r="D32159" s="1"/>
      <c r="E32159" s="1"/>
      <c r="F32159" s="1"/>
      <c r="G32159" s="1"/>
      <c r="H32159" s="1"/>
      <c r="I32159" s="1"/>
      <c r="J32159" s="16"/>
    </row>
    <row r="32160" spans="3:10" x14ac:dyDescent="0.2">
      <c r="C32160" s="1"/>
      <c r="D32160" s="1"/>
      <c r="E32160" s="1"/>
      <c r="F32160" s="1"/>
      <c r="G32160" s="1"/>
      <c r="H32160" s="1"/>
      <c r="I32160" s="1"/>
      <c r="J32160" s="16"/>
    </row>
    <row r="32161" spans="3:10" x14ac:dyDescent="0.2">
      <c r="C32161" s="1"/>
      <c r="D32161" s="1"/>
      <c r="E32161" s="1"/>
      <c r="F32161" s="1"/>
      <c r="G32161" s="1"/>
      <c r="H32161" s="1"/>
      <c r="I32161" s="1"/>
      <c r="J32161" s="16"/>
    </row>
    <row r="32162" spans="3:10" x14ac:dyDescent="0.2">
      <c r="C32162" s="1"/>
      <c r="D32162" s="1"/>
      <c r="E32162" s="1"/>
      <c r="F32162" s="1"/>
      <c r="G32162" s="1"/>
      <c r="H32162" s="1"/>
      <c r="I32162" s="1"/>
      <c r="J32162" s="16"/>
    </row>
    <row r="32163" spans="3:10" x14ac:dyDescent="0.2">
      <c r="C32163" s="1"/>
      <c r="D32163" s="1"/>
      <c r="E32163" s="1"/>
      <c r="F32163" s="1"/>
      <c r="G32163" s="1"/>
      <c r="H32163" s="1"/>
      <c r="I32163" s="1"/>
      <c r="J32163" s="16"/>
    </row>
    <row r="32164" spans="3:10" x14ac:dyDescent="0.2">
      <c r="C32164" s="1"/>
      <c r="D32164" s="1"/>
      <c r="E32164" s="1"/>
      <c r="F32164" s="1"/>
      <c r="G32164" s="1"/>
      <c r="H32164" s="1"/>
      <c r="I32164" s="1"/>
      <c r="J32164" s="16"/>
    </row>
    <row r="32165" spans="3:10" x14ac:dyDescent="0.2">
      <c r="C32165" s="1"/>
      <c r="D32165" s="1"/>
      <c r="E32165" s="1"/>
      <c r="F32165" s="1"/>
      <c r="G32165" s="1"/>
      <c r="H32165" s="1"/>
      <c r="I32165" s="1"/>
      <c r="J32165" s="16"/>
    </row>
    <row r="32166" spans="3:10" x14ac:dyDescent="0.2">
      <c r="C32166" s="1"/>
      <c r="D32166" s="1"/>
      <c r="E32166" s="1"/>
      <c r="F32166" s="1"/>
      <c r="G32166" s="1"/>
      <c r="H32166" s="1"/>
      <c r="I32166" s="1"/>
      <c r="J32166" s="16"/>
    </row>
    <row r="32167" spans="3:10" x14ac:dyDescent="0.2">
      <c r="C32167" s="1"/>
      <c r="D32167" s="1"/>
      <c r="E32167" s="1"/>
      <c r="F32167" s="1"/>
      <c r="G32167" s="1"/>
      <c r="H32167" s="1"/>
      <c r="I32167" s="1"/>
      <c r="J32167" s="16"/>
    </row>
    <row r="32168" spans="3:10" x14ac:dyDescent="0.2">
      <c r="C32168" s="1"/>
      <c r="D32168" s="1"/>
      <c r="E32168" s="1"/>
      <c r="F32168" s="1"/>
      <c r="G32168" s="1"/>
      <c r="H32168" s="1"/>
      <c r="I32168" s="1"/>
      <c r="J32168" s="16"/>
    </row>
    <row r="32169" spans="3:10" x14ac:dyDescent="0.2">
      <c r="C32169" s="1"/>
      <c r="D32169" s="1"/>
      <c r="E32169" s="1"/>
      <c r="F32169" s="1"/>
      <c r="G32169" s="1"/>
      <c r="H32169" s="1"/>
      <c r="I32169" s="1"/>
      <c r="J32169" s="16"/>
    </row>
    <row r="32170" spans="3:10" x14ac:dyDescent="0.2">
      <c r="C32170" s="1"/>
      <c r="D32170" s="1"/>
      <c r="E32170" s="1"/>
      <c r="F32170" s="1"/>
      <c r="G32170" s="1"/>
      <c r="H32170" s="1"/>
      <c r="I32170" s="1"/>
      <c r="J32170" s="16"/>
    </row>
    <row r="32171" spans="3:10" x14ac:dyDescent="0.2">
      <c r="C32171" s="1"/>
      <c r="D32171" s="1"/>
      <c r="E32171" s="1"/>
      <c r="F32171" s="1"/>
      <c r="G32171" s="1"/>
      <c r="H32171" s="1"/>
      <c r="I32171" s="1"/>
      <c r="J32171" s="16"/>
    </row>
    <row r="32172" spans="3:10" x14ac:dyDescent="0.2">
      <c r="C32172" s="1"/>
      <c r="D32172" s="1"/>
      <c r="E32172" s="1"/>
      <c r="F32172" s="1"/>
      <c r="G32172" s="1"/>
      <c r="H32172" s="1"/>
      <c r="I32172" s="1"/>
      <c r="J32172" s="16"/>
    </row>
    <row r="32173" spans="3:10" x14ac:dyDescent="0.2">
      <c r="C32173" s="1"/>
      <c r="D32173" s="1"/>
      <c r="E32173" s="1"/>
      <c r="F32173" s="1"/>
      <c r="G32173" s="1"/>
      <c r="H32173" s="1"/>
      <c r="I32173" s="1"/>
      <c r="J32173" s="16"/>
    </row>
    <row r="32174" spans="3:10" x14ac:dyDescent="0.2">
      <c r="C32174" s="1"/>
      <c r="D32174" s="1"/>
      <c r="E32174" s="1"/>
      <c r="F32174" s="1"/>
      <c r="G32174" s="1"/>
      <c r="H32174" s="1"/>
      <c r="I32174" s="1"/>
      <c r="J32174" s="16"/>
    </row>
    <row r="32175" spans="3:10" x14ac:dyDescent="0.2">
      <c r="C32175" s="1"/>
      <c r="D32175" s="1"/>
      <c r="E32175" s="1"/>
      <c r="F32175" s="1"/>
      <c r="G32175" s="1"/>
      <c r="H32175" s="1"/>
      <c r="I32175" s="1"/>
      <c r="J32175" s="16"/>
    </row>
    <row r="32176" spans="3:10" x14ac:dyDescent="0.2">
      <c r="C32176" s="1"/>
      <c r="D32176" s="1"/>
      <c r="E32176" s="1"/>
      <c r="F32176" s="1"/>
      <c r="G32176" s="1"/>
      <c r="H32176" s="1"/>
      <c r="I32176" s="1"/>
      <c r="J32176" s="16"/>
    </row>
    <row r="32177" spans="3:10" x14ac:dyDescent="0.2">
      <c r="C32177" s="1"/>
      <c r="D32177" s="1"/>
      <c r="E32177" s="1"/>
      <c r="F32177" s="1"/>
      <c r="G32177" s="1"/>
      <c r="H32177" s="1"/>
      <c r="I32177" s="1"/>
      <c r="J32177" s="16"/>
    </row>
    <row r="32178" spans="3:10" x14ac:dyDescent="0.2">
      <c r="C32178" s="1"/>
      <c r="D32178" s="1"/>
      <c r="E32178" s="1"/>
      <c r="F32178" s="1"/>
      <c r="G32178" s="1"/>
      <c r="H32178" s="1"/>
      <c r="I32178" s="1"/>
      <c r="J32178" s="16"/>
    </row>
    <row r="32179" spans="3:10" x14ac:dyDescent="0.2">
      <c r="C32179" s="1"/>
      <c r="D32179" s="1"/>
      <c r="E32179" s="1"/>
      <c r="F32179" s="1"/>
      <c r="G32179" s="1"/>
      <c r="H32179" s="1"/>
      <c r="I32179" s="1"/>
      <c r="J32179" s="16"/>
    </row>
    <row r="32180" spans="3:10" x14ac:dyDescent="0.2">
      <c r="C32180" s="1"/>
      <c r="D32180" s="1"/>
      <c r="E32180" s="1"/>
      <c r="F32180" s="1"/>
      <c r="G32180" s="1"/>
      <c r="H32180" s="1"/>
      <c r="I32180" s="1"/>
      <c r="J32180" s="16"/>
    </row>
    <row r="32181" spans="3:10" x14ac:dyDescent="0.2">
      <c r="C32181" s="1"/>
      <c r="D32181" s="1"/>
      <c r="E32181" s="1"/>
      <c r="F32181" s="1"/>
      <c r="G32181" s="1"/>
      <c r="H32181" s="1"/>
      <c r="I32181" s="1"/>
      <c r="J32181" s="16"/>
    </row>
    <row r="32182" spans="3:10" x14ac:dyDescent="0.2">
      <c r="C32182" s="1"/>
      <c r="D32182" s="1"/>
      <c r="E32182" s="1"/>
      <c r="F32182" s="1"/>
      <c r="G32182" s="1"/>
      <c r="H32182" s="1"/>
      <c r="I32182" s="1"/>
      <c r="J32182" s="16"/>
    </row>
    <row r="32183" spans="3:10" x14ac:dyDescent="0.2">
      <c r="C32183" s="1"/>
      <c r="D32183" s="1"/>
      <c r="E32183" s="1"/>
      <c r="F32183" s="1"/>
      <c r="G32183" s="1"/>
      <c r="H32183" s="1"/>
      <c r="I32183" s="1"/>
      <c r="J32183" s="16"/>
    </row>
    <row r="32184" spans="3:10" x14ac:dyDescent="0.2">
      <c r="C32184" s="1"/>
      <c r="D32184" s="1"/>
      <c r="E32184" s="1"/>
      <c r="F32184" s="1"/>
      <c r="G32184" s="1"/>
      <c r="H32184" s="1"/>
      <c r="I32184" s="1"/>
      <c r="J32184" s="16"/>
    </row>
    <row r="32185" spans="3:10" x14ac:dyDescent="0.2">
      <c r="C32185" s="1"/>
      <c r="D32185" s="1"/>
      <c r="E32185" s="1"/>
      <c r="F32185" s="1"/>
      <c r="G32185" s="1"/>
      <c r="H32185" s="1"/>
      <c r="I32185" s="1"/>
      <c r="J32185" s="16"/>
    </row>
    <row r="32186" spans="3:10" x14ac:dyDescent="0.2">
      <c r="C32186" s="1"/>
      <c r="D32186" s="1"/>
      <c r="E32186" s="1"/>
      <c r="F32186" s="1"/>
      <c r="G32186" s="1"/>
      <c r="H32186" s="1"/>
      <c r="I32186" s="1"/>
      <c r="J32186" s="16"/>
    </row>
    <row r="32187" spans="3:10" x14ac:dyDescent="0.2">
      <c r="C32187" s="1"/>
      <c r="D32187" s="1"/>
      <c r="E32187" s="1"/>
      <c r="F32187" s="1"/>
      <c r="G32187" s="1"/>
      <c r="H32187" s="1"/>
      <c r="I32187" s="1"/>
      <c r="J32187" s="16"/>
    </row>
    <row r="32188" spans="3:10" x14ac:dyDescent="0.2">
      <c r="C32188" s="1"/>
      <c r="D32188" s="1"/>
      <c r="E32188" s="1"/>
      <c r="F32188" s="1"/>
      <c r="G32188" s="1"/>
      <c r="H32188" s="1"/>
      <c r="I32188" s="1"/>
      <c r="J32188" s="16"/>
    </row>
    <row r="32189" spans="3:10" x14ac:dyDescent="0.2">
      <c r="C32189" s="1"/>
      <c r="D32189" s="1"/>
      <c r="E32189" s="1"/>
      <c r="F32189" s="1"/>
      <c r="G32189" s="1"/>
      <c r="H32189" s="1"/>
      <c r="I32189" s="1"/>
      <c r="J32189" s="16"/>
    </row>
    <row r="32190" spans="3:10" x14ac:dyDescent="0.2">
      <c r="C32190" s="1"/>
      <c r="D32190" s="1"/>
      <c r="E32190" s="1"/>
      <c r="F32190" s="1"/>
      <c r="G32190" s="1"/>
      <c r="H32190" s="1"/>
      <c r="I32190" s="1"/>
      <c r="J32190" s="16"/>
    </row>
    <row r="32191" spans="3:10" x14ac:dyDescent="0.2">
      <c r="C32191" s="1"/>
      <c r="D32191" s="1"/>
      <c r="E32191" s="1"/>
      <c r="F32191" s="1"/>
      <c r="G32191" s="1"/>
      <c r="H32191" s="1"/>
      <c r="I32191" s="1"/>
      <c r="J32191" s="16"/>
    </row>
    <row r="32192" spans="3:10" x14ac:dyDescent="0.2">
      <c r="C32192" s="1"/>
      <c r="D32192" s="1"/>
      <c r="E32192" s="1"/>
      <c r="F32192" s="1"/>
      <c r="G32192" s="1"/>
      <c r="H32192" s="1"/>
      <c r="I32192" s="1"/>
      <c r="J32192" s="16"/>
    </row>
    <row r="32193" spans="3:10" x14ac:dyDescent="0.2">
      <c r="C32193" s="1"/>
      <c r="D32193" s="1"/>
      <c r="E32193" s="1"/>
      <c r="F32193" s="1"/>
      <c r="G32193" s="1"/>
      <c r="H32193" s="1"/>
      <c r="I32193" s="1"/>
      <c r="J32193" s="16"/>
    </row>
    <row r="32194" spans="3:10" x14ac:dyDescent="0.2">
      <c r="C32194" s="1"/>
      <c r="D32194" s="1"/>
      <c r="E32194" s="1"/>
      <c r="F32194" s="1"/>
      <c r="G32194" s="1"/>
      <c r="H32194" s="1"/>
      <c r="I32194" s="1"/>
      <c r="J32194" s="16"/>
    </row>
    <row r="32195" spans="3:10" x14ac:dyDescent="0.2">
      <c r="C32195" s="1"/>
      <c r="D32195" s="1"/>
      <c r="E32195" s="1"/>
      <c r="F32195" s="1"/>
      <c r="G32195" s="1"/>
      <c r="H32195" s="1"/>
      <c r="I32195" s="1"/>
      <c r="J32195" s="16"/>
    </row>
    <row r="32196" spans="3:10" x14ac:dyDescent="0.2">
      <c r="C32196" s="1"/>
      <c r="D32196" s="1"/>
      <c r="E32196" s="1"/>
      <c r="F32196" s="1"/>
      <c r="G32196" s="1"/>
      <c r="H32196" s="1"/>
      <c r="I32196" s="1"/>
      <c r="J32196" s="16"/>
    </row>
    <row r="32197" spans="3:10" x14ac:dyDescent="0.2">
      <c r="C32197" s="1"/>
      <c r="D32197" s="1"/>
      <c r="E32197" s="1"/>
      <c r="F32197" s="1"/>
      <c r="G32197" s="1"/>
      <c r="H32197" s="1"/>
      <c r="I32197" s="1"/>
      <c r="J32197" s="16"/>
    </row>
    <row r="32198" spans="3:10" x14ac:dyDescent="0.2">
      <c r="C32198" s="1"/>
      <c r="D32198" s="1"/>
      <c r="E32198" s="1"/>
      <c r="F32198" s="1"/>
      <c r="G32198" s="1"/>
      <c r="H32198" s="1"/>
      <c r="I32198" s="1"/>
      <c r="J32198" s="16"/>
    </row>
    <row r="32199" spans="3:10" x14ac:dyDescent="0.2">
      <c r="C32199" s="1"/>
      <c r="D32199" s="1"/>
      <c r="E32199" s="1"/>
      <c r="F32199" s="1"/>
      <c r="G32199" s="1"/>
      <c r="H32199" s="1"/>
      <c r="I32199" s="1"/>
      <c r="J32199" s="16"/>
    </row>
    <row r="32200" spans="3:10" x14ac:dyDescent="0.2">
      <c r="C32200" s="1"/>
      <c r="D32200" s="1"/>
      <c r="E32200" s="1"/>
      <c r="F32200" s="1"/>
      <c r="G32200" s="1"/>
      <c r="H32200" s="1"/>
      <c r="I32200" s="1"/>
      <c r="J32200" s="16"/>
    </row>
    <row r="32201" spans="3:10" x14ac:dyDescent="0.2">
      <c r="C32201" s="1"/>
      <c r="D32201" s="1"/>
      <c r="E32201" s="1"/>
      <c r="F32201" s="1"/>
      <c r="G32201" s="1"/>
      <c r="H32201" s="1"/>
      <c r="I32201" s="1"/>
      <c r="J32201" s="16"/>
    </row>
    <row r="32202" spans="3:10" x14ac:dyDescent="0.2">
      <c r="C32202" s="1"/>
      <c r="D32202" s="1"/>
      <c r="E32202" s="1"/>
      <c r="F32202" s="1"/>
      <c r="G32202" s="1"/>
      <c r="H32202" s="1"/>
      <c r="I32202" s="1"/>
      <c r="J32202" s="16"/>
    </row>
    <row r="32203" spans="3:10" x14ac:dyDescent="0.2">
      <c r="C32203" s="1"/>
      <c r="D32203" s="1"/>
      <c r="E32203" s="1"/>
      <c r="F32203" s="1"/>
      <c r="G32203" s="1"/>
      <c r="H32203" s="1"/>
      <c r="I32203" s="1"/>
      <c r="J32203" s="16"/>
    </row>
    <row r="32204" spans="3:10" x14ac:dyDescent="0.2">
      <c r="C32204" s="1"/>
      <c r="D32204" s="1"/>
      <c r="E32204" s="1"/>
      <c r="F32204" s="1"/>
      <c r="G32204" s="1"/>
      <c r="H32204" s="1"/>
      <c r="I32204" s="1"/>
      <c r="J32204" s="16"/>
    </row>
    <row r="32205" spans="3:10" x14ac:dyDescent="0.2">
      <c r="C32205" s="1"/>
      <c r="D32205" s="1"/>
      <c r="E32205" s="1"/>
      <c r="F32205" s="1"/>
      <c r="G32205" s="1"/>
      <c r="H32205" s="1"/>
      <c r="I32205" s="1"/>
      <c r="J32205" s="16"/>
    </row>
    <row r="32206" spans="3:10" x14ac:dyDescent="0.2">
      <c r="C32206" s="1"/>
      <c r="D32206" s="1"/>
      <c r="E32206" s="1"/>
      <c r="F32206" s="1"/>
      <c r="G32206" s="1"/>
      <c r="H32206" s="1"/>
      <c r="I32206" s="1"/>
      <c r="J32206" s="16"/>
    </row>
    <row r="32207" spans="3:10" x14ac:dyDescent="0.2">
      <c r="C32207" s="1"/>
      <c r="D32207" s="1"/>
      <c r="E32207" s="1"/>
      <c r="F32207" s="1"/>
      <c r="G32207" s="1"/>
      <c r="H32207" s="1"/>
      <c r="I32207" s="1"/>
      <c r="J32207" s="16"/>
    </row>
    <row r="32208" spans="3:10" x14ac:dyDescent="0.2">
      <c r="C32208" s="1"/>
      <c r="D32208" s="1"/>
      <c r="E32208" s="1"/>
      <c r="F32208" s="1"/>
      <c r="G32208" s="1"/>
      <c r="H32208" s="1"/>
      <c r="I32208" s="1"/>
      <c r="J32208" s="16"/>
    </row>
    <row r="32209" spans="3:10" x14ac:dyDescent="0.2">
      <c r="C32209" s="1"/>
      <c r="D32209" s="1"/>
      <c r="E32209" s="1"/>
      <c r="F32209" s="1"/>
      <c r="G32209" s="1"/>
      <c r="H32209" s="1"/>
      <c r="I32209" s="1"/>
      <c r="J32209" s="16"/>
    </row>
    <row r="32210" spans="3:10" x14ac:dyDescent="0.2">
      <c r="C32210" s="1"/>
      <c r="D32210" s="1"/>
      <c r="E32210" s="1"/>
      <c r="F32210" s="1"/>
      <c r="G32210" s="1"/>
      <c r="H32210" s="1"/>
      <c r="I32210" s="1"/>
      <c r="J32210" s="16"/>
    </row>
    <row r="32211" spans="3:10" x14ac:dyDescent="0.2">
      <c r="C32211" s="1"/>
      <c r="D32211" s="1"/>
      <c r="E32211" s="1"/>
      <c r="F32211" s="1"/>
      <c r="G32211" s="1"/>
      <c r="H32211" s="1"/>
      <c r="I32211" s="1"/>
      <c r="J32211" s="16"/>
    </row>
    <row r="32212" spans="3:10" x14ac:dyDescent="0.2">
      <c r="C32212" s="1"/>
      <c r="D32212" s="1"/>
      <c r="E32212" s="1"/>
      <c r="F32212" s="1"/>
      <c r="G32212" s="1"/>
      <c r="H32212" s="1"/>
      <c r="I32212" s="1"/>
      <c r="J32212" s="16"/>
    </row>
    <row r="32213" spans="3:10" x14ac:dyDescent="0.2">
      <c r="C32213" s="1"/>
      <c r="D32213" s="1"/>
      <c r="E32213" s="1"/>
      <c r="F32213" s="1"/>
      <c r="G32213" s="1"/>
      <c r="H32213" s="1"/>
      <c r="I32213" s="1"/>
      <c r="J32213" s="16"/>
    </row>
    <row r="32214" spans="3:10" x14ac:dyDescent="0.2">
      <c r="C32214" s="1"/>
      <c r="D32214" s="1"/>
      <c r="E32214" s="1"/>
      <c r="F32214" s="1"/>
      <c r="G32214" s="1"/>
      <c r="H32214" s="1"/>
      <c r="I32214" s="1"/>
      <c r="J32214" s="16"/>
    </row>
    <row r="32215" spans="3:10" x14ac:dyDescent="0.2">
      <c r="C32215" s="1"/>
      <c r="D32215" s="1"/>
      <c r="E32215" s="1"/>
      <c r="F32215" s="1"/>
      <c r="G32215" s="1"/>
      <c r="H32215" s="1"/>
      <c r="I32215" s="1"/>
      <c r="J32215" s="16"/>
    </row>
    <row r="32216" spans="3:10" x14ac:dyDescent="0.2">
      <c r="C32216" s="1"/>
      <c r="D32216" s="1"/>
      <c r="E32216" s="1"/>
      <c r="F32216" s="1"/>
      <c r="G32216" s="1"/>
      <c r="H32216" s="1"/>
      <c r="I32216" s="1"/>
      <c r="J32216" s="16"/>
    </row>
    <row r="32217" spans="3:10" x14ac:dyDescent="0.2">
      <c r="C32217" s="1"/>
      <c r="D32217" s="1"/>
      <c r="E32217" s="1"/>
      <c r="F32217" s="1"/>
      <c r="G32217" s="1"/>
      <c r="H32217" s="1"/>
      <c r="I32217" s="1"/>
      <c r="J32217" s="16"/>
    </row>
    <row r="32218" spans="3:10" x14ac:dyDescent="0.2">
      <c r="C32218" s="1"/>
      <c r="D32218" s="1"/>
      <c r="E32218" s="1"/>
      <c r="F32218" s="1"/>
      <c r="G32218" s="1"/>
      <c r="H32218" s="1"/>
      <c r="I32218" s="1"/>
      <c r="J32218" s="16"/>
    </row>
    <row r="32219" spans="3:10" x14ac:dyDescent="0.2">
      <c r="C32219" s="1"/>
      <c r="D32219" s="1"/>
      <c r="E32219" s="1"/>
      <c r="F32219" s="1"/>
      <c r="G32219" s="1"/>
      <c r="H32219" s="1"/>
      <c r="I32219" s="1"/>
      <c r="J32219" s="16"/>
    </row>
    <row r="32220" spans="3:10" x14ac:dyDescent="0.2">
      <c r="C32220" s="1"/>
      <c r="D32220" s="1"/>
      <c r="E32220" s="1"/>
      <c r="F32220" s="1"/>
      <c r="G32220" s="1"/>
      <c r="H32220" s="1"/>
      <c r="I32220" s="1"/>
      <c r="J32220" s="16"/>
    </row>
    <row r="32221" spans="3:10" x14ac:dyDescent="0.2">
      <c r="C32221" s="1"/>
      <c r="D32221" s="1"/>
      <c r="E32221" s="1"/>
      <c r="F32221" s="1"/>
      <c r="G32221" s="1"/>
      <c r="H32221" s="1"/>
      <c r="I32221" s="1"/>
      <c r="J32221" s="16"/>
    </row>
    <row r="32222" spans="3:10" x14ac:dyDescent="0.2">
      <c r="C32222" s="1"/>
      <c r="D32222" s="1"/>
      <c r="E32222" s="1"/>
      <c r="F32222" s="1"/>
      <c r="G32222" s="1"/>
      <c r="H32222" s="1"/>
      <c r="I32222" s="1"/>
      <c r="J32222" s="16"/>
    </row>
    <row r="32223" spans="3:10" x14ac:dyDescent="0.2">
      <c r="C32223" s="1"/>
      <c r="D32223" s="1"/>
      <c r="E32223" s="1"/>
      <c r="F32223" s="1"/>
      <c r="G32223" s="1"/>
      <c r="H32223" s="1"/>
      <c r="I32223" s="1"/>
      <c r="J32223" s="16"/>
    </row>
    <row r="32224" spans="3:10" x14ac:dyDescent="0.2">
      <c r="C32224" s="1"/>
      <c r="D32224" s="1"/>
      <c r="E32224" s="1"/>
      <c r="F32224" s="1"/>
      <c r="G32224" s="1"/>
      <c r="H32224" s="1"/>
      <c r="I32224" s="1"/>
      <c r="J32224" s="16"/>
    </row>
    <row r="32225" spans="3:10" x14ac:dyDescent="0.2">
      <c r="C32225" s="1"/>
      <c r="D32225" s="1"/>
      <c r="E32225" s="1"/>
      <c r="F32225" s="1"/>
      <c r="G32225" s="1"/>
      <c r="H32225" s="1"/>
      <c r="I32225" s="1"/>
      <c r="J32225" s="16"/>
    </row>
    <row r="32226" spans="3:10" x14ac:dyDescent="0.2">
      <c r="C32226" s="1"/>
      <c r="D32226" s="1"/>
      <c r="E32226" s="1"/>
      <c r="F32226" s="1"/>
      <c r="G32226" s="1"/>
      <c r="H32226" s="1"/>
      <c r="I32226" s="1"/>
      <c r="J32226" s="16"/>
    </row>
    <row r="32227" spans="3:10" x14ac:dyDescent="0.2">
      <c r="C32227" s="1"/>
      <c r="D32227" s="1"/>
      <c r="E32227" s="1"/>
      <c r="F32227" s="1"/>
      <c r="G32227" s="1"/>
      <c r="H32227" s="1"/>
      <c r="I32227" s="1"/>
      <c r="J32227" s="16"/>
    </row>
    <row r="32228" spans="3:10" x14ac:dyDescent="0.2">
      <c r="C32228" s="1"/>
      <c r="D32228" s="1"/>
      <c r="E32228" s="1"/>
      <c r="F32228" s="1"/>
      <c r="G32228" s="1"/>
      <c r="H32228" s="1"/>
      <c r="I32228" s="1"/>
      <c r="J32228" s="16"/>
    </row>
    <row r="32229" spans="3:10" x14ac:dyDescent="0.2">
      <c r="C32229" s="1"/>
      <c r="D32229" s="1"/>
      <c r="E32229" s="1"/>
      <c r="F32229" s="1"/>
      <c r="G32229" s="1"/>
      <c r="H32229" s="1"/>
      <c r="I32229" s="1"/>
      <c r="J32229" s="16"/>
    </row>
    <row r="32230" spans="3:10" x14ac:dyDescent="0.2">
      <c r="C32230" s="1"/>
      <c r="D32230" s="1"/>
      <c r="E32230" s="1"/>
      <c r="F32230" s="1"/>
      <c r="G32230" s="1"/>
      <c r="H32230" s="1"/>
      <c r="I32230" s="1"/>
      <c r="J32230" s="16"/>
    </row>
    <row r="32231" spans="3:10" x14ac:dyDescent="0.2">
      <c r="C32231" s="1"/>
      <c r="D32231" s="1"/>
      <c r="E32231" s="1"/>
      <c r="F32231" s="1"/>
      <c r="G32231" s="1"/>
      <c r="H32231" s="1"/>
      <c r="I32231" s="1"/>
      <c r="J32231" s="16"/>
    </row>
    <row r="32232" spans="3:10" x14ac:dyDescent="0.2">
      <c r="C32232" s="1"/>
      <c r="D32232" s="1"/>
      <c r="E32232" s="1"/>
      <c r="F32232" s="1"/>
      <c r="G32232" s="1"/>
      <c r="H32232" s="1"/>
      <c r="I32232" s="1"/>
      <c r="J32232" s="16"/>
    </row>
    <row r="32233" spans="3:10" x14ac:dyDescent="0.2">
      <c r="C32233" s="1"/>
      <c r="D32233" s="1"/>
      <c r="E32233" s="1"/>
      <c r="F32233" s="1"/>
      <c r="G32233" s="1"/>
      <c r="H32233" s="1"/>
      <c r="I32233" s="1"/>
      <c r="J32233" s="16"/>
    </row>
    <row r="32234" spans="3:10" x14ac:dyDescent="0.2">
      <c r="C32234" s="1"/>
      <c r="D32234" s="1"/>
      <c r="E32234" s="1"/>
      <c r="F32234" s="1"/>
      <c r="G32234" s="1"/>
      <c r="H32234" s="1"/>
      <c r="I32234" s="1"/>
      <c r="J32234" s="16"/>
    </row>
    <row r="32235" spans="3:10" x14ac:dyDescent="0.2">
      <c r="C32235" s="1"/>
      <c r="D32235" s="1"/>
      <c r="E32235" s="1"/>
      <c r="F32235" s="1"/>
      <c r="G32235" s="1"/>
      <c r="H32235" s="1"/>
      <c r="I32235" s="1"/>
      <c r="J32235" s="16"/>
    </row>
    <row r="32236" spans="3:10" x14ac:dyDescent="0.2">
      <c r="C32236" s="1"/>
      <c r="D32236" s="1"/>
      <c r="E32236" s="1"/>
      <c r="F32236" s="1"/>
      <c r="G32236" s="1"/>
      <c r="H32236" s="1"/>
      <c r="I32236" s="1"/>
      <c r="J32236" s="16"/>
    </row>
    <row r="32237" spans="3:10" x14ac:dyDescent="0.2">
      <c r="C32237" s="1"/>
      <c r="D32237" s="1"/>
      <c r="E32237" s="1"/>
      <c r="F32237" s="1"/>
      <c r="G32237" s="1"/>
      <c r="H32237" s="1"/>
      <c r="I32237" s="1"/>
      <c r="J32237" s="16"/>
    </row>
    <row r="32238" spans="3:10" x14ac:dyDescent="0.2">
      <c r="C32238" s="1"/>
      <c r="D32238" s="1"/>
      <c r="E32238" s="1"/>
      <c r="F32238" s="1"/>
      <c r="G32238" s="1"/>
      <c r="H32238" s="1"/>
      <c r="I32238" s="1"/>
      <c r="J32238" s="16"/>
    </row>
    <row r="32239" spans="3:10" x14ac:dyDescent="0.2">
      <c r="C32239" s="1"/>
      <c r="D32239" s="1"/>
      <c r="E32239" s="1"/>
      <c r="F32239" s="1"/>
      <c r="G32239" s="1"/>
      <c r="H32239" s="1"/>
      <c r="I32239" s="1"/>
      <c r="J32239" s="16"/>
    </row>
    <row r="32240" spans="3:10" x14ac:dyDescent="0.2">
      <c r="C32240" s="1"/>
      <c r="D32240" s="1"/>
      <c r="E32240" s="1"/>
      <c r="F32240" s="1"/>
      <c r="G32240" s="1"/>
      <c r="H32240" s="1"/>
      <c r="I32240" s="1"/>
      <c r="J32240" s="16"/>
    </row>
    <row r="32241" spans="3:10" x14ac:dyDescent="0.2">
      <c r="C32241" s="1"/>
      <c r="D32241" s="1"/>
      <c r="E32241" s="1"/>
      <c r="F32241" s="1"/>
      <c r="G32241" s="1"/>
      <c r="H32241" s="1"/>
      <c r="I32241" s="1"/>
      <c r="J32241" s="16"/>
    </row>
    <row r="32242" spans="3:10" x14ac:dyDescent="0.2">
      <c r="C32242" s="1"/>
      <c r="D32242" s="1"/>
      <c r="E32242" s="1"/>
      <c r="F32242" s="1"/>
      <c r="G32242" s="1"/>
      <c r="H32242" s="1"/>
      <c r="I32242" s="1"/>
      <c r="J32242" s="16"/>
    </row>
    <row r="32243" spans="3:10" x14ac:dyDescent="0.2">
      <c r="C32243" s="1"/>
      <c r="D32243" s="1"/>
      <c r="E32243" s="1"/>
      <c r="F32243" s="1"/>
      <c r="G32243" s="1"/>
      <c r="H32243" s="1"/>
      <c r="I32243" s="1"/>
      <c r="J32243" s="16"/>
    </row>
    <row r="32244" spans="3:10" x14ac:dyDescent="0.2">
      <c r="C32244" s="1"/>
      <c r="D32244" s="1"/>
      <c r="E32244" s="1"/>
      <c r="F32244" s="1"/>
      <c r="G32244" s="1"/>
      <c r="H32244" s="1"/>
      <c r="I32244" s="1"/>
      <c r="J32244" s="16"/>
    </row>
    <row r="32245" spans="3:10" x14ac:dyDescent="0.2">
      <c r="C32245" s="1"/>
      <c r="D32245" s="1"/>
      <c r="E32245" s="1"/>
      <c r="F32245" s="1"/>
      <c r="G32245" s="1"/>
      <c r="H32245" s="1"/>
      <c r="I32245" s="1"/>
      <c r="J32245" s="16"/>
    </row>
    <row r="32246" spans="3:10" x14ac:dyDescent="0.2">
      <c r="C32246" s="1"/>
      <c r="D32246" s="1"/>
      <c r="E32246" s="1"/>
      <c r="F32246" s="1"/>
      <c r="G32246" s="1"/>
      <c r="H32246" s="1"/>
      <c r="I32246" s="1"/>
      <c r="J32246" s="16"/>
    </row>
    <row r="32247" spans="3:10" x14ac:dyDescent="0.2">
      <c r="C32247" s="1"/>
      <c r="D32247" s="1"/>
      <c r="E32247" s="1"/>
      <c r="F32247" s="1"/>
      <c r="G32247" s="1"/>
      <c r="H32247" s="1"/>
      <c r="I32247" s="1"/>
      <c r="J32247" s="16"/>
    </row>
    <row r="32248" spans="3:10" x14ac:dyDescent="0.2">
      <c r="C32248" s="1"/>
      <c r="D32248" s="1"/>
      <c r="E32248" s="1"/>
      <c r="F32248" s="1"/>
      <c r="G32248" s="1"/>
      <c r="H32248" s="1"/>
      <c r="I32248" s="1"/>
      <c r="J32248" s="16"/>
    </row>
    <row r="32249" spans="3:10" x14ac:dyDescent="0.2">
      <c r="C32249" s="1"/>
      <c r="D32249" s="1"/>
      <c r="E32249" s="1"/>
      <c r="F32249" s="1"/>
      <c r="G32249" s="1"/>
      <c r="H32249" s="1"/>
      <c r="I32249" s="1"/>
      <c r="J32249" s="16"/>
    </row>
    <row r="32250" spans="3:10" x14ac:dyDescent="0.2">
      <c r="C32250" s="1"/>
      <c r="D32250" s="1"/>
      <c r="E32250" s="1"/>
      <c r="F32250" s="1"/>
      <c r="G32250" s="1"/>
      <c r="H32250" s="1"/>
      <c r="I32250" s="1"/>
      <c r="J32250" s="16"/>
    </row>
    <row r="32251" spans="3:10" x14ac:dyDescent="0.2">
      <c r="C32251" s="1"/>
      <c r="D32251" s="1"/>
      <c r="E32251" s="1"/>
      <c r="F32251" s="1"/>
      <c r="G32251" s="1"/>
      <c r="H32251" s="1"/>
      <c r="I32251" s="1"/>
      <c r="J32251" s="16"/>
    </row>
    <row r="32252" spans="3:10" x14ac:dyDescent="0.2">
      <c r="C32252" s="1"/>
      <c r="D32252" s="1"/>
      <c r="E32252" s="1"/>
      <c r="F32252" s="1"/>
      <c r="G32252" s="1"/>
      <c r="H32252" s="1"/>
      <c r="I32252" s="1"/>
      <c r="J32252" s="16"/>
    </row>
    <row r="32253" spans="3:10" x14ac:dyDescent="0.2">
      <c r="C32253" s="1"/>
      <c r="D32253" s="1"/>
      <c r="E32253" s="1"/>
      <c r="F32253" s="1"/>
      <c r="G32253" s="1"/>
      <c r="H32253" s="1"/>
      <c r="I32253" s="1"/>
      <c r="J32253" s="16"/>
    </row>
    <row r="32254" spans="3:10" x14ac:dyDescent="0.2">
      <c r="C32254" s="1"/>
      <c r="D32254" s="1"/>
      <c r="E32254" s="1"/>
      <c r="F32254" s="1"/>
      <c r="G32254" s="1"/>
      <c r="H32254" s="1"/>
      <c r="I32254" s="1"/>
      <c r="J32254" s="16"/>
    </row>
    <row r="32255" spans="3:10" x14ac:dyDescent="0.2">
      <c r="C32255" s="1"/>
      <c r="D32255" s="1"/>
      <c r="E32255" s="1"/>
      <c r="F32255" s="1"/>
      <c r="G32255" s="1"/>
      <c r="H32255" s="1"/>
      <c r="I32255" s="1"/>
      <c r="J32255" s="16"/>
    </row>
    <row r="32256" spans="3:10" x14ac:dyDescent="0.2">
      <c r="C32256" s="1"/>
      <c r="D32256" s="1"/>
      <c r="E32256" s="1"/>
      <c r="F32256" s="1"/>
      <c r="G32256" s="1"/>
      <c r="H32256" s="1"/>
      <c r="I32256" s="1"/>
      <c r="J32256" s="16"/>
    </row>
    <row r="32257" spans="3:10" x14ac:dyDescent="0.2">
      <c r="C32257" s="1"/>
      <c r="D32257" s="1"/>
      <c r="E32257" s="1"/>
      <c r="F32257" s="1"/>
      <c r="G32257" s="1"/>
      <c r="H32257" s="1"/>
      <c r="I32257" s="1"/>
      <c r="J32257" s="16"/>
    </row>
    <row r="32258" spans="3:10" x14ac:dyDescent="0.2">
      <c r="C32258" s="1"/>
      <c r="D32258" s="1"/>
      <c r="E32258" s="1"/>
      <c r="F32258" s="1"/>
      <c r="G32258" s="1"/>
      <c r="H32258" s="1"/>
      <c r="I32258" s="1"/>
      <c r="J32258" s="16"/>
    </row>
    <row r="32259" spans="3:10" x14ac:dyDescent="0.2">
      <c r="C32259" s="1"/>
      <c r="D32259" s="1"/>
      <c r="E32259" s="1"/>
      <c r="F32259" s="1"/>
      <c r="G32259" s="1"/>
      <c r="H32259" s="1"/>
      <c r="I32259" s="1"/>
      <c r="J32259" s="16"/>
    </row>
    <row r="32260" spans="3:10" x14ac:dyDescent="0.2">
      <c r="C32260" s="1"/>
      <c r="D32260" s="1"/>
      <c r="E32260" s="1"/>
      <c r="F32260" s="1"/>
      <c r="G32260" s="1"/>
      <c r="H32260" s="1"/>
      <c r="I32260" s="1"/>
      <c r="J32260" s="16"/>
    </row>
    <row r="32261" spans="3:10" x14ac:dyDescent="0.2">
      <c r="C32261" s="1"/>
      <c r="D32261" s="1"/>
      <c r="E32261" s="1"/>
      <c r="F32261" s="1"/>
      <c r="G32261" s="1"/>
      <c r="H32261" s="1"/>
      <c r="I32261" s="1"/>
      <c r="J32261" s="16"/>
    </row>
    <row r="32262" spans="3:10" x14ac:dyDescent="0.2">
      <c r="C32262" s="1"/>
      <c r="D32262" s="1"/>
      <c r="E32262" s="1"/>
      <c r="F32262" s="1"/>
      <c r="G32262" s="1"/>
      <c r="H32262" s="1"/>
      <c r="I32262" s="1"/>
      <c r="J32262" s="16"/>
    </row>
    <row r="32263" spans="3:10" x14ac:dyDescent="0.2">
      <c r="C32263" s="1"/>
      <c r="D32263" s="1"/>
      <c r="E32263" s="1"/>
      <c r="F32263" s="1"/>
      <c r="G32263" s="1"/>
      <c r="H32263" s="1"/>
      <c r="I32263" s="1"/>
      <c r="J32263" s="16"/>
    </row>
    <row r="32264" spans="3:10" x14ac:dyDescent="0.2">
      <c r="C32264" s="1"/>
      <c r="D32264" s="1"/>
      <c r="E32264" s="1"/>
      <c r="F32264" s="1"/>
      <c r="G32264" s="1"/>
      <c r="H32264" s="1"/>
      <c r="I32264" s="1"/>
      <c r="J32264" s="16"/>
    </row>
    <row r="32265" spans="3:10" x14ac:dyDescent="0.2">
      <c r="C32265" s="1"/>
      <c r="D32265" s="1"/>
      <c r="E32265" s="1"/>
      <c r="F32265" s="1"/>
      <c r="G32265" s="1"/>
      <c r="H32265" s="1"/>
      <c r="I32265" s="1"/>
      <c r="J32265" s="16"/>
    </row>
    <row r="32266" spans="3:10" x14ac:dyDescent="0.2">
      <c r="C32266" s="1"/>
      <c r="D32266" s="1"/>
      <c r="E32266" s="1"/>
      <c r="F32266" s="1"/>
      <c r="G32266" s="1"/>
      <c r="H32266" s="1"/>
      <c r="I32266" s="1"/>
      <c r="J32266" s="16"/>
    </row>
    <row r="32267" spans="3:10" x14ac:dyDescent="0.2">
      <c r="C32267" s="1"/>
      <c r="D32267" s="1"/>
      <c r="E32267" s="1"/>
      <c r="F32267" s="1"/>
      <c r="G32267" s="1"/>
      <c r="H32267" s="1"/>
      <c r="I32267" s="1"/>
      <c r="J32267" s="16"/>
    </row>
    <row r="32268" spans="3:10" x14ac:dyDescent="0.2">
      <c r="C32268" s="1"/>
      <c r="D32268" s="1"/>
      <c r="E32268" s="1"/>
      <c r="F32268" s="1"/>
      <c r="G32268" s="1"/>
      <c r="H32268" s="1"/>
      <c r="I32268" s="1"/>
      <c r="J32268" s="16"/>
    </row>
    <row r="32269" spans="3:10" x14ac:dyDescent="0.2">
      <c r="C32269" s="1"/>
      <c r="D32269" s="1"/>
      <c r="E32269" s="1"/>
      <c r="F32269" s="1"/>
      <c r="G32269" s="1"/>
      <c r="H32269" s="1"/>
      <c r="I32269" s="1"/>
      <c r="J32269" s="16"/>
    </row>
    <row r="32270" spans="3:10" x14ac:dyDescent="0.2">
      <c r="C32270" s="1"/>
      <c r="D32270" s="1"/>
      <c r="E32270" s="1"/>
      <c r="F32270" s="1"/>
      <c r="G32270" s="1"/>
      <c r="H32270" s="1"/>
      <c r="I32270" s="1"/>
      <c r="J32270" s="16"/>
    </row>
    <row r="32271" spans="3:10" x14ac:dyDescent="0.2">
      <c r="C32271" s="1"/>
      <c r="D32271" s="1"/>
      <c r="E32271" s="1"/>
      <c r="F32271" s="1"/>
      <c r="G32271" s="1"/>
      <c r="H32271" s="1"/>
      <c r="I32271" s="1"/>
      <c r="J32271" s="16"/>
    </row>
    <row r="32272" spans="3:10" x14ac:dyDescent="0.2">
      <c r="C32272" s="1"/>
      <c r="D32272" s="1"/>
      <c r="E32272" s="1"/>
      <c r="F32272" s="1"/>
      <c r="G32272" s="1"/>
      <c r="H32272" s="1"/>
      <c r="I32272" s="1"/>
      <c r="J32272" s="16"/>
    </row>
    <row r="32273" spans="3:10" x14ac:dyDescent="0.2">
      <c r="C32273" s="1"/>
      <c r="D32273" s="1"/>
      <c r="E32273" s="1"/>
      <c r="F32273" s="1"/>
      <c r="G32273" s="1"/>
      <c r="H32273" s="1"/>
      <c r="I32273" s="1"/>
      <c r="J32273" s="16"/>
    </row>
    <row r="32274" spans="3:10" x14ac:dyDescent="0.2">
      <c r="C32274" s="1"/>
      <c r="D32274" s="1"/>
      <c r="E32274" s="1"/>
      <c r="F32274" s="1"/>
      <c r="G32274" s="1"/>
      <c r="H32274" s="1"/>
      <c r="I32274" s="1"/>
      <c r="J32274" s="16"/>
    </row>
    <row r="32275" spans="3:10" x14ac:dyDescent="0.2">
      <c r="C32275" s="1"/>
      <c r="D32275" s="1"/>
      <c r="E32275" s="1"/>
      <c r="F32275" s="1"/>
      <c r="G32275" s="1"/>
      <c r="H32275" s="1"/>
      <c r="I32275" s="1"/>
      <c r="J32275" s="16"/>
    </row>
    <row r="32276" spans="3:10" x14ac:dyDescent="0.2">
      <c r="C32276" s="1"/>
      <c r="D32276" s="1"/>
      <c r="E32276" s="1"/>
      <c r="F32276" s="1"/>
      <c r="G32276" s="1"/>
      <c r="H32276" s="1"/>
      <c r="I32276" s="1"/>
      <c r="J32276" s="16"/>
    </row>
    <row r="32277" spans="3:10" x14ac:dyDescent="0.2">
      <c r="C32277" s="1"/>
      <c r="D32277" s="1"/>
      <c r="E32277" s="1"/>
      <c r="F32277" s="1"/>
      <c r="G32277" s="1"/>
      <c r="H32277" s="1"/>
      <c r="I32277" s="1"/>
      <c r="J32277" s="16"/>
    </row>
    <row r="32278" spans="3:10" x14ac:dyDescent="0.2">
      <c r="C32278" s="1"/>
      <c r="D32278" s="1"/>
      <c r="E32278" s="1"/>
      <c r="F32278" s="1"/>
      <c r="G32278" s="1"/>
      <c r="H32278" s="1"/>
      <c r="I32278" s="1"/>
      <c r="J32278" s="16"/>
    </row>
    <row r="32279" spans="3:10" x14ac:dyDescent="0.2">
      <c r="C32279" s="1"/>
      <c r="D32279" s="1"/>
      <c r="E32279" s="1"/>
      <c r="F32279" s="1"/>
      <c r="G32279" s="1"/>
      <c r="H32279" s="1"/>
      <c r="I32279" s="1"/>
      <c r="J32279" s="16"/>
    </row>
    <row r="32280" spans="3:10" x14ac:dyDescent="0.2">
      <c r="C32280" s="1"/>
      <c r="D32280" s="1"/>
      <c r="E32280" s="1"/>
      <c r="F32280" s="1"/>
      <c r="G32280" s="1"/>
      <c r="H32280" s="1"/>
      <c r="I32280" s="1"/>
      <c r="J32280" s="16"/>
    </row>
    <row r="32281" spans="3:10" x14ac:dyDescent="0.2">
      <c r="C32281" s="1"/>
      <c r="D32281" s="1"/>
      <c r="E32281" s="1"/>
      <c r="F32281" s="1"/>
      <c r="G32281" s="1"/>
      <c r="H32281" s="1"/>
      <c r="I32281" s="1"/>
      <c r="J32281" s="16"/>
    </row>
    <row r="32282" spans="3:10" x14ac:dyDescent="0.2">
      <c r="C32282" s="1"/>
      <c r="D32282" s="1"/>
      <c r="E32282" s="1"/>
      <c r="F32282" s="1"/>
      <c r="G32282" s="1"/>
      <c r="H32282" s="1"/>
      <c r="I32282" s="1"/>
      <c r="J32282" s="16"/>
    </row>
    <row r="32283" spans="3:10" x14ac:dyDescent="0.2">
      <c r="C32283" s="1"/>
      <c r="D32283" s="1"/>
      <c r="E32283" s="1"/>
      <c r="F32283" s="1"/>
      <c r="G32283" s="1"/>
      <c r="H32283" s="1"/>
      <c r="I32283" s="1"/>
      <c r="J32283" s="16"/>
    </row>
    <row r="32284" spans="3:10" x14ac:dyDescent="0.2">
      <c r="C32284" s="1"/>
      <c r="D32284" s="1"/>
      <c r="E32284" s="1"/>
      <c r="F32284" s="1"/>
      <c r="G32284" s="1"/>
      <c r="H32284" s="1"/>
      <c r="I32284" s="1"/>
      <c r="J32284" s="16"/>
    </row>
    <row r="32285" spans="3:10" x14ac:dyDescent="0.2">
      <c r="C32285" s="1"/>
      <c r="D32285" s="1"/>
      <c r="E32285" s="1"/>
      <c r="F32285" s="1"/>
      <c r="G32285" s="1"/>
      <c r="H32285" s="1"/>
      <c r="I32285" s="1"/>
      <c r="J32285" s="16"/>
    </row>
    <row r="32286" spans="3:10" x14ac:dyDescent="0.2">
      <c r="C32286" s="1"/>
      <c r="D32286" s="1"/>
      <c r="E32286" s="1"/>
      <c r="F32286" s="1"/>
      <c r="G32286" s="1"/>
      <c r="H32286" s="1"/>
      <c r="I32286" s="1"/>
      <c r="J32286" s="16"/>
    </row>
    <row r="32287" spans="3:10" x14ac:dyDescent="0.2">
      <c r="C32287" s="1"/>
      <c r="D32287" s="1"/>
      <c r="E32287" s="1"/>
      <c r="F32287" s="1"/>
      <c r="G32287" s="1"/>
      <c r="H32287" s="1"/>
      <c r="I32287" s="1"/>
      <c r="J32287" s="16"/>
    </row>
    <row r="32288" spans="3:10" x14ac:dyDescent="0.2">
      <c r="C32288" s="1"/>
      <c r="D32288" s="1"/>
      <c r="E32288" s="1"/>
      <c r="F32288" s="1"/>
      <c r="G32288" s="1"/>
      <c r="H32288" s="1"/>
      <c r="I32288" s="1"/>
      <c r="J32288" s="16"/>
    </row>
    <row r="32289" spans="3:10" x14ac:dyDescent="0.2">
      <c r="C32289" s="1"/>
      <c r="D32289" s="1"/>
      <c r="E32289" s="1"/>
      <c r="F32289" s="1"/>
      <c r="G32289" s="1"/>
      <c r="H32289" s="1"/>
      <c r="I32289" s="1"/>
      <c r="J32289" s="16"/>
    </row>
    <row r="32290" spans="3:10" x14ac:dyDescent="0.2">
      <c r="C32290" s="1"/>
      <c r="D32290" s="1"/>
      <c r="E32290" s="1"/>
      <c r="F32290" s="1"/>
      <c r="G32290" s="1"/>
      <c r="H32290" s="1"/>
      <c r="I32290" s="1"/>
      <c r="J32290" s="16"/>
    </row>
    <row r="32291" spans="3:10" x14ac:dyDescent="0.2">
      <c r="C32291" s="1"/>
      <c r="D32291" s="1"/>
      <c r="E32291" s="1"/>
      <c r="F32291" s="1"/>
      <c r="G32291" s="1"/>
      <c r="H32291" s="1"/>
      <c r="I32291" s="1"/>
      <c r="J32291" s="16"/>
    </row>
    <row r="32292" spans="3:10" x14ac:dyDescent="0.2">
      <c r="C32292" s="1"/>
      <c r="D32292" s="1"/>
      <c r="E32292" s="1"/>
      <c r="F32292" s="1"/>
      <c r="G32292" s="1"/>
      <c r="H32292" s="1"/>
      <c r="I32292" s="1"/>
      <c r="J32292" s="16"/>
    </row>
    <row r="32293" spans="3:10" x14ac:dyDescent="0.2">
      <c r="C32293" s="1"/>
      <c r="D32293" s="1"/>
      <c r="E32293" s="1"/>
      <c r="F32293" s="1"/>
      <c r="G32293" s="1"/>
      <c r="H32293" s="1"/>
      <c r="I32293" s="1"/>
      <c r="J32293" s="16"/>
    </row>
    <row r="32294" spans="3:10" x14ac:dyDescent="0.2">
      <c r="C32294" s="1"/>
      <c r="D32294" s="1"/>
      <c r="E32294" s="1"/>
      <c r="F32294" s="1"/>
      <c r="G32294" s="1"/>
      <c r="H32294" s="1"/>
      <c r="I32294" s="1"/>
      <c r="J32294" s="16"/>
    </row>
    <row r="32295" spans="3:10" x14ac:dyDescent="0.2">
      <c r="C32295" s="1"/>
      <c r="D32295" s="1"/>
      <c r="E32295" s="1"/>
      <c r="F32295" s="1"/>
      <c r="G32295" s="1"/>
      <c r="H32295" s="1"/>
      <c r="I32295" s="1"/>
      <c r="J32295" s="16"/>
    </row>
    <row r="32296" spans="3:10" x14ac:dyDescent="0.2">
      <c r="C32296" s="1"/>
      <c r="D32296" s="1"/>
      <c r="E32296" s="1"/>
      <c r="F32296" s="1"/>
      <c r="G32296" s="1"/>
      <c r="H32296" s="1"/>
      <c r="I32296" s="1"/>
      <c r="J32296" s="16"/>
    </row>
    <row r="32297" spans="3:10" x14ac:dyDescent="0.2">
      <c r="C32297" s="1"/>
      <c r="D32297" s="1"/>
      <c r="E32297" s="1"/>
      <c r="F32297" s="1"/>
      <c r="G32297" s="1"/>
      <c r="H32297" s="1"/>
      <c r="I32297" s="1"/>
      <c r="J32297" s="16"/>
    </row>
    <row r="32298" spans="3:10" x14ac:dyDescent="0.2">
      <c r="C32298" s="1"/>
      <c r="D32298" s="1"/>
      <c r="E32298" s="1"/>
      <c r="F32298" s="1"/>
      <c r="G32298" s="1"/>
      <c r="H32298" s="1"/>
      <c r="I32298" s="1"/>
      <c r="J32298" s="16"/>
    </row>
    <row r="32299" spans="3:10" x14ac:dyDescent="0.2">
      <c r="C32299" s="1"/>
      <c r="D32299" s="1"/>
      <c r="E32299" s="1"/>
      <c r="F32299" s="1"/>
      <c r="G32299" s="1"/>
      <c r="H32299" s="1"/>
      <c r="I32299" s="1"/>
      <c r="J32299" s="16"/>
    </row>
    <row r="32300" spans="3:10" x14ac:dyDescent="0.2">
      <c r="C32300" s="1"/>
      <c r="D32300" s="1"/>
      <c r="E32300" s="1"/>
      <c r="F32300" s="1"/>
      <c r="G32300" s="1"/>
      <c r="H32300" s="1"/>
      <c r="I32300" s="1"/>
      <c r="J32300" s="16"/>
    </row>
    <row r="32301" spans="3:10" x14ac:dyDescent="0.2">
      <c r="C32301" s="1"/>
      <c r="D32301" s="1"/>
      <c r="E32301" s="1"/>
      <c r="F32301" s="1"/>
      <c r="G32301" s="1"/>
      <c r="H32301" s="1"/>
      <c r="I32301" s="1"/>
      <c r="J32301" s="16"/>
    </row>
    <row r="32302" spans="3:10" x14ac:dyDescent="0.2">
      <c r="C32302" s="1"/>
      <c r="D32302" s="1"/>
      <c r="E32302" s="1"/>
      <c r="F32302" s="1"/>
      <c r="G32302" s="1"/>
      <c r="H32302" s="1"/>
      <c r="I32302" s="1"/>
      <c r="J32302" s="16"/>
    </row>
    <row r="32303" spans="3:10" x14ac:dyDescent="0.2">
      <c r="C32303" s="1"/>
      <c r="D32303" s="1"/>
      <c r="E32303" s="1"/>
      <c r="F32303" s="1"/>
      <c r="G32303" s="1"/>
      <c r="H32303" s="1"/>
      <c r="I32303" s="1"/>
      <c r="J32303" s="16"/>
    </row>
    <row r="32304" spans="3:10" x14ac:dyDescent="0.2">
      <c r="C32304" s="1"/>
      <c r="D32304" s="1"/>
      <c r="E32304" s="1"/>
      <c r="F32304" s="1"/>
      <c r="G32304" s="1"/>
      <c r="H32304" s="1"/>
      <c r="I32304" s="1"/>
      <c r="J32304" s="16"/>
    </row>
    <row r="32305" spans="3:10" x14ac:dyDescent="0.2">
      <c r="C32305" s="1"/>
      <c r="D32305" s="1"/>
      <c r="E32305" s="1"/>
      <c r="F32305" s="1"/>
      <c r="G32305" s="1"/>
      <c r="H32305" s="1"/>
      <c r="I32305" s="1"/>
      <c r="J32305" s="16"/>
    </row>
    <row r="32306" spans="3:10" x14ac:dyDescent="0.2">
      <c r="C32306" s="1"/>
      <c r="D32306" s="1"/>
      <c r="E32306" s="1"/>
      <c r="F32306" s="1"/>
      <c r="G32306" s="1"/>
      <c r="H32306" s="1"/>
      <c r="I32306" s="1"/>
      <c r="J32306" s="16"/>
    </row>
    <row r="32307" spans="3:10" x14ac:dyDescent="0.2">
      <c r="C32307" s="1"/>
      <c r="D32307" s="1"/>
      <c r="E32307" s="1"/>
      <c r="F32307" s="1"/>
      <c r="G32307" s="1"/>
      <c r="H32307" s="1"/>
      <c r="I32307" s="1"/>
      <c r="J32307" s="16"/>
    </row>
    <row r="32308" spans="3:10" x14ac:dyDescent="0.2">
      <c r="C32308" s="1"/>
      <c r="D32308" s="1"/>
      <c r="E32308" s="1"/>
      <c r="F32308" s="1"/>
      <c r="G32308" s="1"/>
      <c r="H32308" s="1"/>
      <c r="I32308" s="1"/>
      <c r="J32308" s="16"/>
    </row>
    <row r="32309" spans="3:10" x14ac:dyDescent="0.2">
      <c r="C32309" s="1"/>
      <c r="D32309" s="1"/>
      <c r="E32309" s="1"/>
      <c r="F32309" s="1"/>
      <c r="G32309" s="1"/>
      <c r="H32309" s="1"/>
      <c r="I32309" s="1"/>
      <c r="J32309" s="16"/>
    </row>
    <row r="32310" spans="3:10" x14ac:dyDescent="0.2">
      <c r="C32310" s="1"/>
      <c r="D32310" s="1"/>
      <c r="E32310" s="1"/>
      <c r="F32310" s="1"/>
      <c r="G32310" s="1"/>
      <c r="H32310" s="1"/>
      <c r="I32310" s="1"/>
      <c r="J32310" s="16"/>
    </row>
    <row r="32311" spans="3:10" x14ac:dyDescent="0.2">
      <c r="C32311" s="1"/>
      <c r="D32311" s="1"/>
      <c r="E32311" s="1"/>
      <c r="F32311" s="1"/>
      <c r="G32311" s="1"/>
      <c r="H32311" s="1"/>
      <c r="I32311" s="1"/>
      <c r="J32311" s="16"/>
    </row>
    <row r="32312" spans="3:10" x14ac:dyDescent="0.2">
      <c r="C32312" s="1"/>
      <c r="D32312" s="1"/>
      <c r="E32312" s="1"/>
      <c r="F32312" s="1"/>
      <c r="G32312" s="1"/>
      <c r="H32312" s="1"/>
      <c r="I32312" s="1"/>
      <c r="J32312" s="16"/>
    </row>
    <row r="32313" spans="3:10" x14ac:dyDescent="0.2">
      <c r="C32313" s="1"/>
      <c r="D32313" s="1"/>
      <c r="E32313" s="1"/>
      <c r="F32313" s="1"/>
      <c r="G32313" s="1"/>
      <c r="H32313" s="1"/>
      <c r="I32313" s="1"/>
      <c r="J32313" s="16"/>
    </row>
    <row r="32314" spans="3:10" x14ac:dyDescent="0.2">
      <c r="C32314" s="1"/>
      <c r="D32314" s="1"/>
      <c r="E32314" s="1"/>
      <c r="F32314" s="1"/>
      <c r="G32314" s="1"/>
      <c r="H32314" s="1"/>
      <c r="I32314" s="1"/>
      <c r="J32314" s="16"/>
    </row>
    <row r="32315" spans="3:10" x14ac:dyDescent="0.2">
      <c r="C32315" s="1"/>
      <c r="D32315" s="1"/>
      <c r="E32315" s="1"/>
      <c r="F32315" s="1"/>
      <c r="G32315" s="1"/>
      <c r="H32315" s="1"/>
      <c r="I32315" s="1"/>
      <c r="J32315" s="16"/>
    </row>
    <row r="32316" spans="3:10" x14ac:dyDescent="0.2">
      <c r="C32316" s="1"/>
      <c r="D32316" s="1"/>
      <c r="E32316" s="1"/>
      <c r="F32316" s="1"/>
      <c r="G32316" s="1"/>
      <c r="H32316" s="1"/>
      <c r="I32316" s="1"/>
      <c r="J32316" s="16"/>
    </row>
    <row r="32317" spans="3:10" x14ac:dyDescent="0.2">
      <c r="C32317" s="1"/>
      <c r="D32317" s="1"/>
      <c r="E32317" s="1"/>
      <c r="F32317" s="1"/>
      <c r="G32317" s="1"/>
      <c r="H32317" s="1"/>
      <c r="I32317" s="1"/>
      <c r="J32317" s="16"/>
    </row>
    <row r="32318" spans="3:10" x14ac:dyDescent="0.2">
      <c r="C32318" s="1"/>
      <c r="D32318" s="1"/>
      <c r="E32318" s="1"/>
      <c r="F32318" s="1"/>
      <c r="G32318" s="1"/>
      <c r="H32318" s="1"/>
      <c r="I32318" s="1"/>
      <c r="J32318" s="16"/>
    </row>
    <row r="32319" spans="3:10" x14ac:dyDescent="0.2">
      <c r="C32319" s="1"/>
      <c r="D32319" s="1"/>
      <c r="E32319" s="1"/>
      <c r="F32319" s="1"/>
      <c r="G32319" s="1"/>
      <c r="H32319" s="1"/>
      <c r="I32319" s="1"/>
      <c r="J32319" s="16"/>
    </row>
    <row r="32320" spans="3:10" x14ac:dyDescent="0.2">
      <c r="C32320" s="1"/>
      <c r="D32320" s="1"/>
      <c r="E32320" s="1"/>
      <c r="F32320" s="1"/>
      <c r="G32320" s="1"/>
      <c r="H32320" s="1"/>
      <c r="I32320" s="1"/>
      <c r="J32320" s="16"/>
    </row>
    <row r="32321" spans="3:10" x14ac:dyDescent="0.2">
      <c r="C32321" s="1"/>
      <c r="D32321" s="1"/>
      <c r="E32321" s="1"/>
      <c r="F32321" s="1"/>
      <c r="G32321" s="1"/>
      <c r="H32321" s="1"/>
      <c r="I32321" s="1"/>
      <c r="J32321" s="16"/>
    </row>
    <row r="32322" spans="3:10" x14ac:dyDescent="0.2">
      <c r="C32322" s="1"/>
      <c r="D32322" s="1"/>
      <c r="E32322" s="1"/>
      <c r="F32322" s="1"/>
      <c r="G32322" s="1"/>
      <c r="H32322" s="1"/>
      <c r="I32322" s="1"/>
      <c r="J32322" s="16"/>
    </row>
    <row r="32323" spans="3:10" x14ac:dyDescent="0.2">
      <c r="C32323" s="1"/>
      <c r="D32323" s="1"/>
      <c r="E32323" s="1"/>
      <c r="F32323" s="1"/>
      <c r="G32323" s="1"/>
      <c r="H32323" s="1"/>
      <c r="I32323" s="1"/>
      <c r="J32323" s="16"/>
    </row>
    <row r="32324" spans="3:10" x14ac:dyDescent="0.2">
      <c r="C32324" s="1"/>
      <c r="D32324" s="1"/>
      <c r="E32324" s="1"/>
      <c r="F32324" s="1"/>
      <c r="G32324" s="1"/>
      <c r="H32324" s="1"/>
      <c r="I32324" s="1"/>
      <c r="J32324" s="16"/>
    </row>
    <row r="32325" spans="3:10" x14ac:dyDescent="0.2">
      <c r="C32325" s="1"/>
      <c r="D32325" s="1"/>
      <c r="E32325" s="1"/>
      <c r="F32325" s="1"/>
      <c r="G32325" s="1"/>
      <c r="H32325" s="1"/>
      <c r="I32325" s="1"/>
      <c r="J32325" s="16"/>
    </row>
    <row r="32326" spans="3:10" x14ac:dyDescent="0.2">
      <c r="C32326" s="1"/>
      <c r="D32326" s="1"/>
      <c r="E32326" s="1"/>
      <c r="F32326" s="1"/>
      <c r="G32326" s="1"/>
      <c r="H32326" s="1"/>
      <c r="I32326" s="1"/>
      <c r="J32326" s="16"/>
    </row>
    <row r="32327" spans="3:10" x14ac:dyDescent="0.2">
      <c r="C32327" s="1"/>
      <c r="D32327" s="1"/>
      <c r="E32327" s="1"/>
      <c r="F32327" s="1"/>
      <c r="G32327" s="1"/>
      <c r="H32327" s="1"/>
      <c r="I32327" s="1"/>
      <c r="J32327" s="16"/>
    </row>
    <row r="32328" spans="3:10" x14ac:dyDescent="0.2">
      <c r="C32328" s="1"/>
      <c r="D32328" s="1"/>
      <c r="E32328" s="1"/>
      <c r="F32328" s="1"/>
      <c r="G32328" s="1"/>
      <c r="H32328" s="1"/>
      <c r="I32328" s="1"/>
      <c r="J32328" s="16"/>
    </row>
    <row r="32329" spans="3:10" x14ac:dyDescent="0.2">
      <c r="C32329" s="1"/>
      <c r="D32329" s="1"/>
      <c r="E32329" s="1"/>
      <c r="F32329" s="1"/>
      <c r="G32329" s="1"/>
      <c r="H32329" s="1"/>
      <c r="I32329" s="1"/>
      <c r="J32329" s="16"/>
    </row>
    <row r="32330" spans="3:10" x14ac:dyDescent="0.2">
      <c r="C32330" s="1"/>
      <c r="D32330" s="1"/>
      <c r="E32330" s="1"/>
      <c r="F32330" s="1"/>
      <c r="G32330" s="1"/>
      <c r="H32330" s="1"/>
      <c r="I32330" s="1"/>
      <c r="J32330" s="16"/>
    </row>
    <row r="32331" spans="3:10" x14ac:dyDescent="0.2">
      <c r="C32331" s="1"/>
      <c r="D32331" s="1"/>
      <c r="E32331" s="1"/>
      <c r="F32331" s="1"/>
      <c r="G32331" s="1"/>
      <c r="H32331" s="1"/>
      <c r="I32331" s="1"/>
      <c r="J32331" s="16"/>
    </row>
    <row r="32332" spans="3:10" x14ac:dyDescent="0.2">
      <c r="C32332" s="1"/>
      <c r="D32332" s="1"/>
      <c r="E32332" s="1"/>
      <c r="F32332" s="1"/>
      <c r="G32332" s="1"/>
      <c r="H32332" s="1"/>
      <c r="I32332" s="1"/>
      <c r="J32332" s="16"/>
    </row>
    <row r="32333" spans="3:10" x14ac:dyDescent="0.2">
      <c r="C32333" s="1"/>
      <c r="D32333" s="1"/>
      <c r="E32333" s="1"/>
      <c r="F32333" s="1"/>
      <c r="G32333" s="1"/>
      <c r="H32333" s="1"/>
      <c r="I32333" s="1"/>
      <c r="J32333" s="16"/>
    </row>
    <row r="32334" spans="3:10" x14ac:dyDescent="0.2">
      <c r="C32334" s="1"/>
      <c r="D32334" s="1"/>
      <c r="E32334" s="1"/>
      <c r="F32334" s="1"/>
      <c r="G32334" s="1"/>
      <c r="H32334" s="1"/>
      <c r="I32334" s="1"/>
      <c r="J32334" s="16"/>
    </row>
    <row r="32335" spans="3:10" x14ac:dyDescent="0.2">
      <c r="C32335" s="1"/>
      <c r="D32335" s="1"/>
      <c r="E32335" s="1"/>
      <c r="F32335" s="1"/>
      <c r="G32335" s="1"/>
      <c r="H32335" s="1"/>
      <c r="I32335" s="1"/>
      <c r="J32335" s="16"/>
    </row>
    <row r="32336" spans="3:10" x14ac:dyDescent="0.2">
      <c r="C32336" s="1"/>
      <c r="D32336" s="1"/>
      <c r="E32336" s="1"/>
      <c r="F32336" s="1"/>
      <c r="G32336" s="1"/>
      <c r="H32336" s="1"/>
      <c r="I32336" s="1"/>
      <c r="J32336" s="16"/>
    </row>
    <row r="32337" spans="3:10" x14ac:dyDescent="0.2">
      <c r="C32337" s="1"/>
      <c r="D32337" s="1"/>
      <c r="E32337" s="1"/>
      <c r="F32337" s="1"/>
      <c r="G32337" s="1"/>
      <c r="H32337" s="1"/>
      <c r="I32337" s="1"/>
      <c r="J32337" s="16"/>
    </row>
    <row r="32338" spans="3:10" x14ac:dyDescent="0.2">
      <c r="C32338" s="1"/>
      <c r="D32338" s="1"/>
      <c r="E32338" s="1"/>
      <c r="F32338" s="1"/>
      <c r="G32338" s="1"/>
      <c r="H32338" s="1"/>
      <c r="I32338" s="1"/>
      <c r="J32338" s="16"/>
    </row>
    <row r="32339" spans="3:10" x14ac:dyDescent="0.2">
      <c r="C32339" s="1"/>
      <c r="D32339" s="1"/>
      <c r="E32339" s="1"/>
      <c r="F32339" s="1"/>
      <c r="G32339" s="1"/>
      <c r="H32339" s="1"/>
      <c r="I32339" s="1"/>
      <c r="J32339" s="16"/>
    </row>
    <row r="32340" spans="3:10" x14ac:dyDescent="0.2">
      <c r="C32340" s="1"/>
      <c r="D32340" s="1"/>
      <c r="E32340" s="1"/>
      <c r="F32340" s="1"/>
      <c r="G32340" s="1"/>
      <c r="H32340" s="1"/>
      <c r="I32340" s="1"/>
      <c r="J32340" s="16"/>
    </row>
    <row r="32341" spans="3:10" x14ac:dyDescent="0.2">
      <c r="C32341" s="1"/>
      <c r="D32341" s="1"/>
      <c r="E32341" s="1"/>
      <c r="F32341" s="1"/>
      <c r="G32341" s="1"/>
      <c r="H32341" s="1"/>
      <c r="I32341" s="1"/>
      <c r="J32341" s="16"/>
    </row>
    <row r="32342" spans="3:10" x14ac:dyDescent="0.2">
      <c r="C32342" s="1"/>
      <c r="D32342" s="1"/>
      <c r="E32342" s="1"/>
      <c r="F32342" s="1"/>
      <c r="G32342" s="1"/>
      <c r="H32342" s="1"/>
      <c r="I32342" s="1"/>
      <c r="J32342" s="16"/>
    </row>
    <row r="32343" spans="3:10" x14ac:dyDescent="0.2">
      <c r="C32343" s="1"/>
      <c r="D32343" s="1"/>
      <c r="E32343" s="1"/>
      <c r="F32343" s="1"/>
      <c r="G32343" s="1"/>
      <c r="H32343" s="1"/>
      <c r="I32343" s="1"/>
      <c r="J32343" s="16"/>
    </row>
    <row r="32344" spans="3:10" x14ac:dyDescent="0.2">
      <c r="C32344" s="1"/>
      <c r="D32344" s="1"/>
      <c r="E32344" s="1"/>
      <c r="F32344" s="1"/>
      <c r="G32344" s="1"/>
      <c r="H32344" s="1"/>
      <c r="I32344" s="1"/>
      <c r="J32344" s="16"/>
    </row>
    <row r="32345" spans="3:10" x14ac:dyDescent="0.2">
      <c r="C32345" s="1"/>
      <c r="D32345" s="1"/>
      <c r="E32345" s="1"/>
      <c r="F32345" s="1"/>
      <c r="G32345" s="1"/>
      <c r="H32345" s="1"/>
      <c r="I32345" s="1"/>
      <c r="J32345" s="16"/>
    </row>
    <row r="32346" spans="3:10" x14ac:dyDescent="0.2">
      <c r="C32346" s="1"/>
      <c r="D32346" s="1"/>
      <c r="E32346" s="1"/>
      <c r="F32346" s="1"/>
      <c r="G32346" s="1"/>
      <c r="H32346" s="1"/>
      <c r="I32346" s="1"/>
      <c r="J32346" s="16"/>
    </row>
    <row r="32347" spans="3:10" x14ac:dyDescent="0.2">
      <c r="C32347" s="1"/>
      <c r="D32347" s="1"/>
      <c r="E32347" s="1"/>
      <c r="F32347" s="1"/>
      <c r="G32347" s="1"/>
      <c r="H32347" s="1"/>
      <c r="I32347" s="1"/>
      <c r="J32347" s="16"/>
    </row>
    <row r="32348" spans="3:10" x14ac:dyDescent="0.2">
      <c r="C32348" s="1"/>
      <c r="D32348" s="1"/>
      <c r="E32348" s="1"/>
      <c r="F32348" s="1"/>
      <c r="G32348" s="1"/>
      <c r="H32348" s="1"/>
      <c r="I32348" s="1"/>
      <c r="J32348" s="16"/>
    </row>
    <row r="32349" spans="3:10" x14ac:dyDescent="0.2">
      <c r="C32349" s="1"/>
      <c r="D32349" s="1"/>
      <c r="E32349" s="1"/>
      <c r="F32349" s="1"/>
      <c r="G32349" s="1"/>
      <c r="H32349" s="1"/>
      <c r="I32349" s="1"/>
      <c r="J32349" s="16"/>
    </row>
    <row r="32350" spans="3:10" x14ac:dyDescent="0.2">
      <c r="C32350" s="1"/>
      <c r="D32350" s="1"/>
      <c r="E32350" s="1"/>
      <c r="F32350" s="1"/>
      <c r="G32350" s="1"/>
      <c r="H32350" s="1"/>
      <c r="I32350" s="1"/>
      <c r="J32350" s="16"/>
    </row>
    <row r="32351" spans="3:10" x14ac:dyDescent="0.2">
      <c r="C32351" s="1"/>
      <c r="D32351" s="1"/>
      <c r="E32351" s="1"/>
      <c r="F32351" s="1"/>
      <c r="G32351" s="1"/>
      <c r="H32351" s="1"/>
      <c r="I32351" s="1"/>
      <c r="J32351" s="16"/>
    </row>
    <row r="32352" spans="3:10" x14ac:dyDescent="0.2">
      <c r="C32352" s="1"/>
      <c r="D32352" s="1"/>
      <c r="E32352" s="1"/>
      <c r="F32352" s="1"/>
      <c r="G32352" s="1"/>
      <c r="H32352" s="1"/>
      <c r="I32352" s="1"/>
      <c r="J32352" s="16"/>
    </row>
    <row r="32353" spans="3:10" x14ac:dyDescent="0.2">
      <c r="C32353" s="1"/>
      <c r="D32353" s="1"/>
      <c r="E32353" s="1"/>
      <c r="F32353" s="1"/>
      <c r="G32353" s="1"/>
      <c r="H32353" s="1"/>
      <c r="I32353" s="1"/>
      <c r="J32353" s="16"/>
    </row>
    <row r="32354" spans="3:10" x14ac:dyDescent="0.2">
      <c r="C32354" s="1"/>
      <c r="D32354" s="1"/>
      <c r="E32354" s="1"/>
      <c r="F32354" s="1"/>
      <c r="G32354" s="1"/>
      <c r="H32354" s="1"/>
      <c r="I32354" s="1"/>
      <c r="J32354" s="16"/>
    </row>
    <row r="32355" spans="3:10" x14ac:dyDescent="0.2">
      <c r="C32355" s="1"/>
      <c r="D32355" s="1"/>
      <c r="E32355" s="1"/>
      <c r="F32355" s="1"/>
      <c r="G32355" s="1"/>
      <c r="H32355" s="1"/>
      <c r="I32355" s="1"/>
      <c r="J32355" s="16"/>
    </row>
    <row r="32356" spans="3:10" x14ac:dyDescent="0.2">
      <c r="C32356" s="1"/>
      <c r="D32356" s="1"/>
      <c r="E32356" s="1"/>
      <c r="F32356" s="1"/>
      <c r="G32356" s="1"/>
      <c r="H32356" s="1"/>
      <c r="I32356" s="1"/>
      <c r="J32356" s="16"/>
    </row>
    <row r="32357" spans="3:10" x14ac:dyDescent="0.2">
      <c r="C32357" s="1"/>
      <c r="D32357" s="1"/>
      <c r="E32357" s="1"/>
      <c r="F32357" s="1"/>
      <c r="G32357" s="1"/>
      <c r="H32357" s="1"/>
      <c r="I32357" s="1"/>
      <c r="J32357" s="16"/>
    </row>
    <row r="32358" spans="3:10" x14ac:dyDescent="0.2">
      <c r="C32358" s="1"/>
      <c r="D32358" s="1"/>
      <c r="E32358" s="1"/>
      <c r="F32358" s="1"/>
      <c r="G32358" s="1"/>
      <c r="H32358" s="1"/>
      <c r="I32358" s="1"/>
      <c r="J32358" s="16"/>
    </row>
    <row r="32359" spans="3:10" x14ac:dyDescent="0.2">
      <c r="C32359" s="1"/>
      <c r="D32359" s="1"/>
      <c r="E32359" s="1"/>
      <c r="F32359" s="1"/>
      <c r="G32359" s="1"/>
      <c r="H32359" s="1"/>
      <c r="I32359" s="1"/>
      <c r="J32359" s="16"/>
    </row>
    <row r="32360" spans="3:10" x14ac:dyDescent="0.2">
      <c r="C32360" s="1"/>
      <c r="D32360" s="1"/>
      <c r="E32360" s="1"/>
      <c r="F32360" s="1"/>
      <c r="G32360" s="1"/>
      <c r="H32360" s="1"/>
      <c r="I32360" s="1"/>
      <c r="J32360" s="16"/>
    </row>
    <row r="32361" spans="3:10" x14ac:dyDescent="0.2">
      <c r="C32361" s="1"/>
      <c r="D32361" s="1"/>
      <c r="E32361" s="1"/>
      <c r="F32361" s="1"/>
      <c r="G32361" s="1"/>
      <c r="H32361" s="1"/>
      <c r="I32361" s="1"/>
      <c r="J32361" s="16"/>
    </row>
    <row r="32362" spans="3:10" x14ac:dyDescent="0.2">
      <c r="C32362" s="1"/>
      <c r="D32362" s="1"/>
      <c r="E32362" s="1"/>
      <c r="F32362" s="1"/>
      <c r="G32362" s="1"/>
      <c r="H32362" s="1"/>
      <c r="I32362" s="1"/>
      <c r="J32362" s="16"/>
    </row>
    <row r="32363" spans="3:10" x14ac:dyDescent="0.2">
      <c r="C32363" s="1"/>
      <c r="D32363" s="1"/>
      <c r="E32363" s="1"/>
      <c r="F32363" s="1"/>
      <c r="G32363" s="1"/>
      <c r="H32363" s="1"/>
      <c r="I32363" s="1"/>
      <c r="J32363" s="16"/>
    </row>
    <row r="32364" spans="3:10" x14ac:dyDescent="0.2">
      <c r="C32364" s="1"/>
      <c r="D32364" s="1"/>
      <c r="E32364" s="1"/>
      <c r="F32364" s="1"/>
      <c r="G32364" s="1"/>
      <c r="H32364" s="1"/>
      <c r="I32364" s="1"/>
      <c r="J32364" s="16"/>
    </row>
    <row r="32365" spans="3:10" x14ac:dyDescent="0.2">
      <c r="C32365" s="1"/>
      <c r="D32365" s="1"/>
      <c r="E32365" s="1"/>
      <c r="F32365" s="1"/>
      <c r="G32365" s="1"/>
      <c r="H32365" s="1"/>
      <c r="I32365" s="1"/>
      <c r="J32365" s="16"/>
    </row>
    <row r="32366" spans="3:10" x14ac:dyDescent="0.2">
      <c r="C32366" s="1"/>
      <c r="D32366" s="1"/>
      <c r="E32366" s="1"/>
      <c r="F32366" s="1"/>
      <c r="G32366" s="1"/>
      <c r="H32366" s="1"/>
      <c r="I32366" s="1"/>
      <c r="J32366" s="16"/>
    </row>
    <row r="32367" spans="3:10" x14ac:dyDescent="0.2">
      <c r="C32367" s="1"/>
      <c r="D32367" s="1"/>
      <c r="E32367" s="1"/>
      <c r="F32367" s="1"/>
      <c r="G32367" s="1"/>
      <c r="H32367" s="1"/>
      <c r="I32367" s="1"/>
      <c r="J32367" s="16"/>
    </row>
    <row r="32368" spans="3:10" x14ac:dyDescent="0.2">
      <c r="C32368" s="1"/>
      <c r="D32368" s="1"/>
      <c r="E32368" s="1"/>
      <c r="F32368" s="1"/>
      <c r="G32368" s="1"/>
      <c r="H32368" s="1"/>
      <c r="I32368" s="1"/>
      <c r="J32368" s="16"/>
    </row>
    <row r="32369" spans="3:10" x14ac:dyDescent="0.2">
      <c r="C32369" s="1"/>
      <c r="D32369" s="1"/>
      <c r="E32369" s="1"/>
      <c r="F32369" s="1"/>
      <c r="G32369" s="1"/>
      <c r="H32369" s="1"/>
      <c r="I32369" s="1"/>
      <c r="J32369" s="16"/>
    </row>
    <row r="32370" spans="3:10" x14ac:dyDescent="0.2">
      <c r="C32370" s="1"/>
      <c r="D32370" s="1"/>
      <c r="E32370" s="1"/>
      <c r="F32370" s="1"/>
      <c r="G32370" s="1"/>
      <c r="H32370" s="1"/>
      <c r="I32370" s="1"/>
      <c r="J32370" s="16"/>
    </row>
    <row r="32371" spans="3:10" x14ac:dyDescent="0.2">
      <c r="C32371" s="1"/>
      <c r="D32371" s="1"/>
      <c r="E32371" s="1"/>
      <c r="F32371" s="1"/>
      <c r="G32371" s="1"/>
      <c r="H32371" s="1"/>
      <c r="I32371" s="1"/>
      <c r="J32371" s="16"/>
    </row>
    <row r="32372" spans="3:10" x14ac:dyDescent="0.2">
      <c r="C32372" s="1"/>
      <c r="D32372" s="1"/>
      <c r="E32372" s="1"/>
      <c r="F32372" s="1"/>
      <c r="G32372" s="1"/>
      <c r="H32372" s="1"/>
      <c r="I32372" s="1"/>
      <c r="J32372" s="16"/>
    </row>
    <row r="32373" spans="3:10" x14ac:dyDescent="0.2">
      <c r="C32373" s="1"/>
      <c r="D32373" s="1"/>
      <c r="E32373" s="1"/>
      <c r="F32373" s="1"/>
      <c r="G32373" s="1"/>
      <c r="H32373" s="1"/>
      <c r="I32373" s="1"/>
      <c r="J32373" s="16"/>
    </row>
    <row r="32374" spans="3:10" x14ac:dyDescent="0.2">
      <c r="C32374" s="1"/>
      <c r="D32374" s="1"/>
      <c r="E32374" s="1"/>
      <c r="F32374" s="1"/>
      <c r="G32374" s="1"/>
      <c r="H32374" s="1"/>
      <c r="I32374" s="1"/>
      <c r="J32374" s="16"/>
    </row>
    <row r="32375" spans="3:10" x14ac:dyDescent="0.2">
      <c r="C32375" s="1"/>
      <c r="D32375" s="1"/>
      <c r="E32375" s="1"/>
      <c r="F32375" s="1"/>
      <c r="G32375" s="1"/>
      <c r="H32375" s="1"/>
      <c r="I32375" s="1"/>
      <c r="J32375" s="16"/>
    </row>
    <row r="32376" spans="3:10" x14ac:dyDescent="0.2">
      <c r="C32376" s="1"/>
      <c r="D32376" s="1"/>
      <c r="E32376" s="1"/>
      <c r="F32376" s="1"/>
      <c r="G32376" s="1"/>
      <c r="H32376" s="1"/>
      <c r="I32376" s="1"/>
      <c r="J32376" s="16"/>
    </row>
    <row r="32377" spans="3:10" x14ac:dyDescent="0.2">
      <c r="C32377" s="1"/>
      <c r="D32377" s="1"/>
      <c r="E32377" s="1"/>
      <c r="F32377" s="1"/>
      <c r="G32377" s="1"/>
      <c r="H32377" s="1"/>
      <c r="I32377" s="1"/>
      <c r="J32377" s="16"/>
    </row>
    <row r="32378" spans="3:10" x14ac:dyDescent="0.2">
      <c r="C32378" s="1"/>
      <c r="D32378" s="1"/>
      <c r="E32378" s="1"/>
      <c r="F32378" s="1"/>
      <c r="G32378" s="1"/>
      <c r="H32378" s="1"/>
      <c r="I32378" s="1"/>
      <c r="J32378" s="16"/>
    </row>
    <row r="32379" spans="3:10" x14ac:dyDescent="0.2">
      <c r="C32379" s="1"/>
      <c r="D32379" s="1"/>
      <c r="E32379" s="1"/>
      <c r="F32379" s="1"/>
      <c r="G32379" s="1"/>
      <c r="H32379" s="1"/>
      <c r="I32379" s="1"/>
      <c r="J32379" s="16"/>
    </row>
    <row r="32380" spans="3:10" x14ac:dyDescent="0.2">
      <c r="C32380" s="1"/>
      <c r="D32380" s="1"/>
      <c r="E32380" s="1"/>
      <c r="F32380" s="1"/>
      <c r="G32380" s="1"/>
      <c r="H32380" s="1"/>
      <c r="I32380" s="1"/>
      <c r="J32380" s="16"/>
    </row>
    <row r="32381" spans="3:10" x14ac:dyDescent="0.2">
      <c r="C32381" s="1"/>
      <c r="D32381" s="1"/>
      <c r="E32381" s="1"/>
      <c r="F32381" s="1"/>
      <c r="G32381" s="1"/>
      <c r="H32381" s="1"/>
      <c r="I32381" s="1"/>
      <c r="J32381" s="16"/>
    </row>
    <row r="32382" spans="3:10" x14ac:dyDescent="0.2">
      <c r="C32382" s="1"/>
      <c r="D32382" s="1"/>
      <c r="E32382" s="1"/>
      <c r="F32382" s="1"/>
      <c r="G32382" s="1"/>
      <c r="H32382" s="1"/>
      <c r="I32382" s="1"/>
      <c r="J32382" s="16"/>
    </row>
    <row r="32383" spans="3:10" x14ac:dyDescent="0.2">
      <c r="C32383" s="1"/>
      <c r="D32383" s="1"/>
      <c r="E32383" s="1"/>
      <c r="F32383" s="1"/>
      <c r="G32383" s="1"/>
      <c r="H32383" s="1"/>
      <c r="I32383" s="1"/>
      <c r="J32383" s="16"/>
    </row>
    <row r="32384" spans="3:10" x14ac:dyDescent="0.2">
      <c r="C32384" s="1"/>
      <c r="D32384" s="1"/>
      <c r="E32384" s="1"/>
      <c r="F32384" s="1"/>
      <c r="G32384" s="1"/>
      <c r="H32384" s="1"/>
      <c r="I32384" s="1"/>
      <c r="J32384" s="16"/>
    </row>
    <row r="32385" spans="3:10" x14ac:dyDescent="0.2">
      <c r="C32385" s="1"/>
      <c r="D32385" s="1"/>
      <c r="E32385" s="1"/>
      <c r="F32385" s="1"/>
      <c r="G32385" s="1"/>
      <c r="H32385" s="1"/>
      <c r="I32385" s="1"/>
      <c r="J32385" s="16"/>
    </row>
    <row r="32386" spans="3:10" x14ac:dyDescent="0.2">
      <c r="C32386" s="1"/>
      <c r="D32386" s="1"/>
      <c r="E32386" s="1"/>
      <c r="F32386" s="1"/>
      <c r="G32386" s="1"/>
      <c r="H32386" s="1"/>
      <c r="I32386" s="1"/>
      <c r="J32386" s="16"/>
    </row>
    <row r="32387" spans="3:10" x14ac:dyDescent="0.2">
      <c r="C32387" s="1"/>
      <c r="D32387" s="1"/>
      <c r="E32387" s="1"/>
      <c r="F32387" s="1"/>
      <c r="G32387" s="1"/>
      <c r="H32387" s="1"/>
      <c r="I32387" s="1"/>
      <c r="J32387" s="16"/>
    </row>
    <row r="32388" spans="3:10" x14ac:dyDescent="0.2">
      <c r="C32388" s="1"/>
      <c r="D32388" s="1"/>
      <c r="E32388" s="1"/>
      <c r="F32388" s="1"/>
      <c r="G32388" s="1"/>
      <c r="H32388" s="1"/>
      <c r="I32388" s="1"/>
      <c r="J32388" s="16"/>
    </row>
    <row r="32389" spans="3:10" x14ac:dyDescent="0.2">
      <c r="C32389" s="1"/>
      <c r="D32389" s="1"/>
      <c r="E32389" s="1"/>
      <c r="F32389" s="1"/>
      <c r="G32389" s="1"/>
      <c r="H32389" s="1"/>
      <c r="I32389" s="1"/>
      <c r="J32389" s="16"/>
    </row>
    <row r="32390" spans="3:10" x14ac:dyDescent="0.2">
      <c r="C32390" s="1"/>
      <c r="D32390" s="1"/>
      <c r="E32390" s="1"/>
      <c r="F32390" s="1"/>
      <c r="G32390" s="1"/>
      <c r="H32390" s="1"/>
      <c r="I32390" s="1"/>
      <c r="J32390" s="16"/>
    </row>
    <row r="32391" spans="3:10" x14ac:dyDescent="0.2">
      <c r="C32391" s="1"/>
      <c r="D32391" s="1"/>
      <c r="E32391" s="1"/>
      <c r="F32391" s="1"/>
      <c r="G32391" s="1"/>
      <c r="H32391" s="1"/>
      <c r="I32391" s="1"/>
      <c r="J32391" s="16"/>
    </row>
    <row r="32392" spans="3:10" x14ac:dyDescent="0.2">
      <c r="C32392" s="1"/>
      <c r="D32392" s="1"/>
      <c r="E32392" s="1"/>
      <c r="F32392" s="1"/>
      <c r="G32392" s="1"/>
      <c r="H32392" s="1"/>
      <c r="I32392" s="1"/>
      <c r="J32392" s="16"/>
    </row>
    <row r="32393" spans="3:10" x14ac:dyDescent="0.2">
      <c r="C32393" s="1"/>
      <c r="D32393" s="1"/>
      <c r="E32393" s="1"/>
      <c r="F32393" s="1"/>
      <c r="G32393" s="1"/>
      <c r="H32393" s="1"/>
      <c r="I32393" s="1"/>
      <c r="J32393" s="16"/>
    </row>
    <row r="32394" spans="3:10" x14ac:dyDescent="0.2">
      <c r="C32394" s="1"/>
      <c r="D32394" s="1"/>
      <c r="E32394" s="1"/>
      <c r="F32394" s="1"/>
      <c r="G32394" s="1"/>
      <c r="H32394" s="1"/>
      <c r="I32394" s="1"/>
      <c r="J32394" s="16"/>
    </row>
    <row r="32395" spans="3:10" x14ac:dyDescent="0.2">
      <c r="C32395" s="1"/>
      <c r="D32395" s="1"/>
      <c r="E32395" s="1"/>
      <c r="F32395" s="1"/>
      <c r="G32395" s="1"/>
      <c r="H32395" s="1"/>
      <c r="I32395" s="1"/>
      <c r="J32395" s="16"/>
    </row>
    <row r="32396" spans="3:10" x14ac:dyDescent="0.2">
      <c r="C32396" s="1"/>
      <c r="D32396" s="1"/>
      <c r="E32396" s="1"/>
      <c r="F32396" s="1"/>
      <c r="G32396" s="1"/>
      <c r="H32396" s="1"/>
      <c r="I32396" s="1"/>
      <c r="J32396" s="16"/>
    </row>
    <row r="32397" spans="3:10" x14ac:dyDescent="0.2">
      <c r="C32397" s="1"/>
      <c r="D32397" s="1"/>
      <c r="E32397" s="1"/>
      <c r="F32397" s="1"/>
      <c r="G32397" s="1"/>
      <c r="H32397" s="1"/>
      <c r="I32397" s="1"/>
      <c r="J32397" s="16"/>
    </row>
    <row r="32398" spans="3:10" x14ac:dyDescent="0.2">
      <c r="C32398" s="1"/>
      <c r="D32398" s="1"/>
      <c r="E32398" s="1"/>
      <c r="F32398" s="1"/>
      <c r="G32398" s="1"/>
      <c r="H32398" s="1"/>
      <c r="I32398" s="1"/>
      <c r="J32398" s="16"/>
    </row>
    <row r="32399" spans="3:10" x14ac:dyDescent="0.2">
      <c r="C32399" s="1"/>
      <c r="D32399" s="1"/>
      <c r="E32399" s="1"/>
      <c r="F32399" s="1"/>
      <c r="G32399" s="1"/>
      <c r="H32399" s="1"/>
      <c r="I32399" s="1"/>
      <c r="J32399" s="16"/>
    </row>
    <row r="32400" spans="3:10" x14ac:dyDescent="0.2">
      <c r="C32400" s="1"/>
      <c r="D32400" s="1"/>
      <c r="E32400" s="1"/>
      <c r="F32400" s="1"/>
      <c r="G32400" s="1"/>
      <c r="H32400" s="1"/>
      <c r="I32400" s="1"/>
      <c r="J32400" s="16"/>
    </row>
    <row r="32401" spans="3:10" x14ac:dyDescent="0.2">
      <c r="C32401" s="1"/>
      <c r="D32401" s="1"/>
      <c r="E32401" s="1"/>
      <c r="F32401" s="1"/>
      <c r="G32401" s="1"/>
      <c r="H32401" s="1"/>
      <c r="I32401" s="1"/>
      <c r="J32401" s="16"/>
    </row>
    <row r="32402" spans="3:10" x14ac:dyDescent="0.2">
      <c r="C32402" s="1"/>
      <c r="D32402" s="1"/>
      <c r="E32402" s="1"/>
      <c r="F32402" s="1"/>
      <c r="G32402" s="1"/>
      <c r="H32402" s="1"/>
      <c r="I32402" s="1"/>
      <c r="J32402" s="16"/>
    </row>
    <row r="32403" spans="3:10" x14ac:dyDescent="0.2">
      <c r="C32403" s="1"/>
      <c r="D32403" s="1"/>
      <c r="E32403" s="1"/>
      <c r="F32403" s="1"/>
      <c r="G32403" s="1"/>
      <c r="H32403" s="1"/>
      <c r="I32403" s="1"/>
      <c r="J32403" s="16"/>
    </row>
    <row r="32404" spans="3:10" x14ac:dyDescent="0.2">
      <c r="C32404" s="1"/>
      <c r="D32404" s="1"/>
      <c r="E32404" s="1"/>
      <c r="F32404" s="1"/>
      <c r="G32404" s="1"/>
      <c r="H32404" s="1"/>
      <c r="I32404" s="1"/>
      <c r="J32404" s="16"/>
    </row>
    <row r="32405" spans="3:10" x14ac:dyDescent="0.2">
      <c r="C32405" s="1"/>
      <c r="D32405" s="1"/>
      <c r="E32405" s="1"/>
      <c r="F32405" s="1"/>
      <c r="G32405" s="1"/>
      <c r="H32405" s="1"/>
      <c r="I32405" s="1"/>
      <c r="J32405" s="16"/>
    </row>
    <row r="32406" spans="3:10" x14ac:dyDescent="0.2">
      <c r="C32406" s="1"/>
      <c r="D32406" s="1"/>
      <c r="E32406" s="1"/>
      <c r="F32406" s="1"/>
      <c r="G32406" s="1"/>
      <c r="H32406" s="1"/>
      <c r="I32406" s="1"/>
      <c r="J32406" s="16"/>
    </row>
    <row r="32407" spans="3:10" x14ac:dyDescent="0.2">
      <c r="C32407" s="1"/>
      <c r="D32407" s="1"/>
      <c r="E32407" s="1"/>
      <c r="F32407" s="1"/>
      <c r="G32407" s="1"/>
      <c r="H32407" s="1"/>
      <c r="I32407" s="1"/>
      <c r="J32407" s="16"/>
    </row>
    <row r="32408" spans="3:10" x14ac:dyDescent="0.2">
      <c r="C32408" s="1"/>
      <c r="D32408" s="1"/>
      <c r="E32408" s="1"/>
      <c r="F32408" s="1"/>
      <c r="G32408" s="1"/>
      <c r="H32408" s="1"/>
      <c r="I32408" s="1"/>
      <c r="J32408" s="16"/>
    </row>
    <row r="32409" spans="3:10" x14ac:dyDescent="0.2">
      <c r="C32409" s="1"/>
      <c r="D32409" s="1"/>
      <c r="E32409" s="1"/>
      <c r="F32409" s="1"/>
      <c r="G32409" s="1"/>
      <c r="H32409" s="1"/>
      <c r="I32409" s="1"/>
      <c r="J32409" s="16"/>
    </row>
    <row r="32410" spans="3:10" x14ac:dyDescent="0.2">
      <c r="C32410" s="1"/>
      <c r="D32410" s="1"/>
      <c r="E32410" s="1"/>
      <c r="F32410" s="1"/>
      <c r="G32410" s="1"/>
      <c r="H32410" s="1"/>
      <c r="I32410" s="1"/>
      <c r="J32410" s="16"/>
    </row>
    <row r="32411" spans="3:10" x14ac:dyDescent="0.2">
      <c r="C32411" s="1"/>
      <c r="D32411" s="1"/>
      <c r="E32411" s="1"/>
      <c r="F32411" s="1"/>
      <c r="G32411" s="1"/>
      <c r="H32411" s="1"/>
      <c r="I32411" s="1"/>
      <c r="J32411" s="16"/>
    </row>
    <row r="32412" spans="3:10" x14ac:dyDescent="0.2">
      <c r="C32412" s="1"/>
      <c r="D32412" s="1"/>
      <c r="E32412" s="1"/>
      <c r="F32412" s="1"/>
      <c r="G32412" s="1"/>
      <c r="H32412" s="1"/>
      <c r="I32412" s="1"/>
      <c r="J32412" s="16"/>
    </row>
    <row r="32413" spans="3:10" x14ac:dyDescent="0.2">
      <c r="C32413" s="1"/>
      <c r="D32413" s="1"/>
      <c r="E32413" s="1"/>
      <c r="F32413" s="1"/>
      <c r="G32413" s="1"/>
      <c r="H32413" s="1"/>
      <c r="I32413" s="1"/>
      <c r="J32413" s="16"/>
    </row>
    <row r="32414" spans="3:10" x14ac:dyDescent="0.2">
      <c r="C32414" s="1"/>
      <c r="D32414" s="1"/>
      <c r="E32414" s="1"/>
      <c r="F32414" s="1"/>
      <c r="G32414" s="1"/>
      <c r="H32414" s="1"/>
      <c r="I32414" s="1"/>
      <c r="J32414" s="16"/>
    </row>
    <row r="32415" spans="3:10" x14ac:dyDescent="0.2">
      <c r="C32415" s="1"/>
      <c r="D32415" s="1"/>
      <c r="E32415" s="1"/>
      <c r="F32415" s="1"/>
      <c r="G32415" s="1"/>
      <c r="H32415" s="1"/>
      <c r="I32415" s="1"/>
      <c r="J32415" s="16"/>
    </row>
    <row r="32416" spans="3:10" x14ac:dyDescent="0.2">
      <c r="C32416" s="1"/>
      <c r="D32416" s="1"/>
      <c r="E32416" s="1"/>
      <c r="F32416" s="1"/>
      <c r="G32416" s="1"/>
      <c r="H32416" s="1"/>
      <c r="I32416" s="1"/>
      <c r="J32416" s="16"/>
    </row>
    <row r="32417" spans="3:10" x14ac:dyDescent="0.2">
      <c r="C32417" s="1"/>
      <c r="D32417" s="1"/>
      <c r="E32417" s="1"/>
      <c r="F32417" s="1"/>
      <c r="G32417" s="1"/>
      <c r="H32417" s="1"/>
      <c r="I32417" s="1"/>
      <c r="J32417" s="16"/>
    </row>
    <row r="32418" spans="3:10" x14ac:dyDescent="0.2">
      <c r="C32418" s="1"/>
      <c r="D32418" s="1"/>
      <c r="E32418" s="1"/>
      <c r="F32418" s="1"/>
      <c r="G32418" s="1"/>
      <c r="H32418" s="1"/>
      <c r="I32418" s="1"/>
      <c r="J32418" s="16"/>
    </row>
    <row r="32419" spans="3:10" x14ac:dyDescent="0.2">
      <c r="C32419" s="1"/>
      <c r="D32419" s="1"/>
      <c r="E32419" s="1"/>
      <c r="F32419" s="1"/>
      <c r="G32419" s="1"/>
      <c r="H32419" s="1"/>
      <c r="I32419" s="1"/>
      <c r="J32419" s="16"/>
    </row>
    <row r="32420" spans="3:10" x14ac:dyDescent="0.2">
      <c r="C32420" s="1"/>
      <c r="D32420" s="1"/>
      <c r="E32420" s="1"/>
      <c r="F32420" s="1"/>
      <c r="G32420" s="1"/>
      <c r="H32420" s="1"/>
      <c r="I32420" s="1"/>
      <c r="J32420" s="16"/>
    </row>
    <row r="32421" spans="3:10" x14ac:dyDescent="0.2">
      <c r="C32421" s="1"/>
      <c r="D32421" s="1"/>
      <c r="E32421" s="1"/>
      <c r="F32421" s="1"/>
      <c r="G32421" s="1"/>
      <c r="H32421" s="1"/>
      <c r="I32421" s="1"/>
      <c r="J32421" s="16"/>
    </row>
    <row r="32422" spans="3:10" x14ac:dyDescent="0.2">
      <c r="C32422" s="1"/>
      <c r="D32422" s="1"/>
      <c r="E32422" s="1"/>
      <c r="F32422" s="1"/>
      <c r="G32422" s="1"/>
      <c r="H32422" s="1"/>
      <c r="I32422" s="1"/>
      <c r="J32422" s="16"/>
    </row>
    <row r="32423" spans="3:10" x14ac:dyDescent="0.2">
      <c r="C32423" s="1"/>
      <c r="D32423" s="1"/>
      <c r="E32423" s="1"/>
      <c r="F32423" s="1"/>
      <c r="G32423" s="1"/>
      <c r="H32423" s="1"/>
      <c r="I32423" s="1"/>
      <c r="J32423" s="16"/>
    </row>
    <row r="32424" spans="3:10" x14ac:dyDescent="0.2">
      <c r="C32424" s="1"/>
      <c r="D32424" s="1"/>
      <c r="E32424" s="1"/>
      <c r="F32424" s="1"/>
      <c r="G32424" s="1"/>
      <c r="H32424" s="1"/>
      <c r="I32424" s="1"/>
      <c r="J32424" s="16"/>
    </row>
    <row r="32425" spans="3:10" x14ac:dyDescent="0.2">
      <c r="C32425" s="1"/>
      <c r="D32425" s="1"/>
      <c r="E32425" s="1"/>
      <c r="F32425" s="1"/>
      <c r="G32425" s="1"/>
      <c r="H32425" s="1"/>
      <c r="I32425" s="1"/>
      <c r="J32425" s="16"/>
    </row>
    <row r="32426" spans="3:10" x14ac:dyDescent="0.2">
      <c r="C32426" s="1"/>
      <c r="D32426" s="1"/>
      <c r="E32426" s="1"/>
      <c r="F32426" s="1"/>
      <c r="G32426" s="1"/>
      <c r="H32426" s="1"/>
      <c r="I32426" s="1"/>
      <c r="J32426" s="16"/>
    </row>
    <row r="32427" spans="3:10" x14ac:dyDescent="0.2">
      <c r="C32427" s="1"/>
      <c r="D32427" s="1"/>
      <c r="E32427" s="1"/>
      <c r="F32427" s="1"/>
      <c r="G32427" s="1"/>
      <c r="H32427" s="1"/>
      <c r="I32427" s="1"/>
      <c r="J32427" s="16"/>
    </row>
    <row r="32428" spans="3:10" x14ac:dyDescent="0.2">
      <c r="C32428" s="1"/>
      <c r="D32428" s="1"/>
      <c r="E32428" s="1"/>
      <c r="F32428" s="1"/>
      <c r="G32428" s="1"/>
      <c r="H32428" s="1"/>
      <c r="I32428" s="1"/>
      <c r="J32428" s="16"/>
    </row>
    <row r="32429" spans="3:10" x14ac:dyDescent="0.2">
      <c r="C32429" s="1"/>
      <c r="D32429" s="1"/>
      <c r="E32429" s="1"/>
      <c r="F32429" s="1"/>
      <c r="G32429" s="1"/>
      <c r="H32429" s="1"/>
      <c r="I32429" s="1"/>
      <c r="J32429" s="16"/>
    </row>
    <row r="32430" spans="3:10" x14ac:dyDescent="0.2">
      <c r="C32430" s="1"/>
      <c r="D32430" s="1"/>
      <c r="E32430" s="1"/>
      <c r="F32430" s="1"/>
      <c r="G32430" s="1"/>
      <c r="H32430" s="1"/>
      <c r="I32430" s="1"/>
      <c r="J32430" s="16"/>
    </row>
    <row r="32431" spans="3:10" x14ac:dyDescent="0.2">
      <c r="C32431" s="1"/>
      <c r="D32431" s="1"/>
      <c r="E32431" s="1"/>
      <c r="F32431" s="1"/>
      <c r="G32431" s="1"/>
      <c r="H32431" s="1"/>
      <c r="I32431" s="1"/>
      <c r="J32431" s="16"/>
    </row>
    <row r="32432" spans="3:10" x14ac:dyDescent="0.2">
      <c r="C32432" s="1"/>
      <c r="D32432" s="1"/>
      <c r="E32432" s="1"/>
      <c r="F32432" s="1"/>
      <c r="G32432" s="1"/>
      <c r="H32432" s="1"/>
      <c r="I32432" s="1"/>
      <c r="J32432" s="16"/>
    </row>
    <row r="32433" spans="3:10" x14ac:dyDescent="0.2">
      <c r="C32433" s="1"/>
      <c r="D32433" s="1"/>
      <c r="E32433" s="1"/>
      <c r="F32433" s="1"/>
      <c r="G32433" s="1"/>
      <c r="H32433" s="1"/>
      <c r="I32433" s="1"/>
      <c r="J32433" s="16"/>
    </row>
    <row r="32434" spans="3:10" x14ac:dyDescent="0.2">
      <c r="C32434" s="1"/>
      <c r="D32434" s="1"/>
      <c r="E32434" s="1"/>
      <c r="F32434" s="1"/>
      <c r="G32434" s="1"/>
      <c r="H32434" s="1"/>
      <c r="I32434" s="1"/>
      <c r="J32434" s="16"/>
    </row>
    <row r="32435" spans="3:10" x14ac:dyDescent="0.2">
      <c r="C32435" s="1"/>
      <c r="D32435" s="1"/>
      <c r="E32435" s="1"/>
      <c r="F32435" s="1"/>
      <c r="G32435" s="1"/>
      <c r="H32435" s="1"/>
      <c r="I32435" s="1"/>
      <c r="J32435" s="16"/>
    </row>
    <row r="32436" spans="3:10" x14ac:dyDescent="0.2">
      <c r="C32436" s="1"/>
      <c r="D32436" s="1"/>
      <c r="E32436" s="1"/>
      <c r="F32436" s="1"/>
      <c r="G32436" s="1"/>
      <c r="H32436" s="1"/>
      <c r="I32436" s="1"/>
      <c r="J32436" s="16"/>
    </row>
    <row r="32437" spans="3:10" x14ac:dyDescent="0.2">
      <c r="C32437" s="1"/>
      <c r="D32437" s="1"/>
      <c r="E32437" s="1"/>
      <c r="F32437" s="1"/>
      <c r="G32437" s="1"/>
      <c r="H32437" s="1"/>
      <c r="I32437" s="1"/>
      <c r="J32437" s="16"/>
    </row>
    <row r="32438" spans="3:10" x14ac:dyDescent="0.2">
      <c r="C32438" s="1"/>
      <c r="D32438" s="1"/>
      <c r="E32438" s="1"/>
      <c r="F32438" s="1"/>
      <c r="G32438" s="1"/>
      <c r="H32438" s="1"/>
      <c r="I32438" s="1"/>
      <c r="J32438" s="16"/>
    </row>
    <row r="32439" spans="3:10" x14ac:dyDescent="0.2">
      <c r="C32439" s="1"/>
      <c r="D32439" s="1"/>
      <c r="E32439" s="1"/>
      <c r="F32439" s="1"/>
      <c r="G32439" s="1"/>
      <c r="H32439" s="1"/>
      <c r="I32439" s="1"/>
      <c r="J32439" s="16"/>
    </row>
    <row r="32440" spans="3:10" x14ac:dyDescent="0.2">
      <c r="C32440" s="1"/>
      <c r="D32440" s="1"/>
      <c r="E32440" s="1"/>
      <c r="F32440" s="1"/>
      <c r="G32440" s="1"/>
      <c r="H32440" s="1"/>
      <c r="I32440" s="1"/>
      <c r="J32440" s="16"/>
    </row>
    <row r="32441" spans="3:10" x14ac:dyDescent="0.2">
      <c r="C32441" s="1"/>
      <c r="D32441" s="1"/>
      <c r="E32441" s="1"/>
      <c r="F32441" s="1"/>
      <c r="G32441" s="1"/>
      <c r="H32441" s="1"/>
      <c r="I32441" s="1"/>
      <c r="J32441" s="16"/>
    </row>
    <row r="32442" spans="3:10" x14ac:dyDescent="0.2">
      <c r="C32442" s="1"/>
      <c r="D32442" s="1"/>
      <c r="E32442" s="1"/>
      <c r="F32442" s="1"/>
      <c r="G32442" s="1"/>
      <c r="H32442" s="1"/>
      <c r="I32442" s="1"/>
      <c r="J32442" s="16"/>
    </row>
    <row r="32443" spans="3:10" x14ac:dyDescent="0.2">
      <c r="C32443" s="1"/>
      <c r="D32443" s="1"/>
      <c r="E32443" s="1"/>
      <c r="F32443" s="1"/>
      <c r="G32443" s="1"/>
      <c r="H32443" s="1"/>
      <c r="I32443" s="1"/>
      <c r="J32443" s="16"/>
    </row>
    <row r="32444" spans="3:10" x14ac:dyDescent="0.2">
      <c r="C32444" s="1"/>
      <c r="D32444" s="1"/>
      <c r="E32444" s="1"/>
      <c r="F32444" s="1"/>
      <c r="G32444" s="1"/>
      <c r="H32444" s="1"/>
      <c r="I32444" s="1"/>
      <c r="J32444" s="16"/>
    </row>
    <row r="32445" spans="3:10" x14ac:dyDescent="0.2">
      <c r="C32445" s="1"/>
      <c r="D32445" s="1"/>
      <c r="E32445" s="1"/>
      <c r="F32445" s="1"/>
      <c r="G32445" s="1"/>
      <c r="H32445" s="1"/>
      <c r="I32445" s="1"/>
      <c r="J32445" s="16"/>
    </row>
    <row r="32446" spans="3:10" x14ac:dyDescent="0.2">
      <c r="C32446" s="1"/>
      <c r="D32446" s="1"/>
      <c r="E32446" s="1"/>
      <c r="F32446" s="1"/>
      <c r="G32446" s="1"/>
      <c r="H32446" s="1"/>
      <c r="I32446" s="1"/>
      <c r="J32446" s="16"/>
    </row>
    <row r="32447" spans="3:10" x14ac:dyDescent="0.2">
      <c r="C32447" s="1"/>
      <c r="D32447" s="1"/>
      <c r="E32447" s="1"/>
      <c r="F32447" s="1"/>
      <c r="G32447" s="1"/>
      <c r="H32447" s="1"/>
      <c r="I32447" s="1"/>
      <c r="J32447" s="16"/>
    </row>
    <row r="32448" spans="3:10" x14ac:dyDescent="0.2">
      <c r="C32448" s="1"/>
      <c r="D32448" s="1"/>
      <c r="E32448" s="1"/>
      <c r="F32448" s="1"/>
      <c r="G32448" s="1"/>
      <c r="H32448" s="1"/>
      <c r="I32448" s="1"/>
      <c r="J32448" s="16"/>
    </row>
    <row r="32449" spans="3:10" x14ac:dyDescent="0.2">
      <c r="C32449" s="1"/>
      <c r="D32449" s="1"/>
      <c r="E32449" s="1"/>
      <c r="F32449" s="1"/>
      <c r="G32449" s="1"/>
      <c r="H32449" s="1"/>
      <c r="I32449" s="1"/>
      <c r="J32449" s="16"/>
    </row>
    <row r="32450" spans="3:10" x14ac:dyDescent="0.2">
      <c r="C32450" s="1"/>
      <c r="D32450" s="1"/>
      <c r="E32450" s="1"/>
      <c r="F32450" s="1"/>
      <c r="G32450" s="1"/>
      <c r="H32450" s="1"/>
      <c r="I32450" s="1"/>
      <c r="J32450" s="16"/>
    </row>
    <row r="32451" spans="3:10" x14ac:dyDescent="0.2">
      <c r="C32451" s="1"/>
      <c r="D32451" s="1"/>
      <c r="E32451" s="1"/>
      <c r="F32451" s="1"/>
      <c r="G32451" s="1"/>
      <c r="H32451" s="1"/>
      <c r="I32451" s="1"/>
      <c r="J32451" s="16"/>
    </row>
    <row r="32452" spans="3:10" x14ac:dyDescent="0.2">
      <c r="C32452" s="1"/>
      <c r="D32452" s="1"/>
      <c r="E32452" s="1"/>
      <c r="F32452" s="1"/>
      <c r="G32452" s="1"/>
      <c r="H32452" s="1"/>
      <c r="I32452" s="1"/>
      <c r="J32452" s="16"/>
    </row>
    <row r="32453" spans="3:10" x14ac:dyDescent="0.2">
      <c r="C32453" s="1"/>
      <c r="D32453" s="1"/>
      <c r="E32453" s="1"/>
      <c r="F32453" s="1"/>
      <c r="G32453" s="1"/>
      <c r="H32453" s="1"/>
      <c r="I32453" s="1"/>
      <c r="J32453" s="16"/>
    </row>
    <row r="32454" spans="3:10" x14ac:dyDescent="0.2">
      <c r="C32454" s="1"/>
      <c r="D32454" s="1"/>
      <c r="E32454" s="1"/>
      <c r="F32454" s="1"/>
      <c r="G32454" s="1"/>
      <c r="H32454" s="1"/>
      <c r="I32454" s="1"/>
      <c r="J32454" s="16"/>
    </row>
    <row r="32455" spans="3:10" x14ac:dyDescent="0.2">
      <c r="C32455" s="1"/>
      <c r="D32455" s="1"/>
      <c r="E32455" s="1"/>
      <c r="F32455" s="1"/>
      <c r="G32455" s="1"/>
      <c r="H32455" s="1"/>
      <c r="I32455" s="1"/>
      <c r="J32455" s="16"/>
    </row>
    <row r="32456" spans="3:10" x14ac:dyDescent="0.2">
      <c r="C32456" s="1"/>
      <c r="D32456" s="1"/>
      <c r="E32456" s="1"/>
      <c r="F32456" s="1"/>
      <c r="G32456" s="1"/>
      <c r="H32456" s="1"/>
      <c r="I32456" s="1"/>
      <c r="J32456" s="16"/>
    </row>
    <row r="32457" spans="3:10" x14ac:dyDescent="0.2">
      <c r="C32457" s="1"/>
      <c r="D32457" s="1"/>
      <c r="E32457" s="1"/>
      <c r="F32457" s="1"/>
      <c r="G32457" s="1"/>
      <c r="H32457" s="1"/>
      <c r="I32457" s="1"/>
      <c r="J32457" s="16"/>
    </row>
    <row r="32458" spans="3:10" x14ac:dyDescent="0.2">
      <c r="C32458" s="1"/>
      <c r="D32458" s="1"/>
      <c r="E32458" s="1"/>
      <c r="F32458" s="1"/>
      <c r="G32458" s="1"/>
      <c r="H32458" s="1"/>
      <c r="I32458" s="1"/>
      <c r="J32458" s="16"/>
    </row>
    <row r="32459" spans="3:10" x14ac:dyDescent="0.2">
      <c r="C32459" s="1"/>
      <c r="D32459" s="1"/>
      <c r="E32459" s="1"/>
      <c r="F32459" s="1"/>
      <c r="G32459" s="1"/>
      <c r="H32459" s="1"/>
      <c r="I32459" s="1"/>
      <c r="J32459" s="16"/>
    </row>
    <row r="32460" spans="3:10" x14ac:dyDescent="0.2">
      <c r="C32460" s="1"/>
      <c r="D32460" s="1"/>
      <c r="E32460" s="1"/>
      <c r="F32460" s="1"/>
      <c r="G32460" s="1"/>
      <c r="H32460" s="1"/>
      <c r="I32460" s="1"/>
      <c r="J32460" s="16"/>
    </row>
    <row r="32461" spans="3:10" x14ac:dyDescent="0.2">
      <c r="C32461" s="1"/>
      <c r="D32461" s="1"/>
      <c r="E32461" s="1"/>
      <c r="F32461" s="1"/>
      <c r="G32461" s="1"/>
      <c r="H32461" s="1"/>
      <c r="I32461" s="1"/>
      <c r="J32461" s="16"/>
    </row>
    <row r="32462" spans="3:10" x14ac:dyDescent="0.2">
      <c r="C32462" s="1"/>
      <c r="D32462" s="1"/>
      <c r="E32462" s="1"/>
      <c r="F32462" s="1"/>
      <c r="G32462" s="1"/>
      <c r="H32462" s="1"/>
      <c r="I32462" s="1"/>
      <c r="J32462" s="16"/>
    </row>
    <row r="32463" spans="3:10" x14ac:dyDescent="0.2">
      <c r="C32463" s="1"/>
      <c r="D32463" s="1"/>
      <c r="E32463" s="1"/>
      <c r="F32463" s="1"/>
      <c r="G32463" s="1"/>
      <c r="H32463" s="1"/>
      <c r="I32463" s="1"/>
      <c r="J32463" s="16"/>
    </row>
    <row r="32464" spans="3:10" x14ac:dyDescent="0.2">
      <c r="C32464" s="1"/>
      <c r="D32464" s="1"/>
      <c r="E32464" s="1"/>
      <c r="F32464" s="1"/>
      <c r="G32464" s="1"/>
      <c r="H32464" s="1"/>
      <c r="I32464" s="1"/>
      <c r="J32464" s="16"/>
    </row>
    <row r="32465" spans="3:10" x14ac:dyDescent="0.2">
      <c r="C32465" s="1"/>
      <c r="D32465" s="1"/>
      <c r="E32465" s="1"/>
      <c r="F32465" s="1"/>
      <c r="G32465" s="1"/>
      <c r="H32465" s="1"/>
      <c r="I32465" s="1"/>
      <c r="J32465" s="16"/>
    </row>
    <row r="32466" spans="3:10" x14ac:dyDescent="0.2">
      <c r="C32466" s="1"/>
      <c r="D32466" s="1"/>
      <c r="E32466" s="1"/>
      <c r="F32466" s="1"/>
      <c r="G32466" s="1"/>
      <c r="H32466" s="1"/>
      <c r="I32466" s="1"/>
      <c r="J32466" s="16"/>
    </row>
    <row r="32467" spans="3:10" x14ac:dyDescent="0.2">
      <c r="C32467" s="1"/>
      <c r="D32467" s="1"/>
      <c r="E32467" s="1"/>
      <c r="F32467" s="1"/>
      <c r="G32467" s="1"/>
      <c r="H32467" s="1"/>
      <c r="I32467" s="1"/>
      <c r="J32467" s="16"/>
    </row>
    <row r="32468" spans="3:10" x14ac:dyDescent="0.2">
      <c r="C32468" s="1"/>
      <c r="D32468" s="1"/>
      <c r="E32468" s="1"/>
      <c r="F32468" s="1"/>
      <c r="G32468" s="1"/>
      <c r="H32468" s="1"/>
      <c r="I32468" s="1"/>
      <c r="J32468" s="16"/>
    </row>
    <row r="32469" spans="3:10" x14ac:dyDescent="0.2">
      <c r="C32469" s="1"/>
      <c r="D32469" s="1"/>
      <c r="E32469" s="1"/>
      <c r="F32469" s="1"/>
      <c r="G32469" s="1"/>
      <c r="H32469" s="1"/>
      <c r="I32469" s="1"/>
      <c r="J32469" s="16"/>
    </row>
    <row r="32470" spans="3:10" x14ac:dyDescent="0.2">
      <c r="C32470" s="1"/>
      <c r="D32470" s="1"/>
      <c r="E32470" s="1"/>
      <c r="F32470" s="1"/>
      <c r="G32470" s="1"/>
      <c r="H32470" s="1"/>
      <c r="I32470" s="1"/>
      <c r="J32470" s="16"/>
    </row>
    <row r="32471" spans="3:10" x14ac:dyDescent="0.2">
      <c r="C32471" s="1"/>
      <c r="D32471" s="1"/>
      <c r="E32471" s="1"/>
      <c r="F32471" s="1"/>
      <c r="G32471" s="1"/>
      <c r="H32471" s="1"/>
      <c r="I32471" s="1"/>
      <c r="J32471" s="16"/>
    </row>
    <row r="32472" spans="3:10" x14ac:dyDescent="0.2">
      <c r="C32472" s="1"/>
      <c r="D32472" s="1"/>
      <c r="E32472" s="1"/>
      <c r="F32472" s="1"/>
      <c r="G32472" s="1"/>
      <c r="H32472" s="1"/>
      <c r="I32472" s="1"/>
      <c r="J32472" s="16"/>
    </row>
    <row r="32473" spans="3:10" x14ac:dyDescent="0.2">
      <c r="C32473" s="1"/>
      <c r="D32473" s="1"/>
      <c r="E32473" s="1"/>
      <c r="F32473" s="1"/>
      <c r="G32473" s="1"/>
      <c r="H32473" s="1"/>
      <c r="I32473" s="1"/>
      <c r="J32473" s="16"/>
    </row>
    <row r="32474" spans="3:10" x14ac:dyDescent="0.2">
      <c r="C32474" s="1"/>
      <c r="D32474" s="1"/>
      <c r="E32474" s="1"/>
      <c r="F32474" s="1"/>
      <c r="G32474" s="1"/>
      <c r="H32474" s="1"/>
      <c r="I32474" s="1"/>
      <c r="J32474" s="16"/>
    </row>
    <row r="32475" spans="3:10" x14ac:dyDescent="0.2">
      <c r="C32475" s="1"/>
      <c r="D32475" s="1"/>
      <c r="E32475" s="1"/>
      <c r="F32475" s="1"/>
      <c r="G32475" s="1"/>
      <c r="H32475" s="1"/>
      <c r="I32475" s="1"/>
      <c r="J32475" s="16"/>
    </row>
    <row r="32476" spans="3:10" x14ac:dyDescent="0.2">
      <c r="C32476" s="1"/>
      <c r="D32476" s="1"/>
      <c r="E32476" s="1"/>
      <c r="F32476" s="1"/>
      <c r="G32476" s="1"/>
      <c r="H32476" s="1"/>
      <c r="I32476" s="1"/>
      <c r="J32476" s="16"/>
    </row>
    <row r="32477" spans="3:10" x14ac:dyDescent="0.2">
      <c r="C32477" s="1"/>
      <c r="D32477" s="1"/>
      <c r="E32477" s="1"/>
      <c r="F32477" s="1"/>
      <c r="G32477" s="1"/>
      <c r="H32477" s="1"/>
      <c r="I32477" s="1"/>
      <c r="J32477" s="16"/>
    </row>
    <row r="32478" spans="3:10" x14ac:dyDescent="0.2">
      <c r="C32478" s="1"/>
      <c r="D32478" s="1"/>
      <c r="E32478" s="1"/>
      <c r="F32478" s="1"/>
      <c r="G32478" s="1"/>
      <c r="H32478" s="1"/>
      <c r="I32478" s="1"/>
      <c r="J32478" s="16"/>
    </row>
    <row r="32479" spans="3:10" x14ac:dyDescent="0.2">
      <c r="C32479" s="1"/>
      <c r="D32479" s="1"/>
      <c r="E32479" s="1"/>
      <c r="F32479" s="1"/>
      <c r="G32479" s="1"/>
      <c r="H32479" s="1"/>
      <c r="I32479" s="1"/>
      <c r="J32479" s="16"/>
    </row>
    <row r="32480" spans="3:10" x14ac:dyDescent="0.2">
      <c r="C32480" s="1"/>
      <c r="D32480" s="1"/>
      <c r="E32480" s="1"/>
      <c r="F32480" s="1"/>
      <c r="G32480" s="1"/>
      <c r="H32480" s="1"/>
      <c r="I32480" s="1"/>
      <c r="J32480" s="16"/>
    </row>
    <row r="32481" spans="3:10" x14ac:dyDescent="0.2">
      <c r="C32481" s="1"/>
      <c r="D32481" s="1"/>
      <c r="E32481" s="1"/>
      <c r="F32481" s="1"/>
      <c r="G32481" s="1"/>
      <c r="H32481" s="1"/>
      <c r="I32481" s="1"/>
      <c r="J32481" s="16"/>
    </row>
    <row r="32482" spans="3:10" x14ac:dyDescent="0.2">
      <c r="C32482" s="1"/>
      <c r="D32482" s="1"/>
      <c r="E32482" s="1"/>
      <c r="F32482" s="1"/>
      <c r="G32482" s="1"/>
      <c r="H32482" s="1"/>
      <c r="I32482" s="1"/>
      <c r="J32482" s="16"/>
    </row>
    <row r="32483" spans="3:10" x14ac:dyDescent="0.2">
      <c r="C32483" s="1"/>
      <c r="D32483" s="1"/>
      <c r="E32483" s="1"/>
      <c r="F32483" s="1"/>
      <c r="G32483" s="1"/>
      <c r="H32483" s="1"/>
      <c r="I32483" s="1"/>
      <c r="J32483" s="16"/>
    </row>
    <row r="32484" spans="3:10" x14ac:dyDescent="0.2">
      <c r="C32484" s="1"/>
      <c r="D32484" s="1"/>
      <c r="E32484" s="1"/>
      <c r="F32484" s="1"/>
      <c r="G32484" s="1"/>
      <c r="H32484" s="1"/>
      <c r="I32484" s="1"/>
      <c r="J32484" s="16"/>
    </row>
    <row r="32485" spans="3:10" x14ac:dyDescent="0.2">
      <c r="C32485" s="1"/>
      <c r="D32485" s="1"/>
      <c r="E32485" s="1"/>
      <c r="F32485" s="1"/>
      <c r="G32485" s="1"/>
      <c r="H32485" s="1"/>
      <c r="I32485" s="1"/>
      <c r="J32485" s="16"/>
    </row>
    <row r="32486" spans="3:10" x14ac:dyDescent="0.2">
      <c r="C32486" s="1"/>
      <c r="D32486" s="1"/>
      <c r="E32486" s="1"/>
      <c r="F32486" s="1"/>
      <c r="G32486" s="1"/>
      <c r="H32486" s="1"/>
      <c r="I32486" s="1"/>
      <c r="J32486" s="16"/>
    </row>
    <row r="32487" spans="3:10" x14ac:dyDescent="0.2">
      <c r="C32487" s="1"/>
      <c r="D32487" s="1"/>
      <c r="E32487" s="1"/>
      <c r="F32487" s="1"/>
      <c r="G32487" s="1"/>
      <c r="H32487" s="1"/>
      <c r="I32487" s="1"/>
      <c r="J32487" s="16"/>
    </row>
    <row r="32488" spans="3:10" x14ac:dyDescent="0.2">
      <c r="C32488" s="1"/>
      <c r="D32488" s="1"/>
      <c r="E32488" s="1"/>
      <c r="F32488" s="1"/>
      <c r="G32488" s="1"/>
      <c r="H32488" s="1"/>
      <c r="I32488" s="1"/>
      <c r="J32488" s="16"/>
    </row>
    <row r="32489" spans="3:10" x14ac:dyDescent="0.2">
      <c r="C32489" s="1"/>
      <c r="D32489" s="1"/>
      <c r="E32489" s="1"/>
      <c r="F32489" s="1"/>
      <c r="G32489" s="1"/>
      <c r="H32489" s="1"/>
      <c r="I32489" s="1"/>
      <c r="J32489" s="16"/>
    </row>
    <row r="32490" spans="3:10" x14ac:dyDescent="0.2">
      <c r="C32490" s="1"/>
      <c r="D32490" s="1"/>
      <c r="E32490" s="1"/>
      <c r="F32490" s="1"/>
      <c r="G32490" s="1"/>
      <c r="H32490" s="1"/>
      <c r="I32490" s="1"/>
      <c r="J32490" s="16"/>
    </row>
    <row r="32491" spans="3:10" x14ac:dyDescent="0.2">
      <c r="C32491" s="1"/>
      <c r="D32491" s="1"/>
      <c r="E32491" s="1"/>
      <c r="F32491" s="1"/>
      <c r="G32491" s="1"/>
      <c r="H32491" s="1"/>
      <c r="I32491" s="1"/>
      <c r="J32491" s="16"/>
    </row>
    <row r="32492" spans="3:10" x14ac:dyDescent="0.2">
      <c r="C32492" s="1"/>
      <c r="D32492" s="1"/>
      <c r="E32492" s="1"/>
      <c r="F32492" s="1"/>
      <c r="G32492" s="1"/>
      <c r="H32492" s="1"/>
      <c r="I32492" s="1"/>
      <c r="J32492" s="16"/>
    </row>
    <row r="32493" spans="3:10" x14ac:dyDescent="0.2">
      <c r="C32493" s="1"/>
      <c r="D32493" s="1"/>
      <c r="E32493" s="1"/>
      <c r="F32493" s="1"/>
      <c r="G32493" s="1"/>
      <c r="H32493" s="1"/>
      <c r="I32493" s="1"/>
      <c r="J32493" s="16"/>
    </row>
    <row r="32494" spans="3:10" x14ac:dyDescent="0.2">
      <c r="C32494" s="1"/>
      <c r="D32494" s="1"/>
      <c r="E32494" s="1"/>
      <c r="F32494" s="1"/>
      <c r="G32494" s="1"/>
      <c r="H32494" s="1"/>
      <c r="I32494" s="1"/>
      <c r="J32494" s="16"/>
    </row>
    <row r="32495" spans="3:10" x14ac:dyDescent="0.2">
      <c r="C32495" s="1"/>
      <c r="D32495" s="1"/>
      <c r="E32495" s="1"/>
      <c r="F32495" s="1"/>
      <c r="G32495" s="1"/>
      <c r="H32495" s="1"/>
      <c r="I32495" s="1"/>
      <c r="J32495" s="16"/>
    </row>
    <row r="32496" spans="3:10" x14ac:dyDescent="0.2">
      <c r="C32496" s="1"/>
      <c r="D32496" s="1"/>
      <c r="E32496" s="1"/>
      <c r="F32496" s="1"/>
      <c r="G32496" s="1"/>
      <c r="H32496" s="1"/>
      <c r="I32496" s="1"/>
      <c r="J32496" s="16"/>
    </row>
    <row r="32497" spans="3:10" x14ac:dyDescent="0.2">
      <c r="C32497" s="1"/>
      <c r="D32497" s="1"/>
      <c r="E32497" s="1"/>
      <c r="F32497" s="1"/>
      <c r="G32497" s="1"/>
      <c r="H32497" s="1"/>
      <c r="I32497" s="1"/>
      <c r="J32497" s="16"/>
    </row>
    <row r="32498" spans="3:10" x14ac:dyDescent="0.2">
      <c r="C32498" s="1"/>
      <c r="D32498" s="1"/>
      <c r="E32498" s="1"/>
      <c r="F32498" s="1"/>
      <c r="G32498" s="1"/>
      <c r="H32498" s="1"/>
      <c r="I32498" s="1"/>
      <c r="J32498" s="16"/>
    </row>
    <row r="32499" spans="3:10" x14ac:dyDescent="0.2">
      <c r="C32499" s="1"/>
      <c r="D32499" s="1"/>
      <c r="E32499" s="1"/>
      <c r="F32499" s="1"/>
      <c r="G32499" s="1"/>
      <c r="H32499" s="1"/>
      <c r="I32499" s="1"/>
      <c r="J32499" s="16"/>
    </row>
    <row r="32500" spans="3:10" x14ac:dyDescent="0.2">
      <c r="C32500" s="1"/>
      <c r="D32500" s="1"/>
      <c r="E32500" s="1"/>
      <c r="F32500" s="1"/>
      <c r="G32500" s="1"/>
      <c r="H32500" s="1"/>
      <c r="I32500" s="1"/>
      <c r="J32500" s="16"/>
    </row>
    <row r="32501" spans="3:10" x14ac:dyDescent="0.2">
      <c r="C32501" s="1"/>
      <c r="D32501" s="1"/>
      <c r="E32501" s="1"/>
      <c r="F32501" s="1"/>
      <c r="G32501" s="1"/>
      <c r="H32501" s="1"/>
      <c r="I32501" s="1"/>
      <c r="J32501" s="16"/>
    </row>
    <row r="32502" spans="3:10" x14ac:dyDescent="0.2">
      <c r="C32502" s="1"/>
      <c r="D32502" s="1"/>
      <c r="E32502" s="1"/>
      <c r="F32502" s="1"/>
      <c r="G32502" s="1"/>
      <c r="H32502" s="1"/>
      <c r="I32502" s="1"/>
      <c r="J32502" s="16"/>
    </row>
    <row r="32503" spans="3:10" x14ac:dyDescent="0.2">
      <c r="C32503" s="1"/>
      <c r="D32503" s="1"/>
      <c r="E32503" s="1"/>
      <c r="F32503" s="1"/>
      <c r="G32503" s="1"/>
      <c r="H32503" s="1"/>
      <c r="I32503" s="1"/>
      <c r="J32503" s="16"/>
    </row>
    <row r="32504" spans="3:10" x14ac:dyDescent="0.2">
      <c r="C32504" s="1"/>
      <c r="D32504" s="1"/>
      <c r="E32504" s="1"/>
      <c r="F32504" s="1"/>
      <c r="G32504" s="1"/>
      <c r="H32504" s="1"/>
      <c r="I32504" s="1"/>
      <c r="J32504" s="16"/>
    </row>
    <row r="32505" spans="3:10" x14ac:dyDescent="0.2">
      <c r="C32505" s="1"/>
      <c r="D32505" s="1"/>
      <c r="E32505" s="1"/>
      <c r="F32505" s="1"/>
      <c r="G32505" s="1"/>
      <c r="H32505" s="1"/>
      <c r="I32505" s="1"/>
      <c r="J32505" s="16"/>
    </row>
    <row r="32506" spans="3:10" x14ac:dyDescent="0.2">
      <c r="C32506" s="1"/>
      <c r="D32506" s="1"/>
      <c r="E32506" s="1"/>
      <c r="F32506" s="1"/>
      <c r="G32506" s="1"/>
      <c r="H32506" s="1"/>
      <c r="I32506" s="1"/>
      <c r="J32506" s="16"/>
    </row>
    <row r="32507" spans="3:10" x14ac:dyDescent="0.2">
      <c r="C32507" s="1"/>
      <c r="D32507" s="1"/>
      <c r="E32507" s="1"/>
      <c r="F32507" s="1"/>
      <c r="G32507" s="1"/>
      <c r="H32507" s="1"/>
      <c r="I32507" s="1"/>
      <c r="J32507" s="16"/>
    </row>
    <row r="32508" spans="3:10" x14ac:dyDescent="0.2">
      <c r="C32508" s="1"/>
      <c r="D32508" s="1"/>
      <c r="E32508" s="1"/>
      <c r="F32508" s="1"/>
      <c r="G32508" s="1"/>
      <c r="H32508" s="1"/>
      <c r="I32508" s="1"/>
      <c r="J32508" s="16"/>
    </row>
    <row r="32509" spans="3:10" x14ac:dyDescent="0.2">
      <c r="C32509" s="1"/>
      <c r="D32509" s="1"/>
      <c r="E32509" s="1"/>
      <c r="F32509" s="1"/>
      <c r="G32509" s="1"/>
      <c r="H32509" s="1"/>
      <c r="I32509" s="1"/>
      <c r="J32509" s="16"/>
    </row>
    <row r="32510" spans="3:10" x14ac:dyDescent="0.2">
      <c r="C32510" s="1"/>
      <c r="D32510" s="1"/>
      <c r="E32510" s="1"/>
      <c r="F32510" s="1"/>
      <c r="G32510" s="1"/>
      <c r="H32510" s="1"/>
      <c r="I32510" s="1"/>
      <c r="J32510" s="16"/>
    </row>
    <row r="32511" spans="3:10" x14ac:dyDescent="0.2">
      <c r="C32511" s="1"/>
      <c r="D32511" s="1"/>
      <c r="E32511" s="1"/>
      <c r="F32511" s="1"/>
      <c r="G32511" s="1"/>
      <c r="H32511" s="1"/>
      <c r="I32511" s="1"/>
      <c r="J32511" s="16"/>
    </row>
    <row r="32512" spans="3:10" x14ac:dyDescent="0.2">
      <c r="C32512" s="1"/>
      <c r="D32512" s="1"/>
      <c r="E32512" s="1"/>
      <c r="F32512" s="1"/>
      <c r="G32512" s="1"/>
      <c r="H32512" s="1"/>
      <c r="I32512" s="1"/>
      <c r="J32512" s="16"/>
    </row>
    <row r="32513" spans="3:10" x14ac:dyDescent="0.2">
      <c r="C32513" s="1"/>
      <c r="D32513" s="1"/>
      <c r="E32513" s="1"/>
      <c r="F32513" s="1"/>
      <c r="G32513" s="1"/>
      <c r="H32513" s="1"/>
      <c r="I32513" s="1"/>
      <c r="J32513" s="16"/>
    </row>
    <row r="32514" spans="3:10" x14ac:dyDescent="0.2">
      <c r="C32514" s="1"/>
      <c r="D32514" s="1"/>
      <c r="E32514" s="1"/>
      <c r="F32514" s="1"/>
      <c r="G32514" s="1"/>
      <c r="H32514" s="1"/>
      <c r="I32514" s="1"/>
      <c r="J32514" s="16"/>
    </row>
    <row r="32515" spans="3:10" x14ac:dyDescent="0.2">
      <c r="C32515" s="1"/>
      <c r="D32515" s="1"/>
      <c r="E32515" s="1"/>
      <c r="F32515" s="1"/>
      <c r="G32515" s="1"/>
      <c r="H32515" s="1"/>
      <c r="I32515" s="1"/>
      <c r="J32515" s="16"/>
    </row>
    <row r="32516" spans="3:10" x14ac:dyDescent="0.2">
      <c r="C32516" s="1"/>
      <c r="D32516" s="1"/>
      <c r="E32516" s="1"/>
      <c r="F32516" s="1"/>
      <c r="G32516" s="1"/>
      <c r="H32516" s="1"/>
      <c r="I32516" s="1"/>
      <c r="J32516" s="16"/>
    </row>
    <row r="32517" spans="3:10" x14ac:dyDescent="0.2">
      <c r="C32517" s="1"/>
      <c r="D32517" s="1"/>
      <c r="E32517" s="1"/>
      <c r="F32517" s="1"/>
      <c r="G32517" s="1"/>
      <c r="H32517" s="1"/>
      <c r="I32517" s="1"/>
      <c r="J32517" s="16"/>
    </row>
    <row r="32518" spans="3:10" x14ac:dyDescent="0.2">
      <c r="C32518" s="1"/>
      <c r="D32518" s="1"/>
      <c r="E32518" s="1"/>
      <c r="F32518" s="1"/>
      <c r="G32518" s="1"/>
      <c r="H32518" s="1"/>
      <c r="I32518" s="1"/>
      <c r="J32518" s="16"/>
    </row>
    <row r="32519" spans="3:10" x14ac:dyDescent="0.2">
      <c r="C32519" s="1"/>
      <c r="D32519" s="1"/>
      <c r="E32519" s="1"/>
      <c r="F32519" s="1"/>
      <c r="G32519" s="1"/>
      <c r="H32519" s="1"/>
      <c r="I32519" s="1"/>
      <c r="J32519" s="16"/>
    </row>
    <row r="32520" spans="3:10" x14ac:dyDescent="0.2">
      <c r="C32520" s="1"/>
      <c r="D32520" s="1"/>
      <c r="E32520" s="1"/>
      <c r="F32520" s="1"/>
      <c r="G32520" s="1"/>
      <c r="H32520" s="1"/>
      <c r="I32520" s="1"/>
      <c r="J32520" s="16"/>
    </row>
    <row r="32521" spans="3:10" x14ac:dyDescent="0.2">
      <c r="C32521" s="1"/>
      <c r="D32521" s="1"/>
      <c r="E32521" s="1"/>
      <c r="F32521" s="1"/>
      <c r="G32521" s="1"/>
      <c r="H32521" s="1"/>
      <c r="I32521" s="1"/>
      <c r="J32521" s="16"/>
    </row>
    <row r="32522" spans="3:10" x14ac:dyDescent="0.2">
      <c r="C32522" s="1"/>
      <c r="D32522" s="1"/>
      <c r="E32522" s="1"/>
      <c r="F32522" s="1"/>
      <c r="G32522" s="1"/>
      <c r="H32522" s="1"/>
      <c r="I32522" s="1"/>
      <c r="J32522" s="16"/>
    </row>
    <row r="32523" spans="3:10" x14ac:dyDescent="0.2">
      <c r="C32523" s="1"/>
      <c r="D32523" s="1"/>
      <c r="E32523" s="1"/>
      <c r="F32523" s="1"/>
      <c r="G32523" s="1"/>
      <c r="H32523" s="1"/>
      <c r="I32523" s="1"/>
      <c r="J32523" s="16"/>
    </row>
    <row r="32524" spans="3:10" x14ac:dyDescent="0.2">
      <c r="C32524" s="1"/>
      <c r="D32524" s="1"/>
      <c r="E32524" s="1"/>
      <c r="F32524" s="1"/>
      <c r="G32524" s="1"/>
      <c r="H32524" s="1"/>
      <c r="I32524" s="1"/>
      <c r="J32524" s="16"/>
    </row>
    <row r="32525" spans="3:10" x14ac:dyDescent="0.2">
      <c r="C32525" s="1"/>
      <c r="D32525" s="1"/>
      <c r="E32525" s="1"/>
      <c r="F32525" s="1"/>
      <c r="G32525" s="1"/>
      <c r="H32525" s="1"/>
      <c r="I32525" s="1"/>
      <c r="J32525" s="16"/>
    </row>
    <row r="32526" spans="3:10" x14ac:dyDescent="0.2">
      <c r="C32526" s="1"/>
      <c r="D32526" s="1"/>
      <c r="E32526" s="1"/>
      <c r="F32526" s="1"/>
      <c r="G32526" s="1"/>
      <c r="H32526" s="1"/>
      <c r="I32526" s="1"/>
      <c r="J32526" s="16"/>
    </row>
    <row r="32527" spans="3:10" x14ac:dyDescent="0.2">
      <c r="C32527" s="1"/>
      <c r="D32527" s="1"/>
      <c r="E32527" s="1"/>
      <c r="F32527" s="1"/>
      <c r="G32527" s="1"/>
      <c r="H32527" s="1"/>
      <c r="I32527" s="1"/>
      <c r="J32527" s="16"/>
    </row>
    <row r="32528" spans="3:10" x14ac:dyDescent="0.2">
      <c r="C32528" s="1"/>
      <c r="D32528" s="1"/>
      <c r="E32528" s="1"/>
      <c r="F32528" s="1"/>
      <c r="G32528" s="1"/>
      <c r="H32528" s="1"/>
      <c r="I32528" s="1"/>
      <c r="J32528" s="16"/>
    </row>
    <row r="32529" spans="3:10" x14ac:dyDescent="0.2">
      <c r="C32529" s="1"/>
      <c r="D32529" s="1"/>
      <c r="E32529" s="1"/>
      <c r="F32529" s="1"/>
      <c r="G32529" s="1"/>
      <c r="H32529" s="1"/>
      <c r="I32529" s="1"/>
      <c r="J32529" s="16"/>
    </row>
    <row r="32530" spans="3:10" x14ac:dyDescent="0.2">
      <c r="C32530" s="1"/>
      <c r="D32530" s="1"/>
      <c r="E32530" s="1"/>
      <c r="F32530" s="1"/>
      <c r="G32530" s="1"/>
      <c r="H32530" s="1"/>
      <c r="I32530" s="1"/>
      <c r="J32530" s="16"/>
    </row>
    <row r="32531" spans="3:10" x14ac:dyDescent="0.2">
      <c r="C32531" s="1"/>
      <c r="D32531" s="1"/>
      <c r="E32531" s="1"/>
      <c r="F32531" s="1"/>
      <c r="G32531" s="1"/>
      <c r="H32531" s="1"/>
      <c r="I32531" s="1"/>
      <c r="J32531" s="16"/>
    </row>
    <row r="32532" spans="3:10" x14ac:dyDescent="0.2">
      <c r="C32532" s="1"/>
      <c r="D32532" s="1"/>
      <c r="E32532" s="1"/>
      <c r="F32532" s="1"/>
      <c r="G32532" s="1"/>
      <c r="H32532" s="1"/>
      <c r="I32532" s="1"/>
      <c r="J32532" s="16"/>
    </row>
    <row r="32533" spans="3:10" x14ac:dyDescent="0.2">
      <c r="C32533" s="1"/>
      <c r="D32533" s="1"/>
      <c r="E32533" s="1"/>
      <c r="F32533" s="1"/>
      <c r="G32533" s="1"/>
      <c r="H32533" s="1"/>
      <c r="I32533" s="1"/>
      <c r="J32533" s="16"/>
    </row>
    <row r="32534" spans="3:10" x14ac:dyDescent="0.2">
      <c r="C32534" s="1"/>
      <c r="D32534" s="1"/>
      <c r="E32534" s="1"/>
      <c r="F32534" s="1"/>
      <c r="G32534" s="1"/>
      <c r="H32534" s="1"/>
      <c r="I32534" s="1"/>
      <c r="J32534" s="16"/>
    </row>
    <row r="32535" spans="3:10" x14ac:dyDescent="0.2">
      <c r="C32535" s="1"/>
      <c r="D32535" s="1"/>
      <c r="E32535" s="1"/>
      <c r="F32535" s="1"/>
      <c r="G32535" s="1"/>
      <c r="H32535" s="1"/>
      <c r="I32535" s="1"/>
      <c r="J32535" s="16"/>
    </row>
    <row r="32536" spans="3:10" x14ac:dyDescent="0.2">
      <c r="C32536" s="1"/>
      <c r="D32536" s="1"/>
      <c r="E32536" s="1"/>
      <c r="F32536" s="1"/>
      <c r="G32536" s="1"/>
      <c r="H32536" s="1"/>
      <c r="I32536" s="1"/>
      <c r="J32536" s="16"/>
    </row>
    <row r="32537" spans="3:10" x14ac:dyDescent="0.2">
      <c r="C32537" s="1"/>
      <c r="D32537" s="1"/>
      <c r="E32537" s="1"/>
      <c r="F32537" s="1"/>
      <c r="G32537" s="1"/>
      <c r="H32537" s="1"/>
      <c r="I32537" s="1"/>
      <c r="J32537" s="16"/>
    </row>
    <row r="32538" spans="3:10" x14ac:dyDescent="0.2">
      <c r="C32538" s="1"/>
      <c r="D32538" s="1"/>
      <c r="E32538" s="1"/>
      <c r="F32538" s="1"/>
      <c r="G32538" s="1"/>
      <c r="H32538" s="1"/>
      <c r="I32538" s="1"/>
      <c r="J32538" s="16"/>
    </row>
    <row r="32539" spans="3:10" x14ac:dyDescent="0.2">
      <c r="C32539" s="1"/>
      <c r="D32539" s="1"/>
      <c r="E32539" s="1"/>
      <c r="F32539" s="1"/>
      <c r="G32539" s="1"/>
      <c r="H32539" s="1"/>
      <c r="I32539" s="1"/>
      <c r="J32539" s="16"/>
    </row>
    <row r="32540" spans="3:10" x14ac:dyDescent="0.2">
      <c r="C32540" s="1"/>
      <c r="D32540" s="1"/>
      <c r="E32540" s="1"/>
      <c r="F32540" s="1"/>
      <c r="G32540" s="1"/>
      <c r="H32540" s="1"/>
      <c r="I32540" s="1"/>
      <c r="J32540" s="16"/>
    </row>
    <row r="32541" spans="3:10" x14ac:dyDescent="0.2">
      <c r="C32541" s="1"/>
      <c r="D32541" s="1"/>
      <c r="E32541" s="1"/>
      <c r="F32541" s="1"/>
      <c r="G32541" s="1"/>
      <c r="H32541" s="1"/>
      <c r="I32541" s="1"/>
      <c r="J32541" s="16"/>
    </row>
    <row r="32542" spans="3:10" x14ac:dyDescent="0.2">
      <c r="C32542" s="1"/>
      <c r="D32542" s="1"/>
      <c r="E32542" s="1"/>
      <c r="F32542" s="1"/>
      <c r="G32542" s="1"/>
      <c r="H32542" s="1"/>
      <c r="I32542" s="1"/>
      <c r="J32542" s="16"/>
    </row>
    <row r="32543" spans="3:10" x14ac:dyDescent="0.2">
      <c r="C32543" s="1"/>
      <c r="D32543" s="1"/>
      <c r="E32543" s="1"/>
      <c r="F32543" s="1"/>
      <c r="G32543" s="1"/>
      <c r="H32543" s="1"/>
      <c r="I32543" s="1"/>
      <c r="J32543" s="16"/>
    </row>
    <row r="32544" spans="3:10" x14ac:dyDescent="0.2">
      <c r="C32544" s="1"/>
      <c r="D32544" s="1"/>
      <c r="E32544" s="1"/>
      <c r="F32544" s="1"/>
      <c r="G32544" s="1"/>
      <c r="H32544" s="1"/>
      <c r="I32544" s="1"/>
      <c r="J32544" s="16"/>
    </row>
    <row r="32545" spans="3:10" x14ac:dyDescent="0.2">
      <c r="C32545" s="1"/>
      <c r="D32545" s="1"/>
      <c r="E32545" s="1"/>
      <c r="F32545" s="1"/>
      <c r="G32545" s="1"/>
      <c r="H32545" s="1"/>
      <c r="I32545" s="1"/>
      <c r="J32545" s="16"/>
    </row>
    <row r="32546" spans="3:10" x14ac:dyDescent="0.2">
      <c r="C32546" s="1"/>
      <c r="D32546" s="1"/>
      <c r="E32546" s="1"/>
      <c r="F32546" s="1"/>
      <c r="G32546" s="1"/>
      <c r="H32546" s="1"/>
      <c r="I32546" s="1"/>
      <c r="J32546" s="16"/>
    </row>
    <row r="32547" spans="3:10" x14ac:dyDescent="0.2">
      <c r="C32547" s="1"/>
      <c r="D32547" s="1"/>
      <c r="E32547" s="1"/>
      <c r="F32547" s="1"/>
      <c r="G32547" s="1"/>
      <c r="H32547" s="1"/>
      <c r="I32547" s="1"/>
      <c r="J32547" s="16"/>
    </row>
    <row r="32548" spans="3:10" x14ac:dyDescent="0.2">
      <c r="C32548" s="1"/>
      <c r="D32548" s="1"/>
      <c r="E32548" s="1"/>
      <c r="F32548" s="1"/>
      <c r="G32548" s="1"/>
      <c r="H32548" s="1"/>
      <c r="I32548" s="1"/>
      <c r="J32548" s="16"/>
    </row>
    <row r="32549" spans="3:10" x14ac:dyDescent="0.2">
      <c r="C32549" s="1"/>
      <c r="D32549" s="1"/>
      <c r="E32549" s="1"/>
      <c r="F32549" s="1"/>
      <c r="G32549" s="1"/>
      <c r="H32549" s="1"/>
      <c r="I32549" s="1"/>
      <c r="J32549" s="16"/>
    </row>
    <row r="32550" spans="3:10" x14ac:dyDescent="0.2">
      <c r="C32550" s="1"/>
      <c r="D32550" s="1"/>
      <c r="E32550" s="1"/>
      <c r="F32550" s="1"/>
      <c r="G32550" s="1"/>
      <c r="H32550" s="1"/>
      <c r="I32550" s="1"/>
      <c r="J32550" s="16"/>
    </row>
    <row r="32551" spans="3:10" x14ac:dyDescent="0.2">
      <c r="C32551" s="1"/>
      <c r="D32551" s="1"/>
      <c r="E32551" s="1"/>
      <c r="F32551" s="1"/>
      <c r="G32551" s="1"/>
      <c r="H32551" s="1"/>
      <c r="I32551" s="1"/>
      <c r="J32551" s="16"/>
    </row>
    <row r="32552" spans="3:10" x14ac:dyDescent="0.2">
      <c r="C32552" s="1"/>
      <c r="D32552" s="1"/>
      <c r="E32552" s="1"/>
      <c r="F32552" s="1"/>
      <c r="G32552" s="1"/>
      <c r="H32552" s="1"/>
      <c r="I32552" s="1"/>
      <c r="J32552" s="16"/>
    </row>
    <row r="32553" spans="3:10" x14ac:dyDescent="0.2">
      <c r="C32553" s="1"/>
      <c r="D32553" s="1"/>
      <c r="E32553" s="1"/>
      <c r="F32553" s="1"/>
      <c r="G32553" s="1"/>
      <c r="H32553" s="1"/>
      <c r="I32553" s="1"/>
      <c r="J32553" s="16"/>
    </row>
    <row r="32554" spans="3:10" x14ac:dyDescent="0.2">
      <c r="C32554" s="1"/>
      <c r="D32554" s="1"/>
      <c r="E32554" s="1"/>
      <c r="F32554" s="1"/>
      <c r="G32554" s="1"/>
      <c r="H32554" s="1"/>
      <c r="I32554" s="1"/>
      <c r="J32554" s="16"/>
    </row>
    <row r="32555" spans="3:10" x14ac:dyDescent="0.2">
      <c r="C32555" s="1"/>
      <c r="D32555" s="1"/>
      <c r="E32555" s="1"/>
      <c r="F32555" s="1"/>
      <c r="G32555" s="1"/>
      <c r="H32555" s="1"/>
      <c r="I32555" s="1"/>
      <c r="J32555" s="16"/>
    </row>
    <row r="32556" spans="3:10" x14ac:dyDescent="0.2">
      <c r="C32556" s="1"/>
      <c r="D32556" s="1"/>
      <c r="E32556" s="1"/>
      <c r="F32556" s="1"/>
      <c r="G32556" s="1"/>
      <c r="H32556" s="1"/>
      <c r="I32556" s="1"/>
      <c r="J32556" s="16"/>
    </row>
    <row r="32557" spans="3:10" x14ac:dyDescent="0.2">
      <c r="C32557" s="1"/>
      <c r="D32557" s="1"/>
      <c r="E32557" s="1"/>
      <c r="F32557" s="1"/>
      <c r="G32557" s="1"/>
      <c r="H32557" s="1"/>
      <c r="I32557" s="1"/>
      <c r="J32557" s="16"/>
    </row>
    <row r="32558" spans="3:10" x14ac:dyDescent="0.2">
      <c r="C32558" s="1"/>
      <c r="D32558" s="1"/>
      <c r="E32558" s="1"/>
      <c r="F32558" s="1"/>
      <c r="G32558" s="1"/>
      <c r="H32558" s="1"/>
      <c r="I32558" s="1"/>
      <c r="J32558" s="16"/>
    </row>
    <row r="32559" spans="3:10" x14ac:dyDescent="0.2">
      <c r="C32559" s="1"/>
      <c r="D32559" s="1"/>
      <c r="E32559" s="1"/>
      <c r="F32559" s="1"/>
      <c r="G32559" s="1"/>
      <c r="H32559" s="1"/>
      <c r="I32559" s="1"/>
      <c r="J32559" s="16"/>
    </row>
    <row r="32560" spans="3:10" x14ac:dyDescent="0.2">
      <c r="C32560" s="1"/>
      <c r="D32560" s="1"/>
      <c r="E32560" s="1"/>
      <c r="F32560" s="1"/>
      <c r="G32560" s="1"/>
      <c r="H32560" s="1"/>
      <c r="I32560" s="1"/>
      <c r="J32560" s="16"/>
    </row>
    <row r="32561" spans="3:10" x14ac:dyDescent="0.2">
      <c r="C32561" s="1"/>
      <c r="D32561" s="1"/>
      <c r="E32561" s="1"/>
      <c r="F32561" s="1"/>
      <c r="G32561" s="1"/>
      <c r="H32561" s="1"/>
      <c r="I32561" s="1"/>
      <c r="J32561" s="16"/>
    </row>
    <row r="32562" spans="3:10" x14ac:dyDescent="0.2">
      <c r="C32562" s="1"/>
      <c r="D32562" s="1"/>
      <c r="E32562" s="1"/>
      <c r="F32562" s="1"/>
      <c r="G32562" s="1"/>
      <c r="H32562" s="1"/>
      <c r="I32562" s="1"/>
      <c r="J32562" s="16"/>
    </row>
    <row r="32563" spans="3:10" x14ac:dyDescent="0.2">
      <c r="C32563" s="1"/>
      <c r="D32563" s="1"/>
      <c r="E32563" s="1"/>
      <c r="F32563" s="1"/>
      <c r="G32563" s="1"/>
      <c r="H32563" s="1"/>
      <c r="I32563" s="1"/>
      <c r="J32563" s="16"/>
    </row>
    <row r="32564" spans="3:10" x14ac:dyDescent="0.2">
      <c r="C32564" s="1"/>
      <c r="D32564" s="1"/>
      <c r="E32564" s="1"/>
      <c r="F32564" s="1"/>
      <c r="G32564" s="1"/>
      <c r="H32564" s="1"/>
      <c r="I32564" s="1"/>
      <c r="J32564" s="16"/>
    </row>
    <row r="32565" spans="3:10" x14ac:dyDescent="0.2">
      <c r="C32565" s="1"/>
      <c r="D32565" s="1"/>
      <c r="E32565" s="1"/>
      <c r="F32565" s="1"/>
      <c r="G32565" s="1"/>
      <c r="H32565" s="1"/>
      <c r="I32565" s="1"/>
      <c r="J32565" s="16"/>
    </row>
    <row r="32566" spans="3:10" x14ac:dyDescent="0.2">
      <c r="C32566" s="1"/>
      <c r="D32566" s="1"/>
      <c r="E32566" s="1"/>
      <c r="F32566" s="1"/>
      <c r="G32566" s="1"/>
      <c r="H32566" s="1"/>
      <c r="I32566" s="1"/>
      <c r="J32566" s="16"/>
    </row>
    <row r="32567" spans="3:10" x14ac:dyDescent="0.2">
      <c r="C32567" s="1"/>
      <c r="D32567" s="1"/>
      <c r="E32567" s="1"/>
      <c r="F32567" s="1"/>
      <c r="G32567" s="1"/>
      <c r="H32567" s="1"/>
      <c r="I32567" s="1"/>
      <c r="J32567" s="16"/>
    </row>
    <row r="32568" spans="3:10" x14ac:dyDescent="0.2">
      <c r="C32568" s="1"/>
      <c r="D32568" s="1"/>
      <c r="E32568" s="1"/>
      <c r="F32568" s="1"/>
      <c r="G32568" s="1"/>
      <c r="H32568" s="1"/>
      <c r="I32568" s="1"/>
      <c r="J32568" s="16"/>
    </row>
    <row r="32569" spans="3:10" x14ac:dyDescent="0.2">
      <c r="C32569" s="1"/>
      <c r="D32569" s="1"/>
      <c r="E32569" s="1"/>
      <c r="F32569" s="1"/>
      <c r="G32569" s="1"/>
      <c r="H32569" s="1"/>
      <c r="I32569" s="1"/>
      <c r="J32569" s="16"/>
    </row>
    <row r="32570" spans="3:10" x14ac:dyDescent="0.2">
      <c r="C32570" s="1"/>
      <c r="D32570" s="1"/>
      <c r="E32570" s="1"/>
      <c r="F32570" s="1"/>
      <c r="G32570" s="1"/>
      <c r="H32570" s="1"/>
      <c r="I32570" s="1"/>
      <c r="J32570" s="16"/>
    </row>
    <row r="32571" spans="3:10" x14ac:dyDescent="0.2">
      <c r="C32571" s="1"/>
      <c r="D32571" s="1"/>
      <c r="E32571" s="1"/>
      <c r="F32571" s="1"/>
      <c r="G32571" s="1"/>
      <c r="H32571" s="1"/>
      <c r="I32571" s="1"/>
      <c r="J32571" s="16"/>
    </row>
    <row r="32572" spans="3:10" x14ac:dyDescent="0.2">
      <c r="C32572" s="1"/>
      <c r="D32572" s="1"/>
      <c r="E32572" s="1"/>
      <c r="F32572" s="1"/>
      <c r="G32572" s="1"/>
      <c r="H32572" s="1"/>
      <c r="I32572" s="1"/>
      <c r="J32572" s="16"/>
    </row>
    <row r="32573" spans="3:10" x14ac:dyDescent="0.2">
      <c r="C32573" s="1"/>
      <c r="D32573" s="1"/>
      <c r="E32573" s="1"/>
      <c r="F32573" s="1"/>
      <c r="G32573" s="1"/>
      <c r="H32573" s="1"/>
      <c r="I32573" s="1"/>
      <c r="J32573" s="16"/>
    </row>
    <row r="32574" spans="3:10" x14ac:dyDescent="0.2">
      <c r="C32574" s="1"/>
      <c r="D32574" s="1"/>
      <c r="E32574" s="1"/>
      <c r="F32574" s="1"/>
      <c r="G32574" s="1"/>
      <c r="H32574" s="1"/>
      <c r="I32574" s="1"/>
      <c r="J32574" s="16"/>
    </row>
    <row r="32575" spans="3:10" x14ac:dyDescent="0.2">
      <c r="C32575" s="1"/>
      <c r="D32575" s="1"/>
      <c r="E32575" s="1"/>
      <c r="F32575" s="1"/>
      <c r="G32575" s="1"/>
      <c r="H32575" s="1"/>
      <c r="I32575" s="1"/>
      <c r="J32575" s="16"/>
    </row>
    <row r="32576" spans="3:10" x14ac:dyDescent="0.2">
      <c r="C32576" s="1"/>
      <c r="D32576" s="1"/>
      <c r="E32576" s="1"/>
      <c r="F32576" s="1"/>
      <c r="G32576" s="1"/>
      <c r="H32576" s="1"/>
      <c r="I32576" s="1"/>
      <c r="J32576" s="16"/>
    </row>
    <row r="32577" spans="3:10" x14ac:dyDescent="0.2">
      <c r="C32577" s="1"/>
      <c r="D32577" s="1"/>
      <c r="E32577" s="1"/>
      <c r="F32577" s="1"/>
      <c r="G32577" s="1"/>
      <c r="H32577" s="1"/>
      <c r="I32577" s="1"/>
      <c r="J32577" s="16"/>
    </row>
    <row r="32578" spans="3:10" x14ac:dyDescent="0.2">
      <c r="C32578" s="1"/>
      <c r="D32578" s="1"/>
      <c r="E32578" s="1"/>
      <c r="F32578" s="1"/>
      <c r="G32578" s="1"/>
      <c r="H32578" s="1"/>
      <c r="I32578" s="1"/>
      <c r="J32578" s="16"/>
    </row>
    <row r="32579" spans="3:10" x14ac:dyDescent="0.2">
      <c r="C32579" s="1"/>
      <c r="D32579" s="1"/>
      <c r="E32579" s="1"/>
      <c r="F32579" s="1"/>
      <c r="G32579" s="1"/>
      <c r="H32579" s="1"/>
      <c r="I32579" s="1"/>
      <c r="J32579" s="16"/>
    </row>
    <row r="32580" spans="3:10" x14ac:dyDescent="0.2">
      <c r="C32580" s="1"/>
      <c r="D32580" s="1"/>
      <c r="E32580" s="1"/>
      <c r="F32580" s="1"/>
      <c r="G32580" s="1"/>
      <c r="H32580" s="1"/>
      <c r="I32580" s="1"/>
      <c r="J32580" s="16"/>
    </row>
    <row r="32581" spans="3:10" x14ac:dyDescent="0.2">
      <c r="C32581" s="1"/>
      <c r="D32581" s="1"/>
      <c r="E32581" s="1"/>
      <c r="F32581" s="1"/>
      <c r="G32581" s="1"/>
      <c r="H32581" s="1"/>
      <c r="I32581" s="1"/>
      <c r="J32581" s="16"/>
    </row>
    <row r="32582" spans="3:10" x14ac:dyDescent="0.2">
      <c r="C32582" s="1"/>
      <c r="D32582" s="1"/>
      <c r="E32582" s="1"/>
      <c r="F32582" s="1"/>
      <c r="G32582" s="1"/>
      <c r="H32582" s="1"/>
      <c r="I32582" s="1"/>
      <c r="J32582" s="16"/>
    </row>
    <row r="32583" spans="3:10" x14ac:dyDescent="0.2">
      <c r="C32583" s="1"/>
      <c r="D32583" s="1"/>
      <c r="E32583" s="1"/>
      <c r="F32583" s="1"/>
      <c r="G32583" s="1"/>
      <c r="H32583" s="1"/>
      <c r="I32583" s="1"/>
      <c r="J32583" s="16"/>
    </row>
    <row r="32584" spans="3:10" x14ac:dyDescent="0.2">
      <c r="C32584" s="1"/>
      <c r="D32584" s="1"/>
      <c r="E32584" s="1"/>
      <c r="F32584" s="1"/>
      <c r="G32584" s="1"/>
      <c r="H32584" s="1"/>
      <c r="I32584" s="1"/>
      <c r="J32584" s="16"/>
    </row>
    <row r="32585" spans="3:10" x14ac:dyDescent="0.2">
      <c r="C32585" s="1"/>
      <c r="D32585" s="1"/>
      <c r="E32585" s="1"/>
      <c r="F32585" s="1"/>
      <c r="G32585" s="1"/>
      <c r="H32585" s="1"/>
      <c r="I32585" s="1"/>
      <c r="J32585" s="16"/>
    </row>
    <row r="32586" spans="3:10" x14ac:dyDescent="0.2">
      <c r="C32586" s="1"/>
      <c r="D32586" s="1"/>
      <c r="E32586" s="1"/>
      <c r="F32586" s="1"/>
      <c r="G32586" s="1"/>
      <c r="H32586" s="1"/>
      <c r="I32586" s="1"/>
      <c r="J32586" s="16"/>
    </row>
    <row r="32587" spans="3:10" x14ac:dyDescent="0.2">
      <c r="C32587" s="1"/>
      <c r="D32587" s="1"/>
      <c r="E32587" s="1"/>
      <c r="F32587" s="1"/>
      <c r="G32587" s="1"/>
      <c r="H32587" s="1"/>
      <c r="I32587" s="1"/>
      <c r="J32587" s="16"/>
    </row>
    <row r="32588" spans="3:10" x14ac:dyDescent="0.2">
      <c r="C32588" s="1"/>
      <c r="D32588" s="1"/>
      <c r="E32588" s="1"/>
      <c r="F32588" s="1"/>
      <c r="G32588" s="1"/>
      <c r="H32588" s="1"/>
      <c r="I32588" s="1"/>
      <c r="J32588" s="16"/>
    </row>
    <row r="32589" spans="3:10" x14ac:dyDescent="0.2">
      <c r="C32589" s="1"/>
      <c r="D32589" s="1"/>
      <c r="E32589" s="1"/>
      <c r="F32589" s="1"/>
      <c r="G32589" s="1"/>
      <c r="H32589" s="1"/>
      <c r="I32589" s="1"/>
      <c r="J32589" s="16"/>
    </row>
    <row r="32590" spans="3:10" x14ac:dyDescent="0.2">
      <c r="C32590" s="1"/>
      <c r="D32590" s="1"/>
      <c r="E32590" s="1"/>
      <c r="F32590" s="1"/>
      <c r="G32590" s="1"/>
      <c r="H32590" s="1"/>
      <c r="I32590" s="1"/>
      <c r="J32590" s="16"/>
    </row>
    <row r="32591" spans="3:10" x14ac:dyDescent="0.2">
      <c r="C32591" s="1"/>
      <c r="D32591" s="1"/>
      <c r="E32591" s="1"/>
      <c r="F32591" s="1"/>
      <c r="G32591" s="1"/>
      <c r="H32591" s="1"/>
      <c r="I32591" s="1"/>
      <c r="J32591" s="16"/>
    </row>
    <row r="32592" spans="3:10" x14ac:dyDescent="0.2">
      <c r="C32592" s="1"/>
      <c r="D32592" s="1"/>
      <c r="E32592" s="1"/>
      <c r="F32592" s="1"/>
      <c r="G32592" s="1"/>
      <c r="H32592" s="1"/>
      <c r="I32592" s="1"/>
      <c r="J32592" s="16"/>
    </row>
    <row r="32593" spans="3:10" x14ac:dyDescent="0.2">
      <c r="C32593" s="1"/>
      <c r="D32593" s="1"/>
      <c r="E32593" s="1"/>
      <c r="F32593" s="1"/>
      <c r="G32593" s="1"/>
      <c r="H32593" s="1"/>
      <c r="I32593" s="1"/>
      <c r="J32593" s="16"/>
    </row>
    <row r="32594" spans="3:10" x14ac:dyDescent="0.2">
      <c r="C32594" s="1"/>
      <c r="D32594" s="1"/>
      <c r="E32594" s="1"/>
      <c r="F32594" s="1"/>
      <c r="G32594" s="1"/>
      <c r="H32594" s="1"/>
      <c r="I32594" s="1"/>
      <c r="J32594" s="16"/>
    </row>
    <row r="32595" spans="3:10" x14ac:dyDescent="0.2">
      <c r="C32595" s="1"/>
      <c r="D32595" s="1"/>
      <c r="E32595" s="1"/>
      <c r="F32595" s="1"/>
      <c r="G32595" s="1"/>
      <c r="H32595" s="1"/>
      <c r="I32595" s="1"/>
      <c r="J32595" s="16"/>
    </row>
    <row r="32596" spans="3:10" x14ac:dyDescent="0.2">
      <c r="C32596" s="1"/>
      <c r="D32596" s="1"/>
      <c r="E32596" s="1"/>
      <c r="F32596" s="1"/>
      <c r="G32596" s="1"/>
      <c r="H32596" s="1"/>
      <c r="I32596" s="1"/>
      <c r="J32596" s="16"/>
    </row>
    <row r="32597" spans="3:10" x14ac:dyDescent="0.2">
      <c r="C32597" s="1"/>
      <c r="D32597" s="1"/>
      <c r="E32597" s="1"/>
      <c r="F32597" s="1"/>
      <c r="G32597" s="1"/>
      <c r="H32597" s="1"/>
      <c r="I32597" s="1"/>
      <c r="J32597" s="16"/>
    </row>
    <row r="32598" spans="3:10" x14ac:dyDescent="0.2">
      <c r="C32598" s="1"/>
      <c r="D32598" s="1"/>
      <c r="E32598" s="1"/>
      <c r="F32598" s="1"/>
      <c r="G32598" s="1"/>
      <c r="H32598" s="1"/>
      <c r="I32598" s="1"/>
      <c r="J32598" s="16"/>
    </row>
    <row r="32599" spans="3:10" x14ac:dyDescent="0.2">
      <c r="C32599" s="1"/>
      <c r="D32599" s="1"/>
      <c r="E32599" s="1"/>
      <c r="F32599" s="1"/>
      <c r="G32599" s="1"/>
      <c r="H32599" s="1"/>
      <c r="I32599" s="1"/>
      <c r="J32599" s="16"/>
    </row>
    <row r="32600" spans="3:10" x14ac:dyDescent="0.2">
      <c r="C32600" s="1"/>
      <c r="D32600" s="1"/>
      <c r="E32600" s="1"/>
      <c r="F32600" s="1"/>
      <c r="G32600" s="1"/>
      <c r="H32600" s="1"/>
      <c r="I32600" s="1"/>
      <c r="J32600" s="16"/>
    </row>
    <row r="32601" spans="3:10" x14ac:dyDescent="0.2">
      <c r="C32601" s="1"/>
      <c r="D32601" s="1"/>
      <c r="E32601" s="1"/>
      <c r="F32601" s="1"/>
      <c r="G32601" s="1"/>
      <c r="H32601" s="1"/>
      <c r="I32601" s="1"/>
      <c r="J32601" s="16"/>
    </row>
    <row r="32602" spans="3:10" x14ac:dyDescent="0.2">
      <c r="C32602" s="1"/>
      <c r="D32602" s="1"/>
      <c r="E32602" s="1"/>
      <c r="F32602" s="1"/>
      <c r="G32602" s="1"/>
      <c r="H32602" s="1"/>
      <c r="I32602" s="1"/>
      <c r="J32602" s="16"/>
    </row>
    <row r="32603" spans="3:10" x14ac:dyDescent="0.2">
      <c r="C32603" s="1"/>
      <c r="D32603" s="1"/>
      <c r="E32603" s="1"/>
      <c r="F32603" s="1"/>
      <c r="G32603" s="1"/>
      <c r="H32603" s="1"/>
      <c r="I32603" s="1"/>
      <c r="J32603" s="16"/>
    </row>
    <row r="32604" spans="3:10" x14ac:dyDescent="0.2">
      <c r="C32604" s="1"/>
      <c r="D32604" s="1"/>
      <c r="E32604" s="1"/>
      <c r="F32604" s="1"/>
      <c r="G32604" s="1"/>
      <c r="H32604" s="1"/>
      <c r="I32604" s="1"/>
      <c r="J32604" s="16"/>
    </row>
    <row r="32605" spans="3:10" x14ac:dyDescent="0.2">
      <c r="C32605" s="1"/>
      <c r="D32605" s="1"/>
      <c r="E32605" s="1"/>
      <c r="F32605" s="1"/>
      <c r="G32605" s="1"/>
      <c r="H32605" s="1"/>
      <c r="I32605" s="1"/>
      <c r="J32605" s="16"/>
    </row>
    <row r="32606" spans="3:10" x14ac:dyDescent="0.2">
      <c r="C32606" s="1"/>
      <c r="D32606" s="1"/>
      <c r="E32606" s="1"/>
      <c r="F32606" s="1"/>
      <c r="G32606" s="1"/>
      <c r="H32606" s="1"/>
      <c r="I32606" s="1"/>
      <c r="J32606" s="16"/>
    </row>
    <row r="32607" spans="3:10" x14ac:dyDescent="0.2">
      <c r="C32607" s="1"/>
      <c r="D32607" s="1"/>
      <c r="E32607" s="1"/>
      <c r="F32607" s="1"/>
      <c r="G32607" s="1"/>
      <c r="H32607" s="1"/>
      <c r="I32607" s="1"/>
      <c r="J32607" s="16"/>
    </row>
    <row r="32608" spans="3:10" x14ac:dyDescent="0.2">
      <c r="C32608" s="1"/>
      <c r="D32608" s="1"/>
      <c r="E32608" s="1"/>
      <c r="F32608" s="1"/>
      <c r="G32608" s="1"/>
      <c r="H32608" s="1"/>
      <c r="I32608" s="1"/>
      <c r="J32608" s="16"/>
    </row>
    <row r="32609" spans="3:10" x14ac:dyDescent="0.2">
      <c r="C32609" s="1"/>
      <c r="D32609" s="1"/>
      <c r="E32609" s="1"/>
      <c r="F32609" s="1"/>
      <c r="G32609" s="1"/>
      <c r="H32609" s="1"/>
      <c r="I32609" s="1"/>
      <c r="J32609" s="16"/>
    </row>
    <row r="32610" spans="3:10" x14ac:dyDescent="0.2">
      <c r="C32610" s="1"/>
      <c r="D32610" s="1"/>
      <c r="E32610" s="1"/>
      <c r="F32610" s="1"/>
      <c r="G32610" s="1"/>
      <c r="H32610" s="1"/>
      <c r="I32610" s="1"/>
      <c r="J32610" s="16"/>
    </row>
    <row r="32611" spans="3:10" x14ac:dyDescent="0.2">
      <c r="C32611" s="1"/>
      <c r="D32611" s="1"/>
      <c r="E32611" s="1"/>
      <c r="F32611" s="1"/>
      <c r="G32611" s="1"/>
      <c r="H32611" s="1"/>
      <c r="I32611" s="1"/>
      <c r="J32611" s="16"/>
    </row>
    <row r="32612" spans="3:10" x14ac:dyDescent="0.2">
      <c r="C32612" s="1"/>
      <c r="D32612" s="1"/>
      <c r="E32612" s="1"/>
      <c r="F32612" s="1"/>
      <c r="G32612" s="1"/>
      <c r="H32612" s="1"/>
      <c r="I32612" s="1"/>
      <c r="J32612" s="16"/>
    </row>
    <row r="32613" spans="3:10" x14ac:dyDescent="0.2">
      <c r="C32613" s="1"/>
      <c r="D32613" s="1"/>
      <c r="E32613" s="1"/>
      <c r="F32613" s="1"/>
      <c r="G32613" s="1"/>
      <c r="H32613" s="1"/>
      <c r="I32613" s="1"/>
      <c r="J32613" s="16"/>
    </row>
    <row r="32614" spans="3:10" x14ac:dyDescent="0.2">
      <c r="C32614" s="1"/>
      <c r="D32614" s="1"/>
      <c r="E32614" s="1"/>
      <c r="F32614" s="1"/>
      <c r="G32614" s="1"/>
      <c r="H32614" s="1"/>
      <c r="I32614" s="1"/>
      <c r="J32614" s="16"/>
    </row>
    <row r="32615" spans="3:10" x14ac:dyDescent="0.2">
      <c r="C32615" s="1"/>
      <c r="D32615" s="1"/>
      <c r="E32615" s="1"/>
      <c r="F32615" s="1"/>
      <c r="G32615" s="1"/>
      <c r="H32615" s="1"/>
      <c r="I32615" s="1"/>
      <c r="J32615" s="16"/>
    </row>
    <row r="32616" spans="3:10" x14ac:dyDescent="0.2">
      <c r="C32616" s="1"/>
      <c r="D32616" s="1"/>
      <c r="E32616" s="1"/>
      <c r="F32616" s="1"/>
      <c r="G32616" s="1"/>
      <c r="H32616" s="1"/>
      <c r="I32616" s="1"/>
      <c r="J32616" s="16"/>
    </row>
    <row r="32617" spans="3:10" x14ac:dyDescent="0.2">
      <c r="C32617" s="1"/>
      <c r="D32617" s="1"/>
      <c r="E32617" s="1"/>
      <c r="F32617" s="1"/>
      <c r="G32617" s="1"/>
      <c r="H32617" s="1"/>
      <c r="I32617" s="1"/>
      <c r="J32617" s="16"/>
    </row>
    <row r="32618" spans="3:10" x14ac:dyDescent="0.2">
      <c r="C32618" s="1"/>
      <c r="D32618" s="1"/>
      <c r="E32618" s="1"/>
      <c r="F32618" s="1"/>
      <c r="G32618" s="1"/>
      <c r="H32618" s="1"/>
      <c r="I32618" s="1"/>
      <c r="J32618" s="16"/>
    </row>
    <row r="32619" spans="3:10" x14ac:dyDescent="0.2">
      <c r="C32619" s="1"/>
      <c r="D32619" s="1"/>
      <c r="E32619" s="1"/>
      <c r="F32619" s="1"/>
      <c r="G32619" s="1"/>
      <c r="H32619" s="1"/>
      <c r="I32619" s="1"/>
      <c r="J32619" s="16"/>
    </row>
    <row r="32620" spans="3:10" x14ac:dyDescent="0.2">
      <c r="C32620" s="1"/>
      <c r="D32620" s="1"/>
      <c r="E32620" s="1"/>
      <c r="F32620" s="1"/>
      <c r="G32620" s="1"/>
      <c r="H32620" s="1"/>
      <c r="I32620" s="1"/>
      <c r="J32620" s="16"/>
    </row>
    <row r="32621" spans="3:10" x14ac:dyDescent="0.2">
      <c r="C32621" s="1"/>
      <c r="D32621" s="1"/>
      <c r="E32621" s="1"/>
      <c r="F32621" s="1"/>
      <c r="G32621" s="1"/>
      <c r="H32621" s="1"/>
      <c r="I32621" s="1"/>
      <c r="J32621" s="16"/>
    </row>
    <row r="32622" spans="3:10" x14ac:dyDescent="0.2">
      <c r="C32622" s="1"/>
      <c r="D32622" s="1"/>
      <c r="E32622" s="1"/>
      <c r="F32622" s="1"/>
      <c r="G32622" s="1"/>
      <c r="H32622" s="1"/>
      <c r="I32622" s="1"/>
      <c r="J32622" s="16"/>
    </row>
    <row r="32623" spans="3:10" x14ac:dyDescent="0.2">
      <c r="C32623" s="1"/>
      <c r="D32623" s="1"/>
      <c r="E32623" s="1"/>
      <c r="F32623" s="1"/>
      <c r="G32623" s="1"/>
      <c r="H32623" s="1"/>
      <c r="I32623" s="1"/>
      <c r="J32623" s="16"/>
    </row>
    <row r="32624" spans="3:10" x14ac:dyDescent="0.2">
      <c r="C32624" s="1"/>
      <c r="D32624" s="1"/>
      <c r="E32624" s="1"/>
      <c r="F32624" s="1"/>
      <c r="G32624" s="1"/>
      <c r="H32624" s="1"/>
      <c r="I32624" s="1"/>
      <c r="J32624" s="16"/>
    </row>
    <row r="32625" spans="3:10" x14ac:dyDescent="0.2">
      <c r="C32625" s="1"/>
      <c r="D32625" s="1"/>
      <c r="E32625" s="1"/>
      <c r="F32625" s="1"/>
      <c r="G32625" s="1"/>
      <c r="H32625" s="1"/>
      <c r="I32625" s="1"/>
      <c r="J32625" s="16"/>
    </row>
    <row r="32626" spans="3:10" x14ac:dyDescent="0.2">
      <c r="C32626" s="1"/>
      <c r="D32626" s="1"/>
      <c r="E32626" s="1"/>
      <c r="F32626" s="1"/>
      <c r="G32626" s="1"/>
      <c r="H32626" s="1"/>
      <c r="I32626" s="1"/>
      <c r="J32626" s="16"/>
    </row>
    <row r="32627" spans="3:10" x14ac:dyDescent="0.2">
      <c r="C32627" s="1"/>
      <c r="D32627" s="1"/>
      <c r="E32627" s="1"/>
      <c r="F32627" s="1"/>
      <c r="G32627" s="1"/>
      <c r="H32627" s="1"/>
      <c r="I32627" s="1"/>
      <c r="J32627" s="16"/>
    </row>
    <row r="32628" spans="3:10" x14ac:dyDescent="0.2">
      <c r="C32628" s="1"/>
      <c r="D32628" s="1"/>
      <c r="E32628" s="1"/>
      <c r="F32628" s="1"/>
      <c r="G32628" s="1"/>
      <c r="H32628" s="1"/>
      <c r="I32628" s="1"/>
      <c r="J32628" s="16"/>
    </row>
    <row r="32629" spans="3:10" x14ac:dyDescent="0.2">
      <c r="C32629" s="1"/>
      <c r="D32629" s="1"/>
      <c r="E32629" s="1"/>
      <c r="F32629" s="1"/>
      <c r="G32629" s="1"/>
      <c r="H32629" s="1"/>
      <c r="I32629" s="1"/>
      <c r="J32629" s="16"/>
    </row>
    <row r="32630" spans="3:10" x14ac:dyDescent="0.2">
      <c r="C32630" s="1"/>
      <c r="D32630" s="1"/>
      <c r="E32630" s="1"/>
      <c r="F32630" s="1"/>
      <c r="G32630" s="1"/>
      <c r="H32630" s="1"/>
      <c r="I32630" s="1"/>
      <c r="J32630" s="16"/>
    </row>
    <row r="32631" spans="3:10" x14ac:dyDescent="0.2">
      <c r="C32631" s="1"/>
      <c r="D32631" s="1"/>
      <c r="E32631" s="1"/>
      <c r="F32631" s="1"/>
      <c r="G32631" s="1"/>
      <c r="H32631" s="1"/>
      <c r="I32631" s="1"/>
      <c r="J32631" s="16"/>
    </row>
    <row r="32632" spans="3:10" x14ac:dyDescent="0.2">
      <c r="C32632" s="1"/>
      <c r="D32632" s="1"/>
      <c r="E32632" s="1"/>
      <c r="F32632" s="1"/>
      <c r="G32632" s="1"/>
      <c r="H32632" s="1"/>
      <c r="I32632" s="1"/>
      <c r="J32632" s="16"/>
    </row>
    <row r="32633" spans="3:10" x14ac:dyDescent="0.2">
      <c r="C32633" s="1"/>
      <c r="D32633" s="1"/>
      <c r="E32633" s="1"/>
      <c r="F32633" s="1"/>
      <c r="G32633" s="1"/>
      <c r="H32633" s="1"/>
      <c r="I32633" s="1"/>
      <c r="J32633" s="16"/>
    </row>
    <row r="32634" spans="3:10" x14ac:dyDescent="0.2">
      <c r="C32634" s="1"/>
      <c r="D32634" s="1"/>
      <c r="E32634" s="1"/>
      <c r="F32634" s="1"/>
      <c r="G32634" s="1"/>
      <c r="H32634" s="1"/>
      <c r="I32634" s="1"/>
      <c r="J32634" s="16"/>
    </row>
    <row r="32635" spans="3:10" x14ac:dyDescent="0.2">
      <c r="C32635" s="1"/>
      <c r="D32635" s="1"/>
      <c r="E32635" s="1"/>
      <c r="F32635" s="1"/>
      <c r="G32635" s="1"/>
      <c r="H32635" s="1"/>
      <c r="I32635" s="1"/>
      <c r="J32635" s="16"/>
    </row>
    <row r="32636" spans="3:10" x14ac:dyDescent="0.2">
      <c r="C32636" s="1"/>
      <c r="D32636" s="1"/>
      <c r="E32636" s="1"/>
      <c r="F32636" s="1"/>
      <c r="G32636" s="1"/>
      <c r="H32636" s="1"/>
      <c r="I32636" s="1"/>
      <c r="J32636" s="16"/>
    </row>
    <row r="32637" spans="3:10" x14ac:dyDescent="0.2">
      <c r="C32637" s="1"/>
      <c r="D32637" s="1"/>
      <c r="E32637" s="1"/>
      <c r="F32637" s="1"/>
      <c r="G32637" s="1"/>
      <c r="H32637" s="1"/>
      <c r="I32637" s="1"/>
      <c r="J32637" s="16"/>
    </row>
    <row r="32638" spans="3:10" x14ac:dyDescent="0.2">
      <c r="C32638" s="1"/>
      <c r="D32638" s="1"/>
      <c r="E32638" s="1"/>
      <c r="F32638" s="1"/>
      <c r="G32638" s="1"/>
      <c r="H32638" s="1"/>
      <c r="I32638" s="1"/>
      <c r="J32638" s="16"/>
    </row>
    <row r="32639" spans="3:10" x14ac:dyDescent="0.2">
      <c r="C32639" s="1"/>
      <c r="D32639" s="1"/>
      <c r="E32639" s="1"/>
      <c r="F32639" s="1"/>
      <c r="G32639" s="1"/>
      <c r="H32639" s="1"/>
      <c r="I32639" s="1"/>
      <c r="J32639" s="16"/>
    </row>
    <row r="32640" spans="3:10" x14ac:dyDescent="0.2">
      <c r="C32640" s="1"/>
      <c r="D32640" s="1"/>
      <c r="E32640" s="1"/>
      <c r="F32640" s="1"/>
      <c r="G32640" s="1"/>
      <c r="H32640" s="1"/>
      <c r="I32640" s="1"/>
      <c r="J32640" s="16"/>
    </row>
    <row r="32641" spans="3:10" x14ac:dyDescent="0.2">
      <c r="C32641" s="1"/>
      <c r="D32641" s="1"/>
      <c r="E32641" s="1"/>
      <c r="F32641" s="1"/>
      <c r="G32641" s="1"/>
      <c r="H32641" s="1"/>
      <c r="I32641" s="1"/>
      <c r="J32641" s="16"/>
    </row>
    <row r="32642" spans="3:10" x14ac:dyDescent="0.2">
      <c r="C32642" s="1"/>
      <c r="D32642" s="1"/>
      <c r="E32642" s="1"/>
      <c r="F32642" s="1"/>
      <c r="G32642" s="1"/>
      <c r="H32642" s="1"/>
      <c r="I32642" s="1"/>
      <c r="J32642" s="16"/>
    </row>
    <row r="32643" spans="3:10" x14ac:dyDescent="0.2">
      <c r="C32643" s="1"/>
      <c r="D32643" s="1"/>
      <c r="E32643" s="1"/>
      <c r="F32643" s="1"/>
      <c r="G32643" s="1"/>
      <c r="H32643" s="1"/>
      <c r="I32643" s="1"/>
      <c r="J32643" s="16"/>
    </row>
    <row r="32644" spans="3:10" x14ac:dyDescent="0.2">
      <c r="C32644" s="1"/>
      <c r="D32644" s="1"/>
      <c r="E32644" s="1"/>
      <c r="F32644" s="1"/>
      <c r="G32644" s="1"/>
      <c r="H32644" s="1"/>
      <c r="I32644" s="1"/>
      <c r="J32644" s="16"/>
    </row>
    <row r="32645" spans="3:10" x14ac:dyDescent="0.2">
      <c r="C32645" s="1"/>
      <c r="D32645" s="1"/>
      <c r="E32645" s="1"/>
      <c r="F32645" s="1"/>
      <c r="G32645" s="1"/>
      <c r="H32645" s="1"/>
      <c r="I32645" s="1"/>
      <c r="J32645" s="16"/>
    </row>
    <row r="32646" spans="3:10" x14ac:dyDescent="0.2">
      <c r="C32646" s="1"/>
      <c r="D32646" s="1"/>
      <c r="E32646" s="1"/>
      <c r="F32646" s="1"/>
      <c r="G32646" s="1"/>
      <c r="H32646" s="1"/>
      <c r="I32646" s="1"/>
      <c r="J32646" s="16"/>
    </row>
    <row r="32647" spans="3:10" x14ac:dyDescent="0.2">
      <c r="C32647" s="1"/>
      <c r="D32647" s="1"/>
      <c r="E32647" s="1"/>
      <c r="F32647" s="1"/>
      <c r="G32647" s="1"/>
      <c r="H32647" s="1"/>
      <c r="I32647" s="1"/>
      <c r="J32647" s="16"/>
    </row>
    <row r="32648" spans="3:10" x14ac:dyDescent="0.2">
      <c r="C32648" s="1"/>
      <c r="D32648" s="1"/>
      <c r="E32648" s="1"/>
      <c r="F32648" s="1"/>
      <c r="G32648" s="1"/>
      <c r="H32648" s="1"/>
      <c r="I32648" s="1"/>
      <c r="J32648" s="16"/>
    </row>
    <row r="32649" spans="3:10" x14ac:dyDescent="0.2">
      <c r="C32649" s="1"/>
      <c r="D32649" s="1"/>
      <c r="E32649" s="1"/>
      <c r="F32649" s="1"/>
      <c r="G32649" s="1"/>
      <c r="H32649" s="1"/>
      <c r="I32649" s="1"/>
      <c r="J32649" s="16"/>
    </row>
    <row r="32650" spans="3:10" x14ac:dyDescent="0.2">
      <c r="C32650" s="1"/>
      <c r="D32650" s="1"/>
      <c r="E32650" s="1"/>
      <c r="F32650" s="1"/>
      <c r="G32650" s="1"/>
      <c r="H32650" s="1"/>
      <c r="I32650" s="1"/>
      <c r="J32650" s="16"/>
    </row>
    <row r="32651" spans="3:10" x14ac:dyDescent="0.2">
      <c r="C32651" s="1"/>
      <c r="D32651" s="1"/>
      <c r="E32651" s="1"/>
      <c r="F32651" s="1"/>
      <c r="G32651" s="1"/>
      <c r="H32651" s="1"/>
      <c r="I32651" s="1"/>
      <c r="J32651" s="16"/>
    </row>
    <row r="32652" spans="3:10" x14ac:dyDescent="0.2">
      <c r="C32652" s="1"/>
      <c r="D32652" s="1"/>
      <c r="E32652" s="1"/>
      <c r="F32652" s="1"/>
      <c r="G32652" s="1"/>
      <c r="H32652" s="1"/>
      <c r="I32652" s="1"/>
      <c r="J32652" s="16"/>
    </row>
    <row r="32653" spans="3:10" x14ac:dyDescent="0.2">
      <c r="C32653" s="1"/>
      <c r="D32653" s="1"/>
      <c r="E32653" s="1"/>
      <c r="F32653" s="1"/>
      <c r="G32653" s="1"/>
      <c r="H32653" s="1"/>
      <c r="I32653" s="1"/>
      <c r="J32653" s="16"/>
    </row>
    <row r="32654" spans="3:10" x14ac:dyDescent="0.2">
      <c r="C32654" s="1"/>
      <c r="D32654" s="1"/>
      <c r="E32654" s="1"/>
      <c r="F32654" s="1"/>
      <c r="G32654" s="1"/>
      <c r="H32654" s="1"/>
      <c r="I32654" s="1"/>
      <c r="J32654" s="16"/>
    </row>
    <row r="32655" spans="3:10" x14ac:dyDescent="0.2">
      <c r="C32655" s="1"/>
      <c r="D32655" s="1"/>
      <c r="E32655" s="1"/>
      <c r="F32655" s="1"/>
      <c r="G32655" s="1"/>
      <c r="H32655" s="1"/>
      <c r="I32655" s="1"/>
      <c r="J32655" s="16"/>
    </row>
    <row r="32656" spans="3:10" x14ac:dyDescent="0.2">
      <c r="C32656" s="1"/>
      <c r="D32656" s="1"/>
      <c r="E32656" s="1"/>
      <c r="F32656" s="1"/>
      <c r="G32656" s="1"/>
      <c r="H32656" s="1"/>
      <c r="I32656" s="1"/>
      <c r="J32656" s="16"/>
    </row>
    <row r="32657" spans="3:10" x14ac:dyDescent="0.2">
      <c r="C32657" s="1"/>
      <c r="D32657" s="1"/>
      <c r="E32657" s="1"/>
      <c r="F32657" s="1"/>
      <c r="G32657" s="1"/>
      <c r="H32657" s="1"/>
      <c r="I32657" s="1"/>
      <c r="J32657" s="16"/>
    </row>
    <row r="32658" spans="3:10" x14ac:dyDescent="0.2">
      <c r="C32658" s="1"/>
      <c r="D32658" s="1"/>
      <c r="E32658" s="1"/>
      <c r="F32658" s="1"/>
      <c r="G32658" s="1"/>
      <c r="H32658" s="1"/>
      <c r="I32658" s="1"/>
      <c r="J32658" s="16"/>
    </row>
    <row r="32659" spans="3:10" x14ac:dyDescent="0.2">
      <c r="C32659" s="1"/>
      <c r="D32659" s="1"/>
      <c r="E32659" s="1"/>
      <c r="F32659" s="1"/>
      <c r="G32659" s="1"/>
      <c r="H32659" s="1"/>
      <c r="I32659" s="1"/>
      <c r="J32659" s="16"/>
    </row>
    <row r="32660" spans="3:10" x14ac:dyDescent="0.2">
      <c r="C32660" s="1"/>
      <c r="D32660" s="1"/>
      <c r="E32660" s="1"/>
      <c r="F32660" s="1"/>
      <c r="G32660" s="1"/>
      <c r="H32660" s="1"/>
      <c r="I32660" s="1"/>
      <c r="J32660" s="16"/>
    </row>
    <row r="32661" spans="3:10" x14ac:dyDescent="0.2">
      <c r="C32661" s="1"/>
      <c r="D32661" s="1"/>
      <c r="E32661" s="1"/>
      <c r="F32661" s="1"/>
      <c r="G32661" s="1"/>
      <c r="H32661" s="1"/>
      <c r="I32661" s="1"/>
      <c r="J32661" s="16"/>
    </row>
    <row r="32662" spans="3:10" x14ac:dyDescent="0.2">
      <c r="C32662" s="1"/>
      <c r="D32662" s="1"/>
      <c r="E32662" s="1"/>
      <c r="F32662" s="1"/>
      <c r="G32662" s="1"/>
      <c r="H32662" s="1"/>
      <c r="I32662" s="1"/>
      <c r="J32662" s="16"/>
    </row>
    <row r="32663" spans="3:10" x14ac:dyDescent="0.2">
      <c r="C32663" s="1"/>
      <c r="D32663" s="1"/>
      <c r="E32663" s="1"/>
      <c r="F32663" s="1"/>
      <c r="G32663" s="1"/>
      <c r="H32663" s="1"/>
      <c r="I32663" s="1"/>
      <c r="J32663" s="16"/>
    </row>
    <row r="32664" spans="3:10" x14ac:dyDescent="0.2">
      <c r="C32664" s="1"/>
      <c r="D32664" s="1"/>
      <c r="E32664" s="1"/>
      <c r="F32664" s="1"/>
      <c r="G32664" s="1"/>
      <c r="H32664" s="1"/>
      <c r="I32664" s="1"/>
      <c r="J32664" s="16"/>
    </row>
    <row r="32665" spans="3:10" x14ac:dyDescent="0.2">
      <c r="C32665" s="1"/>
      <c r="D32665" s="1"/>
      <c r="E32665" s="1"/>
      <c r="F32665" s="1"/>
      <c r="G32665" s="1"/>
      <c r="H32665" s="1"/>
      <c r="I32665" s="1"/>
      <c r="J32665" s="16"/>
    </row>
    <row r="32666" spans="3:10" x14ac:dyDescent="0.2">
      <c r="C32666" s="1"/>
      <c r="D32666" s="1"/>
      <c r="E32666" s="1"/>
      <c r="F32666" s="1"/>
      <c r="G32666" s="1"/>
      <c r="H32666" s="1"/>
      <c r="I32666" s="1"/>
      <c r="J32666" s="16"/>
    </row>
    <row r="32667" spans="3:10" x14ac:dyDescent="0.2">
      <c r="C32667" s="1"/>
      <c r="D32667" s="1"/>
      <c r="E32667" s="1"/>
      <c r="F32667" s="1"/>
      <c r="G32667" s="1"/>
      <c r="H32667" s="1"/>
      <c r="I32667" s="1"/>
      <c r="J32667" s="16"/>
    </row>
    <row r="32668" spans="3:10" x14ac:dyDescent="0.2">
      <c r="C32668" s="1"/>
      <c r="D32668" s="1"/>
      <c r="E32668" s="1"/>
      <c r="F32668" s="1"/>
      <c r="G32668" s="1"/>
      <c r="H32668" s="1"/>
      <c r="I32668" s="1"/>
      <c r="J32668" s="16"/>
    </row>
    <row r="32669" spans="3:10" x14ac:dyDescent="0.2">
      <c r="C32669" s="1"/>
      <c r="D32669" s="1"/>
      <c r="E32669" s="1"/>
      <c r="F32669" s="1"/>
      <c r="G32669" s="1"/>
      <c r="H32669" s="1"/>
      <c r="I32669" s="1"/>
      <c r="J32669" s="16"/>
    </row>
    <row r="32670" spans="3:10" x14ac:dyDescent="0.2">
      <c r="C32670" s="1"/>
      <c r="D32670" s="1"/>
      <c r="E32670" s="1"/>
      <c r="F32670" s="1"/>
      <c r="G32670" s="1"/>
      <c r="H32670" s="1"/>
      <c r="I32670" s="1"/>
      <c r="J32670" s="16"/>
    </row>
    <row r="32671" spans="3:10" x14ac:dyDescent="0.2">
      <c r="C32671" s="1"/>
      <c r="D32671" s="1"/>
      <c r="E32671" s="1"/>
      <c r="F32671" s="1"/>
      <c r="G32671" s="1"/>
      <c r="H32671" s="1"/>
      <c r="I32671" s="1"/>
      <c r="J32671" s="16"/>
    </row>
    <row r="32672" spans="3:10" x14ac:dyDescent="0.2">
      <c r="C32672" s="1"/>
      <c r="D32672" s="1"/>
      <c r="E32672" s="1"/>
      <c r="F32672" s="1"/>
      <c r="G32672" s="1"/>
      <c r="H32672" s="1"/>
      <c r="I32672" s="1"/>
      <c r="J32672" s="16"/>
    </row>
    <row r="32673" spans="3:10" x14ac:dyDescent="0.2">
      <c r="C32673" s="1"/>
      <c r="D32673" s="1"/>
      <c r="E32673" s="1"/>
      <c r="F32673" s="1"/>
      <c r="G32673" s="1"/>
      <c r="H32673" s="1"/>
      <c r="I32673" s="1"/>
      <c r="J32673" s="16"/>
    </row>
    <row r="32674" spans="3:10" x14ac:dyDescent="0.2">
      <c r="C32674" s="1"/>
      <c r="D32674" s="1"/>
      <c r="E32674" s="1"/>
      <c r="F32674" s="1"/>
      <c r="G32674" s="1"/>
      <c r="H32674" s="1"/>
      <c r="I32674" s="1"/>
      <c r="J32674" s="16"/>
    </row>
    <row r="32675" spans="3:10" x14ac:dyDescent="0.2">
      <c r="C32675" s="1"/>
      <c r="D32675" s="1"/>
      <c r="E32675" s="1"/>
      <c r="F32675" s="1"/>
      <c r="G32675" s="1"/>
      <c r="H32675" s="1"/>
      <c r="I32675" s="1"/>
      <c r="J32675" s="16"/>
    </row>
    <row r="32676" spans="3:10" x14ac:dyDescent="0.2">
      <c r="C32676" s="1"/>
      <c r="D32676" s="1"/>
      <c r="E32676" s="1"/>
      <c r="F32676" s="1"/>
      <c r="G32676" s="1"/>
      <c r="H32676" s="1"/>
      <c r="I32676" s="1"/>
      <c r="J32676" s="16"/>
    </row>
    <row r="32677" spans="3:10" x14ac:dyDescent="0.2">
      <c r="C32677" s="1"/>
      <c r="D32677" s="1"/>
      <c r="E32677" s="1"/>
      <c r="F32677" s="1"/>
      <c r="G32677" s="1"/>
      <c r="H32677" s="1"/>
      <c r="I32677" s="1"/>
      <c r="J32677" s="16"/>
    </row>
    <row r="32678" spans="3:10" x14ac:dyDescent="0.2">
      <c r="C32678" s="1"/>
      <c r="D32678" s="1"/>
      <c r="E32678" s="1"/>
      <c r="F32678" s="1"/>
      <c r="G32678" s="1"/>
      <c r="H32678" s="1"/>
      <c r="I32678" s="1"/>
      <c r="J32678" s="16"/>
    </row>
    <row r="32679" spans="3:10" x14ac:dyDescent="0.2">
      <c r="C32679" s="1"/>
      <c r="D32679" s="1"/>
      <c r="E32679" s="1"/>
      <c r="F32679" s="1"/>
      <c r="G32679" s="1"/>
      <c r="H32679" s="1"/>
      <c r="I32679" s="1"/>
      <c r="J32679" s="16"/>
    </row>
    <row r="32680" spans="3:10" x14ac:dyDescent="0.2">
      <c r="C32680" s="1"/>
      <c r="D32680" s="1"/>
      <c r="E32680" s="1"/>
      <c r="F32680" s="1"/>
      <c r="G32680" s="1"/>
      <c r="H32680" s="1"/>
      <c r="I32680" s="1"/>
      <c r="J32680" s="16"/>
    </row>
    <row r="32681" spans="3:10" x14ac:dyDescent="0.2">
      <c r="C32681" s="1"/>
      <c r="D32681" s="1"/>
      <c r="E32681" s="1"/>
      <c r="F32681" s="1"/>
      <c r="G32681" s="1"/>
      <c r="H32681" s="1"/>
      <c r="I32681" s="1"/>
      <c r="J32681" s="16"/>
    </row>
    <row r="32682" spans="3:10" x14ac:dyDescent="0.2">
      <c r="C32682" s="1"/>
      <c r="D32682" s="1"/>
      <c r="E32682" s="1"/>
      <c r="F32682" s="1"/>
      <c r="G32682" s="1"/>
      <c r="H32682" s="1"/>
      <c r="I32682" s="1"/>
      <c r="J32682" s="16"/>
    </row>
    <row r="32683" spans="3:10" x14ac:dyDescent="0.2">
      <c r="C32683" s="1"/>
      <c r="D32683" s="1"/>
      <c r="E32683" s="1"/>
      <c r="F32683" s="1"/>
      <c r="G32683" s="1"/>
      <c r="H32683" s="1"/>
      <c r="I32683" s="1"/>
      <c r="J32683" s="16"/>
    </row>
    <row r="32684" spans="3:10" x14ac:dyDescent="0.2">
      <c r="C32684" s="1"/>
      <c r="D32684" s="1"/>
      <c r="E32684" s="1"/>
      <c r="F32684" s="1"/>
      <c r="G32684" s="1"/>
      <c r="H32684" s="1"/>
      <c r="I32684" s="1"/>
      <c r="J32684" s="16"/>
    </row>
    <row r="32685" spans="3:10" x14ac:dyDescent="0.2">
      <c r="C32685" s="1"/>
      <c r="D32685" s="1"/>
      <c r="E32685" s="1"/>
      <c r="F32685" s="1"/>
      <c r="G32685" s="1"/>
      <c r="H32685" s="1"/>
      <c r="I32685" s="1"/>
      <c r="J32685" s="16"/>
    </row>
    <row r="32686" spans="3:10" x14ac:dyDescent="0.2">
      <c r="C32686" s="1"/>
      <c r="D32686" s="1"/>
      <c r="E32686" s="1"/>
      <c r="F32686" s="1"/>
      <c r="G32686" s="1"/>
      <c r="H32686" s="1"/>
      <c r="I32686" s="1"/>
      <c r="J32686" s="16"/>
    </row>
    <row r="32687" spans="3:10" x14ac:dyDescent="0.2">
      <c r="C32687" s="1"/>
      <c r="D32687" s="1"/>
      <c r="E32687" s="1"/>
      <c r="F32687" s="1"/>
      <c r="G32687" s="1"/>
      <c r="H32687" s="1"/>
      <c r="I32687" s="1"/>
      <c r="J32687" s="16"/>
    </row>
    <row r="32688" spans="3:10" x14ac:dyDescent="0.2">
      <c r="C32688" s="1"/>
      <c r="D32688" s="1"/>
      <c r="E32688" s="1"/>
      <c r="F32688" s="1"/>
      <c r="G32688" s="1"/>
      <c r="H32688" s="1"/>
      <c r="I32688" s="1"/>
      <c r="J32688" s="16"/>
    </row>
    <row r="32689" spans="3:10" x14ac:dyDescent="0.2">
      <c r="C32689" s="1"/>
      <c r="D32689" s="1"/>
      <c r="E32689" s="1"/>
      <c r="F32689" s="1"/>
      <c r="G32689" s="1"/>
      <c r="H32689" s="1"/>
      <c r="I32689" s="1"/>
      <c r="J32689" s="16"/>
    </row>
    <row r="32690" spans="3:10" x14ac:dyDescent="0.2">
      <c r="C32690" s="1"/>
      <c r="D32690" s="1"/>
      <c r="E32690" s="1"/>
      <c r="F32690" s="1"/>
      <c r="G32690" s="1"/>
      <c r="H32690" s="1"/>
      <c r="I32690" s="1"/>
      <c r="J32690" s="16"/>
    </row>
    <row r="32691" spans="3:10" x14ac:dyDescent="0.2">
      <c r="C32691" s="1"/>
      <c r="D32691" s="1"/>
      <c r="E32691" s="1"/>
      <c r="F32691" s="1"/>
      <c r="G32691" s="1"/>
      <c r="H32691" s="1"/>
      <c r="I32691" s="1"/>
      <c r="J32691" s="16"/>
    </row>
    <row r="32692" spans="3:10" x14ac:dyDescent="0.2">
      <c r="C32692" s="1"/>
      <c r="D32692" s="1"/>
      <c r="E32692" s="1"/>
      <c r="F32692" s="1"/>
      <c r="G32692" s="1"/>
      <c r="H32692" s="1"/>
      <c r="I32692" s="1"/>
      <c r="J32692" s="16"/>
    </row>
    <row r="32693" spans="3:10" x14ac:dyDescent="0.2">
      <c r="C32693" s="1"/>
      <c r="D32693" s="1"/>
      <c r="E32693" s="1"/>
      <c r="F32693" s="1"/>
      <c r="G32693" s="1"/>
      <c r="H32693" s="1"/>
      <c r="I32693" s="1"/>
      <c r="J32693" s="16"/>
    </row>
    <row r="32694" spans="3:10" x14ac:dyDescent="0.2">
      <c r="C32694" s="1"/>
      <c r="D32694" s="1"/>
      <c r="E32694" s="1"/>
      <c r="F32694" s="1"/>
      <c r="G32694" s="1"/>
      <c r="H32694" s="1"/>
      <c r="I32694" s="1"/>
      <c r="J32694" s="16"/>
    </row>
    <row r="32695" spans="3:10" x14ac:dyDescent="0.2">
      <c r="C32695" s="1"/>
      <c r="D32695" s="1"/>
      <c r="E32695" s="1"/>
      <c r="F32695" s="1"/>
      <c r="G32695" s="1"/>
      <c r="H32695" s="1"/>
      <c r="I32695" s="1"/>
      <c r="J32695" s="16"/>
    </row>
    <row r="32696" spans="3:10" x14ac:dyDescent="0.2">
      <c r="C32696" s="1"/>
      <c r="D32696" s="1"/>
      <c r="E32696" s="1"/>
      <c r="F32696" s="1"/>
      <c r="G32696" s="1"/>
      <c r="H32696" s="1"/>
      <c r="I32696" s="1"/>
      <c r="J32696" s="16"/>
    </row>
    <row r="32697" spans="3:10" x14ac:dyDescent="0.2">
      <c r="C32697" s="1"/>
      <c r="D32697" s="1"/>
      <c r="E32697" s="1"/>
      <c r="F32697" s="1"/>
      <c r="G32697" s="1"/>
      <c r="H32697" s="1"/>
      <c r="I32697" s="1"/>
      <c r="J32697" s="16"/>
    </row>
    <row r="32698" spans="3:10" x14ac:dyDescent="0.2">
      <c r="C32698" s="1"/>
      <c r="D32698" s="1"/>
      <c r="E32698" s="1"/>
      <c r="F32698" s="1"/>
      <c r="G32698" s="1"/>
      <c r="H32698" s="1"/>
      <c r="I32698" s="1"/>
      <c r="J32698" s="16"/>
    </row>
    <row r="32699" spans="3:10" x14ac:dyDescent="0.2">
      <c r="C32699" s="1"/>
      <c r="D32699" s="1"/>
      <c r="E32699" s="1"/>
      <c r="F32699" s="1"/>
      <c r="G32699" s="1"/>
      <c r="H32699" s="1"/>
      <c r="I32699" s="1"/>
      <c r="J32699" s="16"/>
    </row>
    <row r="32700" spans="3:10" x14ac:dyDescent="0.2">
      <c r="C32700" s="1"/>
      <c r="D32700" s="1"/>
      <c r="E32700" s="1"/>
      <c r="F32700" s="1"/>
      <c r="G32700" s="1"/>
      <c r="H32700" s="1"/>
      <c r="I32700" s="1"/>
      <c r="J32700" s="16"/>
    </row>
    <row r="32701" spans="3:10" x14ac:dyDescent="0.2">
      <c r="C32701" s="1"/>
      <c r="D32701" s="1"/>
      <c r="E32701" s="1"/>
      <c r="F32701" s="1"/>
      <c r="G32701" s="1"/>
      <c r="H32701" s="1"/>
      <c r="I32701" s="1"/>
      <c r="J32701" s="16"/>
    </row>
    <row r="32702" spans="3:10" x14ac:dyDescent="0.2">
      <c r="C32702" s="1"/>
      <c r="D32702" s="1"/>
      <c r="E32702" s="1"/>
      <c r="F32702" s="1"/>
      <c r="G32702" s="1"/>
      <c r="H32702" s="1"/>
      <c r="I32702" s="1"/>
      <c r="J32702" s="16"/>
    </row>
    <row r="32703" spans="3:10" x14ac:dyDescent="0.2">
      <c r="C32703" s="1"/>
      <c r="D32703" s="1"/>
      <c r="E32703" s="1"/>
      <c r="F32703" s="1"/>
      <c r="G32703" s="1"/>
      <c r="H32703" s="1"/>
      <c r="I32703" s="1"/>
      <c r="J32703" s="16"/>
    </row>
    <row r="32704" spans="3:10" x14ac:dyDescent="0.2">
      <c r="C32704" s="1"/>
      <c r="D32704" s="1"/>
      <c r="E32704" s="1"/>
      <c r="F32704" s="1"/>
      <c r="G32704" s="1"/>
      <c r="H32704" s="1"/>
      <c r="I32704" s="1"/>
      <c r="J32704" s="16"/>
    </row>
    <row r="32705" spans="3:10" x14ac:dyDescent="0.2">
      <c r="C32705" s="1"/>
      <c r="D32705" s="1"/>
      <c r="E32705" s="1"/>
      <c r="F32705" s="1"/>
      <c r="G32705" s="1"/>
      <c r="H32705" s="1"/>
      <c r="I32705" s="1"/>
      <c r="J32705" s="16"/>
    </row>
    <row r="32706" spans="3:10" x14ac:dyDescent="0.2">
      <c r="C32706" s="1"/>
      <c r="D32706" s="1"/>
      <c r="E32706" s="1"/>
      <c r="F32706" s="1"/>
      <c r="G32706" s="1"/>
      <c r="H32706" s="1"/>
      <c r="I32706" s="1"/>
      <c r="J32706" s="16"/>
    </row>
    <row r="32707" spans="3:10" x14ac:dyDescent="0.2">
      <c r="C32707" s="1"/>
      <c r="D32707" s="1"/>
      <c r="E32707" s="1"/>
      <c r="F32707" s="1"/>
      <c r="G32707" s="1"/>
      <c r="H32707" s="1"/>
      <c r="I32707" s="1"/>
      <c r="J32707" s="16"/>
    </row>
    <row r="32708" spans="3:10" x14ac:dyDescent="0.2">
      <c r="C32708" s="1"/>
      <c r="D32708" s="1"/>
      <c r="E32708" s="1"/>
      <c r="F32708" s="1"/>
      <c r="G32708" s="1"/>
      <c r="H32708" s="1"/>
      <c r="I32708" s="1"/>
      <c r="J32708" s="16"/>
    </row>
    <row r="32709" spans="3:10" x14ac:dyDescent="0.2">
      <c r="C32709" s="1"/>
      <c r="D32709" s="1"/>
      <c r="E32709" s="1"/>
      <c r="F32709" s="1"/>
      <c r="G32709" s="1"/>
      <c r="H32709" s="1"/>
      <c r="I32709" s="1"/>
      <c r="J32709" s="16"/>
    </row>
    <row r="32710" spans="3:10" x14ac:dyDescent="0.2">
      <c r="C32710" s="1"/>
      <c r="D32710" s="1"/>
      <c r="E32710" s="1"/>
      <c r="F32710" s="1"/>
      <c r="G32710" s="1"/>
      <c r="H32710" s="1"/>
      <c r="I32710" s="1"/>
      <c r="J32710" s="16"/>
    </row>
    <row r="32711" spans="3:10" x14ac:dyDescent="0.2">
      <c r="C32711" s="1"/>
      <c r="D32711" s="1"/>
      <c r="E32711" s="1"/>
      <c r="F32711" s="1"/>
      <c r="G32711" s="1"/>
      <c r="H32711" s="1"/>
      <c r="I32711" s="1"/>
      <c r="J32711" s="16"/>
    </row>
    <row r="32712" spans="3:10" x14ac:dyDescent="0.2">
      <c r="C32712" s="1"/>
      <c r="D32712" s="1"/>
      <c r="E32712" s="1"/>
      <c r="F32712" s="1"/>
      <c r="G32712" s="1"/>
      <c r="H32712" s="1"/>
      <c r="I32712" s="1"/>
      <c r="J32712" s="16"/>
    </row>
    <row r="32713" spans="3:10" x14ac:dyDescent="0.2">
      <c r="C32713" s="1"/>
      <c r="D32713" s="1"/>
      <c r="E32713" s="1"/>
      <c r="F32713" s="1"/>
      <c r="G32713" s="1"/>
      <c r="H32713" s="1"/>
      <c r="I32713" s="1"/>
      <c r="J32713" s="16"/>
    </row>
    <row r="32714" spans="3:10" x14ac:dyDescent="0.2">
      <c r="C32714" s="1"/>
      <c r="D32714" s="1"/>
      <c r="E32714" s="1"/>
      <c r="F32714" s="1"/>
      <c r="G32714" s="1"/>
      <c r="H32714" s="1"/>
      <c r="I32714" s="1"/>
      <c r="J32714" s="16"/>
    </row>
    <row r="32715" spans="3:10" x14ac:dyDescent="0.2">
      <c r="C32715" s="1"/>
      <c r="D32715" s="1"/>
      <c r="E32715" s="1"/>
      <c r="F32715" s="1"/>
      <c r="G32715" s="1"/>
      <c r="H32715" s="1"/>
      <c r="I32715" s="1"/>
      <c r="J32715" s="16"/>
    </row>
    <row r="32716" spans="3:10" x14ac:dyDescent="0.2">
      <c r="C32716" s="1"/>
      <c r="D32716" s="1"/>
      <c r="E32716" s="1"/>
      <c r="F32716" s="1"/>
      <c r="G32716" s="1"/>
      <c r="H32716" s="1"/>
      <c r="I32716" s="1"/>
      <c r="J32716" s="16"/>
    </row>
    <row r="32717" spans="3:10" x14ac:dyDescent="0.2">
      <c r="C32717" s="1"/>
      <c r="D32717" s="1"/>
      <c r="E32717" s="1"/>
      <c r="F32717" s="1"/>
      <c r="G32717" s="1"/>
      <c r="H32717" s="1"/>
      <c r="I32717" s="1"/>
      <c r="J32717" s="16"/>
    </row>
    <row r="32718" spans="3:10" x14ac:dyDescent="0.2">
      <c r="C32718" s="1"/>
      <c r="D32718" s="1"/>
      <c r="E32718" s="1"/>
      <c r="F32718" s="1"/>
      <c r="G32718" s="1"/>
      <c r="H32718" s="1"/>
      <c r="I32718" s="1"/>
      <c r="J32718" s="16"/>
    </row>
    <row r="32719" spans="3:10" x14ac:dyDescent="0.2">
      <c r="C32719" s="1"/>
      <c r="D32719" s="1"/>
      <c r="E32719" s="1"/>
      <c r="F32719" s="1"/>
      <c r="G32719" s="1"/>
      <c r="H32719" s="1"/>
      <c r="I32719" s="1"/>
      <c r="J32719" s="16"/>
    </row>
    <row r="32720" spans="3:10" x14ac:dyDescent="0.2">
      <c r="C32720" s="1"/>
      <c r="D32720" s="1"/>
      <c r="E32720" s="1"/>
      <c r="F32720" s="1"/>
      <c r="G32720" s="1"/>
      <c r="H32720" s="1"/>
      <c r="I32720" s="1"/>
      <c r="J32720" s="16"/>
    </row>
    <row r="32721" spans="3:10" x14ac:dyDescent="0.2">
      <c r="C32721" s="1"/>
      <c r="D32721" s="1"/>
      <c r="E32721" s="1"/>
      <c r="F32721" s="1"/>
      <c r="G32721" s="1"/>
      <c r="H32721" s="1"/>
      <c r="I32721" s="1"/>
      <c r="J32721" s="16"/>
    </row>
    <row r="32722" spans="3:10" x14ac:dyDescent="0.2">
      <c r="C32722" s="1"/>
      <c r="D32722" s="1"/>
      <c r="E32722" s="1"/>
      <c r="F32722" s="1"/>
      <c r="G32722" s="1"/>
      <c r="H32722" s="1"/>
      <c r="I32722" s="1"/>
      <c r="J32722" s="16"/>
    </row>
    <row r="32723" spans="3:10" x14ac:dyDescent="0.2">
      <c r="C32723" s="1"/>
      <c r="D32723" s="1"/>
      <c r="E32723" s="1"/>
      <c r="F32723" s="1"/>
      <c r="G32723" s="1"/>
      <c r="H32723" s="1"/>
      <c r="I32723" s="1"/>
      <c r="J32723" s="16"/>
    </row>
    <row r="32724" spans="3:10" x14ac:dyDescent="0.2">
      <c r="C32724" s="1"/>
      <c r="D32724" s="1"/>
      <c r="E32724" s="1"/>
      <c r="F32724" s="1"/>
      <c r="G32724" s="1"/>
      <c r="H32724" s="1"/>
      <c r="I32724" s="1"/>
      <c r="J32724" s="16"/>
    </row>
    <row r="32725" spans="3:10" x14ac:dyDescent="0.2">
      <c r="C32725" s="1"/>
      <c r="D32725" s="1"/>
      <c r="E32725" s="1"/>
      <c r="F32725" s="1"/>
      <c r="G32725" s="1"/>
      <c r="H32725" s="1"/>
      <c r="I32725" s="1"/>
      <c r="J32725" s="16"/>
    </row>
    <row r="32726" spans="3:10" x14ac:dyDescent="0.2">
      <c r="C32726" s="1"/>
      <c r="D32726" s="1"/>
      <c r="E32726" s="1"/>
      <c r="F32726" s="1"/>
      <c r="G32726" s="1"/>
      <c r="H32726" s="1"/>
      <c r="I32726" s="1"/>
      <c r="J32726" s="16"/>
    </row>
    <row r="32727" spans="3:10" x14ac:dyDescent="0.2">
      <c r="C32727" s="1"/>
      <c r="D32727" s="1"/>
      <c r="E32727" s="1"/>
      <c r="F32727" s="1"/>
      <c r="G32727" s="1"/>
      <c r="H32727" s="1"/>
      <c r="I32727" s="1"/>
      <c r="J32727" s="16"/>
    </row>
    <row r="32728" spans="3:10" x14ac:dyDescent="0.2">
      <c r="C32728" s="1"/>
      <c r="D32728" s="1"/>
      <c r="E32728" s="1"/>
      <c r="F32728" s="1"/>
      <c r="G32728" s="1"/>
      <c r="H32728" s="1"/>
      <c r="I32728" s="1"/>
      <c r="J32728" s="16"/>
    </row>
    <row r="32729" spans="3:10" x14ac:dyDescent="0.2">
      <c r="C32729" s="1"/>
      <c r="D32729" s="1"/>
      <c r="E32729" s="1"/>
      <c r="F32729" s="1"/>
      <c r="G32729" s="1"/>
      <c r="H32729" s="1"/>
      <c r="I32729" s="1"/>
      <c r="J32729" s="16"/>
    </row>
    <row r="32730" spans="3:10" x14ac:dyDescent="0.2">
      <c r="C32730" s="1"/>
      <c r="D32730" s="1"/>
      <c r="E32730" s="1"/>
      <c r="F32730" s="1"/>
      <c r="G32730" s="1"/>
      <c r="H32730" s="1"/>
      <c r="I32730" s="1"/>
      <c r="J32730" s="16"/>
    </row>
    <row r="32731" spans="3:10" x14ac:dyDescent="0.2">
      <c r="C32731" s="1"/>
      <c r="D32731" s="1"/>
      <c r="E32731" s="1"/>
      <c r="F32731" s="1"/>
      <c r="G32731" s="1"/>
      <c r="H32731" s="1"/>
      <c r="I32731" s="1"/>
      <c r="J32731" s="16"/>
    </row>
    <row r="32732" spans="3:10" x14ac:dyDescent="0.2">
      <c r="C32732" s="1"/>
      <c r="D32732" s="1"/>
      <c r="E32732" s="1"/>
      <c r="F32732" s="1"/>
      <c r="G32732" s="1"/>
      <c r="H32732" s="1"/>
      <c r="I32732" s="1"/>
      <c r="J32732" s="16"/>
    </row>
    <row r="32733" spans="3:10" x14ac:dyDescent="0.2">
      <c r="C32733" s="1"/>
      <c r="D32733" s="1"/>
      <c r="E32733" s="1"/>
      <c r="F32733" s="1"/>
      <c r="G32733" s="1"/>
      <c r="H32733" s="1"/>
      <c r="I32733" s="1"/>
      <c r="J32733" s="16"/>
    </row>
    <row r="32734" spans="3:10" x14ac:dyDescent="0.2">
      <c r="C32734" s="1"/>
      <c r="D32734" s="1"/>
      <c r="E32734" s="1"/>
      <c r="F32734" s="1"/>
      <c r="G32734" s="1"/>
      <c r="H32734" s="1"/>
      <c r="I32734" s="1"/>
      <c r="J32734" s="16"/>
    </row>
    <row r="32735" spans="3:10" x14ac:dyDescent="0.2">
      <c r="C32735" s="1"/>
      <c r="D32735" s="1"/>
      <c r="E32735" s="1"/>
      <c r="F32735" s="1"/>
      <c r="G32735" s="1"/>
      <c r="H32735" s="1"/>
      <c r="I32735" s="1"/>
      <c r="J32735" s="16"/>
    </row>
    <row r="32736" spans="3:10" x14ac:dyDescent="0.2">
      <c r="C32736" s="1"/>
      <c r="D32736" s="1"/>
      <c r="E32736" s="1"/>
      <c r="F32736" s="1"/>
      <c r="G32736" s="1"/>
      <c r="H32736" s="1"/>
      <c r="I32736" s="1"/>
      <c r="J32736" s="16"/>
    </row>
    <row r="32737" spans="3:10" x14ac:dyDescent="0.2">
      <c r="C32737" s="1"/>
      <c r="D32737" s="1"/>
      <c r="E32737" s="1"/>
      <c r="F32737" s="1"/>
      <c r="G32737" s="1"/>
      <c r="H32737" s="1"/>
      <c r="I32737" s="1"/>
      <c r="J32737" s="16"/>
    </row>
    <row r="32738" spans="3:10" x14ac:dyDescent="0.2">
      <c r="C32738" s="1"/>
      <c r="D32738" s="1"/>
      <c r="E32738" s="1"/>
      <c r="F32738" s="1"/>
      <c r="G32738" s="1"/>
      <c r="H32738" s="1"/>
      <c r="I32738" s="1"/>
      <c r="J32738" s="16"/>
    </row>
    <row r="32739" spans="3:10" x14ac:dyDescent="0.2">
      <c r="C32739" s="1"/>
      <c r="D32739" s="1"/>
      <c r="E32739" s="1"/>
      <c r="F32739" s="1"/>
      <c r="G32739" s="1"/>
      <c r="H32739" s="1"/>
      <c r="I32739" s="1"/>
      <c r="J32739" s="16"/>
    </row>
    <row r="32740" spans="3:10" x14ac:dyDescent="0.2">
      <c r="C32740" s="1"/>
      <c r="D32740" s="1"/>
      <c r="E32740" s="1"/>
      <c r="F32740" s="1"/>
      <c r="G32740" s="1"/>
      <c r="H32740" s="1"/>
      <c r="I32740" s="1"/>
      <c r="J32740" s="16"/>
    </row>
    <row r="32741" spans="3:10" x14ac:dyDescent="0.2">
      <c r="C32741" s="1"/>
      <c r="D32741" s="1"/>
      <c r="E32741" s="1"/>
      <c r="F32741" s="1"/>
      <c r="G32741" s="1"/>
      <c r="H32741" s="1"/>
      <c r="I32741" s="1"/>
      <c r="J32741" s="16"/>
    </row>
    <row r="32742" spans="3:10" x14ac:dyDescent="0.2">
      <c r="C32742" s="1"/>
      <c r="D32742" s="1"/>
      <c r="E32742" s="1"/>
      <c r="F32742" s="1"/>
      <c r="G32742" s="1"/>
      <c r="H32742" s="1"/>
      <c r="I32742" s="1"/>
      <c r="J32742" s="16"/>
    </row>
    <row r="32743" spans="3:10" x14ac:dyDescent="0.2">
      <c r="C32743" s="1"/>
      <c r="D32743" s="1"/>
      <c r="E32743" s="1"/>
      <c r="F32743" s="1"/>
      <c r="G32743" s="1"/>
      <c r="H32743" s="1"/>
      <c r="I32743" s="1"/>
      <c r="J32743" s="16"/>
    </row>
    <row r="32744" spans="3:10" x14ac:dyDescent="0.2">
      <c r="C32744" s="1"/>
      <c r="D32744" s="1"/>
      <c r="E32744" s="1"/>
      <c r="F32744" s="1"/>
      <c r="G32744" s="1"/>
      <c r="H32744" s="1"/>
      <c r="I32744" s="1"/>
      <c r="J32744" s="16"/>
    </row>
    <row r="32745" spans="3:10" x14ac:dyDescent="0.2">
      <c r="C32745" s="1"/>
      <c r="D32745" s="1"/>
      <c r="E32745" s="1"/>
      <c r="F32745" s="1"/>
      <c r="G32745" s="1"/>
      <c r="H32745" s="1"/>
      <c r="I32745" s="1"/>
      <c r="J32745" s="16"/>
    </row>
    <row r="32746" spans="3:10" x14ac:dyDescent="0.2">
      <c r="C32746" s="1"/>
      <c r="D32746" s="1"/>
      <c r="E32746" s="1"/>
      <c r="F32746" s="1"/>
      <c r="G32746" s="1"/>
      <c r="H32746" s="1"/>
      <c r="I32746" s="1"/>
      <c r="J32746" s="16"/>
    </row>
    <row r="32747" spans="3:10" x14ac:dyDescent="0.2">
      <c r="C32747" s="1"/>
      <c r="D32747" s="1"/>
      <c r="E32747" s="1"/>
      <c r="F32747" s="1"/>
      <c r="G32747" s="1"/>
      <c r="H32747" s="1"/>
      <c r="I32747" s="1"/>
      <c r="J32747" s="16"/>
    </row>
    <row r="32748" spans="3:10" x14ac:dyDescent="0.2">
      <c r="C32748" s="1"/>
      <c r="D32748" s="1"/>
      <c r="E32748" s="1"/>
      <c r="F32748" s="1"/>
      <c r="G32748" s="1"/>
      <c r="H32748" s="1"/>
      <c r="I32748" s="1"/>
      <c r="J32748" s="16"/>
    </row>
    <row r="32749" spans="3:10" x14ac:dyDescent="0.2">
      <c r="C32749" s="1"/>
      <c r="D32749" s="1"/>
      <c r="E32749" s="1"/>
      <c r="F32749" s="1"/>
      <c r="G32749" s="1"/>
      <c r="H32749" s="1"/>
      <c r="I32749" s="1"/>
      <c r="J32749" s="16"/>
    </row>
    <row r="32750" spans="3:10" x14ac:dyDescent="0.2">
      <c r="C32750" s="1"/>
      <c r="D32750" s="1"/>
      <c r="E32750" s="1"/>
      <c r="F32750" s="1"/>
      <c r="G32750" s="1"/>
      <c r="H32750" s="1"/>
      <c r="I32750" s="1"/>
      <c r="J32750" s="16"/>
    </row>
    <row r="32751" spans="3:10" x14ac:dyDescent="0.2">
      <c r="C32751" s="1"/>
      <c r="D32751" s="1"/>
      <c r="E32751" s="1"/>
      <c r="F32751" s="1"/>
      <c r="G32751" s="1"/>
      <c r="H32751" s="1"/>
      <c r="I32751" s="1"/>
      <c r="J32751" s="16"/>
    </row>
    <row r="32752" spans="3:10" x14ac:dyDescent="0.2">
      <c r="C32752" s="1"/>
      <c r="D32752" s="1"/>
      <c r="E32752" s="1"/>
      <c r="F32752" s="1"/>
      <c r="G32752" s="1"/>
      <c r="H32752" s="1"/>
      <c r="I32752" s="1"/>
      <c r="J32752" s="16"/>
    </row>
    <row r="32753" spans="3:10" x14ac:dyDescent="0.2">
      <c r="C32753" s="1"/>
      <c r="D32753" s="1"/>
      <c r="E32753" s="1"/>
      <c r="F32753" s="1"/>
      <c r="G32753" s="1"/>
      <c r="H32753" s="1"/>
      <c r="I32753" s="1"/>
      <c r="J32753" s="16"/>
    </row>
    <row r="32754" spans="3:10" x14ac:dyDescent="0.2">
      <c r="C32754" s="1"/>
      <c r="D32754" s="1"/>
      <c r="E32754" s="1"/>
      <c r="F32754" s="1"/>
      <c r="G32754" s="1"/>
      <c r="H32754" s="1"/>
      <c r="I32754" s="1"/>
      <c r="J32754" s="16"/>
    </row>
    <row r="32755" spans="3:10" x14ac:dyDescent="0.2">
      <c r="C32755" s="1"/>
      <c r="D32755" s="1"/>
      <c r="E32755" s="1"/>
      <c r="F32755" s="1"/>
      <c r="G32755" s="1"/>
      <c r="H32755" s="1"/>
      <c r="I32755" s="1"/>
      <c r="J32755" s="16"/>
    </row>
    <row r="32756" spans="3:10" x14ac:dyDescent="0.2">
      <c r="C32756" s="1"/>
      <c r="D32756" s="1"/>
      <c r="E32756" s="1"/>
      <c r="F32756" s="1"/>
      <c r="G32756" s="1"/>
      <c r="H32756" s="1"/>
      <c r="I32756" s="1"/>
      <c r="J32756" s="16"/>
    </row>
    <row r="32757" spans="3:10" x14ac:dyDescent="0.2">
      <c r="C32757" s="1"/>
      <c r="D32757" s="1"/>
      <c r="E32757" s="1"/>
      <c r="F32757" s="1"/>
      <c r="G32757" s="1"/>
      <c r="H32757" s="1"/>
      <c r="I32757" s="1"/>
      <c r="J32757" s="16"/>
    </row>
    <row r="32758" spans="3:10" x14ac:dyDescent="0.2">
      <c r="C32758" s="1"/>
      <c r="D32758" s="1"/>
      <c r="E32758" s="1"/>
      <c r="F32758" s="1"/>
      <c r="G32758" s="1"/>
      <c r="H32758" s="1"/>
      <c r="I32758" s="1"/>
      <c r="J32758" s="16"/>
    </row>
    <row r="32759" spans="3:10" x14ac:dyDescent="0.2">
      <c r="C32759" s="1"/>
      <c r="D32759" s="1"/>
      <c r="E32759" s="1"/>
      <c r="F32759" s="1"/>
      <c r="G32759" s="1"/>
      <c r="H32759" s="1"/>
      <c r="I32759" s="1"/>
      <c r="J32759" s="16"/>
    </row>
    <row r="32760" spans="3:10" x14ac:dyDescent="0.2">
      <c r="C32760" s="1"/>
      <c r="D32760" s="1"/>
      <c r="E32760" s="1"/>
      <c r="F32760" s="1"/>
      <c r="G32760" s="1"/>
      <c r="H32760" s="1"/>
      <c r="I32760" s="1"/>
      <c r="J32760" s="16"/>
    </row>
    <row r="32761" spans="3:10" x14ac:dyDescent="0.2">
      <c r="C32761" s="1"/>
      <c r="D32761" s="1"/>
      <c r="E32761" s="1"/>
      <c r="F32761" s="1"/>
      <c r="G32761" s="1"/>
      <c r="H32761" s="1"/>
      <c r="I32761" s="1"/>
      <c r="J32761" s="16"/>
    </row>
    <row r="32762" spans="3:10" x14ac:dyDescent="0.2">
      <c r="C32762" s="1"/>
      <c r="D32762" s="1"/>
      <c r="E32762" s="1"/>
      <c r="F32762" s="1"/>
      <c r="G32762" s="1"/>
      <c r="H32762" s="1"/>
      <c r="I32762" s="1"/>
      <c r="J32762" s="16"/>
    </row>
    <row r="32763" spans="3:10" x14ac:dyDescent="0.2">
      <c r="C32763" s="1"/>
      <c r="D32763" s="1"/>
      <c r="E32763" s="1"/>
      <c r="F32763" s="1"/>
      <c r="G32763" s="1"/>
      <c r="H32763" s="1"/>
      <c r="I32763" s="1"/>
      <c r="J32763" s="16"/>
    </row>
    <row r="32764" spans="3:10" x14ac:dyDescent="0.2">
      <c r="C32764" s="1"/>
      <c r="D32764" s="1"/>
      <c r="E32764" s="1"/>
      <c r="F32764" s="1"/>
      <c r="G32764" s="1"/>
      <c r="H32764" s="1"/>
      <c r="I32764" s="1"/>
      <c r="J32764" s="16"/>
    </row>
    <row r="32765" spans="3:10" x14ac:dyDescent="0.2">
      <c r="C32765" s="1"/>
      <c r="D32765" s="1"/>
      <c r="E32765" s="1"/>
      <c r="F32765" s="1"/>
      <c r="G32765" s="1"/>
      <c r="H32765" s="1"/>
      <c r="I32765" s="1"/>
      <c r="J32765" s="16"/>
    </row>
    <row r="32766" spans="3:10" x14ac:dyDescent="0.2">
      <c r="C32766" s="1"/>
      <c r="D32766" s="1"/>
      <c r="E32766" s="1"/>
      <c r="F32766" s="1"/>
      <c r="G32766" s="1"/>
      <c r="H32766" s="1"/>
      <c r="I32766" s="1"/>
      <c r="J32766" s="16"/>
    </row>
    <row r="32767" spans="3:10" x14ac:dyDescent="0.2">
      <c r="C32767" s="1"/>
      <c r="D32767" s="1"/>
      <c r="E32767" s="1"/>
      <c r="F32767" s="1"/>
      <c r="G32767" s="1"/>
      <c r="H32767" s="1"/>
      <c r="I32767" s="1"/>
      <c r="J32767" s="16"/>
    </row>
    <row r="32768" spans="3:10" x14ac:dyDescent="0.2">
      <c r="C32768" s="1"/>
      <c r="D32768" s="1"/>
      <c r="E32768" s="1"/>
      <c r="F32768" s="1"/>
      <c r="G32768" s="1"/>
      <c r="H32768" s="1"/>
      <c r="I32768" s="1"/>
      <c r="J32768" s="16"/>
    </row>
    <row r="32769" spans="3:10" x14ac:dyDescent="0.2">
      <c r="C32769" s="1"/>
      <c r="D32769" s="1"/>
      <c r="E32769" s="1"/>
      <c r="F32769" s="1"/>
      <c r="G32769" s="1"/>
      <c r="H32769" s="1"/>
      <c r="I32769" s="1"/>
      <c r="J32769" s="16"/>
    </row>
    <row r="32770" spans="3:10" x14ac:dyDescent="0.2">
      <c r="C32770" s="1"/>
      <c r="D32770" s="1"/>
      <c r="E32770" s="1"/>
      <c r="F32770" s="1"/>
      <c r="G32770" s="1"/>
      <c r="H32770" s="1"/>
      <c r="I32770" s="1"/>
      <c r="J32770" s="16"/>
    </row>
    <row r="32771" spans="3:10" x14ac:dyDescent="0.2">
      <c r="C32771" s="1"/>
      <c r="D32771" s="1"/>
      <c r="E32771" s="1"/>
      <c r="F32771" s="1"/>
      <c r="G32771" s="1"/>
      <c r="H32771" s="1"/>
      <c r="I32771" s="1"/>
      <c r="J32771" s="16"/>
    </row>
    <row r="32772" spans="3:10" x14ac:dyDescent="0.2">
      <c r="C32772" s="1"/>
      <c r="D32772" s="1"/>
      <c r="E32772" s="1"/>
      <c r="F32772" s="1"/>
      <c r="G32772" s="1"/>
      <c r="H32772" s="1"/>
      <c r="I32772" s="1"/>
      <c r="J32772" s="16"/>
    </row>
    <row r="32773" spans="3:10" x14ac:dyDescent="0.2">
      <c r="C32773" s="1"/>
      <c r="D32773" s="1"/>
      <c r="E32773" s="1"/>
      <c r="F32773" s="1"/>
      <c r="G32773" s="1"/>
      <c r="H32773" s="1"/>
      <c r="I32773" s="1"/>
      <c r="J32773" s="16"/>
    </row>
    <row r="32774" spans="3:10" x14ac:dyDescent="0.2">
      <c r="C32774" s="1"/>
      <c r="D32774" s="1"/>
      <c r="E32774" s="1"/>
      <c r="F32774" s="1"/>
      <c r="G32774" s="1"/>
      <c r="H32774" s="1"/>
      <c r="I32774" s="1"/>
      <c r="J32774" s="16"/>
    </row>
    <row r="32775" spans="3:10" x14ac:dyDescent="0.2">
      <c r="C32775" s="1"/>
      <c r="D32775" s="1"/>
      <c r="E32775" s="1"/>
      <c r="F32775" s="1"/>
      <c r="G32775" s="1"/>
      <c r="H32775" s="1"/>
      <c r="I32775" s="1"/>
      <c r="J32775" s="16"/>
    </row>
    <row r="32776" spans="3:10" x14ac:dyDescent="0.2">
      <c r="C32776" s="1"/>
      <c r="D32776" s="1"/>
      <c r="E32776" s="1"/>
      <c r="F32776" s="1"/>
      <c r="G32776" s="1"/>
      <c r="H32776" s="1"/>
      <c r="I32776" s="1"/>
      <c r="J32776" s="16"/>
    </row>
    <row r="32777" spans="3:10" x14ac:dyDescent="0.2">
      <c r="C32777" s="1"/>
      <c r="D32777" s="1"/>
      <c r="E32777" s="1"/>
      <c r="F32777" s="1"/>
      <c r="G32777" s="1"/>
      <c r="H32777" s="1"/>
      <c r="I32777" s="1"/>
      <c r="J32777" s="16"/>
    </row>
    <row r="32778" spans="3:10" x14ac:dyDescent="0.2">
      <c r="C32778" s="1"/>
      <c r="D32778" s="1"/>
      <c r="E32778" s="1"/>
      <c r="F32778" s="1"/>
      <c r="G32778" s="1"/>
      <c r="H32778" s="1"/>
      <c r="I32778" s="1"/>
      <c r="J32778" s="16"/>
    </row>
    <row r="32779" spans="3:10" x14ac:dyDescent="0.2">
      <c r="C32779" s="1"/>
      <c r="D32779" s="1"/>
      <c r="E32779" s="1"/>
      <c r="F32779" s="1"/>
      <c r="G32779" s="1"/>
      <c r="H32779" s="1"/>
      <c r="I32779" s="1"/>
      <c r="J32779" s="16"/>
    </row>
    <row r="32780" spans="3:10" x14ac:dyDescent="0.2">
      <c r="C32780" s="1"/>
      <c r="D32780" s="1"/>
      <c r="E32780" s="1"/>
      <c r="F32780" s="1"/>
      <c r="G32780" s="1"/>
      <c r="H32780" s="1"/>
      <c r="I32780" s="1"/>
      <c r="J32780" s="16"/>
    </row>
    <row r="32781" spans="3:10" x14ac:dyDescent="0.2">
      <c r="C32781" s="1"/>
      <c r="D32781" s="1"/>
      <c r="E32781" s="1"/>
      <c r="F32781" s="1"/>
      <c r="G32781" s="1"/>
      <c r="H32781" s="1"/>
      <c r="I32781" s="1"/>
      <c r="J32781" s="16"/>
    </row>
    <row r="32782" spans="3:10" x14ac:dyDescent="0.2">
      <c r="C32782" s="1"/>
      <c r="D32782" s="1"/>
      <c r="E32782" s="1"/>
      <c r="F32782" s="1"/>
      <c r="G32782" s="1"/>
      <c r="H32782" s="1"/>
      <c r="I32782" s="1"/>
      <c r="J32782" s="16"/>
    </row>
    <row r="32783" spans="3:10" x14ac:dyDescent="0.2">
      <c r="C32783" s="1"/>
      <c r="D32783" s="1"/>
      <c r="E32783" s="1"/>
      <c r="F32783" s="1"/>
      <c r="G32783" s="1"/>
      <c r="H32783" s="1"/>
      <c r="I32783" s="1"/>
      <c r="J32783" s="16"/>
    </row>
    <row r="32784" spans="3:10" x14ac:dyDescent="0.2">
      <c r="C32784" s="1"/>
      <c r="D32784" s="1"/>
      <c r="E32784" s="1"/>
      <c r="F32784" s="1"/>
      <c r="G32784" s="1"/>
      <c r="H32784" s="1"/>
      <c r="I32784" s="1"/>
      <c r="J32784" s="16"/>
    </row>
    <row r="32785" spans="3:10" x14ac:dyDescent="0.2">
      <c r="C32785" s="1"/>
      <c r="D32785" s="1"/>
      <c r="E32785" s="1"/>
      <c r="F32785" s="1"/>
      <c r="G32785" s="1"/>
      <c r="H32785" s="1"/>
      <c r="I32785" s="1"/>
      <c r="J32785" s="16"/>
    </row>
    <row r="32786" spans="3:10" x14ac:dyDescent="0.2">
      <c r="C32786" s="1"/>
      <c r="D32786" s="1"/>
      <c r="E32786" s="1"/>
      <c r="F32786" s="1"/>
      <c r="G32786" s="1"/>
      <c r="H32786" s="1"/>
      <c r="I32786" s="1"/>
      <c r="J32786" s="16"/>
    </row>
    <row r="32787" spans="3:10" x14ac:dyDescent="0.2">
      <c r="C32787" s="1"/>
      <c r="D32787" s="1"/>
      <c r="E32787" s="1"/>
      <c r="F32787" s="1"/>
      <c r="G32787" s="1"/>
      <c r="H32787" s="1"/>
      <c r="I32787" s="1"/>
      <c r="J32787" s="16"/>
    </row>
    <row r="32788" spans="3:10" x14ac:dyDescent="0.2">
      <c r="C32788" s="1"/>
      <c r="D32788" s="1"/>
      <c r="E32788" s="1"/>
      <c r="F32788" s="1"/>
      <c r="G32788" s="1"/>
      <c r="H32788" s="1"/>
      <c r="I32788" s="1"/>
      <c r="J32788" s="16"/>
    </row>
    <row r="32789" spans="3:10" x14ac:dyDescent="0.2">
      <c r="C32789" s="1"/>
      <c r="D32789" s="1"/>
      <c r="E32789" s="1"/>
      <c r="F32789" s="1"/>
      <c r="G32789" s="1"/>
      <c r="H32789" s="1"/>
      <c r="I32789" s="1"/>
      <c r="J32789" s="16"/>
    </row>
    <row r="32790" spans="3:10" x14ac:dyDescent="0.2">
      <c r="C32790" s="1"/>
      <c r="D32790" s="1"/>
      <c r="E32790" s="1"/>
      <c r="F32790" s="1"/>
      <c r="G32790" s="1"/>
      <c r="H32790" s="1"/>
      <c r="I32790" s="1"/>
      <c r="J32790" s="16"/>
    </row>
    <row r="32791" spans="3:10" x14ac:dyDescent="0.2">
      <c r="C32791" s="1"/>
      <c r="D32791" s="1"/>
      <c r="E32791" s="1"/>
      <c r="F32791" s="1"/>
      <c r="G32791" s="1"/>
      <c r="H32791" s="1"/>
      <c r="I32791" s="1"/>
      <c r="J32791" s="16"/>
    </row>
    <row r="32792" spans="3:10" x14ac:dyDescent="0.2">
      <c r="C32792" s="1"/>
      <c r="D32792" s="1"/>
      <c r="E32792" s="1"/>
      <c r="F32792" s="1"/>
      <c r="G32792" s="1"/>
      <c r="H32792" s="1"/>
      <c r="I32792" s="1"/>
      <c r="J32792" s="16"/>
    </row>
    <row r="32793" spans="3:10" x14ac:dyDescent="0.2">
      <c r="C32793" s="1"/>
      <c r="D32793" s="1"/>
      <c r="E32793" s="1"/>
      <c r="F32793" s="1"/>
      <c r="G32793" s="1"/>
      <c r="H32793" s="1"/>
      <c r="I32793" s="1"/>
      <c r="J32793" s="16"/>
    </row>
    <row r="32794" spans="3:10" x14ac:dyDescent="0.2">
      <c r="C32794" s="1"/>
      <c r="D32794" s="1"/>
      <c r="E32794" s="1"/>
      <c r="F32794" s="1"/>
      <c r="G32794" s="1"/>
      <c r="H32794" s="1"/>
      <c r="I32794" s="1"/>
      <c r="J32794" s="16"/>
    </row>
    <row r="32795" spans="3:10" x14ac:dyDescent="0.2">
      <c r="C32795" s="1"/>
      <c r="D32795" s="1"/>
      <c r="E32795" s="1"/>
      <c r="F32795" s="1"/>
      <c r="G32795" s="1"/>
      <c r="H32795" s="1"/>
      <c r="I32795" s="1"/>
      <c r="J32795" s="16"/>
    </row>
    <row r="32796" spans="3:10" x14ac:dyDescent="0.2">
      <c r="C32796" s="1"/>
      <c r="D32796" s="1"/>
      <c r="E32796" s="1"/>
      <c r="F32796" s="1"/>
      <c r="G32796" s="1"/>
      <c r="H32796" s="1"/>
      <c r="I32796" s="1"/>
      <c r="J32796" s="16"/>
    </row>
    <row r="32797" spans="3:10" x14ac:dyDescent="0.2">
      <c r="C32797" s="1"/>
      <c r="D32797" s="1"/>
      <c r="E32797" s="1"/>
      <c r="F32797" s="1"/>
      <c r="G32797" s="1"/>
      <c r="H32797" s="1"/>
      <c r="I32797" s="1"/>
      <c r="J32797" s="16"/>
    </row>
    <row r="32798" spans="3:10" x14ac:dyDescent="0.2">
      <c r="C32798" s="1"/>
      <c r="D32798" s="1"/>
      <c r="E32798" s="1"/>
      <c r="F32798" s="1"/>
      <c r="G32798" s="1"/>
      <c r="H32798" s="1"/>
      <c r="I32798" s="1"/>
      <c r="J32798" s="16"/>
    </row>
    <row r="32799" spans="3:10" x14ac:dyDescent="0.2">
      <c r="C32799" s="1"/>
      <c r="D32799" s="1"/>
      <c r="E32799" s="1"/>
      <c r="F32799" s="1"/>
      <c r="G32799" s="1"/>
      <c r="H32799" s="1"/>
      <c r="I32799" s="1"/>
      <c r="J32799" s="16"/>
    </row>
    <row r="32800" spans="3:10" x14ac:dyDescent="0.2">
      <c r="C32800" s="1"/>
      <c r="D32800" s="1"/>
      <c r="E32800" s="1"/>
      <c r="F32800" s="1"/>
      <c r="G32800" s="1"/>
      <c r="H32800" s="1"/>
      <c r="I32800" s="1"/>
      <c r="J32800" s="16"/>
    </row>
    <row r="32801" spans="3:10" x14ac:dyDescent="0.2">
      <c r="C32801" s="1"/>
      <c r="D32801" s="1"/>
      <c r="E32801" s="1"/>
      <c r="F32801" s="1"/>
      <c r="G32801" s="1"/>
      <c r="H32801" s="1"/>
      <c r="I32801" s="1"/>
      <c r="J32801" s="16"/>
    </row>
    <row r="32802" spans="3:10" x14ac:dyDescent="0.2">
      <c r="C32802" s="1"/>
      <c r="D32802" s="1"/>
      <c r="E32802" s="1"/>
      <c r="F32802" s="1"/>
      <c r="G32802" s="1"/>
      <c r="H32802" s="1"/>
      <c r="I32802" s="1"/>
      <c r="J32802" s="16"/>
    </row>
    <row r="32803" spans="3:10" x14ac:dyDescent="0.2">
      <c r="C32803" s="1"/>
      <c r="D32803" s="1"/>
      <c r="E32803" s="1"/>
      <c r="F32803" s="1"/>
      <c r="G32803" s="1"/>
      <c r="H32803" s="1"/>
      <c r="I32803" s="1"/>
      <c r="J32803" s="16"/>
    </row>
    <row r="32804" spans="3:10" x14ac:dyDescent="0.2">
      <c r="C32804" s="1"/>
      <c r="D32804" s="1"/>
      <c r="E32804" s="1"/>
      <c r="F32804" s="1"/>
      <c r="G32804" s="1"/>
      <c r="H32804" s="1"/>
      <c r="I32804" s="1"/>
      <c r="J32804" s="16"/>
    </row>
    <row r="32805" spans="3:10" x14ac:dyDescent="0.2">
      <c r="C32805" s="1"/>
      <c r="D32805" s="1"/>
      <c r="E32805" s="1"/>
      <c r="F32805" s="1"/>
      <c r="G32805" s="1"/>
      <c r="H32805" s="1"/>
      <c r="I32805" s="1"/>
      <c r="J32805" s="16"/>
    </row>
    <row r="32806" spans="3:10" x14ac:dyDescent="0.2">
      <c r="C32806" s="1"/>
      <c r="D32806" s="1"/>
      <c r="E32806" s="1"/>
      <c r="F32806" s="1"/>
      <c r="G32806" s="1"/>
      <c r="H32806" s="1"/>
      <c r="I32806" s="1"/>
      <c r="J32806" s="16"/>
    </row>
    <row r="32807" spans="3:10" x14ac:dyDescent="0.2">
      <c r="C32807" s="1"/>
      <c r="D32807" s="1"/>
      <c r="E32807" s="1"/>
      <c r="F32807" s="1"/>
      <c r="G32807" s="1"/>
      <c r="H32807" s="1"/>
      <c r="I32807" s="1"/>
      <c r="J32807" s="16"/>
    </row>
    <row r="32808" spans="3:10" x14ac:dyDescent="0.2">
      <c r="C32808" s="1"/>
      <c r="D32808" s="1"/>
      <c r="E32808" s="1"/>
      <c r="F32808" s="1"/>
      <c r="G32808" s="1"/>
      <c r="H32808" s="1"/>
      <c r="I32808" s="1"/>
      <c r="J32808" s="16"/>
    </row>
    <row r="32809" spans="3:10" x14ac:dyDescent="0.2">
      <c r="C32809" s="1"/>
      <c r="D32809" s="1"/>
      <c r="E32809" s="1"/>
      <c r="F32809" s="1"/>
      <c r="G32809" s="1"/>
      <c r="H32809" s="1"/>
      <c r="I32809" s="1"/>
      <c r="J32809" s="16"/>
    </row>
    <row r="32810" spans="3:10" x14ac:dyDescent="0.2">
      <c r="C32810" s="1"/>
      <c r="D32810" s="1"/>
      <c r="E32810" s="1"/>
      <c r="F32810" s="1"/>
      <c r="G32810" s="1"/>
      <c r="H32810" s="1"/>
      <c r="I32810" s="1"/>
      <c r="J32810" s="16"/>
    </row>
    <row r="32811" spans="3:10" x14ac:dyDescent="0.2">
      <c r="C32811" s="1"/>
      <c r="D32811" s="1"/>
      <c r="E32811" s="1"/>
      <c r="F32811" s="1"/>
      <c r="G32811" s="1"/>
      <c r="H32811" s="1"/>
      <c r="I32811" s="1"/>
      <c r="J32811" s="16"/>
    </row>
    <row r="32812" spans="3:10" x14ac:dyDescent="0.2">
      <c r="C32812" s="1"/>
      <c r="D32812" s="1"/>
      <c r="E32812" s="1"/>
      <c r="F32812" s="1"/>
      <c r="G32812" s="1"/>
      <c r="H32812" s="1"/>
      <c r="I32812" s="1"/>
      <c r="J32812" s="16"/>
    </row>
    <row r="32813" spans="3:10" x14ac:dyDescent="0.2">
      <c r="C32813" s="1"/>
      <c r="D32813" s="1"/>
      <c r="E32813" s="1"/>
      <c r="F32813" s="1"/>
      <c r="G32813" s="1"/>
      <c r="H32813" s="1"/>
      <c r="I32813" s="1"/>
      <c r="J32813" s="16"/>
    </row>
    <row r="32814" spans="3:10" x14ac:dyDescent="0.2">
      <c r="C32814" s="1"/>
      <c r="D32814" s="1"/>
      <c r="E32814" s="1"/>
      <c r="F32814" s="1"/>
      <c r="G32814" s="1"/>
      <c r="H32814" s="1"/>
      <c r="I32814" s="1"/>
      <c r="J32814" s="16"/>
    </row>
    <row r="32815" spans="3:10" x14ac:dyDescent="0.2">
      <c r="C32815" s="1"/>
      <c r="D32815" s="1"/>
      <c r="E32815" s="1"/>
      <c r="F32815" s="1"/>
      <c r="G32815" s="1"/>
      <c r="H32815" s="1"/>
      <c r="I32815" s="1"/>
      <c r="J32815" s="16"/>
    </row>
    <row r="32816" spans="3:10" x14ac:dyDescent="0.2">
      <c r="C32816" s="1"/>
      <c r="D32816" s="1"/>
      <c r="E32816" s="1"/>
      <c r="F32816" s="1"/>
      <c r="G32816" s="1"/>
      <c r="H32816" s="1"/>
      <c r="I32816" s="1"/>
      <c r="J32816" s="16"/>
    </row>
    <row r="32817" spans="3:10" x14ac:dyDescent="0.2">
      <c r="C32817" s="1"/>
      <c r="D32817" s="1"/>
      <c r="E32817" s="1"/>
      <c r="F32817" s="1"/>
      <c r="G32817" s="1"/>
      <c r="H32817" s="1"/>
      <c r="I32817" s="1"/>
      <c r="J32817" s="16"/>
    </row>
    <row r="32818" spans="3:10" x14ac:dyDescent="0.2">
      <c r="C32818" s="1"/>
      <c r="D32818" s="1"/>
      <c r="E32818" s="1"/>
      <c r="F32818" s="1"/>
      <c r="G32818" s="1"/>
      <c r="H32818" s="1"/>
      <c r="I32818" s="1"/>
      <c r="J32818" s="16"/>
    </row>
    <row r="32819" spans="3:10" x14ac:dyDescent="0.2">
      <c r="C32819" s="1"/>
      <c r="D32819" s="1"/>
      <c r="E32819" s="1"/>
      <c r="F32819" s="1"/>
      <c r="G32819" s="1"/>
      <c r="H32819" s="1"/>
      <c r="I32819" s="1"/>
      <c r="J32819" s="16"/>
    </row>
    <row r="32820" spans="3:10" x14ac:dyDescent="0.2">
      <c r="C32820" s="1"/>
      <c r="D32820" s="1"/>
      <c r="E32820" s="1"/>
      <c r="F32820" s="1"/>
      <c r="G32820" s="1"/>
      <c r="H32820" s="1"/>
      <c r="I32820" s="1"/>
      <c r="J32820" s="16"/>
    </row>
    <row r="32821" spans="3:10" x14ac:dyDescent="0.2">
      <c r="C32821" s="1"/>
      <c r="D32821" s="1"/>
      <c r="E32821" s="1"/>
      <c r="F32821" s="1"/>
      <c r="G32821" s="1"/>
      <c r="H32821" s="1"/>
      <c r="I32821" s="1"/>
      <c r="J32821" s="16"/>
    </row>
    <row r="32822" spans="3:10" x14ac:dyDescent="0.2">
      <c r="C32822" s="1"/>
      <c r="D32822" s="1"/>
      <c r="E32822" s="1"/>
      <c r="F32822" s="1"/>
      <c r="G32822" s="1"/>
      <c r="H32822" s="1"/>
      <c r="I32822" s="1"/>
      <c r="J32822" s="16"/>
    </row>
    <row r="32823" spans="3:10" x14ac:dyDescent="0.2">
      <c r="C32823" s="1"/>
      <c r="D32823" s="1"/>
      <c r="E32823" s="1"/>
      <c r="F32823" s="1"/>
      <c r="G32823" s="1"/>
      <c r="H32823" s="1"/>
      <c r="I32823" s="1"/>
      <c r="J32823" s="16"/>
    </row>
    <row r="32824" spans="3:10" x14ac:dyDescent="0.2">
      <c r="C32824" s="1"/>
      <c r="D32824" s="1"/>
      <c r="E32824" s="1"/>
      <c r="F32824" s="1"/>
      <c r="G32824" s="1"/>
      <c r="H32824" s="1"/>
      <c r="I32824" s="1"/>
      <c r="J32824" s="16"/>
    </row>
    <row r="32825" spans="3:10" x14ac:dyDescent="0.2">
      <c r="C32825" s="1"/>
      <c r="D32825" s="1"/>
      <c r="E32825" s="1"/>
      <c r="F32825" s="1"/>
      <c r="G32825" s="1"/>
      <c r="H32825" s="1"/>
      <c r="I32825" s="1"/>
      <c r="J32825" s="16"/>
    </row>
    <row r="32826" spans="3:10" x14ac:dyDescent="0.2">
      <c r="C32826" s="1"/>
      <c r="D32826" s="1"/>
      <c r="E32826" s="1"/>
      <c r="F32826" s="1"/>
      <c r="G32826" s="1"/>
      <c r="H32826" s="1"/>
      <c r="I32826" s="1"/>
      <c r="J32826" s="16"/>
    </row>
    <row r="32827" spans="3:10" x14ac:dyDescent="0.2">
      <c r="C32827" s="1"/>
      <c r="D32827" s="1"/>
      <c r="E32827" s="1"/>
      <c r="F32827" s="1"/>
      <c r="G32827" s="1"/>
      <c r="H32827" s="1"/>
      <c r="I32827" s="1"/>
      <c r="J32827" s="16"/>
    </row>
    <row r="32828" spans="3:10" x14ac:dyDescent="0.2">
      <c r="C32828" s="1"/>
      <c r="D32828" s="1"/>
      <c r="E32828" s="1"/>
      <c r="F32828" s="1"/>
      <c r="G32828" s="1"/>
      <c r="H32828" s="1"/>
      <c r="I32828" s="1"/>
      <c r="J32828" s="16"/>
    </row>
    <row r="32829" spans="3:10" x14ac:dyDescent="0.2">
      <c r="C32829" s="1"/>
      <c r="D32829" s="1"/>
      <c r="E32829" s="1"/>
      <c r="F32829" s="1"/>
      <c r="G32829" s="1"/>
      <c r="H32829" s="1"/>
      <c r="I32829" s="1"/>
      <c r="J32829" s="16"/>
    </row>
    <row r="32830" spans="3:10" x14ac:dyDescent="0.2">
      <c r="C32830" s="1"/>
      <c r="D32830" s="1"/>
      <c r="E32830" s="1"/>
      <c r="F32830" s="1"/>
      <c r="G32830" s="1"/>
      <c r="H32830" s="1"/>
      <c r="I32830" s="1"/>
      <c r="J32830" s="16"/>
    </row>
    <row r="32831" spans="3:10" x14ac:dyDescent="0.2">
      <c r="C32831" s="1"/>
      <c r="D32831" s="1"/>
      <c r="E32831" s="1"/>
      <c r="F32831" s="1"/>
      <c r="G32831" s="1"/>
      <c r="H32831" s="1"/>
      <c r="I32831" s="1"/>
      <c r="J32831" s="16"/>
    </row>
    <row r="32832" spans="3:10" x14ac:dyDescent="0.2">
      <c r="C32832" s="1"/>
      <c r="D32832" s="1"/>
      <c r="E32832" s="1"/>
      <c r="F32832" s="1"/>
      <c r="G32832" s="1"/>
      <c r="H32832" s="1"/>
      <c r="I32832" s="1"/>
      <c r="J32832" s="16"/>
    </row>
    <row r="32833" spans="3:10" x14ac:dyDescent="0.2">
      <c r="C32833" s="1"/>
      <c r="D32833" s="1"/>
      <c r="E32833" s="1"/>
      <c r="F32833" s="1"/>
      <c r="G32833" s="1"/>
      <c r="H32833" s="1"/>
      <c r="I32833" s="1"/>
      <c r="J32833" s="16"/>
    </row>
    <row r="32834" spans="3:10" x14ac:dyDescent="0.2">
      <c r="C32834" s="1"/>
      <c r="D32834" s="1"/>
      <c r="E32834" s="1"/>
      <c r="F32834" s="1"/>
      <c r="G32834" s="1"/>
      <c r="H32834" s="1"/>
      <c r="I32834" s="1"/>
      <c r="J32834" s="16"/>
    </row>
    <row r="32835" spans="3:10" x14ac:dyDescent="0.2">
      <c r="C32835" s="1"/>
      <c r="D32835" s="1"/>
      <c r="E32835" s="1"/>
      <c r="F32835" s="1"/>
      <c r="G32835" s="1"/>
      <c r="H32835" s="1"/>
      <c r="I32835" s="1"/>
      <c r="J32835" s="16"/>
    </row>
    <row r="32836" spans="3:10" x14ac:dyDescent="0.2">
      <c r="C32836" s="1"/>
      <c r="D32836" s="1"/>
      <c r="E32836" s="1"/>
      <c r="F32836" s="1"/>
      <c r="G32836" s="1"/>
      <c r="H32836" s="1"/>
      <c r="I32836" s="1"/>
      <c r="J32836" s="16"/>
    </row>
    <row r="32837" spans="3:10" x14ac:dyDescent="0.2">
      <c r="C32837" s="1"/>
      <c r="D32837" s="1"/>
      <c r="E32837" s="1"/>
      <c r="F32837" s="1"/>
      <c r="G32837" s="1"/>
      <c r="H32837" s="1"/>
      <c r="I32837" s="1"/>
      <c r="J32837" s="16"/>
    </row>
    <row r="32838" spans="3:10" x14ac:dyDescent="0.2">
      <c r="C32838" s="1"/>
      <c r="D32838" s="1"/>
      <c r="E32838" s="1"/>
      <c r="F32838" s="1"/>
      <c r="G32838" s="1"/>
      <c r="H32838" s="1"/>
      <c r="I32838" s="1"/>
      <c r="J32838" s="16"/>
    </row>
    <row r="32839" spans="3:10" x14ac:dyDescent="0.2">
      <c r="C32839" s="1"/>
      <c r="D32839" s="1"/>
      <c r="E32839" s="1"/>
      <c r="F32839" s="1"/>
      <c r="G32839" s="1"/>
      <c r="H32839" s="1"/>
      <c r="I32839" s="1"/>
      <c r="J32839" s="16"/>
    </row>
    <row r="32840" spans="3:10" x14ac:dyDescent="0.2">
      <c r="C32840" s="1"/>
      <c r="D32840" s="1"/>
      <c r="E32840" s="1"/>
      <c r="F32840" s="1"/>
      <c r="G32840" s="1"/>
      <c r="H32840" s="1"/>
      <c r="I32840" s="1"/>
      <c r="J32840" s="16"/>
    </row>
    <row r="32841" spans="3:10" x14ac:dyDescent="0.2">
      <c r="C32841" s="1"/>
      <c r="D32841" s="1"/>
      <c r="E32841" s="1"/>
      <c r="F32841" s="1"/>
      <c r="G32841" s="1"/>
      <c r="H32841" s="1"/>
      <c r="I32841" s="1"/>
      <c r="J32841" s="16"/>
    </row>
    <row r="32842" spans="3:10" x14ac:dyDescent="0.2">
      <c r="C32842" s="1"/>
      <c r="D32842" s="1"/>
      <c r="E32842" s="1"/>
      <c r="F32842" s="1"/>
      <c r="G32842" s="1"/>
      <c r="H32842" s="1"/>
      <c r="I32842" s="1"/>
      <c r="J32842" s="16"/>
    </row>
    <row r="32843" spans="3:10" x14ac:dyDescent="0.2">
      <c r="C32843" s="1"/>
      <c r="D32843" s="1"/>
      <c r="E32843" s="1"/>
      <c r="F32843" s="1"/>
      <c r="G32843" s="1"/>
      <c r="H32843" s="1"/>
      <c r="I32843" s="1"/>
      <c r="J32843" s="16"/>
    </row>
    <row r="32844" spans="3:10" x14ac:dyDescent="0.2">
      <c r="C32844" s="1"/>
      <c r="D32844" s="1"/>
      <c r="E32844" s="1"/>
      <c r="F32844" s="1"/>
      <c r="G32844" s="1"/>
      <c r="H32844" s="1"/>
      <c r="I32844" s="1"/>
      <c r="J32844" s="16"/>
    </row>
    <row r="32845" spans="3:10" x14ac:dyDescent="0.2">
      <c r="C32845" s="1"/>
      <c r="D32845" s="1"/>
      <c r="E32845" s="1"/>
      <c r="F32845" s="1"/>
      <c r="G32845" s="1"/>
      <c r="H32845" s="1"/>
      <c r="I32845" s="1"/>
      <c r="J32845" s="16"/>
    </row>
    <row r="32846" spans="3:10" x14ac:dyDescent="0.2">
      <c r="C32846" s="1"/>
      <c r="D32846" s="1"/>
      <c r="E32846" s="1"/>
      <c r="F32846" s="1"/>
      <c r="G32846" s="1"/>
      <c r="H32846" s="1"/>
      <c r="I32846" s="1"/>
      <c r="J32846" s="16"/>
    </row>
    <row r="32847" spans="3:10" x14ac:dyDescent="0.2">
      <c r="C32847" s="1"/>
      <c r="D32847" s="1"/>
      <c r="E32847" s="1"/>
      <c r="F32847" s="1"/>
      <c r="G32847" s="1"/>
      <c r="H32847" s="1"/>
      <c r="I32847" s="1"/>
      <c r="J32847" s="16"/>
    </row>
    <row r="32848" spans="3:10" x14ac:dyDescent="0.2">
      <c r="C32848" s="1"/>
      <c r="D32848" s="1"/>
      <c r="E32848" s="1"/>
      <c r="F32848" s="1"/>
      <c r="G32848" s="1"/>
      <c r="H32848" s="1"/>
      <c r="I32848" s="1"/>
      <c r="J32848" s="16"/>
    </row>
    <row r="32849" spans="3:10" x14ac:dyDescent="0.2">
      <c r="C32849" s="1"/>
      <c r="D32849" s="1"/>
      <c r="E32849" s="1"/>
      <c r="F32849" s="1"/>
      <c r="G32849" s="1"/>
      <c r="H32849" s="1"/>
      <c r="I32849" s="1"/>
      <c r="J32849" s="16"/>
    </row>
    <row r="32850" spans="3:10" x14ac:dyDescent="0.2">
      <c r="C32850" s="1"/>
      <c r="D32850" s="1"/>
      <c r="E32850" s="1"/>
      <c r="F32850" s="1"/>
      <c r="G32850" s="1"/>
      <c r="H32850" s="1"/>
      <c r="I32850" s="1"/>
      <c r="J32850" s="16"/>
    </row>
    <row r="32851" spans="3:10" x14ac:dyDescent="0.2">
      <c r="C32851" s="1"/>
      <c r="D32851" s="1"/>
      <c r="E32851" s="1"/>
      <c r="F32851" s="1"/>
      <c r="G32851" s="1"/>
      <c r="H32851" s="1"/>
      <c r="I32851" s="1"/>
      <c r="J32851" s="16"/>
    </row>
    <row r="32852" spans="3:10" x14ac:dyDescent="0.2">
      <c r="C32852" s="1"/>
      <c r="D32852" s="1"/>
      <c r="E32852" s="1"/>
      <c r="F32852" s="1"/>
      <c r="G32852" s="1"/>
      <c r="H32852" s="1"/>
      <c r="I32852" s="1"/>
      <c r="J32852" s="16"/>
    </row>
    <row r="32853" spans="3:10" x14ac:dyDescent="0.2">
      <c r="C32853" s="1"/>
      <c r="D32853" s="1"/>
      <c r="E32853" s="1"/>
      <c r="F32853" s="1"/>
      <c r="G32853" s="1"/>
      <c r="H32853" s="1"/>
      <c r="I32853" s="1"/>
      <c r="J32853" s="16"/>
    </row>
    <row r="32854" spans="3:10" x14ac:dyDescent="0.2">
      <c r="C32854" s="1"/>
      <c r="D32854" s="1"/>
      <c r="E32854" s="1"/>
      <c r="F32854" s="1"/>
      <c r="G32854" s="1"/>
      <c r="H32854" s="1"/>
      <c r="I32854" s="1"/>
      <c r="J32854" s="16"/>
    </row>
    <row r="32855" spans="3:10" x14ac:dyDescent="0.2">
      <c r="C32855" s="1"/>
      <c r="D32855" s="1"/>
      <c r="E32855" s="1"/>
      <c r="F32855" s="1"/>
      <c r="G32855" s="1"/>
      <c r="H32855" s="1"/>
      <c r="I32855" s="1"/>
      <c r="J32855" s="16"/>
    </row>
    <row r="32856" spans="3:10" x14ac:dyDescent="0.2">
      <c r="C32856" s="1"/>
      <c r="D32856" s="1"/>
      <c r="E32856" s="1"/>
      <c r="F32856" s="1"/>
      <c r="G32856" s="1"/>
      <c r="H32856" s="1"/>
      <c r="I32856" s="1"/>
      <c r="J32856" s="16"/>
    </row>
    <row r="32857" spans="3:10" x14ac:dyDescent="0.2">
      <c r="C32857" s="1"/>
      <c r="D32857" s="1"/>
      <c r="E32857" s="1"/>
      <c r="F32857" s="1"/>
      <c r="G32857" s="1"/>
      <c r="H32857" s="1"/>
      <c r="I32857" s="1"/>
      <c r="J32857" s="16"/>
    </row>
    <row r="32858" spans="3:10" x14ac:dyDescent="0.2">
      <c r="C32858" s="1"/>
      <c r="D32858" s="1"/>
      <c r="E32858" s="1"/>
      <c r="F32858" s="1"/>
      <c r="G32858" s="1"/>
      <c r="H32858" s="1"/>
      <c r="I32858" s="1"/>
      <c r="J32858" s="16"/>
    </row>
    <row r="32859" spans="3:10" x14ac:dyDescent="0.2">
      <c r="C32859" s="1"/>
      <c r="D32859" s="1"/>
      <c r="E32859" s="1"/>
      <c r="F32859" s="1"/>
      <c r="G32859" s="1"/>
      <c r="H32859" s="1"/>
      <c r="I32859" s="1"/>
      <c r="J32859" s="16"/>
    </row>
    <row r="32860" spans="3:10" x14ac:dyDescent="0.2">
      <c r="C32860" s="1"/>
      <c r="D32860" s="1"/>
      <c r="E32860" s="1"/>
      <c r="F32860" s="1"/>
      <c r="G32860" s="1"/>
      <c r="H32860" s="1"/>
      <c r="I32860" s="1"/>
      <c r="J32860" s="16"/>
    </row>
    <row r="32861" spans="3:10" x14ac:dyDescent="0.2">
      <c r="C32861" s="1"/>
      <c r="D32861" s="1"/>
      <c r="E32861" s="1"/>
      <c r="F32861" s="1"/>
      <c r="G32861" s="1"/>
      <c r="H32861" s="1"/>
      <c r="I32861" s="1"/>
      <c r="J32861" s="16"/>
    </row>
    <row r="32862" spans="3:10" x14ac:dyDescent="0.2">
      <c r="C32862" s="1"/>
      <c r="D32862" s="1"/>
      <c r="E32862" s="1"/>
      <c r="F32862" s="1"/>
      <c r="G32862" s="1"/>
      <c r="H32862" s="1"/>
      <c r="I32862" s="1"/>
      <c r="J32862" s="16"/>
    </row>
    <row r="32863" spans="3:10" x14ac:dyDescent="0.2">
      <c r="C32863" s="1"/>
      <c r="D32863" s="1"/>
      <c r="E32863" s="1"/>
      <c r="F32863" s="1"/>
      <c r="G32863" s="1"/>
      <c r="H32863" s="1"/>
      <c r="I32863" s="1"/>
      <c r="J32863" s="16"/>
    </row>
    <row r="32864" spans="3:10" x14ac:dyDescent="0.2">
      <c r="C32864" s="1"/>
      <c r="D32864" s="1"/>
      <c r="E32864" s="1"/>
      <c r="F32864" s="1"/>
      <c r="G32864" s="1"/>
      <c r="H32864" s="1"/>
      <c r="I32864" s="1"/>
      <c r="J32864" s="16"/>
    </row>
    <row r="32865" spans="3:10" x14ac:dyDescent="0.2">
      <c r="C32865" s="1"/>
      <c r="D32865" s="1"/>
      <c r="E32865" s="1"/>
      <c r="F32865" s="1"/>
      <c r="G32865" s="1"/>
      <c r="H32865" s="1"/>
      <c r="I32865" s="1"/>
      <c r="J32865" s="16"/>
    </row>
    <row r="32866" spans="3:10" x14ac:dyDescent="0.2">
      <c r="C32866" s="1"/>
      <c r="D32866" s="1"/>
      <c r="E32866" s="1"/>
      <c r="F32866" s="1"/>
      <c r="G32866" s="1"/>
      <c r="H32866" s="1"/>
      <c r="I32866" s="1"/>
      <c r="J32866" s="16"/>
    </row>
    <row r="32867" spans="3:10" x14ac:dyDescent="0.2">
      <c r="C32867" s="1"/>
      <c r="D32867" s="1"/>
      <c r="E32867" s="1"/>
      <c r="F32867" s="1"/>
      <c r="G32867" s="1"/>
      <c r="H32867" s="1"/>
      <c r="I32867" s="1"/>
      <c r="J32867" s="16"/>
    </row>
    <row r="32868" spans="3:10" x14ac:dyDescent="0.2">
      <c r="C32868" s="1"/>
      <c r="D32868" s="1"/>
      <c r="E32868" s="1"/>
      <c r="F32868" s="1"/>
      <c r="G32868" s="1"/>
      <c r="H32868" s="1"/>
      <c r="I32868" s="1"/>
      <c r="J32868" s="16"/>
    </row>
    <row r="32869" spans="3:10" x14ac:dyDescent="0.2">
      <c r="C32869" s="1"/>
      <c r="D32869" s="1"/>
      <c r="E32869" s="1"/>
      <c r="F32869" s="1"/>
      <c r="G32869" s="1"/>
      <c r="H32869" s="1"/>
      <c r="I32869" s="1"/>
      <c r="J32869" s="16"/>
    </row>
    <row r="32870" spans="3:10" x14ac:dyDescent="0.2">
      <c r="C32870" s="1"/>
      <c r="D32870" s="1"/>
      <c r="E32870" s="1"/>
      <c r="F32870" s="1"/>
      <c r="G32870" s="1"/>
      <c r="H32870" s="1"/>
      <c r="I32870" s="1"/>
      <c r="J32870" s="16"/>
    </row>
    <row r="32871" spans="3:10" x14ac:dyDescent="0.2">
      <c r="C32871" s="1"/>
      <c r="D32871" s="1"/>
      <c r="E32871" s="1"/>
      <c r="F32871" s="1"/>
      <c r="G32871" s="1"/>
      <c r="H32871" s="1"/>
      <c r="I32871" s="1"/>
      <c r="J32871" s="16"/>
    </row>
    <row r="32872" spans="3:10" x14ac:dyDescent="0.2">
      <c r="C32872" s="1"/>
      <c r="D32872" s="1"/>
      <c r="E32872" s="1"/>
      <c r="F32872" s="1"/>
      <c r="G32872" s="1"/>
      <c r="H32872" s="1"/>
      <c r="I32872" s="1"/>
      <c r="J32872" s="16"/>
    </row>
    <row r="32873" spans="3:10" x14ac:dyDescent="0.2">
      <c r="C32873" s="1"/>
      <c r="D32873" s="1"/>
      <c r="E32873" s="1"/>
      <c r="F32873" s="1"/>
      <c r="G32873" s="1"/>
      <c r="H32873" s="1"/>
      <c r="I32873" s="1"/>
      <c r="J32873" s="16"/>
    </row>
    <row r="32874" spans="3:10" x14ac:dyDescent="0.2">
      <c r="C32874" s="1"/>
      <c r="D32874" s="1"/>
      <c r="E32874" s="1"/>
      <c r="F32874" s="1"/>
      <c r="G32874" s="1"/>
      <c r="H32874" s="1"/>
      <c r="I32874" s="1"/>
      <c r="J32874" s="16"/>
    </row>
    <row r="32875" spans="3:10" x14ac:dyDescent="0.2">
      <c r="C32875" s="1"/>
      <c r="D32875" s="1"/>
      <c r="E32875" s="1"/>
      <c r="F32875" s="1"/>
      <c r="G32875" s="1"/>
      <c r="H32875" s="1"/>
      <c r="I32875" s="1"/>
      <c r="J32875" s="16"/>
    </row>
    <row r="32876" spans="3:10" x14ac:dyDescent="0.2">
      <c r="C32876" s="1"/>
      <c r="D32876" s="1"/>
      <c r="E32876" s="1"/>
      <c r="F32876" s="1"/>
      <c r="G32876" s="1"/>
      <c r="H32876" s="1"/>
      <c r="I32876" s="1"/>
      <c r="J32876" s="16"/>
    </row>
    <row r="32877" spans="3:10" x14ac:dyDescent="0.2">
      <c r="C32877" s="1"/>
      <c r="D32877" s="1"/>
      <c r="E32877" s="1"/>
      <c r="F32877" s="1"/>
      <c r="G32877" s="1"/>
      <c r="H32877" s="1"/>
      <c r="I32877" s="1"/>
      <c r="J32877" s="16"/>
    </row>
    <row r="32878" spans="3:10" x14ac:dyDescent="0.2">
      <c r="C32878" s="1"/>
      <c r="D32878" s="1"/>
      <c r="E32878" s="1"/>
      <c r="F32878" s="1"/>
      <c r="G32878" s="1"/>
      <c r="H32878" s="1"/>
      <c r="I32878" s="1"/>
      <c r="J32878" s="16"/>
    </row>
    <row r="32879" spans="3:10" x14ac:dyDescent="0.2">
      <c r="C32879" s="1"/>
      <c r="D32879" s="1"/>
      <c r="E32879" s="1"/>
      <c r="F32879" s="1"/>
      <c r="G32879" s="1"/>
      <c r="H32879" s="1"/>
      <c r="I32879" s="1"/>
      <c r="J32879" s="16"/>
    </row>
    <row r="32880" spans="3:10" x14ac:dyDescent="0.2">
      <c r="C32880" s="1"/>
      <c r="D32880" s="1"/>
      <c r="E32880" s="1"/>
      <c r="F32880" s="1"/>
      <c r="G32880" s="1"/>
      <c r="H32880" s="1"/>
      <c r="I32880" s="1"/>
      <c r="J32880" s="16"/>
    </row>
    <row r="32881" spans="3:10" x14ac:dyDescent="0.2">
      <c r="C32881" s="1"/>
      <c r="D32881" s="1"/>
      <c r="E32881" s="1"/>
      <c r="F32881" s="1"/>
      <c r="G32881" s="1"/>
      <c r="H32881" s="1"/>
      <c r="I32881" s="1"/>
      <c r="J32881" s="16"/>
    </row>
    <row r="32882" spans="3:10" x14ac:dyDescent="0.2">
      <c r="C32882" s="1"/>
      <c r="D32882" s="1"/>
      <c r="E32882" s="1"/>
      <c r="F32882" s="1"/>
      <c r="G32882" s="1"/>
      <c r="H32882" s="1"/>
      <c r="I32882" s="1"/>
      <c r="J32882" s="16"/>
    </row>
    <row r="32883" spans="3:10" x14ac:dyDescent="0.2">
      <c r="C32883" s="1"/>
      <c r="D32883" s="1"/>
      <c r="E32883" s="1"/>
      <c r="F32883" s="1"/>
      <c r="G32883" s="1"/>
      <c r="H32883" s="1"/>
      <c r="I32883" s="1"/>
      <c r="J32883" s="16"/>
    </row>
    <row r="32884" spans="3:10" x14ac:dyDescent="0.2">
      <c r="C32884" s="1"/>
      <c r="D32884" s="1"/>
      <c r="E32884" s="1"/>
      <c r="F32884" s="1"/>
      <c r="G32884" s="1"/>
      <c r="H32884" s="1"/>
      <c r="I32884" s="1"/>
      <c r="J32884" s="16"/>
    </row>
    <row r="32885" spans="3:10" x14ac:dyDescent="0.2">
      <c r="C32885" s="1"/>
      <c r="D32885" s="1"/>
      <c r="E32885" s="1"/>
      <c r="F32885" s="1"/>
      <c r="G32885" s="1"/>
      <c r="H32885" s="1"/>
      <c r="I32885" s="1"/>
      <c r="J32885" s="16"/>
    </row>
    <row r="32886" spans="3:10" x14ac:dyDescent="0.2">
      <c r="C32886" s="1"/>
      <c r="D32886" s="1"/>
      <c r="E32886" s="1"/>
      <c r="F32886" s="1"/>
      <c r="G32886" s="1"/>
      <c r="H32886" s="1"/>
      <c r="I32886" s="1"/>
      <c r="J32886" s="16"/>
    </row>
    <row r="32887" spans="3:10" x14ac:dyDescent="0.2">
      <c r="C32887" s="1"/>
      <c r="D32887" s="1"/>
      <c r="E32887" s="1"/>
      <c r="F32887" s="1"/>
      <c r="G32887" s="1"/>
      <c r="H32887" s="1"/>
      <c r="I32887" s="1"/>
      <c r="J32887" s="16"/>
    </row>
    <row r="32888" spans="3:10" x14ac:dyDescent="0.2">
      <c r="C32888" s="1"/>
      <c r="D32888" s="1"/>
      <c r="E32888" s="1"/>
      <c r="F32888" s="1"/>
      <c r="G32888" s="1"/>
      <c r="H32888" s="1"/>
      <c r="I32888" s="1"/>
      <c r="J32888" s="16"/>
    </row>
    <row r="32889" spans="3:10" x14ac:dyDescent="0.2">
      <c r="C32889" s="1"/>
      <c r="D32889" s="1"/>
      <c r="E32889" s="1"/>
      <c r="F32889" s="1"/>
      <c r="G32889" s="1"/>
      <c r="H32889" s="1"/>
      <c r="I32889" s="1"/>
      <c r="J32889" s="16"/>
    </row>
    <row r="32890" spans="3:10" x14ac:dyDescent="0.2">
      <c r="C32890" s="1"/>
      <c r="D32890" s="1"/>
      <c r="E32890" s="1"/>
      <c r="F32890" s="1"/>
      <c r="G32890" s="1"/>
      <c r="H32890" s="1"/>
      <c r="I32890" s="1"/>
      <c r="J32890" s="16"/>
    </row>
    <row r="32891" spans="3:10" x14ac:dyDescent="0.2">
      <c r="C32891" s="1"/>
      <c r="D32891" s="1"/>
      <c r="E32891" s="1"/>
      <c r="F32891" s="1"/>
      <c r="G32891" s="1"/>
      <c r="H32891" s="1"/>
      <c r="I32891" s="1"/>
      <c r="J32891" s="16"/>
    </row>
    <row r="32892" spans="3:10" x14ac:dyDescent="0.2">
      <c r="C32892" s="1"/>
      <c r="D32892" s="1"/>
      <c r="E32892" s="1"/>
      <c r="F32892" s="1"/>
      <c r="G32892" s="1"/>
      <c r="H32892" s="1"/>
      <c r="I32892" s="1"/>
      <c r="J32892" s="16"/>
    </row>
    <row r="32893" spans="3:10" x14ac:dyDescent="0.2">
      <c r="C32893" s="1"/>
      <c r="D32893" s="1"/>
      <c r="E32893" s="1"/>
      <c r="F32893" s="1"/>
      <c r="G32893" s="1"/>
      <c r="H32893" s="1"/>
      <c r="I32893" s="1"/>
      <c r="J32893" s="16"/>
    </row>
    <row r="32894" spans="3:10" x14ac:dyDescent="0.2">
      <c r="C32894" s="1"/>
      <c r="D32894" s="1"/>
      <c r="E32894" s="1"/>
      <c r="F32894" s="1"/>
      <c r="G32894" s="1"/>
      <c r="H32894" s="1"/>
      <c r="I32894" s="1"/>
      <c r="J32894" s="16"/>
    </row>
    <row r="32895" spans="3:10" x14ac:dyDescent="0.2">
      <c r="C32895" s="1"/>
      <c r="D32895" s="1"/>
      <c r="E32895" s="1"/>
      <c r="F32895" s="1"/>
      <c r="G32895" s="1"/>
      <c r="H32895" s="1"/>
      <c r="I32895" s="1"/>
      <c r="J32895" s="16"/>
    </row>
    <row r="32896" spans="3:10" x14ac:dyDescent="0.2">
      <c r="C32896" s="1"/>
      <c r="D32896" s="1"/>
      <c r="E32896" s="1"/>
      <c r="F32896" s="1"/>
      <c r="G32896" s="1"/>
      <c r="H32896" s="1"/>
      <c r="I32896" s="1"/>
      <c r="J32896" s="16"/>
    </row>
    <row r="32897" spans="3:10" x14ac:dyDescent="0.2">
      <c r="C32897" s="1"/>
      <c r="D32897" s="1"/>
      <c r="E32897" s="1"/>
      <c r="F32897" s="1"/>
      <c r="G32897" s="1"/>
      <c r="H32897" s="1"/>
      <c r="I32897" s="1"/>
      <c r="J32897" s="16"/>
    </row>
    <row r="32898" spans="3:10" x14ac:dyDescent="0.2">
      <c r="C32898" s="1"/>
      <c r="D32898" s="1"/>
      <c r="E32898" s="1"/>
      <c r="F32898" s="1"/>
      <c r="G32898" s="1"/>
      <c r="H32898" s="1"/>
      <c r="I32898" s="1"/>
      <c r="J32898" s="16"/>
    </row>
    <row r="32899" spans="3:10" x14ac:dyDescent="0.2">
      <c r="C32899" s="1"/>
      <c r="D32899" s="1"/>
      <c r="E32899" s="1"/>
      <c r="F32899" s="1"/>
      <c r="G32899" s="1"/>
      <c r="H32899" s="1"/>
      <c r="I32899" s="1"/>
      <c r="J32899" s="16"/>
    </row>
    <row r="32900" spans="3:10" x14ac:dyDescent="0.2">
      <c r="C32900" s="1"/>
      <c r="D32900" s="1"/>
      <c r="E32900" s="1"/>
      <c r="F32900" s="1"/>
      <c r="G32900" s="1"/>
      <c r="H32900" s="1"/>
      <c r="I32900" s="1"/>
      <c r="J32900" s="16"/>
    </row>
    <row r="32901" spans="3:10" x14ac:dyDescent="0.2">
      <c r="C32901" s="1"/>
      <c r="D32901" s="1"/>
      <c r="E32901" s="1"/>
      <c r="F32901" s="1"/>
      <c r="G32901" s="1"/>
      <c r="H32901" s="1"/>
      <c r="I32901" s="1"/>
      <c r="J32901" s="16"/>
    </row>
    <row r="32902" spans="3:10" x14ac:dyDescent="0.2">
      <c r="C32902" s="1"/>
      <c r="D32902" s="1"/>
      <c r="E32902" s="1"/>
      <c r="F32902" s="1"/>
      <c r="G32902" s="1"/>
      <c r="H32902" s="1"/>
      <c r="I32902" s="1"/>
      <c r="J32902" s="16"/>
    </row>
    <row r="32903" spans="3:10" x14ac:dyDescent="0.2">
      <c r="C32903" s="1"/>
      <c r="D32903" s="1"/>
      <c r="E32903" s="1"/>
      <c r="F32903" s="1"/>
      <c r="G32903" s="1"/>
      <c r="H32903" s="1"/>
      <c r="I32903" s="1"/>
      <c r="J32903" s="16"/>
    </row>
    <row r="32904" spans="3:10" x14ac:dyDescent="0.2">
      <c r="C32904" s="1"/>
      <c r="D32904" s="1"/>
      <c r="E32904" s="1"/>
      <c r="F32904" s="1"/>
      <c r="G32904" s="1"/>
      <c r="H32904" s="1"/>
      <c r="I32904" s="1"/>
      <c r="J32904" s="16"/>
    </row>
    <row r="32905" spans="3:10" x14ac:dyDescent="0.2">
      <c r="C32905" s="1"/>
      <c r="D32905" s="1"/>
      <c r="E32905" s="1"/>
      <c r="F32905" s="1"/>
      <c r="G32905" s="1"/>
      <c r="H32905" s="1"/>
      <c r="I32905" s="1"/>
      <c r="J32905" s="16"/>
    </row>
    <row r="32906" spans="3:10" x14ac:dyDescent="0.2">
      <c r="C32906" s="1"/>
      <c r="D32906" s="1"/>
      <c r="E32906" s="1"/>
      <c r="F32906" s="1"/>
      <c r="G32906" s="1"/>
      <c r="H32906" s="1"/>
      <c r="I32906" s="1"/>
      <c r="J32906" s="16"/>
    </row>
    <row r="32907" spans="3:10" x14ac:dyDescent="0.2">
      <c r="C32907" s="1"/>
      <c r="D32907" s="1"/>
      <c r="E32907" s="1"/>
      <c r="F32907" s="1"/>
      <c r="G32907" s="1"/>
      <c r="H32907" s="1"/>
      <c r="I32907" s="1"/>
      <c r="J32907" s="16"/>
    </row>
    <row r="32908" spans="3:10" x14ac:dyDescent="0.2">
      <c r="C32908" s="1"/>
      <c r="D32908" s="1"/>
      <c r="E32908" s="1"/>
      <c r="F32908" s="1"/>
      <c r="G32908" s="1"/>
      <c r="H32908" s="1"/>
      <c r="I32908" s="1"/>
      <c r="J32908" s="16"/>
    </row>
    <row r="32909" spans="3:10" x14ac:dyDescent="0.2">
      <c r="C32909" s="1"/>
      <c r="D32909" s="1"/>
      <c r="E32909" s="1"/>
      <c r="F32909" s="1"/>
      <c r="G32909" s="1"/>
      <c r="H32909" s="1"/>
      <c r="I32909" s="1"/>
      <c r="J32909" s="16"/>
    </row>
    <row r="32910" spans="3:10" x14ac:dyDescent="0.2">
      <c r="C32910" s="1"/>
      <c r="D32910" s="1"/>
      <c r="E32910" s="1"/>
      <c r="F32910" s="1"/>
      <c r="G32910" s="1"/>
      <c r="H32910" s="1"/>
      <c r="I32910" s="1"/>
      <c r="J32910" s="16"/>
    </row>
    <row r="32911" spans="3:10" x14ac:dyDescent="0.2">
      <c r="C32911" s="1"/>
      <c r="D32911" s="1"/>
      <c r="E32911" s="1"/>
      <c r="F32911" s="1"/>
      <c r="G32911" s="1"/>
      <c r="H32911" s="1"/>
      <c r="I32911" s="1"/>
      <c r="J32911" s="16"/>
    </row>
    <row r="32912" spans="3:10" x14ac:dyDescent="0.2">
      <c r="C32912" s="1"/>
      <c r="D32912" s="1"/>
      <c r="E32912" s="1"/>
      <c r="F32912" s="1"/>
      <c r="G32912" s="1"/>
      <c r="H32912" s="1"/>
      <c r="I32912" s="1"/>
      <c r="J32912" s="16"/>
    </row>
    <row r="32913" spans="3:10" x14ac:dyDescent="0.2">
      <c r="C32913" s="1"/>
      <c r="D32913" s="1"/>
      <c r="E32913" s="1"/>
      <c r="F32913" s="1"/>
      <c r="G32913" s="1"/>
      <c r="H32913" s="1"/>
      <c r="I32913" s="1"/>
      <c r="J32913" s="16"/>
    </row>
    <row r="32914" spans="3:10" x14ac:dyDescent="0.2">
      <c r="C32914" s="1"/>
      <c r="D32914" s="1"/>
      <c r="E32914" s="1"/>
      <c r="F32914" s="1"/>
      <c r="G32914" s="1"/>
      <c r="H32914" s="1"/>
      <c r="I32914" s="1"/>
      <c r="J32914" s="16"/>
    </row>
    <row r="32915" spans="3:10" x14ac:dyDescent="0.2">
      <c r="C32915" s="1"/>
      <c r="D32915" s="1"/>
      <c r="E32915" s="1"/>
      <c r="F32915" s="1"/>
      <c r="G32915" s="1"/>
      <c r="H32915" s="1"/>
      <c r="I32915" s="1"/>
      <c r="J32915" s="16"/>
    </row>
    <row r="32916" spans="3:10" x14ac:dyDescent="0.2">
      <c r="C32916" s="1"/>
      <c r="D32916" s="1"/>
      <c r="E32916" s="1"/>
      <c r="F32916" s="1"/>
      <c r="G32916" s="1"/>
      <c r="H32916" s="1"/>
      <c r="I32916" s="1"/>
      <c r="J32916" s="16"/>
    </row>
    <row r="32917" spans="3:10" x14ac:dyDescent="0.2">
      <c r="C32917" s="1"/>
      <c r="D32917" s="1"/>
      <c r="E32917" s="1"/>
      <c r="F32917" s="1"/>
      <c r="G32917" s="1"/>
      <c r="H32917" s="1"/>
      <c r="I32917" s="1"/>
      <c r="J32917" s="16"/>
    </row>
    <row r="32918" spans="3:10" x14ac:dyDescent="0.2">
      <c r="C32918" s="1"/>
      <c r="D32918" s="1"/>
      <c r="E32918" s="1"/>
      <c r="F32918" s="1"/>
      <c r="G32918" s="1"/>
      <c r="H32918" s="1"/>
      <c r="I32918" s="1"/>
      <c r="J32918" s="16"/>
    </row>
    <row r="32919" spans="3:10" x14ac:dyDescent="0.2">
      <c r="C32919" s="1"/>
      <c r="D32919" s="1"/>
      <c r="E32919" s="1"/>
      <c r="F32919" s="1"/>
      <c r="G32919" s="1"/>
      <c r="H32919" s="1"/>
      <c r="I32919" s="1"/>
      <c r="J32919" s="16"/>
    </row>
    <row r="32920" spans="3:10" x14ac:dyDescent="0.2">
      <c r="C32920" s="1"/>
      <c r="D32920" s="1"/>
      <c r="E32920" s="1"/>
      <c r="F32920" s="1"/>
      <c r="G32920" s="1"/>
      <c r="H32920" s="1"/>
      <c r="I32920" s="1"/>
      <c r="J32920" s="16"/>
    </row>
    <row r="32921" spans="3:10" x14ac:dyDescent="0.2">
      <c r="C32921" s="1"/>
      <c r="D32921" s="1"/>
      <c r="E32921" s="1"/>
      <c r="F32921" s="1"/>
      <c r="G32921" s="1"/>
      <c r="H32921" s="1"/>
      <c r="I32921" s="1"/>
      <c r="J32921" s="16"/>
    </row>
    <row r="32922" spans="3:10" x14ac:dyDescent="0.2">
      <c r="C32922" s="1"/>
      <c r="D32922" s="1"/>
      <c r="E32922" s="1"/>
      <c r="F32922" s="1"/>
      <c r="G32922" s="1"/>
      <c r="H32922" s="1"/>
      <c r="I32922" s="1"/>
      <c r="J32922" s="16"/>
    </row>
    <row r="32923" spans="3:10" x14ac:dyDescent="0.2">
      <c r="C32923" s="1"/>
      <c r="D32923" s="1"/>
      <c r="E32923" s="1"/>
      <c r="F32923" s="1"/>
      <c r="G32923" s="1"/>
      <c r="H32923" s="1"/>
      <c r="I32923" s="1"/>
      <c r="J32923" s="16"/>
    </row>
    <row r="32924" spans="3:10" x14ac:dyDescent="0.2">
      <c r="C32924" s="1"/>
      <c r="D32924" s="1"/>
      <c r="E32924" s="1"/>
      <c r="F32924" s="1"/>
      <c r="G32924" s="1"/>
      <c r="H32924" s="1"/>
      <c r="I32924" s="1"/>
      <c r="J32924" s="16"/>
    </row>
    <row r="32925" spans="3:10" x14ac:dyDescent="0.2">
      <c r="C32925" s="1"/>
      <c r="D32925" s="1"/>
      <c r="E32925" s="1"/>
      <c r="F32925" s="1"/>
      <c r="G32925" s="1"/>
      <c r="H32925" s="1"/>
      <c r="I32925" s="1"/>
      <c r="J32925" s="16"/>
    </row>
    <row r="32926" spans="3:10" x14ac:dyDescent="0.2">
      <c r="C32926" s="1"/>
      <c r="D32926" s="1"/>
      <c r="E32926" s="1"/>
      <c r="F32926" s="1"/>
      <c r="G32926" s="1"/>
      <c r="H32926" s="1"/>
      <c r="I32926" s="1"/>
      <c r="J32926" s="16"/>
    </row>
    <row r="32927" spans="3:10" x14ac:dyDescent="0.2">
      <c r="C32927" s="1"/>
      <c r="D32927" s="1"/>
      <c r="E32927" s="1"/>
      <c r="F32927" s="1"/>
      <c r="G32927" s="1"/>
      <c r="H32927" s="1"/>
      <c r="I32927" s="1"/>
      <c r="J32927" s="16"/>
    </row>
    <row r="32928" spans="3:10" x14ac:dyDescent="0.2">
      <c r="C32928" s="1"/>
      <c r="D32928" s="1"/>
      <c r="E32928" s="1"/>
      <c r="F32928" s="1"/>
      <c r="G32928" s="1"/>
      <c r="H32928" s="1"/>
      <c r="I32928" s="1"/>
      <c r="J32928" s="16"/>
    </row>
    <row r="32929" spans="3:10" x14ac:dyDescent="0.2">
      <c r="C32929" s="1"/>
      <c r="D32929" s="1"/>
      <c r="E32929" s="1"/>
      <c r="F32929" s="1"/>
      <c r="G32929" s="1"/>
      <c r="H32929" s="1"/>
      <c r="I32929" s="1"/>
      <c r="J32929" s="16"/>
    </row>
    <row r="32930" spans="3:10" x14ac:dyDescent="0.2">
      <c r="C32930" s="1"/>
      <c r="D32930" s="1"/>
      <c r="E32930" s="1"/>
      <c r="F32930" s="1"/>
      <c r="G32930" s="1"/>
      <c r="H32930" s="1"/>
      <c r="I32930" s="1"/>
      <c r="J32930" s="16"/>
    </row>
    <row r="32931" spans="3:10" x14ac:dyDescent="0.2">
      <c r="C32931" s="1"/>
      <c r="D32931" s="1"/>
      <c r="E32931" s="1"/>
      <c r="F32931" s="1"/>
      <c r="G32931" s="1"/>
      <c r="H32931" s="1"/>
      <c r="I32931" s="1"/>
      <c r="J32931" s="16"/>
    </row>
    <row r="32932" spans="3:10" x14ac:dyDescent="0.2">
      <c r="C32932" s="1"/>
      <c r="D32932" s="1"/>
      <c r="E32932" s="1"/>
      <c r="F32932" s="1"/>
      <c r="G32932" s="1"/>
      <c r="H32932" s="1"/>
      <c r="I32932" s="1"/>
      <c r="J32932" s="16"/>
    </row>
    <row r="32933" spans="3:10" x14ac:dyDescent="0.2">
      <c r="C32933" s="1"/>
      <c r="D32933" s="1"/>
      <c r="E32933" s="1"/>
      <c r="F32933" s="1"/>
      <c r="G32933" s="1"/>
      <c r="H32933" s="1"/>
      <c r="I32933" s="1"/>
      <c r="J32933" s="16"/>
    </row>
    <row r="32934" spans="3:10" x14ac:dyDescent="0.2">
      <c r="C32934" s="1"/>
      <c r="D32934" s="1"/>
      <c r="E32934" s="1"/>
      <c r="F32934" s="1"/>
      <c r="G32934" s="1"/>
      <c r="H32934" s="1"/>
      <c r="I32934" s="1"/>
      <c r="J32934" s="16"/>
    </row>
    <row r="32935" spans="3:10" x14ac:dyDescent="0.2">
      <c r="C32935" s="1"/>
      <c r="D32935" s="1"/>
      <c r="E32935" s="1"/>
      <c r="F32935" s="1"/>
      <c r="G32935" s="1"/>
      <c r="H32935" s="1"/>
      <c r="I32935" s="1"/>
      <c r="J32935" s="16"/>
    </row>
    <row r="32936" spans="3:10" x14ac:dyDescent="0.2">
      <c r="C32936" s="1"/>
      <c r="D32936" s="1"/>
      <c r="E32936" s="1"/>
      <c r="F32936" s="1"/>
      <c r="G32936" s="1"/>
      <c r="H32936" s="1"/>
      <c r="I32936" s="1"/>
      <c r="J32936" s="16"/>
    </row>
    <row r="32937" spans="3:10" x14ac:dyDescent="0.2">
      <c r="C32937" s="1"/>
      <c r="D32937" s="1"/>
      <c r="E32937" s="1"/>
      <c r="F32937" s="1"/>
      <c r="G32937" s="1"/>
      <c r="H32937" s="1"/>
      <c r="I32937" s="1"/>
      <c r="J32937" s="16"/>
    </row>
    <row r="32938" spans="3:10" x14ac:dyDescent="0.2">
      <c r="C32938" s="1"/>
      <c r="D32938" s="1"/>
      <c r="E32938" s="1"/>
      <c r="F32938" s="1"/>
      <c r="G32938" s="1"/>
      <c r="H32938" s="1"/>
      <c r="I32938" s="1"/>
      <c r="J32938" s="16"/>
    </row>
    <row r="32939" spans="3:10" x14ac:dyDescent="0.2">
      <c r="C32939" s="1"/>
      <c r="D32939" s="1"/>
      <c r="E32939" s="1"/>
      <c r="F32939" s="1"/>
      <c r="G32939" s="1"/>
      <c r="H32939" s="1"/>
      <c r="I32939" s="1"/>
      <c r="J32939" s="16"/>
    </row>
    <row r="32940" spans="3:10" x14ac:dyDescent="0.2">
      <c r="C32940" s="1"/>
      <c r="D32940" s="1"/>
      <c r="E32940" s="1"/>
      <c r="F32940" s="1"/>
      <c r="G32940" s="1"/>
      <c r="H32940" s="1"/>
      <c r="I32940" s="1"/>
      <c r="J32940" s="16"/>
    </row>
    <row r="32941" spans="3:10" x14ac:dyDescent="0.2">
      <c r="C32941" s="1"/>
      <c r="D32941" s="1"/>
      <c r="E32941" s="1"/>
      <c r="F32941" s="1"/>
      <c r="G32941" s="1"/>
      <c r="H32941" s="1"/>
      <c r="I32941" s="1"/>
      <c r="J32941" s="16"/>
    </row>
    <row r="32942" spans="3:10" x14ac:dyDescent="0.2">
      <c r="C32942" s="1"/>
      <c r="D32942" s="1"/>
      <c r="E32942" s="1"/>
      <c r="F32942" s="1"/>
      <c r="G32942" s="1"/>
      <c r="H32942" s="1"/>
      <c r="I32942" s="1"/>
      <c r="J32942" s="16"/>
    </row>
    <row r="32943" spans="3:10" x14ac:dyDescent="0.2">
      <c r="C32943" s="1"/>
      <c r="D32943" s="1"/>
      <c r="E32943" s="1"/>
      <c r="F32943" s="1"/>
      <c r="G32943" s="1"/>
      <c r="H32943" s="1"/>
      <c r="I32943" s="1"/>
      <c r="J32943" s="16"/>
    </row>
    <row r="32944" spans="3:10" x14ac:dyDescent="0.2">
      <c r="C32944" s="1"/>
      <c r="D32944" s="1"/>
      <c r="E32944" s="1"/>
      <c r="F32944" s="1"/>
      <c r="G32944" s="1"/>
      <c r="H32944" s="1"/>
      <c r="I32944" s="1"/>
      <c r="J32944" s="16"/>
    </row>
    <row r="32945" spans="3:10" x14ac:dyDescent="0.2">
      <c r="C32945" s="1"/>
      <c r="D32945" s="1"/>
      <c r="E32945" s="1"/>
      <c r="F32945" s="1"/>
      <c r="G32945" s="1"/>
      <c r="H32945" s="1"/>
      <c r="I32945" s="1"/>
      <c r="J32945" s="16"/>
    </row>
    <row r="32946" spans="3:10" x14ac:dyDescent="0.2">
      <c r="C32946" s="1"/>
      <c r="D32946" s="1"/>
      <c r="E32946" s="1"/>
      <c r="F32946" s="1"/>
      <c r="G32946" s="1"/>
      <c r="H32946" s="1"/>
      <c r="I32946" s="1"/>
      <c r="J32946" s="16"/>
    </row>
    <row r="32947" spans="3:10" x14ac:dyDescent="0.2">
      <c r="C32947" s="1"/>
      <c r="D32947" s="1"/>
      <c r="E32947" s="1"/>
      <c r="F32947" s="1"/>
      <c r="G32947" s="1"/>
      <c r="H32947" s="1"/>
      <c r="I32947" s="1"/>
      <c r="J32947" s="16"/>
    </row>
    <row r="32948" spans="3:10" x14ac:dyDescent="0.2">
      <c r="C32948" s="1"/>
      <c r="D32948" s="1"/>
      <c r="E32948" s="1"/>
      <c r="F32948" s="1"/>
      <c r="G32948" s="1"/>
      <c r="H32948" s="1"/>
      <c r="I32948" s="1"/>
      <c r="J32948" s="16"/>
    </row>
    <row r="32949" spans="3:10" x14ac:dyDescent="0.2">
      <c r="C32949" s="1"/>
      <c r="D32949" s="1"/>
      <c r="E32949" s="1"/>
      <c r="F32949" s="1"/>
      <c r="G32949" s="1"/>
      <c r="H32949" s="1"/>
      <c r="I32949" s="1"/>
      <c r="J32949" s="16"/>
    </row>
    <row r="32950" spans="3:10" x14ac:dyDescent="0.2">
      <c r="C32950" s="1"/>
      <c r="D32950" s="1"/>
      <c r="E32950" s="1"/>
      <c r="F32950" s="1"/>
      <c r="G32950" s="1"/>
      <c r="H32950" s="1"/>
      <c r="I32950" s="1"/>
      <c r="J32950" s="16"/>
    </row>
    <row r="32951" spans="3:10" x14ac:dyDescent="0.2">
      <c r="C32951" s="1"/>
      <c r="D32951" s="1"/>
      <c r="E32951" s="1"/>
      <c r="F32951" s="1"/>
      <c r="G32951" s="1"/>
      <c r="H32951" s="1"/>
      <c r="I32951" s="1"/>
      <c r="J32951" s="16"/>
    </row>
    <row r="32952" spans="3:10" x14ac:dyDescent="0.2">
      <c r="C32952" s="1"/>
      <c r="D32952" s="1"/>
      <c r="E32952" s="1"/>
      <c r="F32952" s="1"/>
      <c r="G32952" s="1"/>
      <c r="H32952" s="1"/>
      <c r="I32952" s="1"/>
      <c r="J32952" s="16"/>
    </row>
    <row r="32953" spans="3:10" x14ac:dyDescent="0.2">
      <c r="C32953" s="1"/>
      <c r="D32953" s="1"/>
      <c r="E32953" s="1"/>
      <c r="F32953" s="1"/>
      <c r="G32953" s="1"/>
      <c r="H32953" s="1"/>
      <c r="I32953" s="1"/>
      <c r="J32953" s="16"/>
    </row>
    <row r="32954" spans="3:10" x14ac:dyDescent="0.2">
      <c r="C32954" s="1"/>
      <c r="D32954" s="1"/>
      <c r="E32954" s="1"/>
      <c r="F32954" s="1"/>
      <c r="G32954" s="1"/>
      <c r="H32954" s="1"/>
      <c r="I32954" s="1"/>
      <c r="J32954" s="16"/>
    </row>
    <row r="32955" spans="3:10" x14ac:dyDescent="0.2">
      <c r="C32955" s="1"/>
      <c r="D32955" s="1"/>
      <c r="E32955" s="1"/>
      <c r="F32955" s="1"/>
      <c r="G32955" s="1"/>
      <c r="H32955" s="1"/>
      <c r="I32955" s="1"/>
      <c r="J32955" s="16"/>
    </row>
    <row r="32956" spans="3:10" x14ac:dyDescent="0.2">
      <c r="C32956" s="1"/>
      <c r="D32956" s="1"/>
      <c r="E32956" s="1"/>
      <c r="F32956" s="1"/>
      <c r="G32956" s="1"/>
      <c r="H32956" s="1"/>
      <c r="I32956" s="1"/>
      <c r="J32956" s="16"/>
    </row>
    <row r="32957" spans="3:10" x14ac:dyDescent="0.2">
      <c r="C32957" s="1"/>
      <c r="D32957" s="1"/>
      <c r="E32957" s="1"/>
      <c r="F32957" s="1"/>
      <c r="G32957" s="1"/>
      <c r="H32957" s="1"/>
      <c r="I32957" s="1"/>
      <c r="J32957" s="16"/>
    </row>
    <row r="32958" spans="3:10" x14ac:dyDescent="0.2">
      <c r="C32958" s="1"/>
      <c r="D32958" s="1"/>
      <c r="E32958" s="1"/>
      <c r="F32958" s="1"/>
      <c r="G32958" s="1"/>
      <c r="H32958" s="1"/>
      <c r="I32958" s="1"/>
      <c r="J32958" s="16"/>
    </row>
    <row r="32959" spans="3:10" x14ac:dyDescent="0.2">
      <c r="C32959" s="1"/>
      <c r="D32959" s="1"/>
      <c r="E32959" s="1"/>
      <c r="F32959" s="1"/>
      <c r="G32959" s="1"/>
      <c r="H32959" s="1"/>
      <c r="I32959" s="1"/>
      <c r="J32959" s="16"/>
    </row>
    <row r="32960" spans="3:10" x14ac:dyDescent="0.2">
      <c r="C32960" s="1"/>
      <c r="D32960" s="1"/>
      <c r="E32960" s="1"/>
      <c r="F32960" s="1"/>
      <c r="G32960" s="1"/>
      <c r="H32960" s="1"/>
      <c r="I32960" s="1"/>
      <c r="J32960" s="16"/>
    </row>
    <row r="32961" spans="3:10" x14ac:dyDescent="0.2">
      <c r="C32961" s="1"/>
      <c r="D32961" s="1"/>
      <c r="E32961" s="1"/>
      <c r="F32961" s="1"/>
      <c r="G32961" s="1"/>
      <c r="H32961" s="1"/>
      <c r="I32961" s="1"/>
      <c r="J32961" s="16"/>
    </row>
    <row r="32962" spans="3:10" x14ac:dyDescent="0.2">
      <c r="C32962" s="1"/>
      <c r="D32962" s="1"/>
      <c r="E32962" s="1"/>
      <c r="F32962" s="1"/>
      <c r="G32962" s="1"/>
      <c r="H32962" s="1"/>
      <c r="I32962" s="1"/>
      <c r="J32962" s="16"/>
    </row>
    <row r="32963" spans="3:10" x14ac:dyDescent="0.2">
      <c r="C32963" s="1"/>
      <c r="D32963" s="1"/>
      <c r="E32963" s="1"/>
      <c r="F32963" s="1"/>
      <c r="G32963" s="1"/>
      <c r="H32963" s="1"/>
      <c r="I32963" s="1"/>
      <c r="J32963" s="16"/>
    </row>
    <row r="32964" spans="3:10" x14ac:dyDescent="0.2">
      <c r="C32964" s="1"/>
      <c r="D32964" s="1"/>
      <c r="E32964" s="1"/>
      <c r="F32964" s="1"/>
      <c r="G32964" s="1"/>
      <c r="H32964" s="1"/>
      <c r="I32964" s="1"/>
      <c r="J32964" s="16"/>
    </row>
    <row r="32965" spans="3:10" x14ac:dyDescent="0.2">
      <c r="C32965" s="1"/>
      <c r="D32965" s="1"/>
      <c r="E32965" s="1"/>
      <c r="F32965" s="1"/>
      <c r="G32965" s="1"/>
      <c r="H32965" s="1"/>
      <c r="I32965" s="1"/>
      <c r="J32965" s="16"/>
    </row>
    <row r="32966" spans="3:10" x14ac:dyDescent="0.2">
      <c r="C32966" s="1"/>
      <c r="D32966" s="1"/>
      <c r="E32966" s="1"/>
      <c r="F32966" s="1"/>
      <c r="G32966" s="1"/>
      <c r="H32966" s="1"/>
      <c r="I32966" s="1"/>
      <c r="J32966" s="16"/>
    </row>
    <row r="32967" spans="3:10" x14ac:dyDescent="0.2">
      <c r="C32967" s="1"/>
      <c r="D32967" s="1"/>
      <c r="E32967" s="1"/>
      <c r="F32967" s="1"/>
      <c r="G32967" s="1"/>
      <c r="H32967" s="1"/>
      <c r="I32967" s="1"/>
      <c r="J32967" s="16"/>
    </row>
    <row r="32968" spans="3:10" x14ac:dyDescent="0.2">
      <c r="C32968" s="1"/>
      <c r="D32968" s="1"/>
      <c r="E32968" s="1"/>
      <c r="F32968" s="1"/>
      <c r="G32968" s="1"/>
      <c r="H32968" s="1"/>
      <c r="I32968" s="1"/>
      <c r="J32968" s="16"/>
    </row>
    <row r="32969" spans="3:10" x14ac:dyDescent="0.2">
      <c r="C32969" s="1"/>
      <c r="D32969" s="1"/>
      <c r="E32969" s="1"/>
      <c r="F32969" s="1"/>
      <c r="G32969" s="1"/>
      <c r="H32969" s="1"/>
      <c r="I32969" s="1"/>
      <c r="J32969" s="16"/>
    </row>
    <row r="32970" spans="3:10" x14ac:dyDescent="0.2">
      <c r="C32970" s="1"/>
      <c r="D32970" s="1"/>
      <c r="E32970" s="1"/>
      <c r="F32970" s="1"/>
      <c r="G32970" s="1"/>
      <c r="H32970" s="1"/>
      <c r="I32970" s="1"/>
      <c r="J32970" s="16"/>
    </row>
    <row r="32971" spans="3:10" x14ac:dyDescent="0.2">
      <c r="C32971" s="1"/>
      <c r="D32971" s="1"/>
      <c r="E32971" s="1"/>
      <c r="F32971" s="1"/>
      <c r="G32971" s="1"/>
      <c r="H32971" s="1"/>
      <c r="I32971" s="1"/>
      <c r="J32971" s="16"/>
    </row>
    <row r="32972" spans="3:10" x14ac:dyDescent="0.2">
      <c r="C32972" s="1"/>
      <c r="D32972" s="1"/>
      <c r="E32972" s="1"/>
      <c r="F32972" s="1"/>
      <c r="G32972" s="1"/>
      <c r="H32972" s="1"/>
      <c r="I32972" s="1"/>
      <c r="J32972" s="16"/>
    </row>
    <row r="32973" spans="3:10" x14ac:dyDescent="0.2">
      <c r="C32973" s="1"/>
      <c r="D32973" s="1"/>
      <c r="E32973" s="1"/>
      <c r="F32973" s="1"/>
      <c r="G32973" s="1"/>
      <c r="H32973" s="1"/>
      <c r="I32973" s="1"/>
      <c r="J32973" s="16"/>
    </row>
    <row r="32974" spans="3:10" x14ac:dyDescent="0.2">
      <c r="C32974" s="1"/>
      <c r="D32974" s="1"/>
      <c r="E32974" s="1"/>
      <c r="F32974" s="1"/>
      <c r="G32974" s="1"/>
      <c r="H32974" s="1"/>
      <c r="I32974" s="1"/>
      <c r="J32974" s="16"/>
    </row>
    <row r="32975" spans="3:10" x14ac:dyDescent="0.2">
      <c r="C32975" s="1"/>
      <c r="D32975" s="1"/>
      <c r="E32975" s="1"/>
      <c r="F32975" s="1"/>
      <c r="G32975" s="1"/>
      <c r="H32975" s="1"/>
      <c r="I32975" s="1"/>
      <c r="J32975" s="16"/>
    </row>
    <row r="32976" spans="3:10" x14ac:dyDescent="0.2">
      <c r="C32976" s="1"/>
      <c r="D32976" s="1"/>
      <c r="E32976" s="1"/>
      <c r="F32976" s="1"/>
      <c r="G32976" s="1"/>
      <c r="H32976" s="1"/>
      <c r="I32976" s="1"/>
      <c r="J32976" s="16"/>
    </row>
    <row r="32977" spans="3:10" x14ac:dyDescent="0.2">
      <c r="C32977" s="1"/>
      <c r="D32977" s="1"/>
      <c r="E32977" s="1"/>
      <c r="F32977" s="1"/>
      <c r="G32977" s="1"/>
      <c r="H32977" s="1"/>
      <c r="I32977" s="1"/>
      <c r="J32977" s="16"/>
    </row>
    <row r="32978" spans="3:10" x14ac:dyDescent="0.2">
      <c r="C32978" s="1"/>
      <c r="D32978" s="1"/>
      <c r="E32978" s="1"/>
      <c r="F32978" s="1"/>
      <c r="G32978" s="1"/>
      <c r="H32978" s="1"/>
      <c r="I32978" s="1"/>
      <c r="J32978" s="16"/>
    </row>
    <row r="32979" spans="3:10" x14ac:dyDescent="0.2">
      <c r="C32979" s="1"/>
      <c r="D32979" s="1"/>
      <c r="E32979" s="1"/>
      <c r="F32979" s="1"/>
      <c r="G32979" s="1"/>
      <c r="H32979" s="1"/>
      <c r="I32979" s="1"/>
      <c r="J32979" s="16"/>
    </row>
    <row r="32980" spans="3:10" x14ac:dyDescent="0.2">
      <c r="C32980" s="1"/>
      <c r="D32980" s="1"/>
      <c r="E32980" s="1"/>
      <c r="F32980" s="1"/>
      <c r="G32980" s="1"/>
      <c r="H32980" s="1"/>
      <c r="I32980" s="1"/>
      <c r="J32980" s="16"/>
    </row>
    <row r="32981" spans="3:10" x14ac:dyDescent="0.2">
      <c r="C32981" s="1"/>
      <c r="D32981" s="1"/>
      <c r="E32981" s="1"/>
      <c r="F32981" s="1"/>
      <c r="G32981" s="1"/>
      <c r="H32981" s="1"/>
      <c r="I32981" s="1"/>
      <c r="J32981" s="16"/>
    </row>
    <row r="32982" spans="3:10" x14ac:dyDescent="0.2">
      <c r="C32982" s="1"/>
      <c r="D32982" s="1"/>
      <c r="E32982" s="1"/>
      <c r="F32982" s="1"/>
      <c r="G32982" s="1"/>
      <c r="H32982" s="1"/>
      <c r="I32982" s="1"/>
      <c r="J32982" s="16"/>
    </row>
    <row r="32983" spans="3:10" x14ac:dyDescent="0.2">
      <c r="C32983" s="1"/>
      <c r="D32983" s="1"/>
      <c r="E32983" s="1"/>
      <c r="F32983" s="1"/>
      <c r="G32983" s="1"/>
      <c r="H32983" s="1"/>
      <c r="I32983" s="1"/>
      <c r="J32983" s="16"/>
    </row>
    <row r="32984" spans="3:10" x14ac:dyDescent="0.2">
      <c r="C32984" s="1"/>
      <c r="D32984" s="1"/>
      <c r="E32984" s="1"/>
      <c r="F32984" s="1"/>
      <c r="G32984" s="1"/>
      <c r="H32984" s="1"/>
      <c r="I32984" s="1"/>
      <c r="J32984" s="16"/>
    </row>
    <row r="32985" spans="3:10" x14ac:dyDescent="0.2">
      <c r="C32985" s="1"/>
      <c r="D32985" s="1"/>
      <c r="E32985" s="1"/>
      <c r="F32985" s="1"/>
      <c r="G32985" s="1"/>
      <c r="H32985" s="1"/>
      <c r="I32985" s="1"/>
      <c r="J32985" s="16"/>
    </row>
    <row r="32986" spans="3:10" x14ac:dyDescent="0.2">
      <c r="C32986" s="1"/>
      <c r="D32986" s="1"/>
      <c r="E32986" s="1"/>
      <c r="F32986" s="1"/>
      <c r="G32986" s="1"/>
      <c r="H32986" s="1"/>
      <c r="I32986" s="1"/>
      <c r="J32986" s="16"/>
    </row>
    <row r="32987" spans="3:10" x14ac:dyDescent="0.2">
      <c r="C32987" s="1"/>
      <c r="D32987" s="1"/>
      <c r="E32987" s="1"/>
      <c r="F32987" s="1"/>
      <c r="G32987" s="1"/>
      <c r="H32987" s="1"/>
      <c r="I32987" s="1"/>
      <c r="J32987" s="16"/>
    </row>
    <row r="32988" spans="3:10" x14ac:dyDescent="0.2">
      <c r="C32988" s="1"/>
      <c r="D32988" s="1"/>
      <c r="E32988" s="1"/>
      <c r="F32988" s="1"/>
      <c r="G32988" s="1"/>
      <c r="H32988" s="1"/>
      <c r="I32988" s="1"/>
      <c r="J32988" s="16"/>
    </row>
    <row r="32989" spans="3:10" x14ac:dyDescent="0.2">
      <c r="C32989" s="1"/>
      <c r="D32989" s="1"/>
      <c r="E32989" s="1"/>
      <c r="F32989" s="1"/>
      <c r="G32989" s="1"/>
      <c r="H32989" s="1"/>
      <c r="I32989" s="1"/>
      <c r="J32989" s="16"/>
    </row>
    <row r="32990" spans="3:10" x14ac:dyDescent="0.2">
      <c r="C32990" s="1"/>
      <c r="D32990" s="1"/>
      <c r="E32990" s="1"/>
      <c r="F32990" s="1"/>
      <c r="G32990" s="1"/>
      <c r="H32990" s="1"/>
      <c r="I32990" s="1"/>
      <c r="J32990" s="16"/>
    </row>
    <row r="32991" spans="3:10" x14ac:dyDescent="0.2">
      <c r="C32991" s="1"/>
      <c r="D32991" s="1"/>
      <c r="E32991" s="1"/>
      <c r="F32991" s="1"/>
      <c r="G32991" s="1"/>
      <c r="H32991" s="1"/>
      <c r="I32991" s="1"/>
      <c r="J32991" s="16"/>
    </row>
    <row r="32992" spans="3:10" x14ac:dyDescent="0.2">
      <c r="C32992" s="1"/>
      <c r="D32992" s="1"/>
      <c r="E32992" s="1"/>
      <c r="F32992" s="1"/>
      <c r="G32992" s="1"/>
      <c r="H32992" s="1"/>
      <c r="I32992" s="1"/>
      <c r="J32992" s="16"/>
    </row>
    <row r="32993" spans="3:10" x14ac:dyDescent="0.2">
      <c r="C32993" s="1"/>
      <c r="D32993" s="1"/>
      <c r="E32993" s="1"/>
      <c r="F32993" s="1"/>
      <c r="G32993" s="1"/>
      <c r="H32993" s="1"/>
      <c r="I32993" s="1"/>
      <c r="J32993" s="16"/>
    </row>
    <row r="32994" spans="3:10" x14ac:dyDescent="0.2">
      <c r="C32994" s="1"/>
      <c r="D32994" s="1"/>
      <c r="E32994" s="1"/>
      <c r="F32994" s="1"/>
      <c r="G32994" s="1"/>
      <c r="H32994" s="1"/>
      <c r="I32994" s="1"/>
      <c r="J32994" s="16"/>
    </row>
    <row r="32995" spans="3:10" x14ac:dyDescent="0.2">
      <c r="C32995" s="1"/>
      <c r="D32995" s="1"/>
      <c r="E32995" s="1"/>
      <c r="F32995" s="1"/>
      <c r="G32995" s="1"/>
      <c r="H32995" s="1"/>
      <c r="I32995" s="1"/>
      <c r="J32995" s="16"/>
    </row>
    <row r="32996" spans="3:10" x14ac:dyDescent="0.2">
      <c r="C32996" s="1"/>
      <c r="D32996" s="1"/>
      <c r="E32996" s="1"/>
      <c r="F32996" s="1"/>
      <c r="G32996" s="1"/>
      <c r="H32996" s="1"/>
      <c r="I32996" s="1"/>
      <c r="J32996" s="16"/>
    </row>
    <row r="32997" spans="3:10" x14ac:dyDescent="0.2">
      <c r="C32997" s="1"/>
      <c r="D32997" s="1"/>
      <c r="E32997" s="1"/>
      <c r="F32997" s="1"/>
      <c r="G32997" s="1"/>
      <c r="H32997" s="1"/>
      <c r="I32997" s="1"/>
      <c r="J32997" s="16"/>
    </row>
    <row r="32998" spans="3:10" x14ac:dyDescent="0.2">
      <c r="C32998" s="1"/>
      <c r="D32998" s="1"/>
      <c r="E32998" s="1"/>
      <c r="F32998" s="1"/>
      <c r="G32998" s="1"/>
      <c r="H32998" s="1"/>
      <c r="I32998" s="1"/>
      <c r="J32998" s="16"/>
    </row>
    <row r="32999" spans="3:10" x14ac:dyDescent="0.2">
      <c r="C32999" s="1"/>
      <c r="D32999" s="1"/>
      <c r="E32999" s="1"/>
      <c r="F32999" s="1"/>
      <c r="G32999" s="1"/>
      <c r="H32999" s="1"/>
      <c r="I32999" s="1"/>
      <c r="J32999" s="16"/>
    </row>
    <row r="33000" spans="3:10" x14ac:dyDescent="0.2">
      <c r="C33000" s="1"/>
      <c r="D33000" s="1"/>
      <c r="E33000" s="1"/>
      <c r="F33000" s="1"/>
      <c r="G33000" s="1"/>
      <c r="H33000" s="1"/>
      <c r="I33000" s="1"/>
      <c r="J33000" s="16"/>
    </row>
    <row r="33001" spans="3:10" x14ac:dyDescent="0.2">
      <c r="C33001" s="1"/>
      <c r="D33001" s="1"/>
      <c r="E33001" s="1"/>
      <c r="F33001" s="1"/>
      <c r="G33001" s="1"/>
      <c r="H33001" s="1"/>
      <c r="I33001" s="1"/>
      <c r="J33001" s="16"/>
    </row>
    <row r="33002" spans="3:10" x14ac:dyDescent="0.2">
      <c r="C33002" s="1"/>
      <c r="D33002" s="1"/>
      <c r="E33002" s="1"/>
      <c r="F33002" s="1"/>
      <c r="G33002" s="1"/>
      <c r="H33002" s="1"/>
      <c r="I33002" s="1"/>
      <c r="J33002" s="16"/>
    </row>
    <row r="33003" spans="3:10" x14ac:dyDescent="0.2">
      <c r="C33003" s="1"/>
      <c r="D33003" s="1"/>
      <c r="E33003" s="1"/>
      <c r="F33003" s="1"/>
      <c r="G33003" s="1"/>
      <c r="H33003" s="1"/>
      <c r="I33003" s="1"/>
      <c r="J33003" s="16"/>
    </row>
    <row r="33004" spans="3:10" x14ac:dyDescent="0.2">
      <c r="C33004" s="1"/>
      <c r="D33004" s="1"/>
      <c r="E33004" s="1"/>
      <c r="F33004" s="1"/>
      <c r="G33004" s="1"/>
      <c r="H33004" s="1"/>
      <c r="I33004" s="1"/>
      <c r="J33004" s="16"/>
    </row>
    <row r="33005" spans="3:10" x14ac:dyDescent="0.2">
      <c r="C33005" s="1"/>
      <c r="D33005" s="1"/>
      <c r="E33005" s="1"/>
      <c r="F33005" s="1"/>
      <c r="G33005" s="1"/>
      <c r="H33005" s="1"/>
      <c r="I33005" s="1"/>
      <c r="J33005" s="16"/>
    </row>
    <row r="33006" spans="3:10" x14ac:dyDescent="0.2">
      <c r="C33006" s="1"/>
      <c r="D33006" s="1"/>
      <c r="E33006" s="1"/>
      <c r="F33006" s="1"/>
      <c r="G33006" s="1"/>
      <c r="H33006" s="1"/>
      <c r="I33006" s="1"/>
      <c r="J33006" s="16"/>
    </row>
    <row r="33007" spans="3:10" x14ac:dyDescent="0.2">
      <c r="C33007" s="1"/>
      <c r="D33007" s="1"/>
      <c r="E33007" s="1"/>
      <c r="F33007" s="1"/>
      <c r="G33007" s="1"/>
      <c r="H33007" s="1"/>
      <c r="I33007" s="1"/>
      <c r="J33007" s="16"/>
    </row>
    <row r="33008" spans="3:10" x14ac:dyDescent="0.2">
      <c r="C33008" s="1"/>
      <c r="D33008" s="1"/>
      <c r="E33008" s="1"/>
      <c r="F33008" s="1"/>
      <c r="G33008" s="1"/>
      <c r="H33008" s="1"/>
      <c r="I33008" s="1"/>
      <c r="J33008" s="16"/>
    </row>
    <row r="33009" spans="3:10" x14ac:dyDescent="0.2">
      <c r="C33009" s="1"/>
      <c r="D33009" s="1"/>
      <c r="E33009" s="1"/>
      <c r="F33009" s="1"/>
      <c r="G33009" s="1"/>
      <c r="H33009" s="1"/>
      <c r="I33009" s="1"/>
      <c r="J33009" s="16"/>
    </row>
    <row r="33010" spans="3:10" x14ac:dyDescent="0.2">
      <c r="C33010" s="1"/>
      <c r="D33010" s="1"/>
      <c r="E33010" s="1"/>
      <c r="F33010" s="1"/>
      <c r="G33010" s="1"/>
      <c r="H33010" s="1"/>
      <c r="I33010" s="1"/>
      <c r="J33010" s="16"/>
    </row>
    <row r="33011" spans="3:10" x14ac:dyDescent="0.2">
      <c r="C33011" s="1"/>
      <c r="D33011" s="1"/>
      <c r="E33011" s="1"/>
      <c r="F33011" s="1"/>
      <c r="G33011" s="1"/>
      <c r="H33011" s="1"/>
      <c r="I33011" s="1"/>
      <c r="J33011" s="16"/>
    </row>
    <row r="33012" spans="3:10" x14ac:dyDescent="0.2">
      <c r="C33012" s="1"/>
      <c r="D33012" s="1"/>
      <c r="E33012" s="1"/>
      <c r="F33012" s="1"/>
      <c r="G33012" s="1"/>
      <c r="H33012" s="1"/>
      <c r="I33012" s="1"/>
      <c r="J33012" s="16"/>
    </row>
    <row r="33013" spans="3:10" x14ac:dyDescent="0.2">
      <c r="C33013" s="1"/>
      <c r="D33013" s="1"/>
      <c r="E33013" s="1"/>
      <c r="F33013" s="1"/>
      <c r="G33013" s="1"/>
      <c r="H33013" s="1"/>
      <c r="I33013" s="1"/>
      <c r="J33013" s="16"/>
    </row>
    <row r="33014" spans="3:10" x14ac:dyDescent="0.2">
      <c r="C33014" s="1"/>
      <c r="D33014" s="1"/>
      <c r="E33014" s="1"/>
      <c r="F33014" s="1"/>
      <c r="G33014" s="1"/>
      <c r="H33014" s="1"/>
      <c r="I33014" s="1"/>
      <c r="J33014" s="16"/>
    </row>
    <row r="33015" spans="3:10" x14ac:dyDescent="0.2">
      <c r="C33015" s="1"/>
      <c r="D33015" s="1"/>
      <c r="E33015" s="1"/>
      <c r="F33015" s="1"/>
      <c r="G33015" s="1"/>
      <c r="H33015" s="1"/>
      <c r="I33015" s="1"/>
      <c r="J33015" s="16"/>
    </row>
    <row r="33016" spans="3:10" x14ac:dyDescent="0.2">
      <c r="C33016" s="1"/>
      <c r="D33016" s="1"/>
      <c r="E33016" s="1"/>
      <c r="F33016" s="1"/>
      <c r="G33016" s="1"/>
      <c r="H33016" s="1"/>
      <c r="I33016" s="1"/>
      <c r="J33016" s="16"/>
    </row>
    <row r="33017" spans="3:10" x14ac:dyDescent="0.2">
      <c r="C33017" s="1"/>
      <c r="D33017" s="1"/>
      <c r="E33017" s="1"/>
      <c r="F33017" s="1"/>
      <c r="G33017" s="1"/>
      <c r="H33017" s="1"/>
      <c r="I33017" s="1"/>
      <c r="J33017" s="16"/>
    </row>
    <row r="33018" spans="3:10" x14ac:dyDescent="0.2">
      <c r="C33018" s="1"/>
      <c r="D33018" s="1"/>
      <c r="E33018" s="1"/>
      <c r="F33018" s="1"/>
      <c r="G33018" s="1"/>
      <c r="H33018" s="1"/>
      <c r="I33018" s="1"/>
      <c r="J33018" s="16"/>
    </row>
    <row r="33019" spans="3:10" x14ac:dyDescent="0.2">
      <c r="C33019" s="1"/>
      <c r="D33019" s="1"/>
      <c r="E33019" s="1"/>
      <c r="F33019" s="1"/>
      <c r="G33019" s="1"/>
      <c r="H33019" s="1"/>
      <c r="I33019" s="1"/>
      <c r="J33019" s="16"/>
    </row>
    <row r="33020" spans="3:10" x14ac:dyDescent="0.2">
      <c r="C33020" s="1"/>
      <c r="D33020" s="1"/>
      <c r="E33020" s="1"/>
      <c r="F33020" s="1"/>
      <c r="G33020" s="1"/>
      <c r="H33020" s="1"/>
      <c r="I33020" s="1"/>
      <c r="J33020" s="16"/>
    </row>
    <row r="33021" spans="3:10" x14ac:dyDescent="0.2">
      <c r="C33021" s="1"/>
      <c r="D33021" s="1"/>
      <c r="E33021" s="1"/>
      <c r="F33021" s="1"/>
      <c r="G33021" s="1"/>
      <c r="H33021" s="1"/>
      <c r="I33021" s="1"/>
      <c r="J33021" s="16"/>
    </row>
    <row r="33022" spans="3:10" x14ac:dyDescent="0.2">
      <c r="C33022" s="1"/>
      <c r="D33022" s="1"/>
      <c r="E33022" s="1"/>
      <c r="F33022" s="1"/>
      <c r="G33022" s="1"/>
      <c r="H33022" s="1"/>
      <c r="I33022" s="1"/>
      <c r="J33022" s="16"/>
    </row>
    <row r="33023" spans="3:10" x14ac:dyDescent="0.2">
      <c r="C33023" s="1"/>
      <c r="D33023" s="1"/>
      <c r="E33023" s="1"/>
      <c r="F33023" s="1"/>
      <c r="G33023" s="1"/>
      <c r="H33023" s="1"/>
      <c r="I33023" s="1"/>
      <c r="J33023" s="16"/>
    </row>
    <row r="33024" spans="3:10" x14ac:dyDescent="0.2">
      <c r="C33024" s="1"/>
      <c r="D33024" s="1"/>
      <c r="E33024" s="1"/>
      <c r="F33024" s="1"/>
      <c r="G33024" s="1"/>
      <c r="H33024" s="1"/>
      <c r="I33024" s="1"/>
      <c r="J33024" s="16"/>
    </row>
    <row r="33025" spans="3:10" x14ac:dyDescent="0.2">
      <c r="C33025" s="1"/>
      <c r="D33025" s="1"/>
      <c r="E33025" s="1"/>
      <c r="F33025" s="1"/>
      <c r="G33025" s="1"/>
      <c r="H33025" s="1"/>
      <c r="I33025" s="1"/>
      <c r="J33025" s="16"/>
    </row>
    <row r="33026" spans="3:10" x14ac:dyDescent="0.2">
      <c r="C33026" s="1"/>
      <c r="D33026" s="1"/>
      <c r="E33026" s="1"/>
      <c r="F33026" s="1"/>
      <c r="G33026" s="1"/>
      <c r="H33026" s="1"/>
      <c r="I33026" s="1"/>
      <c r="J33026" s="16"/>
    </row>
    <row r="33027" spans="3:10" x14ac:dyDescent="0.2">
      <c r="C33027" s="1"/>
      <c r="D33027" s="1"/>
      <c r="E33027" s="1"/>
      <c r="F33027" s="1"/>
      <c r="G33027" s="1"/>
      <c r="H33027" s="1"/>
      <c r="I33027" s="1"/>
      <c r="J33027" s="16"/>
    </row>
    <row r="33028" spans="3:10" x14ac:dyDescent="0.2">
      <c r="C33028" s="1"/>
      <c r="D33028" s="1"/>
      <c r="E33028" s="1"/>
      <c r="F33028" s="1"/>
      <c r="G33028" s="1"/>
      <c r="H33028" s="1"/>
      <c r="I33028" s="1"/>
      <c r="J33028" s="16"/>
    </row>
    <row r="33029" spans="3:10" x14ac:dyDescent="0.2">
      <c r="C33029" s="1"/>
      <c r="D33029" s="1"/>
      <c r="E33029" s="1"/>
      <c r="F33029" s="1"/>
      <c r="G33029" s="1"/>
      <c r="H33029" s="1"/>
      <c r="I33029" s="1"/>
      <c r="J33029" s="16"/>
    </row>
    <row r="33030" spans="3:10" x14ac:dyDescent="0.2">
      <c r="C33030" s="1"/>
      <c r="D33030" s="1"/>
      <c r="E33030" s="1"/>
      <c r="F33030" s="1"/>
      <c r="G33030" s="1"/>
      <c r="H33030" s="1"/>
      <c r="I33030" s="1"/>
      <c r="J33030" s="16"/>
    </row>
    <row r="33031" spans="3:10" x14ac:dyDescent="0.2">
      <c r="C33031" s="1"/>
      <c r="D33031" s="1"/>
      <c r="E33031" s="1"/>
      <c r="F33031" s="1"/>
      <c r="G33031" s="1"/>
      <c r="H33031" s="1"/>
      <c r="I33031" s="1"/>
      <c r="J33031" s="16"/>
    </row>
    <row r="33032" spans="3:10" x14ac:dyDescent="0.2">
      <c r="C33032" s="1"/>
      <c r="D33032" s="1"/>
      <c r="E33032" s="1"/>
      <c r="F33032" s="1"/>
      <c r="G33032" s="1"/>
      <c r="H33032" s="1"/>
      <c r="I33032" s="1"/>
      <c r="J33032" s="16"/>
    </row>
    <row r="33033" spans="3:10" x14ac:dyDescent="0.2">
      <c r="C33033" s="1"/>
      <c r="D33033" s="1"/>
      <c r="E33033" s="1"/>
      <c r="F33033" s="1"/>
      <c r="G33033" s="1"/>
      <c r="H33033" s="1"/>
      <c r="I33033" s="1"/>
      <c r="J33033" s="16"/>
    </row>
    <row r="33034" spans="3:10" x14ac:dyDescent="0.2">
      <c r="C33034" s="1"/>
      <c r="D33034" s="1"/>
      <c r="E33034" s="1"/>
      <c r="F33034" s="1"/>
      <c r="G33034" s="1"/>
      <c r="H33034" s="1"/>
      <c r="I33034" s="1"/>
      <c r="J33034" s="16"/>
    </row>
    <row r="33035" spans="3:10" x14ac:dyDescent="0.2">
      <c r="C33035" s="1"/>
      <c r="D33035" s="1"/>
      <c r="E33035" s="1"/>
      <c r="F33035" s="1"/>
      <c r="G33035" s="1"/>
      <c r="H33035" s="1"/>
      <c r="I33035" s="1"/>
      <c r="J33035" s="16"/>
    </row>
    <row r="33036" spans="3:10" x14ac:dyDescent="0.2">
      <c r="C33036" s="1"/>
      <c r="D33036" s="1"/>
      <c r="E33036" s="1"/>
      <c r="F33036" s="1"/>
      <c r="G33036" s="1"/>
      <c r="H33036" s="1"/>
      <c r="I33036" s="1"/>
      <c r="J33036" s="16"/>
    </row>
    <row r="33037" spans="3:10" x14ac:dyDescent="0.2">
      <c r="C33037" s="1"/>
      <c r="D33037" s="1"/>
      <c r="E33037" s="1"/>
      <c r="F33037" s="1"/>
      <c r="G33037" s="1"/>
      <c r="H33037" s="1"/>
      <c r="I33037" s="1"/>
      <c r="J33037" s="16"/>
    </row>
    <row r="33038" spans="3:10" x14ac:dyDescent="0.2">
      <c r="C33038" s="1"/>
      <c r="D33038" s="1"/>
      <c r="E33038" s="1"/>
      <c r="F33038" s="1"/>
      <c r="G33038" s="1"/>
      <c r="H33038" s="1"/>
      <c r="I33038" s="1"/>
      <c r="J33038" s="16"/>
    </row>
    <row r="33039" spans="3:10" x14ac:dyDescent="0.2">
      <c r="C33039" s="1"/>
      <c r="D33039" s="1"/>
      <c r="E33039" s="1"/>
      <c r="F33039" s="1"/>
      <c r="G33039" s="1"/>
      <c r="H33039" s="1"/>
      <c r="I33039" s="1"/>
      <c r="J33039" s="16"/>
    </row>
    <row r="33040" spans="3:10" x14ac:dyDescent="0.2">
      <c r="C33040" s="1"/>
      <c r="D33040" s="1"/>
      <c r="E33040" s="1"/>
      <c r="F33040" s="1"/>
      <c r="G33040" s="1"/>
      <c r="H33040" s="1"/>
      <c r="I33040" s="1"/>
      <c r="J33040" s="16"/>
    </row>
    <row r="33041" spans="3:10" x14ac:dyDescent="0.2">
      <c r="C33041" s="1"/>
      <c r="D33041" s="1"/>
      <c r="E33041" s="1"/>
      <c r="F33041" s="1"/>
      <c r="G33041" s="1"/>
      <c r="H33041" s="1"/>
      <c r="I33041" s="1"/>
      <c r="J33041" s="16"/>
    </row>
    <row r="33042" spans="3:10" x14ac:dyDescent="0.2">
      <c r="C33042" s="1"/>
      <c r="D33042" s="1"/>
      <c r="E33042" s="1"/>
      <c r="F33042" s="1"/>
      <c r="G33042" s="1"/>
      <c r="H33042" s="1"/>
      <c r="I33042" s="1"/>
      <c r="J33042" s="16"/>
    </row>
    <row r="33043" spans="3:10" x14ac:dyDescent="0.2">
      <c r="C33043" s="1"/>
      <c r="D33043" s="1"/>
      <c r="E33043" s="1"/>
      <c r="F33043" s="1"/>
      <c r="G33043" s="1"/>
      <c r="H33043" s="1"/>
      <c r="I33043" s="1"/>
      <c r="J33043" s="16"/>
    </row>
    <row r="33044" spans="3:10" x14ac:dyDescent="0.2">
      <c r="C33044" s="1"/>
      <c r="D33044" s="1"/>
      <c r="E33044" s="1"/>
      <c r="F33044" s="1"/>
      <c r="G33044" s="1"/>
      <c r="H33044" s="1"/>
      <c r="I33044" s="1"/>
      <c r="J33044" s="16"/>
    </row>
    <row r="33045" spans="3:10" x14ac:dyDescent="0.2">
      <c r="C33045" s="1"/>
      <c r="D33045" s="1"/>
      <c r="E33045" s="1"/>
      <c r="F33045" s="1"/>
      <c r="G33045" s="1"/>
      <c r="H33045" s="1"/>
      <c r="I33045" s="1"/>
      <c r="J33045" s="16"/>
    </row>
    <row r="33046" spans="3:10" x14ac:dyDescent="0.2">
      <c r="C33046" s="1"/>
      <c r="D33046" s="1"/>
      <c r="E33046" s="1"/>
      <c r="F33046" s="1"/>
      <c r="G33046" s="1"/>
      <c r="H33046" s="1"/>
      <c r="I33046" s="1"/>
      <c r="J33046" s="16"/>
    </row>
    <row r="33047" spans="3:10" x14ac:dyDescent="0.2">
      <c r="C33047" s="1"/>
      <c r="D33047" s="1"/>
      <c r="E33047" s="1"/>
      <c r="F33047" s="1"/>
      <c r="G33047" s="1"/>
      <c r="H33047" s="1"/>
      <c r="I33047" s="1"/>
      <c r="J33047" s="16"/>
    </row>
    <row r="33048" spans="3:10" x14ac:dyDescent="0.2">
      <c r="C33048" s="1"/>
      <c r="D33048" s="1"/>
      <c r="E33048" s="1"/>
      <c r="F33048" s="1"/>
      <c r="G33048" s="1"/>
      <c r="H33048" s="1"/>
      <c r="I33048" s="1"/>
      <c r="J33048" s="16"/>
    </row>
    <row r="33049" spans="3:10" x14ac:dyDescent="0.2">
      <c r="C33049" s="1"/>
      <c r="D33049" s="1"/>
      <c r="E33049" s="1"/>
      <c r="F33049" s="1"/>
      <c r="G33049" s="1"/>
      <c r="H33049" s="1"/>
      <c r="I33049" s="1"/>
      <c r="J33049" s="16"/>
    </row>
    <row r="33050" spans="3:10" x14ac:dyDescent="0.2">
      <c r="C33050" s="1"/>
      <c r="D33050" s="1"/>
      <c r="E33050" s="1"/>
      <c r="F33050" s="1"/>
      <c r="G33050" s="1"/>
      <c r="H33050" s="1"/>
      <c r="I33050" s="1"/>
      <c r="J33050" s="16"/>
    </row>
    <row r="33051" spans="3:10" x14ac:dyDescent="0.2">
      <c r="C33051" s="1"/>
      <c r="D33051" s="1"/>
      <c r="E33051" s="1"/>
      <c r="F33051" s="1"/>
      <c r="G33051" s="1"/>
      <c r="H33051" s="1"/>
      <c r="I33051" s="1"/>
      <c r="J33051" s="16"/>
    </row>
    <row r="33052" spans="3:10" x14ac:dyDescent="0.2">
      <c r="C33052" s="1"/>
      <c r="D33052" s="1"/>
      <c r="E33052" s="1"/>
      <c r="F33052" s="1"/>
      <c r="G33052" s="1"/>
      <c r="H33052" s="1"/>
      <c r="I33052" s="1"/>
      <c r="J33052" s="16"/>
    </row>
    <row r="33053" spans="3:10" x14ac:dyDescent="0.2">
      <c r="C33053" s="1"/>
      <c r="D33053" s="1"/>
      <c r="E33053" s="1"/>
      <c r="F33053" s="1"/>
      <c r="G33053" s="1"/>
      <c r="H33053" s="1"/>
      <c r="I33053" s="1"/>
      <c r="J33053" s="16"/>
    </row>
    <row r="33054" spans="3:10" x14ac:dyDescent="0.2">
      <c r="C33054" s="1"/>
      <c r="D33054" s="1"/>
      <c r="E33054" s="1"/>
      <c r="F33054" s="1"/>
      <c r="G33054" s="1"/>
      <c r="H33054" s="1"/>
      <c r="I33054" s="1"/>
      <c r="J33054" s="16"/>
    </row>
    <row r="33055" spans="3:10" x14ac:dyDescent="0.2">
      <c r="C33055" s="1"/>
      <c r="D33055" s="1"/>
      <c r="E33055" s="1"/>
      <c r="F33055" s="1"/>
      <c r="G33055" s="1"/>
      <c r="H33055" s="1"/>
      <c r="I33055" s="1"/>
      <c r="J33055" s="16"/>
    </row>
    <row r="33056" spans="3:10" x14ac:dyDescent="0.2">
      <c r="C33056" s="1"/>
      <c r="D33056" s="1"/>
      <c r="E33056" s="1"/>
      <c r="F33056" s="1"/>
      <c r="G33056" s="1"/>
      <c r="H33056" s="1"/>
      <c r="I33056" s="1"/>
      <c r="J33056" s="16"/>
    </row>
    <row r="33057" spans="3:10" x14ac:dyDescent="0.2">
      <c r="C33057" s="1"/>
      <c r="D33057" s="1"/>
      <c r="E33057" s="1"/>
      <c r="F33057" s="1"/>
      <c r="G33057" s="1"/>
      <c r="H33057" s="1"/>
      <c r="I33057" s="1"/>
      <c r="J33057" s="16"/>
    </row>
    <row r="33058" spans="3:10" x14ac:dyDescent="0.2">
      <c r="C33058" s="1"/>
      <c r="D33058" s="1"/>
      <c r="E33058" s="1"/>
      <c r="F33058" s="1"/>
      <c r="G33058" s="1"/>
      <c r="H33058" s="1"/>
      <c r="I33058" s="1"/>
      <c r="J33058" s="16"/>
    </row>
    <row r="33059" spans="3:10" x14ac:dyDescent="0.2">
      <c r="C33059" s="1"/>
      <c r="D33059" s="1"/>
      <c r="E33059" s="1"/>
      <c r="F33059" s="1"/>
      <c r="G33059" s="1"/>
      <c r="H33059" s="1"/>
      <c r="I33059" s="1"/>
      <c r="J33059" s="16"/>
    </row>
    <row r="33060" spans="3:10" x14ac:dyDescent="0.2">
      <c r="C33060" s="1"/>
      <c r="D33060" s="1"/>
      <c r="E33060" s="1"/>
      <c r="F33060" s="1"/>
      <c r="G33060" s="1"/>
      <c r="H33060" s="1"/>
      <c r="I33060" s="1"/>
      <c r="J33060" s="16"/>
    </row>
    <row r="33061" spans="3:10" x14ac:dyDescent="0.2">
      <c r="C33061" s="1"/>
      <c r="D33061" s="1"/>
      <c r="E33061" s="1"/>
      <c r="F33061" s="1"/>
      <c r="G33061" s="1"/>
      <c r="H33061" s="1"/>
      <c r="I33061" s="1"/>
      <c r="J33061" s="16"/>
    </row>
    <row r="33062" spans="3:10" x14ac:dyDescent="0.2">
      <c r="C33062" s="1"/>
      <c r="D33062" s="1"/>
      <c r="E33062" s="1"/>
      <c r="F33062" s="1"/>
      <c r="G33062" s="1"/>
      <c r="H33062" s="1"/>
      <c r="I33062" s="1"/>
      <c r="J33062" s="16"/>
    </row>
    <row r="33063" spans="3:10" x14ac:dyDescent="0.2">
      <c r="C33063" s="1"/>
      <c r="D33063" s="1"/>
      <c r="E33063" s="1"/>
      <c r="F33063" s="1"/>
      <c r="G33063" s="1"/>
      <c r="H33063" s="1"/>
      <c r="I33063" s="1"/>
      <c r="J33063" s="16"/>
    </row>
    <row r="33064" spans="3:10" x14ac:dyDescent="0.2">
      <c r="C33064" s="1"/>
      <c r="D33064" s="1"/>
      <c r="E33064" s="1"/>
      <c r="F33064" s="1"/>
      <c r="G33064" s="1"/>
      <c r="H33064" s="1"/>
      <c r="I33064" s="1"/>
      <c r="J33064" s="16"/>
    </row>
    <row r="33065" spans="3:10" x14ac:dyDescent="0.2">
      <c r="C33065" s="1"/>
      <c r="D33065" s="1"/>
      <c r="E33065" s="1"/>
      <c r="F33065" s="1"/>
      <c r="G33065" s="1"/>
      <c r="H33065" s="1"/>
      <c r="I33065" s="1"/>
      <c r="J33065" s="16"/>
    </row>
    <row r="33066" spans="3:10" x14ac:dyDescent="0.2">
      <c r="C33066" s="1"/>
      <c r="D33066" s="1"/>
      <c r="E33066" s="1"/>
      <c r="F33066" s="1"/>
      <c r="G33066" s="1"/>
      <c r="H33066" s="1"/>
      <c r="I33066" s="1"/>
      <c r="J33066" s="16"/>
    </row>
    <row r="33067" spans="3:10" x14ac:dyDescent="0.2">
      <c r="C33067" s="1"/>
      <c r="D33067" s="1"/>
      <c r="E33067" s="1"/>
      <c r="F33067" s="1"/>
      <c r="G33067" s="1"/>
      <c r="H33067" s="1"/>
      <c r="I33067" s="1"/>
      <c r="J33067" s="16"/>
    </row>
    <row r="33068" spans="3:10" x14ac:dyDescent="0.2">
      <c r="C33068" s="1"/>
      <c r="D33068" s="1"/>
      <c r="E33068" s="1"/>
      <c r="F33068" s="1"/>
      <c r="G33068" s="1"/>
      <c r="H33068" s="1"/>
      <c r="I33068" s="1"/>
      <c r="J33068" s="16"/>
    </row>
    <row r="33069" spans="3:10" x14ac:dyDescent="0.2">
      <c r="C33069" s="1"/>
      <c r="D33069" s="1"/>
      <c r="E33069" s="1"/>
      <c r="F33069" s="1"/>
      <c r="G33069" s="1"/>
      <c r="H33069" s="1"/>
      <c r="I33069" s="1"/>
      <c r="J33069" s="16"/>
    </row>
    <row r="33070" spans="3:10" x14ac:dyDescent="0.2">
      <c r="C33070" s="1"/>
      <c r="D33070" s="1"/>
      <c r="E33070" s="1"/>
      <c r="F33070" s="1"/>
      <c r="G33070" s="1"/>
      <c r="H33070" s="1"/>
      <c r="I33070" s="1"/>
      <c r="J33070" s="16"/>
    </row>
    <row r="33071" spans="3:10" x14ac:dyDescent="0.2">
      <c r="C33071" s="1"/>
      <c r="D33071" s="1"/>
      <c r="E33071" s="1"/>
      <c r="F33071" s="1"/>
      <c r="G33071" s="1"/>
      <c r="H33071" s="1"/>
      <c r="I33071" s="1"/>
      <c r="J33071" s="16"/>
    </row>
    <row r="33072" spans="3:10" x14ac:dyDescent="0.2">
      <c r="C33072" s="1"/>
      <c r="D33072" s="1"/>
      <c r="E33072" s="1"/>
      <c r="F33072" s="1"/>
      <c r="G33072" s="1"/>
      <c r="H33072" s="1"/>
      <c r="I33072" s="1"/>
      <c r="J33072" s="16"/>
    </row>
    <row r="33073" spans="3:10" x14ac:dyDescent="0.2">
      <c r="C33073" s="1"/>
      <c r="D33073" s="1"/>
      <c r="E33073" s="1"/>
      <c r="F33073" s="1"/>
      <c r="G33073" s="1"/>
      <c r="H33073" s="1"/>
      <c r="I33073" s="1"/>
      <c r="J33073" s="16"/>
    </row>
    <row r="33074" spans="3:10" x14ac:dyDescent="0.2">
      <c r="C33074" s="1"/>
      <c r="D33074" s="1"/>
      <c r="E33074" s="1"/>
      <c r="F33074" s="1"/>
      <c r="G33074" s="1"/>
      <c r="H33074" s="1"/>
      <c r="I33074" s="1"/>
      <c r="J33074" s="16"/>
    </row>
    <row r="33075" spans="3:10" x14ac:dyDescent="0.2">
      <c r="C33075" s="1"/>
      <c r="D33075" s="1"/>
      <c r="E33075" s="1"/>
      <c r="F33075" s="1"/>
      <c r="G33075" s="1"/>
      <c r="H33075" s="1"/>
      <c r="I33075" s="1"/>
      <c r="J33075" s="16"/>
    </row>
    <row r="33076" spans="3:10" x14ac:dyDescent="0.2">
      <c r="C33076" s="1"/>
      <c r="D33076" s="1"/>
      <c r="E33076" s="1"/>
      <c r="F33076" s="1"/>
      <c r="G33076" s="1"/>
      <c r="H33076" s="1"/>
      <c r="I33076" s="1"/>
      <c r="J33076" s="16"/>
    </row>
    <row r="33077" spans="3:10" x14ac:dyDescent="0.2">
      <c r="C33077" s="1"/>
      <c r="D33077" s="1"/>
      <c r="E33077" s="1"/>
      <c r="F33077" s="1"/>
      <c r="G33077" s="1"/>
      <c r="H33077" s="1"/>
      <c r="I33077" s="1"/>
      <c r="J33077" s="16"/>
    </row>
    <row r="33078" spans="3:10" x14ac:dyDescent="0.2">
      <c r="C33078" s="1"/>
      <c r="D33078" s="1"/>
      <c r="E33078" s="1"/>
      <c r="F33078" s="1"/>
      <c r="G33078" s="1"/>
      <c r="H33078" s="1"/>
      <c r="I33078" s="1"/>
      <c r="J33078" s="16"/>
    </row>
    <row r="33079" spans="3:10" x14ac:dyDescent="0.2">
      <c r="C33079" s="1"/>
      <c r="D33079" s="1"/>
      <c r="E33079" s="1"/>
      <c r="F33079" s="1"/>
      <c r="G33079" s="1"/>
      <c r="H33079" s="1"/>
      <c r="I33079" s="1"/>
      <c r="J33079" s="16"/>
    </row>
    <row r="33080" spans="3:10" x14ac:dyDescent="0.2">
      <c r="C33080" s="1"/>
      <c r="D33080" s="1"/>
      <c r="E33080" s="1"/>
      <c r="F33080" s="1"/>
      <c r="G33080" s="1"/>
      <c r="H33080" s="1"/>
      <c r="I33080" s="1"/>
      <c r="J33080" s="16"/>
    </row>
    <row r="33081" spans="3:10" x14ac:dyDescent="0.2">
      <c r="C33081" s="1"/>
      <c r="D33081" s="1"/>
      <c r="E33081" s="1"/>
      <c r="F33081" s="1"/>
      <c r="G33081" s="1"/>
      <c r="H33081" s="1"/>
      <c r="I33081" s="1"/>
      <c r="J33081" s="16"/>
    </row>
    <row r="33082" spans="3:10" x14ac:dyDescent="0.2">
      <c r="C33082" s="1"/>
      <c r="D33082" s="1"/>
      <c r="E33082" s="1"/>
      <c r="F33082" s="1"/>
      <c r="G33082" s="1"/>
      <c r="H33082" s="1"/>
      <c r="I33082" s="1"/>
      <c r="J33082" s="16"/>
    </row>
    <row r="33083" spans="3:10" x14ac:dyDescent="0.2">
      <c r="C33083" s="1"/>
      <c r="D33083" s="1"/>
      <c r="E33083" s="1"/>
      <c r="F33083" s="1"/>
      <c r="G33083" s="1"/>
      <c r="H33083" s="1"/>
      <c r="I33083" s="1"/>
      <c r="J33083" s="16"/>
    </row>
    <row r="33084" spans="3:10" x14ac:dyDescent="0.2">
      <c r="C33084" s="1"/>
      <c r="D33084" s="1"/>
      <c r="E33084" s="1"/>
      <c r="F33084" s="1"/>
      <c r="G33084" s="1"/>
      <c r="H33084" s="1"/>
      <c r="I33084" s="1"/>
      <c r="J33084" s="16"/>
    </row>
    <row r="33085" spans="3:10" x14ac:dyDescent="0.2">
      <c r="C33085" s="1"/>
      <c r="D33085" s="1"/>
      <c r="E33085" s="1"/>
      <c r="F33085" s="1"/>
      <c r="G33085" s="1"/>
      <c r="H33085" s="1"/>
      <c r="I33085" s="1"/>
      <c r="J33085" s="16"/>
    </row>
    <row r="33086" spans="3:10" x14ac:dyDescent="0.2">
      <c r="C33086" s="1"/>
      <c r="D33086" s="1"/>
      <c r="E33086" s="1"/>
      <c r="F33086" s="1"/>
      <c r="G33086" s="1"/>
      <c r="H33086" s="1"/>
      <c r="I33086" s="1"/>
      <c r="J33086" s="16"/>
    </row>
    <row r="33087" spans="3:10" x14ac:dyDescent="0.2">
      <c r="C33087" s="1"/>
      <c r="D33087" s="1"/>
      <c r="E33087" s="1"/>
      <c r="F33087" s="1"/>
      <c r="G33087" s="1"/>
      <c r="H33087" s="1"/>
      <c r="I33087" s="1"/>
      <c r="J33087" s="16"/>
    </row>
    <row r="33088" spans="3:10" x14ac:dyDescent="0.2">
      <c r="C33088" s="1"/>
      <c r="D33088" s="1"/>
      <c r="E33088" s="1"/>
      <c r="F33088" s="1"/>
      <c r="G33088" s="1"/>
      <c r="H33088" s="1"/>
      <c r="I33088" s="1"/>
      <c r="J33088" s="16"/>
    </row>
    <row r="33089" spans="3:10" x14ac:dyDescent="0.2">
      <c r="C33089" s="1"/>
      <c r="D33089" s="1"/>
      <c r="E33089" s="1"/>
      <c r="F33089" s="1"/>
      <c r="G33089" s="1"/>
      <c r="H33089" s="1"/>
      <c r="I33089" s="1"/>
      <c r="J33089" s="16"/>
    </row>
    <row r="33090" spans="3:10" x14ac:dyDescent="0.2">
      <c r="C33090" s="1"/>
      <c r="D33090" s="1"/>
      <c r="E33090" s="1"/>
      <c r="F33090" s="1"/>
      <c r="G33090" s="1"/>
      <c r="H33090" s="1"/>
      <c r="I33090" s="1"/>
      <c r="J33090" s="16"/>
    </row>
    <row r="33091" spans="3:10" x14ac:dyDescent="0.2">
      <c r="C33091" s="1"/>
      <c r="D33091" s="1"/>
      <c r="E33091" s="1"/>
      <c r="F33091" s="1"/>
      <c r="G33091" s="1"/>
      <c r="H33091" s="1"/>
      <c r="I33091" s="1"/>
      <c r="J33091" s="16"/>
    </row>
    <row r="33092" spans="3:10" x14ac:dyDescent="0.2">
      <c r="C33092" s="1"/>
      <c r="D33092" s="1"/>
      <c r="E33092" s="1"/>
      <c r="F33092" s="1"/>
      <c r="G33092" s="1"/>
      <c r="H33092" s="1"/>
      <c r="I33092" s="1"/>
      <c r="J33092" s="16"/>
    </row>
    <row r="33093" spans="3:10" x14ac:dyDescent="0.2">
      <c r="C33093" s="1"/>
      <c r="D33093" s="1"/>
      <c r="E33093" s="1"/>
      <c r="F33093" s="1"/>
      <c r="G33093" s="1"/>
      <c r="H33093" s="1"/>
      <c r="I33093" s="1"/>
      <c r="J33093" s="16"/>
    </row>
    <row r="33094" spans="3:10" x14ac:dyDescent="0.2">
      <c r="C33094" s="1"/>
      <c r="D33094" s="1"/>
      <c r="E33094" s="1"/>
      <c r="F33094" s="1"/>
      <c r="G33094" s="1"/>
      <c r="H33094" s="1"/>
      <c r="I33094" s="1"/>
      <c r="J33094" s="16"/>
    </row>
    <row r="33095" spans="3:10" x14ac:dyDescent="0.2">
      <c r="C33095" s="1"/>
      <c r="D33095" s="1"/>
      <c r="E33095" s="1"/>
      <c r="F33095" s="1"/>
      <c r="G33095" s="1"/>
      <c r="H33095" s="1"/>
      <c r="I33095" s="1"/>
      <c r="J33095" s="16"/>
    </row>
    <row r="33096" spans="3:10" x14ac:dyDescent="0.2">
      <c r="C33096" s="1"/>
      <c r="D33096" s="1"/>
      <c r="E33096" s="1"/>
      <c r="F33096" s="1"/>
      <c r="G33096" s="1"/>
      <c r="H33096" s="1"/>
      <c r="I33096" s="1"/>
      <c r="J33096" s="16"/>
    </row>
    <row r="33097" spans="3:10" x14ac:dyDescent="0.2">
      <c r="C33097" s="1"/>
      <c r="D33097" s="1"/>
      <c r="E33097" s="1"/>
      <c r="F33097" s="1"/>
      <c r="G33097" s="1"/>
      <c r="H33097" s="1"/>
      <c r="I33097" s="1"/>
      <c r="J33097" s="16"/>
    </row>
    <row r="33098" spans="3:10" x14ac:dyDescent="0.2">
      <c r="C33098" s="1"/>
      <c r="D33098" s="1"/>
      <c r="E33098" s="1"/>
      <c r="F33098" s="1"/>
      <c r="G33098" s="1"/>
      <c r="H33098" s="1"/>
      <c r="I33098" s="1"/>
      <c r="J33098" s="16"/>
    </row>
    <row r="33099" spans="3:10" x14ac:dyDescent="0.2">
      <c r="C33099" s="1"/>
      <c r="D33099" s="1"/>
      <c r="E33099" s="1"/>
      <c r="F33099" s="1"/>
      <c r="G33099" s="1"/>
      <c r="H33099" s="1"/>
      <c r="I33099" s="1"/>
      <c r="J33099" s="16"/>
    </row>
    <row r="33100" spans="3:10" x14ac:dyDescent="0.2">
      <c r="C33100" s="1"/>
      <c r="D33100" s="1"/>
      <c r="E33100" s="1"/>
      <c r="F33100" s="1"/>
      <c r="G33100" s="1"/>
      <c r="H33100" s="1"/>
      <c r="I33100" s="1"/>
      <c r="J33100" s="16"/>
    </row>
    <row r="33101" spans="3:10" x14ac:dyDescent="0.2">
      <c r="C33101" s="1"/>
      <c r="D33101" s="1"/>
      <c r="E33101" s="1"/>
      <c r="F33101" s="1"/>
      <c r="G33101" s="1"/>
      <c r="H33101" s="1"/>
      <c r="I33101" s="1"/>
      <c r="J33101" s="16"/>
    </row>
    <row r="33102" spans="3:10" x14ac:dyDescent="0.2">
      <c r="C33102" s="1"/>
      <c r="D33102" s="1"/>
      <c r="E33102" s="1"/>
      <c r="F33102" s="1"/>
      <c r="G33102" s="1"/>
      <c r="H33102" s="1"/>
      <c r="I33102" s="1"/>
      <c r="J33102" s="16"/>
    </row>
    <row r="33103" spans="3:10" x14ac:dyDescent="0.2">
      <c r="C33103" s="1"/>
      <c r="D33103" s="1"/>
      <c r="E33103" s="1"/>
      <c r="F33103" s="1"/>
      <c r="G33103" s="1"/>
      <c r="H33103" s="1"/>
      <c r="I33103" s="1"/>
      <c r="J33103" s="16"/>
    </row>
    <row r="33104" spans="3:10" x14ac:dyDescent="0.2">
      <c r="C33104" s="1"/>
      <c r="D33104" s="1"/>
      <c r="E33104" s="1"/>
      <c r="F33104" s="1"/>
      <c r="G33104" s="1"/>
      <c r="H33104" s="1"/>
      <c r="I33104" s="1"/>
      <c r="J33104" s="16"/>
    </row>
    <row r="33105" spans="3:10" x14ac:dyDescent="0.2">
      <c r="C33105" s="1"/>
      <c r="D33105" s="1"/>
      <c r="E33105" s="1"/>
      <c r="F33105" s="1"/>
      <c r="G33105" s="1"/>
      <c r="H33105" s="1"/>
      <c r="I33105" s="1"/>
      <c r="J33105" s="16"/>
    </row>
    <row r="33106" spans="3:10" x14ac:dyDescent="0.2">
      <c r="C33106" s="1"/>
      <c r="D33106" s="1"/>
      <c r="E33106" s="1"/>
      <c r="F33106" s="1"/>
      <c r="G33106" s="1"/>
      <c r="H33106" s="1"/>
      <c r="I33106" s="1"/>
      <c r="J33106" s="16"/>
    </row>
    <row r="33107" spans="3:10" x14ac:dyDescent="0.2">
      <c r="C33107" s="1"/>
      <c r="D33107" s="1"/>
      <c r="E33107" s="1"/>
      <c r="F33107" s="1"/>
      <c r="G33107" s="1"/>
      <c r="H33107" s="1"/>
      <c r="I33107" s="1"/>
      <c r="J33107" s="16"/>
    </row>
    <row r="33108" spans="3:10" x14ac:dyDescent="0.2">
      <c r="C33108" s="1"/>
      <c r="D33108" s="1"/>
      <c r="E33108" s="1"/>
      <c r="F33108" s="1"/>
      <c r="G33108" s="1"/>
      <c r="H33108" s="1"/>
      <c r="I33108" s="1"/>
      <c r="J33108" s="16"/>
    </row>
    <row r="33109" spans="3:10" x14ac:dyDescent="0.2">
      <c r="C33109" s="1"/>
      <c r="D33109" s="1"/>
      <c r="E33109" s="1"/>
      <c r="F33109" s="1"/>
      <c r="G33109" s="1"/>
      <c r="H33109" s="1"/>
      <c r="I33109" s="1"/>
      <c r="J33109" s="16"/>
    </row>
    <row r="33110" spans="3:10" x14ac:dyDescent="0.2">
      <c r="C33110" s="1"/>
      <c r="D33110" s="1"/>
      <c r="E33110" s="1"/>
      <c r="F33110" s="1"/>
      <c r="G33110" s="1"/>
      <c r="H33110" s="1"/>
      <c r="I33110" s="1"/>
      <c r="J33110" s="16"/>
    </row>
    <row r="33111" spans="3:10" x14ac:dyDescent="0.2">
      <c r="C33111" s="1"/>
      <c r="D33111" s="1"/>
      <c r="E33111" s="1"/>
      <c r="F33111" s="1"/>
      <c r="G33111" s="1"/>
      <c r="H33111" s="1"/>
      <c r="I33111" s="1"/>
      <c r="J33111" s="16"/>
    </row>
    <row r="33112" spans="3:10" x14ac:dyDescent="0.2">
      <c r="C33112" s="1"/>
      <c r="D33112" s="1"/>
      <c r="E33112" s="1"/>
      <c r="F33112" s="1"/>
      <c r="G33112" s="1"/>
      <c r="H33112" s="1"/>
      <c r="I33112" s="1"/>
      <c r="J33112" s="16"/>
    </row>
    <row r="33113" spans="3:10" x14ac:dyDescent="0.2">
      <c r="C33113" s="1"/>
      <c r="D33113" s="1"/>
      <c r="E33113" s="1"/>
      <c r="F33113" s="1"/>
      <c r="G33113" s="1"/>
      <c r="H33113" s="1"/>
      <c r="I33113" s="1"/>
      <c r="J33113" s="16"/>
    </row>
    <row r="33114" spans="3:10" x14ac:dyDescent="0.2">
      <c r="C33114" s="1"/>
      <c r="D33114" s="1"/>
      <c r="E33114" s="1"/>
      <c r="F33114" s="1"/>
      <c r="G33114" s="1"/>
      <c r="H33114" s="1"/>
      <c r="I33114" s="1"/>
      <c r="J33114" s="16"/>
    </row>
    <row r="33115" spans="3:10" x14ac:dyDescent="0.2">
      <c r="C33115" s="1"/>
      <c r="D33115" s="1"/>
      <c r="E33115" s="1"/>
      <c r="F33115" s="1"/>
      <c r="G33115" s="1"/>
      <c r="H33115" s="1"/>
      <c r="I33115" s="1"/>
      <c r="J33115" s="16"/>
    </row>
    <row r="33116" spans="3:10" x14ac:dyDescent="0.2">
      <c r="C33116" s="1"/>
      <c r="D33116" s="1"/>
      <c r="E33116" s="1"/>
      <c r="F33116" s="1"/>
      <c r="G33116" s="1"/>
      <c r="H33116" s="1"/>
      <c r="I33116" s="1"/>
      <c r="J33116" s="16"/>
    </row>
    <row r="33117" spans="3:10" x14ac:dyDescent="0.2">
      <c r="C33117" s="1"/>
      <c r="D33117" s="1"/>
      <c r="E33117" s="1"/>
      <c r="F33117" s="1"/>
      <c r="G33117" s="1"/>
      <c r="H33117" s="1"/>
      <c r="I33117" s="1"/>
      <c r="J33117" s="16"/>
    </row>
    <row r="33118" spans="3:10" x14ac:dyDescent="0.2">
      <c r="C33118" s="1"/>
      <c r="D33118" s="1"/>
      <c r="E33118" s="1"/>
      <c r="F33118" s="1"/>
      <c r="G33118" s="1"/>
      <c r="H33118" s="1"/>
      <c r="I33118" s="1"/>
      <c r="J33118" s="16"/>
    </row>
    <row r="33119" spans="3:10" x14ac:dyDescent="0.2">
      <c r="C33119" s="1"/>
      <c r="D33119" s="1"/>
      <c r="E33119" s="1"/>
      <c r="F33119" s="1"/>
      <c r="G33119" s="1"/>
      <c r="H33119" s="1"/>
      <c r="I33119" s="1"/>
      <c r="J33119" s="16"/>
    </row>
    <row r="33120" spans="3:10" x14ac:dyDescent="0.2">
      <c r="C33120" s="1"/>
      <c r="D33120" s="1"/>
      <c r="E33120" s="1"/>
      <c r="F33120" s="1"/>
      <c r="G33120" s="1"/>
      <c r="H33120" s="1"/>
      <c r="I33120" s="1"/>
      <c r="J33120" s="16"/>
    </row>
    <row r="33121" spans="3:10" x14ac:dyDescent="0.2">
      <c r="C33121" s="1"/>
      <c r="D33121" s="1"/>
      <c r="E33121" s="1"/>
      <c r="F33121" s="1"/>
      <c r="G33121" s="1"/>
      <c r="H33121" s="1"/>
      <c r="I33121" s="1"/>
      <c r="J33121" s="16"/>
    </row>
    <row r="33122" spans="3:10" x14ac:dyDescent="0.2">
      <c r="C33122" s="1"/>
      <c r="D33122" s="1"/>
      <c r="E33122" s="1"/>
      <c r="F33122" s="1"/>
      <c r="G33122" s="1"/>
      <c r="H33122" s="1"/>
      <c r="I33122" s="1"/>
      <c r="J33122" s="16"/>
    </row>
    <row r="33123" spans="3:10" x14ac:dyDescent="0.2">
      <c r="C33123" s="1"/>
      <c r="D33123" s="1"/>
      <c r="E33123" s="1"/>
      <c r="F33123" s="1"/>
      <c r="G33123" s="1"/>
      <c r="H33123" s="1"/>
      <c r="I33123" s="1"/>
      <c r="J33123" s="16"/>
    </row>
    <row r="33124" spans="3:10" x14ac:dyDescent="0.2">
      <c r="C33124" s="1"/>
      <c r="D33124" s="1"/>
      <c r="E33124" s="1"/>
      <c r="F33124" s="1"/>
      <c r="G33124" s="1"/>
      <c r="H33124" s="1"/>
      <c r="I33124" s="1"/>
      <c r="J33124" s="16"/>
    </row>
    <row r="33125" spans="3:10" x14ac:dyDescent="0.2">
      <c r="C33125" s="1"/>
      <c r="D33125" s="1"/>
      <c r="E33125" s="1"/>
      <c r="F33125" s="1"/>
      <c r="G33125" s="1"/>
      <c r="H33125" s="1"/>
      <c r="I33125" s="1"/>
      <c r="J33125" s="16"/>
    </row>
    <row r="33126" spans="3:10" x14ac:dyDescent="0.2">
      <c r="C33126" s="1"/>
      <c r="D33126" s="1"/>
      <c r="E33126" s="1"/>
      <c r="F33126" s="1"/>
      <c r="G33126" s="1"/>
      <c r="H33126" s="1"/>
      <c r="I33126" s="1"/>
      <c r="J33126" s="16"/>
    </row>
    <row r="33127" spans="3:10" x14ac:dyDescent="0.2">
      <c r="C33127" s="1"/>
      <c r="D33127" s="1"/>
      <c r="E33127" s="1"/>
      <c r="F33127" s="1"/>
      <c r="G33127" s="1"/>
      <c r="H33127" s="1"/>
      <c r="I33127" s="1"/>
      <c r="J33127" s="16"/>
    </row>
    <row r="33128" spans="3:10" x14ac:dyDescent="0.2">
      <c r="C33128" s="1"/>
      <c r="D33128" s="1"/>
      <c r="E33128" s="1"/>
      <c r="F33128" s="1"/>
      <c r="G33128" s="1"/>
      <c r="H33128" s="1"/>
      <c r="I33128" s="1"/>
      <c r="J33128" s="16"/>
    </row>
    <row r="33129" spans="3:10" x14ac:dyDescent="0.2">
      <c r="C33129" s="1"/>
      <c r="D33129" s="1"/>
      <c r="E33129" s="1"/>
      <c r="F33129" s="1"/>
      <c r="G33129" s="1"/>
      <c r="H33129" s="1"/>
      <c r="I33129" s="1"/>
      <c r="J33129" s="16"/>
    </row>
    <row r="33130" spans="3:10" x14ac:dyDescent="0.2">
      <c r="C33130" s="1"/>
      <c r="D33130" s="1"/>
      <c r="E33130" s="1"/>
      <c r="F33130" s="1"/>
      <c r="G33130" s="1"/>
      <c r="H33130" s="1"/>
      <c r="I33130" s="1"/>
      <c r="J33130" s="16"/>
    </row>
    <row r="33131" spans="3:10" x14ac:dyDescent="0.2">
      <c r="C33131" s="1"/>
      <c r="D33131" s="1"/>
      <c r="E33131" s="1"/>
      <c r="F33131" s="1"/>
      <c r="G33131" s="1"/>
      <c r="H33131" s="1"/>
      <c r="I33131" s="1"/>
      <c r="J33131" s="16"/>
    </row>
    <row r="33132" spans="3:10" x14ac:dyDescent="0.2">
      <c r="C33132" s="1"/>
      <c r="D33132" s="1"/>
      <c r="E33132" s="1"/>
      <c r="F33132" s="1"/>
      <c r="G33132" s="1"/>
      <c r="H33132" s="1"/>
      <c r="I33132" s="1"/>
      <c r="J33132" s="16"/>
    </row>
    <row r="33133" spans="3:10" x14ac:dyDescent="0.2">
      <c r="C33133" s="1"/>
      <c r="D33133" s="1"/>
      <c r="E33133" s="1"/>
      <c r="F33133" s="1"/>
      <c r="G33133" s="1"/>
      <c r="H33133" s="1"/>
      <c r="I33133" s="1"/>
      <c r="J33133" s="16"/>
    </row>
    <row r="33134" spans="3:10" x14ac:dyDescent="0.2">
      <c r="C33134" s="1"/>
      <c r="D33134" s="1"/>
      <c r="E33134" s="1"/>
      <c r="F33134" s="1"/>
      <c r="G33134" s="1"/>
      <c r="H33134" s="1"/>
      <c r="I33134" s="1"/>
      <c r="J33134" s="16"/>
    </row>
    <row r="33135" spans="3:10" x14ac:dyDescent="0.2">
      <c r="C33135" s="1"/>
      <c r="D33135" s="1"/>
      <c r="E33135" s="1"/>
      <c r="F33135" s="1"/>
      <c r="G33135" s="1"/>
      <c r="H33135" s="1"/>
      <c r="I33135" s="1"/>
      <c r="J33135" s="16"/>
    </row>
    <row r="33136" spans="3:10" x14ac:dyDescent="0.2">
      <c r="C33136" s="1"/>
      <c r="D33136" s="1"/>
      <c r="E33136" s="1"/>
      <c r="F33136" s="1"/>
      <c r="G33136" s="1"/>
      <c r="H33136" s="1"/>
      <c r="I33136" s="1"/>
      <c r="J33136" s="16"/>
    </row>
    <row r="33137" spans="3:10" x14ac:dyDescent="0.2">
      <c r="C33137" s="1"/>
      <c r="D33137" s="1"/>
      <c r="E33137" s="1"/>
      <c r="F33137" s="1"/>
      <c r="G33137" s="1"/>
      <c r="H33137" s="1"/>
      <c r="I33137" s="1"/>
      <c r="J33137" s="16"/>
    </row>
    <row r="33138" spans="3:10" x14ac:dyDescent="0.2">
      <c r="C33138" s="1"/>
      <c r="D33138" s="1"/>
      <c r="E33138" s="1"/>
      <c r="F33138" s="1"/>
      <c r="G33138" s="1"/>
      <c r="H33138" s="1"/>
      <c r="I33138" s="1"/>
      <c r="J33138" s="16"/>
    </row>
    <row r="33139" spans="3:10" x14ac:dyDescent="0.2">
      <c r="C33139" s="1"/>
      <c r="D33139" s="1"/>
      <c r="E33139" s="1"/>
      <c r="F33139" s="1"/>
      <c r="G33139" s="1"/>
      <c r="H33139" s="1"/>
      <c r="I33139" s="1"/>
      <c r="J33139" s="16"/>
    </row>
    <row r="33140" spans="3:10" x14ac:dyDescent="0.2">
      <c r="C33140" s="1"/>
      <c r="D33140" s="1"/>
      <c r="E33140" s="1"/>
      <c r="F33140" s="1"/>
      <c r="G33140" s="1"/>
      <c r="H33140" s="1"/>
      <c r="I33140" s="1"/>
      <c r="J33140" s="16"/>
    </row>
    <row r="33141" spans="3:10" x14ac:dyDescent="0.2">
      <c r="C33141" s="1"/>
      <c r="D33141" s="1"/>
      <c r="E33141" s="1"/>
      <c r="F33141" s="1"/>
      <c r="G33141" s="1"/>
      <c r="H33141" s="1"/>
      <c r="I33141" s="1"/>
      <c r="J33141" s="16"/>
    </row>
    <row r="33142" spans="3:10" x14ac:dyDescent="0.2">
      <c r="C33142" s="1"/>
      <c r="D33142" s="1"/>
      <c r="E33142" s="1"/>
      <c r="F33142" s="1"/>
      <c r="G33142" s="1"/>
      <c r="H33142" s="1"/>
      <c r="I33142" s="1"/>
      <c r="J33142" s="16"/>
    </row>
    <row r="33143" spans="3:10" x14ac:dyDescent="0.2">
      <c r="C33143" s="1"/>
      <c r="D33143" s="1"/>
      <c r="E33143" s="1"/>
      <c r="F33143" s="1"/>
      <c r="G33143" s="1"/>
      <c r="H33143" s="1"/>
      <c r="I33143" s="1"/>
      <c r="J33143" s="16"/>
    </row>
    <row r="33144" spans="3:10" x14ac:dyDescent="0.2">
      <c r="C33144" s="1"/>
      <c r="D33144" s="1"/>
      <c r="E33144" s="1"/>
      <c r="F33144" s="1"/>
      <c r="G33144" s="1"/>
      <c r="H33144" s="1"/>
      <c r="I33144" s="1"/>
      <c r="J33144" s="16"/>
    </row>
    <row r="33145" spans="3:10" x14ac:dyDescent="0.2">
      <c r="C33145" s="1"/>
      <c r="D33145" s="1"/>
      <c r="E33145" s="1"/>
      <c r="F33145" s="1"/>
      <c r="G33145" s="1"/>
      <c r="H33145" s="1"/>
      <c r="I33145" s="1"/>
      <c r="J33145" s="16"/>
    </row>
    <row r="33146" spans="3:10" x14ac:dyDescent="0.2">
      <c r="C33146" s="1"/>
      <c r="D33146" s="1"/>
      <c r="E33146" s="1"/>
      <c r="F33146" s="1"/>
      <c r="G33146" s="1"/>
      <c r="H33146" s="1"/>
      <c r="I33146" s="1"/>
      <c r="J33146" s="16"/>
    </row>
    <row r="33147" spans="3:10" x14ac:dyDescent="0.2">
      <c r="C33147" s="1"/>
      <c r="D33147" s="1"/>
      <c r="E33147" s="1"/>
      <c r="F33147" s="1"/>
      <c r="G33147" s="1"/>
      <c r="H33147" s="1"/>
      <c r="I33147" s="1"/>
      <c r="J33147" s="16"/>
    </row>
    <row r="33148" spans="3:10" x14ac:dyDescent="0.2">
      <c r="C33148" s="1"/>
      <c r="D33148" s="1"/>
      <c r="E33148" s="1"/>
      <c r="F33148" s="1"/>
      <c r="G33148" s="1"/>
      <c r="H33148" s="1"/>
      <c r="I33148" s="1"/>
      <c r="J33148" s="16"/>
    </row>
    <row r="33149" spans="3:10" x14ac:dyDescent="0.2">
      <c r="C33149" s="1"/>
      <c r="D33149" s="1"/>
      <c r="E33149" s="1"/>
      <c r="F33149" s="1"/>
      <c r="G33149" s="1"/>
      <c r="H33149" s="1"/>
      <c r="I33149" s="1"/>
      <c r="J33149" s="16"/>
    </row>
    <row r="33150" spans="3:10" x14ac:dyDescent="0.2">
      <c r="C33150" s="1"/>
      <c r="D33150" s="1"/>
      <c r="E33150" s="1"/>
      <c r="F33150" s="1"/>
      <c r="G33150" s="1"/>
      <c r="H33150" s="1"/>
      <c r="I33150" s="1"/>
      <c r="J33150" s="16"/>
    </row>
    <row r="33151" spans="3:10" x14ac:dyDescent="0.2">
      <c r="C33151" s="1"/>
      <c r="D33151" s="1"/>
      <c r="E33151" s="1"/>
      <c r="F33151" s="1"/>
      <c r="G33151" s="1"/>
      <c r="H33151" s="1"/>
      <c r="I33151" s="1"/>
      <c r="J33151" s="16"/>
    </row>
    <row r="33152" spans="3:10" x14ac:dyDescent="0.2">
      <c r="C33152" s="1"/>
      <c r="D33152" s="1"/>
      <c r="E33152" s="1"/>
      <c r="F33152" s="1"/>
      <c r="G33152" s="1"/>
      <c r="H33152" s="1"/>
      <c r="I33152" s="1"/>
      <c r="J33152" s="16"/>
    </row>
    <row r="33153" spans="3:10" x14ac:dyDescent="0.2">
      <c r="C33153" s="1"/>
      <c r="D33153" s="1"/>
      <c r="E33153" s="1"/>
      <c r="F33153" s="1"/>
      <c r="G33153" s="1"/>
      <c r="H33153" s="1"/>
      <c r="I33153" s="1"/>
      <c r="J33153" s="16"/>
    </row>
    <row r="33154" spans="3:10" x14ac:dyDescent="0.2">
      <c r="C33154" s="1"/>
      <c r="D33154" s="1"/>
      <c r="E33154" s="1"/>
      <c r="F33154" s="1"/>
      <c r="G33154" s="1"/>
      <c r="H33154" s="1"/>
      <c r="I33154" s="1"/>
      <c r="J33154" s="16"/>
    </row>
    <row r="33155" spans="3:10" x14ac:dyDescent="0.2">
      <c r="C33155" s="1"/>
      <c r="D33155" s="1"/>
      <c r="E33155" s="1"/>
      <c r="F33155" s="1"/>
      <c r="G33155" s="1"/>
      <c r="H33155" s="1"/>
      <c r="I33155" s="1"/>
      <c r="J33155" s="16"/>
    </row>
    <row r="33156" spans="3:10" x14ac:dyDescent="0.2">
      <c r="C33156" s="1"/>
      <c r="D33156" s="1"/>
      <c r="E33156" s="1"/>
      <c r="F33156" s="1"/>
      <c r="G33156" s="1"/>
      <c r="H33156" s="1"/>
      <c r="I33156" s="1"/>
      <c r="J33156" s="16"/>
    </row>
    <row r="33157" spans="3:10" x14ac:dyDescent="0.2">
      <c r="C33157" s="1"/>
      <c r="D33157" s="1"/>
      <c r="E33157" s="1"/>
      <c r="F33157" s="1"/>
      <c r="G33157" s="1"/>
      <c r="H33157" s="1"/>
      <c r="I33157" s="1"/>
      <c r="J33157" s="16"/>
    </row>
    <row r="33158" spans="3:10" x14ac:dyDescent="0.2">
      <c r="C33158" s="1"/>
      <c r="D33158" s="1"/>
      <c r="E33158" s="1"/>
      <c r="F33158" s="1"/>
      <c r="G33158" s="1"/>
      <c r="H33158" s="1"/>
      <c r="I33158" s="1"/>
      <c r="J33158" s="16"/>
    </row>
    <row r="33159" spans="3:10" x14ac:dyDescent="0.2">
      <c r="C33159" s="1"/>
      <c r="D33159" s="1"/>
      <c r="E33159" s="1"/>
      <c r="F33159" s="1"/>
      <c r="G33159" s="1"/>
      <c r="H33159" s="1"/>
      <c r="I33159" s="1"/>
      <c r="J33159" s="16"/>
    </row>
    <row r="33160" spans="3:10" x14ac:dyDescent="0.2">
      <c r="C33160" s="1"/>
      <c r="D33160" s="1"/>
      <c r="E33160" s="1"/>
      <c r="F33160" s="1"/>
      <c r="G33160" s="1"/>
      <c r="H33160" s="1"/>
      <c r="I33160" s="1"/>
      <c r="J33160" s="16"/>
    </row>
    <row r="33161" spans="3:10" x14ac:dyDescent="0.2">
      <c r="C33161" s="1"/>
      <c r="D33161" s="1"/>
      <c r="E33161" s="1"/>
      <c r="F33161" s="1"/>
      <c r="G33161" s="1"/>
      <c r="H33161" s="1"/>
      <c r="I33161" s="1"/>
      <c r="J33161" s="16"/>
    </row>
    <row r="33162" spans="3:10" x14ac:dyDescent="0.2">
      <c r="C33162" s="1"/>
      <c r="D33162" s="1"/>
      <c r="E33162" s="1"/>
      <c r="F33162" s="1"/>
      <c r="G33162" s="1"/>
      <c r="H33162" s="1"/>
      <c r="I33162" s="1"/>
      <c r="J33162" s="16"/>
    </row>
    <row r="33163" spans="3:10" x14ac:dyDescent="0.2">
      <c r="C33163" s="1"/>
      <c r="D33163" s="1"/>
      <c r="E33163" s="1"/>
      <c r="F33163" s="1"/>
      <c r="G33163" s="1"/>
      <c r="H33163" s="1"/>
      <c r="I33163" s="1"/>
      <c r="J33163" s="16"/>
    </row>
    <row r="33164" spans="3:10" x14ac:dyDescent="0.2">
      <c r="C33164" s="1"/>
      <c r="D33164" s="1"/>
      <c r="E33164" s="1"/>
      <c r="F33164" s="1"/>
      <c r="G33164" s="1"/>
      <c r="H33164" s="1"/>
      <c r="I33164" s="1"/>
      <c r="J33164" s="16"/>
    </row>
    <row r="33165" spans="3:10" x14ac:dyDescent="0.2">
      <c r="C33165" s="1"/>
      <c r="D33165" s="1"/>
      <c r="E33165" s="1"/>
      <c r="F33165" s="1"/>
      <c r="G33165" s="1"/>
      <c r="H33165" s="1"/>
      <c r="I33165" s="1"/>
      <c r="J33165" s="16"/>
    </row>
    <row r="33166" spans="3:10" x14ac:dyDescent="0.2">
      <c r="C33166" s="1"/>
      <c r="D33166" s="1"/>
      <c r="E33166" s="1"/>
      <c r="F33166" s="1"/>
      <c r="G33166" s="1"/>
      <c r="H33166" s="1"/>
      <c r="I33166" s="1"/>
      <c r="J33166" s="16"/>
    </row>
    <row r="33167" spans="3:10" x14ac:dyDescent="0.2">
      <c r="C33167" s="1"/>
      <c r="D33167" s="1"/>
      <c r="E33167" s="1"/>
      <c r="F33167" s="1"/>
      <c r="G33167" s="1"/>
      <c r="H33167" s="1"/>
      <c r="I33167" s="1"/>
      <c r="J33167" s="16"/>
    </row>
    <row r="33168" spans="3:10" x14ac:dyDescent="0.2">
      <c r="C33168" s="1"/>
      <c r="D33168" s="1"/>
      <c r="E33168" s="1"/>
      <c r="F33168" s="1"/>
      <c r="G33168" s="1"/>
      <c r="H33168" s="1"/>
      <c r="I33168" s="1"/>
      <c r="J33168" s="16"/>
    </row>
    <row r="33169" spans="3:10" x14ac:dyDescent="0.2">
      <c r="C33169" s="1"/>
      <c r="D33169" s="1"/>
      <c r="E33169" s="1"/>
      <c r="F33169" s="1"/>
      <c r="G33169" s="1"/>
      <c r="H33169" s="1"/>
      <c r="I33169" s="1"/>
      <c r="J33169" s="16"/>
    </row>
    <row r="33170" spans="3:10" x14ac:dyDescent="0.2">
      <c r="C33170" s="1"/>
      <c r="D33170" s="1"/>
      <c r="E33170" s="1"/>
      <c r="F33170" s="1"/>
      <c r="G33170" s="1"/>
      <c r="H33170" s="1"/>
      <c r="I33170" s="1"/>
      <c r="J33170" s="16"/>
    </row>
    <row r="33171" spans="3:10" x14ac:dyDescent="0.2">
      <c r="C33171" s="1"/>
      <c r="D33171" s="1"/>
      <c r="E33171" s="1"/>
      <c r="F33171" s="1"/>
      <c r="G33171" s="1"/>
      <c r="H33171" s="1"/>
      <c r="I33171" s="1"/>
      <c r="J33171" s="16"/>
    </row>
    <row r="33172" spans="3:10" x14ac:dyDescent="0.2">
      <c r="C33172" s="1"/>
      <c r="D33172" s="1"/>
      <c r="E33172" s="1"/>
      <c r="F33172" s="1"/>
      <c r="G33172" s="1"/>
      <c r="H33172" s="1"/>
      <c r="I33172" s="1"/>
      <c r="J33172" s="16"/>
    </row>
    <row r="33173" spans="3:10" x14ac:dyDescent="0.2">
      <c r="C33173" s="1"/>
      <c r="D33173" s="1"/>
      <c r="E33173" s="1"/>
      <c r="F33173" s="1"/>
      <c r="G33173" s="1"/>
      <c r="H33173" s="1"/>
      <c r="I33173" s="1"/>
      <c r="J33173" s="16"/>
    </row>
    <row r="33174" spans="3:10" x14ac:dyDescent="0.2">
      <c r="C33174" s="1"/>
      <c r="D33174" s="1"/>
      <c r="E33174" s="1"/>
      <c r="F33174" s="1"/>
      <c r="G33174" s="1"/>
      <c r="H33174" s="1"/>
      <c r="I33174" s="1"/>
      <c r="J33174" s="16"/>
    </row>
    <row r="33175" spans="3:10" x14ac:dyDescent="0.2">
      <c r="C33175" s="1"/>
      <c r="D33175" s="1"/>
      <c r="E33175" s="1"/>
      <c r="F33175" s="1"/>
      <c r="G33175" s="1"/>
      <c r="H33175" s="1"/>
      <c r="I33175" s="1"/>
      <c r="J33175" s="16"/>
    </row>
    <row r="33176" spans="3:10" x14ac:dyDescent="0.2">
      <c r="C33176" s="1"/>
      <c r="D33176" s="1"/>
      <c r="E33176" s="1"/>
      <c r="F33176" s="1"/>
      <c r="G33176" s="1"/>
      <c r="H33176" s="1"/>
      <c r="I33176" s="1"/>
      <c r="J33176" s="16"/>
    </row>
    <row r="33177" spans="3:10" x14ac:dyDescent="0.2">
      <c r="C33177" s="1"/>
      <c r="D33177" s="1"/>
      <c r="E33177" s="1"/>
      <c r="F33177" s="1"/>
      <c r="G33177" s="1"/>
      <c r="H33177" s="1"/>
      <c r="I33177" s="1"/>
      <c r="J33177" s="16"/>
    </row>
    <row r="33178" spans="3:10" x14ac:dyDescent="0.2">
      <c r="C33178" s="1"/>
      <c r="D33178" s="1"/>
      <c r="E33178" s="1"/>
      <c r="F33178" s="1"/>
      <c r="G33178" s="1"/>
      <c r="H33178" s="1"/>
      <c r="I33178" s="1"/>
      <c r="J33178" s="16"/>
    </row>
    <row r="33179" spans="3:10" x14ac:dyDescent="0.2">
      <c r="C33179" s="1"/>
      <c r="D33179" s="1"/>
      <c r="E33179" s="1"/>
      <c r="F33179" s="1"/>
      <c r="G33179" s="1"/>
      <c r="H33179" s="1"/>
      <c r="I33179" s="1"/>
      <c r="J33179" s="16"/>
    </row>
    <row r="33180" spans="3:10" x14ac:dyDescent="0.2">
      <c r="C33180" s="1"/>
      <c r="D33180" s="1"/>
      <c r="E33180" s="1"/>
      <c r="F33180" s="1"/>
      <c r="G33180" s="1"/>
      <c r="H33180" s="1"/>
      <c r="I33180" s="1"/>
      <c r="J33180" s="16"/>
    </row>
    <row r="33181" spans="3:10" x14ac:dyDescent="0.2">
      <c r="C33181" s="1"/>
      <c r="D33181" s="1"/>
      <c r="E33181" s="1"/>
      <c r="F33181" s="1"/>
      <c r="G33181" s="1"/>
      <c r="H33181" s="1"/>
      <c r="I33181" s="1"/>
      <c r="J33181" s="16"/>
    </row>
    <row r="33182" spans="3:10" x14ac:dyDescent="0.2">
      <c r="C33182" s="1"/>
      <c r="D33182" s="1"/>
      <c r="E33182" s="1"/>
      <c r="F33182" s="1"/>
      <c r="G33182" s="1"/>
      <c r="H33182" s="1"/>
      <c r="I33182" s="1"/>
      <c r="J33182" s="16"/>
    </row>
    <row r="33183" spans="3:10" x14ac:dyDescent="0.2">
      <c r="C33183" s="1"/>
      <c r="D33183" s="1"/>
      <c r="E33183" s="1"/>
      <c r="F33183" s="1"/>
      <c r="G33183" s="1"/>
      <c r="H33183" s="1"/>
      <c r="I33183" s="1"/>
      <c r="J33183" s="16"/>
    </row>
    <row r="33184" spans="3:10" x14ac:dyDescent="0.2">
      <c r="C33184" s="1"/>
      <c r="D33184" s="1"/>
      <c r="E33184" s="1"/>
      <c r="F33184" s="1"/>
      <c r="G33184" s="1"/>
      <c r="H33184" s="1"/>
      <c r="I33184" s="1"/>
      <c r="J33184" s="16"/>
    </row>
    <row r="33185" spans="3:10" x14ac:dyDescent="0.2">
      <c r="C33185" s="1"/>
      <c r="D33185" s="1"/>
      <c r="E33185" s="1"/>
      <c r="F33185" s="1"/>
      <c r="G33185" s="1"/>
      <c r="H33185" s="1"/>
      <c r="I33185" s="1"/>
      <c r="J33185" s="16"/>
    </row>
    <row r="33186" spans="3:10" x14ac:dyDescent="0.2">
      <c r="C33186" s="1"/>
      <c r="D33186" s="1"/>
      <c r="E33186" s="1"/>
      <c r="F33186" s="1"/>
      <c r="G33186" s="1"/>
      <c r="H33186" s="1"/>
      <c r="I33186" s="1"/>
      <c r="J33186" s="16"/>
    </row>
    <row r="33187" spans="3:10" x14ac:dyDescent="0.2">
      <c r="C33187" s="1"/>
      <c r="D33187" s="1"/>
      <c r="E33187" s="1"/>
      <c r="F33187" s="1"/>
      <c r="G33187" s="1"/>
      <c r="H33187" s="1"/>
      <c r="I33187" s="1"/>
      <c r="J33187" s="16"/>
    </row>
    <row r="33188" spans="3:10" x14ac:dyDescent="0.2">
      <c r="C33188" s="1"/>
      <c r="D33188" s="1"/>
      <c r="E33188" s="1"/>
      <c r="F33188" s="1"/>
      <c r="G33188" s="1"/>
      <c r="H33188" s="1"/>
      <c r="I33188" s="1"/>
      <c r="J33188" s="16"/>
    </row>
    <row r="33189" spans="3:10" x14ac:dyDescent="0.2">
      <c r="C33189" s="1"/>
      <c r="D33189" s="1"/>
      <c r="E33189" s="1"/>
      <c r="F33189" s="1"/>
      <c r="G33189" s="1"/>
      <c r="H33189" s="1"/>
      <c r="I33189" s="1"/>
      <c r="J33189" s="16"/>
    </row>
    <row r="33190" spans="3:10" x14ac:dyDescent="0.2">
      <c r="C33190" s="1"/>
      <c r="D33190" s="1"/>
      <c r="E33190" s="1"/>
      <c r="F33190" s="1"/>
      <c r="G33190" s="1"/>
      <c r="H33190" s="1"/>
      <c r="I33190" s="1"/>
      <c r="J33190" s="16"/>
    </row>
    <row r="33191" spans="3:10" x14ac:dyDescent="0.2">
      <c r="C33191" s="1"/>
      <c r="D33191" s="1"/>
      <c r="E33191" s="1"/>
      <c r="F33191" s="1"/>
      <c r="G33191" s="1"/>
      <c r="H33191" s="1"/>
      <c r="I33191" s="1"/>
      <c r="J33191" s="16"/>
    </row>
    <row r="33192" spans="3:10" x14ac:dyDescent="0.2">
      <c r="C33192" s="1"/>
      <c r="D33192" s="1"/>
      <c r="E33192" s="1"/>
      <c r="F33192" s="1"/>
      <c r="G33192" s="1"/>
      <c r="H33192" s="1"/>
      <c r="I33192" s="1"/>
      <c r="J33192" s="16"/>
    </row>
    <row r="33193" spans="3:10" x14ac:dyDescent="0.2">
      <c r="C33193" s="1"/>
      <c r="D33193" s="1"/>
      <c r="E33193" s="1"/>
      <c r="F33193" s="1"/>
      <c r="G33193" s="1"/>
      <c r="H33193" s="1"/>
      <c r="I33193" s="1"/>
      <c r="J33193" s="16"/>
    </row>
    <row r="33194" spans="3:10" x14ac:dyDescent="0.2">
      <c r="C33194" s="1"/>
      <c r="D33194" s="1"/>
      <c r="E33194" s="1"/>
      <c r="F33194" s="1"/>
      <c r="G33194" s="1"/>
      <c r="H33194" s="1"/>
      <c r="I33194" s="1"/>
      <c r="J33194" s="16"/>
    </row>
    <row r="33195" spans="3:10" x14ac:dyDescent="0.2">
      <c r="C33195" s="1"/>
      <c r="D33195" s="1"/>
      <c r="E33195" s="1"/>
      <c r="F33195" s="1"/>
      <c r="G33195" s="1"/>
      <c r="H33195" s="1"/>
      <c r="I33195" s="1"/>
      <c r="J33195" s="16"/>
    </row>
    <row r="33196" spans="3:10" x14ac:dyDescent="0.2">
      <c r="C33196" s="1"/>
      <c r="D33196" s="1"/>
      <c r="E33196" s="1"/>
      <c r="F33196" s="1"/>
      <c r="G33196" s="1"/>
      <c r="H33196" s="1"/>
      <c r="I33196" s="1"/>
      <c r="J33196" s="16"/>
    </row>
    <row r="33197" spans="3:10" x14ac:dyDescent="0.2">
      <c r="C33197" s="1"/>
      <c r="D33197" s="1"/>
      <c r="E33197" s="1"/>
      <c r="F33197" s="1"/>
      <c r="G33197" s="1"/>
      <c r="H33197" s="1"/>
      <c r="I33197" s="1"/>
      <c r="J33197" s="16"/>
    </row>
    <row r="33198" spans="3:10" x14ac:dyDescent="0.2">
      <c r="C33198" s="1"/>
      <c r="D33198" s="1"/>
      <c r="E33198" s="1"/>
      <c r="F33198" s="1"/>
      <c r="G33198" s="1"/>
      <c r="H33198" s="1"/>
      <c r="I33198" s="1"/>
      <c r="J33198" s="16"/>
    </row>
    <row r="33199" spans="3:10" x14ac:dyDescent="0.2">
      <c r="C33199" s="1"/>
      <c r="D33199" s="1"/>
      <c r="E33199" s="1"/>
      <c r="F33199" s="1"/>
      <c r="G33199" s="1"/>
      <c r="H33199" s="1"/>
      <c r="I33199" s="1"/>
      <c r="J33199" s="16"/>
    </row>
    <row r="33200" spans="3:10" x14ac:dyDescent="0.2">
      <c r="C33200" s="1"/>
      <c r="D33200" s="1"/>
      <c r="E33200" s="1"/>
      <c r="F33200" s="1"/>
      <c r="G33200" s="1"/>
      <c r="H33200" s="1"/>
      <c r="I33200" s="1"/>
      <c r="J33200" s="16"/>
    </row>
    <row r="33201" spans="3:10" x14ac:dyDescent="0.2">
      <c r="C33201" s="1"/>
      <c r="D33201" s="1"/>
      <c r="E33201" s="1"/>
      <c r="F33201" s="1"/>
      <c r="G33201" s="1"/>
      <c r="H33201" s="1"/>
      <c r="I33201" s="1"/>
      <c r="J33201" s="16"/>
    </row>
    <row r="33202" spans="3:10" x14ac:dyDescent="0.2">
      <c r="C33202" s="1"/>
      <c r="D33202" s="1"/>
      <c r="E33202" s="1"/>
      <c r="F33202" s="1"/>
      <c r="G33202" s="1"/>
      <c r="H33202" s="1"/>
      <c r="I33202" s="1"/>
      <c r="J33202" s="16"/>
    </row>
    <row r="33203" spans="3:10" x14ac:dyDescent="0.2">
      <c r="C33203" s="1"/>
      <c r="D33203" s="1"/>
      <c r="E33203" s="1"/>
      <c r="F33203" s="1"/>
      <c r="G33203" s="1"/>
      <c r="H33203" s="1"/>
      <c r="I33203" s="1"/>
      <c r="J33203" s="16"/>
    </row>
    <row r="33204" spans="3:10" x14ac:dyDescent="0.2">
      <c r="C33204" s="1"/>
      <c r="D33204" s="1"/>
      <c r="E33204" s="1"/>
      <c r="F33204" s="1"/>
      <c r="G33204" s="1"/>
      <c r="H33204" s="1"/>
      <c r="I33204" s="1"/>
      <c r="J33204" s="16"/>
    </row>
    <row r="33205" spans="3:10" x14ac:dyDescent="0.2">
      <c r="C33205" s="1"/>
      <c r="D33205" s="1"/>
      <c r="E33205" s="1"/>
      <c r="F33205" s="1"/>
      <c r="G33205" s="1"/>
      <c r="H33205" s="1"/>
      <c r="I33205" s="1"/>
      <c r="J33205" s="16"/>
    </row>
    <row r="33206" spans="3:10" x14ac:dyDescent="0.2">
      <c r="C33206" s="1"/>
      <c r="D33206" s="1"/>
      <c r="E33206" s="1"/>
      <c r="F33206" s="1"/>
      <c r="G33206" s="1"/>
      <c r="H33206" s="1"/>
      <c r="I33206" s="1"/>
      <c r="J33206" s="16"/>
    </row>
    <row r="33207" spans="3:10" x14ac:dyDescent="0.2">
      <c r="C33207" s="1"/>
      <c r="D33207" s="1"/>
      <c r="E33207" s="1"/>
      <c r="F33207" s="1"/>
      <c r="G33207" s="1"/>
      <c r="H33207" s="1"/>
      <c r="I33207" s="1"/>
      <c r="J33207" s="16"/>
    </row>
    <row r="33208" spans="3:10" x14ac:dyDescent="0.2">
      <c r="C33208" s="1"/>
      <c r="D33208" s="1"/>
      <c r="E33208" s="1"/>
      <c r="F33208" s="1"/>
      <c r="G33208" s="1"/>
      <c r="H33208" s="1"/>
      <c r="I33208" s="1"/>
      <c r="J33208" s="16"/>
    </row>
    <row r="33209" spans="3:10" x14ac:dyDescent="0.2">
      <c r="C33209" s="1"/>
      <c r="D33209" s="1"/>
      <c r="E33209" s="1"/>
      <c r="F33209" s="1"/>
      <c r="G33209" s="1"/>
      <c r="H33209" s="1"/>
      <c r="I33209" s="1"/>
      <c r="J33209" s="16"/>
    </row>
    <row r="33210" spans="3:10" x14ac:dyDescent="0.2">
      <c r="C33210" s="1"/>
      <c r="D33210" s="1"/>
      <c r="E33210" s="1"/>
      <c r="F33210" s="1"/>
      <c r="G33210" s="1"/>
      <c r="H33210" s="1"/>
      <c r="I33210" s="1"/>
      <c r="J33210" s="16"/>
    </row>
    <row r="33211" spans="3:10" x14ac:dyDescent="0.2">
      <c r="C33211" s="1"/>
      <c r="D33211" s="1"/>
      <c r="E33211" s="1"/>
      <c r="F33211" s="1"/>
      <c r="G33211" s="1"/>
      <c r="H33211" s="1"/>
      <c r="I33211" s="1"/>
      <c r="J33211" s="16"/>
    </row>
    <row r="33212" spans="3:10" x14ac:dyDescent="0.2">
      <c r="C33212" s="1"/>
      <c r="D33212" s="1"/>
      <c r="E33212" s="1"/>
      <c r="F33212" s="1"/>
      <c r="G33212" s="1"/>
      <c r="H33212" s="1"/>
      <c r="I33212" s="1"/>
      <c r="J33212" s="16"/>
    </row>
    <row r="33213" spans="3:10" x14ac:dyDescent="0.2">
      <c r="C33213" s="1"/>
      <c r="D33213" s="1"/>
      <c r="E33213" s="1"/>
      <c r="F33213" s="1"/>
      <c r="G33213" s="1"/>
      <c r="H33213" s="1"/>
      <c r="I33213" s="1"/>
      <c r="J33213" s="16"/>
    </row>
    <row r="33214" spans="3:10" x14ac:dyDescent="0.2">
      <c r="C33214" s="1"/>
      <c r="D33214" s="1"/>
      <c r="E33214" s="1"/>
      <c r="F33214" s="1"/>
      <c r="G33214" s="1"/>
      <c r="H33214" s="1"/>
      <c r="I33214" s="1"/>
      <c r="J33214" s="16"/>
    </row>
    <row r="33215" spans="3:10" x14ac:dyDescent="0.2">
      <c r="C33215" s="1"/>
      <c r="D33215" s="1"/>
      <c r="E33215" s="1"/>
      <c r="F33215" s="1"/>
      <c r="G33215" s="1"/>
      <c r="H33215" s="1"/>
      <c r="I33215" s="1"/>
      <c r="J33215" s="16"/>
    </row>
    <row r="33216" spans="3:10" x14ac:dyDescent="0.2">
      <c r="C33216" s="1"/>
      <c r="D33216" s="1"/>
      <c r="E33216" s="1"/>
      <c r="F33216" s="1"/>
      <c r="G33216" s="1"/>
      <c r="H33216" s="1"/>
      <c r="I33216" s="1"/>
      <c r="J33216" s="16"/>
    </row>
    <row r="33217" spans="3:10" x14ac:dyDescent="0.2">
      <c r="C33217" s="1"/>
      <c r="D33217" s="1"/>
      <c r="E33217" s="1"/>
      <c r="F33217" s="1"/>
      <c r="G33217" s="1"/>
      <c r="H33217" s="1"/>
      <c r="I33217" s="1"/>
      <c r="J33217" s="16"/>
    </row>
    <row r="33218" spans="3:10" x14ac:dyDescent="0.2">
      <c r="C33218" s="1"/>
      <c r="D33218" s="1"/>
      <c r="E33218" s="1"/>
      <c r="F33218" s="1"/>
      <c r="G33218" s="1"/>
      <c r="H33218" s="1"/>
      <c r="I33218" s="1"/>
      <c r="J33218" s="16"/>
    </row>
    <row r="33219" spans="3:10" x14ac:dyDescent="0.2">
      <c r="C33219" s="1"/>
      <c r="D33219" s="1"/>
      <c r="E33219" s="1"/>
      <c r="F33219" s="1"/>
      <c r="G33219" s="1"/>
      <c r="H33219" s="1"/>
      <c r="I33219" s="1"/>
      <c r="J33219" s="16"/>
    </row>
    <row r="33220" spans="3:10" x14ac:dyDescent="0.2">
      <c r="C33220" s="1"/>
      <c r="D33220" s="1"/>
      <c r="E33220" s="1"/>
      <c r="F33220" s="1"/>
      <c r="G33220" s="1"/>
      <c r="H33220" s="1"/>
      <c r="I33220" s="1"/>
      <c r="J33220" s="16"/>
    </row>
    <row r="33221" spans="3:10" x14ac:dyDescent="0.2">
      <c r="C33221" s="1"/>
      <c r="D33221" s="1"/>
      <c r="E33221" s="1"/>
      <c r="F33221" s="1"/>
      <c r="G33221" s="1"/>
      <c r="H33221" s="1"/>
      <c r="I33221" s="1"/>
      <c r="J33221" s="16"/>
    </row>
    <row r="33222" spans="3:10" x14ac:dyDescent="0.2">
      <c r="C33222" s="1"/>
      <c r="D33222" s="1"/>
      <c r="E33222" s="1"/>
      <c r="F33222" s="1"/>
      <c r="G33222" s="1"/>
      <c r="H33222" s="1"/>
      <c r="I33222" s="1"/>
      <c r="J33222" s="16"/>
    </row>
    <row r="33223" spans="3:10" x14ac:dyDescent="0.2">
      <c r="C33223" s="1"/>
      <c r="D33223" s="1"/>
      <c r="E33223" s="1"/>
      <c r="F33223" s="1"/>
      <c r="G33223" s="1"/>
      <c r="H33223" s="1"/>
      <c r="I33223" s="1"/>
      <c r="J33223" s="16"/>
    </row>
    <row r="33224" spans="3:10" x14ac:dyDescent="0.2">
      <c r="C33224" s="1"/>
      <c r="D33224" s="1"/>
      <c r="E33224" s="1"/>
      <c r="F33224" s="1"/>
      <c r="G33224" s="1"/>
      <c r="H33224" s="1"/>
      <c r="I33224" s="1"/>
      <c r="J33224" s="16"/>
    </row>
    <row r="33225" spans="3:10" x14ac:dyDescent="0.2">
      <c r="C33225" s="1"/>
      <c r="D33225" s="1"/>
      <c r="E33225" s="1"/>
      <c r="F33225" s="1"/>
      <c r="G33225" s="1"/>
      <c r="H33225" s="1"/>
      <c r="I33225" s="1"/>
      <c r="J33225" s="16"/>
    </row>
    <row r="33226" spans="3:10" x14ac:dyDescent="0.2">
      <c r="C33226" s="1"/>
      <c r="D33226" s="1"/>
      <c r="E33226" s="1"/>
      <c r="F33226" s="1"/>
      <c r="G33226" s="1"/>
      <c r="H33226" s="1"/>
      <c r="I33226" s="1"/>
      <c r="J33226" s="16"/>
    </row>
    <row r="33227" spans="3:10" x14ac:dyDescent="0.2">
      <c r="C33227" s="1"/>
      <c r="D33227" s="1"/>
      <c r="E33227" s="1"/>
      <c r="F33227" s="1"/>
      <c r="G33227" s="1"/>
      <c r="H33227" s="1"/>
      <c r="I33227" s="1"/>
      <c r="J33227" s="16"/>
    </row>
    <row r="33228" spans="3:10" x14ac:dyDescent="0.2">
      <c r="C33228" s="1"/>
      <c r="D33228" s="1"/>
      <c r="E33228" s="1"/>
      <c r="F33228" s="1"/>
      <c r="G33228" s="1"/>
      <c r="H33228" s="1"/>
      <c r="I33228" s="1"/>
      <c r="J33228" s="16"/>
    </row>
    <row r="33229" spans="3:10" x14ac:dyDescent="0.2">
      <c r="C33229" s="1"/>
      <c r="D33229" s="1"/>
      <c r="E33229" s="1"/>
      <c r="F33229" s="1"/>
      <c r="G33229" s="1"/>
      <c r="H33229" s="1"/>
      <c r="I33229" s="1"/>
      <c r="J33229" s="16"/>
    </row>
    <row r="33230" spans="3:10" x14ac:dyDescent="0.2">
      <c r="C33230" s="1"/>
      <c r="D33230" s="1"/>
      <c r="E33230" s="1"/>
      <c r="F33230" s="1"/>
      <c r="G33230" s="1"/>
      <c r="H33230" s="1"/>
      <c r="I33230" s="1"/>
      <c r="J33230" s="16"/>
    </row>
    <row r="33231" spans="3:10" x14ac:dyDescent="0.2">
      <c r="C33231" s="1"/>
      <c r="D33231" s="1"/>
      <c r="E33231" s="1"/>
      <c r="F33231" s="1"/>
      <c r="G33231" s="1"/>
      <c r="H33231" s="1"/>
      <c r="I33231" s="1"/>
      <c r="J33231" s="16"/>
    </row>
    <row r="33232" spans="3:10" x14ac:dyDescent="0.2">
      <c r="C33232" s="1"/>
      <c r="D33232" s="1"/>
      <c r="E33232" s="1"/>
      <c r="F33232" s="1"/>
      <c r="G33232" s="1"/>
      <c r="H33232" s="1"/>
      <c r="I33232" s="1"/>
      <c r="J33232" s="16"/>
    </row>
    <row r="33233" spans="3:10" x14ac:dyDescent="0.2">
      <c r="C33233" s="1"/>
      <c r="D33233" s="1"/>
      <c r="E33233" s="1"/>
      <c r="F33233" s="1"/>
      <c r="G33233" s="1"/>
      <c r="H33233" s="1"/>
      <c r="I33233" s="1"/>
      <c r="J33233" s="16"/>
    </row>
    <row r="33234" spans="3:10" x14ac:dyDescent="0.2">
      <c r="C33234" s="1"/>
      <c r="D33234" s="1"/>
      <c r="E33234" s="1"/>
      <c r="F33234" s="1"/>
      <c r="G33234" s="1"/>
      <c r="H33234" s="1"/>
      <c r="I33234" s="1"/>
      <c r="J33234" s="16"/>
    </row>
    <row r="33235" spans="3:10" x14ac:dyDescent="0.2">
      <c r="C33235" s="1"/>
      <c r="D33235" s="1"/>
      <c r="E33235" s="1"/>
      <c r="F33235" s="1"/>
      <c r="G33235" s="1"/>
      <c r="H33235" s="1"/>
      <c r="I33235" s="1"/>
      <c r="J33235" s="16"/>
    </row>
    <row r="33236" spans="3:10" x14ac:dyDescent="0.2">
      <c r="C33236" s="1"/>
      <c r="D33236" s="1"/>
      <c r="E33236" s="1"/>
      <c r="F33236" s="1"/>
      <c r="G33236" s="1"/>
      <c r="H33236" s="1"/>
      <c r="I33236" s="1"/>
      <c r="J33236" s="16"/>
    </row>
    <row r="33237" spans="3:10" x14ac:dyDescent="0.2">
      <c r="C33237" s="1"/>
      <c r="D33237" s="1"/>
      <c r="E33237" s="1"/>
      <c r="F33237" s="1"/>
      <c r="G33237" s="1"/>
      <c r="H33237" s="1"/>
      <c r="I33237" s="1"/>
      <c r="J33237" s="16"/>
    </row>
    <row r="33238" spans="3:10" x14ac:dyDescent="0.2">
      <c r="C33238" s="1"/>
      <c r="D33238" s="1"/>
      <c r="E33238" s="1"/>
      <c r="F33238" s="1"/>
      <c r="G33238" s="1"/>
      <c r="H33238" s="1"/>
      <c r="I33238" s="1"/>
      <c r="J33238" s="16"/>
    </row>
    <row r="33239" spans="3:10" x14ac:dyDescent="0.2">
      <c r="C33239" s="1"/>
      <c r="D33239" s="1"/>
      <c r="E33239" s="1"/>
      <c r="F33239" s="1"/>
      <c r="G33239" s="1"/>
      <c r="H33239" s="1"/>
      <c r="I33239" s="1"/>
      <c r="J33239" s="16"/>
    </row>
    <row r="33240" spans="3:10" x14ac:dyDescent="0.2">
      <c r="C33240" s="1"/>
      <c r="D33240" s="1"/>
      <c r="E33240" s="1"/>
      <c r="F33240" s="1"/>
      <c r="G33240" s="1"/>
      <c r="H33240" s="1"/>
      <c r="I33240" s="1"/>
      <c r="J33240" s="16"/>
    </row>
    <row r="33241" spans="3:10" x14ac:dyDescent="0.2">
      <c r="C33241" s="1"/>
      <c r="D33241" s="1"/>
      <c r="E33241" s="1"/>
      <c r="F33241" s="1"/>
      <c r="G33241" s="1"/>
      <c r="H33241" s="1"/>
      <c r="I33241" s="1"/>
      <c r="J33241" s="16"/>
    </row>
    <row r="33242" spans="3:10" x14ac:dyDescent="0.2">
      <c r="C33242" s="1"/>
      <c r="D33242" s="1"/>
      <c r="E33242" s="1"/>
      <c r="F33242" s="1"/>
      <c r="G33242" s="1"/>
      <c r="H33242" s="1"/>
      <c r="I33242" s="1"/>
      <c r="J33242" s="16"/>
    </row>
    <row r="33243" spans="3:10" x14ac:dyDescent="0.2">
      <c r="C33243" s="1"/>
      <c r="D33243" s="1"/>
      <c r="E33243" s="1"/>
      <c r="F33243" s="1"/>
      <c r="G33243" s="1"/>
      <c r="H33243" s="1"/>
      <c r="I33243" s="1"/>
      <c r="J33243" s="16"/>
    </row>
    <row r="33244" spans="3:10" x14ac:dyDescent="0.2">
      <c r="C33244" s="1"/>
      <c r="D33244" s="1"/>
      <c r="E33244" s="1"/>
      <c r="F33244" s="1"/>
      <c r="G33244" s="1"/>
      <c r="H33244" s="1"/>
      <c r="I33244" s="1"/>
      <c r="J33244" s="16"/>
    </row>
    <row r="33245" spans="3:10" x14ac:dyDescent="0.2">
      <c r="C33245" s="1"/>
      <c r="D33245" s="1"/>
      <c r="E33245" s="1"/>
      <c r="F33245" s="1"/>
      <c r="G33245" s="1"/>
      <c r="H33245" s="1"/>
      <c r="I33245" s="1"/>
      <c r="J33245" s="16"/>
    </row>
    <row r="33246" spans="3:10" x14ac:dyDescent="0.2">
      <c r="C33246" s="1"/>
      <c r="D33246" s="1"/>
      <c r="E33246" s="1"/>
      <c r="F33246" s="1"/>
      <c r="G33246" s="1"/>
      <c r="H33246" s="1"/>
      <c r="I33246" s="1"/>
      <c r="J33246" s="16"/>
    </row>
    <row r="33247" spans="3:10" x14ac:dyDescent="0.2">
      <c r="C33247" s="1"/>
      <c r="D33247" s="1"/>
      <c r="E33247" s="1"/>
      <c r="F33247" s="1"/>
      <c r="G33247" s="1"/>
      <c r="H33247" s="1"/>
      <c r="I33247" s="1"/>
      <c r="J33247" s="16"/>
    </row>
    <row r="33248" spans="3:10" x14ac:dyDescent="0.2">
      <c r="C33248" s="1"/>
      <c r="D33248" s="1"/>
      <c r="E33248" s="1"/>
      <c r="F33248" s="1"/>
      <c r="G33248" s="1"/>
      <c r="H33248" s="1"/>
      <c r="I33248" s="1"/>
      <c r="J33248" s="16"/>
    </row>
    <row r="33249" spans="3:10" x14ac:dyDescent="0.2">
      <c r="C33249" s="1"/>
      <c r="D33249" s="1"/>
      <c r="E33249" s="1"/>
      <c r="F33249" s="1"/>
      <c r="G33249" s="1"/>
      <c r="H33249" s="1"/>
      <c r="I33249" s="1"/>
      <c r="J33249" s="16"/>
    </row>
    <row r="33250" spans="3:10" x14ac:dyDescent="0.2">
      <c r="C33250" s="1"/>
      <c r="D33250" s="1"/>
      <c r="E33250" s="1"/>
      <c r="F33250" s="1"/>
      <c r="G33250" s="1"/>
      <c r="H33250" s="1"/>
      <c r="I33250" s="1"/>
      <c r="J33250" s="16"/>
    </row>
    <row r="33251" spans="3:10" x14ac:dyDescent="0.2">
      <c r="C33251" s="1"/>
      <c r="D33251" s="1"/>
      <c r="E33251" s="1"/>
      <c r="F33251" s="1"/>
      <c r="G33251" s="1"/>
      <c r="H33251" s="1"/>
      <c r="I33251" s="1"/>
      <c r="J33251" s="16"/>
    </row>
    <row r="33252" spans="3:10" x14ac:dyDescent="0.2">
      <c r="C33252" s="1"/>
      <c r="D33252" s="1"/>
      <c r="E33252" s="1"/>
      <c r="F33252" s="1"/>
      <c r="G33252" s="1"/>
      <c r="H33252" s="1"/>
      <c r="I33252" s="1"/>
      <c r="J33252" s="16"/>
    </row>
    <row r="33253" spans="3:10" x14ac:dyDescent="0.2">
      <c r="C33253" s="1"/>
      <c r="D33253" s="1"/>
      <c r="E33253" s="1"/>
      <c r="F33253" s="1"/>
      <c r="G33253" s="1"/>
      <c r="H33253" s="1"/>
      <c r="I33253" s="1"/>
      <c r="J33253" s="16"/>
    </row>
    <row r="33254" spans="3:10" x14ac:dyDescent="0.2">
      <c r="C33254" s="1"/>
      <c r="D33254" s="1"/>
      <c r="E33254" s="1"/>
      <c r="F33254" s="1"/>
      <c r="G33254" s="1"/>
      <c r="H33254" s="1"/>
      <c r="I33254" s="1"/>
      <c r="J33254" s="16"/>
    </row>
    <row r="33255" spans="3:10" x14ac:dyDescent="0.2">
      <c r="C33255" s="1"/>
      <c r="D33255" s="1"/>
      <c r="E33255" s="1"/>
      <c r="F33255" s="1"/>
      <c r="G33255" s="1"/>
      <c r="H33255" s="1"/>
      <c r="I33255" s="1"/>
      <c r="J33255" s="16"/>
    </row>
    <row r="33256" spans="3:10" x14ac:dyDescent="0.2">
      <c r="C33256" s="1"/>
      <c r="D33256" s="1"/>
      <c r="E33256" s="1"/>
      <c r="F33256" s="1"/>
      <c r="G33256" s="1"/>
      <c r="H33256" s="1"/>
      <c r="I33256" s="1"/>
      <c r="J33256" s="16"/>
    </row>
    <row r="33257" spans="3:10" x14ac:dyDescent="0.2">
      <c r="C33257" s="1"/>
      <c r="D33257" s="1"/>
      <c r="E33257" s="1"/>
      <c r="F33257" s="1"/>
      <c r="G33257" s="1"/>
      <c r="H33257" s="1"/>
      <c r="I33257" s="1"/>
      <c r="J33257" s="16"/>
    </row>
    <row r="33258" spans="3:10" x14ac:dyDescent="0.2">
      <c r="C33258" s="1"/>
      <c r="D33258" s="1"/>
      <c r="E33258" s="1"/>
      <c r="F33258" s="1"/>
      <c r="G33258" s="1"/>
      <c r="H33258" s="1"/>
      <c r="I33258" s="1"/>
      <c r="J33258" s="16"/>
    </row>
    <row r="33259" spans="3:10" x14ac:dyDescent="0.2">
      <c r="C33259" s="1"/>
      <c r="D33259" s="1"/>
      <c r="E33259" s="1"/>
      <c r="F33259" s="1"/>
      <c r="G33259" s="1"/>
      <c r="H33259" s="1"/>
      <c r="I33259" s="1"/>
      <c r="J33259" s="16"/>
    </row>
    <row r="33260" spans="3:10" x14ac:dyDescent="0.2">
      <c r="C33260" s="1"/>
      <c r="D33260" s="1"/>
      <c r="E33260" s="1"/>
      <c r="F33260" s="1"/>
      <c r="G33260" s="1"/>
      <c r="H33260" s="1"/>
      <c r="I33260" s="1"/>
      <c r="J33260" s="16"/>
    </row>
    <row r="33261" spans="3:10" x14ac:dyDescent="0.2">
      <c r="C33261" s="1"/>
      <c r="D33261" s="1"/>
      <c r="E33261" s="1"/>
      <c r="F33261" s="1"/>
      <c r="G33261" s="1"/>
      <c r="H33261" s="1"/>
      <c r="I33261" s="1"/>
      <c r="J33261" s="16"/>
    </row>
    <row r="33262" spans="3:10" x14ac:dyDescent="0.2">
      <c r="C33262" s="1"/>
      <c r="D33262" s="1"/>
      <c r="E33262" s="1"/>
      <c r="F33262" s="1"/>
      <c r="G33262" s="1"/>
      <c r="H33262" s="1"/>
      <c r="I33262" s="1"/>
      <c r="J33262" s="16"/>
    </row>
    <row r="33263" spans="3:10" x14ac:dyDescent="0.2">
      <c r="C33263" s="1"/>
      <c r="D33263" s="1"/>
      <c r="E33263" s="1"/>
      <c r="F33263" s="1"/>
      <c r="G33263" s="1"/>
      <c r="H33263" s="1"/>
      <c r="I33263" s="1"/>
      <c r="J33263" s="16"/>
    </row>
    <row r="33264" spans="3:10" x14ac:dyDescent="0.2">
      <c r="C33264" s="1"/>
      <c r="D33264" s="1"/>
      <c r="E33264" s="1"/>
      <c r="F33264" s="1"/>
      <c r="G33264" s="1"/>
      <c r="H33264" s="1"/>
      <c r="I33264" s="1"/>
      <c r="J33264" s="16"/>
    </row>
    <row r="33265" spans="3:10" x14ac:dyDescent="0.2">
      <c r="C33265" s="1"/>
      <c r="D33265" s="1"/>
      <c r="E33265" s="1"/>
      <c r="F33265" s="1"/>
      <c r="G33265" s="1"/>
      <c r="H33265" s="1"/>
      <c r="I33265" s="1"/>
      <c r="J33265" s="16"/>
    </row>
    <row r="33266" spans="3:10" x14ac:dyDescent="0.2">
      <c r="C33266" s="1"/>
      <c r="D33266" s="1"/>
      <c r="E33266" s="1"/>
      <c r="F33266" s="1"/>
      <c r="G33266" s="1"/>
      <c r="H33266" s="1"/>
      <c r="I33266" s="1"/>
      <c r="J33266" s="16"/>
    </row>
    <row r="33267" spans="3:10" x14ac:dyDescent="0.2">
      <c r="C33267" s="1"/>
      <c r="D33267" s="1"/>
      <c r="E33267" s="1"/>
      <c r="F33267" s="1"/>
      <c r="G33267" s="1"/>
      <c r="H33267" s="1"/>
      <c r="I33267" s="1"/>
      <c r="J33267" s="16"/>
    </row>
    <row r="33268" spans="3:10" x14ac:dyDescent="0.2">
      <c r="C33268" s="1"/>
      <c r="D33268" s="1"/>
      <c r="E33268" s="1"/>
      <c r="F33268" s="1"/>
      <c r="G33268" s="1"/>
      <c r="H33268" s="1"/>
      <c r="I33268" s="1"/>
      <c r="J33268" s="16"/>
    </row>
    <row r="33269" spans="3:10" x14ac:dyDescent="0.2">
      <c r="C33269" s="1"/>
      <c r="D33269" s="1"/>
      <c r="E33269" s="1"/>
      <c r="F33269" s="1"/>
      <c r="G33269" s="1"/>
      <c r="H33269" s="1"/>
      <c r="I33269" s="1"/>
      <c r="J33269" s="16"/>
    </row>
    <row r="33270" spans="3:10" x14ac:dyDescent="0.2">
      <c r="C33270" s="1"/>
      <c r="D33270" s="1"/>
      <c r="E33270" s="1"/>
      <c r="F33270" s="1"/>
      <c r="G33270" s="1"/>
      <c r="H33270" s="1"/>
      <c r="I33270" s="1"/>
      <c r="J33270" s="16"/>
    </row>
    <row r="33271" spans="3:10" x14ac:dyDescent="0.2">
      <c r="C33271" s="1"/>
      <c r="D33271" s="1"/>
      <c r="E33271" s="1"/>
      <c r="F33271" s="1"/>
      <c r="G33271" s="1"/>
      <c r="H33271" s="1"/>
      <c r="I33271" s="1"/>
      <c r="J33271" s="16"/>
    </row>
    <row r="33272" spans="3:10" x14ac:dyDescent="0.2">
      <c r="C33272" s="1"/>
      <c r="D33272" s="1"/>
      <c r="E33272" s="1"/>
      <c r="F33272" s="1"/>
      <c r="G33272" s="1"/>
      <c r="H33272" s="1"/>
      <c r="I33272" s="1"/>
      <c r="J33272" s="16"/>
    </row>
    <row r="33273" spans="3:10" x14ac:dyDescent="0.2">
      <c r="C33273" s="1"/>
      <c r="D33273" s="1"/>
      <c r="E33273" s="1"/>
      <c r="F33273" s="1"/>
      <c r="G33273" s="1"/>
      <c r="H33273" s="1"/>
      <c r="I33273" s="1"/>
      <c r="J33273" s="16"/>
    </row>
    <row r="33274" spans="3:10" x14ac:dyDescent="0.2">
      <c r="C33274" s="1"/>
      <c r="D33274" s="1"/>
      <c r="E33274" s="1"/>
      <c r="F33274" s="1"/>
      <c r="G33274" s="1"/>
      <c r="H33274" s="1"/>
      <c r="I33274" s="1"/>
      <c r="J33274" s="16"/>
    </row>
    <row r="33275" spans="3:10" x14ac:dyDescent="0.2">
      <c r="C33275" s="1"/>
      <c r="D33275" s="1"/>
      <c r="E33275" s="1"/>
      <c r="F33275" s="1"/>
      <c r="G33275" s="1"/>
      <c r="H33275" s="1"/>
      <c r="I33275" s="1"/>
      <c r="J33275" s="16"/>
    </row>
    <row r="33276" spans="3:10" x14ac:dyDescent="0.2">
      <c r="C33276" s="1"/>
      <c r="D33276" s="1"/>
      <c r="E33276" s="1"/>
      <c r="F33276" s="1"/>
      <c r="G33276" s="1"/>
      <c r="H33276" s="1"/>
      <c r="I33276" s="1"/>
      <c r="J33276" s="16"/>
    </row>
    <row r="33277" spans="3:10" x14ac:dyDescent="0.2">
      <c r="C33277" s="1"/>
      <c r="D33277" s="1"/>
      <c r="E33277" s="1"/>
      <c r="F33277" s="1"/>
      <c r="G33277" s="1"/>
      <c r="H33277" s="1"/>
      <c r="I33277" s="1"/>
      <c r="J33277" s="16"/>
    </row>
    <row r="33278" spans="3:10" x14ac:dyDescent="0.2">
      <c r="C33278" s="1"/>
      <c r="D33278" s="1"/>
      <c r="E33278" s="1"/>
      <c r="F33278" s="1"/>
      <c r="G33278" s="1"/>
      <c r="H33278" s="1"/>
      <c r="I33278" s="1"/>
      <c r="J33278" s="16"/>
    </row>
    <row r="33279" spans="3:10" x14ac:dyDescent="0.2">
      <c r="C33279" s="1"/>
      <c r="D33279" s="1"/>
      <c r="E33279" s="1"/>
      <c r="F33279" s="1"/>
      <c r="G33279" s="1"/>
      <c r="H33279" s="1"/>
      <c r="I33279" s="1"/>
      <c r="J33279" s="16"/>
    </row>
    <row r="33280" spans="3:10" x14ac:dyDescent="0.2">
      <c r="C33280" s="1"/>
      <c r="D33280" s="1"/>
      <c r="E33280" s="1"/>
      <c r="F33280" s="1"/>
      <c r="G33280" s="1"/>
      <c r="H33280" s="1"/>
      <c r="I33280" s="1"/>
      <c r="J33280" s="16"/>
    </row>
    <row r="33281" spans="3:10" x14ac:dyDescent="0.2">
      <c r="C33281" s="1"/>
      <c r="D33281" s="1"/>
      <c r="E33281" s="1"/>
      <c r="F33281" s="1"/>
      <c r="G33281" s="1"/>
      <c r="H33281" s="1"/>
      <c r="I33281" s="1"/>
      <c r="J33281" s="16"/>
    </row>
    <row r="33282" spans="3:10" x14ac:dyDescent="0.2">
      <c r="C33282" s="1"/>
      <c r="D33282" s="1"/>
      <c r="E33282" s="1"/>
      <c r="F33282" s="1"/>
      <c r="G33282" s="1"/>
      <c r="H33282" s="1"/>
      <c r="I33282" s="1"/>
      <c r="J33282" s="16"/>
    </row>
    <row r="33283" spans="3:10" x14ac:dyDescent="0.2">
      <c r="C33283" s="1"/>
      <c r="D33283" s="1"/>
      <c r="E33283" s="1"/>
      <c r="F33283" s="1"/>
      <c r="G33283" s="1"/>
      <c r="H33283" s="1"/>
      <c r="I33283" s="1"/>
      <c r="J33283" s="16"/>
    </row>
    <row r="33284" spans="3:10" x14ac:dyDescent="0.2">
      <c r="C33284" s="1"/>
      <c r="D33284" s="1"/>
      <c r="E33284" s="1"/>
      <c r="F33284" s="1"/>
      <c r="G33284" s="1"/>
      <c r="H33284" s="1"/>
      <c r="I33284" s="1"/>
      <c r="J33284" s="16"/>
    </row>
    <row r="33285" spans="3:10" x14ac:dyDescent="0.2">
      <c r="C33285" s="1"/>
      <c r="D33285" s="1"/>
      <c r="E33285" s="1"/>
      <c r="F33285" s="1"/>
      <c r="G33285" s="1"/>
      <c r="H33285" s="1"/>
      <c r="I33285" s="1"/>
      <c r="J33285" s="16"/>
    </row>
    <row r="33286" spans="3:10" x14ac:dyDescent="0.2">
      <c r="C33286" s="1"/>
      <c r="D33286" s="1"/>
      <c r="E33286" s="1"/>
      <c r="F33286" s="1"/>
      <c r="G33286" s="1"/>
      <c r="H33286" s="1"/>
      <c r="I33286" s="1"/>
      <c r="J33286" s="16"/>
    </row>
    <row r="33287" spans="3:10" x14ac:dyDescent="0.2">
      <c r="C33287" s="1"/>
      <c r="D33287" s="1"/>
      <c r="E33287" s="1"/>
      <c r="F33287" s="1"/>
      <c r="G33287" s="1"/>
      <c r="H33287" s="1"/>
      <c r="I33287" s="1"/>
      <c r="J33287" s="16"/>
    </row>
    <row r="33288" spans="3:10" x14ac:dyDescent="0.2">
      <c r="C33288" s="1"/>
      <c r="D33288" s="1"/>
      <c r="E33288" s="1"/>
      <c r="F33288" s="1"/>
      <c r="G33288" s="1"/>
      <c r="H33288" s="1"/>
      <c r="I33288" s="1"/>
      <c r="J33288" s="16"/>
    </row>
    <row r="33289" spans="3:10" x14ac:dyDescent="0.2">
      <c r="C33289" s="1"/>
      <c r="D33289" s="1"/>
      <c r="E33289" s="1"/>
      <c r="F33289" s="1"/>
      <c r="G33289" s="1"/>
      <c r="H33289" s="1"/>
      <c r="I33289" s="1"/>
      <c r="J33289" s="16"/>
    </row>
    <row r="33290" spans="3:10" x14ac:dyDescent="0.2">
      <c r="C33290" s="1"/>
      <c r="D33290" s="1"/>
      <c r="E33290" s="1"/>
      <c r="F33290" s="1"/>
      <c r="G33290" s="1"/>
      <c r="H33290" s="1"/>
      <c r="I33290" s="1"/>
      <c r="J33290" s="16"/>
    </row>
    <row r="33291" spans="3:10" x14ac:dyDescent="0.2">
      <c r="C33291" s="1"/>
      <c r="D33291" s="1"/>
      <c r="E33291" s="1"/>
      <c r="F33291" s="1"/>
      <c r="G33291" s="1"/>
      <c r="H33291" s="1"/>
      <c r="I33291" s="1"/>
      <c r="J33291" s="16"/>
    </row>
    <row r="33292" spans="3:10" x14ac:dyDescent="0.2">
      <c r="C33292" s="1"/>
      <c r="D33292" s="1"/>
      <c r="E33292" s="1"/>
      <c r="F33292" s="1"/>
      <c r="G33292" s="1"/>
      <c r="H33292" s="1"/>
      <c r="I33292" s="1"/>
      <c r="J33292" s="16"/>
    </row>
    <row r="33293" spans="3:10" x14ac:dyDescent="0.2">
      <c r="C33293" s="1"/>
      <c r="D33293" s="1"/>
      <c r="E33293" s="1"/>
      <c r="F33293" s="1"/>
      <c r="G33293" s="1"/>
      <c r="H33293" s="1"/>
      <c r="I33293" s="1"/>
      <c r="J33293" s="16"/>
    </row>
    <row r="33294" spans="3:10" x14ac:dyDescent="0.2">
      <c r="C33294" s="1"/>
      <c r="D33294" s="1"/>
      <c r="E33294" s="1"/>
      <c r="F33294" s="1"/>
      <c r="G33294" s="1"/>
      <c r="H33294" s="1"/>
      <c r="I33294" s="1"/>
      <c r="J33294" s="16"/>
    </row>
    <row r="33295" spans="3:10" x14ac:dyDescent="0.2">
      <c r="C33295" s="1"/>
      <c r="D33295" s="1"/>
      <c r="E33295" s="1"/>
      <c r="F33295" s="1"/>
      <c r="G33295" s="1"/>
      <c r="H33295" s="1"/>
      <c r="I33295" s="1"/>
      <c r="J33295" s="16"/>
    </row>
    <row r="33296" spans="3:10" x14ac:dyDescent="0.2">
      <c r="C33296" s="1"/>
      <c r="D33296" s="1"/>
      <c r="E33296" s="1"/>
      <c r="F33296" s="1"/>
      <c r="G33296" s="1"/>
      <c r="H33296" s="1"/>
      <c r="I33296" s="1"/>
      <c r="J33296" s="16"/>
    </row>
    <row r="33297" spans="3:10" x14ac:dyDescent="0.2">
      <c r="C33297" s="1"/>
      <c r="D33297" s="1"/>
      <c r="E33297" s="1"/>
      <c r="F33297" s="1"/>
      <c r="G33297" s="1"/>
      <c r="H33297" s="1"/>
      <c r="I33297" s="1"/>
      <c r="J33297" s="16"/>
    </row>
    <row r="33298" spans="3:10" x14ac:dyDescent="0.2">
      <c r="C33298" s="1"/>
      <c r="D33298" s="1"/>
      <c r="E33298" s="1"/>
      <c r="F33298" s="1"/>
      <c r="G33298" s="1"/>
      <c r="H33298" s="1"/>
      <c r="I33298" s="1"/>
      <c r="J33298" s="16"/>
    </row>
    <row r="33299" spans="3:10" x14ac:dyDescent="0.2">
      <c r="C33299" s="1"/>
      <c r="D33299" s="1"/>
      <c r="E33299" s="1"/>
      <c r="F33299" s="1"/>
      <c r="G33299" s="1"/>
      <c r="H33299" s="1"/>
      <c r="I33299" s="1"/>
      <c r="J33299" s="16"/>
    </row>
    <row r="33300" spans="3:10" x14ac:dyDescent="0.2">
      <c r="C33300" s="1"/>
      <c r="D33300" s="1"/>
      <c r="E33300" s="1"/>
      <c r="F33300" s="1"/>
      <c r="G33300" s="1"/>
      <c r="H33300" s="1"/>
      <c r="I33300" s="1"/>
      <c r="J33300" s="16"/>
    </row>
    <row r="33301" spans="3:10" x14ac:dyDescent="0.2">
      <c r="C33301" s="1"/>
      <c r="D33301" s="1"/>
      <c r="E33301" s="1"/>
      <c r="F33301" s="1"/>
      <c r="G33301" s="1"/>
      <c r="H33301" s="1"/>
      <c r="I33301" s="1"/>
      <c r="J33301" s="16"/>
    </row>
    <row r="33302" spans="3:10" x14ac:dyDescent="0.2">
      <c r="C33302" s="1"/>
      <c r="D33302" s="1"/>
      <c r="E33302" s="1"/>
      <c r="F33302" s="1"/>
      <c r="G33302" s="1"/>
      <c r="H33302" s="1"/>
      <c r="I33302" s="1"/>
      <c r="J33302" s="16"/>
    </row>
    <row r="33303" spans="3:10" x14ac:dyDescent="0.2">
      <c r="C33303" s="1"/>
      <c r="D33303" s="1"/>
      <c r="E33303" s="1"/>
      <c r="F33303" s="1"/>
      <c r="G33303" s="1"/>
      <c r="H33303" s="1"/>
      <c r="I33303" s="1"/>
      <c r="J33303" s="16"/>
    </row>
    <row r="33304" spans="3:10" x14ac:dyDescent="0.2">
      <c r="C33304" s="1"/>
      <c r="D33304" s="1"/>
      <c r="E33304" s="1"/>
      <c r="F33304" s="1"/>
      <c r="G33304" s="1"/>
      <c r="H33304" s="1"/>
      <c r="I33304" s="1"/>
      <c r="J33304" s="16"/>
    </row>
    <row r="33305" spans="3:10" x14ac:dyDescent="0.2">
      <c r="C33305" s="1"/>
      <c r="D33305" s="1"/>
      <c r="E33305" s="1"/>
      <c r="F33305" s="1"/>
      <c r="G33305" s="1"/>
      <c r="H33305" s="1"/>
      <c r="I33305" s="1"/>
      <c r="J33305" s="16"/>
    </row>
    <row r="33306" spans="3:10" x14ac:dyDescent="0.2">
      <c r="C33306" s="1"/>
      <c r="D33306" s="1"/>
      <c r="E33306" s="1"/>
      <c r="F33306" s="1"/>
      <c r="G33306" s="1"/>
      <c r="H33306" s="1"/>
      <c r="I33306" s="1"/>
      <c r="J33306" s="16"/>
    </row>
    <row r="33307" spans="3:10" x14ac:dyDescent="0.2">
      <c r="C33307" s="1"/>
      <c r="D33307" s="1"/>
      <c r="E33307" s="1"/>
      <c r="F33307" s="1"/>
      <c r="G33307" s="1"/>
      <c r="H33307" s="1"/>
      <c r="I33307" s="1"/>
      <c r="J33307" s="16"/>
    </row>
    <row r="33308" spans="3:10" x14ac:dyDescent="0.2">
      <c r="C33308" s="1"/>
      <c r="D33308" s="1"/>
      <c r="E33308" s="1"/>
      <c r="F33308" s="1"/>
      <c r="G33308" s="1"/>
      <c r="H33308" s="1"/>
      <c r="I33308" s="1"/>
      <c r="J33308" s="16"/>
    </row>
    <row r="33309" spans="3:10" x14ac:dyDescent="0.2">
      <c r="C33309" s="1"/>
      <c r="D33309" s="1"/>
      <c r="E33309" s="1"/>
      <c r="F33309" s="1"/>
      <c r="G33309" s="1"/>
      <c r="H33309" s="1"/>
      <c r="I33309" s="1"/>
      <c r="J33309" s="16"/>
    </row>
    <row r="33310" spans="3:10" x14ac:dyDescent="0.2">
      <c r="C33310" s="1"/>
      <c r="D33310" s="1"/>
      <c r="E33310" s="1"/>
      <c r="F33310" s="1"/>
      <c r="G33310" s="1"/>
      <c r="H33310" s="1"/>
      <c r="I33310" s="1"/>
      <c r="J33310" s="16"/>
    </row>
    <row r="33311" spans="3:10" x14ac:dyDescent="0.2">
      <c r="C33311" s="1"/>
      <c r="D33311" s="1"/>
      <c r="E33311" s="1"/>
      <c r="F33311" s="1"/>
      <c r="G33311" s="1"/>
      <c r="H33311" s="1"/>
      <c r="I33311" s="1"/>
      <c r="J33311" s="16"/>
    </row>
    <row r="33312" spans="3:10" x14ac:dyDescent="0.2">
      <c r="C33312" s="1"/>
      <c r="D33312" s="1"/>
      <c r="E33312" s="1"/>
      <c r="F33312" s="1"/>
      <c r="G33312" s="1"/>
      <c r="H33312" s="1"/>
      <c r="I33312" s="1"/>
      <c r="J33312" s="16"/>
    </row>
    <row r="33313" spans="3:10" x14ac:dyDescent="0.2">
      <c r="C33313" s="1"/>
      <c r="D33313" s="1"/>
      <c r="E33313" s="1"/>
      <c r="F33313" s="1"/>
      <c r="G33313" s="1"/>
      <c r="H33313" s="1"/>
      <c r="I33313" s="1"/>
      <c r="J33313" s="16"/>
    </row>
    <row r="33314" spans="3:10" x14ac:dyDescent="0.2">
      <c r="C33314" s="1"/>
      <c r="D33314" s="1"/>
      <c r="E33314" s="1"/>
      <c r="F33314" s="1"/>
      <c r="G33314" s="1"/>
      <c r="H33314" s="1"/>
      <c r="I33314" s="1"/>
      <c r="J33314" s="16"/>
    </row>
    <row r="33315" spans="3:10" x14ac:dyDescent="0.2">
      <c r="C33315" s="1"/>
      <c r="D33315" s="1"/>
      <c r="E33315" s="1"/>
      <c r="F33315" s="1"/>
      <c r="G33315" s="1"/>
      <c r="H33315" s="1"/>
      <c r="I33315" s="1"/>
      <c r="J33315" s="16"/>
    </row>
    <row r="33316" spans="3:10" x14ac:dyDescent="0.2">
      <c r="C33316" s="1"/>
      <c r="D33316" s="1"/>
      <c r="E33316" s="1"/>
      <c r="F33316" s="1"/>
      <c r="G33316" s="1"/>
      <c r="H33316" s="1"/>
      <c r="I33316" s="1"/>
      <c r="J33316" s="16"/>
    </row>
    <row r="33317" spans="3:10" x14ac:dyDescent="0.2">
      <c r="C33317" s="1"/>
      <c r="D33317" s="1"/>
      <c r="E33317" s="1"/>
      <c r="F33317" s="1"/>
      <c r="G33317" s="1"/>
      <c r="H33317" s="1"/>
      <c r="I33317" s="1"/>
      <c r="J33317" s="16"/>
    </row>
    <row r="33318" spans="3:10" x14ac:dyDescent="0.2">
      <c r="C33318" s="1"/>
      <c r="D33318" s="1"/>
      <c r="E33318" s="1"/>
      <c r="F33318" s="1"/>
      <c r="G33318" s="1"/>
      <c r="H33318" s="1"/>
      <c r="I33318" s="1"/>
      <c r="J33318" s="16"/>
    </row>
    <row r="33319" spans="3:10" x14ac:dyDescent="0.2">
      <c r="C33319" s="1"/>
      <c r="D33319" s="1"/>
      <c r="E33319" s="1"/>
      <c r="F33319" s="1"/>
      <c r="G33319" s="1"/>
      <c r="H33319" s="1"/>
      <c r="I33319" s="1"/>
      <c r="J33319" s="16"/>
    </row>
    <row r="33320" spans="3:10" x14ac:dyDescent="0.2">
      <c r="C33320" s="1"/>
      <c r="D33320" s="1"/>
      <c r="E33320" s="1"/>
      <c r="F33320" s="1"/>
      <c r="G33320" s="1"/>
      <c r="H33320" s="1"/>
      <c r="I33320" s="1"/>
      <c r="J33320" s="16"/>
    </row>
    <row r="33321" spans="3:10" x14ac:dyDescent="0.2">
      <c r="C33321" s="1"/>
      <c r="D33321" s="1"/>
      <c r="E33321" s="1"/>
      <c r="F33321" s="1"/>
      <c r="G33321" s="1"/>
      <c r="H33321" s="1"/>
      <c r="I33321" s="1"/>
      <c r="J33321" s="16"/>
    </row>
    <row r="33322" spans="3:10" x14ac:dyDescent="0.2">
      <c r="C33322" s="1"/>
      <c r="D33322" s="1"/>
      <c r="E33322" s="1"/>
      <c r="F33322" s="1"/>
      <c r="G33322" s="1"/>
      <c r="H33322" s="1"/>
      <c r="I33322" s="1"/>
      <c r="J33322" s="16"/>
    </row>
    <row r="33323" spans="3:10" x14ac:dyDescent="0.2">
      <c r="C33323" s="1"/>
      <c r="D33323" s="1"/>
      <c r="E33323" s="1"/>
      <c r="F33323" s="1"/>
      <c r="G33323" s="1"/>
      <c r="H33323" s="1"/>
      <c r="I33323" s="1"/>
      <c r="J33323" s="16"/>
    </row>
    <row r="33324" spans="3:10" x14ac:dyDescent="0.2">
      <c r="C33324" s="1"/>
      <c r="D33324" s="1"/>
      <c r="E33324" s="1"/>
      <c r="F33324" s="1"/>
      <c r="G33324" s="1"/>
      <c r="H33324" s="1"/>
      <c r="I33324" s="1"/>
      <c r="J33324" s="16"/>
    </row>
    <row r="33325" spans="3:10" x14ac:dyDescent="0.2">
      <c r="C33325" s="1"/>
      <c r="D33325" s="1"/>
      <c r="E33325" s="1"/>
      <c r="F33325" s="1"/>
      <c r="G33325" s="1"/>
      <c r="H33325" s="1"/>
      <c r="I33325" s="1"/>
      <c r="J33325" s="16"/>
    </row>
    <row r="33326" spans="3:10" x14ac:dyDescent="0.2">
      <c r="C33326" s="1"/>
      <c r="D33326" s="1"/>
      <c r="E33326" s="1"/>
      <c r="F33326" s="1"/>
      <c r="G33326" s="1"/>
      <c r="H33326" s="1"/>
      <c r="I33326" s="1"/>
      <c r="J33326" s="16"/>
    </row>
    <row r="33327" spans="3:10" x14ac:dyDescent="0.2">
      <c r="C33327" s="1"/>
      <c r="D33327" s="1"/>
      <c r="E33327" s="1"/>
      <c r="F33327" s="1"/>
      <c r="G33327" s="1"/>
      <c r="H33327" s="1"/>
      <c r="I33327" s="1"/>
      <c r="J33327" s="16"/>
    </row>
    <row r="33328" spans="3:10" x14ac:dyDescent="0.2">
      <c r="C33328" s="1"/>
      <c r="D33328" s="1"/>
      <c r="E33328" s="1"/>
      <c r="F33328" s="1"/>
      <c r="G33328" s="1"/>
      <c r="H33328" s="1"/>
      <c r="I33328" s="1"/>
      <c r="J33328" s="16"/>
    </row>
    <row r="33329" spans="3:10" x14ac:dyDescent="0.2">
      <c r="C33329" s="1"/>
      <c r="D33329" s="1"/>
      <c r="E33329" s="1"/>
      <c r="F33329" s="1"/>
      <c r="G33329" s="1"/>
      <c r="H33329" s="1"/>
      <c r="I33329" s="1"/>
      <c r="J33329" s="16"/>
    </row>
    <row r="33330" spans="3:10" x14ac:dyDescent="0.2">
      <c r="C33330" s="1"/>
      <c r="D33330" s="1"/>
      <c r="E33330" s="1"/>
      <c r="F33330" s="1"/>
      <c r="G33330" s="1"/>
      <c r="H33330" s="1"/>
      <c r="I33330" s="1"/>
      <c r="J33330" s="16"/>
    </row>
    <row r="33331" spans="3:10" x14ac:dyDescent="0.2">
      <c r="C33331" s="1"/>
      <c r="D33331" s="1"/>
      <c r="E33331" s="1"/>
      <c r="F33331" s="1"/>
      <c r="G33331" s="1"/>
      <c r="H33331" s="1"/>
      <c r="I33331" s="1"/>
      <c r="J33331" s="16"/>
    </row>
    <row r="33332" spans="3:10" x14ac:dyDescent="0.2">
      <c r="C33332" s="1"/>
      <c r="D33332" s="1"/>
      <c r="E33332" s="1"/>
      <c r="F33332" s="1"/>
      <c r="G33332" s="1"/>
      <c r="H33332" s="1"/>
      <c r="I33332" s="1"/>
      <c r="J33332" s="16"/>
    </row>
    <row r="33333" spans="3:10" x14ac:dyDescent="0.2">
      <c r="C33333" s="1"/>
      <c r="D33333" s="1"/>
      <c r="E33333" s="1"/>
      <c r="F33333" s="1"/>
      <c r="G33333" s="1"/>
      <c r="H33333" s="1"/>
      <c r="I33333" s="1"/>
      <c r="J33333" s="16"/>
    </row>
    <row r="33334" spans="3:10" x14ac:dyDescent="0.2">
      <c r="C33334" s="1"/>
      <c r="D33334" s="1"/>
      <c r="E33334" s="1"/>
      <c r="F33334" s="1"/>
      <c r="G33334" s="1"/>
      <c r="H33334" s="1"/>
      <c r="I33334" s="1"/>
      <c r="J33334" s="16"/>
    </row>
    <row r="33335" spans="3:10" x14ac:dyDescent="0.2">
      <c r="C33335" s="1"/>
      <c r="D33335" s="1"/>
      <c r="E33335" s="1"/>
      <c r="F33335" s="1"/>
      <c r="G33335" s="1"/>
      <c r="H33335" s="1"/>
      <c r="I33335" s="1"/>
      <c r="J33335" s="16"/>
    </row>
    <row r="33336" spans="3:10" x14ac:dyDescent="0.2">
      <c r="C33336" s="1"/>
      <c r="D33336" s="1"/>
      <c r="E33336" s="1"/>
      <c r="F33336" s="1"/>
      <c r="G33336" s="1"/>
      <c r="H33336" s="1"/>
      <c r="I33336" s="1"/>
      <c r="J33336" s="16"/>
    </row>
    <row r="33337" spans="3:10" x14ac:dyDescent="0.2">
      <c r="C33337" s="1"/>
      <c r="D33337" s="1"/>
      <c r="E33337" s="1"/>
      <c r="F33337" s="1"/>
      <c r="G33337" s="1"/>
      <c r="H33337" s="1"/>
      <c r="I33337" s="1"/>
      <c r="J33337" s="16"/>
    </row>
    <row r="33338" spans="3:10" x14ac:dyDescent="0.2">
      <c r="C33338" s="1"/>
      <c r="D33338" s="1"/>
      <c r="E33338" s="1"/>
      <c r="F33338" s="1"/>
      <c r="G33338" s="1"/>
      <c r="H33338" s="1"/>
      <c r="I33338" s="1"/>
      <c r="J33338" s="16"/>
    </row>
    <row r="33339" spans="3:10" x14ac:dyDescent="0.2">
      <c r="C33339" s="1"/>
      <c r="D33339" s="1"/>
      <c r="E33339" s="1"/>
      <c r="F33339" s="1"/>
      <c r="G33339" s="1"/>
      <c r="H33339" s="1"/>
      <c r="I33339" s="1"/>
      <c r="J33339" s="16"/>
    </row>
    <row r="33340" spans="3:10" x14ac:dyDescent="0.2">
      <c r="C33340" s="1"/>
      <c r="D33340" s="1"/>
      <c r="E33340" s="1"/>
      <c r="F33340" s="1"/>
      <c r="G33340" s="1"/>
      <c r="H33340" s="1"/>
      <c r="I33340" s="1"/>
      <c r="J33340" s="16"/>
    </row>
    <row r="33341" spans="3:10" x14ac:dyDescent="0.2">
      <c r="C33341" s="1"/>
      <c r="D33341" s="1"/>
      <c r="E33341" s="1"/>
      <c r="F33341" s="1"/>
      <c r="G33341" s="1"/>
      <c r="H33341" s="1"/>
      <c r="I33341" s="1"/>
      <c r="J33341" s="16"/>
    </row>
    <row r="33342" spans="3:10" x14ac:dyDescent="0.2">
      <c r="C33342" s="1"/>
      <c r="D33342" s="1"/>
      <c r="E33342" s="1"/>
      <c r="F33342" s="1"/>
      <c r="G33342" s="1"/>
      <c r="H33342" s="1"/>
      <c r="I33342" s="1"/>
      <c r="J33342" s="16"/>
    </row>
    <row r="33343" spans="3:10" x14ac:dyDescent="0.2">
      <c r="C33343" s="1"/>
      <c r="D33343" s="1"/>
      <c r="E33343" s="1"/>
      <c r="F33343" s="1"/>
      <c r="G33343" s="1"/>
      <c r="H33343" s="1"/>
      <c r="I33343" s="1"/>
      <c r="J33343" s="16"/>
    </row>
    <row r="33344" spans="3:10" x14ac:dyDescent="0.2">
      <c r="C33344" s="1"/>
      <c r="D33344" s="1"/>
      <c r="E33344" s="1"/>
      <c r="F33344" s="1"/>
      <c r="G33344" s="1"/>
      <c r="H33344" s="1"/>
      <c r="I33344" s="1"/>
      <c r="J33344" s="16"/>
    </row>
    <row r="33345" spans="3:10" x14ac:dyDescent="0.2">
      <c r="C33345" s="1"/>
      <c r="D33345" s="1"/>
      <c r="E33345" s="1"/>
      <c r="F33345" s="1"/>
      <c r="G33345" s="1"/>
      <c r="H33345" s="1"/>
      <c r="I33345" s="1"/>
      <c r="J33345" s="16"/>
    </row>
    <row r="33346" spans="3:10" x14ac:dyDescent="0.2">
      <c r="C33346" s="1"/>
      <c r="D33346" s="1"/>
      <c r="E33346" s="1"/>
      <c r="F33346" s="1"/>
      <c r="G33346" s="1"/>
      <c r="H33346" s="1"/>
      <c r="I33346" s="1"/>
      <c r="J33346" s="16"/>
    </row>
    <row r="33347" spans="3:10" x14ac:dyDescent="0.2">
      <c r="C33347" s="1"/>
      <c r="D33347" s="1"/>
      <c r="E33347" s="1"/>
      <c r="F33347" s="1"/>
      <c r="G33347" s="1"/>
      <c r="H33347" s="1"/>
      <c r="I33347" s="1"/>
      <c r="J33347" s="16"/>
    </row>
    <row r="33348" spans="3:10" x14ac:dyDescent="0.2">
      <c r="C33348" s="1"/>
      <c r="D33348" s="1"/>
      <c r="E33348" s="1"/>
      <c r="F33348" s="1"/>
      <c r="G33348" s="1"/>
      <c r="H33348" s="1"/>
      <c r="I33348" s="1"/>
      <c r="J33348" s="16"/>
    </row>
    <row r="33349" spans="3:10" x14ac:dyDescent="0.2">
      <c r="C33349" s="1"/>
      <c r="D33349" s="1"/>
      <c r="E33349" s="1"/>
      <c r="F33349" s="1"/>
      <c r="G33349" s="1"/>
      <c r="H33349" s="1"/>
      <c r="I33349" s="1"/>
      <c r="J33349" s="16"/>
    </row>
    <row r="33350" spans="3:10" x14ac:dyDescent="0.2">
      <c r="C33350" s="1"/>
      <c r="D33350" s="1"/>
      <c r="E33350" s="1"/>
      <c r="F33350" s="1"/>
      <c r="G33350" s="1"/>
      <c r="H33350" s="1"/>
      <c r="I33350" s="1"/>
      <c r="J33350" s="16"/>
    </row>
    <row r="33351" spans="3:10" x14ac:dyDescent="0.2">
      <c r="C33351" s="1"/>
      <c r="D33351" s="1"/>
      <c r="E33351" s="1"/>
      <c r="F33351" s="1"/>
      <c r="G33351" s="1"/>
      <c r="H33351" s="1"/>
      <c r="I33351" s="1"/>
      <c r="J33351" s="16"/>
    </row>
    <row r="33352" spans="3:10" x14ac:dyDescent="0.2">
      <c r="C33352" s="1"/>
      <c r="D33352" s="1"/>
      <c r="E33352" s="1"/>
      <c r="F33352" s="1"/>
      <c r="G33352" s="1"/>
      <c r="H33352" s="1"/>
      <c r="I33352" s="1"/>
      <c r="J33352" s="16"/>
    </row>
    <row r="33353" spans="3:10" x14ac:dyDescent="0.2">
      <c r="C33353" s="1"/>
      <c r="D33353" s="1"/>
      <c r="E33353" s="1"/>
      <c r="F33353" s="1"/>
      <c r="G33353" s="1"/>
      <c r="H33353" s="1"/>
      <c r="I33353" s="1"/>
      <c r="J33353" s="16"/>
    </row>
    <row r="33354" spans="3:10" x14ac:dyDescent="0.2">
      <c r="C33354" s="1"/>
      <c r="D33354" s="1"/>
      <c r="E33354" s="1"/>
      <c r="F33354" s="1"/>
      <c r="G33354" s="1"/>
      <c r="H33354" s="1"/>
      <c r="I33354" s="1"/>
      <c r="J33354" s="16"/>
    </row>
    <row r="33355" spans="3:10" x14ac:dyDescent="0.2">
      <c r="C33355" s="1"/>
      <c r="D33355" s="1"/>
      <c r="E33355" s="1"/>
      <c r="F33355" s="1"/>
      <c r="G33355" s="1"/>
      <c r="H33355" s="1"/>
      <c r="I33355" s="1"/>
      <c r="J33355" s="16"/>
    </row>
    <row r="33356" spans="3:10" x14ac:dyDescent="0.2">
      <c r="C33356" s="1"/>
      <c r="D33356" s="1"/>
      <c r="E33356" s="1"/>
      <c r="F33356" s="1"/>
      <c r="G33356" s="1"/>
      <c r="H33356" s="1"/>
      <c r="I33356" s="1"/>
      <c r="J33356" s="16"/>
    </row>
    <row r="33357" spans="3:10" x14ac:dyDescent="0.2">
      <c r="C33357" s="1"/>
      <c r="D33357" s="1"/>
      <c r="E33357" s="1"/>
      <c r="F33357" s="1"/>
      <c r="G33357" s="1"/>
      <c r="H33357" s="1"/>
      <c r="I33357" s="1"/>
      <c r="J33357" s="16"/>
    </row>
    <row r="33358" spans="3:10" x14ac:dyDescent="0.2">
      <c r="C33358" s="1"/>
      <c r="D33358" s="1"/>
      <c r="E33358" s="1"/>
      <c r="F33358" s="1"/>
      <c r="G33358" s="1"/>
      <c r="H33358" s="1"/>
      <c r="I33358" s="1"/>
      <c r="J33358" s="16"/>
    </row>
    <row r="33359" spans="3:10" x14ac:dyDescent="0.2">
      <c r="C33359" s="1"/>
      <c r="D33359" s="1"/>
      <c r="E33359" s="1"/>
      <c r="F33359" s="1"/>
      <c r="G33359" s="1"/>
      <c r="H33359" s="1"/>
      <c r="I33359" s="1"/>
      <c r="J33359" s="16"/>
    </row>
    <row r="33360" spans="3:10" x14ac:dyDescent="0.2">
      <c r="C33360" s="1"/>
      <c r="D33360" s="1"/>
      <c r="E33360" s="1"/>
      <c r="F33360" s="1"/>
      <c r="G33360" s="1"/>
      <c r="H33360" s="1"/>
      <c r="I33360" s="1"/>
      <c r="J33360" s="16"/>
    </row>
    <row r="33361" spans="3:10" x14ac:dyDescent="0.2">
      <c r="C33361" s="1"/>
      <c r="D33361" s="1"/>
      <c r="E33361" s="1"/>
      <c r="F33361" s="1"/>
      <c r="G33361" s="1"/>
      <c r="H33361" s="1"/>
      <c r="I33361" s="1"/>
      <c r="J33361" s="16"/>
    </row>
    <row r="33362" spans="3:10" x14ac:dyDescent="0.2">
      <c r="C33362" s="1"/>
      <c r="D33362" s="1"/>
      <c r="E33362" s="1"/>
      <c r="F33362" s="1"/>
      <c r="G33362" s="1"/>
      <c r="H33362" s="1"/>
      <c r="I33362" s="1"/>
      <c r="J33362" s="16"/>
    </row>
    <row r="33363" spans="3:10" x14ac:dyDescent="0.2">
      <c r="C33363" s="1"/>
      <c r="D33363" s="1"/>
      <c r="E33363" s="1"/>
      <c r="F33363" s="1"/>
      <c r="G33363" s="1"/>
      <c r="H33363" s="1"/>
      <c r="I33363" s="1"/>
      <c r="J33363" s="16"/>
    </row>
    <row r="33364" spans="3:10" x14ac:dyDescent="0.2">
      <c r="C33364" s="1"/>
      <c r="D33364" s="1"/>
      <c r="E33364" s="1"/>
      <c r="F33364" s="1"/>
      <c r="G33364" s="1"/>
      <c r="H33364" s="1"/>
      <c r="I33364" s="1"/>
      <c r="J33364" s="16"/>
    </row>
    <row r="33365" spans="3:10" x14ac:dyDescent="0.2">
      <c r="C33365" s="1"/>
      <c r="D33365" s="1"/>
      <c r="E33365" s="1"/>
      <c r="F33365" s="1"/>
      <c r="G33365" s="1"/>
      <c r="H33365" s="1"/>
      <c r="I33365" s="1"/>
      <c r="J33365" s="16"/>
    </row>
    <row r="33366" spans="3:10" x14ac:dyDescent="0.2">
      <c r="C33366" s="1"/>
      <c r="D33366" s="1"/>
      <c r="E33366" s="1"/>
      <c r="F33366" s="1"/>
      <c r="G33366" s="1"/>
      <c r="H33366" s="1"/>
      <c r="I33366" s="1"/>
      <c r="J33366" s="16"/>
    </row>
    <row r="33367" spans="3:10" x14ac:dyDescent="0.2">
      <c r="C33367" s="1"/>
      <c r="D33367" s="1"/>
      <c r="E33367" s="1"/>
      <c r="F33367" s="1"/>
      <c r="G33367" s="1"/>
      <c r="H33367" s="1"/>
      <c r="I33367" s="1"/>
      <c r="J33367" s="16"/>
    </row>
    <row r="33368" spans="3:10" x14ac:dyDescent="0.2">
      <c r="C33368" s="1"/>
      <c r="D33368" s="1"/>
      <c r="E33368" s="1"/>
      <c r="F33368" s="1"/>
      <c r="G33368" s="1"/>
      <c r="H33368" s="1"/>
      <c r="I33368" s="1"/>
      <c r="J33368" s="16"/>
    </row>
    <row r="33369" spans="3:10" x14ac:dyDescent="0.2">
      <c r="C33369" s="1"/>
      <c r="D33369" s="1"/>
      <c r="E33369" s="1"/>
      <c r="F33369" s="1"/>
      <c r="G33369" s="1"/>
      <c r="H33369" s="1"/>
      <c r="I33369" s="1"/>
      <c r="J33369" s="16"/>
    </row>
    <row r="33370" spans="3:10" x14ac:dyDescent="0.2">
      <c r="C33370" s="1"/>
      <c r="D33370" s="1"/>
      <c r="E33370" s="1"/>
      <c r="F33370" s="1"/>
      <c r="G33370" s="1"/>
      <c r="H33370" s="1"/>
      <c r="I33370" s="1"/>
      <c r="J33370" s="16"/>
    </row>
    <row r="33371" spans="3:10" x14ac:dyDescent="0.2">
      <c r="C33371" s="1"/>
      <c r="D33371" s="1"/>
      <c r="E33371" s="1"/>
      <c r="F33371" s="1"/>
      <c r="G33371" s="1"/>
      <c r="H33371" s="1"/>
      <c r="I33371" s="1"/>
      <c r="J33371" s="16"/>
    </row>
    <row r="33372" spans="3:10" x14ac:dyDescent="0.2">
      <c r="C33372" s="1"/>
      <c r="D33372" s="1"/>
      <c r="E33372" s="1"/>
      <c r="F33372" s="1"/>
      <c r="G33372" s="1"/>
      <c r="H33372" s="1"/>
      <c r="I33372" s="1"/>
      <c r="J33372" s="16"/>
    </row>
    <row r="33373" spans="3:10" x14ac:dyDescent="0.2">
      <c r="C33373" s="1"/>
      <c r="D33373" s="1"/>
      <c r="E33373" s="1"/>
      <c r="F33373" s="1"/>
      <c r="G33373" s="1"/>
      <c r="H33373" s="1"/>
      <c r="I33373" s="1"/>
      <c r="J33373" s="16"/>
    </row>
    <row r="33374" spans="3:10" x14ac:dyDescent="0.2">
      <c r="C33374" s="1"/>
      <c r="D33374" s="1"/>
      <c r="E33374" s="1"/>
      <c r="F33374" s="1"/>
      <c r="G33374" s="1"/>
      <c r="H33374" s="1"/>
      <c r="I33374" s="1"/>
      <c r="J33374" s="16"/>
    </row>
    <row r="33375" spans="3:10" x14ac:dyDescent="0.2">
      <c r="C33375" s="1"/>
      <c r="D33375" s="1"/>
      <c r="E33375" s="1"/>
      <c r="F33375" s="1"/>
      <c r="G33375" s="1"/>
      <c r="H33375" s="1"/>
      <c r="I33375" s="1"/>
      <c r="J33375" s="16"/>
    </row>
    <row r="33376" spans="3:10" x14ac:dyDescent="0.2">
      <c r="C33376" s="1"/>
      <c r="D33376" s="1"/>
      <c r="E33376" s="1"/>
      <c r="F33376" s="1"/>
      <c r="G33376" s="1"/>
      <c r="H33376" s="1"/>
      <c r="I33376" s="1"/>
      <c r="J33376" s="16"/>
    </row>
    <row r="33377" spans="3:10" x14ac:dyDescent="0.2">
      <c r="C33377" s="1"/>
      <c r="D33377" s="1"/>
      <c r="E33377" s="1"/>
      <c r="F33377" s="1"/>
      <c r="G33377" s="1"/>
      <c r="H33377" s="1"/>
      <c r="I33377" s="1"/>
      <c r="J33377" s="16"/>
    </row>
    <row r="33378" spans="3:10" x14ac:dyDescent="0.2">
      <c r="C33378" s="1"/>
      <c r="D33378" s="1"/>
      <c r="E33378" s="1"/>
      <c r="F33378" s="1"/>
      <c r="G33378" s="1"/>
      <c r="H33378" s="1"/>
      <c r="I33378" s="1"/>
      <c r="J33378" s="16"/>
    </row>
    <row r="33379" spans="3:10" x14ac:dyDescent="0.2">
      <c r="C33379" s="1"/>
      <c r="D33379" s="1"/>
      <c r="E33379" s="1"/>
      <c r="F33379" s="1"/>
      <c r="G33379" s="1"/>
      <c r="H33379" s="1"/>
      <c r="I33379" s="1"/>
      <c r="J33379" s="16"/>
    </row>
    <row r="33380" spans="3:10" x14ac:dyDescent="0.2">
      <c r="C33380" s="1"/>
      <c r="D33380" s="1"/>
      <c r="E33380" s="1"/>
      <c r="F33380" s="1"/>
      <c r="G33380" s="1"/>
      <c r="H33380" s="1"/>
      <c r="I33380" s="1"/>
      <c r="J33380" s="16"/>
    </row>
    <row r="33381" spans="3:10" x14ac:dyDescent="0.2">
      <c r="C33381" s="1"/>
      <c r="D33381" s="1"/>
      <c r="E33381" s="1"/>
      <c r="F33381" s="1"/>
      <c r="G33381" s="1"/>
      <c r="H33381" s="1"/>
      <c r="I33381" s="1"/>
      <c r="J33381" s="16"/>
    </row>
    <row r="33382" spans="3:10" x14ac:dyDescent="0.2">
      <c r="C33382" s="1"/>
      <c r="D33382" s="1"/>
      <c r="E33382" s="1"/>
      <c r="F33382" s="1"/>
      <c r="G33382" s="1"/>
      <c r="H33382" s="1"/>
      <c r="I33382" s="1"/>
      <c r="J33382" s="16"/>
    </row>
    <row r="33383" spans="3:10" x14ac:dyDescent="0.2">
      <c r="C33383" s="1"/>
      <c r="D33383" s="1"/>
      <c r="E33383" s="1"/>
      <c r="F33383" s="1"/>
      <c r="G33383" s="1"/>
      <c r="H33383" s="1"/>
      <c r="I33383" s="1"/>
      <c r="J33383" s="16"/>
    </row>
    <row r="33384" spans="3:10" x14ac:dyDescent="0.2">
      <c r="C33384" s="1"/>
      <c r="D33384" s="1"/>
      <c r="E33384" s="1"/>
      <c r="F33384" s="1"/>
      <c r="G33384" s="1"/>
      <c r="H33384" s="1"/>
      <c r="I33384" s="1"/>
      <c r="J33384" s="16"/>
    </row>
    <row r="33385" spans="3:10" x14ac:dyDescent="0.2">
      <c r="C33385" s="1"/>
      <c r="D33385" s="1"/>
      <c r="E33385" s="1"/>
      <c r="F33385" s="1"/>
      <c r="G33385" s="1"/>
      <c r="H33385" s="1"/>
      <c r="I33385" s="1"/>
      <c r="J33385" s="16"/>
    </row>
    <row r="33386" spans="3:10" x14ac:dyDescent="0.2">
      <c r="C33386" s="1"/>
      <c r="D33386" s="1"/>
      <c r="E33386" s="1"/>
      <c r="F33386" s="1"/>
      <c r="G33386" s="1"/>
      <c r="H33386" s="1"/>
      <c r="I33386" s="1"/>
      <c r="J33386" s="16"/>
    </row>
    <row r="33387" spans="3:10" x14ac:dyDescent="0.2">
      <c r="C33387" s="1"/>
      <c r="D33387" s="1"/>
      <c r="E33387" s="1"/>
      <c r="F33387" s="1"/>
      <c r="G33387" s="1"/>
      <c r="H33387" s="1"/>
      <c r="I33387" s="1"/>
      <c r="J33387" s="16"/>
    </row>
    <row r="33388" spans="3:10" x14ac:dyDescent="0.2">
      <c r="C33388" s="1"/>
      <c r="D33388" s="1"/>
      <c r="E33388" s="1"/>
      <c r="F33388" s="1"/>
      <c r="G33388" s="1"/>
      <c r="H33388" s="1"/>
      <c r="I33388" s="1"/>
      <c r="J33388" s="16"/>
    </row>
    <row r="33389" spans="3:10" x14ac:dyDescent="0.2">
      <c r="C33389" s="1"/>
      <c r="D33389" s="1"/>
      <c r="E33389" s="1"/>
      <c r="F33389" s="1"/>
      <c r="G33389" s="1"/>
      <c r="H33389" s="1"/>
      <c r="I33389" s="1"/>
      <c r="J33389" s="16"/>
    </row>
    <row r="33390" spans="3:10" x14ac:dyDescent="0.2">
      <c r="C33390" s="1"/>
      <c r="D33390" s="1"/>
      <c r="E33390" s="1"/>
      <c r="F33390" s="1"/>
      <c r="G33390" s="1"/>
      <c r="H33390" s="1"/>
      <c r="I33390" s="1"/>
      <c r="J33390" s="16"/>
    </row>
    <row r="33391" spans="3:10" x14ac:dyDescent="0.2">
      <c r="C33391" s="1"/>
      <c r="D33391" s="1"/>
      <c r="E33391" s="1"/>
      <c r="F33391" s="1"/>
      <c r="G33391" s="1"/>
      <c r="H33391" s="1"/>
      <c r="I33391" s="1"/>
      <c r="J33391" s="16"/>
    </row>
    <row r="33392" spans="3:10" x14ac:dyDescent="0.2">
      <c r="C33392" s="1"/>
      <c r="D33392" s="1"/>
      <c r="E33392" s="1"/>
      <c r="F33392" s="1"/>
      <c r="G33392" s="1"/>
      <c r="H33392" s="1"/>
      <c r="I33392" s="1"/>
      <c r="J33392" s="16"/>
    </row>
    <row r="33393" spans="3:10" x14ac:dyDescent="0.2">
      <c r="C33393" s="1"/>
      <c r="D33393" s="1"/>
      <c r="E33393" s="1"/>
      <c r="F33393" s="1"/>
      <c r="G33393" s="1"/>
      <c r="H33393" s="1"/>
      <c r="I33393" s="1"/>
      <c r="J33393" s="16"/>
    </row>
    <row r="33394" spans="3:10" x14ac:dyDescent="0.2">
      <c r="C33394" s="1"/>
      <c r="D33394" s="1"/>
      <c r="E33394" s="1"/>
      <c r="F33394" s="1"/>
      <c r="G33394" s="1"/>
      <c r="H33394" s="1"/>
      <c r="I33394" s="1"/>
      <c r="J33394" s="16"/>
    </row>
    <row r="33395" spans="3:10" x14ac:dyDescent="0.2">
      <c r="C33395" s="1"/>
      <c r="D33395" s="1"/>
      <c r="E33395" s="1"/>
      <c r="F33395" s="1"/>
      <c r="G33395" s="1"/>
      <c r="H33395" s="1"/>
      <c r="I33395" s="1"/>
      <c r="J33395" s="16"/>
    </row>
    <row r="33396" spans="3:10" x14ac:dyDescent="0.2">
      <c r="C33396" s="1"/>
      <c r="D33396" s="1"/>
      <c r="E33396" s="1"/>
      <c r="F33396" s="1"/>
      <c r="G33396" s="1"/>
      <c r="H33396" s="1"/>
      <c r="I33396" s="1"/>
      <c r="J33396" s="16"/>
    </row>
    <row r="33397" spans="3:10" x14ac:dyDescent="0.2">
      <c r="C33397" s="1"/>
      <c r="D33397" s="1"/>
      <c r="E33397" s="1"/>
      <c r="F33397" s="1"/>
      <c r="G33397" s="1"/>
      <c r="H33397" s="1"/>
      <c r="I33397" s="1"/>
      <c r="J33397" s="16"/>
    </row>
    <row r="33398" spans="3:10" x14ac:dyDescent="0.2">
      <c r="C33398" s="1"/>
      <c r="D33398" s="1"/>
      <c r="E33398" s="1"/>
      <c r="F33398" s="1"/>
      <c r="G33398" s="1"/>
      <c r="H33398" s="1"/>
      <c r="I33398" s="1"/>
      <c r="J33398" s="16"/>
    </row>
    <row r="33399" spans="3:10" x14ac:dyDescent="0.2">
      <c r="C33399" s="1"/>
      <c r="D33399" s="1"/>
      <c r="E33399" s="1"/>
      <c r="F33399" s="1"/>
      <c r="G33399" s="1"/>
      <c r="H33399" s="1"/>
      <c r="I33399" s="1"/>
      <c r="J33399" s="16"/>
    </row>
    <row r="33400" spans="3:10" x14ac:dyDescent="0.2">
      <c r="C33400" s="1"/>
      <c r="D33400" s="1"/>
      <c r="E33400" s="1"/>
      <c r="F33400" s="1"/>
      <c r="G33400" s="1"/>
      <c r="H33400" s="1"/>
      <c r="I33400" s="1"/>
      <c r="J33400" s="16"/>
    </row>
    <row r="33401" spans="3:10" x14ac:dyDescent="0.2">
      <c r="C33401" s="1"/>
      <c r="D33401" s="1"/>
      <c r="E33401" s="1"/>
      <c r="F33401" s="1"/>
      <c r="G33401" s="1"/>
      <c r="H33401" s="1"/>
      <c r="I33401" s="1"/>
      <c r="J33401" s="16"/>
    </row>
    <row r="33402" spans="3:10" x14ac:dyDescent="0.2">
      <c r="C33402" s="1"/>
      <c r="D33402" s="1"/>
      <c r="E33402" s="1"/>
      <c r="F33402" s="1"/>
      <c r="G33402" s="1"/>
      <c r="H33402" s="1"/>
      <c r="I33402" s="1"/>
      <c r="J33402" s="16"/>
    </row>
    <row r="33403" spans="3:10" x14ac:dyDescent="0.2">
      <c r="C33403" s="1"/>
      <c r="D33403" s="1"/>
      <c r="E33403" s="1"/>
      <c r="F33403" s="1"/>
      <c r="G33403" s="1"/>
      <c r="H33403" s="1"/>
      <c r="I33403" s="1"/>
      <c r="J33403" s="16"/>
    </row>
    <row r="33404" spans="3:10" x14ac:dyDescent="0.2">
      <c r="C33404" s="1"/>
      <c r="D33404" s="1"/>
      <c r="E33404" s="1"/>
      <c r="F33404" s="1"/>
      <c r="G33404" s="1"/>
      <c r="H33404" s="1"/>
      <c r="I33404" s="1"/>
      <c r="J33404" s="16"/>
    </row>
    <row r="33405" spans="3:10" x14ac:dyDescent="0.2">
      <c r="C33405" s="1"/>
      <c r="D33405" s="1"/>
      <c r="E33405" s="1"/>
      <c r="F33405" s="1"/>
      <c r="G33405" s="1"/>
      <c r="H33405" s="1"/>
      <c r="I33405" s="1"/>
      <c r="J33405" s="16"/>
    </row>
    <row r="33406" spans="3:10" x14ac:dyDescent="0.2">
      <c r="C33406" s="1"/>
      <c r="D33406" s="1"/>
      <c r="E33406" s="1"/>
      <c r="F33406" s="1"/>
      <c r="G33406" s="1"/>
      <c r="H33406" s="1"/>
      <c r="I33406" s="1"/>
      <c r="J33406" s="16"/>
    </row>
    <row r="33407" spans="3:10" x14ac:dyDescent="0.2">
      <c r="C33407" s="1"/>
      <c r="D33407" s="1"/>
      <c r="E33407" s="1"/>
      <c r="F33407" s="1"/>
      <c r="G33407" s="1"/>
      <c r="H33407" s="1"/>
      <c r="I33407" s="1"/>
      <c r="J33407" s="16"/>
    </row>
    <row r="33408" spans="3:10" x14ac:dyDescent="0.2">
      <c r="C33408" s="1"/>
      <c r="D33408" s="1"/>
      <c r="E33408" s="1"/>
      <c r="F33408" s="1"/>
      <c r="G33408" s="1"/>
      <c r="H33408" s="1"/>
      <c r="I33408" s="1"/>
      <c r="J33408" s="16"/>
    </row>
    <row r="33409" spans="3:10" x14ac:dyDescent="0.2">
      <c r="C33409" s="1"/>
      <c r="D33409" s="1"/>
      <c r="E33409" s="1"/>
      <c r="F33409" s="1"/>
      <c r="G33409" s="1"/>
      <c r="H33409" s="1"/>
      <c r="I33409" s="1"/>
      <c r="J33409" s="16"/>
    </row>
    <row r="33410" spans="3:10" x14ac:dyDescent="0.2">
      <c r="C33410" s="1"/>
      <c r="D33410" s="1"/>
      <c r="E33410" s="1"/>
      <c r="F33410" s="1"/>
      <c r="G33410" s="1"/>
      <c r="H33410" s="1"/>
      <c r="I33410" s="1"/>
      <c r="J33410" s="16"/>
    </row>
    <row r="33411" spans="3:10" x14ac:dyDescent="0.2">
      <c r="C33411" s="1"/>
      <c r="D33411" s="1"/>
      <c r="E33411" s="1"/>
      <c r="F33411" s="1"/>
      <c r="G33411" s="1"/>
      <c r="H33411" s="1"/>
      <c r="I33411" s="1"/>
      <c r="J33411" s="16"/>
    </row>
    <row r="33412" spans="3:10" x14ac:dyDescent="0.2">
      <c r="C33412" s="1"/>
      <c r="D33412" s="1"/>
      <c r="E33412" s="1"/>
      <c r="F33412" s="1"/>
      <c r="G33412" s="1"/>
      <c r="H33412" s="1"/>
      <c r="I33412" s="1"/>
      <c r="J33412" s="16"/>
    </row>
    <row r="33413" spans="3:10" x14ac:dyDescent="0.2">
      <c r="C33413" s="1"/>
      <c r="D33413" s="1"/>
      <c r="E33413" s="1"/>
      <c r="F33413" s="1"/>
      <c r="G33413" s="1"/>
      <c r="H33413" s="1"/>
      <c r="I33413" s="1"/>
      <c r="J33413" s="16"/>
    </row>
    <row r="33414" spans="3:10" x14ac:dyDescent="0.2">
      <c r="C33414" s="1"/>
      <c r="D33414" s="1"/>
      <c r="E33414" s="1"/>
      <c r="F33414" s="1"/>
      <c r="G33414" s="1"/>
      <c r="H33414" s="1"/>
      <c r="I33414" s="1"/>
      <c r="J33414" s="16"/>
    </row>
    <row r="33415" spans="3:10" x14ac:dyDescent="0.2">
      <c r="C33415" s="1"/>
      <c r="D33415" s="1"/>
      <c r="E33415" s="1"/>
      <c r="F33415" s="1"/>
      <c r="G33415" s="1"/>
      <c r="H33415" s="1"/>
      <c r="I33415" s="1"/>
      <c r="J33415" s="16"/>
    </row>
    <row r="33416" spans="3:10" x14ac:dyDescent="0.2">
      <c r="C33416" s="1"/>
      <c r="D33416" s="1"/>
      <c r="E33416" s="1"/>
      <c r="F33416" s="1"/>
      <c r="G33416" s="1"/>
      <c r="H33416" s="1"/>
      <c r="I33416" s="1"/>
      <c r="J33416" s="16"/>
    </row>
    <row r="33417" spans="3:10" x14ac:dyDescent="0.2">
      <c r="C33417" s="1"/>
      <c r="D33417" s="1"/>
      <c r="E33417" s="1"/>
      <c r="F33417" s="1"/>
      <c r="G33417" s="1"/>
      <c r="H33417" s="1"/>
      <c r="I33417" s="1"/>
      <c r="J33417" s="16"/>
    </row>
    <row r="33418" spans="3:10" x14ac:dyDescent="0.2">
      <c r="C33418" s="1"/>
      <c r="D33418" s="1"/>
      <c r="E33418" s="1"/>
      <c r="F33418" s="1"/>
      <c r="G33418" s="1"/>
      <c r="H33418" s="1"/>
      <c r="I33418" s="1"/>
      <c r="J33418" s="16"/>
    </row>
    <row r="33419" spans="3:10" x14ac:dyDescent="0.2">
      <c r="C33419" s="1"/>
      <c r="D33419" s="1"/>
      <c r="E33419" s="1"/>
      <c r="F33419" s="1"/>
      <c r="G33419" s="1"/>
      <c r="H33419" s="1"/>
      <c r="I33419" s="1"/>
      <c r="J33419" s="16"/>
    </row>
    <row r="33420" spans="3:10" x14ac:dyDescent="0.2">
      <c r="C33420" s="1"/>
      <c r="D33420" s="1"/>
      <c r="E33420" s="1"/>
      <c r="F33420" s="1"/>
      <c r="G33420" s="1"/>
      <c r="H33420" s="1"/>
      <c r="I33420" s="1"/>
      <c r="J33420" s="16"/>
    </row>
    <row r="33421" spans="3:10" x14ac:dyDescent="0.2">
      <c r="C33421" s="1"/>
      <c r="D33421" s="1"/>
      <c r="E33421" s="1"/>
      <c r="F33421" s="1"/>
      <c r="G33421" s="1"/>
      <c r="H33421" s="1"/>
      <c r="I33421" s="1"/>
      <c r="J33421" s="16"/>
    </row>
    <row r="33422" spans="3:10" x14ac:dyDescent="0.2">
      <c r="C33422" s="1"/>
      <c r="D33422" s="1"/>
      <c r="E33422" s="1"/>
      <c r="F33422" s="1"/>
      <c r="G33422" s="1"/>
      <c r="H33422" s="1"/>
      <c r="I33422" s="1"/>
      <c r="J33422" s="16"/>
    </row>
    <row r="33423" spans="3:10" x14ac:dyDescent="0.2">
      <c r="C33423" s="1"/>
      <c r="D33423" s="1"/>
      <c r="E33423" s="1"/>
      <c r="F33423" s="1"/>
      <c r="G33423" s="1"/>
      <c r="H33423" s="1"/>
      <c r="I33423" s="1"/>
      <c r="J33423" s="16"/>
    </row>
    <row r="33424" spans="3:10" x14ac:dyDescent="0.2">
      <c r="C33424" s="1"/>
      <c r="D33424" s="1"/>
      <c r="E33424" s="1"/>
      <c r="F33424" s="1"/>
      <c r="G33424" s="1"/>
      <c r="H33424" s="1"/>
      <c r="I33424" s="1"/>
      <c r="J33424" s="16"/>
    </row>
    <row r="33425" spans="3:10" x14ac:dyDescent="0.2">
      <c r="C33425" s="1"/>
      <c r="D33425" s="1"/>
      <c r="E33425" s="1"/>
      <c r="F33425" s="1"/>
      <c r="G33425" s="1"/>
      <c r="H33425" s="1"/>
      <c r="I33425" s="1"/>
      <c r="J33425" s="16"/>
    </row>
    <row r="33426" spans="3:10" x14ac:dyDescent="0.2">
      <c r="C33426" s="1"/>
      <c r="D33426" s="1"/>
      <c r="E33426" s="1"/>
      <c r="F33426" s="1"/>
      <c r="G33426" s="1"/>
      <c r="H33426" s="1"/>
      <c r="I33426" s="1"/>
      <c r="J33426" s="16"/>
    </row>
    <row r="33427" spans="3:10" x14ac:dyDescent="0.2">
      <c r="C33427" s="1"/>
      <c r="D33427" s="1"/>
      <c r="E33427" s="1"/>
      <c r="F33427" s="1"/>
      <c r="G33427" s="1"/>
      <c r="H33427" s="1"/>
      <c r="I33427" s="1"/>
      <c r="J33427" s="16"/>
    </row>
    <row r="33428" spans="3:10" x14ac:dyDescent="0.2">
      <c r="C33428" s="1"/>
      <c r="D33428" s="1"/>
      <c r="E33428" s="1"/>
      <c r="F33428" s="1"/>
      <c r="G33428" s="1"/>
      <c r="H33428" s="1"/>
      <c r="I33428" s="1"/>
      <c r="J33428" s="16"/>
    </row>
    <row r="33429" spans="3:10" x14ac:dyDescent="0.2">
      <c r="C33429" s="1"/>
      <c r="D33429" s="1"/>
      <c r="E33429" s="1"/>
      <c r="F33429" s="1"/>
      <c r="G33429" s="1"/>
      <c r="H33429" s="1"/>
      <c r="I33429" s="1"/>
      <c r="J33429" s="16"/>
    </row>
    <row r="33430" spans="3:10" x14ac:dyDescent="0.2">
      <c r="C33430" s="1"/>
      <c r="D33430" s="1"/>
      <c r="E33430" s="1"/>
      <c r="F33430" s="1"/>
      <c r="G33430" s="1"/>
      <c r="H33430" s="1"/>
      <c r="I33430" s="1"/>
      <c r="J33430" s="16"/>
    </row>
    <row r="33431" spans="3:10" x14ac:dyDescent="0.2">
      <c r="C33431" s="1"/>
      <c r="D33431" s="1"/>
      <c r="E33431" s="1"/>
      <c r="F33431" s="1"/>
      <c r="G33431" s="1"/>
      <c r="H33431" s="1"/>
      <c r="I33431" s="1"/>
      <c r="J33431" s="16"/>
    </row>
    <row r="33432" spans="3:10" x14ac:dyDescent="0.2">
      <c r="C33432" s="1"/>
      <c r="D33432" s="1"/>
      <c r="E33432" s="1"/>
      <c r="F33432" s="1"/>
      <c r="G33432" s="1"/>
      <c r="H33432" s="1"/>
      <c r="I33432" s="1"/>
      <c r="J33432" s="16"/>
    </row>
    <row r="33433" spans="3:10" x14ac:dyDescent="0.2">
      <c r="C33433" s="1"/>
      <c r="D33433" s="1"/>
      <c r="E33433" s="1"/>
      <c r="F33433" s="1"/>
      <c r="G33433" s="1"/>
      <c r="H33433" s="1"/>
      <c r="I33433" s="1"/>
      <c r="J33433" s="16"/>
    </row>
    <row r="33434" spans="3:10" x14ac:dyDescent="0.2">
      <c r="C33434" s="1"/>
      <c r="D33434" s="1"/>
      <c r="E33434" s="1"/>
      <c r="F33434" s="1"/>
      <c r="G33434" s="1"/>
      <c r="H33434" s="1"/>
      <c r="I33434" s="1"/>
      <c r="J33434" s="16"/>
    </row>
    <row r="33435" spans="3:10" x14ac:dyDescent="0.2">
      <c r="C33435" s="1"/>
      <c r="D33435" s="1"/>
      <c r="E33435" s="1"/>
      <c r="F33435" s="1"/>
      <c r="G33435" s="1"/>
      <c r="H33435" s="1"/>
      <c r="I33435" s="1"/>
      <c r="J33435" s="16"/>
    </row>
    <row r="33436" spans="3:10" x14ac:dyDescent="0.2">
      <c r="C33436" s="1"/>
      <c r="D33436" s="1"/>
      <c r="E33436" s="1"/>
      <c r="F33436" s="1"/>
      <c r="G33436" s="1"/>
      <c r="H33436" s="1"/>
      <c r="I33436" s="1"/>
      <c r="J33436" s="16"/>
    </row>
    <row r="33437" spans="3:10" x14ac:dyDescent="0.2">
      <c r="C33437" s="1"/>
      <c r="D33437" s="1"/>
      <c r="E33437" s="1"/>
      <c r="F33437" s="1"/>
      <c r="G33437" s="1"/>
      <c r="H33437" s="1"/>
      <c r="I33437" s="1"/>
      <c r="J33437" s="16"/>
    </row>
    <row r="33438" spans="3:10" x14ac:dyDescent="0.2">
      <c r="C33438" s="1"/>
      <c r="D33438" s="1"/>
      <c r="E33438" s="1"/>
      <c r="F33438" s="1"/>
      <c r="G33438" s="1"/>
      <c r="H33438" s="1"/>
      <c r="I33438" s="1"/>
      <c r="J33438" s="16"/>
    </row>
    <row r="33439" spans="3:10" x14ac:dyDescent="0.2">
      <c r="C33439" s="1"/>
      <c r="D33439" s="1"/>
      <c r="E33439" s="1"/>
      <c r="F33439" s="1"/>
      <c r="G33439" s="1"/>
      <c r="H33439" s="1"/>
      <c r="I33439" s="1"/>
      <c r="J33439" s="16"/>
    </row>
    <row r="33440" spans="3:10" x14ac:dyDescent="0.2">
      <c r="C33440" s="1"/>
      <c r="D33440" s="1"/>
      <c r="E33440" s="1"/>
      <c r="F33440" s="1"/>
      <c r="G33440" s="1"/>
      <c r="H33440" s="1"/>
      <c r="I33440" s="1"/>
      <c r="J33440" s="16"/>
    </row>
    <row r="33441" spans="3:10" x14ac:dyDescent="0.2">
      <c r="C33441" s="1"/>
      <c r="D33441" s="1"/>
      <c r="E33441" s="1"/>
      <c r="F33441" s="1"/>
      <c r="G33441" s="1"/>
      <c r="H33441" s="1"/>
      <c r="I33441" s="1"/>
      <c r="J33441" s="16"/>
    </row>
    <row r="33442" spans="3:10" x14ac:dyDescent="0.2">
      <c r="C33442" s="1"/>
      <c r="D33442" s="1"/>
      <c r="E33442" s="1"/>
      <c r="F33442" s="1"/>
      <c r="G33442" s="1"/>
      <c r="H33442" s="1"/>
      <c r="I33442" s="1"/>
      <c r="J33442" s="16"/>
    </row>
    <row r="33443" spans="3:10" x14ac:dyDescent="0.2">
      <c r="C33443" s="1"/>
      <c r="D33443" s="1"/>
      <c r="E33443" s="1"/>
      <c r="F33443" s="1"/>
      <c r="G33443" s="1"/>
      <c r="H33443" s="1"/>
      <c r="I33443" s="1"/>
      <c r="J33443" s="16"/>
    </row>
    <row r="33444" spans="3:10" x14ac:dyDescent="0.2">
      <c r="C33444" s="1"/>
      <c r="D33444" s="1"/>
      <c r="E33444" s="1"/>
      <c r="F33444" s="1"/>
      <c r="G33444" s="1"/>
      <c r="H33444" s="1"/>
      <c r="I33444" s="1"/>
      <c r="J33444" s="16"/>
    </row>
    <row r="33445" spans="3:10" x14ac:dyDescent="0.2">
      <c r="C33445" s="1"/>
      <c r="D33445" s="1"/>
      <c r="E33445" s="1"/>
      <c r="F33445" s="1"/>
      <c r="G33445" s="1"/>
      <c r="H33445" s="1"/>
      <c r="I33445" s="1"/>
      <c r="J33445" s="16"/>
    </row>
    <row r="33446" spans="3:10" x14ac:dyDescent="0.2">
      <c r="C33446" s="1"/>
      <c r="D33446" s="1"/>
      <c r="E33446" s="1"/>
      <c r="F33446" s="1"/>
      <c r="G33446" s="1"/>
      <c r="H33446" s="1"/>
      <c r="I33446" s="1"/>
      <c r="J33446" s="16"/>
    </row>
    <row r="33447" spans="3:10" x14ac:dyDescent="0.2">
      <c r="C33447" s="1"/>
      <c r="D33447" s="1"/>
      <c r="E33447" s="1"/>
      <c r="F33447" s="1"/>
      <c r="G33447" s="1"/>
      <c r="H33447" s="1"/>
      <c r="I33447" s="1"/>
      <c r="J33447" s="16"/>
    </row>
    <row r="33448" spans="3:10" x14ac:dyDescent="0.2">
      <c r="C33448" s="1"/>
      <c r="D33448" s="1"/>
      <c r="E33448" s="1"/>
      <c r="F33448" s="1"/>
      <c r="G33448" s="1"/>
      <c r="H33448" s="1"/>
      <c r="I33448" s="1"/>
      <c r="J33448" s="16"/>
    </row>
    <row r="33449" spans="3:10" x14ac:dyDescent="0.2">
      <c r="C33449" s="1"/>
      <c r="D33449" s="1"/>
      <c r="E33449" s="1"/>
      <c r="F33449" s="1"/>
      <c r="G33449" s="1"/>
      <c r="H33449" s="1"/>
      <c r="I33449" s="1"/>
      <c r="J33449" s="16"/>
    </row>
    <row r="33450" spans="3:10" x14ac:dyDescent="0.2">
      <c r="C33450" s="1"/>
      <c r="D33450" s="1"/>
      <c r="E33450" s="1"/>
      <c r="F33450" s="1"/>
      <c r="G33450" s="1"/>
      <c r="H33450" s="1"/>
      <c r="I33450" s="1"/>
      <c r="J33450" s="16"/>
    </row>
    <row r="33451" spans="3:10" x14ac:dyDescent="0.2">
      <c r="C33451" s="1"/>
      <c r="D33451" s="1"/>
      <c r="E33451" s="1"/>
      <c r="F33451" s="1"/>
      <c r="G33451" s="1"/>
      <c r="H33451" s="1"/>
      <c r="I33451" s="1"/>
      <c r="J33451" s="16"/>
    </row>
    <row r="33452" spans="3:10" x14ac:dyDescent="0.2">
      <c r="C33452" s="1"/>
      <c r="D33452" s="1"/>
      <c r="E33452" s="1"/>
      <c r="F33452" s="1"/>
      <c r="G33452" s="1"/>
      <c r="H33452" s="1"/>
      <c r="I33452" s="1"/>
      <c r="J33452" s="16"/>
    </row>
    <row r="33453" spans="3:10" x14ac:dyDescent="0.2">
      <c r="C33453" s="1"/>
      <c r="D33453" s="1"/>
      <c r="E33453" s="1"/>
      <c r="F33453" s="1"/>
      <c r="G33453" s="1"/>
      <c r="H33453" s="1"/>
      <c r="I33453" s="1"/>
      <c r="J33453" s="16"/>
    </row>
    <row r="33454" spans="3:10" x14ac:dyDescent="0.2">
      <c r="C33454" s="1"/>
      <c r="D33454" s="1"/>
      <c r="E33454" s="1"/>
      <c r="F33454" s="1"/>
      <c r="G33454" s="1"/>
      <c r="H33454" s="1"/>
      <c r="I33454" s="1"/>
      <c r="J33454" s="16"/>
    </row>
    <row r="33455" spans="3:10" x14ac:dyDescent="0.2">
      <c r="C33455" s="1"/>
      <c r="D33455" s="1"/>
      <c r="E33455" s="1"/>
      <c r="F33455" s="1"/>
      <c r="G33455" s="1"/>
      <c r="H33455" s="1"/>
      <c r="I33455" s="1"/>
      <c r="J33455" s="16"/>
    </row>
    <row r="33456" spans="3:10" x14ac:dyDescent="0.2">
      <c r="C33456" s="1"/>
      <c r="D33456" s="1"/>
      <c r="E33456" s="1"/>
      <c r="F33456" s="1"/>
      <c r="G33456" s="1"/>
      <c r="H33456" s="1"/>
      <c r="I33456" s="1"/>
      <c r="J33456" s="16"/>
    </row>
    <row r="33457" spans="3:10" x14ac:dyDescent="0.2">
      <c r="C33457" s="1"/>
      <c r="D33457" s="1"/>
      <c r="E33457" s="1"/>
      <c r="F33457" s="1"/>
      <c r="G33457" s="1"/>
      <c r="H33457" s="1"/>
      <c r="I33457" s="1"/>
      <c r="J33457" s="16"/>
    </row>
    <row r="33458" spans="3:10" x14ac:dyDescent="0.2">
      <c r="C33458" s="1"/>
      <c r="D33458" s="1"/>
      <c r="E33458" s="1"/>
      <c r="F33458" s="1"/>
      <c r="G33458" s="1"/>
      <c r="H33458" s="1"/>
      <c r="I33458" s="1"/>
      <c r="J33458" s="16"/>
    </row>
    <row r="33459" spans="3:10" x14ac:dyDescent="0.2">
      <c r="C33459" s="1"/>
      <c r="D33459" s="1"/>
      <c r="E33459" s="1"/>
      <c r="F33459" s="1"/>
      <c r="G33459" s="1"/>
      <c r="H33459" s="1"/>
      <c r="I33459" s="1"/>
      <c r="J33459" s="16"/>
    </row>
    <row r="33460" spans="3:10" x14ac:dyDescent="0.2">
      <c r="C33460" s="1"/>
      <c r="D33460" s="1"/>
      <c r="E33460" s="1"/>
      <c r="F33460" s="1"/>
      <c r="G33460" s="1"/>
      <c r="H33460" s="1"/>
      <c r="I33460" s="1"/>
      <c r="J33460" s="16"/>
    </row>
    <row r="33461" spans="3:10" x14ac:dyDescent="0.2">
      <c r="C33461" s="1"/>
      <c r="D33461" s="1"/>
      <c r="E33461" s="1"/>
      <c r="F33461" s="1"/>
      <c r="G33461" s="1"/>
      <c r="H33461" s="1"/>
      <c r="I33461" s="1"/>
      <c r="J33461" s="16"/>
    </row>
    <row r="33462" spans="3:10" x14ac:dyDescent="0.2">
      <c r="C33462" s="1"/>
      <c r="D33462" s="1"/>
      <c r="E33462" s="1"/>
      <c r="F33462" s="1"/>
      <c r="G33462" s="1"/>
      <c r="H33462" s="1"/>
      <c r="I33462" s="1"/>
      <c r="J33462" s="16"/>
    </row>
    <row r="33463" spans="3:10" x14ac:dyDescent="0.2">
      <c r="C33463" s="1"/>
      <c r="D33463" s="1"/>
      <c r="E33463" s="1"/>
      <c r="F33463" s="1"/>
      <c r="G33463" s="1"/>
      <c r="H33463" s="1"/>
      <c r="I33463" s="1"/>
      <c r="J33463" s="16"/>
    </row>
    <row r="33464" spans="3:10" x14ac:dyDescent="0.2">
      <c r="C33464" s="1"/>
      <c r="D33464" s="1"/>
      <c r="E33464" s="1"/>
      <c r="F33464" s="1"/>
      <c r="G33464" s="1"/>
      <c r="H33464" s="1"/>
      <c r="I33464" s="1"/>
      <c r="J33464" s="16"/>
    </row>
    <row r="33465" spans="3:10" x14ac:dyDescent="0.2">
      <c r="C33465" s="1"/>
      <c r="D33465" s="1"/>
      <c r="E33465" s="1"/>
      <c r="F33465" s="1"/>
      <c r="G33465" s="1"/>
      <c r="H33465" s="1"/>
      <c r="I33465" s="1"/>
      <c r="J33465" s="16"/>
    </row>
    <row r="33466" spans="3:10" x14ac:dyDescent="0.2">
      <c r="C33466" s="1"/>
      <c r="D33466" s="1"/>
      <c r="E33466" s="1"/>
      <c r="F33466" s="1"/>
      <c r="G33466" s="1"/>
      <c r="H33466" s="1"/>
      <c r="I33466" s="1"/>
      <c r="J33466" s="16"/>
    </row>
    <row r="33467" spans="3:10" x14ac:dyDescent="0.2">
      <c r="C33467" s="1"/>
      <c r="D33467" s="1"/>
      <c r="E33467" s="1"/>
      <c r="F33467" s="1"/>
      <c r="G33467" s="1"/>
      <c r="H33467" s="1"/>
      <c r="I33467" s="1"/>
      <c r="J33467" s="16"/>
    </row>
    <row r="33468" spans="3:10" x14ac:dyDescent="0.2">
      <c r="C33468" s="1"/>
      <c r="D33468" s="1"/>
      <c r="E33468" s="1"/>
      <c r="F33468" s="1"/>
      <c r="G33468" s="1"/>
      <c r="H33468" s="1"/>
      <c r="I33468" s="1"/>
      <c r="J33468" s="16"/>
    </row>
    <row r="33469" spans="3:10" x14ac:dyDescent="0.2">
      <c r="C33469" s="1"/>
      <c r="D33469" s="1"/>
      <c r="E33469" s="1"/>
      <c r="F33469" s="1"/>
      <c r="G33469" s="1"/>
      <c r="H33469" s="1"/>
      <c r="I33469" s="1"/>
      <c r="J33469" s="16"/>
    </row>
    <row r="33470" spans="3:10" x14ac:dyDescent="0.2">
      <c r="C33470" s="1"/>
      <c r="D33470" s="1"/>
      <c r="E33470" s="1"/>
      <c r="F33470" s="1"/>
      <c r="G33470" s="1"/>
      <c r="H33470" s="1"/>
      <c r="I33470" s="1"/>
      <c r="J33470" s="16"/>
    </row>
    <row r="33471" spans="3:10" x14ac:dyDescent="0.2">
      <c r="C33471" s="1"/>
      <c r="D33471" s="1"/>
      <c r="E33471" s="1"/>
      <c r="F33471" s="1"/>
      <c r="G33471" s="1"/>
      <c r="H33471" s="1"/>
      <c r="I33471" s="1"/>
      <c r="J33471" s="16"/>
    </row>
    <row r="33472" spans="3:10" x14ac:dyDescent="0.2">
      <c r="C33472" s="1"/>
      <c r="D33472" s="1"/>
      <c r="E33472" s="1"/>
      <c r="F33472" s="1"/>
      <c r="G33472" s="1"/>
      <c r="H33472" s="1"/>
      <c r="I33472" s="1"/>
      <c r="J33472" s="16"/>
    </row>
    <row r="33473" spans="3:10" x14ac:dyDescent="0.2">
      <c r="C33473" s="1"/>
      <c r="D33473" s="1"/>
      <c r="E33473" s="1"/>
      <c r="F33473" s="1"/>
      <c r="G33473" s="1"/>
      <c r="H33473" s="1"/>
      <c r="I33473" s="1"/>
      <c r="J33473" s="16"/>
    </row>
    <row r="33474" spans="3:10" x14ac:dyDescent="0.2">
      <c r="C33474" s="1"/>
      <c r="D33474" s="1"/>
      <c r="E33474" s="1"/>
      <c r="F33474" s="1"/>
      <c r="G33474" s="1"/>
      <c r="H33474" s="1"/>
      <c r="I33474" s="1"/>
      <c r="J33474" s="16"/>
    </row>
    <row r="33475" spans="3:10" x14ac:dyDescent="0.2">
      <c r="C33475" s="1"/>
      <c r="D33475" s="1"/>
      <c r="E33475" s="1"/>
      <c r="F33475" s="1"/>
      <c r="G33475" s="1"/>
      <c r="H33475" s="1"/>
      <c r="I33475" s="1"/>
      <c r="J33475" s="16"/>
    </row>
    <row r="33476" spans="3:10" x14ac:dyDescent="0.2">
      <c r="C33476" s="1"/>
      <c r="D33476" s="1"/>
      <c r="E33476" s="1"/>
      <c r="F33476" s="1"/>
      <c r="G33476" s="1"/>
      <c r="H33476" s="1"/>
      <c r="I33476" s="1"/>
      <c r="J33476" s="16"/>
    </row>
    <row r="33477" spans="3:10" x14ac:dyDescent="0.2">
      <c r="C33477" s="1"/>
      <c r="D33477" s="1"/>
      <c r="E33477" s="1"/>
      <c r="F33477" s="1"/>
      <c r="G33477" s="1"/>
      <c r="H33477" s="1"/>
      <c r="I33477" s="1"/>
      <c r="J33477" s="16"/>
    </row>
    <row r="33478" spans="3:10" x14ac:dyDescent="0.2">
      <c r="C33478" s="1"/>
      <c r="D33478" s="1"/>
      <c r="E33478" s="1"/>
      <c r="F33478" s="1"/>
      <c r="G33478" s="1"/>
      <c r="H33478" s="1"/>
      <c r="I33478" s="1"/>
      <c r="J33478" s="16"/>
    </row>
    <row r="33479" spans="3:10" x14ac:dyDescent="0.2">
      <c r="C33479" s="1"/>
      <c r="D33479" s="1"/>
      <c r="E33479" s="1"/>
      <c r="F33479" s="1"/>
      <c r="G33479" s="1"/>
      <c r="H33479" s="1"/>
      <c r="I33479" s="1"/>
      <c r="J33479" s="16"/>
    </row>
    <row r="33480" spans="3:10" x14ac:dyDescent="0.2">
      <c r="C33480" s="1"/>
      <c r="D33480" s="1"/>
      <c r="E33480" s="1"/>
      <c r="F33480" s="1"/>
      <c r="G33480" s="1"/>
      <c r="H33480" s="1"/>
      <c r="I33480" s="1"/>
      <c r="J33480" s="16"/>
    </row>
    <row r="33481" spans="3:10" x14ac:dyDescent="0.2">
      <c r="C33481" s="1"/>
      <c r="D33481" s="1"/>
      <c r="E33481" s="1"/>
      <c r="F33481" s="1"/>
      <c r="G33481" s="1"/>
      <c r="H33481" s="1"/>
      <c r="I33481" s="1"/>
      <c r="J33481" s="16"/>
    </row>
    <row r="33482" spans="3:10" x14ac:dyDescent="0.2">
      <c r="C33482" s="1"/>
      <c r="D33482" s="1"/>
      <c r="E33482" s="1"/>
      <c r="F33482" s="1"/>
      <c r="G33482" s="1"/>
      <c r="H33482" s="1"/>
      <c r="I33482" s="1"/>
      <c r="J33482" s="16"/>
    </row>
    <row r="33483" spans="3:10" x14ac:dyDescent="0.2">
      <c r="C33483" s="1"/>
      <c r="D33483" s="1"/>
      <c r="E33483" s="1"/>
      <c r="F33483" s="1"/>
      <c r="G33483" s="1"/>
      <c r="H33483" s="1"/>
      <c r="I33483" s="1"/>
      <c r="J33483" s="16"/>
    </row>
    <row r="33484" spans="3:10" x14ac:dyDescent="0.2">
      <c r="C33484" s="1"/>
      <c r="D33484" s="1"/>
      <c r="E33484" s="1"/>
      <c r="F33484" s="1"/>
      <c r="G33484" s="1"/>
      <c r="H33484" s="1"/>
      <c r="I33484" s="1"/>
      <c r="J33484" s="16"/>
    </row>
    <row r="33485" spans="3:10" x14ac:dyDescent="0.2">
      <c r="C33485" s="1"/>
      <c r="D33485" s="1"/>
      <c r="E33485" s="1"/>
      <c r="F33485" s="1"/>
      <c r="G33485" s="1"/>
      <c r="H33485" s="1"/>
      <c r="I33485" s="1"/>
      <c r="J33485" s="16"/>
    </row>
    <row r="33486" spans="3:10" x14ac:dyDescent="0.2">
      <c r="C33486" s="1"/>
      <c r="D33486" s="1"/>
      <c r="E33486" s="1"/>
      <c r="F33486" s="1"/>
      <c r="G33486" s="1"/>
      <c r="H33486" s="1"/>
      <c r="I33486" s="1"/>
      <c r="J33486" s="16"/>
    </row>
    <row r="33487" spans="3:10" x14ac:dyDescent="0.2">
      <c r="C33487" s="1"/>
      <c r="D33487" s="1"/>
      <c r="E33487" s="1"/>
      <c r="F33487" s="1"/>
      <c r="G33487" s="1"/>
      <c r="H33487" s="1"/>
      <c r="I33487" s="1"/>
      <c r="J33487" s="16"/>
    </row>
    <row r="33488" spans="3:10" x14ac:dyDescent="0.2">
      <c r="C33488" s="1"/>
      <c r="D33488" s="1"/>
      <c r="E33488" s="1"/>
      <c r="F33488" s="1"/>
      <c r="G33488" s="1"/>
      <c r="H33488" s="1"/>
      <c r="I33488" s="1"/>
      <c r="J33488" s="16"/>
    </row>
    <row r="33489" spans="3:10" x14ac:dyDescent="0.2">
      <c r="C33489" s="1"/>
      <c r="D33489" s="1"/>
      <c r="E33489" s="1"/>
      <c r="F33489" s="1"/>
      <c r="G33489" s="1"/>
      <c r="H33489" s="1"/>
      <c r="I33489" s="1"/>
      <c r="J33489" s="16"/>
    </row>
    <row r="33490" spans="3:10" x14ac:dyDescent="0.2">
      <c r="C33490" s="1"/>
      <c r="D33490" s="1"/>
      <c r="E33490" s="1"/>
      <c r="F33490" s="1"/>
      <c r="G33490" s="1"/>
      <c r="H33490" s="1"/>
      <c r="I33490" s="1"/>
      <c r="J33490" s="16"/>
    </row>
    <row r="33491" spans="3:10" x14ac:dyDescent="0.2">
      <c r="C33491" s="1"/>
      <c r="D33491" s="1"/>
      <c r="E33491" s="1"/>
      <c r="F33491" s="1"/>
      <c r="G33491" s="1"/>
      <c r="H33491" s="1"/>
      <c r="I33491" s="1"/>
      <c r="J33491" s="16"/>
    </row>
    <row r="33492" spans="3:10" x14ac:dyDescent="0.2">
      <c r="C33492" s="1"/>
      <c r="D33492" s="1"/>
      <c r="E33492" s="1"/>
      <c r="F33492" s="1"/>
      <c r="G33492" s="1"/>
      <c r="H33492" s="1"/>
      <c r="I33492" s="1"/>
      <c r="J33492" s="16"/>
    </row>
    <row r="33493" spans="3:10" x14ac:dyDescent="0.2">
      <c r="C33493" s="1"/>
      <c r="D33493" s="1"/>
      <c r="E33493" s="1"/>
      <c r="F33493" s="1"/>
      <c r="G33493" s="1"/>
      <c r="H33493" s="1"/>
      <c r="I33493" s="1"/>
      <c r="J33493" s="16"/>
    </row>
    <row r="33494" spans="3:10" x14ac:dyDescent="0.2">
      <c r="C33494" s="1"/>
      <c r="D33494" s="1"/>
      <c r="E33494" s="1"/>
      <c r="F33494" s="1"/>
      <c r="G33494" s="1"/>
      <c r="H33494" s="1"/>
      <c r="I33494" s="1"/>
      <c r="J33494" s="16"/>
    </row>
    <row r="33495" spans="3:10" x14ac:dyDescent="0.2">
      <c r="C33495" s="1"/>
      <c r="D33495" s="1"/>
      <c r="E33495" s="1"/>
      <c r="F33495" s="1"/>
      <c r="G33495" s="1"/>
      <c r="H33495" s="1"/>
      <c r="I33495" s="1"/>
      <c r="J33495" s="16"/>
    </row>
    <row r="33496" spans="3:10" x14ac:dyDescent="0.2">
      <c r="C33496" s="1"/>
      <c r="D33496" s="1"/>
      <c r="E33496" s="1"/>
      <c r="F33496" s="1"/>
      <c r="G33496" s="1"/>
      <c r="H33496" s="1"/>
      <c r="I33496" s="1"/>
      <c r="J33496" s="16"/>
    </row>
    <row r="33497" spans="3:10" x14ac:dyDescent="0.2">
      <c r="C33497" s="1"/>
      <c r="D33497" s="1"/>
      <c r="E33497" s="1"/>
      <c r="F33497" s="1"/>
      <c r="G33497" s="1"/>
      <c r="H33497" s="1"/>
      <c r="I33497" s="1"/>
      <c r="J33497" s="16"/>
    </row>
    <row r="33498" spans="3:10" x14ac:dyDescent="0.2">
      <c r="C33498" s="1"/>
      <c r="D33498" s="1"/>
      <c r="E33498" s="1"/>
      <c r="F33498" s="1"/>
      <c r="G33498" s="1"/>
      <c r="H33498" s="1"/>
      <c r="I33498" s="1"/>
      <c r="J33498" s="16"/>
    </row>
    <row r="33499" spans="3:10" x14ac:dyDescent="0.2">
      <c r="C33499" s="1"/>
      <c r="D33499" s="1"/>
      <c r="E33499" s="1"/>
      <c r="F33499" s="1"/>
      <c r="G33499" s="1"/>
      <c r="H33499" s="1"/>
      <c r="I33499" s="1"/>
      <c r="J33499" s="16"/>
    </row>
    <row r="33500" spans="3:10" x14ac:dyDescent="0.2">
      <c r="C33500" s="1"/>
      <c r="D33500" s="1"/>
      <c r="E33500" s="1"/>
      <c r="F33500" s="1"/>
      <c r="G33500" s="1"/>
      <c r="H33500" s="1"/>
      <c r="I33500" s="1"/>
      <c r="J33500" s="16"/>
    </row>
    <row r="33501" spans="3:10" x14ac:dyDescent="0.2">
      <c r="C33501" s="1"/>
      <c r="D33501" s="1"/>
      <c r="E33501" s="1"/>
      <c r="F33501" s="1"/>
      <c r="G33501" s="1"/>
      <c r="H33501" s="1"/>
      <c r="I33501" s="1"/>
      <c r="J33501" s="16"/>
    </row>
    <row r="33502" spans="3:10" x14ac:dyDescent="0.2">
      <c r="C33502" s="1"/>
      <c r="D33502" s="1"/>
      <c r="E33502" s="1"/>
      <c r="F33502" s="1"/>
      <c r="G33502" s="1"/>
      <c r="H33502" s="1"/>
      <c r="I33502" s="1"/>
      <c r="J33502" s="16"/>
    </row>
    <row r="33503" spans="3:10" x14ac:dyDescent="0.2">
      <c r="C33503" s="1"/>
      <c r="D33503" s="1"/>
      <c r="E33503" s="1"/>
      <c r="F33503" s="1"/>
      <c r="G33503" s="1"/>
      <c r="H33503" s="1"/>
      <c r="I33503" s="1"/>
      <c r="J33503" s="16"/>
    </row>
    <row r="33504" spans="3:10" x14ac:dyDescent="0.2">
      <c r="C33504" s="1"/>
      <c r="D33504" s="1"/>
      <c r="E33504" s="1"/>
      <c r="F33504" s="1"/>
      <c r="G33504" s="1"/>
      <c r="H33504" s="1"/>
      <c r="I33504" s="1"/>
      <c r="J33504" s="16"/>
    </row>
    <row r="33505" spans="3:10" x14ac:dyDescent="0.2">
      <c r="C33505" s="1"/>
      <c r="D33505" s="1"/>
      <c r="E33505" s="1"/>
      <c r="F33505" s="1"/>
      <c r="G33505" s="1"/>
      <c r="H33505" s="1"/>
      <c r="I33505" s="1"/>
      <c r="J33505" s="16"/>
    </row>
    <row r="33506" spans="3:10" x14ac:dyDescent="0.2">
      <c r="C33506" s="1"/>
      <c r="D33506" s="1"/>
      <c r="E33506" s="1"/>
      <c r="F33506" s="1"/>
      <c r="G33506" s="1"/>
      <c r="H33506" s="1"/>
      <c r="I33506" s="1"/>
      <c r="J33506" s="16"/>
    </row>
    <row r="33507" spans="3:10" x14ac:dyDescent="0.2">
      <c r="C33507" s="1"/>
      <c r="D33507" s="1"/>
      <c r="E33507" s="1"/>
      <c r="F33507" s="1"/>
      <c r="G33507" s="1"/>
      <c r="H33507" s="1"/>
      <c r="I33507" s="1"/>
      <c r="J33507" s="16"/>
    </row>
    <row r="33508" spans="3:10" x14ac:dyDescent="0.2">
      <c r="C33508" s="1"/>
      <c r="D33508" s="1"/>
      <c r="E33508" s="1"/>
      <c r="F33508" s="1"/>
      <c r="G33508" s="1"/>
      <c r="H33508" s="1"/>
      <c r="I33508" s="1"/>
      <c r="J33508" s="16"/>
    </row>
    <row r="33509" spans="3:10" x14ac:dyDescent="0.2">
      <c r="C33509" s="1"/>
      <c r="D33509" s="1"/>
      <c r="E33509" s="1"/>
      <c r="F33509" s="1"/>
      <c r="G33509" s="1"/>
      <c r="H33509" s="1"/>
      <c r="I33509" s="1"/>
      <c r="J33509" s="16"/>
    </row>
    <row r="33510" spans="3:10" x14ac:dyDescent="0.2">
      <c r="C33510" s="1"/>
      <c r="D33510" s="1"/>
      <c r="E33510" s="1"/>
      <c r="F33510" s="1"/>
      <c r="G33510" s="1"/>
      <c r="H33510" s="1"/>
      <c r="I33510" s="1"/>
      <c r="J33510" s="16"/>
    </row>
    <row r="33511" spans="3:10" x14ac:dyDescent="0.2">
      <c r="C33511" s="1"/>
      <c r="D33511" s="1"/>
      <c r="E33511" s="1"/>
      <c r="F33511" s="1"/>
      <c r="G33511" s="1"/>
      <c r="H33511" s="1"/>
      <c r="I33511" s="1"/>
      <c r="J33511" s="16"/>
    </row>
    <row r="33512" spans="3:10" x14ac:dyDescent="0.2">
      <c r="C33512" s="1"/>
      <c r="D33512" s="1"/>
      <c r="E33512" s="1"/>
      <c r="F33512" s="1"/>
      <c r="G33512" s="1"/>
      <c r="H33512" s="1"/>
      <c r="I33512" s="1"/>
      <c r="J33512" s="16"/>
    </row>
    <row r="33513" spans="3:10" x14ac:dyDescent="0.2">
      <c r="C33513" s="1"/>
      <c r="D33513" s="1"/>
      <c r="E33513" s="1"/>
      <c r="F33513" s="1"/>
      <c r="G33513" s="1"/>
      <c r="H33513" s="1"/>
      <c r="I33513" s="1"/>
      <c r="J33513" s="16"/>
    </row>
    <row r="33514" spans="3:10" x14ac:dyDescent="0.2">
      <c r="C33514" s="1"/>
      <c r="D33514" s="1"/>
      <c r="E33514" s="1"/>
      <c r="F33514" s="1"/>
      <c r="G33514" s="1"/>
      <c r="H33514" s="1"/>
      <c r="I33514" s="1"/>
      <c r="J33514" s="16"/>
    </row>
    <row r="33515" spans="3:10" x14ac:dyDescent="0.2">
      <c r="C33515" s="1"/>
      <c r="D33515" s="1"/>
      <c r="E33515" s="1"/>
      <c r="F33515" s="1"/>
      <c r="G33515" s="1"/>
      <c r="H33515" s="1"/>
      <c r="I33515" s="1"/>
      <c r="J33515" s="16"/>
    </row>
    <row r="33516" spans="3:10" x14ac:dyDescent="0.2">
      <c r="C33516" s="1"/>
      <c r="D33516" s="1"/>
      <c r="E33516" s="1"/>
      <c r="F33516" s="1"/>
      <c r="G33516" s="1"/>
      <c r="H33516" s="1"/>
      <c r="I33516" s="1"/>
      <c r="J33516" s="16"/>
    </row>
    <row r="33517" spans="3:10" x14ac:dyDescent="0.2">
      <c r="C33517" s="1"/>
      <c r="D33517" s="1"/>
      <c r="E33517" s="1"/>
      <c r="F33517" s="1"/>
      <c r="G33517" s="1"/>
      <c r="H33517" s="1"/>
      <c r="I33517" s="1"/>
      <c r="J33517" s="16"/>
    </row>
    <row r="33518" spans="3:10" x14ac:dyDescent="0.2">
      <c r="C33518" s="1"/>
      <c r="D33518" s="1"/>
      <c r="E33518" s="1"/>
      <c r="F33518" s="1"/>
      <c r="G33518" s="1"/>
      <c r="H33518" s="1"/>
      <c r="I33518" s="1"/>
      <c r="J33518" s="16"/>
    </row>
    <row r="33519" spans="3:10" x14ac:dyDescent="0.2">
      <c r="C33519" s="1"/>
      <c r="D33519" s="1"/>
      <c r="E33519" s="1"/>
      <c r="F33519" s="1"/>
      <c r="G33519" s="1"/>
      <c r="H33519" s="1"/>
      <c r="I33519" s="1"/>
      <c r="J33519" s="16"/>
    </row>
    <row r="33520" spans="3:10" x14ac:dyDescent="0.2">
      <c r="C33520" s="1"/>
      <c r="D33520" s="1"/>
      <c r="E33520" s="1"/>
      <c r="F33520" s="1"/>
      <c r="G33520" s="1"/>
      <c r="H33520" s="1"/>
      <c r="I33520" s="1"/>
      <c r="J33520" s="16"/>
    </row>
    <row r="33521" spans="3:10" x14ac:dyDescent="0.2">
      <c r="C33521" s="1"/>
      <c r="D33521" s="1"/>
      <c r="E33521" s="1"/>
      <c r="F33521" s="1"/>
      <c r="G33521" s="1"/>
      <c r="H33521" s="1"/>
      <c r="I33521" s="1"/>
      <c r="J33521" s="16"/>
    </row>
    <row r="33522" spans="3:10" x14ac:dyDescent="0.2">
      <c r="C33522" s="1"/>
      <c r="D33522" s="1"/>
      <c r="E33522" s="1"/>
      <c r="F33522" s="1"/>
      <c r="G33522" s="1"/>
      <c r="H33522" s="1"/>
      <c r="I33522" s="1"/>
      <c r="J33522" s="16"/>
    </row>
    <row r="33523" spans="3:10" x14ac:dyDescent="0.2">
      <c r="C33523" s="1"/>
      <c r="D33523" s="1"/>
      <c r="E33523" s="1"/>
      <c r="F33523" s="1"/>
      <c r="G33523" s="1"/>
      <c r="H33523" s="1"/>
      <c r="I33523" s="1"/>
      <c r="J33523" s="16"/>
    </row>
    <row r="33524" spans="3:10" x14ac:dyDescent="0.2">
      <c r="C33524" s="1"/>
      <c r="D33524" s="1"/>
      <c r="E33524" s="1"/>
      <c r="F33524" s="1"/>
      <c r="G33524" s="1"/>
      <c r="H33524" s="1"/>
      <c r="I33524" s="1"/>
      <c r="J33524" s="16"/>
    </row>
    <row r="33525" spans="3:10" x14ac:dyDescent="0.2">
      <c r="C33525" s="1"/>
      <c r="D33525" s="1"/>
      <c r="E33525" s="1"/>
      <c r="F33525" s="1"/>
      <c r="G33525" s="1"/>
      <c r="H33525" s="1"/>
      <c r="I33525" s="1"/>
      <c r="J33525" s="16"/>
    </row>
    <row r="33526" spans="3:10" x14ac:dyDescent="0.2">
      <c r="C33526" s="1"/>
      <c r="D33526" s="1"/>
      <c r="E33526" s="1"/>
      <c r="F33526" s="1"/>
      <c r="G33526" s="1"/>
      <c r="H33526" s="1"/>
      <c r="I33526" s="1"/>
      <c r="J33526" s="16"/>
    </row>
    <row r="33527" spans="3:10" x14ac:dyDescent="0.2">
      <c r="C33527" s="1"/>
      <c r="D33527" s="1"/>
      <c r="E33527" s="1"/>
      <c r="F33527" s="1"/>
      <c r="G33527" s="1"/>
      <c r="H33527" s="1"/>
      <c r="I33527" s="1"/>
      <c r="J33527" s="16"/>
    </row>
    <row r="33528" spans="3:10" x14ac:dyDescent="0.2">
      <c r="C33528" s="1"/>
      <c r="D33528" s="1"/>
      <c r="E33528" s="1"/>
      <c r="F33528" s="1"/>
      <c r="G33528" s="1"/>
      <c r="H33528" s="1"/>
      <c r="I33528" s="1"/>
      <c r="J33528" s="16"/>
    </row>
    <row r="33529" spans="3:10" x14ac:dyDescent="0.2">
      <c r="C33529" s="1"/>
      <c r="D33529" s="1"/>
      <c r="E33529" s="1"/>
      <c r="F33529" s="1"/>
      <c r="G33529" s="1"/>
      <c r="H33529" s="1"/>
      <c r="I33529" s="1"/>
      <c r="J33529" s="16"/>
    </row>
    <row r="33530" spans="3:10" x14ac:dyDescent="0.2">
      <c r="C33530" s="1"/>
      <c r="D33530" s="1"/>
      <c r="E33530" s="1"/>
      <c r="F33530" s="1"/>
      <c r="G33530" s="1"/>
      <c r="H33530" s="1"/>
      <c r="I33530" s="1"/>
      <c r="J33530" s="16"/>
    </row>
    <row r="33531" spans="3:10" x14ac:dyDescent="0.2">
      <c r="C33531" s="1"/>
      <c r="D33531" s="1"/>
      <c r="E33531" s="1"/>
      <c r="F33531" s="1"/>
      <c r="G33531" s="1"/>
      <c r="H33531" s="1"/>
      <c r="I33531" s="1"/>
      <c r="J33531" s="16"/>
    </row>
    <row r="33532" spans="3:10" x14ac:dyDescent="0.2">
      <c r="C33532" s="1"/>
      <c r="D33532" s="1"/>
      <c r="E33532" s="1"/>
      <c r="F33532" s="1"/>
      <c r="G33532" s="1"/>
      <c r="H33532" s="1"/>
      <c r="I33532" s="1"/>
      <c r="J33532" s="16"/>
    </row>
    <row r="33533" spans="3:10" x14ac:dyDescent="0.2">
      <c r="C33533" s="1"/>
      <c r="D33533" s="1"/>
      <c r="E33533" s="1"/>
      <c r="F33533" s="1"/>
      <c r="G33533" s="1"/>
      <c r="H33533" s="1"/>
      <c r="I33533" s="1"/>
      <c r="J33533" s="16"/>
    </row>
    <row r="33534" spans="3:10" x14ac:dyDescent="0.2">
      <c r="C33534" s="1"/>
      <c r="D33534" s="1"/>
      <c r="E33534" s="1"/>
      <c r="F33534" s="1"/>
      <c r="G33534" s="1"/>
      <c r="H33534" s="1"/>
      <c r="I33534" s="1"/>
      <c r="J33534" s="16"/>
    </row>
    <row r="33535" spans="3:10" x14ac:dyDescent="0.2">
      <c r="C33535" s="1"/>
      <c r="D33535" s="1"/>
      <c r="E33535" s="1"/>
      <c r="F33535" s="1"/>
      <c r="G33535" s="1"/>
      <c r="H33535" s="1"/>
      <c r="I33535" s="1"/>
      <c r="J33535" s="16"/>
    </row>
    <row r="33536" spans="3:10" x14ac:dyDescent="0.2">
      <c r="C33536" s="1"/>
      <c r="D33536" s="1"/>
      <c r="E33536" s="1"/>
      <c r="F33536" s="1"/>
      <c r="G33536" s="1"/>
      <c r="H33536" s="1"/>
      <c r="I33536" s="1"/>
      <c r="J33536" s="16"/>
    </row>
    <row r="33537" spans="3:10" x14ac:dyDescent="0.2">
      <c r="C33537" s="1"/>
      <c r="D33537" s="1"/>
      <c r="E33537" s="1"/>
      <c r="F33537" s="1"/>
      <c r="G33537" s="1"/>
      <c r="H33537" s="1"/>
      <c r="I33537" s="1"/>
      <c r="J33537" s="16"/>
    </row>
    <row r="33538" spans="3:10" x14ac:dyDescent="0.2">
      <c r="C33538" s="1"/>
      <c r="D33538" s="1"/>
      <c r="E33538" s="1"/>
      <c r="F33538" s="1"/>
      <c r="G33538" s="1"/>
      <c r="H33538" s="1"/>
      <c r="I33538" s="1"/>
      <c r="J33538" s="16"/>
    </row>
    <row r="33539" spans="3:10" x14ac:dyDescent="0.2">
      <c r="C33539" s="1"/>
      <c r="D33539" s="1"/>
      <c r="E33539" s="1"/>
      <c r="F33539" s="1"/>
      <c r="G33539" s="1"/>
      <c r="H33539" s="1"/>
      <c r="I33539" s="1"/>
      <c r="J33539" s="16"/>
    </row>
    <row r="33540" spans="3:10" x14ac:dyDescent="0.2">
      <c r="C33540" s="1"/>
      <c r="D33540" s="1"/>
      <c r="E33540" s="1"/>
      <c r="F33540" s="1"/>
      <c r="G33540" s="1"/>
      <c r="H33540" s="1"/>
      <c r="I33540" s="1"/>
      <c r="J33540" s="16"/>
    </row>
    <row r="33541" spans="3:10" x14ac:dyDescent="0.2">
      <c r="C33541" s="1"/>
      <c r="D33541" s="1"/>
      <c r="E33541" s="1"/>
      <c r="F33541" s="1"/>
      <c r="G33541" s="1"/>
      <c r="H33541" s="1"/>
      <c r="I33541" s="1"/>
      <c r="J33541" s="16"/>
    </row>
    <row r="33542" spans="3:10" x14ac:dyDescent="0.2">
      <c r="C33542" s="1"/>
      <c r="D33542" s="1"/>
      <c r="E33542" s="1"/>
      <c r="F33542" s="1"/>
      <c r="G33542" s="1"/>
      <c r="H33542" s="1"/>
      <c r="I33542" s="1"/>
      <c r="J33542" s="16"/>
    </row>
    <row r="33543" spans="3:10" x14ac:dyDescent="0.2">
      <c r="C33543" s="1"/>
      <c r="D33543" s="1"/>
      <c r="E33543" s="1"/>
      <c r="F33543" s="1"/>
      <c r="G33543" s="1"/>
      <c r="H33543" s="1"/>
      <c r="I33543" s="1"/>
      <c r="J33543" s="16"/>
    </row>
    <row r="33544" spans="3:10" x14ac:dyDescent="0.2">
      <c r="C33544" s="1"/>
      <c r="D33544" s="1"/>
      <c r="E33544" s="1"/>
      <c r="F33544" s="1"/>
      <c r="G33544" s="1"/>
      <c r="H33544" s="1"/>
      <c r="I33544" s="1"/>
      <c r="J33544" s="16"/>
    </row>
    <row r="33545" spans="3:10" x14ac:dyDescent="0.2">
      <c r="C33545" s="1"/>
      <c r="D33545" s="1"/>
      <c r="E33545" s="1"/>
      <c r="F33545" s="1"/>
      <c r="G33545" s="1"/>
      <c r="H33545" s="1"/>
      <c r="I33545" s="1"/>
      <c r="J33545" s="16"/>
    </row>
    <row r="33546" spans="3:10" x14ac:dyDescent="0.2">
      <c r="C33546" s="1"/>
      <c r="D33546" s="1"/>
      <c r="E33546" s="1"/>
      <c r="F33546" s="1"/>
      <c r="G33546" s="1"/>
      <c r="H33546" s="1"/>
      <c r="I33546" s="1"/>
      <c r="J33546" s="16"/>
    </row>
    <row r="33547" spans="3:10" x14ac:dyDescent="0.2">
      <c r="C33547" s="1"/>
      <c r="D33547" s="1"/>
      <c r="E33547" s="1"/>
      <c r="F33547" s="1"/>
      <c r="G33547" s="1"/>
      <c r="H33547" s="1"/>
      <c r="I33547" s="1"/>
      <c r="J33547" s="16"/>
    </row>
    <row r="33548" spans="3:10" x14ac:dyDescent="0.2">
      <c r="C33548" s="1"/>
      <c r="D33548" s="1"/>
      <c r="E33548" s="1"/>
      <c r="F33548" s="1"/>
      <c r="G33548" s="1"/>
      <c r="H33548" s="1"/>
      <c r="I33548" s="1"/>
      <c r="J33548" s="16"/>
    </row>
    <row r="33549" spans="3:10" x14ac:dyDescent="0.2">
      <c r="C33549" s="1"/>
      <c r="D33549" s="1"/>
      <c r="E33549" s="1"/>
      <c r="F33549" s="1"/>
      <c r="G33549" s="1"/>
      <c r="H33549" s="1"/>
      <c r="I33549" s="1"/>
      <c r="J33549" s="16"/>
    </row>
    <row r="33550" spans="3:10" x14ac:dyDescent="0.2">
      <c r="C33550" s="1"/>
      <c r="D33550" s="1"/>
      <c r="E33550" s="1"/>
      <c r="F33550" s="1"/>
      <c r="G33550" s="1"/>
      <c r="H33550" s="1"/>
      <c r="I33550" s="1"/>
      <c r="J33550" s="16"/>
    </row>
    <row r="33551" spans="3:10" x14ac:dyDescent="0.2">
      <c r="C33551" s="1"/>
      <c r="D33551" s="1"/>
      <c r="E33551" s="1"/>
      <c r="F33551" s="1"/>
      <c r="G33551" s="1"/>
      <c r="H33551" s="1"/>
      <c r="I33551" s="1"/>
      <c r="J33551" s="16"/>
    </row>
    <row r="33552" spans="3:10" x14ac:dyDescent="0.2">
      <c r="C33552" s="1"/>
      <c r="D33552" s="1"/>
      <c r="E33552" s="1"/>
      <c r="F33552" s="1"/>
      <c r="G33552" s="1"/>
      <c r="H33552" s="1"/>
      <c r="I33552" s="1"/>
      <c r="J33552" s="16"/>
    </row>
    <row r="33553" spans="3:10" x14ac:dyDescent="0.2">
      <c r="C33553" s="1"/>
      <c r="D33553" s="1"/>
      <c r="E33553" s="1"/>
      <c r="F33553" s="1"/>
      <c r="G33553" s="1"/>
      <c r="H33553" s="1"/>
      <c r="I33553" s="1"/>
      <c r="J33553" s="16"/>
    </row>
    <row r="33554" spans="3:10" x14ac:dyDescent="0.2">
      <c r="C33554" s="1"/>
      <c r="D33554" s="1"/>
      <c r="E33554" s="1"/>
      <c r="F33554" s="1"/>
      <c r="G33554" s="1"/>
      <c r="H33554" s="1"/>
      <c r="I33554" s="1"/>
      <c r="J33554" s="16"/>
    </row>
    <row r="33555" spans="3:10" x14ac:dyDescent="0.2">
      <c r="C33555" s="1"/>
      <c r="D33555" s="1"/>
      <c r="E33555" s="1"/>
      <c r="F33555" s="1"/>
      <c r="G33555" s="1"/>
      <c r="H33555" s="1"/>
      <c r="I33555" s="1"/>
      <c r="J33555" s="16"/>
    </row>
    <row r="33556" spans="3:10" x14ac:dyDescent="0.2">
      <c r="C33556" s="1"/>
      <c r="D33556" s="1"/>
      <c r="E33556" s="1"/>
      <c r="F33556" s="1"/>
      <c r="G33556" s="1"/>
      <c r="H33556" s="1"/>
      <c r="I33556" s="1"/>
      <c r="J33556" s="16"/>
    </row>
    <row r="33557" spans="3:10" x14ac:dyDescent="0.2">
      <c r="C33557" s="1"/>
      <c r="D33557" s="1"/>
      <c r="E33557" s="1"/>
      <c r="F33557" s="1"/>
      <c r="G33557" s="1"/>
      <c r="H33557" s="1"/>
      <c r="I33557" s="1"/>
      <c r="J33557" s="16"/>
    </row>
    <row r="33558" spans="3:10" x14ac:dyDescent="0.2">
      <c r="C33558" s="1"/>
      <c r="D33558" s="1"/>
      <c r="E33558" s="1"/>
      <c r="F33558" s="1"/>
      <c r="G33558" s="1"/>
      <c r="H33558" s="1"/>
      <c r="I33558" s="1"/>
      <c r="J33558" s="16"/>
    </row>
    <row r="33559" spans="3:10" x14ac:dyDescent="0.2">
      <c r="C33559" s="1"/>
      <c r="D33559" s="1"/>
      <c r="E33559" s="1"/>
      <c r="F33559" s="1"/>
      <c r="G33559" s="1"/>
      <c r="H33559" s="1"/>
      <c r="I33559" s="1"/>
      <c r="J33559" s="16"/>
    </row>
    <row r="33560" spans="3:10" x14ac:dyDescent="0.2">
      <c r="C33560" s="1"/>
      <c r="D33560" s="1"/>
      <c r="E33560" s="1"/>
      <c r="F33560" s="1"/>
      <c r="G33560" s="1"/>
      <c r="H33560" s="1"/>
      <c r="I33560" s="1"/>
      <c r="J33560" s="16"/>
    </row>
    <row r="33561" spans="3:10" x14ac:dyDescent="0.2">
      <c r="C33561" s="1"/>
      <c r="D33561" s="1"/>
      <c r="E33561" s="1"/>
      <c r="F33561" s="1"/>
      <c r="G33561" s="1"/>
      <c r="H33561" s="1"/>
      <c r="I33561" s="1"/>
      <c r="J33561" s="16"/>
    </row>
    <row r="33562" spans="3:10" x14ac:dyDescent="0.2">
      <c r="C33562" s="1"/>
      <c r="D33562" s="1"/>
      <c r="E33562" s="1"/>
      <c r="F33562" s="1"/>
      <c r="G33562" s="1"/>
      <c r="H33562" s="1"/>
      <c r="I33562" s="1"/>
      <c r="J33562" s="16"/>
    </row>
    <row r="33563" spans="3:10" x14ac:dyDescent="0.2">
      <c r="C33563" s="1"/>
      <c r="D33563" s="1"/>
      <c r="E33563" s="1"/>
      <c r="F33563" s="1"/>
      <c r="G33563" s="1"/>
      <c r="H33563" s="1"/>
      <c r="I33563" s="1"/>
      <c r="J33563" s="16"/>
    </row>
    <row r="33564" spans="3:10" x14ac:dyDescent="0.2">
      <c r="C33564" s="1"/>
      <c r="D33564" s="1"/>
      <c r="E33564" s="1"/>
      <c r="F33564" s="1"/>
      <c r="G33564" s="1"/>
      <c r="H33564" s="1"/>
      <c r="I33564" s="1"/>
      <c r="J33564" s="16"/>
    </row>
    <row r="33565" spans="3:10" x14ac:dyDescent="0.2">
      <c r="C33565" s="1"/>
      <c r="D33565" s="1"/>
      <c r="E33565" s="1"/>
      <c r="F33565" s="1"/>
      <c r="G33565" s="1"/>
      <c r="H33565" s="1"/>
      <c r="I33565" s="1"/>
      <c r="J33565" s="16"/>
    </row>
    <row r="33566" spans="3:10" x14ac:dyDescent="0.2">
      <c r="C33566" s="1"/>
      <c r="D33566" s="1"/>
      <c r="E33566" s="1"/>
      <c r="F33566" s="1"/>
      <c r="G33566" s="1"/>
      <c r="H33566" s="1"/>
      <c r="I33566" s="1"/>
      <c r="J33566" s="16"/>
    </row>
    <row r="33567" spans="3:10" x14ac:dyDescent="0.2">
      <c r="C33567" s="1"/>
      <c r="D33567" s="1"/>
      <c r="E33567" s="1"/>
      <c r="F33567" s="1"/>
      <c r="G33567" s="1"/>
      <c r="H33567" s="1"/>
      <c r="I33567" s="1"/>
      <c r="J33567" s="16"/>
    </row>
    <row r="33568" spans="3:10" x14ac:dyDescent="0.2">
      <c r="C33568" s="1"/>
      <c r="D33568" s="1"/>
      <c r="E33568" s="1"/>
      <c r="F33568" s="1"/>
      <c r="G33568" s="1"/>
      <c r="H33568" s="1"/>
      <c r="I33568" s="1"/>
      <c r="J33568" s="16"/>
    </row>
    <row r="33569" spans="3:10" x14ac:dyDescent="0.2">
      <c r="C33569" s="1"/>
      <c r="D33569" s="1"/>
      <c r="E33569" s="1"/>
      <c r="F33569" s="1"/>
      <c r="G33569" s="1"/>
      <c r="H33569" s="1"/>
      <c r="I33569" s="1"/>
      <c r="J33569" s="16"/>
    </row>
    <row r="33570" spans="3:10" x14ac:dyDescent="0.2">
      <c r="C33570" s="1"/>
      <c r="D33570" s="1"/>
      <c r="E33570" s="1"/>
      <c r="F33570" s="1"/>
      <c r="G33570" s="1"/>
      <c r="H33570" s="1"/>
      <c r="I33570" s="1"/>
      <c r="J33570" s="16"/>
    </row>
    <row r="33571" spans="3:10" x14ac:dyDescent="0.2">
      <c r="C33571" s="1"/>
      <c r="D33571" s="1"/>
      <c r="E33571" s="1"/>
      <c r="F33571" s="1"/>
      <c r="G33571" s="1"/>
      <c r="H33571" s="1"/>
      <c r="I33571" s="1"/>
      <c r="J33571" s="16"/>
    </row>
    <row r="33572" spans="3:10" x14ac:dyDescent="0.2">
      <c r="C33572" s="1"/>
      <c r="D33572" s="1"/>
      <c r="E33572" s="1"/>
      <c r="F33572" s="1"/>
      <c r="G33572" s="1"/>
      <c r="H33572" s="1"/>
      <c r="I33572" s="1"/>
      <c r="J33572" s="16"/>
    </row>
    <row r="33573" spans="3:10" x14ac:dyDescent="0.2">
      <c r="C33573" s="1"/>
      <c r="D33573" s="1"/>
      <c r="E33573" s="1"/>
      <c r="F33573" s="1"/>
      <c r="G33573" s="1"/>
      <c r="H33573" s="1"/>
      <c r="I33573" s="1"/>
      <c r="J33573" s="16"/>
    </row>
    <row r="33574" spans="3:10" x14ac:dyDescent="0.2">
      <c r="C33574" s="1"/>
      <c r="D33574" s="1"/>
      <c r="E33574" s="1"/>
      <c r="F33574" s="1"/>
      <c r="G33574" s="1"/>
      <c r="H33574" s="1"/>
      <c r="I33574" s="1"/>
      <c r="J33574" s="16"/>
    </row>
    <row r="33575" spans="3:10" x14ac:dyDescent="0.2">
      <c r="C33575" s="1"/>
      <c r="D33575" s="1"/>
      <c r="E33575" s="1"/>
      <c r="F33575" s="1"/>
      <c r="G33575" s="1"/>
      <c r="H33575" s="1"/>
      <c r="I33575" s="1"/>
      <c r="J33575" s="16"/>
    </row>
    <row r="33576" spans="3:10" x14ac:dyDescent="0.2">
      <c r="C33576" s="1"/>
      <c r="D33576" s="1"/>
      <c r="E33576" s="1"/>
      <c r="F33576" s="1"/>
      <c r="G33576" s="1"/>
      <c r="H33576" s="1"/>
      <c r="I33576" s="1"/>
      <c r="J33576" s="16"/>
    </row>
    <row r="33577" spans="3:10" x14ac:dyDescent="0.2">
      <c r="C33577" s="1"/>
      <c r="D33577" s="1"/>
      <c r="E33577" s="1"/>
      <c r="F33577" s="1"/>
      <c r="G33577" s="1"/>
      <c r="H33577" s="1"/>
      <c r="I33577" s="1"/>
      <c r="J33577" s="16"/>
    </row>
    <row r="33578" spans="3:10" x14ac:dyDescent="0.2">
      <c r="C33578" s="1"/>
      <c r="D33578" s="1"/>
      <c r="E33578" s="1"/>
      <c r="F33578" s="1"/>
      <c r="G33578" s="1"/>
      <c r="H33578" s="1"/>
      <c r="I33578" s="1"/>
      <c r="J33578" s="16"/>
    </row>
    <row r="33579" spans="3:10" x14ac:dyDescent="0.2">
      <c r="C33579" s="1"/>
      <c r="D33579" s="1"/>
      <c r="E33579" s="1"/>
      <c r="F33579" s="1"/>
      <c r="G33579" s="1"/>
      <c r="H33579" s="1"/>
      <c r="I33579" s="1"/>
      <c r="J33579" s="16"/>
    </row>
    <row r="33580" spans="3:10" x14ac:dyDescent="0.2">
      <c r="C33580" s="1"/>
      <c r="D33580" s="1"/>
      <c r="E33580" s="1"/>
      <c r="F33580" s="1"/>
      <c r="G33580" s="1"/>
      <c r="H33580" s="1"/>
      <c r="I33580" s="1"/>
      <c r="J33580" s="16"/>
    </row>
    <row r="33581" spans="3:10" x14ac:dyDescent="0.2">
      <c r="C33581" s="1"/>
      <c r="D33581" s="1"/>
      <c r="E33581" s="1"/>
      <c r="F33581" s="1"/>
      <c r="G33581" s="1"/>
      <c r="H33581" s="1"/>
      <c r="I33581" s="1"/>
      <c r="J33581" s="16"/>
    </row>
    <row r="33582" spans="3:10" x14ac:dyDescent="0.2">
      <c r="C33582" s="1"/>
      <c r="D33582" s="1"/>
      <c r="E33582" s="1"/>
      <c r="F33582" s="1"/>
      <c r="G33582" s="1"/>
      <c r="H33582" s="1"/>
      <c r="I33582" s="1"/>
      <c r="J33582" s="16"/>
    </row>
    <row r="33583" spans="3:10" x14ac:dyDescent="0.2">
      <c r="C33583" s="1"/>
      <c r="D33583" s="1"/>
      <c r="E33583" s="1"/>
      <c r="F33583" s="1"/>
      <c r="G33583" s="1"/>
      <c r="H33583" s="1"/>
      <c r="I33583" s="1"/>
      <c r="J33583" s="16"/>
    </row>
    <row r="33584" spans="3:10" x14ac:dyDescent="0.2">
      <c r="C33584" s="1"/>
      <c r="D33584" s="1"/>
      <c r="E33584" s="1"/>
      <c r="F33584" s="1"/>
      <c r="G33584" s="1"/>
      <c r="H33584" s="1"/>
      <c r="I33584" s="1"/>
      <c r="J33584" s="16"/>
    </row>
    <row r="33585" spans="3:10" x14ac:dyDescent="0.2">
      <c r="C33585" s="1"/>
      <c r="D33585" s="1"/>
      <c r="E33585" s="1"/>
      <c r="F33585" s="1"/>
      <c r="G33585" s="1"/>
      <c r="H33585" s="1"/>
      <c r="I33585" s="1"/>
      <c r="J33585" s="16"/>
    </row>
    <row r="33586" spans="3:10" x14ac:dyDescent="0.2">
      <c r="C33586" s="1"/>
      <c r="D33586" s="1"/>
      <c r="E33586" s="1"/>
      <c r="F33586" s="1"/>
      <c r="G33586" s="1"/>
      <c r="H33586" s="1"/>
      <c r="I33586" s="1"/>
      <c r="J33586" s="16"/>
    </row>
    <row r="33587" spans="3:10" x14ac:dyDescent="0.2">
      <c r="C33587" s="1"/>
      <c r="D33587" s="1"/>
      <c r="E33587" s="1"/>
      <c r="F33587" s="1"/>
      <c r="G33587" s="1"/>
      <c r="H33587" s="1"/>
      <c r="I33587" s="1"/>
      <c r="J33587" s="16"/>
    </row>
    <row r="33588" spans="3:10" x14ac:dyDescent="0.2">
      <c r="C33588" s="1"/>
      <c r="D33588" s="1"/>
      <c r="E33588" s="1"/>
      <c r="F33588" s="1"/>
      <c r="G33588" s="1"/>
      <c r="H33588" s="1"/>
      <c r="I33588" s="1"/>
      <c r="J33588" s="16"/>
    </row>
    <row r="33589" spans="3:10" x14ac:dyDescent="0.2">
      <c r="C33589" s="1"/>
      <c r="D33589" s="1"/>
      <c r="E33589" s="1"/>
      <c r="F33589" s="1"/>
      <c r="G33589" s="1"/>
      <c r="H33589" s="1"/>
      <c r="I33589" s="1"/>
      <c r="J33589" s="16"/>
    </row>
    <row r="33590" spans="3:10" x14ac:dyDescent="0.2">
      <c r="C33590" s="1"/>
      <c r="D33590" s="1"/>
      <c r="E33590" s="1"/>
      <c r="F33590" s="1"/>
      <c r="G33590" s="1"/>
      <c r="H33590" s="1"/>
      <c r="I33590" s="1"/>
      <c r="J33590" s="16"/>
    </row>
    <row r="33591" spans="3:10" x14ac:dyDescent="0.2">
      <c r="C33591" s="1"/>
      <c r="D33591" s="1"/>
      <c r="E33591" s="1"/>
      <c r="F33591" s="1"/>
      <c r="G33591" s="1"/>
      <c r="H33591" s="1"/>
      <c r="I33591" s="1"/>
      <c r="J33591" s="16"/>
    </row>
    <row r="33592" spans="3:10" x14ac:dyDescent="0.2">
      <c r="C33592" s="1"/>
      <c r="D33592" s="1"/>
      <c r="E33592" s="1"/>
      <c r="F33592" s="1"/>
      <c r="G33592" s="1"/>
      <c r="H33592" s="1"/>
      <c r="I33592" s="1"/>
      <c r="J33592" s="16"/>
    </row>
    <row r="33593" spans="3:10" x14ac:dyDescent="0.2">
      <c r="C33593" s="1"/>
      <c r="D33593" s="1"/>
      <c r="E33593" s="1"/>
      <c r="F33593" s="1"/>
      <c r="G33593" s="1"/>
      <c r="H33593" s="1"/>
      <c r="I33593" s="1"/>
      <c r="J33593" s="16"/>
    </row>
    <row r="33594" spans="3:10" x14ac:dyDescent="0.2">
      <c r="C33594" s="1"/>
      <c r="D33594" s="1"/>
      <c r="E33594" s="1"/>
      <c r="F33594" s="1"/>
      <c r="G33594" s="1"/>
      <c r="H33594" s="1"/>
      <c r="I33594" s="1"/>
      <c r="J33594" s="16"/>
    </row>
    <row r="33595" spans="3:10" x14ac:dyDescent="0.2">
      <c r="C33595" s="1"/>
      <c r="D33595" s="1"/>
      <c r="E33595" s="1"/>
      <c r="F33595" s="1"/>
      <c r="G33595" s="1"/>
      <c r="H33595" s="1"/>
      <c r="I33595" s="1"/>
      <c r="J33595" s="16"/>
    </row>
    <row r="33596" spans="3:10" x14ac:dyDescent="0.2">
      <c r="C33596" s="1"/>
      <c r="D33596" s="1"/>
      <c r="E33596" s="1"/>
      <c r="F33596" s="1"/>
      <c r="G33596" s="1"/>
      <c r="H33596" s="1"/>
      <c r="I33596" s="1"/>
      <c r="J33596" s="16"/>
    </row>
    <row r="33597" spans="3:10" x14ac:dyDescent="0.2">
      <c r="C33597" s="1"/>
      <c r="D33597" s="1"/>
      <c r="E33597" s="1"/>
      <c r="F33597" s="1"/>
      <c r="G33597" s="1"/>
      <c r="H33597" s="1"/>
      <c r="I33597" s="1"/>
      <c r="J33597" s="16"/>
    </row>
    <row r="33598" spans="3:10" x14ac:dyDescent="0.2">
      <c r="C33598" s="1"/>
      <c r="D33598" s="1"/>
      <c r="E33598" s="1"/>
      <c r="F33598" s="1"/>
      <c r="G33598" s="1"/>
      <c r="H33598" s="1"/>
      <c r="I33598" s="1"/>
      <c r="J33598" s="16"/>
    </row>
    <row r="33599" spans="3:10" x14ac:dyDescent="0.2">
      <c r="C33599" s="1"/>
      <c r="D33599" s="1"/>
      <c r="E33599" s="1"/>
      <c r="F33599" s="1"/>
      <c r="G33599" s="1"/>
      <c r="H33599" s="1"/>
      <c r="I33599" s="1"/>
      <c r="J33599" s="16"/>
    </row>
    <row r="33600" spans="3:10" x14ac:dyDescent="0.2">
      <c r="C33600" s="1"/>
      <c r="D33600" s="1"/>
      <c r="E33600" s="1"/>
      <c r="F33600" s="1"/>
      <c r="G33600" s="1"/>
      <c r="H33600" s="1"/>
      <c r="I33600" s="1"/>
      <c r="J33600" s="16"/>
    </row>
    <row r="33601" spans="3:10" x14ac:dyDescent="0.2">
      <c r="C33601" s="1"/>
      <c r="D33601" s="1"/>
      <c r="E33601" s="1"/>
      <c r="F33601" s="1"/>
      <c r="G33601" s="1"/>
      <c r="H33601" s="1"/>
      <c r="I33601" s="1"/>
      <c r="J33601" s="16"/>
    </row>
    <row r="33602" spans="3:10" x14ac:dyDescent="0.2">
      <c r="C33602" s="1"/>
      <c r="D33602" s="1"/>
      <c r="E33602" s="1"/>
      <c r="F33602" s="1"/>
      <c r="G33602" s="1"/>
      <c r="H33602" s="1"/>
      <c r="I33602" s="1"/>
      <c r="J33602" s="16"/>
    </row>
    <row r="33603" spans="3:10" x14ac:dyDescent="0.2">
      <c r="C33603" s="1"/>
      <c r="D33603" s="1"/>
      <c r="E33603" s="1"/>
      <c r="F33603" s="1"/>
      <c r="G33603" s="1"/>
      <c r="H33603" s="1"/>
      <c r="I33603" s="1"/>
      <c r="J33603" s="16"/>
    </row>
    <row r="33604" spans="3:10" x14ac:dyDescent="0.2">
      <c r="C33604" s="1"/>
      <c r="D33604" s="1"/>
      <c r="E33604" s="1"/>
      <c r="F33604" s="1"/>
      <c r="G33604" s="1"/>
      <c r="H33604" s="1"/>
      <c r="I33604" s="1"/>
      <c r="J33604" s="16"/>
    </row>
    <row r="33605" spans="3:10" x14ac:dyDescent="0.2">
      <c r="C33605" s="1"/>
      <c r="D33605" s="1"/>
      <c r="E33605" s="1"/>
      <c r="F33605" s="1"/>
      <c r="G33605" s="1"/>
      <c r="H33605" s="1"/>
      <c r="I33605" s="1"/>
      <c r="J33605" s="16"/>
    </row>
    <row r="33606" spans="3:10" x14ac:dyDescent="0.2">
      <c r="C33606" s="1"/>
      <c r="D33606" s="1"/>
      <c r="E33606" s="1"/>
      <c r="F33606" s="1"/>
      <c r="G33606" s="1"/>
      <c r="H33606" s="1"/>
      <c r="I33606" s="1"/>
      <c r="J33606" s="16"/>
    </row>
    <row r="33607" spans="3:10" x14ac:dyDescent="0.2">
      <c r="C33607" s="1"/>
      <c r="D33607" s="1"/>
      <c r="E33607" s="1"/>
      <c r="F33607" s="1"/>
      <c r="G33607" s="1"/>
      <c r="H33607" s="1"/>
      <c r="I33607" s="1"/>
      <c r="J33607" s="16"/>
    </row>
    <row r="33608" spans="3:10" x14ac:dyDescent="0.2">
      <c r="C33608" s="1"/>
      <c r="D33608" s="1"/>
      <c r="E33608" s="1"/>
      <c r="F33608" s="1"/>
      <c r="G33608" s="1"/>
      <c r="H33608" s="1"/>
      <c r="I33608" s="1"/>
      <c r="J33608" s="16"/>
    </row>
    <row r="33609" spans="3:10" x14ac:dyDescent="0.2">
      <c r="C33609" s="1"/>
      <c r="D33609" s="1"/>
      <c r="E33609" s="1"/>
      <c r="F33609" s="1"/>
      <c r="G33609" s="1"/>
      <c r="H33609" s="1"/>
      <c r="I33609" s="1"/>
      <c r="J33609" s="16"/>
    </row>
    <row r="33610" spans="3:10" x14ac:dyDescent="0.2">
      <c r="C33610" s="1"/>
      <c r="D33610" s="1"/>
      <c r="E33610" s="1"/>
      <c r="F33610" s="1"/>
      <c r="G33610" s="1"/>
      <c r="H33610" s="1"/>
      <c r="I33610" s="1"/>
      <c r="J33610" s="16"/>
    </row>
    <row r="33611" spans="3:10" x14ac:dyDescent="0.2">
      <c r="C33611" s="1"/>
      <c r="D33611" s="1"/>
      <c r="E33611" s="1"/>
      <c r="F33611" s="1"/>
      <c r="G33611" s="1"/>
      <c r="H33611" s="1"/>
      <c r="I33611" s="1"/>
      <c r="J33611" s="16"/>
    </row>
    <row r="33612" spans="3:10" x14ac:dyDescent="0.2">
      <c r="C33612" s="1"/>
      <c r="D33612" s="1"/>
      <c r="E33612" s="1"/>
      <c r="F33612" s="1"/>
      <c r="G33612" s="1"/>
      <c r="H33612" s="1"/>
      <c r="I33612" s="1"/>
      <c r="J33612" s="16"/>
    </row>
    <row r="33613" spans="3:10" x14ac:dyDescent="0.2">
      <c r="C33613" s="1"/>
      <c r="D33613" s="1"/>
      <c r="E33613" s="1"/>
      <c r="F33613" s="1"/>
      <c r="G33613" s="1"/>
      <c r="H33613" s="1"/>
      <c r="I33613" s="1"/>
      <c r="J33613" s="16"/>
    </row>
    <row r="33614" spans="3:10" x14ac:dyDescent="0.2">
      <c r="C33614" s="1"/>
      <c r="D33614" s="1"/>
      <c r="E33614" s="1"/>
      <c r="F33614" s="1"/>
      <c r="G33614" s="1"/>
      <c r="H33614" s="1"/>
      <c r="I33614" s="1"/>
      <c r="J33614" s="16"/>
    </row>
    <row r="33615" spans="3:10" x14ac:dyDescent="0.2">
      <c r="C33615" s="1"/>
      <c r="D33615" s="1"/>
      <c r="E33615" s="1"/>
      <c r="F33615" s="1"/>
      <c r="G33615" s="1"/>
      <c r="H33615" s="1"/>
      <c r="I33615" s="1"/>
      <c r="J33615" s="16"/>
    </row>
    <row r="33616" spans="3:10" x14ac:dyDescent="0.2">
      <c r="C33616" s="1"/>
      <c r="D33616" s="1"/>
      <c r="E33616" s="1"/>
      <c r="F33616" s="1"/>
      <c r="G33616" s="1"/>
      <c r="H33616" s="1"/>
      <c r="I33616" s="1"/>
      <c r="J33616" s="16"/>
    </row>
    <row r="33617" spans="3:10" x14ac:dyDescent="0.2">
      <c r="C33617" s="1"/>
      <c r="D33617" s="1"/>
      <c r="E33617" s="1"/>
      <c r="F33617" s="1"/>
      <c r="G33617" s="1"/>
      <c r="H33617" s="1"/>
      <c r="I33617" s="1"/>
      <c r="J33617" s="16"/>
    </row>
    <row r="33618" spans="3:10" x14ac:dyDescent="0.2">
      <c r="C33618" s="1"/>
      <c r="D33618" s="1"/>
      <c r="E33618" s="1"/>
      <c r="F33618" s="1"/>
      <c r="G33618" s="1"/>
      <c r="H33618" s="1"/>
      <c r="I33618" s="1"/>
      <c r="J33618" s="16"/>
    </row>
    <row r="33619" spans="3:10" x14ac:dyDescent="0.2">
      <c r="C33619" s="1"/>
      <c r="D33619" s="1"/>
      <c r="E33619" s="1"/>
      <c r="F33619" s="1"/>
      <c r="G33619" s="1"/>
      <c r="H33619" s="1"/>
      <c r="I33619" s="1"/>
      <c r="J33619" s="16"/>
    </row>
    <row r="33620" spans="3:10" x14ac:dyDescent="0.2">
      <c r="C33620" s="1"/>
      <c r="D33620" s="1"/>
      <c r="E33620" s="1"/>
      <c r="F33620" s="1"/>
      <c r="G33620" s="1"/>
      <c r="H33620" s="1"/>
      <c r="I33620" s="1"/>
      <c r="J33620" s="16"/>
    </row>
    <row r="33621" spans="3:10" x14ac:dyDescent="0.2">
      <c r="C33621" s="1"/>
      <c r="D33621" s="1"/>
      <c r="E33621" s="1"/>
      <c r="F33621" s="1"/>
      <c r="G33621" s="1"/>
      <c r="H33621" s="1"/>
      <c r="I33621" s="1"/>
      <c r="J33621" s="16"/>
    </row>
    <row r="33622" spans="3:10" x14ac:dyDescent="0.2">
      <c r="C33622" s="1"/>
      <c r="D33622" s="1"/>
      <c r="E33622" s="1"/>
      <c r="F33622" s="1"/>
      <c r="G33622" s="1"/>
      <c r="H33622" s="1"/>
      <c r="I33622" s="1"/>
      <c r="J33622" s="16"/>
    </row>
    <row r="33623" spans="3:10" x14ac:dyDescent="0.2">
      <c r="C33623" s="1"/>
      <c r="D33623" s="1"/>
      <c r="E33623" s="1"/>
      <c r="F33623" s="1"/>
      <c r="G33623" s="1"/>
      <c r="H33623" s="1"/>
      <c r="I33623" s="1"/>
      <c r="J33623" s="16"/>
    </row>
    <row r="33624" spans="3:10" x14ac:dyDescent="0.2">
      <c r="C33624" s="1"/>
      <c r="D33624" s="1"/>
      <c r="E33624" s="1"/>
      <c r="F33624" s="1"/>
      <c r="G33624" s="1"/>
      <c r="H33624" s="1"/>
      <c r="I33624" s="1"/>
      <c r="J33624" s="16"/>
    </row>
    <row r="33625" spans="3:10" x14ac:dyDescent="0.2">
      <c r="C33625" s="1"/>
      <c r="D33625" s="1"/>
      <c r="E33625" s="1"/>
      <c r="F33625" s="1"/>
      <c r="G33625" s="1"/>
      <c r="H33625" s="1"/>
      <c r="I33625" s="1"/>
      <c r="J33625" s="16"/>
    </row>
    <row r="33626" spans="3:10" x14ac:dyDescent="0.2">
      <c r="C33626" s="1"/>
      <c r="D33626" s="1"/>
      <c r="E33626" s="1"/>
      <c r="F33626" s="1"/>
      <c r="G33626" s="1"/>
      <c r="H33626" s="1"/>
      <c r="I33626" s="1"/>
      <c r="J33626" s="16"/>
    </row>
    <row r="33627" spans="3:10" x14ac:dyDescent="0.2">
      <c r="C33627" s="1"/>
      <c r="D33627" s="1"/>
      <c r="E33627" s="1"/>
      <c r="F33627" s="1"/>
      <c r="G33627" s="1"/>
      <c r="H33627" s="1"/>
      <c r="I33627" s="1"/>
      <c r="J33627" s="16"/>
    </row>
    <row r="33628" spans="3:10" x14ac:dyDescent="0.2">
      <c r="C33628" s="1"/>
      <c r="D33628" s="1"/>
      <c r="E33628" s="1"/>
      <c r="F33628" s="1"/>
      <c r="G33628" s="1"/>
      <c r="H33628" s="1"/>
      <c r="I33628" s="1"/>
      <c r="J33628" s="16"/>
    </row>
    <row r="33629" spans="3:10" x14ac:dyDescent="0.2">
      <c r="C33629" s="1"/>
      <c r="D33629" s="1"/>
      <c r="E33629" s="1"/>
      <c r="F33629" s="1"/>
      <c r="G33629" s="1"/>
      <c r="H33629" s="1"/>
      <c r="I33629" s="1"/>
      <c r="J33629" s="16"/>
    </row>
    <row r="33630" spans="3:10" x14ac:dyDescent="0.2">
      <c r="C33630" s="1"/>
      <c r="D33630" s="1"/>
      <c r="E33630" s="1"/>
      <c r="F33630" s="1"/>
      <c r="G33630" s="1"/>
      <c r="H33630" s="1"/>
      <c r="I33630" s="1"/>
      <c r="J33630" s="16"/>
    </row>
    <row r="33631" spans="3:10" x14ac:dyDescent="0.2">
      <c r="C33631" s="1"/>
      <c r="D33631" s="1"/>
      <c r="E33631" s="1"/>
      <c r="F33631" s="1"/>
      <c r="G33631" s="1"/>
      <c r="H33631" s="1"/>
      <c r="I33631" s="1"/>
      <c r="J33631" s="16"/>
    </row>
    <row r="33632" spans="3:10" x14ac:dyDescent="0.2">
      <c r="C33632" s="1"/>
      <c r="D33632" s="1"/>
      <c r="E33632" s="1"/>
      <c r="F33632" s="1"/>
      <c r="G33632" s="1"/>
      <c r="H33632" s="1"/>
      <c r="I33632" s="1"/>
      <c r="J33632" s="16"/>
    </row>
    <row r="33633" spans="3:10" x14ac:dyDescent="0.2">
      <c r="C33633" s="1"/>
      <c r="D33633" s="1"/>
      <c r="E33633" s="1"/>
      <c r="F33633" s="1"/>
      <c r="G33633" s="1"/>
      <c r="H33633" s="1"/>
      <c r="I33633" s="1"/>
      <c r="J33633" s="16"/>
    </row>
    <row r="33634" spans="3:10" x14ac:dyDescent="0.2">
      <c r="C33634" s="1"/>
      <c r="D33634" s="1"/>
      <c r="E33634" s="1"/>
      <c r="F33634" s="1"/>
      <c r="G33634" s="1"/>
      <c r="H33634" s="1"/>
      <c r="I33634" s="1"/>
      <c r="J33634" s="16"/>
    </row>
    <row r="33635" spans="3:10" x14ac:dyDescent="0.2">
      <c r="C33635" s="1"/>
      <c r="D33635" s="1"/>
      <c r="E33635" s="1"/>
      <c r="F33635" s="1"/>
      <c r="G33635" s="1"/>
      <c r="H33635" s="1"/>
      <c r="I33635" s="1"/>
      <c r="J33635" s="16"/>
    </row>
    <row r="33636" spans="3:10" x14ac:dyDescent="0.2">
      <c r="C33636" s="1"/>
      <c r="D33636" s="1"/>
      <c r="E33636" s="1"/>
      <c r="F33636" s="1"/>
      <c r="G33636" s="1"/>
      <c r="H33636" s="1"/>
      <c r="I33636" s="1"/>
      <c r="J33636" s="16"/>
    </row>
    <row r="33637" spans="3:10" x14ac:dyDescent="0.2">
      <c r="C33637" s="1"/>
      <c r="D33637" s="1"/>
      <c r="E33637" s="1"/>
      <c r="F33637" s="1"/>
      <c r="G33637" s="1"/>
      <c r="H33637" s="1"/>
      <c r="I33637" s="1"/>
      <c r="J33637" s="16"/>
    </row>
    <row r="33638" spans="3:10" x14ac:dyDescent="0.2">
      <c r="C33638" s="1"/>
      <c r="D33638" s="1"/>
      <c r="E33638" s="1"/>
      <c r="F33638" s="1"/>
      <c r="G33638" s="1"/>
      <c r="H33638" s="1"/>
      <c r="I33638" s="1"/>
      <c r="J33638" s="16"/>
    </row>
    <row r="33639" spans="3:10" x14ac:dyDescent="0.2">
      <c r="C33639" s="1"/>
      <c r="D33639" s="1"/>
      <c r="E33639" s="1"/>
      <c r="F33639" s="1"/>
      <c r="G33639" s="1"/>
      <c r="H33639" s="1"/>
      <c r="I33639" s="1"/>
      <c r="J33639" s="16"/>
    </row>
    <row r="33640" spans="3:10" x14ac:dyDescent="0.2">
      <c r="C33640" s="1"/>
      <c r="D33640" s="1"/>
      <c r="E33640" s="1"/>
      <c r="F33640" s="1"/>
      <c r="G33640" s="1"/>
      <c r="H33640" s="1"/>
      <c r="I33640" s="1"/>
      <c r="J33640" s="16"/>
    </row>
    <row r="33641" spans="3:10" x14ac:dyDescent="0.2">
      <c r="C33641" s="1"/>
      <c r="D33641" s="1"/>
      <c r="E33641" s="1"/>
      <c r="F33641" s="1"/>
      <c r="G33641" s="1"/>
      <c r="H33641" s="1"/>
      <c r="I33641" s="1"/>
      <c r="J33641" s="16"/>
    </row>
    <row r="33642" spans="3:10" x14ac:dyDescent="0.2">
      <c r="C33642" s="1"/>
      <c r="D33642" s="1"/>
      <c r="E33642" s="1"/>
      <c r="F33642" s="1"/>
      <c r="G33642" s="1"/>
      <c r="H33642" s="1"/>
      <c r="I33642" s="1"/>
      <c r="J33642" s="16"/>
    </row>
    <row r="33643" spans="3:10" x14ac:dyDescent="0.2">
      <c r="C33643" s="1"/>
      <c r="D33643" s="1"/>
      <c r="E33643" s="1"/>
      <c r="F33643" s="1"/>
      <c r="G33643" s="1"/>
      <c r="H33643" s="1"/>
      <c r="I33643" s="1"/>
      <c r="J33643" s="16"/>
    </row>
    <row r="33644" spans="3:10" x14ac:dyDescent="0.2">
      <c r="C33644" s="1"/>
      <c r="D33644" s="1"/>
      <c r="E33644" s="1"/>
      <c r="F33644" s="1"/>
      <c r="G33644" s="1"/>
      <c r="H33644" s="1"/>
      <c r="I33644" s="1"/>
      <c r="J33644" s="16"/>
    </row>
    <row r="33645" spans="3:10" x14ac:dyDescent="0.2">
      <c r="C33645" s="1"/>
      <c r="D33645" s="1"/>
      <c r="E33645" s="1"/>
      <c r="F33645" s="1"/>
      <c r="G33645" s="1"/>
      <c r="H33645" s="1"/>
      <c r="I33645" s="1"/>
      <c r="J33645" s="16"/>
    </row>
    <row r="33646" spans="3:10" x14ac:dyDescent="0.2">
      <c r="C33646" s="1"/>
      <c r="D33646" s="1"/>
      <c r="E33646" s="1"/>
      <c r="F33646" s="1"/>
      <c r="G33646" s="1"/>
      <c r="H33646" s="1"/>
      <c r="I33646" s="1"/>
      <c r="J33646" s="16"/>
    </row>
    <row r="33647" spans="3:10" x14ac:dyDescent="0.2">
      <c r="C33647" s="1"/>
      <c r="D33647" s="1"/>
      <c r="E33647" s="1"/>
      <c r="F33647" s="1"/>
      <c r="G33647" s="1"/>
      <c r="H33647" s="1"/>
      <c r="I33647" s="1"/>
      <c r="J33647" s="16"/>
    </row>
    <row r="33648" spans="3:10" x14ac:dyDescent="0.2">
      <c r="C33648" s="1"/>
      <c r="D33648" s="1"/>
      <c r="E33648" s="1"/>
      <c r="F33648" s="1"/>
      <c r="G33648" s="1"/>
      <c r="H33648" s="1"/>
      <c r="I33648" s="1"/>
      <c r="J33648" s="16"/>
    </row>
    <row r="33649" spans="3:10" x14ac:dyDescent="0.2">
      <c r="C33649" s="1"/>
      <c r="D33649" s="1"/>
      <c r="E33649" s="1"/>
      <c r="F33649" s="1"/>
      <c r="G33649" s="1"/>
      <c r="H33649" s="1"/>
      <c r="I33649" s="1"/>
      <c r="J33649" s="16"/>
    </row>
    <row r="33650" spans="3:10" x14ac:dyDescent="0.2">
      <c r="C33650" s="1"/>
      <c r="D33650" s="1"/>
      <c r="E33650" s="1"/>
      <c r="F33650" s="1"/>
      <c r="G33650" s="1"/>
      <c r="H33650" s="1"/>
      <c r="I33650" s="1"/>
      <c r="J33650" s="16"/>
    </row>
    <row r="33651" spans="3:10" x14ac:dyDescent="0.2">
      <c r="C33651" s="1"/>
      <c r="D33651" s="1"/>
      <c r="E33651" s="1"/>
      <c r="F33651" s="1"/>
      <c r="G33651" s="1"/>
      <c r="H33651" s="1"/>
      <c r="I33651" s="1"/>
      <c r="J33651" s="16"/>
    </row>
    <row r="33652" spans="3:10" x14ac:dyDescent="0.2">
      <c r="C33652" s="1"/>
      <c r="D33652" s="1"/>
      <c r="E33652" s="1"/>
      <c r="F33652" s="1"/>
      <c r="G33652" s="1"/>
      <c r="H33652" s="1"/>
      <c r="I33652" s="1"/>
      <c r="J33652" s="16"/>
    </row>
    <row r="33653" spans="3:10" x14ac:dyDescent="0.2">
      <c r="C33653" s="1"/>
      <c r="D33653" s="1"/>
      <c r="E33653" s="1"/>
      <c r="F33653" s="1"/>
      <c r="G33653" s="1"/>
      <c r="H33653" s="1"/>
      <c r="I33653" s="1"/>
      <c r="J33653" s="16"/>
    </row>
    <row r="33654" spans="3:10" x14ac:dyDescent="0.2">
      <c r="C33654" s="1"/>
      <c r="D33654" s="1"/>
      <c r="E33654" s="1"/>
      <c r="F33654" s="1"/>
      <c r="G33654" s="1"/>
      <c r="H33654" s="1"/>
      <c r="I33654" s="1"/>
      <c r="J33654" s="16"/>
    </row>
    <row r="33655" spans="3:10" x14ac:dyDescent="0.2">
      <c r="C33655" s="1"/>
      <c r="D33655" s="1"/>
      <c r="E33655" s="1"/>
      <c r="F33655" s="1"/>
      <c r="G33655" s="1"/>
      <c r="H33655" s="1"/>
      <c r="I33655" s="1"/>
      <c r="J33655" s="16"/>
    </row>
    <row r="33656" spans="3:10" x14ac:dyDescent="0.2">
      <c r="C33656" s="1"/>
      <c r="D33656" s="1"/>
      <c r="E33656" s="1"/>
      <c r="F33656" s="1"/>
      <c r="G33656" s="1"/>
      <c r="H33656" s="1"/>
      <c r="I33656" s="1"/>
      <c r="J33656" s="16"/>
    </row>
    <row r="33657" spans="3:10" x14ac:dyDescent="0.2">
      <c r="C33657" s="1"/>
      <c r="D33657" s="1"/>
      <c r="E33657" s="1"/>
      <c r="F33657" s="1"/>
      <c r="G33657" s="1"/>
      <c r="H33657" s="1"/>
      <c r="I33657" s="1"/>
      <c r="J33657" s="16"/>
    </row>
    <row r="33658" spans="3:10" x14ac:dyDescent="0.2">
      <c r="C33658" s="1"/>
      <c r="D33658" s="1"/>
      <c r="E33658" s="1"/>
      <c r="F33658" s="1"/>
      <c r="G33658" s="1"/>
      <c r="H33658" s="1"/>
      <c r="I33658" s="1"/>
      <c r="J33658" s="16"/>
    </row>
    <row r="33659" spans="3:10" x14ac:dyDescent="0.2">
      <c r="C33659" s="1"/>
      <c r="D33659" s="1"/>
      <c r="E33659" s="1"/>
      <c r="F33659" s="1"/>
      <c r="G33659" s="1"/>
      <c r="H33659" s="1"/>
      <c r="I33659" s="1"/>
      <c r="J33659" s="16"/>
    </row>
    <row r="33660" spans="3:10" x14ac:dyDescent="0.2">
      <c r="C33660" s="1"/>
      <c r="D33660" s="1"/>
      <c r="E33660" s="1"/>
      <c r="F33660" s="1"/>
      <c r="G33660" s="1"/>
      <c r="H33660" s="1"/>
      <c r="I33660" s="1"/>
      <c r="J33660" s="16"/>
    </row>
    <row r="33661" spans="3:10" x14ac:dyDescent="0.2">
      <c r="C33661" s="1"/>
      <c r="D33661" s="1"/>
      <c r="E33661" s="1"/>
      <c r="F33661" s="1"/>
      <c r="G33661" s="1"/>
      <c r="H33661" s="1"/>
      <c r="I33661" s="1"/>
      <c r="J33661" s="16"/>
    </row>
    <row r="33662" spans="3:10" x14ac:dyDescent="0.2">
      <c r="C33662" s="1"/>
      <c r="D33662" s="1"/>
      <c r="E33662" s="1"/>
      <c r="F33662" s="1"/>
      <c r="G33662" s="1"/>
      <c r="H33662" s="1"/>
      <c r="I33662" s="1"/>
      <c r="J33662" s="16"/>
    </row>
    <row r="33663" spans="3:10" x14ac:dyDescent="0.2">
      <c r="C33663" s="1"/>
      <c r="D33663" s="1"/>
      <c r="E33663" s="1"/>
      <c r="F33663" s="1"/>
      <c r="G33663" s="1"/>
      <c r="H33663" s="1"/>
      <c r="I33663" s="1"/>
      <c r="J33663" s="16"/>
    </row>
    <row r="33664" spans="3:10" x14ac:dyDescent="0.2">
      <c r="C33664" s="1"/>
      <c r="D33664" s="1"/>
      <c r="E33664" s="1"/>
      <c r="F33664" s="1"/>
      <c r="G33664" s="1"/>
      <c r="H33664" s="1"/>
      <c r="I33664" s="1"/>
      <c r="J33664" s="16"/>
    </row>
    <row r="33665" spans="3:10" x14ac:dyDescent="0.2">
      <c r="C33665" s="1"/>
      <c r="D33665" s="1"/>
      <c r="E33665" s="1"/>
      <c r="F33665" s="1"/>
      <c r="G33665" s="1"/>
      <c r="H33665" s="1"/>
      <c r="I33665" s="1"/>
      <c r="J33665" s="16"/>
    </row>
    <row r="33666" spans="3:10" x14ac:dyDescent="0.2">
      <c r="C33666" s="1"/>
      <c r="D33666" s="1"/>
      <c r="E33666" s="1"/>
      <c r="F33666" s="1"/>
      <c r="G33666" s="1"/>
      <c r="H33666" s="1"/>
      <c r="I33666" s="1"/>
      <c r="J33666" s="16"/>
    </row>
    <row r="33667" spans="3:10" x14ac:dyDescent="0.2">
      <c r="C33667" s="1"/>
      <c r="D33667" s="1"/>
      <c r="E33667" s="1"/>
      <c r="F33667" s="1"/>
      <c r="G33667" s="1"/>
      <c r="H33667" s="1"/>
      <c r="I33667" s="1"/>
      <c r="J33667" s="16"/>
    </row>
    <row r="33668" spans="3:10" x14ac:dyDescent="0.2">
      <c r="C33668" s="1"/>
      <c r="D33668" s="1"/>
      <c r="E33668" s="1"/>
      <c r="F33668" s="1"/>
      <c r="G33668" s="1"/>
      <c r="H33668" s="1"/>
      <c r="I33668" s="1"/>
      <c r="J33668" s="16"/>
    </row>
    <row r="33669" spans="3:10" x14ac:dyDescent="0.2">
      <c r="C33669" s="1"/>
      <c r="D33669" s="1"/>
      <c r="E33669" s="1"/>
      <c r="F33669" s="1"/>
      <c r="G33669" s="1"/>
      <c r="H33669" s="1"/>
      <c r="I33669" s="1"/>
      <c r="J33669" s="16"/>
    </row>
    <row r="33670" spans="3:10" x14ac:dyDescent="0.2">
      <c r="C33670" s="1"/>
      <c r="D33670" s="1"/>
      <c r="E33670" s="1"/>
      <c r="F33670" s="1"/>
      <c r="G33670" s="1"/>
      <c r="H33670" s="1"/>
      <c r="I33670" s="1"/>
      <c r="J33670" s="16"/>
    </row>
    <row r="33671" spans="3:10" x14ac:dyDescent="0.2">
      <c r="C33671" s="1"/>
      <c r="D33671" s="1"/>
      <c r="E33671" s="1"/>
      <c r="F33671" s="1"/>
      <c r="G33671" s="1"/>
      <c r="H33671" s="1"/>
      <c r="I33671" s="1"/>
      <c r="J33671" s="16"/>
    </row>
    <row r="33672" spans="3:10" x14ac:dyDescent="0.2">
      <c r="C33672" s="1"/>
      <c r="D33672" s="1"/>
      <c r="E33672" s="1"/>
      <c r="F33672" s="1"/>
      <c r="G33672" s="1"/>
      <c r="H33672" s="1"/>
      <c r="I33672" s="1"/>
      <c r="J33672" s="16"/>
    </row>
    <row r="33673" spans="3:10" x14ac:dyDescent="0.2">
      <c r="C33673" s="1"/>
      <c r="D33673" s="1"/>
      <c r="E33673" s="1"/>
      <c r="F33673" s="1"/>
      <c r="G33673" s="1"/>
      <c r="H33673" s="1"/>
      <c r="I33673" s="1"/>
      <c r="J33673" s="16"/>
    </row>
    <row r="33674" spans="3:10" x14ac:dyDescent="0.2">
      <c r="C33674" s="1"/>
      <c r="D33674" s="1"/>
      <c r="E33674" s="1"/>
      <c r="F33674" s="1"/>
      <c r="G33674" s="1"/>
      <c r="H33674" s="1"/>
      <c r="I33674" s="1"/>
      <c r="J33674" s="16"/>
    </row>
    <row r="33675" spans="3:10" x14ac:dyDescent="0.2">
      <c r="C33675" s="1"/>
      <c r="D33675" s="1"/>
      <c r="E33675" s="1"/>
      <c r="F33675" s="1"/>
      <c r="G33675" s="1"/>
      <c r="H33675" s="1"/>
      <c r="I33675" s="1"/>
      <c r="J33675" s="16"/>
    </row>
    <row r="33676" spans="3:10" x14ac:dyDescent="0.2">
      <c r="C33676" s="1"/>
      <c r="D33676" s="1"/>
      <c r="E33676" s="1"/>
      <c r="F33676" s="1"/>
      <c r="G33676" s="1"/>
      <c r="H33676" s="1"/>
      <c r="I33676" s="1"/>
      <c r="J33676" s="16"/>
    </row>
    <row r="33677" spans="3:10" x14ac:dyDescent="0.2">
      <c r="C33677" s="1"/>
      <c r="D33677" s="1"/>
      <c r="E33677" s="1"/>
      <c r="F33677" s="1"/>
      <c r="G33677" s="1"/>
      <c r="H33677" s="1"/>
      <c r="I33677" s="1"/>
      <c r="J33677" s="16"/>
    </row>
    <row r="33678" spans="3:10" x14ac:dyDescent="0.2">
      <c r="C33678" s="1"/>
      <c r="D33678" s="1"/>
      <c r="E33678" s="1"/>
      <c r="F33678" s="1"/>
      <c r="G33678" s="1"/>
      <c r="H33678" s="1"/>
      <c r="I33678" s="1"/>
      <c r="J33678" s="16"/>
    </row>
    <row r="33679" spans="3:10" x14ac:dyDescent="0.2">
      <c r="C33679" s="1"/>
      <c r="D33679" s="1"/>
      <c r="E33679" s="1"/>
      <c r="F33679" s="1"/>
      <c r="G33679" s="1"/>
      <c r="H33679" s="1"/>
      <c r="I33679" s="1"/>
      <c r="J33679" s="16"/>
    </row>
    <row r="33680" spans="3:10" x14ac:dyDescent="0.2">
      <c r="C33680" s="1"/>
      <c r="D33680" s="1"/>
      <c r="E33680" s="1"/>
      <c r="F33680" s="1"/>
      <c r="G33680" s="1"/>
      <c r="H33680" s="1"/>
      <c r="I33680" s="1"/>
      <c r="J33680" s="16"/>
    </row>
    <row r="33681" spans="3:10" x14ac:dyDescent="0.2">
      <c r="C33681" s="1"/>
      <c r="D33681" s="1"/>
      <c r="E33681" s="1"/>
      <c r="F33681" s="1"/>
      <c r="G33681" s="1"/>
      <c r="H33681" s="1"/>
      <c r="I33681" s="1"/>
      <c r="J33681" s="16"/>
    </row>
    <row r="33682" spans="3:10" x14ac:dyDescent="0.2">
      <c r="C33682" s="1"/>
      <c r="D33682" s="1"/>
      <c r="E33682" s="1"/>
      <c r="F33682" s="1"/>
      <c r="G33682" s="1"/>
      <c r="H33682" s="1"/>
      <c r="I33682" s="1"/>
      <c r="J33682" s="16"/>
    </row>
    <row r="33683" spans="3:10" x14ac:dyDescent="0.2">
      <c r="C33683" s="1"/>
      <c r="D33683" s="1"/>
      <c r="E33683" s="1"/>
      <c r="F33683" s="1"/>
      <c r="G33683" s="1"/>
      <c r="H33683" s="1"/>
      <c r="I33683" s="1"/>
      <c r="J33683" s="16"/>
    </row>
    <row r="33684" spans="3:10" x14ac:dyDescent="0.2">
      <c r="C33684" s="1"/>
      <c r="D33684" s="1"/>
      <c r="E33684" s="1"/>
      <c r="F33684" s="1"/>
      <c r="G33684" s="1"/>
      <c r="H33684" s="1"/>
      <c r="I33684" s="1"/>
      <c r="J33684" s="16"/>
    </row>
    <row r="33685" spans="3:10" x14ac:dyDescent="0.2">
      <c r="C33685" s="1"/>
      <c r="D33685" s="1"/>
      <c r="E33685" s="1"/>
      <c r="F33685" s="1"/>
      <c r="G33685" s="1"/>
      <c r="H33685" s="1"/>
      <c r="I33685" s="1"/>
      <c r="J33685" s="16"/>
    </row>
    <row r="33686" spans="3:10" x14ac:dyDescent="0.2">
      <c r="C33686" s="1"/>
      <c r="D33686" s="1"/>
      <c r="E33686" s="1"/>
      <c r="F33686" s="1"/>
      <c r="G33686" s="1"/>
      <c r="H33686" s="1"/>
      <c r="I33686" s="1"/>
      <c r="J33686" s="16"/>
    </row>
    <row r="33687" spans="3:10" x14ac:dyDescent="0.2">
      <c r="C33687" s="1"/>
      <c r="D33687" s="1"/>
      <c r="E33687" s="1"/>
      <c r="F33687" s="1"/>
      <c r="G33687" s="1"/>
      <c r="H33687" s="1"/>
      <c r="I33687" s="1"/>
      <c r="J33687" s="16"/>
    </row>
    <row r="33688" spans="3:10" x14ac:dyDescent="0.2">
      <c r="C33688" s="1"/>
      <c r="D33688" s="1"/>
      <c r="E33688" s="1"/>
      <c r="F33688" s="1"/>
      <c r="G33688" s="1"/>
      <c r="H33688" s="1"/>
      <c r="I33688" s="1"/>
      <c r="J33688" s="16"/>
    </row>
    <row r="33689" spans="3:10" x14ac:dyDescent="0.2">
      <c r="C33689" s="1"/>
      <c r="D33689" s="1"/>
      <c r="E33689" s="1"/>
      <c r="F33689" s="1"/>
      <c r="G33689" s="1"/>
      <c r="H33689" s="1"/>
      <c r="I33689" s="1"/>
      <c r="J33689" s="16"/>
    </row>
    <row r="33690" spans="3:10" x14ac:dyDescent="0.2">
      <c r="C33690" s="1"/>
      <c r="D33690" s="1"/>
      <c r="E33690" s="1"/>
      <c r="F33690" s="1"/>
      <c r="G33690" s="1"/>
      <c r="H33690" s="1"/>
      <c r="I33690" s="1"/>
      <c r="J33690" s="16"/>
    </row>
    <row r="33691" spans="3:10" x14ac:dyDescent="0.2">
      <c r="C33691" s="1"/>
      <c r="D33691" s="1"/>
      <c r="E33691" s="1"/>
      <c r="F33691" s="1"/>
      <c r="G33691" s="1"/>
      <c r="H33691" s="1"/>
      <c r="I33691" s="1"/>
      <c r="J33691" s="16"/>
    </row>
    <row r="33692" spans="3:10" x14ac:dyDescent="0.2">
      <c r="C33692" s="1"/>
      <c r="D33692" s="1"/>
      <c r="E33692" s="1"/>
      <c r="F33692" s="1"/>
      <c r="G33692" s="1"/>
      <c r="H33692" s="1"/>
      <c r="I33692" s="1"/>
      <c r="J33692" s="16"/>
    </row>
    <row r="33693" spans="3:10" x14ac:dyDescent="0.2">
      <c r="C33693" s="1"/>
      <c r="D33693" s="1"/>
      <c r="E33693" s="1"/>
      <c r="F33693" s="1"/>
      <c r="G33693" s="1"/>
      <c r="H33693" s="1"/>
      <c r="I33693" s="1"/>
      <c r="J33693" s="16"/>
    </row>
    <row r="33694" spans="3:10" x14ac:dyDescent="0.2">
      <c r="C33694" s="1"/>
      <c r="D33694" s="1"/>
      <c r="E33694" s="1"/>
      <c r="F33694" s="1"/>
      <c r="G33694" s="1"/>
      <c r="H33694" s="1"/>
      <c r="I33694" s="1"/>
      <c r="J33694" s="16"/>
    </row>
    <row r="33695" spans="3:10" x14ac:dyDescent="0.2">
      <c r="C33695" s="1"/>
      <c r="D33695" s="1"/>
      <c r="E33695" s="1"/>
      <c r="F33695" s="1"/>
      <c r="G33695" s="1"/>
      <c r="H33695" s="1"/>
      <c r="I33695" s="1"/>
      <c r="J33695" s="16"/>
    </row>
    <row r="33696" spans="3:10" x14ac:dyDescent="0.2">
      <c r="C33696" s="1"/>
      <c r="D33696" s="1"/>
      <c r="E33696" s="1"/>
      <c r="F33696" s="1"/>
      <c r="G33696" s="1"/>
      <c r="H33696" s="1"/>
      <c r="I33696" s="1"/>
      <c r="J33696" s="16"/>
    </row>
    <row r="33697" spans="3:10" x14ac:dyDescent="0.2">
      <c r="C33697" s="1"/>
      <c r="D33697" s="1"/>
      <c r="E33697" s="1"/>
      <c r="F33697" s="1"/>
      <c r="G33697" s="1"/>
      <c r="H33697" s="1"/>
      <c r="I33697" s="1"/>
      <c r="J33697" s="16"/>
    </row>
    <row r="33698" spans="3:10" x14ac:dyDescent="0.2">
      <c r="C33698" s="1"/>
      <c r="D33698" s="1"/>
      <c r="E33698" s="1"/>
      <c r="F33698" s="1"/>
      <c r="G33698" s="1"/>
      <c r="H33698" s="1"/>
      <c r="I33698" s="1"/>
      <c r="J33698" s="16"/>
    </row>
    <row r="33699" spans="3:10" x14ac:dyDescent="0.2">
      <c r="C33699" s="1"/>
      <c r="D33699" s="1"/>
      <c r="E33699" s="1"/>
      <c r="F33699" s="1"/>
      <c r="G33699" s="1"/>
      <c r="H33699" s="1"/>
      <c r="I33699" s="1"/>
      <c r="J33699" s="16"/>
    </row>
    <row r="33700" spans="3:10" x14ac:dyDescent="0.2">
      <c r="C33700" s="1"/>
      <c r="D33700" s="1"/>
      <c r="E33700" s="1"/>
      <c r="F33700" s="1"/>
      <c r="G33700" s="1"/>
      <c r="H33700" s="1"/>
      <c r="I33700" s="1"/>
      <c r="J33700" s="16"/>
    </row>
    <row r="33701" spans="3:10" x14ac:dyDescent="0.2">
      <c r="C33701" s="1"/>
      <c r="D33701" s="1"/>
      <c r="E33701" s="1"/>
      <c r="F33701" s="1"/>
      <c r="G33701" s="1"/>
      <c r="H33701" s="1"/>
      <c r="I33701" s="1"/>
      <c r="J33701" s="16"/>
    </row>
    <row r="33702" spans="3:10" x14ac:dyDescent="0.2">
      <c r="C33702" s="1"/>
      <c r="D33702" s="1"/>
      <c r="E33702" s="1"/>
      <c r="F33702" s="1"/>
      <c r="G33702" s="1"/>
      <c r="H33702" s="1"/>
      <c r="I33702" s="1"/>
      <c r="J33702" s="16"/>
    </row>
    <row r="33703" spans="3:10" x14ac:dyDescent="0.2">
      <c r="C33703" s="1"/>
      <c r="D33703" s="1"/>
      <c r="E33703" s="1"/>
      <c r="F33703" s="1"/>
      <c r="G33703" s="1"/>
      <c r="H33703" s="1"/>
      <c r="I33703" s="1"/>
      <c r="J33703" s="16"/>
    </row>
    <row r="33704" spans="3:10" x14ac:dyDescent="0.2">
      <c r="C33704" s="1"/>
      <c r="D33704" s="1"/>
      <c r="E33704" s="1"/>
      <c r="F33704" s="1"/>
      <c r="G33704" s="1"/>
      <c r="H33704" s="1"/>
      <c r="I33704" s="1"/>
      <c r="J33704" s="16"/>
    </row>
    <row r="33705" spans="3:10" x14ac:dyDescent="0.2">
      <c r="C33705" s="1"/>
      <c r="D33705" s="1"/>
      <c r="E33705" s="1"/>
      <c r="F33705" s="1"/>
      <c r="G33705" s="1"/>
      <c r="H33705" s="1"/>
      <c r="I33705" s="1"/>
      <c r="J33705" s="16"/>
    </row>
    <row r="33706" spans="3:10" x14ac:dyDescent="0.2">
      <c r="C33706" s="1"/>
      <c r="D33706" s="1"/>
      <c r="E33706" s="1"/>
      <c r="F33706" s="1"/>
      <c r="G33706" s="1"/>
      <c r="H33706" s="1"/>
      <c r="I33706" s="1"/>
      <c r="J33706" s="16"/>
    </row>
    <row r="33707" spans="3:10" x14ac:dyDescent="0.2">
      <c r="C33707" s="1"/>
      <c r="D33707" s="1"/>
      <c r="E33707" s="1"/>
      <c r="F33707" s="1"/>
      <c r="G33707" s="1"/>
      <c r="H33707" s="1"/>
      <c r="I33707" s="1"/>
      <c r="J33707" s="16"/>
    </row>
    <row r="33708" spans="3:10" x14ac:dyDescent="0.2">
      <c r="C33708" s="1"/>
      <c r="D33708" s="1"/>
      <c r="E33708" s="1"/>
      <c r="F33708" s="1"/>
      <c r="G33708" s="1"/>
      <c r="H33708" s="1"/>
      <c r="I33708" s="1"/>
      <c r="J33708" s="16"/>
    </row>
    <row r="33709" spans="3:10" x14ac:dyDescent="0.2">
      <c r="C33709" s="1"/>
      <c r="D33709" s="1"/>
      <c r="E33709" s="1"/>
      <c r="F33709" s="1"/>
      <c r="G33709" s="1"/>
      <c r="H33709" s="1"/>
      <c r="I33709" s="1"/>
      <c r="J33709" s="16"/>
    </row>
    <row r="33710" spans="3:10" x14ac:dyDescent="0.2">
      <c r="C33710" s="1"/>
      <c r="D33710" s="1"/>
      <c r="E33710" s="1"/>
      <c r="F33710" s="1"/>
      <c r="G33710" s="1"/>
      <c r="H33710" s="1"/>
      <c r="I33710" s="1"/>
      <c r="J33710" s="16"/>
    </row>
    <row r="33711" spans="3:10" x14ac:dyDescent="0.2">
      <c r="C33711" s="1"/>
      <c r="D33711" s="1"/>
      <c r="E33711" s="1"/>
      <c r="F33711" s="1"/>
      <c r="G33711" s="1"/>
      <c r="H33711" s="1"/>
      <c r="I33711" s="1"/>
      <c r="J33711" s="16"/>
    </row>
    <row r="33712" spans="3:10" x14ac:dyDescent="0.2">
      <c r="C33712" s="1"/>
      <c r="D33712" s="1"/>
      <c r="E33712" s="1"/>
      <c r="F33712" s="1"/>
      <c r="G33712" s="1"/>
      <c r="H33712" s="1"/>
      <c r="I33712" s="1"/>
      <c r="J33712" s="16"/>
    </row>
    <row r="33713" spans="3:10" x14ac:dyDescent="0.2">
      <c r="C33713" s="1"/>
      <c r="D33713" s="1"/>
      <c r="E33713" s="1"/>
      <c r="F33713" s="1"/>
      <c r="G33713" s="1"/>
      <c r="H33713" s="1"/>
      <c r="I33713" s="1"/>
      <c r="J33713" s="16"/>
    </row>
    <row r="33714" spans="3:10" x14ac:dyDescent="0.2">
      <c r="C33714" s="1"/>
      <c r="D33714" s="1"/>
      <c r="E33714" s="1"/>
      <c r="F33714" s="1"/>
      <c r="G33714" s="1"/>
      <c r="H33714" s="1"/>
      <c r="I33714" s="1"/>
      <c r="J33714" s="16"/>
    </row>
    <row r="33715" spans="3:10" x14ac:dyDescent="0.2">
      <c r="C33715" s="1"/>
      <c r="D33715" s="1"/>
      <c r="E33715" s="1"/>
      <c r="F33715" s="1"/>
      <c r="G33715" s="1"/>
      <c r="H33715" s="1"/>
      <c r="I33715" s="1"/>
      <c r="J33715" s="16"/>
    </row>
    <row r="33716" spans="3:10" x14ac:dyDescent="0.2">
      <c r="C33716" s="1"/>
      <c r="D33716" s="1"/>
      <c r="E33716" s="1"/>
      <c r="F33716" s="1"/>
      <c r="G33716" s="1"/>
      <c r="H33716" s="1"/>
      <c r="I33716" s="1"/>
      <c r="J33716" s="16"/>
    </row>
    <row r="33717" spans="3:10" x14ac:dyDescent="0.2">
      <c r="C33717" s="1"/>
      <c r="D33717" s="1"/>
      <c r="E33717" s="1"/>
      <c r="F33717" s="1"/>
      <c r="G33717" s="1"/>
      <c r="H33717" s="1"/>
      <c r="I33717" s="1"/>
      <c r="J33717" s="16"/>
    </row>
    <row r="33718" spans="3:10" x14ac:dyDescent="0.2">
      <c r="C33718" s="1"/>
      <c r="D33718" s="1"/>
      <c r="E33718" s="1"/>
      <c r="F33718" s="1"/>
      <c r="G33718" s="1"/>
      <c r="H33718" s="1"/>
      <c r="I33718" s="1"/>
      <c r="J33718" s="16"/>
    </row>
    <row r="33719" spans="3:10" x14ac:dyDescent="0.2">
      <c r="C33719" s="1"/>
      <c r="D33719" s="1"/>
      <c r="E33719" s="1"/>
      <c r="F33719" s="1"/>
      <c r="G33719" s="1"/>
      <c r="H33719" s="1"/>
      <c r="I33719" s="1"/>
      <c r="J33719" s="16"/>
    </row>
    <row r="33720" spans="3:10" x14ac:dyDescent="0.2">
      <c r="C33720" s="1"/>
      <c r="D33720" s="1"/>
      <c r="E33720" s="1"/>
      <c r="F33720" s="1"/>
      <c r="G33720" s="1"/>
      <c r="H33720" s="1"/>
      <c r="I33720" s="1"/>
      <c r="J33720" s="16"/>
    </row>
    <row r="33721" spans="3:10" x14ac:dyDescent="0.2">
      <c r="C33721" s="1"/>
      <c r="D33721" s="1"/>
      <c r="E33721" s="1"/>
      <c r="F33721" s="1"/>
      <c r="G33721" s="1"/>
      <c r="H33721" s="1"/>
      <c r="I33721" s="1"/>
      <c r="J33721" s="16"/>
    </row>
    <row r="33722" spans="3:10" x14ac:dyDescent="0.2">
      <c r="C33722" s="1"/>
      <c r="D33722" s="1"/>
      <c r="E33722" s="1"/>
      <c r="F33722" s="1"/>
      <c r="G33722" s="1"/>
      <c r="H33722" s="1"/>
      <c r="I33722" s="1"/>
      <c r="J33722" s="16"/>
    </row>
    <row r="33723" spans="3:10" x14ac:dyDescent="0.2">
      <c r="C33723" s="1"/>
      <c r="D33723" s="1"/>
      <c r="E33723" s="1"/>
      <c r="F33723" s="1"/>
      <c r="G33723" s="1"/>
      <c r="H33723" s="1"/>
      <c r="I33723" s="1"/>
      <c r="J33723" s="16"/>
    </row>
    <row r="33724" spans="3:10" x14ac:dyDescent="0.2">
      <c r="C33724" s="1"/>
      <c r="D33724" s="1"/>
      <c r="E33724" s="1"/>
      <c r="F33724" s="1"/>
      <c r="G33724" s="1"/>
      <c r="H33724" s="1"/>
      <c r="I33724" s="1"/>
      <c r="J33724" s="16"/>
    </row>
    <row r="33725" spans="3:10" x14ac:dyDescent="0.2">
      <c r="C33725" s="1"/>
      <c r="D33725" s="1"/>
      <c r="E33725" s="1"/>
      <c r="F33725" s="1"/>
      <c r="G33725" s="1"/>
      <c r="H33725" s="1"/>
      <c r="I33725" s="1"/>
      <c r="J33725" s="16"/>
    </row>
    <row r="33726" spans="3:10" x14ac:dyDescent="0.2">
      <c r="C33726" s="1"/>
      <c r="D33726" s="1"/>
      <c r="E33726" s="1"/>
      <c r="F33726" s="1"/>
      <c r="G33726" s="1"/>
      <c r="H33726" s="1"/>
      <c r="I33726" s="1"/>
      <c r="J33726" s="16"/>
    </row>
    <row r="33727" spans="3:10" x14ac:dyDescent="0.2">
      <c r="C33727" s="1"/>
      <c r="D33727" s="1"/>
      <c r="E33727" s="1"/>
      <c r="F33727" s="1"/>
      <c r="G33727" s="1"/>
      <c r="H33727" s="1"/>
      <c r="I33727" s="1"/>
      <c r="J33727" s="16"/>
    </row>
    <row r="33728" spans="3:10" x14ac:dyDescent="0.2">
      <c r="C33728" s="1"/>
      <c r="D33728" s="1"/>
      <c r="E33728" s="1"/>
      <c r="F33728" s="1"/>
      <c r="G33728" s="1"/>
      <c r="H33728" s="1"/>
      <c r="I33728" s="1"/>
      <c r="J33728" s="16"/>
    </row>
    <row r="33729" spans="3:10" x14ac:dyDescent="0.2">
      <c r="C33729" s="1"/>
      <c r="D33729" s="1"/>
      <c r="E33729" s="1"/>
      <c r="F33729" s="1"/>
      <c r="G33729" s="1"/>
      <c r="H33729" s="1"/>
      <c r="I33729" s="1"/>
      <c r="J33729" s="16"/>
    </row>
    <row r="33730" spans="3:10" x14ac:dyDescent="0.2">
      <c r="C33730" s="1"/>
      <c r="D33730" s="1"/>
      <c r="E33730" s="1"/>
      <c r="F33730" s="1"/>
      <c r="G33730" s="1"/>
      <c r="H33730" s="1"/>
      <c r="I33730" s="1"/>
      <c r="J33730" s="16"/>
    </row>
    <row r="33731" spans="3:10" x14ac:dyDescent="0.2">
      <c r="C33731" s="1"/>
      <c r="D33731" s="1"/>
      <c r="E33731" s="1"/>
      <c r="F33731" s="1"/>
      <c r="G33731" s="1"/>
      <c r="H33731" s="1"/>
      <c r="I33731" s="1"/>
      <c r="J33731" s="16"/>
    </row>
    <row r="33732" spans="3:10" x14ac:dyDescent="0.2">
      <c r="C33732" s="1"/>
      <c r="D33732" s="1"/>
      <c r="E33732" s="1"/>
      <c r="F33732" s="1"/>
      <c r="G33732" s="1"/>
      <c r="H33732" s="1"/>
      <c r="I33732" s="1"/>
      <c r="J33732" s="16"/>
    </row>
    <row r="33733" spans="3:10" x14ac:dyDescent="0.2">
      <c r="C33733" s="1"/>
      <c r="D33733" s="1"/>
      <c r="E33733" s="1"/>
      <c r="F33733" s="1"/>
      <c r="G33733" s="1"/>
      <c r="H33733" s="1"/>
      <c r="I33733" s="1"/>
      <c r="J33733" s="16"/>
    </row>
    <row r="33734" spans="3:10" x14ac:dyDescent="0.2">
      <c r="C33734" s="1"/>
      <c r="D33734" s="1"/>
      <c r="E33734" s="1"/>
      <c r="F33734" s="1"/>
      <c r="G33734" s="1"/>
      <c r="H33734" s="1"/>
      <c r="I33734" s="1"/>
      <c r="J33734" s="16"/>
    </row>
    <row r="33735" spans="3:10" x14ac:dyDescent="0.2">
      <c r="C33735" s="1"/>
      <c r="D33735" s="1"/>
      <c r="E33735" s="1"/>
      <c r="F33735" s="1"/>
      <c r="G33735" s="1"/>
      <c r="H33735" s="1"/>
      <c r="I33735" s="1"/>
      <c r="J33735" s="16"/>
    </row>
    <row r="33736" spans="3:10" x14ac:dyDescent="0.2">
      <c r="C33736" s="1"/>
      <c r="D33736" s="1"/>
      <c r="E33736" s="1"/>
      <c r="F33736" s="1"/>
      <c r="G33736" s="1"/>
      <c r="H33736" s="1"/>
      <c r="I33736" s="1"/>
      <c r="J33736" s="16"/>
    </row>
    <row r="33737" spans="3:10" x14ac:dyDescent="0.2">
      <c r="C33737" s="1"/>
      <c r="D33737" s="1"/>
      <c r="E33737" s="1"/>
      <c r="F33737" s="1"/>
      <c r="G33737" s="1"/>
      <c r="H33737" s="1"/>
      <c r="I33737" s="1"/>
      <c r="J33737" s="16"/>
    </row>
    <row r="33738" spans="3:10" x14ac:dyDescent="0.2">
      <c r="C33738" s="1"/>
      <c r="D33738" s="1"/>
      <c r="E33738" s="1"/>
      <c r="F33738" s="1"/>
      <c r="G33738" s="1"/>
      <c r="H33738" s="1"/>
      <c r="I33738" s="1"/>
      <c r="J33738" s="16"/>
    </row>
    <row r="33739" spans="3:10" x14ac:dyDescent="0.2">
      <c r="C33739" s="1"/>
      <c r="D33739" s="1"/>
      <c r="E33739" s="1"/>
      <c r="F33739" s="1"/>
      <c r="G33739" s="1"/>
      <c r="H33739" s="1"/>
      <c r="I33739" s="1"/>
      <c r="J33739" s="16"/>
    </row>
    <row r="33740" spans="3:10" x14ac:dyDescent="0.2">
      <c r="C33740" s="1"/>
      <c r="D33740" s="1"/>
      <c r="E33740" s="1"/>
      <c r="F33740" s="1"/>
      <c r="G33740" s="1"/>
      <c r="H33740" s="1"/>
      <c r="I33740" s="1"/>
      <c r="J33740" s="16"/>
    </row>
    <row r="33741" spans="3:10" x14ac:dyDescent="0.2">
      <c r="C33741" s="1"/>
      <c r="D33741" s="1"/>
      <c r="E33741" s="1"/>
      <c r="F33741" s="1"/>
      <c r="G33741" s="1"/>
      <c r="H33741" s="1"/>
      <c r="I33741" s="1"/>
      <c r="J33741" s="16"/>
    </row>
    <row r="33742" spans="3:10" x14ac:dyDescent="0.2">
      <c r="C33742" s="1"/>
      <c r="D33742" s="1"/>
      <c r="E33742" s="1"/>
      <c r="F33742" s="1"/>
      <c r="G33742" s="1"/>
      <c r="H33742" s="1"/>
      <c r="I33742" s="1"/>
      <c r="J33742" s="16"/>
    </row>
    <row r="33743" spans="3:10" x14ac:dyDescent="0.2">
      <c r="C33743" s="1"/>
      <c r="D33743" s="1"/>
      <c r="E33743" s="1"/>
      <c r="F33743" s="1"/>
      <c r="G33743" s="1"/>
      <c r="H33743" s="1"/>
      <c r="I33743" s="1"/>
      <c r="J33743" s="16"/>
    </row>
    <row r="33744" spans="3:10" x14ac:dyDescent="0.2">
      <c r="C33744" s="1"/>
      <c r="D33744" s="1"/>
      <c r="E33744" s="1"/>
      <c r="F33744" s="1"/>
      <c r="G33744" s="1"/>
      <c r="H33744" s="1"/>
      <c r="I33744" s="1"/>
      <c r="J33744" s="16"/>
    </row>
    <row r="33745" spans="3:10" x14ac:dyDescent="0.2">
      <c r="C33745" s="1"/>
      <c r="D33745" s="1"/>
      <c r="E33745" s="1"/>
      <c r="F33745" s="1"/>
      <c r="G33745" s="1"/>
      <c r="H33745" s="1"/>
      <c r="I33745" s="1"/>
      <c r="J33745" s="16"/>
    </row>
    <row r="33746" spans="3:10" x14ac:dyDescent="0.2">
      <c r="C33746" s="1"/>
      <c r="D33746" s="1"/>
      <c r="E33746" s="1"/>
      <c r="F33746" s="1"/>
      <c r="G33746" s="1"/>
      <c r="H33746" s="1"/>
      <c r="I33746" s="1"/>
      <c r="J33746" s="16"/>
    </row>
    <row r="33747" spans="3:10" x14ac:dyDescent="0.2">
      <c r="C33747" s="1"/>
      <c r="D33747" s="1"/>
      <c r="E33747" s="1"/>
      <c r="F33747" s="1"/>
      <c r="G33747" s="1"/>
      <c r="H33747" s="1"/>
      <c r="I33747" s="1"/>
      <c r="J33747" s="16"/>
    </row>
    <row r="33748" spans="3:10" x14ac:dyDescent="0.2">
      <c r="C33748" s="1"/>
      <c r="D33748" s="1"/>
      <c r="E33748" s="1"/>
      <c r="F33748" s="1"/>
      <c r="G33748" s="1"/>
      <c r="H33748" s="1"/>
      <c r="I33748" s="1"/>
      <c r="J33748" s="16"/>
    </row>
    <row r="33749" spans="3:10" x14ac:dyDescent="0.2">
      <c r="C33749" s="1"/>
      <c r="D33749" s="1"/>
      <c r="E33749" s="1"/>
      <c r="F33749" s="1"/>
      <c r="G33749" s="1"/>
      <c r="H33749" s="1"/>
      <c r="I33749" s="1"/>
      <c r="J33749" s="16"/>
    </row>
    <row r="33750" spans="3:10" x14ac:dyDescent="0.2">
      <c r="C33750" s="1"/>
      <c r="D33750" s="1"/>
      <c r="E33750" s="1"/>
      <c r="F33750" s="1"/>
      <c r="G33750" s="1"/>
      <c r="H33750" s="1"/>
      <c r="I33750" s="1"/>
      <c r="J33750" s="16"/>
    </row>
    <row r="33751" spans="3:10" x14ac:dyDescent="0.2">
      <c r="C33751" s="1"/>
      <c r="D33751" s="1"/>
      <c r="E33751" s="1"/>
      <c r="F33751" s="1"/>
      <c r="G33751" s="1"/>
      <c r="H33751" s="1"/>
      <c r="I33751" s="1"/>
      <c r="J33751" s="16"/>
    </row>
    <row r="33752" spans="3:10" x14ac:dyDescent="0.2">
      <c r="C33752" s="1"/>
      <c r="D33752" s="1"/>
      <c r="E33752" s="1"/>
      <c r="F33752" s="1"/>
      <c r="G33752" s="1"/>
      <c r="H33752" s="1"/>
      <c r="I33752" s="1"/>
      <c r="J33752" s="16"/>
    </row>
    <row r="33753" spans="3:10" x14ac:dyDescent="0.2">
      <c r="C33753" s="1"/>
      <c r="D33753" s="1"/>
      <c r="E33753" s="1"/>
      <c r="F33753" s="1"/>
      <c r="G33753" s="1"/>
      <c r="H33753" s="1"/>
      <c r="I33753" s="1"/>
      <c r="J33753" s="16"/>
    </row>
    <row r="33754" spans="3:10" x14ac:dyDescent="0.2">
      <c r="C33754" s="1"/>
      <c r="D33754" s="1"/>
      <c r="E33754" s="1"/>
      <c r="F33754" s="1"/>
      <c r="G33754" s="1"/>
      <c r="H33754" s="1"/>
      <c r="I33754" s="1"/>
      <c r="J33754" s="16"/>
    </row>
    <row r="33755" spans="3:10" x14ac:dyDescent="0.2">
      <c r="C33755" s="1"/>
      <c r="D33755" s="1"/>
      <c r="E33755" s="1"/>
      <c r="F33755" s="1"/>
      <c r="G33755" s="1"/>
      <c r="H33755" s="1"/>
      <c r="I33755" s="1"/>
      <c r="J33755" s="16"/>
    </row>
    <row r="33756" spans="3:10" x14ac:dyDescent="0.2">
      <c r="C33756" s="1"/>
      <c r="D33756" s="1"/>
      <c r="E33756" s="1"/>
      <c r="F33756" s="1"/>
      <c r="G33756" s="1"/>
      <c r="H33756" s="1"/>
      <c r="I33756" s="1"/>
      <c r="J33756" s="16"/>
    </row>
    <row r="33757" spans="3:10" x14ac:dyDescent="0.2">
      <c r="C33757" s="1"/>
      <c r="D33757" s="1"/>
      <c r="E33757" s="1"/>
      <c r="F33757" s="1"/>
      <c r="G33757" s="1"/>
      <c r="H33757" s="1"/>
      <c r="I33757" s="1"/>
      <c r="J33757" s="16"/>
    </row>
    <row r="33758" spans="3:10" x14ac:dyDescent="0.2">
      <c r="C33758" s="1"/>
      <c r="D33758" s="1"/>
      <c r="E33758" s="1"/>
      <c r="F33758" s="1"/>
      <c r="G33758" s="1"/>
      <c r="H33758" s="1"/>
      <c r="I33758" s="1"/>
      <c r="J33758" s="16"/>
    </row>
    <row r="33759" spans="3:10" x14ac:dyDescent="0.2">
      <c r="C33759" s="1"/>
      <c r="D33759" s="1"/>
      <c r="E33759" s="1"/>
      <c r="F33759" s="1"/>
      <c r="G33759" s="1"/>
      <c r="H33759" s="1"/>
      <c r="I33759" s="1"/>
      <c r="J33759" s="16"/>
    </row>
    <row r="33760" spans="3:10" x14ac:dyDescent="0.2">
      <c r="C33760" s="1"/>
      <c r="D33760" s="1"/>
      <c r="E33760" s="1"/>
      <c r="F33760" s="1"/>
      <c r="G33760" s="1"/>
      <c r="H33760" s="1"/>
      <c r="I33760" s="1"/>
      <c r="J33760" s="16"/>
    </row>
    <row r="33761" spans="3:10" x14ac:dyDescent="0.2">
      <c r="C33761" s="1"/>
      <c r="D33761" s="1"/>
      <c r="E33761" s="1"/>
      <c r="F33761" s="1"/>
      <c r="G33761" s="1"/>
      <c r="H33761" s="1"/>
      <c r="I33761" s="1"/>
      <c r="J33761" s="16"/>
    </row>
    <row r="33762" spans="3:10" x14ac:dyDescent="0.2">
      <c r="C33762" s="1"/>
      <c r="D33762" s="1"/>
      <c r="E33762" s="1"/>
      <c r="F33762" s="1"/>
      <c r="G33762" s="1"/>
      <c r="H33762" s="1"/>
      <c r="I33762" s="1"/>
      <c r="J33762" s="16"/>
    </row>
    <row r="33763" spans="3:10" x14ac:dyDescent="0.2">
      <c r="C33763" s="1"/>
      <c r="D33763" s="1"/>
      <c r="E33763" s="1"/>
      <c r="F33763" s="1"/>
      <c r="G33763" s="1"/>
      <c r="H33763" s="1"/>
      <c r="I33763" s="1"/>
      <c r="J33763" s="16"/>
    </row>
    <row r="33764" spans="3:10" x14ac:dyDescent="0.2">
      <c r="C33764" s="1"/>
      <c r="D33764" s="1"/>
      <c r="E33764" s="1"/>
      <c r="F33764" s="1"/>
      <c r="G33764" s="1"/>
      <c r="H33764" s="1"/>
      <c r="I33764" s="1"/>
      <c r="J33764" s="16"/>
    </row>
    <row r="33765" spans="3:10" x14ac:dyDescent="0.2">
      <c r="C33765" s="1"/>
      <c r="D33765" s="1"/>
      <c r="E33765" s="1"/>
      <c r="F33765" s="1"/>
      <c r="G33765" s="1"/>
      <c r="H33765" s="1"/>
      <c r="I33765" s="1"/>
      <c r="J33765" s="16"/>
    </row>
    <row r="33766" spans="3:10" x14ac:dyDescent="0.2">
      <c r="C33766" s="1"/>
      <c r="D33766" s="1"/>
      <c r="E33766" s="1"/>
      <c r="F33766" s="1"/>
      <c r="G33766" s="1"/>
      <c r="H33766" s="1"/>
      <c r="I33766" s="1"/>
      <c r="J33766" s="16"/>
    </row>
    <row r="33767" spans="3:10" x14ac:dyDescent="0.2">
      <c r="C33767" s="1"/>
      <c r="D33767" s="1"/>
      <c r="E33767" s="1"/>
      <c r="F33767" s="1"/>
      <c r="G33767" s="1"/>
      <c r="H33767" s="1"/>
      <c r="I33767" s="1"/>
      <c r="J33767" s="16"/>
    </row>
    <row r="33768" spans="3:10" x14ac:dyDescent="0.2">
      <c r="C33768" s="1"/>
      <c r="D33768" s="1"/>
      <c r="E33768" s="1"/>
      <c r="F33768" s="1"/>
      <c r="G33768" s="1"/>
      <c r="H33768" s="1"/>
      <c r="I33768" s="1"/>
      <c r="J33768" s="16"/>
    </row>
    <row r="33769" spans="3:10" x14ac:dyDescent="0.2">
      <c r="C33769" s="1"/>
      <c r="D33769" s="1"/>
      <c r="E33769" s="1"/>
      <c r="F33769" s="1"/>
      <c r="G33769" s="1"/>
      <c r="H33769" s="1"/>
      <c r="I33769" s="1"/>
      <c r="J33769" s="16"/>
    </row>
    <row r="33770" spans="3:10" x14ac:dyDescent="0.2">
      <c r="C33770" s="1"/>
      <c r="D33770" s="1"/>
      <c r="E33770" s="1"/>
      <c r="F33770" s="1"/>
      <c r="G33770" s="1"/>
      <c r="H33770" s="1"/>
      <c r="I33770" s="1"/>
      <c r="J33770" s="16"/>
    </row>
    <row r="33771" spans="3:10" x14ac:dyDescent="0.2">
      <c r="C33771" s="1"/>
      <c r="D33771" s="1"/>
      <c r="E33771" s="1"/>
      <c r="F33771" s="1"/>
      <c r="G33771" s="1"/>
      <c r="H33771" s="1"/>
      <c r="I33771" s="1"/>
      <c r="J33771" s="16"/>
    </row>
    <row r="33772" spans="3:10" x14ac:dyDescent="0.2">
      <c r="C33772" s="1"/>
      <c r="D33772" s="1"/>
      <c r="E33772" s="1"/>
      <c r="F33772" s="1"/>
      <c r="G33772" s="1"/>
      <c r="H33772" s="1"/>
      <c r="I33772" s="1"/>
      <c r="J33772" s="16"/>
    </row>
    <row r="33773" spans="3:10" x14ac:dyDescent="0.2">
      <c r="C33773" s="1"/>
      <c r="D33773" s="1"/>
      <c r="E33773" s="1"/>
      <c r="F33773" s="1"/>
      <c r="G33773" s="1"/>
      <c r="H33773" s="1"/>
      <c r="I33773" s="1"/>
      <c r="J33773" s="16"/>
    </row>
    <row r="33774" spans="3:10" x14ac:dyDescent="0.2">
      <c r="C33774" s="1"/>
      <c r="D33774" s="1"/>
      <c r="E33774" s="1"/>
      <c r="F33774" s="1"/>
      <c r="G33774" s="1"/>
      <c r="H33774" s="1"/>
      <c r="I33774" s="1"/>
      <c r="J33774" s="16"/>
    </row>
    <row r="33775" spans="3:10" x14ac:dyDescent="0.2">
      <c r="C33775" s="1"/>
      <c r="D33775" s="1"/>
      <c r="E33775" s="1"/>
      <c r="F33775" s="1"/>
      <c r="G33775" s="1"/>
      <c r="H33775" s="1"/>
      <c r="I33775" s="1"/>
      <c r="J33775" s="16"/>
    </row>
    <row r="33776" spans="3:10" x14ac:dyDescent="0.2">
      <c r="C33776" s="1"/>
      <c r="D33776" s="1"/>
      <c r="E33776" s="1"/>
      <c r="F33776" s="1"/>
      <c r="G33776" s="1"/>
      <c r="H33776" s="1"/>
      <c r="I33776" s="1"/>
      <c r="J33776" s="16"/>
    </row>
    <row r="33777" spans="3:10" x14ac:dyDescent="0.2">
      <c r="C33777" s="1"/>
      <c r="D33777" s="1"/>
      <c r="E33777" s="1"/>
      <c r="F33777" s="1"/>
      <c r="G33777" s="1"/>
      <c r="H33777" s="1"/>
      <c r="I33777" s="1"/>
      <c r="J33777" s="16"/>
    </row>
    <row r="33778" spans="3:10" x14ac:dyDescent="0.2">
      <c r="C33778" s="1"/>
      <c r="D33778" s="1"/>
      <c r="E33778" s="1"/>
      <c r="F33778" s="1"/>
      <c r="G33778" s="1"/>
      <c r="H33778" s="1"/>
      <c r="I33778" s="1"/>
      <c r="J33778" s="16"/>
    </row>
    <row r="33779" spans="3:10" x14ac:dyDescent="0.2">
      <c r="C33779" s="1"/>
      <c r="D33779" s="1"/>
      <c r="E33779" s="1"/>
      <c r="F33779" s="1"/>
      <c r="G33779" s="1"/>
      <c r="H33779" s="1"/>
      <c r="I33779" s="1"/>
      <c r="J33779" s="16"/>
    </row>
    <row r="33780" spans="3:10" x14ac:dyDescent="0.2">
      <c r="C33780" s="1"/>
      <c r="D33780" s="1"/>
      <c r="E33780" s="1"/>
      <c r="F33780" s="1"/>
      <c r="G33780" s="1"/>
      <c r="H33780" s="1"/>
      <c r="I33780" s="1"/>
      <c r="J33780" s="16"/>
    </row>
    <row r="33781" spans="3:10" x14ac:dyDescent="0.2">
      <c r="C33781" s="1"/>
      <c r="D33781" s="1"/>
      <c r="E33781" s="1"/>
      <c r="F33781" s="1"/>
      <c r="G33781" s="1"/>
      <c r="H33781" s="1"/>
      <c r="I33781" s="1"/>
      <c r="J33781" s="16"/>
    </row>
    <row r="33782" spans="3:10" x14ac:dyDescent="0.2">
      <c r="C33782" s="1"/>
      <c r="D33782" s="1"/>
      <c r="E33782" s="1"/>
      <c r="F33782" s="1"/>
      <c r="G33782" s="1"/>
      <c r="H33782" s="1"/>
      <c r="I33782" s="1"/>
      <c r="J33782" s="16"/>
    </row>
    <row r="33783" spans="3:10" x14ac:dyDescent="0.2">
      <c r="C33783" s="1"/>
      <c r="D33783" s="1"/>
      <c r="E33783" s="1"/>
      <c r="F33783" s="1"/>
      <c r="G33783" s="1"/>
      <c r="H33783" s="1"/>
      <c r="I33783" s="1"/>
      <c r="J33783" s="16"/>
    </row>
    <row r="33784" spans="3:10" x14ac:dyDescent="0.2">
      <c r="C33784" s="1"/>
      <c r="D33784" s="1"/>
      <c r="E33784" s="1"/>
      <c r="F33784" s="1"/>
      <c r="G33784" s="1"/>
      <c r="H33784" s="1"/>
      <c r="I33784" s="1"/>
      <c r="J33784" s="16"/>
    </row>
    <row r="33785" spans="3:10" x14ac:dyDescent="0.2">
      <c r="C33785" s="1"/>
      <c r="D33785" s="1"/>
      <c r="E33785" s="1"/>
      <c r="F33785" s="1"/>
      <c r="G33785" s="1"/>
      <c r="H33785" s="1"/>
      <c r="I33785" s="1"/>
      <c r="J33785" s="16"/>
    </row>
    <row r="33786" spans="3:10" x14ac:dyDescent="0.2">
      <c r="C33786" s="1"/>
      <c r="D33786" s="1"/>
      <c r="E33786" s="1"/>
      <c r="F33786" s="1"/>
      <c r="G33786" s="1"/>
      <c r="H33786" s="1"/>
      <c r="I33786" s="1"/>
      <c r="J33786" s="16"/>
    </row>
    <row r="33787" spans="3:10" x14ac:dyDescent="0.2">
      <c r="C33787" s="1"/>
      <c r="D33787" s="1"/>
      <c r="E33787" s="1"/>
      <c r="F33787" s="1"/>
      <c r="G33787" s="1"/>
      <c r="H33787" s="1"/>
      <c r="I33787" s="1"/>
      <c r="J33787" s="16"/>
    </row>
    <row r="33788" spans="3:10" x14ac:dyDescent="0.2">
      <c r="C33788" s="1"/>
      <c r="D33788" s="1"/>
      <c r="E33788" s="1"/>
      <c r="F33788" s="1"/>
      <c r="G33788" s="1"/>
      <c r="H33788" s="1"/>
      <c r="I33788" s="1"/>
      <c r="J33788" s="16"/>
    </row>
    <row r="33789" spans="3:10" x14ac:dyDescent="0.2">
      <c r="C33789" s="1"/>
      <c r="D33789" s="1"/>
      <c r="E33789" s="1"/>
      <c r="F33789" s="1"/>
      <c r="G33789" s="1"/>
      <c r="H33789" s="1"/>
      <c r="I33789" s="1"/>
      <c r="J33789" s="16"/>
    </row>
    <row r="33790" spans="3:10" x14ac:dyDescent="0.2">
      <c r="C33790" s="1"/>
      <c r="D33790" s="1"/>
      <c r="E33790" s="1"/>
      <c r="F33790" s="1"/>
      <c r="G33790" s="1"/>
      <c r="H33790" s="1"/>
      <c r="I33790" s="1"/>
      <c r="J33790" s="16"/>
    </row>
    <row r="33791" spans="3:10" x14ac:dyDescent="0.2">
      <c r="C33791" s="1"/>
      <c r="D33791" s="1"/>
      <c r="E33791" s="1"/>
      <c r="F33791" s="1"/>
      <c r="G33791" s="1"/>
      <c r="H33791" s="1"/>
      <c r="I33791" s="1"/>
      <c r="J33791" s="16"/>
    </row>
    <row r="33792" spans="3:10" x14ac:dyDescent="0.2">
      <c r="C33792" s="1"/>
      <c r="D33792" s="1"/>
      <c r="E33792" s="1"/>
      <c r="F33792" s="1"/>
      <c r="G33792" s="1"/>
      <c r="H33792" s="1"/>
      <c r="I33792" s="1"/>
      <c r="J33792" s="16"/>
    </row>
    <row r="33793" spans="3:10" x14ac:dyDescent="0.2">
      <c r="C33793" s="1"/>
      <c r="D33793" s="1"/>
      <c r="E33793" s="1"/>
      <c r="F33793" s="1"/>
      <c r="G33793" s="1"/>
      <c r="H33793" s="1"/>
      <c r="I33793" s="1"/>
      <c r="J33793" s="16"/>
    </row>
    <row r="33794" spans="3:10" x14ac:dyDescent="0.2">
      <c r="C33794" s="1"/>
      <c r="D33794" s="1"/>
      <c r="E33794" s="1"/>
      <c r="F33794" s="1"/>
      <c r="G33794" s="1"/>
      <c r="H33794" s="1"/>
      <c r="I33794" s="1"/>
      <c r="J33794" s="16"/>
    </row>
    <row r="33795" spans="3:10" x14ac:dyDescent="0.2">
      <c r="C33795" s="1"/>
      <c r="D33795" s="1"/>
      <c r="E33795" s="1"/>
      <c r="F33795" s="1"/>
      <c r="G33795" s="1"/>
      <c r="H33795" s="1"/>
      <c r="I33795" s="1"/>
      <c r="J33795" s="16"/>
    </row>
    <row r="33796" spans="3:10" x14ac:dyDescent="0.2">
      <c r="C33796" s="1"/>
      <c r="D33796" s="1"/>
      <c r="E33796" s="1"/>
      <c r="F33796" s="1"/>
      <c r="G33796" s="1"/>
      <c r="H33796" s="1"/>
      <c r="I33796" s="1"/>
      <c r="J33796" s="16"/>
    </row>
    <row r="33797" spans="3:10" x14ac:dyDescent="0.2">
      <c r="C33797" s="1"/>
      <c r="D33797" s="1"/>
      <c r="E33797" s="1"/>
      <c r="F33797" s="1"/>
      <c r="G33797" s="1"/>
      <c r="H33797" s="1"/>
      <c r="I33797" s="1"/>
      <c r="J33797" s="16"/>
    </row>
    <row r="33798" spans="3:10" x14ac:dyDescent="0.2">
      <c r="C33798" s="1"/>
      <c r="D33798" s="1"/>
      <c r="E33798" s="1"/>
      <c r="F33798" s="1"/>
      <c r="G33798" s="1"/>
      <c r="H33798" s="1"/>
      <c r="I33798" s="1"/>
      <c r="J33798" s="16"/>
    </row>
    <row r="33799" spans="3:10" x14ac:dyDescent="0.2">
      <c r="C33799" s="1"/>
      <c r="D33799" s="1"/>
      <c r="E33799" s="1"/>
      <c r="F33799" s="1"/>
      <c r="G33799" s="1"/>
      <c r="H33799" s="1"/>
      <c r="I33799" s="1"/>
      <c r="J33799" s="16"/>
    </row>
    <row r="33800" spans="3:10" x14ac:dyDescent="0.2">
      <c r="C33800" s="1"/>
      <c r="D33800" s="1"/>
      <c r="E33800" s="1"/>
      <c r="F33800" s="1"/>
      <c r="G33800" s="1"/>
      <c r="H33800" s="1"/>
      <c r="I33800" s="1"/>
      <c r="J33800" s="16"/>
    </row>
    <row r="33801" spans="3:10" x14ac:dyDescent="0.2">
      <c r="C33801" s="1"/>
      <c r="D33801" s="1"/>
      <c r="E33801" s="1"/>
      <c r="F33801" s="1"/>
      <c r="G33801" s="1"/>
      <c r="H33801" s="1"/>
      <c r="I33801" s="1"/>
      <c r="J33801" s="16"/>
    </row>
    <row r="33802" spans="3:10" x14ac:dyDescent="0.2">
      <c r="C33802" s="1"/>
      <c r="D33802" s="1"/>
      <c r="E33802" s="1"/>
      <c r="F33802" s="1"/>
      <c r="G33802" s="1"/>
      <c r="H33802" s="1"/>
      <c r="I33802" s="1"/>
      <c r="J33802" s="16"/>
    </row>
    <row r="33803" spans="3:10" x14ac:dyDescent="0.2">
      <c r="C33803" s="1"/>
      <c r="D33803" s="1"/>
      <c r="E33803" s="1"/>
      <c r="F33803" s="1"/>
      <c r="G33803" s="1"/>
      <c r="H33803" s="1"/>
      <c r="I33803" s="1"/>
      <c r="J33803" s="16"/>
    </row>
    <row r="33804" spans="3:10" x14ac:dyDescent="0.2">
      <c r="C33804" s="1"/>
      <c r="D33804" s="1"/>
      <c r="E33804" s="1"/>
      <c r="F33804" s="1"/>
      <c r="G33804" s="1"/>
      <c r="H33804" s="1"/>
      <c r="I33804" s="1"/>
      <c r="J33804" s="16"/>
    </row>
    <row r="33805" spans="3:10" x14ac:dyDescent="0.2">
      <c r="C33805" s="1"/>
      <c r="D33805" s="1"/>
      <c r="E33805" s="1"/>
      <c r="F33805" s="1"/>
      <c r="G33805" s="1"/>
      <c r="H33805" s="1"/>
      <c r="I33805" s="1"/>
      <c r="J33805" s="16"/>
    </row>
    <row r="33806" spans="3:10" x14ac:dyDescent="0.2">
      <c r="C33806" s="1"/>
      <c r="D33806" s="1"/>
      <c r="E33806" s="1"/>
      <c r="F33806" s="1"/>
      <c r="G33806" s="1"/>
      <c r="H33806" s="1"/>
      <c r="I33806" s="1"/>
      <c r="J33806" s="16"/>
    </row>
    <row r="33807" spans="3:10" x14ac:dyDescent="0.2">
      <c r="C33807" s="1"/>
      <c r="D33807" s="1"/>
      <c r="E33807" s="1"/>
      <c r="F33807" s="1"/>
      <c r="G33807" s="1"/>
      <c r="H33807" s="1"/>
      <c r="I33807" s="1"/>
      <c r="J33807" s="16"/>
    </row>
    <row r="33808" spans="3:10" x14ac:dyDescent="0.2">
      <c r="C33808" s="1"/>
      <c r="D33808" s="1"/>
      <c r="E33808" s="1"/>
      <c r="F33808" s="1"/>
      <c r="G33808" s="1"/>
      <c r="H33808" s="1"/>
      <c r="I33808" s="1"/>
      <c r="J33808" s="16"/>
    </row>
    <row r="33809" spans="3:10" x14ac:dyDescent="0.2">
      <c r="C33809" s="1"/>
      <c r="D33809" s="1"/>
      <c r="E33809" s="1"/>
      <c r="F33809" s="1"/>
      <c r="G33809" s="1"/>
      <c r="H33809" s="1"/>
      <c r="I33809" s="1"/>
      <c r="J33809" s="16"/>
    </row>
    <row r="33810" spans="3:10" x14ac:dyDescent="0.2">
      <c r="C33810" s="1"/>
      <c r="D33810" s="1"/>
      <c r="E33810" s="1"/>
      <c r="F33810" s="1"/>
      <c r="G33810" s="1"/>
      <c r="H33810" s="1"/>
      <c r="I33810" s="1"/>
      <c r="J33810" s="16"/>
    </row>
    <row r="33811" spans="3:10" x14ac:dyDescent="0.2">
      <c r="C33811" s="1"/>
      <c r="D33811" s="1"/>
      <c r="E33811" s="1"/>
      <c r="F33811" s="1"/>
      <c r="G33811" s="1"/>
      <c r="H33811" s="1"/>
      <c r="I33811" s="1"/>
      <c r="J33811" s="16"/>
    </row>
    <row r="33812" spans="3:10" x14ac:dyDescent="0.2">
      <c r="C33812" s="1"/>
      <c r="D33812" s="1"/>
      <c r="E33812" s="1"/>
      <c r="F33812" s="1"/>
      <c r="G33812" s="1"/>
      <c r="H33812" s="1"/>
      <c r="I33812" s="1"/>
      <c r="J33812" s="16"/>
    </row>
    <row r="33813" spans="3:10" x14ac:dyDescent="0.2">
      <c r="C33813" s="1"/>
      <c r="D33813" s="1"/>
      <c r="E33813" s="1"/>
      <c r="F33813" s="1"/>
      <c r="G33813" s="1"/>
      <c r="H33813" s="1"/>
      <c r="I33813" s="1"/>
      <c r="J33813" s="16"/>
    </row>
    <row r="33814" spans="3:10" x14ac:dyDescent="0.2">
      <c r="C33814" s="1"/>
      <c r="D33814" s="1"/>
      <c r="E33814" s="1"/>
      <c r="F33814" s="1"/>
      <c r="G33814" s="1"/>
      <c r="H33814" s="1"/>
      <c r="I33814" s="1"/>
      <c r="J33814" s="16"/>
    </row>
    <row r="33815" spans="3:10" x14ac:dyDescent="0.2">
      <c r="C33815" s="1"/>
      <c r="D33815" s="1"/>
      <c r="E33815" s="1"/>
      <c r="F33815" s="1"/>
      <c r="G33815" s="1"/>
      <c r="H33815" s="1"/>
      <c r="I33815" s="1"/>
      <c r="J33815" s="16"/>
    </row>
    <row r="33816" spans="3:10" x14ac:dyDescent="0.2">
      <c r="C33816" s="1"/>
      <c r="D33816" s="1"/>
      <c r="E33816" s="1"/>
      <c r="F33816" s="1"/>
      <c r="G33816" s="1"/>
      <c r="H33816" s="1"/>
      <c r="I33816" s="1"/>
      <c r="J33816" s="16"/>
    </row>
    <row r="33817" spans="3:10" x14ac:dyDescent="0.2">
      <c r="C33817" s="1"/>
      <c r="D33817" s="1"/>
      <c r="E33817" s="1"/>
      <c r="F33817" s="1"/>
      <c r="G33817" s="1"/>
      <c r="H33817" s="1"/>
      <c r="I33817" s="1"/>
      <c r="J33817" s="16"/>
    </row>
    <row r="33818" spans="3:10" x14ac:dyDescent="0.2">
      <c r="C33818" s="1"/>
      <c r="D33818" s="1"/>
      <c r="E33818" s="1"/>
      <c r="F33818" s="1"/>
      <c r="G33818" s="1"/>
      <c r="H33818" s="1"/>
      <c r="I33818" s="1"/>
      <c r="J33818" s="16"/>
    </row>
    <row r="33819" spans="3:10" x14ac:dyDescent="0.2">
      <c r="C33819" s="1"/>
      <c r="D33819" s="1"/>
      <c r="E33819" s="1"/>
      <c r="F33819" s="1"/>
      <c r="G33819" s="1"/>
      <c r="H33819" s="1"/>
      <c r="I33819" s="1"/>
      <c r="J33819" s="16"/>
    </row>
    <row r="33820" spans="3:10" x14ac:dyDescent="0.2">
      <c r="C33820" s="1"/>
      <c r="D33820" s="1"/>
      <c r="E33820" s="1"/>
      <c r="F33820" s="1"/>
      <c r="G33820" s="1"/>
      <c r="H33820" s="1"/>
      <c r="I33820" s="1"/>
      <c r="J33820" s="16"/>
    </row>
    <row r="33821" spans="3:10" x14ac:dyDescent="0.2">
      <c r="C33821" s="1"/>
      <c r="D33821" s="1"/>
      <c r="E33821" s="1"/>
      <c r="F33821" s="1"/>
      <c r="G33821" s="1"/>
      <c r="H33821" s="1"/>
      <c r="I33821" s="1"/>
      <c r="J33821" s="16"/>
    </row>
    <row r="33822" spans="3:10" x14ac:dyDescent="0.2">
      <c r="C33822" s="1"/>
      <c r="D33822" s="1"/>
      <c r="E33822" s="1"/>
      <c r="F33822" s="1"/>
      <c r="G33822" s="1"/>
      <c r="H33822" s="1"/>
      <c r="I33822" s="1"/>
      <c r="J33822" s="16"/>
    </row>
    <row r="33823" spans="3:10" x14ac:dyDescent="0.2">
      <c r="C33823" s="1"/>
      <c r="D33823" s="1"/>
      <c r="E33823" s="1"/>
      <c r="F33823" s="1"/>
      <c r="G33823" s="1"/>
      <c r="H33823" s="1"/>
      <c r="I33823" s="1"/>
      <c r="J33823" s="16"/>
    </row>
    <row r="33824" spans="3:10" x14ac:dyDescent="0.2">
      <c r="C33824" s="1"/>
      <c r="D33824" s="1"/>
      <c r="E33824" s="1"/>
      <c r="F33824" s="1"/>
      <c r="G33824" s="1"/>
      <c r="H33824" s="1"/>
      <c r="I33824" s="1"/>
      <c r="J33824" s="16"/>
    </row>
    <row r="33825" spans="3:10" x14ac:dyDescent="0.2">
      <c r="C33825" s="1"/>
      <c r="D33825" s="1"/>
      <c r="E33825" s="1"/>
      <c r="F33825" s="1"/>
      <c r="G33825" s="1"/>
      <c r="H33825" s="1"/>
      <c r="I33825" s="1"/>
      <c r="J33825" s="16"/>
    </row>
    <row r="33826" spans="3:10" x14ac:dyDescent="0.2">
      <c r="C33826" s="1"/>
      <c r="D33826" s="1"/>
      <c r="E33826" s="1"/>
      <c r="F33826" s="1"/>
      <c r="G33826" s="1"/>
      <c r="H33826" s="1"/>
      <c r="I33826" s="1"/>
      <c r="J33826" s="16"/>
    </row>
    <row r="33827" spans="3:10" x14ac:dyDescent="0.2">
      <c r="C33827" s="1"/>
      <c r="D33827" s="1"/>
      <c r="E33827" s="1"/>
      <c r="F33827" s="1"/>
      <c r="G33827" s="1"/>
      <c r="H33827" s="1"/>
      <c r="I33827" s="1"/>
      <c r="J33827" s="16"/>
    </row>
    <row r="33828" spans="3:10" x14ac:dyDescent="0.2">
      <c r="C33828" s="1"/>
      <c r="D33828" s="1"/>
      <c r="E33828" s="1"/>
      <c r="F33828" s="1"/>
      <c r="G33828" s="1"/>
      <c r="H33828" s="1"/>
      <c r="I33828" s="1"/>
      <c r="J33828" s="16"/>
    </row>
    <row r="33829" spans="3:10" x14ac:dyDescent="0.2">
      <c r="C33829" s="1"/>
      <c r="D33829" s="1"/>
      <c r="E33829" s="1"/>
      <c r="F33829" s="1"/>
      <c r="G33829" s="1"/>
      <c r="H33829" s="1"/>
      <c r="I33829" s="1"/>
      <c r="J33829" s="16"/>
    </row>
    <row r="33830" spans="3:10" x14ac:dyDescent="0.2">
      <c r="C33830" s="1"/>
      <c r="D33830" s="1"/>
      <c r="E33830" s="1"/>
      <c r="F33830" s="1"/>
      <c r="G33830" s="1"/>
      <c r="H33830" s="1"/>
      <c r="I33830" s="1"/>
      <c r="J33830" s="16"/>
    </row>
    <row r="33831" spans="3:10" x14ac:dyDescent="0.2">
      <c r="C33831" s="1"/>
      <c r="D33831" s="1"/>
      <c r="E33831" s="1"/>
      <c r="F33831" s="1"/>
      <c r="G33831" s="1"/>
      <c r="H33831" s="1"/>
      <c r="I33831" s="1"/>
      <c r="J33831" s="16"/>
    </row>
    <row r="33832" spans="3:10" x14ac:dyDescent="0.2">
      <c r="C33832" s="1"/>
      <c r="D33832" s="1"/>
      <c r="E33832" s="1"/>
      <c r="F33832" s="1"/>
      <c r="G33832" s="1"/>
      <c r="H33832" s="1"/>
      <c r="I33832" s="1"/>
      <c r="J33832" s="16"/>
    </row>
    <row r="33833" spans="3:10" x14ac:dyDescent="0.2">
      <c r="C33833" s="1"/>
      <c r="D33833" s="1"/>
      <c r="E33833" s="1"/>
      <c r="F33833" s="1"/>
      <c r="G33833" s="1"/>
      <c r="H33833" s="1"/>
      <c r="I33833" s="1"/>
      <c r="J33833" s="16"/>
    </row>
    <row r="33834" spans="3:10" x14ac:dyDescent="0.2">
      <c r="C33834" s="1"/>
      <c r="D33834" s="1"/>
      <c r="E33834" s="1"/>
      <c r="F33834" s="1"/>
      <c r="G33834" s="1"/>
      <c r="H33834" s="1"/>
      <c r="I33834" s="1"/>
      <c r="J33834" s="16"/>
    </row>
    <row r="33835" spans="3:10" x14ac:dyDescent="0.2">
      <c r="C33835" s="1"/>
      <c r="D33835" s="1"/>
      <c r="E33835" s="1"/>
      <c r="F33835" s="1"/>
      <c r="G33835" s="1"/>
      <c r="H33835" s="1"/>
      <c r="I33835" s="1"/>
      <c r="J33835" s="16"/>
    </row>
    <row r="33836" spans="3:10" x14ac:dyDescent="0.2">
      <c r="C33836" s="1"/>
      <c r="D33836" s="1"/>
      <c r="E33836" s="1"/>
      <c r="F33836" s="1"/>
      <c r="G33836" s="1"/>
      <c r="H33836" s="1"/>
      <c r="I33836" s="1"/>
      <c r="J33836" s="16"/>
    </row>
    <row r="33837" spans="3:10" x14ac:dyDescent="0.2">
      <c r="C33837" s="1"/>
      <c r="D33837" s="1"/>
      <c r="E33837" s="1"/>
      <c r="F33837" s="1"/>
      <c r="G33837" s="1"/>
      <c r="H33837" s="1"/>
      <c r="I33837" s="1"/>
      <c r="J33837" s="16"/>
    </row>
    <row r="33838" spans="3:10" x14ac:dyDescent="0.2">
      <c r="C33838" s="1"/>
      <c r="D33838" s="1"/>
      <c r="E33838" s="1"/>
      <c r="F33838" s="1"/>
      <c r="G33838" s="1"/>
      <c r="H33838" s="1"/>
      <c r="I33838" s="1"/>
      <c r="J33838" s="16"/>
    </row>
    <row r="33839" spans="3:10" x14ac:dyDescent="0.2">
      <c r="C33839" s="1"/>
      <c r="D33839" s="1"/>
      <c r="E33839" s="1"/>
      <c r="F33839" s="1"/>
      <c r="G33839" s="1"/>
      <c r="H33839" s="1"/>
      <c r="I33839" s="1"/>
      <c r="J33839" s="16"/>
    </row>
    <row r="33840" spans="3:10" x14ac:dyDescent="0.2">
      <c r="C33840" s="1"/>
      <c r="D33840" s="1"/>
      <c r="E33840" s="1"/>
      <c r="F33840" s="1"/>
      <c r="G33840" s="1"/>
      <c r="H33840" s="1"/>
      <c r="I33840" s="1"/>
      <c r="J33840" s="16"/>
    </row>
    <row r="33841" spans="3:10" x14ac:dyDescent="0.2">
      <c r="C33841" s="1"/>
      <c r="D33841" s="1"/>
      <c r="E33841" s="1"/>
      <c r="F33841" s="1"/>
      <c r="G33841" s="1"/>
      <c r="H33841" s="1"/>
      <c r="I33841" s="1"/>
      <c r="J33841" s="16"/>
    </row>
    <row r="33842" spans="3:10" x14ac:dyDescent="0.2">
      <c r="C33842" s="1"/>
      <c r="D33842" s="1"/>
      <c r="E33842" s="1"/>
      <c r="F33842" s="1"/>
      <c r="G33842" s="1"/>
      <c r="H33842" s="1"/>
      <c r="I33842" s="1"/>
      <c r="J33842" s="16"/>
    </row>
    <row r="33843" spans="3:10" x14ac:dyDescent="0.2">
      <c r="C33843" s="1"/>
      <c r="D33843" s="1"/>
      <c r="E33843" s="1"/>
      <c r="F33843" s="1"/>
      <c r="G33843" s="1"/>
      <c r="H33843" s="1"/>
      <c r="I33843" s="1"/>
      <c r="J33843" s="16"/>
    </row>
    <row r="33844" spans="3:10" x14ac:dyDescent="0.2">
      <c r="C33844" s="1"/>
      <c r="D33844" s="1"/>
      <c r="E33844" s="1"/>
      <c r="F33844" s="1"/>
      <c r="G33844" s="1"/>
      <c r="H33844" s="1"/>
      <c r="I33844" s="1"/>
      <c r="J33844" s="16"/>
    </row>
    <row r="33845" spans="3:10" x14ac:dyDescent="0.2">
      <c r="C33845" s="1"/>
      <c r="D33845" s="1"/>
      <c r="E33845" s="1"/>
      <c r="F33845" s="1"/>
      <c r="G33845" s="1"/>
      <c r="H33845" s="1"/>
      <c r="I33845" s="1"/>
      <c r="J33845" s="16"/>
    </row>
    <row r="33846" spans="3:10" x14ac:dyDescent="0.2">
      <c r="C33846" s="1"/>
      <c r="D33846" s="1"/>
      <c r="E33846" s="1"/>
      <c r="F33846" s="1"/>
      <c r="G33846" s="1"/>
      <c r="H33846" s="1"/>
      <c r="I33846" s="1"/>
      <c r="J33846" s="16"/>
    </row>
    <row r="33847" spans="3:10" x14ac:dyDescent="0.2">
      <c r="C33847" s="1"/>
      <c r="D33847" s="1"/>
      <c r="E33847" s="1"/>
      <c r="F33847" s="1"/>
      <c r="G33847" s="1"/>
      <c r="H33847" s="1"/>
      <c r="I33847" s="1"/>
      <c r="J33847" s="16"/>
    </row>
    <row r="33848" spans="3:10" x14ac:dyDescent="0.2">
      <c r="C33848" s="1"/>
      <c r="D33848" s="1"/>
      <c r="E33848" s="1"/>
      <c r="F33848" s="1"/>
      <c r="G33848" s="1"/>
      <c r="H33848" s="1"/>
      <c r="I33848" s="1"/>
      <c r="J33848" s="16"/>
    </row>
    <row r="33849" spans="3:10" x14ac:dyDescent="0.2">
      <c r="C33849" s="1"/>
      <c r="D33849" s="1"/>
      <c r="E33849" s="1"/>
      <c r="F33849" s="1"/>
      <c r="G33849" s="1"/>
      <c r="H33849" s="1"/>
      <c r="I33849" s="1"/>
      <c r="J33849" s="16"/>
    </row>
    <row r="33850" spans="3:10" x14ac:dyDescent="0.2">
      <c r="C33850" s="1"/>
      <c r="D33850" s="1"/>
      <c r="E33850" s="1"/>
      <c r="F33850" s="1"/>
      <c r="G33850" s="1"/>
      <c r="H33850" s="1"/>
      <c r="I33850" s="1"/>
      <c r="J33850" s="16"/>
    </row>
    <row r="33851" spans="3:10" x14ac:dyDescent="0.2">
      <c r="C33851" s="1"/>
      <c r="D33851" s="1"/>
      <c r="E33851" s="1"/>
      <c r="F33851" s="1"/>
      <c r="G33851" s="1"/>
      <c r="H33851" s="1"/>
      <c r="I33851" s="1"/>
      <c r="J33851" s="16"/>
    </row>
    <row r="33852" spans="3:10" x14ac:dyDescent="0.2">
      <c r="C33852" s="1"/>
      <c r="D33852" s="1"/>
      <c r="E33852" s="1"/>
      <c r="F33852" s="1"/>
      <c r="G33852" s="1"/>
      <c r="H33852" s="1"/>
      <c r="I33852" s="1"/>
      <c r="J33852" s="16"/>
    </row>
    <row r="33853" spans="3:10" x14ac:dyDescent="0.2">
      <c r="C33853" s="1"/>
      <c r="D33853" s="1"/>
      <c r="E33853" s="1"/>
      <c r="F33853" s="1"/>
      <c r="G33853" s="1"/>
      <c r="H33853" s="1"/>
      <c r="I33853" s="1"/>
      <c r="J33853" s="16"/>
    </row>
    <row r="33854" spans="3:10" x14ac:dyDescent="0.2">
      <c r="C33854" s="1"/>
      <c r="D33854" s="1"/>
      <c r="E33854" s="1"/>
      <c r="F33854" s="1"/>
      <c r="G33854" s="1"/>
      <c r="H33854" s="1"/>
      <c r="I33854" s="1"/>
      <c r="J33854" s="16"/>
    </row>
    <row r="33855" spans="3:10" x14ac:dyDescent="0.2">
      <c r="C33855" s="1"/>
      <c r="D33855" s="1"/>
      <c r="E33855" s="1"/>
      <c r="F33855" s="1"/>
      <c r="G33855" s="1"/>
      <c r="H33855" s="1"/>
      <c r="I33855" s="1"/>
      <c r="J33855" s="16"/>
    </row>
    <row r="33856" spans="3:10" x14ac:dyDescent="0.2">
      <c r="C33856" s="1"/>
      <c r="D33856" s="1"/>
      <c r="E33856" s="1"/>
      <c r="F33856" s="1"/>
      <c r="G33856" s="1"/>
      <c r="H33856" s="1"/>
      <c r="I33856" s="1"/>
      <c r="J33856" s="16"/>
    </row>
    <row r="33857" spans="3:10" x14ac:dyDescent="0.2">
      <c r="C33857" s="1"/>
      <c r="D33857" s="1"/>
      <c r="E33857" s="1"/>
      <c r="F33857" s="1"/>
      <c r="G33857" s="1"/>
      <c r="H33857" s="1"/>
      <c r="I33857" s="1"/>
      <c r="J33857" s="16"/>
    </row>
    <row r="33858" spans="3:10" x14ac:dyDescent="0.2">
      <c r="C33858" s="1"/>
      <c r="D33858" s="1"/>
      <c r="E33858" s="1"/>
      <c r="F33858" s="1"/>
      <c r="G33858" s="1"/>
      <c r="H33858" s="1"/>
      <c r="I33858" s="1"/>
      <c r="J33858" s="16"/>
    </row>
    <row r="33859" spans="3:10" x14ac:dyDescent="0.2">
      <c r="C33859" s="1"/>
      <c r="D33859" s="1"/>
      <c r="E33859" s="1"/>
      <c r="F33859" s="1"/>
      <c r="G33859" s="1"/>
      <c r="H33859" s="1"/>
      <c r="I33859" s="1"/>
      <c r="J33859" s="16"/>
    </row>
    <row r="33860" spans="3:10" x14ac:dyDescent="0.2">
      <c r="C33860" s="1"/>
      <c r="D33860" s="1"/>
      <c r="E33860" s="1"/>
      <c r="F33860" s="1"/>
      <c r="G33860" s="1"/>
      <c r="H33860" s="1"/>
      <c r="I33860" s="1"/>
      <c r="J33860" s="16"/>
    </row>
    <row r="33861" spans="3:10" x14ac:dyDescent="0.2">
      <c r="C33861" s="1"/>
      <c r="D33861" s="1"/>
      <c r="E33861" s="1"/>
      <c r="F33861" s="1"/>
      <c r="G33861" s="1"/>
      <c r="H33861" s="1"/>
      <c r="I33861" s="1"/>
      <c r="J33861" s="16"/>
    </row>
    <row r="33862" spans="3:10" x14ac:dyDescent="0.2">
      <c r="C33862" s="1"/>
      <c r="D33862" s="1"/>
      <c r="E33862" s="1"/>
      <c r="F33862" s="1"/>
      <c r="G33862" s="1"/>
      <c r="H33862" s="1"/>
      <c r="I33862" s="1"/>
      <c r="J33862" s="16"/>
    </row>
    <row r="33863" spans="3:10" x14ac:dyDescent="0.2">
      <c r="C33863" s="1"/>
      <c r="D33863" s="1"/>
      <c r="E33863" s="1"/>
      <c r="F33863" s="1"/>
      <c r="G33863" s="1"/>
      <c r="H33863" s="1"/>
      <c r="I33863" s="1"/>
      <c r="J33863" s="16"/>
    </row>
    <row r="33864" spans="3:10" x14ac:dyDescent="0.2">
      <c r="C33864" s="1"/>
      <c r="D33864" s="1"/>
      <c r="E33864" s="1"/>
      <c r="F33864" s="1"/>
      <c r="G33864" s="1"/>
      <c r="H33864" s="1"/>
      <c r="I33864" s="1"/>
      <c r="J33864" s="16"/>
    </row>
    <row r="33865" spans="3:10" x14ac:dyDescent="0.2">
      <c r="C33865" s="1"/>
      <c r="D33865" s="1"/>
      <c r="E33865" s="1"/>
      <c r="F33865" s="1"/>
      <c r="G33865" s="1"/>
      <c r="H33865" s="1"/>
      <c r="I33865" s="1"/>
      <c r="J33865" s="16"/>
    </row>
    <row r="33866" spans="3:10" x14ac:dyDescent="0.2">
      <c r="C33866" s="1"/>
      <c r="D33866" s="1"/>
      <c r="E33866" s="1"/>
      <c r="F33866" s="1"/>
      <c r="G33866" s="1"/>
      <c r="H33866" s="1"/>
      <c r="I33866" s="1"/>
      <c r="J33866" s="16"/>
    </row>
    <row r="33867" spans="3:10" x14ac:dyDescent="0.2">
      <c r="C33867" s="1"/>
      <c r="D33867" s="1"/>
      <c r="E33867" s="1"/>
      <c r="F33867" s="1"/>
      <c r="G33867" s="1"/>
      <c r="H33867" s="1"/>
      <c r="I33867" s="1"/>
      <c r="J33867" s="16"/>
    </row>
    <row r="33868" spans="3:10" x14ac:dyDescent="0.2">
      <c r="C33868" s="1"/>
      <c r="D33868" s="1"/>
      <c r="E33868" s="1"/>
      <c r="F33868" s="1"/>
      <c r="G33868" s="1"/>
      <c r="H33868" s="1"/>
      <c r="I33868" s="1"/>
      <c r="J33868" s="16"/>
    </row>
    <row r="33869" spans="3:10" x14ac:dyDescent="0.2">
      <c r="C33869" s="1"/>
      <c r="D33869" s="1"/>
      <c r="E33869" s="1"/>
      <c r="F33869" s="1"/>
      <c r="G33869" s="1"/>
      <c r="H33869" s="1"/>
      <c r="I33869" s="1"/>
      <c r="J33869" s="16"/>
    </row>
    <row r="33870" spans="3:10" x14ac:dyDescent="0.2">
      <c r="C33870" s="1"/>
      <c r="D33870" s="1"/>
      <c r="E33870" s="1"/>
      <c r="F33870" s="1"/>
      <c r="G33870" s="1"/>
      <c r="H33870" s="1"/>
      <c r="I33870" s="1"/>
      <c r="J33870" s="16"/>
    </row>
    <row r="33871" spans="3:10" x14ac:dyDescent="0.2">
      <c r="C33871" s="1"/>
      <c r="D33871" s="1"/>
      <c r="E33871" s="1"/>
      <c r="F33871" s="1"/>
      <c r="G33871" s="1"/>
      <c r="H33871" s="1"/>
      <c r="I33871" s="1"/>
      <c r="J33871" s="16"/>
    </row>
    <row r="33872" spans="3:10" x14ac:dyDescent="0.2">
      <c r="C33872" s="1"/>
      <c r="D33872" s="1"/>
      <c r="E33872" s="1"/>
      <c r="F33872" s="1"/>
      <c r="G33872" s="1"/>
      <c r="H33872" s="1"/>
      <c r="I33872" s="1"/>
      <c r="J33872" s="16"/>
    </row>
    <row r="33873" spans="3:10" x14ac:dyDescent="0.2">
      <c r="C33873" s="1"/>
      <c r="D33873" s="1"/>
      <c r="E33873" s="1"/>
      <c r="F33873" s="1"/>
      <c r="G33873" s="1"/>
      <c r="H33873" s="1"/>
      <c r="I33873" s="1"/>
      <c r="J33873" s="16"/>
    </row>
    <row r="33874" spans="3:10" x14ac:dyDescent="0.2">
      <c r="C33874" s="1"/>
      <c r="D33874" s="1"/>
      <c r="E33874" s="1"/>
      <c r="F33874" s="1"/>
      <c r="G33874" s="1"/>
      <c r="H33874" s="1"/>
      <c r="I33874" s="1"/>
      <c r="J33874" s="16"/>
    </row>
    <row r="33875" spans="3:10" x14ac:dyDescent="0.2">
      <c r="C33875" s="1"/>
      <c r="D33875" s="1"/>
      <c r="E33875" s="1"/>
      <c r="F33875" s="1"/>
      <c r="G33875" s="1"/>
      <c r="H33875" s="1"/>
      <c r="I33875" s="1"/>
      <c r="J33875" s="16"/>
    </row>
    <row r="33876" spans="3:10" x14ac:dyDescent="0.2">
      <c r="C33876" s="1"/>
      <c r="D33876" s="1"/>
      <c r="E33876" s="1"/>
      <c r="F33876" s="1"/>
      <c r="G33876" s="1"/>
      <c r="H33876" s="1"/>
      <c r="I33876" s="1"/>
      <c r="J33876" s="16"/>
    </row>
    <row r="33877" spans="3:10" x14ac:dyDescent="0.2">
      <c r="C33877" s="1"/>
      <c r="D33877" s="1"/>
      <c r="E33877" s="1"/>
      <c r="F33877" s="1"/>
      <c r="G33877" s="1"/>
      <c r="H33877" s="1"/>
      <c r="I33877" s="1"/>
      <c r="J33877" s="16"/>
    </row>
    <row r="33878" spans="3:10" x14ac:dyDescent="0.2">
      <c r="C33878" s="1"/>
      <c r="D33878" s="1"/>
      <c r="E33878" s="1"/>
      <c r="F33878" s="1"/>
      <c r="G33878" s="1"/>
      <c r="H33878" s="1"/>
      <c r="I33878" s="1"/>
      <c r="J33878" s="16"/>
    </row>
    <row r="33879" spans="3:10" x14ac:dyDescent="0.2">
      <c r="C33879" s="1"/>
      <c r="D33879" s="1"/>
      <c r="E33879" s="1"/>
      <c r="F33879" s="1"/>
      <c r="G33879" s="1"/>
      <c r="H33879" s="1"/>
      <c r="I33879" s="1"/>
      <c r="J33879" s="16"/>
    </row>
    <row r="33880" spans="3:10" x14ac:dyDescent="0.2">
      <c r="C33880" s="1"/>
      <c r="D33880" s="1"/>
      <c r="E33880" s="1"/>
      <c r="F33880" s="1"/>
      <c r="G33880" s="1"/>
      <c r="H33880" s="1"/>
      <c r="I33880" s="1"/>
      <c r="J33880" s="16"/>
    </row>
    <row r="33881" spans="3:10" x14ac:dyDescent="0.2">
      <c r="C33881" s="1"/>
      <c r="D33881" s="1"/>
      <c r="E33881" s="1"/>
      <c r="F33881" s="1"/>
      <c r="G33881" s="1"/>
      <c r="H33881" s="1"/>
      <c r="I33881" s="1"/>
      <c r="J33881" s="16"/>
    </row>
    <row r="33882" spans="3:10" x14ac:dyDescent="0.2">
      <c r="C33882" s="1"/>
      <c r="D33882" s="1"/>
      <c r="E33882" s="1"/>
      <c r="F33882" s="1"/>
      <c r="G33882" s="1"/>
      <c r="H33882" s="1"/>
      <c r="I33882" s="1"/>
      <c r="J33882" s="16"/>
    </row>
    <row r="33883" spans="3:10" x14ac:dyDescent="0.2">
      <c r="C33883" s="1"/>
      <c r="D33883" s="1"/>
      <c r="E33883" s="1"/>
      <c r="F33883" s="1"/>
      <c r="G33883" s="1"/>
      <c r="H33883" s="1"/>
      <c r="I33883" s="1"/>
      <c r="J33883" s="16"/>
    </row>
    <row r="33884" spans="3:10" x14ac:dyDescent="0.2">
      <c r="C33884" s="1"/>
      <c r="D33884" s="1"/>
      <c r="E33884" s="1"/>
      <c r="F33884" s="1"/>
      <c r="G33884" s="1"/>
      <c r="H33884" s="1"/>
      <c r="I33884" s="1"/>
      <c r="J33884" s="16"/>
    </row>
    <row r="33885" spans="3:10" x14ac:dyDescent="0.2">
      <c r="C33885" s="1"/>
      <c r="D33885" s="1"/>
      <c r="E33885" s="1"/>
      <c r="F33885" s="1"/>
      <c r="G33885" s="1"/>
      <c r="H33885" s="1"/>
      <c r="I33885" s="1"/>
      <c r="J33885" s="16"/>
    </row>
    <row r="33886" spans="3:10" x14ac:dyDescent="0.2">
      <c r="C33886" s="1"/>
      <c r="D33886" s="1"/>
      <c r="E33886" s="1"/>
      <c r="F33886" s="1"/>
      <c r="G33886" s="1"/>
      <c r="H33886" s="1"/>
      <c r="I33886" s="1"/>
      <c r="J33886" s="16"/>
    </row>
    <row r="33887" spans="3:10" x14ac:dyDescent="0.2">
      <c r="C33887" s="1"/>
      <c r="D33887" s="1"/>
      <c r="E33887" s="1"/>
      <c r="F33887" s="1"/>
      <c r="G33887" s="1"/>
      <c r="H33887" s="1"/>
      <c r="I33887" s="1"/>
      <c r="J33887" s="16"/>
    </row>
    <row r="33888" spans="3:10" x14ac:dyDescent="0.2">
      <c r="C33888" s="1"/>
      <c r="D33888" s="1"/>
      <c r="E33888" s="1"/>
      <c r="F33888" s="1"/>
      <c r="G33888" s="1"/>
      <c r="H33888" s="1"/>
      <c r="I33888" s="1"/>
      <c r="J33888" s="16"/>
    </row>
    <row r="33889" spans="3:10" x14ac:dyDescent="0.2">
      <c r="C33889" s="1"/>
      <c r="D33889" s="1"/>
      <c r="E33889" s="1"/>
      <c r="F33889" s="1"/>
      <c r="G33889" s="1"/>
      <c r="H33889" s="1"/>
      <c r="I33889" s="1"/>
      <c r="J33889" s="16"/>
    </row>
    <row r="33890" spans="3:10" x14ac:dyDescent="0.2">
      <c r="C33890" s="1"/>
      <c r="D33890" s="1"/>
      <c r="E33890" s="1"/>
      <c r="F33890" s="1"/>
      <c r="G33890" s="1"/>
      <c r="H33890" s="1"/>
      <c r="I33890" s="1"/>
      <c r="J33890" s="16"/>
    </row>
    <row r="33891" spans="3:10" x14ac:dyDescent="0.2">
      <c r="C33891" s="1"/>
      <c r="D33891" s="1"/>
      <c r="E33891" s="1"/>
      <c r="F33891" s="1"/>
      <c r="G33891" s="1"/>
      <c r="H33891" s="1"/>
      <c r="I33891" s="1"/>
      <c r="J33891" s="16"/>
    </row>
    <row r="33892" spans="3:10" x14ac:dyDescent="0.2">
      <c r="C33892" s="1"/>
      <c r="D33892" s="1"/>
      <c r="E33892" s="1"/>
      <c r="F33892" s="1"/>
      <c r="G33892" s="1"/>
      <c r="H33892" s="1"/>
      <c r="I33892" s="1"/>
      <c r="J33892" s="16"/>
    </row>
    <row r="33893" spans="3:10" x14ac:dyDescent="0.2">
      <c r="C33893" s="1"/>
      <c r="D33893" s="1"/>
      <c r="E33893" s="1"/>
      <c r="F33893" s="1"/>
      <c r="G33893" s="1"/>
      <c r="H33893" s="1"/>
      <c r="I33893" s="1"/>
      <c r="J33893" s="16"/>
    </row>
    <row r="33894" spans="3:10" x14ac:dyDescent="0.2">
      <c r="C33894" s="1"/>
      <c r="D33894" s="1"/>
      <c r="E33894" s="1"/>
      <c r="F33894" s="1"/>
      <c r="G33894" s="1"/>
      <c r="H33894" s="1"/>
      <c r="I33894" s="1"/>
      <c r="J33894" s="16"/>
    </row>
    <row r="33895" spans="3:10" x14ac:dyDescent="0.2">
      <c r="C33895" s="1"/>
      <c r="D33895" s="1"/>
      <c r="E33895" s="1"/>
      <c r="F33895" s="1"/>
      <c r="G33895" s="1"/>
      <c r="H33895" s="1"/>
      <c r="I33895" s="1"/>
      <c r="J33895" s="16"/>
    </row>
    <row r="33896" spans="3:10" x14ac:dyDescent="0.2">
      <c r="C33896" s="1"/>
      <c r="D33896" s="1"/>
      <c r="E33896" s="1"/>
      <c r="F33896" s="1"/>
      <c r="G33896" s="1"/>
      <c r="H33896" s="1"/>
      <c r="I33896" s="1"/>
      <c r="J33896" s="16"/>
    </row>
    <row r="33897" spans="3:10" x14ac:dyDescent="0.2">
      <c r="C33897" s="1"/>
      <c r="D33897" s="1"/>
      <c r="E33897" s="1"/>
      <c r="F33897" s="1"/>
      <c r="G33897" s="1"/>
      <c r="H33897" s="1"/>
      <c r="I33897" s="1"/>
      <c r="J33897" s="16"/>
    </row>
    <row r="33898" spans="3:10" x14ac:dyDescent="0.2">
      <c r="C33898" s="1"/>
      <c r="D33898" s="1"/>
      <c r="E33898" s="1"/>
      <c r="F33898" s="1"/>
      <c r="G33898" s="1"/>
      <c r="H33898" s="1"/>
      <c r="I33898" s="1"/>
      <c r="J33898" s="16"/>
    </row>
    <row r="33899" spans="3:10" x14ac:dyDescent="0.2">
      <c r="C33899" s="1"/>
      <c r="D33899" s="1"/>
      <c r="E33899" s="1"/>
      <c r="F33899" s="1"/>
      <c r="G33899" s="1"/>
      <c r="H33899" s="1"/>
      <c r="I33899" s="1"/>
      <c r="J33899" s="16"/>
    </row>
    <row r="33900" spans="3:10" x14ac:dyDescent="0.2">
      <c r="C33900" s="1"/>
      <c r="D33900" s="1"/>
      <c r="E33900" s="1"/>
      <c r="F33900" s="1"/>
      <c r="G33900" s="1"/>
      <c r="H33900" s="1"/>
      <c r="I33900" s="1"/>
      <c r="J33900" s="16"/>
    </row>
    <row r="33901" spans="3:10" x14ac:dyDescent="0.2">
      <c r="C33901" s="1"/>
      <c r="D33901" s="1"/>
      <c r="E33901" s="1"/>
      <c r="F33901" s="1"/>
      <c r="G33901" s="1"/>
      <c r="H33901" s="1"/>
      <c r="I33901" s="1"/>
      <c r="J33901" s="16"/>
    </row>
    <row r="33902" spans="3:10" x14ac:dyDescent="0.2">
      <c r="C33902" s="1"/>
      <c r="D33902" s="1"/>
      <c r="E33902" s="1"/>
      <c r="F33902" s="1"/>
      <c r="G33902" s="1"/>
      <c r="H33902" s="1"/>
      <c r="I33902" s="1"/>
      <c r="J33902" s="16"/>
    </row>
    <row r="33903" spans="3:10" x14ac:dyDescent="0.2">
      <c r="C33903" s="1"/>
      <c r="D33903" s="1"/>
      <c r="E33903" s="1"/>
      <c r="F33903" s="1"/>
      <c r="G33903" s="1"/>
      <c r="H33903" s="1"/>
      <c r="I33903" s="1"/>
      <c r="J33903" s="16"/>
    </row>
    <row r="33904" spans="3:10" x14ac:dyDescent="0.2">
      <c r="C33904" s="1"/>
      <c r="D33904" s="1"/>
      <c r="E33904" s="1"/>
      <c r="F33904" s="1"/>
      <c r="G33904" s="1"/>
      <c r="H33904" s="1"/>
      <c r="I33904" s="1"/>
      <c r="J33904" s="16"/>
    </row>
    <row r="33905" spans="3:10" x14ac:dyDescent="0.2">
      <c r="C33905" s="1"/>
      <c r="D33905" s="1"/>
      <c r="E33905" s="1"/>
      <c r="F33905" s="1"/>
      <c r="G33905" s="1"/>
      <c r="H33905" s="1"/>
      <c r="I33905" s="1"/>
      <c r="J33905" s="16"/>
    </row>
    <row r="33906" spans="3:10" x14ac:dyDescent="0.2">
      <c r="C33906" s="1"/>
      <c r="D33906" s="1"/>
      <c r="E33906" s="1"/>
      <c r="F33906" s="1"/>
      <c r="G33906" s="1"/>
      <c r="H33906" s="1"/>
      <c r="I33906" s="1"/>
      <c r="J33906" s="16"/>
    </row>
    <row r="33907" spans="3:10" x14ac:dyDescent="0.2">
      <c r="C33907" s="1"/>
      <c r="D33907" s="1"/>
      <c r="E33907" s="1"/>
      <c r="F33907" s="1"/>
      <c r="G33907" s="1"/>
      <c r="H33907" s="1"/>
      <c r="I33907" s="1"/>
      <c r="J33907" s="16"/>
    </row>
    <row r="33908" spans="3:10" x14ac:dyDescent="0.2">
      <c r="C33908" s="1"/>
      <c r="D33908" s="1"/>
      <c r="E33908" s="1"/>
      <c r="F33908" s="1"/>
      <c r="G33908" s="1"/>
      <c r="H33908" s="1"/>
      <c r="I33908" s="1"/>
      <c r="J33908" s="16"/>
    </row>
    <row r="33909" spans="3:10" x14ac:dyDescent="0.2">
      <c r="C33909" s="1"/>
      <c r="D33909" s="1"/>
      <c r="E33909" s="1"/>
      <c r="F33909" s="1"/>
      <c r="G33909" s="1"/>
      <c r="H33909" s="1"/>
      <c r="I33909" s="1"/>
      <c r="J33909" s="16"/>
    </row>
    <row r="33910" spans="3:10" x14ac:dyDescent="0.2">
      <c r="C33910" s="1"/>
      <c r="D33910" s="1"/>
      <c r="E33910" s="1"/>
      <c r="F33910" s="1"/>
      <c r="G33910" s="1"/>
      <c r="H33910" s="1"/>
      <c r="I33910" s="1"/>
      <c r="J33910" s="16"/>
    </row>
    <row r="33911" spans="3:10" x14ac:dyDescent="0.2">
      <c r="C33911" s="1"/>
      <c r="D33911" s="1"/>
      <c r="E33911" s="1"/>
      <c r="F33911" s="1"/>
      <c r="G33911" s="1"/>
      <c r="H33911" s="1"/>
      <c r="I33911" s="1"/>
      <c r="J33911" s="16"/>
    </row>
    <row r="33912" spans="3:10" x14ac:dyDescent="0.2">
      <c r="C33912" s="1"/>
      <c r="D33912" s="1"/>
      <c r="E33912" s="1"/>
      <c r="F33912" s="1"/>
      <c r="G33912" s="1"/>
      <c r="H33912" s="1"/>
      <c r="I33912" s="1"/>
      <c r="J33912" s="16"/>
    </row>
    <row r="33913" spans="3:10" x14ac:dyDescent="0.2">
      <c r="C33913" s="1"/>
      <c r="D33913" s="1"/>
      <c r="E33913" s="1"/>
      <c r="F33913" s="1"/>
      <c r="G33913" s="1"/>
      <c r="H33913" s="1"/>
      <c r="I33913" s="1"/>
      <c r="J33913" s="16"/>
    </row>
    <row r="33914" spans="3:10" x14ac:dyDescent="0.2">
      <c r="C33914" s="1"/>
      <c r="D33914" s="1"/>
      <c r="E33914" s="1"/>
      <c r="F33914" s="1"/>
      <c r="G33914" s="1"/>
      <c r="H33914" s="1"/>
      <c r="I33914" s="1"/>
      <c r="J33914" s="16"/>
    </row>
    <row r="33915" spans="3:10" x14ac:dyDescent="0.2">
      <c r="C33915" s="1"/>
      <c r="D33915" s="1"/>
      <c r="E33915" s="1"/>
      <c r="F33915" s="1"/>
      <c r="G33915" s="1"/>
      <c r="H33915" s="1"/>
      <c r="I33915" s="1"/>
      <c r="J33915" s="16"/>
    </row>
    <row r="33916" spans="3:10" x14ac:dyDescent="0.2">
      <c r="C33916" s="1"/>
      <c r="D33916" s="1"/>
      <c r="E33916" s="1"/>
      <c r="F33916" s="1"/>
      <c r="G33916" s="1"/>
      <c r="H33916" s="1"/>
      <c r="I33916" s="1"/>
      <c r="J33916" s="16"/>
    </row>
    <row r="33917" spans="3:10" x14ac:dyDescent="0.2">
      <c r="C33917" s="1"/>
      <c r="D33917" s="1"/>
      <c r="E33917" s="1"/>
      <c r="F33917" s="1"/>
      <c r="G33917" s="1"/>
      <c r="H33917" s="1"/>
      <c r="I33917" s="1"/>
      <c r="J33917" s="16"/>
    </row>
    <row r="33918" spans="3:10" x14ac:dyDescent="0.2">
      <c r="C33918" s="1"/>
      <c r="D33918" s="1"/>
      <c r="E33918" s="1"/>
      <c r="F33918" s="1"/>
      <c r="G33918" s="1"/>
      <c r="H33918" s="1"/>
      <c r="I33918" s="1"/>
      <c r="J33918" s="16"/>
    </row>
    <row r="33919" spans="3:10" x14ac:dyDescent="0.2">
      <c r="C33919" s="1"/>
      <c r="D33919" s="1"/>
      <c r="E33919" s="1"/>
      <c r="F33919" s="1"/>
      <c r="G33919" s="1"/>
      <c r="H33919" s="1"/>
      <c r="I33919" s="1"/>
      <c r="J33919" s="16"/>
    </row>
    <row r="33920" spans="3:10" x14ac:dyDescent="0.2">
      <c r="C33920" s="1"/>
      <c r="D33920" s="1"/>
      <c r="E33920" s="1"/>
      <c r="F33920" s="1"/>
      <c r="G33920" s="1"/>
      <c r="H33920" s="1"/>
      <c r="I33920" s="1"/>
      <c r="J33920" s="16"/>
    </row>
    <row r="33921" spans="3:10" x14ac:dyDescent="0.2">
      <c r="C33921" s="1"/>
      <c r="D33921" s="1"/>
      <c r="E33921" s="1"/>
      <c r="F33921" s="1"/>
      <c r="G33921" s="1"/>
      <c r="H33921" s="1"/>
      <c r="I33921" s="1"/>
      <c r="J33921" s="16"/>
    </row>
    <row r="33922" spans="3:10" x14ac:dyDescent="0.2">
      <c r="C33922" s="1"/>
      <c r="D33922" s="1"/>
      <c r="E33922" s="1"/>
      <c r="F33922" s="1"/>
      <c r="G33922" s="1"/>
      <c r="H33922" s="1"/>
      <c r="I33922" s="1"/>
      <c r="J33922" s="16"/>
    </row>
    <row r="33923" spans="3:10" x14ac:dyDescent="0.2">
      <c r="C33923" s="1"/>
      <c r="D33923" s="1"/>
      <c r="E33923" s="1"/>
      <c r="F33923" s="1"/>
      <c r="G33923" s="1"/>
      <c r="H33923" s="1"/>
      <c r="I33923" s="1"/>
      <c r="J33923" s="16"/>
    </row>
    <row r="33924" spans="3:10" x14ac:dyDescent="0.2">
      <c r="C33924" s="1"/>
      <c r="D33924" s="1"/>
      <c r="E33924" s="1"/>
      <c r="F33924" s="1"/>
      <c r="G33924" s="1"/>
      <c r="H33924" s="1"/>
      <c r="I33924" s="1"/>
      <c r="J33924" s="16"/>
    </row>
    <row r="33925" spans="3:10" x14ac:dyDescent="0.2">
      <c r="C33925" s="1"/>
      <c r="D33925" s="1"/>
      <c r="E33925" s="1"/>
      <c r="F33925" s="1"/>
      <c r="G33925" s="1"/>
      <c r="H33925" s="1"/>
      <c r="I33925" s="1"/>
      <c r="J33925" s="16"/>
    </row>
    <row r="33926" spans="3:10" x14ac:dyDescent="0.2">
      <c r="C33926" s="1"/>
      <c r="D33926" s="1"/>
      <c r="E33926" s="1"/>
      <c r="F33926" s="1"/>
      <c r="G33926" s="1"/>
      <c r="H33926" s="1"/>
      <c r="I33926" s="1"/>
      <c r="J33926" s="16"/>
    </row>
    <row r="33927" spans="3:10" x14ac:dyDescent="0.2">
      <c r="C33927" s="1"/>
      <c r="D33927" s="1"/>
      <c r="E33927" s="1"/>
      <c r="F33927" s="1"/>
      <c r="G33927" s="1"/>
      <c r="H33927" s="1"/>
      <c r="I33927" s="1"/>
      <c r="J33927" s="16"/>
    </row>
    <row r="33928" spans="3:10" x14ac:dyDescent="0.2">
      <c r="C33928" s="1"/>
      <c r="D33928" s="1"/>
      <c r="E33928" s="1"/>
      <c r="F33928" s="1"/>
      <c r="G33928" s="1"/>
      <c r="H33928" s="1"/>
      <c r="I33928" s="1"/>
      <c r="J33928" s="16"/>
    </row>
    <row r="33929" spans="3:10" x14ac:dyDescent="0.2">
      <c r="C33929" s="1"/>
      <c r="D33929" s="1"/>
      <c r="E33929" s="1"/>
      <c r="F33929" s="1"/>
      <c r="G33929" s="1"/>
      <c r="H33929" s="1"/>
      <c r="I33929" s="1"/>
      <c r="J33929" s="16"/>
    </row>
    <row r="33930" spans="3:10" x14ac:dyDescent="0.2">
      <c r="C33930" s="1"/>
      <c r="D33930" s="1"/>
      <c r="E33930" s="1"/>
      <c r="F33930" s="1"/>
      <c r="G33930" s="1"/>
      <c r="H33930" s="1"/>
      <c r="I33930" s="1"/>
      <c r="J33930" s="16"/>
    </row>
    <row r="33931" spans="3:10" x14ac:dyDescent="0.2">
      <c r="C33931" s="1"/>
      <c r="D33931" s="1"/>
      <c r="E33931" s="1"/>
      <c r="F33931" s="1"/>
      <c r="G33931" s="1"/>
      <c r="H33931" s="1"/>
      <c r="I33931" s="1"/>
      <c r="J33931" s="16"/>
    </row>
    <row r="33932" spans="3:10" x14ac:dyDescent="0.2">
      <c r="C33932" s="1"/>
      <c r="D33932" s="1"/>
      <c r="E33932" s="1"/>
      <c r="F33932" s="1"/>
      <c r="G33932" s="1"/>
      <c r="H33932" s="1"/>
      <c r="I33932" s="1"/>
      <c r="J33932" s="16"/>
    </row>
    <row r="33933" spans="3:10" x14ac:dyDescent="0.2">
      <c r="C33933" s="1"/>
      <c r="D33933" s="1"/>
      <c r="E33933" s="1"/>
      <c r="F33933" s="1"/>
      <c r="G33933" s="1"/>
      <c r="H33933" s="1"/>
      <c r="I33933" s="1"/>
      <c r="J33933" s="16"/>
    </row>
    <row r="33934" spans="3:10" x14ac:dyDescent="0.2">
      <c r="C33934" s="1"/>
      <c r="D33934" s="1"/>
      <c r="E33934" s="1"/>
      <c r="F33934" s="1"/>
      <c r="G33934" s="1"/>
      <c r="H33934" s="1"/>
      <c r="I33934" s="1"/>
      <c r="J33934" s="16"/>
    </row>
    <row r="33935" spans="3:10" x14ac:dyDescent="0.2">
      <c r="C33935" s="1"/>
      <c r="D33935" s="1"/>
      <c r="E33935" s="1"/>
      <c r="F33935" s="1"/>
      <c r="G33935" s="1"/>
      <c r="H33935" s="1"/>
      <c r="I33935" s="1"/>
      <c r="J33935" s="16"/>
    </row>
    <row r="33936" spans="3:10" x14ac:dyDescent="0.2">
      <c r="C33936" s="1"/>
      <c r="D33936" s="1"/>
      <c r="E33936" s="1"/>
      <c r="F33936" s="1"/>
      <c r="G33936" s="1"/>
      <c r="H33936" s="1"/>
      <c r="I33936" s="1"/>
      <c r="J33936" s="16"/>
    </row>
    <row r="33937" spans="3:10" x14ac:dyDescent="0.2">
      <c r="C33937" s="1"/>
      <c r="D33937" s="1"/>
      <c r="E33937" s="1"/>
      <c r="F33937" s="1"/>
      <c r="G33937" s="1"/>
      <c r="H33937" s="1"/>
      <c r="I33937" s="1"/>
      <c r="J33937" s="16"/>
    </row>
    <row r="33938" spans="3:10" x14ac:dyDescent="0.2">
      <c r="C33938" s="1"/>
      <c r="D33938" s="1"/>
      <c r="E33938" s="1"/>
      <c r="F33938" s="1"/>
      <c r="G33938" s="1"/>
      <c r="H33938" s="1"/>
      <c r="I33938" s="1"/>
      <c r="J33938" s="16"/>
    </row>
    <row r="33939" spans="3:10" x14ac:dyDescent="0.2">
      <c r="C33939" s="1"/>
      <c r="D33939" s="1"/>
      <c r="E33939" s="1"/>
      <c r="F33939" s="1"/>
      <c r="G33939" s="1"/>
      <c r="H33939" s="1"/>
      <c r="I33939" s="1"/>
      <c r="J33939" s="16"/>
    </row>
    <row r="33940" spans="3:10" x14ac:dyDescent="0.2">
      <c r="C33940" s="1"/>
      <c r="D33940" s="1"/>
      <c r="E33940" s="1"/>
      <c r="F33940" s="1"/>
      <c r="G33940" s="1"/>
      <c r="H33940" s="1"/>
      <c r="I33940" s="1"/>
      <c r="J33940" s="16"/>
    </row>
    <row r="33941" spans="3:10" x14ac:dyDescent="0.2">
      <c r="C33941" s="1"/>
      <c r="D33941" s="1"/>
      <c r="E33941" s="1"/>
      <c r="F33941" s="1"/>
      <c r="G33941" s="1"/>
      <c r="H33941" s="1"/>
      <c r="I33941" s="1"/>
      <c r="J33941" s="16"/>
    </row>
    <row r="33942" spans="3:10" x14ac:dyDescent="0.2">
      <c r="C33942" s="1"/>
      <c r="D33942" s="1"/>
      <c r="E33942" s="1"/>
      <c r="F33942" s="1"/>
      <c r="G33942" s="1"/>
      <c r="H33942" s="1"/>
      <c r="I33942" s="1"/>
      <c r="J33942" s="16"/>
    </row>
    <row r="33943" spans="3:10" x14ac:dyDescent="0.2">
      <c r="C33943" s="1"/>
      <c r="D33943" s="1"/>
      <c r="E33943" s="1"/>
      <c r="F33943" s="1"/>
      <c r="G33943" s="1"/>
      <c r="H33943" s="1"/>
      <c r="I33943" s="1"/>
      <c r="J33943" s="16"/>
    </row>
    <row r="33944" spans="3:10" x14ac:dyDescent="0.2">
      <c r="C33944" s="1"/>
      <c r="D33944" s="1"/>
      <c r="E33944" s="1"/>
      <c r="F33944" s="1"/>
      <c r="G33944" s="1"/>
      <c r="H33944" s="1"/>
      <c r="I33944" s="1"/>
      <c r="J33944" s="16"/>
    </row>
    <row r="33945" spans="3:10" x14ac:dyDescent="0.2">
      <c r="C33945" s="1"/>
      <c r="D33945" s="1"/>
      <c r="E33945" s="1"/>
      <c r="F33945" s="1"/>
      <c r="G33945" s="1"/>
      <c r="H33945" s="1"/>
      <c r="I33945" s="1"/>
      <c r="J33945" s="16"/>
    </row>
    <row r="33946" spans="3:10" x14ac:dyDescent="0.2">
      <c r="C33946" s="1"/>
      <c r="D33946" s="1"/>
      <c r="E33946" s="1"/>
      <c r="F33946" s="1"/>
      <c r="G33946" s="1"/>
      <c r="H33946" s="1"/>
      <c r="I33946" s="1"/>
      <c r="J33946" s="16"/>
    </row>
    <row r="33947" spans="3:10" x14ac:dyDescent="0.2">
      <c r="C33947" s="1"/>
      <c r="D33947" s="1"/>
      <c r="E33947" s="1"/>
      <c r="F33947" s="1"/>
      <c r="G33947" s="1"/>
      <c r="H33947" s="1"/>
      <c r="I33947" s="1"/>
      <c r="J33947" s="16"/>
    </row>
    <row r="33948" spans="3:10" x14ac:dyDescent="0.2">
      <c r="C33948" s="1"/>
      <c r="D33948" s="1"/>
      <c r="E33948" s="1"/>
      <c r="F33948" s="1"/>
      <c r="G33948" s="1"/>
      <c r="H33948" s="1"/>
      <c r="I33948" s="1"/>
      <c r="J33948" s="16"/>
    </row>
    <row r="33949" spans="3:10" x14ac:dyDescent="0.2">
      <c r="C33949" s="1"/>
      <c r="D33949" s="1"/>
      <c r="E33949" s="1"/>
      <c r="F33949" s="1"/>
      <c r="G33949" s="1"/>
      <c r="H33949" s="1"/>
      <c r="I33949" s="1"/>
      <c r="J33949" s="16"/>
    </row>
    <row r="33950" spans="3:10" x14ac:dyDescent="0.2">
      <c r="C33950" s="1"/>
      <c r="D33950" s="1"/>
      <c r="E33950" s="1"/>
      <c r="F33950" s="1"/>
      <c r="G33950" s="1"/>
      <c r="H33950" s="1"/>
      <c r="I33950" s="1"/>
      <c r="J33950" s="16"/>
    </row>
    <row r="33951" spans="3:10" x14ac:dyDescent="0.2">
      <c r="C33951" s="1"/>
      <c r="D33951" s="1"/>
      <c r="E33951" s="1"/>
      <c r="F33951" s="1"/>
      <c r="G33951" s="1"/>
      <c r="H33951" s="1"/>
      <c r="I33951" s="1"/>
      <c r="J33951" s="16"/>
    </row>
    <row r="33952" spans="3:10" x14ac:dyDescent="0.2">
      <c r="C33952" s="1"/>
      <c r="D33952" s="1"/>
      <c r="E33952" s="1"/>
      <c r="F33952" s="1"/>
      <c r="G33952" s="1"/>
      <c r="H33952" s="1"/>
      <c r="I33952" s="1"/>
      <c r="J33952" s="16"/>
    </row>
    <row r="33953" spans="3:10" x14ac:dyDescent="0.2">
      <c r="C33953" s="1"/>
      <c r="D33953" s="1"/>
      <c r="E33953" s="1"/>
      <c r="F33953" s="1"/>
      <c r="G33953" s="1"/>
      <c r="H33953" s="1"/>
      <c r="I33953" s="1"/>
      <c r="J33953" s="16"/>
    </row>
    <row r="33954" spans="3:10" x14ac:dyDescent="0.2">
      <c r="C33954" s="1"/>
      <c r="D33954" s="1"/>
      <c r="E33954" s="1"/>
      <c r="F33954" s="1"/>
      <c r="G33954" s="1"/>
      <c r="H33954" s="1"/>
      <c r="I33954" s="1"/>
      <c r="J33954" s="16"/>
    </row>
    <row r="33955" spans="3:10" x14ac:dyDescent="0.2">
      <c r="C33955" s="1"/>
      <c r="D33955" s="1"/>
      <c r="E33955" s="1"/>
      <c r="F33955" s="1"/>
      <c r="G33955" s="1"/>
      <c r="H33955" s="1"/>
      <c r="I33955" s="1"/>
      <c r="J33955" s="16"/>
    </row>
    <row r="33956" spans="3:10" x14ac:dyDescent="0.2">
      <c r="C33956" s="1"/>
      <c r="D33956" s="1"/>
      <c r="E33956" s="1"/>
      <c r="F33956" s="1"/>
      <c r="G33956" s="1"/>
      <c r="H33956" s="1"/>
      <c r="I33956" s="1"/>
      <c r="J33956" s="16"/>
    </row>
    <row r="33957" spans="3:10" x14ac:dyDescent="0.2">
      <c r="C33957" s="1"/>
      <c r="D33957" s="1"/>
      <c r="E33957" s="1"/>
      <c r="F33957" s="1"/>
      <c r="G33957" s="1"/>
      <c r="H33957" s="1"/>
      <c r="I33957" s="1"/>
      <c r="J33957" s="16"/>
    </row>
    <row r="33958" spans="3:10" x14ac:dyDescent="0.2">
      <c r="C33958" s="1"/>
      <c r="D33958" s="1"/>
      <c r="E33958" s="1"/>
      <c r="F33958" s="1"/>
      <c r="G33958" s="1"/>
      <c r="H33958" s="1"/>
      <c r="I33958" s="1"/>
      <c r="J33958" s="16"/>
    </row>
    <row r="33959" spans="3:10" x14ac:dyDescent="0.2">
      <c r="C33959" s="1"/>
      <c r="D33959" s="1"/>
      <c r="E33959" s="1"/>
      <c r="F33959" s="1"/>
      <c r="G33959" s="1"/>
      <c r="H33959" s="1"/>
      <c r="I33959" s="1"/>
      <c r="J33959" s="16"/>
    </row>
    <row r="33960" spans="3:10" x14ac:dyDescent="0.2">
      <c r="C33960" s="1"/>
      <c r="D33960" s="1"/>
      <c r="E33960" s="1"/>
      <c r="F33960" s="1"/>
      <c r="G33960" s="1"/>
      <c r="H33960" s="1"/>
      <c r="I33960" s="1"/>
      <c r="J33960" s="16"/>
    </row>
    <row r="33961" spans="3:10" x14ac:dyDescent="0.2">
      <c r="C33961" s="1"/>
      <c r="D33961" s="1"/>
      <c r="E33961" s="1"/>
      <c r="F33961" s="1"/>
      <c r="G33961" s="1"/>
      <c r="H33961" s="1"/>
      <c r="I33961" s="1"/>
      <c r="J33961" s="16"/>
    </row>
    <row r="33962" spans="3:10" x14ac:dyDescent="0.2">
      <c r="C33962" s="1"/>
      <c r="D33962" s="1"/>
      <c r="E33962" s="1"/>
      <c r="F33962" s="1"/>
      <c r="G33962" s="1"/>
      <c r="H33962" s="1"/>
      <c r="I33962" s="1"/>
      <c r="J33962" s="16"/>
    </row>
    <row r="33963" spans="3:10" x14ac:dyDescent="0.2">
      <c r="C33963" s="1"/>
      <c r="D33963" s="1"/>
      <c r="E33963" s="1"/>
      <c r="F33963" s="1"/>
      <c r="G33963" s="1"/>
      <c r="H33963" s="1"/>
      <c r="I33963" s="1"/>
      <c r="J33963" s="16"/>
    </row>
    <row r="33964" spans="3:10" x14ac:dyDescent="0.2">
      <c r="C33964" s="1"/>
      <c r="D33964" s="1"/>
      <c r="E33964" s="1"/>
      <c r="F33964" s="1"/>
      <c r="G33964" s="1"/>
      <c r="H33964" s="1"/>
      <c r="I33964" s="1"/>
      <c r="J33964" s="16"/>
    </row>
    <row r="33965" spans="3:10" x14ac:dyDescent="0.2">
      <c r="C33965" s="1"/>
      <c r="D33965" s="1"/>
      <c r="E33965" s="1"/>
      <c r="F33965" s="1"/>
      <c r="G33965" s="1"/>
      <c r="H33965" s="1"/>
      <c r="I33965" s="1"/>
      <c r="J33965" s="16"/>
    </row>
    <row r="33966" spans="3:10" x14ac:dyDescent="0.2">
      <c r="C33966" s="1"/>
      <c r="D33966" s="1"/>
      <c r="E33966" s="1"/>
      <c r="F33966" s="1"/>
      <c r="G33966" s="1"/>
      <c r="H33966" s="1"/>
      <c r="I33966" s="1"/>
      <c r="J33966" s="16"/>
    </row>
    <row r="33967" spans="3:10" x14ac:dyDescent="0.2">
      <c r="C33967" s="1"/>
      <c r="D33967" s="1"/>
      <c r="E33967" s="1"/>
      <c r="F33967" s="1"/>
      <c r="G33967" s="1"/>
      <c r="H33967" s="1"/>
      <c r="I33967" s="1"/>
      <c r="J33967" s="16"/>
    </row>
    <row r="33968" spans="3:10" x14ac:dyDescent="0.2">
      <c r="C33968" s="1"/>
      <c r="D33968" s="1"/>
      <c r="E33968" s="1"/>
      <c r="F33968" s="1"/>
      <c r="G33968" s="1"/>
      <c r="H33968" s="1"/>
      <c r="I33968" s="1"/>
      <c r="J33968" s="16"/>
    </row>
    <row r="33969" spans="3:10" x14ac:dyDescent="0.2">
      <c r="C33969" s="1"/>
      <c r="D33969" s="1"/>
      <c r="E33969" s="1"/>
      <c r="F33969" s="1"/>
      <c r="G33969" s="1"/>
      <c r="H33969" s="1"/>
      <c r="I33969" s="1"/>
      <c r="J33969" s="16"/>
    </row>
    <row r="33970" spans="3:10" x14ac:dyDescent="0.2">
      <c r="C33970" s="1"/>
      <c r="D33970" s="1"/>
      <c r="E33970" s="1"/>
      <c r="F33970" s="1"/>
      <c r="G33970" s="1"/>
      <c r="H33970" s="1"/>
      <c r="I33970" s="1"/>
      <c r="J33970" s="16"/>
    </row>
    <row r="33971" spans="3:10" x14ac:dyDescent="0.2">
      <c r="C33971" s="1"/>
      <c r="D33971" s="1"/>
      <c r="E33971" s="1"/>
      <c r="F33971" s="1"/>
      <c r="G33971" s="1"/>
      <c r="H33971" s="1"/>
      <c r="I33971" s="1"/>
      <c r="J33971" s="16"/>
    </row>
    <row r="33972" spans="3:10" x14ac:dyDescent="0.2">
      <c r="C33972" s="1"/>
      <c r="D33972" s="1"/>
      <c r="E33972" s="1"/>
      <c r="F33972" s="1"/>
      <c r="G33972" s="1"/>
      <c r="H33972" s="1"/>
      <c r="I33972" s="1"/>
      <c r="J33972" s="16"/>
    </row>
    <row r="33973" spans="3:10" x14ac:dyDescent="0.2">
      <c r="C33973" s="1"/>
      <c r="D33973" s="1"/>
      <c r="E33973" s="1"/>
      <c r="F33973" s="1"/>
      <c r="G33973" s="1"/>
      <c r="H33973" s="1"/>
      <c r="I33973" s="1"/>
      <c r="J33973" s="16"/>
    </row>
    <row r="33974" spans="3:10" x14ac:dyDescent="0.2">
      <c r="C33974" s="1"/>
      <c r="D33974" s="1"/>
      <c r="E33974" s="1"/>
      <c r="F33974" s="1"/>
      <c r="G33974" s="1"/>
      <c r="H33974" s="1"/>
      <c r="I33974" s="1"/>
      <c r="J33974" s="16"/>
    </row>
    <row r="33975" spans="3:10" x14ac:dyDescent="0.2">
      <c r="C33975" s="1"/>
      <c r="D33975" s="1"/>
      <c r="E33975" s="1"/>
      <c r="F33975" s="1"/>
      <c r="G33975" s="1"/>
      <c r="H33975" s="1"/>
      <c r="I33975" s="1"/>
      <c r="J33975" s="16"/>
    </row>
    <row r="33976" spans="3:10" x14ac:dyDescent="0.2">
      <c r="C33976" s="1"/>
      <c r="D33976" s="1"/>
      <c r="E33976" s="1"/>
      <c r="F33976" s="1"/>
      <c r="G33976" s="1"/>
      <c r="H33976" s="1"/>
      <c r="I33976" s="1"/>
      <c r="J33976" s="16"/>
    </row>
    <row r="33977" spans="3:10" x14ac:dyDescent="0.2">
      <c r="C33977" s="1"/>
      <c r="D33977" s="1"/>
      <c r="E33977" s="1"/>
      <c r="F33977" s="1"/>
      <c r="G33977" s="1"/>
      <c r="H33977" s="1"/>
      <c r="I33977" s="1"/>
      <c r="J33977" s="16"/>
    </row>
    <row r="33978" spans="3:10" x14ac:dyDescent="0.2">
      <c r="C33978" s="1"/>
      <c r="D33978" s="1"/>
      <c r="E33978" s="1"/>
      <c r="F33978" s="1"/>
      <c r="G33978" s="1"/>
      <c r="H33978" s="1"/>
      <c r="I33978" s="1"/>
      <c r="J33978" s="16"/>
    </row>
    <row r="33979" spans="3:10" x14ac:dyDescent="0.2">
      <c r="C33979" s="1"/>
      <c r="D33979" s="1"/>
      <c r="E33979" s="1"/>
      <c r="F33979" s="1"/>
      <c r="G33979" s="1"/>
      <c r="H33979" s="1"/>
      <c r="I33979" s="1"/>
      <c r="J33979" s="16"/>
    </row>
    <row r="33980" spans="3:10" x14ac:dyDescent="0.2">
      <c r="C33980" s="1"/>
      <c r="D33980" s="1"/>
      <c r="E33980" s="1"/>
      <c r="F33980" s="1"/>
      <c r="G33980" s="1"/>
      <c r="H33980" s="1"/>
      <c r="I33980" s="1"/>
      <c r="J33980" s="16"/>
    </row>
    <row r="33981" spans="3:10" x14ac:dyDescent="0.2">
      <c r="C33981" s="1"/>
      <c r="D33981" s="1"/>
      <c r="E33981" s="1"/>
      <c r="F33981" s="1"/>
      <c r="G33981" s="1"/>
      <c r="H33981" s="1"/>
      <c r="I33981" s="1"/>
      <c r="J33981" s="16"/>
    </row>
    <row r="33982" spans="3:10" x14ac:dyDescent="0.2">
      <c r="C33982" s="1"/>
      <c r="D33982" s="1"/>
      <c r="E33982" s="1"/>
      <c r="F33982" s="1"/>
      <c r="G33982" s="1"/>
      <c r="H33982" s="1"/>
      <c r="I33982" s="1"/>
      <c r="J33982" s="16"/>
    </row>
    <row r="33983" spans="3:10" x14ac:dyDescent="0.2">
      <c r="C33983" s="1"/>
      <c r="D33983" s="1"/>
      <c r="E33983" s="1"/>
      <c r="F33983" s="1"/>
      <c r="G33983" s="1"/>
      <c r="H33983" s="1"/>
      <c r="I33983" s="1"/>
      <c r="J33983" s="16"/>
    </row>
    <row r="33984" spans="3:10" x14ac:dyDescent="0.2">
      <c r="C33984" s="1"/>
      <c r="D33984" s="1"/>
      <c r="E33984" s="1"/>
      <c r="F33984" s="1"/>
      <c r="G33984" s="1"/>
      <c r="H33984" s="1"/>
      <c r="I33984" s="1"/>
      <c r="J33984" s="16"/>
    </row>
    <row r="33985" spans="3:10" x14ac:dyDescent="0.2">
      <c r="C33985" s="1"/>
      <c r="D33985" s="1"/>
      <c r="E33985" s="1"/>
      <c r="F33985" s="1"/>
      <c r="G33985" s="1"/>
      <c r="H33985" s="1"/>
      <c r="I33985" s="1"/>
      <c r="J33985" s="16"/>
    </row>
    <row r="33986" spans="3:10" x14ac:dyDescent="0.2">
      <c r="C33986" s="1"/>
      <c r="D33986" s="1"/>
      <c r="E33986" s="1"/>
      <c r="F33986" s="1"/>
      <c r="G33986" s="1"/>
      <c r="H33986" s="1"/>
      <c r="I33986" s="1"/>
      <c r="J33986" s="16"/>
    </row>
    <row r="33987" spans="3:10" x14ac:dyDescent="0.2">
      <c r="C33987" s="1"/>
      <c r="D33987" s="1"/>
      <c r="E33987" s="1"/>
      <c r="F33987" s="1"/>
      <c r="G33987" s="1"/>
      <c r="H33987" s="1"/>
      <c r="I33987" s="1"/>
      <c r="J33987" s="16"/>
    </row>
    <row r="33988" spans="3:10" x14ac:dyDescent="0.2">
      <c r="C33988" s="1"/>
      <c r="D33988" s="1"/>
      <c r="E33988" s="1"/>
      <c r="F33988" s="1"/>
      <c r="G33988" s="1"/>
      <c r="H33988" s="1"/>
      <c r="I33988" s="1"/>
      <c r="J33988" s="16"/>
    </row>
    <row r="33989" spans="3:10" x14ac:dyDescent="0.2">
      <c r="C33989" s="1"/>
      <c r="D33989" s="1"/>
      <c r="E33989" s="1"/>
      <c r="F33989" s="1"/>
      <c r="G33989" s="1"/>
      <c r="H33989" s="1"/>
      <c r="I33989" s="1"/>
      <c r="J33989" s="16"/>
    </row>
    <row r="33990" spans="3:10" x14ac:dyDescent="0.2">
      <c r="C33990" s="1"/>
      <c r="D33990" s="1"/>
      <c r="E33990" s="1"/>
      <c r="F33990" s="1"/>
      <c r="G33990" s="1"/>
      <c r="H33990" s="1"/>
      <c r="I33990" s="1"/>
      <c r="J33990" s="16"/>
    </row>
    <row r="33991" spans="3:10" x14ac:dyDescent="0.2">
      <c r="C33991" s="1"/>
      <c r="D33991" s="1"/>
      <c r="E33991" s="1"/>
      <c r="F33991" s="1"/>
      <c r="G33991" s="1"/>
      <c r="H33991" s="1"/>
      <c r="I33991" s="1"/>
      <c r="J33991" s="16"/>
    </row>
    <row r="33992" spans="3:10" x14ac:dyDescent="0.2">
      <c r="C33992" s="1"/>
      <c r="D33992" s="1"/>
      <c r="E33992" s="1"/>
      <c r="F33992" s="1"/>
      <c r="G33992" s="1"/>
      <c r="H33992" s="1"/>
      <c r="I33992" s="1"/>
      <c r="J33992" s="16"/>
    </row>
    <row r="33993" spans="3:10" x14ac:dyDescent="0.2">
      <c r="C33993" s="1"/>
      <c r="D33993" s="1"/>
      <c r="E33993" s="1"/>
      <c r="F33993" s="1"/>
      <c r="G33993" s="1"/>
      <c r="H33993" s="1"/>
      <c r="I33993" s="1"/>
      <c r="J33993" s="16"/>
    </row>
    <row r="33994" spans="3:10" x14ac:dyDescent="0.2">
      <c r="C33994" s="1"/>
      <c r="D33994" s="1"/>
      <c r="E33994" s="1"/>
      <c r="F33994" s="1"/>
      <c r="G33994" s="1"/>
      <c r="H33994" s="1"/>
      <c r="I33994" s="1"/>
      <c r="J33994" s="16"/>
    </row>
    <row r="33995" spans="3:10" x14ac:dyDescent="0.2">
      <c r="C33995" s="1"/>
      <c r="D33995" s="1"/>
      <c r="E33995" s="1"/>
      <c r="F33995" s="1"/>
      <c r="G33995" s="1"/>
      <c r="H33995" s="1"/>
      <c r="I33995" s="1"/>
      <c r="J33995" s="16"/>
    </row>
    <row r="33996" spans="3:10" x14ac:dyDescent="0.2">
      <c r="C33996" s="1"/>
      <c r="D33996" s="1"/>
      <c r="E33996" s="1"/>
      <c r="F33996" s="1"/>
      <c r="G33996" s="1"/>
      <c r="H33996" s="1"/>
      <c r="I33996" s="1"/>
      <c r="J33996" s="16"/>
    </row>
    <row r="33997" spans="3:10" x14ac:dyDescent="0.2">
      <c r="C33997" s="1"/>
      <c r="D33997" s="1"/>
      <c r="E33997" s="1"/>
      <c r="F33997" s="1"/>
      <c r="G33997" s="1"/>
      <c r="H33997" s="1"/>
      <c r="I33997" s="1"/>
      <c r="J33997" s="16"/>
    </row>
    <row r="33998" spans="3:10" x14ac:dyDescent="0.2">
      <c r="C33998" s="1"/>
      <c r="D33998" s="1"/>
      <c r="E33998" s="1"/>
      <c r="F33998" s="1"/>
      <c r="G33998" s="1"/>
      <c r="H33998" s="1"/>
      <c r="I33998" s="1"/>
      <c r="J33998" s="16"/>
    </row>
    <row r="33999" spans="3:10" x14ac:dyDescent="0.2">
      <c r="C33999" s="1"/>
      <c r="D33999" s="1"/>
      <c r="E33999" s="1"/>
      <c r="F33999" s="1"/>
      <c r="G33999" s="1"/>
      <c r="H33999" s="1"/>
      <c r="I33999" s="1"/>
      <c r="J33999" s="16"/>
    </row>
    <row r="34000" spans="3:10" x14ac:dyDescent="0.2">
      <c r="C34000" s="1"/>
      <c r="D34000" s="1"/>
      <c r="E34000" s="1"/>
      <c r="F34000" s="1"/>
      <c r="G34000" s="1"/>
      <c r="H34000" s="1"/>
      <c r="I34000" s="1"/>
      <c r="J34000" s="16"/>
    </row>
    <row r="34001" spans="3:10" x14ac:dyDescent="0.2">
      <c r="C34001" s="1"/>
      <c r="D34001" s="1"/>
      <c r="E34001" s="1"/>
      <c r="F34001" s="1"/>
      <c r="G34001" s="1"/>
      <c r="H34001" s="1"/>
      <c r="I34001" s="1"/>
      <c r="J34001" s="16"/>
    </row>
    <row r="34002" spans="3:10" x14ac:dyDescent="0.2">
      <c r="C34002" s="1"/>
      <c r="D34002" s="1"/>
      <c r="E34002" s="1"/>
      <c r="F34002" s="1"/>
      <c r="G34002" s="1"/>
      <c r="H34002" s="1"/>
      <c r="I34002" s="1"/>
      <c r="J34002" s="16"/>
    </row>
    <row r="34003" spans="3:10" x14ac:dyDescent="0.2">
      <c r="C34003" s="1"/>
      <c r="D34003" s="1"/>
      <c r="E34003" s="1"/>
      <c r="F34003" s="1"/>
      <c r="G34003" s="1"/>
      <c r="H34003" s="1"/>
      <c r="I34003" s="1"/>
      <c r="J34003" s="16"/>
    </row>
    <row r="34004" spans="3:10" x14ac:dyDescent="0.2">
      <c r="C34004" s="1"/>
      <c r="D34004" s="1"/>
      <c r="E34004" s="1"/>
      <c r="F34004" s="1"/>
      <c r="G34004" s="1"/>
      <c r="H34004" s="1"/>
      <c r="I34004" s="1"/>
      <c r="J34004" s="16"/>
    </row>
    <row r="34005" spans="3:10" x14ac:dyDescent="0.2">
      <c r="C34005" s="1"/>
      <c r="D34005" s="1"/>
      <c r="E34005" s="1"/>
      <c r="F34005" s="1"/>
      <c r="G34005" s="1"/>
      <c r="H34005" s="1"/>
      <c r="I34005" s="1"/>
      <c r="J34005" s="16"/>
    </row>
    <row r="34006" spans="3:10" x14ac:dyDescent="0.2">
      <c r="C34006" s="1"/>
      <c r="D34006" s="1"/>
      <c r="E34006" s="1"/>
      <c r="F34006" s="1"/>
      <c r="G34006" s="1"/>
      <c r="H34006" s="1"/>
      <c r="I34006" s="1"/>
      <c r="J34006" s="16"/>
    </row>
    <row r="34007" spans="3:10" x14ac:dyDescent="0.2">
      <c r="C34007" s="1"/>
      <c r="D34007" s="1"/>
      <c r="E34007" s="1"/>
      <c r="F34007" s="1"/>
      <c r="G34007" s="1"/>
      <c r="H34007" s="1"/>
      <c r="I34007" s="1"/>
      <c r="J34007" s="16"/>
    </row>
    <row r="34008" spans="3:10" x14ac:dyDescent="0.2">
      <c r="C34008" s="1"/>
      <c r="D34008" s="1"/>
      <c r="E34008" s="1"/>
      <c r="F34008" s="1"/>
      <c r="G34008" s="1"/>
      <c r="H34008" s="1"/>
      <c r="I34008" s="1"/>
      <c r="J34008" s="16"/>
    </row>
    <row r="34009" spans="3:10" x14ac:dyDescent="0.2">
      <c r="C34009" s="1"/>
      <c r="D34009" s="1"/>
      <c r="E34009" s="1"/>
      <c r="F34009" s="1"/>
      <c r="G34009" s="1"/>
      <c r="H34009" s="1"/>
      <c r="I34009" s="1"/>
      <c r="J34009" s="16"/>
    </row>
    <row r="34010" spans="3:10" x14ac:dyDescent="0.2">
      <c r="C34010" s="1"/>
      <c r="D34010" s="1"/>
      <c r="E34010" s="1"/>
      <c r="F34010" s="1"/>
      <c r="G34010" s="1"/>
      <c r="H34010" s="1"/>
      <c r="I34010" s="1"/>
      <c r="J34010" s="16"/>
    </row>
    <row r="34011" spans="3:10" x14ac:dyDescent="0.2">
      <c r="C34011" s="1"/>
      <c r="D34011" s="1"/>
      <c r="E34011" s="1"/>
      <c r="F34011" s="1"/>
      <c r="G34011" s="1"/>
      <c r="H34011" s="1"/>
      <c r="I34011" s="1"/>
      <c r="J34011" s="16"/>
    </row>
    <row r="34012" spans="3:10" x14ac:dyDescent="0.2">
      <c r="C34012" s="1"/>
      <c r="D34012" s="1"/>
      <c r="E34012" s="1"/>
      <c r="F34012" s="1"/>
      <c r="G34012" s="1"/>
      <c r="H34012" s="1"/>
      <c r="I34012" s="1"/>
      <c r="J34012" s="16"/>
    </row>
    <row r="34013" spans="3:10" x14ac:dyDescent="0.2">
      <c r="C34013" s="1"/>
      <c r="D34013" s="1"/>
      <c r="E34013" s="1"/>
      <c r="F34013" s="1"/>
      <c r="G34013" s="1"/>
      <c r="H34013" s="1"/>
      <c r="I34013" s="1"/>
      <c r="J34013" s="16"/>
    </row>
    <row r="34014" spans="3:10" x14ac:dyDescent="0.2">
      <c r="C34014" s="1"/>
      <c r="D34014" s="1"/>
      <c r="E34014" s="1"/>
      <c r="F34014" s="1"/>
      <c r="G34014" s="1"/>
      <c r="H34014" s="1"/>
      <c r="I34014" s="1"/>
      <c r="J34014" s="16"/>
    </row>
    <row r="34015" spans="3:10" x14ac:dyDescent="0.2">
      <c r="C34015" s="1"/>
      <c r="D34015" s="1"/>
      <c r="E34015" s="1"/>
      <c r="F34015" s="1"/>
      <c r="G34015" s="1"/>
      <c r="H34015" s="1"/>
      <c r="I34015" s="1"/>
      <c r="J34015" s="16"/>
    </row>
    <row r="34016" spans="3:10" x14ac:dyDescent="0.2">
      <c r="C34016" s="1"/>
      <c r="D34016" s="1"/>
      <c r="E34016" s="1"/>
      <c r="F34016" s="1"/>
      <c r="G34016" s="1"/>
      <c r="H34016" s="1"/>
      <c r="I34016" s="1"/>
      <c r="J34016" s="16"/>
    </row>
    <row r="34017" spans="3:10" x14ac:dyDescent="0.2">
      <c r="C34017" s="1"/>
      <c r="D34017" s="1"/>
      <c r="E34017" s="1"/>
      <c r="F34017" s="1"/>
      <c r="G34017" s="1"/>
      <c r="H34017" s="1"/>
      <c r="I34017" s="1"/>
      <c r="J34017" s="16"/>
    </row>
    <row r="34018" spans="3:10" x14ac:dyDescent="0.2">
      <c r="C34018" s="1"/>
      <c r="D34018" s="1"/>
      <c r="E34018" s="1"/>
      <c r="F34018" s="1"/>
      <c r="G34018" s="1"/>
      <c r="H34018" s="1"/>
      <c r="I34018" s="1"/>
      <c r="J34018" s="16"/>
    </row>
    <row r="34019" spans="3:10" x14ac:dyDescent="0.2">
      <c r="C34019" s="1"/>
      <c r="D34019" s="1"/>
      <c r="E34019" s="1"/>
      <c r="F34019" s="1"/>
      <c r="G34019" s="1"/>
      <c r="H34019" s="1"/>
      <c r="I34019" s="1"/>
      <c r="J34019" s="16"/>
    </row>
    <row r="34020" spans="3:10" x14ac:dyDescent="0.2">
      <c r="C34020" s="1"/>
      <c r="D34020" s="1"/>
      <c r="E34020" s="1"/>
      <c r="F34020" s="1"/>
      <c r="G34020" s="1"/>
      <c r="H34020" s="1"/>
      <c r="I34020" s="1"/>
      <c r="J34020" s="16"/>
    </row>
    <row r="34021" spans="3:10" x14ac:dyDescent="0.2">
      <c r="C34021" s="1"/>
      <c r="D34021" s="1"/>
      <c r="E34021" s="1"/>
      <c r="F34021" s="1"/>
      <c r="G34021" s="1"/>
      <c r="H34021" s="1"/>
      <c r="I34021" s="1"/>
      <c r="J34021" s="16"/>
    </row>
    <row r="34022" spans="3:10" x14ac:dyDescent="0.2">
      <c r="C34022" s="1"/>
      <c r="D34022" s="1"/>
      <c r="E34022" s="1"/>
      <c r="F34022" s="1"/>
      <c r="G34022" s="1"/>
      <c r="H34022" s="1"/>
      <c r="I34022" s="1"/>
      <c r="J34022" s="16"/>
    </row>
    <row r="34023" spans="3:10" x14ac:dyDescent="0.2">
      <c r="C34023" s="1"/>
      <c r="D34023" s="1"/>
      <c r="E34023" s="1"/>
      <c r="F34023" s="1"/>
      <c r="G34023" s="1"/>
      <c r="H34023" s="1"/>
      <c r="I34023" s="1"/>
      <c r="J34023" s="16"/>
    </row>
    <row r="34024" spans="3:10" x14ac:dyDescent="0.2">
      <c r="C34024" s="1"/>
      <c r="D34024" s="1"/>
      <c r="E34024" s="1"/>
      <c r="F34024" s="1"/>
      <c r="G34024" s="1"/>
      <c r="H34024" s="1"/>
      <c r="I34024" s="1"/>
      <c r="J34024" s="16"/>
    </row>
    <row r="34025" spans="3:10" x14ac:dyDescent="0.2">
      <c r="C34025" s="1"/>
      <c r="D34025" s="1"/>
      <c r="E34025" s="1"/>
      <c r="F34025" s="1"/>
      <c r="G34025" s="1"/>
      <c r="H34025" s="1"/>
      <c r="I34025" s="1"/>
      <c r="J34025" s="16"/>
    </row>
    <row r="34026" spans="3:10" x14ac:dyDescent="0.2">
      <c r="C34026" s="1"/>
      <c r="D34026" s="1"/>
      <c r="E34026" s="1"/>
      <c r="F34026" s="1"/>
      <c r="G34026" s="1"/>
      <c r="H34026" s="1"/>
      <c r="I34026" s="1"/>
      <c r="J34026" s="16"/>
    </row>
    <row r="34027" spans="3:10" x14ac:dyDescent="0.2">
      <c r="C34027" s="1"/>
      <c r="D34027" s="1"/>
      <c r="E34027" s="1"/>
      <c r="F34027" s="1"/>
      <c r="G34027" s="1"/>
      <c r="H34027" s="1"/>
      <c r="I34027" s="1"/>
      <c r="J34027" s="16"/>
    </row>
    <row r="34028" spans="3:10" x14ac:dyDescent="0.2">
      <c r="C34028" s="1"/>
      <c r="D34028" s="1"/>
      <c r="E34028" s="1"/>
      <c r="F34028" s="1"/>
      <c r="G34028" s="1"/>
      <c r="H34028" s="1"/>
      <c r="I34028" s="1"/>
      <c r="J34028" s="16"/>
    </row>
    <row r="34029" spans="3:10" x14ac:dyDescent="0.2">
      <c r="C34029" s="1"/>
      <c r="D34029" s="1"/>
      <c r="E34029" s="1"/>
      <c r="F34029" s="1"/>
      <c r="G34029" s="1"/>
      <c r="H34029" s="1"/>
      <c r="I34029" s="1"/>
      <c r="J34029" s="16"/>
    </row>
    <row r="34030" spans="3:10" x14ac:dyDescent="0.2">
      <c r="C34030" s="1"/>
      <c r="D34030" s="1"/>
      <c r="E34030" s="1"/>
      <c r="F34030" s="1"/>
      <c r="G34030" s="1"/>
      <c r="H34030" s="1"/>
      <c r="I34030" s="1"/>
      <c r="J34030" s="16"/>
    </row>
    <row r="34031" spans="3:10" x14ac:dyDescent="0.2">
      <c r="C34031" s="1"/>
      <c r="D34031" s="1"/>
      <c r="E34031" s="1"/>
      <c r="F34031" s="1"/>
      <c r="G34031" s="1"/>
      <c r="H34031" s="1"/>
      <c r="I34031" s="1"/>
      <c r="J34031" s="16"/>
    </row>
    <row r="34032" spans="3:10" x14ac:dyDescent="0.2">
      <c r="C34032" s="1"/>
      <c r="D34032" s="1"/>
      <c r="E34032" s="1"/>
      <c r="F34032" s="1"/>
      <c r="G34032" s="1"/>
      <c r="H34032" s="1"/>
      <c r="I34032" s="1"/>
      <c r="J34032" s="16"/>
    </row>
    <row r="34033" spans="3:10" x14ac:dyDescent="0.2">
      <c r="C34033" s="1"/>
      <c r="D34033" s="1"/>
      <c r="E34033" s="1"/>
      <c r="F34033" s="1"/>
      <c r="G34033" s="1"/>
      <c r="H34033" s="1"/>
      <c r="I34033" s="1"/>
      <c r="J34033" s="16"/>
    </row>
    <row r="34034" spans="3:10" x14ac:dyDescent="0.2">
      <c r="C34034" s="1"/>
      <c r="D34034" s="1"/>
      <c r="E34034" s="1"/>
      <c r="F34034" s="1"/>
      <c r="G34034" s="1"/>
      <c r="H34034" s="1"/>
      <c r="I34034" s="1"/>
      <c r="J34034" s="16"/>
    </row>
    <row r="34035" spans="3:10" x14ac:dyDescent="0.2">
      <c r="C34035" s="1"/>
      <c r="D34035" s="1"/>
      <c r="E34035" s="1"/>
      <c r="F34035" s="1"/>
      <c r="G34035" s="1"/>
      <c r="H34035" s="1"/>
      <c r="I34035" s="1"/>
      <c r="J34035" s="16"/>
    </row>
    <row r="34036" spans="3:10" x14ac:dyDescent="0.2">
      <c r="C34036" s="1"/>
      <c r="D34036" s="1"/>
      <c r="E34036" s="1"/>
      <c r="F34036" s="1"/>
      <c r="G34036" s="1"/>
      <c r="H34036" s="1"/>
      <c r="I34036" s="1"/>
      <c r="J34036" s="16"/>
    </row>
    <row r="34037" spans="3:10" x14ac:dyDescent="0.2">
      <c r="C34037" s="1"/>
      <c r="D34037" s="1"/>
      <c r="E34037" s="1"/>
      <c r="F34037" s="1"/>
      <c r="G34037" s="1"/>
      <c r="H34037" s="1"/>
      <c r="I34037" s="1"/>
      <c r="J34037" s="16"/>
    </row>
    <row r="34038" spans="3:10" x14ac:dyDescent="0.2">
      <c r="C34038" s="1"/>
      <c r="D34038" s="1"/>
      <c r="E34038" s="1"/>
      <c r="F34038" s="1"/>
      <c r="G34038" s="1"/>
      <c r="H34038" s="1"/>
      <c r="I34038" s="1"/>
      <c r="J34038" s="16"/>
    </row>
    <row r="34039" spans="3:10" x14ac:dyDescent="0.2">
      <c r="C34039" s="1"/>
      <c r="D34039" s="1"/>
      <c r="E34039" s="1"/>
      <c r="F34039" s="1"/>
      <c r="G34039" s="1"/>
      <c r="H34039" s="1"/>
      <c r="I34039" s="1"/>
      <c r="J34039" s="16"/>
    </row>
    <row r="34040" spans="3:10" x14ac:dyDescent="0.2">
      <c r="C34040" s="1"/>
      <c r="D34040" s="1"/>
      <c r="E34040" s="1"/>
      <c r="F34040" s="1"/>
      <c r="G34040" s="1"/>
      <c r="H34040" s="1"/>
      <c r="I34040" s="1"/>
      <c r="J34040" s="16"/>
    </row>
    <row r="34041" spans="3:10" x14ac:dyDescent="0.2">
      <c r="C34041" s="1"/>
      <c r="D34041" s="1"/>
      <c r="E34041" s="1"/>
      <c r="F34041" s="1"/>
      <c r="G34041" s="1"/>
      <c r="H34041" s="1"/>
      <c r="I34041" s="1"/>
      <c r="J34041" s="16"/>
    </row>
    <row r="34042" spans="3:10" x14ac:dyDescent="0.2">
      <c r="C34042" s="1"/>
      <c r="D34042" s="1"/>
      <c r="E34042" s="1"/>
      <c r="F34042" s="1"/>
      <c r="G34042" s="1"/>
      <c r="H34042" s="1"/>
      <c r="I34042" s="1"/>
      <c r="J34042" s="16"/>
    </row>
    <row r="34043" spans="3:10" x14ac:dyDescent="0.2">
      <c r="C34043" s="1"/>
      <c r="D34043" s="1"/>
      <c r="E34043" s="1"/>
      <c r="F34043" s="1"/>
      <c r="G34043" s="1"/>
      <c r="H34043" s="1"/>
      <c r="I34043" s="1"/>
      <c r="J34043" s="16"/>
    </row>
    <row r="34044" spans="3:10" x14ac:dyDescent="0.2">
      <c r="C34044" s="1"/>
      <c r="D34044" s="1"/>
      <c r="E34044" s="1"/>
      <c r="F34044" s="1"/>
      <c r="G34044" s="1"/>
      <c r="H34044" s="1"/>
      <c r="I34044" s="1"/>
      <c r="J34044" s="16"/>
    </row>
    <row r="34045" spans="3:10" x14ac:dyDescent="0.2">
      <c r="C34045" s="1"/>
      <c r="D34045" s="1"/>
      <c r="E34045" s="1"/>
      <c r="F34045" s="1"/>
      <c r="G34045" s="1"/>
      <c r="H34045" s="1"/>
      <c r="I34045" s="1"/>
      <c r="J34045" s="16"/>
    </row>
    <row r="34046" spans="3:10" x14ac:dyDescent="0.2">
      <c r="C34046" s="1"/>
      <c r="D34046" s="1"/>
      <c r="E34046" s="1"/>
      <c r="F34046" s="1"/>
      <c r="G34046" s="1"/>
      <c r="H34046" s="1"/>
      <c r="I34046" s="1"/>
      <c r="J34046" s="16"/>
    </row>
    <row r="34047" spans="3:10" x14ac:dyDescent="0.2">
      <c r="C34047" s="1"/>
      <c r="D34047" s="1"/>
      <c r="E34047" s="1"/>
      <c r="F34047" s="1"/>
      <c r="G34047" s="1"/>
      <c r="H34047" s="1"/>
      <c r="I34047" s="1"/>
      <c r="J34047" s="16"/>
    </row>
    <row r="34048" spans="3:10" x14ac:dyDescent="0.2">
      <c r="C34048" s="1"/>
      <c r="D34048" s="1"/>
      <c r="E34048" s="1"/>
      <c r="F34048" s="1"/>
      <c r="G34048" s="1"/>
      <c r="H34048" s="1"/>
      <c r="I34048" s="1"/>
      <c r="J34048" s="16"/>
    </row>
    <row r="34049" spans="3:10" x14ac:dyDescent="0.2">
      <c r="C34049" s="1"/>
      <c r="D34049" s="1"/>
      <c r="E34049" s="1"/>
      <c r="F34049" s="1"/>
      <c r="G34049" s="1"/>
      <c r="H34049" s="1"/>
      <c r="I34049" s="1"/>
      <c r="J34049" s="16"/>
    </row>
    <row r="34050" spans="3:10" x14ac:dyDescent="0.2">
      <c r="C34050" s="1"/>
      <c r="D34050" s="1"/>
      <c r="E34050" s="1"/>
      <c r="F34050" s="1"/>
      <c r="G34050" s="1"/>
      <c r="H34050" s="1"/>
      <c r="I34050" s="1"/>
      <c r="J34050" s="16"/>
    </row>
    <row r="34051" spans="3:10" x14ac:dyDescent="0.2">
      <c r="C34051" s="1"/>
      <c r="D34051" s="1"/>
      <c r="E34051" s="1"/>
      <c r="F34051" s="1"/>
      <c r="G34051" s="1"/>
      <c r="H34051" s="1"/>
      <c r="I34051" s="1"/>
      <c r="J34051" s="16"/>
    </row>
    <row r="34052" spans="3:10" x14ac:dyDescent="0.2">
      <c r="C34052" s="1"/>
      <c r="D34052" s="1"/>
      <c r="E34052" s="1"/>
      <c r="F34052" s="1"/>
      <c r="G34052" s="1"/>
      <c r="H34052" s="1"/>
      <c r="I34052" s="1"/>
      <c r="J34052" s="16"/>
    </row>
    <row r="34053" spans="3:10" x14ac:dyDescent="0.2">
      <c r="C34053" s="1"/>
      <c r="D34053" s="1"/>
      <c r="E34053" s="1"/>
      <c r="F34053" s="1"/>
      <c r="G34053" s="1"/>
      <c r="H34053" s="1"/>
      <c r="I34053" s="1"/>
      <c r="J34053" s="16"/>
    </row>
    <row r="34054" spans="3:10" x14ac:dyDescent="0.2">
      <c r="C34054" s="1"/>
      <c r="D34054" s="1"/>
      <c r="E34054" s="1"/>
      <c r="F34054" s="1"/>
      <c r="G34054" s="1"/>
      <c r="H34054" s="1"/>
      <c r="I34054" s="1"/>
      <c r="J34054" s="16"/>
    </row>
    <row r="34055" spans="3:10" x14ac:dyDescent="0.2">
      <c r="C34055" s="1"/>
      <c r="D34055" s="1"/>
      <c r="E34055" s="1"/>
      <c r="F34055" s="1"/>
      <c r="G34055" s="1"/>
      <c r="H34055" s="1"/>
      <c r="I34055" s="1"/>
      <c r="J34055" s="16"/>
    </row>
    <row r="34056" spans="3:10" x14ac:dyDescent="0.2">
      <c r="C34056" s="1"/>
      <c r="D34056" s="1"/>
      <c r="E34056" s="1"/>
      <c r="F34056" s="1"/>
      <c r="G34056" s="1"/>
      <c r="H34056" s="1"/>
      <c r="I34056" s="1"/>
      <c r="J34056" s="16"/>
    </row>
    <row r="34057" spans="3:10" x14ac:dyDescent="0.2">
      <c r="C34057" s="1"/>
      <c r="D34057" s="1"/>
      <c r="E34057" s="1"/>
      <c r="F34057" s="1"/>
      <c r="G34057" s="1"/>
      <c r="H34057" s="1"/>
      <c r="I34057" s="1"/>
      <c r="J34057" s="16"/>
    </row>
    <row r="34058" spans="3:10" x14ac:dyDescent="0.2">
      <c r="C34058" s="1"/>
      <c r="D34058" s="1"/>
      <c r="E34058" s="1"/>
      <c r="F34058" s="1"/>
      <c r="G34058" s="1"/>
      <c r="H34058" s="1"/>
      <c r="I34058" s="1"/>
      <c r="J34058" s="16"/>
    </row>
    <row r="34059" spans="3:10" x14ac:dyDescent="0.2">
      <c r="C34059" s="1"/>
      <c r="D34059" s="1"/>
      <c r="E34059" s="1"/>
      <c r="F34059" s="1"/>
      <c r="G34059" s="1"/>
      <c r="H34059" s="1"/>
      <c r="I34059" s="1"/>
      <c r="J34059" s="16"/>
    </row>
    <row r="34060" spans="3:10" x14ac:dyDescent="0.2">
      <c r="C34060" s="1"/>
      <c r="D34060" s="1"/>
      <c r="E34060" s="1"/>
      <c r="F34060" s="1"/>
      <c r="G34060" s="1"/>
      <c r="H34060" s="1"/>
      <c r="I34060" s="1"/>
      <c r="J34060" s="16"/>
    </row>
    <row r="34061" spans="3:10" x14ac:dyDescent="0.2">
      <c r="C34061" s="1"/>
      <c r="D34061" s="1"/>
      <c r="E34061" s="1"/>
      <c r="F34061" s="1"/>
      <c r="G34061" s="1"/>
      <c r="H34061" s="1"/>
      <c r="I34061" s="1"/>
      <c r="J34061" s="16"/>
    </row>
    <row r="34062" spans="3:10" x14ac:dyDescent="0.2">
      <c r="C34062" s="1"/>
      <c r="D34062" s="1"/>
      <c r="E34062" s="1"/>
      <c r="F34062" s="1"/>
      <c r="G34062" s="1"/>
      <c r="H34062" s="1"/>
      <c r="I34062" s="1"/>
      <c r="J34062" s="16"/>
    </row>
    <row r="34063" spans="3:10" x14ac:dyDescent="0.2">
      <c r="C34063" s="1"/>
      <c r="D34063" s="1"/>
      <c r="E34063" s="1"/>
      <c r="F34063" s="1"/>
      <c r="G34063" s="1"/>
      <c r="H34063" s="1"/>
      <c r="I34063" s="1"/>
      <c r="J34063" s="16"/>
    </row>
    <row r="34064" spans="3:10" x14ac:dyDescent="0.2">
      <c r="C34064" s="1"/>
      <c r="D34064" s="1"/>
      <c r="E34064" s="1"/>
      <c r="F34064" s="1"/>
      <c r="G34064" s="1"/>
      <c r="H34064" s="1"/>
      <c r="I34064" s="1"/>
      <c r="J34064" s="16"/>
    </row>
    <row r="34065" spans="3:10" x14ac:dyDescent="0.2">
      <c r="C34065" s="1"/>
      <c r="D34065" s="1"/>
      <c r="E34065" s="1"/>
      <c r="F34065" s="1"/>
      <c r="G34065" s="1"/>
      <c r="H34065" s="1"/>
      <c r="I34065" s="1"/>
      <c r="J34065" s="16"/>
    </row>
    <row r="34066" spans="3:10" x14ac:dyDescent="0.2">
      <c r="C34066" s="1"/>
      <c r="D34066" s="1"/>
      <c r="E34066" s="1"/>
      <c r="F34066" s="1"/>
      <c r="G34066" s="1"/>
      <c r="H34066" s="1"/>
      <c r="I34066" s="1"/>
      <c r="J34066" s="16"/>
    </row>
    <row r="34067" spans="3:10" x14ac:dyDescent="0.2">
      <c r="C34067" s="1"/>
      <c r="D34067" s="1"/>
      <c r="E34067" s="1"/>
      <c r="F34067" s="1"/>
      <c r="G34067" s="1"/>
      <c r="H34067" s="1"/>
      <c r="I34067" s="1"/>
      <c r="J34067" s="16"/>
    </row>
    <row r="34068" spans="3:10" x14ac:dyDescent="0.2">
      <c r="C34068" s="1"/>
      <c r="D34068" s="1"/>
      <c r="E34068" s="1"/>
      <c r="F34068" s="1"/>
      <c r="G34068" s="1"/>
      <c r="H34068" s="1"/>
      <c r="I34068" s="1"/>
      <c r="J34068" s="16"/>
    </row>
    <row r="34069" spans="3:10" x14ac:dyDescent="0.2">
      <c r="C34069" s="1"/>
      <c r="D34069" s="1"/>
      <c r="E34069" s="1"/>
      <c r="F34069" s="1"/>
      <c r="G34069" s="1"/>
      <c r="H34069" s="1"/>
      <c r="I34069" s="1"/>
      <c r="J34069" s="16"/>
    </row>
    <row r="34070" spans="3:10" x14ac:dyDescent="0.2">
      <c r="C34070" s="1"/>
      <c r="D34070" s="1"/>
      <c r="E34070" s="1"/>
      <c r="F34070" s="1"/>
      <c r="G34070" s="1"/>
      <c r="H34070" s="1"/>
      <c r="I34070" s="1"/>
      <c r="J34070" s="16"/>
    </row>
    <row r="34071" spans="3:10" x14ac:dyDescent="0.2">
      <c r="C34071" s="1"/>
      <c r="D34071" s="1"/>
      <c r="E34071" s="1"/>
      <c r="F34071" s="1"/>
      <c r="G34071" s="1"/>
      <c r="H34071" s="1"/>
      <c r="I34071" s="1"/>
      <c r="J34071" s="16"/>
    </row>
    <row r="34072" spans="3:10" x14ac:dyDescent="0.2">
      <c r="C34072" s="1"/>
      <c r="D34072" s="1"/>
      <c r="E34072" s="1"/>
      <c r="F34072" s="1"/>
      <c r="G34072" s="1"/>
      <c r="H34072" s="1"/>
      <c r="I34072" s="1"/>
      <c r="J34072" s="16"/>
    </row>
    <row r="34073" spans="3:10" x14ac:dyDescent="0.2">
      <c r="C34073" s="1"/>
      <c r="D34073" s="1"/>
      <c r="E34073" s="1"/>
      <c r="F34073" s="1"/>
      <c r="G34073" s="1"/>
      <c r="H34073" s="1"/>
      <c r="I34073" s="1"/>
      <c r="J34073" s="16"/>
    </row>
    <row r="34074" spans="3:10" x14ac:dyDescent="0.2">
      <c r="C34074" s="1"/>
      <c r="D34074" s="1"/>
      <c r="E34074" s="1"/>
      <c r="F34074" s="1"/>
      <c r="G34074" s="1"/>
      <c r="H34074" s="1"/>
      <c r="I34074" s="1"/>
      <c r="J34074" s="16"/>
    </row>
    <row r="34075" spans="3:10" x14ac:dyDescent="0.2">
      <c r="C34075" s="1"/>
      <c r="D34075" s="1"/>
      <c r="E34075" s="1"/>
      <c r="F34075" s="1"/>
      <c r="G34075" s="1"/>
      <c r="H34075" s="1"/>
      <c r="I34075" s="1"/>
      <c r="J34075" s="16"/>
    </row>
    <row r="34076" spans="3:10" x14ac:dyDescent="0.2">
      <c r="C34076" s="1"/>
      <c r="D34076" s="1"/>
      <c r="E34076" s="1"/>
      <c r="F34076" s="1"/>
      <c r="G34076" s="1"/>
      <c r="H34076" s="1"/>
      <c r="I34076" s="1"/>
      <c r="J34076" s="16"/>
    </row>
    <row r="34077" spans="3:10" x14ac:dyDescent="0.2">
      <c r="C34077" s="1"/>
      <c r="D34077" s="1"/>
      <c r="E34077" s="1"/>
      <c r="F34077" s="1"/>
      <c r="G34077" s="1"/>
      <c r="H34077" s="1"/>
      <c r="I34077" s="1"/>
      <c r="J34077" s="16"/>
    </row>
    <row r="34078" spans="3:10" x14ac:dyDescent="0.2">
      <c r="C34078" s="1"/>
      <c r="D34078" s="1"/>
      <c r="E34078" s="1"/>
      <c r="F34078" s="1"/>
      <c r="G34078" s="1"/>
      <c r="H34078" s="1"/>
      <c r="I34078" s="1"/>
      <c r="J34078" s="16"/>
    </row>
    <row r="34079" spans="3:10" x14ac:dyDescent="0.2">
      <c r="C34079" s="1"/>
      <c r="D34079" s="1"/>
      <c r="E34079" s="1"/>
      <c r="F34079" s="1"/>
      <c r="G34079" s="1"/>
      <c r="H34079" s="1"/>
      <c r="I34079" s="1"/>
      <c r="J34079" s="16"/>
    </row>
    <row r="34080" spans="3:10" x14ac:dyDescent="0.2">
      <c r="C34080" s="1"/>
      <c r="D34080" s="1"/>
      <c r="E34080" s="1"/>
      <c r="F34080" s="1"/>
      <c r="G34080" s="1"/>
      <c r="H34080" s="1"/>
      <c r="I34080" s="1"/>
      <c r="J34080" s="16"/>
    </row>
    <row r="34081" spans="3:10" x14ac:dyDescent="0.2">
      <c r="C34081" s="1"/>
      <c r="D34081" s="1"/>
      <c r="E34081" s="1"/>
      <c r="F34081" s="1"/>
      <c r="G34081" s="1"/>
      <c r="H34081" s="1"/>
      <c r="I34081" s="1"/>
      <c r="J34081" s="16"/>
    </row>
    <row r="34082" spans="3:10" x14ac:dyDescent="0.2">
      <c r="C34082" s="1"/>
      <c r="D34082" s="1"/>
      <c r="E34082" s="1"/>
      <c r="F34082" s="1"/>
      <c r="G34082" s="1"/>
      <c r="H34082" s="1"/>
      <c r="I34082" s="1"/>
      <c r="J34082" s="16"/>
    </row>
    <row r="34083" spans="3:10" x14ac:dyDescent="0.2">
      <c r="C34083" s="1"/>
      <c r="D34083" s="1"/>
      <c r="E34083" s="1"/>
      <c r="F34083" s="1"/>
      <c r="G34083" s="1"/>
      <c r="H34083" s="1"/>
      <c r="I34083" s="1"/>
      <c r="J34083" s="16"/>
    </row>
    <row r="34084" spans="3:10" x14ac:dyDescent="0.2">
      <c r="C34084" s="1"/>
      <c r="D34084" s="1"/>
      <c r="E34084" s="1"/>
      <c r="F34084" s="1"/>
      <c r="G34084" s="1"/>
      <c r="H34084" s="1"/>
      <c r="I34084" s="1"/>
      <c r="J34084" s="16"/>
    </row>
    <row r="34085" spans="3:10" x14ac:dyDescent="0.2">
      <c r="C34085" s="1"/>
      <c r="D34085" s="1"/>
      <c r="E34085" s="1"/>
      <c r="F34085" s="1"/>
      <c r="G34085" s="1"/>
      <c r="H34085" s="1"/>
      <c r="I34085" s="1"/>
      <c r="J34085" s="16"/>
    </row>
    <row r="34086" spans="3:10" x14ac:dyDescent="0.2">
      <c r="C34086" s="1"/>
      <c r="D34086" s="1"/>
      <c r="E34086" s="1"/>
      <c r="F34086" s="1"/>
      <c r="G34086" s="1"/>
      <c r="H34086" s="1"/>
      <c r="I34086" s="1"/>
      <c r="J34086" s="16"/>
    </row>
    <row r="34087" spans="3:10" x14ac:dyDescent="0.2">
      <c r="C34087" s="1"/>
      <c r="D34087" s="1"/>
      <c r="E34087" s="1"/>
      <c r="F34087" s="1"/>
      <c r="G34087" s="1"/>
      <c r="H34087" s="1"/>
      <c r="I34087" s="1"/>
      <c r="J34087" s="16"/>
    </row>
    <row r="34088" spans="3:10" x14ac:dyDescent="0.2">
      <c r="C34088" s="1"/>
      <c r="D34088" s="1"/>
      <c r="E34088" s="1"/>
      <c r="F34088" s="1"/>
      <c r="G34088" s="1"/>
      <c r="H34088" s="1"/>
      <c r="I34088" s="1"/>
      <c r="J34088" s="16"/>
    </row>
    <row r="34089" spans="3:10" x14ac:dyDescent="0.2">
      <c r="C34089" s="1"/>
      <c r="D34089" s="1"/>
      <c r="E34089" s="1"/>
      <c r="F34089" s="1"/>
      <c r="G34089" s="1"/>
      <c r="H34089" s="1"/>
      <c r="I34089" s="1"/>
      <c r="J34089" s="16"/>
    </row>
    <row r="34090" spans="3:10" x14ac:dyDescent="0.2">
      <c r="C34090" s="1"/>
      <c r="D34090" s="1"/>
      <c r="E34090" s="1"/>
      <c r="F34090" s="1"/>
      <c r="G34090" s="1"/>
      <c r="H34090" s="1"/>
      <c r="I34090" s="1"/>
      <c r="J34090" s="16"/>
    </row>
    <row r="34091" spans="3:10" x14ac:dyDescent="0.2">
      <c r="C34091" s="1"/>
      <c r="D34091" s="1"/>
      <c r="E34091" s="1"/>
      <c r="F34091" s="1"/>
      <c r="G34091" s="1"/>
      <c r="H34091" s="1"/>
      <c r="I34091" s="1"/>
      <c r="J34091" s="16"/>
    </row>
    <row r="34092" spans="3:10" x14ac:dyDescent="0.2">
      <c r="C34092" s="1"/>
      <c r="D34092" s="1"/>
      <c r="E34092" s="1"/>
      <c r="F34092" s="1"/>
      <c r="G34092" s="1"/>
      <c r="H34092" s="1"/>
      <c r="I34092" s="1"/>
      <c r="J34092" s="16"/>
    </row>
    <row r="34093" spans="3:10" x14ac:dyDescent="0.2">
      <c r="C34093" s="1"/>
      <c r="D34093" s="1"/>
      <c r="E34093" s="1"/>
      <c r="F34093" s="1"/>
      <c r="G34093" s="1"/>
      <c r="H34093" s="1"/>
      <c r="I34093" s="1"/>
      <c r="J34093" s="16"/>
    </row>
    <row r="34094" spans="3:10" x14ac:dyDescent="0.2">
      <c r="C34094" s="1"/>
      <c r="D34094" s="1"/>
      <c r="E34094" s="1"/>
      <c r="F34094" s="1"/>
      <c r="G34094" s="1"/>
      <c r="H34094" s="1"/>
      <c r="I34094" s="1"/>
      <c r="J34094" s="16"/>
    </row>
    <row r="34095" spans="3:10" x14ac:dyDescent="0.2">
      <c r="C34095" s="1"/>
      <c r="D34095" s="1"/>
      <c r="E34095" s="1"/>
      <c r="F34095" s="1"/>
      <c r="G34095" s="1"/>
      <c r="H34095" s="1"/>
      <c r="I34095" s="1"/>
      <c r="J34095" s="16"/>
    </row>
    <row r="34096" spans="3:10" x14ac:dyDescent="0.2">
      <c r="C34096" s="1"/>
      <c r="D34096" s="1"/>
      <c r="E34096" s="1"/>
      <c r="F34096" s="1"/>
      <c r="G34096" s="1"/>
      <c r="H34096" s="1"/>
      <c r="I34096" s="1"/>
      <c r="J34096" s="16"/>
    </row>
    <row r="34097" spans="3:10" x14ac:dyDescent="0.2">
      <c r="C34097" s="1"/>
      <c r="D34097" s="1"/>
      <c r="E34097" s="1"/>
      <c r="F34097" s="1"/>
      <c r="G34097" s="1"/>
      <c r="H34097" s="1"/>
      <c r="I34097" s="1"/>
      <c r="J34097" s="16"/>
    </row>
    <row r="34098" spans="3:10" x14ac:dyDescent="0.2">
      <c r="C34098" s="1"/>
      <c r="D34098" s="1"/>
      <c r="E34098" s="1"/>
      <c r="F34098" s="1"/>
      <c r="G34098" s="1"/>
      <c r="H34098" s="1"/>
      <c r="I34098" s="1"/>
      <c r="J34098" s="16"/>
    </row>
    <row r="34099" spans="3:10" x14ac:dyDescent="0.2">
      <c r="C34099" s="1"/>
      <c r="D34099" s="1"/>
      <c r="E34099" s="1"/>
      <c r="F34099" s="1"/>
      <c r="G34099" s="1"/>
      <c r="H34099" s="1"/>
      <c r="I34099" s="1"/>
      <c r="J34099" s="16"/>
    </row>
    <row r="34100" spans="3:10" x14ac:dyDescent="0.2">
      <c r="C34100" s="1"/>
      <c r="D34100" s="1"/>
      <c r="E34100" s="1"/>
      <c r="F34100" s="1"/>
      <c r="G34100" s="1"/>
      <c r="H34100" s="1"/>
      <c r="I34100" s="1"/>
      <c r="J34100" s="16"/>
    </row>
    <row r="34101" spans="3:10" x14ac:dyDescent="0.2">
      <c r="C34101" s="1"/>
      <c r="D34101" s="1"/>
      <c r="E34101" s="1"/>
      <c r="F34101" s="1"/>
      <c r="G34101" s="1"/>
      <c r="H34101" s="1"/>
      <c r="I34101" s="1"/>
      <c r="J34101" s="16"/>
    </row>
    <row r="34102" spans="3:10" x14ac:dyDescent="0.2">
      <c r="C34102" s="1"/>
      <c r="D34102" s="1"/>
      <c r="E34102" s="1"/>
      <c r="F34102" s="1"/>
      <c r="G34102" s="1"/>
      <c r="H34102" s="1"/>
      <c r="I34102" s="1"/>
      <c r="J34102" s="16"/>
    </row>
    <row r="34103" spans="3:10" x14ac:dyDescent="0.2">
      <c r="C34103" s="1"/>
      <c r="D34103" s="1"/>
      <c r="E34103" s="1"/>
      <c r="F34103" s="1"/>
      <c r="G34103" s="1"/>
      <c r="H34103" s="1"/>
      <c r="I34103" s="1"/>
      <c r="J34103" s="16"/>
    </row>
    <row r="34104" spans="3:10" x14ac:dyDescent="0.2">
      <c r="C34104" s="1"/>
      <c r="D34104" s="1"/>
      <c r="E34104" s="1"/>
      <c r="F34104" s="1"/>
      <c r="G34104" s="1"/>
      <c r="H34104" s="1"/>
      <c r="I34104" s="1"/>
      <c r="J34104" s="16"/>
    </row>
    <row r="34105" spans="3:10" x14ac:dyDescent="0.2">
      <c r="C34105" s="1"/>
      <c r="D34105" s="1"/>
      <c r="E34105" s="1"/>
      <c r="F34105" s="1"/>
      <c r="G34105" s="1"/>
      <c r="H34105" s="1"/>
      <c r="I34105" s="1"/>
      <c r="J34105" s="16"/>
    </row>
    <row r="34106" spans="3:10" x14ac:dyDescent="0.2">
      <c r="C34106" s="1"/>
      <c r="D34106" s="1"/>
      <c r="E34106" s="1"/>
      <c r="F34106" s="1"/>
      <c r="G34106" s="1"/>
      <c r="H34106" s="1"/>
      <c r="I34106" s="1"/>
      <c r="J34106" s="16"/>
    </row>
    <row r="34107" spans="3:10" x14ac:dyDescent="0.2">
      <c r="C34107" s="1"/>
      <c r="D34107" s="1"/>
      <c r="E34107" s="1"/>
      <c r="F34107" s="1"/>
      <c r="G34107" s="1"/>
      <c r="H34107" s="1"/>
      <c r="I34107" s="1"/>
      <c r="J34107" s="16"/>
    </row>
    <row r="34108" spans="3:10" x14ac:dyDescent="0.2">
      <c r="C34108" s="1"/>
      <c r="D34108" s="1"/>
      <c r="E34108" s="1"/>
      <c r="F34108" s="1"/>
      <c r="G34108" s="1"/>
      <c r="H34108" s="1"/>
      <c r="I34108" s="1"/>
      <c r="J34108" s="16"/>
    </row>
    <row r="34109" spans="3:10" x14ac:dyDescent="0.2">
      <c r="C34109" s="1"/>
      <c r="D34109" s="1"/>
      <c r="E34109" s="1"/>
      <c r="F34109" s="1"/>
      <c r="G34109" s="1"/>
      <c r="H34109" s="1"/>
      <c r="I34109" s="1"/>
      <c r="J34109" s="16"/>
    </row>
    <row r="34110" spans="3:10" x14ac:dyDescent="0.2">
      <c r="C34110" s="1"/>
      <c r="D34110" s="1"/>
      <c r="E34110" s="1"/>
      <c r="F34110" s="1"/>
      <c r="G34110" s="1"/>
      <c r="H34110" s="1"/>
      <c r="I34110" s="1"/>
      <c r="J34110" s="16"/>
    </row>
    <row r="34111" spans="3:10" x14ac:dyDescent="0.2">
      <c r="C34111" s="1"/>
      <c r="D34111" s="1"/>
      <c r="E34111" s="1"/>
      <c r="F34111" s="1"/>
      <c r="G34111" s="1"/>
      <c r="H34111" s="1"/>
      <c r="I34111" s="1"/>
      <c r="J34111" s="16"/>
    </row>
    <row r="34112" spans="3:10" x14ac:dyDescent="0.2">
      <c r="C34112" s="1"/>
      <c r="D34112" s="1"/>
      <c r="E34112" s="1"/>
      <c r="F34112" s="1"/>
      <c r="G34112" s="1"/>
      <c r="H34112" s="1"/>
      <c r="I34112" s="1"/>
      <c r="J34112" s="16"/>
    </row>
    <row r="34113" spans="3:10" x14ac:dyDescent="0.2">
      <c r="C34113" s="1"/>
      <c r="D34113" s="1"/>
      <c r="E34113" s="1"/>
      <c r="F34113" s="1"/>
      <c r="G34113" s="1"/>
      <c r="H34113" s="1"/>
      <c r="I34113" s="1"/>
      <c r="J34113" s="16"/>
    </row>
    <row r="34114" spans="3:10" x14ac:dyDescent="0.2">
      <c r="C34114" s="1"/>
      <c r="D34114" s="1"/>
      <c r="E34114" s="1"/>
      <c r="F34114" s="1"/>
      <c r="G34114" s="1"/>
      <c r="H34114" s="1"/>
      <c r="I34114" s="1"/>
      <c r="J34114" s="16"/>
    </row>
    <row r="34115" spans="3:10" x14ac:dyDescent="0.2">
      <c r="C34115" s="1"/>
      <c r="D34115" s="1"/>
      <c r="E34115" s="1"/>
      <c r="F34115" s="1"/>
      <c r="G34115" s="1"/>
      <c r="H34115" s="1"/>
      <c r="I34115" s="1"/>
      <c r="J34115" s="16"/>
    </row>
    <row r="34116" spans="3:10" x14ac:dyDescent="0.2">
      <c r="C34116" s="1"/>
      <c r="D34116" s="1"/>
      <c r="E34116" s="1"/>
      <c r="F34116" s="1"/>
      <c r="G34116" s="1"/>
      <c r="H34116" s="1"/>
      <c r="I34116" s="1"/>
      <c r="J34116" s="16"/>
    </row>
    <row r="34117" spans="3:10" x14ac:dyDescent="0.2">
      <c r="C34117" s="1"/>
      <c r="D34117" s="1"/>
      <c r="E34117" s="1"/>
      <c r="F34117" s="1"/>
      <c r="G34117" s="1"/>
      <c r="H34117" s="1"/>
      <c r="I34117" s="1"/>
      <c r="J34117" s="16"/>
    </row>
    <row r="34118" spans="3:10" x14ac:dyDescent="0.2">
      <c r="C34118" s="1"/>
      <c r="D34118" s="1"/>
      <c r="E34118" s="1"/>
      <c r="F34118" s="1"/>
      <c r="G34118" s="1"/>
      <c r="H34118" s="1"/>
      <c r="I34118" s="1"/>
      <c r="J34118" s="16"/>
    </row>
    <row r="34119" spans="3:10" x14ac:dyDescent="0.2">
      <c r="C34119" s="1"/>
      <c r="D34119" s="1"/>
      <c r="E34119" s="1"/>
      <c r="F34119" s="1"/>
      <c r="G34119" s="1"/>
      <c r="H34119" s="1"/>
      <c r="I34119" s="1"/>
      <c r="J34119" s="16"/>
    </row>
    <row r="34120" spans="3:10" x14ac:dyDescent="0.2">
      <c r="C34120" s="1"/>
      <c r="D34120" s="1"/>
      <c r="E34120" s="1"/>
      <c r="F34120" s="1"/>
      <c r="G34120" s="1"/>
      <c r="H34120" s="1"/>
      <c r="I34120" s="1"/>
      <c r="J34120" s="16"/>
    </row>
    <row r="34121" spans="3:10" x14ac:dyDescent="0.2">
      <c r="C34121" s="1"/>
      <c r="D34121" s="1"/>
      <c r="E34121" s="1"/>
      <c r="F34121" s="1"/>
      <c r="G34121" s="1"/>
      <c r="H34121" s="1"/>
      <c r="I34121" s="1"/>
      <c r="J34121" s="16"/>
    </row>
    <row r="34122" spans="3:10" x14ac:dyDescent="0.2">
      <c r="C34122" s="1"/>
      <c r="D34122" s="1"/>
      <c r="E34122" s="1"/>
      <c r="F34122" s="1"/>
      <c r="G34122" s="1"/>
      <c r="H34122" s="1"/>
      <c r="I34122" s="1"/>
      <c r="J34122" s="16"/>
    </row>
    <row r="34123" spans="3:10" x14ac:dyDescent="0.2">
      <c r="C34123" s="1"/>
      <c r="D34123" s="1"/>
      <c r="E34123" s="1"/>
      <c r="F34123" s="1"/>
      <c r="G34123" s="1"/>
      <c r="H34123" s="1"/>
      <c r="I34123" s="1"/>
      <c r="J34123" s="16"/>
    </row>
    <row r="34124" spans="3:10" x14ac:dyDescent="0.2">
      <c r="C34124" s="1"/>
      <c r="D34124" s="1"/>
      <c r="E34124" s="1"/>
      <c r="F34124" s="1"/>
      <c r="G34124" s="1"/>
      <c r="H34124" s="1"/>
      <c r="I34124" s="1"/>
      <c r="J34124" s="16"/>
    </row>
    <row r="34125" spans="3:10" x14ac:dyDescent="0.2">
      <c r="C34125" s="1"/>
      <c r="D34125" s="1"/>
      <c r="E34125" s="1"/>
      <c r="F34125" s="1"/>
      <c r="G34125" s="1"/>
      <c r="H34125" s="1"/>
      <c r="I34125" s="1"/>
      <c r="J34125" s="16"/>
    </row>
    <row r="34126" spans="3:10" x14ac:dyDescent="0.2">
      <c r="C34126" s="1"/>
      <c r="D34126" s="1"/>
      <c r="E34126" s="1"/>
      <c r="F34126" s="1"/>
      <c r="G34126" s="1"/>
      <c r="H34126" s="1"/>
      <c r="I34126" s="1"/>
      <c r="J34126" s="16"/>
    </row>
    <row r="34127" spans="3:10" x14ac:dyDescent="0.2">
      <c r="C34127" s="1"/>
      <c r="D34127" s="1"/>
      <c r="E34127" s="1"/>
      <c r="F34127" s="1"/>
      <c r="G34127" s="1"/>
      <c r="H34127" s="1"/>
      <c r="I34127" s="1"/>
      <c r="J34127" s="16"/>
    </row>
    <row r="34128" spans="3:10" x14ac:dyDescent="0.2">
      <c r="C34128" s="1"/>
      <c r="D34128" s="1"/>
      <c r="E34128" s="1"/>
      <c r="F34128" s="1"/>
      <c r="G34128" s="1"/>
      <c r="H34128" s="1"/>
      <c r="I34128" s="1"/>
      <c r="J34128" s="16"/>
    </row>
    <row r="34129" spans="3:10" x14ac:dyDescent="0.2">
      <c r="C34129" s="1"/>
      <c r="D34129" s="1"/>
      <c r="E34129" s="1"/>
      <c r="F34129" s="1"/>
      <c r="G34129" s="1"/>
      <c r="H34129" s="1"/>
      <c r="I34129" s="1"/>
      <c r="J34129" s="16"/>
    </row>
    <row r="34130" spans="3:10" x14ac:dyDescent="0.2">
      <c r="C34130" s="1"/>
      <c r="D34130" s="1"/>
      <c r="E34130" s="1"/>
      <c r="F34130" s="1"/>
      <c r="G34130" s="1"/>
      <c r="H34130" s="1"/>
      <c r="I34130" s="1"/>
      <c r="J34130" s="16"/>
    </row>
    <row r="34131" spans="3:10" x14ac:dyDescent="0.2">
      <c r="C34131" s="1"/>
      <c r="D34131" s="1"/>
      <c r="E34131" s="1"/>
      <c r="F34131" s="1"/>
      <c r="G34131" s="1"/>
      <c r="H34131" s="1"/>
      <c r="I34131" s="1"/>
      <c r="J34131" s="16"/>
    </row>
    <row r="34132" spans="3:10" x14ac:dyDescent="0.2">
      <c r="C34132" s="1"/>
      <c r="D34132" s="1"/>
      <c r="E34132" s="1"/>
      <c r="F34132" s="1"/>
      <c r="G34132" s="1"/>
      <c r="H34132" s="1"/>
      <c r="I34132" s="1"/>
      <c r="J34132" s="16"/>
    </row>
    <row r="34133" spans="3:10" x14ac:dyDescent="0.2">
      <c r="C34133" s="1"/>
      <c r="D34133" s="1"/>
      <c r="E34133" s="1"/>
      <c r="F34133" s="1"/>
      <c r="G34133" s="1"/>
      <c r="H34133" s="1"/>
      <c r="I34133" s="1"/>
      <c r="J34133" s="16"/>
    </row>
    <row r="34134" spans="3:10" x14ac:dyDescent="0.2">
      <c r="C34134" s="1"/>
      <c r="D34134" s="1"/>
      <c r="E34134" s="1"/>
      <c r="F34134" s="1"/>
      <c r="G34134" s="1"/>
      <c r="H34134" s="1"/>
      <c r="I34134" s="1"/>
      <c r="J34134" s="16"/>
    </row>
    <row r="34135" spans="3:10" x14ac:dyDescent="0.2">
      <c r="C34135" s="1"/>
      <c r="D34135" s="1"/>
      <c r="E34135" s="1"/>
      <c r="F34135" s="1"/>
      <c r="G34135" s="1"/>
      <c r="H34135" s="1"/>
      <c r="I34135" s="1"/>
      <c r="J34135" s="16"/>
    </row>
    <row r="34136" spans="3:10" x14ac:dyDescent="0.2">
      <c r="C34136" s="1"/>
      <c r="D34136" s="1"/>
      <c r="E34136" s="1"/>
      <c r="F34136" s="1"/>
      <c r="G34136" s="1"/>
      <c r="H34136" s="1"/>
      <c r="I34136" s="1"/>
      <c r="J34136" s="16"/>
    </row>
    <row r="34137" spans="3:10" x14ac:dyDescent="0.2">
      <c r="C34137" s="1"/>
      <c r="D34137" s="1"/>
      <c r="E34137" s="1"/>
      <c r="F34137" s="1"/>
      <c r="G34137" s="1"/>
      <c r="H34137" s="1"/>
      <c r="I34137" s="1"/>
      <c r="J34137" s="16"/>
    </row>
    <row r="34138" spans="3:10" x14ac:dyDescent="0.2">
      <c r="C34138" s="1"/>
      <c r="D34138" s="1"/>
      <c r="E34138" s="1"/>
      <c r="F34138" s="1"/>
      <c r="G34138" s="1"/>
      <c r="H34138" s="1"/>
      <c r="I34138" s="1"/>
      <c r="J34138" s="16"/>
    </row>
    <row r="34139" spans="3:10" x14ac:dyDescent="0.2">
      <c r="C34139" s="1"/>
      <c r="D34139" s="1"/>
      <c r="E34139" s="1"/>
      <c r="F34139" s="1"/>
      <c r="G34139" s="1"/>
      <c r="H34139" s="1"/>
      <c r="I34139" s="1"/>
      <c r="J34139" s="16"/>
    </row>
    <row r="34140" spans="3:10" x14ac:dyDescent="0.2">
      <c r="C34140" s="1"/>
      <c r="D34140" s="1"/>
      <c r="E34140" s="1"/>
      <c r="F34140" s="1"/>
      <c r="G34140" s="1"/>
      <c r="H34140" s="1"/>
      <c r="I34140" s="1"/>
      <c r="J34140" s="16"/>
    </row>
    <row r="34141" spans="3:10" x14ac:dyDescent="0.2">
      <c r="C34141" s="1"/>
      <c r="D34141" s="1"/>
      <c r="E34141" s="1"/>
      <c r="F34141" s="1"/>
      <c r="G34141" s="1"/>
      <c r="H34141" s="1"/>
      <c r="I34141" s="1"/>
      <c r="J34141" s="16"/>
    </row>
    <row r="34142" spans="3:10" x14ac:dyDescent="0.2">
      <c r="C34142" s="1"/>
      <c r="D34142" s="1"/>
      <c r="E34142" s="1"/>
      <c r="F34142" s="1"/>
      <c r="G34142" s="1"/>
      <c r="H34142" s="1"/>
      <c r="I34142" s="1"/>
      <c r="J34142" s="16"/>
    </row>
    <row r="34143" spans="3:10" x14ac:dyDescent="0.2">
      <c r="C34143" s="1"/>
      <c r="D34143" s="1"/>
      <c r="E34143" s="1"/>
      <c r="F34143" s="1"/>
      <c r="G34143" s="1"/>
      <c r="H34143" s="1"/>
      <c r="I34143" s="1"/>
      <c r="J34143" s="16"/>
    </row>
    <row r="34144" spans="3:10" x14ac:dyDescent="0.2">
      <c r="C34144" s="1"/>
      <c r="D34144" s="1"/>
      <c r="E34144" s="1"/>
      <c r="F34144" s="1"/>
      <c r="G34144" s="1"/>
      <c r="H34144" s="1"/>
      <c r="I34144" s="1"/>
      <c r="J34144" s="16"/>
    </row>
    <row r="34145" spans="3:10" x14ac:dyDescent="0.2">
      <c r="C34145" s="1"/>
      <c r="D34145" s="1"/>
      <c r="E34145" s="1"/>
      <c r="F34145" s="1"/>
      <c r="G34145" s="1"/>
      <c r="H34145" s="1"/>
      <c r="I34145" s="1"/>
      <c r="J34145" s="16"/>
    </row>
    <row r="34146" spans="3:10" x14ac:dyDescent="0.2">
      <c r="C34146" s="1"/>
      <c r="D34146" s="1"/>
      <c r="E34146" s="1"/>
      <c r="F34146" s="1"/>
      <c r="G34146" s="1"/>
      <c r="H34146" s="1"/>
      <c r="I34146" s="1"/>
      <c r="J34146" s="16"/>
    </row>
    <row r="34147" spans="3:10" x14ac:dyDescent="0.2">
      <c r="C34147" s="1"/>
      <c r="D34147" s="1"/>
      <c r="E34147" s="1"/>
      <c r="F34147" s="1"/>
      <c r="G34147" s="1"/>
      <c r="H34147" s="1"/>
      <c r="I34147" s="1"/>
      <c r="J34147" s="16"/>
    </row>
    <row r="34148" spans="3:10" x14ac:dyDescent="0.2">
      <c r="C34148" s="1"/>
      <c r="D34148" s="1"/>
      <c r="E34148" s="1"/>
      <c r="F34148" s="1"/>
      <c r="G34148" s="1"/>
      <c r="H34148" s="1"/>
      <c r="I34148" s="1"/>
      <c r="J34148" s="16"/>
    </row>
    <row r="34149" spans="3:10" x14ac:dyDescent="0.2">
      <c r="C34149" s="1"/>
      <c r="D34149" s="1"/>
      <c r="E34149" s="1"/>
      <c r="F34149" s="1"/>
      <c r="G34149" s="1"/>
      <c r="H34149" s="1"/>
      <c r="I34149" s="1"/>
      <c r="J34149" s="16"/>
    </row>
    <row r="34150" spans="3:10" x14ac:dyDescent="0.2">
      <c r="C34150" s="1"/>
      <c r="D34150" s="1"/>
      <c r="E34150" s="1"/>
      <c r="F34150" s="1"/>
      <c r="G34150" s="1"/>
      <c r="H34150" s="1"/>
      <c r="I34150" s="1"/>
      <c r="J34150" s="16"/>
    </row>
    <row r="34151" spans="3:10" x14ac:dyDescent="0.2">
      <c r="C34151" s="1"/>
      <c r="D34151" s="1"/>
      <c r="E34151" s="1"/>
      <c r="F34151" s="1"/>
      <c r="G34151" s="1"/>
      <c r="H34151" s="1"/>
      <c r="I34151" s="1"/>
      <c r="J34151" s="16"/>
    </row>
    <row r="34152" spans="3:10" x14ac:dyDescent="0.2">
      <c r="C34152" s="1"/>
      <c r="D34152" s="1"/>
      <c r="E34152" s="1"/>
      <c r="F34152" s="1"/>
      <c r="G34152" s="1"/>
      <c r="H34152" s="1"/>
      <c r="I34152" s="1"/>
      <c r="J34152" s="16"/>
    </row>
    <row r="34153" spans="3:10" x14ac:dyDescent="0.2">
      <c r="C34153" s="1"/>
      <c r="D34153" s="1"/>
      <c r="E34153" s="1"/>
      <c r="F34153" s="1"/>
      <c r="G34153" s="1"/>
      <c r="H34153" s="1"/>
      <c r="I34153" s="1"/>
      <c r="J34153" s="16"/>
    </row>
    <row r="34154" spans="3:10" x14ac:dyDescent="0.2">
      <c r="C34154" s="1"/>
      <c r="D34154" s="1"/>
      <c r="E34154" s="1"/>
      <c r="F34154" s="1"/>
      <c r="G34154" s="1"/>
      <c r="H34154" s="1"/>
      <c r="I34154" s="1"/>
      <c r="J34154" s="16"/>
    </row>
    <row r="34155" spans="3:10" x14ac:dyDescent="0.2">
      <c r="C34155" s="1"/>
      <c r="D34155" s="1"/>
      <c r="E34155" s="1"/>
      <c r="F34155" s="1"/>
      <c r="G34155" s="1"/>
      <c r="H34155" s="1"/>
      <c r="I34155" s="1"/>
      <c r="J34155" s="16"/>
    </row>
    <row r="34156" spans="3:10" x14ac:dyDescent="0.2">
      <c r="C34156" s="1"/>
      <c r="D34156" s="1"/>
      <c r="E34156" s="1"/>
      <c r="F34156" s="1"/>
      <c r="G34156" s="1"/>
      <c r="H34156" s="1"/>
      <c r="I34156" s="1"/>
      <c r="J34156" s="16"/>
    </row>
    <row r="34157" spans="3:10" x14ac:dyDescent="0.2">
      <c r="C34157" s="1"/>
      <c r="D34157" s="1"/>
      <c r="E34157" s="1"/>
      <c r="F34157" s="1"/>
      <c r="G34157" s="1"/>
      <c r="H34157" s="1"/>
      <c r="I34157" s="1"/>
      <c r="J34157" s="16"/>
    </row>
    <row r="34158" spans="3:10" x14ac:dyDescent="0.2">
      <c r="C34158" s="1"/>
      <c r="D34158" s="1"/>
      <c r="E34158" s="1"/>
      <c r="F34158" s="1"/>
      <c r="G34158" s="1"/>
      <c r="H34158" s="1"/>
      <c r="I34158" s="1"/>
      <c r="J34158" s="16"/>
    </row>
    <row r="34159" spans="3:10" x14ac:dyDescent="0.2">
      <c r="C34159" s="1"/>
      <c r="D34159" s="1"/>
      <c r="E34159" s="1"/>
      <c r="F34159" s="1"/>
      <c r="G34159" s="1"/>
      <c r="H34159" s="1"/>
      <c r="I34159" s="1"/>
      <c r="J34159" s="16"/>
    </row>
    <row r="34160" spans="3:10" x14ac:dyDescent="0.2">
      <c r="C34160" s="1"/>
      <c r="D34160" s="1"/>
      <c r="E34160" s="1"/>
      <c r="F34160" s="1"/>
      <c r="G34160" s="1"/>
      <c r="H34160" s="1"/>
      <c r="I34160" s="1"/>
      <c r="J34160" s="16"/>
    </row>
    <row r="34161" spans="3:10" x14ac:dyDescent="0.2">
      <c r="C34161" s="1"/>
      <c r="D34161" s="1"/>
      <c r="E34161" s="1"/>
      <c r="F34161" s="1"/>
      <c r="G34161" s="1"/>
      <c r="H34161" s="1"/>
      <c r="I34161" s="1"/>
      <c r="J34161" s="16"/>
    </row>
    <row r="34162" spans="3:10" x14ac:dyDescent="0.2">
      <c r="C34162" s="1"/>
      <c r="D34162" s="1"/>
      <c r="E34162" s="1"/>
      <c r="F34162" s="1"/>
      <c r="G34162" s="1"/>
      <c r="H34162" s="1"/>
      <c r="I34162" s="1"/>
      <c r="J34162" s="16"/>
    </row>
    <row r="34163" spans="3:10" x14ac:dyDescent="0.2">
      <c r="C34163" s="1"/>
      <c r="D34163" s="1"/>
      <c r="E34163" s="1"/>
      <c r="F34163" s="1"/>
      <c r="G34163" s="1"/>
      <c r="H34163" s="1"/>
      <c r="I34163" s="1"/>
      <c r="J34163" s="16"/>
    </row>
    <row r="34164" spans="3:10" x14ac:dyDescent="0.2">
      <c r="C34164" s="1"/>
      <c r="D34164" s="1"/>
      <c r="E34164" s="1"/>
      <c r="F34164" s="1"/>
      <c r="G34164" s="1"/>
      <c r="H34164" s="1"/>
      <c r="I34164" s="1"/>
      <c r="J34164" s="16"/>
    </row>
    <row r="34165" spans="3:10" x14ac:dyDescent="0.2">
      <c r="C34165" s="1"/>
      <c r="D34165" s="1"/>
      <c r="E34165" s="1"/>
      <c r="F34165" s="1"/>
      <c r="G34165" s="1"/>
      <c r="H34165" s="1"/>
      <c r="I34165" s="1"/>
      <c r="J34165" s="16"/>
    </row>
    <row r="34166" spans="3:10" x14ac:dyDescent="0.2">
      <c r="C34166" s="1"/>
      <c r="D34166" s="1"/>
      <c r="E34166" s="1"/>
      <c r="F34166" s="1"/>
      <c r="G34166" s="1"/>
      <c r="H34166" s="1"/>
      <c r="I34166" s="1"/>
      <c r="J34166" s="16"/>
    </row>
    <row r="34167" spans="3:10" x14ac:dyDescent="0.2">
      <c r="C34167" s="1"/>
      <c r="D34167" s="1"/>
      <c r="E34167" s="1"/>
      <c r="F34167" s="1"/>
      <c r="G34167" s="1"/>
      <c r="H34167" s="1"/>
      <c r="I34167" s="1"/>
      <c r="J34167" s="16"/>
    </row>
    <row r="34168" spans="3:10" x14ac:dyDescent="0.2">
      <c r="C34168" s="1"/>
      <c r="D34168" s="1"/>
      <c r="E34168" s="1"/>
      <c r="F34168" s="1"/>
      <c r="G34168" s="1"/>
      <c r="H34168" s="1"/>
      <c r="I34168" s="1"/>
      <c r="J34168" s="16"/>
    </row>
    <row r="34169" spans="3:10" x14ac:dyDescent="0.2">
      <c r="C34169" s="1"/>
      <c r="D34169" s="1"/>
      <c r="E34169" s="1"/>
      <c r="F34169" s="1"/>
      <c r="G34169" s="1"/>
      <c r="H34169" s="1"/>
      <c r="I34169" s="1"/>
      <c r="J34169" s="16"/>
    </row>
    <row r="34170" spans="3:10" x14ac:dyDescent="0.2">
      <c r="C34170" s="1"/>
      <c r="D34170" s="1"/>
      <c r="E34170" s="1"/>
      <c r="F34170" s="1"/>
      <c r="G34170" s="1"/>
      <c r="H34170" s="1"/>
      <c r="I34170" s="1"/>
      <c r="J34170" s="16"/>
    </row>
    <row r="34171" spans="3:10" x14ac:dyDescent="0.2">
      <c r="C34171" s="1"/>
      <c r="D34171" s="1"/>
      <c r="E34171" s="1"/>
      <c r="F34171" s="1"/>
      <c r="G34171" s="1"/>
      <c r="H34171" s="1"/>
      <c r="I34171" s="1"/>
      <c r="J34171" s="16"/>
    </row>
    <row r="34172" spans="3:10" x14ac:dyDescent="0.2">
      <c r="C34172" s="1"/>
      <c r="D34172" s="1"/>
      <c r="E34172" s="1"/>
      <c r="F34172" s="1"/>
      <c r="G34172" s="1"/>
      <c r="H34172" s="1"/>
      <c r="I34172" s="1"/>
      <c r="J34172" s="16"/>
    </row>
    <row r="34173" spans="3:10" x14ac:dyDescent="0.2">
      <c r="C34173" s="1"/>
      <c r="D34173" s="1"/>
      <c r="E34173" s="1"/>
      <c r="F34173" s="1"/>
      <c r="G34173" s="1"/>
      <c r="H34173" s="1"/>
      <c r="I34173" s="1"/>
      <c r="J34173" s="16"/>
    </row>
    <row r="34174" spans="3:10" x14ac:dyDescent="0.2">
      <c r="C34174" s="1"/>
      <c r="D34174" s="1"/>
      <c r="E34174" s="1"/>
      <c r="F34174" s="1"/>
      <c r="G34174" s="1"/>
      <c r="H34174" s="1"/>
      <c r="I34174" s="1"/>
      <c r="J34174" s="16"/>
    </row>
    <row r="34175" spans="3:10" x14ac:dyDescent="0.2">
      <c r="C34175" s="1"/>
      <c r="D34175" s="1"/>
      <c r="E34175" s="1"/>
      <c r="F34175" s="1"/>
      <c r="G34175" s="1"/>
      <c r="H34175" s="1"/>
      <c r="I34175" s="1"/>
      <c r="J34175" s="16"/>
    </row>
    <row r="34176" spans="3:10" x14ac:dyDescent="0.2">
      <c r="C34176" s="1"/>
      <c r="D34176" s="1"/>
      <c r="E34176" s="1"/>
      <c r="F34176" s="1"/>
      <c r="G34176" s="1"/>
      <c r="H34176" s="1"/>
      <c r="I34176" s="1"/>
      <c r="J34176" s="16"/>
    </row>
    <row r="34177" spans="3:10" x14ac:dyDescent="0.2">
      <c r="C34177" s="1"/>
      <c r="D34177" s="1"/>
      <c r="E34177" s="1"/>
      <c r="F34177" s="1"/>
      <c r="G34177" s="1"/>
      <c r="H34177" s="1"/>
      <c r="I34177" s="1"/>
      <c r="J34177" s="16"/>
    </row>
    <row r="34178" spans="3:10" x14ac:dyDescent="0.2">
      <c r="C34178" s="1"/>
      <c r="D34178" s="1"/>
      <c r="E34178" s="1"/>
      <c r="F34178" s="1"/>
      <c r="G34178" s="1"/>
      <c r="H34178" s="1"/>
      <c r="I34178" s="1"/>
      <c r="J34178" s="16"/>
    </row>
    <row r="34179" spans="3:10" x14ac:dyDescent="0.2">
      <c r="C34179" s="1"/>
      <c r="D34179" s="1"/>
      <c r="E34179" s="1"/>
      <c r="F34179" s="1"/>
      <c r="G34179" s="1"/>
      <c r="H34179" s="1"/>
      <c r="I34179" s="1"/>
      <c r="J34179" s="16"/>
    </row>
    <row r="34180" spans="3:10" x14ac:dyDescent="0.2">
      <c r="C34180" s="1"/>
      <c r="D34180" s="1"/>
      <c r="E34180" s="1"/>
      <c r="F34180" s="1"/>
      <c r="G34180" s="1"/>
      <c r="H34180" s="1"/>
      <c r="I34180" s="1"/>
      <c r="J34180" s="16"/>
    </row>
    <row r="34181" spans="3:10" x14ac:dyDescent="0.2">
      <c r="C34181" s="1"/>
      <c r="D34181" s="1"/>
      <c r="E34181" s="1"/>
      <c r="F34181" s="1"/>
      <c r="G34181" s="1"/>
      <c r="H34181" s="1"/>
      <c r="I34181" s="1"/>
      <c r="J34181" s="16"/>
    </row>
    <row r="34182" spans="3:10" x14ac:dyDescent="0.2">
      <c r="C34182" s="1"/>
      <c r="D34182" s="1"/>
      <c r="E34182" s="1"/>
      <c r="F34182" s="1"/>
      <c r="G34182" s="1"/>
      <c r="H34182" s="1"/>
      <c r="I34182" s="1"/>
      <c r="J34182" s="16"/>
    </row>
    <row r="34183" spans="3:10" x14ac:dyDescent="0.2">
      <c r="C34183" s="1"/>
      <c r="D34183" s="1"/>
      <c r="E34183" s="1"/>
      <c r="F34183" s="1"/>
      <c r="G34183" s="1"/>
      <c r="H34183" s="1"/>
      <c r="I34183" s="1"/>
      <c r="J34183" s="16"/>
    </row>
    <row r="34184" spans="3:10" x14ac:dyDescent="0.2">
      <c r="C34184" s="1"/>
      <c r="D34184" s="1"/>
      <c r="E34184" s="1"/>
      <c r="F34184" s="1"/>
      <c r="G34184" s="1"/>
      <c r="H34184" s="1"/>
      <c r="I34184" s="1"/>
      <c r="J34184" s="16"/>
    </row>
    <row r="34185" spans="3:10" x14ac:dyDescent="0.2">
      <c r="C34185" s="1"/>
      <c r="D34185" s="1"/>
      <c r="E34185" s="1"/>
      <c r="F34185" s="1"/>
      <c r="G34185" s="1"/>
      <c r="H34185" s="1"/>
      <c r="I34185" s="1"/>
      <c r="J34185" s="16"/>
    </row>
    <row r="34186" spans="3:10" x14ac:dyDescent="0.2">
      <c r="C34186" s="1"/>
      <c r="D34186" s="1"/>
      <c r="E34186" s="1"/>
      <c r="F34186" s="1"/>
      <c r="G34186" s="1"/>
      <c r="H34186" s="1"/>
      <c r="I34186" s="1"/>
      <c r="J34186" s="16"/>
    </row>
    <row r="34187" spans="3:10" x14ac:dyDescent="0.2">
      <c r="C34187" s="1"/>
      <c r="D34187" s="1"/>
      <c r="E34187" s="1"/>
      <c r="F34187" s="1"/>
      <c r="G34187" s="1"/>
      <c r="H34187" s="1"/>
      <c r="I34187" s="1"/>
      <c r="J34187" s="16"/>
    </row>
    <row r="34188" spans="3:10" x14ac:dyDescent="0.2">
      <c r="C34188" s="1"/>
      <c r="D34188" s="1"/>
      <c r="E34188" s="1"/>
      <c r="F34188" s="1"/>
      <c r="G34188" s="1"/>
      <c r="H34188" s="1"/>
      <c r="I34188" s="1"/>
      <c r="J34188" s="16"/>
    </row>
    <row r="34189" spans="3:10" x14ac:dyDescent="0.2">
      <c r="C34189" s="1"/>
      <c r="D34189" s="1"/>
      <c r="E34189" s="1"/>
      <c r="F34189" s="1"/>
      <c r="G34189" s="1"/>
      <c r="H34189" s="1"/>
      <c r="I34189" s="1"/>
      <c r="J34189" s="16"/>
    </row>
    <row r="34190" spans="3:10" x14ac:dyDescent="0.2">
      <c r="C34190" s="1"/>
      <c r="D34190" s="1"/>
      <c r="E34190" s="1"/>
      <c r="F34190" s="1"/>
      <c r="G34190" s="1"/>
      <c r="H34190" s="1"/>
      <c r="I34190" s="1"/>
      <c r="J34190" s="16"/>
    </row>
    <row r="34191" spans="3:10" x14ac:dyDescent="0.2">
      <c r="C34191" s="1"/>
      <c r="D34191" s="1"/>
      <c r="E34191" s="1"/>
      <c r="F34191" s="1"/>
      <c r="G34191" s="1"/>
      <c r="H34191" s="1"/>
      <c r="I34191" s="1"/>
      <c r="J34191" s="16"/>
    </row>
    <row r="34192" spans="3:10" x14ac:dyDescent="0.2">
      <c r="C34192" s="1"/>
      <c r="D34192" s="1"/>
      <c r="E34192" s="1"/>
      <c r="F34192" s="1"/>
      <c r="G34192" s="1"/>
      <c r="H34192" s="1"/>
      <c r="I34192" s="1"/>
      <c r="J34192" s="16"/>
    </row>
    <row r="34193" spans="3:10" x14ac:dyDescent="0.2">
      <c r="C34193" s="1"/>
      <c r="D34193" s="1"/>
      <c r="E34193" s="1"/>
      <c r="F34193" s="1"/>
      <c r="G34193" s="1"/>
      <c r="H34193" s="1"/>
      <c r="I34193" s="1"/>
      <c r="J34193" s="16"/>
    </row>
    <row r="34194" spans="3:10" x14ac:dyDescent="0.2">
      <c r="C34194" s="1"/>
      <c r="D34194" s="1"/>
      <c r="E34194" s="1"/>
      <c r="F34194" s="1"/>
      <c r="G34194" s="1"/>
      <c r="H34194" s="1"/>
      <c r="I34194" s="1"/>
      <c r="J34194" s="16"/>
    </row>
    <row r="34195" spans="3:10" x14ac:dyDescent="0.2">
      <c r="C34195" s="1"/>
      <c r="D34195" s="1"/>
      <c r="E34195" s="1"/>
      <c r="F34195" s="1"/>
      <c r="G34195" s="1"/>
      <c r="H34195" s="1"/>
      <c r="I34195" s="1"/>
      <c r="J34195" s="16"/>
    </row>
    <row r="34196" spans="3:10" x14ac:dyDescent="0.2">
      <c r="C34196" s="1"/>
      <c r="D34196" s="1"/>
      <c r="E34196" s="1"/>
      <c r="F34196" s="1"/>
      <c r="G34196" s="1"/>
      <c r="H34196" s="1"/>
      <c r="I34196" s="1"/>
      <c r="J34196" s="16"/>
    </row>
    <row r="34197" spans="3:10" x14ac:dyDescent="0.2">
      <c r="C34197" s="1"/>
      <c r="D34197" s="1"/>
      <c r="E34197" s="1"/>
      <c r="F34197" s="1"/>
      <c r="G34197" s="1"/>
      <c r="H34197" s="1"/>
      <c r="I34197" s="1"/>
      <c r="J34197" s="16"/>
    </row>
    <row r="34198" spans="3:10" x14ac:dyDescent="0.2">
      <c r="C34198" s="1"/>
      <c r="D34198" s="1"/>
      <c r="E34198" s="1"/>
      <c r="F34198" s="1"/>
      <c r="G34198" s="1"/>
      <c r="H34198" s="1"/>
      <c r="I34198" s="1"/>
      <c r="J34198" s="16"/>
    </row>
    <row r="34199" spans="3:10" x14ac:dyDescent="0.2">
      <c r="C34199" s="1"/>
      <c r="D34199" s="1"/>
      <c r="E34199" s="1"/>
      <c r="F34199" s="1"/>
      <c r="G34199" s="1"/>
      <c r="H34199" s="1"/>
      <c r="I34199" s="1"/>
      <c r="J34199" s="16"/>
    </row>
    <row r="34200" spans="3:10" x14ac:dyDescent="0.2">
      <c r="C34200" s="1"/>
      <c r="D34200" s="1"/>
      <c r="E34200" s="1"/>
      <c r="F34200" s="1"/>
      <c r="G34200" s="1"/>
      <c r="H34200" s="1"/>
      <c r="I34200" s="1"/>
      <c r="J34200" s="16"/>
    </row>
    <row r="34201" spans="3:10" x14ac:dyDescent="0.2">
      <c r="C34201" s="1"/>
      <c r="D34201" s="1"/>
      <c r="E34201" s="1"/>
      <c r="F34201" s="1"/>
      <c r="G34201" s="1"/>
      <c r="H34201" s="1"/>
      <c r="I34201" s="1"/>
      <c r="J34201" s="16"/>
    </row>
    <row r="34202" spans="3:10" x14ac:dyDescent="0.2">
      <c r="C34202" s="1"/>
      <c r="D34202" s="1"/>
      <c r="E34202" s="1"/>
      <c r="F34202" s="1"/>
      <c r="G34202" s="1"/>
      <c r="H34202" s="1"/>
      <c r="I34202" s="1"/>
      <c r="J34202" s="16"/>
    </row>
    <row r="34203" spans="3:10" x14ac:dyDescent="0.2">
      <c r="C34203" s="1"/>
      <c r="D34203" s="1"/>
      <c r="E34203" s="1"/>
      <c r="F34203" s="1"/>
      <c r="G34203" s="1"/>
      <c r="H34203" s="1"/>
      <c r="I34203" s="1"/>
      <c r="J34203" s="16"/>
    </row>
    <row r="34204" spans="3:10" x14ac:dyDescent="0.2">
      <c r="C34204" s="1"/>
      <c r="D34204" s="1"/>
      <c r="E34204" s="1"/>
      <c r="F34204" s="1"/>
      <c r="G34204" s="1"/>
      <c r="H34204" s="1"/>
      <c r="I34204" s="1"/>
      <c r="J34204" s="16"/>
    </row>
    <row r="34205" spans="3:10" x14ac:dyDescent="0.2">
      <c r="C34205" s="1"/>
      <c r="D34205" s="1"/>
      <c r="E34205" s="1"/>
      <c r="F34205" s="1"/>
      <c r="G34205" s="1"/>
      <c r="H34205" s="1"/>
      <c r="I34205" s="1"/>
      <c r="J34205" s="16"/>
    </row>
    <row r="34206" spans="3:10" x14ac:dyDescent="0.2">
      <c r="C34206" s="1"/>
      <c r="D34206" s="1"/>
      <c r="E34206" s="1"/>
      <c r="F34206" s="1"/>
      <c r="G34206" s="1"/>
      <c r="H34206" s="1"/>
      <c r="I34206" s="1"/>
      <c r="J34206" s="16"/>
    </row>
    <row r="34207" spans="3:10" x14ac:dyDescent="0.2">
      <c r="C34207" s="1"/>
      <c r="D34207" s="1"/>
      <c r="E34207" s="1"/>
      <c r="F34207" s="1"/>
      <c r="G34207" s="1"/>
      <c r="H34207" s="1"/>
      <c r="I34207" s="1"/>
      <c r="J34207" s="16"/>
    </row>
    <row r="34208" spans="3:10" x14ac:dyDescent="0.2">
      <c r="C34208" s="1"/>
      <c r="D34208" s="1"/>
      <c r="E34208" s="1"/>
      <c r="F34208" s="1"/>
      <c r="G34208" s="1"/>
      <c r="H34208" s="1"/>
      <c r="I34208" s="1"/>
      <c r="J34208" s="16"/>
    </row>
    <row r="34209" spans="3:10" x14ac:dyDescent="0.2">
      <c r="C34209" s="1"/>
      <c r="D34209" s="1"/>
      <c r="E34209" s="1"/>
      <c r="F34209" s="1"/>
      <c r="G34209" s="1"/>
      <c r="H34209" s="1"/>
      <c r="I34209" s="1"/>
      <c r="J34209" s="16"/>
    </row>
    <row r="34210" spans="3:10" x14ac:dyDescent="0.2">
      <c r="C34210" s="1"/>
      <c r="D34210" s="1"/>
      <c r="E34210" s="1"/>
      <c r="F34210" s="1"/>
      <c r="G34210" s="1"/>
      <c r="H34210" s="1"/>
      <c r="I34210" s="1"/>
      <c r="J34210" s="16"/>
    </row>
    <row r="34211" spans="3:10" x14ac:dyDescent="0.2">
      <c r="C34211" s="1"/>
      <c r="D34211" s="1"/>
      <c r="E34211" s="1"/>
      <c r="F34211" s="1"/>
      <c r="G34211" s="1"/>
      <c r="H34211" s="1"/>
      <c r="I34211" s="1"/>
      <c r="J34211" s="16"/>
    </row>
    <row r="34212" spans="3:10" x14ac:dyDescent="0.2">
      <c r="C34212" s="1"/>
      <c r="D34212" s="1"/>
      <c r="E34212" s="1"/>
      <c r="F34212" s="1"/>
      <c r="G34212" s="1"/>
      <c r="H34212" s="1"/>
      <c r="I34212" s="1"/>
      <c r="J34212" s="16"/>
    </row>
    <row r="34213" spans="3:10" x14ac:dyDescent="0.2">
      <c r="C34213" s="1"/>
      <c r="D34213" s="1"/>
      <c r="E34213" s="1"/>
      <c r="F34213" s="1"/>
      <c r="G34213" s="1"/>
      <c r="H34213" s="1"/>
      <c r="I34213" s="1"/>
      <c r="J34213" s="16"/>
    </row>
    <row r="34214" spans="3:10" x14ac:dyDescent="0.2">
      <c r="C34214" s="1"/>
      <c r="D34214" s="1"/>
      <c r="E34214" s="1"/>
      <c r="F34214" s="1"/>
      <c r="G34214" s="1"/>
      <c r="H34214" s="1"/>
      <c r="I34214" s="1"/>
      <c r="J34214" s="16"/>
    </row>
    <row r="34215" spans="3:10" x14ac:dyDescent="0.2">
      <c r="C34215" s="1"/>
      <c r="D34215" s="1"/>
      <c r="E34215" s="1"/>
      <c r="F34215" s="1"/>
      <c r="G34215" s="1"/>
      <c r="H34215" s="1"/>
      <c r="I34215" s="1"/>
      <c r="J34215" s="16"/>
    </row>
    <row r="34216" spans="3:10" x14ac:dyDescent="0.2">
      <c r="C34216" s="1"/>
      <c r="D34216" s="1"/>
      <c r="E34216" s="1"/>
      <c r="F34216" s="1"/>
      <c r="G34216" s="1"/>
      <c r="H34216" s="1"/>
      <c r="I34216" s="1"/>
      <c r="J34216" s="16"/>
    </row>
    <row r="34217" spans="3:10" x14ac:dyDescent="0.2">
      <c r="C34217" s="1"/>
      <c r="D34217" s="1"/>
      <c r="E34217" s="1"/>
      <c r="F34217" s="1"/>
      <c r="G34217" s="1"/>
      <c r="H34217" s="1"/>
      <c r="I34217" s="1"/>
      <c r="J34217" s="16"/>
    </row>
    <row r="34218" spans="3:10" x14ac:dyDescent="0.2">
      <c r="C34218" s="1"/>
      <c r="D34218" s="1"/>
      <c r="E34218" s="1"/>
      <c r="F34218" s="1"/>
      <c r="G34218" s="1"/>
      <c r="H34218" s="1"/>
      <c r="I34218" s="1"/>
      <c r="J34218" s="16"/>
    </row>
    <row r="34219" spans="3:10" x14ac:dyDescent="0.2">
      <c r="C34219" s="1"/>
      <c r="D34219" s="1"/>
      <c r="E34219" s="1"/>
      <c r="F34219" s="1"/>
      <c r="G34219" s="1"/>
      <c r="H34219" s="1"/>
      <c r="I34219" s="1"/>
      <c r="J34219" s="16"/>
    </row>
    <row r="34220" spans="3:10" x14ac:dyDescent="0.2">
      <c r="C34220" s="1"/>
      <c r="D34220" s="1"/>
      <c r="E34220" s="1"/>
      <c r="F34220" s="1"/>
      <c r="G34220" s="1"/>
      <c r="H34220" s="1"/>
      <c r="I34220" s="1"/>
      <c r="J34220" s="16"/>
    </row>
    <row r="34221" spans="3:10" x14ac:dyDescent="0.2">
      <c r="C34221" s="1"/>
      <c r="D34221" s="1"/>
      <c r="E34221" s="1"/>
      <c r="F34221" s="1"/>
      <c r="G34221" s="1"/>
      <c r="H34221" s="1"/>
      <c r="I34221" s="1"/>
      <c r="J34221" s="16"/>
    </row>
    <row r="34222" spans="3:10" x14ac:dyDescent="0.2">
      <c r="C34222" s="1"/>
      <c r="D34222" s="1"/>
      <c r="E34222" s="1"/>
      <c r="F34222" s="1"/>
      <c r="G34222" s="1"/>
      <c r="H34222" s="1"/>
      <c r="I34222" s="1"/>
      <c r="J34222" s="16"/>
    </row>
    <row r="34223" spans="3:10" x14ac:dyDescent="0.2">
      <c r="C34223" s="1"/>
      <c r="D34223" s="1"/>
      <c r="E34223" s="1"/>
      <c r="F34223" s="1"/>
      <c r="G34223" s="1"/>
      <c r="H34223" s="1"/>
      <c r="I34223" s="1"/>
      <c r="J34223" s="16"/>
    </row>
    <row r="34224" spans="3:10" x14ac:dyDescent="0.2">
      <c r="C34224" s="1"/>
      <c r="D34224" s="1"/>
      <c r="E34224" s="1"/>
      <c r="F34224" s="1"/>
      <c r="G34224" s="1"/>
      <c r="H34224" s="1"/>
      <c r="I34224" s="1"/>
      <c r="J34224" s="16"/>
    </row>
    <row r="34225" spans="3:10" x14ac:dyDescent="0.2">
      <c r="C34225" s="1"/>
      <c r="D34225" s="1"/>
      <c r="E34225" s="1"/>
      <c r="F34225" s="1"/>
      <c r="G34225" s="1"/>
      <c r="H34225" s="1"/>
      <c r="I34225" s="1"/>
      <c r="J34225" s="16"/>
    </row>
    <row r="34226" spans="3:10" x14ac:dyDescent="0.2">
      <c r="C34226" s="1"/>
      <c r="D34226" s="1"/>
      <c r="E34226" s="1"/>
      <c r="F34226" s="1"/>
      <c r="G34226" s="1"/>
      <c r="H34226" s="1"/>
      <c r="I34226" s="1"/>
      <c r="J34226" s="16"/>
    </row>
    <row r="34227" spans="3:10" x14ac:dyDescent="0.2">
      <c r="C34227" s="1"/>
      <c r="D34227" s="1"/>
      <c r="E34227" s="1"/>
      <c r="F34227" s="1"/>
      <c r="G34227" s="1"/>
      <c r="H34227" s="1"/>
      <c r="I34227" s="1"/>
      <c r="J34227" s="16"/>
    </row>
    <row r="34228" spans="3:10" x14ac:dyDescent="0.2">
      <c r="C34228" s="1"/>
      <c r="D34228" s="1"/>
      <c r="E34228" s="1"/>
      <c r="F34228" s="1"/>
      <c r="G34228" s="1"/>
      <c r="H34228" s="1"/>
      <c r="I34228" s="1"/>
      <c r="J34228" s="16"/>
    </row>
    <row r="34229" spans="3:10" x14ac:dyDescent="0.2">
      <c r="C34229" s="1"/>
      <c r="D34229" s="1"/>
      <c r="E34229" s="1"/>
      <c r="F34229" s="1"/>
      <c r="G34229" s="1"/>
      <c r="H34229" s="1"/>
      <c r="I34229" s="1"/>
      <c r="J34229" s="16"/>
    </row>
    <row r="34230" spans="3:10" x14ac:dyDescent="0.2">
      <c r="C34230" s="1"/>
      <c r="D34230" s="1"/>
      <c r="E34230" s="1"/>
      <c r="F34230" s="1"/>
      <c r="G34230" s="1"/>
      <c r="H34230" s="1"/>
      <c r="I34230" s="1"/>
      <c r="J34230" s="16"/>
    </row>
    <row r="34231" spans="3:10" x14ac:dyDescent="0.2">
      <c r="C34231" s="1"/>
      <c r="D34231" s="1"/>
      <c r="E34231" s="1"/>
      <c r="F34231" s="1"/>
      <c r="G34231" s="1"/>
      <c r="H34231" s="1"/>
      <c r="I34231" s="1"/>
      <c r="J34231" s="16"/>
    </row>
    <row r="34232" spans="3:10" x14ac:dyDescent="0.2">
      <c r="C34232" s="1"/>
      <c r="D34232" s="1"/>
      <c r="E34232" s="1"/>
      <c r="F34232" s="1"/>
      <c r="G34232" s="1"/>
      <c r="H34232" s="1"/>
      <c r="I34232" s="1"/>
      <c r="J34232" s="16"/>
    </row>
    <row r="34233" spans="3:10" x14ac:dyDescent="0.2">
      <c r="C34233" s="1"/>
      <c r="D34233" s="1"/>
      <c r="E34233" s="1"/>
      <c r="F34233" s="1"/>
      <c r="G34233" s="1"/>
      <c r="H34233" s="1"/>
      <c r="I34233" s="1"/>
      <c r="J34233" s="16"/>
    </row>
    <row r="34234" spans="3:10" x14ac:dyDescent="0.2">
      <c r="C34234" s="1"/>
      <c r="D34234" s="1"/>
      <c r="E34234" s="1"/>
      <c r="F34234" s="1"/>
      <c r="G34234" s="1"/>
      <c r="H34234" s="1"/>
      <c r="I34234" s="1"/>
      <c r="J34234" s="16"/>
    </row>
    <row r="34235" spans="3:10" x14ac:dyDescent="0.2">
      <c r="C34235" s="1"/>
      <c r="D34235" s="1"/>
      <c r="E34235" s="1"/>
      <c r="F34235" s="1"/>
      <c r="G34235" s="1"/>
      <c r="H34235" s="1"/>
      <c r="I34235" s="1"/>
      <c r="J34235" s="16"/>
    </row>
    <row r="34236" spans="3:10" x14ac:dyDescent="0.2">
      <c r="C34236" s="1"/>
      <c r="D34236" s="1"/>
      <c r="E34236" s="1"/>
      <c r="F34236" s="1"/>
      <c r="G34236" s="1"/>
      <c r="H34236" s="1"/>
      <c r="I34236" s="1"/>
      <c r="J34236" s="16"/>
    </row>
    <row r="34237" spans="3:10" x14ac:dyDescent="0.2">
      <c r="C34237" s="1"/>
      <c r="D34237" s="1"/>
      <c r="E34237" s="1"/>
      <c r="F34237" s="1"/>
      <c r="G34237" s="1"/>
      <c r="H34237" s="1"/>
      <c r="I34237" s="1"/>
      <c r="J34237" s="16"/>
    </row>
    <row r="34238" spans="3:10" x14ac:dyDescent="0.2">
      <c r="C34238" s="1"/>
      <c r="D34238" s="1"/>
      <c r="E34238" s="1"/>
      <c r="F34238" s="1"/>
      <c r="G34238" s="1"/>
      <c r="H34238" s="1"/>
      <c r="I34238" s="1"/>
      <c r="J34238" s="16"/>
    </row>
    <row r="34239" spans="3:10" x14ac:dyDescent="0.2">
      <c r="C34239" s="1"/>
      <c r="D34239" s="1"/>
      <c r="E34239" s="1"/>
      <c r="F34239" s="1"/>
      <c r="G34239" s="1"/>
      <c r="H34239" s="1"/>
      <c r="I34239" s="1"/>
      <c r="J34239" s="16"/>
    </row>
    <row r="34240" spans="3:10" x14ac:dyDescent="0.2">
      <c r="C34240" s="1"/>
      <c r="D34240" s="1"/>
      <c r="E34240" s="1"/>
      <c r="F34240" s="1"/>
      <c r="G34240" s="1"/>
      <c r="H34240" s="1"/>
      <c r="I34240" s="1"/>
      <c r="J34240" s="16"/>
    </row>
    <row r="34241" spans="3:10" x14ac:dyDescent="0.2">
      <c r="C34241" s="1"/>
      <c r="D34241" s="1"/>
      <c r="E34241" s="1"/>
      <c r="F34241" s="1"/>
      <c r="G34241" s="1"/>
      <c r="H34241" s="1"/>
      <c r="I34241" s="1"/>
      <c r="J34241" s="16"/>
    </row>
    <row r="34242" spans="3:10" x14ac:dyDescent="0.2">
      <c r="C34242" s="1"/>
      <c r="D34242" s="1"/>
      <c r="E34242" s="1"/>
      <c r="F34242" s="1"/>
      <c r="G34242" s="1"/>
      <c r="H34242" s="1"/>
      <c r="I34242" s="1"/>
      <c r="J34242" s="16"/>
    </row>
    <row r="34243" spans="3:10" x14ac:dyDescent="0.2">
      <c r="C34243" s="1"/>
      <c r="D34243" s="1"/>
      <c r="E34243" s="1"/>
      <c r="F34243" s="1"/>
      <c r="G34243" s="1"/>
      <c r="H34243" s="1"/>
      <c r="I34243" s="1"/>
      <c r="J34243" s="16"/>
    </row>
    <row r="34244" spans="3:10" x14ac:dyDescent="0.2">
      <c r="C34244" s="1"/>
      <c r="D34244" s="1"/>
      <c r="E34244" s="1"/>
      <c r="F34244" s="1"/>
      <c r="G34244" s="1"/>
      <c r="H34244" s="1"/>
      <c r="I34244" s="1"/>
      <c r="J34244" s="16"/>
    </row>
    <row r="34245" spans="3:10" x14ac:dyDescent="0.2">
      <c r="C34245" s="1"/>
      <c r="D34245" s="1"/>
      <c r="E34245" s="1"/>
      <c r="F34245" s="1"/>
      <c r="G34245" s="1"/>
      <c r="H34245" s="1"/>
      <c r="I34245" s="1"/>
      <c r="J34245" s="16"/>
    </row>
    <row r="34246" spans="3:10" x14ac:dyDescent="0.2">
      <c r="C34246" s="1"/>
      <c r="D34246" s="1"/>
      <c r="E34246" s="1"/>
      <c r="F34246" s="1"/>
      <c r="G34246" s="1"/>
      <c r="H34246" s="1"/>
      <c r="I34246" s="1"/>
      <c r="J34246" s="16"/>
    </row>
    <row r="34247" spans="3:10" x14ac:dyDescent="0.2">
      <c r="C34247" s="1"/>
      <c r="D34247" s="1"/>
      <c r="E34247" s="1"/>
      <c r="F34247" s="1"/>
      <c r="G34247" s="1"/>
      <c r="H34247" s="1"/>
      <c r="I34247" s="1"/>
      <c r="J34247" s="16"/>
    </row>
    <row r="34248" spans="3:10" x14ac:dyDescent="0.2">
      <c r="C34248" s="1"/>
      <c r="D34248" s="1"/>
      <c r="E34248" s="1"/>
      <c r="F34248" s="1"/>
      <c r="G34248" s="1"/>
      <c r="H34248" s="1"/>
      <c r="I34248" s="1"/>
      <c r="J34248" s="16"/>
    </row>
    <row r="34249" spans="3:10" x14ac:dyDescent="0.2">
      <c r="C34249" s="1"/>
      <c r="D34249" s="1"/>
      <c r="E34249" s="1"/>
      <c r="F34249" s="1"/>
      <c r="G34249" s="1"/>
      <c r="H34249" s="1"/>
      <c r="I34249" s="1"/>
      <c r="J34249" s="16"/>
    </row>
    <row r="34250" spans="3:10" x14ac:dyDescent="0.2">
      <c r="C34250" s="1"/>
      <c r="D34250" s="1"/>
      <c r="E34250" s="1"/>
      <c r="F34250" s="1"/>
      <c r="G34250" s="1"/>
      <c r="H34250" s="1"/>
      <c r="I34250" s="1"/>
      <c r="J34250" s="16"/>
    </row>
    <row r="34251" spans="3:10" x14ac:dyDescent="0.2">
      <c r="C34251" s="1"/>
      <c r="D34251" s="1"/>
      <c r="E34251" s="1"/>
      <c r="F34251" s="1"/>
      <c r="G34251" s="1"/>
      <c r="H34251" s="1"/>
      <c r="I34251" s="1"/>
      <c r="J34251" s="16"/>
    </row>
    <row r="34252" spans="3:10" x14ac:dyDescent="0.2">
      <c r="C34252" s="1"/>
      <c r="D34252" s="1"/>
      <c r="E34252" s="1"/>
      <c r="F34252" s="1"/>
      <c r="G34252" s="1"/>
      <c r="H34252" s="1"/>
      <c r="I34252" s="1"/>
      <c r="J34252" s="16"/>
    </row>
    <row r="34253" spans="3:10" x14ac:dyDescent="0.2">
      <c r="C34253" s="1"/>
      <c r="D34253" s="1"/>
      <c r="E34253" s="1"/>
      <c r="F34253" s="1"/>
      <c r="G34253" s="1"/>
      <c r="H34253" s="1"/>
      <c r="I34253" s="1"/>
      <c r="J34253" s="16"/>
    </row>
    <row r="34254" spans="3:10" x14ac:dyDescent="0.2">
      <c r="C34254" s="1"/>
      <c r="D34254" s="1"/>
      <c r="E34254" s="1"/>
      <c r="F34254" s="1"/>
      <c r="G34254" s="1"/>
      <c r="H34254" s="1"/>
      <c r="I34254" s="1"/>
      <c r="J34254" s="16"/>
    </row>
    <row r="34255" spans="3:10" x14ac:dyDescent="0.2">
      <c r="C34255" s="1"/>
      <c r="D34255" s="1"/>
      <c r="E34255" s="1"/>
      <c r="F34255" s="1"/>
      <c r="G34255" s="1"/>
      <c r="H34255" s="1"/>
      <c r="I34255" s="1"/>
      <c r="J34255" s="16"/>
    </row>
    <row r="34256" spans="3:10" x14ac:dyDescent="0.2">
      <c r="C34256" s="1"/>
      <c r="D34256" s="1"/>
      <c r="E34256" s="1"/>
      <c r="F34256" s="1"/>
      <c r="G34256" s="1"/>
      <c r="H34256" s="1"/>
      <c r="I34256" s="1"/>
      <c r="J34256" s="16"/>
    </row>
    <row r="34257" spans="3:10" x14ac:dyDescent="0.2">
      <c r="C34257" s="1"/>
      <c r="D34257" s="1"/>
      <c r="E34257" s="1"/>
      <c r="F34257" s="1"/>
      <c r="G34257" s="1"/>
      <c r="H34257" s="1"/>
      <c r="I34257" s="1"/>
      <c r="J34257" s="16"/>
    </row>
    <row r="34258" spans="3:10" x14ac:dyDescent="0.2">
      <c r="C34258" s="1"/>
      <c r="D34258" s="1"/>
      <c r="E34258" s="1"/>
      <c r="F34258" s="1"/>
      <c r="G34258" s="1"/>
      <c r="H34258" s="1"/>
      <c r="I34258" s="1"/>
      <c r="J34258" s="16"/>
    </row>
    <row r="34259" spans="3:10" x14ac:dyDescent="0.2">
      <c r="C34259" s="1"/>
      <c r="D34259" s="1"/>
      <c r="E34259" s="1"/>
      <c r="F34259" s="1"/>
      <c r="G34259" s="1"/>
      <c r="H34259" s="1"/>
      <c r="I34259" s="1"/>
      <c r="J34259" s="16"/>
    </row>
    <row r="34260" spans="3:10" x14ac:dyDescent="0.2">
      <c r="C34260" s="1"/>
      <c r="D34260" s="1"/>
      <c r="E34260" s="1"/>
      <c r="F34260" s="1"/>
      <c r="G34260" s="1"/>
      <c r="H34260" s="1"/>
      <c r="I34260" s="1"/>
      <c r="J34260" s="16"/>
    </row>
    <row r="34261" spans="3:10" x14ac:dyDescent="0.2">
      <c r="C34261" s="1"/>
      <c r="D34261" s="1"/>
      <c r="E34261" s="1"/>
      <c r="F34261" s="1"/>
      <c r="G34261" s="1"/>
      <c r="H34261" s="1"/>
      <c r="I34261" s="1"/>
      <c r="J34261" s="16"/>
    </row>
    <row r="34262" spans="3:10" x14ac:dyDescent="0.2">
      <c r="C34262" s="1"/>
      <c r="D34262" s="1"/>
      <c r="E34262" s="1"/>
      <c r="F34262" s="1"/>
      <c r="G34262" s="1"/>
      <c r="H34262" s="1"/>
      <c r="I34262" s="1"/>
      <c r="J34262" s="16"/>
    </row>
    <row r="34263" spans="3:10" x14ac:dyDescent="0.2">
      <c r="C34263" s="1"/>
      <c r="D34263" s="1"/>
      <c r="E34263" s="1"/>
      <c r="F34263" s="1"/>
      <c r="G34263" s="1"/>
      <c r="H34263" s="1"/>
      <c r="I34263" s="1"/>
      <c r="J34263" s="16"/>
    </row>
    <row r="34264" spans="3:10" x14ac:dyDescent="0.2">
      <c r="C34264" s="1"/>
      <c r="D34264" s="1"/>
      <c r="E34264" s="1"/>
      <c r="F34264" s="1"/>
      <c r="G34264" s="1"/>
      <c r="H34264" s="1"/>
      <c r="I34264" s="1"/>
      <c r="J34264" s="16"/>
    </row>
    <row r="34265" spans="3:10" x14ac:dyDescent="0.2">
      <c r="C34265" s="1"/>
      <c r="D34265" s="1"/>
      <c r="E34265" s="1"/>
      <c r="F34265" s="1"/>
      <c r="G34265" s="1"/>
      <c r="H34265" s="1"/>
      <c r="I34265" s="1"/>
      <c r="J34265" s="16"/>
    </row>
    <row r="34266" spans="3:10" x14ac:dyDescent="0.2">
      <c r="C34266" s="1"/>
      <c r="D34266" s="1"/>
      <c r="E34266" s="1"/>
      <c r="F34266" s="1"/>
      <c r="G34266" s="1"/>
      <c r="H34266" s="1"/>
      <c r="I34266" s="1"/>
      <c r="J34266" s="16"/>
    </row>
    <row r="34267" spans="3:10" x14ac:dyDescent="0.2">
      <c r="C34267" s="1"/>
      <c r="D34267" s="1"/>
      <c r="E34267" s="1"/>
      <c r="F34267" s="1"/>
      <c r="G34267" s="1"/>
      <c r="H34267" s="1"/>
      <c r="I34267" s="1"/>
      <c r="J34267" s="16"/>
    </row>
    <row r="34268" spans="3:10" x14ac:dyDescent="0.2">
      <c r="C34268" s="1"/>
      <c r="D34268" s="1"/>
      <c r="E34268" s="1"/>
      <c r="F34268" s="1"/>
      <c r="G34268" s="1"/>
      <c r="H34268" s="1"/>
      <c r="I34268" s="1"/>
      <c r="J34268" s="16"/>
    </row>
    <row r="34269" spans="3:10" x14ac:dyDescent="0.2">
      <c r="C34269" s="1"/>
      <c r="D34269" s="1"/>
      <c r="E34269" s="1"/>
      <c r="F34269" s="1"/>
      <c r="G34269" s="1"/>
      <c r="H34269" s="1"/>
      <c r="I34269" s="1"/>
      <c r="J34269" s="16"/>
    </row>
    <row r="34270" spans="3:10" x14ac:dyDescent="0.2">
      <c r="C34270" s="1"/>
      <c r="D34270" s="1"/>
      <c r="E34270" s="1"/>
      <c r="F34270" s="1"/>
      <c r="G34270" s="1"/>
      <c r="H34270" s="1"/>
      <c r="I34270" s="1"/>
      <c r="J34270" s="16"/>
    </row>
    <row r="34271" spans="3:10" x14ac:dyDescent="0.2">
      <c r="C34271" s="1"/>
      <c r="D34271" s="1"/>
      <c r="E34271" s="1"/>
      <c r="F34271" s="1"/>
      <c r="G34271" s="1"/>
      <c r="H34271" s="1"/>
      <c r="I34271" s="1"/>
      <c r="J34271" s="16"/>
    </row>
    <row r="34272" spans="3:10" x14ac:dyDescent="0.2">
      <c r="C34272" s="1"/>
      <c r="D34272" s="1"/>
      <c r="E34272" s="1"/>
      <c r="F34272" s="1"/>
      <c r="G34272" s="1"/>
      <c r="H34272" s="1"/>
      <c r="I34272" s="1"/>
      <c r="J34272" s="16"/>
    </row>
    <row r="34273" spans="3:10" x14ac:dyDescent="0.2">
      <c r="C34273" s="1"/>
      <c r="D34273" s="1"/>
      <c r="E34273" s="1"/>
      <c r="F34273" s="1"/>
      <c r="G34273" s="1"/>
      <c r="H34273" s="1"/>
      <c r="I34273" s="1"/>
      <c r="J34273" s="16"/>
    </row>
    <row r="34274" spans="3:10" x14ac:dyDescent="0.2">
      <c r="C34274" s="1"/>
      <c r="D34274" s="1"/>
      <c r="E34274" s="1"/>
      <c r="F34274" s="1"/>
      <c r="G34274" s="1"/>
      <c r="H34274" s="1"/>
      <c r="I34274" s="1"/>
      <c r="J34274" s="16"/>
    </row>
    <row r="34275" spans="3:10" x14ac:dyDescent="0.2">
      <c r="C34275" s="1"/>
      <c r="D34275" s="1"/>
      <c r="E34275" s="1"/>
      <c r="F34275" s="1"/>
      <c r="G34275" s="1"/>
      <c r="H34275" s="1"/>
      <c r="I34275" s="1"/>
      <c r="J34275" s="16"/>
    </row>
    <row r="34276" spans="3:10" x14ac:dyDescent="0.2">
      <c r="C34276" s="1"/>
      <c r="D34276" s="1"/>
      <c r="E34276" s="1"/>
      <c r="F34276" s="1"/>
      <c r="G34276" s="1"/>
      <c r="H34276" s="1"/>
      <c r="I34276" s="1"/>
      <c r="J34276" s="16"/>
    </row>
    <row r="34277" spans="3:10" x14ac:dyDescent="0.2">
      <c r="C34277" s="1"/>
      <c r="D34277" s="1"/>
      <c r="E34277" s="1"/>
      <c r="F34277" s="1"/>
      <c r="G34277" s="1"/>
      <c r="H34277" s="1"/>
      <c r="I34277" s="1"/>
      <c r="J34277" s="16"/>
    </row>
    <row r="34278" spans="3:10" x14ac:dyDescent="0.2">
      <c r="C34278" s="1"/>
      <c r="D34278" s="1"/>
      <c r="E34278" s="1"/>
      <c r="F34278" s="1"/>
      <c r="G34278" s="1"/>
      <c r="H34278" s="1"/>
      <c r="I34278" s="1"/>
      <c r="J34278" s="16"/>
    </row>
    <row r="34279" spans="3:10" x14ac:dyDescent="0.2">
      <c r="C34279" s="1"/>
      <c r="D34279" s="1"/>
      <c r="E34279" s="1"/>
      <c r="F34279" s="1"/>
      <c r="G34279" s="1"/>
      <c r="H34279" s="1"/>
      <c r="I34279" s="1"/>
      <c r="J34279" s="16"/>
    </row>
    <row r="34280" spans="3:10" x14ac:dyDescent="0.2">
      <c r="C34280" s="1"/>
      <c r="D34280" s="1"/>
      <c r="E34280" s="1"/>
      <c r="F34280" s="1"/>
      <c r="G34280" s="1"/>
      <c r="H34280" s="1"/>
      <c r="I34280" s="1"/>
      <c r="J34280" s="16"/>
    </row>
    <row r="34281" spans="3:10" x14ac:dyDescent="0.2">
      <c r="C34281" s="1"/>
      <c r="D34281" s="1"/>
      <c r="E34281" s="1"/>
      <c r="F34281" s="1"/>
      <c r="G34281" s="1"/>
      <c r="H34281" s="1"/>
      <c r="I34281" s="1"/>
      <c r="J34281" s="16"/>
    </row>
    <row r="34282" spans="3:10" x14ac:dyDescent="0.2">
      <c r="C34282" s="1"/>
      <c r="D34282" s="1"/>
      <c r="E34282" s="1"/>
      <c r="F34282" s="1"/>
      <c r="G34282" s="1"/>
      <c r="H34282" s="1"/>
      <c r="I34282" s="1"/>
      <c r="J34282" s="16"/>
    </row>
    <row r="34283" spans="3:10" x14ac:dyDescent="0.2">
      <c r="C34283" s="1"/>
      <c r="D34283" s="1"/>
      <c r="E34283" s="1"/>
      <c r="F34283" s="1"/>
      <c r="G34283" s="1"/>
      <c r="H34283" s="1"/>
      <c r="I34283" s="1"/>
      <c r="J34283" s="16"/>
    </row>
    <row r="34284" spans="3:10" x14ac:dyDescent="0.2">
      <c r="C34284" s="1"/>
      <c r="D34284" s="1"/>
      <c r="E34284" s="1"/>
      <c r="F34284" s="1"/>
      <c r="G34284" s="1"/>
      <c r="H34284" s="1"/>
      <c r="I34284" s="1"/>
      <c r="J34284" s="16"/>
    </row>
    <row r="34285" spans="3:10" x14ac:dyDescent="0.2">
      <c r="C34285" s="1"/>
      <c r="D34285" s="1"/>
      <c r="E34285" s="1"/>
      <c r="F34285" s="1"/>
      <c r="G34285" s="1"/>
      <c r="H34285" s="1"/>
      <c r="I34285" s="1"/>
      <c r="J34285" s="16"/>
    </row>
    <row r="34286" spans="3:10" x14ac:dyDescent="0.2">
      <c r="C34286" s="1"/>
      <c r="D34286" s="1"/>
      <c r="E34286" s="1"/>
      <c r="F34286" s="1"/>
      <c r="G34286" s="1"/>
      <c r="H34286" s="1"/>
      <c r="I34286" s="1"/>
      <c r="J34286" s="16"/>
    </row>
    <row r="34287" spans="3:10" x14ac:dyDescent="0.2">
      <c r="C34287" s="1"/>
      <c r="D34287" s="1"/>
      <c r="E34287" s="1"/>
      <c r="F34287" s="1"/>
      <c r="G34287" s="1"/>
      <c r="H34287" s="1"/>
      <c r="I34287" s="1"/>
      <c r="J34287" s="16"/>
    </row>
    <row r="34288" spans="3:10" x14ac:dyDescent="0.2">
      <c r="C34288" s="1"/>
      <c r="D34288" s="1"/>
      <c r="E34288" s="1"/>
      <c r="F34288" s="1"/>
      <c r="G34288" s="1"/>
      <c r="H34288" s="1"/>
      <c r="I34288" s="1"/>
      <c r="J34288" s="16"/>
    </row>
    <row r="34289" spans="3:10" x14ac:dyDescent="0.2">
      <c r="C34289" s="1"/>
      <c r="D34289" s="1"/>
      <c r="E34289" s="1"/>
      <c r="F34289" s="1"/>
      <c r="G34289" s="1"/>
      <c r="H34289" s="1"/>
      <c r="I34289" s="1"/>
      <c r="J34289" s="16"/>
    </row>
    <row r="34290" spans="3:10" x14ac:dyDescent="0.2">
      <c r="C34290" s="1"/>
      <c r="D34290" s="1"/>
      <c r="E34290" s="1"/>
      <c r="F34290" s="1"/>
      <c r="G34290" s="1"/>
      <c r="H34290" s="1"/>
      <c r="I34290" s="1"/>
      <c r="J34290" s="16"/>
    </row>
    <row r="34291" spans="3:10" x14ac:dyDescent="0.2">
      <c r="C34291" s="1"/>
      <c r="D34291" s="1"/>
      <c r="E34291" s="1"/>
      <c r="F34291" s="1"/>
      <c r="G34291" s="1"/>
      <c r="H34291" s="1"/>
      <c r="I34291" s="1"/>
      <c r="J34291" s="16"/>
    </row>
    <row r="34292" spans="3:10" x14ac:dyDescent="0.2">
      <c r="C34292" s="1"/>
      <c r="D34292" s="1"/>
      <c r="E34292" s="1"/>
      <c r="F34292" s="1"/>
      <c r="G34292" s="1"/>
      <c r="H34292" s="1"/>
      <c r="I34292" s="1"/>
      <c r="J34292" s="16"/>
    </row>
    <row r="34293" spans="3:10" x14ac:dyDescent="0.2">
      <c r="C34293" s="1"/>
      <c r="D34293" s="1"/>
      <c r="E34293" s="1"/>
      <c r="F34293" s="1"/>
      <c r="G34293" s="1"/>
      <c r="H34293" s="1"/>
      <c r="I34293" s="1"/>
      <c r="J34293" s="16"/>
    </row>
    <row r="34294" spans="3:10" x14ac:dyDescent="0.2">
      <c r="C34294" s="1"/>
      <c r="D34294" s="1"/>
      <c r="E34294" s="1"/>
      <c r="F34294" s="1"/>
      <c r="G34294" s="1"/>
      <c r="H34294" s="1"/>
      <c r="I34294" s="1"/>
      <c r="J34294" s="16"/>
    </row>
    <row r="34295" spans="3:10" x14ac:dyDescent="0.2">
      <c r="C34295" s="1"/>
      <c r="D34295" s="1"/>
      <c r="E34295" s="1"/>
      <c r="F34295" s="1"/>
      <c r="G34295" s="1"/>
      <c r="H34295" s="1"/>
      <c r="I34295" s="1"/>
      <c r="J34295" s="16"/>
    </row>
    <row r="34296" spans="3:10" x14ac:dyDescent="0.2">
      <c r="C34296" s="1"/>
      <c r="D34296" s="1"/>
      <c r="E34296" s="1"/>
      <c r="F34296" s="1"/>
      <c r="G34296" s="1"/>
      <c r="H34296" s="1"/>
      <c r="I34296" s="1"/>
      <c r="J34296" s="16"/>
    </row>
    <row r="34297" spans="3:10" x14ac:dyDescent="0.2">
      <c r="C34297" s="1"/>
      <c r="D34297" s="1"/>
      <c r="E34297" s="1"/>
      <c r="F34297" s="1"/>
      <c r="G34297" s="1"/>
      <c r="H34297" s="1"/>
      <c r="I34297" s="1"/>
      <c r="J34297" s="16"/>
    </row>
    <row r="34298" spans="3:10" x14ac:dyDescent="0.2">
      <c r="C34298" s="1"/>
      <c r="D34298" s="1"/>
      <c r="E34298" s="1"/>
      <c r="F34298" s="1"/>
      <c r="G34298" s="1"/>
      <c r="H34298" s="1"/>
      <c r="I34298" s="1"/>
      <c r="J34298" s="16"/>
    </row>
    <row r="34299" spans="3:10" x14ac:dyDescent="0.2">
      <c r="C34299" s="1"/>
      <c r="D34299" s="1"/>
      <c r="E34299" s="1"/>
      <c r="F34299" s="1"/>
      <c r="G34299" s="1"/>
      <c r="H34299" s="1"/>
      <c r="I34299" s="1"/>
      <c r="J34299" s="16"/>
    </row>
    <row r="34300" spans="3:10" x14ac:dyDescent="0.2">
      <c r="C34300" s="1"/>
      <c r="D34300" s="1"/>
      <c r="E34300" s="1"/>
      <c r="F34300" s="1"/>
      <c r="G34300" s="1"/>
      <c r="H34300" s="1"/>
      <c r="I34300" s="1"/>
      <c r="J34300" s="16"/>
    </row>
    <row r="34301" spans="3:10" x14ac:dyDescent="0.2">
      <c r="C34301" s="1"/>
      <c r="D34301" s="1"/>
      <c r="E34301" s="1"/>
      <c r="F34301" s="1"/>
      <c r="G34301" s="1"/>
      <c r="H34301" s="1"/>
      <c r="I34301" s="1"/>
      <c r="J34301" s="16"/>
    </row>
    <row r="34302" spans="3:10" x14ac:dyDescent="0.2">
      <c r="C34302" s="1"/>
      <c r="D34302" s="1"/>
      <c r="E34302" s="1"/>
      <c r="F34302" s="1"/>
      <c r="G34302" s="1"/>
      <c r="H34302" s="1"/>
      <c r="I34302" s="1"/>
      <c r="J34302" s="16"/>
    </row>
    <row r="34303" spans="3:10" x14ac:dyDescent="0.2">
      <c r="C34303" s="1"/>
      <c r="D34303" s="1"/>
      <c r="E34303" s="1"/>
      <c r="F34303" s="1"/>
      <c r="G34303" s="1"/>
      <c r="H34303" s="1"/>
      <c r="I34303" s="1"/>
      <c r="J34303" s="16"/>
    </row>
    <row r="34304" spans="3:10" x14ac:dyDescent="0.2">
      <c r="C34304" s="1"/>
      <c r="D34304" s="1"/>
      <c r="E34304" s="1"/>
      <c r="F34304" s="1"/>
      <c r="G34304" s="1"/>
      <c r="H34304" s="1"/>
      <c r="I34304" s="1"/>
      <c r="J34304" s="16"/>
    </row>
    <row r="34305" spans="3:10" x14ac:dyDescent="0.2">
      <c r="C34305" s="1"/>
      <c r="D34305" s="1"/>
      <c r="E34305" s="1"/>
      <c r="F34305" s="1"/>
      <c r="G34305" s="1"/>
      <c r="H34305" s="1"/>
      <c r="I34305" s="1"/>
      <c r="J34305" s="16"/>
    </row>
    <row r="34306" spans="3:10" x14ac:dyDescent="0.2">
      <c r="C34306" s="1"/>
      <c r="D34306" s="1"/>
      <c r="E34306" s="1"/>
      <c r="F34306" s="1"/>
      <c r="G34306" s="1"/>
      <c r="H34306" s="1"/>
      <c r="I34306" s="1"/>
      <c r="J34306" s="16"/>
    </row>
    <row r="34307" spans="3:10" x14ac:dyDescent="0.2">
      <c r="C34307" s="1"/>
      <c r="D34307" s="1"/>
      <c r="E34307" s="1"/>
      <c r="F34307" s="1"/>
      <c r="G34307" s="1"/>
      <c r="H34307" s="1"/>
      <c r="I34307" s="1"/>
      <c r="J34307" s="16"/>
    </row>
    <row r="34308" spans="3:10" x14ac:dyDescent="0.2">
      <c r="C34308" s="1"/>
      <c r="D34308" s="1"/>
      <c r="E34308" s="1"/>
      <c r="F34308" s="1"/>
      <c r="G34308" s="1"/>
      <c r="H34308" s="1"/>
      <c r="I34308" s="1"/>
      <c r="J34308" s="16"/>
    </row>
    <row r="34309" spans="3:10" x14ac:dyDescent="0.2">
      <c r="C34309" s="1"/>
      <c r="D34309" s="1"/>
      <c r="E34309" s="1"/>
      <c r="F34309" s="1"/>
      <c r="G34309" s="1"/>
      <c r="H34309" s="1"/>
      <c r="I34309" s="1"/>
      <c r="J34309" s="16"/>
    </row>
    <row r="34310" spans="3:10" x14ac:dyDescent="0.2">
      <c r="C34310" s="1"/>
      <c r="D34310" s="1"/>
      <c r="E34310" s="1"/>
      <c r="F34310" s="1"/>
      <c r="G34310" s="1"/>
      <c r="H34310" s="1"/>
      <c r="I34310" s="1"/>
      <c r="J34310" s="16"/>
    </row>
    <row r="34311" spans="3:10" x14ac:dyDescent="0.2">
      <c r="C34311" s="1"/>
      <c r="D34311" s="1"/>
      <c r="E34311" s="1"/>
      <c r="F34311" s="1"/>
      <c r="G34311" s="1"/>
      <c r="H34311" s="1"/>
      <c r="I34311" s="1"/>
      <c r="J34311" s="16"/>
    </row>
    <row r="34312" spans="3:10" x14ac:dyDescent="0.2">
      <c r="C34312" s="1"/>
      <c r="D34312" s="1"/>
      <c r="E34312" s="1"/>
      <c r="F34312" s="1"/>
      <c r="G34312" s="1"/>
      <c r="H34312" s="1"/>
      <c r="I34312" s="1"/>
      <c r="J34312" s="16"/>
    </row>
    <row r="34313" spans="3:10" x14ac:dyDescent="0.2">
      <c r="C34313" s="1"/>
      <c r="D34313" s="1"/>
      <c r="E34313" s="1"/>
      <c r="F34313" s="1"/>
      <c r="G34313" s="1"/>
      <c r="H34313" s="1"/>
      <c r="I34313" s="1"/>
      <c r="J34313" s="16"/>
    </row>
    <row r="34314" spans="3:10" x14ac:dyDescent="0.2">
      <c r="C34314" s="1"/>
      <c r="D34314" s="1"/>
      <c r="E34314" s="1"/>
      <c r="F34314" s="1"/>
      <c r="G34314" s="1"/>
      <c r="H34314" s="1"/>
      <c r="I34314" s="1"/>
      <c r="J34314" s="16"/>
    </row>
    <row r="34315" spans="3:10" x14ac:dyDescent="0.2">
      <c r="C34315" s="1"/>
      <c r="D34315" s="1"/>
      <c r="E34315" s="1"/>
      <c r="F34315" s="1"/>
      <c r="G34315" s="1"/>
      <c r="H34315" s="1"/>
      <c r="I34315" s="1"/>
      <c r="J34315" s="16"/>
    </row>
    <row r="34316" spans="3:10" x14ac:dyDescent="0.2">
      <c r="C34316" s="1"/>
      <c r="D34316" s="1"/>
      <c r="E34316" s="1"/>
      <c r="F34316" s="1"/>
      <c r="G34316" s="1"/>
      <c r="H34316" s="1"/>
      <c r="I34316" s="1"/>
      <c r="J34316" s="16"/>
    </row>
    <row r="34317" spans="3:10" x14ac:dyDescent="0.2">
      <c r="C34317" s="1"/>
      <c r="D34317" s="1"/>
      <c r="E34317" s="1"/>
      <c r="F34317" s="1"/>
      <c r="G34317" s="1"/>
      <c r="H34317" s="1"/>
      <c r="I34317" s="1"/>
      <c r="J34317" s="16"/>
    </row>
    <row r="34318" spans="3:10" x14ac:dyDescent="0.2">
      <c r="C34318" s="1"/>
      <c r="D34318" s="1"/>
      <c r="E34318" s="1"/>
      <c r="F34318" s="1"/>
      <c r="G34318" s="1"/>
      <c r="H34318" s="1"/>
      <c r="I34318" s="1"/>
      <c r="J34318" s="16"/>
    </row>
    <row r="34319" spans="3:10" x14ac:dyDescent="0.2">
      <c r="C34319" s="1"/>
      <c r="D34319" s="1"/>
      <c r="E34319" s="1"/>
      <c r="F34319" s="1"/>
      <c r="G34319" s="1"/>
      <c r="H34319" s="1"/>
      <c r="I34319" s="1"/>
      <c r="J34319" s="16"/>
    </row>
    <row r="34320" spans="3:10" x14ac:dyDescent="0.2">
      <c r="C34320" s="1"/>
      <c r="D34320" s="1"/>
      <c r="E34320" s="1"/>
      <c r="F34320" s="1"/>
      <c r="G34320" s="1"/>
      <c r="H34320" s="1"/>
      <c r="I34320" s="1"/>
      <c r="J34320" s="16"/>
    </row>
    <row r="34321" spans="3:10" x14ac:dyDescent="0.2">
      <c r="C34321" s="1"/>
      <c r="D34321" s="1"/>
      <c r="E34321" s="1"/>
      <c r="F34321" s="1"/>
      <c r="G34321" s="1"/>
      <c r="H34321" s="1"/>
      <c r="I34321" s="1"/>
      <c r="J34321" s="16"/>
    </row>
    <row r="34322" spans="3:10" x14ac:dyDescent="0.2">
      <c r="C34322" s="1"/>
      <c r="D34322" s="1"/>
      <c r="E34322" s="1"/>
      <c r="F34322" s="1"/>
      <c r="G34322" s="1"/>
      <c r="H34322" s="1"/>
      <c r="I34322" s="1"/>
      <c r="J34322" s="16"/>
    </row>
    <row r="34323" spans="3:10" x14ac:dyDescent="0.2">
      <c r="C34323" s="1"/>
      <c r="D34323" s="1"/>
      <c r="E34323" s="1"/>
      <c r="F34323" s="1"/>
      <c r="G34323" s="1"/>
      <c r="H34323" s="1"/>
      <c r="I34323" s="1"/>
      <c r="J34323" s="16"/>
    </row>
    <row r="34324" spans="3:10" x14ac:dyDescent="0.2">
      <c r="C34324" s="1"/>
      <c r="D34324" s="1"/>
      <c r="E34324" s="1"/>
      <c r="F34324" s="1"/>
      <c r="G34324" s="1"/>
      <c r="H34324" s="1"/>
      <c r="I34324" s="1"/>
      <c r="J34324" s="16"/>
    </row>
    <row r="34325" spans="3:10" x14ac:dyDescent="0.2">
      <c r="C34325" s="1"/>
      <c r="D34325" s="1"/>
      <c r="E34325" s="1"/>
      <c r="F34325" s="1"/>
      <c r="G34325" s="1"/>
      <c r="H34325" s="1"/>
      <c r="I34325" s="1"/>
      <c r="J34325" s="16"/>
    </row>
    <row r="34326" spans="3:10" x14ac:dyDescent="0.2">
      <c r="C34326" s="1"/>
      <c r="D34326" s="1"/>
      <c r="E34326" s="1"/>
      <c r="F34326" s="1"/>
      <c r="G34326" s="1"/>
      <c r="H34326" s="1"/>
      <c r="I34326" s="1"/>
      <c r="J34326" s="16"/>
    </row>
    <row r="34327" spans="3:10" x14ac:dyDescent="0.2">
      <c r="C34327" s="1"/>
      <c r="D34327" s="1"/>
      <c r="E34327" s="1"/>
      <c r="F34327" s="1"/>
      <c r="G34327" s="1"/>
      <c r="H34327" s="1"/>
      <c r="I34327" s="1"/>
      <c r="J34327" s="16"/>
    </row>
    <row r="34328" spans="3:10" x14ac:dyDescent="0.2">
      <c r="C34328" s="1"/>
      <c r="D34328" s="1"/>
      <c r="E34328" s="1"/>
      <c r="F34328" s="1"/>
      <c r="G34328" s="1"/>
      <c r="H34328" s="1"/>
      <c r="I34328" s="1"/>
      <c r="J34328" s="16"/>
    </row>
    <row r="34329" spans="3:10" x14ac:dyDescent="0.2">
      <c r="C34329" s="1"/>
      <c r="D34329" s="1"/>
      <c r="E34329" s="1"/>
      <c r="F34329" s="1"/>
      <c r="G34329" s="1"/>
      <c r="H34329" s="1"/>
      <c r="I34329" s="1"/>
      <c r="J34329" s="16"/>
    </row>
    <row r="34330" spans="3:10" x14ac:dyDescent="0.2">
      <c r="C34330" s="1"/>
      <c r="D34330" s="1"/>
      <c r="E34330" s="1"/>
      <c r="F34330" s="1"/>
      <c r="G34330" s="1"/>
      <c r="H34330" s="1"/>
      <c r="I34330" s="1"/>
      <c r="J34330" s="16"/>
    </row>
    <row r="34331" spans="3:10" x14ac:dyDescent="0.2">
      <c r="C34331" s="1"/>
      <c r="D34331" s="1"/>
      <c r="E34331" s="1"/>
      <c r="F34331" s="1"/>
      <c r="G34331" s="1"/>
      <c r="H34331" s="1"/>
      <c r="I34331" s="1"/>
      <c r="J34331" s="16"/>
    </row>
    <row r="34332" spans="3:10" x14ac:dyDescent="0.2">
      <c r="C34332" s="1"/>
      <c r="D34332" s="1"/>
      <c r="E34332" s="1"/>
      <c r="F34332" s="1"/>
      <c r="G34332" s="1"/>
      <c r="H34332" s="1"/>
      <c r="I34332" s="1"/>
      <c r="J34332" s="16"/>
    </row>
    <row r="34333" spans="3:10" x14ac:dyDescent="0.2">
      <c r="C34333" s="1"/>
      <c r="D34333" s="1"/>
      <c r="E34333" s="1"/>
      <c r="F34333" s="1"/>
      <c r="G34333" s="1"/>
      <c r="H34333" s="1"/>
      <c r="I34333" s="1"/>
      <c r="J34333" s="16"/>
    </row>
    <row r="34334" spans="3:10" x14ac:dyDescent="0.2">
      <c r="C34334" s="1"/>
      <c r="D34334" s="1"/>
      <c r="E34334" s="1"/>
      <c r="F34334" s="1"/>
      <c r="G34334" s="1"/>
      <c r="H34334" s="1"/>
      <c r="I34334" s="1"/>
      <c r="J34334" s="16"/>
    </row>
    <row r="34335" spans="3:10" x14ac:dyDescent="0.2">
      <c r="C34335" s="1"/>
      <c r="D34335" s="1"/>
      <c r="E34335" s="1"/>
      <c r="F34335" s="1"/>
      <c r="G34335" s="1"/>
      <c r="H34335" s="1"/>
      <c r="I34335" s="1"/>
      <c r="J34335" s="16"/>
    </row>
    <row r="34336" spans="3:10" x14ac:dyDescent="0.2">
      <c r="C34336" s="1"/>
      <c r="D34336" s="1"/>
      <c r="E34336" s="1"/>
      <c r="F34336" s="1"/>
      <c r="G34336" s="1"/>
      <c r="H34336" s="1"/>
      <c r="I34336" s="1"/>
      <c r="J34336" s="16"/>
    </row>
    <row r="34337" spans="3:10" x14ac:dyDescent="0.2">
      <c r="C34337" s="1"/>
      <c r="D34337" s="1"/>
      <c r="E34337" s="1"/>
      <c r="F34337" s="1"/>
      <c r="G34337" s="1"/>
      <c r="H34337" s="1"/>
      <c r="I34337" s="1"/>
      <c r="J34337" s="16"/>
    </row>
    <row r="34338" spans="3:10" x14ac:dyDescent="0.2">
      <c r="C34338" s="1"/>
      <c r="D34338" s="1"/>
      <c r="E34338" s="1"/>
      <c r="F34338" s="1"/>
      <c r="G34338" s="1"/>
      <c r="H34338" s="1"/>
      <c r="I34338" s="1"/>
      <c r="J34338" s="16"/>
    </row>
    <row r="34339" spans="3:10" x14ac:dyDescent="0.2">
      <c r="C34339" s="1"/>
      <c r="D34339" s="1"/>
      <c r="E34339" s="1"/>
      <c r="F34339" s="1"/>
      <c r="G34339" s="1"/>
      <c r="H34339" s="1"/>
      <c r="I34339" s="1"/>
      <c r="J34339" s="16"/>
    </row>
    <row r="34340" spans="3:10" x14ac:dyDescent="0.2">
      <c r="C34340" s="1"/>
      <c r="D34340" s="1"/>
      <c r="E34340" s="1"/>
      <c r="F34340" s="1"/>
      <c r="G34340" s="1"/>
      <c r="H34340" s="1"/>
      <c r="I34340" s="1"/>
      <c r="J34340" s="16"/>
    </row>
    <row r="34341" spans="3:10" x14ac:dyDescent="0.2">
      <c r="C34341" s="1"/>
      <c r="D34341" s="1"/>
      <c r="E34341" s="1"/>
      <c r="F34341" s="1"/>
      <c r="G34341" s="1"/>
      <c r="H34341" s="1"/>
      <c r="I34341" s="1"/>
      <c r="J34341" s="16"/>
    </row>
    <row r="34342" spans="3:10" x14ac:dyDescent="0.2">
      <c r="C34342" s="1"/>
      <c r="D34342" s="1"/>
      <c r="E34342" s="1"/>
      <c r="F34342" s="1"/>
      <c r="G34342" s="1"/>
      <c r="H34342" s="1"/>
      <c r="I34342" s="1"/>
      <c r="J34342" s="16"/>
    </row>
    <row r="34343" spans="3:10" x14ac:dyDescent="0.2">
      <c r="C34343" s="1"/>
      <c r="D34343" s="1"/>
      <c r="E34343" s="1"/>
      <c r="F34343" s="1"/>
      <c r="G34343" s="1"/>
      <c r="H34343" s="1"/>
      <c r="I34343" s="1"/>
      <c r="J34343" s="16"/>
    </row>
    <row r="34344" spans="3:10" x14ac:dyDescent="0.2">
      <c r="C34344" s="1"/>
      <c r="D34344" s="1"/>
      <c r="E34344" s="1"/>
      <c r="F34344" s="1"/>
      <c r="G34344" s="1"/>
      <c r="H34344" s="1"/>
      <c r="I34344" s="1"/>
      <c r="J34344" s="16"/>
    </row>
    <row r="34345" spans="3:10" x14ac:dyDescent="0.2">
      <c r="C34345" s="1"/>
      <c r="D34345" s="1"/>
      <c r="E34345" s="1"/>
      <c r="F34345" s="1"/>
      <c r="G34345" s="1"/>
      <c r="H34345" s="1"/>
      <c r="I34345" s="1"/>
      <c r="J34345" s="16"/>
    </row>
    <row r="34346" spans="3:10" x14ac:dyDescent="0.2">
      <c r="C34346" s="1"/>
      <c r="D34346" s="1"/>
      <c r="E34346" s="1"/>
      <c r="F34346" s="1"/>
      <c r="G34346" s="1"/>
      <c r="H34346" s="1"/>
      <c r="I34346" s="1"/>
      <c r="J34346" s="16"/>
    </row>
    <row r="34347" spans="3:10" x14ac:dyDescent="0.2">
      <c r="C34347" s="1"/>
      <c r="D34347" s="1"/>
      <c r="E34347" s="1"/>
      <c r="F34347" s="1"/>
      <c r="G34347" s="1"/>
      <c r="H34347" s="1"/>
      <c r="I34347" s="1"/>
      <c r="J34347" s="16"/>
    </row>
    <row r="34348" spans="3:10" x14ac:dyDescent="0.2">
      <c r="C34348" s="1"/>
      <c r="D34348" s="1"/>
      <c r="E34348" s="1"/>
      <c r="F34348" s="1"/>
      <c r="G34348" s="1"/>
      <c r="H34348" s="1"/>
      <c r="I34348" s="1"/>
      <c r="J34348" s="16"/>
    </row>
    <row r="34349" spans="3:10" x14ac:dyDescent="0.2">
      <c r="C34349" s="1"/>
      <c r="D34349" s="1"/>
      <c r="E34349" s="1"/>
      <c r="F34349" s="1"/>
      <c r="G34349" s="1"/>
      <c r="H34349" s="1"/>
      <c r="I34349" s="1"/>
      <c r="J34349" s="16"/>
    </row>
    <row r="34350" spans="3:10" x14ac:dyDescent="0.2">
      <c r="C34350" s="1"/>
      <c r="D34350" s="1"/>
      <c r="E34350" s="1"/>
      <c r="F34350" s="1"/>
      <c r="G34350" s="1"/>
      <c r="H34350" s="1"/>
      <c r="I34350" s="1"/>
      <c r="J34350" s="16"/>
    </row>
    <row r="34351" spans="3:10" x14ac:dyDescent="0.2">
      <c r="C34351" s="1"/>
      <c r="D34351" s="1"/>
      <c r="E34351" s="1"/>
      <c r="F34351" s="1"/>
      <c r="G34351" s="1"/>
      <c r="H34351" s="1"/>
      <c r="I34351" s="1"/>
      <c r="J34351" s="16"/>
    </row>
    <row r="34352" spans="3:10" x14ac:dyDescent="0.2">
      <c r="C34352" s="1"/>
      <c r="D34352" s="1"/>
      <c r="E34352" s="1"/>
      <c r="F34352" s="1"/>
      <c r="G34352" s="1"/>
      <c r="H34352" s="1"/>
      <c r="I34352" s="1"/>
      <c r="J34352" s="16"/>
    </row>
    <row r="34353" spans="3:10" x14ac:dyDescent="0.2">
      <c r="C34353" s="1"/>
      <c r="D34353" s="1"/>
      <c r="E34353" s="1"/>
      <c r="F34353" s="1"/>
      <c r="G34353" s="1"/>
      <c r="H34353" s="1"/>
      <c r="I34353" s="1"/>
      <c r="J34353" s="16"/>
    </row>
    <row r="34354" spans="3:10" x14ac:dyDescent="0.2">
      <c r="C34354" s="1"/>
      <c r="D34354" s="1"/>
      <c r="E34354" s="1"/>
      <c r="F34354" s="1"/>
      <c r="G34354" s="1"/>
      <c r="H34354" s="1"/>
      <c r="I34354" s="1"/>
      <c r="J34354" s="16"/>
    </row>
    <row r="34355" spans="3:10" x14ac:dyDescent="0.2">
      <c r="C34355" s="1"/>
      <c r="D34355" s="1"/>
      <c r="E34355" s="1"/>
      <c r="F34355" s="1"/>
      <c r="G34355" s="1"/>
      <c r="H34355" s="1"/>
      <c r="I34355" s="1"/>
      <c r="J34355" s="16"/>
    </row>
    <row r="34356" spans="3:10" x14ac:dyDescent="0.2">
      <c r="C34356" s="1"/>
      <c r="D34356" s="1"/>
      <c r="E34356" s="1"/>
      <c r="F34356" s="1"/>
      <c r="G34356" s="1"/>
      <c r="H34356" s="1"/>
      <c r="I34356" s="1"/>
      <c r="J34356" s="16"/>
    </row>
    <row r="34357" spans="3:10" x14ac:dyDescent="0.2">
      <c r="C34357" s="1"/>
      <c r="D34357" s="1"/>
      <c r="E34357" s="1"/>
      <c r="F34357" s="1"/>
      <c r="G34357" s="1"/>
      <c r="H34357" s="1"/>
      <c r="I34357" s="1"/>
      <c r="J34357" s="16"/>
    </row>
    <row r="34358" spans="3:10" x14ac:dyDescent="0.2">
      <c r="C34358" s="1"/>
      <c r="D34358" s="1"/>
      <c r="E34358" s="1"/>
      <c r="F34358" s="1"/>
      <c r="G34358" s="1"/>
      <c r="H34358" s="1"/>
      <c r="I34358" s="1"/>
      <c r="J34358" s="16"/>
    </row>
    <row r="34359" spans="3:10" x14ac:dyDescent="0.2">
      <c r="C34359" s="1"/>
      <c r="D34359" s="1"/>
      <c r="E34359" s="1"/>
      <c r="F34359" s="1"/>
      <c r="G34359" s="1"/>
      <c r="H34359" s="1"/>
      <c r="I34359" s="1"/>
      <c r="J34359" s="16"/>
    </row>
    <row r="34360" spans="3:10" x14ac:dyDescent="0.2">
      <c r="C34360" s="1"/>
      <c r="D34360" s="1"/>
      <c r="E34360" s="1"/>
      <c r="F34360" s="1"/>
      <c r="G34360" s="1"/>
      <c r="H34360" s="1"/>
      <c r="I34360" s="1"/>
      <c r="J34360" s="16"/>
    </row>
    <row r="34361" spans="3:10" x14ac:dyDescent="0.2">
      <c r="C34361" s="1"/>
      <c r="D34361" s="1"/>
      <c r="E34361" s="1"/>
      <c r="F34361" s="1"/>
      <c r="G34361" s="1"/>
      <c r="H34361" s="1"/>
      <c r="I34361" s="1"/>
      <c r="J34361" s="16"/>
    </row>
    <row r="34362" spans="3:10" x14ac:dyDescent="0.2">
      <c r="C34362" s="1"/>
      <c r="D34362" s="1"/>
      <c r="E34362" s="1"/>
      <c r="F34362" s="1"/>
      <c r="G34362" s="1"/>
      <c r="H34362" s="1"/>
      <c r="I34362" s="1"/>
      <c r="J34362" s="16"/>
    </row>
    <row r="34363" spans="3:10" x14ac:dyDescent="0.2">
      <c r="C34363" s="1"/>
      <c r="D34363" s="1"/>
      <c r="E34363" s="1"/>
      <c r="F34363" s="1"/>
      <c r="G34363" s="1"/>
      <c r="H34363" s="1"/>
      <c r="I34363" s="1"/>
      <c r="J34363" s="16"/>
    </row>
    <row r="34364" spans="3:10" x14ac:dyDescent="0.2">
      <c r="C34364" s="1"/>
      <c r="D34364" s="1"/>
      <c r="E34364" s="1"/>
      <c r="F34364" s="1"/>
      <c r="G34364" s="1"/>
      <c r="H34364" s="1"/>
      <c r="I34364" s="1"/>
      <c r="J34364" s="16"/>
    </row>
    <row r="34365" spans="3:10" x14ac:dyDescent="0.2">
      <c r="C34365" s="1"/>
      <c r="D34365" s="1"/>
      <c r="E34365" s="1"/>
      <c r="F34365" s="1"/>
      <c r="G34365" s="1"/>
      <c r="H34365" s="1"/>
      <c r="I34365" s="1"/>
      <c r="J34365" s="16"/>
    </row>
    <row r="34366" spans="3:10" x14ac:dyDescent="0.2">
      <c r="C34366" s="1"/>
      <c r="D34366" s="1"/>
      <c r="E34366" s="1"/>
      <c r="F34366" s="1"/>
      <c r="G34366" s="1"/>
      <c r="H34366" s="1"/>
      <c r="I34366" s="1"/>
      <c r="J34366" s="16"/>
    </row>
    <row r="34367" spans="3:10" x14ac:dyDescent="0.2">
      <c r="C34367" s="1"/>
      <c r="D34367" s="1"/>
      <c r="E34367" s="1"/>
      <c r="F34367" s="1"/>
      <c r="G34367" s="1"/>
      <c r="H34367" s="1"/>
      <c r="I34367" s="1"/>
      <c r="J34367" s="16"/>
    </row>
    <row r="34368" spans="3:10" x14ac:dyDescent="0.2">
      <c r="C34368" s="1"/>
      <c r="D34368" s="1"/>
      <c r="E34368" s="1"/>
      <c r="F34368" s="1"/>
      <c r="G34368" s="1"/>
      <c r="H34368" s="1"/>
      <c r="I34368" s="1"/>
      <c r="J34368" s="16"/>
    </row>
    <row r="34369" spans="3:10" x14ac:dyDescent="0.2">
      <c r="C34369" s="1"/>
      <c r="D34369" s="1"/>
      <c r="E34369" s="1"/>
      <c r="F34369" s="1"/>
      <c r="G34369" s="1"/>
      <c r="H34369" s="1"/>
      <c r="I34369" s="1"/>
      <c r="J34369" s="16"/>
    </row>
    <row r="34370" spans="3:10" x14ac:dyDescent="0.2">
      <c r="C34370" s="1"/>
      <c r="D34370" s="1"/>
      <c r="E34370" s="1"/>
      <c r="F34370" s="1"/>
      <c r="G34370" s="1"/>
      <c r="H34370" s="1"/>
      <c r="I34370" s="1"/>
      <c r="J34370" s="16"/>
    </row>
    <row r="34371" spans="3:10" x14ac:dyDescent="0.2">
      <c r="C34371" s="1"/>
      <c r="D34371" s="1"/>
      <c r="E34371" s="1"/>
      <c r="F34371" s="1"/>
      <c r="G34371" s="1"/>
      <c r="H34371" s="1"/>
      <c r="I34371" s="1"/>
      <c r="J34371" s="16"/>
    </row>
    <row r="34372" spans="3:10" x14ac:dyDescent="0.2">
      <c r="C34372" s="1"/>
      <c r="D34372" s="1"/>
      <c r="E34372" s="1"/>
      <c r="F34372" s="1"/>
      <c r="G34372" s="1"/>
      <c r="H34372" s="1"/>
      <c r="I34372" s="1"/>
      <c r="J34372" s="16"/>
    </row>
    <row r="34373" spans="3:10" x14ac:dyDescent="0.2">
      <c r="C34373" s="1"/>
      <c r="D34373" s="1"/>
      <c r="E34373" s="1"/>
      <c r="F34373" s="1"/>
      <c r="G34373" s="1"/>
      <c r="H34373" s="1"/>
      <c r="I34373" s="1"/>
      <c r="J34373" s="16"/>
    </row>
    <row r="34374" spans="3:10" x14ac:dyDescent="0.2">
      <c r="C34374" s="1"/>
      <c r="D34374" s="1"/>
      <c r="E34374" s="1"/>
      <c r="F34374" s="1"/>
      <c r="G34374" s="1"/>
      <c r="H34374" s="1"/>
      <c r="I34374" s="1"/>
      <c r="J34374" s="16"/>
    </row>
    <row r="34375" spans="3:10" x14ac:dyDescent="0.2">
      <c r="C34375" s="1"/>
      <c r="D34375" s="1"/>
      <c r="E34375" s="1"/>
      <c r="F34375" s="1"/>
      <c r="G34375" s="1"/>
      <c r="H34375" s="1"/>
      <c r="I34375" s="1"/>
      <c r="J34375" s="16"/>
    </row>
    <row r="34376" spans="3:10" x14ac:dyDescent="0.2">
      <c r="C34376" s="1"/>
      <c r="D34376" s="1"/>
      <c r="E34376" s="1"/>
      <c r="F34376" s="1"/>
      <c r="G34376" s="1"/>
      <c r="H34376" s="1"/>
      <c r="I34376" s="1"/>
      <c r="J34376" s="16"/>
    </row>
    <row r="34377" spans="3:10" x14ac:dyDescent="0.2">
      <c r="C34377" s="1"/>
      <c r="D34377" s="1"/>
      <c r="E34377" s="1"/>
      <c r="F34377" s="1"/>
      <c r="G34377" s="1"/>
      <c r="H34377" s="1"/>
      <c r="I34377" s="1"/>
      <c r="J34377" s="16"/>
    </row>
    <row r="34378" spans="3:10" x14ac:dyDescent="0.2">
      <c r="C34378" s="1"/>
      <c r="D34378" s="1"/>
      <c r="E34378" s="1"/>
      <c r="F34378" s="1"/>
      <c r="G34378" s="1"/>
      <c r="H34378" s="1"/>
      <c r="I34378" s="1"/>
      <c r="J34378" s="16"/>
    </row>
    <row r="34379" spans="3:10" x14ac:dyDescent="0.2">
      <c r="C34379" s="1"/>
      <c r="D34379" s="1"/>
      <c r="E34379" s="1"/>
      <c r="F34379" s="1"/>
      <c r="G34379" s="1"/>
      <c r="H34379" s="1"/>
      <c r="I34379" s="1"/>
      <c r="J34379" s="16"/>
    </row>
    <row r="34380" spans="3:10" x14ac:dyDescent="0.2">
      <c r="C34380" s="1"/>
      <c r="D34380" s="1"/>
      <c r="E34380" s="1"/>
      <c r="F34380" s="1"/>
      <c r="G34380" s="1"/>
      <c r="H34380" s="1"/>
      <c r="I34380" s="1"/>
      <c r="J34380" s="16"/>
    </row>
    <row r="34381" spans="3:10" x14ac:dyDescent="0.2">
      <c r="C34381" s="1"/>
      <c r="D34381" s="1"/>
      <c r="E34381" s="1"/>
      <c r="F34381" s="1"/>
      <c r="G34381" s="1"/>
      <c r="H34381" s="1"/>
      <c r="I34381" s="1"/>
      <c r="J34381" s="16"/>
    </row>
    <row r="34382" spans="3:10" x14ac:dyDescent="0.2">
      <c r="C34382" s="1"/>
      <c r="D34382" s="1"/>
      <c r="E34382" s="1"/>
      <c r="F34382" s="1"/>
      <c r="G34382" s="1"/>
      <c r="H34382" s="1"/>
      <c r="I34382" s="1"/>
      <c r="J34382" s="16"/>
    </row>
    <row r="34383" spans="3:10" x14ac:dyDescent="0.2">
      <c r="C34383" s="1"/>
      <c r="D34383" s="1"/>
      <c r="E34383" s="1"/>
      <c r="F34383" s="1"/>
      <c r="G34383" s="1"/>
      <c r="H34383" s="1"/>
      <c r="I34383" s="1"/>
      <c r="J34383" s="16"/>
    </row>
    <row r="34384" spans="3:10" x14ac:dyDescent="0.2">
      <c r="C34384" s="1"/>
      <c r="D34384" s="1"/>
      <c r="E34384" s="1"/>
      <c r="F34384" s="1"/>
      <c r="G34384" s="1"/>
      <c r="H34384" s="1"/>
      <c r="I34384" s="1"/>
      <c r="J34384" s="16"/>
    </row>
    <row r="34385" spans="3:10" x14ac:dyDescent="0.2">
      <c r="C34385" s="1"/>
      <c r="D34385" s="1"/>
      <c r="E34385" s="1"/>
      <c r="F34385" s="1"/>
      <c r="G34385" s="1"/>
      <c r="H34385" s="1"/>
      <c r="I34385" s="1"/>
      <c r="J34385" s="16"/>
    </row>
    <row r="34386" spans="3:10" x14ac:dyDescent="0.2">
      <c r="C34386" s="1"/>
      <c r="D34386" s="1"/>
      <c r="E34386" s="1"/>
      <c r="F34386" s="1"/>
      <c r="G34386" s="1"/>
      <c r="H34386" s="1"/>
      <c r="I34386" s="1"/>
      <c r="J34386" s="16"/>
    </row>
    <row r="34387" spans="3:10" x14ac:dyDescent="0.2">
      <c r="C34387" s="1"/>
      <c r="D34387" s="1"/>
      <c r="E34387" s="1"/>
      <c r="F34387" s="1"/>
      <c r="G34387" s="1"/>
      <c r="H34387" s="1"/>
      <c r="I34387" s="1"/>
      <c r="J34387" s="16"/>
    </row>
    <row r="34388" spans="3:10" x14ac:dyDescent="0.2">
      <c r="C34388" s="1"/>
      <c r="D34388" s="1"/>
      <c r="E34388" s="1"/>
      <c r="F34388" s="1"/>
      <c r="G34388" s="1"/>
      <c r="H34388" s="1"/>
      <c r="I34388" s="1"/>
      <c r="J34388" s="16"/>
    </row>
    <row r="34389" spans="3:10" x14ac:dyDescent="0.2">
      <c r="C34389" s="1"/>
      <c r="D34389" s="1"/>
      <c r="E34389" s="1"/>
      <c r="F34389" s="1"/>
      <c r="G34389" s="1"/>
      <c r="H34389" s="1"/>
      <c r="I34389" s="1"/>
      <c r="J34389" s="16"/>
    </row>
    <row r="34390" spans="3:10" x14ac:dyDescent="0.2">
      <c r="C34390" s="1"/>
      <c r="D34390" s="1"/>
      <c r="E34390" s="1"/>
      <c r="F34390" s="1"/>
      <c r="G34390" s="1"/>
      <c r="H34390" s="1"/>
      <c r="I34390" s="1"/>
      <c r="J34390" s="16"/>
    </row>
    <row r="34391" spans="3:10" x14ac:dyDescent="0.2">
      <c r="C34391" s="1"/>
      <c r="D34391" s="1"/>
      <c r="E34391" s="1"/>
      <c r="F34391" s="1"/>
      <c r="G34391" s="1"/>
      <c r="H34391" s="1"/>
      <c r="I34391" s="1"/>
      <c r="J34391" s="16"/>
    </row>
    <row r="34392" spans="3:10" x14ac:dyDescent="0.2">
      <c r="C34392" s="1"/>
      <c r="D34392" s="1"/>
      <c r="E34392" s="1"/>
      <c r="F34392" s="1"/>
      <c r="G34392" s="1"/>
      <c r="H34392" s="1"/>
      <c r="I34392" s="1"/>
      <c r="J34392" s="16"/>
    </row>
    <row r="34393" spans="3:10" x14ac:dyDescent="0.2">
      <c r="C34393" s="1"/>
      <c r="D34393" s="1"/>
      <c r="E34393" s="1"/>
      <c r="F34393" s="1"/>
      <c r="G34393" s="1"/>
      <c r="H34393" s="1"/>
      <c r="I34393" s="1"/>
      <c r="J34393" s="16"/>
    </row>
    <row r="34394" spans="3:10" x14ac:dyDescent="0.2">
      <c r="C34394" s="1"/>
      <c r="D34394" s="1"/>
      <c r="E34394" s="1"/>
      <c r="F34394" s="1"/>
      <c r="G34394" s="1"/>
      <c r="H34394" s="1"/>
      <c r="I34394" s="1"/>
      <c r="J34394" s="16"/>
    </row>
    <row r="34395" spans="3:10" x14ac:dyDescent="0.2">
      <c r="C34395" s="1"/>
      <c r="D34395" s="1"/>
      <c r="E34395" s="1"/>
      <c r="F34395" s="1"/>
      <c r="G34395" s="1"/>
      <c r="H34395" s="1"/>
      <c r="I34395" s="1"/>
      <c r="J34395" s="16"/>
    </row>
    <row r="34396" spans="3:10" x14ac:dyDescent="0.2">
      <c r="C34396" s="1"/>
      <c r="D34396" s="1"/>
      <c r="E34396" s="1"/>
      <c r="F34396" s="1"/>
      <c r="G34396" s="1"/>
      <c r="H34396" s="1"/>
      <c r="I34396" s="1"/>
      <c r="J34396" s="16"/>
    </row>
    <row r="34397" spans="3:10" x14ac:dyDescent="0.2">
      <c r="C34397" s="1"/>
      <c r="D34397" s="1"/>
      <c r="E34397" s="1"/>
      <c r="F34397" s="1"/>
      <c r="G34397" s="1"/>
      <c r="H34397" s="1"/>
      <c r="I34397" s="1"/>
      <c r="J34397" s="16"/>
    </row>
    <row r="34398" spans="3:10" x14ac:dyDescent="0.2">
      <c r="C34398" s="1"/>
      <c r="D34398" s="1"/>
      <c r="E34398" s="1"/>
      <c r="F34398" s="1"/>
      <c r="G34398" s="1"/>
      <c r="H34398" s="1"/>
      <c r="I34398" s="1"/>
      <c r="J34398" s="16"/>
    </row>
    <row r="34399" spans="3:10" x14ac:dyDescent="0.2">
      <c r="C34399" s="1"/>
      <c r="D34399" s="1"/>
      <c r="E34399" s="1"/>
      <c r="F34399" s="1"/>
      <c r="G34399" s="1"/>
      <c r="H34399" s="1"/>
      <c r="I34399" s="1"/>
      <c r="J34399" s="16"/>
    </row>
    <row r="34400" spans="3:10" x14ac:dyDescent="0.2">
      <c r="C34400" s="1"/>
      <c r="D34400" s="1"/>
      <c r="E34400" s="1"/>
      <c r="F34400" s="1"/>
      <c r="G34400" s="1"/>
      <c r="H34400" s="1"/>
      <c r="I34400" s="1"/>
      <c r="J34400" s="16"/>
    </row>
    <row r="34401" spans="3:10" x14ac:dyDescent="0.2">
      <c r="C34401" s="1"/>
      <c r="D34401" s="1"/>
      <c r="E34401" s="1"/>
      <c r="F34401" s="1"/>
      <c r="G34401" s="1"/>
      <c r="H34401" s="1"/>
      <c r="I34401" s="1"/>
      <c r="J34401" s="16"/>
    </row>
    <row r="34402" spans="3:10" x14ac:dyDescent="0.2">
      <c r="C34402" s="1"/>
      <c r="D34402" s="1"/>
      <c r="E34402" s="1"/>
      <c r="F34402" s="1"/>
      <c r="G34402" s="1"/>
      <c r="H34402" s="1"/>
      <c r="I34402" s="1"/>
      <c r="J34402" s="16"/>
    </row>
    <row r="34403" spans="3:10" x14ac:dyDescent="0.2">
      <c r="C34403" s="1"/>
      <c r="D34403" s="1"/>
      <c r="E34403" s="1"/>
      <c r="F34403" s="1"/>
      <c r="G34403" s="1"/>
      <c r="H34403" s="1"/>
      <c r="I34403" s="1"/>
      <c r="J34403" s="16"/>
    </row>
    <row r="34404" spans="3:10" x14ac:dyDescent="0.2">
      <c r="C34404" s="1"/>
      <c r="D34404" s="1"/>
      <c r="E34404" s="1"/>
      <c r="F34404" s="1"/>
      <c r="G34404" s="1"/>
      <c r="H34404" s="1"/>
      <c r="I34404" s="1"/>
      <c r="J34404" s="16"/>
    </row>
    <row r="34405" spans="3:10" x14ac:dyDescent="0.2">
      <c r="C34405" s="1"/>
      <c r="D34405" s="1"/>
      <c r="E34405" s="1"/>
      <c r="F34405" s="1"/>
      <c r="G34405" s="1"/>
      <c r="H34405" s="1"/>
      <c r="I34405" s="1"/>
      <c r="J34405" s="16"/>
    </row>
    <row r="34406" spans="3:10" x14ac:dyDescent="0.2">
      <c r="C34406" s="1"/>
      <c r="D34406" s="1"/>
      <c r="E34406" s="1"/>
      <c r="F34406" s="1"/>
      <c r="G34406" s="1"/>
      <c r="H34406" s="1"/>
      <c r="I34406" s="1"/>
      <c r="J34406" s="16"/>
    </row>
    <row r="34407" spans="3:10" x14ac:dyDescent="0.2">
      <c r="C34407" s="1"/>
      <c r="D34407" s="1"/>
      <c r="E34407" s="1"/>
      <c r="F34407" s="1"/>
      <c r="G34407" s="1"/>
      <c r="H34407" s="1"/>
      <c r="I34407" s="1"/>
      <c r="J34407" s="16"/>
    </row>
    <row r="34408" spans="3:10" x14ac:dyDescent="0.2">
      <c r="C34408" s="1"/>
      <c r="D34408" s="1"/>
      <c r="E34408" s="1"/>
      <c r="F34408" s="1"/>
      <c r="G34408" s="1"/>
      <c r="H34408" s="1"/>
      <c r="I34408" s="1"/>
      <c r="J34408" s="16"/>
    </row>
    <row r="34409" spans="3:10" x14ac:dyDescent="0.2">
      <c r="C34409" s="1"/>
      <c r="D34409" s="1"/>
      <c r="E34409" s="1"/>
      <c r="F34409" s="1"/>
      <c r="G34409" s="1"/>
      <c r="H34409" s="1"/>
      <c r="I34409" s="1"/>
      <c r="J34409" s="16"/>
    </row>
    <row r="34410" spans="3:10" x14ac:dyDescent="0.2">
      <c r="C34410" s="1"/>
      <c r="D34410" s="1"/>
      <c r="E34410" s="1"/>
      <c r="F34410" s="1"/>
      <c r="G34410" s="1"/>
      <c r="H34410" s="1"/>
      <c r="I34410" s="1"/>
      <c r="J34410" s="16"/>
    </row>
    <row r="34411" spans="3:10" x14ac:dyDescent="0.2">
      <c r="C34411" s="1"/>
      <c r="D34411" s="1"/>
      <c r="E34411" s="1"/>
      <c r="F34411" s="1"/>
      <c r="G34411" s="1"/>
      <c r="H34411" s="1"/>
      <c r="I34411" s="1"/>
      <c r="J34411" s="16"/>
    </row>
    <row r="34412" spans="3:10" x14ac:dyDescent="0.2">
      <c r="C34412" s="1"/>
      <c r="D34412" s="1"/>
      <c r="E34412" s="1"/>
      <c r="F34412" s="1"/>
      <c r="G34412" s="1"/>
      <c r="H34412" s="1"/>
      <c r="I34412" s="1"/>
      <c r="J34412" s="16"/>
    </row>
    <row r="34413" spans="3:10" x14ac:dyDescent="0.2">
      <c r="C34413" s="1"/>
      <c r="D34413" s="1"/>
      <c r="E34413" s="1"/>
      <c r="F34413" s="1"/>
      <c r="G34413" s="1"/>
      <c r="H34413" s="1"/>
      <c r="I34413" s="1"/>
      <c r="J34413" s="16"/>
    </row>
    <row r="34414" spans="3:10" x14ac:dyDescent="0.2">
      <c r="C34414" s="1"/>
      <c r="D34414" s="1"/>
      <c r="E34414" s="1"/>
      <c r="F34414" s="1"/>
      <c r="G34414" s="1"/>
      <c r="H34414" s="1"/>
      <c r="I34414" s="1"/>
      <c r="J34414" s="16"/>
    </row>
    <row r="34415" spans="3:10" x14ac:dyDescent="0.2">
      <c r="C34415" s="1"/>
      <c r="D34415" s="1"/>
      <c r="E34415" s="1"/>
      <c r="F34415" s="1"/>
      <c r="G34415" s="1"/>
      <c r="H34415" s="1"/>
      <c r="I34415" s="1"/>
      <c r="J34415" s="16"/>
    </row>
    <row r="34416" spans="3:10" x14ac:dyDescent="0.2">
      <c r="C34416" s="1"/>
      <c r="D34416" s="1"/>
      <c r="E34416" s="1"/>
      <c r="F34416" s="1"/>
      <c r="G34416" s="1"/>
      <c r="H34416" s="1"/>
      <c r="I34416" s="1"/>
      <c r="J34416" s="16"/>
    </row>
    <row r="34417" spans="3:10" x14ac:dyDescent="0.2">
      <c r="C34417" s="1"/>
      <c r="D34417" s="1"/>
      <c r="E34417" s="1"/>
      <c r="F34417" s="1"/>
      <c r="G34417" s="1"/>
      <c r="H34417" s="1"/>
      <c r="I34417" s="1"/>
      <c r="J34417" s="16"/>
    </row>
    <row r="34418" spans="3:10" x14ac:dyDescent="0.2">
      <c r="C34418" s="1"/>
      <c r="D34418" s="1"/>
      <c r="E34418" s="1"/>
      <c r="F34418" s="1"/>
      <c r="G34418" s="1"/>
      <c r="H34418" s="1"/>
      <c r="I34418" s="1"/>
      <c r="J34418" s="16"/>
    </row>
    <row r="34419" spans="3:10" x14ac:dyDescent="0.2">
      <c r="C34419" s="1"/>
      <c r="D34419" s="1"/>
      <c r="E34419" s="1"/>
      <c r="F34419" s="1"/>
      <c r="G34419" s="1"/>
      <c r="H34419" s="1"/>
      <c r="I34419" s="1"/>
      <c r="J34419" s="16"/>
    </row>
    <row r="34420" spans="3:10" x14ac:dyDescent="0.2">
      <c r="C34420" s="1"/>
      <c r="D34420" s="1"/>
      <c r="E34420" s="1"/>
      <c r="F34420" s="1"/>
      <c r="G34420" s="1"/>
      <c r="H34420" s="1"/>
      <c r="I34420" s="1"/>
      <c r="J34420" s="16"/>
    </row>
    <row r="34421" spans="3:10" x14ac:dyDescent="0.2">
      <c r="C34421" s="1"/>
      <c r="D34421" s="1"/>
      <c r="E34421" s="1"/>
      <c r="F34421" s="1"/>
      <c r="G34421" s="1"/>
      <c r="H34421" s="1"/>
      <c r="I34421" s="1"/>
      <c r="J34421" s="16"/>
    </row>
    <row r="34422" spans="3:10" x14ac:dyDescent="0.2">
      <c r="C34422" s="1"/>
      <c r="D34422" s="1"/>
      <c r="E34422" s="1"/>
      <c r="F34422" s="1"/>
      <c r="G34422" s="1"/>
      <c r="H34422" s="1"/>
      <c r="I34422" s="1"/>
      <c r="J34422" s="16"/>
    </row>
    <row r="34423" spans="3:10" x14ac:dyDescent="0.2">
      <c r="C34423" s="1"/>
      <c r="D34423" s="1"/>
      <c r="E34423" s="1"/>
      <c r="F34423" s="1"/>
      <c r="G34423" s="1"/>
      <c r="H34423" s="1"/>
      <c r="I34423" s="1"/>
      <c r="J34423" s="16"/>
    </row>
    <row r="34424" spans="3:10" x14ac:dyDescent="0.2">
      <c r="C34424" s="1"/>
      <c r="D34424" s="1"/>
      <c r="E34424" s="1"/>
      <c r="F34424" s="1"/>
      <c r="G34424" s="1"/>
      <c r="H34424" s="1"/>
      <c r="I34424" s="1"/>
      <c r="J34424" s="16"/>
    </row>
    <row r="34425" spans="3:10" x14ac:dyDescent="0.2">
      <c r="C34425" s="1"/>
      <c r="D34425" s="1"/>
      <c r="E34425" s="1"/>
      <c r="F34425" s="1"/>
      <c r="G34425" s="1"/>
      <c r="H34425" s="1"/>
      <c r="I34425" s="1"/>
      <c r="J34425" s="16"/>
    </row>
    <row r="34426" spans="3:10" x14ac:dyDescent="0.2">
      <c r="C34426" s="1"/>
      <c r="D34426" s="1"/>
      <c r="E34426" s="1"/>
      <c r="F34426" s="1"/>
      <c r="G34426" s="1"/>
      <c r="H34426" s="1"/>
      <c r="I34426" s="1"/>
      <c r="J34426" s="16"/>
    </row>
    <row r="34427" spans="3:10" x14ac:dyDescent="0.2">
      <c r="C34427" s="1"/>
      <c r="D34427" s="1"/>
      <c r="E34427" s="1"/>
      <c r="F34427" s="1"/>
      <c r="G34427" s="1"/>
      <c r="H34427" s="1"/>
      <c r="I34427" s="1"/>
      <c r="J34427" s="16"/>
    </row>
    <row r="34428" spans="3:10" x14ac:dyDescent="0.2">
      <c r="C34428" s="1"/>
      <c r="D34428" s="1"/>
      <c r="E34428" s="1"/>
      <c r="F34428" s="1"/>
      <c r="G34428" s="1"/>
      <c r="H34428" s="1"/>
      <c r="I34428" s="1"/>
      <c r="J34428" s="16"/>
    </row>
    <row r="34429" spans="3:10" x14ac:dyDescent="0.2">
      <c r="C34429" s="1"/>
      <c r="D34429" s="1"/>
      <c r="E34429" s="1"/>
      <c r="F34429" s="1"/>
      <c r="G34429" s="1"/>
      <c r="H34429" s="1"/>
      <c r="I34429" s="1"/>
      <c r="J34429" s="16"/>
    </row>
    <row r="34430" spans="3:10" x14ac:dyDescent="0.2">
      <c r="C34430" s="1"/>
      <c r="D34430" s="1"/>
      <c r="E34430" s="1"/>
      <c r="F34430" s="1"/>
      <c r="G34430" s="1"/>
      <c r="H34430" s="1"/>
      <c r="I34430" s="1"/>
      <c r="J34430" s="16"/>
    </row>
    <row r="34431" spans="3:10" x14ac:dyDescent="0.2">
      <c r="C34431" s="1"/>
      <c r="D34431" s="1"/>
      <c r="E34431" s="1"/>
      <c r="F34431" s="1"/>
      <c r="G34431" s="1"/>
      <c r="H34431" s="1"/>
      <c r="I34431" s="1"/>
      <c r="J34431" s="16"/>
    </row>
    <row r="34432" spans="3:10" x14ac:dyDescent="0.2">
      <c r="C34432" s="1"/>
      <c r="D34432" s="1"/>
      <c r="E34432" s="1"/>
      <c r="F34432" s="1"/>
      <c r="G34432" s="1"/>
      <c r="H34432" s="1"/>
      <c r="I34432" s="1"/>
      <c r="J34432" s="16"/>
    </row>
    <row r="34433" spans="3:10" x14ac:dyDescent="0.2">
      <c r="C34433" s="1"/>
      <c r="D34433" s="1"/>
      <c r="E34433" s="1"/>
      <c r="F34433" s="1"/>
      <c r="G34433" s="1"/>
      <c r="H34433" s="1"/>
      <c r="I34433" s="1"/>
      <c r="J34433" s="16"/>
    </row>
    <row r="34434" spans="3:10" x14ac:dyDescent="0.2">
      <c r="C34434" s="1"/>
      <c r="D34434" s="1"/>
      <c r="E34434" s="1"/>
      <c r="F34434" s="1"/>
      <c r="G34434" s="1"/>
      <c r="H34434" s="1"/>
      <c r="I34434" s="1"/>
      <c r="J34434" s="16"/>
    </row>
    <row r="34435" spans="3:10" x14ac:dyDescent="0.2">
      <c r="C34435" s="1"/>
      <c r="D34435" s="1"/>
      <c r="E34435" s="1"/>
      <c r="F34435" s="1"/>
      <c r="G34435" s="1"/>
      <c r="H34435" s="1"/>
      <c r="I34435" s="1"/>
      <c r="J34435" s="16"/>
    </row>
    <row r="34436" spans="3:10" x14ac:dyDescent="0.2">
      <c r="C34436" s="1"/>
      <c r="D34436" s="1"/>
      <c r="E34436" s="1"/>
      <c r="F34436" s="1"/>
      <c r="G34436" s="1"/>
      <c r="H34436" s="1"/>
      <c r="I34436" s="1"/>
      <c r="J34436" s="16"/>
    </row>
    <row r="34437" spans="3:10" x14ac:dyDescent="0.2">
      <c r="C34437" s="1"/>
      <c r="D34437" s="1"/>
      <c r="E34437" s="1"/>
      <c r="F34437" s="1"/>
      <c r="G34437" s="1"/>
      <c r="H34437" s="1"/>
      <c r="I34437" s="1"/>
      <c r="J34437" s="16"/>
    </row>
    <row r="34438" spans="3:10" x14ac:dyDescent="0.2">
      <c r="C34438" s="1"/>
      <c r="D34438" s="1"/>
      <c r="E34438" s="1"/>
      <c r="F34438" s="1"/>
      <c r="G34438" s="1"/>
      <c r="H34438" s="1"/>
      <c r="I34438" s="1"/>
      <c r="J34438" s="16"/>
    </row>
    <row r="34439" spans="3:10" x14ac:dyDescent="0.2">
      <c r="C34439" s="1"/>
      <c r="D34439" s="1"/>
      <c r="E34439" s="1"/>
      <c r="F34439" s="1"/>
      <c r="G34439" s="1"/>
      <c r="H34439" s="1"/>
      <c r="I34439" s="1"/>
      <c r="J34439" s="16"/>
    </row>
    <row r="34440" spans="3:10" x14ac:dyDescent="0.2">
      <c r="C34440" s="1"/>
      <c r="D34440" s="1"/>
      <c r="E34440" s="1"/>
      <c r="F34440" s="1"/>
      <c r="G34440" s="1"/>
      <c r="H34440" s="1"/>
      <c r="I34440" s="1"/>
      <c r="J34440" s="16"/>
    </row>
    <row r="34441" spans="3:10" x14ac:dyDescent="0.2">
      <c r="C34441" s="1"/>
      <c r="D34441" s="1"/>
      <c r="E34441" s="1"/>
      <c r="F34441" s="1"/>
      <c r="G34441" s="1"/>
      <c r="H34441" s="1"/>
      <c r="I34441" s="1"/>
      <c r="J34441" s="16"/>
    </row>
    <row r="34442" spans="3:10" x14ac:dyDescent="0.2">
      <c r="C34442" s="1"/>
      <c r="D34442" s="1"/>
      <c r="E34442" s="1"/>
      <c r="F34442" s="1"/>
      <c r="G34442" s="1"/>
      <c r="H34442" s="1"/>
      <c r="I34442" s="1"/>
      <c r="J34442" s="16"/>
    </row>
    <row r="34443" spans="3:10" x14ac:dyDescent="0.2">
      <c r="C34443" s="1"/>
      <c r="D34443" s="1"/>
      <c r="E34443" s="1"/>
      <c r="F34443" s="1"/>
      <c r="G34443" s="1"/>
      <c r="H34443" s="1"/>
      <c r="I34443" s="1"/>
      <c r="J34443" s="16"/>
    </row>
    <row r="34444" spans="3:10" x14ac:dyDescent="0.2">
      <c r="C34444" s="1"/>
      <c r="D34444" s="1"/>
      <c r="E34444" s="1"/>
      <c r="F34444" s="1"/>
      <c r="G34444" s="1"/>
      <c r="H34444" s="1"/>
      <c r="I34444" s="1"/>
      <c r="J34444" s="16"/>
    </row>
    <row r="34445" spans="3:10" x14ac:dyDescent="0.2">
      <c r="C34445" s="1"/>
      <c r="D34445" s="1"/>
      <c r="E34445" s="1"/>
      <c r="F34445" s="1"/>
      <c r="G34445" s="1"/>
      <c r="H34445" s="1"/>
      <c r="I34445" s="1"/>
      <c r="J34445" s="16"/>
    </row>
    <row r="34446" spans="3:10" x14ac:dyDescent="0.2">
      <c r="C34446" s="1"/>
      <c r="D34446" s="1"/>
      <c r="E34446" s="1"/>
      <c r="F34446" s="1"/>
      <c r="G34446" s="1"/>
      <c r="H34446" s="1"/>
      <c r="I34446" s="1"/>
      <c r="J34446" s="16"/>
    </row>
    <row r="34447" spans="3:10" x14ac:dyDescent="0.2">
      <c r="C34447" s="1"/>
      <c r="D34447" s="1"/>
      <c r="E34447" s="1"/>
      <c r="F34447" s="1"/>
      <c r="G34447" s="1"/>
      <c r="H34447" s="1"/>
      <c r="I34447" s="1"/>
      <c r="J34447" s="16"/>
    </row>
    <row r="34448" spans="3:10" x14ac:dyDescent="0.2">
      <c r="C34448" s="1"/>
      <c r="D34448" s="1"/>
      <c r="E34448" s="1"/>
      <c r="F34448" s="1"/>
      <c r="G34448" s="1"/>
      <c r="H34448" s="1"/>
      <c r="I34448" s="1"/>
      <c r="J34448" s="16"/>
    </row>
    <row r="34449" spans="3:10" x14ac:dyDescent="0.2">
      <c r="C34449" s="1"/>
      <c r="D34449" s="1"/>
      <c r="E34449" s="1"/>
      <c r="F34449" s="1"/>
      <c r="G34449" s="1"/>
      <c r="H34449" s="1"/>
      <c r="I34449" s="1"/>
      <c r="J34449" s="16"/>
    </row>
    <row r="34450" spans="3:10" x14ac:dyDescent="0.2">
      <c r="C34450" s="1"/>
      <c r="D34450" s="1"/>
      <c r="E34450" s="1"/>
      <c r="F34450" s="1"/>
      <c r="G34450" s="1"/>
      <c r="H34450" s="1"/>
      <c r="I34450" s="1"/>
      <c r="J34450" s="16"/>
    </row>
    <row r="34451" spans="3:10" x14ac:dyDescent="0.2">
      <c r="C34451" s="1"/>
      <c r="D34451" s="1"/>
      <c r="E34451" s="1"/>
      <c r="F34451" s="1"/>
      <c r="G34451" s="1"/>
      <c r="H34451" s="1"/>
      <c r="I34451" s="1"/>
      <c r="J34451" s="16"/>
    </row>
    <row r="34452" spans="3:10" x14ac:dyDescent="0.2">
      <c r="C34452" s="1"/>
      <c r="D34452" s="1"/>
      <c r="E34452" s="1"/>
      <c r="F34452" s="1"/>
      <c r="G34452" s="1"/>
      <c r="H34452" s="1"/>
      <c r="I34452" s="1"/>
      <c r="J34452" s="16"/>
    </row>
    <row r="34453" spans="3:10" x14ac:dyDescent="0.2">
      <c r="C34453" s="1"/>
      <c r="D34453" s="1"/>
      <c r="E34453" s="1"/>
      <c r="F34453" s="1"/>
      <c r="G34453" s="1"/>
      <c r="H34453" s="1"/>
      <c r="I34453" s="1"/>
      <c r="J34453" s="16"/>
    </row>
    <row r="34454" spans="3:10" x14ac:dyDescent="0.2">
      <c r="C34454" s="1"/>
      <c r="D34454" s="1"/>
      <c r="E34454" s="1"/>
      <c r="F34454" s="1"/>
      <c r="G34454" s="1"/>
      <c r="H34454" s="1"/>
      <c r="I34454" s="1"/>
      <c r="J34454" s="16"/>
    </row>
    <row r="34455" spans="3:10" x14ac:dyDescent="0.2">
      <c r="C34455" s="1"/>
      <c r="D34455" s="1"/>
      <c r="E34455" s="1"/>
      <c r="F34455" s="1"/>
      <c r="G34455" s="1"/>
      <c r="H34455" s="1"/>
      <c r="I34455" s="1"/>
      <c r="J34455" s="16"/>
    </row>
    <row r="34456" spans="3:10" x14ac:dyDescent="0.2">
      <c r="C34456" s="1"/>
      <c r="D34456" s="1"/>
      <c r="E34456" s="1"/>
      <c r="F34456" s="1"/>
      <c r="G34456" s="1"/>
      <c r="H34456" s="1"/>
      <c r="I34456" s="1"/>
      <c r="J34456" s="16"/>
    </row>
    <row r="34457" spans="3:10" x14ac:dyDescent="0.2">
      <c r="C34457" s="1"/>
      <c r="D34457" s="1"/>
      <c r="E34457" s="1"/>
      <c r="F34457" s="1"/>
      <c r="G34457" s="1"/>
      <c r="H34457" s="1"/>
      <c r="I34457" s="1"/>
      <c r="J34457" s="16"/>
    </row>
    <row r="34458" spans="3:10" x14ac:dyDescent="0.2">
      <c r="C34458" s="1"/>
      <c r="D34458" s="1"/>
      <c r="E34458" s="1"/>
      <c r="F34458" s="1"/>
      <c r="G34458" s="1"/>
      <c r="H34458" s="1"/>
      <c r="I34458" s="1"/>
      <c r="J34458" s="16"/>
    </row>
    <row r="34459" spans="3:10" x14ac:dyDescent="0.2">
      <c r="C34459" s="1"/>
      <c r="D34459" s="1"/>
      <c r="E34459" s="1"/>
      <c r="F34459" s="1"/>
      <c r="G34459" s="1"/>
      <c r="H34459" s="1"/>
      <c r="I34459" s="1"/>
      <c r="J34459" s="16"/>
    </row>
    <row r="34460" spans="3:10" x14ac:dyDescent="0.2">
      <c r="C34460" s="1"/>
      <c r="D34460" s="1"/>
      <c r="E34460" s="1"/>
      <c r="F34460" s="1"/>
      <c r="G34460" s="1"/>
      <c r="H34460" s="1"/>
      <c r="I34460" s="1"/>
      <c r="J34460" s="16"/>
    </row>
    <row r="34461" spans="3:10" x14ac:dyDescent="0.2">
      <c r="C34461" s="1"/>
      <c r="D34461" s="1"/>
      <c r="E34461" s="1"/>
      <c r="F34461" s="1"/>
      <c r="G34461" s="1"/>
      <c r="H34461" s="1"/>
      <c r="I34461" s="1"/>
      <c r="J34461" s="16"/>
    </row>
    <row r="34462" spans="3:10" x14ac:dyDescent="0.2">
      <c r="C34462" s="1"/>
      <c r="D34462" s="1"/>
      <c r="E34462" s="1"/>
      <c r="F34462" s="1"/>
      <c r="G34462" s="1"/>
      <c r="H34462" s="1"/>
      <c r="I34462" s="1"/>
      <c r="J34462" s="16"/>
    </row>
    <row r="34463" spans="3:10" x14ac:dyDescent="0.2">
      <c r="C34463" s="1"/>
      <c r="D34463" s="1"/>
      <c r="E34463" s="1"/>
      <c r="F34463" s="1"/>
      <c r="G34463" s="1"/>
      <c r="H34463" s="1"/>
      <c r="I34463" s="1"/>
      <c r="J34463" s="16"/>
    </row>
    <row r="34464" spans="3:10" x14ac:dyDescent="0.2">
      <c r="C34464" s="1"/>
      <c r="D34464" s="1"/>
      <c r="E34464" s="1"/>
      <c r="F34464" s="1"/>
      <c r="G34464" s="1"/>
      <c r="H34464" s="1"/>
      <c r="I34464" s="1"/>
      <c r="J34464" s="16"/>
    </row>
    <row r="34465" spans="3:10" x14ac:dyDescent="0.2">
      <c r="C34465" s="1"/>
      <c r="D34465" s="1"/>
      <c r="E34465" s="1"/>
      <c r="F34465" s="1"/>
      <c r="G34465" s="1"/>
      <c r="H34465" s="1"/>
      <c r="I34465" s="1"/>
      <c r="J34465" s="16"/>
    </row>
    <row r="34466" spans="3:10" x14ac:dyDescent="0.2">
      <c r="C34466" s="1"/>
      <c r="D34466" s="1"/>
      <c r="E34466" s="1"/>
      <c r="F34466" s="1"/>
      <c r="G34466" s="1"/>
      <c r="H34466" s="1"/>
      <c r="I34466" s="1"/>
      <c r="J34466" s="16"/>
    </row>
    <row r="34467" spans="3:10" x14ac:dyDescent="0.2">
      <c r="C34467" s="1"/>
      <c r="D34467" s="1"/>
      <c r="E34467" s="1"/>
      <c r="F34467" s="1"/>
      <c r="G34467" s="1"/>
      <c r="H34467" s="1"/>
      <c r="I34467" s="1"/>
      <c r="J34467" s="16"/>
    </row>
    <row r="34468" spans="3:10" x14ac:dyDescent="0.2">
      <c r="C34468" s="1"/>
      <c r="D34468" s="1"/>
      <c r="E34468" s="1"/>
      <c r="F34468" s="1"/>
      <c r="G34468" s="1"/>
      <c r="H34468" s="1"/>
      <c r="I34468" s="1"/>
      <c r="J34468" s="16"/>
    </row>
    <row r="34469" spans="3:10" x14ac:dyDescent="0.2">
      <c r="C34469" s="1"/>
      <c r="D34469" s="1"/>
      <c r="E34469" s="1"/>
      <c r="F34469" s="1"/>
      <c r="G34469" s="1"/>
      <c r="H34469" s="1"/>
      <c r="I34469" s="1"/>
      <c r="J34469" s="16"/>
    </row>
    <row r="34470" spans="3:10" x14ac:dyDescent="0.2">
      <c r="C34470" s="1"/>
      <c r="D34470" s="1"/>
      <c r="E34470" s="1"/>
      <c r="F34470" s="1"/>
      <c r="G34470" s="1"/>
      <c r="H34470" s="1"/>
      <c r="I34470" s="1"/>
      <c r="J34470" s="16"/>
    </row>
    <row r="34471" spans="3:10" x14ac:dyDescent="0.2">
      <c r="C34471" s="1"/>
      <c r="D34471" s="1"/>
      <c r="E34471" s="1"/>
      <c r="F34471" s="1"/>
      <c r="G34471" s="1"/>
      <c r="H34471" s="1"/>
      <c r="I34471" s="1"/>
      <c r="J34471" s="16"/>
    </row>
    <row r="34472" spans="3:10" x14ac:dyDescent="0.2">
      <c r="C34472" s="1"/>
      <c r="D34472" s="1"/>
      <c r="E34472" s="1"/>
      <c r="F34472" s="1"/>
      <c r="G34472" s="1"/>
      <c r="H34472" s="1"/>
      <c r="I34472" s="1"/>
      <c r="J34472" s="16"/>
    </row>
    <row r="34473" spans="3:10" x14ac:dyDescent="0.2">
      <c r="C34473" s="1"/>
      <c r="D34473" s="1"/>
      <c r="E34473" s="1"/>
      <c r="F34473" s="1"/>
      <c r="G34473" s="1"/>
      <c r="H34473" s="1"/>
      <c r="I34473" s="1"/>
      <c r="J34473" s="16"/>
    </row>
    <row r="34474" spans="3:10" x14ac:dyDescent="0.2">
      <c r="C34474" s="1"/>
      <c r="D34474" s="1"/>
      <c r="E34474" s="1"/>
      <c r="F34474" s="1"/>
      <c r="G34474" s="1"/>
      <c r="H34474" s="1"/>
      <c r="I34474" s="1"/>
      <c r="J34474" s="16"/>
    </row>
    <row r="34475" spans="3:10" x14ac:dyDescent="0.2">
      <c r="C34475" s="1"/>
      <c r="D34475" s="1"/>
      <c r="E34475" s="1"/>
      <c r="F34475" s="1"/>
      <c r="G34475" s="1"/>
      <c r="H34475" s="1"/>
      <c r="I34475" s="1"/>
      <c r="J34475" s="16"/>
    </row>
    <row r="34476" spans="3:10" x14ac:dyDescent="0.2">
      <c r="C34476" s="1"/>
      <c r="D34476" s="1"/>
      <c r="E34476" s="1"/>
      <c r="F34476" s="1"/>
      <c r="G34476" s="1"/>
      <c r="H34476" s="1"/>
      <c r="I34476" s="1"/>
      <c r="J34476" s="16"/>
    </row>
    <row r="34477" spans="3:10" x14ac:dyDescent="0.2">
      <c r="C34477" s="1"/>
      <c r="D34477" s="1"/>
      <c r="E34477" s="1"/>
      <c r="F34477" s="1"/>
      <c r="G34477" s="1"/>
      <c r="H34477" s="1"/>
      <c r="I34477" s="1"/>
      <c r="J34477" s="16"/>
    </row>
    <row r="34478" spans="3:10" x14ac:dyDescent="0.2">
      <c r="C34478" s="1"/>
      <c r="D34478" s="1"/>
      <c r="E34478" s="1"/>
      <c r="F34478" s="1"/>
      <c r="G34478" s="1"/>
      <c r="H34478" s="1"/>
      <c r="I34478" s="1"/>
      <c r="J34478" s="16"/>
    </row>
    <row r="34479" spans="3:10" x14ac:dyDescent="0.2">
      <c r="C34479" s="1"/>
      <c r="D34479" s="1"/>
      <c r="E34479" s="1"/>
      <c r="F34479" s="1"/>
      <c r="G34479" s="1"/>
      <c r="H34479" s="1"/>
      <c r="I34479" s="1"/>
      <c r="J34479" s="16"/>
    </row>
    <row r="34480" spans="3:10" x14ac:dyDescent="0.2">
      <c r="C34480" s="1"/>
      <c r="D34480" s="1"/>
      <c r="E34480" s="1"/>
      <c r="F34480" s="1"/>
      <c r="G34480" s="1"/>
      <c r="H34480" s="1"/>
      <c r="I34480" s="1"/>
      <c r="J34480" s="16"/>
    </row>
    <row r="34481" spans="3:10" x14ac:dyDescent="0.2">
      <c r="C34481" s="1"/>
      <c r="D34481" s="1"/>
      <c r="E34481" s="1"/>
      <c r="F34481" s="1"/>
      <c r="G34481" s="1"/>
      <c r="H34481" s="1"/>
      <c r="I34481" s="1"/>
      <c r="J34481" s="16"/>
    </row>
    <row r="34482" spans="3:10" x14ac:dyDescent="0.2">
      <c r="C34482" s="1"/>
      <c r="D34482" s="1"/>
      <c r="E34482" s="1"/>
      <c r="F34482" s="1"/>
      <c r="G34482" s="1"/>
      <c r="H34482" s="1"/>
      <c r="I34482" s="1"/>
      <c r="J34482" s="16"/>
    </row>
    <row r="34483" spans="3:10" x14ac:dyDescent="0.2">
      <c r="C34483" s="1"/>
      <c r="D34483" s="1"/>
      <c r="E34483" s="1"/>
      <c r="F34483" s="1"/>
      <c r="G34483" s="1"/>
      <c r="H34483" s="1"/>
      <c r="I34483" s="1"/>
      <c r="J34483" s="16"/>
    </row>
    <row r="34484" spans="3:10" x14ac:dyDescent="0.2">
      <c r="C34484" s="1"/>
      <c r="D34484" s="1"/>
      <c r="E34484" s="1"/>
      <c r="F34484" s="1"/>
      <c r="G34484" s="1"/>
      <c r="H34484" s="1"/>
      <c r="I34484" s="1"/>
      <c r="J34484" s="16"/>
    </row>
    <row r="34485" spans="3:10" x14ac:dyDescent="0.2">
      <c r="C34485" s="1"/>
      <c r="D34485" s="1"/>
      <c r="E34485" s="1"/>
      <c r="F34485" s="1"/>
      <c r="G34485" s="1"/>
      <c r="H34485" s="1"/>
      <c r="I34485" s="1"/>
      <c r="J34485" s="16"/>
    </row>
    <row r="34486" spans="3:10" x14ac:dyDescent="0.2">
      <c r="C34486" s="1"/>
      <c r="D34486" s="1"/>
      <c r="E34486" s="1"/>
      <c r="F34486" s="1"/>
      <c r="G34486" s="1"/>
      <c r="H34486" s="1"/>
      <c r="I34486" s="1"/>
      <c r="J34486" s="16"/>
    </row>
    <row r="34487" spans="3:10" x14ac:dyDescent="0.2">
      <c r="C34487" s="1"/>
      <c r="D34487" s="1"/>
      <c r="E34487" s="1"/>
      <c r="F34487" s="1"/>
      <c r="G34487" s="1"/>
      <c r="H34487" s="1"/>
      <c r="I34487" s="1"/>
      <c r="J34487" s="16"/>
    </row>
    <row r="34488" spans="3:10" x14ac:dyDescent="0.2">
      <c r="C34488" s="1"/>
      <c r="D34488" s="1"/>
      <c r="E34488" s="1"/>
      <c r="F34488" s="1"/>
      <c r="G34488" s="1"/>
      <c r="H34488" s="1"/>
      <c r="I34488" s="1"/>
      <c r="J34488" s="16"/>
    </row>
    <row r="34489" spans="3:10" x14ac:dyDescent="0.2">
      <c r="C34489" s="1"/>
      <c r="D34489" s="1"/>
      <c r="E34489" s="1"/>
      <c r="F34489" s="1"/>
      <c r="G34489" s="1"/>
      <c r="H34489" s="1"/>
      <c r="I34489" s="1"/>
      <c r="J34489" s="16"/>
    </row>
    <row r="34490" spans="3:10" x14ac:dyDescent="0.2">
      <c r="C34490" s="1"/>
      <c r="D34490" s="1"/>
      <c r="E34490" s="1"/>
      <c r="F34490" s="1"/>
      <c r="G34490" s="1"/>
      <c r="H34490" s="1"/>
      <c r="I34490" s="1"/>
      <c r="J34490" s="16"/>
    </row>
    <row r="34491" spans="3:10" x14ac:dyDescent="0.2">
      <c r="C34491" s="1"/>
      <c r="D34491" s="1"/>
      <c r="E34491" s="1"/>
      <c r="F34491" s="1"/>
      <c r="G34491" s="1"/>
      <c r="H34491" s="1"/>
      <c r="I34491" s="1"/>
      <c r="J34491" s="16"/>
    </row>
    <row r="34492" spans="3:10" x14ac:dyDescent="0.2">
      <c r="C34492" s="1"/>
      <c r="D34492" s="1"/>
      <c r="E34492" s="1"/>
      <c r="F34492" s="1"/>
      <c r="G34492" s="1"/>
      <c r="H34492" s="1"/>
      <c r="I34492" s="1"/>
      <c r="J34492" s="16"/>
    </row>
    <row r="34493" spans="3:10" x14ac:dyDescent="0.2">
      <c r="C34493" s="1"/>
      <c r="D34493" s="1"/>
      <c r="E34493" s="1"/>
      <c r="F34493" s="1"/>
      <c r="G34493" s="1"/>
      <c r="H34493" s="1"/>
      <c r="I34493" s="1"/>
      <c r="J34493" s="16"/>
    </row>
    <row r="34494" spans="3:10" x14ac:dyDescent="0.2">
      <c r="C34494" s="1"/>
      <c r="D34494" s="1"/>
      <c r="E34494" s="1"/>
      <c r="F34494" s="1"/>
      <c r="G34494" s="1"/>
      <c r="H34494" s="1"/>
      <c r="I34494" s="1"/>
      <c r="J34494" s="16"/>
    </row>
    <row r="34495" spans="3:10" x14ac:dyDescent="0.2">
      <c r="C34495" s="1"/>
      <c r="D34495" s="1"/>
      <c r="E34495" s="1"/>
      <c r="F34495" s="1"/>
      <c r="G34495" s="1"/>
      <c r="H34495" s="1"/>
      <c r="I34495" s="1"/>
      <c r="J34495" s="16"/>
    </row>
    <row r="34496" spans="3:10" x14ac:dyDescent="0.2">
      <c r="C34496" s="1"/>
      <c r="D34496" s="1"/>
      <c r="E34496" s="1"/>
      <c r="F34496" s="1"/>
      <c r="G34496" s="1"/>
      <c r="H34496" s="1"/>
      <c r="I34496" s="1"/>
      <c r="J34496" s="16"/>
    </row>
    <row r="34497" spans="3:10" x14ac:dyDescent="0.2">
      <c r="C34497" s="1"/>
      <c r="D34497" s="1"/>
      <c r="E34497" s="1"/>
      <c r="F34497" s="1"/>
      <c r="G34497" s="1"/>
      <c r="H34497" s="1"/>
      <c r="I34497" s="1"/>
      <c r="J34497" s="16"/>
    </row>
    <row r="34498" spans="3:10" x14ac:dyDescent="0.2">
      <c r="C34498" s="1"/>
      <c r="D34498" s="1"/>
      <c r="E34498" s="1"/>
      <c r="F34498" s="1"/>
      <c r="G34498" s="1"/>
      <c r="H34498" s="1"/>
      <c r="I34498" s="1"/>
      <c r="J34498" s="16"/>
    </row>
    <row r="34499" spans="3:10" x14ac:dyDescent="0.2">
      <c r="C34499" s="1"/>
      <c r="D34499" s="1"/>
      <c r="E34499" s="1"/>
      <c r="F34499" s="1"/>
      <c r="G34499" s="1"/>
      <c r="H34499" s="1"/>
      <c r="I34499" s="1"/>
      <c r="J34499" s="16"/>
    </row>
    <row r="34500" spans="3:10" x14ac:dyDescent="0.2">
      <c r="C34500" s="1"/>
      <c r="D34500" s="1"/>
      <c r="E34500" s="1"/>
      <c r="F34500" s="1"/>
      <c r="G34500" s="1"/>
      <c r="H34500" s="1"/>
      <c r="I34500" s="1"/>
      <c r="J34500" s="16"/>
    </row>
    <row r="34501" spans="3:10" x14ac:dyDescent="0.2">
      <c r="C34501" s="1"/>
      <c r="D34501" s="1"/>
      <c r="E34501" s="1"/>
      <c r="F34501" s="1"/>
      <c r="G34501" s="1"/>
      <c r="H34501" s="1"/>
      <c r="I34501" s="1"/>
      <c r="J34501" s="16"/>
    </row>
    <row r="34502" spans="3:10" x14ac:dyDescent="0.2">
      <c r="C34502" s="1"/>
      <c r="D34502" s="1"/>
      <c r="E34502" s="1"/>
      <c r="F34502" s="1"/>
      <c r="G34502" s="1"/>
      <c r="H34502" s="1"/>
      <c r="I34502" s="1"/>
      <c r="J34502" s="16"/>
    </row>
    <row r="34503" spans="3:10" x14ac:dyDescent="0.2">
      <c r="C34503" s="1"/>
      <c r="D34503" s="1"/>
      <c r="E34503" s="1"/>
      <c r="F34503" s="1"/>
      <c r="G34503" s="1"/>
      <c r="H34503" s="1"/>
      <c r="I34503" s="1"/>
      <c r="J34503" s="16"/>
    </row>
    <row r="34504" spans="3:10" x14ac:dyDescent="0.2">
      <c r="C34504" s="1"/>
      <c r="D34504" s="1"/>
      <c r="E34504" s="1"/>
      <c r="F34504" s="1"/>
      <c r="G34504" s="1"/>
      <c r="H34504" s="1"/>
      <c r="I34504" s="1"/>
      <c r="J34504" s="16"/>
    </row>
    <row r="34505" spans="3:10" x14ac:dyDescent="0.2">
      <c r="C34505" s="1"/>
      <c r="D34505" s="1"/>
      <c r="E34505" s="1"/>
      <c r="F34505" s="1"/>
      <c r="G34505" s="1"/>
      <c r="H34505" s="1"/>
      <c r="I34505" s="1"/>
      <c r="J34505" s="16"/>
    </row>
    <row r="34506" spans="3:10" x14ac:dyDescent="0.2">
      <c r="C34506" s="1"/>
      <c r="D34506" s="1"/>
      <c r="E34506" s="1"/>
      <c r="F34506" s="1"/>
      <c r="G34506" s="1"/>
      <c r="H34506" s="1"/>
      <c r="I34506" s="1"/>
      <c r="J34506" s="16"/>
    </row>
    <row r="34507" spans="3:10" x14ac:dyDescent="0.2">
      <c r="C34507" s="1"/>
      <c r="D34507" s="1"/>
      <c r="E34507" s="1"/>
      <c r="F34507" s="1"/>
      <c r="G34507" s="1"/>
      <c r="H34507" s="1"/>
      <c r="I34507" s="1"/>
      <c r="J34507" s="16"/>
    </row>
    <row r="34508" spans="3:10" x14ac:dyDescent="0.2">
      <c r="C34508" s="1"/>
      <c r="D34508" s="1"/>
      <c r="E34508" s="1"/>
      <c r="F34508" s="1"/>
      <c r="G34508" s="1"/>
      <c r="H34508" s="1"/>
      <c r="I34508" s="1"/>
      <c r="J34508" s="16"/>
    </row>
    <row r="34509" spans="3:10" x14ac:dyDescent="0.2">
      <c r="C34509" s="1"/>
      <c r="D34509" s="1"/>
      <c r="E34509" s="1"/>
      <c r="F34509" s="1"/>
      <c r="G34509" s="1"/>
      <c r="H34509" s="1"/>
      <c r="I34509" s="1"/>
      <c r="J34509" s="16"/>
    </row>
    <row r="34510" spans="3:10" x14ac:dyDescent="0.2">
      <c r="C34510" s="1"/>
      <c r="D34510" s="1"/>
      <c r="E34510" s="1"/>
      <c r="F34510" s="1"/>
      <c r="G34510" s="1"/>
      <c r="H34510" s="1"/>
      <c r="I34510" s="1"/>
      <c r="J34510" s="16"/>
    </row>
    <row r="34511" spans="3:10" x14ac:dyDescent="0.2">
      <c r="C34511" s="1"/>
      <c r="D34511" s="1"/>
      <c r="E34511" s="1"/>
      <c r="F34511" s="1"/>
      <c r="G34511" s="1"/>
      <c r="H34511" s="1"/>
      <c r="I34511" s="1"/>
      <c r="J34511" s="16"/>
    </row>
    <row r="34512" spans="3:10" x14ac:dyDescent="0.2">
      <c r="C34512" s="1"/>
      <c r="D34512" s="1"/>
      <c r="E34512" s="1"/>
      <c r="F34512" s="1"/>
      <c r="G34512" s="1"/>
      <c r="H34512" s="1"/>
      <c r="I34512" s="1"/>
      <c r="J34512" s="16"/>
    </row>
    <row r="34513" spans="3:10" x14ac:dyDescent="0.2">
      <c r="C34513" s="1"/>
      <c r="D34513" s="1"/>
      <c r="E34513" s="1"/>
      <c r="F34513" s="1"/>
      <c r="G34513" s="1"/>
      <c r="H34513" s="1"/>
      <c r="I34513" s="1"/>
      <c r="J34513" s="16"/>
    </row>
    <row r="34514" spans="3:10" x14ac:dyDescent="0.2">
      <c r="C34514" s="1"/>
      <c r="D34514" s="1"/>
      <c r="E34514" s="1"/>
      <c r="F34514" s="1"/>
      <c r="G34514" s="1"/>
      <c r="H34514" s="1"/>
      <c r="I34514" s="1"/>
      <c r="J34514" s="16"/>
    </row>
    <row r="34515" spans="3:10" x14ac:dyDescent="0.2">
      <c r="C34515" s="1"/>
      <c r="D34515" s="1"/>
      <c r="E34515" s="1"/>
      <c r="F34515" s="1"/>
      <c r="G34515" s="1"/>
      <c r="H34515" s="1"/>
      <c r="I34515" s="1"/>
      <c r="J34515" s="16"/>
    </row>
    <row r="34516" spans="3:10" x14ac:dyDescent="0.2">
      <c r="C34516" s="1"/>
      <c r="D34516" s="1"/>
      <c r="E34516" s="1"/>
      <c r="F34516" s="1"/>
      <c r="G34516" s="1"/>
      <c r="H34516" s="1"/>
      <c r="I34516" s="1"/>
      <c r="J34516" s="16"/>
    </row>
    <row r="34517" spans="3:10" x14ac:dyDescent="0.2">
      <c r="C34517" s="1"/>
      <c r="D34517" s="1"/>
      <c r="E34517" s="1"/>
      <c r="F34517" s="1"/>
      <c r="G34517" s="1"/>
      <c r="H34517" s="1"/>
      <c r="I34517" s="1"/>
      <c r="J34517" s="16"/>
    </row>
    <row r="34518" spans="3:10" x14ac:dyDescent="0.2">
      <c r="C34518" s="1"/>
      <c r="D34518" s="1"/>
      <c r="E34518" s="1"/>
      <c r="F34518" s="1"/>
      <c r="G34518" s="1"/>
      <c r="H34518" s="1"/>
      <c r="I34518" s="1"/>
      <c r="J34518" s="16"/>
    </row>
    <row r="34519" spans="3:10" x14ac:dyDescent="0.2">
      <c r="C34519" s="1"/>
      <c r="D34519" s="1"/>
      <c r="E34519" s="1"/>
      <c r="F34519" s="1"/>
      <c r="G34519" s="1"/>
      <c r="H34519" s="1"/>
      <c r="I34519" s="1"/>
      <c r="J34519" s="16"/>
    </row>
    <row r="34520" spans="3:10" x14ac:dyDescent="0.2">
      <c r="C34520" s="1"/>
      <c r="D34520" s="1"/>
      <c r="E34520" s="1"/>
      <c r="F34520" s="1"/>
      <c r="G34520" s="1"/>
      <c r="H34520" s="1"/>
      <c r="I34520" s="1"/>
      <c r="J34520" s="16"/>
    </row>
    <row r="34521" spans="3:10" x14ac:dyDescent="0.2">
      <c r="C34521" s="1"/>
      <c r="D34521" s="1"/>
      <c r="E34521" s="1"/>
      <c r="F34521" s="1"/>
      <c r="G34521" s="1"/>
      <c r="H34521" s="1"/>
      <c r="I34521" s="1"/>
      <c r="J34521" s="16"/>
    </row>
    <row r="34522" spans="3:10" x14ac:dyDescent="0.2">
      <c r="C34522" s="1"/>
      <c r="D34522" s="1"/>
      <c r="E34522" s="1"/>
      <c r="F34522" s="1"/>
      <c r="G34522" s="1"/>
      <c r="H34522" s="1"/>
      <c r="I34522" s="1"/>
      <c r="J34522" s="16"/>
    </row>
    <row r="34523" spans="3:10" x14ac:dyDescent="0.2">
      <c r="C34523" s="1"/>
      <c r="D34523" s="1"/>
      <c r="E34523" s="1"/>
      <c r="F34523" s="1"/>
      <c r="G34523" s="1"/>
      <c r="H34523" s="1"/>
      <c r="I34523" s="1"/>
      <c r="J34523" s="16"/>
    </row>
    <row r="34524" spans="3:10" x14ac:dyDescent="0.2">
      <c r="C34524" s="1"/>
      <c r="D34524" s="1"/>
      <c r="E34524" s="1"/>
      <c r="F34524" s="1"/>
      <c r="G34524" s="1"/>
      <c r="H34524" s="1"/>
      <c r="I34524" s="1"/>
      <c r="J34524" s="16"/>
    </row>
    <row r="34525" spans="3:10" x14ac:dyDescent="0.2">
      <c r="C34525" s="1"/>
      <c r="D34525" s="1"/>
      <c r="E34525" s="1"/>
      <c r="F34525" s="1"/>
      <c r="G34525" s="1"/>
      <c r="H34525" s="1"/>
      <c r="I34525" s="1"/>
      <c r="J34525" s="16"/>
    </row>
    <row r="34526" spans="3:10" x14ac:dyDescent="0.2">
      <c r="C34526" s="1"/>
      <c r="D34526" s="1"/>
      <c r="E34526" s="1"/>
      <c r="F34526" s="1"/>
      <c r="G34526" s="1"/>
      <c r="H34526" s="1"/>
      <c r="I34526" s="1"/>
      <c r="J34526" s="16"/>
    </row>
    <row r="34527" spans="3:10" x14ac:dyDescent="0.2">
      <c r="C34527" s="1"/>
      <c r="D34527" s="1"/>
      <c r="E34527" s="1"/>
      <c r="F34527" s="1"/>
      <c r="G34527" s="1"/>
      <c r="H34527" s="1"/>
      <c r="I34527" s="1"/>
      <c r="J34527" s="16"/>
    </row>
    <row r="34528" spans="3:10" x14ac:dyDescent="0.2">
      <c r="C34528" s="1"/>
      <c r="D34528" s="1"/>
      <c r="E34528" s="1"/>
      <c r="F34528" s="1"/>
      <c r="G34528" s="1"/>
      <c r="H34528" s="1"/>
      <c r="I34528" s="1"/>
      <c r="J34528" s="16"/>
    </row>
    <row r="34529" spans="3:10" x14ac:dyDescent="0.2">
      <c r="C34529" s="1"/>
      <c r="D34529" s="1"/>
      <c r="E34529" s="1"/>
      <c r="F34529" s="1"/>
      <c r="G34529" s="1"/>
      <c r="H34529" s="1"/>
      <c r="I34529" s="1"/>
      <c r="J34529" s="16"/>
    </row>
    <row r="34530" spans="3:10" x14ac:dyDescent="0.2">
      <c r="C34530" s="1"/>
      <c r="D34530" s="1"/>
      <c r="E34530" s="1"/>
      <c r="F34530" s="1"/>
      <c r="G34530" s="1"/>
      <c r="H34530" s="1"/>
      <c r="I34530" s="1"/>
      <c r="J34530" s="16"/>
    </row>
    <row r="34531" spans="3:10" x14ac:dyDescent="0.2">
      <c r="C34531" s="1"/>
      <c r="D34531" s="1"/>
      <c r="E34531" s="1"/>
      <c r="F34531" s="1"/>
      <c r="G34531" s="1"/>
      <c r="H34531" s="1"/>
      <c r="I34531" s="1"/>
      <c r="J34531" s="16"/>
    </row>
    <row r="34532" spans="3:10" x14ac:dyDescent="0.2">
      <c r="C34532" s="1"/>
      <c r="D34532" s="1"/>
      <c r="E34532" s="1"/>
      <c r="F34532" s="1"/>
      <c r="G34532" s="1"/>
      <c r="H34532" s="1"/>
      <c r="I34532" s="1"/>
      <c r="J34532" s="16"/>
    </row>
    <row r="34533" spans="3:10" x14ac:dyDescent="0.2">
      <c r="C34533" s="1"/>
      <c r="D34533" s="1"/>
      <c r="E34533" s="1"/>
      <c r="F34533" s="1"/>
      <c r="G34533" s="1"/>
      <c r="H34533" s="1"/>
      <c r="I34533" s="1"/>
      <c r="J34533" s="16"/>
    </row>
    <row r="34534" spans="3:10" x14ac:dyDescent="0.2">
      <c r="C34534" s="1"/>
      <c r="D34534" s="1"/>
      <c r="E34534" s="1"/>
      <c r="F34534" s="1"/>
      <c r="G34534" s="1"/>
      <c r="H34534" s="1"/>
      <c r="I34534" s="1"/>
      <c r="J34534" s="16"/>
    </row>
    <row r="34535" spans="3:10" x14ac:dyDescent="0.2">
      <c r="C34535" s="1"/>
      <c r="D34535" s="1"/>
      <c r="E34535" s="1"/>
      <c r="F34535" s="1"/>
      <c r="G34535" s="1"/>
      <c r="H34535" s="1"/>
      <c r="I34535" s="1"/>
      <c r="J34535" s="16"/>
    </row>
    <row r="34536" spans="3:10" x14ac:dyDescent="0.2">
      <c r="C34536" s="1"/>
      <c r="D34536" s="1"/>
      <c r="E34536" s="1"/>
      <c r="F34536" s="1"/>
      <c r="G34536" s="1"/>
      <c r="H34536" s="1"/>
      <c r="I34536" s="1"/>
      <c r="J34536" s="16"/>
    </row>
    <row r="34537" spans="3:10" x14ac:dyDescent="0.2">
      <c r="C34537" s="1"/>
      <c r="D34537" s="1"/>
      <c r="E34537" s="1"/>
      <c r="F34537" s="1"/>
      <c r="G34537" s="1"/>
      <c r="H34537" s="1"/>
      <c r="I34537" s="1"/>
      <c r="J34537" s="16"/>
    </row>
    <row r="34538" spans="3:10" x14ac:dyDescent="0.2">
      <c r="C34538" s="1"/>
      <c r="D34538" s="1"/>
      <c r="E34538" s="1"/>
      <c r="F34538" s="1"/>
      <c r="G34538" s="1"/>
      <c r="H34538" s="1"/>
      <c r="I34538" s="1"/>
      <c r="J34538" s="16"/>
    </row>
    <row r="34539" spans="3:10" x14ac:dyDescent="0.2">
      <c r="C34539" s="1"/>
      <c r="D34539" s="1"/>
      <c r="E34539" s="1"/>
      <c r="F34539" s="1"/>
      <c r="G34539" s="1"/>
      <c r="H34539" s="1"/>
      <c r="I34539" s="1"/>
      <c r="J34539" s="16"/>
    </row>
    <row r="34540" spans="3:10" x14ac:dyDescent="0.2">
      <c r="C34540" s="1"/>
      <c r="D34540" s="1"/>
      <c r="E34540" s="1"/>
      <c r="F34540" s="1"/>
      <c r="G34540" s="1"/>
      <c r="H34540" s="1"/>
      <c r="I34540" s="1"/>
      <c r="J34540" s="16"/>
    </row>
    <row r="34541" spans="3:10" x14ac:dyDescent="0.2">
      <c r="C34541" s="1"/>
      <c r="D34541" s="1"/>
      <c r="E34541" s="1"/>
      <c r="F34541" s="1"/>
      <c r="G34541" s="1"/>
      <c r="H34541" s="1"/>
      <c r="I34541" s="1"/>
      <c r="J34541" s="16"/>
    </row>
    <row r="34542" spans="3:10" x14ac:dyDescent="0.2">
      <c r="C34542" s="1"/>
      <c r="D34542" s="1"/>
      <c r="E34542" s="1"/>
      <c r="F34542" s="1"/>
      <c r="G34542" s="1"/>
      <c r="H34542" s="1"/>
      <c r="I34542" s="1"/>
      <c r="J34542" s="16"/>
    </row>
    <row r="34543" spans="3:10" x14ac:dyDescent="0.2">
      <c r="C34543" s="1"/>
      <c r="D34543" s="1"/>
      <c r="E34543" s="1"/>
      <c r="F34543" s="1"/>
      <c r="G34543" s="1"/>
      <c r="H34543" s="1"/>
      <c r="I34543" s="1"/>
      <c r="J34543" s="16"/>
    </row>
    <row r="34544" spans="3:10" x14ac:dyDescent="0.2">
      <c r="C34544" s="1"/>
      <c r="D34544" s="1"/>
      <c r="E34544" s="1"/>
      <c r="F34544" s="1"/>
      <c r="G34544" s="1"/>
      <c r="H34544" s="1"/>
      <c r="I34544" s="1"/>
      <c r="J34544" s="16"/>
    </row>
    <row r="34545" spans="3:10" x14ac:dyDescent="0.2">
      <c r="C34545" s="1"/>
      <c r="D34545" s="1"/>
      <c r="E34545" s="1"/>
      <c r="F34545" s="1"/>
      <c r="G34545" s="1"/>
      <c r="H34545" s="1"/>
      <c r="I34545" s="1"/>
      <c r="J34545" s="16"/>
    </row>
    <row r="34546" spans="3:10" x14ac:dyDescent="0.2">
      <c r="C34546" s="1"/>
      <c r="D34546" s="1"/>
      <c r="E34546" s="1"/>
      <c r="F34546" s="1"/>
      <c r="G34546" s="1"/>
      <c r="H34546" s="1"/>
      <c r="I34546" s="1"/>
      <c r="J34546" s="16"/>
    </row>
    <row r="34547" spans="3:10" x14ac:dyDescent="0.2">
      <c r="C34547" s="1"/>
      <c r="D34547" s="1"/>
      <c r="E34547" s="1"/>
      <c r="F34547" s="1"/>
      <c r="G34547" s="1"/>
      <c r="H34547" s="1"/>
      <c r="I34547" s="1"/>
      <c r="J34547" s="16"/>
    </row>
    <row r="34548" spans="3:10" x14ac:dyDescent="0.2">
      <c r="C34548" s="1"/>
      <c r="D34548" s="1"/>
      <c r="E34548" s="1"/>
      <c r="F34548" s="1"/>
      <c r="G34548" s="1"/>
      <c r="H34548" s="1"/>
      <c r="I34548" s="1"/>
      <c r="J34548" s="16"/>
    </row>
    <row r="34549" spans="3:10" x14ac:dyDescent="0.2">
      <c r="C34549" s="1"/>
      <c r="D34549" s="1"/>
      <c r="E34549" s="1"/>
      <c r="F34549" s="1"/>
      <c r="G34549" s="1"/>
      <c r="H34549" s="1"/>
      <c r="I34549" s="1"/>
      <c r="J34549" s="16"/>
    </row>
    <row r="34550" spans="3:10" x14ac:dyDescent="0.2">
      <c r="C34550" s="1"/>
      <c r="D34550" s="1"/>
      <c r="E34550" s="1"/>
      <c r="F34550" s="1"/>
      <c r="G34550" s="1"/>
      <c r="H34550" s="1"/>
      <c r="I34550" s="1"/>
      <c r="J34550" s="16"/>
    </row>
    <row r="34551" spans="3:10" x14ac:dyDescent="0.2">
      <c r="C34551" s="1"/>
      <c r="D34551" s="1"/>
      <c r="E34551" s="1"/>
      <c r="F34551" s="1"/>
      <c r="G34551" s="1"/>
      <c r="H34551" s="1"/>
      <c r="I34551" s="1"/>
      <c r="J34551" s="16"/>
    </row>
    <row r="34552" spans="3:10" x14ac:dyDescent="0.2">
      <c r="C34552" s="1"/>
      <c r="D34552" s="1"/>
      <c r="E34552" s="1"/>
      <c r="F34552" s="1"/>
      <c r="G34552" s="1"/>
      <c r="H34552" s="1"/>
      <c r="I34552" s="1"/>
      <c r="J34552" s="16"/>
    </row>
    <row r="34553" spans="3:10" x14ac:dyDescent="0.2">
      <c r="C34553" s="1"/>
      <c r="D34553" s="1"/>
      <c r="E34553" s="1"/>
      <c r="F34553" s="1"/>
      <c r="G34553" s="1"/>
      <c r="H34553" s="1"/>
      <c r="I34553" s="1"/>
      <c r="J34553" s="16"/>
    </row>
    <row r="34554" spans="3:10" x14ac:dyDescent="0.2">
      <c r="C34554" s="1"/>
      <c r="D34554" s="1"/>
      <c r="E34554" s="1"/>
      <c r="F34554" s="1"/>
      <c r="G34554" s="1"/>
      <c r="H34554" s="1"/>
      <c r="I34554" s="1"/>
      <c r="J34554" s="16"/>
    </row>
    <row r="34555" spans="3:10" x14ac:dyDescent="0.2">
      <c r="C34555" s="1"/>
      <c r="D34555" s="1"/>
      <c r="E34555" s="1"/>
      <c r="F34555" s="1"/>
      <c r="G34555" s="1"/>
      <c r="H34555" s="1"/>
      <c r="I34555" s="1"/>
      <c r="J34555" s="16"/>
    </row>
    <row r="34556" spans="3:10" x14ac:dyDescent="0.2">
      <c r="C34556" s="1"/>
      <c r="D34556" s="1"/>
      <c r="E34556" s="1"/>
      <c r="F34556" s="1"/>
      <c r="G34556" s="1"/>
      <c r="H34556" s="1"/>
      <c r="I34556" s="1"/>
      <c r="J34556" s="16"/>
    </row>
    <row r="34557" spans="3:10" x14ac:dyDescent="0.2">
      <c r="C34557" s="1"/>
      <c r="D34557" s="1"/>
      <c r="E34557" s="1"/>
      <c r="F34557" s="1"/>
      <c r="G34557" s="1"/>
      <c r="H34557" s="1"/>
      <c r="I34557" s="1"/>
      <c r="J34557" s="16"/>
    </row>
    <row r="34558" spans="3:10" x14ac:dyDescent="0.2">
      <c r="C34558" s="1"/>
      <c r="D34558" s="1"/>
      <c r="E34558" s="1"/>
      <c r="F34558" s="1"/>
      <c r="G34558" s="1"/>
      <c r="H34558" s="1"/>
      <c r="I34558" s="1"/>
      <c r="J34558" s="16"/>
    </row>
    <row r="34559" spans="3:10" x14ac:dyDescent="0.2">
      <c r="C34559" s="1"/>
      <c r="D34559" s="1"/>
      <c r="E34559" s="1"/>
      <c r="F34559" s="1"/>
      <c r="G34559" s="1"/>
      <c r="H34559" s="1"/>
      <c r="I34559" s="1"/>
      <c r="J34559" s="16"/>
    </row>
    <row r="34560" spans="3:10" x14ac:dyDescent="0.2">
      <c r="C34560" s="1"/>
      <c r="D34560" s="1"/>
      <c r="E34560" s="1"/>
      <c r="F34560" s="1"/>
      <c r="G34560" s="1"/>
      <c r="H34560" s="1"/>
      <c r="I34560" s="1"/>
      <c r="J34560" s="16"/>
    </row>
    <row r="34561" spans="3:10" x14ac:dyDescent="0.2">
      <c r="C34561" s="1"/>
      <c r="D34561" s="1"/>
      <c r="E34561" s="1"/>
      <c r="F34561" s="1"/>
      <c r="G34561" s="1"/>
      <c r="H34561" s="1"/>
      <c r="I34561" s="1"/>
      <c r="J34561" s="16"/>
    </row>
    <row r="34562" spans="3:10" x14ac:dyDescent="0.2">
      <c r="C34562" s="1"/>
      <c r="D34562" s="1"/>
      <c r="E34562" s="1"/>
      <c r="F34562" s="1"/>
      <c r="G34562" s="1"/>
      <c r="H34562" s="1"/>
      <c r="I34562" s="1"/>
      <c r="J34562" s="16"/>
    </row>
    <row r="34563" spans="3:10" x14ac:dyDescent="0.2">
      <c r="C34563" s="1"/>
      <c r="D34563" s="1"/>
      <c r="E34563" s="1"/>
      <c r="F34563" s="1"/>
      <c r="G34563" s="1"/>
      <c r="H34563" s="1"/>
      <c r="I34563" s="1"/>
      <c r="J34563" s="16"/>
    </row>
    <row r="34564" spans="3:10" x14ac:dyDescent="0.2">
      <c r="C34564" s="1"/>
      <c r="D34564" s="1"/>
      <c r="E34564" s="1"/>
      <c r="F34564" s="1"/>
      <c r="G34564" s="1"/>
      <c r="H34564" s="1"/>
      <c r="I34564" s="1"/>
      <c r="J34564" s="16"/>
    </row>
    <row r="34565" spans="3:10" x14ac:dyDescent="0.2">
      <c r="C34565" s="1"/>
      <c r="D34565" s="1"/>
      <c r="E34565" s="1"/>
      <c r="F34565" s="1"/>
      <c r="G34565" s="1"/>
      <c r="H34565" s="1"/>
      <c r="I34565" s="1"/>
      <c r="J34565" s="16"/>
    </row>
    <row r="34566" spans="3:10" x14ac:dyDescent="0.2">
      <c r="C34566" s="1"/>
      <c r="D34566" s="1"/>
      <c r="E34566" s="1"/>
      <c r="F34566" s="1"/>
      <c r="G34566" s="1"/>
      <c r="H34566" s="1"/>
      <c r="I34566" s="1"/>
      <c r="J34566" s="16"/>
    </row>
    <row r="34567" spans="3:10" x14ac:dyDescent="0.2">
      <c r="C34567" s="1"/>
      <c r="D34567" s="1"/>
      <c r="E34567" s="1"/>
      <c r="F34567" s="1"/>
      <c r="G34567" s="1"/>
      <c r="H34567" s="1"/>
      <c r="I34567" s="1"/>
      <c r="J34567" s="16"/>
    </row>
    <row r="34568" spans="3:10" x14ac:dyDescent="0.2">
      <c r="C34568" s="1"/>
      <c r="D34568" s="1"/>
      <c r="E34568" s="1"/>
      <c r="F34568" s="1"/>
      <c r="G34568" s="1"/>
      <c r="H34568" s="1"/>
      <c r="I34568" s="1"/>
      <c r="J34568" s="16"/>
    </row>
    <row r="34569" spans="3:10" x14ac:dyDescent="0.2">
      <c r="C34569" s="1"/>
      <c r="D34569" s="1"/>
      <c r="E34569" s="1"/>
      <c r="F34569" s="1"/>
      <c r="G34569" s="1"/>
      <c r="H34569" s="1"/>
      <c r="I34569" s="1"/>
      <c r="J34569" s="16"/>
    </row>
    <row r="34570" spans="3:10" x14ac:dyDescent="0.2">
      <c r="C34570" s="1"/>
      <c r="D34570" s="1"/>
      <c r="E34570" s="1"/>
      <c r="F34570" s="1"/>
      <c r="G34570" s="1"/>
      <c r="H34570" s="1"/>
      <c r="I34570" s="1"/>
      <c r="J34570" s="16"/>
    </row>
    <row r="34571" spans="3:10" x14ac:dyDescent="0.2">
      <c r="C34571" s="1"/>
      <c r="D34571" s="1"/>
      <c r="E34571" s="1"/>
      <c r="F34571" s="1"/>
      <c r="G34571" s="1"/>
      <c r="H34571" s="1"/>
      <c r="I34571" s="1"/>
      <c r="J34571" s="16"/>
    </row>
    <row r="34572" spans="3:10" x14ac:dyDescent="0.2">
      <c r="C34572" s="1"/>
      <c r="D34572" s="1"/>
      <c r="E34572" s="1"/>
      <c r="F34572" s="1"/>
      <c r="G34572" s="1"/>
      <c r="H34572" s="1"/>
      <c r="I34572" s="1"/>
      <c r="J34572" s="16"/>
    </row>
    <row r="34573" spans="3:10" x14ac:dyDescent="0.2">
      <c r="C34573" s="1"/>
      <c r="D34573" s="1"/>
      <c r="E34573" s="1"/>
      <c r="F34573" s="1"/>
      <c r="G34573" s="1"/>
      <c r="H34573" s="1"/>
      <c r="I34573" s="1"/>
      <c r="J34573" s="16"/>
    </row>
    <row r="34574" spans="3:10" x14ac:dyDescent="0.2">
      <c r="C34574" s="1"/>
      <c r="D34574" s="1"/>
      <c r="E34574" s="1"/>
      <c r="F34574" s="1"/>
      <c r="G34574" s="1"/>
      <c r="H34574" s="1"/>
      <c r="I34574" s="1"/>
      <c r="J34574" s="16"/>
    </row>
    <row r="34575" spans="3:10" x14ac:dyDescent="0.2">
      <c r="C34575" s="1"/>
      <c r="D34575" s="1"/>
      <c r="E34575" s="1"/>
      <c r="F34575" s="1"/>
      <c r="G34575" s="1"/>
      <c r="H34575" s="1"/>
      <c r="I34575" s="1"/>
      <c r="J34575" s="16"/>
    </row>
    <row r="34576" spans="3:10" x14ac:dyDescent="0.2">
      <c r="C34576" s="1"/>
      <c r="D34576" s="1"/>
      <c r="E34576" s="1"/>
      <c r="F34576" s="1"/>
      <c r="G34576" s="1"/>
      <c r="H34576" s="1"/>
      <c r="I34576" s="1"/>
      <c r="J34576" s="16"/>
    </row>
    <row r="34577" spans="3:10" x14ac:dyDescent="0.2">
      <c r="C34577" s="1"/>
      <c r="D34577" s="1"/>
      <c r="E34577" s="1"/>
      <c r="F34577" s="1"/>
      <c r="G34577" s="1"/>
      <c r="H34577" s="1"/>
      <c r="I34577" s="1"/>
      <c r="J34577" s="16"/>
    </row>
    <row r="34578" spans="3:10" x14ac:dyDescent="0.2">
      <c r="C34578" s="1"/>
      <c r="D34578" s="1"/>
      <c r="E34578" s="1"/>
      <c r="F34578" s="1"/>
      <c r="G34578" s="1"/>
      <c r="H34578" s="1"/>
      <c r="I34578" s="1"/>
      <c r="J34578" s="16"/>
    </row>
    <row r="34579" spans="3:10" x14ac:dyDescent="0.2">
      <c r="C34579" s="1"/>
      <c r="D34579" s="1"/>
      <c r="E34579" s="1"/>
      <c r="F34579" s="1"/>
      <c r="G34579" s="1"/>
      <c r="H34579" s="1"/>
      <c r="I34579" s="1"/>
      <c r="J34579" s="16"/>
    </row>
    <row r="34580" spans="3:10" x14ac:dyDescent="0.2">
      <c r="C34580" s="1"/>
      <c r="D34580" s="1"/>
      <c r="E34580" s="1"/>
      <c r="F34580" s="1"/>
      <c r="G34580" s="1"/>
      <c r="H34580" s="1"/>
      <c r="I34580" s="1"/>
      <c r="J34580" s="16"/>
    </row>
    <row r="34581" spans="3:10" x14ac:dyDescent="0.2">
      <c r="C34581" s="1"/>
      <c r="D34581" s="1"/>
      <c r="E34581" s="1"/>
      <c r="F34581" s="1"/>
      <c r="G34581" s="1"/>
      <c r="H34581" s="1"/>
      <c r="I34581" s="1"/>
      <c r="J34581" s="16"/>
    </row>
    <row r="34582" spans="3:10" x14ac:dyDescent="0.2">
      <c r="C34582" s="1"/>
      <c r="D34582" s="1"/>
      <c r="E34582" s="1"/>
      <c r="F34582" s="1"/>
      <c r="G34582" s="1"/>
      <c r="H34582" s="1"/>
      <c r="I34582" s="1"/>
      <c r="J34582" s="16"/>
    </row>
    <row r="34583" spans="3:10" x14ac:dyDescent="0.2">
      <c r="C34583" s="1"/>
      <c r="D34583" s="1"/>
      <c r="E34583" s="1"/>
      <c r="F34583" s="1"/>
      <c r="G34583" s="1"/>
      <c r="H34583" s="1"/>
      <c r="I34583" s="1"/>
      <c r="J34583" s="16"/>
    </row>
    <row r="34584" spans="3:10" x14ac:dyDescent="0.2">
      <c r="C34584" s="1"/>
      <c r="D34584" s="1"/>
      <c r="E34584" s="1"/>
      <c r="F34584" s="1"/>
      <c r="G34584" s="1"/>
      <c r="H34584" s="1"/>
      <c r="I34584" s="1"/>
      <c r="J34584" s="16"/>
    </row>
    <row r="34585" spans="3:10" x14ac:dyDescent="0.2">
      <c r="C34585" s="1"/>
      <c r="D34585" s="1"/>
      <c r="E34585" s="1"/>
      <c r="F34585" s="1"/>
      <c r="G34585" s="1"/>
      <c r="H34585" s="1"/>
      <c r="I34585" s="1"/>
      <c r="J34585" s="16"/>
    </row>
    <row r="34586" spans="3:10" x14ac:dyDescent="0.2">
      <c r="C34586" s="1"/>
      <c r="D34586" s="1"/>
      <c r="E34586" s="1"/>
      <c r="F34586" s="1"/>
      <c r="G34586" s="1"/>
      <c r="H34586" s="1"/>
      <c r="I34586" s="1"/>
      <c r="J34586" s="16"/>
    </row>
    <row r="34587" spans="3:10" x14ac:dyDescent="0.2">
      <c r="C34587" s="1"/>
      <c r="D34587" s="1"/>
      <c r="E34587" s="1"/>
      <c r="F34587" s="1"/>
      <c r="G34587" s="1"/>
      <c r="H34587" s="1"/>
      <c r="I34587" s="1"/>
      <c r="J34587" s="16"/>
    </row>
    <row r="34588" spans="3:10" x14ac:dyDescent="0.2">
      <c r="C34588" s="1"/>
      <c r="D34588" s="1"/>
      <c r="E34588" s="1"/>
      <c r="F34588" s="1"/>
      <c r="G34588" s="1"/>
      <c r="H34588" s="1"/>
      <c r="I34588" s="1"/>
      <c r="J34588" s="16"/>
    </row>
    <row r="34589" spans="3:10" x14ac:dyDescent="0.2">
      <c r="C34589" s="1"/>
      <c r="D34589" s="1"/>
      <c r="E34589" s="1"/>
      <c r="F34589" s="1"/>
      <c r="G34589" s="1"/>
      <c r="H34589" s="1"/>
      <c r="I34589" s="1"/>
      <c r="J34589" s="16"/>
    </row>
    <row r="34590" spans="3:10" x14ac:dyDescent="0.2">
      <c r="C34590" s="1"/>
      <c r="D34590" s="1"/>
      <c r="E34590" s="1"/>
      <c r="F34590" s="1"/>
      <c r="G34590" s="1"/>
      <c r="H34590" s="1"/>
      <c r="I34590" s="1"/>
      <c r="J34590" s="16"/>
    </row>
    <row r="34591" spans="3:10" x14ac:dyDescent="0.2">
      <c r="C34591" s="1"/>
      <c r="D34591" s="1"/>
      <c r="E34591" s="1"/>
      <c r="F34591" s="1"/>
      <c r="G34591" s="1"/>
      <c r="H34591" s="1"/>
      <c r="I34591" s="1"/>
      <c r="J34591" s="16"/>
    </row>
    <row r="34592" spans="3:10" x14ac:dyDescent="0.2">
      <c r="C34592" s="1"/>
      <c r="D34592" s="1"/>
      <c r="E34592" s="1"/>
      <c r="F34592" s="1"/>
      <c r="G34592" s="1"/>
      <c r="H34592" s="1"/>
      <c r="I34592" s="1"/>
      <c r="J34592" s="16"/>
    </row>
    <row r="34593" spans="3:10" x14ac:dyDescent="0.2">
      <c r="C34593" s="1"/>
      <c r="D34593" s="1"/>
      <c r="E34593" s="1"/>
      <c r="F34593" s="1"/>
      <c r="G34593" s="1"/>
      <c r="H34593" s="1"/>
      <c r="I34593" s="1"/>
      <c r="J34593" s="16"/>
    </row>
    <row r="34594" spans="3:10" x14ac:dyDescent="0.2">
      <c r="C34594" s="1"/>
      <c r="D34594" s="1"/>
      <c r="E34594" s="1"/>
      <c r="F34594" s="1"/>
      <c r="G34594" s="1"/>
      <c r="H34594" s="1"/>
      <c r="I34594" s="1"/>
      <c r="J34594" s="16"/>
    </row>
    <row r="34595" spans="3:10" x14ac:dyDescent="0.2">
      <c r="C34595" s="1"/>
      <c r="D34595" s="1"/>
      <c r="E34595" s="1"/>
      <c r="F34595" s="1"/>
      <c r="G34595" s="1"/>
      <c r="H34595" s="1"/>
      <c r="I34595" s="1"/>
      <c r="J34595" s="16"/>
    </row>
    <row r="34596" spans="3:10" x14ac:dyDescent="0.2">
      <c r="C34596" s="1"/>
      <c r="D34596" s="1"/>
      <c r="E34596" s="1"/>
      <c r="F34596" s="1"/>
      <c r="G34596" s="1"/>
      <c r="H34596" s="1"/>
      <c r="I34596" s="1"/>
      <c r="J34596" s="16"/>
    </row>
    <row r="34597" spans="3:10" x14ac:dyDescent="0.2">
      <c r="C34597" s="1"/>
      <c r="D34597" s="1"/>
      <c r="E34597" s="1"/>
      <c r="F34597" s="1"/>
      <c r="G34597" s="1"/>
      <c r="H34597" s="1"/>
      <c r="I34597" s="1"/>
      <c r="J34597" s="16"/>
    </row>
    <row r="34598" spans="3:10" x14ac:dyDescent="0.2">
      <c r="C34598" s="1"/>
      <c r="D34598" s="1"/>
      <c r="E34598" s="1"/>
      <c r="F34598" s="1"/>
      <c r="G34598" s="1"/>
      <c r="H34598" s="1"/>
      <c r="I34598" s="1"/>
      <c r="J34598" s="16"/>
    </row>
    <row r="34599" spans="3:10" x14ac:dyDescent="0.2">
      <c r="C34599" s="1"/>
      <c r="D34599" s="1"/>
      <c r="E34599" s="1"/>
      <c r="F34599" s="1"/>
      <c r="G34599" s="1"/>
      <c r="H34599" s="1"/>
      <c r="I34599" s="1"/>
      <c r="J34599" s="16"/>
    </row>
    <row r="34600" spans="3:10" x14ac:dyDescent="0.2">
      <c r="C34600" s="1"/>
      <c r="D34600" s="1"/>
      <c r="E34600" s="1"/>
      <c r="F34600" s="1"/>
      <c r="G34600" s="1"/>
      <c r="H34600" s="1"/>
      <c r="I34600" s="1"/>
      <c r="J34600" s="16"/>
    </row>
    <row r="34601" spans="3:10" x14ac:dyDescent="0.2">
      <c r="C34601" s="1"/>
      <c r="D34601" s="1"/>
      <c r="E34601" s="1"/>
      <c r="F34601" s="1"/>
      <c r="G34601" s="1"/>
      <c r="H34601" s="1"/>
      <c r="I34601" s="1"/>
      <c r="J34601" s="16"/>
    </row>
    <row r="34602" spans="3:10" x14ac:dyDescent="0.2">
      <c r="C34602" s="1"/>
      <c r="D34602" s="1"/>
      <c r="E34602" s="1"/>
      <c r="F34602" s="1"/>
      <c r="G34602" s="1"/>
      <c r="H34602" s="1"/>
      <c r="I34602" s="1"/>
      <c r="J34602" s="16"/>
    </row>
    <row r="34603" spans="3:10" x14ac:dyDescent="0.2">
      <c r="C34603" s="1"/>
      <c r="D34603" s="1"/>
      <c r="E34603" s="1"/>
      <c r="F34603" s="1"/>
      <c r="G34603" s="1"/>
      <c r="H34603" s="1"/>
      <c r="I34603" s="1"/>
      <c r="J34603" s="16"/>
    </row>
    <row r="34604" spans="3:10" x14ac:dyDescent="0.2">
      <c r="C34604" s="1"/>
      <c r="D34604" s="1"/>
      <c r="E34604" s="1"/>
      <c r="F34604" s="1"/>
      <c r="G34604" s="1"/>
      <c r="H34604" s="1"/>
      <c r="I34604" s="1"/>
      <c r="J34604" s="16"/>
    </row>
    <row r="34605" spans="3:10" x14ac:dyDescent="0.2">
      <c r="C34605" s="1"/>
      <c r="D34605" s="1"/>
      <c r="E34605" s="1"/>
      <c r="F34605" s="1"/>
      <c r="G34605" s="1"/>
      <c r="H34605" s="1"/>
      <c r="I34605" s="1"/>
      <c r="J34605" s="16"/>
    </row>
    <row r="34606" spans="3:10" x14ac:dyDescent="0.2">
      <c r="C34606" s="1"/>
      <c r="D34606" s="1"/>
      <c r="E34606" s="1"/>
      <c r="F34606" s="1"/>
      <c r="G34606" s="1"/>
      <c r="H34606" s="1"/>
      <c r="I34606" s="1"/>
      <c r="J34606" s="16"/>
    </row>
    <row r="34607" spans="3:10" x14ac:dyDescent="0.2">
      <c r="C34607" s="1"/>
      <c r="D34607" s="1"/>
      <c r="E34607" s="1"/>
      <c r="F34607" s="1"/>
      <c r="G34607" s="1"/>
      <c r="H34607" s="1"/>
      <c r="I34607" s="1"/>
      <c r="J34607" s="16"/>
    </row>
    <row r="34608" spans="3:10" x14ac:dyDescent="0.2">
      <c r="C34608" s="1"/>
      <c r="D34608" s="1"/>
      <c r="E34608" s="1"/>
      <c r="F34608" s="1"/>
      <c r="G34608" s="1"/>
      <c r="H34608" s="1"/>
      <c r="I34608" s="1"/>
      <c r="J34608" s="16"/>
    </row>
    <row r="34609" spans="3:10" x14ac:dyDescent="0.2">
      <c r="C34609" s="1"/>
      <c r="D34609" s="1"/>
      <c r="E34609" s="1"/>
      <c r="F34609" s="1"/>
      <c r="G34609" s="1"/>
      <c r="H34609" s="1"/>
      <c r="I34609" s="1"/>
      <c r="J34609" s="16"/>
    </row>
    <row r="34610" spans="3:10" x14ac:dyDescent="0.2">
      <c r="C34610" s="1"/>
      <c r="D34610" s="1"/>
      <c r="E34610" s="1"/>
      <c r="F34610" s="1"/>
      <c r="G34610" s="1"/>
      <c r="H34610" s="1"/>
      <c r="I34610" s="1"/>
      <c r="J34610" s="16"/>
    </row>
    <row r="34611" spans="3:10" x14ac:dyDescent="0.2">
      <c r="C34611" s="1"/>
      <c r="D34611" s="1"/>
      <c r="E34611" s="1"/>
      <c r="F34611" s="1"/>
      <c r="G34611" s="1"/>
      <c r="H34611" s="1"/>
      <c r="I34611" s="1"/>
      <c r="J34611" s="16"/>
    </row>
    <row r="34612" spans="3:10" x14ac:dyDescent="0.2">
      <c r="C34612" s="1"/>
      <c r="D34612" s="1"/>
      <c r="E34612" s="1"/>
      <c r="F34612" s="1"/>
      <c r="G34612" s="1"/>
      <c r="H34612" s="1"/>
      <c r="I34612" s="1"/>
      <c r="J34612" s="16"/>
    </row>
    <row r="34613" spans="3:10" x14ac:dyDescent="0.2">
      <c r="C34613" s="1"/>
      <c r="D34613" s="1"/>
      <c r="E34613" s="1"/>
      <c r="F34613" s="1"/>
      <c r="G34613" s="1"/>
      <c r="H34613" s="1"/>
      <c r="I34613" s="1"/>
      <c r="J34613" s="16"/>
    </row>
    <row r="34614" spans="3:10" x14ac:dyDescent="0.2">
      <c r="C34614" s="1"/>
      <c r="D34614" s="1"/>
      <c r="E34614" s="1"/>
      <c r="F34614" s="1"/>
      <c r="G34614" s="1"/>
      <c r="H34614" s="1"/>
      <c r="I34614" s="1"/>
      <c r="J34614" s="16"/>
    </row>
    <row r="34615" spans="3:10" x14ac:dyDescent="0.2">
      <c r="C34615" s="1"/>
      <c r="D34615" s="1"/>
      <c r="E34615" s="1"/>
      <c r="F34615" s="1"/>
      <c r="G34615" s="1"/>
      <c r="H34615" s="1"/>
      <c r="I34615" s="1"/>
      <c r="J34615" s="16"/>
    </row>
    <row r="34616" spans="3:10" x14ac:dyDescent="0.2">
      <c r="C34616" s="1"/>
      <c r="D34616" s="1"/>
      <c r="E34616" s="1"/>
      <c r="F34616" s="1"/>
      <c r="G34616" s="1"/>
      <c r="H34616" s="1"/>
      <c r="I34616" s="1"/>
      <c r="J34616" s="16"/>
    </row>
    <row r="34617" spans="3:10" x14ac:dyDescent="0.2">
      <c r="C34617" s="1"/>
      <c r="D34617" s="1"/>
      <c r="E34617" s="1"/>
      <c r="F34617" s="1"/>
      <c r="G34617" s="1"/>
      <c r="H34617" s="1"/>
      <c r="I34617" s="1"/>
      <c r="J34617" s="16"/>
    </row>
    <row r="34618" spans="3:10" x14ac:dyDescent="0.2">
      <c r="C34618" s="1"/>
      <c r="D34618" s="1"/>
      <c r="E34618" s="1"/>
      <c r="F34618" s="1"/>
      <c r="G34618" s="1"/>
      <c r="H34618" s="1"/>
      <c r="I34618" s="1"/>
      <c r="J34618" s="16"/>
    </row>
    <row r="34619" spans="3:10" x14ac:dyDescent="0.2">
      <c r="C34619" s="1"/>
      <c r="D34619" s="1"/>
      <c r="E34619" s="1"/>
      <c r="F34619" s="1"/>
      <c r="G34619" s="1"/>
      <c r="H34619" s="1"/>
      <c r="I34619" s="1"/>
      <c r="J34619" s="16"/>
    </row>
    <row r="34620" spans="3:10" x14ac:dyDescent="0.2">
      <c r="C34620" s="1"/>
      <c r="D34620" s="1"/>
      <c r="E34620" s="1"/>
      <c r="F34620" s="1"/>
      <c r="G34620" s="1"/>
      <c r="H34620" s="1"/>
      <c r="I34620" s="1"/>
      <c r="J34620" s="16"/>
    </row>
    <row r="34621" spans="3:10" x14ac:dyDescent="0.2">
      <c r="C34621" s="1"/>
      <c r="D34621" s="1"/>
      <c r="E34621" s="1"/>
      <c r="F34621" s="1"/>
      <c r="G34621" s="1"/>
      <c r="H34621" s="1"/>
      <c r="I34621" s="1"/>
      <c r="J34621" s="16"/>
    </row>
    <row r="34622" spans="3:10" x14ac:dyDescent="0.2">
      <c r="C34622" s="1"/>
      <c r="D34622" s="1"/>
      <c r="E34622" s="1"/>
      <c r="F34622" s="1"/>
      <c r="G34622" s="1"/>
      <c r="H34622" s="1"/>
      <c r="I34622" s="1"/>
      <c r="J34622" s="16"/>
    </row>
    <row r="34623" spans="3:10" x14ac:dyDescent="0.2">
      <c r="C34623" s="1"/>
      <c r="D34623" s="1"/>
      <c r="E34623" s="1"/>
      <c r="F34623" s="1"/>
      <c r="G34623" s="1"/>
      <c r="H34623" s="1"/>
      <c r="I34623" s="1"/>
      <c r="J34623" s="16"/>
    </row>
    <row r="34624" spans="3:10" x14ac:dyDescent="0.2">
      <c r="C34624" s="1"/>
      <c r="D34624" s="1"/>
      <c r="E34624" s="1"/>
      <c r="F34624" s="1"/>
      <c r="G34624" s="1"/>
      <c r="H34624" s="1"/>
      <c r="I34624" s="1"/>
      <c r="J34624" s="16"/>
    </row>
    <row r="34625" spans="3:10" x14ac:dyDescent="0.2">
      <c r="C34625" s="1"/>
      <c r="D34625" s="1"/>
      <c r="E34625" s="1"/>
      <c r="F34625" s="1"/>
      <c r="G34625" s="1"/>
      <c r="H34625" s="1"/>
      <c r="I34625" s="1"/>
      <c r="J34625" s="16"/>
    </row>
    <row r="34626" spans="3:10" x14ac:dyDescent="0.2">
      <c r="C34626" s="1"/>
      <c r="D34626" s="1"/>
      <c r="E34626" s="1"/>
      <c r="F34626" s="1"/>
      <c r="G34626" s="1"/>
      <c r="H34626" s="1"/>
      <c r="I34626" s="1"/>
      <c r="J34626" s="16"/>
    </row>
    <row r="34627" spans="3:10" x14ac:dyDescent="0.2">
      <c r="C34627" s="1"/>
      <c r="D34627" s="1"/>
      <c r="E34627" s="1"/>
      <c r="F34627" s="1"/>
      <c r="G34627" s="1"/>
      <c r="H34627" s="1"/>
      <c r="I34627" s="1"/>
      <c r="J34627" s="16"/>
    </row>
    <row r="34628" spans="3:10" x14ac:dyDescent="0.2">
      <c r="C34628" s="1"/>
      <c r="D34628" s="1"/>
      <c r="E34628" s="1"/>
      <c r="F34628" s="1"/>
      <c r="G34628" s="1"/>
      <c r="H34628" s="1"/>
      <c r="I34628" s="1"/>
      <c r="J34628" s="16"/>
    </row>
    <row r="34629" spans="3:10" x14ac:dyDescent="0.2">
      <c r="C34629" s="1"/>
      <c r="D34629" s="1"/>
      <c r="E34629" s="1"/>
      <c r="F34629" s="1"/>
      <c r="G34629" s="1"/>
      <c r="H34629" s="1"/>
      <c r="I34629" s="1"/>
      <c r="J34629" s="16"/>
    </row>
    <row r="34630" spans="3:10" x14ac:dyDescent="0.2">
      <c r="C34630" s="1"/>
      <c r="D34630" s="1"/>
      <c r="E34630" s="1"/>
      <c r="F34630" s="1"/>
      <c r="G34630" s="1"/>
      <c r="H34630" s="1"/>
      <c r="I34630" s="1"/>
      <c r="J34630" s="16"/>
    </row>
    <row r="34631" spans="3:10" x14ac:dyDescent="0.2">
      <c r="C34631" s="1"/>
      <c r="D34631" s="1"/>
      <c r="E34631" s="1"/>
      <c r="F34631" s="1"/>
      <c r="G34631" s="1"/>
      <c r="H34631" s="1"/>
      <c r="I34631" s="1"/>
      <c r="J34631" s="16"/>
    </row>
    <row r="34632" spans="3:10" x14ac:dyDescent="0.2">
      <c r="C34632" s="1"/>
      <c r="D34632" s="1"/>
      <c r="E34632" s="1"/>
      <c r="F34632" s="1"/>
      <c r="G34632" s="1"/>
      <c r="H34632" s="1"/>
      <c r="I34632" s="1"/>
      <c r="J34632" s="16"/>
    </row>
    <row r="34633" spans="3:10" x14ac:dyDescent="0.2">
      <c r="C34633" s="1"/>
      <c r="D34633" s="1"/>
      <c r="E34633" s="1"/>
      <c r="F34633" s="1"/>
      <c r="G34633" s="1"/>
      <c r="H34633" s="1"/>
      <c r="I34633" s="1"/>
      <c r="J34633" s="16"/>
    </row>
    <row r="34634" spans="3:10" x14ac:dyDescent="0.2">
      <c r="C34634" s="1"/>
      <c r="D34634" s="1"/>
      <c r="E34634" s="1"/>
      <c r="F34634" s="1"/>
      <c r="G34634" s="1"/>
      <c r="H34634" s="1"/>
      <c r="I34634" s="1"/>
      <c r="J34634" s="16"/>
    </row>
    <row r="34635" spans="3:10" x14ac:dyDescent="0.2">
      <c r="C34635" s="1"/>
      <c r="D34635" s="1"/>
      <c r="E34635" s="1"/>
      <c r="F34635" s="1"/>
      <c r="G34635" s="1"/>
      <c r="H34635" s="1"/>
      <c r="I34635" s="1"/>
      <c r="J34635" s="16"/>
    </row>
    <row r="34636" spans="3:10" x14ac:dyDescent="0.2">
      <c r="C34636" s="1"/>
      <c r="D34636" s="1"/>
      <c r="E34636" s="1"/>
      <c r="F34636" s="1"/>
      <c r="G34636" s="1"/>
      <c r="H34636" s="1"/>
      <c r="I34636" s="1"/>
      <c r="J34636" s="16"/>
    </row>
    <row r="34637" spans="3:10" x14ac:dyDescent="0.2">
      <c r="C34637" s="1"/>
      <c r="D34637" s="1"/>
      <c r="E34637" s="1"/>
      <c r="F34637" s="1"/>
      <c r="G34637" s="1"/>
      <c r="H34637" s="1"/>
      <c r="I34637" s="1"/>
      <c r="J34637" s="16"/>
    </row>
    <row r="34638" spans="3:10" x14ac:dyDescent="0.2">
      <c r="C34638" s="1"/>
      <c r="D34638" s="1"/>
      <c r="E34638" s="1"/>
      <c r="F34638" s="1"/>
      <c r="G34638" s="1"/>
      <c r="H34638" s="1"/>
      <c r="I34638" s="1"/>
      <c r="J34638" s="16"/>
    </row>
    <row r="34639" spans="3:10" x14ac:dyDescent="0.2">
      <c r="C34639" s="1"/>
      <c r="D34639" s="1"/>
      <c r="E34639" s="1"/>
      <c r="F34639" s="1"/>
      <c r="G34639" s="1"/>
      <c r="H34639" s="1"/>
      <c r="I34639" s="1"/>
      <c r="J34639" s="16"/>
    </row>
    <row r="34640" spans="3:10" x14ac:dyDescent="0.2">
      <c r="C34640" s="1"/>
      <c r="D34640" s="1"/>
      <c r="E34640" s="1"/>
      <c r="F34640" s="1"/>
      <c r="G34640" s="1"/>
      <c r="H34640" s="1"/>
      <c r="I34640" s="1"/>
      <c r="J34640" s="16"/>
    </row>
    <row r="34641" spans="3:10" x14ac:dyDescent="0.2">
      <c r="C34641" s="1"/>
      <c r="D34641" s="1"/>
      <c r="E34641" s="1"/>
      <c r="F34641" s="1"/>
      <c r="G34641" s="1"/>
      <c r="H34641" s="1"/>
      <c r="I34641" s="1"/>
      <c r="J34641" s="16"/>
    </row>
    <row r="34642" spans="3:10" x14ac:dyDescent="0.2">
      <c r="C34642" s="1"/>
      <c r="D34642" s="1"/>
      <c r="E34642" s="1"/>
      <c r="F34642" s="1"/>
      <c r="G34642" s="1"/>
      <c r="H34642" s="1"/>
      <c r="I34642" s="1"/>
      <c r="J34642" s="16"/>
    </row>
    <row r="34643" spans="3:10" x14ac:dyDescent="0.2">
      <c r="C34643" s="1"/>
      <c r="D34643" s="1"/>
      <c r="E34643" s="1"/>
      <c r="F34643" s="1"/>
      <c r="G34643" s="1"/>
      <c r="H34643" s="1"/>
      <c r="I34643" s="1"/>
      <c r="J34643" s="16"/>
    </row>
    <row r="34644" spans="3:10" x14ac:dyDescent="0.2">
      <c r="C34644" s="1"/>
      <c r="D34644" s="1"/>
      <c r="E34644" s="1"/>
      <c r="F34644" s="1"/>
      <c r="G34644" s="1"/>
      <c r="H34644" s="1"/>
      <c r="I34644" s="1"/>
      <c r="J34644" s="16"/>
    </row>
    <row r="34645" spans="3:10" x14ac:dyDescent="0.2">
      <c r="C34645" s="1"/>
      <c r="D34645" s="1"/>
      <c r="E34645" s="1"/>
      <c r="F34645" s="1"/>
      <c r="G34645" s="1"/>
      <c r="H34645" s="1"/>
      <c r="I34645" s="1"/>
      <c r="J34645" s="16"/>
    </row>
    <row r="34646" spans="3:10" x14ac:dyDescent="0.2">
      <c r="C34646" s="1"/>
      <c r="D34646" s="1"/>
      <c r="E34646" s="1"/>
      <c r="F34646" s="1"/>
      <c r="G34646" s="1"/>
      <c r="H34646" s="1"/>
      <c r="I34646" s="1"/>
      <c r="J34646" s="16"/>
    </row>
    <row r="34647" spans="3:10" x14ac:dyDescent="0.2">
      <c r="C34647" s="1"/>
      <c r="D34647" s="1"/>
      <c r="E34647" s="1"/>
      <c r="F34647" s="1"/>
      <c r="G34647" s="1"/>
      <c r="H34647" s="1"/>
      <c r="I34647" s="1"/>
      <c r="J34647" s="16"/>
    </row>
    <row r="34648" spans="3:10" x14ac:dyDescent="0.2">
      <c r="C34648" s="1"/>
      <c r="D34648" s="1"/>
      <c r="E34648" s="1"/>
      <c r="F34648" s="1"/>
      <c r="G34648" s="1"/>
      <c r="H34648" s="1"/>
      <c r="I34648" s="1"/>
      <c r="J34648" s="16"/>
    </row>
    <row r="34649" spans="3:10" x14ac:dyDescent="0.2">
      <c r="C34649" s="1"/>
      <c r="D34649" s="1"/>
      <c r="E34649" s="1"/>
      <c r="F34649" s="1"/>
      <c r="G34649" s="1"/>
      <c r="H34649" s="1"/>
      <c r="I34649" s="1"/>
      <c r="J34649" s="16"/>
    </row>
    <row r="34650" spans="3:10" x14ac:dyDescent="0.2">
      <c r="C34650" s="1"/>
      <c r="D34650" s="1"/>
      <c r="E34650" s="1"/>
      <c r="F34650" s="1"/>
      <c r="G34650" s="1"/>
      <c r="H34650" s="1"/>
      <c r="I34650" s="1"/>
      <c r="J34650" s="16"/>
    </row>
    <row r="34651" spans="3:10" x14ac:dyDescent="0.2">
      <c r="C34651" s="1"/>
      <c r="D34651" s="1"/>
      <c r="E34651" s="1"/>
      <c r="F34651" s="1"/>
      <c r="G34651" s="1"/>
      <c r="H34651" s="1"/>
      <c r="I34651" s="1"/>
      <c r="J34651" s="16"/>
    </row>
    <row r="34652" spans="3:10" x14ac:dyDescent="0.2">
      <c r="C34652" s="1"/>
      <c r="D34652" s="1"/>
      <c r="E34652" s="1"/>
      <c r="F34652" s="1"/>
      <c r="G34652" s="1"/>
      <c r="H34652" s="1"/>
      <c r="I34652" s="1"/>
      <c r="J34652" s="16"/>
    </row>
    <row r="34653" spans="3:10" x14ac:dyDescent="0.2">
      <c r="C34653" s="1"/>
      <c r="D34653" s="1"/>
      <c r="E34653" s="1"/>
      <c r="F34653" s="1"/>
      <c r="G34653" s="1"/>
      <c r="H34653" s="1"/>
      <c r="I34653" s="1"/>
      <c r="J34653" s="16"/>
    </row>
    <row r="34654" spans="3:10" x14ac:dyDescent="0.2">
      <c r="C34654" s="1"/>
      <c r="D34654" s="1"/>
      <c r="E34654" s="1"/>
      <c r="F34654" s="1"/>
      <c r="G34654" s="1"/>
      <c r="H34654" s="1"/>
      <c r="I34654" s="1"/>
      <c r="J34654" s="16"/>
    </row>
    <row r="34655" spans="3:10" x14ac:dyDescent="0.2">
      <c r="C34655" s="1"/>
      <c r="D34655" s="1"/>
      <c r="E34655" s="1"/>
      <c r="F34655" s="1"/>
      <c r="G34655" s="1"/>
      <c r="H34655" s="1"/>
      <c r="I34655" s="1"/>
      <c r="J34655" s="16"/>
    </row>
    <row r="34656" spans="3:10" x14ac:dyDescent="0.2">
      <c r="C34656" s="1"/>
      <c r="D34656" s="1"/>
      <c r="E34656" s="1"/>
      <c r="F34656" s="1"/>
      <c r="G34656" s="1"/>
      <c r="H34656" s="1"/>
      <c r="I34656" s="1"/>
      <c r="J34656" s="16"/>
    </row>
    <row r="34657" spans="3:10" x14ac:dyDescent="0.2">
      <c r="C34657" s="1"/>
      <c r="D34657" s="1"/>
      <c r="E34657" s="1"/>
      <c r="F34657" s="1"/>
      <c r="G34657" s="1"/>
      <c r="H34657" s="1"/>
      <c r="I34657" s="1"/>
      <c r="J34657" s="16"/>
    </row>
    <row r="34658" spans="3:10" x14ac:dyDescent="0.2">
      <c r="C34658" s="1"/>
      <c r="D34658" s="1"/>
      <c r="E34658" s="1"/>
      <c r="F34658" s="1"/>
      <c r="G34658" s="1"/>
      <c r="H34658" s="1"/>
      <c r="I34658" s="1"/>
      <c r="J34658" s="16"/>
    </row>
    <row r="34659" spans="3:10" x14ac:dyDescent="0.2">
      <c r="C34659" s="1"/>
      <c r="D34659" s="1"/>
      <c r="E34659" s="1"/>
      <c r="F34659" s="1"/>
      <c r="G34659" s="1"/>
      <c r="H34659" s="1"/>
      <c r="I34659" s="1"/>
      <c r="J34659" s="16"/>
    </row>
    <row r="34660" spans="3:10" x14ac:dyDescent="0.2">
      <c r="C34660" s="1"/>
      <c r="D34660" s="1"/>
      <c r="E34660" s="1"/>
      <c r="F34660" s="1"/>
      <c r="G34660" s="1"/>
      <c r="H34660" s="1"/>
      <c r="I34660" s="1"/>
      <c r="J34660" s="16"/>
    </row>
    <row r="34661" spans="3:10" x14ac:dyDescent="0.2">
      <c r="C34661" s="1"/>
      <c r="D34661" s="1"/>
      <c r="E34661" s="1"/>
      <c r="F34661" s="1"/>
      <c r="G34661" s="1"/>
      <c r="H34661" s="1"/>
      <c r="I34661" s="1"/>
      <c r="J34661" s="16"/>
    </row>
    <row r="34662" spans="3:10" x14ac:dyDescent="0.2">
      <c r="C34662" s="1"/>
      <c r="D34662" s="1"/>
      <c r="E34662" s="1"/>
      <c r="F34662" s="1"/>
      <c r="G34662" s="1"/>
      <c r="H34662" s="1"/>
      <c r="I34662" s="1"/>
      <c r="J34662" s="16"/>
    </row>
    <row r="34663" spans="3:10" x14ac:dyDescent="0.2">
      <c r="C34663" s="1"/>
      <c r="D34663" s="1"/>
      <c r="E34663" s="1"/>
      <c r="F34663" s="1"/>
      <c r="G34663" s="1"/>
      <c r="H34663" s="1"/>
      <c r="I34663" s="1"/>
      <c r="J34663" s="16"/>
    </row>
    <row r="34664" spans="3:10" x14ac:dyDescent="0.2">
      <c r="C34664" s="1"/>
      <c r="D34664" s="1"/>
      <c r="E34664" s="1"/>
      <c r="F34664" s="1"/>
      <c r="G34664" s="1"/>
      <c r="H34664" s="1"/>
      <c r="I34664" s="1"/>
      <c r="J34664" s="16"/>
    </row>
    <row r="34665" spans="3:10" x14ac:dyDescent="0.2">
      <c r="C34665" s="1"/>
      <c r="D34665" s="1"/>
      <c r="E34665" s="1"/>
      <c r="F34665" s="1"/>
      <c r="G34665" s="1"/>
      <c r="H34665" s="1"/>
      <c r="I34665" s="1"/>
      <c r="J34665" s="16"/>
    </row>
    <row r="34666" spans="3:10" x14ac:dyDescent="0.2">
      <c r="C34666" s="1"/>
      <c r="D34666" s="1"/>
      <c r="E34666" s="1"/>
      <c r="F34666" s="1"/>
      <c r="G34666" s="1"/>
      <c r="H34666" s="1"/>
      <c r="I34666" s="1"/>
      <c r="J34666" s="16"/>
    </row>
    <row r="34667" spans="3:10" x14ac:dyDescent="0.2">
      <c r="C34667" s="1"/>
      <c r="D34667" s="1"/>
      <c r="E34667" s="1"/>
      <c r="F34667" s="1"/>
      <c r="G34667" s="1"/>
      <c r="H34667" s="1"/>
      <c r="I34667" s="1"/>
      <c r="J34667" s="16"/>
    </row>
    <row r="34668" spans="3:10" x14ac:dyDescent="0.2">
      <c r="C34668" s="1"/>
      <c r="D34668" s="1"/>
      <c r="E34668" s="1"/>
      <c r="F34668" s="1"/>
      <c r="G34668" s="1"/>
      <c r="H34668" s="1"/>
      <c r="I34668" s="1"/>
      <c r="J34668" s="16"/>
    </row>
    <row r="34669" spans="3:10" x14ac:dyDescent="0.2">
      <c r="C34669" s="1"/>
      <c r="D34669" s="1"/>
      <c r="E34669" s="1"/>
      <c r="F34669" s="1"/>
      <c r="G34669" s="1"/>
      <c r="H34669" s="1"/>
      <c r="I34669" s="1"/>
      <c r="J34669" s="16"/>
    </row>
    <row r="34670" spans="3:10" x14ac:dyDescent="0.2">
      <c r="C34670" s="1"/>
      <c r="D34670" s="1"/>
      <c r="E34670" s="1"/>
      <c r="F34670" s="1"/>
      <c r="G34670" s="1"/>
      <c r="H34670" s="1"/>
      <c r="I34670" s="1"/>
      <c r="J34670" s="16"/>
    </row>
    <row r="34671" spans="3:10" x14ac:dyDescent="0.2">
      <c r="C34671" s="1"/>
      <c r="D34671" s="1"/>
      <c r="E34671" s="1"/>
      <c r="F34671" s="1"/>
      <c r="G34671" s="1"/>
      <c r="H34671" s="1"/>
      <c r="I34671" s="1"/>
      <c r="J34671" s="16"/>
    </row>
    <row r="34672" spans="3:10" x14ac:dyDescent="0.2">
      <c r="C34672" s="1"/>
      <c r="D34672" s="1"/>
      <c r="E34672" s="1"/>
      <c r="F34672" s="1"/>
      <c r="G34672" s="1"/>
      <c r="H34672" s="1"/>
      <c r="I34672" s="1"/>
      <c r="J34672" s="16"/>
    </row>
    <row r="34673" spans="3:10" x14ac:dyDescent="0.2">
      <c r="C34673" s="1"/>
      <c r="D34673" s="1"/>
      <c r="E34673" s="1"/>
      <c r="F34673" s="1"/>
      <c r="G34673" s="1"/>
      <c r="H34673" s="1"/>
      <c r="I34673" s="1"/>
      <c r="J34673" s="16"/>
    </row>
    <row r="34674" spans="3:10" x14ac:dyDescent="0.2">
      <c r="C34674" s="1"/>
      <c r="D34674" s="1"/>
      <c r="E34674" s="1"/>
      <c r="F34674" s="1"/>
      <c r="G34674" s="1"/>
      <c r="H34674" s="1"/>
      <c r="I34674" s="1"/>
      <c r="J34674" s="16"/>
    </row>
    <row r="34675" spans="3:10" x14ac:dyDescent="0.2">
      <c r="C34675" s="1"/>
      <c r="D34675" s="1"/>
      <c r="E34675" s="1"/>
      <c r="F34675" s="1"/>
      <c r="G34675" s="1"/>
      <c r="H34675" s="1"/>
      <c r="I34675" s="1"/>
      <c r="J34675" s="16"/>
    </row>
    <row r="34676" spans="3:10" x14ac:dyDescent="0.2">
      <c r="C34676" s="1"/>
      <c r="D34676" s="1"/>
      <c r="E34676" s="1"/>
      <c r="F34676" s="1"/>
      <c r="G34676" s="1"/>
      <c r="H34676" s="1"/>
      <c r="I34676" s="1"/>
      <c r="J34676" s="16"/>
    </row>
    <row r="34677" spans="3:10" x14ac:dyDescent="0.2">
      <c r="C34677" s="1"/>
      <c r="D34677" s="1"/>
      <c r="E34677" s="1"/>
      <c r="F34677" s="1"/>
      <c r="G34677" s="1"/>
      <c r="H34677" s="1"/>
      <c r="I34677" s="1"/>
      <c r="J34677" s="16"/>
    </row>
    <row r="34678" spans="3:10" x14ac:dyDescent="0.2">
      <c r="C34678" s="1"/>
      <c r="D34678" s="1"/>
      <c r="E34678" s="1"/>
      <c r="F34678" s="1"/>
      <c r="G34678" s="1"/>
      <c r="H34678" s="1"/>
      <c r="I34678" s="1"/>
      <c r="J34678" s="16"/>
    </row>
    <row r="34679" spans="3:10" x14ac:dyDescent="0.2">
      <c r="C34679" s="1"/>
      <c r="D34679" s="1"/>
      <c r="E34679" s="1"/>
      <c r="F34679" s="1"/>
      <c r="G34679" s="1"/>
      <c r="H34679" s="1"/>
      <c r="I34679" s="1"/>
      <c r="J34679" s="16"/>
    </row>
    <row r="34680" spans="3:10" x14ac:dyDescent="0.2">
      <c r="C34680" s="1"/>
      <c r="D34680" s="1"/>
      <c r="E34680" s="1"/>
      <c r="F34680" s="1"/>
      <c r="G34680" s="1"/>
      <c r="H34680" s="1"/>
      <c r="I34680" s="1"/>
      <c r="J34680" s="16"/>
    </row>
    <row r="34681" spans="3:10" x14ac:dyDescent="0.2">
      <c r="C34681" s="1"/>
      <c r="D34681" s="1"/>
      <c r="E34681" s="1"/>
      <c r="F34681" s="1"/>
      <c r="G34681" s="1"/>
      <c r="H34681" s="1"/>
      <c r="I34681" s="1"/>
      <c r="J34681" s="16"/>
    </row>
    <row r="34682" spans="3:10" x14ac:dyDescent="0.2">
      <c r="C34682" s="1"/>
      <c r="D34682" s="1"/>
      <c r="E34682" s="1"/>
      <c r="F34682" s="1"/>
      <c r="G34682" s="1"/>
      <c r="H34682" s="1"/>
      <c r="I34682" s="1"/>
      <c r="J34682" s="16"/>
    </row>
    <row r="34683" spans="3:10" x14ac:dyDescent="0.2">
      <c r="C34683" s="1"/>
      <c r="D34683" s="1"/>
      <c r="E34683" s="1"/>
      <c r="F34683" s="1"/>
      <c r="G34683" s="1"/>
      <c r="H34683" s="1"/>
      <c r="I34683" s="1"/>
      <c r="J34683" s="16"/>
    </row>
    <row r="34684" spans="3:10" x14ac:dyDescent="0.2">
      <c r="C34684" s="1"/>
      <c r="D34684" s="1"/>
      <c r="E34684" s="1"/>
      <c r="F34684" s="1"/>
      <c r="G34684" s="1"/>
      <c r="H34684" s="1"/>
      <c r="I34684" s="1"/>
      <c r="J34684" s="16"/>
    </row>
    <row r="34685" spans="3:10" x14ac:dyDescent="0.2">
      <c r="C34685" s="1"/>
      <c r="D34685" s="1"/>
      <c r="E34685" s="1"/>
      <c r="F34685" s="1"/>
      <c r="G34685" s="1"/>
      <c r="H34685" s="1"/>
      <c r="I34685" s="1"/>
      <c r="J34685" s="16"/>
    </row>
    <row r="34686" spans="3:10" x14ac:dyDescent="0.2">
      <c r="C34686" s="1"/>
      <c r="D34686" s="1"/>
      <c r="E34686" s="1"/>
      <c r="F34686" s="1"/>
      <c r="G34686" s="1"/>
      <c r="H34686" s="1"/>
      <c r="I34686" s="1"/>
      <c r="J34686" s="16"/>
    </row>
    <row r="34687" spans="3:10" x14ac:dyDescent="0.2">
      <c r="C34687" s="1"/>
      <c r="D34687" s="1"/>
      <c r="E34687" s="1"/>
      <c r="F34687" s="1"/>
      <c r="G34687" s="1"/>
      <c r="H34687" s="1"/>
      <c r="I34687" s="1"/>
      <c r="J34687" s="16"/>
    </row>
    <row r="34688" spans="3:10" x14ac:dyDescent="0.2">
      <c r="C34688" s="1"/>
      <c r="D34688" s="1"/>
      <c r="E34688" s="1"/>
      <c r="F34688" s="1"/>
      <c r="G34688" s="1"/>
      <c r="H34688" s="1"/>
      <c r="I34688" s="1"/>
      <c r="J34688" s="16"/>
    </row>
    <row r="34689" spans="3:10" x14ac:dyDescent="0.2">
      <c r="C34689" s="1"/>
      <c r="D34689" s="1"/>
      <c r="E34689" s="1"/>
      <c r="F34689" s="1"/>
      <c r="G34689" s="1"/>
      <c r="H34689" s="1"/>
      <c r="I34689" s="1"/>
      <c r="J34689" s="16"/>
    </row>
    <row r="34690" spans="3:10" x14ac:dyDescent="0.2">
      <c r="C34690" s="1"/>
      <c r="D34690" s="1"/>
      <c r="E34690" s="1"/>
      <c r="F34690" s="1"/>
      <c r="G34690" s="1"/>
      <c r="H34690" s="1"/>
      <c r="I34690" s="1"/>
      <c r="J34690" s="16"/>
    </row>
    <row r="34691" spans="3:10" x14ac:dyDescent="0.2">
      <c r="C34691" s="1"/>
      <c r="D34691" s="1"/>
      <c r="E34691" s="1"/>
      <c r="F34691" s="1"/>
      <c r="G34691" s="1"/>
      <c r="H34691" s="1"/>
      <c r="I34691" s="1"/>
      <c r="J34691" s="16"/>
    </row>
    <row r="34692" spans="3:10" x14ac:dyDescent="0.2">
      <c r="C34692" s="1"/>
      <c r="D34692" s="1"/>
      <c r="E34692" s="1"/>
      <c r="F34692" s="1"/>
      <c r="G34692" s="1"/>
      <c r="H34692" s="1"/>
      <c r="I34692" s="1"/>
      <c r="J34692" s="16"/>
    </row>
    <row r="34693" spans="3:10" x14ac:dyDescent="0.2">
      <c r="C34693" s="1"/>
      <c r="D34693" s="1"/>
      <c r="E34693" s="1"/>
      <c r="F34693" s="1"/>
      <c r="G34693" s="1"/>
      <c r="H34693" s="1"/>
      <c r="I34693" s="1"/>
      <c r="J34693" s="16"/>
    </row>
    <row r="34694" spans="3:10" x14ac:dyDescent="0.2">
      <c r="C34694" s="1"/>
      <c r="D34694" s="1"/>
      <c r="E34694" s="1"/>
      <c r="F34694" s="1"/>
      <c r="G34694" s="1"/>
      <c r="H34694" s="1"/>
      <c r="I34694" s="1"/>
      <c r="J34694" s="16"/>
    </row>
    <row r="34695" spans="3:10" x14ac:dyDescent="0.2">
      <c r="C34695" s="1"/>
      <c r="D34695" s="1"/>
      <c r="E34695" s="1"/>
      <c r="F34695" s="1"/>
      <c r="G34695" s="1"/>
      <c r="H34695" s="1"/>
      <c r="I34695" s="1"/>
      <c r="J34695" s="16"/>
    </row>
    <row r="34696" spans="3:10" x14ac:dyDescent="0.2">
      <c r="C34696" s="1"/>
      <c r="D34696" s="1"/>
      <c r="E34696" s="1"/>
      <c r="F34696" s="1"/>
      <c r="G34696" s="1"/>
      <c r="H34696" s="1"/>
      <c r="I34696" s="1"/>
      <c r="J34696" s="16"/>
    </row>
    <row r="34697" spans="3:10" x14ac:dyDescent="0.2">
      <c r="C34697" s="1"/>
      <c r="D34697" s="1"/>
      <c r="E34697" s="1"/>
      <c r="F34697" s="1"/>
      <c r="G34697" s="1"/>
      <c r="H34697" s="1"/>
      <c r="I34697" s="1"/>
      <c r="J34697" s="16"/>
    </row>
    <row r="34698" spans="3:10" x14ac:dyDescent="0.2">
      <c r="C34698" s="1"/>
      <c r="D34698" s="1"/>
      <c r="E34698" s="1"/>
      <c r="F34698" s="1"/>
      <c r="G34698" s="1"/>
      <c r="H34698" s="1"/>
      <c r="I34698" s="1"/>
      <c r="J34698" s="16"/>
    </row>
    <row r="34699" spans="3:10" x14ac:dyDescent="0.2">
      <c r="C34699" s="1"/>
      <c r="D34699" s="1"/>
      <c r="E34699" s="1"/>
      <c r="F34699" s="1"/>
      <c r="G34699" s="1"/>
      <c r="H34699" s="1"/>
      <c r="I34699" s="1"/>
      <c r="J34699" s="16"/>
    </row>
    <row r="34700" spans="3:10" x14ac:dyDescent="0.2">
      <c r="C34700" s="1"/>
      <c r="D34700" s="1"/>
      <c r="E34700" s="1"/>
      <c r="F34700" s="1"/>
      <c r="G34700" s="1"/>
      <c r="H34700" s="1"/>
      <c r="I34700" s="1"/>
      <c r="J34700" s="16"/>
    </row>
    <row r="34701" spans="3:10" x14ac:dyDescent="0.2">
      <c r="C34701" s="1"/>
      <c r="D34701" s="1"/>
      <c r="E34701" s="1"/>
      <c r="F34701" s="1"/>
      <c r="G34701" s="1"/>
      <c r="H34701" s="1"/>
      <c r="I34701" s="1"/>
      <c r="J34701" s="16"/>
    </row>
    <row r="34702" spans="3:10" x14ac:dyDescent="0.2">
      <c r="C34702" s="1"/>
      <c r="D34702" s="1"/>
      <c r="E34702" s="1"/>
      <c r="F34702" s="1"/>
      <c r="G34702" s="1"/>
      <c r="H34702" s="1"/>
      <c r="I34702" s="1"/>
      <c r="J34702" s="16"/>
    </row>
    <row r="34703" spans="3:10" x14ac:dyDescent="0.2">
      <c r="C34703" s="1"/>
      <c r="D34703" s="1"/>
      <c r="E34703" s="1"/>
      <c r="F34703" s="1"/>
      <c r="G34703" s="1"/>
      <c r="H34703" s="1"/>
      <c r="I34703" s="1"/>
      <c r="J34703" s="16"/>
    </row>
    <row r="34704" spans="3:10" x14ac:dyDescent="0.2">
      <c r="C34704" s="1"/>
      <c r="D34704" s="1"/>
      <c r="E34704" s="1"/>
      <c r="F34704" s="1"/>
      <c r="G34704" s="1"/>
      <c r="H34704" s="1"/>
      <c r="I34704" s="1"/>
      <c r="J34704" s="16"/>
    </row>
    <row r="34705" spans="3:10" x14ac:dyDescent="0.2">
      <c r="C34705" s="1"/>
      <c r="D34705" s="1"/>
      <c r="E34705" s="1"/>
      <c r="F34705" s="1"/>
      <c r="G34705" s="1"/>
      <c r="H34705" s="1"/>
      <c r="I34705" s="1"/>
      <c r="J34705" s="16"/>
    </row>
    <row r="34706" spans="3:10" x14ac:dyDescent="0.2">
      <c r="C34706" s="1"/>
      <c r="D34706" s="1"/>
      <c r="E34706" s="1"/>
      <c r="F34706" s="1"/>
      <c r="G34706" s="1"/>
      <c r="H34706" s="1"/>
      <c r="I34706" s="1"/>
      <c r="J34706" s="16"/>
    </row>
    <row r="34707" spans="3:10" x14ac:dyDescent="0.2">
      <c r="C34707" s="1"/>
      <c r="D34707" s="1"/>
      <c r="E34707" s="1"/>
      <c r="F34707" s="1"/>
      <c r="G34707" s="1"/>
      <c r="H34707" s="1"/>
      <c r="I34707" s="1"/>
      <c r="J34707" s="16"/>
    </row>
    <row r="34708" spans="3:10" x14ac:dyDescent="0.2">
      <c r="C34708" s="1"/>
      <c r="D34708" s="1"/>
      <c r="E34708" s="1"/>
      <c r="F34708" s="1"/>
      <c r="G34708" s="1"/>
      <c r="H34708" s="1"/>
      <c r="I34708" s="1"/>
      <c r="J34708" s="16"/>
    </row>
    <row r="34709" spans="3:10" x14ac:dyDescent="0.2">
      <c r="C34709" s="1"/>
      <c r="D34709" s="1"/>
      <c r="E34709" s="1"/>
      <c r="F34709" s="1"/>
      <c r="G34709" s="1"/>
      <c r="H34709" s="1"/>
      <c r="I34709" s="1"/>
      <c r="J34709" s="16"/>
    </row>
    <row r="34710" spans="3:10" x14ac:dyDescent="0.2">
      <c r="C34710" s="1"/>
      <c r="D34710" s="1"/>
      <c r="E34710" s="1"/>
      <c r="F34710" s="1"/>
      <c r="G34710" s="1"/>
      <c r="H34710" s="1"/>
      <c r="I34710" s="1"/>
      <c r="J34710" s="16"/>
    </row>
    <row r="34711" spans="3:10" x14ac:dyDescent="0.2">
      <c r="C34711" s="1"/>
      <c r="D34711" s="1"/>
      <c r="E34711" s="1"/>
      <c r="F34711" s="1"/>
      <c r="G34711" s="1"/>
      <c r="H34711" s="1"/>
      <c r="I34711" s="1"/>
      <c r="J34711" s="16"/>
    </row>
    <row r="34712" spans="3:10" x14ac:dyDescent="0.2">
      <c r="C34712" s="1"/>
      <c r="D34712" s="1"/>
      <c r="E34712" s="1"/>
      <c r="F34712" s="1"/>
      <c r="G34712" s="1"/>
      <c r="H34712" s="1"/>
      <c r="I34712" s="1"/>
      <c r="J34712" s="16"/>
    </row>
    <row r="34713" spans="3:10" x14ac:dyDescent="0.2">
      <c r="C34713" s="1"/>
      <c r="D34713" s="1"/>
      <c r="E34713" s="1"/>
      <c r="F34713" s="1"/>
      <c r="G34713" s="1"/>
      <c r="H34713" s="1"/>
      <c r="I34713" s="1"/>
      <c r="J34713" s="16"/>
    </row>
    <row r="34714" spans="3:10" x14ac:dyDescent="0.2">
      <c r="C34714" s="1"/>
      <c r="D34714" s="1"/>
      <c r="E34714" s="1"/>
      <c r="F34714" s="1"/>
      <c r="G34714" s="1"/>
      <c r="H34714" s="1"/>
      <c r="I34714" s="1"/>
      <c r="J34714" s="16"/>
    </row>
    <row r="34715" spans="3:10" x14ac:dyDescent="0.2">
      <c r="C34715" s="1"/>
      <c r="D34715" s="1"/>
      <c r="E34715" s="1"/>
      <c r="F34715" s="1"/>
      <c r="G34715" s="1"/>
      <c r="H34715" s="1"/>
      <c r="I34715" s="1"/>
      <c r="J34715" s="16"/>
    </row>
    <row r="34716" spans="3:10" x14ac:dyDescent="0.2">
      <c r="C34716" s="1"/>
      <c r="D34716" s="1"/>
      <c r="E34716" s="1"/>
      <c r="F34716" s="1"/>
      <c r="G34716" s="1"/>
      <c r="H34716" s="1"/>
      <c r="I34716" s="1"/>
      <c r="J34716" s="16"/>
    </row>
    <row r="34717" spans="3:10" x14ac:dyDescent="0.2">
      <c r="C34717" s="1"/>
      <c r="D34717" s="1"/>
      <c r="E34717" s="1"/>
      <c r="F34717" s="1"/>
      <c r="G34717" s="1"/>
      <c r="H34717" s="1"/>
      <c r="I34717" s="1"/>
      <c r="J34717" s="16"/>
    </row>
    <row r="34718" spans="3:10" x14ac:dyDescent="0.2">
      <c r="C34718" s="1"/>
      <c r="D34718" s="1"/>
      <c r="E34718" s="1"/>
      <c r="F34718" s="1"/>
      <c r="G34718" s="1"/>
      <c r="H34718" s="1"/>
      <c r="I34718" s="1"/>
      <c r="J34718" s="16"/>
    </row>
    <row r="34719" spans="3:10" x14ac:dyDescent="0.2">
      <c r="C34719" s="1"/>
      <c r="D34719" s="1"/>
      <c r="E34719" s="1"/>
      <c r="F34719" s="1"/>
      <c r="G34719" s="1"/>
      <c r="H34719" s="1"/>
      <c r="I34719" s="1"/>
      <c r="J34719" s="16"/>
    </row>
    <row r="34720" spans="3:10" x14ac:dyDescent="0.2">
      <c r="C34720" s="1"/>
      <c r="D34720" s="1"/>
      <c r="E34720" s="1"/>
      <c r="F34720" s="1"/>
      <c r="G34720" s="1"/>
      <c r="H34720" s="1"/>
      <c r="I34720" s="1"/>
      <c r="J34720" s="16"/>
    </row>
    <row r="34721" spans="3:10" x14ac:dyDescent="0.2">
      <c r="C34721" s="1"/>
      <c r="D34721" s="1"/>
      <c r="E34721" s="1"/>
      <c r="F34721" s="1"/>
      <c r="G34721" s="1"/>
      <c r="H34721" s="1"/>
      <c r="I34721" s="1"/>
      <c r="J34721" s="16"/>
    </row>
    <row r="34722" spans="3:10" x14ac:dyDescent="0.2">
      <c r="C34722" s="1"/>
      <c r="D34722" s="1"/>
      <c r="E34722" s="1"/>
      <c r="F34722" s="1"/>
      <c r="G34722" s="1"/>
      <c r="H34722" s="1"/>
      <c r="I34722" s="1"/>
      <c r="J34722" s="16"/>
    </row>
    <row r="34723" spans="3:10" x14ac:dyDescent="0.2">
      <c r="C34723" s="1"/>
      <c r="D34723" s="1"/>
      <c r="E34723" s="1"/>
      <c r="F34723" s="1"/>
      <c r="G34723" s="1"/>
      <c r="H34723" s="1"/>
      <c r="I34723" s="1"/>
      <c r="J34723" s="16"/>
    </row>
    <row r="34724" spans="3:10" x14ac:dyDescent="0.2">
      <c r="C34724" s="1"/>
      <c r="D34724" s="1"/>
      <c r="E34724" s="1"/>
      <c r="F34724" s="1"/>
      <c r="G34724" s="1"/>
      <c r="H34724" s="1"/>
      <c r="I34724" s="1"/>
      <c r="J34724" s="16"/>
    </row>
    <row r="34725" spans="3:10" x14ac:dyDescent="0.2">
      <c r="C34725" s="1"/>
      <c r="D34725" s="1"/>
      <c r="E34725" s="1"/>
      <c r="F34725" s="1"/>
      <c r="G34725" s="1"/>
      <c r="H34725" s="1"/>
      <c r="I34725" s="1"/>
      <c r="J34725" s="16"/>
    </row>
    <row r="34726" spans="3:10" x14ac:dyDescent="0.2">
      <c r="C34726" s="1"/>
      <c r="D34726" s="1"/>
      <c r="E34726" s="1"/>
      <c r="F34726" s="1"/>
      <c r="G34726" s="1"/>
      <c r="H34726" s="1"/>
      <c r="I34726" s="1"/>
      <c r="J34726" s="16"/>
    </row>
    <row r="34727" spans="3:10" x14ac:dyDescent="0.2">
      <c r="C34727" s="1"/>
      <c r="D34727" s="1"/>
      <c r="E34727" s="1"/>
      <c r="F34727" s="1"/>
      <c r="G34727" s="1"/>
      <c r="H34727" s="1"/>
      <c r="I34727" s="1"/>
      <c r="J34727" s="16"/>
    </row>
    <row r="34728" spans="3:10" x14ac:dyDescent="0.2">
      <c r="C34728" s="1"/>
      <c r="D34728" s="1"/>
      <c r="E34728" s="1"/>
      <c r="F34728" s="1"/>
      <c r="G34728" s="1"/>
      <c r="H34728" s="1"/>
      <c r="I34728" s="1"/>
      <c r="J34728" s="16"/>
    </row>
    <row r="34729" spans="3:10" x14ac:dyDescent="0.2">
      <c r="C34729" s="1"/>
      <c r="D34729" s="1"/>
      <c r="E34729" s="1"/>
      <c r="F34729" s="1"/>
      <c r="G34729" s="1"/>
      <c r="H34729" s="1"/>
      <c r="I34729" s="1"/>
      <c r="J34729" s="16"/>
    </row>
    <row r="34730" spans="3:10" x14ac:dyDescent="0.2">
      <c r="C34730" s="1"/>
      <c r="D34730" s="1"/>
      <c r="E34730" s="1"/>
      <c r="F34730" s="1"/>
      <c r="G34730" s="1"/>
      <c r="H34730" s="1"/>
      <c r="I34730" s="1"/>
      <c r="J34730" s="16"/>
    </row>
    <row r="34731" spans="3:10" x14ac:dyDescent="0.2">
      <c r="C34731" s="1"/>
      <c r="D34731" s="1"/>
      <c r="E34731" s="1"/>
      <c r="F34731" s="1"/>
      <c r="G34731" s="1"/>
      <c r="H34731" s="1"/>
      <c r="I34731" s="1"/>
      <c r="J34731" s="16"/>
    </row>
    <row r="34732" spans="3:10" x14ac:dyDescent="0.2">
      <c r="C34732" s="1"/>
      <c r="D34732" s="1"/>
      <c r="E34732" s="1"/>
      <c r="F34732" s="1"/>
      <c r="G34732" s="1"/>
      <c r="H34732" s="1"/>
      <c r="I34732" s="1"/>
      <c r="J34732" s="16"/>
    </row>
    <row r="34733" spans="3:10" x14ac:dyDescent="0.2">
      <c r="C34733" s="1"/>
      <c r="D34733" s="1"/>
      <c r="E34733" s="1"/>
      <c r="F34733" s="1"/>
      <c r="G34733" s="1"/>
      <c r="H34733" s="1"/>
      <c r="I34733" s="1"/>
      <c r="J34733" s="16"/>
    </row>
    <row r="34734" spans="3:10" x14ac:dyDescent="0.2">
      <c r="C34734" s="1"/>
      <c r="D34734" s="1"/>
      <c r="E34734" s="1"/>
      <c r="F34734" s="1"/>
      <c r="G34734" s="1"/>
      <c r="H34734" s="1"/>
      <c r="I34734" s="1"/>
      <c r="J34734" s="16"/>
    </row>
    <row r="34735" spans="3:10" x14ac:dyDescent="0.2">
      <c r="C34735" s="1"/>
      <c r="D34735" s="1"/>
      <c r="E34735" s="1"/>
      <c r="F34735" s="1"/>
      <c r="G34735" s="1"/>
      <c r="H34735" s="1"/>
      <c r="I34735" s="1"/>
      <c r="J34735" s="16"/>
    </row>
    <row r="34736" spans="3:10" x14ac:dyDescent="0.2">
      <c r="C34736" s="1"/>
      <c r="D34736" s="1"/>
      <c r="E34736" s="1"/>
      <c r="F34736" s="1"/>
      <c r="G34736" s="1"/>
      <c r="H34736" s="1"/>
      <c r="I34736" s="1"/>
      <c r="J34736" s="16"/>
    </row>
    <row r="34737" spans="3:10" x14ac:dyDescent="0.2">
      <c r="C34737" s="1"/>
      <c r="D34737" s="1"/>
      <c r="E34737" s="1"/>
      <c r="F34737" s="1"/>
      <c r="G34737" s="1"/>
      <c r="H34737" s="1"/>
      <c r="I34737" s="1"/>
      <c r="J34737" s="16"/>
    </row>
    <row r="34738" spans="3:10" x14ac:dyDescent="0.2">
      <c r="C34738" s="1"/>
      <c r="D34738" s="1"/>
      <c r="E34738" s="1"/>
      <c r="F34738" s="1"/>
      <c r="G34738" s="1"/>
      <c r="H34738" s="1"/>
      <c r="I34738" s="1"/>
      <c r="J34738" s="16"/>
    </row>
    <row r="34739" spans="3:10" x14ac:dyDescent="0.2">
      <c r="C34739" s="1"/>
      <c r="D34739" s="1"/>
      <c r="E34739" s="1"/>
      <c r="F34739" s="1"/>
      <c r="G34739" s="1"/>
      <c r="H34739" s="1"/>
      <c r="I34739" s="1"/>
      <c r="J34739" s="16"/>
    </row>
    <row r="34740" spans="3:10" x14ac:dyDescent="0.2">
      <c r="C34740" s="1"/>
      <c r="D34740" s="1"/>
      <c r="E34740" s="1"/>
      <c r="F34740" s="1"/>
      <c r="G34740" s="1"/>
      <c r="H34740" s="1"/>
      <c r="I34740" s="1"/>
      <c r="J34740" s="16"/>
    </row>
    <row r="34741" spans="3:10" x14ac:dyDescent="0.2">
      <c r="C34741" s="1"/>
      <c r="D34741" s="1"/>
      <c r="E34741" s="1"/>
      <c r="F34741" s="1"/>
      <c r="G34741" s="1"/>
      <c r="H34741" s="1"/>
      <c r="I34741" s="1"/>
      <c r="J34741" s="16"/>
    </row>
    <row r="34742" spans="3:10" x14ac:dyDescent="0.2">
      <c r="C34742" s="1"/>
      <c r="D34742" s="1"/>
      <c r="E34742" s="1"/>
      <c r="F34742" s="1"/>
      <c r="G34742" s="1"/>
      <c r="H34742" s="1"/>
      <c r="I34742" s="1"/>
      <c r="J34742" s="16"/>
    </row>
    <row r="34743" spans="3:10" x14ac:dyDescent="0.2">
      <c r="C34743" s="1"/>
      <c r="D34743" s="1"/>
      <c r="E34743" s="1"/>
      <c r="F34743" s="1"/>
      <c r="G34743" s="1"/>
      <c r="H34743" s="1"/>
      <c r="I34743" s="1"/>
      <c r="J34743" s="16"/>
    </row>
    <row r="34744" spans="3:10" x14ac:dyDescent="0.2">
      <c r="C34744" s="1"/>
      <c r="D34744" s="1"/>
      <c r="E34744" s="1"/>
      <c r="F34744" s="1"/>
      <c r="G34744" s="1"/>
      <c r="H34744" s="1"/>
      <c r="I34744" s="1"/>
      <c r="J34744" s="16"/>
    </row>
    <row r="34745" spans="3:10" x14ac:dyDescent="0.2">
      <c r="C34745" s="1"/>
      <c r="D34745" s="1"/>
      <c r="E34745" s="1"/>
      <c r="F34745" s="1"/>
      <c r="G34745" s="1"/>
      <c r="H34745" s="1"/>
      <c r="I34745" s="1"/>
      <c r="J34745" s="16"/>
    </row>
    <row r="34746" spans="3:10" x14ac:dyDescent="0.2">
      <c r="C34746" s="1"/>
      <c r="D34746" s="1"/>
      <c r="E34746" s="1"/>
      <c r="F34746" s="1"/>
      <c r="G34746" s="1"/>
      <c r="H34746" s="1"/>
      <c r="I34746" s="1"/>
      <c r="J34746" s="16"/>
    </row>
    <row r="34747" spans="3:10" x14ac:dyDescent="0.2">
      <c r="C34747" s="1"/>
      <c r="D34747" s="1"/>
      <c r="E34747" s="1"/>
      <c r="F34747" s="1"/>
      <c r="G34747" s="1"/>
      <c r="H34747" s="1"/>
      <c r="I34747" s="1"/>
      <c r="J34747" s="16"/>
    </row>
    <row r="34748" spans="3:10" x14ac:dyDescent="0.2">
      <c r="C34748" s="1"/>
      <c r="D34748" s="1"/>
      <c r="E34748" s="1"/>
      <c r="F34748" s="1"/>
      <c r="G34748" s="1"/>
      <c r="H34748" s="1"/>
      <c r="I34748" s="1"/>
      <c r="J34748" s="16"/>
    </row>
    <row r="34749" spans="3:10" x14ac:dyDescent="0.2">
      <c r="C34749" s="1"/>
      <c r="D34749" s="1"/>
      <c r="E34749" s="1"/>
      <c r="F34749" s="1"/>
      <c r="G34749" s="1"/>
      <c r="H34749" s="1"/>
      <c r="I34749" s="1"/>
      <c r="J34749" s="16"/>
    </row>
    <row r="34750" spans="3:10" x14ac:dyDescent="0.2">
      <c r="C34750" s="1"/>
      <c r="D34750" s="1"/>
      <c r="E34750" s="1"/>
      <c r="F34750" s="1"/>
      <c r="G34750" s="1"/>
      <c r="H34750" s="1"/>
      <c r="I34750" s="1"/>
      <c r="J34750" s="16"/>
    </row>
    <row r="34751" spans="3:10" x14ac:dyDescent="0.2">
      <c r="C34751" s="1"/>
      <c r="D34751" s="1"/>
      <c r="E34751" s="1"/>
      <c r="F34751" s="1"/>
      <c r="G34751" s="1"/>
      <c r="H34751" s="1"/>
      <c r="I34751" s="1"/>
      <c r="J34751" s="16"/>
    </row>
    <row r="34752" spans="3:10" x14ac:dyDescent="0.2">
      <c r="C34752" s="1"/>
      <c r="D34752" s="1"/>
      <c r="E34752" s="1"/>
      <c r="F34752" s="1"/>
      <c r="G34752" s="1"/>
      <c r="H34752" s="1"/>
      <c r="I34752" s="1"/>
      <c r="J34752" s="16"/>
    </row>
    <row r="34753" spans="3:10" x14ac:dyDescent="0.2">
      <c r="C34753" s="1"/>
      <c r="D34753" s="1"/>
      <c r="E34753" s="1"/>
      <c r="F34753" s="1"/>
      <c r="G34753" s="1"/>
      <c r="H34753" s="1"/>
      <c r="I34753" s="1"/>
      <c r="J34753" s="16"/>
    </row>
    <row r="34754" spans="3:10" x14ac:dyDescent="0.2">
      <c r="C34754" s="1"/>
      <c r="D34754" s="1"/>
      <c r="E34754" s="1"/>
      <c r="F34754" s="1"/>
      <c r="G34754" s="1"/>
      <c r="H34754" s="1"/>
      <c r="I34754" s="1"/>
      <c r="J34754" s="16"/>
    </row>
    <row r="34755" spans="3:10" x14ac:dyDescent="0.2">
      <c r="C34755" s="1"/>
      <c r="D34755" s="1"/>
      <c r="E34755" s="1"/>
      <c r="F34755" s="1"/>
      <c r="G34755" s="1"/>
      <c r="H34755" s="1"/>
      <c r="I34755" s="1"/>
      <c r="J34755" s="16"/>
    </row>
    <row r="34756" spans="3:10" x14ac:dyDescent="0.2">
      <c r="C34756" s="1"/>
      <c r="D34756" s="1"/>
      <c r="E34756" s="1"/>
      <c r="F34756" s="1"/>
      <c r="G34756" s="1"/>
      <c r="H34756" s="1"/>
      <c r="I34756" s="1"/>
      <c r="J34756" s="16"/>
    </row>
    <row r="34757" spans="3:10" x14ac:dyDescent="0.2">
      <c r="C34757" s="1"/>
      <c r="D34757" s="1"/>
      <c r="E34757" s="1"/>
      <c r="F34757" s="1"/>
      <c r="G34757" s="1"/>
      <c r="H34757" s="1"/>
      <c r="I34757" s="1"/>
      <c r="J34757" s="16"/>
    </row>
    <row r="34758" spans="3:10" x14ac:dyDescent="0.2">
      <c r="C34758" s="1"/>
      <c r="D34758" s="1"/>
      <c r="E34758" s="1"/>
      <c r="F34758" s="1"/>
      <c r="G34758" s="1"/>
      <c r="H34758" s="1"/>
      <c r="I34758" s="1"/>
      <c r="J34758" s="16"/>
    </row>
    <row r="34759" spans="3:10" x14ac:dyDescent="0.2">
      <c r="C34759" s="1"/>
      <c r="D34759" s="1"/>
      <c r="E34759" s="1"/>
      <c r="F34759" s="1"/>
      <c r="G34759" s="1"/>
      <c r="H34759" s="1"/>
      <c r="I34759" s="1"/>
      <c r="J34759" s="16"/>
    </row>
    <row r="34760" spans="3:10" x14ac:dyDescent="0.2">
      <c r="C34760" s="1"/>
      <c r="D34760" s="1"/>
      <c r="E34760" s="1"/>
      <c r="F34760" s="1"/>
      <c r="G34760" s="1"/>
      <c r="H34760" s="1"/>
      <c r="I34760" s="1"/>
      <c r="J34760" s="16"/>
    </row>
    <row r="34761" spans="3:10" x14ac:dyDescent="0.2">
      <c r="C34761" s="1"/>
      <c r="D34761" s="1"/>
      <c r="E34761" s="1"/>
      <c r="F34761" s="1"/>
      <c r="G34761" s="1"/>
      <c r="H34761" s="1"/>
      <c r="I34761" s="1"/>
      <c r="J34761" s="16"/>
    </row>
    <row r="34762" spans="3:10" x14ac:dyDescent="0.2">
      <c r="C34762" s="1"/>
      <c r="D34762" s="1"/>
      <c r="E34762" s="1"/>
      <c r="F34762" s="1"/>
      <c r="G34762" s="1"/>
      <c r="H34762" s="1"/>
      <c r="I34762" s="1"/>
      <c r="J34762" s="16"/>
    </row>
    <row r="34763" spans="3:10" x14ac:dyDescent="0.2">
      <c r="C34763" s="1"/>
      <c r="D34763" s="1"/>
      <c r="E34763" s="1"/>
      <c r="F34763" s="1"/>
      <c r="G34763" s="1"/>
      <c r="H34763" s="1"/>
      <c r="I34763" s="1"/>
      <c r="J34763" s="16"/>
    </row>
    <row r="34764" spans="3:10" x14ac:dyDescent="0.2">
      <c r="C34764" s="1"/>
      <c r="D34764" s="1"/>
      <c r="E34764" s="1"/>
      <c r="F34764" s="1"/>
      <c r="G34764" s="1"/>
      <c r="H34764" s="1"/>
      <c r="I34764" s="1"/>
      <c r="J34764" s="16"/>
    </row>
    <row r="34765" spans="3:10" x14ac:dyDescent="0.2">
      <c r="C34765" s="1"/>
      <c r="D34765" s="1"/>
      <c r="E34765" s="1"/>
      <c r="F34765" s="1"/>
      <c r="G34765" s="1"/>
      <c r="H34765" s="1"/>
      <c r="I34765" s="1"/>
      <c r="J34765" s="16"/>
    </row>
    <row r="34766" spans="3:10" x14ac:dyDescent="0.2">
      <c r="C34766" s="1"/>
      <c r="D34766" s="1"/>
      <c r="E34766" s="1"/>
      <c r="F34766" s="1"/>
      <c r="G34766" s="1"/>
      <c r="H34766" s="1"/>
      <c r="I34766" s="1"/>
      <c r="J34766" s="16"/>
    </row>
    <row r="34767" spans="3:10" x14ac:dyDescent="0.2">
      <c r="C34767" s="1"/>
      <c r="D34767" s="1"/>
      <c r="E34767" s="1"/>
      <c r="F34767" s="1"/>
      <c r="G34767" s="1"/>
      <c r="H34767" s="1"/>
      <c r="I34767" s="1"/>
      <c r="J34767" s="16"/>
    </row>
    <row r="34768" spans="3:10" x14ac:dyDescent="0.2">
      <c r="C34768" s="1"/>
      <c r="D34768" s="1"/>
      <c r="E34768" s="1"/>
      <c r="F34768" s="1"/>
      <c r="G34768" s="1"/>
      <c r="H34768" s="1"/>
      <c r="I34768" s="1"/>
      <c r="J34768" s="16"/>
    </row>
    <row r="34769" spans="3:10" x14ac:dyDescent="0.2">
      <c r="C34769" s="1"/>
      <c r="D34769" s="1"/>
      <c r="E34769" s="1"/>
      <c r="F34769" s="1"/>
      <c r="G34769" s="1"/>
      <c r="H34769" s="1"/>
      <c r="I34769" s="1"/>
      <c r="J34769" s="16"/>
    </row>
    <row r="34770" spans="3:10" x14ac:dyDescent="0.2">
      <c r="C34770" s="1"/>
      <c r="D34770" s="1"/>
      <c r="E34770" s="1"/>
      <c r="F34770" s="1"/>
      <c r="G34770" s="1"/>
      <c r="H34770" s="1"/>
      <c r="I34770" s="1"/>
      <c r="J34770" s="16"/>
    </row>
    <row r="34771" spans="3:10" x14ac:dyDescent="0.2">
      <c r="C34771" s="1"/>
      <c r="D34771" s="1"/>
      <c r="E34771" s="1"/>
      <c r="F34771" s="1"/>
      <c r="G34771" s="1"/>
      <c r="H34771" s="1"/>
      <c r="I34771" s="1"/>
      <c r="J34771" s="16"/>
    </row>
    <row r="34772" spans="3:10" x14ac:dyDescent="0.2">
      <c r="C34772" s="1"/>
      <c r="D34772" s="1"/>
      <c r="E34772" s="1"/>
      <c r="F34772" s="1"/>
      <c r="G34772" s="1"/>
      <c r="H34772" s="1"/>
      <c r="I34772" s="1"/>
      <c r="J34772" s="16"/>
    </row>
    <row r="34773" spans="3:10" x14ac:dyDescent="0.2">
      <c r="C34773" s="1"/>
      <c r="D34773" s="1"/>
      <c r="E34773" s="1"/>
      <c r="F34773" s="1"/>
      <c r="G34773" s="1"/>
      <c r="H34773" s="1"/>
      <c r="I34773" s="1"/>
      <c r="J34773" s="16"/>
    </row>
    <row r="34774" spans="3:10" x14ac:dyDescent="0.2">
      <c r="C34774" s="1"/>
      <c r="D34774" s="1"/>
      <c r="E34774" s="1"/>
      <c r="F34774" s="1"/>
      <c r="G34774" s="1"/>
      <c r="H34774" s="1"/>
      <c r="I34774" s="1"/>
      <c r="J34774" s="16"/>
    </row>
    <row r="34775" spans="3:10" x14ac:dyDescent="0.2">
      <c r="C34775" s="1"/>
      <c r="D34775" s="1"/>
      <c r="E34775" s="1"/>
      <c r="F34775" s="1"/>
      <c r="G34775" s="1"/>
      <c r="H34775" s="1"/>
      <c r="I34775" s="1"/>
      <c r="J34775" s="16"/>
    </row>
    <row r="34776" spans="3:10" x14ac:dyDescent="0.2">
      <c r="C34776" s="1"/>
      <c r="D34776" s="1"/>
      <c r="E34776" s="1"/>
      <c r="F34776" s="1"/>
      <c r="G34776" s="1"/>
      <c r="H34776" s="1"/>
      <c r="I34776" s="1"/>
      <c r="J34776" s="16"/>
    </row>
    <row r="34777" spans="3:10" x14ac:dyDescent="0.2">
      <c r="C34777" s="1"/>
      <c r="D34777" s="1"/>
      <c r="E34777" s="1"/>
      <c r="F34777" s="1"/>
      <c r="G34777" s="1"/>
      <c r="H34777" s="1"/>
      <c r="I34777" s="1"/>
      <c r="J34777" s="16"/>
    </row>
    <row r="34778" spans="3:10" x14ac:dyDescent="0.2">
      <c r="C34778" s="1"/>
      <c r="D34778" s="1"/>
      <c r="E34778" s="1"/>
      <c r="F34778" s="1"/>
      <c r="G34778" s="1"/>
      <c r="H34778" s="1"/>
      <c r="I34778" s="1"/>
      <c r="J34778" s="16"/>
    </row>
    <row r="34779" spans="3:10" x14ac:dyDescent="0.2">
      <c r="C34779" s="1"/>
      <c r="D34779" s="1"/>
      <c r="E34779" s="1"/>
      <c r="F34779" s="1"/>
      <c r="G34779" s="1"/>
      <c r="H34779" s="1"/>
      <c r="I34779" s="1"/>
      <c r="J34779" s="16"/>
    </row>
    <row r="34780" spans="3:10" x14ac:dyDescent="0.2">
      <c r="C34780" s="1"/>
      <c r="D34780" s="1"/>
      <c r="E34780" s="1"/>
      <c r="F34780" s="1"/>
      <c r="G34780" s="1"/>
      <c r="H34780" s="1"/>
      <c r="I34780" s="1"/>
      <c r="J34780" s="16"/>
    </row>
    <row r="34781" spans="3:10" x14ac:dyDescent="0.2">
      <c r="C34781" s="1"/>
      <c r="D34781" s="1"/>
      <c r="E34781" s="1"/>
      <c r="F34781" s="1"/>
      <c r="G34781" s="1"/>
      <c r="H34781" s="1"/>
      <c r="I34781" s="1"/>
      <c r="J34781" s="16"/>
    </row>
    <row r="34782" spans="3:10" x14ac:dyDescent="0.2">
      <c r="C34782" s="1"/>
      <c r="D34782" s="1"/>
      <c r="E34782" s="1"/>
      <c r="F34782" s="1"/>
      <c r="G34782" s="1"/>
      <c r="H34782" s="1"/>
      <c r="I34782" s="1"/>
      <c r="J34782" s="16"/>
    </row>
    <row r="34783" spans="3:10" x14ac:dyDescent="0.2">
      <c r="C34783" s="1"/>
      <c r="D34783" s="1"/>
      <c r="E34783" s="1"/>
      <c r="F34783" s="1"/>
      <c r="G34783" s="1"/>
      <c r="H34783" s="1"/>
      <c r="I34783" s="1"/>
      <c r="J34783" s="16"/>
    </row>
    <row r="34784" spans="3:10" x14ac:dyDescent="0.2">
      <c r="C34784" s="1"/>
      <c r="D34784" s="1"/>
      <c r="E34784" s="1"/>
      <c r="F34784" s="1"/>
      <c r="G34784" s="1"/>
      <c r="H34784" s="1"/>
      <c r="I34784" s="1"/>
      <c r="J34784" s="16"/>
    </row>
    <row r="34785" spans="3:10" x14ac:dyDescent="0.2">
      <c r="C34785" s="1"/>
      <c r="D34785" s="1"/>
      <c r="E34785" s="1"/>
      <c r="F34785" s="1"/>
      <c r="G34785" s="1"/>
      <c r="H34785" s="1"/>
      <c r="I34785" s="1"/>
      <c r="J34785" s="16"/>
    </row>
    <row r="34786" spans="3:10" x14ac:dyDescent="0.2">
      <c r="C34786" s="1"/>
      <c r="D34786" s="1"/>
      <c r="E34786" s="1"/>
      <c r="F34786" s="1"/>
      <c r="G34786" s="1"/>
      <c r="H34786" s="1"/>
      <c r="I34786" s="1"/>
      <c r="J34786" s="16"/>
    </row>
    <row r="34787" spans="3:10" x14ac:dyDescent="0.2">
      <c r="C34787" s="1"/>
      <c r="D34787" s="1"/>
      <c r="E34787" s="1"/>
      <c r="F34787" s="1"/>
      <c r="G34787" s="1"/>
      <c r="H34787" s="1"/>
      <c r="I34787" s="1"/>
      <c r="J34787" s="16"/>
    </row>
    <row r="34788" spans="3:10" x14ac:dyDescent="0.2">
      <c r="C34788" s="1"/>
      <c r="D34788" s="1"/>
      <c r="E34788" s="1"/>
      <c r="F34788" s="1"/>
      <c r="G34788" s="1"/>
      <c r="H34788" s="1"/>
      <c r="I34788" s="1"/>
      <c r="J34788" s="16"/>
    </row>
    <row r="34789" spans="3:10" x14ac:dyDescent="0.2">
      <c r="C34789" s="1"/>
      <c r="D34789" s="1"/>
      <c r="E34789" s="1"/>
      <c r="F34789" s="1"/>
      <c r="G34789" s="1"/>
      <c r="H34789" s="1"/>
      <c r="I34789" s="1"/>
      <c r="J34789" s="16"/>
    </row>
    <row r="34790" spans="3:10" x14ac:dyDescent="0.2">
      <c r="C34790" s="1"/>
      <c r="D34790" s="1"/>
      <c r="E34790" s="1"/>
      <c r="F34790" s="1"/>
      <c r="G34790" s="1"/>
      <c r="H34790" s="1"/>
      <c r="I34790" s="1"/>
      <c r="J34790" s="16"/>
    </row>
    <row r="34791" spans="3:10" x14ac:dyDescent="0.2">
      <c r="C34791" s="1"/>
      <c r="D34791" s="1"/>
      <c r="E34791" s="1"/>
      <c r="F34791" s="1"/>
      <c r="G34791" s="1"/>
      <c r="H34791" s="1"/>
      <c r="I34791" s="1"/>
      <c r="J34791" s="16"/>
    </row>
    <row r="34792" spans="3:10" x14ac:dyDescent="0.2">
      <c r="C34792" s="1"/>
      <c r="D34792" s="1"/>
      <c r="E34792" s="1"/>
      <c r="F34792" s="1"/>
      <c r="G34792" s="1"/>
      <c r="H34792" s="1"/>
      <c r="I34792" s="1"/>
      <c r="J34792" s="16"/>
    </row>
    <row r="34793" spans="3:10" x14ac:dyDescent="0.2">
      <c r="C34793" s="1"/>
      <c r="D34793" s="1"/>
      <c r="E34793" s="1"/>
      <c r="F34793" s="1"/>
      <c r="G34793" s="1"/>
      <c r="H34793" s="1"/>
      <c r="I34793" s="1"/>
      <c r="J34793" s="16"/>
    </row>
    <row r="34794" spans="3:10" x14ac:dyDescent="0.2">
      <c r="C34794" s="1"/>
      <c r="D34794" s="1"/>
      <c r="E34794" s="1"/>
      <c r="F34794" s="1"/>
      <c r="G34794" s="1"/>
      <c r="H34794" s="1"/>
      <c r="I34794" s="1"/>
      <c r="J34794" s="16"/>
    </row>
    <row r="34795" spans="3:10" x14ac:dyDescent="0.2">
      <c r="C34795" s="1"/>
      <c r="D34795" s="1"/>
      <c r="E34795" s="1"/>
      <c r="F34795" s="1"/>
      <c r="G34795" s="1"/>
      <c r="H34795" s="1"/>
      <c r="I34795" s="1"/>
      <c r="J34795" s="16"/>
    </row>
    <row r="34796" spans="3:10" x14ac:dyDescent="0.2">
      <c r="C34796" s="1"/>
      <c r="D34796" s="1"/>
      <c r="E34796" s="1"/>
      <c r="F34796" s="1"/>
      <c r="G34796" s="1"/>
      <c r="H34796" s="1"/>
      <c r="I34796" s="1"/>
      <c r="J34796" s="16"/>
    </row>
    <row r="34797" spans="3:10" x14ac:dyDescent="0.2">
      <c r="C34797" s="1"/>
      <c r="D34797" s="1"/>
      <c r="E34797" s="1"/>
      <c r="F34797" s="1"/>
      <c r="G34797" s="1"/>
      <c r="H34797" s="1"/>
      <c r="I34797" s="1"/>
      <c r="J34797" s="16"/>
    </row>
    <row r="34798" spans="3:10" x14ac:dyDescent="0.2">
      <c r="C34798" s="1"/>
      <c r="D34798" s="1"/>
      <c r="E34798" s="1"/>
      <c r="F34798" s="1"/>
      <c r="G34798" s="1"/>
      <c r="H34798" s="1"/>
      <c r="I34798" s="1"/>
      <c r="J34798" s="16"/>
    </row>
    <row r="34799" spans="3:10" x14ac:dyDescent="0.2">
      <c r="C34799" s="1"/>
      <c r="D34799" s="1"/>
      <c r="E34799" s="1"/>
      <c r="F34799" s="1"/>
      <c r="G34799" s="1"/>
      <c r="H34799" s="1"/>
      <c r="I34799" s="1"/>
      <c r="J34799" s="16"/>
    </row>
    <row r="34800" spans="3:10" x14ac:dyDescent="0.2">
      <c r="C34800" s="1"/>
      <c r="D34800" s="1"/>
      <c r="E34800" s="1"/>
      <c r="F34800" s="1"/>
      <c r="G34800" s="1"/>
      <c r="H34800" s="1"/>
      <c r="I34800" s="1"/>
      <c r="J34800" s="16"/>
    </row>
    <row r="34801" spans="3:10" x14ac:dyDescent="0.2">
      <c r="C34801" s="1"/>
      <c r="D34801" s="1"/>
      <c r="E34801" s="1"/>
      <c r="F34801" s="1"/>
      <c r="G34801" s="1"/>
      <c r="H34801" s="1"/>
      <c r="I34801" s="1"/>
      <c r="J34801" s="16"/>
    </row>
    <row r="34802" spans="3:10" x14ac:dyDescent="0.2">
      <c r="C34802" s="1"/>
      <c r="D34802" s="1"/>
      <c r="E34802" s="1"/>
      <c r="F34802" s="1"/>
      <c r="G34802" s="1"/>
      <c r="H34802" s="1"/>
      <c r="I34802" s="1"/>
      <c r="J34802" s="16"/>
    </row>
    <row r="34803" spans="3:10" x14ac:dyDescent="0.2">
      <c r="C34803" s="1"/>
      <c r="D34803" s="1"/>
      <c r="E34803" s="1"/>
      <c r="F34803" s="1"/>
      <c r="G34803" s="1"/>
      <c r="H34803" s="1"/>
      <c r="I34803" s="1"/>
      <c r="J34803" s="16"/>
    </row>
    <row r="34804" spans="3:10" x14ac:dyDescent="0.2">
      <c r="C34804" s="1"/>
      <c r="D34804" s="1"/>
      <c r="E34804" s="1"/>
      <c r="F34804" s="1"/>
      <c r="G34804" s="1"/>
      <c r="H34804" s="1"/>
      <c r="I34804" s="1"/>
      <c r="J34804" s="16"/>
    </row>
    <row r="34805" spans="3:10" x14ac:dyDescent="0.2">
      <c r="C34805" s="1"/>
      <c r="D34805" s="1"/>
      <c r="E34805" s="1"/>
      <c r="F34805" s="1"/>
      <c r="G34805" s="1"/>
      <c r="H34805" s="1"/>
      <c r="I34805" s="1"/>
      <c r="J34805" s="16"/>
    </row>
    <row r="34806" spans="3:10" x14ac:dyDescent="0.2">
      <c r="C34806" s="1"/>
      <c r="D34806" s="1"/>
      <c r="E34806" s="1"/>
      <c r="F34806" s="1"/>
      <c r="G34806" s="1"/>
      <c r="H34806" s="1"/>
      <c r="I34806" s="1"/>
      <c r="J34806" s="16"/>
    </row>
    <row r="34807" spans="3:10" x14ac:dyDescent="0.2">
      <c r="C34807" s="1"/>
      <c r="D34807" s="1"/>
      <c r="E34807" s="1"/>
      <c r="F34807" s="1"/>
      <c r="G34807" s="1"/>
      <c r="H34807" s="1"/>
      <c r="I34807" s="1"/>
      <c r="J34807" s="16"/>
    </row>
    <row r="34808" spans="3:10" x14ac:dyDescent="0.2">
      <c r="C34808" s="1"/>
      <c r="D34808" s="1"/>
      <c r="E34808" s="1"/>
      <c r="F34808" s="1"/>
      <c r="G34808" s="1"/>
      <c r="H34808" s="1"/>
      <c r="I34808" s="1"/>
      <c r="J34808" s="16"/>
    </row>
    <row r="34809" spans="3:10" x14ac:dyDescent="0.2">
      <c r="C34809" s="1"/>
      <c r="D34809" s="1"/>
      <c r="E34809" s="1"/>
      <c r="F34809" s="1"/>
      <c r="G34809" s="1"/>
      <c r="H34809" s="1"/>
      <c r="I34809" s="1"/>
      <c r="J34809" s="16"/>
    </row>
    <row r="34810" spans="3:10" x14ac:dyDescent="0.2">
      <c r="C34810" s="1"/>
      <c r="D34810" s="1"/>
      <c r="E34810" s="1"/>
      <c r="F34810" s="1"/>
      <c r="G34810" s="1"/>
      <c r="H34810" s="1"/>
      <c r="I34810" s="1"/>
      <c r="J34810" s="16"/>
    </row>
    <row r="34811" spans="3:10" x14ac:dyDescent="0.2">
      <c r="C34811" s="1"/>
      <c r="D34811" s="1"/>
      <c r="E34811" s="1"/>
      <c r="F34811" s="1"/>
      <c r="G34811" s="1"/>
      <c r="H34811" s="1"/>
      <c r="I34811" s="1"/>
      <c r="J34811" s="16"/>
    </row>
    <row r="34812" spans="3:10" x14ac:dyDescent="0.2">
      <c r="C34812" s="1"/>
      <c r="D34812" s="1"/>
      <c r="E34812" s="1"/>
      <c r="F34812" s="1"/>
      <c r="G34812" s="1"/>
      <c r="H34812" s="1"/>
      <c r="I34812" s="1"/>
      <c r="J34812" s="16"/>
    </row>
    <row r="34813" spans="3:10" x14ac:dyDescent="0.2">
      <c r="C34813" s="1"/>
      <c r="D34813" s="1"/>
      <c r="E34813" s="1"/>
      <c r="F34813" s="1"/>
      <c r="G34813" s="1"/>
      <c r="H34813" s="1"/>
      <c r="I34813" s="1"/>
      <c r="J34813" s="16"/>
    </row>
    <row r="34814" spans="3:10" x14ac:dyDescent="0.2">
      <c r="C34814" s="1"/>
      <c r="D34814" s="1"/>
      <c r="E34814" s="1"/>
      <c r="F34814" s="1"/>
      <c r="G34814" s="1"/>
      <c r="H34814" s="1"/>
      <c r="I34814" s="1"/>
      <c r="J34814" s="16"/>
    </row>
    <row r="34815" spans="3:10" x14ac:dyDescent="0.2">
      <c r="C34815" s="1"/>
      <c r="D34815" s="1"/>
      <c r="E34815" s="1"/>
      <c r="F34815" s="1"/>
      <c r="G34815" s="1"/>
      <c r="H34815" s="1"/>
      <c r="I34815" s="1"/>
      <c r="J34815" s="16"/>
    </row>
    <row r="34816" spans="3:10" x14ac:dyDescent="0.2">
      <c r="C34816" s="1"/>
      <c r="D34816" s="1"/>
      <c r="E34816" s="1"/>
      <c r="F34816" s="1"/>
      <c r="G34816" s="1"/>
      <c r="H34816" s="1"/>
      <c r="I34816" s="1"/>
      <c r="J34816" s="16"/>
    </row>
    <row r="34817" spans="3:10" x14ac:dyDescent="0.2">
      <c r="C34817" s="1"/>
      <c r="D34817" s="1"/>
      <c r="E34817" s="1"/>
      <c r="F34817" s="1"/>
      <c r="G34817" s="1"/>
      <c r="H34817" s="1"/>
      <c r="I34817" s="1"/>
      <c r="J34817" s="16"/>
    </row>
    <row r="34818" spans="3:10" x14ac:dyDescent="0.2">
      <c r="C34818" s="1"/>
      <c r="D34818" s="1"/>
      <c r="E34818" s="1"/>
      <c r="F34818" s="1"/>
      <c r="G34818" s="1"/>
      <c r="H34818" s="1"/>
      <c r="I34818" s="1"/>
      <c r="J34818" s="16"/>
    </row>
    <row r="34819" spans="3:10" x14ac:dyDescent="0.2">
      <c r="C34819" s="1"/>
      <c r="D34819" s="1"/>
      <c r="E34819" s="1"/>
      <c r="F34819" s="1"/>
      <c r="G34819" s="1"/>
      <c r="H34819" s="1"/>
      <c r="I34819" s="1"/>
      <c r="J34819" s="16"/>
    </row>
    <row r="34820" spans="3:10" x14ac:dyDescent="0.2">
      <c r="C34820" s="1"/>
      <c r="D34820" s="1"/>
      <c r="E34820" s="1"/>
      <c r="F34820" s="1"/>
      <c r="G34820" s="1"/>
      <c r="H34820" s="1"/>
      <c r="I34820" s="1"/>
      <c r="J34820" s="16"/>
    </row>
    <row r="34821" spans="3:10" x14ac:dyDescent="0.2">
      <c r="C34821" s="1"/>
      <c r="D34821" s="1"/>
      <c r="E34821" s="1"/>
      <c r="F34821" s="1"/>
      <c r="G34821" s="1"/>
      <c r="H34821" s="1"/>
      <c r="I34821" s="1"/>
      <c r="J34821" s="16"/>
    </row>
    <row r="34822" spans="3:10" x14ac:dyDescent="0.2">
      <c r="C34822" s="1"/>
      <c r="D34822" s="1"/>
      <c r="E34822" s="1"/>
      <c r="F34822" s="1"/>
      <c r="G34822" s="1"/>
      <c r="H34822" s="1"/>
      <c r="I34822" s="1"/>
      <c r="J34822" s="16"/>
    </row>
    <row r="34823" spans="3:10" x14ac:dyDescent="0.2">
      <c r="C34823" s="1"/>
      <c r="D34823" s="1"/>
      <c r="E34823" s="1"/>
      <c r="F34823" s="1"/>
      <c r="G34823" s="1"/>
      <c r="H34823" s="1"/>
      <c r="I34823" s="1"/>
      <c r="J34823" s="16"/>
    </row>
    <row r="34824" spans="3:10" x14ac:dyDescent="0.2">
      <c r="C34824" s="1"/>
      <c r="D34824" s="1"/>
      <c r="E34824" s="1"/>
      <c r="F34824" s="1"/>
      <c r="G34824" s="1"/>
      <c r="H34824" s="1"/>
      <c r="I34824" s="1"/>
      <c r="J34824" s="16"/>
    </row>
    <row r="34825" spans="3:10" x14ac:dyDescent="0.2">
      <c r="C34825" s="1"/>
      <c r="D34825" s="1"/>
      <c r="E34825" s="1"/>
      <c r="F34825" s="1"/>
      <c r="G34825" s="1"/>
      <c r="H34825" s="1"/>
      <c r="I34825" s="1"/>
      <c r="J34825" s="16"/>
    </row>
    <row r="34826" spans="3:10" x14ac:dyDescent="0.2">
      <c r="C34826" s="1"/>
      <c r="D34826" s="1"/>
      <c r="E34826" s="1"/>
      <c r="F34826" s="1"/>
      <c r="G34826" s="1"/>
      <c r="H34826" s="1"/>
      <c r="I34826" s="1"/>
      <c r="J34826" s="16"/>
    </row>
    <row r="34827" spans="3:10" x14ac:dyDescent="0.2">
      <c r="C34827" s="1"/>
      <c r="D34827" s="1"/>
      <c r="E34827" s="1"/>
      <c r="F34827" s="1"/>
      <c r="G34827" s="1"/>
      <c r="H34827" s="1"/>
      <c r="I34827" s="1"/>
      <c r="J34827" s="16"/>
    </row>
    <row r="34828" spans="3:10" x14ac:dyDescent="0.2">
      <c r="C34828" s="1"/>
      <c r="D34828" s="1"/>
      <c r="E34828" s="1"/>
      <c r="F34828" s="1"/>
      <c r="G34828" s="1"/>
      <c r="H34828" s="1"/>
      <c r="I34828" s="1"/>
      <c r="J34828" s="16"/>
    </row>
    <row r="34829" spans="3:10" x14ac:dyDescent="0.2">
      <c r="C34829" s="1"/>
      <c r="D34829" s="1"/>
      <c r="E34829" s="1"/>
      <c r="F34829" s="1"/>
      <c r="G34829" s="1"/>
      <c r="H34829" s="1"/>
      <c r="I34829" s="1"/>
      <c r="J34829" s="16"/>
    </row>
    <row r="34830" spans="3:10" x14ac:dyDescent="0.2">
      <c r="C34830" s="1"/>
      <c r="D34830" s="1"/>
      <c r="E34830" s="1"/>
      <c r="F34830" s="1"/>
      <c r="G34830" s="1"/>
      <c r="H34830" s="1"/>
      <c r="I34830" s="1"/>
      <c r="J34830" s="16"/>
    </row>
    <row r="34831" spans="3:10" x14ac:dyDescent="0.2">
      <c r="C34831" s="1"/>
      <c r="D34831" s="1"/>
      <c r="E34831" s="1"/>
      <c r="F34831" s="1"/>
      <c r="G34831" s="1"/>
      <c r="H34831" s="1"/>
      <c r="I34831" s="1"/>
      <c r="J34831" s="16"/>
    </row>
    <row r="34832" spans="3:10" x14ac:dyDescent="0.2">
      <c r="C34832" s="1"/>
      <c r="D34832" s="1"/>
      <c r="E34832" s="1"/>
      <c r="F34832" s="1"/>
      <c r="G34832" s="1"/>
      <c r="H34832" s="1"/>
      <c r="I34832" s="1"/>
      <c r="J34832" s="16"/>
    </row>
    <row r="34833" spans="3:10" x14ac:dyDescent="0.2">
      <c r="C34833" s="1"/>
      <c r="D34833" s="1"/>
      <c r="E34833" s="1"/>
      <c r="F34833" s="1"/>
      <c r="G34833" s="1"/>
      <c r="H34833" s="1"/>
      <c r="I34833" s="1"/>
      <c r="J34833" s="16"/>
    </row>
    <row r="34834" spans="3:10" x14ac:dyDescent="0.2">
      <c r="C34834" s="1"/>
      <c r="D34834" s="1"/>
      <c r="E34834" s="1"/>
      <c r="F34834" s="1"/>
      <c r="G34834" s="1"/>
      <c r="H34834" s="1"/>
      <c r="I34834" s="1"/>
      <c r="J34834" s="16"/>
    </row>
    <row r="34835" spans="3:10" x14ac:dyDescent="0.2">
      <c r="C34835" s="1"/>
      <c r="D34835" s="1"/>
      <c r="E34835" s="1"/>
      <c r="F34835" s="1"/>
      <c r="G34835" s="1"/>
      <c r="H34835" s="1"/>
      <c r="I34835" s="1"/>
      <c r="J34835" s="16"/>
    </row>
    <row r="34836" spans="3:10" x14ac:dyDescent="0.2">
      <c r="C34836" s="1"/>
      <c r="D34836" s="1"/>
      <c r="E34836" s="1"/>
      <c r="F34836" s="1"/>
      <c r="G34836" s="1"/>
      <c r="H34836" s="1"/>
      <c r="I34836" s="1"/>
      <c r="J34836" s="16"/>
    </row>
    <row r="34837" spans="3:10" x14ac:dyDescent="0.2">
      <c r="C34837" s="1"/>
      <c r="D34837" s="1"/>
      <c r="E34837" s="1"/>
      <c r="F34837" s="1"/>
      <c r="G34837" s="1"/>
      <c r="H34837" s="1"/>
      <c r="I34837" s="1"/>
      <c r="J34837" s="16"/>
    </row>
    <row r="34838" spans="3:10" x14ac:dyDescent="0.2">
      <c r="C34838" s="1"/>
      <c r="D34838" s="1"/>
      <c r="E34838" s="1"/>
      <c r="F34838" s="1"/>
      <c r="G34838" s="1"/>
      <c r="H34838" s="1"/>
      <c r="I34838" s="1"/>
      <c r="J34838" s="16"/>
    </row>
    <row r="34839" spans="3:10" x14ac:dyDescent="0.2">
      <c r="C34839" s="1"/>
      <c r="D34839" s="1"/>
      <c r="E34839" s="1"/>
      <c r="F34839" s="1"/>
      <c r="G34839" s="1"/>
      <c r="H34839" s="1"/>
      <c r="I34839" s="1"/>
      <c r="J34839" s="16"/>
    </row>
    <row r="34840" spans="3:10" x14ac:dyDescent="0.2">
      <c r="C34840" s="1"/>
      <c r="D34840" s="1"/>
      <c r="E34840" s="1"/>
      <c r="F34840" s="1"/>
      <c r="G34840" s="1"/>
      <c r="H34840" s="1"/>
      <c r="I34840" s="1"/>
      <c r="J34840" s="16"/>
    </row>
    <row r="34841" spans="3:10" x14ac:dyDescent="0.2">
      <c r="C34841" s="1"/>
      <c r="D34841" s="1"/>
      <c r="E34841" s="1"/>
      <c r="F34841" s="1"/>
      <c r="G34841" s="1"/>
      <c r="H34841" s="1"/>
      <c r="I34841" s="1"/>
      <c r="J34841" s="16"/>
    </row>
    <row r="34842" spans="3:10" x14ac:dyDescent="0.2">
      <c r="C34842" s="1"/>
      <c r="D34842" s="1"/>
      <c r="E34842" s="1"/>
      <c r="F34842" s="1"/>
      <c r="G34842" s="1"/>
      <c r="H34842" s="1"/>
      <c r="I34842" s="1"/>
      <c r="J34842" s="16"/>
    </row>
    <row r="34843" spans="3:10" x14ac:dyDescent="0.2">
      <c r="C34843" s="1"/>
      <c r="D34843" s="1"/>
      <c r="E34843" s="1"/>
      <c r="F34843" s="1"/>
      <c r="G34843" s="1"/>
      <c r="H34843" s="1"/>
      <c r="I34843" s="1"/>
      <c r="J34843" s="16"/>
    </row>
    <row r="34844" spans="3:10" x14ac:dyDescent="0.2">
      <c r="C34844" s="1"/>
      <c r="D34844" s="1"/>
      <c r="E34844" s="1"/>
      <c r="F34844" s="1"/>
      <c r="G34844" s="1"/>
      <c r="H34844" s="1"/>
      <c r="I34844" s="1"/>
      <c r="J34844" s="16"/>
    </row>
    <row r="34845" spans="3:10" x14ac:dyDescent="0.2">
      <c r="C34845" s="1"/>
      <c r="D34845" s="1"/>
      <c r="E34845" s="1"/>
      <c r="F34845" s="1"/>
      <c r="G34845" s="1"/>
      <c r="H34845" s="1"/>
      <c r="I34845" s="1"/>
      <c r="J34845" s="16"/>
    </row>
    <row r="34846" spans="3:10" x14ac:dyDescent="0.2">
      <c r="C34846" s="1"/>
      <c r="D34846" s="1"/>
      <c r="E34846" s="1"/>
      <c r="F34846" s="1"/>
      <c r="G34846" s="1"/>
      <c r="H34846" s="1"/>
      <c r="I34846" s="1"/>
      <c r="J34846" s="16"/>
    </row>
    <row r="34847" spans="3:10" x14ac:dyDescent="0.2">
      <c r="C34847" s="1"/>
      <c r="D34847" s="1"/>
      <c r="E34847" s="1"/>
      <c r="F34847" s="1"/>
      <c r="G34847" s="1"/>
      <c r="H34847" s="1"/>
      <c r="I34847" s="1"/>
      <c r="J34847" s="16"/>
    </row>
    <row r="34848" spans="3:10" x14ac:dyDescent="0.2">
      <c r="C34848" s="1"/>
      <c r="D34848" s="1"/>
      <c r="E34848" s="1"/>
      <c r="F34848" s="1"/>
      <c r="G34848" s="1"/>
      <c r="H34848" s="1"/>
      <c r="I34848" s="1"/>
      <c r="J34848" s="16"/>
    </row>
    <row r="34849" spans="3:10" x14ac:dyDescent="0.2">
      <c r="C34849" s="1"/>
      <c r="D34849" s="1"/>
      <c r="E34849" s="1"/>
      <c r="F34849" s="1"/>
      <c r="G34849" s="1"/>
      <c r="H34849" s="1"/>
      <c r="I34849" s="1"/>
      <c r="J34849" s="16"/>
    </row>
    <row r="34850" spans="3:10" x14ac:dyDescent="0.2">
      <c r="C34850" s="1"/>
      <c r="D34850" s="1"/>
      <c r="E34850" s="1"/>
      <c r="F34850" s="1"/>
      <c r="G34850" s="1"/>
      <c r="H34850" s="1"/>
      <c r="I34850" s="1"/>
      <c r="J34850" s="16"/>
    </row>
    <row r="34851" spans="3:10" x14ac:dyDescent="0.2">
      <c r="C34851" s="1"/>
      <c r="D34851" s="1"/>
      <c r="E34851" s="1"/>
      <c r="F34851" s="1"/>
      <c r="G34851" s="1"/>
      <c r="H34851" s="1"/>
      <c r="I34851" s="1"/>
      <c r="J34851" s="16"/>
    </row>
    <row r="34852" spans="3:10" x14ac:dyDescent="0.2">
      <c r="C34852" s="1"/>
      <c r="D34852" s="1"/>
      <c r="E34852" s="1"/>
      <c r="F34852" s="1"/>
      <c r="G34852" s="1"/>
      <c r="H34852" s="1"/>
      <c r="I34852" s="1"/>
      <c r="J34852" s="16"/>
    </row>
    <row r="34853" spans="3:10" x14ac:dyDescent="0.2">
      <c r="C34853" s="1"/>
      <c r="D34853" s="1"/>
      <c r="E34853" s="1"/>
      <c r="F34853" s="1"/>
      <c r="G34853" s="1"/>
      <c r="H34853" s="1"/>
      <c r="I34853" s="1"/>
      <c r="J34853" s="16"/>
    </row>
    <row r="34854" spans="3:10" x14ac:dyDescent="0.2">
      <c r="C34854" s="1"/>
      <c r="D34854" s="1"/>
      <c r="E34854" s="1"/>
      <c r="F34854" s="1"/>
      <c r="G34854" s="1"/>
      <c r="H34854" s="1"/>
      <c r="I34854" s="1"/>
      <c r="J34854" s="16"/>
    </row>
    <row r="34855" spans="3:10" x14ac:dyDescent="0.2">
      <c r="C34855" s="1"/>
      <c r="D34855" s="1"/>
      <c r="E34855" s="1"/>
      <c r="F34855" s="1"/>
      <c r="G34855" s="1"/>
      <c r="H34855" s="1"/>
      <c r="I34855" s="1"/>
      <c r="J34855" s="16"/>
    </row>
    <row r="34856" spans="3:10" x14ac:dyDescent="0.2">
      <c r="C34856" s="1"/>
      <c r="D34856" s="1"/>
      <c r="E34856" s="1"/>
      <c r="F34856" s="1"/>
      <c r="G34856" s="1"/>
      <c r="H34856" s="1"/>
      <c r="I34856" s="1"/>
      <c r="J34856" s="16"/>
    </row>
    <row r="34857" spans="3:10" x14ac:dyDescent="0.2">
      <c r="C34857" s="1"/>
      <c r="D34857" s="1"/>
      <c r="E34857" s="1"/>
      <c r="F34857" s="1"/>
      <c r="G34857" s="1"/>
      <c r="H34857" s="1"/>
      <c r="I34857" s="1"/>
      <c r="J34857" s="16"/>
    </row>
    <row r="34858" spans="3:10" x14ac:dyDescent="0.2">
      <c r="C34858" s="1"/>
      <c r="D34858" s="1"/>
      <c r="E34858" s="1"/>
      <c r="F34858" s="1"/>
      <c r="G34858" s="1"/>
      <c r="H34858" s="1"/>
      <c r="I34858" s="1"/>
      <c r="J34858" s="16"/>
    </row>
    <row r="34859" spans="3:10" x14ac:dyDescent="0.2">
      <c r="C34859" s="1"/>
      <c r="D34859" s="1"/>
      <c r="E34859" s="1"/>
      <c r="F34859" s="1"/>
      <c r="G34859" s="1"/>
      <c r="H34859" s="1"/>
      <c r="I34859" s="1"/>
      <c r="J34859" s="16"/>
    </row>
    <row r="34860" spans="3:10" x14ac:dyDescent="0.2">
      <c r="C34860" s="1"/>
      <c r="D34860" s="1"/>
      <c r="E34860" s="1"/>
      <c r="F34860" s="1"/>
      <c r="G34860" s="1"/>
      <c r="H34860" s="1"/>
      <c r="I34860" s="1"/>
      <c r="J34860" s="16"/>
    </row>
    <row r="34861" spans="3:10" x14ac:dyDescent="0.2">
      <c r="C34861" s="1"/>
      <c r="D34861" s="1"/>
      <c r="E34861" s="1"/>
      <c r="F34861" s="1"/>
      <c r="G34861" s="1"/>
      <c r="H34861" s="1"/>
      <c r="I34861" s="1"/>
      <c r="J34861" s="16"/>
    </row>
    <row r="34862" spans="3:10" x14ac:dyDescent="0.2">
      <c r="C34862" s="1"/>
      <c r="D34862" s="1"/>
      <c r="E34862" s="1"/>
      <c r="F34862" s="1"/>
      <c r="G34862" s="1"/>
      <c r="H34862" s="1"/>
      <c r="I34862" s="1"/>
      <c r="J34862" s="16"/>
    </row>
    <row r="34863" spans="3:10" x14ac:dyDescent="0.2">
      <c r="C34863" s="1"/>
      <c r="D34863" s="1"/>
      <c r="E34863" s="1"/>
      <c r="F34863" s="1"/>
      <c r="G34863" s="1"/>
      <c r="H34863" s="1"/>
      <c r="I34863" s="1"/>
      <c r="J34863" s="16"/>
    </row>
    <row r="34864" spans="3:10" x14ac:dyDescent="0.2">
      <c r="C34864" s="1"/>
      <c r="D34864" s="1"/>
      <c r="E34864" s="1"/>
      <c r="F34864" s="1"/>
      <c r="G34864" s="1"/>
      <c r="H34864" s="1"/>
      <c r="I34864" s="1"/>
      <c r="J34864" s="16"/>
    </row>
    <row r="34865" spans="3:10" x14ac:dyDescent="0.2">
      <c r="C34865" s="1"/>
      <c r="D34865" s="1"/>
      <c r="E34865" s="1"/>
      <c r="F34865" s="1"/>
      <c r="G34865" s="1"/>
      <c r="H34865" s="1"/>
      <c r="I34865" s="1"/>
      <c r="J34865" s="16"/>
    </row>
    <row r="34866" spans="3:10" x14ac:dyDescent="0.2">
      <c r="C34866" s="1"/>
      <c r="D34866" s="1"/>
      <c r="E34866" s="1"/>
      <c r="F34866" s="1"/>
      <c r="G34866" s="1"/>
      <c r="H34866" s="1"/>
      <c r="I34866" s="1"/>
      <c r="J34866" s="16"/>
    </row>
    <row r="34867" spans="3:10" x14ac:dyDescent="0.2">
      <c r="C34867" s="1"/>
      <c r="D34867" s="1"/>
      <c r="E34867" s="1"/>
      <c r="F34867" s="1"/>
      <c r="G34867" s="1"/>
      <c r="H34867" s="1"/>
      <c r="I34867" s="1"/>
      <c r="J34867" s="16"/>
    </row>
    <row r="34868" spans="3:10" x14ac:dyDescent="0.2">
      <c r="C34868" s="1"/>
      <c r="D34868" s="1"/>
      <c r="E34868" s="1"/>
      <c r="F34868" s="1"/>
      <c r="G34868" s="1"/>
      <c r="H34868" s="1"/>
      <c r="I34868" s="1"/>
      <c r="J34868" s="16"/>
    </row>
    <row r="34869" spans="3:10" x14ac:dyDescent="0.2">
      <c r="C34869" s="1"/>
      <c r="D34869" s="1"/>
      <c r="E34869" s="1"/>
      <c r="F34869" s="1"/>
      <c r="G34869" s="1"/>
      <c r="H34869" s="1"/>
      <c r="I34869" s="1"/>
      <c r="J34869" s="16"/>
    </row>
    <row r="34870" spans="3:10" x14ac:dyDescent="0.2">
      <c r="C34870" s="1"/>
      <c r="D34870" s="1"/>
      <c r="E34870" s="1"/>
      <c r="F34870" s="1"/>
      <c r="G34870" s="1"/>
      <c r="H34870" s="1"/>
      <c r="I34870" s="1"/>
      <c r="J34870" s="16"/>
    </row>
    <row r="34871" spans="3:10" x14ac:dyDescent="0.2">
      <c r="C34871" s="1"/>
      <c r="D34871" s="1"/>
      <c r="E34871" s="1"/>
      <c r="F34871" s="1"/>
      <c r="G34871" s="1"/>
      <c r="H34871" s="1"/>
      <c r="I34871" s="1"/>
      <c r="J34871" s="16"/>
    </row>
    <row r="34872" spans="3:10" x14ac:dyDescent="0.2">
      <c r="C34872" s="1"/>
      <c r="D34872" s="1"/>
      <c r="E34872" s="1"/>
      <c r="F34872" s="1"/>
      <c r="G34872" s="1"/>
      <c r="H34872" s="1"/>
      <c r="I34872" s="1"/>
      <c r="J34872" s="16"/>
    </row>
    <row r="34873" spans="3:10" x14ac:dyDescent="0.2">
      <c r="C34873" s="1"/>
      <c r="D34873" s="1"/>
      <c r="E34873" s="1"/>
      <c r="F34873" s="1"/>
      <c r="G34873" s="1"/>
      <c r="H34873" s="1"/>
      <c r="I34873" s="1"/>
      <c r="J34873" s="16"/>
    </row>
    <row r="34874" spans="3:10" x14ac:dyDescent="0.2">
      <c r="C34874" s="1"/>
      <c r="D34874" s="1"/>
      <c r="E34874" s="1"/>
      <c r="F34874" s="1"/>
      <c r="G34874" s="1"/>
      <c r="H34874" s="1"/>
      <c r="I34874" s="1"/>
      <c r="J34874" s="16"/>
    </row>
    <row r="34875" spans="3:10" x14ac:dyDescent="0.2">
      <c r="C34875" s="1"/>
      <c r="D34875" s="1"/>
      <c r="E34875" s="1"/>
      <c r="F34875" s="1"/>
      <c r="G34875" s="1"/>
      <c r="H34875" s="1"/>
      <c r="I34875" s="1"/>
      <c r="J34875" s="16"/>
    </row>
    <row r="34876" spans="3:10" x14ac:dyDescent="0.2">
      <c r="C34876" s="1"/>
      <c r="D34876" s="1"/>
      <c r="E34876" s="1"/>
      <c r="F34876" s="1"/>
      <c r="G34876" s="1"/>
      <c r="H34876" s="1"/>
      <c r="I34876" s="1"/>
      <c r="J34876" s="16"/>
    </row>
    <row r="34877" spans="3:10" x14ac:dyDescent="0.2">
      <c r="C34877" s="1"/>
      <c r="D34877" s="1"/>
      <c r="E34877" s="1"/>
      <c r="F34877" s="1"/>
      <c r="G34877" s="1"/>
      <c r="H34877" s="1"/>
      <c r="I34877" s="1"/>
      <c r="J34877" s="16"/>
    </row>
    <row r="34878" spans="3:10" x14ac:dyDescent="0.2">
      <c r="C34878" s="1"/>
      <c r="D34878" s="1"/>
      <c r="E34878" s="1"/>
      <c r="F34878" s="1"/>
      <c r="G34878" s="1"/>
      <c r="H34878" s="1"/>
      <c r="I34878" s="1"/>
      <c r="J34878" s="16"/>
    </row>
    <row r="34879" spans="3:10" x14ac:dyDescent="0.2">
      <c r="C34879" s="1"/>
      <c r="D34879" s="1"/>
      <c r="E34879" s="1"/>
      <c r="F34879" s="1"/>
      <c r="G34879" s="1"/>
      <c r="H34879" s="1"/>
      <c r="I34879" s="1"/>
      <c r="J34879" s="16"/>
    </row>
    <row r="34880" spans="3:10" x14ac:dyDescent="0.2">
      <c r="C34880" s="1"/>
      <c r="D34880" s="1"/>
      <c r="E34880" s="1"/>
      <c r="F34880" s="1"/>
      <c r="G34880" s="1"/>
      <c r="H34880" s="1"/>
      <c r="I34880" s="1"/>
      <c r="J34880" s="16"/>
    </row>
    <row r="34881" spans="3:10" x14ac:dyDescent="0.2">
      <c r="C34881" s="1"/>
      <c r="D34881" s="1"/>
      <c r="E34881" s="1"/>
      <c r="F34881" s="1"/>
      <c r="G34881" s="1"/>
      <c r="H34881" s="1"/>
      <c r="I34881" s="1"/>
      <c r="J34881" s="16"/>
    </row>
    <row r="34882" spans="3:10" x14ac:dyDescent="0.2">
      <c r="C34882" s="1"/>
      <c r="D34882" s="1"/>
      <c r="E34882" s="1"/>
      <c r="F34882" s="1"/>
      <c r="G34882" s="1"/>
      <c r="H34882" s="1"/>
      <c r="I34882" s="1"/>
      <c r="J34882" s="16"/>
    </row>
    <row r="34883" spans="3:10" x14ac:dyDescent="0.2">
      <c r="C34883" s="1"/>
      <c r="D34883" s="1"/>
      <c r="E34883" s="1"/>
      <c r="F34883" s="1"/>
      <c r="G34883" s="1"/>
      <c r="H34883" s="1"/>
      <c r="I34883" s="1"/>
      <c r="J34883" s="16"/>
    </row>
    <row r="34884" spans="3:10" x14ac:dyDescent="0.2">
      <c r="C34884" s="1"/>
      <c r="D34884" s="1"/>
      <c r="E34884" s="1"/>
      <c r="F34884" s="1"/>
      <c r="G34884" s="1"/>
      <c r="H34884" s="1"/>
      <c r="I34884" s="1"/>
      <c r="J34884" s="16"/>
    </row>
    <row r="34885" spans="3:10" x14ac:dyDescent="0.2">
      <c r="C34885" s="1"/>
      <c r="D34885" s="1"/>
      <c r="E34885" s="1"/>
      <c r="F34885" s="1"/>
      <c r="G34885" s="1"/>
      <c r="H34885" s="1"/>
      <c r="I34885" s="1"/>
      <c r="J34885" s="16"/>
    </row>
    <row r="34886" spans="3:10" x14ac:dyDescent="0.2">
      <c r="C34886" s="1"/>
      <c r="D34886" s="1"/>
      <c r="E34886" s="1"/>
      <c r="F34886" s="1"/>
      <c r="G34886" s="1"/>
      <c r="H34886" s="1"/>
      <c r="I34886" s="1"/>
      <c r="J34886" s="16"/>
    </row>
    <row r="34887" spans="3:10" x14ac:dyDescent="0.2">
      <c r="C34887" s="1"/>
      <c r="D34887" s="1"/>
      <c r="E34887" s="1"/>
      <c r="F34887" s="1"/>
      <c r="G34887" s="1"/>
      <c r="H34887" s="1"/>
      <c r="I34887" s="1"/>
      <c r="J34887" s="16"/>
    </row>
    <row r="34888" spans="3:10" x14ac:dyDescent="0.2">
      <c r="C34888" s="1"/>
      <c r="D34888" s="1"/>
      <c r="E34888" s="1"/>
      <c r="F34888" s="1"/>
      <c r="G34888" s="1"/>
      <c r="H34888" s="1"/>
      <c r="I34888" s="1"/>
      <c r="J34888" s="16"/>
    </row>
    <row r="34889" spans="3:10" x14ac:dyDescent="0.2">
      <c r="C34889" s="1"/>
      <c r="D34889" s="1"/>
      <c r="E34889" s="1"/>
      <c r="F34889" s="1"/>
      <c r="G34889" s="1"/>
      <c r="H34889" s="1"/>
      <c r="I34889" s="1"/>
      <c r="J34889" s="16"/>
    </row>
    <row r="34890" spans="3:10" x14ac:dyDescent="0.2">
      <c r="C34890" s="1"/>
      <c r="D34890" s="1"/>
      <c r="E34890" s="1"/>
      <c r="F34890" s="1"/>
      <c r="G34890" s="1"/>
      <c r="H34890" s="1"/>
      <c r="I34890" s="1"/>
      <c r="J34890" s="16"/>
    </row>
    <row r="34891" spans="3:10" x14ac:dyDescent="0.2">
      <c r="C34891" s="1"/>
      <c r="D34891" s="1"/>
      <c r="E34891" s="1"/>
      <c r="F34891" s="1"/>
      <c r="G34891" s="1"/>
      <c r="H34891" s="1"/>
      <c r="I34891" s="1"/>
      <c r="J34891" s="16"/>
    </row>
    <row r="34892" spans="3:10" x14ac:dyDescent="0.2">
      <c r="C34892" s="1"/>
      <c r="D34892" s="1"/>
      <c r="E34892" s="1"/>
      <c r="F34892" s="1"/>
      <c r="G34892" s="1"/>
      <c r="H34892" s="1"/>
      <c r="I34892" s="1"/>
      <c r="J34892" s="16"/>
    </row>
    <row r="34893" spans="3:10" x14ac:dyDescent="0.2">
      <c r="C34893" s="1"/>
      <c r="D34893" s="1"/>
      <c r="E34893" s="1"/>
      <c r="F34893" s="1"/>
      <c r="G34893" s="1"/>
      <c r="H34893" s="1"/>
      <c r="I34893" s="1"/>
      <c r="J34893" s="16"/>
    </row>
    <row r="34894" spans="3:10" x14ac:dyDescent="0.2">
      <c r="C34894" s="1"/>
      <c r="D34894" s="1"/>
      <c r="E34894" s="1"/>
      <c r="F34894" s="1"/>
      <c r="G34894" s="1"/>
      <c r="H34894" s="1"/>
      <c r="I34894" s="1"/>
      <c r="J34894" s="16"/>
    </row>
    <row r="34895" spans="3:10" x14ac:dyDescent="0.2">
      <c r="C34895" s="1"/>
      <c r="D34895" s="1"/>
      <c r="E34895" s="1"/>
      <c r="F34895" s="1"/>
      <c r="G34895" s="1"/>
      <c r="H34895" s="1"/>
      <c r="I34895" s="1"/>
      <c r="J34895" s="16"/>
    </row>
    <row r="34896" spans="3:10" x14ac:dyDescent="0.2">
      <c r="C34896" s="1"/>
      <c r="D34896" s="1"/>
      <c r="E34896" s="1"/>
      <c r="F34896" s="1"/>
      <c r="G34896" s="1"/>
      <c r="H34896" s="1"/>
      <c r="I34896" s="1"/>
      <c r="J34896" s="16"/>
    </row>
    <row r="34897" spans="3:10" x14ac:dyDescent="0.2">
      <c r="C34897" s="1"/>
      <c r="D34897" s="1"/>
      <c r="E34897" s="1"/>
      <c r="F34897" s="1"/>
      <c r="G34897" s="1"/>
      <c r="H34897" s="1"/>
      <c r="I34897" s="1"/>
      <c r="J34897" s="16"/>
    </row>
    <row r="34898" spans="3:10" x14ac:dyDescent="0.2">
      <c r="C34898" s="1"/>
      <c r="D34898" s="1"/>
      <c r="E34898" s="1"/>
      <c r="F34898" s="1"/>
      <c r="G34898" s="1"/>
      <c r="H34898" s="1"/>
      <c r="I34898" s="1"/>
      <c r="J34898" s="16"/>
    </row>
    <row r="34899" spans="3:10" x14ac:dyDescent="0.2">
      <c r="C34899" s="1"/>
      <c r="D34899" s="1"/>
      <c r="E34899" s="1"/>
      <c r="F34899" s="1"/>
      <c r="G34899" s="1"/>
      <c r="H34899" s="1"/>
      <c r="I34899" s="1"/>
      <c r="J34899" s="16"/>
    </row>
    <row r="34900" spans="3:10" x14ac:dyDescent="0.2">
      <c r="C34900" s="1"/>
      <c r="D34900" s="1"/>
      <c r="E34900" s="1"/>
      <c r="F34900" s="1"/>
      <c r="G34900" s="1"/>
      <c r="H34900" s="1"/>
      <c r="I34900" s="1"/>
      <c r="J34900" s="16"/>
    </row>
    <row r="34901" spans="3:10" x14ac:dyDescent="0.2">
      <c r="C34901" s="1"/>
      <c r="D34901" s="1"/>
      <c r="E34901" s="1"/>
      <c r="F34901" s="1"/>
      <c r="G34901" s="1"/>
      <c r="H34901" s="1"/>
      <c r="I34901" s="1"/>
      <c r="J34901" s="16"/>
    </row>
    <row r="34902" spans="3:10" x14ac:dyDescent="0.2">
      <c r="C34902" s="1"/>
      <c r="D34902" s="1"/>
      <c r="E34902" s="1"/>
      <c r="F34902" s="1"/>
      <c r="G34902" s="1"/>
      <c r="H34902" s="1"/>
      <c r="I34902" s="1"/>
      <c r="J34902" s="16"/>
    </row>
    <row r="34903" spans="3:10" x14ac:dyDescent="0.2">
      <c r="C34903" s="1"/>
      <c r="D34903" s="1"/>
      <c r="E34903" s="1"/>
      <c r="F34903" s="1"/>
      <c r="G34903" s="1"/>
      <c r="H34903" s="1"/>
      <c r="I34903" s="1"/>
      <c r="J34903" s="16"/>
    </row>
    <row r="34904" spans="3:10" x14ac:dyDescent="0.2">
      <c r="C34904" s="1"/>
      <c r="D34904" s="1"/>
      <c r="E34904" s="1"/>
      <c r="F34904" s="1"/>
      <c r="G34904" s="1"/>
      <c r="H34904" s="1"/>
      <c r="I34904" s="1"/>
      <c r="J34904" s="16"/>
    </row>
    <row r="34905" spans="3:10" x14ac:dyDescent="0.2">
      <c r="C34905" s="1"/>
      <c r="D34905" s="1"/>
      <c r="E34905" s="1"/>
      <c r="F34905" s="1"/>
      <c r="G34905" s="1"/>
      <c r="H34905" s="1"/>
      <c r="I34905" s="1"/>
      <c r="J34905" s="16"/>
    </row>
    <row r="34906" spans="3:10" x14ac:dyDescent="0.2">
      <c r="C34906" s="1"/>
      <c r="D34906" s="1"/>
      <c r="E34906" s="1"/>
      <c r="F34906" s="1"/>
      <c r="G34906" s="1"/>
      <c r="H34906" s="1"/>
      <c r="I34906" s="1"/>
      <c r="J34906" s="16"/>
    </row>
    <row r="34907" spans="3:10" x14ac:dyDescent="0.2">
      <c r="C34907" s="1"/>
      <c r="D34907" s="1"/>
      <c r="E34907" s="1"/>
      <c r="F34907" s="1"/>
      <c r="G34907" s="1"/>
      <c r="H34907" s="1"/>
      <c r="I34907" s="1"/>
      <c r="J34907" s="16"/>
    </row>
    <row r="34908" spans="3:10" x14ac:dyDescent="0.2">
      <c r="C34908" s="1"/>
      <c r="D34908" s="1"/>
      <c r="E34908" s="1"/>
      <c r="F34908" s="1"/>
      <c r="G34908" s="1"/>
      <c r="H34908" s="1"/>
      <c r="I34908" s="1"/>
      <c r="J34908" s="16"/>
    </row>
    <row r="34909" spans="3:10" x14ac:dyDescent="0.2">
      <c r="C34909" s="1"/>
      <c r="D34909" s="1"/>
      <c r="E34909" s="1"/>
      <c r="F34909" s="1"/>
      <c r="G34909" s="1"/>
      <c r="H34909" s="1"/>
      <c r="I34909" s="1"/>
      <c r="J34909" s="16"/>
    </row>
    <row r="34910" spans="3:10" x14ac:dyDescent="0.2">
      <c r="C34910" s="1"/>
      <c r="D34910" s="1"/>
      <c r="E34910" s="1"/>
      <c r="F34910" s="1"/>
      <c r="G34910" s="1"/>
      <c r="H34910" s="1"/>
      <c r="I34910" s="1"/>
      <c r="J34910" s="16"/>
    </row>
    <row r="34911" spans="3:10" x14ac:dyDescent="0.2">
      <c r="C34911" s="1"/>
      <c r="D34911" s="1"/>
      <c r="E34911" s="1"/>
      <c r="F34911" s="1"/>
      <c r="G34911" s="1"/>
      <c r="H34911" s="1"/>
      <c r="I34911" s="1"/>
      <c r="J34911" s="16"/>
    </row>
    <row r="34912" spans="3:10" x14ac:dyDescent="0.2">
      <c r="C34912" s="1"/>
      <c r="D34912" s="1"/>
      <c r="E34912" s="1"/>
      <c r="F34912" s="1"/>
      <c r="G34912" s="1"/>
      <c r="H34912" s="1"/>
      <c r="I34912" s="1"/>
      <c r="J34912" s="16"/>
    </row>
    <row r="34913" spans="3:10" x14ac:dyDescent="0.2">
      <c r="C34913" s="1"/>
      <c r="D34913" s="1"/>
      <c r="E34913" s="1"/>
      <c r="F34913" s="1"/>
      <c r="G34913" s="1"/>
      <c r="H34913" s="1"/>
      <c r="I34913" s="1"/>
      <c r="J34913" s="16"/>
    </row>
    <row r="34914" spans="3:10" x14ac:dyDescent="0.2">
      <c r="C34914" s="1"/>
      <c r="D34914" s="1"/>
      <c r="E34914" s="1"/>
      <c r="F34914" s="1"/>
      <c r="G34914" s="1"/>
      <c r="H34914" s="1"/>
      <c r="I34914" s="1"/>
      <c r="J34914" s="16"/>
    </row>
    <row r="34915" spans="3:10" x14ac:dyDescent="0.2">
      <c r="C34915" s="1"/>
      <c r="D34915" s="1"/>
      <c r="E34915" s="1"/>
      <c r="F34915" s="1"/>
      <c r="G34915" s="1"/>
      <c r="H34915" s="1"/>
      <c r="I34915" s="1"/>
      <c r="J34915" s="16"/>
    </row>
    <row r="34916" spans="3:10" x14ac:dyDescent="0.2">
      <c r="C34916" s="1"/>
      <c r="D34916" s="1"/>
      <c r="E34916" s="1"/>
      <c r="F34916" s="1"/>
      <c r="G34916" s="1"/>
      <c r="H34916" s="1"/>
      <c r="I34916" s="1"/>
      <c r="J34916" s="16"/>
    </row>
    <row r="34917" spans="3:10" x14ac:dyDescent="0.2">
      <c r="C34917" s="1"/>
      <c r="D34917" s="1"/>
      <c r="E34917" s="1"/>
      <c r="F34917" s="1"/>
      <c r="G34917" s="1"/>
      <c r="H34917" s="1"/>
      <c r="I34917" s="1"/>
      <c r="J34917" s="16"/>
    </row>
    <row r="34918" spans="3:10" x14ac:dyDescent="0.2">
      <c r="C34918" s="1"/>
      <c r="D34918" s="1"/>
      <c r="E34918" s="1"/>
      <c r="F34918" s="1"/>
      <c r="G34918" s="1"/>
      <c r="H34918" s="1"/>
      <c r="I34918" s="1"/>
      <c r="J34918" s="16"/>
    </row>
    <row r="34919" spans="3:10" x14ac:dyDescent="0.2">
      <c r="C34919" s="1"/>
      <c r="D34919" s="1"/>
      <c r="E34919" s="1"/>
      <c r="F34919" s="1"/>
      <c r="G34919" s="1"/>
      <c r="H34919" s="1"/>
      <c r="I34919" s="1"/>
      <c r="J34919" s="16"/>
    </row>
    <row r="34920" spans="3:10" x14ac:dyDescent="0.2">
      <c r="C34920" s="1"/>
      <c r="D34920" s="1"/>
      <c r="E34920" s="1"/>
      <c r="F34920" s="1"/>
      <c r="G34920" s="1"/>
      <c r="H34920" s="1"/>
      <c r="I34920" s="1"/>
      <c r="J34920" s="16"/>
    </row>
    <row r="34921" spans="3:10" x14ac:dyDescent="0.2">
      <c r="C34921" s="1"/>
      <c r="D34921" s="1"/>
      <c r="E34921" s="1"/>
      <c r="F34921" s="1"/>
      <c r="G34921" s="1"/>
      <c r="H34921" s="1"/>
      <c r="I34921" s="1"/>
      <c r="J34921" s="16"/>
    </row>
    <row r="34922" spans="3:10" x14ac:dyDescent="0.2">
      <c r="C34922" s="1"/>
      <c r="D34922" s="1"/>
      <c r="E34922" s="1"/>
      <c r="F34922" s="1"/>
      <c r="G34922" s="1"/>
      <c r="H34922" s="1"/>
      <c r="I34922" s="1"/>
      <c r="J34922" s="16"/>
    </row>
    <row r="34923" spans="3:10" x14ac:dyDescent="0.2">
      <c r="C34923" s="1"/>
      <c r="D34923" s="1"/>
      <c r="E34923" s="1"/>
      <c r="F34923" s="1"/>
      <c r="G34923" s="1"/>
      <c r="H34923" s="1"/>
      <c r="I34923" s="1"/>
      <c r="J34923" s="16"/>
    </row>
    <row r="34924" spans="3:10" x14ac:dyDescent="0.2">
      <c r="C34924" s="1"/>
      <c r="D34924" s="1"/>
      <c r="E34924" s="1"/>
      <c r="F34924" s="1"/>
      <c r="G34924" s="1"/>
      <c r="H34924" s="1"/>
      <c r="I34924" s="1"/>
      <c r="J34924" s="16"/>
    </row>
    <row r="34925" spans="3:10" x14ac:dyDescent="0.2">
      <c r="C34925" s="1"/>
      <c r="D34925" s="1"/>
      <c r="E34925" s="1"/>
      <c r="F34925" s="1"/>
      <c r="G34925" s="1"/>
      <c r="H34925" s="1"/>
      <c r="I34925" s="1"/>
      <c r="J34925" s="16"/>
    </row>
    <row r="34926" spans="3:10" x14ac:dyDescent="0.2">
      <c r="C34926" s="1"/>
      <c r="D34926" s="1"/>
      <c r="E34926" s="1"/>
      <c r="F34926" s="1"/>
      <c r="G34926" s="1"/>
      <c r="H34926" s="1"/>
      <c r="I34926" s="1"/>
      <c r="J34926" s="16"/>
    </row>
    <row r="34927" spans="3:10" x14ac:dyDescent="0.2">
      <c r="C34927" s="1"/>
      <c r="D34927" s="1"/>
      <c r="E34927" s="1"/>
      <c r="F34927" s="1"/>
      <c r="G34927" s="1"/>
      <c r="H34927" s="1"/>
      <c r="I34927" s="1"/>
      <c r="J34927" s="16"/>
    </row>
    <row r="34928" spans="3:10" x14ac:dyDescent="0.2">
      <c r="C34928" s="1"/>
      <c r="D34928" s="1"/>
      <c r="E34928" s="1"/>
      <c r="F34928" s="1"/>
      <c r="G34928" s="1"/>
      <c r="H34928" s="1"/>
      <c r="I34928" s="1"/>
      <c r="J34928" s="16"/>
    </row>
    <row r="34929" spans="3:10" x14ac:dyDescent="0.2">
      <c r="C34929" s="1"/>
      <c r="D34929" s="1"/>
      <c r="E34929" s="1"/>
      <c r="F34929" s="1"/>
      <c r="G34929" s="1"/>
      <c r="H34929" s="1"/>
      <c r="I34929" s="1"/>
      <c r="J34929" s="16"/>
    </row>
    <row r="34930" spans="3:10" x14ac:dyDescent="0.2">
      <c r="C34930" s="1"/>
      <c r="D34930" s="1"/>
      <c r="E34930" s="1"/>
      <c r="F34930" s="1"/>
      <c r="G34930" s="1"/>
      <c r="H34930" s="1"/>
      <c r="I34930" s="1"/>
      <c r="J34930" s="16"/>
    </row>
    <row r="34931" spans="3:10" x14ac:dyDescent="0.2">
      <c r="C34931" s="1"/>
      <c r="D34931" s="1"/>
      <c r="E34931" s="1"/>
      <c r="F34931" s="1"/>
      <c r="G34931" s="1"/>
      <c r="H34931" s="1"/>
      <c r="I34931" s="1"/>
      <c r="J34931" s="16"/>
    </row>
    <row r="34932" spans="3:10" x14ac:dyDescent="0.2">
      <c r="C34932" s="1"/>
      <c r="D34932" s="1"/>
      <c r="E34932" s="1"/>
      <c r="F34932" s="1"/>
      <c r="G34932" s="1"/>
      <c r="H34932" s="1"/>
      <c r="I34932" s="1"/>
      <c r="J34932" s="16"/>
    </row>
    <row r="34933" spans="3:10" x14ac:dyDescent="0.2">
      <c r="C34933" s="1"/>
      <c r="D34933" s="1"/>
      <c r="E34933" s="1"/>
      <c r="F34933" s="1"/>
      <c r="G34933" s="1"/>
      <c r="H34933" s="1"/>
      <c r="I34933" s="1"/>
      <c r="J34933" s="16"/>
    </row>
    <row r="34934" spans="3:10" x14ac:dyDescent="0.2">
      <c r="C34934" s="1"/>
      <c r="D34934" s="1"/>
      <c r="E34934" s="1"/>
      <c r="F34934" s="1"/>
      <c r="G34934" s="1"/>
      <c r="H34934" s="1"/>
      <c r="I34934" s="1"/>
      <c r="J34934" s="16"/>
    </row>
    <row r="34935" spans="3:10" x14ac:dyDescent="0.2">
      <c r="C34935" s="1"/>
      <c r="D34935" s="1"/>
      <c r="E34935" s="1"/>
      <c r="F34935" s="1"/>
      <c r="G34935" s="1"/>
      <c r="H34935" s="1"/>
      <c r="I34935" s="1"/>
      <c r="J34935" s="16"/>
    </row>
    <row r="34936" spans="3:10" x14ac:dyDescent="0.2">
      <c r="C34936" s="1"/>
      <c r="D34936" s="1"/>
      <c r="E34936" s="1"/>
      <c r="F34936" s="1"/>
      <c r="G34936" s="1"/>
      <c r="H34936" s="1"/>
      <c r="I34936" s="1"/>
      <c r="J34936" s="16"/>
    </row>
    <row r="34937" spans="3:10" x14ac:dyDescent="0.2">
      <c r="C34937" s="1"/>
      <c r="D34937" s="1"/>
      <c r="E34937" s="1"/>
      <c r="F34937" s="1"/>
      <c r="G34937" s="1"/>
      <c r="H34937" s="1"/>
      <c r="I34937" s="1"/>
      <c r="J34937" s="16"/>
    </row>
    <row r="34938" spans="3:10" x14ac:dyDescent="0.2">
      <c r="C34938" s="1"/>
      <c r="D34938" s="1"/>
      <c r="E34938" s="1"/>
      <c r="F34938" s="1"/>
      <c r="G34938" s="1"/>
      <c r="H34938" s="1"/>
      <c r="I34938" s="1"/>
      <c r="J34938" s="16"/>
    </row>
    <row r="34939" spans="3:10" x14ac:dyDescent="0.2">
      <c r="C34939" s="1"/>
      <c r="D34939" s="1"/>
      <c r="E34939" s="1"/>
      <c r="F34939" s="1"/>
      <c r="G34939" s="1"/>
      <c r="H34939" s="1"/>
      <c r="I34939" s="1"/>
      <c r="J34939" s="16"/>
    </row>
    <row r="34940" spans="3:10" x14ac:dyDescent="0.2">
      <c r="C34940" s="1"/>
      <c r="D34940" s="1"/>
      <c r="E34940" s="1"/>
      <c r="F34940" s="1"/>
      <c r="G34940" s="1"/>
      <c r="H34940" s="1"/>
      <c r="I34940" s="1"/>
      <c r="J34940" s="16"/>
    </row>
    <row r="34941" spans="3:10" x14ac:dyDescent="0.2">
      <c r="C34941" s="1"/>
      <c r="D34941" s="1"/>
      <c r="E34941" s="1"/>
      <c r="F34941" s="1"/>
      <c r="G34941" s="1"/>
      <c r="H34941" s="1"/>
      <c r="I34941" s="1"/>
      <c r="J34941" s="16"/>
    </row>
    <row r="34942" spans="3:10" x14ac:dyDescent="0.2">
      <c r="C34942" s="1"/>
      <c r="D34942" s="1"/>
      <c r="E34942" s="1"/>
      <c r="F34942" s="1"/>
      <c r="G34942" s="1"/>
      <c r="H34942" s="1"/>
      <c r="I34942" s="1"/>
      <c r="J34942" s="16"/>
    </row>
    <row r="34943" spans="3:10" x14ac:dyDescent="0.2">
      <c r="C34943" s="1"/>
      <c r="D34943" s="1"/>
      <c r="E34943" s="1"/>
      <c r="F34943" s="1"/>
      <c r="G34943" s="1"/>
      <c r="H34943" s="1"/>
      <c r="I34943" s="1"/>
      <c r="J34943" s="16"/>
    </row>
    <row r="34944" spans="3:10" x14ac:dyDescent="0.2">
      <c r="C34944" s="1"/>
      <c r="D34944" s="1"/>
      <c r="E34944" s="1"/>
      <c r="F34944" s="1"/>
      <c r="G34944" s="1"/>
      <c r="H34944" s="1"/>
      <c r="I34944" s="1"/>
      <c r="J34944" s="16"/>
    </row>
    <row r="34945" spans="3:10" x14ac:dyDescent="0.2">
      <c r="C34945" s="1"/>
      <c r="D34945" s="1"/>
      <c r="E34945" s="1"/>
      <c r="F34945" s="1"/>
      <c r="G34945" s="1"/>
      <c r="H34945" s="1"/>
      <c r="I34945" s="1"/>
      <c r="J34945" s="16"/>
    </row>
    <row r="34946" spans="3:10" x14ac:dyDescent="0.2">
      <c r="C34946" s="1"/>
      <c r="D34946" s="1"/>
      <c r="E34946" s="1"/>
      <c r="F34946" s="1"/>
      <c r="G34946" s="1"/>
      <c r="H34946" s="1"/>
      <c r="I34946" s="1"/>
      <c r="J34946" s="16"/>
    </row>
    <row r="34947" spans="3:10" x14ac:dyDescent="0.2">
      <c r="C34947" s="1"/>
      <c r="D34947" s="1"/>
      <c r="E34947" s="1"/>
      <c r="F34947" s="1"/>
      <c r="G34947" s="1"/>
      <c r="H34947" s="1"/>
      <c r="I34947" s="1"/>
      <c r="J34947" s="16"/>
    </row>
    <row r="34948" spans="3:10" x14ac:dyDescent="0.2">
      <c r="C34948" s="1"/>
      <c r="D34948" s="1"/>
      <c r="E34948" s="1"/>
      <c r="F34948" s="1"/>
      <c r="G34948" s="1"/>
      <c r="H34948" s="1"/>
      <c r="I34948" s="1"/>
      <c r="J34948" s="16"/>
    </row>
    <row r="34949" spans="3:10" x14ac:dyDescent="0.2">
      <c r="C34949" s="1"/>
      <c r="D34949" s="1"/>
      <c r="E34949" s="1"/>
      <c r="F34949" s="1"/>
      <c r="G34949" s="1"/>
      <c r="H34949" s="1"/>
      <c r="I34949" s="1"/>
      <c r="J34949" s="16"/>
    </row>
    <row r="34950" spans="3:10" x14ac:dyDescent="0.2">
      <c r="C34950" s="1"/>
      <c r="D34950" s="1"/>
      <c r="E34950" s="1"/>
      <c r="F34950" s="1"/>
      <c r="G34950" s="1"/>
      <c r="H34950" s="1"/>
      <c r="I34950" s="1"/>
      <c r="J34950" s="16"/>
    </row>
    <row r="34951" spans="3:10" x14ac:dyDescent="0.2">
      <c r="C34951" s="1"/>
      <c r="D34951" s="1"/>
      <c r="E34951" s="1"/>
      <c r="F34951" s="1"/>
      <c r="G34951" s="1"/>
      <c r="H34951" s="1"/>
      <c r="I34951" s="1"/>
      <c r="J34951" s="16"/>
    </row>
    <row r="34952" spans="3:10" x14ac:dyDescent="0.2">
      <c r="C34952" s="1"/>
      <c r="D34952" s="1"/>
      <c r="E34952" s="1"/>
      <c r="F34952" s="1"/>
      <c r="G34952" s="1"/>
      <c r="H34952" s="1"/>
      <c r="I34952" s="1"/>
      <c r="J34952" s="16"/>
    </row>
    <row r="34953" spans="3:10" x14ac:dyDescent="0.2">
      <c r="C34953" s="1"/>
      <c r="D34953" s="1"/>
      <c r="E34953" s="1"/>
      <c r="F34953" s="1"/>
      <c r="G34953" s="1"/>
      <c r="H34953" s="1"/>
      <c r="I34953" s="1"/>
      <c r="J34953" s="16"/>
    </row>
    <row r="34954" spans="3:10" x14ac:dyDescent="0.2">
      <c r="C34954" s="1"/>
      <c r="D34954" s="1"/>
      <c r="E34954" s="1"/>
      <c r="F34954" s="1"/>
      <c r="G34954" s="1"/>
      <c r="H34954" s="1"/>
      <c r="I34954" s="1"/>
      <c r="J34954" s="16"/>
    </row>
    <row r="34955" spans="3:10" x14ac:dyDescent="0.2">
      <c r="C34955" s="1"/>
      <c r="D34955" s="1"/>
      <c r="E34955" s="1"/>
      <c r="F34955" s="1"/>
      <c r="G34955" s="1"/>
      <c r="H34955" s="1"/>
      <c r="I34955" s="1"/>
      <c r="J34955" s="16"/>
    </row>
    <row r="34956" spans="3:10" x14ac:dyDescent="0.2">
      <c r="C34956" s="1"/>
      <c r="D34956" s="1"/>
      <c r="E34956" s="1"/>
      <c r="F34956" s="1"/>
      <c r="G34956" s="1"/>
      <c r="H34956" s="1"/>
      <c r="I34956" s="1"/>
      <c r="J34956" s="16"/>
    </row>
    <row r="34957" spans="3:10" x14ac:dyDescent="0.2">
      <c r="C34957" s="1"/>
      <c r="D34957" s="1"/>
      <c r="E34957" s="1"/>
      <c r="F34957" s="1"/>
      <c r="G34957" s="1"/>
      <c r="H34957" s="1"/>
      <c r="I34957" s="1"/>
      <c r="J34957" s="16"/>
    </row>
    <row r="34958" spans="3:10" x14ac:dyDescent="0.2">
      <c r="C34958" s="1"/>
      <c r="D34958" s="1"/>
      <c r="E34958" s="1"/>
      <c r="F34958" s="1"/>
      <c r="G34958" s="1"/>
      <c r="H34958" s="1"/>
      <c r="I34958" s="1"/>
      <c r="J34958" s="16"/>
    </row>
    <row r="34959" spans="3:10" x14ac:dyDescent="0.2">
      <c r="C34959" s="1"/>
      <c r="D34959" s="1"/>
      <c r="E34959" s="1"/>
      <c r="F34959" s="1"/>
      <c r="G34959" s="1"/>
      <c r="H34959" s="1"/>
      <c r="I34959" s="1"/>
      <c r="J34959" s="16"/>
    </row>
    <row r="34960" spans="3:10" x14ac:dyDescent="0.2">
      <c r="C34960" s="1"/>
      <c r="D34960" s="1"/>
      <c r="E34960" s="1"/>
      <c r="F34960" s="1"/>
      <c r="G34960" s="1"/>
      <c r="H34960" s="1"/>
      <c r="I34960" s="1"/>
      <c r="J34960" s="16"/>
    </row>
    <row r="34961" spans="3:10" x14ac:dyDescent="0.2">
      <c r="C34961" s="1"/>
      <c r="D34961" s="1"/>
      <c r="E34961" s="1"/>
      <c r="F34961" s="1"/>
      <c r="G34961" s="1"/>
      <c r="H34961" s="1"/>
      <c r="I34961" s="1"/>
      <c r="J34961" s="16"/>
    </row>
    <row r="34962" spans="3:10" x14ac:dyDescent="0.2">
      <c r="C34962" s="1"/>
      <c r="D34962" s="1"/>
      <c r="E34962" s="1"/>
      <c r="F34962" s="1"/>
      <c r="G34962" s="1"/>
      <c r="H34962" s="1"/>
      <c r="I34962" s="1"/>
      <c r="J34962" s="16"/>
    </row>
    <row r="34963" spans="3:10" x14ac:dyDescent="0.2">
      <c r="C34963" s="1"/>
      <c r="D34963" s="1"/>
      <c r="E34963" s="1"/>
      <c r="F34963" s="1"/>
      <c r="G34963" s="1"/>
      <c r="H34963" s="1"/>
      <c r="I34963" s="1"/>
      <c r="J34963" s="16"/>
    </row>
    <row r="34964" spans="3:10" x14ac:dyDescent="0.2">
      <c r="C34964" s="1"/>
      <c r="D34964" s="1"/>
      <c r="E34964" s="1"/>
      <c r="F34964" s="1"/>
      <c r="G34964" s="1"/>
      <c r="H34964" s="1"/>
      <c r="I34964" s="1"/>
      <c r="J34964" s="16"/>
    </row>
    <row r="34965" spans="3:10" x14ac:dyDescent="0.2">
      <c r="C34965" s="1"/>
      <c r="D34965" s="1"/>
      <c r="E34965" s="1"/>
      <c r="F34965" s="1"/>
      <c r="G34965" s="1"/>
      <c r="H34965" s="1"/>
      <c r="I34965" s="1"/>
      <c r="J34965" s="16"/>
    </row>
    <row r="34966" spans="3:10" x14ac:dyDescent="0.2">
      <c r="C34966" s="1"/>
      <c r="D34966" s="1"/>
      <c r="E34966" s="1"/>
      <c r="F34966" s="1"/>
      <c r="G34966" s="1"/>
      <c r="H34966" s="1"/>
      <c r="I34966" s="1"/>
      <c r="J34966" s="16"/>
    </row>
    <row r="34967" spans="3:10" x14ac:dyDescent="0.2">
      <c r="C34967" s="1"/>
      <c r="D34967" s="1"/>
      <c r="E34967" s="1"/>
      <c r="F34967" s="1"/>
      <c r="G34967" s="1"/>
      <c r="H34967" s="1"/>
      <c r="I34967" s="1"/>
      <c r="J34967" s="16"/>
    </row>
    <row r="34968" spans="3:10" x14ac:dyDescent="0.2">
      <c r="C34968" s="1"/>
      <c r="D34968" s="1"/>
      <c r="E34968" s="1"/>
      <c r="F34968" s="1"/>
      <c r="G34968" s="1"/>
      <c r="H34968" s="1"/>
      <c r="I34968" s="1"/>
      <c r="J34968" s="16"/>
    </row>
    <row r="34969" spans="3:10" x14ac:dyDescent="0.2">
      <c r="C34969" s="1"/>
      <c r="D34969" s="1"/>
      <c r="E34969" s="1"/>
      <c r="F34969" s="1"/>
      <c r="G34969" s="1"/>
      <c r="H34969" s="1"/>
      <c r="I34969" s="1"/>
      <c r="J34969" s="16"/>
    </row>
    <row r="34970" spans="3:10" x14ac:dyDescent="0.2">
      <c r="C34970" s="1"/>
      <c r="D34970" s="1"/>
      <c r="E34970" s="1"/>
      <c r="F34970" s="1"/>
      <c r="G34970" s="1"/>
      <c r="H34970" s="1"/>
      <c r="I34970" s="1"/>
      <c r="J34970" s="16"/>
    </row>
    <row r="34971" spans="3:10" x14ac:dyDescent="0.2">
      <c r="C34971" s="1"/>
      <c r="D34971" s="1"/>
      <c r="E34971" s="1"/>
      <c r="F34971" s="1"/>
      <c r="G34971" s="1"/>
      <c r="H34971" s="1"/>
      <c r="I34971" s="1"/>
      <c r="J34971" s="16"/>
    </row>
    <row r="34972" spans="3:10" x14ac:dyDescent="0.2">
      <c r="C34972" s="1"/>
      <c r="D34972" s="1"/>
      <c r="E34972" s="1"/>
      <c r="F34972" s="1"/>
      <c r="G34972" s="1"/>
      <c r="H34972" s="1"/>
      <c r="I34972" s="1"/>
      <c r="J34972" s="16"/>
    </row>
    <row r="34973" spans="3:10" x14ac:dyDescent="0.2">
      <c r="C34973" s="1"/>
      <c r="D34973" s="1"/>
      <c r="E34973" s="1"/>
      <c r="F34973" s="1"/>
      <c r="G34973" s="1"/>
      <c r="H34973" s="1"/>
      <c r="I34973" s="1"/>
      <c r="J34973" s="16"/>
    </row>
    <row r="34974" spans="3:10" x14ac:dyDescent="0.2">
      <c r="C34974" s="1"/>
      <c r="D34974" s="1"/>
      <c r="E34974" s="1"/>
      <c r="F34974" s="1"/>
      <c r="G34974" s="1"/>
      <c r="H34974" s="1"/>
      <c r="I34974" s="1"/>
      <c r="J34974" s="16"/>
    </row>
    <row r="34975" spans="3:10" x14ac:dyDescent="0.2">
      <c r="C34975" s="1"/>
      <c r="D34975" s="1"/>
      <c r="E34975" s="1"/>
      <c r="F34975" s="1"/>
      <c r="G34975" s="1"/>
      <c r="H34975" s="1"/>
      <c r="I34975" s="1"/>
      <c r="J34975" s="16"/>
    </row>
    <row r="34976" spans="3:10" x14ac:dyDescent="0.2">
      <c r="C34976" s="1"/>
      <c r="D34976" s="1"/>
      <c r="E34976" s="1"/>
      <c r="F34976" s="1"/>
      <c r="G34976" s="1"/>
      <c r="H34976" s="1"/>
      <c r="I34976" s="1"/>
      <c r="J34976" s="16"/>
    </row>
    <row r="34977" spans="3:10" x14ac:dyDescent="0.2">
      <c r="C34977" s="1"/>
      <c r="D34977" s="1"/>
      <c r="E34977" s="1"/>
      <c r="F34977" s="1"/>
      <c r="G34977" s="1"/>
      <c r="H34977" s="1"/>
      <c r="I34977" s="1"/>
      <c r="J34977" s="16"/>
    </row>
    <row r="34978" spans="3:10" x14ac:dyDescent="0.2">
      <c r="C34978" s="1"/>
      <c r="D34978" s="1"/>
      <c r="E34978" s="1"/>
      <c r="F34978" s="1"/>
      <c r="G34978" s="1"/>
      <c r="H34978" s="1"/>
      <c r="I34978" s="1"/>
      <c r="J34978" s="16"/>
    </row>
    <row r="34979" spans="3:10" x14ac:dyDescent="0.2">
      <c r="C34979" s="1"/>
      <c r="D34979" s="1"/>
      <c r="E34979" s="1"/>
      <c r="F34979" s="1"/>
      <c r="G34979" s="1"/>
      <c r="H34979" s="1"/>
      <c r="I34979" s="1"/>
      <c r="J34979" s="16"/>
    </row>
    <row r="34980" spans="3:10" x14ac:dyDescent="0.2">
      <c r="C34980" s="1"/>
      <c r="D34980" s="1"/>
      <c r="E34980" s="1"/>
      <c r="F34980" s="1"/>
      <c r="G34980" s="1"/>
      <c r="H34980" s="1"/>
      <c r="I34980" s="1"/>
      <c r="J34980" s="16"/>
    </row>
    <row r="34981" spans="3:10" x14ac:dyDescent="0.2">
      <c r="C34981" s="1"/>
      <c r="D34981" s="1"/>
      <c r="E34981" s="1"/>
      <c r="F34981" s="1"/>
      <c r="G34981" s="1"/>
      <c r="H34981" s="1"/>
      <c r="I34981" s="1"/>
      <c r="J34981" s="16"/>
    </row>
    <row r="34982" spans="3:10" x14ac:dyDescent="0.2">
      <c r="C34982" s="1"/>
      <c r="D34982" s="1"/>
      <c r="E34982" s="1"/>
      <c r="F34982" s="1"/>
      <c r="G34982" s="1"/>
      <c r="H34982" s="1"/>
      <c r="I34982" s="1"/>
      <c r="J34982" s="16"/>
    </row>
    <row r="34983" spans="3:10" x14ac:dyDescent="0.2">
      <c r="C34983" s="1"/>
      <c r="D34983" s="1"/>
      <c r="E34983" s="1"/>
      <c r="F34983" s="1"/>
      <c r="G34983" s="1"/>
      <c r="H34983" s="1"/>
      <c r="I34983" s="1"/>
      <c r="J34983" s="16"/>
    </row>
    <row r="34984" spans="3:10" x14ac:dyDescent="0.2">
      <c r="C34984" s="1"/>
      <c r="D34984" s="1"/>
      <c r="E34984" s="1"/>
      <c r="F34984" s="1"/>
      <c r="G34984" s="1"/>
      <c r="H34984" s="1"/>
      <c r="I34984" s="1"/>
      <c r="J34984" s="16"/>
    </row>
    <row r="34985" spans="3:10" x14ac:dyDescent="0.2">
      <c r="C34985" s="1"/>
      <c r="D34985" s="1"/>
      <c r="E34985" s="1"/>
      <c r="F34985" s="1"/>
      <c r="G34985" s="1"/>
      <c r="H34985" s="1"/>
      <c r="I34985" s="1"/>
      <c r="J34985" s="16"/>
    </row>
    <row r="34986" spans="3:10" x14ac:dyDescent="0.2">
      <c r="C34986" s="1"/>
      <c r="D34986" s="1"/>
      <c r="E34986" s="1"/>
      <c r="F34986" s="1"/>
      <c r="G34986" s="1"/>
      <c r="H34986" s="1"/>
      <c r="I34986" s="1"/>
      <c r="J34986" s="16"/>
    </row>
    <row r="34987" spans="3:10" x14ac:dyDescent="0.2">
      <c r="C34987" s="1"/>
      <c r="D34987" s="1"/>
      <c r="E34987" s="1"/>
      <c r="F34987" s="1"/>
      <c r="G34987" s="1"/>
      <c r="H34987" s="1"/>
      <c r="I34987" s="1"/>
      <c r="J34987" s="16"/>
    </row>
    <row r="34988" spans="3:10" x14ac:dyDescent="0.2">
      <c r="C34988" s="1"/>
      <c r="D34988" s="1"/>
      <c r="E34988" s="1"/>
      <c r="F34988" s="1"/>
      <c r="G34988" s="1"/>
      <c r="H34988" s="1"/>
      <c r="I34988" s="1"/>
      <c r="J34988" s="16"/>
    </row>
    <row r="34989" spans="3:10" x14ac:dyDescent="0.2">
      <c r="C34989" s="1"/>
      <c r="D34989" s="1"/>
      <c r="E34989" s="1"/>
      <c r="F34989" s="1"/>
      <c r="G34989" s="1"/>
      <c r="H34989" s="1"/>
      <c r="I34989" s="1"/>
      <c r="J34989" s="16"/>
    </row>
    <row r="34990" spans="3:10" x14ac:dyDescent="0.2">
      <c r="C34990" s="1"/>
      <c r="D34990" s="1"/>
      <c r="E34990" s="1"/>
      <c r="F34990" s="1"/>
      <c r="G34990" s="1"/>
      <c r="H34990" s="1"/>
      <c r="I34990" s="1"/>
      <c r="J34990" s="16"/>
    </row>
    <row r="34991" spans="3:10" x14ac:dyDescent="0.2">
      <c r="C34991" s="1"/>
      <c r="D34991" s="1"/>
      <c r="E34991" s="1"/>
      <c r="F34991" s="1"/>
      <c r="G34991" s="1"/>
      <c r="H34991" s="1"/>
      <c r="I34991" s="1"/>
      <c r="J34991" s="16"/>
    </row>
    <row r="34992" spans="3:10" x14ac:dyDescent="0.2">
      <c r="C34992" s="1"/>
      <c r="D34992" s="1"/>
      <c r="E34992" s="1"/>
      <c r="F34992" s="1"/>
      <c r="G34992" s="1"/>
      <c r="H34992" s="1"/>
      <c r="I34992" s="1"/>
      <c r="J34992" s="16"/>
    </row>
    <row r="34993" spans="3:10" x14ac:dyDescent="0.2">
      <c r="C34993" s="1"/>
      <c r="D34993" s="1"/>
      <c r="E34993" s="1"/>
      <c r="F34993" s="1"/>
      <c r="G34993" s="1"/>
      <c r="H34993" s="1"/>
      <c r="I34993" s="1"/>
      <c r="J34993" s="16"/>
    </row>
    <row r="34994" spans="3:10" x14ac:dyDescent="0.2">
      <c r="C34994" s="1"/>
      <c r="D34994" s="1"/>
      <c r="E34994" s="1"/>
      <c r="F34994" s="1"/>
      <c r="G34994" s="1"/>
      <c r="H34994" s="1"/>
      <c r="I34994" s="1"/>
      <c r="J34994" s="16"/>
    </row>
    <row r="34995" spans="3:10" x14ac:dyDescent="0.2">
      <c r="C34995" s="1"/>
      <c r="D34995" s="1"/>
      <c r="E34995" s="1"/>
      <c r="F34995" s="1"/>
      <c r="G34995" s="1"/>
      <c r="H34995" s="1"/>
      <c r="I34995" s="1"/>
      <c r="J34995" s="16"/>
    </row>
    <row r="34996" spans="3:10" x14ac:dyDescent="0.2">
      <c r="C34996" s="1"/>
      <c r="D34996" s="1"/>
      <c r="E34996" s="1"/>
      <c r="F34996" s="1"/>
      <c r="G34996" s="1"/>
      <c r="H34996" s="1"/>
      <c r="I34996" s="1"/>
      <c r="J34996" s="16"/>
    </row>
    <row r="34997" spans="3:10" x14ac:dyDescent="0.2">
      <c r="C34997" s="1"/>
      <c r="D34997" s="1"/>
      <c r="E34997" s="1"/>
      <c r="F34997" s="1"/>
      <c r="G34997" s="1"/>
      <c r="H34997" s="1"/>
      <c r="I34997" s="1"/>
      <c r="J34997" s="16"/>
    </row>
    <row r="34998" spans="3:10" x14ac:dyDescent="0.2">
      <c r="C34998" s="1"/>
      <c r="D34998" s="1"/>
      <c r="E34998" s="1"/>
      <c r="F34998" s="1"/>
      <c r="G34998" s="1"/>
      <c r="H34998" s="1"/>
      <c r="I34998" s="1"/>
      <c r="J34998" s="16"/>
    </row>
    <row r="34999" spans="3:10" x14ac:dyDescent="0.2">
      <c r="C34999" s="1"/>
      <c r="D34999" s="1"/>
      <c r="E34999" s="1"/>
      <c r="F34999" s="1"/>
      <c r="G34999" s="1"/>
      <c r="H34999" s="1"/>
      <c r="I34999" s="1"/>
      <c r="J34999" s="16"/>
    </row>
    <row r="35000" spans="3:10" x14ac:dyDescent="0.2">
      <c r="C35000" s="1"/>
      <c r="D35000" s="1"/>
      <c r="E35000" s="1"/>
      <c r="F35000" s="1"/>
      <c r="G35000" s="1"/>
      <c r="H35000" s="1"/>
      <c r="I35000" s="1"/>
      <c r="J35000" s="16"/>
    </row>
    <row r="35001" spans="3:10" x14ac:dyDescent="0.2">
      <c r="C35001" s="1"/>
      <c r="D35001" s="1"/>
      <c r="E35001" s="1"/>
      <c r="F35001" s="1"/>
      <c r="G35001" s="1"/>
      <c r="H35001" s="1"/>
      <c r="I35001" s="1"/>
      <c r="J35001" s="16"/>
    </row>
    <row r="35002" spans="3:10" x14ac:dyDescent="0.2">
      <c r="C35002" s="1"/>
      <c r="D35002" s="1"/>
      <c r="E35002" s="1"/>
      <c r="F35002" s="1"/>
      <c r="G35002" s="1"/>
      <c r="H35002" s="1"/>
      <c r="I35002" s="1"/>
      <c r="J35002" s="16"/>
    </row>
    <row r="35003" spans="3:10" x14ac:dyDescent="0.2">
      <c r="C35003" s="1"/>
      <c r="D35003" s="1"/>
      <c r="E35003" s="1"/>
      <c r="F35003" s="1"/>
      <c r="G35003" s="1"/>
      <c r="H35003" s="1"/>
      <c r="I35003" s="1"/>
      <c r="J35003" s="16"/>
    </row>
    <row r="35004" spans="3:10" x14ac:dyDescent="0.2">
      <c r="C35004" s="1"/>
      <c r="D35004" s="1"/>
      <c r="E35004" s="1"/>
      <c r="F35004" s="1"/>
      <c r="G35004" s="1"/>
      <c r="H35004" s="1"/>
      <c r="I35004" s="1"/>
      <c r="J35004" s="16"/>
    </row>
    <row r="35005" spans="3:10" x14ac:dyDescent="0.2">
      <c r="C35005" s="1"/>
      <c r="D35005" s="1"/>
      <c r="E35005" s="1"/>
      <c r="F35005" s="1"/>
      <c r="G35005" s="1"/>
      <c r="H35005" s="1"/>
      <c r="I35005" s="1"/>
      <c r="J35005" s="16"/>
    </row>
    <row r="35006" spans="3:10" x14ac:dyDescent="0.2">
      <c r="C35006" s="1"/>
      <c r="D35006" s="1"/>
      <c r="E35006" s="1"/>
      <c r="F35006" s="1"/>
      <c r="G35006" s="1"/>
      <c r="H35006" s="1"/>
      <c r="I35006" s="1"/>
      <c r="J35006" s="16"/>
    </row>
    <row r="35007" spans="3:10" x14ac:dyDescent="0.2">
      <c r="C35007" s="1"/>
      <c r="D35007" s="1"/>
      <c r="E35007" s="1"/>
      <c r="F35007" s="1"/>
      <c r="G35007" s="1"/>
      <c r="H35007" s="1"/>
      <c r="I35007" s="1"/>
      <c r="J35007" s="16"/>
    </row>
    <row r="35008" spans="3:10" x14ac:dyDescent="0.2">
      <c r="C35008" s="1"/>
      <c r="D35008" s="1"/>
      <c r="E35008" s="1"/>
      <c r="F35008" s="1"/>
      <c r="G35008" s="1"/>
      <c r="H35008" s="1"/>
      <c r="I35008" s="1"/>
      <c r="J35008" s="16"/>
    </row>
    <row r="35009" spans="3:10" x14ac:dyDescent="0.2">
      <c r="C35009" s="1"/>
      <c r="D35009" s="1"/>
      <c r="E35009" s="1"/>
      <c r="F35009" s="1"/>
      <c r="G35009" s="1"/>
      <c r="H35009" s="1"/>
      <c r="I35009" s="1"/>
      <c r="J35009" s="16"/>
    </row>
    <row r="35010" spans="3:10" x14ac:dyDescent="0.2">
      <c r="C35010" s="1"/>
      <c r="D35010" s="1"/>
      <c r="E35010" s="1"/>
      <c r="F35010" s="1"/>
      <c r="G35010" s="1"/>
      <c r="H35010" s="1"/>
      <c r="I35010" s="1"/>
      <c r="J35010" s="16"/>
    </row>
    <row r="35011" spans="3:10" x14ac:dyDescent="0.2">
      <c r="C35011" s="1"/>
      <c r="D35011" s="1"/>
      <c r="E35011" s="1"/>
      <c r="F35011" s="1"/>
      <c r="G35011" s="1"/>
      <c r="H35011" s="1"/>
      <c r="I35011" s="1"/>
      <c r="J35011" s="16"/>
    </row>
    <row r="35012" spans="3:10" x14ac:dyDescent="0.2">
      <c r="C35012" s="1"/>
      <c r="D35012" s="1"/>
      <c r="E35012" s="1"/>
      <c r="F35012" s="1"/>
      <c r="G35012" s="1"/>
      <c r="H35012" s="1"/>
      <c r="I35012" s="1"/>
      <c r="J35012" s="16"/>
    </row>
    <row r="35013" spans="3:10" x14ac:dyDescent="0.2">
      <c r="C35013" s="1"/>
      <c r="D35013" s="1"/>
      <c r="E35013" s="1"/>
      <c r="F35013" s="1"/>
      <c r="G35013" s="1"/>
      <c r="H35013" s="1"/>
      <c r="I35013" s="1"/>
      <c r="J35013" s="16"/>
    </row>
    <row r="35014" spans="3:10" x14ac:dyDescent="0.2">
      <c r="C35014" s="1"/>
      <c r="D35014" s="1"/>
      <c r="E35014" s="1"/>
      <c r="F35014" s="1"/>
      <c r="G35014" s="1"/>
      <c r="H35014" s="1"/>
      <c r="I35014" s="1"/>
      <c r="J35014" s="16"/>
    </row>
    <row r="35015" spans="3:10" x14ac:dyDescent="0.2">
      <c r="C35015" s="1"/>
      <c r="D35015" s="1"/>
      <c r="E35015" s="1"/>
      <c r="F35015" s="1"/>
      <c r="G35015" s="1"/>
      <c r="H35015" s="1"/>
      <c r="I35015" s="1"/>
      <c r="J35015" s="16"/>
    </row>
    <row r="35016" spans="3:10" x14ac:dyDescent="0.2">
      <c r="C35016" s="1"/>
      <c r="D35016" s="1"/>
      <c r="E35016" s="1"/>
      <c r="F35016" s="1"/>
      <c r="G35016" s="1"/>
      <c r="H35016" s="1"/>
      <c r="I35016" s="1"/>
      <c r="J35016" s="16"/>
    </row>
    <row r="35017" spans="3:10" x14ac:dyDescent="0.2">
      <c r="C35017" s="1"/>
      <c r="D35017" s="1"/>
      <c r="E35017" s="1"/>
      <c r="F35017" s="1"/>
      <c r="G35017" s="1"/>
      <c r="H35017" s="1"/>
      <c r="I35017" s="1"/>
      <c r="J35017" s="16"/>
    </row>
    <row r="35018" spans="3:10" x14ac:dyDescent="0.2">
      <c r="C35018" s="1"/>
      <c r="D35018" s="1"/>
      <c r="E35018" s="1"/>
      <c r="F35018" s="1"/>
      <c r="G35018" s="1"/>
      <c r="H35018" s="1"/>
      <c r="I35018" s="1"/>
      <c r="J35018" s="16"/>
    </row>
    <row r="35019" spans="3:10" x14ac:dyDescent="0.2">
      <c r="C35019" s="1"/>
      <c r="D35019" s="1"/>
      <c r="E35019" s="1"/>
      <c r="F35019" s="1"/>
      <c r="G35019" s="1"/>
      <c r="H35019" s="1"/>
      <c r="I35019" s="1"/>
      <c r="J35019" s="16"/>
    </row>
    <row r="35020" spans="3:10" x14ac:dyDescent="0.2">
      <c r="C35020" s="1"/>
      <c r="D35020" s="1"/>
      <c r="E35020" s="1"/>
      <c r="F35020" s="1"/>
      <c r="G35020" s="1"/>
      <c r="H35020" s="1"/>
      <c r="I35020" s="1"/>
      <c r="J35020" s="16"/>
    </row>
    <row r="35021" spans="3:10" x14ac:dyDescent="0.2">
      <c r="C35021" s="1"/>
      <c r="D35021" s="1"/>
      <c r="E35021" s="1"/>
      <c r="F35021" s="1"/>
      <c r="G35021" s="1"/>
      <c r="H35021" s="1"/>
      <c r="I35021" s="1"/>
      <c r="J35021" s="16"/>
    </row>
    <row r="35022" spans="3:10" x14ac:dyDescent="0.2">
      <c r="C35022" s="1"/>
      <c r="D35022" s="1"/>
      <c r="E35022" s="1"/>
      <c r="F35022" s="1"/>
      <c r="G35022" s="1"/>
      <c r="H35022" s="1"/>
      <c r="I35022" s="1"/>
      <c r="J35022" s="16"/>
    </row>
    <row r="35023" spans="3:10" x14ac:dyDescent="0.2">
      <c r="C35023" s="1"/>
      <c r="D35023" s="1"/>
      <c r="E35023" s="1"/>
      <c r="F35023" s="1"/>
      <c r="G35023" s="1"/>
      <c r="H35023" s="1"/>
      <c r="I35023" s="1"/>
      <c r="J35023" s="16"/>
    </row>
    <row r="35024" spans="3:10" x14ac:dyDescent="0.2">
      <c r="C35024" s="1"/>
      <c r="D35024" s="1"/>
      <c r="E35024" s="1"/>
      <c r="F35024" s="1"/>
      <c r="G35024" s="1"/>
      <c r="H35024" s="1"/>
      <c r="I35024" s="1"/>
      <c r="J35024" s="16"/>
    </row>
    <row r="35025" spans="3:10" x14ac:dyDescent="0.2">
      <c r="C35025" s="1"/>
      <c r="D35025" s="1"/>
      <c r="E35025" s="1"/>
      <c r="F35025" s="1"/>
      <c r="G35025" s="1"/>
      <c r="H35025" s="1"/>
      <c r="I35025" s="1"/>
      <c r="J35025" s="16"/>
    </row>
    <row r="35026" spans="3:10" x14ac:dyDescent="0.2">
      <c r="C35026" s="1"/>
      <c r="D35026" s="1"/>
      <c r="E35026" s="1"/>
      <c r="F35026" s="1"/>
      <c r="G35026" s="1"/>
      <c r="H35026" s="1"/>
      <c r="I35026" s="1"/>
      <c r="J35026" s="16"/>
    </row>
    <row r="35027" spans="3:10" x14ac:dyDescent="0.2">
      <c r="C35027" s="1"/>
      <c r="D35027" s="1"/>
      <c r="E35027" s="1"/>
      <c r="F35027" s="1"/>
      <c r="G35027" s="1"/>
      <c r="H35027" s="1"/>
      <c r="I35027" s="1"/>
      <c r="J35027" s="16"/>
    </row>
    <row r="35028" spans="3:10" x14ac:dyDescent="0.2">
      <c r="C35028" s="1"/>
      <c r="D35028" s="1"/>
      <c r="E35028" s="1"/>
      <c r="F35028" s="1"/>
      <c r="G35028" s="1"/>
      <c r="H35028" s="1"/>
      <c r="I35028" s="1"/>
      <c r="J35028" s="16"/>
    </row>
    <row r="35029" spans="3:10" x14ac:dyDescent="0.2">
      <c r="C35029" s="1"/>
      <c r="D35029" s="1"/>
      <c r="E35029" s="1"/>
      <c r="F35029" s="1"/>
      <c r="G35029" s="1"/>
      <c r="H35029" s="1"/>
      <c r="I35029" s="1"/>
      <c r="J35029" s="16"/>
    </row>
    <row r="35030" spans="3:10" x14ac:dyDescent="0.2">
      <c r="C35030" s="1"/>
      <c r="D35030" s="1"/>
      <c r="E35030" s="1"/>
      <c r="F35030" s="1"/>
      <c r="G35030" s="1"/>
      <c r="H35030" s="1"/>
      <c r="I35030" s="1"/>
      <c r="J35030" s="16"/>
    </row>
    <row r="35031" spans="3:10" x14ac:dyDescent="0.2">
      <c r="C35031" s="1"/>
      <c r="D35031" s="1"/>
      <c r="E35031" s="1"/>
      <c r="F35031" s="1"/>
      <c r="G35031" s="1"/>
      <c r="H35031" s="1"/>
      <c r="I35031" s="1"/>
      <c r="J35031" s="16"/>
    </row>
    <row r="35032" spans="3:10" x14ac:dyDescent="0.2">
      <c r="C35032" s="1"/>
      <c r="D35032" s="1"/>
      <c r="E35032" s="1"/>
      <c r="F35032" s="1"/>
      <c r="G35032" s="1"/>
      <c r="H35032" s="1"/>
      <c r="I35032" s="1"/>
      <c r="J35032" s="16"/>
    </row>
    <row r="35033" spans="3:10" x14ac:dyDescent="0.2">
      <c r="C35033" s="1"/>
      <c r="D35033" s="1"/>
      <c r="E35033" s="1"/>
      <c r="F35033" s="1"/>
      <c r="G35033" s="1"/>
      <c r="H35033" s="1"/>
      <c r="I35033" s="1"/>
      <c r="J35033" s="16"/>
    </row>
    <row r="35034" spans="3:10" x14ac:dyDescent="0.2">
      <c r="C35034" s="1"/>
      <c r="D35034" s="1"/>
      <c r="E35034" s="1"/>
      <c r="F35034" s="1"/>
      <c r="G35034" s="1"/>
      <c r="H35034" s="1"/>
      <c r="I35034" s="1"/>
      <c r="J35034" s="16"/>
    </row>
    <row r="35035" spans="3:10" x14ac:dyDescent="0.2">
      <c r="C35035" s="1"/>
      <c r="D35035" s="1"/>
      <c r="E35035" s="1"/>
      <c r="F35035" s="1"/>
      <c r="G35035" s="1"/>
      <c r="H35035" s="1"/>
      <c r="I35035" s="1"/>
      <c r="J35035" s="16"/>
    </row>
    <row r="35036" spans="3:10" x14ac:dyDescent="0.2">
      <c r="C35036" s="1"/>
      <c r="D35036" s="1"/>
      <c r="E35036" s="1"/>
      <c r="F35036" s="1"/>
      <c r="G35036" s="1"/>
      <c r="H35036" s="1"/>
      <c r="I35036" s="1"/>
      <c r="J35036" s="16"/>
    </row>
    <row r="35037" spans="3:10" x14ac:dyDescent="0.2">
      <c r="C35037" s="1"/>
      <c r="D35037" s="1"/>
      <c r="E35037" s="1"/>
      <c r="F35037" s="1"/>
      <c r="G35037" s="1"/>
      <c r="H35037" s="1"/>
      <c r="I35037" s="1"/>
      <c r="J35037" s="16"/>
    </row>
    <row r="35038" spans="3:10" x14ac:dyDescent="0.2">
      <c r="C35038" s="1"/>
      <c r="D35038" s="1"/>
      <c r="E35038" s="1"/>
      <c r="F35038" s="1"/>
      <c r="G35038" s="1"/>
      <c r="H35038" s="1"/>
      <c r="I35038" s="1"/>
      <c r="J35038" s="16"/>
    </row>
    <row r="35039" spans="3:10" x14ac:dyDescent="0.2">
      <c r="C35039" s="1"/>
      <c r="D35039" s="1"/>
      <c r="E35039" s="1"/>
      <c r="F35039" s="1"/>
      <c r="G35039" s="1"/>
      <c r="H35039" s="1"/>
      <c r="I35039" s="1"/>
      <c r="J35039" s="16"/>
    </row>
    <row r="35040" spans="3:10" x14ac:dyDescent="0.2">
      <c r="C35040" s="1"/>
      <c r="D35040" s="1"/>
      <c r="E35040" s="1"/>
      <c r="F35040" s="1"/>
      <c r="G35040" s="1"/>
      <c r="H35040" s="1"/>
      <c r="I35040" s="1"/>
      <c r="J35040" s="16"/>
    </row>
    <row r="35041" spans="3:10" x14ac:dyDescent="0.2">
      <c r="C35041" s="1"/>
      <c r="D35041" s="1"/>
      <c r="E35041" s="1"/>
      <c r="F35041" s="1"/>
      <c r="G35041" s="1"/>
      <c r="H35041" s="1"/>
      <c r="I35041" s="1"/>
      <c r="J35041" s="16"/>
    </row>
    <row r="35042" spans="3:10" x14ac:dyDescent="0.2">
      <c r="C35042" s="1"/>
      <c r="D35042" s="1"/>
      <c r="E35042" s="1"/>
      <c r="F35042" s="1"/>
      <c r="G35042" s="1"/>
      <c r="H35042" s="1"/>
      <c r="I35042" s="1"/>
      <c r="J35042" s="16"/>
    </row>
    <row r="35043" spans="3:10" x14ac:dyDescent="0.2">
      <c r="C35043" s="1"/>
      <c r="D35043" s="1"/>
      <c r="E35043" s="1"/>
      <c r="F35043" s="1"/>
      <c r="G35043" s="1"/>
      <c r="H35043" s="1"/>
      <c r="I35043" s="1"/>
      <c r="J35043" s="16"/>
    </row>
    <row r="35044" spans="3:10" x14ac:dyDescent="0.2">
      <c r="C35044" s="1"/>
      <c r="D35044" s="1"/>
      <c r="E35044" s="1"/>
      <c r="F35044" s="1"/>
      <c r="G35044" s="1"/>
      <c r="H35044" s="1"/>
      <c r="I35044" s="1"/>
      <c r="J35044" s="16"/>
    </row>
    <row r="35045" spans="3:10" x14ac:dyDescent="0.2">
      <c r="C35045" s="1"/>
      <c r="D35045" s="1"/>
      <c r="E35045" s="1"/>
      <c r="F35045" s="1"/>
      <c r="G35045" s="1"/>
      <c r="H35045" s="1"/>
      <c r="I35045" s="1"/>
      <c r="J35045" s="16"/>
    </row>
    <row r="35046" spans="3:10" x14ac:dyDescent="0.2">
      <c r="C35046" s="1"/>
      <c r="D35046" s="1"/>
      <c r="E35046" s="1"/>
      <c r="F35046" s="1"/>
      <c r="G35046" s="1"/>
      <c r="H35046" s="1"/>
      <c r="I35046" s="1"/>
      <c r="J35046" s="16"/>
    </row>
    <row r="35047" spans="3:10" x14ac:dyDescent="0.2">
      <c r="C35047" s="1"/>
      <c r="D35047" s="1"/>
      <c r="E35047" s="1"/>
      <c r="F35047" s="1"/>
      <c r="G35047" s="1"/>
      <c r="H35047" s="1"/>
      <c r="I35047" s="1"/>
      <c r="J35047" s="16"/>
    </row>
    <row r="35048" spans="3:10" x14ac:dyDescent="0.2">
      <c r="C35048" s="1"/>
      <c r="D35048" s="1"/>
      <c r="E35048" s="1"/>
      <c r="F35048" s="1"/>
      <c r="G35048" s="1"/>
      <c r="H35048" s="1"/>
      <c r="I35048" s="1"/>
      <c r="J35048" s="16"/>
    </row>
    <row r="35049" spans="3:10" x14ac:dyDescent="0.2">
      <c r="C35049" s="1"/>
      <c r="D35049" s="1"/>
      <c r="E35049" s="1"/>
      <c r="F35049" s="1"/>
      <c r="G35049" s="1"/>
      <c r="H35049" s="1"/>
      <c r="I35049" s="1"/>
      <c r="J35049" s="16"/>
    </row>
    <row r="35050" spans="3:10" x14ac:dyDescent="0.2">
      <c r="C35050" s="1"/>
      <c r="D35050" s="1"/>
      <c r="E35050" s="1"/>
      <c r="F35050" s="1"/>
      <c r="G35050" s="1"/>
      <c r="H35050" s="1"/>
      <c r="I35050" s="1"/>
      <c r="J35050" s="16"/>
    </row>
    <row r="35051" spans="3:10" x14ac:dyDescent="0.2">
      <c r="C35051" s="1"/>
      <c r="D35051" s="1"/>
      <c r="E35051" s="1"/>
      <c r="F35051" s="1"/>
      <c r="G35051" s="1"/>
      <c r="H35051" s="1"/>
      <c r="I35051" s="1"/>
      <c r="J35051" s="16"/>
    </row>
    <row r="35052" spans="3:10" x14ac:dyDescent="0.2">
      <c r="C35052" s="1"/>
      <c r="D35052" s="1"/>
      <c r="E35052" s="1"/>
      <c r="F35052" s="1"/>
      <c r="G35052" s="1"/>
      <c r="H35052" s="1"/>
      <c r="I35052" s="1"/>
      <c r="J35052" s="16"/>
    </row>
    <row r="35053" spans="3:10" x14ac:dyDescent="0.2">
      <c r="C35053" s="1"/>
      <c r="D35053" s="1"/>
      <c r="E35053" s="1"/>
      <c r="F35053" s="1"/>
      <c r="G35053" s="1"/>
      <c r="H35053" s="1"/>
      <c r="I35053" s="1"/>
      <c r="J35053" s="16"/>
    </row>
    <row r="35054" spans="3:10" x14ac:dyDescent="0.2">
      <c r="C35054" s="1"/>
      <c r="D35054" s="1"/>
      <c r="E35054" s="1"/>
      <c r="F35054" s="1"/>
      <c r="G35054" s="1"/>
      <c r="H35054" s="1"/>
      <c r="I35054" s="1"/>
      <c r="J35054" s="16"/>
    </row>
    <row r="35055" spans="3:10" x14ac:dyDescent="0.2">
      <c r="C35055" s="1"/>
      <c r="D35055" s="1"/>
      <c r="E35055" s="1"/>
      <c r="F35055" s="1"/>
      <c r="G35055" s="1"/>
      <c r="H35055" s="1"/>
      <c r="I35055" s="1"/>
      <c r="J35055" s="16"/>
    </row>
    <row r="35056" spans="3:10" x14ac:dyDescent="0.2">
      <c r="C35056" s="1"/>
      <c r="D35056" s="1"/>
      <c r="E35056" s="1"/>
      <c r="F35056" s="1"/>
      <c r="G35056" s="1"/>
      <c r="H35056" s="1"/>
      <c r="I35056" s="1"/>
      <c r="J35056" s="16"/>
    </row>
    <row r="35057" spans="3:10" x14ac:dyDescent="0.2">
      <c r="C35057" s="1"/>
      <c r="D35057" s="1"/>
      <c r="E35057" s="1"/>
      <c r="F35057" s="1"/>
      <c r="G35057" s="1"/>
      <c r="H35057" s="1"/>
      <c r="I35057" s="1"/>
      <c r="J35057" s="16"/>
    </row>
    <row r="35058" spans="3:10" x14ac:dyDescent="0.2">
      <c r="C35058" s="1"/>
      <c r="D35058" s="1"/>
      <c r="E35058" s="1"/>
      <c r="F35058" s="1"/>
      <c r="G35058" s="1"/>
      <c r="H35058" s="1"/>
      <c r="I35058" s="1"/>
      <c r="J35058" s="16"/>
    </row>
    <row r="35059" spans="3:10" x14ac:dyDescent="0.2">
      <c r="C35059" s="1"/>
      <c r="D35059" s="1"/>
      <c r="E35059" s="1"/>
      <c r="F35059" s="1"/>
      <c r="G35059" s="1"/>
      <c r="H35059" s="1"/>
      <c r="I35059" s="1"/>
      <c r="J35059" s="16"/>
    </row>
    <row r="35060" spans="3:10" x14ac:dyDescent="0.2">
      <c r="C35060" s="1"/>
      <c r="D35060" s="1"/>
      <c r="E35060" s="1"/>
      <c r="F35060" s="1"/>
      <c r="G35060" s="1"/>
      <c r="H35060" s="1"/>
      <c r="I35060" s="1"/>
      <c r="J35060" s="16"/>
    </row>
    <row r="35061" spans="3:10" x14ac:dyDescent="0.2">
      <c r="C35061" s="1"/>
      <c r="D35061" s="1"/>
      <c r="E35061" s="1"/>
      <c r="F35061" s="1"/>
      <c r="G35061" s="1"/>
      <c r="H35061" s="1"/>
      <c r="I35061" s="1"/>
      <c r="J35061" s="16"/>
    </row>
    <row r="35062" spans="3:10" x14ac:dyDescent="0.2">
      <c r="C35062" s="1"/>
      <c r="D35062" s="1"/>
      <c r="E35062" s="1"/>
      <c r="F35062" s="1"/>
      <c r="G35062" s="1"/>
      <c r="H35062" s="1"/>
      <c r="I35062" s="1"/>
      <c r="J35062" s="16"/>
    </row>
    <row r="35063" spans="3:10" x14ac:dyDescent="0.2">
      <c r="C35063" s="1"/>
      <c r="D35063" s="1"/>
      <c r="E35063" s="1"/>
      <c r="F35063" s="1"/>
      <c r="G35063" s="1"/>
      <c r="H35063" s="1"/>
      <c r="I35063" s="1"/>
      <c r="J35063" s="16"/>
    </row>
    <row r="35064" spans="3:10" x14ac:dyDescent="0.2">
      <c r="C35064" s="1"/>
      <c r="D35064" s="1"/>
      <c r="E35064" s="1"/>
      <c r="F35064" s="1"/>
      <c r="G35064" s="1"/>
      <c r="H35064" s="1"/>
      <c r="I35064" s="1"/>
      <c r="J35064" s="16"/>
    </row>
    <row r="35065" spans="3:10" x14ac:dyDescent="0.2">
      <c r="C35065" s="1"/>
      <c r="D35065" s="1"/>
      <c r="E35065" s="1"/>
      <c r="F35065" s="1"/>
      <c r="G35065" s="1"/>
      <c r="H35065" s="1"/>
      <c r="I35065" s="1"/>
      <c r="J35065" s="16"/>
    </row>
    <row r="35066" spans="3:10" x14ac:dyDescent="0.2">
      <c r="C35066" s="1"/>
      <c r="D35066" s="1"/>
      <c r="E35066" s="1"/>
      <c r="F35066" s="1"/>
      <c r="G35066" s="1"/>
      <c r="H35066" s="1"/>
      <c r="I35066" s="1"/>
      <c r="J35066" s="16"/>
    </row>
    <row r="35067" spans="3:10" x14ac:dyDescent="0.2">
      <c r="C35067" s="1"/>
      <c r="D35067" s="1"/>
      <c r="E35067" s="1"/>
      <c r="F35067" s="1"/>
      <c r="G35067" s="1"/>
      <c r="H35067" s="1"/>
      <c r="I35067" s="1"/>
      <c r="J35067" s="16"/>
    </row>
    <row r="35068" spans="3:10" x14ac:dyDescent="0.2">
      <c r="C35068" s="1"/>
      <c r="D35068" s="1"/>
      <c r="E35068" s="1"/>
      <c r="F35068" s="1"/>
      <c r="G35068" s="1"/>
      <c r="H35068" s="1"/>
      <c r="I35068" s="1"/>
      <c r="J35068" s="16"/>
    </row>
    <row r="35069" spans="3:10" x14ac:dyDescent="0.2">
      <c r="C35069" s="1"/>
      <c r="D35069" s="1"/>
      <c r="E35069" s="1"/>
      <c r="F35069" s="1"/>
      <c r="G35069" s="1"/>
      <c r="H35069" s="1"/>
      <c r="I35069" s="1"/>
      <c r="J35069" s="16"/>
    </row>
    <row r="35070" spans="3:10" x14ac:dyDescent="0.2">
      <c r="C35070" s="1"/>
      <c r="D35070" s="1"/>
      <c r="E35070" s="1"/>
      <c r="F35070" s="1"/>
      <c r="G35070" s="1"/>
      <c r="H35070" s="1"/>
      <c r="I35070" s="1"/>
      <c r="J35070" s="16"/>
    </row>
    <row r="35071" spans="3:10" x14ac:dyDescent="0.2">
      <c r="C35071" s="1"/>
      <c r="D35071" s="1"/>
      <c r="E35071" s="1"/>
      <c r="F35071" s="1"/>
      <c r="G35071" s="1"/>
      <c r="H35071" s="1"/>
      <c r="I35071" s="1"/>
      <c r="J35071" s="16"/>
    </row>
    <row r="35072" spans="3:10" x14ac:dyDescent="0.2">
      <c r="C35072" s="1"/>
      <c r="D35072" s="1"/>
      <c r="E35072" s="1"/>
      <c r="F35072" s="1"/>
      <c r="G35072" s="1"/>
      <c r="H35072" s="1"/>
      <c r="I35072" s="1"/>
      <c r="J35072" s="16"/>
    </row>
    <row r="35073" spans="3:10" x14ac:dyDescent="0.2">
      <c r="C35073" s="1"/>
      <c r="D35073" s="1"/>
      <c r="E35073" s="1"/>
      <c r="F35073" s="1"/>
      <c r="G35073" s="1"/>
      <c r="H35073" s="1"/>
      <c r="I35073" s="1"/>
      <c r="J35073" s="16"/>
    </row>
    <row r="35074" spans="3:10" x14ac:dyDescent="0.2">
      <c r="C35074" s="1"/>
      <c r="D35074" s="1"/>
      <c r="E35074" s="1"/>
      <c r="F35074" s="1"/>
      <c r="G35074" s="1"/>
      <c r="H35074" s="1"/>
      <c r="I35074" s="1"/>
      <c r="J35074" s="16"/>
    </row>
    <row r="35075" spans="3:10" x14ac:dyDescent="0.2">
      <c r="C35075" s="1"/>
      <c r="D35075" s="1"/>
      <c r="E35075" s="1"/>
      <c r="F35075" s="1"/>
      <c r="G35075" s="1"/>
      <c r="H35075" s="1"/>
      <c r="I35075" s="1"/>
      <c r="J35075" s="16"/>
    </row>
    <row r="35076" spans="3:10" x14ac:dyDescent="0.2">
      <c r="C35076" s="1"/>
      <c r="D35076" s="1"/>
      <c r="E35076" s="1"/>
      <c r="F35076" s="1"/>
      <c r="G35076" s="1"/>
      <c r="H35076" s="1"/>
      <c r="I35076" s="1"/>
      <c r="J35076" s="16"/>
    </row>
    <row r="35077" spans="3:10" x14ac:dyDescent="0.2">
      <c r="C35077" s="1"/>
      <c r="D35077" s="1"/>
      <c r="E35077" s="1"/>
      <c r="F35077" s="1"/>
      <c r="G35077" s="1"/>
      <c r="H35077" s="1"/>
      <c r="I35077" s="1"/>
      <c r="J35077" s="16"/>
    </row>
    <row r="35078" spans="3:10" x14ac:dyDescent="0.2">
      <c r="C35078" s="1"/>
      <c r="D35078" s="1"/>
      <c r="E35078" s="1"/>
      <c r="F35078" s="1"/>
      <c r="G35078" s="1"/>
      <c r="H35078" s="1"/>
      <c r="I35078" s="1"/>
      <c r="J35078" s="16"/>
    </row>
    <row r="35079" spans="3:10" x14ac:dyDescent="0.2">
      <c r="C35079" s="1"/>
      <c r="D35079" s="1"/>
      <c r="E35079" s="1"/>
      <c r="F35079" s="1"/>
      <c r="G35079" s="1"/>
      <c r="H35079" s="1"/>
      <c r="I35079" s="1"/>
      <c r="J35079" s="16"/>
    </row>
    <row r="35080" spans="3:10" x14ac:dyDescent="0.2">
      <c r="C35080" s="1"/>
      <c r="D35080" s="1"/>
      <c r="E35080" s="1"/>
      <c r="F35080" s="1"/>
      <c r="G35080" s="1"/>
      <c r="H35080" s="1"/>
      <c r="I35080" s="1"/>
      <c r="J35080" s="16"/>
    </row>
    <row r="35081" spans="3:10" x14ac:dyDescent="0.2">
      <c r="C35081" s="1"/>
      <c r="D35081" s="1"/>
      <c r="E35081" s="1"/>
      <c r="F35081" s="1"/>
      <c r="G35081" s="1"/>
      <c r="H35081" s="1"/>
      <c r="I35081" s="1"/>
      <c r="J35081" s="16"/>
    </row>
    <row r="35082" spans="3:10" x14ac:dyDescent="0.2">
      <c r="C35082" s="1"/>
      <c r="D35082" s="1"/>
      <c r="E35082" s="1"/>
      <c r="F35082" s="1"/>
      <c r="G35082" s="1"/>
      <c r="H35082" s="1"/>
      <c r="I35082" s="1"/>
      <c r="J35082" s="16"/>
    </row>
    <row r="35083" spans="3:10" x14ac:dyDescent="0.2">
      <c r="C35083" s="1"/>
      <c r="D35083" s="1"/>
      <c r="E35083" s="1"/>
      <c r="F35083" s="1"/>
      <c r="G35083" s="1"/>
      <c r="H35083" s="1"/>
      <c r="I35083" s="1"/>
      <c r="J35083" s="16"/>
    </row>
    <row r="35084" spans="3:10" x14ac:dyDescent="0.2">
      <c r="C35084" s="1"/>
      <c r="D35084" s="1"/>
      <c r="E35084" s="1"/>
      <c r="F35084" s="1"/>
      <c r="G35084" s="1"/>
      <c r="H35084" s="1"/>
      <c r="I35084" s="1"/>
      <c r="J35084" s="16"/>
    </row>
    <row r="35085" spans="3:10" x14ac:dyDescent="0.2">
      <c r="C35085" s="1"/>
      <c r="D35085" s="1"/>
      <c r="E35085" s="1"/>
      <c r="F35085" s="1"/>
      <c r="G35085" s="1"/>
      <c r="H35085" s="1"/>
      <c r="I35085" s="1"/>
      <c r="J35085" s="16"/>
    </row>
    <row r="35086" spans="3:10" x14ac:dyDescent="0.2">
      <c r="C35086" s="1"/>
      <c r="D35086" s="1"/>
      <c r="E35086" s="1"/>
      <c r="F35086" s="1"/>
      <c r="G35086" s="1"/>
      <c r="H35086" s="1"/>
      <c r="I35086" s="1"/>
      <c r="J35086" s="16"/>
    </row>
    <row r="35087" spans="3:10" x14ac:dyDescent="0.2">
      <c r="C35087" s="1"/>
      <c r="D35087" s="1"/>
      <c r="E35087" s="1"/>
      <c r="F35087" s="1"/>
      <c r="G35087" s="1"/>
      <c r="H35087" s="1"/>
      <c r="I35087" s="1"/>
      <c r="J35087" s="16"/>
    </row>
    <row r="35088" spans="3:10" x14ac:dyDescent="0.2">
      <c r="C35088" s="1"/>
      <c r="D35088" s="1"/>
      <c r="E35088" s="1"/>
      <c r="F35088" s="1"/>
      <c r="G35088" s="1"/>
      <c r="H35088" s="1"/>
      <c r="I35088" s="1"/>
      <c r="J35088" s="16"/>
    </row>
    <row r="35089" spans="3:10" x14ac:dyDescent="0.2">
      <c r="C35089" s="1"/>
      <c r="D35089" s="1"/>
      <c r="E35089" s="1"/>
      <c r="F35089" s="1"/>
      <c r="G35089" s="1"/>
      <c r="H35089" s="1"/>
      <c r="I35089" s="1"/>
      <c r="J35089" s="16"/>
    </row>
    <row r="35090" spans="3:10" x14ac:dyDescent="0.2">
      <c r="C35090" s="1"/>
      <c r="D35090" s="1"/>
      <c r="E35090" s="1"/>
      <c r="F35090" s="1"/>
      <c r="G35090" s="1"/>
      <c r="H35090" s="1"/>
      <c r="I35090" s="1"/>
      <c r="J35090" s="16"/>
    </row>
    <row r="35091" spans="3:10" x14ac:dyDescent="0.2">
      <c r="C35091" s="1"/>
      <c r="D35091" s="1"/>
      <c r="E35091" s="1"/>
      <c r="F35091" s="1"/>
      <c r="G35091" s="1"/>
      <c r="H35091" s="1"/>
      <c r="I35091" s="1"/>
      <c r="J35091" s="16"/>
    </row>
    <row r="35092" spans="3:10" x14ac:dyDescent="0.2">
      <c r="C35092" s="1"/>
      <c r="D35092" s="1"/>
      <c r="E35092" s="1"/>
      <c r="F35092" s="1"/>
      <c r="G35092" s="1"/>
      <c r="H35092" s="1"/>
      <c r="I35092" s="1"/>
      <c r="J35092" s="16"/>
    </row>
    <row r="35093" spans="3:10" x14ac:dyDescent="0.2">
      <c r="C35093" s="1"/>
      <c r="D35093" s="1"/>
      <c r="E35093" s="1"/>
      <c r="F35093" s="1"/>
      <c r="G35093" s="1"/>
      <c r="H35093" s="1"/>
      <c r="I35093" s="1"/>
      <c r="J35093" s="16"/>
    </row>
    <row r="35094" spans="3:10" x14ac:dyDescent="0.2">
      <c r="C35094" s="1"/>
      <c r="D35094" s="1"/>
      <c r="E35094" s="1"/>
      <c r="F35094" s="1"/>
      <c r="G35094" s="1"/>
      <c r="H35094" s="1"/>
      <c r="I35094" s="1"/>
      <c r="J35094" s="16"/>
    </row>
    <row r="35095" spans="3:10" x14ac:dyDescent="0.2">
      <c r="C35095" s="1"/>
      <c r="D35095" s="1"/>
      <c r="E35095" s="1"/>
      <c r="F35095" s="1"/>
      <c r="G35095" s="1"/>
      <c r="H35095" s="1"/>
      <c r="I35095" s="1"/>
      <c r="J35095" s="16"/>
    </row>
    <row r="35096" spans="3:10" x14ac:dyDescent="0.2">
      <c r="C35096" s="1"/>
      <c r="D35096" s="1"/>
      <c r="E35096" s="1"/>
      <c r="F35096" s="1"/>
      <c r="G35096" s="1"/>
      <c r="H35096" s="1"/>
      <c r="I35096" s="1"/>
      <c r="J35096" s="16"/>
    </row>
    <row r="35097" spans="3:10" x14ac:dyDescent="0.2">
      <c r="C35097" s="1"/>
      <c r="D35097" s="1"/>
      <c r="E35097" s="1"/>
      <c r="F35097" s="1"/>
      <c r="G35097" s="1"/>
      <c r="H35097" s="1"/>
      <c r="I35097" s="1"/>
      <c r="J35097" s="16"/>
    </row>
    <row r="35098" spans="3:10" x14ac:dyDescent="0.2">
      <c r="C35098" s="1"/>
      <c r="D35098" s="1"/>
      <c r="E35098" s="1"/>
      <c r="F35098" s="1"/>
      <c r="G35098" s="1"/>
      <c r="H35098" s="1"/>
      <c r="I35098" s="1"/>
      <c r="J35098" s="16"/>
    </row>
    <row r="35099" spans="3:10" x14ac:dyDescent="0.2">
      <c r="C35099" s="1"/>
      <c r="D35099" s="1"/>
      <c r="E35099" s="1"/>
      <c r="F35099" s="1"/>
      <c r="G35099" s="1"/>
      <c r="H35099" s="1"/>
      <c r="I35099" s="1"/>
      <c r="J35099" s="16"/>
    </row>
    <row r="35100" spans="3:10" x14ac:dyDescent="0.2">
      <c r="C35100" s="1"/>
      <c r="D35100" s="1"/>
      <c r="E35100" s="1"/>
      <c r="F35100" s="1"/>
      <c r="G35100" s="1"/>
      <c r="H35100" s="1"/>
      <c r="I35100" s="1"/>
      <c r="J35100" s="16"/>
    </row>
    <row r="35101" spans="3:10" x14ac:dyDescent="0.2">
      <c r="C35101" s="1"/>
      <c r="D35101" s="1"/>
      <c r="E35101" s="1"/>
      <c r="F35101" s="1"/>
      <c r="G35101" s="1"/>
      <c r="H35101" s="1"/>
      <c r="I35101" s="1"/>
      <c r="J35101" s="16"/>
    </row>
    <row r="35102" spans="3:10" x14ac:dyDescent="0.2">
      <c r="C35102" s="1"/>
      <c r="D35102" s="1"/>
      <c r="E35102" s="1"/>
      <c r="F35102" s="1"/>
      <c r="G35102" s="1"/>
      <c r="H35102" s="1"/>
      <c r="I35102" s="1"/>
      <c r="J35102" s="16"/>
    </row>
    <row r="35103" spans="3:10" x14ac:dyDescent="0.2">
      <c r="C35103" s="1"/>
      <c r="D35103" s="1"/>
      <c r="E35103" s="1"/>
      <c r="F35103" s="1"/>
      <c r="G35103" s="1"/>
      <c r="H35103" s="1"/>
      <c r="I35103" s="1"/>
      <c r="J35103" s="16"/>
    </row>
    <row r="35104" spans="3:10" x14ac:dyDescent="0.2">
      <c r="C35104" s="1"/>
      <c r="D35104" s="1"/>
      <c r="E35104" s="1"/>
      <c r="F35104" s="1"/>
      <c r="G35104" s="1"/>
      <c r="H35104" s="1"/>
      <c r="I35104" s="1"/>
      <c r="J35104" s="16"/>
    </row>
    <row r="35105" spans="3:10" x14ac:dyDescent="0.2">
      <c r="C35105" s="1"/>
      <c r="D35105" s="1"/>
      <c r="E35105" s="1"/>
      <c r="F35105" s="1"/>
      <c r="G35105" s="1"/>
      <c r="H35105" s="1"/>
      <c r="I35105" s="1"/>
      <c r="J35105" s="16"/>
    </row>
    <row r="35106" spans="3:10" x14ac:dyDescent="0.2">
      <c r="C35106" s="1"/>
      <c r="D35106" s="1"/>
      <c r="E35106" s="1"/>
      <c r="F35106" s="1"/>
      <c r="G35106" s="1"/>
      <c r="H35106" s="1"/>
      <c r="I35106" s="1"/>
      <c r="J35106" s="16"/>
    </row>
    <row r="35107" spans="3:10" x14ac:dyDescent="0.2">
      <c r="C35107" s="1"/>
      <c r="D35107" s="1"/>
      <c r="E35107" s="1"/>
      <c r="F35107" s="1"/>
      <c r="G35107" s="1"/>
      <c r="H35107" s="1"/>
      <c r="I35107" s="1"/>
      <c r="J35107" s="16"/>
    </row>
    <row r="35108" spans="3:10" x14ac:dyDescent="0.2">
      <c r="C35108" s="1"/>
      <c r="D35108" s="1"/>
      <c r="E35108" s="1"/>
      <c r="F35108" s="1"/>
      <c r="G35108" s="1"/>
      <c r="H35108" s="1"/>
      <c r="I35108" s="1"/>
      <c r="J35108" s="16"/>
    </row>
    <row r="35109" spans="3:10" x14ac:dyDescent="0.2">
      <c r="C35109" s="1"/>
      <c r="D35109" s="1"/>
      <c r="E35109" s="1"/>
      <c r="F35109" s="1"/>
      <c r="G35109" s="1"/>
      <c r="H35109" s="1"/>
      <c r="I35109" s="1"/>
      <c r="J35109" s="16"/>
    </row>
    <row r="35110" spans="3:10" x14ac:dyDescent="0.2">
      <c r="C35110" s="1"/>
      <c r="D35110" s="1"/>
      <c r="E35110" s="1"/>
      <c r="F35110" s="1"/>
      <c r="G35110" s="1"/>
      <c r="H35110" s="1"/>
      <c r="I35110" s="1"/>
      <c r="J35110" s="16"/>
    </row>
    <row r="35111" spans="3:10" x14ac:dyDescent="0.2">
      <c r="C35111" s="1"/>
      <c r="D35111" s="1"/>
      <c r="E35111" s="1"/>
      <c r="F35111" s="1"/>
      <c r="G35111" s="1"/>
      <c r="H35111" s="1"/>
      <c r="I35111" s="1"/>
      <c r="J35111" s="16"/>
    </row>
    <row r="35112" spans="3:10" x14ac:dyDescent="0.2">
      <c r="C35112" s="1"/>
      <c r="D35112" s="1"/>
      <c r="E35112" s="1"/>
      <c r="F35112" s="1"/>
      <c r="G35112" s="1"/>
      <c r="H35112" s="1"/>
      <c r="I35112" s="1"/>
      <c r="J35112" s="16"/>
    </row>
    <row r="35113" spans="3:10" x14ac:dyDescent="0.2">
      <c r="C35113" s="1"/>
      <c r="D35113" s="1"/>
      <c r="E35113" s="1"/>
      <c r="F35113" s="1"/>
      <c r="G35113" s="1"/>
      <c r="H35113" s="1"/>
      <c r="I35113" s="1"/>
      <c r="J35113" s="16"/>
    </row>
    <row r="35114" spans="3:10" x14ac:dyDescent="0.2">
      <c r="C35114" s="1"/>
      <c r="D35114" s="1"/>
      <c r="E35114" s="1"/>
      <c r="F35114" s="1"/>
      <c r="G35114" s="1"/>
      <c r="H35114" s="1"/>
      <c r="I35114" s="1"/>
      <c r="J35114" s="16"/>
    </row>
    <row r="35115" spans="3:10" x14ac:dyDescent="0.2">
      <c r="C35115" s="1"/>
      <c r="D35115" s="1"/>
      <c r="E35115" s="1"/>
      <c r="F35115" s="1"/>
      <c r="G35115" s="1"/>
      <c r="H35115" s="1"/>
      <c r="I35115" s="1"/>
      <c r="J35115" s="16"/>
    </row>
    <row r="35116" spans="3:10" x14ac:dyDescent="0.2">
      <c r="C35116" s="1"/>
      <c r="D35116" s="1"/>
      <c r="E35116" s="1"/>
      <c r="F35116" s="1"/>
      <c r="G35116" s="1"/>
      <c r="H35116" s="1"/>
      <c r="I35116" s="1"/>
      <c r="J35116" s="16"/>
    </row>
    <row r="35117" spans="3:10" x14ac:dyDescent="0.2">
      <c r="C35117" s="1"/>
      <c r="D35117" s="1"/>
      <c r="E35117" s="1"/>
      <c r="F35117" s="1"/>
      <c r="G35117" s="1"/>
      <c r="H35117" s="1"/>
      <c r="I35117" s="1"/>
      <c r="J35117" s="16"/>
    </row>
    <row r="35118" spans="3:10" x14ac:dyDescent="0.2">
      <c r="C35118" s="1"/>
      <c r="D35118" s="1"/>
      <c r="E35118" s="1"/>
      <c r="F35118" s="1"/>
      <c r="G35118" s="1"/>
      <c r="H35118" s="1"/>
      <c r="I35118" s="1"/>
      <c r="J35118" s="16"/>
    </row>
    <row r="35119" spans="3:10" x14ac:dyDescent="0.2">
      <c r="C35119" s="1"/>
      <c r="D35119" s="1"/>
      <c r="E35119" s="1"/>
      <c r="F35119" s="1"/>
      <c r="G35119" s="1"/>
      <c r="H35119" s="1"/>
      <c r="I35119" s="1"/>
      <c r="J35119" s="16"/>
    </row>
    <row r="35120" spans="3:10" x14ac:dyDescent="0.2">
      <c r="C35120" s="1"/>
      <c r="D35120" s="1"/>
      <c r="E35120" s="1"/>
      <c r="F35120" s="1"/>
      <c r="G35120" s="1"/>
      <c r="H35120" s="1"/>
      <c r="I35120" s="1"/>
      <c r="J35120" s="16"/>
    </row>
    <row r="35121" spans="3:10" x14ac:dyDescent="0.2">
      <c r="C35121" s="1"/>
      <c r="D35121" s="1"/>
      <c r="E35121" s="1"/>
      <c r="F35121" s="1"/>
      <c r="G35121" s="1"/>
      <c r="H35121" s="1"/>
      <c r="I35121" s="1"/>
      <c r="J35121" s="16"/>
    </row>
    <row r="35122" spans="3:10" x14ac:dyDescent="0.2">
      <c r="C35122" s="1"/>
      <c r="D35122" s="1"/>
      <c r="E35122" s="1"/>
      <c r="F35122" s="1"/>
      <c r="G35122" s="1"/>
      <c r="H35122" s="1"/>
      <c r="I35122" s="1"/>
      <c r="J35122" s="16"/>
    </row>
    <row r="35123" spans="3:10" x14ac:dyDescent="0.2">
      <c r="C35123" s="1"/>
      <c r="D35123" s="1"/>
      <c r="E35123" s="1"/>
      <c r="F35123" s="1"/>
      <c r="G35123" s="1"/>
      <c r="H35123" s="1"/>
      <c r="I35123" s="1"/>
      <c r="J35123" s="16"/>
    </row>
    <row r="35124" spans="3:10" x14ac:dyDescent="0.2">
      <c r="C35124" s="1"/>
      <c r="D35124" s="1"/>
      <c r="E35124" s="1"/>
      <c r="F35124" s="1"/>
      <c r="G35124" s="1"/>
      <c r="H35124" s="1"/>
      <c r="I35124" s="1"/>
      <c r="J35124" s="16"/>
    </row>
    <row r="35125" spans="3:10" x14ac:dyDescent="0.2">
      <c r="C35125" s="1"/>
      <c r="D35125" s="1"/>
      <c r="E35125" s="1"/>
      <c r="F35125" s="1"/>
      <c r="G35125" s="1"/>
      <c r="H35125" s="1"/>
      <c r="I35125" s="1"/>
      <c r="J35125" s="16"/>
    </row>
    <row r="35126" spans="3:10" x14ac:dyDescent="0.2">
      <c r="C35126" s="1"/>
      <c r="D35126" s="1"/>
      <c r="E35126" s="1"/>
      <c r="F35126" s="1"/>
      <c r="G35126" s="1"/>
      <c r="H35126" s="1"/>
      <c r="I35126" s="1"/>
      <c r="J35126" s="16"/>
    </row>
    <row r="35127" spans="3:10" x14ac:dyDescent="0.2">
      <c r="C35127" s="1"/>
      <c r="D35127" s="1"/>
      <c r="E35127" s="1"/>
      <c r="F35127" s="1"/>
      <c r="G35127" s="1"/>
      <c r="H35127" s="1"/>
      <c r="I35127" s="1"/>
      <c r="J35127" s="16"/>
    </row>
    <row r="35128" spans="3:10" x14ac:dyDescent="0.2">
      <c r="C35128" s="1"/>
      <c r="D35128" s="1"/>
      <c r="E35128" s="1"/>
      <c r="F35128" s="1"/>
      <c r="G35128" s="1"/>
      <c r="H35128" s="1"/>
      <c r="I35128" s="1"/>
      <c r="J35128" s="16"/>
    </row>
    <row r="35129" spans="3:10" x14ac:dyDescent="0.2">
      <c r="C35129" s="1"/>
      <c r="D35129" s="1"/>
      <c r="E35129" s="1"/>
      <c r="F35129" s="1"/>
      <c r="G35129" s="1"/>
      <c r="H35129" s="1"/>
      <c r="I35129" s="1"/>
      <c r="J35129" s="16"/>
    </row>
    <row r="35130" spans="3:10" x14ac:dyDescent="0.2">
      <c r="C35130" s="1"/>
      <c r="D35130" s="1"/>
      <c r="E35130" s="1"/>
      <c r="F35130" s="1"/>
      <c r="G35130" s="1"/>
      <c r="H35130" s="1"/>
      <c r="I35130" s="1"/>
      <c r="J35130" s="16"/>
    </row>
    <row r="35131" spans="3:10" x14ac:dyDescent="0.2">
      <c r="C35131" s="1"/>
      <c r="D35131" s="1"/>
      <c r="E35131" s="1"/>
      <c r="F35131" s="1"/>
      <c r="G35131" s="1"/>
      <c r="H35131" s="1"/>
      <c r="I35131" s="1"/>
      <c r="J35131" s="16"/>
    </row>
    <row r="35132" spans="3:10" x14ac:dyDescent="0.2">
      <c r="C35132" s="1"/>
      <c r="D35132" s="1"/>
      <c r="E35132" s="1"/>
      <c r="F35132" s="1"/>
      <c r="G35132" s="1"/>
      <c r="H35132" s="1"/>
      <c r="I35132" s="1"/>
      <c r="J35132" s="16"/>
    </row>
    <row r="35133" spans="3:10" x14ac:dyDescent="0.2">
      <c r="C35133" s="1"/>
      <c r="D35133" s="1"/>
      <c r="E35133" s="1"/>
      <c r="F35133" s="1"/>
      <c r="G35133" s="1"/>
      <c r="H35133" s="1"/>
      <c r="I35133" s="1"/>
      <c r="J35133" s="16"/>
    </row>
    <row r="35134" spans="3:10" x14ac:dyDescent="0.2">
      <c r="C35134" s="1"/>
      <c r="D35134" s="1"/>
      <c r="E35134" s="1"/>
      <c r="F35134" s="1"/>
      <c r="G35134" s="1"/>
      <c r="H35134" s="1"/>
      <c r="I35134" s="1"/>
      <c r="J35134" s="16"/>
    </row>
    <row r="35135" spans="3:10" x14ac:dyDescent="0.2">
      <c r="C35135" s="1"/>
      <c r="D35135" s="1"/>
      <c r="E35135" s="1"/>
      <c r="F35135" s="1"/>
      <c r="G35135" s="1"/>
      <c r="H35135" s="1"/>
      <c r="I35135" s="1"/>
      <c r="J35135" s="16"/>
    </row>
    <row r="35136" spans="3:10" x14ac:dyDescent="0.2">
      <c r="C35136" s="1"/>
      <c r="D35136" s="1"/>
      <c r="E35136" s="1"/>
      <c r="F35136" s="1"/>
      <c r="G35136" s="1"/>
      <c r="H35136" s="1"/>
      <c r="I35136" s="1"/>
      <c r="J35136" s="16"/>
    </row>
    <row r="35137" spans="3:10" x14ac:dyDescent="0.2">
      <c r="C35137" s="1"/>
      <c r="D35137" s="1"/>
      <c r="E35137" s="1"/>
      <c r="F35137" s="1"/>
      <c r="G35137" s="1"/>
      <c r="H35137" s="1"/>
      <c r="I35137" s="1"/>
      <c r="J35137" s="16"/>
    </row>
    <row r="35138" spans="3:10" x14ac:dyDescent="0.2">
      <c r="C35138" s="1"/>
      <c r="D35138" s="1"/>
      <c r="E35138" s="1"/>
      <c r="F35138" s="1"/>
      <c r="G35138" s="1"/>
      <c r="H35138" s="1"/>
      <c r="I35138" s="1"/>
      <c r="J35138" s="16"/>
    </row>
    <row r="35139" spans="3:10" x14ac:dyDescent="0.2">
      <c r="C35139" s="1"/>
      <c r="D35139" s="1"/>
      <c r="E35139" s="1"/>
      <c r="F35139" s="1"/>
      <c r="G35139" s="1"/>
      <c r="H35139" s="1"/>
      <c r="I35139" s="1"/>
      <c r="J35139" s="16"/>
    </row>
    <row r="35140" spans="3:10" x14ac:dyDescent="0.2">
      <c r="C35140" s="1"/>
      <c r="D35140" s="1"/>
      <c r="E35140" s="1"/>
      <c r="F35140" s="1"/>
      <c r="G35140" s="1"/>
      <c r="H35140" s="1"/>
      <c r="I35140" s="1"/>
      <c r="J35140" s="16"/>
    </row>
    <row r="35141" spans="3:10" x14ac:dyDescent="0.2">
      <c r="C35141" s="1"/>
      <c r="D35141" s="1"/>
      <c r="E35141" s="1"/>
      <c r="F35141" s="1"/>
      <c r="G35141" s="1"/>
      <c r="H35141" s="1"/>
      <c r="I35141" s="1"/>
      <c r="J35141" s="16"/>
    </row>
    <row r="35142" spans="3:10" x14ac:dyDescent="0.2">
      <c r="C35142" s="1"/>
      <c r="D35142" s="1"/>
      <c r="E35142" s="1"/>
      <c r="F35142" s="1"/>
      <c r="G35142" s="1"/>
      <c r="H35142" s="1"/>
      <c r="I35142" s="1"/>
      <c r="J35142" s="16"/>
    </row>
    <row r="35143" spans="3:10" x14ac:dyDescent="0.2">
      <c r="C35143" s="1"/>
      <c r="D35143" s="1"/>
      <c r="E35143" s="1"/>
      <c r="F35143" s="1"/>
      <c r="G35143" s="1"/>
      <c r="H35143" s="1"/>
      <c r="I35143" s="1"/>
      <c r="J35143" s="16"/>
    </row>
    <row r="35144" spans="3:10" x14ac:dyDescent="0.2">
      <c r="C35144" s="1"/>
      <c r="D35144" s="1"/>
      <c r="E35144" s="1"/>
      <c r="F35144" s="1"/>
      <c r="G35144" s="1"/>
      <c r="H35144" s="1"/>
      <c r="I35144" s="1"/>
      <c r="J35144" s="16"/>
    </row>
    <row r="35145" spans="3:10" x14ac:dyDescent="0.2">
      <c r="C35145" s="1"/>
      <c r="D35145" s="1"/>
      <c r="E35145" s="1"/>
      <c r="F35145" s="1"/>
      <c r="G35145" s="1"/>
      <c r="H35145" s="1"/>
      <c r="I35145" s="1"/>
      <c r="J35145" s="16"/>
    </row>
    <row r="35146" spans="3:10" x14ac:dyDescent="0.2">
      <c r="C35146" s="1"/>
      <c r="D35146" s="1"/>
      <c r="E35146" s="1"/>
      <c r="F35146" s="1"/>
      <c r="G35146" s="1"/>
      <c r="H35146" s="1"/>
      <c r="I35146" s="1"/>
      <c r="J35146" s="16"/>
    </row>
    <row r="35147" spans="3:10" x14ac:dyDescent="0.2">
      <c r="C35147" s="1"/>
      <c r="D35147" s="1"/>
      <c r="E35147" s="1"/>
      <c r="F35147" s="1"/>
      <c r="G35147" s="1"/>
      <c r="H35147" s="1"/>
      <c r="I35147" s="1"/>
      <c r="J35147" s="16"/>
    </row>
    <row r="35148" spans="3:10" x14ac:dyDescent="0.2">
      <c r="C35148" s="1"/>
      <c r="D35148" s="1"/>
      <c r="E35148" s="1"/>
      <c r="F35148" s="1"/>
      <c r="G35148" s="1"/>
      <c r="H35148" s="1"/>
      <c r="I35148" s="1"/>
      <c r="J35148" s="16"/>
    </row>
    <row r="35149" spans="3:10" x14ac:dyDescent="0.2">
      <c r="C35149" s="1"/>
      <c r="D35149" s="1"/>
      <c r="E35149" s="1"/>
      <c r="F35149" s="1"/>
      <c r="G35149" s="1"/>
      <c r="H35149" s="1"/>
      <c r="I35149" s="1"/>
      <c r="J35149" s="16"/>
    </row>
    <row r="35150" spans="3:10" x14ac:dyDescent="0.2">
      <c r="C35150" s="1"/>
      <c r="D35150" s="1"/>
      <c r="E35150" s="1"/>
      <c r="F35150" s="1"/>
      <c r="G35150" s="1"/>
      <c r="H35150" s="1"/>
      <c r="I35150" s="1"/>
      <c r="J35150" s="16"/>
    </row>
    <row r="35151" spans="3:10" x14ac:dyDescent="0.2">
      <c r="C35151" s="1"/>
      <c r="D35151" s="1"/>
      <c r="E35151" s="1"/>
      <c r="F35151" s="1"/>
      <c r="G35151" s="1"/>
      <c r="H35151" s="1"/>
      <c r="I35151" s="1"/>
      <c r="J35151" s="16"/>
    </row>
    <row r="35152" spans="3:10" x14ac:dyDescent="0.2">
      <c r="C35152" s="1"/>
      <c r="D35152" s="1"/>
      <c r="E35152" s="1"/>
      <c r="F35152" s="1"/>
      <c r="G35152" s="1"/>
      <c r="H35152" s="1"/>
      <c r="I35152" s="1"/>
      <c r="J35152" s="16"/>
    </row>
    <row r="35153" spans="3:10" x14ac:dyDescent="0.2">
      <c r="C35153" s="1"/>
      <c r="D35153" s="1"/>
      <c r="E35153" s="1"/>
      <c r="F35153" s="1"/>
      <c r="G35153" s="1"/>
      <c r="H35153" s="1"/>
      <c r="I35153" s="1"/>
      <c r="J35153" s="16"/>
    </row>
    <row r="35154" spans="3:10" x14ac:dyDescent="0.2">
      <c r="C35154" s="1"/>
      <c r="D35154" s="1"/>
      <c r="E35154" s="1"/>
      <c r="F35154" s="1"/>
      <c r="G35154" s="1"/>
      <c r="H35154" s="1"/>
      <c r="I35154" s="1"/>
      <c r="J35154" s="16"/>
    </row>
    <row r="35155" spans="3:10" x14ac:dyDescent="0.2">
      <c r="C35155" s="1"/>
      <c r="D35155" s="1"/>
      <c r="E35155" s="1"/>
      <c r="F35155" s="1"/>
      <c r="G35155" s="1"/>
      <c r="H35155" s="1"/>
      <c r="I35155" s="1"/>
      <c r="J35155" s="16"/>
    </row>
    <row r="35156" spans="3:10" x14ac:dyDescent="0.2">
      <c r="C35156" s="1"/>
      <c r="D35156" s="1"/>
      <c r="E35156" s="1"/>
      <c r="F35156" s="1"/>
      <c r="G35156" s="1"/>
      <c r="H35156" s="1"/>
      <c r="I35156" s="1"/>
      <c r="J35156" s="16"/>
    </row>
    <row r="35157" spans="3:10" x14ac:dyDescent="0.2">
      <c r="C35157" s="1"/>
      <c r="D35157" s="1"/>
      <c r="E35157" s="1"/>
      <c r="F35157" s="1"/>
      <c r="G35157" s="1"/>
      <c r="H35157" s="1"/>
      <c r="I35157" s="1"/>
      <c r="J35157" s="16"/>
    </row>
    <row r="35158" spans="3:10" x14ac:dyDescent="0.2">
      <c r="C35158" s="1"/>
      <c r="D35158" s="1"/>
      <c r="E35158" s="1"/>
      <c r="F35158" s="1"/>
      <c r="G35158" s="1"/>
      <c r="H35158" s="1"/>
      <c r="I35158" s="1"/>
      <c r="J35158" s="16"/>
    </row>
    <row r="35159" spans="3:10" x14ac:dyDescent="0.2">
      <c r="C35159" s="1"/>
      <c r="D35159" s="1"/>
      <c r="E35159" s="1"/>
      <c r="F35159" s="1"/>
      <c r="G35159" s="1"/>
      <c r="H35159" s="1"/>
      <c r="I35159" s="1"/>
      <c r="J35159" s="16"/>
    </row>
    <row r="35160" spans="3:10" x14ac:dyDescent="0.2">
      <c r="C35160" s="1"/>
      <c r="D35160" s="1"/>
      <c r="E35160" s="1"/>
      <c r="F35160" s="1"/>
      <c r="G35160" s="1"/>
      <c r="H35160" s="1"/>
      <c r="I35160" s="1"/>
      <c r="J35160" s="16"/>
    </row>
    <row r="35161" spans="3:10" x14ac:dyDescent="0.2">
      <c r="C35161" s="1"/>
      <c r="D35161" s="1"/>
      <c r="E35161" s="1"/>
      <c r="F35161" s="1"/>
      <c r="G35161" s="1"/>
      <c r="H35161" s="1"/>
      <c r="I35161" s="1"/>
      <c r="J35161" s="16"/>
    </row>
    <row r="35162" spans="3:10" x14ac:dyDescent="0.2">
      <c r="C35162" s="1"/>
      <c r="D35162" s="1"/>
      <c r="E35162" s="1"/>
      <c r="F35162" s="1"/>
      <c r="G35162" s="1"/>
      <c r="H35162" s="1"/>
      <c r="I35162" s="1"/>
      <c r="J35162" s="16"/>
    </row>
    <row r="35163" spans="3:10" x14ac:dyDescent="0.2">
      <c r="C35163" s="1"/>
      <c r="D35163" s="1"/>
      <c r="E35163" s="1"/>
      <c r="F35163" s="1"/>
      <c r="G35163" s="1"/>
      <c r="H35163" s="1"/>
      <c r="I35163" s="1"/>
      <c r="J35163" s="16"/>
    </row>
    <row r="35164" spans="3:10" x14ac:dyDescent="0.2">
      <c r="C35164" s="1"/>
      <c r="D35164" s="1"/>
      <c r="E35164" s="1"/>
      <c r="F35164" s="1"/>
      <c r="G35164" s="1"/>
      <c r="H35164" s="1"/>
      <c r="I35164" s="1"/>
      <c r="J35164" s="16"/>
    </row>
    <row r="35165" spans="3:10" x14ac:dyDescent="0.2">
      <c r="C35165" s="1"/>
      <c r="D35165" s="1"/>
      <c r="E35165" s="1"/>
      <c r="F35165" s="1"/>
      <c r="G35165" s="1"/>
      <c r="H35165" s="1"/>
      <c r="I35165" s="1"/>
      <c r="J35165" s="16"/>
    </row>
    <row r="35166" spans="3:10" x14ac:dyDescent="0.2">
      <c r="C35166" s="1"/>
      <c r="D35166" s="1"/>
      <c r="E35166" s="1"/>
      <c r="F35166" s="1"/>
      <c r="G35166" s="1"/>
      <c r="H35166" s="1"/>
      <c r="I35166" s="1"/>
      <c r="J35166" s="16"/>
    </row>
    <row r="35167" spans="3:10" x14ac:dyDescent="0.2">
      <c r="C35167" s="1"/>
      <c r="D35167" s="1"/>
      <c r="E35167" s="1"/>
      <c r="F35167" s="1"/>
      <c r="G35167" s="1"/>
      <c r="H35167" s="1"/>
      <c r="I35167" s="1"/>
      <c r="J35167" s="16"/>
    </row>
    <row r="35168" spans="3:10" x14ac:dyDescent="0.2">
      <c r="C35168" s="1"/>
      <c r="D35168" s="1"/>
      <c r="E35168" s="1"/>
      <c r="F35168" s="1"/>
      <c r="G35168" s="1"/>
      <c r="H35168" s="1"/>
      <c r="I35168" s="1"/>
      <c r="J35168" s="16"/>
    </row>
    <row r="35169" spans="3:10" x14ac:dyDescent="0.2">
      <c r="C35169" s="1"/>
      <c r="D35169" s="1"/>
      <c r="E35169" s="1"/>
      <c r="F35169" s="1"/>
      <c r="G35169" s="1"/>
      <c r="H35169" s="1"/>
      <c r="I35169" s="1"/>
      <c r="J35169" s="16"/>
    </row>
    <row r="35170" spans="3:10" x14ac:dyDescent="0.2">
      <c r="C35170" s="1"/>
      <c r="D35170" s="1"/>
      <c r="E35170" s="1"/>
      <c r="F35170" s="1"/>
      <c r="G35170" s="1"/>
      <c r="H35170" s="1"/>
      <c r="I35170" s="1"/>
      <c r="J35170" s="16"/>
    </row>
    <row r="35171" spans="3:10" x14ac:dyDescent="0.2">
      <c r="C35171" s="1"/>
      <c r="D35171" s="1"/>
      <c r="E35171" s="1"/>
      <c r="F35171" s="1"/>
      <c r="G35171" s="1"/>
      <c r="H35171" s="1"/>
      <c r="I35171" s="1"/>
      <c r="J35171" s="16"/>
    </row>
    <row r="35172" spans="3:10" x14ac:dyDescent="0.2">
      <c r="C35172" s="1"/>
      <c r="D35172" s="1"/>
      <c r="E35172" s="1"/>
      <c r="F35172" s="1"/>
      <c r="G35172" s="1"/>
      <c r="H35172" s="1"/>
      <c r="I35172" s="1"/>
      <c r="J35172" s="16"/>
    </row>
    <row r="35173" spans="3:10" x14ac:dyDescent="0.2">
      <c r="C35173" s="1"/>
      <c r="D35173" s="1"/>
      <c r="E35173" s="1"/>
      <c r="F35173" s="1"/>
      <c r="G35173" s="1"/>
      <c r="H35173" s="1"/>
      <c r="I35173" s="1"/>
      <c r="J35173" s="16"/>
    </row>
    <row r="35174" spans="3:10" x14ac:dyDescent="0.2">
      <c r="C35174" s="1"/>
      <c r="D35174" s="1"/>
      <c r="E35174" s="1"/>
      <c r="F35174" s="1"/>
      <c r="G35174" s="1"/>
      <c r="H35174" s="1"/>
      <c r="I35174" s="1"/>
      <c r="J35174" s="16"/>
    </row>
    <row r="35175" spans="3:10" x14ac:dyDescent="0.2">
      <c r="C35175" s="1"/>
      <c r="D35175" s="1"/>
      <c r="E35175" s="1"/>
      <c r="F35175" s="1"/>
      <c r="G35175" s="1"/>
      <c r="H35175" s="1"/>
      <c r="I35175" s="1"/>
      <c r="J35175" s="16"/>
    </row>
    <row r="35176" spans="3:10" x14ac:dyDescent="0.2">
      <c r="C35176" s="1"/>
      <c r="D35176" s="1"/>
      <c r="E35176" s="1"/>
      <c r="F35176" s="1"/>
      <c r="G35176" s="1"/>
      <c r="H35176" s="1"/>
      <c r="I35176" s="1"/>
      <c r="J35176" s="16"/>
    </row>
    <row r="35177" spans="3:10" x14ac:dyDescent="0.2">
      <c r="C35177" s="1"/>
      <c r="D35177" s="1"/>
      <c r="E35177" s="1"/>
      <c r="F35177" s="1"/>
      <c r="G35177" s="1"/>
      <c r="H35177" s="1"/>
      <c r="I35177" s="1"/>
      <c r="J35177" s="16"/>
    </row>
    <row r="35178" spans="3:10" x14ac:dyDescent="0.2">
      <c r="C35178" s="1"/>
      <c r="D35178" s="1"/>
      <c r="E35178" s="1"/>
      <c r="F35178" s="1"/>
      <c r="G35178" s="1"/>
      <c r="H35178" s="1"/>
      <c r="I35178" s="1"/>
      <c r="J35178" s="16"/>
    </row>
    <row r="35179" spans="3:10" x14ac:dyDescent="0.2">
      <c r="C35179" s="1"/>
      <c r="D35179" s="1"/>
      <c r="E35179" s="1"/>
      <c r="F35179" s="1"/>
      <c r="G35179" s="1"/>
      <c r="H35179" s="1"/>
      <c r="I35179" s="1"/>
      <c r="J35179" s="16"/>
    </row>
    <row r="35180" spans="3:10" x14ac:dyDescent="0.2">
      <c r="C35180" s="1"/>
      <c r="D35180" s="1"/>
      <c r="E35180" s="1"/>
      <c r="F35180" s="1"/>
      <c r="G35180" s="1"/>
      <c r="H35180" s="1"/>
      <c r="I35180" s="1"/>
      <c r="J35180" s="16"/>
    </row>
    <row r="35181" spans="3:10" x14ac:dyDescent="0.2">
      <c r="C35181" s="1"/>
      <c r="D35181" s="1"/>
      <c r="E35181" s="1"/>
      <c r="F35181" s="1"/>
      <c r="G35181" s="1"/>
      <c r="H35181" s="1"/>
      <c r="I35181" s="1"/>
      <c r="J35181" s="16"/>
    </row>
    <row r="35182" spans="3:10" x14ac:dyDescent="0.2">
      <c r="C35182" s="1"/>
      <c r="D35182" s="1"/>
      <c r="E35182" s="1"/>
      <c r="F35182" s="1"/>
      <c r="G35182" s="1"/>
      <c r="H35182" s="1"/>
      <c r="I35182" s="1"/>
      <c r="J35182" s="16"/>
    </row>
    <row r="35183" spans="3:10" x14ac:dyDescent="0.2">
      <c r="C35183" s="1"/>
      <c r="D35183" s="1"/>
      <c r="E35183" s="1"/>
      <c r="F35183" s="1"/>
      <c r="G35183" s="1"/>
      <c r="H35183" s="1"/>
      <c r="I35183" s="1"/>
      <c r="J35183" s="16"/>
    </row>
    <row r="35184" spans="3:10" x14ac:dyDescent="0.2">
      <c r="C35184" s="1"/>
      <c r="D35184" s="1"/>
      <c r="E35184" s="1"/>
      <c r="F35184" s="1"/>
      <c r="G35184" s="1"/>
      <c r="H35184" s="1"/>
      <c r="I35184" s="1"/>
      <c r="J35184" s="16"/>
    </row>
    <row r="35185" spans="3:10" x14ac:dyDescent="0.2">
      <c r="C35185" s="1"/>
      <c r="D35185" s="1"/>
      <c r="E35185" s="1"/>
      <c r="F35185" s="1"/>
      <c r="G35185" s="1"/>
      <c r="H35185" s="1"/>
      <c r="I35185" s="1"/>
      <c r="J35185" s="16"/>
    </row>
    <row r="35186" spans="3:10" x14ac:dyDescent="0.2">
      <c r="C35186" s="1"/>
      <c r="D35186" s="1"/>
      <c r="E35186" s="1"/>
      <c r="F35186" s="1"/>
      <c r="G35186" s="1"/>
      <c r="H35186" s="1"/>
      <c r="I35186" s="1"/>
      <c r="J35186" s="16"/>
    </row>
    <row r="35187" spans="3:10" x14ac:dyDescent="0.2">
      <c r="C35187" s="1"/>
      <c r="D35187" s="1"/>
      <c r="E35187" s="1"/>
      <c r="F35187" s="1"/>
      <c r="G35187" s="1"/>
      <c r="H35187" s="1"/>
      <c r="I35187" s="1"/>
      <c r="J35187" s="16"/>
    </row>
    <row r="35188" spans="3:10" x14ac:dyDescent="0.2">
      <c r="C35188" s="1"/>
      <c r="D35188" s="1"/>
      <c r="E35188" s="1"/>
      <c r="F35188" s="1"/>
      <c r="G35188" s="1"/>
      <c r="H35188" s="1"/>
      <c r="I35188" s="1"/>
      <c r="J35188" s="16"/>
    </row>
    <row r="35189" spans="3:10" x14ac:dyDescent="0.2">
      <c r="C35189" s="1"/>
      <c r="D35189" s="1"/>
      <c r="E35189" s="1"/>
      <c r="F35189" s="1"/>
      <c r="G35189" s="1"/>
      <c r="H35189" s="1"/>
      <c r="I35189" s="1"/>
      <c r="J35189" s="16"/>
    </row>
    <row r="35190" spans="3:10" x14ac:dyDescent="0.2">
      <c r="C35190" s="1"/>
      <c r="D35190" s="1"/>
      <c r="E35190" s="1"/>
      <c r="F35190" s="1"/>
      <c r="G35190" s="1"/>
      <c r="H35190" s="1"/>
      <c r="I35190" s="1"/>
      <c r="J35190" s="16"/>
    </row>
    <row r="35191" spans="3:10" x14ac:dyDescent="0.2">
      <c r="C35191" s="1"/>
      <c r="D35191" s="1"/>
      <c r="E35191" s="1"/>
      <c r="F35191" s="1"/>
      <c r="G35191" s="1"/>
      <c r="H35191" s="1"/>
      <c r="I35191" s="1"/>
      <c r="J35191" s="16"/>
    </row>
    <row r="35192" spans="3:10" x14ac:dyDescent="0.2">
      <c r="C35192" s="1"/>
      <c r="D35192" s="1"/>
      <c r="E35192" s="1"/>
      <c r="F35192" s="1"/>
      <c r="G35192" s="1"/>
      <c r="H35192" s="1"/>
      <c r="I35192" s="1"/>
      <c r="J35192" s="16"/>
    </row>
    <row r="35193" spans="3:10" x14ac:dyDescent="0.2">
      <c r="C35193" s="1"/>
      <c r="D35193" s="1"/>
      <c r="E35193" s="1"/>
      <c r="F35193" s="1"/>
      <c r="G35193" s="1"/>
      <c r="H35193" s="1"/>
      <c r="I35193" s="1"/>
      <c r="J35193" s="16"/>
    </row>
    <row r="35194" spans="3:10" x14ac:dyDescent="0.2">
      <c r="C35194" s="1"/>
      <c r="D35194" s="1"/>
      <c r="E35194" s="1"/>
      <c r="F35194" s="1"/>
      <c r="G35194" s="1"/>
      <c r="H35194" s="1"/>
      <c r="I35194" s="1"/>
      <c r="J35194" s="16"/>
    </row>
    <row r="35195" spans="3:10" x14ac:dyDescent="0.2">
      <c r="C35195" s="1"/>
      <c r="D35195" s="1"/>
      <c r="E35195" s="1"/>
      <c r="F35195" s="1"/>
      <c r="G35195" s="1"/>
      <c r="H35195" s="1"/>
      <c r="I35195" s="1"/>
      <c r="J35195" s="16"/>
    </row>
    <row r="35196" spans="3:10" x14ac:dyDescent="0.2">
      <c r="C35196" s="1"/>
      <c r="D35196" s="1"/>
      <c r="E35196" s="1"/>
      <c r="F35196" s="1"/>
      <c r="G35196" s="1"/>
      <c r="H35196" s="1"/>
      <c r="I35196" s="1"/>
      <c r="J35196" s="16"/>
    </row>
    <row r="35197" spans="3:10" x14ac:dyDescent="0.2">
      <c r="C35197" s="1"/>
      <c r="D35197" s="1"/>
      <c r="E35197" s="1"/>
      <c r="F35197" s="1"/>
      <c r="G35197" s="1"/>
      <c r="H35197" s="1"/>
      <c r="I35197" s="1"/>
      <c r="J35197" s="16"/>
    </row>
    <row r="35198" spans="3:10" x14ac:dyDescent="0.2">
      <c r="C35198" s="1"/>
      <c r="D35198" s="1"/>
      <c r="E35198" s="1"/>
      <c r="F35198" s="1"/>
      <c r="G35198" s="1"/>
      <c r="H35198" s="1"/>
      <c r="I35198" s="1"/>
      <c r="J35198" s="16"/>
    </row>
    <row r="35199" spans="3:10" x14ac:dyDescent="0.2">
      <c r="C35199" s="1"/>
      <c r="D35199" s="1"/>
      <c r="E35199" s="1"/>
      <c r="F35199" s="1"/>
      <c r="G35199" s="1"/>
      <c r="H35199" s="1"/>
      <c r="I35199" s="1"/>
      <c r="J35199" s="16"/>
    </row>
    <row r="35200" spans="3:10" x14ac:dyDescent="0.2">
      <c r="C35200" s="1"/>
      <c r="D35200" s="1"/>
      <c r="E35200" s="1"/>
      <c r="F35200" s="1"/>
      <c r="G35200" s="1"/>
      <c r="H35200" s="1"/>
      <c r="I35200" s="1"/>
      <c r="J35200" s="16"/>
    </row>
    <row r="35201" spans="3:10" x14ac:dyDescent="0.2">
      <c r="C35201" s="1"/>
      <c r="D35201" s="1"/>
      <c r="E35201" s="1"/>
      <c r="F35201" s="1"/>
      <c r="G35201" s="1"/>
      <c r="H35201" s="1"/>
      <c r="I35201" s="1"/>
      <c r="J35201" s="16"/>
    </row>
    <row r="35202" spans="3:10" x14ac:dyDescent="0.2">
      <c r="C35202" s="1"/>
      <c r="D35202" s="1"/>
      <c r="E35202" s="1"/>
      <c r="F35202" s="1"/>
      <c r="G35202" s="1"/>
      <c r="H35202" s="1"/>
      <c r="I35202" s="1"/>
      <c r="J35202" s="16"/>
    </row>
    <row r="35203" spans="3:10" x14ac:dyDescent="0.2">
      <c r="C35203" s="1"/>
      <c r="D35203" s="1"/>
      <c r="E35203" s="1"/>
      <c r="F35203" s="1"/>
      <c r="G35203" s="1"/>
      <c r="H35203" s="1"/>
      <c r="I35203" s="1"/>
      <c r="J35203" s="16"/>
    </row>
    <row r="35204" spans="3:10" x14ac:dyDescent="0.2">
      <c r="C35204" s="1"/>
      <c r="D35204" s="1"/>
      <c r="E35204" s="1"/>
      <c r="F35204" s="1"/>
      <c r="G35204" s="1"/>
      <c r="H35204" s="1"/>
      <c r="I35204" s="1"/>
      <c r="J35204" s="16"/>
    </row>
    <row r="35205" spans="3:10" x14ac:dyDescent="0.2">
      <c r="C35205" s="1"/>
      <c r="D35205" s="1"/>
      <c r="E35205" s="1"/>
      <c r="F35205" s="1"/>
      <c r="G35205" s="1"/>
      <c r="H35205" s="1"/>
      <c r="I35205" s="1"/>
      <c r="J35205" s="16"/>
    </row>
    <row r="35206" spans="3:10" x14ac:dyDescent="0.2">
      <c r="C35206" s="1"/>
      <c r="D35206" s="1"/>
      <c r="E35206" s="1"/>
      <c r="F35206" s="1"/>
      <c r="G35206" s="1"/>
      <c r="H35206" s="1"/>
      <c r="I35206" s="1"/>
      <c r="J35206" s="16"/>
    </row>
    <row r="35207" spans="3:10" x14ac:dyDescent="0.2">
      <c r="C35207" s="1"/>
      <c r="D35207" s="1"/>
      <c r="E35207" s="1"/>
      <c r="F35207" s="1"/>
      <c r="G35207" s="1"/>
      <c r="H35207" s="1"/>
      <c r="I35207" s="1"/>
      <c r="J35207" s="16"/>
    </row>
    <row r="35208" spans="3:10" x14ac:dyDescent="0.2">
      <c r="C35208" s="1"/>
      <c r="D35208" s="1"/>
      <c r="E35208" s="1"/>
      <c r="F35208" s="1"/>
      <c r="G35208" s="1"/>
      <c r="H35208" s="1"/>
      <c r="I35208" s="1"/>
      <c r="J35208" s="16"/>
    </row>
    <row r="35209" spans="3:10" x14ac:dyDescent="0.2">
      <c r="C35209" s="1"/>
      <c r="D35209" s="1"/>
      <c r="E35209" s="1"/>
      <c r="F35209" s="1"/>
      <c r="G35209" s="1"/>
      <c r="H35209" s="1"/>
      <c r="I35209" s="1"/>
      <c r="J35209" s="16"/>
    </row>
    <row r="35210" spans="3:10" x14ac:dyDescent="0.2">
      <c r="C35210" s="1"/>
      <c r="D35210" s="1"/>
      <c r="E35210" s="1"/>
      <c r="F35210" s="1"/>
      <c r="G35210" s="1"/>
      <c r="H35210" s="1"/>
      <c r="I35210" s="1"/>
      <c r="J35210" s="16"/>
    </row>
    <row r="35211" spans="3:10" x14ac:dyDescent="0.2">
      <c r="C35211" s="1"/>
      <c r="D35211" s="1"/>
      <c r="E35211" s="1"/>
      <c r="F35211" s="1"/>
      <c r="G35211" s="1"/>
      <c r="H35211" s="1"/>
      <c r="I35211" s="1"/>
      <c r="J35211" s="16"/>
    </row>
    <row r="35212" spans="3:10" x14ac:dyDescent="0.2">
      <c r="C35212" s="1"/>
      <c r="D35212" s="1"/>
      <c r="E35212" s="1"/>
      <c r="F35212" s="1"/>
      <c r="G35212" s="1"/>
      <c r="H35212" s="1"/>
      <c r="I35212" s="1"/>
      <c r="J35212" s="16"/>
    </row>
    <row r="35213" spans="3:10" x14ac:dyDescent="0.2">
      <c r="C35213" s="1"/>
      <c r="D35213" s="1"/>
      <c r="E35213" s="1"/>
      <c r="F35213" s="1"/>
      <c r="G35213" s="1"/>
      <c r="H35213" s="1"/>
      <c r="I35213" s="1"/>
      <c r="J35213" s="16"/>
    </row>
    <row r="35214" spans="3:10" x14ac:dyDescent="0.2">
      <c r="C35214" s="1"/>
      <c r="D35214" s="1"/>
      <c r="E35214" s="1"/>
      <c r="F35214" s="1"/>
      <c r="G35214" s="1"/>
      <c r="H35214" s="1"/>
      <c r="I35214" s="1"/>
      <c r="J35214" s="16"/>
    </row>
    <row r="35215" spans="3:10" x14ac:dyDescent="0.2">
      <c r="C35215" s="1"/>
      <c r="D35215" s="1"/>
      <c r="E35215" s="1"/>
      <c r="F35215" s="1"/>
      <c r="G35215" s="1"/>
      <c r="H35215" s="1"/>
      <c r="I35215" s="1"/>
      <c r="J35215" s="16"/>
    </row>
    <row r="35216" spans="3:10" x14ac:dyDescent="0.2">
      <c r="C35216" s="1"/>
      <c r="D35216" s="1"/>
      <c r="E35216" s="1"/>
      <c r="F35216" s="1"/>
      <c r="G35216" s="1"/>
      <c r="H35216" s="1"/>
      <c r="I35216" s="1"/>
      <c r="J35216" s="16"/>
    </row>
    <row r="35217" spans="3:10" x14ac:dyDescent="0.2">
      <c r="C35217" s="1"/>
      <c r="D35217" s="1"/>
      <c r="E35217" s="1"/>
      <c r="F35217" s="1"/>
      <c r="G35217" s="1"/>
      <c r="H35217" s="1"/>
      <c r="I35217" s="1"/>
      <c r="J35217" s="16"/>
    </row>
    <row r="35218" spans="3:10" x14ac:dyDescent="0.2">
      <c r="C35218" s="1"/>
      <c r="D35218" s="1"/>
      <c r="E35218" s="1"/>
      <c r="F35218" s="1"/>
      <c r="G35218" s="1"/>
      <c r="H35218" s="1"/>
      <c r="I35218" s="1"/>
      <c r="J35218" s="16"/>
    </row>
    <row r="35219" spans="3:10" x14ac:dyDescent="0.2">
      <c r="C35219" s="1"/>
      <c r="D35219" s="1"/>
      <c r="E35219" s="1"/>
      <c r="F35219" s="1"/>
      <c r="G35219" s="1"/>
      <c r="H35219" s="1"/>
      <c r="I35219" s="1"/>
      <c r="J35219" s="16"/>
    </row>
    <row r="35220" spans="3:10" x14ac:dyDescent="0.2">
      <c r="C35220" s="1"/>
      <c r="D35220" s="1"/>
      <c r="E35220" s="1"/>
      <c r="F35220" s="1"/>
      <c r="G35220" s="1"/>
      <c r="H35220" s="1"/>
      <c r="I35220" s="1"/>
      <c r="J35220" s="16"/>
    </row>
    <row r="35221" spans="3:10" x14ac:dyDescent="0.2">
      <c r="C35221" s="1"/>
      <c r="D35221" s="1"/>
      <c r="E35221" s="1"/>
      <c r="F35221" s="1"/>
      <c r="G35221" s="1"/>
      <c r="H35221" s="1"/>
      <c r="I35221" s="1"/>
      <c r="J35221" s="16"/>
    </row>
    <row r="35222" spans="3:10" x14ac:dyDescent="0.2">
      <c r="C35222" s="1"/>
      <c r="D35222" s="1"/>
      <c r="E35222" s="1"/>
      <c r="F35222" s="1"/>
      <c r="G35222" s="1"/>
      <c r="H35222" s="1"/>
      <c r="I35222" s="1"/>
      <c r="J35222" s="16"/>
    </row>
    <row r="35223" spans="3:10" x14ac:dyDescent="0.2">
      <c r="C35223" s="1"/>
      <c r="D35223" s="1"/>
      <c r="E35223" s="1"/>
      <c r="F35223" s="1"/>
      <c r="G35223" s="1"/>
      <c r="H35223" s="1"/>
      <c r="I35223" s="1"/>
      <c r="J35223" s="16"/>
    </row>
    <row r="35224" spans="3:10" x14ac:dyDescent="0.2">
      <c r="C35224" s="1"/>
      <c r="D35224" s="1"/>
      <c r="E35224" s="1"/>
      <c r="F35224" s="1"/>
      <c r="G35224" s="1"/>
      <c r="H35224" s="1"/>
      <c r="I35224" s="1"/>
      <c r="J35224" s="16"/>
    </row>
    <row r="35225" spans="3:10" x14ac:dyDescent="0.2">
      <c r="C35225" s="1"/>
      <c r="D35225" s="1"/>
      <c r="E35225" s="1"/>
      <c r="F35225" s="1"/>
      <c r="G35225" s="1"/>
      <c r="H35225" s="1"/>
      <c r="I35225" s="1"/>
      <c r="J35225" s="16"/>
    </row>
    <row r="35226" spans="3:10" x14ac:dyDescent="0.2">
      <c r="C35226" s="1"/>
      <c r="D35226" s="1"/>
      <c r="E35226" s="1"/>
      <c r="F35226" s="1"/>
      <c r="G35226" s="1"/>
      <c r="H35226" s="1"/>
      <c r="I35226" s="1"/>
      <c r="J35226" s="16"/>
    </row>
    <row r="35227" spans="3:10" x14ac:dyDescent="0.2">
      <c r="C35227" s="1"/>
      <c r="D35227" s="1"/>
      <c r="E35227" s="1"/>
      <c r="F35227" s="1"/>
      <c r="G35227" s="1"/>
      <c r="H35227" s="1"/>
      <c r="I35227" s="1"/>
      <c r="J35227" s="16"/>
    </row>
    <row r="35228" spans="3:10" x14ac:dyDescent="0.2">
      <c r="C35228" s="1"/>
      <c r="D35228" s="1"/>
      <c r="E35228" s="1"/>
      <c r="F35228" s="1"/>
      <c r="G35228" s="1"/>
      <c r="H35228" s="1"/>
      <c r="I35228" s="1"/>
      <c r="J35228" s="16"/>
    </row>
    <row r="35229" spans="3:10" x14ac:dyDescent="0.2">
      <c r="C35229" s="1"/>
      <c r="D35229" s="1"/>
      <c r="E35229" s="1"/>
      <c r="F35229" s="1"/>
      <c r="G35229" s="1"/>
      <c r="H35229" s="1"/>
      <c r="I35229" s="1"/>
      <c r="J35229" s="16"/>
    </row>
    <row r="35230" spans="3:10" x14ac:dyDescent="0.2">
      <c r="C35230" s="1"/>
      <c r="D35230" s="1"/>
      <c r="E35230" s="1"/>
      <c r="F35230" s="1"/>
      <c r="G35230" s="1"/>
      <c r="H35230" s="1"/>
      <c r="I35230" s="1"/>
      <c r="J35230" s="16"/>
    </row>
    <row r="35231" spans="3:10" x14ac:dyDescent="0.2">
      <c r="C35231" s="1"/>
      <c r="D35231" s="1"/>
      <c r="E35231" s="1"/>
      <c r="F35231" s="1"/>
      <c r="G35231" s="1"/>
      <c r="H35231" s="1"/>
      <c r="I35231" s="1"/>
      <c r="J35231" s="16"/>
    </row>
    <row r="35232" spans="3:10" x14ac:dyDescent="0.2">
      <c r="C35232" s="1"/>
      <c r="D35232" s="1"/>
      <c r="E35232" s="1"/>
      <c r="F35232" s="1"/>
      <c r="G35232" s="1"/>
      <c r="H35232" s="1"/>
      <c r="I35232" s="1"/>
      <c r="J35232" s="16"/>
    </row>
    <row r="35233" spans="3:10" x14ac:dyDescent="0.2">
      <c r="C35233" s="1"/>
      <c r="D35233" s="1"/>
      <c r="E35233" s="1"/>
      <c r="F35233" s="1"/>
      <c r="G35233" s="1"/>
      <c r="H35233" s="1"/>
      <c r="I35233" s="1"/>
      <c r="J35233" s="16"/>
    </row>
    <row r="35234" spans="3:10" x14ac:dyDescent="0.2">
      <c r="C35234" s="1"/>
      <c r="D35234" s="1"/>
      <c r="E35234" s="1"/>
      <c r="F35234" s="1"/>
      <c r="G35234" s="1"/>
      <c r="H35234" s="1"/>
      <c r="I35234" s="1"/>
      <c r="J35234" s="16"/>
    </row>
    <row r="35235" spans="3:10" x14ac:dyDescent="0.2">
      <c r="C35235" s="1"/>
      <c r="D35235" s="1"/>
      <c r="E35235" s="1"/>
      <c r="F35235" s="1"/>
      <c r="G35235" s="1"/>
      <c r="H35235" s="1"/>
      <c r="I35235" s="1"/>
      <c r="J35235" s="16"/>
    </row>
    <row r="35236" spans="3:10" x14ac:dyDescent="0.2">
      <c r="C35236" s="1"/>
      <c r="D35236" s="1"/>
      <c r="E35236" s="1"/>
      <c r="F35236" s="1"/>
      <c r="G35236" s="1"/>
      <c r="H35236" s="1"/>
      <c r="I35236" s="1"/>
      <c r="J35236" s="16"/>
    </row>
    <row r="35237" spans="3:10" x14ac:dyDescent="0.2">
      <c r="C35237" s="1"/>
      <c r="D35237" s="1"/>
      <c r="E35237" s="1"/>
      <c r="F35237" s="1"/>
      <c r="G35237" s="1"/>
      <c r="H35237" s="1"/>
      <c r="I35237" s="1"/>
      <c r="J35237" s="16"/>
    </row>
    <row r="35238" spans="3:10" x14ac:dyDescent="0.2">
      <c r="C35238" s="1"/>
      <c r="D35238" s="1"/>
      <c r="E35238" s="1"/>
      <c r="F35238" s="1"/>
      <c r="G35238" s="1"/>
      <c r="H35238" s="1"/>
      <c r="I35238" s="1"/>
      <c r="J35238" s="16"/>
    </row>
    <row r="35239" spans="3:10" x14ac:dyDescent="0.2">
      <c r="C35239" s="1"/>
      <c r="D35239" s="1"/>
      <c r="E35239" s="1"/>
      <c r="F35239" s="1"/>
      <c r="G35239" s="1"/>
      <c r="H35239" s="1"/>
      <c r="I35239" s="1"/>
      <c r="J35239" s="16"/>
    </row>
    <row r="35240" spans="3:10" x14ac:dyDescent="0.2">
      <c r="C35240" s="1"/>
      <c r="D35240" s="1"/>
      <c r="E35240" s="1"/>
      <c r="F35240" s="1"/>
      <c r="G35240" s="1"/>
      <c r="H35240" s="1"/>
      <c r="I35240" s="1"/>
      <c r="J35240" s="16"/>
    </row>
    <row r="35241" spans="3:10" x14ac:dyDescent="0.2">
      <c r="C35241" s="1"/>
      <c r="D35241" s="1"/>
      <c r="E35241" s="1"/>
      <c r="F35241" s="1"/>
      <c r="G35241" s="1"/>
      <c r="H35241" s="1"/>
      <c r="I35241" s="1"/>
      <c r="J35241" s="16"/>
    </row>
    <row r="35242" spans="3:10" x14ac:dyDescent="0.2">
      <c r="C35242" s="1"/>
      <c r="D35242" s="1"/>
      <c r="E35242" s="1"/>
      <c r="F35242" s="1"/>
      <c r="G35242" s="1"/>
      <c r="H35242" s="1"/>
      <c r="I35242" s="1"/>
      <c r="J35242" s="16"/>
    </row>
    <row r="35243" spans="3:10" x14ac:dyDescent="0.2">
      <c r="C35243" s="1"/>
      <c r="D35243" s="1"/>
      <c r="E35243" s="1"/>
      <c r="F35243" s="1"/>
      <c r="G35243" s="1"/>
      <c r="H35243" s="1"/>
      <c r="I35243" s="1"/>
      <c r="J35243" s="16"/>
    </row>
    <row r="35244" spans="3:10" x14ac:dyDescent="0.2">
      <c r="C35244" s="1"/>
      <c r="D35244" s="1"/>
      <c r="E35244" s="1"/>
      <c r="F35244" s="1"/>
      <c r="G35244" s="1"/>
      <c r="H35244" s="1"/>
      <c r="I35244" s="1"/>
      <c r="J35244" s="16"/>
    </row>
    <row r="35245" spans="3:10" x14ac:dyDescent="0.2">
      <c r="C35245" s="1"/>
      <c r="D35245" s="1"/>
      <c r="E35245" s="1"/>
      <c r="F35245" s="1"/>
      <c r="G35245" s="1"/>
      <c r="H35245" s="1"/>
      <c r="I35245" s="1"/>
      <c r="J35245" s="16"/>
    </row>
    <row r="35246" spans="3:10" x14ac:dyDescent="0.2">
      <c r="C35246" s="1"/>
      <c r="D35246" s="1"/>
      <c r="E35246" s="1"/>
      <c r="F35246" s="1"/>
      <c r="G35246" s="1"/>
      <c r="H35246" s="1"/>
      <c r="I35246" s="1"/>
      <c r="J35246" s="16"/>
    </row>
    <row r="35247" spans="3:10" x14ac:dyDescent="0.2">
      <c r="C35247" s="1"/>
      <c r="D35247" s="1"/>
      <c r="E35247" s="1"/>
      <c r="F35247" s="1"/>
      <c r="G35247" s="1"/>
      <c r="H35247" s="1"/>
      <c r="I35247" s="1"/>
      <c r="J35247" s="16"/>
    </row>
    <row r="35248" spans="3:10" x14ac:dyDescent="0.2">
      <c r="C35248" s="1"/>
      <c r="D35248" s="1"/>
      <c r="E35248" s="1"/>
      <c r="F35248" s="1"/>
      <c r="G35248" s="1"/>
      <c r="H35248" s="1"/>
      <c r="I35248" s="1"/>
      <c r="J35248" s="16"/>
    </row>
    <row r="35249" spans="3:10" x14ac:dyDescent="0.2">
      <c r="C35249" s="1"/>
      <c r="D35249" s="1"/>
      <c r="E35249" s="1"/>
      <c r="F35249" s="1"/>
      <c r="G35249" s="1"/>
      <c r="H35249" s="1"/>
      <c r="I35249" s="1"/>
      <c r="J35249" s="16"/>
    </row>
    <row r="35250" spans="3:10" x14ac:dyDescent="0.2">
      <c r="C35250" s="1"/>
      <c r="D35250" s="1"/>
      <c r="E35250" s="1"/>
      <c r="F35250" s="1"/>
      <c r="G35250" s="1"/>
      <c r="H35250" s="1"/>
      <c r="I35250" s="1"/>
      <c r="J35250" s="16"/>
    </row>
    <row r="35251" spans="3:10" x14ac:dyDescent="0.2">
      <c r="C35251" s="1"/>
      <c r="D35251" s="1"/>
      <c r="E35251" s="1"/>
      <c r="F35251" s="1"/>
      <c r="G35251" s="1"/>
      <c r="H35251" s="1"/>
      <c r="I35251" s="1"/>
      <c r="J35251" s="16"/>
    </row>
    <row r="35252" spans="3:10" x14ac:dyDescent="0.2">
      <c r="C35252" s="1"/>
      <c r="D35252" s="1"/>
      <c r="E35252" s="1"/>
      <c r="F35252" s="1"/>
      <c r="G35252" s="1"/>
      <c r="H35252" s="1"/>
      <c r="I35252" s="1"/>
      <c r="J35252" s="16"/>
    </row>
    <row r="35253" spans="3:10" x14ac:dyDescent="0.2">
      <c r="C35253" s="1"/>
      <c r="D35253" s="1"/>
      <c r="E35253" s="1"/>
      <c r="F35253" s="1"/>
      <c r="G35253" s="1"/>
      <c r="H35253" s="1"/>
      <c r="I35253" s="1"/>
      <c r="J35253" s="16"/>
    </row>
    <row r="35254" spans="3:10" x14ac:dyDescent="0.2">
      <c r="C35254" s="1"/>
      <c r="D35254" s="1"/>
      <c r="E35254" s="1"/>
      <c r="F35254" s="1"/>
      <c r="G35254" s="1"/>
      <c r="H35254" s="1"/>
      <c r="I35254" s="1"/>
      <c r="J35254" s="16"/>
    </row>
    <row r="35255" spans="3:10" x14ac:dyDescent="0.2">
      <c r="C35255" s="1"/>
      <c r="D35255" s="1"/>
      <c r="E35255" s="1"/>
      <c r="F35255" s="1"/>
      <c r="G35255" s="1"/>
      <c r="H35255" s="1"/>
      <c r="I35255" s="1"/>
      <c r="J35255" s="16"/>
    </row>
    <row r="35256" spans="3:10" x14ac:dyDescent="0.2">
      <c r="C35256" s="1"/>
      <c r="D35256" s="1"/>
      <c r="E35256" s="1"/>
      <c r="F35256" s="1"/>
      <c r="G35256" s="1"/>
      <c r="H35256" s="1"/>
      <c r="I35256" s="1"/>
      <c r="J35256" s="16"/>
    </row>
    <row r="35257" spans="3:10" x14ac:dyDescent="0.2">
      <c r="C35257" s="1"/>
      <c r="D35257" s="1"/>
      <c r="E35257" s="1"/>
      <c r="F35257" s="1"/>
      <c r="G35257" s="1"/>
      <c r="H35257" s="1"/>
      <c r="I35257" s="1"/>
      <c r="J35257" s="16"/>
    </row>
    <row r="35258" spans="3:10" x14ac:dyDescent="0.2">
      <c r="C35258" s="1"/>
      <c r="D35258" s="1"/>
      <c r="E35258" s="1"/>
      <c r="F35258" s="1"/>
      <c r="G35258" s="1"/>
      <c r="H35258" s="1"/>
      <c r="I35258" s="1"/>
      <c r="J35258" s="16"/>
    </row>
    <row r="35259" spans="3:10" x14ac:dyDescent="0.2">
      <c r="C35259" s="1"/>
      <c r="D35259" s="1"/>
      <c r="E35259" s="1"/>
      <c r="F35259" s="1"/>
      <c r="G35259" s="1"/>
      <c r="H35259" s="1"/>
      <c r="I35259" s="1"/>
      <c r="J35259" s="16"/>
    </row>
    <row r="35260" spans="3:10" x14ac:dyDescent="0.2">
      <c r="C35260" s="1"/>
      <c r="D35260" s="1"/>
      <c r="E35260" s="1"/>
      <c r="F35260" s="1"/>
      <c r="G35260" s="1"/>
      <c r="H35260" s="1"/>
      <c r="I35260" s="1"/>
      <c r="J35260" s="16"/>
    </row>
    <row r="35261" spans="3:10" x14ac:dyDescent="0.2">
      <c r="C35261" s="1"/>
      <c r="D35261" s="1"/>
      <c r="E35261" s="1"/>
      <c r="F35261" s="1"/>
      <c r="G35261" s="1"/>
      <c r="H35261" s="1"/>
      <c r="I35261" s="1"/>
      <c r="J35261" s="16"/>
    </row>
    <row r="35262" spans="3:10" x14ac:dyDescent="0.2">
      <c r="C35262" s="1"/>
      <c r="D35262" s="1"/>
      <c r="E35262" s="1"/>
      <c r="F35262" s="1"/>
      <c r="G35262" s="1"/>
      <c r="H35262" s="1"/>
      <c r="I35262" s="1"/>
      <c r="J35262" s="16"/>
    </row>
    <row r="35263" spans="3:10" x14ac:dyDescent="0.2">
      <c r="C35263" s="1"/>
      <c r="D35263" s="1"/>
      <c r="E35263" s="1"/>
      <c r="F35263" s="1"/>
      <c r="G35263" s="1"/>
      <c r="H35263" s="1"/>
      <c r="I35263" s="1"/>
      <c r="J35263" s="16"/>
    </row>
    <row r="35264" spans="3:10" x14ac:dyDescent="0.2">
      <c r="C35264" s="1"/>
      <c r="D35264" s="1"/>
      <c r="E35264" s="1"/>
      <c r="F35264" s="1"/>
      <c r="G35264" s="1"/>
      <c r="H35264" s="1"/>
      <c r="I35264" s="1"/>
      <c r="J35264" s="16"/>
    </row>
    <row r="35265" spans="3:10" x14ac:dyDescent="0.2">
      <c r="C35265" s="1"/>
      <c r="D35265" s="1"/>
      <c r="E35265" s="1"/>
      <c r="F35265" s="1"/>
      <c r="G35265" s="1"/>
      <c r="H35265" s="1"/>
      <c r="I35265" s="1"/>
      <c r="J35265" s="16"/>
    </row>
    <row r="35266" spans="3:10" x14ac:dyDescent="0.2">
      <c r="C35266" s="1"/>
      <c r="D35266" s="1"/>
      <c r="E35266" s="1"/>
      <c r="F35266" s="1"/>
      <c r="G35266" s="1"/>
      <c r="H35266" s="1"/>
      <c r="I35266" s="1"/>
      <c r="J35266" s="16"/>
    </row>
    <row r="35267" spans="3:10" x14ac:dyDescent="0.2">
      <c r="C35267" s="1"/>
      <c r="D35267" s="1"/>
      <c r="E35267" s="1"/>
      <c r="F35267" s="1"/>
      <c r="G35267" s="1"/>
      <c r="H35267" s="1"/>
      <c r="I35267" s="1"/>
      <c r="J35267" s="16"/>
    </row>
    <row r="35268" spans="3:10" x14ac:dyDescent="0.2">
      <c r="C35268" s="1"/>
      <c r="D35268" s="1"/>
      <c r="E35268" s="1"/>
      <c r="F35268" s="1"/>
      <c r="G35268" s="1"/>
      <c r="H35268" s="1"/>
      <c r="I35268" s="1"/>
      <c r="J35268" s="16"/>
    </row>
    <row r="35269" spans="3:10" x14ac:dyDescent="0.2">
      <c r="C35269" s="1"/>
      <c r="D35269" s="1"/>
      <c r="E35269" s="1"/>
      <c r="F35269" s="1"/>
      <c r="G35269" s="1"/>
      <c r="H35269" s="1"/>
      <c r="I35269" s="1"/>
      <c r="J35269" s="16"/>
    </row>
    <row r="35270" spans="3:10" x14ac:dyDescent="0.2">
      <c r="C35270" s="1"/>
      <c r="D35270" s="1"/>
      <c r="E35270" s="1"/>
      <c r="F35270" s="1"/>
      <c r="G35270" s="1"/>
      <c r="H35270" s="1"/>
      <c r="I35270" s="1"/>
      <c r="J35270" s="16"/>
    </row>
    <row r="35271" spans="3:10" x14ac:dyDescent="0.2">
      <c r="C35271" s="1"/>
      <c r="D35271" s="1"/>
      <c r="E35271" s="1"/>
      <c r="F35271" s="1"/>
      <c r="G35271" s="1"/>
      <c r="H35271" s="1"/>
      <c r="I35271" s="1"/>
      <c r="J35271" s="16"/>
    </row>
    <row r="35272" spans="3:10" x14ac:dyDescent="0.2">
      <c r="C35272" s="1"/>
      <c r="D35272" s="1"/>
      <c r="E35272" s="1"/>
      <c r="F35272" s="1"/>
      <c r="G35272" s="1"/>
      <c r="H35272" s="1"/>
      <c r="I35272" s="1"/>
      <c r="J35272" s="16"/>
    </row>
    <row r="35273" spans="3:10" x14ac:dyDescent="0.2">
      <c r="C35273" s="1"/>
      <c r="D35273" s="1"/>
      <c r="E35273" s="1"/>
      <c r="F35273" s="1"/>
      <c r="G35273" s="1"/>
      <c r="H35273" s="1"/>
      <c r="I35273" s="1"/>
      <c r="J35273" s="16"/>
    </row>
    <row r="35274" spans="3:10" x14ac:dyDescent="0.2">
      <c r="C35274" s="1"/>
      <c r="D35274" s="1"/>
      <c r="E35274" s="1"/>
      <c r="F35274" s="1"/>
      <c r="G35274" s="1"/>
      <c r="H35274" s="1"/>
      <c r="I35274" s="1"/>
      <c r="J35274" s="16"/>
    </row>
    <row r="35275" spans="3:10" x14ac:dyDescent="0.2">
      <c r="C35275" s="1"/>
      <c r="D35275" s="1"/>
      <c r="E35275" s="1"/>
      <c r="F35275" s="1"/>
      <c r="G35275" s="1"/>
      <c r="H35275" s="1"/>
      <c r="I35275" s="1"/>
      <c r="J35275" s="16"/>
    </row>
    <row r="35276" spans="3:10" x14ac:dyDescent="0.2">
      <c r="C35276" s="1"/>
      <c r="D35276" s="1"/>
      <c r="E35276" s="1"/>
      <c r="F35276" s="1"/>
      <c r="G35276" s="1"/>
      <c r="H35276" s="1"/>
      <c r="I35276" s="1"/>
      <c r="J35276" s="16"/>
    </row>
    <row r="35277" spans="3:10" x14ac:dyDescent="0.2">
      <c r="C35277" s="1"/>
      <c r="D35277" s="1"/>
      <c r="E35277" s="1"/>
      <c r="F35277" s="1"/>
      <c r="G35277" s="1"/>
      <c r="H35277" s="1"/>
      <c r="I35277" s="1"/>
      <c r="J35277" s="16"/>
    </row>
    <row r="35278" spans="3:10" x14ac:dyDescent="0.2">
      <c r="C35278" s="1"/>
      <c r="D35278" s="1"/>
      <c r="E35278" s="1"/>
      <c r="F35278" s="1"/>
      <c r="G35278" s="1"/>
      <c r="H35278" s="1"/>
      <c r="I35278" s="1"/>
      <c r="J35278" s="16"/>
    </row>
    <row r="35279" spans="3:10" x14ac:dyDescent="0.2">
      <c r="C35279" s="1"/>
      <c r="D35279" s="1"/>
      <c r="E35279" s="1"/>
      <c r="F35279" s="1"/>
      <c r="G35279" s="1"/>
      <c r="H35279" s="1"/>
      <c r="I35279" s="1"/>
      <c r="J35279" s="16"/>
    </row>
    <row r="35280" spans="3:10" x14ac:dyDescent="0.2">
      <c r="C35280" s="1"/>
      <c r="D35280" s="1"/>
      <c r="E35280" s="1"/>
      <c r="F35280" s="1"/>
      <c r="G35280" s="1"/>
      <c r="H35280" s="1"/>
      <c r="I35280" s="1"/>
      <c r="J35280" s="16"/>
    </row>
    <row r="35281" spans="3:10" x14ac:dyDescent="0.2">
      <c r="C35281" s="1"/>
      <c r="D35281" s="1"/>
      <c r="E35281" s="1"/>
      <c r="F35281" s="1"/>
      <c r="G35281" s="1"/>
      <c r="H35281" s="1"/>
      <c r="I35281" s="1"/>
      <c r="J35281" s="16"/>
    </row>
    <row r="35282" spans="3:10" x14ac:dyDescent="0.2">
      <c r="C35282" s="1"/>
      <c r="D35282" s="1"/>
      <c r="E35282" s="1"/>
      <c r="F35282" s="1"/>
      <c r="G35282" s="1"/>
      <c r="H35282" s="1"/>
      <c r="I35282" s="1"/>
      <c r="J35282" s="16"/>
    </row>
    <row r="35283" spans="3:10" x14ac:dyDescent="0.2">
      <c r="C35283" s="1"/>
      <c r="D35283" s="1"/>
      <c r="E35283" s="1"/>
      <c r="F35283" s="1"/>
      <c r="G35283" s="1"/>
      <c r="H35283" s="1"/>
      <c r="I35283" s="1"/>
      <c r="J35283" s="16"/>
    </row>
    <row r="35284" spans="3:10" x14ac:dyDescent="0.2">
      <c r="C35284" s="1"/>
      <c r="D35284" s="1"/>
      <c r="E35284" s="1"/>
      <c r="F35284" s="1"/>
      <c r="G35284" s="1"/>
      <c r="H35284" s="1"/>
      <c r="I35284" s="1"/>
      <c r="J35284" s="16"/>
    </row>
    <row r="35285" spans="3:10" x14ac:dyDescent="0.2">
      <c r="C35285" s="1"/>
      <c r="D35285" s="1"/>
      <c r="E35285" s="1"/>
      <c r="F35285" s="1"/>
      <c r="G35285" s="1"/>
      <c r="H35285" s="1"/>
      <c r="I35285" s="1"/>
      <c r="J35285" s="16"/>
    </row>
    <row r="35286" spans="3:10" x14ac:dyDescent="0.2">
      <c r="C35286" s="1"/>
      <c r="D35286" s="1"/>
      <c r="E35286" s="1"/>
      <c r="F35286" s="1"/>
      <c r="G35286" s="1"/>
      <c r="H35286" s="1"/>
      <c r="I35286" s="1"/>
      <c r="J35286" s="16"/>
    </row>
    <row r="35287" spans="3:10" x14ac:dyDescent="0.2">
      <c r="C35287" s="1"/>
      <c r="D35287" s="1"/>
      <c r="E35287" s="1"/>
      <c r="F35287" s="1"/>
      <c r="G35287" s="1"/>
      <c r="H35287" s="1"/>
      <c r="I35287" s="1"/>
      <c r="J35287" s="16"/>
    </row>
    <row r="35288" spans="3:10" x14ac:dyDescent="0.2">
      <c r="C35288" s="1"/>
      <c r="D35288" s="1"/>
      <c r="E35288" s="1"/>
      <c r="F35288" s="1"/>
      <c r="G35288" s="1"/>
      <c r="H35288" s="1"/>
      <c r="I35288" s="1"/>
      <c r="J35288" s="16"/>
    </row>
    <row r="35289" spans="3:10" x14ac:dyDescent="0.2">
      <c r="C35289" s="1"/>
      <c r="D35289" s="1"/>
      <c r="E35289" s="1"/>
      <c r="F35289" s="1"/>
      <c r="G35289" s="1"/>
      <c r="H35289" s="1"/>
      <c r="I35289" s="1"/>
      <c r="J35289" s="16"/>
    </row>
    <row r="35290" spans="3:10" x14ac:dyDescent="0.2">
      <c r="C35290" s="1"/>
      <c r="D35290" s="1"/>
      <c r="E35290" s="1"/>
      <c r="F35290" s="1"/>
      <c r="G35290" s="1"/>
      <c r="H35290" s="1"/>
      <c r="I35290" s="1"/>
      <c r="J35290" s="16"/>
    </row>
    <row r="35291" spans="3:10" x14ac:dyDescent="0.2">
      <c r="C35291" s="1"/>
      <c r="D35291" s="1"/>
      <c r="E35291" s="1"/>
      <c r="F35291" s="1"/>
      <c r="G35291" s="1"/>
      <c r="H35291" s="1"/>
      <c r="I35291" s="1"/>
      <c r="J35291" s="16"/>
    </row>
    <row r="35292" spans="3:10" x14ac:dyDescent="0.2">
      <c r="C35292" s="1"/>
      <c r="D35292" s="1"/>
      <c r="E35292" s="1"/>
      <c r="F35292" s="1"/>
      <c r="G35292" s="1"/>
      <c r="H35292" s="1"/>
      <c r="I35292" s="1"/>
      <c r="J35292" s="16"/>
    </row>
    <row r="35293" spans="3:10" x14ac:dyDescent="0.2">
      <c r="C35293" s="1"/>
      <c r="D35293" s="1"/>
      <c r="E35293" s="1"/>
      <c r="F35293" s="1"/>
      <c r="G35293" s="1"/>
      <c r="H35293" s="1"/>
      <c r="I35293" s="1"/>
      <c r="J35293" s="16"/>
    </row>
    <row r="35294" spans="3:10" x14ac:dyDescent="0.2">
      <c r="C35294" s="1"/>
      <c r="D35294" s="1"/>
      <c r="E35294" s="1"/>
      <c r="F35294" s="1"/>
      <c r="G35294" s="1"/>
      <c r="H35294" s="1"/>
      <c r="I35294" s="1"/>
      <c r="J35294" s="16"/>
    </row>
    <row r="35295" spans="3:10" x14ac:dyDescent="0.2">
      <c r="C35295" s="1"/>
      <c r="D35295" s="1"/>
      <c r="E35295" s="1"/>
      <c r="F35295" s="1"/>
      <c r="G35295" s="1"/>
      <c r="H35295" s="1"/>
      <c r="I35295" s="1"/>
      <c r="J35295" s="16"/>
    </row>
    <row r="35296" spans="3:10" x14ac:dyDescent="0.2">
      <c r="C35296" s="1"/>
      <c r="D35296" s="1"/>
      <c r="E35296" s="1"/>
      <c r="F35296" s="1"/>
      <c r="G35296" s="1"/>
      <c r="H35296" s="1"/>
      <c r="I35296" s="1"/>
      <c r="J35296" s="16"/>
    </row>
    <row r="35297" spans="3:10" x14ac:dyDescent="0.2">
      <c r="C35297" s="1"/>
      <c r="D35297" s="1"/>
      <c r="E35297" s="1"/>
      <c r="F35297" s="1"/>
      <c r="G35297" s="1"/>
      <c r="H35297" s="1"/>
      <c r="I35297" s="1"/>
      <c r="J35297" s="16"/>
    </row>
    <row r="35298" spans="3:10" x14ac:dyDescent="0.2">
      <c r="C35298" s="1"/>
      <c r="D35298" s="1"/>
      <c r="E35298" s="1"/>
      <c r="F35298" s="1"/>
      <c r="G35298" s="1"/>
      <c r="H35298" s="1"/>
      <c r="I35298" s="1"/>
      <c r="J35298" s="16"/>
    </row>
    <row r="35299" spans="3:10" x14ac:dyDescent="0.2">
      <c r="C35299" s="1"/>
      <c r="D35299" s="1"/>
      <c r="E35299" s="1"/>
      <c r="F35299" s="1"/>
      <c r="G35299" s="1"/>
      <c r="H35299" s="1"/>
      <c r="I35299" s="1"/>
      <c r="J35299" s="16"/>
    </row>
    <row r="35300" spans="3:10" x14ac:dyDescent="0.2">
      <c r="C35300" s="1"/>
      <c r="D35300" s="1"/>
      <c r="E35300" s="1"/>
      <c r="F35300" s="1"/>
      <c r="G35300" s="1"/>
      <c r="H35300" s="1"/>
      <c r="I35300" s="1"/>
      <c r="J35300" s="16"/>
    </row>
    <row r="35301" spans="3:10" x14ac:dyDescent="0.2">
      <c r="C35301" s="1"/>
      <c r="D35301" s="1"/>
      <c r="E35301" s="1"/>
      <c r="F35301" s="1"/>
      <c r="G35301" s="1"/>
      <c r="H35301" s="1"/>
      <c r="I35301" s="1"/>
      <c r="J35301" s="16"/>
    </row>
    <row r="35302" spans="3:10" x14ac:dyDescent="0.2">
      <c r="C35302" s="1"/>
      <c r="D35302" s="1"/>
      <c r="E35302" s="1"/>
      <c r="F35302" s="1"/>
      <c r="G35302" s="1"/>
      <c r="H35302" s="1"/>
      <c r="I35302" s="1"/>
      <c r="J35302" s="16"/>
    </row>
    <row r="35303" spans="3:10" x14ac:dyDescent="0.2">
      <c r="C35303" s="1"/>
      <c r="D35303" s="1"/>
      <c r="E35303" s="1"/>
      <c r="F35303" s="1"/>
      <c r="G35303" s="1"/>
      <c r="H35303" s="1"/>
      <c r="I35303" s="1"/>
      <c r="J35303" s="16"/>
    </row>
    <row r="35304" spans="3:10" x14ac:dyDescent="0.2">
      <c r="C35304" s="1"/>
      <c r="D35304" s="1"/>
      <c r="E35304" s="1"/>
      <c r="F35304" s="1"/>
      <c r="G35304" s="1"/>
      <c r="H35304" s="1"/>
      <c r="I35304" s="1"/>
      <c r="J35304" s="16"/>
    </row>
    <row r="35305" spans="3:10" x14ac:dyDescent="0.2">
      <c r="C35305" s="1"/>
      <c r="D35305" s="1"/>
      <c r="E35305" s="1"/>
      <c r="F35305" s="1"/>
      <c r="G35305" s="1"/>
      <c r="H35305" s="1"/>
      <c r="I35305" s="1"/>
      <c r="J35305" s="16"/>
    </row>
    <row r="35306" spans="3:10" x14ac:dyDescent="0.2">
      <c r="C35306" s="1"/>
      <c r="D35306" s="1"/>
      <c r="E35306" s="1"/>
      <c r="F35306" s="1"/>
      <c r="G35306" s="1"/>
      <c r="H35306" s="1"/>
      <c r="I35306" s="1"/>
      <c r="J35306" s="16"/>
    </row>
    <row r="35307" spans="3:10" x14ac:dyDescent="0.2">
      <c r="C35307" s="1"/>
      <c r="D35307" s="1"/>
      <c r="E35307" s="1"/>
      <c r="F35307" s="1"/>
      <c r="G35307" s="1"/>
      <c r="H35307" s="1"/>
      <c r="I35307" s="1"/>
      <c r="J35307" s="16"/>
    </row>
    <row r="35308" spans="3:10" x14ac:dyDescent="0.2">
      <c r="C35308" s="1"/>
      <c r="D35308" s="1"/>
      <c r="E35308" s="1"/>
      <c r="F35308" s="1"/>
      <c r="G35308" s="1"/>
      <c r="H35308" s="1"/>
      <c r="I35308" s="1"/>
      <c r="J35308" s="16"/>
    </row>
    <row r="35309" spans="3:10" x14ac:dyDescent="0.2">
      <c r="C35309" s="1"/>
      <c r="D35309" s="1"/>
      <c r="E35309" s="1"/>
      <c r="F35309" s="1"/>
      <c r="G35309" s="1"/>
      <c r="H35309" s="1"/>
      <c r="I35309" s="1"/>
      <c r="J35309" s="16"/>
    </row>
    <row r="35310" spans="3:10" x14ac:dyDescent="0.2">
      <c r="C35310" s="1"/>
      <c r="D35310" s="1"/>
      <c r="E35310" s="1"/>
      <c r="F35310" s="1"/>
      <c r="G35310" s="1"/>
      <c r="H35310" s="1"/>
      <c r="I35310" s="1"/>
      <c r="J35310" s="16"/>
    </row>
    <row r="35311" spans="3:10" x14ac:dyDescent="0.2">
      <c r="C35311" s="1"/>
      <c r="D35311" s="1"/>
      <c r="E35311" s="1"/>
      <c r="F35311" s="1"/>
      <c r="G35311" s="1"/>
      <c r="H35311" s="1"/>
      <c r="I35311" s="1"/>
      <c r="J35311" s="16"/>
    </row>
    <row r="35312" spans="3:10" x14ac:dyDescent="0.2">
      <c r="C35312" s="1"/>
      <c r="D35312" s="1"/>
      <c r="E35312" s="1"/>
      <c r="F35312" s="1"/>
      <c r="G35312" s="1"/>
      <c r="H35312" s="1"/>
      <c r="I35312" s="1"/>
      <c r="J35312" s="16"/>
    </row>
    <row r="35313" spans="3:10" x14ac:dyDescent="0.2">
      <c r="C35313" s="1"/>
      <c r="D35313" s="1"/>
      <c r="E35313" s="1"/>
      <c r="F35313" s="1"/>
      <c r="G35313" s="1"/>
      <c r="H35313" s="1"/>
      <c r="I35313" s="1"/>
      <c r="J35313" s="16"/>
    </row>
    <row r="35314" spans="3:10" x14ac:dyDescent="0.2">
      <c r="C35314" s="1"/>
      <c r="D35314" s="1"/>
      <c r="E35314" s="1"/>
      <c r="F35314" s="1"/>
      <c r="G35314" s="1"/>
      <c r="H35314" s="1"/>
      <c r="I35314" s="1"/>
      <c r="J35314" s="16"/>
    </row>
    <row r="35315" spans="3:10" x14ac:dyDescent="0.2">
      <c r="C35315" s="1"/>
      <c r="D35315" s="1"/>
      <c r="E35315" s="1"/>
      <c r="F35315" s="1"/>
      <c r="G35315" s="1"/>
      <c r="H35315" s="1"/>
      <c r="I35315" s="1"/>
      <c r="J35315" s="16"/>
    </row>
    <row r="35316" spans="3:10" x14ac:dyDescent="0.2">
      <c r="C35316" s="1"/>
      <c r="D35316" s="1"/>
      <c r="E35316" s="1"/>
      <c r="F35316" s="1"/>
      <c r="G35316" s="1"/>
      <c r="H35316" s="1"/>
      <c r="I35316" s="1"/>
      <c r="J35316" s="16"/>
    </row>
    <row r="35317" spans="3:10" x14ac:dyDescent="0.2">
      <c r="C35317" s="1"/>
      <c r="D35317" s="1"/>
      <c r="E35317" s="1"/>
      <c r="F35317" s="1"/>
      <c r="G35317" s="1"/>
      <c r="H35317" s="1"/>
      <c r="I35317" s="1"/>
      <c r="J35317" s="16"/>
    </row>
    <row r="35318" spans="3:10" x14ac:dyDescent="0.2">
      <c r="C35318" s="1"/>
      <c r="D35318" s="1"/>
      <c r="E35318" s="1"/>
      <c r="F35318" s="1"/>
      <c r="G35318" s="1"/>
      <c r="H35318" s="1"/>
      <c r="I35318" s="1"/>
      <c r="J35318" s="16"/>
    </row>
    <row r="35319" spans="3:10" x14ac:dyDescent="0.2">
      <c r="C35319" s="1"/>
      <c r="D35319" s="1"/>
      <c r="E35319" s="1"/>
      <c r="F35319" s="1"/>
      <c r="G35319" s="1"/>
      <c r="H35319" s="1"/>
      <c r="I35319" s="1"/>
      <c r="J35319" s="16"/>
    </row>
    <row r="35320" spans="3:10" x14ac:dyDescent="0.2">
      <c r="C35320" s="1"/>
      <c r="D35320" s="1"/>
      <c r="E35320" s="1"/>
      <c r="F35320" s="1"/>
      <c r="G35320" s="1"/>
      <c r="H35320" s="1"/>
      <c r="I35320" s="1"/>
      <c r="J35320" s="16"/>
    </row>
    <row r="35321" spans="3:10" x14ac:dyDescent="0.2">
      <c r="C35321" s="1"/>
      <c r="D35321" s="1"/>
      <c r="E35321" s="1"/>
      <c r="F35321" s="1"/>
      <c r="G35321" s="1"/>
      <c r="H35321" s="1"/>
      <c r="I35321" s="1"/>
      <c r="J35321" s="16"/>
    </row>
    <row r="35322" spans="3:10" x14ac:dyDescent="0.2">
      <c r="C35322" s="1"/>
      <c r="D35322" s="1"/>
      <c r="E35322" s="1"/>
      <c r="F35322" s="1"/>
      <c r="G35322" s="1"/>
      <c r="H35322" s="1"/>
      <c r="I35322" s="1"/>
      <c r="J35322" s="16"/>
    </row>
    <row r="35323" spans="3:10" x14ac:dyDescent="0.2">
      <c r="C35323" s="1"/>
      <c r="D35323" s="1"/>
      <c r="E35323" s="1"/>
      <c r="F35323" s="1"/>
      <c r="G35323" s="1"/>
      <c r="H35323" s="1"/>
      <c r="I35323" s="1"/>
      <c r="J35323" s="16"/>
    </row>
    <row r="35324" spans="3:10" x14ac:dyDescent="0.2">
      <c r="C35324" s="1"/>
      <c r="D35324" s="1"/>
      <c r="E35324" s="1"/>
      <c r="F35324" s="1"/>
      <c r="G35324" s="1"/>
      <c r="H35324" s="1"/>
      <c r="I35324" s="1"/>
      <c r="J35324" s="16"/>
    </row>
    <row r="35325" spans="3:10" x14ac:dyDescent="0.2">
      <c r="C35325" s="1"/>
      <c r="D35325" s="1"/>
      <c r="E35325" s="1"/>
      <c r="F35325" s="1"/>
      <c r="G35325" s="1"/>
      <c r="H35325" s="1"/>
      <c r="I35325" s="1"/>
      <c r="J35325" s="16"/>
    </row>
    <row r="35326" spans="3:10" x14ac:dyDescent="0.2">
      <c r="C35326" s="1"/>
      <c r="D35326" s="1"/>
      <c r="E35326" s="1"/>
      <c r="F35326" s="1"/>
      <c r="G35326" s="1"/>
      <c r="H35326" s="1"/>
      <c r="I35326" s="1"/>
      <c r="J35326" s="16"/>
    </row>
    <row r="35327" spans="3:10" x14ac:dyDescent="0.2">
      <c r="C35327" s="1"/>
      <c r="D35327" s="1"/>
      <c r="E35327" s="1"/>
      <c r="F35327" s="1"/>
      <c r="G35327" s="1"/>
      <c r="H35327" s="1"/>
      <c r="I35327" s="1"/>
      <c r="J35327" s="16"/>
    </row>
    <row r="35328" spans="3:10" x14ac:dyDescent="0.2">
      <c r="C35328" s="1"/>
      <c r="D35328" s="1"/>
      <c r="E35328" s="1"/>
      <c r="F35328" s="1"/>
      <c r="G35328" s="1"/>
      <c r="H35328" s="1"/>
      <c r="I35328" s="1"/>
      <c r="J35328" s="16"/>
    </row>
    <row r="35329" spans="3:10" x14ac:dyDescent="0.2">
      <c r="C35329" s="1"/>
      <c r="D35329" s="1"/>
      <c r="E35329" s="1"/>
      <c r="F35329" s="1"/>
      <c r="G35329" s="1"/>
      <c r="H35329" s="1"/>
      <c r="I35329" s="1"/>
      <c r="J35329" s="16"/>
    </row>
    <row r="35330" spans="3:10" x14ac:dyDescent="0.2">
      <c r="C35330" s="1"/>
      <c r="D35330" s="1"/>
      <c r="E35330" s="1"/>
      <c r="F35330" s="1"/>
      <c r="G35330" s="1"/>
      <c r="H35330" s="1"/>
      <c r="I35330" s="1"/>
      <c r="J35330" s="16"/>
    </row>
    <row r="35331" spans="3:10" x14ac:dyDescent="0.2">
      <c r="C35331" s="1"/>
      <c r="D35331" s="1"/>
      <c r="E35331" s="1"/>
      <c r="F35331" s="1"/>
      <c r="G35331" s="1"/>
      <c r="H35331" s="1"/>
      <c r="I35331" s="1"/>
      <c r="J35331" s="16"/>
    </row>
    <row r="35332" spans="3:10" x14ac:dyDescent="0.2">
      <c r="C35332" s="1"/>
      <c r="D35332" s="1"/>
      <c r="E35332" s="1"/>
      <c r="F35332" s="1"/>
      <c r="G35332" s="1"/>
      <c r="H35332" s="1"/>
      <c r="I35332" s="1"/>
      <c r="J35332" s="16"/>
    </row>
    <row r="35333" spans="3:10" x14ac:dyDescent="0.2">
      <c r="C35333" s="1"/>
      <c r="D35333" s="1"/>
      <c r="E35333" s="1"/>
      <c r="F35333" s="1"/>
      <c r="G35333" s="1"/>
      <c r="H35333" s="1"/>
      <c r="I35333" s="1"/>
      <c r="J35333" s="16"/>
    </row>
    <row r="35334" spans="3:10" x14ac:dyDescent="0.2">
      <c r="C35334" s="1"/>
      <c r="D35334" s="1"/>
      <c r="E35334" s="1"/>
      <c r="F35334" s="1"/>
      <c r="G35334" s="1"/>
      <c r="H35334" s="1"/>
      <c r="I35334" s="1"/>
      <c r="J35334" s="16"/>
    </row>
    <row r="35335" spans="3:10" x14ac:dyDescent="0.2">
      <c r="C35335" s="1"/>
      <c r="D35335" s="1"/>
      <c r="E35335" s="1"/>
      <c r="F35335" s="1"/>
      <c r="G35335" s="1"/>
      <c r="H35335" s="1"/>
      <c r="I35335" s="1"/>
      <c r="J35335" s="16"/>
    </row>
    <row r="35336" spans="3:10" x14ac:dyDescent="0.2">
      <c r="C35336" s="1"/>
      <c r="D35336" s="1"/>
      <c r="E35336" s="1"/>
      <c r="F35336" s="1"/>
      <c r="G35336" s="1"/>
      <c r="H35336" s="1"/>
      <c r="I35336" s="1"/>
      <c r="J35336" s="16"/>
    </row>
    <row r="35337" spans="3:10" x14ac:dyDescent="0.2">
      <c r="C35337" s="1"/>
      <c r="D35337" s="1"/>
      <c r="E35337" s="1"/>
      <c r="F35337" s="1"/>
      <c r="G35337" s="1"/>
      <c r="H35337" s="1"/>
      <c r="I35337" s="1"/>
      <c r="J35337" s="16"/>
    </row>
    <row r="35338" spans="3:10" x14ac:dyDescent="0.2">
      <c r="C35338" s="1"/>
      <c r="D35338" s="1"/>
      <c r="E35338" s="1"/>
      <c r="F35338" s="1"/>
      <c r="G35338" s="1"/>
      <c r="H35338" s="1"/>
      <c r="I35338" s="1"/>
      <c r="J35338" s="16"/>
    </row>
    <row r="35339" spans="3:10" x14ac:dyDescent="0.2">
      <c r="C35339" s="1"/>
      <c r="D35339" s="1"/>
      <c r="E35339" s="1"/>
      <c r="F35339" s="1"/>
      <c r="G35339" s="1"/>
      <c r="H35339" s="1"/>
      <c r="I35339" s="1"/>
      <c r="J35339" s="16"/>
    </row>
    <row r="35340" spans="3:10" x14ac:dyDescent="0.2">
      <c r="C35340" s="1"/>
      <c r="D35340" s="1"/>
      <c r="E35340" s="1"/>
      <c r="F35340" s="1"/>
      <c r="G35340" s="1"/>
      <c r="H35340" s="1"/>
      <c r="I35340" s="1"/>
      <c r="J35340" s="16"/>
    </row>
    <row r="35341" spans="3:10" x14ac:dyDescent="0.2">
      <c r="C35341" s="1"/>
      <c r="D35341" s="1"/>
      <c r="E35341" s="1"/>
      <c r="F35341" s="1"/>
      <c r="G35341" s="1"/>
      <c r="H35341" s="1"/>
      <c r="I35341" s="1"/>
      <c r="J35341" s="16"/>
    </row>
    <row r="35342" spans="3:10" x14ac:dyDescent="0.2">
      <c r="C35342" s="1"/>
      <c r="D35342" s="1"/>
      <c r="E35342" s="1"/>
      <c r="F35342" s="1"/>
      <c r="G35342" s="1"/>
      <c r="H35342" s="1"/>
      <c r="I35342" s="1"/>
      <c r="J35342" s="16"/>
    </row>
    <row r="35343" spans="3:10" x14ac:dyDescent="0.2">
      <c r="C35343" s="1"/>
      <c r="D35343" s="1"/>
      <c r="E35343" s="1"/>
      <c r="F35343" s="1"/>
      <c r="G35343" s="1"/>
      <c r="H35343" s="1"/>
      <c r="I35343" s="1"/>
      <c r="J35343" s="16"/>
    </row>
    <row r="35344" spans="3:10" x14ac:dyDescent="0.2">
      <c r="C35344" s="1"/>
      <c r="D35344" s="1"/>
      <c r="E35344" s="1"/>
      <c r="F35344" s="1"/>
      <c r="G35344" s="1"/>
      <c r="H35344" s="1"/>
      <c r="I35344" s="1"/>
      <c r="J35344" s="16"/>
    </row>
    <row r="35345" spans="3:10" x14ac:dyDescent="0.2">
      <c r="C35345" s="1"/>
      <c r="D35345" s="1"/>
      <c r="E35345" s="1"/>
      <c r="F35345" s="1"/>
      <c r="G35345" s="1"/>
      <c r="H35345" s="1"/>
      <c r="I35345" s="1"/>
      <c r="J35345" s="16"/>
    </row>
    <row r="35346" spans="3:10" x14ac:dyDescent="0.2">
      <c r="C35346" s="1"/>
      <c r="D35346" s="1"/>
      <c r="E35346" s="1"/>
      <c r="F35346" s="1"/>
      <c r="G35346" s="1"/>
      <c r="H35346" s="1"/>
      <c r="I35346" s="1"/>
      <c r="J35346" s="16"/>
    </row>
    <row r="35347" spans="3:10" x14ac:dyDescent="0.2">
      <c r="C35347" s="1"/>
      <c r="D35347" s="1"/>
      <c r="E35347" s="1"/>
      <c r="F35347" s="1"/>
      <c r="G35347" s="1"/>
      <c r="H35347" s="1"/>
      <c r="I35347" s="1"/>
      <c r="J35347" s="16"/>
    </row>
    <row r="35348" spans="3:10" x14ac:dyDescent="0.2">
      <c r="C35348" s="1"/>
      <c r="D35348" s="1"/>
      <c r="E35348" s="1"/>
      <c r="F35348" s="1"/>
      <c r="G35348" s="1"/>
      <c r="H35348" s="1"/>
      <c r="I35348" s="1"/>
      <c r="J35348" s="16"/>
    </row>
    <row r="35349" spans="3:10" x14ac:dyDescent="0.2">
      <c r="C35349" s="1"/>
      <c r="D35349" s="1"/>
      <c r="E35349" s="1"/>
      <c r="F35349" s="1"/>
      <c r="G35349" s="1"/>
      <c r="H35349" s="1"/>
      <c r="I35349" s="1"/>
      <c r="J35349" s="16"/>
    </row>
    <row r="35350" spans="3:10" x14ac:dyDescent="0.2">
      <c r="C35350" s="1"/>
      <c r="D35350" s="1"/>
      <c r="E35350" s="1"/>
      <c r="F35350" s="1"/>
      <c r="G35350" s="1"/>
      <c r="H35350" s="1"/>
      <c r="I35350" s="1"/>
      <c r="J35350" s="16"/>
    </row>
    <row r="35351" spans="3:10" x14ac:dyDescent="0.2">
      <c r="C35351" s="1"/>
      <c r="D35351" s="1"/>
      <c r="E35351" s="1"/>
      <c r="F35351" s="1"/>
      <c r="G35351" s="1"/>
      <c r="H35351" s="1"/>
      <c r="I35351" s="1"/>
      <c r="J35351" s="16"/>
    </row>
    <row r="35352" spans="3:10" x14ac:dyDescent="0.2">
      <c r="C35352" s="1"/>
      <c r="D35352" s="1"/>
      <c r="E35352" s="1"/>
      <c r="F35352" s="1"/>
      <c r="G35352" s="1"/>
      <c r="H35352" s="1"/>
      <c r="I35352" s="1"/>
      <c r="J35352" s="16"/>
    </row>
    <row r="35353" spans="3:10" x14ac:dyDescent="0.2">
      <c r="C35353" s="1"/>
      <c r="D35353" s="1"/>
      <c r="E35353" s="1"/>
      <c r="F35353" s="1"/>
      <c r="G35353" s="1"/>
      <c r="H35353" s="1"/>
      <c r="I35353" s="1"/>
      <c r="J35353" s="16"/>
    </row>
    <row r="35354" spans="3:10" x14ac:dyDescent="0.2">
      <c r="C35354" s="1"/>
      <c r="D35354" s="1"/>
      <c r="E35354" s="1"/>
      <c r="F35354" s="1"/>
      <c r="G35354" s="1"/>
      <c r="H35354" s="1"/>
      <c r="I35354" s="1"/>
      <c r="J35354" s="16"/>
    </row>
    <row r="35355" spans="3:10" x14ac:dyDescent="0.2">
      <c r="C35355" s="1"/>
      <c r="D35355" s="1"/>
      <c r="E35355" s="1"/>
      <c r="F35355" s="1"/>
      <c r="G35355" s="1"/>
      <c r="H35355" s="1"/>
      <c r="I35355" s="1"/>
      <c r="J35355" s="16"/>
    </row>
    <row r="35356" spans="3:10" x14ac:dyDescent="0.2">
      <c r="C35356" s="1"/>
      <c r="D35356" s="1"/>
      <c r="E35356" s="1"/>
      <c r="F35356" s="1"/>
      <c r="G35356" s="1"/>
      <c r="H35356" s="1"/>
      <c r="I35356" s="1"/>
      <c r="J35356" s="16"/>
    </row>
    <row r="35357" spans="3:10" x14ac:dyDescent="0.2">
      <c r="C35357" s="1"/>
      <c r="D35357" s="1"/>
      <c r="E35357" s="1"/>
      <c r="F35357" s="1"/>
      <c r="G35357" s="1"/>
      <c r="H35357" s="1"/>
      <c r="I35357" s="1"/>
      <c r="J35357" s="16"/>
    </row>
    <row r="35358" spans="3:10" x14ac:dyDescent="0.2">
      <c r="C35358" s="1"/>
      <c r="D35358" s="1"/>
      <c r="E35358" s="1"/>
      <c r="F35358" s="1"/>
      <c r="G35358" s="1"/>
      <c r="H35358" s="1"/>
      <c r="I35358" s="1"/>
      <c r="J35358" s="16"/>
    </row>
    <row r="35359" spans="3:10" x14ac:dyDescent="0.2">
      <c r="C35359" s="1"/>
      <c r="D35359" s="1"/>
      <c r="E35359" s="1"/>
      <c r="F35359" s="1"/>
      <c r="G35359" s="1"/>
      <c r="H35359" s="1"/>
      <c r="I35359" s="1"/>
      <c r="J35359" s="16"/>
    </row>
    <row r="35360" spans="3:10" x14ac:dyDescent="0.2">
      <c r="C35360" s="1"/>
      <c r="D35360" s="1"/>
      <c r="E35360" s="1"/>
      <c r="F35360" s="1"/>
      <c r="G35360" s="1"/>
      <c r="H35360" s="1"/>
      <c r="I35360" s="1"/>
      <c r="J35360" s="16"/>
    </row>
    <row r="35361" spans="3:10" x14ac:dyDescent="0.2">
      <c r="C35361" s="1"/>
      <c r="D35361" s="1"/>
      <c r="E35361" s="1"/>
      <c r="F35361" s="1"/>
      <c r="G35361" s="1"/>
      <c r="H35361" s="1"/>
      <c r="I35361" s="1"/>
      <c r="J35361" s="16"/>
    </row>
    <row r="35362" spans="3:10" x14ac:dyDescent="0.2">
      <c r="C35362" s="1"/>
      <c r="D35362" s="1"/>
      <c r="E35362" s="1"/>
      <c r="F35362" s="1"/>
      <c r="G35362" s="1"/>
      <c r="H35362" s="1"/>
      <c r="I35362" s="1"/>
      <c r="J35362" s="16"/>
    </row>
    <row r="35363" spans="3:10" x14ac:dyDescent="0.2">
      <c r="C35363" s="1"/>
      <c r="D35363" s="1"/>
      <c r="E35363" s="1"/>
      <c r="F35363" s="1"/>
      <c r="G35363" s="1"/>
      <c r="H35363" s="1"/>
      <c r="I35363" s="1"/>
      <c r="J35363" s="16"/>
    </row>
    <row r="35364" spans="3:10" x14ac:dyDescent="0.2">
      <c r="C35364" s="1"/>
      <c r="D35364" s="1"/>
      <c r="E35364" s="1"/>
      <c r="F35364" s="1"/>
      <c r="G35364" s="1"/>
      <c r="H35364" s="1"/>
      <c r="I35364" s="1"/>
      <c r="J35364" s="16"/>
    </row>
    <row r="35365" spans="3:10" x14ac:dyDescent="0.2">
      <c r="C35365" s="1"/>
      <c r="D35365" s="1"/>
      <c r="E35365" s="1"/>
      <c r="F35365" s="1"/>
      <c r="G35365" s="1"/>
      <c r="H35365" s="1"/>
      <c r="I35365" s="1"/>
      <c r="J35365" s="16"/>
    </row>
    <row r="35366" spans="3:10" x14ac:dyDescent="0.2">
      <c r="C35366" s="1"/>
      <c r="D35366" s="1"/>
      <c r="E35366" s="1"/>
      <c r="F35366" s="1"/>
      <c r="G35366" s="1"/>
      <c r="H35366" s="1"/>
      <c r="I35366" s="1"/>
      <c r="J35366" s="16"/>
    </row>
    <row r="35367" spans="3:10" x14ac:dyDescent="0.2">
      <c r="C35367" s="1"/>
      <c r="D35367" s="1"/>
      <c r="E35367" s="1"/>
      <c r="F35367" s="1"/>
      <c r="G35367" s="1"/>
      <c r="H35367" s="1"/>
      <c r="I35367" s="1"/>
      <c r="J35367" s="16"/>
    </row>
    <row r="35368" spans="3:10" x14ac:dyDescent="0.2">
      <c r="C35368" s="1"/>
      <c r="D35368" s="1"/>
      <c r="E35368" s="1"/>
      <c r="F35368" s="1"/>
      <c r="G35368" s="1"/>
      <c r="H35368" s="1"/>
      <c r="I35368" s="1"/>
      <c r="J35368" s="16"/>
    </row>
    <row r="35369" spans="3:10" x14ac:dyDescent="0.2">
      <c r="C35369" s="1"/>
      <c r="D35369" s="1"/>
      <c r="E35369" s="1"/>
      <c r="F35369" s="1"/>
      <c r="G35369" s="1"/>
      <c r="H35369" s="1"/>
      <c r="I35369" s="1"/>
      <c r="J35369" s="16"/>
    </row>
    <row r="35370" spans="3:10" x14ac:dyDescent="0.2">
      <c r="C35370" s="1"/>
      <c r="D35370" s="1"/>
      <c r="E35370" s="1"/>
      <c r="F35370" s="1"/>
      <c r="G35370" s="1"/>
      <c r="H35370" s="1"/>
      <c r="I35370" s="1"/>
      <c r="J35370" s="16"/>
    </row>
    <row r="35371" spans="3:10" x14ac:dyDescent="0.2">
      <c r="C35371" s="1"/>
      <c r="D35371" s="1"/>
      <c r="E35371" s="1"/>
      <c r="F35371" s="1"/>
      <c r="G35371" s="1"/>
      <c r="H35371" s="1"/>
      <c r="I35371" s="1"/>
      <c r="J35371" s="16"/>
    </row>
    <row r="35372" spans="3:10" x14ac:dyDescent="0.2">
      <c r="C35372" s="1"/>
      <c r="D35372" s="1"/>
      <c r="E35372" s="1"/>
      <c r="F35372" s="1"/>
      <c r="G35372" s="1"/>
      <c r="H35372" s="1"/>
      <c r="I35372" s="1"/>
      <c r="J35372" s="16"/>
    </row>
    <row r="35373" spans="3:10" x14ac:dyDescent="0.2">
      <c r="C35373" s="1"/>
      <c r="D35373" s="1"/>
      <c r="E35373" s="1"/>
      <c r="F35373" s="1"/>
      <c r="G35373" s="1"/>
      <c r="H35373" s="1"/>
      <c r="I35373" s="1"/>
      <c r="J35373" s="16"/>
    </row>
    <row r="35374" spans="3:10" x14ac:dyDescent="0.2">
      <c r="C35374" s="1"/>
      <c r="D35374" s="1"/>
      <c r="E35374" s="1"/>
      <c r="F35374" s="1"/>
      <c r="G35374" s="1"/>
      <c r="H35374" s="1"/>
      <c r="I35374" s="1"/>
      <c r="J35374" s="16"/>
    </row>
    <row r="35375" spans="3:10" x14ac:dyDescent="0.2">
      <c r="C35375" s="1"/>
      <c r="D35375" s="1"/>
      <c r="E35375" s="1"/>
      <c r="F35375" s="1"/>
      <c r="G35375" s="1"/>
      <c r="H35375" s="1"/>
      <c r="I35375" s="1"/>
      <c r="J35375" s="16"/>
    </row>
    <row r="35376" spans="3:10" x14ac:dyDescent="0.2">
      <c r="C35376" s="1"/>
      <c r="D35376" s="1"/>
      <c r="E35376" s="1"/>
      <c r="F35376" s="1"/>
      <c r="G35376" s="1"/>
      <c r="H35376" s="1"/>
      <c r="I35376" s="1"/>
      <c r="J35376" s="16"/>
    </row>
    <row r="35377" spans="3:10" x14ac:dyDescent="0.2">
      <c r="C35377" s="1"/>
      <c r="D35377" s="1"/>
      <c r="E35377" s="1"/>
      <c r="F35377" s="1"/>
      <c r="G35377" s="1"/>
      <c r="H35377" s="1"/>
      <c r="I35377" s="1"/>
      <c r="J35377" s="16"/>
    </row>
    <row r="35378" spans="3:10" x14ac:dyDescent="0.2">
      <c r="C35378" s="1"/>
      <c r="D35378" s="1"/>
      <c r="E35378" s="1"/>
      <c r="F35378" s="1"/>
      <c r="G35378" s="1"/>
      <c r="H35378" s="1"/>
      <c r="I35378" s="1"/>
      <c r="J35378" s="16"/>
    </row>
    <row r="35379" spans="3:10" x14ac:dyDescent="0.2">
      <c r="C35379" s="1"/>
      <c r="D35379" s="1"/>
      <c r="E35379" s="1"/>
      <c r="F35379" s="1"/>
      <c r="G35379" s="1"/>
      <c r="H35379" s="1"/>
      <c r="I35379" s="1"/>
      <c r="J35379" s="16"/>
    </row>
    <row r="35380" spans="3:10" x14ac:dyDescent="0.2">
      <c r="C35380" s="1"/>
      <c r="D35380" s="1"/>
      <c r="E35380" s="1"/>
      <c r="F35380" s="1"/>
      <c r="G35380" s="1"/>
      <c r="H35380" s="1"/>
      <c r="I35380" s="1"/>
      <c r="J35380" s="16"/>
    </row>
    <row r="35381" spans="3:10" x14ac:dyDescent="0.2">
      <c r="C35381" s="1"/>
      <c r="D35381" s="1"/>
      <c r="E35381" s="1"/>
      <c r="F35381" s="1"/>
      <c r="G35381" s="1"/>
      <c r="H35381" s="1"/>
      <c r="I35381" s="1"/>
      <c r="J35381" s="16"/>
    </row>
    <row r="35382" spans="3:10" x14ac:dyDescent="0.2">
      <c r="C35382" s="1"/>
      <c r="D35382" s="1"/>
      <c r="E35382" s="1"/>
      <c r="F35382" s="1"/>
      <c r="G35382" s="1"/>
      <c r="H35382" s="1"/>
      <c r="I35382" s="1"/>
      <c r="J35382" s="16"/>
    </row>
    <row r="35383" spans="3:10" x14ac:dyDescent="0.2">
      <c r="C35383" s="1"/>
      <c r="D35383" s="1"/>
      <c r="E35383" s="1"/>
      <c r="F35383" s="1"/>
      <c r="G35383" s="1"/>
      <c r="H35383" s="1"/>
      <c r="I35383" s="1"/>
      <c r="J35383" s="16"/>
    </row>
    <row r="35384" spans="3:10" x14ac:dyDescent="0.2">
      <c r="C35384" s="1"/>
      <c r="D35384" s="1"/>
      <c r="E35384" s="1"/>
      <c r="F35384" s="1"/>
      <c r="G35384" s="1"/>
      <c r="H35384" s="1"/>
      <c r="I35384" s="1"/>
      <c r="J35384" s="16"/>
    </row>
    <row r="35385" spans="3:10" x14ac:dyDescent="0.2">
      <c r="C35385" s="1"/>
      <c r="D35385" s="1"/>
      <c r="E35385" s="1"/>
      <c r="F35385" s="1"/>
      <c r="G35385" s="1"/>
      <c r="H35385" s="1"/>
      <c r="I35385" s="1"/>
      <c r="J35385" s="16"/>
    </row>
    <row r="35386" spans="3:10" x14ac:dyDescent="0.2">
      <c r="C35386" s="1"/>
      <c r="D35386" s="1"/>
      <c r="E35386" s="1"/>
      <c r="F35386" s="1"/>
      <c r="G35386" s="1"/>
      <c r="H35386" s="1"/>
      <c r="I35386" s="1"/>
      <c r="J35386" s="16"/>
    </row>
    <row r="35387" spans="3:10" x14ac:dyDescent="0.2">
      <c r="C35387" s="1"/>
      <c r="D35387" s="1"/>
      <c r="E35387" s="1"/>
      <c r="F35387" s="1"/>
      <c r="G35387" s="1"/>
      <c r="H35387" s="1"/>
      <c r="I35387" s="1"/>
      <c r="J35387" s="16"/>
    </row>
    <row r="35388" spans="3:10" x14ac:dyDescent="0.2">
      <c r="C35388" s="1"/>
      <c r="D35388" s="1"/>
      <c r="E35388" s="1"/>
      <c r="F35388" s="1"/>
      <c r="G35388" s="1"/>
      <c r="H35388" s="1"/>
      <c r="I35388" s="1"/>
      <c r="J35388" s="16"/>
    </row>
    <row r="35389" spans="3:10" x14ac:dyDescent="0.2">
      <c r="C35389" s="1"/>
      <c r="D35389" s="1"/>
      <c r="E35389" s="1"/>
      <c r="F35389" s="1"/>
      <c r="G35389" s="1"/>
      <c r="H35389" s="1"/>
      <c r="I35389" s="1"/>
      <c r="J35389" s="16"/>
    </row>
    <row r="35390" spans="3:10" x14ac:dyDescent="0.2">
      <c r="C35390" s="1"/>
      <c r="D35390" s="1"/>
      <c r="E35390" s="1"/>
      <c r="F35390" s="1"/>
      <c r="G35390" s="1"/>
      <c r="H35390" s="1"/>
      <c r="I35390" s="1"/>
      <c r="J35390" s="16"/>
    </row>
    <row r="35391" spans="3:10" x14ac:dyDescent="0.2">
      <c r="C35391" s="1"/>
      <c r="D35391" s="1"/>
      <c r="E35391" s="1"/>
      <c r="F35391" s="1"/>
      <c r="G35391" s="1"/>
      <c r="H35391" s="1"/>
      <c r="I35391" s="1"/>
      <c r="J35391" s="16"/>
    </row>
    <row r="35392" spans="3:10" x14ac:dyDescent="0.2">
      <c r="C35392" s="1"/>
      <c r="D35392" s="1"/>
      <c r="E35392" s="1"/>
      <c r="F35392" s="1"/>
      <c r="G35392" s="1"/>
      <c r="H35392" s="1"/>
      <c r="I35392" s="1"/>
      <c r="J35392" s="16"/>
    </row>
    <row r="35393" spans="3:10" x14ac:dyDescent="0.2">
      <c r="C35393" s="1"/>
      <c r="D35393" s="1"/>
      <c r="E35393" s="1"/>
      <c r="F35393" s="1"/>
      <c r="G35393" s="1"/>
      <c r="H35393" s="1"/>
      <c r="I35393" s="1"/>
      <c r="J35393" s="16"/>
    </row>
    <row r="35394" spans="3:10" x14ac:dyDescent="0.2">
      <c r="C35394" s="1"/>
      <c r="D35394" s="1"/>
      <c r="E35394" s="1"/>
      <c r="F35394" s="1"/>
      <c r="G35394" s="1"/>
      <c r="H35394" s="1"/>
      <c r="I35394" s="1"/>
      <c r="J35394" s="16"/>
    </row>
    <row r="35395" spans="3:10" x14ac:dyDescent="0.2">
      <c r="C35395" s="1"/>
      <c r="D35395" s="1"/>
      <c r="E35395" s="1"/>
      <c r="F35395" s="1"/>
      <c r="G35395" s="1"/>
      <c r="H35395" s="1"/>
      <c r="I35395" s="1"/>
      <c r="J35395" s="16"/>
    </row>
    <row r="35396" spans="3:10" x14ac:dyDescent="0.2">
      <c r="C35396" s="1"/>
      <c r="D35396" s="1"/>
      <c r="E35396" s="1"/>
      <c r="F35396" s="1"/>
      <c r="G35396" s="1"/>
      <c r="H35396" s="1"/>
      <c r="I35396" s="1"/>
      <c r="J35396" s="16"/>
    </row>
    <row r="35397" spans="3:10" x14ac:dyDescent="0.2">
      <c r="C35397" s="1"/>
      <c r="D35397" s="1"/>
      <c r="E35397" s="1"/>
      <c r="F35397" s="1"/>
      <c r="G35397" s="1"/>
      <c r="H35397" s="1"/>
      <c r="I35397" s="1"/>
      <c r="J35397" s="16"/>
    </row>
    <row r="35398" spans="3:10" x14ac:dyDescent="0.2">
      <c r="C35398" s="1"/>
      <c r="D35398" s="1"/>
      <c r="E35398" s="1"/>
      <c r="F35398" s="1"/>
      <c r="G35398" s="1"/>
      <c r="H35398" s="1"/>
      <c r="I35398" s="1"/>
      <c r="J35398" s="16"/>
    </row>
    <row r="35399" spans="3:10" x14ac:dyDescent="0.2">
      <c r="C35399" s="1"/>
      <c r="D35399" s="1"/>
      <c r="E35399" s="1"/>
      <c r="F35399" s="1"/>
      <c r="G35399" s="1"/>
      <c r="H35399" s="1"/>
      <c r="I35399" s="1"/>
      <c r="J35399" s="16"/>
    </row>
    <row r="35400" spans="3:10" x14ac:dyDescent="0.2">
      <c r="C35400" s="1"/>
      <c r="D35400" s="1"/>
      <c r="E35400" s="1"/>
      <c r="F35400" s="1"/>
      <c r="G35400" s="1"/>
      <c r="H35400" s="1"/>
      <c r="I35400" s="1"/>
      <c r="J35400" s="16"/>
    </row>
    <row r="35401" spans="3:10" x14ac:dyDescent="0.2">
      <c r="C35401" s="1"/>
      <c r="D35401" s="1"/>
      <c r="E35401" s="1"/>
      <c r="F35401" s="1"/>
      <c r="G35401" s="1"/>
      <c r="H35401" s="1"/>
      <c r="I35401" s="1"/>
      <c r="J35401" s="16"/>
    </row>
    <row r="35402" spans="3:10" x14ac:dyDescent="0.2">
      <c r="C35402" s="1"/>
      <c r="D35402" s="1"/>
      <c r="E35402" s="1"/>
      <c r="F35402" s="1"/>
      <c r="G35402" s="1"/>
      <c r="H35402" s="1"/>
      <c r="I35402" s="1"/>
      <c r="J35402" s="16"/>
    </row>
    <row r="35403" spans="3:10" x14ac:dyDescent="0.2">
      <c r="C35403" s="1"/>
      <c r="D35403" s="1"/>
      <c r="E35403" s="1"/>
      <c r="F35403" s="1"/>
      <c r="G35403" s="1"/>
      <c r="H35403" s="1"/>
      <c r="I35403" s="1"/>
      <c r="J35403" s="16"/>
    </row>
    <row r="35404" spans="3:10" x14ac:dyDescent="0.2">
      <c r="C35404" s="1"/>
      <c r="D35404" s="1"/>
      <c r="E35404" s="1"/>
      <c r="F35404" s="1"/>
      <c r="G35404" s="1"/>
      <c r="H35404" s="1"/>
      <c r="I35404" s="1"/>
      <c r="J35404" s="16"/>
    </row>
    <row r="35405" spans="3:10" x14ac:dyDescent="0.2">
      <c r="C35405" s="1"/>
      <c r="D35405" s="1"/>
      <c r="E35405" s="1"/>
      <c r="F35405" s="1"/>
      <c r="G35405" s="1"/>
      <c r="H35405" s="1"/>
      <c r="I35405" s="1"/>
      <c r="J35405" s="16"/>
    </row>
    <row r="35406" spans="3:10" x14ac:dyDescent="0.2">
      <c r="C35406" s="1"/>
      <c r="D35406" s="1"/>
      <c r="E35406" s="1"/>
      <c r="F35406" s="1"/>
      <c r="G35406" s="1"/>
      <c r="H35406" s="1"/>
      <c r="I35406" s="1"/>
      <c r="J35406" s="16"/>
    </row>
    <row r="35407" spans="3:10" x14ac:dyDescent="0.2">
      <c r="C35407" s="1"/>
      <c r="D35407" s="1"/>
      <c r="E35407" s="1"/>
      <c r="F35407" s="1"/>
      <c r="G35407" s="1"/>
      <c r="H35407" s="1"/>
      <c r="I35407" s="1"/>
      <c r="J35407" s="16"/>
    </row>
    <row r="35408" spans="3:10" x14ac:dyDescent="0.2">
      <c r="C35408" s="1"/>
      <c r="D35408" s="1"/>
      <c r="E35408" s="1"/>
      <c r="F35408" s="1"/>
      <c r="G35408" s="1"/>
      <c r="H35408" s="1"/>
      <c r="I35408" s="1"/>
      <c r="J35408" s="16"/>
    </row>
    <row r="35409" spans="3:10" x14ac:dyDescent="0.2">
      <c r="C35409" s="1"/>
      <c r="D35409" s="1"/>
      <c r="E35409" s="1"/>
      <c r="F35409" s="1"/>
      <c r="G35409" s="1"/>
      <c r="H35409" s="1"/>
      <c r="I35409" s="1"/>
      <c r="J35409" s="16"/>
    </row>
    <row r="35410" spans="3:10" x14ac:dyDescent="0.2">
      <c r="C35410" s="1"/>
      <c r="D35410" s="1"/>
      <c r="E35410" s="1"/>
      <c r="F35410" s="1"/>
      <c r="G35410" s="1"/>
      <c r="H35410" s="1"/>
      <c r="I35410" s="1"/>
      <c r="J35410" s="16"/>
    </row>
    <row r="35411" spans="3:10" x14ac:dyDescent="0.2">
      <c r="C35411" s="1"/>
      <c r="D35411" s="1"/>
      <c r="E35411" s="1"/>
      <c r="F35411" s="1"/>
      <c r="G35411" s="1"/>
      <c r="H35411" s="1"/>
      <c r="I35411" s="1"/>
      <c r="J35411" s="16"/>
    </row>
    <row r="35412" spans="3:10" x14ac:dyDescent="0.2">
      <c r="C35412" s="1"/>
      <c r="D35412" s="1"/>
      <c r="E35412" s="1"/>
      <c r="F35412" s="1"/>
      <c r="G35412" s="1"/>
      <c r="H35412" s="1"/>
      <c r="I35412" s="1"/>
      <c r="J35412" s="16"/>
    </row>
    <row r="35413" spans="3:10" x14ac:dyDescent="0.2">
      <c r="C35413" s="1"/>
      <c r="D35413" s="1"/>
      <c r="E35413" s="1"/>
      <c r="F35413" s="1"/>
      <c r="G35413" s="1"/>
      <c r="H35413" s="1"/>
      <c r="I35413" s="1"/>
      <c r="J35413" s="16"/>
    </row>
    <row r="35414" spans="3:10" x14ac:dyDescent="0.2">
      <c r="C35414" s="1"/>
      <c r="D35414" s="1"/>
      <c r="E35414" s="1"/>
      <c r="F35414" s="1"/>
      <c r="G35414" s="1"/>
      <c r="H35414" s="1"/>
      <c r="I35414" s="1"/>
      <c r="J35414" s="16"/>
    </row>
    <row r="35415" spans="3:10" x14ac:dyDescent="0.2">
      <c r="C35415" s="1"/>
      <c r="D35415" s="1"/>
      <c r="E35415" s="1"/>
      <c r="F35415" s="1"/>
      <c r="G35415" s="1"/>
      <c r="H35415" s="1"/>
      <c r="I35415" s="1"/>
      <c r="J35415" s="16"/>
    </row>
    <row r="35416" spans="3:10" x14ac:dyDescent="0.2">
      <c r="C35416" s="1"/>
      <c r="D35416" s="1"/>
      <c r="E35416" s="1"/>
      <c r="F35416" s="1"/>
      <c r="G35416" s="1"/>
      <c r="H35416" s="1"/>
      <c r="I35416" s="1"/>
      <c r="J35416" s="16"/>
    </row>
    <row r="35417" spans="3:10" x14ac:dyDescent="0.2">
      <c r="C35417" s="1"/>
      <c r="D35417" s="1"/>
      <c r="E35417" s="1"/>
      <c r="F35417" s="1"/>
      <c r="G35417" s="1"/>
      <c r="H35417" s="1"/>
      <c r="I35417" s="1"/>
      <c r="J35417" s="16"/>
    </row>
    <row r="35418" spans="3:10" x14ac:dyDescent="0.2">
      <c r="C35418" s="1"/>
      <c r="D35418" s="1"/>
      <c r="E35418" s="1"/>
      <c r="F35418" s="1"/>
      <c r="G35418" s="1"/>
      <c r="H35418" s="1"/>
      <c r="I35418" s="1"/>
      <c r="J35418" s="16"/>
    </row>
    <row r="35419" spans="3:10" x14ac:dyDescent="0.2">
      <c r="C35419" s="1"/>
      <c r="D35419" s="1"/>
      <c r="E35419" s="1"/>
      <c r="F35419" s="1"/>
      <c r="G35419" s="1"/>
      <c r="H35419" s="1"/>
      <c r="I35419" s="1"/>
      <c r="J35419" s="16"/>
    </row>
    <row r="35420" spans="3:10" x14ac:dyDescent="0.2">
      <c r="C35420" s="1"/>
      <c r="D35420" s="1"/>
      <c r="E35420" s="1"/>
      <c r="F35420" s="1"/>
      <c r="G35420" s="1"/>
      <c r="H35420" s="1"/>
      <c r="I35420" s="1"/>
      <c r="J35420" s="16"/>
    </row>
    <row r="35421" spans="3:10" x14ac:dyDescent="0.2">
      <c r="C35421" s="1"/>
      <c r="D35421" s="1"/>
      <c r="E35421" s="1"/>
      <c r="F35421" s="1"/>
      <c r="G35421" s="1"/>
      <c r="H35421" s="1"/>
      <c r="I35421" s="1"/>
      <c r="J35421" s="16"/>
    </row>
    <row r="35422" spans="3:10" x14ac:dyDescent="0.2">
      <c r="C35422" s="1"/>
      <c r="D35422" s="1"/>
      <c r="E35422" s="1"/>
      <c r="F35422" s="1"/>
      <c r="G35422" s="1"/>
      <c r="H35422" s="1"/>
      <c r="I35422" s="1"/>
      <c r="J35422" s="16"/>
    </row>
    <row r="35423" spans="3:10" x14ac:dyDescent="0.2">
      <c r="C35423" s="1"/>
      <c r="D35423" s="1"/>
      <c r="E35423" s="1"/>
      <c r="F35423" s="1"/>
      <c r="G35423" s="1"/>
      <c r="H35423" s="1"/>
      <c r="I35423" s="1"/>
      <c r="J35423" s="16"/>
    </row>
    <row r="35424" spans="3:10" x14ac:dyDescent="0.2">
      <c r="C35424" s="1"/>
      <c r="D35424" s="1"/>
      <c r="E35424" s="1"/>
      <c r="F35424" s="1"/>
      <c r="G35424" s="1"/>
      <c r="H35424" s="1"/>
      <c r="I35424" s="1"/>
      <c r="J35424" s="16"/>
    </row>
    <row r="35425" spans="3:10" x14ac:dyDescent="0.2">
      <c r="C35425" s="1"/>
      <c r="D35425" s="1"/>
      <c r="E35425" s="1"/>
      <c r="F35425" s="1"/>
      <c r="G35425" s="1"/>
      <c r="H35425" s="1"/>
      <c r="I35425" s="1"/>
      <c r="J35425" s="16"/>
    </row>
    <row r="35426" spans="3:10" x14ac:dyDescent="0.2">
      <c r="C35426" s="1"/>
      <c r="D35426" s="1"/>
      <c r="E35426" s="1"/>
      <c r="F35426" s="1"/>
      <c r="G35426" s="1"/>
      <c r="H35426" s="1"/>
      <c r="I35426" s="1"/>
      <c r="J35426" s="16"/>
    </row>
    <row r="35427" spans="3:10" x14ac:dyDescent="0.2">
      <c r="C35427" s="1"/>
      <c r="D35427" s="1"/>
      <c r="E35427" s="1"/>
      <c r="F35427" s="1"/>
      <c r="G35427" s="1"/>
      <c r="H35427" s="1"/>
      <c r="I35427" s="1"/>
      <c r="J35427" s="16"/>
    </row>
    <row r="35428" spans="3:10" x14ac:dyDescent="0.2">
      <c r="C35428" s="1"/>
      <c r="D35428" s="1"/>
      <c r="E35428" s="1"/>
      <c r="F35428" s="1"/>
      <c r="G35428" s="1"/>
      <c r="H35428" s="1"/>
      <c r="I35428" s="1"/>
      <c r="J35428" s="16"/>
    </row>
    <row r="35429" spans="3:10" x14ac:dyDescent="0.2">
      <c r="C35429" s="1"/>
      <c r="D35429" s="1"/>
      <c r="E35429" s="1"/>
      <c r="F35429" s="1"/>
      <c r="G35429" s="1"/>
      <c r="H35429" s="1"/>
      <c r="I35429" s="1"/>
      <c r="J35429" s="16"/>
    </row>
    <row r="35430" spans="3:10" x14ac:dyDescent="0.2">
      <c r="C35430" s="1"/>
      <c r="D35430" s="1"/>
      <c r="E35430" s="1"/>
      <c r="F35430" s="1"/>
      <c r="G35430" s="1"/>
      <c r="H35430" s="1"/>
      <c r="I35430" s="1"/>
      <c r="J35430" s="16"/>
    </row>
    <row r="35431" spans="3:10" x14ac:dyDescent="0.2">
      <c r="C35431" s="1"/>
      <c r="D35431" s="1"/>
      <c r="E35431" s="1"/>
      <c r="F35431" s="1"/>
      <c r="G35431" s="1"/>
      <c r="H35431" s="1"/>
      <c r="I35431" s="1"/>
      <c r="J35431" s="16"/>
    </row>
    <row r="35432" spans="3:10" x14ac:dyDescent="0.2">
      <c r="C35432" s="1"/>
      <c r="D35432" s="1"/>
      <c r="E35432" s="1"/>
      <c r="F35432" s="1"/>
      <c r="G35432" s="1"/>
      <c r="H35432" s="1"/>
      <c r="I35432" s="1"/>
      <c r="J35432" s="16"/>
    </row>
    <row r="35433" spans="3:10" x14ac:dyDescent="0.2">
      <c r="C35433" s="1"/>
      <c r="D35433" s="1"/>
      <c r="E35433" s="1"/>
      <c r="F35433" s="1"/>
      <c r="G35433" s="1"/>
      <c r="H35433" s="1"/>
      <c r="I35433" s="1"/>
      <c r="J35433" s="16"/>
    </row>
    <row r="35434" spans="3:10" x14ac:dyDescent="0.2">
      <c r="C35434" s="1"/>
      <c r="D35434" s="1"/>
      <c r="E35434" s="1"/>
      <c r="F35434" s="1"/>
      <c r="G35434" s="1"/>
      <c r="H35434" s="1"/>
      <c r="I35434" s="1"/>
      <c r="J35434" s="16"/>
    </row>
    <row r="35435" spans="3:10" x14ac:dyDescent="0.2">
      <c r="C35435" s="1"/>
      <c r="D35435" s="1"/>
      <c r="E35435" s="1"/>
      <c r="F35435" s="1"/>
      <c r="G35435" s="1"/>
      <c r="H35435" s="1"/>
      <c r="I35435" s="1"/>
      <c r="J35435" s="16"/>
    </row>
    <row r="35436" spans="3:10" x14ac:dyDescent="0.2">
      <c r="C35436" s="1"/>
      <c r="D35436" s="1"/>
      <c r="E35436" s="1"/>
      <c r="F35436" s="1"/>
      <c r="G35436" s="1"/>
      <c r="H35436" s="1"/>
      <c r="I35436" s="1"/>
      <c r="J35436" s="16"/>
    </row>
    <row r="35437" spans="3:10" x14ac:dyDescent="0.2">
      <c r="C35437" s="1"/>
      <c r="D35437" s="1"/>
      <c r="E35437" s="1"/>
      <c r="F35437" s="1"/>
      <c r="G35437" s="1"/>
      <c r="H35437" s="1"/>
      <c r="I35437" s="1"/>
      <c r="J35437" s="16"/>
    </row>
    <row r="35438" spans="3:10" x14ac:dyDescent="0.2">
      <c r="C35438" s="1"/>
      <c r="D35438" s="1"/>
      <c r="E35438" s="1"/>
      <c r="F35438" s="1"/>
      <c r="G35438" s="1"/>
      <c r="H35438" s="1"/>
      <c r="I35438" s="1"/>
      <c r="J35438" s="16"/>
    </row>
    <row r="35439" spans="3:10" x14ac:dyDescent="0.2">
      <c r="C35439" s="1"/>
      <c r="D35439" s="1"/>
      <c r="E35439" s="1"/>
      <c r="F35439" s="1"/>
      <c r="G35439" s="1"/>
      <c r="H35439" s="1"/>
      <c r="I35439" s="1"/>
      <c r="J35439" s="16"/>
    </row>
    <row r="35440" spans="3:10" x14ac:dyDescent="0.2">
      <c r="C35440" s="1"/>
      <c r="D35440" s="1"/>
      <c r="E35440" s="1"/>
      <c r="F35440" s="1"/>
      <c r="G35440" s="1"/>
      <c r="H35440" s="1"/>
      <c r="I35440" s="1"/>
      <c r="J35440" s="16"/>
    </row>
    <row r="35441" spans="3:10" x14ac:dyDescent="0.2">
      <c r="C35441" s="1"/>
      <c r="D35441" s="1"/>
      <c r="E35441" s="1"/>
      <c r="F35441" s="1"/>
      <c r="G35441" s="1"/>
      <c r="H35441" s="1"/>
      <c r="I35441" s="1"/>
      <c r="J35441" s="16"/>
    </row>
    <row r="35442" spans="3:10" x14ac:dyDescent="0.2">
      <c r="C35442" s="1"/>
      <c r="D35442" s="1"/>
      <c r="E35442" s="1"/>
      <c r="F35442" s="1"/>
      <c r="G35442" s="1"/>
      <c r="H35442" s="1"/>
      <c r="I35442" s="1"/>
      <c r="J35442" s="16"/>
    </row>
    <row r="35443" spans="3:10" x14ac:dyDescent="0.2">
      <c r="C35443" s="1"/>
      <c r="D35443" s="1"/>
      <c r="E35443" s="1"/>
      <c r="F35443" s="1"/>
      <c r="G35443" s="1"/>
      <c r="H35443" s="1"/>
      <c r="I35443" s="1"/>
      <c r="J35443" s="16"/>
    </row>
    <row r="35444" spans="3:10" x14ac:dyDescent="0.2">
      <c r="C35444" s="1"/>
      <c r="D35444" s="1"/>
      <c r="E35444" s="1"/>
      <c r="F35444" s="1"/>
      <c r="G35444" s="1"/>
      <c r="H35444" s="1"/>
      <c r="I35444" s="1"/>
      <c r="J35444" s="16"/>
    </row>
    <row r="35445" spans="3:10" x14ac:dyDescent="0.2">
      <c r="C35445" s="1"/>
      <c r="D35445" s="1"/>
      <c r="E35445" s="1"/>
      <c r="F35445" s="1"/>
      <c r="G35445" s="1"/>
      <c r="H35445" s="1"/>
      <c r="I35445" s="1"/>
      <c r="J35445" s="16"/>
    </row>
    <row r="35446" spans="3:10" x14ac:dyDescent="0.2">
      <c r="C35446" s="1"/>
      <c r="D35446" s="1"/>
      <c r="E35446" s="1"/>
      <c r="F35446" s="1"/>
      <c r="G35446" s="1"/>
      <c r="H35446" s="1"/>
      <c r="I35446" s="1"/>
      <c r="J35446" s="16"/>
    </row>
    <row r="35447" spans="3:10" x14ac:dyDescent="0.2">
      <c r="C35447" s="1"/>
      <c r="D35447" s="1"/>
      <c r="E35447" s="1"/>
      <c r="F35447" s="1"/>
      <c r="G35447" s="1"/>
      <c r="H35447" s="1"/>
      <c r="I35447" s="1"/>
      <c r="J35447" s="16"/>
    </row>
    <row r="35448" spans="3:10" x14ac:dyDescent="0.2">
      <c r="C35448" s="1"/>
      <c r="D35448" s="1"/>
      <c r="E35448" s="1"/>
      <c r="F35448" s="1"/>
      <c r="G35448" s="1"/>
      <c r="H35448" s="1"/>
      <c r="I35448" s="1"/>
      <c r="J35448" s="16"/>
    </row>
    <row r="35449" spans="3:10" x14ac:dyDescent="0.2">
      <c r="C35449" s="1"/>
      <c r="D35449" s="1"/>
      <c r="E35449" s="1"/>
      <c r="F35449" s="1"/>
      <c r="G35449" s="1"/>
      <c r="H35449" s="1"/>
      <c r="I35449" s="1"/>
      <c r="J35449" s="16"/>
    </row>
    <row r="35450" spans="3:10" x14ac:dyDescent="0.2">
      <c r="C35450" s="1"/>
      <c r="D35450" s="1"/>
      <c r="E35450" s="1"/>
      <c r="F35450" s="1"/>
      <c r="G35450" s="1"/>
      <c r="H35450" s="1"/>
      <c r="I35450" s="1"/>
      <c r="J35450" s="16"/>
    </row>
    <row r="35451" spans="3:10" x14ac:dyDescent="0.2">
      <c r="C35451" s="1"/>
      <c r="D35451" s="1"/>
      <c r="E35451" s="1"/>
      <c r="F35451" s="1"/>
      <c r="G35451" s="1"/>
      <c r="H35451" s="1"/>
      <c r="I35451" s="1"/>
      <c r="J35451" s="16"/>
    </row>
    <row r="35452" spans="3:10" x14ac:dyDescent="0.2">
      <c r="C35452" s="1"/>
      <c r="D35452" s="1"/>
      <c r="E35452" s="1"/>
      <c r="F35452" s="1"/>
      <c r="G35452" s="1"/>
      <c r="H35452" s="1"/>
      <c r="I35452" s="1"/>
      <c r="J35452" s="16"/>
    </row>
    <row r="35453" spans="3:10" x14ac:dyDescent="0.2">
      <c r="C35453" s="1"/>
      <c r="D35453" s="1"/>
      <c r="E35453" s="1"/>
      <c r="F35453" s="1"/>
      <c r="G35453" s="1"/>
      <c r="H35453" s="1"/>
      <c r="I35453" s="1"/>
      <c r="J35453" s="16"/>
    </row>
    <row r="35454" spans="3:10" x14ac:dyDescent="0.2">
      <c r="C35454" s="1"/>
      <c r="D35454" s="1"/>
      <c r="E35454" s="1"/>
      <c r="F35454" s="1"/>
      <c r="G35454" s="1"/>
      <c r="H35454" s="1"/>
      <c r="I35454" s="1"/>
      <c r="J35454" s="16"/>
    </row>
    <row r="35455" spans="3:10" x14ac:dyDescent="0.2">
      <c r="C35455" s="1"/>
      <c r="D35455" s="1"/>
      <c r="E35455" s="1"/>
      <c r="F35455" s="1"/>
      <c r="G35455" s="1"/>
      <c r="H35455" s="1"/>
      <c r="I35455" s="1"/>
      <c r="J35455" s="16"/>
    </row>
    <row r="35456" spans="3:10" x14ac:dyDescent="0.2">
      <c r="C35456" s="1"/>
      <c r="D35456" s="1"/>
      <c r="E35456" s="1"/>
      <c r="F35456" s="1"/>
      <c r="G35456" s="1"/>
      <c r="H35456" s="1"/>
      <c r="I35456" s="1"/>
      <c r="J35456" s="16"/>
    </row>
    <row r="35457" spans="3:10" x14ac:dyDescent="0.2">
      <c r="C35457" s="1"/>
      <c r="D35457" s="1"/>
      <c r="E35457" s="1"/>
      <c r="F35457" s="1"/>
      <c r="G35457" s="1"/>
      <c r="H35457" s="1"/>
      <c r="I35457" s="1"/>
      <c r="J35457" s="16"/>
    </row>
    <row r="35458" spans="3:10" x14ac:dyDescent="0.2">
      <c r="C35458" s="1"/>
      <c r="D35458" s="1"/>
      <c r="E35458" s="1"/>
      <c r="F35458" s="1"/>
      <c r="G35458" s="1"/>
      <c r="H35458" s="1"/>
      <c r="I35458" s="1"/>
      <c r="J35458" s="16"/>
    </row>
    <row r="35459" spans="3:10" x14ac:dyDescent="0.2">
      <c r="C35459" s="1"/>
      <c r="D35459" s="1"/>
      <c r="E35459" s="1"/>
      <c r="F35459" s="1"/>
      <c r="G35459" s="1"/>
      <c r="H35459" s="1"/>
      <c r="I35459" s="1"/>
      <c r="J35459" s="16"/>
    </row>
    <row r="35460" spans="3:10" x14ac:dyDescent="0.2">
      <c r="C35460" s="1"/>
      <c r="D35460" s="1"/>
      <c r="E35460" s="1"/>
      <c r="F35460" s="1"/>
      <c r="G35460" s="1"/>
      <c r="H35460" s="1"/>
      <c r="I35460" s="1"/>
      <c r="J35460" s="16"/>
    </row>
    <row r="35461" spans="3:10" x14ac:dyDescent="0.2">
      <c r="C35461" s="1"/>
      <c r="D35461" s="1"/>
      <c r="E35461" s="1"/>
      <c r="F35461" s="1"/>
      <c r="G35461" s="1"/>
      <c r="H35461" s="1"/>
      <c r="I35461" s="1"/>
      <c r="J35461" s="16"/>
    </row>
    <row r="35462" spans="3:10" x14ac:dyDescent="0.2">
      <c r="C35462" s="1"/>
      <c r="D35462" s="1"/>
      <c r="E35462" s="1"/>
      <c r="F35462" s="1"/>
      <c r="G35462" s="1"/>
      <c r="H35462" s="1"/>
      <c r="I35462" s="1"/>
      <c r="J35462" s="16"/>
    </row>
    <row r="35463" spans="3:10" x14ac:dyDescent="0.2">
      <c r="C35463" s="1"/>
      <c r="D35463" s="1"/>
      <c r="E35463" s="1"/>
      <c r="F35463" s="1"/>
      <c r="G35463" s="1"/>
      <c r="H35463" s="1"/>
      <c r="I35463" s="1"/>
      <c r="J35463" s="16"/>
    </row>
    <row r="35464" spans="3:10" x14ac:dyDescent="0.2">
      <c r="C35464" s="1"/>
      <c r="D35464" s="1"/>
      <c r="E35464" s="1"/>
      <c r="F35464" s="1"/>
      <c r="G35464" s="1"/>
      <c r="H35464" s="1"/>
      <c r="I35464" s="1"/>
      <c r="J35464" s="16"/>
    </row>
    <row r="35465" spans="3:10" x14ac:dyDescent="0.2">
      <c r="C35465" s="1"/>
      <c r="D35465" s="1"/>
      <c r="E35465" s="1"/>
      <c r="F35465" s="1"/>
      <c r="G35465" s="1"/>
      <c r="H35465" s="1"/>
      <c r="I35465" s="1"/>
      <c r="J35465" s="16"/>
    </row>
    <row r="35466" spans="3:10" x14ac:dyDescent="0.2">
      <c r="C35466" s="1"/>
      <c r="D35466" s="1"/>
      <c r="E35466" s="1"/>
      <c r="F35466" s="1"/>
      <c r="G35466" s="1"/>
      <c r="H35466" s="1"/>
      <c r="I35466" s="1"/>
      <c r="J35466" s="16"/>
    </row>
    <row r="35467" spans="3:10" x14ac:dyDescent="0.2">
      <c r="C35467" s="1"/>
      <c r="D35467" s="1"/>
      <c r="E35467" s="1"/>
      <c r="F35467" s="1"/>
      <c r="G35467" s="1"/>
      <c r="H35467" s="1"/>
      <c r="I35467" s="1"/>
      <c r="J35467" s="16"/>
    </row>
    <row r="35468" spans="3:10" x14ac:dyDescent="0.2">
      <c r="C35468" s="1"/>
      <c r="D35468" s="1"/>
      <c r="E35468" s="1"/>
      <c r="F35468" s="1"/>
      <c r="G35468" s="1"/>
      <c r="H35468" s="1"/>
      <c r="I35468" s="1"/>
      <c r="J35468" s="16"/>
    </row>
    <row r="35469" spans="3:10" x14ac:dyDescent="0.2">
      <c r="C35469" s="1"/>
      <c r="D35469" s="1"/>
      <c r="E35469" s="1"/>
      <c r="F35469" s="1"/>
      <c r="G35469" s="1"/>
      <c r="H35469" s="1"/>
      <c r="I35469" s="1"/>
      <c r="J35469" s="16"/>
    </row>
    <row r="35470" spans="3:10" x14ac:dyDescent="0.2">
      <c r="C35470" s="1"/>
      <c r="D35470" s="1"/>
      <c r="E35470" s="1"/>
      <c r="F35470" s="1"/>
      <c r="G35470" s="1"/>
      <c r="H35470" s="1"/>
      <c r="I35470" s="1"/>
      <c r="J35470" s="16"/>
    </row>
    <row r="35471" spans="3:10" x14ac:dyDescent="0.2">
      <c r="C35471" s="1"/>
      <c r="D35471" s="1"/>
      <c r="E35471" s="1"/>
      <c r="F35471" s="1"/>
      <c r="G35471" s="1"/>
      <c r="H35471" s="1"/>
      <c r="I35471" s="1"/>
      <c r="J35471" s="16"/>
    </row>
    <row r="35472" spans="3:10" x14ac:dyDescent="0.2">
      <c r="C35472" s="1"/>
      <c r="D35472" s="1"/>
      <c r="E35472" s="1"/>
      <c r="F35472" s="1"/>
      <c r="G35472" s="1"/>
      <c r="H35472" s="1"/>
      <c r="I35472" s="1"/>
      <c r="J35472" s="16"/>
    </row>
    <row r="35473" spans="3:10" x14ac:dyDescent="0.2">
      <c r="C35473" s="1"/>
      <c r="D35473" s="1"/>
      <c r="E35473" s="1"/>
      <c r="F35473" s="1"/>
      <c r="G35473" s="1"/>
      <c r="H35473" s="1"/>
      <c r="I35473" s="1"/>
      <c r="J35473" s="16"/>
    </row>
    <row r="35474" spans="3:10" x14ac:dyDescent="0.2">
      <c r="C35474" s="1"/>
      <c r="D35474" s="1"/>
      <c r="E35474" s="1"/>
      <c r="F35474" s="1"/>
      <c r="G35474" s="1"/>
      <c r="H35474" s="1"/>
      <c r="I35474" s="1"/>
      <c r="J35474" s="16"/>
    </row>
    <row r="35475" spans="3:10" x14ac:dyDescent="0.2">
      <c r="C35475" s="1"/>
      <c r="D35475" s="1"/>
      <c r="E35475" s="1"/>
      <c r="F35475" s="1"/>
      <c r="G35475" s="1"/>
      <c r="H35475" s="1"/>
      <c r="I35475" s="1"/>
      <c r="J35475" s="16"/>
    </row>
    <row r="35476" spans="3:10" x14ac:dyDescent="0.2">
      <c r="C35476" s="1"/>
      <c r="D35476" s="1"/>
      <c r="E35476" s="1"/>
      <c r="F35476" s="1"/>
      <c r="G35476" s="1"/>
      <c r="H35476" s="1"/>
      <c r="I35476" s="1"/>
      <c r="J35476" s="16"/>
    </row>
    <row r="35477" spans="3:10" x14ac:dyDescent="0.2">
      <c r="C35477" s="1"/>
      <c r="D35477" s="1"/>
      <c r="E35477" s="1"/>
      <c r="F35477" s="1"/>
      <c r="G35477" s="1"/>
      <c r="H35477" s="1"/>
      <c r="I35477" s="1"/>
      <c r="J35477" s="16"/>
    </row>
    <row r="35478" spans="3:10" x14ac:dyDescent="0.2">
      <c r="C35478" s="1"/>
      <c r="D35478" s="1"/>
      <c r="E35478" s="1"/>
      <c r="F35478" s="1"/>
      <c r="G35478" s="1"/>
      <c r="H35478" s="1"/>
      <c r="I35478" s="1"/>
      <c r="J35478" s="16"/>
    </row>
    <row r="35479" spans="3:10" x14ac:dyDescent="0.2">
      <c r="C35479" s="1"/>
      <c r="D35479" s="1"/>
      <c r="E35479" s="1"/>
      <c r="F35479" s="1"/>
      <c r="G35479" s="1"/>
      <c r="H35479" s="1"/>
      <c r="I35479" s="1"/>
      <c r="J35479" s="16"/>
    </row>
    <row r="35480" spans="3:10" x14ac:dyDescent="0.2">
      <c r="C35480" s="1"/>
      <c r="D35480" s="1"/>
      <c r="E35480" s="1"/>
      <c r="F35480" s="1"/>
      <c r="G35480" s="1"/>
      <c r="H35480" s="1"/>
      <c r="I35480" s="1"/>
      <c r="J35480" s="16"/>
    </row>
    <row r="35481" spans="3:10" x14ac:dyDescent="0.2">
      <c r="C35481" s="1"/>
      <c r="D35481" s="1"/>
      <c r="E35481" s="1"/>
      <c r="F35481" s="1"/>
      <c r="G35481" s="1"/>
      <c r="H35481" s="1"/>
      <c r="I35481" s="1"/>
      <c r="J35481" s="16"/>
    </row>
    <row r="35482" spans="3:10" x14ac:dyDescent="0.2">
      <c r="C35482" s="1"/>
      <c r="D35482" s="1"/>
      <c r="E35482" s="1"/>
      <c r="F35482" s="1"/>
      <c r="G35482" s="1"/>
      <c r="H35482" s="1"/>
      <c r="I35482" s="1"/>
      <c r="J35482" s="16"/>
    </row>
    <row r="35483" spans="3:10" x14ac:dyDescent="0.2">
      <c r="C35483" s="1"/>
      <c r="D35483" s="1"/>
      <c r="E35483" s="1"/>
      <c r="F35483" s="1"/>
      <c r="G35483" s="1"/>
      <c r="H35483" s="1"/>
      <c r="I35483" s="1"/>
      <c r="J35483" s="16"/>
    </row>
    <row r="35484" spans="3:10" x14ac:dyDescent="0.2">
      <c r="C35484" s="1"/>
      <c r="D35484" s="1"/>
      <c r="E35484" s="1"/>
      <c r="F35484" s="1"/>
      <c r="G35484" s="1"/>
      <c r="H35484" s="1"/>
      <c r="I35484" s="1"/>
      <c r="J35484" s="16"/>
    </row>
    <row r="35485" spans="3:10" x14ac:dyDescent="0.2">
      <c r="C35485" s="1"/>
      <c r="D35485" s="1"/>
      <c r="E35485" s="1"/>
      <c r="F35485" s="1"/>
      <c r="G35485" s="1"/>
      <c r="H35485" s="1"/>
      <c r="I35485" s="1"/>
      <c r="J35485" s="16"/>
    </row>
    <row r="35486" spans="3:10" x14ac:dyDescent="0.2">
      <c r="C35486" s="1"/>
      <c r="D35486" s="1"/>
      <c r="E35486" s="1"/>
      <c r="F35486" s="1"/>
      <c r="G35486" s="1"/>
      <c r="H35486" s="1"/>
      <c r="I35486" s="1"/>
      <c r="J35486" s="16"/>
    </row>
    <row r="35487" spans="3:10" x14ac:dyDescent="0.2">
      <c r="C35487" s="1"/>
      <c r="D35487" s="1"/>
      <c r="E35487" s="1"/>
      <c r="F35487" s="1"/>
      <c r="G35487" s="1"/>
      <c r="H35487" s="1"/>
      <c r="I35487" s="1"/>
      <c r="J35487" s="16"/>
    </row>
    <row r="35488" spans="3:10" x14ac:dyDescent="0.2">
      <c r="C35488" s="1"/>
      <c r="D35488" s="1"/>
      <c r="E35488" s="1"/>
      <c r="F35488" s="1"/>
      <c r="G35488" s="1"/>
      <c r="H35488" s="1"/>
      <c r="I35488" s="1"/>
      <c r="J35488" s="16"/>
    </row>
    <row r="35489" spans="3:10" x14ac:dyDescent="0.2">
      <c r="C35489" s="1"/>
      <c r="D35489" s="1"/>
      <c r="E35489" s="1"/>
      <c r="F35489" s="1"/>
      <c r="G35489" s="1"/>
      <c r="H35489" s="1"/>
      <c r="I35489" s="1"/>
      <c r="J35489" s="16"/>
    </row>
    <row r="35490" spans="3:10" x14ac:dyDescent="0.2">
      <c r="C35490" s="1"/>
      <c r="D35490" s="1"/>
      <c r="E35490" s="1"/>
      <c r="F35490" s="1"/>
      <c r="G35490" s="1"/>
      <c r="H35490" s="1"/>
      <c r="I35490" s="1"/>
      <c r="J35490" s="16"/>
    </row>
    <row r="35491" spans="3:10" x14ac:dyDescent="0.2">
      <c r="C35491" s="1"/>
      <c r="D35491" s="1"/>
      <c r="E35491" s="1"/>
      <c r="F35491" s="1"/>
      <c r="G35491" s="1"/>
      <c r="H35491" s="1"/>
      <c r="I35491" s="1"/>
      <c r="J35491" s="16"/>
    </row>
    <row r="35492" spans="3:10" x14ac:dyDescent="0.2">
      <c r="C35492" s="1"/>
      <c r="D35492" s="1"/>
      <c r="E35492" s="1"/>
      <c r="F35492" s="1"/>
      <c r="G35492" s="1"/>
      <c r="H35492" s="1"/>
      <c r="I35492" s="1"/>
      <c r="J35492" s="16"/>
    </row>
    <row r="35493" spans="3:10" x14ac:dyDescent="0.2">
      <c r="C35493" s="1"/>
      <c r="D35493" s="1"/>
      <c r="E35493" s="1"/>
      <c r="F35493" s="1"/>
      <c r="G35493" s="1"/>
      <c r="H35493" s="1"/>
      <c r="I35493" s="1"/>
      <c r="J35493" s="16"/>
    </row>
    <row r="35494" spans="3:10" x14ac:dyDescent="0.2">
      <c r="C35494" s="1"/>
      <c r="D35494" s="1"/>
      <c r="E35494" s="1"/>
      <c r="F35494" s="1"/>
      <c r="G35494" s="1"/>
      <c r="H35494" s="1"/>
      <c r="I35494" s="1"/>
      <c r="J35494" s="16"/>
    </row>
    <row r="35495" spans="3:10" x14ac:dyDescent="0.2">
      <c r="C35495" s="1"/>
      <c r="D35495" s="1"/>
      <c r="E35495" s="1"/>
      <c r="F35495" s="1"/>
      <c r="G35495" s="1"/>
      <c r="H35495" s="1"/>
      <c r="I35495" s="1"/>
      <c r="J35495" s="16"/>
    </row>
    <row r="35496" spans="3:10" x14ac:dyDescent="0.2">
      <c r="C35496" s="1"/>
      <c r="D35496" s="1"/>
      <c r="E35496" s="1"/>
      <c r="F35496" s="1"/>
      <c r="G35496" s="1"/>
      <c r="H35496" s="1"/>
      <c r="I35496" s="1"/>
      <c r="J35496" s="16"/>
    </row>
    <row r="35497" spans="3:10" x14ac:dyDescent="0.2">
      <c r="C35497" s="1"/>
      <c r="D35497" s="1"/>
      <c r="E35497" s="1"/>
      <c r="F35497" s="1"/>
      <c r="G35497" s="1"/>
      <c r="H35497" s="1"/>
      <c r="I35497" s="1"/>
      <c r="J35497" s="16"/>
    </row>
    <row r="35498" spans="3:10" x14ac:dyDescent="0.2">
      <c r="C35498" s="1"/>
      <c r="D35498" s="1"/>
      <c r="E35498" s="1"/>
      <c r="F35498" s="1"/>
      <c r="G35498" s="1"/>
      <c r="H35498" s="1"/>
      <c r="I35498" s="1"/>
      <c r="J35498" s="16"/>
    </row>
    <row r="35499" spans="3:10" x14ac:dyDescent="0.2">
      <c r="C35499" s="1"/>
      <c r="D35499" s="1"/>
      <c r="E35499" s="1"/>
      <c r="F35499" s="1"/>
      <c r="G35499" s="1"/>
      <c r="H35499" s="1"/>
      <c r="I35499" s="1"/>
      <c r="J35499" s="16"/>
    </row>
    <row r="35500" spans="3:10" x14ac:dyDescent="0.2">
      <c r="C35500" s="1"/>
      <c r="D35500" s="1"/>
      <c r="E35500" s="1"/>
      <c r="F35500" s="1"/>
      <c r="G35500" s="1"/>
      <c r="H35500" s="1"/>
      <c r="I35500" s="1"/>
      <c r="J35500" s="16"/>
    </row>
    <row r="35501" spans="3:10" x14ac:dyDescent="0.2">
      <c r="C35501" s="1"/>
      <c r="D35501" s="1"/>
      <c r="E35501" s="1"/>
      <c r="F35501" s="1"/>
      <c r="G35501" s="1"/>
      <c r="H35501" s="1"/>
      <c r="I35501" s="1"/>
      <c r="J35501" s="16"/>
    </row>
    <row r="35502" spans="3:10" x14ac:dyDescent="0.2">
      <c r="C35502" s="1"/>
      <c r="D35502" s="1"/>
      <c r="E35502" s="1"/>
      <c r="F35502" s="1"/>
      <c r="G35502" s="1"/>
      <c r="H35502" s="1"/>
      <c r="I35502" s="1"/>
      <c r="J35502" s="16"/>
    </row>
    <row r="35503" spans="3:10" x14ac:dyDescent="0.2">
      <c r="C35503" s="1"/>
      <c r="D35503" s="1"/>
      <c r="E35503" s="1"/>
      <c r="F35503" s="1"/>
      <c r="G35503" s="1"/>
      <c r="H35503" s="1"/>
      <c r="I35503" s="1"/>
      <c r="J35503" s="16"/>
    </row>
    <row r="35504" spans="3:10" x14ac:dyDescent="0.2">
      <c r="C35504" s="1"/>
      <c r="D35504" s="1"/>
      <c r="E35504" s="1"/>
      <c r="F35504" s="1"/>
      <c r="G35504" s="1"/>
      <c r="H35504" s="1"/>
      <c r="I35504" s="1"/>
      <c r="J35504" s="16"/>
    </row>
    <row r="35505" spans="3:10" x14ac:dyDescent="0.2">
      <c r="C35505" s="1"/>
      <c r="D35505" s="1"/>
      <c r="E35505" s="1"/>
      <c r="F35505" s="1"/>
      <c r="G35505" s="1"/>
      <c r="H35505" s="1"/>
      <c r="I35505" s="1"/>
      <c r="J35505" s="16"/>
    </row>
    <row r="35506" spans="3:10" x14ac:dyDescent="0.2">
      <c r="C35506" s="1"/>
      <c r="D35506" s="1"/>
      <c r="E35506" s="1"/>
      <c r="F35506" s="1"/>
      <c r="G35506" s="1"/>
      <c r="H35506" s="1"/>
      <c r="I35506" s="1"/>
      <c r="J35506" s="16"/>
    </row>
    <row r="35507" spans="3:10" x14ac:dyDescent="0.2">
      <c r="C35507" s="1"/>
      <c r="D35507" s="1"/>
      <c r="E35507" s="1"/>
      <c r="F35507" s="1"/>
      <c r="G35507" s="1"/>
      <c r="H35507" s="1"/>
      <c r="I35507" s="1"/>
      <c r="J35507" s="16"/>
    </row>
    <row r="35508" spans="3:10" x14ac:dyDescent="0.2">
      <c r="C35508" s="1"/>
      <c r="D35508" s="1"/>
      <c r="E35508" s="1"/>
      <c r="F35508" s="1"/>
      <c r="G35508" s="1"/>
      <c r="H35508" s="1"/>
      <c r="I35508" s="1"/>
      <c r="J35508" s="16"/>
    </row>
    <row r="35509" spans="3:10" x14ac:dyDescent="0.2">
      <c r="C35509" s="1"/>
      <c r="D35509" s="1"/>
      <c r="E35509" s="1"/>
      <c r="F35509" s="1"/>
      <c r="G35509" s="1"/>
      <c r="H35509" s="1"/>
      <c r="I35509" s="1"/>
      <c r="J35509" s="16"/>
    </row>
    <row r="35510" spans="3:10" x14ac:dyDescent="0.2">
      <c r="C35510" s="1"/>
      <c r="D35510" s="1"/>
      <c r="E35510" s="1"/>
      <c r="F35510" s="1"/>
      <c r="G35510" s="1"/>
      <c r="H35510" s="1"/>
      <c r="I35510" s="1"/>
      <c r="J35510" s="16"/>
    </row>
    <row r="35511" spans="3:10" x14ac:dyDescent="0.2">
      <c r="C35511" s="1"/>
      <c r="D35511" s="1"/>
      <c r="E35511" s="1"/>
      <c r="F35511" s="1"/>
      <c r="G35511" s="1"/>
      <c r="H35511" s="1"/>
      <c r="I35511" s="1"/>
      <c r="J35511" s="16"/>
    </row>
    <row r="35512" spans="3:10" x14ac:dyDescent="0.2">
      <c r="C35512" s="1"/>
      <c r="D35512" s="1"/>
      <c r="E35512" s="1"/>
      <c r="F35512" s="1"/>
      <c r="G35512" s="1"/>
      <c r="H35512" s="1"/>
      <c r="I35512" s="1"/>
      <c r="J35512" s="16"/>
    </row>
    <row r="35513" spans="3:10" x14ac:dyDescent="0.2">
      <c r="C35513" s="1"/>
      <c r="D35513" s="1"/>
      <c r="E35513" s="1"/>
      <c r="F35513" s="1"/>
      <c r="G35513" s="1"/>
      <c r="H35513" s="1"/>
      <c r="I35513" s="1"/>
      <c r="J35513" s="16"/>
    </row>
    <row r="35514" spans="3:10" x14ac:dyDescent="0.2">
      <c r="C35514" s="1"/>
      <c r="D35514" s="1"/>
      <c r="E35514" s="1"/>
      <c r="F35514" s="1"/>
      <c r="G35514" s="1"/>
      <c r="H35514" s="1"/>
      <c r="I35514" s="1"/>
      <c r="J35514" s="16"/>
    </row>
    <row r="35515" spans="3:10" x14ac:dyDescent="0.2">
      <c r="C35515" s="1"/>
      <c r="D35515" s="1"/>
      <c r="E35515" s="1"/>
      <c r="F35515" s="1"/>
      <c r="G35515" s="1"/>
      <c r="H35515" s="1"/>
      <c r="I35515" s="1"/>
      <c r="J35515" s="16"/>
    </row>
    <row r="35516" spans="3:10" x14ac:dyDescent="0.2">
      <c r="C35516" s="1"/>
      <c r="D35516" s="1"/>
      <c r="E35516" s="1"/>
      <c r="F35516" s="1"/>
      <c r="G35516" s="1"/>
      <c r="H35516" s="1"/>
      <c r="I35516" s="1"/>
      <c r="J35516" s="16"/>
    </row>
    <row r="35517" spans="3:10" x14ac:dyDescent="0.2">
      <c r="C35517" s="1"/>
      <c r="D35517" s="1"/>
      <c r="E35517" s="1"/>
      <c r="F35517" s="1"/>
      <c r="G35517" s="1"/>
      <c r="H35517" s="1"/>
      <c r="I35517" s="1"/>
      <c r="J35517" s="16"/>
    </row>
    <row r="35518" spans="3:10" x14ac:dyDescent="0.2">
      <c r="C35518" s="1"/>
      <c r="D35518" s="1"/>
      <c r="E35518" s="1"/>
      <c r="F35518" s="1"/>
      <c r="G35518" s="1"/>
      <c r="H35518" s="1"/>
      <c r="I35518" s="1"/>
      <c r="J35518" s="16"/>
    </row>
    <row r="35519" spans="3:10" x14ac:dyDescent="0.2">
      <c r="C35519" s="1"/>
      <c r="D35519" s="1"/>
      <c r="E35519" s="1"/>
      <c r="F35519" s="1"/>
      <c r="G35519" s="1"/>
      <c r="H35519" s="1"/>
      <c r="I35519" s="1"/>
      <c r="J35519" s="16"/>
    </row>
    <row r="35520" spans="3:10" x14ac:dyDescent="0.2">
      <c r="C35520" s="1"/>
      <c r="D35520" s="1"/>
      <c r="E35520" s="1"/>
      <c r="F35520" s="1"/>
      <c r="G35520" s="1"/>
      <c r="H35520" s="1"/>
      <c r="I35520" s="1"/>
      <c r="J35520" s="16"/>
    </row>
    <row r="35521" spans="3:10" x14ac:dyDescent="0.2">
      <c r="C35521" s="1"/>
      <c r="D35521" s="1"/>
      <c r="E35521" s="1"/>
      <c r="F35521" s="1"/>
      <c r="G35521" s="1"/>
      <c r="H35521" s="1"/>
      <c r="I35521" s="1"/>
      <c r="J35521" s="16"/>
    </row>
    <row r="35522" spans="3:10" x14ac:dyDescent="0.2">
      <c r="C35522" s="1"/>
      <c r="D35522" s="1"/>
      <c r="E35522" s="1"/>
      <c r="F35522" s="1"/>
      <c r="G35522" s="1"/>
      <c r="H35522" s="1"/>
      <c r="I35522" s="1"/>
      <c r="J35522" s="16"/>
    </row>
    <row r="35523" spans="3:10" x14ac:dyDescent="0.2">
      <c r="C35523" s="1"/>
      <c r="D35523" s="1"/>
      <c r="E35523" s="1"/>
      <c r="F35523" s="1"/>
      <c r="G35523" s="1"/>
      <c r="H35523" s="1"/>
      <c r="I35523" s="1"/>
      <c r="J35523" s="16"/>
    </row>
    <row r="35524" spans="3:10" x14ac:dyDescent="0.2">
      <c r="C35524" s="1"/>
      <c r="D35524" s="1"/>
      <c r="E35524" s="1"/>
      <c r="F35524" s="1"/>
      <c r="G35524" s="1"/>
      <c r="H35524" s="1"/>
      <c r="I35524" s="1"/>
      <c r="J35524" s="16"/>
    </row>
    <row r="35525" spans="3:10" x14ac:dyDescent="0.2">
      <c r="C35525" s="1"/>
      <c r="D35525" s="1"/>
      <c r="E35525" s="1"/>
      <c r="F35525" s="1"/>
      <c r="G35525" s="1"/>
      <c r="H35525" s="1"/>
      <c r="I35525" s="1"/>
      <c r="J35525" s="16"/>
    </row>
    <row r="35526" spans="3:10" x14ac:dyDescent="0.2">
      <c r="C35526" s="1"/>
      <c r="D35526" s="1"/>
      <c r="E35526" s="1"/>
      <c r="F35526" s="1"/>
      <c r="G35526" s="1"/>
      <c r="H35526" s="1"/>
      <c r="I35526" s="1"/>
      <c r="J35526" s="16"/>
    </row>
    <row r="35527" spans="3:10" x14ac:dyDescent="0.2">
      <c r="C35527" s="1"/>
      <c r="D35527" s="1"/>
      <c r="E35527" s="1"/>
      <c r="F35527" s="1"/>
      <c r="G35527" s="1"/>
      <c r="H35527" s="1"/>
      <c r="I35527" s="1"/>
      <c r="J35527" s="16"/>
    </row>
    <row r="35528" spans="3:10" x14ac:dyDescent="0.2">
      <c r="C35528" s="1"/>
      <c r="D35528" s="1"/>
      <c r="E35528" s="1"/>
      <c r="F35528" s="1"/>
      <c r="G35528" s="1"/>
      <c r="H35528" s="1"/>
      <c r="I35528" s="1"/>
      <c r="J35528" s="16"/>
    </row>
    <row r="35529" spans="3:10" x14ac:dyDescent="0.2">
      <c r="C35529" s="1"/>
      <c r="D35529" s="1"/>
      <c r="E35529" s="1"/>
      <c r="F35529" s="1"/>
      <c r="G35529" s="1"/>
      <c r="H35529" s="1"/>
      <c r="I35529" s="1"/>
      <c r="J35529" s="16"/>
    </row>
    <row r="35530" spans="3:10" x14ac:dyDescent="0.2">
      <c r="C35530" s="1"/>
      <c r="D35530" s="1"/>
      <c r="E35530" s="1"/>
      <c r="F35530" s="1"/>
      <c r="G35530" s="1"/>
      <c r="H35530" s="1"/>
      <c r="I35530" s="1"/>
      <c r="J35530" s="16"/>
    </row>
    <row r="35531" spans="3:10" x14ac:dyDescent="0.2">
      <c r="C35531" s="1"/>
      <c r="D35531" s="1"/>
      <c r="E35531" s="1"/>
      <c r="F35531" s="1"/>
      <c r="G35531" s="1"/>
      <c r="H35531" s="1"/>
      <c r="I35531" s="1"/>
      <c r="J35531" s="16"/>
    </row>
    <row r="35532" spans="3:10" x14ac:dyDescent="0.2">
      <c r="C35532" s="1"/>
      <c r="D35532" s="1"/>
      <c r="E35532" s="1"/>
      <c r="F35532" s="1"/>
      <c r="G35532" s="1"/>
      <c r="H35532" s="1"/>
      <c r="I35532" s="1"/>
      <c r="J35532" s="16"/>
    </row>
    <row r="35533" spans="3:10" x14ac:dyDescent="0.2">
      <c r="C35533" s="1"/>
      <c r="D35533" s="1"/>
      <c r="E35533" s="1"/>
      <c r="F35533" s="1"/>
      <c r="G35533" s="1"/>
      <c r="H35533" s="1"/>
      <c r="I35533" s="1"/>
      <c r="J35533" s="16"/>
    </row>
    <row r="35534" spans="3:10" x14ac:dyDescent="0.2">
      <c r="C35534" s="1"/>
      <c r="D35534" s="1"/>
      <c r="E35534" s="1"/>
      <c r="F35534" s="1"/>
      <c r="G35534" s="1"/>
      <c r="H35534" s="1"/>
      <c r="I35534" s="1"/>
      <c r="J35534" s="16"/>
    </row>
    <row r="35535" spans="3:10" x14ac:dyDescent="0.2">
      <c r="C35535" s="1"/>
      <c r="D35535" s="1"/>
      <c r="E35535" s="1"/>
      <c r="F35535" s="1"/>
      <c r="G35535" s="1"/>
      <c r="H35535" s="1"/>
      <c r="I35535" s="1"/>
      <c r="J35535" s="16"/>
    </row>
    <row r="35536" spans="3:10" x14ac:dyDescent="0.2">
      <c r="C35536" s="1"/>
      <c r="D35536" s="1"/>
      <c r="E35536" s="1"/>
      <c r="F35536" s="1"/>
      <c r="G35536" s="1"/>
      <c r="H35536" s="1"/>
      <c r="I35536" s="1"/>
      <c r="J35536" s="16"/>
    </row>
    <row r="35537" spans="3:10" x14ac:dyDescent="0.2">
      <c r="C35537" s="1"/>
      <c r="D35537" s="1"/>
      <c r="E35537" s="1"/>
      <c r="F35537" s="1"/>
      <c r="G35537" s="1"/>
      <c r="H35537" s="1"/>
      <c r="I35537" s="1"/>
      <c r="J35537" s="16"/>
    </row>
    <row r="35538" spans="3:10" x14ac:dyDescent="0.2">
      <c r="C35538" s="1"/>
      <c r="D35538" s="1"/>
      <c r="E35538" s="1"/>
      <c r="F35538" s="1"/>
      <c r="G35538" s="1"/>
      <c r="H35538" s="1"/>
      <c r="I35538" s="1"/>
      <c r="J35538" s="16"/>
    </row>
    <row r="35539" spans="3:10" x14ac:dyDescent="0.2">
      <c r="C35539" s="1"/>
      <c r="D35539" s="1"/>
      <c r="E35539" s="1"/>
      <c r="F35539" s="1"/>
      <c r="G35539" s="1"/>
      <c r="H35539" s="1"/>
      <c r="I35539" s="1"/>
      <c r="J35539" s="16"/>
    </row>
    <row r="35540" spans="3:10" x14ac:dyDescent="0.2">
      <c r="C35540" s="1"/>
      <c r="D35540" s="1"/>
      <c r="E35540" s="1"/>
      <c r="F35540" s="1"/>
      <c r="G35540" s="1"/>
      <c r="H35540" s="1"/>
      <c r="I35540" s="1"/>
      <c r="J35540" s="16"/>
    </row>
    <row r="35541" spans="3:10" x14ac:dyDescent="0.2">
      <c r="C35541" s="1"/>
      <c r="D35541" s="1"/>
      <c r="E35541" s="1"/>
      <c r="F35541" s="1"/>
      <c r="G35541" s="1"/>
      <c r="H35541" s="1"/>
      <c r="I35541" s="1"/>
      <c r="J35541" s="16"/>
    </row>
    <row r="35542" spans="3:10" x14ac:dyDescent="0.2">
      <c r="C35542" s="1"/>
      <c r="D35542" s="1"/>
      <c r="E35542" s="1"/>
      <c r="F35542" s="1"/>
      <c r="G35542" s="1"/>
      <c r="H35542" s="1"/>
      <c r="I35542" s="1"/>
      <c r="J35542" s="16"/>
    </row>
    <row r="35543" spans="3:10" x14ac:dyDescent="0.2">
      <c r="C35543" s="1"/>
      <c r="D35543" s="1"/>
      <c r="E35543" s="1"/>
      <c r="F35543" s="1"/>
      <c r="G35543" s="1"/>
      <c r="H35543" s="1"/>
      <c r="I35543" s="1"/>
      <c r="J35543" s="16"/>
    </row>
    <row r="35544" spans="3:10" x14ac:dyDescent="0.2">
      <c r="C35544" s="1"/>
      <c r="D35544" s="1"/>
      <c r="E35544" s="1"/>
      <c r="F35544" s="1"/>
      <c r="G35544" s="1"/>
      <c r="H35544" s="1"/>
      <c r="I35544" s="1"/>
      <c r="J35544" s="16"/>
    </row>
    <row r="35545" spans="3:10" x14ac:dyDescent="0.2">
      <c r="C35545" s="1"/>
      <c r="D35545" s="1"/>
      <c r="E35545" s="1"/>
      <c r="F35545" s="1"/>
      <c r="G35545" s="1"/>
      <c r="H35545" s="1"/>
      <c r="I35545" s="1"/>
      <c r="J35545" s="16"/>
    </row>
    <row r="35546" spans="3:10" x14ac:dyDescent="0.2">
      <c r="C35546" s="1"/>
      <c r="D35546" s="1"/>
      <c r="E35546" s="1"/>
      <c r="F35546" s="1"/>
      <c r="G35546" s="1"/>
      <c r="H35546" s="1"/>
      <c r="I35546" s="1"/>
      <c r="J35546" s="16"/>
    </row>
    <row r="35547" spans="3:10" x14ac:dyDescent="0.2">
      <c r="C35547" s="1"/>
      <c r="D35547" s="1"/>
      <c r="E35547" s="1"/>
      <c r="F35547" s="1"/>
      <c r="G35547" s="1"/>
      <c r="H35547" s="1"/>
      <c r="I35547" s="1"/>
      <c r="J35547" s="16"/>
    </row>
    <row r="35548" spans="3:10" x14ac:dyDescent="0.2">
      <c r="C35548" s="1"/>
      <c r="D35548" s="1"/>
      <c r="E35548" s="1"/>
      <c r="F35548" s="1"/>
      <c r="G35548" s="1"/>
      <c r="H35548" s="1"/>
      <c r="I35548" s="1"/>
      <c r="J35548" s="16"/>
    </row>
    <row r="35549" spans="3:10" x14ac:dyDescent="0.2">
      <c r="C35549" s="1"/>
      <c r="D35549" s="1"/>
      <c r="E35549" s="1"/>
      <c r="F35549" s="1"/>
      <c r="G35549" s="1"/>
      <c r="H35549" s="1"/>
      <c r="I35549" s="1"/>
      <c r="J35549" s="16"/>
    </row>
    <row r="35550" spans="3:10" x14ac:dyDescent="0.2">
      <c r="C35550" s="1"/>
      <c r="D35550" s="1"/>
      <c r="E35550" s="1"/>
      <c r="F35550" s="1"/>
      <c r="G35550" s="1"/>
      <c r="H35550" s="1"/>
      <c r="I35550" s="1"/>
      <c r="J35550" s="16"/>
    </row>
    <row r="35551" spans="3:10" x14ac:dyDescent="0.2">
      <c r="C35551" s="1"/>
      <c r="D35551" s="1"/>
      <c r="E35551" s="1"/>
      <c r="F35551" s="1"/>
      <c r="G35551" s="1"/>
      <c r="H35551" s="1"/>
      <c r="I35551" s="1"/>
      <c r="J35551" s="16"/>
    </row>
    <row r="35552" spans="3:10" x14ac:dyDescent="0.2">
      <c r="C35552" s="1"/>
      <c r="D35552" s="1"/>
      <c r="E35552" s="1"/>
      <c r="F35552" s="1"/>
      <c r="G35552" s="1"/>
      <c r="H35552" s="1"/>
      <c r="I35552" s="1"/>
      <c r="J35552" s="16"/>
    </row>
    <row r="35553" spans="3:10" x14ac:dyDescent="0.2">
      <c r="C35553" s="1"/>
      <c r="D35553" s="1"/>
      <c r="E35553" s="1"/>
      <c r="F35553" s="1"/>
      <c r="G35553" s="1"/>
      <c r="H35553" s="1"/>
      <c r="I35553" s="1"/>
      <c r="J35553" s="16"/>
    </row>
    <row r="35554" spans="3:10" x14ac:dyDescent="0.2">
      <c r="C35554" s="1"/>
      <c r="D35554" s="1"/>
      <c r="E35554" s="1"/>
      <c r="F35554" s="1"/>
      <c r="G35554" s="1"/>
      <c r="H35554" s="1"/>
      <c r="I35554" s="1"/>
      <c r="J35554" s="16"/>
    </row>
    <row r="35555" spans="3:10" x14ac:dyDescent="0.2">
      <c r="C35555" s="1"/>
      <c r="D35555" s="1"/>
      <c r="E35555" s="1"/>
      <c r="F35555" s="1"/>
      <c r="G35555" s="1"/>
      <c r="H35555" s="1"/>
      <c r="I35555" s="1"/>
      <c r="J35555" s="16"/>
    </row>
    <row r="35556" spans="3:10" x14ac:dyDescent="0.2">
      <c r="C35556" s="1"/>
      <c r="D35556" s="1"/>
      <c r="E35556" s="1"/>
      <c r="F35556" s="1"/>
      <c r="G35556" s="1"/>
      <c r="H35556" s="1"/>
      <c r="I35556" s="1"/>
      <c r="J35556" s="16"/>
    </row>
    <row r="35557" spans="3:10" x14ac:dyDescent="0.2">
      <c r="C35557" s="1"/>
      <c r="D35557" s="1"/>
      <c r="E35557" s="1"/>
      <c r="F35557" s="1"/>
      <c r="G35557" s="1"/>
      <c r="H35557" s="1"/>
      <c r="I35557" s="1"/>
      <c r="J35557" s="16"/>
    </row>
    <row r="35558" spans="3:10" x14ac:dyDescent="0.2">
      <c r="C35558" s="1"/>
      <c r="D35558" s="1"/>
      <c r="E35558" s="1"/>
      <c r="F35558" s="1"/>
      <c r="G35558" s="1"/>
      <c r="H35558" s="1"/>
      <c r="I35558" s="1"/>
      <c r="J35558" s="16"/>
    </row>
    <row r="35559" spans="3:10" x14ac:dyDescent="0.2">
      <c r="C35559" s="1"/>
      <c r="D35559" s="1"/>
      <c r="E35559" s="1"/>
      <c r="F35559" s="1"/>
      <c r="G35559" s="1"/>
      <c r="H35559" s="1"/>
      <c r="I35559" s="1"/>
      <c r="J35559" s="16"/>
    </row>
    <row r="35560" spans="3:10" x14ac:dyDescent="0.2">
      <c r="C35560" s="1"/>
      <c r="D35560" s="1"/>
      <c r="E35560" s="1"/>
      <c r="F35560" s="1"/>
      <c r="G35560" s="1"/>
      <c r="H35560" s="1"/>
      <c r="I35560" s="1"/>
      <c r="J35560" s="16"/>
    </row>
    <row r="35561" spans="3:10" x14ac:dyDescent="0.2">
      <c r="C35561" s="1"/>
      <c r="D35561" s="1"/>
      <c r="E35561" s="1"/>
      <c r="F35561" s="1"/>
      <c r="G35561" s="1"/>
      <c r="H35561" s="1"/>
      <c r="I35561" s="1"/>
      <c r="J35561" s="16"/>
    </row>
    <row r="35562" spans="3:10" x14ac:dyDescent="0.2">
      <c r="C35562" s="1"/>
      <c r="D35562" s="1"/>
      <c r="E35562" s="1"/>
      <c r="F35562" s="1"/>
      <c r="G35562" s="1"/>
      <c r="H35562" s="1"/>
      <c r="I35562" s="1"/>
      <c r="J35562" s="16"/>
    </row>
    <row r="35563" spans="3:10" x14ac:dyDescent="0.2">
      <c r="C35563" s="1"/>
      <c r="D35563" s="1"/>
      <c r="E35563" s="1"/>
      <c r="F35563" s="1"/>
      <c r="G35563" s="1"/>
      <c r="H35563" s="1"/>
      <c r="I35563" s="1"/>
      <c r="J35563" s="16"/>
    </row>
    <row r="35564" spans="3:10" x14ac:dyDescent="0.2">
      <c r="C35564" s="1"/>
      <c r="D35564" s="1"/>
      <c r="E35564" s="1"/>
      <c r="F35564" s="1"/>
      <c r="G35564" s="1"/>
      <c r="H35564" s="1"/>
      <c r="I35564" s="1"/>
      <c r="J35564" s="16"/>
    </row>
    <row r="35565" spans="3:10" x14ac:dyDescent="0.2">
      <c r="C35565" s="1"/>
      <c r="D35565" s="1"/>
      <c r="E35565" s="1"/>
      <c r="F35565" s="1"/>
      <c r="G35565" s="1"/>
      <c r="H35565" s="1"/>
      <c r="I35565" s="1"/>
      <c r="J35565" s="16"/>
    </row>
    <row r="35566" spans="3:10" x14ac:dyDescent="0.2">
      <c r="C35566" s="1"/>
      <c r="D35566" s="1"/>
      <c r="E35566" s="1"/>
      <c r="F35566" s="1"/>
      <c r="G35566" s="1"/>
      <c r="H35566" s="1"/>
      <c r="I35566" s="1"/>
      <c r="J35566" s="16"/>
    </row>
    <row r="35567" spans="3:10" x14ac:dyDescent="0.2">
      <c r="C35567" s="1"/>
      <c r="D35567" s="1"/>
      <c r="E35567" s="1"/>
      <c r="F35567" s="1"/>
      <c r="G35567" s="1"/>
      <c r="H35567" s="1"/>
      <c r="I35567" s="1"/>
      <c r="J35567" s="16"/>
    </row>
    <row r="35568" spans="3:10" x14ac:dyDescent="0.2">
      <c r="C35568" s="1"/>
      <c r="D35568" s="1"/>
      <c r="E35568" s="1"/>
      <c r="F35568" s="1"/>
      <c r="G35568" s="1"/>
      <c r="H35568" s="1"/>
      <c r="I35568" s="1"/>
      <c r="J35568" s="16"/>
    </row>
    <row r="35569" spans="3:10" x14ac:dyDescent="0.2">
      <c r="C35569" s="1"/>
      <c r="D35569" s="1"/>
      <c r="E35569" s="1"/>
      <c r="F35569" s="1"/>
      <c r="G35569" s="1"/>
      <c r="H35569" s="1"/>
      <c r="I35569" s="1"/>
      <c r="J35569" s="16"/>
    </row>
    <row r="35570" spans="3:10" x14ac:dyDescent="0.2">
      <c r="C35570" s="1"/>
      <c r="D35570" s="1"/>
      <c r="E35570" s="1"/>
      <c r="F35570" s="1"/>
      <c r="G35570" s="1"/>
      <c r="H35570" s="1"/>
      <c r="I35570" s="1"/>
      <c r="J35570" s="16"/>
    </row>
    <row r="35571" spans="3:10" x14ac:dyDescent="0.2">
      <c r="C35571" s="1"/>
      <c r="D35571" s="1"/>
      <c r="E35571" s="1"/>
      <c r="F35571" s="1"/>
      <c r="G35571" s="1"/>
      <c r="H35571" s="1"/>
      <c r="I35571" s="1"/>
      <c r="J35571" s="16"/>
    </row>
    <row r="35572" spans="3:10" x14ac:dyDescent="0.2">
      <c r="C35572" s="1"/>
      <c r="D35572" s="1"/>
      <c r="E35572" s="1"/>
      <c r="F35572" s="1"/>
      <c r="G35572" s="1"/>
      <c r="H35572" s="1"/>
      <c r="I35572" s="1"/>
      <c r="J35572" s="16"/>
    </row>
    <row r="35573" spans="3:10" x14ac:dyDescent="0.2">
      <c r="C35573" s="1"/>
      <c r="D35573" s="1"/>
      <c r="E35573" s="1"/>
      <c r="F35573" s="1"/>
      <c r="G35573" s="1"/>
      <c r="H35573" s="1"/>
      <c r="I35573" s="1"/>
      <c r="J35573" s="16"/>
    </row>
    <row r="35574" spans="3:10" x14ac:dyDescent="0.2">
      <c r="C35574" s="1"/>
      <c r="D35574" s="1"/>
      <c r="E35574" s="1"/>
      <c r="F35574" s="1"/>
      <c r="G35574" s="1"/>
      <c r="H35574" s="1"/>
      <c r="I35574" s="1"/>
      <c r="J35574" s="16"/>
    </row>
    <row r="35575" spans="3:10" x14ac:dyDescent="0.2">
      <c r="C35575" s="1"/>
      <c r="D35575" s="1"/>
      <c r="E35575" s="1"/>
      <c r="F35575" s="1"/>
      <c r="G35575" s="1"/>
      <c r="H35575" s="1"/>
      <c r="I35575" s="1"/>
      <c r="J35575" s="16"/>
    </row>
    <row r="35576" spans="3:10" x14ac:dyDescent="0.2">
      <c r="C35576" s="1"/>
      <c r="D35576" s="1"/>
      <c r="E35576" s="1"/>
      <c r="F35576" s="1"/>
      <c r="G35576" s="1"/>
      <c r="H35576" s="1"/>
      <c r="I35576" s="1"/>
      <c r="J35576" s="16"/>
    </row>
    <row r="35577" spans="3:10" x14ac:dyDescent="0.2">
      <c r="C35577" s="1"/>
      <c r="D35577" s="1"/>
      <c r="E35577" s="1"/>
      <c r="F35577" s="1"/>
      <c r="G35577" s="1"/>
      <c r="H35577" s="1"/>
      <c r="I35577" s="1"/>
      <c r="J35577" s="16"/>
    </row>
    <row r="35578" spans="3:10" x14ac:dyDescent="0.2">
      <c r="C35578" s="1"/>
      <c r="D35578" s="1"/>
      <c r="E35578" s="1"/>
      <c r="F35578" s="1"/>
      <c r="G35578" s="1"/>
      <c r="H35578" s="1"/>
      <c r="I35578" s="1"/>
      <c r="J35578" s="16"/>
    </row>
    <row r="35579" spans="3:10" x14ac:dyDescent="0.2">
      <c r="C35579" s="1"/>
      <c r="D35579" s="1"/>
      <c r="E35579" s="1"/>
      <c r="F35579" s="1"/>
      <c r="G35579" s="1"/>
      <c r="H35579" s="1"/>
      <c r="I35579" s="1"/>
      <c r="J35579" s="16"/>
    </row>
    <row r="35580" spans="3:10" x14ac:dyDescent="0.2">
      <c r="C35580" s="1"/>
      <c r="D35580" s="1"/>
      <c r="E35580" s="1"/>
      <c r="F35580" s="1"/>
      <c r="G35580" s="1"/>
      <c r="H35580" s="1"/>
      <c r="I35580" s="1"/>
      <c r="J35580" s="16"/>
    </row>
    <row r="35581" spans="3:10" x14ac:dyDescent="0.2">
      <c r="C35581" s="1"/>
      <c r="D35581" s="1"/>
      <c r="E35581" s="1"/>
      <c r="F35581" s="1"/>
      <c r="G35581" s="1"/>
      <c r="H35581" s="1"/>
      <c r="I35581" s="1"/>
      <c r="J35581" s="16"/>
    </row>
    <row r="35582" spans="3:10" x14ac:dyDescent="0.2">
      <c r="C35582" s="1"/>
      <c r="D35582" s="1"/>
      <c r="E35582" s="1"/>
      <c r="F35582" s="1"/>
      <c r="G35582" s="1"/>
      <c r="H35582" s="1"/>
      <c r="I35582" s="1"/>
      <c r="J35582" s="16"/>
    </row>
    <row r="35583" spans="3:10" x14ac:dyDescent="0.2">
      <c r="C35583" s="1"/>
      <c r="D35583" s="1"/>
      <c r="E35583" s="1"/>
      <c r="F35583" s="1"/>
      <c r="G35583" s="1"/>
      <c r="H35583" s="1"/>
      <c r="I35583" s="1"/>
      <c r="J35583" s="16"/>
    </row>
    <row r="35584" spans="3:10" x14ac:dyDescent="0.2">
      <c r="C35584" s="1"/>
      <c r="D35584" s="1"/>
      <c r="E35584" s="1"/>
      <c r="F35584" s="1"/>
      <c r="G35584" s="1"/>
      <c r="H35584" s="1"/>
      <c r="I35584" s="1"/>
      <c r="J35584" s="16"/>
    </row>
    <row r="35585" spans="3:10" x14ac:dyDescent="0.2">
      <c r="C35585" s="1"/>
      <c r="D35585" s="1"/>
      <c r="E35585" s="1"/>
      <c r="F35585" s="1"/>
      <c r="G35585" s="1"/>
      <c r="H35585" s="1"/>
      <c r="I35585" s="1"/>
      <c r="J35585" s="16"/>
    </row>
    <row r="35586" spans="3:10" x14ac:dyDescent="0.2">
      <c r="C35586" s="1"/>
      <c r="D35586" s="1"/>
      <c r="E35586" s="1"/>
      <c r="F35586" s="1"/>
      <c r="G35586" s="1"/>
      <c r="H35586" s="1"/>
      <c r="I35586" s="1"/>
      <c r="J35586" s="16"/>
    </row>
    <row r="35587" spans="3:10" x14ac:dyDescent="0.2">
      <c r="C35587" s="1"/>
      <c r="D35587" s="1"/>
      <c r="E35587" s="1"/>
      <c r="F35587" s="1"/>
      <c r="G35587" s="1"/>
      <c r="H35587" s="1"/>
      <c r="I35587" s="1"/>
      <c r="J35587" s="16"/>
    </row>
    <row r="35588" spans="3:10" x14ac:dyDescent="0.2">
      <c r="C35588" s="1"/>
      <c r="D35588" s="1"/>
      <c r="E35588" s="1"/>
      <c r="F35588" s="1"/>
      <c r="G35588" s="1"/>
      <c r="H35588" s="1"/>
      <c r="I35588" s="1"/>
      <c r="J35588" s="16"/>
    </row>
    <row r="35589" spans="3:10" x14ac:dyDescent="0.2">
      <c r="C35589" s="1"/>
      <c r="D35589" s="1"/>
      <c r="E35589" s="1"/>
      <c r="F35589" s="1"/>
      <c r="G35589" s="1"/>
      <c r="H35589" s="1"/>
      <c r="I35589" s="1"/>
      <c r="J35589" s="16"/>
    </row>
    <row r="35590" spans="3:10" x14ac:dyDescent="0.2">
      <c r="C35590" s="1"/>
      <c r="D35590" s="1"/>
      <c r="E35590" s="1"/>
      <c r="F35590" s="1"/>
      <c r="G35590" s="1"/>
      <c r="H35590" s="1"/>
      <c r="I35590" s="1"/>
      <c r="J35590" s="16"/>
    </row>
    <row r="35591" spans="3:10" x14ac:dyDescent="0.2">
      <c r="C35591" s="1"/>
      <c r="D35591" s="1"/>
      <c r="E35591" s="1"/>
      <c r="F35591" s="1"/>
      <c r="G35591" s="1"/>
      <c r="H35591" s="1"/>
      <c r="I35591" s="1"/>
      <c r="J35591" s="16"/>
    </row>
    <row r="35592" spans="3:10" x14ac:dyDescent="0.2">
      <c r="C35592" s="1"/>
      <c r="D35592" s="1"/>
      <c r="E35592" s="1"/>
      <c r="F35592" s="1"/>
      <c r="G35592" s="1"/>
      <c r="H35592" s="1"/>
      <c r="I35592" s="1"/>
      <c r="J35592" s="16"/>
    </row>
    <row r="35593" spans="3:10" x14ac:dyDescent="0.2">
      <c r="C35593" s="1"/>
      <c r="D35593" s="1"/>
      <c r="E35593" s="1"/>
      <c r="F35593" s="1"/>
      <c r="G35593" s="1"/>
      <c r="H35593" s="1"/>
      <c r="I35593" s="1"/>
      <c r="J35593" s="16"/>
    </row>
    <row r="35594" spans="3:10" x14ac:dyDescent="0.2">
      <c r="C35594" s="1"/>
      <c r="D35594" s="1"/>
      <c r="E35594" s="1"/>
      <c r="F35594" s="1"/>
      <c r="G35594" s="1"/>
      <c r="H35594" s="1"/>
      <c r="I35594" s="1"/>
      <c r="J35594" s="16"/>
    </row>
    <row r="35595" spans="3:10" x14ac:dyDescent="0.2">
      <c r="C35595" s="1"/>
      <c r="D35595" s="1"/>
      <c r="E35595" s="1"/>
      <c r="F35595" s="1"/>
      <c r="G35595" s="1"/>
      <c r="H35595" s="1"/>
      <c r="I35595" s="1"/>
      <c r="J35595" s="16"/>
    </row>
    <row r="35596" spans="3:10" x14ac:dyDescent="0.2">
      <c r="C35596" s="1"/>
      <c r="D35596" s="1"/>
      <c r="E35596" s="1"/>
      <c r="F35596" s="1"/>
      <c r="G35596" s="1"/>
      <c r="H35596" s="1"/>
      <c r="I35596" s="1"/>
      <c r="J35596" s="16"/>
    </row>
    <row r="35597" spans="3:10" x14ac:dyDescent="0.2">
      <c r="C35597" s="1"/>
      <c r="D35597" s="1"/>
      <c r="E35597" s="1"/>
      <c r="F35597" s="1"/>
      <c r="G35597" s="1"/>
      <c r="H35597" s="1"/>
      <c r="I35597" s="1"/>
      <c r="J35597" s="16"/>
    </row>
    <row r="35598" spans="3:10" x14ac:dyDescent="0.2">
      <c r="C35598" s="1"/>
      <c r="D35598" s="1"/>
      <c r="E35598" s="1"/>
      <c r="F35598" s="1"/>
      <c r="G35598" s="1"/>
      <c r="H35598" s="1"/>
      <c r="I35598" s="1"/>
      <c r="J35598" s="16"/>
    </row>
    <row r="35599" spans="3:10" x14ac:dyDescent="0.2">
      <c r="C35599" s="1"/>
      <c r="D35599" s="1"/>
      <c r="E35599" s="1"/>
      <c r="F35599" s="1"/>
      <c r="G35599" s="1"/>
      <c r="H35599" s="1"/>
      <c r="I35599" s="1"/>
      <c r="J35599" s="16"/>
    </row>
    <row r="35600" spans="3:10" x14ac:dyDescent="0.2">
      <c r="C35600" s="1"/>
      <c r="D35600" s="1"/>
      <c r="E35600" s="1"/>
      <c r="F35600" s="1"/>
      <c r="G35600" s="1"/>
      <c r="H35600" s="1"/>
      <c r="I35600" s="1"/>
      <c r="J35600" s="16"/>
    </row>
    <row r="35601" spans="3:10" x14ac:dyDescent="0.2">
      <c r="C35601" s="1"/>
      <c r="D35601" s="1"/>
      <c r="E35601" s="1"/>
      <c r="F35601" s="1"/>
      <c r="G35601" s="1"/>
      <c r="H35601" s="1"/>
      <c r="I35601" s="1"/>
      <c r="J35601" s="16"/>
    </row>
    <row r="35602" spans="3:10" x14ac:dyDescent="0.2">
      <c r="C35602" s="1"/>
      <c r="D35602" s="1"/>
      <c r="E35602" s="1"/>
      <c r="F35602" s="1"/>
      <c r="G35602" s="1"/>
      <c r="H35602" s="1"/>
      <c r="I35602" s="1"/>
      <c r="J35602" s="16"/>
    </row>
    <row r="35603" spans="3:10" x14ac:dyDescent="0.2">
      <c r="C35603" s="1"/>
      <c r="D35603" s="1"/>
      <c r="E35603" s="1"/>
      <c r="F35603" s="1"/>
      <c r="G35603" s="1"/>
      <c r="H35603" s="1"/>
      <c r="I35603" s="1"/>
      <c r="J35603" s="16"/>
    </row>
    <row r="35604" spans="3:10" x14ac:dyDescent="0.2">
      <c r="C35604" s="1"/>
      <c r="D35604" s="1"/>
      <c r="E35604" s="1"/>
      <c r="F35604" s="1"/>
      <c r="G35604" s="1"/>
      <c r="H35604" s="1"/>
      <c r="I35604" s="1"/>
      <c r="J35604" s="16"/>
    </row>
    <row r="35605" spans="3:10" x14ac:dyDescent="0.2">
      <c r="C35605" s="1"/>
      <c r="D35605" s="1"/>
      <c r="E35605" s="1"/>
      <c r="F35605" s="1"/>
      <c r="G35605" s="1"/>
      <c r="H35605" s="1"/>
      <c r="I35605" s="1"/>
      <c r="J35605" s="16"/>
    </row>
    <row r="35606" spans="3:10" x14ac:dyDescent="0.2">
      <c r="C35606" s="1"/>
      <c r="D35606" s="1"/>
      <c r="E35606" s="1"/>
      <c r="F35606" s="1"/>
      <c r="G35606" s="1"/>
      <c r="H35606" s="1"/>
      <c r="I35606" s="1"/>
      <c r="J35606" s="16"/>
    </row>
    <row r="35607" spans="3:10" x14ac:dyDescent="0.2">
      <c r="C35607" s="1"/>
      <c r="D35607" s="1"/>
      <c r="E35607" s="1"/>
      <c r="F35607" s="1"/>
      <c r="G35607" s="1"/>
      <c r="H35607" s="1"/>
      <c r="I35607" s="1"/>
      <c r="J35607" s="16"/>
    </row>
    <row r="35608" spans="3:10" x14ac:dyDescent="0.2">
      <c r="C35608" s="1"/>
      <c r="D35608" s="1"/>
      <c r="E35608" s="1"/>
      <c r="F35608" s="1"/>
      <c r="G35608" s="1"/>
      <c r="H35608" s="1"/>
      <c r="I35608" s="1"/>
      <c r="J35608" s="16"/>
    </row>
    <row r="35609" spans="3:10" x14ac:dyDescent="0.2">
      <c r="C35609" s="1"/>
      <c r="D35609" s="1"/>
      <c r="E35609" s="1"/>
      <c r="F35609" s="1"/>
      <c r="G35609" s="1"/>
      <c r="H35609" s="1"/>
      <c r="I35609" s="1"/>
      <c r="J35609" s="16"/>
    </row>
    <row r="35610" spans="3:10" x14ac:dyDescent="0.2">
      <c r="C35610" s="1"/>
      <c r="D35610" s="1"/>
      <c r="E35610" s="1"/>
      <c r="F35610" s="1"/>
      <c r="G35610" s="1"/>
      <c r="H35610" s="1"/>
      <c r="I35610" s="1"/>
      <c r="J35610" s="16"/>
    </row>
    <row r="35611" spans="3:10" x14ac:dyDescent="0.2">
      <c r="C35611" s="1"/>
      <c r="D35611" s="1"/>
      <c r="E35611" s="1"/>
      <c r="F35611" s="1"/>
      <c r="G35611" s="1"/>
      <c r="H35611" s="1"/>
      <c r="I35611" s="1"/>
      <c r="J35611" s="16"/>
    </row>
    <row r="35612" spans="3:10" x14ac:dyDescent="0.2">
      <c r="C35612" s="1"/>
      <c r="D35612" s="1"/>
      <c r="E35612" s="1"/>
      <c r="F35612" s="1"/>
      <c r="G35612" s="1"/>
      <c r="H35612" s="1"/>
      <c r="I35612" s="1"/>
      <c r="J35612" s="16"/>
    </row>
    <row r="35613" spans="3:10" x14ac:dyDescent="0.2">
      <c r="C35613" s="1"/>
      <c r="D35613" s="1"/>
      <c r="E35613" s="1"/>
      <c r="F35613" s="1"/>
      <c r="G35613" s="1"/>
      <c r="H35613" s="1"/>
      <c r="I35613" s="1"/>
      <c r="J35613" s="16"/>
    </row>
    <row r="35614" spans="3:10" x14ac:dyDescent="0.2">
      <c r="C35614" s="1"/>
      <c r="D35614" s="1"/>
      <c r="E35614" s="1"/>
      <c r="F35614" s="1"/>
      <c r="G35614" s="1"/>
      <c r="H35614" s="1"/>
      <c r="I35614" s="1"/>
      <c r="J35614" s="16"/>
    </row>
    <row r="35615" spans="3:10" x14ac:dyDescent="0.2">
      <c r="C35615" s="1"/>
      <c r="D35615" s="1"/>
      <c r="E35615" s="1"/>
      <c r="F35615" s="1"/>
      <c r="G35615" s="1"/>
      <c r="H35615" s="1"/>
      <c r="I35615" s="1"/>
      <c r="J35615" s="16"/>
    </row>
    <row r="35616" spans="3:10" x14ac:dyDescent="0.2">
      <c r="C35616" s="1"/>
      <c r="D35616" s="1"/>
      <c r="E35616" s="1"/>
      <c r="F35616" s="1"/>
      <c r="G35616" s="1"/>
      <c r="H35616" s="1"/>
      <c r="I35616" s="1"/>
      <c r="J35616" s="16"/>
    </row>
    <row r="35617" spans="3:10" x14ac:dyDescent="0.2">
      <c r="C35617" s="1"/>
      <c r="D35617" s="1"/>
      <c r="E35617" s="1"/>
      <c r="F35617" s="1"/>
      <c r="G35617" s="1"/>
      <c r="H35617" s="1"/>
      <c r="I35617" s="1"/>
      <c r="J35617" s="16"/>
    </row>
    <row r="35618" spans="3:10" x14ac:dyDescent="0.2">
      <c r="C35618" s="1"/>
      <c r="D35618" s="1"/>
      <c r="E35618" s="1"/>
      <c r="F35618" s="1"/>
      <c r="G35618" s="1"/>
      <c r="H35618" s="1"/>
      <c r="I35618" s="1"/>
      <c r="J35618" s="16"/>
    </row>
    <row r="35619" spans="3:10" x14ac:dyDescent="0.2">
      <c r="C35619" s="1"/>
      <c r="D35619" s="1"/>
      <c r="E35619" s="1"/>
      <c r="F35619" s="1"/>
      <c r="G35619" s="1"/>
      <c r="H35619" s="1"/>
      <c r="I35619" s="1"/>
      <c r="J35619" s="16"/>
    </row>
    <row r="35620" spans="3:10" x14ac:dyDescent="0.2">
      <c r="C35620" s="1"/>
      <c r="D35620" s="1"/>
      <c r="E35620" s="1"/>
      <c r="F35620" s="1"/>
      <c r="G35620" s="1"/>
      <c r="H35620" s="1"/>
      <c r="I35620" s="1"/>
      <c r="J35620" s="16"/>
    </row>
    <row r="35621" spans="3:10" x14ac:dyDescent="0.2">
      <c r="C35621" s="1"/>
      <c r="D35621" s="1"/>
      <c r="E35621" s="1"/>
      <c r="F35621" s="1"/>
      <c r="G35621" s="1"/>
      <c r="H35621" s="1"/>
      <c r="I35621" s="1"/>
      <c r="J35621" s="16"/>
    </row>
    <row r="35622" spans="3:10" x14ac:dyDescent="0.2">
      <c r="C35622" s="1"/>
      <c r="D35622" s="1"/>
      <c r="E35622" s="1"/>
      <c r="F35622" s="1"/>
      <c r="G35622" s="1"/>
      <c r="H35622" s="1"/>
      <c r="I35622" s="1"/>
      <c r="J35622" s="16"/>
    </row>
    <row r="35623" spans="3:10" x14ac:dyDescent="0.2">
      <c r="C35623" s="1"/>
      <c r="D35623" s="1"/>
      <c r="E35623" s="1"/>
      <c r="F35623" s="1"/>
      <c r="G35623" s="1"/>
      <c r="H35623" s="1"/>
      <c r="I35623" s="1"/>
      <c r="J35623" s="16"/>
    </row>
    <row r="35624" spans="3:10" x14ac:dyDescent="0.2">
      <c r="C35624" s="1"/>
      <c r="D35624" s="1"/>
      <c r="E35624" s="1"/>
      <c r="F35624" s="1"/>
      <c r="G35624" s="1"/>
      <c r="H35624" s="1"/>
      <c r="I35624" s="1"/>
      <c r="J35624" s="16"/>
    </row>
    <row r="35625" spans="3:10" x14ac:dyDescent="0.2">
      <c r="C35625" s="1"/>
      <c r="D35625" s="1"/>
      <c r="E35625" s="1"/>
      <c r="F35625" s="1"/>
      <c r="G35625" s="1"/>
      <c r="H35625" s="1"/>
      <c r="I35625" s="1"/>
      <c r="J35625" s="16"/>
    </row>
    <row r="35626" spans="3:10" x14ac:dyDescent="0.2">
      <c r="C35626" s="1"/>
      <c r="D35626" s="1"/>
      <c r="E35626" s="1"/>
      <c r="F35626" s="1"/>
      <c r="G35626" s="1"/>
      <c r="H35626" s="1"/>
      <c r="I35626" s="1"/>
      <c r="J35626" s="16"/>
    </row>
    <row r="35627" spans="3:10" x14ac:dyDescent="0.2">
      <c r="C35627" s="1"/>
      <c r="D35627" s="1"/>
      <c r="E35627" s="1"/>
      <c r="F35627" s="1"/>
      <c r="G35627" s="1"/>
      <c r="H35627" s="1"/>
      <c r="I35627" s="1"/>
      <c r="J35627" s="16"/>
    </row>
    <row r="35628" spans="3:10" x14ac:dyDescent="0.2">
      <c r="C35628" s="1"/>
      <c r="D35628" s="1"/>
      <c r="E35628" s="1"/>
      <c r="F35628" s="1"/>
      <c r="G35628" s="1"/>
      <c r="H35628" s="1"/>
      <c r="I35628" s="1"/>
      <c r="J35628" s="16"/>
    </row>
    <row r="35629" spans="3:10" x14ac:dyDescent="0.2">
      <c r="C35629" s="1"/>
      <c r="D35629" s="1"/>
      <c r="E35629" s="1"/>
      <c r="F35629" s="1"/>
      <c r="G35629" s="1"/>
      <c r="H35629" s="1"/>
      <c r="I35629" s="1"/>
      <c r="J35629" s="16"/>
    </row>
    <row r="35630" spans="3:10" x14ac:dyDescent="0.2">
      <c r="C35630" s="1"/>
      <c r="D35630" s="1"/>
      <c r="E35630" s="1"/>
      <c r="F35630" s="1"/>
      <c r="G35630" s="1"/>
      <c r="H35630" s="1"/>
      <c r="I35630" s="1"/>
      <c r="J35630" s="16"/>
    </row>
    <row r="35631" spans="3:10" x14ac:dyDescent="0.2">
      <c r="C35631" s="1"/>
      <c r="D35631" s="1"/>
      <c r="E35631" s="1"/>
      <c r="F35631" s="1"/>
      <c r="G35631" s="1"/>
      <c r="H35631" s="1"/>
      <c r="I35631" s="1"/>
      <c r="J35631" s="16"/>
    </row>
    <row r="35632" spans="3:10" x14ac:dyDescent="0.2">
      <c r="C35632" s="1"/>
      <c r="D35632" s="1"/>
      <c r="E35632" s="1"/>
      <c r="F35632" s="1"/>
      <c r="G35632" s="1"/>
      <c r="H35632" s="1"/>
      <c r="I35632" s="1"/>
      <c r="J35632" s="16"/>
    </row>
    <row r="35633" spans="3:10" x14ac:dyDescent="0.2">
      <c r="C35633" s="1"/>
      <c r="D35633" s="1"/>
      <c r="E35633" s="1"/>
      <c r="F35633" s="1"/>
      <c r="G35633" s="1"/>
      <c r="H35633" s="1"/>
      <c r="I35633" s="1"/>
      <c r="J35633" s="16"/>
    </row>
    <row r="35634" spans="3:10" x14ac:dyDescent="0.2">
      <c r="C35634" s="1"/>
      <c r="D35634" s="1"/>
      <c r="E35634" s="1"/>
      <c r="F35634" s="1"/>
      <c r="G35634" s="1"/>
      <c r="H35634" s="1"/>
      <c r="I35634" s="1"/>
      <c r="J35634" s="16"/>
    </row>
    <row r="35635" spans="3:10" x14ac:dyDescent="0.2">
      <c r="C35635" s="1"/>
      <c r="D35635" s="1"/>
      <c r="E35635" s="1"/>
      <c r="F35635" s="1"/>
      <c r="G35635" s="1"/>
      <c r="H35635" s="1"/>
      <c r="I35635" s="1"/>
      <c r="J35635" s="16"/>
    </row>
    <row r="35636" spans="3:10" x14ac:dyDescent="0.2">
      <c r="C35636" s="1"/>
      <c r="D35636" s="1"/>
      <c r="E35636" s="1"/>
      <c r="F35636" s="1"/>
      <c r="G35636" s="1"/>
      <c r="H35636" s="1"/>
      <c r="I35636" s="1"/>
      <c r="J35636" s="16"/>
    </row>
    <row r="35637" spans="3:10" x14ac:dyDescent="0.2">
      <c r="C35637" s="1"/>
      <c r="D35637" s="1"/>
      <c r="E35637" s="1"/>
      <c r="F35637" s="1"/>
      <c r="G35637" s="1"/>
      <c r="H35637" s="1"/>
      <c r="I35637" s="1"/>
      <c r="J35637" s="16"/>
    </row>
    <row r="35638" spans="3:10" x14ac:dyDescent="0.2">
      <c r="C35638" s="1"/>
      <c r="D35638" s="1"/>
      <c r="E35638" s="1"/>
      <c r="F35638" s="1"/>
      <c r="G35638" s="1"/>
      <c r="H35638" s="1"/>
      <c r="I35638" s="1"/>
      <c r="J35638" s="16"/>
    </row>
    <row r="35639" spans="3:10" x14ac:dyDescent="0.2">
      <c r="C35639" s="1"/>
      <c r="D35639" s="1"/>
      <c r="E35639" s="1"/>
      <c r="F35639" s="1"/>
      <c r="G35639" s="1"/>
      <c r="H35639" s="1"/>
      <c r="I35639" s="1"/>
      <c r="J35639" s="16"/>
    </row>
    <row r="35640" spans="3:10" x14ac:dyDescent="0.2">
      <c r="C35640" s="1"/>
      <c r="D35640" s="1"/>
      <c r="E35640" s="1"/>
      <c r="F35640" s="1"/>
      <c r="G35640" s="1"/>
      <c r="H35640" s="1"/>
      <c r="I35640" s="1"/>
      <c r="J35640" s="16"/>
    </row>
    <row r="35641" spans="3:10" x14ac:dyDescent="0.2">
      <c r="C35641" s="1"/>
      <c r="D35641" s="1"/>
      <c r="E35641" s="1"/>
      <c r="F35641" s="1"/>
      <c r="G35641" s="1"/>
      <c r="H35641" s="1"/>
      <c r="I35641" s="1"/>
      <c r="J35641" s="16"/>
    </row>
    <row r="35642" spans="3:10" x14ac:dyDescent="0.2">
      <c r="C35642" s="1"/>
      <c r="D35642" s="1"/>
      <c r="E35642" s="1"/>
      <c r="F35642" s="1"/>
      <c r="G35642" s="1"/>
      <c r="H35642" s="1"/>
      <c r="I35642" s="1"/>
      <c r="J35642" s="16"/>
    </row>
    <row r="35643" spans="3:10" x14ac:dyDescent="0.2">
      <c r="C35643" s="1"/>
      <c r="D35643" s="1"/>
      <c r="E35643" s="1"/>
      <c r="F35643" s="1"/>
      <c r="G35643" s="1"/>
      <c r="H35643" s="1"/>
      <c r="I35643" s="1"/>
      <c r="J35643" s="16"/>
    </row>
    <row r="35644" spans="3:10" x14ac:dyDescent="0.2">
      <c r="C35644" s="1"/>
      <c r="D35644" s="1"/>
      <c r="E35644" s="1"/>
      <c r="F35644" s="1"/>
      <c r="G35644" s="1"/>
      <c r="H35644" s="1"/>
      <c r="I35644" s="1"/>
      <c r="J35644" s="16"/>
    </row>
    <row r="35645" spans="3:10" x14ac:dyDescent="0.2">
      <c r="C35645" s="1"/>
      <c r="D35645" s="1"/>
      <c r="E35645" s="1"/>
      <c r="F35645" s="1"/>
      <c r="G35645" s="1"/>
      <c r="H35645" s="1"/>
      <c r="I35645" s="1"/>
      <c r="J35645" s="16"/>
    </row>
    <row r="35646" spans="3:10" x14ac:dyDescent="0.2">
      <c r="C35646" s="1"/>
      <c r="D35646" s="1"/>
      <c r="E35646" s="1"/>
      <c r="F35646" s="1"/>
      <c r="G35646" s="1"/>
      <c r="H35646" s="1"/>
      <c r="I35646" s="1"/>
      <c r="J35646" s="16"/>
    </row>
    <row r="35647" spans="3:10" x14ac:dyDescent="0.2">
      <c r="C35647" s="1"/>
      <c r="D35647" s="1"/>
      <c r="E35647" s="1"/>
      <c r="F35647" s="1"/>
      <c r="G35647" s="1"/>
      <c r="H35647" s="1"/>
      <c r="I35647" s="1"/>
      <c r="J35647" s="16"/>
    </row>
    <row r="35648" spans="3:10" x14ac:dyDescent="0.2">
      <c r="C35648" s="1"/>
      <c r="D35648" s="1"/>
      <c r="E35648" s="1"/>
      <c r="F35648" s="1"/>
      <c r="G35648" s="1"/>
      <c r="H35648" s="1"/>
      <c r="I35648" s="1"/>
      <c r="J35648" s="16"/>
    </row>
    <row r="35649" spans="3:10" x14ac:dyDescent="0.2">
      <c r="C35649" s="1"/>
      <c r="D35649" s="1"/>
      <c r="E35649" s="1"/>
      <c r="F35649" s="1"/>
      <c r="G35649" s="1"/>
      <c r="H35649" s="1"/>
      <c r="I35649" s="1"/>
      <c r="J35649" s="16"/>
    </row>
    <row r="35650" spans="3:10" x14ac:dyDescent="0.2">
      <c r="C35650" s="1"/>
      <c r="D35650" s="1"/>
      <c r="E35650" s="1"/>
      <c r="F35650" s="1"/>
      <c r="G35650" s="1"/>
      <c r="H35650" s="1"/>
      <c r="I35650" s="1"/>
      <c r="J35650" s="16"/>
    </row>
    <row r="35651" spans="3:10" x14ac:dyDescent="0.2">
      <c r="C35651" s="1"/>
      <c r="D35651" s="1"/>
      <c r="E35651" s="1"/>
      <c r="F35651" s="1"/>
      <c r="G35651" s="1"/>
      <c r="H35651" s="1"/>
      <c r="I35651" s="1"/>
      <c r="J35651" s="16"/>
    </row>
    <row r="35652" spans="3:10" x14ac:dyDescent="0.2">
      <c r="C35652" s="1"/>
      <c r="D35652" s="1"/>
      <c r="E35652" s="1"/>
      <c r="F35652" s="1"/>
      <c r="G35652" s="1"/>
      <c r="H35652" s="1"/>
      <c r="I35652" s="1"/>
      <c r="J35652" s="16"/>
    </row>
    <row r="35653" spans="3:10" x14ac:dyDescent="0.2">
      <c r="C35653" s="1"/>
      <c r="D35653" s="1"/>
      <c r="E35653" s="1"/>
      <c r="F35653" s="1"/>
      <c r="G35653" s="1"/>
      <c r="H35653" s="1"/>
      <c r="I35653" s="1"/>
      <c r="J35653" s="16"/>
    </row>
    <row r="35654" spans="3:10" x14ac:dyDescent="0.2">
      <c r="C35654" s="1"/>
      <c r="D35654" s="1"/>
      <c r="E35654" s="1"/>
      <c r="F35654" s="1"/>
      <c r="G35654" s="1"/>
      <c r="H35654" s="1"/>
      <c r="I35654" s="1"/>
      <c r="J35654" s="16"/>
    </row>
    <row r="35655" spans="3:10" x14ac:dyDescent="0.2">
      <c r="C35655" s="1"/>
      <c r="D35655" s="1"/>
      <c r="E35655" s="1"/>
      <c r="F35655" s="1"/>
      <c r="G35655" s="1"/>
      <c r="H35655" s="1"/>
      <c r="I35655" s="1"/>
      <c r="J35655" s="16"/>
    </row>
    <row r="35656" spans="3:10" x14ac:dyDescent="0.2">
      <c r="C35656" s="1"/>
      <c r="D35656" s="1"/>
      <c r="E35656" s="1"/>
      <c r="F35656" s="1"/>
      <c r="G35656" s="1"/>
      <c r="H35656" s="1"/>
      <c r="I35656" s="1"/>
      <c r="J35656" s="16"/>
    </row>
    <row r="35657" spans="3:10" x14ac:dyDescent="0.2">
      <c r="C35657" s="1"/>
      <c r="D35657" s="1"/>
      <c r="E35657" s="1"/>
      <c r="F35657" s="1"/>
      <c r="G35657" s="1"/>
      <c r="H35657" s="1"/>
      <c r="I35657" s="1"/>
      <c r="J35657" s="16"/>
    </row>
    <row r="35658" spans="3:10" x14ac:dyDescent="0.2">
      <c r="C35658" s="1"/>
      <c r="D35658" s="1"/>
      <c r="E35658" s="1"/>
      <c r="F35658" s="1"/>
      <c r="G35658" s="1"/>
      <c r="H35658" s="1"/>
      <c r="I35658" s="1"/>
      <c r="J35658" s="16"/>
    </row>
    <row r="35659" spans="3:10" x14ac:dyDescent="0.2">
      <c r="C35659" s="1"/>
      <c r="D35659" s="1"/>
      <c r="E35659" s="1"/>
      <c r="F35659" s="1"/>
      <c r="G35659" s="1"/>
      <c r="H35659" s="1"/>
      <c r="I35659" s="1"/>
      <c r="J35659" s="16"/>
    </row>
    <row r="35660" spans="3:10" x14ac:dyDescent="0.2">
      <c r="C35660" s="1"/>
      <c r="D35660" s="1"/>
      <c r="E35660" s="1"/>
      <c r="F35660" s="1"/>
      <c r="G35660" s="1"/>
      <c r="H35660" s="1"/>
      <c r="I35660" s="1"/>
      <c r="J35660" s="16"/>
    </row>
    <row r="35661" spans="3:10" x14ac:dyDescent="0.2">
      <c r="C35661" s="1"/>
      <c r="D35661" s="1"/>
      <c r="E35661" s="1"/>
      <c r="F35661" s="1"/>
      <c r="G35661" s="1"/>
      <c r="H35661" s="1"/>
      <c r="I35661" s="1"/>
      <c r="J35661" s="16"/>
    </row>
    <row r="35662" spans="3:10" x14ac:dyDescent="0.2">
      <c r="C35662" s="1"/>
      <c r="D35662" s="1"/>
      <c r="E35662" s="1"/>
      <c r="F35662" s="1"/>
      <c r="G35662" s="1"/>
      <c r="H35662" s="1"/>
      <c r="I35662" s="1"/>
      <c r="J35662" s="16"/>
    </row>
    <row r="35663" spans="3:10" x14ac:dyDescent="0.2">
      <c r="C35663" s="1"/>
      <c r="D35663" s="1"/>
      <c r="E35663" s="1"/>
      <c r="F35663" s="1"/>
      <c r="G35663" s="1"/>
      <c r="H35663" s="1"/>
      <c r="I35663" s="1"/>
      <c r="J35663" s="16"/>
    </row>
    <row r="35664" spans="3:10" x14ac:dyDescent="0.2">
      <c r="C35664" s="1"/>
      <c r="D35664" s="1"/>
      <c r="E35664" s="1"/>
      <c r="F35664" s="1"/>
      <c r="G35664" s="1"/>
      <c r="H35664" s="1"/>
      <c r="I35664" s="1"/>
      <c r="J35664" s="16"/>
    </row>
    <row r="35665" spans="3:10" x14ac:dyDescent="0.2">
      <c r="C35665" s="1"/>
      <c r="D35665" s="1"/>
      <c r="E35665" s="1"/>
      <c r="F35665" s="1"/>
      <c r="G35665" s="1"/>
      <c r="H35665" s="1"/>
      <c r="I35665" s="1"/>
      <c r="J35665" s="16"/>
    </row>
    <row r="35666" spans="3:10" x14ac:dyDescent="0.2">
      <c r="C35666" s="1"/>
      <c r="D35666" s="1"/>
      <c r="E35666" s="1"/>
      <c r="F35666" s="1"/>
      <c r="G35666" s="1"/>
      <c r="H35666" s="1"/>
      <c r="I35666" s="1"/>
      <c r="J35666" s="16"/>
    </row>
    <row r="35667" spans="3:10" x14ac:dyDescent="0.2">
      <c r="C35667" s="1"/>
      <c r="D35667" s="1"/>
      <c r="E35667" s="1"/>
      <c r="F35667" s="1"/>
      <c r="G35667" s="1"/>
      <c r="H35667" s="1"/>
      <c r="I35667" s="1"/>
      <c r="J35667" s="16"/>
    </row>
    <row r="35668" spans="3:10" x14ac:dyDescent="0.2">
      <c r="C35668" s="1"/>
      <c r="D35668" s="1"/>
      <c r="E35668" s="1"/>
      <c r="F35668" s="1"/>
      <c r="G35668" s="1"/>
      <c r="H35668" s="1"/>
      <c r="I35668" s="1"/>
      <c r="J35668" s="16"/>
    </row>
    <row r="35669" spans="3:10" x14ac:dyDescent="0.2">
      <c r="C35669" s="1"/>
      <c r="D35669" s="1"/>
      <c r="E35669" s="1"/>
      <c r="F35669" s="1"/>
      <c r="G35669" s="1"/>
      <c r="H35669" s="1"/>
      <c r="I35669" s="1"/>
      <c r="J35669" s="16"/>
    </row>
    <row r="35670" spans="3:10" x14ac:dyDescent="0.2">
      <c r="C35670" s="1"/>
      <c r="D35670" s="1"/>
      <c r="E35670" s="1"/>
      <c r="F35670" s="1"/>
      <c r="G35670" s="1"/>
      <c r="H35670" s="1"/>
      <c r="I35670" s="1"/>
      <c r="J35670" s="16"/>
    </row>
    <row r="35671" spans="3:10" x14ac:dyDescent="0.2">
      <c r="C35671" s="1"/>
      <c r="D35671" s="1"/>
      <c r="E35671" s="1"/>
      <c r="F35671" s="1"/>
      <c r="G35671" s="1"/>
      <c r="H35671" s="1"/>
      <c r="I35671" s="1"/>
      <c r="J35671" s="16"/>
    </row>
    <row r="35672" spans="3:10" x14ac:dyDescent="0.2">
      <c r="C35672" s="1"/>
      <c r="D35672" s="1"/>
      <c r="E35672" s="1"/>
      <c r="F35672" s="1"/>
      <c r="G35672" s="1"/>
      <c r="H35672" s="1"/>
      <c r="I35672" s="1"/>
      <c r="J35672" s="16"/>
    </row>
    <row r="35673" spans="3:10" x14ac:dyDescent="0.2">
      <c r="C35673" s="1"/>
      <c r="D35673" s="1"/>
      <c r="E35673" s="1"/>
      <c r="F35673" s="1"/>
      <c r="G35673" s="1"/>
      <c r="H35673" s="1"/>
      <c r="I35673" s="1"/>
      <c r="J35673" s="16"/>
    </row>
    <row r="35674" spans="3:10" x14ac:dyDescent="0.2">
      <c r="C35674" s="1"/>
      <c r="D35674" s="1"/>
      <c r="E35674" s="1"/>
      <c r="F35674" s="1"/>
      <c r="G35674" s="1"/>
      <c r="H35674" s="1"/>
      <c r="I35674" s="1"/>
      <c r="J35674" s="16"/>
    </row>
    <row r="35675" spans="3:10" x14ac:dyDescent="0.2">
      <c r="C35675" s="1"/>
      <c r="D35675" s="1"/>
      <c r="E35675" s="1"/>
      <c r="F35675" s="1"/>
      <c r="G35675" s="1"/>
      <c r="H35675" s="1"/>
      <c r="I35675" s="1"/>
      <c r="J35675" s="16"/>
    </row>
    <row r="35676" spans="3:10" x14ac:dyDescent="0.2">
      <c r="C35676" s="1"/>
      <c r="D35676" s="1"/>
      <c r="E35676" s="1"/>
      <c r="F35676" s="1"/>
      <c r="G35676" s="1"/>
      <c r="H35676" s="1"/>
      <c r="I35676" s="1"/>
      <c r="J35676" s="16"/>
    </row>
    <row r="35677" spans="3:10" x14ac:dyDescent="0.2">
      <c r="C35677" s="1"/>
      <c r="D35677" s="1"/>
      <c r="E35677" s="1"/>
      <c r="F35677" s="1"/>
      <c r="G35677" s="1"/>
      <c r="H35677" s="1"/>
      <c r="I35677" s="1"/>
      <c r="J35677" s="16"/>
    </row>
    <row r="35678" spans="3:10" x14ac:dyDescent="0.2">
      <c r="C35678" s="1"/>
      <c r="D35678" s="1"/>
      <c r="E35678" s="1"/>
      <c r="F35678" s="1"/>
      <c r="G35678" s="1"/>
      <c r="H35678" s="1"/>
      <c r="I35678" s="1"/>
      <c r="J35678" s="16"/>
    </row>
    <row r="35679" spans="3:10" x14ac:dyDescent="0.2">
      <c r="C35679" s="1"/>
      <c r="D35679" s="1"/>
      <c r="E35679" s="1"/>
      <c r="F35679" s="1"/>
      <c r="G35679" s="1"/>
      <c r="H35679" s="1"/>
      <c r="I35679" s="1"/>
      <c r="J35679" s="16"/>
    </row>
    <row r="35680" spans="3:10" x14ac:dyDescent="0.2">
      <c r="C35680" s="1"/>
      <c r="D35680" s="1"/>
      <c r="E35680" s="1"/>
      <c r="F35680" s="1"/>
      <c r="G35680" s="1"/>
      <c r="H35680" s="1"/>
      <c r="I35680" s="1"/>
      <c r="J35680" s="16"/>
    </row>
    <row r="35681" spans="3:10" x14ac:dyDescent="0.2">
      <c r="C35681" s="1"/>
      <c r="D35681" s="1"/>
      <c r="E35681" s="1"/>
      <c r="F35681" s="1"/>
      <c r="G35681" s="1"/>
      <c r="H35681" s="1"/>
      <c r="I35681" s="1"/>
      <c r="J35681" s="16"/>
    </row>
    <row r="35682" spans="3:10" x14ac:dyDescent="0.2">
      <c r="C35682" s="1"/>
      <c r="D35682" s="1"/>
      <c r="E35682" s="1"/>
      <c r="F35682" s="1"/>
      <c r="G35682" s="1"/>
      <c r="H35682" s="1"/>
      <c r="I35682" s="1"/>
      <c r="J35682" s="16"/>
    </row>
    <row r="35683" spans="3:10" x14ac:dyDescent="0.2">
      <c r="C35683" s="1"/>
      <c r="D35683" s="1"/>
      <c r="E35683" s="1"/>
      <c r="F35683" s="1"/>
      <c r="G35683" s="1"/>
      <c r="H35683" s="1"/>
      <c r="I35683" s="1"/>
      <c r="J35683" s="16"/>
    </row>
    <row r="35684" spans="3:10" x14ac:dyDescent="0.2">
      <c r="C35684" s="1"/>
      <c r="D35684" s="1"/>
      <c r="E35684" s="1"/>
      <c r="F35684" s="1"/>
      <c r="G35684" s="1"/>
      <c r="H35684" s="1"/>
      <c r="I35684" s="1"/>
      <c r="J35684" s="16"/>
    </row>
    <row r="35685" spans="3:10" x14ac:dyDescent="0.2">
      <c r="C35685" s="1"/>
      <c r="D35685" s="1"/>
      <c r="E35685" s="1"/>
      <c r="F35685" s="1"/>
      <c r="G35685" s="1"/>
      <c r="H35685" s="1"/>
      <c r="I35685" s="1"/>
      <c r="J35685" s="16"/>
    </row>
    <row r="35686" spans="3:10" x14ac:dyDescent="0.2">
      <c r="C35686" s="1"/>
      <c r="D35686" s="1"/>
      <c r="E35686" s="1"/>
      <c r="F35686" s="1"/>
      <c r="G35686" s="1"/>
      <c r="H35686" s="1"/>
      <c r="I35686" s="1"/>
      <c r="J35686" s="16"/>
    </row>
    <row r="35687" spans="3:10" x14ac:dyDescent="0.2">
      <c r="C35687" s="1"/>
      <c r="D35687" s="1"/>
      <c r="E35687" s="1"/>
      <c r="F35687" s="1"/>
      <c r="G35687" s="1"/>
      <c r="H35687" s="1"/>
      <c r="I35687" s="1"/>
      <c r="J35687" s="16"/>
    </row>
    <row r="35688" spans="3:10" x14ac:dyDescent="0.2">
      <c r="C35688" s="1"/>
      <c r="D35688" s="1"/>
      <c r="E35688" s="1"/>
      <c r="F35688" s="1"/>
      <c r="G35688" s="1"/>
      <c r="H35688" s="1"/>
      <c r="I35688" s="1"/>
      <c r="J35688" s="16"/>
    </row>
    <row r="35689" spans="3:10" x14ac:dyDescent="0.2">
      <c r="C35689" s="1"/>
      <c r="D35689" s="1"/>
      <c r="E35689" s="1"/>
      <c r="F35689" s="1"/>
      <c r="G35689" s="1"/>
      <c r="H35689" s="1"/>
      <c r="I35689" s="1"/>
      <c r="J35689" s="16"/>
    </row>
    <row r="35690" spans="3:10" x14ac:dyDescent="0.2">
      <c r="C35690" s="1"/>
      <c r="D35690" s="1"/>
      <c r="E35690" s="1"/>
      <c r="F35690" s="1"/>
      <c r="G35690" s="1"/>
      <c r="H35690" s="1"/>
      <c r="I35690" s="1"/>
      <c r="J35690" s="16"/>
    </row>
    <row r="35691" spans="3:10" x14ac:dyDescent="0.2">
      <c r="C35691" s="1"/>
      <c r="D35691" s="1"/>
      <c r="E35691" s="1"/>
      <c r="F35691" s="1"/>
      <c r="G35691" s="1"/>
      <c r="H35691" s="1"/>
      <c r="I35691" s="1"/>
      <c r="J35691" s="16"/>
    </row>
    <row r="35692" spans="3:10" x14ac:dyDescent="0.2">
      <c r="C35692" s="1"/>
      <c r="D35692" s="1"/>
      <c r="E35692" s="1"/>
      <c r="F35692" s="1"/>
      <c r="G35692" s="1"/>
      <c r="H35692" s="1"/>
      <c r="I35692" s="1"/>
      <c r="J35692" s="16"/>
    </row>
    <row r="35693" spans="3:10" x14ac:dyDescent="0.2">
      <c r="C35693" s="1"/>
      <c r="D35693" s="1"/>
      <c r="E35693" s="1"/>
      <c r="F35693" s="1"/>
      <c r="G35693" s="1"/>
      <c r="H35693" s="1"/>
      <c r="I35693" s="1"/>
      <c r="J35693" s="16"/>
    </row>
    <row r="35694" spans="3:10" x14ac:dyDescent="0.2">
      <c r="C35694" s="1"/>
      <c r="D35694" s="1"/>
      <c r="E35694" s="1"/>
      <c r="F35694" s="1"/>
      <c r="G35694" s="1"/>
      <c r="H35694" s="1"/>
      <c r="I35694" s="1"/>
      <c r="J35694" s="16"/>
    </row>
    <row r="35695" spans="3:10" x14ac:dyDescent="0.2">
      <c r="C35695" s="1"/>
      <c r="D35695" s="1"/>
      <c r="E35695" s="1"/>
      <c r="F35695" s="1"/>
      <c r="G35695" s="1"/>
      <c r="H35695" s="1"/>
      <c r="I35695" s="1"/>
      <c r="J35695" s="16"/>
    </row>
    <row r="35696" spans="3:10" x14ac:dyDescent="0.2">
      <c r="C35696" s="1"/>
      <c r="D35696" s="1"/>
      <c r="E35696" s="1"/>
      <c r="F35696" s="1"/>
      <c r="G35696" s="1"/>
      <c r="H35696" s="1"/>
      <c r="I35696" s="1"/>
      <c r="J35696" s="16"/>
    </row>
    <row r="35697" spans="3:10" x14ac:dyDescent="0.2">
      <c r="C35697" s="1"/>
      <c r="D35697" s="1"/>
      <c r="E35697" s="1"/>
      <c r="F35697" s="1"/>
      <c r="G35697" s="1"/>
      <c r="H35697" s="1"/>
      <c r="I35697" s="1"/>
      <c r="J35697" s="16"/>
    </row>
    <row r="35698" spans="3:10" x14ac:dyDescent="0.2">
      <c r="C35698" s="1"/>
      <c r="D35698" s="1"/>
      <c r="E35698" s="1"/>
      <c r="F35698" s="1"/>
      <c r="G35698" s="1"/>
      <c r="H35698" s="1"/>
      <c r="I35698" s="1"/>
      <c r="J35698" s="16"/>
    </row>
    <row r="35699" spans="3:10" x14ac:dyDescent="0.2">
      <c r="C35699" s="1"/>
      <c r="D35699" s="1"/>
      <c r="E35699" s="1"/>
      <c r="F35699" s="1"/>
      <c r="G35699" s="1"/>
      <c r="H35699" s="1"/>
      <c r="I35699" s="1"/>
      <c r="J35699" s="16"/>
    </row>
    <row r="35700" spans="3:10" x14ac:dyDescent="0.2">
      <c r="C35700" s="1"/>
      <c r="D35700" s="1"/>
      <c r="E35700" s="1"/>
      <c r="F35700" s="1"/>
      <c r="G35700" s="1"/>
      <c r="H35700" s="1"/>
      <c r="I35700" s="1"/>
      <c r="J35700" s="16"/>
    </row>
    <row r="35701" spans="3:10" x14ac:dyDescent="0.2">
      <c r="C35701" s="1"/>
      <c r="D35701" s="1"/>
      <c r="E35701" s="1"/>
      <c r="F35701" s="1"/>
      <c r="G35701" s="1"/>
      <c r="H35701" s="1"/>
      <c r="I35701" s="1"/>
      <c r="J35701" s="16"/>
    </row>
    <row r="35702" spans="3:10" x14ac:dyDescent="0.2">
      <c r="C35702" s="1"/>
      <c r="D35702" s="1"/>
      <c r="E35702" s="1"/>
      <c r="F35702" s="1"/>
      <c r="G35702" s="1"/>
      <c r="H35702" s="1"/>
      <c r="I35702" s="1"/>
      <c r="J35702" s="16"/>
    </row>
    <row r="35703" spans="3:10" x14ac:dyDescent="0.2">
      <c r="C35703" s="1"/>
      <c r="D35703" s="1"/>
      <c r="E35703" s="1"/>
      <c r="F35703" s="1"/>
      <c r="G35703" s="1"/>
      <c r="H35703" s="1"/>
      <c r="I35703" s="1"/>
      <c r="J35703" s="16"/>
    </row>
    <row r="35704" spans="3:10" x14ac:dyDescent="0.2">
      <c r="C35704" s="1"/>
      <c r="D35704" s="1"/>
      <c r="E35704" s="1"/>
      <c r="F35704" s="1"/>
      <c r="G35704" s="1"/>
      <c r="H35704" s="1"/>
      <c r="I35704" s="1"/>
      <c r="J35704" s="16"/>
    </row>
    <row r="35705" spans="3:10" x14ac:dyDescent="0.2">
      <c r="C35705" s="1"/>
      <c r="D35705" s="1"/>
      <c r="E35705" s="1"/>
      <c r="F35705" s="1"/>
      <c r="G35705" s="1"/>
      <c r="H35705" s="1"/>
      <c r="I35705" s="1"/>
      <c r="J35705" s="16"/>
    </row>
    <row r="35706" spans="3:10" x14ac:dyDescent="0.2">
      <c r="C35706" s="1"/>
      <c r="D35706" s="1"/>
      <c r="E35706" s="1"/>
      <c r="F35706" s="1"/>
      <c r="G35706" s="1"/>
      <c r="H35706" s="1"/>
      <c r="I35706" s="1"/>
      <c r="J35706" s="16"/>
    </row>
    <row r="35707" spans="3:10" x14ac:dyDescent="0.2">
      <c r="C35707" s="1"/>
      <c r="D35707" s="1"/>
      <c r="E35707" s="1"/>
      <c r="F35707" s="1"/>
      <c r="G35707" s="1"/>
      <c r="H35707" s="1"/>
      <c r="I35707" s="1"/>
      <c r="J35707" s="16"/>
    </row>
    <row r="35708" spans="3:10" x14ac:dyDescent="0.2">
      <c r="C35708" s="1"/>
      <c r="D35708" s="1"/>
      <c r="E35708" s="1"/>
      <c r="F35708" s="1"/>
      <c r="G35708" s="1"/>
      <c r="H35708" s="1"/>
      <c r="I35708" s="1"/>
      <c r="J35708" s="16"/>
    </row>
    <row r="35709" spans="3:10" x14ac:dyDescent="0.2">
      <c r="C35709" s="1"/>
      <c r="D35709" s="1"/>
      <c r="E35709" s="1"/>
      <c r="F35709" s="1"/>
      <c r="G35709" s="1"/>
      <c r="H35709" s="1"/>
      <c r="I35709" s="1"/>
      <c r="J35709" s="16"/>
    </row>
    <row r="35710" spans="3:10" x14ac:dyDescent="0.2">
      <c r="C35710" s="1"/>
      <c r="D35710" s="1"/>
      <c r="E35710" s="1"/>
      <c r="F35710" s="1"/>
      <c r="G35710" s="1"/>
      <c r="H35710" s="1"/>
      <c r="I35710" s="1"/>
      <c r="J35710" s="16"/>
    </row>
    <row r="35711" spans="3:10" x14ac:dyDescent="0.2">
      <c r="C35711" s="1"/>
      <c r="D35711" s="1"/>
      <c r="E35711" s="1"/>
      <c r="F35711" s="1"/>
      <c r="G35711" s="1"/>
      <c r="H35711" s="1"/>
      <c r="I35711" s="1"/>
      <c r="J35711" s="16"/>
    </row>
    <row r="35712" spans="3:10" x14ac:dyDescent="0.2">
      <c r="C35712" s="1"/>
      <c r="D35712" s="1"/>
      <c r="E35712" s="1"/>
      <c r="F35712" s="1"/>
      <c r="G35712" s="1"/>
      <c r="H35712" s="1"/>
      <c r="I35712" s="1"/>
      <c r="J35712" s="16"/>
    </row>
    <row r="35713" spans="3:10" x14ac:dyDescent="0.2">
      <c r="C35713" s="1"/>
      <c r="D35713" s="1"/>
      <c r="E35713" s="1"/>
      <c r="F35713" s="1"/>
      <c r="G35713" s="1"/>
      <c r="H35713" s="1"/>
      <c r="I35713" s="1"/>
      <c r="J35713" s="16"/>
    </row>
    <row r="35714" spans="3:10" x14ac:dyDescent="0.2">
      <c r="C35714" s="1"/>
      <c r="D35714" s="1"/>
      <c r="E35714" s="1"/>
      <c r="F35714" s="1"/>
      <c r="G35714" s="1"/>
      <c r="H35714" s="1"/>
      <c r="I35714" s="1"/>
      <c r="J35714" s="16"/>
    </row>
    <row r="35715" spans="3:10" x14ac:dyDescent="0.2">
      <c r="C35715" s="1"/>
      <c r="D35715" s="1"/>
      <c r="E35715" s="1"/>
      <c r="F35715" s="1"/>
      <c r="G35715" s="1"/>
      <c r="H35715" s="1"/>
      <c r="I35715" s="1"/>
      <c r="J35715" s="16"/>
    </row>
    <row r="35716" spans="3:10" x14ac:dyDescent="0.2">
      <c r="C35716" s="1"/>
      <c r="D35716" s="1"/>
      <c r="E35716" s="1"/>
      <c r="F35716" s="1"/>
      <c r="G35716" s="1"/>
      <c r="H35716" s="1"/>
      <c r="I35716" s="1"/>
      <c r="J35716" s="16"/>
    </row>
    <row r="35717" spans="3:10" x14ac:dyDescent="0.2">
      <c r="C35717" s="1"/>
      <c r="D35717" s="1"/>
      <c r="E35717" s="1"/>
      <c r="F35717" s="1"/>
      <c r="G35717" s="1"/>
      <c r="H35717" s="1"/>
      <c r="I35717" s="1"/>
      <c r="J35717" s="16"/>
    </row>
    <row r="35718" spans="3:10" x14ac:dyDescent="0.2">
      <c r="C35718" s="1"/>
      <c r="D35718" s="1"/>
      <c r="E35718" s="1"/>
      <c r="F35718" s="1"/>
      <c r="G35718" s="1"/>
      <c r="H35718" s="1"/>
      <c r="I35718" s="1"/>
      <c r="J35718" s="16"/>
    </row>
    <row r="35719" spans="3:10" x14ac:dyDescent="0.2">
      <c r="C35719" s="1"/>
      <c r="D35719" s="1"/>
      <c r="E35719" s="1"/>
      <c r="F35719" s="1"/>
      <c r="G35719" s="1"/>
      <c r="H35719" s="1"/>
      <c r="I35719" s="1"/>
      <c r="J35719" s="16"/>
    </row>
    <row r="35720" spans="3:10" x14ac:dyDescent="0.2">
      <c r="C35720" s="1"/>
      <c r="D35720" s="1"/>
      <c r="E35720" s="1"/>
      <c r="F35720" s="1"/>
      <c r="G35720" s="1"/>
      <c r="H35720" s="1"/>
      <c r="I35720" s="1"/>
      <c r="J35720" s="16"/>
    </row>
    <row r="35721" spans="3:10" x14ac:dyDescent="0.2">
      <c r="C35721" s="1"/>
      <c r="D35721" s="1"/>
      <c r="E35721" s="1"/>
      <c r="F35721" s="1"/>
      <c r="G35721" s="1"/>
      <c r="H35721" s="1"/>
      <c r="I35721" s="1"/>
      <c r="J35721" s="16"/>
    </row>
    <row r="35722" spans="3:10" x14ac:dyDescent="0.2">
      <c r="C35722" s="1"/>
      <c r="D35722" s="1"/>
      <c r="E35722" s="1"/>
      <c r="F35722" s="1"/>
      <c r="G35722" s="1"/>
      <c r="H35722" s="1"/>
      <c r="I35722" s="1"/>
      <c r="J35722" s="16"/>
    </row>
    <row r="35723" spans="3:10" x14ac:dyDescent="0.2">
      <c r="C35723" s="1"/>
      <c r="D35723" s="1"/>
      <c r="E35723" s="1"/>
      <c r="F35723" s="1"/>
      <c r="G35723" s="1"/>
      <c r="H35723" s="1"/>
      <c r="I35723" s="1"/>
      <c r="J35723" s="16"/>
    </row>
    <row r="35724" spans="3:10" x14ac:dyDescent="0.2">
      <c r="C35724" s="1"/>
      <c r="D35724" s="1"/>
      <c r="E35724" s="1"/>
      <c r="F35724" s="1"/>
      <c r="G35724" s="1"/>
      <c r="H35724" s="1"/>
      <c r="I35724" s="1"/>
      <c r="J35724" s="16"/>
    </row>
    <row r="35725" spans="3:10" x14ac:dyDescent="0.2">
      <c r="C35725" s="1"/>
      <c r="D35725" s="1"/>
      <c r="E35725" s="1"/>
      <c r="F35725" s="1"/>
      <c r="G35725" s="1"/>
      <c r="H35725" s="1"/>
      <c r="I35725" s="1"/>
      <c r="J35725" s="16"/>
    </row>
    <row r="35726" spans="3:10" x14ac:dyDescent="0.2">
      <c r="C35726" s="1"/>
      <c r="D35726" s="1"/>
      <c r="E35726" s="1"/>
      <c r="F35726" s="1"/>
      <c r="G35726" s="1"/>
      <c r="H35726" s="1"/>
      <c r="I35726" s="1"/>
      <c r="J35726" s="16"/>
    </row>
    <row r="35727" spans="3:10" x14ac:dyDescent="0.2">
      <c r="C35727" s="1"/>
      <c r="D35727" s="1"/>
      <c r="E35727" s="1"/>
      <c r="F35727" s="1"/>
      <c r="G35727" s="1"/>
      <c r="H35727" s="1"/>
      <c r="I35727" s="1"/>
      <c r="J35727" s="16"/>
    </row>
    <row r="35728" spans="3:10" x14ac:dyDescent="0.2">
      <c r="C35728" s="1"/>
      <c r="D35728" s="1"/>
      <c r="E35728" s="1"/>
      <c r="F35728" s="1"/>
      <c r="G35728" s="1"/>
      <c r="H35728" s="1"/>
      <c r="I35728" s="1"/>
      <c r="J35728" s="16"/>
    </row>
    <row r="35729" spans="3:10" x14ac:dyDescent="0.2">
      <c r="C35729" s="1"/>
      <c r="D35729" s="1"/>
      <c r="E35729" s="1"/>
      <c r="F35729" s="1"/>
      <c r="G35729" s="1"/>
      <c r="H35729" s="1"/>
      <c r="I35729" s="1"/>
      <c r="J35729" s="16"/>
    </row>
    <row r="35730" spans="3:10" x14ac:dyDescent="0.2">
      <c r="C35730" s="1"/>
      <c r="D35730" s="1"/>
      <c r="E35730" s="1"/>
      <c r="F35730" s="1"/>
      <c r="G35730" s="1"/>
      <c r="H35730" s="1"/>
      <c r="I35730" s="1"/>
      <c r="J35730" s="16"/>
    </row>
    <row r="35731" spans="3:10" x14ac:dyDescent="0.2">
      <c r="C35731" s="1"/>
      <c r="D35731" s="1"/>
      <c r="E35731" s="1"/>
      <c r="F35731" s="1"/>
      <c r="G35731" s="1"/>
      <c r="H35731" s="1"/>
      <c r="I35731" s="1"/>
      <c r="J35731" s="16"/>
    </row>
    <row r="35732" spans="3:10" x14ac:dyDescent="0.2">
      <c r="C35732" s="1"/>
      <c r="D35732" s="1"/>
      <c r="E35732" s="1"/>
      <c r="F35732" s="1"/>
      <c r="G35732" s="1"/>
      <c r="H35732" s="1"/>
      <c r="I35732" s="1"/>
      <c r="J35732" s="16"/>
    </row>
    <row r="35733" spans="3:10" x14ac:dyDescent="0.2">
      <c r="C35733" s="1"/>
      <c r="D35733" s="1"/>
      <c r="E35733" s="1"/>
      <c r="F35733" s="1"/>
      <c r="G35733" s="1"/>
      <c r="H35733" s="1"/>
      <c r="I35733" s="1"/>
      <c r="J35733" s="16"/>
    </row>
    <row r="35734" spans="3:10" x14ac:dyDescent="0.2">
      <c r="C35734" s="1"/>
      <c r="D35734" s="1"/>
      <c r="E35734" s="1"/>
      <c r="F35734" s="1"/>
      <c r="G35734" s="1"/>
      <c r="H35734" s="1"/>
      <c r="I35734" s="1"/>
      <c r="J35734" s="16"/>
    </row>
    <row r="35735" spans="3:10" x14ac:dyDescent="0.2">
      <c r="C35735" s="1"/>
      <c r="D35735" s="1"/>
      <c r="E35735" s="1"/>
      <c r="F35735" s="1"/>
      <c r="G35735" s="1"/>
      <c r="H35735" s="1"/>
      <c r="I35735" s="1"/>
      <c r="J35735" s="16"/>
    </row>
    <row r="35736" spans="3:10" x14ac:dyDescent="0.2">
      <c r="C35736" s="1"/>
      <c r="D35736" s="1"/>
      <c r="E35736" s="1"/>
      <c r="F35736" s="1"/>
      <c r="G35736" s="1"/>
      <c r="H35736" s="1"/>
      <c r="I35736" s="1"/>
      <c r="J35736" s="16"/>
    </row>
    <row r="35737" spans="3:10" x14ac:dyDescent="0.2">
      <c r="C35737" s="1"/>
      <c r="D35737" s="1"/>
      <c r="E35737" s="1"/>
      <c r="F35737" s="1"/>
      <c r="G35737" s="1"/>
      <c r="H35737" s="1"/>
      <c r="I35737" s="1"/>
      <c r="J35737" s="16"/>
    </row>
    <row r="35738" spans="3:10" x14ac:dyDescent="0.2">
      <c r="C35738" s="1"/>
      <c r="D35738" s="1"/>
      <c r="E35738" s="1"/>
      <c r="F35738" s="1"/>
      <c r="G35738" s="1"/>
      <c r="H35738" s="1"/>
      <c r="I35738" s="1"/>
      <c r="J35738" s="16"/>
    </row>
    <row r="35739" spans="3:10" x14ac:dyDescent="0.2">
      <c r="C35739" s="1"/>
      <c r="D35739" s="1"/>
      <c r="E35739" s="1"/>
      <c r="F35739" s="1"/>
      <c r="G35739" s="1"/>
      <c r="H35739" s="1"/>
      <c r="I35739" s="1"/>
      <c r="J35739" s="16"/>
    </row>
    <row r="35740" spans="3:10" x14ac:dyDescent="0.2">
      <c r="C35740" s="1"/>
      <c r="D35740" s="1"/>
      <c r="E35740" s="1"/>
      <c r="F35740" s="1"/>
      <c r="G35740" s="1"/>
      <c r="H35740" s="1"/>
      <c r="I35740" s="1"/>
      <c r="J35740" s="16"/>
    </row>
    <row r="35741" spans="3:10" x14ac:dyDescent="0.2">
      <c r="C35741" s="1"/>
      <c r="D35741" s="1"/>
      <c r="E35741" s="1"/>
      <c r="F35741" s="1"/>
      <c r="G35741" s="1"/>
      <c r="H35741" s="1"/>
      <c r="I35741" s="1"/>
      <c r="J35741" s="16"/>
    </row>
    <row r="35742" spans="3:10" x14ac:dyDescent="0.2">
      <c r="C35742" s="1"/>
      <c r="D35742" s="1"/>
      <c r="E35742" s="1"/>
      <c r="F35742" s="1"/>
      <c r="G35742" s="1"/>
      <c r="H35742" s="1"/>
      <c r="I35742" s="1"/>
      <c r="J35742" s="16"/>
    </row>
    <row r="35743" spans="3:10" x14ac:dyDescent="0.2">
      <c r="C35743" s="1"/>
      <c r="D35743" s="1"/>
      <c r="E35743" s="1"/>
      <c r="F35743" s="1"/>
      <c r="G35743" s="1"/>
      <c r="H35743" s="1"/>
      <c r="I35743" s="1"/>
      <c r="J35743" s="16"/>
    </row>
    <row r="35744" spans="3:10" x14ac:dyDescent="0.2">
      <c r="C35744" s="1"/>
      <c r="D35744" s="1"/>
      <c r="E35744" s="1"/>
      <c r="F35744" s="1"/>
      <c r="G35744" s="1"/>
      <c r="H35744" s="1"/>
      <c r="I35744" s="1"/>
      <c r="J35744" s="16"/>
    </row>
    <row r="35745" spans="3:10" x14ac:dyDescent="0.2">
      <c r="C35745" s="1"/>
      <c r="D35745" s="1"/>
      <c r="E35745" s="1"/>
      <c r="F35745" s="1"/>
      <c r="G35745" s="1"/>
      <c r="H35745" s="1"/>
      <c r="I35745" s="1"/>
      <c r="J35745" s="16"/>
    </row>
    <row r="35746" spans="3:10" x14ac:dyDescent="0.2">
      <c r="C35746" s="1"/>
      <c r="D35746" s="1"/>
      <c r="E35746" s="1"/>
      <c r="F35746" s="1"/>
      <c r="G35746" s="1"/>
      <c r="H35746" s="1"/>
      <c r="I35746" s="1"/>
      <c r="J35746" s="16"/>
    </row>
    <row r="35747" spans="3:10" x14ac:dyDescent="0.2">
      <c r="C35747" s="1"/>
      <c r="D35747" s="1"/>
      <c r="E35747" s="1"/>
      <c r="F35747" s="1"/>
      <c r="G35747" s="1"/>
      <c r="H35747" s="1"/>
      <c r="I35747" s="1"/>
      <c r="J35747" s="16"/>
    </row>
    <row r="35748" spans="3:10" x14ac:dyDescent="0.2">
      <c r="C35748" s="1"/>
      <c r="D35748" s="1"/>
      <c r="E35748" s="1"/>
      <c r="F35748" s="1"/>
      <c r="G35748" s="1"/>
      <c r="H35748" s="1"/>
      <c r="I35748" s="1"/>
      <c r="J35748" s="16"/>
    </row>
    <row r="35749" spans="3:10" x14ac:dyDescent="0.2">
      <c r="C35749" s="1"/>
      <c r="D35749" s="1"/>
      <c r="E35749" s="1"/>
      <c r="F35749" s="1"/>
      <c r="G35749" s="1"/>
      <c r="H35749" s="1"/>
      <c r="I35749" s="1"/>
      <c r="J35749" s="16"/>
    </row>
    <row r="35750" spans="3:10" x14ac:dyDescent="0.2">
      <c r="C35750" s="1"/>
      <c r="D35750" s="1"/>
      <c r="E35750" s="1"/>
      <c r="F35750" s="1"/>
      <c r="G35750" s="1"/>
      <c r="H35750" s="1"/>
      <c r="I35750" s="1"/>
      <c r="J35750" s="16"/>
    </row>
    <row r="35751" spans="3:10" x14ac:dyDescent="0.2">
      <c r="C35751" s="1"/>
      <c r="D35751" s="1"/>
      <c r="E35751" s="1"/>
      <c r="F35751" s="1"/>
      <c r="G35751" s="1"/>
      <c r="H35751" s="1"/>
      <c r="I35751" s="1"/>
      <c r="J35751" s="16"/>
    </row>
    <row r="35752" spans="3:10" x14ac:dyDescent="0.2">
      <c r="C35752" s="1"/>
      <c r="D35752" s="1"/>
      <c r="E35752" s="1"/>
      <c r="F35752" s="1"/>
      <c r="G35752" s="1"/>
      <c r="H35752" s="1"/>
      <c r="I35752" s="1"/>
      <c r="J35752" s="16"/>
    </row>
    <row r="35753" spans="3:10" x14ac:dyDescent="0.2">
      <c r="C35753" s="1"/>
      <c r="D35753" s="1"/>
      <c r="E35753" s="1"/>
      <c r="F35753" s="1"/>
      <c r="G35753" s="1"/>
      <c r="H35753" s="1"/>
      <c r="I35753" s="1"/>
      <c r="J35753" s="16"/>
    </row>
    <row r="35754" spans="3:10" x14ac:dyDescent="0.2">
      <c r="C35754" s="1"/>
      <c r="D35754" s="1"/>
      <c r="E35754" s="1"/>
      <c r="F35754" s="1"/>
      <c r="G35754" s="1"/>
      <c r="H35754" s="1"/>
      <c r="I35754" s="1"/>
      <c r="J35754" s="16"/>
    </row>
    <row r="35755" spans="3:10" x14ac:dyDescent="0.2">
      <c r="C35755" s="1"/>
      <c r="D35755" s="1"/>
      <c r="E35755" s="1"/>
      <c r="F35755" s="1"/>
      <c r="G35755" s="1"/>
      <c r="H35755" s="1"/>
      <c r="I35755" s="1"/>
      <c r="J35755" s="16"/>
    </row>
    <row r="35756" spans="3:10" x14ac:dyDescent="0.2">
      <c r="C35756" s="1"/>
      <c r="D35756" s="1"/>
      <c r="E35756" s="1"/>
      <c r="F35756" s="1"/>
      <c r="G35756" s="1"/>
      <c r="H35756" s="1"/>
      <c r="I35756" s="1"/>
      <c r="J35756" s="16"/>
    </row>
    <row r="35757" spans="3:10" x14ac:dyDescent="0.2">
      <c r="C35757" s="1"/>
      <c r="D35757" s="1"/>
      <c r="E35757" s="1"/>
      <c r="F35757" s="1"/>
      <c r="G35757" s="1"/>
      <c r="H35757" s="1"/>
      <c r="I35757" s="1"/>
      <c r="J35757" s="16"/>
    </row>
    <row r="35758" spans="3:10" x14ac:dyDescent="0.2">
      <c r="C35758" s="1"/>
      <c r="D35758" s="1"/>
      <c r="E35758" s="1"/>
      <c r="F35758" s="1"/>
      <c r="G35758" s="1"/>
      <c r="H35758" s="1"/>
      <c r="I35758" s="1"/>
      <c r="J35758" s="16"/>
    </row>
    <row r="35759" spans="3:10" x14ac:dyDescent="0.2">
      <c r="C35759" s="1"/>
      <c r="D35759" s="1"/>
      <c r="E35759" s="1"/>
      <c r="F35759" s="1"/>
      <c r="G35759" s="1"/>
      <c r="H35759" s="1"/>
      <c r="I35759" s="1"/>
      <c r="J35759" s="16"/>
    </row>
    <row r="35760" spans="3:10" x14ac:dyDescent="0.2">
      <c r="C35760" s="1"/>
      <c r="D35760" s="1"/>
      <c r="E35760" s="1"/>
      <c r="F35760" s="1"/>
      <c r="G35760" s="1"/>
      <c r="H35760" s="1"/>
      <c r="I35760" s="1"/>
      <c r="J35760" s="16"/>
    </row>
    <row r="35761" spans="3:10" x14ac:dyDescent="0.2">
      <c r="C35761" s="1"/>
      <c r="D35761" s="1"/>
      <c r="E35761" s="1"/>
      <c r="F35761" s="1"/>
      <c r="G35761" s="1"/>
      <c r="H35761" s="1"/>
      <c r="I35761" s="1"/>
      <c r="J35761" s="16"/>
    </row>
    <row r="35762" spans="3:10" x14ac:dyDescent="0.2">
      <c r="C35762" s="1"/>
      <c r="D35762" s="1"/>
      <c r="E35762" s="1"/>
      <c r="F35762" s="1"/>
      <c r="G35762" s="1"/>
      <c r="H35762" s="1"/>
      <c r="I35762" s="1"/>
      <c r="J35762" s="16"/>
    </row>
    <row r="35763" spans="3:10" x14ac:dyDescent="0.2">
      <c r="C35763" s="1"/>
      <c r="D35763" s="1"/>
      <c r="E35763" s="1"/>
      <c r="F35763" s="1"/>
      <c r="G35763" s="1"/>
      <c r="H35763" s="1"/>
      <c r="I35763" s="1"/>
      <c r="J35763" s="16"/>
    </row>
    <row r="35764" spans="3:10" x14ac:dyDescent="0.2">
      <c r="C35764" s="1"/>
      <c r="D35764" s="1"/>
      <c r="E35764" s="1"/>
      <c r="F35764" s="1"/>
      <c r="G35764" s="1"/>
      <c r="H35764" s="1"/>
      <c r="I35764" s="1"/>
      <c r="J35764" s="16"/>
    </row>
    <row r="35765" spans="3:10" x14ac:dyDescent="0.2">
      <c r="C35765" s="1"/>
      <c r="D35765" s="1"/>
      <c r="E35765" s="1"/>
      <c r="F35765" s="1"/>
      <c r="G35765" s="1"/>
      <c r="H35765" s="1"/>
      <c r="I35765" s="1"/>
      <c r="J35765" s="16"/>
    </row>
    <row r="35766" spans="3:10" x14ac:dyDescent="0.2">
      <c r="C35766" s="1"/>
      <c r="D35766" s="1"/>
      <c r="E35766" s="1"/>
      <c r="F35766" s="1"/>
      <c r="G35766" s="1"/>
      <c r="H35766" s="1"/>
      <c r="I35766" s="1"/>
      <c r="J35766" s="16"/>
    </row>
    <row r="35767" spans="3:10" x14ac:dyDescent="0.2">
      <c r="C35767" s="1"/>
      <c r="D35767" s="1"/>
      <c r="E35767" s="1"/>
      <c r="F35767" s="1"/>
      <c r="G35767" s="1"/>
      <c r="H35767" s="1"/>
      <c r="I35767" s="1"/>
      <c r="J35767" s="16"/>
    </row>
    <row r="35768" spans="3:10" x14ac:dyDescent="0.2">
      <c r="C35768" s="1"/>
      <c r="D35768" s="1"/>
      <c r="E35768" s="1"/>
      <c r="F35768" s="1"/>
      <c r="G35768" s="1"/>
      <c r="H35768" s="1"/>
      <c r="I35768" s="1"/>
      <c r="J35768" s="16"/>
    </row>
    <row r="35769" spans="3:10" x14ac:dyDescent="0.2">
      <c r="C35769" s="1"/>
      <c r="D35769" s="1"/>
      <c r="E35769" s="1"/>
      <c r="F35769" s="1"/>
      <c r="G35769" s="1"/>
      <c r="H35769" s="1"/>
      <c r="I35769" s="1"/>
      <c r="J35769" s="16"/>
    </row>
    <row r="35770" spans="3:10" x14ac:dyDescent="0.2">
      <c r="C35770" s="1"/>
      <c r="D35770" s="1"/>
      <c r="E35770" s="1"/>
      <c r="F35770" s="1"/>
      <c r="G35770" s="1"/>
      <c r="H35770" s="1"/>
      <c r="I35770" s="1"/>
      <c r="J35770" s="16"/>
    </row>
    <row r="35771" spans="3:10" x14ac:dyDescent="0.2">
      <c r="C35771" s="1"/>
      <c r="D35771" s="1"/>
      <c r="E35771" s="1"/>
      <c r="F35771" s="1"/>
      <c r="G35771" s="1"/>
      <c r="H35771" s="1"/>
      <c r="I35771" s="1"/>
      <c r="J35771" s="16"/>
    </row>
    <row r="35772" spans="3:10" x14ac:dyDescent="0.2">
      <c r="C35772" s="1"/>
      <c r="D35772" s="1"/>
      <c r="E35772" s="1"/>
      <c r="F35772" s="1"/>
      <c r="G35772" s="1"/>
      <c r="H35772" s="1"/>
      <c r="I35772" s="1"/>
      <c r="J35772" s="16"/>
    </row>
    <row r="35773" spans="3:10" x14ac:dyDescent="0.2">
      <c r="C35773" s="1"/>
      <c r="D35773" s="1"/>
      <c r="E35773" s="1"/>
      <c r="F35773" s="1"/>
      <c r="G35773" s="1"/>
      <c r="H35773" s="1"/>
      <c r="I35773" s="1"/>
      <c r="J35773" s="16"/>
    </row>
    <row r="35774" spans="3:10" x14ac:dyDescent="0.2">
      <c r="C35774" s="1"/>
      <c r="D35774" s="1"/>
      <c r="E35774" s="1"/>
      <c r="F35774" s="1"/>
      <c r="G35774" s="1"/>
      <c r="H35774" s="1"/>
      <c r="I35774" s="1"/>
      <c r="J35774" s="16"/>
    </row>
    <row r="35775" spans="3:10" x14ac:dyDescent="0.2">
      <c r="C35775" s="1"/>
      <c r="D35775" s="1"/>
      <c r="E35775" s="1"/>
      <c r="F35775" s="1"/>
      <c r="G35775" s="1"/>
      <c r="H35775" s="1"/>
      <c r="I35775" s="1"/>
      <c r="J35775" s="16"/>
    </row>
    <row r="35776" spans="3:10" x14ac:dyDescent="0.2">
      <c r="C35776" s="1"/>
      <c r="D35776" s="1"/>
      <c r="E35776" s="1"/>
      <c r="F35776" s="1"/>
      <c r="G35776" s="1"/>
      <c r="H35776" s="1"/>
      <c r="I35776" s="1"/>
      <c r="J35776" s="16"/>
    </row>
    <row r="35777" spans="3:10" x14ac:dyDescent="0.2">
      <c r="C35777" s="1"/>
      <c r="D35777" s="1"/>
      <c r="E35777" s="1"/>
      <c r="F35777" s="1"/>
      <c r="G35777" s="1"/>
      <c r="H35777" s="1"/>
      <c r="I35777" s="1"/>
      <c r="J35777" s="16"/>
    </row>
    <row r="35778" spans="3:10" x14ac:dyDescent="0.2">
      <c r="C35778" s="1"/>
      <c r="D35778" s="1"/>
      <c r="E35778" s="1"/>
      <c r="F35778" s="1"/>
      <c r="G35778" s="1"/>
      <c r="H35778" s="1"/>
      <c r="I35778" s="1"/>
      <c r="J35778" s="16"/>
    </row>
    <row r="35779" spans="3:10" x14ac:dyDescent="0.2">
      <c r="C35779" s="1"/>
      <c r="D35779" s="1"/>
      <c r="E35779" s="1"/>
      <c r="F35779" s="1"/>
      <c r="G35779" s="1"/>
      <c r="H35779" s="1"/>
      <c r="I35779" s="1"/>
      <c r="J35779" s="16"/>
    </row>
    <row r="35780" spans="3:10" x14ac:dyDescent="0.2">
      <c r="C35780" s="1"/>
      <c r="D35780" s="1"/>
      <c r="E35780" s="1"/>
      <c r="F35780" s="1"/>
      <c r="G35780" s="1"/>
      <c r="H35780" s="1"/>
      <c r="I35780" s="1"/>
      <c r="J35780" s="16"/>
    </row>
    <row r="35781" spans="3:10" x14ac:dyDescent="0.2">
      <c r="C35781" s="1"/>
      <c r="D35781" s="1"/>
      <c r="E35781" s="1"/>
      <c r="F35781" s="1"/>
      <c r="G35781" s="1"/>
      <c r="H35781" s="1"/>
      <c r="I35781" s="1"/>
      <c r="J35781" s="16"/>
    </row>
    <row r="35782" spans="3:10" x14ac:dyDescent="0.2">
      <c r="C35782" s="1"/>
      <c r="D35782" s="1"/>
      <c r="E35782" s="1"/>
      <c r="F35782" s="1"/>
      <c r="G35782" s="1"/>
      <c r="H35782" s="1"/>
      <c r="I35782" s="1"/>
      <c r="J35782" s="16"/>
    </row>
    <row r="35783" spans="3:10" x14ac:dyDescent="0.2">
      <c r="C35783" s="1"/>
      <c r="D35783" s="1"/>
      <c r="E35783" s="1"/>
      <c r="F35783" s="1"/>
      <c r="G35783" s="1"/>
      <c r="H35783" s="1"/>
      <c r="I35783" s="1"/>
      <c r="J35783" s="16"/>
    </row>
    <row r="35784" spans="3:10" x14ac:dyDescent="0.2">
      <c r="C35784" s="1"/>
      <c r="D35784" s="1"/>
      <c r="E35784" s="1"/>
      <c r="F35784" s="1"/>
      <c r="G35784" s="1"/>
      <c r="H35784" s="1"/>
      <c r="I35784" s="1"/>
      <c r="J35784" s="16"/>
    </row>
    <row r="35785" spans="3:10" x14ac:dyDescent="0.2">
      <c r="C35785" s="1"/>
      <c r="D35785" s="1"/>
      <c r="E35785" s="1"/>
      <c r="F35785" s="1"/>
      <c r="G35785" s="1"/>
      <c r="H35785" s="1"/>
      <c r="I35785" s="1"/>
      <c r="J35785" s="16"/>
    </row>
    <row r="35786" spans="3:10" x14ac:dyDescent="0.2">
      <c r="C35786" s="1"/>
      <c r="D35786" s="1"/>
      <c r="E35786" s="1"/>
      <c r="F35786" s="1"/>
      <c r="G35786" s="1"/>
      <c r="H35786" s="1"/>
      <c r="I35786" s="1"/>
      <c r="J35786" s="16"/>
    </row>
    <row r="35787" spans="3:10" x14ac:dyDescent="0.2">
      <c r="C35787" s="1"/>
      <c r="D35787" s="1"/>
      <c r="E35787" s="1"/>
      <c r="F35787" s="1"/>
      <c r="G35787" s="1"/>
      <c r="H35787" s="1"/>
      <c r="I35787" s="1"/>
      <c r="J35787" s="16"/>
    </row>
    <row r="35788" spans="3:10" x14ac:dyDescent="0.2">
      <c r="C35788" s="1"/>
      <c r="D35788" s="1"/>
      <c r="E35788" s="1"/>
      <c r="F35788" s="1"/>
      <c r="G35788" s="1"/>
      <c r="H35788" s="1"/>
      <c r="I35788" s="1"/>
      <c r="J35788" s="16"/>
    </row>
    <row r="35789" spans="3:10" x14ac:dyDescent="0.2">
      <c r="C35789" s="1"/>
      <c r="D35789" s="1"/>
      <c r="E35789" s="1"/>
      <c r="F35789" s="1"/>
      <c r="G35789" s="1"/>
      <c r="H35789" s="1"/>
      <c r="I35789" s="1"/>
      <c r="J35789" s="16"/>
    </row>
    <row r="35790" spans="3:10" x14ac:dyDescent="0.2">
      <c r="C35790" s="1"/>
      <c r="D35790" s="1"/>
      <c r="E35790" s="1"/>
      <c r="F35790" s="1"/>
      <c r="G35790" s="1"/>
      <c r="H35790" s="1"/>
      <c r="I35790" s="1"/>
      <c r="J35790" s="16"/>
    </row>
    <row r="35791" spans="3:10" x14ac:dyDescent="0.2">
      <c r="C35791" s="1"/>
      <c r="D35791" s="1"/>
      <c r="E35791" s="1"/>
      <c r="F35791" s="1"/>
      <c r="G35791" s="1"/>
      <c r="H35791" s="1"/>
      <c r="I35791" s="1"/>
      <c r="J35791" s="16"/>
    </row>
    <row r="35792" spans="3:10" x14ac:dyDescent="0.2">
      <c r="C35792" s="1"/>
      <c r="D35792" s="1"/>
      <c r="E35792" s="1"/>
      <c r="F35792" s="1"/>
      <c r="G35792" s="1"/>
      <c r="H35792" s="1"/>
      <c r="I35792" s="1"/>
      <c r="J35792" s="16"/>
    </row>
    <row r="35793" spans="3:10" x14ac:dyDescent="0.2">
      <c r="C35793" s="1"/>
      <c r="D35793" s="1"/>
      <c r="E35793" s="1"/>
      <c r="F35793" s="1"/>
      <c r="G35793" s="1"/>
      <c r="H35793" s="1"/>
      <c r="I35793" s="1"/>
      <c r="J35793" s="16"/>
    </row>
    <row r="35794" spans="3:10" x14ac:dyDescent="0.2">
      <c r="C35794" s="1"/>
      <c r="D35794" s="1"/>
      <c r="E35794" s="1"/>
      <c r="F35794" s="1"/>
      <c r="G35794" s="1"/>
      <c r="H35794" s="1"/>
      <c r="I35794" s="1"/>
      <c r="J35794" s="16"/>
    </row>
    <row r="35795" spans="3:10" x14ac:dyDescent="0.2">
      <c r="C35795" s="1"/>
      <c r="D35795" s="1"/>
      <c r="E35795" s="1"/>
      <c r="F35795" s="1"/>
      <c r="G35795" s="1"/>
      <c r="H35795" s="1"/>
      <c r="I35795" s="1"/>
      <c r="J35795" s="16"/>
    </row>
    <row r="35796" spans="3:10" x14ac:dyDescent="0.2">
      <c r="C35796" s="1"/>
      <c r="D35796" s="1"/>
      <c r="E35796" s="1"/>
      <c r="F35796" s="1"/>
      <c r="G35796" s="1"/>
      <c r="H35796" s="1"/>
      <c r="I35796" s="1"/>
      <c r="J35796" s="16"/>
    </row>
    <row r="35797" spans="3:10" x14ac:dyDescent="0.2">
      <c r="C35797" s="1"/>
      <c r="D35797" s="1"/>
      <c r="E35797" s="1"/>
      <c r="F35797" s="1"/>
      <c r="G35797" s="1"/>
      <c r="H35797" s="1"/>
      <c r="I35797" s="1"/>
      <c r="J35797" s="16"/>
    </row>
    <row r="35798" spans="3:10" x14ac:dyDescent="0.2">
      <c r="C35798" s="1"/>
      <c r="D35798" s="1"/>
      <c r="E35798" s="1"/>
      <c r="F35798" s="1"/>
      <c r="G35798" s="1"/>
      <c r="H35798" s="1"/>
      <c r="I35798" s="1"/>
      <c r="J35798" s="16"/>
    </row>
    <row r="35799" spans="3:10" x14ac:dyDescent="0.2">
      <c r="C35799" s="1"/>
      <c r="D35799" s="1"/>
      <c r="E35799" s="1"/>
      <c r="F35799" s="1"/>
      <c r="G35799" s="1"/>
      <c r="H35799" s="1"/>
      <c r="I35799" s="1"/>
      <c r="J35799" s="16"/>
    </row>
    <row r="35800" spans="3:10" x14ac:dyDescent="0.2">
      <c r="C35800" s="1"/>
      <c r="D35800" s="1"/>
      <c r="E35800" s="1"/>
      <c r="F35800" s="1"/>
      <c r="G35800" s="1"/>
      <c r="H35800" s="1"/>
      <c r="I35800" s="1"/>
      <c r="J35800" s="16"/>
    </row>
    <row r="35801" spans="3:10" x14ac:dyDescent="0.2">
      <c r="C35801" s="1"/>
      <c r="D35801" s="1"/>
      <c r="E35801" s="1"/>
      <c r="F35801" s="1"/>
      <c r="G35801" s="1"/>
      <c r="H35801" s="1"/>
      <c r="I35801" s="1"/>
      <c r="J35801" s="16"/>
    </row>
    <row r="35802" spans="3:10" x14ac:dyDescent="0.2">
      <c r="C35802" s="1"/>
      <c r="D35802" s="1"/>
      <c r="E35802" s="1"/>
      <c r="F35802" s="1"/>
      <c r="G35802" s="1"/>
      <c r="H35802" s="1"/>
      <c r="I35802" s="1"/>
      <c r="J35802" s="16"/>
    </row>
    <row r="35803" spans="3:10" x14ac:dyDescent="0.2">
      <c r="C35803" s="1"/>
      <c r="D35803" s="1"/>
      <c r="E35803" s="1"/>
      <c r="F35803" s="1"/>
      <c r="G35803" s="1"/>
      <c r="H35803" s="1"/>
      <c r="I35803" s="1"/>
      <c r="J35803" s="16"/>
    </row>
    <row r="35804" spans="3:10" x14ac:dyDescent="0.2">
      <c r="C35804" s="1"/>
      <c r="D35804" s="1"/>
      <c r="E35804" s="1"/>
      <c r="F35804" s="1"/>
      <c r="G35804" s="1"/>
      <c r="H35804" s="1"/>
      <c r="I35804" s="1"/>
      <c r="J35804" s="16"/>
    </row>
    <row r="35805" spans="3:10" x14ac:dyDescent="0.2">
      <c r="C35805" s="1"/>
      <c r="D35805" s="1"/>
      <c r="E35805" s="1"/>
      <c r="F35805" s="1"/>
      <c r="G35805" s="1"/>
      <c r="H35805" s="1"/>
      <c r="I35805" s="1"/>
      <c r="J35805" s="16"/>
    </row>
    <row r="35806" spans="3:10" x14ac:dyDescent="0.2">
      <c r="C35806" s="1"/>
      <c r="D35806" s="1"/>
      <c r="E35806" s="1"/>
      <c r="F35806" s="1"/>
      <c r="G35806" s="1"/>
      <c r="H35806" s="1"/>
      <c r="I35806" s="1"/>
      <c r="J35806" s="16"/>
    </row>
    <row r="35807" spans="3:10" x14ac:dyDescent="0.2">
      <c r="C35807" s="1"/>
      <c r="D35807" s="1"/>
      <c r="E35807" s="1"/>
      <c r="F35807" s="1"/>
      <c r="G35807" s="1"/>
      <c r="H35807" s="1"/>
      <c r="I35807" s="1"/>
      <c r="J35807" s="16"/>
    </row>
    <row r="35808" spans="3:10" x14ac:dyDescent="0.2">
      <c r="C35808" s="1"/>
      <c r="D35808" s="1"/>
      <c r="E35808" s="1"/>
      <c r="F35808" s="1"/>
      <c r="G35808" s="1"/>
      <c r="H35808" s="1"/>
      <c r="I35808" s="1"/>
      <c r="J35808" s="16"/>
    </row>
    <row r="35809" spans="3:10" x14ac:dyDescent="0.2">
      <c r="C35809" s="1"/>
      <c r="D35809" s="1"/>
      <c r="E35809" s="1"/>
      <c r="F35809" s="1"/>
      <c r="G35809" s="1"/>
      <c r="H35809" s="1"/>
      <c r="I35809" s="1"/>
      <c r="J35809" s="16"/>
    </row>
    <row r="35810" spans="3:10" x14ac:dyDescent="0.2">
      <c r="C35810" s="1"/>
      <c r="D35810" s="1"/>
      <c r="E35810" s="1"/>
      <c r="F35810" s="1"/>
      <c r="G35810" s="1"/>
      <c r="H35810" s="1"/>
      <c r="I35810" s="1"/>
      <c r="J35810" s="16"/>
    </row>
    <row r="35811" spans="3:10" x14ac:dyDescent="0.2">
      <c r="C35811" s="1"/>
      <c r="D35811" s="1"/>
      <c r="E35811" s="1"/>
      <c r="F35811" s="1"/>
      <c r="G35811" s="1"/>
      <c r="H35811" s="1"/>
      <c r="I35811" s="1"/>
      <c r="J35811" s="16"/>
    </row>
    <row r="35812" spans="3:10" x14ac:dyDescent="0.2">
      <c r="C35812" s="1"/>
      <c r="D35812" s="1"/>
      <c r="E35812" s="1"/>
      <c r="F35812" s="1"/>
      <c r="G35812" s="1"/>
      <c r="H35812" s="1"/>
      <c r="I35812" s="1"/>
      <c r="J35812" s="16"/>
    </row>
    <row r="35813" spans="3:10" x14ac:dyDescent="0.2">
      <c r="C35813" s="1"/>
      <c r="D35813" s="1"/>
      <c r="E35813" s="1"/>
      <c r="F35813" s="1"/>
      <c r="G35813" s="1"/>
      <c r="H35813" s="1"/>
      <c r="I35813" s="1"/>
      <c r="J35813" s="16"/>
    </row>
    <row r="35814" spans="3:10" x14ac:dyDescent="0.2">
      <c r="C35814" s="1"/>
      <c r="D35814" s="1"/>
      <c r="E35814" s="1"/>
      <c r="F35814" s="1"/>
      <c r="G35814" s="1"/>
      <c r="H35814" s="1"/>
      <c r="I35814" s="1"/>
      <c r="J35814" s="16"/>
    </row>
    <row r="35815" spans="3:10" x14ac:dyDescent="0.2">
      <c r="C35815" s="1"/>
      <c r="D35815" s="1"/>
      <c r="E35815" s="1"/>
      <c r="F35815" s="1"/>
      <c r="G35815" s="1"/>
      <c r="H35815" s="1"/>
      <c r="I35815" s="1"/>
      <c r="J35815" s="16"/>
    </row>
    <row r="35816" spans="3:10" x14ac:dyDescent="0.2">
      <c r="C35816" s="1"/>
      <c r="D35816" s="1"/>
      <c r="E35816" s="1"/>
      <c r="F35816" s="1"/>
      <c r="G35816" s="1"/>
      <c r="H35816" s="1"/>
      <c r="I35816" s="1"/>
      <c r="J35816" s="16"/>
    </row>
    <row r="35817" spans="3:10" x14ac:dyDescent="0.2">
      <c r="C35817" s="1"/>
      <c r="D35817" s="1"/>
      <c r="E35817" s="1"/>
      <c r="F35817" s="1"/>
      <c r="G35817" s="1"/>
      <c r="H35817" s="1"/>
      <c r="I35817" s="1"/>
      <c r="J35817" s="16"/>
    </row>
    <row r="35818" spans="3:10" x14ac:dyDescent="0.2">
      <c r="C35818" s="1"/>
      <c r="D35818" s="1"/>
      <c r="E35818" s="1"/>
      <c r="F35818" s="1"/>
      <c r="G35818" s="1"/>
      <c r="H35818" s="1"/>
      <c r="I35818" s="1"/>
      <c r="J35818" s="16"/>
    </row>
    <row r="35819" spans="3:10" x14ac:dyDescent="0.2">
      <c r="C35819" s="1"/>
      <c r="D35819" s="1"/>
      <c r="E35819" s="1"/>
      <c r="F35819" s="1"/>
      <c r="G35819" s="1"/>
      <c r="H35819" s="1"/>
      <c r="I35819" s="1"/>
      <c r="J35819" s="16"/>
    </row>
    <row r="35820" spans="3:10" x14ac:dyDescent="0.2">
      <c r="C35820" s="1"/>
      <c r="D35820" s="1"/>
      <c r="E35820" s="1"/>
      <c r="F35820" s="1"/>
      <c r="G35820" s="1"/>
      <c r="H35820" s="1"/>
      <c r="I35820" s="1"/>
      <c r="J35820" s="16"/>
    </row>
    <row r="35821" spans="3:10" x14ac:dyDescent="0.2">
      <c r="C35821" s="1"/>
      <c r="D35821" s="1"/>
      <c r="E35821" s="1"/>
      <c r="F35821" s="1"/>
      <c r="G35821" s="1"/>
      <c r="H35821" s="1"/>
      <c r="I35821" s="1"/>
      <c r="J35821" s="16"/>
    </row>
    <row r="35822" spans="3:10" x14ac:dyDescent="0.2">
      <c r="C35822" s="1"/>
      <c r="D35822" s="1"/>
      <c r="E35822" s="1"/>
      <c r="F35822" s="1"/>
      <c r="G35822" s="1"/>
      <c r="H35822" s="1"/>
      <c r="I35822" s="1"/>
      <c r="J35822" s="16"/>
    </row>
    <row r="35823" spans="3:10" x14ac:dyDescent="0.2">
      <c r="C35823" s="1"/>
      <c r="D35823" s="1"/>
      <c r="E35823" s="1"/>
      <c r="F35823" s="1"/>
      <c r="G35823" s="1"/>
      <c r="H35823" s="1"/>
      <c r="I35823" s="1"/>
      <c r="J35823" s="16"/>
    </row>
    <row r="35824" spans="3:10" x14ac:dyDescent="0.2">
      <c r="C35824" s="1"/>
      <c r="D35824" s="1"/>
      <c r="E35824" s="1"/>
      <c r="F35824" s="1"/>
      <c r="G35824" s="1"/>
      <c r="H35824" s="1"/>
      <c r="I35824" s="1"/>
      <c r="J35824" s="16"/>
    </row>
    <row r="35825" spans="3:10" x14ac:dyDescent="0.2">
      <c r="C35825" s="1"/>
      <c r="D35825" s="1"/>
      <c r="E35825" s="1"/>
      <c r="F35825" s="1"/>
      <c r="G35825" s="1"/>
      <c r="H35825" s="1"/>
      <c r="I35825" s="1"/>
      <c r="J35825" s="16"/>
    </row>
    <row r="35826" spans="3:10" x14ac:dyDescent="0.2">
      <c r="C35826" s="1"/>
      <c r="D35826" s="1"/>
      <c r="E35826" s="1"/>
      <c r="F35826" s="1"/>
      <c r="G35826" s="1"/>
      <c r="H35826" s="1"/>
      <c r="I35826" s="1"/>
      <c r="J35826" s="16"/>
    </row>
    <row r="35827" spans="3:10" x14ac:dyDescent="0.2">
      <c r="C35827" s="1"/>
      <c r="D35827" s="1"/>
      <c r="E35827" s="1"/>
      <c r="F35827" s="1"/>
      <c r="G35827" s="1"/>
      <c r="H35827" s="1"/>
      <c r="I35827" s="1"/>
      <c r="J35827" s="16"/>
    </row>
    <row r="35828" spans="3:10" x14ac:dyDescent="0.2">
      <c r="C35828" s="1"/>
      <c r="D35828" s="1"/>
      <c r="E35828" s="1"/>
      <c r="F35828" s="1"/>
      <c r="G35828" s="1"/>
      <c r="H35828" s="1"/>
      <c r="I35828" s="1"/>
      <c r="J35828" s="16"/>
    </row>
    <row r="35829" spans="3:10" x14ac:dyDescent="0.2">
      <c r="C35829" s="1"/>
      <c r="D35829" s="1"/>
      <c r="E35829" s="1"/>
      <c r="F35829" s="1"/>
      <c r="G35829" s="1"/>
      <c r="H35829" s="1"/>
      <c r="I35829" s="1"/>
      <c r="J35829" s="16"/>
    </row>
    <row r="35830" spans="3:10" x14ac:dyDescent="0.2">
      <c r="C35830" s="1"/>
      <c r="D35830" s="1"/>
      <c r="E35830" s="1"/>
      <c r="F35830" s="1"/>
      <c r="G35830" s="1"/>
      <c r="H35830" s="1"/>
      <c r="I35830" s="1"/>
      <c r="J35830" s="16"/>
    </row>
    <row r="35831" spans="3:10" x14ac:dyDescent="0.2">
      <c r="C35831" s="1"/>
      <c r="D35831" s="1"/>
      <c r="E35831" s="1"/>
      <c r="F35831" s="1"/>
      <c r="G35831" s="1"/>
      <c r="H35831" s="1"/>
      <c r="I35831" s="1"/>
      <c r="J35831" s="16"/>
    </row>
    <row r="35832" spans="3:10" x14ac:dyDescent="0.2">
      <c r="C35832" s="1"/>
      <c r="D35832" s="1"/>
      <c r="E35832" s="1"/>
      <c r="F35832" s="1"/>
      <c r="G35832" s="1"/>
      <c r="H35832" s="1"/>
      <c r="I35832" s="1"/>
      <c r="J35832" s="16"/>
    </row>
    <row r="35833" spans="3:10" x14ac:dyDescent="0.2">
      <c r="C35833" s="1"/>
      <c r="D35833" s="1"/>
      <c r="E35833" s="1"/>
      <c r="F35833" s="1"/>
      <c r="G35833" s="1"/>
      <c r="H35833" s="1"/>
      <c r="I35833" s="1"/>
      <c r="J35833" s="16"/>
    </row>
    <row r="35834" spans="3:10" x14ac:dyDescent="0.2">
      <c r="C35834" s="1"/>
      <c r="D35834" s="1"/>
      <c r="E35834" s="1"/>
      <c r="F35834" s="1"/>
      <c r="G35834" s="1"/>
      <c r="H35834" s="1"/>
      <c r="I35834" s="1"/>
      <c r="J35834" s="16"/>
    </row>
    <row r="35835" spans="3:10" x14ac:dyDescent="0.2">
      <c r="C35835" s="1"/>
      <c r="D35835" s="1"/>
      <c r="E35835" s="1"/>
      <c r="F35835" s="1"/>
      <c r="G35835" s="1"/>
      <c r="H35835" s="1"/>
      <c r="I35835" s="1"/>
      <c r="J35835" s="16"/>
    </row>
    <row r="35836" spans="3:10" x14ac:dyDescent="0.2">
      <c r="C35836" s="1"/>
      <c r="D35836" s="1"/>
      <c r="E35836" s="1"/>
      <c r="F35836" s="1"/>
      <c r="G35836" s="1"/>
      <c r="H35836" s="1"/>
      <c r="I35836" s="1"/>
      <c r="J35836" s="16"/>
    </row>
    <row r="35837" spans="3:10" x14ac:dyDescent="0.2">
      <c r="C35837" s="1"/>
      <c r="D35837" s="1"/>
      <c r="E35837" s="1"/>
      <c r="F35837" s="1"/>
      <c r="G35837" s="1"/>
      <c r="H35837" s="1"/>
      <c r="I35837" s="1"/>
      <c r="J35837" s="16"/>
    </row>
    <row r="35838" spans="3:10" x14ac:dyDescent="0.2">
      <c r="C35838" s="1"/>
      <c r="D35838" s="1"/>
      <c r="E35838" s="1"/>
      <c r="F35838" s="1"/>
      <c r="G35838" s="1"/>
      <c r="H35838" s="1"/>
      <c r="I35838" s="1"/>
      <c r="J35838" s="16"/>
    </row>
    <row r="35839" spans="3:10" x14ac:dyDescent="0.2">
      <c r="C35839" s="1"/>
      <c r="D35839" s="1"/>
      <c r="E35839" s="1"/>
      <c r="F35839" s="1"/>
      <c r="G35839" s="1"/>
      <c r="H35839" s="1"/>
      <c r="I35839" s="1"/>
      <c r="J35839" s="16"/>
    </row>
    <row r="35840" spans="3:10" x14ac:dyDescent="0.2">
      <c r="C35840" s="1"/>
      <c r="D35840" s="1"/>
      <c r="E35840" s="1"/>
      <c r="F35840" s="1"/>
      <c r="G35840" s="1"/>
      <c r="H35840" s="1"/>
      <c r="I35840" s="1"/>
      <c r="J35840" s="16"/>
    </row>
    <row r="35841" spans="3:10" x14ac:dyDescent="0.2">
      <c r="C35841" s="1"/>
      <c r="D35841" s="1"/>
      <c r="E35841" s="1"/>
      <c r="F35841" s="1"/>
      <c r="G35841" s="1"/>
      <c r="H35841" s="1"/>
      <c r="I35841" s="1"/>
      <c r="J35841" s="16"/>
    </row>
    <row r="35842" spans="3:10" x14ac:dyDescent="0.2">
      <c r="C35842" s="1"/>
      <c r="D35842" s="1"/>
      <c r="E35842" s="1"/>
      <c r="F35842" s="1"/>
      <c r="G35842" s="1"/>
      <c r="H35842" s="1"/>
      <c r="I35842" s="1"/>
      <c r="J35842" s="16"/>
    </row>
    <row r="35843" spans="3:10" x14ac:dyDescent="0.2">
      <c r="C35843" s="1"/>
      <c r="D35843" s="1"/>
      <c r="E35843" s="1"/>
      <c r="F35843" s="1"/>
      <c r="G35843" s="1"/>
      <c r="H35843" s="1"/>
      <c r="I35843" s="1"/>
      <c r="J35843" s="16"/>
    </row>
    <row r="35844" spans="3:10" x14ac:dyDescent="0.2">
      <c r="C35844" s="1"/>
      <c r="D35844" s="1"/>
      <c r="E35844" s="1"/>
      <c r="F35844" s="1"/>
      <c r="G35844" s="1"/>
      <c r="H35844" s="1"/>
      <c r="I35844" s="1"/>
      <c r="J35844" s="16"/>
    </row>
    <row r="35845" spans="3:10" x14ac:dyDescent="0.2">
      <c r="C35845" s="1"/>
      <c r="D35845" s="1"/>
      <c r="E35845" s="1"/>
      <c r="F35845" s="1"/>
      <c r="G35845" s="1"/>
      <c r="H35845" s="1"/>
      <c r="I35845" s="1"/>
      <c r="J35845" s="16"/>
    </row>
    <row r="35846" spans="3:10" x14ac:dyDescent="0.2">
      <c r="C35846" s="1"/>
      <c r="D35846" s="1"/>
      <c r="E35846" s="1"/>
      <c r="F35846" s="1"/>
      <c r="G35846" s="1"/>
      <c r="H35846" s="1"/>
      <c r="I35846" s="1"/>
      <c r="J35846" s="16"/>
    </row>
    <row r="35847" spans="3:10" x14ac:dyDescent="0.2">
      <c r="C35847" s="1"/>
      <c r="D35847" s="1"/>
      <c r="E35847" s="1"/>
      <c r="F35847" s="1"/>
      <c r="G35847" s="1"/>
      <c r="H35847" s="1"/>
      <c r="I35847" s="1"/>
      <c r="J35847" s="16"/>
    </row>
    <row r="35848" spans="3:10" x14ac:dyDescent="0.2">
      <c r="C35848" s="1"/>
      <c r="D35848" s="1"/>
      <c r="E35848" s="1"/>
      <c r="F35848" s="1"/>
      <c r="G35848" s="1"/>
      <c r="H35848" s="1"/>
      <c r="I35848" s="1"/>
      <c r="J35848" s="16"/>
    </row>
    <row r="35849" spans="3:10" x14ac:dyDescent="0.2">
      <c r="C35849" s="1"/>
      <c r="D35849" s="1"/>
      <c r="E35849" s="1"/>
      <c r="F35849" s="1"/>
      <c r="G35849" s="1"/>
      <c r="H35849" s="1"/>
      <c r="I35849" s="1"/>
      <c r="J35849" s="16"/>
    </row>
    <row r="35850" spans="3:10" x14ac:dyDescent="0.2">
      <c r="C35850" s="1"/>
      <c r="D35850" s="1"/>
      <c r="E35850" s="1"/>
      <c r="F35850" s="1"/>
      <c r="G35850" s="1"/>
      <c r="H35850" s="1"/>
      <c r="I35850" s="1"/>
      <c r="J35850" s="16"/>
    </row>
    <row r="35851" spans="3:10" x14ac:dyDescent="0.2">
      <c r="C35851" s="1"/>
      <c r="D35851" s="1"/>
      <c r="E35851" s="1"/>
      <c r="F35851" s="1"/>
      <c r="G35851" s="1"/>
      <c r="H35851" s="1"/>
      <c r="I35851" s="1"/>
      <c r="J35851" s="16"/>
    </row>
    <row r="35852" spans="3:10" x14ac:dyDescent="0.2">
      <c r="C35852" s="1"/>
      <c r="D35852" s="1"/>
      <c r="E35852" s="1"/>
      <c r="F35852" s="1"/>
      <c r="G35852" s="1"/>
      <c r="H35852" s="1"/>
      <c r="I35852" s="1"/>
      <c r="J35852" s="16"/>
    </row>
    <row r="35853" spans="3:10" x14ac:dyDescent="0.2">
      <c r="C35853" s="1"/>
      <c r="D35853" s="1"/>
      <c r="E35853" s="1"/>
      <c r="F35853" s="1"/>
      <c r="G35853" s="1"/>
      <c r="H35853" s="1"/>
      <c r="I35853" s="1"/>
      <c r="J35853" s="16"/>
    </row>
    <row r="35854" spans="3:10" x14ac:dyDescent="0.2">
      <c r="C35854" s="1"/>
      <c r="D35854" s="1"/>
      <c r="E35854" s="1"/>
      <c r="F35854" s="1"/>
      <c r="G35854" s="1"/>
      <c r="H35854" s="1"/>
      <c r="I35854" s="1"/>
      <c r="J35854" s="16"/>
    </row>
    <row r="35855" spans="3:10" x14ac:dyDescent="0.2">
      <c r="C35855" s="1"/>
      <c r="D35855" s="1"/>
      <c r="E35855" s="1"/>
      <c r="F35855" s="1"/>
      <c r="G35855" s="1"/>
      <c r="H35855" s="1"/>
      <c r="I35855" s="1"/>
      <c r="J35855" s="16"/>
    </row>
    <row r="35856" spans="3:10" x14ac:dyDescent="0.2">
      <c r="C35856" s="1"/>
      <c r="D35856" s="1"/>
      <c r="E35856" s="1"/>
      <c r="F35856" s="1"/>
      <c r="G35856" s="1"/>
      <c r="H35856" s="1"/>
      <c r="I35856" s="1"/>
      <c r="J35856" s="16"/>
    </row>
    <row r="35857" spans="3:10" x14ac:dyDescent="0.2">
      <c r="C35857" s="1"/>
      <c r="D35857" s="1"/>
      <c r="E35857" s="1"/>
      <c r="F35857" s="1"/>
      <c r="G35857" s="1"/>
      <c r="H35857" s="1"/>
      <c r="I35857" s="1"/>
      <c r="J35857" s="16"/>
    </row>
    <row r="35858" spans="3:10" x14ac:dyDescent="0.2">
      <c r="C35858" s="1"/>
      <c r="D35858" s="1"/>
      <c r="E35858" s="1"/>
      <c r="F35858" s="1"/>
      <c r="G35858" s="1"/>
      <c r="H35858" s="1"/>
      <c r="I35858" s="1"/>
      <c r="J35858" s="16"/>
    </row>
    <row r="35859" spans="3:10" x14ac:dyDescent="0.2">
      <c r="C35859" s="1"/>
      <c r="D35859" s="1"/>
      <c r="E35859" s="1"/>
      <c r="F35859" s="1"/>
      <c r="G35859" s="1"/>
      <c r="H35859" s="1"/>
      <c r="I35859" s="1"/>
      <c r="J35859" s="16"/>
    </row>
    <row r="35860" spans="3:10" x14ac:dyDescent="0.2">
      <c r="C35860" s="1"/>
      <c r="D35860" s="1"/>
      <c r="E35860" s="1"/>
      <c r="F35860" s="1"/>
      <c r="G35860" s="1"/>
      <c r="H35860" s="1"/>
      <c r="I35860" s="1"/>
      <c r="J35860" s="16"/>
    </row>
    <row r="35861" spans="3:10" x14ac:dyDescent="0.2">
      <c r="C35861" s="1"/>
      <c r="D35861" s="1"/>
      <c r="E35861" s="1"/>
      <c r="F35861" s="1"/>
      <c r="G35861" s="1"/>
      <c r="H35861" s="1"/>
      <c r="I35861" s="1"/>
      <c r="J35861" s="16"/>
    </row>
    <row r="35862" spans="3:10" x14ac:dyDescent="0.2">
      <c r="C35862" s="1"/>
      <c r="D35862" s="1"/>
      <c r="E35862" s="1"/>
      <c r="F35862" s="1"/>
      <c r="G35862" s="1"/>
      <c r="H35862" s="1"/>
      <c r="I35862" s="1"/>
      <c r="J35862" s="16"/>
    </row>
    <row r="35863" spans="3:10" x14ac:dyDescent="0.2">
      <c r="C35863" s="1"/>
      <c r="D35863" s="1"/>
      <c r="E35863" s="1"/>
      <c r="F35863" s="1"/>
      <c r="G35863" s="1"/>
      <c r="H35863" s="1"/>
      <c r="I35863" s="1"/>
      <c r="J35863" s="16"/>
    </row>
    <row r="35864" spans="3:10" x14ac:dyDescent="0.2">
      <c r="C35864" s="1"/>
      <c r="D35864" s="1"/>
      <c r="E35864" s="1"/>
      <c r="F35864" s="1"/>
      <c r="G35864" s="1"/>
      <c r="H35864" s="1"/>
      <c r="I35864" s="1"/>
      <c r="J35864" s="16"/>
    </row>
    <row r="35865" spans="3:10" x14ac:dyDescent="0.2">
      <c r="C35865" s="1"/>
      <c r="D35865" s="1"/>
      <c r="E35865" s="1"/>
      <c r="F35865" s="1"/>
      <c r="G35865" s="1"/>
      <c r="H35865" s="1"/>
      <c r="I35865" s="1"/>
      <c r="J35865" s="16"/>
    </row>
    <row r="35866" spans="3:10" x14ac:dyDescent="0.2">
      <c r="C35866" s="1"/>
      <c r="D35866" s="1"/>
      <c r="E35866" s="1"/>
      <c r="F35866" s="1"/>
      <c r="G35866" s="1"/>
      <c r="H35866" s="1"/>
      <c r="I35866" s="1"/>
      <c r="J35866" s="16"/>
    </row>
    <row r="35867" spans="3:10" x14ac:dyDescent="0.2">
      <c r="C35867" s="1"/>
      <c r="D35867" s="1"/>
      <c r="E35867" s="1"/>
      <c r="F35867" s="1"/>
      <c r="G35867" s="1"/>
      <c r="H35867" s="1"/>
      <c r="I35867" s="1"/>
      <c r="J35867" s="16"/>
    </row>
    <row r="35868" spans="3:10" x14ac:dyDescent="0.2">
      <c r="C35868" s="1"/>
      <c r="D35868" s="1"/>
      <c r="E35868" s="1"/>
      <c r="F35868" s="1"/>
      <c r="G35868" s="1"/>
      <c r="H35868" s="1"/>
      <c r="I35868" s="1"/>
      <c r="J35868" s="16"/>
    </row>
    <row r="35869" spans="3:10" x14ac:dyDescent="0.2">
      <c r="C35869" s="1"/>
      <c r="D35869" s="1"/>
      <c r="E35869" s="1"/>
      <c r="F35869" s="1"/>
      <c r="G35869" s="1"/>
      <c r="H35869" s="1"/>
      <c r="I35869" s="1"/>
      <c r="J35869" s="16"/>
    </row>
    <row r="35870" spans="3:10" x14ac:dyDescent="0.2">
      <c r="C35870" s="1"/>
      <c r="D35870" s="1"/>
      <c r="E35870" s="1"/>
      <c r="F35870" s="1"/>
      <c r="G35870" s="1"/>
      <c r="H35870" s="1"/>
      <c r="I35870" s="1"/>
      <c r="J35870" s="16"/>
    </row>
    <row r="35871" spans="3:10" x14ac:dyDescent="0.2">
      <c r="C35871" s="1"/>
      <c r="D35871" s="1"/>
      <c r="E35871" s="1"/>
      <c r="F35871" s="1"/>
      <c r="G35871" s="1"/>
      <c r="H35871" s="1"/>
      <c r="I35871" s="1"/>
      <c r="J35871" s="16"/>
    </row>
    <row r="35872" spans="3:10" x14ac:dyDescent="0.2">
      <c r="C35872" s="1"/>
      <c r="D35872" s="1"/>
      <c r="E35872" s="1"/>
      <c r="F35872" s="1"/>
      <c r="G35872" s="1"/>
      <c r="H35872" s="1"/>
      <c r="I35872" s="1"/>
      <c r="J35872" s="16"/>
    </row>
    <row r="35873" spans="3:10" x14ac:dyDescent="0.2">
      <c r="C35873" s="1"/>
      <c r="D35873" s="1"/>
      <c r="E35873" s="1"/>
      <c r="F35873" s="1"/>
      <c r="G35873" s="1"/>
      <c r="H35873" s="1"/>
      <c r="I35873" s="1"/>
      <c r="J35873" s="16"/>
    </row>
    <row r="35874" spans="3:10" x14ac:dyDescent="0.2">
      <c r="C35874" s="1"/>
      <c r="D35874" s="1"/>
      <c r="E35874" s="1"/>
      <c r="F35874" s="1"/>
      <c r="G35874" s="1"/>
      <c r="H35874" s="1"/>
      <c r="I35874" s="1"/>
      <c r="J35874" s="16"/>
    </row>
    <row r="35875" spans="3:10" x14ac:dyDescent="0.2">
      <c r="C35875" s="1"/>
      <c r="D35875" s="1"/>
      <c r="E35875" s="1"/>
      <c r="F35875" s="1"/>
      <c r="G35875" s="1"/>
      <c r="H35875" s="1"/>
      <c r="I35875" s="1"/>
      <c r="J35875" s="16"/>
    </row>
    <row r="35876" spans="3:10" x14ac:dyDescent="0.2">
      <c r="C35876" s="1"/>
      <c r="D35876" s="1"/>
      <c r="E35876" s="1"/>
      <c r="F35876" s="1"/>
      <c r="G35876" s="1"/>
      <c r="H35876" s="1"/>
      <c r="I35876" s="1"/>
      <c r="J35876" s="16"/>
    </row>
    <row r="35877" spans="3:10" x14ac:dyDescent="0.2">
      <c r="C35877" s="1"/>
      <c r="D35877" s="1"/>
      <c r="E35877" s="1"/>
      <c r="F35877" s="1"/>
      <c r="G35877" s="1"/>
      <c r="H35877" s="1"/>
      <c r="I35877" s="1"/>
      <c r="J35877" s="16"/>
    </row>
    <row r="35878" spans="3:10" x14ac:dyDescent="0.2">
      <c r="C35878" s="1"/>
      <c r="D35878" s="1"/>
      <c r="E35878" s="1"/>
      <c r="F35878" s="1"/>
      <c r="G35878" s="1"/>
      <c r="H35878" s="1"/>
      <c r="I35878" s="1"/>
      <c r="J35878" s="16"/>
    </row>
    <row r="35879" spans="3:10" x14ac:dyDescent="0.2">
      <c r="C35879" s="1"/>
      <c r="D35879" s="1"/>
      <c r="E35879" s="1"/>
      <c r="F35879" s="1"/>
      <c r="G35879" s="1"/>
      <c r="H35879" s="1"/>
      <c r="I35879" s="1"/>
      <c r="J35879" s="16"/>
    </row>
    <row r="35880" spans="3:10" x14ac:dyDescent="0.2">
      <c r="C35880" s="1"/>
      <c r="D35880" s="1"/>
      <c r="E35880" s="1"/>
      <c r="F35880" s="1"/>
      <c r="G35880" s="1"/>
      <c r="H35880" s="1"/>
      <c r="I35880" s="1"/>
      <c r="J35880" s="16"/>
    </row>
    <row r="35881" spans="3:10" x14ac:dyDescent="0.2">
      <c r="C35881" s="1"/>
      <c r="D35881" s="1"/>
      <c r="E35881" s="1"/>
      <c r="F35881" s="1"/>
      <c r="G35881" s="1"/>
      <c r="H35881" s="1"/>
      <c r="I35881" s="1"/>
      <c r="J35881" s="16"/>
    </row>
    <row r="35882" spans="3:10" x14ac:dyDescent="0.2">
      <c r="C35882" s="1"/>
      <c r="D35882" s="1"/>
      <c r="E35882" s="1"/>
      <c r="F35882" s="1"/>
      <c r="G35882" s="1"/>
      <c r="H35882" s="1"/>
      <c r="I35882" s="1"/>
      <c r="J35882" s="16"/>
    </row>
    <row r="35883" spans="3:10" x14ac:dyDescent="0.2">
      <c r="C35883" s="1"/>
      <c r="D35883" s="1"/>
      <c r="E35883" s="1"/>
      <c r="F35883" s="1"/>
      <c r="G35883" s="1"/>
      <c r="H35883" s="1"/>
      <c r="I35883" s="1"/>
      <c r="J35883" s="16"/>
    </row>
    <row r="35884" spans="3:10" x14ac:dyDescent="0.2">
      <c r="C35884" s="1"/>
      <c r="D35884" s="1"/>
      <c r="E35884" s="1"/>
      <c r="F35884" s="1"/>
      <c r="G35884" s="1"/>
      <c r="H35884" s="1"/>
      <c r="I35884" s="1"/>
      <c r="J35884" s="16"/>
    </row>
    <row r="35885" spans="3:10" x14ac:dyDescent="0.2">
      <c r="C35885" s="1"/>
      <c r="D35885" s="1"/>
      <c r="E35885" s="1"/>
      <c r="F35885" s="1"/>
      <c r="G35885" s="1"/>
      <c r="H35885" s="1"/>
      <c r="I35885" s="1"/>
      <c r="J35885" s="16"/>
    </row>
    <row r="35886" spans="3:10" x14ac:dyDescent="0.2">
      <c r="C35886" s="1"/>
      <c r="D35886" s="1"/>
      <c r="E35886" s="1"/>
      <c r="F35886" s="1"/>
      <c r="G35886" s="1"/>
      <c r="H35886" s="1"/>
      <c r="I35886" s="1"/>
      <c r="J35886" s="16"/>
    </row>
    <row r="35887" spans="3:10" x14ac:dyDescent="0.2">
      <c r="C35887" s="1"/>
      <c r="D35887" s="1"/>
      <c r="E35887" s="1"/>
      <c r="F35887" s="1"/>
      <c r="G35887" s="1"/>
      <c r="H35887" s="1"/>
      <c r="I35887" s="1"/>
      <c r="J35887" s="16"/>
    </row>
    <row r="35888" spans="3:10" x14ac:dyDescent="0.2">
      <c r="C35888" s="1"/>
      <c r="D35888" s="1"/>
      <c r="E35888" s="1"/>
      <c r="F35888" s="1"/>
      <c r="G35888" s="1"/>
      <c r="H35888" s="1"/>
      <c r="I35888" s="1"/>
      <c r="J35888" s="16"/>
    </row>
    <row r="35889" spans="3:10" x14ac:dyDescent="0.2">
      <c r="C35889" s="1"/>
      <c r="D35889" s="1"/>
      <c r="E35889" s="1"/>
      <c r="F35889" s="1"/>
      <c r="G35889" s="1"/>
      <c r="H35889" s="1"/>
      <c r="I35889" s="1"/>
      <c r="J35889" s="16"/>
    </row>
    <row r="35890" spans="3:10" x14ac:dyDescent="0.2">
      <c r="C35890" s="1"/>
      <c r="D35890" s="1"/>
      <c r="E35890" s="1"/>
      <c r="F35890" s="1"/>
      <c r="G35890" s="1"/>
      <c r="H35890" s="1"/>
      <c r="I35890" s="1"/>
      <c r="J35890" s="16"/>
    </row>
    <row r="35891" spans="3:10" x14ac:dyDescent="0.2">
      <c r="C35891" s="1"/>
      <c r="D35891" s="1"/>
      <c r="E35891" s="1"/>
      <c r="F35891" s="1"/>
      <c r="G35891" s="1"/>
      <c r="H35891" s="1"/>
      <c r="I35891" s="1"/>
      <c r="J35891" s="16"/>
    </row>
    <row r="35892" spans="3:10" x14ac:dyDescent="0.2">
      <c r="C35892" s="1"/>
      <c r="D35892" s="1"/>
      <c r="E35892" s="1"/>
      <c r="F35892" s="1"/>
      <c r="G35892" s="1"/>
      <c r="H35892" s="1"/>
      <c r="I35892" s="1"/>
      <c r="J35892" s="16"/>
    </row>
    <row r="35893" spans="3:10" x14ac:dyDescent="0.2">
      <c r="C35893" s="1"/>
      <c r="D35893" s="1"/>
      <c r="E35893" s="1"/>
      <c r="F35893" s="1"/>
      <c r="G35893" s="1"/>
      <c r="H35893" s="1"/>
      <c r="I35893" s="1"/>
      <c r="J35893" s="16"/>
    </row>
    <row r="35894" spans="3:10" x14ac:dyDescent="0.2">
      <c r="C35894" s="1"/>
      <c r="D35894" s="1"/>
      <c r="E35894" s="1"/>
      <c r="F35894" s="1"/>
      <c r="G35894" s="1"/>
      <c r="H35894" s="1"/>
      <c r="I35894" s="1"/>
      <c r="J35894" s="16"/>
    </row>
    <row r="35895" spans="3:10" x14ac:dyDescent="0.2">
      <c r="C35895" s="1"/>
      <c r="D35895" s="1"/>
      <c r="E35895" s="1"/>
      <c r="F35895" s="1"/>
      <c r="G35895" s="1"/>
      <c r="H35895" s="1"/>
      <c r="I35895" s="1"/>
      <c r="J35895" s="16"/>
    </row>
    <row r="35896" spans="3:10" x14ac:dyDescent="0.2">
      <c r="C35896" s="1"/>
      <c r="D35896" s="1"/>
      <c r="E35896" s="1"/>
      <c r="F35896" s="1"/>
      <c r="G35896" s="1"/>
      <c r="H35896" s="1"/>
      <c r="I35896" s="1"/>
      <c r="J35896" s="16"/>
    </row>
    <row r="35897" spans="3:10" x14ac:dyDescent="0.2">
      <c r="C35897" s="1"/>
      <c r="D35897" s="1"/>
      <c r="E35897" s="1"/>
      <c r="F35897" s="1"/>
      <c r="G35897" s="1"/>
      <c r="H35897" s="1"/>
      <c r="I35897" s="1"/>
      <c r="J35897" s="16"/>
    </row>
    <row r="35898" spans="3:10" x14ac:dyDescent="0.2">
      <c r="C35898" s="1"/>
      <c r="D35898" s="1"/>
      <c r="E35898" s="1"/>
      <c r="F35898" s="1"/>
      <c r="G35898" s="1"/>
      <c r="H35898" s="1"/>
      <c r="I35898" s="1"/>
      <c r="J35898" s="16"/>
    </row>
    <row r="35899" spans="3:10" x14ac:dyDescent="0.2">
      <c r="C35899" s="1"/>
      <c r="D35899" s="1"/>
      <c r="E35899" s="1"/>
      <c r="F35899" s="1"/>
      <c r="G35899" s="1"/>
      <c r="H35899" s="1"/>
      <c r="I35899" s="1"/>
      <c r="J35899" s="16"/>
    </row>
    <row r="35900" spans="3:10" x14ac:dyDescent="0.2">
      <c r="C35900" s="1"/>
      <c r="D35900" s="1"/>
      <c r="E35900" s="1"/>
      <c r="F35900" s="1"/>
      <c r="G35900" s="1"/>
      <c r="H35900" s="1"/>
      <c r="I35900" s="1"/>
      <c r="J35900" s="16"/>
    </row>
    <row r="35901" spans="3:10" x14ac:dyDescent="0.2">
      <c r="C35901" s="1"/>
      <c r="D35901" s="1"/>
      <c r="E35901" s="1"/>
      <c r="F35901" s="1"/>
      <c r="G35901" s="1"/>
      <c r="H35901" s="1"/>
      <c r="I35901" s="1"/>
      <c r="J35901" s="16"/>
    </row>
    <row r="35902" spans="3:10" x14ac:dyDescent="0.2">
      <c r="C35902" s="1"/>
      <c r="D35902" s="1"/>
      <c r="E35902" s="1"/>
      <c r="F35902" s="1"/>
      <c r="G35902" s="1"/>
      <c r="H35902" s="1"/>
      <c r="I35902" s="1"/>
      <c r="J35902" s="16"/>
    </row>
    <row r="35903" spans="3:10" x14ac:dyDescent="0.2">
      <c r="C35903" s="1"/>
      <c r="D35903" s="1"/>
      <c r="E35903" s="1"/>
      <c r="F35903" s="1"/>
      <c r="G35903" s="1"/>
      <c r="H35903" s="1"/>
      <c r="I35903" s="1"/>
      <c r="J35903" s="16"/>
    </row>
    <row r="35904" spans="3:10" x14ac:dyDescent="0.2">
      <c r="C35904" s="1"/>
      <c r="D35904" s="1"/>
      <c r="E35904" s="1"/>
      <c r="F35904" s="1"/>
      <c r="G35904" s="1"/>
      <c r="H35904" s="1"/>
      <c r="I35904" s="1"/>
      <c r="J35904" s="16"/>
    </row>
    <row r="35905" spans="3:10" x14ac:dyDescent="0.2">
      <c r="C35905" s="1"/>
      <c r="D35905" s="1"/>
      <c r="E35905" s="1"/>
      <c r="F35905" s="1"/>
      <c r="G35905" s="1"/>
      <c r="H35905" s="1"/>
      <c r="I35905" s="1"/>
      <c r="J35905" s="16"/>
    </row>
    <row r="35906" spans="3:10" x14ac:dyDescent="0.2">
      <c r="C35906" s="1"/>
      <c r="D35906" s="1"/>
      <c r="E35906" s="1"/>
      <c r="F35906" s="1"/>
      <c r="G35906" s="1"/>
      <c r="H35906" s="1"/>
      <c r="I35906" s="1"/>
      <c r="J35906" s="16"/>
    </row>
    <row r="35907" spans="3:10" x14ac:dyDescent="0.2">
      <c r="C35907" s="1"/>
      <c r="D35907" s="1"/>
      <c r="E35907" s="1"/>
      <c r="F35907" s="1"/>
      <c r="G35907" s="1"/>
      <c r="H35907" s="1"/>
      <c r="I35907" s="1"/>
      <c r="J35907" s="16"/>
    </row>
    <row r="35908" spans="3:10" x14ac:dyDescent="0.2">
      <c r="C35908" s="1"/>
      <c r="D35908" s="1"/>
      <c r="E35908" s="1"/>
      <c r="F35908" s="1"/>
      <c r="G35908" s="1"/>
      <c r="H35908" s="1"/>
      <c r="I35908" s="1"/>
      <c r="J35908" s="16"/>
    </row>
    <row r="35909" spans="3:10" x14ac:dyDescent="0.2">
      <c r="C35909" s="1"/>
      <c r="D35909" s="1"/>
      <c r="E35909" s="1"/>
      <c r="F35909" s="1"/>
      <c r="G35909" s="1"/>
      <c r="H35909" s="1"/>
      <c r="I35909" s="1"/>
      <c r="J35909" s="16"/>
    </row>
    <row r="35910" spans="3:10" x14ac:dyDescent="0.2">
      <c r="C35910" s="1"/>
      <c r="D35910" s="1"/>
      <c r="E35910" s="1"/>
      <c r="F35910" s="1"/>
      <c r="G35910" s="1"/>
      <c r="H35910" s="1"/>
      <c r="I35910" s="1"/>
      <c r="J35910" s="16"/>
    </row>
    <row r="35911" spans="3:10" x14ac:dyDescent="0.2">
      <c r="C35911" s="1"/>
      <c r="D35911" s="1"/>
      <c r="E35911" s="1"/>
      <c r="F35911" s="1"/>
      <c r="G35911" s="1"/>
      <c r="H35911" s="1"/>
      <c r="I35911" s="1"/>
      <c r="J35911" s="16"/>
    </row>
    <row r="35912" spans="3:10" x14ac:dyDescent="0.2">
      <c r="C35912" s="1"/>
      <c r="D35912" s="1"/>
      <c r="E35912" s="1"/>
      <c r="F35912" s="1"/>
      <c r="G35912" s="1"/>
      <c r="H35912" s="1"/>
      <c r="I35912" s="1"/>
      <c r="J35912" s="16"/>
    </row>
    <row r="35913" spans="3:10" x14ac:dyDescent="0.2">
      <c r="C35913" s="1"/>
      <c r="D35913" s="1"/>
      <c r="E35913" s="1"/>
      <c r="F35913" s="1"/>
      <c r="G35913" s="1"/>
      <c r="H35913" s="1"/>
      <c r="I35913" s="1"/>
      <c r="J35913" s="16"/>
    </row>
    <row r="35914" spans="3:10" x14ac:dyDescent="0.2">
      <c r="C35914" s="1"/>
      <c r="D35914" s="1"/>
      <c r="E35914" s="1"/>
      <c r="F35914" s="1"/>
      <c r="G35914" s="1"/>
      <c r="H35914" s="1"/>
      <c r="I35914" s="1"/>
      <c r="J35914" s="16"/>
    </row>
    <row r="35915" spans="3:10" x14ac:dyDescent="0.2">
      <c r="C35915" s="1"/>
      <c r="D35915" s="1"/>
      <c r="E35915" s="1"/>
      <c r="F35915" s="1"/>
      <c r="G35915" s="1"/>
      <c r="H35915" s="1"/>
      <c r="I35915" s="1"/>
      <c r="J35915" s="16"/>
    </row>
    <row r="35916" spans="3:10" x14ac:dyDescent="0.2">
      <c r="C35916" s="1"/>
      <c r="D35916" s="1"/>
      <c r="E35916" s="1"/>
      <c r="F35916" s="1"/>
      <c r="G35916" s="1"/>
      <c r="H35916" s="1"/>
      <c r="I35916" s="1"/>
      <c r="J35916" s="16"/>
    </row>
    <row r="35917" spans="3:10" x14ac:dyDescent="0.2">
      <c r="C35917" s="1"/>
      <c r="D35917" s="1"/>
      <c r="E35917" s="1"/>
      <c r="F35917" s="1"/>
      <c r="G35917" s="1"/>
      <c r="H35917" s="1"/>
      <c r="I35917" s="1"/>
      <c r="J35917" s="16"/>
    </row>
    <row r="35918" spans="3:10" x14ac:dyDescent="0.2">
      <c r="C35918" s="1"/>
      <c r="D35918" s="1"/>
      <c r="E35918" s="1"/>
      <c r="F35918" s="1"/>
      <c r="G35918" s="1"/>
      <c r="H35918" s="1"/>
      <c r="I35918" s="1"/>
      <c r="J35918" s="16"/>
    </row>
    <row r="35919" spans="3:10" x14ac:dyDescent="0.2">
      <c r="C35919" s="1"/>
      <c r="D35919" s="1"/>
      <c r="E35919" s="1"/>
      <c r="F35919" s="1"/>
      <c r="G35919" s="1"/>
      <c r="H35919" s="1"/>
      <c r="I35919" s="1"/>
      <c r="J35919" s="16"/>
    </row>
    <row r="35920" spans="3:10" x14ac:dyDescent="0.2">
      <c r="C35920" s="1"/>
      <c r="D35920" s="1"/>
      <c r="E35920" s="1"/>
      <c r="F35920" s="1"/>
      <c r="G35920" s="1"/>
      <c r="H35920" s="1"/>
      <c r="I35920" s="1"/>
      <c r="J35920" s="16"/>
    </row>
    <row r="35921" spans="3:10" x14ac:dyDescent="0.2">
      <c r="C35921" s="1"/>
      <c r="D35921" s="1"/>
      <c r="E35921" s="1"/>
      <c r="F35921" s="1"/>
      <c r="G35921" s="1"/>
      <c r="H35921" s="1"/>
      <c r="I35921" s="1"/>
      <c r="J35921" s="16"/>
    </row>
    <row r="35922" spans="3:10" x14ac:dyDescent="0.2">
      <c r="C35922" s="1"/>
      <c r="D35922" s="1"/>
      <c r="E35922" s="1"/>
      <c r="F35922" s="1"/>
      <c r="G35922" s="1"/>
      <c r="H35922" s="1"/>
      <c r="I35922" s="1"/>
      <c r="J35922" s="16"/>
    </row>
    <row r="35923" spans="3:10" x14ac:dyDescent="0.2">
      <c r="C35923" s="1"/>
      <c r="D35923" s="1"/>
      <c r="E35923" s="1"/>
      <c r="F35923" s="1"/>
      <c r="G35923" s="1"/>
      <c r="H35923" s="1"/>
      <c r="I35923" s="1"/>
      <c r="J35923" s="16"/>
    </row>
    <row r="35924" spans="3:10" x14ac:dyDescent="0.2">
      <c r="C35924" s="1"/>
      <c r="D35924" s="1"/>
      <c r="E35924" s="1"/>
      <c r="F35924" s="1"/>
      <c r="G35924" s="1"/>
      <c r="H35924" s="1"/>
      <c r="I35924" s="1"/>
      <c r="J35924" s="16"/>
    </row>
    <row r="35925" spans="3:10" x14ac:dyDescent="0.2">
      <c r="C35925" s="1"/>
      <c r="D35925" s="1"/>
      <c r="E35925" s="1"/>
      <c r="F35925" s="1"/>
      <c r="G35925" s="1"/>
      <c r="H35925" s="1"/>
      <c r="I35925" s="1"/>
      <c r="J35925" s="16"/>
    </row>
    <row r="35926" spans="3:10" x14ac:dyDescent="0.2">
      <c r="C35926" s="1"/>
      <c r="D35926" s="1"/>
      <c r="E35926" s="1"/>
      <c r="F35926" s="1"/>
      <c r="G35926" s="1"/>
      <c r="H35926" s="1"/>
      <c r="I35926" s="1"/>
      <c r="J35926" s="16"/>
    </row>
    <row r="35927" spans="3:10" x14ac:dyDescent="0.2">
      <c r="C35927" s="1"/>
      <c r="D35927" s="1"/>
      <c r="E35927" s="1"/>
      <c r="F35927" s="1"/>
      <c r="G35927" s="1"/>
      <c r="H35927" s="1"/>
      <c r="I35927" s="1"/>
      <c r="J35927" s="16"/>
    </row>
    <row r="35928" spans="3:10" x14ac:dyDescent="0.2">
      <c r="C35928" s="1"/>
      <c r="D35928" s="1"/>
      <c r="E35928" s="1"/>
      <c r="F35928" s="1"/>
      <c r="G35928" s="1"/>
      <c r="H35928" s="1"/>
      <c r="I35928" s="1"/>
      <c r="J35928" s="16"/>
    </row>
    <row r="35929" spans="3:10" x14ac:dyDescent="0.2">
      <c r="C35929" s="1"/>
      <c r="D35929" s="1"/>
      <c r="E35929" s="1"/>
      <c r="F35929" s="1"/>
      <c r="G35929" s="1"/>
      <c r="H35929" s="1"/>
      <c r="I35929" s="1"/>
      <c r="J35929" s="16"/>
    </row>
    <row r="35930" spans="3:10" x14ac:dyDescent="0.2">
      <c r="C35930" s="1"/>
      <c r="D35930" s="1"/>
      <c r="E35930" s="1"/>
      <c r="F35930" s="1"/>
      <c r="G35930" s="1"/>
      <c r="H35930" s="1"/>
      <c r="I35930" s="1"/>
      <c r="J35930" s="16"/>
    </row>
    <row r="35931" spans="3:10" x14ac:dyDescent="0.2">
      <c r="C35931" s="1"/>
      <c r="D35931" s="1"/>
      <c r="E35931" s="1"/>
      <c r="F35931" s="1"/>
      <c r="G35931" s="1"/>
      <c r="H35931" s="1"/>
      <c r="I35931" s="1"/>
      <c r="J35931" s="16"/>
    </row>
    <row r="35932" spans="3:10" x14ac:dyDescent="0.2">
      <c r="C35932" s="1"/>
      <c r="D35932" s="1"/>
      <c r="E35932" s="1"/>
      <c r="F35932" s="1"/>
      <c r="G35932" s="1"/>
      <c r="H35932" s="1"/>
      <c r="I35932" s="1"/>
      <c r="J35932" s="16"/>
    </row>
    <row r="35933" spans="3:10" x14ac:dyDescent="0.2">
      <c r="C35933" s="1"/>
      <c r="D35933" s="1"/>
      <c r="E35933" s="1"/>
      <c r="F35933" s="1"/>
      <c r="G35933" s="1"/>
      <c r="H35933" s="1"/>
      <c r="I35933" s="1"/>
      <c r="J35933" s="16"/>
    </row>
    <row r="35934" spans="3:10" x14ac:dyDescent="0.2">
      <c r="C35934" s="1"/>
      <c r="D35934" s="1"/>
      <c r="E35934" s="1"/>
      <c r="F35934" s="1"/>
      <c r="G35934" s="1"/>
      <c r="H35934" s="1"/>
      <c r="I35934" s="1"/>
      <c r="J35934" s="16"/>
    </row>
    <row r="35935" spans="3:10" x14ac:dyDescent="0.2">
      <c r="C35935" s="1"/>
      <c r="D35935" s="1"/>
      <c r="E35935" s="1"/>
      <c r="F35935" s="1"/>
      <c r="G35935" s="1"/>
      <c r="H35935" s="1"/>
      <c r="I35935" s="1"/>
      <c r="J35935" s="16"/>
    </row>
    <row r="35936" spans="3:10" x14ac:dyDescent="0.2">
      <c r="C35936" s="1"/>
      <c r="D35936" s="1"/>
      <c r="E35936" s="1"/>
      <c r="F35936" s="1"/>
      <c r="G35936" s="1"/>
      <c r="H35936" s="1"/>
      <c r="I35936" s="1"/>
      <c r="J35936" s="16"/>
    </row>
    <row r="35937" spans="3:10" x14ac:dyDescent="0.2">
      <c r="C35937" s="1"/>
      <c r="D35937" s="1"/>
      <c r="E35937" s="1"/>
      <c r="F35937" s="1"/>
      <c r="G35937" s="1"/>
      <c r="H35937" s="1"/>
      <c r="I35937" s="1"/>
      <c r="J35937" s="16"/>
    </row>
    <row r="35938" spans="3:10" x14ac:dyDescent="0.2">
      <c r="C35938" s="1"/>
      <c r="D35938" s="1"/>
      <c r="E35938" s="1"/>
      <c r="F35938" s="1"/>
      <c r="G35938" s="1"/>
      <c r="H35938" s="1"/>
      <c r="I35938" s="1"/>
      <c r="J35938" s="16"/>
    </row>
    <row r="35939" spans="3:10" x14ac:dyDescent="0.2">
      <c r="C35939" s="1"/>
      <c r="D35939" s="1"/>
      <c r="E35939" s="1"/>
      <c r="F35939" s="1"/>
      <c r="G35939" s="1"/>
      <c r="H35939" s="1"/>
      <c r="I35939" s="1"/>
      <c r="J35939" s="16"/>
    </row>
    <row r="35940" spans="3:10" x14ac:dyDescent="0.2">
      <c r="C35940" s="1"/>
      <c r="D35940" s="1"/>
      <c r="E35940" s="1"/>
      <c r="F35940" s="1"/>
      <c r="G35940" s="1"/>
      <c r="H35940" s="1"/>
      <c r="I35940" s="1"/>
      <c r="J35940" s="16"/>
    </row>
    <row r="35941" spans="3:10" x14ac:dyDescent="0.2">
      <c r="C35941" s="1"/>
      <c r="D35941" s="1"/>
      <c r="E35941" s="1"/>
      <c r="F35941" s="1"/>
      <c r="G35941" s="1"/>
      <c r="H35941" s="1"/>
      <c r="I35941" s="1"/>
      <c r="J35941" s="16"/>
    </row>
    <row r="35942" spans="3:10" x14ac:dyDescent="0.2">
      <c r="C35942" s="1"/>
      <c r="D35942" s="1"/>
      <c r="E35942" s="1"/>
      <c r="F35942" s="1"/>
      <c r="G35942" s="1"/>
      <c r="H35942" s="1"/>
      <c r="I35942" s="1"/>
      <c r="J35942" s="16"/>
    </row>
    <row r="35943" spans="3:10" x14ac:dyDescent="0.2">
      <c r="C35943" s="1"/>
      <c r="D35943" s="1"/>
      <c r="E35943" s="1"/>
      <c r="F35943" s="1"/>
      <c r="G35943" s="1"/>
      <c r="H35943" s="1"/>
      <c r="I35943" s="1"/>
      <c r="J35943" s="16"/>
    </row>
    <row r="35944" spans="3:10" x14ac:dyDescent="0.2">
      <c r="C35944" s="1"/>
      <c r="D35944" s="1"/>
      <c r="E35944" s="1"/>
      <c r="F35944" s="1"/>
      <c r="G35944" s="1"/>
      <c r="H35944" s="1"/>
      <c r="I35944" s="1"/>
      <c r="J35944" s="16"/>
    </row>
    <row r="35945" spans="3:10" x14ac:dyDescent="0.2">
      <c r="C35945" s="1"/>
      <c r="D35945" s="1"/>
      <c r="E35945" s="1"/>
      <c r="F35945" s="1"/>
      <c r="G35945" s="1"/>
      <c r="H35945" s="1"/>
      <c r="I35945" s="1"/>
      <c r="J35945" s="16"/>
    </row>
    <row r="35946" spans="3:10" x14ac:dyDescent="0.2">
      <c r="C35946" s="1"/>
      <c r="D35946" s="1"/>
      <c r="E35946" s="1"/>
      <c r="F35946" s="1"/>
      <c r="G35946" s="1"/>
      <c r="H35946" s="1"/>
      <c r="I35946" s="1"/>
      <c r="J35946" s="16"/>
    </row>
    <row r="35947" spans="3:10" x14ac:dyDescent="0.2">
      <c r="C35947" s="1"/>
      <c r="D35947" s="1"/>
      <c r="E35947" s="1"/>
      <c r="F35947" s="1"/>
      <c r="G35947" s="1"/>
      <c r="H35947" s="1"/>
      <c r="I35947" s="1"/>
      <c r="J35947" s="16"/>
    </row>
    <row r="35948" spans="3:10" x14ac:dyDescent="0.2">
      <c r="C35948" s="1"/>
      <c r="D35948" s="1"/>
      <c r="E35948" s="1"/>
      <c r="F35948" s="1"/>
      <c r="G35948" s="1"/>
      <c r="H35948" s="1"/>
      <c r="I35948" s="1"/>
      <c r="J35948" s="16"/>
    </row>
    <row r="35949" spans="3:10" x14ac:dyDescent="0.2">
      <c r="C35949" s="1"/>
      <c r="D35949" s="1"/>
      <c r="E35949" s="1"/>
      <c r="F35949" s="1"/>
      <c r="G35949" s="1"/>
      <c r="H35949" s="1"/>
      <c r="I35949" s="1"/>
      <c r="J35949" s="16"/>
    </row>
    <row r="35950" spans="3:10" x14ac:dyDescent="0.2">
      <c r="C35950" s="1"/>
      <c r="D35950" s="1"/>
      <c r="E35950" s="1"/>
      <c r="F35950" s="1"/>
      <c r="G35950" s="1"/>
      <c r="H35950" s="1"/>
      <c r="I35950" s="1"/>
      <c r="J35950" s="16"/>
    </row>
    <row r="35951" spans="3:10" x14ac:dyDescent="0.2">
      <c r="C35951" s="1"/>
      <c r="D35951" s="1"/>
      <c r="E35951" s="1"/>
      <c r="F35951" s="1"/>
      <c r="G35951" s="1"/>
      <c r="H35951" s="1"/>
      <c r="I35951" s="1"/>
      <c r="J35951" s="16"/>
    </row>
    <row r="35952" spans="3:10" x14ac:dyDescent="0.2">
      <c r="C35952" s="1"/>
      <c r="D35952" s="1"/>
      <c r="E35952" s="1"/>
      <c r="F35952" s="1"/>
      <c r="G35952" s="1"/>
      <c r="H35952" s="1"/>
      <c r="I35952" s="1"/>
      <c r="J35952" s="16"/>
    </row>
    <row r="35953" spans="3:10" x14ac:dyDescent="0.2">
      <c r="C35953" s="1"/>
      <c r="D35953" s="1"/>
      <c r="E35953" s="1"/>
      <c r="F35953" s="1"/>
      <c r="G35953" s="1"/>
      <c r="H35953" s="1"/>
      <c r="I35953" s="1"/>
      <c r="J35953" s="16"/>
    </row>
    <row r="35954" spans="3:10" x14ac:dyDescent="0.2">
      <c r="C35954" s="1"/>
      <c r="D35954" s="1"/>
      <c r="E35954" s="1"/>
      <c r="F35954" s="1"/>
      <c r="G35954" s="1"/>
      <c r="H35954" s="1"/>
      <c r="I35954" s="1"/>
      <c r="J35954" s="16"/>
    </row>
    <row r="35955" spans="3:10" x14ac:dyDescent="0.2">
      <c r="C35955" s="1"/>
      <c r="D35955" s="1"/>
      <c r="E35955" s="1"/>
      <c r="F35955" s="1"/>
      <c r="G35955" s="1"/>
      <c r="H35955" s="1"/>
      <c r="I35955" s="1"/>
      <c r="J35955" s="16"/>
    </row>
    <row r="35956" spans="3:10" x14ac:dyDescent="0.2">
      <c r="C35956" s="1"/>
      <c r="D35956" s="1"/>
      <c r="E35956" s="1"/>
      <c r="F35956" s="1"/>
      <c r="G35956" s="1"/>
      <c r="H35956" s="1"/>
      <c r="I35956" s="1"/>
      <c r="J35956" s="16"/>
    </row>
    <row r="35957" spans="3:10" x14ac:dyDescent="0.2">
      <c r="C35957" s="1"/>
      <c r="D35957" s="1"/>
      <c r="E35957" s="1"/>
      <c r="F35957" s="1"/>
      <c r="G35957" s="1"/>
      <c r="H35957" s="1"/>
      <c r="I35957" s="1"/>
      <c r="J35957" s="16"/>
    </row>
    <row r="35958" spans="3:10" x14ac:dyDescent="0.2">
      <c r="C35958" s="1"/>
      <c r="D35958" s="1"/>
      <c r="E35958" s="1"/>
      <c r="F35958" s="1"/>
      <c r="G35958" s="1"/>
      <c r="H35958" s="1"/>
      <c r="I35958" s="1"/>
      <c r="J35958" s="16"/>
    </row>
    <row r="35959" spans="3:10" x14ac:dyDescent="0.2">
      <c r="C35959" s="1"/>
      <c r="D35959" s="1"/>
      <c r="E35959" s="1"/>
      <c r="F35959" s="1"/>
      <c r="G35959" s="1"/>
      <c r="H35959" s="1"/>
      <c r="I35959" s="1"/>
      <c r="J35959" s="16"/>
    </row>
    <row r="35960" spans="3:10" x14ac:dyDescent="0.2">
      <c r="C35960" s="1"/>
      <c r="D35960" s="1"/>
      <c r="E35960" s="1"/>
      <c r="F35960" s="1"/>
      <c r="G35960" s="1"/>
      <c r="H35960" s="1"/>
      <c r="I35960" s="1"/>
      <c r="J35960" s="16"/>
    </row>
    <row r="35961" spans="3:10" x14ac:dyDescent="0.2">
      <c r="C35961" s="1"/>
      <c r="D35961" s="1"/>
      <c r="E35961" s="1"/>
      <c r="F35961" s="1"/>
      <c r="G35961" s="1"/>
      <c r="H35961" s="1"/>
      <c r="I35961" s="1"/>
      <c r="J35961" s="16"/>
    </row>
    <row r="35962" spans="3:10" x14ac:dyDescent="0.2">
      <c r="C35962" s="1"/>
      <c r="D35962" s="1"/>
      <c r="E35962" s="1"/>
      <c r="F35962" s="1"/>
      <c r="G35962" s="1"/>
      <c r="H35962" s="1"/>
      <c r="I35962" s="1"/>
      <c r="J35962" s="16"/>
    </row>
    <row r="35963" spans="3:10" x14ac:dyDescent="0.2">
      <c r="C35963" s="1"/>
      <c r="D35963" s="1"/>
      <c r="E35963" s="1"/>
      <c r="F35963" s="1"/>
      <c r="G35963" s="1"/>
      <c r="H35963" s="1"/>
      <c r="I35963" s="1"/>
      <c r="J35963" s="16"/>
    </row>
    <row r="35964" spans="3:10" x14ac:dyDescent="0.2">
      <c r="C35964" s="1"/>
      <c r="D35964" s="1"/>
      <c r="E35964" s="1"/>
      <c r="F35964" s="1"/>
      <c r="G35964" s="1"/>
      <c r="H35964" s="1"/>
      <c r="I35964" s="1"/>
      <c r="J35964" s="16"/>
    </row>
    <row r="35965" spans="3:10" x14ac:dyDescent="0.2">
      <c r="C35965" s="1"/>
      <c r="D35965" s="1"/>
      <c r="E35965" s="1"/>
      <c r="F35965" s="1"/>
      <c r="G35965" s="1"/>
      <c r="H35965" s="1"/>
      <c r="I35965" s="1"/>
      <c r="J35965" s="16"/>
    </row>
    <row r="35966" spans="3:10" x14ac:dyDescent="0.2">
      <c r="C35966" s="1"/>
      <c r="D35966" s="1"/>
      <c r="E35966" s="1"/>
      <c r="F35966" s="1"/>
      <c r="G35966" s="1"/>
      <c r="H35966" s="1"/>
      <c r="I35966" s="1"/>
      <c r="J35966" s="16"/>
    </row>
    <row r="35967" spans="3:10" x14ac:dyDescent="0.2">
      <c r="C35967" s="1"/>
      <c r="D35967" s="1"/>
      <c r="E35967" s="1"/>
      <c r="F35967" s="1"/>
      <c r="G35967" s="1"/>
      <c r="H35967" s="1"/>
      <c r="I35967" s="1"/>
      <c r="J35967" s="16"/>
    </row>
    <row r="35968" spans="3:10" x14ac:dyDescent="0.2">
      <c r="C35968" s="1"/>
      <c r="D35968" s="1"/>
      <c r="E35968" s="1"/>
      <c r="F35968" s="1"/>
      <c r="G35968" s="1"/>
      <c r="H35968" s="1"/>
      <c r="I35968" s="1"/>
      <c r="J35968" s="16"/>
    </row>
    <row r="35969" spans="3:10" x14ac:dyDescent="0.2">
      <c r="C35969" s="1"/>
      <c r="D35969" s="1"/>
      <c r="E35969" s="1"/>
      <c r="F35969" s="1"/>
      <c r="G35969" s="1"/>
      <c r="H35969" s="1"/>
      <c r="I35969" s="1"/>
      <c r="J35969" s="16"/>
    </row>
    <row r="35970" spans="3:10" x14ac:dyDescent="0.2">
      <c r="C35970" s="1"/>
      <c r="D35970" s="1"/>
      <c r="E35970" s="1"/>
      <c r="F35970" s="1"/>
      <c r="G35970" s="1"/>
      <c r="H35970" s="1"/>
      <c r="I35970" s="1"/>
      <c r="J35970" s="16"/>
    </row>
    <row r="35971" spans="3:10" x14ac:dyDescent="0.2">
      <c r="C35971" s="1"/>
      <c r="D35971" s="1"/>
      <c r="E35971" s="1"/>
      <c r="F35971" s="1"/>
      <c r="G35971" s="1"/>
      <c r="H35971" s="1"/>
      <c r="I35971" s="1"/>
      <c r="J35971" s="16"/>
    </row>
    <row r="35972" spans="3:10" x14ac:dyDescent="0.2">
      <c r="C35972" s="1"/>
      <c r="D35972" s="1"/>
      <c r="E35972" s="1"/>
      <c r="F35972" s="1"/>
      <c r="G35972" s="1"/>
      <c r="H35972" s="1"/>
      <c r="I35972" s="1"/>
      <c r="J35972" s="16"/>
    </row>
    <row r="35973" spans="3:10" x14ac:dyDescent="0.2">
      <c r="C35973" s="1"/>
      <c r="D35973" s="1"/>
      <c r="E35973" s="1"/>
      <c r="F35973" s="1"/>
      <c r="G35973" s="1"/>
      <c r="H35973" s="1"/>
      <c r="I35973" s="1"/>
      <c r="J35973" s="16"/>
    </row>
    <row r="35974" spans="3:10" x14ac:dyDescent="0.2">
      <c r="C35974" s="1"/>
      <c r="D35974" s="1"/>
      <c r="E35974" s="1"/>
      <c r="F35974" s="1"/>
      <c r="G35974" s="1"/>
      <c r="H35974" s="1"/>
      <c r="I35974" s="1"/>
      <c r="J35974" s="16"/>
    </row>
    <row r="35975" spans="3:10" x14ac:dyDescent="0.2">
      <c r="C35975" s="1"/>
      <c r="D35975" s="1"/>
      <c r="E35975" s="1"/>
      <c r="F35975" s="1"/>
      <c r="G35975" s="1"/>
      <c r="H35975" s="1"/>
      <c r="I35975" s="1"/>
      <c r="J35975" s="16"/>
    </row>
    <row r="35976" spans="3:10" x14ac:dyDescent="0.2">
      <c r="C35976" s="1"/>
      <c r="D35976" s="1"/>
      <c r="E35976" s="1"/>
      <c r="F35976" s="1"/>
      <c r="G35976" s="1"/>
      <c r="H35976" s="1"/>
      <c r="I35976" s="1"/>
      <c r="J35976" s="16"/>
    </row>
    <row r="35977" spans="3:10" x14ac:dyDescent="0.2">
      <c r="C35977" s="1"/>
      <c r="D35977" s="1"/>
      <c r="E35977" s="1"/>
      <c r="F35977" s="1"/>
      <c r="G35977" s="1"/>
      <c r="H35977" s="1"/>
      <c r="I35977" s="1"/>
      <c r="J35977" s="16"/>
    </row>
    <row r="35978" spans="3:10" x14ac:dyDescent="0.2">
      <c r="C35978" s="1"/>
      <c r="D35978" s="1"/>
      <c r="E35978" s="1"/>
      <c r="F35978" s="1"/>
      <c r="G35978" s="1"/>
      <c r="H35978" s="1"/>
      <c r="I35978" s="1"/>
      <c r="J35978" s="16"/>
    </row>
    <row r="35979" spans="3:10" x14ac:dyDescent="0.2">
      <c r="C35979" s="1"/>
      <c r="D35979" s="1"/>
      <c r="E35979" s="1"/>
      <c r="F35979" s="1"/>
      <c r="G35979" s="1"/>
      <c r="H35979" s="1"/>
      <c r="I35979" s="1"/>
      <c r="J35979" s="16"/>
    </row>
    <row r="35980" spans="3:10" x14ac:dyDescent="0.2">
      <c r="C35980" s="1"/>
      <c r="D35980" s="1"/>
      <c r="E35980" s="1"/>
      <c r="F35980" s="1"/>
      <c r="G35980" s="1"/>
      <c r="H35980" s="1"/>
      <c r="I35980" s="1"/>
      <c r="J35980" s="16"/>
    </row>
    <row r="35981" spans="3:10" x14ac:dyDescent="0.2">
      <c r="C35981" s="1"/>
      <c r="D35981" s="1"/>
      <c r="E35981" s="1"/>
      <c r="F35981" s="1"/>
      <c r="G35981" s="1"/>
      <c r="H35981" s="1"/>
      <c r="I35981" s="1"/>
      <c r="J35981" s="16"/>
    </row>
    <row r="35982" spans="3:10" x14ac:dyDescent="0.2">
      <c r="C35982" s="1"/>
      <c r="D35982" s="1"/>
      <c r="E35982" s="1"/>
      <c r="F35982" s="1"/>
      <c r="G35982" s="1"/>
      <c r="H35982" s="1"/>
      <c r="I35982" s="1"/>
      <c r="J35982" s="16"/>
    </row>
    <row r="35983" spans="3:10" x14ac:dyDescent="0.2">
      <c r="C35983" s="1"/>
      <c r="D35983" s="1"/>
      <c r="E35983" s="1"/>
      <c r="F35983" s="1"/>
      <c r="G35983" s="1"/>
      <c r="H35983" s="1"/>
      <c r="I35983" s="1"/>
      <c r="J35983" s="16"/>
    </row>
    <row r="35984" spans="3:10" x14ac:dyDescent="0.2">
      <c r="C35984" s="1"/>
      <c r="D35984" s="1"/>
      <c r="E35984" s="1"/>
      <c r="F35984" s="1"/>
      <c r="G35984" s="1"/>
      <c r="H35984" s="1"/>
      <c r="I35984" s="1"/>
      <c r="J35984" s="16"/>
    </row>
    <row r="35985" spans="3:10" x14ac:dyDescent="0.2">
      <c r="C35985" s="1"/>
      <c r="D35985" s="1"/>
      <c r="E35985" s="1"/>
      <c r="F35985" s="1"/>
      <c r="G35985" s="1"/>
      <c r="H35985" s="1"/>
      <c r="I35985" s="1"/>
      <c r="J35985" s="16"/>
    </row>
    <row r="35986" spans="3:10" x14ac:dyDescent="0.2">
      <c r="C35986" s="1"/>
      <c r="D35986" s="1"/>
      <c r="E35986" s="1"/>
      <c r="F35986" s="1"/>
      <c r="G35986" s="1"/>
      <c r="H35986" s="1"/>
      <c r="I35986" s="1"/>
      <c r="J35986" s="16"/>
    </row>
    <row r="35987" spans="3:10" x14ac:dyDescent="0.2">
      <c r="C35987" s="1"/>
      <c r="D35987" s="1"/>
      <c r="E35987" s="1"/>
      <c r="F35987" s="1"/>
      <c r="G35987" s="1"/>
      <c r="H35987" s="1"/>
      <c r="I35987" s="1"/>
      <c r="J35987" s="16"/>
    </row>
    <row r="35988" spans="3:10" x14ac:dyDescent="0.2">
      <c r="C35988" s="1"/>
      <c r="D35988" s="1"/>
      <c r="E35988" s="1"/>
      <c r="F35988" s="1"/>
      <c r="G35988" s="1"/>
      <c r="H35988" s="1"/>
      <c r="I35988" s="1"/>
      <c r="J35988" s="16"/>
    </row>
    <row r="35989" spans="3:10" x14ac:dyDescent="0.2">
      <c r="C35989" s="1"/>
      <c r="D35989" s="1"/>
      <c r="E35989" s="1"/>
      <c r="F35989" s="1"/>
      <c r="G35989" s="1"/>
      <c r="H35989" s="1"/>
      <c r="I35989" s="1"/>
      <c r="J35989" s="16"/>
    </row>
    <row r="35990" spans="3:10" x14ac:dyDescent="0.2">
      <c r="C35990" s="1"/>
      <c r="D35990" s="1"/>
      <c r="E35990" s="1"/>
      <c r="F35990" s="1"/>
      <c r="G35990" s="1"/>
      <c r="H35990" s="1"/>
      <c r="I35990" s="1"/>
      <c r="J35990" s="16"/>
    </row>
    <row r="35991" spans="3:10" x14ac:dyDescent="0.2">
      <c r="C35991" s="1"/>
      <c r="D35991" s="1"/>
      <c r="E35991" s="1"/>
      <c r="F35991" s="1"/>
      <c r="G35991" s="1"/>
      <c r="H35991" s="1"/>
      <c r="I35991" s="1"/>
      <c r="J35991" s="16"/>
    </row>
    <row r="35992" spans="3:10" x14ac:dyDescent="0.2">
      <c r="C35992" s="1"/>
      <c r="D35992" s="1"/>
      <c r="E35992" s="1"/>
      <c r="F35992" s="1"/>
      <c r="G35992" s="1"/>
      <c r="H35992" s="1"/>
      <c r="I35992" s="1"/>
      <c r="J35992" s="16"/>
    </row>
    <row r="35993" spans="3:10" x14ac:dyDescent="0.2">
      <c r="C35993" s="1"/>
      <c r="D35993" s="1"/>
      <c r="E35993" s="1"/>
      <c r="F35993" s="1"/>
      <c r="G35993" s="1"/>
      <c r="H35993" s="1"/>
      <c r="I35993" s="1"/>
      <c r="J35993" s="16"/>
    </row>
    <row r="35994" spans="3:10" x14ac:dyDescent="0.2">
      <c r="C35994" s="1"/>
      <c r="D35994" s="1"/>
      <c r="E35994" s="1"/>
      <c r="F35994" s="1"/>
      <c r="G35994" s="1"/>
      <c r="H35994" s="1"/>
      <c r="I35994" s="1"/>
      <c r="J35994" s="16"/>
    </row>
    <row r="35995" spans="3:10" x14ac:dyDescent="0.2">
      <c r="C35995" s="1"/>
      <c r="D35995" s="1"/>
      <c r="E35995" s="1"/>
      <c r="F35995" s="1"/>
      <c r="G35995" s="1"/>
      <c r="H35995" s="1"/>
      <c r="I35995" s="1"/>
      <c r="J35995" s="16"/>
    </row>
    <row r="35996" spans="3:10" x14ac:dyDescent="0.2">
      <c r="C35996" s="1"/>
      <c r="D35996" s="1"/>
      <c r="E35996" s="1"/>
      <c r="F35996" s="1"/>
      <c r="G35996" s="1"/>
      <c r="H35996" s="1"/>
      <c r="I35996" s="1"/>
      <c r="J35996" s="16"/>
    </row>
    <row r="35997" spans="3:10" x14ac:dyDescent="0.2">
      <c r="C35997" s="1"/>
      <c r="D35997" s="1"/>
      <c r="E35997" s="1"/>
      <c r="F35997" s="1"/>
      <c r="G35997" s="1"/>
      <c r="H35997" s="1"/>
      <c r="I35997" s="1"/>
      <c r="J35997" s="16"/>
    </row>
    <row r="35998" spans="3:10" x14ac:dyDescent="0.2">
      <c r="C35998" s="1"/>
      <c r="D35998" s="1"/>
      <c r="E35998" s="1"/>
      <c r="F35998" s="1"/>
      <c r="G35998" s="1"/>
      <c r="H35998" s="1"/>
      <c r="I35998" s="1"/>
      <c r="J35998" s="16"/>
    </row>
    <row r="35999" spans="3:10" x14ac:dyDescent="0.2">
      <c r="C35999" s="1"/>
      <c r="D35999" s="1"/>
      <c r="E35999" s="1"/>
      <c r="F35999" s="1"/>
      <c r="G35999" s="1"/>
      <c r="H35999" s="1"/>
      <c r="I35999" s="1"/>
      <c r="J35999" s="16"/>
    </row>
    <row r="36000" spans="3:10" x14ac:dyDescent="0.2">
      <c r="C36000" s="1"/>
      <c r="D36000" s="1"/>
      <c r="E36000" s="1"/>
      <c r="F36000" s="1"/>
      <c r="G36000" s="1"/>
      <c r="H36000" s="1"/>
      <c r="I36000" s="1"/>
      <c r="J36000" s="16"/>
    </row>
    <row r="36001" spans="3:10" x14ac:dyDescent="0.2">
      <c r="C36001" s="1"/>
      <c r="D36001" s="1"/>
      <c r="E36001" s="1"/>
      <c r="F36001" s="1"/>
      <c r="G36001" s="1"/>
      <c r="H36001" s="1"/>
      <c r="I36001" s="1"/>
      <c r="J36001" s="16"/>
    </row>
    <row r="36002" spans="3:10" x14ac:dyDescent="0.2">
      <c r="C36002" s="1"/>
      <c r="D36002" s="1"/>
      <c r="E36002" s="1"/>
      <c r="F36002" s="1"/>
      <c r="G36002" s="1"/>
      <c r="H36002" s="1"/>
      <c r="I36002" s="1"/>
      <c r="J36002" s="16"/>
    </row>
    <row r="36003" spans="3:10" x14ac:dyDescent="0.2">
      <c r="C36003" s="1"/>
      <c r="D36003" s="1"/>
      <c r="E36003" s="1"/>
      <c r="F36003" s="1"/>
      <c r="G36003" s="1"/>
      <c r="H36003" s="1"/>
      <c r="I36003" s="1"/>
      <c r="J36003" s="16"/>
    </row>
    <row r="36004" spans="3:10" x14ac:dyDescent="0.2">
      <c r="C36004" s="1"/>
      <c r="D36004" s="1"/>
      <c r="E36004" s="1"/>
      <c r="F36004" s="1"/>
      <c r="G36004" s="1"/>
      <c r="H36004" s="1"/>
      <c r="I36004" s="1"/>
      <c r="J36004" s="16"/>
    </row>
    <row r="36005" spans="3:10" x14ac:dyDescent="0.2">
      <c r="C36005" s="1"/>
      <c r="D36005" s="1"/>
      <c r="E36005" s="1"/>
      <c r="F36005" s="1"/>
      <c r="G36005" s="1"/>
      <c r="H36005" s="1"/>
      <c r="I36005" s="1"/>
      <c r="J36005" s="16"/>
    </row>
    <row r="36006" spans="3:10" x14ac:dyDescent="0.2">
      <c r="C36006" s="1"/>
      <c r="D36006" s="1"/>
      <c r="E36006" s="1"/>
      <c r="F36006" s="1"/>
      <c r="G36006" s="1"/>
      <c r="H36006" s="1"/>
      <c r="I36006" s="1"/>
      <c r="J36006" s="16"/>
    </row>
    <row r="36007" spans="3:10" x14ac:dyDescent="0.2">
      <c r="C36007" s="1"/>
      <c r="D36007" s="1"/>
      <c r="E36007" s="1"/>
      <c r="F36007" s="1"/>
      <c r="G36007" s="1"/>
      <c r="H36007" s="1"/>
      <c r="I36007" s="1"/>
      <c r="J36007" s="16"/>
    </row>
    <row r="36008" spans="3:10" x14ac:dyDescent="0.2">
      <c r="C36008" s="1"/>
      <c r="D36008" s="1"/>
      <c r="E36008" s="1"/>
      <c r="F36008" s="1"/>
      <c r="G36008" s="1"/>
      <c r="H36008" s="1"/>
      <c r="I36008" s="1"/>
      <c r="J36008" s="16"/>
    </row>
    <row r="36009" spans="3:10" x14ac:dyDescent="0.2">
      <c r="C36009" s="1"/>
      <c r="D36009" s="1"/>
      <c r="E36009" s="1"/>
      <c r="F36009" s="1"/>
      <c r="G36009" s="1"/>
      <c r="H36009" s="1"/>
      <c r="I36009" s="1"/>
      <c r="J36009" s="16"/>
    </row>
    <row r="36010" spans="3:10" x14ac:dyDescent="0.2">
      <c r="C36010" s="1"/>
      <c r="D36010" s="1"/>
      <c r="E36010" s="1"/>
      <c r="F36010" s="1"/>
      <c r="G36010" s="1"/>
      <c r="H36010" s="1"/>
      <c r="I36010" s="1"/>
      <c r="J36010" s="16"/>
    </row>
    <row r="36011" spans="3:10" x14ac:dyDescent="0.2">
      <c r="C36011" s="1"/>
      <c r="D36011" s="1"/>
      <c r="E36011" s="1"/>
      <c r="F36011" s="1"/>
      <c r="G36011" s="1"/>
      <c r="H36011" s="1"/>
      <c r="I36011" s="1"/>
      <c r="J36011" s="16"/>
    </row>
    <row r="36012" spans="3:10" x14ac:dyDescent="0.2">
      <c r="C36012" s="1"/>
      <c r="D36012" s="1"/>
      <c r="E36012" s="1"/>
      <c r="F36012" s="1"/>
      <c r="G36012" s="1"/>
      <c r="H36012" s="1"/>
      <c r="I36012" s="1"/>
      <c r="J36012" s="16"/>
    </row>
    <row r="36013" spans="3:10" x14ac:dyDescent="0.2">
      <c r="C36013" s="1"/>
      <c r="D36013" s="1"/>
      <c r="E36013" s="1"/>
      <c r="F36013" s="1"/>
      <c r="G36013" s="1"/>
      <c r="H36013" s="1"/>
      <c r="I36013" s="1"/>
      <c r="J36013" s="16"/>
    </row>
    <row r="36014" spans="3:10" x14ac:dyDescent="0.2">
      <c r="C36014" s="1"/>
      <c r="D36014" s="1"/>
      <c r="E36014" s="1"/>
      <c r="F36014" s="1"/>
      <c r="G36014" s="1"/>
      <c r="H36014" s="1"/>
      <c r="I36014" s="1"/>
      <c r="J36014" s="16"/>
    </row>
    <row r="36015" spans="3:10" x14ac:dyDescent="0.2">
      <c r="C36015" s="1"/>
      <c r="D36015" s="1"/>
      <c r="E36015" s="1"/>
      <c r="F36015" s="1"/>
      <c r="G36015" s="1"/>
      <c r="H36015" s="1"/>
      <c r="I36015" s="1"/>
      <c r="J36015" s="16"/>
    </row>
    <row r="36016" spans="3:10" x14ac:dyDescent="0.2">
      <c r="C36016" s="1"/>
      <c r="D36016" s="1"/>
      <c r="E36016" s="1"/>
      <c r="F36016" s="1"/>
      <c r="G36016" s="1"/>
      <c r="H36016" s="1"/>
      <c r="I36016" s="1"/>
      <c r="J36016" s="16"/>
    </row>
    <row r="36017" spans="3:10" x14ac:dyDescent="0.2">
      <c r="C36017" s="1"/>
      <c r="D36017" s="1"/>
      <c r="E36017" s="1"/>
      <c r="F36017" s="1"/>
      <c r="G36017" s="1"/>
      <c r="H36017" s="1"/>
      <c r="I36017" s="1"/>
      <c r="J36017" s="16"/>
    </row>
    <row r="36018" spans="3:10" x14ac:dyDescent="0.2">
      <c r="C36018" s="1"/>
      <c r="D36018" s="1"/>
      <c r="E36018" s="1"/>
      <c r="F36018" s="1"/>
      <c r="G36018" s="1"/>
      <c r="H36018" s="1"/>
      <c r="I36018" s="1"/>
      <c r="J36018" s="16"/>
    </row>
    <row r="36019" spans="3:10" x14ac:dyDescent="0.2">
      <c r="C36019" s="1"/>
      <c r="D36019" s="1"/>
      <c r="E36019" s="1"/>
      <c r="F36019" s="1"/>
      <c r="G36019" s="1"/>
      <c r="H36019" s="1"/>
      <c r="I36019" s="1"/>
      <c r="J36019" s="16"/>
    </row>
    <row r="36020" spans="3:10" x14ac:dyDescent="0.2">
      <c r="C36020" s="1"/>
      <c r="D36020" s="1"/>
      <c r="E36020" s="1"/>
      <c r="F36020" s="1"/>
      <c r="G36020" s="1"/>
      <c r="H36020" s="1"/>
      <c r="I36020" s="1"/>
      <c r="J36020" s="16"/>
    </row>
    <row r="36021" spans="3:10" x14ac:dyDescent="0.2">
      <c r="C36021" s="1"/>
      <c r="D36021" s="1"/>
      <c r="E36021" s="1"/>
      <c r="F36021" s="1"/>
      <c r="G36021" s="1"/>
      <c r="H36021" s="1"/>
      <c r="I36021" s="1"/>
      <c r="J36021" s="16"/>
    </row>
    <row r="36022" spans="3:10" x14ac:dyDescent="0.2">
      <c r="C36022" s="1"/>
      <c r="D36022" s="1"/>
      <c r="E36022" s="1"/>
      <c r="F36022" s="1"/>
      <c r="G36022" s="1"/>
      <c r="H36022" s="1"/>
      <c r="I36022" s="1"/>
      <c r="J36022" s="16"/>
    </row>
    <row r="36023" spans="3:10" x14ac:dyDescent="0.2">
      <c r="C36023" s="1"/>
      <c r="D36023" s="1"/>
      <c r="E36023" s="1"/>
      <c r="F36023" s="1"/>
      <c r="G36023" s="1"/>
      <c r="H36023" s="1"/>
      <c r="I36023" s="1"/>
      <c r="J36023" s="16"/>
    </row>
    <row r="36024" spans="3:10" x14ac:dyDescent="0.2">
      <c r="C36024" s="1"/>
      <c r="D36024" s="1"/>
      <c r="E36024" s="1"/>
      <c r="F36024" s="1"/>
      <c r="G36024" s="1"/>
      <c r="H36024" s="1"/>
      <c r="I36024" s="1"/>
      <c r="J36024" s="16"/>
    </row>
    <row r="36025" spans="3:10" x14ac:dyDescent="0.2">
      <c r="C36025" s="1"/>
      <c r="D36025" s="1"/>
      <c r="E36025" s="1"/>
      <c r="F36025" s="1"/>
      <c r="G36025" s="1"/>
      <c r="H36025" s="1"/>
      <c r="I36025" s="1"/>
      <c r="J36025" s="16"/>
    </row>
    <row r="36026" spans="3:10" x14ac:dyDescent="0.2">
      <c r="C36026" s="1"/>
      <c r="D36026" s="1"/>
      <c r="E36026" s="1"/>
      <c r="F36026" s="1"/>
      <c r="G36026" s="1"/>
      <c r="H36026" s="1"/>
      <c r="I36026" s="1"/>
      <c r="J36026" s="16"/>
    </row>
    <row r="36027" spans="3:10" x14ac:dyDescent="0.2">
      <c r="C36027" s="1"/>
      <c r="D36027" s="1"/>
      <c r="E36027" s="1"/>
      <c r="F36027" s="1"/>
      <c r="G36027" s="1"/>
      <c r="H36027" s="1"/>
      <c r="I36027" s="1"/>
      <c r="J36027" s="16"/>
    </row>
    <row r="36028" spans="3:10" x14ac:dyDescent="0.2">
      <c r="C36028" s="1"/>
      <c r="D36028" s="1"/>
      <c r="E36028" s="1"/>
      <c r="F36028" s="1"/>
      <c r="G36028" s="1"/>
      <c r="H36028" s="1"/>
      <c r="I36028" s="1"/>
      <c r="J36028" s="16"/>
    </row>
    <row r="36029" spans="3:10" x14ac:dyDescent="0.2">
      <c r="C36029" s="1"/>
      <c r="D36029" s="1"/>
      <c r="E36029" s="1"/>
      <c r="F36029" s="1"/>
      <c r="G36029" s="1"/>
      <c r="H36029" s="1"/>
      <c r="I36029" s="1"/>
      <c r="J36029" s="16"/>
    </row>
    <row r="36030" spans="3:10" x14ac:dyDescent="0.2">
      <c r="C36030" s="1"/>
      <c r="D36030" s="1"/>
      <c r="E36030" s="1"/>
      <c r="F36030" s="1"/>
      <c r="G36030" s="1"/>
      <c r="H36030" s="1"/>
      <c r="I36030" s="1"/>
      <c r="J36030" s="16"/>
    </row>
    <row r="36031" spans="3:10" x14ac:dyDescent="0.2">
      <c r="C36031" s="1"/>
      <c r="D36031" s="1"/>
      <c r="E36031" s="1"/>
      <c r="F36031" s="1"/>
      <c r="G36031" s="1"/>
      <c r="H36031" s="1"/>
      <c r="I36031" s="1"/>
      <c r="J36031" s="16"/>
    </row>
    <row r="36032" spans="3:10" x14ac:dyDescent="0.2">
      <c r="C36032" s="1"/>
      <c r="D36032" s="1"/>
      <c r="E36032" s="1"/>
      <c r="F36032" s="1"/>
      <c r="G36032" s="1"/>
      <c r="H36032" s="1"/>
      <c r="I36032" s="1"/>
      <c r="J36032" s="16"/>
    </row>
    <row r="36033" spans="3:10" x14ac:dyDescent="0.2">
      <c r="C36033" s="1"/>
      <c r="D36033" s="1"/>
      <c r="E36033" s="1"/>
      <c r="F36033" s="1"/>
      <c r="G36033" s="1"/>
      <c r="H36033" s="1"/>
      <c r="I36033" s="1"/>
      <c r="J36033" s="16"/>
    </row>
    <row r="36034" spans="3:10" x14ac:dyDescent="0.2">
      <c r="C36034" s="1"/>
      <c r="D36034" s="1"/>
      <c r="E36034" s="1"/>
      <c r="F36034" s="1"/>
      <c r="G36034" s="1"/>
      <c r="H36034" s="1"/>
      <c r="I36034" s="1"/>
      <c r="J36034" s="16"/>
    </row>
    <row r="36035" spans="3:10" x14ac:dyDescent="0.2">
      <c r="C36035" s="1"/>
      <c r="D36035" s="1"/>
      <c r="E36035" s="1"/>
      <c r="F36035" s="1"/>
      <c r="G36035" s="1"/>
      <c r="H36035" s="1"/>
      <c r="I36035" s="1"/>
      <c r="J36035" s="16"/>
    </row>
    <row r="36036" spans="3:10" x14ac:dyDescent="0.2">
      <c r="C36036" s="1"/>
      <c r="D36036" s="1"/>
      <c r="E36036" s="1"/>
      <c r="F36036" s="1"/>
      <c r="G36036" s="1"/>
      <c r="H36036" s="1"/>
      <c r="I36036" s="1"/>
      <c r="J36036" s="16"/>
    </row>
    <row r="36037" spans="3:10" x14ac:dyDescent="0.2">
      <c r="C36037" s="1"/>
      <c r="D36037" s="1"/>
      <c r="E36037" s="1"/>
      <c r="F36037" s="1"/>
      <c r="G36037" s="1"/>
      <c r="H36037" s="1"/>
      <c r="I36037" s="1"/>
      <c r="J36037" s="16"/>
    </row>
    <row r="36038" spans="3:10" x14ac:dyDescent="0.2">
      <c r="C36038" s="1"/>
      <c r="D36038" s="1"/>
      <c r="E36038" s="1"/>
      <c r="F36038" s="1"/>
      <c r="G36038" s="1"/>
      <c r="H36038" s="1"/>
      <c r="I36038" s="1"/>
      <c r="J36038" s="16"/>
    </row>
    <row r="36039" spans="3:10" x14ac:dyDescent="0.2">
      <c r="C36039" s="1"/>
      <c r="D36039" s="1"/>
      <c r="E36039" s="1"/>
      <c r="F36039" s="1"/>
      <c r="G36039" s="1"/>
      <c r="H36039" s="1"/>
      <c r="I36039" s="1"/>
      <c r="J36039" s="16"/>
    </row>
    <row r="36040" spans="3:10" x14ac:dyDescent="0.2">
      <c r="C36040" s="1"/>
      <c r="D36040" s="1"/>
      <c r="E36040" s="1"/>
      <c r="F36040" s="1"/>
      <c r="G36040" s="1"/>
      <c r="H36040" s="1"/>
      <c r="I36040" s="1"/>
      <c r="J36040" s="16"/>
    </row>
    <row r="36041" spans="3:10" x14ac:dyDescent="0.2">
      <c r="C36041" s="1"/>
      <c r="D36041" s="1"/>
      <c r="E36041" s="1"/>
      <c r="F36041" s="1"/>
      <c r="G36041" s="1"/>
      <c r="H36041" s="1"/>
      <c r="I36041" s="1"/>
      <c r="J36041" s="16"/>
    </row>
    <row r="36042" spans="3:10" x14ac:dyDescent="0.2">
      <c r="C36042" s="1"/>
      <c r="D36042" s="1"/>
      <c r="E36042" s="1"/>
      <c r="F36042" s="1"/>
      <c r="G36042" s="1"/>
      <c r="H36042" s="1"/>
      <c r="I36042" s="1"/>
      <c r="J36042" s="16"/>
    </row>
    <row r="36043" spans="3:10" x14ac:dyDescent="0.2">
      <c r="C36043" s="1"/>
      <c r="D36043" s="1"/>
      <c r="E36043" s="1"/>
      <c r="F36043" s="1"/>
      <c r="G36043" s="1"/>
      <c r="H36043" s="1"/>
      <c r="I36043" s="1"/>
      <c r="J36043" s="16"/>
    </row>
    <row r="36044" spans="3:10" x14ac:dyDescent="0.2">
      <c r="C36044" s="1"/>
      <c r="D36044" s="1"/>
      <c r="E36044" s="1"/>
      <c r="F36044" s="1"/>
      <c r="G36044" s="1"/>
      <c r="H36044" s="1"/>
      <c r="I36044" s="1"/>
      <c r="J36044" s="16"/>
    </row>
    <row r="36045" spans="3:10" x14ac:dyDescent="0.2">
      <c r="C36045" s="1"/>
      <c r="D36045" s="1"/>
      <c r="E36045" s="1"/>
      <c r="F36045" s="1"/>
      <c r="G36045" s="1"/>
      <c r="H36045" s="1"/>
      <c r="I36045" s="1"/>
      <c r="J36045" s="16"/>
    </row>
    <row r="36046" spans="3:10" x14ac:dyDescent="0.2">
      <c r="C36046" s="1"/>
      <c r="D36046" s="1"/>
      <c r="E36046" s="1"/>
      <c r="F36046" s="1"/>
      <c r="G36046" s="1"/>
      <c r="H36046" s="1"/>
      <c r="I36046" s="1"/>
      <c r="J36046" s="16"/>
    </row>
    <row r="36047" spans="3:10" x14ac:dyDescent="0.2">
      <c r="C36047" s="1"/>
      <c r="D36047" s="1"/>
      <c r="E36047" s="1"/>
      <c r="F36047" s="1"/>
      <c r="G36047" s="1"/>
      <c r="H36047" s="1"/>
      <c r="I36047" s="1"/>
      <c r="J36047" s="16"/>
    </row>
    <row r="36048" spans="3:10" x14ac:dyDescent="0.2">
      <c r="C36048" s="1"/>
      <c r="D36048" s="1"/>
      <c r="E36048" s="1"/>
      <c r="F36048" s="1"/>
      <c r="G36048" s="1"/>
      <c r="H36048" s="1"/>
      <c r="I36048" s="1"/>
      <c r="J36048" s="16"/>
    </row>
    <row r="36049" spans="3:10" x14ac:dyDescent="0.2">
      <c r="C36049" s="1"/>
      <c r="D36049" s="1"/>
      <c r="E36049" s="1"/>
      <c r="F36049" s="1"/>
      <c r="G36049" s="1"/>
      <c r="H36049" s="1"/>
      <c r="I36049" s="1"/>
      <c r="J36049" s="16"/>
    </row>
    <row r="36050" spans="3:10" x14ac:dyDescent="0.2">
      <c r="C36050" s="1"/>
      <c r="D36050" s="1"/>
      <c r="E36050" s="1"/>
      <c r="F36050" s="1"/>
      <c r="G36050" s="1"/>
      <c r="H36050" s="1"/>
      <c r="I36050" s="1"/>
      <c r="J36050" s="16"/>
    </row>
    <row r="36051" spans="3:10" x14ac:dyDescent="0.2">
      <c r="C36051" s="1"/>
      <c r="D36051" s="1"/>
      <c r="E36051" s="1"/>
      <c r="F36051" s="1"/>
      <c r="G36051" s="1"/>
      <c r="H36051" s="1"/>
      <c r="I36051" s="1"/>
      <c r="J36051" s="16"/>
    </row>
    <row r="36052" spans="3:10" x14ac:dyDescent="0.2">
      <c r="C36052" s="1"/>
      <c r="D36052" s="1"/>
      <c r="E36052" s="1"/>
      <c r="F36052" s="1"/>
      <c r="G36052" s="1"/>
      <c r="H36052" s="1"/>
      <c r="I36052" s="1"/>
      <c r="J36052" s="16"/>
    </row>
    <row r="36053" spans="3:10" x14ac:dyDescent="0.2">
      <c r="C36053" s="1"/>
      <c r="D36053" s="1"/>
      <c r="E36053" s="1"/>
      <c r="F36053" s="1"/>
      <c r="G36053" s="1"/>
      <c r="H36053" s="1"/>
      <c r="I36053" s="1"/>
      <c r="J36053" s="16"/>
    </row>
    <row r="36054" spans="3:10" x14ac:dyDescent="0.2">
      <c r="C36054" s="1"/>
      <c r="D36054" s="1"/>
      <c r="E36054" s="1"/>
      <c r="F36054" s="1"/>
      <c r="G36054" s="1"/>
      <c r="H36054" s="1"/>
      <c r="I36054" s="1"/>
      <c r="J36054" s="16"/>
    </row>
    <row r="36055" spans="3:10" x14ac:dyDescent="0.2">
      <c r="C36055" s="1"/>
      <c r="D36055" s="1"/>
      <c r="E36055" s="1"/>
      <c r="F36055" s="1"/>
      <c r="G36055" s="1"/>
      <c r="H36055" s="1"/>
      <c r="I36055" s="1"/>
      <c r="J36055" s="16"/>
    </row>
    <row r="36056" spans="3:10" x14ac:dyDescent="0.2">
      <c r="C36056" s="1"/>
      <c r="D36056" s="1"/>
      <c r="E36056" s="1"/>
      <c r="F36056" s="1"/>
      <c r="G36056" s="1"/>
      <c r="H36056" s="1"/>
      <c r="I36056" s="1"/>
      <c r="J36056" s="16"/>
    </row>
    <row r="36057" spans="3:10" x14ac:dyDescent="0.2">
      <c r="C36057" s="1"/>
      <c r="D36057" s="1"/>
      <c r="E36057" s="1"/>
      <c r="F36057" s="1"/>
      <c r="G36057" s="1"/>
      <c r="H36057" s="1"/>
      <c r="I36057" s="1"/>
      <c r="J36057" s="16"/>
    </row>
    <row r="36058" spans="3:10" x14ac:dyDescent="0.2">
      <c r="C36058" s="1"/>
      <c r="D36058" s="1"/>
      <c r="E36058" s="1"/>
      <c r="F36058" s="1"/>
      <c r="G36058" s="1"/>
      <c r="H36058" s="1"/>
      <c r="I36058" s="1"/>
      <c r="J36058" s="16"/>
    </row>
    <row r="36059" spans="3:10" x14ac:dyDescent="0.2">
      <c r="C36059" s="1"/>
      <c r="D36059" s="1"/>
      <c r="E36059" s="1"/>
      <c r="F36059" s="1"/>
      <c r="G36059" s="1"/>
      <c r="H36059" s="1"/>
      <c r="I36059" s="1"/>
      <c r="J36059" s="16"/>
    </row>
    <row r="36060" spans="3:10" x14ac:dyDescent="0.2">
      <c r="C36060" s="1"/>
      <c r="D36060" s="1"/>
      <c r="E36060" s="1"/>
      <c r="F36060" s="1"/>
      <c r="G36060" s="1"/>
      <c r="H36060" s="1"/>
      <c r="I36060" s="1"/>
      <c r="J36060" s="16"/>
    </row>
    <row r="36061" spans="3:10" x14ac:dyDescent="0.2">
      <c r="C36061" s="1"/>
      <c r="D36061" s="1"/>
      <c r="E36061" s="1"/>
      <c r="F36061" s="1"/>
      <c r="G36061" s="1"/>
      <c r="H36061" s="1"/>
      <c r="I36061" s="1"/>
      <c r="J36061" s="16"/>
    </row>
    <row r="36062" spans="3:10" x14ac:dyDescent="0.2">
      <c r="C36062" s="1"/>
      <c r="D36062" s="1"/>
      <c r="E36062" s="1"/>
      <c r="F36062" s="1"/>
      <c r="G36062" s="1"/>
      <c r="H36062" s="1"/>
      <c r="I36062" s="1"/>
      <c r="J36062" s="16"/>
    </row>
    <row r="36063" spans="3:10" x14ac:dyDescent="0.2">
      <c r="C36063" s="1"/>
      <c r="D36063" s="1"/>
      <c r="E36063" s="1"/>
      <c r="F36063" s="1"/>
      <c r="G36063" s="1"/>
      <c r="H36063" s="1"/>
      <c r="I36063" s="1"/>
      <c r="J36063" s="16"/>
    </row>
    <row r="36064" spans="3:10" x14ac:dyDescent="0.2">
      <c r="C36064" s="1"/>
      <c r="D36064" s="1"/>
      <c r="E36064" s="1"/>
      <c r="F36064" s="1"/>
      <c r="G36064" s="1"/>
      <c r="H36064" s="1"/>
      <c r="I36064" s="1"/>
      <c r="J36064" s="16"/>
    </row>
    <row r="36065" spans="3:10" x14ac:dyDescent="0.2">
      <c r="C36065" s="1"/>
      <c r="D36065" s="1"/>
      <c r="E36065" s="1"/>
      <c r="F36065" s="1"/>
      <c r="G36065" s="1"/>
      <c r="H36065" s="1"/>
      <c r="I36065" s="1"/>
      <c r="J36065" s="16"/>
    </row>
    <row r="36066" spans="3:10" x14ac:dyDescent="0.2">
      <c r="C36066" s="1"/>
      <c r="D36066" s="1"/>
      <c r="E36066" s="1"/>
      <c r="F36066" s="1"/>
      <c r="G36066" s="1"/>
      <c r="H36066" s="1"/>
      <c r="I36066" s="1"/>
      <c r="J36066" s="16"/>
    </row>
    <row r="36067" spans="3:10" x14ac:dyDescent="0.2">
      <c r="C36067" s="1"/>
      <c r="D36067" s="1"/>
      <c r="E36067" s="1"/>
      <c r="F36067" s="1"/>
      <c r="G36067" s="1"/>
      <c r="H36067" s="1"/>
      <c r="I36067" s="1"/>
      <c r="J36067" s="16"/>
    </row>
    <row r="36068" spans="3:10" x14ac:dyDescent="0.2">
      <c r="C36068" s="1"/>
      <c r="D36068" s="1"/>
      <c r="E36068" s="1"/>
      <c r="F36068" s="1"/>
      <c r="G36068" s="1"/>
      <c r="H36068" s="1"/>
      <c r="I36068" s="1"/>
      <c r="J36068" s="16"/>
    </row>
    <row r="36069" spans="3:10" x14ac:dyDescent="0.2">
      <c r="C36069" s="1"/>
      <c r="D36069" s="1"/>
      <c r="E36069" s="1"/>
      <c r="F36069" s="1"/>
      <c r="G36069" s="1"/>
      <c r="H36069" s="1"/>
      <c r="I36069" s="1"/>
      <c r="J36069" s="16"/>
    </row>
    <row r="36070" spans="3:10" x14ac:dyDescent="0.2">
      <c r="C36070" s="1"/>
      <c r="D36070" s="1"/>
      <c r="E36070" s="1"/>
      <c r="F36070" s="1"/>
      <c r="G36070" s="1"/>
      <c r="H36070" s="1"/>
      <c r="I36070" s="1"/>
      <c r="J36070" s="16"/>
    </row>
    <row r="36071" spans="3:10" x14ac:dyDescent="0.2">
      <c r="C36071" s="1"/>
      <c r="D36071" s="1"/>
      <c r="E36071" s="1"/>
      <c r="F36071" s="1"/>
      <c r="G36071" s="1"/>
      <c r="H36071" s="1"/>
      <c r="I36071" s="1"/>
      <c r="J36071" s="16"/>
    </row>
    <row r="36072" spans="3:10" x14ac:dyDescent="0.2">
      <c r="C36072" s="1"/>
      <c r="D36072" s="1"/>
      <c r="E36072" s="1"/>
      <c r="F36072" s="1"/>
      <c r="G36072" s="1"/>
      <c r="H36072" s="1"/>
      <c r="I36072" s="1"/>
      <c r="J36072" s="16"/>
    </row>
    <row r="36073" spans="3:10" x14ac:dyDescent="0.2">
      <c r="C36073" s="1"/>
      <c r="D36073" s="1"/>
      <c r="E36073" s="1"/>
      <c r="F36073" s="1"/>
      <c r="G36073" s="1"/>
      <c r="H36073" s="1"/>
      <c r="I36073" s="1"/>
      <c r="J36073" s="16"/>
    </row>
    <row r="36074" spans="3:10" x14ac:dyDescent="0.2">
      <c r="C36074" s="1"/>
      <c r="D36074" s="1"/>
      <c r="E36074" s="1"/>
      <c r="F36074" s="1"/>
      <c r="G36074" s="1"/>
      <c r="H36074" s="1"/>
      <c r="I36074" s="1"/>
      <c r="J36074" s="16"/>
    </row>
    <row r="36075" spans="3:10" x14ac:dyDescent="0.2">
      <c r="C36075" s="1"/>
      <c r="D36075" s="1"/>
      <c r="E36075" s="1"/>
      <c r="F36075" s="1"/>
      <c r="G36075" s="1"/>
      <c r="H36075" s="1"/>
      <c r="I36075" s="1"/>
      <c r="J36075" s="16"/>
    </row>
    <row r="36076" spans="3:10" x14ac:dyDescent="0.2">
      <c r="C36076" s="1"/>
      <c r="D36076" s="1"/>
      <c r="E36076" s="1"/>
      <c r="F36076" s="1"/>
      <c r="G36076" s="1"/>
      <c r="H36076" s="1"/>
      <c r="I36076" s="1"/>
      <c r="J36076" s="16"/>
    </row>
    <row r="36077" spans="3:10" x14ac:dyDescent="0.2">
      <c r="C36077" s="1"/>
      <c r="D36077" s="1"/>
      <c r="E36077" s="1"/>
      <c r="F36077" s="1"/>
      <c r="G36077" s="1"/>
      <c r="H36077" s="1"/>
      <c r="I36077" s="1"/>
      <c r="J36077" s="16"/>
    </row>
    <row r="36078" spans="3:10" x14ac:dyDescent="0.2">
      <c r="C36078" s="1"/>
      <c r="D36078" s="1"/>
      <c r="E36078" s="1"/>
      <c r="F36078" s="1"/>
      <c r="G36078" s="1"/>
      <c r="H36078" s="1"/>
      <c r="I36078" s="1"/>
      <c r="J36078" s="16"/>
    </row>
    <row r="36079" spans="3:10" x14ac:dyDescent="0.2">
      <c r="C36079" s="1"/>
      <c r="D36079" s="1"/>
      <c r="E36079" s="1"/>
      <c r="F36079" s="1"/>
      <c r="G36079" s="1"/>
      <c r="H36079" s="1"/>
      <c r="I36079" s="1"/>
      <c r="J36079" s="16"/>
    </row>
    <row r="36080" spans="3:10" x14ac:dyDescent="0.2">
      <c r="C36080" s="1"/>
      <c r="D36080" s="1"/>
      <c r="E36080" s="1"/>
      <c r="F36080" s="1"/>
      <c r="G36080" s="1"/>
      <c r="H36080" s="1"/>
      <c r="I36080" s="1"/>
      <c r="J36080" s="16"/>
    </row>
    <row r="36081" spans="3:10" x14ac:dyDescent="0.2">
      <c r="C36081" s="1"/>
      <c r="D36081" s="1"/>
      <c r="E36081" s="1"/>
      <c r="F36081" s="1"/>
      <c r="G36081" s="1"/>
      <c r="H36081" s="1"/>
      <c r="I36081" s="1"/>
      <c r="J36081" s="16"/>
    </row>
    <row r="36082" spans="3:10" x14ac:dyDescent="0.2">
      <c r="C36082" s="1"/>
      <c r="D36082" s="1"/>
      <c r="E36082" s="1"/>
      <c r="F36082" s="1"/>
      <c r="G36082" s="1"/>
      <c r="H36082" s="1"/>
      <c r="I36082" s="1"/>
      <c r="J36082" s="16"/>
    </row>
    <row r="36083" spans="3:10" x14ac:dyDescent="0.2">
      <c r="C36083" s="1"/>
      <c r="D36083" s="1"/>
      <c r="E36083" s="1"/>
      <c r="F36083" s="1"/>
      <c r="G36083" s="1"/>
      <c r="H36083" s="1"/>
      <c r="I36083" s="1"/>
      <c r="J36083" s="16"/>
    </row>
    <row r="36084" spans="3:10" x14ac:dyDescent="0.2">
      <c r="C36084" s="1"/>
      <c r="D36084" s="1"/>
      <c r="E36084" s="1"/>
      <c r="F36084" s="1"/>
      <c r="G36084" s="1"/>
      <c r="H36084" s="1"/>
      <c r="I36084" s="1"/>
      <c r="J36084" s="16"/>
    </row>
    <row r="36085" spans="3:10" x14ac:dyDescent="0.2">
      <c r="C36085" s="1"/>
      <c r="D36085" s="1"/>
      <c r="E36085" s="1"/>
      <c r="F36085" s="1"/>
      <c r="G36085" s="1"/>
      <c r="H36085" s="1"/>
      <c r="I36085" s="1"/>
      <c r="J36085" s="16"/>
    </row>
    <row r="36086" spans="3:10" x14ac:dyDescent="0.2">
      <c r="C36086" s="1"/>
      <c r="D36086" s="1"/>
      <c r="E36086" s="1"/>
      <c r="F36086" s="1"/>
      <c r="G36086" s="1"/>
      <c r="H36086" s="1"/>
      <c r="I36086" s="1"/>
      <c r="J36086" s="16"/>
    </row>
    <row r="36087" spans="3:10" x14ac:dyDescent="0.2">
      <c r="C36087" s="1"/>
      <c r="D36087" s="1"/>
      <c r="E36087" s="1"/>
      <c r="F36087" s="1"/>
      <c r="G36087" s="1"/>
      <c r="H36087" s="1"/>
      <c r="I36087" s="1"/>
      <c r="J36087" s="16"/>
    </row>
    <row r="36088" spans="3:10" x14ac:dyDescent="0.2">
      <c r="C36088" s="1"/>
      <c r="D36088" s="1"/>
      <c r="E36088" s="1"/>
      <c r="F36088" s="1"/>
      <c r="G36088" s="1"/>
      <c r="H36088" s="1"/>
      <c r="I36088" s="1"/>
      <c r="J36088" s="16"/>
    </row>
    <row r="36089" spans="3:10" x14ac:dyDescent="0.2">
      <c r="C36089" s="1"/>
      <c r="D36089" s="1"/>
      <c r="E36089" s="1"/>
      <c r="F36089" s="1"/>
      <c r="G36089" s="1"/>
      <c r="H36089" s="1"/>
      <c r="I36089" s="1"/>
      <c r="J36089" s="16"/>
    </row>
    <row r="36090" spans="3:10" x14ac:dyDescent="0.2">
      <c r="C36090" s="1"/>
      <c r="D36090" s="1"/>
      <c r="E36090" s="1"/>
      <c r="F36090" s="1"/>
      <c r="G36090" s="1"/>
      <c r="H36090" s="1"/>
      <c r="I36090" s="1"/>
      <c r="J36090" s="16"/>
    </row>
    <row r="36091" spans="3:10" x14ac:dyDescent="0.2">
      <c r="C36091" s="1"/>
      <c r="D36091" s="1"/>
      <c r="E36091" s="1"/>
      <c r="F36091" s="1"/>
      <c r="G36091" s="1"/>
      <c r="H36091" s="1"/>
      <c r="I36091" s="1"/>
      <c r="J36091" s="16"/>
    </row>
    <row r="36092" spans="3:10" x14ac:dyDescent="0.2">
      <c r="C36092" s="1"/>
      <c r="D36092" s="1"/>
      <c r="E36092" s="1"/>
      <c r="F36092" s="1"/>
      <c r="G36092" s="1"/>
      <c r="H36092" s="1"/>
      <c r="I36092" s="1"/>
      <c r="J36092" s="16"/>
    </row>
    <row r="36093" spans="3:10" x14ac:dyDescent="0.2">
      <c r="C36093" s="1"/>
      <c r="D36093" s="1"/>
      <c r="E36093" s="1"/>
      <c r="F36093" s="1"/>
      <c r="G36093" s="1"/>
      <c r="H36093" s="1"/>
      <c r="I36093" s="1"/>
      <c r="J36093" s="16"/>
    </row>
    <row r="36094" spans="3:10" x14ac:dyDescent="0.2">
      <c r="C36094" s="1"/>
      <c r="D36094" s="1"/>
      <c r="E36094" s="1"/>
      <c r="F36094" s="1"/>
      <c r="G36094" s="1"/>
      <c r="H36094" s="1"/>
      <c r="I36094" s="1"/>
      <c r="J36094" s="16"/>
    </row>
    <row r="36095" spans="3:10" x14ac:dyDescent="0.2">
      <c r="C36095" s="1"/>
      <c r="D36095" s="1"/>
      <c r="E36095" s="1"/>
      <c r="F36095" s="1"/>
      <c r="G36095" s="1"/>
      <c r="H36095" s="1"/>
      <c r="I36095" s="1"/>
      <c r="J36095" s="16"/>
    </row>
    <row r="36096" spans="3:10" x14ac:dyDescent="0.2">
      <c r="C36096" s="1"/>
      <c r="D36096" s="1"/>
      <c r="E36096" s="1"/>
      <c r="F36096" s="1"/>
      <c r="G36096" s="1"/>
      <c r="H36096" s="1"/>
      <c r="I36096" s="1"/>
      <c r="J36096" s="16"/>
    </row>
    <row r="36097" spans="3:10" x14ac:dyDescent="0.2">
      <c r="C36097" s="1"/>
      <c r="D36097" s="1"/>
      <c r="E36097" s="1"/>
      <c r="F36097" s="1"/>
      <c r="G36097" s="1"/>
      <c r="H36097" s="1"/>
      <c r="I36097" s="1"/>
      <c r="J36097" s="16"/>
    </row>
    <row r="36098" spans="3:10" x14ac:dyDescent="0.2">
      <c r="C36098" s="1"/>
      <c r="D36098" s="1"/>
      <c r="E36098" s="1"/>
      <c r="F36098" s="1"/>
      <c r="G36098" s="1"/>
      <c r="H36098" s="1"/>
      <c r="I36098" s="1"/>
      <c r="J36098" s="16"/>
    </row>
    <row r="36099" spans="3:10" x14ac:dyDescent="0.2">
      <c r="C36099" s="1"/>
      <c r="D36099" s="1"/>
      <c r="E36099" s="1"/>
      <c r="F36099" s="1"/>
      <c r="G36099" s="1"/>
      <c r="H36099" s="1"/>
      <c r="I36099" s="1"/>
      <c r="J36099" s="16"/>
    </row>
    <row r="36100" spans="3:10" x14ac:dyDescent="0.2">
      <c r="C36100" s="1"/>
      <c r="D36100" s="1"/>
      <c r="E36100" s="1"/>
      <c r="F36100" s="1"/>
      <c r="G36100" s="1"/>
      <c r="H36100" s="1"/>
      <c r="I36100" s="1"/>
      <c r="J36100" s="16"/>
    </row>
    <row r="36101" spans="3:10" x14ac:dyDescent="0.2">
      <c r="C36101" s="1"/>
      <c r="D36101" s="1"/>
      <c r="E36101" s="1"/>
      <c r="F36101" s="1"/>
      <c r="G36101" s="1"/>
      <c r="H36101" s="1"/>
      <c r="I36101" s="1"/>
      <c r="J36101" s="16"/>
    </row>
    <row r="36102" spans="3:10" x14ac:dyDescent="0.2">
      <c r="C36102" s="1"/>
      <c r="D36102" s="1"/>
      <c r="E36102" s="1"/>
      <c r="F36102" s="1"/>
      <c r="G36102" s="1"/>
      <c r="H36102" s="1"/>
      <c r="I36102" s="1"/>
      <c r="J36102" s="16"/>
    </row>
    <row r="36103" spans="3:10" x14ac:dyDescent="0.2">
      <c r="C36103" s="1"/>
      <c r="D36103" s="1"/>
      <c r="E36103" s="1"/>
      <c r="F36103" s="1"/>
      <c r="G36103" s="1"/>
      <c r="H36103" s="1"/>
      <c r="I36103" s="1"/>
      <c r="J36103" s="16"/>
    </row>
    <row r="36104" spans="3:10" x14ac:dyDescent="0.2">
      <c r="C36104" s="1"/>
      <c r="D36104" s="1"/>
      <c r="E36104" s="1"/>
      <c r="F36104" s="1"/>
      <c r="G36104" s="1"/>
      <c r="H36104" s="1"/>
      <c r="I36104" s="1"/>
      <c r="J36104" s="16"/>
    </row>
    <row r="36105" spans="3:10" x14ac:dyDescent="0.2">
      <c r="C36105" s="1"/>
      <c r="D36105" s="1"/>
      <c r="E36105" s="1"/>
      <c r="F36105" s="1"/>
      <c r="G36105" s="1"/>
      <c r="H36105" s="1"/>
      <c r="I36105" s="1"/>
      <c r="J36105" s="16"/>
    </row>
    <row r="36106" spans="3:10" x14ac:dyDescent="0.2">
      <c r="C36106" s="1"/>
      <c r="D36106" s="1"/>
      <c r="E36106" s="1"/>
      <c r="F36106" s="1"/>
      <c r="G36106" s="1"/>
      <c r="H36106" s="1"/>
      <c r="I36106" s="1"/>
      <c r="J36106" s="16"/>
    </row>
    <row r="36107" spans="3:10" x14ac:dyDescent="0.2">
      <c r="C36107" s="1"/>
      <c r="D36107" s="1"/>
      <c r="E36107" s="1"/>
      <c r="F36107" s="1"/>
      <c r="G36107" s="1"/>
      <c r="H36107" s="1"/>
      <c r="I36107" s="1"/>
      <c r="J36107" s="16"/>
    </row>
    <row r="36108" spans="3:10" x14ac:dyDescent="0.2">
      <c r="C36108" s="1"/>
      <c r="D36108" s="1"/>
      <c r="E36108" s="1"/>
      <c r="F36108" s="1"/>
      <c r="G36108" s="1"/>
      <c r="H36108" s="1"/>
      <c r="I36108" s="1"/>
      <c r="J36108" s="16"/>
    </row>
    <row r="36109" spans="3:10" x14ac:dyDescent="0.2">
      <c r="C36109" s="1"/>
      <c r="D36109" s="1"/>
      <c r="E36109" s="1"/>
      <c r="F36109" s="1"/>
      <c r="G36109" s="1"/>
      <c r="H36109" s="1"/>
      <c r="I36109" s="1"/>
      <c r="J36109" s="16"/>
    </row>
    <row r="36110" spans="3:10" x14ac:dyDescent="0.2">
      <c r="C36110" s="1"/>
      <c r="D36110" s="1"/>
      <c r="E36110" s="1"/>
      <c r="F36110" s="1"/>
      <c r="G36110" s="1"/>
      <c r="H36110" s="1"/>
      <c r="I36110" s="1"/>
      <c r="J36110" s="16"/>
    </row>
    <row r="36111" spans="3:10" x14ac:dyDescent="0.2">
      <c r="C36111" s="1"/>
      <c r="D36111" s="1"/>
      <c r="E36111" s="1"/>
      <c r="F36111" s="1"/>
      <c r="G36111" s="1"/>
      <c r="H36111" s="1"/>
      <c r="I36111" s="1"/>
      <c r="J36111" s="16"/>
    </row>
    <row r="36112" spans="3:10" x14ac:dyDescent="0.2">
      <c r="C36112" s="1"/>
      <c r="D36112" s="1"/>
      <c r="E36112" s="1"/>
      <c r="F36112" s="1"/>
      <c r="G36112" s="1"/>
      <c r="H36112" s="1"/>
      <c r="I36112" s="1"/>
      <c r="J36112" s="16"/>
    </row>
    <row r="36113" spans="3:10" x14ac:dyDescent="0.2">
      <c r="C36113" s="1"/>
      <c r="D36113" s="1"/>
      <c r="E36113" s="1"/>
      <c r="F36113" s="1"/>
      <c r="G36113" s="1"/>
      <c r="H36113" s="1"/>
      <c r="I36113" s="1"/>
      <c r="J36113" s="16"/>
    </row>
    <row r="36114" spans="3:10" x14ac:dyDescent="0.2">
      <c r="C36114" s="1"/>
      <c r="D36114" s="1"/>
      <c r="E36114" s="1"/>
      <c r="F36114" s="1"/>
      <c r="G36114" s="1"/>
      <c r="H36114" s="1"/>
      <c r="I36114" s="1"/>
      <c r="J36114" s="16"/>
    </row>
    <row r="36115" spans="3:10" x14ac:dyDescent="0.2">
      <c r="C36115" s="1"/>
      <c r="D36115" s="1"/>
      <c r="E36115" s="1"/>
      <c r="F36115" s="1"/>
      <c r="G36115" s="1"/>
      <c r="H36115" s="1"/>
      <c r="I36115" s="1"/>
      <c r="J36115" s="16"/>
    </row>
    <row r="36116" spans="3:10" x14ac:dyDescent="0.2">
      <c r="C36116" s="1"/>
      <c r="D36116" s="1"/>
      <c r="E36116" s="1"/>
      <c r="F36116" s="1"/>
      <c r="G36116" s="1"/>
      <c r="H36116" s="1"/>
      <c r="I36116" s="1"/>
      <c r="J36116" s="16"/>
    </row>
    <row r="36117" spans="3:10" x14ac:dyDescent="0.2">
      <c r="C36117" s="1"/>
      <c r="D36117" s="1"/>
      <c r="E36117" s="1"/>
      <c r="F36117" s="1"/>
      <c r="G36117" s="1"/>
      <c r="H36117" s="1"/>
      <c r="I36117" s="1"/>
      <c r="J36117" s="16"/>
    </row>
    <row r="36118" spans="3:10" x14ac:dyDescent="0.2">
      <c r="C36118" s="1"/>
      <c r="D36118" s="1"/>
      <c r="E36118" s="1"/>
      <c r="F36118" s="1"/>
      <c r="G36118" s="1"/>
      <c r="H36118" s="1"/>
      <c r="I36118" s="1"/>
      <c r="J36118" s="16"/>
    </row>
    <row r="36119" spans="3:10" x14ac:dyDescent="0.2">
      <c r="C36119" s="1"/>
      <c r="D36119" s="1"/>
      <c r="E36119" s="1"/>
      <c r="F36119" s="1"/>
      <c r="G36119" s="1"/>
      <c r="H36119" s="1"/>
      <c r="I36119" s="1"/>
      <c r="J36119" s="16"/>
    </row>
    <row r="36120" spans="3:10" x14ac:dyDescent="0.2">
      <c r="C36120" s="1"/>
      <c r="D36120" s="1"/>
      <c r="E36120" s="1"/>
      <c r="F36120" s="1"/>
      <c r="G36120" s="1"/>
      <c r="H36120" s="1"/>
      <c r="I36120" s="1"/>
      <c r="J36120" s="16"/>
    </row>
    <row r="36121" spans="3:10" x14ac:dyDescent="0.2">
      <c r="C36121" s="1"/>
      <c r="D36121" s="1"/>
      <c r="E36121" s="1"/>
      <c r="F36121" s="1"/>
      <c r="G36121" s="1"/>
      <c r="H36121" s="1"/>
      <c r="I36121" s="1"/>
      <c r="J36121" s="16"/>
    </row>
    <row r="36122" spans="3:10" x14ac:dyDescent="0.2">
      <c r="C36122" s="1"/>
      <c r="D36122" s="1"/>
      <c r="E36122" s="1"/>
      <c r="F36122" s="1"/>
      <c r="G36122" s="1"/>
      <c r="H36122" s="1"/>
      <c r="I36122" s="1"/>
      <c r="J36122" s="16"/>
    </row>
    <row r="36123" spans="3:10" x14ac:dyDescent="0.2">
      <c r="C36123" s="1"/>
      <c r="D36123" s="1"/>
      <c r="E36123" s="1"/>
      <c r="F36123" s="1"/>
      <c r="G36123" s="1"/>
      <c r="H36123" s="1"/>
      <c r="I36123" s="1"/>
      <c r="J36123" s="16"/>
    </row>
    <row r="36124" spans="3:10" x14ac:dyDescent="0.2">
      <c r="C36124" s="1"/>
      <c r="D36124" s="1"/>
      <c r="E36124" s="1"/>
      <c r="F36124" s="1"/>
      <c r="G36124" s="1"/>
      <c r="H36124" s="1"/>
      <c r="I36124" s="1"/>
      <c r="J36124" s="16"/>
    </row>
    <row r="36125" spans="3:10" x14ac:dyDescent="0.2">
      <c r="C36125" s="1"/>
      <c r="D36125" s="1"/>
      <c r="E36125" s="1"/>
      <c r="F36125" s="1"/>
      <c r="G36125" s="1"/>
      <c r="H36125" s="1"/>
      <c r="I36125" s="1"/>
      <c r="J36125" s="16"/>
    </row>
    <row r="36126" spans="3:10" x14ac:dyDescent="0.2">
      <c r="C36126" s="1"/>
      <c r="D36126" s="1"/>
      <c r="E36126" s="1"/>
      <c r="F36126" s="1"/>
      <c r="G36126" s="1"/>
      <c r="H36126" s="1"/>
      <c r="I36126" s="1"/>
      <c r="J36126" s="16"/>
    </row>
    <row r="36127" spans="3:10" x14ac:dyDescent="0.2">
      <c r="C36127" s="1"/>
      <c r="D36127" s="1"/>
      <c r="E36127" s="1"/>
      <c r="F36127" s="1"/>
      <c r="G36127" s="1"/>
      <c r="H36127" s="1"/>
      <c r="I36127" s="1"/>
      <c r="J36127" s="16"/>
    </row>
    <row r="36128" spans="3:10" x14ac:dyDescent="0.2">
      <c r="C36128" s="1"/>
      <c r="D36128" s="1"/>
      <c r="E36128" s="1"/>
      <c r="F36128" s="1"/>
      <c r="G36128" s="1"/>
      <c r="H36128" s="1"/>
      <c r="I36128" s="1"/>
      <c r="J36128" s="16"/>
    </row>
    <row r="36129" spans="3:10" x14ac:dyDescent="0.2">
      <c r="C36129" s="1"/>
      <c r="D36129" s="1"/>
      <c r="E36129" s="1"/>
      <c r="F36129" s="1"/>
      <c r="G36129" s="1"/>
      <c r="H36129" s="1"/>
      <c r="I36129" s="1"/>
      <c r="J36129" s="16"/>
    </row>
    <row r="36130" spans="3:10" x14ac:dyDescent="0.2">
      <c r="C36130" s="1"/>
      <c r="D36130" s="1"/>
      <c r="E36130" s="1"/>
      <c r="F36130" s="1"/>
      <c r="G36130" s="1"/>
      <c r="H36130" s="1"/>
      <c r="I36130" s="1"/>
      <c r="J36130" s="16"/>
    </row>
    <row r="36131" spans="3:10" x14ac:dyDescent="0.2">
      <c r="C36131" s="1"/>
      <c r="D36131" s="1"/>
      <c r="E36131" s="1"/>
      <c r="F36131" s="1"/>
      <c r="G36131" s="1"/>
      <c r="H36131" s="1"/>
      <c r="I36131" s="1"/>
      <c r="J36131" s="16"/>
    </row>
    <row r="36132" spans="3:10" x14ac:dyDescent="0.2">
      <c r="C36132" s="1"/>
      <c r="D36132" s="1"/>
      <c r="E36132" s="1"/>
      <c r="F36132" s="1"/>
      <c r="G36132" s="1"/>
      <c r="H36132" s="1"/>
      <c r="I36132" s="1"/>
      <c r="J36132" s="16"/>
    </row>
    <row r="36133" spans="3:10" x14ac:dyDescent="0.2">
      <c r="C36133" s="1"/>
      <c r="D36133" s="1"/>
      <c r="E36133" s="1"/>
      <c r="F36133" s="1"/>
      <c r="G36133" s="1"/>
      <c r="H36133" s="1"/>
      <c r="I36133" s="1"/>
      <c r="J36133" s="16"/>
    </row>
    <row r="36134" spans="3:10" x14ac:dyDescent="0.2">
      <c r="C36134" s="1"/>
      <c r="D36134" s="1"/>
      <c r="E36134" s="1"/>
      <c r="F36134" s="1"/>
      <c r="G36134" s="1"/>
      <c r="H36134" s="1"/>
      <c r="I36134" s="1"/>
      <c r="J36134" s="16"/>
    </row>
    <row r="36135" spans="3:10" x14ac:dyDescent="0.2">
      <c r="C36135" s="1"/>
      <c r="D36135" s="1"/>
      <c r="E36135" s="1"/>
      <c r="F36135" s="1"/>
      <c r="G36135" s="1"/>
      <c r="H36135" s="1"/>
      <c r="I36135" s="1"/>
      <c r="J36135" s="16"/>
    </row>
    <row r="36136" spans="3:10" x14ac:dyDescent="0.2">
      <c r="C36136" s="1"/>
      <c r="D36136" s="1"/>
      <c r="E36136" s="1"/>
      <c r="F36136" s="1"/>
      <c r="G36136" s="1"/>
      <c r="H36136" s="1"/>
      <c r="I36136" s="1"/>
      <c r="J36136" s="16"/>
    </row>
    <row r="36137" spans="3:10" x14ac:dyDescent="0.2">
      <c r="C36137" s="1"/>
      <c r="D36137" s="1"/>
      <c r="E36137" s="1"/>
      <c r="F36137" s="1"/>
      <c r="G36137" s="1"/>
      <c r="H36137" s="1"/>
      <c r="I36137" s="1"/>
      <c r="J36137" s="16"/>
    </row>
    <row r="36138" spans="3:10" x14ac:dyDescent="0.2">
      <c r="C36138" s="1"/>
      <c r="D36138" s="1"/>
      <c r="E36138" s="1"/>
      <c r="F36138" s="1"/>
      <c r="G36138" s="1"/>
      <c r="H36138" s="1"/>
      <c r="I36138" s="1"/>
      <c r="J36138" s="16"/>
    </row>
    <row r="36139" spans="3:10" x14ac:dyDescent="0.2">
      <c r="C36139" s="1"/>
      <c r="D36139" s="1"/>
      <c r="E36139" s="1"/>
      <c r="F36139" s="1"/>
      <c r="G36139" s="1"/>
      <c r="H36139" s="1"/>
      <c r="I36139" s="1"/>
      <c r="J36139" s="16"/>
    </row>
    <row r="36140" spans="3:10" x14ac:dyDescent="0.2">
      <c r="C36140" s="1"/>
      <c r="D36140" s="1"/>
      <c r="E36140" s="1"/>
      <c r="F36140" s="1"/>
      <c r="G36140" s="1"/>
      <c r="H36140" s="1"/>
      <c r="I36140" s="1"/>
      <c r="J36140" s="16"/>
    </row>
    <row r="36141" spans="3:10" x14ac:dyDescent="0.2">
      <c r="C36141" s="1"/>
      <c r="D36141" s="1"/>
      <c r="E36141" s="1"/>
      <c r="F36141" s="1"/>
      <c r="G36141" s="1"/>
      <c r="H36141" s="1"/>
      <c r="I36141" s="1"/>
      <c r="J36141" s="16"/>
    </row>
    <row r="36142" spans="3:10" x14ac:dyDescent="0.2">
      <c r="C36142" s="1"/>
      <c r="D36142" s="1"/>
      <c r="E36142" s="1"/>
      <c r="F36142" s="1"/>
      <c r="G36142" s="1"/>
      <c r="H36142" s="1"/>
      <c r="I36142" s="1"/>
      <c r="J36142" s="16"/>
    </row>
    <row r="36143" spans="3:10" x14ac:dyDescent="0.2">
      <c r="C36143" s="1"/>
      <c r="D36143" s="1"/>
      <c r="E36143" s="1"/>
      <c r="F36143" s="1"/>
      <c r="G36143" s="1"/>
      <c r="H36143" s="1"/>
      <c r="I36143" s="1"/>
      <c r="J36143" s="16"/>
    </row>
    <row r="36144" spans="3:10" x14ac:dyDescent="0.2">
      <c r="C36144" s="1"/>
      <c r="D36144" s="1"/>
      <c r="E36144" s="1"/>
      <c r="F36144" s="1"/>
      <c r="G36144" s="1"/>
      <c r="H36144" s="1"/>
      <c r="I36144" s="1"/>
      <c r="J36144" s="16"/>
    </row>
    <row r="36145" spans="3:10" x14ac:dyDescent="0.2">
      <c r="C36145" s="1"/>
      <c r="D36145" s="1"/>
      <c r="E36145" s="1"/>
      <c r="F36145" s="1"/>
      <c r="G36145" s="1"/>
      <c r="H36145" s="1"/>
      <c r="I36145" s="1"/>
      <c r="J36145" s="16"/>
    </row>
    <row r="36146" spans="3:10" x14ac:dyDescent="0.2">
      <c r="C36146" s="1"/>
      <c r="D36146" s="1"/>
      <c r="E36146" s="1"/>
      <c r="F36146" s="1"/>
      <c r="G36146" s="1"/>
      <c r="H36146" s="1"/>
      <c r="I36146" s="1"/>
      <c r="J36146" s="16"/>
    </row>
    <row r="36147" spans="3:10" x14ac:dyDescent="0.2">
      <c r="C36147" s="1"/>
      <c r="D36147" s="1"/>
      <c r="E36147" s="1"/>
      <c r="F36147" s="1"/>
      <c r="G36147" s="1"/>
      <c r="H36147" s="1"/>
      <c r="I36147" s="1"/>
      <c r="J36147" s="16"/>
    </row>
    <row r="36148" spans="3:10" x14ac:dyDescent="0.2">
      <c r="C36148" s="1"/>
      <c r="D36148" s="1"/>
      <c r="E36148" s="1"/>
      <c r="F36148" s="1"/>
      <c r="G36148" s="1"/>
      <c r="H36148" s="1"/>
      <c r="I36148" s="1"/>
      <c r="J36148" s="16"/>
    </row>
    <row r="36149" spans="3:10" x14ac:dyDescent="0.2">
      <c r="C36149" s="1"/>
      <c r="D36149" s="1"/>
      <c r="E36149" s="1"/>
      <c r="F36149" s="1"/>
      <c r="G36149" s="1"/>
      <c r="H36149" s="1"/>
      <c r="I36149" s="1"/>
      <c r="J36149" s="16"/>
    </row>
    <row r="36150" spans="3:10" x14ac:dyDescent="0.2">
      <c r="C36150" s="1"/>
      <c r="D36150" s="1"/>
      <c r="E36150" s="1"/>
      <c r="F36150" s="1"/>
      <c r="G36150" s="1"/>
      <c r="H36150" s="1"/>
      <c r="I36150" s="1"/>
      <c r="J36150" s="16"/>
    </row>
    <row r="36151" spans="3:10" x14ac:dyDescent="0.2">
      <c r="C36151" s="1"/>
      <c r="D36151" s="1"/>
      <c r="E36151" s="1"/>
      <c r="F36151" s="1"/>
      <c r="G36151" s="1"/>
      <c r="H36151" s="1"/>
      <c r="I36151" s="1"/>
      <c r="J36151" s="16"/>
    </row>
    <row r="36152" spans="3:10" x14ac:dyDescent="0.2">
      <c r="C36152" s="1"/>
      <c r="D36152" s="1"/>
      <c r="E36152" s="1"/>
      <c r="F36152" s="1"/>
      <c r="G36152" s="1"/>
      <c r="H36152" s="1"/>
      <c r="I36152" s="1"/>
      <c r="J36152" s="16"/>
    </row>
    <row r="36153" spans="3:10" x14ac:dyDescent="0.2">
      <c r="C36153" s="1"/>
      <c r="D36153" s="1"/>
      <c r="E36153" s="1"/>
      <c r="F36153" s="1"/>
      <c r="G36153" s="1"/>
      <c r="H36153" s="1"/>
      <c r="I36153" s="1"/>
      <c r="J36153" s="16"/>
    </row>
    <row r="36154" spans="3:10" x14ac:dyDescent="0.2">
      <c r="C36154" s="1"/>
      <c r="D36154" s="1"/>
      <c r="E36154" s="1"/>
      <c r="F36154" s="1"/>
      <c r="G36154" s="1"/>
      <c r="H36154" s="1"/>
      <c r="I36154" s="1"/>
      <c r="J36154" s="16"/>
    </row>
    <row r="36155" spans="3:10" x14ac:dyDescent="0.2">
      <c r="C36155" s="1"/>
      <c r="D36155" s="1"/>
      <c r="E36155" s="1"/>
      <c r="F36155" s="1"/>
      <c r="G36155" s="1"/>
      <c r="H36155" s="1"/>
      <c r="I36155" s="1"/>
      <c r="J36155" s="16"/>
    </row>
    <row r="36156" spans="3:10" x14ac:dyDescent="0.2">
      <c r="C36156" s="1"/>
      <c r="D36156" s="1"/>
      <c r="E36156" s="1"/>
      <c r="F36156" s="1"/>
      <c r="G36156" s="1"/>
      <c r="H36156" s="1"/>
      <c r="I36156" s="1"/>
      <c r="J36156" s="16"/>
    </row>
    <row r="36157" spans="3:10" x14ac:dyDescent="0.2">
      <c r="C36157" s="1"/>
      <c r="D36157" s="1"/>
      <c r="E36157" s="1"/>
      <c r="F36157" s="1"/>
      <c r="G36157" s="1"/>
      <c r="H36157" s="1"/>
      <c r="I36157" s="1"/>
      <c r="J36157" s="16"/>
    </row>
    <row r="36158" spans="3:10" x14ac:dyDescent="0.2">
      <c r="C36158" s="1"/>
      <c r="D36158" s="1"/>
      <c r="E36158" s="1"/>
      <c r="F36158" s="1"/>
      <c r="G36158" s="1"/>
      <c r="H36158" s="1"/>
      <c r="I36158" s="1"/>
      <c r="J36158" s="16"/>
    </row>
    <row r="36159" spans="3:10" x14ac:dyDescent="0.2">
      <c r="C36159" s="1"/>
      <c r="D36159" s="1"/>
      <c r="E36159" s="1"/>
      <c r="F36159" s="1"/>
      <c r="G36159" s="1"/>
      <c r="H36159" s="1"/>
      <c r="I36159" s="1"/>
      <c r="J36159" s="16"/>
    </row>
    <row r="36160" spans="3:10" x14ac:dyDescent="0.2">
      <c r="C36160" s="1"/>
      <c r="D36160" s="1"/>
      <c r="E36160" s="1"/>
      <c r="F36160" s="1"/>
      <c r="G36160" s="1"/>
      <c r="H36160" s="1"/>
      <c r="I36160" s="1"/>
      <c r="J36160" s="16"/>
    </row>
    <row r="36161" spans="3:10" x14ac:dyDescent="0.2">
      <c r="C36161" s="1"/>
      <c r="D36161" s="1"/>
      <c r="E36161" s="1"/>
      <c r="F36161" s="1"/>
      <c r="G36161" s="1"/>
      <c r="H36161" s="1"/>
      <c r="I36161" s="1"/>
      <c r="J36161" s="16"/>
    </row>
    <row r="36162" spans="3:10" x14ac:dyDescent="0.2">
      <c r="C36162" s="1"/>
      <c r="D36162" s="1"/>
      <c r="E36162" s="1"/>
      <c r="F36162" s="1"/>
      <c r="G36162" s="1"/>
      <c r="H36162" s="1"/>
      <c r="I36162" s="1"/>
      <c r="J36162" s="16"/>
    </row>
    <row r="36163" spans="3:10" x14ac:dyDescent="0.2">
      <c r="C36163" s="1"/>
      <c r="D36163" s="1"/>
      <c r="E36163" s="1"/>
      <c r="F36163" s="1"/>
      <c r="G36163" s="1"/>
      <c r="H36163" s="1"/>
      <c r="I36163" s="1"/>
      <c r="J36163" s="16"/>
    </row>
    <row r="36164" spans="3:10" x14ac:dyDescent="0.2">
      <c r="C36164" s="1"/>
      <c r="D36164" s="1"/>
      <c r="E36164" s="1"/>
      <c r="F36164" s="1"/>
      <c r="G36164" s="1"/>
      <c r="H36164" s="1"/>
      <c r="I36164" s="1"/>
      <c r="J36164" s="16"/>
    </row>
    <row r="36165" spans="3:10" x14ac:dyDescent="0.2">
      <c r="C36165" s="1"/>
      <c r="D36165" s="1"/>
      <c r="E36165" s="1"/>
      <c r="F36165" s="1"/>
      <c r="G36165" s="1"/>
      <c r="H36165" s="1"/>
      <c r="I36165" s="1"/>
      <c r="J36165" s="16"/>
    </row>
    <row r="36166" spans="3:10" x14ac:dyDescent="0.2">
      <c r="C36166" s="1"/>
      <c r="D36166" s="1"/>
      <c r="E36166" s="1"/>
      <c r="F36166" s="1"/>
      <c r="G36166" s="1"/>
      <c r="H36166" s="1"/>
      <c r="I36166" s="1"/>
      <c r="J36166" s="16"/>
    </row>
    <row r="36167" spans="3:10" x14ac:dyDescent="0.2">
      <c r="C36167" s="1"/>
      <c r="D36167" s="1"/>
      <c r="E36167" s="1"/>
      <c r="F36167" s="1"/>
      <c r="G36167" s="1"/>
      <c r="H36167" s="1"/>
      <c r="I36167" s="1"/>
      <c r="J36167" s="16"/>
    </row>
    <row r="36168" spans="3:10" x14ac:dyDescent="0.2">
      <c r="C36168" s="1"/>
      <c r="D36168" s="1"/>
      <c r="E36168" s="1"/>
      <c r="F36168" s="1"/>
      <c r="G36168" s="1"/>
      <c r="H36168" s="1"/>
      <c r="I36168" s="1"/>
      <c r="J36168" s="16"/>
    </row>
    <row r="36169" spans="3:10" x14ac:dyDescent="0.2">
      <c r="C36169" s="1"/>
      <c r="D36169" s="1"/>
      <c r="E36169" s="1"/>
      <c r="F36169" s="1"/>
      <c r="G36169" s="1"/>
      <c r="H36169" s="1"/>
      <c r="I36169" s="1"/>
      <c r="J36169" s="16"/>
    </row>
    <row r="36170" spans="3:10" x14ac:dyDescent="0.2">
      <c r="C36170" s="1"/>
      <c r="D36170" s="1"/>
      <c r="E36170" s="1"/>
      <c r="F36170" s="1"/>
      <c r="G36170" s="1"/>
      <c r="H36170" s="1"/>
      <c r="I36170" s="1"/>
      <c r="J36170" s="16"/>
    </row>
    <row r="36171" spans="3:10" x14ac:dyDescent="0.2">
      <c r="C36171" s="1"/>
      <c r="D36171" s="1"/>
      <c r="E36171" s="1"/>
      <c r="F36171" s="1"/>
      <c r="G36171" s="1"/>
      <c r="H36171" s="1"/>
      <c r="I36171" s="1"/>
      <c r="J36171" s="16"/>
    </row>
    <row r="36172" spans="3:10" x14ac:dyDescent="0.2">
      <c r="C36172" s="1"/>
      <c r="D36172" s="1"/>
      <c r="E36172" s="1"/>
      <c r="F36172" s="1"/>
      <c r="G36172" s="1"/>
      <c r="H36172" s="1"/>
      <c r="I36172" s="1"/>
      <c r="J36172" s="16"/>
    </row>
    <row r="36173" spans="3:10" x14ac:dyDescent="0.2">
      <c r="C36173" s="1"/>
      <c r="D36173" s="1"/>
      <c r="E36173" s="1"/>
      <c r="F36173" s="1"/>
      <c r="G36173" s="1"/>
      <c r="H36173" s="1"/>
      <c r="I36173" s="1"/>
      <c r="J36173" s="16"/>
    </row>
    <row r="36174" spans="3:10" x14ac:dyDescent="0.2">
      <c r="C36174" s="1"/>
      <c r="D36174" s="1"/>
      <c r="E36174" s="1"/>
      <c r="F36174" s="1"/>
      <c r="G36174" s="1"/>
      <c r="H36174" s="1"/>
      <c r="I36174" s="1"/>
      <c r="J36174" s="16"/>
    </row>
    <row r="36175" spans="3:10" x14ac:dyDescent="0.2">
      <c r="C36175" s="1"/>
      <c r="D36175" s="1"/>
      <c r="E36175" s="1"/>
      <c r="F36175" s="1"/>
      <c r="G36175" s="1"/>
      <c r="H36175" s="1"/>
      <c r="I36175" s="1"/>
      <c r="J36175" s="16"/>
    </row>
    <row r="36176" spans="3:10" x14ac:dyDescent="0.2">
      <c r="C36176" s="1"/>
      <c r="D36176" s="1"/>
      <c r="E36176" s="1"/>
      <c r="F36176" s="1"/>
      <c r="G36176" s="1"/>
      <c r="H36176" s="1"/>
      <c r="I36176" s="1"/>
      <c r="J36176" s="16"/>
    </row>
    <row r="36177" spans="3:10" x14ac:dyDescent="0.2">
      <c r="C36177" s="1"/>
      <c r="D36177" s="1"/>
      <c r="E36177" s="1"/>
      <c r="F36177" s="1"/>
      <c r="G36177" s="1"/>
      <c r="H36177" s="1"/>
      <c r="I36177" s="1"/>
      <c r="J36177" s="16"/>
    </row>
    <row r="36178" spans="3:10" x14ac:dyDescent="0.2">
      <c r="C36178" s="1"/>
      <c r="D36178" s="1"/>
      <c r="E36178" s="1"/>
      <c r="F36178" s="1"/>
      <c r="G36178" s="1"/>
      <c r="H36178" s="1"/>
      <c r="I36178" s="1"/>
      <c r="J36178" s="16"/>
    </row>
    <row r="36179" spans="3:10" x14ac:dyDescent="0.2">
      <c r="C36179" s="1"/>
      <c r="D36179" s="1"/>
      <c r="E36179" s="1"/>
      <c r="F36179" s="1"/>
      <c r="G36179" s="1"/>
      <c r="H36179" s="1"/>
      <c r="I36179" s="1"/>
      <c r="J36179" s="16"/>
    </row>
    <row r="36180" spans="3:10" x14ac:dyDescent="0.2">
      <c r="C36180" s="1"/>
      <c r="D36180" s="1"/>
      <c r="E36180" s="1"/>
      <c r="F36180" s="1"/>
      <c r="G36180" s="1"/>
      <c r="H36180" s="1"/>
      <c r="I36180" s="1"/>
      <c r="J36180" s="16"/>
    </row>
    <row r="36181" spans="3:10" x14ac:dyDescent="0.2">
      <c r="C36181" s="1"/>
      <c r="D36181" s="1"/>
      <c r="E36181" s="1"/>
      <c r="F36181" s="1"/>
      <c r="G36181" s="1"/>
      <c r="H36181" s="1"/>
      <c r="I36181" s="1"/>
      <c r="J36181" s="16"/>
    </row>
    <row r="36182" spans="3:10" x14ac:dyDescent="0.2">
      <c r="C36182" s="1"/>
      <c r="D36182" s="1"/>
      <c r="E36182" s="1"/>
      <c r="F36182" s="1"/>
      <c r="G36182" s="1"/>
      <c r="H36182" s="1"/>
      <c r="I36182" s="1"/>
      <c r="J36182" s="16"/>
    </row>
    <row r="36183" spans="3:10" x14ac:dyDescent="0.2">
      <c r="C36183" s="1"/>
      <c r="D36183" s="1"/>
      <c r="E36183" s="1"/>
      <c r="F36183" s="1"/>
      <c r="G36183" s="1"/>
      <c r="H36183" s="1"/>
      <c r="I36183" s="1"/>
      <c r="J36183" s="16"/>
    </row>
    <row r="36184" spans="3:10" x14ac:dyDescent="0.2">
      <c r="C36184" s="1"/>
      <c r="D36184" s="1"/>
      <c r="E36184" s="1"/>
      <c r="F36184" s="1"/>
      <c r="G36184" s="1"/>
      <c r="H36184" s="1"/>
      <c r="I36184" s="1"/>
      <c r="J36184" s="16"/>
    </row>
    <row r="36185" spans="3:10" x14ac:dyDescent="0.2">
      <c r="C36185" s="1"/>
      <c r="D36185" s="1"/>
      <c r="E36185" s="1"/>
      <c r="F36185" s="1"/>
      <c r="G36185" s="1"/>
      <c r="H36185" s="1"/>
      <c r="I36185" s="1"/>
      <c r="J36185" s="16"/>
    </row>
    <row r="36186" spans="3:10" x14ac:dyDescent="0.2">
      <c r="C36186" s="1"/>
      <c r="D36186" s="1"/>
      <c r="E36186" s="1"/>
      <c r="F36186" s="1"/>
      <c r="G36186" s="1"/>
      <c r="H36186" s="1"/>
      <c r="I36186" s="1"/>
      <c r="J36186" s="16"/>
    </row>
    <row r="36187" spans="3:10" x14ac:dyDescent="0.2">
      <c r="C36187" s="1"/>
      <c r="D36187" s="1"/>
      <c r="E36187" s="1"/>
      <c r="F36187" s="1"/>
      <c r="G36187" s="1"/>
      <c r="H36187" s="1"/>
      <c r="I36187" s="1"/>
      <c r="J36187" s="16"/>
    </row>
    <row r="36188" spans="3:10" x14ac:dyDescent="0.2">
      <c r="C36188" s="1"/>
      <c r="D36188" s="1"/>
      <c r="E36188" s="1"/>
      <c r="F36188" s="1"/>
      <c r="G36188" s="1"/>
      <c r="H36188" s="1"/>
      <c r="I36188" s="1"/>
      <c r="J36188" s="16"/>
    </row>
    <row r="36189" spans="3:10" x14ac:dyDescent="0.2">
      <c r="C36189" s="1"/>
      <c r="D36189" s="1"/>
      <c r="E36189" s="1"/>
      <c r="F36189" s="1"/>
      <c r="G36189" s="1"/>
      <c r="H36189" s="1"/>
      <c r="I36189" s="1"/>
      <c r="J36189" s="16"/>
    </row>
    <row r="36190" spans="3:10" x14ac:dyDescent="0.2">
      <c r="C36190" s="1"/>
      <c r="D36190" s="1"/>
      <c r="E36190" s="1"/>
      <c r="F36190" s="1"/>
      <c r="G36190" s="1"/>
      <c r="H36190" s="1"/>
      <c r="I36190" s="1"/>
      <c r="J36190" s="16"/>
    </row>
    <row r="36191" spans="3:10" x14ac:dyDescent="0.2">
      <c r="C36191" s="1"/>
      <c r="D36191" s="1"/>
      <c r="E36191" s="1"/>
      <c r="F36191" s="1"/>
      <c r="G36191" s="1"/>
      <c r="H36191" s="1"/>
      <c r="I36191" s="1"/>
      <c r="J36191" s="16"/>
    </row>
    <row r="36192" spans="3:10" x14ac:dyDescent="0.2">
      <c r="C36192" s="1"/>
      <c r="D36192" s="1"/>
      <c r="E36192" s="1"/>
      <c r="F36192" s="1"/>
      <c r="G36192" s="1"/>
      <c r="H36192" s="1"/>
      <c r="I36192" s="1"/>
      <c r="J36192" s="16"/>
    </row>
    <row r="36193" spans="3:10" x14ac:dyDescent="0.2">
      <c r="C36193" s="1"/>
      <c r="D36193" s="1"/>
      <c r="E36193" s="1"/>
      <c r="F36193" s="1"/>
      <c r="G36193" s="1"/>
      <c r="H36193" s="1"/>
      <c r="I36193" s="1"/>
      <c r="J36193" s="16"/>
    </row>
    <row r="36194" spans="3:10" x14ac:dyDescent="0.2">
      <c r="C36194" s="1"/>
      <c r="D36194" s="1"/>
      <c r="E36194" s="1"/>
      <c r="F36194" s="1"/>
      <c r="G36194" s="1"/>
      <c r="H36194" s="1"/>
      <c r="I36194" s="1"/>
      <c r="J36194" s="16"/>
    </row>
    <row r="36195" spans="3:10" x14ac:dyDescent="0.2">
      <c r="C36195" s="1"/>
      <c r="D36195" s="1"/>
      <c r="E36195" s="1"/>
      <c r="F36195" s="1"/>
      <c r="G36195" s="1"/>
      <c r="H36195" s="1"/>
      <c r="I36195" s="1"/>
      <c r="J36195" s="16"/>
    </row>
    <row r="36196" spans="3:10" x14ac:dyDescent="0.2">
      <c r="C36196" s="1"/>
      <c r="D36196" s="1"/>
      <c r="E36196" s="1"/>
      <c r="F36196" s="1"/>
      <c r="G36196" s="1"/>
      <c r="H36196" s="1"/>
      <c r="I36196" s="1"/>
      <c r="J36196" s="16"/>
    </row>
    <row r="36197" spans="3:10" x14ac:dyDescent="0.2">
      <c r="C36197" s="1"/>
      <c r="D36197" s="1"/>
      <c r="E36197" s="1"/>
      <c r="F36197" s="1"/>
      <c r="G36197" s="1"/>
      <c r="H36197" s="1"/>
      <c r="I36197" s="1"/>
      <c r="J36197" s="16"/>
    </row>
    <row r="36198" spans="3:10" x14ac:dyDescent="0.2">
      <c r="C36198" s="1"/>
      <c r="D36198" s="1"/>
      <c r="E36198" s="1"/>
      <c r="F36198" s="1"/>
      <c r="G36198" s="1"/>
      <c r="H36198" s="1"/>
      <c r="I36198" s="1"/>
      <c r="J36198" s="16"/>
    </row>
    <row r="36199" spans="3:10" x14ac:dyDescent="0.2">
      <c r="C36199" s="1"/>
      <c r="D36199" s="1"/>
      <c r="E36199" s="1"/>
      <c r="F36199" s="1"/>
      <c r="G36199" s="1"/>
      <c r="H36199" s="1"/>
      <c r="I36199" s="1"/>
      <c r="J36199" s="16"/>
    </row>
    <row r="36200" spans="3:10" x14ac:dyDescent="0.2">
      <c r="C36200" s="1"/>
      <c r="D36200" s="1"/>
      <c r="E36200" s="1"/>
      <c r="F36200" s="1"/>
      <c r="G36200" s="1"/>
      <c r="H36200" s="1"/>
      <c r="I36200" s="1"/>
      <c r="J36200" s="16"/>
    </row>
    <row r="36201" spans="3:10" x14ac:dyDescent="0.2">
      <c r="C36201" s="1"/>
      <c r="D36201" s="1"/>
      <c r="E36201" s="1"/>
      <c r="F36201" s="1"/>
      <c r="G36201" s="1"/>
      <c r="H36201" s="1"/>
      <c r="I36201" s="1"/>
      <c r="J36201" s="16"/>
    </row>
    <row r="36202" spans="3:10" x14ac:dyDescent="0.2">
      <c r="C36202" s="1"/>
      <c r="D36202" s="1"/>
      <c r="E36202" s="1"/>
      <c r="F36202" s="1"/>
      <c r="G36202" s="1"/>
      <c r="H36202" s="1"/>
      <c r="I36202" s="1"/>
      <c r="J36202" s="16"/>
    </row>
    <row r="36203" spans="3:10" x14ac:dyDescent="0.2">
      <c r="C36203" s="1"/>
      <c r="D36203" s="1"/>
      <c r="E36203" s="1"/>
      <c r="F36203" s="1"/>
      <c r="G36203" s="1"/>
      <c r="H36203" s="1"/>
      <c r="I36203" s="1"/>
      <c r="J36203" s="16"/>
    </row>
    <row r="36204" spans="3:10" x14ac:dyDescent="0.2">
      <c r="C36204" s="1"/>
      <c r="D36204" s="1"/>
      <c r="E36204" s="1"/>
      <c r="F36204" s="1"/>
      <c r="G36204" s="1"/>
      <c r="H36204" s="1"/>
      <c r="I36204" s="1"/>
      <c r="J36204" s="16"/>
    </row>
    <row r="36205" spans="3:10" x14ac:dyDescent="0.2">
      <c r="C36205" s="1"/>
      <c r="D36205" s="1"/>
      <c r="E36205" s="1"/>
      <c r="F36205" s="1"/>
      <c r="G36205" s="1"/>
      <c r="H36205" s="1"/>
      <c r="I36205" s="1"/>
      <c r="J36205" s="16"/>
    </row>
    <row r="36206" spans="3:10" x14ac:dyDescent="0.2">
      <c r="C36206" s="1"/>
      <c r="D36206" s="1"/>
      <c r="E36206" s="1"/>
      <c r="F36206" s="1"/>
      <c r="G36206" s="1"/>
      <c r="H36206" s="1"/>
      <c r="I36206" s="1"/>
      <c r="J36206" s="16"/>
    </row>
    <row r="36207" spans="3:10" x14ac:dyDescent="0.2">
      <c r="C36207" s="1"/>
      <c r="D36207" s="1"/>
      <c r="E36207" s="1"/>
      <c r="F36207" s="1"/>
      <c r="G36207" s="1"/>
      <c r="H36207" s="1"/>
      <c r="I36207" s="1"/>
      <c r="J36207" s="16"/>
    </row>
    <row r="36208" spans="3:10" x14ac:dyDescent="0.2">
      <c r="C36208" s="1"/>
      <c r="D36208" s="1"/>
      <c r="E36208" s="1"/>
      <c r="F36208" s="1"/>
      <c r="G36208" s="1"/>
      <c r="H36208" s="1"/>
      <c r="I36208" s="1"/>
      <c r="J36208" s="16"/>
    </row>
    <row r="36209" spans="3:10" x14ac:dyDescent="0.2">
      <c r="C36209" s="1"/>
      <c r="D36209" s="1"/>
      <c r="E36209" s="1"/>
      <c r="F36209" s="1"/>
      <c r="G36209" s="1"/>
      <c r="H36209" s="1"/>
      <c r="I36209" s="1"/>
      <c r="J36209" s="16"/>
    </row>
    <row r="36210" spans="3:10" x14ac:dyDescent="0.2">
      <c r="C36210" s="1"/>
      <c r="D36210" s="1"/>
      <c r="E36210" s="1"/>
      <c r="F36210" s="1"/>
      <c r="G36210" s="1"/>
      <c r="H36210" s="1"/>
      <c r="I36210" s="1"/>
      <c r="J36210" s="16"/>
    </row>
    <row r="36211" spans="3:10" x14ac:dyDescent="0.2">
      <c r="C36211" s="1"/>
      <c r="D36211" s="1"/>
      <c r="E36211" s="1"/>
      <c r="F36211" s="1"/>
      <c r="G36211" s="1"/>
      <c r="H36211" s="1"/>
      <c r="I36211" s="1"/>
      <c r="J36211" s="16"/>
    </row>
    <row r="36212" spans="3:10" x14ac:dyDescent="0.2">
      <c r="C36212" s="1"/>
      <c r="D36212" s="1"/>
      <c r="E36212" s="1"/>
      <c r="F36212" s="1"/>
      <c r="G36212" s="1"/>
      <c r="H36212" s="1"/>
      <c r="I36212" s="1"/>
      <c r="J36212" s="16"/>
    </row>
    <row r="36213" spans="3:10" x14ac:dyDescent="0.2">
      <c r="C36213" s="1"/>
      <c r="D36213" s="1"/>
      <c r="E36213" s="1"/>
      <c r="F36213" s="1"/>
      <c r="G36213" s="1"/>
      <c r="H36213" s="1"/>
      <c r="I36213" s="1"/>
      <c r="J36213" s="16"/>
    </row>
    <row r="36214" spans="3:10" x14ac:dyDescent="0.2">
      <c r="C36214" s="1"/>
      <c r="D36214" s="1"/>
      <c r="E36214" s="1"/>
      <c r="F36214" s="1"/>
      <c r="G36214" s="1"/>
      <c r="H36214" s="1"/>
      <c r="I36214" s="1"/>
      <c r="J36214" s="16"/>
    </row>
    <row r="36215" spans="3:10" x14ac:dyDescent="0.2">
      <c r="C36215" s="1"/>
      <c r="D36215" s="1"/>
      <c r="E36215" s="1"/>
      <c r="F36215" s="1"/>
      <c r="G36215" s="1"/>
      <c r="H36215" s="1"/>
      <c r="I36215" s="1"/>
      <c r="J36215" s="16"/>
    </row>
    <row r="36216" spans="3:10" x14ac:dyDescent="0.2">
      <c r="C36216" s="1"/>
      <c r="D36216" s="1"/>
      <c r="E36216" s="1"/>
      <c r="F36216" s="1"/>
      <c r="G36216" s="1"/>
      <c r="H36216" s="1"/>
      <c r="I36216" s="1"/>
      <c r="J36216" s="16"/>
    </row>
    <row r="36217" spans="3:10" x14ac:dyDescent="0.2">
      <c r="C36217" s="1"/>
      <c r="D36217" s="1"/>
      <c r="E36217" s="1"/>
      <c r="F36217" s="1"/>
      <c r="G36217" s="1"/>
      <c r="H36217" s="1"/>
      <c r="I36217" s="1"/>
      <c r="J36217" s="16"/>
    </row>
    <row r="36218" spans="3:10" x14ac:dyDescent="0.2">
      <c r="C36218" s="1"/>
      <c r="D36218" s="1"/>
      <c r="E36218" s="1"/>
      <c r="F36218" s="1"/>
      <c r="G36218" s="1"/>
      <c r="H36218" s="1"/>
      <c r="I36218" s="1"/>
      <c r="J36218" s="16"/>
    </row>
    <row r="36219" spans="3:10" x14ac:dyDescent="0.2">
      <c r="C36219" s="1"/>
      <c r="D36219" s="1"/>
      <c r="E36219" s="1"/>
      <c r="F36219" s="1"/>
      <c r="G36219" s="1"/>
      <c r="H36219" s="1"/>
      <c r="I36219" s="1"/>
      <c r="J36219" s="16"/>
    </row>
    <row r="36220" spans="3:10" x14ac:dyDescent="0.2">
      <c r="C36220" s="1"/>
      <c r="D36220" s="1"/>
      <c r="E36220" s="1"/>
      <c r="F36220" s="1"/>
      <c r="G36220" s="1"/>
      <c r="H36220" s="1"/>
      <c r="I36220" s="1"/>
      <c r="J36220" s="16"/>
    </row>
    <row r="36221" spans="3:10" x14ac:dyDescent="0.2">
      <c r="C36221" s="1"/>
      <c r="D36221" s="1"/>
      <c r="E36221" s="1"/>
      <c r="F36221" s="1"/>
      <c r="G36221" s="1"/>
      <c r="H36221" s="1"/>
      <c r="I36221" s="1"/>
      <c r="J36221" s="16"/>
    </row>
    <row r="36222" spans="3:10" x14ac:dyDescent="0.2">
      <c r="C36222" s="1"/>
      <c r="D36222" s="1"/>
      <c r="E36222" s="1"/>
      <c r="F36222" s="1"/>
      <c r="G36222" s="1"/>
      <c r="H36222" s="1"/>
      <c r="I36222" s="1"/>
      <c r="J36222" s="16"/>
    </row>
    <row r="36223" spans="3:10" x14ac:dyDescent="0.2">
      <c r="C36223" s="1"/>
      <c r="D36223" s="1"/>
      <c r="E36223" s="1"/>
      <c r="F36223" s="1"/>
      <c r="G36223" s="1"/>
      <c r="H36223" s="1"/>
      <c r="I36223" s="1"/>
      <c r="J36223" s="16"/>
    </row>
    <row r="36224" spans="3:10" x14ac:dyDescent="0.2">
      <c r="C36224" s="1"/>
      <c r="D36224" s="1"/>
      <c r="E36224" s="1"/>
      <c r="F36224" s="1"/>
      <c r="G36224" s="1"/>
      <c r="H36224" s="1"/>
      <c r="I36224" s="1"/>
      <c r="J36224" s="16"/>
    </row>
    <row r="36225" spans="3:10" x14ac:dyDescent="0.2">
      <c r="C36225" s="1"/>
      <c r="D36225" s="1"/>
      <c r="E36225" s="1"/>
      <c r="F36225" s="1"/>
      <c r="G36225" s="1"/>
      <c r="H36225" s="1"/>
      <c r="I36225" s="1"/>
      <c r="J36225" s="16"/>
    </row>
    <row r="36226" spans="3:10" x14ac:dyDescent="0.2">
      <c r="C36226" s="1"/>
      <c r="D36226" s="1"/>
      <c r="E36226" s="1"/>
      <c r="F36226" s="1"/>
      <c r="G36226" s="1"/>
      <c r="H36226" s="1"/>
      <c r="I36226" s="1"/>
      <c r="J36226" s="16"/>
    </row>
    <row r="36227" spans="3:10" x14ac:dyDescent="0.2">
      <c r="C36227" s="1"/>
      <c r="D36227" s="1"/>
      <c r="E36227" s="1"/>
      <c r="F36227" s="1"/>
      <c r="G36227" s="1"/>
      <c r="H36227" s="1"/>
      <c r="I36227" s="1"/>
      <c r="J36227" s="16"/>
    </row>
    <row r="36228" spans="3:10" x14ac:dyDescent="0.2">
      <c r="C36228" s="1"/>
      <c r="D36228" s="1"/>
      <c r="E36228" s="1"/>
      <c r="F36228" s="1"/>
      <c r="G36228" s="1"/>
      <c r="H36228" s="1"/>
      <c r="I36228" s="1"/>
      <c r="J36228" s="16"/>
    </row>
    <row r="36229" spans="3:10" x14ac:dyDescent="0.2">
      <c r="C36229" s="1"/>
      <c r="D36229" s="1"/>
      <c r="E36229" s="1"/>
      <c r="F36229" s="1"/>
      <c r="G36229" s="1"/>
      <c r="H36229" s="1"/>
      <c r="I36229" s="1"/>
      <c r="J36229" s="16"/>
    </row>
    <row r="36230" spans="3:10" x14ac:dyDescent="0.2">
      <c r="C36230" s="1"/>
      <c r="D36230" s="1"/>
      <c r="E36230" s="1"/>
      <c r="F36230" s="1"/>
      <c r="G36230" s="1"/>
      <c r="H36230" s="1"/>
      <c r="I36230" s="1"/>
      <c r="J36230" s="16"/>
    </row>
    <row r="36231" spans="3:10" x14ac:dyDescent="0.2">
      <c r="C36231" s="1"/>
      <c r="D36231" s="1"/>
      <c r="E36231" s="1"/>
      <c r="F36231" s="1"/>
      <c r="G36231" s="1"/>
      <c r="H36231" s="1"/>
      <c r="I36231" s="1"/>
      <c r="J36231" s="16"/>
    </row>
    <row r="36232" spans="3:10" x14ac:dyDescent="0.2">
      <c r="C36232" s="1"/>
      <c r="D36232" s="1"/>
      <c r="E36232" s="1"/>
      <c r="F36232" s="1"/>
      <c r="G36232" s="1"/>
      <c r="H36232" s="1"/>
      <c r="I36232" s="1"/>
      <c r="J36232" s="16"/>
    </row>
    <row r="36233" spans="3:10" x14ac:dyDescent="0.2">
      <c r="C36233" s="1"/>
      <c r="D36233" s="1"/>
      <c r="E36233" s="1"/>
      <c r="F36233" s="1"/>
      <c r="G36233" s="1"/>
      <c r="H36233" s="1"/>
      <c r="I36233" s="1"/>
      <c r="J36233" s="16"/>
    </row>
    <row r="36234" spans="3:10" x14ac:dyDescent="0.2">
      <c r="C36234" s="1"/>
      <c r="D36234" s="1"/>
      <c r="E36234" s="1"/>
      <c r="F36234" s="1"/>
      <c r="G36234" s="1"/>
      <c r="H36234" s="1"/>
      <c r="I36234" s="1"/>
      <c r="J36234" s="16"/>
    </row>
    <row r="36235" spans="3:10" x14ac:dyDescent="0.2">
      <c r="C36235" s="1"/>
      <c r="D36235" s="1"/>
      <c r="E36235" s="1"/>
      <c r="F36235" s="1"/>
      <c r="G36235" s="1"/>
      <c r="H36235" s="1"/>
      <c r="I36235" s="1"/>
      <c r="J36235" s="16"/>
    </row>
    <row r="36236" spans="3:10" x14ac:dyDescent="0.2">
      <c r="C36236" s="1"/>
      <c r="D36236" s="1"/>
      <c r="E36236" s="1"/>
      <c r="F36236" s="1"/>
      <c r="G36236" s="1"/>
      <c r="H36236" s="1"/>
      <c r="I36236" s="1"/>
      <c r="J36236" s="16"/>
    </row>
    <row r="36237" spans="3:10" x14ac:dyDescent="0.2">
      <c r="C36237" s="1"/>
      <c r="D36237" s="1"/>
      <c r="E36237" s="1"/>
      <c r="F36237" s="1"/>
      <c r="G36237" s="1"/>
      <c r="H36237" s="1"/>
      <c r="I36237" s="1"/>
      <c r="J36237" s="16"/>
    </row>
    <row r="36238" spans="3:10" x14ac:dyDescent="0.2">
      <c r="C36238" s="1"/>
      <c r="D36238" s="1"/>
      <c r="E36238" s="1"/>
      <c r="F36238" s="1"/>
      <c r="G36238" s="1"/>
      <c r="H36238" s="1"/>
      <c r="I36238" s="1"/>
      <c r="J36238" s="16"/>
    </row>
    <row r="36239" spans="3:10" x14ac:dyDescent="0.2">
      <c r="C36239" s="1"/>
      <c r="D36239" s="1"/>
      <c r="E36239" s="1"/>
      <c r="F36239" s="1"/>
      <c r="G36239" s="1"/>
      <c r="H36239" s="1"/>
      <c r="I36239" s="1"/>
      <c r="J36239" s="16"/>
    </row>
    <row r="36240" spans="3:10" x14ac:dyDescent="0.2">
      <c r="C36240" s="1"/>
      <c r="D36240" s="1"/>
      <c r="E36240" s="1"/>
      <c r="F36240" s="1"/>
      <c r="G36240" s="1"/>
      <c r="H36240" s="1"/>
      <c r="I36240" s="1"/>
      <c r="J36240" s="16"/>
    </row>
    <row r="36241" spans="3:10" x14ac:dyDescent="0.2">
      <c r="C36241" s="1"/>
      <c r="D36241" s="1"/>
      <c r="E36241" s="1"/>
      <c r="F36241" s="1"/>
      <c r="G36241" s="1"/>
      <c r="H36241" s="1"/>
      <c r="I36241" s="1"/>
      <c r="J36241" s="16"/>
    </row>
    <row r="36242" spans="3:10" x14ac:dyDescent="0.2">
      <c r="C36242" s="1"/>
      <c r="D36242" s="1"/>
      <c r="E36242" s="1"/>
      <c r="F36242" s="1"/>
      <c r="G36242" s="1"/>
      <c r="H36242" s="1"/>
      <c r="I36242" s="1"/>
      <c r="J36242" s="16"/>
    </row>
    <row r="36243" spans="3:10" x14ac:dyDescent="0.2">
      <c r="C36243" s="1"/>
      <c r="D36243" s="1"/>
      <c r="E36243" s="1"/>
      <c r="F36243" s="1"/>
      <c r="G36243" s="1"/>
      <c r="H36243" s="1"/>
      <c r="I36243" s="1"/>
      <c r="J36243" s="16"/>
    </row>
    <row r="36244" spans="3:10" x14ac:dyDescent="0.2">
      <c r="C36244" s="1"/>
      <c r="D36244" s="1"/>
      <c r="E36244" s="1"/>
      <c r="F36244" s="1"/>
      <c r="G36244" s="1"/>
      <c r="H36244" s="1"/>
      <c r="I36244" s="1"/>
      <c r="J36244" s="16"/>
    </row>
    <row r="36245" spans="3:10" x14ac:dyDescent="0.2">
      <c r="C36245" s="1"/>
      <c r="D36245" s="1"/>
      <c r="E36245" s="1"/>
      <c r="F36245" s="1"/>
      <c r="G36245" s="1"/>
      <c r="H36245" s="1"/>
      <c r="I36245" s="1"/>
      <c r="J36245" s="16"/>
    </row>
    <row r="36246" spans="3:10" x14ac:dyDescent="0.2">
      <c r="C36246" s="1"/>
      <c r="D36246" s="1"/>
      <c r="E36246" s="1"/>
      <c r="F36246" s="1"/>
      <c r="G36246" s="1"/>
      <c r="H36246" s="1"/>
      <c r="I36246" s="1"/>
      <c r="J36246" s="16"/>
    </row>
    <row r="36247" spans="3:10" x14ac:dyDescent="0.2">
      <c r="C36247" s="1"/>
      <c r="D36247" s="1"/>
      <c r="E36247" s="1"/>
      <c r="F36247" s="1"/>
      <c r="G36247" s="1"/>
      <c r="H36247" s="1"/>
      <c r="I36247" s="1"/>
      <c r="J36247" s="16"/>
    </row>
    <row r="36248" spans="3:10" x14ac:dyDescent="0.2">
      <c r="C36248" s="1"/>
      <c r="D36248" s="1"/>
      <c r="E36248" s="1"/>
      <c r="F36248" s="1"/>
      <c r="G36248" s="1"/>
      <c r="H36248" s="1"/>
      <c r="I36248" s="1"/>
      <c r="J36248" s="16"/>
    </row>
    <row r="36249" spans="3:10" x14ac:dyDescent="0.2">
      <c r="C36249" s="1"/>
      <c r="D36249" s="1"/>
      <c r="E36249" s="1"/>
      <c r="F36249" s="1"/>
      <c r="G36249" s="1"/>
      <c r="H36249" s="1"/>
      <c r="I36249" s="1"/>
      <c r="J36249" s="16"/>
    </row>
    <row r="36250" spans="3:10" x14ac:dyDescent="0.2">
      <c r="C36250" s="1"/>
      <c r="D36250" s="1"/>
      <c r="E36250" s="1"/>
      <c r="F36250" s="1"/>
      <c r="G36250" s="1"/>
      <c r="H36250" s="1"/>
      <c r="I36250" s="1"/>
      <c r="J36250" s="16"/>
    </row>
    <row r="36251" spans="3:10" x14ac:dyDescent="0.2">
      <c r="C36251" s="1"/>
      <c r="D36251" s="1"/>
      <c r="E36251" s="1"/>
      <c r="F36251" s="1"/>
      <c r="G36251" s="1"/>
      <c r="H36251" s="1"/>
      <c r="I36251" s="1"/>
      <c r="J36251" s="16"/>
    </row>
    <row r="36252" spans="3:10" x14ac:dyDescent="0.2">
      <c r="C36252" s="1"/>
      <c r="D36252" s="1"/>
      <c r="E36252" s="1"/>
      <c r="F36252" s="1"/>
      <c r="G36252" s="1"/>
      <c r="H36252" s="1"/>
      <c r="I36252" s="1"/>
      <c r="J36252" s="16"/>
    </row>
    <row r="36253" spans="3:10" x14ac:dyDescent="0.2">
      <c r="C36253" s="1"/>
      <c r="D36253" s="1"/>
      <c r="E36253" s="1"/>
      <c r="F36253" s="1"/>
      <c r="G36253" s="1"/>
      <c r="H36253" s="1"/>
      <c r="I36253" s="1"/>
      <c r="J36253" s="16"/>
    </row>
    <row r="36254" spans="3:10" x14ac:dyDescent="0.2">
      <c r="C36254" s="1"/>
      <c r="D36254" s="1"/>
      <c r="E36254" s="1"/>
      <c r="F36254" s="1"/>
      <c r="G36254" s="1"/>
      <c r="H36254" s="1"/>
      <c r="I36254" s="1"/>
      <c r="J36254" s="16"/>
    </row>
    <row r="36255" spans="3:10" x14ac:dyDescent="0.2">
      <c r="C36255" s="1"/>
      <c r="D36255" s="1"/>
      <c r="E36255" s="1"/>
      <c r="F36255" s="1"/>
      <c r="G36255" s="1"/>
      <c r="H36255" s="1"/>
      <c r="I36255" s="1"/>
      <c r="J36255" s="16"/>
    </row>
    <row r="36256" spans="3:10" x14ac:dyDescent="0.2">
      <c r="C36256" s="1"/>
      <c r="D36256" s="1"/>
      <c r="E36256" s="1"/>
      <c r="F36256" s="1"/>
      <c r="G36256" s="1"/>
      <c r="H36256" s="1"/>
      <c r="I36256" s="1"/>
      <c r="J36256" s="16"/>
    </row>
    <row r="36257" spans="3:10" x14ac:dyDescent="0.2">
      <c r="C36257" s="1"/>
      <c r="D36257" s="1"/>
      <c r="E36257" s="1"/>
      <c r="F36257" s="1"/>
      <c r="G36257" s="1"/>
      <c r="H36257" s="1"/>
      <c r="I36257" s="1"/>
      <c r="J36257" s="16"/>
    </row>
    <row r="36258" spans="3:10" x14ac:dyDescent="0.2">
      <c r="C36258" s="1"/>
      <c r="D36258" s="1"/>
      <c r="E36258" s="1"/>
      <c r="F36258" s="1"/>
      <c r="G36258" s="1"/>
      <c r="H36258" s="1"/>
      <c r="I36258" s="1"/>
      <c r="J36258" s="16"/>
    </row>
    <row r="36259" spans="3:10" x14ac:dyDescent="0.2">
      <c r="C36259" s="1"/>
      <c r="D36259" s="1"/>
      <c r="E36259" s="1"/>
      <c r="F36259" s="1"/>
      <c r="G36259" s="1"/>
      <c r="H36259" s="1"/>
      <c r="I36259" s="1"/>
      <c r="J36259" s="16"/>
    </row>
    <row r="36260" spans="3:10" x14ac:dyDescent="0.2">
      <c r="C36260" s="1"/>
      <c r="D36260" s="1"/>
      <c r="E36260" s="1"/>
      <c r="F36260" s="1"/>
      <c r="G36260" s="1"/>
      <c r="H36260" s="1"/>
      <c r="I36260" s="1"/>
      <c r="J36260" s="16"/>
    </row>
    <row r="36261" spans="3:10" x14ac:dyDescent="0.2">
      <c r="C36261" s="1"/>
      <c r="D36261" s="1"/>
      <c r="E36261" s="1"/>
      <c r="F36261" s="1"/>
      <c r="G36261" s="1"/>
      <c r="H36261" s="1"/>
      <c r="I36261" s="1"/>
      <c r="J36261" s="16"/>
    </row>
    <row r="36262" spans="3:10" x14ac:dyDescent="0.2">
      <c r="C36262" s="1"/>
      <c r="D36262" s="1"/>
      <c r="E36262" s="1"/>
      <c r="F36262" s="1"/>
      <c r="G36262" s="1"/>
      <c r="H36262" s="1"/>
      <c r="I36262" s="1"/>
      <c r="J36262" s="16"/>
    </row>
    <row r="36263" spans="3:10" x14ac:dyDescent="0.2">
      <c r="C36263" s="1"/>
      <c r="D36263" s="1"/>
      <c r="E36263" s="1"/>
      <c r="F36263" s="1"/>
      <c r="G36263" s="1"/>
      <c r="H36263" s="1"/>
      <c r="I36263" s="1"/>
      <c r="J36263" s="16"/>
    </row>
    <row r="36264" spans="3:10" x14ac:dyDescent="0.2">
      <c r="C36264" s="1"/>
      <c r="D36264" s="1"/>
      <c r="E36264" s="1"/>
      <c r="F36264" s="1"/>
      <c r="G36264" s="1"/>
      <c r="H36264" s="1"/>
      <c r="I36264" s="1"/>
      <c r="J36264" s="16"/>
    </row>
    <row r="36265" spans="3:10" x14ac:dyDescent="0.2">
      <c r="C36265" s="1"/>
      <c r="D36265" s="1"/>
      <c r="E36265" s="1"/>
      <c r="F36265" s="1"/>
      <c r="G36265" s="1"/>
      <c r="H36265" s="1"/>
      <c r="I36265" s="1"/>
      <c r="J36265" s="16"/>
    </row>
    <row r="36266" spans="3:10" x14ac:dyDescent="0.2">
      <c r="C36266" s="1"/>
      <c r="D36266" s="1"/>
      <c r="E36266" s="1"/>
      <c r="F36266" s="1"/>
      <c r="G36266" s="1"/>
      <c r="H36266" s="1"/>
      <c r="I36266" s="1"/>
      <c r="J36266" s="16"/>
    </row>
    <row r="36267" spans="3:10" x14ac:dyDescent="0.2">
      <c r="C36267" s="1"/>
      <c r="D36267" s="1"/>
      <c r="E36267" s="1"/>
      <c r="F36267" s="1"/>
      <c r="G36267" s="1"/>
      <c r="H36267" s="1"/>
      <c r="I36267" s="1"/>
      <c r="J36267" s="16"/>
    </row>
    <row r="36268" spans="3:10" x14ac:dyDescent="0.2">
      <c r="C36268" s="1"/>
      <c r="D36268" s="1"/>
      <c r="E36268" s="1"/>
      <c r="F36268" s="1"/>
      <c r="G36268" s="1"/>
      <c r="H36268" s="1"/>
      <c r="I36268" s="1"/>
      <c r="J36268" s="16"/>
    </row>
    <row r="36269" spans="3:10" x14ac:dyDescent="0.2">
      <c r="C36269" s="1"/>
      <c r="D36269" s="1"/>
      <c r="E36269" s="1"/>
      <c r="F36269" s="1"/>
      <c r="G36269" s="1"/>
      <c r="H36269" s="1"/>
      <c r="I36269" s="1"/>
      <c r="J36269" s="16"/>
    </row>
    <row r="36270" spans="3:10" x14ac:dyDescent="0.2">
      <c r="C36270" s="1"/>
      <c r="D36270" s="1"/>
      <c r="E36270" s="1"/>
      <c r="F36270" s="1"/>
      <c r="G36270" s="1"/>
      <c r="H36270" s="1"/>
      <c r="I36270" s="1"/>
      <c r="J36270" s="16"/>
    </row>
    <row r="36271" spans="3:10" x14ac:dyDescent="0.2">
      <c r="C36271" s="1"/>
      <c r="D36271" s="1"/>
      <c r="E36271" s="1"/>
      <c r="F36271" s="1"/>
      <c r="G36271" s="1"/>
      <c r="H36271" s="1"/>
      <c r="I36271" s="1"/>
      <c r="J36271" s="16"/>
    </row>
    <row r="36272" spans="3:10" x14ac:dyDescent="0.2">
      <c r="C36272" s="1"/>
      <c r="D36272" s="1"/>
      <c r="E36272" s="1"/>
      <c r="F36272" s="1"/>
      <c r="G36272" s="1"/>
      <c r="H36272" s="1"/>
      <c r="I36272" s="1"/>
      <c r="J36272" s="16"/>
    </row>
    <row r="36273" spans="3:10" x14ac:dyDescent="0.2">
      <c r="C36273" s="1"/>
      <c r="D36273" s="1"/>
      <c r="E36273" s="1"/>
      <c r="F36273" s="1"/>
      <c r="G36273" s="1"/>
      <c r="H36273" s="1"/>
      <c r="I36273" s="1"/>
      <c r="J36273" s="16"/>
    </row>
    <row r="36274" spans="3:10" x14ac:dyDescent="0.2">
      <c r="C36274" s="1"/>
      <c r="D36274" s="1"/>
      <c r="E36274" s="1"/>
      <c r="F36274" s="1"/>
      <c r="G36274" s="1"/>
      <c r="H36274" s="1"/>
      <c r="I36274" s="1"/>
      <c r="J36274" s="16"/>
    </row>
    <row r="36275" spans="3:10" x14ac:dyDescent="0.2">
      <c r="C36275" s="1"/>
      <c r="D36275" s="1"/>
      <c r="E36275" s="1"/>
      <c r="F36275" s="1"/>
      <c r="G36275" s="1"/>
      <c r="H36275" s="1"/>
      <c r="I36275" s="1"/>
      <c r="J36275" s="16"/>
    </row>
    <row r="36276" spans="3:10" x14ac:dyDescent="0.2">
      <c r="C36276" s="1"/>
      <c r="D36276" s="1"/>
      <c r="E36276" s="1"/>
      <c r="F36276" s="1"/>
      <c r="G36276" s="1"/>
      <c r="H36276" s="1"/>
      <c r="I36276" s="1"/>
      <c r="J36276" s="16"/>
    </row>
    <row r="36277" spans="3:10" x14ac:dyDescent="0.2">
      <c r="C36277" s="1"/>
      <c r="D36277" s="1"/>
      <c r="E36277" s="1"/>
      <c r="F36277" s="1"/>
      <c r="G36277" s="1"/>
      <c r="H36277" s="1"/>
      <c r="I36277" s="1"/>
      <c r="J36277" s="16"/>
    </row>
    <row r="36278" spans="3:10" x14ac:dyDescent="0.2">
      <c r="C36278" s="1"/>
      <c r="D36278" s="1"/>
      <c r="E36278" s="1"/>
      <c r="F36278" s="1"/>
      <c r="G36278" s="1"/>
      <c r="H36278" s="1"/>
      <c r="I36278" s="1"/>
      <c r="J36278" s="16"/>
    </row>
    <row r="36279" spans="3:10" x14ac:dyDescent="0.2">
      <c r="C36279" s="1"/>
      <c r="D36279" s="1"/>
      <c r="E36279" s="1"/>
      <c r="F36279" s="1"/>
      <c r="G36279" s="1"/>
      <c r="H36279" s="1"/>
      <c r="I36279" s="1"/>
      <c r="J36279" s="16"/>
    </row>
    <row r="36280" spans="3:10" x14ac:dyDescent="0.2">
      <c r="C36280" s="1"/>
      <c r="D36280" s="1"/>
      <c r="E36280" s="1"/>
      <c r="F36280" s="1"/>
      <c r="G36280" s="1"/>
      <c r="H36280" s="1"/>
      <c r="I36280" s="1"/>
      <c r="J36280" s="16"/>
    </row>
    <row r="36281" spans="3:10" x14ac:dyDescent="0.2">
      <c r="C36281" s="1"/>
      <c r="D36281" s="1"/>
      <c r="E36281" s="1"/>
      <c r="F36281" s="1"/>
      <c r="G36281" s="1"/>
      <c r="H36281" s="1"/>
      <c r="I36281" s="1"/>
      <c r="J36281" s="16"/>
    </row>
    <row r="36282" spans="3:10" x14ac:dyDescent="0.2">
      <c r="C36282" s="1"/>
      <c r="D36282" s="1"/>
      <c r="E36282" s="1"/>
      <c r="F36282" s="1"/>
      <c r="G36282" s="1"/>
      <c r="H36282" s="1"/>
      <c r="I36282" s="1"/>
      <c r="J36282" s="16"/>
    </row>
    <row r="36283" spans="3:10" x14ac:dyDescent="0.2">
      <c r="C36283" s="1"/>
      <c r="D36283" s="1"/>
      <c r="E36283" s="1"/>
      <c r="F36283" s="1"/>
      <c r="G36283" s="1"/>
      <c r="H36283" s="1"/>
      <c r="I36283" s="1"/>
      <c r="J36283" s="16"/>
    </row>
    <row r="36284" spans="3:10" x14ac:dyDescent="0.2">
      <c r="C36284" s="1"/>
      <c r="D36284" s="1"/>
      <c r="E36284" s="1"/>
      <c r="F36284" s="1"/>
      <c r="G36284" s="1"/>
      <c r="H36284" s="1"/>
      <c r="I36284" s="1"/>
      <c r="J36284" s="16"/>
    </row>
    <row r="36285" spans="3:10" x14ac:dyDescent="0.2">
      <c r="C36285" s="1"/>
      <c r="D36285" s="1"/>
      <c r="E36285" s="1"/>
      <c r="F36285" s="1"/>
      <c r="G36285" s="1"/>
      <c r="H36285" s="1"/>
      <c r="I36285" s="1"/>
      <c r="J36285" s="16"/>
    </row>
    <row r="36286" spans="3:10" x14ac:dyDescent="0.2">
      <c r="C36286" s="1"/>
      <c r="D36286" s="1"/>
      <c r="E36286" s="1"/>
      <c r="F36286" s="1"/>
      <c r="G36286" s="1"/>
      <c r="H36286" s="1"/>
      <c r="I36286" s="1"/>
      <c r="J36286" s="16"/>
    </row>
    <row r="36287" spans="3:10" x14ac:dyDescent="0.2">
      <c r="C36287" s="1"/>
      <c r="D36287" s="1"/>
      <c r="E36287" s="1"/>
      <c r="F36287" s="1"/>
      <c r="G36287" s="1"/>
      <c r="H36287" s="1"/>
      <c r="I36287" s="1"/>
      <c r="J36287" s="16"/>
    </row>
    <row r="36288" spans="3:10" x14ac:dyDescent="0.2">
      <c r="C36288" s="1"/>
      <c r="D36288" s="1"/>
      <c r="E36288" s="1"/>
      <c r="F36288" s="1"/>
      <c r="G36288" s="1"/>
      <c r="H36288" s="1"/>
      <c r="I36288" s="1"/>
      <c r="J36288" s="16"/>
    </row>
    <row r="36289" spans="3:10" x14ac:dyDescent="0.2">
      <c r="C36289" s="1"/>
      <c r="D36289" s="1"/>
      <c r="E36289" s="1"/>
      <c r="F36289" s="1"/>
      <c r="G36289" s="1"/>
      <c r="H36289" s="1"/>
      <c r="I36289" s="1"/>
      <c r="J36289" s="16"/>
    </row>
    <row r="36290" spans="3:10" x14ac:dyDescent="0.2">
      <c r="C36290" s="1"/>
      <c r="D36290" s="1"/>
      <c r="E36290" s="1"/>
      <c r="F36290" s="1"/>
      <c r="G36290" s="1"/>
      <c r="H36290" s="1"/>
      <c r="I36290" s="1"/>
      <c r="J36290" s="16"/>
    </row>
    <row r="36291" spans="3:10" x14ac:dyDescent="0.2">
      <c r="C36291" s="1"/>
      <c r="D36291" s="1"/>
      <c r="E36291" s="1"/>
      <c r="F36291" s="1"/>
      <c r="G36291" s="1"/>
      <c r="H36291" s="1"/>
      <c r="I36291" s="1"/>
      <c r="J36291" s="16"/>
    </row>
    <row r="36292" spans="3:10" x14ac:dyDescent="0.2">
      <c r="C36292" s="1"/>
      <c r="D36292" s="1"/>
      <c r="E36292" s="1"/>
      <c r="F36292" s="1"/>
      <c r="G36292" s="1"/>
      <c r="H36292" s="1"/>
      <c r="I36292" s="1"/>
      <c r="J36292" s="16"/>
    </row>
    <row r="36293" spans="3:10" x14ac:dyDescent="0.2">
      <c r="C36293" s="1"/>
      <c r="D36293" s="1"/>
      <c r="E36293" s="1"/>
      <c r="F36293" s="1"/>
      <c r="G36293" s="1"/>
      <c r="H36293" s="1"/>
      <c r="I36293" s="1"/>
      <c r="J36293" s="16"/>
    </row>
    <row r="36294" spans="3:10" x14ac:dyDescent="0.2">
      <c r="C36294" s="1"/>
      <c r="D36294" s="1"/>
      <c r="E36294" s="1"/>
      <c r="F36294" s="1"/>
      <c r="G36294" s="1"/>
      <c r="H36294" s="1"/>
      <c r="I36294" s="1"/>
      <c r="J36294" s="16"/>
    </row>
    <row r="36295" spans="3:10" x14ac:dyDescent="0.2">
      <c r="C36295" s="1"/>
      <c r="D36295" s="1"/>
      <c r="E36295" s="1"/>
      <c r="F36295" s="1"/>
      <c r="G36295" s="1"/>
      <c r="H36295" s="1"/>
      <c r="I36295" s="1"/>
      <c r="J36295" s="16"/>
    </row>
    <row r="36296" spans="3:10" x14ac:dyDescent="0.2">
      <c r="C36296" s="1"/>
      <c r="D36296" s="1"/>
      <c r="E36296" s="1"/>
      <c r="F36296" s="1"/>
      <c r="G36296" s="1"/>
      <c r="H36296" s="1"/>
      <c r="I36296" s="1"/>
      <c r="J36296" s="16"/>
    </row>
    <row r="36297" spans="3:10" x14ac:dyDescent="0.2">
      <c r="C36297" s="1"/>
      <c r="D36297" s="1"/>
      <c r="E36297" s="1"/>
      <c r="F36297" s="1"/>
      <c r="G36297" s="1"/>
      <c r="H36297" s="1"/>
      <c r="I36297" s="1"/>
      <c r="J36297" s="16"/>
    </row>
    <row r="36298" spans="3:10" x14ac:dyDescent="0.2">
      <c r="C36298" s="1"/>
      <c r="D36298" s="1"/>
      <c r="E36298" s="1"/>
      <c r="F36298" s="1"/>
      <c r="G36298" s="1"/>
      <c r="H36298" s="1"/>
      <c r="I36298" s="1"/>
      <c r="J36298" s="16"/>
    </row>
    <row r="36299" spans="3:10" x14ac:dyDescent="0.2">
      <c r="C36299" s="1"/>
      <c r="D36299" s="1"/>
      <c r="E36299" s="1"/>
      <c r="F36299" s="1"/>
      <c r="G36299" s="1"/>
      <c r="H36299" s="1"/>
      <c r="I36299" s="1"/>
      <c r="J36299" s="16"/>
    </row>
    <row r="36300" spans="3:10" x14ac:dyDescent="0.2">
      <c r="C36300" s="1"/>
      <c r="D36300" s="1"/>
      <c r="E36300" s="1"/>
      <c r="F36300" s="1"/>
      <c r="G36300" s="1"/>
      <c r="H36300" s="1"/>
      <c r="I36300" s="1"/>
      <c r="J36300" s="16"/>
    </row>
    <row r="36301" spans="3:10" x14ac:dyDescent="0.2">
      <c r="C36301" s="1"/>
      <c r="D36301" s="1"/>
      <c r="E36301" s="1"/>
      <c r="F36301" s="1"/>
      <c r="G36301" s="1"/>
      <c r="H36301" s="1"/>
      <c r="I36301" s="1"/>
      <c r="J36301" s="16"/>
    </row>
    <row r="36302" spans="3:10" x14ac:dyDescent="0.2">
      <c r="C36302" s="1"/>
      <c r="D36302" s="1"/>
      <c r="E36302" s="1"/>
      <c r="F36302" s="1"/>
      <c r="G36302" s="1"/>
      <c r="H36302" s="1"/>
      <c r="I36302" s="1"/>
      <c r="J36302" s="16"/>
    </row>
    <row r="36303" spans="3:10" x14ac:dyDescent="0.2">
      <c r="C36303" s="1"/>
      <c r="D36303" s="1"/>
      <c r="E36303" s="1"/>
      <c r="F36303" s="1"/>
      <c r="G36303" s="1"/>
      <c r="H36303" s="1"/>
      <c r="I36303" s="1"/>
      <c r="J36303" s="16"/>
    </row>
    <row r="36304" spans="3:10" x14ac:dyDescent="0.2">
      <c r="C36304" s="1"/>
      <c r="D36304" s="1"/>
      <c r="E36304" s="1"/>
      <c r="F36304" s="1"/>
      <c r="G36304" s="1"/>
      <c r="H36304" s="1"/>
      <c r="I36304" s="1"/>
      <c r="J36304" s="16"/>
    </row>
    <row r="36305" spans="3:10" x14ac:dyDescent="0.2">
      <c r="C36305" s="1"/>
      <c r="D36305" s="1"/>
      <c r="E36305" s="1"/>
      <c r="F36305" s="1"/>
      <c r="G36305" s="1"/>
      <c r="H36305" s="1"/>
      <c r="I36305" s="1"/>
      <c r="J36305" s="16"/>
    </row>
    <row r="36306" spans="3:10" x14ac:dyDescent="0.2">
      <c r="C36306" s="1"/>
      <c r="D36306" s="1"/>
      <c r="E36306" s="1"/>
      <c r="F36306" s="1"/>
      <c r="G36306" s="1"/>
      <c r="H36306" s="1"/>
      <c r="I36306" s="1"/>
      <c r="J36306" s="16"/>
    </row>
    <row r="36307" spans="3:10" x14ac:dyDescent="0.2">
      <c r="C36307" s="1"/>
      <c r="D36307" s="1"/>
      <c r="E36307" s="1"/>
      <c r="F36307" s="1"/>
      <c r="G36307" s="1"/>
      <c r="H36307" s="1"/>
      <c r="I36307" s="1"/>
      <c r="J36307" s="16"/>
    </row>
    <row r="36308" spans="3:10" x14ac:dyDescent="0.2">
      <c r="C36308" s="1"/>
      <c r="D36308" s="1"/>
      <c r="E36308" s="1"/>
      <c r="F36308" s="1"/>
      <c r="G36308" s="1"/>
      <c r="H36308" s="1"/>
      <c r="I36308" s="1"/>
      <c r="J36308" s="16"/>
    </row>
    <row r="36309" spans="3:10" x14ac:dyDescent="0.2">
      <c r="C36309" s="1"/>
      <c r="D36309" s="1"/>
      <c r="E36309" s="1"/>
      <c r="F36309" s="1"/>
      <c r="G36309" s="1"/>
      <c r="H36309" s="1"/>
      <c r="I36309" s="1"/>
      <c r="J36309" s="16"/>
    </row>
    <row r="36310" spans="3:10" x14ac:dyDescent="0.2">
      <c r="C36310" s="1"/>
      <c r="D36310" s="1"/>
      <c r="E36310" s="1"/>
      <c r="F36310" s="1"/>
      <c r="G36310" s="1"/>
      <c r="H36310" s="1"/>
      <c r="I36310" s="1"/>
      <c r="J36310" s="16"/>
    </row>
    <row r="36311" spans="3:10" x14ac:dyDescent="0.2">
      <c r="C36311" s="1"/>
      <c r="D36311" s="1"/>
      <c r="E36311" s="1"/>
      <c r="F36311" s="1"/>
      <c r="G36311" s="1"/>
      <c r="H36311" s="1"/>
      <c r="I36311" s="1"/>
      <c r="J36311" s="16"/>
    </row>
    <row r="36312" spans="3:10" x14ac:dyDescent="0.2">
      <c r="C36312" s="1"/>
      <c r="D36312" s="1"/>
      <c r="E36312" s="1"/>
      <c r="F36312" s="1"/>
      <c r="G36312" s="1"/>
      <c r="H36312" s="1"/>
      <c r="I36312" s="1"/>
      <c r="J36312" s="16"/>
    </row>
    <row r="36313" spans="3:10" x14ac:dyDescent="0.2">
      <c r="C36313" s="1"/>
      <c r="D36313" s="1"/>
      <c r="E36313" s="1"/>
      <c r="F36313" s="1"/>
      <c r="G36313" s="1"/>
      <c r="H36313" s="1"/>
      <c r="I36313" s="1"/>
      <c r="J36313" s="16"/>
    </row>
    <row r="36314" spans="3:10" x14ac:dyDescent="0.2">
      <c r="C36314" s="1"/>
      <c r="D36314" s="1"/>
      <c r="E36314" s="1"/>
      <c r="F36314" s="1"/>
      <c r="G36314" s="1"/>
      <c r="H36314" s="1"/>
      <c r="I36314" s="1"/>
      <c r="J36314" s="16"/>
    </row>
    <row r="36315" spans="3:10" x14ac:dyDescent="0.2">
      <c r="C36315" s="1"/>
      <c r="D36315" s="1"/>
      <c r="E36315" s="1"/>
      <c r="F36315" s="1"/>
      <c r="G36315" s="1"/>
      <c r="H36315" s="1"/>
      <c r="I36315" s="1"/>
      <c r="J36315" s="16"/>
    </row>
    <row r="36316" spans="3:10" x14ac:dyDescent="0.2">
      <c r="C36316" s="1"/>
      <c r="D36316" s="1"/>
      <c r="E36316" s="1"/>
      <c r="F36316" s="1"/>
      <c r="G36316" s="1"/>
      <c r="H36316" s="1"/>
      <c r="I36316" s="1"/>
      <c r="J36316" s="16"/>
    </row>
    <row r="36317" spans="3:10" x14ac:dyDescent="0.2">
      <c r="C36317" s="1"/>
      <c r="D36317" s="1"/>
      <c r="E36317" s="1"/>
      <c r="F36317" s="1"/>
      <c r="G36317" s="1"/>
      <c r="H36317" s="1"/>
      <c r="I36317" s="1"/>
      <c r="J36317" s="16"/>
    </row>
    <row r="36318" spans="3:10" x14ac:dyDescent="0.2">
      <c r="C36318" s="1"/>
      <c r="D36318" s="1"/>
      <c r="E36318" s="1"/>
      <c r="F36318" s="1"/>
      <c r="G36318" s="1"/>
      <c r="H36318" s="1"/>
      <c r="I36318" s="1"/>
      <c r="J36318" s="16"/>
    </row>
    <row r="36319" spans="3:10" x14ac:dyDescent="0.2">
      <c r="C36319" s="1"/>
      <c r="D36319" s="1"/>
      <c r="E36319" s="1"/>
      <c r="F36319" s="1"/>
      <c r="G36319" s="1"/>
      <c r="H36319" s="1"/>
      <c r="I36319" s="1"/>
      <c r="J36319" s="16"/>
    </row>
    <row r="36320" spans="3:10" x14ac:dyDescent="0.2">
      <c r="C36320" s="1"/>
      <c r="D36320" s="1"/>
      <c r="E36320" s="1"/>
      <c r="F36320" s="1"/>
      <c r="G36320" s="1"/>
      <c r="H36320" s="1"/>
      <c r="I36320" s="1"/>
      <c r="J36320" s="16"/>
    </row>
    <row r="36321" spans="3:10" x14ac:dyDescent="0.2">
      <c r="C36321" s="1"/>
      <c r="D36321" s="1"/>
      <c r="E36321" s="1"/>
      <c r="F36321" s="1"/>
      <c r="G36321" s="1"/>
      <c r="H36321" s="1"/>
      <c r="I36321" s="1"/>
      <c r="J36321" s="16"/>
    </row>
    <row r="36322" spans="3:10" x14ac:dyDescent="0.2">
      <c r="C36322" s="1"/>
      <c r="D36322" s="1"/>
      <c r="E36322" s="1"/>
      <c r="F36322" s="1"/>
      <c r="G36322" s="1"/>
      <c r="H36322" s="1"/>
      <c r="I36322" s="1"/>
      <c r="J36322" s="16"/>
    </row>
    <row r="36323" spans="3:10" x14ac:dyDescent="0.2">
      <c r="C36323" s="1"/>
      <c r="D36323" s="1"/>
      <c r="E36323" s="1"/>
      <c r="F36323" s="1"/>
      <c r="G36323" s="1"/>
      <c r="H36323" s="1"/>
      <c r="I36323" s="1"/>
      <c r="J36323" s="16"/>
    </row>
    <row r="36324" spans="3:10" x14ac:dyDescent="0.2">
      <c r="C36324" s="1"/>
      <c r="D36324" s="1"/>
      <c r="E36324" s="1"/>
      <c r="F36324" s="1"/>
      <c r="G36324" s="1"/>
      <c r="H36324" s="1"/>
      <c r="I36324" s="1"/>
      <c r="J36324" s="16"/>
    </row>
    <row r="36325" spans="3:10" x14ac:dyDescent="0.2">
      <c r="C36325" s="1"/>
      <c r="D36325" s="1"/>
      <c r="E36325" s="1"/>
      <c r="F36325" s="1"/>
      <c r="G36325" s="1"/>
      <c r="H36325" s="1"/>
      <c r="I36325" s="1"/>
      <c r="J36325" s="16"/>
    </row>
    <row r="36326" spans="3:10" x14ac:dyDescent="0.2">
      <c r="C36326" s="1"/>
      <c r="D36326" s="1"/>
      <c r="E36326" s="1"/>
      <c r="F36326" s="1"/>
      <c r="G36326" s="1"/>
      <c r="H36326" s="1"/>
      <c r="I36326" s="1"/>
      <c r="J36326" s="16"/>
    </row>
    <row r="36327" spans="3:10" x14ac:dyDescent="0.2">
      <c r="C36327" s="1"/>
      <c r="D36327" s="1"/>
      <c r="E36327" s="1"/>
      <c r="F36327" s="1"/>
      <c r="G36327" s="1"/>
      <c r="H36327" s="1"/>
      <c r="I36327" s="1"/>
      <c r="J36327" s="16"/>
    </row>
    <row r="36328" spans="3:10" x14ac:dyDescent="0.2">
      <c r="C36328" s="1"/>
      <c r="D36328" s="1"/>
      <c r="E36328" s="1"/>
      <c r="F36328" s="1"/>
      <c r="G36328" s="1"/>
      <c r="H36328" s="1"/>
      <c r="I36328" s="1"/>
      <c r="J36328" s="16"/>
    </row>
    <row r="36329" spans="3:10" x14ac:dyDescent="0.2">
      <c r="C36329" s="1"/>
      <c r="D36329" s="1"/>
      <c r="E36329" s="1"/>
      <c r="F36329" s="1"/>
      <c r="G36329" s="1"/>
      <c r="H36329" s="1"/>
      <c r="I36329" s="1"/>
      <c r="J36329" s="16"/>
    </row>
    <row r="36330" spans="3:10" x14ac:dyDescent="0.2">
      <c r="C36330" s="1"/>
      <c r="D36330" s="1"/>
      <c r="E36330" s="1"/>
      <c r="F36330" s="1"/>
      <c r="G36330" s="1"/>
      <c r="H36330" s="1"/>
      <c r="I36330" s="1"/>
      <c r="J36330" s="16"/>
    </row>
    <row r="36331" spans="3:10" x14ac:dyDescent="0.2">
      <c r="C36331" s="1"/>
      <c r="D36331" s="1"/>
      <c r="E36331" s="1"/>
      <c r="F36331" s="1"/>
      <c r="G36331" s="1"/>
      <c r="H36331" s="1"/>
      <c r="I36331" s="1"/>
      <c r="J36331" s="16"/>
    </row>
    <row r="36332" spans="3:10" x14ac:dyDescent="0.2">
      <c r="C36332" s="1"/>
      <c r="D36332" s="1"/>
      <c r="E36332" s="1"/>
      <c r="F36332" s="1"/>
      <c r="G36332" s="1"/>
      <c r="H36332" s="1"/>
      <c r="I36332" s="1"/>
      <c r="J36332" s="16"/>
    </row>
    <row r="36333" spans="3:10" x14ac:dyDescent="0.2">
      <c r="C36333" s="1"/>
      <c r="D36333" s="1"/>
      <c r="E36333" s="1"/>
      <c r="F36333" s="1"/>
      <c r="G36333" s="1"/>
      <c r="H36333" s="1"/>
      <c r="I36333" s="1"/>
      <c r="J36333" s="16"/>
    </row>
    <row r="36334" spans="3:10" x14ac:dyDescent="0.2">
      <c r="C36334" s="1"/>
      <c r="D36334" s="1"/>
      <c r="E36334" s="1"/>
      <c r="F36334" s="1"/>
      <c r="G36334" s="1"/>
      <c r="H36334" s="1"/>
      <c r="I36334" s="1"/>
      <c r="J36334" s="16"/>
    </row>
    <row r="36335" spans="3:10" x14ac:dyDescent="0.2">
      <c r="C36335" s="1"/>
      <c r="D36335" s="1"/>
      <c r="E36335" s="1"/>
      <c r="F36335" s="1"/>
      <c r="G36335" s="1"/>
      <c r="H36335" s="1"/>
      <c r="I36335" s="1"/>
      <c r="J36335" s="16"/>
    </row>
    <row r="36336" spans="3:10" x14ac:dyDescent="0.2">
      <c r="C36336" s="1"/>
      <c r="D36336" s="1"/>
      <c r="E36336" s="1"/>
      <c r="F36336" s="1"/>
      <c r="G36336" s="1"/>
      <c r="H36336" s="1"/>
      <c r="I36336" s="1"/>
      <c r="J36336" s="16"/>
    </row>
    <row r="36337" spans="3:10" x14ac:dyDescent="0.2">
      <c r="C36337" s="1"/>
      <c r="D36337" s="1"/>
      <c r="E36337" s="1"/>
      <c r="F36337" s="1"/>
      <c r="G36337" s="1"/>
      <c r="H36337" s="1"/>
      <c r="I36337" s="1"/>
      <c r="J36337" s="16"/>
    </row>
    <row r="36338" spans="3:10" x14ac:dyDescent="0.2">
      <c r="C36338" s="1"/>
      <c r="D36338" s="1"/>
      <c r="E36338" s="1"/>
      <c r="F36338" s="1"/>
      <c r="G36338" s="1"/>
      <c r="H36338" s="1"/>
      <c r="I36338" s="1"/>
      <c r="J36338" s="16"/>
    </row>
    <row r="36339" spans="3:10" x14ac:dyDescent="0.2">
      <c r="C36339" s="1"/>
      <c r="D36339" s="1"/>
      <c r="E36339" s="1"/>
      <c r="F36339" s="1"/>
      <c r="G36339" s="1"/>
      <c r="H36339" s="1"/>
      <c r="I36339" s="1"/>
      <c r="J36339" s="16"/>
    </row>
    <row r="36340" spans="3:10" x14ac:dyDescent="0.2">
      <c r="C36340" s="1"/>
      <c r="D36340" s="1"/>
      <c r="E36340" s="1"/>
      <c r="F36340" s="1"/>
      <c r="G36340" s="1"/>
      <c r="H36340" s="1"/>
      <c r="I36340" s="1"/>
      <c r="J36340" s="16"/>
    </row>
    <row r="36341" spans="3:10" x14ac:dyDescent="0.2">
      <c r="C36341" s="1"/>
      <c r="D36341" s="1"/>
      <c r="E36341" s="1"/>
      <c r="F36341" s="1"/>
      <c r="G36341" s="1"/>
      <c r="H36341" s="1"/>
      <c r="I36341" s="1"/>
      <c r="J36341" s="16"/>
    </row>
    <row r="36342" spans="3:10" x14ac:dyDescent="0.2">
      <c r="C36342" s="1"/>
      <c r="D36342" s="1"/>
      <c r="E36342" s="1"/>
      <c r="F36342" s="1"/>
      <c r="G36342" s="1"/>
      <c r="H36342" s="1"/>
      <c r="I36342" s="1"/>
      <c r="J36342" s="16"/>
    </row>
    <row r="36343" spans="3:10" x14ac:dyDescent="0.2">
      <c r="C36343" s="1"/>
      <c r="D36343" s="1"/>
      <c r="E36343" s="1"/>
      <c r="F36343" s="1"/>
      <c r="G36343" s="1"/>
      <c r="H36343" s="1"/>
      <c r="I36343" s="1"/>
      <c r="J36343" s="16"/>
    </row>
    <row r="36344" spans="3:10" x14ac:dyDescent="0.2">
      <c r="C36344" s="1"/>
      <c r="D36344" s="1"/>
      <c r="E36344" s="1"/>
      <c r="F36344" s="1"/>
      <c r="G36344" s="1"/>
      <c r="H36344" s="1"/>
      <c r="I36344" s="1"/>
      <c r="J36344" s="16"/>
    </row>
    <row r="36345" spans="3:10" x14ac:dyDescent="0.2">
      <c r="C36345" s="1"/>
      <c r="D36345" s="1"/>
      <c r="E36345" s="1"/>
      <c r="F36345" s="1"/>
      <c r="G36345" s="1"/>
      <c r="H36345" s="1"/>
      <c r="I36345" s="1"/>
      <c r="J36345" s="16"/>
    </row>
    <row r="36346" spans="3:10" x14ac:dyDescent="0.2">
      <c r="C36346" s="1"/>
      <c r="D36346" s="1"/>
      <c r="E36346" s="1"/>
      <c r="F36346" s="1"/>
      <c r="G36346" s="1"/>
      <c r="H36346" s="1"/>
      <c r="I36346" s="1"/>
      <c r="J36346" s="16"/>
    </row>
    <row r="36347" spans="3:10" x14ac:dyDescent="0.2">
      <c r="C36347" s="1"/>
      <c r="D36347" s="1"/>
      <c r="E36347" s="1"/>
      <c r="F36347" s="1"/>
      <c r="G36347" s="1"/>
      <c r="H36347" s="1"/>
      <c r="I36347" s="1"/>
      <c r="J36347" s="16"/>
    </row>
    <row r="36348" spans="3:10" x14ac:dyDescent="0.2">
      <c r="C36348" s="1"/>
      <c r="D36348" s="1"/>
      <c r="E36348" s="1"/>
      <c r="F36348" s="1"/>
      <c r="G36348" s="1"/>
      <c r="H36348" s="1"/>
      <c r="I36348" s="1"/>
      <c r="J36348" s="16"/>
    </row>
    <row r="36349" spans="3:10" x14ac:dyDescent="0.2">
      <c r="C36349" s="1"/>
      <c r="D36349" s="1"/>
      <c r="E36349" s="1"/>
      <c r="F36349" s="1"/>
      <c r="G36349" s="1"/>
      <c r="H36349" s="1"/>
      <c r="I36349" s="1"/>
      <c r="J36349" s="16"/>
    </row>
    <row r="36350" spans="3:10" x14ac:dyDescent="0.2">
      <c r="C36350" s="1"/>
      <c r="D36350" s="1"/>
      <c r="E36350" s="1"/>
      <c r="F36350" s="1"/>
      <c r="G36350" s="1"/>
      <c r="H36350" s="1"/>
      <c r="I36350" s="1"/>
      <c r="J36350" s="16"/>
    </row>
    <row r="36351" spans="3:10" x14ac:dyDescent="0.2">
      <c r="C36351" s="1"/>
      <c r="D36351" s="1"/>
      <c r="E36351" s="1"/>
      <c r="F36351" s="1"/>
      <c r="G36351" s="1"/>
      <c r="H36351" s="1"/>
      <c r="I36351" s="1"/>
      <c r="J36351" s="16"/>
    </row>
    <row r="36352" spans="3:10" x14ac:dyDescent="0.2">
      <c r="C36352" s="1"/>
      <c r="D36352" s="1"/>
      <c r="E36352" s="1"/>
      <c r="F36352" s="1"/>
      <c r="G36352" s="1"/>
      <c r="H36352" s="1"/>
      <c r="I36352" s="1"/>
      <c r="J36352" s="16"/>
    </row>
    <row r="36353" spans="3:10" x14ac:dyDescent="0.2">
      <c r="C36353" s="1"/>
      <c r="D36353" s="1"/>
      <c r="E36353" s="1"/>
      <c r="F36353" s="1"/>
      <c r="G36353" s="1"/>
      <c r="H36353" s="1"/>
      <c r="I36353" s="1"/>
      <c r="J36353" s="16"/>
    </row>
    <row r="36354" spans="3:10" x14ac:dyDescent="0.2">
      <c r="C36354" s="1"/>
      <c r="D36354" s="1"/>
      <c r="E36354" s="1"/>
      <c r="F36354" s="1"/>
      <c r="G36354" s="1"/>
      <c r="H36354" s="1"/>
      <c r="I36354" s="1"/>
      <c r="J36354" s="16"/>
    </row>
    <row r="36355" spans="3:10" x14ac:dyDescent="0.2">
      <c r="C36355" s="1"/>
      <c r="D36355" s="1"/>
      <c r="E36355" s="1"/>
      <c r="F36355" s="1"/>
      <c r="G36355" s="1"/>
      <c r="H36355" s="1"/>
      <c r="I36355" s="1"/>
      <c r="J36355" s="16"/>
    </row>
    <row r="36356" spans="3:10" x14ac:dyDescent="0.2">
      <c r="C36356" s="1"/>
      <c r="D36356" s="1"/>
      <c r="E36356" s="1"/>
      <c r="F36356" s="1"/>
      <c r="G36356" s="1"/>
      <c r="H36356" s="1"/>
      <c r="I36356" s="1"/>
      <c r="J36356" s="16"/>
    </row>
    <row r="36357" spans="3:10" x14ac:dyDescent="0.2">
      <c r="C36357" s="1"/>
      <c r="D36357" s="1"/>
      <c r="E36357" s="1"/>
      <c r="F36357" s="1"/>
      <c r="G36357" s="1"/>
      <c r="H36357" s="1"/>
      <c r="I36357" s="1"/>
      <c r="J36357" s="16"/>
    </row>
    <row r="36358" spans="3:10" x14ac:dyDescent="0.2">
      <c r="C36358" s="1"/>
      <c r="D36358" s="1"/>
      <c r="E36358" s="1"/>
      <c r="F36358" s="1"/>
      <c r="G36358" s="1"/>
      <c r="H36358" s="1"/>
      <c r="I36358" s="1"/>
      <c r="J36358" s="16"/>
    </row>
    <row r="36359" spans="3:10" x14ac:dyDescent="0.2">
      <c r="C36359" s="1"/>
      <c r="D36359" s="1"/>
      <c r="E36359" s="1"/>
      <c r="F36359" s="1"/>
      <c r="G36359" s="1"/>
      <c r="H36359" s="1"/>
      <c r="I36359" s="1"/>
      <c r="J36359" s="16"/>
    </row>
    <row r="36360" spans="3:10" x14ac:dyDescent="0.2">
      <c r="C36360" s="1"/>
      <c r="D36360" s="1"/>
      <c r="E36360" s="1"/>
      <c r="F36360" s="1"/>
      <c r="G36360" s="1"/>
      <c r="H36360" s="1"/>
      <c r="I36360" s="1"/>
      <c r="J36360" s="16"/>
    </row>
    <row r="36361" spans="3:10" x14ac:dyDescent="0.2">
      <c r="C36361" s="1"/>
      <c r="D36361" s="1"/>
      <c r="E36361" s="1"/>
      <c r="F36361" s="1"/>
      <c r="G36361" s="1"/>
      <c r="H36361" s="1"/>
      <c r="I36361" s="1"/>
      <c r="J36361" s="16"/>
    </row>
    <row r="36362" spans="3:10" x14ac:dyDescent="0.2">
      <c r="C36362" s="1"/>
      <c r="D36362" s="1"/>
      <c r="E36362" s="1"/>
      <c r="F36362" s="1"/>
      <c r="G36362" s="1"/>
      <c r="H36362" s="1"/>
      <c r="I36362" s="1"/>
      <c r="J36362" s="16"/>
    </row>
    <row r="36363" spans="3:10" x14ac:dyDescent="0.2">
      <c r="C36363" s="1"/>
      <c r="D36363" s="1"/>
      <c r="E36363" s="1"/>
      <c r="F36363" s="1"/>
      <c r="G36363" s="1"/>
      <c r="H36363" s="1"/>
      <c r="I36363" s="1"/>
      <c r="J36363" s="16"/>
    </row>
    <row r="36364" spans="3:10" x14ac:dyDescent="0.2">
      <c r="C36364" s="1"/>
      <c r="D36364" s="1"/>
      <c r="E36364" s="1"/>
      <c r="F36364" s="1"/>
      <c r="G36364" s="1"/>
      <c r="H36364" s="1"/>
      <c r="I36364" s="1"/>
      <c r="J36364" s="16"/>
    </row>
    <row r="36365" spans="3:10" x14ac:dyDescent="0.2">
      <c r="C36365" s="1"/>
      <c r="D36365" s="1"/>
      <c r="E36365" s="1"/>
      <c r="F36365" s="1"/>
      <c r="G36365" s="1"/>
      <c r="H36365" s="1"/>
      <c r="I36365" s="1"/>
      <c r="J36365" s="16"/>
    </row>
    <row r="36366" spans="3:10" x14ac:dyDescent="0.2">
      <c r="C36366" s="1"/>
      <c r="D36366" s="1"/>
      <c r="E36366" s="1"/>
      <c r="F36366" s="1"/>
      <c r="G36366" s="1"/>
      <c r="H36366" s="1"/>
      <c r="I36366" s="1"/>
      <c r="J36366" s="16"/>
    </row>
    <row r="36367" spans="3:10" x14ac:dyDescent="0.2">
      <c r="C36367" s="1"/>
      <c r="D36367" s="1"/>
      <c r="E36367" s="1"/>
      <c r="F36367" s="1"/>
      <c r="G36367" s="1"/>
      <c r="H36367" s="1"/>
      <c r="I36367" s="1"/>
      <c r="J36367" s="16"/>
    </row>
    <row r="36368" spans="3:10" x14ac:dyDescent="0.2">
      <c r="C36368" s="1"/>
      <c r="D36368" s="1"/>
      <c r="E36368" s="1"/>
      <c r="F36368" s="1"/>
      <c r="G36368" s="1"/>
      <c r="H36368" s="1"/>
      <c r="I36368" s="1"/>
      <c r="J36368" s="16"/>
    </row>
    <row r="36369" spans="3:10" x14ac:dyDescent="0.2">
      <c r="C36369" s="1"/>
      <c r="D36369" s="1"/>
      <c r="E36369" s="1"/>
      <c r="F36369" s="1"/>
      <c r="G36369" s="1"/>
      <c r="H36369" s="1"/>
      <c r="I36369" s="1"/>
      <c r="J36369" s="16"/>
    </row>
    <row r="36370" spans="3:10" x14ac:dyDescent="0.2">
      <c r="C36370" s="1"/>
      <c r="D36370" s="1"/>
      <c r="E36370" s="1"/>
      <c r="F36370" s="1"/>
      <c r="G36370" s="1"/>
      <c r="H36370" s="1"/>
      <c r="I36370" s="1"/>
      <c r="J36370" s="16"/>
    </row>
    <row r="36371" spans="3:10" x14ac:dyDescent="0.2">
      <c r="C36371" s="1"/>
      <c r="D36371" s="1"/>
      <c r="E36371" s="1"/>
      <c r="F36371" s="1"/>
      <c r="G36371" s="1"/>
      <c r="H36371" s="1"/>
      <c r="I36371" s="1"/>
      <c r="J36371" s="16"/>
    </row>
    <row r="36372" spans="3:10" x14ac:dyDescent="0.2">
      <c r="C36372" s="1"/>
      <c r="D36372" s="1"/>
      <c r="E36372" s="1"/>
      <c r="F36372" s="1"/>
      <c r="G36372" s="1"/>
      <c r="H36372" s="1"/>
      <c r="I36372" s="1"/>
      <c r="J36372" s="16"/>
    </row>
    <row r="36373" spans="3:10" x14ac:dyDescent="0.2">
      <c r="C36373" s="1"/>
      <c r="D36373" s="1"/>
      <c r="E36373" s="1"/>
      <c r="F36373" s="1"/>
      <c r="G36373" s="1"/>
      <c r="H36373" s="1"/>
      <c r="I36373" s="1"/>
      <c r="J36373" s="16"/>
    </row>
    <row r="36374" spans="3:10" x14ac:dyDescent="0.2">
      <c r="C36374" s="1"/>
      <c r="D36374" s="1"/>
      <c r="E36374" s="1"/>
      <c r="F36374" s="1"/>
      <c r="G36374" s="1"/>
      <c r="H36374" s="1"/>
      <c r="I36374" s="1"/>
      <c r="J36374" s="16"/>
    </row>
    <row r="36375" spans="3:10" x14ac:dyDescent="0.2">
      <c r="C36375" s="1"/>
      <c r="D36375" s="1"/>
      <c r="E36375" s="1"/>
      <c r="F36375" s="1"/>
      <c r="G36375" s="1"/>
      <c r="H36375" s="1"/>
      <c r="I36375" s="1"/>
      <c r="J36375" s="16"/>
    </row>
    <row r="36376" spans="3:10" x14ac:dyDescent="0.2">
      <c r="C36376" s="1"/>
      <c r="D36376" s="1"/>
      <c r="E36376" s="1"/>
      <c r="F36376" s="1"/>
      <c r="G36376" s="1"/>
      <c r="H36376" s="1"/>
      <c r="I36376" s="1"/>
      <c r="J36376" s="16"/>
    </row>
    <row r="36377" spans="3:10" x14ac:dyDescent="0.2">
      <c r="C36377" s="1"/>
      <c r="D36377" s="1"/>
      <c r="E36377" s="1"/>
      <c r="F36377" s="1"/>
      <c r="G36377" s="1"/>
      <c r="H36377" s="1"/>
      <c r="I36377" s="1"/>
      <c r="J36377" s="16"/>
    </row>
    <row r="36378" spans="3:10" x14ac:dyDescent="0.2">
      <c r="C36378" s="1"/>
      <c r="D36378" s="1"/>
      <c r="E36378" s="1"/>
      <c r="F36378" s="1"/>
      <c r="G36378" s="1"/>
      <c r="H36378" s="1"/>
      <c r="I36378" s="1"/>
      <c r="J36378" s="16"/>
    </row>
    <row r="36379" spans="3:10" x14ac:dyDescent="0.2">
      <c r="C36379" s="1"/>
      <c r="D36379" s="1"/>
      <c r="E36379" s="1"/>
      <c r="F36379" s="1"/>
      <c r="G36379" s="1"/>
      <c r="H36379" s="1"/>
      <c r="I36379" s="1"/>
      <c r="J36379" s="16"/>
    </row>
    <row r="36380" spans="3:10" x14ac:dyDescent="0.2">
      <c r="C36380" s="1"/>
      <c r="D36380" s="1"/>
      <c r="E36380" s="1"/>
      <c r="F36380" s="1"/>
      <c r="G36380" s="1"/>
      <c r="H36380" s="1"/>
      <c r="I36380" s="1"/>
      <c r="J36380" s="16"/>
    </row>
    <row r="36381" spans="3:10" x14ac:dyDescent="0.2">
      <c r="C36381" s="1"/>
      <c r="D36381" s="1"/>
      <c r="E36381" s="1"/>
      <c r="F36381" s="1"/>
      <c r="G36381" s="1"/>
      <c r="H36381" s="1"/>
      <c r="I36381" s="1"/>
      <c r="J36381" s="16"/>
    </row>
    <row r="36382" spans="3:10" x14ac:dyDescent="0.2">
      <c r="C36382" s="1"/>
      <c r="D36382" s="1"/>
      <c r="E36382" s="1"/>
      <c r="F36382" s="1"/>
      <c r="G36382" s="1"/>
      <c r="H36382" s="1"/>
      <c r="I36382" s="1"/>
      <c r="J36382" s="16"/>
    </row>
    <row r="36383" spans="3:10" x14ac:dyDescent="0.2">
      <c r="C36383" s="1"/>
      <c r="D36383" s="1"/>
      <c r="E36383" s="1"/>
      <c r="F36383" s="1"/>
      <c r="G36383" s="1"/>
      <c r="H36383" s="1"/>
      <c r="I36383" s="1"/>
      <c r="J36383" s="16"/>
    </row>
    <row r="36384" spans="3:10" x14ac:dyDescent="0.2">
      <c r="C36384" s="1"/>
      <c r="D36384" s="1"/>
      <c r="E36384" s="1"/>
      <c r="F36384" s="1"/>
      <c r="G36384" s="1"/>
      <c r="H36384" s="1"/>
      <c r="I36384" s="1"/>
      <c r="J36384" s="16"/>
    </row>
    <row r="36385" spans="3:10" x14ac:dyDescent="0.2">
      <c r="C36385" s="1"/>
      <c r="D36385" s="1"/>
      <c r="E36385" s="1"/>
      <c r="F36385" s="1"/>
      <c r="G36385" s="1"/>
      <c r="H36385" s="1"/>
      <c r="I36385" s="1"/>
      <c r="J36385" s="16"/>
    </row>
    <row r="36386" spans="3:10" x14ac:dyDescent="0.2">
      <c r="C36386" s="1"/>
      <c r="D36386" s="1"/>
      <c r="E36386" s="1"/>
      <c r="F36386" s="1"/>
      <c r="G36386" s="1"/>
      <c r="H36386" s="1"/>
      <c r="I36386" s="1"/>
      <c r="J36386" s="16"/>
    </row>
    <row r="36387" spans="3:10" x14ac:dyDescent="0.2">
      <c r="C36387" s="1"/>
      <c r="D36387" s="1"/>
      <c r="E36387" s="1"/>
      <c r="F36387" s="1"/>
      <c r="G36387" s="1"/>
      <c r="H36387" s="1"/>
      <c r="I36387" s="1"/>
      <c r="J36387" s="16"/>
    </row>
    <row r="36388" spans="3:10" x14ac:dyDescent="0.2">
      <c r="C36388" s="1"/>
      <c r="D36388" s="1"/>
      <c r="E36388" s="1"/>
      <c r="F36388" s="1"/>
      <c r="G36388" s="1"/>
      <c r="H36388" s="1"/>
      <c r="I36388" s="1"/>
      <c r="J36388" s="16"/>
    </row>
    <row r="36389" spans="3:10" x14ac:dyDescent="0.2">
      <c r="C36389" s="1"/>
      <c r="D36389" s="1"/>
      <c r="E36389" s="1"/>
      <c r="F36389" s="1"/>
      <c r="G36389" s="1"/>
      <c r="H36389" s="1"/>
      <c r="I36389" s="1"/>
      <c r="J36389" s="16"/>
    </row>
    <row r="36390" spans="3:10" x14ac:dyDescent="0.2">
      <c r="C36390" s="1"/>
      <c r="D36390" s="1"/>
      <c r="E36390" s="1"/>
      <c r="F36390" s="1"/>
      <c r="G36390" s="1"/>
      <c r="H36390" s="1"/>
      <c r="I36390" s="1"/>
      <c r="J36390" s="16"/>
    </row>
    <row r="36391" spans="3:10" x14ac:dyDescent="0.2">
      <c r="C36391" s="1"/>
      <c r="D36391" s="1"/>
      <c r="E36391" s="1"/>
      <c r="F36391" s="1"/>
      <c r="G36391" s="1"/>
      <c r="H36391" s="1"/>
      <c r="I36391" s="1"/>
      <c r="J36391" s="16"/>
    </row>
    <row r="36392" spans="3:10" x14ac:dyDescent="0.2">
      <c r="C36392" s="1"/>
      <c r="D36392" s="1"/>
      <c r="E36392" s="1"/>
      <c r="F36392" s="1"/>
      <c r="G36392" s="1"/>
      <c r="H36392" s="1"/>
      <c r="I36392" s="1"/>
      <c r="J36392" s="16"/>
    </row>
    <row r="36393" spans="3:10" x14ac:dyDescent="0.2">
      <c r="C36393" s="1"/>
      <c r="D36393" s="1"/>
      <c r="E36393" s="1"/>
      <c r="F36393" s="1"/>
      <c r="G36393" s="1"/>
      <c r="H36393" s="1"/>
      <c r="I36393" s="1"/>
      <c r="J36393" s="16"/>
    </row>
    <row r="36394" spans="3:10" x14ac:dyDescent="0.2">
      <c r="C36394" s="1"/>
      <c r="D36394" s="1"/>
      <c r="E36394" s="1"/>
      <c r="F36394" s="1"/>
      <c r="G36394" s="1"/>
      <c r="H36394" s="1"/>
      <c r="I36394" s="1"/>
      <c r="J36394" s="16"/>
    </row>
    <row r="36395" spans="3:10" x14ac:dyDescent="0.2">
      <c r="C36395" s="1"/>
      <c r="D36395" s="1"/>
      <c r="E36395" s="1"/>
      <c r="F36395" s="1"/>
      <c r="G36395" s="1"/>
      <c r="H36395" s="1"/>
      <c r="I36395" s="1"/>
      <c r="J36395" s="16"/>
    </row>
    <row r="36396" spans="3:10" x14ac:dyDescent="0.2">
      <c r="C36396" s="1"/>
      <c r="D36396" s="1"/>
      <c r="E36396" s="1"/>
      <c r="F36396" s="1"/>
      <c r="G36396" s="1"/>
      <c r="H36396" s="1"/>
      <c r="I36396" s="1"/>
      <c r="J36396" s="16"/>
    </row>
    <row r="36397" spans="3:10" x14ac:dyDescent="0.2">
      <c r="C36397" s="1"/>
      <c r="D36397" s="1"/>
      <c r="E36397" s="1"/>
      <c r="F36397" s="1"/>
      <c r="G36397" s="1"/>
      <c r="H36397" s="1"/>
      <c r="I36397" s="1"/>
      <c r="J36397" s="16"/>
    </row>
    <row r="36398" spans="3:10" x14ac:dyDescent="0.2">
      <c r="C36398" s="1"/>
      <c r="D36398" s="1"/>
      <c r="E36398" s="1"/>
      <c r="F36398" s="1"/>
      <c r="G36398" s="1"/>
      <c r="H36398" s="1"/>
      <c r="I36398" s="1"/>
      <c r="J36398" s="16"/>
    </row>
    <row r="36399" spans="3:10" x14ac:dyDescent="0.2">
      <c r="C36399" s="1"/>
      <c r="D36399" s="1"/>
      <c r="E36399" s="1"/>
      <c r="F36399" s="1"/>
      <c r="G36399" s="1"/>
      <c r="H36399" s="1"/>
      <c r="I36399" s="1"/>
      <c r="J36399" s="16"/>
    </row>
    <row r="36400" spans="3:10" x14ac:dyDescent="0.2">
      <c r="C36400" s="1"/>
      <c r="D36400" s="1"/>
      <c r="E36400" s="1"/>
      <c r="F36400" s="1"/>
      <c r="G36400" s="1"/>
      <c r="H36400" s="1"/>
      <c r="I36400" s="1"/>
      <c r="J36400" s="16"/>
    </row>
    <row r="36401" spans="3:10" x14ac:dyDescent="0.2">
      <c r="C36401" s="1"/>
      <c r="D36401" s="1"/>
      <c r="E36401" s="1"/>
      <c r="F36401" s="1"/>
      <c r="G36401" s="1"/>
      <c r="H36401" s="1"/>
      <c r="I36401" s="1"/>
      <c r="J36401" s="16"/>
    </row>
    <row r="36402" spans="3:10" x14ac:dyDescent="0.2">
      <c r="C36402" s="1"/>
      <c r="D36402" s="1"/>
      <c r="E36402" s="1"/>
      <c r="F36402" s="1"/>
      <c r="G36402" s="1"/>
      <c r="H36402" s="1"/>
      <c r="I36402" s="1"/>
      <c r="J36402" s="16"/>
    </row>
    <row r="36403" spans="3:10" x14ac:dyDescent="0.2">
      <c r="C36403" s="1"/>
      <c r="D36403" s="1"/>
      <c r="E36403" s="1"/>
      <c r="F36403" s="1"/>
      <c r="G36403" s="1"/>
      <c r="H36403" s="1"/>
      <c r="I36403" s="1"/>
      <c r="J36403" s="16"/>
    </row>
    <row r="36404" spans="3:10" x14ac:dyDescent="0.2">
      <c r="C36404" s="1"/>
      <c r="D36404" s="1"/>
      <c r="E36404" s="1"/>
      <c r="F36404" s="1"/>
      <c r="G36404" s="1"/>
      <c r="H36404" s="1"/>
      <c r="I36404" s="1"/>
      <c r="J36404" s="16"/>
    </row>
    <row r="36405" spans="3:10" x14ac:dyDescent="0.2">
      <c r="C36405" s="1"/>
      <c r="D36405" s="1"/>
      <c r="E36405" s="1"/>
      <c r="F36405" s="1"/>
      <c r="G36405" s="1"/>
      <c r="H36405" s="1"/>
      <c r="I36405" s="1"/>
      <c r="J36405" s="16"/>
    </row>
    <row r="36406" spans="3:10" x14ac:dyDescent="0.2">
      <c r="C36406" s="1"/>
      <c r="D36406" s="1"/>
      <c r="E36406" s="1"/>
      <c r="F36406" s="1"/>
      <c r="G36406" s="1"/>
      <c r="H36406" s="1"/>
      <c r="I36406" s="1"/>
      <c r="J36406" s="16"/>
    </row>
    <row r="36407" spans="3:10" x14ac:dyDescent="0.2">
      <c r="C36407" s="1"/>
      <c r="D36407" s="1"/>
      <c r="E36407" s="1"/>
      <c r="F36407" s="1"/>
      <c r="G36407" s="1"/>
      <c r="H36407" s="1"/>
      <c r="I36407" s="1"/>
      <c r="J36407" s="16"/>
    </row>
    <row r="36408" spans="3:10" x14ac:dyDescent="0.2">
      <c r="C36408" s="1"/>
      <c r="D36408" s="1"/>
      <c r="E36408" s="1"/>
      <c r="F36408" s="1"/>
      <c r="G36408" s="1"/>
      <c r="H36408" s="1"/>
      <c r="I36408" s="1"/>
      <c r="J36408" s="16"/>
    </row>
    <row r="36409" spans="3:10" x14ac:dyDescent="0.2">
      <c r="C36409" s="1"/>
      <c r="D36409" s="1"/>
      <c r="E36409" s="1"/>
      <c r="F36409" s="1"/>
      <c r="G36409" s="1"/>
      <c r="H36409" s="1"/>
      <c r="I36409" s="1"/>
      <c r="J36409" s="16"/>
    </row>
    <row r="36410" spans="3:10" x14ac:dyDescent="0.2">
      <c r="C36410" s="1"/>
      <c r="D36410" s="1"/>
      <c r="E36410" s="1"/>
      <c r="F36410" s="1"/>
      <c r="G36410" s="1"/>
      <c r="H36410" s="1"/>
      <c r="I36410" s="1"/>
      <c r="J36410" s="16"/>
    </row>
    <row r="36411" spans="3:10" x14ac:dyDescent="0.2">
      <c r="C36411" s="1"/>
      <c r="D36411" s="1"/>
      <c r="E36411" s="1"/>
      <c r="F36411" s="1"/>
      <c r="G36411" s="1"/>
      <c r="H36411" s="1"/>
      <c r="I36411" s="1"/>
      <c r="J36411" s="16"/>
    </row>
    <row r="36412" spans="3:10" x14ac:dyDescent="0.2">
      <c r="C36412" s="1"/>
      <c r="D36412" s="1"/>
      <c r="E36412" s="1"/>
      <c r="F36412" s="1"/>
      <c r="G36412" s="1"/>
      <c r="H36412" s="1"/>
      <c r="I36412" s="1"/>
      <c r="J36412" s="16"/>
    </row>
    <row r="36413" spans="3:10" x14ac:dyDescent="0.2">
      <c r="C36413" s="1"/>
      <c r="D36413" s="1"/>
      <c r="E36413" s="1"/>
      <c r="F36413" s="1"/>
      <c r="G36413" s="1"/>
      <c r="H36413" s="1"/>
      <c r="I36413" s="1"/>
      <c r="J36413" s="16"/>
    </row>
    <row r="36414" spans="3:10" x14ac:dyDescent="0.2">
      <c r="C36414" s="1"/>
      <c r="D36414" s="1"/>
      <c r="E36414" s="1"/>
      <c r="F36414" s="1"/>
      <c r="G36414" s="1"/>
      <c r="H36414" s="1"/>
      <c r="I36414" s="1"/>
      <c r="J36414" s="16"/>
    </row>
    <row r="36415" spans="3:10" x14ac:dyDescent="0.2">
      <c r="C36415" s="1"/>
      <c r="D36415" s="1"/>
      <c r="E36415" s="1"/>
      <c r="F36415" s="1"/>
      <c r="G36415" s="1"/>
      <c r="H36415" s="1"/>
      <c r="I36415" s="1"/>
      <c r="J36415" s="16"/>
    </row>
    <row r="36416" spans="3:10" x14ac:dyDescent="0.2">
      <c r="C36416" s="1"/>
      <c r="D36416" s="1"/>
      <c r="E36416" s="1"/>
      <c r="F36416" s="1"/>
      <c r="G36416" s="1"/>
      <c r="H36416" s="1"/>
      <c r="I36416" s="1"/>
      <c r="J36416" s="16"/>
    </row>
    <row r="36417" spans="3:10" x14ac:dyDescent="0.2">
      <c r="C36417" s="1"/>
      <c r="D36417" s="1"/>
      <c r="E36417" s="1"/>
      <c r="F36417" s="1"/>
      <c r="G36417" s="1"/>
      <c r="H36417" s="1"/>
      <c r="I36417" s="1"/>
      <c r="J36417" s="16"/>
    </row>
    <row r="36418" spans="3:10" x14ac:dyDescent="0.2">
      <c r="C36418" s="1"/>
      <c r="D36418" s="1"/>
      <c r="E36418" s="1"/>
      <c r="F36418" s="1"/>
      <c r="G36418" s="1"/>
      <c r="H36418" s="1"/>
      <c r="I36418" s="1"/>
      <c r="J36418" s="16"/>
    </row>
    <row r="36419" spans="3:10" x14ac:dyDescent="0.2">
      <c r="C36419" s="1"/>
      <c r="D36419" s="1"/>
      <c r="E36419" s="1"/>
      <c r="F36419" s="1"/>
      <c r="G36419" s="1"/>
      <c r="H36419" s="1"/>
      <c r="I36419" s="1"/>
      <c r="J36419" s="16"/>
    </row>
    <row r="36420" spans="3:10" x14ac:dyDescent="0.2">
      <c r="C36420" s="1"/>
      <c r="D36420" s="1"/>
      <c r="E36420" s="1"/>
      <c r="F36420" s="1"/>
      <c r="G36420" s="1"/>
      <c r="H36420" s="1"/>
      <c r="I36420" s="1"/>
      <c r="J36420" s="16"/>
    </row>
    <row r="36421" spans="3:10" x14ac:dyDescent="0.2">
      <c r="C36421" s="1"/>
      <c r="D36421" s="1"/>
      <c r="E36421" s="1"/>
      <c r="F36421" s="1"/>
      <c r="G36421" s="1"/>
      <c r="H36421" s="1"/>
      <c r="I36421" s="1"/>
      <c r="J36421" s="16"/>
    </row>
    <row r="36422" spans="3:10" x14ac:dyDescent="0.2">
      <c r="C36422" s="1"/>
      <c r="D36422" s="1"/>
      <c r="E36422" s="1"/>
      <c r="F36422" s="1"/>
      <c r="G36422" s="1"/>
      <c r="H36422" s="1"/>
      <c r="I36422" s="1"/>
      <c r="J36422" s="16"/>
    </row>
    <row r="36423" spans="3:10" x14ac:dyDescent="0.2">
      <c r="C36423" s="1"/>
      <c r="D36423" s="1"/>
      <c r="E36423" s="1"/>
      <c r="F36423" s="1"/>
      <c r="G36423" s="1"/>
      <c r="H36423" s="1"/>
      <c r="I36423" s="1"/>
      <c r="J36423" s="16"/>
    </row>
    <row r="36424" spans="3:10" x14ac:dyDescent="0.2">
      <c r="C36424" s="1"/>
      <c r="D36424" s="1"/>
      <c r="E36424" s="1"/>
      <c r="F36424" s="1"/>
      <c r="G36424" s="1"/>
      <c r="H36424" s="1"/>
      <c r="I36424" s="1"/>
      <c r="J36424" s="16"/>
    </row>
    <row r="36425" spans="3:10" x14ac:dyDescent="0.2">
      <c r="C36425" s="1"/>
      <c r="D36425" s="1"/>
      <c r="E36425" s="1"/>
      <c r="F36425" s="1"/>
      <c r="G36425" s="1"/>
      <c r="H36425" s="1"/>
      <c r="I36425" s="1"/>
      <c r="J36425" s="16"/>
    </row>
    <row r="36426" spans="3:10" x14ac:dyDescent="0.2">
      <c r="C36426" s="1"/>
      <c r="D36426" s="1"/>
      <c r="E36426" s="1"/>
      <c r="F36426" s="1"/>
      <c r="G36426" s="1"/>
      <c r="H36426" s="1"/>
      <c r="I36426" s="1"/>
      <c r="J36426" s="16"/>
    </row>
    <row r="36427" spans="3:10" x14ac:dyDescent="0.2">
      <c r="C36427" s="1"/>
      <c r="D36427" s="1"/>
      <c r="E36427" s="1"/>
      <c r="F36427" s="1"/>
      <c r="G36427" s="1"/>
      <c r="H36427" s="1"/>
      <c r="I36427" s="1"/>
      <c r="J36427" s="16"/>
    </row>
    <row r="36428" spans="3:10" x14ac:dyDescent="0.2">
      <c r="C36428" s="1"/>
      <c r="D36428" s="1"/>
      <c r="E36428" s="1"/>
      <c r="F36428" s="1"/>
      <c r="G36428" s="1"/>
      <c r="H36428" s="1"/>
      <c r="I36428" s="1"/>
      <c r="J36428" s="16"/>
    </row>
    <row r="36429" spans="3:10" x14ac:dyDescent="0.2">
      <c r="C36429" s="1"/>
      <c r="D36429" s="1"/>
      <c r="E36429" s="1"/>
      <c r="F36429" s="1"/>
      <c r="G36429" s="1"/>
      <c r="H36429" s="1"/>
      <c r="I36429" s="1"/>
      <c r="J36429" s="16"/>
    </row>
    <row r="36430" spans="3:10" x14ac:dyDescent="0.2">
      <c r="C36430" s="1"/>
      <c r="D36430" s="1"/>
      <c r="E36430" s="1"/>
      <c r="F36430" s="1"/>
      <c r="G36430" s="1"/>
      <c r="H36430" s="1"/>
      <c r="I36430" s="1"/>
      <c r="J36430" s="16"/>
    </row>
    <row r="36431" spans="3:10" x14ac:dyDescent="0.2">
      <c r="C36431" s="1"/>
      <c r="D36431" s="1"/>
      <c r="E36431" s="1"/>
      <c r="F36431" s="1"/>
      <c r="G36431" s="1"/>
      <c r="H36431" s="1"/>
      <c r="I36431" s="1"/>
      <c r="J36431" s="16"/>
    </row>
    <row r="36432" spans="3:10" x14ac:dyDescent="0.2">
      <c r="C36432" s="1"/>
      <c r="D36432" s="1"/>
      <c r="E36432" s="1"/>
      <c r="F36432" s="1"/>
      <c r="G36432" s="1"/>
      <c r="H36432" s="1"/>
      <c r="I36432" s="1"/>
      <c r="J36432" s="16"/>
    </row>
    <row r="36433" spans="3:10" x14ac:dyDescent="0.2">
      <c r="C36433" s="1"/>
      <c r="D36433" s="1"/>
      <c r="E36433" s="1"/>
      <c r="F36433" s="1"/>
      <c r="G36433" s="1"/>
      <c r="H36433" s="1"/>
      <c r="I36433" s="1"/>
      <c r="J36433" s="16"/>
    </row>
    <row r="36434" spans="3:10" x14ac:dyDescent="0.2">
      <c r="C36434" s="1"/>
      <c r="D36434" s="1"/>
      <c r="E36434" s="1"/>
      <c r="F36434" s="1"/>
      <c r="G36434" s="1"/>
      <c r="H36434" s="1"/>
      <c r="I36434" s="1"/>
      <c r="J36434" s="16"/>
    </row>
    <row r="36435" spans="3:10" x14ac:dyDescent="0.2">
      <c r="C36435" s="1"/>
      <c r="D36435" s="1"/>
      <c r="E36435" s="1"/>
      <c r="F36435" s="1"/>
      <c r="G36435" s="1"/>
      <c r="H36435" s="1"/>
      <c r="I36435" s="1"/>
      <c r="J36435" s="16"/>
    </row>
    <row r="36436" spans="3:10" x14ac:dyDescent="0.2">
      <c r="C36436" s="1"/>
      <c r="D36436" s="1"/>
      <c r="E36436" s="1"/>
      <c r="F36436" s="1"/>
      <c r="G36436" s="1"/>
      <c r="H36436" s="1"/>
      <c r="I36436" s="1"/>
      <c r="J36436" s="16"/>
    </row>
    <row r="36437" spans="3:10" x14ac:dyDescent="0.2">
      <c r="C36437" s="1"/>
      <c r="D36437" s="1"/>
      <c r="E36437" s="1"/>
      <c r="F36437" s="1"/>
      <c r="G36437" s="1"/>
      <c r="H36437" s="1"/>
      <c r="I36437" s="1"/>
      <c r="J36437" s="16"/>
    </row>
    <row r="36438" spans="3:10" x14ac:dyDescent="0.2">
      <c r="C36438" s="1"/>
      <c r="D36438" s="1"/>
      <c r="E36438" s="1"/>
      <c r="F36438" s="1"/>
      <c r="G36438" s="1"/>
      <c r="H36438" s="1"/>
      <c r="I36438" s="1"/>
      <c r="J36438" s="16"/>
    </row>
    <row r="36439" spans="3:10" x14ac:dyDescent="0.2">
      <c r="C36439" s="1"/>
      <c r="D36439" s="1"/>
      <c r="E36439" s="1"/>
      <c r="F36439" s="1"/>
      <c r="G36439" s="1"/>
      <c r="H36439" s="1"/>
      <c r="I36439" s="1"/>
      <c r="J36439" s="16"/>
    </row>
    <row r="36440" spans="3:10" x14ac:dyDescent="0.2">
      <c r="C36440" s="1"/>
      <c r="D36440" s="1"/>
      <c r="E36440" s="1"/>
      <c r="F36440" s="1"/>
      <c r="G36440" s="1"/>
      <c r="H36440" s="1"/>
      <c r="I36440" s="1"/>
      <c r="J36440" s="16"/>
    </row>
    <row r="36441" spans="3:10" x14ac:dyDescent="0.2">
      <c r="C36441" s="1"/>
      <c r="D36441" s="1"/>
      <c r="E36441" s="1"/>
      <c r="F36441" s="1"/>
      <c r="G36441" s="1"/>
      <c r="H36441" s="1"/>
      <c r="I36441" s="1"/>
      <c r="J36441" s="16"/>
    </row>
    <row r="36442" spans="3:10" x14ac:dyDescent="0.2">
      <c r="C36442" s="1"/>
      <c r="D36442" s="1"/>
      <c r="E36442" s="1"/>
      <c r="F36442" s="1"/>
      <c r="G36442" s="1"/>
      <c r="H36442" s="1"/>
      <c r="I36442" s="1"/>
      <c r="J36442" s="16"/>
    </row>
    <row r="36443" spans="3:10" x14ac:dyDescent="0.2">
      <c r="C36443" s="1"/>
      <c r="D36443" s="1"/>
      <c r="E36443" s="1"/>
      <c r="F36443" s="1"/>
      <c r="G36443" s="1"/>
      <c r="H36443" s="1"/>
      <c r="I36443" s="1"/>
      <c r="J36443" s="16"/>
    </row>
    <row r="36444" spans="3:10" x14ac:dyDescent="0.2">
      <c r="C36444" s="1"/>
      <c r="D36444" s="1"/>
      <c r="E36444" s="1"/>
      <c r="F36444" s="1"/>
      <c r="G36444" s="1"/>
      <c r="H36444" s="1"/>
      <c r="I36444" s="1"/>
      <c r="J36444" s="16"/>
    </row>
    <row r="36445" spans="3:10" x14ac:dyDescent="0.2">
      <c r="C36445" s="1"/>
      <c r="D36445" s="1"/>
      <c r="E36445" s="1"/>
      <c r="F36445" s="1"/>
      <c r="G36445" s="1"/>
      <c r="H36445" s="1"/>
      <c r="I36445" s="1"/>
      <c r="J36445" s="16"/>
    </row>
    <row r="36446" spans="3:10" x14ac:dyDescent="0.2">
      <c r="C36446" s="1"/>
      <c r="D36446" s="1"/>
      <c r="E36446" s="1"/>
      <c r="F36446" s="1"/>
      <c r="G36446" s="1"/>
      <c r="H36446" s="1"/>
      <c r="I36446" s="1"/>
      <c r="J36446" s="16"/>
    </row>
    <row r="36447" spans="3:10" x14ac:dyDescent="0.2">
      <c r="C36447" s="1"/>
      <c r="D36447" s="1"/>
      <c r="E36447" s="1"/>
      <c r="F36447" s="1"/>
      <c r="G36447" s="1"/>
      <c r="H36447" s="1"/>
      <c r="I36447" s="1"/>
      <c r="J36447" s="16"/>
    </row>
    <row r="36448" spans="3:10" x14ac:dyDescent="0.2">
      <c r="C36448" s="1"/>
      <c r="D36448" s="1"/>
      <c r="E36448" s="1"/>
      <c r="F36448" s="1"/>
      <c r="G36448" s="1"/>
      <c r="H36448" s="1"/>
      <c r="I36448" s="1"/>
      <c r="J36448" s="16"/>
    </row>
    <row r="36449" spans="3:10" x14ac:dyDescent="0.2">
      <c r="C36449" s="1"/>
      <c r="D36449" s="1"/>
      <c r="E36449" s="1"/>
      <c r="F36449" s="1"/>
      <c r="G36449" s="1"/>
      <c r="H36449" s="1"/>
      <c r="I36449" s="1"/>
      <c r="J36449" s="16"/>
    </row>
    <row r="36450" spans="3:10" x14ac:dyDescent="0.2">
      <c r="C36450" s="1"/>
      <c r="D36450" s="1"/>
      <c r="E36450" s="1"/>
      <c r="F36450" s="1"/>
      <c r="G36450" s="1"/>
      <c r="H36450" s="1"/>
      <c r="I36450" s="1"/>
      <c r="J36450" s="16"/>
    </row>
    <row r="36451" spans="3:10" x14ac:dyDescent="0.2">
      <c r="C36451" s="1"/>
      <c r="D36451" s="1"/>
      <c r="E36451" s="1"/>
      <c r="F36451" s="1"/>
      <c r="G36451" s="1"/>
      <c r="H36451" s="1"/>
      <c r="I36451" s="1"/>
      <c r="J36451" s="16"/>
    </row>
    <row r="36452" spans="3:10" x14ac:dyDescent="0.2">
      <c r="C36452" s="1"/>
      <c r="D36452" s="1"/>
      <c r="E36452" s="1"/>
      <c r="F36452" s="1"/>
      <c r="G36452" s="1"/>
      <c r="H36452" s="1"/>
      <c r="I36452" s="1"/>
      <c r="J36452" s="16"/>
    </row>
    <row r="36453" spans="3:10" x14ac:dyDescent="0.2">
      <c r="C36453" s="1"/>
      <c r="D36453" s="1"/>
      <c r="E36453" s="1"/>
      <c r="F36453" s="1"/>
      <c r="G36453" s="1"/>
      <c r="H36453" s="1"/>
      <c r="I36453" s="1"/>
      <c r="J36453" s="16"/>
    </row>
    <row r="36454" spans="3:10" x14ac:dyDescent="0.2">
      <c r="C36454" s="1"/>
      <c r="D36454" s="1"/>
      <c r="E36454" s="1"/>
      <c r="F36454" s="1"/>
      <c r="G36454" s="1"/>
      <c r="H36454" s="1"/>
      <c r="I36454" s="1"/>
      <c r="J36454" s="16"/>
    </row>
    <row r="36455" spans="3:10" x14ac:dyDescent="0.2">
      <c r="C36455" s="1"/>
      <c r="D36455" s="1"/>
      <c r="E36455" s="1"/>
      <c r="F36455" s="1"/>
      <c r="G36455" s="1"/>
      <c r="H36455" s="1"/>
      <c r="I36455" s="1"/>
      <c r="J36455" s="16"/>
    </row>
    <row r="36456" spans="3:10" x14ac:dyDescent="0.2">
      <c r="C36456" s="1"/>
      <c r="D36456" s="1"/>
      <c r="E36456" s="1"/>
      <c r="F36456" s="1"/>
      <c r="G36456" s="1"/>
      <c r="H36456" s="1"/>
      <c r="I36456" s="1"/>
      <c r="J36456" s="16"/>
    </row>
    <row r="36457" spans="3:10" x14ac:dyDescent="0.2">
      <c r="C36457" s="1"/>
      <c r="D36457" s="1"/>
      <c r="E36457" s="1"/>
      <c r="F36457" s="1"/>
      <c r="G36457" s="1"/>
      <c r="H36457" s="1"/>
      <c r="I36457" s="1"/>
      <c r="J36457" s="16"/>
    </row>
    <row r="36458" spans="3:10" x14ac:dyDescent="0.2">
      <c r="C36458" s="1"/>
      <c r="D36458" s="1"/>
      <c r="E36458" s="1"/>
      <c r="F36458" s="1"/>
      <c r="G36458" s="1"/>
      <c r="H36458" s="1"/>
      <c r="I36458" s="1"/>
      <c r="J36458" s="16"/>
    </row>
    <row r="36459" spans="3:10" x14ac:dyDescent="0.2">
      <c r="C36459" s="1"/>
      <c r="D36459" s="1"/>
      <c r="E36459" s="1"/>
      <c r="F36459" s="1"/>
      <c r="G36459" s="1"/>
      <c r="H36459" s="1"/>
      <c r="I36459" s="1"/>
      <c r="J36459" s="16"/>
    </row>
    <row r="36460" spans="3:10" x14ac:dyDescent="0.2">
      <c r="C36460" s="1"/>
      <c r="D36460" s="1"/>
      <c r="E36460" s="1"/>
      <c r="F36460" s="1"/>
      <c r="G36460" s="1"/>
      <c r="H36460" s="1"/>
      <c r="I36460" s="1"/>
      <c r="J36460" s="16"/>
    </row>
    <row r="36461" spans="3:10" x14ac:dyDescent="0.2">
      <c r="C36461" s="1"/>
      <c r="D36461" s="1"/>
      <c r="E36461" s="1"/>
      <c r="F36461" s="1"/>
      <c r="G36461" s="1"/>
      <c r="H36461" s="1"/>
      <c r="I36461" s="1"/>
      <c r="J36461" s="16"/>
    </row>
    <row r="36462" spans="3:10" x14ac:dyDescent="0.2">
      <c r="C36462" s="1"/>
      <c r="D36462" s="1"/>
      <c r="E36462" s="1"/>
      <c r="F36462" s="1"/>
      <c r="G36462" s="1"/>
      <c r="H36462" s="1"/>
      <c r="I36462" s="1"/>
      <c r="J36462" s="16"/>
    </row>
    <row r="36463" spans="3:10" x14ac:dyDescent="0.2">
      <c r="C36463" s="1"/>
      <c r="D36463" s="1"/>
      <c r="E36463" s="1"/>
      <c r="F36463" s="1"/>
      <c r="G36463" s="1"/>
      <c r="H36463" s="1"/>
      <c r="I36463" s="1"/>
      <c r="J36463" s="16"/>
    </row>
    <row r="36464" spans="3:10" x14ac:dyDescent="0.2">
      <c r="C36464" s="1"/>
      <c r="D36464" s="1"/>
      <c r="E36464" s="1"/>
      <c r="F36464" s="1"/>
      <c r="G36464" s="1"/>
      <c r="H36464" s="1"/>
      <c r="I36464" s="1"/>
      <c r="J36464" s="16"/>
    </row>
    <row r="36465" spans="3:10" x14ac:dyDescent="0.2">
      <c r="C36465" s="1"/>
      <c r="D36465" s="1"/>
      <c r="E36465" s="1"/>
      <c r="F36465" s="1"/>
      <c r="G36465" s="1"/>
      <c r="H36465" s="1"/>
      <c r="I36465" s="1"/>
      <c r="J36465" s="16"/>
    </row>
    <row r="36466" spans="3:10" x14ac:dyDescent="0.2">
      <c r="C36466" s="1"/>
      <c r="D36466" s="1"/>
      <c r="E36466" s="1"/>
      <c r="F36466" s="1"/>
      <c r="G36466" s="1"/>
      <c r="H36466" s="1"/>
      <c r="I36466" s="1"/>
      <c r="J36466" s="16"/>
    </row>
    <row r="36467" spans="3:10" x14ac:dyDescent="0.2">
      <c r="C36467" s="1"/>
      <c r="D36467" s="1"/>
      <c r="E36467" s="1"/>
      <c r="F36467" s="1"/>
      <c r="G36467" s="1"/>
      <c r="H36467" s="1"/>
      <c r="I36467" s="1"/>
      <c r="J36467" s="16"/>
    </row>
    <row r="36468" spans="3:10" x14ac:dyDescent="0.2">
      <c r="C36468" s="1"/>
      <c r="D36468" s="1"/>
      <c r="E36468" s="1"/>
      <c r="F36468" s="1"/>
      <c r="G36468" s="1"/>
      <c r="H36468" s="1"/>
      <c r="I36468" s="1"/>
      <c r="J36468" s="16"/>
    </row>
    <row r="36469" spans="3:10" x14ac:dyDescent="0.2">
      <c r="C36469" s="1"/>
      <c r="D36469" s="1"/>
      <c r="E36469" s="1"/>
      <c r="F36469" s="1"/>
      <c r="G36469" s="1"/>
      <c r="H36469" s="1"/>
      <c r="I36469" s="1"/>
      <c r="J36469" s="16"/>
    </row>
    <row r="36470" spans="3:10" x14ac:dyDescent="0.2">
      <c r="C36470" s="1"/>
      <c r="D36470" s="1"/>
      <c r="E36470" s="1"/>
      <c r="F36470" s="1"/>
      <c r="G36470" s="1"/>
      <c r="H36470" s="1"/>
      <c r="I36470" s="1"/>
      <c r="J36470" s="16"/>
    </row>
    <row r="36471" spans="3:10" x14ac:dyDescent="0.2">
      <c r="C36471" s="1"/>
      <c r="D36471" s="1"/>
      <c r="E36471" s="1"/>
      <c r="F36471" s="1"/>
      <c r="G36471" s="1"/>
      <c r="H36471" s="1"/>
      <c r="I36471" s="1"/>
      <c r="J36471" s="16"/>
    </row>
    <row r="36472" spans="3:10" x14ac:dyDescent="0.2">
      <c r="C36472" s="1"/>
      <c r="D36472" s="1"/>
      <c r="E36472" s="1"/>
      <c r="F36472" s="1"/>
      <c r="G36472" s="1"/>
      <c r="H36472" s="1"/>
      <c r="I36472" s="1"/>
      <c r="J36472" s="16"/>
    </row>
    <row r="36473" spans="3:10" x14ac:dyDescent="0.2">
      <c r="C36473" s="1"/>
      <c r="D36473" s="1"/>
      <c r="E36473" s="1"/>
      <c r="F36473" s="1"/>
      <c r="G36473" s="1"/>
      <c r="H36473" s="1"/>
      <c r="I36473" s="1"/>
      <c r="J36473" s="16"/>
    </row>
    <row r="36474" spans="3:10" x14ac:dyDescent="0.2">
      <c r="C36474" s="1"/>
      <c r="D36474" s="1"/>
      <c r="E36474" s="1"/>
      <c r="F36474" s="1"/>
      <c r="G36474" s="1"/>
      <c r="H36474" s="1"/>
      <c r="I36474" s="1"/>
      <c r="J36474" s="16"/>
    </row>
    <row r="36475" spans="3:10" x14ac:dyDescent="0.2">
      <c r="C36475" s="1"/>
      <c r="D36475" s="1"/>
      <c r="E36475" s="1"/>
      <c r="F36475" s="1"/>
      <c r="G36475" s="1"/>
      <c r="H36475" s="1"/>
      <c r="I36475" s="1"/>
      <c r="J36475" s="16"/>
    </row>
    <row r="36476" spans="3:10" x14ac:dyDescent="0.2">
      <c r="C36476" s="1"/>
      <c r="D36476" s="1"/>
      <c r="E36476" s="1"/>
      <c r="F36476" s="1"/>
      <c r="G36476" s="1"/>
      <c r="H36476" s="1"/>
      <c r="I36476" s="1"/>
      <c r="J36476" s="16"/>
    </row>
    <row r="36477" spans="3:10" x14ac:dyDescent="0.2">
      <c r="C36477" s="1"/>
      <c r="D36477" s="1"/>
      <c r="E36477" s="1"/>
      <c r="F36477" s="1"/>
      <c r="G36477" s="1"/>
      <c r="H36477" s="1"/>
      <c r="I36477" s="1"/>
      <c r="J36477" s="16"/>
    </row>
    <row r="36478" spans="3:10" x14ac:dyDescent="0.2">
      <c r="C36478" s="1"/>
      <c r="D36478" s="1"/>
      <c r="E36478" s="1"/>
      <c r="F36478" s="1"/>
      <c r="G36478" s="1"/>
      <c r="H36478" s="1"/>
      <c r="I36478" s="1"/>
      <c r="J36478" s="16"/>
    </row>
    <row r="36479" spans="3:10" x14ac:dyDescent="0.2">
      <c r="C36479" s="1"/>
      <c r="D36479" s="1"/>
      <c r="E36479" s="1"/>
      <c r="F36479" s="1"/>
      <c r="G36479" s="1"/>
      <c r="H36479" s="1"/>
      <c r="I36479" s="1"/>
      <c r="J36479" s="16"/>
    </row>
    <row r="36480" spans="3:10" x14ac:dyDescent="0.2">
      <c r="C36480" s="1"/>
      <c r="D36480" s="1"/>
      <c r="E36480" s="1"/>
      <c r="F36480" s="1"/>
      <c r="G36480" s="1"/>
      <c r="H36480" s="1"/>
      <c r="I36480" s="1"/>
      <c r="J36480" s="16"/>
    </row>
    <row r="36481" spans="3:10" x14ac:dyDescent="0.2">
      <c r="C36481" s="1"/>
      <c r="D36481" s="1"/>
      <c r="E36481" s="1"/>
      <c r="F36481" s="1"/>
      <c r="G36481" s="1"/>
      <c r="H36481" s="1"/>
      <c r="I36481" s="1"/>
      <c r="J36481" s="16"/>
    </row>
    <row r="36482" spans="3:10" x14ac:dyDescent="0.2">
      <c r="C36482" s="1"/>
      <c r="D36482" s="1"/>
      <c r="E36482" s="1"/>
      <c r="F36482" s="1"/>
      <c r="G36482" s="1"/>
      <c r="H36482" s="1"/>
      <c r="I36482" s="1"/>
      <c r="J36482" s="16"/>
    </row>
    <row r="36483" spans="3:10" x14ac:dyDescent="0.2">
      <c r="C36483" s="1"/>
      <c r="D36483" s="1"/>
      <c r="E36483" s="1"/>
      <c r="F36483" s="1"/>
      <c r="G36483" s="1"/>
      <c r="H36483" s="1"/>
      <c r="I36483" s="1"/>
      <c r="J36483" s="16"/>
    </row>
    <row r="36484" spans="3:10" x14ac:dyDescent="0.2">
      <c r="C36484" s="1"/>
      <c r="D36484" s="1"/>
      <c r="E36484" s="1"/>
      <c r="F36484" s="1"/>
      <c r="G36484" s="1"/>
      <c r="H36484" s="1"/>
      <c r="I36484" s="1"/>
      <c r="J36484" s="16"/>
    </row>
    <row r="36485" spans="3:10" x14ac:dyDescent="0.2">
      <c r="C36485" s="1"/>
      <c r="D36485" s="1"/>
      <c r="E36485" s="1"/>
      <c r="F36485" s="1"/>
      <c r="G36485" s="1"/>
      <c r="H36485" s="1"/>
      <c r="I36485" s="1"/>
      <c r="J36485" s="16"/>
    </row>
    <row r="36486" spans="3:10" x14ac:dyDescent="0.2">
      <c r="C36486" s="1"/>
      <c r="D36486" s="1"/>
      <c r="E36486" s="1"/>
      <c r="F36486" s="1"/>
      <c r="G36486" s="1"/>
      <c r="H36486" s="1"/>
      <c r="I36486" s="1"/>
      <c r="J36486" s="16"/>
    </row>
    <row r="36487" spans="3:10" x14ac:dyDescent="0.2">
      <c r="C36487" s="1"/>
      <c r="D36487" s="1"/>
      <c r="E36487" s="1"/>
      <c r="F36487" s="1"/>
      <c r="G36487" s="1"/>
      <c r="H36487" s="1"/>
      <c r="I36487" s="1"/>
      <c r="J36487" s="16"/>
    </row>
    <row r="36488" spans="3:10" x14ac:dyDescent="0.2">
      <c r="C36488" s="1"/>
      <c r="D36488" s="1"/>
      <c r="E36488" s="1"/>
      <c r="F36488" s="1"/>
      <c r="G36488" s="1"/>
      <c r="H36488" s="1"/>
      <c r="I36488" s="1"/>
      <c r="J36488" s="16"/>
    </row>
    <row r="36489" spans="3:10" x14ac:dyDescent="0.2">
      <c r="C36489" s="1"/>
      <c r="D36489" s="1"/>
      <c r="E36489" s="1"/>
      <c r="F36489" s="1"/>
      <c r="G36489" s="1"/>
      <c r="H36489" s="1"/>
      <c r="I36489" s="1"/>
      <c r="J36489" s="16"/>
    </row>
    <row r="36490" spans="3:10" x14ac:dyDescent="0.2">
      <c r="C36490" s="1"/>
      <c r="D36490" s="1"/>
      <c r="E36490" s="1"/>
      <c r="F36490" s="1"/>
      <c r="G36490" s="1"/>
      <c r="H36490" s="1"/>
      <c r="I36490" s="1"/>
      <c r="J36490" s="16"/>
    </row>
    <row r="36491" spans="3:10" x14ac:dyDescent="0.2">
      <c r="C36491" s="1"/>
      <c r="D36491" s="1"/>
      <c r="E36491" s="1"/>
      <c r="F36491" s="1"/>
      <c r="G36491" s="1"/>
      <c r="H36491" s="1"/>
      <c r="I36491" s="1"/>
      <c r="J36491" s="16"/>
    </row>
    <row r="36492" spans="3:10" x14ac:dyDescent="0.2">
      <c r="C36492" s="1"/>
      <c r="D36492" s="1"/>
      <c r="E36492" s="1"/>
      <c r="F36492" s="1"/>
      <c r="G36492" s="1"/>
      <c r="H36492" s="1"/>
      <c r="I36492" s="1"/>
      <c r="J36492" s="16"/>
    </row>
    <row r="36493" spans="3:10" x14ac:dyDescent="0.2">
      <c r="C36493" s="1"/>
      <c r="D36493" s="1"/>
      <c r="E36493" s="1"/>
      <c r="F36493" s="1"/>
      <c r="G36493" s="1"/>
      <c r="H36493" s="1"/>
      <c r="I36493" s="1"/>
      <c r="J36493" s="16"/>
    </row>
    <row r="36494" spans="3:10" x14ac:dyDescent="0.2">
      <c r="C36494" s="1"/>
      <c r="D36494" s="1"/>
      <c r="E36494" s="1"/>
      <c r="F36494" s="1"/>
      <c r="G36494" s="1"/>
      <c r="H36494" s="1"/>
      <c r="I36494" s="1"/>
      <c r="J36494" s="16"/>
    </row>
    <row r="36495" spans="3:10" x14ac:dyDescent="0.2">
      <c r="C36495" s="1"/>
      <c r="D36495" s="1"/>
      <c r="E36495" s="1"/>
      <c r="F36495" s="1"/>
      <c r="G36495" s="1"/>
      <c r="H36495" s="1"/>
      <c r="I36495" s="1"/>
      <c r="J36495" s="16"/>
    </row>
    <row r="36496" spans="3:10" x14ac:dyDescent="0.2">
      <c r="C36496" s="1"/>
      <c r="D36496" s="1"/>
      <c r="E36496" s="1"/>
      <c r="F36496" s="1"/>
      <c r="G36496" s="1"/>
      <c r="H36496" s="1"/>
      <c r="I36496" s="1"/>
      <c r="J36496" s="16"/>
    </row>
    <row r="36497" spans="3:10" x14ac:dyDescent="0.2">
      <c r="C36497" s="1"/>
      <c r="D36497" s="1"/>
      <c r="E36497" s="1"/>
      <c r="F36497" s="1"/>
      <c r="G36497" s="1"/>
      <c r="H36497" s="1"/>
      <c r="I36497" s="1"/>
      <c r="J36497" s="16"/>
    </row>
    <row r="36498" spans="3:10" x14ac:dyDescent="0.2">
      <c r="C36498" s="1"/>
      <c r="D36498" s="1"/>
      <c r="E36498" s="1"/>
      <c r="F36498" s="1"/>
      <c r="G36498" s="1"/>
      <c r="H36498" s="1"/>
      <c r="I36498" s="1"/>
      <c r="J36498" s="16"/>
    </row>
    <row r="36499" spans="3:10" x14ac:dyDescent="0.2">
      <c r="C36499" s="1"/>
      <c r="D36499" s="1"/>
      <c r="E36499" s="1"/>
      <c r="F36499" s="1"/>
      <c r="G36499" s="1"/>
      <c r="H36499" s="1"/>
      <c r="I36499" s="1"/>
      <c r="J36499" s="16"/>
    </row>
    <row r="36500" spans="3:10" x14ac:dyDescent="0.2">
      <c r="C36500" s="1"/>
      <c r="D36500" s="1"/>
      <c r="E36500" s="1"/>
      <c r="F36500" s="1"/>
      <c r="G36500" s="1"/>
      <c r="H36500" s="1"/>
      <c r="I36500" s="1"/>
      <c r="J36500" s="16"/>
    </row>
    <row r="36501" spans="3:10" x14ac:dyDescent="0.2">
      <c r="C36501" s="1"/>
      <c r="D36501" s="1"/>
      <c r="E36501" s="1"/>
      <c r="F36501" s="1"/>
      <c r="G36501" s="1"/>
      <c r="H36501" s="1"/>
      <c r="I36501" s="1"/>
      <c r="J36501" s="16"/>
    </row>
    <row r="36502" spans="3:10" x14ac:dyDescent="0.2">
      <c r="C36502" s="1"/>
      <c r="D36502" s="1"/>
      <c r="E36502" s="1"/>
      <c r="F36502" s="1"/>
      <c r="G36502" s="1"/>
      <c r="H36502" s="1"/>
      <c r="I36502" s="1"/>
      <c r="J36502" s="16"/>
    </row>
    <row r="36503" spans="3:10" x14ac:dyDescent="0.2">
      <c r="C36503" s="1"/>
      <c r="D36503" s="1"/>
      <c r="E36503" s="1"/>
      <c r="F36503" s="1"/>
      <c r="G36503" s="1"/>
      <c r="H36503" s="1"/>
      <c r="I36503" s="1"/>
      <c r="J36503" s="16"/>
    </row>
    <row r="36504" spans="3:10" x14ac:dyDescent="0.2">
      <c r="C36504" s="1"/>
      <c r="D36504" s="1"/>
      <c r="E36504" s="1"/>
      <c r="F36504" s="1"/>
      <c r="G36504" s="1"/>
      <c r="H36504" s="1"/>
      <c r="I36504" s="1"/>
      <c r="J36504" s="16"/>
    </row>
    <row r="36505" spans="3:10" x14ac:dyDescent="0.2">
      <c r="C36505" s="1"/>
      <c r="D36505" s="1"/>
      <c r="E36505" s="1"/>
      <c r="F36505" s="1"/>
      <c r="G36505" s="1"/>
      <c r="H36505" s="1"/>
      <c r="I36505" s="1"/>
      <c r="J36505" s="16"/>
    </row>
    <row r="36506" spans="3:10" x14ac:dyDescent="0.2">
      <c r="C36506" s="1"/>
      <c r="D36506" s="1"/>
      <c r="E36506" s="1"/>
      <c r="F36506" s="1"/>
      <c r="G36506" s="1"/>
      <c r="H36506" s="1"/>
      <c r="I36506" s="1"/>
      <c r="J36506" s="16"/>
    </row>
    <row r="36507" spans="3:10" x14ac:dyDescent="0.2">
      <c r="C36507" s="1"/>
      <c r="D36507" s="1"/>
      <c r="E36507" s="1"/>
      <c r="F36507" s="1"/>
      <c r="G36507" s="1"/>
      <c r="H36507" s="1"/>
      <c r="I36507" s="1"/>
      <c r="J36507" s="16"/>
    </row>
    <row r="36508" spans="3:10" x14ac:dyDescent="0.2">
      <c r="C36508" s="1"/>
      <c r="D36508" s="1"/>
      <c r="E36508" s="1"/>
      <c r="F36508" s="1"/>
      <c r="G36508" s="1"/>
      <c r="H36508" s="1"/>
      <c r="I36508" s="1"/>
      <c r="J36508" s="16"/>
    </row>
    <row r="36509" spans="3:10" x14ac:dyDescent="0.2">
      <c r="C36509" s="1"/>
      <c r="D36509" s="1"/>
      <c r="E36509" s="1"/>
      <c r="F36509" s="1"/>
      <c r="G36509" s="1"/>
      <c r="H36509" s="1"/>
      <c r="I36509" s="1"/>
      <c r="J36509" s="16"/>
    </row>
    <row r="36510" spans="3:10" x14ac:dyDescent="0.2">
      <c r="C36510" s="1"/>
      <c r="D36510" s="1"/>
      <c r="E36510" s="1"/>
      <c r="F36510" s="1"/>
      <c r="G36510" s="1"/>
      <c r="H36510" s="1"/>
      <c r="I36510" s="1"/>
      <c r="J36510" s="16"/>
    </row>
    <row r="36511" spans="3:10" x14ac:dyDescent="0.2">
      <c r="C36511" s="1"/>
      <c r="D36511" s="1"/>
      <c r="E36511" s="1"/>
      <c r="F36511" s="1"/>
      <c r="G36511" s="1"/>
      <c r="H36511" s="1"/>
      <c r="I36511" s="1"/>
      <c r="J36511" s="16"/>
    </row>
    <row r="36512" spans="3:10" x14ac:dyDescent="0.2">
      <c r="C36512" s="1"/>
      <c r="D36512" s="1"/>
      <c r="E36512" s="1"/>
      <c r="F36512" s="1"/>
      <c r="G36512" s="1"/>
      <c r="H36512" s="1"/>
      <c r="I36512" s="1"/>
      <c r="J36512" s="16"/>
    </row>
    <row r="36513" spans="3:10" x14ac:dyDescent="0.2">
      <c r="C36513" s="1"/>
      <c r="D36513" s="1"/>
      <c r="E36513" s="1"/>
      <c r="F36513" s="1"/>
      <c r="G36513" s="1"/>
      <c r="H36513" s="1"/>
      <c r="I36513" s="1"/>
      <c r="J36513" s="16"/>
    </row>
    <row r="36514" spans="3:10" x14ac:dyDescent="0.2">
      <c r="C36514" s="1"/>
      <c r="D36514" s="1"/>
      <c r="E36514" s="1"/>
      <c r="F36514" s="1"/>
      <c r="G36514" s="1"/>
      <c r="H36514" s="1"/>
      <c r="I36514" s="1"/>
      <c r="J36514" s="16"/>
    </row>
    <row r="36515" spans="3:10" x14ac:dyDescent="0.2">
      <c r="C36515" s="1"/>
      <c r="D36515" s="1"/>
      <c r="E36515" s="1"/>
      <c r="F36515" s="1"/>
      <c r="G36515" s="1"/>
      <c r="H36515" s="1"/>
      <c r="I36515" s="1"/>
      <c r="J36515" s="16"/>
    </row>
    <row r="36516" spans="3:10" x14ac:dyDescent="0.2">
      <c r="C36516" s="1"/>
      <c r="D36516" s="1"/>
      <c r="E36516" s="1"/>
      <c r="F36516" s="1"/>
      <c r="G36516" s="1"/>
      <c r="H36516" s="1"/>
      <c r="I36516" s="1"/>
      <c r="J36516" s="16"/>
    </row>
    <row r="36517" spans="3:10" x14ac:dyDescent="0.2">
      <c r="C36517" s="1"/>
      <c r="D36517" s="1"/>
      <c r="E36517" s="1"/>
      <c r="F36517" s="1"/>
      <c r="G36517" s="1"/>
      <c r="H36517" s="1"/>
      <c r="I36517" s="1"/>
      <c r="J36517" s="16"/>
    </row>
    <row r="36518" spans="3:10" x14ac:dyDescent="0.2">
      <c r="C36518" s="1"/>
      <c r="D36518" s="1"/>
      <c r="E36518" s="1"/>
      <c r="F36518" s="1"/>
      <c r="G36518" s="1"/>
      <c r="H36518" s="1"/>
      <c r="I36518" s="1"/>
      <c r="J36518" s="16"/>
    </row>
    <row r="36519" spans="3:10" x14ac:dyDescent="0.2">
      <c r="C36519" s="1"/>
      <c r="D36519" s="1"/>
      <c r="E36519" s="1"/>
      <c r="F36519" s="1"/>
      <c r="G36519" s="1"/>
      <c r="H36519" s="1"/>
      <c r="I36519" s="1"/>
      <c r="J36519" s="16"/>
    </row>
    <row r="36520" spans="3:10" x14ac:dyDescent="0.2">
      <c r="C36520" s="1"/>
      <c r="D36520" s="1"/>
      <c r="E36520" s="1"/>
      <c r="F36520" s="1"/>
      <c r="G36520" s="1"/>
      <c r="H36520" s="1"/>
      <c r="I36520" s="1"/>
      <c r="J36520" s="16"/>
    </row>
    <row r="36521" spans="3:10" x14ac:dyDescent="0.2">
      <c r="C36521" s="1"/>
      <c r="D36521" s="1"/>
      <c r="E36521" s="1"/>
      <c r="F36521" s="1"/>
      <c r="G36521" s="1"/>
      <c r="H36521" s="1"/>
      <c r="I36521" s="1"/>
      <c r="J36521" s="16"/>
    </row>
    <row r="36522" spans="3:10" x14ac:dyDescent="0.2">
      <c r="C36522" s="1"/>
      <c r="D36522" s="1"/>
      <c r="E36522" s="1"/>
      <c r="F36522" s="1"/>
      <c r="G36522" s="1"/>
      <c r="H36522" s="1"/>
      <c r="I36522" s="1"/>
      <c r="J36522" s="16"/>
    </row>
    <row r="36523" spans="3:10" x14ac:dyDescent="0.2">
      <c r="C36523" s="1"/>
      <c r="D36523" s="1"/>
      <c r="E36523" s="1"/>
      <c r="F36523" s="1"/>
      <c r="G36523" s="1"/>
      <c r="H36523" s="1"/>
      <c r="I36523" s="1"/>
      <c r="J36523" s="16"/>
    </row>
    <row r="36524" spans="3:10" x14ac:dyDescent="0.2">
      <c r="C36524" s="1"/>
      <c r="D36524" s="1"/>
      <c r="E36524" s="1"/>
      <c r="F36524" s="1"/>
      <c r="G36524" s="1"/>
      <c r="H36524" s="1"/>
      <c r="I36524" s="1"/>
      <c r="J36524" s="16"/>
    </row>
    <row r="36525" spans="3:10" x14ac:dyDescent="0.2">
      <c r="C36525" s="1"/>
      <c r="D36525" s="1"/>
      <c r="E36525" s="1"/>
      <c r="F36525" s="1"/>
      <c r="G36525" s="1"/>
      <c r="H36525" s="1"/>
      <c r="I36525" s="1"/>
      <c r="J36525" s="16"/>
    </row>
    <row r="36526" spans="3:10" x14ac:dyDescent="0.2">
      <c r="C36526" s="1"/>
      <c r="D36526" s="1"/>
      <c r="E36526" s="1"/>
      <c r="F36526" s="1"/>
      <c r="G36526" s="1"/>
      <c r="H36526" s="1"/>
      <c r="I36526" s="1"/>
      <c r="J36526" s="16"/>
    </row>
    <row r="36527" spans="3:10" x14ac:dyDescent="0.2">
      <c r="C36527" s="1"/>
      <c r="D36527" s="1"/>
      <c r="E36527" s="1"/>
      <c r="F36527" s="1"/>
      <c r="G36527" s="1"/>
      <c r="H36527" s="1"/>
      <c r="I36527" s="1"/>
      <c r="J36527" s="16"/>
    </row>
    <row r="36528" spans="3:10" x14ac:dyDescent="0.2">
      <c r="C36528" s="1"/>
      <c r="D36528" s="1"/>
      <c r="E36528" s="1"/>
      <c r="F36528" s="1"/>
      <c r="G36528" s="1"/>
      <c r="H36528" s="1"/>
      <c r="I36528" s="1"/>
      <c r="J36528" s="16"/>
    </row>
    <row r="36529" spans="3:10" x14ac:dyDescent="0.2">
      <c r="C36529" s="1"/>
      <c r="D36529" s="1"/>
      <c r="E36529" s="1"/>
      <c r="F36529" s="1"/>
      <c r="G36529" s="1"/>
      <c r="H36529" s="1"/>
      <c r="I36529" s="1"/>
      <c r="J36529" s="16"/>
    </row>
    <row r="36530" spans="3:10" x14ac:dyDescent="0.2">
      <c r="C36530" s="1"/>
      <c r="D36530" s="1"/>
      <c r="E36530" s="1"/>
      <c r="F36530" s="1"/>
      <c r="G36530" s="1"/>
      <c r="H36530" s="1"/>
      <c r="I36530" s="1"/>
      <c r="J36530" s="16"/>
    </row>
    <row r="36531" spans="3:10" x14ac:dyDescent="0.2">
      <c r="C36531" s="1"/>
      <c r="D36531" s="1"/>
      <c r="E36531" s="1"/>
      <c r="F36531" s="1"/>
      <c r="G36531" s="1"/>
      <c r="H36531" s="1"/>
      <c r="I36531" s="1"/>
      <c r="J36531" s="16"/>
    </row>
    <row r="36532" spans="3:10" x14ac:dyDescent="0.2">
      <c r="C36532" s="1"/>
      <c r="D36532" s="1"/>
      <c r="E36532" s="1"/>
      <c r="F36532" s="1"/>
      <c r="G36532" s="1"/>
      <c r="H36532" s="1"/>
      <c r="I36532" s="1"/>
      <c r="J36532" s="16"/>
    </row>
    <row r="36533" spans="3:10" x14ac:dyDescent="0.2">
      <c r="C36533" s="1"/>
      <c r="D36533" s="1"/>
      <c r="E36533" s="1"/>
      <c r="F36533" s="1"/>
      <c r="G36533" s="1"/>
      <c r="H36533" s="1"/>
      <c r="I36533" s="1"/>
      <c r="J36533" s="16"/>
    </row>
    <row r="36534" spans="3:10" x14ac:dyDescent="0.2">
      <c r="C36534" s="1"/>
      <c r="D36534" s="1"/>
      <c r="E36534" s="1"/>
      <c r="F36534" s="1"/>
      <c r="G36534" s="1"/>
      <c r="H36534" s="1"/>
      <c r="I36534" s="1"/>
      <c r="J36534" s="16"/>
    </row>
    <row r="36535" spans="3:10" x14ac:dyDescent="0.2">
      <c r="C36535" s="1"/>
      <c r="D36535" s="1"/>
      <c r="E36535" s="1"/>
      <c r="F36535" s="1"/>
      <c r="G36535" s="1"/>
      <c r="H36535" s="1"/>
      <c r="I36535" s="1"/>
      <c r="J36535" s="16"/>
    </row>
    <row r="36536" spans="3:10" x14ac:dyDescent="0.2">
      <c r="C36536" s="1"/>
      <c r="D36536" s="1"/>
      <c r="E36536" s="1"/>
      <c r="F36536" s="1"/>
      <c r="G36536" s="1"/>
      <c r="H36536" s="1"/>
      <c r="I36536" s="1"/>
      <c r="J36536" s="16"/>
    </row>
    <row r="36537" spans="3:10" x14ac:dyDescent="0.2">
      <c r="C36537" s="1"/>
      <c r="D36537" s="1"/>
      <c r="E36537" s="1"/>
      <c r="F36537" s="1"/>
      <c r="G36537" s="1"/>
      <c r="H36537" s="1"/>
      <c r="I36537" s="1"/>
      <c r="J36537" s="16"/>
    </row>
    <row r="36538" spans="3:10" x14ac:dyDescent="0.2">
      <c r="C36538" s="1"/>
      <c r="D36538" s="1"/>
      <c r="E36538" s="1"/>
      <c r="F36538" s="1"/>
      <c r="G36538" s="1"/>
      <c r="H36538" s="1"/>
      <c r="I36538" s="1"/>
      <c r="J36538" s="16"/>
    </row>
    <row r="36539" spans="3:10" x14ac:dyDescent="0.2">
      <c r="C36539" s="1"/>
      <c r="D36539" s="1"/>
      <c r="E36539" s="1"/>
      <c r="F36539" s="1"/>
      <c r="G36539" s="1"/>
      <c r="H36539" s="1"/>
      <c r="I36539" s="1"/>
      <c r="J36539" s="16"/>
    </row>
    <row r="36540" spans="3:10" x14ac:dyDescent="0.2">
      <c r="C36540" s="1"/>
      <c r="D36540" s="1"/>
      <c r="E36540" s="1"/>
      <c r="F36540" s="1"/>
      <c r="G36540" s="1"/>
      <c r="H36540" s="1"/>
      <c r="I36540" s="1"/>
      <c r="J36540" s="16"/>
    </row>
    <row r="36541" spans="3:10" x14ac:dyDescent="0.2">
      <c r="C36541" s="1"/>
      <c r="D36541" s="1"/>
      <c r="E36541" s="1"/>
      <c r="F36541" s="1"/>
      <c r="G36541" s="1"/>
      <c r="H36541" s="1"/>
      <c r="I36541" s="1"/>
      <c r="J36541" s="16"/>
    </row>
    <row r="36542" spans="3:10" x14ac:dyDescent="0.2">
      <c r="C36542" s="1"/>
      <c r="D36542" s="1"/>
      <c r="E36542" s="1"/>
      <c r="F36542" s="1"/>
      <c r="G36542" s="1"/>
      <c r="H36542" s="1"/>
      <c r="I36542" s="1"/>
      <c r="J36542" s="16"/>
    </row>
    <row r="36543" spans="3:10" x14ac:dyDescent="0.2">
      <c r="C36543" s="1"/>
      <c r="D36543" s="1"/>
      <c r="E36543" s="1"/>
      <c r="F36543" s="1"/>
      <c r="G36543" s="1"/>
      <c r="H36543" s="1"/>
      <c r="I36543" s="1"/>
      <c r="J36543" s="16"/>
    </row>
    <row r="36544" spans="3:10" x14ac:dyDescent="0.2">
      <c r="C36544" s="1"/>
      <c r="D36544" s="1"/>
      <c r="E36544" s="1"/>
      <c r="F36544" s="1"/>
      <c r="G36544" s="1"/>
      <c r="H36544" s="1"/>
      <c r="I36544" s="1"/>
      <c r="J36544" s="16"/>
    </row>
    <row r="36545" spans="3:10" x14ac:dyDescent="0.2">
      <c r="C36545" s="1"/>
      <c r="D36545" s="1"/>
      <c r="E36545" s="1"/>
      <c r="F36545" s="1"/>
      <c r="G36545" s="1"/>
      <c r="H36545" s="1"/>
      <c r="I36545" s="1"/>
      <c r="J36545" s="16"/>
    </row>
    <row r="36546" spans="3:10" x14ac:dyDescent="0.2">
      <c r="C36546" s="1"/>
      <c r="D36546" s="1"/>
      <c r="E36546" s="1"/>
      <c r="F36546" s="1"/>
      <c r="G36546" s="1"/>
      <c r="H36546" s="1"/>
      <c r="I36546" s="1"/>
      <c r="J36546" s="16"/>
    </row>
    <row r="36547" spans="3:10" x14ac:dyDescent="0.2">
      <c r="C36547" s="1"/>
      <c r="D36547" s="1"/>
      <c r="E36547" s="1"/>
      <c r="F36547" s="1"/>
      <c r="G36547" s="1"/>
      <c r="H36547" s="1"/>
      <c r="I36547" s="1"/>
      <c r="J36547" s="16"/>
    </row>
    <row r="36548" spans="3:10" x14ac:dyDescent="0.2">
      <c r="C36548" s="1"/>
      <c r="D36548" s="1"/>
      <c r="E36548" s="1"/>
      <c r="F36548" s="1"/>
      <c r="G36548" s="1"/>
      <c r="H36548" s="1"/>
      <c r="I36548" s="1"/>
      <c r="J36548" s="16"/>
    </row>
    <row r="36549" spans="3:10" x14ac:dyDescent="0.2">
      <c r="C36549" s="1"/>
      <c r="D36549" s="1"/>
      <c r="E36549" s="1"/>
      <c r="F36549" s="1"/>
      <c r="G36549" s="1"/>
      <c r="H36549" s="1"/>
      <c r="I36549" s="1"/>
      <c r="J36549" s="16"/>
    </row>
    <row r="36550" spans="3:10" x14ac:dyDescent="0.2">
      <c r="C36550" s="1"/>
      <c r="D36550" s="1"/>
      <c r="E36550" s="1"/>
      <c r="F36550" s="1"/>
      <c r="G36550" s="1"/>
      <c r="H36550" s="1"/>
      <c r="I36550" s="1"/>
      <c r="J36550" s="16"/>
    </row>
    <row r="36551" spans="3:10" x14ac:dyDescent="0.2">
      <c r="C36551" s="1"/>
      <c r="D36551" s="1"/>
      <c r="E36551" s="1"/>
      <c r="F36551" s="1"/>
      <c r="G36551" s="1"/>
      <c r="H36551" s="1"/>
      <c r="I36551" s="1"/>
      <c r="J36551" s="16"/>
    </row>
    <row r="36552" spans="3:10" x14ac:dyDescent="0.2">
      <c r="C36552" s="1"/>
      <c r="D36552" s="1"/>
      <c r="E36552" s="1"/>
      <c r="F36552" s="1"/>
      <c r="G36552" s="1"/>
      <c r="H36552" s="1"/>
      <c r="I36552" s="1"/>
      <c r="J36552" s="16"/>
    </row>
    <row r="36553" spans="3:10" x14ac:dyDescent="0.2">
      <c r="C36553" s="1"/>
      <c r="D36553" s="1"/>
      <c r="E36553" s="1"/>
      <c r="F36553" s="1"/>
      <c r="G36553" s="1"/>
      <c r="H36553" s="1"/>
      <c r="I36553" s="1"/>
      <c r="J36553" s="16"/>
    </row>
    <row r="36554" spans="3:10" x14ac:dyDescent="0.2">
      <c r="C36554" s="1"/>
      <c r="D36554" s="1"/>
      <c r="E36554" s="1"/>
      <c r="F36554" s="1"/>
      <c r="G36554" s="1"/>
      <c r="H36554" s="1"/>
      <c r="I36554" s="1"/>
      <c r="J36554" s="16"/>
    </row>
    <row r="36555" spans="3:10" x14ac:dyDescent="0.2">
      <c r="C36555" s="1"/>
      <c r="D36555" s="1"/>
      <c r="E36555" s="1"/>
      <c r="F36555" s="1"/>
      <c r="G36555" s="1"/>
      <c r="H36555" s="1"/>
      <c r="I36555" s="1"/>
      <c r="J36555" s="16"/>
    </row>
    <row r="36556" spans="3:10" x14ac:dyDescent="0.2">
      <c r="C36556" s="1"/>
      <c r="D36556" s="1"/>
      <c r="E36556" s="1"/>
      <c r="F36556" s="1"/>
      <c r="G36556" s="1"/>
      <c r="H36556" s="1"/>
      <c r="I36556" s="1"/>
      <c r="J36556" s="16"/>
    </row>
    <row r="36557" spans="3:10" x14ac:dyDescent="0.2">
      <c r="C36557" s="1"/>
      <c r="D36557" s="1"/>
      <c r="E36557" s="1"/>
      <c r="F36557" s="1"/>
      <c r="G36557" s="1"/>
      <c r="H36557" s="1"/>
      <c r="I36557" s="1"/>
      <c r="J36557" s="16"/>
    </row>
    <row r="36558" spans="3:10" x14ac:dyDescent="0.2">
      <c r="C36558" s="1"/>
      <c r="D36558" s="1"/>
      <c r="E36558" s="1"/>
      <c r="F36558" s="1"/>
      <c r="G36558" s="1"/>
      <c r="H36558" s="1"/>
      <c r="I36558" s="1"/>
      <c r="J36558" s="16"/>
    </row>
    <row r="36559" spans="3:10" x14ac:dyDescent="0.2">
      <c r="C36559" s="1"/>
      <c r="D36559" s="1"/>
      <c r="E36559" s="1"/>
      <c r="F36559" s="1"/>
      <c r="G36559" s="1"/>
      <c r="H36559" s="1"/>
      <c r="I36559" s="1"/>
      <c r="J36559" s="16"/>
    </row>
    <row r="36560" spans="3:10" x14ac:dyDescent="0.2">
      <c r="C36560" s="1"/>
      <c r="D36560" s="1"/>
      <c r="E36560" s="1"/>
      <c r="F36560" s="1"/>
      <c r="G36560" s="1"/>
      <c r="H36560" s="1"/>
      <c r="I36560" s="1"/>
      <c r="J36560" s="16"/>
    </row>
    <row r="36561" spans="3:10" x14ac:dyDescent="0.2">
      <c r="C36561" s="1"/>
      <c r="D36561" s="1"/>
      <c r="E36561" s="1"/>
      <c r="F36561" s="1"/>
      <c r="G36561" s="1"/>
      <c r="H36561" s="1"/>
      <c r="I36561" s="1"/>
      <c r="J36561" s="16"/>
    </row>
    <row r="36562" spans="3:10" x14ac:dyDescent="0.2">
      <c r="C36562" s="1"/>
      <c r="D36562" s="1"/>
      <c r="E36562" s="1"/>
      <c r="F36562" s="1"/>
      <c r="G36562" s="1"/>
      <c r="H36562" s="1"/>
      <c r="I36562" s="1"/>
      <c r="J36562" s="16"/>
    </row>
    <row r="36563" spans="3:10" x14ac:dyDescent="0.2">
      <c r="C36563" s="1"/>
      <c r="D36563" s="1"/>
      <c r="E36563" s="1"/>
      <c r="F36563" s="1"/>
      <c r="G36563" s="1"/>
      <c r="H36563" s="1"/>
      <c r="I36563" s="1"/>
      <c r="J36563" s="16"/>
    </row>
    <row r="36564" spans="3:10" x14ac:dyDescent="0.2">
      <c r="C36564" s="1"/>
      <c r="D36564" s="1"/>
      <c r="E36564" s="1"/>
      <c r="F36564" s="1"/>
      <c r="G36564" s="1"/>
      <c r="H36564" s="1"/>
      <c r="I36564" s="1"/>
      <c r="J36564" s="16"/>
    </row>
    <row r="36565" spans="3:10" x14ac:dyDescent="0.2">
      <c r="C36565" s="1"/>
      <c r="D36565" s="1"/>
      <c r="E36565" s="1"/>
      <c r="F36565" s="1"/>
      <c r="G36565" s="1"/>
      <c r="H36565" s="1"/>
      <c r="I36565" s="1"/>
      <c r="J36565" s="16"/>
    </row>
    <row r="36566" spans="3:10" x14ac:dyDescent="0.2">
      <c r="C36566" s="1"/>
      <c r="D36566" s="1"/>
      <c r="E36566" s="1"/>
      <c r="F36566" s="1"/>
      <c r="G36566" s="1"/>
      <c r="H36566" s="1"/>
      <c r="I36566" s="1"/>
      <c r="J36566" s="16"/>
    </row>
    <row r="36567" spans="3:10" x14ac:dyDescent="0.2">
      <c r="C36567" s="1"/>
      <c r="D36567" s="1"/>
      <c r="E36567" s="1"/>
      <c r="F36567" s="1"/>
      <c r="G36567" s="1"/>
      <c r="H36567" s="1"/>
      <c r="I36567" s="1"/>
      <c r="J36567" s="16"/>
    </row>
    <row r="36568" spans="3:10" x14ac:dyDescent="0.2">
      <c r="C36568" s="1"/>
      <c r="D36568" s="1"/>
      <c r="E36568" s="1"/>
      <c r="F36568" s="1"/>
      <c r="G36568" s="1"/>
      <c r="H36568" s="1"/>
      <c r="I36568" s="1"/>
      <c r="J36568" s="16"/>
    </row>
    <row r="36569" spans="3:10" x14ac:dyDescent="0.2">
      <c r="C36569" s="1"/>
      <c r="D36569" s="1"/>
      <c r="E36569" s="1"/>
      <c r="F36569" s="1"/>
      <c r="G36569" s="1"/>
      <c r="H36569" s="1"/>
      <c r="I36569" s="1"/>
      <c r="J36569" s="16"/>
    </row>
    <row r="36570" spans="3:10" x14ac:dyDescent="0.2">
      <c r="C36570" s="1"/>
      <c r="D36570" s="1"/>
      <c r="E36570" s="1"/>
      <c r="F36570" s="1"/>
      <c r="G36570" s="1"/>
      <c r="H36570" s="1"/>
      <c r="I36570" s="1"/>
      <c r="J36570" s="16"/>
    </row>
    <row r="36571" spans="3:10" x14ac:dyDescent="0.2">
      <c r="C36571" s="1"/>
      <c r="D36571" s="1"/>
      <c r="E36571" s="1"/>
      <c r="F36571" s="1"/>
      <c r="G36571" s="1"/>
      <c r="H36571" s="1"/>
      <c r="I36571" s="1"/>
      <c r="J36571" s="16"/>
    </row>
    <row r="36572" spans="3:10" x14ac:dyDescent="0.2">
      <c r="C36572" s="1"/>
      <c r="D36572" s="1"/>
      <c r="E36572" s="1"/>
      <c r="F36572" s="1"/>
      <c r="G36572" s="1"/>
      <c r="H36572" s="1"/>
      <c r="I36572" s="1"/>
      <c r="J36572" s="16"/>
    </row>
    <row r="36573" spans="3:10" x14ac:dyDescent="0.2">
      <c r="C36573" s="1"/>
      <c r="D36573" s="1"/>
      <c r="E36573" s="1"/>
      <c r="F36573" s="1"/>
      <c r="G36573" s="1"/>
      <c r="H36573" s="1"/>
      <c r="I36573" s="1"/>
      <c r="J36573" s="16"/>
    </row>
    <row r="36574" spans="3:10" x14ac:dyDescent="0.2">
      <c r="C36574" s="1"/>
      <c r="D36574" s="1"/>
      <c r="E36574" s="1"/>
      <c r="F36574" s="1"/>
      <c r="G36574" s="1"/>
      <c r="H36574" s="1"/>
      <c r="I36574" s="1"/>
      <c r="J36574" s="16"/>
    </row>
    <row r="36575" spans="3:10" x14ac:dyDescent="0.2">
      <c r="C36575" s="1"/>
      <c r="D36575" s="1"/>
      <c r="E36575" s="1"/>
      <c r="F36575" s="1"/>
      <c r="G36575" s="1"/>
      <c r="H36575" s="1"/>
      <c r="I36575" s="1"/>
      <c r="J36575" s="16"/>
    </row>
    <row r="36576" spans="3:10" x14ac:dyDescent="0.2">
      <c r="C36576" s="1"/>
      <c r="D36576" s="1"/>
      <c r="E36576" s="1"/>
      <c r="F36576" s="1"/>
      <c r="G36576" s="1"/>
      <c r="H36576" s="1"/>
      <c r="I36576" s="1"/>
      <c r="J36576" s="16"/>
    </row>
    <row r="36577" spans="3:10" x14ac:dyDescent="0.2">
      <c r="C36577" s="1"/>
      <c r="D36577" s="1"/>
      <c r="E36577" s="1"/>
      <c r="F36577" s="1"/>
      <c r="G36577" s="1"/>
      <c r="H36577" s="1"/>
      <c r="I36577" s="1"/>
      <c r="J36577" s="16"/>
    </row>
    <row r="36578" spans="3:10" x14ac:dyDescent="0.2">
      <c r="C36578" s="1"/>
      <c r="D36578" s="1"/>
      <c r="E36578" s="1"/>
      <c r="F36578" s="1"/>
      <c r="G36578" s="1"/>
      <c r="H36578" s="1"/>
      <c r="I36578" s="1"/>
      <c r="J36578" s="16"/>
    </row>
    <row r="36579" spans="3:10" x14ac:dyDescent="0.2">
      <c r="C36579" s="1"/>
      <c r="D36579" s="1"/>
      <c r="E36579" s="1"/>
      <c r="F36579" s="1"/>
      <c r="G36579" s="1"/>
      <c r="H36579" s="1"/>
      <c r="I36579" s="1"/>
      <c r="J36579" s="16"/>
    </row>
    <row r="36580" spans="3:10" x14ac:dyDescent="0.2">
      <c r="C36580" s="1"/>
      <c r="D36580" s="1"/>
      <c r="E36580" s="1"/>
      <c r="F36580" s="1"/>
      <c r="G36580" s="1"/>
      <c r="H36580" s="1"/>
      <c r="I36580" s="1"/>
      <c r="J36580" s="16"/>
    </row>
    <row r="36581" spans="3:10" x14ac:dyDescent="0.2">
      <c r="C36581" s="1"/>
      <c r="D36581" s="1"/>
      <c r="E36581" s="1"/>
      <c r="F36581" s="1"/>
      <c r="G36581" s="1"/>
      <c r="H36581" s="1"/>
      <c r="I36581" s="1"/>
      <c r="J36581" s="16"/>
    </row>
    <row r="36582" spans="3:10" x14ac:dyDescent="0.2">
      <c r="C36582" s="1"/>
      <c r="D36582" s="1"/>
      <c r="E36582" s="1"/>
      <c r="F36582" s="1"/>
      <c r="G36582" s="1"/>
      <c r="H36582" s="1"/>
      <c r="I36582" s="1"/>
      <c r="J36582" s="16"/>
    </row>
    <row r="36583" spans="3:10" x14ac:dyDescent="0.2">
      <c r="C36583" s="1"/>
      <c r="D36583" s="1"/>
      <c r="E36583" s="1"/>
      <c r="F36583" s="1"/>
      <c r="G36583" s="1"/>
      <c r="H36583" s="1"/>
      <c r="I36583" s="1"/>
      <c r="J36583" s="16"/>
    </row>
    <row r="36584" spans="3:10" x14ac:dyDescent="0.2">
      <c r="C36584" s="1"/>
      <c r="D36584" s="1"/>
      <c r="E36584" s="1"/>
      <c r="F36584" s="1"/>
      <c r="G36584" s="1"/>
      <c r="H36584" s="1"/>
      <c r="I36584" s="1"/>
      <c r="J36584" s="16"/>
    </row>
    <row r="36585" spans="3:10" x14ac:dyDescent="0.2">
      <c r="C36585" s="1"/>
      <c r="D36585" s="1"/>
      <c r="E36585" s="1"/>
      <c r="F36585" s="1"/>
      <c r="G36585" s="1"/>
      <c r="H36585" s="1"/>
      <c r="I36585" s="1"/>
      <c r="J36585" s="16"/>
    </row>
    <row r="36586" spans="3:10" x14ac:dyDescent="0.2">
      <c r="C36586" s="1"/>
      <c r="D36586" s="1"/>
      <c r="E36586" s="1"/>
      <c r="F36586" s="1"/>
      <c r="G36586" s="1"/>
      <c r="H36586" s="1"/>
      <c r="I36586" s="1"/>
      <c r="J36586" s="16"/>
    </row>
    <row r="36587" spans="3:10" x14ac:dyDescent="0.2">
      <c r="C36587" s="1"/>
      <c r="D36587" s="1"/>
      <c r="E36587" s="1"/>
      <c r="F36587" s="1"/>
      <c r="G36587" s="1"/>
      <c r="H36587" s="1"/>
      <c r="I36587" s="1"/>
      <c r="J36587" s="16"/>
    </row>
    <row r="36588" spans="3:10" x14ac:dyDescent="0.2">
      <c r="C36588" s="1"/>
      <c r="D36588" s="1"/>
      <c r="E36588" s="1"/>
      <c r="F36588" s="1"/>
      <c r="G36588" s="1"/>
      <c r="H36588" s="1"/>
      <c r="I36588" s="1"/>
      <c r="J36588" s="16"/>
    </row>
    <row r="36589" spans="3:10" x14ac:dyDescent="0.2">
      <c r="C36589" s="1"/>
      <c r="D36589" s="1"/>
      <c r="E36589" s="1"/>
      <c r="F36589" s="1"/>
      <c r="G36589" s="1"/>
      <c r="H36589" s="1"/>
      <c r="I36589" s="1"/>
      <c r="J36589" s="16"/>
    </row>
    <row r="36590" spans="3:10" x14ac:dyDescent="0.2">
      <c r="C36590" s="1"/>
      <c r="D36590" s="1"/>
      <c r="E36590" s="1"/>
      <c r="F36590" s="1"/>
      <c r="G36590" s="1"/>
      <c r="H36590" s="1"/>
      <c r="I36590" s="1"/>
      <c r="J36590" s="16"/>
    </row>
    <row r="36591" spans="3:10" x14ac:dyDescent="0.2">
      <c r="C36591" s="1"/>
      <c r="D36591" s="1"/>
      <c r="E36591" s="1"/>
      <c r="F36591" s="1"/>
      <c r="G36591" s="1"/>
      <c r="H36591" s="1"/>
      <c r="I36591" s="1"/>
      <c r="J36591" s="16"/>
    </row>
    <row r="36592" spans="3:10" x14ac:dyDescent="0.2">
      <c r="C36592" s="1"/>
      <c r="D36592" s="1"/>
      <c r="E36592" s="1"/>
      <c r="F36592" s="1"/>
      <c r="G36592" s="1"/>
      <c r="H36592" s="1"/>
      <c r="I36592" s="1"/>
      <c r="J36592" s="16"/>
    </row>
    <row r="36593" spans="3:10" x14ac:dyDescent="0.2">
      <c r="C36593" s="1"/>
      <c r="D36593" s="1"/>
      <c r="E36593" s="1"/>
      <c r="F36593" s="1"/>
      <c r="G36593" s="1"/>
      <c r="H36593" s="1"/>
      <c r="I36593" s="1"/>
      <c r="J36593" s="16"/>
    </row>
    <row r="36594" spans="3:10" x14ac:dyDescent="0.2">
      <c r="C36594" s="1"/>
      <c r="D36594" s="1"/>
      <c r="E36594" s="1"/>
      <c r="F36594" s="1"/>
      <c r="G36594" s="1"/>
      <c r="H36594" s="1"/>
      <c r="I36594" s="1"/>
      <c r="J36594" s="16"/>
    </row>
    <row r="36595" spans="3:10" x14ac:dyDescent="0.2">
      <c r="C36595" s="1"/>
      <c r="D36595" s="1"/>
      <c r="E36595" s="1"/>
      <c r="F36595" s="1"/>
      <c r="G36595" s="1"/>
      <c r="H36595" s="1"/>
      <c r="I36595" s="1"/>
      <c r="J36595" s="16"/>
    </row>
    <row r="36596" spans="3:10" x14ac:dyDescent="0.2">
      <c r="C36596" s="1"/>
      <c r="D36596" s="1"/>
      <c r="E36596" s="1"/>
      <c r="F36596" s="1"/>
      <c r="G36596" s="1"/>
      <c r="H36596" s="1"/>
      <c r="I36596" s="1"/>
      <c r="J36596" s="16"/>
    </row>
    <row r="36597" spans="3:10" x14ac:dyDescent="0.2">
      <c r="C36597" s="1"/>
      <c r="D36597" s="1"/>
      <c r="E36597" s="1"/>
      <c r="F36597" s="1"/>
      <c r="G36597" s="1"/>
      <c r="H36597" s="1"/>
      <c r="I36597" s="1"/>
      <c r="J36597" s="16"/>
    </row>
    <row r="36598" spans="3:10" x14ac:dyDescent="0.2">
      <c r="C36598" s="1"/>
      <c r="D36598" s="1"/>
      <c r="E36598" s="1"/>
      <c r="F36598" s="1"/>
      <c r="G36598" s="1"/>
      <c r="H36598" s="1"/>
      <c r="I36598" s="1"/>
      <c r="J36598" s="16"/>
    </row>
    <row r="36599" spans="3:10" x14ac:dyDescent="0.2">
      <c r="C36599" s="1"/>
      <c r="D36599" s="1"/>
      <c r="E36599" s="1"/>
      <c r="F36599" s="1"/>
      <c r="G36599" s="1"/>
      <c r="H36599" s="1"/>
      <c r="I36599" s="1"/>
      <c r="J36599" s="16"/>
    </row>
    <row r="36600" spans="3:10" x14ac:dyDescent="0.2">
      <c r="C36600" s="1"/>
      <c r="D36600" s="1"/>
      <c r="E36600" s="1"/>
      <c r="F36600" s="1"/>
      <c r="G36600" s="1"/>
      <c r="H36600" s="1"/>
      <c r="I36600" s="1"/>
      <c r="J36600" s="16"/>
    </row>
    <row r="36601" spans="3:10" x14ac:dyDescent="0.2">
      <c r="C36601" s="1"/>
      <c r="D36601" s="1"/>
      <c r="E36601" s="1"/>
      <c r="F36601" s="1"/>
      <c r="G36601" s="1"/>
      <c r="H36601" s="1"/>
      <c r="I36601" s="1"/>
      <c r="J36601" s="16"/>
    </row>
    <row r="36602" spans="3:10" x14ac:dyDescent="0.2">
      <c r="C36602" s="1"/>
      <c r="D36602" s="1"/>
      <c r="E36602" s="1"/>
      <c r="F36602" s="1"/>
      <c r="G36602" s="1"/>
      <c r="H36602" s="1"/>
      <c r="I36602" s="1"/>
      <c r="J36602" s="16"/>
    </row>
    <row r="36603" spans="3:10" x14ac:dyDescent="0.2">
      <c r="C36603" s="1"/>
      <c r="D36603" s="1"/>
      <c r="E36603" s="1"/>
      <c r="F36603" s="1"/>
      <c r="G36603" s="1"/>
      <c r="H36603" s="1"/>
      <c r="I36603" s="1"/>
      <c r="J36603" s="16"/>
    </row>
    <row r="36604" spans="3:10" x14ac:dyDescent="0.2">
      <c r="C36604" s="1"/>
      <c r="D36604" s="1"/>
      <c r="E36604" s="1"/>
      <c r="F36604" s="1"/>
      <c r="G36604" s="1"/>
      <c r="H36604" s="1"/>
      <c r="I36604" s="1"/>
      <c r="J36604" s="16"/>
    </row>
    <row r="36605" spans="3:10" x14ac:dyDescent="0.2">
      <c r="C36605" s="1"/>
      <c r="D36605" s="1"/>
      <c r="E36605" s="1"/>
      <c r="F36605" s="1"/>
      <c r="G36605" s="1"/>
      <c r="H36605" s="1"/>
      <c r="I36605" s="1"/>
      <c r="J36605" s="16"/>
    </row>
    <row r="36606" spans="3:10" x14ac:dyDescent="0.2">
      <c r="C36606" s="1"/>
      <c r="D36606" s="1"/>
      <c r="E36606" s="1"/>
      <c r="F36606" s="1"/>
      <c r="G36606" s="1"/>
      <c r="H36606" s="1"/>
      <c r="I36606" s="1"/>
      <c r="J36606" s="16"/>
    </row>
    <row r="36607" spans="3:10" x14ac:dyDescent="0.2">
      <c r="C36607" s="1"/>
      <c r="D36607" s="1"/>
      <c r="E36607" s="1"/>
      <c r="F36607" s="1"/>
      <c r="G36607" s="1"/>
      <c r="H36607" s="1"/>
      <c r="I36607" s="1"/>
      <c r="J36607" s="16"/>
    </row>
    <row r="36608" spans="3:10" x14ac:dyDescent="0.2">
      <c r="C36608" s="1"/>
      <c r="D36608" s="1"/>
      <c r="E36608" s="1"/>
      <c r="F36608" s="1"/>
      <c r="G36608" s="1"/>
      <c r="H36608" s="1"/>
      <c r="I36608" s="1"/>
      <c r="J36608" s="16"/>
    </row>
    <row r="36609" spans="3:10" x14ac:dyDescent="0.2">
      <c r="C36609" s="1"/>
      <c r="D36609" s="1"/>
      <c r="E36609" s="1"/>
      <c r="F36609" s="1"/>
      <c r="G36609" s="1"/>
      <c r="H36609" s="1"/>
      <c r="I36609" s="1"/>
      <c r="J36609" s="16"/>
    </row>
    <row r="36610" spans="3:10" x14ac:dyDescent="0.2">
      <c r="C36610" s="1"/>
      <c r="D36610" s="1"/>
      <c r="E36610" s="1"/>
      <c r="F36610" s="1"/>
      <c r="G36610" s="1"/>
      <c r="H36610" s="1"/>
      <c r="I36610" s="1"/>
      <c r="J36610" s="16"/>
    </row>
    <row r="36611" spans="3:10" x14ac:dyDescent="0.2">
      <c r="C36611" s="1"/>
      <c r="D36611" s="1"/>
      <c r="E36611" s="1"/>
      <c r="F36611" s="1"/>
      <c r="G36611" s="1"/>
      <c r="H36611" s="1"/>
      <c r="I36611" s="1"/>
      <c r="J36611" s="16"/>
    </row>
    <row r="36612" spans="3:10" x14ac:dyDescent="0.2">
      <c r="C36612" s="1"/>
      <c r="D36612" s="1"/>
      <c r="E36612" s="1"/>
      <c r="F36612" s="1"/>
      <c r="G36612" s="1"/>
      <c r="H36612" s="1"/>
      <c r="I36612" s="1"/>
      <c r="J36612" s="16"/>
    </row>
    <row r="36613" spans="3:10" x14ac:dyDescent="0.2">
      <c r="C36613" s="1"/>
      <c r="D36613" s="1"/>
      <c r="E36613" s="1"/>
      <c r="F36613" s="1"/>
      <c r="G36613" s="1"/>
      <c r="H36613" s="1"/>
      <c r="I36613" s="1"/>
      <c r="J36613" s="16"/>
    </row>
    <row r="36614" spans="3:10" x14ac:dyDescent="0.2">
      <c r="C36614" s="1"/>
      <c r="D36614" s="1"/>
      <c r="E36614" s="1"/>
      <c r="F36614" s="1"/>
      <c r="G36614" s="1"/>
      <c r="H36614" s="1"/>
      <c r="I36614" s="1"/>
      <c r="J36614" s="16"/>
    </row>
    <row r="36615" spans="3:10" x14ac:dyDescent="0.2">
      <c r="C36615" s="1"/>
      <c r="D36615" s="1"/>
      <c r="E36615" s="1"/>
      <c r="F36615" s="1"/>
      <c r="G36615" s="1"/>
      <c r="H36615" s="1"/>
      <c r="I36615" s="1"/>
      <c r="J36615" s="16"/>
    </row>
    <row r="36616" spans="3:10" x14ac:dyDescent="0.2">
      <c r="C36616" s="1"/>
      <c r="D36616" s="1"/>
      <c r="E36616" s="1"/>
      <c r="F36616" s="1"/>
      <c r="G36616" s="1"/>
      <c r="H36616" s="1"/>
      <c r="I36616" s="1"/>
      <c r="J36616" s="16"/>
    </row>
    <row r="36617" spans="3:10" x14ac:dyDescent="0.2">
      <c r="C36617" s="1"/>
      <c r="D36617" s="1"/>
      <c r="E36617" s="1"/>
      <c r="F36617" s="1"/>
      <c r="G36617" s="1"/>
      <c r="H36617" s="1"/>
      <c r="I36617" s="1"/>
      <c r="J36617" s="16"/>
    </row>
    <row r="36618" spans="3:10" x14ac:dyDescent="0.2">
      <c r="C36618" s="1"/>
      <c r="D36618" s="1"/>
      <c r="E36618" s="1"/>
      <c r="F36618" s="1"/>
      <c r="G36618" s="1"/>
      <c r="H36618" s="1"/>
      <c r="I36618" s="1"/>
      <c r="J36618" s="16"/>
    </row>
    <row r="36619" spans="3:10" x14ac:dyDescent="0.2">
      <c r="C36619" s="1"/>
      <c r="D36619" s="1"/>
      <c r="E36619" s="1"/>
      <c r="F36619" s="1"/>
      <c r="G36619" s="1"/>
      <c r="H36619" s="1"/>
      <c r="I36619" s="1"/>
      <c r="J36619" s="16"/>
    </row>
    <row r="36620" spans="3:10" x14ac:dyDescent="0.2">
      <c r="C36620" s="1"/>
      <c r="D36620" s="1"/>
      <c r="E36620" s="1"/>
      <c r="F36620" s="1"/>
      <c r="G36620" s="1"/>
      <c r="H36620" s="1"/>
      <c r="I36620" s="1"/>
      <c r="J36620" s="16"/>
    </row>
    <row r="36621" spans="3:10" x14ac:dyDescent="0.2">
      <c r="C36621" s="1"/>
      <c r="D36621" s="1"/>
      <c r="E36621" s="1"/>
      <c r="F36621" s="1"/>
      <c r="G36621" s="1"/>
      <c r="H36621" s="1"/>
      <c r="I36621" s="1"/>
      <c r="J36621" s="16"/>
    </row>
    <row r="36622" spans="3:10" x14ac:dyDescent="0.2">
      <c r="C36622" s="1"/>
      <c r="D36622" s="1"/>
      <c r="E36622" s="1"/>
      <c r="F36622" s="1"/>
      <c r="G36622" s="1"/>
      <c r="H36622" s="1"/>
      <c r="I36622" s="1"/>
      <c r="J36622" s="16"/>
    </row>
    <row r="36623" spans="3:10" x14ac:dyDescent="0.2">
      <c r="C36623" s="1"/>
      <c r="D36623" s="1"/>
      <c r="E36623" s="1"/>
      <c r="F36623" s="1"/>
      <c r="G36623" s="1"/>
      <c r="H36623" s="1"/>
      <c r="I36623" s="1"/>
      <c r="J36623" s="16"/>
    </row>
    <row r="36624" spans="3:10" x14ac:dyDescent="0.2">
      <c r="C36624" s="1"/>
      <c r="D36624" s="1"/>
      <c r="E36624" s="1"/>
      <c r="F36624" s="1"/>
      <c r="G36624" s="1"/>
      <c r="H36624" s="1"/>
      <c r="I36624" s="1"/>
      <c r="J36624" s="16"/>
    </row>
    <row r="36625" spans="3:10" x14ac:dyDescent="0.2">
      <c r="C36625" s="1"/>
      <c r="D36625" s="1"/>
      <c r="E36625" s="1"/>
      <c r="F36625" s="1"/>
      <c r="G36625" s="1"/>
      <c r="H36625" s="1"/>
      <c r="I36625" s="1"/>
      <c r="J36625" s="16"/>
    </row>
    <row r="36626" spans="3:10" x14ac:dyDescent="0.2">
      <c r="C36626" s="1"/>
      <c r="D36626" s="1"/>
      <c r="E36626" s="1"/>
      <c r="F36626" s="1"/>
      <c r="G36626" s="1"/>
      <c r="H36626" s="1"/>
      <c r="I36626" s="1"/>
      <c r="J36626" s="16"/>
    </row>
    <row r="36627" spans="3:10" x14ac:dyDescent="0.2">
      <c r="C36627" s="1"/>
      <c r="D36627" s="1"/>
      <c r="E36627" s="1"/>
      <c r="F36627" s="1"/>
      <c r="G36627" s="1"/>
      <c r="H36627" s="1"/>
      <c r="I36627" s="1"/>
      <c r="J36627" s="16"/>
    </row>
    <row r="36628" spans="3:10" x14ac:dyDescent="0.2">
      <c r="C36628" s="1"/>
      <c r="D36628" s="1"/>
      <c r="E36628" s="1"/>
      <c r="F36628" s="1"/>
      <c r="G36628" s="1"/>
      <c r="H36628" s="1"/>
      <c r="I36628" s="1"/>
      <c r="J36628" s="16"/>
    </row>
    <row r="36629" spans="3:10" x14ac:dyDescent="0.2">
      <c r="C36629" s="1"/>
      <c r="D36629" s="1"/>
      <c r="E36629" s="1"/>
      <c r="F36629" s="1"/>
      <c r="G36629" s="1"/>
      <c r="H36629" s="1"/>
      <c r="I36629" s="1"/>
      <c r="J36629" s="16"/>
    </row>
    <row r="36630" spans="3:10" x14ac:dyDescent="0.2">
      <c r="C36630" s="1"/>
      <c r="D36630" s="1"/>
      <c r="E36630" s="1"/>
      <c r="F36630" s="1"/>
      <c r="G36630" s="1"/>
      <c r="H36630" s="1"/>
      <c r="I36630" s="1"/>
      <c r="J36630" s="16"/>
    </row>
    <row r="36631" spans="3:10" x14ac:dyDescent="0.2">
      <c r="C36631" s="1"/>
      <c r="D36631" s="1"/>
      <c r="E36631" s="1"/>
      <c r="F36631" s="1"/>
      <c r="G36631" s="1"/>
      <c r="H36631" s="1"/>
      <c r="I36631" s="1"/>
      <c r="J36631" s="16"/>
    </row>
    <row r="36632" spans="3:10" x14ac:dyDescent="0.2">
      <c r="C36632" s="1"/>
      <c r="D36632" s="1"/>
      <c r="E36632" s="1"/>
      <c r="F36632" s="1"/>
      <c r="G36632" s="1"/>
      <c r="H36632" s="1"/>
      <c r="I36632" s="1"/>
      <c r="J36632" s="16"/>
    </row>
    <row r="36633" spans="3:10" x14ac:dyDescent="0.2">
      <c r="C36633" s="1"/>
      <c r="D36633" s="1"/>
      <c r="E36633" s="1"/>
      <c r="F36633" s="1"/>
      <c r="G36633" s="1"/>
      <c r="H36633" s="1"/>
      <c r="I36633" s="1"/>
      <c r="J36633" s="16"/>
    </row>
    <row r="36634" spans="3:10" x14ac:dyDescent="0.2">
      <c r="C36634" s="1"/>
      <c r="D36634" s="1"/>
      <c r="E36634" s="1"/>
      <c r="F36634" s="1"/>
      <c r="G36634" s="1"/>
      <c r="H36634" s="1"/>
      <c r="I36634" s="1"/>
      <c r="J36634" s="16"/>
    </row>
    <row r="36635" spans="3:10" x14ac:dyDescent="0.2">
      <c r="C36635" s="1"/>
      <c r="D36635" s="1"/>
      <c r="E36635" s="1"/>
      <c r="F36635" s="1"/>
      <c r="G36635" s="1"/>
      <c r="H36635" s="1"/>
      <c r="I36635" s="1"/>
      <c r="J36635" s="16"/>
    </row>
    <row r="36636" spans="3:10" x14ac:dyDescent="0.2">
      <c r="C36636" s="1"/>
      <c r="D36636" s="1"/>
      <c r="E36636" s="1"/>
      <c r="F36636" s="1"/>
      <c r="G36636" s="1"/>
      <c r="H36636" s="1"/>
      <c r="I36636" s="1"/>
      <c r="J36636" s="16"/>
    </row>
    <row r="36637" spans="3:10" x14ac:dyDescent="0.2">
      <c r="C36637" s="1"/>
      <c r="D36637" s="1"/>
      <c r="E36637" s="1"/>
      <c r="F36637" s="1"/>
      <c r="G36637" s="1"/>
      <c r="H36637" s="1"/>
      <c r="I36637" s="1"/>
      <c r="J36637" s="16"/>
    </row>
    <row r="36638" spans="3:10" x14ac:dyDescent="0.2">
      <c r="C36638" s="1"/>
      <c r="D36638" s="1"/>
      <c r="E36638" s="1"/>
      <c r="F36638" s="1"/>
      <c r="G36638" s="1"/>
      <c r="H36638" s="1"/>
      <c r="I36638" s="1"/>
      <c r="J36638" s="16"/>
    </row>
    <row r="36639" spans="3:10" x14ac:dyDescent="0.2">
      <c r="C36639" s="1"/>
      <c r="D36639" s="1"/>
      <c r="E36639" s="1"/>
      <c r="F36639" s="1"/>
      <c r="G36639" s="1"/>
      <c r="H36639" s="1"/>
      <c r="I36639" s="1"/>
      <c r="J36639" s="16"/>
    </row>
    <row r="36640" spans="3:10" x14ac:dyDescent="0.2">
      <c r="C36640" s="1"/>
      <c r="D36640" s="1"/>
      <c r="E36640" s="1"/>
      <c r="F36640" s="1"/>
      <c r="G36640" s="1"/>
      <c r="H36640" s="1"/>
      <c r="I36640" s="1"/>
      <c r="J36640" s="16"/>
    </row>
    <row r="36641" spans="3:10" x14ac:dyDescent="0.2">
      <c r="C36641" s="1"/>
      <c r="D36641" s="1"/>
      <c r="E36641" s="1"/>
      <c r="F36641" s="1"/>
      <c r="G36641" s="1"/>
      <c r="H36641" s="1"/>
      <c r="I36641" s="1"/>
      <c r="J36641" s="16"/>
    </row>
    <row r="36642" spans="3:10" x14ac:dyDescent="0.2">
      <c r="C36642" s="1"/>
      <c r="D36642" s="1"/>
      <c r="E36642" s="1"/>
      <c r="F36642" s="1"/>
      <c r="G36642" s="1"/>
      <c r="H36642" s="1"/>
      <c r="I36642" s="1"/>
      <c r="J36642" s="16"/>
    </row>
    <row r="36643" spans="3:10" x14ac:dyDescent="0.2">
      <c r="C36643" s="1"/>
      <c r="D36643" s="1"/>
      <c r="E36643" s="1"/>
      <c r="F36643" s="1"/>
      <c r="G36643" s="1"/>
      <c r="H36643" s="1"/>
      <c r="I36643" s="1"/>
      <c r="J36643" s="16"/>
    </row>
    <row r="36644" spans="3:10" x14ac:dyDescent="0.2">
      <c r="C36644" s="1"/>
      <c r="D36644" s="1"/>
      <c r="E36644" s="1"/>
      <c r="F36644" s="1"/>
      <c r="G36644" s="1"/>
      <c r="H36644" s="1"/>
      <c r="I36644" s="1"/>
      <c r="J36644" s="16"/>
    </row>
    <row r="36645" spans="3:10" x14ac:dyDescent="0.2">
      <c r="C36645" s="1"/>
      <c r="D36645" s="1"/>
      <c r="E36645" s="1"/>
      <c r="F36645" s="1"/>
      <c r="G36645" s="1"/>
      <c r="H36645" s="1"/>
      <c r="I36645" s="1"/>
      <c r="J36645" s="16"/>
    </row>
    <row r="36646" spans="3:10" x14ac:dyDescent="0.2">
      <c r="C36646" s="1"/>
      <c r="D36646" s="1"/>
      <c r="E36646" s="1"/>
      <c r="F36646" s="1"/>
      <c r="G36646" s="1"/>
      <c r="H36646" s="1"/>
      <c r="I36646" s="1"/>
      <c r="J36646" s="16"/>
    </row>
    <row r="36647" spans="3:10" x14ac:dyDescent="0.2">
      <c r="C36647" s="1"/>
      <c r="D36647" s="1"/>
      <c r="E36647" s="1"/>
      <c r="F36647" s="1"/>
      <c r="G36647" s="1"/>
      <c r="H36647" s="1"/>
      <c r="I36647" s="1"/>
      <c r="J36647" s="16"/>
    </row>
    <row r="36648" spans="3:10" x14ac:dyDescent="0.2">
      <c r="C36648" s="1"/>
      <c r="D36648" s="1"/>
      <c r="E36648" s="1"/>
      <c r="F36648" s="1"/>
      <c r="G36648" s="1"/>
      <c r="H36648" s="1"/>
      <c r="I36648" s="1"/>
      <c r="J36648" s="16"/>
    </row>
    <row r="36649" spans="3:10" x14ac:dyDescent="0.2">
      <c r="C36649" s="1"/>
      <c r="D36649" s="1"/>
      <c r="E36649" s="1"/>
      <c r="F36649" s="1"/>
      <c r="G36649" s="1"/>
      <c r="H36649" s="1"/>
      <c r="I36649" s="1"/>
      <c r="J36649" s="16"/>
    </row>
    <row r="36650" spans="3:10" x14ac:dyDescent="0.2">
      <c r="C36650" s="1"/>
      <c r="D36650" s="1"/>
      <c r="E36650" s="1"/>
      <c r="F36650" s="1"/>
      <c r="G36650" s="1"/>
      <c r="H36650" s="1"/>
      <c r="I36650" s="1"/>
      <c r="J36650" s="16"/>
    </row>
    <row r="36651" spans="3:10" x14ac:dyDescent="0.2">
      <c r="C36651" s="1"/>
      <c r="D36651" s="1"/>
      <c r="E36651" s="1"/>
      <c r="F36651" s="1"/>
      <c r="G36651" s="1"/>
      <c r="H36651" s="1"/>
      <c r="I36651" s="1"/>
      <c r="J36651" s="16"/>
    </row>
    <row r="36652" spans="3:10" x14ac:dyDescent="0.2">
      <c r="C36652" s="1"/>
      <c r="D36652" s="1"/>
      <c r="E36652" s="1"/>
      <c r="F36652" s="1"/>
      <c r="G36652" s="1"/>
      <c r="H36652" s="1"/>
      <c r="I36652" s="1"/>
      <c r="J36652" s="16"/>
    </row>
    <row r="36653" spans="3:10" x14ac:dyDescent="0.2">
      <c r="C36653" s="1"/>
      <c r="D36653" s="1"/>
      <c r="E36653" s="1"/>
      <c r="F36653" s="1"/>
      <c r="G36653" s="1"/>
      <c r="H36653" s="1"/>
      <c r="I36653" s="1"/>
      <c r="J36653" s="16"/>
    </row>
    <row r="36654" spans="3:10" x14ac:dyDescent="0.2">
      <c r="C36654" s="1"/>
      <c r="D36654" s="1"/>
      <c r="E36654" s="1"/>
      <c r="F36654" s="1"/>
      <c r="G36654" s="1"/>
      <c r="H36654" s="1"/>
      <c r="I36654" s="1"/>
      <c r="J36654" s="16"/>
    </row>
    <row r="36655" spans="3:10" x14ac:dyDescent="0.2">
      <c r="C36655" s="1"/>
      <c r="D36655" s="1"/>
      <c r="E36655" s="1"/>
      <c r="F36655" s="1"/>
      <c r="G36655" s="1"/>
      <c r="H36655" s="1"/>
      <c r="I36655" s="1"/>
      <c r="J36655" s="16"/>
    </row>
    <row r="36656" spans="3:10" x14ac:dyDescent="0.2">
      <c r="C36656" s="1"/>
      <c r="D36656" s="1"/>
      <c r="E36656" s="1"/>
      <c r="F36656" s="1"/>
      <c r="G36656" s="1"/>
      <c r="H36656" s="1"/>
      <c r="I36656" s="1"/>
      <c r="J36656" s="16"/>
    </row>
    <row r="36657" spans="3:10" x14ac:dyDescent="0.2">
      <c r="C36657" s="1"/>
      <c r="D36657" s="1"/>
      <c r="E36657" s="1"/>
      <c r="F36657" s="1"/>
      <c r="G36657" s="1"/>
      <c r="H36657" s="1"/>
      <c r="I36657" s="1"/>
      <c r="J36657" s="16"/>
    </row>
    <row r="36658" spans="3:10" x14ac:dyDescent="0.2">
      <c r="C36658" s="1"/>
      <c r="D36658" s="1"/>
      <c r="E36658" s="1"/>
      <c r="F36658" s="1"/>
      <c r="G36658" s="1"/>
      <c r="H36658" s="1"/>
      <c r="I36658" s="1"/>
      <c r="J36658" s="16"/>
    </row>
    <row r="36659" spans="3:10" x14ac:dyDescent="0.2">
      <c r="C36659" s="1"/>
      <c r="D36659" s="1"/>
      <c r="E36659" s="1"/>
      <c r="F36659" s="1"/>
      <c r="G36659" s="1"/>
      <c r="H36659" s="1"/>
      <c r="I36659" s="1"/>
      <c r="J36659" s="16"/>
    </row>
    <row r="36660" spans="3:10" x14ac:dyDescent="0.2">
      <c r="C36660" s="1"/>
      <c r="D36660" s="1"/>
      <c r="E36660" s="1"/>
      <c r="F36660" s="1"/>
      <c r="G36660" s="1"/>
      <c r="H36660" s="1"/>
      <c r="I36660" s="1"/>
      <c r="J36660" s="16"/>
    </row>
    <row r="36661" spans="3:10" x14ac:dyDescent="0.2">
      <c r="C36661" s="1"/>
      <c r="D36661" s="1"/>
      <c r="E36661" s="1"/>
      <c r="F36661" s="1"/>
      <c r="G36661" s="1"/>
      <c r="H36661" s="1"/>
      <c r="I36661" s="1"/>
      <c r="J36661" s="16"/>
    </row>
    <row r="36662" spans="3:10" x14ac:dyDescent="0.2">
      <c r="C36662" s="1"/>
      <c r="D36662" s="1"/>
      <c r="E36662" s="1"/>
      <c r="F36662" s="1"/>
      <c r="G36662" s="1"/>
      <c r="H36662" s="1"/>
      <c r="I36662" s="1"/>
      <c r="J36662" s="16"/>
    </row>
    <row r="36663" spans="3:10" x14ac:dyDescent="0.2">
      <c r="C36663" s="1"/>
      <c r="D36663" s="1"/>
      <c r="E36663" s="1"/>
      <c r="F36663" s="1"/>
      <c r="G36663" s="1"/>
      <c r="H36663" s="1"/>
      <c r="I36663" s="1"/>
      <c r="J36663" s="16"/>
    </row>
    <row r="36664" spans="3:10" x14ac:dyDescent="0.2">
      <c r="C36664" s="1"/>
      <c r="D36664" s="1"/>
      <c r="E36664" s="1"/>
      <c r="F36664" s="1"/>
      <c r="G36664" s="1"/>
      <c r="H36664" s="1"/>
      <c r="I36664" s="1"/>
      <c r="J36664" s="16"/>
    </row>
    <row r="36665" spans="3:10" x14ac:dyDescent="0.2">
      <c r="C36665" s="1"/>
      <c r="D36665" s="1"/>
      <c r="E36665" s="1"/>
      <c r="F36665" s="1"/>
      <c r="G36665" s="1"/>
      <c r="H36665" s="1"/>
      <c r="I36665" s="1"/>
      <c r="J36665" s="16"/>
    </row>
    <row r="36666" spans="3:10" x14ac:dyDescent="0.2">
      <c r="C36666" s="1"/>
      <c r="D36666" s="1"/>
      <c r="E36666" s="1"/>
      <c r="F36666" s="1"/>
      <c r="G36666" s="1"/>
      <c r="H36666" s="1"/>
      <c r="I36666" s="1"/>
      <c r="J36666" s="16"/>
    </row>
    <row r="36667" spans="3:10" x14ac:dyDescent="0.2">
      <c r="C36667" s="1"/>
      <c r="D36667" s="1"/>
      <c r="E36667" s="1"/>
      <c r="F36667" s="1"/>
      <c r="G36667" s="1"/>
      <c r="H36667" s="1"/>
      <c r="I36667" s="1"/>
      <c r="J36667" s="16"/>
    </row>
    <row r="36668" spans="3:10" x14ac:dyDescent="0.2">
      <c r="C36668" s="1"/>
      <c r="D36668" s="1"/>
      <c r="E36668" s="1"/>
      <c r="F36668" s="1"/>
      <c r="G36668" s="1"/>
      <c r="H36668" s="1"/>
      <c r="I36668" s="1"/>
      <c r="J36668" s="16"/>
    </row>
    <row r="36669" spans="3:10" x14ac:dyDescent="0.2">
      <c r="C36669" s="1"/>
      <c r="D36669" s="1"/>
      <c r="E36669" s="1"/>
      <c r="F36669" s="1"/>
      <c r="G36669" s="1"/>
      <c r="H36669" s="1"/>
      <c r="I36669" s="1"/>
      <c r="J36669" s="16"/>
    </row>
    <row r="36670" spans="3:10" x14ac:dyDescent="0.2">
      <c r="C36670" s="1"/>
      <c r="D36670" s="1"/>
      <c r="E36670" s="1"/>
      <c r="F36670" s="1"/>
      <c r="G36670" s="1"/>
      <c r="H36670" s="1"/>
      <c r="I36670" s="1"/>
      <c r="J36670" s="16"/>
    </row>
    <row r="36671" spans="3:10" x14ac:dyDescent="0.2">
      <c r="C36671" s="1"/>
      <c r="D36671" s="1"/>
      <c r="E36671" s="1"/>
      <c r="F36671" s="1"/>
      <c r="G36671" s="1"/>
      <c r="H36671" s="1"/>
      <c r="I36671" s="1"/>
      <c r="J36671" s="16"/>
    </row>
    <row r="36672" spans="3:10" x14ac:dyDescent="0.2">
      <c r="C36672" s="1"/>
      <c r="D36672" s="1"/>
      <c r="E36672" s="1"/>
      <c r="F36672" s="1"/>
      <c r="G36672" s="1"/>
      <c r="H36672" s="1"/>
      <c r="I36672" s="1"/>
      <c r="J36672" s="16"/>
    </row>
    <row r="36673" spans="3:10" x14ac:dyDescent="0.2">
      <c r="C36673" s="1"/>
      <c r="D36673" s="1"/>
      <c r="E36673" s="1"/>
      <c r="F36673" s="1"/>
      <c r="G36673" s="1"/>
      <c r="H36673" s="1"/>
      <c r="I36673" s="1"/>
      <c r="J36673" s="16"/>
    </row>
    <row r="36674" spans="3:10" x14ac:dyDescent="0.2">
      <c r="C36674" s="1"/>
      <c r="D36674" s="1"/>
      <c r="E36674" s="1"/>
      <c r="F36674" s="1"/>
      <c r="G36674" s="1"/>
      <c r="H36674" s="1"/>
      <c r="I36674" s="1"/>
      <c r="J36674" s="16"/>
    </row>
    <row r="36675" spans="3:10" x14ac:dyDescent="0.2">
      <c r="C36675" s="1"/>
      <c r="D36675" s="1"/>
      <c r="E36675" s="1"/>
      <c r="F36675" s="1"/>
      <c r="G36675" s="1"/>
      <c r="H36675" s="1"/>
      <c r="I36675" s="1"/>
      <c r="J36675" s="16"/>
    </row>
    <row r="36676" spans="3:10" x14ac:dyDescent="0.2">
      <c r="C36676" s="1"/>
      <c r="D36676" s="1"/>
      <c r="E36676" s="1"/>
      <c r="F36676" s="1"/>
      <c r="G36676" s="1"/>
      <c r="H36676" s="1"/>
      <c r="I36676" s="1"/>
      <c r="J36676" s="16"/>
    </row>
    <row r="36677" spans="3:10" x14ac:dyDescent="0.2">
      <c r="C36677" s="1"/>
      <c r="D36677" s="1"/>
      <c r="E36677" s="1"/>
      <c r="F36677" s="1"/>
      <c r="G36677" s="1"/>
      <c r="H36677" s="1"/>
      <c r="I36677" s="1"/>
      <c r="J36677" s="16"/>
    </row>
    <row r="36678" spans="3:10" x14ac:dyDescent="0.2">
      <c r="C36678" s="1"/>
      <c r="D36678" s="1"/>
      <c r="E36678" s="1"/>
      <c r="F36678" s="1"/>
      <c r="G36678" s="1"/>
      <c r="H36678" s="1"/>
      <c r="I36678" s="1"/>
      <c r="J36678" s="16"/>
    </row>
    <row r="36679" spans="3:10" x14ac:dyDescent="0.2">
      <c r="C36679" s="1"/>
      <c r="D36679" s="1"/>
      <c r="E36679" s="1"/>
      <c r="F36679" s="1"/>
      <c r="G36679" s="1"/>
      <c r="H36679" s="1"/>
      <c r="I36679" s="1"/>
      <c r="J36679" s="16"/>
    </row>
    <row r="36680" spans="3:10" x14ac:dyDescent="0.2">
      <c r="C36680" s="1"/>
      <c r="D36680" s="1"/>
      <c r="E36680" s="1"/>
      <c r="F36680" s="1"/>
      <c r="G36680" s="1"/>
      <c r="H36680" s="1"/>
      <c r="I36680" s="1"/>
      <c r="J36680" s="16"/>
    </row>
    <row r="36681" spans="3:10" x14ac:dyDescent="0.2">
      <c r="C36681" s="1"/>
      <c r="D36681" s="1"/>
      <c r="E36681" s="1"/>
      <c r="F36681" s="1"/>
      <c r="G36681" s="1"/>
      <c r="H36681" s="1"/>
      <c r="I36681" s="1"/>
      <c r="J36681" s="16"/>
    </row>
    <row r="36682" spans="3:10" x14ac:dyDescent="0.2">
      <c r="C36682" s="1"/>
      <c r="D36682" s="1"/>
      <c r="E36682" s="1"/>
      <c r="F36682" s="1"/>
      <c r="G36682" s="1"/>
      <c r="H36682" s="1"/>
      <c r="I36682" s="1"/>
      <c r="J36682" s="16"/>
    </row>
    <row r="36683" spans="3:10" x14ac:dyDescent="0.2">
      <c r="C36683" s="1"/>
      <c r="D36683" s="1"/>
      <c r="E36683" s="1"/>
      <c r="F36683" s="1"/>
      <c r="G36683" s="1"/>
      <c r="H36683" s="1"/>
      <c r="I36683" s="1"/>
      <c r="J36683" s="16"/>
    </row>
    <row r="36684" spans="3:10" x14ac:dyDescent="0.2">
      <c r="C36684" s="1"/>
      <c r="D36684" s="1"/>
      <c r="E36684" s="1"/>
      <c r="F36684" s="1"/>
      <c r="G36684" s="1"/>
      <c r="H36684" s="1"/>
      <c r="I36684" s="1"/>
      <c r="J36684" s="16"/>
    </row>
    <row r="36685" spans="3:10" x14ac:dyDescent="0.2">
      <c r="C36685" s="1"/>
      <c r="D36685" s="1"/>
      <c r="E36685" s="1"/>
      <c r="F36685" s="1"/>
      <c r="G36685" s="1"/>
      <c r="H36685" s="1"/>
      <c r="I36685" s="1"/>
      <c r="J36685" s="16"/>
    </row>
    <row r="36686" spans="3:10" x14ac:dyDescent="0.2">
      <c r="C36686" s="1"/>
      <c r="D36686" s="1"/>
      <c r="E36686" s="1"/>
      <c r="F36686" s="1"/>
      <c r="G36686" s="1"/>
      <c r="H36686" s="1"/>
      <c r="I36686" s="1"/>
      <c r="J36686" s="16"/>
    </row>
    <row r="36687" spans="3:10" x14ac:dyDescent="0.2">
      <c r="C36687" s="1"/>
      <c r="D36687" s="1"/>
      <c r="E36687" s="1"/>
      <c r="F36687" s="1"/>
      <c r="G36687" s="1"/>
      <c r="H36687" s="1"/>
      <c r="I36687" s="1"/>
      <c r="J36687" s="16"/>
    </row>
    <row r="36688" spans="3:10" x14ac:dyDescent="0.2">
      <c r="C36688" s="1"/>
      <c r="D36688" s="1"/>
      <c r="E36688" s="1"/>
      <c r="F36688" s="1"/>
      <c r="G36688" s="1"/>
      <c r="H36688" s="1"/>
      <c r="I36688" s="1"/>
      <c r="J36688" s="16"/>
    </row>
    <row r="36689" spans="3:10" x14ac:dyDescent="0.2">
      <c r="C36689" s="1"/>
      <c r="D36689" s="1"/>
      <c r="E36689" s="1"/>
      <c r="F36689" s="1"/>
      <c r="G36689" s="1"/>
      <c r="H36689" s="1"/>
      <c r="I36689" s="1"/>
      <c r="J36689" s="16"/>
    </row>
    <row r="36690" spans="3:10" x14ac:dyDescent="0.2">
      <c r="C36690" s="1"/>
      <c r="D36690" s="1"/>
      <c r="E36690" s="1"/>
      <c r="F36690" s="1"/>
      <c r="G36690" s="1"/>
      <c r="H36690" s="1"/>
      <c r="I36690" s="1"/>
      <c r="J36690" s="16"/>
    </row>
    <row r="36691" spans="3:10" x14ac:dyDescent="0.2">
      <c r="C36691" s="1"/>
      <c r="D36691" s="1"/>
      <c r="E36691" s="1"/>
      <c r="F36691" s="1"/>
      <c r="G36691" s="1"/>
      <c r="H36691" s="1"/>
      <c r="I36691" s="1"/>
      <c r="J36691" s="16"/>
    </row>
    <row r="36692" spans="3:10" x14ac:dyDescent="0.2">
      <c r="C36692" s="1"/>
      <c r="D36692" s="1"/>
      <c r="E36692" s="1"/>
      <c r="F36692" s="1"/>
      <c r="G36692" s="1"/>
      <c r="H36692" s="1"/>
      <c r="I36692" s="1"/>
      <c r="J36692" s="16"/>
    </row>
    <row r="36693" spans="3:10" x14ac:dyDescent="0.2">
      <c r="C36693" s="1"/>
      <c r="D36693" s="1"/>
      <c r="E36693" s="1"/>
      <c r="F36693" s="1"/>
      <c r="G36693" s="1"/>
      <c r="H36693" s="1"/>
      <c r="I36693" s="1"/>
      <c r="J36693" s="16"/>
    </row>
    <row r="36694" spans="3:10" x14ac:dyDescent="0.2">
      <c r="C36694" s="1"/>
      <c r="D36694" s="1"/>
      <c r="E36694" s="1"/>
      <c r="F36694" s="1"/>
      <c r="G36694" s="1"/>
      <c r="H36694" s="1"/>
      <c r="I36694" s="1"/>
      <c r="J36694" s="16"/>
    </row>
    <row r="36695" spans="3:10" x14ac:dyDescent="0.2">
      <c r="C36695" s="1"/>
      <c r="D36695" s="1"/>
      <c r="E36695" s="1"/>
      <c r="F36695" s="1"/>
      <c r="G36695" s="1"/>
      <c r="H36695" s="1"/>
      <c r="I36695" s="1"/>
      <c r="J36695" s="16"/>
    </row>
    <row r="36696" spans="3:10" x14ac:dyDescent="0.2">
      <c r="C36696" s="1"/>
      <c r="D36696" s="1"/>
      <c r="E36696" s="1"/>
      <c r="F36696" s="1"/>
      <c r="G36696" s="1"/>
      <c r="H36696" s="1"/>
      <c r="I36696" s="1"/>
      <c r="J36696" s="16"/>
    </row>
    <row r="36697" spans="3:10" x14ac:dyDescent="0.2">
      <c r="C36697" s="1"/>
      <c r="D36697" s="1"/>
      <c r="E36697" s="1"/>
      <c r="F36697" s="1"/>
      <c r="G36697" s="1"/>
      <c r="H36697" s="1"/>
      <c r="I36697" s="1"/>
      <c r="J36697" s="16"/>
    </row>
    <row r="36698" spans="3:10" x14ac:dyDescent="0.2">
      <c r="C36698" s="1"/>
      <c r="D36698" s="1"/>
      <c r="E36698" s="1"/>
      <c r="F36698" s="1"/>
      <c r="G36698" s="1"/>
      <c r="H36698" s="1"/>
      <c r="I36698" s="1"/>
      <c r="J36698" s="16"/>
    </row>
    <row r="36699" spans="3:10" x14ac:dyDescent="0.2">
      <c r="C36699" s="1"/>
      <c r="D36699" s="1"/>
      <c r="E36699" s="1"/>
      <c r="F36699" s="1"/>
      <c r="G36699" s="1"/>
      <c r="H36699" s="1"/>
      <c r="I36699" s="1"/>
      <c r="J36699" s="16"/>
    </row>
    <row r="36700" spans="3:10" x14ac:dyDescent="0.2">
      <c r="C36700" s="1"/>
      <c r="D36700" s="1"/>
      <c r="E36700" s="1"/>
      <c r="F36700" s="1"/>
      <c r="G36700" s="1"/>
      <c r="H36700" s="1"/>
      <c r="I36700" s="1"/>
      <c r="J36700" s="16"/>
    </row>
    <row r="36701" spans="3:10" x14ac:dyDescent="0.2">
      <c r="C36701" s="1"/>
      <c r="D36701" s="1"/>
      <c r="E36701" s="1"/>
      <c r="F36701" s="1"/>
      <c r="G36701" s="1"/>
      <c r="H36701" s="1"/>
      <c r="I36701" s="1"/>
      <c r="J36701" s="16"/>
    </row>
    <row r="36702" spans="3:10" x14ac:dyDescent="0.2">
      <c r="C36702" s="1"/>
      <c r="D36702" s="1"/>
      <c r="E36702" s="1"/>
      <c r="F36702" s="1"/>
      <c r="G36702" s="1"/>
      <c r="H36702" s="1"/>
      <c r="I36702" s="1"/>
      <c r="J36702" s="16"/>
    </row>
    <row r="36703" spans="3:10" x14ac:dyDescent="0.2">
      <c r="C36703" s="1"/>
      <c r="D36703" s="1"/>
      <c r="E36703" s="1"/>
      <c r="F36703" s="1"/>
      <c r="G36703" s="1"/>
      <c r="H36703" s="1"/>
      <c r="I36703" s="1"/>
      <c r="J36703" s="16"/>
    </row>
    <row r="36704" spans="3:10" x14ac:dyDescent="0.2">
      <c r="C36704" s="1"/>
      <c r="D36704" s="1"/>
      <c r="E36704" s="1"/>
      <c r="F36704" s="1"/>
      <c r="G36704" s="1"/>
      <c r="H36704" s="1"/>
      <c r="I36704" s="1"/>
      <c r="J36704" s="16"/>
    </row>
    <row r="36705" spans="3:10" x14ac:dyDescent="0.2">
      <c r="C36705" s="1"/>
      <c r="D36705" s="1"/>
      <c r="E36705" s="1"/>
      <c r="F36705" s="1"/>
      <c r="G36705" s="1"/>
      <c r="H36705" s="1"/>
      <c r="I36705" s="1"/>
      <c r="J36705" s="16"/>
    </row>
    <row r="36706" spans="3:10" x14ac:dyDescent="0.2">
      <c r="C36706" s="1"/>
      <c r="D36706" s="1"/>
      <c r="E36706" s="1"/>
      <c r="F36706" s="1"/>
      <c r="G36706" s="1"/>
      <c r="H36706" s="1"/>
      <c r="I36706" s="1"/>
      <c r="J36706" s="16"/>
    </row>
    <row r="36707" spans="3:10" x14ac:dyDescent="0.2">
      <c r="C36707" s="1"/>
      <c r="D36707" s="1"/>
      <c r="E36707" s="1"/>
      <c r="F36707" s="1"/>
      <c r="G36707" s="1"/>
      <c r="H36707" s="1"/>
      <c r="I36707" s="1"/>
      <c r="J36707" s="16"/>
    </row>
    <row r="36708" spans="3:10" x14ac:dyDescent="0.2">
      <c r="C36708" s="1"/>
      <c r="D36708" s="1"/>
      <c r="E36708" s="1"/>
      <c r="F36708" s="1"/>
      <c r="G36708" s="1"/>
      <c r="H36708" s="1"/>
      <c r="I36708" s="1"/>
      <c r="J36708" s="16"/>
    </row>
    <row r="36709" spans="3:10" x14ac:dyDescent="0.2">
      <c r="C36709" s="1"/>
      <c r="D36709" s="1"/>
      <c r="E36709" s="1"/>
      <c r="F36709" s="1"/>
      <c r="G36709" s="1"/>
      <c r="H36709" s="1"/>
      <c r="I36709" s="1"/>
      <c r="J36709" s="16"/>
    </row>
    <row r="36710" spans="3:10" x14ac:dyDescent="0.2">
      <c r="C36710" s="1"/>
      <c r="D36710" s="1"/>
      <c r="E36710" s="1"/>
      <c r="F36710" s="1"/>
      <c r="G36710" s="1"/>
      <c r="H36710" s="1"/>
      <c r="I36710" s="1"/>
      <c r="J36710" s="16"/>
    </row>
    <row r="36711" spans="3:10" x14ac:dyDescent="0.2">
      <c r="C36711" s="1"/>
      <c r="D36711" s="1"/>
      <c r="E36711" s="1"/>
      <c r="F36711" s="1"/>
      <c r="G36711" s="1"/>
      <c r="H36711" s="1"/>
      <c r="I36711" s="1"/>
      <c r="J36711" s="16"/>
    </row>
    <row r="36712" spans="3:10" x14ac:dyDescent="0.2">
      <c r="C36712" s="1"/>
      <c r="D36712" s="1"/>
      <c r="E36712" s="1"/>
      <c r="F36712" s="1"/>
      <c r="G36712" s="1"/>
      <c r="H36712" s="1"/>
      <c r="I36712" s="1"/>
      <c r="J36712" s="16"/>
    </row>
    <row r="36713" spans="3:10" x14ac:dyDescent="0.2">
      <c r="C36713" s="1"/>
      <c r="D36713" s="1"/>
      <c r="E36713" s="1"/>
      <c r="F36713" s="1"/>
      <c r="G36713" s="1"/>
      <c r="H36713" s="1"/>
      <c r="I36713" s="1"/>
      <c r="J36713" s="16"/>
    </row>
    <row r="36714" spans="3:10" x14ac:dyDescent="0.2">
      <c r="C36714" s="1"/>
      <c r="D36714" s="1"/>
      <c r="E36714" s="1"/>
      <c r="F36714" s="1"/>
      <c r="G36714" s="1"/>
      <c r="H36714" s="1"/>
      <c r="I36714" s="1"/>
      <c r="J36714" s="16"/>
    </row>
    <row r="36715" spans="3:10" x14ac:dyDescent="0.2">
      <c r="C36715" s="1"/>
      <c r="D36715" s="1"/>
      <c r="E36715" s="1"/>
      <c r="F36715" s="1"/>
      <c r="G36715" s="1"/>
      <c r="H36715" s="1"/>
      <c r="I36715" s="1"/>
      <c r="J36715" s="16"/>
    </row>
    <row r="36716" spans="3:10" x14ac:dyDescent="0.2">
      <c r="C36716" s="1"/>
      <c r="D36716" s="1"/>
      <c r="E36716" s="1"/>
      <c r="F36716" s="1"/>
      <c r="G36716" s="1"/>
      <c r="H36716" s="1"/>
      <c r="I36716" s="1"/>
      <c r="J36716" s="16"/>
    </row>
    <row r="36717" spans="3:10" x14ac:dyDescent="0.2">
      <c r="C36717" s="1"/>
      <c r="D36717" s="1"/>
      <c r="E36717" s="1"/>
      <c r="F36717" s="1"/>
      <c r="G36717" s="1"/>
      <c r="H36717" s="1"/>
      <c r="I36717" s="1"/>
      <c r="J36717" s="16"/>
    </row>
    <row r="36718" spans="3:10" x14ac:dyDescent="0.2">
      <c r="C36718" s="1"/>
      <c r="D36718" s="1"/>
      <c r="E36718" s="1"/>
      <c r="F36718" s="1"/>
      <c r="G36718" s="1"/>
      <c r="H36718" s="1"/>
      <c r="I36718" s="1"/>
      <c r="J36718" s="16"/>
    </row>
    <row r="36719" spans="3:10" x14ac:dyDescent="0.2">
      <c r="C36719" s="1"/>
      <c r="D36719" s="1"/>
      <c r="E36719" s="1"/>
      <c r="F36719" s="1"/>
      <c r="G36719" s="1"/>
      <c r="H36719" s="1"/>
      <c r="I36719" s="1"/>
      <c r="J36719" s="16"/>
    </row>
    <row r="36720" spans="3:10" x14ac:dyDescent="0.2">
      <c r="C36720" s="1"/>
      <c r="D36720" s="1"/>
      <c r="E36720" s="1"/>
      <c r="F36720" s="1"/>
      <c r="G36720" s="1"/>
      <c r="H36720" s="1"/>
      <c r="I36720" s="1"/>
      <c r="J36720" s="16"/>
    </row>
    <row r="36721" spans="3:10" x14ac:dyDescent="0.2">
      <c r="C36721" s="1"/>
      <c r="D36721" s="1"/>
      <c r="E36721" s="1"/>
      <c r="F36721" s="1"/>
      <c r="G36721" s="1"/>
      <c r="H36721" s="1"/>
      <c r="I36721" s="1"/>
      <c r="J36721" s="16"/>
    </row>
    <row r="36722" spans="3:10" x14ac:dyDescent="0.2">
      <c r="C36722" s="1"/>
      <c r="D36722" s="1"/>
      <c r="E36722" s="1"/>
      <c r="F36722" s="1"/>
      <c r="G36722" s="1"/>
      <c r="H36722" s="1"/>
      <c r="I36722" s="1"/>
      <c r="J36722" s="16"/>
    </row>
    <row r="36723" spans="3:10" x14ac:dyDescent="0.2">
      <c r="C36723" s="1"/>
      <c r="D36723" s="1"/>
      <c r="E36723" s="1"/>
      <c r="F36723" s="1"/>
      <c r="G36723" s="1"/>
      <c r="H36723" s="1"/>
      <c r="I36723" s="1"/>
      <c r="J36723" s="16"/>
    </row>
    <row r="36724" spans="3:10" x14ac:dyDescent="0.2">
      <c r="C36724" s="1"/>
      <c r="D36724" s="1"/>
      <c r="E36724" s="1"/>
      <c r="F36724" s="1"/>
      <c r="G36724" s="1"/>
      <c r="H36724" s="1"/>
      <c r="I36724" s="1"/>
      <c r="J36724" s="16"/>
    </row>
    <row r="36725" spans="3:10" x14ac:dyDescent="0.2">
      <c r="C36725" s="1"/>
      <c r="D36725" s="1"/>
      <c r="E36725" s="1"/>
      <c r="F36725" s="1"/>
      <c r="G36725" s="1"/>
      <c r="H36725" s="1"/>
      <c r="I36725" s="1"/>
      <c r="J36725" s="16"/>
    </row>
    <row r="36726" spans="3:10" x14ac:dyDescent="0.2">
      <c r="C36726" s="1"/>
      <c r="D36726" s="1"/>
      <c r="E36726" s="1"/>
      <c r="F36726" s="1"/>
      <c r="G36726" s="1"/>
      <c r="H36726" s="1"/>
      <c r="I36726" s="1"/>
      <c r="J36726" s="16"/>
    </row>
    <row r="36727" spans="3:10" x14ac:dyDescent="0.2">
      <c r="C36727" s="1"/>
      <c r="D36727" s="1"/>
      <c r="E36727" s="1"/>
      <c r="F36727" s="1"/>
      <c r="G36727" s="1"/>
      <c r="H36727" s="1"/>
      <c r="I36727" s="1"/>
      <c r="J36727" s="16"/>
    </row>
    <row r="36728" spans="3:10" x14ac:dyDescent="0.2">
      <c r="C36728" s="1"/>
      <c r="D36728" s="1"/>
      <c r="E36728" s="1"/>
      <c r="F36728" s="1"/>
      <c r="G36728" s="1"/>
      <c r="H36728" s="1"/>
      <c r="I36728" s="1"/>
      <c r="J36728" s="16"/>
    </row>
    <row r="36729" spans="3:10" x14ac:dyDescent="0.2">
      <c r="C36729" s="1"/>
      <c r="D36729" s="1"/>
      <c r="E36729" s="1"/>
      <c r="F36729" s="1"/>
      <c r="G36729" s="1"/>
      <c r="H36729" s="1"/>
      <c r="I36729" s="1"/>
      <c r="J36729" s="16"/>
    </row>
    <row r="36730" spans="3:10" x14ac:dyDescent="0.2">
      <c r="C36730" s="1"/>
      <c r="D36730" s="1"/>
      <c r="E36730" s="1"/>
      <c r="F36730" s="1"/>
      <c r="G36730" s="1"/>
      <c r="H36730" s="1"/>
      <c r="I36730" s="1"/>
      <c r="J36730" s="16"/>
    </row>
    <row r="36731" spans="3:10" x14ac:dyDescent="0.2">
      <c r="C36731" s="1"/>
      <c r="D36731" s="1"/>
      <c r="E36731" s="1"/>
      <c r="F36731" s="1"/>
      <c r="G36731" s="1"/>
      <c r="H36731" s="1"/>
      <c r="I36731" s="1"/>
      <c r="J36731" s="16"/>
    </row>
    <row r="36732" spans="3:10" x14ac:dyDescent="0.2">
      <c r="C36732" s="1"/>
      <c r="D36732" s="1"/>
      <c r="E36732" s="1"/>
      <c r="F36732" s="1"/>
      <c r="G36732" s="1"/>
      <c r="H36732" s="1"/>
      <c r="I36732" s="1"/>
      <c r="J36732" s="16"/>
    </row>
    <row r="36733" spans="3:10" x14ac:dyDescent="0.2">
      <c r="C36733" s="1"/>
      <c r="D36733" s="1"/>
      <c r="E36733" s="1"/>
      <c r="F36733" s="1"/>
      <c r="G36733" s="1"/>
      <c r="H36733" s="1"/>
      <c r="I36733" s="1"/>
      <c r="J36733" s="16"/>
    </row>
    <row r="36734" spans="3:10" x14ac:dyDescent="0.2">
      <c r="C36734" s="1"/>
      <c r="D36734" s="1"/>
      <c r="E36734" s="1"/>
      <c r="F36734" s="1"/>
      <c r="G36734" s="1"/>
      <c r="H36734" s="1"/>
      <c r="I36734" s="1"/>
      <c r="J36734" s="16"/>
    </row>
    <row r="36735" spans="3:10" x14ac:dyDescent="0.2">
      <c r="C36735" s="1"/>
      <c r="D36735" s="1"/>
      <c r="E36735" s="1"/>
      <c r="F36735" s="1"/>
      <c r="G36735" s="1"/>
      <c r="H36735" s="1"/>
      <c r="I36735" s="1"/>
      <c r="J36735" s="16"/>
    </row>
    <row r="36736" spans="3:10" x14ac:dyDescent="0.2">
      <c r="C36736" s="1"/>
      <c r="D36736" s="1"/>
      <c r="E36736" s="1"/>
      <c r="F36736" s="1"/>
      <c r="G36736" s="1"/>
      <c r="H36736" s="1"/>
      <c r="I36736" s="1"/>
      <c r="J36736" s="16"/>
    </row>
    <row r="36737" spans="3:10" x14ac:dyDescent="0.2">
      <c r="C36737" s="1"/>
      <c r="D36737" s="1"/>
      <c r="E36737" s="1"/>
      <c r="F36737" s="1"/>
      <c r="G36737" s="1"/>
      <c r="H36737" s="1"/>
      <c r="I36737" s="1"/>
      <c r="J36737" s="16"/>
    </row>
    <row r="36738" spans="3:10" x14ac:dyDescent="0.2">
      <c r="C36738" s="1"/>
      <c r="D36738" s="1"/>
      <c r="E36738" s="1"/>
      <c r="F36738" s="1"/>
      <c r="G36738" s="1"/>
      <c r="H36738" s="1"/>
      <c r="I36738" s="1"/>
      <c r="J36738" s="16"/>
    </row>
    <row r="36739" spans="3:10" x14ac:dyDescent="0.2">
      <c r="C36739" s="1"/>
      <c r="D36739" s="1"/>
      <c r="E36739" s="1"/>
      <c r="F36739" s="1"/>
      <c r="G36739" s="1"/>
      <c r="H36739" s="1"/>
      <c r="I36739" s="1"/>
      <c r="J36739" s="16"/>
    </row>
    <row r="36740" spans="3:10" x14ac:dyDescent="0.2">
      <c r="C36740" s="1"/>
      <c r="D36740" s="1"/>
      <c r="E36740" s="1"/>
      <c r="F36740" s="1"/>
      <c r="G36740" s="1"/>
      <c r="H36740" s="1"/>
      <c r="I36740" s="1"/>
      <c r="J36740" s="16"/>
    </row>
    <row r="36741" spans="3:10" x14ac:dyDescent="0.2">
      <c r="C36741" s="1"/>
      <c r="D36741" s="1"/>
      <c r="E36741" s="1"/>
      <c r="F36741" s="1"/>
      <c r="G36741" s="1"/>
      <c r="H36741" s="1"/>
      <c r="I36741" s="1"/>
      <c r="J36741" s="16"/>
    </row>
    <row r="36742" spans="3:10" x14ac:dyDescent="0.2">
      <c r="C36742" s="1"/>
      <c r="D36742" s="1"/>
      <c r="E36742" s="1"/>
      <c r="F36742" s="1"/>
      <c r="G36742" s="1"/>
      <c r="H36742" s="1"/>
      <c r="I36742" s="1"/>
      <c r="J36742" s="16"/>
    </row>
    <row r="36743" spans="3:10" x14ac:dyDescent="0.2">
      <c r="C36743" s="1"/>
      <c r="D36743" s="1"/>
      <c r="E36743" s="1"/>
      <c r="F36743" s="1"/>
      <c r="G36743" s="1"/>
      <c r="H36743" s="1"/>
      <c r="I36743" s="1"/>
      <c r="J36743" s="16"/>
    </row>
    <row r="36744" spans="3:10" x14ac:dyDescent="0.2">
      <c r="C36744" s="1"/>
      <c r="D36744" s="1"/>
      <c r="E36744" s="1"/>
      <c r="F36744" s="1"/>
      <c r="G36744" s="1"/>
      <c r="H36744" s="1"/>
      <c r="I36744" s="1"/>
      <c r="J36744" s="16"/>
    </row>
    <row r="36745" spans="3:10" x14ac:dyDescent="0.2">
      <c r="C36745" s="1"/>
      <c r="D36745" s="1"/>
      <c r="E36745" s="1"/>
      <c r="F36745" s="1"/>
      <c r="G36745" s="1"/>
      <c r="H36745" s="1"/>
      <c r="I36745" s="1"/>
      <c r="J36745" s="16"/>
    </row>
    <row r="36746" spans="3:10" x14ac:dyDescent="0.2">
      <c r="C36746" s="1"/>
      <c r="D36746" s="1"/>
      <c r="E36746" s="1"/>
      <c r="F36746" s="1"/>
      <c r="G36746" s="1"/>
      <c r="H36746" s="1"/>
      <c r="I36746" s="1"/>
      <c r="J36746" s="16"/>
    </row>
    <row r="36747" spans="3:10" x14ac:dyDescent="0.2">
      <c r="C36747" s="1"/>
      <c r="D36747" s="1"/>
      <c r="E36747" s="1"/>
      <c r="F36747" s="1"/>
      <c r="G36747" s="1"/>
      <c r="H36747" s="1"/>
      <c r="I36747" s="1"/>
      <c r="J36747" s="16"/>
    </row>
    <row r="36748" spans="3:10" x14ac:dyDescent="0.2">
      <c r="C36748" s="1"/>
      <c r="D36748" s="1"/>
      <c r="E36748" s="1"/>
      <c r="F36748" s="1"/>
      <c r="G36748" s="1"/>
      <c r="H36748" s="1"/>
      <c r="I36748" s="1"/>
      <c r="J36748" s="16"/>
    </row>
    <row r="36749" spans="3:10" x14ac:dyDescent="0.2">
      <c r="C36749" s="1"/>
      <c r="D36749" s="1"/>
      <c r="E36749" s="1"/>
      <c r="F36749" s="1"/>
      <c r="G36749" s="1"/>
      <c r="H36749" s="1"/>
      <c r="I36749" s="1"/>
      <c r="J36749" s="16"/>
    </row>
    <row r="36750" spans="3:10" x14ac:dyDescent="0.2">
      <c r="C36750" s="1"/>
      <c r="D36750" s="1"/>
      <c r="E36750" s="1"/>
      <c r="F36750" s="1"/>
      <c r="G36750" s="1"/>
      <c r="H36750" s="1"/>
      <c r="I36750" s="1"/>
      <c r="J36750" s="16"/>
    </row>
    <row r="36751" spans="3:10" x14ac:dyDescent="0.2">
      <c r="C36751" s="1"/>
      <c r="D36751" s="1"/>
      <c r="E36751" s="1"/>
      <c r="F36751" s="1"/>
      <c r="G36751" s="1"/>
      <c r="H36751" s="1"/>
      <c r="I36751" s="1"/>
      <c r="J36751" s="16"/>
    </row>
    <row r="36752" spans="3:10" x14ac:dyDescent="0.2">
      <c r="C36752" s="1"/>
      <c r="D36752" s="1"/>
      <c r="E36752" s="1"/>
      <c r="F36752" s="1"/>
      <c r="G36752" s="1"/>
      <c r="H36752" s="1"/>
      <c r="I36752" s="1"/>
      <c r="J36752" s="16"/>
    </row>
    <row r="36753" spans="3:10" x14ac:dyDescent="0.2">
      <c r="C36753" s="1"/>
      <c r="D36753" s="1"/>
      <c r="E36753" s="1"/>
      <c r="F36753" s="1"/>
      <c r="G36753" s="1"/>
      <c r="H36753" s="1"/>
      <c r="I36753" s="1"/>
      <c r="J36753" s="16"/>
    </row>
    <row r="36754" spans="3:10" x14ac:dyDescent="0.2">
      <c r="C36754" s="1"/>
      <c r="D36754" s="1"/>
      <c r="E36754" s="1"/>
      <c r="F36754" s="1"/>
      <c r="G36754" s="1"/>
      <c r="H36754" s="1"/>
      <c r="I36754" s="1"/>
      <c r="J36754" s="16"/>
    </row>
    <row r="36755" spans="3:10" x14ac:dyDescent="0.2">
      <c r="C36755" s="1"/>
      <c r="D36755" s="1"/>
      <c r="E36755" s="1"/>
      <c r="F36755" s="1"/>
      <c r="G36755" s="1"/>
      <c r="H36755" s="1"/>
      <c r="I36755" s="1"/>
      <c r="J36755" s="16"/>
    </row>
    <row r="36756" spans="3:10" x14ac:dyDescent="0.2">
      <c r="C36756" s="1"/>
      <c r="D36756" s="1"/>
      <c r="E36756" s="1"/>
      <c r="F36756" s="1"/>
      <c r="G36756" s="1"/>
      <c r="H36756" s="1"/>
      <c r="I36756" s="1"/>
      <c r="J36756" s="16"/>
    </row>
    <row r="36757" spans="3:10" x14ac:dyDescent="0.2">
      <c r="C36757" s="1"/>
      <c r="D36757" s="1"/>
      <c r="E36757" s="1"/>
      <c r="F36757" s="1"/>
      <c r="G36757" s="1"/>
      <c r="H36757" s="1"/>
      <c r="I36757" s="1"/>
      <c r="J36757" s="16"/>
    </row>
    <row r="36758" spans="3:10" x14ac:dyDescent="0.2">
      <c r="C36758" s="1"/>
      <c r="D36758" s="1"/>
      <c r="E36758" s="1"/>
      <c r="F36758" s="1"/>
      <c r="G36758" s="1"/>
      <c r="H36758" s="1"/>
      <c r="I36758" s="1"/>
      <c r="J36758" s="16"/>
    </row>
    <row r="36759" spans="3:10" x14ac:dyDescent="0.2">
      <c r="C36759" s="1"/>
      <c r="D36759" s="1"/>
      <c r="E36759" s="1"/>
      <c r="F36759" s="1"/>
      <c r="G36759" s="1"/>
      <c r="H36759" s="1"/>
      <c r="I36759" s="1"/>
      <c r="J36759" s="16"/>
    </row>
    <row r="36760" spans="3:10" x14ac:dyDescent="0.2">
      <c r="C36760" s="1"/>
      <c r="D36760" s="1"/>
      <c r="E36760" s="1"/>
      <c r="F36760" s="1"/>
      <c r="G36760" s="1"/>
      <c r="H36760" s="1"/>
      <c r="I36760" s="1"/>
      <c r="J36760" s="16"/>
    </row>
    <row r="36761" spans="3:10" x14ac:dyDescent="0.2">
      <c r="C36761" s="1"/>
      <c r="D36761" s="1"/>
      <c r="E36761" s="1"/>
      <c r="F36761" s="1"/>
      <c r="G36761" s="1"/>
      <c r="H36761" s="1"/>
      <c r="I36761" s="1"/>
      <c r="J36761" s="16"/>
    </row>
    <row r="36762" spans="3:10" x14ac:dyDescent="0.2">
      <c r="C36762" s="1"/>
      <c r="D36762" s="1"/>
      <c r="E36762" s="1"/>
      <c r="F36762" s="1"/>
      <c r="G36762" s="1"/>
      <c r="H36762" s="1"/>
      <c r="I36762" s="1"/>
      <c r="J36762" s="16"/>
    </row>
    <row r="36763" spans="3:10" x14ac:dyDescent="0.2">
      <c r="C36763" s="1"/>
      <c r="D36763" s="1"/>
      <c r="E36763" s="1"/>
      <c r="F36763" s="1"/>
      <c r="G36763" s="1"/>
      <c r="H36763" s="1"/>
      <c r="I36763" s="1"/>
      <c r="J36763" s="16"/>
    </row>
    <row r="36764" spans="3:10" x14ac:dyDescent="0.2">
      <c r="C36764" s="1"/>
      <c r="D36764" s="1"/>
      <c r="E36764" s="1"/>
      <c r="F36764" s="1"/>
      <c r="G36764" s="1"/>
      <c r="H36764" s="1"/>
      <c r="I36764" s="1"/>
      <c r="J36764" s="16"/>
    </row>
    <row r="36765" spans="3:10" x14ac:dyDescent="0.2">
      <c r="C36765" s="1"/>
      <c r="D36765" s="1"/>
      <c r="E36765" s="1"/>
      <c r="F36765" s="1"/>
      <c r="G36765" s="1"/>
      <c r="H36765" s="1"/>
      <c r="I36765" s="1"/>
      <c r="J36765" s="16"/>
    </row>
    <row r="36766" spans="3:10" x14ac:dyDescent="0.2">
      <c r="C36766" s="1"/>
      <c r="D36766" s="1"/>
      <c r="E36766" s="1"/>
      <c r="F36766" s="1"/>
      <c r="G36766" s="1"/>
      <c r="H36766" s="1"/>
      <c r="I36766" s="1"/>
      <c r="J36766" s="16"/>
    </row>
    <row r="36767" spans="3:10" x14ac:dyDescent="0.2">
      <c r="C36767" s="1"/>
      <c r="D36767" s="1"/>
      <c r="E36767" s="1"/>
      <c r="F36767" s="1"/>
      <c r="G36767" s="1"/>
      <c r="H36767" s="1"/>
      <c r="I36767" s="1"/>
      <c r="J36767" s="16"/>
    </row>
    <row r="36768" spans="3:10" x14ac:dyDescent="0.2">
      <c r="C36768" s="1"/>
      <c r="D36768" s="1"/>
      <c r="E36768" s="1"/>
      <c r="F36768" s="1"/>
      <c r="G36768" s="1"/>
      <c r="H36768" s="1"/>
      <c r="I36768" s="1"/>
      <c r="J36768" s="16"/>
    </row>
    <row r="36769" spans="3:10" x14ac:dyDescent="0.2">
      <c r="C36769" s="1"/>
      <c r="D36769" s="1"/>
      <c r="E36769" s="1"/>
      <c r="F36769" s="1"/>
      <c r="G36769" s="1"/>
      <c r="H36769" s="1"/>
      <c r="I36769" s="1"/>
      <c r="J36769" s="16"/>
    </row>
    <row r="36770" spans="3:10" x14ac:dyDescent="0.2">
      <c r="C36770" s="1"/>
      <c r="D36770" s="1"/>
      <c r="E36770" s="1"/>
      <c r="F36770" s="1"/>
      <c r="G36770" s="1"/>
      <c r="H36770" s="1"/>
      <c r="I36770" s="1"/>
      <c r="J36770" s="16"/>
    </row>
    <row r="36771" spans="3:10" x14ac:dyDescent="0.2">
      <c r="C36771" s="1"/>
      <c r="D36771" s="1"/>
      <c r="E36771" s="1"/>
      <c r="F36771" s="1"/>
      <c r="G36771" s="1"/>
      <c r="H36771" s="1"/>
      <c r="I36771" s="1"/>
      <c r="J36771" s="16"/>
    </row>
    <row r="36772" spans="3:10" x14ac:dyDescent="0.2">
      <c r="C36772" s="1"/>
      <c r="D36772" s="1"/>
      <c r="E36772" s="1"/>
      <c r="F36772" s="1"/>
      <c r="G36772" s="1"/>
      <c r="H36772" s="1"/>
      <c r="I36772" s="1"/>
      <c r="J36772" s="16"/>
    </row>
    <row r="36773" spans="3:10" x14ac:dyDescent="0.2">
      <c r="C36773" s="1"/>
      <c r="D36773" s="1"/>
      <c r="E36773" s="1"/>
      <c r="F36773" s="1"/>
      <c r="G36773" s="1"/>
      <c r="H36773" s="1"/>
      <c r="I36773" s="1"/>
      <c r="J36773" s="16"/>
    </row>
    <row r="36774" spans="3:10" x14ac:dyDescent="0.2">
      <c r="C36774" s="1"/>
      <c r="D36774" s="1"/>
      <c r="E36774" s="1"/>
      <c r="F36774" s="1"/>
      <c r="G36774" s="1"/>
      <c r="H36774" s="1"/>
      <c r="I36774" s="1"/>
      <c r="J36774" s="16"/>
    </row>
    <row r="36775" spans="3:10" x14ac:dyDescent="0.2">
      <c r="C36775" s="1"/>
      <c r="D36775" s="1"/>
      <c r="E36775" s="1"/>
      <c r="F36775" s="1"/>
      <c r="G36775" s="1"/>
      <c r="H36775" s="1"/>
      <c r="I36775" s="1"/>
      <c r="J36775" s="16"/>
    </row>
    <row r="36776" spans="3:10" x14ac:dyDescent="0.2">
      <c r="C36776" s="1"/>
      <c r="D36776" s="1"/>
      <c r="E36776" s="1"/>
      <c r="F36776" s="1"/>
      <c r="G36776" s="1"/>
      <c r="H36776" s="1"/>
      <c r="I36776" s="1"/>
      <c r="J36776" s="16"/>
    </row>
    <row r="36777" spans="3:10" x14ac:dyDescent="0.2">
      <c r="C36777" s="1"/>
      <c r="D36777" s="1"/>
      <c r="E36777" s="1"/>
      <c r="F36777" s="1"/>
      <c r="G36777" s="1"/>
      <c r="H36777" s="1"/>
      <c r="I36777" s="1"/>
      <c r="J36777" s="16"/>
    </row>
    <row r="36778" spans="3:10" x14ac:dyDescent="0.2">
      <c r="C36778" s="1"/>
      <c r="D36778" s="1"/>
      <c r="E36778" s="1"/>
      <c r="F36778" s="1"/>
      <c r="G36778" s="1"/>
      <c r="H36778" s="1"/>
      <c r="I36778" s="1"/>
      <c r="J36778" s="16"/>
    </row>
    <row r="36779" spans="3:10" x14ac:dyDescent="0.2">
      <c r="C36779" s="1"/>
      <c r="D36779" s="1"/>
      <c r="E36779" s="1"/>
      <c r="F36779" s="1"/>
      <c r="G36779" s="1"/>
      <c r="H36779" s="1"/>
      <c r="I36779" s="1"/>
      <c r="J36779" s="16"/>
    </row>
    <row r="36780" spans="3:10" x14ac:dyDescent="0.2">
      <c r="C36780" s="1"/>
      <c r="D36780" s="1"/>
      <c r="E36780" s="1"/>
      <c r="F36780" s="1"/>
      <c r="G36780" s="1"/>
      <c r="H36780" s="1"/>
      <c r="I36780" s="1"/>
      <c r="J36780" s="16"/>
    </row>
    <row r="36781" spans="3:10" x14ac:dyDescent="0.2">
      <c r="C36781" s="1"/>
      <c r="D36781" s="1"/>
      <c r="E36781" s="1"/>
      <c r="F36781" s="1"/>
      <c r="G36781" s="1"/>
      <c r="H36781" s="1"/>
      <c r="I36781" s="1"/>
      <c r="J36781" s="16"/>
    </row>
    <row r="36782" spans="3:10" x14ac:dyDescent="0.2">
      <c r="C36782" s="1"/>
      <c r="D36782" s="1"/>
      <c r="E36782" s="1"/>
      <c r="F36782" s="1"/>
      <c r="G36782" s="1"/>
      <c r="H36782" s="1"/>
      <c r="I36782" s="1"/>
      <c r="J36782" s="16"/>
    </row>
    <row r="36783" spans="3:10" x14ac:dyDescent="0.2">
      <c r="C36783" s="1"/>
      <c r="D36783" s="1"/>
      <c r="E36783" s="1"/>
      <c r="F36783" s="1"/>
      <c r="G36783" s="1"/>
      <c r="H36783" s="1"/>
      <c r="I36783" s="1"/>
      <c r="J36783" s="16"/>
    </row>
    <row r="36784" spans="3:10" x14ac:dyDescent="0.2">
      <c r="C36784" s="1"/>
      <c r="D36784" s="1"/>
      <c r="E36784" s="1"/>
      <c r="F36784" s="1"/>
      <c r="G36784" s="1"/>
      <c r="H36784" s="1"/>
      <c r="I36784" s="1"/>
      <c r="J36784" s="16"/>
    </row>
    <row r="36785" spans="3:10" x14ac:dyDescent="0.2">
      <c r="C36785" s="1"/>
      <c r="D36785" s="1"/>
      <c r="E36785" s="1"/>
      <c r="F36785" s="1"/>
      <c r="G36785" s="1"/>
      <c r="H36785" s="1"/>
      <c r="I36785" s="1"/>
      <c r="J36785" s="16"/>
    </row>
    <row r="36786" spans="3:10" x14ac:dyDescent="0.2">
      <c r="C36786" s="1"/>
      <c r="D36786" s="1"/>
      <c r="E36786" s="1"/>
      <c r="F36786" s="1"/>
      <c r="G36786" s="1"/>
      <c r="H36786" s="1"/>
      <c r="I36786" s="1"/>
      <c r="J36786" s="16"/>
    </row>
    <row r="36787" spans="3:10" x14ac:dyDescent="0.2">
      <c r="C36787" s="1"/>
      <c r="D36787" s="1"/>
      <c r="E36787" s="1"/>
      <c r="F36787" s="1"/>
      <c r="G36787" s="1"/>
      <c r="H36787" s="1"/>
      <c r="I36787" s="1"/>
      <c r="J36787" s="16"/>
    </row>
    <row r="36788" spans="3:10" x14ac:dyDescent="0.2">
      <c r="C36788" s="1"/>
      <c r="D36788" s="1"/>
      <c r="E36788" s="1"/>
      <c r="F36788" s="1"/>
      <c r="G36788" s="1"/>
      <c r="H36788" s="1"/>
      <c r="I36788" s="1"/>
      <c r="J36788" s="16"/>
    </row>
    <row r="36789" spans="3:10" x14ac:dyDescent="0.2">
      <c r="C36789" s="1"/>
      <c r="D36789" s="1"/>
      <c r="E36789" s="1"/>
      <c r="F36789" s="1"/>
      <c r="G36789" s="1"/>
      <c r="H36789" s="1"/>
      <c r="I36789" s="1"/>
      <c r="J36789" s="16"/>
    </row>
    <row r="36790" spans="3:10" x14ac:dyDescent="0.2">
      <c r="C36790" s="1"/>
      <c r="D36790" s="1"/>
      <c r="E36790" s="1"/>
      <c r="F36790" s="1"/>
      <c r="G36790" s="1"/>
      <c r="H36790" s="1"/>
      <c r="I36790" s="1"/>
      <c r="J36790" s="16"/>
    </row>
    <row r="36791" spans="3:10" x14ac:dyDescent="0.2">
      <c r="C36791" s="1"/>
      <c r="D36791" s="1"/>
      <c r="E36791" s="1"/>
      <c r="F36791" s="1"/>
      <c r="G36791" s="1"/>
      <c r="H36791" s="1"/>
      <c r="I36791" s="1"/>
      <c r="J36791" s="16"/>
    </row>
    <row r="36792" spans="3:10" x14ac:dyDescent="0.2">
      <c r="C36792" s="1"/>
      <c r="D36792" s="1"/>
      <c r="E36792" s="1"/>
      <c r="F36792" s="1"/>
      <c r="G36792" s="1"/>
      <c r="H36792" s="1"/>
      <c r="I36792" s="1"/>
      <c r="J36792" s="16"/>
    </row>
    <row r="36793" spans="3:10" x14ac:dyDescent="0.2">
      <c r="C36793" s="1"/>
      <c r="D36793" s="1"/>
      <c r="E36793" s="1"/>
      <c r="F36793" s="1"/>
      <c r="G36793" s="1"/>
      <c r="H36793" s="1"/>
      <c r="I36793" s="1"/>
      <c r="J36793" s="16"/>
    </row>
    <row r="36794" spans="3:10" x14ac:dyDescent="0.2">
      <c r="C36794" s="1"/>
      <c r="D36794" s="1"/>
      <c r="E36794" s="1"/>
      <c r="F36794" s="1"/>
      <c r="G36794" s="1"/>
      <c r="H36794" s="1"/>
      <c r="I36794" s="1"/>
      <c r="J36794" s="16"/>
    </row>
    <row r="36795" spans="3:10" x14ac:dyDescent="0.2">
      <c r="C36795" s="1"/>
      <c r="D36795" s="1"/>
      <c r="E36795" s="1"/>
      <c r="F36795" s="1"/>
      <c r="G36795" s="1"/>
      <c r="H36795" s="1"/>
      <c r="I36795" s="1"/>
      <c r="J36795" s="16"/>
    </row>
    <row r="36796" spans="3:10" x14ac:dyDescent="0.2">
      <c r="C36796" s="1"/>
      <c r="D36796" s="1"/>
      <c r="E36796" s="1"/>
      <c r="F36796" s="1"/>
      <c r="G36796" s="1"/>
      <c r="H36796" s="1"/>
      <c r="I36796" s="1"/>
      <c r="J36796" s="16"/>
    </row>
    <row r="36797" spans="3:10" x14ac:dyDescent="0.2">
      <c r="C36797" s="1"/>
      <c r="D36797" s="1"/>
      <c r="E36797" s="1"/>
      <c r="F36797" s="1"/>
      <c r="G36797" s="1"/>
      <c r="H36797" s="1"/>
      <c r="I36797" s="1"/>
      <c r="J36797" s="16"/>
    </row>
    <row r="36798" spans="3:10" x14ac:dyDescent="0.2">
      <c r="C36798" s="1"/>
      <c r="D36798" s="1"/>
      <c r="E36798" s="1"/>
      <c r="F36798" s="1"/>
      <c r="G36798" s="1"/>
      <c r="H36798" s="1"/>
      <c r="I36798" s="1"/>
      <c r="J36798" s="16"/>
    </row>
    <row r="36799" spans="3:10" x14ac:dyDescent="0.2">
      <c r="C36799" s="1"/>
      <c r="D36799" s="1"/>
      <c r="E36799" s="1"/>
      <c r="F36799" s="1"/>
      <c r="G36799" s="1"/>
      <c r="H36799" s="1"/>
      <c r="I36799" s="1"/>
      <c r="J36799" s="16"/>
    </row>
    <row r="36800" spans="3:10" x14ac:dyDescent="0.2">
      <c r="C36800" s="1"/>
      <c r="D36800" s="1"/>
      <c r="E36800" s="1"/>
      <c r="F36800" s="1"/>
      <c r="G36800" s="1"/>
      <c r="H36800" s="1"/>
      <c r="I36800" s="1"/>
      <c r="J36800" s="16"/>
    </row>
    <row r="36801" spans="3:10" x14ac:dyDescent="0.2">
      <c r="C36801" s="1"/>
      <c r="D36801" s="1"/>
      <c r="E36801" s="1"/>
      <c r="F36801" s="1"/>
      <c r="G36801" s="1"/>
      <c r="H36801" s="1"/>
      <c r="I36801" s="1"/>
      <c r="J36801" s="16"/>
    </row>
    <row r="36802" spans="3:10" x14ac:dyDescent="0.2">
      <c r="C36802" s="1"/>
      <c r="D36802" s="1"/>
      <c r="E36802" s="1"/>
      <c r="F36802" s="1"/>
      <c r="G36802" s="1"/>
      <c r="H36802" s="1"/>
      <c r="I36802" s="1"/>
      <c r="J36802" s="16"/>
    </row>
    <row r="36803" spans="3:10" x14ac:dyDescent="0.2">
      <c r="C36803" s="1"/>
      <c r="D36803" s="1"/>
      <c r="E36803" s="1"/>
      <c r="F36803" s="1"/>
      <c r="G36803" s="1"/>
      <c r="H36803" s="1"/>
      <c r="I36803" s="1"/>
      <c r="J36803" s="16"/>
    </row>
    <row r="36804" spans="3:10" x14ac:dyDescent="0.2">
      <c r="C36804" s="1"/>
      <c r="D36804" s="1"/>
      <c r="E36804" s="1"/>
      <c r="F36804" s="1"/>
      <c r="G36804" s="1"/>
      <c r="H36804" s="1"/>
      <c r="I36804" s="1"/>
      <c r="J36804" s="16"/>
    </row>
    <row r="36805" spans="3:10" x14ac:dyDescent="0.2">
      <c r="C36805" s="1"/>
      <c r="D36805" s="1"/>
      <c r="E36805" s="1"/>
      <c r="F36805" s="1"/>
      <c r="G36805" s="1"/>
      <c r="H36805" s="1"/>
      <c r="I36805" s="1"/>
      <c r="J36805" s="16"/>
    </row>
    <row r="36806" spans="3:10" x14ac:dyDescent="0.2">
      <c r="C36806" s="1"/>
      <c r="D36806" s="1"/>
      <c r="E36806" s="1"/>
      <c r="F36806" s="1"/>
      <c r="G36806" s="1"/>
      <c r="H36806" s="1"/>
      <c r="I36806" s="1"/>
      <c r="J36806" s="16"/>
    </row>
    <row r="36807" spans="3:10" x14ac:dyDescent="0.2">
      <c r="C36807" s="1"/>
      <c r="D36807" s="1"/>
      <c r="E36807" s="1"/>
      <c r="F36807" s="1"/>
      <c r="G36807" s="1"/>
      <c r="H36807" s="1"/>
      <c r="I36807" s="1"/>
      <c r="J36807" s="16"/>
    </row>
    <row r="36808" spans="3:10" x14ac:dyDescent="0.2">
      <c r="C36808" s="1"/>
      <c r="D36808" s="1"/>
      <c r="E36808" s="1"/>
      <c r="F36808" s="1"/>
      <c r="G36808" s="1"/>
      <c r="H36808" s="1"/>
      <c r="I36808" s="1"/>
      <c r="J36808" s="16"/>
    </row>
    <row r="36809" spans="3:10" x14ac:dyDescent="0.2">
      <c r="C36809" s="1"/>
      <c r="D36809" s="1"/>
      <c r="E36809" s="1"/>
      <c r="F36809" s="1"/>
      <c r="G36809" s="1"/>
      <c r="H36809" s="1"/>
      <c r="I36809" s="1"/>
      <c r="J36809" s="16"/>
    </row>
    <row r="36810" spans="3:10" x14ac:dyDescent="0.2">
      <c r="C36810" s="1"/>
      <c r="D36810" s="1"/>
      <c r="E36810" s="1"/>
      <c r="F36810" s="1"/>
      <c r="G36810" s="1"/>
      <c r="H36810" s="1"/>
      <c r="I36810" s="1"/>
      <c r="J36810" s="16"/>
    </row>
    <row r="36811" spans="3:10" x14ac:dyDescent="0.2">
      <c r="C36811" s="1"/>
      <c r="D36811" s="1"/>
      <c r="E36811" s="1"/>
      <c r="F36811" s="1"/>
      <c r="G36811" s="1"/>
      <c r="H36811" s="1"/>
      <c r="I36811" s="1"/>
      <c r="J36811" s="16"/>
    </row>
    <row r="36812" spans="3:10" x14ac:dyDescent="0.2">
      <c r="C36812" s="1"/>
      <c r="D36812" s="1"/>
      <c r="E36812" s="1"/>
      <c r="F36812" s="1"/>
      <c r="G36812" s="1"/>
      <c r="H36812" s="1"/>
      <c r="I36812" s="1"/>
      <c r="J36812" s="16"/>
    </row>
    <row r="36813" spans="3:10" x14ac:dyDescent="0.2">
      <c r="C36813" s="1"/>
      <c r="D36813" s="1"/>
      <c r="E36813" s="1"/>
      <c r="F36813" s="1"/>
      <c r="G36813" s="1"/>
      <c r="H36813" s="1"/>
      <c r="I36813" s="1"/>
      <c r="J36813" s="16"/>
    </row>
    <row r="36814" spans="3:10" x14ac:dyDescent="0.2">
      <c r="C36814" s="1"/>
      <c r="D36814" s="1"/>
      <c r="E36814" s="1"/>
      <c r="F36814" s="1"/>
      <c r="G36814" s="1"/>
      <c r="H36814" s="1"/>
      <c r="I36814" s="1"/>
      <c r="J36814" s="16"/>
    </row>
    <row r="36815" spans="3:10" x14ac:dyDescent="0.2">
      <c r="C36815" s="1"/>
      <c r="D36815" s="1"/>
      <c r="E36815" s="1"/>
      <c r="F36815" s="1"/>
      <c r="G36815" s="1"/>
      <c r="H36815" s="1"/>
      <c r="I36815" s="1"/>
      <c r="J36815" s="16"/>
    </row>
    <row r="36816" spans="3:10" x14ac:dyDescent="0.2">
      <c r="C36816" s="1"/>
      <c r="D36816" s="1"/>
      <c r="E36816" s="1"/>
      <c r="F36816" s="1"/>
      <c r="G36816" s="1"/>
      <c r="H36816" s="1"/>
      <c r="I36816" s="1"/>
      <c r="J36816" s="16"/>
    </row>
    <row r="36817" spans="3:10" x14ac:dyDescent="0.2">
      <c r="C36817" s="1"/>
      <c r="D36817" s="1"/>
      <c r="E36817" s="1"/>
      <c r="F36817" s="1"/>
      <c r="G36817" s="1"/>
      <c r="H36817" s="1"/>
      <c r="I36817" s="1"/>
      <c r="J36817" s="16"/>
    </row>
    <row r="36818" spans="3:10" x14ac:dyDescent="0.2">
      <c r="C36818" s="1"/>
      <c r="D36818" s="1"/>
      <c r="E36818" s="1"/>
      <c r="F36818" s="1"/>
      <c r="G36818" s="1"/>
      <c r="H36818" s="1"/>
      <c r="I36818" s="1"/>
      <c r="J36818" s="16"/>
    </row>
    <row r="36819" spans="3:10" x14ac:dyDescent="0.2">
      <c r="C36819" s="1"/>
      <c r="D36819" s="1"/>
      <c r="E36819" s="1"/>
      <c r="F36819" s="1"/>
      <c r="G36819" s="1"/>
      <c r="H36819" s="1"/>
      <c r="I36819" s="1"/>
      <c r="J36819" s="16"/>
    </row>
    <row r="36820" spans="3:10" x14ac:dyDescent="0.2">
      <c r="C36820" s="1"/>
      <c r="D36820" s="1"/>
      <c r="E36820" s="1"/>
      <c r="F36820" s="1"/>
      <c r="G36820" s="1"/>
      <c r="H36820" s="1"/>
      <c r="I36820" s="1"/>
      <c r="J36820" s="16"/>
    </row>
    <row r="36821" spans="3:10" x14ac:dyDescent="0.2">
      <c r="C36821" s="1"/>
      <c r="D36821" s="1"/>
      <c r="E36821" s="1"/>
      <c r="F36821" s="1"/>
      <c r="G36821" s="1"/>
      <c r="H36821" s="1"/>
      <c r="I36821" s="1"/>
      <c r="J36821" s="16"/>
    </row>
    <row r="36822" spans="3:10" x14ac:dyDescent="0.2">
      <c r="C36822" s="1"/>
      <c r="D36822" s="1"/>
      <c r="E36822" s="1"/>
      <c r="F36822" s="1"/>
      <c r="G36822" s="1"/>
      <c r="H36822" s="1"/>
      <c r="I36822" s="1"/>
      <c r="J36822" s="16"/>
    </row>
    <row r="36823" spans="3:10" x14ac:dyDescent="0.2">
      <c r="C36823" s="1"/>
      <c r="D36823" s="1"/>
      <c r="E36823" s="1"/>
      <c r="F36823" s="1"/>
      <c r="G36823" s="1"/>
      <c r="H36823" s="1"/>
      <c r="I36823" s="1"/>
      <c r="J36823" s="16"/>
    </row>
    <row r="36824" spans="3:10" x14ac:dyDescent="0.2">
      <c r="C36824" s="1"/>
      <c r="D36824" s="1"/>
      <c r="E36824" s="1"/>
      <c r="F36824" s="1"/>
      <c r="G36824" s="1"/>
      <c r="H36824" s="1"/>
      <c r="I36824" s="1"/>
      <c r="J36824" s="16"/>
    </row>
    <row r="36825" spans="3:10" x14ac:dyDescent="0.2">
      <c r="C36825" s="1"/>
      <c r="D36825" s="1"/>
      <c r="E36825" s="1"/>
      <c r="F36825" s="1"/>
      <c r="G36825" s="1"/>
      <c r="H36825" s="1"/>
      <c r="I36825" s="1"/>
      <c r="J36825" s="16"/>
    </row>
    <row r="36826" spans="3:10" x14ac:dyDescent="0.2">
      <c r="C36826" s="1"/>
      <c r="D36826" s="1"/>
      <c r="E36826" s="1"/>
      <c r="F36826" s="1"/>
      <c r="G36826" s="1"/>
      <c r="H36826" s="1"/>
      <c r="I36826" s="1"/>
      <c r="J36826" s="16"/>
    </row>
    <row r="36827" spans="3:10" x14ac:dyDescent="0.2">
      <c r="C36827" s="1"/>
      <c r="D36827" s="1"/>
      <c r="E36827" s="1"/>
      <c r="F36827" s="1"/>
      <c r="G36827" s="1"/>
      <c r="H36827" s="1"/>
      <c r="I36827" s="1"/>
      <c r="J36827" s="16"/>
    </row>
    <row r="36828" spans="3:10" x14ac:dyDescent="0.2">
      <c r="C36828" s="1"/>
      <c r="D36828" s="1"/>
      <c r="E36828" s="1"/>
      <c r="F36828" s="1"/>
      <c r="G36828" s="1"/>
      <c r="H36828" s="1"/>
      <c r="I36828" s="1"/>
      <c r="J36828" s="16"/>
    </row>
    <row r="36829" spans="3:10" x14ac:dyDescent="0.2">
      <c r="C36829" s="1"/>
      <c r="D36829" s="1"/>
      <c r="E36829" s="1"/>
      <c r="F36829" s="1"/>
      <c r="G36829" s="1"/>
      <c r="H36829" s="1"/>
      <c r="I36829" s="1"/>
      <c r="J36829" s="16"/>
    </row>
    <row r="36830" spans="3:10" x14ac:dyDescent="0.2">
      <c r="C36830" s="1"/>
      <c r="D36830" s="1"/>
      <c r="E36830" s="1"/>
      <c r="F36830" s="1"/>
      <c r="G36830" s="1"/>
      <c r="H36830" s="1"/>
      <c r="I36830" s="1"/>
      <c r="J36830" s="16"/>
    </row>
    <row r="36831" spans="3:10" x14ac:dyDescent="0.2">
      <c r="C36831" s="1"/>
      <c r="D36831" s="1"/>
      <c r="E36831" s="1"/>
      <c r="F36831" s="1"/>
      <c r="G36831" s="1"/>
      <c r="H36831" s="1"/>
      <c r="I36831" s="1"/>
      <c r="J36831" s="16"/>
    </row>
    <row r="36832" spans="3:10" x14ac:dyDescent="0.2">
      <c r="C36832" s="1"/>
      <c r="D36832" s="1"/>
      <c r="E36832" s="1"/>
      <c r="F36832" s="1"/>
      <c r="G36832" s="1"/>
      <c r="H36832" s="1"/>
      <c r="I36832" s="1"/>
      <c r="J36832" s="16"/>
    </row>
    <row r="36833" spans="3:10" x14ac:dyDescent="0.2">
      <c r="C36833" s="1"/>
      <c r="D36833" s="1"/>
      <c r="E36833" s="1"/>
      <c r="F36833" s="1"/>
      <c r="G36833" s="1"/>
      <c r="H36833" s="1"/>
      <c r="I36833" s="1"/>
      <c r="J36833" s="16"/>
    </row>
    <row r="36834" spans="3:10" x14ac:dyDescent="0.2">
      <c r="C36834" s="1"/>
      <c r="D36834" s="1"/>
      <c r="E36834" s="1"/>
      <c r="F36834" s="1"/>
      <c r="G36834" s="1"/>
      <c r="H36834" s="1"/>
      <c r="I36834" s="1"/>
      <c r="J36834" s="16"/>
    </row>
    <row r="36835" spans="3:10" x14ac:dyDescent="0.2">
      <c r="C36835" s="1"/>
      <c r="D36835" s="1"/>
      <c r="E36835" s="1"/>
      <c r="F36835" s="1"/>
      <c r="G36835" s="1"/>
      <c r="H36835" s="1"/>
      <c r="I36835" s="1"/>
      <c r="J36835" s="16"/>
    </row>
    <row r="36836" spans="3:10" x14ac:dyDescent="0.2">
      <c r="C36836" s="1"/>
      <c r="D36836" s="1"/>
      <c r="E36836" s="1"/>
      <c r="F36836" s="1"/>
      <c r="G36836" s="1"/>
      <c r="H36836" s="1"/>
      <c r="I36836" s="1"/>
      <c r="J36836" s="16"/>
    </row>
    <row r="36837" spans="3:10" x14ac:dyDescent="0.2">
      <c r="C36837" s="1"/>
      <c r="D36837" s="1"/>
      <c r="E36837" s="1"/>
      <c r="F36837" s="1"/>
      <c r="G36837" s="1"/>
      <c r="H36837" s="1"/>
      <c r="I36837" s="1"/>
      <c r="J36837" s="16"/>
    </row>
    <row r="36838" spans="3:10" x14ac:dyDescent="0.2">
      <c r="C36838" s="1"/>
      <c r="D36838" s="1"/>
      <c r="E36838" s="1"/>
      <c r="F36838" s="1"/>
      <c r="G36838" s="1"/>
      <c r="H36838" s="1"/>
      <c r="I36838" s="1"/>
      <c r="J36838" s="16"/>
    </row>
    <row r="36839" spans="3:10" x14ac:dyDescent="0.2">
      <c r="C36839" s="1"/>
      <c r="D36839" s="1"/>
      <c r="E36839" s="1"/>
      <c r="F36839" s="1"/>
      <c r="G36839" s="1"/>
      <c r="H36839" s="1"/>
      <c r="I36839" s="1"/>
      <c r="J36839" s="16"/>
    </row>
    <row r="36840" spans="3:10" x14ac:dyDescent="0.2">
      <c r="C36840" s="1"/>
      <c r="D36840" s="1"/>
      <c r="E36840" s="1"/>
      <c r="F36840" s="1"/>
      <c r="G36840" s="1"/>
      <c r="H36840" s="1"/>
      <c r="I36840" s="1"/>
      <c r="J36840" s="16"/>
    </row>
    <row r="36841" spans="3:10" x14ac:dyDescent="0.2">
      <c r="C36841" s="1"/>
      <c r="D36841" s="1"/>
      <c r="E36841" s="1"/>
      <c r="F36841" s="1"/>
      <c r="G36841" s="1"/>
      <c r="H36841" s="1"/>
      <c r="I36841" s="1"/>
      <c r="J36841" s="16"/>
    </row>
    <row r="36842" spans="3:10" x14ac:dyDescent="0.2">
      <c r="C36842" s="1"/>
      <c r="D36842" s="1"/>
      <c r="E36842" s="1"/>
      <c r="F36842" s="1"/>
      <c r="G36842" s="1"/>
      <c r="H36842" s="1"/>
      <c r="I36842" s="1"/>
      <c r="J36842" s="16"/>
    </row>
    <row r="36843" spans="3:10" x14ac:dyDescent="0.2">
      <c r="C36843" s="1"/>
      <c r="D36843" s="1"/>
      <c r="E36843" s="1"/>
      <c r="F36843" s="1"/>
      <c r="G36843" s="1"/>
      <c r="H36843" s="1"/>
      <c r="I36843" s="1"/>
      <c r="J36843" s="16"/>
    </row>
    <row r="36844" spans="3:10" x14ac:dyDescent="0.2">
      <c r="C36844" s="1"/>
      <c r="D36844" s="1"/>
      <c r="E36844" s="1"/>
      <c r="F36844" s="1"/>
      <c r="G36844" s="1"/>
      <c r="H36844" s="1"/>
      <c r="I36844" s="1"/>
      <c r="J36844" s="16"/>
    </row>
    <row r="36845" spans="3:10" x14ac:dyDescent="0.2">
      <c r="C36845" s="1"/>
      <c r="D36845" s="1"/>
      <c r="E36845" s="1"/>
      <c r="F36845" s="1"/>
      <c r="G36845" s="1"/>
      <c r="H36845" s="1"/>
      <c r="I36845" s="1"/>
      <c r="J36845" s="16"/>
    </row>
    <row r="36846" spans="3:10" x14ac:dyDescent="0.2">
      <c r="C36846" s="1"/>
      <c r="D36846" s="1"/>
      <c r="E36846" s="1"/>
      <c r="F36846" s="1"/>
      <c r="G36846" s="1"/>
      <c r="H36846" s="1"/>
      <c r="I36846" s="1"/>
      <c r="J36846" s="16"/>
    </row>
    <row r="36847" spans="3:10" x14ac:dyDescent="0.2">
      <c r="C36847" s="1"/>
      <c r="D36847" s="1"/>
      <c r="E36847" s="1"/>
      <c r="F36847" s="1"/>
      <c r="G36847" s="1"/>
      <c r="H36847" s="1"/>
      <c r="I36847" s="1"/>
      <c r="J36847" s="16"/>
    </row>
    <row r="36848" spans="3:10" x14ac:dyDescent="0.2">
      <c r="C36848" s="1"/>
      <c r="D36848" s="1"/>
      <c r="E36848" s="1"/>
      <c r="F36848" s="1"/>
      <c r="G36848" s="1"/>
      <c r="H36848" s="1"/>
      <c r="I36848" s="1"/>
      <c r="J36848" s="16"/>
    </row>
    <row r="36849" spans="3:10" x14ac:dyDescent="0.2">
      <c r="C36849" s="1"/>
      <c r="D36849" s="1"/>
      <c r="E36849" s="1"/>
      <c r="F36849" s="1"/>
      <c r="G36849" s="1"/>
      <c r="H36849" s="1"/>
      <c r="I36849" s="1"/>
      <c r="J36849" s="16"/>
    </row>
    <row r="36850" spans="3:10" x14ac:dyDescent="0.2">
      <c r="C36850" s="1"/>
      <c r="D36850" s="1"/>
      <c r="E36850" s="1"/>
      <c r="F36850" s="1"/>
      <c r="G36850" s="1"/>
      <c r="H36850" s="1"/>
      <c r="I36850" s="1"/>
      <c r="J36850" s="16"/>
    </row>
    <row r="36851" spans="3:10" x14ac:dyDescent="0.2">
      <c r="C36851" s="1"/>
      <c r="D36851" s="1"/>
      <c r="E36851" s="1"/>
      <c r="F36851" s="1"/>
      <c r="G36851" s="1"/>
      <c r="H36851" s="1"/>
      <c r="I36851" s="1"/>
      <c r="J36851" s="16"/>
    </row>
    <row r="36852" spans="3:10" x14ac:dyDescent="0.2">
      <c r="C36852" s="1"/>
      <c r="D36852" s="1"/>
      <c r="E36852" s="1"/>
      <c r="F36852" s="1"/>
      <c r="G36852" s="1"/>
      <c r="H36852" s="1"/>
      <c r="I36852" s="1"/>
      <c r="J36852" s="16"/>
    </row>
    <row r="36853" spans="3:10" x14ac:dyDescent="0.2">
      <c r="C36853" s="1"/>
      <c r="D36853" s="1"/>
      <c r="E36853" s="1"/>
      <c r="F36853" s="1"/>
      <c r="G36853" s="1"/>
      <c r="H36853" s="1"/>
      <c r="I36853" s="1"/>
      <c r="J36853" s="16"/>
    </row>
    <row r="36854" spans="3:10" x14ac:dyDescent="0.2">
      <c r="C36854" s="1"/>
      <c r="D36854" s="1"/>
      <c r="E36854" s="1"/>
      <c r="F36854" s="1"/>
      <c r="G36854" s="1"/>
      <c r="H36854" s="1"/>
      <c r="I36854" s="1"/>
      <c r="J36854" s="16"/>
    </row>
    <row r="36855" spans="3:10" x14ac:dyDescent="0.2">
      <c r="C36855" s="1"/>
      <c r="D36855" s="1"/>
      <c r="E36855" s="1"/>
      <c r="F36855" s="1"/>
      <c r="G36855" s="1"/>
      <c r="H36855" s="1"/>
      <c r="I36855" s="1"/>
      <c r="J36855" s="16"/>
    </row>
    <row r="36856" spans="3:10" x14ac:dyDescent="0.2">
      <c r="C36856" s="1"/>
      <c r="D36856" s="1"/>
      <c r="E36856" s="1"/>
      <c r="F36856" s="1"/>
      <c r="G36856" s="1"/>
      <c r="H36856" s="1"/>
      <c r="I36856" s="1"/>
      <c r="J36856" s="16"/>
    </row>
    <row r="36857" spans="3:10" x14ac:dyDescent="0.2">
      <c r="C36857" s="1"/>
      <c r="D36857" s="1"/>
      <c r="E36857" s="1"/>
      <c r="F36857" s="1"/>
      <c r="G36857" s="1"/>
      <c r="H36857" s="1"/>
      <c r="I36857" s="1"/>
      <c r="J36857" s="16"/>
    </row>
    <row r="36858" spans="3:10" x14ac:dyDescent="0.2">
      <c r="C36858" s="1"/>
      <c r="D36858" s="1"/>
      <c r="E36858" s="1"/>
      <c r="F36858" s="1"/>
      <c r="G36858" s="1"/>
      <c r="H36858" s="1"/>
      <c r="I36858" s="1"/>
      <c r="J36858" s="16"/>
    </row>
    <row r="36859" spans="3:10" x14ac:dyDescent="0.2">
      <c r="C36859" s="1"/>
      <c r="D36859" s="1"/>
      <c r="E36859" s="1"/>
      <c r="F36859" s="1"/>
      <c r="G36859" s="1"/>
      <c r="H36859" s="1"/>
      <c r="I36859" s="1"/>
      <c r="J36859" s="16"/>
    </row>
    <row r="36860" spans="3:10" x14ac:dyDescent="0.2">
      <c r="C36860" s="1"/>
      <c r="D36860" s="1"/>
      <c r="E36860" s="1"/>
      <c r="F36860" s="1"/>
      <c r="G36860" s="1"/>
      <c r="H36860" s="1"/>
      <c r="I36860" s="1"/>
      <c r="J36860" s="16"/>
    </row>
    <row r="36861" spans="3:10" x14ac:dyDescent="0.2">
      <c r="C36861" s="1"/>
      <c r="D36861" s="1"/>
      <c r="E36861" s="1"/>
      <c r="F36861" s="1"/>
      <c r="G36861" s="1"/>
      <c r="H36861" s="1"/>
      <c r="I36861" s="1"/>
      <c r="J36861" s="16"/>
    </row>
    <row r="36862" spans="3:10" x14ac:dyDescent="0.2">
      <c r="C36862" s="1"/>
      <c r="D36862" s="1"/>
      <c r="E36862" s="1"/>
      <c r="F36862" s="1"/>
      <c r="G36862" s="1"/>
      <c r="H36862" s="1"/>
      <c r="I36862" s="1"/>
      <c r="J36862" s="16"/>
    </row>
    <row r="36863" spans="3:10" x14ac:dyDescent="0.2">
      <c r="C36863" s="1"/>
      <c r="D36863" s="1"/>
      <c r="E36863" s="1"/>
      <c r="F36863" s="1"/>
      <c r="G36863" s="1"/>
      <c r="H36863" s="1"/>
      <c r="I36863" s="1"/>
      <c r="J36863" s="16"/>
    </row>
    <row r="36864" spans="3:10" x14ac:dyDescent="0.2">
      <c r="C36864" s="1"/>
      <c r="D36864" s="1"/>
      <c r="E36864" s="1"/>
      <c r="F36864" s="1"/>
      <c r="G36864" s="1"/>
      <c r="H36864" s="1"/>
      <c r="I36864" s="1"/>
      <c r="J36864" s="16"/>
    </row>
    <row r="36865" spans="3:10" x14ac:dyDescent="0.2">
      <c r="C36865" s="1"/>
      <c r="D36865" s="1"/>
      <c r="E36865" s="1"/>
      <c r="F36865" s="1"/>
      <c r="G36865" s="1"/>
      <c r="H36865" s="1"/>
      <c r="I36865" s="1"/>
      <c r="J36865" s="16"/>
    </row>
    <row r="36866" spans="3:10" x14ac:dyDescent="0.2">
      <c r="C36866" s="1"/>
      <c r="D36866" s="1"/>
      <c r="E36866" s="1"/>
      <c r="F36866" s="1"/>
      <c r="G36866" s="1"/>
      <c r="H36866" s="1"/>
      <c r="I36866" s="1"/>
      <c r="J36866" s="16"/>
    </row>
    <row r="36867" spans="3:10" x14ac:dyDescent="0.2">
      <c r="C36867" s="1"/>
      <c r="D36867" s="1"/>
      <c r="E36867" s="1"/>
      <c r="F36867" s="1"/>
      <c r="G36867" s="1"/>
      <c r="H36867" s="1"/>
      <c r="I36867" s="1"/>
      <c r="J36867" s="16"/>
    </row>
    <row r="36868" spans="3:10" x14ac:dyDescent="0.2">
      <c r="C36868" s="1"/>
      <c r="D36868" s="1"/>
      <c r="E36868" s="1"/>
      <c r="F36868" s="1"/>
      <c r="G36868" s="1"/>
      <c r="H36868" s="1"/>
      <c r="I36868" s="1"/>
      <c r="J36868" s="16"/>
    </row>
    <row r="36869" spans="3:10" x14ac:dyDescent="0.2">
      <c r="C36869" s="1"/>
      <c r="D36869" s="1"/>
      <c r="E36869" s="1"/>
      <c r="F36869" s="1"/>
      <c r="G36869" s="1"/>
      <c r="H36869" s="1"/>
      <c r="I36869" s="1"/>
      <c r="J36869" s="16"/>
    </row>
    <row r="36870" spans="3:10" x14ac:dyDescent="0.2">
      <c r="C36870" s="1"/>
      <c r="D36870" s="1"/>
      <c r="E36870" s="1"/>
      <c r="F36870" s="1"/>
      <c r="G36870" s="1"/>
      <c r="H36870" s="1"/>
      <c r="I36870" s="1"/>
      <c r="J36870" s="16"/>
    </row>
    <row r="36871" spans="3:10" x14ac:dyDescent="0.2">
      <c r="C36871" s="1"/>
      <c r="D36871" s="1"/>
      <c r="E36871" s="1"/>
      <c r="F36871" s="1"/>
      <c r="G36871" s="1"/>
      <c r="H36871" s="1"/>
      <c r="I36871" s="1"/>
      <c r="J36871" s="16"/>
    </row>
    <row r="36872" spans="3:10" x14ac:dyDescent="0.2">
      <c r="C36872" s="1"/>
      <c r="D36872" s="1"/>
      <c r="E36872" s="1"/>
      <c r="F36872" s="1"/>
      <c r="G36872" s="1"/>
      <c r="H36872" s="1"/>
      <c r="I36872" s="1"/>
      <c r="J36872" s="16"/>
    </row>
    <row r="36873" spans="3:10" x14ac:dyDescent="0.2">
      <c r="C36873" s="1"/>
      <c r="D36873" s="1"/>
      <c r="E36873" s="1"/>
      <c r="F36873" s="1"/>
      <c r="G36873" s="1"/>
      <c r="H36873" s="1"/>
      <c r="I36873" s="1"/>
      <c r="J36873" s="16"/>
    </row>
    <row r="36874" spans="3:10" x14ac:dyDescent="0.2">
      <c r="C36874" s="1"/>
      <c r="D36874" s="1"/>
      <c r="E36874" s="1"/>
      <c r="F36874" s="1"/>
      <c r="G36874" s="1"/>
      <c r="H36874" s="1"/>
      <c r="I36874" s="1"/>
      <c r="J36874" s="16"/>
    </row>
    <row r="36875" spans="3:10" x14ac:dyDescent="0.2">
      <c r="C36875" s="1"/>
      <c r="D36875" s="1"/>
      <c r="E36875" s="1"/>
      <c r="F36875" s="1"/>
      <c r="G36875" s="1"/>
      <c r="H36875" s="1"/>
      <c r="I36875" s="1"/>
      <c r="J36875" s="16"/>
    </row>
    <row r="36876" spans="3:10" x14ac:dyDescent="0.2">
      <c r="C36876" s="1"/>
      <c r="D36876" s="1"/>
      <c r="E36876" s="1"/>
      <c r="F36876" s="1"/>
      <c r="G36876" s="1"/>
      <c r="H36876" s="1"/>
      <c r="I36876" s="1"/>
      <c r="J36876" s="16"/>
    </row>
    <row r="36877" spans="3:10" x14ac:dyDescent="0.2">
      <c r="C36877" s="1"/>
      <c r="D36877" s="1"/>
      <c r="E36877" s="1"/>
      <c r="F36877" s="1"/>
      <c r="G36877" s="1"/>
      <c r="H36877" s="1"/>
      <c r="I36877" s="1"/>
      <c r="J36877" s="16"/>
    </row>
    <row r="36878" spans="3:10" x14ac:dyDescent="0.2">
      <c r="C36878" s="1"/>
      <c r="D36878" s="1"/>
      <c r="E36878" s="1"/>
      <c r="F36878" s="1"/>
      <c r="G36878" s="1"/>
      <c r="H36878" s="1"/>
      <c r="I36878" s="1"/>
      <c r="J36878" s="16"/>
    </row>
    <row r="36879" spans="3:10" x14ac:dyDescent="0.2">
      <c r="C36879" s="1"/>
      <c r="D36879" s="1"/>
      <c r="E36879" s="1"/>
      <c r="F36879" s="1"/>
      <c r="G36879" s="1"/>
      <c r="H36879" s="1"/>
      <c r="I36879" s="1"/>
      <c r="J36879" s="16"/>
    </row>
    <row r="36880" spans="3:10" x14ac:dyDescent="0.2">
      <c r="C36880" s="1"/>
      <c r="D36880" s="1"/>
      <c r="E36880" s="1"/>
      <c r="F36880" s="1"/>
      <c r="G36880" s="1"/>
      <c r="H36880" s="1"/>
      <c r="I36880" s="1"/>
      <c r="J36880" s="16"/>
    </row>
    <row r="36881" spans="3:10" x14ac:dyDescent="0.2">
      <c r="C36881" s="1"/>
      <c r="D36881" s="1"/>
      <c r="E36881" s="1"/>
      <c r="F36881" s="1"/>
      <c r="G36881" s="1"/>
      <c r="H36881" s="1"/>
      <c r="I36881" s="1"/>
      <c r="J36881" s="16"/>
    </row>
    <row r="36882" spans="3:10" x14ac:dyDescent="0.2">
      <c r="C36882" s="1"/>
      <c r="D36882" s="1"/>
      <c r="E36882" s="1"/>
      <c r="F36882" s="1"/>
      <c r="G36882" s="1"/>
      <c r="H36882" s="1"/>
      <c r="I36882" s="1"/>
      <c r="J36882" s="16"/>
    </row>
    <row r="36883" spans="3:10" x14ac:dyDescent="0.2">
      <c r="C36883" s="1"/>
      <c r="D36883" s="1"/>
      <c r="E36883" s="1"/>
      <c r="F36883" s="1"/>
      <c r="G36883" s="1"/>
      <c r="H36883" s="1"/>
      <c r="I36883" s="1"/>
      <c r="J36883" s="16"/>
    </row>
    <row r="36884" spans="3:10" x14ac:dyDescent="0.2">
      <c r="C36884" s="1"/>
      <c r="D36884" s="1"/>
      <c r="E36884" s="1"/>
      <c r="F36884" s="1"/>
      <c r="G36884" s="1"/>
      <c r="H36884" s="1"/>
      <c r="I36884" s="1"/>
      <c r="J36884" s="16"/>
    </row>
    <row r="36885" spans="3:10" x14ac:dyDescent="0.2">
      <c r="C36885" s="1"/>
      <c r="D36885" s="1"/>
      <c r="E36885" s="1"/>
      <c r="F36885" s="1"/>
      <c r="G36885" s="1"/>
      <c r="H36885" s="1"/>
      <c r="I36885" s="1"/>
      <c r="J36885" s="16"/>
    </row>
    <row r="36886" spans="3:10" x14ac:dyDescent="0.2">
      <c r="C36886" s="1"/>
      <c r="D36886" s="1"/>
      <c r="E36886" s="1"/>
      <c r="F36886" s="1"/>
      <c r="G36886" s="1"/>
      <c r="H36886" s="1"/>
      <c r="I36886" s="1"/>
      <c r="J36886" s="16"/>
    </row>
    <row r="36887" spans="3:10" x14ac:dyDescent="0.2">
      <c r="C36887" s="1"/>
      <c r="D36887" s="1"/>
      <c r="E36887" s="1"/>
      <c r="F36887" s="1"/>
      <c r="G36887" s="1"/>
      <c r="H36887" s="1"/>
      <c r="I36887" s="1"/>
      <c r="J36887" s="16"/>
    </row>
    <row r="36888" spans="3:10" x14ac:dyDescent="0.2">
      <c r="C36888" s="1"/>
      <c r="D36888" s="1"/>
      <c r="E36888" s="1"/>
      <c r="F36888" s="1"/>
      <c r="G36888" s="1"/>
      <c r="H36888" s="1"/>
      <c r="I36888" s="1"/>
      <c r="J36888" s="16"/>
    </row>
    <row r="36889" spans="3:10" x14ac:dyDescent="0.2">
      <c r="C36889" s="1"/>
      <c r="D36889" s="1"/>
      <c r="E36889" s="1"/>
      <c r="F36889" s="1"/>
      <c r="G36889" s="1"/>
      <c r="H36889" s="1"/>
      <c r="I36889" s="1"/>
      <c r="J36889" s="16"/>
    </row>
    <row r="36890" spans="3:10" x14ac:dyDescent="0.2">
      <c r="C36890" s="1"/>
      <c r="D36890" s="1"/>
      <c r="E36890" s="1"/>
      <c r="F36890" s="1"/>
      <c r="G36890" s="1"/>
      <c r="H36890" s="1"/>
      <c r="I36890" s="1"/>
      <c r="J36890" s="16"/>
    </row>
    <row r="36891" spans="3:10" x14ac:dyDescent="0.2">
      <c r="C36891" s="1"/>
      <c r="D36891" s="1"/>
      <c r="E36891" s="1"/>
      <c r="F36891" s="1"/>
      <c r="G36891" s="1"/>
      <c r="H36891" s="1"/>
      <c r="I36891" s="1"/>
      <c r="J36891" s="16"/>
    </row>
    <row r="36892" spans="3:10" x14ac:dyDescent="0.2">
      <c r="C36892" s="1"/>
      <c r="D36892" s="1"/>
      <c r="E36892" s="1"/>
      <c r="F36892" s="1"/>
      <c r="G36892" s="1"/>
      <c r="H36892" s="1"/>
      <c r="I36892" s="1"/>
      <c r="J36892" s="16"/>
    </row>
    <row r="36893" spans="3:10" x14ac:dyDescent="0.2">
      <c r="C36893" s="1"/>
      <c r="D36893" s="1"/>
      <c r="E36893" s="1"/>
      <c r="F36893" s="1"/>
      <c r="G36893" s="1"/>
      <c r="H36893" s="1"/>
      <c r="I36893" s="1"/>
      <c r="J36893" s="16"/>
    </row>
    <row r="36894" spans="3:10" x14ac:dyDescent="0.2">
      <c r="C36894" s="1"/>
      <c r="D36894" s="1"/>
      <c r="E36894" s="1"/>
      <c r="F36894" s="1"/>
      <c r="G36894" s="1"/>
      <c r="H36894" s="1"/>
      <c r="I36894" s="1"/>
      <c r="J36894" s="16"/>
    </row>
    <row r="36895" spans="3:10" x14ac:dyDescent="0.2">
      <c r="C36895" s="1"/>
      <c r="D36895" s="1"/>
      <c r="E36895" s="1"/>
      <c r="F36895" s="1"/>
      <c r="G36895" s="1"/>
      <c r="H36895" s="1"/>
      <c r="I36895" s="1"/>
      <c r="J36895" s="16"/>
    </row>
    <row r="36896" spans="3:10" x14ac:dyDescent="0.2">
      <c r="C36896" s="1"/>
      <c r="D36896" s="1"/>
      <c r="E36896" s="1"/>
      <c r="F36896" s="1"/>
      <c r="G36896" s="1"/>
      <c r="H36896" s="1"/>
      <c r="I36896" s="1"/>
      <c r="J36896" s="16"/>
    </row>
    <row r="36897" spans="3:10" x14ac:dyDescent="0.2">
      <c r="C36897" s="1"/>
      <c r="D36897" s="1"/>
      <c r="E36897" s="1"/>
      <c r="F36897" s="1"/>
      <c r="G36897" s="1"/>
      <c r="H36897" s="1"/>
      <c r="I36897" s="1"/>
      <c r="J36897" s="16"/>
    </row>
    <row r="36898" spans="3:10" x14ac:dyDescent="0.2">
      <c r="C36898" s="1"/>
      <c r="D36898" s="1"/>
      <c r="E36898" s="1"/>
      <c r="F36898" s="1"/>
      <c r="G36898" s="1"/>
      <c r="H36898" s="1"/>
      <c r="I36898" s="1"/>
      <c r="J36898" s="16"/>
    </row>
    <row r="36899" spans="3:10" x14ac:dyDescent="0.2">
      <c r="C36899" s="1"/>
      <c r="D36899" s="1"/>
      <c r="E36899" s="1"/>
      <c r="F36899" s="1"/>
      <c r="G36899" s="1"/>
      <c r="H36899" s="1"/>
      <c r="I36899" s="1"/>
      <c r="J36899" s="16"/>
    </row>
    <row r="36900" spans="3:10" x14ac:dyDescent="0.2">
      <c r="C36900" s="1"/>
      <c r="D36900" s="1"/>
      <c r="E36900" s="1"/>
      <c r="F36900" s="1"/>
      <c r="G36900" s="1"/>
      <c r="H36900" s="1"/>
      <c r="I36900" s="1"/>
      <c r="J36900" s="16"/>
    </row>
    <row r="36901" spans="3:10" x14ac:dyDescent="0.2">
      <c r="C36901" s="1"/>
      <c r="D36901" s="1"/>
      <c r="E36901" s="1"/>
      <c r="F36901" s="1"/>
      <c r="G36901" s="1"/>
      <c r="H36901" s="1"/>
      <c r="I36901" s="1"/>
      <c r="J36901" s="16"/>
    </row>
    <row r="36902" spans="3:10" x14ac:dyDescent="0.2">
      <c r="C36902" s="1"/>
      <c r="D36902" s="1"/>
      <c r="E36902" s="1"/>
      <c r="F36902" s="1"/>
      <c r="G36902" s="1"/>
      <c r="H36902" s="1"/>
      <c r="I36902" s="1"/>
      <c r="J36902" s="16"/>
    </row>
    <row r="36903" spans="3:10" x14ac:dyDescent="0.2">
      <c r="C36903" s="1"/>
      <c r="D36903" s="1"/>
      <c r="E36903" s="1"/>
      <c r="F36903" s="1"/>
      <c r="G36903" s="1"/>
      <c r="H36903" s="1"/>
      <c r="I36903" s="1"/>
      <c r="J36903" s="16"/>
    </row>
    <row r="36904" spans="3:10" x14ac:dyDescent="0.2">
      <c r="C36904" s="1"/>
      <c r="D36904" s="1"/>
      <c r="E36904" s="1"/>
      <c r="F36904" s="1"/>
      <c r="G36904" s="1"/>
      <c r="H36904" s="1"/>
      <c r="I36904" s="1"/>
      <c r="J36904" s="16"/>
    </row>
    <row r="36905" spans="3:10" x14ac:dyDescent="0.2">
      <c r="C36905" s="1"/>
      <c r="D36905" s="1"/>
      <c r="E36905" s="1"/>
      <c r="F36905" s="1"/>
      <c r="G36905" s="1"/>
      <c r="H36905" s="1"/>
      <c r="I36905" s="1"/>
      <c r="J36905" s="16"/>
    </row>
    <row r="36906" spans="3:10" x14ac:dyDescent="0.2">
      <c r="C36906" s="1"/>
      <c r="D36906" s="1"/>
      <c r="E36906" s="1"/>
      <c r="F36906" s="1"/>
      <c r="G36906" s="1"/>
      <c r="H36906" s="1"/>
      <c r="I36906" s="1"/>
      <c r="J36906" s="16"/>
    </row>
    <row r="36907" spans="3:10" x14ac:dyDescent="0.2">
      <c r="C36907" s="1"/>
      <c r="D36907" s="1"/>
      <c r="E36907" s="1"/>
      <c r="F36907" s="1"/>
      <c r="G36907" s="1"/>
      <c r="H36907" s="1"/>
      <c r="I36907" s="1"/>
      <c r="J36907" s="16"/>
    </row>
    <row r="36908" spans="3:10" x14ac:dyDescent="0.2">
      <c r="C36908" s="1"/>
      <c r="D36908" s="1"/>
      <c r="E36908" s="1"/>
      <c r="F36908" s="1"/>
      <c r="G36908" s="1"/>
      <c r="H36908" s="1"/>
      <c r="I36908" s="1"/>
      <c r="J36908" s="16"/>
    </row>
    <row r="36909" spans="3:10" x14ac:dyDescent="0.2">
      <c r="C36909" s="1"/>
      <c r="D36909" s="1"/>
      <c r="E36909" s="1"/>
      <c r="F36909" s="1"/>
      <c r="G36909" s="1"/>
      <c r="H36909" s="1"/>
      <c r="I36909" s="1"/>
      <c r="J36909" s="16"/>
    </row>
    <row r="36910" spans="3:10" x14ac:dyDescent="0.2">
      <c r="C36910" s="1"/>
      <c r="D36910" s="1"/>
      <c r="E36910" s="1"/>
      <c r="F36910" s="1"/>
      <c r="G36910" s="1"/>
      <c r="H36910" s="1"/>
      <c r="I36910" s="1"/>
      <c r="J36910" s="16"/>
    </row>
    <row r="36911" spans="3:10" x14ac:dyDescent="0.2">
      <c r="C36911" s="1"/>
      <c r="D36911" s="1"/>
      <c r="E36911" s="1"/>
      <c r="F36911" s="1"/>
      <c r="G36911" s="1"/>
      <c r="H36911" s="1"/>
      <c r="I36911" s="1"/>
      <c r="J36911" s="16"/>
    </row>
    <row r="36912" spans="3:10" x14ac:dyDescent="0.2">
      <c r="C36912" s="1"/>
      <c r="D36912" s="1"/>
      <c r="E36912" s="1"/>
      <c r="F36912" s="1"/>
      <c r="G36912" s="1"/>
      <c r="H36912" s="1"/>
      <c r="I36912" s="1"/>
      <c r="J36912" s="16"/>
    </row>
    <row r="36913" spans="3:10" x14ac:dyDescent="0.2">
      <c r="C36913" s="1"/>
      <c r="D36913" s="1"/>
      <c r="E36913" s="1"/>
      <c r="F36913" s="1"/>
      <c r="G36913" s="1"/>
      <c r="H36913" s="1"/>
      <c r="I36913" s="1"/>
      <c r="J36913" s="16"/>
    </row>
    <row r="36914" spans="3:10" x14ac:dyDescent="0.2">
      <c r="C36914" s="1"/>
      <c r="D36914" s="1"/>
      <c r="E36914" s="1"/>
      <c r="F36914" s="1"/>
      <c r="G36914" s="1"/>
      <c r="H36914" s="1"/>
      <c r="I36914" s="1"/>
      <c r="J36914" s="16"/>
    </row>
    <row r="36915" spans="3:10" x14ac:dyDescent="0.2">
      <c r="C36915" s="1"/>
      <c r="D36915" s="1"/>
      <c r="E36915" s="1"/>
      <c r="F36915" s="1"/>
      <c r="G36915" s="1"/>
      <c r="H36915" s="1"/>
      <c r="I36915" s="1"/>
      <c r="J36915" s="16"/>
    </row>
    <row r="36916" spans="3:10" x14ac:dyDescent="0.2">
      <c r="C36916" s="1"/>
      <c r="D36916" s="1"/>
      <c r="E36916" s="1"/>
      <c r="F36916" s="1"/>
      <c r="G36916" s="1"/>
      <c r="H36916" s="1"/>
      <c r="I36916" s="1"/>
      <c r="J36916" s="16"/>
    </row>
    <row r="36917" spans="3:10" x14ac:dyDescent="0.2">
      <c r="C36917" s="1"/>
      <c r="D36917" s="1"/>
      <c r="E36917" s="1"/>
      <c r="F36917" s="1"/>
      <c r="G36917" s="1"/>
      <c r="H36917" s="1"/>
      <c r="I36917" s="1"/>
      <c r="J36917" s="16"/>
    </row>
    <row r="36918" spans="3:10" x14ac:dyDescent="0.2">
      <c r="C36918" s="1"/>
      <c r="D36918" s="1"/>
      <c r="E36918" s="1"/>
      <c r="F36918" s="1"/>
      <c r="G36918" s="1"/>
      <c r="H36918" s="1"/>
      <c r="I36918" s="1"/>
      <c r="J36918" s="16"/>
    </row>
    <row r="36919" spans="3:10" x14ac:dyDescent="0.2">
      <c r="C36919" s="1"/>
      <c r="D36919" s="1"/>
      <c r="E36919" s="1"/>
      <c r="F36919" s="1"/>
      <c r="G36919" s="1"/>
      <c r="H36919" s="1"/>
      <c r="I36919" s="1"/>
      <c r="J36919" s="16"/>
    </row>
    <row r="36920" spans="3:10" x14ac:dyDescent="0.2">
      <c r="C36920" s="1"/>
      <c r="D36920" s="1"/>
      <c r="E36920" s="1"/>
      <c r="F36920" s="1"/>
      <c r="G36920" s="1"/>
      <c r="H36920" s="1"/>
      <c r="I36920" s="1"/>
      <c r="J36920" s="16"/>
    </row>
    <row r="36921" spans="3:10" x14ac:dyDescent="0.2">
      <c r="C36921" s="1"/>
      <c r="D36921" s="1"/>
      <c r="E36921" s="1"/>
      <c r="F36921" s="1"/>
      <c r="G36921" s="1"/>
      <c r="H36921" s="1"/>
      <c r="I36921" s="1"/>
      <c r="J36921" s="16"/>
    </row>
    <row r="36922" spans="3:10" x14ac:dyDescent="0.2">
      <c r="C36922" s="1"/>
      <c r="D36922" s="1"/>
      <c r="E36922" s="1"/>
      <c r="F36922" s="1"/>
      <c r="G36922" s="1"/>
      <c r="H36922" s="1"/>
      <c r="I36922" s="1"/>
      <c r="J36922" s="16"/>
    </row>
    <row r="36923" spans="3:10" x14ac:dyDescent="0.2">
      <c r="C36923" s="1"/>
      <c r="D36923" s="1"/>
      <c r="E36923" s="1"/>
      <c r="F36923" s="1"/>
      <c r="G36923" s="1"/>
      <c r="H36923" s="1"/>
      <c r="I36923" s="1"/>
      <c r="J36923" s="16"/>
    </row>
    <row r="36924" spans="3:10" x14ac:dyDescent="0.2">
      <c r="C36924" s="1"/>
      <c r="D36924" s="1"/>
      <c r="E36924" s="1"/>
      <c r="F36924" s="1"/>
      <c r="G36924" s="1"/>
      <c r="H36924" s="1"/>
      <c r="I36924" s="1"/>
      <c r="J36924" s="16"/>
    </row>
    <row r="36925" spans="3:10" x14ac:dyDescent="0.2">
      <c r="C36925" s="1"/>
      <c r="D36925" s="1"/>
      <c r="E36925" s="1"/>
      <c r="F36925" s="1"/>
      <c r="G36925" s="1"/>
      <c r="H36925" s="1"/>
      <c r="I36925" s="1"/>
      <c r="J36925" s="16"/>
    </row>
    <row r="36926" spans="3:10" x14ac:dyDescent="0.2">
      <c r="C36926" s="1"/>
      <c r="D36926" s="1"/>
      <c r="E36926" s="1"/>
      <c r="F36926" s="1"/>
      <c r="G36926" s="1"/>
      <c r="H36926" s="1"/>
      <c r="I36926" s="1"/>
      <c r="J36926" s="16"/>
    </row>
    <row r="36927" spans="3:10" x14ac:dyDescent="0.2">
      <c r="C36927" s="1"/>
      <c r="D36927" s="1"/>
      <c r="E36927" s="1"/>
      <c r="F36927" s="1"/>
      <c r="G36927" s="1"/>
      <c r="H36927" s="1"/>
      <c r="I36927" s="1"/>
      <c r="J36927" s="16"/>
    </row>
    <row r="36928" spans="3:10" x14ac:dyDescent="0.2">
      <c r="C36928" s="1"/>
      <c r="D36928" s="1"/>
      <c r="E36928" s="1"/>
      <c r="F36928" s="1"/>
      <c r="G36928" s="1"/>
      <c r="H36928" s="1"/>
      <c r="I36928" s="1"/>
      <c r="J36928" s="16"/>
    </row>
    <row r="36929" spans="3:10" x14ac:dyDescent="0.2">
      <c r="C36929" s="1"/>
      <c r="D36929" s="1"/>
      <c r="E36929" s="1"/>
      <c r="F36929" s="1"/>
      <c r="G36929" s="1"/>
      <c r="H36929" s="1"/>
      <c r="I36929" s="1"/>
      <c r="J36929" s="16"/>
    </row>
    <row r="36930" spans="3:10" x14ac:dyDescent="0.2">
      <c r="C36930" s="1"/>
      <c r="D36930" s="1"/>
      <c r="E36930" s="1"/>
      <c r="F36930" s="1"/>
      <c r="G36930" s="1"/>
      <c r="H36930" s="1"/>
      <c r="I36930" s="1"/>
      <c r="J36930" s="16"/>
    </row>
    <row r="36931" spans="3:10" x14ac:dyDescent="0.2">
      <c r="C36931" s="1"/>
      <c r="D36931" s="1"/>
      <c r="E36931" s="1"/>
      <c r="F36931" s="1"/>
      <c r="G36931" s="1"/>
      <c r="H36931" s="1"/>
      <c r="I36931" s="1"/>
      <c r="J36931" s="16"/>
    </row>
    <row r="36932" spans="3:10" x14ac:dyDescent="0.2">
      <c r="C36932" s="1"/>
      <c r="D36932" s="1"/>
      <c r="E36932" s="1"/>
      <c r="F36932" s="1"/>
      <c r="G36932" s="1"/>
      <c r="H36932" s="1"/>
      <c r="I36932" s="1"/>
      <c r="J36932" s="16"/>
    </row>
    <row r="36933" spans="3:10" x14ac:dyDescent="0.2">
      <c r="C36933" s="1"/>
      <c r="D36933" s="1"/>
      <c r="E36933" s="1"/>
      <c r="F36933" s="1"/>
      <c r="G36933" s="1"/>
      <c r="H36933" s="1"/>
      <c r="I36933" s="1"/>
      <c r="J36933" s="16"/>
    </row>
    <row r="36934" spans="3:10" x14ac:dyDescent="0.2">
      <c r="C36934" s="1"/>
      <c r="D36934" s="1"/>
      <c r="E36934" s="1"/>
      <c r="F36934" s="1"/>
      <c r="G36934" s="1"/>
      <c r="H36934" s="1"/>
      <c r="I36934" s="1"/>
      <c r="J36934" s="16"/>
    </row>
    <row r="36935" spans="3:10" x14ac:dyDescent="0.2">
      <c r="C36935" s="1"/>
      <c r="D36935" s="1"/>
      <c r="E36935" s="1"/>
      <c r="F36935" s="1"/>
      <c r="G36935" s="1"/>
      <c r="H36935" s="1"/>
      <c r="I36935" s="1"/>
      <c r="J36935" s="16"/>
    </row>
    <row r="36936" spans="3:10" x14ac:dyDescent="0.2">
      <c r="C36936" s="1"/>
      <c r="D36936" s="1"/>
      <c r="E36936" s="1"/>
      <c r="F36936" s="1"/>
      <c r="G36936" s="1"/>
      <c r="H36936" s="1"/>
      <c r="I36936" s="1"/>
      <c r="J36936" s="16"/>
    </row>
    <row r="36937" spans="3:10" x14ac:dyDescent="0.2">
      <c r="C36937" s="1"/>
      <c r="D36937" s="1"/>
      <c r="E36937" s="1"/>
      <c r="F36937" s="1"/>
      <c r="G36937" s="1"/>
      <c r="H36937" s="1"/>
      <c r="I36937" s="1"/>
      <c r="J36937" s="16"/>
    </row>
    <row r="36938" spans="3:10" x14ac:dyDescent="0.2">
      <c r="C36938" s="1"/>
      <c r="D36938" s="1"/>
      <c r="E36938" s="1"/>
      <c r="F36938" s="1"/>
      <c r="G36938" s="1"/>
      <c r="H36938" s="1"/>
      <c r="I36938" s="1"/>
      <c r="J36938" s="16"/>
    </row>
    <row r="36939" spans="3:10" x14ac:dyDescent="0.2">
      <c r="C36939" s="1"/>
      <c r="D36939" s="1"/>
      <c r="E36939" s="1"/>
      <c r="F36939" s="1"/>
      <c r="G36939" s="1"/>
      <c r="H36939" s="1"/>
      <c r="I36939" s="1"/>
      <c r="J36939" s="16"/>
    </row>
    <row r="36940" spans="3:10" x14ac:dyDescent="0.2">
      <c r="C36940" s="1"/>
      <c r="D36940" s="1"/>
      <c r="E36940" s="1"/>
      <c r="F36940" s="1"/>
      <c r="G36940" s="1"/>
      <c r="H36940" s="1"/>
      <c r="I36940" s="1"/>
      <c r="J36940" s="16"/>
    </row>
    <row r="36941" spans="3:10" x14ac:dyDescent="0.2">
      <c r="C36941" s="1"/>
      <c r="D36941" s="1"/>
      <c r="E36941" s="1"/>
      <c r="F36941" s="1"/>
      <c r="G36941" s="1"/>
      <c r="H36941" s="1"/>
      <c r="I36941" s="1"/>
      <c r="J36941" s="16"/>
    </row>
    <row r="36942" spans="3:10" x14ac:dyDescent="0.2">
      <c r="C36942" s="1"/>
      <c r="D36942" s="1"/>
      <c r="E36942" s="1"/>
      <c r="F36942" s="1"/>
      <c r="G36942" s="1"/>
      <c r="H36942" s="1"/>
      <c r="I36942" s="1"/>
      <c r="J36942" s="16"/>
    </row>
    <row r="36943" spans="3:10" x14ac:dyDescent="0.2">
      <c r="C36943" s="1"/>
      <c r="D36943" s="1"/>
      <c r="E36943" s="1"/>
      <c r="F36943" s="1"/>
      <c r="G36943" s="1"/>
      <c r="H36943" s="1"/>
      <c r="I36943" s="1"/>
      <c r="J36943" s="16"/>
    </row>
    <row r="36944" spans="3:10" x14ac:dyDescent="0.2">
      <c r="C36944" s="1"/>
      <c r="D36944" s="1"/>
      <c r="E36944" s="1"/>
      <c r="F36944" s="1"/>
      <c r="G36944" s="1"/>
      <c r="H36944" s="1"/>
      <c r="I36944" s="1"/>
      <c r="J36944" s="16"/>
    </row>
    <row r="36945" spans="3:10" x14ac:dyDescent="0.2">
      <c r="C36945" s="1"/>
      <c r="D36945" s="1"/>
      <c r="E36945" s="1"/>
      <c r="F36945" s="1"/>
      <c r="G36945" s="1"/>
      <c r="H36945" s="1"/>
      <c r="I36945" s="1"/>
      <c r="J36945" s="16"/>
    </row>
    <row r="36946" spans="3:10" x14ac:dyDescent="0.2">
      <c r="C36946" s="1"/>
      <c r="D36946" s="1"/>
      <c r="E36946" s="1"/>
      <c r="F36946" s="1"/>
      <c r="G36946" s="1"/>
      <c r="H36946" s="1"/>
      <c r="I36946" s="1"/>
      <c r="J36946" s="16"/>
    </row>
    <row r="36947" spans="3:10" x14ac:dyDescent="0.2">
      <c r="C36947" s="1"/>
      <c r="D36947" s="1"/>
      <c r="E36947" s="1"/>
      <c r="F36947" s="1"/>
      <c r="G36947" s="1"/>
      <c r="H36947" s="1"/>
      <c r="I36947" s="1"/>
      <c r="J36947" s="16"/>
    </row>
    <row r="36948" spans="3:10" x14ac:dyDescent="0.2">
      <c r="C36948" s="1"/>
      <c r="D36948" s="1"/>
      <c r="E36948" s="1"/>
      <c r="F36948" s="1"/>
      <c r="G36948" s="1"/>
      <c r="H36948" s="1"/>
      <c r="I36948" s="1"/>
      <c r="J36948" s="16"/>
    </row>
    <row r="36949" spans="3:10" x14ac:dyDescent="0.2">
      <c r="C36949" s="1"/>
      <c r="D36949" s="1"/>
      <c r="E36949" s="1"/>
      <c r="F36949" s="1"/>
      <c r="G36949" s="1"/>
      <c r="H36949" s="1"/>
      <c r="I36949" s="1"/>
      <c r="J36949" s="16"/>
    </row>
    <row r="36950" spans="3:10" x14ac:dyDescent="0.2">
      <c r="C36950" s="1"/>
      <c r="D36950" s="1"/>
      <c r="E36950" s="1"/>
      <c r="F36950" s="1"/>
      <c r="G36950" s="1"/>
      <c r="H36950" s="1"/>
      <c r="I36950" s="1"/>
      <c r="J36950" s="16"/>
    </row>
    <row r="36951" spans="3:10" x14ac:dyDescent="0.2">
      <c r="C36951" s="1"/>
      <c r="D36951" s="1"/>
      <c r="E36951" s="1"/>
      <c r="F36951" s="1"/>
      <c r="G36951" s="1"/>
      <c r="H36951" s="1"/>
      <c r="I36951" s="1"/>
      <c r="J36951" s="16"/>
    </row>
    <row r="36952" spans="3:10" x14ac:dyDescent="0.2">
      <c r="C36952" s="1"/>
      <c r="D36952" s="1"/>
      <c r="E36952" s="1"/>
      <c r="F36952" s="1"/>
      <c r="G36952" s="1"/>
      <c r="H36952" s="1"/>
      <c r="I36952" s="1"/>
      <c r="J36952" s="16"/>
    </row>
    <row r="36953" spans="3:10" x14ac:dyDescent="0.2">
      <c r="C36953" s="1"/>
      <c r="D36953" s="1"/>
      <c r="E36953" s="1"/>
      <c r="F36953" s="1"/>
      <c r="G36953" s="1"/>
      <c r="H36953" s="1"/>
      <c r="I36953" s="1"/>
      <c r="J36953" s="16"/>
    </row>
    <row r="36954" spans="3:10" x14ac:dyDescent="0.2">
      <c r="C36954" s="1"/>
      <c r="D36954" s="1"/>
      <c r="E36954" s="1"/>
      <c r="F36954" s="1"/>
      <c r="G36954" s="1"/>
      <c r="H36954" s="1"/>
      <c r="I36954" s="1"/>
      <c r="J36954" s="16"/>
    </row>
    <row r="36955" spans="3:10" x14ac:dyDescent="0.2">
      <c r="C36955" s="1"/>
      <c r="D36955" s="1"/>
      <c r="E36955" s="1"/>
      <c r="F36955" s="1"/>
      <c r="G36955" s="1"/>
      <c r="H36955" s="1"/>
      <c r="I36955" s="1"/>
      <c r="J36955" s="16"/>
    </row>
    <row r="36956" spans="3:10" x14ac:dyDescent="0.2">
      <c r="C36956" s="1"/>
      <c r="D36956" s="1"/>
      <c r="E36956" s="1"/>
      <c r="F36956" s="1"/>
      <c r="G36956" s="1"/>
      <c r="H36956" s="1"/>
      <c r="I36956" s="1"/>
      <c r="J36956" s="16"/>
    </row>
    <row r="36957" spans="3:10" x14ac:dyDescent="0.2">
      <c r="C36957" s="1"/>
      <c r="D36957" s="1"/>
      <c r="E36957" s="1"/>
      <c r="F36957" s="1"/>
      <c r="G36957" s="1"/>
      <c r="H36957" s="1"/>
      <c r="I36957" s="1"/>
      <c r="J36957" s="16"/>
    </row>
    <row r="36958" spans="3:10" x14ac:dyDescent="0.2">
      <c r="C36958" s="1"/>
      <c r="D36958" s="1"/>
      <c r="E36958" s="1"/>
      <c r="F36958" s="1"/>
      <c r="G36958" s="1"/>
      <c r="H36958" s="1"/>
      <c r="I36958" s="1"/>
      <c r="J36958" s="16"/>
    </row>
    <row r="36959" spans="3:10" x14ac:dyDescent="0.2">
      <c r="C36959" s="1"/>
      <c r="D36959" s="1"/>
      <c r="E36959" s="1"/>
      <c r="F36959" s="1"/>
      <c r="G36959" s="1"/>
      <c r="H36959" s="1"/>
      <c r="I36959" s="1"/>
      <c r="J36959" s="16"/>
    </row>
    <row r="36960" spans="3:10" x14ac:dyDescent="0.2">
      <c r="C36960" s="1"/>
      <c r="D36960" s="1"/>
      <c r="E36960" s="1"/>
      <c r="F36960" s="1"/>
      <c r="G36960" s="1"/>
      <c r="H36960" s="1"/>
      <c r="I36960" s="1"/>
      <c r="J36960" s="16"/>
    </row>
    <row r="36961" spans="3:10" x14ac:dyDescent="0.2">
      <c r="C36961" s="1"/>
      <c r="D36961" s="1"/>
      <c r="E36961" s="1"/>
      <c r="F36961" s="1"/>
      <c r="G36961" s="1"/>
      <c r="H36961" s="1"/>
      <c r="I36961" s="1"/>
      <c r="J36961" s="16"/>
    </row>
    <row r="36962" spans="3:10" x14ac:dyDescent="0.2">
      <c r="C36962" s="1"/>
      <c r="D36962" s="1"/>
      <c r="E36962" s="1"/>
      <c r="F36962" s="1"/>
      <c r="G36962" s="1"/>
      <c r="H36962" s="1"/>
      <c r="I36962" s="1"/>
      <c r="J36962" s="16"/>
    </row>
    <row r="36963" spans="3:10" x14ac:dyDescent="0.2">
      <c r="C36963" s="1"/>
      <c r="D36963" s="1"/>
      <c r="E36963" s="1"/>
      <c r="F36963" s="1"/>
      <c r="G36963" s="1"/>
      <c r="H36963" s="1"/>
      <c r="I36963" s="1"/>
      <c r="J36963" s="16"/>
    </row>
    <row r="36964" spans="3:10" x14ac:dyDescent="0.2">
      <c r="C36964" s="1"/>
      <c r="D36964" s="1"/>
      <c r="E36964" s="1"/>
      <c r="F36964" s="1"/>
      <c r="G36964" s="1"/>
      <c r="H36964" s="1"/>
      <c r="I36964" s="1"/>
      <c r="J36964" s="16"/>
    </row>
    <row r="36965" spans="3:10" x14ac:dyDescent="0.2">
      <c r="C36965" s="1"/>
      <c r="D36965" s="1"/>
      <c r="E36965" s="1"/>
      <c r="F36965" s="1"/>
      <c r="G36965" s="1"/>
      <c r="H36965" s="1"/>
      <c r="I36965" s="1"/>
      <c r="J36965" s="16"/>
    </row>
    <row r="36966" spans="3:10" x14ac:dyDescent="0.2">
      <c r="C36966" s="1"/>
      <c r="D36966" s="1"/>
      <c r="E36966" s="1"/>
      <c r="F36966" s="1"/>
      <c r="G36966" s="1"/>
      <c r="H36966" s="1"/>
      <c r="I36966" s="1"/>
      <c r="J36966" s="16"/>
    </row>
    <row r="36967" spans="3:10" x14ac:dyDescent="0.2">
      <c r="C36967" s="1"/>
      <c r="D36967" s="1"/>
      <c r="E36967" s="1"/>
      <c r="F36967" s="1"/>
      <c r="G36967" s="1"/>
      <c r="H36967" s="1"/>
      <c r="I36967" s="1"/>
      <c r="J36967" s="16"/>
    </row>
    <row r="36968" spans="3:10" x14ac:dyDescent="0.2">
      <c r="C36968" s="1"/>
      <c r="D36968" s="1"/>
      <c r="E36968" s="1"/>
      <c r="F36968" s="1"/>
      <c r="G36968" s="1"/>
      <c r="H36968" s="1"/>
      <c r="I36968" s="1"/>
      <c r="J36968" s="16"/>
    </row>
    <row r="36969" spans="3:10" x14ac:dyDescent="0.2">
      <c r="C36969" s="1"/>
      <c r="D36969" s="1"/>
      <c r="E36969" s="1"/>
      <c r="F36969" s="1"/>
      <c r="G36969" s="1"/>
      <c r="H36969" s="1"/>
      <c r="I36969" s="1"/>
      <c r="J36969" s="16"/>
    </row>
    <row r="36970" spans="3:10" x14ac:dyDescent="0.2">
      <c r="C36970" s="1"/>
      <c r="D36970" s="1"/>
      <c r="E36970" s="1"/>
      <c r="F36970" s="1"/>
      <c r="G36970" s="1"/>
      <c r="H36970" s="1"/>
      <c r="I36970" s="1"/>
      <c r="J36970" s="16"/>
    </row>
    <row r="36971" spans="3:10" x14ac:dyDescent="0.2">
      <c r="C36971" s="1"/>
      <c r="D36971" s="1"/>
      <c r="E36971" s="1"/>
      <c r="F36971" s="1"/>
      <c r="G36971" s="1"/>
      <c r="H36971" s="1"/>
      <c r="I36971" s="1"/>
      <c r="J36971" s="16"/>
    </row>
    <row r="36972" spans="3:10" x14ac:dyDescent="0.2">
      <c r="C36972" s="1"/>
      <c r="D36972" s="1"/>
      <c r="E36972" s="1"/>
      <c r="F36972" s="1"/>
      <c r="G36972" s="1"/>
      <c r="H36972" s="1"/>
      <c r="I36972" s="1"/>
      <c r="J36972" s="16"/>
    </row>
    <row r="36973" spans="3:10" x14ac:dyDescent="0.2">
      <c r="C36973" s="1"/>
      <c r="D36973" s="1"/>
      <c r="E36973" s="1"/>
      <c r="F36973" s="1"/>
      <c r="G36973" s="1"/>
      <c r="H36973" s="1"/>
      <c r="I36973" s="1"/>
      <c r="J36973" s="16"/>
    </row>
    <row r="36974" spans="3:10" x14ac:dyDescent="0.2">
      <c r="C36974" s="1"/>
      <c r="D36974" s="1"/>
      <c r="E36974" s="1"/>
      <c r="F36974" s="1"/>
      <c r="G36974" s="1"/>
      <c r="H36974" s="1"/>
      <c r="I36974" s="1"/>
      <c r="J36974" s="16"/>
    </row>
    <row r="36975" spans="3:10" x14ac:dyDescent="0.2">
      <c r="C36975" s="1"/>
      <c r="D36975" s="1"/>
      <c r="E36975" s="1"/>
      <c r="F36975" s="1"/>
      <c r="G36975" s="1"/>
      <c r="H36975" s="1"/>
      <c r="I36975" s="1"/>
      <c r="J36975" s="16"/>
    </row>
    <row r="36976" spans="3:10" x14ac:dyDescent="0.2">
      <c r="C36976" s="1"/>
      <c r="D36976" s="1"/>
      <c r="E36976" s="1"/>
      <c r="F36976" s="1"/>
      <c r="G36976" s="1"/>
      <c r="H36976" s="1"/>
      <c r="I36976" s="1"/>
      <c r="J36976" s="16"/>
    </row>
    <row r="36977" spans="3:10" x14ac:dyDescent="0.2">
      <c r="C36977" s="1"/>
      <c r="D36977" s="1"/>
      <c r="E36977" s="1"/>
      <c r="F36977" s="1"/>
      <c r="G36977" s="1"/>
      <c r="H36977" s="1"/>
      <c r="I36977" s="1"/>
      <c r="J36977" s="16"/>
    </row>
    <row r="36978" spans="3:10" x14ac:dyDescent="0.2">
      <c r="C36978" s="1"/>
      <c r="D36978" s="1"/>
      <c r="E36978" s="1"/>
      <c r="F36978" s="1"/>
      <c r="G36978" s="1"/>
      <c r="H36978" s="1"/>
      <c r="I36978" s="1"/>
      <c r="J36978" s="16"/>
    </row>
    <row r="36979" spans="3:10" x14ac:dyDescent="0.2">
      <c r="C36979" s="1"/>
      <c r="D36979" s="1"/>
      <c r="E36979" s="1"/>
      <c r="F36979" s="1"/>
      <c r="G36979" s="1"/>
      <c r="H36979" s="1"/>
      <c r="I36979" s="1"/>
      <c r="J36979" s="16"/>
    </row>
    <row r="36980" spans="3:10" x14ac:dyDescent="0.2">
      <c r="C36980" s="1"/>
      <c r="D36980" s="1"/>
      <c r="E36980" s="1"/>
      <c r="F36980" s="1"/>
      <c r="G36980" s="1"/>
      <c r="H36980" s="1"/>
      <c r="I36980" s="1"/>
      <c r="J36980" s="16"/>
    </row>
    <row r="36981" spans="3:10" x14ac:dyDescent="0.2">
      <c r="C36981" s="1"/>
      <c r="D36981" s="1"/>
      <c r="E36981" s="1"/>
      <c r="F36981" s="1"/>
      <c r="G36981" s="1"/>
      <c r="H36981" s="1"/>
      <c r="I36981" s="1"/>
      <c r="J36981" s="16"/>
    </row>
    <row r="36982" spans="3:10" x14ac:dyDescent="0.2">
      <c r="C36982" s="1"/>
      <c r="D36982" s="1"/>
      <c r="E36982" s="1"/>
      <c r="F36982" s="1"/>
      <c r="G36982" s="1"/>
      <c r="H36982" s="1"/>
      <c r="I36982" s="1"/>
      <c r="J36982" s="16"/>
    </row>
    <row r="36983" spans="3:10" x14ac:dyDescent="0.2">
      <c r="C36983" s="1"/>
      <c r="D36983" s="1"/>
      <c r="E36983" s="1"/>
      <c r="F36983" s="1"/>
      <c r="G36983" s="1"/>
      <c r="H36983" s="1"/>
      <c r="I36983" s="1"/>
      <c r="J36983" s="16"/>
    </row>
    <row r="36984" spans="3:10" x14ac:dyDescent="0.2">
      <c r="C36984" s="1"/>
      <c r="D36984" s="1"/>
      <c r="E36984" s="1"/>
      <c r="F36984" s="1"/>
      <c r="G36984" s="1"/>
      <c r="H36984" s="1"/>
      <c r="I36984" s="1"/>
      <c r="J36984" s="16"/>
    </row>
    <row r="36985" spans="3:10" x14ac:dyDescent="0.2">
      <c r="C36985" s="1"/>
      <c r="D36985" s="1"/>
      <c r="E36985" s="1"/>
      <c r="F36985" s="1"/>
      <c r="G36985" s="1"/>
      <c r="H36985" s="1"/>
      <c r="I36985" s="1"/>
      <c r="J36985" s="16"/>
    </row>
    <row r="36986" spans="3:10" x14ac:dyDescent="0.2">
      <c r="C36986" s="1"/>
      <c r="D36986" s="1"/>
      <c r="E36986" s="1"/>
      <c r="F36986" s="1"/>
      <c r="G36986" s="1"/>
      <c r="H36986" s="1"/>
      <c r="I36986" s="1"/>
      <c r="J36986" s="16"/>
    </row>
    <row r="36987" spans="3:10" x14ac:dyDescent="0.2">
      <c r="C36987" s="1"/>
      <c r="D36987" s="1"/>
      <c r="E36987" s="1"/>
      <c r="F36987" s="1"/>
      <c r="G36987" s="1"/>
      <c r="H36987" s="1"/>
      <c r="I36987" s="1"/>
      <c r="J36987" s="16"/>
    </row>
    <row r="36988" spans="3:10" x14ac:dyDescent="0.2">
      <c r="C36988" s="1"/>
      <c r="D36988" s="1"/>
      <c r="E36988" s="1"/>
      <c r="F36988" s="1"/>
      <c r="G36988" s="1"/>
      <c r="H36988" s="1"/>
      <c r="I36988" s="1"/>
      <c r="J36988" s="16"/>
    </row>
    <row r="36989" spans="3:10" x14ac:dyDescent="0.2">
      <c r="C36989" s="1"/>
      <c r="D36989" s="1"/>
      <c r="E36989" s="1"/>
      <c r="F36989" s="1"/>
      <c r="G36989" s="1"/>
      <c r="H36989" s="1"/>
      <c r="I36989" s="1"/>
      <c r="J36989" s="16"/>
    </row>
    <row r="36990" spans="3:10" x14ac:dyDescent="0.2">
      <c r="C36990" s="1"/>
      <c r="D36990" s="1"/>
      <c r="E36990" s="1"/>
      <c r="F36990" s="1"/>
      <c r="G36990" s="1"/>
      <c r="H36990" s="1"/>
      <c r="I36990" s="1"/>
      <c r="J36990" s="16"/>
    </row>
    <row r="36991" spans="3:10" x14ac:dyDescent="0.2">
      <c r="C36991" s="1"/>
      <c r="D36991" s="1"/>
      <c r="E36991" s="1"/>
      <c r="F36991" s="1"/>
      <c r="G36991" s="1"/>
      <c r="H36991" s="1"/>
      <c r="I36991" s="1"/>
      <c r="J36991" s="16"/>
    </row>
    <row r="36992" spans="3:10" x14ac:dyDescent="0.2">
      <c r="C36992" s="1"/>
      <c r="D36992" s="1"/>
      <c r="E36992" s="1"/>
      <c r="F36992" s="1"/>
      <c r="G36992" s="1"/>
      <c r="H36992" s="1"/>
      <c r="I36992" s="1"/>
      <c r="J36992" s="16"/>
    </row>
    <row r="36993" spans="3:10" x14ac:dyDescent="0.2">
      <c r="C36993" s="1"/>
      <c r="D36993" s="1"/>
      <c r="E36993" s="1"/>
      <c r="F36993" s="1"/>
      <c r="G36993" s="1"/>
      <c r="H36993" s="1"/>
      <c r="I36993" s="1"/>
      <c r="J36993" s="16"/>
    </row>
    <row r="36994" spans="3:10" x14ac:dyDescent="0.2">
      <c r="C36994" s="1"/>
      <c r="D36994" s="1"/>
      <c r="E36994" s="1"/>
      <c r="F36994" s="1"/>
      <c r="G36994" s="1"/>
      <c r="H36994" s="1"/>
      <c r="I36994" s="1"/>
      <c r="J36994" s="16"/>
    </row>
    <row r="36995" spans="3:10" x14ac:dyDescent="0.2">
      <c r="C36995" s="1"/>
      <c r="D36995" s="1"/>
      <c r="E36995" s="1"/>
      <c r="F36995" s="1"/>
      <c r="G36995" s="1"/>
      <c r="H36995" s="1"/>
      <c r="I36995" s="1"/>
      <c r="J36995" s="16"/>
    </row>
    <row r="36996" spans="3:10" x14ac:dyDescent="0.2">
      <c r="C36996" s="1"/>
      <c r="D36996" s="1"/>
      <c r="E36996" s="1"/>
      <c r="F36996" s="1"/>
      <c r="G36996" s="1"/>
      <c r="H36996" s="1"/>
      <c r="I36996" s="1"/>
      <c r="J36996" s="16"/>
    </row>
    <row r="36997" spans="3:10" x14ac:dyDescent="0.2">
      <c r="C36997" s="1"/>
      <c r="D36997" s="1"/>
      <c r="E36997" s="1"/>
      <c r="F36997" s="1"/>
      <c r="G36997" s="1"/>
      <c r="H36997" s="1"/>
      <c r="I36997" s="1"/>
      <c r="J36997" s="16"/>
    </row>
    <row r="36998" spans="3:10" x14ac:dyDescent="0.2">
      <c r="C36998" s="1"/>
      <c r="D36998" s="1"/>
      <c r="E36998" s="1"/>
      <c r="F36998" s="1"/>
      <c r="G36998" s="1"/>
      <c r="H36998" s="1"/>
      <c r="I36998" s="1"/>
      <c r="J36998" s="16"/>
    </row>
    <row r="36999" spans="3:10" x14ac:dyDescent="0.2">
      <c r="C36999" s="1"/>
      <c r="D36999" s="1"/>
      <c r="E36999" s="1"/>
      <c r="F36999" s="1"/>
      <c r="G36999" s="1"/>
      <c r="H36999" s="1"/>
      <c r="I36999" s="1"/>
      <c r="J36999" s="16"/>
    </row>
    <row r="37000" spans="3:10" x14ac:dyDescent="0.2">
      <c r="C37000" s="1"/>
      <c r="D37000" s="1"/>
      <c r="E37000" s="1"/>
      <c r="F37000" s="1"/>
      <c r="G37000" s="1"/>
      <c r="H37000" s="1"/>
      <c r="I37000" s="1"/>
      <c r="J37000" s="16"/>
    </row>
    <row r="37001" spans="3:10" x14ac:dyDescent="0.2">
      <c r="C37001" s="1"/>
      <c r="D37001" s="1"/>
      <c r="E37001" s="1"/>
      <c r="F37001" s="1"/>
      <c r="G37001" s="1"/>
      <c r="H37001" s="1"/>
      <c r="I37001" s="1"/>
      <c r="J37001" s="16"/>
    </row>
    <row r="37002" spans="3:10" x14ac:dyDescent="0.2">
      <c r="C37002" s="1"/>
      <c r="D37002" s="1"/>
      <c r="E37002" s="1"/>
      <c r="F37002" s="1"/>
      <c r="G37002" s="1"/>
      <c r="H37002" s="1"/>
      <c r="I37002" s="1"/>
      <c r="J37002" s="16"/>
    </row>
    <row r="37003" spans="3:10" x14ac:dyDescent="0.2">
      <c r="C37003" s="1"/>
      <c r="D37003" s="1"/>
      <c r="E37003" s="1"/>
      <c r="F37003" s="1"/>
      <c r="G37003" s="1"/>
      <c r="H37003" s="1"/>
      <c r="I37003" s="1"/>
      <c r="J37003" s="16"/>
    </row>
    <row r="37004" spans="3:10" x14ac:dyDescent="0.2">
      <c r="C37004" s="1"/>
      <c r="D37004" s="1"/>
      <c r="E37004" s="1"/>
      <c r="F37004" s="1"/>
      <c r="G37004" s="1"/>
      <c r="H37004" s="1"/>
      <c r="I37004" s="1"/>
      <c r="J37004" s="16"/>
    </row>
    <row r="37005" spans="3:10" x14ac:dyDescent="0.2">
      <c r="C37005" s="1"/>
      <c r="D37005" s="1"/>
      <c r="E37005" s="1"/>
      <c r="F37005" s="1"/>
      <c r="G37005" s="1"/>
      <c r="H37005" s="1"/>
      <c r="I37005" s="1"/>
      <c r="J37005" s="16"/>
    </row>
    <row r="37006" spans="3:10" x14ac:dyDescent="0.2">
      <c r="C37006" s="1"/>
      <c r="D37006" s="1"/>
      <c r="E37006" s="1"/>
      <c r="F37006" s="1"/>
      <c r="G37006" s="1"/>
      <c r="H37006" s="1"/>
      <c r="I37006" s="1"/>
      <c r="J37006" s="16"/>
    </row>
    <row r="37007" spans="3:10" x14ac:dyDescent="0.2">
      <c r="C37007" s="1"/>
      <c r="D37007" s="1"/>
      <c r="E37007" s="1"/>
      <c r="F37007" s="1"/>
      <c r="G37007" s="1"/>
      <c r="H37007" s="1"/>
      <c r="I37007" s="1"/>
      <c r="J37007" s="16"/>
    </row>
    <row r="37008" spans="3:10" x14ac:dyDescent="0.2">
      <c r="C37008" s="1"/>
      <c r="D37008" s="1"/>
      <c r="E37008" s="1"/>
      <c r="F37008" s="1"/>
      <c r="G37008" s="1"/>
      <c r="H37008" s="1"/>
      <c r="I37008" s="1"/>
      <c r="J37008" s="16"/>
    </row>
    <row r="37009" spans="3:10" x14ac:dyDescent="0.2">
      <c r="C37009" s="1"/>
      <c r="D37009" s="1"/>
      <c r="E37009" s="1"/>
      <c r="F37009" s="1"/>
      <c r="G37009" s="1"/>
      <c r="H37009" s="1"/>
      <c r="I37009" s="1"/>
      <c r="J37009" s="16"/>
    </row>
    <row r="37010" spans="3:10" x14ac:dyDescent="0.2">
      <c r="C37010" s="1"/>
      <c r="D37010" s="1"/>
      <c r="E37010" s="1"/>
      <c r="F37010" s="1"/>
      <c r="G37010" s="1"/>
      <c r="H37010" s="1"/>
      <c r="I37010" s="1"/>
      <c r="J37010" s="16"/>
    </row>
    <row r="37011" spans="3:10" x14ac:dyDescent="0.2">
      <c r="C37011" s="1"/>
      <c r="D37011" s="1"/>
      <c r="E37011" s="1"/>
      <c r="F37011" s="1"/>
      <c r="G37011" s="1"/>
      <c r="H37011" s="1"/>
      <c r="I37011" s="1"/>
      <c r="J37011" s="16"/>
    </row>
    <row r="37012" spans="3:10" x14ac:dyDescent="0.2">
      <c r="C37012" s="1"/>
      <c r="D37012" s="1"/>
      <c r="E37012" s="1"/>
      <c r="F37012" s="1"/>
      <c r="G37012" s="1"/>
      <c r="H37012" s="1"/>
      <c r="I37012" s="1"/>
      <c r="J37012" s="16"/>
    </row>
    <row r="37013" spans="3:10" x14ac:dyDescent="0.2">
      <c r="C37013" s="1"/>
      <c r="D37013" s="1"/>
      <c r="E37013" s="1"/>
      <c r="F37013" s="1"/>
      <c r="G37013" s="1"/>
      <c r="H37013" s="1"/>
      <c r="I37013" s="1"/>
      <c r="J37013" s="16"/>
    </row>
    <row r="37014" spans="3:10" x14ac:dyDescent="0.2">
      <c r="C37014" s="1"/>
      <c r="D37014" s="1"/>
      <c r="E37014" s="1"/>
      <c r="F37014" s="1"/>
      <c r="G37014" s="1"/>
      <c r="H37014" s="1"/>
      <c r="I37014" s="1"/>
      <c r="J37014" s="16"/>
    </row>
    <row r="37015" spans="3:10" x14ac:dyDescent="0.2">
      <c r="C37015" s="1"/>
      <c r="D37015" s="1"/>
      <c r="E37015" s="1"/>
      <c r="F37015" s="1"/>
      <c r="G37015" s="1"/>
      <c r="H37015" s="1"/>
      <c r="I37015" s="1"/>
      <c r="J37015" s="16"/>
    </row>
    <row r="37016" spans="3:10" x14ac:dyDescent="0.2">
      <c r="C37016" s="1"/>
      <c r="D37016" s="1"/>
      <c r="E37016" s="1"/>
      <c r="F37016" s="1"/>
      <c r="G37016" s="1"/>
      <c r="H37016" s="1"/>
      <c r="I37016" s="1"/>
      <c r="J37016" s="16"/>
    </row>
    <row r="37017" spans="3:10" x14ac:dyDescent="0.2">
      <c r="C37017" s="1"/>
      <c r="D37017" s="1"/>
      <c r="E37017" s="1"/>
      <c r="F37017" s="1"/>
      <c r="G37017" s="1"/>
      <c r="H37017" s="1"/>
      <c r="I37017" s="1"/>
      <c r="J37017" s="16"/>
    </row>
    <row r="37018" spans="3:10" x14ac:dyDescent="0.2">
      <c r="C37018" s="1"/>
      <c r="D37018" s="1"/>
      <c r="E37018" s="1"/>
      <c r="F37018" s="1"/>
      <c r="G37018" s="1"/>
      <c r="H37018" s="1"/>
      <c r="I37018" s="1"/>
      <c r="J37018" s="16"/>
    </row>
    <row r="37019" spans="3:10" x14ac:dyDescent="0.2">
      <c r="C37019" s="1"/>
      <c r="D37019" s="1"/>
      <c r="E37019" s="1"/>
      <c r="F37019" s="1"/>
      <c r="G37019" s="1"/>
      <c r="H37019" s="1"/>
      <c r="I37019" s="1"/>
      <c r="J37019" s="16"/>
    </row>
    <row r="37020" spans="3:10" x14ac:dyDescent="0.2">
      <c r="C37020" s="1"/>
      <c r="D37020" s="1"/>
      <c r="E37020" s="1"/>
      <c r="F37020" s="1"/>
      <c r="G37020" s="1"/>
      <c r="H37020" s="1"/>
      <c r="I37020" s="1"/>
      <c r="J37020" s="16"/>
    </row>
    <row r="37021" spans="3:10" x14ac:dyDescent="0.2">
      <c r="C37021" s="1"/>
      <c r="D37021" s="1"/>
      <c r="E37021" s="1"/>
      <c r="F37021" s="1"/>
      <c r="G37021" s="1"/>
      <c r="H37021" s="1"/>
      <c r="I37021" s="1"/>
      <c r="J37021" s="16"/>
    </row>
    <row r="37022" spans="3:10" x14ac:dyDescent="0.2">
      <c r="C37022" s="1"/>
      <c r="D37022" s="1"/>
      <c r="E37022" s="1"/>
      <c r="F37022" s="1"/>
      <c r="G37022" s="1"/>
      <c r="H37022" s="1"/>
      <c r="I37022" s="1"/>
      <c r="J37022" s="16"/>
    </row>
    <row r="37023" spans="3:10" x14ac:dyDescent="0.2">
      <c r="C37023" s="1"/>
      <c r="D37023" s="1"/>
      <c r="E37023" s="1"/>
      <c r="F37023" s="1"/>
      <c r="G37023" s="1"/>
      <c r="H37023" s="1"/>
      <c r="I37023" s="1"/>
      <c r="J37023" s="16"/>
    </row>
    <row r="37024" spans="3:10" x14ac:dyDescent="0.2">
      <c r="C37024" s="1"/>
      <c r="D37024" s="1"/>
      <c r="E37024" s="1"/>
      <c r="F37024" s="1"/>
      <c r="G37024" s="1"/>
      <c r="H37024" s="1"/>
      <c r="I37024" s="1"/>
      <c r="J37024" s="16"/>
    </row>
    <row r="37025" spans="3:10" x14ac:dyDescent="0.2">
      <c r="C37025" s="1"/>
      <c r="D37025" s="1"/>
      <c r="E37025" s="1"/>
      <c r="F37025" s="1"/>
      <c r="G37025" s="1"/>
      <c r="H37025" s="1"/>
      <c r="I37025" s="1"/>
      <c r="J37025" s="16"/>
    </row>
    <row r="37026" spans="3:10" x14ac:dyDescent="0.2">
      <c r="C37026" s="1"/>
      <c r="D37026" s="1"/>
      <c r="E37026" s="1"/>
      <c r="F37026" s="1"/>
      <c r="G37026" s="1"/>
      <c r="H37026" s="1"/>
      <c r="I37026" s="1"/>
      <c r="J37026" s="16"/>
    </row>
    <row r="37027" spans="3:10" x14ac:dyDescent="0.2">
      <c r="C37027" s="1"/>
      <c r="D37027" s="1"/>
      <c r="E37027" s="1"/>
      <c r="F37027" s="1"/>
      <c r="G37027" s="1"/>
      <c r="H37027" s="1"/>
      <c r="I37027" s="1"/>
      <c r="J37027" s="16"/>
    </row>
    <row r="37028" spans="3:10" x14ac:dyDescent="0.2">
      <c r="C37028" s="1"/>
      <c r="D37028" s="1"/>
      <c r="E37028" s="1"/>
      <c r="F37028" s="1"/>
      <c r="G37028" s="1"/>
      <c r="H37028" s="1"/>
      <c r="I37028" s="1"/>
      <c r="J37028" s="16"/>
    </row>
    <row r="37029" spans="3:10" x14ac:dyDescent="0.2">
      <c r="C37029" s="1"/>
      <c r="D37029" s="1"/>
      <c r="E37029" s="1"/>
      <c r="F37029" s="1"/>
      <c r="G37029" s="1"/>
      <c r="H37029" s="1"/>
      <c r="I37029" s="1"/>
      <c r="J37029" s="16"/>
    </row>
    <row r="37030" spans="3:10" x14ac:dyDescent="0.2">
      <c r="C37030" s="1"/>
      <c r="D37030" s="1"/>
      <c r="E37030" s="1"/>
      <c r="F37030" s="1"/>
      <c r="G37030" s="1"/>
      <c r="H37030" s="1"/>
      <c r="I37030" s="1"/>
      <c r="J37030" s="16"/>
    </row>
    <row r="37031" spans="3:10" x14ac:dyDescent="0.2">
      <c r="C37031" s="1"/>
      <c r="D37031" s="1"/>
      <c r="E37031" s="1"/>
      <c r="F37031" s="1"/>
      <c r="G37031" s="1"/>
      <c r="H37031" s="1"/>
      <c r="I37031" s="1"/>
      <c r="J37031" s="16"/>
    </row>
    <row r="37032" spans="3:10" x14ac:dyDescent="0.2">
      <c r="C37032" s="1"/>
      <c r="D37032" s="1"/>
      <c r="E37032" s="1"/>
      <c r="F37032" s="1"/>
      <c r="G37032" s="1"/>
      <c r="H37032" s="1"/>
      <c r="I37032" s="1"/>
      <c r="J37032" s="16"/>
    </row>
    <row r="37033" spans="3:10" x14ac:dyDescent="0.2">
      <c r="C37033" s="1"/>
      <c r="D37033" s="1"/>
      <c r="E37033" s="1"/>
      <c r="F37033" s="1"/>
      <c r="G37033" s="1"/>
      <c r="H37033" s="1"/>
      <c r="I37033" s="1"/>
      <c r="J37033" s="16"/>
    </row>
    <row r="37034" spans="3:10" x14ac:dyDescent="0.2">
      <c r="C37034" s="1"/>
      <c r="D37034" s="1"/>
      <c r="E37034" s="1"/>
      <c r="F37034" s="1"/>
      <c r="G37034" s="1"/>
      <c r="H37034" s="1"/>
      <c r="I37034" s="1"/>
      <c r="J37034" s="16"/>
    </row>
    <row r="37035" spans="3:10" x14ac:dyDescent="0.2">
      <c r="C37035" s="1"/>
      <c r="D37035" s="1"/>
      <c r="E37035" s="1"/>
      <c r="F37035" s="1"/>
      <c r="G37035" s="1"/>
      <c r="H37035" s="1"/>
      <c r="I37035" s="1"/>
      <c r="J37035" s="16"/>
    </row>
    <row r="37036" spans="3:10" x14ac:dyDescent="0.2">
      <c r="C37036" s="1"/>
      <c r="D37036" s="1"/>
      <c r="E37036" s="1"/>
      <c r="F37036" s="1"/>
      <c r="G37036" s="1"/>
      <c r="H37036" s="1"/>
      <c r="I37036" s="1"/>
      <c r="J37036" s="16"/>
    </row>
    <row r="37037" spans="3:10" x14ac:dyDescent="0.2">
      <c r="C37037" s="1"/>
      <c r="D37037" s="1"/>
      <c r="E37037" s="1"/>
      <c r="F37037" s="1"/>
      <c r="G37037" s="1"/>
      <c r="H37037" s="1"/>
      <c r="I37037" s="1"/>
      <c r="J37037" s="16"/>
    </row>
    <row r="37038" spans="3:10" x14ac:dyDescent="0.2">
      <c r="C37038" s="1"/>
      <c r="D37038" s="1"/>
      <c r="E37038" s="1"/>
      <c r="F37038" s="1"/>
      <c r="G37038" s="1"/>
      <c r="H37038" s="1"/>
      <c r="I37038" s="1"/>
      <c r="J37038" s="16"/>
    </row>
    <row r="37039" spans="3:10" x14ac:dyDescent="0.2">
      <c r="C37039" s="1"/>
      <c r="D37039" s="1"/>
      <c r="E37039" s="1"/>
      <c r="F37039" s="1"/>
      <c r="G37039" s="1"/>
      <c r="H37039" s="1"/>
      <c r="I37039" s="1"/>
      <c r="J37039" s="16"/>
    </row>
    <row r="37040" spans="3:10" x14ac:dyDescent="0.2">
      <c r="C37040" s="1"/>
      <c r="D37040" s="1"/>
      <c r="E37040" s="1"/>
      <c r="F37040" s="1"/>
      <c r="G37040" s="1"/>
      <c r="H37040" s="1"/>
      <c r="I37040" s="1"/>
      <c r="J37040" s="16"/>
    </row>
    <row r="37041" spans="3:10" x14ac:dyDescent="0.2">
      <c r="C37041" s="1"/>
      <c r="D37041" s="1"/>
      <c r="E37041" s="1"/>
      <c r="F37041" s="1"/>
      <c r="G37041" s="1"/>
      <c r="H37041" s="1"/>
      <c r="I37041" s="1"/>
      <c r="J37041" s="16"/>
    </row>
    <row r="37042" spans="3:10" x14ac:dyDescent="0.2">
      <c r="C37042" s="1"/>
      <c r="D37042" s="1"/>
      <c r="E37042" s="1"/>
      <c r="F37042" s="1"/>
      <c r="G37042" s="1"/>
      <c r="H37042" s="1"/>
      <c r="I37042" s="1"/>
      <c r="J37042" s="16"/>
    </row>
    <row r="37043" spans="3:10" x14ac:dyDescent="0.2">
      <c r="C37043" s="1"/>
      <c r="D37043" s="1"/>
      <c r="E37043" s="1"/>
      <c r="F37043" s="1"/>
      <c r="G37043" s="1"/>
      <c r="H37043" s="1"/>
      <c r="I37043" s="1"/>
      <c r="J37043" s="16"/>
    </row>
    <row r="37044" spans="3:10" x14ac:dyDescent="0.2">
      <c r="C37044" s="1"/>
      <c r="D37044" s="1"/>
      <c r="E37044" s="1"/>
      <c r="F37044" s="1"/>
      <c r="G37044" s="1"/>
      <c r="H37044" s="1"/>
      <c r="I37044" s="1"/>
      <c r="J37044" s="16"/>
    </row>
    <row r="37045" spans="3:10" x14ac:dyDescent="0.2">
      <c r="C37045" s="1"/>
      <c r="D37045" s="1"/>
      <c r="E37045" s="1"/>
      <c r="F37045" s="1"/>
      <c r="G37045" s="1"/>
      <c r="H37045" s="1"/>
      <c r="I37045" s="1"/>
      <c r="J37045" s="16"/>
    </row>
    <row r="37046" spans="3:10" x14ac:dyDescent="0.2">
      <c r="C37046" s="1"/>
      <c r="D37046" s="1"/>
      <c r="E37046" s="1"/>
      <c r="F37046" s="1"/>
      <c r="G37046" s="1"/>
      <c r="H37046" s="1"/>
      <c r="I37046" s="1"/>
      <c r="J37046" s="16"/>
    </row>
    <row r="37047" spans="3:10" x14ac:dyDescent="0.2">
      <c r="C37047" s="1"/>
      <c r="D37047" s="1"/>
      <c r="E37047" s="1"/>
      <c r="F37047" s="1"/>
      <c r="G37047" s="1"/>
      <c r="H37047" s="1"/>
      <c r="I37047" s="1"/>
      <c r="J37047" s="16"/>
    </row>
    <row r="37048" spans="3:10" x14ac:dyDescent="0.2">
      <c r="C37048" s="1"/>
      <c r="D37048" s="1"/>
      <c r="E37048" s="1"/>
      <c r="F37048" s="1"/>
      <c r="G37048" s="1"/>
      <c r="H37048" s="1"/>
      <c r="I37048" s="1"/>
      <c r="J37048" s="16"/>
    </row>
    <row r="37049" spans="3:10" x14ac:dyDescent="0.2">
      <c r="C37049" s="1"/>
      <c r="D37049" s="1"/>
      <c r="E37049" s="1"/>
      <c r="F37049" s="1"/>
      <c r="G37049" s="1"/>
      <c r="H37049" s="1"/>
      <c r="I37049" s="1"/>
      <c r="J37049" s="16"/>
    </row>
    <row r="37050" spans="3:10" x14ac:dyDescent="0.2">
      <c r="C37050" s="1"/>
      <c r="D37050" s="1"/>
      <c r="E37050" s="1"/>
      <c r="F37050" s="1"/>
      <c r="G37050" s="1"/>
      <c r="H37050" s="1"/>
      <c r="I37050" s="1"/>
      <c r="J37050" s="16"/>
    </row>
    <row r="37051" spans="3:10" x14ac:dyDescent="0.2">
      <c r="C37051" s="1"/>
      <c r="D37051" s="1"/>
      <c r="E37051" s="1"/>
      <c r="F37051" s="1"/>
      <c r="G37051" s="1"/>
      <c r="H37051" s="1"/>
      <c r="I37051" s="1"/>
      <c r="J37051" s="16"/>
    </row>
    <row r="37052" spans="3:10" x14ac:dyDescent="0.2">
      <c r="C37052" s="1"/>
      <c r="D37052" s="1"/>
      <c r="E37052" s="1"/>
      <c r="F37052" s="1"/>
      <c r="G37052" s="1"/>
      <c r="H37052" s="1"/>
      <c r="I37052" s="1"/>
      <c r="J37052" s="16"/>
    </row>
    <row r="37053" spans="3:10" x14ac:dyDescent="0.2">
      <c r="C37053" s="1"/>
      <c r="D37053" s="1"/>
      <c r="E37053" s="1"/>
      <c r="F37053" s="1"/>
      <c r="G37053" s="1"/>
      <c r="H37053" s="1"/>
      <c r="I37053" s="1"/>
      <c r="J37053" s="16"/>
    </row>
    <row r="37054" spans="3:10" x14ac:dyDescent="0.2">
      <c r="C37054" s="1"/>
      <c r="D37054" s="1"/>
      <c r="E37054" s="1"/>
      <c r="F37054" s="1"/>
      <c r="G37054" s="1"/>
      <c r="H37054" s="1"/>
      <c r="I37054" s="1"/>
      <c r="J37054" s="16"/>
    </row>
    <row r="37055" spans="3:10" x14ac:dyDescent="0.2">
      <c r="C37055" s="1"/>
      <c r="D37055" s="1"/>
      <c r="E37055" s="1"/>
      <c r="F37055" s="1"/>
      <c r="G37055" s="1"/>
      <c r="H37055" s="1"/>
      <c r="I37055" s="1"/>
      <c r="J37055" s="16"/>
    </row>
    <row r="37056" spans="3:10" x14ac:dyDescent="0.2">
      <c r="C37056" s="1"/>
      <c r="D37056" s="1"/>
      <c r="E37056" s="1"/>
      <c r="F37056" s="1"/>
      <c r="G37056" s="1"/>
      <c r="H37056" s="1"/>
      <c r="I37056" s="1"/>
      <c r="J37056" s="16"/>
    </row>
    <row r="37057" spans="3:10" x14ac:dyDescent="0.2">
      <c r="C37057" s="1"/>
      <c r="D37057" s="1"/>
      <c r="E37057" s="1"/>
      <c r="F37057" s="1"/>
      <c r="G37057" s="1"/>
      <c r="H37057" s="1"/>
      <c r="I37057" s="1"/>
      <c r="J37057" s="16"/>
    </row>
    <row r="37058" spans="3:10" x14ac:dyDescent="0.2">
      <c r="C37058" s="1"/>
      <c r="D37058" s="1"/>
      <c r="E37058" s="1"/>
      <c r="F37058" s="1"/>
      <c r="G37058" s="1"/>
      <c r="H37058" s="1"/>
      <c r="I37058" s="1"/>
      <c r="J37058" s="16"/>
    </row>
    <row r="37059" spans="3:10" x14ac:dyDescent="0.2">
      <c r="C37059" s="1"/>
      <c r="D37059" s="1"/>
      <c r="E37059" s="1"/>
      <c r="F37059" s="1"/>
      <c r="G37059" s="1"/>
      <c r="H37059" s="1"/>
      <c r="I37059" s="1"/>
      <c r="J37059" s="16"/>
    </row>
    <row r="37060" spans="3:10" x14ac:dyDescent="0.2">
      <c r="C37060" s="1"/>
      <c r="D37060" s="1"/>
      <c r="E37060" s="1"/>
      <c r="F37060" s="1"/>
      <c r="G37060" s="1"/>
      <c r="H37060" s="1"/>
      <c r="I37060" s="1"/>
      <c r="J37060" s="16"/>
    </row>
    <row r="37061" spans="3:10" x14ac:dyDescent="0.2">
      <c r="C37061" s="1"/>
      <c r="D37061" s="1"/>
      <c r="E37061" s="1"/>
      <c r="F37061" s="1"/>
      <c r="G37061" s="1"/>
      <c r="H37061" s="1"/>
      <c r="I37061" s="1"/>
      <c r="J37061" s="16"/>
    </row>
    <row r="37062" spans="3:10" x14ac:dyDescent="0.2">
      <c r="C37062" s="1"/>
      <c r="D37062" s="1"/>
      <c r="E37062" s="1"/>
      <c r="F37062" s="1"/>
      <c r="G37062" s="1"/>
      <c r="H37062" s="1"/>
      <c r="I37062" s="1"/>
      <c r="J37062" s="16"/>
    </row>
    <row r="37063" spans="3:10" x14ac:dyDescent="0.2">
      <c r="C37063" s="1"/>
      <c r="D37063" s="1"/>
      <c r="E37063" s="1"/>
      <c r="F37063" s="1"/>
      <c r="G37063" s="1"/>
      <c r="H37063" s="1"/>
      <c r="I37063" s="1"/>
      <c r="J37063" s="16"/>
    </row>
    <row r="37064" spans="3:10" x14ac:dyDescent="0.2">
      <c r="C37064" s="1"/>
      <c r="D37064" s="1"/>
      <c r="E37064" s="1"/>
      <c r="F37064" s="1"/>
      <c r="G37064" s="1"/>
      <c r="H37064" s="1"/>
      <c r="I37064" s="1"/>
      <c r="J37064" s="16"/>
    </row>
    <row r="37065" spans="3:10" x14ac:dyDescent="0.2">
      <c r="C37065" s="1"/>
      <c r="D37065" s="1"/>
      <c r="E37065" s="1"/>
      <c r="F37065" s="1"/>
      <c r="G37065" s="1"/>
      <c r="H37065" s="1"/>
      <c r="I37065" s="1"/>
      <c r="J37065" s="16"/>
    </row>
    <row r="37066" spans="3:10" x14ac:dyDescent="0.2">
      <c r="C37066" s="1"/>
      <c r="D37066" s="1"/>
      <c r="E37066" s="1"/>
      <c r="F37066" s="1"/>
      <c r="G37066" s="1"/>
      <c r="H37066" s="1"/>
      <c r="I37066" s="1"/>
      <c r="J37066" s="16"/>
    </row>
    <row r="37067" spans="3:10" x14ac:dyDescent="0.2">
      <c r="C37067" s="1"/>
      <c r="D37067" s="1"/>
      <c r="E37067" s="1"/>
      <c r="F37067" s="1"/>
      <c r="G37067" s="1"/>
      <c r="H37067" s="1"/>
      <c r="I37067" s="1"/>
      <c r="J37067" s="16"/>
    </row>
    <row r="37068" spans="3:10" x14ac:dyDescent="0.2">
      <c r="C37068" s="1"/>
      <c r="D37068" s="1"/>
      <c r="E37068" s="1"/>
      <c r="F37068" s="1"/>
      <c r="G37068" s="1"/>
      <c r="H37068" s="1"/>
      <c r="I37068" s="1"/>
      <c r="J37068" s="16"/>
    </row>
    <row r="37069" spans="3:10" x14ac:dyDescent="0.2">
      <c r="C37069" s="1"/>
      <c r="D37069" s="1"/>
      <c r="E37069" s="1"/>
      <c r="F37069" s="1"/>
      <c r="G37069" s="1"/>
      <c r="H37069" s="1"/>
      <c r="I37069" s="1"/>
      <c r="J37069" s="16"/>
    </row>
    <row r="37070" spans="3:10" x14ac:dyDescent="0.2">
      <c r="C37070" s="1"/>
      <c r="D37070" s="1"/>
      <c r="E37070" s="1"/>
      <c r="F37070" s="1"/>
      <c r="G37070" s="1"/>
      <c r="H37070" s="1"/>
      <c r="I37070" s="1"/>
      <c r="J37070" s="16"/>
    </row>
    <row r="37071" spans="3:10" x14ac:dyDescent="0.2">
      <c r="C37071" s="1"/>
      <c r="D37071" s="1"/>
      <c r="E37071" s="1"/>
      <c r="F37071" s="1"/>
      <c r="G37071" s="1"/>
      <c r="H37071" s="1"/>
      <c r="I37071" s="1"/>
      <c r="J37071" s="16"/>
    </row>
    <row r="37072" spans="3:10" x14ac:dyDescent="0.2">
      <c r="C37072" s="1"/>
      <c r="D37072" s="1"/>
      <c r="E37072" s="1"/>
      <c r="F37072" s="1"/>
      <c r="G37072" s="1"/>
      <c r="H37072" s="1"/>
      <c r="I37072" s="1"/>
      <c r="J37072" s="16"/>
    </row>
    <row r="37073" spans="3:10" x14ac:dyDescent="0.2">
      <c r="C37073" s="1"/>
      <c r="D37073" s="1"/>
      <c r="E37073" s="1"/>
      <c r="F37073" s="1"/>
      <c r="G37073" s="1"/>
      <c r="H37073" s="1"/>
      <c r="I37073" s="1"/>
      <c r="J37073" s="16"/>
    </row>
    <row r="37074" spans="3:10" x14ac:dyDescent="0.2">
      <c r="C37074" s="1"/>
      <c r="D37074" s="1"/>
      <c r="E37074" s="1"/>
      <c r="F37074" s="1"/>
      <c r="G37074" s="1"/>
      <c r="H37074" s="1"/>
      <c r="I37074" s="1"/>
      <c r="J37074" s="16"/>
    </row>
    <row r="37075" spans="3:10" x14ac:dyDescent="0.2">
      <c r="C37075" s="1"/>
      <c r="D37075" s="1"/>
      <c r="E37075" s="1"/>
      <c r="F37075" s="1"/>
      <c r="G37075" s="1"/>
      <c r="H37075" s="1"/>
      <c r="I37075" s="1"/>
      <c r="J37075" s="16"/>
    </row>
    <row r="37076" spans="3:10" x14ac:dyDescent="0.2">
      <c r="C37076" s="1"/>
      <c r="D37076" s="1"/>
      <c r="E37076" s="1"/>
      <c r="F37076" s="1"/>
      <c r="G37076" s="1"/>
      <c r="H37076" s="1"/>
      <c r="I37076" s="1"/>
      <c r="J37076" s="16"/>
    </row>
    <row r="37077" spans="3:10" x14ac:dyDescent="0.2">
      <c r="C37077" s="1"/>
      <c r="D37077" s="1"/>
      <c r="E37077" s="1"/>
      <c r="F37077" s="1"/>
      <c r="G37077" s="1"/>
      <c r="H37077" s="1"/>
      <c r="I37077" s="1"/>
      <c r="J37077" s="16"/>
    </row>
    <row r="37078" spans="3:10" x14ac:dyDescent="0.2">
      <c r="C37078" s="1"/>
      <c r="D37078" s="1"/>
      <c r="E37078" s="1"/>
      <c r="F37078" s="1"/>
      <c r="G37078" s="1"/>
      <c r="H37078" s="1"/>
      <c r="I37078" s="1"/>
      <c r="J37078" s="16"/>
    </row>
    <row r="37079" spans="3:10" x14ac:dyDescent="0.2">
      <c r="C37079" s="1"/>
      <c r="D37079" s="1"/>
      <c r="E37079" s="1"/>
      <c r="F37079" s="1"/>
      <c r="G37079" s="1"/>
      <c r="H37079" s="1"/>
      <c r="I37079" s="1"/>
      <c r="J37079" s="16"/>
    </row>
    <row r="37080" spans="3:10" x14ac:dyDescent="0.2">
      <c r="C37080" s="1"/>
      <c r="D37080" s="1"/>
      <c r="E37080" s="1"/>
      <c r="F37080" s="1"/>
      <c r="G37080" s="1"/>
      <c r="H37080" s="1"/>
      <c r="I37080" s="1"/>
      <c r="J37080" s="16"/>
    </row>
    <row r="37081" spans="3:10" x14ac:dyDescent="0.2">
      <c r="C37081" s="1"/>
      <c r="D37081" s="1"/>
      <c r="E37081" s="1"/>
      <c r="F37081" s="1"/>
      <c r="G37081" s="1"/>
      <c r="H37081" s="1"/>
      <c r="I37081" s="1"/>
      <c r="J37081" s="16"/>
    </row>
    <row r="37082" spans="3:10" x14ac:dyDescent="0.2">
      <c r="C37082" s="1"/>
      <c r="D37082" s="1"/>
      <c r="E37082" s="1"/>
      <c r="F37082" s="1"/>
      <c r="G37082" s="1"/>
      <c r="H37082" s="1"/>
      <c r="I37082" s="1"/>
      <c r="J37082" s="16"/>
    </row>
    <row r="37083" spans="3:10" x14ac:dyDescent="0.2">
      <c r="C37083" s="1"/>
      <c r="D37083" s="1"/>
      <c r="E37083" s="1"/>
      <c r="F37083" s="1"/>
      <c r="G37083" s="1"/>
      <c r="H37083" s="1"/>
      <c r="I37083" s="1"/>
      <c r="J37083" s="16"/>
    </row>
    <row r="37084" spans="3:10" x14ac:dyDescent="0.2">
      <c r="C37084" s="1"/>
      <c r="D37084" s="1"/>
      <c r="E37084" s="1"/>
      <c r="F37084" s="1"/>
      <c r="G37084" s="1"/>
      <c r="H37084" s="1"/>
      <c r="I37084" s="1"/>
      <c r="J37084" s="16"/>
    </row>
    <row r="37085" spans="3:10" x14ac:dyDescent="0.2">
      <c r="C37085" s="1"/>
      <c r="D37085" s="1"/>
      <c r="E37085" s="1"/>
      <c r="F37085" s="1"/>
      <c r="G37085" s="1"/>
      <c r="H37085" s="1"/>
      <c r="I37085" s="1"/>
      <c r="J37085" s="16"/>
    </row>
    <row r="37086" spans="3:10" x14ac:dyDescent="0.2">
      <c r="C37086" s="1"/>
      <c r="D37086" s="1"/>
      <c r="E37086" s="1"/>
      <c r="F37086" s="1"/>
      <c r="G37086" s="1"/>
      <c r="H37086" s="1"/>
      <c r="I37086" s="1"/>
      <c r="J37086" s="16"/>
    </row>
    <row r="37087" spans="3:10" x14ac:dyDescent="0.2">
      <c r="C37087" s="1"/>
      <c r="D37087" s="1"/>
      <c r="E37087" s="1"/>
      <c r="F37087" s="1"/>
      <c r="G37087" s="1"/>
      <c r="H37087" s="1"/>
      <c r="I37087" s="1"/>
      <c r="J37087" s="16"/>
    </row>
    <row r="37088" spans="3:10" x14ac:dyDescent="0.2">
      <c r="C37088" s="1"/>
      <c r="D37088" s="1"/>
      <c r="E37088" s="1"/>
      <c r="F37088" s="1"/>
      <c r="G37088" s="1"/>
      <c r="H37088" s="1"/>
      <c r="I37088" s="1"/>
      <c r="J37088" s="16"/>
    </row>
    <row r="37089" spans="3:10" x14ac:dyDescent="0.2">
      <c r="C37089" s="1"/>
      <c r="D37089" s="1"/>
      <c r="E37089" s="1"/>
      <c r="F37089" s="1"/>
      <c r="G37089" s="1"/>
      <c r="H37089" s="1"/>
      <c r="I37089" s="1"/>
      <c r="J37089" s="16"/>
    </row>
    <row r="37090" spans="3:10" x14ac:dyDescent="0.2">
      <c r="C37090" s="1"/>
      <c r="D37090" s="1"/>
      <c r="E37090" s="1"/>
      <c r="F37090" s="1"/>
      <c r="G37090" s="1"/>
      <c r="H37090" s="1"/>
      <c r="I37090" s="1"/>
      <c r="J37090" s="16"/>
    </row>
    <row r="37091" spans="3:10" x14ac:dyDescent="0.2">
      <c r="C37091" s="1"/>
      <c r="D37091" s="1"/>
      <c r="E37091" s="1"/>
      <c r="F37091" s="1"/>
      <c r="G37091" s="1"/>
      <c r="H37091" s="1"/>
      <c r="I37091" s="1"/>
      <c r="J37091" s="16"/>
    </row>
    <row r="37092" spans="3:10" x14ac:dyDescent="0.2">
      <c r="C37092" s="1"/>
      <c r="D37092" s="1"/>
      <c r="E37092" s="1"/>
      <c r="F37092" s="1"/>
      <c r="G37092" s="1"/>
      <c r="H37092" s="1"/>
      <c r="I37092" s="1"/>
      <c r="J37092" s="16"/>
    </row>
    <row r="37093" spans="3:10" x14ac:dyDescent="0.2">
      <c r="C37093" s="1"/>
      <c r="D37093" s="1"/>
      <c r="E37093" s="1"/>
      <c r="F37093" s="1"/>
      <c r="G37093" s="1"/>
      <c r="H37093" s="1"/>
      <c r="I37093" s="1"/>
      <c r="J37093" s="16"/>
    </row>
    <row r="37094" spans="3:10" x14ac:dyDescent="0.2">
      <c r="C37094" s="1"/>
      <c r="D37094" s="1"/>
      <c r="E37094" s="1"/>
      <c r="F37094" s="1"/>
      <c r="G37094" s="1"/>
      <c r="H37094" s="1"/>
      <c r="I37094" s="1"/>
      <c r="J37094" s="16"/>
    </row>
    <row r="37095" spans="3:10" x14ac:dyDescent="0.2">
      <c r="C37095" s="1"/>
      <c r="D37095" s="1"/>
      <c r="E37095" s="1"/>
      <c r="F37095" s="1"/>
      <c r="G37095" s="1"/>
      <c r="H37095" s="1"/>
      <c r="I37095" s="1"/>
      <c r="J37095" s="16"/>
    </row>
    <row r="37096" spans="3:10" x14ac:dyDescent="0.2">
      <c r="C37096" s="1"/>
      <c r="D37096" s="1"/>
      <c r="E37096" s="1"/>
      <c r="F37096" s="1"/>
      <c r="G37096" s="1"/>
      <c r="H37096" s="1"/>
      <c r="I37096" s="1"/>
      <c r="J37096" s="16"/>
    </row>
    <row r="37097" spans="3:10" x14ac:dyDescent="0.2">
      <c r="C37097" s="1"/>
      <c r="D37097" s="1"/>
      <c r="E37097" s="1"/>
      <c r="F37097" s="1"/>
      <c r="G37097" s="1"/>
      <c r="H37097" s="1"/>
      <c r="I37097" s="1"/>
      <c r="J37097" s="16"/>
    </row>
    <row r="37098" spans="3:10" x14ac:dyDescent="0.2">
      <c r="C37098" s="1"/>
      <c r="D37098" s="1"/>
      <c r="E37098" s="1"/>
      <c r="F37098" s="1"/>
      <c r="G37098" s="1"/>
      <c r="H37098" s="1"/>
      <c r="I37098" s="1"/>
      <c r="J37098" s="16"/>
    </row>
    <row r="37099" spans="3:10" x14ac:dyDescent="0.2">
      <c r="C37099" s="1"/>
      <c r="D37099" s="1"/>
      <c r="E37099" s="1"/>
      <c r="F37099" s="1"/>
      <c r="G37099" s="1"/>
      <c r="H37099" s="1"/>
      <c r="I37099" s="1"/>
      <c r="J37099" s="16"/>
    </row>
    <row r="37100" spans="3:10" x14ac:dyDescent="0.2">
      <c r="C37100" s="1"/>
      <c r="D37100" s="1"/>
      <c r="E37100" s="1"/>
      <c r="F37100" s="1"/>
      <c r="G37100" s="1"/>
      <c r="H37100" s="1"/>
      <c r="I37100" s="1"/>
      <c r="J37100" s="16"/>
    </row>
    <row r="37101" spans="3:10" x14ac:dyDescent="0.2">
      <c r="C37101" s="1"/>
      <c r="D37101" s="1"/>
      <c r="E37101" s="1"/>
      <c r="F37101" s="1"/>
      <c r="G37101" s="1"/>
      <c r="H37101" s="1"/>
      <c r="I37101" s="1"/>
      <c r="J37101" s="16"/>
    </row>
    <row r="37102" spans="3:10" x14ac:dyDescent="0.2">
      <c r="C37102" s="1"/>
      <c r="D37102" s="1"/>
      <c r="E37102" s="1"/>
      <c r="F37102" s="1"/>
      <c r="G37102" s="1"/>
      <c r="H37102" s="1"/>
      <c r="I37102" s="1"/>
      <c r="J37102" s="16"/>
    </row>
    <row r="37103" spans="3:10" x14ac:dyDescent="0.2">
      <c r="C37103" s="1"/>
      <c r="D37103" s="1"/>
      <c r="E37103" s="1"/>
      <c r="F37103" s="1"/>
      <c r="G37103" s="1"/>
      <c r="H37103" s="1"/>
      <c r="I37103" s="1"/>
      <c r="J37103" s="16"/>
    </row>
    <row r="37104" spans="3:10" x14ac:dyDescent="0.2">
      <c r="C37104" s="1"/>
      <c r="D37104" s="1"/>
      <c r="E37104" s="1"/>
      <c r="F37104" s="1"/>
      <c r="G37104" s="1"/>
      <c r="H37104" s="1"/>
      <c r="I37104" s="1"/>
      <c r="J37104" s="16"/>
    </row>
    <row r="37105" spans="3:10" x14ac:dyDescent="0.2">
      <c r="C37105" s="1"/>
      <c r="D37105" s="1"/>
      <c r="E37105" s="1"/>
      <c r="F37105" s="1"/>
      <c r="G37105" s="1"/>
      <c r="H37105" s="1"/>
      <c r="I37105" s="1"/>
      <c r="J37105" s="16"/>
    </row>
    <row r="37106" spans="3:10" x14ac:dyDescent="0.2">
      <c r="C37106" s="1"/>
      <c r="D37106" s="1"/>
      <c r="E37106" s="1"/>
      <c r="F37106" s="1"/>
      <c r="G37106" s="1"/>
      <c r="H37106" s="1"/>
      <c r="I37106" s="1"/>
      <c r="J37106" s="16"/>
    </row>
    <row r="37107" spans="3:10" x14ac:dyDescent="0.2">
      <c r="C37107" s="1"/>
      <c r="D37107" s="1"/>
      <c r="E37107" s="1"/>
      <c r="F37107" s="1"/>
      <c r="G37107" s="1"/>
      <c r="H37107" s="1"/>
      <c r="I37107" s="1"/>
      <c r="J37107" s="16"/>
    </row>
    <row r="37108" spans="3:10" x14ac:dyDescent="0.2">
      <c r="C37108" s="1"/>
      <c r="D37108" s="1"/>
      <c r="E37108" s="1"/>
      <c r="F37108" s="1"/>
      <c r="G37108" s="1"/>
      <c r="H37108" s="1"/>
      <c r="I37108" s="1"/>
      <c r="J37108" s="16"/>
    </row>
    <row r="37109" spans="3:10" x14ac:dyDescent="0.2">
      <c r="C37109" s="1"/>
      <c r="D37109" s="1"/>
      <c r="E37109" s="1"/>
      <c r="F37109" s="1"/>
      <c r="G37109" s="1"/>
      <c r="H37109" s="1"/>
      <c r="I37109" s="1"/>
      <c r="J37109" s="16"/>
    </row>
    <row r="37110" spans="3:10" x14ac:dyDescent="0.2">
      <c r="C37110" s="1"/>
      <c r="D37110" s="1"/>
      <c r="E37110" s="1"/>
      <c r="F37110" s="1"/>
      <c r="G37110" s="1"/>
      <c r="H37110" s="1"/>
      <c r="I37110" s="1"/>
      <c r="J37110" s="16"/>
    </row>
    <row r="37111" spans="3:10" x14ac:dyDescent="0.2">
      <c r="C37111" s="1"/>
      <c r="D37111" s="1"/>
      <c r="E37111" s="1"/>
      <c r="F37111" s="1"/>
      <c r="G37111" s="1"/>
      <c r="H37111" s="1"/>
      <c r="I37111" s="1"/>
      <c r="J37111" s="16"/>
    </row>
    <row r="37112" spans="3:10" x14ac:dyDescent="0.2">
      <c r="C37112" s="1"/>
      <c r="D37112" s="1"/>
      <c r="E37112" s="1"/>
      <c r="F37112" s="1"/>
      <c r="G37112" s="1"/>
      <c r="H37112" s="1"/>
      <c r="I37112" s="1"/>
      <c r="J37112" s="16"/>
    </row>
    <row r="37113" spans="3:10" x14ac:dyDescent="0.2">
      <c r="C37113" s="1"/>
      <c r="D37113" s="1"/>
      <c r="E37113" s="1"/>
      <c r="F37113" s="1"/>
      <c r="G37113" s="1"/>
      <c r="H37113" s="1"/>
      <c r="I37113" s="1"/>
      <c r="J37113" s="16"/>
    </row>
    <row r="37114" spans="3:10" x14ac:dyDescent="0.2">
      <c r="C37114" s="1"/>
      <c r="D37114" s="1"/>
      <c r="E37114" s="1"/>
      <c r="F37114" s="1"/>
      <c r="G37114" s="1"/>
      <c r="H37114" s="1"/>
      <c r="I37114" s="1"/>
      <c r="J37114" s="16"/>
    </row>
    <row r="37115" spans="3:10" x14ac:dyDescent="0.2">
      <c r="C37115" s="1"/>
      <c r="D37115" s="1"/>
      <c r="E37115" s="1"/>
      <c r="F37115" s="1"/>
      <c r="G37115" s="1"/>
      <c r="H37115" s="1"/>
      <c r="I37115" s="1"/>
      <c r="J37115" s="16"/>
    </row>
    <row r="37116" spans="3:10" x14ac:dyDescent="0.2">
      <c r="C37116" s="1"/>
      <c r="D37116" s="1"/>
      <c r="E37116" s="1"/>
      <c r="F37116" s="1"/>
      <c r="G37116" s="1"/>
      <c r="H37116" s="1"/>
      <c r="I37116" s="1"/>
      <c r="J37116" s="16"/>
    </row>
    <row r="37117" spans="3:10" x14ac:dyDescent="0.2">
      <c r="C37117" s="1"/>
      <c r="D37117" s="1"/>
      <c r="E37117" s="1"/>
      <c r="F37117" s="1"/>
      <c r="G37117" s="1"/>
      <c r="H37117" s="1"/>
      <c r="I37117" s="1"/>
      <c r="J37117" s="16"/>
    </row>
    <row r="37118" spans="3:10" x14ac:dyDescent="0.2">
      <c r="C37118" s="1"/>
      <c r="D37118" s="1"/>
      <c r="E37118" s="1"/>
      <c r="F37118" s="1"/>
      <c r="G37118" s="1"/>
      <c r="H37118" s="1"/>
      <c r="I37118" s="1"/>
      <c r="J37118" s="16"/>
    </row>
    <row r="37119" spans="3:10" x14ac:dyDescent="0.2">
      <c r="C37119" s="1"/>
      <c r="D37119" s="1"/>
      <c r="E37119" s="1"/>
      <c r="F37119" s="1"/>
      <c r="G37119" s="1"/>
      <c r="H37119" s="1"/>
      <c r="I37119" s="1"/>
      <c r="J37119" s="16"/>
    </row>
    <row r="37120" spans="3:10" x14ac:dyDescent="0.2">
      <c r="C37120" s="1"/>
      <c r="D37120" s="1"/>
      <c r="E37120" s="1"/>
      <c r="F37120" s="1"/>
      <c r="G37120" s="1"/>
      <c r="H37120" s="1"/>
      <c r="I37120" s="1"/>
      <c r="J37120" s="16"/>
    </row>
    <row r="37121" spans="3:10" x14ac:dyDescent="0.2">
      <c r="C37121" s="1"/>
      <c r="D37121" s="1"/>
      <c r="E37121" s="1"/>
      <c r="F37121" s="1"/>
      <c r="G37121" s="1"/>
      <c r="H37121" s="1"/>
      <c r="I37121" s="1"/>
      <c r="J37121" s="16"/>
    </row>
    <row r="37122" spans="3:10" x14ac:dyDescent="0.2">
      <c r="C37122" s="1"/>
      <c r="D37122" s="1"/>
      <c r="E37122" s="1"/>
      <c r="F37122" s="1"/>
      <c r="G37122" s="1"/>
      <c r="H37122" s="1"/>
      <c r="I37122" s="1"/>
      <c r="J37122" s="16"/>
    </row>
    <row r="37123" spans="3:10" x14ac:dyDescent="0.2">
      <c r="C37123" s="1"/>
      <c r="D37123" s="1"/>
      <c r="E37123" s="1"/>
      <c r="F37123" s="1"/>
      <c r="G37123" s="1"/>
      <c r="H37123" s="1"/>
      <c r="I37123" s="1"/>
      <c r="J37123" s="16"/>
    </row>
    <row r="37124" spans="3:10" x14ac:dyDescent="0.2">
      <c r="C37124" s="1"/>
      <c r="D37124" s="1"/>
      <c r="E37124" s="1"/>
      <c r="F37124" s="1"/>
      <c r="G37124" s="1"/>
      <c r="H37124" s="1"/>
      <c r="I37124" s="1"/>
      <c r="J37124" s="16"/>
    </row>
    <row r="37125" spans="3:10" x14ac:dyDescent="0.2">
      <c r="C37125" s="1"/>
      <c r="D37125" s="1"/>
      <c r="E37125" s="1"/>
      <c r="F37125" s="1"/>
      <c r="G37125" s="1"/>
      <c r="H37125" s="1"/>
      <c r="I37125" s="1"/>
      <c r="J37125" s="16"/>
    </row>
    <row r="37126" spans="3:10" x14ac:dyDescent="0.2">
      <c r="C37126" s="1"/>
      <c r="D37126" s="1"/>
      <c r="E37126" s="1"/>
      <c r="F37126" s="1"/>
      <c r="G37126" s="1"/>
      <c r="H37126" s="1"/>
      <c r="I37126" s="1"/>
      <c r="J37126" s="16"/>
    </row>
    <row r="37127" spans="3:10" x14ac:dyDescent="0.2">
      <c r="C37127" s="1"/>
      <c r="D37127" s="1"/>
      <c r="E37127" s="1"/>
      <c r="F37127" s="1"/>
      <c r="G37127" s="1"/>
      <c r="H37127" s="1"/>
      <c r="I37127" s="1"/>
      <c r="J37127" s="16"/>
    </row>
    <row r="37128" spans="3:10" x14ac:dyDescent="0.2">
      <c r="C37128" s="1"/>
      <c r="D37128" s="1"/>
      <c r="E37128" s="1"/>
      <c r="F37128" s="1"/>
      <c r="G37128" s="1"/>
      <c r="H37128" s="1"/>
      <c r="I37128" s="1"/>
      <c r="J37128" s="16"/>
    </row>
    <row r="37129" spans="3:10" x14ac:dyDescent="0.2">
      <c r="C37129" s="1"/>
      <c r="D37129" s="1"/>
      <c r="E37129" s="1"/>
      <c r="F37129" s="1"/>
      <c r="G37129" s="1"/>
      <c r="H37129" s="1"/>
      <c r="I37129" s="1"/>
      <c r="J37129" s="16"/>
    </row>
    <row r="37130" spans="3:10" x14ac:dyDescent="0.2">
      <c r="C37130" s="1"/>
      <c r="D37130" s="1"/>
      <c r="E37130" s="1"/>
      <c r="F37130" s="1"/>
      <c r="G37130" s="1"/>
      <c r="H37130" s="1"/>
      <c r="I37130" s="1"/>
      <c r="J37130" s="16"/>
    </row>
    <row r="37131" spans="3:10" x14ac:dyDescent="0.2">
      <c r="C37131" s="1"/>
      <c r="D37131" s="1"/>
      <c r="E37131" s="1"/>
      <c r="F37131" s="1"/>
      <c r="G37131" s="1"/>
      <c r="H37131" s="1"/>
      <c r="I37131" s="1"/>
      <c r="J37131" s="16"/>
    </row>
    <row r="37132" spans="3:10" x14ac:dyDescent="0.2">
      <c r="C37132" s="1"/>
      <c r="D37132" s="1"/>
      <c r="E37132" s="1"/>
      <c r="F37132" s="1"/>
      <c r="G37132" s="1"/>
      <c r="H37132" s="1"/>
      <c r="I37132" s="1"/>
      <c r="J37132" s="16"/>
    </row>
    <row r="37133" spans="3:10" x14ac:dyDescent="0.2">
      <c r="C37133" s="1"/>
      <c r="D37133" s="1"/>
      <c r="E37133" s="1"/>
      <c r="F37133" s="1"/>
      <c r="G37133" s="1"/>
      <c r="H37133" s="1"/>
      <c r="I37133" s="1"/>
      <c r="J37133" s="16"/>
    </row>
    <row r="37134" spans="3:10" x14ac:dyDescent="0.2">
      <c r="C37134" s="1"/>
      <c r="D37134" s="1"/>
      <c r="E37134" s="1"/>
      <c r="F37134" s="1"/>
      <c r="G37134" s="1"/>
      <c r="H37134" s="1"/>
      <c r="I37134" s="1"/>
      <c r="J37134" s="16"/>
    </row>
    <row r="37135" spans="3:10" x14ac:dyDescent="0.2">
      <c r="C37135" s="1"/>
      <c r="D37135" s="1"/>
      <c r="E37135" s="1"/>
      <c r="F37135" s="1"/>
      <c r="G37135" s="1"/>
      <c r="H37135" s="1"/>
      <c r="I37135" s="1"/>
      <c r="J37135" s="16"/>
    </row>
    <row r="37136" spans="3:10" x14ac:dyDescent="0.2">
      <c r="C37136" s="1"/>
      <c r="D37136" s="1"/>
      <c r="E37136" s="1"/>
      <c r="F37136" s="1"/>
      <c r="G37136" s="1"/>
      <c r="H37136" s="1"/>
      <c r="I37136" s="1"/>
      <c r="J37136" s="16"/>
    </row>
    <row r="37137" spans="3:10" x14ac:dyDescent="0.2">
      <c r="C37137" s="1"/>
      <c r="D37137" s="1"/>
      <c r="E37137" s="1"/>
      <c r="F37137" s="1"/>
      <c r="G37137" s="1"/>
      <c r="H37137" s="1"/>
      <c r="I37137" s="1"/>
      <c r="J37137" s="16"/>
    </row>
    <row r="37138" spans="3:10" x14ac:dyDescent="0.2">
      <c r="C37138" s="1"/>
      <c r="D37138" s="1"/>
      <c r="E37138" s="1"/>
      <c r="F37138" s="1"/>
      <c r="G37138" s="1"/>
      <c r="H37138" s="1"/>
      <c r="I37138" s="1"/>
      <c r="J37138" s="16"/>
    </row>
    <row r="37139" spans="3:10" x14ac:dyDescent="0.2">
      <c r="C37139" s="1"/>
      <c r="D37139" s="1"/>
      <c r="E37139" s="1"/>
      <c r="F37139" s="1"/>
      <c r="G37139" s="1"/>
      <c r="H37139" s="1"/>
      <c r="I37139" s="1"/>
      <c r="J37139" s="16"/>
    </row>
    <row r="37140" spans="3:10" x14ac:dyDescent="0.2">
      <c r="C37140" s="1"/>
      <c r="D37140" s="1"/>
      <c r="E37140" s="1"/>
      <c r="F37140" s="1"/>
      <c r="G37140" s="1"/>
      <c r="H37140" s="1"/>
      <c r="I37140" s="1"/>
      <c r="J37140" s="16"/>
    </row>
    <row r="37141" spans="3:10" x14ac:dyDescent="0.2">
      <c r="C37141" s="1"/>
      <c r="D37141" s="1"/>
      <c r="E37141" s="1"/>
      <c r="F37141" s="1"/>
      <c r="G37141" s="1"/>
      <c r="H37141" s="1"/>
      <c r="I37141" s="1"/>
      <c r="J37141" s="16"/>
    </row>
    <row r="37142" spans="3:10" x14ac:dyDescent="0.2">
      <c r="C37142" s="1"/>
      <c r="D37142" s="1"/>
      <c r="E37142" s="1"/>
      <c r="F37142" s="1"/>
      <c r="G37142" s="1"/>
      <c r="H37142" s="1"/>
      <c r="I37142" s="1"/>
      <c r="J37142" s="16"/>
    </row>
    <row r="37143" spans="3:10" x14ac:dyDescent="0.2">
      <c r="C37143" s="1"/>
      <c r="D37143" s="1"/>
      <c r="E37143" s="1"/>
      <c r="F37143" s="1"/>
      <c r="G37143" s="1"/>
      <c r="H37143" s="1"/>
      <c r="I37143" s="1"/>
      <c r="J37143" s="16"/>
    </row>
    <row r="37144" spans="3:10" x14ac:dyDescent="0.2">
      <c r="C37144" s="1"/>
      <c r="D37144" s="1"/>
      <c r="E37144" s="1"/>
      <c r="F37144" s="1"/>
      <c r="G37144" s="1"/>
      <c r="H37144" s="1"/>
      <c r="I37144" s="1"/>
      <c r="J37144" s="16"/>
    </row>
    <row r="37145" spans="3:10" x14ac:dyDescent="0.2">
      <c r="C37145" s="1"/>
      <c r="D37145" s="1"/>
      <c r="E37145" s="1"/>
      <c r="F37145" s="1"/>
      <c r="G37145" s="1"/>
      <c r="H37145" s="1"/>
      <c r="I37145" s="1"/>
      <c r="J37145" s="16"/>
    </row>
    <row r="37146" spans="3:10" x14ac:dyDescent="0.2">
      <c r="C37146" s="1"/>
      <c r="D37146" s="1"/>
      <c r="E37146" s="1"/>
      <c r="F37146" s="1"/>
      <c r="G37146" s="1"/>
      <c r="H37146" s="1"/>
      <c r="I37146" s="1"/>
      <c r="J37146" s="16"/>
    </row>
    <row r="37147" spans="3:10" x14ac:dyDescent="0.2">
      <c r="C37147" s="1"/>
      <c r="D37147" s="1"/>
      <c r="E37147" s="1"/>
      <c r="F37147" s="1"/>
      <c r="G37147" s="1"/>
      <c r="H37147" s="1"/>
      <c r="I37147" s="1"/>
      <c r="J37147" s="16"/>
    </row>
    <row r="37148" spans="3:10" x14ac:dyDescent="0.2">
      <c r="C37148" s="1"/>
      <c r="D37148" s="1"/>
      <c r="E37148" s="1"/>
      <c r="F37148" s="1"/>
      <c r="G37148" s="1"/>
      <c r="H37148" s="1"/>
      <c r="I37148" s="1"/>
      <c r="J37148" s="16"/>
    </row>
    <row r="37149" spans="3:10" x14ac:dyDescent="0.2">
      <c r="C37149" s="1"/>
      <c r="D37149" s="1"/>
      <c r="E37149" s="1"/>
      <c r="F37149" s="1"/>
      <c r="G37149" s="1"/>
      <c r="H37149" s="1"/>
      <c r="I37149" s="1"/>
      <c r="J37149" s="16"/>
    </row>
    <row r="37150" spans="3:10" x14ac:dyDescent="0.2">
      <c r="C37150" s="1"/>
      <c r="D37150" s="1"/>
      <c r="E37150" s="1"/>
      <c r="F37150" s="1"/>
      <c r="G37150" s="1"/>
      <c r="H37150" s="1"/>
      <c r="I37150" s="1"/>
      <c r="J37150" s="16"/>
    </row>
    <row r="37151" spans="3:10" x14ac:dyDescent="0.2">
      <c r="C37151" s="1"/>
      <c r="D37151" s="1"/>
      <c r="E37151" s="1"/>
      <c r="F37151" s="1"/>
      <c r="G37151" s="1"/>
      <c r="H37151" s="1"/>
      <c r="I37151" s="1"/>
      <c r="J37151" s="16"/>
    </row>
    <row r="37152" spans="3:10" x14ac:dyDescent="0.2">
      <c r="C37152" s="1"/>
      <c r="D37152" s="1"/>
      <c r="E37152" s="1"/>
      <c r="F37152" s="1"/>
      <c r="G37152" s="1"/>
      <c r="H37152" s="1"/>
      <c r="I37152" s="1"/>
      <c r="J37152" s="16"/>
    </row>
    <row r="37153" spans="3:10" x14ac:dyDescent="0.2">
      <c r="C37153" s="1"/>
      <c r="D37153" s="1"/>
      <c r="E37153" s="1"/>
      <c r="F37153" s="1"/>
      <c r="G37153" s="1"/>
      <c r="H37153" s="1"/>
      <c r="I37153" s="1"/>
      <c r="J37153" s="16"/>
    </row>
    <row r="37154" spans="3:10" x14ac:dyDescent="0.2">
      <c r="C37154" s="1"/>
      <c r="D37154" s="1"/>
      <c r="E37154" s="1"/>
      <c r="F37154" s="1"/>
      <c r="G37154" s="1"/>
      <c r="H37154" s="1"/>
      <c r="I37154" s="1"/>
      <c r="J37154" s="16"/>
    </row>
    <row r="37155" spans="3:10" x14ac:dyDescent="0.2">
      <c r="C37155" s="1"/>
      <c r="D37155" s="1"/>
      <c r="E37155" s="1"/>
      <c r="F37155" s="1"/>
      <c r="G37155" s="1"/>
      <c r="H37155" s="1"/>
      <c r="I37155" s="1"/>
      <c r="J37155" s="16"/>
    </row>
    <row r="37156" spans="3:10" x14ac:dyDescent="0.2">
      <c r="C37156" s="1"/>
      <c r="D37156" s="1"/>
      <c r="E37156" s="1"/>
      <c r="F37156" s="1"/>
      <c r="G37156" s="1"/>
      <c r="H37156" s="1"/>
      <c r="I37156" s="1"/>
      <c r="J37156" s="16"/>
    </row>
    <row r="37157" spans="3:10" x14ac:dyDescent="0.2">
      <c r="C37157" s="1"/>
      <c r="D37157" s="1"/>
      <c r="E37157" s="1"/>
      <c r="F37157" s="1"/>
      <c r="G37157" s="1"/>
      <c r="H37157" s="1"/>
      <c r="I37157" s="1"/>
      <c r="J37157" s="16"/>
    </row>
    <row r="37158" spans="3:10" x14ac:dyDescent="0.2">
      <c r="C37158" s="1"/>
      <c r="D37158" s="1"/>
      <c r="E37158" s="1"/>
      <c r="F37158" s="1"/>
      <c r="G37158" s="1"/>
      <c r="H37158" s="1"/>
      <c r="I37158" s="1"/>
      <c r="J37158" s="16"/>
    </row>
    <row r="37159" spans="3:10" x14ac:dyDescent="0.2">
      <c r="C37159" s="1"/>
      <c r="D37159" s="1"/>
      <c r="E37159" s="1"/>
      <c r="F37159" s="1"/>
      <c r="G37159" s="1"/>
      <c r="H37159" s="1"/>
      <c r="I37159" s="1"/>
      <c r="J37159" s="16"/>
    </row>
    <row r="37160" spans="3:10" x14ac:dyDescent="0.2">
      <c r="C37160" s="1"/>
      <c r="D37160" s="1"/>
      <c r="E37160" s="1"/>
      <c r="F37160" s="1"/>
      <c r="G37160" s="1"/>
      <c r="H37160" s="1"/>
      <c r="I37160" s="1"/>
      <c r="J37160" s="16"/>
    </row>
    <row r="37161" spans="3:10" x14ac:dyDescent="0.2">
      <c r="C37161" s="1"/>
      <c r="D37161" s="1"/>
      <c r="E37161" s="1"/>
      <c r="F37161" s="1"/>
      <c r="G37161" s="1"/>
      <c r="H37161" s="1"/>
      <c r="I37161" s="1"/>
      <c r="J37161" s="16"/>
    </row>
    <row r="37162" spans="3:10" x14ac:dyDescent="0.2">
      <c r="C37162" s="1"/>
      <c r="D37162" s="1"/>
      <c r="E37162" s="1"/>
      <c r="F37162" s="1"/>
      <c r="G37162" s="1"/>
      <c r="H37162" s="1"/>
      <c r="I37162" s="1"/>
      <c r="J37162" s="16"/>
    </row>
    <row r="37163" spans="3:10" x14ac:dyDescent="0.2">
      <c r="C37163" s="1"/>
      <c r="D37163" s="1"/>
      <c r="E37163" s="1"/>
      <c r="F37163" s="1"/>
      <c r="G37163" s="1"/>
      <c r="H37163" s="1"/>
      <c r="I37163" s="1"/>
      <c r="J37163" s="16"/>
    </row>
    <row r="37164" spans="3:10" x14ac:dyDescent="0.2">
      <c r="C37164" s="1"/>
      <c r="D37164" s="1"/>
      <c r="E37164" s="1"/>
      <c r="F37164" s="1"/>
      <c r="G37164" s="1"/>
      <c r="H37164" s="1"/>
      <c r="I37164" s="1"/>
      <c r="J37164" s="16"/>
    </row>
    <row r="37165" spans="3:10" x14ac:dyDescent="0.2">
      <c r="C37165" s="1"/>
      <c r="D37165" s="1"/>
      <c r="E37165" s="1"/>
      <c r="F37165" s="1"/>
      <c r="G37165" s="1"/>
      <c r="H37165" s="1"/>
      <c r="I37165" s="1"/>
      <c r="J37165" s="16"/>
    </row>
    <row r="37166" spans="3:10" x14ac:dyDescent="0.2">
      <c r="C37166" s="1"/>
      <c r="D37166" s="1"/>
      <c r="E37166" s="1"/>
      <c r="F37166" s="1"/>
      <c r="G37166" s="1"/>
      <c r="H37166" s="1"/>
      <c r="I37166" s="1"/>
      <c r="J37166" s="16"/>
    </row>
    <row r="37167" spans="3:10" x14ac:dyDescent="0.2">
      <c r="C37167" s="1"/>
      <c r="D37167" s="1"/>
      <c r="E37167" s="1"/>
      <c r="F37167" s="1"/>
      <c r="G37167" s="1"/>
      <c r="H37167" s="1"/>
      <c r="I37167" s="1"/>
      <c r="J37167" s="16"/>
    </row>
    <row r="37168" spans="3:10" x14ac:dyDescent="0.2">
      <c r="C37168" s="1"/>
      <c r="D37168" s="1"/>
      <c r="E37168" s="1"/>
      <c r="F37168" s="1"/>
      <c r="G37168" s="1"/>
      <c r="H37168" s="1"/>
      <c r="I37168" s="1"/>
      <c r="J37168" s="16"/>
    </row>
    <row r="37169" spans="3:10" x14ac:dyDescent="0.2">
      <c r="C37169" s="1"/>
      <c r="D37169" s="1"/>
      <c r="E37169" s="1"/>
      <c r="F37169" s="1"/>
      <c r="G37169" s="1"/>
      <c r="H37169" s="1"/>
      <c r="I37169" s="1"/>
      <c r="J37169" s="16"/>
    </row>
    <row r="37170" spans="3:10" x14ac:dyDescent="0.2">
      <c r="C37170" s="1"/>
      <c r="D37170" s="1"/>
      <c r="E37170" s="1"/>
      <c r="F37170" s="1"/>
      <c r="G37170" s="1"/>
      <c r="H37170" s="1"/>
      <c r="I37170" s="1"/>
      <c r="J37170" s="16"/>
    </row>
    <row r="37171" spans="3:10" x14ac:dyDescent="0.2">
      <c r="C37171" s="1"/>
      <c r="D37171" s="1"/>
      <c r="E37171" s="1"/>
      <c r="F37171" s="1"/>
      <c r="G37171" s="1"/>
      <c r="H37171" s="1"/>
      <c r="I37171" s="1"/>
      <c r="J37171" s="16"/>
    </row>
    <row r="37172" spans="3:10" x14ac:dyDescent="0.2">
      <c r="C37172" s="1"/>
      <c r="D37172" s="1"/>
      <c r="E37172" s="1"/>
      <c r="F37172" s="1"/>
      <c r="G37172" s="1"/>
      <c r="H37172" s="1"/>
      <c r="I37172" s="1"/>
      <c r="J37172" s="16"/>
    </row>
    <row r="37173" spans="3:10" x14ac:dyDescent="0.2">
      <c r="C37173" s="1"/>
      <c r="D37173" s="1"/>
      <c r="E37173" s="1"/>
      <c r="F37173" s="1"/>
      <c r="G37173" s="1"/>
      <c r="H37173" s="1"/>
      <c r="I37173" s="1"/>
      <c r="J37173" s="16"/>
    </row>
    <row r="37174" spans="3:10" x14ac:dyDescent="0.2">
      <c r="C37174" s="1"/>
      <c r="D37174" s="1"/>
      <c r="E37174" s="1"/>
      <c r="F37174" s="1"/>
      <c r="G37174" s="1"/>
      <c r="H37174" s="1"/>
      <c r="I37174" s="1"/>
      <c r="J37174" s="16"/>
    </row>
    <row r="37175" spans="3:10" x14ac:dyDescent="0.2">
      <c r="C37175" s="1"/>
      <c r="D37175" s="1"/>
      <c r="E37175" s="1"/>
      <c r="F37175" s="1"/>
      <c r="G37175" s="1"/>
      <c r="H37175" s="1"/>
      <c r="I37175" s="1"/>
      <c r="J37175" s="16"/>
    </row>
    <row r="37176" spans="3:10" x14ac:dyDescent="0.2">
      <c r="C37176" s="1"/>
      <c r="D37176" s="1"/>
      <c r="E37176" s="1"/>
      <c r="F37176" s="1"/>
      <c r="G37176" s="1"/>
      <c r="H37176" s="1"/>
      <c r="I37176" s="1"/>
      <c r="J37176" s="16"/>
    </row>
    <row r="37177" spans="3:10" x14ac:dyDescent="0.2">
      <c r="C37177" s="1"/>
      <c r="D37177" s="1"/>
      <c r="E37177" s="1"/>
      <c r="F37177" s="1"/>
      <c r="G37177" s="1"/>
      <c r="H37177" s="1"/>
      <c r="I37177" s="1"/>
      <c r="J37177" s="16"/>
    </row>
    <row r="37178" spans="3:10" x14ac:dyDescent="0.2">
      <c r="C37178" s="1"/>
      <c r="D37178" s="1"/>
      <c r="E37178" s="1"/>
      <c r="F37178" s="1"/>
      <c r="G37178" s="1"/>
      <c r="H37178" s="1"/>
      <c r="I37178" s="1"/>
      <c r="J37178" s="16"/>
    </row>
    <row r="37179" spans="3:10" x14ac:dyDescent="0.2">
      <c r="C37179" s="1"/>
      <c r="D37179" s="1"/>
      <c r="E37179" s="1"/>
      <c r="F37179" s="1"/>
      <c r="G37179" s="1"/>
      <c r="H37179" s="1"/>
      <c r="I37179" s="1"/>
      <c r="J37179" s="16"/>
    </row>
    <row r="37180" spans="3:10" x14ac:dyDescent="0.2">
      <c r="C37180" s="1"/>
      <c r="D37180" s="1"/>
      <c r="E37180" s="1"/>
      <c r="F37180" s="1"/>
      <c r="G37180" s="1"/>
      <c r="H37180" s="1"/>
      <c r="I37180" s="1"/>
      <c r="J37180" s="16"/>
    </row>
    <row r="37181" spans="3:10" x14ac:dyDescent="0.2">
      <c r="C37181" s="1"/>
      <c r="D37181" s="1"/>
      <c r="E37181" s="1"/>
      <c r="F37181" s="1"/>
      <c r="G37181" s="1"/>
      <c r="H37181" s="1"/>
      <c r="I37181" s="1"/>
      <c r="J37181" s="16"/>
    </row>
    <row r="37182" spans="3:10" x14ac:dyDescent="0.2">
      <c r="C37182" s="1"/>
      <c r="D37182" s="1"/>
      <c r="E37182" s="1"/>
      <c r="F37182" s="1"/>
      <c r="G37182" s="1"/>
      <c r="H37182" s="1"/>
      <c r="I37182" s="1"/>
      <c r="J37182" s="16"/>
    </row>
    <row r="37183" spans="3:10" x14ac:dyDescent="0.2">
      <c r="C37183" s="1"/>
      <c r="D37183" s="1"/>
      <c r="E37183" s="1"/>
      <c r="F37183" s="1"/>
      <c r="G37183" s="1"/>
      <c r="H37183" s="1"/>
      <c r="I37183" s="1"/>
      <c r="J37183" s="16"/>
    </row>
    <row r="37184" spans="3:10" x14ac:dyDescent="0.2">
      <c r="C37184" s="1"/>
      <c r="D37184" s="1"/>
      <c r="E37184" s="1"/>
      <c r="F37184" s="1"/>
      <c r="G37184" s="1"/>
      <c r="H37184" s="1"/>
      <c r="I37184" s="1"/>
      <c r="J37184" s="16"/>
    </row>
    <row r="37185" spans="3:10" x14ac:dyDescent="0.2">
      <c r="C37185" s="1"/>
      <c r="D37185" s="1"/>
      <c r="E37185" s="1"/>
      <c r="F37185" s="1"/>
      <c r="G37185" s="1"/>
      <c r="H37185" s="1"/>
      <c r="I37185" s="1"/>
      <c r="J37185" s="16"/>
    </row>
    <row r="37186" spans="3:10" x14ac:dyDescent="0.2">
      <c r="C37186" s="1"/>
      <c r="D37186" s="1"/>
      <c r="E37186" s="1"/>
      <c r="F37186" s="1"/>
      <c r="G37186" s="1"/>
      <c r="H37186" s="1"/>
      <c r="I37186" s="1"/>
      <c r="J37186" s="16"/>
    </row>
    <row r="37187" spans="3:10" x14ac:dyDescent="0.2">
      <c r="C37187" s="1"/>
      <c r="D37187" s="1"/>
      <c r="E37187" s="1"/>
      <c r="F37187" s="1"/>
      <c r="G37187" s="1"/>
      <c r="H37187" s="1"/>
      <c r="I37187" s="1"/>
      <c r="J37187" s="16"/>
    </row>
    <row r="37188" spans="3:10" x14ac:dyDescent="0.2">
      <c r="C37188" s="1"/>
      <c r="D37188" s="1"/>
      <c r="E37188" s="1"/>
      <c r="F37188" s="1"/>
      <c r="G37188" s="1"/>
      <c r="H37188" s="1"/>
      <c r="I37188" s="1"/>
      <c r="J37188" s="16"/>
    </row>
    <row r="37189" spans="3:10" x14ac:dyDescent="0.2">
      <c r="C37189" s="1"/>
      <c r="D37189" s="1"/>
      <c r="E37189" s="1"/>
      <c r="F37189" s="1"/>
      <c r="G37189" s="1"/>
      <c r="H37189" s="1"/>
      <c r="I37189" s="1"/>
      <c r="J37189" s="16"/>
    </row>
    <row r="37190" spans="3:10" x14ac:dyDescent="0.2">
      <c r="C37190" s="1"/>
      <c r="D37190" s="1"/>
      <c r="E37190" s="1"/>
      <c r="F37190" s="1"/>
      <c r="G37190" s="1"/>
      <c r="H37190" s="1"/>
      <c r="I37190" s="1"/>
      <c r="J37190" s="16"/>
    </row>
    <row r="37191" spans="3:10" x14ac:dyDescent="0.2">
      <c r="C37191" s="1"/>
      <c r="D37191" s="1"/>
      <c r="E37191" s="1"/>
      <c r="F37191" s="1"/>
      <c r="G37191" s="1"/>
      <c r="H37191" s="1"/>
      <c r="I37191" s="1"/>
      <c r="J37191" s="16"/>
    </row>
    <row r="37192" spans="3:10" x14ac:dyDescent="0.2">
      <c r="C37192" s="1"/>
      <c r="D37192" s="1"/>
      <c r="E37192" s="1"/>
      <c r="F37192" s="1"/>
      <c r="G37192" s="1"/>
      <c r="H37192" s="1"/>
      <c r="I37192" s="1"/>
      <c r="J37192" s="16"/>
    </row>
    <row r="37193" spans="3:10" x14ac:dyDescent="0.2">
      <c r="C37193" s="1"/>
      <c r="D37193" s="1"/>
      <c r="E37193" s="1"/>
      <c r="F37193" s="1"/>
      <c r="G37193" s="1"/>
      <c r="H37193" s="1"/>
      <c r="I37193" s="1"/>
      <c r="J37193" s="16"/>
    </row>
    <row r="37194" spans="3:10" x14ac:dyDescent="0.2">
      <c r="C37194" s="1"/>
      <c r="D37194" s="1"/>
      <c r="E37194" s="1"/>
      <c r="F37194" s="1"/>
      <c r="G37194" s="1"/>
      <c r="H37194" s="1"/>
      <c r="I37194" s="1"/>
      <c r="J37194" s="16"/>
    </row>
    <row r="37195" spans="3:10" x14ac:dyDescent="0.2">
      <c r="C37195" s="1"/>
      <c r="D37195" s="1"/>
      <c r="E37195" s="1"/>
      <c r="F37195" s="1"/>
      <c r="G37195" s="1"/>
      <c r="H37195" s="1"/>
      <c r="I37195" s="1"/>
      <c r="J37195" s="16"/>
    </row>
    <row r="37196" spans="3:10" x14ac:dyDescent="0.2">
      <c r="C37196" s="1"/>
      <c r="D37196" s="1"/>
      <c r="E37196" s="1"/>
      <c r="F37196" s="1"/>
      <c r="G37196" s="1"/>
      <c r="H37196" s="1"/>
      <c r="I37196" s="1"/>
      <c r="J37196" s="16"/>
    </row>
    <row r="37197" spans="3:10" x14ac:dyDescent="0.2">
      <c r="C37197" s="1"/>
      <c r="D37197" s="1"/>
      <c r="E37197" s="1"/>
      <c r="F37197" s="1"/>
      <c r="G37197" s="1"/>
      <c r="H37197" s="1"/>
      <c r="I37197" s="1"/>
      <c r="J37197" s="16"/>
    </row>
    <row r="37198" spans="3:10" x14ac:dyDescent="0.2">
      <c r="C37198" s="1"/>
      <c r="D37198" s="1"/>
      <c r="E37198" s="1"/>
      <c r="F37198" s="1"/>
      <c r="G37198" s="1"/>
      <c r="H37198" s="1"/>
      <c r="I37198" s="1"/>
      <c r="J37198" s="16"/>
    </row>
    <row r="37199" spans="3:10" x14ac:dyDescent="0.2">
      <c r="C37199" s="1"/>
      <c r="D37199" s="1"/>
      <c r="E37199" s="1"/>
      <c r="F37199" s="1"/>
      <c r="G37199" s="1"/>
      <c r="H37199" s="1"/>
      <c r="I37199" s="1"/>
      <c r="J37199" s="16"/>
    </row>
    <row r="37200" spans="3:10" x14ac:dyDescent="0.2">
      <c r="C37200" s="1"/>
      <c r="D37200" s="1"/>
      <c r="E37200" s="1"/>
      <c r="F37200" s="1"/>
      <c r="G37200" s="1"/>
      <c r="H37200" s="1"/>
      <c r="I37200" s="1"/>
      <c r="J37200" s="16"/>
    </row>
    <row r="37201" spans="3:10" x14ac:dyDescent="0.2">
      <c r="C37201" s="1"/>
      <c r="D37201" s="1"/>
      <c r="E37201" s="1"/>
      <c r="F37201" s="1"/>
      <c r="G37201" s="1"/>
      <c r="H37201" s="1"/>
      <c r="I37201" s="1"/>
      <c r="J37201" s="16"/>
    </row>
    <row r="37202" spans="3:10" x14ac:dyDescent="0.2">
      <c r="C37202" s="1"/>
      <c r="D37202" s="1"/>
      <c r="E37202" s="1"/>
      <c r="F37202" s="1"/>
      <c r="G37202" s="1"/>
      <c r="H37202" s="1"/>
      <c r="I37202" s="1"/>
      <c r="J37202" s="16"/>
    </row>
    <row r="37203" spans="3:10" x14ac:dyDescent="0.2">
      <c r="C37203" s="1"/>
      <c r="D37203" s="1"/>
      <c r="E37203" s="1"/>
      <c r="F37203" s="1"/>
      <c r="G37203" s="1"/>
      <c r="H37203" s="1"/>
      <c r="I37203" s="1"/>
      <c r="J37203" s="16"/>
    </row>
    <row r="37204" spans="3:10" x14ac:dyDescent="0.2">
      <c r="C37204" s="1"/>
      <c r="D37204" s="1"/>
      <c r="E37204" s="1"/>
      <c r="F37204" s="1"/>
      <c r="G37204" s="1"/>
      <c r="H37204" s="1"/>
      <c r="I37204" s="1"/>
      <c r="J37204" s="16"/>
    </row>
    <row r="37205" spans="3:10" x14ac:dyDescent="0.2">
      <c r="C37205" s="1"/>
      <c r="D37205" s="1"/>
      <c r="E37205" s="1"/>
      <c r="F37205" s="1"/>
      <c r="G37205" s="1"/>
      <c r="H37205" s="1"/>
      <c r="I37205" s="1"/>
      <c r="J37205" s="16"/>
    </row>
    <row r="37206" spans="3:10" x14ac:dyDescent="0.2">
      <c r="C37206" s="1"/>
      <c r="D37206" s="1"/>
      <c r="E37206" s="1"/>
      <c r="F37206" s="1"/>
      <c r="G37206" s="1"/>
      <c r="H37206" s="1"/>
      <c r="I37206" s="1"/>
      <c r="J37206" s="16"/>
    </row>
    <row r="37207" spans="3:10" x14ac:dyDescent="0.2">
      <c r="C37207" s="1"/>
      <c r="D37207" s="1"/>
      <c r="E37207" s="1"/>
      <c r="F37207" s="1"/>
      <c r="G37207" s="1"/>
      <c r="H37207" s="1"/>
      <c r="I37207" s="1"/>
      <c r="J37207" s="16"/>
    </row>
    <row r="37208" spans="3:10" x14ac:dyDescent="0.2">
      <c r="C37208" s="1"/>
      <c r="D37208" s="1"/>
      <c r="E37208" s="1"/>
      <c r="F37208" s="1"/>
      <c r="G37208" s="1"/>
      <c r="H37208" s="1"/>
      <c r="I37208" s="1"/>
      <c r="J37208" s="16"/>
    </row>
    <row r="37209" spans="3:10" x14ac:dyDescent="0.2">
      <c r="C37209" s="1"/>
      <c r="D37209" s="1"/>
      <c r="E37209" s="1"/>
      <c r="F37209" s="1"/>
      <c r="G37209" s="1"/>
      <c r="H37209" s="1"/>
      <c r="I37209" s="1"/>
      <c r="J37209" s="16"/>
    </row>
    <row r="37210" spans="3:10" x14ac:dyDescent="0.2">
      <c r="C37210" s="1"/>
      <c r="D37210" s="1"/>
      <c r="E37210" s="1"/>
      <c r="F37210" s="1"/>
      <c r="G37210" s="1"/>
      <c r="H37210" s="1"/>
      <c r="I37210" s="1"/>
      <c r="J37210" s="16"/>
    </row>
    <row r="37211" spans="3:10" x14ac:dyDescent="0.2">
      <c r="C37211" s="1"/>
      <c r="D37211" s="1"/>
      <c r="E37211" s="1"/>
      <c r="F37211" s="1"/>
      <c r="G37211" s="1"/>
      <c r="H37211" s="1"/>
      <c r="I37211" s="1"/>
      <c r="J37211" s="16"/>
    </row>
    <row r="37212" spans="3:10" x14ac:dyDescent="0.2">
      <c r="C37212" s="1"/>
      <c r="D37212" s="1"/>
      <c r="E37212" s="1"/>
      <c r="F37212" s="1"/>
      <c r="G37212" s="1"/>
      <c r="H37212" s="1"/>
      <c r="I37212" s="1"/>
      <c r="J37212" s="16"/>
    </row>
    <row r="37213" spans="3:10" x14ac:dyDescent="0.2">
      <c r="C37213" s="1"/>
      <c r="D37213" s="1"/>
      <c r="E37213" s="1"/>
      <c r="F37213" s="1"/>
      <c r="G37213" s="1"/>
      <c r="H37213" s="1"/>
      <c r="I37213" s="1"/>
      <c r="J37213" s="16"/>
    </row>
    <row r="37214" spans="3:10" x14ac:dyDescent="0.2">
      <c r="C37214" s="1"/>
      <c r="D37214" s="1"/>
      <c r="E37214" s="1"/>
      <c r="F37214" s="1"/>
      <c r="G37214" s="1"/>
      <c r="H37214" s="1"/>
      <c r="I37214" s="1"/>
      <c r="J37214" s="16"/>
    </row>
    <row r="37215" spans="3:10" x14ac:dyDescent="0.2">
      <c r="C37215" s="1"/>
      <c r="D37215" s="1"/>
      <c r="E37215" s="1"/>
      <c r="F37215" s="1"/>
      <c r="G37215" s="1"/>
      <c r="H37215" s="1"/>
      <c r="I37215" s="1"/>
      <c r="J37215" s="16"/>
    </row>
    <row r="37216" spans="3:10" x14ac:dyDescent="0.2">
      <c r="C37216" s="1"/>
      <c r="D37216" s="1"/>
      <c r="E37216" s="1"/>
      <c r="F37216" s="1"/>
      <c r="G37216" s="1"/>
      <c r="H37216" s="1"/>
      <c r="I37216" s="1"/>
      <c r="J37216" s="16"/>
    </row>
    <row r="37217" spans="3:10" x14ac:dyDescent="0.2">
      <c r="C37217" s="1"/>
      <c r="D37217" s="1"/>
      <c r="E37217" s="1"/>
      <c r="F37217" s="1"/>
      <c r="G37217" s="1"/>
      <c r="H37217" s="1"/>
      <c r="I37217" s="1"/>
      <c r="J37217" s="16"/>
    </row>
    <row r="37218" spans="3:10" x14ac:dyDescent="0.2">
      <c r="C37218" s="1"/>
      <c r="D37218" s="1"/>
      <c r="E37218" s="1"/>
      <c r="F37218" s="1"/>
      <c r="G37218" s="1"/>
      <c r="H37218" s="1"/>
      <c r="I37218" s="1"/>
      <c r="J37218" s="16"/>
    </row>
    <row r="37219" spans="3:10" x14ac:dyDescent="0.2">
      <c r="C37219" s="1"/>
      <c r="D37219" s="1"/>
      <c r="E37219" s="1"/>
      <c r="F37219" s="1"/>
      <c r="G37219" s="1"/>
      <c r="H37219" s="1"/>
      <c r="I37219" s="1"/>
      <c r="J37219" s="16"/>
    </row>
    <row r="37220" spans="3:10" x14ac:dyDescent="0.2">
      <c r="C37220" s="1"/>
      <c r="D37220" s="1"/>
      <c r="E37220" s="1"/>
      <c r="F37220" s="1"/>
      <c r="G37220" s="1"/>
      <c r="H37220" s="1"/>
      <c r="I37220" s="1"/>
      <c r="J37220" s="16"/>
    </row>
    <row r="37221" spans="3:10" x14ac:dyDescent="0.2">
      <c r="C37221" s="1"/>
      <c r="D37221" s="1"/>
      <c r="E37221" s="1"/>
      <c r="F37221" s="1"/>
      <c r="G37221" s="1"/>
      <c r="H37221" s="1"/>
      <c r="I37221" s="1"/>
      <c r="J37221" s="16"/>
    </row>
    <row r="37222" spans="3:10" x14ac:dyDescent="0.2">
      <c r="C37222" s="1"/>
      <c r="D37222" s="1"/>
      <c r="E37222" s="1"/>
      <c r="F37222" s="1"/>
      <c r="G37222" s="1"/>
      <c r="H37222" s="1"/>
      <c r="I37222" s="1"/>
      <c r="J37222" s="16"/>
    </row>
    <row r="37223" spans="3:10" x14ac:dyDescent="0.2">
      <c r="C37223" s="1"/>
      <c r="D37223" s="1"/>
      <c r="E37223" s="1"/>
      <c r="F37223" s="1"/>
      <c r="G37223" s="1"/>
      <c r="H37223" s="1"/>
      <c r="I37223" s="1"/>
      <c r="J37223" s="16"/>
    </row>
    <row r="37224" spans="3:10" x14ac:dyDescent="0.2">
      <c r="C37224" s="1"/>
      <c r="D37224" s="1"/>
      <c r="E37224" s="1"/>
      <c r="F37224" s="1"/>
      <c r="G37224" s="1"/>
      <c r="H37224" s="1"/>
      <c r="I37224" s="1"/>
      <c r="J37224" s="16"/>
    </row>
    <row r="37225" spans="3:10" x14ac:dyDescent="0.2">
      <c r="C37225" s="1"/>
      <c r="D37225" s="1"/>
      <c r="E37225" s="1"/>
      <c r="F37225" s="1"/>
      <c r="G37225" s="1"/>
      <c r="H37225" s="1"/>
      <c r="I37225" s="1"/>
      <c r="J37225" s="16"/>
    </row>
    <row r="37226" spans="3:10" x14ac:dyDescent="0.2">
      <c r="C37226" s="1"/>
      <c r="D37226" s="1"/>
      <c r="E37226" s="1"/>
      <c r="F37226" s="1"/>
      <c r="G37226" s="1"/>
      <c r="H37226" s="1"/>
      <c r="I37226" s="1"/>
      <c r="J37226" s="16"/>
    </row>
    <row r="37227" spans="3:10" x14ac:dyDescent="0.2">
      <c r="C37227" s="1"/>
      <c r="D37227" s="1"/>
      <c r="E37227" s="1"/>
      <c r="F37227" s="1"/>
      <c r="G37227" s="1"/>
      <c r="H37227" s="1"/>
      <c r="I37227" s="1"/>
      <c r="J37227" s="16"/>
    </row>
    <row r="37228" spans="3:10" x14ac:dyDescent="0.2">
      <c r="C37228" s="1"/>
      <c r="D37228" s="1"/>
      <c r="E37228" s="1"/>
      <c r="F37228" s="1"/>
      <c r="G37228" s="1"/>
      <c r="H37228" s="1"/>
      <c r="I37228" s="1"/>
      <c r="J37228" s="16"/>
    </row>
    <row r="37229" spans="3:10" x14ac:dyDescent="0.2">
      <c r="C37229" s="1"/>
      <c r="D37229" s="1"/>
      <c r="E37229" s="1"/>
      <c r="F37229" s="1"/>
      <c r="G37229" s="1"/>
      <c r="H37229" s="1"/>
      <c r="I37229" s="1"/>
      <c r="J37229" s="16"/>
    </row>
    <row r="37230" spans="3:10" x14ac:dyDescent="0.2">
      <c r="C37230" s="1"/>
      <c r="D37230" s="1"/>
      <c r="E37230" s="1"/>
      <c r="F37230" s="1"/>
      <c r="G37230" s="1"/>
      <c r="H37230" s="1"/>
      <c r="I37230" s="1"/>
      <c r="J37230" s="16"/>
    </row>
    <row r="37231" spans="3:10" x14ac:dyDescent="0.2">
      <c r="C37231" s="1"/>
      <c r="D37231" s="1"/>
      <c r="E37231" s="1"/>
      <c r="F37231" s="1"/>
      <c r="G37231" s="1"/>
      <c r="H37231" s="1"/>
      <c r="I37231" s="1"/>
      <c r="J37231" s="16"/>
    </row>
    <row r="37232" spans="3:10" x14ac:dyDescent="0.2">
      <c r="C37232" s="1"/>
      <c r="D37232" s="1"/>
      <c r="E37232" s="1"/>
      <c r="F37232" s="1"/>
      <c r="G37232" s="1"/>
      <c r="H37232" s="1"/>
      <c r="I37232" s="1"/>
      <c r="J37232" s="16"/>
    </row>
    <row r="37233" spans="3:10" x14ac:dyDescent="0.2">
      <c r="C37233" s="1"/>
      <c r="D37233" s="1"/>
      <c r="E37233" s="1"/>
      <c r="F37233" s="1"/>
      <c r="G37233" s="1"/>
      <c r="H37233" s="1"/>
      <c r="I37233" s="1"/>
      <c r="J37233" s="16"/>
    </row>
    <row r="37234" spans="3:10" x14ac:dyDescent="0.2">
      <c r="C37234" s="1"/>
      <c r="D37234" s="1"/>
      <c r="E37234" s="1"/>
      <c r="F37234" s="1"/>
      <c r="G37234" s="1"/>
      <c r="H37234" s="1"/>
      <c r="I37234" s="1"/>
      <c r="J37234" s="16"/>
    </row>
    <row r="37235" spans="3:10" x14ac:dyDescent="0.2">
      <c r="C37235" s="1"/>
      <c r="D37235" s="1"/>
      <c r="E37235" s="1"/>
      <c r="F37235" s="1"/>
      <c r="G37235" s="1"/>
      <c r="H37235" s="1"/>
      <c r="I37235" s="1"/>
      <c r="J37235" s="16"/>
    </row>
    <row r="37236" spans="3:10" x14ac:dyDescent="0.2">
      <c r="C37236" s="1"/>
      <c r="D37236" s="1"/>
      <c r="E37236" s="1"/>
      <c r="F37236" s="1"/>
      <c r="G37236" s="1"/>
      <c r="H37236" s="1"/>
      <c r="I37236" s="1"/>
      <c r="J37236" s="16"/>
    </row>
    <row r="37237" spans="3:10" x14ac:dyDescent="0.2">
      <c r="C37237" s="1"/>
      <c r="D37237" s="1"/>
      <c r="E37237" s="1"/>
      <c r="F37237" s="1"/>
      <c r="G37237" s="1"/>
      <c r="H37237" s="1"/>
      <c r="I37237" s="1"/>
      <c r="J37237" s="16"/>
    </row>
    <row r="37238" spans="3:10" x14ac:dyDescent="0.2">
      <c r="C37238" s="1"/>
      <c r="D37238" s="1"/>
      <c r="E37238" s="1"/>
      <c r="F37238" s="1"/>
      <c r="G37238" s="1"/>
      <c r="H37238" s="1"/>
      <c r="I37238" s="1"/>
      <c r="J37238" s="16"/>
    </row>
    <row r="37239" spans="3:10" x14ac:dyDescent="0.2">
      <c r="C37239" s="1"/>
      <c r="D37239" s="1"/>
      <c r="E37239" s="1"/>
      <c r="F37239" s="1"/>
      <c r="G37239" s="1"/>
      <c r="H37239" s="1"/>
      <c r="I37239" s="1"/>
      <c r="J37239" s="16"/>
    </row>
    <row r="37240" spans="3:10" x14ac:dyDescent="0.2">
      <c r="C37240" s="1"/>
      <c r="D37240" s="1"/>
      <c r="E37240" s="1"/>
      <c r="F37240" s="1"/>
      <c r="G37240" s="1"/>
      <c r="H37240" s="1"/>
      <c r="I37240" s="1"/>
      <c r="J37240" s="16"/>
    </row>
    <row r="37241" spans="3:10" x14ac:dyDescent="0.2">
      <c r="C37241" s="1"/>
      <c r="D37241" s="1"/>
      <c r="E37241" s="1"/>
      <c r="F37241" s="1"/>
      <c r="G37241" s="1"/>
      <c r="H37241" s="1"/>
      <c r="I37241" s="1"/>
      <c r="J37241" s="16"/>
    </row>
    <row r="37242" spans="3:10" x14ac:dyDescent="0.2">
      <c r="C37242" s="1"/>
      <c r="D37242" s="1"/>
      <c r="E37242" s="1"/>
      <c r="F37242" s="1"/>
      <c r="G37242" s="1"/>
      <c r="H37242" s="1"/>
      <c r="I37242" s="1"/>
      <c r="J37242" s="16"/>
    </row>
    <row r="37243" spans="3:10" x14ac:dyDescent="0.2">
      <c r="C37243" s="1"/>
      <c r="D37243" s="1"/>
      <c r="E37243" s="1"/>
      <c r="F37243" s="1"/>
      <c r="G37243" s="1"/>
      <c r="H37243" s="1"/>
      <c r="I37243" s="1"/>
      <c r="J37243" s="16"/>
    </row>
    <row r="37244" spans="3:10" x14ac:dyDescent="0.2">
      <c r="C37244" s="1"/>
      <c r="D37244" s="1"/>
      <c r="E37244" s="1"/>
      <c r="F37244" s="1"/>
      <c r="G37244" s="1"/>
      <c r="H37244" s="1"/>
      <c r="I37244" s="1"/>
      <c r="J37244" s="16"/>
    </row>
    <row r="37245" spans="3:10" x14ac:dyDescent="0.2">
      <c r="C37245" s="1"/>
      <c r="D37245" s="1"/>
      <c r="E37245" s="1"/>
      <c r="F37245" s="1"/>
      <c r="G37245" s="1"/>
      <c r="H37245" s="1"/>
      <c r="I37245" s="1"/>
      <c r="J37245" s="16"/>
    </row>
    <row r="37246" spans="3:10" x14ac:dyDescent="0.2">
      <c r="C37246" s="1"/>
      <c r="D37246" s="1"/>
      <c r="E37246" s="1"/>
      <c r="F37246" s="1"/>
      <c r="G37246" s="1"/>
      <c r="H37246" s="1"/>
      <c r="I37246" s="1"/>
      <c r="J37246" s="16"/>
    </row>
    <row r="37247" spans="3:10" x14ac:dyDescent="0.2">
      <c r="C37247" s="1"/>
      <c r="D37247" s="1"/>
      <c r="E37247" s="1"/>
      <c r="F37247" s="1"/>
      <c r="G37247" s="1"/>
      <c r="H37247" s="1"/>
      <c r="I37247" s="1"/>
      <c r="J37247" s="16"/>
    </row>
    <row r="37248" spans="3:10" x14ac:dyDescent="0.2">
      <c r="C37248" s="1"/>
      <c r="D37248" s="1"/>
      <c r="E37248" s="1"/>
      <c r="F37248" s="1"/>
      <c r="G37248" s="1"/>
      <c r="H37248" s="1"/>
      <c r="I37248" s="1"/>
      <c r="J37248" s="16"/>
    </row>
    <row r="37249" spans="3:10" x14ac:dyDescent="0.2">
      <c r="C37249" s="1"/>
      <c r="D37249" s="1"/>
      <c r="E37249" s="1"/>
      <c r="F37249" s="1"/>
      <c r="G37249" s="1"/>
      <c r="H37249" s="1"/>
      <c r="I37249" s="1"/>
      <c r="J37249" s="16"/>
    </row>
    <row r="37250" spans="3:10" x14ac:dyDescent="0.2">
      <c r="C37250" s="1"/>
      <c r="D37250" s="1"/>
      <c r="E37250" s="1"/>
      <c r="F37250" s="1"/>
      <c r="G37250" s="1"/>
      <c r="H37250" s="1"/>
      <c r="I37250" s="1"/>
      <c r="J37250" s="16"/>
    </row>
    <row r="37251" spans="3:10" x14ac:dyDescent="0.2">
      <c r="C37251" s="1"/>
      <c r="D37251" s="1"/>
      <c r="E37251" s="1"/>
      <c r="F37251" s="1"/>
      <c r="G37251" s="1"/>
      <c r="H37251" s="1"/>
      <c r="I37251" s="1"/>
      <c r="J37251" s="16"/>
    </row>
    <row r="37252" spans="3:10" x14ac:dyDescent="0.2">
      <c r="C37252" s="1"/>
      <c r="D37252" s="1"/>
      <c r="E37252" s="1"/>
      <c r="F37252" s="1"/>
      <c r="G37252" s="1"/>
      <c r="H37252" s="1"/>
      <c r="I37252" s="1"/>
      <c r="J37252" s="16"/>
    </row>
    <row r="37253" spans="3:10" x14ac:dyDescent="0.2">
      <c r="C37253" s="1"/>
      <c r="D37253" s="1"/>
      <c r="E37253" s="1"/>
      <c r="F37253" s="1"/>
      <c r="G37253" s="1"/>
      <c r="H37253" s="1"/>
      <c r="I37253" s="1"/>
      <c r="J37253" s="16"/>
    </row>
    <row r="37254" spans="3:10" x14ac:dyDescent="0.2">
      <c r="C37254" s="1"/>
      <c r="D37254" s="1"/>
      <c r="E37254" s="1"/>
      <c r="F37254" s="1"/>
      <c r="G37254" s="1"/>
      <c r="H37254" s="1"/>
      <c r="I37254" s="1"/>
      <c r="J37254" s="16"/>
    </row>
    <row r="37255" spans="3:10" x14ac:dyDescent="0.2">
      <c r="C37255" s="1"/>
      <c r="D37255" s="1"/>
      <c r="E37255" s="1"/>
      <c r="F37255" s="1"/>
      <c r="G37255" s="1"/>
      <c r="H37255" s="1"/>
      <c r="I37255" s="1"/>
      <c r="J37255" s="16"/>
    </row>
    <row r="37256" spans="3:10" x14ac:dyDescent="0.2">
      <c r="C37256" s="1"/>
      <c r="D37256" s="1"/>
      <c r="E37256" s="1"/>
      <c r="F37256" s="1"/>
      <c r="G37256" s="1"/>
      <c r="H37256" s="1"/>
      <c r="I37256" s="1"/>
      <c r="J37256" s="16"/>
    </row>
    <row r="37257" spans="3:10" x14ac:dyDescent="0.2">
      <c r="C37257" s="1"/>
      <c r="D37257" s="1"/>
      <c r="E37257" s="1"/>
      <c r="F37257" s="1"/>
      <c r="G37257" s="1"/>
      <c r="H37257" s="1"/>
      <c r="I37257" s="1"/>
      <c r="J37257" s="16"/>
    </row>
    <row r="37258" spans="3:10" x14ac:dyDescent="0.2">
      <c r="C37258" s="1"/>
      <c r="D37258" s="1"/>
      <c r="E37258" s="1"/>
      <c r="F37258" s="1"/>
      <c r="G37258" s="1"/>
      <c r="H37258" s="1"/>
      <c r="I37258" s="1"/>
      <c r="J37258" s="16"/>
    </row>
    <row r="37259" spans="3:10" x14ac:dyDescent="0.2">
      <c r="C37259" s="1"/>
      <c r="D37259" s="1"/>
      <c r="E37259" s="1"/>
      <c r="F37259" s="1"/>
      <c r="G37259" s="1"/>
      <c r="H37259" s="1"/>
      <c r="I37259" s="1"/>
      <c r="J37259" s="16"/>
    </row>
    <row r="37260" spans="3:10" x14ac:dyDescent="0.2">
      <c r="C37260" s="1"/>
      <c r="D37260" s="1"/>
      <c r="E37260" s="1"/>
      <c r="F37260" s="1"/>
      <c r="G37260" s="1"/>
      <c r="H37260" s="1"/>
      <c r="I37260" s="1"/>
      <c r="J37260" s="16"/>
    </row>
    <row r="37261" spans="3:10" x14ac:dyDescent="0.2">
      <c r="C37261" s="1"/>
      <c r="D37261" s="1"/>
      <c r="E37261" s="1"/>
      <c r="F37261" s="1"/>
      <c r="G37261" s="1"/>
      <c r="H37261" s="1"/>
      <c r="I37261" s="1"/>
      <c r="J37261" s="16"/>
    </row>
    <row r="37262" spans="3:10" x14ac:dyDescent="0.2">
      <c r="C37262" s="1"/>
      <c r="D37262" s="1"/>
      <c r="E37262" s="1"/>
      <c r="F37262" s="1"/>
      <c r="G37262" s="1"/>
      <c r="H37262" s="1"/>
      <c r="I37262" s="1"/>
      <c r="J37262" s="16"/>
    </row>
    <row r="37263" spans="3:10" x14ac:dyDescent="0.2">
      <c r="C37263" s="1"/>
      <c r="D37263" s="1"/>
      <c r="E37263" s="1"/>
      <c r="F37263" s="1"/>
      <c r="G37263" s="1"/>
      <c r="H37263" s="1"/>
      <c r="I37263" s="1"/>
      <c r="J37263" s="16"/>
    </row>
    <row r="37264" spans="3:10" x14ac:dyDescent="0.2">
      <c r="C37264" s="1"/>
      <c r="D37264" s="1"/>
      <c r="E37264" s="1"/>
      <c r="F37264" s="1"/>
      <c r="G37264" s="1"/>
      <c r="H37264" s="1"/>
      <c r="I37264" s="1"/>
      <c r="J37264" s="16"/>
    </row>
    <row r="37265" spans="3:10" x14ac:dyDescent="0.2">
      <c r="C37265" s="1"/>
      <c r="D37265" s="1"/>
      <c r="E37265" s="1"/>
      <c r="F37265" s="1"/>
      <c r="G37265" s="1"/>
      <c r="H37265" s="1"/>
      <c r="I37265" s="1"/>
      <c r="J37265" s="16"/>
    </row>
    <row r="37266" spans="3:10" x14ac:dyDescent="0.2">
      <c r="C37266" s="1"/>
      <c r="D37266" s="1"/>
      <c r="E37266" s="1"/>
      <c r="F37266" s="1"/>
      <c r="G37266" s="1"/>
      <c r="H37266" s="1"/>
      <c r="I37266" s="1"/>
      <c r="J37266" s="16"/>
    </row>
    <row r="37267" spans="3:10" x14ac:dyDescent="0.2">
      <c r="C37267" s="1"/>
      <c r="D37267" s="1"/>
      <c r="E37267" s="1"/>
      <c r="F37267" s="1"/>
      <c r="G37267" s="1"/>
      <c r="H37267" s="1"/>
      <c r="I37267" s="1"/>
      <c r="J37267" s="16"/>
    </row>
    <row r="37268" spans="3:10" x14ac:dyDescent="0.2">
      <c r="C37268" s="1"/>
      <c r="D37268" s="1"/>
      <c r="E37268" s="1"/>
      <c r="F37268" s="1"/>
      <c r="G37268" s="1"/>
      <c r="H37268" s="1"/>
      <c r="I37268" s="1"/>
      <c r="J37268" s="16"/>
    </row>
    <row r="37269" spans="3:10" x14ac:dyDescent="0.2">
      <c r="C37269" s="1"/>
      <c r="D37269" s="1"/>
      <c r="E37269" s="1"/>
      <c r="F37269" s="1"/>
      <c r="G37269" s="1"/>
      <c r="H37269" s="1"/>
      <c r="I37269" s="1"/>
      <c r="J37269" s="16"/>
    </row>
    <row r="37270" spans="3:10" x14ac:dyDescent="0.2">
      <c r="C37270" s="1"/>
      <c r="D37270" s="1"/>
      <c r="E37270" s="1"/>
      <c r="F37270" s="1"/>
      <c r="G37270" s="1"/>
      <c r="H37270" s="1"/>
      <c r="I37270" s="1"/>
      <c r="J37270" s="16"/>
    </row>
    <row r="37271" spans="3:10" x14ac:dyDescent="0.2">
      <c r="C37271" s="1"/>
      <c r="D37271" s="1"/>
      <c r="E37271" s="1"/>
      <c r="F37271" s="1"/>
      <c r="G37271" s="1"/>
      <c r="H37271" s="1"/>
      <c r="I37271" s="1"/>
      <c r="J37271" s="16"/>
    </row>
    <row r="37272" spans="3:10" x14ac:dyDescent="0.2">
      <c r="C37272" s="1"/>
      <c r="D37272" s="1"/>
      <c r="E37272" s="1"/>
      <c r="F37272" s="1"/>
      <c r="G37272" s="1"/>
      <c r="H37272" s="1"/>
      <c r="I37272" s="1"/>
      <c r="J37272" s="16"/>
    </row>
    <row r="37273" spans="3:10" x14ac:dyDescent="0.2">
      <c r="C37273" s="1"/>
      <c r="D37273" s="1"/>
      <c r="E37273" s="1"/>
      <c r="F37273" s="1"/>
      <c r="G37273" s="1"/>
      <c r="H37273" s="1"/>
      <c r="I37273" s="1"/>
      <c r="J37273" s="16"/>
    </row>
    <row r="37274" spans="3:10" x14ac:dyDescent="0.2">
      <c r="C37274" s="1"/>
      <c r="D37274" s="1"/>
      <c r="E37274" s="1"/>
      <c r="F37274" s="1"/>
      <c r="G37274" s="1"/>
      <c r="H37274" s="1"/>
      <c r="I37274" s="1"/>
      <c r="J37274" s="16"/>
    </row>
    <row r="37275" spans="3:10" x14ac:dyDescent="0.2">
      <c r="C37275" s="1"/>
      <c r="D37275" s="1"/>
      <c r="E37275" s="1"/>
      <c r="F37275" s="1"/>
      <c r="G37275" s="1"/>
      <c r="H37275" s="1"/>
      <c r="I37275" s="1"/>
      <c r="J37275" s="16"/>
    </row>
    <row r="37276" spans="3:10" x14ac:dyDescent="0.2">
      <c r="C37276" s="1"/>
      <c r="D37276" s="1"/>
      <c r="E37276" s="1"/>
      <c r="F37276" s="1"/>
      <c r="G37276" s="1"/>
      <c r="H37276" s="1"/>
      <c r="I37276" s="1"/>
      <c r="J37276" s="16"/>
    </row>
    <row r="37277" spans="3:10" x14ac:dyDescent="0.2">
      <c r="C37277" s="1"/>
      <c r="D37277" s="1"/>
      <c r="E37277" s="1"/>
      <c r="F37277" s="1"/>
      <c r="G37277" s="1"/>
      <c r="H37277" s="1"/>
      <c r="I37277" s="1"/>
      <c r="J37277" s="16"/>
    </row>
    <row r="37278" spans="3:10" x14ac:dyDescent="0.2">
      <c r="C37278" s="1"/>
      <c r="D37278" s="1"/>
      <c r="E37278" s="1"/>
      <c r="F37278" s="1"/>
      <c r="G37278" s="1"/>
      <c r="H37278" s="1"/>
      <c r="I37278" s="1"/>
      <c r="J37278" s="16"/>
    </row>
    <row r="37279" spans="3:10" x14ac:dyDescent="0.2">
      <c r="C37279" s="1"/>
      <c r="D37279" s="1"/>
      <c r="E37279" s="1"/>
      <c r="F37279" s="1"/>
      <c r="G37279" s="1"/>
      <c r="H37279" s="1"/>
      <c r="I37279" s="1"/>
      <c r="J37279" s="16"/>
    </row>
    <row r="37280" spans="3:10" x14ac:dyDescent="0.2">
      <c r="C37280" s="1"/>
      <c r="D37280" s="1"/>
      <c r="E37280" s="1"/>
      <c r="F37280" s="1"/>
      <c r="G37280" s="1"/>
      <c r="H37280" s="1"/>
      <c r="I37280" s="1"/>
      <c r="J37280" s="16"/>
    </row>
    <row r="37281" spans="3:10" x14ac:dyDescent="0.2">
      <c r="C37281" s="1"/>
      <c r="D37281" s="1"/>
      <c r="E37281" s="1"/>
      <c r="F37281" s="1"/>
      <c r="G37281" s="1"/>
      <c r="H37281" s="1"/>
      <c r="I37281" s="1"/>
      <c r="J37281" s="16"/>
    </row>
    <row r="37282" spans="3:10" x14ac:dyDescent="0.2">
      <c r="C37282" s="1"/>
      <c r="D37282" s="1"/>
      <c r="E37282" s="1"/>
      <c r="F37282" s="1"/>
      <c r="G37282" s="1"/>
      <c r="H37282" s="1"/>
      <c r="I37282" s="1"/>
      <c r="J37282" s="16"/>
    </row>
    <row r="37283" spans="3:10" x14ac:dyDescent="0.2">
      <c r="C37283" s="1"/>
      <c r="D37283" s="1"/>
      <c r="E37283" s="1"/>
      <c r="F37283" s="1"/>
      <c r="G37283" s="1"/>
      <c r="H37283" s="1"/>
      <c r="I37283" s="1"/>
      <c r="J37283" s="16"/>
    </row>
    <row r="37284" spans="3:10" x14ac:dyDescent="0.2">
      <c r="C37284" s="1"/>
      <c r="D37284" s="1"/>
      <c r="E37284" s="1"/>
      <c r="F37284" s="1"/>
      <c r="G37284" s="1"/>
      <c r="H37284" s="1"/>
      <c r="I37284" s="1"/>
      <c r="J37284" s="16"/>
    </row>
    <row r="37285" spans="3:10" x14ac:dyDescent="0.2">
      <c r="C37285" s="1"/>
      <c r="D37285" s="1"/>
      <c r="E37285" s="1"/>
      <c r="F37285" s="1"/>
      <c r="G37285" s="1"/>
      <c r="H37285" s="1"/>
      <c r="I37285" s="1"/>
      <c r="J37285" s="16"/>
    </row>
    <row r="37286" spans="3:10" x14ac:dyDescent="0.2">
      <c r="C37286" s="1"/>
      <c r="D37286" s="1"/>
      <c r="E37286" s="1"/>
      <c r="F37286" s="1"/>
      <c r="G37286" s="1"/>
      <c r="H37286" s="1"/>
      <c r="I37286" s="1"/>
      <c r="J37286" s="16"/>
    </row>
    <row r="37287" spans="3:10" x14ac:dyDescent="0.2">
      <c r="C37287" s="1"/>
      <c r="D37287" s="1"/>
      <c r="E37287" s="1"/>
      <c r="F37287" s="1"/>
      <c r="G37287" s="1"/>
      <c r="H37287" s="1"/>
      <c r="I37287" s="1"/>
      <c r="J37287" s="16"/>
    </row>
    <row r="37288" spans="3:10" x14ac:dyDescent="0.2">
      <c r="C37288" s="1"/>
      <c r="D37288" s="1"/>
      <c r="E37288" s="1"/>
      <c r="F37288" s="1"/>
      <c r="G37288" s="1"/>
      <c r="H37288" s="1"/>
      <c r="I37288" s="1"/>
      <c r="J37288" s="16"/>
    </row>
    <row r="37289" spans="3:10" x14ac:dyDescent="0.2">
      <c r="C37289" s="1"/>
      <c r="D37289" s="1"/>
      <c r="E37289" s="1"/>
      <c r="F37289" s="1"/>
      <c r="G37289" s="1"/>
      <c r="H37289" s="1"/>
      <c r="I37289" s="1"/>
      <c r="J37289" s="16"/>
    </row>
    <row r="37290" spans="3:10" x14ac:dyDescent="0.2">
      <c r="C37290" s="1"/>
      <c r="D37290" s="1"/>
      <c r="E37290" s="1"/>
      <c r="F37290" s="1"/>
      <c r="G37290" s="1"/>
      <c r="H37290" s="1"/>
      <c r="I37290" s="1"/>
      <c r="J37290" s="16"/>
    </row>
    <row r="37291" spans="3:10" x14ac:dyDescent="0.2">
      <c r="C37291" s="1"/>
      <c r="D37291" s="1"/>
      <c r="E37291" s="1"/>
      <c r="F37291" s="1"/>
      <c r="G37291" s="1"/>
      <c r="H37291" s="1"/>
      <c r="I37291" s="1"/>
      <c r="J37291" s="16"/>
    </row>
    <row r="37292" spans="3:10" x14ac:dyDescent="0.2">
      <c r="C37292" s="1"/>
      <c r="D37292" s="1"/>
      <c r="E37292" s="1"/>
      <c r="F37292" s="1"/>
      <c r="G37292" s="1"/>
      <c r="H37292" s="1"/>
      <c r="I37292" s="1"/>
      <c r="J37292" s="16"/>
    </row>
    <row r="37293" spans="3:10" x14ac:dyDescent="0.2">
      <c r="C37293" s="1"/>
      <c r="D37293" s="1"/>
      <c r="E37293" s="1"/>
      <c r="F37293" s="1"/>
      <c r="G37293" s="1"/>
      <c r="H37293" s="1"/>
      <c r="I37293" s="1"/>
      <c r="J37293" s="16"/>
    </row>
    <row r="37294" spans="3:10" x14ac:dyDescent="0.2">
      <c r="C37294" s="1"/>
      <c r="D37294" s="1"/>
      <c r="E37294" s="1"/>
      <c r="F37294" s="1"/>
      <c r="G37294" s="1"/>
      <c r="H37294" s="1"/>
      <c r="I37294" s="1"/>
      <c r="J37294" s="16"/>
    </row>
    <row r="37295" spans="3:10" x14ac:dyDescent="0.2">
      <c r="C37295" s="1"/>
      <c r="D37295" s="1"/>
      <c r="E37295" s="1"/>
      <c r="F37295" s="1"/>
      <c r="G37295" s="1"/>
      <c r="H37295" s="1"/>
      <c r="I37295" s="1"/>
      <c r="J37295" s="16"/>
    </row>
    <row r="37296" spans="3:10" x14ac:dyDescent="0.2">
      <c r="C37296" s="1"/>
      <c r="D37296" s="1"/>
      <c r="E37296" s="1"/>
      <c r="F37296" s="1"/>
      <c r="G37296" s="1"/>
      <c r="H37296" s="1"/>
      <c r="I37296" s="1"/>
      <c r="J37296" s="16"/>
    </row>
    <row r="37297" spans="3:10" x14ac:dyDescent="0.2">
      <c r="C37297" s="1"/>
      <c r="D37297" s="1"/>
      <c r="E37297" s="1"/>
      <c r="F37297" s="1"/>
      <c r="G37297" s="1"/>
      <c r="H37297" s="1"/>
      <c r="I37297" s="1"/>
      <c r="J37297" s="16"/>
    </row>
    <row r="37298" spans="3:10" x14ac:dyDescent="0.2">
      <c r="C37298" s="1"/>
      <c r="D37298" s="1"/>
      <c r="E37298" s="1"/>
      <c r="F37298" s="1"/>
      <c r="G37298" s="1"/>
      <c r="H37298" s="1"/>
      <c r="I37298" s="1"/>
      <c r="J37298" s="16"/>
    </row>
    <row r="37299" spans="3:10" x14ac:dyDescent="0.2">
      <c r="C37299" s="1"/>
      <c r="D37299" s="1"/>
      <c r="E37299" s="1"/>
      <c r="F37299" s="1"/>
      <c r="G37299" s="1"/>
      <c r="H37299" s="1"/>
      <c r="I37299" s="1"/>
      <c r="J37299" s="16"/>
    </row>
    <row r="37300" spans="3:10" x14ac:dyDescent="0.2">
      <c r="C37300" s="1"/>
      <c r="D37300" s="1"/>
      <c r="E37300" s="1"/>
      <c r="F37300" s="1"/>
      <c r="G37300" s="1"/>
      <c r="H37300" s="1"/>
      <c r="I37300" s="1"/>
      <c r="J37300" s="16"/>
    </row>
    <row r="37301" spans="3:10" x14ac:dyDescent="0.2">
      <c r="C37301" s="1"/>
      <c r="D37301" s="1"/>
      <c r="E37301" s="1"/>
      <c r="F37301" s="1"/>
      <c r="G37301" s="1"/>
      <c r="H37301" s="1"/>
      <c r="I37301" s="1"/>
      <c r="J37301" s="16"/>
    </row>
    <row r="37302" spans="3:10" x14ac:dyDescent="0.2">
      <c r="C37302" s="1"/>
      <c r="D37302" s="1"/>
      <c r="E37302" s="1"/>
      <c r="F37302" s="1"/>
      <c r="G37302" s="1"/>
      <c r="H37302" s="1"/>
      <c r="I37302" s="1"/>
      <c r="J37302" s="16"/>
    </row>
    <row r="37303" spans="3:10" x14ac:dyDescent="0.2">
      <c r="C37303" s="1"/>
      <c r="D37303" s="1"/>
      <c r="E37303" s="1"/>
      <c r="F37303" s="1"/>
      <c r="G37303" s="1"/>
      <c r="H37303" s="1"/>
      <c r="I37303" s="1"/>
      <c r="J37303" s="16"/>
    </row>
    <row r="37304" spans="3:10" x14ac:dyDescent="0.2">
      <c r="C37304" s="1"/>
      <c r="D37304" s="1"/>
      <c r="E37304" s="1"/>
      <c r="F37304" s="1"/>
      <c r="G37304" s="1"/>
      <c r="H37304" s="1"/>
      <c r="I37304" s="1"/>
      <c r="J37304" s="16"/>
    </row>
    <row r="37305" spans="3:10" x14ac:dyDescent="0.2">
      <c r="C37305" s="1"/>
      <c r="D37305" s="1"/>
      <c r="E37305" s="1"/>
      <c r="F37305" s="1"/>
      <c r="G37305" s="1"/>
      <c r="H37305" s="1"/>
      <c r="I37305" s="1"/>
      <c r="J37305" s="16"/>
    </row>
    <row r="37306" spans="3:10" x14ac:dyDescent="0.2">
      <c r="C37306" s="1"/>
      <c r="D37306" s="1"/>
      <c r="E37306" s="1"/>
      <c r="F37306" s="1"/>
      <c r="G37306" s="1"/>
      <c r="H37306" s="1"/>
      <c r="I37306" s="1"/>
      <c r="J37306" s="16"/>
    </row>
    <row r="37307" spans="3:10" x14ac:dyDescent="0.2">
      <c r="C37307" s="1"/>
      <c r="D37307" s="1"/>
      <c r="E37307" s="1"/>
      <c r="F37307" s="1"/>
      <c r="G37307" s="1"/>
      <c r="H37307" s="1"/>
      <c r="I37307" s="1"/>
      <c r="J37307" s="16"/>
    </row>
    <row r="37308" spans="3:10" x14ac:dyDescent="0.2">
      <c r="C37308" s="1"/>
      <c r="D37308" s="1"/>
      <c r="E37308" s="1"/>
      <c r="F37308" s="1"/>
      <c r="G37308" s="1"/>
      <c r="H37308" s="1"/>
      <c r="I37308" s="1"/>
      <c r="J37308" s="16"/>
    </row>
    <row r="37309" spans="3:10" x14ac:dyDescent="0.2">
      <c r="C37309" s="1"/>
      <c r="D37309" s="1"/>
      <c r="E37309" s="1"/>
      <c r="F37309" s="1"/>
      <c r="G37309" s="1"/>
      <c r="H37309" s="1"/>
      <c r="I37309" s="1"/>
      <c r="J37309" s="16"/>
    </row>
    <row r="37310" spans="3:10" x14ac:dyDescent="0.2">
      <c r="C37310" s="1"/>
      <c r="D37310" s="1"/>
      <c r="E37310" s="1"/>
      <c r="F37310" s="1"/>
      <c r="G37310" s="1"/>
      <c r="H37310" s="1"/>
      <c r="I37310" s="1"/>
      <c r="J37310" s="16"/>
    </row>
    <row r="37311" spans="3:10" x14ac:dyDescent="0.2">
      <c r="C37311" s="1"/>
      <c r="D37311" s="1"/>
      <c r="E37311" s="1"/>
      <c r="F37311" s="1"/>
      <c r="G37311" s="1"/>
      <c r="H37311" s="1"/>
      <c r="I37311" s="1"/>
      <c r="J37311" s="16"/>
    </row>
    <row r="37312" spans="3:10" x14ac:dyDescent="0.2">
      <c r="C37312" s="1"/>
      <c r="D37312" s="1"/>
      <c r="E37312" s="1"/>
      <c r="F37312" s="1"/>
      <c r="G37312" s="1"/>
      <c r="H37312" s="1"/>
      <c r="I37312" s="1"/>
      <c r="J37312" s="16"/>
    </row>
    <row r="37313" spans="3:10" x14ac:dyDescent="0.2">
      <c r="C37313" s="1"/>
      <c r="D37313" s="1"/>
      <c r="E37313" s="1"/>
      <c r="F37313" s="1"/>
      <c r="G37313" s="1"/>
      <c r="H37313" s="1"/>
      <c r="I37313" s="1"/>
      <c r="J37313" s="16"/>
    </row>
    <row r="37314" spans="3:10" x14ac:dyDescent="0.2">
      <c r="C37314" s="1"/>
      <c r="D37314" s="1"/>
      <c r="E37314" s="1"/>
      <c r="F37314" s="1"/>
      <c r="G37314" s="1"/>
      <c r="H37314" s="1"/>
      <c r="I37314" s="1"/>
      <c r="J37314" s="16"/>
    </row>
    <row r="37315" spans="3:10" x14ac:dyDescent="0.2">
      <c r="C37315" s="1"/>
      <c r="D37315" s="1"/>
      <c r="E37315" s="1"/>
      <c r="F37315" s="1"/>
      <c r="G37315" s="1"/>
      <c r="H37315" s="1"/>
      <c r="I37315" s="1"/>
      <c r="J37315" s="16"/>
    </row>
    <row r="37316" spans="3:10" x14ac:dyDescent="0.2">
      <c r="C37316" s="1"/>
      <c r="D37316" s="1"/>
      <c r="E37316" s="1"/>
      <c r="F37316" s="1"/>
      <c r="G37316" s="1"/>
      <c r="H37316" s="1"/>
      <c r="I37316" s="1"/>
      <c r="J37316" s="16"/>
    </row>
    <row r="37317" spans="3:10" x14ac:dyDescent="0.2">
      <c r="C37317" s="1"/>
      <c r="D37317" s="1"/>
      <c r="E37317" s="1"/>
      <c r="F37317" s="1"/>
      <c r="G37317" s="1"/>
      <c r="H37317" s="1"/>
      <c r="I37317" s="1"/>
      <c r="J37317" s="16"/>
    </row>
    <row r="37318" spans="3:10" x14ac:dyDescent="0.2">
      <c r="C37318" s="1"/>
      <c r="D37318" s="1"/>
      <c r="E37318" s="1"/>
      <c r="F37318" s="1"/>
      <c r="G37318" s="1"/>
      <c r="H37318" s="1"/>
      <c r="I37318" s="1"/>
      <c r="J37318" s="16"/>
    </row>
    <row r="37319" spans="3:10" x14ac:dyDescent="0.2">
      <c r="C37319" s="1"/>
      <c r="D37319" s="1"/>
      <c r="E37319" s="1"/>
      <c r="F37319" s="1"/>
      <c r="G37319" s="1"/>
      <c r="H37319" s="1"/>
      <c r="I37319" s="1"/>
      <c r="J37319" s="16"/>
    </row>
    <row r="37320" spans="3:10" x14ac:dyDescent="0.2">
      <c r="C37320" s="1"/>
      <c r="D37320" s="1"/>
      <c r="E37320" s="1"/>
      <c r="F37320" s="1"/>
      <c r="G37320" s="1"/>
      <c r="H37320" s="1"/>
      <c r="I37320" s="1"/>
      <c r="J37320" s="16"/>
    </row>
    <row r="37321" spans="3:10" x14ac:dyDescent="0.2">
      <c r="C37321" s="1"/>
      <c r="D37321" s="1"/>
      <c r="E37321" s="1"/>
      <c r="F37321" s="1"/>
      <c r="G37321" s="1"/>
      <c r="H37321" s="1"/>
      <c r="I37321" s="1"/>
      <c r="J37321" s="16"/>
    </row>
    <row r="37322" spans="3:10" x14ac:dyDescent="0.2">
      <c r="C37322" s="1"/>
      <c r="D37322" s="1"/>
      <c r="E37322" s="1"/>
      <c r="F37322" s="1"/>
      <c r="G37322" s="1"/>
      <c r="H37322" s="1"/>
      <c r="I37322" s="1"/>
      <c r="J37322" s="16"/>
    </row>
    <row r="37323" spans="3:10" x14ac:dyDescent="0.2">
      <c r="C37323" s="1"/>
      <c r="D37323" s="1"/>
      <c r="E37323" s="1"/>
      <c r="F37323" s="1"/>
      <c r="G37323" s="1"/>
      <c r="H37323" s="1"/>
      <c r="I37323" s="1"/>
      <c r="J37323" s="16"/>
    </row>
    <row r="37324" spans="3:10" x14ac:dyDescent="0.2">
      <c r="C37324" s="1"/>
      <c r="D37324" s="1"/>
      <c r="E37324" s="1"/>
      <c r="F37324" s="1"/>
      <c r="G37324" s="1"/>
      <c r="H37324" s="1"/>
      <c r="I37324" s="1"/>
      <c r="J37324" s="16"/>
    </row>
    <row r="37325" spans="3:10" x14ac:dyDescent="0.2">
      <c r="C37325" s="1"/>
      <c r="D37325" s="1"/>
      <c r="E37325" s="1"/>
      <c r="F37325" s="1"/>
      <c r="G37325" s="1"/>
      <c r="H37325" s="1"/>
      <c r="I37325" s="1"/>
      <c r="J37325" s="16"/>
    </row>
    <row r="37326" spans="3:10" x14ac:dyDescent="0.2">
      <c r="C37326" s="1"/>
      <c r="D37326" s="1"/>
      <c r="E37326" s="1"/>
      <c r="F37326" s="1"/>
      <c r="G37326" s="1"/>
      <c r="H37326" s="1"/>
      <c r="I37326" s="1"/>
      <c r="J37326" s="16"/>
    </row>
    <row r="37327" spans="3:10" x14ac:dyDescent="0.2">
      <c r="C37327" s="1"/>
      <c r="D37327" s="1"/>
      <c r="E37327" s="1"/>
      <c r="F37327" s="1"/>
      <c r="G37327" s="1"/>
      <c r="H37327" s="1"/>
      <c r="I37327" s="1"/>
      <c r="J37327" s="16"/>
    </row>
    <row r="37328" spans="3:10" x14ac:dyDescent="0.2">
      <c r="C37328" s="1"/>
      <c r="D37328" s="1"/>
      <c r="E37328" s="1"/>
      <c r="F37328" s="1"/>
      <c r="G37328" s="1"/>
      <c r="H37328" s="1"/>
      <c r="I37328" s="1"/>
      <c r="J37328" s="16"/>
    </row>
    <row r="37329" spans="3:10" x14ac:dyDescent="0.2">
      <c r="C37329" s="1"/>
      <c r="D37329" s="1"/>
      <c r="E37329" s="1"/>
      <c r="F37329" s="1"/>
      <c r="G37329" s="1"/>
      <c r="H37329" s="1"/>
      <c r="I37329" s="1"/>
      <c r="J37329" s="16"/>
    </row>
    <row r="37330" spans="3:10" x14ac:dyDescent="0.2">
      <c r="C37330" s="1"/>
      <c r="D37330" s="1"/>
      <c r="E37330" s="1"/>
      <c r="F37330" s="1"/>
      <c r="G37330" s="1"/>
      <c r="H37330" s="1"/>
      <c r="I37330" s="1"/>
      <c r="J37330" s="16"/>
    </row>
    <row r="37331" spans="3:10" x14ac:dyDescent="0.2">
      <c r="C37331" s="1"/>
      <c r="D37331" s="1"/>
      <c r="E37331" s="1"/>
      <c r="F37331" s="1"/>
      <c r="G37331" s="1"/>
      <c r="H37331" s="1"/>
      <c r="I37331" s="1"/>
      <c r="J37331" s="16"/>
    </row>
    <row r="37332" spans="3:10" x14ac:dyDescent="0.2">
      <c r="C37332" s="1"/>
      <c r="D37332" s="1"/>
      <c r="E37332" s="1"/>
      <c r="F37332" s="1"/>
      <c r="G37332" s="1"/>
      <c r="H37332" s="1"/>
      <c r="I37332" s="1"/>
      <c r="J37332" s="16"/>
    </row>
    <row r="37333" spans="3:10" x14ac:dyDescent="0.2">
      <c r="C37333" s="1"/>
      <c r="D37333" s="1"/>
      <c r="E37333" s="1"/>
      <c r="F37333" s="1"/>
      <c r="G37333" s="1"/>
      <c r="H37333" s="1"/>
      <c r="I37333" s="1"/>
      <c r="J37333" s="16"/>
    </row>
    <row r="37334" spans="3:10" x14ac:dyDescent="0.2">
      <c r="C37334" s="1"/>
      <c r="D37334" s="1"/>
      <c r="E37334" s="1"/>
      <c r="F37334" s="1"/>
      <c r="G37334" s="1"/>
      <c r="H37334" s="1"/>
      <c r="I37334" s="1"/>
      <c r="J37334" s="16"/>
    </row>
    <row r="37335" spans="3:10" x14ac:dyDescent="0.2">
      <c r="C37335" s="1"/>
      <c r="D37335" s="1"/>
      <c r="E37335" s="1"/>
      <c r="F37335" s="1"/>
      <c r="G37335" s="1"/>
      <c r="H37335" s="1"/>
      <c r="I37335" s="1"/>
      <c r="J37335" s="16"/>
    </row>
    <row r="37336" spans="3:10" x14ac:dyDescent="0.2">
      <c r="C37336" s="1"/>
      <c r="D37336" s="1"/>
      <c r="E37336" s="1"/>
      <c r="F37336" s="1"/>
      <c r="G37336" s="1"/>
      <c r="H37336" s="1"/>
      <c r="I37336" s="1"/>
      <c r="J37336" s="16"/>
    </row>
    <row r="37337" spans="3:10" x14ac:dyDescent="0.2">
      <c r="C37337" s="1"/>
      <c r="D37337" s="1"/>
      <c r="E37337" s="1"/>
      <c r="F37337" s="1"/>
      <c r="G37337" s="1"/>
      <c r="H37337" s="1"/>
      <c r="I37337" s="1"/>
      <c r="J37337" s="16"/>
    </row>
    <row r="37338" spans="3:10" x14ac:dyDescent="0.2">
      <c r="C37338" s="1"/>
      <c r="D37338" s="1"/>
      <c r="E37338" s="1"/>
      <c r="F37338" s="1"/>
      <c r="G37338" s="1"/>
      <c r="H37338" s="1"/>
      <c r="I37338" s="1"/>
      <c r="J37338" s="16"/>
    </row>
    <row r="37339" spans="3:10" x14ac:dyDescent="0.2">
      <c r="C37339" s="1"/>
      <c r="D37339" s="1"/>
      <c r="E37339" s="1"/>
      <c r="F37339" s="1"/>
      <c r="G37339" s="1"/>
      <c r="H37339" s="1"/>
      <c r="I37339" s="1"/>
      <c r="J37339" s="16"/>
    </row>
    <row r="37340" spans="3:10" x14ac:dyDescent="0.2">
      <c r="C37340" s="1"/>
      <c r="D37340" s="1"/>
      <c r="E37340" s="1"/>
      <c r="F37340" s="1"/>
      <c r="G37340" s="1"/>
      <c r="H37340" s="1"/>
      <c r="I37340" s="1"/>
      <c r="J37340" s="16"/>
    </row>
    <row r="37341" spans="3:10" x14ac:dyDescent="0.2">
      <c r="C37341" s="1"/>
      <c r="D37341" s="1"/>
      <c r="E37341" s="1"/>
      <c r="F37341" s="1"/>
      <c r="G37341" s="1"/>
      <c r="H37341" s="1"/>
      <c r="I37341" s="1"/>
      <c r="J37341" s="16"/>
    </row>
    <row r="37342" spans="3:10" x14ac:dyDescent="0.2">
      <c r="C37342" s="1"/>
      <c r="D37342" s="1"/>
      <c r="E37342" s="1"/>
      <c r="F37342" s="1"/>
      <c r="G37342" s="1"/>
      <c r="H37342" s="1"/>
      <c r="I37342" s="1"/>
      <c r="J37342" s="16"/>
    </row>
    <row r="37343" spans="3:10" x14ac:dyDescent="0.2">
      <c r="C37343" s="1"/>
      <c r="D37343" s="1"/>
      <c r="E37343" s="1"/>
      <c r="F37343" s="1"/>
      <c r="G37343" s="1"/>
      <c r="H37343" s="1"/>
      <c r="I37343" s="1"/>
      <c r="J37343" s="16"/>
    </row>
    <row r="37344" spans="3:10" x14ac:dyDescent="0.2">
      <c r="C37344" s="1"/>
      <c r="D37344" s="1"/>
      <c r="E37344" s="1"/>
      <c r="F37344" s="1"/>
      <c r="G37344" s="1"/>
      <c r="H37344" s="1"/>
      <c r="I37344" s="1"/>
      <c r="J37344" s="16"/>
    </row>
    <row r="37345" spans="3:10" x14ac:dyDescent="0.2">
      <c r="C37345" s="1"/>
      <c r="D37345" s="1"/>
      <c r="E37345" s="1"/>
      <c r="F37345" s="1"/>
      <c r="G37345" s="1"/>
      <c r="H37345" s="1"/>
      <c r="I37345" s="1"/>
      <c r="J37345" s="16"/>
    </row>
    <row r="37346" spans="3:10" x14ac:dyDescent="0.2">
      <c r="C37346" s="1"/>
      <c r="D37346" s="1"/>
      <c r="E37346" s="1"/>
      <c r="F37346" s="1"/>
      <c r="G37346" s="1"/>
      <c r="H37346" s="1"/>
      <c r="I37346" s="1"/>
      <c r="J37346" s="16"/>
    </row>
    <row r="37347" spans="3:10" x14ac:dyDescent="0.2">
      <c r="C37347" s="1"/>
      <c r="D37347" s="1"/>
      <c r="E37347" s="1"/>
      <c r="F37347" s="1"/>
      <c r="G37347" s="1"/>
      <c r="H37347" s="1"/>
      <c r="I37347" s="1"/>
      <c r="J37347" s="16"/>
    </row>
    <row r="37348" spans="3:10" x14ac:dyDescent="0.2">
      <c r="C37348" s="1"/>
      <c r="D37348" s="1"/>
      <c r="E37348" s="1"/>
      <c r="F37348" s="1"/>
      <c r="G37348" s="1"/>
      <c r="H37348" s="1"/>
      <c r="I37348" s="1"/>
      <c r="J37348" s="16"/>
    </row>
    <row r="37349" spans="3:10" x14ac:dyDescent="0.2">
      <c r="C37349" s="1"/>
      <c r="D37349" s="1"/>
      <c r="E37349" s="1"/>
      <c r="F37349" s="1"/>
      <c r="G37349" s="1"/>
      <c r="H37349" s="1"/>
      <c r="I37349" s="1"/>
      <c r="J37349" s="16"/>
    </row>
    <row r="37350" spans="3:10" x14ac:dyDescent="0.2">
      <c r="C37350" s="1"/>
      <c r="D37350" s="1"/>
      <c r="E37350" s="1"/>
      <c r="F37350" s="1"/>
      <c r="G37350" s="1"/>
      <c r="H37350" s="1"/>
      <c r="I37350" s="1"/>
      <c r="J37350" s="16"/>
    </row>
    <row r="37351" spans="3:10" x14ac:dyDescent="0.2">
      <c r="C37351" s="1"/>
      <c r="D37351" s="1"/>
      <c r="E37351" s="1"/>
      <c r="F37351" s="1"/>
      <c r="G37351" s="1"/>
      <c r="H37351" s="1"/>
      <c r="I37351" s="1"/>
      <c r="J37351" s="16"/>
    </row>
    <row r="37352" spans="3:10" x14ac:dyDescent="0.2">
      <c r="C37352" s="1"/>
      <c r="D37352" s="1"/>
      <c r="E37352" s="1"/>
      <c r="F37352" s="1"/>
      <c r="G37352" s="1"/>
      <c r="H37352" s="1"/>
      <c r="I37352" s="1"/>
      <c r="J37352" s="16"/>
    </row>
    <row r="37353" spans="3:10" x14ac:dyDescent="0.2">
      <c r="C37353" s="1"/>
      <c r="D37353" s="1"/>
      <c r="E37353" s="1"/>
      <c r="F37353" s="1"/>
      <c r="G37353" s="1"/>
      <c r="H37353" s="1"/>
      <c r="I37353" s="1"/>
      <c r="J37353" s="16"/>
    </row>
    <row r="37354" spans="3:10" x14ac:dyDescent="0.2">
      <c r="C37354" s="1"/>
      <c r="D37354" s="1"/>
      <c r="E37354" s="1"/>
      <c r="F37354" s="1"/>
      <c r="G37354" s="1"/>
      <c r="H37354" s="1"/>
      <c r="I37354" s="1"/>
      <c r="J37354" s="16"/>
    </row>
    <row r="37355" spans="3:10" x14ac:dyDescent="0.2">
      <c r="C37355" s="1"/>
      <c r="D37355" s="1"/>
      <c r="E37355" s="1"/>
      <c r="F37355" s="1"/>
      <c r="G37355" s="1"/>
      <c r="H37355" s="1"/>
      <c r="I37355" s="1"/>
      <c r="J37355" s="16"/>
    </row>
    <row r="37356" spans="3:10" x14ac:dyDescent="0.2">
      <c r="C37356" s="1"/>
      <c r="D37356" s="1"/>
      <c r="E37356" s="1"/>
      <c r="F37356" s="1"/>
      <c r="G37356" s="1"/>
      <c r="H37356" s="1"/>
      <c r="I37356" s="1"/>
      <c r="J37356" s="16"/>
    </row>
    <row r="37357" spans="3:10" x14ac:dyDescent="0.2">
      <c r="C37357" s="1"/>
      <c r="D37357" s="1"/>
      <c r="E37357" s="1"/>
      <c r="F37357" s="1"/>
      <c r="G37357" s="1"/>
      <c r="H37357" s="1"/>
      <c r="I37357" s="1"/>
      <c r="J37357" s="16"/>
    </row>
    <row r="37358" spans="3:10" x14ac:dyDescent="0.2">
      <c r="C37358" s="1"/>
      <c r="D37358" s="1"/>
      <c r="E37358" s="1"/>
      <c r="F37358" s="1"/>
      <c r="G37358" s="1"/>
      <c r="H37358" s="1"/>
      <c r="I37358" s="1"/>
      <c r="J37358" s="16"/>
    </row>
    <row r="37359" spans="3:10" x14ac:dyDescent="0.2">
      <c r="C37359" s="1"/>
      <c r="D37359" s="1"/>
      <c r="E37359" s="1"/>
      <c r="F37359" s="1"/>
      <c r="G37359" s="1"/>
      <c r="H37359" s="1"/>
      <c r="I37359" s="1"/>
      <c r="J37359" s="16"/>
    </row>
    <row r="37360" spans="3:10" x14ac:dyDescent="0.2">
      <c r="C37360" s="1"/>
      <c r="D37360" s="1"/>
      <c r="E37360" s="1"/>
      <c r="F37360" s="1"/>
      <c r="G37360" s="1"/>
      <c r="H37360" s="1"/>
      <c r="I37360" s="1"/>
      <c r="J37360" s="16"/>
    </row>
    <row r="37361" spans="3:10" x14ac:dyDescent="0.2">
      <c r="C37361" s="1"/>
      <c r="D37361" s="1"/>
      <c r="E37361" s="1"/>
      <c r="F37361" s="1"/>
      <c r="G37361" s="1"/>
      <c r="H37361" s="1"/>
      <c r="I37361" s="1"/>
      <c r="J37361" s="16"/>
    </row>
    <row r="37362" spans="3:10" x14ac:dyDescent="0.2">
      <c r="C37362" s="1"/>
      <c r="D37362" s="1"/>
      <c r="E37362" s="1"/>
      <c r="F37362" s="1"/>
      <c r="G37362" s="1"/>
      <c r="H37362" s="1"/>
      <c r="I37362" s="1"/>
      <c r="J37362" s="16"/>
    </row>
    <row r="37363" spans="3:10" x14ac:dyDescent="0.2">
      <c r="C37363" s="1"/>
      <c r="D37363" s="1"/>
      <c r="E37363" s="1"/>
      <c r="F37363" s="1"/>
      <c r="G37363" s="1"/>
      <c r="H37363" s="1"/>
      <c r="I37363" s="1"/>
      <c r="J37363" s="16"/>
    </row>
    <row r="37364" spans="3:10" x14ac:dyDescent="0.2">
      <c r="C37364" s="1"/>
      <c r="D37364" s="1"/>
      <c r="E37364" s="1"/>
      <c r="F37364" s="1"/>
      <c r="G37364" s="1"/>
      <c r="H37364" s="1"/>
      <c r="I37364" s="1"/>
      <c r="J37364" s="16"/>
    </row>
    <row r="37365" spans="3:10" x14ac:dyDescent="0.2">
      <c r="C37365" s="1"/>
      <c r="D37365" s="1"/>
      <c r="E37365" s="1"/>
      <c r="F37365" s="1"/>
      <c r="G37365" s="1"/>
      <c r="H37365" s="1"/>
      <c r="I37365" s="1"/>
      <c r="J37365" s="16"/>
    </row>
    <row r="37366" spans="3:10" x14ac:dyDescent="0.2">
      <c r="C37366" s="1"/>
      <c r="D37366" s="1"/>
      <c r="E37366" s="1"/>
      <c r="F37366" s="1"/>
      <c r="G37366" s="1"/>
      <c r="H37366" s="1"/>
      <c r="I37366" s="1"/>
      <c r="J37366" s="16"/>
    </row>
    <row r="37367" spans="3:10" x14ac:dyDescent="0.2">
      <c r="C37367" s="1"/>
      <c r="D37367" s="1"/>
      <c r="E37367" s="1"/>
      <c r="F37367" s="1"/>
      <c r="G37367" s="1"/>
      <c r="H37367" s="1"/>
      <c r="I37367" s="1"/>
      <c r="J37367" s="16"/>
    </row>
    <row r="37368" spans="3:10" x14ac:dyDescent="0.2">
      <c r="C37368" s="1"/>
      <c r="D37368" s="1"/>
      <c r="E37368" s="1"/>
      <c r="F37368" s="1"/>
      <c r="G37368" s="1"/>
      <c r="H37368" s="1"/>
      <c r="I37368" s="1"/>
      <c r="J37368" s="16"/>
    </row>
    <row r="37369" spans="3:10" x14ac:dyDescent="0.2">
      <c r="C37369" s="1"/>
      <c r="D37369" s="1"/>
      <c r="E37369" s="1"/>
      <c r="F37369" s="1"/>
      <c r="G37369" s="1"/>
      <c r="H37369" s="1"/>
      <c r="I37369" s="1"/>
      <c r="J37369" s="16"/>
    </row>
    <row r="37370" spans="3:10" x14ac:dyDescent="0.2">
      <c r="C37370" s="1"/>
      <c r="D37370" s="1"/>
      <c r="E37370" s="1"/>
      <c r="F37370" s="1"/>
      <c r="G37370" s="1"/>
      <c r="H37370" s="1"/>
      <c r="I37370" s="1"/>
      <c r="J37370" s="16"/>
    </row>
    <row r="37371" spans="3:10" x14ac:dyDescent="0.2">
      <c r="C37371" s="1"/>
      <c r="D37371" s="1"/>
      <c r="E37371" s="1"/>
      <c r="F37371" s="1"/>
      <c r="G37371" s="1"/>
      <c r="H37371" s="1"/>
      <c r="I37371" s="1"/>
      <c r="J37371" s="16"/>
    </row>
    <row r="37372" spans="3:10" x14ac:dyDescent="0.2">
      <c r="C37372" s="1"/>
      <c r="D37372" s="1"/>
      <c r="E37372" s="1"/>
      <c r="F37372" s="1"/>
      <c r="G37372" s="1"/>
      <c r="H37372" s="1"/>
      <c r="I37372" s="1"/>
      <c r="J37372" s="16"/>
    </row>
    <row r="37373" spans="3:10" x14ac:dyDescent="0.2">
      <c r="C37373" s="1"/>
      <c r="D37373" s="1"/>
      <c r="E37373" s="1"/>
      <c r="F37373" s="1"/>
      <c r="G37373" s="1"/>
      <c r="H37373" s="1"/>
      <c r="I37373" s="1"/>
      <c r="J37373" s="16"/>
    </row>
    <row r="37374" spans="3:10" x14ac:dyDescent="0.2">
      <c r="C37374" s="1"/>
      <c r="D37374" s="1"/>
      <c r="E37374" s="1"/>
      <c r="F37374" s="1"/>
      <c r="G37374" s="1"/>
      <c r="H37374" s="1"/>
      <c r="I37374" s="1"/>
      <c r="J37374" s="16"/>
    </row>
    <row r="37375" spans="3:10" x14ac:dyDescent="0.2">
      <c r="C37375" s="1"/>
      <c r="D37375" s="1"/>
      <c r="E37375" s="1"/>
      <c r="F37375" s="1"/>
      <c r="G37375" s="1"/>
      <c r="H37375" s="1"/>
      <c r="I37375" s="1"/>
      <c r="J37375" s="16"/>
    </row>
    <row r="37376" spans="3:10" x14ac:dyDescent="0.2">
      <c r="C37376" s="1"/>
      <c r="D37376" s="1"/>
      <c r="E37376" s="1"/>
      <c r="F37376" s="1"/>
      <c r="G37376" s="1"/>
      <c r="H37376" s="1"/>
      <c r="I37376" s="1"/>
      <c r="J37376" s="16"/>
    </row>
    <row r="37377" spans="3:10" x14ac:dyDescent="0.2">
      <c r="C37377" s="1"/>
      <c r="D37377" s="1"/>
      <c r="E37377" s="1"/>
      <c r="F37377" s="1"/>
      <c r="G37377" s="1"/>
      <c r="H37377" s="1"/>
      <c r="I37377" s="1"/>
      <c r="J37377" s="16"/>
    </row>
    <row r="37378" spans="3:10" x14ac:dyDescent="0.2">
      <c r="C37378" s="1"/>
      <c r="D37378" s="1"/>
      <c r="E37378" s="1"/>
      <c r="F37378" s="1"/>
      <c r="G37378" s="1"/>
      <c r="H37378" s="1"/>
      <c r="I37378" s="1"/>
      <c r="J37378" s="16"/>
    </row>
    <row r="37379" spans="3:10" x14ac:dyDescent="0.2">
      <c r="C37379" s="1"/>
      <c r="D37379" s="1"/>
      <c r="E37379" s="1"/>
      <c r="F37379" s="1"/>
      <c r="G37379" s="1"/>
      <c r="H37379" s="1"/>
      <c r="I37379" s="1"/>
      <c r="J37379" s="16"/>
    </row>
    <row r="37380" spans="3:10" x14ac:dyDescent="0.2">
      <c r="C37380" s="1"/>
      <c r="D37380" s="1"/>
      <c r="E37380" s="1"/>
      <c r="F37380" s="1"/>
      <c r="G37380" s="1"/>
      <c r="H37380" s="1"/>
      <c r="I37380" s="1"/>
      <c r="J37380" s="16"/>
    </row>
    <row r="37381" spans="3:10" x14ac:dyDescent="0.2">
      <c r="C37381" s="1"/>
      <c r="D37381" s="1"/>
      <c r="E37381" s="1"/>
      <c r="F37381" s="1"/>
      <c r="G37381" s="1"/>
      <c r="H37381" s="1"/>
      <c r="I37381" s="1"/>
      <c r="J37381" s="16"/>
    </row>
    <row r="37382" spans="3:10" x14ac:dyDescent="0.2">
      <c r="C37382" s="1"/>
      <c r="D37382" s="1"/>
      <c r="E37382" s="1"/>
      <c r="F37382" s="1"/>
      <c r="G37382" s="1"/>
      <c r="H37382" s="1"/>
      <c r="I37382" s="1"/>
      <c r="J37382" s="16"/>
    </row>
    <row r="37383" spans="3:10" x14ac:dyDescent="0.2">
      <c r="C37383" s="1"/>
      <c r="D37383" s="1"/>
      <c r="E37383" s="1"/>
      <c r="F37383" s="1"/>
      <c r="G37383" s="1"/>
      <c r="H37383" s="1"/>
      <c r="I37383" s="1"/>
      <c r="J37383" s="16"/>
    </row>
    <row r="37384" spans="3:10" x14ac:dyDescent="0.2">
      <c r="C37384" s="1"/>
      <c r="D37384" s="1"/>
      <c r="E37384" s="1"/>
      <c r="F37384" s="1"/>
      <c r="G37384" s="1"/>
      <c r="H37384" s="1"/>
      <c r="I37384" s="1"/>
      <c r="J37384" s="16"/>
    </row>
    <row r="37385" spans="3:10" x14ac:dyDescent="0.2">
      <c r="C37385" s="1"/>
      <c r="D37385" s="1"/>
      <c r="E37385" s="1"/>
      <c r="F37385" s="1"/>
      <c r="G37385" s="1"/>
      <c r="H37385" s="1"/>
      <c r="I37385" s="1"/>
      <c r="J37385" s="16"/>
    </row>
    <row r="37386" spans="3:10" x14ac:dyDescent="0.2">
      <c r="C37386" s="1"/>
      <c r="D37386" s="1"/>
      <c r="E37386" s="1"/>
      <c r="F37386" s="1"/>
      <c r="G37386" s="1"/>
      <c r="H37386" s="1"/>
      <c r="I37386" s="1"/>
      <c r="J37386" s="16"/>
    </row>
    <row r="37387" spans="3:10" x14ac:dyDescent="0.2">
      <c r="C37387" s="1"/>
      <c r="D37387" s="1"/>
      <c r="E37387" s="1"/>
      <c r="F37387" s="1"/>
      <c r="G37387" s="1"/>
      <c r="H37387" s="1"/>
      <c r="I37387" s="1"/>
      <c r="J37387" s="16"/>
    </row>
    <row r="37388" spans="3:10" x14ac:dyDescent="0.2">
      <c r="C37388" s="1"/>
      <c r="D37388" s="1"/>
      <c r="E37388" s="1"/>
      <c r="F37388" s="1"/>
      <c r="G37388" s="1"/>
      <c r="H37388" s="1"/>
      <c r="I37388" s="1"/>
      <c r="J37388" s="16"/>
    </row>
    <row r="37389" spans="3:10" x14ac:dyDescent="0.2">
      <c r="C37389" s="1"/>
      <c r="D37389" s="1"/>
      <c r="E37389" s="1"/>
      <c r="F37389" s="1"/>
      <c r="G37389" s="1"/>
      <c r="H37389" s="1"/>
      <c r="I37389" s="1"/>
      <c r="J37389" s="16"/>
    </row>
    <row r="37390" spans="3:10" x14ac:dyDescent="0.2">
      <c r="C37390" s="1"/>
      <c r="D37390" s="1"/>
      <c r="E37390" s="1"/>
      <c r="F37390" s="1"/>
      <c r="G37390" s="1"/>
      <c r="H37390" s="1"/>
      <c r="I37390" s="1"/>
      <c r="J37390" s="16"/>
    </row>
    <row r="37391" spans="3:10" x14ac:dyDescent="0.2">
      <c r="C37391" s="1"/>
      <c r="D37391" s="1"/>
      <c r="E37391" s="1"/>
      <c r="F37391" s="1"/>
      <c r="G37391" s="1"/>
      <c r="H37391" s="1"/>
      <c r="I37391" s="1"/>
      <c r="J37391" s="16"/>
    </row>
    <row r="37392" spans="3:10" x14ac:dyDescent="0.2">
      <c r="C37392" s="1"/>
      <c r="D37392" s="1"/>
      <c r="E37392" s="1"/>
      <c r="F37392" s="1"/>
      <c r="G37392" s="1"/>
      <c r="H37392" s="1"/>
      <c r="I37392" s="1"/>
      <c r="J37392" s="16"/>
    </row>
    <row r="37393" spans="3:10" x14ac:dyDescent="0.2">
      <c r="C37393" s="1"/>
      <c r="D37393" s="1"/>
      <c r="E37393" s="1"/>
      <c r="F37393" s="1"/>
      <c r="G37393" s="1"/>
      <c r="H37393" s="1"/>
      <c r="I37393" s="1"/>
      <c r="J37393" s="16"/>
    </row>
    <row r="37394" spans="3:10" x14ac:dyDescent="0.2">
      <c r="C37394" s="1"/>
      <c r="D37394" s="1"/>
      <c r="E37394" s="1"/>
      <c r="F37394" s="1"/>
      <c r="G37394" s="1"/>
      <c r="H37394" s="1"/>
      <c r="I37394" s="1"/>
      <c r="J37394" s="16"/>
    </row>
    <row r="37395" spans="3:10" x14ac:dyDescent="0.2">
      <c r="C37395" s="1"/>
      <c r="D37395" s="1"/>
      <c r="E37395" s="1"/>
      <c r="F37395" s="1"/>
      <c r="G37395" s="1"/>
      <c r="H37395" s="1"/>
      <c r="I37395" s="1"/>
      <c r="J37395" s="16"/>
    </row>
    <row r="37396" spans="3:10" x14ac:dyDescent="0.2">
      <c r="C37396" s="1"/>
      <c r="D37396" s="1"/>
      <c r="E37396" s="1"/>
      <c r="F37396" s="1"/>
      <c r="G37396" s="1"/>
      <c r="H37396" s="1"/>
      <c r="I37396" s="1"/>
      <c r="J37396" s="16"/>
    </row>
    <row r="37397" spans="3:10" x14ac:dyDescent="0.2">
      <c r="C37397" s="1"/>
      <c r="D37397" s="1"/>
      <c r="E37397" s="1"/>
      <c r="F37397" s="1"/>
      <c r="G37397" s="1"/>
      <c r="H37397" s="1"/>
      <c r="I37397" s="1"/>
      <c r="J37397" s="16"/>
    </row>
    <row r="37398" spans="3:10" x14ac:dyDescent="0.2">
      <c r="C37398" s="1"/>
      <c r="D37398" s="1"/>
      <c r="E37398" s="1"/>
      <c r="F37398" s="1"/>
      <c r="G37398" s="1"/>
      <c r="H37398" s="1"/>
      <c r="I37398" s="1"/>
      <c r="J37398" s="16"/>
    </row>
    <row r="37399" spans="3:10" x14ac:dyDescent="0.2">
      <c r="C37399" s="1"/>
      <c r="D37399" s="1"/>
      <c r="E37399" s="1"/>
      <c r="F37399" s="1"/>
      <c r="G37399" s="1"/>
      <c r="H37399" s="1"/>
      <c r="I37399" s="1"/>
      <c r="J37399" s="16"/>
    </row>
    <row r="37400" spans="3:10" x14ac:dyDescent="0.2">
      <c r="C37400" s="1"/>
      <c r="D37400" s="1"/>
      <c r="E37400" s="1"/>
      <c r="F37400" s="1"/>
      <c r="G37400" s="1"/>
      <c r="H37400" s="1"/>
      <c r="I37400" s="1"/>
      <c r="J37400" s="16"/>
    </row>
    <row r="37401" spans="3:10" x14ac:dyDescent="0.2">
      <c r="C37401" s="1"/>
      <c r="D37401" s="1"/>
      <c r="E37401" s="1"/>
      <c r="F37401" s="1"/>
      <c r="G37401" s="1"/>
      <c r="H37401" s="1"/>
      <c r="I37401" s="1"/>
      <c r="J37401" s="16"/>
    </row>
    <row r="37402" spans="3:10" x14ac:dyDescent="0.2">
      <c r="C37402" s="1"/>
      <c r="D37402" s="1"/>
      <c r="E37402" s="1"/>
      <c r="F37402" s="1"/>
      <c r="G37402" s="1"/>
      <c r="H37402" s="1"/>
      <c r="I37402" s="1"/>
      <c r="J37402" s="16"/>
    </row>
    <row r="37403" spans="3:10" x14ac:dyDescent="0.2">
      <c r="C37403" s="1"/>
      <c r="D37403" s="1"/>
      <c r="E37403" s="1"/>
      <c r="F37403" s="1"/>
      <c r="G37403" s="1"/>
      <c r="H37403" s="1"/>
      <c r="I37403" s="1"/>
      <c r="J37403" s="16"/>
    </row>
    <row r="37404" spans="3:10" x14ac:dyDescent="0.2">
      <c r="C37404" s="1"/>
      <c r="D37404" s="1"/>
      <c r="E37404" s="1"/>
      <c r="F37404" s="1"/>
      <c r="G37404" s="1"/>
      <c r="H37404" s="1"/>
      <c r="I37404" s="1"/>
      <c r="J37404" s="16"/>
    </row>
    <row r="37405" spans="3:10" x14ac:dyDescent="0.2">
      <c r="C37405" s="1"/>
      <c r="D37405" s="1"/>
      <c r="E37405" s="1"/>
      <c r="F37405" s="1"/>
      <c r="G37405" s="1"/>
      <c r="H37405" s="1"/>
      <c r="I37405" s="1"/>
      <c r="J37405" s="16"/>
    </row>
    <row r="37406" spans="3:10" x14ac:dyDescent="0.2">
      <c r="C37406" s="1"/>
      <c r="D37406" s="1"/>
      <c r="E37406" s="1"/>
      <c r="F37406" s="1"/>
      <c r="G37406" s="1"/>
      <c r="H37406" s="1"/>
      <c r="I37406" s="1"/>
      <c r="J37406" s="16"/>
    </row>
    <row r="37407" spans="3:10" x14ac:dyDescent="0.2">
      <c r="C37407" s="1"/>
      <c r="D37407" s="1"/>
      <c r="E37407" s="1"/>
      <c r="F37407" s="1"/>
      <c r="G37407" s="1"/>
      <c r="H37407" s="1"/>
      <c r="I37407" s="1"/>
      <c r="J37407" s="16"/>
    </row>
    <row r="37408" spans="3:10" x14ac:dyDescent="0.2">
      <c r="C37408" s="1"/>
      <c r="D37408" s="1"/>
      <c r="E37408" s="1"/>
      <c r="F37408" s="1"/>
      <c r="G37408" s="1"/>
      <c r="H37408" s="1"/>
      <c r="I37408" s="1"/>
      <c r="J37408" s="16"/>
    </row>
    <row r="37409" spans="3:10" x14ac:dyDescent="0.2">
      <c r="C37409" s="1"/>
      <c r="D37409" s="1"/>
      <c r="E37409" s="1"/>
      <c r="F37409" s="1"/>
      <c r="G37409" s="1"/>
      <c r="H37409" s="1"/>
      <c r="I37409" s="1"/>
      <c r="J37409" s="16"/>
    </row>
    <row r="37410" spans="3:10" x14ac:dyDescent="0.2">
      <c r="C37410" s="1"/>
      <c r="D37410" s="1"/>
      <c r="E37410" s="1"/>
      <c r="F37410" s="1"/>
      <c r="G37410" s="1"/>
      <c r="H37410" s="1"/>
      <c r="I37410" s="1"/>
      <c r="J37410" s="16"/>
    </row>
    <row r="37411" spans="3:10" x14ac:dyDescent="0.2">
      <c r="C37411" s="1"/>
      <c r="D37411" s="1"/>
      <c r="E37411" s="1"/>
      <c r="F37411" s="1"/>
      <c r="G37411" s="1"/>
      <c r="H37411" s="1"/>
      <c r="I37411" s="1"/>
      <c r="J37411" s="16"/>
    </row>
    <row r="37412" spans="3:10" x14ac:dyDescent="0.2">
      <c r="C37412" s="1"/>
      <c r="D37412" s="1"/>
      <c r="E37412" s="1"/>
      <c r="F37412" s="1"/>
      <c r="G37412" s="1"/>
      <c r="H37412" s="1"/>
      <c r="I37412" s="1"/>
      <c r="J37412" s="16"/>
    </row>
    <row r="37413" spans="3:10" x14ac:dyDescent="0.2">
      <c r="C37413" s="1"/>
      <c r="D37413" s="1"/>
      <c r="E37413" s="1"/>
      <c r="F37413" s="1"/>
      <c r="G37413" s="1"/>
      <c r="H37413" s="1"/>
      <c r="I37413" s="1"/>
      <c r="J37413" s="16"/>
    </row>
    <row r="37414" spans="3:10" x14ac:dyDescent="0.2">
      <c r="C37414" s="1"/>
      <c r="D37414" s="1"/>
      <c r="E37414" s="1"/>
      <c r="F37414" s="1"/>
      <c r="G37414" s="1"/>
      <c r="H37414" s="1"/>
      <c r="I37414" s="1"/>
      <c r="J37414" s="16"/>
    </row>
    <row r="37415" spans="3:10" x14ac:dyDescent="0.2">
      <c r="C37415" s="1"/>
      <c r="D37415" s="1"/>
      <c r="E37415" s="1"/>
      <c r="F37415" s="1"/>
      <c r="G37415" s="1"/>
      <c r="H37415" s="1"/>
      <c r="I37415" s="1"/>
      <c r="J37415" s="16"/>
    </row>
    <row r="37416" spans="3:10" x14ac:dyDescent="0.2">
      <c r="C37416" s="1"/>
      <c r="D37416" s="1"/>
      <c r="E37416" s="1"/>
      <c r="F37416" s="1"/>
      <c r="G37416" s="1"/>
      <c r="H37416" s="1"/>
      <c r="I37416" s="1"/>
      <c r="J37416" s="16"/>
    </row>
    <row r="37417" spans="3:10" x14ac:dyDescent="0.2">
      <c r="C37417" s="1"/>
      <c r="D37417" s="1"/>
      <c r="E37417" s="1"/>
      <c r="F37417" s="1"/>
      <c r="G37417" s="1"/>
      <c r="H37417" s="1"/>
      <c r="I37417" s="1"/>
      <c r="J37417" s="16"/>
    </row>
    <row r="37418" spans="3:10" x14ac:dyDescent="0.2">
      <c r="C37418" s="1"/>
      <c r="D37418" s="1"/>
      <c r="E37418" s="1"/>
      <c r="F37418" s="1"/>
      <c r="G37418" s="1"/>
      <c r="H37418" s="1"/>
      <c r="I37418" s="1"/>
      <c r="J37418" s="16"/>
    </row>
    <row r="37419" spans="3:10" x14ac:dyDescent="0.2">
      <c r="C37419" s="1"/>
      <c r="D37419" s="1"/>
      <c r="E37419" s="1"/>
      <c r="F37419" s="1"/>
      <c r="G37419" s="1"/>
      <c r="H37419" s="1"/>
      <c r="I37419" s="1"/>
      <c r="J37419" s="16"/>
    </row>
    <row r="37420" spans="3:10" x14ac:dyDescent="0.2">
      <c r="C37420" s="1"/>
      <c r="D37420" s="1"/>
      <c r="E37420" s="1"/>
      <c r="F37420" s="1"/>
      <c r="G37420" s="1"/>
      <c r="H37420" s="1"/>
      <c r="I37420" s="1"/>
      <c r="J37420" s="16"/>
    </row>
    <row r="37421" spans="3:10" x14ac:dyDescent="0.2">
      <c r="C37421" s="1"/>
      <c r="D37421" s="1"/>
      <c r="E37421" s="1"/>
      <c r="F37421" s="1"/>
      <c r="G37421" s="1"/>
      <c r="H37421" s="1"/>
      <c r="I37421" s="1"/>
      <c r="J37421" s="16"/>
    </row>
    <row r="37422" spans="3:10" x14ac:dyDescent="0.2">
      <c r="C37422" s="1"/>
      <c r="D37422" s="1"/>
      <c r="E37422" s="1"/>
      <c r="F37422" s="1"/>
      <c r="G37422" s="1"/>
      <c r="H37422" s="1"/>
      <c r="I37422" s="1"/>
      <c r="J37422" s="16"/>
    </row>
    <row r="37423" spans="3:10" x14ac:dyDescent="0.2">
      <c r="C37423" s="1"/>
      <c r="D37423" s="1"/>
      <c r="E37423" s="1"/>
      <c r="F37423" s="1"/>
      <c r="G37423" s="1"/>
      <c r="H37423" s="1"/>
      <c r="I37423" s="1"/>
      <c r="J37423" s="16"/>
    </row>
    <row r="37424" spans="3:10" x14ac:dyDescent="0.2">
      <c r="C37424" s="1"/>
      <c r="D37424" s="1"/>
      <c r="E37424" s="1"/>
      <c r="F37424" s="1"/>
      <c r="G37424" s="1"/>
      <c r="H37424" s="1"/>
      <c r="I37424" s="1"/>
      <c r="J37424" s="16"/>
    </row>
    <row r="37425" spans="3:10" x14ac:dyDescent="0.2">
      <c r="C37425" s="1"/>
      <c r="D37425" s="1"/>
      <c r="E37425" s="1"/>
      <c r="F37425" s="1"/>
      <c r="G37425" s="1"/>
      <c r="H37425" s="1"/>
      <c r="I37425" s="1"/>
      <c r="J37425" s="16"/>
    </row>
    <row r="37426" spans="3:10" x14ac:dyDescent="0.2">
      <c r="C37426" s="1"/>
      <c r="D37426" s="1"/>
      <c r="E37426" s="1"/>
      <c r="F37426" s="1"/>
      <c r="G37426" s="1"/>
      <c r="H37426" s="1"/>
      <c r="I37426" s="1"/>
      <c r="J37426" s="16"/>
    </row>
    <row r="37427" spans="3:10" x14ac:dyDescent="0.2">
      <c r="C37427" s="1"/>
      <c r="D37427" s="1"/>
      <c r="E37427" s="1"/>
      <c r="F37427" s="1"/>
      <c r="G37427" s="1"/>
      <c r="H37427" s="1"/>
      <c r="I37427" s="1"/>
      <c r="J37427" s="16"/>
    </row>
    <row r="37428" spans="3:10" x14ac:dyDescent="0.2">
      <c r="C37428" s="1"/>
      <c r="D37428" s="1"/>
      <c r="E37428" s="1"/>
      <c r="F37428" s="1"/>
      <c r="G37428" s="1"/>
      <c r="H37428" s="1"/>
      <c r="I37428" s="1"/>
      <c r="J37428" s="16"/>
    </row>
    <row r="37429" spans="3:10" x14ac:dyDescent="0.2">
      <c r="C37429" s="1"/>
      <c r="D37429" s="1"/>
      <c r="E37429" s="1"/>
      <c r="F37429" s="1"/>
      <c r="G37429" s="1"/>
      <c r="H37429" s="1"/>
      <c r="I37429" s="1"/>
      <c r="J37429" s="16"/>
    </row>
    <row r="37430" spans="3:10" x14ac:dyDescent="0.2">
      <c r="C37430" s="1"/>
      <c r="D37430" s="1"/>
      <c r="E37430" s="1"/>
      <c r="F37430" s="1"/>
      <c r="G37430" s="1"/>
      <c r="H37430" s="1"/>
      <c r="I37430" s="1"/>
      <c r="J37430" s="16"/>
    </row>
    <row r="37431" spans="3:10" x14ac:dyDescent="0.2">
      <c r="C37431" s="1"/>
      <c r="D37431" s="1"/>
      <c r="E37431" s="1"/>
      <c r="F37431" s="1"/>
      <c r="G37431" s="1"/>
      <c r="H37431" s="1"/>
      <c r="I37431" s="1"/>
      <c r="J37431" s="16"/>
    </row>
    <row r="37432" spans="3:10" x14ac:dyDescent="0.2">
      <c r="C37432" s="1"/>
      <c r="D37432" s="1"/>
      <c r="E37432" s="1"/>
      <c r="F37432" s="1"/>
      <c r="G37432" s="1"/>
      <c r="H37432" s="1"/>
      <c r="I37432" s="1"/>
      <c r="J37432" s="16"/>
    </row>
    <row r="37433" spans="3:10" x14ac:dyDescent="0.2">
      <c r="C37433" s="1"/>
      <c r="D37433" s="1"/>
      <c r="E37433" s="1"/>
      <c r="F37433" s="1"/>
      <c r="G37433" s="1"/>
      <c r="H37433" s="1"/>
      <c r="I37433" s="1"/>
      <c r="J37433" s="16"/>
    </row>
    <row r="37434" spans="3:10" x14ac:dyDescent="0.2">
      <c r="C37434" s="1"/>
      <c r="D37434" s="1"/>
      <c r="E37434" s="1"/>
      <c r="F37434" s="1"/>
      <c r="G37434" s="1"/>
      <c r="H37434" s="1"/>
      <c r="I37434" s="1"/>
      <c r="J37434" s="16"/>
    </row>
    <row r="37435" spans="3:10" x14ac:dyDescent="0.2">
      <c r="C37435" s="1"/>
      <c r="D37435" s="1"/>
      <c r="E37435" s="1"/>
      <c r="F37435" s="1"/>
      <c r="G37435" s="1"/>
      <c r="H37435" s="1"/>
      <c r="I37435" s="1"/>
      <c r="J37435" s="16"/>
    </row>
    <row r="37436" spans="3:10" x14ac:dyDescent="0.2">
      <c r="C37436" s="1"/>
      <c r="D37436" s="1"/>
      <c r="E37436" s="1"/>
      <c r="F37436" s="1"/>
      <c r="G37436" s="1"/>
      <c r="H37436" s="1"/>
      <c r="I37436" s="1"/>
      <c r="J37436" s="16"/>
    </row>
    <row r="37437" spans="3:10" x14ac:dyDescent="0.2">
      <c r="C37437" s="1"/>
      <c r="D37437" s="1"/>
      <c r="E37437" s="1"/>
      <c r="F37437" s="1"/>
      <c r="G37437" s="1"/>
      <c r="H37437" s="1"/>
      <c r="I37437" s="1"/>
      <c r="J37437" s="16"/>
    </row>
    <row r="37438" spans="3:10" x14ac:dyDescent="0.2">
      <c r="C37438" s="1"/>
      <c r="D37438" s="1"/>
      <c r="E37438" s="1"/>
      <c r="F37438" s="1"/>
      <c r="G37438" s="1"/>
      <c r="H37438" s="1"/>
      <c r="I37438" s="1"/>
      <c r="J37438" s="16"/>
    </row>
    <row r="37439" spans="3:10" x14ac:dyDescent="0.2">
      <c r="C37439" s="1"/>
      <c r="D37439" s="1"/>
      <c r="E37439" s="1"/>
      <c r="F37439" s="1"/>
      <c r="G37439" s="1"/>
      <c r="H37439" s="1"/>
      <c r="I37439" s="1"/>
      <c r="J37439" s="16"/>
    </row>
    <row r="37440" spans="3:10" x14ac:dyDescent="0.2">
      <c r="C37440" s="1"/>
      <c r="D37440" s="1"/>
      <c r="E37440" s="1"/>
      <c r="F37440" s="1"/>
      <c r="G37440" s="1"/>
      <c r="H37440" s="1"/>
      <c r="I37440" s="1"/>
      <c r="J37440" s="16"/>
    </row>
    <row r="37441" spans="3:10" x14ac:dyDescent="0.2">
      <c r="C37441" s="1"/>
      <c r="D37441" s="1"/>
      <c r="E37441" s="1"/>
      <c r="F37441" s="1"/>
      <c r="G37441" s="1"/>
      <c r="H37441" s="1"/>
      <c r="I37441" s="1"/>
      <c r="J37441" s="16"/>
    </row>
    <row r="37442" spans="3:10" x14ac:dyDescent="0.2">
      <c r="C37442" s="1"/>
      <c r="D37442" s="1"/>
      <c r="E37442" s="1"/>
      <c r="F37442" s="1"/>
      <c r="G37442" s="1"/>
      <c r="H37442" s="1"/>
      <c r="I37442" s="1"/>
      <c r="J37442" s="16"/>
    </row>
    <row r="37443" spans="3:10" x14ac:dyDescent="0.2">
      <c r="C37443" s="1"/>
      <c r="D37443" s="1"/>
      <c r="E37443" s="1"/>
      <c r="F37443" s="1"/>
      <c r="G37443" s="1"/>
      <c r="H37443" s="1"/>
      <c r="I37443" s="1"/>
      <c r="J37443" s="16"/>
    </row>
    <row r="37444" spans="3:10" x14ac:dyDescent="0.2">
      <c r="C37444" s="1"/>
      <c r="D37444" s="1"/>
      <c r="E37444" s="1"/>
      <c r="F37444" s="1"/>
      <c r="G37444" s="1"/>
      <c r="H37444" s="1"/>
      <c r="I37444" s="1"/>
      <c r="J37444" s="16"/>
    </row>
    <row r="37445" spans="3:10" x14ac:dyDescent="0.2">
      <c r="C37445" s="1"/>
      <c r="D37445" s="1"/>
      <c r="E37445" s="1"/>
      <c r="F37445" s="1"/>
      <c r="G37445" s="1"/>
      <c r="H37445" s="1"/>
      <c r="I37445" s="1"/>
      <c r="J37445" s="16"/>
    </row>
    <row r="37446" spans="3:10" x14ac:dyDescent="0.2">
      <c r="C37446" s="1"/>
      <c r="D37446" s="1"/>
      <c r="E37446" s="1"/>
      <c r="F37446" s="1"/>
      <c r="G37446" s="1"/>
      <c r="H37446" s="1"/>
      <c r="I37446" s="1"/>
      <c r="J37446" s="16"/>
    </row>
    <row r="37447" spans="3:10" x14ac:dyDescent="0.2">
      <c r="C37447" s="1"/>
      <c r="D37447" s="1"/>
      <c r="E37447" s="1"/>
      <c r="F37447" s="1"/>
      <c r="G37447" s="1"/>
      <c r="H37447" s="1"/>
      <c r="I37447" s="1"/>
      <c r="J37447" s="16"/>
    </row>
    <row r="37448" spans="3:10" x14ac:dyDescent="0.2">
      <c r="C37448" s="1"/>
      <c r="D37448" s="1"/>
      <c r="E37448" s="1"/>
      <c r="F37448" s="1"/>
      <c r="G37448" s="1"/>
      <c r="H37448" s="1"/>
      <c r="I37448" s="1"/>
      <c r="J37448" s="16"/>
    </row>
    <row r="37449" spans="3:10" x14ac:dyDescent="0.2">
      <c r="C37449" s="1"/>
      <c r="D37449" s="1"/>
      <c r="E37449" s="1"/>
      <c r="F37449" s="1"/>
      <c r="G37449" s="1"/>
      <c r="H37449" s="1"/>
      <c r="I37449" s="1"/>
      <c r="J37449" s="16"/>
    </row>
    <row r="37450" spans="3:10" x14ac:dyDescent="0.2">
      <c r="C37450" s="1"/>
      <c r="D37450" s="1"/>
      <c r="E37450" s="1"/>
      <c r="F37450" s="1"/>
      <c r="G37450" s="1"/>
      <c r="H37450" s="1"/>
      <c r="I37450" s="1"/>
      <c r="J37450" s="16"/>
    </row>
    <row r="37451" spans="3:10" x14ac:dyDescent="0.2">
      <c r="C37451" s="1"/>
      <c r="D37451" s="1"/>
      <c r="E37451" s="1"/>
      <c r="F37451" s="1"/>
      <c r="G37451" s="1"/>
      <c r="H37451" s="1"/>
      <c r="I37451" s="1"/>
      <c r="J37451" s="16"/>
    </row>
    <row r="37452" spans="3:10" x14ac:dyDescent="0.2">
      <c r="C37452" s="1"/>
      <c r="D37452" s="1"/>
      <c r="E37452" s="1"/>
      <c r="F37452" s="1"/>
      <c r="G37452" s="1"/>
      <c r="H37452" s="1"/>
      <c r="I37452" s="1"/>
      <c r="J37452" s="16"/>
    </row>
    <row r="37453" spans="3:10" x14ac:dyDescent="0.2">
      <c r="C37453" s="1"/>
      <c r="D37453" s="1"/>
      <c r="E37453" s="1"/>
      <c r="F37453" s="1"/>
      <c r="G37453" s="1"/>
      <c r="H37453" s="1"/>
      <c r="I37453" s="1"/>
      <c r="J37453" s="16"/>
    </row>
    <row r="37454" spans="3:10" x14ac:dyDescent="0.2">
      <c r="C37454" s="1"/>
      <c r="D37454" s="1"/>
      <c r="E37454" s="1"/>
      <c r="F37454" s="1"/>
      <c r="G37454" s="1"/>
      <c r="H37454" s="1"/>
      <c r="I37454" s="1"/>
      <c r="J37454" s="16"/>
    </row>
    <row r="37455" spans="3:10" x14ac:dyDescent="0.2">
      <c r="C37455" s="1"/>
      <c r="D37455" s="1"/>
      <c r="E37455" s="1"/>
      <c r="F37455" s="1"/>
      <c r="G37455" s="1"/>
      <c r="H37455" s="1"/>
      <c r="I37455" s="1"/>
      <c r="J37455" s="16"/>
    </row>
    <row r="37456" spans="3:10" x14ac:dyDescent="0.2">
      <c r="C37456" s="1"/>
      <c r="D37456" s="1"/>
      <c r="E37456" s="1"/>
      <c r="F37456" s="1"/>
      <c r="G37456" s="1"/>
      <c r="H37456" s="1"/>
      <c r="I37456" s="1"/>
      <c r="J37456" s="16"/>
    </row>
    <row r="37457" spans="3:10" x14ac:dyDescent="0.2">
      <c r="C37457" s="1"/>
      <c r="D37457" s="1"/>
      <c r="E37457" s="1"/>
      <c r="F37457" s="1"/>
      <c r="G37457" s="1"/>
      <c r="H37457" s="1"/>
      <c r="I37457" s="1"/>
      <c r="J37457" s="16"/>
    </row>
    <row r="37458" spans="3:10" x14ac:dyDescent="0.2">
      <c r="C37458" s="1"/>
      <c r="D37458" s="1"/>
      <c r="E37458" s="1"/>
      <c r="F37458" s="1"/>
      <c r="G37458" s="1"/>
      <c r="H37458" s="1"/>
      <c r="I37458" s="1"/>
      <c r="J37458" s="16"/>
    </row>
    <row r="37459" spans="3:10" x14ac:dyDescent="0.2">
      <c r="C37459" s="1"/>
      <c r="D37459" s="1"/>
      <c r="E37459" s="1"/>
      <c r="F37459" s="1"/>
      <c r="G37459" s="1"/>
      <c r="H37459" s="1"/>
      <c r="I37459" s="1"/>
      <c r="J37459" s="16"/>
    </row>
    <row r="37460" spans="3:10" x14ac:dyDescent="0.2">
      <c r="C37460" s="1"/>
      <c r="D37460" s="1"/>
      <c r="E37460" s="1"/>
      <c r="F37460" s="1"/>
      <c r="G37460" s="1"/>
      <c r="H37460" s="1"/>
      <c r="I37460" s="1"/>
      <c r="J37460" s="16"/>
    </row>
    <row r="37461" spans="3:10" x14ac:dyDescent="0.2">
      <c r="C37461" s="1"/>
      <c r="D37461" s="1"/>
      <c r="E37461" s="1"/>
      <c r="F37461" s="1"/>
      <c r="G37461" s="1"/>
      <c r="H37461" s="1"/>
      <c r="I37461" s="1"/>
      <c r="J37461" s="16"/>
    </row>
    <row r="37462" spans="3:10" x14ac:dyDescent="0.2">
      <c r="C37462" s="1"/>
      <c r="D37462" s="1"/>
      <c r="E37462" s="1"/>
      <c r="F37462" s="1"/>
      <c r="G37462" s="1"/>
      <c r="H37462" s="1"/>
      <c r="I37462" s="1"/>
      <c r="J37462" s="16"/>
    </row>
    <row r="37463" spans="3:10" x14ac:dyDescent="0.2">
      <c r="C37463" s="1"/>
      <c r="D37463" s="1"/>
      <c r="E37463" s="1"/>
      <c r="F37463" s="1"/>
      <c r="G37463" s="1"/>
      <c r="H37463" s="1"/>
      <c r="I37463" s="1"/>
      <c r="J37463" s="16"/>
    </row>
    <row r="37464" spans="3:10" x14ac:dyDescent="0.2">
      <c r="C37464" s="1"/>
      <c r="D37464" s="1"/>
      <c r="E37464" s="1"/>
      <c r="F37464" s="1"/>
      <c r="G37464" s="1"/>
      <c r="H37464" s="1"/>
      <c r="I37464" s="1"/>
      <c r="J37464" s="16"/>
    </row>
    <row r="37465" spans="3:10" x14ac:dyDescent="0.2">
      <c r="C37465" s="1"/>
      <c r="D37465" s="1"/>
      <c r="E37465" s="1"/>
      <c r="F37465" s="1"/>
      <c r="G37465" s="1"/>
      <c r="H37465" s="1"/>
      <c r="I37465" s="1"/>
      <c r="J37465" s="16"/>
    </row>
    <row r="37466" spans="3:10" x14ac:dyDescent="0.2">
      <c r="C37466" s="1"/>
      <c r="D37466" s="1"/>
      <c r="E37466" s="1"/>
      <c r="F37466" s="1"/>
      <c r="G37466" s="1"/>
      <c r="H37466" s="1"/>
      <c r="I37466" s="1"/>
      <c r="J37466" s="16"/>
    </row>
    <row r="37467" spans="3:10" x14ac:dyDescent="0.2">
      <c r="C37467" s="1"/>
      <c r="D37467" s="1"/>
      <c r="E37467" s="1"/>
      <c r="F37467" s="1"/>
      <c r="G37467" s="1"/>
      <c r="H37467" s="1"/>
      <c r="I37467" s="1"/>
      <c r="J37467" s="16"/>
    </row>
    <row r="37468" spans="3:10" x14ac:dyDescent="0.2">
      <c r="C37468" s="1"/>
      <c r="D37468" s="1"/>
      <c r="E37468" s="1"/>
      <c r="F37468" s="1"/>
      <c r="G37468" s="1"/>
      <c r="H37468" s="1"/>
      <c r="I37468" s="1"/>
      <c r="J37468" s="16"/>
    </row>
    <row r="37469" spans="3:10" x14ac:dyDescent="0.2">
      <c r="C37469" s="1"/>
      <c r="D37469" s="1"/>
      <c r="E37469" s="1"/>
      <c r="F37469" s="1"/>
      <c r="G37469" s="1"/>
      <c r="H37469" s="1"/>
      <c r="I37469" s="1"/>
      <c r="J37469" s="16"/>
    </row>
    <row r="37470" spans="3:10" x14ac:dyDescent="0.2">
      <c r="C37470" s="1"/>
      <c r="D37470" s="1"/>
      <c r="E37470" s="1"/>
      <c r="F37470" s="1"/>
      <c r="G37470" s="1"/>
      <c r="H37470" s="1"/>
      <c r="I37470" s="1"/>
      <c r="J37470" s="16"/>
    </row>
    <row r="37471" spans="3:10" x14ac:dyDescent="0.2">
      <c r="C37471" s="1"/>
      <c r="D37471" s="1"/>
      <c r="E37471" s="1"/>
      <c r="F37471" s="1"/>
      <c r="G37471" s="1"/>
      <c r="H37471" s="1"/>
      <c r="I37471" s="1"/>
      <c r="J37471" s="16"/>
    </row>
    <row r="37472" spans="3:10" x14ac:dyDescent="0.2">
      <c r="C37472" s="1"/>
      <c r="D37472" s="1"/>
      <c r="E37472" s="1"/>
      <c r="F37472" s="1"/>
      <c r="G37472" s="1"/>
      <c r="H37472" s="1"/>
      <c r="I37472" s="1"/>
      <c r="J37472" s="16"/>
    </row>
    <row r="37473" spans="3:10" x14ac:dyDescent="0.2">
      <c r="C37473" s="1"/>
      <c r="D37473" s="1"/>
      <c r="E37473" s="1"/>
      <c r="F37473" s="1"/>
      <c r="G37473" s="1"/>
      <c r="H37473" s="1"/>
      <c r="I37473" s="1"/>
      <c r="J37473" s="16"/>
    </row>
    <row r="37474" spans="3:10" x14ac:dyDescent="0.2">
      <c r="C37474" s="1"/>
      <c r="D37474" s="1"/>
      <c r="E37474" s="1"/>
      <c r="F37474" s="1"/>
      <c r="G37474" s="1"/>
      <c r="H37474" s="1"/>
      <c r="I37474" s="1"/>
      <c r="J37474" s="16"/>
    </row>
    <row r="37475" spans="3:10" x14ac:dyDescent="0.2">
      <c r="C37475" s="1"/>
      <c r="D37475" s="1"/>
      <c r="E37475" s="1"/>
      <c r="F37475" s="1"/>
      <c r="G37475" s="1"/>
      <c r="H37475" s="1"/>
      <c r="I37475" s="1"/>
      <c r="J37475" s="16"/>
    </row>
    <row r="37476" spans="3:10" x14ac:dyDescent="0.2">
      <c r="C37476" s="1"/>
      <c r="D37476" s="1"/>
      <c r="E37476" s="1"/>
      <c r="F37476" s="1"/>
      <c r="G37476" s="1"/>
      <c r="H37476" s="1"/>
      <c r="I37476" s="1"/>
      <c r="J37476" s="16"/>
    </row>
    <row r="37477" spans="3:10" x14ac:dyDescent="0.2">
      <c r="C37477" s="1"/>
      <c r="D37477" s="1"/>
      <c r="E37477" s="1"/>
      <c r="F37477" s="1"/>
      <c r="G37477" s="1"/>
      <c r="H37477" s="1"/>
      <c r="I37477" s="1"/>
      <c r="J37477" s="16"/>
    </row>
    <row r="37478" spans="3:10" x14ac:dyDescent="0.2">
      <c r="C37478" s="1"/>
      <c r="D37478" s="1"/>
      <c r="E37478" s="1"/>
      <c r="F37478" s="1"/>
      <c r="G37478" s="1"/>
      <c r="H37478" s="1"/>
      <c r="I37478" s="1"/>
      <c r="J37478" s="16"/>
    </row>
    <row r="37479" spans="3:10" x14ac:dyDescent="0.2">
      <c r="C37479" s="1"/>
      <c r="D37479" s="1"/>
      <c r="E37479" s="1"/>
      <c r="F37479" s="1"/>
      <c r="G37479" s="1"/>
      <c r="H37479" s="1"/>
      <c r="I37479" s="1"/>
      <c r="J37479" s="16"/>
    </row>
    <row r="37480" spans="3:10" x14ac:dyDescent="0.2">
      <c r="C37480" s="1"/>
      <c r="D37480" s="1"/>
      <c r="E37480" s="1"/>
      <c r="F37480" s="1"/>
      <c r="G37480" s="1"/>
      <c r="H37480" s="1"/>
      <c r="I37480" s="1"/>
      <c r="J37480" s="16"/>
    </row>
    <row r="37481" spans="3:10" x14ac:dyDescent="0.2">
      <c r="C37481" s="1"/>
      <c r="D37481" s="1"/>
      <c r="E37481" s="1"/>
      <c r="F37481" s="1"/>
      <c r="G37481" s="1"/>
      <c r="H37481" s="1"/>
      <c r="I37481" s="1"/>
      <c r="J37481" s="16"/>
    </row>
    <row r="37482" spans="3:10" x14ac:dyDescent="0.2">
      <c r="C37482" s="1"/>
      <c r="D37482" s="1"/>
      <c r="E37482" s="1"/>
      <c r="F37482" s="1"/>
      <c r="G37482" s="1"/>
      <c r="H37482" s="1"/>
      <c r="I37482" s="1"/>
      <c r="J37482" s="16"/>
    </row>
    <row r="37483" spans="3:10" x14ac:dyDescent="0.2">
      <c r="C37483" s="1"/>
      <c r="D37483" s="1"/>
      <c r="E37483" s="1"/>
      <c r="F37483" s="1"/>
      <c r="G37483" s="1"/>
      <c r="H37483" s="1"/>
      <c r="I37483" s="1"/>
      <c r="J37483" s="16"/>
    </row>
    <row r="37484" spans="3:10" x14ac:dyDescent="0.2">
      <c r="C37484" s="1"/>
      <c r="D37484" s="1"/>
      <c r="E37484" s="1"/>
      <c r="F37484" s="1"/>
      <c r="G37484" s="1"/>
      <c r="H37484" s="1"/>
      <c r="I37484" s="1"/>
      <c r="J37484" s="16"/>
    </row>
    <row r="37485" spans="3:10" x14ac:dyDescent="0.2">
      <c r="C37485" s="1"/>
      <c r="D37485" s="1"/>
      <c r="E37485" s="1"/>
      <c r="F37485" s="1"/>
      <c r="G37485" s="1"/>
      <c r="H37485" s="1"/>
      <c r="I37485" s="1"/>
      <c r="J37485" s="16"/>
    </row>
    <row r="37486" spans="3:10" x14ac:dyDescent="0.2">
      <c r="C37486" s="1"/>
      <c r="D37486" s="1"/>
      <c r="E37486" s="1"/>
      <c r="F37486" s="1"/>
      <c r="G37486" s="1"/>
      <c r="H37486" s="1"/>
      <c r="I37486" s="1"/>
      <c r="J37486" s="16"/>
    </row>
    <row r="37487" spans="3:10" x14ac:dyDescent="0.2">
      <c r="C37487" s="1"/>
      <c r="D37487" s="1"/>
      <c r="E37487" s="1"/>
      <c r="F37487" s="1"/>
      <c r="G37487" s="1"/>
      <c r="H37487" s="1"/>
      <c r="I37487" s="1"/>
      <c r="J37487" s="16"/>
    </row>
    <row r="37488" spans="3:10" x14ac:dyDescent="0.2">
      <c r="C37488" s="1"/>
      <c r="D37488" s="1"/>
      <c r="E37488" s="1"/>
      <c r="F37488" s="1"/>
      <c r="G37488" s="1"/>
      <c r="H37488" s="1"/>
      <c r="I37488" s="1"/>
      <c r="J37488" s="16"/>
    </row>
    <row r="37489" spans="3:10" x14ac:dyDescent="0.2">
      <c r="C37489" s="1"/>
      <c r="D37489" s="1"/>
      <c r="E37489" s="1"/>
      <c r="F37489" s="1"/>
      <c r="G37489" s="1"/>
      <c r="H37489" s="1"/>
      <c r="I37489" s="1"/>
      <c r="J37489" s="16"/>
    </row>
    <row r="37490" spans="3:10" x14ac:dyDescent="0.2">
      <c r="C37490" s="1"/>
      <c r="D37490" s="1"/>
      <c r="E37490" s="1"/>
      <c r="F37490" s="1"/>
      <c r="G37490" s="1"/>
      <c r="H37490" s="1"/>
      <c r="I37490" s="1"/>
      <c r="J37490" s="16"/>
    </row>
    <row r="37491" spans="3:10" x14ac:dyDescent="0.2">
      <c r="C37491" s="1"/>
      <c r="D37491" s="1"/>
      <c r="E37491" s="1"/>
      <c r="F37491" s="1"/>
      <c r="G37491" s="1"/>
      <c r="H37491" s="1"/>
      <c r="I37491" s="1"/>
      <c r="J37491" s="16"/>
    </row>
    <row r="37492" spans="3:10" x14ac:dyDescent="0.2">
      <c r="C37492" s="1"/>
      <c r="D37492" s="1"/>
      <c r="E37492" s="1"/>
      <c r="F37492" s="1"/>
      <c r="G37492" s="1"/>
      <c r="H37492" s="1"/>
      <c r="I37492" s="1"/>
      <c r="J37492" s="16"/>
    </row>
    <row r="37493" spans="3:10" x14ac:dyDescent="0.2">
      <c r="C37493" s="1"/>
      <c r="D37493" s="1"/>
      <c r="E37493" s="1"/>
      <c r="F37493" s="1"/>
      <c r="G37493" s="1"/>
      <c r="H37493" s="1"/>
      <c r="I37493" s="1"/>
      <c r="J37493" s="16"/>
    </row>
    <row r="37494" spans="3:10" x14ac:dyDescent="0.2">
      <c r="C37494" s="1"/>
      <c r="D37494" s="1"/>
      <c r="E37494" s="1"/>
      <c r="F37494" s="1"/>
      <c r="G37494" s="1"/>
      <c r="H37494" s="1"/>
      <c r="I37494" s="1"/>
      <c r="J37494" s="16"/>
    </row>
    <row r="37495" spans="3:10" x14ac:dyDescent="0.2">
      <c r="C37495" s="1"/>
      <c r="D37495" s="1"/>
      <c r="E37495" s="1"/>
      <c r="F37495" s="1"/>
      <c r="G37495" s="1"/>
      <c r="H37495" s="1"/>
      <c r="I37495" s="1"/>
      <c r="J37495" s="16"/>
    </row>
    <row r="37496" spans="3:10" x14ac:dyDescent="0.2">
      <c r="C37496" s="1"/>
      <c r="D37496" s="1"/>
      <c r="E37496" s="1"/>
      <c r="F37496" s="1"/>
      <c r="G37496" s="1"/>
      <c r="H37496" s="1"/>
      <c r="I37496" s="1"/>
      <c r="J37496" s="16"/>
    </row>
    <row r="37497" spans="3:10" x14ac:dyDescent="0.2">
      <c r="C37497" s="1"/>
      <c r="D37497" s="1"/>
      <c r="E37497" s="1"/>
      <c r="F37497" s="1"/>
      <c r="G37497" s="1"/>
      <c r="H37497" s="1"/>
      <c r="I37497" s="1"/>
      <c r="J37497" s="16"/>
    </row>
    <row r="37498" spans="3:10" x14ac:dyDescent="0.2">
      <c r="C37498" s="1"/>
      <c r="D37498" s="1"/>
      <c r="E37498" s="1"/>
      <c r="F37498" s="1"/>
      <c r="G37498" s="1"/>
      <c r="H37498" s="1"/>
      <c r="I37498" s="1"/>
      <c r="J37498" s="16"/>
    </row>
    <row r="37499" spans="3:10" x14ac:dyDescent="0.2">
      <c r="C37499" s="1"/>
      <c r="D37499" s="1"/>
      <c r="E37499" s="1"/>
      <c r="F37499" s="1"/>
      <c r="G37499" s="1"/>
      <c r="H37499" s="1"/>
      <c r="I37499" s="1"/>
      <c r="J37499" s="16"/>
    </row>
    <row r="37500" spans="3:10" x14ac:dyDescent="0.2">
      <c r="C37500" s="1"/>
      <c r="D37500" s="1"/>
      <c r="E37500" s="1"/>
      <c r="F37500" s="1"/>
      <c r="G37500" s="1"/>
      <c r="H37500" s="1"/>
      <c r="I37500" s="1"/>
      <c r="J37500" s="16"/>
    </row>
    <row r="37501" spans="3:10" x14ac:dyDescent="0.2">
      <c r="C37501" s="1"/>
      <c r="D37501" s="1"/>
      <c r="E37501" s="1"/>
      <c r="F37501" s="1"/>
      <c r="G37501" s="1"/>
      <c r="H37501" s="1"/>
      <c r="I37501" s="1"/>
      <c r="J37501" s="16"/>
    </row>
    <row r="37502" spans="3:10" x14ac:dyDescent="0.2">
      <c r="C37502" s="1"/>
      <c r="D37502" s="1"/>
      <c r="E37502" s="1"/>
      <c r="F37502" s="1"/>
      <c r="G37502" s="1"/>
      <c r="H37502" s="1"/>
      <c r="I37502" s="1"/>
      <c r="J37502" s="16"/>
    </row>
    <row r="37503" spans="3:10" x14ac:dyDescent="0.2">
      <c r="C37503" s="1"/>
      <c r="D37503" s="1"/>
      <c r="E37503" s="1"/>
      <c r="F37503" s="1"/>
      <c r="G37503" s="1"/>
      <c r="H37503" s="1"/>
      <c r="I37503" s="1"/>
      <c r="J37503" s="16"/>
    </row>
    <row r="37504" spans="3:10" x14ac:dyDescent="0.2">
      <c r="C37504" s="1"/>
      <c r="D37504" s="1"/>
      <c r="E37504" s="1"/>
      <c r="F37504" s="1"/>
      <c r="G37504" s="1"/>
      <c r="H37504" s="1"/>
      <c r="I37504" s="1"/>
      <c r="J37504" s="16"/>
    </row>
    <row r="37505" spans="3:10" x14ac:dyDescent="0.2">
      <c r="C37505" s="1"/>
      <c r="D37505" s="1"/>
      <c r="E37505" s="1"/>
      <c r="F37505" s="1"/>
      <c r="G37505" s="1"/>
      <c r="H37505" s="1"/>
      <c r="I37505" s="1"/>
      <c r="J37505" s="16"/>
    </row>
    <row r="37506" spans="3:10" x14ac:dyDescent="0.2">
      <c r="C37506" s="1"/>
      <c r="D37506" s="1"/>
      <c r="E37506" s="1"/>
      <c r="F37506" s="1"/>
      <c r="G37506" s="1"/>
      <c r="H37506" s="1"/>
      <c r="I37506" s="1"/>
      <c r="J37506" s="16"/>
    </row>
    <row r="37507" spans="3:10" x14ac:dyDescent="0.2">
      <c r="C37507" s="1"/>
      <c r="D37507" s="1"/>
      <c r="E37507" s="1"/>
      <c r="F37507" s="1"/>
      <c r="G37507" s="1"/>
      <c r="H37507" s="1"/>
      <c r="I37507" s="1"/>
      <c r="J37507" s="16"/>
    </row>
    <row r="37508" spans="3:10" x14ac:dyDescent="0.2">
      <c r="C37508" s="1"/>
      <c r="D37508" s="1"/>
      <c r="E37508" s="1"/>
      <c r="F37508" s="1"/>
      <c r="G37508" s="1"/>
      <c r="H37508" s="1"/>
      <c r="I37508" s="1"/>
      <c r="J37508" s="16"/>
    </row>
    <row r="37509" spans="3:10" x14ac:dyDescent="0.2">
      <c r="C37509" s="1"/>
      <c r="D37509" s="1"/>
      <c r="E37509" s="1"/>
      <c r="F37509" s="1"/>
      <c r="G37509" s="1"/>
      <c r="H37509" s="1"/>
      <c r="I37509" s="1"/>
      <c r="J37509" s="16"/>
    </row>
    <row r="37510" spans="3:10" x14ac:dyDescent="0.2">
      <c r="C37510" s="1"/>
      <c r="D37510" s="1"/>
      <c r="E37510" s="1"/>
      <c r="F37510" s="1"/>
      <c r="G37510" s="1"/>
      <c r="H37510" s="1"/>
      <c r="I37510" s="1"/>
      <c r="J37510" s="16"/>
    </row>
    <row r="37511" spans="3:10" x14ac:dyDescent="0.2">
      <c r="C37511" s="1"/>
      <c r="D37511" s="1"/>
      <c r="E37511" s="1"/>
      <c r="F37511" s="1"/>
      <c r="G37511" s="1"/>
      <c r="H37511" s="1"/>
      <c r="I37511" s="1"/>
      <c r="J37511" s="16"/>
    </row>
    <row r="37512" spans="3:10" x14ac:dyDescent="0.2">
      <c r="C37512" s="1"/>
      <c r="D37512" s="1"/>
      <c r="E37512" s="1"/>
      <c r="F37512" s="1"/>
      <c r="G37512" s="1"/>
      <c r="H37512" s="1"/>
      <c r="I37512" s="1"/>
      <c r="J37512" s="16"/>
    </row>
    <row r="37513" spans="3:10" x14ac:dyDescent="0.2">
      <c r="C37513" s="1"/>
      <c r="D37513" s="1"/>
      <c r="E37513" s="1"/>
      <c r="F37513" s="1"/>
      <c r="G37513" s="1"/>
      <c r="H37513" s="1"/>
      <c r="I37513" s="1"/>
      <c r="J37513" s="16"/>
    </row>
    <row r="37514" spans="3:10" x14ac:dyDescent="0.2">
      <c r="C37514" s="1"/>
      <c r="D37514" s="1"/>
      <c r="E37514" s="1"/>
      <c r="F37514" s="1"/>
      <c r="G37514" s="1"/>
      <c r="H37514" s="1"/>
      <c r="I37514" s="1"/>
      <c r="J37514" s="16"/>
    </row>
    <row r="37515" spans="3:10" x14ac:dyDescent="0.2">
      <c r="C37515" s="1"/>
      <c r="D37515" s="1"/>
      <c r="E37515" s="1"/>
      <c r="F37515" s="1"/>
      <c r="G37515" s="1"/>
      <c r="H37515" s="1"/>
      <c r="I37515" s="1"/>
      <c r="J37515" s="16"/>
    </row>
    <row r="37516" spans="3:10" x14ac:dyDescent="0.2">
      <c r="C37516" s="1"/>
      <c r="D37516" s="1"/>
      <c r="E37516" s="1"/>
      <c r="F37516" s="1"/>
      <c r="G37516" s="1"/>
      <c r="H37516" s="1"/>
      <c r="I37516" s="1"/>
      <c r="J37516" s="16"/>
    </row>
    <row r="37517" spans="3:10" x14ac:dyDescent="0.2">
      <c r="C37517" s="1"/>
      <c r="D37517" s="1"/>
      <c r="E37517" s="1"/>
      <c r="F37517" s="1"/>
      <c r="G37517" s="1"/>
      <c r="H37517" s="1"/>
      <c r="I37517" s="1"/>
      <c r="J37517" s="16"/>
    </row>
    <row r="37518" spans="3:10" x14ac:dyDescent="0.2">
      <c r="C37518" s="1"/>
      <c r="D37518" s="1"/>
      <c r="E37518" s="1"/>
      <c r="F37518" s="1"/>
      <c r="G37518" s="1"/>
      <c r="H37518" s="1"/>
      <c r="I37518" s="1"/>
      <c r="J37518" s="16"/>
    </row>
    <row r="37519" spans="3:10" x14ac:dyDescent="0.2">
      <c r="C37519" s="1"/>
      <c r="D37519" s="1"/>
      <c r="E37519" s="1"/>
      <c r="F37519" s="1"/>
      <c r="G37519" s="1"/>
      <c r="H37519" s="1"/>
      <c r="I37519" s="1"/>
      <c r="J37519" s="16"/>
    </row>
    <row r="37520" spans="3:10" x14ac:dyDescent="0.2">
      <c r="C37520" s="1"/>
      <c r="D37520" s="1"/>
      <c r="E37520" s="1"/>
      <c r="F37520" s="1"/>
      <c r="G37520" s="1"/>
      <c r="H37520" s="1"/>
      <c r="I37520" s="1"/>
      <c r="J37520" s="16"/>
    </row>
    <row r="37521" spans="3:10" x14ac:dyDescent="0.2">
      <c r="C37521" s="1"/>
      <c r="D37521" s="1"/>
      <c r="E37521" s="1"/>
      <c r="F37521" s="1"/>
      <c r="G37521" s="1"/>
      <c r="H37521" s="1"/>
      <c r="I37521" s="1"/>
      <c r="J37521" s="16"/>
    </row>
    <row r="37522" spans="3:10" x14ac:dyDescent="0.2">
      <c r="C37522" s="1"/>
      <c r="D37522" s="1"/>
      <c r="E37522" s="1"/>
      <c r="F37522" s="1"/>
      <c r="G37522" s="1"/>
      <c r="H37522" s="1"/>
      <c r="I37522" s="1"/>
      <c r="J37522" s="16"/>
    </row>
    <row r="37523" spans="3:10" x14ac:dyDescent="0.2">
      <c r="C37523" s="1"/>
      <c r="D37523" s="1"/>
      <c r="E37523" s="1"/>
      <c r="F37523" s="1"/>
      <c r="G37523" s="1"/>
      <c r="H37523" s="1"/>
      <c r="I37523" s="1"/>
      <c r="J37523" s="16"/>
    </row>
    <row r="37524" spans="3:10" x14ac:dyDescent="0.2">
      <c r="C37524" s="1"/>
      <c r="D37524" s="1"/>
      <c r="E37524" s="1"/>
      <c r="F37524" s="1"/>
      <c r="G37524" s="1"/>
      <c r="H37524" s="1"/>
      <c r="I37524" s="1"/>
      <c r="J37524" s="16"/>
    </row>
    <row r="37525" spans="3:10" x14ac:dyDescent="0.2">
      <c r="C37525" s="1"/>
      <c r="D37525" s="1"/>
      <c r="E37525" s="1"/>
      <c r="F37525" s="1"/>
      <c r="G37525" s="1"/>
      <c r="H37525" s="1"/>
      <c r="I37525" s="1"/>
      <c r="J37525" s="16"/>
    </row>
    <row r="37526" spans="3:10" x14ac:dyDescent="0.2">
      <c r="C37526" s="1"/>
      <c r="D37526" s="1"/>
      <c r="E37526" s="1"/>
      <c r="F37526" s="1"/>
      <c r="G37526" s="1"/>
      <c r="H37526" s="1"/>
      <c r="I37526" s="1"/>
      <c r="J37526" s="16"/>
    </row>
    <row r="37527" spans="3:10" x14ac:dyDescent="0.2">
      <c r="C37527" s="1"/>
      <c r="D37527" s="1"/>
      <c r="E37527" s="1"/>
      <c r="F37527" s="1"/>
      <c r="G37527" s="1"/>
      <c r="H37527" s="1"/>
      <c r="I37527" s="1"/>
      <c r="J37527" s="16"/>
    </row>
    <row r="37528" spans="3:10" x14ac:dyDescent="0.2">
      <c r="C37528" s="1"/>
      <c r="D37528" s="1"/>
      <c r="E37528" s="1"/>
      <c r="F37528" s="1"/>
      <c r="G37528" s="1"/>
      <c r="H37528" s="1"/>
      <c r="I37528" s="1"/>
      <c r="J37528" s="16"/>
    </row>
    <row r="37529" spans="3:10" x14ac:dyDescent="0.2">
      <c r="C37529" s="1"/>
      <c r="D37529" s="1"/>
      <c r="E37529" s="1"/>
      <c r="F37529" s="1"/>
      <c r="G37529" s="1"/>
      <c r="H37529" s="1"/>
      <c r="I37529" s="1"/>
      <c r="J37529" s="16"/>
    </row>
    <row r="37530" spans="3:10" x14ac:dyDescent="0.2">
      <c r="C37530" s="1"/>
      <c r="D37530" s="1"/>
      <c r="E37530" s="1"/>
      <c r="F37530" s="1"/>
      <c r="G37530" s="1"/>
      <c r="H37530" s="1"/>
      <c r="I37530" s="1"/>
      <c r="J37530" s="16"/>
    </row>
    <row r="37531" spans="3:10" x14ac:dyDescent="0.2">
      <c r="C37531" s="1"/>
      <c r="D37531" s="1"/>
      <c r="E37531" s="1"/>
      <c r="F37531" s="1"/>
      <c r="G37531" s="1"/>
      <c r="H37531" s="1"/>
      <c r="I37531" s="1"/>
      <c r="J37531" s="16"/>
    </row>
    <row r="37532" spans="3:10" x14ac:dyDescent="0.2">
      <c r="C37532" s="1"/>
      <c r="D37532" s="1"/>
      <c r="E37532" s="1"/>
      <c r="F37532" s="1"/>
      <c r="G37532" s="1"/>
      <c r="H37532" s="1"/>
      <c r="I37532" s="1"/>
      <c r="J37532" s="16"/>
    </row>
    <row r="37533" spans="3:10" x14ac:dyDescent="0.2">
      <c r="C37533" s="1"/>
      <c r="D37533" s="1"/>
      <c r="E37533" s="1"/>
      <c r="F37533" s="1"/>
      <c r="G37533" s="1"/>
      <c r="H37533" s="1"/>
      <c r="I37533" s="1"/>
      <c r="J37533" s="16"/>
    </row>
    <row r="37534" spans="3:10" x14ac:dyDescent="0.2">
      <c r="C37534" s="1"/>
      <c r="D37534" s="1"/>
      <c r="E37534" s="1"/>
      <c r="F37534" s="1"/>
      <c r="G37534" s="1"/>
      <c r="H37534" s="1"/>
      <c r="I37534" s="1"/>
      <c r="J37534" s="16"/>
    </row>
    <row r="37535" spans="3:10" x14ac:dyDescent="0.2">
      <c r="C37535" s="1"/>
      <c r="D37535" s="1"/>
      <c r="E37535" s="1"/>
      <c r="F37535" s="1"/>
      <c r="G37535" s="1"/>
      <c r="H37535" s="1"/>
      <c r="I37535" s="1"/>
      <c r="J37535" s="16"/>
    </row>
    <row r="37536" spans="3:10" x14ac:dyDescent="0.2">
      <c r="C37536" s="1"/>
      <c r="D37536" s="1"/>
      <c r="E37536" s="1"/>
      <c r="F37536" s="1"/>
      <c r="G37536" s="1"/>
      <c r="H37536" s="1"/>
      <c r="I37536" s="1"/>
      <c r="J37536" s="16"/>
    </row>
    <row r="37537" spans="3:10" x14ac:dyDescent="0.2">
      <c r="C37537" s="1"/>
      <c r="D37537" s="1"/>
      <c r="E37537" s="1"/>
      <c r="F37537" s="1"/>
      <c r="G37537" s="1"/>
      <c r="H37537" s="1"/>
      <c r="I37537" s="1"/>
      <c r="J37537" s="16"/>
    </row>
    <row r="37538" spans="3:10" x14ac:dyDescent="0.2">
      <c r="C37538" s="1"/>
      <c r="D37538" s="1"/>
      <c r="E37538" s="1"/>
      <c r="F37538" s="1"/>
      <c r="G37538" s="1"/>
      <c r="H37538" s="1"/>
      <c r="I37538" s="1"/>
      <c r="J37538" s="16"/>
    </row>
    <row r="37539" spans="3:10" x14ac:dyDescent="0.2">
      <c r="C37539" s="1"/>
      <c r="D37539" s="1"/>
      <c r="E37539" s="1"/>
      <c r="F37539" s="1"/>
      <c r="G37539" s="1"/>
      <c r="H37539" s="1"/>
      <c r="I37539" s="1"/>
      <c r="J37539" s="16"/>
    </row>
    <row r="37540" spans="3:10" x14ac:dyDescent="0.2">
      <c r="C37540" s="1"/>
      <c r="D37540" s="1"/>
      <c r="E37540" s="1"/>
      <c r="F37540" s="1"/>
      <c r="G37540" s="1"/>
      <c r="H37540" s="1"/>
      <c r="I37540" s="1"/>
      <c r="J37540" s="16"/>
    </row>
    <row r="37541" spans="3:10" x14ac:dyDescent="0.2">
      <c r="C37541" s="1"/>
      <c r="D37541" s="1"/>
      <c r="E37541" s="1"/>
      <c r="F37541" s="1"/>
      <c r="G37541" s="1"/>
      <c r="H37541" s="1"/>
      <c r="I37541" s="1"/>
      <c r="J37541" s="16"/>
    </row>
    <row r="37542" spans="3:10" x14ac:dyDescent="0.2">
      <c r="C37542" s="1"/>
      <c r="D37542" s="1"/>
      <c r="E37542" s="1"/>
      <c r="F37542" s="1"/>
      <c r="G37542" s="1"/>
      <c r="H37542" s="1"/>
      <c r="I37542" s="1"/>
      <c r="J37542" s="16"/>
    </row>
    <row r="37543" spans="3:10" x14ac:dyDescent="0.2">
      <c r="C37543" s="1"/>
      <c r="D37543" s="1"/>
      <c r="E37543" s="1"/>
      <c r="F37543" s="1"/>
      <c r="G37543" s="1"/>
      <c r="H37543" s="1"/>
      <c r="I37543" s="1"/>
      <c r="J37543" s="16"/>
    </row>
    <row r="37544" spans="3:10" x14ac:dyDescent="0.2">
      <c r="C37544" s="1"/>
      <c r="D37544" s="1"/>
      <c r="E37544" s="1"/>
      <c r="F37544" s="1"/>
      <c r="G37544" s="1"/>
      <c r="H37544" s="1"/>
      <c r="I37544" s="1"/>
      <c r="J37544" s="16"/>
    </row>
    <row r="37545" spans="3:10" x14ac:dyDescent="0.2">
      <c r="C37545" s="1"/>
      <c r="D37545" s="1"/>
      <c r="E37545" s="1"/>
      <c r="F37545" s="1"/>
      <c r="G37545" s="1"/>
      <c r="H37545" s="1"/>
      <c r="I37545" s="1"/>
      <c r="J37545" s="16"/>
    </row>
    <row r="37546" spans="3:10" x14ac:dyDescent="0.2">
      <c r="C37546" s="1"/>
      <c r="D37546" s="1"/>
      <c r="E37546" s="1"/>
      <c r="F37546" s="1"/>
      <c r="G37546" s="1"/>
      <c r="H37546" s="1"/>
      <c r="I37546" s="1"/>
      <c r="J37546" s="16"/>
    </row>
    <row r="37547" spans="3:10" x14ac:dyDescent="0.2">
      <c r="C37547" s="1"/>
      <c r="D37547" s="1"/>
      <c r="E37547" s="1"/>
      <c r="F37547" s="1"/>
      <c r="G37547" s="1"/>
      <c r="H37547" s="1"/>
      <c r="I37547" s="1"/>
      <c r="J37547" s="16"/>
    </row>
    <row r="37548" spans="3:10" x14ac:dyDescent="0.2">
      <c r="C37548" s="1"/>
      <c r="D37548" s="1"/>
      <c r="E37548" s="1"/>
      <c r="F37548" s="1"/>
      <c r="G37548" s="1"/>
      <c r="H37548" s="1"/>
      <c r="I37548" s="1"/>
      <c r="J37548" s="16"/>
    </row>
    <row r="37549" spans="3:10" x14ac:dyDescent="0.2">
      <c r="C37549" s="1"/>
      <c r="D37549" s="1"/>
      <c r="E37549" s="1"/>
      <c r="F37549" s="1"/>
      <c r="G37549" s="1"/>
      <c r="H37549" s="1"/>
      <c r="I37549" s="1"/>
      <c r="J37549" s="16"/>
    </row>
    <row r="37550" spans="3:10" x14ac:dyDescent="0.2">
      <c r="C37550" s="1"/>
      <c r="D37550" s="1"/>
      <c r="E37550" s="1"/>
      <c r="F37550" s="1"/>
      <c r="G37550" s="1"/>
      <c r="H37550" s="1"/>
      <c r="I37550" s="1"/>
      <c r="J37550" s="16"/>
    </row>
    <row r="37551" spans="3:10" x14ac:dyDescent="0.2">
      <c r="C37551" s="1"/>
      <c r="D37551" s="1"/>
      <c r="E37551" s="1"/>
      <c r="F37551" s="1"/>
      <c r="G37551" s="1"/>
      <c r="H37551" s="1"/>
      <c r="I37551" s="1"/>
      <c r="J37551" s="16"/>
    </row>
    <row r="37552" spans="3:10" x14ac:dyDescent="0.2">
      <c r="C37552" s="1"/>
      <c r="D37552" s="1"/>
      <c r="E37552" s="1"/>
      <c r="F37552" s="1"/>
      <c r="G37552" s="1"/>
      <c r="H37552" s="1"/>
      <c r="I37552" s="1"/>
      <c r="J37552" s="16"/>
    </row>
    <row r="37553" spans="3:10" x14ac:dyDescent="0.2">
      <c r="C37553" s="1"/>
      <c r="D37553" s="1"/>
      <c r="E37553" s="1"/>
      <c r="F37553" s="1"/>
      <c r="G37553" s="1"/>
      <c r="H37553" s="1"/>
      <c r="I37553" s="1"/>
      <c r="J37553" s="16"/>
    </row>
    <row r="37554" spans="3:10" x14ac:dyDescent="0.2">
      <c r="C37554" s="1"/>
      <c r="D37554" s="1"/>
      <c r="E37554" s="1"/>
      <c r="F37554" s="1"/>
      <c r="G37554" s="1"/>
      <c r="H37554" s="1"/>
      <c r="I37554" s="1"/>
      <c r="J37554" s="16"/>
    </row>
    <row r="37555" spans="3:10" x14ac:dyDescent="0.2">
      <c r="C37555" s="1"/>
      <c r="D37555" s="1"/>
      <c r="E37555" s="1"/>
      <c r="F37555" s="1"/>
      <c r="G37555" s="1"/>
      <c r="H37555" s="1"/>
      <c r="I37555" s="1"/>
      <c r="J37555" s="16"/>
    </row>
    <row r="37556" spans="3:10" x14ac:dyDescent="0.2">
      <c r="C37556" s="1"/>
      <c r="D37556" s="1"/>
      <c r="E37556" s="1"/>
      <c r="F37556" s="1"/>
      <c r="G37556" s="1"/>
      <c r="H37556" s="1"/>
      <c r="I37556" s="1"/>
      <c r="J37556" s="16"/>
    </row>
    <row r="37557" spans="3:10" x14ac:dyDescent="0.2">
      <c r="C37557" s="1"/>
      <c r="D37557" s="1"/>
      <c r="E37557" s="1"/>
      <c r="F37557" s="1"/>
      <c r="G37557" s="1"/>
      <c r="H37557" s="1"/>
      <c r="I37557" s="1"/>
      <c r="J37557" s="16"/>
    </row>
    <row r="37558" spans="3:10" x14ac:dyDescent="0.2">
      <c r="C37558" s="1"/>
      <c r="D37558" s="1"/>
      <c r="E37558" s="1"/>
      <c r="F37558" s="1"/>
      <c r="G37558" s="1"/>
      <c r="H37558" s="1"/>
      <c r="I37558" s="1"/>
      <c r="J37558" s="16"/>
    </row>
    <row r="37559" spans="3:10" x14ac:dyDescent="0.2">
      <c r="C37559" s="1"/>
      <c r="D37559" s="1"/>
      <c r="E37559" s="1"/>
      <c r="F37559" s="1"/>
      <c r="G37559" s="1"/>
      <c r="H37559" s="1"/>
      <c r="I37559" s="1"/>
      <c r="J37559" s="16"/>
    </row>
    <row r="37560" spans="3:10" x14ac:dyDescent="0.2">
      <c r="C37560" s="1"/>
      <c r="D37560" s="1"/>
      <c r="E37560" s="1"/>
      <c r="F37560" s="1"/>
      <c r="G37560" s="1"/>
      <c r="H37560" s="1"/>
      <c r="I37560" s="1"/>
      <c r="J37560" s="16"/>
    </row>
    <row r="37561" spans="3:10" x14ac:dyDescent="0.2">
      <c r="C37561" s="1"/>
      <c r="D37561" s="1"/>
      <c r="E37561" s="1"/>
      <c r="F37561" s="1"/>
      <c r="G37561" s="1"/>
      <c r="H37561" s="1"/>
      <c r="I37561" s="1"/>
      <c r="J37561" s="16"/>
    </row>
    <row r="37562" spans="3:10" x14ac:dyDescent="0.2">
      <c r="C37562" s="1"/>
      <c r="D37562" s="1"/>
      <c r="E37562" s="1"/>
      <c r="F37562" s="1"/>
      <c r="G37562" s="1"/>
      <c r="H37562" s="1"/>
      <c r="I37562" s="1"/>
      <c r="J37562" s="16"/>
    </row>
    <row r="37563" spans="3:10" x14ac:dyDescent="0.2">
      <c r="C37563" s="1"/>
      <c r="D37563" s="1"/>
      <c r="E37563" s="1"/>
      <c r="F37563" s="1"/>
      <c r="G37563" s="1"/>
      <c r="H37563" s="1"/>
      <c r="I37563" s="1"/>
      <c r="J37563" s="16"/>
    </row>
    <row r="37564" spans="3:10" x14ac:dyDescent="0.2">
      <c r="C37564" s="1"/>
      <c r="D37564" s="1"/>
      <c r="E37564" s="1"/>
      <c r="F37564" s="1"/>
      <c r="G37564" s="1"/>
      <c r="H37564" s="1"/>
      <c r="I37564" s="1"/>
      <c r="J37564" s="16"/>
    </row>
    <row r="37565" spans="3:10" x14ac:dyDescent="0.2">
      <c r="C37565" s="1"/>
      <c r="D37565" s="1"/>
      <c r="E37565" s="1"/>
      <c r="F37565" s="1"/>
      <c r="G37565" s="1"/>
      <c r="H37565" s="1"/>
      <c r="I37565" s="1"/>
      <c r="J37565" s="16"/>
    </row>
    <row r="37566" spans="3:10" x14ac:dyDescent="0.2">
      <c r="C37566" s="1"/>
      <c r="D37566" s="1"/>
      <c r="E37566" s="1"/>
      <c r="F37566" s="1"/>
      <c r="G37566" s="1"/>
      <c r="H37566" s="1"/>
      <c r="I37566" s="1"/>
      <c r="J37566" s="16"/>
    </row>
    <row r="37567" spans="3:10" x14ac:dyDescent="0.2">
      <c r="C37567" s="1"/>
      <c r="D37567" s="1"/>
      <c r="E37567" s="1"/>
      <c r="F37567" s="1"/>
      <c r="G37567" s="1"/>
      <c r="H37567" s="1"/>
      <c r="I37567" s="1"/>
      <c r="J37567" s="16"/>
    </row>
    <row r="37568" spans="3:10" x14ac:dyDescent="0.2">
      <c r="C37568" s="1"/>
      <c r="D37568" s="1"/>
      <c r="E37568" s="1"/>
      <c r="F37568" s="1"/>
      <c r="G37568" s="1"/>
      <c r="H37568" s="1"/>
      <c r="I37568" s="1"/>
      <c r="J37568" s="16"/>
    </row>
    <row r="37569" spans="3:10" x14ac:dyDescent="0.2">
      <c r="C37569" s="1"/>
      <c r="D37569" s="1"/>
      <c r="E37569" s="1"/>
      <c r="F37569" s="1"/>
      <c r="G37569" s="1"/>
      <c r="H37569" s="1"/>
      <c r="I37569" s="1"/>
      <c r="J37569" s="16"/>
    </row>
    <row r="37570" spans="3:10" x14ac:dyDescent="0.2">
      <c r="C37570" s="1"/>
      <c r="D37570" s="1"/>
      <c r="E37570" s="1"/>
      <c r="F37570" s="1"/>
      <c r="G37570" s="1"/>
      <c r="H37570" s="1"/>
      <c r="I37570" s="1"/>
      <c r="J37570" s="16"/>
    </row>
    <row r="37571" spans="3:10" x14ac:dyDescent="0.2">
      <c r="C37571" s="1"/>
      <c r="D37571" s="1"/>
      <c r="E37571" s="1"/>
      <c r="F37571" s="1"/>
      <c r="G37571" s="1"/>
      <c r="H37571" s="1"/>
      <c r="I37571" s="1"/>
      <c r="J37571" s="16"/>
    </row>
    <row r="37572" spans="3:10" x14ac:dyDescent="0.2">
      <c r="C37572" s="1"/>
      <c r="D37572" s="1"/>
      <c r="E37572" s="1"/>
      <c r="F37572" s="1"/>
      <c r="G37572" s="1"/>
      <c r="H37572" s="1"/>
      <c r="I37572" s="1"/>
      <c r="J37572" s="16"/>
    </row>
    <row r="37573" spans="3:10" x14ac:dyDescent="0.2">
      <c r="C37573" s="1"/>
      <c r="D37573" s="1"/>
      <c r="E37573" s="1"/>
      <c r="F37573" s="1"/>
      <c r="G37573" s="1"/>
      <c r="H37573" s="1"/>
      <c r="I37573" s="1"/>
      <c r="J37573" s="16"/>
    </row>
    <row r="37574" spans="3:10" x14ac:dyDescent="0.2">
      <c r="C37574" s="1"/>
      <c r="D37574" s="1"/>
      <c r="E37574" s="1"/>
      <c r="F37574" s="1"/>
      <c r="G37574" s="1"/>
      <c r="H37574" s="1"/>
      <c r="I37574" s="1"/>
      <c r="J37574" s="16"/>
    </row>
    <row r="37575" spans="3:10" x14ac:dyDescent="0.2">
      <c r="C37575" s="1"/>
      <c r="D37575" s="1"/>
      <c r="E37575" s="1"/>
      <c r="F37575" s="1"/>
      <c r="G37575" s="1"/>
      <c r="H37575" s="1"/>
      <c r="I37575" s="1"/>
      <c r="J37575" s="16"/>
    </row>
    <row r="37576" spans="3:10" x14ac:dyDescent="0.2">
      <c r="C37576" s="1"/>
      <c r="D37576" s="1"/>
      <c r="E37576" s="1"/>
      <c r="F37576" s="1"/>
      <c r="G37576" s="1"/>
      <c r="H37576" s="1"/>
      <c r="I37576" s="1"/>
      <c r="J37576" s="16"/>
    </row>
    <row r="37577" spans="3:10" x14ac:dyDescent="0.2">
      <c r="C37577" s="1"/>
      <c r="D37577" s="1"/>
      <c r="E37577" s="1"/>
      <c r="F37577" s="1"/>
      <c r="G37577" s="1"/>
      <c r="H37577" s="1"/>
      <c r="I37577" s="1"/>
      <c r="J37577" s="16"/>
    </row>
    <row r="37578" spans="3:10" x14ac:dyDescent="0.2">
      <c r="C37578" s="1"/>
      <c r="D37578" s="1"/>
      <c r="E37578" s="1"/>
      <c r="F37578" s="1"/>
      <c r="G37578" s="1"/>
      <c r="H37578" s="1"/>
      <c r="I37578" s="1"/>
      <c r="J37578" s="16"/>
    </row>
    <row r="37579" spans="3:10" x14ac:dyDescent="0.2">
      <c r="C37579" s="1"/>
      <c r="D37579" s="1"/>
      <c r="E37579" s="1"/>
      <c r="F37579" s="1"/>
      <c r="G37579" s="1"/>
      <c r="H37579" s="1"/>
      <c r="I37579" s="1"/>
      <c r="J37579" s="16"/>
    </row>
    <row r="37580" spans="3:10" x14ac:dyDescent="0.2">
      <c r="C37580" s="1"/>
      <c r="D37580" s="1"/>
      <c r="E37580" s="1"/>
      <c r="F37580" s="1"/>
      <c r="G37580" s="1"/>
      <c r="H37580" s="1"/>
      <c r="I37580" s="1"/>
      <c r="J37580" s="16"/>
    </row>
    <row r="37581" spans="3:10" x14ac:dyDescent="0.2">
      <c r="C37581" s="1"/>
      <c r="D37581" s="1"/>
      <c r="E37581" s="1"/>
      <c r="F37581" s="1"/>
      <c r="G37581" s="1"/>
      <c r="H37581" s="1"/>
      <c r="I37581" s="1"/>
      <c r="J37581" s="16"/>
    </row>
    <row r="37582" spans="3:10" x14ac:dyDescent="0.2">
      <c r="C37582" s="1"/>
      <c r="D37582" s="1"/>
      <c r="E37582" s="1"/>
      <c r="F37582" s="1"/>
      <c r="G37582" s="1"/>
      <c r="H37582" s="1"/>
      <c r="I37582" s="1"/>
      <c r="J37582" s="16"/>
    </row>
    <row r="37583" spans="3:10" x14ac:dyDescent="0.2">
      <c r="C37583" s="1"/>
      <c r="D37583" s="1"/>
      <c r="E37583" s="1"/>
      <c r="F37583" s="1"/>
      <c r="G37583" s="1"/>
      <c r="H37583" s="1"/>
      <c r="I37583" s="1"/>
      <c r="J37583" s="16"/>
    </row>
    <row r="37584" spans="3:10" x14ac:dyDescent="0.2">
      <c r="C37584" s="1"/>
      <c r="D37584" s="1"/>
      <c r="E37584" s="1"/>
      <c r="F37584" s="1"/>
      <c r="G37584" s="1"/>
      <c r="H37584" s="1"/>
      <c r="I37584" s="1"/>
      <c r="J37584" s="16"/>
    </row>
    <row r="37585" spans="3:10" x14ac:dyDescent="0.2">
      <c r="C37585" s="1"/>
      <c r="D37585" s="1"/>
      <c r="E37585" s="1"/>
      <c r="F37585" s="1"/>
      <c r="G37585" s="1"/>
      <c r="H37585" s="1"/>
      <c r="I37585" s="1"/>
      <c r="J37585" s="16"/>
    </row>
    <row r="37586" spans="3:10" x14ac:dyDescent="0.2">
      <c r="C37586" s="1"/>
      <c r="D37586" s="1"/>
      <c r="E37586" s="1"/>
      <c r="F37586" s="1"/>
      <c r="G37586" s="1"/>
      <c r="H37586" s="1"/>
      <c r="I37586" s="1"/>
      <c r="J37586" s="16"/>
    </row>
    <row r="37587" spans="3:10" x14ac:dyDescent="0.2">
      <c r="C37587" s="1"/>
      <c r="D37587" s="1"/>
      <c r="E37587" s="1"/>
      <c r="F37587" s="1"/>
      <c r="G37587" s="1"/>
      <c r="H37587" s="1"/>
      <c r="I37587" s="1"/>
      <c r="J37587" s="16"/>
    </row>
    <row r="37588" spans="3:10" x14ac:dyDescent="0.2">
      <c r="C37588" s="1"/>
      <c r="D37588" s="1"/>
      <c r="E37588" s="1"/>
      <c r="F37588" s="1"/>
      <c r="G37588" s="1"/>
      <c r="H37588" s="1"/>
      <c r="I37588" s="1"/>
      <c r="J37588" s="16"/>
    </row>
    <row r="37589" spans="3:10" x14ac:dyDescent="0.2">
      <c r="C37589" s="1"/>
      <c r="D37589" s="1"/>
      <c r="E37589" s="1"/>
      <c r="F37589" s="1"/>
      <c r="G37589" s="1"/>
      <c r="H37589" s="1"/>
      <c r="I37589" s="1"/>
      <c r="J37589" s="16"/>
    </row>
    <row r="37590" spans="3:10" x14ac:dyDescent="0.2">
      <c r="C37590" s="1"/>
      <c r="D37590" s="1"/>
      <c r="E37590" s="1"/>
      <c r="F37590" s="1"/>
      <c r="G37590" s="1"/>
      <c r="H37590" s="1"/>
      <c r="I37590" s="1"/>
      <c r="J37590" s="16"/>
    </row>
    <row r="37591" spans="3:10" x14ac:dyDescent="0.2">
      <c r="C37591" s="1"/>
      <c r="D37591" s="1"/>
      <c r="E37591" s="1"/>
      <c r="F37591" s="1"/>
      <c r="G37591" s="1"/>
      <c r="H37591" s="1"/>
      <c r="I37591" s="1"/>
      <c r="J37591" s="16"/>
    </row>
    <row r="37592" spans="3:10" x14ac:dyDescent="0.2">
      <c r="C37592" s="1"/>
      <c r="D37592" s="1"/>
      <c r="E37592" s="1"/>
      <c r="F37592" s="1"/>
      <c r="G37592" s="1"/>
      <c r="H37592" s="1"/>
      <c r="I37592" s="1"/>
      <c r="J37592" s="16"/>
    </row>
    <row r="37593" spans="3:10" x14ac:dyDescent="0.2">
      <c r="C37593" s="1"/>
      <c r="D37593" s="1"/>
      <c r="E37593" s="1"/>
      <c r="F37593" s="1"/>
      <c r="G37593" s="1"/>
      <c r="H37593" s="1"/>
      <c r="I37593" s="1"/>
      <c r="J37593" s="16"/>
    </row>
    <row r="37594" spans="3:10" x14ac:dyDescent="0.2">
      <c r="C37594" s="1"/>
      <c r="D37594" s="1"/>
      <c r="E37594" s="1"/>
      <c r="F37594" s="1"/>
      <c r="G37594" s="1"/>
      <c r="H37594" s="1"/>
      <c r="I37594" s="1"/>
      <c r="J37594" s="16"/>
    </row>
    <row r="37595" spans="3:10" x14ac:dyDescent="0.2">
      <c r="C37595" s="1"/>
      <c r="D37595" s="1"/>
      <c r="E37595" s="1"/>
      <c r="F37595" s="1"/>
      <c r="G37595" s="1"/>
      <c r="H37595" s="1"/>
      <c r="I37595" s="1"/>
      <c r="J37595" s="16"/>
    </row>
    <row r="37596" spans="3:10" x14ac:dyDescent="0.2">
      <c r="C37596" s="1"/>
      <c r="D37596" s="1"/>
      <c r="E37596" s="1"/>
      <c r="F37596" s="1"/>
      <c r="G37596" s="1"/>
      <c r="H37596" s="1"/>
      <c r="I37596" s="1"/>
      <c r="J37596" s="16"/>
    </row>
    <row r="37597" spans="3:10" x14ac:dyDescent="0.2">
      <c r="C37597" s="1"/>
      <c r="D37597" s="1"/>
      <c r="E37597" s="1"/>
      <c r="F37597" s="1"/>
      <c r="G37597" s="1"/>
      <c r="H37597" s="1"/>
      <c r="I37597" s="1"/>
      <c r="J37597" s="16"/>
    </row>
    <row r="37598" spans="3:10" x14ac:dyDescent="0.2">
      <c r="C37598" s="1"/>
      <c r="D37598" s="1"/>
      <c r="E37598" s="1"/>
      <c r="F37598" s="1"/>
      <c r="G37598" s="1"/>
      <c r="H37598" s="1"/>
      <c r="I37598" s="1"/>
      <c r="J37598" s="16"/>
    </row>
    <row r="37599" spans="3:10" x14ac:dyDescent="0.2">
      <c r="C37599" s="1"/>
      <c r="D37599" s="1"/>
      <c r="E37599" s="1"/>
      <c r="F37599" s="1"/>
      <c r="G37599" s="1"/>
      <c r="H37599" s="1"/>
      <c r="I37599" s="1"/>
      <c r="J37599" s="16"/>
    </row>
    <row r="37600" spans="3:10" x14ac:dyDescent="0.2">
      <c r="C37600" s="1"/>
      <c r="D37600" s="1"/>
      <c r="E37600" s="1"/>
      <c r="F37600" s="1"/>
      <c r="G37600" s="1"/>
      <c r="H37600" s="1"/>
      <c r="I37600" s="1"/>
      <c r="J37600" s="16"/>
    </row>
    <row r="37601" spans="3:10" x14ac:dyDescent="0.2">
      <c r="C37601" s="1"/>
      <c r="D37601" s="1"/>
      <c r="E37601" s="1"/>
      <c r="F37601" s="1"/>
      <c r="G37601" s="1"/>
      <c r="H37601" s="1"/>
      <c r="I37601" s="1"/>
      <c r="J37601" s="16"/>
    </row>
    <row r="37602" spans="3:10" x14ac:dyDescent="0.2">
      <c r="C37602" s="1"/>
      <c r="D37602" s="1"/>
      <c r="E37602" s="1"/>
      <c r="F37602" s="1"/>
      <c r="G37602" s="1"/>
      <c r="H37602" s="1"/>
      <c r="I37602" s="1"/>
      <c r="J37602" s="16"/>
    </row>
    <row r="37603" spans="3:10" x14ac:dyDescent="0.2">
      <c r="C37603" s="1"/>
      <c r="D37603" s="1"/>
      <c r="E37603" s="1"/>
      <c r="F37603" s="1"/>
      <c r="G37603" s="1"/>
      <c r="H37603" s="1"/>
      <c r="I37603" s="1"/>
      <c r="J37603" s="16"/>
    </row>
    <row r="37604" spans="3:10" x14ac:dyDescent="0.2">
      <c r="C37604" s="1"/>
      <c r="D37604" s="1"/>
      <c r="E37604" s="1"/>
      <c r="F37604" s="1"/>
      <c r="G37604" s="1"/>
      <c r="H37604" s="1"/>
      <c r="I37604" s="1"/>
      <c r="J37604" s="16"/>
    </row>
    <row r="37605" spans="3:10" x14ac:dyDescent="0.2">
      <c r="C37605" s="1"/>
      <c r="D37605" s="1"/>
      <c r="E37605" s="1"/>
      <c r="F37605" s="1"/>
      <c r="G37605" s="1"/>
      <c r="H37605" s="1"/>
      <c r="I37605" s="1"/>
      <c r="J37605" s="16"/>
    </row>
    <row r="37606" spans="3:10" x14ac:dyDescent="0.2">
      <c r="C37606" s="1"/>
      <c r="D37606" s="1"/>
      <c r="E37606" s="1"/>
      <c r="F37606" s="1"/>
      <c r="G37606" s="1"/>
      <c r="H37606" s="1"/>
      <c r="I37606" s="1"/>
      <c r="J37606" s="16"/>
    </row>
    <row r="37607" spans="3:10" x14ac:dyDescent="0.2">
      <c r="C37607" s="1"/>
      <c r="D37607" s="1"/>
      <c r="E37607" s="1"/>
      <c r="F37607" s="1"/>
      <c r="G37607" s="1"/>
      <c r="H37607" s="1"/>
      <c r="I37607" s="1"/>
      <c r="J37607" s="16"/>
    </row>
    <row r="37608" spans="3:10" x14ac:dyDescent="0.2">
      <c r="C37608" s="1"/>
      <c r="D37608" s="1"/>
      <c r="E37608" s="1"/>
      <c r="F37608" s="1"/>
      <c r="G37608" s="1"/>
      <c r="H37608" s="1"/>
      <c r="I37608" s="1"/>
      <c r="J37608" s="16"/>
    </row>
    <row r="37609" spans="3:10" x14ac:dyDescent="0.2">
      <c r="C37609" s="1"/>
      <c r="D37609" s="1"/>
      <c r="E37609" s="1"/>
      <c r="F37609" s="1"/>
      <c r="G37609" s="1"/>
      <c r="H37609" s="1"/>
      <c r="I37609" s="1"/>
      <c r="J37609" s="16"/>
    </row>
    <row r="37610" spans="3:10" x14ac:dyDescent="0.2">
      <c r="C37610" s="1"/>
      <c r="D37610" s="1"/>
      <c r="E37610" s="1"/>
      <c r="F37610" s="1"/>
      <c r="G37610" s="1"/>
      <c r="H37610" s="1"/>
      <c r="I37610" s="1"/>
      <c r="J37610" s="16"/>
    </row>
    <row r="37611" spans="3:10" x14ac:dyDescent="0.2">
      <c r="C37611" s="1"/>
      <c r="D37611" s="1"/>
      <c r="E37611" s="1"/>
      <c r="F37611" s="1"/>
      <c r="G37611" s="1"/>
      <c r="H37611" s="1"/>
      <c r="I37611" s="1"/>
      <c r="J37611" s="16"/>
    </row>
    <row r="37612" spans="3:10" x14ac:dyDescent="0.2">
      <c r="C37612" s="1"/>
      <c r="D37612" s="1"/>
      <c r="E37612" s="1"/>
      <c r="F37612" s="1"/>
      <c r="G37612" s="1"/>
      <c r="H37612" s="1"/>
      <c r="I37612" s="1"/>
      <c r="J37612" s="16"/>
    </row>
    <row r="37613" spans="3:10" x14ac:dyDescent="0.2">
      <c r="C37613" s="1"/>
      <c r="D37613" s="1"/>
      <c r="E37613" s="1"/>
      <c r="F37613" s="1"/>
      <c r="G37613" s="1"/>
      <c r="H37613" s="1"/>
      <c r="I37613" s="1"/>
      <c r="J37613" s="16"/>
    </row>
    <row r="37614" spans="3:10" x14ac:dyDescent="0.2">
      <c r="C37614" s="1"/>
      <c r="D37614" s="1"/>
      <c r="E37614" s="1"/>
      <c r="F37614" s="1"/>
      <c r="G37614" s="1"/>
      <c r="H37614" s="1"/>
      <c r="I37614" s="1"/>
      <c r="J37614" s="16"/>
    </row>
    <row r="37615" spans="3:10" x14ac:dyDescent="0.2">
      <c r="C37615" s="1"/>
      <c r="D37615" s="1"/>
      <c r="E37615" s="1"/>
      <c r="F37615" s="1"/>
      <c r="G37615" s="1"/>
      <c r="H37615" s="1"/>
      <c r="I37615" s="1"/>
      <c r="J37615" s="16"/>
    </row>
    <row r="37616" spans="3:10" x14ac:dyDescent="0.2">
      <c r="C37616" s="1"/>
      <c r="D37616" s="1"/>
      <c r="E37616" s="1"/>
      <c r="F37616" s="1"/>
      <c r="G37616" s="1"/>
      <c r="H37616" s="1"/>
      <c r="I37616" s="1"/>
      <c r="J37616" s="16"/>
    </row>
    <row r="37617" spans="3:10" x14ac:dyDescent="0.2">
      <c r="C37617" s="1"/>
      <c r="D37617" s="1"/>
      <c r="E37617" s="1"/>
      <c r="F37617" s="1"/>
      <c r="G37617" s="1"/>
      <c r="H37617" s="1"/>
      <c r="I37617" s="1"/>
      <c r="J37617" s="16"/>
    </row>
    <row r="37618" spans="3:10" x14ac:dyDescent="0.2">
      <c r="C37618" s="1"/>
      <c r="D37618" s="1"/>
      <c r="E37618" s="1"/>
      <c r="F37618" s="1"/>
      <c r="G37618" s="1"/>
      <c r="H37618" s="1"/>
      <c r="I37618" s="1"/>
      <c r="J37618" s="16"/>
    </row>
    <row r="37619" spans="3:10" x14ac:dyDescent="0.2">
      <c r="C37619" s="1"/>
      <c r="D37619" s="1"/>
      <c r="E37619" s="1"/>
      <c r="F37619" s="1"/>
      <c r="G37619" s="1"/>
      <c r="H37619" s="1"/>
      <c r="I37619" s="1"/>
      <c r="J37619" s="16"/>
    </row>
    <row r="37620" spans="3:10" x14ac:dyDescent="0.2">
      <c r="C37620" s="1"/>
      <c r="D37620" s="1"/>
      <c r="E37620" s="1"/>
      <c r="F37620" s="1"/>
      <c r="G37620" s="1"/>
      <c r="H37620" s="1"/>
      <c r="I37620" s="1"/>
      <c r="J37620" s="16"/>
    </row>
    <row r="37621" spans="3:10" x14ac:dyDescent="0.2">
      <c r="C37621" s="1"/>
      <c r="D37621" s="1"/>
      <c r="E37621" s="1"/>
      <c r="F37621" s="1"/>
      <c r="G37621" s="1"/>
      <c r="H37621" s="1"/>
      <c r="I37621" s="1"/>
      <c r="J37621" s="16"/>
    </row>
    <row r="37622" spans="3:10" x14ac:dyDescent="0.2">
      <c r="C37622" s="1"/>
      <c r="D37622" s="1"/>
      <c r="E37622" s="1"/>
      <c r="F37622" s="1"/>
      <c r="G37622" s="1"/>
      <c r="H37622" s="1"/>
      <c r="I37622" s="1"/>
      <c r="J37622" s="16"/>
    </row>
    <row r="37623" spans="3:10" x14ac:dyDescent="0.2">
      <c r="C37623" s="1"/>
      <c r="D37623" s="1"/>
      <c r="E37623" s="1"/>
      <c r="F37623" s="1"/>
      <c r="G37623" s="1"/>
      <c r="H37623" s="1"/>
      <c r="I37623" s="1"/>
      <c r="J37623" s="16"/>
    </row>
    <row r="37624" spans="3:10" x14ac:dyDescent="0.2">
      <c r="C37624" s="1"/>
      <c r="D37624" s="1"/>
      <c r="E37624" s="1"/>
      <c r="F37624" s="1"/>
      <c r="G37624" s="1"/>
      <c r="H37624" s="1"/>
      <c r="I37624" s="1"/>
      <c r="J37624" s="16"/>
    </row>
    <row r="37625" spans="3:10" x14ac:dyDescent="0.2">
      <c r="C37625" s="1"/>
      <c r="D37625" s="1"/>
      <c r="E37625" s="1"/>
      <c r="F37625" s="1"/>
      <c r="G37625" s="1"/>
      <c r="H37625" s="1"/>
      <c r="I37625" s="1"/>
      <c r="J37625" s="16"/>
    </row>
    <row r="37626" spans="3:10" x14ac:dyDescent="0.2">
      <c r="C37626" s="1"/>
      <c r="D37626" s="1"/>
      <c r="E37626" s="1"/>
      <c r="F37626" s="1"/>
      <c r="G37626" s="1"/>
      <c r="H37626" s="1"/>
      <c r="I37626" s="1"/>
      <c r="J37626" s="16"/>
    </row>
    <row r="37627" spans="3:10" x14ac:dyDescent="0.2">
      <c r="C37627" s="1"/>
      <c r="D37627" s="1"/>
      <c r="E37627" s="1"/>
      <c r="F37627" s="1"/>
      <c r="G37627" s="1"/>
      <c r="H37627" s="1"/>
      <c r="I37627" s="1"/>
      <c r="J37627" s="16"/>
    </row>
    <row r="37628" spans="3:10" x14ac:dyDescent="0.2">
      <c r="C37628" s="1"/>
      <c r="D37628" s="1"/>
      <c r="E37628" s="1"/>
      <c r="F37628" s="1"/>
      <c r="G37628" s="1"/>
      <c r="H37628" s="1"/>
      <c r="I37628" s="1"/>
      <c r="J37628" s="16"/>
    </row>
    <row r="37629" spans="3:10" x14ac:dyDescent="0.2">
      <c r="C37629" s="1"/>
      <c r="D37629" s="1"/>
      <c r="E37629" s="1"/>
      <c r="F37629" s="1"/>
      <c r="G37629" s="1"/>
      <c r="H37629" s="1"/>
      <c r="I37629" s="1"/>
      <c r="J37629" s="16"/>
    </row>
    <row r="37630" spans="3:10" x14ac:dyDescent="0.2">
      <c r="C37630" s="1"/>
      <c r="D37630" s="1"/>
      <c r="E37630" s="1"/>
      <c r="F37630" s="1"/>
      <c r="G37630" s="1"/>
      <c r="H37630" s="1"/>
      <c r="I37630" s="1"/>
      <c r="J37630" s="16"/>
    </row>
    <row r="37631" spans="3:10" x14ac:dyDescent="0.2">
      <c r="C37631" s="1"/>
      <c r="D37631" s="1"/>
      <c r="E37631" s="1"/>
      <c r="F37631" s="1"/>
      <c r="G37631" s="1"/>
      <c r="H37631" s="1"/>
      <c r="I37631" s="1"/>
      <c r="J37631" s="16"/>
    </row>
    <row r="37632" spans="3:10" x14ac:dyDescent="0.2">
      <c r="C37632" s="1"/>
      <c r="D37632" s="1"/>
      <c r="E37632" s="1"/>
      <c r="F37632" s="1"/>
      <c r="G37632" s="1"/>
      <c r="H37632" s="1"/>
      <c r="I37632" s="1"/>
      <c r="J37632" s="16"/>
    </row>
    <row r="37633" spans="3:10" x14ac:dyDescent="0.2">
      <c r="C37633" s="1"/>
      <c r="D37633" s="1"/>
      <c r="E37633" s="1"/>
      <c r="F37633" s="1"/>
      <c r="G37633" s="1"/>
      <c r="H37633" s="1"/>
      <c r="I37633" s="1"/>
      <c r="J37633" s="16"/>
    </row>
    <row r="37634" spans="3:10" x14ac:dyDescent="0.2">
      <c r="C37634" s="1"/>
      <c r="D37634" s="1"/>
      <c r="E37634" s="1"/>
      <c r="F37634" s="1"/>
      <c r="G37634" s="1"/>
      <c r="H37634" s="1"/>
      <c r="I37634" s="1"/>
      <c r="J37634" s="16"/>
    </row>
    <row r="37635" spans="3:10" x14ac:dyDescent="0.2">
      <c r="C37635" s="1"/>
      <c r="D37635" s="1"/>
      <c r="E37635" s="1"/>
      <c r="F37635" s="1"/>
      <c r="G37635" s="1"/>
      <c r="H37635" s="1"/>
      <c r="I37635" s="1"/>
      <c r="J37635" s="16"/>
    </row>
    <row r="37636" spans="3:10" x14ac:dyDescent="0.2">
      <c r="C37636" s="1"/>
      <c r="D37636" s="1"/>
      <c r="E37636" s="1"/>
      <c r="F37636" s="1"/>
      <c r="G37636" s="1"/>
      <c r="H37636" s="1"/>
      <c r="I37636" s="1"/>
      <c r="J37636" s="16"/>
    </row>
    <row r="37637" spans="3:10" x14ac:dyDescent="0.2">
      <c r="C37637" s="1"/>
      <c r="D37637" s="1"/>
      <c r="E37637" s="1"/>
      <c r="F37637" s="1"/>
      <c r="G37637" s="1"/>
      <c r="H37637" s="1"/>
      <c r="I37637" s="1"/>
      <c r="J37637" s="16"/>
    </row>
    <row r="37638" spans="3:10" x14ac:dyDescent="0.2">
      <c r="C37638" s="1"/>
      <c r="D37638" s="1"/>
      <c r="E37638" s="1"/>
      <c r="F37638" s="1"/>
      <c r="G37638" s="1"/>
      <c r="H37638" s="1"/>
      <c r="I37638" s="1"/>
      <c r="J37638" s="16"/>
    </row>
    <row r="37639" spans="3:10" x14ac:dyDescent="0.2">
      <c r="C37639" s="1"/>
      <c r="D37639" s="1"/>
      <c r="E37639" s="1"/>
      <c r="F37639" s="1"/>
      <c r="G37639" s="1"/>
      <c r="H37639" s="1"/>
      <c r="I37639" s="1"/>
      <c r="J37639" s="16"/>
    </row>
    <row r="37640" spans="3:10" x14ac:dyDescent="0.2">
      <c r="C37640" s="1"/>
      <c r="D37640" s="1"/>
      <c r="E37640" s="1"/>
      <c r="F37640" s="1"/>
      <c r="G37640" s="1"/>
      <c r="H37640" s="1"/>
      <c r="I37640" s="1"/>
      <c r="J37640" s="16"/>
    </row>
    <row r="37641" spans="3:10" x14ac:dyDescent="0.2">
      <c r="C37641" s="1"/>
      <c r="D37641" s="1"/>
      <c r="E37641" s="1"/>
      <c r="F37641" s="1"/>
      <c r="G37641" s="1"/>
      <c r="H37641" s="1"/>
      <c r="I37641" s="1"/>
      <c r="J37641" s="16"/>
    </row>
    <row r="37642" spans="3:10" x14ac:dyDescent="0.2">
      <c r="C37642" s="1"/>
      <c r="D37642" s="1"/>
      <c r="E37642" s="1"/>
      <c r="F37642" s="1"/>
      <c r="G37642" s="1"/>
      <c r="H37642" s="1"/>
      <c r="I37642" s="1"/>
      <c r="J37642" s="16"/>
    </row>
    <row r="37643" spans="3:10" x14ac:dyDescent="0.2">
      <c r="C37643" s="1"/>
      <c r="D37643" s="1"/>
      <c r="E37643" s="1"/>
      <c r="F37643" s="1"/>
      <c r="G37643" s="1"/>
      <c r="H37643" s="1"/>
      <c r="I37643" s="1"/>
      <c r="J37643" s="16"/>
    </row>
    <row r="37644" spans="3:10" x14ac:dyDescent="0.2">
      <c r="C37644" s="1"/>
      <c r="D37644" s="1"/>
      <c r="E37644" s="1"/>
      <c r="F37644" s="1"/>
      <c r="G37644" s="1"/>
      <c r="H37644" s="1"/>
      <c r="I37644" s="1"/>
      <c r="J37644" s="16"/>
    </row>
    <row r="37645" spans="3:10" x14ac:dyDescent="0.2">
      <c r="C37645" s="1"/>
      <c r="D37645" s="1"/>
      <c r="E37645" s="1"/>
      <c r="F37645" s="1"/>
      <c r="G37645" s="1"/>
      <c r="H37645" s="1"/>
      <c r="I37645" s="1"/>
      <c r="J37645" s="16"/>
    </row>
    <row r="37646" spans="3:10" x14ac:dyDescent="0.2">
      <c r="C37646" s="1"/>
      <c r="D37646" s="1"/>
      <c r="E37646" s="1"/>
      <c r="F37646" s="1"/>
      <c r="G37646" s="1"/>
      <c r="H37646" s="1"/>
      <c r="I37646" s="1"/>
      <c r="J37646" s="16"/>
    </row>
    <row r="37647" spans="3:10" x14ac:dyDescent="0.2">
      <c r="C37647" s="1"/>
      <c r="D37647" s="1"/>
      <c r="E37647" s="1"/>
      <c r="F37647" s="1"/>
      <c r="G37647" s="1"/>
      <c r="H37647" s="1"/>
      <c r="I37647" s="1"/>
      <c r="J37647" s="16"/>
    </row>
    <row r="37648" spans="3:10" x14ac:dyDescent="0.2">
      <c r="C37648" s="1"/>
      <c r="D37648" s="1"/>
      <c r="E37648" s="1"/>
      <c r="F37648" s="1"/>
      <c r="G37648" s="1"/>
      <c r="H37648" s="1"/>
      <c r="I37648" s="1"/>
      <c r="J37648" s="16"/>
    </row>
    <row r="37649" spans="3:10" x14ac:dyDescent="0.2">
      <c r="C37649" s="1"/>
      <c r="D37649" s="1"/>
      <c r="E37649" s="1"/>
      <c r="F37649" s="1"/>
      <c r="G37649" s="1"/>
      <c r="H37649" s="1"/>
      <c r="I37649" s="1"/>
      <c r="J37649" s="16"/>
    </row>
    <row r="37650" spans="3:10" x14ac:dyDescent="0.2">
      <c r="C37650" s="1"/>
      <c r="D37650" s="1"/>
      <c r="E37650" s="1"/>
      <c r="F37650" s="1"/>
      <c r="G37650" s="1"/>
      <c r="H37650" s="1"/>
      <c r="I37650" s="1"/>
      <c r="J37650" s="16"/>
    </row>
    <row r="37651" spans="3:10" x14ac:dyDescent="0.2">
      <c r="C37651" s="1"/>
      <c r="D37651" s="1"/>
      <c r="E37651" s="1"/>
      <c r="F37651" s="1"/>
      <c r="G37651" s="1"/>
      <c r="H37651" s="1"/>
      <c r="I37651" s="1"/>
      <c r="J37651" s="16"/>
    </row>
    <row r="37652" spans="3:10" x14ac:dyDescent="0.2">
      <c r="C37652" s="1"/>
      <c r="D37652" s="1"/>
      <c r="E37652" s="1"/>
      <c r="F37652" s="1"/>
      <c r="G37652" s="1"/>
      <c r="H37652" s="1"/>
      <c r="I37652" s="1"/>
      <c r="J37652" s="16"/>
    </row>
    <row r="37653" spans="3:10" x14ac:dyDescent="0.2">
      <c r="C37653" s="1"/>
      <c r="D37653" s="1"/>
      <c r="E37653" s="1"/>
      <c r="F37653" s="1"/>
      <c r="G37653" s="1"/>
      <c r="H37653" s="1"/>
      <c r="I37653" s="1"/>
      <c r="J37653" s="16"/>
    </row>
    <row r="37654" spans="3:10" x14ac:dyDescent="0.2">
      <c r="C37654" s="1"/>
      <c r="D37654" s="1"/>
      <c r="E37654" s="1"/>
      <c r="F37654" s="1"/>
      <c r="G37654" s="1"/>
      <c r="H37654" s="1"/>
      <c r="I37654" s="1"/>
      <c r="J37654" s="16"/>
    </row>
    <row r="37655" spans="3:10" x14ac:dyDescent="0.2">
      <c r="C37655" s="1"/>
      <c r="D37655" s="1"/>
      <c r="E37655" s="1"/>
      <c r="F37655" s="1"/>
      <c r="G37655" s="1"/>
      <c r="H37655" s="1"/>
      <c r="I37655" s="1"/>
      <c r="J37655" s="16"/>
    </row>
    <row r="37656" spans="3:10" x14ac:dyDescent="0.2">
      <c r="C37656" s="1"/>
      <c r="D37656" s="1"/>
      <c r="E37656" s="1"/>
      <c r="F37656" s="1"/>
      <c r="G37656" s="1"/>
      <c r="H37656" s="1"/>
      <c r="I37656" s="1"/>
      <c r="J37656" s="16"/>
    </row>
    <row r="37657" spans="3:10" x14ac:dyDescent="0.2">
      <c r="C37657" s="1"/>
      <c r="D37657" s="1"/>
      <c r="E37657" s="1"/>
      <c r="F37657" s="1"/>
      <c r="G37657" s="1"/>
      <c r="H37657" s="1"/>
      <c r="I37657" s="1"/>
      <c r="J37657" s="16"/>
    </row>
    <row r="37658" spans="3:10" x14ac:dyDescent="0.2">
      <c r="C37658" s="1"/>
      <c r="D37658" s="1"/>
      <c r="E37658" s="1"/>
      <c r="F37658" s="1"/>
      <c r="G37658" s="1"/>
      <c r="H37658" s="1"/>
      <c r="I37658" s="1"/>
      <c r="J37658" s="16"/>
    </row>
    <row r="37659" spans="3:10" x14ac:dyDescent="0.2">
      <c r="C37659" s="1"/>
      <c r="D37659" s="1"/>
      <c r="E37659" s="1"/>
      <c r="F37659" s="1"/>
      <c r="G37659" s="1"/>
      <c r="H37659" s="1"/>
      <c r="I37659" s="1"/>
      <c r="J37659" s="16"/>
    </row>
    <row r="37660" spans="3:10" x14ac:dyDescent="0.2">
      <c r="C37660" s="1"/>
      <c r="D37660" s="1"/>
      <c r="E37660" s="1"/>
      <c r="F37660" s="1"/>
      <c r="G37660" s="1"/>
      <c r="H37660" s="1"/>
      <c r="I37660" s="1"/>
      <c r="J37660" s="16"/>
    </row>
    <row r="37661" spans="3:10" x14ac:dyDescent="0.2">
      <c r="C37661" s="1"/>
      <c r="D37661" s="1"/>
      <c r="E37661" s="1"/>
      <c r="F37661" s="1"/>
      <c r="G37661" s="1"/>
      <c r="H37661" s="1"/>
      <c r="I37661" s="1"/>
      <c r="J37661" s="16"/>
    </row>
    <row r="37662" spans="3:10" x14ac:dyDescent="0.2">
      <c r="C37662" s="1"/>
      <c r="D37662" s="1"/>
      <c r="E37662" s="1"/>
      <c r="F37662" s="1"/>
      <c r="G37662" s="1"/>
      <c r="H37662" s="1"/>
      <c r="I37662" s="1"/>
      <c r="J37662" s="16"/>
    </row>
    <row r="37663" spans="3:10" x14ac:dyDescent="0.2">
      <c r="C37663" s="1"/>
      <c r="D37663" s="1"/>
      <c r="E37663" s="1"/>
      <c r="F37663" s="1"/>
      <c r="G37663" s="1"/>
      <c r="H37663" s="1"/>
      <c r="I37663" s="1"/>
      <c r="J37663" s="16"/>
    </row>
    <row r="37664" spans="3:10" x14ac:dyDescent="0.2">
      <c r="C37664" s="1"/>
      <c r="D37664" s="1"/>
      <c r="E37664" s="1"/>
      <c r="F37664" s="1"/>
      <c r="G37664" s="1"/>
      <c r="H37664" s="1"/>
      <c r="I37664" s="1"/>
      <c r="J37664" s="16"/>
    </row>
    <row r="37665" spans="3:10" x14ac:dyDescent="0.2">
      <c r="C37665" s="1"/>
      <c r="D37665" s="1"/>
      <c r="E37665" s="1"/>
      <c r="F37665" s="1"/>
      <c r="G37665" s="1"/>
      <c r="H37665" s="1"/>
      <c r="I37665" s="1"/>
      <c r="J37665" s="16"/>
    </row>
    <row r="37666" spans="3:10" x14ac:dyDescent="0.2">
      <c r="C37666" s="1"/>
      <c r="D37666" s="1"/>
      <c r="E37666" s="1"/>
      <c r="F37666" s="1"/>
      <c r="G37666" s="1"/>
      <c r="H37666" s="1"/>
      <c r="I37666" s="1"/>
      <c r="J37666" s="16"/>
    </row>
    <row r="37667" spans="3:10" x14ac:dyDescent="0.2">
      <c r="C37667" s="1"/>
      <c r="D37667" s="1"/>
      <c r="E37667" s="1"/>
      <c r="F37667" s="1"/>
      <c r="G37667" s="1"/>
      <c r="H37667" s="1"/>
      <c r="I37667" s="1"/>
      <c r="J37667" s="16"/>
    </row>
    <row r="37668" spans="3:10" x14ac:dyDescent="0.2">
      <c r="C37668" s="1"/>
      <c r="D37668" s="1"/>
      <c r="E37668" s="1"/>
      <c r="F37668" s="1"/>
      <c r="G37668" s="1"/>
      <c r="H37668" s="1"/>
      <c r="I37668" s="1"/>
      <c r="J37668" s="16"/>
    </row>
    <row r="37669" spans="3:10" x14ac:dyDescent="0.2">
      <c r="C37669" s="1"/>
      <c r="D37669" s="1"/>
      <c r="E37669" s="1"/>
      <c r="F37669" s="1"/>
      <c r="G37669" s="1"/>
      <c r="H37669" s="1"/>
      <c r="I37669" s="1"/>
      <c r="J37669" s="16"/>
    </row>
    <row r="37670" spans="3:10" x14ac:dyDescent="0.2">
      <c r="C37670" s="1"/>
      <c r="D37670" s="1"/>
      <c r="E37670" s="1"/>
      <c r="F37670" s="1"/>
      <c r="G37670" s="1"/>
      <c r="H37670" s="1"/>
      <c r="I37670" s="1"/>
      <c r="J37670" s="16"/>
    </row>
    <row r="37671" spans="3:10" x14ac:dyDescent="0.2">
      <c r="C37671" s="1"/>
      <c r="D37671" s="1"/>
      <c r="E37671" s="1"/>
      <c r="F37671" s="1"/>
      <c r="G37671" s="1"/>
      <c r="H37671" s="1"/>
      <c r="I37671" s="1"/>
      <c r="J37671" s="16"/>
    </row>
    <row r="37672" spans="3:10" x14ac:dyDescent="0.2">
      <c r="C37672" s="1"/>
      <c r="D37672" s="1"/>
      <c r="E37672" s="1"/>
      <c r="F37672" s="1"/>
      <c r="G37672" s="1"/>
      <c r="H37672" s="1"/>
      <c r="I37672" s="1"/>
      <c r="J37672" s="16"/>
    </row>
    <row r="37673" spans="3:10" x14ac:dyDescent="0.2">
      <c r="C37673" s="1"/>
      <c r="D37673" s="1"/>
      <c r="E37673" s="1"/>
      <c r="F37673" s="1"/>
      <c r="G37673" s="1"/>
      <c r="H37673" s="1"/>
      <c r="I37673" s="1"/>
      <c r="J37673" s="16"/>
    </row>
    <row r="37674" spans="3:10" x14ac:dyDescent="0.2">
      <c r="C37674" s="1"/>
      <c r="D37674" s="1"/>
      <c r="E37674" s="1"/>
      <c r="F37674" s="1"/>
      <c r="G37674" s="1"/>
      <c r="H37674" s="1"/>
      <c r="I37674" s="1"/>
      <c r="J37674" s="16"/>
    </row>
    <row r="37675" spans="3:10" x14ac:dyDescent="0.2">
      <c r="C37675" s="1"/>
      <c r="D37675" s="1"/>
      <c r="E37675" s="1"/>
      <c r="F37675" s="1"/>
      <c r="G37675" s="1"/>
      <c r="H37675" s="1"/>
      <c r="I37675" s="1"/>
      <c r="J37675" s="16"/>
    </row>
    <row r="37676" spans="3:10" x14ac:dyDescent="0.2">
      <c r="C37676" s="1"/>
      <c r="D37676" s="1"/>
      <c r="E37676" s="1"/>
      <c r="F37676" s="1"/>
      <c r="G37676" s="1"/>
      <c r="H37676" s="1"/>
      <c r="I37676" s="1"/>
      <c r="J37676" s="16"/>
    </row>
    <row r="37677" spans="3:10" x14ac:dyDescent="0.2">
      <c r="C37677" s="1"/>
      <c r="D37677" s="1"/>
      <c r="E37677" s="1"/>
      <c r="F37677" s="1"/>
      <c r="G37677" s="1"/>
      <c r="H37677" s="1"/>
      <c r="I37677" s="1"/>
      <c r="J37677" s="16"/>
    </row>
    <row r="37678" spans="3:10" x14ac:dyDescent="0.2">
      <c r="C37678" s="1"/>
      <c r="D37678" s="1"/>
      <c r="E37678" s="1"/>
      <c r="F37678" s="1"/>
      <c r="G37678" s="1"/>
      <c r="H37678" s="1"/>
      <c r="I37678" s="1"/>
      <c r="J37678" s="16"/>
    </row>
    <row r="37679" spans="3:10" x14ac:dyDescent="0.2">
      <c r="C37679" s="1"/>
      <c r="D37679" s="1"/>
      <c r="E37679" s="1"/>
      <c r="F37679" s="1"/>
      <c r="G37679" s="1"/>
      <c r="H37679" s="1"/>
      <c r="I37679" s="1"/>
      <c r="J37679" s="16"/>
    </row>
    <row r="37680" spans="3:10" x14ac:dyDescent="0.2">
      <c r="C37680" s="1"/>
      <c r="D37680" s="1"/>
      <c r="E37680" s="1"/>
      <c r="F37680" s="1"/>
      <c r="G37680" s="1"/>
      <c r="H37680" s="1"/>
      <c r="I37680" s="1"/>
      <c r="J37680" s="16"/>
    </row>
    <row r="37681" spans="3:10" x14ac:dyDescent="0.2">
      <c r="C37681" s="1"/>
      <c r="D37681" s="1"/>
      <c r="E37681" s="1"/>
      <c r="F37681" s="1"/>
      <c r="G37681" s="1"/>
      <c r="H37681" s="1"/>
      <c r="I37681" s="1"/>
      <c r="J37681" s="16"/>
    </row>
    <row r="37682" spans="3:10" x14ac:dyDescent="0.2">
      <c r="C37682" s="1"/>
      <c r="D37682" s="1"/>
      <c r="E37682" s="1"/>
      <c r="F37682" s="1"/>
      <c r="G37682" s="1"/>
      <c r="H37682" s="1"/>
      <c r="I37682" s="1"/>
      <c r="J37682" s="16"/>
    </row>
    <row r="37683" spans="3:10" x14ac:dyDescent="0.2">
      <c r="C37683" s="1"/>
      <c r="D37683" s="1"/>
      <c r="E37683" s="1"/>
      <c r="F37683" s="1"/>
      <c r="G37683" s="1"/>
      <c r="H37683" s="1"/>
      <c r="I37683" s="1"/>
      <c r="J37683" s="16"/>
    </row>
    <row r="37684" spans="3:10" x14ac:dyDescent="0.2">
      <c r="C37684" s="1"/>
      <c r="D37684" s="1"/>
      <c r="E37684" s="1"/>
      <c r="F37684" s="1"/>
      <c r="G37684" s="1"/>
      <c r="H37684" s="1"/>
      <c r="I37684" s="1"/>
      <c r="J37684" s="16"/>
    </row>
    <row r="37685" spans="3:10" x14ac:dyDescent="0.2">
      <c r="C37685" s="1"/>
      <c r="D37685" s="1"/>
      <c r="E37685" s="1"/>
      <c r="F37685" s="1"/>
      <c r="G37685" s="1"/>
      <c r="H37685" s="1"/>
      <c r="I37685" s="1"/>
      <c r="J37685" s="16"/>
    </row>
    <row r="37686" spans="3:10" x14ac:dyDescent="0.2">
      <c r="C37686" s="1"/>
      <c r="D37686" s="1"/>
      <c r="E37686" s="1"/>
      <c r="F37686" s="1"/>
      <c r="G37686" s="1"/>
      <c r="H37686" s="1"/>
      <c r="I37686" s="1"/>
      <c r="J37686" s="16"/>
    </row>
    <row r="37687" spans="3:10" x14ac:dyDescent="0.2">
      <c r="C37687" s="1"/>
      <c r="D37687" s="1"/>
      <c r="E37687" s="1"/>
      <c r="F37687" s="1"/>
      <c r="G37687" s="1"/>
      <c r="H37687" s="1"/>
      <c r="I37687" s="1"/>
      <c r="J37687" s="16"/>
    </row>
    <row r="37688" spans="3:10" x14ac:dyDescent="0.2">
      <c r="C37688" s="1"/>
      <c r="D37688" s="1"/>
      <c r="E37688" s="1"/>
      <c r="F37688" s="1"/>
      <c r="G37688" s="1"/>
      <c r="H37688" s="1"/>
      <c r="I37688" s="1"/>
      <c r="J37688" s="16"/>
    </row>
    <row r="37689" spans="3:10" x14ac:dyDescent="0.2">
      <c r="C37689" s="1"/>
      <c r="D37689" s="1"/>
      <c r="E37689" s="1"/>
      <c r="F37689" s="1"/>
      <c r="G37689" s="1"/>
      <c r="H37689" s="1"/>
      <c r="I37689" s="1"/>
      <c r="J37689" s="16"/>
    </row>
    <row r="37690" spans="3:10" x14ac:dyDescent="0.2">
      <c r="C37690" s="1"/>
      <c r="D37690" s="1"/>
      <c r="E37690" s="1"/>
      <c r="F37690" s="1"/>
      <c r="G37690" s="1"/>
      <c r="H37690" s="1"/>
      <c r="I37690" s="1"/>
      <c r="J37690" s="16"/>
    </row>
    <row r="37691" spans="3:10" x14ac:dyDescent="0.2">
      <c r="C37691" s="1"/>
      <c r="D37691" s="1"/>
      <c r="E37691" s="1"/>
      <c r="F37691" s="1"/>
      <c r="G37691" s="1"/>
      <c r="H37691" s="1"/>
      <c r="I37691" s="1"/>
      <c r="J37691" s="16"/>
    </row>
    <row r="37692" spans="3:10" x14ac:dyDescent="0.2">
      <c r="C37692" s="1"/>
      <c r="D37692" s="1"/>
      <c r="E37692" s="1"/>
      <c r="F37692" s="1"/>
      <c r="G37692" s="1"/>
      <c r="H37692" s="1"/>
      <c r="I37692" s="1"/>
      <c r="J37692" s="16"/>
    </row>
    <row r="37693" spans="3:10" x14ac:dyDescent="0.2">
      <c r="C37693" s="1"/>
      <c r="D37693" s="1"/>
      <c r="E37693" s="1"/>
      <c r="F37693" s="1"/>
      <c r="G37693" s="1"/>
      <c r="H37693" s="1"/>
      <c r="I37693" s="1"/>
      <c r="J37693" s="16"/>
    </row>
    <row r="37694" spans="3:10" x14ac:dyDescent="0.2">
      <c r="C37694" s="1"/>
      <c r="D37694" s="1"/>
      <c r="E37694" s="1"/>
      <c r="F37694" s="1"/>
      <c r="G37694" s="1"/>
      <c r="H37694" s="1"/>
      <c r="I37694" s="1"/>
      <c r="J37694" s="16"/>
    </row>
    <row r="37695" spans="3:10" x14ac:dyDescent="0.2">
      <c r="C37695" s="1"/>
      <c r="D37695" s="1"/>
      <c r="E37695" s="1"/>
      <c r="F37695" s="1"/>
      <c r="G37695" s="1"/>
      <c r="H37695" s="1"/>
      <c r="I37695" s="1"/>
      <c r="J37695" s="16"/>
    </row>
    <row r="37696" spans="3:10" x14ac:dyDescent="0.2">
      <c r="C37696" s="1"/>
      <c r="D37696" s="1"/>
      <c r="E37696" s="1"/>
      <c r="F37696" s="1"/>
      <c r="G37696" s="1"/>
      <c r="H37696" s="1"/>
      <c r="I37696" s="1"/>
      <c r="J37696" s="16"/>
    </row>
    <row r="37697" spans="3:10" x14ac:dyDescent="0.2">
      <c r="C37697" s="1"/>
      <c r="D37697" s="1"/>
      <c r="E37697" s="1"/>
      <c r="F37697" s="1"/>
      <c r="G37697" s="1"/>
      <c r="H37697" s="1"/>
      <c r="I37697" s="1"/>
      <c r="J37697" s="16"/>
    </row>
    <row r="37698" spans="3:10" x14ac:dyDescent="0.2">
      <c r="C37698" s="1"/>
      <c r="D37698" s="1"/>
      <c r="E37698" s="1"/>
      <c r="F37698" s="1"/>
      <c r="G37698" s="1"/>
      <c r="H37698" s="1"/>
      <c r="I37698" s="1"/>
      <c r="J37698" s="16"/>
    </row>
    <row r="37699" spans="3:10" x14ac:dyDescent="0.2">
      <c r="C37699" s="1"/>
      <c r="D37699" s="1"/>
      <c r="E37699" s="1"/>
      <c r="F37699" s="1"/>
      <c r="G37699" s="1"/>
      <c r="H37699" s="1"/>
      <c r="I37699" s="1"/>
      <c r="J37699" s="16"/>
    </row>
    <row r="37700" spans="3:10" x14ac:dyDescent="0.2">
      <c r="C37700" s="1"/>
      <c r="D37700" s="1"/>
      <c r="E37700" s="1"/>
      <c r="F37700" s="1"/>
      <c r="G37700" s="1"/>
      <c r="H37700" s="1"/>
      <c r="I37700" s="1"/>
      <c r="J37700" s="16"/>
    </row>
    <row r="37701" spans="3:10" x14ac:dyDescent="0.2">
      <c r="C37701" s="1"/>
      <c r="D37701" s="1"/>
      <c r="E37701" s="1"/>
      <c r="F37701" s="1"/>
      <c r="G37701" s="1"/>
      <c r="H37701" s="1"/>
      <c r="I37701" s="1"/>
      <c r="J37701" s="16"/>
    </row>
    <row r="37702" spans="3:10" x14ac:dyDescent="0.2">
      <c r="C37702" s="1"/>
      <c r="D37702" s="1"/>
      <c r="E37702" s="1"/>
      <c r="F37702" s="1"/>
      <c r="G37702" s="1"/>
      <c r="H37702" s="1"/>
      <c r="I37702" s="1"/>
      <c r="J37702" s="16"/>
    </row>
    <row r="37703" spans="3:10" x14ac:dyDescent="0.2">
      <c r="C37703" s="1"/>
      <c r="D37703" s="1"/>
      <c r="E37703" s="1"/>
      <c r="F37703" s="1"/>
      <c r="G37703" s="1"/>
      <c r="H37703" s="1"/>
      <c r="I37703" s="1"/>
      <c r="J37703" s="16"/>
    </row>
    <row r="37704" spans="3:10" x14ac:dyDescent="0.2">
      <c r="C37704" s="1"/>
      <c r="D37704" s="1"/>
      <c r="E37704" s="1"/>
      <c r="F37704" s="1"/>
      <c r="G37704" s="1"/>
      <c r="H37704" s="1"/>
      <c r="I37704" s="1"/>
      <c r="J37704" s="16"/>
    </row>
    <row r="37705" spans="3:10" x14ac:dyDescent="0.2">
      <c r="C37705" s="1"/>
      <c r="D37705" s="1"/>
      <c r="E37705" s="1"/>
      <c r="F37705" s="1"/>
      <c r="G37705" s="1"/>
      <c r="H37705" s="1"/>
      <c r="I37705" s="1"/>
      <c r="J37705" s="16"/>
    </row>
    <row r="37706" spans="3:10" x14ac:dyDescent="0.2">
      <c r="C37706" s="1"/>
      <c r="D37706" s="1"/>
      <c r="E37706" s="1"/>
      <c r="F37706" s="1"/>
      <c r="G37706" s="1"/>
      <c r="H37706" s="1"/>
      <c r="I37706" s="1"/>
      <c r="J37706" s="16"/>
    </row>
    <row r="37707" spans="3:10" x14ac:dyDescent="0.2">
      <c r="C37707" s="1"/>
      <c r="D37707" s="1"/>
      <c r="E37707" s="1"/>
      <c r="F37707" s="1"/>
      <c r="G37707" s="1"/>
      <c r="H37707" s="1"/>
      <c r="I37707" s="1"/>
      <c r="J37707" s="16"/>
    </row>
    <row r="37708" spans="3:10" x14ac:dyDescent="0.2">
      <c r="C37708" s="1"/>
      <c r="D37708" s="1"/>
      <c r="E37708" s="1"/>
      <c r="F37708" s="1"/>
      <c r="G37708" s="1"/>
      <c r="H37708" s="1"/>
      <c r="I37708" s="1"/>
      <c r="J37708" s="16"/>
    </row>
    <row r="37709" spans="3:10" x14ac:dyDescent="0.2">
      <c r="C37709" s="1"/>
      <c r="D37709" s="1"/>
      <c r="E37709" s="1"/>
      <c r="F37709" s="1"/>
      <c r="G37709" s="1"/>
      <c r="H37709" s="1"/>
      <c r="I37709" s="1"/>
      <c r="J37709" s="16"/>
    </row>
    <row r="37710" spans="3:10" x14ac:dyDescent="0.2">
      <c r="C37710" s="1"/>
      <c r="D37710" s="1"/>
      <c r="E37710" s="1"/>
      <c r="F37710" s="1"/>
      <c r="G37710" s="1"/>
      <c r="H37710" s="1"/>
      <c r="I37710" s="1"/>
      <c r="J37710" s="16"/>
    </row>
    <row r="37711" spans="3:10" x14ac:dyDescent="0.2">
      <c r="C37711" s="1"/>
      <c r="D37711" s="1"/>
      <c r="E37711" s="1"/>
      <c r="F37711" s="1"/>
      <c r="G37711" s="1"/>
      <c r="H37711" s="1"/>
      <c r="I37711" s="1"/>
      <c r="J37711" s="16"/>
    </row>
    <row r="37712" spans="3:10" x14ac:dyDescent="0.2">
      <c r="C37712" s="1"/>
      <c r="D37712" s="1"/>
      <c r="E37712" s="1"/>
      <c r="F37712" s="1"/>
      <c r="G37712" s="1"/>
      <c r="H37712" s="1"/>
      <c r="I37712" s="1"/>
      <c r="J37712" s="16"/>
    </row>
    <row r="37713" spans="3:10" x14ac:dyDescent="0.2">
      <c r="C37713" s="1"/>
      <c r="D37713" s="1"/>
      <c r="E37713" s="1"/>
      <c r="F37713" s="1"/>
      <c r="G37713" s="1"/>
      <c r="H37713" s="1"/>
      <c r="I37713" s="1"/>
      <c r="J37713" s="16"/>
    </row>
    <row r="37714" spans="3:10" x14ac:dyDescent="0.2">
      <c r="C37714" s="1"/>
      <c r="D37714" s="1"/>
      <c r="E37714" s="1"/>
      <c r="F37714" s="1"/>
      <c r="G37714" s="1"/>
      <c r="H37714" s="1"/>
      <c r="I37714" s="1"/>
      <c r="J37714" s="16"/>
    </row>
    <row r="37715" spans="3:10" x14ac:dyDescent="0.2">
      <c r="C37715" s="1"/>
      <c r="D37715" s="1"/>
      <c r="E37715" s="1"/>
      <c r="F37715" s="1"/>
      <c r="G37715" s="1"/>
      <c r="H37715" s="1"/>
      <c r="I37715" s="1"/>
      <c r="J37715" s="16"/>
    </row>
    <row r="37716" spans="3:10" x14ac:dyDescent="0.2">
      <c r="C37716" s="1"/>
      <c r="D37716" s="1"/>
      <c r="E37716" s="1"/>
      <c r="F37716" s="1"/>
      <c r="G37716" s="1"/>
      <c r="H37716" s="1"/>
      <c r="I37716" s="1"/>
      <c r="J37716" s="16"/>
    </row>
    <row r="37717" spans="3:10" x14ac:dyDescent="0.2">
      <c r="C37717" s="1"/>
      <c r="D37717" s="1"/>
      <c r="E37717" s="1"/>
      <c r="F37717" s="1"/>
      <c r="G37717" s="1"/>
      <c r="H37717" s="1"/>
      <c r="I37717" s="1"/>
      <c r="J37717" s="16"/>
    </row>
    <row r="37718" spans="3:10" x14ac:dyDescent="0.2">
      <c r="C37718" s="1"/>
      <c r="D37718" s="1"/>
      <c r="E37718" s="1"/>
      <c r="F37718" s="1"/>
      <c r="G37718" s="1"/>
      <c r="H37718" s="1"/>
      <c r="I37718" s="1"/>
      <c r="J37718" s="16"/>
    </row>
    <row r="37719" spans="3:10" x14ac:dyDescent="0.2">
      <c r="C37719" s="1"/>
      <c r="D37719" s="1"/>
      <c r="E37719" s="1"/>
      <c r="F37719" s="1"/>
      <c r="G37719" s="1"/>
      <c r="H37719" s="1"/>
      <c r="I37719" s="1"/>
      <c r="J37719" s="16"/>
    </row>
    <row r="37720" spans="3:10" x14ac:dyDescent="0.2">
      <c r="C37720" s="1"/>
      <c r="D37720" s="1"/>
      <c r="E37720" s="1"/>
      <c r="F37720" s="1"/>
      <c r="G37720" s="1"/>
      <c r="H37720" s="1"/>
      <c r="I37720" s="1"/>
      <c r="J37720" s="16"/>
    </row>
    <row r="37721" spans="3:10" x14ac:dyDescent="0.2">
      <c r="C37721" s="1"/>
      <c r="D37721" s="1"/>
      <c r="E37721" s="1"/>
      <c r="F37721" s="1"/>
      <c r="G37721" s="1"/>
      <c r="H37721" s="1"/>
      <c r="I37721" s="1"/>
      <c r="J37721" s="16"/>
    </row>
    <row r="37722" spans="3:10" x14ac:dyDescent="0.2">
      <c r="C37722" s="1"/>
      <c r="D37722" s="1"/>
      <c r="E37722" s="1"/>
      <c r="F37722" s="1"/>
      <c r="G37722" s="1"/>
      <c r="H37722" s="1"/>
      <c r="I37722" s="1"/>
      <c r="J37722" s="16"/>
    </row>
    <row r="37723" spans="3:10" x14ac:dyDescent="0.2">
      <c r="C37723" s="1"/>
      <c r="D37723" s="1"/>
      <c r="E37723" s="1"/>
      <c r="F37723" s="1"/>
      <c r="G37723" s="1"/>
      <c r="H37723" s="1"/>
      <c r="I37723" s="1"/>
      <c r="J37723" s="16"/>
    </row>
    <row r="37724" spans="3:10" x14ac:dyDescent="0.2">
      <c r="C37724" s="1"/>
      <c r="D37724" s="1"/>
      <c r="E37724" s="1"/>
      <c r="F37724" s="1"/>
      <c r="G37724" s="1"/>
      <c r="H37724" s="1"/>
      <c r="I37724" s="1"/>
      <c r="J37724" s="16"/>
    </row>
    <row r="37725" spans="3:10" x14ac:dyDescent="0.2">
      <c r="C37725" s="1"/>
      <c r="D37725" s="1"/>
      <c r="E37725" s="1"/>
      <c r="F37725" s="1"/>
      <c r="G37725" s="1"/>
      <c r="H37725" s="1"/>
      <c r="I37725" s="1"/>
      <c r="J37725" s="16"/>
    </row>
    <row r="37726" spans="3:10" x14ac:dyDescent="0.2">
      <c r="C37726" s="1"/>
      <c r="D37726" s="1"/>
      <c r="E37726" s="1"/>
      <c r="F37726" s="1"/>
      <c r="G37726" s="1"/>
      <c r="H37726" s="1"/>
      <c r="I37726" s="1"/>
      <c r="J37726" s="16"/>
    </row>
    <row r="37727" spans="3:10" x14ac:dyDescent="0.2">
      <c r="C37727" s="1"/>
      <c r="D37727" s="1"/>
      <c r="E37727" s="1"/>
      <c r="F37727" s="1"/>
      <c r="G37727" s="1"/>
      <c r="H37727" s="1"/>
      <c r="I37727" s="1"/>
      <c r="J37727" s="16"/>
    </row>
    <row r="37728" spans="3:10" x14ac:dyDescent="0.2">
      <c r="C37728" s="1"/>
      <c r="D37728" s="1"/>
      <c r="E37728" s="1"/>
      <c r="F37728" s="1"/>
      <c r="G37728" s="1"/>
      <c r="H37728" s="1"/>
      <c r="I37728" s="1"/>
      <c r="J37728" s="16"/>
    </row>
    <row r="37729" spans="3:10" x14ac:dyDescent="0.2">
      <c r="C37729" s="1"/>
      <c r="D37729" s="1"/>
      <c r="E37729" s="1"/>
      <c r="F37729" s="1"/>
      <c r="G37729" s="1"/>
      <c r="H37729" s="1"/>
      <c r="I37729" s="1"/>
      <c r="J37729" s="16"/>
    </row>
    <row r="37730" spans="3:10" x14ac:dyDescent="0.2">
      <c r="C37730" s="1"/>
      <c r="D37730" s="1"/>
      <c r="E37730" s="1"/>
      <c r="F37730" s="1"/>
      <c r="G37730" s="1"/>
      <c r="H37730" s="1"/>
      <c r="I37730" s="1"/>
      <c r="J37730" s="16"/>
    </row>
    <row r="37731" spans="3:10" x14ac:dyDescent="0.2">
      <c r="C37731" s="1"/>
      <c r="D37731" s="1"/>
      <c r="E37731" s="1"/>
      <c r="F37731" s="1"/>
      <c r="G37731" s="1"/>
      <c r="H37731" s="1"/>
      <c r="I37731" s="1"/>
      <c r="J37731" s="16"/>
    </row>
    <row r="37732" spans="3:10" x14ac:dyDescent="0.2">
      <c r="C37732" s="1"/>
      <c r="D37732" s="1"/>
      <c r="E37732" s="1"/>
      <c r="F37732" s="1"/>
      <c r="G37732" s="1"/>
      <c r="H37732" s="1"/>
      <c r="I37732" s="1"/>
      <c r="J37732" s="16"/>
    </row>
    <row r="37733" spans="3:10" x14ac:dyDescent="0.2">
      <c r="C37733" s="1"/>
      <c r="D37733" s="1"/>
      <c r="E37733" s="1"/>
      <c r="F37733" s="1"/>
      <c r="G37733" s="1"/>
      <c r="H37733" s="1"/>
      <c r="I37733" s="1"/>
      <c r="J37733" s="16"/>
    </row>
    <row r="37734" spans="3:10" x14ac:dyDescent="0.2">
      <c r="C37734" s="1"/>
      <c r="D37734" s="1"/>
      <c r="E37734" s="1"/>
      <c r="F37734" s="1"/>
      <c r="G37734" s="1"/>
      <c r="H37734" s="1"/>
      <c r="I37734" s="1"/>
      <c r="J37734" s="16"/>
    </row>
    <row r="37735" spans="3:10" x14ac:dyDescent="0.2">
      <c r="C37735" s="1"/>
      <c r="D37735" s="1"/>
      <c r="E37735" s="1"/>
      <c r="F37735" s="1"/>
      <c r="G37735" s="1"/>
      <c r="H37735" s="1"/>
      <c r="I37735" s="1"/>
      <c r="J37735" s="16"/>
    </row>
    <row r="37736" spans="3:10" x14ac:dyDescent="0.2">
      <c r="C37736" s="1"/>
      <c r="D37736" s="1"/>
      <c r="E37736" s="1"/>
      <c r="F37736" s="1"/>
      <c r="G37736" s="1"/>
      <c r="H37736" s="1"/>
      <c r="I37736" s="1"/>
      <c r="J37736" s="16"/>
    </row>
    <row r="37737" spans="3:10" x14ac:dyDescent="0.2">
      <c r="C37737" s="1"/>
      <c r="D37737" s="1"/>
      <c r="E37737" s="1"/>
      <c r="F37737" s="1"/>
      <c r="G37737" s="1"/>
      <c r="H37737" s="1"/>
      <c r="I37737" s="1"/>
      <c r="J37737" s="16"/>
    </row>
    <row r="37738" spans="3:10" x14ac:dyDescent="0.2">
      <c r="C37738" s="1"/>
      <c r="D37738" s="1"/>
      <c r="E37738" s="1"/>
      <c r="F37738" s="1"/>
      <c r="G37738" s="1"/>
      <c r="H37738" s="1"/>
      <c r="I37738" s="1"/>
      <c r="J37738" s="16"/>
    </row>
    <row r="37739" spans="3:10" x14ac:dyDescent="0.2">
      <c r="C37739" s="1"/>
      <c r="D37739" s="1"/>
      <c r="E37739" s="1"/>
      <c r="F37739" s="1"/>
      <c r="G37739" s="1"/>
      <c r="H37739" s="1"/>
      <c r="I37739" s="1"/>
      <c r="J37739" s="16"/>
    </row>
    <row r="37740" spans="3:10" x14ac:dyDescent="0.2">
      <c r="C37740" s="1"/>
      <c r="D37740" s="1"/>
      <c r="E37740" s="1"/>
      <c r="F37740" s="1"/>
      <c r="G37740" s="1"/>
      <c r="H37740" s="1"/>
      <c r="I37740" s="1"/>
      <c r="J37740" s="16"/>
    </row>
    <row r="37741" spans="3:10" x14ac:dyDescent="0.2">
      <c r="C37741" s="1"/>
      <c r="D37741" s="1"/>
      <c r="E37741" s="1"/>
      <c r="F37741" s="1"/>
      <c r="G37741" s="1"/>
      <c r="H37741" s="1"/>
      <c r="I37741" s="1"/>
      <c r="J37741" s="16"/>
    </row>
    <row r="37742" spans="3:10" x14ac:dyDescent="0.2">
      <c r="C37742" s="1"/>
      <c r="D37742" s="1"/>
      <c r="E37742" s="1"/>
      <c r="F37742" s="1"/>
      <c r="G37742" s="1"/>
      <c r="H37742" s="1"/>
      <c r="I37742" s="1"/>
      <c r="J37742" s="16"/>
    </row>
    <row r="37743" spans="3:10" x14ac:dyDescent="0.2">
      <c r="C37743" s="1"/>
      <c r="D37743" s="1"/>
      <c r="E37743" s="1"/>
      <c r="F37743" s="1"/>
      <c r="G37743" s="1"/>
      <c r="H37743" s="1"/>
      <c r="I37743" s="1"/>
      <c r="J37743" s="16"/>
    </row>
    <row r="37744" spans="3:10" x14ac:dyDescent="0.2">
      <c r="C37744" s="1"/>
      <c r="D37744" s="1"/>
      <c r="E37744" s="1"/>
      <c r="F37744" s="1"/>
      <c r="G37744" s="1"/>
      <c r="H37744" s="1"/>
      <c r="I37744" s="1"/>
      <c r="J37744" s="16"/>
    </row>
    <row r="37745" spans="3:10" x14ac:dyDescent="0.2">
      <c r="C37745" s="1"/>
      <c r="D37745" s="1"/>
      <c r="E37745" s="1"/>
      <c r="F37745" s="1"/>
      <c r="G37745" s="1"/>
      <c r="H37745" s="1"/>
      <c r="I37745" s="1"/>
      <c r="J37745" s="16"/>
    </row>
    <row r="37746" spans="3:10" x14ac:dyDescent="0.2">
      <c r="C37746" s="1"/>
      <c r="D37746" s="1"/>
      <c r="E37746" s="1"/>
      <c r="F37746" s="1"/>
      <c r="G37746" s="1"/>
      <c r="H37746" s="1"/>
      <c r="I37746" s="1"/>
      <c r="J37746" s="16"/>
    </row>
    <row r="37747" spans="3:10" x14ac:dyDescent="0.2">
      <c r="C37747" s="1"/>
      <c r="D37747" s="1"/>
      <c r="E37747" s="1"/>
      <c r="F37747" s="1"/>
      <c r="G37747" s="1"/>
      <c r="H37747" s="1"/>
      <c r="I37747" s="1"/>
      <c r="J37747" s="16"/>
    </row>
    <row r="37748" spans="3:10" x14ac:dyDescent="0.2">
      <c r="C37748" s="1"/>
      <c r="D37748" s="1"/>
      <c r="E37748" s="1"/>
      <c r="F37748" s="1"/>
      <c r="G37748" s="1"/>
      <c r="H37748" s="1"/>
      <c r="I37748" s="1"/>
      <c r="J37748" s="16"/>
    </row>
    <row r="37749" spans="3:10" x14ac:dyDescent="0.2">
      <c r="C37749" s="1"/>
      <c r="D37749" s="1"/>
      <c r="E37749" s="1"/>
      <c r="F37749" s="1"/>
      <c r="G37749" s="1"/>
      <c r="H37749" s="1"/>
      <c r="I37749" s="1"/>
      <c r="J37749" s="16"/>
    </row>
    <row r="37750" spans="3:10" x14ac:dyDescent="0.2">
      <c r="C37750" s="1"/>
      <c r="D37750" s="1"/>
      <c r="E37750" s="1"/>
      <c r="F37750" s="1"/>
      <c r="G37750" s="1"/>
      <c r="H37750" s="1"/>
      <c r="I37750" s="1"/>
      <c r="J37750" s="16"/>
    </row>
    <row r="37751" spans="3:10" x14ac:dyDescent="0.2">
      <c r="C37751" s="1"/>
      <c r="D37751" s="1"/>
      <c r="E37751" s="1"/>
      <c r="F37751" s="1"/>
      <c r="G37751" s="1"/>
      <c r="H37751" s="1"/>
      <c r="I37751" s="1"/>
      <c r="J37751" s="16"/>
    </row>
    <row r="37752" spans="3:10" x14ac:dyDescent="0.2">
      <c r="C37752" s="1"/>
      <c r="D37752" s="1"/>
      <c r="E37752" s="1"/>
      <c r="F37752" s="1"/>
      <c r="G37752" s="1"/>
      <c r="H37752" s="1"/>
      <c r="I37752" s="1"/>
      <c r="J37752" s="16"/>
    </row>
    <row r="37753" spans="3:10" x14ac:dyDescent="0.2">
      <c r="C37753" s="1"/>
      <c r="D37753" s="1"/>
      <c r="E37753" s="1"/>
      <c r="F37753" s="1"/>
      <c r="G37753" s="1"/>
      <c r="H37753" s="1"/>
      <c r="I37753" s="1"/>
      <c r="J37753" s="16"/>
    </row>
    <row r="37754" spans="3:10" x14ac:dyDescent="0.2">
      <c r="C37754" s="1"/>
      <c r="D37754" s="1"/>
      <c r="E37754" s="1"/>
      <c r="F37754" s="1"/>
      <c r="G37754" s="1"/>
      <c r="H37754" s="1"/>
      <c r="I37754" s="1"/>
      <c r="J37754" s="16"/>
    </row>
    <row r="37755" spans="3:10" x14ac:dyDescent="0.2">
      <c r="C37755" s="1"/>
      <c r="D37755" s="1"/>
      <c r="E37755" s="1"/>
      <c r="F37755" s="1"/>
      <c r="G37755" s="1"/>
      <c r="H37755" s="1"/>
      <c r="I37755" s="1"/>
      <c r="J37755" s="16"/>
    </row>
    <row r="37756" spans="3:10" x14ac:dyDescent="0.2">
      <c r="C37756" s="1"/>
      <c r="D37756" s="1"/>
      <c r="E37756" s="1"/>
      <c r="F37756" s="1"/>
      <c r="G37756" s="1"/>
      <c r="H37756" s="1"/>
      <c r="I37756" s="1"/>
      <c r="J37756" s="16"/>
    </row>
    <row r="37757" spans="3:10" x14ac:dyDescent="0.2">
      <c r="C37757" s="1"/>
      <c r="D37757" s="1"/>
      <c r="E37757" s="1"/>
      <c r="F37757" s="1"/>
      <c r="G37757" s="1"/>
      <c r="H37757" s="1"/>
      <c r="I37757" s="1"/>
      <c r="J37757" s="16"/>
    </row>
    <row r="37758" spans="3:10" x14ac:dyDescent="0.2">
      <c r="C37758" s="1"/>
      <c r="D37758" s="1"/>
      <c r="E37758" s="1"/>
      <c r="F37758" s="1"/>
      <c r="G37758" s="1"/>
      <c r="H37758" s="1"/>
      <c r="I37758" s="1"/>
      <c r="J37758" s="16"/>
    </row>
    <row r="37759" spans="3:10" x14ac:dyDescent="0.2">
      <c r="C37759" s="1"/>
      <c r="D37759" s="1"/>
      <c r="E37759" s="1"/>
      <c r="F37759" s="1"/>
      <c r="G37759" s="1"/>
      <c r="H37759" s="1"/>
      <c r="I37759" s="1"/>
      <c r="J37759" s="16"/>
    </row>
    <row r="37760" spans="3:10" x14ac:dyDescent="0.2">
      <c r="C37760" s="1"/>
      <c r="D37760" s="1"/>
      <c r="E37760" s="1"/>
      <c r="F37760" s="1"/>
      <c r="G37760" s="1"/>
      <c r="H37760" s="1"/>
      <c r="I37760" s="1"/>
      <c r="J37760" s="16"/>
    </row>
    <row r="37761" spans="3:10" x14ac:dyDescent="0.2">
      <c r="C37761" s="1"/>
      <c r="D37761" s="1"/>
      <c r="E37761" s="1"/>
      <c r="F37761" s="1"/>
      <c r="G37761" s="1"/>
      <c r="H37761" s="1"/>
      <c r="I37761" s="1"/>
      <c r="J37761" s="16"/>
    </row>
    <row r="37762" spans="3:10" x14ac:dyDescent="0.2">
      <c r="C37762" s="1"/>
      <c r="D37762" s="1"/>
      <c r="E37762" s="1"/>
      <c r="F37762" s="1"/>
      <c r="G37762" s="1"/>
      <c r="H37762" s="1"/>
      <c r="I37762" s="1"/>
      <c r="J37762" s="16"/>
    </row>
    <row r="37763" spans="3:10" x14ac:dyDescent="0.2">
      <c r="C37763" s="1"/>
      <c r="D37763" s="1"/>
      <c r="E37763" s="1"/>
      <c r="F37763" s="1"/>
      <c r="G37763" s="1"/>
      <c r="H37763" s="1"/>
      <c r="I37763" s="1"/>
      <c r="J37763" s="16"/>
    </row>
    <row r="37764" spans="3:10" x14ac:dyDescent="0.2">
      <c r="C37764" s="1"/>
      <c r="D37764" s="1"/>
      <c r="E37764" s="1"/>
      <c r="F37764" s="1"/>
      <c r="G37764" s="1"/>
      <c r="H37764" s="1"/>
      <c r="I37764" s="1"/>
      <c r="J37764" s="16"/>
    </row>
    <row r="37765" spans="3:10" x14ac:dyDescent="0.2">
      <c r="C37765" s="1"/>
      <c r="D37765" s="1"/>
      <c r="E37765" s="1"/>
      <c r="F37765" s="1"/>
      <c r="G37765" s="1"/>
      <c r="H37765" s="1"/>
      <c r="I37765" s="1"/>
      <c r="J37765" s="16"/>
    </row>
    <row r="37766" spans="3:10" x14ac:dyDescent="0.2">
      <c r="C37766" s="1"/>
      <c r="D37766" s="1"/>
      <c r="E37766" s="1"/>
      <c r="F37766" s="1"/>
      <c r="G37766" s="1"/>
      <c r="H37766" s="1"/>
      <c r="I37766" s="1"/>
      <c r="J37766" s="16"/>
    </row>
    <row r="37767" spans="3:10" x14ac:dyDescent="0.2">
      <c r="C37767" s="1"/>
      <c r="D37767" s="1"/>
      <c r="E37767" s="1"/>
      <c r="F37767" s="1"/>
      <c r="G37767" s="1"/>
      <c r="H37767" s="1"/>
      <c r="I37767" s="1"/>
      <c r="J37767" s="16"/>
    </row>
    <row r="37768" spans="3:10" x14ac:dyDescent="0.2">
      <c r="C37768" s="1"/>
      <c r="D37768" s="1"/>
      <c r="E37768" s="1"/>
      <c r="F37768" s="1"/>
      <c r="G37768" s="1"/>
      <c r="H37768" s="1"/>
      <c r="I37768" s="1"/>
      <c r="J37768" s="16"/>
    </row>
    <row r="37769" spans="3:10" x14ac:dyDescent="0.2">
      <c r="C37769" s="1"/>
      <c r="D37769" s="1"/>
      <c r="E37769" s="1"/>
      <c r="F37769" s="1"/>
      <c r="G37769" s="1"/>
      <c r="H37769" s="1"/>
      <c r="I37769" s="1"/>
      <c r="J37769" s="16"/>
    </row>
    <row r="37770" spans="3:10" x14ac:dyDescent="0.2">
      <c r="C37770" s="1"/>
      <c r="D37770" s="1"/>
      <c r="E37770" s="1"/>
      <c r="F37770" s="1"/>
      <c r="G37770" s="1"/>
      <c r="H37770" s="1"/>
      <c r="I37770" s="1"/>
      <c r="J37770" s="16"/>
    </row>
    <row r="37771" spans="3:10" x14ac:dyDescent="0.2">
      <c r="C37771" s="1"/>
      <c r="D37771" s="1"/>
      <c r="E37771" s="1"/>
      <c r="F37771" s="1"/>
      <c r="G37771" s="1"/>
      <c r="H37771" s="1"/>
      <c r="I37771" s="1"/>
      <c r="J37771" s="16"/>
    </row>
    <row r="37772" spans="3:10" x14ac:dyDescent="0.2">
      <c r="C37772" s="1"/>
      <c r="D37772" s="1"/>
      <c r="E37772" s="1"/>
      <c r="F37772" s="1"/>
      <c r="G37772" s="1"/>
      <c r="H37772" s="1"/>
      <c r="I37772" s="1"/>
      <c r="J37772" s="16"/>
    </row>
    <row r="37773" spans="3:10" x14ac:dyDescent="0.2">
      <c r="C37773" s="1"/>
      <c r="D37773" s="1"/>
      <c r="E37773" s="1"/>
      <c r="F37773" s="1"/>
      <c r="G37773" s="1"/>
      <c r="H37773" s="1"/>
      <c r="I37773" s="1"/>
      <c r="J37773" s="16"/>
    </row>
    <row r="37774" spans="3:10" x14ac:dyDescent="0.2">
      <c r="C37774" s="1"/>
      <c r="D37774" s="1"/>
      <c r="E37774" s="1"/>
      <c r="F37774" s="1"/>
      <c r="G37774" s="1"/>
      <c r="H37774" s="1"/>
      <c r="I37774" s="1"/>
      <c r="J37774" s="16"/>
    </row>
    <row r="37775" spans="3:10" x14ac:dyDescent="0.2">
      <c r="C37775" s="1"/>
      <c r="D37775" s="1"/>
      <c r="E37775" s="1"/>
      <c r="F37775" s="1"/>
      <c r="G37775" s="1"/>
      <c r="H37775" s="1"/>
      <c r="I37775" s="1"/>
      <c r="J37775" s="16"/>
    </row>
    <row r="37776" spans="3:10" x14ac:dyDescent="0.2">
      <c r="C37776" s="1"/>
      <c r="D37776" s="1"/>
      <c r="E37776" s="1"/>
      <c r="F37776" s="1"/>
      <c r="G37776" s="1"/>
      <c r="H37776" s="1"/>
      <c r="I37776" s="1"/>
      <c r="J37776" s="16"/>
    </row>
    <row r="37777" spans="3:10" x14ac:dyDescent="0.2">
      <c r="C37777" s="1"/>
      <c r="D37777" s="1"/>
      <c r="E37777" s="1"/>
      <c r="F37777" s="1"/>
      <c r="G37777" s="1"/>
      <c r="H37777" s="1"/>
      <c r="I37777" s="1"/>
      <c r="J37777" s="16"/>
    </row>
    <row r="37778" spans="3:10" x14ac:dyDescent="0.2">
      <c r="C37778" s="1"/>
      <c r="D37778" s="1"/>
      <c r="E37778" s="1"/>
      <c r="F37778" s="1"/>
      <c r="G37778" s="1"/>
      <c r="H37778" s="1"/>
      <c r="I37778" s="1"/>
      <c r="J37778" s="16"/>
    </row>
    <row r="37779" spans="3:10" x14ac:dyDescent="0.2">
      <c r="C37779" s="1"/>
      <c r="D37779" s="1"/>
      <c r="E37779" s="1"/>
      <c r="F37779" s="1"/>
      <c r="G37779" s="1"/>
      <c r="H37779" s="1"/>
      <c r="I37779" s="1"/>
      <c r="J37779" s="16"/>
    </row>
    <row r="37780" spans="3:10" x14ac:dyDescent="0.2">
      <c r="C37780" s="1"/>
      <c r="D37780" s="1"/>
      <c r="E37780" s="1"/>
      <c r="F37780" s="1"/>
      <c r="G37780" s="1"/>
      <c r="H37780" s="1"/>
      <c r="I37780" s="1"/>
      <c r="J37780" s="16"/>
    </row>
    <row r="37781" spans="3:10" x14ac:dyDescent="0.2">
      <c r="C37781" s="1"/>
      <c r="D37781" s="1"/>
      <c r="E37781" s="1"/>
      <c r="F37781" s="1"/>
      <c r="G37781" s="1"/>
      <c r="H37781" s="1"/>
      <c r="I37781" s="1"/>
      <c r="J37781" s="16"/>
    </row>
    <row r="37782" spans="3:10" x14ac:dyDescent="0.2">
      <c r="C37782" s="1"/>
      <c r="D37782" s="1"/>
      <c r="E37782" s="1"/>
      <c r="F37782" s="1"/>
      <c r="G37782" s="1"/>
      <c r="H37782" s="1"/>
      <c r="I37782" s="1"/>
      <c r="J37782" s="16"/>
    </row>
    <row r="37783" spans="3:10" x14ac:dyDescent="0.2">
      <c r="C37783" s="1"/>
      <c r="D37783" s="1"/>
      <c r="E37783" s="1"/>
      <c r="F37783" s="1"/>
      <c r="G37783" s="1"/>
      <c r="H37783" s="1"/>
      <c r="I37783" s="1"/>
      <c r="J37783" s="16"/>
    </row>
    <row r="37784" spans="3:10" x14ac:dyDescent="0.2">
      <c r="C37784" s="1"/>
      <c r="D37784" s="1"/>
      <c r="E37784" s="1"/>
      <c r="F37784" s="1"/>
      <c r="G37784" s="1"/>
      <c r="H37784" s="1"/>
      <c r="I37784" s="1"/>
      <c r="J37784" s="16"/>
    </row>
    <row r="37785" spans="3:10" x14ac:dyDescent="0.2">
      <c r="C37785" s="1"/>
      <c r="D37785" s="1"/>
      <c r="E37785" s="1"/>
      <c r="F37785" s="1"/>
      <c r="G37785" s="1"/>
      <c r="H37785" s="1"/>
      <c r="I37785" s="1"/>
      <c r="J37785" s="16"/>
    </row>
    <row r="37786" spans="3:10" x14ac:dyDescent="0.2">
      <c r="C37786" s="1"/>
      <c r="D37786" s="1"/>
      <c r="E37786" s="1"/>
      <c r="F37786" s="1"/>
      <c r="G37786" s="1"/>
      <c r="H37786" s="1"/>
      <c r="I37786" s="1"/>
      <c r="J37786" s="16"/>
    </row>
    <row r="37787" spans="3:10" x14ac:dyDescent="0.2">
      <c r="C37787" s="1"/>
      <c r="D37787" s="1"/>
      <c r="E37787" s="1"/>
      <c r="F37787" s="1"/>
      <c r="G37787" s="1"/>
      <c r="H37787" s="1"/>
      <c r="I37787" s="1"/>
      <c r="J37787" s="16"/>
    </row>
    <row r="37788" spans="3:10" x14ac:dyDescent="0.2">
      <c r="C37788" s="1"/>
      <c r="D37788" s="1"/>
      <c r="E37788" s="1"/>
      <c r="F37788" s="1"/>
      <c r="G37788" s="1"/>
      <c r="H37788" s="1"/>
      <c r="I37788" s="1"/>
      <c r="J37788" s="16"/>
    </row>
    <row r="37789" spans="3:10" x14ac:dyDescent="0.2">
      <c r="C37789" s="1"/>
      <c r="D37789" s="1"/>
      <c r="E37789" s="1"/>
      <c r="F37789" s="1"/>
      <c r="G37789" s="1"/>
      <c r="H37789" s="1"/>
      <c r="I37789" s="1"/>
      <c r="J37789" s="16"/>
    </row>
    <row r="37790" spans="3:10" x14ac:dyDescent="0.2">
      <c r="C37790" s="1"/>
      <c r="D37790" s="1"/>
      <c r="E37790" s="1"/>
      <c r="F37790" s="1"/>
      <c r="G37790" s="1"/>
      <c r="H37790" s="1"/>
      <c r="I37790" s="1"/>
      <c r="J37790" s="16"/>
    </row>
    <row r="37791" spans="3:10" x14ac:dyDescent="0.2">
      <c r="C37791" s="1"/>
      <c r="D37791" s="1"/>
      <c r="E37791" s="1"/>
      <c r="F37791" s="1"/>
      <c r="G37791" s="1"/>
      <c r="H37791" s="1"/>
      <c r="I37791" s="1"/>
      <c r="J37791" s="16"/>
    </row>
    <row r="37792" spans="3:10" x14ac:dyDescent="0.2">
      <c r="C37792" s="1"/>
      <c r="D37792" s="1"/>
      <c r="E37792" s="1"/>
      <c r="F37792" s="1"/>
      <c r="G37792" s="1"/>
      <c r="H37792" s="1"/>
      <c r="I37792" s="1"/>
      <c r="J37792" s="16"/>
    </row>
    <row r="37793" spans="3:10" x14ac:dyDescent="0.2">
      <c r="C37793" s="1"/>
      <c r="D37793" s="1"/>
      <c r="E37793" s="1"/>
      <c r="F37793" s="1"/>
      <c r="G37793" s="1"/>
      <c r="H37793" s="1"/>
      <c r="I37793" s="1"/>
      <c r="J37793" s="16"/>
    </row>
    <row r="37794" spans="3:10" x14ac:dyDescent="0.2">
      <c r="C37794" s="1"/>
      <c r="D37794" s="1"/>
      <c r="E37794" s="1"/>
      <c r="F37794" s="1"/>
      <c r="G37794" s="1"/>
      <c r="H37794" s="1"/>
      <c r="I37794" s="1"/>
      <c r="J37794" s="16"/>
    </row>
    <row r="37795" spans="3:10" x14ac:dyDescent="0.2">
      <c r="C37795" s="1"/>
      <c r="D37795" s="1"/>
      <c r="E37795" s="1"/>
      <c r="F37795" s="1"/>
      <c r="G37795" s="1"/>
      <c r="H37795" s="1"/>
      <c r="I37795" s="1"/>
      <c r="J37795" s="16"/>
    </row>
    <row r="37796" spans="3:10" x14ac:dyDescent="0.2">
      <c r="C37796" s="1"/>
      <c r="D37796" s="1"/>
      <c r="E37796" s="1"/>
      <c r="F37796" s="1"/>
      <c r="G37796" s="1"/>
      <c r="H37796" s="1"/>
      <c r="I37796" s="1"/>
      <c r="J37796" s="16"/>
    </row>
    <row r="37797" spans="3:10" x14ac:dyDescent="0.2">
      <c r="C37797" s="1"/>
      <c r="D37797" s="1"/>
      <c r="E37797" s="1"/>
      <c r="F37797" s="1"/>
      <c r="G37797" s="1"/>
      <c r="H37797" s="1"/>
      <c r="I37797" s="1"/>
      <c r="J37797" s="16"/>
    </row>
    <row r="37798" spans="3:10" x14ac:dyDescent="0.2">
      <c r="C37798" s="1"/>
      <c r="D37798" s="1"/>
      <c r="E37798" s="1"/>
      <c r="F37798" s="1"/>
      <c r="G37798" s="1"/>
      <c r="H37798" s="1"/>
      <c r="I37798" s="1"/>
      <c r="J37798" s="16"/>
    </row>
    <row r="37799" spans="3:10" x14ac:dyDescent="0.2">
      <c r="C37799" s="1"/>
      <c r="D37799" s="1"/>
      <c r="E37799" s="1"/>
      <c r="F37799" s="1"/>
      <c r="G37799" s="1"/>
      <c r="H37799" s="1"/>
      <c r="I37799" s="1"/>
      <c r="J37799" s="16"/>
    </row>
    <row r="37800" spans="3:10" x14ac:dyDescent="0.2">
      <c r="C37800" s="1"/>
      <c r="D37800" s="1"/>
      <c r="E37800" s="1"/>
      <c r="F37800" s="1"/>
      <c r="G37800" s="1"/>
      <c r="H37800" s="1"/>
      <c r="I37800" s="1"/>
      <c r="J37800" s="16"/>
    </row>
    <row r="37801" spans="3:10" x14ac:dyDescent="0.2">
      <c r="C37801" s="1"/>
      <c r="D37801" s="1"/>
      <c r="E37801" s="1"/>
      <c r="F37801" s="1"/>
      <c r="G37801" s="1"/>
      <c r="H37801" s="1"/>
      <c r="I37801" s="1"/>
      <c r="J37801" s="16"/>
    </row>
    <row r="37802" spans="3:10" x14ac:dyDescent="0.2">
      <c r="C37802" s="1"/>
      <c r="D37802" s="1"/>
      <c r="E37802" s="1"/>
      <c r="F37802" s="1"/>
      <c r="G37802" s="1"/>
      <c r="H37802" s="1"/>
      <c r="I37802" s="1"/>
      <c r="J37802" s="16"/>
    </row>
    <row r="37803" spans="3:10" x14ac:dyDescent="0.2">
      <c r="C37803" s="1"/>
      <c r="D37803" s="1"/>
      <c r="E37803" s="1"/>
      <c r="F37803" s="1"/>
      <c r="G37803" s="1"/>
      <c r="H37803" s="1"/>
      <c r="I37803" s="1"/>
      <c r="J37803" s="16"/>
    </row>
    <row r="37804" spans="3:10" x14ac:dyDescent="0.2">
      <c r="C37804" s="1"/>
      <c r="D37804" s="1"/>
      <c r="E37804" s="1"/>
      <c r="F37804" s="1"/>
      <c r="G37804" s="1"/>
      <c r="H37804" s="1"/>
      <c r="I37804" s="1"/>
      <c r="J37804" s="16"/>
    </row>
    <row r="37805" spans="3:10" x14ac:dyDescent="0.2">
      <c r="C37805" s="1"/>
      <c r="D37805" s="1"/>
      <c r="E37805" s="1"/>
      <c r="F37805" s="1"/>
      <c r="G37805" s="1"/>
      <c r="H37805" s="1"/>
      <c r="I37805" s="1"/>
      <c r="J37805" s="16"/>
    </row>
    <row r="37806" spans="3:10" x14ac:dyDescent="0.2">
      <c r="C37806" s="1"/>
      <c r="D37806" s="1"/>
      <c r="E37806" s="1"/>
      <c r="F37806" s="1"/>
      <c r="G37806" s="1"/>
      <c r="H37806" s="1"/>
      <c r="I37806" s="1"/>
      <c r="J37806" s="16"/>
    </row>
    <row r="37807" spans="3:10" x14ac:dyDescent="0.2">
      <c r="C37807" s="1"/>
      <c r="D37807" s="1"/>
      <c r="E37807" s="1"/>
      <c r="F37807" s="1"/>
      <c r="G37807" s="1"/>
      <c r="H37807" s="1"/>
      <c r="I37807" s="1"/>
      <c r="J37807" s="16"/>
    </row>
    <row r="37808" spans="3:10" x14ac:dyDescent="0.2">
      <c r="C37808" s="1"/>
      <c r="D37808" s="1"/>
      <c r="E37808" s="1"/>
      <c r="F37808" s="1"/>
      <c r="G37808" s="1"/>
      <c r="H37808" s="1"/>
      <c r="I37808" s="1"/>
      <c r="J37808" s="16"/>
    </row>
    <row r="37809" spans="3:10" x14ac:dyDescent="0.2">
      <c r="C37809" s="1"/>
      <c r="D37809" s="1"/>
      <c r="E37809" s="1"/>
      <c r="F37809" s="1"/>
      <c r="G37809" s="1"/>
      <c r="H37809" s="1"/>
      <c r="I37809" s="1"/>
      <c r="J37809" s="16"/>
    </row>
    <row r="37810" spans="3:10" x14ac:dyDescent="0.2">
      <c r="C37810" s="1"/>
      <c r="D37810" s="1"/>
      <c r="E37810" s="1"/>
      <c r="F37810" s="1"/>
      <c r="G37810" s="1"/>
      <c r="H37810" s="1"/>
      <c r="I37810" s="1"/>
      <c r="J37810" s="16"/>
    </row>
    <row r="37811" spans="3:10" x14ac:dyDescent="0.2">
      <c r="C37811" s="1"/>
      <c r="D37811" s="1"/>
      <c r="E37811" s="1"/>
      <c r="F37811" s="1"/>
      <c r="G37811" s="1"/>
      <c r="H37811" s="1"/>
      <c r="I37811" s="1"/>
      <c r="J37811" s="16"/>
    </row>
    <row r="37812" spans="3:10" x14ac:dyDescent="0.2">
      <c r="C37812" s="1"/>
      <c r="D37812" s="1"/>
      <c r="E37812" s="1"/>
      <c r="F37812" s="1"/>
      <c r="G37812" s="1"/>
      <c r="H37812" s="1"/>
      <c r="I37812" s="1"/>
      <c r="J37812" s="16"/>
    </row>
    <row r="37813" spans="3:10" x14ac:dyDescent="0.2">
      <c r="C37813" s="1"/>
      <c r="D37813" s="1"/>
      <c r="E37813" s="1"/>
      <c r="F37813" s="1"/>
      <c r="G37813" s="1"/>
      <c r="H37813" s="1"/>
      <c r="I37813" s="1"/>
      <c r="J37813" s="16"/>
    </row>
    <row r="37814" spans="3:10" x14ac:dyDescent="0.2">
      <c r="C37814" s="1"/>
      <c r="D37814" s="1"/>
      <c r="E37814" s="1"/>
      <c r="F37814" s="1"/>
      <c r="G37814" s="1"/>
      <c r="H37814" s="1"/>
      <c r="I37814" s="1"/>
      <c r="J37814" s="16"/>
    </row>
    <row r="37815" spans="3:10" x14ac:dyDescent="0.2">
      <c r="C37815" s="1"/>
      <c r="D37815" s="1"/>
      <c r="E37815" s="1"/>
      <c r="F37815" s="1"/>
      <c r="G37815" s="1"/>
      <c r="H37815" s="1"/>
      <c r="I37815" s="1"/>
      <c r="J37815" s="16"/>
    </row>
    <row r="37816" spans="3:10" x14ac:dyDescent="0.2">
      <c r="C37816" s="1"/>
      <c r="D37816" s="1"/>
      <c r="E37816" s="1"/>
      <c r="F37816" s="1"/>
      <c r="G37816" s="1"/>
      <c r="H37816" s="1"/>
      <c r="I37816" s="1"/>
      <c r="J37816" s="16"/>
    </row>
    <row r="37817" spans="3:10" x14ac:dyDescent="0.2">
      <c r="C37817" s="1"/>
      <c r="D37817" s="1"/>
      <c r="E37817" s="1"/>
      <c r="F37817" s="1"/>
      <c r="G37817" s="1"/>
      <c r="H37817" s="1"/>
      <c r="I37817" s="1"/>
      <c r="J37817" s="16"/>
    </row>
    <row r="37818" spans="3:10" x14ac:dyDescent="0.2">
      <c r="C37818" s="1"/>
      <c r="D37818" s="1"/>
      <c r="E37818" s="1"/>
      <c r="F37818" s="1"/>
      <c r="G37818" s="1"/>
      <c r="H37818" s="1"/>
      <c r="I37818" s="1"/>
      <c r="J37818" s="16"/>
    </row>
    <row r="37819" spans="3:10" x14ac:dyDescent="0.2">
      <c r="C37819" s="1"/>
      <c r="D37819" s="1"/>
      <c r="E37819" s="1"/>
      <c r="F37819" s="1"/>
      <c r="G37819" s="1"/>
      <c r="H37819" s="1"/>
      <c r="I37819" s="1"/>
      <c r="J37819" s="16"/>
    </row>
    <row r="37820" spans="3:10" x14ac:dyDescent="0.2">
      <c r="C37820" s="1"/>
      <c r="D37820" s="1"/>
      <c r="E37820" s="1"/>
      <c r="F37820" s="1"/>
      <c r="G37820" s="1"/>
      <c r="H37820" s="1"/>
      <c r="I37820" s="1"/>
      <c r="J37820" s="16"/>
    </row>
    <row r="37821" spans="3:10" x14ac:dyDescent="0.2">
      <c r="C37821" s="1"/>
      <c r="D37821" s="1"/>
      <c r="E37821" s="1"/>
      <c r="F37821" s="1"/>
      <c r="G37821" s="1"/>
      <c r="H37821" s="1"/>
      <c r="I37821" s="1"/>
      <c r="J37821" s="16"/>
    </row>
    <row r="37822" spans="3:10" x14ac:dyDescent="0.2">
      <c r="C37822" s="1"/>
      <c r="D37822" s="1"/>
      <c r="E37822" s="1"/>
      <c r="F37822" s="1"/>
      <c r="G37822" s="1"/>
      <c r="H37822" s="1"/>
      <c r="I37822" s="1"/>
      <c r="J37822" s="16"/>
    </row>
    <row r="37823" spans="3:10" x14ac:dyDescent="0.2">
      <c r="C37823" s="1"/>
      <c r="D37823" s="1"/>
      <c r="E37823" s="1"/>
      <c r="F37823" s="1"/>
      <c r="G37823" s="1"/>
      <c r="H37823" s="1"/>
      <c r="I37823" s="1"/>
      <c r="J37823" s="16"/>
    </row>
    <row r="37824" spans="3:10" x14ac:dyDescent="0.2">
      <c r="C37824" s="1"/>
      <c r="D37824" s="1"/>
      <c r="E37824" s="1"/>
      <c r="F37824" s="1"/>
      <c r="G37824" s="1"/>
      <c r="H37824" s="1"/>
      <c r="I37824" s="1"/>
      <c r="J37824" s="16"/>
    </row>
    <row r="37825" spans="3:10" x14ac:dyDescent="0.2">
      <c r="C37825" s="1"/>
      <c r="D37825" s="1"/>
      <c r="E37825" s="1"/>
      <c r="F37825" s="1"/>
      <c r="G37825" s="1"/>
      <c r="H37825" s="1"/>
      <c r="I37825" s="1"/>
      <c r="J37825" s="16"/>
    </row>
    <row r="37826" spans="3:10" x14ac:dyDescent="0.2">
      <c r="C37826" s="1"/>
      <c r="D37826" s="1"/>
      <c r="E37826" s="1"/>
      <c r="F37826" s="1"/>
      <c r="G37826" s="1"/>
      <c r="H37826" s="1"/>
      <c r="I37826" s="1"/>
      <c r="J37826" s="16"/>
    </row>
    <row r="37827" spans="3:10" x14ac:dyDescent="0.2">
      <c r="C37827" s="1"/>
      <c r="D37827" s="1"/>
      <c r="E37827" s="1"/>
      <c r="F37827" s="1"/>
      <c r="G37827" s="1"/>
      <c r="H37827" s="1"/>
      <c r="I37827" s="1"/>
      <c r="J37827" s="16"/>
    </row>
    <row r="37828" spans="3:10" x14ac:dyDescent="0.2">
      <c r="C37828" s="1"/>
      <c r="D37828" s="1"/>
      <c r="E37828" s="1"/>
      <c r="F37828" s="1"/>
      <c r="G37828" s="1"/>
      <c r="H37828" s="1"/>
      <c r="I37828" s="1"/>
      <c r="J37828" s="16"/>
    </row>
    <row r="37829" spans="3:10" x14ac:dyDescent="0.2">
      <c r="C37829" s="1"/>
      <c r="D37829" s="1"/>
      <c r="E37829" s="1"/>
      <c r="F37829" s="1"/>
      <c r="G37829" s="1"/>
      <c r="H37829" s="1"/>
      <c r="I37829" s="1"/>
      <c r="J37829" s="16"/>
    </row>
    <row r="37830" spans="3:10" x14ac:dyDescent="0.2">
      <c r="C37830" s="1"/>
      <c r="D37830" s="1"/>
      <c r="E37830" s="1"/>
      <c r="F37830" s="1"/>
      <c r="G37830" s="1"/>
      <c r="H37830" s="1"/>
      <c r="I37830" s="1"/>
      <c r="J37830" s="16"/>
    </row>
    <row r="37831" spans="3:10" x14ac:dyDescent="0.2">
      <c r="C37831" s="1"/>
      <c r="D37831" s="1"/>
      <c r="E37831" s="1"/>
      <c r="F37831" s="1"/>
      <c r="G37831" s="1"/>
      <c r="H37831" s="1"/>
      <c r="I37831" s="1"/>
      <c r="J37831" s="16"/>
    </row>
    <row r="37832" spans="3:10" x14ac:dyDescent="0.2">
      <c r="C37832" s="1"/>
      <c r="D37832" s="1"/>
      <c r="E37832" s="1"/>
      <c r="F37832" s="1"/>
      <c r="G37832" s="1"/>
      <c r="H37832" s="1"/>
      <c r="I37832" s="1"/>
      <c r="J37832" s="16"/>
    </row>
    <row r="37833" spans="3:10" x14ac:dyDescent="0.2">
      <c r="C37833" s="1"/>
      <c r="D37833" s="1"/>
      <c r="E37833" s="1"/>
      <c r="F37833" s="1"/>
      <c r="G37833" s="1"/>
      <c r="H37833" s="1"/>
      <c r="I37833" s="1"/>
      <c r="J37833" s="16"/>
    </row>
    <row r="37834" spans="3:10" x14ac:dyDescent="0.2">
      <c r="C37834" s="1"/>
      <c r="D37834" s="1"/>
      <c r="E37834" s="1"/>
      <c r="F37834" s="1"/>
      <c r="G37834" s="1"/>
      <c r="H37834" s="1"/>
      <c r="I37834" s="1"/>
      <c r="J37834" s="16"/>
    </row>
    <row r="37835" spans="3:10" x14ac:dyDescent="0.2">
      <c r="C37835" s="1"/>
      <c r="D37835" s="1"/>
      <c r="E37835" s="1"/>
      <c r="F37835" s="1"/>
      <c r="G37835" s="1"/>
      <c r="H37835" s="1"/>
      <c r="I37835" s="1"/>
      <c r="J37835" s="16"/>
    </row>
    <row r="37836" spans="3:10" x14ac:dyDescent="0.2">
      <c r="C37836" s="1"/>
      <c r="D37836" s="1"/>
      <c r="E37836" s="1"/>
      <c r="F37836" s="1"/>
      <c r="G37836" s="1"/>
      <c r="H37836" s="1"/>
      <c r="I37836" s="1"/>
      <c r="J37836" s="16"/>
    </row>
    <row r="37837" spans="3:10" x14ac:dyDescent="0.2">
      <c r="C37837" s="1"/>
      <c r="D37837" s="1"/>
      <c r="E37837" s="1"/>
      <c r="F37837" s="1"/>
      <c r="G37837" s="1"/>
      <c r="H37837" s="1"/>
      <c r="I37837" s="1"/>
      <c r="J37837" s="16"/>
    </row>
    <row r="37838" spans="3:10" x14ac:dyDescent="0.2">
      <c r="C37838" s="1"/>
      <c r="D37838" s="1"/>
      <c r="E37838" s="1"/>
      <c r="F37838" s="1"/>
      <c r="G37838" s="1"/>
      <c r="H37838" s="1"/>
      <c r="I37838" s="1"/>
      <c r="J37838" s="16"/>
    </row>
    <row r="37839" spans="3:10" x14ac:dyDescent="0.2">
      <c r="C37839" s="1"/>
      <c r="D37839" s="1"/>
      <c r="E37839" s="1"/>
      <c r="F37839" s="1"/>
      <c r="G37839" s="1"/>
      <c r="H37839" s="1"/>
      <c r="I37839" s="1"/>
      <c r="J37839" s="16"/>
    </row>
    <row r="37840" spans="3:10" x14ac:dyDescent="0.2">
      <c r="C37840" s="1"/>
      <c r="D37840" s="1"/>
      <c r="E37840" s="1"/>
      <c r="F37840" s="1"/>
      <c r="G37840" s="1"/>
      <c r="H37840" s="1"/>
      <c r="I37840" s="1"/>
      <c r="J37840" s="16"/>
    </row>
    <row r="37841" spans="3:10" x14ac:dyDescent="0.2">
      <c r="C37841" s="1"/>
      <c r="D37841" s="1"/>
      <c r="E37841" s="1"/>
      <c r="F37841" s="1"/>
      <c r="G37841" s="1"/>
      <c r="H37841" s="1"/>
      <c r="I37841" s="1"/>
      <c r="J37841" s="16"/>
    </row>
    <row r="37842" spans="3:10" x14ac:dyDescent="0.2">
      <c r="C37842" s="1"/>
      <c r="D37842" s="1"/>
      <c r="E37842" s="1"/>
      <c r="F37842" s="1"/>
      <c r="G37842" s="1"/>
      <c r="H37842" s="1"/>
      <c r="I37842" s="1"/>
      <c r="J37842" s="16"/>
    </row>
    <row r="37843" spans="3:10" x14ac:dyDescent="0.2">
      <c r="C37843" s="1"/>
      <c r="D37843" s="1"/>
      <c r="E37843" s="1"/>
      <c r="F37843" s="1"/>
      <c r="G37843" s="1"/>
      <c r="H37843" s="1"/>
      <c r="I37843" s="1"/>
      <c r="J37843" s="16"/>
    </row>
    <row r="37844" spans="3:10" x14ac:dyDescent="0.2">
      <c r="C37844" s="1"/>
      <c r="D37844" s="1"/>
      <c r="E37844" s="1"/>
      <c r="F37844" s="1"/>
      <c r="G37844" s="1"/>
      <c r="H37844" s="1"/>
      <c r="I37844" s="1"/>
      <c r="J37844" s="16"/>
    </row>
    <row r="37845" spans="3:10" x14ac:dyDescent="0.2">
      <c r="C37845" s="1"/>
      <c r="D37845" s="1"/>
      <c r="E37845" s="1"/>
      <c r="F37845" s="1"/>
      <c r="G37845" s="1"/>
      <c r="H37845" s="1"/>
      <c r="I37845" s="1"/>
      <c r="J37845" s="16"/>
    </row>
    <row r="37846" spans="3:10" x14ac:dyDescent="0.2">
      <c r="C37846" s="1"/>
      <c r="D37846" s="1"/>
      <c r="E37846" s="1"/>
      <c r="F37846" s="1"/>
      <c r="G37846" s="1"/>
      <c r="H37846" s="1"/>
      <c r="I37846" s="1"/>
      <c r="J37846" s="16"/>
    </row>
    <row r="37847" spans="3:10" x14ac:dyDescent="0.2">
      <c r="C37847" s="1"/>
      <c r="D37847" s="1"/>
      <c r="E37847" s="1"/>
      <c r="F37847" s="1"/>
      <c r="G37847" s="1"/>
      <c r="H37847" s="1"/>
      <c r="I37847" s="1"/>
      <c r="J37847" s="16"/>
    </row>
    <row r="37848" spans="3:10" x14ac:dyDescent="0.2">
      <c r="C37848" s="1"/>
      <c r="D37848" s="1"/>
      <c r="E37848" s="1"/>
      <c r="F37848" s="1"/>
      <c r="G37848" s="1"/>
      <c r="H37848" s="1"/>
      <c r="I37848" s="1"/>
      <c r="J37848" s="16"/>
    </row>
    <row r="37849" spans="3:10" x14ac:dyDescent="0.2">
      <c r="C37849" s="1"/>
      <c r="D37849" s="1"/>
      <c r="E37849" s="1"/>
      <c r="F37849" s="1"/>
      <c r="G37849" s="1"/>
      <c r="H37849" s="1"/>
      <c r="I37849" s="1"/>
      <c r="J37849" s="16"/>
    </row>
    <row r="37850" spans="3:10" x14ac:dyDescent="0.2">
      <c r="C37850" s="1"/>
      <c r="D37850" s="1"/>
      <c r="E37850" s="1"/>
      <c r="F37850" s="1"/>
      <c r="G37850" s="1"/>
      <c r="H37850" s="1"/>
      <c r="I37850" s="1"/>
      <c r="J37850" s="16"/>
    </row>
    <row r="37851" spans="3:10" x14ac:dyDescent="0.2">
      <c r="C37851" s="1"/>
      <c r="D37851" s="1"/>
      <c r="E37851" s="1"/>
      <c r="F37851" s="1"/>
      <c r="G37851" s="1"/>
      <c r="H37851" s="1"/>
      <c r="I37851" s="1"/>
      <c r="J37851" s="16"/>
    </row>
    <row r="37852" spans="3:10" x14ac:dyDescent="0.2">
      <c r="C37852" s="1"/>
      <c r="D37852" s="1"/>
      <c r="E37852" s="1"/>
      <c r="F37852" s="1"/>
      <c r="G37852" s="1"/>
      <c r="H37852" s="1"/>
      <c r="I37852" s="1"/>
      <c r="J37852" s="16"/>
    </row>
    <row r="37853" spans="3:10" x14ac:dyDescent="0.2">
      <c r="C37853" s="1"/>
      <c r="D37853" s="1"/>
      <c r="E37853" s="1"/>
      <c r="F37853" s="1"/>
      <c r="G37853" s="1"/>
      <c r="H37853" s="1"/>
      <c r="I37853" s="1"/>
      <c r="J37853" s="16"/>
    </row>
    <row r="37854" spans="3:10" x14ac:dyDescent="0.2">
      <c r="C37854" s="1"/>
      <c r="D37854" s="1"/>
      <c r="E37854" s="1"/>
      <c r="F37854" s="1"/>
      <c r="G37854" s="1"/>
      <c r="H37854" s="1"/>
      <c r="I37854" s="1"/>
      <c r="J37854" s="16"/>
    </row>
    <row r="37855" spans="3:10" x14ac:dyDescent="0.2">
      <c r="C37855" s="1"/>
      <c r="D37855" s="1"/>
      <c r="E37855" s="1"/>
      <c r="F37855" s="1"/>
      <c r="G37855" s="1"/>
      <c r="H37855" s="1"/>
      <c r="I37855" s="1"/>
      <c r="J37855" s="16"/>
    </row>
    <row r="37856" spans="3:10" x14ac:dyDescent="0.2">
      <c r="C37856" s="1"/>
      <c r="D37856" s="1"/>
      <c r="E37856" s="1"/>
      <c r="F37856" s="1"/>
      <c r="G37856" s="1"/>
      <c r="H37856" s="1"/>
      <c r="I37856" s="1"/>
      <c r="J37856" s="16"/>
    </row>
    <row r="37857" spans="3:10" x14ac:dyDescent="0.2">
      <c r="C37857" s="1"/>
      <c r="D37857" s="1"/>
      <c r="E37857" s="1"/>
      <c r="F37857" s="1"/>
      <c r="G37857" s="1"/>
      <c r="H37857" s="1"/>
      <c r="I37857" s="1"/>
      <c r="J37857" s="16"/>
    </row>
    <row r="37858" spans="3:10" x14ac:dyDescent="0.2">
      <c r="C37858" s="1"/>
      <c r="D37858" s="1"/>
      <c r="E37858" s="1"/>
      <c r="F37858" s="1"/>
      <c r="G37858" s="1"/>
      <c r="H37858" s="1"/>
      <c r="I37858" s="1"/>
      <c r="J37858" s="16"/>
    </row>
    <row r="37859" spans="3:10" x14ac:dyDescent="0.2">
      <c r="C37859" s="1"/>
      <c r="D37859" s="1"/>
      <c r="E37859" s="1"/>
      <c r="F37859" s="1"/>
      <c r="G37859" s="1"/>
      <c r="H37859" s="1"/>
      <c r="I37859" s="1"/>
      <c r="J37859" s="16"/>
    </row>
    <row r="37860" spans="3:10" x14ac:dyDescent="0.2">
      <c r="C37860" s="1"/>
      <c r="D37860" s="1"/>
      <c r="E37860" s="1"/>
      <c r="F37860" s="1"/>
      <c r="G37860" s="1"/>
      <c r="H37860" s="1"/>
      <c r="I37860" s="1"/>
      <c r="J37860" s="16"/>
    </row>
    <row r="37861" spans="3:10" x14ac:dyDescent="0.2">
      <c r="C37861" s="1"/>
      <c r="D37861" s="1"/>
      <c r="E37861" s="1"/>
      <c r="F37861" s="1"/>
      <c r="G37861" s="1"/>
      <c r="H37861" s="1"/>
      <c r="I37861" s="1"/>
      <c r="J37861" s="16"/>
    </row>
    <row r="37862" spans="3:10" x14ac:dyDescent="0.2">
      <c r="C37862" s="1"/>
      <c r="D37862" s="1"/>
      <c r="E37862" s="1"/>
      <c r="F37862" s="1"/>
      <c r="G37862" s="1"/>
      <c r="H37862" s="1"/>
      <c r="I37862" s="1"/>
      <c r="J37862" s="16"/>
    </row>
    <row r="37863" spans="3:10" x14ac:dyDescent="0.2">
      <c r="C37863" s="1"/>
      <c r="D37863" s="1"/>
      <c r="E37863" s="1"/>
      <c r="F37863" s="1"/>
      <c r="G37863" s="1"/>
      <c r="H37863" s="1"/>
      <c r="I37863" s="1"/>
      <c r="J37863" s="16"/>
    </row>
    <row r="37864" spans="3:10" x14ac:dyDescent="0.2">
      <c r="C37864" s="1"/>
      <c r="D37864" s="1"/>
      <c r="E37864" s="1"/>
      <c r="F37864" s="1"/>
      <c r="G37864" s="1"/>
      <c r="H37864" s="1"/>
      <c r="I37864" s="1"/>
      <c r="J37864" s="16"/>
    </row>
    <row r="37865" spans="3:10" x14ac:dyDescent="0.2">
      <c r="C37865" s="1"/>
      <c r="D37865" s="1"/>
      <c r="E37865" s="1"/>
      <c r="F37865" s="1"/>
      <c r="G37865" s="1"/>
      <c r="H37865" s="1"/>
      <c r="I37865" s="1"/>
      <c r="J37865" s="16"/>
    </row>
    <row r="37866" spans="3:10" x14ac:dyDescent="0.2">
      <c r="C37866" s="1"/>
      <c r="D37866" s="1"/>
      <c r="E37866" s="1"/>
      <c r="F37866" s="1"/>
      <c r="G37866" s="1"/>
      <c r="H37866" s="1"/>
      <c r="I37866" s="1"/>
      <c r="J37866" s="16"/>
    </row>
    <row r="37867" spans="3:10" x14ac:dyDescent="0.2">
      <c r="C37867" s="1"/>
      <c r="D37867" s="1"/>
      <c r="E37867" s="1"/>
      <c r="F37867" s="1"/>
      <c r="G37867" s="1"/>
      <c r="H37867" s="1"/>
      <c r="I37867" s="1"/>
      <c r="J37867" s="16"/>
    </row>
    <row r="37868" spans="3:10" x14ac:dyDescent="0.2">
      <c r="C37868" s="1"/>
      <c r="D37868" s="1"/>
      <c r="E37868" s="1"/>
      <c r="F37868" s="1"/>
      <c r="G37868" s="1"/>
      <c r="H37868" s="1"/>
      <c r="I37868" s="1"/>
      <c r="J37868" s="16"/>
    </row>
    <row r="37869" spans="3:10" x14ac:dyDescent="0.2">
      <c r="C37869" s="1"/>
      <c r="D37869" s="1"/>
      <c r="E37869" s="1"/>
      <c r="F37869" s="1"/>
      <c r="G37869" s="1"/>
      <c r="H37869" s="1"/>
      <c r="I37869" s="1"/>
      <c r="J37869" s="16"/>
    </row>
    <row r="37870" spans="3:10" x14ac:dyDescent="0.2">
      <c r="C37870" s="1"/>
      <c r="D37870" s="1"/>
      <c r="E37870" s="1"/>
      <c r="F37870" s="1"/>
      <c r="G37870" s="1"/>
      <c r="H37870" s="1"/>
      <c r="I37870" s="1"/>
      <c r="J37870" s="16"/>
    </row>
    <row r="37871" spans="3:10" x14ac:dyDescent="0.2">
      <c r="C37871" s="1"/>
      <c r="D37871" s="1"/>
      <c r="E37871" s="1"/>
      <c r="F37871" s="1"/>
      <c r="G37871" s="1"/>
      <c r="H37871" s="1"/>
      <c r="I37871" s="1"/>
      <c r="J37871" s="16"/>
    </row>
    <row r="37872" spans="3:10" x14ac:dyDescent="0.2">
      <c r="C37872" s="1"/>
      <c r="D37872" s="1"/>
      <c r="E37872" s="1"/>
      <c r="F37872" s="1"/>
      <c r="G37872" s="1"/>
      <c r="H37872" s="1"/>
      <c r="I37872" s="1"/>
      <c r="J37872" s="16"/>
    </row>
    <row r="37873" spans="3:10" x14ac:dyDescent="0.2">
      <c r="C37873" s="1"/>
      <c r="D37873" s="1"/>
      <c r="E37873" s="1"/>
      <c r="F37873" s="1"/>
      <c r="G37873" s="1"/>
      <c r="H37873" s="1"/>
      <c r="I37873" s="1"/>
      <c r="J37873" s="16"/>
    </row>
    <row r="37874" spans="3:10" x14ac:dyDescent="0.2">
      <c r="C37874" s="1"/>
      <c r="D37874" s="1"/>
      <c r="E37874" s="1"/>
      <c r="F37874" s="1"/>
      <c r="G37874" s="1"/>
      <c r="H37874" s="1"/>
      <c r="I37874" s="1"/>
      <c r="J37874" s="16"/>
    </row>
    <row r="37875" spans="3:10" x14ac:dyDescent="0.2">
      <c r="C37875" s="1"/>
      <c r="D37875" s="1"/>
      <c r="E37875" s="1"/>
      <c r="F37875" s="1"/>
      <c r="G37875" s="1"/>
      <c r="H37875" s="1"/>
      <c r="I37875" s="1"/>
      <c r="J37875" s="16"/>
    </row>
    <row r="37876" spans="3:10" x14ac:dyDescent="0.2">
      <c r="C37876" s="1"/>
      <c r="D37876" s="1"/>
      <c r="E37876" s="1"/>
      <c r="F37876" s="1"/>
      <c r="G37876" s="1"/>
      <c r="H37876" s="1"/>
      <c r="I37876" s="1"/>
      <c r="J37876" s="16"/>
    </row>
    <row r="37877" spans="3:10" x14ac:dyDescent="0.2">
      <c r="C37877" s="1"/>
      <c r="D37877" s="1"/>
      <c r="E37877" s="1"/>
      <c r="F37877" s="1"/>
      <c r="G37877" s="1"/>
      <c r="H37877" s="1"/>
      <c r="I37877" s="1"/>
      <c r="J37877" s="16"/>
    </row>
    <row r="37878" spans="3:10" x14ac:dyDescent="0.2">
      <c r="C37878" s="1"/>
      <c r="D37878" s="1"/>
      <c r="E37878" s="1"/>
      <c r="F37878" s="1"/>
      <c r="G37878" s="1"/>
      <c r="H37878" s="1"/>
      <c r="I37878" s="1"/>
      <c r="J37878" s="16"/>
    </row>
    <row r="37879" spans="3:10" x14ac:dyDescent="0.2">
      <c r="C37879" s="1"/>
      <c r="D37879" s="1"/>
      <c r="E37879" s="1"/>
      <c r="F37879" s="1"/>
      <c r="G37879" s="1"/>
      <c r="H37879" s="1"/>
      <c r="I37879" s="1"/>
      <c r="J37879" s="16"/>
    </row>
    <row r="37880" spans="3:10" x14ac:dyDescent="0.2">
      <c r="C37880" s="1"/>
      <c r="D37880" s="1"/>
      <c r="E37880" s="1"/>
      <c r="F37880" s="1"/>
      <c r="G37880" s="1"/>
      <c r="H37880" s="1"/>
      <c r="I37880" s="1"/>
      <c r="J37880" s="16"/>
    </row>
    <row r="37881" spans="3:10" x14ac:dyDescent="0.2">
      <c r="C37881" s="1"/>
      <c r="D37881" s="1"/>
      <c r="E37881" s="1"/>
      <c r="F37881" s="1"/>
      <c r="G37881" s="1"/>
      <c r="H37881" s="1"/>
      <c r="I37881" s="1"/>
      <c r="J37881" s="16"/>
    </row>
    <row r="37882" spans="3:10" x14ac:dyDescent="0.2">
      <c r="C37882" s="1"/>
      <c r="D37882" s="1"/>
      <c r="E37882" s="1"/>
      <c r="F37882" s="1"/>
      <c r="G37882" s="1"/>
      <c r="H37882" s="1"/>
      <c r="I37882" s="1"/>
      <c r="J37882" s="16"/>
    </row>
    <row r="37883" spans="3:10" x14ac:dyDescent="0.2">
      <c r="C37883" s="1"/>
      <c r="D37883" s="1"/>
      <c r="E37883" s="1"/>
      <c r="F37883" s="1"/>
      <c r="G37883" s="1"/>
      <c r="H37883" s="1"/>
      <c r="I37883" s="1"/>
      <c r="J37883" s="16"/>
    </row>
    <row r="37884" spans="3:10" x14ac:dyDescent="0.2">
      <c r="C37884" s="1"/>
      <c r="D37884" s="1"/>
      <c r="E37884" s="1"/>
      <c r="F37884" s="1"/>
      <c r="G37884" s="1"/>
      <c r="H37884" s="1"/>
      <c r="I37884" s="1"/>
      <c r="J37884" s="16"/>
    </row>
    <row r="37885" spans="3:10" x14ac:dyDescent="0.2">
      <c r="C37885" s="1"/>
      <c r="D37885" s="1"/>
      <c r="E37885" s="1"/>
      <c r="F37885" s="1"/>
      <c r="G37885" s="1"/>
      <c r="H37885" s="1"/>
      <c r="I37885" s="1"/>
      <c r="J37885" s="16"/>
    </row>
    <row r="37886" spans="3:10" x14ac:dyDescent="0.2">
      <c r="C37886" s="1"/>
      <c r="D37886" s="1"/>
      <c r="E37886" s="1"/>
      <c r="F37886" s="1"/>
      <c r="G37886" s="1"/>
      <c r="H37886" s="1"/>
      <c r="I37886" s="1"/>
      <c r="J37886" s="16"/>
    </row>
    <row r="37887" spans="3:10" x14ac:dyDescent="0.2">
      <c r="C37887" s="1"/>
      <c r="D37887" s="1"/>
      <c r="E37887" s="1"/>
      <c r="F37887" s="1"/>
      <c r="G37887" s="1"/>
      <c r="H37887" s="1"/>
      <c r="I37887" s="1"/>
      <c r="J37887" s="16"/>
    </row>
    <row r="37888" spans="3:10" x14ac:dyDescent="0.2">
      <c r="C37888" s="1"/>
      <c r="D37888" s="1"/>
      <c r="E37888" s="1"/>
      <c r="F37888" s="1"/>
      <c r="G37888" s="1"/>
      <c r="H37888" s="1"/>
      <c r="I37888" s="1"/>
      <c r="J37888" s="16"/>
    </row>
    <row r="37889" spans="3:10" x14ac:dyDescent="0.2">
      <c r="C37889" s="1"/>
      <c r="D37889" s="1"/>
      <c r="E37889" s="1"/>
      <c r="F37889" s="1"/>
      <c r="G37889" s="1"/>
      <c r="H37889" s="1"/>
      <c r="I37889" s="1"/>
      <c r="J37889" s="16"/>
    </row>
    <row r="37890" spans="3:10" x14ac:dyDescent="0.2">
      <c r="C37890" s="1"/>
      <c r="D37890" s="1"/>
      <c r="E37890" s="1"/>
      <c r="F37890" s="1"/>
      <c r="G37890" s="1"/>
      <c r="H37890" s="1"/>
      <c r="I37890" s="1"/>
      <c r="J37890" s="16"/>
    </row>
    <row r="37891" spans="3:10" x14ac:dyDescent="0.2">
      <c r="C37891" s="1"/>
      <c r="D37891" s="1"/>
      <c r="E37891" s="1"/>
      <c r="F37891" s="1"/>
      <c r="G37891" s="1"/>
      <c r="H37891" s="1"/>
      <c r="I37891" s="1"/>
      <c r="J37891" s="16"/>
    </row>
    <row r="37892" spans="3:10" x14ac:dyDescent="0.2">
      <c r="C37892" s="1"/>
      <c r="D37892" s="1"/>
      <c r="E37892" s="1"/>
      <c r="F37892" s="1"/>
      <c r="G37892" s="1"/>
      <c r="H37892" s="1"/>
      <c r="I37892" s="1"/>
      <c r="J37892" s="16"/>
    </row>
    <row r="37893" spans="3:10" x14ac:dyDescent="0.2">
      <c r="C37893" s="1"/>
      <c r="D37893" s="1"/>
      <c r="E37893" s="1"/>
      <c r="F37893" s="1"/>
      <c r="G37893" s="1"/>
      <c r="H37893" s="1"/>
      <c r="I37893" s="1"/>
      <c r="J37893" s="16"/>
    </row>
    <row r="37894" spans="3:10" x14ac:dyDescent="0.2">
      <c r="C37894" s="1"/>
      <c r="D37894" s="1"/>
      <c r="E37894" s="1"/>
      <c r="F37894" s="1"/>
      <c r="G37894" s="1"/>
      <c r="H37894" s="1"/>
      <c r="I37894" s="1"/>
      <c r="J37894" s="16"/>
    </row>
    <row r="37895" spans="3:10" x14ac:dyDescent="0.2">
      <c r="C37895" s="1"/>
      <c r="D37895" s="1"/>
      <c r="E37895" s="1"/>
      <c r="F37895" s="1"/>
      <c r="G37895" s="1"/>
      <c r="H37895" s="1"/>
      <c r="I37895" s="1"/>
      <c r="J37895" s="16"/>
    </row>
    <row r="37896" spans="3:10" x14ac:dyDescent="0.2">
      <c r="C37896" s="1"/>
      <c r="D37896" s="1"/>
      <c r="E37896" s="1"/>
      <c r="F37896" s="1"/>
      <c r="G37896" s="1"/>
      <c r="H37896" s="1"/>
      <c r="I37896" s="1"/>
      <c r="J37896" s="16"/>
    </row>
    <row r="37897" spans="3:10" x14ac:dyDescent="0.2">
      <c r="C37897" s="1"/>
      <c r="D37897" s="1"/>
      <c r="E37897" s="1"/>
      <c r="F37897" s="1"/>
      <c r="G37897" s="1"/>
      <c r="H37897" s="1"/>
      <c r="I37897" s="1"/>
      <c r="J37897" s="16"/>
    </row>
    <row r="37898" spans="3:10" x14ac:dyDescent="0.2">
      <c r="C37898" s="1"/>
      <c r="D37898" s="1"/>
      <c r="E37898" s="1"/>
      <c r="F37898" s="1"/>
      <c r="G37898" s="1"/>
      <c r="H37898" s="1"/>
      <c r="I37898" s="1"/>
      <c r="J37898" s="16"/>
    </row>
    <row r="37899" spans="3:10" x14ac:dyDescent="0.2">
      <c r="C37899" s="1"/>
      <c r="D37899" s="1"/>
      <c r="E37899" s="1"/>
      <c r="F37899" s="1"/>
      <c r="G37899" s="1"/>
      <c r="H37899" s="1"/>
      <c r="I37899" s="1"/>
      <c r="J37899" s="16"/>
    </row>
    <row r="37900" spans="3:10" x14ac:dyDescent="0.2">
      <c r="C37900" s="1"/>
      <c r="D37900" s="1"/>
      <c r="E37900" s="1"/>
      <c r="F37900" s="1"/>
      <c r="G37900" s="1"/>
      <c r="H37900" s="1"/>
      <c r="I37900" s="1"/>
      <c r="J37900" s="16"/>
    </row>
    <row r="37901" spans="3:10" x14ac:dyDescent="0.2">
      <c r="C37901" s="1"/>
      <c r="D37901" s="1"/>
      <c r="E37901" s="1"/>
      <c r="F37901" s="1"/>
      <c r="G37901" s="1"/>
      <c r="H37901" s="1"/>
      <c r="I37901" s="1"/>
      <c r="J37901" s="16"/>
    </row>
    <row r="37902" spans="3:10" x14ac:dyDescent="0.2">
      <c r="C37902" s="1"/>
      <c r="D37902" s="1"/>
      <c r="E37902" s="1"/>
      <c r="F37902" s="1"/>
      <c r="G37902" s="1"/>
      <c r="H37902" s="1"/>
      <c r="I37902" s="1"/>
      <c r="J37902" s="16"/>
    </row>
    <row r="37903" spans="3:10" x14ac:dyDescent="0.2">
      <c r="C37903" s="1"/>
      <c r="D37903" s="1"/>
      <c r="E37903" s="1"/>
      <c r="F37903" s="1"/>
      <c r="G37903" s="1"/>
      <c r="H37903" s="1"/>
      <c r="I37903" s="1"/>
      <c r="J37903" s="16"/>
    </row>
    <row r="37904" spans="3:10" x14ac:dyDescent="0.2">
      <c r="C37904" s="1"/>
      <c r="D37904" s="1"/>
      <c r="E37904" s="1"/>
      <c r="F37904" s="1"/>
      <c r="G37904" s="1"/>
      <c r="H37904" s="1"/>
      <c r="I37904" s="1"/>
      <c r="J37904" s="16"/>
    </row>
    <row r="37905" spans="3:10" x14ac:dyDescent="0.2">
      <c r="C37905" s="1"/>
      <c r="D37905" s="1"/>
      <c r="E37905" s="1"/>
      <c r="F37905" s="1"/>
      <c r="G37905" s="1"/>
      <c r="H37905" s="1"/>
      <c r="I37905" s="1"/>
      <c r="J37905" s="16"/>
    </row>
    <row r="37906" spans="3:10" x14ac:dyDescent="0.2">
      <c r="C37906" s="1"/>
      <c r="D37906" s="1"/>
      <c r="E37906" s="1"/>
      <c r="F37906" s="1"/>
      <c r="G37906" s="1"/>
      <c r="H37906" s="1"/>
      <c r="I37906" s="1"/>
      <c r="J37906" s="16"/>
    </row>
    <row r="37907" spans="3:10" x14ac:dyDescent="0.2">
      <c r="C37907" s="1"/>
      <c r="D37907" s="1"/>
      <c r="E37907" s="1"/>
      <c r="F37907" s="1"/>
      <c r="G37907" s="1"/>
      <c r="H37907" s="1"/>
      <c r="I37907" s="1"/>
      <c r="J37907" s="16"/>
    </row>
    <row r="37908" spans="3:10" x14ac:dyDescent="0.2">
      <c r="C37908" s="1"/>
      <c r="D37908" s="1"/>
      <c r="E37908" s="1"/>
      <c r="F37908" s="1"/>
      <c r="G37908" s="1"/>
      <c r="H37908" s="1"/>
      <c r="I37908" s="1"/>
      <c r="J37908" s="16"/>
    </row>
    <row r="37909" spans="3:10" x14ac:dyDescent="0.2">
      <c r="C37909" s="1"/>
      <c r="D37909" s="1"/>
      <c r="E37909" s="1"/>
      <c r="F37909" s="1"/>
      <c r="G37909" s="1"/>
      <c r="H37909" s="1"/>
      <c r="I37909" s="1"/>
      <c r="J37909" s="16"/>
    </row>
    <row r="37910" spans="3:10" x14ac:dyDescent="0.2">
      <c r="C37910" s="1"/>
      <c r="D37910" s="1"/>
      <c r="E37910" s="1"/>
      <c r="F37910" s="1"/>
      <c r="G37910" s="1"/>
      <c r="H37910" s="1"/>
      <c r="I37910" s="1"/>
      <c r="J37910" s="16"/>
    </row>
    <row r="37911" spans="3:10" x14ac:dyDescent="0.2">
      <c r="C37911" s="1"/>
      <c r="D37911" s="1"/>
      <c r="E37911" s="1"/>
      <c r="F37911" s="1"/>
      <c r="G37911" s="1"/>
      <c r="H37911" s="1"/>
      <c r="I37911" s="1"/>
      <c r="J37911" s="16"/>
    </row>
    <row r="37912" spans="3:10" x14ac:dyDescent="0.2">
      <c r="C37912" s="1"/>
      <c r="D37912" s="1"/>
      <c r="E37912" s="1"/>
      <c r="F37912" s="1"/>
      <c r="G37912" s="1"/>
      <c r="H37912" s="1"/>
      <c r="I37912" s="1"/>
      <c r="J37912" s="16"/>
    </row>
    <row r="37913" spans="3:10" x14ac:dyDescent="0.2">
      <c r="C37913" s="1"/>
      <c r="D37913" s="1"/>
      <c r="E37913" s="1"/>
      <c r="F37913" s="1"/>
      <c r="G37913" s="1"/>
      <c r="H37913" s="1"/>
      <c r="I37913" s="1"/>
      <c r="J37913" s="16"/>
    </row>
    <row r="37914" spans="3:10" x14ac:dyDescent="0.2">
      <c r="C37914" s="1"/>
      <c r="D37914" s="1"/>
      <c r="E37914" s="1"/>
      <c r="F37914" s="1"/>
      <c r="G37914" s="1"/>
      <c r="H37914" s="1"/>
      <c r="I37914" s="1"/>
      <c r="J37914" s="16"/>
    </row>
    <row r="37915" spans="3:10" x14ac:dyDescent="0.2">
      <c r="C37915" s="1"/>
      <c r="D37915" s="1"/>
      <c r="E37915" s="1"/>
      <c r="F37915" s="1"/>
      <c r="G37915" s="1"/>
      <c r="H37915" s="1"/>
      <c r="I37915" s="1"/>
      <c r="J37915" s="16"/>
    </row>
    <row r="37916" spans="3:10" x14ac:dyDescent="0.2">
      <c r="C37916" s="1"/>
      <c r="D37916" s="1"/>
      <c r="E37916" s="1"/>
      <c r="F37916" s="1"/>
      <c r="G37916" s="1"/>
      <c r="H37916" s="1"/>
      <c r="I37916" s="1"/>
      <c r="J37916" s="16"/>
    </row>
    <row r="37917" spans="3:10" x14ac:dyDescent="0.2">
      <c r="C37917" s="1"/>
      <c r="D37917" s="1"/>
      <c r="E37917" s="1"/>
      <c r="F37917" s="1"/>
      <c r="G37917" s="1"/>
      <c r="H37917" s="1"/>
      <c r="I37917" s="1"/>
      <c r="J37917" s="16"/>
    </row>
    <row r="37918" spans="3:10" x14ac:dyDescent="0.2">
      <c r="C37918" s="1"/>
      <c r="D37918" s="1"/>
      <c r="E37918" s="1"/>
      <c r="F37918" s="1"/>
      <c r="G37918" s="1"/>
      <c r="H37918" s="1"/>
      <c r="I37918" s="1"/>
      <c r="J37918" s="16"/>
    </row>
    <row r="37919" spans="3:10" x14ac:dyDescent="0.2">
      <c r="C37919" s="1"/>
      <c r="D37919" s="1"/>
      <c r="E37919" s="1"/>
      <c r="F37919" s="1"/>
      <c r="G37919" s="1"/>
      <c r="H37919" s="1"/>
      <c r="I37919" s="1"/>
      <c r="J37919" s="16"/>
    </row>
    <row r="37920" spans="3:10" x14ac:dyDescent="0.2">
      <c r="C37920" s="1"/>
      <c r="D37920" s="1"/>
      <c r="E37920" s="1"/>
      <c r="F37920" s="1"/>
      <c r="G37920" s="1"/>
      <c r="H37920" s="1"/>
      <c r="I37920" s="1"/>
      <c r="J37920" s="16"/>
    </row>
    <row r="37921" spans="3:10" x14ac:dyDescent="0.2">
      <c r="C37921" s="1"/>
      <c r="D37921" s="1"/>
      <c r="E37921" s="1"/>
      <c r="F37921" s="1"/>
      <c r="G37921" s="1"/>
      <c r="H37921" s="1"/>
      <c r="I37921" s="1"/>
      <c r="J37921" s="16"/>
    </row>
    <row r="37922" spans="3:10" x14ac:dyDescent="0.2">
      <c r="C37922" s="1"/>
      <c r="D37922" s="1"/>
      <c r="E37922" s="1"/>
      <c r="F37922" s="1"/>
      <c r="G37922" s="1"/>
      <c r="H37922" s="1"/>
      <c r="I37922" s="1"/>
      <c r="J37922" s="16"/>
    </row>
    <row r="37923" spans="3:10" x14ac:dyDescent="0.2">
      <c r="C37923" s="1"/>
      <c r="D37923" s="1"/>
      <c r="E37923" s="1"/>
      <c r="F37923" s="1"/>
      <c r="G37923" s="1"/>
      <c r="H37923" s="1"/>
      <c r="I37923" s="1"/>
      <c r="J37923" s="16"/>
    </row>
    <row r="37924" spans="3:10" x14ac:dyDescent="0.2">
      <c r="C37924" s="1"/>
      <c r="D37924" s="1"/>
      <c r="E37924" s="1"/>
      <c r="F37924" s="1"/>
      <c r="G37924" s="1"/>
      <c r="H37924" s="1"/>
      <c r="I37924" s="1"/>
      <c r="J37924" s="16"/>
    </row>
    <row r="37925" spans="3:10" x14ac:dyDescent="0.2">
      <c r="C37925" s="1"/>
      <c r="D37925" s="1"/>
      <c r="E37925" s="1"/>
      <c r="F37925" s="1"/>
      <c r="G37925" s="1"/>
      <c r="H37925" s="1"/>
      <c r="I37925" s="1"/>
      <c r="J37925" s="16"/>
    </row>
    <row r="37926" spans="3:10" x14ac:dyDescent="0.2">
      <c r="C37926" s="1"/>
      <c r="D37926" s="1"/>
      <c r="E37926" s="1"/>
      <c r="F37926" s="1"/>
      <c r="G37926" s="1"/>
      <c r="H37926" s="1"/>
      <c r="I37926" s="1"/>
      <c r="J37926" s="16"/>
    </row>
    <row r="37927" spans="3:10" x14ac:dyDescent="0.2">
      <c r="C37927" s="1"/>
      <c r="D37927" s="1"/>
      <c r="E37927" s="1"/>
      <c r="F37927" s="1"/>
      <c r="G37927" s="1"/>
      <c r="H37927" s="1"/>
      <c r="I37927" s="1"/>
      <c r="J37927" s="16"/>
    </row>
    <row r="37928" spans="3:10" x14ac:dyDescent="0.2">
      <c r="C37928" s="1"/>
      <c r="D37928" s="1"/>
      <c r="E37928" s="1"/>
      <c r="F37928" s="1"/>
      <c r="G37928" s="1"/>
      <c r="H37928" s="1"/>
      <c r="I37928" s="1"/>
      <c r="J37928" s="16"/>
    </row>
    <row r="37929" spans="3:10" x14ac:dyDescent="0.2">
      <c r="C37929" s="1"/>
      <c r="D37929" s="1"/>
      <c r="E37929" s="1"/>
      <c r="F37929" s="1"/>
      <c r="G37929" s="1"/>
      <c r="H37929" s="1"/>
      <c r="I37929" s="1"/>
      <c r="J37929" s="16"/>
    </row>
    <row r="37930" spans="3:10" x14ac:dyDescent="0.2">
      <c r="C37930" s="1"/>
      <c r="D37930" s="1"/>
      <c r="E37930" s="1"/>
      <c r="F37930" s="1"/>
      <c r="G37930" s="1"/>
      <c r="H37930" s="1"/>
      <c r="I37930" s="1"/>
      <c r="J37930" s="16"/>
    </row>
    <row r="37931" spans="3:10" x14ac:dyDescent="0.2">
      <c r="C37931" s="1"/>
      <c r="D37931" s="1"/>
      <c r="E37931" s="1"/>
      <c r="F37931" s="1"/>
      <c r="G37931" s="1"/>
      <c r="H37931" s="1"/>
      <c r="I37931" s="1"/>
      <c r="J37931" s="16"/>
    </row>
    <row r="37932" spans="3:10" x14ac:dyDescent="0.2">
      <c r="C37932" s="1"/>
      <c r="D37932" s="1"/>
      <c r="E37932" s="1"/>
      <c r="F37932" s="1"/>
      <c r="G37932" s="1"/>
      <c r="H37932" s="1"/>
      <c r="I37932" s="1"/>
      <c r="J37932" s="16"/>
    </row>
    <row r="37933" spans="3:10" x14ac:dyDescent="0.2">
      <c r="C37933" s="1"/>
      <c r="D37933" s="1"/>
      <c r="E37933" s="1"/>
      <c r="F37933" s="1"/>
      <c r="G37933" s="1"/>
      <c r="H37933" s="1"/>
      <c r="I37933" s="1"/>
      <c r="J37933" s="16"/>
    </row>
    <row r="37934" spans="3:10" x14ac:dyDescent="0.2">
      <c r="C37934" s="1"/>
      <c r="D37934" s="1"/>
      <c r="E37934" s="1"/>
      <c r="F37934" s="1"/>
      <c r="G37934" s="1"/>
      <c r="H37934" s="1"/>
      <c r="I37934" s="1"/>
      <c r="J37934" s="16"/>
    </row>
    <row r="37935" spans="3:10" x14ac:dyDescent="0.2">
      <c r="C37935" s="1"/>
      <c r="D37935" s="1"/>
      <c r="E37935" s="1"/>
      <c r="F37935" s="1"/>
      <c r="G37935" s="1"/>
      <c r="H37935" s="1"/>
      <c r="I37935" s="1"/>
      <c r="J37935" s="16"/>
    </row>
    <row r="37936" spans="3:10" x14ac:dyDescent="0.2">
      <c r="C37936" s="1"/>
      <c r="D37936" s="1"/>
      <c r="E37936" s="1"/>
      <c r="F37936" s="1"/>
      <c r="G37936" s="1"/>
      <c r="H37936" s="1"/>
      <c r="I37936" s="1"/>
      <c r="J37936" s="16"/>
    </row>
    <row r="37937" spans="3:10" x14ac:dyDescent="0.2">
      <c r="C37937" s="1"/>
      <c r="D37937" s="1"/>
      <c r="E37937" s="1"/>
      <c r="F37937" s="1"/>
      <c r="G37937" s="1"/>
      <c r="H37937" s="1"/>
      <c r="I37937" s="1"/>
      <c r="J37937" s="16"/>
    </row>
    <row r="37938" spans="3:10" x14ac:dyDescent="0.2">
      <c r="C37938" s="1"/>
      <c r="D37938" s="1"/>
      <c r="E37938" s="1"/>
      <c r="F37938" s="1"/>
      <c r="G37938" s="1"/>
      <c r="H37938" s="1"/>
      <c r="I37938" s="1"/>
      <c r="J37938" s="16"/>
    </row>
    <row r="37939" spans="3:10" x14ac:dyDescent="0.2">
      <c r="C37939" s="1"/>
      <c r="D37939" s="1"/>
      <c r="E37939" s="1"/>
      <c r="F37939" s="1"/>
      <c r="G37939" s="1"/>
      <c r="H37939" s="1"/>
      <c r="I37939" s="1"/>
      <c r="J37939" s="16"/>
    </row>
    <row r="37940" spans="3:10" x14ac:dyDescent="0.2">
      <c r="C37940" s="1"/>
      <c r="D37940" s="1"/>
      <c r="E37940" s="1"/>
      <c r="F37940" s="1"/>
      <c r="G37940" s="1"/>
      <c r="H37940" s="1"/>
      <c r="I37940" s="1"/>
      <c r="J37940" s="16"/>
    </row>
    <row r="37941" spans="3:10" x14ac:dyDescent="0.2">
      <c r="C37941" s="1"/>
      <c r="D37941" s="1"/>
      <c r="E37941" s="1"/>
      <c r="F37941" s="1"/>
      <c r="G37941" s="1"/>
      <c r="H37941" s="1"/>
      <c r="I37941" s="1"/>
      <c r="J37941" s="16"/>
    </row>
    <row r="37942" spans="3:10" x14ac:dyDescent="0.2">
      <c r="C37942" s="1"/>
      <c r="D37942" s="1"/>
      <c r="E37942" s="1"/>
      <c r="F37942" s="1"/>
      <c r="G37942" s="1"/>
      <c r="H37942" s="1"/>
      <c r="I37942" s="1"/>
      <c r="J37942" s="16"/>
    </row>
    <row r="37943" spans="3:10" x14ac:dyDescent="0.2">
      <c r="C37943" s="1"/>
      <c r="D37943" s="1"/>
      <c r="E37943" s="1"/>
      <c r="F37943" s="1"/>
      <c r="G37943" s="1"/>
      <c r="H37943" s="1"/>
      <c r="I37943" s="1"/>
      <c r="J37943" s="16"/>
    </row>
    <row r="37944" spans="3:10" x14ac:dyDescent="0.2">
      <c r="C37944" s="1"/>
      <c r="D37944" s="1"/>
      <c r="E37944" s="1"/>
      <c r="F37944" s="1"/>
      <c r="G37944" s="1"/>
      <c r="H37944" s="1"/>
      <c r="I37944" s="1"/>
      <c r="J37944" s="16"/>
    </row>
    <row r="37945" spans="3:10" x14ac:dyDescent="0.2">
      <c r="C37945" s="1"/>
      <c r="D37945" s="1"/>
      <c r="E37945" s="1"/>
      <c r="F37945" s="1"/>
      <c r="G37945" s="1"/>
      <c r="H37945" s="1"/>
      <c r="I37945" s="1"/>
      <c r="J37945" s="16"/>
    </row>
    <row r="37946" spans="3:10" x14ac:dyDescent="0.2">
      <c r="C37946" s="1"/>
      <c r="D37946" s="1"/>
      <c r="E37946" s="1"/>
      <c r="F37946" s="1"/>
      <c r="G37946" s="1"/>
      <c r="H37946" s="1"/>
      <c r="I37946" s="1"/>
      <c r="J37946" s="16"/>
    </row>
    <row r="37947" spans="3:10" x14ac:dyDescent="0.2">
      <c r="C37947" s="1"/>
      <c r="D37947" s="1"/>
      <c r="E37947" s="1"/>
      <c r="F37947" s="1"/>
      <c r="G37947" s="1"/>
      <c r="H37947" s="1"/>
      <c r="I37947" s="1"/>
      <c r="J37947" s="16"/>
    </row>
    <row r="37948" spans="3:10" x14ac:dyDescent="0.2">
      <c r="C37948" s="1"/>
      <c r="D37948" s="1"/>
      <c r="E37948" s="1"/>
      <c r="F37948" s="1"/>
      <c r="G37948" s="1"/>
      <c r="H37948" s="1"/>
      <c r="I37948" s="1"/>
      <c r="J37948" s="16"/>
    </row>
    <row r="37949" spans="3:10" x14ac:dyDescent="0.2">
      <c r="C37949" s="1"/>
      <c r="D37949" s="1"/>
      <c r="E37949" s="1"/>
      <c r="F37949" s="1"/>
      <c r="G37949" s="1"/>
      <c r="H37949" s="1"/>
      <c r="I37949" s="1"/>
      <c r="J37949" s="16"/>
    </row>
    <row r="37950" spans="3:10" x14ac:dyDescent="0.2">
      <c r="C37950" s="1"/>
      <c r="D37950" s="1"/>
      <c r="E37950" s="1"/>
      <c r="F37950" s="1"/>
      <c r="G37950" s="1"/>
      <c r="H37950" s="1"/>
      <c r="I37950" s="1"/>
      <c r="J37950" s="16"/>
    </row>
    <row r="37951" spans="3:10" x14ac:dyDescent="0.2">
      <c r="C37951" s="1"/>
      <c r="D37951" s="1"/>
      <c r="E37951" s="1"/>
      <c r="F37951" s="1"/>
      <c r="G37951" s="1"/>
      <c r="H37951" s="1"/>
      <c r="I37951" s="1"/>
      <c r="J37951" s="16"/>
    </row>
    <row r="37952" spans="3:10" x14ac:dyDescent="0.2">
      <c r="C37952" s="1"/>
      <c r="D37952" s="1"/>
      <c r="E37952" s="1"/>
      <c r="F37952" s="1"/>
      <c r="G37952" s="1"/>
      <c r="H37952" s="1"/>
      <c r="I37952" s="1"/>
      <c r="J37952" s="16"/>
    </row>
    <row r="37953" spans="3:10" x14ac:dyDescent="0.2">
      <c r="C37953" s="1"/>
      <c r="D37953" s="1"/>
      <c r="E37953" s="1"/>
      <c r="F37953" s="1"/>
      <c r="G37953" s="1"/>
      <c r="H37953" s="1"/>
      <c r="I37953" s="1"/>
      <c r="J37953" s="16"/>
    </row>
    <row r="37954" spans="3:10" x14ac:dyDescent="0.2">
      <c r="C37954" s="1"/>
      <c r="D37954" s="1"/>
      <c r="E37954" s="1"/>
      <c r="F37954" s="1"/>
      <c r="G37954" s="1"/>
      <c r="H37954" s="1"/>
      <c r="I37954" s="1"/>
      <c r="J37954" s="16"/>
    </row>
    <row r="37955" spans="3:10" x14ac:dyDescent="0.2">
      <c r="C37955" s="1"/>
      <c r="D37955" s="1"/>
      <c r="E37955" s="1"/>
      <c r="F37955" s="1"/>
      <c r="G37955" s="1"/>
      <c r="H37955" s="1"/>
      <c r="I37955" s="1"/>
      <c r="J37955" s="16"/>
    </row>
    <row r="37956" spans="3:10" x14ac:dyDescent="0.2">
      <c r="C37956" s="1"/>
      <c r="D37956" s="1"/>
      <c r="E37956" s="1"/>
      <c r="F37956" s="1"/>
      <c r="G37956" s="1"/>
      <c r="H37956" s="1"/>
      <c r="I37956" s="1"/>
      <c r="J37956" s="16"/>
    </row>
    <row r="37957" spans="3:10" x14ac:dyDescent="0.2">
      <c r="C37957" s="1"/>
      <c r="D37957" s="1"/>
      <c r="E37957" s="1"/>
      <c r="F37957" s="1"/>
      <c r="G37957" s="1"/>
      <c r="H37957" s="1"/>
      <c r="I37957" s="1"/>
      <c r="J37957" s="16"/>
    </row>
    <row r="37958" spans="3:10" x14ac:dyDescent="0.2">
      <c r="C37958" s="1"/>
      <c r="D37958" s="1"/>
      <c r="E37958" s="1"/>
      <c r="F37958" s="1"/>
      <c r="G37958" s="1"/>
      <c r="H37958" s="1"/>
      <c r="I37958" s="1"/>
      <c r="J37958" s="16"/>
    </row>
    <row r="37959" spans="3:10" x14ac:dyDescent="0.2">
      <c r="C37959" s="1"/>
      <c r="D37959" s="1"/>
      <c r="E37959" s="1"/>
      <c r="F37959" s="1"/>
      <c r="G37959" s="1"/>
      <c r="H37959" s="1"/>
      <c r="I37959" s="1"/>
      <c r="J37959" s="16"/>
    </row>
    <row r="37960" spans="3:10" x14ac:dyDescent="0.2">
      <c r="C37960" s="1"/>
      <c r="D37960" s="1"/>
      <c r="E37960" s="1"/>
      <c r="F37960" s="1"/>
      <c r="G37960" s="1"/>
      <c r="H37960" s="1"/>
      <c r="I37960" s="1"/>
      <c r="J37960" s="16"/>
    </row>
    <row r="37961" spans="3:10" x14ac:dyDescent="0.2">
      <c r="C37961" s="1"/>
      <c r="D37961" s="1"/>
      <c r="E37961" s="1"/>
      <c r="F37961" s="1"/>
      <c r="G37961" s="1"/>
      <c r="H37961" s="1"/>
      <c r="I37961" s="1"/>
      <c r="J37961" s="16"/>
    </row>
    <row r="37962" spans="3:10" x14ac:dyDescent="0.2">
      <c r="C37962" s="1"/>
      <c r="D37962" s="1"/>
      <c r="E37962" s="1"/>
      <c r="F37962" s="1"/>
      <c r="G37962" s="1"/>
      <c r="H37962" s="1"/>
      <c r="I37962" s="1"/>
      <c r="J37962" s="16"/>
    </row>
    <row r="37963" spans="3:10" x14ac:dyDescent="0.2">
      <c r="C37963" s="1"/>
      <c r="D37963" s="1"/>
      <c r="E37963" s="1"/>
      <c r="F37963" s="1"/>
      <c r="G37963" s="1"/>
      <c r="H37963" s="1"/>
      <c r="I37963" s="1"/>
      <c r="J37963" s="16"/>
    </row>
    <row r="37964" spans="3:10" x14ac:dyDescent="0.2">
      <c r="C37964" s="1"/>
      <c r="D37964" s="1"/>
      <c r="E37964" s="1"/>
      <c r="F37964" s="1"/>
      <c r="G37964" s="1"/>
      <c r="H37964" s="1"/>
      <c r="I37964" s="1"/>
      <c r="J37964" s="16"/>
    </row>
    <row r="37965" spans="3:10" x14ac:dyDescent="0.2">
      <c r="C37965" s="1"/>
      <c r="D37965" s="1"/>
      <c r="E37965" s="1"/>
      <c r="F37965" s="1"/>
      <c r="G37965" s="1"/>
      <c r="H37965" s="1"/>
      <c r="I37965" s="1"/>
      <c r="J37965" s="16"/>
    </row>
    <row r="37966" spans="3:10" x14ac:dyDescent="0.2">
      <c r="C37966" s="1"/>
      <c r="D37966" s="1"/>
      <c r="E37966" s="1"/>
      <c r="F37966" s="1"/>
      <c r="G37966" s="1"/>
      <c r="H37966" s="1"/>
      <c r="I37966" s="1"/>
      <c r="J37966" s="16"/>
    </row>
    <row r="37967" spans="3:10" x14ac:dyDescent="0.2">
      <c r="C37967" s="1"/>
      <c r="D37967" s="1"/>
      <c r="E37967" s="1"/>
      <c r="F37967" s="1"/>
      <c r="G37967" s="1"/>
      <c r="H37967" s="1"/>
      <c r="I37967" s="1"/>
      <c r="J37967" s="16"/>
    </row>
    <row r="37968" spans="3:10" x14ac:dyDescent="0.2">
      <c r="C37968" s="1"/>
      <c r="D37968" s="1"/>
      <c r="E37968" s="1"/>
      <c r="F37968" s="1"/>
      <c r="G37968" s="1"/>
      <c r="H37968" s="1"/>
      <c r="I37968" s="1"/>
      <c r="J37968" s="16"/>
    </row>
    <row r="37969" spans="3:10" x14ac:dyDescent="0.2">
      <c r="C37969" s="1"/>
      <c r="D37969" s="1"/>
      <c r="E37969" s="1"/>
      <c r="F37969" s="1"/>
      <c r="G37969" s="1"/>
      <c r="H37969" s="1"/>
      <c r="I37969" s="1"/>
      <c r="J37969" s="16"/>
    </row>
    <row r="37970" spans="3:10" x14ac:dyDescent="0.2">
      <c r="C37970" s="1"/>
      <c r="D37970" s="1"/>
      <c r="E37970" s="1"/>
      <c r="F37970" s="1"/>
      <c r="G37970" s="1"/>
      <c r="H37970" s="1"/>
      <c r="I37970" s="1"/>
      <c r="J37970" s="16"/>
    </row>
    <row r="37971" spans="3:10" x14ac:dyDescent="0.2">
      <c r="C37971" s="1"/>
      <c r="D37971" s="1"/>
      <c r="E37971" s="1"/>
      <c r="F37971" s="1"/>
      <c r="G37971" s="1"/>
      <c r="H37971" s="1"/>
      <c r="I37971" s="1"/>
      <c r="J37971" s="16"/>
    </row>
    <row r="37972" spans="3:10" x14ac:dyDescent="0.2">
      <c r="C37972" s="1"/>
      <c r="D37972" s="1"/>
      <c r="E37972" s="1"/>
      <c r="F37972" s="1"/>
      <c r="G37972" s="1"/>
      <c r="H37972" s="1"/>
      <c r="I37972" s="1"/>
      <c r="J37972" s="16"/>
    </row>
    <row r="37973" spans="3:10" x14ac:dyDescent="0.2">
      <c r="C37973" s="1"/>
      <c r="D37973" s="1"/>
      <c r="E37973" s="1"/>
      <c r="F37973" s="1"/>
      <c r="G37973" s="1"/>
      <c r="H37973" s="1"/>
      <c r="I37973" s="1"/>
      <c r="J37973" s="16"/>
    </row>
    <row r="37974" spans="3:10" x14ac:dyDescent="0.2">
      <c r="C37974" s="1"/>
      <c r="D37974" s="1"/>
      <c r="E37974" s="1"/>
      <c r="F37974" s="1"/>
      <c r="G37974" s="1"/>
      <c r="H37974" s="1"/>
      <c r="I37974" s="1"/>
      <c r="J37974" s="16"/>
    </row>
    <row r="37975" spans="3:10" x14ac:dyDescent="0.2">
      <c r="C37975" s="1"/>
      <c r="D37975" s="1"/>
      <c r="E37975" s="1"/>
      <c r="F37975" s="1"/>
      <c r="G37975" s="1"/>
      <c r="H37975" s="1"/>
      <c r="I37975" s="1"/>
      <c r="J37975" s="16"/>
    </row>
    <row r="37976" spans="3:10" x14ac:dyDescent="0.2">
      <c r="C37976" s="1"/>
      <c r="D37976" s="1"/>
      <c r="E37976" s="1"/>
      <c r="F37976" s="1"/>
      <c r="G37976" s="1"/>
      <c r="H37976" s="1"/>
      <c r="I37976" s="1"/>
      <c r="J37976" s="16"/>
    </row>
    <row r="37977" spans="3:10" x14ac:dyDescent="0.2">
      <c r="C37977" s="1"/>
      <c r="D37977" s="1"/>
      <c r="E37977" s="1"/>
      <c r="F37977" s="1"/>
      <c r="G37977" s="1"/>
      <c r="H37977" s="1"/>
      <c r="I37977" s="1"/>
      <c r="J37977" s="16"/>
    </row>
    <row r="37978" spans="3:10" x14ac:dyDescent="0.2">
      <c r="C37978" s="1"/>
      <c r="D37978" s="1"/>
      <c r="E37978" s="1"/>
      <c r="F37978" s="1"/>
      <c r="G37978" s="1"/>
      <c r="H37978" s="1"/>
      <c r="I37978" s="1"/>
      <c r="J37978" s="16"/>
    </row>
    <row r="37979" spans="3:10" x14ac:dyDescent="0.2">
      <c r="C37979" s="1"/>
      <c r="D37979" s="1"/>
      <c r="E37979" s="1"/>
      <c r="F37979" s="1"/>
      <c r="G37979" s="1"/>
      <c r="H37979" s="1"/>
      <c r="I37979" s="1"/>
      <c r="J37979" s="16"/>
    </row>
    <row r="37980" spans="3:10" x14ac:dyDescent="0.2">
      <c r="C37980" s="1"/>
      <c r="D37980" s="1"/>
      <c r="E37980" s="1"/>
      <c r="F37980" s="1"/>
      <c r="G37980" s="1"/>
      <c r="H37980" s="1"/>
      <c r="I37980" s="1"/>
      <c r="J37980" s="16"/>
    </row>
    <row r="37981" spans="3:10" x14ac:dyDescent="0.2">
      <c r="C37981" s="1"/>
      <c r="D37981" s="1"/>
      <c r="E37981" s="1"/>
      <c r="F37981" s="1"/>
      <c r="G37981" s="1"/>
      <c r="H37981" s="1"/>
      <c r="I37981" s="1"/>
      <c r="J37981" s="16"/>
    </row>
    <row r="37982" spans="3:10" x14ac:dyDescent="0.2">
      <c r="C37982" s="1"/>
      <c r="D37982" s="1"/>
      <c r="E37982" s="1"/>
      <c r="F37982" s="1"/>
      <c r="G37982" s="1"/>
      <c r="H37982" s="1"/>
      <c r="I37982" s="1"/>
      <c r="J37982" s="16"/>
    </row>
    <row r="37983" spans="3:10" x14ac:dyDescent="0.2">
      <c r="C37983" s="1"/>
      <c r="D37983" s="1"/>
      <c r="E37983" s="1"/>
      <c r="F37983" s="1"/>
      <c r="G37983" s="1"/>
      <c r="H37983" s="1"/>
      <c r="I37983" s="1"/>
      <c r="J37983" s="16"/>
    </row>
    <row r="37984" spans="3:10" x14ac:dyDescent="0.2">
      <c r="C37984" s="1"/>
      <c r="D37984" s="1"/>
      <c r="E37984" s="1"/>
      <c r="F37984" s="1"/>
      <c r="G37984" s="1"/>
      <c r="H37984" s="1"/>
      <c r="I37984" s="1"/>
      <c r="J37984" s="16"/>
    </row>
    <row r="37985" spans="3:10" x14ac:dyDescent="0.2">
      <c r="C37985" s="1"/>
      <c r="D37985" s="1"/>
      <c r="E37985" s="1"/>
      <c r="F37985" s="1"/>
      <c r="G37985" s="1"/>
      <c r="H37985" s="1"/>
      <c r="I37985" s="1"/>
      <c r="J37985" s="16"/>
    </row>
    <row r="37986" spans="3:10" x14ac:dyDescent="0.2">
      <c r="C37986" s="1"/>
      <c r="D37986" s="1"/>
      <c r="E37986" s="1"/>
      <c r="F37986" s="1"/>
      <c r="G37986" s="1"/>
      <c r="H37986" s="1"/>
      <c r="I37986" s="1"/>
      <c r="J37986" s="16"/>
    </row>
    <row r="37987" spans="3:10" x14ac:dyDescent="0.2">
      <c r="C37987" s="1"/>
      <c r="D37987" s="1"/>
      <c r="E37987" s="1"/>
      <c r="F37987" s="1"/>
      <c r="G37987" s="1"/>
      <c r="H37987" s="1"/>
      <c r="I37987" s="1"/>
      <c r="J37987" s="16"/>
    </row>
    <row r="37988" spans="3:10" x14ac:dyDescent="0.2">
      <c r="C37988" s="1"/>
      <c r="D37988" s="1"/>
      <c r="E37988" s="1"/>
      <c r="F37988" s="1"/>
      <c r="G37988" s="1"/>
      <c r="H37988" s="1"/>
      <c r="I37988" s="1"/>
      <c r="J37988" s="16"/>
    </row>
    <row r="37989" spans="3:10" x14ac:dyDescent="0.2">
      <c r="C37989" s="1"/>
      <c r="D37989" s="1"/>
      <c r="E37989" s="1"/>
      <c r="F37989" s="1"/>
      <c r="G37989" s="1"/>
      <c r="H37989" s="1"/>
      <c r="I37989" s="1"/>
      <c r="J37989" s="16"/>
    </row>
    <row r="37990" spans="3:10" x14ac:dyDescent="0.2">
      <c r="C37990" s="1"/>
      <c r="D37990" s="1"/>
      <c r="E37990" s="1"/>
      <c r="F37990" s="1"/>
      <c r="G37990" s="1"/>
      <c r="H37990" s="1"/>
      <c r="I37990" s="1"/>
      <c r="J37990" s="16"/>
    </row>
    <row r="37991" spans="3:10" x14ac:dyDescent="0.2">
      <c r="C37991" s="1"/>
      <c r="D37991" s="1"/>
      <c r="E37991" s="1"/>
      <c r="F37991" s="1"/>
      <c r="G37991" s="1"/>
      <c r="H37991" s="1"/>
      <c r="I37991" s="1"/>
      <c r="J37991" s="16"/>
    </row>
    <row r="37992" spans="3:10" x14ac:dyDescent="0.2">
      <c r="C37992" s="1"/>
      <c r="D37992" s="1"/>
      <c r="E37992" s="1"/>
      <c r="F37992" s="1"/>
      <c r="G37992" s="1"/>
      <c r="H37992" s="1"/>
      <c r="I37992" s="1"/>
      <c r="J37992" s="16"/>
    </row>
    <row r="37993" spans="3:10" x14ac:dyDescent="0.2">
      <c r="C37993" s="1"/>
      <c r="D37993" s="1"/>
      <c r="E37993" s="1"/>
      <c r="F37993" s="1"/>
      <c r="G37993" s="1"/>
      <c r="H37993" s="1"/>
      <c r="I37993" s="1"/>
      <c r="J37993" s="16"/>
    </row>
    <row r="37994" spans="3:10" x14ac:dyDescent="0.2">
      <c r="C37994" s="1"/>
      <c r="D37994" s="1"/>
      <c r="E37994" s="1"/>
      <c r="F37994" s="1"/>
      <c r="G37994" s="1"/>
      <c r="H37994" s="1"/>
      <c r="I37994" s="1"/>
      <c r="J37994" s="16"/>
    </row>
    <row r="37995" spans="3:10" x14ac:dyDescent="0.2">
      <c r="C37995" s="1"/>
      <c r="D37995" s="1"/>
      <c r="E37995" s="1"/>
      <c r="F37995" s="1"/>
      <c r="G37995" s="1"/>
      <c r="H37995" s="1"/>
      <c r="I37995" s="1"/>
      <c r="J37995" s="16"/>
    </row>
    <row r="37996" spans="3:10" x14ac:dyDescent="0.2">
      <c r="C37996" s="1"/>
      <c r="D37996" s="1"/>
      <c r="E37996" s="1"/>
      <c r="F37996" s="1"/>
      <c r="G37996" s="1"/>
      <c r="H37996" s="1"/>
      <c r="I37996" s="1"/>
      <c r="J37996" s="16"/>
    </row>
    <row r="37997" spans="3:10" x14ac:dyDescent="0.2">
      <c r="C37997" s="1"/>
      <c r="D37997" s="1"/>
      <c r="E37997" s="1"/>
      <c r="F37997" s="1"/>
      <c r="G37997" s="1"/>
      <c r="H37997" s="1"/>
      <c r="I37997" s="1"/>
      <c r="J37997" s="16"/>
    </row>
    <row r="37998" spans="3:10" x14ac:dyDescent="0.2">
      <c r="C37998" s="1"/>
      <c r="D37998" s="1"/>
      <c r="E37998" s="1"/>
      <c r="F37998" s="1"/>
      <c r="G37998" s="1"/>
      <c r="H37998" s="1"/>
      <c r="I37998" s="1"/>
      <c r="J37998" s="16"/>
    </row>
    <row r="37999" spans="3:10" x14ac:dyDescent="0.2">
      <c r="C37999" s="1"/>
      <c r="D37999" s="1"/>
      <c r="E37999" s="1"/>
      <c r="F37999" s="1"/>
      <c r="G37999" s="1"/>
      <c r="H37999" s="1"/>
      <c r="I37999" s="1"/>
      <c r="J37999" s="16"/>
    </row>
    <row r="38000" spans="3:10" x14ac:dyDescent="0.2">
      <c r="C38000" s="1"/>
      <c r="D38000" s="1"/>
      <c r="E38000" s="1"/>
      <c r="F38000" s="1"/>
      <c r="G38000" s="1"/>
      <c r="H38000" s="1"/>
      <c r="I38000" s="1"/>
      <c r="J38000" s="16"/>
    </row>
    <row r="38001" spans="3:10" x14ac:dyDescent="0.2">
      <c r="C38001" s="1"/>
      <c r="D38001" s="1"/>
      <c r="E38001" s="1"/>
      <c r="F38001" s="1"/>
      <c r="G38001" s="1"/>
      <c r="H38001" s="1"/>
      <c r="I38001" s="1"/>
      <c r="J38001" s="16"/>
    </row>
    <row r="38002" spans="3:10" x14ac:dyDescent="0.2">
      <c r="C38002" s="1"/>
      <c r="D38002" s="1"/>
      <c r="E38002" s="1"/>
      <c r="F38002" s="1"/>
      <c r="G38002" s="1"/>
      <c r="H38002" s="1"/>
      <c r="I38002" s="1"/>
      <c r="J38002" s="16"/>
    </row>
    <row r="38003" spans="3:10" x14ac:dyDescent="0.2">
      <c r="C38003" s="1"/>
      <c r="D38003" s="1"/>
      <c r="E38003" s="1"/>
      <c r="F38003" s="1"/>
      <c r="G38003" s="1"/>
      <c r="H38003" s="1"/>
      <c r="I38003" s="1"/>
      <c r="J38003" s="16"/>
    </row>
    <row r="38004" spans="3:10" x14ac:dyDescent="0.2">
      <c r="C38004" s="1"/>
      <c r="D38004" s="1"/>
      <c r="E38004" s="1"/>
      <c r="F38004" s="1"/>
      <c r="G38004" s="1"/>
      <c r="H38004" s="1"/>
      <c r="I38004" s="1"/>
      <c r="J38004" s="16"/>
    </row>
    <row r="38005" spans="3:10" x14ac:dyDescent="0.2">
      <c r="C38005" s="1"/>
      <c r="D38005" s="1"/>
      <c r="E38005" s="1"/>
      <c r="F38005" s="1"/>
      <c r="G38005" s="1"/>
      <c r="H38005" s="1"/>
      <c r="I38005" s="1"/>
      <c r="J38005" s="16"/>
    </row>
    <row r="38006" spans="3:10" x14ac:dyDescent="0.2">
      <c r="C38006" s="1"/>
      <c r="D38006" s="1"/>
      <c r="E38006" s="1"/>
      <c r="F38006" s="1"/>
      <c r="G38006" s="1"/>
      <c r="H38006" s="1"/>
      <c r="I38006" s="1"/>
      <c r="J38006" s="16"/>
    </row>
    <row r="38007" spans="3:10" x14ac:dyDescent="0.2">
      <c r="C38007" s="1"/>
      <c r="D38007" s="1"/>
      <c r="E38007" s="1"/>
      <c r="F38007" s="1"/>
      <c r="G38007" s="1"/>
      <c r="H38007" s="1"/>
      <c r="I38007" s="1"/>
      <c r="J38007" s="16"/>
    </row>
    <row r="38008" spans="3:10" x14ac:dyDescent="0.2">
      <c r="C38008" s="1"/>
      <c r="D38008" s="1"/>
      <c r="E38008" s="1"/>
      <c r="F38008" s="1"/>
      <c r="G38008" s="1"/>
      <c r="H38008" s="1"/>
      <c r="I38008" s="1"/>
      <c r="J38008" s="16"/>
    </row>
    <row r="38009" spans="3:10" x14ac:dyDescent="0.2">
      <c r="C38009" s="1"/>
      <c r="D38009" s="1"/>
      <c r="E38009" s="1"/>
      <c r="F38009" s="1"/>
      <c r="G38009" s="1"/>
      <c r="H38009" s="1"/>
      <c r="I38009" s="1"/>
      <c r="J38009" s="16"/>
    </row>
    <row r="38010" spans="3:10" x14ac:dyDescent="0.2">
      <c r="C38010" s="1"/>
      <c r="D38010" s="1"/>
      <c r="E38010" s="1"/>
      <c r="F38010" s="1"/>
      <c r="G38010" s="1"/>
      <c r="H38010" s="1"/>
      <c r="I38010" s="1"/>
      <c r="J38010" s="16"/>
    </row>
    <row r="38011" spans="3:10" x14ac:dyDescent="0.2">
      <c r="C38011" s="1"/>
      <c r="D38011" s="1"/>
      <c r="E38011" s="1"/>
      <c r="F38011" s="1"/>
      <c r="G38011" s="1"/>
      <c r="H38011" s="1"/>
      <c r="I38011" s="1"/>
      <c r="J38011" s="16"/>
    </row>
    <row r="38012" spans="3:10" x14ac:dyDescent="0.2">
      <c r="C38012" s="1"/>
      <c r="D38012" s="1"/>
      <c r="E38012" s="1"/>
      <c r="F38012" s="1"/>
      <c r="G38012" s="1"/>
      <c r="H38012" s="1"/>
      <c r="I38012" s="1"/>
      <c r="J38012" s="16"/>
    </row>
    <row r="38013" spans="3:10" x14ac:dyDescent="0.2">
      <c r="C38013" s="1"/>
      <c r="D38013" s="1"/>
      <c r="E38013" s="1"/>
      <c r="F38013" s="1"/>
      <c r="G38013" s="1"/>
      <c r="H38013" s="1"/>
      <c r="I38013" s="1"/>
      <c r="J38013" s="16"/>
    </row>
    <row r="38014" spans="3:10" x14ac:dyDescent="0.2">
      <c r="C38014" s="1"/>
      <c r="D38014" s="1"/>
      <c r="E38014" s="1"/>
      <c r="F38014" s="1"/>
      <c r="G38014" s="1"/>
      <c r="H38014" s="1"/>
      <c r="I38014" s="1"/>
      <c r="J38014" s="16"/>
    </row>
    <row r="38015" spans="3:10" x14ac:dyDescent="0.2">
      <c r="C38015" s="1"/>
      <c r="D38015" s="1"/>
      <c r="E38015" s="1"/>
      <c r="F38015" s="1"/>
      <c r="G38015" s="1"/>
      <c r="H38015" s="1"/>
      <c r="I38015" s="1"/>
      <c r="J38015" s="16"/>
    </row>
    <row r="38016" spans="3:10" x14ac:dyDescent="0.2">
      <c r="C38016" s="1"/>
      <c r="D38016" s="1"/>
      <c r="E38016" s="1"/>
      <c r="F38016" s="1"/>
      <c r="G38016" s="1"/>
      <c r="H38016" s="1"/>
      <c r="I38016" s="1"/>
      <c r="J38016" s="16"/>
    </row>
    <row r="38017" spans="3:10" x14ac:dyDescent="0.2">
      <c r="C38017" s="1"/>
      <c r="D38017" s="1"/>
      <c r="E38017" s="1"/>
      <c r="F38017" s="1"/>
      <c r="G38017" s="1"/>
      <c r="H38017" s="1"/>
      <c r="I38017" s="1"/>
      <c r="J38017" s="16"/>
    </row>
    <row r="38018" spans="3:10" x14ac:dyDescent="0.2">
      <c r="C38018" s="1"/>
      <c r="D38018" s="1"/>
      <c r="E38018" s="1"/>
      <c r="F38018" s="1"/>
      <c r="G38018" s="1"/>
      <c r="H38018" s="1"/>
      <c r="I38018" s="1"/>
      <c r="J38018" s="16"/>
    </row>
    <row r="38019" spans="3:10" x14ac:dyDescent="0.2">
      <c r="C38019" s="1"/>
      <c r="D38019" s="1"/>
      <c r="E38019" s="1"/>
      <c r="F38019" s="1"/>
      <c r="G38019" s="1"/>
      <c r="H38019" s="1"/>
      <c r="I38019" s="1"/>
      <c r="J38019" s="16"/>
    </row>
    <row r="38020" spans="3:10" x14ac:dyDescent="0.2">
      <c r="C38020" s="1"/>
      <c r="D38020" s="1"/>
      <c r="E38020" s="1"/>
      <c r="F38020" s="1"/>
      <c r="G38020" s="1"/>
      <c r="H38020" s="1"/>
      <c r="I38020" s="1"/>
      <c r="J38020" s="16"/>
    </row>
    <row r="38021" spans="3:10" x14ac:dyDescent="0.2">
      <c r="C38021" s="1"/>
      <c r="D38021" s="1"/>
      <c r="E38021" s="1"/>
      <c r="F38021" s="1"/>
      <c r="G38021" s="1"/>
      <c r="H38021" s="1"/>
      <c r="I38021" s="1"/>
      <c r="J38021" s="16"/>
    </row>
    <row r="38022" spans="3:10" x14ac:dyDescent="0.2">
      <c r="C38022" s="1"/>
      <c r="D38022" s="1"/>
      <c r="E38022" s="1"/>
      <c r="F38022" s="1"/>
      <c r="G38022" s="1"/>
      <c r="H38022" s="1"/>
      <c r="I38022" s="1"/>
      <c r="J38022" s="16"/>
    </row>
    <row r="38023" spans="3:10" x14ac:dyDescent="0.2">
      <c r="C38023" s="1"/>
      <c r="D38023" s="1"/>
      <c r="E38023" s="1"/>
      <c r="F38023" s="1"/>
      <c r="G38023" s="1"/>
      <c r="H38023" s="1"/>
      <c r="I38023" s="1"/>
      <c r="J38023" s="16"/>
    </row>
    <row r="38024" spans="3:10" x14ac:dyDescent="0.2">
      <c r="C38024" s="1"/>
      <c r="D38024" s="1"/>
      <c r="E38024" s="1"/>
      <c r="F38024" s="1"/>
      <c r="G38024" s="1"/>
      <c r="H38024" s="1"/>
      <c r="I38024" s="1"/>
      <c r="J38024" s="16"/>
    </row>
    <row r="38025" spans="3:10" x14ac:dyDescent="0.2">
      <c r="C38025" s="1"/>
      <c r="D38025" s="1"/>
      <c r="E38025" s="1"/>
      <c r="F38025" s="1"/>
      <c r="G38025" s="1"/>
      <c r="H38025" s="1"/>
      <c r="I38025" s="1"/>
      <c r="J38025" s="16"/>
    </row>
    <row r="38026" spans="3:10" x14ac:dyDescent="0.2">
      <c r="C38026" s="1"/>
      <c r="D38026" s="1"/>
      <c r="E38026" s="1"/>
      <c r="F38026" s="1"/>
      <c r="G38026" s="1"/>
      <c r="H38026" s="1"/>
      <c r="I38026" s="1"/>
      <c r="J38026" s="16"/>
    </row>
    <row r="38027" spans="3:10" x14ac:dyDescent="0.2">
      <c r="C38027" s="1"/>
      <c r="D38027" s="1"/>
      <c r="E38027" s="1"/>
      <c r="F38027" s="1"/>
      <c r="G38027" s="1"/>
      <c r="H38027" s="1"/>
      <c r="I38027" s="1"/>
      <c r="J38027" s="16"/>
    </row>
    <row r="38028" spans="3:10" x14ac:dyDescent="0.2">
      <c r="C38028" s="1"/>
      <c r="D38028" s="1"/>
      <c r="E38028" s="1"/>
      <c r="F38028" s="1"/>
      <c r="G38028" s="1"/>
      <c r="H38028" s="1"/>
      <c r="I38028" s="1"/>
      <c r="J38028" s="16"/>
    </row>
    <row r="38029" spans="3:10" x14ac:dyDescent="0.2">
      <c r="C38029" s="1"/>
      <c r="D38029" s="1"/>
      <c r="E38029" s="1"/>
      <c r="F38029" s="1"/>
      <c r="G38029" s="1"/>
      <c r="H38029" s="1"/>
      <c r="I38029" s="1"/>
      <c r="J38029" s="16"/>
    </row>
    <row r="38030" spans="3:10" x14ac:dyDescent="0.2">
      <c r="C38030" s="1"/>
      <c r="D38030" s="1"/>
      <c r="E38030" s="1"/>
      <c r="F38030" s="1"/>
      <c r="G38030" s="1"/>
      <c r="H38030" s="1"/>
      <c r="I38030" s="1"/>
      <c r="J38030" s="16"/>
    </row>
    <row r="38031" spans="3:10" x14ac:dyDescent="0.2">
      <c r="C38031" s="1"/>
      <c r="D38031" s="1"/>
      <c r="E38031" s="1"/>
      <c r="F38031" s="1"/>
      <c r="G38031" s="1"/>
      <c r="H38031" s="1"/>
      <c r="I38031" s="1"/>
      <c r="J38031" s="16"/>
    </row>
    <row r="38032" spans="3:10" x14ac:dyDescent="0.2">
      <c r="C38032" s="1"/>
      <c r="D38032" s="1"/>
      <c r="E38032" s="1"/>
      <c r="F38032" s="1"/>
      <c r="G38032" s="1"/>
      <c r="H38032" s="1"/>
      <c r="I38032" s="1"/>
      <c r="J38032" s="16"/>
    </row>
    <row r="38033" spans="3:10" x14ac:dyDescent="0.2">
      <c r="C38033" s="1"/>
      <c r="D38033" s="1"/>
      <c r="E38033" s="1"/>
      <c r="F38033" s="1"/>
      <c r="G38033" s="1"/>
      <c r="H38033" s="1"/>
      <c r="I38033" s="1"/>
      <c r="J38033" s="16"/>
    </row>
    <row r="38034" spans="3:10" x14ac:dyDescent="0.2">
      <c r="C38034" s="1"/>
      <c r="D38034" s="1"/>
      <c r="E38034" s="1"/>
      <c r="F38034" s="1"/>
      <c r="G38034" s="1"/>
      <c r="H38034" s="1"/>
      <c r="I38034" s="1"/>
      <c r="J38034" s="16"/>
    </row>
    <row r="38035" spans="3:10" x14ac:dyDescent="0.2">
      <c r="C38035" s="1"/>
      <c r="D38035" s="1"/>
      <c r="E38035" s="1"/>
      <c r="F38035" s="1"/>
      <c r="G38035" s="1"/>
      <c r="H38035" s="1"/>
      <c r="I38035" s="1"/>
      <c r="J38035" s="16"/>
    </row>
    <row r="38036" spans="3:10" x14ac:dyDescent="0.2">
      <c r="C38036" s="1"/>
      <c r="D38036" s="1"/>
      <c r="E38036" s="1"/>
      <c r="F38036" s="1"/>
      <c r="G38036" s="1"/>
      <c r="H38036" s="1"/>
      <c r="I38036" s="1"/>
      <c r="J38036" s="16"/>
    </row>
    <row r="38037" spans="3:10" x14ac:dyDescent="0.2">
      <c r="C38037" s="1"/>
      <c r="D38037" s="1"/>
      <c r="E38037" s="1"/>
      <c r="F38037" s="1"/>
      <c r="G38037" s="1"/>
      <c r="H38037" s="1"/>
      <c r="I38037" s="1"/>
      <c r="J38037" s="16"/>
    </row>
    <row r="38038" spans="3:10" x14ac:dyDescent="0.2">
      <c r="C38038" s="1"/>
      <c r="D38038" s="1"/>
      <c r="E38038" s="1"/>
      <c r="F38038" s="1"/>
      <c r="G38038" s="1"/>
      <c r="H38038" s="1"/>
      <c r="I38038" s="1"/>
      <c r="J38038" s="16"/>
    </row>
    <row r="38039" spans="3:10" x14ac:dyDescent="0.2">
      <c r="C38039" s="1"/>
      <c r="D38039" s="1"/>
      <c r="E38039" s="1"/>
      <c r="F38039" s="1"/>
      <c r="G38039" s="1"/>
      <c r="H38039" s="1"/>
      <c r="I38039" s="1"/>
      <c r="J38039" s="16"/>
    </row>
    <row r="38040" spans="3:10" x14ac:dyDescent="0.2">
      <c r="C38040" s="1"/>
      <c r="D38040" s="1"/>
      <c r="E38040" s="1"/>
      <c r="F38040" s="1"/>
      <c r="G38040" s="1"/>
      <c r="H38040" s="1"/>
      <c r="I38040" s="1"/>
      <c r="J38040" s="16"/>
    </row>
    <row r="38041" spans="3:10" x14ac:dyDescent="0.2">
      <c r="C38041" s="1"/>
      <c r="D38041" s="1"/>
      <c r="E38041" s="1"/>
      <c r="F38041" s="1"/>
      <c r="G38041" s="1"/>
      <c r="H38041" s="1"/>
      <c r="I38041" s="1"/>
      <c r="J38041" s="16"/>
    </row>
    <row r="38042" spans="3:10" x14ac:dyDescent="0.2">
      <c r="C38042" s="1"/>
      <c r="D38042" s="1"/>
      <c r="E38042" s="1"/>
      <c r="F38042" s="1"/>
      <c r="G38042" s="1"/>
      <c r="H38042" s="1"/>
      <c r="I38042" s="1"/>
      <c r="J38042" s="16"/>
    </row>
    <row r="38043" spans="3:10" x14ac:dyDescent="0.2">
      <c r="C38043" s="1"/>
      <c r="D38043" s="1"/>
      <c r="E38043" s="1"/>
      <c r="F38043" s="1"/>
      <c r="G38043" s="1"/>
      <c r="H38043" s="1"/>
      <c r="I38043" s="1"/>
      <c r="J38043" s="16"/>
    </row>
    <row r="38044" spans="3:10" x14ac:dyDescent="0.2">
      <c r="C38044" s="1"/>
      <c r="D38044" s="1"/>
      <c r="E38044" s="1"/>
      <c r="F38044" s="1"/>
      <c r="G38044" s="1"/>
      <c r="H38044" s="1"/>
      <c r="I38044" s="1"/>
      <c r="J38044" s="16"/>
    </row>
    <row r="38045" spans="3:10" x14ac:dyDescent="0.2">
      <c r="C38045" s="1"/>
      <c r="D38045" s="1"/>
      <c r="E38045" s="1"/>
      <c r="F38045" s="1"/>
      <c r="G38045" s="1"/>
      <c r="H38045" s="1"/>
      <c r="I38045" s="1"/>
      <c r="J38045" s="16"/>
    </row>
    <row r="38046" spans="3:10" x14ac:dyDescent="0.2">
      <c r="C38046" s="1"/>
      <c r="D38046" s="1"/>
      <c r="E38046" s="1"/>
      <c r="F38046" s="1"/>
      <c r="G38046" s="1"/>
      <c r="H38046" s="1"/>
      <c r="I38046" s="1"/>
      <c r="J38046" s="16"/>
    </row>
    <row r="38047" spans="3:10" x14ac:dyDescent="0.2">
      <c r="C38047" s="1"/>
      <c r="D38047" s="1"/>
      <c r="E38047" s="1"/>
      <c r="F38047" s="1"/>
      <c r="G38047" s="1"/>
      <c r="H38047" s="1"/>
      <c r="I38047" s="1"/>
      <c r="J38047" s="16"/>
    </row>
    <row r="38048" spans="3:10" x14ac:dyDescent="0.2">
      <c r="C38048" s="1"/>
      <c r="D38048" s="1"/>
      <c r="E38048" s="1"/>
      <c r="F38048" s="1"/>
      <c r="G38048" s="1"/>
      <c r="H38048" s="1"/>
      <c r="I38048" s="1"/>
      <c r="J38048" s="16"/>
    </row>
    <row r="38049" spans="3:10" x14ac:dyDescent="0.2">
      <c r="C38049" s="1"/>
      <c r="D38049" s="1"/>
      <c r="E38049" s="1"/>
      <c r="F38049" s="1"/>
      <c r="G38049" s="1"/>
      <c r="H38049" s="1"/>
      <c r="I38049" s="1"/>
      <c r="J38049" s="16"/>
    </row>
    <row r="38050" spans="3:10" x14ac:dyDescent="0.2">
      <c r="C38050" s="1"/>
      <c r="D38050" s="1"/>
      <c r="E38050" s="1"/>
      <c r="F38050" s="1"/>
      <c r="G38050" s="1"/>
      <c r="H38050" s="1"/>
      <c r="I38050" s="1"/>
      <c r="J38050" s="16"/>
    </row>
    <row r="38051" spans="3:10" x14ac:dyDescent="0.2">
      <c r="C38051" s="1"/>
      <c r="D38051" s="1"/>
      <c r="E38051" s="1"/>
      <c r="F38051" s="1"/>
      <c r="G38051" s="1"/>
      <c r="H38051" s="1"/>
      <c r="I38051" s="1"/>
      <c r="J38051" s="16"/>
    </row>
    <row r="38052" spans="3:10" x14ac:dyDescent="0.2">
      <c r="C38052" s="1"/>
      <c r="D38052" s="1"/>
      <c r="E38052" s="1"/>
      <c r="F38052" s="1"/>
      <c r="G38052" s="1"/>
      <c r="H38052" s="1"/>
      <c r="I38052" s="1"/>
      <c r="J38052" s="16"/>
    </row>
    <row r="38053" spans="3:10" x14ac:dyDescent="0.2">
      <c r="C38053" s="1"/>
      <c r="D38053" s="1"/>
      <c r="E38053" s="1"/>
      <c r="F38053" s="1"/>
      <c r="G38053" s="1"/>
      <c r="H38053" s="1"/>
      <c r="I38053" s="1"/>
      <c r="J38053" s="16"/>
    </row>
    <row r="38054" spans="3:10" x14ac:dyDescent="0.2">
      <c r="C38054" s="1"/>
      <c r="D38054" s="1"/>
      <c r="E38054" s="1"/>
      <c r="F38054" s="1"/>
      <c r="G38054" s="1"/>
      <c r="H38054" s="1"/>
      <c r="I38054" s="1"/>
      <c r="J38054" s="16"/>
    </row>
    <row r="38055" spans="3:10" x14ac:dyDescent="0.2">
      <c r="C38055" s="1"/>
      <c r="D38055" s="1"/>
      <c r="E38055" s="1"/>
      <c r="F38055" s="1"/>
      <c r="G38055" s="1"/>
      <c r="H38055" s="1"/>
      <c r="I38055" s="1"/>
      <c r="J38055" s="16"/>
    </row>
    <row r="38056" spans="3:10" x14ac:dyDescent="0.2">
      <c r="C38056" s="1"/>
      <c r="D38056" s="1"/>
      <c r="E38056" s="1"/>
      <c r="F38056" s="1"/>
      <c r="G38056" s="1"/>
      <c r="H38056" s="1"/>
      <c r="I38056" s="1"/>
      <c r="J38056" s="16"/>
    </row>
    <row r="38057" spans="3:10" x14ac:dyDescent="0.2">
      <c r="C38057" s="1"/>
      <c r="D38057" s="1"/>
      <c r="E38057" s="1"/>
      <c r="F38057" s="1"/>
      <c r="G38057" s="1"/>
      <c r="H38057" s="1"/>
      <c r="I38057" s="1"/>
      <c r="J38057" s="16"/>
    </row>
    <row r="38058" spans="3:10" x14ac:dyDescent="0.2">
      <c r="C38058" s="1"/>
      <c r="D38058" s="1"/>
      <c r="E38058" s="1"/>
      <c r="F38058" s="1"/>
      <c r="G38058" s="1"/>
      <c r="H38058" s="1"/>
      <c r="I38058" s="1"/>
      <c r="J38058" s="16"/>
    </row>
    <row r="38059" spans="3:10" x14ac:dyDescent="0.2">
      <c r="C38059" s="1"/>
      <c r="D38059" s="1"/>
      <c r="E38059" s="1"/>
      <c r="F38059" s="1"/>
      <c r="G38059" s="1"/>
      <c r="H38059" s="1"/>
      <c r="I38059" s="1"/>
      <c r="J38059" s="16"/>
    </row>
    <row r="38060" spans="3:10" x14ac:dyDescent="0.2">
      <c r="C38060" s="1"/>
      <c r="D38060" s="1"/>
      <c r="E38060" s="1"/>
      <c r="F38060" s="1"/>
      <c r="G38060" s="1"/>
      <c r="H38060" s="1"/>
      <c r="I38060" s="1"/>
      <c r="J38060" s="16"/>
    </row>
    <row r="38061" spans="3:10" x14ac:dyDescent="0.2">
      <c r="C38061" s="1"/>
      <c r="D38061" s="1"/>
      <c r="E38061" s="1"/>
      <c r="F38061" s="1"/>
      <c r="G38061" s="1"/>
      <c r="H38061" s="1"/>
      <c r="I38061" s="1"/>
      <c r="J38061" s="16"/>
    </row>
    <row r="38062" spans="3:10" x14ac:dyDescent="0.2">
      <c r="C38062" s="1"/>
      <c r="D38062" s="1"/>
      <c r="E38062" s="1"/>
      <c r="F38062" s="1"/>
      <c r="G38062" s="1"/>
      <c r="H38062" s="1"/>
      <c r="I38062" s="1"/>
      <c r="J38062" s="16"/>
    </row>
    <row r="38063" spans="3:10" x14ac:dyDescent="0.2">
      <c r="C38063" s="1"/>
      <c r="D38063" s="1"/>
      <c r="E38063" s="1"/>
      <c r="F38063" s="1"/>
      <c r="G38063" s="1"/>
      <c r="H38063" s="1"/>
      <c r="I38063" s="1"/>
      <c r="J38063" s="16"/>
    </row>
    <row r="38064" spans="3:10" x14ac:dyDescent="0.2">
      <c r="C38064" s="1"/>
      <c r="D38064" s="1"/>
      <c r="E38064" s="1"/>
      <c r="F38064" s="1"/>
      <c r="G38064" s="1"/>
      <c r="H38064" s="1"/>
      <c r="I38064" s="1"/>
      <c r="J38064" s="16"/>
    </row>
    <row r="38065" spans="3:10" x14ac:dyDescent="0.2">
      <c r="C38065" s="1"/>
      <c r="D38065" s="1"/>
      <c r="E38065" s="1"/>
      <c r="F38065" s="1"/>
      <c r="G38065" s="1"/>
      <c r="H38065" s="1"/>
      <c r="I38065" s="1"/>
      <c r="J38065" s="16"/>
    </row>
    <row r="38066" spans="3:10" x14ac:dyDescent="0.2">
      <c r="C38066" s="1"/>
      <c r="D38066" s="1"/>
      <c r="E38066" s="1"/>
      <c r="F38066" s="1"/>
      <c r="G38066" s="1"/>
      <c r="H38066" s="1"/>
      <c r="I38066" s="1"/>
      <c r="J38066" s="16"/>
    </row>
    <row r="38067" spans="3:10" x14ac:dyDescent="0.2">
      <c r="C38067" s="1"/>
      <c r="D38067" s="1"/>
      <c r="E38067" s="1"/>
      <c r="F38067" s="1"/>
      <c r="G38067" s="1"/>
      <c r="H38067" s="1"/>
      <c r="I38067" s="1"/>
      <c r="J38067" s="16"/>
    </row>
    <row r="38068" spans="3:10" x14ac:dyDescent="0.2">
      <c r="C38068" s="1"/>
      <c r="D38068" s="1"/>
      <c r="E38068" s="1"/>
      <c r="F38068" s="1"/>
      <c r="G38068" s="1"/>
      <c r="H38068" s="1"/>
      <c r="I38068" s="1"/>
      <c r="J38068" s="16"/>
    </row>
    <row r="38069" spans="3:10" x14ac:dyDescent="0.2">
      <c r="C38069" s="1"/>
      <c r="D38069" s="1"/>
      <c r="E38069" s="1"/>
      <c r="F38069" s="1"/>
      <c r="G38069" s="1"/>
      <c r="H38069" s="1"/>
      <c r="I38069" s="1"/>
      <c r="J38069" s="16"/>
    </row>
    <row r="38070" spans="3:10" x14ac:dyDescent="0.2">
      <c r="C38070" s="1"/>
      <c r="D38070" s="1"/>
      <c r="E38070" s="1"/>
      <c r="F38070" s="1"/>
      <c r="G38070" s="1"/>
      <c r="H38070" s="1"/>
      <c r="I38070" s="1"/>
      <c r="J38070" s="16"/>
    </row>
    <row r="38071" spans="3:10" x14ac:dyDescent="0.2">
      <c r="C38071" s="1"/>
      <c r="D38071" s="1"/>
      <c r="E38071" s="1"/>
      <c r="F38071" s="1"/>
      <c r="G38071" s="1"/>
      <c r="H38071" s="1"/>
      <c r="I38071" s="1"/>
      <c r="J38071" s="16"/>
    </row>
    <row r="38072" spans="3:10" x14ac:dyDescent="0.2">
      <c r="C38072" s="1"/>
      <c r="D38072" s="1"/>
      <c r="E38072" s="1"/>
      <c r="F38072" s="1"/>
      <c r="G38072" s="1"/>
      <c r="H38072" s="1"/>
      <c r="I38072" s="1"/>
      <c r="J38072" s="16"/>
    </row>
    <row r="38073" spans="3:10" x14ac:dyDescent="0.2">
      <c r="C38073" s="1"/>
      <c r="D38073" s="1"/>
      <c r="E38073" s="1"/>
      <c r="F38073" s="1"/>
      <c r="G38073" s="1"/>
      <c r="H38073" s="1"/>
      <c r="I38073" s="1"/>
      <c r="J38073" s="16"/>
    </row>
    <row r="38074" spans="3:10" x14ac:dyDescent="0.2">
      <c r="C38074" s="1"/>
      <c r="D38074" s="1"/>
      <c r="E38074" s="1"/>
      <c r="F38074" s="1"/>
      <c r="G38074" s="1"/>
      <c r="H38074" s="1"/>
      <c r="I38074" s="1"/>
      <c r="J38074" s="16"/>
    </row>
    <row r="38075" spans="3:10" x14ac:dyDescent="0.2">
      <c r="C38075" s="1"/>
      <c r="D38075" s="1"/>
      <c r="E38075" s="1"/>
      <c r="F38075" s="1"/>
      <c r="G38075" s="1"/>
      <c r="H38075" s="1"/>
      <c r="I38075" s="1"/>
      <c r="J38075" s="16"/>
    </row>
    <row r="38076" spans="3:10" x14ac:dyDescent="0.2">
      <c r="C38076" s="1"/>
      <c r="D38076" s="1"/>
      <c r="E38076" s="1"/>
      <c r="F38076" s="1"/>
      <c r="G38076" s="1"/>
      <c r="H38076" s="1"/>
      <c r="I38076" s="1"/>
      <c r="J38076" s="16"/>
    </row>
    <row r="38077" spans="3:10" x14ac:dyDescent="0.2">
      <c r="C38077" s="1"/>
      <c r="D38077" s="1"/>
      <c r="E38077" s="1"/>
      <c r="F38077" s="1"/>
      <c r="G38077" s="1"/>
      <c r="H38077" s="1"/>
      <c r="I38077" s="1"/>
      <c r="J38077" s="16"/>
    </row>
    <row r="38078" spans="3:10" x14ac:dyDescent="0.2">
      <c r="C38078" s="1"/>
      <c r="D38078" s="1"/>
      <c r="E38078" s="1"/>
      <c r="F38078" s="1"/>
      <c r="G38078" s="1"/>
      <c r="H38078" s="1"/>
      <c r="I38078" s="1"/>
      <c r="J38078" s="16"/>
    </row>
    <row r="38079" spans="3:10" x14ac:dyDescent="0.2">
      <c r="C38079" s="1"/>
      <c r="D38079" s="1"/>
      <c r="E38079" s="1"/>
      <c r="F38079" s="1"/>
      <c r="G38079" s="1"/>
      <c r="H38079" s="1"/>
      <c r="I38079" s="1"/>
      <c r="J38079" s="16"/>
    </row>
    <row r="38080" spans="3:10" x14ac:dyDescent="0.2">
      <c r="C38080" s="1"/>
      <c r="D38080" s="1"/>
      <c r="E38080" s="1"/>
      <c r="F38080" s="1"/>
      <c r="G38080" s="1"/>
      <c r="H38080" s="1"/>
      <c r="I38080" s="1"/>
      <c r="J38080" s="16"/>
    </row>
    <row r="38081" spans="3:10" x14ac:dyDescent="0.2">
      <c r="C38081" s="1"/>
      <c r="D38081" s="1"/>
      <c r="E38081" s="1"/>
      <c r="F38081" s="1"/>
      <c r="G38081" s="1"/>
      <c r="H38081" s="1"/>
      <c r="I38081" s="1"/>
      <c r="J38081" s="16"/>
    </row>
    <row r="38082" spans="3:10" x14ac:dyDescent="0.2">
      <c r="C38082" s="1"/>
      <c r="D38082" s="1"/>
      <c r="E38082" s="1"/>
      <c r="F38082" s="1"/>
      <c r="G38082" s="1"/>
      <c r="H38082" s="1"/>
      <c r="I38082" s="1"/>
      <c r="J38082" s="16"/>
    </row>
    <row r="38083" spans="3:10" x14ac:dyDescent="0.2">
      <c r="C38083" s="1"/>
      <c r="D38083" s="1"/>
      <c r="E38083" s="1"/>
      <c r="F38083" s="1"/>
      <c r="G38083" s="1"/>
      <c r="H38083" s="1"/>
      <c r="I38083" s="1"/>
      <c r="J38083" s="16"/>
    </row>
    <row r="38084" spans="3:10" x14ac:dyDescent="0.2">
      <c r="C38084" s="1"/>
      <c r="D38084" s="1"/>
      <c r="E38084" s="1"/>
      <c r="F38084" s="1"/>
      <c r="G38084" s="1"/>
      <c r="H38084" s="1"/>
      <c r="I38084" s="1"/>
      <c r="J38084" s="16"/>
    </row>
    <row r="38085" spans="3:10" x14ac:dyDescent="0.2">
      <c r="C38085" s="1"/>
      <c r="D38085" s="1"/>
      <c r="E38085" s="1"/>
      <c r="F38085" s="1"/>
      <c r="G38085" s="1"/>
      <c r="H38085" s="1"/>
      <c r="I38085" s="1"/>
      <c r="J38085" s="16"/>
    </row>
    <row r="38086" spans="3:10" x14ac:dyDescent="0.2">
      <c r="C38086" s="1"/>
      <c r="D38086" s="1"/>
      <c r="E38086" s="1"/>
      <c r="F38086" s="1"/>
      <c r="G38086" s="1"/>
      <c r="H38086" s="1"/>
      <c r="I38086" s="1"/>
      <c r="J38086" s="16"/>
    </row>
    <row r="38087" spans="3:10" x14ac:dyDescent="0.2">
      <c r="C38087" s="1"/>
      <c r="D38087" s="1"/>
      <c r="E38087" s="1"/>
      <c r="F38087" s="1"/>
      <c r="G38087" s="1"/>
      <c r="H38087" s="1"/>
      <c r="I38087" s="1"/>
      <c r="J38087" s="16"/>
    </row>
    <row r="38088" spans="3:10" x14ac:dyDescent="0.2">
      <c r="C38088" s="1"/>
      <c r="D38088" s="1"/>
      <c r="E38088" s="1"/>
      <c r="F38088" s="1"/>
      <c r="G38088" s="1"/>
      <c r="H38088" s="1"/>
      <c r="I38088" s="1"/>
      <c r="J38088" s="16"/>
    </row>
    <row r="38089" spans="3:10" x14ac:dyDescent="0.2">
      <c r="C38089" s="1"/>
      <c r="D38089" s="1"/>
      <c r="E38089" s="1"/>
      <c r="F38089" s="1"/>
      <c r="G38089" s="1"/>
      <c r="H38089" s="1"/>
      <c r="I38089" s="1"/>
      <c r="J38089" s="16"/>
    </row>
    <row r="38090" spans="3:10" x14ac:dyDescent="0.2">
      <c r="C38090" s="1"/>
      <c r="D38090" s="1"/>
      <c r="E38090" s="1"/>
      <c r="F38090" s="1"/>
      <c r="G38090" s="1"/>
      <c r="H38090" s="1"/>
      <c r="I38090" s="1"/>
      <c r="J38090" s="16"/>
    </row>
    <row r="38091" spans="3:10" x14ac:dyDescent="0.2">
      <c r="C38091" s="1"/>
      <c r="D38091" s="1"/>
      <c r="E38091" s="1"/>
      <c r="F38091" s="1"/>
      <c r="G38091" s="1"/>
      <c r="H38091" s="1"/>
      <c r="I38091" s="1"/>
      <c r="J38091" s="16"/>
    </row>
    <row r="38092" spans="3:10" x14ac:dyDescent="0.2">
      <c r="C38092" s="1"/>
      <c r="D38092" s="1"/>
      <c r="E38092" s="1"/>
      <c r="F38092" s="1"/>
      <c r="G38092" s="1"/>
      <c r="H38092" s="1"/>
      <c r="I38092" s="1"/>
      <c r="J38092" s="16"/>
    </row>
    <row r="38093" spans="3:10" x14ac:dyDescent="0.2">
      <c r="C38093" s="1"/>
      <c r="D38093" s="1"/>
      <c r="E38093" s="1"/>
      <c r="F38093" s="1"/>
      <c r="G38093" s="1"/>
      <c r="H38093" s="1"/>
      <c r="I38093" s="1"/>
      <c r="J38093" s="16"/>
    </row>
    <row r="38094" spans="3:10" x14ac:dyDescent="0.2">
      <c r="C38094" s="1"/>
      <c r="D38094" s="1"/>
      <c r="E38094" s="1"/>
      <c r="F38094" s="1"/>
      <c r="G38094" s="1"/>
      <c r="H38094" s="1"/>
      <c r="I38094" s="1"/>
      <c r="J38094" s="16"/>
    </row>
    <row r="38095" spans="3:10" x14ac:dyDescent="0.2">
      <c r="C38095" s="1"/>
      <c r="D38095" s="1"/>
      <c r="E38095" s="1"/>
      <c r="F38095" s="1"/>
      <c r="G38095" s="1"/>
      <c r="H38095" s="1"/>
      <c r="I38095" s="1"/>
      <c r="J38095" s="16"/>
    </row>
    <row r="38096" spans="3:10" x14ac:dyDescent="0.2">
      <c r="C38096" s="1"/>
      <c r="D38096" s="1"/>
      <c r="E38096" s="1"/>
      <c r="F38096" s="1"/>
      <c r="G38096" s="1"/>
      <c r="H38096" s="1"/>
      <c r="I38096" s="1"/>
      <c r="J38096" s="16"/>
    </row>
    <row r="38097" spans="3:10" x14ac:dyDescent="0.2">
      <c r="C38097" s="1"/>
      <c r="D38097" s="1"/>
      <c r="E38097" s="1"/>
      <c r="F38097" s="1"/>
      <c r="G38097" s="1"/>
      <c r="H38097" s="1"/>
      <c r="I38097" s="1"/>
      <c r="J38097" s="16"/>
    </row>
    <row r="38098" spans="3:10" x14ac:dyDescent="0.2">
      <c r="C38098" s="1"/>
      <c r="D38098" s="1"/>
      <c r="E38098" s="1"/>
      <c r="F38098" s="1"/>
      <c r="G38098" s="1"/>
      <c r="H38098" s="1"/>
      <c r="I38098" s="1"/>
      <c r="J38098" s="16"/>
    </row>
    <row r="38099" spans="3:10" x14ac:dyDescent="0.2">
      <c r="C38099" s="1"/>
      <c r="D38099" s="1"/>
      <c r="E38099" s="1"/>
      <c r="F38099" s="1"/>
      <c r="G38099" s="1"/>
      <c r="H38099" s="1"/>
      <c r="I38099" s="1"/>
      <c r="J38099" s="16"/>
    </row>
    <row r="38100" spans="3:10" x14ac:dyDescent="0.2">
      <c r="C38100" s="1"/>
      <c r="D38100" s="1"/>
      <c r="E38100" s="1"/>
      <c r="F38100" s="1"/>
      <c r="G38100" s="1"/>
      <c r="H38100" s="1"/>
      <c r="I38100" s="1"/>
      <c r="J38100" s="16"/>
    </row>
    <row r="38101" spans="3:10" x14ac:dyDescent="0.2">
      <c r="C38101" s="1"/>
      <c r="D38101" s="1"/>
      <c r="E38101" s="1"/>
      <c r="F38101" s="1"/>
      <c r="G38101" s="1"/>
      <c r="H38101" s="1"/>
      <c r="I38101" s="1"/>
      <c r="J38101" s="16"/>
    </row>
    <row r="38102" spans="3:10" x14ac:dyDescent="0.2">
      <c r="C38102" s="1"/>
      <c r="D38102" s="1"/>
      <c r="E38102" s="1"/>
      <c r="F38102" s="1"/>
      <c r="G38102" s="1"/>
      <c r="H38102" s="1"/>
      <c r="I38102" s="1"/>
      <c r="J38102" s="16"/>
    </row>
    <row r="38103" spans="3:10" x14ac:dyDescent="0.2">
      <c r="C38103" s="1"/>
      <c r="D38103" s="1"/>
      <c r="E38103" s="1"/>
      <c r="F38103" s="1"/>
      <c r="G38103" s="1"/>
      <c r="H38103" s="1"/>
      <c r="I38103" s="1"/>
      <c r="J38103" s="16"/>
    </row>
    <row r="38104" spans="3:10" x14ac:dyDescent="0.2">
      <c r="C38104" s="1"/>
      <c r="D38104" s="1"/>
      <c r="E38104" s="1"/>
      <c r="F38104" s="1"/>
      <c r="G38104" s="1"/>
      <c r="H38104" s="1"/>
      <c r="I38104" s="1"/>
      <c r="J38104" s="16"/>
    </row>
    <row r="38105" spans="3:10" x14ac:dyDescent="0.2">
      <c r="C38105" s="1"/>
      <c r="D38105" s="1"/>
      <c r="E38105" s="1"/>
      <c r="F38105" s="1"/>
      <c r="G38105" s="1"/>
      <c r="H38105" s="1"/>
      <c r="I38105" s="1"/>
      <c r="J38105" s="16"/>
    </row>
    <row r="38106" spans="3:10" x14ac:dyDescent="0.2">
      <c r="C38106" s="1"/>
      <c r="D38106" s="1"/>
      <c r="E38106" s="1"/>
      <c r="F38106" s="1"/>
      <c r="G38106" s="1"/>
      <c r="H38106" s="1"/>
      <c r="I38106" s="1"/>
      <c r="J38106" s="16"/>
    </row>
    <row r="38107" spans="3:10" x14ac:dyDescent="0.2">
      <c r="C38107" s="1"/>
      <c r="D38107" s="1"/>
      <c r="E38107" s="1"/>
      <c r="F38107" s="1"/>
      <c r="G38107" s="1"/>
      <c r="H38107" s="1"/>
      <c r="I38107" s="1"/>
      <c r="J38107" s="16"/>
    </row>
    <row r="38108" spans="3:10" x14ac:dyDescent="0.2">
      <c r="C38108" s="1"/>
      <c r="D38108" s="1"/>
      <c r="E38108" s="1"/>
      <c r="F38108" s="1"/>
      <c r="G38108" s="1"/>
      <c r="H38108" s="1"/>
      <c r="I38108" s="1"/>
      <c r="J38108" s="16"/>
    </row>
    <row r="38109" spans="3:10" x14ac:dyDescent="0.2">
      <c r="C38109" s="1"/>
      <c r="D38109" s="1"/>
      <c r="E38109" s="1"/>
      <c r="F38109" s="1"/>
      <c r="G38109" s="1"/>
      <c r="H38109" s="1"/>
      <c r="I38109" s="1"/>
      <c r="J38109" s="16"/>
    </row>
    <row r="38110" spans="3:10" x14ac:dyDescent="0.2">
      <c r="C38110" s="1"/>
      <c r="D38110" s="1"/>
      <c r="E38110" s="1"/>
      <c r="F38110" s="1"/>
      <c r="G38110" s="1"/>
      <c r="H38110" s="1"/>
      <c r="I38110" s="1"/>
      <c r="J38110" s="16"/>
    </row>
    <row r="38111" spans="3:10" x14ac:dyDescent="0.2">
      <c r="C38111" s="1"/>
      <c r="D38111" s="1"/>
      <c r="E38111" s="1"/>
      <c r="F38111" s="1"/>
      <c r="G38111" s="1"/>
      <c r="H38111" s="1"/>
      <c r="I38111" s="1"/>
      <c r="J38111" s="16"/>
    </row>
    <row r="38112" spans="3:10" x14ac:dyDescent="0.2">
      <c r="C38112" s="1"/>
      <c r="D38112" s="1"/>
      <c r="E38112" s="1"/>
      <c r="F38112" s="1"/>
      <c r="G38112" s="1"/>
      <c r="H38112" s="1"/>
      <c r="I38112" s="1"/>
      <c r="J38112" s="16"/>
    </row>
    <row r="38113" spans="3:10" x14ac:dyDescent="0.2">
      <c r="C38113" s="1"/>
      <c r="D38113" s="1"/>
      <c r="E38113" s="1"/>
      <c r="F38113" s="1"/>
      <c r="G38113" s="1"/>
      <c r="H38113" s="1"/>
      <c r="I38113" s="1"/>
      <c r="J38113" s="16"/>
    </row>
    <row r="38114" spans="3:10" x14ac:dyDescent="0.2">
      <c r="C38114" s="1"/>
      <c r="D38114" s="1"/>
      <c r="E38114" s="1"/>
      <c r="F38114" s="1"/>
      <c r="G38114" s="1"/>
      <c r="H38114" s="1"/>
      <c r="I38114" s="1"/>
      <c r="J38114" s="16"/>
    </row>
    <row r="38115" spans="3:10" x14ac:dyDescent="0.2">
      <c r="C38115" s="1"/>
      <c r="D38115" s="1"/>
      <c r="E38115" s="1"/>
      <c r="F38115" s="1"/>
      <c r="G38115" s="1"/>
      <c r="H38115" s="1"/>
      <c r="I38115" s="1"/>
      <c r="J38115" s="16"/>
    </row>
    <row r="38116" spans="3:10" x14ac:dyDescent="0.2">
      <c r="C38116" s="1"/>
      <c r="D38116" s="1"/>
      <c r="E38116" s="1"/>
      <c r="F38116" s="1"/>
      <c r="G38116" s="1"/>
      <c r="H38116" s="1"/>
      <c r="I38116" s="1"/>
      <c r="J38116" s="16"/>
    </row>
    <row r="38117" spans="3:10" x14ac:dyDescent="0.2">
      <c r="C38117" s="1"/>
      <c r="D38117" s="1"/>
      <c r="E38117" s="1"/>
      <c r="F38117" s="1"/>
      <c r="G38117" s="1"/>
      <c r="H38117" s="1"/>
      <c r="I38117" s="1"/>
      <c r="J38117" s="16"/>
    </row>
    <row r="38118" spans="3:10" x14ac:dyDescent="0.2">
      <c r="C38118" s="1"/>
      <c r="D38118" s="1"/>
      <c r="E38118" s="1"/>
      <c r="F38118" s="1"/>
      <c r="G38118" s="1"/>
      <c r="H38118" s="1"/>
      <c r="I38118" s="1"/>
      <c r="J38118" s="16"/>
    </row>
    <row r="38119" spans="3:10" x14ac:dyDescent="0.2">
      <c r="C38119" s="1"/>
      <c r="D38119" s="1"/>
      <c r="E38119" s="1"/>
      <c r="F38119" s="1"/>
      <c r="G38119" s="1"/>
      <c r="H38119" s="1"/>
      <c r="I38119" s="1"/>
      <c r="J38119" s="16"/>
    </row>
    <row r="38120" spans="3:10" x14ac:dyDescent="0.2">
      <c r="C38120" s="1"/>
      <c r="D38120" s="1"/>
      <c r="E38120" s="1"/>
      <c r="F38120" s="1"/>
      <c r="G38120" s="1"/>
      <c r="H38120" s="1"/>
      <c r="I38120" s="1"/>
      <c r="J38120" s="16"/>
    </row>
    <row r="38121" spans="3:10" x14ac:dyDescent="0.2">
      <c r="C38121" s="1"/>
      <c r="D38121" s="1"/>
      <c r="E38121" s="1"/>
      <c r="F38121" s="1"/>
      <c r="G38121" s="1"/>
      <c r="H38121" s="1"/>
      <c r="I38121" s="1"/>
      <c r="J38121" s="16"/>
    </row>
    <row r="38122" spans="3:10" x14ac:dyDescent="0.2">
      <c r="C38122" s="1"/>
      <c r="D38122" s="1"/>
      <c r="E38122" s="1"/>
      <c r="F38122" s="1"/>
      <c r="G38122" s="1"/>
      <c r="H38122" s="1"/>
      <c r="I38122" s="1"/>
      <c r="J38122" s="16"/>
    </row>
    <row r="38123" spans="3:10" x14ac:dyDescent="0.2">
      <c r="C38123" s="1"/>
      <c r="D38123" s="1"/>
      <c r="E38123" s="1"/>
      <c r="F38123" s="1"/>
      <c r="G38123" s="1"/>
      <c r="H38123" s="1"/>
      <c r="I38123" s="1"/>
      <c r="J38123" s="16"/>
    </row>
    <row r="38124" spans="3:10" x14ac:dyDescent="0.2">
      <c r="C38124" s="1"/>
      <c r="D38124" s="1"/>
      <c r="E38124" s="1"/>
      <c r="F38124" s="1"/>
      <c r="G38124" s="1"/>
      <c r="H38124" s="1"/>
      <c r="I38124" s="1"/>
      <c r="J38124" s="16"/>
    </row>
    <row r="38125" spans="3:10" x14ac:dyDescent="0.2">
      <c r="C38125" s="1"/>
      <c r="D38125" s="1"/>
      <c r="E38125" s="1"/>
      <c r="F38125" s="1"/>
      <c r="G38125" s="1"/>
      <c r="H38125" s="1"/>
      <c r="I38125" s="1"/>
      <c r="J38125" s="16"/>
    </row>
    <row r="38126" spans="3:10" x14ac:dyDescent="0.2">
      <c r="C38126" s="1"/>
      <c r="D38126" s="1"/>
      <c r="E38126" s="1"/>
      <c r="F38126" s="1"/>
      <c r="G38126" s="1"/>
      <c r="H38126" s="1"/>
      <c r="I38126" s="1"/>
      <c r="J38126" s="16"/>
    </row>
    <row r="38127" spans="3:10" x14ac:dyDescent="0.2">
      <c r="C38127" s="1"/>
      <c r="D38127" s="1"/>
      <c r="E38127" s="1"/>
      <c r="F38127" s="1"/>
      <c r="G38127" s="1"/>
      <c r="H38127" s="1"/>
      <c r="I38127" s="1"/>
      <c r="J38127" s="16"/>
    </row>
    <row r="38128" spans="3:10" x14ac:dyDescent="0.2">
      <c r="C38128" s="1"/>
      <c r="D38128" s="1"/>
      <c r="E38128" s="1"/>
      <c r="F38128" s="1"/>
      <c r="G38128" s="1"/>
      <c r="H38128" s="1"/>
      <c r="I38128" s="1"/>
      <c r="J38128" s="16"/>
    </row>
    <row r="38129" spans="3:10" x14ac:dyDescent="0.2">
      <c r="C38129" s="1"/>
      <c r="D38129" s="1"/>
      <c r="E38129" s="1"/>
      <c r="F38129" s="1"/>
      <c r="G38129" s="1"/>
      <c r="H38129" s="1"/>
      <c r="I38129" s="1"/>
      <c r="J38129" s="16"/>
    </row>
    <row r="38130" spans="3:10" x14ac:dyDescent="0.2">
      <c r="C38130" s="1"/>
      <c r="D38130" s="1"/>
      <c r="E38130" s="1"/>
      <c r="F38130" s="1"/>
      <c r="G38130" s="1"/>
      <c r="H38130" s="1"/>
      <c r="I38130" s="1"/>
      <c r="J38130" s="16"/>
    </row>
    <row r="38131" spans="3:10" x14ac:dyDescent="0.2">
      <c r="C38131" s="1"/>
      <c r="D38131" s="1"/>
      <c r="E38131" s="1"/>
      <c r="F38131" s="1"/>
      <c r="G38131" s="1"/>
      <c r="H38131" s="1"/>
      <c r="I38131" s="1"/>
      <c r="J38131" s="16"/>
    </row>
    <row r="38132" spans="3:10" x14ac:dyDescent="0.2">
      <c r="C38132" s="1"/>
      <c r="D38132" s="1"/>
      <c r="E38132" s="1"/>
      <c r="F38132" s="1"/>
      <c r="G38132" s="1"/>
      <c r="H38132" s="1"/>
      <c r="I38132" s="1"/>
      <c r="J38132" s="16"/>
    </row>
    <row r="38133" spans="3:10" x14ac:dyDescent="0.2">
      <c r="C38133" s="1"/>
      <c r="D38133" s="1"/>
      <c r="E38133" s="1"/>
      <c r="F38133" s="1"/>
      <c r="G38133" s="1"/>
      <c r="H38133" s="1"/>
      <c r="I38133" s="1"/>
      <c r="J38133" s="16"/>
    </row>
    <row r="38134" spans="3:10" x14ac:dyDescent="0.2">
      <c r="C38134" s="1"/>
      <c r="D38134" s="1"/>
      <c r="E38134" s="1"/>
      <c r="F38134" s="1"/>
      <c r="G38134" s="1"/>
      <c r="H38134" s="1"/>
      <c r="I38134" s="1"/>
      <c r="J38134" s="16"/>
    </row>
    <row r="38135" spans="3:10" x14ac:dyDescent="0.2">
      <c r="C38135" s="1"/>
      <c r="D38135" s="1"/>
      <c r="E38135" s="1"/>
      <c r="F38135" s="1"/>
      <c r="G38135" s="1"/>
      <c r="H38135" s="1"/>
      <c r="I38135" s="1"/>
      <c r="J38135" s="16"/>
    </row>
    <row r="38136" spans="3:10" x14ac:dyDescent="0.2">
      <c r="C38136" s="1"/>
      <c r="D38136" s="1"/>
      <c r="E38136" s="1"/>
      <c r="F38136" s="1"/>
      <c r="G38136" s="1"/>
      <c r="H38136" s="1"/>
      <c r="I38136" s="1"/>
      <c r="J38136" s="16"/>
    </row>
    <row r="38137" spans="3:10" x14ac:dyDescent="0.2">
      <c r="C38137" s="1"/>
      <c r="D38137" s="1"/>
      <c r="E38137" s="1"/>
      <c r="F38137" s="1"/>
      <c r="G38137" s="1"/>
      <c r="H38137" s="1"/>
      <c r="I38137" s="1"/>
      <c r="J38137" s="16"/>
    </row>
    <row r="38138" spans="3:10" x14ac:dyDescent="0.2">
      <c r="C38138" s="1"/>
      <c r="D38138" s="1"/>
      <c r="E38138" s="1"/>
      <c r="F38138" s="1"/>
      <c r="G38138" s="1"/>
      <c r="H38138" s="1"/>
      <c r="I38138" s="1"/>
      <c r="J38138" s="16"/>
    </row>
    <row r="38139" spans="3:10" x14ac:dyDescent="0.2">
      <c r="C38139" s="1"/>
      <c r="D38139" s="1"/>
      <c r="E38139" s="1"/>
      <c r="F38139" s="1"/>
      <c r="G38139" s="1"/>
      <c r="H38139" s="1"/>
      <c r="I38139" s="1"/>
      <c r="J38139" s="16"/>
    </row>
    <row r="38140" spans="3:10" x14ac:dyDescent="0.2">
      <c r="C38140" s="1"/>
      <c r="D38140" s="1"/>
      <c r="E38140" s="1"/>
      <c r="F38140" s="1"/>
      <c r="G38140" s="1"/>
      <c r="H38140" s="1"/>
      <c r="I38140" s="1"/>
      <c r="J38140" s="16"/>
    </row>
    <row r="38141" spans="3:10" x14ac:dyDescent="0.2">
      <c r="C38141" s="1"/>
      <c r="D38141" s="1"/>
      <c r="E38141" s="1"/>
      <c r="F38141" s="1"/>
      <c r="G38141" s="1"/>
      <c r="H38141" s="1"/>
      <c r="I38141" s="1"/>
      <c r="J38141" s="16"/>
    </row>
    <row r="38142" spans="3:10" x14ac:dyDescent="0.2">
      <c r="C38142" s="1"/>
      <c r="D38142" s="1"/>
      <c r="E38142" s="1"/>
      <c r="F38142" s="1"/>
      <c r="G38142" s="1"/>
      <c r="H38142" s="1"/>
      <c r="I38142" s="1"/>
      <c r="J38142" s="16"/>
    </row>
    <row r="38143" spans="3:10" x14ac:dyDescent="0.2">
      <c r="C38143" s="1"/>
      <c r="D38143" s="1"/>
      <c r="E38143" s="1"/>
      <c r="F38143" s="1"/>
      <c r="G38143" s="1"/>
      <c r="H38143" s="1"/>
      <c r="I38143" s="1"/>
      <c r="J38143" s="16"/>
    </row>
    <row r="38144" spans="3:10" x14ac:dyDescent="0.2">
      <c r="C38144" s="1"/>
      <c r="D38144" s="1"/>
      <c r="E38144" s="1"/>
      <c r="F38144" s="1"/>
      <c r="G38144" s="1"/>
      <c r="H38144" s="1"/>
      <c r="I38144" s="1"/>
      <c r="J38144" s="16"/>
    </row>
    <row r="38145" spans="3:10" x14ac:dyDescent="0.2">
      <c r="C38145" s="1"/>
      <c r="D38145" s="1"/>
      <c r="E38145" s="1"/>
      <c r="F38145" s="1"/>
      <c r="G38145" s="1"/>
      <c r="H38145" s="1"/>
      <c r="I38145" s="1"/>
      <c r="J38145" s="16"/>
    </row>
    <row r="38146" spans="3:10" x14ac:dyDescent="0.2">
      <c r="C38146" s="1"/>
      <c r="D38146" s="1"/>
      <c r="E38146" s="1"/>
      <c r="F38146" s="1"/>
      <c r="G38146" s="1"/>
      <c r="H38146" s="1"/>
      <c r="I38146" s="1"/>
      <c r="J38146" s="16"/>
    </row>
    <row r="38147" spans="3:10" x14ac:dyDescent="0.2">
      <c r="C38147" s="1"/>
      <c r="D38147" s="1"/>
      <c r="E38147" s="1"/>
      <c r="F38147" s="1"/>
      <c r="G38147" s="1"/>
      <c r="H38147" s="1"/>
      <c r="I38147" s="1"/>
      <c r="J38147" s="16"/>
    </row>
    <row r="38148" spans="3:10" x14ac:dyDescent="0.2">
      <c r="C38148" s="1"/>
      <c r="D38148" s="1"/>
      <c r="E38148" s="1"/>
      <c r="F38148" s="1"/>
      <c r="G38148" s="1"/>
      <c r="H38148" s="1"/>
      <c r="I38148" s="1"/>
      <c r="J38148" s="16"/>
    </row>
    <row r="38149" spans="3:10" x14ac:dyDescent="0.2">
      <c r="C38149" s="1"/>
      <c r="D38149" s="1"/>
      <c r="E38149" s="1"/>
      <c r="F38149" s="1"/>
      <c r="G38149" s="1"/>
      <c r="H38149" s="1"/>
      <c r="I38149" s="1"/>
      <c r="J38149" s="16"/>
    </row>
    <row r="38150" spans="3:10" x14ac:dyDescent="0.2">
      <c r="C38150" s="1"/>
      <c r="D38150" s="1"/>
      <c r="E38150" s="1"/>
      <c r="F38150" s="1"/>
      <c r="G38150" s="1"/>
      <c r="H38150" s="1"/>
      <c r="I38150" s="1"/>
      <c r="J38150" s="16"/>
    </row>
    <row r="38151" spans="3:10" x14ac:dyDescent="0.2">
      <c r="C38151" s="1"/>
      <c r="D38151" s="1"/>
      <c r="E38151" s="1"/>
      <c r="F38151" s="1"/>
      <c r="G38151" s="1"/>
      <c r="H38151" s="1"/>
      <c r="I38151" s="1"/>
      <c r="J38151" s="16"/>
    </row>
    <row r="38152" spans="3:10" x14ac:dyDescent="0.2">
      <c r="C38152" s="1"/>
      <c r="D38152" s="1"/>
      <c r="E38152" s="1"/>
      <c r="F38152" s="1"/>
      <c r="G38152" s="1"/>
      <c r="H38152" s="1"/>
      <c r="I38152" s="1"/>
      <c r="J38152" s="16"/>
    </row>
    <row r="38153" spans="3:10" x14ac:dyDescent="0.2">
      <c r="C38153" s="1"/>
      <c r="D38153" s="1"/>
      <c r="E38153" s="1"/>
      <c r="F38153" s="1"/>
      <c r="G38153" s="1"/>
      <c r="H38153" s="1"/>
      <c r="I38153" s="1"/>
      <c r="J38153" s="16"/>
    </row>
    <row r="38154" spans="3:10" x14ac:dyDescent="0.2">
      <c r="C38154" s="1"/>
      <c r="D38154" s="1"/>
      <c r="E38154" s="1"/>
      <c r="F38154" s="1"/>
      <c r="G38154" s="1"/>
      <c r="H38154" s="1"/>
      <c r="I38154" s="1"/>
      <c r="J38154" s="16"/>
    </row>
    <row r="38155" spans="3:10" x14ac:dyDescent="0.2">
      <c r="C38155" s="1"/>
      <c r="D38155" s="1"/>
      <c r="E38155" s="1"/>
      <c r="F38155" s="1"/>
      <c r="G38155" s="1"/>
      <c r="H38155" s="1"/>
      <c r="I38155" s="1"/>
      <c r="J38155" s="16"/>
    </row>
    <row r="38156" spans="3:10" x14ac:dyDescent="0.2">
      <c r="C38156" s="1"/>
      <c r="D38156" s="1"/>
      <c r="E38156" s="1"/>
      <c r="F38156" s="1"/>
      <c r="G38156" s="1"/>
      <c r="H38156" s="1"/>
      <c r="I38156" s="1"/>
      <c r="J38156" s="16"/>
    </row>
    <row r="38157" spans="3:10" x14ac:dyDescent="0.2">
      <c r="C38157" s="1"/>
      <c r="D38157" s="1"/>
      <c r="E38157" s="1"/>
      <c r="F38157" s="1"/>
      <c r="G38157" s="1"/>
      <c r="H38157" s="1"/>
      <c r="I38157" s="1"/>
      <c r="J38157" s="16"/>
    </row>
    <row r="38158" spans="3:10" x14ac:dyDescent="0.2">
      <c r="C38158" s="1"/>
      <c r="D38158" s="1"/>
      <c r="E38158" s="1"/>
      <c r="F38158" s="1"/>
      <c r="G38158" s="1"/>
      <c r="H38158" s="1"/>
      <c r="I38158" s="1"/>
      <c r="J38158" s="16"/>
    </row>
    <row r="38159" spans="3:10" x14ac:dyDescent="0.2">
      <c r="C38159" s="1"/>
      <c r="D38159" s="1"/>
      <c r="E38159" s="1"/>
      <c r="F38159" s="1"/>
      <c r="G38159" s="1"/>
      <c r="H38159" s="1"/>
      <c r="I38159" s="1"/>
      <c r="J38159" s="16"/>
    </row>
    <row r="38160" spans="3:10" x14ac:dyDescent="0.2">
      <c r="C38160" s="1"/>
      <c r="D38160" s="1"/>
      <c r="E38160" s="1"/>
      <c r="F38160" s="1"/>
      <c r="G38160" s="1"/>
      <c r="H38160" s="1"/>
      <c r="I38160" s="1"/>
      <c r="J38160" s="16"/>
    </row>
    <row r="38161" spans="3:10" x14ac:dyDescent="0.2">
      <c r="C38161" s="1"/>
      <c r="D38161" s="1"/>
      <c r="E38161" s="1"/>
      <c r="F38161" s="1"/>
      <c r="G38161" s="1"/>
      <c r="H38161" s="1"/>
      <c r="I38161" s="1"/>
      <c r="J38161" s="16"/>
    </row>
    <row r="38162" spans="3:10" x14ac:dyDescent="0.2">
      <c r="C38162" s="1"/>
      <c r="D38162" s="1"/>
      <c r="E38162" s="1"/>
      <c r="F38162" s="1"/>
      <c r="G38162" s="1"/>
      <c r="H38162" s="1"/>
      <c r="I38162" s="1"/>
      <c r="J38162" s="16"/>
    </row>
    <row r="38163" spans="3:10" x14ac:dyDescent="0.2">
      <c r="C38163" s="1"/>
      <c r="D38163" s="1"/>
      <c r="E38163" s="1"/>
      <c r="F38163" s="1"/>
      <c r="G38163" s="1"/>
      <c r="H38163" s="1"/>
      <c r="I38163" s="1"/>
      <c r="J38163" s="16"/>
    </row>
    <row r="38164" spans="3:10" x14ac:dyDescent="0.2">
      <c r="C38164" s="1"/>
      <c r="D38164" s="1"/>
      <c r="E38164" s="1"/>
      <c r="F38164" s="1"/>
      <c r="G38164" s="1"/>
      <c r="H38164" s="1"/>
      <c r="I38164" s="1"/>
      <c r="J38164" s="16"/>
    </row>
    <row r="38165" spans="3:10" x14ac:dyDescent="0.2">
      <c r="C38165" s="1"/>
      <c r="D38165" s="1"/>
      <c r="E38165" s="1"/>
      <c r="F38165" s="1"/>
      <c r="G38165" s="1"/>
      <c r="H38165" s="1"/>
      <c r="I38165" s="1"/>
      <c r="J38165" s="16"/>
    </row>
    <row r="38166" spans="3:10" x14ac:dyDescent="0.2">
      <c r="C38166" s="1"/>
      <c r="D38166" s="1"/>
      <c r="E38166" s="1"/>
      <c r="F38166" s="1"/>
      <c r="G38166" s="1"/>
      <c r="H38166" s="1"/>
      <c r="I38166" s="1"/>
      <c r="J38166" s="16"/>
    </row>
    <row r="38167" spans="3:10" x14ac:dyDescent="0.2">
      <c r="C38167" s="1"/>
      <c r="D38167" s="1"/>
      <c r="E38167" s="1"/>
      <c r="F38167" s="1"/>
      <c r="G38167" s="1"/>
      <c r="H38167" s="1"/>
      <c r="I38167" s="1"/>
      <c r="J38167" s="16"/>
    </row>
    <row r="38168" spans="3:10" x14ac:dyDescent="0.2">
      <c r="C38168" s="1"/>
      <c r="D38168" s="1"/>
      <c r="E38168" s="1"/>
      <c r="F38168" s="1"/>
      <c r="G38168" s="1"/>
      <c r="H38168" s="1"/>
      <c r="I38168" s="1"/>
      <c r="J38168" s="16"/>
    </row>
    <row r="38169" spans="3:10" x14ac:dyDescent="0.2">
      <c r="C38169" s="1"/>
      <c r="D38169" s="1"/>
      <c r="E38169" s="1"/>
      <c r="F38169" s="1"/>
      <c r="G38169" s="1"/>
      <c r="H38169" s="1"/>
      <c r="I38169" s="1"/>
      <c r="J38169" s="16"/>
    </row>
    <row r="38170" spans="3:10" x14ac:dyDescent="0.2">
      <c r="C38170" s="1"/>
      <c r="D38170" s="1"/>
      <c r="E38170" s="1"/>
      <c r="F38170" s="1"/>
      <c r="G38170" s="1"/>
      <c r="H38170" s="1"/>
      <c r="I38170" s="1"/>
      <c r="J38170" s="16"/>
    </row>
    <row r="38171" spans="3:10" x14ac:dyDescent="0.2">
      <c r="C38171" s="1"/>
      <c r="D38171" s="1"/>
      <c r="E38171" s="1"/>
      <c r="F38171" s="1"/>
      <c r="G38171" s="1"/>
      <c r="H38171" s="1"/>
      <c r="I38171" s="1"/>
      <c r="J38171" s="16"/>
    </row>
    <row r="38172" spans="3:10" x14ac:dyDescent="0.2">
      <c r="C38172" s="1"/>
      <c r="D38172" s="1"/>
      <c r="E38172" s="1"/>
      <c r="F38172" s="1"/>
      <c r="G38172" s="1"/>
      <c r="H38172" s="1"/>
      <c r="I38172" s="1"/>
      <c r="J38172" s="16"/>
    </row>
    <row r="38173" spans="3:10" x14ac:dyDescent="0.2">
      <c r="C38173" s="1"/>
      <c r="D38173" s="1"/>
      <c r="E38173" s="1"/>
      <c r="F38173" s="1"/>
      <c r="G38173" s="1"/>
      <c r="H38173" s="1"/>
      <c r="I38173" s="1"/>
      <c r="J38173" s="16"/>
    </row>
    <row r="38174" spans="3:10" x14ac:dyDescent="0.2">
      <c r="C38174" s="1"/>
      <c r="D38174" s="1"/>
      <c r="E38174" s="1"/>
      <c r="F38174" s="1"/>
      <c r="G38174" s="1"/>
      <c r="H38174" s="1"/>
      <c r="I38174" s="1"/>
      <c r="J38174" s="16"/>
    </row>
    <row r="38175" spans="3:10" x14ac:dyDescent="0.2">
      <c r="C38175" s="1"/>
      <c r="D38175" s="1"/>
      <c r="E38175" s="1"/>
      <c r="F38175" s="1"/>
      <c r="G38175" s="1"/>
      <c r="H38175" s="1"/>
      <c r="I38175" s="1"/>
      <c r="J38175" s="16"/>
    </row>
    <row r="38176" spans="3:10" x14ac:dyDescent="0.2">
      <c r="C38176" s="1"/>
      <c r="D38176" s="1"/>
      <c r="E38176" s="1"/>
      <c r="F38176" s="1"/>
      <c r="G38176" s="1"/>
      <c r="H38176" s="1"/>
      <c r="I38176" s="1"/>
      <c r="J38176" s="16"/>
    </row>
    <row r="38177" spans="3:10" x14ac:dyDescent="0.2">
      <c r="C38177" s="1"/>
      <c r="D38177" s="1"/>
      <c r="E38177" s="1"/>
      <c r="F38177" s="1"/>
      <c r="G38177" s="1"/>
      <c r="H38177" s="1"/>
      <c r="I38177" s="1"/>
      <c r="J38177" s="16"/>
    </row>
    <row r="38178" spans="3:10" x14ac:dyDescent="0.2">
      <c r="C38178" s="1"/>
      <c r="D38178" s="1"/>
      <c r="E38178" s="1"/>
      <c r="F38178" s="1"/>
      <c r="G38178" s="1"/>
      <c r="H38178" s="1"/>
      <c r="I38178" s="1"/>
      <c r="J38178" s="16"/>
    </row>
    <row r="38179" spans="3:10" x14ac:dyDescent="0.2">
      <c r="C38179" s="1"/>
      <c r="D38179" s="1"/>
      <c r="E38179" s="1"/>
      <c r="F38179" s="1"/>
      <c r="G38179" s="1"/>
      <c r="H38179" s="1"/>
      <c r="I38179" s="1"/>
      <c r="J38179" s="16"/>
    </row>
    <row r="38180" spans="3:10" x14ac:dyDescent="0.2">
      <c r="C38180" s="1"/>
      <c r="D38180" s="1"/>
      <c r="E38180" s="1"/>
      <c r="F38180" s="1"/>
      <c r="G38180" s="1"/>
      <c r="H38180" s="1"/>
      <c r="I38180" s="1"/>
      <c r="J38180" s="16"/>
    </row>
    <row r="38181" spans="3:10" x14ac:dyDescent="0.2">
      <c r="C38181" s="1"/>
      <c r="D38181" s="1"/>
      <c r="E38181" s="1"/>
      <c r="F38181" s="1"/>
      <c r="G38181" s="1"/>
      <c r="H38181" s="1"/>
      <c r="I38181" s="1"/>
      <c r="J38181" s="16"/>
    </row>
    <row r="38182" spans="3:10" x14ac:dyDescent="0.2">
      <c r="C38182" s="1"/>
      <c r="D38182" s="1"/>
      <c r="E38182" s="1"/>
      <c r="F38182" s="1"/>
      <c r="G38182" s="1"/>
      <c r="H38182" s="1"/>
      <c r="I38182" s="1"/>
      <c r="J38182" s="16"/>
    </row>
    <row r="38183" spans="3:10" x14ac:dyDescent="0.2">
      <c r="C38183" s="1"/>
      <c r="D38183" s="1"/>
      <c r="E38183" s="1"/>
      <c r="F38183" s="1"/>
      <c r="G38183" s="1"/>
      <c r="H38183" s="1"/>
      <c r="I38183" s="1"/>
      <c r="J38183" s="16"/>
    </row>
    <row r="38184" spans="3:10" x14ac:dyDescent="0.2">
      <c r="C38184" s="1"/>
      <c r="D38184" s="1"/>
      <c r="E38184" s="1"/>
      <c r="F38184" s="1"/>
      <c r="G38184" s="1"/>
      <c r="H38184" s="1"/>
      <c r="I38184" s="1"/>
      <c r="J38184" s="16"/>
    </row>
    <row r="38185" spans="3:10" x14ac:dyDescent="0.2">
      <c r="C38185" s="1"/>
      <c r="D38185" s="1"/>
      <c r="E38185" s="1"/>
      <c r="F38185" s="1"/>
      <c r="G38185" s="1"/>
      <c r="H38185" s="1"/>
      <c r="I38185" s="1"/>
      <c r="J38185" s="16"/>
    </row>
    <row r="38186" spans="3:10" x14ac:dyDescent="0.2">
      <c r="C38186" s="1"/>
      <c r="D38186" s="1"/>
      <c r="E38186" s="1"/>
      <c r="F38186" s="1"/>
      <c r="G38186" s="1"/>
      <c r="H38186" s="1"/>
      <c r="I38186" s="1"/>
      <c r="J38186" s="16"/>
    </row>
    <row r="38187" spans="3:10" x14ac:dyDescent="0.2">
      <c r="C38187" s="1"/>
      <c r="D38187" s="1"/>
      <c r="E38187" s="1"/>
      <c r="F38187" s="1"/>
      <c r="G38187" s="1"/>
      <c r="H38187" s="1"/>
      <c r="I38187" s="1"/>
      <c r="J38187" s="16"/>
    </row>
    <row r="38188" spans="3:10" x14ac:dyDescent="0.2">
      <c r="C38188" s="1"/>
      <c r="D38188" s="1"/>
      <c r="E38188" s="1"/>
      <c r="F38188" s="1"/>
      <c r="G38188" s="1"/>
      <c r="H38188" s="1"/>
      <c r="I38188" s="1"/>
      <c r="J38188" s="16"/>
    </row>
    <row r="38189" spans="3:10" x14ac:dyDescent="0.2">
      <c r="C38189" s="1"/>
      <c r="D38189" s="1"/>
      <c r="E38189" s="1"/>
      <c r="F38189" s="1"/>
      <c r="G38189" s="1"/>
      <c r="H38189" s="1"/>
      <c r="I38189" s="1"/>
      <c r="J38189" s="16"/>
    </row>
    <row r="38190" spans="3:10" x14ac:dyDescent="0.2">
      <c r="C38190" s="1"/>
      <c r="D38190" s="1"/>
      <c r="E38190" s="1"/>
      <c r="F38190" s="1"/>
      <c r="G38190" s="1"/>
      <c r="H38190" s="1"/>
      <c r="I38190" s="1"/>
      <c r="J38190" s="16"/>
    </row>
    <row r="38191" spans="3:10" x14ac:dyDescent="0.2">
      <c r="C38191" s="1"/>
      <c r="D38191" s="1"/>
      <c r="E38191" s="1"/>
      <c r="F38191" s="1"/>
      <c r="G38191" s="1"/>
      <c r="H38191" s="1"/>
      <c r="I38191" s="1"/>
      <c r="J38191" s="16"/>
    </row>
    <row r="38192" spans="3:10" x14ac:dyDescent="0.2">
      <c r="C38192" s="1"/>
      <c r="D38192" s="1"/>
      <c r="E38192" s="1"/>
      <c r="F38192" s="1"/>
      <c r="G38192" s="1"/>
      <c r="H38192" s="1"/>
      <c r="I38192" s="1"/>
      <c r="J38192" s="16"/>
    </row>
    <row r="38193" spans="3:10" x14ac:dyDescent="0.2">
      <c r="C38193" s="1"/>
      <c r="D38193" s="1"/>
      <c r="E38193" s="1"/>
      <c r="F38193" s="1"/>
      <c r="G38193" s="1"/>
      <c r="H38193" s="1"/>
      <c r="I38193" s="1"/>
      <c r="J38193" s="16"/>
    </row>
    <row r="38194" spans="3:10" x14ac:dyDescent="0.2">
      <c r="C38194" s="1"/>
      <c r="D38194" s="1"/>
      <c r="E38194" s="1"/>
      <c r="F38194" s="1"/>
      <c r="G38194" s="1"/>
      <c r="H38194" s="1"/>
      <c r="I38194" s="1"/>
      <c r="J38194" s="16"/>
    </row>
    <row r="38195" spans="3:10" x14ac:dyDescent="0.2">
      <c r="C38195" s="1"/>
      <c r="D38195" s="1"/>
      <c r="E38195" s="1"/>
      <c r="F38195" s="1"/>
      <c r="G38195" s="1"/>
      <c r="H38195" s="1"/>
      <c r="I38195" s="1"/>
      <c r="J38195" s="16"/>
    </row>
    <row r="38196" spans="3:10" x14ac:dyDescent="0.2">
      <c r="C38196" s="1"/>
      <c r="D38196" s="1"/>
      <c r="E38196" s="1"/>
      <c r="F38196" s="1"/>
      <c r="G38196" s="1"/>
      <c r="H38196" s="1"/>
      <c r="I38196" s="1"/>
      <c r="J38196" s="16"/>
    </row>
    <row r="38197" spans="3:10" x14ac:dyDescent="0.2">
      <c r="C38197" s="1"/>
      <c r="D38197" s="1"/>
      <c r="E38197" s="1"/>
      <c r="F38197" s="1"/>
      <c r="G38197" s="1"/>
      <c r="H38197" s="1"/>
      <c r="I38197" s="1"/>
      <c r="J38197" s="16"/>
    </row>
    <row r="38198" spans="3:10" x14ac:dyDescent="0.2">
      <c r="C38198" s="1"/>
      <c r="D38198" s="1"/>
      <c r="E38198" s="1"/>
      <c r="F38198" s="1"/>
      <c r="G38198" s="1"/>
      <c r="H38198" s="1"/>
      <c r="I38198" s="1"/>
      <c r="J38198" s="16"/>
    </row>
    <row r="38199" spans="3:10" x14ac:dyDescent="0.2">
      <c r="C38199" s="1"/>
      <c r="D38199" s="1"/>
      <c r="E38199" s="1"/>
      <c r="F38199" s="1"/>
      <c r="G38199" s="1"/>
      <c r="H38199" s="1"/>
      <c r="I38199" s="1"/>
      <c r="J38199" s="16"/>
    </row>
    <row r="38200" spans="3:10" x14ac:dyDescent="0.2">
      <c r="C38200" s="1"/>
      <c r="D38200" s="1"/>
      <c r="E38200" s="1"/>
      <c r="F38200" s="1"/>
      <c r="G38200" s="1"/>
      <c r="H38200" s="1"/>
      <c r="I38200" s="1"/>
      <c r="J38200" s="16"/>
    </row>
    <row r="38201" spans="3:10" x14ac:dyDescent="0.2">
      <c r="C38201" s="1"/>
      <c r="D38201" s="1"/>
      <c r="E38201" s="1"/>
      <c r="F38201" s="1"/>
      <c r="G38201" s="1"/>
      <c r="H38201" s="1"/>
      <c r="I38201" s="1"/>
      <c r="J38201" s="16"/>
    </row>
    <row r="38202" spans="3:10" x14ac:dyDescent="0.2">
      <c r="C38202" s="1"/>
      <c r="D38202" s="1"/>
      <c r="E38202" s="1"/>
      <c r="F38202" s="1"/>
      <c r="G38202" s="1"/>
      <c r="H38202" s="1"/>
      <c r="I38202" s="1"/>
      <c r="J38202" s="16"/>
    </row>
    <row r="38203" spans="3:10" x14ac:dyDescent="0.2">
      <c r="C38203" s="1"/>
      <c r="D38203" s="1"/>
      <c r="E38203" s="1"/>
      <c r="F38203" s="1"/>
      <c r="G38203" s="1"/>
      <c r="H38203" s="1"/>
      <c r="I38203" s="1"/>
      <c r="J38203" s="16"/>
    </row>
    <row r="38204" spans="3:10" x14ac:dyDescent="0.2">
      <c r="C38204" s="1"/>
      <c r="D38204" s="1"/>
      <c r="E38204" s="1"/>
      <c r="F38204" s="1"/>
      <c r="G38204" s="1"/>
      <c r="H38204" s="1"/>
      <c r="I38204" s="1"/>
      <c r="J38204" s="16"/>
    </row>
    <row r="38205" spans="3:10" x14ac:dyDescent="0.2">
      <c r="C38205" s="1"/>
      <c r="D38205" s="1"/>
      <c r="E38205" s="1"/>
      <c r="F38205" s="1"/>
      <c r="G38205" s="1"/>
      <c r="H38205" s="1"/>
      <c r="I38205" s="1"/>
      <c r="J38205" s="16"/>
    </row>
    <row r="38206" spans="3:10" x14ac:dyDescent="0.2">
      <c r="C38206" s="1"/>
      <c r="D38206" s="1"/>
      <c r="E38206" s="1"/>
      <c r="F38206" s="1"/>
      <c r="G38206" s="1"/>
      <c r="H38206" s="1"/>
      <c r="I38206" s="1"/>
      <c r="J38206" s="16"/>
    </row>
    <row r="38207" spans="3:10" x14ac:dyDescent="0.2">
      <c r="C38207" s="1"/>
      <c r="D38207" s="1"/>
      <c r="E38207" s="1"/>
      <c r="F38207" s="1"/>
      <c r="G38207" s="1"/>
      <c r="H38207" s="1"/>
      <c r="I38207" s="1"/>
      <c r="J38207" s="16"/>
    </row>
    <row r="38208" spans="3:10" x14ac:dyDescent="0.2">
      <c r="C38208" s="1"/>
      <c r="D38208" s="1"/>
      <c r="E38208" s="1"/>
      <c r="F38208" s="1"/>
      <c r="G38208" s="1"/>
      <c r="H38208" s="1"/>
      <c r="I38208" s="1"/>
      <c r="J38208" s="16"/>
    </row>
    <row r="38209" spans="3:10" x14ac:dyDescent="0.2">
      <c r="C38209" s="1"/>
      <c r="D38209" s="1"/>
      <c r="E38209" s="1"/>
      <c r="F38209" s="1"/>
      <c r="G38209" s="1"/>
      <c r="H38209" s="1"/>
      <c r="I38209" s="1"/>
      <c r="J38209" s="16"/>
    </row>
    <row r="38210" spans="3:10" x14ac:dyDescent="0.2">
      <c r="C38210" s="1"/>
      <c r="D38210" s="1"/>
      <c r="E38210" s="1"/>
      <c r="F38210" s="1"/>
      <c r="G38210" s="1"/>
      <c r="H38210" s="1"/>
      <c r="I38210" s="1"/>
      <c r="J38210" s="16"/>
    </row>
    <row r="38211" spans="3:10" x14ac:dyDescent="0.2">
      <c r="C38211" s="1"/>
      <c r="D38211" s="1"/>
      <c r="E38211" s="1"/>
      <c r="F38211" s="1"/>
      <c r="G38211" s="1"/>
      <c r="H38211" s="1"/>
      <c r="I38211" s="1"/>
      <c r="J38211" s="16"/>
    </row>
    <row r="38212" spans="3:10" x14ac:dyDescent="0.2">
      <c r="C38212" s="1"/>
      <c r="D38212" s="1"/>
      <c r="E38212" s="1"/>
      <c r="F38212" s="1"/>
      <c r="G38212" s="1"/>
      <c r="H38212" s="1"/>
      <c r="I38212" s="1"/>
      <c r="J38212" s="16"/>
    </row>
    <row r="38213" spans="3:10" x14ac:dyDescent="0.2">
      <c r="C38213" s="1"/>
      <c r="D38213" s="1"/>
      <c r="E38213" s="1"/>
      <c r="F38213" s="1"/>
      <c r="G38213" s="1"/>
      <c r="H38213" s="1"/>
      <c r="I38213" s="1"/>
      <c r="J38213" s="16"/>
    </row>
    <row r="38214" spans="3:10" x14ac:dyDescent="0.2">
      <c r="C38214" s="1"/>
      <c r="D38214" s="1"/>
      <c r="E38214" s="1"/>
      <c r="F38214" s="1"/>
      <c r="G38214" s="1"/>
      <c r="H38214" s="1"/>
      <c r="I38214" s="1"/>
      <c r="J38214" s="16"/>
    </row>
    <row r="38215" spans="3:10" x14ac:dyDescent="0.2">
      <c r="C38215" s="1"/>
      <c r="D38215" s="1"/>
      <c r="E38215" s="1"/>
      <c r="F38215" s="1"/>
      <c r="G38215" s="1"/>
      <c r="H38215" s="1"/>
      <c r="I38215" s="1"/>
      <c r="J38215" s="16"/>
    </row>
    <row r="38216" spans="3:10" x14ac:dyDescent="0.2">
      <c r="C38216" s="1"/>
      <c r="D38216" s="1"/>
      <c r="E38216" s="1"/>
      <c r="F38216" s="1"/>
      <c r="G38216" s="1"/>
      <c r="H38216" s="1"/>
      <c r="I38216" s="1"/>
      <c r="J38216" s="16"/>
    </row>
    <row r="38217" spans="3:10" x14ac:dyDescent="0.2">
      <c r="C38217" s="1"/>
      <c r="D38217" s="1"/>
      <c r="E38217" s="1"/>
      <c r="F38217" s="1"/>
      <c r="G38217" s="1"/>
      <c r="H38217" s="1"/>
      <c r="I38217" s="1"/>
      <c r="J38217" s="16"/>
    </row>
    <row r="38218" spans="3:10" x14ac:dyDescent="0.2">
      <c r="C38218" s="1"/>
      <c r="D38218" s="1"/>
      <c r="E38218" s="1"/>
      <c r="F38218" s="1"/>
      <c r="G38218" s="1"/>
      <c r="H38218" s="1"/>
      <c r="I38218" s="1"/>
      <c r="J38218" s="16"/>
    </row>
    <row r="38219" spans="3:10" x14ac:dyDescent="0.2">
      <c r="C38219" s="1"/>
      <c r="D38219" s="1"/>
      <c r="E38219" s="1"/>
      <c r="F38219" s="1"/>
      <c r="G38219" s="1"/>
      <c r="H38219" s="1"/>
      <c r="I38219" s="1"/>
      <c r="J38219" s="16"/>
    </row>
    <row r="38220" spans="3:10" x14ac:dyDescent="0.2">
      <c r="C38220" s="1"/>
      <c r="D38220" s="1"/>
      <c r="E38220" s="1"/>
      <c r="F38220" s="1"/>
      <c r="G38220" s="1"/>
      <c r="H38220" s="1"/>
      <c r="I38220" s="1"/>
      <c r="J38220" s="16"/>
    </row>
    <row r="38221" spans="3:10" x14ac:dyDescent="0.2">
      <c r="C38221" s="1"/>
      <c r="D38221" s="1"/>
      <c r="E38221" s="1"/>
      <c r="F38221" s="1"/>
      <c r="G38221" s="1"/>
      <c r="H38221" s="1"/>
      <c r="I38221" s="1"/>
      <c r="J38221" s="16"/>
    </row>
    <row r="38222" spans="3:10" x14ac:dyDescent="0.2">
      <c r="C38222" s="1"/>
      <c r="D38222" s="1"/>
      <c r="E38222" s="1"/>
      <c r="F38222" s="1"/>
      <c r="G38222" s="1"/>
      <c r="H38222" s="1"/>
      <c r="I38222" s="1"/>
      <c r="J38222" s="16"/>
    </row>
    <row r="38223" spans="3:10" x14ac:dyDescent="0.2">
      <c r="C38223" s="1"/>
      <c r="D38223" s="1"/>
      <c r="E38223" s="1"/>
      <c r="F38223" s="1"/>
      <c r="G38223" s="1"/>
      <c r="H38223" s="1"/>
      <c r="I38223" s="1"/>
      <c r="J38223" s="16"/>
    </row>
    <row r="38224" spans="3:10" x14ac:dyDescent="0.2">
      <c r="C38224" s="1"/>
      <c r="D38224" s="1"/>
      <c r="E38224" s="1"/>
      <c r="F38224" s="1"/>
      <c r="G38224" s="1"/>
      <c r="H38224" s="1"/>
      <c r="I38224" s="1"/>
      <c r="J38224" s="16"/>
    </row>
    <row r="38225" spans="3:10" x14ac:dyDescent="0.2">
      <c r="C38225" s="1"/>
      <c r="D38225" s="1"/>
      <c r="E38225" s="1"/>
      <c r="F38225" s="1"/>
      <c r="G38225" s="1"/>
      <c r="H38225" s="1"/>
      <c r="I38225" s="1"/>
      <c r="J38225" s="16"/>
    </row>
    <row r="38226" spans="3:10" x14ac:dyDescent="0.2">
      <c r="C38226" s="1"/>
      <c r="D38226" s="1"/>
      <c r="E38226" s="1"/>
      <c r="F38226" s="1"/>
      <c r="G38226" s="1"/>
      <c r="H38226" s="1"/>
      <c r="I38226" s="1"/>
      <c r="J38226" s="16"/>
    </row>
    <row r="38227" spans="3:10" x14ac:dyDescent="0.2">
      <c r="C38227" s="1"/>
      <c r="D38227" s="1"/>
      <c r="E38227" s="1"/>
      <c r="F38227" s="1"/>
      <c r="G38227" s="1"/>
      <c r="H38227" s="1"/>
      <c r="I38227" s="1"/>
      <c r="J38227" s="16"/>
    </row>
    <row r="38228" spans="3:10" x14ac:dyDescent="0.2">
      <c r="C38228" s="1"/>
      <c r="D38228" s="1"/>
      <c r="E38228" s="1"/>
      <c r="F38228" s="1"/>
      <c r="G38228" s="1"/>
      <c r="H38228" s="1"/>
      <c r="I38228" s="1"/>
      <c r="J38228" s="16"/>
    </row>
    <row r="38229" spans="3:10" x14ac:dyDescent="0.2">
      <c r="C38229" s="1"/>
      <c r="D38229" s="1"/>
      <c r="E38229" s="1"/>
      <c r="F38229" s="1"/>
      <c r="G38229" s="1"/>
      <c r="H38229" s="1"/>
      <c r="I38229" s="1"/>
      <c r="J38229" s="16"/>
    </row>
    <row r="38230" spans="3:10" x14ac:dyDescent="0.2">
      <c r="C38230" s="1"/>
      <c r="D38230" s="1"/>
      <c r="E38230" s="1"/>
      <c r="F38230" s="1"/>
      <c r="G38230" s="1"/>
      <c r="H38230" s="1"/>
      <c r="I38230" s="1"/>
      <c r="J38230" s="16"/>
    </row>
    <row r="38231" spans="3:10" x14ac:dyDescent="0.2">
      <c r="C38231" s="1"/>
      <c r="D38231" s="1"/>
      <c r="E38231" s="1"/>
      <c r="F38231" s="1"/>
      <c r="G38231" s="1"/>
      <c r="H38231" s="1"/>
      <c r="I38231" s="1"/>
      <c r="J38231" s="16"/>
    </row>
    <row r="38232" spans="3:10" x14ac:dyDescent="0.2">
      <c r="C38232" s="1"/>
      <c r="D38232" s="1"/>
      <c r="E38232" s="1"/>
      <c r="F38232" s="1"/>
      <c r="G38232" s="1"/>
      <c r="H38232" s="1"/>
      <c r="I38232" s="1"/>
      <c r="J38232" s="16"/>
    </row>
    <row r="38233" spans="3:10" x14ac:dyDescent="0.2">
      <c r="C38233" s="1"/>
      <c r="D38233" s="1"/>
      <c r="E38233" s="1"/>
      <c r="F38233" s="1"/>
      <c r="G38233" s="1"/>
      <c r="H38233" s="1"/>
      <c r="I38233" s="1"/>
      <c r="J38233" s="16"/>
    </row>
    <row r="38234" spans="3:10" x14ac:dyDescent="0.2">
      <c r="C38234" s="1"/>
      <c r="D38234" s="1"/>
      <c r="E38234" s="1"/>
      <c r="F38234" s="1"/>
      <c r="G38234" s="1"/>
      <c r="H38234" s="1"/>
      <c r="I38234" s="1"/>
      <c r="J38234" s="16"/>
    </row>
    <row r="38235" spans="3:10" x14ac:dyDescent="0.2">
      <c r="C38235" s="1"/>
      <c r="D38235" s="1"/>
      <c r="E38235" s="1"/>
      <c r="F38235" s="1"/>
      <c r="G38235" s="1"/>
      <c r="H38235" s="1"/>
      <c r="I38235" s="1"/>
      <c r="J38235" s="16"/>
    </row>
    <row r="38236" spans="3:10" x14ac:dyDescent="0.2">
      <c r="C38236" s="1"/>
      <c r="D38236" s="1"/>
      <c r="E38236" s="1"/>
      <c r="F38236" s="1"/>
      <c r="G38236" s="1"/>
      <c r="H38236" s="1"/>
      <c r="I38236" s="1"/>
      <c r="J38236" s="16"/>
    </row>
    <row r="38237" spans="3:10" x14ac:dyDescent="0.2">
      <c r="C38237" s="1"/>
      <c r="D38237" s="1"/>
      <c r="E38237" s="1"/>
      <c r="F38237" s="1"/>
      <c r="G38237" s="1"/>
      <c r="H38237" s="1"/>
      <c r="I38237" s="1"/>
      <c r="J38237" s="16"/>
    </row>
    <row r="38238" spans="3:10" x14ac:dyDescent="0.2">
      <c r="C38238" s="1"/>
      <c r="D38238" s="1"/>
      <c r="E38238" s="1"/>
      <c r="F38238" s="1"/>
      <c r="G38238" s="1"/>
      <c r="H38238" s="1"/>
      <c r="I38238" s="1"/>
      <c r="J38238" s="16"/>
    </row>
    <row r="38239" spans="3:10" x14ac:dyDescent="0.2">
      <c r="C38239" s="1"/>
      <c r="D38239" s="1"/>
      <c r="E38239" s="1"/>
      <c r="F38239" s="1"/>
      <c r="G38239" s="1"/>
      <c r="H38239" s="1"/>
      <c r="I38239" s="1"/>
      <c r="J38239" s="16"/>
    </row>
    <row r="38240" spans="3:10" x14ac:dyDescent="0.2">
      <c r="C38240" s="1"/>
      <c r="D38240" s="1"/>
      <c r="E38240" s="1"/>
      <c r="F38240" s="1"/>
      <c r="G38240" s="1"/>
      <c r="H38240" s="1"/>
      <c r="I38240" s="1"/>
      <c r="J38240" s="16"/>
    </row>
    <row r="38241" spans="3:10" x14ac:dyDescent="0.2">
      <c r="C38241" s="1"/>
      <c r="D38241" s="1"/>
      <c r="E38241" s="1"/>
      <c r="F38241" s="1"/>
      <c r="G38241" s="1"/>
      <c r="H38241" s="1"/>
      <c r="I38241" s="1"/>
      <c r="J38241" s="16"/>
    </row>
    <row r="38242" spans="3:10" x14ac:dyDescent="0.2">
      <c r="C38242" s="1"/>
      <c r="D38242" s="1"/>
      <c r="E38242" s="1"/>
      <c r="F38242" s="1"/>
      <c r="G38242" s="1"/>
      <c r="H38242" s="1"/>
      <c r="I38242" s="1"/>
      <c r="J38242" s="16"/>
    </row>
    <row r="38243" spans="3:10" x14ac:dyDescent="0.2">
      <c r="C38243" s="1"/>
      <c r="D38243" s="1"/>
      <c r="E38243" s="1"/>
      <c r="F38243" s="1"/>
      <c r="G38243" s="1"/>
      <c r="H38243" s="1"/>
      <c r="I38243" s="1"/>
      <c r="J38243" s="16"/>
    </row>
    <row r="38244" spans="3:10" x14ac:dyDescent="0.2">
      <c r="C38244" s="1"/>
      <c r="D38244" s="1"/>
      <c r="E38244" s="1"/>
      <c r="F38244" s="1"/>
      <c r="G38244" s="1"/>
      <c r="H38244" s="1"/>
      <c r="I38244" s="1"/>
      <c r="J38244" s="16"/>
    </row>
    <row r="38245" spans="3:10" x14ac:dyDescent="0.2">
      <c r="C38245" s="1"/>
      <c r="D38245" s="1"/>
      <c r="E38245" s="1"/>
      <c r="F38245" s="1"/>
      <c r="G38245" s="1"/>
      <c r="H38245" s="1"/>
      <c r="I38245" s="1"/>
      <c r="J38245" s="16"/>
    </row>
    <row r="38246" spans="3:10" x14ac:dyDescent="0.2">
      <c r="C38246" s="1"/>
      <c r="D38246" s="1"/>
      <c r="E38246" s="1"/>
      <c r="F38246" s="1"/>
      <c r="G38246" s="1"/>
      <c r="H38246" s="1"/>
      <c r="I38246" s="1"/>
      <c r="J38246" s="16"/>
    </row>
    <row r="38247" spans="3:10" x14ac:dyDescent="0.2">
      <c r="C38247" s="1"/>
      <c r="D38247" s="1"/>
      <c r="E38247" s="1"/>
      <c r="F38247" s="1"/>
      <c r="G38247" s="1"/>
      <c r="H38247" s="1"/>
      <c r="I38247" s="1"/>
      <c r="J38247" s="16"/>
    </row>
    <row r="38248" spans="3:10" x14ac:dyDescent="0.2">
      <c r="C38248" s="1"/>
      <c r="D38248" s="1"/>
      <c r="E38248" s="1"/>
      <c r="F38248" s="1"/>
      <c r="G38248" s="1"/>
      <c r="H38248" s="1"/>
      <c r="I38248" s="1"/>
      <c r="J38248" s="16"/>
    </row>
    <row r="38249" spans="3:10" x14ac:dyDescent="0.2">
      <c r="C38249" s="1"/>
      <c r="D38249" s="1"/>
      <c r="E38249" s="1"/>
      <c r="F38249" s="1"/>
      <c r="G38249" s="1"/>
      <c r="H38249" s="1"/>
      <c r="I38249" s="1"/>
      <c r="J38249" s="16"/>
    </row>
    <row r="38250" spans="3:10" x14ac:dyDescent="0.2">
      <c r="C38250" s="1"/>
      <c r="D38250" s="1"/>
      <c r="E38250" s="1"/>
      <c r="F38250" s="1"/>
      <c r="G38250" s="1"/>
      <c r="H38250" s="1"/>
      <c r="I38250" s="1"/>
      <c r="J38250" s="16"/>
    </row>
    <row r="38251" spans="3:10" x14ac:dyDescent="0.2">
      <c r="C38251" s="1"/>
      <c r="D38251" s="1"/>
      <c r="E38251" s="1"/>
      <c r="F38251" s="1"/>
      <c r="G38251" s="1"/>
      <c r="H38251" s="1"/>
      <c r="I38251" s="1"/>
      <c r="J38251" s="16"/>
    </row>
    <row r="38252" spans="3:10" x14ac:dyDescent="0.2">
      <c r="C38252" s="1"/>
      <c r="D38252" s="1"/>
      <c r="E38252" s="1"/>
      <c r="F38252" s="1"/>
      <c r="G38252" s="1"/>
      <c r="H38252" s="1"/>
      <c r="I38252" s="1"/>
      <c r="J38252" s="16"/>
    </row>
    <row r="38253" spans="3:10" x14ac:dyDescent="0.2">
      <c r="C38253" s="1"/>
      <c r="D38253" s="1"/>
      <c r="E38253" s="1"/>
      <c r="F38253" s="1"/>
      <c r="G38253" s="1"/>
      <c r="H38253" s="1"/>
      <c r="I38253" s="1"/>
      <c r="J38253" s="16"/>
    </row>
    <row r="38254" spans="3:10" x14ac:dyDescent="0.2">
      <c r="C38254" s="1"/>
      <c r="D38254" s="1"/>
      <c r="E38254" s="1"/>
      <c r="F38254" s="1"/>
      <c r="G38254" s="1"/>
      <c r="H38254" s="1"/>
      <c r="I38254" s="1"/>
      <c r="J38254" s="16"/>
    </row>
    <row r="38255" spans="3:10" x14ac:dyDescent="0.2">
      <c r="C38255" s="1"/>
      <c r="D38255" s="1"/>
      <c r="E38255" s="1"/>
      <c r="F38255" s="1"/>
      <c r="G38255" s="1"/>
      <c r="H38255" s="1"/>
      <c r="I38255" s="1"/>
      <c r="J38255" s="16"/>
    </row>
    <row r="38256" spans="3:10" x14ac:dyDescent="0.2">
      <c r="C38256" s="1"/>
      <c r="D38256" s="1"/>
      <c r="E38256" s="1"/>
      <c r="F38256" s="1"/>
      <c r="G38256" s="1"/>
      <c r="H38256" s="1"/>
      <c r="I38256" s="1"/>
      <c r="J38256" s="16"/>
    </row>
    <row r="38257" spans="3:10" x14ac:dyDescent="0.2">
      <c r="C38257" s="1"/>
      <c r="D38257" s="1"/>
      <c r="E38257" s="1"/>
      <c r="F38257" s="1"/>
      <c r="G38257" s="1"/>
      <c r="H38257" s="1"/>
      <c r="I38257" s="1"/>
      <c r="J38257" s="16"/>
    </row>
    <row r="38258" spans="3:10" x14ac:dyDescent="0.2">
      <c r="C38258" s="1"/>
      <c r="D38258" s="1"/>
      <c r="E38258" s="1"/>
      <c r="F38258" s="1"/>
      <c r="G38258" s="1"/>
      <c r="H38258" s="1"/>
      <c r="I38258" s="1"/>
      <c r="J38258" s="16"/>
    </row>
    <row r="38259" spans="3:10" x14ac:dyDescent="0.2">
      <c r="C38259" s="1"/>
      <c r="D38259" s="1"/>
      <c r="E38259" s="1"/>
      <c r="F38259" s="1"/>
      <c r="G38259" s="1"/>
      <c r="H38259" s="1"/>
      <c r="I38259" s="1"/>
      <c r="J38259" s="16"/>
    </row>
    <row r="38260" spans="3:10" x14ac:dyDescent="0.2">
      <c r="C38260" s="1"/>
      <c r="D38260" s="1"/>
      <c r="E38260" s="1"/>
      <c r="F38260" s="1"/>
      <c r="G38260" s="1"/>
      <c r="H38260" s="1"/>
      <c r="I38260" s="1"/>
      <c r="J38260" s="16"/>
    </row>
    <row r="38261" spans="3:10" x14ac:dyDescent="0.2">
      <c r="C38261" s="1"/>
      <c r="D38261" s="1"/>
      <c r="E38261" s="1"/>
      <c r="F38261" s="1"/>
      <c r="G38261" s="1"/>
      <c r="H38261" s="1"/>
      <c r="I38261" s="1"/>
      <c r="J38261" s="16"/>
    </row>
    <row r="38262" spans="3:10" x14ac:dyDescent="0.2">
      <c r="C38262" s="1"/>
      <c r="D38262" s="1"/>
      <c r="E38262" s="1"/>
      <c r="F38262" s="1"/>
      <c r="G38262" s="1"/>
      <c r="H38262" s="1"/>
      <c r="I38262" s="1"/>
      <c r="J38262" s="16"/>
    </row>
    <row r="38263" spans="3:10" x14ac:dyDescent="0.2">
      <c r="C38263" s="1"/>
      <c r="D38263" s="1"/>
      <c r="E38263" s="1"/>
      <c r="F38263" s="1"/>
      <c r="G38263" s="1"/>
      <c r="H38263" s="1"/>
      <c r="I38263" s="1"/>
      <c r="J38263" s="16"/>
    </row>
    <row r="38264" spans="3:10" x14ac:dyDescent="0.2">
      <c r="C38264" s="1"/>
      <c r="D38264" s="1"/>
      <c r="E38264" s="1"/>
      <c r="F38264" s="1"/>
      <c r="G38264" s="1"/>
      <c r="H38264" s="1"/>
      <c r="I38264" s="1"/>
      <c r="J38264" s="16"/>
    </row>
    <row r="38265" spans="3:10" x14ac:dyDescent="0.2">
      <c r="C38265" s="1"/>
      <c r="D38265" s="1"/>
      <c r="E38265" s="1"/>
      <c r="F38265" s="1"/>
      <c r="G38265" s="1"/>
      <c r="H38265" s="1"/>
      <c r="I38265" s="1"/>
      <c r="J38265" s="16"/>
    </row>
    <row r="38266" spans="3:10" x14ac:dyDescent="0.2">
      <c r="C38266" s="1"/>
      <c r="D38266" s="1"/>
      <c r="E38266" s="1"/>
      <c r="F38266" s="1"/>
      <c r="G38266" s="1"/>
      <c r="H38266" s="1"/>
      <c r="I38266" s="1"/>
      <c r="J38266" s="16"/>
    </row>
    <row r="38267" spans="3:10" x14ac:dyDescent="0.2">
      <c r="C38267" s="1"/>
      <c r="D38267" s="1"/>
      <c r="E38267" s="1"/>
      <c r="F38267" s="1"/>
      <c r="G38267" s="1"/>
      <c r="H38267" s="1"/>
      <c r="I38267" s="1"/>
      <c r="J38267" s="16"/>
    </row>
    <row r="38268" spans="3:10" x14ac:dyDescent="0.2">
      <c r="C38268" s="1"/>
      <c r="D38268" s="1"/>
      <c r="E38268" s="1"/>
      <c r="F38268" s="1"/>
      <c r="G38268" s="1"/>
      <c r="H38268" s="1"/>
      <c r="I38268" s="1"/>
      <c r="J38268" s="16"/>
    </row>
    <row r="38269" spans="3:10" x14ac:dyDescent="0.2">
      <c r="C38269" s="1"/>
      <c r="D38269" s="1"/>
      <c r="E38269" s="1"/>
      <c r="F38269" s="1"/>
      <c r="G38269" s="1"/>
      <c r="H38269" s="1"/>
      <c r="I38269" s="1"/>
      <c r="J38269" s="16"/>
    </row>
    <row r="38270" spans="3:10" x14ac:dyDescent="0.2">
      <c r="C38270" s="1"/>
      <c r="D38270" s="1"/>
      <c r="E38270" s="1"/>
      <c r="F38270" s="1"/>
      <c r="G38270" s="1"/>
      <c r="H38270" s="1"/>
      <c r="I38270" s="1"/>
      <c r="J38270" s="16"/>
    </row>
    <row r="38271" spans="3:10" x14ac:dyDescent="0.2">
      <c r="C38271" s="1"/>
      <c r="D38271" s="1"/>
      <c r="E38271" s="1"/>
      <c r="F38271" s="1"/>
      <c r="G38271" s="1"/>
      <c r="H38271" s="1"/>
      <c r="I38271" s="1"/>
      <c r="J38271" s="16"/>
    </row>
    <row r="38272" spans="3:10" x14ac:dyDescent="0.2">
      <c r="C38272" s="1"/>
      <c r="D38272" s="1"/>
      <c r="E38272" s="1"/>
      <c r="F38272" s="1"/>
      <c r="G38272" s="1"/>
      <c r="H38272" s="1"/>
      <c r="I38272" s="1"/>
      <c r="J38272" s="16"/>
    </row>
    <row r="38273" spans="3:10" x14ac:dyDescent="0.2">
      <c r="C38273" s="1"/>
      <c r="D38273" s="1"/>
      <c r="E38273" s="1"/>
      <c r="F38273" s="1"/>
      <c r="G38273" s="1"/>
      <c r="H38273" s="1"/>
      <c r="I38273" s="1"/>
      <c r="J38273" s="16"/>
    </row>
    <row r="38274" spans="3:10" x14ac:dyDescent="0.2">
      <c r="C38274" s="1"/>
      <c r="D38274" s="1"/>
      <c r="E38274" s="1"/>
      <c r="F38274" s="1"/>
      <c r="G38274" s="1"/>
      <c r="H38274" s="1"/>
      <c r="I38274" s="1"/>
      <c r="J38274" s="16"/>
    </row>
    <row r="38275" spans="3:10" x14ac:dyDescent="0.2">
      <c r="C38275" s="1"/>
      <c r="D38275" s="1"/>
      <c r="E38275" s="1"/>
      <c r="F38275" s="1"/>
      <c r="G38275" s="1"/>
      <c r="H38275" s="1"/>
      <c r="I38275" s="1"/>
      <c r="J38275" s="16"/>
    </row>
    <row r="38276" spans="3:10" x14ac:dyDescent="0.2">
      <c r="C38276" s="1"/>
      <c r="D38276" s="1"/>
      <c r="E38276" s="1"/>
      <c r="F38276" s="1"/>
      <c r="G38276" s="1"/>
      <c r="H38276" s="1"/>
      <c r="I38276" s="1"/>
      <c r="J38276" s="16"/>
    </row>
    <row r="38277" spans="3:10" x14ac:dyDescent="0.2">
      <c r="C38277" s="1"/>
      <c r="D38277" s="1"/>
      <c r="E38277" s="1"/>
      <c r="F38277" s="1"/>
      <c r="G38277" s="1"/>
      <c r="H38277" s="1"/>
      <c r="I38277" s="1"/>
      <c r="J38277" s="16"/>
    </row>
    <row r="38278" spans="3:10" x14ac:dyDescent="0.2">
      <c r="C38278" s="1"/>
      <c r="D38278" s="1"/>
      <c r="E38278" s="1"/>
      <c r="F38278" s="1"/>
      <c r="G38278" s="1"/>
      <c r="H38278" s="1"/>
      <c r="I38278" s="1"/>
      <c r="J38278" s="16"/>
    </row>
    <row r="38279" spans="3:10" x14ac:dyDescent="0.2">
      <c r="C38279" s="1"/>
      <c r="D38279" s="1"/>
      <c r="E38279" s="1"/>
      <c r="F38279" s="1"/>
      <c r="G38279" s="1"/>
      <c r="H38279" s="1"/>
      <c r="I38279" s="1"/>
      <c r="J38279" s="16"/>
    </row>
    <row r="38280" spans="3:10" x14ac:dyDescent="0.2">
      <c r="C38280" s="1"/>
      <c r="D38280" s="1"/>
      <c r="E38280" s="1"/>
      <c r="F38280" s="1"/>
      <c r="G38280" s="1"/>
      <c r="H38280" s="1"/>
      <c r="I38280" s="1"/>
      <c r="J38280" s="16"/>
    </row>
    <row r="38281" spans="3:10" x14ac:dyDescent="0.2">
      <c r="C38281" s="1"/>
      <c r="D38281" s="1"/>
      <c r="E38281" s="1"/>
      <c r="F38281" s="1"/>
      <c r="G38281" s="1"/>
      <c r="H38281" s="1"/>
      <c r="I38281" s="1"/>
      <c r="J38281" s="16"/>
    </row>
    <row r="38282" spans="3:10" x14ac:dyDescent="0.2">
      <c r="C38282" s="1"/>
      <c r="D38282" s="1"/>
      <c r="E38282" s="1"/>
      <c r="F38282" s="1"/>
      <c r="G38282" s="1"/>
      <c r="H38282" s="1"/>
      <c r="I38282" s="1"/>
      <c r="J38282" s="16"/>
    </row>
    <row r="38283" spans="3:10" x14ac:dyDescent="0.2">
      <c r="C38283" s="1"/>
      <c r="D38283" s="1"/>
      <c r="E38283" s="1"/>
      <c r="F38283" s="1"/>
      <c r="G38283" s="1"/>
      <c r="H38283" s="1"/>
      <c r="I38283" s="1"/>
      <c r="J38283" s="16"/>
    </row>
    <row r="38284" spans="3:10" x14ac:dyDescent="0.2">
      <c r="C38284" s="1"/>
      <c r="D38284" s="1"/>
      <c r="E38284" s="1"/>
      <c r="F38284" s="1"/>
      <c r="G38284" s="1"/>
      <c r="H38284" s="1"/>
      <c r="I38284" s="1"/>
      <c r="J38284" s="16"/>
    </row>
    <row r="38285" spans="3:10" x14ac:dyDescent="0.2">
      <c r="C38285" s="1"/>
      <c r="D38285" s="1"/>
      <c r="E38285" s="1"/>
      <c r="F38285" s="1"/>
      <c r="G38285" s="1"/>
      <c r="H38285" s="1"/>
      <c r="I38285" s="1"/>
      <c r="J38285" s="16"/>
    </row>
    <row r="38286" spans="3:10" x14ac:dyDescent="0.2">
      <c r="C38286" s="1"/>
      <c r="D38286" s="1"/>
      <c r="E38286" s="1"/>
      <c r="F38286" s="1"/>
      <c r="G38286" s="1"/>
      <c r="H38286" s="1"/>
      <c r="I38286" s="1"/>
      <c r="J38286" s="16"/>
    </row>
    <row r="38287" spans="3:10" x14ac:dyDescent="0.2">
      <c r="C38287" s="1"/>
      <c r="D38287" s="1"/>
      <c r="E38287" s="1"/>
      <c r="F38287" s="1"/>
      <c r="G38287" s="1"/>
      <c r="H38287" s="1"/>
      <c r="I38287" s="1"/>
      <c r="J38287" s="16"/>
    </row>
    <row r="38288" spans="3:10" x14ac:dyDescent="0.2">
      <c r="C38288" s="1"/>
      <c r="D38288" s="1"/>
      <c r="E38288" s="1"/>
      <c r="F38288" s="1"/>
      <c r="G38288" s="1"/>
      <c r="H38288" s="1"/>
      <c r="I38288" s="1"/>
      <c r="J38288" s="16"/>
    </row>
    <row r="38289" spans="3:10" x14ac:dyDescent="0.2">
      <c r="C38289" s="1"/>
      <c r="D38289" s="1"/>
      <c r="E38289" s="1"/>
      <c r="F38289" s="1"/>
      <c r="G38289" s="1"/>
      <c r="H38289" s="1"/>
      <c r="I38289" s="1"/>
      <c r="J38289" s="16"/>
    </row>
    <row r="38290" spans="3:10" x14ac:dyDescent="0.2">
      <c r="C38290" s="1"/>
      <c r="D38290" s="1"/>
      <c r="E38290" s="1"/>
      <c r="F38290" s="1"/>
      <c r="G38290" s="1"/>
      <c r="H38290" s="1"/>
      <c r="I38290" s="1"/>
      <c r="J38290" s="16"/>
    </row>
    <row r="38291" spans="3:10" x14ac:dyDescent="0.2">
      <c r="C38291" s="1"/>
      <c r="D38291" s="1"/>
      <c r="E38291" s="1"/>
      <c r="F38291" s="1"/>
      <c r="G38291" s="1"/>
      <c r="H38291" s="1"/>
      <c r="I38291" s="1"/>
      <c r="J38291" s="16"/>
    </row>
    <row r="38292" spans="3:10" x14ac:dyDescent="0.2">
      <c r="C38292" s="1"/>
      <c r="D38292" s="1"/>
      <c r="E38292" s="1"/>
      <c r="F38292" s="1"/>
      <c r="G38292" s="1"/>
      <c r="H38292" s="1"/>
      <c r="I38292" s="1"/>
      <c r="J38292" s="16"/>
    </row>
    <row r="38293" spans="3:10" x14ac:dyDescent="0.2">
      <c r="C38293" s="1"/>
      <c r="D38293" s="1"/>
      <c r="E38293" s="1"/>
      <c r="F38293" s="1"/>
      <c r="G38293" s="1"/>
      <c r="H38293" s="1"/>
      <c r="I38293" s="1"/>
      <c r="J38293" s="16"/>
    </row>
    <row r="38294" spans="3:10" x14ac:dyDescent="0.2">
      <c r="C38294" s="1"/>
      <c r="D38294" s="1"/>
      <c r="E38294" s="1"/>
      <c r="F38294" s="1"/>
      <c r="G38294" s="1"/>
      <c r="H38294" s="1"/>
      <c r="I38294" s="1"/>
      <c r="J38294" s="16"/>
    </row>
    <row r="38295" spans="3:10" x14ac:dyDescent="0.2">
      <c r="C38295" s="1"/>
      <c r="D38295" s="1"/>
      <c r="E38295" s="1"/>
      <c r="F38295" s="1"/>
      <c r="G38295" s="1"/>
      <c r="H38295" s="1"/>
      <c r="I38295" s="1"/>
      <c r="J38295" s="16"/>
    </row>
    <row r="38296" spans="3:10" x14ac:dyDescent="0.2">
      <c r="C38296" s="1"/>
      <c r="D38296" s="1"/>
      <c r="E38296" s="1"/>
      <c r="F38296" s="1"/>
      <c r="G38296" s="1"/>
      <c r="H38296" s="1"/>
      <c r="I38296" s="1"/>
      <c r="J38296" s="16"/>
    </row>
    <row r="38297" spans="3:10" x14ac:dyDescent="0.2">
      <c r="C38297" s="1"/>
      <c r="D38297" s="1"/>
      <c r="E38297" s="1"/>
      <c r="F38297" s="1"/>
      <c r="G38297" s="1"/>
      <c r="H38297" s="1"/>
      <c r="I38297" s="1"/>
      <c r="J38297" s="16"/>
    </row>
    <row r="38298" spans="3:10" x14ac:dyDescent="0.2">
      <c r="C38298" s="1"/>
      <c r="D38298" s="1"/>
      <c r="E38298" s="1"/>
      <c r="F38298" s="1"/>
      <c r="G38298" s="1"/>
      <c r="H38298" s="1"/>
      <c r="I38298" s="1"/>
      <c r="J38298" s="16"/>
    </row>
    <row r="38299" spans="3:10" x14ac:dyDescent="0.2">
      <c r="C38299" s="1"/>
      <c r="D38299" s="1"/>
      <c r="E38299" s="1"/>
      <c r="F38299" s="1"/>
      <c r="G38299" s="1"/>
      <c r="H38299" s="1"/>
      <c r="I38299" s="1"/>
      <c r="J38299" s="16"/>
    </row>
    <row r="38300" spans="3:10" x14ac:dyDescent="0.2">
      <c r="C38300" s="1"/>
      <c r="D38300" s="1"/>
      <c r="E38300" s="1"/>
      <c r="F38300" s="1"/>
      <c r="G38300" s="1"/>
      <c r="H38300" s="1"/>
      <c r="I38300" s="1"/>
      <c r="J38300" s="16"/>
    </row>
    <row r="38301" spans="3:10" x14ac:dyDescent="0.2">
      <c r="C38301" s="1"/>
      <c r="D38301" s="1"/>
      <c r="E38301" s="1"/>
      <c r="F38301" s="1"/>
      <c r="G38301" s="1"/>
      <c r="H38301" s="1"/>
      <c r="I38301" s="1"/>
      <c r="J38301" s="16"/>
    </row>
    <row r="38302" spans="3:10" x14ac:dyDescent="0.2">
      <c r="C38302" s="1"/>
      <c r="D38302" s="1"/>
      <c r="E38302" s="1"/>
      <c r="F38302" s="1"/>
      <c r="G38302" s="1"/>
      <c r="H38302" s="1"/>
      <c r="I38302" s="1"/>
      <c r="J38302" s="16"/>
    </row>
    <row r="38303" spans="3:10" x14ac:dyDescent="0.2">
      <c r="C38303" s="1"/>
      <c r="D38303" s="1"/>
      <c r="E38303" s="1"/>
      <c r="F38303" s="1"/>
      <c r="G38303" s="1"/>
      <c r="H38303" s="1"/>
      <c r="I38303" s="1"/>
      <c r="J38303" s="16"/>
    </row>
    <row r="38304" spans="3:10" x14ac:dyDescent="0.2">
      <c r="C38304" s="1"/>
      <c r="D38304" s="1"/>
      <c r="E38304" s="1"/>
      <c r="F38304" s="1"/>
      <c r="G38304" s="1"/>
      <c r="H38304" s="1"/>
      <c r="I38304" s="1"/>
      <c r="J38304" s="16"/>
    </row>
    <row r="38305" spans="3:10" x14ac:dyDescent="0.2">
      <c r="C38305" s="1"/>
      <c r="D38305" s="1"/>
      <c r="E38305" s="1"/>
      <c r="F38305" s="1"/>
      <c r="G38305" s="1"/>
      <c r="H38305" s="1"/>
      <c r="I38305" s="1"/>
      <c r="J38305" s="16"/>
    </row>
    <row r="38306" spans="3:10" x14ac:dyDescent="0.2">
      <c r="C38306" s="1"/>
      <c r="D38306" s="1"/>
      <c r="E38306" s="1"/>
      <c r="F38306" s="1"/>
      <c r="G38306" s="1"/>
      <c r="H38306" s="1"/>
      <c r="I38306" s="1"/>
      <c r="J38306" s="16"/>
    </row>
    <row r="38307" spans="3:10" x14ac:dyDescent="0.2">
      <c r="C38307" s="1"/>
      <c r="D38307" s="1"/>
      <c r="E38307" s="1"/>
      <c r="F38307" s="1"/>
      <c r="G38307" s="1"/>
      <c r="H38307" s="1"/>
      <c r="I38307" s="1"/>
      <c r="J38307" s="16"/>
    </row>
    <row r="38308" spans="3:10" x14ac:dyDescent="0.2">
      <c r="C38308" s="1"/>
      <c r="D38308" s="1"/>
      <c r="E38308" s="1"/>
      <c r="F38308" s="1"/>
      <c r="G38308" s="1"/>
      <c r="H38308" s="1"/>
      <c r="I38308" s="1"/>
      <c r="J38308" s="16"/>
    </row>
    <row r="38309" spans="3:10" x14ac:dyDescent="0.2">
      <c r="C38309" s="1"/>
      <c r="D38309" s="1"/>
      <c r="E38309" s="1"/>
      <c r="F38309" s="1"/>
      <c r="G38309" s="1"/>
      <c r="H38309" s="1"/>
      <c r="I38309" s="1"/>
      <c r="J38309" s="16"/>
    </row>
    <row r="38310" spans="3:10" x14ac:dyDescent="0.2">
      <c r="C38310" s="1"/>
      <c r="D38310" s="1"/>
      <c r="E38310" s="1"/>
      <c r="F38310" s="1"/>
      <c r="G38310" s="1"/>
      <c r="H38310" s="1"/>
      <c r="I38310" s="1"/>
      <c r="J38310" s="16"/>
    </row>
    <row r="38311" spans="3:10" x14ac:dyDescent="0.2">
      <c r="C38311" s="1"/>
      <c r="D38311" s="1"/>
      <c r="E38311" s="1"/>
      <c r="F38311" s="1"/>
      <c r="G38311" s="1"/>
      <c r="H38311" s="1"/>
      <c r="I38311" s="1"/>
      <c r="J38311" s="16"/>
    </row>
    <row r="38312" spans="3:10" x14ac:dyDescent="0.2">
      <c r="C38312" s="1"/>
      <c r="D38312" s="1"/>
      <c r="E38312" s="1"/>
      <c r="F38312" s="1"/>
      <c r="G38312" s="1"/>
      <c r="H38312" s="1"/>
      <c r="I38312" s="1"/>
      <c r="J38312" s="16"/>
    </row>
    <row r="38313" spans="3:10" x14ac:dyDescent="0.2">
      <c r="C38313" s="1"/>
      <c r="D38313" s="1"/>
      <c r="E38313" s="1"/>
      <c r="F38313" s="1"/>
      <c r="G38313" s="1"/>
      <c r="H38313" s="1"/>
      <c r="I38313" s="1"/>
      <c r="J38313" s="16"/>
    </row>
    <row r="38314" spans="3:10" x14ac:dyDescent="0.2">
      <c r="C38314" s="1"/>
      <c r="D38314" s="1"/>
      <c r="E38314" s="1"/>
      <c r="F38314" s="1"/>
      <c r="G38314" s="1"/>
      <c r="H38314" s="1"/>
      <c r="I38314" s="1"/>
      <c r="J38314" s="16"/>
    </row>
    <row r="38315" spans="3:10" x14ac:dyDescent="0.2">
      <c r="C38315" s="1"/>
      <c r="D38315" s="1"/>
      <c r="E38315" s="1"/>
      <c r="F38315" s="1"/>
      <c r="G38315" s="1"/>
      <c r="H38315" s="1"/>
      <c r="I38315" s="1"/>
      <c r="J38315" s="16"/>
    </row>
    <row r="38316" spans="3:10" x14ac:dyDescent="0.2">
      <c r="C38316" s="1"/>
      <c r="D38316" s="1"/>
      <c r="E38316" s="1"/>
      <c r="F38316" s="1"/>
      <c r="G38316" s="1"/>
      <c r="H38316" s="1"/>
      <c r="I38316" s="1"/>
      <c r="J38316" s="16"/>
    </row>
    <row r="38317" spans="3:10" x14ac:dyDescent="0.2">
      <c r="C38317" s="1"/>
      <c r="D38317" s="1"/>
      <c r="E38317" s="1"/>
      <c r="F38317" s="1"/>
      <c r="G38317" s="1"/>
      <c r="H38317" s="1"/>
      <c r="I38317" s="1"/>
      <c r="J38317" s="16"/>
    </row>
    <row r="38318" spans="3:10" x14ac:dyDescent="0.2">
      <c r="C38318" s="1"/>
      <c r="D38318" s="1"/>
      <c r="E38318" s="1"/>
      <c r="F38318" s="1"/>
      <c r="G38318" s="1"/>
      <c r="H38318" s="1"/>
      <c r="I38318" s="1"/>
      <c r="J38318" s="16"/>
    </row>
    <row r="38319" spans="3:10" x14ac:dyDescent="0.2">
      <c r="C38319" s="1"/>
      <c r="D38319" s="1"/>
      <c r="E38319" s="1"/>
      <c r="F38319" s="1"/>
      <c r="G38319" s="1"/>
      <c r="H38319" s="1"/>
      <c r="I38319" s="1"/>
      <c r="J38319" s="16"/>
    </row>
    <row r="38320" spans="3:10" x14ac:dyDescent="0.2">
      <c r="C38320" s="1"/>
      <c r="D38320" s="1"/>
      <c r="E38320" s="1"/>
      <c r="F38320" s="1"/>
      <c r="G38320" s="1"/>
      <c r="H38320" s="1"/>
      <c r="I38320" s="1"/>
      <c r="J38320" s="16"/>
    </row>
    <row r="38321" spans="3:10" x14ac:dyDescent="0.2">
      <c r="C38321" s="1"/>
      <c r="D38321" s="1"/>
      <c r="E38321" s="1"/>
      <c r="F38321" s="1"/>
      <c r="G38321" s="1"/>
      <c r="H38321" s="1"/>
      <c r="I38321" s="1"/>
      <c r="J38321" s="16"/>
    </row>
    <row r="38322" spans="3:10" x14ac:dyDescent="0.2">
      <c r="C38322" s="1"/>
      <c r="D38322" s="1"/>
      <c r="E38322" s="1"/>
      <c r="F38322" s="1"/>
      <c r="G38322" s="1"/>
      <c r="H38322" s="1"/>
      <c r="I38322" s="1"/>
      <c r="J38322" s="16"/>
    </row>
    <row r="38323" spans="3:10" x14ac:dyDescent="0.2">
      <c r="C38323" s="1"/>
      <c r="D38323" s="1"/>
      <c r="E38323" s="1"/>
      <c r="F38323" s="1"/>
      <c r="G38323" s="1"/>
      <c r="H38323" s="1"/>
      <c r="I38323" s="1"/>
      <c r="J38323" s="16"/>
    </row>
    <row r="38324" spans="3:10" x14ac:dyDescent="0.2">
      <c r="C38324" s="1"/>
      <c r="D38324" s="1"/>
      <c r="E38324" s="1"/>
      <c r="F38324" s="1"/>
      <c r="G38324" s="1"/>
      <c r="H38324" s="1"/>
      <c r="I38324" s="1"/>
      <c r="J38324" s="16"/>
    </row>
    <row r="38325" spans="3:10" x14ac:dyDescent="0.2">
      <c r="C38325" s="1"/>
      <c r="D38325" s="1"/>
      <c r="E38325" s="1"/>
      <c r="F38325" s="1"/>
      <c r="G38325" s="1"/>
      <c r="H38325" s="1"/>
      <c r="I38325" s="1"/>
      <c r="J38325" s="16"/>
    </row>
    <row r="38326" spans="3:10" x14ac:dyDescent="0.2">
      <c r="C38326" s="1"/>
      <c r="D38326" s="1"/>
      <c r="E38326" s="1"/>
      <c r="F38326" s="1"/>
      <c r="G38326" s="1"/>
      <c r="H38326" s="1"/>
      <c r="I38326" s="1"/>
      <c r="J38326" s="16"/>
    </row>
    <row r="38327" spans="3:10" x14ac:dyDescent="0.2">
      <c r="C38327" s="1"/>
      <c r="D38327" s="1"/>
      <c r="E38327" s="1"/>
      <c r="F38327" s="1"/>
      <c r="G38327" s="1"/>
      <c r="H38327" s="1"/>
      <c r="I38327" s="1"/>
      <c r="J38327" s="16"/>
    </row>
    <row r="38328" spans="3:10" x14ac:dyDescent="0.2">
      <c r="C38328" s="1"/>
      <c r="D38328" s="1"/>
      <c r="E38328" s="1"/>
      <c r="F38328" s="1"/>
      <c r="G38328" s="1"/>
      <c r="H38328" s="1"/>
      <c r="I38328" s="1"/>
      <c r="J38328" s="16"/>
    </row>
    <row r="38329" spans="3:10" x14ac:dyDescent="0.2">
      <c r="C38329" s="1"/>
      <c r="D38329" s="1"/>
      <c r="E38329" s="1"/>
      <c r="F38329" s="1"/>
      <c r="G38329" s="1"/>
      <c r="H38329" s="1"/>
      <c r="I38329" s="1"/>
      <c r="J38329" s="16"/>
    </row>
    <row r="38330" spans="3:10" x14ac:dyDescent="0.2">
      <c r="C38330" s="1"/>
      <c r="D38330" s="1"/>
      <c r="E38330" s="1"/>
      <c r="F38330" s="1"/>
      <c r="G38330" s="1"/>
      <c r="H38330" s="1"/>
      <c r="I38330" s="1"/>
      <c r="J38330" s="16"/>
    </row>
    <row r="38331" spans="3:10" x14ac:dyDescent="0.2">
      <c r="C38331" s="1"/>
      <c r="D38331" s="1"/>
      <c r="E38331" s="1"/>
      <c r="F38331" s="1"/>
      <c r="G38331" s="1"/>
      <c r="H38331" s="1"/>
      <c r="I38331" s="1"/>
      <c r="J38331" s="16"/>
    </row>
    <row r="38332" spans="3:10" x14ac:dyDescent="0.2">
      <c r="C38332" s="1"/>
      <c r="D38332" s="1"/>
      <c r="E38332" s="1"/>
      <c r="F38332" s="1"/>
      <c r="G38332" s="1"/>
      <c r="H38332" s="1"/>
      <c r="I38332" s="1"/>
      <c r="J38332" s="16"/>
    </row>
    <row r="38333" spans="3:10" x14ac:dyDescent="0.2">
      <c r="C38333" s="1"/>
      <c r="D38333" s="1"/>
      <c r="E38333" s="1"/>
      <c r="F38333" s="1"/>
      <c r="G38333" s="1"/>
      <c r="H38333" s="1"/>
      <c r="I38333" s="1"/>
      <c r="J38333" s="16"/>
    </row>
    <row r="38334" spans="3:10" x14ac:dyDescent="0.2">
      <c r="C38334" s="1"/>
      <c r="D38334" s="1"/>
      <c r="E38334" s="1"/>
      <c r="F38334" s="1"/>
      <c r="G38334" s="1"/>
      <c r="H38334" s="1"/>
      <c r="I38334" s="1"/>
      <c r="J38334" s="16"/>
    </row>
    <row r="38335" spans="3:10" x14ac:dyDescent="0.2">
      <c r="C38335" s="1"/>
      <c r="D38335" s="1"/>
      <c r="E38335" s="1"/>
      <c r="F38335" s="1"/>
      <c r="G38335" s="1"/>
      <c r="H38335" s="1"/>
      <c r="I38335" s="1"/>
      <c r="J38335" s="16"/>
    </row>
    <row r="38336" spans="3:10" x14ac:dyDescent="0.2">
      <c r="C38336" s="1"/>
      <c r="D38336" s="1"/>
      <c r="E38336" s="1"/>
      <c r="F38336" s="1"/>
      <c r="G38336" s="1"/>
      <c r="H38336" s="1"/>
      <c r="I38336" s="1"/>
      <c r="J38336" s="16"/>
    </row>
    <row r="38337" spans="3:10" x14ac:dyDescent="0.2">
      <c r="C38337" s="1"/>
      <c r="D38337" s="1"/>
      <c r="E38337" s="1"/>
      <c r="F38337" s="1"/>
      <c r="G38337" s="1"/>
      <c r="H38337" s="1"/>
      <c r="I38337" s="1"/>
      <c r="J38337" s="16"/>
    </row>
    <row r="38338" spans="3:10" x14ac:dyDescent="0.2">
      <c r="C38338" s="1"/>
      <c r="D38338" s="1"/>
      <c r="E38338" s="1"/>
      <c r="F38338" s="1"/>
      <c r="G38338" s="1"/>
      <c r="H38338" s="1"/>
      <c r="I38338" s="1"/>
      <c r="J38338" s="16"/>
    </row>
    <row r="38339" spans="3:10" x14ac:dyDescent="0.2">
      <c r="C38339" s="1"/>
      <c r="D38339" s="1"/>
      <c r="E38339" s="1"/>
      <c r="F38339" s="1"/>
      <c r="G38339" s="1"/>
      <c r="H38339" s="1"/>
      <c r="I38339" s="1"/>
      <c r="J38339" s="16"/>
    </row>
    <row r="38340" spans="3:10" x14ac:dyDescent="0.2">
      <c r="C38340" s="1"/>
      <c r="D38340" s="1"/>
      <c r="E38340" s="1"/>
      <c r="F38340" s="1"/>
      <c r="G38340" s="1"/>
      <c r="H38340" s="1"/>
      <c r="I38340" s="1"/>
      <c r="J38340" s="16"/>
    </row>
    <row r="38341" spans="3:10" x14ac:dyDescent="0.2">
      <c r="C38341" s="1"/>
      <c r="D38341" s="1"/>
      <c r="E38341" s="1"/>
      <c r="F38341" s="1"/>
      <c r="G38341" s="1"/>
      <c r="H38341" s="1"/>
      <c r="I38341" s="1"/>
      <c r="J38341" s="16"/>
    </row>
    <row r="38342" spans="3:10" x14ac:dyDescent="0.2">
      <c r="C38342" s="1"/>
      <c r="D38342" s="1"/>
      <c r="E38342" s="1"/>
      <c r="F38342" s="1"/>
      <c r="G38342" s="1"/>
      <c r="H38342" s="1"/>
      <c r="I38342" s="1"/>
      <c r="J38342" s="16"/>
    </row>
    <row r="38343" spans="3:10" x14ac:dyDescent="0.2">
      <c r="C38343" s="1"/>
      <c r="D38343" s="1"/>
      <c r="E38343" s="1"/>
      <c r="F38343" s="1"/>
      <c r="G38343" s="1"/>
      <c r="H38343" s="1"/>
      <c r="I38343" s="1"/>
      <c r="J38343" s="16"/>
    </row>
    <row r="38344" spans="3:10" x14ac:dyDescent="0.2">
      <c r="C38344" s="1"/>
      <c r="D38344" s="1"/>
      <c r="E38344" s="1"/>
      <c r="F38344" s="1"/>
      <c r="G38344" s="1"/>
      <c r="H38344" s="1"/>
      <c r="I38344" s="1"/>
      <c r="J38344" s="16"/>
    </row>
    <row r="38345" spans="3:10" x14ac:dyDescent="0.2">
      <c r="C38345" s="1"/>
      <c r="D38345" s="1"/>
      <c r="E38345" s="1"/>
      <c r="F38345" s="1"/>
      <c r="G38345" s="1"/>
      <c r="H38345" s="1"/>
      <c r="I38345" s="1"/>
      <c r="J38345" s="16"/>
    </row>
    <row r="38346" spans="3:10" x14ac:dyDescent="0.2">
      <c r="C38346" s="1"/>
      <c r="D38346" s="1"/>
      <c r="E38346" s="1"/>
      <c r="F38346" s="1"/>
      <c r="G38346" s="1"/>
      <c r="H38346" s="1"/>
      <c r="I38346" s="1"/>
      <c r="J38346" s="16"/>
    </row>
    <row r="38347" spans="3:10" x14ac:dyDescent="0.2">
      <c r="C38347" s="1"/>
      <c r="D38347" s="1"/>
      <c r="E38347" s="1"/>
      <c r="F38347" s="1"/>
      <c r="G38347" s="1"/>
      <c r="H38347" s="1"/>
      <c r="I38347" s="1"/>
      <c r="J38347" s="16"/>
    </row>
    <row r="38348" spans="3:10" x14ac:dyDescent="0.2">
      <c r="C38348" s="1"/>
      <c r="D38348" s="1"/>
      <c r="E38348" s="1"/>
      <c r="F38348" s="1"/>
      <c r="G38348" s="1"/>
      <c r="H38348" s="1"/>
      <c r="I38348" s="1"/>
      <c r="J38348" s="16"/>
    </row>
    <row r="38349" spans="3:10" x14ac:dyDescent="0.2">
      <c r="C38349" s="1"/>
      <c r="D38349" s="1"/>
      <c r="E38349" s="1"/>
      <c r="F38349" s="1"/>
      <c r="G38349" s="1"/>
      <c r="H38349" s="1"/>
      <c r="I38349" s="1"/>
      <c r="J38349" s="16"/>
    </row>
    <row r="38350" spans="3:10" x14ac:dyDescent="0.2">
      <c r="C38350" s="1"/>
      <c r="D38350" s="1"/>
      <c r="E38350" s="1"/>
      <c r="F38350" s="1"/>
      <c r="G38350" s="1"/>
      <c r="H38350" s="1"/>
      <c r="I38350" s="1"/>
      <c r="J38350" s="16"/>
    </row>
    <row r="38351" spans="3:10" x14ac:dyDescent="0.2">
      <c r="C38351" s="1"/>
      <c r="D38351" s="1"/>
      <c r="E38351" s="1"/>
      <c r="F38351" s="1"/>
      <c r="G38351" s="1"/>
      <c r="H38351" s="1"/>
      <c r="I38351" s="1"/>
      <c r="J38351" s="16"/>
    </row>
    <row r="38352" spans="3:10" x14ac:dyDescent="0.2">
      <c r="C38352" s="1"/>
      <c r="D38352" s="1"/>
      <c r="E38352" s="1"/>
      <c r="F38352" s="1"/>
      <c r="G38352" s="1"/>
      <c r="H38352" s="1"/>
      <c r="I38352" s="1"/>
      <c r="J38352" s="16"/>
    </row>
    <row r="38353" spans="3:10" x14ac:dyDescent="0.2">
      <c r="C38353" s="1"/>
      <c r="D38353" s="1"/>
      <c r="E38353" s="1"/>
      <c r="F38353" s="1"/>
      <c r="G38353" s="1"/>
      <c r="H38353" s="1"/>
      <c r="I38353" s="1"/>
      <c r="J38353" s="16"/>
    </row>
    <row r="38354" spans="3:10" x14ac:dyDescent="0.2">
      <c r="C38354" s="1"/>
      <c r="D38354" s="1"/>
      <c r="E38354" s="1"/>
      <c r="F38354" s="1"/>
      <c r="G38354" s="1"/>
      <c r="H38354" s="1"/>
      <c r="I38354" s="1"/>
      <c r="J38354" s="16"/>
    </row>
    <row r="38355" spans="3:10" x14ac:dyDescent="0.2">
      <c r="C38355" s="1"/>
      <c r="D38355" s="1"/>
      <c r="E38355" s="1"/>
      <c r="F38355" s="1"/>
      <c r="G38355" s="1"/>
      <c r="H38355" s="1"/>
      <c r="I38355" s="1"/>
      <c r="J38355" s="16"/>
    </row>
    <row r="38356" spans="3:10" x14ac:dyDescent="0.2">
      <c r="C38356" s="1"/>
      <c r="D38356" s="1"/>
      <c r="E38356" s="1"/>
      <c r="F38356" s="1"/>
      <c r="G38356" s="1"/>
      <c r="H38356" s="1"/>
      <c r="I38356" s="1"/>
      <c r="J38356" s="16"/>
    </row>
    <row r="38357" spans="3:10" x14ac:dyDescent="0.2">
      <c r="C38357" s="1"/>
      <c r="D38357" s="1"/>
      <c r="E38357" s="1"/>
      <c r="F38357" s="1"/>
      <c r="G38357" s="1"/>
      <c r="H38357" s="1"/>
      <c r="I38357" s="1"/>
      <c r="J38357" s="16"/>
    </row>
    <row r="38358" spans="3:10" x14ac:dyDescent="0.2">
      <c r="C38358" s="1"/>
      <c r="D38358" s="1"/>
      <c r="E38358" s="1"/>
      <c r="F38358" s="1"/>
      <c r="G38358" s="1"/>
      <c r="H38358" s="1"/>
      <c r="I38358" s="1"/>
      <c r="J38358" s="16"/>
    </row>
    <row r="38359" spans="3:10" x14ac:dyDescent="0.2">
      <c r="C38359" s="1"/>
      <c r="D38359" s="1"/>
      <c r="E38359" s="1"/>
      <c r="F38359" s="1"/>
      <c r="G38359" s="1"/>
      <c r="H38359" s="1"/>
      <c r="I38359" s="1"/>
      <c r="J38359" s="16"/>
    </row>
    <row r="38360" spans="3:10" x14ac:dyDescent="0.2">
      <c r="C38360" s="1"/>
      <c r="D38360" s="1"/>
      <c r="E38360" s="1"/>
      <c r="F38360" s="1"/>
      <c r="G38360" s="1"/>
      <c r="H38360" s="1"/>
      <c r="I38360" s="1"/>
      <c r="J38360" s="16"/>
    </row>
    <row r="38361" spans="3:10" x14ac:dyDescent="0.2">
      <c r="C38361" s="1"/>
      <c r="D38361" s="1"/>
      <c r="E38361" s="1"/>
      <c r="F38361" s="1"/>
      <c r="G38361" s="1"/>
      <c r="H38361" s="1"/>
      <c r="I38361" s="1"/>
      <c r="J38361" s="16"/>
    </row>
    <row r="38362" spans="3:10" x14ac:dyDescent="0.2">
      <c r="C38362" s="1"/>
      <c r="D38362" s="1"/>
      <c r="E38362" s="1"/>
      <c r="F38362" s="1"/>
      <c r="G38362" s="1"/>
      <c r="H38362" s="1"/>
      <c r="I38362" s="1"/>
      <c r="J38362" s="16"/>
    </row>
    <row r="38363" spans="3:10" x14ac:dyDescent="0.2">
      <c r="C38363" s="1"/>
      <c r="D38363" s="1"/>
      <c r="E38363" s="1"/>
      <c r="F38363" s="1"/>
      <c r="G38363" s="1"/>
      <c r="H38363" s="1"/>
      <c r="I38363" s="1"/>
      <c r="J38363" s="16"/>
    </row>
    <row r="38364" spans="3:10" x14ac:dyDescent="0.2">
      <c r="C38364" s="1"/>
      <c r="D38364" s="1"/>
      <c r="E38364" s="1"/>
      <c r="F38364" s="1"/>
      <c r="G38364" s="1"/>
      <c r="H38364" s="1"/>
      <c r="I38364" s="1"/>
      <c r="J38364" s="16"/>
    </row>
    <row r="38365" spans="3:10" x14ac:dyDescent="0.2">
      <c r="C38365" s="1"/>
      <c r="D38365" s="1"/>
      <c r="E38365" s="1"/>
      <c r="F38365" s="1"/>
      <c r="G38365" s="1"/>
      <c r="H38365" s="1"/>
      <c r="I38365" s="1"/>
      <c r="J38365" s="16"/>
    </row>
    <row r="38366" spans="3:10" x14ac:dyDescent="0.2">
      <c r="C38366" s="1"/>
      <c r="D38366" s="1"/>
      <c r="E38366" s="1"/>
      <c r="F38366" s="1"/>
      <c r="G38366" s="1"/>
      <c r="H38366" s="1"/>
      <c r="I38366" s="1"/>
      <c r="J38366" s="16"/>
    </row>
    <row r="38367" spans="3:10" x14ac:dyDescent="0.2">
      <c r="C38367" s="1"/>
      <c r="D38367" s="1"/>
      <c r="E38367" s="1"/>
      <c r="F38367" s="1"/>
      <c r="G38367" s="1"/>
      <c r="H38367" s="1"/>
      <c r="I38367" s="1"/>
      <c r="J38367" s="16"/>
    </row>
    <row r="38368" spans="3:10" x14ac:dyDescent="0.2">
      <c r="C38368" s="1"/>
      <c r="D38368" s="1"/>
      <c r="E38368" s="1"/>
      <c r="F38368" s="1"/>
      <c r="G38368" s="1"/>
      <c r="H38368" s="1"/>
      <c r="I38368" s="1"/>
      <c r="J38368" s="16"/>
    </row>
    <row r="38369" spans="3:10" x14ac:dyDescent="0.2">
      <c r="C38369" s="1"/>
      <c r="D38369" s="1"/>
      <c r="E38369" s="1"/>
      <c r="F38369" s="1"/>
      <c r="G38369" s="1"/>
      <c r="H38369" s="1"/>
      <c r="I38369" s="1"/>
      <c r="J38369" s="16"/>
    </row>
    <row r="38370" spans="3:10" x14ac:dyDescent="0.2">
      <c r="C38370" s="1"/>
      <c r="D38370" s="1"/>
      <c r="E38370" s="1"/>
      <c r="F38370" s="1"/>
      <c r="G38370" s="1"/>
      <c r="H38370" s="1"/>
      <c r="I38370" s="1"/>
      <c r="J38370" s="16"/>
    </row>
    <row r="38371" spans="3:10" x14ac:dyDescent="0.2">
      <c r="C38371" s="1"/>
      <c r="D38371" s="1"/>
      <c r="E38371" s="1"/>
      <c r="F38371" s="1"/>
      <c r="G38371" s="1"/>
      <c r="H38371" s="1"/>
      <c r="I38371" s="1"/>
      <c r="J38371" s="16"/>
    </row>
    <row r="38372" spans="3:10" x14ac:dyDescent="0.2">
      <c r="C38372" s="1"/>
      <c r="D38372" s="1"/>
      <c r="E38372" s="1"/>
      <c r="F38372" s="1"/>
      <c r="G38372" s="1"/>
      <c r="H38372" s="1"/>
      <c r="I38372" s="1"/>
      <c r="J38372" s="16"/>
    </row>
    <row r="38373" spans="3:10" x14ac:dyDescent="0.2">
      <c r="C38373" s="1"/>
      <c r="D38373" s="1"/>
      <c r="E38373" s="1"/>
      <c r="F38373" s="1"/>
      <c r="G38373" s="1"/>
      <c r="H38373" s="1"/>
      <c r="I38373" s="1"/>
      <c r="J38373" s="16"/>
    </row>
    <row r="38374" spans="3:10" x14ac:dyDescent="0.2">
      <c r="C38374" s="1"/>
      <c r="D38374" s="1"/>
      <c r="E38374" s="1"/>
      <c r="F38374" s="1"/>
      <c r="G38374" s="1"/>
      <c r="H38374" s="1"/>
      <c r="I38374" s="1"/>
      <c r="J38374" s="16"/>
    </row>
    <row r="38375" spans="3:10" x14ac:dyDescent="0.2">
      <c r="C38375" s="1"/>
      <c r="D38375" s="1"/>
      <c r="E38375" s="1"/>
      <c r="F38375" s="1"/>
      <c r="G38375" s="1"/>
      <c r="H38375" s="1"/>
      <c r="I38375" s="1"/>
      <c r="J38375" s="16"/>
    </row>
    <row r="38376" spans="3:10" x14ac:dyDescent="0.2">
      <c r="C38376" s="1"/>
      <c r="D38376" s="1"/>
      <c r="E38376" s="1"/>
      <c r="F38376" s="1"/>
      <c r="G38376" s="1"/>
      <c r="H38376" s="1"/>
      <c r="I38376" s="1"/>
      <c r="J38376" s="16"/>
    </row>
    <row r="38377" spans="3:10" x14ac:dyDescent="0.2">
      <c r="C38377" s="1"/>
      <c r="D38377" s="1"/>
      <c r="E38377" s="1"/>
      <c r="F38377" s="1"/>
      <c r="G38377" s="1"/>
      <c r="H38377" s="1"/>
      <c r="I38377" s="1"/>
      <c r="J38377" s="16"/>
    </row>
    <row r="38378" spans="3:10" x14ac:dyDescent="0.2">
      <c r="C38378" s="1"/>
      <c r="D38378" s="1"/>
      <c r="E38378" s="1"/>
      <c r="F38378" s="1"/>
      <c r="G38378" s="1"/>
      <c r="H38378" s="1"/>
      <c r="I38378" s="1"/>
      <c r="J38378" s="16"/>
    </row>
    <row r="38379" spans="3:10" x14ac:dyDescent="0.2">
      <c r="C38379" s="1"/>
      <c r="D38379" s="1"/>
      <c r="E38379" s="1"/>
      <c r="F38379" s="1"/>
      <c r="G38379" s="1"/>
      <c r="H38379" s="1"/>
      <c r="I38379" s="1"/>
      <c r="J38379" s="16"/>
    </row>
    <row r="38380" spans="3:10" x14ac:dyDescent="0.2">
      <c r="C38380" s="1"/>
      <c r="D38380" s="1"/>
      <c r="E38380" s="1"/>
      <c r="F38380" s="1"/>
      <c r="G38380" s="1"/>
      <c r="H38380" s="1"/>
      <c r="I38380" s="1"/>
      <c r="J38380" s="16"/>
    </row>
    <row r="38381" spans="3:10" x14ac:dyDescent="0.2">
      <c r="C38381" s="1"/>
      <c r="D38381" s="1"/>
      <c r="E38381" s="1"/>
      <c r="F38381" s="1"/>
      <c r="G38381" s="1"/>
      <c r="H38381" s="1"/>
      <c r="I38381" s="1"/>
      <c r="J38381" s="16"/>
    </row>
    <row r="38382" spans="3:10" x14ac:dyDescent="0.2">
      <c r="C38382" s="1"/>
      <c r="D38382" s="1"/>
      <c r="E38382" s="1"/>
      <c r="F38382" s="1"/>
      <c r="G38382" s="1"/>
      <c r="H38382" s="1"/>
      <c r="I38382" s="1"/>
      <c r="J38382" s="16"/>
    </row>
    <row r="38383" spans="3:10" x14ac:dyDescent="0.2">
      <c r="C38383" s="1"/>
      <c r="D38383" s="1"/>
      <c r="E38383" s="1"/>
      <c r="F38383" s="1"/>
      <c r="G38383" s="1"/>
      <c r="H38383" s="1"/>
      <c r="I38383" s="1"/>
      <c r="J38383" s="16"/>
    </row>
    <row r="38384" spans="3:10" x14ac:dyDescent="0.2">
      <c r="C38384" s="1"/>
      <c r="D38384" s="1"/>
      <c r="E38384" s="1"/>
      <c r="F38384" s="1"/>
      <c r="G38384" s="1"/>
      <c r="H38384" s="1"/>
      <c r="I38384" s="1"/>
      <c r="J38384" s="16"/>
    </row>
    <row r="38385" spans="3:10" x14ac:dyDescent="0.2">
      <c r="C38385" s="1"/>
      <c r="D38385" s="1"/>
      <c r="E38385" s="1"/>
      <c r="F38385" s="1"/>
      <c r="G38385" s="1"/>
      <c r="H38385" s="1"/>
      <c r="I38385" s="1"/>
      <c r="J38385" s="16"/>
    </row>
    <row r="38386" spans="3:10" x14ac:dyDescent="0.2">
      <c r="C38386" s="1"/>
      <c r="D38386" s="1"/>
      <c r="E38386" s="1"/>
      <c r="F38386" s="1"/>
      <c r="G38386" s="1"/>
      <c r="H38386" s="1"/>
      <c r="I38386" s="1"/>
      <c r="J38386" s="16"/>
    </row>
    <row r="38387" spans="3:10" x14ac:dyDescent="0.2">
      <c r="C38387" s="1"/>
      <c r="D38387" s="1"/>
      <c r="E38387" s="1"/>
      <c r="F38387" s="1"/>
      <c r="G38387" s="1"/>
      <c r="H38387" s="1"/>
      <c r="I38387" s="1"/>
      <c r="J38387" s="16"/>
    </row>
    <row r="38388" spans="3:10" x14ac:dyDescent="0.2">
      <c r="C38388" s="1"/>
      <c r="D38388" s="1"/>
      <c r="E38388" s="1"/>
      <c r="F38388" s="1"/>
      <c r="G38388" s="1"/>
      <c r="H38388" s="1"/>
      <c r="I38388" s="1"/>
      <c r="J38388" s="16"/>
    </row>
    <row r="38389" spans="3:10" x14ac:dyDescent="0.2">
      <c r="C38389" s="1"/>
      <c r="D38389" s="1"/>
      <c r="E38389" s="1"/>
      <c r="F38389" s="1"/>
      <c r="G38389" s="1"/>
      <c r="H38389" s="1"/>
      <c r="I38389" s="1"/>
      <c r="J38389" s="16"/>
    </row>
    <row r="38390" spans="3:10" x14ac:dyDescent="0.2">
      <c r="C38390" s="1"/>
      <c r="D38390" s="1"/>
      <c r="E38390" s="1"/>
      <c r="F38390" s="1"/>
      <c r="G38390" s="1"/>
      <c r="H38390" s="1"/>
      <c r="I38390" s="1"/>
      <c r="J38390" s="16"/>
    </row>
    <row r="38391" spans="3:10" x14ac:dyDescent="0.2">
      <c r="C38391" s="1"/>
      <c r="D38391" s="1"/>
      <c r="E38391" s="1"/>
      <c r="F38391" s="1"/>
      <c r="G38391" s="1"/>
      <c r="H38391" s="1"/>
      <c r="I38391" s="1"/>
      <c r="J38391" s="16"/>
    </row>
    <row r="38392" spans="3:10" x14ac:dyDescent="0.2">
      <c r="C38392" s="1"/>
      <c r="D38392" s="1"/>
      <c r="E38392" s="1"/>
      <c r="F38392" s="1"/>
      <c r="G38392" s="1"/>
      <c r="H38392" s="1"/>
      <c r="I38392" s="1"/>
      <c r="J38392" s="16"/>
    </row>
    <row r="38393" spans="3:10" x14ac:dyDescent="0.2">
      <c r="C38393" s="1"/>
      <c r="D38393" s="1"/>
      <c r="E38393" s="1"/>
      <c r="F38393" s="1"/>
      <c r="G38393" s="1"/>
      <c r="H38393" s="1"/>
      <c r="I38393" s="1"/>
      <c r="J38393" s="16"/>
    </row>
    <row r="38394" spans="3:10" x14ac:dyDescent="0.2">
      <c r="C38394" s="1"/>
      <c r="D38394" s="1"/>
      <c r="E38394" s="1"/>
      <c r="F38394" s="1"/>
      <c r="G38394" s="1"/>
      <c r="H38394" s="1"/>
      <c r="I38394" s="1"/>
      <c r="J38394" s="16"/>
    </row>
    <row r="38395" spans="3:10" x14ac:dyDescent="0.2">
      <c r="C38395" s="1"/>
      <c r="D38395" s="1"/>
      <c r="E38395" s="1"/>
      <c r="F38395" s="1"/>
      <c r="G38395" s="1"/>
      <c r="H38395" s="1"/>
      <c r="I38395" s="1"/>
      <c r="J38395" s="16"/>
    </row>
    <row r="38396" spans="3:10" x14ac:dyDescent="0.2">
      <c r="C38396" s="1"/>
      <c r="D38396" s="1"/>
      <c r="E38396" s="1"/>
      <c r="F38396" s="1"/>
      <c r="G38396" s="1"/>
      <c r="H38396" s="1"/>
      <c r="I38396" s="1"/>
      <c r="J38396" s="16"/>
    </row>
    <row r="38397" spans="3:10" x14ac:dyDescent="0.2">
      <c r="C38397" s="1"/>
      <c r="D38397" s="1"/>
      <c r="E38397" s="1"/>
      <c r="F38397" s="1"/>
      <c r="G38397" s="1"/>
      <c r="H38397" s="1"/>
      <c r="I38397" s="1"/>
      <c r="J38397" s="16"/>
    </row>
    <row r="38398" spans="3:10" x14ac:dyDescent="0.2">
      <c r="C38398" s="1"/>
      <c r="D38398" s="1"/>
      <c r="E38398" s="1"/>
      <c r="F38398" s="1"/>
      <c r="G38398" s="1"/>
      <c r="H38398" s="1"/>
      <c r="I38398" s="1"/>
      <c r="J38398" s="16"/>
    </row>
    <row r="38399" spans="3:10" x14ac:dyDescent="0.2">
      <c r="C38399" s="1"/>
      <c r="D38399" s="1"/>
      <c r="E38399" s="1"/>
      <c r="F38399" s="1"/>
      <c r="G38399" s="1"/>
      <c r="H38399" s="1"/>
      <c r="I38399" s="1"/>
      <c r="J38399" s="16"/>
    </row>
    <row r="38400" spans="3:10" x14ac:dyDescent="0.2">
      <c r="C38400" s="1"/>
      <c r="D38400" s="1"/>
      <c r="E38400" s="1"/>
      <c r="F38400" s="1"/>
      <c r="G38400" s="1"/>
      <c r="H38400" s="1"/>
      <c r="I38400" s="1"/>
      <c r="J38400" s="16"/>
    </row>
    <row r="38401" spans="3:10" x14ac:dyDescent="0.2">
      <c r="C38401" s="1"/>
      <c r="D38401" s="1"/>
      <c r="E38401" s="1"/>
      <c r="F38401" s="1"/>
      <c r="G38401" s="1"/>
      <c r="H38401" s="1"/>
      <c r="I38401" s="1"/>
      <c r="J38401" s="16"/>
    </row>
    <row r="38402" spans="3:10" x14ac:dyDescent="0.2">
      <c r="C38402" s="1"/>
      <c r="D38402" s="1"/>
      <c r="E38402" s="1"/>
      <c r="F38402" s="1"/>
      <c r="G38402" s="1"/>
      <c r="H38402" s="1"/>
      <c r="I38402" s="1"/>
      <c r="J38402" s="16"/>
    </row>
    <row r="38403" spans="3:10" x14ac:dyDescent="0.2">
      <c r="C38403" s="1"/>
      <c r="D38403" s="1"/>
      <c r="E38403" s="1"/>
      <c r="F38403" s="1"/>
      <c r="G38403" s="1"/>
      <c r="H38403" s="1"/>
      <c r="I38403" s="1"/>
      <c r="J38403" s="16"/>
    </row>
    <row r="38404" spans="3:10" x14ac:dyDescent="0.2">
      <c r="C38404" s="1"/>
      <c r="D38404" s="1"/>
      <c r="E38404" s="1"/>
      <c r="F38404" s="1"/>
      <c r="G38404" s="1"/>
      <c r="H38404" s="1"/>
      <c r="I38404" s="1"/>
      <c r="J38404" s="16"/>
    </row>
    <row r="38405" spans="3:10" x14ac:dyDescent="0.2">
      <c r="C38405" s="1"/>
      <c r="D38405" s="1"/>
      <c r="E38405" s="1"/>
      <c r="F38405" s="1"/>
      <c r="G38405" s="1"/>
      <c r="H38405" s="1"/>
      <c r="I38405" s="1"/>
      <c r="J38405" s="16"/>
    </row>
    <row r="38406" spans="3:10" x14ac:dyDescent="0.2">
      <c r="C38406" s="1"/>
      <c r="D38406" s="1"/>
      <c r="E38406" s="1"/>
      <c r="F38406" s="1"/>
      <c r="G38406" s="1"/>
      <c r="H38406" s="1"/>
      <c r="I38406" s="1"/>
      <c r="J38406" s="16"/>
    </row>
    <row r="38407" spans="3:10" x14ac:dyDescent="0.2">
      <c r="C38407" s="1"/>
      <c r="D38407" s="1"/>
      <c r="E38407" s="1"/>
      <c r="F38407" s="1"/>
      <c r="G38407" s="1"/>
      <c r="H38407" s="1"/>
      <c r="I38407" s="1"/>
      <c r="J38407" s="16"/>
    </row>
    <row r="38408" spans="3:10" x14ac:dyDescent="0.2">
      <c r="C38408" s="1"/>
      <c r="D38408" s="1"/>
      <c r="E38408" s="1"/>
      <c r="F38408" s="1"/>
      <c r="G38408" s="1"/>
      <c r="H38408" s="1"/>
      <c r="I38408" s="1"/>
      <c r="J38408" s="16"/>
    </row>
    <row r="38409" spans="3:10" x14ac:dyDescent="0.2">
      <c r="C38409" s="1"/>
      <c r="D38409" s="1"/>
      <c r="E38409" s="1"/>
      <c r="F38409" s="1"/>
      <c r="G38409" s="1"/>
      <c r="H38409" s="1"/>
      <c r="I38409" s="1"/>
      <c r="J38409" s="16"/>
    </row>
    <row r="38410" spans="3:10" x14ac:dyDescent="0.2">
      <c r="C38410" s="1"/>
      <c r="D38410" s="1"/>
      <c r="E38410" s="1"/>
      <c r="F38410" s="1"/>
      <c r="G38410" s="1"/>
      <c r="H38410" s="1"/>
      <c r="I38410" s="1"/>
      <c r="J38410" s="16"/>
    </row>
    <row r="38411" spans="3:10" x14ac:dyDescent="0.2">
      <c r="C38411" s="1"/>
      <c r="D38411" s="1"/>
      <c r="E38411" s="1"/>
      <c r="F38411" s="1"/>
      <c r="G38411" s="1"/>
      <c r="H38411" s="1"/>
      <c r="I38411" s="1"/>
      <c r="J38411" s="16"/>
    </row>
    <row r="38412" spans="3:10" x14ac:dyDescent="0.2">
      <c r="C38412" s="1"/>
      <c r="D38412" s="1"/>
      <c r="E38412" s="1"/>
      <c r="F38412" s="1"/>
      <c r="G38412" s="1"/>
      <c r="H38412" s="1"/>
      <c r="I38412" s="1"/>
      <c r="J38412" s="16"/>
    </row>
    <row r="38413" spans="3:10" x14ac:dyDescent="0.2">
      <c r="C38413" s="1"/>
      <c r="D38413" s="1"/>
      <c r="E38413" s="1"/>
      <c r="F38413" s="1"/>
      <c r="G38413" s="1"/>
      <c r="H38413" s="1"/>
      <c r="I38413" s="1"/>
      <c r="J38413" s="16"/>
    </row>
    <row r="38414" spans="3:10" x14ac:dyDescent="0.2">
      <c r="C38414" s="1"/>
      <c r="D38414" s="1"/>
      <c r="E38414" s="1"/>
      <c r="F38414" s="1"/>
      <c r="G38414" s="1"/>
      <c r="H38414" s="1"/>
      <c r="I38414" s="1"/>
      <c r="J38414" s="16"/>
    </row>
    <row r="38415" spans="3:10" x14ac:dyDescent="0.2">
      <c r="C38415" s="1"/>
      <c r="D38415" s="1"/>
      <c r="E38415" s="1"/>
      <c r="F38415" s="1"/>
      <c r="G38415" s="1"/>
      <c r="H38415" s="1"/>
      <c r="I38415" s="1"/>
      <c r="J38415" s="16"/>
    </row>
    <row r="38416" spans="3:10" x14ac:dyDescent="0.2">
      <c r="C38416" s="1"/>
      <c r="D38416" s="1"/>
      <c r="E38416" s="1"/>
      <c r="F38416" s="1"/>
      <c r="G38416" s="1"/>
      <c r="H38416" s="1"/>
      <c r="I38416" s="1"/>
      <c r="J38416" s="16"/>
    </row>
    <row r="38417" spans="3:10" x14ac:dyDescent="0.2">
      <c r="C38417" s="1"/>
      <c r="D38417" s="1"/>
      <c r="E38417" s="1"/>
      <c r="F38417" s="1"/>
      <c r="G38417" s="1"/>
      <c r="H38417" s="1"/>
      <c r="I38417" s="1"/>
      <c r="J38417" s="16"/>
    </row>
    <row r="38418" spans="3:10" x14ac:dyDescent="0.2">
      <c r="C38418" s="1"/>
      <c r="D38418" s="1"/>
      <c r="E38418" s="1"/>
      <c r="F38418" s="1"/>
      <c r="G38418" s="1"/>
      <c r="H38418" s="1"/>
      <c r="I38418" s="1"/>
      <c r="J38418" s="16"/>
    </row>
    <row r="38419" spans="3:10" x14ac:dyDescent="0.2">
      <c r="C38419" s="1"/>
      <c r="D38419" s="1"/>
      <c r="E38419" s="1"/>
      <c r="F38419" s="1"/>
      <c r="G38419" s="1"/>
      <c r="H38419" s="1"/>
      <c r="I38419" s="1"/>
      <c r="J38419" s="16"/>
    </row>
    <row r="38420" spans="3:10" x14ac:dyDescent="0.2">
      <c r="C38420" s="1"/>
      <c r="D38420" s="1"/>
      <c r="E38420" s="1"/>
      <c r="F38420" s="1"/>
      <c r="G38420" s="1"/>
      <c r="H38420" s="1"/>
      <c r="I38420" s="1"/>
      <c r="J38420" s="16"/>
    </row>
    <row r="38421" spans="3:10" x14ac:dyDescent="0.2">
      <c r="C38421" s="1"/>
      <c r="D38421" s="1"/>
      <c r="E38421" s="1"/>
      <c r="F38421" s="1"/>
      <c r="G38421" s="1"/>
      <c r="H38421" s="1"/>
      <c r="I38421" s="1"/>
      <c r="J38421" s="16"/>
    </row>
    <row r="38422" spans="3:10" x14ac:dyDescent="0.2">
      <c r="C38422" s="1"/>
      <c r="D38422" s="1"/>
      <c r="E38422" s="1"/>
      <c r="F38422" s="1"/>
      <c r="G38422" s="1"/>
      <c r="H38422" s="1"/>
      <c r="I38422" s="1"/>
      <c r="J38422" s="16"/>
    </row>
    <row r="38423" spans="3:10" x14ac:dyDescent="0.2">
      <c r="C38423" s="1"/>
      <c r="D38423" s="1"/>
      <c r="E38423" s="1"/>
      <c r="F38423" s="1"/>
      <c r="G38423" s="1"/>
      <c r="H38423" s="1"/>
      <c r="I38423" s="1"/>
      <c r="J38423" s="16"/>
    </row>
    <row r="38424" spans="3:10" x14ac:dyDescent="0.2">
      <c r="C38424" s="1"/>
      <c r="D38424" s="1"/>
      <c r="E38424" s="1"/>
      <c r="F38424" s="1"/>
      <c r="G38424" s="1"/>
      <c r="H38424" s="1"/>
      <c r="I38424" s="1"/>
      <c r="J38424" s="16"/>
    </row>
    <row r="38425" spans="3:10" x14ac:dyDescent="0.2">
      <c r="C38425" s="1"/>
      <c r="D38425" s="1"/>
      <c r="E38425" s="1"/>
      <c r="F38425" s="1"/>
      <c r="G38425" s="1"/>
      <c r="H38425" s="1"/>
      <c r="I38425" s="1"/>
      <c r="J38425" s="16"/>
    </row>
    <row r="38426" spans="3:10" x14ac:dyDescent="0.2">
      <c r="C38426" s="1"/>
      <c r="D38426" s="1"/>
      <c r="E38426" s="1"/>
      <c r="F38426" s="1"/>
      <c r="G38426" s="1"/>
      <c r="H38426" s="1"/>
      <c r="I38426" s="1"/>
      <c r="J38426" s="16"/>
    </row>
    <row r="38427" spans="3:10" x14ac:dyDescent="0.2">
      <c r="C38427" s="1"/>
      <c r="D38427" s="1"/>
      <c r="E38427" s="1"/>
      <c r="F38427" s="1"/>
      <c r="G38427" s="1"/>
      <c r="H38427" s="1"/>
      <c r="I38427" s="1"/>
      <c r="J38427" s="16"/>
    </row>
    <row r="38428" spans="3:10" x14ac:dyDescent="0.2">
      <c r="C38428" s="1"/>
      <c r="D38428" s="1"/>
      <c r="E38428" s="1"/>
      <c r="F38428" s="1"/>
      <c r="G38428" s="1"/>
      <c r="H38428" s="1"/>
      <c r="I38428" s="1"/>
      <c r="J38428" s="16"/>
    </row>
    <row r="38429" spans="3:10" x14ac:dyDescent="0.2">
      <c r="C38429" s="1"/>
      <c r="D38429" s="1"/>
      <c r="E38429" s="1"/>
      <c r="F38429" s="1"/>
      <c r="G38429" s="1"/>
      <c r="H38429" s="1"/>
      <c r="I38429" s="1"/>
      <c r="J38429" s="16"/>
    </row>
    <row r="38430" spans="3:10" x14ac:dyDescent="0.2">
      <c r="C38430" s="1"/>
      <c r="D38430" s="1"/>
      <c r="E38430" s="1"/>
      <c r="F38430" s="1"/>
      <c r="G38430" s="1"/>
      <c r="H38430" s="1"/>
      <c r="I38430" s="1"/>
      <c r="J38430" s="16"/>
    </row>
    <row r="38431" spans="3:10" x14ac:dyDescent="0.2">
      <c r="C38431" s="1"/>
      <c r="D38431" s="1"/>
      <c r="E38431" s="1"/>
      <c r="F38431" s="1"/>
      <c r="G38431" s="1"/>
      <c r="H38431" s="1"/>
      <c r="I38431" s="1"/>
      <c r="J38431" s="16"/>
    </row>
    <row r="38432" spans="3:10" x14ac:dyDescent="0.2">
      <c r="C38432" s="1"/>
      <c r="D38432" s="1"/>
      <c r="E38432" s="1"/>
      <c r="F38432" s="1"/>
      <c r="G38432" s="1"/>
      <c r="H38432" s="1"/>
      <c r="I38432" s="1"/>
      <c r="J38432" s="16"/>
    </row>
    <row r="38433" spans="3:10" x14ac:dyDescent="0.2">
      <c r="C38433" s="1"/>
      <c r="D38433" s="1"/>
      <c r="E38433" s="1"/>
      <c r="F38433" s="1"/>
      <c r="G38433" s="1"/>
      <c r="H38433" s="1"/>
      <c r="I38433" s="1"/>
      <c r="J38433" s="16"/>
    </row>
    <row r="38434" spans="3:10" x14ac:dyDescent="0.2">
      <c r="C38434" s="1"/>
      <c r="D38434" s="1"/>
      <c r="E38434" s="1"/>
      <c r="F38434" s="1"/>
      <c r="G38434" s="1"/>
      <c r="H38434" s="1"/>
      <c r="I38434" s="1"/>
      <c r="J38434" s="16"/>
    </row>
    <row r="38435" spans="3:10" x14ac:dyDescent="0.2">
      <c r="C38435" s="1"/>
      <c r="D38435" s="1"/>
      <c r="E38435" s="1"/>
      <c r="F38435" s="1"/>
      <c r="G38435" s="1"/>
      <c r="H38435" s="1"/>
      <c r="I38435" s="1"/>
      <c r="J38435" s="16"/>
    </row>
    <row r="38436" spans="3:10" x14ac:dyDescent="0.2">
      <c r="C38436" s="1"/>
      <c r="D38436" s="1"/>
      <c r="E38436" s="1"/>
      <c r="F38436" s="1"/>
      <c r="G38436" s="1"/>
      <c r="H38436" s="1"/>
      <c r="I38436" s="1"/>
      <c r="J38436" s="16"/>
    </row>
    <row r="38437" spans="3:10" x14ac:dyDescent="0.2">
      <c r="C38437" s="1"/>
      <c r="D38437" s="1"/>
      <c r="E38437" s="1"/>
      <c r="F38437" s="1"/>
      <c r="G38437" s="1"/>
      <c r="H38437" s="1"/>
      <c r="I38437" s="1"/>
      <c r="J38437" s="16"/>
    </row>
    <row r="38438" spans="3:10" x14ac:dyDescent="0.2">
      <c r="C38438" s="1"/>
      <c r="D38438" s="1"/>
      <c r="E38438" s="1"/>
      <c r="F38438" s="1"/>
      <c r="G38438" s="1"/>
      <c r="H38438" s="1"/>
      <c r="I38438" s="1"/>
      <c r="J38438" s="16"/>
    </row>
    <row r="38439" spans="3:10" x14ac:dyDescent="0.2">
      <c r="C38439" s="1"/>
      <c r="D38439" s="1"/>
      <c r="E38439" s="1"/>
      <c r="F38439" s="1"/>
      <c r="G38439" s="1"/>
      <c r="H38439" s="1"/>
      <c r="I38439" s="1"/>
      <c r="J38439" s="16"/>
    </row>
    <row r="38440" spans="3:10" x14ac:dyDescent="0.2">
      <c r="C38440" s="1"/>
      <c r="D38440" s="1"/>
      <c r="E38440" s="1"/>
      <c r="F38440" s="1"/>
      <c r="G38440" s="1"/>
      <c r="H38440" s="1"/>
      <c r="I38440" s="1"/>
      <c r="J38440" s="16"/>
    </row>
    <row r="38441" spans="3:10" x14ac:dyDescent="0.2">
      <c r="C38441" s="1"/>
      <c r="D38441" s="1"/>
      <c r="E38441" s="1"/>
      <c r="F38441" s="1"/>
      <c r="G38441" s="1"/>
      <c r="H38441" s="1"/>
      <c r="I38441" s="1"/>
      <c r="J38441" s="16"/>
    </row>
    <row r="38442" spans="3:10" x14ac:dyDescent="0.2">
      <c r="C38442" s="1"/>
      <c r="D38442" s="1"/>
      <c r="E38442" s="1"/>
      <c r="F38442" s="1"/>
      <c r="G38442" s="1"/>
      <c r="H38442" s="1"/>
      <c r="I38442" s="1"/>
      <c r="J38442" s="16"/>
    </row>
    <row r="38443" spans="3:10" x14ac:dyDescent="0.2">
      <c r="C38443" s="1"/>
      <c r="D38443" s="1"/>
      <c r="E38443" s="1"/>
      <c r="F38443" s="1"/>
      <c r="G38443" s="1"/>
      <c r="H38443" s="1"/>
      <c r="I38443" s="1"/>
      <c r="J38443" s="16"/>
    </row>
    <row r="38444" spans="3:10" x14ac:dyDescent="0.2">
      <c r="C38444" s="1"/>
      <c r="D38444" s="1"/>
      <c r="E38444" s="1"/>
      <c r="F38444" s="1"/>
      <c r="G38444" s="1"/>
      <c r="H38444" s="1"/>
      <c r="I38444" s="1"/>
      <c r="J38444" s="16"/>
    </row>
    <row r="38445" spans="3:10" x14ac:dyDescent="0.2">
      <c r="C38445" s="1"/>
      <c r="D38445" s="1"/>
      <c r="E38445" s="1"/>
      <c r="F38445" s="1"/>
      <c r="G38445" s="1"/>
      <c r="H38445" s="1"/>
      <c r="I38445" s="1"/>
      <c r="J38445" s="16"/>
    </row>
    <row r="38446" spans="3:10" x14ac:dyDescent="0.2">
      <c r="C38446" s="1"/>
      <c r="D38446" s="1"/>
      <c r="E38446" s="1"/>
      <c r="F38446" s="1"/>
      <c r="G38446" s="1"/>
      <c r="H38446" s="1"/>
      <c r="I38446" s="1"/>
      <c r="J38446" s="16"/>
    </row>
    <row r="38447" spans="3:10" x14ac:dyDescent="0.2">
      <c r="C38447" s="1"/>
      <c r="D38447" s="1"/>
      <c r="E38447" s="1"/>
      <c r="F38447" s="1"/>
      <c r="G38447" s="1"/>
      <c r="H38447" s="1"/>
      <c r="I38447" s="1"/>
      <c r="J38447" s="16"/>
    </row>
    <row r="38448" spans="3:10" x14ac:dyDescent="0.2">
      <c r="C38448" s="1"/>
      <c r="D38448" s="1"/>
      <c r="E38448" s="1"/>
      <c r="F38448" s="1"/>
      <c r="G38448" s="1"/>
      <c r="H38448" s="1"/>
      <c r="I38448" s="1"/>
      <c r="J38448" s="16"/>
    </row>
    <row r="38449" spans="3:10" x14ac:dyDescent="0.2">
      <c r="C38449" s="1"/>
      <c r="D38449" s="1"/>
      <c r="E38449" s="1"/>
      <c r="F38449" s="1"/>
      <c r="G38449" s="1"/>
      <c r="H38449" s="1"/>
      <c r="I38449" s="1"/>
      <c r="J38449" s="16"/>
    </row>
    <row r="38450" spans="3:10" x14ac:dyDescent="0.2">
      <c r="C38450" s="1"/>
      <c r="D38450" s="1"/>
      <c r="E38450" s="1"/>
      <c r="F38450" s="1"/>
      <c r="G38450" s="1"/>
      <c r="H38450" s="1"/>
      <c r="I38450" s="1"/>
      <c r="J38450" s="16"/>
    </row>
    <row r="38451" spans="3:10" x14ac:dyDescent="0.2">
      <c r="C38451" s="1"/>
      <c r="D38451" s="1"/>
      <c r="E38451" s="1"/>
      <c r="F38451" s="1"/>
      <c r="G38451" s="1"/>
      <c r="H38451" s="1"/>
      <c r="I38451" s="1"/>
      <c r="J38451" s="16"/>
    </row>
    <row r="38452" spans="3:10" x14ac:dyDescent="0.2">
      <c r="C38452" s="1"/>
      <c r="D38452" s="1"/>
      <c r="E38452" s="1"/>
      <c r="F38452" s="1"/>
      <c r="G38452" s="1"/>
      <c r="H38452" s="1"/>
      <c r="I38452" s="1"/>
      <c r="J38452" s="16"/>
    </row>
    <row r="38453" spans="3:10" x14ac:dyDescent="0.2">
      <c r="C38453" s="1"/>
      <c r="D38453" s="1"/>
      <c r="E38453" s="1"/>
      <c r="F38453" s="1"/>
      <c r="G38453" s="1"/>
      <c r="H38453" s="1"/>
      <c r="I38453" s="1"/>
      <c r="J38453" s="16"/>
    </row>
    <row r="38454" spans="3:10" x14ac:dyDescent="0.2">
      <c r="C38454" s="1"/>
      <c r="D38454" s="1"/>
      <c r="E38454" s="1"/>
      <c r="F38454" s="1"/>
      <c r="G38454" s="1"/>
      <c r="H38454" s="1"/>
      <c r="I38454" s="1"/>
      <c r="J38454" s="16"/>
    </row>
    <row r="38455" spans="3:10" x14ac:dyDescent="0.2">
      <c r="C38455" s="1"/>
      <c r="D38455" s="1"/>
      <c r="E38455" s="1"/>
      <c r="F38455" s="1"/>
      <c r="G38455" s="1"/>
      <c r="H38455" s="1"/>
      <c r="I38455" s="1"/>
      <c r="J38455" s="16"/>
    </row>
    <row r="38456" spans="3:10" x14ac:dyDescent="0.2">
      <c r="C38456" s="1"/>
      <c r="D38456" s="1"/>
      <c r="E38456" s="1"/>
      <c r="F38456" s="1"/>
      <c r="G38456" s="1"/>
      <c r="H38456" s="1"/>
      <c r="I38456" s="1"/>
      <c r="J38456" s="16"/>
    </row>
    <row r="38457" spans="3:10" x14ac:dyDescent="0.2">
      <c r="C38457" s="1"/>
      <c r="D38457" s="1"/>
      <c r="E38457" s="1"/>
      <c r="F38457" s="1"/>
      <c r="G38457" s="1"/>
      <c r="H38457" s="1"/>
      <c r="I38457" s="1"/>
      <c r="J38457" s="16"/>
    </row>
    <row r="38458" spans="3:10" x14ac:dyDescent="0.2">
      <c r="C38458" s="1"/>
      <c r="D38458" s="1"/>
      <c r="E38458" s="1"/>
      <c r="F38458" s="1"/>
      <c r="G38458" s="1"/>
      <c r="H38458" s="1"/>
      <c r="I38458" s="1"/>
      <c r="J38458" s="16"/>
    </row>
    <row r="38459" spans="3:10" x14ac:dyDescent="0.2">
      <c r="C38459" s="1"/>
      <c r="D38459" s="1"/>
      <c r="E38459" s="1"/>
      <c r="F38459" s="1"/>
      <c r="G38459" s="1"/>
      <c r="H38459" s="1"/>
      <c r="I38459" s="1"/>
      <c r="J38459" s="16"/>
    </row>
    <row r="38460" spans="3:10" x14ac:dyDescent="0.2">
      <c r="C38460" s="1"/>
      <c r="D38460" s="1"/>
      <c r="E38460" s="1"/>
      <c r="F38460" s="1"/>
      <c r="G38460" s="1"/>
      <c r="H38460" s="1"/>
      <c r="I38460" s="1"/>
      <c r="J38460" s="16"/>
    </row>
    <row r="38461" spans="3:10" x14ac:dyDescent="0.2">
      <c r="C38461" s="1"/>
      <c r="D38461" s="1"/>
      <c r="E38461" s="1"/>
      <c r="F38461" s="1"/>
      <c r="G38461" s="1"/>
      <c r="H38461" s="1"/>
      <c r="I38461" s="1"/>
      <c r="J38461" s="16"/>
    </row>
    <row r="38462" spans="3:10" x14ac:dyDescent="0.2">
      <c r="C38462" s="1"/>
      <c r="D38462" s="1"/>
      <c r="E38462" s="1"/>
      <c r="F38462" s="1"/>
      <c r="G38462" s="1"/>
      <c r="H38462" s="1"/>
      <c r="I38462" s="1"/>
      <c r="J38462" s="16"/>
    </row>
    <row r="38463" spans="3:10" x14ac:dyDescent="0.2">
      <c r="C38463" s="1"/>
      <c r="D38463" s="1"/>
      <c r="E38463" s="1"/>
      <c r="F38463" s="1"/>
      <c r="G38463" s="1"/>
      <c r="H38463" s="1"/>
      <c r="I38463" s="1"/>
      <c r="J38463" s="16"/>
    </row>
    <row r="38464" spans="3:10" x14ac:dyDescent="0.2">
      <c r="C38464" s="1"/>
      <c r="D38464" s="1"/>
      <c r="E38464" s="1"/>
      <c r="F38464" s="1"/>
      <c r="G38464" s="1"/>
      <c r="H38464" s="1"/>
      <c r="I38464" s="1"/>
      <c r="J38464" s="16"/>
    </row>
    <row r="38465" spans="3:10" x14ac:dyDescent="0.2">
      <c r="C38465" s="1"/>
      <c r="D38465" s="1"/>
      <c r="E38465" s="1"/>
      <c r="F38465" s="1"/>
      <c r="G38465" s="1"/>
      <c r="H38465" s="1"/>
      <c r="I38465" s="1"/>
      <c r="J38465" s="16"/>
    </row>
    <row r="38466" spans="3:10" x14ac:dyDescent="0.2">
      <c r="C38466" s="1"/>
      <c r="D38466" s="1"/>
      <c r="E38466" s="1"/>
      <c r="F38466" s="1"/>
      <c r="G38466" s="1"/>
      <c r="H38466" s="1"/>
      <c r="I38466" s="1"/>
      <c r="J38466" s="16"/>
    </row>
    <row r="38467" spans="3:10" x14ac:dyDescent="0.2">
      <c r="C38467" s="1"/>
      <c r="D38467" s="1"/>
      <c r="E38467" s="1"/>
      <c r="F38467" s="1"/>
      <c r="G38467" s="1"/>
      <c r="H38467" s="1"/>
      <c r="I38467" s="1"/>
      <c r="J38467" s="16"/>
    </row>
    <row r="38468" spans="3:10" x14ac:dyDescent="0.2">
      <c r="C38468" s="1"/>
      <c r="D38468" s="1"/>
      <c r="E38468" s="1"/>
      <c r="F38468" s="1"/>
      <c r="G38468" s="1"/>
      <c r="H38468" s="1"/>
      <c r="I38468" s="1"/>
      <c r="J38468" s="16"/>
    </row>
    <row r="38469" spans="3:10" x14ac:dyDescent="0.2">
      <c r="C38469" s="1"/>
      <c r="D38469" s="1"/>
      <c r="E38469" s="1"/>
      <c r="F38469" s="1"/>
      <c r="G38469" s="1"/>
      <c r="H38469" s="1"/>
      <c r="I38469" s="1"/>
      <c r="J38469" s="16"/>
    </row>
    <row r="38470" spans="3:10" x14ac:dyDescent="0.2">
      <c r="C38470" s="1"/>
      <c r="D38470" s="1"/>
      <c r="E38470" s="1"/>
      <c r="F38470" s="1"/>
      <c r="G38470" s="1"/>
      <c r="H38470" s="1"/>
      <c r="I38470" s="1"/>
      <c r="J38470" s="16"/>
    </row>
    <row r="38471" spans="3:10" x14ac:dyDescent="0.2">
      <c r="C38471" s="1"/>
      <c r="D38471" s="1"/>
      <c r="E38471" s="1"/>
      <c r="F38471" s="1"/>
      <c r="G38471" s="1"/>
      <c r="H38471" s="1"/>
      <c r="I38471" s="1"/>
      <c r="J38471" s="16"/>
    </row>
    <row r="38472" spans="3:10" x14ac:dyDescent="0.2">
      <c r="C38472" s="1"/>
      <c r="D38472" s="1"/>
      <c r="E38472" s="1"/>
      <c r="F38472" s="1"/>
      <c r="G38472" s="1"/>
      <c r="H38472" s="1"/>
      <c r="I38472" s="1"/>
      <c r="J38472" s="16"/>
    </row>
    <row r="38473" spans="3:10" x14ac:dyDescent="0.2">
      <c r="C38473" s="1"/>
      <c r="D38473" s="1"/>
      <c r="E38473" s="1"/>
      <c r="F38473" s="1"/>
      <c r="G38473" s="1"/>
      <c r="H38473" s="1"/>
      <c r="I38473" s="1"/>
      <c r="J38473" s="16"/>
    </row>
    <row r="38474" spans="3:10" x14ac:dyDescent="0.2">
      <c r="C38474" s="1"/>
      <c r="D38474" s="1"/>
      <c r="E38474" s="1"/>
      <c r="F38474" s="1"/>
      <c r="G38474" s="1"/>
      <c r="H38474" s="1"/>
      <c r="I38474" s="1"/>
      <c r="J38474" s="16"/>
    </row>
    <row r="38475" spans="3:10" x14ac:dyDescent="0.2">
      <c r="C38475" s="1"/>
      <c r="D38475" s="1"/>
      <c r="E38475" s="1"/>
      <c r="F38475" s="1"/>
      <c r="G38475" s="1"/>
      <c r="H38475" s="1"/>
      <c r="I38475" s="1"/>
      <c r="J38475" s="16"/>
    </row>
    <row r="38476" spans="3:10" x14ac:dyDescent="0.2">
      <c r="C38476" s="1"/>
      <c r="D38476" s="1"/>
      <c r="E38476" s="1"/>
      <c r="F38476" s="1"/>
      <c r="G38476" s="1"/>
      <c r="H38476" s="1"/>
      <c r="I38476" s="1"/>
      <c r="J38476" s="16"/>
    </row>
    <row r="38477" spans="3:10" x14ac:dyDescent="0.2">
      <c r="C38477" s="1"/>
      <c r="D38477" s="1"/>
      <c r="E38477" s="1"/>
      <c r="F38477" s="1"/>
      <c r="G38477" s="1"/>
      <c r="H38477" s="1"/>
      <c r="I38477" s="1"/>
      <c r="J38477" s="16"/>
    </row>
    <row r="38478" spans="3:10" x14ac:dyDescent="0.2">
      <c r="C38478" s="1"/>
      <c r="D38478" s="1"/>
      <c r="E38478" s="1"/>
      <c r="F38478" s="1"/>
      <c r="G38478" s="1"/>
      <c r="H38478" s="1"/>
      <c r="I38478" s="1"/>
      <c r="J38478" s="16"/>
    </row>
    <row r="38479" spans="3:10" x14ac:dyDescent="0.2">
      <c r="C38479" s="1"/>
      <c r="D38479" s="1"/>
      <c r="E38479" s="1"/>
      <c r="F38479" s="1"/>
      <c r="G38479" s="1"/>
      <c r="H38479" s="1"/>
      <c r="I38479" s="1"/>
      <c r="J38479" s="16"/>
    </row>
    <row r="38480" spans="3:10" x14ac:dyDescent="0.2">
      <c r="C38480" s="1"/>
      <c r="D38480" s="1"/>
      <c r="E38480" s="1"/>
      <c r="F38480" s="1"/>
      <c r="G38480" s="1"/>
      <c r="H38480" s="1"/>
      <c r="I38480" s="1"/>
      <c r="J38480" s="16"/>
    </row>
    <row r="38481" spans="3:10" x14ac:dyDescent="0.2">
      <c r="C38481" s="1"/>
      <c r="D38481" s="1"/>
      <c r="E38481" s="1"/>
      <c r="F38481" s="1"/>
      <c r="G38481" s="1"/>
      <c r="H38481" s="1"/>
      <c r="I38481" s="1"/>
      <c r="J38481" s="16"/>
    </row>
    <row r="38482" spans="3:10" x14ac:dyDescent="0.2">
      <c r="C38482" s="1"/>
      <c r="D38482" s="1"/>
      <c r="E38482" s="1"/>
      <c r="F38482" s="1"/>
      <c r="G38482" s="1"/>
      <c r="H38482" s="1"/>
      <c r="I38482" s="1"/>
      <c r="J38482" s="16"/>
    </row>
    <row r="38483" spans="3:10" x14ac:dyDescent="0.2">
      <c r="C38483" s="1"/>
      <c r="D38483" s="1"/>
      <c r="E38483" s="1"/>
      <c r="F38483" s="1"/>
      <c r="G38483" s="1"/>
      <c r="H38483" s="1"/>
      <c r="I38483" s="1"/>
      <c r="J38483" s="16"/>
    </row>
    <row r="38484" spans="3:10" x14ac:dyDescent="0.2">
      <c r="C38484" s="1"/>
      <c r="D38484" s="1"/>
      <c r="E38484" s="1"/>
      <c r="F38484" s="1"/>
      <c r="G38484" s="1"/>
      <c r="H38484" s="1"/>
      <c r="I38484" s="1"/>
      <c r="J38484" s="16"/>
    </row>
    <row r="38485" spans="3:10" x14ac:dyDescent="0.2">
      <c r="C38485" s="1"/>
      <c r="D38485" s="1"/>
      <c r="E38485" s="1"/>
      <c r="F38485" s="1"/>
      <c r="G38485" s="1"/>
      <c r="H38485" s="1"/>
      <c r="I38485" s="1"/>
      <c r="J38485" s="16"/>
    </row>
    <row r="38486" spans="3:10" x14ac:dyDescent="0.2">
      <c r="C38486" s="1"/>
      <c r="D38486" s="1"/>
      <c r="E38486" s="1"/>
      <c r="F38486" s="1"/>
      <c r="G38486" s="1"/>
      <c r="H38486" s="1"/>
      <c r="I38486" s="1"/>
      <c r="J38486" s="16"/>
    </row>
    <row r="38487" spans="3:10" x14ac:dyDescent="0.2">
      <c r="C38487" s="1"/>
      <c r="D38487" s="1"/>
      <c r="E38487" s="1"/>
      <c r="F38487" s="1"/>
      <c r="G38487" s="1"/>
      <c r="H38487" s="1"/>
      <c r="I38487" s="1"/>
      <c r="J38487" s="16"/>
    </row>
    <row r="38488" spans="3:10" x14ac:dyDescent="0.2">
      <c r="C38488" s="1"/>
      <c r="D38488" s="1"/>
      <c r="E38488" s="1"/>
      <c r="F38488" s="1"/>
      <c r="G38488" s="1"/>
      <c r="H38488" s="1"/>
      <c r="I38488" s="1"/>
      <c r="J38488" s="16"/>
    </row>
    <row r="38489" spans="3:10" x14ac:dyDescent="0.2">
      <c r="C38489" s="1"/>
      <c r="D38489" s="1"/>
      <c r="E38489" s="1"/>
      <c r="F38489" s="1"/>
      <c r="G38489" s="1"/>
      <c r="H38489" s="1"/>
      <c r="I38489" s="1"/>
      <c r="J38489" s="16"/>
    </row>
    <row r="38490" spans="3:10" x14ac:dyDescent="0.2">
      <c r="C38490" s="1"/>
      <c r="D38490" s="1"/>
      <c r="E38490" s="1"/>
      <c r="F38490" s="1"/>
      <c r="G38490" s="1"/>
      <c r="H38490" s="1"/>
      <c r="I38490" s="1"/>
      <c r="J38490" s="16"/>
    </row>
    <row r="38491" spans="3:10" x14ac:dyDescent="0.2">
      <c r="C38491" s="1"/>
      <c r="D38491" s="1"/>
      <c r="E38491" s="1"/>
      <c r="F38491" s="1"/>
      <c r="G38491" s="1"/>
      <c r="H38491" s="1"/>
      <c r="I38491" s="1"/>
      <c r="J38491" s="16"/>
    </row>
    <row r="38492" spans="3:10" x14ac:dyDescent="0.2">
      <c r="C38492" s="1"/>
      <c r="D38492" s="1"/>
      <c r="E38492" s="1"/>
      <c r="F38492" s="1"/>
      <c r="G38492" s="1"/>
      <c r="H38492" s="1"/>
      <c r="I38492" s="1"/>
      <c r="J38492" s="16"/>
    </row>
    <row r="38493" spans="3:10" x14ac:dyDescent="0.2">
      <c r="C38493" s="1"/>
      <c r="D38493" s="1"/>
      <c r="E38493" s="1"/>
      <c r="F38493" s="1"/>
      <c r="G38493" s="1"/>
      <c r="H38493" s="1"/>
      <c r="I38493" s="1"/>
      <c r="J38493" s="16"/>
    </row>
    <row r="38494" spans="3:10" x14ac:dyDescent="0.2">
      <c r="C38494" s="1"/>
      <c r="D38494" s="1"/>
      <c r="E38494" s="1"/>
      <c r="F38494" s="1"/>
      <c r="G38494" s="1"/>
      <c r="H38494" s="1"/>
      <c r="I38494" s="1"/>
      <c r="J38494" s="16"/>
    </row>
    <row r="38495" spans="3:10" x14ac:dyDescent="0.2">
      <c r="C38495" s="1"/>
      <c r="D38495" s="1"/>
      <c r="E38495" s="1"/>
      <c r="F38495" s="1"/>
      <c r="G38495" s="1"/>
      <c r="H38495" s="1"/>
      <c r="I38495" s="1"/>
      <c r="J38495" s="16"/>
    </row>
    <row r="38496" spans="3:10" x14ac:dyDescent="0.2">
      <c r="C38496" s="1"/>
      <c r="D38496" s="1"/>
      <c r="E38496" s="1"/>
      <c r="F38496" s="1"/>
      <c r="G38496" s="1"/>
      <c r="H38496" s="1"/>
      <c r="I38496" s="1"/>
      <c r="J38496" s="16"/>
    </row>
    <row r="38497" spans="3:10" x14ac:dyDescent="0.2">
      <c r="C38497" s="1"/>
      <c r="D38497" s="1"/>
      <c r="E38497" s="1"/>
      <c r="F38497" s="1"/>
      <c r="G38497" s="1"/>
      <c r="H38497" s="1"/>
      <c r="I38497" s="1"/>
      <c r="J38497" s="16"/>
    </row>
    <row r="38498" spans="3:10" x14ac:dyDescent="0.2">
      <c r="C38498" s="1"/>
      <c r="D38498" s="1"/>
      <c r="E38498" s="1"/>
      <c r="F38498" s="1"/>
      <c r="G38498" s="1"/>
      <c r="H38498" s="1"/>
      <c r="I38498" s="1"/>
      <c r="J38498" s="16"/>
    </row>
    <row r="38499" spans="3:10" x14ac:dyDescent="0.2">
      <c r="C38499" s="1"/>
      <c r="D38499" s="1"/>
      <c r="E38499" s="1"/>
      <c r="F38499" s="1"/>
      <c r="G38499" s="1"/>
      <c r="H38499" s="1"/>
      <c r="I38499" s="1"/>
      <c r="J38499" s="16"/>
    </row>
    <row r="38500" spans="3:10" x14ac:dyDescent="0.2">
      <c r="C38500" s="1"/>
      <c r="D38500" s="1"/>
      <c r="E38500" s="1"/>
      <c r="F38500" s="1"/>
      <c r="G38500" s="1"/>
      <c r="H38500" s="1"/>
      <c r="I38500" s="1"/>
      <c r="J38500" s="16"/>
    </row>
    <row r="38501" spans="3:10" x14ac:dyDescent="0.2">
      <c r="C38501" s="1"/>
      <c r="D38501" s="1"/>
      <c r="E38501" s="1"/>
      <c r="F38501" s="1"/>
      <c r="G38501" s="1"/>
      <c r="H38501" s="1"/>
      <c r="I38501" s="1"/>
      <c r="J38501" s="16"/>
    </row>
    <row r="38502" spans="3:10" x14ac:dyDescent="0.2">
      <c r="C38502" s="1"/>
      <c r="D38502" s="1"/>
      <c r="E38502" s="1"/>
      <c r="F38502" s="1"/>
      <c r="G38502" s="1"/>
      <c r="H38502" s="1"/>
      <c r="I38502" s="1"/>
      <c r="J38502" s="16"/>
    </row>
    <row r="38503" spans="3:10" x14ac:dyDescent="0.2">
      <c r="C38503" s="1"/>
      <c r="D38503" s="1"/>
      <c r="E38503" s="1"/>
      <c r="F38503" s="1"/>
      <c r="G38503" s="1"/>
      <c r="H38503" s="1"/>
      <c r="I38503" s="1"/>
      <c r="J38503" s="16"/>
    </row>
    <row r="38504" spans="3:10" x14ac:dyDescent="0.2">
      <c r="C38504" s="1"/>
      <c r="D38504" s="1"/>
      <c r="E38504" s="1"/>
      <c r="F38504" s="1"/>
      <c r="G38504" s="1"/>
      <c r="H38504" s="1"/>
      <c r="I38504" s="1"/>
      <c r="J38504" s="16"/>
    </row>
    <row r="38505" spans="3:10" x14ac:dyDescent="0.2">
      <c r="C38505" s="1"/>
      <c r="D38505" s="1"/>
      <c r="E38505" s="1"/>
      <c r="F38505" s="1"/>
      <c r="G38505" s="1"/>
      <c r="H38505" s="1"/>
      <c r="I38505" s="1"/>
      <c r="J38505" s="16"/>
    </row>
    <row r="38506" spans="3:10" x14ac:dyDescent="0.2">
      <c r="C38506" s="1"/>
      <c r="D38506" s="1"/>
      <c r="E38506" s="1"/>
      <c r="F38506" s="1"/>
      <c r="G38506" s="1"/>
      <c r="H38506" s="1"/>
      <c r="I38506" s="1"/>
      <c r="J38506" s="16"/>
    </row>
    <row r="38507" spans="3:10" x14ac:dyDescent="0.2">
      <c r="C38507" s="1"/>
      <c r="D38507" s="1"/>
      <c r="E38507" s="1"/>
      <c r="F38507" s="1"/>
      <c r="G38507" s="1"/>
      <c r="H38507" s="1"/>
      <c r="I38507" s="1"/>
      <c r="J38507" s="16"/>
    </row>
    <row r="38508" spans="3:10" x14ac:dyDescent="0.2">
      <c r="C38508" s="1"/>
      <c r="D38508" s="1"/>
      <c r="E38508" s="1"/>
      <c r="F38508" s="1"/>
      <c r="G38508" s="1"/>
      <c r="H38508" s="1"/>
      <c r="I38508" s="1"/>
      <c r="J38508" s="16"/>
    </row>
    <row r="38509" spans="3:10" x14ac:dyDescent="0.2">
      <c r="C38509" s="1"/>
      <c r="D38509" s="1"/>
      <c r="E38509" s="1"/>
      <c r="F38509" s="1"/>
      <c r="G38509" s="1"/>
      <c r="H38509" s="1"/>
      <c r="I38509" s="1"/>
      <c r="J38509" s="16"/>
    </row>
    <row r="38510" spans="3:10" x14ac:dyDescent="0.2">
      <c r="C38510" s="1"/>
      <c r="D38510" s="1"/>
      <c r="E38510" s="1"/>
      <c r="F38510" s="1"/>
      <c r="G38510" s="1"/>
      <c r="H38510" s="1"/>
      <c r="I38510" s="1"/>
      <c r="J38510" s="16"/>
    </row>
    <row r="38511" spans="3:10" x14ac:dyDescent="0.2">
      <c r="C38511" s="1"/>
      <c r="D38511" s="1"/>
      <c r="E38511" s="1"/>
      <c r="F38511" s="1"/>
      <c r="G38511" s="1"/>
      <c r="H38511" s="1"/>
      <c r="I38511" s="1"/>
      <c r="J38511" s="16"/>
    </row>
    <row r="38512" spans="3:10" x14ac:dyDescent="0.2">
      <c r="C38512" s="1"/>
      <c r="D38512" s="1"/>
      <c r="E38512" s="1"/>
      <c r="F38512" s="1"/>
      <c r="G38512" s="1"/>
      <c r="H38512" s="1"/>
      <c r="I38512" s="1"/>
      <c r="J38512" s="16"/>
    </row>
    <row r="38513" spans="3:10" x14ac:dyDescent="0.2">
      <c r="C38513" s="1"/>
      <c r="D38513" s="1"/>
      <c r="E38513" s="1"/>
      <c r="F38513" s="1"/>
      <c r="G38513" s="1"/>
      <c r="H38513" s="1"/>
      <c r="I38513" s="1"/>
      <c r="J38513" s="16"/>
    </row>
    <row r="38514" spans="3:10" x14ac:dyDescent="0.2">
      <c r="C38514" s="1"/>
      <c r="D38514" s="1"/>
      <c r="E38514" s="1"/>
      <c r="F38514" s="1"/>
      <c r="G38514" s="1"/>
      <c r="H38514" s="1"/>
      <c r="I38514" s="1"/>
      <c r="J38514" s="16"/>
    </row>
    <row r="38515" spans="3:10" x14ac:dyDescent="0.2">
      <c r="C38515" s="1"/>
      <c r="D38515" s="1"/>
      <c r="E38515" s="1"/>
      <c r="F38515" s="1"/>
      <c r="G38515" s="1"/>
      <c r="H38515" s="1"/>
      <c r="I38515" s="1"/>
      <c r="J38515" s="16"/>
    </row>
    <row r="38516" spans="3:10" x14ac:dyDescent="0.2">
      <c r="C38516" s="1"/>
      <c r="D38516" s="1"/>
      <c r="E38516" s="1"/>
      <c r="F38516" s="1"/>
      <c r="G38516" s="1"/>
      <c r="H38516" s="1"/>
      <c r="I38516" s="1"/>
      <c r="J38516" s="16"/>
    </row>
    <row r="38517" spans="3:10" x14ac:dyDescent="0.2">
      <c r="C38517" s="1"/>
      <c r="D38517" s="1"/>
      <c r="E38517" s="1"/>
      <c r="F38517" s="1"/>
      <c r="G38517" s="1"/>
      <c r="H38517" s="1"/>
      <c r="I38517" s="1"/>
      <c r="J38517" s="16"/>
    </row>
    <row r="38518" spans="3:10" x14ac:dyDescent="0.2">
      <c r="C38518" s="1"/>
      <c r="D38518" s="1"/>
      <c r="E38518" s="1"/>
      <c r="F38518" s="1"/>
      <c r="G38518" s="1"/>
      <c r="H38518" s="1"/>
      <c r="I38518" s="1"/>
      <c r="J38518" s="16"/>
    </row>
    <row r="38519" spans="3:10" x14ac:dyDescent="0.2">
      <c r="C38519" s="1"/>
      <c r="D38519" s="1"/>
      <c r="E38519" s="1"/>
      <c r="F38519" s="1"/>
      <c r="G38519" s="1"/>
      <c r="H38519" s="1"/>
      <c r="I38519" s="1"/>
      <c r="J38519" s="16"/>
    </row>
    <row r="38520" spans="3:10" x14ac:dyDescent="0.2">
      <c r="C38520" s="1"/>
      <c r="D38520" s="1"/>
      <c r="E38520" s="1"/>
      <c r="F38520" s="1"/>
      <c r="G38520" s="1"/>
      <c r="H38520" s="1"/>
      <c r="I38520" s="1"/>
      <c r="J38520" s="16"/>
    </row>
    <row r="38521" spans="3:10" x14ac:dyDescent="0.2">
      <c r="C38521" s="1"/>
      <c r="D38521" s="1"/>
      <c r="E38521" s="1"/>
      <c r="F38521" s="1"/>
      <c r="G38521" s="1"/>
      <c r="H38521" s="1"/>
      <c r="I38521" s="1"/>
      <c r="J38521" s="16"/>
    </row>
    <row r="38522" spans="3:10" x14ac:dyDescent="0.2">
      <c r="C38522" s="1"/>
      <c r="D38522" s="1"/>
      <c r="E38522" s="1"/>
      <c r="F38522" s="1"/>
      <c r="G38522" s="1"/>
      <c r="H38522" s="1"/>
      <c r="I38522" s="1"/>
      <c r="J38522" s="16"/>
    </row>
    <row r="38523" spans="3:10" x14ac:dyDescent="0.2">
      <c r="C38523" s="1"/>
      <c r="D38523" s="1"/>
      <c r="E38523" s="1"/>
      <c r="F38523" s="1"/>
      <c r="G38523" s="1"/>
      <c r="H38523" s="1"/>
      <c r="I38523" s="1"/>
      <c r="J38523" s="16"/>
    </row>
    <row r="38524" spans="3:10" x14ac:dyDescent="0.2">
      <c r="C38524" s="1"/>
      <c r="D38524" s="1"/>
      <c r="E38524" s="1"/>
      <c r="F38524" s="1"/>
      <c r="G38524" s="1"/>
      <c r="H38524" s="1"/>
      <c r="I38524" s="1"/>
      <c r="J38524" s="16"/>
    </row>
    <row r="38525" spans="3:10" x14ac:dyDescent="0.2">
      <c r="C38525" s="1"/>
      <c r="D38525" s="1"/>
      <c r="E38525" s="1"/>
      <c r="F38525" s="1"/>
      <c r="G38525" s="1"/>
      <c r="H38525" s="1"/>
      <c r="I38525" s="1"/>
      <c r="J38525" s="16"/>
    </row>
    <row r="38526" spans="3:10" x14ac:dyDescent="0.2">
      <c r="C38526" s="1"/>
      <c r="D38526" s="1"/>
      <c r="E38526" s="1"/>
      <c r="F38526" s="1"/>
      <c r="G38526" s="1"/>
      <c r="H38526" s="1"/>
      <c r="I38526" s="1"/>
      <c r="J38526" s="16"/>
    </row>
    <row r="38527" spans="3:10" x14ac:dyDescent="0.2">
      <c r="C38527" s="1"/>
      <c r="D38527" s="1"/>
      <c r="E38527" s="1"/>
      <c r="F38527" s="1"/>
      <c r="G38527" s="1"/>
      <c r="H38527" s="1"/>
      <c r="I38527" s="1"/>
      <c r="J38527" s="16"/>
    </row>
    <row r="38528" spans="3:10" x14ac:dyDescent="0.2">
      <c r="C38528" s="1"/>
      <c r="D38528" s="1"/>
      <c r="E38528" s="1"/>
      <c r="F38528" s="1"/>
      <c r="G38528" s="1"/>
      <c r="H38528" s="1"/>
      <c r="I38528" s="1"/>
      <c r="J38528" s="16"/>
    </row>
    <row r="38529" spans="3:10" x14ac:dyDescent="0.2">
      <c r="C38529" s="1"/>
      <c r="D38529" s="1"/>
      <c r="E38529" s="1"/>
      <c r="F38529" s="1"/>
      <c r="G38529" s="1"/>
      <c r="H38529" s="1"/>
      <c r="I38529" s="1"/>
      <c r="J38529" s="16"/>
    </row>
    <row r="38530" spans="3:10" x14ac:dyDescent="0.2">
      <c r="C38530" s="1"/>
      <c r="D38530" s="1"/>
      <c r="E38530" s="1"/>
      <c r="F38530" s="1"/>
      <c r="G38530" s="1"/>
      <c r="H38530" s="1"/>
      <c r="I38530" s="1"/>
      <c r="J38530" s="16"/>
    </row>
    <row r="38531" spans="3:10" x14ac:dyDescent="0.2">
      <c r="C38531" s="1"/>
      <c r="D38531" s="1"/>
      <c r="E38531" s="1"/>
      <c r="F38531" s="1"/>
      <c r="G38531" s="1"/>
      <c r="H38531" s="1"/>
      <c r="I38531" s="1"/>
      <c r="J38531" s="16"/>
    </row>
    <row r="38532" spans="3:10" x14ac:dyDescent="0.2">
      <c r="C38532" s="1"/>
      <c r="D38532" s="1"/>
      <c r="E38532" s="1"/>
      <c r="F38532" s="1"/>
      <c r="G38532" s="1"/>
      <c r="H38532" s="1"/>
      <c r="I38532" s="1"/>
      <c r="J38532" s="16"/>
    </row>
    <row r="38533" spans="3:10" x14ac:dyDescent="0.2">
      <c r="C38533" s="1"/>
      <c r="D38533" s="1"/>
      <c r="E38533" s="1"/>
      <c r="F38533" s="1"/>
      <c r="G38533" s="1"/>
      <c r="H38533" s="1"/>
      <c r="I38533" s="1"/>
      <c r="J38533" s="16"/>
    </row>
    <row r="38534" spans="3:10" x14ac:dyDescent="0.2">
      <c r="C38534" s="1"/>
      <c r="D38534" s="1"/>
      <c r="E38534" s="1"/>
      <c r="F38534" s="1"/>
      <c r="G38534" s="1"/>
      <c r="H38534" s="1"/>
      <c r="I38534" s="1"/>
      <c r="J38534" s="16"/>
    </row>
    <row r="38535" spans="3:10" x14ac:dyDescent="0.2">
      <c r="C38535" s="1"/>
      <c r="D38535" s="1"/>
      <c r="E38535" s="1"/>
      <c r="F38535" s="1"/>
      <c r="G38535" s="1"/>
      <c r="H38535" s="1"/>
      <c r="I38535" s="1"/>
      <c r="J38535" s="16"/>
    </row>
    <row r="38536" spans="3:10" x14ac:dyDescent="0.2">
      <c r="C38536" s="1"/>
      <c r="D38536" s="1"/>
      <c r="E38536" s="1"/>
      <c r="F38536" s="1"/>
      <c r="G38536" s="1"/>
      <c r="H38536" s="1"/>
      <c r="I38536" s="1"/>
      <c r="J38536" s="16"/>
    </row>
    <row r="38537" spans="3:10" x14ac:dyDescent="0.2">
      <c r="C38537" s="1"/>
      <c r="D38537" s="1"/>
      <c r="E38537" s="1"/>
      <c r="F38537" s="1"/>
      <c r="G38537" s="1"/>
      <c r="H38537" s="1"/>
      <c r="I38537" s="1"/>
      <c r="J38537" s="16"/>
    </row>
    <row r="38538" spans="3:10" x14ac:dyDescent="0.2">
      <c r="C38538" s="1"/>
      <c r="D38538" s="1"/>
      <c r="E38538" s="1"/>
      <c r="F38538" s="1"/>
      <c r="G38538" s="1"/>
      <c r="H38538" s="1"/>
      <c r="I38538" s="1"/>
      <c r="J38538" s="16"/>
    </row>
    <row r="38539" spans="3:10" x14ac:dyDescent="0.2">
      <c r="C38539" s="1"/>
      <c r="D38539" s="1"/>
      <c r="E38539" s="1"/>
      <c r="F38539" s="1"/>
      <c r="G38539" s="1"/>
      <c r="H38539" s="1"/>
      <c r="I38539" s="1"/>
      <c r="J38539" s="16"/>
    </row>
    <row r="38540" spans="3:10" x14ac:dyDescent="0.2">
      <c r="C38540" s="1"/>
      <c r="D38540" s="1"/>
      <c r="E38540" s="1"/>
      <c r="F38540" s="1"/>
      <c r="G38540" s="1"/>
      <c r="H38540" s="1"/>
      <c r="I38540" s="1"/>
      <c r="J38540" s="16"/>
    </row>
    <row r="38541" spans="3:10" x14ac:dyDescent="0.2">
      <c r="C38541" s="1"/>
      <c r="D38541" s="1"/>
      <c r="E38541" s="1"/>
      <c r="F38541" s="1"/>
      <c r="G38541" s="1"/>
      <c r="H38541" s="1"/>
      <c r="I38541" s="1"/>
      <c r="J38541" s="16"/>
    </row>
    <row r="38542" spans="3:10" x14ac:dyDescent="0.2">
      <c r="C38542" s="1"/>
      <c r="D38542" s="1"/>
      <c r="E38542" s="1"/>
      <c r="F38542" s="1"/>
      <c r="G38542" s="1"/>
      <c r="H38542" s="1"/>
      <c r="I38542" s="1"/>
      <c r="J38542" s="16"/>
    </row>
    <row r="38543" spans="3:10" x14ac:dyDescent="0.2">
      <c r="C38543" s="1"/>
      <c r="D38543" s="1"/>
      <c r="E38543" s="1"/>
      <c r="F38543" s="1"/>
      <c r="G38543" s="1"/>
      <c r="H38543" s="1"/>
      <c r="I38543" s="1"/>
      <c r="J38543" s="16"/>
    </row>
    <row r="38544" spans="3:10" x14ac:dyDescent="0.2">
      <c r="C38544" s="1"/>
      <c r="D38544" s="1"/>
      <c r="E38544" s="1"/>
      <c r="F38544" s="1"/>
      <c r="G38544" s="1"/>
      <c r="H38544" s="1"/>
      <c r="I38544" s="1"/>
      <c r="J38544" s="16"/>
    </row>
    <row r="38545" spans="3:10" x14ac:dyDescent="0.2">
      <c r="C38545" s="1"/>
      <c r="D38545" s="1"/>
      <c r="E38545" s="1"/>
      <c r="F38545" s="1"/>
      <c r="G38545" s="1"/>
      <c r="H38545" s="1"/>
      <c r="I38545" s="1"/>
      <c r="J38545" s="16"/>
    </row>
    <row r="38546" spans="3:10" x14ac:dyDescent="0.2">
      <c r="C38546" s="1"/>
      <c r="D38546" s="1"/>
      <c r="E38546" s="1"/>
      <c r="F38546" s="1"/>
      <c r="G38546" s="1"/>
      <c r="H38546" s="1"/>
      <c r="I38546" s="1"/>
      <c r="J38546" s="16"/>
    </row>
    <row r="38547" spans="3:10" x14ac:dyDescent="0.2">
      <c r="C38547" s="1"/>
      <c r="D38547" s="1"/>
      <c r="E38547" s="1"/>
      <c r="F38547" s="1"/>
      <c r="G38547" s="1"/>
      <c r="H38547" s="1"/>
      <c r="I38547" s="1"/>
      <c r="J38547" s="16"/>
    </row>
    <row r="38548" spans="3:10" x14ac:dyDescent="0.2">
      <c r="C38548" s="1"/>
      <c r="D38548" s="1"/>
      <c r="E38548" s="1"/>
      <c r="F38548" s="1"/>
      <c r="G38548" s="1"/>
      <c r="H38548" s="1"/>
      <c r="I38548" s="1"/>
      <c r="J38548" s="16"/>
    </row>
    <row r="38549" spans="3:10" x14ac:dyDescent="0.2">
      <c r="C38549" s="1"/>
      <c r="D38549" s="1"/>
      <c r="E38549" s="1"/>
      <c r="F38549" s="1"/>
      <c r="G38549" s="1"/>
      <c r="H38549" s="1"/>
      <c r="I38549" s="1"/>
      <c r="J38549" s="16"/>
    </row>
    <row r="38550" spans="3:10" x14ac:dyDescent="0.2">
      <c r="C38550" s="1"/>
      <c r="D38550" s="1"/>
      <c r="E38550" s="1"/>
      <c r="F38550" s="1"/>
      <c r="G38550" s="1"/>
      <c r="H38550" s="1"/>
      <c r="I38550" s="1"/>
      <c r="J38550" s="16"/>
    </row>
    <row r="38551" spans="3:10" x14ac:dyDescent="0.2">
      <c r="C38551" s="1"/>
      <c r="D38551" s="1"/>
      <c r="E38551" s="1"/>
      <c r="F38551" s="1"/>
      <c r="G38551" s="1"/>
      <c r="H38551" s="1"/>
      <c r="I38551" s="1"/>
      <c r="J38551" s="16"/>
    </row>
    <row r="38552" spans="3:10" x14ac:dyDescent="0.2">
      <c r="C38552" s="1"/>
      <c r="D38552" s="1"/>
      <c r="E38552" s="1"/>
      <c r="F38552" s="1"/>
      <c r="G38552" s="1"/>
      <c r="H38552" s="1"/>
      <c r="I38552" s="1"/>
      <c r="J38552" s="16"/>
    </row>
    <row r="38553" spans="3:10" x14ac:dyDescent="0.2">
      <c r="C38553" s="1"/>
      <c r="D38553" s="1"/>
      <c r="E38553" s="1"/>
      <c r="F38553" s="1"/>
      <c r="G38553" s="1"/>
      <c r="H38553" s="1"/>
      <c r="I38553" s="1"/>
      <c r="J38553" s="16"/>
    </row>
    <row r="38554" spans="3:10" x14ac:dyDescent="0.2">
      <c r="C38554" s="1"/>
      <c r="D38554" s="1"/>
      <c r="E38554" s="1"/>
      <c r="F38554" s="1"/>
      <c r="G38554" s="1"/>
      <c r="H38554" s="1"/>
      <c r="I38554" s="1"/>
      <c r="J38554" s="16"/>
    </row>
    <row r="38555" spans="3:10" x14ac:dyDescent="0.2">
      <c r="C38555" s="1"/>
      <c r="D38555" s="1"/>
      <c r="E38555" s="1"/>
      <c r="F38555" s="1"/>
      <c r="G38555" s="1"/>
      <c r="H38555" s="1"/>
      <c r="I38555" s="1"/>
      <c r="J38555" s="16"/>
    </row>
    <row r="38556" spans="3:10" x14ac:dyDescent="0.2">
      <c r="C38556" s="1"/>
      <c r="D38556" s="1"/>
      <c r="E38556" s="1"/>
      <c r="F38556" s="1"/>
      <c r="G38556" s="1"/>
      <c r="H38556" s="1"/>
      <c r="I38556" s="1"/>
      <c r="J38556" s="16"/>
    </row>
    <row r="38557" spans="3:10" x14ac:dyDescent="0.2">
      <c r="C38557" s="1"/>
      <c r="D38557" s="1"/>
      <c r="E38557" s="1"/>
      <c r="F38557" s="1"/>
      <c r="G38557" s="1"/>
      <c r="H38557" s="1"/>
      <c r="I38557" s="1"/>
      <c r="J38557" s="16"/>
    </row>
    <row r="38558" spans="3:10" x14ac:dyDescent="0.2">
      <c r="C38558" s="1"/>
      <c r="D38558" s="1"/>
      <c r="E38558" s="1"/>
      <c r="F38558" s="1"/>
      <c r="G38558" s="1"/>
      <c r="H38558" s="1"/>
      <c r="I38558" s="1"/>
      <c r="J38558" s="16"/>
    </row>
    <row r="38559" spans="3:10" x14ac:dyDescent="0.2">
      <c r="C38559" s="1"/>
      <c r="D38559" s="1"/>
      <c r="E38559" s="1"/>
      <c r="F38559" s="1"/>
      <c r="G38559" s="1"/>
      <c r="H38559" s="1"/>
      <c r="I38559" s="1"/>
      <c r="J38559" s="16"/>
    </row>
    <row r="38560" spans="3:10" x14ac:dyDescent="0.2">
      <c r="C38560" s="1"/>
      <c r="D38560" s="1"/>
      <c r="E38560" s="1"/>
      <c r="F38560" s="1"/>
      <c r="G38560" s="1"/>
      <c r="H38560" s="1"/>
      <c r="I38560" s="1"/>
      <c r="J38560" s="16"/>
    </row>
    <row r="38561" spans="3:10" x14ac:dyDescent="0.2">
      <c r="C38561" s="1"/>
      <c r="D38561" s="1"/>
      <c r="E38561" s="1"/>
      <c r="F38561" s="1"/>
      <c r="G38561" s="1"/>
      <c r="H38561" s="1"/>
      <c r="I38561" s="1"/>
      <c r="J38561" s="16"/>
    </row>
    <row r="38562" spans="3:10" x14ac:dyDescent="0.2">
      <c r="C38562" s="1"/>
      <c r="D38562" s="1"/>
      <c r="E38562" s="1"/>
      <c r="F38562" s="1"/>
      <c r="G38562" s="1"/>
      <c r="H38562" s="1"/>
      <c r="I38562" s="1"/>
      <c r="J38562" s="16"/>
    </row>
    <row r="38563" spans="3:10" x14ac:dyDescent="0.2">
      <c r="C38563" s="1"/>
      <c r="D38563" s="1"/>
      <c r="E38563" s="1"/>
      <c r="F38563" s="1"/>
      <c r="G38563" s="1"/>
      <c r="H38563" s="1"/>
      <c r="I38563" s="1"/>
      <c r="J38563" s="16"/>
    </row>
    <row r="38564" spans="3:10" x14ac:dyDescent="0.2">
      <c r="C38564" s="1"/>
      <c r="D38564" s="1"/>
      <c r="E38564" s="1"/>
      <c r="F38564" s="1"/>
      <c r="G38564" s="1"/>
      <c r="H38564" s="1"/>
      <c r="I38564" s="1"/>
      <c r="J38564" s="16"/>
    </row>
    <row r="38565" spans="3:10" x14ac:dyDescent="0.2">
      <c r="C38565" s="1"/>
      <c r="D38565" s="1"/>
      <c r="E38565" s="1"/>
      <c r="F38565" s="1"/>
      <c r="G38565" s="1"/>
      <c r="H38565" s="1"/>
      <c r="I38565" s="1"/>
      <c r="J38565" s="16"/>
    </row>
    <row r="38566" spans="3:10" x14ac:dyDescent="0.2">
      <c r="C38566" s="1"/>
      <c r="D38566" s="1"/>
      <c r="E38566" s="1"/>
      <c r="F38566" s="1"/>
      <c r="G38566" s="1"/>
      <c r="H38566" s="1"/>
      <c r="I38566" s="1"/>
      <c r="J38566" s="16"/>
    </row>
    <row r="38567" spans="3:10" x14ac:dyDescent="0.2">
      <c r="C38567" s="1"/>
      <c r="D38567" s="1"/>
      <c r="E38567" s="1"/>
      <c r="F38567" s="1"/>
      <c r="G38567" s="1"/>
      <c r="H38567" s="1"/>
      <c r="I38567" s="1"/>
      <c r="J38567" s="16"/>
    </row>
    <row r="38568" spans="3:10" x14ac:dyDescent="0.2">
      <c r="C38568" s="1"/>
      <c r="D38568" s="1"/>
      <c r="E38568" s="1"/>
      <c r="F38568" s="1"/>
      <c r="G38568" s="1"/>
      <c r="H38568" s="1"/>
      <c r="I38568" s="1"/>
      <c r="J38568" s="16"/>
    </row>
    <row r="38569" spans="3:10" x14ac:dyDescent="0.2">
      <c r="C38569" s="1"/>
      <c r="D38569" s="1"/>
      <c r="E38569" s="1"/>
      <c r="F38569" s="1"/>
      <c r="G38569" s="1"/>
      <c r="H38569" s="1"/>
      <c r="I38569" s="1"/>
      <c r="J38569" s="16"/>
    </row>
    <row r="38570" spans="3:10" x14ac:dyDescent="0.2">
      <c r="C38570" s="1"/>
      <c r="D38570" s="1"/>
      <c r="E38570" s="1"/>
      <c r="F38570" s="1"/>
      <c r="G38570" s="1"/>
      <c r="H38570" s="1"/>
      <c r="I38570" s="1"/>
      <c r="J38570" s="16"/>
    </row>
    <row r="38571" spans="3:10" x14ac:dyDescent="0.2">
      <c r="C38571" s="1"/>
      <c r="D38571" s="1"/>
      <c r="E38571" s="1"/>
      <c r="F38571" s="1"/>
      <c r="G38571" s="1"/>
      <c r="H38571" s="1"/>
      <c r="I38571" s="1"/>
      <c r="J38571" s="16"/>
    </row>
    <row r="38572" spans="3:10" x14ac:dyDescent="0.2">
      <c r="C38572" s="1"/>
      <c r="D38572" s="1"/>
      <c r="E38572" s="1"/>
      <c r="F38572" s="1"/>
      <c r="G38572" s="1"/>
      <c r="H38572" s="1"/>
      <c r="I38572" s="1"/>
      <c r="J38572" s="16"/>
    </row>
    <row r="38573" spans="3:10" x14ac:dyDescent="0.2">
      <c r="C38573" s="1"/>
      <c r="D38573" s="1"/>
      <c r="E38573" s="1"/>
      <c r="F38573" s="1"/>
      <c r="G38573" s="1"/>
      <c r="H38573" s="1"/>
      <c r="I38573" s="1"/>
      <c r="J38573" s="16"/>
    </row>
    <row r="38574" spans="3:10" x14ac:dyDescent="0.2">
      <c r="C38574" s="1"/>
      <c r="D38574" s="1"/>
      <c r="E38574" s="1"/>
      <c r="F38574" s="1"/>
      <c r="G38574" s="1"/>
      <c r="H38574" s="1"/>
      <c r="I38574" s="1"/>
      <c r="J38574" s="16"/>
    </row>
    <row r="38575" spans="3:10" x14ac:dyDescent="0.2">
      <c r="C38575" s="1"/>
      <c r="D38575" s="1"/>
      <c r="E38575" s="1"/>
      <c r="F38575" s="1"/>
      <c r="G38575" s="1"/>
      <c r="H38575" s="1"/>
      <c r="I38575" s="1"/>
      <c r="J38575" s="16"/>
    </row>
    <row r="38576" spans="3:10" x14ac:dyDescent="0.2">
      <c r="C38576" s="1"/>
      <c r="D38576" s="1"/>
      <c r="E38576" s="1"/>
      <c r="F38576" s="1"/>
      <c r="G38576" s="1"/>
      <c r="H38576" s="1"/>
      <c r="I38576" s="1"/>
      <c r="J38576" s="16"/>
    </row>
    <row r="38577" spans="3:10" x14ac:dyDescent="0.2">
      <c r="C38577" s="1"/>
      <c r="D38577" s="1"/>
      <c r="E38577" s="1"/>
      <c r="F38577" s="1"/>
      <c r="G38577" s="1"/>
      <c r="H38577" s="1"/>
      <c r="I38577" s="1"/>
      <c r="J38577" s="16"/>
    </row>
    <row r="38578" spans="3:10" x14ac:dyDescent="0.2">
      <c r="C38578" s="1"/>
      <c r="D38578" s="1"/>
      <c r="E38578" s="1"/>
      <c r="F38578" s="1"/>
      <c r="G38578" s="1"/>
      <c r="H38578" s="1"/>
      <c r="I38578" s="1"/>
      <c r="J38578" s="16"/>
    </row>
    <row r="38579" spans="3:10" x14ac:dyDescent="0.2">
      <c r="C38579" s="1"/>
      <c r="D38579" s="1"/>
      <c r="E38579" s="1"/>
      <c r="F38579" s="1"/>
      <c r="G38579" s="1"/>
      <c r="H38579" s="1"/>
      <c r="I38579" s="1"/>
      <c r="J38579" s="16"/>
    </row>
    <row r="38580" spans="3:10" x14ac:dyDescent="0.2">
      <c r="C38580" s="1"/>
      <c r="D38580" s="1"/>
      <c r="E38580" s="1"/>
      <c r="F38580" s="1"/>
      <c r="G38580" s="1"/>
      <c r="H38580" s="1"/>
      <c r="I38580" s="1"/>
      <c r="J38580" s="16"/>
    </row>
    <row r="38581" spans="3:10" x14ac:dyDescent="0.2">
      <c r="C38581" s="1"/>
      <c r="D38581" s="1"/>
      <c r="E38581" s="1"/>
      <c r="F38581" s="1"/>
      <c r="G38581" s="1"/>
      <c r="H38581" s="1"/>
      <c r="I38581" s="1"/>
      <c r="J38581" s="16"/>
    </row>
    <row r="38582" spans="3:10" x14ac:dyDescent="0.2">
      <c r="C38582" s="1"/>
      <c r="D38582" s="1"/>
      <c r="E38582" s="1"/>
      <c r="F38582" s="1"/>
      <c r="G38582" s="1"/>
      <c r="H38582" s="1"/>
      <c r="I38582" s="1"/>
      <c r="J38582" s="16"/>
    </row>
    <row r="38583" spans="3:10" x14ac:dyDescent="0.2">
      <c r="C38583" s="1"/>
      <c r="D38583" s="1"/>
      <c r="E38583" s="1"/>
      <c r="F38583" s="1"/>
      <c r="G38583" s="1"/>
      <c r="H38583" s="1"/>
      <c r="I38583" s="1"/>
      <c r="J38583" s="16"/>
    </row>
    <row r="38584" spans="3:10" x14ac:dyDescent="0.2">
      <c r="C38584" s="1"/>
      <c r="D38584" s="1"/>
      <c r="E38584" s="1"/>
      <c r="F38584" s="1"/>
      <c r="G38584" s="1"/>
      <c r="H38584" s="1"/>
      <c r="I38584" s="1"/>
      <c r="J38584" s="16"/>
    </row>
    <row r="38585" spans="3:10" x14ac:dyDescent="0.2">
      <c r="C38585" s="1"/>
      <c r="D38585" s="1"/>
      <c r="E38585" s="1"/>
      <c r="F38585" s="1"/>
      <c r="G38585" s="1"/>
      <c r="H38585" s="1"/>
      <c r="I38585" s="1"/>
      <c r="J38585" s="16"/>
    </row>
    <row r="38586" spans="3:10" x14ac:dyDescent="0.2">
      <c r="C38586" s="1"/>
      <c r="D38586" s="1"/>
      <c r="E38586" s="1"/>
      <c r="F38586" s="1"/>
      <c r="G38586" s="1"/>
      <c r="H38586" s="1"/>
      <c r="I38586" s="1"/>
      <c r="J38586" s="16"/>
    </row>
    <row r="38587" spans="3:10" x14ac:dyDescent="0.2">
      <c r="C38587" s="1"/>
      <c r="D38587" s="1"/>
      <c r="E38587" s="1"/>
      <c r="F38587" s="1"/>
      <c r="G38587" s="1"/>
      <c r="H38587" s="1"/>
      <c r="I38587" s="1"/>
      <c r="J38587" s="16"/>
    </row>
    <row r="38588" spans="3:10" x14ac:dyDescent="0.2">
      <c r="C38588" s="1"/>
      <c r="D38588" s="1"/>
      <c r="E38588" s="1"/>
      <c r="F38588" s="1"/>
      <c r="G38588" s="1"/>
      <c r="H38588" s="1"/>
      <c r="I38588" s="1"/>
      <c r="J38588" s="16"/>
    </row>
    <row r="38589" spans="3:10" x14ac:dyDescent="0.2">
      <c r="C38589" s="1"/>
      <c r="D38589" s="1"/>
      <c r="E38589" s="1"/>
      <c r="F38589" s="1"/>
      <c r="G38589" s="1"/>
      <c r="H38589" s="1"/>
      <c r="I38589" s="1"/>
      <c r="J38589" s="16"/>
    </row>
    <row r="38590" spans="3:10" x14ac:dyDescent="0.2">
      <c r="C38590" s="1"/>
      <c r="D38590" s="1"/>
      <c r="E38590" s="1"/>
      <c r="F38590" s="1"/>
      <c r="G38590" s="1"/>
      <c r="H38590" s="1"/>
      <c r="I38590" s="1"/>
      <c r="J38590" s="16"/>
    </row>
    <row r="38591" spans="3:10" x14ac:dyDescent="0.2">
      <c r="C38591" s="1"/>
      <c r="D38591" s="1"/>
      <c r="E38591" s="1"/>
      <c r="F38591" s="1"/>
      <c r="G38591" s="1"/>
      <c r="H38591" s="1"/>
      <c r="I38591" s="1"/>
      <c r="J38591" s="16"/>
    </row>
    <row r="38592" spans="3:10" x14ac:dyDescent="0.2">
      <c r="C38592" s="1"/>
      <c r="D38592" s="1"/>
      <c r="E38592" s="1"/>
      <c r="F38592" s="1"/>
      <c r="G38592" s="1"/>
      <c r="H38592" s="1"/>
      <c r="I38592" s="1"/>
      <c r="J38592" s="16"/>
    </row>
    <row r="38593" spans="3:10" x14ac:dyDescent="0.2">
      <c r="C38593" s="1"/>
      <c r="D38593" s="1"/>
      <c r="E38593" s="1"/>
      <c r="F38593" s="1"/>
      <c r="G38593" s="1"/>
      <c r="H38593" s="1"/>
      <c r="I38593" s="1"/>
      <c r="J38593" s="16"/>
    </row>
    <row r="38594" spans="3:10" x14ac:dyDescent="0.2">
      <c r="C38594" s="1"/>
      <c r="D38594" s="1"/>
      <c r="E38594" s="1"/>
      <c r="F38594" s="1"/>
      <c r="G38594" s="1"/>
      <c r="H38594" s="1"/>
      <c r="I38594" s="1"/>
      <c r="J38594" s="16"/>
    </row>
    <row r="38595" spans="3:10" x14ac:dyDescent="0.2">
      <c r="C38595" s="1"/>
      <c r="D38595" s="1"/>
      <c r="E38595" s="1"/>
      <c r="F38595" s="1"/>
      <c r="G38595" s="1"/>
      <c r="H38595" s="1"/>
      <c r="I38595" s="1"/>
      <c r="J38595" s="16"/>
    </row>
    <row r="38596" spans="3:10" x14ac:dyDescent="0.2">
      <c r="C38596" s="1"/>
      <c r="D38596" s="1"/>
      <c r="E38596" s="1"/>
      <c r="F38596" s="1"/>
      <c r="G38596" s="1"/>
      <c r="H38596" s="1"/>
      <c r="I38596" s="1"/>
      <c r="J38596" s="16"/>
    </row>
    <row r="38597" spans="3:10" x14ac:dyDescent="0.2">
      <c r="C38597" s="1"/>
      <c r="D38597" s="1"/>
      <c r="E38597" s="1"/>
      <c r="F38597" s="1"/>
      <c r="G38597" s="1"/>
      <c r="H38597" s="1"/>
      <c r="I38597" s="1"/>
      <c r="J38597" s="16"/>
    </row>
    <row r="38598" spans="3:10" x14ac:dyDescent="0.2">
      <c r="C38598" s="1"/>
      <c r="D38598" s="1"/>
      <c r="E38598" s="1"/>
      <c r="F38598" s="1"/>
      <c r="G38598" s="1"/>
      <c r="H38598" s="1"/>
      <c r="I38598" s="1"/>
      <c r="J38598" s="16"/>
    </row>
    <row r="38599" spans="3:10" x14ac:dyDescent="0.2">
      <c r="C38599" s="1"/>
      <c r="D38599" s="1"/>
      <c r="E38599" s="1"/>
      <c r="F38599" s="1"/>
      <c r="G38599" s="1"/>
      <c r="H38599" s="1"/>
      <c r="I38599" s="1"/>
      <c r="J38599" s="16"/>
    </row>
    <row r="38600" spans="3:10" x14ac:dyDescent="0.2">
      <c r="C38600" s="1"/>
      <c r="D38600" s="1"/>
      <c r="E38600" s="1"/>
      <c r="F38600" s="1"/>
      <c r="G38600" s="1"/>
      <c r="H38600" s="1"/>
      <c r="I38600" s="1"/>
      <c r="J38600" s="16"/>
    </row>
    <row r="38601" spans="3:10" x14ac:dyDescent="0.2">
      <c r="C38601" s="1"/>
      <c r="D38601" s="1"/>
      <c r="E38601" s="1"/>
      <c r="F38601" s="1"/>
      <c r="G38601" s="1"/>
      <c r="H38601" s="1"/>
      <c r="I38601" s="1"/>
      <c r="J38601" s="16"/>
    </row>
    <row r="38602" spans="3:10" x14ac:dyDescent="0.2">
      <c r="C38602" s="1"/>
      <c r="D38602" s="1"/>
      <c r="E38602" s="1"/>
      <c r="F38602" s="1"/>
      <c r="G38602" s="1"/>
      <c r="H38602" s="1"/>
      <c r="I38602" s="1"/>
      <c r="J38602" s="16"/>
    </row>
    <row r="38603" spans="3:10" x14ac:dyDescent="0.2">
      <c r="C38603" s="1"/>
      <c r="D38603" s="1"/>
      <c r="E38603" s="1"/>
      <c r="F38603" s="1"/>
      <c r="G38603" s="1"/>
      <c r="H38603" s="1"/>
      <c r="I38603" s="1"/>
      <c r="J38603" s="16"/>
    </row>
    <row r="38604" spans="3:10" x14ac:dyDescent="0.2">
      <c r="C38604" s="1"/>
      <c r="D38604" s="1"/>
      <c r="E38604" s="1"/>
      <c r="F38604" s="1"/>
      <c r="G38604" s="1"/>
      <c r="H38604" s="1"/>
      <c r="I38604" s="1"/>
      <c r="J38604" s="16"/>
    </row>
    <row r="38605" spans="3:10" x14ac:dyDescent="0.2">
      <c r="C38605" s="1"/>
      <c r="D38605" s="1"/>
      <c r="E38605" s="1"/>
      <c r="F38605" s="1"/>
      <c r="G38605" s="1"/>
      <c r="H38605" s="1"/>
      <c r="I38605" s="1"/>
      <c r="J38605" s="16"/>
    </row>
    <row r="38606" spans="3:10" x14ac:dyDescent="0.2">
      <c r="C38606" s="1"/>
      <c r="D38606" s="1"/>
      <c r="E38606" s="1"/>
      <c r="F38606" s="1"/>
      <c r="G38606" s="1"/>
      <c r="H38606" s="1"/>
      <c r="I38606" s="1"/>
      <c r="J38606" s="16"/>
    </row>
    <row r="38607" spans="3:10" x14ac:dyDescent="0.2">
      <c r="C38607" s="1"/>
      <c r="D38607" s="1"/>
      <c r="E38607" s="1"/>
      <c r="F38607" s="1"/>
      <c r="G38607" s="1"/>
      <c r="H38607" s="1"/>
      <c r="I38607" s="1"/>
      <c r="J38607" s="16"/>
    </row>
    <row r="38608" spans="3:10" x14ac:dyDescent="0.2">
      <c r="C38608" s="1"/>
      <c r="D38608" s="1"/>
      <c r="E38608" s="1"/>
      <c r="F38608" s="1"/>
      <c r="G38608" s="1"/>
      <c r="H38608" s="1"/>
      <c r="I38608" s="1"/>
      <c r="J38608" s="16"/>
    </row>
    <row r="38609" spans="3:10" x14ac:dyDescent="0.2">
      <c r="C38609" s="1"/>
      <c r="D38609" s="1"/>
      <c r="E38609" s="1"/>
      <c r="F38609" s="1"/>
      <c r="G38609" s="1"/>
      <c r="H38609" s="1"/>
      <c r="I38609" s="1"/>
      <c r="J38609" s="16"/>
    </row>
    <row r="38610" spans="3:10" x14ac:dyDescent="0.2">
      <c r="C38610" s="1"/>
      <c r="D38610" s="1"/>
      <c r="E38610" s="1"/>
      <c r="F38610" s="1"/>
      <c r="G38610" s="1"/>
      <c r="H38610" s="1"/>
      <c r="I38610" s="1"/>
      <c r="J38610" s="16"/>
    </row>
    <row r="38611" spans="3:10" x14ac:dyDescent="0.2">
      <c r="C38611" s="1"/>
      <c r="D38611" s="1"/>
      <c r="E38611" s="1"/>
      <c r="F38611" s="1"/>
      <c r="G38611" s="1"/>
      <c r="H38611" s="1"/>
      <c r="I38611" s="1"/>
      <c r="J38611" s="16"/>
    </row>
    <row r="38612" spans="3:10" x14ac:dyDescent="0.2">
      <c r="C38612" s="1"/>
      <c r="D38612" s="1"/>
      <c r="E38612" s="1"/>
      <c r="F38612" s="1"/>
      <c r="G38612" s="1"/>
      <c r="H38612" s="1"/>
      <c r="I38612" s="1"/>
      <c r="J38612" s="16"/>
    </row>
    <row r="38613" spans="3:10" x14ac:dyDescent="0.2">
      <c r="C38613" s="1"/>
      <c r="D38613" s="1"/>
      <c r="E38613" s="1"/>
      <c r="F38613" s="1"/>
      <c r="G38613" s="1"/>
      <c r="H38613" s="1"/>
      <c r="I38613" s="1"/>
      <c r="J38613" s="16"/>
    </row>
    <row r="38614" spans="3:10" x14ac:dyDescent="0.2">
      <c r="C38614" s="1"/>
      <c r="D38614" s="1"/>
      <c r="E38614" s="1"/>
      <c r="F38614" s="1"/>
      <c r="G38614" s="1"/>
      <c r="H38614" s="1"/>
      <c r="I38614" s="1"/>
      <c r="J38614" s="16"/>
    </row>
    <row r="38615" spans="3:10" x14ac:dyDescent="0.2">
      <c r="C38615" s="1"/>
      <c r="D38615" s="1"/>
      <c r="E38615" s="1"/>
      <c r="F38615" s="1"/>
      <c r="G38615" s="1"/>
      <c r="H38615" s="1"/>
      <c r="I38615" s="1"/>
      <c r="J38615" s="16"/>
    </row>
    <row r="38616" spans="3:10" x14ac:dyDescent="0.2">
      <c r="C38616" s="1"/>
      <c r="D38616" s="1"/>
      <c r="E38616" s="1"/>
      <c r="F38616" s="1"/>
      <c r="G38616" s="1"/>
      <c r="H38616" s="1"/>
      <c r="I38616" s="1"/>
      <c r="J38616" s="16"/>
    </row>
    <row r="38617" spans="3:10" x14ac:dyDescent="0.2">
      <c r="C38617" s="1"/>
      <c r="D38617" s="1"/>
      <c r="E38617" s="1"/>
      <c r="F38617" s="1"/>
      <c r="G38617" s="1"/>
      <c r="H38617" s="1"/>
      <c r="I38617" s="1"/>
      <c r="J38617" s="16"/>
    </row>
    <row r="38618" spans="3:10" x14ac:dyDescent="0.2">
      <c r="C38618" s="1"/>
      <c r="D38618" s="1"/>
      <c r="E38618" s="1"/>
      <c r="F38618" s="1"/>
      <c r="G38618" s="1"/>
      <c r="H38618" s="1"/>
      <c r="I38618" s="1"/>
      <c r="J38618" s="16"/>
    </row>
    <row r="38619" spans="3:10" x14ac:dyDescent="0.2">
      <c r="C38619" s="1"/>
      <c r="D38619" s="1"/>
      <c r="E38619" s="1"/>
      <c r="F38619" s="1"/>
      <c r="G38619" s="1"/>
      <c r="H38619" s="1"/>
      <c r="I38619" s="1"/>
      <c r="J38619" s="16"/>
    </row>
    <row r="38620" spans="3:10" x14ac:dyDescent="0.2">
      <c r="C38620" s="1"/>
      <c r="D38620" s="1"/>
      <c r="E38620" s="1"/>
      <c r="F38620" s="1"/>
      <c r="G38620" s="1"/>
      <c r="H38620" s="1"/>
      <c r="I38620" s="1"/>
      <c r="J38620" s="16"/>
    </row>
    <row r="38621" spans="3:10" x14ac:dyDescent="0.2">
      <c r="C38621" s="1"/>
      <c r="D38621" s="1"/>
      <c r="E38621" s="1"/>
      <c r="F38621" s="1"/>
      <c r="G38621" s="1"/>
      <c r="H38621" s="1"/>
      <c r="I38621" s="1"/>
      <c r="J38621" s="16"/>
    </row>
    <row r="38622" spans="3:10" x14ac:dyDescent="0.2">
      <c r="C38622" s="1"/>
      <c r="D38622" s="1"/>
      <c r="E38622" s="1"/>
      <c r="F38622" s="1"/>
      <c r="G38622" s="1"/>
      <c r="H38622" s="1"/>
      <c r="I38622" s="1"/>
      <c r="J38622" s="16"/>
    </row>
    <row r="38623" spans="3:10" x14ac:dyDescent="0.2">
      <c r="C38623" s="1"/>
      <c r="D38623" s="1"/>
      <c r="E38623" s="1"/>
      <c r="F38623" s="1"/>
      <c r="G38623" s="1"/>
      <c r="H38623" s="1"/>
      <c r="I38623" s="1"/>
      <c r="J38623" s="16"/>
    </row>
    <row r="38624" spans="3:10" x14ac:dyDescent="0.2">
      <c r="C38624" s="1"/>
      <c r="D38624" s="1"/>
      <c r="E38624" s="1"/>
      <c r="F38624" s="1"/>
      <c r="G38624" s="1"/>
      <c r="H38624" s="1"/>
      <c r="I38624" s="1"/>
      <c r="J38624" s="16"/>
    </row>
    <row r="38625" spans="3:10" x14ac:dyDescent="0.2">
      <c r="C38625" s="1"/>
      <c r="D38625" s="1"/>
      <c r="E38625" s="1"/>
      <c r="F38625" s="1"/>
      <c r="G38625" s="1"/>
      <c r="H38625" s="1"/>
      <c r="I38625" s="1"/>
      <c r="J38625" s="16"/>
    </row>
    <row r="38626" spans="3:10" x14ac:dyDescent="0.2">
      <c r="C38626" s="1"/>
      <c r="D38626" s="1"/>
      <c r="E38626" s="1"/>
      <c r="F38626" s="1"/>
      <c r="G38626" s="1"/>
      <c r="H38626" s="1"/>
      <c r="I38626" s="1"/>
      <c r="J38626" s="16"/>
    </row>
    <row r="38627" spans="3:10" x14ac:dyDescent="0.2">
      <c r="C38627" s="1"/>
      <c r="D38627" s="1"/>
      <c r="E38627" s="1"/>
      <c r="F38627" s="1"/>
      <c r="G38627" s="1"/>
      <c r="H38627" s="1"/>
      <c r="I38627" s="1"/>
      <c r="J38627" s="16"/>
    </row>
    <row r="38628" spans="3:10" x14ac:dyDescent="0.2">
      <c r="C38628" s="1"/>
      <c r="D38628" s="1"/>
      <c r="E38628" s="1"/>
      <c r="F38628" s="1"/>
      <c r="G38628" s="1"/>
      <c r="H38628" s="1"/>
      <c r="I38628" s="1"/>
      <c r="J38628" s="16"/>
    </row>
    <row r="38629" spans="3:10" x14ac:dyDescent="0.2">
      <c r="C38629" s="1"/>
      <c r="D38629" s="1"/>
      <c r="E38629" s="1"/>
      <c r="F38629" s="1"/>
      <c r="G38629" s="1"/>
      <c r="H38629" s="1"/>
      <c r="I38629" s="1"/>
      <c r="J38629" s="16"/>
    </row>
    <row r="38630" spans="3:10" x14ac:dyDescent="0.2">
      <c r="C38630" s="1"/>
      <c r="D38630" s="1"/>
      <c r="E38630" s="1"/>
      <c r="F38630" s="1"/>
      <c r="G38630" s="1"/>
      <c r="H38630" s="1"/>
      <c r="I38630" s="1"/>
      <c r="J38630" s="16"/>
    </row>
    <row r="38631" spans="3:10" x14ac:dyDescent="0.2">
      <c r="C38631" s="1"/>
      <c r="D38631" s="1"/>
      <c r="E38631" s="1"/>
      <c r="F38631" s="1"/>
      <c r="G38631" s="1"/>
      <c r="H38631" s="1"/>
      <c r="I38631" s="1"/>
      <c r="J38631" s="16"/>
    </row>
    <row r="38632" spans="3:10" x14ac:dyDescent="0.2">
      <c r="C38632" s="1"/>
      <c r="D38632" s="1"/>
      <c r="E38632" s="1"/>
      <c r="F38632" s="1"/>
      <c r="G38632" s="1"/>
      <c r="H38632" s="1"/>
      <c r="I38632" s="1"/>
      <c r="J38632" s="16"/>
    </row>
    <row r="38633" spans="3:10" x14ac:dyDescent="0.2">
      <c r="C38633" s="1"/>
      <c r="D38633" s="1"/>
      <c r="E38633" s="1"/>
      <c r="F38633" s="1"/>
      <c r="G38633" s="1"/>
      <c r="H38633" s="1"/>
      <c r="I38633" s="1"/>
      <c r="J38633" s="16"/>
    </row>
    <row r="38634" spans="3:10" x14ac:dyDescent="0.2">
      <c r="C38634" s="1"/>
      <c r="D38634" s="1"/>
      <c r="E38634" s="1"/>
      <c r="F38634" s="1"/>
      <c r="G38634" s="1"/>
      <c r="H38634" s="1"/>
      <c r="I38634" s="1"/>
      <c r="J38634" s="16"/>
    </row>
    <row r="38635" spans="3:10" x14ac:dyDescent="0.2">
      <c r="C38635" s="1"/>
      <c r="D38635" s="1"/>
      <c r="E38635" s="1"/>
      <c r="F38635" s="1"/>
      <c r="G38635" s="1"/>
      <c r="H38635" s="1"/>
      <c r="I38635" s="1"/>
      <c r="J38635" s="16"/>
    </row>
    <row r="38636" spans="3:10" x14ac:dyDescent="0.2">
      <c r="C38636" s="1"/>
      <c r="D38636" s="1"/>
      <c r="E38636" s="1"/>
      <c r="F38636" s="1"/>
      <c r="G38636" s="1"/>
      <c r="H38636" s="1"/>
      <c r="I38636" s="1"/>
      <c r="J38636" s="16"/>
    </row>
    <row r="38637" spans="3:10" x14ac:dyDescent="0.2">
      <c r="C38637" s="1"/>
      <c r="D38637" s="1"/>
      <c r="E38637" s="1"/>
      <c r="F38637" s="1"/>
      <c r="G38637" s="1"/>
      <c r="H38637" s="1"/>
      <c r="I38637" s="1"/>
      <c r="J38637" s="16"/>
    </row>
    <row r="38638" spans="3:10" x14ac:dyDescent="0.2">
      <c r="C38638" s="1"/>
      <c r="D38638" s="1"/>
      <c r="E38638" s="1"/>
      <c r="F38638" s="1"/>
      <c r="G38638" s="1"/>
      <c r="H38638" s="1"/>
      <c r="I38638" s="1"/>
      <c r="J38638" s="16"/>
    </row>
    <row r="38639" spans="3:10" x14ac:dyDescent="0.2">
      <c r="C38639" s="1"/>
      <c r="D38639" s="1"/>
      <c r="E38639" s="1"/>
      <c r="F38639" s="1"/>
      <c r="G38639" s="1"/>
      <c r="H38639" s="1"/>
      <c r="I38639" s="1"/>
      <c r="J38639" s="16"/>
    </row>
    <row r="38640" spans="3:10" x14ac:dyDescent="0.2">
      <c r="C38640" s="1"/>
      <c r="D38640" s="1"/>
      <c r="E38640" s="1"/>
      <c r="F38640" s="1"/>
      <c r="G38640" s="1"/>
      <c r="H38640" s="1"/>
      <c r="I38640" s="1"/>
      <c r="J38640" s="16"/>
    </row>
    <row r="38641" spans="3:10" x14ac:dyDescent="0.2">
      <c r="C38641" s="1"/>
      <c r="D38641" s="1"/>
      <c r="E38641" s="1"/>
      <c r="F38641" s="1"/>
      <c r="G38641" s="1"/>
      <c r="H38641" s="1"/>
      <c r="I38641" s="1"/>
      <c r="J38641" s="16"/>
    </row>
    <row r="38642" spans="3:10" x14ac:dyDescent="0.2">
      <c r="C38642" s="1"/>
      <c r="D38642" s="1"/>
      <c r="E38642" s="1"/>
      <c r="F38642" s="1"/>
      <c r="G38642" s="1"/>
      <c r="H38642" s="1"/>
      <c r="I38642" s="1"/>
      <c r="J38642" s="16"/>
    </row>
    <row r="38643" spans="3:10" x14ac:dyDescent="0.2">
      <c r="C38643" s="1"/>
      <c r="D38643" s="1"/>
      <c r="E38643" s="1"/>
      <c r="F38643" s="1"/>
      <c r="G38643" s="1"/>
      <c r="H38643" s="1"/>
      <c r="I38643" s="1"/>
      <c r="J38643" s="16"/>
    </row>
    <row r="38644" spans="3:10" x14ac:dyDescent="0.2">
      <c r="C38644" s="1"/>
      <c r="D38644" s="1"/>
      <c r="E38644" s="1"/>
      <c r="F38644" s="1"/>
      <c r="G38644" s="1"/>
      <c r="H38644" s="1"/>
      <c r="I38644" s="1"/>
      <c r="J38644" s="16"/>
    </row>
    <row r="38645" spans="3:10" x14ac:dyDescent="0.2">
      <c r="C38645" s="1"/>
      <c r="D38645" s="1"/>
      <c r="E38645" s="1"/>
      <c r="F38645" s="1"/>
      <c r="G38645" s="1"/>
      <c r="H38645" s="1"/>
      <c r="I38645" s="1"/>
      <c r="J38645" s="16"/>
    </row>
    <row r="38646" spans="3:10" x14ac:dyDescent="0.2">
      <c r="C38646" s="1"/>
      <c r="D38646" s="1"/>
      <c r="E38646" s="1"/>
      <c r="F38646" s="1"/>
      <c r="G38646" s="1"/>
      <c r="H38646" s="1"/>
      <c r="I38646" s="1"/>
      <c r="J38646" s="16"/>
    </row>
    <row r="38647" spans="3:10" x14ac:dyDescent="0.2">
      <c r="C38647" s="1"/>
      <c r="D38647" s="1"/>
      <c r="E38647" s="1"/>
      <c r="F38647" s="1"/>
      <c r="G38647" s="1"/>
      <c r="H38647" s="1"/>
      <c r="I38647" s="1"/>
      <c r="J38647" s="16"/>
    </row>
    <row r="38648" spans="3:10" x14ac:dyDescent="0.2">
      <c r="C38648" s="1"/>
      <c r="D38648" s="1"/>
      <c r="E38648" s="1"/>
      <c r="F38648" s="1"/>
      <c r="G38648" s="1"/>
      <c r="H38648" s="1"/>
      <c r="I38648" s="1"/>
      <c r="J38648" s="16"/>
    </row>
    <row r="38649" spans="3:10" x14ac:dyDescent="0.2">
      <c r="C38649" s="1"/>
      <c r="D38649" s="1"/>
      <c r="E38649" s="1"/>
      <c r="F38649" s="1"/>
      <c r="G38649" s="1"/>
      <c r="H38649" s="1"/>
      <c r="I38649" s="1"/>
      <c r="J38649" s="16"/>
    </row>
    <row r="38650" spans="3:10" x14ac:dyDescent="0.2">
      <c r="C38650" s="1"/>
      <c r="D38650" s="1"/>
      <c r="E38650" s="1"/>
      <c r="F38650" s="1"/>
      <c r="G38650" s="1"/>
      <c r="H38650" s="1"/>
      <c r="I38650" s="1"/>
      <c r="J38650" s="16"/>
    </row>
    <row r="38651" spans="3:10" x14ac:dyDescent="0.2">
      <c r="C38651" s="1"/>
      <c r="D38651" s="1"/>
      <c r="E38651" s="1"/>
      <c r="F38651" s="1"/>
      <c r="G38651" s="1"/>
      <c r="H38651" s="1"/>
      <c r="I38651" s="1"/>
      <c r="J38651" s="16"/>
    </row>
    <row r="38652" spans="3:10" x14ac:dyDescent="0.2">
      <c r="C38652" s="1"/>
      <c r="D38652" s="1"/>
      <c r="E38652" s="1"/>
      <c r="F38652" s="1"/>
      <c r="G38652" s="1"/>
      <c r="H38652" s="1"/>
      <c r="I38652" s="1"/>
      <c r="J38652" s="16"/>
    </row>
    <row r="38653" spans="3:10" x14ac:dyDescent="0.2">
      <c r="C38653" s="1"/>
      <c r="D38653" s="1"/>
      <c r="E38653" s="1"/>
      <c r="F38653" s="1"/>
      <c r="G38653" s="1"/>
      <c r="H38653" s="1"/>
      <c r="I38653" s="1"/>
      <c r="J38653" s="16"/>
    </row>
    <row r="38654" spans="3:10" x14ac:dyDescent="0.2">
      <c r="C38654" s="1"/>
      <c r="D38654" s="1"/>
      <c r="E38654" s="1"/>
      <c r="F38654" s="1"/>
      <c r="G38654" s="1"/>
      <c r="H38654" s="1"/>
      <c r="I38654" s="1"/>
      <c r="J38654" s="16"/>
    </row>
    <row r="38655" spans="3:10" x14ac:dyDescent="0.2">
      <c r="C38655" s="1"/>
      <c r="D38655" s="1"/>
      <c r="E38655" s="1"/>
      <c r="F38655" s="1"/>
      <c r="G38655" s="1"/>
      <c r="H38655" s="1"/>
      <c r="I38655" s="1"/>
      <c r="J38655" s="16"/>
    </row>
    <row r="38656" spans="3:10" x14ac:dyDescent="0.2">
      <c r="C38656" s="1"/>
      <c r="D38656" s="1"/>
      <c r="E38656" s="1"/>
      <c r="F38656" s="1"/>
      <c r="G38656" s="1"/>
      <c r="H38656" s="1"/>
      <c r="I38656" s="1"/>
      <c r="J38656" s="16"/>
    </row>
    <row r="38657" spans="3:10" x14ac:dyDescent="0.2">
      <c r="C38657" s="1"/>
      <c r="D38657" s="1"/>
      <c r="E38657" s="1"/>
      <c r="F38657" s="1"/>
      <c r="G38657" s="1"/>
      <c r="H38657" s="1"/>
      <c r="I38657" s="1"/>
      <c r="J38657" s="16"/>
    </row>
    <row r="38658" spans="3:10" x14ac:dyDescent="0.2">
      <c r="C38658" s="1"/>
      <c r="D38658" s="1"/>
      <c r="E38658" s="1"/>
      <c r="F38658" s="1"/>
      <c r="G38658" s="1"/>
      <c r="H38658" s="1"/>
      <c r="I38658" s="1"/>
      <c r="J38658" s="16"/>
    </row>
    <row r="38659" spans="3:10" x14ac:dyDescent="0.2">
      <c r="C38659" s="1"/>
      <c r="D38659" s="1"/>
      <c r="E38659" s="1"/>
      <c r="F38659" s="1"/>
      <c r="G38659" s="1"/>
      <c r="H38659" s="1"/>
      <c r="I38659" s="1"/>
      <c r="J38659" s="16"/>
    </row>
    <row r="38660" spans="3:10" x14ac:dyDescent="0.2">
      <c r="C38660" s="1"/>
      <c r="D38660" s="1"/>
      <c r="E38660" s="1"/>
      <c r="F38660" s="1"/>
      <c r="G38660" s="1"/>
      <c r="H38660" s="1"/>
      <c r="I38660" s="1"/>
      <c r="J38660" s="16"/>
    </row>
    <row r="38661" spans="3:10" x14ac:dyDescent="0.2">
      <c r="C38661" s="1"/>
      <c r="D38661" s="1"/>
      <c r="E38661" s="1"/>
      <c r="F38661" s="1"/>
      <c r="G38661" s="1"/>
      <c r="H38661" s="1"/>
      <c r="I38661" s="1"/>
      <c r="J38661" s="16"/>
    </row>
    <row r="38662" spans="3:10" x14ac:dyDescent="0.2">
      <c r="C38662" s="1"/>
      <c r="D38662" s="1"/>
      <c r="E38662" s="1"/>
      <c r="F38662" s="1"/>
      <c r="G38662" s="1"/>
      <c r="H38662" s="1"/>
      <c r="I38662" s="1"/>
      <c r="J38662" s="16"/>
    </row>
    <row r="38663" spans="3:10" x14ac:dyDescent="0.2">
      <c r="C38663" s="1"/>
      <c r="D38663" s="1"/>
      <c r="E38663" s="1"/>
      <c r="F38663" s="1"/>
      <c r="G38663" s="1"/>
      <c r="H38663" s="1"/>
      <c r="I38663" s="1"/>
      <c r="J38663" s="16"/>
    </row>
    <row r="38664" spans="3:10" x14ac:dyDescent="0.2">
      <c r="C38664" s="1"/>
      <c r="D38664" s="1"/>
      <c r="E38664" s="1"/>
      <c r="F38664" s="1"/>
      <c r="G38664" s="1"/>
      <c r="H38664" s="1"/>
      <c r="I38664" s="1"/>
      <c r="J38664" s="16"/>
    </row>
    <row r="38665" spans="3:10" x14ac:dyDescent="0.2">
      <c r="C38665" s="1"/>
      <c r="D38665" s="1"/>
      <c r="E38665" s="1"/>
      <c r="F38665" s="1"/>
      <c r="G38665" s="1"/>
      <c r="H38665" s="1"/>
      <c r="I38665" s="1"/>
      <c r="J38665" s="16"/>
    </row>
    <row r="38666" spans="3:10" x14ac:dyDescent="0.2">
      <c r="C38666" s="1"/>
      <c r="D38666" s="1"/>
      <c r="E38666" s="1"/>
      <c r="F38666" s="1"/>
      <c r="G38666" s="1"/>
      <c r="H38666" s="1"/>
      <c r="I38666" s="1"/>
      <c r="J38666" s="16"/>
    </row>
    <row r="38667" spans="3:10" x14ac:dyDescent="0.2">
      <c r="C38667" s="1"/>
      <c r="D38667" s="1"/>
      <c r="E38667" s="1"/>
      <c r="F38667" s="1"/>
      <c r="G38667" s="1"/>
      <c r="H38667" s="1"/>
      <c r="I38667" s="1"/>
      <c r="J38667" s="16"/>
    </row>
    <row r="38668" spans="3:10" x14ac:dyDescent="0.2">
      <c r="C38668" s="1"/>
      <c r="D38668" s="1"/>
      <c r="E38668" s="1"/>
      <c r="F38668" s="1"/>
      <c r="G38668" s="1"/>
      <c r="H38668" s="1"/>
      <c r="I38668" s="1"/>
      <c r="J38668" s="16"/>
    </row>
    <row r="38669" spans="3:10" x14ac:dyDescent="0.2">
      <c r="C38669" s="1"/>
      <c r="D38669" s="1"/>
      <c r="E38669" s="1"/>
      <c r="F38669" s="1"/>
      <c r="G38669" s="1"/>
      <c r="H38669" s="1"/>
      <c r="I38669" s="1"/>
      <c r="J38669" s="16"/>
    </row>
    <row r="38670" spans="3:10" x14ac:dyDescent="0.2">
      <c r="C38670" s="1"/>
      <c r="D38670" s="1"/>
      <c r="E38670" s="1"/>
      <c r="F38670" s="1"/>
      <c r="G38670" s="1"/>
      <c r="H38670" s="1"/>
      <c r="I38670" s="1"/>
      <c r="J38670" s="16"/>
    </row>
    <row r="38671" spans="3:10" x14ac:dyDescent="0.2">
      <c r="C38671" s="1"/>
      <c r="D38671" s="1"/>
      <c r="E38671" s="1"/>
      <c r="F38671" s="1"/>
      <c r="G38671" s="1"/>
      <c r="H38671" s="1"/>
      <c r="I38671" s="1"/>
      <c r="J38671" s="16"/>
    </row>
    <row r="38672" spans="3:10" x14ac:dyDescent="0.2">
      <c r="C38672" s="1"/>
      <c r="D38672" s="1"/>
      <c r="E38672" s="1"/>
      <c r="F38672" s="1"/>
      <c r="G38672" s="1"/>
      <c r="H38672" s="1"/>
      <c r="I38672" s="1"/>
      <c r="J38672" s="16"/>
    </row>
    <row r="38673" spans="3:10" x14ac:dyDescent="0.2">
      <c r="C38673" s="1"/>
      <c r="D38673" s="1"/>
      <c r="E38673" s="1"/>
      <c r="F38673" s="1"/>
      <c r="G38673" s="1"/>
      <c r="H38673" s="1"/>
      <c r="I38673" s="1"/>
      <c r="J38673" s="16"/>
    </row>
    <row r="38674" spans="3:10" x14ac:dyDescent="0.2">
      <c r="C38674" s="1"/>
      <c r="D38674" s="1"/>
      <c r="E38674" s="1"/>
      <c r="F38674" s="1"/>
      <c r="G38674" s="1"/>
      <c r="H38674" s="1"/>
      <c r="I38674" s="1"/>
      <c r="J38674" s="16"/>
    </row>
    <row r="38675" spans="3:10" x14ac:dyDescent="0.2">
      <c r="C38675" s="1"/>
      <c r="D38675" s="1"/>
      <c r="E38675" s="1"/>
      <c r="F38675" s="1"/>
      <c r="G38675" s="1"/>
      <c r="H38675" s="1"/>
      <c r="I38675" s="1"/>
      <c r="J38675" s="16"/>
    </row>
    <row r="38676" spans="3:10" x14ac:dyDescent="0.2">
      <c r="C38676" s="1"/>
      <c r="D38676" s="1"/>
      <c r="E38676" s="1"/>
      <c r="F38676" s="1"/>
      <c r="G38676" s="1"/>
      <c r="H38676" s="1"/>
      <c r="I38676" s="1"/>
      <c r="J38676" s="16"/>
    </row>
    <row r="38677" spans="3:10" x14ac:dyDescent="0.2">
      <c r="C38677" s="1"/>
      <c r="D38677" s="1"/>
      <c r="E38677" s="1"/>
      <c r="F38677" s="1"/>
      <c r="G38677" s="1"/>
      <c r="H38677" s="1"/>
      <c r="I38677" s="1"/>
      <c r="J38677" s="16"/>
    </row>
    <row r="38678" spans="3:10" x14ac:dyDescent="0.2">
      <c r="C38678" s="1"/>
      <c r="D38678" s="1"/>
      <c r="E38678" s="1"/>
      <c r="F38678" s="1"/>
      <c r="G38678" s="1"/>
      <c r="H38678" s="1"/>
      <c r="I38678" s="1"/>
      <c r="J38678" s="16"/>
    </row>
    <row r="38679" spans="3:10" x14ac:dyDescent="0.2">
      <c r="C38679" s="1"/>
      <c r="D38679" s="1"/>
      <c r="E38679" s="1"/>
      <c r="F38679" s="1"/>
      <c r="G38679" s="1"/>
      <c r="H38679" s="1"/>
      <c r="I38679" s="1"/>
      <c r="J38679" s="16"/>
    </row>
    <row r="38680" spans="3:10" x14ac:dyDescent="0.2">
      <c r="C38680" s="1"/>
      <c r="D38680" s="1"/>
      <c r="E38680" s="1"/>
      <c r="F38680" s="1"/>
      <c r="G38680" s="1"/>
      <c r="H38680" s="1"/>
      <c r="I38680" s="1"/>
      <c r="J38680" s="16"/>
    </row>
    <row r="38681" spans="3:10" x14ac:dyDescent="0.2">
      <c r="C38681" s="1"/>
      <c r="D38681" s="1"/>
      <c r="E38681" s="1"/>
      <c r="F38681" s="1"/>
      <c r="G38681" s="1"/>
      <c r="H38681" s="1"/>
      <c r="I38681" s="1"/>
      <c r="J38681" s="16"/>
    </row>
    <row r="38682" spans="3:10" x14ac:dyDescent="0.2">
      <c r="C38682" s="1"/>
      <c r="D38682" s="1"/>
      <c r="E38682" s="1"/>
      <c r="F38682" s="1"/>
      <c r="G38682" s="1"/>
      <c r="H38682" s="1"/>
      <c r="I38682" s="1"/>
      <c r="J38682" s="16"/>
    </row>
    <row r="38683" spans="3:10" x14ac:dyDescent="0.2">
      <c r="C38683" s="1"/>
      <c r="D38683" s="1"/>
      <c r="E38683" s="1"/>
      <c r="F38683" s="1"/>
      <c r="G38683" s="1"/>
      <c r="H38683" s="1"/>
      <c r="I38683" s="1"/>
      <c r="J38683" s="16"/>
    </row>
    <row r="38684" spans="3:10" x14ac:dyDescent="0.2">
      <c r="C38684" s="1"/>
      <c r="D38684" s="1"/>
      <c r="E38684" s="1"/>
      <c r="F38684" s="1"/>
      <c r="G38684" s="1"/>
      <c r="H38684" s="1"/>
      <c r="I38684" s="1"/>
      <c r="J38684" s="16"/>
    </row>
    <row r="38685" spans="3:10" x14ac:dyDescent="0.2">
      <c r="C38685" s="1"/>
      <c r="D38685" s="1"/>
      <c r="E38685" s="1"/>
      <c r="F38685" s="1"/>
      <c r="G38685" s="1"/>
      <c r="H38685" s="1"/>
      <c r="I38685" s="1"/>
      <c r="J38685" s="16"/>
    </row>
    <row r="38686" spans="3:10" x14ac:dyDescent="0.2">
      <c r="C38686" s="1"/>
      <c r="D38686" s="1"/>
      <c r="E38686" s="1"/>
      <c r="F38686" s="1"/>
      <c r="G38686" s="1"/>
      <c r="H38686" s="1"/>
      <c r="I38686" s="1"/>
      <c r="J38686" s="16"/>
    </row>
    <row r="38687" spans="3:10" x14ac:dyDescent="0.2">
      <c r="C38687" s="1"/>
      <c r="D38687" s="1"/>
      <c r="E38687" s="1"/>
      <c r="F38687" s="1"/>
      <c r="G38687" s="1"/>
      <c r="H38687" s="1"/>
      <c r="I38687" s="1"/>
      <c r="J38687" s="16"/>
    </row>
    <row r="38688" spans="3:10" x14ac:dyDescent="0.2">
      <c r="C38688" s="1"/>
      <c r="D38688" s="1"/>
      <c r="E38688" s="1"/>
      <c r="F38688" s="1"/>
      <c r="G38688" s="1"/>
      <c r="H38688" s="1"/>
      <c r="I38688" s="1"/>
      <c r="J38688" s="16"/>
    </row>
    <row r="38689" spans="3:10" x14ac:dyDescent="0.2">
      <c r="C38689" s="1"/>
      <c r="D38689" s="1"/>
      <c r="E38689" s="1"/>
      <c r="F38689" s="1"/>
      <c r="G38689" s="1"/>
      <c r="H38689" s="1"/>
      <c r="I38689" s="1"/>
      <c r="J38689" s="16"/>
    </row>
    <row r="38690" spans="3:10" x14ac:dyDescent="0.2">
      <c r="C38690" s="1"/>
      <c r="D38690" s="1"/>
      <c r="E38690" s="1"/>
      <c r="F38690" s="1"/>
      <c r="G38690" s="1"/>
      <c r="H38690" s="1"/>
      <c r="I38690" s="1"/>
      <c r="J38690" s="16"/>
    </row>
    <row r="38691" spans="3:10" x14ac:dyDescent="0.2">
      <c r="C38691" s="1"/>
      <c r="D38691" s="1"/>
      <c r="E38691" s="1"/>
      <c r="F38691" s="1"/>
      <c r="G38691" s="1"/>
      <c r="H38691" s="1"/>
      <c r="I38691" s="1"/>
      <c r="J38691" s="16"/>
    </row>
    <row r="38692" spans="3:10" x14ac:dyDescent="0.2">
      <c r="C38692" s="1"/>
      <c r="D38692" s="1"/>
      <c r="E38692" s="1"/>
      <c r="F38692" s="1"/>
      <c r="G38692" s="1"/>
      <c r="H38692" s="1"/>
      <c r="I38692" s="1"/>
      <c r="J38692" s="16"/>
    </row>
    <row r="38693" spans="3:10" x14ac:dyDescent="0.2">
      <c r="C38693" s="1"/>
      <c r="D38693" s="1"/>
      <c r="E38693" s="1"/>
      <c r="F38693" s="1"/>
      <c r="G38693" s="1"/>
      <c r="H38693" s="1"/>
      <c r="I38693" s="1"/>
      <c r="J38693" s="16"/>
    </row>
    <row r="38694" spans="3:10" x14ac:dyDescent="0.2">
      <c r="C38694" s="1"/>
      <c r="D38694" s="1"/>
      <c r="E38694" s="1"/>
      <c r="F38694" s="1"/>
      <c r="G38694" s="1"/>
      <c r="H38694" s="1"/>
      <c r="I38694" s="1"/>
      <c r="J38694" s="16"/>
    </row>
    <row r="38695" spans="3:10" x14ac:dyDescent="0.2">
      <c r="C38695" s="1"/>
      <c r="D38695" s="1"/>
      <c r="E38695" s="1"/>
      <c r="F38695" s="1"/>
      <c r="G38695" s="1"/>
      <c r="H38695" s="1"/>
      <c r="I38695" s="1"/>
      <c r="J38695" s="16"/>
    </row>
    <row r="38696" spans="3:10" x14ac:dyDescent="0.2">
      <c r="C38696" s="1"/>
      <c r="D38696" s="1"/>
      <c r="E38696" s="1"/>
      <c r="F38696" s="1"/>
      <c r="G38696" s="1"/>
      <c r="H38696" s="1"/>
      <c r="I38696" s="1"/>
      <c r="J38696" s="16"/>
    </row>
    <row r="38697" spans="3:10" x14ac:dyDescent="0.2">
      <c r="C38697" s="1"/>
      <c r="D38697" s="1"/>
      <c r="E38697" s="1"/>
      <c r="F38697" s="1"/>
      <c r="G38697" s="1"/>
      <c r="H38697" s="1"/>
      <c r="I38697" s="1"/>
      <c r="J38697" s="16"/>
    </row>
    <row r="38698" spans="3:10" x14ac:dyDescent="0.2">
      <c r="C38698" s="1"/>
      <c r="D38698" s="1"/>
      <c r="E38698" s="1"/>
      <c r="F38698" s="1"/>
      <c r="G38698" s="1"/>
      <c r="H38698" s="1"/>
      <c r="I38698" s="1"/>
      <c r="J38698" s="16"/>
    </row>
    <row r="38699" spans="3:10" x14ac:dyDescent="0.2">
      <c r="C38699" s="1"/>
      <c r="D38699" s="1"/>
      <c r="E38699" s="1"/>
      <c r="F38699" s="1"/>
      <c r="G38699" s="1"/>
      <c r="H38699" s="1"/>
      <c r="I38699" s="1"/>
      <c r="J38699" s="16"/>
    </row>
    <row r="38700" spans="3:10" x14ac:dyDescent="0.2">
      <c r="C38700" s="1"/>
      <c r="D38700" s="1"/>
      <c r="E38700" s="1"/>
      <c r="F38700" s="1"/>
      <c r="G38700" s="1"/>
      <c r="H38700" s="1"/>
      <c r="I38700" s="1"/>
      <c r="J38700" s="16"/>
    </row>
    <row r="38701" spans="3:10" x14ac:dyDescent="0.2">
      <c r="C38701" s="1"/>
      <c r="D38701" s="1"/>
      <c r="E38701" s="1"/>
      <c r="F38701" s="1"/>
      <c r="G38701" s="1"/>
      <c r="H38701" s="1"/>
      <c r="I38701" s="1"/>
      <c r="J38701" s="16"/>
    </row>
    <row r="38702" spans="3:10" x14ac:dyDescent="0.2">
      <c r="C38702" s="1"/>
      <c r="D38702" s="1"/>
      <c r="E38702" s="1"/>
      <c r="F38702" s="1"/>
      <c r="G38702" s="1"/>
      <c r="H38702" s="1"/>
      <c r="I38702" s="1"/>
      <c r="J38702" s="16"/>
    </row>
    <row r="38703" spans="3:10" x14ac:dyDescent="0.2">
      <c r="C38703" s="1"/>
      <c r="D38703" s="1"/>
      <c r="E38703" s="1"/>
      <c r="F38703" s="1"/>
      <c r="G38703" s="1"/>
      <c r="H38703" s="1"/>
      <c r="I38703" s="1"/>
      <c r="J38703" s="16"/>
    </row>
    <row r="38704" spans="3:10" x14ac:dyDescent="0.2">
      <c r="C38704" s="1"/>
      <c r="D38704" s="1"/>
      <c r="E38704" s="1"/>
      <c r="F38704" s="1"/>
      <c r="G38704" s="1"/>
      <c r="H38704" s="1"/>
      <c r="I38704" s="1"/>
      <c r="J38704" s="16"/>
    </row>
    <row r="38705" spans="3:10" x14ac:dyDescent="0.2">
      <c r="C38705" s="1"/>
      <c r="D38705" s="1"/>
      <c r="E38705" s="1"/>
      <c r="F38705" s="1"/>
      <c r="G38705" s="1"/>
      <c r="H38705" s="1"/>
      <c r="I38705" s="1"/>
      <c r="J38705" s="16"/>
    </row>
    <row r="38706" spans="3:10" x14ac:dyDescent="0.2">
      <c r="C38706" s="1"/>
      <c r="D38706" s="1"/>
      <c r="E38706" s="1"/>
      <c r="F38706" s="1"/>
      <c r="G38706" s="1"/>
      <c r="H38706" s="1"/>
      <c r="I38706" s="1"/>
      <c r="J38706" s="16"/>
    </row>
    <row r="38707" spans="3:10" x14ac:dyDescent="0.2">
      <c r="C38707" s="1"/>
      <c r="D38707" s="1"/>
      <c r="E38707" s="1"/>
      <c r="F38707" s="1"/>
      <c r="G38707" s="1"/>
      <c r="H38707" s="1"/>
      <c r="I38707" s="1"/>
      <c r="J38707" s="16"/>
    </row>
    <row r="38708" spans="3:10" x14ac:dyDescent="0.2">
      <c r="C38708" s="1"/>
      <c r="D38708" s="1"/>
      <c r="E38708" s="1"/>
      <c r="F38708" s="1"/>
      <c r="G38708" s="1"/>
      <c r="H38708" s="1"/>
      <c r="I38708" s="1"/>
      <c r="J38708" s="16"/>
    </row>
    <row r="38709" spans="3:10" x14ac:dyDescent="0.2">
      <c r="C38709" s="1"/>
      <c r="D38709" s="1"/>
      <c r="E38709" s="1"/>
      <c r="F38709" s="1"/>
      <c r="G38709" s="1"/>
      <c r="H38709" s="1"/>
      <c r="I38709" s="1"/>
      <c r="J38709" s="16"/>
    </row>
    <row r="38710" spans="3:10" x14ac:dyDescent="0.2">
      <c r="C38710" s="1"/>
      <c r="D38710" s="1"/>
      <c r="E38710" s="1"/>
      <c r="F38710" s="1"/>
      <c r="G38710" s="1"/>
      <c r="H38710" s="1"/>
      <c r="I38710" s="1"/>
      <c r="J38710" s="16"/>
    </row>
    <row r="38711" spans="3:10" x14ac:dyDescent="0.2">
      <c r="C38711" s="1"/>
      <c r="D38711" s="1"/>
      <c r="E38711" s="1"/>
      <c r="F38711" s="1"/>
      <c r="G38711" s="1"/>
      <c r="H38711" s="1"/>
      <c r="I38711" s="1"/>
      <c r="J38711" s="16"/>
    </row>
    <row r="38712" spans="3:10" x14ac:dyDescent="0.2">
      <c r="C38712" s="1"/>
      <c r="D38712" s="1"/>
      <c r="E38712" s="1"/>
      <c r="F38712" s="1"/>
      <c r="G38712" s="1"/>
      <c r="H38712" s="1"/>
      <c r="I38712" s="1"/>
      <c r="J38712" s="16"/>
    </row>
    <row r="38713" spans="3:10" x14ac:dyDescent="0.2">
      <c r="C38713" s="1"/>
      <c r="D38713" s="1"/>
      <c r="E38713" s="1"/>
      <c r="F38713" s="1"/>
      <c r="G38713" s="1"/>
      <c r="H38713" s="1"/>
      <c r="I38713" s="1"/>
      <c r="J38713" s="16"/>
    </row>
    <row r="38714" spans="3:10" x14ac:dyDescent="0.2">
      <c r="C38714" s="1"/>
      <c r="D38714" s="1"/>
      <c r="E38714" s="1"/>
      <c r="F38714" s="1"/>
      <c r="G38714" s="1"/>
      <c r="H38714" s="1"/>
      <c r="I38714" s="1"/>
      <c r="J38714" s="16"/>
    </row>
    <row r="38715" spans="3:10" x14ac:dyDescent="0.2">
      <c r="C38715" s="1"/>
      <c r="D38715" s="1"/>
      <c r="E38715" s="1"/>
      <c r="F38715" s="1"/>
      <c r="G38715" s="1"/>
      <c r="H38715" s="1"/>
      <c r="I38715" s="1"/>
      <c r="J38715" s="16"/>
    </row>
    <row r="38716" spans="3:10" x14ac:dyDescent="0.2">
      <c r="C38716" s="1"/>
      <c r="D38716" s="1"/>
      <c r="E38716" s="1"/>
      <c r="F38716" s="1"/>
      <c r="G38716" s="1"/>
      <c r="H38716" s="1"/>
      <c r="I38716" s="1"/>
      <c r="J38716" s="16"/>
    </row>
    <row r="38717" spans="3:10" x14ac:dyDescent="0.2">
      <c r="C38717" s="1"/>
      <c r="D38717" s="1"/>
      <c r="E38717" s="1"/>
      <c r="F38717" s="1"/>
      <c r="G38717" s="1"/>
      <c r="H38717" s="1"/>
      <c r="I38717" s="1"/>
      <c r="J38717" s="16"/>
    </row>
    <row r="38718" spans="3:10" x14ac:dyDescent="0.2">
      <c r="C38718" s="1"/>
      <c r="D38718" s="1"/>
      <c r="E38718" s="1"/>
      <c r="F38718" s="1"/>
      <c r="G38718" s="1"/>
      <c r="H38718" s="1"/>
      <c r="I38718" s="1"/>
      <c r="J38718" s="16"/>
    </row>
    <row r="38719" spans="3:10" x14ac:dyDescent="0.2">
      <c r="C38719" s="1"/>
      <c r="D38719" s="1"/>
      <c r="E38719" s="1"/>
      <c r="F38719" s="1"/>
      <c r="G38719" s="1"/>
      <c r="H38719" s="1"/>
      <c r="I38719" s="1"/>
      <c r="J38719" s="16"/>
    </row>
    <row r="38720" spans="3:10" x14ac:dyDescent="0.2">
      <c r="C38720" s="1"/>
      <c r="D38720" s="1"/>
      <c r="E38720" s="1"/>
      <c r="F38720" s="1"/>
      <c r="G38720" s="1"/>
      <c r="H38720" s="1"/>
      <c r="I38720" s="1"/>
      <c r="J38720" s="16"/>
    </row>
    <row r="38721" spans="3:10" x14ac:dyDescent="0.2">
      <c r="C38721" s="1"/>
      <c r="D38721" s="1"/>
      <c r="E38721" s="1"/>
      <c r="F38721" s="1"/>
      <c r="G38721" s="1"/>
      <c r="H38721" s="1"/>
      <c r="I38721" s="1"/>
      <c r="J38721" s="16"/>
    </row>
    <row r="38722" spans="3:10" x14ac:dyDescent="0.2">
      <c r="C38722" s="1"/>
      <c r="D38722" s="1"/>
      <c r="E38722" s="1"/>
      <c r="F38722" s="1"/>
      <c r="G38722" s="1"/>
      <c r="H38722" s="1"/>
      <c r="I38722" s="1"/>
      <c r="J38722" s="16"/>
    </row>
    <row r="38723" spans="3:10" x14ac:dyDescent="0.2">
      <c r="C38723" s="1"/>
      <c r="D38723" s="1"/>
      <c r="E38723" s="1"/>
      <c r="F38723" s="1"/>
      <c r="G38723" s="1"/>
      <c r="H38723" s="1"/>
      <c r="I38723" s="1"/>
      <c r="J38723" s="16"/>
    </row>
    <row r="38724" spans="3:10" x14ac:dyDescent="0.2">
      <c r="C38724" s="1"/>
      <c r="D38724" s="1"/>
      <c r="E38724" s="1"/>
      <c r="F38724" s="1"/>
      <c r="G38724" s="1"/>
      <c r="H38724" s="1"/>
      <c r="I38724" s="1"/>
      <c r="J38724" s="16"/>
    </row>
    <row r="38725" spans="3:10" x14ac:dyDescent="0.2">
      <c r="C38725" s="1"/>
      <c r="D38725" s="1"/>
      <c r="E38725" s="1"/>
      <c r="F38725" s="1"/>
      <c r="G38725" s="1"/>
      <c r="H38725" s="1"/>
      <c r="I38725" s="1"/>
      <c r="J38725" s="16"/>
    </row>
    <row r="38726" spans="3:10" x14ac:dyDescent="0.2">
      <c r="C38726" s="1"/>
      <c r="D38726" s="1"/>
      <c r="E38726" s="1"/>
      <c r="F38726" s="1"/>
      <c r="G38726" s="1"/>
      <c r="H38726" s="1"/>
      <c r="I38726" s="1"/>
      <c r="J38726" s="16"/>
    </row>
    <row r="38727" spans="3:10" x14ac:dyDescent="0.2">
      <c r="C38727" s="1"/>
      <c r="D38727" s="1"/>
      <c r="E38727" s="1"/>
      <c r="F38727" s="1"/>
      <c r="G38727" s="1"/>
      <c r="H38727" s="1"/>
      <c r="I38727" s="1"/>
      <c r="J38727" s="16"/>
    </row>
    <row r="38728" spans="3:10" x14ac:dyDescent="0.2">
      <c r="C38728" s="1"/>
      <c r="D38728" s="1"/>
      <c r="E38728" s="1"/>
      <c r="F38728" s="1"/>
      <c r="G38728" s="1"/>
      <c r="H38728" s="1"/>
      <c r="I38728" s="1"/>
      <c r="J38728" s="16"/>
    </row>
    <row r="38729" spans="3:10" x14ac:dyDescent="0.2">
      <c r="C38729" s="1"/>
      <c r="D38729" s="1"/>
      <c r="E38729" s="1"/>
      <c r="F38729" s="1"/>
      <c r="G38729" s="1"/>
      <c r="H38729" s="1"/>
      <c r="I38729" s="1"/>
      <c r="J38729" s="16"/>
    </row>
    <row r="38730" spans="3:10" x14ac:dyDescent="0.2">
      <c r="C38730" s="1"/>
      <c r="D38730" s="1"/>
      <c r="E38730" s="1"/>
      <c r="F38730" s="1"/>
      <c r="G38730" s="1"/>
      <c r="H38730" s="1"/>
      <c r="I38730" s="1"/>
      <c r="J38730" s="16"/>
    </row>
    <row r="38731" spans="3:10" x14ac:dyDescent="0.2">
      <c r="C38731" s="1"/>
      <c r="D38731" s="1"/>
      <c r="E38731" s="1"/>
      <c r="F38731" s="1"/>
      <c r="G38731" s="1"/>
      <c r="H38731" s="1"/>
      <c r="I38731" s="1"/>
      <c r="J38731" s="16"/>
    </row>
    <row r="38732" spans="3:10" x14ac:dyDescent="0.2">
      <c r="C38732" s="1"/>
      <c r="D38732" s="1"/>
      <c r="E38732" s="1"/>
      <c r="F38732" s="1"/>
      <c r="G38732" s="1"/>
      <c r="H38732" s="1"/>
      <c r="I38732" s="1"/>
      <c r="J38732" s="16"/>
    </row>
    <row r="38733" spans="3:10" x14ac:dyDescent="0.2">
      <c r="C38733" s="1"/>
      <c r="D38733" s="1"/>
      <c r="E38733" s="1"/>
      <c r="F38733" s="1"/>
      <c r="G38733" s="1"/>
      <c r="H38733" s="1"/>
      <c r="I38733" s="1"/>
      <c r="J38733" s="16"/>
    </row>
    <row r="38734" spans="3:10" x14ac:dyDescent="0.2">
      <c r="C38734" s="1"/>
      <c r="D38734" s="1"/>
      <c r="E38734" s="1"/>
      <c r="F38734" s="1"/>
      <c r="G38734" s="1"/>
      <c r="H38734" s="1"/>
      <c r="I38734" s="1"/>
      <c r="J38734" s="16"/>
    </row>
    <row r="38735" spans="3:10" x14ac:dyDescent="0.2">
      <c r="C38735" s="1"/>
      <c r="D38735" s="1"/>
      <c r="E38735" s="1"/>
      <c r="F38735" s="1"/>
      <c r="G38735" s="1"/>
      <c r="H38735" s="1"/>
      <c r="I38735" s="1"/>
      <c r="J38735" s="16"/>
    </row>
    <row r="38736" spans="3:10" x14ac:dyDescent="0.2">
      <c r="C38736" s="1"/>
      <c r="D38736" s="1"/>
      <c r="E38736" s="1"/>
      <c r="F38736" s="1"/>
      <c r="G38736" s="1"/>
      <c r="H38736" s="1"/>
      <c r="I38736" s="1"/>
      <c r="J38736" s="16"/>
    </row>
    <row r="38737" spans="3:10" x14ac:dyDescent="0.2">
      <c r="C38737" s="1"/>
      <c r="D38737" s="1"/>
      <c r="E38737" s="1"/>
      <c r="F38737" s="1"/>
      <c r="G38737" s="1"/>
      <c r="H38737" s="1"/>
      <c r="I38737" s="1"/>
      <c r="J38737" s="16"/>
    </row>
    <row r="38738" spans="3:10" x14ac:dyDescent="0.2">
      <c r="C38738" s="1"/>
      <c r="D38738" s="1"/>
      <c r="E38738" s="1"/>
      <c r="F38738" s="1"/>
      <c r="G38738" s="1"/>
      <c r="H38738" s="1"/>
      <c r="I38738" s="1"/>
      <c r="J38738" s="16"/>
    </row>
    <row r="38739" spans="3:10" x14ac:dyDescent="0.2">
      <c r="C38739" s="1"/>
      <c r="D38739" s="1"/>
      <c r="E38739" s="1"/>
      <c r="F38739" s="1"/>
      <c r="G38739" s="1"/>
      <c r="H38739" s="1"/>
      <c r="I38739" s="1"/>
      <c r="J38739" s="16"/>
    </row>
    <row r="38740" spans="3:10" x14ac:dyDescent="0.2">
      <c r="C38740" s="1"/>
      <c r="D38740" s="1"/>
      <c r="E38740" s="1"/>
      <c r="F38740" s="1"/>
      <c r="G38740" s="1"/>
      <c r="H38740" s="1"/>
      <c r="I38740" s="1"/>
      <c r="J38740" s="16"/>
    </row>
    <row r="38741" spans="3:10" x14ac:dyDescent="0.2">
      <c r="C38741" s="1"/>
      <c r="D38741" s="1"/>
      <c r="E38741" s="1"/>
      <c r="F38741" s="1"/>
      <c r="G38741" s="1"/>
      <c r="H38741" s="1"/>
      <c r="I38741" s="1"/>
      <c r="J38741" s="16"/>
    </row>
    <row r="38742" spans="3:10" x14ac:dyDescent="0.2">
      <c r="C38742" s="1"/>
      <c r="D38742" s="1"/>
      <c r="E38742" s="1"/>
      <c r="F38742" s="1"/>
      <c r="G38742" s="1"/>
      <c r="H38742" s="1"/>
      <c r="I38742" s="1"/>
      <c r="J38742" s="16"/>
    </row>
    <row r="38743" spans="3:10" x14ac:dyDescent="0.2">
      <c r="C38743" s="1"/>
      <c r="D38743" s="1"/>
      <c r="E38743" s="1"/>
      <c r="F38743" s="1"/>
      <c r="G38743" s="1"/>
      <c r="H38743" s="1"/>
      <c r="I38743" s="1"/>
      <c r="J38743" s="16"/>
    </row>
    <row r="38744" spans="3:10" x14ac:dyDescent="0.2">
      <c r="C38744" s="1"/>
      <c r="D38744" s="1"/>
      <c r="E38744" s="1"/>
      <c r="F38744" s="1"/>
      <c r="G38744" s="1"/>
      <c r="H38744" s="1"/>
      <c r="I38744" s="1"/>
      <c r="J38744" s="16"/>
    </row>
    <row r="38745" spans="3:10" x14ac:dyDescent="0.2">
      <c r="C38745" s="1"/>
      <c r="D38745" s="1"/>
      <c r="E38745" s="1"/>
      <c r="F38745" s="1"/>
      <c r="G38745" s="1"/>
      <c r="H38745" s="1"/>
      <c r="I38745" s="1"/>
      <c r="J38745" s="16"/>
    </row>
    <row r="38746" spans="3:10" x14ac:dyDescent="0.2">
      <c r="C38746" s="1"/>
      <c r="D38746" s="1"/>
      <c r="E38746" s="1"/>
      <c r="F38746" s="1"/>
      <c r="G38746" s="1"/>
      <c r="H38746" s="1"/>
      <c r="I38746" s="1"/>
      <c r="J38746" s="16"/>
    </row>
    <row r="38747" spans="3:10" x14ac:dyDescent="0.2">
      <c r="C38747" s="1"/>
      <c r="D38747" s="1"/>
      <c r="E38747" s="1"/>
      <c r="F38747" s="1"/>
      <c r="G38747" s="1"/>
      <c r="H38747" s="1"/>
      <c r="I38747" s="1"/>
      <c r="J38747" s="16"/>
    </row>
    <row r="38748" spans="3:10" x14ac:dyDescent="0.2">
      <c r="C38748" s="1"/>
      <c r="D38748" s="1"/>
      <c r="E38748" s="1"/>
      <c r="F38748" s="1"/>
      <c r="G38748" s="1"/>
      <c r="H38748" s="1"/>
      <c r="I38748" s="1"/>
      <c r="J38748" s="16"/>
    </row>
    <row r="38749" spans="3:10" x14ac:dyDescent="0.2">
      <c r="C38749" s="1"/>
      <c r="D38749" s="1"/>
      <c r="E38749" s="1"/>
      <c r="F38749" s="1"/>
      <c r="G38749" s="1"/>
      <c r="H38749" s="1"/>
      <c r="I38749" s="1"/>
      <c r="J38749" s="16"/>
    </row>
    <row r="38750" spans="3:10" x14ac:dyDescent="0.2">
      <c r="C38750" s="1"/>
      <c r="D38750" s="1"/>
      <c r="E38750" s="1"/>
      <c r="F38750" s="1"/>
      <c r="G38750" s="1"/>
      <c r="H38750" s="1"/>
      <c r="I38750" s="1"/>
      <c r="J38750" s="16"/>
    </row>
    <row r="38751" spans="3:10" x14ac:dyDescent="0.2">
      <c r="C38751" s="1"/>
      <c r="D38751" s="1"/>
      <c r="E38751" s="1"/>
      <c r="F38751" s="1"/>
      <c r="G38751" s="1"/>
      <c r="H38751" s="1"/>
      <c r="I38751" s="1"/>
      <c r="J38751" s="16"/>
    </row>
    <row r="38752" spans="3:10" x14ac:dyDescent="0.2">
      <c r="C38752" s="1"/>
      <c r="D38752" s="1"/>
      <c r="E38752" s="1"/>
      <c r="F38752" s="1"/>
      <c r="G38752" s="1"/>
      <c r="H38752" s="1"/>
      <c r="I38752" s="1"/>
      <c r="J38752" s="16"/>
    </row>
    <row r="38753" spans="3:10" x14ac:dyDescent="0.2">
      <c r="C38753" s="1"/>
      <c r="D38753" s="1"/>
      <c r="E38753" s="1"/>
      <c r="F38753" s="1"/>
      <c r="G38753" s="1"/>
      <c r="H38753" s="1"/>
      <c r="I38753" s="1"/>
      <c r="J38753" s="16"/>
    </row>
    <row r="38754" spans="3:10" x14ac:dyDescent="0.2">
      <c r="C38754" s="1"/>
      <c r="D38754" s="1"/>
      <c r="E38754" s="1"/>
      <c r="F38754" s="1"/>
      <c r="G38754" s="1"/>
      <c r="H38754" s="1"/>
      <c r="I38754" s="1"/>
      <c r="J38754" s="16"/>
    </row>
    <row r="38755" spans="3:10" x14ac:dyDescent="0.2">
      <c r="C38755" s="1"/>
      <c r="D38755" s="1"/>
      <c r="E38755" s="1"/>
      <c r="F38755" s="1"/>
      <c r="G38755" s="1"/>
      <c r="H38755" s="1"/>
      <c r="I38755" s="1"/>
      <c r="J38755" s="16"/>
    </row>
    <row r="38756" spans="3:10" x14ac:dyDescent="0.2">
      <c r="C38756" s="1"/>
      <c r="D38756" s="1"/>
      <c r="E38756" s="1"/>
      <c r="F38756" s="1"/>
      <c r="G38756" s="1"/>
      <c r="H38756" s="1"/>
      <c r="I38756" s="1"/>
      <c r="J38756" s="16"/>
    </row>
    <row r="38757" spans="3:10" x14ac:dyDescent="0.2">
      <c r="C38757" s="1"/>
      <c r="D38757" s="1"/>
      <c r="E38757" s="1"/>
      <c r="F38757" s="1"/>
      <c r="G38757" s="1"/>
      <c r="H38757" s="1"/>
      <c r="I38757" s="1"/>
      <c r="J38757" s="16"/>
    </row>
    <row r="38758" spans="3:10" x14ac:dyDescent="0.2">
      <c r="C38758" s="1"/>
      <c r="D38758" s="1"/>
      <c r="E38758" s="1"/>
      <c r="F38758" s="1"/>
      <c r="G38758" s="1"/>
      <c r="H38758" s="1"/>
      <c r="I38758" s="1"/>
      <c r="J38758" s="16"/>
    </row>
    <row r="38759" spans="3:10" x14ac:dyDescent="0.2">
      <c r="C38759" s="1"/>
      <c r="D38759" s="1"/>
      <c r="E38759" s="1"/>
      <c r="F38759" s="1"/>
      <c r="G38759" s="1"/>
      <c r="H38759" s="1"/>
      <c r="I38759" s="1"/>
      <c r="J38759" s="16"/>
    </row>
    <row r="38760" spans="3:10" x14ac:dyDescent="0.2">
      <c r="C38760" s="1"/>
      <c r="D38760" s="1"/>
      <c r="E38760" s="1"/>
      <c r="F38760" s="1"/>
      <c r="G38760" s="1"/>
      <c r="H38760" s="1"/>
      <c r="I38760" s="1"/>
      <c r="J38760" s="16"/>
    </row>
    <row r="38761" spans="3:10" x14ac:dyDescent="0.2">
      <c r="C38761" s="1"/>
      <c r="D38761" s="1"/>
      <c r="E38761" s="1"/>
      <c r="F38761" s="1"/>
      <c r="G38761" s="1"/>
      <c r="H38761" s="1"/>
      <c r="I38761" s="1"/>
      <c r="J38761" s="16"/>
    </row>
    <row r="38762" spans="3:10" x14ac:dyDescent="0.2">
      <c r="C38762" s="1"/>
      <c r="D38762" s="1"/>
      <c r="E38762" s="1"/>
      <c r="F38762" s="1"/>
      <c r="G38762" s="1"/>
      <c r="H38762" s="1"/>
      <c r="I38762" s="1"/>
      <c r="J38762" s="16"/>
    </row>
    <row r="38763" spans="3:10" x14ac:dyDescent="0.2">
      <c r="C38763" s="1"/>
      <c r="D38763" s="1"/>
      <c r="E38763" s="1"/>
      <c r="F38763" s="1"/>
      <c r="G38763" s="1"/>
      <c r="H38763" s="1"/>
      <c r="I38763" s="1"/>
      <c r="J38763" s="16"/>
    </row>
    <row r="38764" spans="3:10" x14ac:dyDescent="0.2">
      <c r="C38764" s="1"/>
      <c r="D38764" s="1"/>
      <c r="E38764" s="1"/>
      <c r="F38764" s="1"/>
      <c r="G38764" s="1"/>
      <c r="H38764" s="1"/>
      <c r="I38764" s="1"/>
      <c r="J38764" s="16"/>
    </row>
    <row r="38765" spans="3:10" x14ac:dyDescent="0.2">
      <c r="C38765" s="1"/>
      <c r="D38765" s="1"/>
      <c r="E38765" s="1"/>
      <c r="F38765" s="1"/>
      <c r="G38765" s="1"/>
      <c r="H38765" s="1"/>
      <c r="I38765" s="1"/>
      <c r="J38765" s="16"/>
    </row>
    <row r="38766" spans="3:10" x14ac:dyDescent="0.2">
      <c r="C38766" s="1"/>
      <c r="D38766" s="1"/>
      <c r="E38766" s="1"/>
      <c r="F38766" s="1"/>
      <c r="G38766" s="1"/>
      <c r="H38766" s="1"/>
      <c r="I38766" s="1"/>
      <c r="J38766" s="16"/>
    </row>
    <row r="38767" spans="3:10" x14ac:dyDescent="0.2">
      <c r="C38767" s="1"/>
      <c r="D38767" s="1"/>
      <c r="E38767" s="1"/>
      <c r="F38767" s="1"/>
      <c r="G38767" s="1"/>
      <c r="H38767" s="1"/>
      <c r="I38767" s="1"/>
      <c r="J38767" s="16"/>
    </row>
    <row r="38768" spans="3:10" x14ac:dyDescent="0.2">
      <c r="C38768" s="1"/>
      <c r="D38768" s="1"/>
      <c r="E38768" s="1"/>
      <c r="F38768" s="1"/>
      <c r="G38768" s="1"/>
      <c r="H38768" s="1"/>
      <c r="I38768" s="1"/>
      <c r="J38768" s="16"/>
    </row>
    <row r="38769" spans="3:10" x14ac:dyDescent="0.2">
      <c r="C38769" s="1"/>
      <c r="D38769" s="1"/>
      <c r="E38769" s="1"/>
      <c r="F38769" s="1"/>
      <c r="G38769" s="1"/>
      <c r="H38769" s="1"/>
      <c r="I38769" s="1"/>
      <c r="J38769" s="16"/>
    </row>
    <row r="38770" spans="3:10" x14ac:dyDescent="0.2">
      <c r="C38770" s="1"/>
      <c r="D38770" s="1"/>
      <c r="E38770" s="1"/>
      <c r="F38770" s="1"/>
      <c r="G38770" s="1"/>
      <c r="H38770" s="1"/>
      <c r="I38770" s="1"/>
      <c r="J38770" s="16"/>
    </row>
    <row r="38771" spans="3:10" x14ac:dyDescent="0.2">
      <c r="C38771" s="1"/>
      <c r="D38771" s="1"/>
      <c r="E38771" s="1"/>
      <c r="F38771" s="1"/>
      <c r="G38771" s="1"/>
      <c r="H38771" s="1"/>
      <c r="I38771" s="1"/>
      <c r="J38771" s="16"/>
    </row>
    <row r="38772" spans="3:10" x14ac:dyDescent="0.2">
      <c r="C38772" s="1"/>
      <c r="D38772" s="1"/>
      <c r="E38772" s="1"/>
      <c r="F38772" s="1"/>
      <c r="G38772" s="1"/>
      <c r="H38772" s="1"/>
      <c r="I38772" s="1"/>
      <c r="J38772" s="16"/>
    </row>
    <row r="38773" spans="3:10" x14ac:dyDescent="0.2">
      <c r="C38773" s="1"/>
      <c r="D38773" s="1"/>
      <c r="E38773" s="1"/>
      <c r="F38773" s="1"/>
      <c r="G38773" s="1"/>
      <c r="H38773" s="1"/>
      <c r="I38773" s="1"/>
      <c r="J38773" s="16"/>
    </row>
    <row r="38774" spans="3:10" x14ac:dyDescent="0.2">
      <c r="C38774" s="1"/>
      <c r="D38774" s="1"/>
      <c r="E38774" s="1"/>
      <c r="F38774" s="1"/>
      <c r="G38774" s="1"/>
      <c r="H38774" s="1"/>
      <c r="I38774" s="1"/>
      <c r="J38774" s="16"/>
    </row>
    <row r="38775" spans="3:10" x14ac:dyDescent="0.2">
      <c r="C38775" s="1"/>
      <c r="D38775" s="1"/>
      <c r="E38775" s="1"/>
      <c r="F38775" s="1"/>
      <c r="G38775" s="1"/>
      <c r="H38775" s="1"/>
      <c r="I38775" s="1"/>
      <c r="J38775" s="16"/>
    </row>
    <row r="38776" spans="3:10" x14ac:dyDescent="0.2">
      <c r="C38776" s="1"/>
      <c r="D38776" s="1"/>
      <c r="E38776" s="1"/>
      <c r="F38776" s="1"/>
      <c r="G38776" s="1"/>
      <c r="H38776" s="1"/>
      <c r="I38776" s="1"/>
      <c r="J38776" s="16"/>
    </row>
    <row r="38777" spans="3:10" x14ac:dyDescent="0.2">
      <c r="C38777" s="1"/>
      <c r="D38777" s="1"/>
      <c r="E38777" s="1"/>
      <c r="F38777" s="1"/>
      <c r="G38777" s="1"/>
      <c r="H38777" s="1"/>
      <c r="I38777" s="1"/>
      <c r="J38777" s="16"/>
    </row>
    <row r="38778" spans="3:10" x14ac:dyDescent="0.2">
      <c r="C38778" s="1"/>
      <c r="D38778" s="1"/>
      <c r="E38778" s="1"/>
      <c r="F38778" s="1"/>
      <c r="G38778" s="1"/>
      <c r="H38778" s="1"/>
      <c r="I38778" s="1"/>
      <c r="J38778" s="16"/>
    </row>
    <row r="38779" spans="3:10" x14ac:dyDescent="0.2">
      <c r="C38779" s="1"/>
      <c r="D38779" s="1"/>
      <c r="E38779" s="1"/>
      <c r="F38779" s="1"/>
      <c r="G38779" s="1"/>
      <c r="H38779" s="1"/>
      <c r="I38779" s="1"/>
      <c r="J38779" s="16"/>
    </row>
    <row r="38780" spans="3:10" x14ac:dyDescent="0.2">
      <c r="C38780" s="1"/>
      <c r="D38780" s="1"/>
      <c r="E38780" s="1"/>
      <c r="F38780" s="1"/>
      <c r="G38780" s="1"/>
      <c r="H38780" s="1"/>
      <c r="I38780" s="1"/>
      <c r="J38780" s="16"/>
    </row>
    <row r="38781" spans="3:10" x14ac:dyDescent="0.2">
      <c r="C38781" s="1"/>
      <c r="D38781" s="1"/>
      <c r="E38781" s="1"/>
      <c r="F38781" s="1"/>
      <c r="G38781" s="1"/>
      <c r="H38781" s="1"/>
      <c r="I38781" s="1"/>
      <c r="J38781" s="16"/>
    </row>
    <row r="38782" spans="3:10" x14ac:dyDescent="0.2">
      <c r="C38782" s="1"/>
      <c r="D38782" s="1"/>
      <c r="E38782" s="1"/>
      <c r="F38782" s="1"/>
      <c r="G38782" s="1"/>
      <c r="H38782" s="1"/>
      <c r="I38782" s="1"/>
      <c r="J38782" s="16"/>
    </row>
    <row r="38783" spans="3:10" x14ac:dyDescent="0.2">
      <c r="C38783" s="1"/>
      <c r="D38783" s="1"/>
      <c r="E38783" s="1"/>
      <c r="F38783" s="1"/>
      <c r="G38783" s="1"/>
      <c r="H38783" s="1"/>
      <c r="I38783" s="1"/>
      <c r="J38783" s="16"/>
    </row>
    <row r="38784" spans="3:10" x14ac:dyDescent="0.2">
      <c r="C38784" s="1"/>
      <c r="D38784" s="1"/>
      <c r="E38784" s="1"/>
      <c r="F38784" s="1"/>
      <c r="G38784" s="1"/>
      <c r="H38784" s="1"/>
      <c r="I38784" s="1"/>
      <c r="J38784" s="16"/>
    </row>
    <row r="38785" spans="3:10" x14ac:dyDescent="0.2">
      <c r="C38785" s="1"/>
      <c r="D38785" s="1"/>
      <c r="E38785" s="1"/>
      <c r="F38785" s="1"/>
      <c r="G38785" s="1"/>
      <c r="H38785" s="1"/>
      <c r="I38785" s="1"/>
      <c r="J38785" s="16"/>
    </row>
    <row r="38786" spans="3:10" x14ac:dyDescent="0.2">
      <c r="C38786" s="1"/>
      <c r="D38786" s="1"/>
      <c r="E38786" s="1"/>
      <c r="F38786" s="1"/>
      <c r="G38786" s="1"/>
      <c r="H38786" s="1"/>
      <c r="I38786" s="1"/>
      <c r="J38786" s="16"/>
    </row>
    <row r="38787" spans="3:10" x14ac:dyDescent="0.2">
      <c r="C38787" s="1"/>
      <c r="D38787" s="1"/>
      <c r="E38787" s="1"/>
      <c r="F38787" s="1"/>
      <c r="G38787" s="1"/>
      <c r="H38787" s="1"/>
      <c r="I38787" s="1"/>
      <c r="J38787" s="16"/>
    </row>
    <row r="38788" spans="3:10" x14ac:dyDescent="0.2">
      <c r="C38788" s="1"/>
      <c r="D38788" s="1"/>
      <c r="E38788" s="1"/>
      <c r="F38788" s="1"/>
      <c r="G38788" s="1"/>
      <c r="H38788" s="1"/>
      <c r="I38788" s="1"/>
      <c r="J38788" s="16"/>
    </row>
    <row r="38789" spans="3:10" x14ac:dyDescent="0.2">
      <c r="C38789" s="1"/>
      <c r="D38789" s="1"/>
      <c r="E38789" s="1"/>
      <c r="F38789" s="1"/>
      <c r="G38789" s="1"/>
      <c r="H38789" s="1"/>
      <c r="I38789" s="1"/>
      <c r="J38789" s="16"/>
    </row>
    <row r="38790" spans="3:10" x14ac:dyDescent="0.2">
      <c r="C38790" s="1"/>
      <c r="D38790" s="1"/>
      <c r="E38790" s="1"/>
      <c r="F38790" s="1"/>
      <c r="G38790" s="1"/>
      <c r="H38790" s="1"/>
      <c r="I38790" s="1"/>
      <c r="J38790" s="16"/>
    </row>
    <row r="38791" spans="3:10" x14ac:dyDescent="0.2">
      <c r="C38791" s="1"/>
      <c r="D38791" s="1"/>
      <c r="E38791" s="1"/>
      <c r="F38791" s="1"/>
      <c r="G38791" s="1"/>
      <c r="H38791" s="1"/>
      <c r="I38791" s="1"/>
      <c r="J38791" s="16"/>
    </row>
    <row r="38792" spans="3:10" x14ac:dyDescent="0.2">
      <c r="C38792" s="1"/>
      <c r="D38792" s="1"/>
      <c r="E38792" s="1"/>
      <c r="F38792" s="1"/>
      <c r="G38792" s="1"/>
      <c r="H38792" s="1"/>
      <c r="I38792" s="1"/>
      <c r="J38792" s="16"/>
    </row>
    <row r="38793" spans="3:10" x14ac:dyDescent="0.2">
      <c r="C38793" s="1"/>
      <c r="D38793" s="1"/>
      <c r="E38793" s="1"/>
      <c r="F38793" s="1"/>
      <c r="G38793" s="1"/>
      <c r="H38793" s="1"/>
      <c r="I38793" s="1"/>
      <c r="J38793" s="16"/>
    </row>
    <row r="38794" spans="3:10" x14ac:dyDescent="0.2">
      <c r="C38794" s="1"/>
      <c r="D38794" s="1"/>
      <c r="E38794" s="1"/>
      <c r="F38794" s="1"/>
      <c r="G38794" s="1"/>
      <c r="H38794" s="1"/>
      <c r="I38794" s="1"/>
      <c r="J38794" s="16"/>
    </row>
    <row r="38795" spans="3:10" x14ac:dyDescent="0.2">
      <c r="C38795" s="1"/>
      <c r="D38795" s="1"/>
      <c r="E38795" s="1"/>
      <c r="F38795" s="1"/>
      <c r="G38795" s="1"/>
      <c r="H38795" s="1"/>
      <c r="I38795" s="1"/>
      <c r="J38795" s="16"/>
    </row>
    <row r="38796" spans="3:10" x14ac:dyDescent="0.2">
      <c r="C38796" s="1"/>
      <c r="D38796" s="1"/>
      <c r="E38796" s="1"/>
      <c r="F38796" s="1"/>
      <c r="G38796" s="1"/>
      <c r="H38796" s="1"/>
      <c r="I38796" s="1"/>
      <c r="J38796" s="16"/>
    </row>
    <row r="38797" spans="3:10" x14ac:dyDescent="0.2">
      <c r="C38797" s="1"/>
      <c r="D38797" s="1"/>
      <c r="E38797" s="1"/>
      <c r="F38797" s="1"/>
      <c r="G38797" s="1"/>
      <c r="H38797" s="1"/>
      <c r="I38797" s="1"/>
      <c r="J38797" s="16"/>
    </row>
    <row r="38798" spans="3:10" x14ac:dyDescent="0.2">
      <c r="C38798" s="1"/>
      <c r="D38798" s="1"/>
      <c r="E38798" s="1"/>
      <c r="F38798" s="1"/>
      <c r="G38798" s="1"/>
      <c r="H38798" s="1"/>
      <c r="I38798" s="1"/>
      <c r="J38798" s="16"/>
    </row>
    <row r="38799" spans="3:10" x14ac:dyDescent="0.2">
      <c r="C38799" s="1"/>
      <c r="D38799" s="1"/>
      <c r="E38799" s="1"/>
      <c r="F38799" s="1"/>
      <c r="G38799" s="1"/>
      <c r="H38799" s="1"/>
      <c r="I38799" s="1"/>
      <c r="J38799" s="16"/>
    </row>
    <row r="38800" spans="3:10" x14ac:dyDescent="0.2">
      <c r="C38800" s="1"/>
      <c r="D38800" s="1"/>
      <c r="E38800" s="1"/>
      <c r="F38800" s="1"/>
      <c r="G38800" s="1"/>
      <c r="H38800" s="1"/>
      <c r="I38800" s="1"/>
      <c r="J38800" s="16"/>
    </row>
    <row r="38801" spans="3:10" x14ac:dyDescent="0.2">
      <c r="C38801" s="1"/>
      <c r="D38801" s="1"/>
      <c r="E38801" s="1"/>
      <c r="F38801" s="1"/>
      <c r="G38801" s="1"/>
      <c r="H38801" s="1"/>
      <c r="I38801" s="1"/>
      <c r="J38801" s="16"/>
    </row>
    <row r="38802" spans="3:10" x14ac:dyDescent="0.2">
      <c r="C38802" s="1"/>
      <c r="D38802" s="1"/>
      <c r="E38802" s="1"/>
      <c r="F38802" s="1"/>
      <c r="G38802" s="1"/>
      <c r="H38802" s="1"/>
      <c r="I38802" s="1"/>
      <c r="J38802" s="16"/>
    </row>
    <row r="38803" spans="3:10" x14ac:dyDescent="0.2">
      <c r="C38803" s="1"/>
      <c r="D38803" s="1"/>
      <c r="E38803" s="1"/>
      <c r="F38803" s="1"/>
      <c r="G38803" s="1"/>
      <c r="H38803" s="1"/>
      <c r="I38803" s="1"/>
      <c r="J38803" s="16"/>
    </row>
    <row r="38804" spans="3:10" x14ac:dyDescent="0.2">
      <c r="C38804" s="1"/>
      <c r="D38804" s="1"/>
      <c r="E38804" s="1"/>
      <c r="F38804" s="1"/>
      <c r="G38804" s="1"/>
      <c r="H38804" s="1"/>
      <c r="I38804" s="1"/>
      <c r="J38804" s="16"/>
    </row>
    <row r="38805" spans="3:10" x14ac:dyDescent="0.2">
      <c r="C38805" s="1"/>
      <c r="D38805" s="1"/>
      <c r="E38805" s="1"/>
      <c r="F38805" s="1"/>
      <c r="G38805" s="1"/>
      <c r="H38805" s="1"/>
      <c r="I38805" s="1"/>
      <c r="J38805" s="16"/>
    </row>
    <row r="38806" spans="3:10" x14ac:dyDescent="0.2">
      <c r="C38806" s="1"/>
      <c r="D38806" s="1"/>
      <c r="E38806" s="1"/>
      <c r="F38806" s="1"/>
      <c r="G38806" s="1"/>
      <c r="H38806" s="1"/>
      <c r="I38806" s="1"/>
      <c r="J38806" s="16"/>
    </row>
    <row r="38807" spans="3:10" x14ac:dyDescent="0.2">
      <c r="C38807" s="1"/>
      <c r="D38807" s="1"/>
      <c r="E38807" s="1"/>
      <c r="F38807" s="1"/>
      <c r="G38807" s="1"/>
      <c r="H38807" s="1"/>
      <c r="I38807" s="1"/>
      <c r="J38807" s="16"/>
    </row>
    <row r="38808" spans="3:10" x14ac:dyDescent="0.2">
      <c r="C38808" s="1"/>
      <c r="D38808" s="1"/>
      <c r="E38808" s="1"/>
      <c r="F38808" s="1"/>
      <c r="G38808" s="1"/>
      <c r="H38808" s="1"/>
      <c r="I38808" s="1"/>
      <c r="J38808" s="16"/>
    </row>
    <row r="38809" spans="3:10" x14ac:dyDescent="0.2">
      <c r="C38809" s="1"/>
      <c r="D38809" s="1"/>
      <c r="E38809" s="1"/>
      <c r="F38809" s="1"/>
      <c r="G38809" s="1"/>
      <c r="H38809" s="1"/>
      <c r="I38809" s="1"/>
      <c r="J38809" s="16"/>
    </row>
    <row r="38810" spans="3:10" x14ac:dyDescent="0.2">
      <c r="C38810" s="1"/>
      <c r="D38810" s="1"/>
      <c r="E38810" s="1"/>
      <c r="F38810" s="1"/>
      <c r="G38810" s="1"/>
      <c r="H38810" s="1"/>
      <c r="I38810" s="1"/>
      <c r="J38810" s="16"/>
    </row>
    <row r="38811" spans="3:10" x14ac:dyDescent="0.2">
      <c r="C38811" s="1"/>
      <c r="D38811" s="1"/>
      <c r="E38811" s="1"/>
      <c r="F38811" s="1"/>
      <c r="G38811" s="1"/>
      <c r="H38811" s="1"/>
      <c r="I38811" s="1"/>
      <c r="J38811" s="16"/>
    </row>
    <row r="38812" spans="3:10" x14ac:dyDescent="0.2">
      <c r="C38812" s="1"/>
      <c r="D38812" s="1"/>
      <c r="E38812" s="1"/>
      <c r="F38812" s="1"/>
      <c r="G38812" s="1"/>
      <c r="H38812" s="1"/>
      <c r="I38812" s="1"/>
      <c r="J38812" s="16"/>
    </row>
    <row r="38813" spans="3:10" x14ac:dyDescent="0.2">
      <c r="C38813" s="1"/>
      <c r="D38813" s="1"/>
      <c r="E38813" s="1"/>
      <c r="F38813" s="1"/>
      <c r="G38813" s="1"/>
      <c r="H38813" s="1"/>
      <c r="I38813" s="1"/>
      <c r="J38813" s="16"/>
    </row>
    <row r="38814" spans="3:10" x14ac:dyDescent="0.2">
      <c r="C38814" s="1"/>
      <c r="D38814" s="1"/>
      <c r="E38814" s="1"/>
      <c r="F38814" s="1"/>
      <c r="G38814" s="1"/>
      <c r="H38814" s="1"/>
      <c r="I38814" s="1"/>
      <c r="J38814" s="16"/>
    </row>
    <row r="38815" spans="3:10" x14ac:dyDescent="0.2">
      <c r="C38815" s="1"/>
      <c r="D38815" s="1"/>
      <c r="E38815" s="1"/>
      <c r="F38815" s="1"/>
      <c r="G38815" s="1"/>
      <c r="H38815" s="1"/>
      <c r="I38815" s="1"/>
      <c r="J38815" s="16"/>
    </row>
    <row r="38816" spans="3:10" x14ac:dyDescent="0.2">
      <c r="C38816" s="1"/>
      <c r="D38816" s="1"/>
      <c r="E38816" s="1"/>
      <c r="F38816" s="1"/>
      <c r="G38816" s="1"/>
      <c r="H38816" s="1"/>
      <c r="I38816" s="1"/>
      <c r="J38816" s="16"/>
    </row>
    <row r="38817" spans="3:10" x14ac:dyDescent="0.2">
      <c r="C38817" s="1"/>
      <c r="D38817" s="1"/>
      <c r="E38817" s="1"/>
      <c r="F38817" s="1"/>
      <c r="G38817" s="1"/>
      <c r="H38817" s="1"/>
      <c r="I38817" s="1"/>
      <c r="J38817" s="16"/>
    </row>
    <row r="38818" spans="3:10" x14ac:dyDescent="0.2">
      <c r="C38818" s="1"/>
      <c r="D38818" s="1"/>
      <c r="E38818" s="1"/>
      <c r="F38818" s="1"/>
      <c r="G38818" s="1"/>
      <c r="H38818" s="1"/>
      <c r="I38818" s="1"/>
      <c r="J38818" s="16"/>
    </row>
    <row r="38819" spans="3:10" x14ac:dyDescent="0.2">
      <c r="C38819" s="1"/>
      <c r="D38819" s="1"/>
      <c r="E38819" s="1"/>
      <c r="F38819" s="1"/>
      <c r="G38819" s="1"/>
      <c r="H38819" s="1"/>
      <c r="I38819" s="1"/>
      <c r="J38819" s="16"/>
    </row>
    <row r="38820" spans="3:10" x14ac:dyDescent="0.2">
      <c r="C38820" s="1"/>
      <c r="D38820" s="1"/>
      <c r="E38820" s="1"/>
      <c r="F38820" s="1"/>
      <c r="G38820" s="1"/>
      <c r="H38820" s="1"/>
      <c r="I38820" s="1"/>
      <c r="J38820" s="16"/>
    </row>
    <row r="38821" spans="3:10" x14ac:dyDescent="0.2">
      <c r="C38821" s="1"/>
      <c r="D38821" s="1"/>
      <c r="E38821" s="1"/>
      <c r="F38821" s="1"/>
      <c r="G38821" s="1"/>
      <c r="H38821" s="1"/>
      <c r="I38821" s="1"/>
      <c r="J38821" s="16"/>
    </row>
    <row r="38822" spans="3:10" x14ac:dyDescent="0.2">
      <c r="C38822" s="1"/>
      <c r="D38822" s="1"/>
      <c r="E38822" s="1"/>
      <c r="F38822" s="1"/>
      <c r="G38822" s="1"/>
      <c r="H38822" s="1"/>
      <c r="I38822" s="1"/>
      <c r="J38822" s="16"/>
    </row>
    <row r="38823" spans="3:10" x14ac:dyDescent="0.2">
      <c r="C38823" s="1"/>
      <c r="D38823" s="1"/>
      <c r="E38823" s="1"/>
      <c r="F38823" s="1"/>
      <c r="G38823" s="1"/>
      <c r="H38823" s="1"/>
      <c r="I38823" s="1"/>
      <c r="J38823" s="16"/>
    </row>
    <row r="38824" spans="3:10" x14ac:dyDescent="0.2">
      <c r="C38824" s="1"/>
      <c r="D38824" s="1"/>
      <c r="E38824" s="1"/>
      <c r="F38824" s="1"/>
      <c r="G38824" s="1"/>
      <c r="H38824" s="1"/>
      <c r="I38824" s="1"/>
      <c r="J38824" s="16"/>
    </row>
    <row r="38825" spans="3:10" x14ac:dyDescent="0.2">
      <c r="C38825" s="1"/>
      <c r="D38825" s="1"/>
      <c r="E38825" s="1"/>
      <c r="F38825" s="1"/>
      <c r="G38825" s="1"/>
      <c r="H38825" s="1"/>
      <c r="I38825" s="1"/>
      <c r="J38825" s="16"/>
    </row>
    <row r="38826" spans="3:10" x14ac:dyDescent="0.2">
      <c r="C38826" s="1"/>
      <c r="D38826" s="1"/>
      <c r="E38826" s="1"/>
      <c r="F38826" s="1"/>
      <c r="G38826" s="1"/>
      <c r="H38826" s="1"/>
      <c r="I38826" s="1"/>
      <c r="J38826" s="16"/>
    </row>
    <row r="38827" spans="3:10" x14ac:dyDescent="0.2">
      <c r="C38827" s="1"/>
      <c r="D38827" s="1"/>
      <c r="E38827" s="1"/>
      <c r="F38827" s="1"/>
      <c r="G38827" s="1"/>
      <c r="H38827" s="1"/>
      <c r="I38827" s="1"/>
      <c r="J38827" s="16"/>
    </row>
    <row r="38828" spans="3:10" x14ac:dyDescent="0.2">
      <c r="C38828" s="1"/>
      <c r="D38828" s="1"/>
      <c r="E38828" s="1"/>
      <c r="F38828" s="1"/>
      <c r="G38828" s="1"/>
      <c r="H38828" s="1"/>
      <c r="I38828" s="1"/>
      <c r="J38828" s="16"/>
    </row>
    <row r="38829" spans="3:10" x14ac:dyDescent="0.2">
      <c r="C38829" s="1"/>
      <c r="D38829" s="1"/>
      <c r="E38829" s="1"/>
      <c r="F38829" s="1"/>
      <c r="G38829" s="1"/>
      <c r="H38829" s="1"/>
      <c r="I38829" s="1"/>
      <c r="J38829" s="16"/>
    </row>
    <row r="38830" spans="3:10" x14ac:dyDescent="0.2">
      <c r="C38830" s="1"/>
      <c r="D38830" s="1"/>
      <c r="E38830" s="1"/>
      <c r="F38830" s="1"/>
      <c r="G38830" s="1"/>
      <c r="H38830" s="1"/>
      <c r="I38830" s="1"/>
      <c r="J38830" s="16"/>
    </row>
    <row r="38831" spans="3:10" x14ac:dyDescent="0.2">
      <c r="C38831" s="1"/>
      <c r="D38831" s="1"/>
      <c r="E38831" s="1"/>
      <c r="F38831" s="1"/>
      <c r="G38831" s="1"/>
      <c r="H38831" s="1"/>
      <c r="I38831" s="1"/>
      <c r="J38831" s="16"/>
    </row>
    <row r="38832" spans="3:10" x14ac:dyDescent="0.2">
      <c r="C38832" s="1"/>
      <c r="D38832" s="1"/>
      <c r="E38832" s="1"/>
      <c r="F38832" s="1"/>
      <c r="G38832" s="1"/>
      <c r="H38832" s="1"/>
      <c r="I38832" s="1"/>
      <c r="J38832" s="16"/>
    </row>
    <row r="38833" spans="3:10" x14ac:dyDescent="0.2">
      <c r="C38833" s="1"/>
      <c r="D38833" s="1"/>
      <c r="E38833" s="1"/>
      <c r="F38833" s="1"/>
      <c r="G38833" s="1"/>
      <c r="H38833" s="1"/>
      <c r="I38833" s="1"/>
      <c r="J38833" s="16"/>
    </row>
    <row r="38834" spans="3:10" x14ac:dyDescent="0.2">
      <c r="C38834" s="1"/>
      <c r="D38834" s="1"/>
      <c r="E38834" s="1"/>
      <c r="F38834" s="1"/>
      <c r="G38834" s="1"/>
      <c r="H38834" s="1"/>
      <c r="I38834" s="1"/>
      <c r="J38834" s="16"/>
    </row>
    <row r="38835" spans="3:10" x14ac:dyDescent="0.2">
      <c r="C38835" s="1"/>
      <c r="D38835" s="1"/>
      <c r="E38835" s="1"/>
      <c r="F38835" s="1"/>
      <c r="G38835" s="1"/>
      <c r="H38835" s="1"/>
      <c r="I38835" s="1"/>
      <c r="J38835" s="16"/>
    </row>
    <row r="38836" spans="3:10" x14ac:dyDescent="0.2">
      <c r="C38836" s="1"/>
      <c r="D38836" s="1"/>
      <c r="E38836" s="1"/>
      <c r="F38836" s="1"/>
      <c r="G38836" s="1"/>
      <c r="H38836" s="1"/>
      <c r="I38836" s="1"/>
      <c r="J38836" s="16"/>
    </row>
    <row r="38837" spans="3:10" x14ac:dyDescent="0.2">
      <c r="C38837" s="1"/>
      <c r="D38837" s="1"/>
      <c r="E38837" s="1"/>
      <c r="F38837" s="1"/>
      <c r="G38837" s="1"/>
      <c r="H38837" s="1"/>
      <c r="I38837" s="1"/>
      <c r="J38837" s="16"/>
    </row>
    <row r="38838" spans="3:10" x14ac:dyDescent="0.2">
      <c r="C38838" s="1"/>
      <c r="D38838" s="1"/>
      <c r="E38838" s="1"/>
      <c r="F38838" s="1"/>
      <c r="G38838" s="1"/>
      <c r="H38838" s="1"/>
      <c r="I38838" s="1"/>
      <c r="J38838" s="16"/>
    </row>
    <row r="38839" spans="3:10" x14ac:dyDescent="0.2">
      <c r="C38839" s="1"/>
      <c r="D38839" s="1"/>
      <c r="E38839" s="1"/>
      <c r="F38839" s="1"/>
      <c r="G38839" s="1"/>
      <c r="H38839" s="1"/>
      <c r="I38839" s="1"/>
      <c r="J38839" s="16"/>
    </row>
    <row r="38840" spans="3:10" x14ac:dyDescent="0.2">
      <c r="C38840" s="1"/>
      <c r="D38840" s="1"/>
      <c r="E38840" s="1"/>
      <c r="F38840" s="1"/>
      <c r="G38840" s="1"/>
      <c r="H38840" s="1"/>
      <c r="I38840" s="1"/>
      <c r="J38840" s="16"/>
    </row>
    <row r="38841" spans="3:10" x14ac:dyDescent="0.2">
      <c r="C38841" s="1"/>
      <c r="D38841" s="1"/>
      <c r="E38841" s="1"/>
      <c r="F38841" s="1"/>
      <c r="G38841" s="1"/>
      <c r="H38841" s="1"/>
      <c r="I38841" s="1"/>
      <c r="J38841" s="16"/>
    </row>
    <row r="38842" spans="3:10" x14ac:dyDescent="0.2">
      <c r="C38842" s="1"/>
      <c r="D38842" s="1"/>
      <c r="E38842" s="1"/>
      <c r="F38842" s="1"/>
      <c r="G38842" s="1"/>
      <c r="H38842" s="1"/>
      <c r="I38842" s="1"/>
      <c r="J38842" s="16"/>
    </row>
    <row r="38843" spans="3:10" x14ac:dyDescent="0.2">
      <c r="C38843" s="1"/>
      <c r="D38843" s="1"/>
      <c r="E38843" s="1"/>
      <c r="F38843" s="1"/>
      <c r="G38843" s="1"/>
      <c r="H38843" s="1"/>
      <c r="I38843" s="1"/>
      <c r="J38843" s="16"/>
    </row>
    <row r="38844" spans="3:10" x14ac:dyDescent="0.2">
      <c r="C38844" s="1"/>
      <c r="D38844" s="1"/>
      <c r="E38844" s="1"/>
      <c r="F38844" s="1"/>
      <c r="G38844" s="1"/>
      <c r="H38844" s="1"/>
      <c r="I38844" s="1"/>
      <c r="J38844" s="16"/>
    </row>
    <row r="38845" spans="3:10" x14ac:dyDescent="0.2">
      <c r="C38845" s="1"/>
      <c r="D38845" s="1"/>
      <c r="E38845" s="1"/>
      <c r="F38845" s="1"/>
      <c r="G38845" s="1"/>
      <c r="H38845" s="1"/>
      <c r="I38845" s="1"/>
      <c r="J38845" s="16"/>
    </row>
    <row r="38846" spans="3:10" x14ac:dyDescent="0.2">
      <c r="C38846" s="1"/>
      <c r="D38846" s="1"/>
      <c r="E38846" s="1"/>
      <c r="F38846" s="1"/>
      <c r="G38846" s="1"/>
      <c r="H38846" s="1"/>
      <c r="I38846" s="1"/>
      <c r="J38846" s="16"/>
    </row>
    <row r="38847" spans="3:10" x14ac:dyDescent="0.2">
      <c r="C38847" s="1"/>
      <c r="D38847" s="1"/>
      <c r="E38847" s="1"/>
      <c r="F38847" s="1"/>
      <c r="G38847" s="1"/>
      <c r="H38847" s="1"/>
      <c r="I38847" s="1"/>
      <c r="J38847" s="16"/>
    </row>
    <row r="38848" spans="3:10" x14ac:dyDescent="0.2">
      <c r="C38848" s="1"/>
      <c r="D38848" s="1"/>
      <c r="E38848" s="1"/>
      <c r="F38848" s="1"/>
      <c r="G38848" s="1"/>
      <c r="H38848" s="1"/>
      <c r="I38848" s="1"/>
      <c r="J38848" s="16"/>
    </row>
    <row r="38849" spans="3:10" x14ac:dyDescent="0.2">
      <c r="C38849" s="1"/>
      <c r="D38849" s="1"/>
      <c r="E38849" s="1"/>
      <c r="F38849" s="1"/>
      <c r="G38849" s="1"/>
      <c r="H38849" s="1"/>
      <c r="I38849" s="1"/>
      <c r="J38849" s="16"/>
    </row>
    <row r="38850" spans="3:10" x14ac:dyDescent="0.2">
      <c r="C38850" s="1"/>
      <c r="D38850" s="1"/>
      <c r="E38850" s="1"/>
      <c r="F38850" s="1"/>
      <c r="G38850" s="1"/>
      <c r="H38850" s="1"/>
      <c r="I38850" s="1"/>
      <c r="J38850" s="16"/>
    </row>
    <row r="38851" spans="3:10" x14ac:dyDescent="0.2">
      <c r="C38851" s="1"/>
      <c r="D38851" s="1"/>
      <c r="E38851" s="1"/>
      <c r="F38851" s="1"/>
      <c r="G38851" s="1"/>
      <c r="H38851" s="1"/>
      <c r="I38851" s="1"/>
      <c r="J38851" s="16"/>
    </row>
    <row r="38852" spans="3:10" x14ac:dyDescent="0.2">
      <c r="C38852" s="1"/>
      <c r="D38852" s="1"/>
      <c r="E38852" s="1"/>
      <c r="F38852" s="1"/>
      <c r="G38852" s="1"/>
      <c r="H38852" s="1"/>
      <c r="I38852" s="1"/>
      <c r="J38852" s="16"/>
    </row>
    <row r="38853" spans="3:10" x14ac:dyDescent="0.2">
      <c r="C38853" s="1"/>
      <c r="D38853" s="1"/>
      <c r="E38853" s="1"/>
      <c r="F38853" s="1"/>
      <c r="G38853" s="1"/>
      <c r="H38853" s="1"/>
      <c r="I38853" s="1"/>
      <c r="J38853" s="16"/>
    </row>
    <row r="38854" spans="3:10" x14ac:dyDescent="0.2">
      <c r="C38854" s="1"/>
      <c r="D38854" s="1"/>
      <c r="E38854" s="1"/>
      <c r="F38854" s="1"/>
      <c r="G38854" s="1"/>
      <c r="H38854" s="1"/>
      <c r="I38854" s="1"/>
      <c r="J38854" s="16"/>
    </row>
    <row r="38855" spans="3:10" x14ac:dyDescent="0.2">
      <c r="C38855" s="1"/>
      <c r="D38855" s="1"/>
      <c r="E38855" s="1"/>
      <c r="F38855" s="1"/>
      <c r="G38855" s="1"/>
      <c r="H38855" s="1"/>
      <c r="I38855" s="1"/>
      <c r="J38855" s="16"/>
    </row>
    <row r="38856" spans="3:10" x14ac:dyDescent="0.2">
      <c r="C38856" s="1"/>
      <c r="D38856" s="1"/>
      <c r="E38856" s="1"/>
      <c r="F38856" s="1"/>
      <c r="G38856" s="1"/>
      <c r="H38856" s="1"/>
      <c r="I38856" s="1"/>
      <c r="J38856" s="16"/>
    </row>
    <row r="38857" spans="3:10" x14ac:dyDescent="0.2">
      <c r="C38857" s="1"/>
      <c r="D38857" s="1"/>
      <c r="E38857" s="1"/>
      <c r="F38857" s="1"/>
      <c r="G38857" s="1"/>
      <c r="H38857" s="1"/>
      <c r="I38857" s="1"/>
      <c r="J38857" s="16"/>
    </row>
    <row r="38858" spans="3:10" x14ac:dyDescent="0.2">
      <c r="C38858" s="1"/>
      <c r="D38858" s="1"/>
      <c r="E38858" s="1"/>
      <c r="F38858" s="1"/>
      <c r="G38858" s="1"/>
      <c r="H38858" s="1"/>
      <c r="I38858" s="1"/>
      <c r="J38858" s="16"/>
    </row>
    <row r="38859" spans="3:10" x14ac:dyDescent="0.2">
      <c r="C38859" s="1"/>
      <c r="D38859" s="1"/>
      <c r="E38859" s="1"/>
      <c r="F38859" s="1"/>
      <c r="G38859" s="1"/>
      <c r="H38859" s="1"/>
      <c r="I38859" s="1"/>
      <c r="J38859" s="16"/>
    </row>
    <row r="38860" spans="3:10" x14ac:dyDescent="0.2">
      <c r="C38860" s="1"/>
      <c r="D38860" s="1"/>
      <c r="E38860" s="1"/>
      <c r="F38860" s="1"/>
      <c r="G38860" s="1"/>
      <c r="H38860" s="1"/>
      <c r="I38860" s="1"/>
      <c r="J38860" s="16"/>
    </row>
    <row r="38861" spans="3:10" x14ac:dyDescent="0.2">
      <c r="C38861" s="1"/>
      <c r="D38861" s="1"/>
      <c r="E38861" s="1"/>
      <c r="F38861" s="1"/>
      <c r="G38861" s="1"/>
      <c r="H38861" s="1"/>
      <c r="I38861" s="1"/>
      <c r="J38861" s="16"/>
    </row>
    <row r="38862" spans="3:10" x14ac:dyDescent="0.2">
      <c r="C38862" s="1"/>
      <c r="D38862" s="1"/>
      <c r="E38862" s="1"/>
      <c r="F38862" s="1"/>
      <c r="G38862" s="1"/>
      <c r="H38862" s="1"/>
      <c r="I38862" s="1"/>
      <c r="J38862" s="16"/>
    </row>
    <row r="38863" spans="3:10" x14ac:dyDescent="0.2">
      <c r="C38863" s="1"/>
      <c r="D38863" s="1"/>
      <c r="E38863" s="1"/>
      <c r="F38863" s="1"/>
      <c r="G38863" s="1"/>
      <c r="H38863" s="1"/>
      <c r="I38863" s="1"/>
      <c r="J38863" s="16"/>
    </row>
    <row r="38864" spans="3:10" x14ac:dyDescent="0.2">
      <c r="C38864" s="1"/>
      <c r="D38864" s="1"/>
      <c r="E38864" s="1"/>
      <c r="F38864" s="1"/>
      <c r="G38864" s="1"/>
      <c r="H38864" s="1"/>
      <c r="I38864" s="1"/>
      <c r="J38864" s="16"/>
    </row>
    <row r="38865" spans="3:10" x14ac:dyDescent="0.2">
      <c r="C38865" s="1"/>
      <c r="D38865" s="1"/>
      <c r="E38865" s="1"/>
      <c r="F38865" s="1"/>
      <c r="G38865" s="1"/>
      <c r="H38865" s="1"/>
      <c r="I38865" s="1"/>
      <c r="J38865" s="16"/>
    </row>
    <row r="38866" spans="3:10" x14ac:dyDescent="0.2">
      <c r="C38866" s="1"/>
      <c r="D38866" s="1"/>
      <c r="E38866" s="1"/>
      <c r="F38866" s="1"/>
      <c r="G38866" s="1"/>
      <c r="H38866" s="1"/>
      <c r="I38866" s="1"/>
      <c r="J38866" s="16"/>
    </row>
    <row r="38867" spans="3:10" x14ac:dyDescent="0.2">
      <c r="C38867" s="1"/>
      <c r="D38867" s="1"/>
      <c r="E38867" s="1"/>
      <c r="F38867" s="1"/>
      <c r="G38867" s="1"/>
      <c r="H38867" s="1"/>
      <c r="I38867" s="1"/>
      <c r="J38867" s="16"/>
    </row>
    <row r="38868" spans="3:10" x14ac:dyDescent="0.2">
      <c r="C38868" s="1"/>
      <c r="D38868" s="1"/>
      <c r="E38868" s="1"/>
      <c r="F38868" s="1"/>
      <c r="G38868" s="1"/>
      <c r="H38868" s="1"/>
      <c r="I38868" s="1"/>
      <c r="J38868" s="16"/>
    </row>
    <row r="38869" spans="3:10" x14ac:dyDescent="0.2">
      <c r="C38869" s="1"/>
      <c r="D38869" s="1"/>
      <c r="E38869" s="1"/>
      <c r="F38869" s="1"/>
      <c r="G38869" s="1"/>
      <c r="H38869" s="1"/>
      <c r="I38869" s="1"/>
      <c r="J38869" s="16"/>
    </row>
    <row r="38870" spans="3:10" x14ac:dyDescent="0.2">
      <c r="C38870" s="1"/>
      <c r="D38870" s="1"/>
      <c r="E38870" s="1"/>
      <c r="F38870" s="1"/>
      <c r="G38870" s="1"/>
      <c r="H38870" s="1"/>
      <c r="I38870" s="1"/>
      <c r="J38870" s="16"/>
    </row>
    <row r="38871" spans="3:10" x14ac:dyDescent="0.2">
      <c r="C38871" s="1"/>
      <c r="D38871" s="1"/>
      <c r="E38871" s="1"/>
      <c r="F38871" s="1"/>
      <c r="G38871" s="1"/>
      <c r="H38871" s="1"/>
      <c r="I38871" s="1"/>
      <c r="J38871" s="16"/>
    </row>
    <row r="38872" spans="3:10" x14ac:dyDescent="0.2">
      <c r="C38872" s="1"/>
      <c r="D38872" s="1"/>
      <c r="E38872" s="1"/>
      <c r="F38872" s="1"/>
      <c r="G38872" s="1"/>
      <c r="H38872" s="1"/>
      <c r="I38872" s="1"/>
      <c r="J38872" s="16"/>
    </row>
    <row r="38873" spans="3:10" x14ac:dyDescent="0.2">
      <c r="C38873" s="1"/>
      <c r="D38873" s="1"/>
      <c r="E38873" s="1"/>
      <c r="F38873" s="1"/>
      <c r="G38873" s="1"/>
      <c r="H38873" s="1"/>
      <c r="I38873" s="1"/>
      <c r="J38873" s="16"/>
    </row>
    <row r="38874" spans="3:10" x14ac:dyDescent="0.2">
      <c r="C38874" s="1"/>
      <c r="D38874" s="1"/>
      <c r="E38874" s="1"/>
      <c r="F38874" s="1"/>
      <c r="G38874" s="1"/>
      <c r="H38874" s="1"/>
      <c r="I38874" s="1"/>
      <c r="J38874" s="16"/>
    </row>
    <row r="38875" spans="3:10" x14ac:dyDescent="0.2">
      <c r="C38875" s="1"/>
      <c r="D38875" s="1"/>
      <c r="E38875" s="1"/>
      <c r="F38875" s="1"/>
      <c r="G38875" s="1"/>
      <c r="H38875" s="1"/>
      <c r="I38875" s="1"/>
      <c r="J38875" s="16"/>
    </row>
    <row r="38876" spans="3:10" x14ac:dyDescent="0.2">
      <c r="C38876" s="1"/>
      <c r="D38876" s="1"/>
      <c r="E38876" s="1"/>
      <c r="F38876" s="1"/>
      <c r="G38876" s="1"/>
      <c r="H38876" s="1"/>
      <c r="I38876" s="1"/>
      <c r="J38876" s="16"/>
    </row>
    <row r="38877" spans="3:10" x14ac:dyDescent="0.2">
      <c r="C38877" s="1"/>
      <c r="D38877" s="1"/>
      <c r="E38877" s="1"/>
      <c r="F38877" s="1"/>
      <c r="G38877" s="1"/>
      <c r="H38877" s="1"/>
      <c r="I38877" s="1"/>
      <c r="J38877" s="16"/>
    </row>
    <row r="38878" spans="3:10" x14ac:dyDescent="0.2">
      <c r="C38878" s="1"/>
      <c r="D38878" s="1"/>
      <c r="E38878" s="1"/>
      <c r="F38878" s="1"/>
      <c r="G38878" s="1"/>
      <c r="H38878" s="1"/>
      <c r="I38878" s="1"/>
      <c r="J38878" s="16"/>
    </row>
    <row r="38879" spans="3:10" x14ac:dyDescent="0.2">
      <c r="C38879" s="1"/>
      <c r="D38879" s="1"/>
      <c r="E38879" s="1"/>
      <c r="F38879" s="1"/>
      <c r="G38879" s="1"/>
      <c r="H38879" s="1"/>
      <c r="I38879" s="1"/>
      <c r="J38879" s="16"/>
    </row>
    <row r="38880" spans="3:10" x14ac:dyDescent="0.2">
      <c r="C38880" s="1"/>
      <c r="D38880" s="1"/>
      <c r="E38880" s="1"/>
      <c r="F38880" s="1"/>
      <c r="G38880" s="1"/>
      <c r="H38880" s="1"/>
      <c r="I38880" s="1"/>
      <c r="J38880" s="16"/>
    </row>
    <row r="38881" spans="3:10" x14ac:dyDescent="0.2">
      <c r="C38881" s="1"/>
      <c r="D38881" s="1"/>
      <c r="E38881" s="1"/>
      <c r="F38881" s="1"/>
      <c r="G38881" s="1"/>
      <c r="H38881" s="1"/>
      <c r="I38881" s="1"/>
      <c r="J38881" s="16"/>
    </row>
    <row r="38882" spans="3:10" x14ac:dyDescent="0.2">
      <c r="C38882" s="1"/>
      <c r="D38882" s="1"/>
      <c r="E38882" s="1"/>
      <c r="F38882" s="1"/>
      <c r="G38882" s="1"/>
      <c r="H38882" s="1"/>
      <c r="I38882" s="1"/>
      <c r="J38882" s="16"/>
    </row>
    <row r="38883" spans="3:10" x14ac:dyDescent="0.2">
      <c r="C38883" s="1"/>
      <c r="D38883" s="1"/>
      <c r="E38883" s="1"/>
      <c r="F38883" s="1"/>
      <c r="G38883" s="1"/>
      <c r="H38883" s="1"/>
      <c r="I38883" s="1"/>
      <c r="J38883" s="16"/>
    </row>
    <row r="38884" spans="3:10" x14ac:dyDescent="0.2">
      <c r="C38884" s="1"/>
      <c r="D38884" s="1"/>
      <c r="E38884" s="1"/>
      <c r="F38884" s="1"/>
      <c r="G38884" s="1"/>
      <c r="H38884" s="1"/>
      <c r="I38884" s="1"/>
      <c r="J38884" s="16"/>
    </row>
    <row r="38885" spans="3:10" x14ac:dyDescent="0.2">
      <c r="C38885" s="1"/>
      <c r="D38885" s="1"/>
      <c r="E38885" s="1"/>
      <c r="F38885" s="1"/>
      <c r="G38885" s="1"/>
      <c r="H38885" s="1"/>
      <c r="I38885" s="1"/>
      <c r="J38885" s="16"/>
    </row>
    <row r="38886" spans="3:10" x14ac:dyDescent="0.2">
      <c r="C38886" s="1"/>
      <c r="D38886" s="1"/>
      <c r="E38886" s="1"/>
      <c r="F38886" s="1"/>
      <c r="G38886" s="1"/>
      <c r="H38886" s="1"/>
      <c r="I38886" s="1"/>
      <c r="J38886" s="16"/>
    </row>
    <row r="38887" spans="3:10" x14ac:dyDescent="0.2">
      <c r="C38887" s="1"/>
      <c r="D38887" s="1"/>
      <c r="E38887" s="1"/>
      <c r="F38887" s="1"/>
      <c r="G38887" s="1"/>
      <c r="H38887" s="1"/>
      <c r="I38887" s="1"/>
      <c r="J38887" s="16"/>
    </row>
    <row r="38888" spans="3:10" x14ac:dyDescent="0.2">
      <c r="C38888" s="1"/>
      <c r="D38888" s="1"/>
      <c r="E38888" s="1"/>
      <c r="F38888" s="1"/>
      <c r="G38888" s="1"/>
      <c r="H38888" s="1"/>
      <c r="I38888" s="1"/>
      <c r="J38888" s="16"/>
    </row>
    <row r="38889" spans="3:10" x14ac:dyDescent="0.2">
      <c r="C38889" s="1"/>
      <c r="D38889" s="1"/>
      <c r="E38889" s="1"/>
      <c r="F38889" s="1"/>
      <c r="G38889" s="1"/>
      <c r="H38889" s="1"/>
      <c r="I38889" s="1"/>
      <c r="J38889" s="16"/>
    </row>
    <row r="38890" spans="3:10" x14ac:dyDescent="0.2">
      <c r="C38890" s="1"/>
      <c r="D38890" s="1"/>
      <c r="E38890" s="1"/>
      <c r="F38890" s="1"/>
      <c r="G38890" s="1"/>
      <c r="H38890" s="1"/>
      <c r="I38890" s="1"/>
      <c r="J38890" s="16"/>
    </row>
    <row r="38891" spans="3:10" x14ac:dyDescent="0.2">
      <c r="C38891" s="1"/>
      <c r="D38891" s="1"/>
      <c r="E38891" s="1"/>
      <c r="F38891" s="1"/>
      <c r="G38891" s="1"/>
      <c r="H38891" s="1"/>
      <c r="I38891" s="1"/>
      <c r="J38891" s="16"/>
    </row>
    <row r="38892" spans="3:10" x14ac:dyDescent="0.2">
      <c r="C38892" s="1"/>
      <c r="D38892" s="1"/>
      <c r="E38892" s="1"/>
      <c r="F38892" s="1"/>
      <c r="G38892" s="1"/>
      <c r="H38892" s="1"/>
      <c r="I38892" s="1"/>
      <c r="J38892" s="16"/>
    </row>
    <row r="38893" spans="3:10" x14ac:dyDescent="0.2">
      <c r="C38893" s="1"/>
      <c r="D38893" s="1"/>
      <c r="E38893" s="1"/>
      <c r="F38893" s="1"/>
      <c r="G38893" s="1"/>
      <c r="H38893" s="1"/>
      <c r="I38893" s="1"/>
      <c r="J38893" s="16"/>
    </row>
    <row r="38894" spans="3:10" x14ac:dyDescent="0.2">
      <c r="C38894" s="1"/>
      <c r="D38894" s="1"/>
      <c r="E38894" s="1"/>
      <c r="F38894" s="1"/>
      <c r="G38894" s="1"/>
      <c r="H38894" s="1"/>
      <c r="I38894" s="1"/>
      <c r="J38894" s="16"/>
    </row>
    <row r="38895" spans="3:10" x14ac:dyDescent="0.2">
      <c r="C38895" s="1"/>
      <c r="D38895" s="1"/>
      <c r="E38895" s="1"/>
      <c r="F38895" s="1"/>
      <c r="G38895" s="1"/>
      <c r="H38895" s="1"/>
      <c r="I38895" s="1"/>
      <c r="J38895" s="16"/>
    </row>
    <row r="38896" spans="3:10" x14ac:dyDescent="0.2">
      <c r="C38896" s="1"/>
      <c r="D38896" s="1"/>
      <c r="E38896" s="1"/>
      <c r="F38896" s="1"/>
      <c r="G38896" s="1"/>
      <c r="H38896" s="1"/>
      <c r="I38896" s="1"/>
      <c r="J38896" s="16"/>
    </row>
    <row r="38897" spans="3:10" x14ac:dyDescent="0.2">
      <c r="C38897" s="1"/>
      <c r="D38897" s="1"/>
      <c r="E38897" s="1"/>
      <c r="F38897" s="1"/>
      <c r="G38897" s="1"/>
      <c r="H38897" s="1"/>
      <c r="I38897" s="1"/>
      <c r="J38897" s="16"/>
    </row>
    <row r="38898" spans="3:10" x14ac:dyDescent="0.2">
      <c r="C38898" s="1"/>
      <c r="D38898" s="1"/>
      <c r="E38898" s="1"/>
      <c r="F38898" s="1"/>
      <c r="G38898" s="1"/>
      <c r="H38898" s="1"/>
      <c r="I38898" s="1"/>
      <c r="J38898" s="16"/>
    </row>
    <row r="38899" spans="3:10" x14ac:dyDescent="0.2">
      <c r="C38899" s="1"/>
      <c r="D38899" s="1"/>
      <c r="E38899" s="1"/>
      <c r="F38899" s="1"/>
      <c r="G38899" s="1"/>
      <c r="H38899" s="1"/>
      <c r="I38899" s="1"/>
      <c r="J38899" s="16"/>
    </row>
    <row r="38900" spans="3:10" x14ac:dyDescent="0.2">
      <c r="C38900" s="1"/>
      <c r="D38900" s="1"/>
      <c r="E38900" s="1"/>
      <c r="F38900" s="1"/>
      <c r="G38900" s="1"/>
      <c r="H38900" s="1"/>
      <c r="I38900" s="1"/>
      <c r="J38900" s="16"/>
    </row>
    <row r="38901" spans="3:10" x14ac:dyDescent="0.2">
      <c r="C38901" s="1"/>
      <c r="D38901" s="1"/>
      <c r="E38901" s="1"/>
      <c r="F38901" s="1"/>
      <c r="G38901" s="1"/>
      <c r="H38901" s="1"/>
      <c r="I38901" s="1"/>
      <c r="J38901" s="16"/>
    </row>
    <row r="38902" spans="3:10" x14ac:dyDescent="0.2">
      <c r="C38902" s="1"/>
      <c r="D38902" s="1"/>
      <c r="E38902" s="1"/>
      <c r="F38902" s="1"/>
      <c r="G38902" s="1"/>
      <c r="H38902" s="1"/>
      <c r="I38902" s="1"/>
      <c r="J38902" s="16"/>
    </row>
    <row r="38903" spans="3:10" x14ac:dyDescent="0.2">
      <c r="C38903" s="1"/>
      <c r="D38903" s="1"/>
      <c r="E38903" s="1"/>
      <c r="F38903" s="1"/>
      <c r="G38903" s="1"/>
      <c r="H38903" s="1"/>
      <c r="I38903" s="1"/>
      <c r="J38903" s="16"/>
    </row>
    <row r="38904" spans="3:10" x14ac:dyDescent="0.2">
      <c r="C38904" s="1"/>
      <c r="D38904" s="1"/>
      <c r="E38904" s="1"/>
      <c r="F38904" s="1"/>
      <c r="G38904" s="1"/>
      <c r="H38904" s="1"/>
      <c r="I38904" s="1"/>
      <c r="J38904" s="16"/>
    </row>
    <row r="38905" spans="3:10" x14ac:dyDescent="0.2">
      <c r="C38905" s="1"/>
      <c r="D38905" s="1"/>
      <c r="E38905" s="1"/>
      <c r="F38905" s="1"/>
      <c r="G38905" s="1"/>
      <c r="H38905" s="1"/>
      <c r="I38905" s="1"/>
      <c r="J38905" s="16"/>
    </row>
    <row r="38906" spans="3:10" x14ac:dyDescent="0.2">
      <c r="C38906" s="1"/>
      <c r="D38906" s="1"/>
      <c r="E38906" s="1"/>
      <c r="F38906" s="1"/>
      <c r="G38906" s="1"/>
      <c r="H38906" s="1"/>
      <c r="I38906" s="1"/>
      <c r="J38906" s="16"/>
    </row>
    <row r="38907" spans="3:10" x14ac:dyDescent="0.2">
      <c r="C38907" s="1"/>
      <c r="D38907" s="1"/>
      <c r="E38907" s="1"/>
      <c r="F38907" s="1"/>
      <c r="G38907" s="1"/>
      <c r="H38907" s="1"/>
      <c r="I38907" s="1"/>
      <c r="J38907" s="16"/>
    </row>
    <row r="38908" spans="3:10" x14ac:dyDescent="0.2">
      <c r="C38908" s="1"/>
      <c r="D38908" s="1"/>
      <c r="E38908" s="1"/>
      <c r="F38908" s="1"/>
      <c r="G38908" s="1"/>
      <c r="H38908" s="1"/>
      <c r="I38908" s="1"/>
      <c r="J38908" s="16"/>
    </row>
    <row r="38909" spans="3:10" x14ac:dyDescent="0.2">
      <c r="C38909" s="1"/>
      <c r="D38909" s="1"/>
      <c r="E38909" s="1"/>
      <c r="F38909" s="1"/>
      <c r="G38909" s="1"/>
      <c r="H38909" s="1"/>
      <c r="I38909" s="1"/>
      <c r="J38909" s="16"/>
    </row>
    <row r="38910" spans="3:10" x14ac:dyDescent="0.2">
      <c r="C38910" s="1"/>
      <c r="D38910" s="1"/>
      <c r="E38910" s="1"/>
      <c r="F38910" s="1"/>
      <c r="G38910" s="1"/>
      <c r="H38910" s="1"/>
      <c r="I38910" s="1"/>
      <c r="J38910" s="16"/>
    </row>
    <row r="38911" spans="3:10" x14ac:dyDescent="0.2">
      <c r="C38911" s="1"/>
      <c r="D38911" s="1"/>
      <c r="E38911" s="1"/>
      <c r="F38911" s="1"/>
      <c r="G38911" s="1"/>
      <c r="H38911" s="1"/>
      <c r="I38911" s="1"/>
      <c r="J38911" s="16"/>
    </row>
    <row r="38912" spans="3:10" x14ac:dyDescent="0.2">
      <c r="C38912" s="1"/>
      <c r="D38912" s="1"/>
      <c r="E38912" s="1"/>
      <c r="F38912" s="1"/>
      <c r="G38912" s="1"/>
      <c r="H38912" s="1"/>
      <c r="I38912" s="1"/>
      <c r="J38912" s="16"/>
    </row>
    <row r="38913" spans="3:10" x14ac:dyDescent="0.2">
      <c r="C38913" s="1"/>
      <c r="D38913" s="1"/>
      <c r="E38913" s="1"/>
      <c r="F38913" s="1"/>
      <c r="G38913" s="1"/>
      <c r="H38913" s="1"/>
      <c r="I38913" s="1"/>
      <c r="J38913" s="16"/>
    </row>
    <row r="38914" spans="3:10" x14ac:dyDescent="0.2">
      <c r="C38914" s="1"/>
      <c r="D38914" s="1"/>
      <c r="E38914" s="1"/>
      <c r="F38914" s="1"/>
      <c r="G38914" s="1"/>
      <c r="H38914" s="1"/>
      <c r="I38914" s="1"/>
      <c r="J38914" s="16"/>
    </row>
    <row r="38915" spans="3:10" x14ac:dyDescent="0.2">
      <c r="C38915" s="1"/>
      <c r="D38915" s="1"/>
      <c r="E38915" s="1"/>
      <c r="F38915" s="1"/>
      <c r="G38915" s="1"/>
      <c r="H38915" s="1"/>
      <c r="I38915" s="1"/>
      <c r="J38915" s="16"/>
    </row>
    <row r="38916" spans="3:10" x14ac:dyDescent="0.2">
      <c r="C38916" s="1"/>
      <c r="D38916" s="1"/>
      <c r="E38916" s="1"/>
      <c r="F38916" s="1"/>
      <c r="G38916" s="1"/>
      <c r="H38916" s="1"/>
      <c r="I38916" s="1"/>
      <c r="J38916" s="16"/>
    </row>
    <row r="38917" spans="3:10" x14ac:dyDescent="0.2">
      <c r="C38917" s="1"/>
      <c r="D38917" s="1"/>
      <c r="E38917" s="1"/>
      <c r="F38917" s="1"/>
      <c r="G38917" s="1"/>
      <c r="H38917" s="1"/>
      <c r="I38917" s="1"/>
      <c r="J38917" s="16"/>
    </row>
    <row r="38918" spans="3:10" x14ac:dyDescent="0.2">
      <c r="C38918" s="1"/>
      <c r="D38918" s="1"/>
      <c r="E38918" s="1"/>
      <c r="F38918" s="1"/>
      <c r="G38918" s="1"/>
      <c r="H38918" s="1"/>
      <c r="I38918" s="1"/>
      <c r="J38918" s="16"/>
    </row>
    <row r="38919" spans="3:10" x14ac:dyDescent="0.2">
      <c r="C38919" s="1"/>
      <c r="D38919" s="1"/>
      <c r="E38919" s="1"/>
      <c r="F38919" s="1"/>
      <c r="G38919" s="1"/>
      <c r="H38919" s="1"/>
      <c r="I38919" s="1"/>
      <c r="J38919" s="16"/>
    </row>
    <row r="38920" spans="3:10" x14ac:dyDescent="0.2">
      <c r="C38920" s="1"/>
      <c r="D38920" s="1"/>
      <c r="E38920" s="1"/>
      <c r="F38920" s="1"/>
      <c r="G38920" s="1"/>
      <c r="H38920" s="1"/>
      <c r="I38920" s="1"/>
      <c r="J38920" s="16"/>
    </row>
    <row r="38921" spans="3:10" x14ac:dyDescent="0.2">
      <c r="C38921" s="1"/>
      <c r="D38921" s="1"/>
      <c r="E38921" s="1"/>
      <c r="F38921" s="1"/>
      <c r="G38921" s="1"/>
      <c r="H38921" s="1"/>
      <c r="I38921" s="1"/>
      <c r="J38921" s="16"/>
    </row>
    <row r="38922" spans="3:10" x14ac:dyDescent="0.2">
      <c r="C38922" s="1"/>
      <c r="D38922" s="1"/>
      <c r="E38922" s="1"/>
      <c r="F38922" s="1"/>
      <c r="G38922" s="1"/>
      <c r="H38922" s="1"/>
      <c r="I38922" s="1"/>
      <c r="J38922" s="16"/>
    </row>
    <row r="38923" spans="3:10" x14ac:dyDescent="0.2">
      <c r="C38923" s="1"/>
      <c r="D38923" s="1"/>
      <c r="E38923" s="1"/>
      <c r="F38923" s="1"/>
      <c r="G38923" s="1"/>
      <c r="H38923" s="1"/>
      <c r="I38923" s="1"/>
      <c r="J38923" s="16"/>
    </row>
    <row r="38924" spans="3:10" x14ac:dyDescent="0.2">
      <c r="C38924" s="1"/>
      <c r="D38924" s="1"/>
      <c r="E38924" s="1"/>
      <c r="F38924" s="1"/>
      <c r="G38924" s="1"/>
      <c r="H38924" s="1"/>
      <c r="I38924" s="1"/>
      <c r="J38924" s="16"/>
    </row>
    <row r="38925" spans="3:10" x14ac:dyDescent="0.2">
      <c r="C38925" s="1"/>
      <c r="D38925" s="1"/>
      <c r="E38925" s="1"/>
      <c r="F38925" s="1"/>
      <c r="G38925" s="1"/>
      <c r="H38925" s="1"/>
      <c r="I38925" s="1"/>
      <c r="J38925" s="16"/>
    </row>
    <row r="38926" spans="3:10" x14ac:dyDescent="0.2">
      <c r="C38926" s="1"/>
      <c r="D38926" s="1"/>
      <c r="E38926" s="1"/>
      <c r="F38926" s="1"/>
      <c r="G38926" s="1"/>
      <c r="H38926" s="1"/>
      <c r="I38926" s="1"/>
      <c r="J38926" s="16"/>
    </row>
    <row r="38927" spans="3:10" x14ac:dyDescent="0.2">
      <c r="C38927" s="1"/>
      <c r="D38927" s="1"/>
      <c r="E38927" s="1"/>
      <c r="F38927" s="1"/>
      <c r="G38927" s="1"/>
      <c r="H38927" s="1"/>
      <c r="I38927" s="1"/>
      <c r="J38927" s="16"/>
    </row>
    <row r="38928" spans="3:10" x14ac:dyDescent="0.2">
      <c r="C38928" s="1"/>
      <c r="D38928" s="1"/>
      <c r="E38928" s="1"/>
      <c r="F38928" s="1"/>
      <c r="G38928" s="1"/>
      <c r="H38928" s="1"/>
      <c r="I38928" s="1"/>
      <c r="J38928" s="16"/>
    </row>
    <row r="38929" spans="3:10" x14ac:dyDescent="0.2">
      <c r="C38929" s="1"/>
      <c r="D38929" s="1"/>
      <c r="E38929" s="1"/>
      <c r="F38929" s="1"/>
      <c r="G38929" s="1"/>
      <c r="H38929" s="1"/>
      <c r="I38929" s="1"/>
      <c r="J38929" s="16"/>
    </row>
    <row r="38930" spans="3:10" x14ac:dyDescent="0.2">
      <c r="C38930" s="1"/>
      <c r="D38930" s="1"/>
      <c r="E38930" s="1"/>
      <c r="F38930" s="1"/>
      <c r="G38930" s="1"/>
      <c r="H38930" s="1"/>
      <c r="I38930" s="1"/>
      <c r="J38930" s="16"/>
    </row>
    <row r="38931" spans="3:10" x14ac:dyDescent="0.2">
      <c r="C38931" s="1"/>
      <c r="D38931" s="1"/>
      <c r="E38931" s="1"/>
      <c r="F38931" s="1"/>
      <c r="G38931" s="1"/>
      <c r="H38931" s="1"/>
      <c r="I38931" s="1"/>
      <c r="J38931" s="16"/>
    </row>
    <row r="38932" spans="3:10" x14ac:dyDescent="0.2">
      <c r="C38932" s="1"/>
      <c r="D38932" s="1"/>
      <c r="E38932" s="1"/>
      <c r="F38932" s="1"/>
      <c r="G38932" s="1"/>
      <c r="H38932" s="1"/>
      <c r="I38932" s="1"/>
      <c r="J38932" s="16"/>
    </row>
    <row r="38933" spans="3:10" x14ac:dyDescent="0.2">
      <c r="C38933" s="1"/>
      <c r="D38933" s="1"/>
      <c r="E38933" s="1"/>
      <c r="F38933" s="1"/>
      <c r="G38933" s="1"/>
      <c r="H38933" s="1"/>
      <c r="I38933" s="1"/>
      <c r="J38933" s="16"/>
    </row>
    <row r="38934" spans="3:10" x14ac:dyDescent="0.2">
      <c r="C38934" s="1"/>
      <c r="D38934" s="1"/>
      <c r="E38934" s="1"/>
      <c r="F38934" s="1"/>
      <c r="G38934" s="1"/>
      <c r="H38934" s="1"/>
      <c r="I38934" s="1"/>
      <c r="J38934" s="16"/>
    </row>
    <row r="38935" spans="3:10" x14ac:dyDescent="0.2">
      <c r="C38935" s="1"/>
      <c r="D38935" s="1"/>
      <c r="E38935" s="1"/>
      <c r="F38935" s="1"/>
      <c r="G38935" s="1"/>
      <c r="H38935" s="1"/>
      <c r="I38935" s="1"/>
      <c r="J38935" s="16"/>
    </row>
    <row r="38936" spans="3:10" x14ac:dyDescent="0.2">
      <c r="C38936" s="1"/>
      <c r="D38936" s="1"/>
      <c r="E38936" s="1"/>
      <c r="F38936" s="1"/>
      <c r="G38936" s="1"/>
      <c r="H38936" s="1"/>
      <c r="I38936" s="1"/>
      <c r="J38936" s="16"/>
    </row>
    <row r="38937" spans="3:10" x14ac:dyDescent="0.2">
      <c r="C38937" s="1"/>
      <c r="D38937" s="1"/>
      <c r="E38937" s="1"/>
      <c r="F38937" s="1"/>
      <c r="G38937" s="1"/>
      <c r="H38937" s="1"/>
      <c r="I38937" s="1"/>
      <c r="J38937" s="16"/>
    </row>
    <row r="38938" spans="3:10" x14ac:dyDescent="0.2">
      <c r="C38938" s="1"/>
      <c r="D38938" s="1"/>
      <c r="E38938" s="1"/>
      <c r="F38938" s="1"/>
      <c r="G38938" s="1"/>
      <c r="H38938" s="1"/>
      <c r="I38938" s="1"/>
      <c r="J38938" s="16"/>
    </row>
    <row r="38939" spans="3:10" x14ac:dyDescent="0.2">
      <c r="C38939" s="1"/>
      <c r="D38939" s="1"/>
      <c r="E38939" s="1"/>
      <c r="F38939" s="1"/>
      <c r="G38939" s="1"/>
      <c r="H38939" s="1"/>
      <c r="I38939" s="1"/>
      <c r="J38939" s="16"/>
    </row>
    <row r="38940" spans="3:10" x14ac:dyDescent="0.2">
      <c r="C38940" s="1"/>
      <c r="D38940" s="1"/>
      <c r="E38940" s="1"/>
      <c r="F38940" s="1"/>
      <c r="G38940" s="1"/>
      <c r="H38940" s="1"/>
      <c r="I38940" s="1"/>
      <c r="J38940" s="16"/>
    </row>
    <row r="38941" spans="3:10" x14ac:dyDescent="0.2">
      <c r="C38941" s="1"/>
      <c r="D38941" s="1"/>
      <c r="E38941" s="1"/>
      <c r="F38941" s="1"/>
      <c r="G38941" s="1"/>
      <c r="H38941" s="1"/>
      <c r="I38941" s="1"/>
      <c r="J38941" s="16"/>
    </row>
    <row r="38942" spans="3:10" x14ac:dyDescent="0.2">
      <c r="C38942" s="1"/>
      <c r="D38942" s="1"/>
      <c r="E38942" s="1"/>
      <c r="F38942" s="1"/>
      <c r="G38942" s="1"/>
      <c r="H38942" s="1"/>
      <c r="I38942" s="1"/>
      <c r="J38942" s="16"/>
    </row>
    <row r="38943" spans="3:10" x14ac:dyDescent="0.2">
      <c r="C38943" s="1"/>
      <c r="D38943" s="1"/>
      <c r="E38943" s="1"/>
      <c r="F38943" s="1"/>
      <c r="G38943" s="1"/>
      <c r="H38943" s="1"/>
      <c r="I38943" s="1"/>
      <c r="J38943" s="16"/>
    </row>
    <row r="38944" spans="3:10" x14ac:dyDescent="0.2">
      <c r="C38944" s="1"/>
      <c r="D38944" s="1"/>
      <c r="E38944" s="1"/>
      <c r="F38944" s="1"/>
      <c r="G38944" s="1"/>
      <c r="H38944" s="1"/>
      <c r="I38944" s="1"/>
      <c r="J38944" s="16"/>
    </row>
    <row r="38945" spans="3:10" x14ac:dyDescent="0.2">
      <c r="C38945" s="1"/>
      <c r="D38945" s="1"/>
      <c r="E38945" s="1"/>
      <c r="F38945" s="1"/>
      <c r="G38945" s="1"/>
      <c r="H38945" s="1"/>
      <c r="I38945" s="1"/>
      <c r="J38945" s="16"/>
    </row>
    <row r="38946" spans="3:10" x14ac:dyDescent="0.2">
      <c r="C38946" s="1"/>
      <c r="D38946" s="1"/>
      <c r="E38946" s="1"/>
      <c r="F38946" s="1"/>
      <c r="G38946" s="1"/>
      <c r="H38946" s="1"/>
      <c r="I38946" s="1"/>
      <c r="J38946" s="16"/>
    </row>
    <row r="38947" spans="3:10" x14ac:dyDescent="0.2">
      <c r="C38947" s="1"/>
      <c r="D38947" s="1"/>
      <c r="E38947" s="1"/>
      <c r="F38947" s="1"/>
      <c r="G38947" s="1"/>
      <c r="H38947" s="1"/>
      <c r="I38947" s="1"/>
      <c r="J38947" s="16"/>
    </row>
    <row r="38948" spans="3:10" x14ac:dyDescent="0.2">
      <c r="C38948" s="1"/>
      <c r="D38948" s="1"/>
      <c r="E38948" s="1"/>
      <c r="F38948" s="1"/>
      <c r="G38948" s="1"/>
      <c r="H38948" s="1"/>
      <c r="I38948" s="1"/>
      <c r="J38948" s="16"/>
    </row>
    <row r="38949" spans="3:10" x14ac:dyDescent="0.2">
      <c r="C38949" s="1"/>
      <c r="D38949" s="1"/>
      <c r="E38949" s="1"/>
      <c r="F38949" s="1"/>
      <c r="G38949" s="1"/>
      <c r="H38949" s="1"/>
      <c r="I38949" s="1"/>
      <c r="J38949" s="16"/>
    </row>
    <row r="38950" spans="3:10" x14ac:dyDescent="0.2">
      <c r="C38950" s="1"/>
      <c r="D38950" s="1"/>
      <c r="E38950" s="1"/>
      <c r="F38950" s="1"/>
      <c r="G38950" s="1"/>
      <c r="H38950" s="1"/>
      <c r="I38950" s="1"/>
      <c r="J38950" s="16"/>
    </row>
    <row r="38951" spans="3:10" x14ac:dyDescent="0.2">
      <c r="C38951" s="1"/>
      <c r="D38951" s="1"/>
      <c r="E38951" s="1"/>
      <c r="F38951" s="1"/>
      <c r="G38951" s="1"/>
      <c r="H38951" s="1"/>
      <c r="I38951" s="1"/>
      <c r="J38951" s="16"/>
    </row>
    <row r="38952" spans="3:10" x14ac:dyDescent="0.2">
      <c r="C38952" s="1"/>
      <c r="D38952" s="1"/>
      <c r="E38952" s="1"/>
      <c r="F38952" s="1"/>
      <c r="G38952" s="1"/>
      <c r="H38952" s="1"/>
      <c r="I38952" s="1"/>
      <c r="J38952" s="16"/>
    </row>
    <row r="38953" spans="3:10" x14ac:dyDescent="0.2">
      <c r="C38953" s="1"/>
      <c r="D38953" s="1"/>
      <c r="E38953" s="1"/>
      <c r="F38953" s="1"/>
      <c r="G38953" s="1"/>
      <c r="H38953" s="1"/>
      <c r="I38953" s="1"/>
      <c r="J38953" s="16"/>
    </row>
    <row r="38954" spans="3:10" x14ac:dyDescent="0.2">
      <c r="C38954" s="1"/>
      <c r="D38954" s="1"/>
      <c r="E38954" s="1"/>
      <c r="F38954" s="1"/>
      <c r="G38954" s="1"/>
      <c r="H38954" s="1"/>
      <c r="I38954" s="1"/>
      <c r="J38954" s="16"/>
    </row>
    <row r="38955" spans="3:10" x14ac:dyDescent="0.2">
      <c r="C38955" s="1"/>
      <c r="D38955" s="1"/>
      <c r="E38955" s="1"/>
      <c r="F38955" s="1"/>
      <c r="G38955" s="1"/>
      <c r="H38955" s="1"/>
      <c r="I38955" s="1"/>
      <c r="J38955" s="16"/>
    </row>
    <row r="38956" spans="3:10" x14ac:dyDescent="0.2">
      <c r="C38956" s="1"/>
      <c r="D38956" s="1"/>
      <c r="E38956" s="1"/>
      <c r="F38956" s="1"/>
      <c r="G38956" s="1"/>
      <c r="H38956" s="1"/>
      <c r="I38956" s="1"/>
      <c r="J38956" s="16"/>
    </row>
    <row r="38957" spans="3:10" x14ac:dyDescent="0.2">
      <c r="C38957" s="1"/>
      <c r="D38957" s="1"/>
      <c r="E38957" s="1"/>
      <c r="F38957" s="1"/>
      <c r="G38957" s="1"/>
      <c r="H38957" s="1"/>
      <c r="I38957" s="1"/>
      <c r="J38957" s="16"/>
    </row>
    <row r="38958" spans="3:10" x14ac:dyDescent="0.2">
      <c r="C38958" s="1"/>
      <c r="D38958" s="1"/>
      <c r="E38958" s="1"/>
      <c r="F38958" s="1"/>
      <c r="G38958" s="1"/>
      <c r="H38958" s="1"/>
      <c r="I38958" s="1"/>
      <c r="J38958" s="16"/>
    </row>
    <row r="38959" spans="3:10" x14ac:dyDescent="0.2">
      <c r="C38959" s="1"/>
      <c r="D38959" s="1"/>
      <c r="E38959" s="1"/>
      <c r="F38959" s="1"/>
      <c r="G38959" s="1"/>
      <c r="H38959" s="1"/>
      <c r="I38959" s="1"/>
      <c r="J38959" s="16"/>
    </row>
    <row r="38960" spans="3:10" x14ac:dyDescent="0.2">
      <c r="C38960" s="1"/>
      <c r="D38960" s="1"/>
      <c r="E38960" s="1"/>
      <c r="F38960" s="1"/>
      <c r="G38960" s="1"/>
      <c r="H38960" s="1"/>
      <c r="I38960" s="1"/>
      <c r="J38960" s="16"/>
    </row>
    <row r="38961" spans="3:10" x14ac:dyDescent="0.2">
      <c r="C38961" s="1"/>
      <c r="D38961" s="1"/>
      <c r="E38961" s="1"/>
      <c r="F38961" s="1"/>
      <c r="G38961" s="1"/>
      <c r="H38961" s="1"/>
      <c r="I38961" s="1"/>
      <c r="J38961" s="16"/>
    </row>
    <row r="38962" spans="3:10" x14ac:dyDescent="0.2">
      <c r="C38962" s="1"/>
      <c r="D38962" s="1"/>
      <c r="E38962" s="1"/>
      <c r="F38962" s="1"/>
      <c r="G38962" s="1"/>
      <c r="H38962" s="1"/>
      <c r="I38962" s="1"/>
      <c r="J38962" s="16"/>
    </row>
    <row r="38963" spans="3:10" x14ac:dyDescent="0.2">
      <c r="C38963" s="1"/>
      <c r="D38963" s="1"/>
      <c r="E38963" s="1"/>
      <c r="F38963" s="1"/>
      <c r="G38963" s="1"/>
      <c r="H38963" s="1"/>
      <c r="I38963" s="1"/>
      <c r="J38963" s="16"/>
    </row>
    <row r="38964" spans="3:10" x14ac:dyDescent="0.2">
      <c r="C38964" s="1"/>
      <c r="D38964" s="1"/>
      <c r="E38964" s="1"/>
      <c r="F38964" s="1"/>
      <c r="G38964" s="1"/>
      <c r="H38964" s="1"/>
      <c r="I38964" s="1"/>
      <c r="J38964" s="16"/>
    </row>
    <row r="38965" spans="3:10" x14ac:dyDescent="0.2">
      <c r="C38965" s="1"/>
      <c r="D38965" s="1"/>
      <c r="E38965" s="1"/>
      <c r="F38965" s="1"/>
      <c r="G38965" s="1"/>
      <c r="H38965" s="1"/>
      <c r="I38965" s="1"/>
      <c r="J38965" s="16"/>
    </row>
    <row r="38966" spans="3:10" x14ac:dyDescent="0.2">
      <c r="C38966" s="1"/>
      <c r="D38966" s="1"/>
      <c r="E38966" s="1"/>
      <c r="F38966" s="1"/>
      <c r="G38966" s="1"/>
      <c r="H38966" s="1"/>
      <c r="I38966" s="1"/>
      <c r="J38966" s="16"/>
    </row>
    <row r="38967" spans="3:10" x14ac:dyDescent="0.2">
      <c r="C38967" s="1"/>
      <c r="D38967" s="1"/>
      <c r="E38967" s="1"/>
      <c r="F38967" s="1"/>
      <c r="G38967" s="1"/>
      <c r="H38967" s="1"/>
      <c r="I38967" s="1"/>
      <c r="J38967" s="16"/>
    </row>
    <row r="38968" spans="3:10" x14ac:dyDescent="0.2">
      <c r="C38968" s="1"/>
      <c r="D38968" s="1"/>
      <c r="E38968" s="1"/>
      <c r="F38968" s="1"/>
      <c r="G38968" s="1"/>
      <c r="H38968" s="1"/>
      <c r="I38968" s="1"/>
      <c r="J38968" s="16"/>
    </row>
    <row r="38969" spans="3:10" x14ac:dyDescent="0.2">
      <c r="C38969" s="1"/>
      <c r="D38969" s="1"/>
      <c r="E38969" s="1"/>
      <c r="F38969" s="1"/>
      <c r="G38969" s="1"/>
      <c r="H38969" s="1"/>
      <c r="I38969" s="1"/>
      <c r="J38969" s="16"/>
    </row>
    <row r="38970" spans="3:10" x14ac:dyDescent="0.2">
      <c r="C38970" s="1"/>
      <c r="D38970" s="1"/>
      <c r="E38970" s="1"/>
      <c r="F38970" s="1"/>
      <c r="G38970" s="1"/>
      <c r="H38970" s="1"/>
      <c r="I38970" s="1"/>
      <c r="J38970" s="16"/>
    </row>
    <row r="38971" spans="3:10" x14ac:dyDescent="0.2">
      <c r="C38971" s="1"/>
      <c r="D38971" s="1"/>
      <c r="E38971" s="1"/>
      <c r="F38971" s="1"/>
      <c r="G38971" s="1"/>
      <c r="H38971" s="1"/>
      <c r="I38971" s="1"/>
      <c r="J38971" s="16"/>
    </row>
    <row r="38972" spans="3:10" x14ac:dyDescent="0.2">
      <c r="C38972" s="1"/>
      <c r="D38972" s="1"/>
      <c r="E38972" s="1"/>
      <c r="F38972" s="1"/>
      <c r="G38972" s="1"/>
      <c r="H38972" s="1"/>
      <c r="I38972" s="1"/>
      <c r="J38972" s="16"/>
    </row>
    <row r="38973" spans="3:10" x14ac:dyDescent="0.2">
      <c r="C38973" s="1"/>
      <c r="D38973" s="1"/>
      <c r="E38973" s="1"/>
      <c r="F38973" s="1"/>
      <c r="G38973" s="1"/>
      <c r="H38973" s="1"/>
      <c r="I38973" s="1"/>
      <c r="J38973" s="16"/>
    </row>
    <row r="38974" spans="3:10" x14ac:dyDescent="0.2">
      <c r="C38974" s="1"/>
      <c r="D38974" s="1"/>
      <c r="E38974" s="1"/>
      <c r="F38974" s="1"/>
      <c r="G38974" s="1"/>
      <c r="H38974" s="1"/>
      <c r="I38974" s="1"/>
      <c r="J38974" s="16"/>
    </row>
    <row r="38975" spans="3:10" x14ac:dyDescent="0.2">
      <c r="C38975" s="1"/>
      <c r="D38975" s="1"/>
      <c r="E38975" s="1"/>
      <c r="F38975" s="1"/>
      <c r="G38975" s="1"/>
      <c r="H38975" s="1"/>
      <c r="I38975" s="1"/>
      <c r="J38975" s="16"/>
    </row>
    <row r="38976" spans="3:10" x14ac:dyDescent="0.2">
      <c r="C38976" s="1"/>
      <c r="D38976" s="1"/>
      <c r="E38976" s="1"/>
      <c r="F38976" s="1"/>
      <c r="G38976" s="1"/>
      <c r="H38976" s="1"/>
      <c r="I38976" s="1"/>
      <c r="J38976" s="16"/>
    </row>
    <row r="38977" spans="3:10" x14ac:dyDescent="0.2">
      <c r="C38977" s="1"/>
      <c r="D38977" s="1"/>
      <c r="E38977" s="1"/>
      <c r="F38977" s="1"/>
      <c r="G38977" s="1"/>
      <c r="H38977" s="1"/>
      <c r="I38977" s="1"/>
      <c r="J38977" s="16"/>
    </row>
    <row r="38978" spans="3:10" x14ac:dyDescent="0.2">
      <c r="C38978" s="1"/>
      <c r="D38978" s="1"/>
      <c r="E38978" s="1"/>
      <c r="F38978" s="1"/>
      <c r="G38978" s="1"/>
      <c r="H38978" s="1"/>
      <c r="I38978" s="1"/>
      <c r="J38978" s="16"/>
    </row>
    <row r="38979" spans="3:10" x14ac:dyDescent="0.2">
      <c r="C38979" s="1"/>
      <c r="D38979" s="1"/>
      <c r="E38979" s="1"/>
      <c r="F38979" s="1"/>
      <c r="G38979" s="1"/>
      <c r="H38979" s="1"/>
      <c r="I38979" s="1"/>
      <c r="J38979" s="16"/>
    </row>
    <row r="38980" spans="3:10" x14ac:dyDescent="0.2">
      <c r="C38980" s="1"/>
      <c r="D38980" s="1"/>
      <c r="E38980" s="1"/>
      <c r="F38980" s="1"/>
      <c r="G38980" s="1"/>
      <c r="H38980" s="1"/>
      <c r="I38980" s="1"/>
      <c r="J38980" s="16"/>
    </row>
    <row r="38981" spans="3:10" x14ac:dyDescent="0.2">
      <c r="C38981" s="1"/>
      <c r="D38981" s="1"/>
      <c r="E38981" s="1"/>
      <c r="F38981" s="1"/>
      <c r="G38981" s="1"/>
      <c r="H38981" s="1"/>
      <c r="I38981" s="1"/>
      <c r="J38981" s="16"/>
    </row>
    <row r="38982" spans="3:10" x14ac:dyDescent="0.2">
      <c r="C38982" s="1"/>
      <c r="D38982" s="1"/>
      <c r="E38982" s="1"/>
      <c r="F38982" s="1"/>
      <c r="G38982" s="1"/>
      <c r="H38982" s="1"/>
      <c r="I38982" s="1"/>
      <c r="J38982" s="16"/>
    </row>
    <row r="38983" spans="3:10" x14ac:dyDescent="0.2">
      <c r="C38983" s="1"/>
      <c r="D38983" s="1"/>
      <c r="E38983" s="1"/>
      <c r="F38983" s="1"/>
      <c r="G38983" s="1"/>
      <c r="H38983" s="1"/>
      <c r="I38983" s="1"/>
      <c r="J38983" s="16"/>
    </row>
    <row r="38984" spans="3:10" x14ac:dyDescent="0.2">
      <c r="C38984" s="1"/>
      <c r="D38984" s="1"/>
      <c r="E38984" s="1"/>
      <c r="F38984" s="1"/>
      <c r="G38984" s="1"/>
      <c r="H38984" s="1"/>
      <c r="I38984" s="1"/>
      <c r="J38984" s="16"/>
    </row>
    <row r="38985" spans="3:10" x14ac:dyDescent="0.2">
      <c r="C38985" s="1"/>
      <c r="D38985" s="1"/>
      <c r="E38985" s="1"/>
      <c r="F38985" s="1"/>
      <c r="G38985" s="1"/>
      <c r="H38985" s="1"/>
      <c r="I38985" s="1"/>
      <c r="J38985" s="16"/>
    </row>
    <row r="38986" spans="3:10" x14ac:dyDescent="0.2">
      <c r="C38986" s="1"/>
      <c r="D38986" s="1"/>
      <c r="E38986" s="1"/>
      <c r="F38986" s="1"/>
      <c r="G38986" s="1"/>
      <c r="H38986" s="1"/>
      <c r="I38986" s="1"/>
      <c r="J38986" s="16"/>
    </row>
    <row r="38987" spans="3:10" x14ac:dyDescent="0.2">
      <c r="C38987" s="1"/>
      <c r="D38987" s="1"/>
      <c r="E38987" s="1"/>
      <c r="F38987" s="1"/>
      <c r="G38987" s="1"/>
      <c r="H38987" s="1"/>
      <c r="I38987" s="1"/>
      <c r="J38987" s="16"/>
    </row>
    <row r="38988" spans="3:10" x14ac:dyDescent="0.2">
      <c r="C38988" s="1"/>
      <c r="D38988" s="1"/>
      <c r="E38988" s="1"/>
      <c r="F38988" s="1"/>
      <c r="G38988" s="1"/>
      <c r="H38988" s="1"/>
      <c r="I38988" s="1"/>
      <c r="J38988" s="16"/>
    </row>
    <row r="38989" spans="3:10" x14ac:dyDescent="0.2">
      <c r="C38989" s="1"/>
      <c r="D38989" s="1"/>
      <c r="E38989" s="1"/>
      <c r="F38989" s="1"/>
      <c r="G38989" s="1"/>
      <c r="H38989" s="1"/>
      <c r="I38989" s="1"/>
      <c r="J38989" s="16"/>
    </row>
    <row r="38990" spans="3:10" x14ac:dyDescent="0.2">
      <c r="C38990" s="1"/>
      <c r="D38990" s="1"/>
      <c r="E38990" s="1"/>
      <c r="F38990" s="1"/>
      <c r="G38990" s="1"/>
      <c r="H38990" s="1"/>
      <c r="I38990" s="1"/>
      <c r="J38990" s="16"/>
    </row>
    <row r="38991" spans="3:10" x14ac:dyDescent="0.2">
      <c r="C38991" s="1"/>
      <c r="D38991" s="1"/>
      <c r="E38991" s="1"/>
      <c r="F38991" s="1"/>
      <c r="G38991" s="1"/>
      <c r="H38991" s="1"/>
      <c r="I38991" s="1"/>
      <c r="J38991" s="16"/>
    </row>
    <row r="38992" spans="3:10" x14ac:dyDescent="0.2">
      <c r="C38992" s="1"/>
      <c r="D38992" s="1"/>
      <c r="E38992" s="1"/>
      <c r="F38992" s="1"/>
      <c r="G38992" s="1"/>
      <c r="H38992" s="1"/>
      <c r="I38992" s="1"/>
      <c r="J38992" s="16"/>
    </row>
    <row r="38993" spans="3:10" x14ac:dyDescent="0.2">
      <c r="C38993" s="1"/>
      <c r="D38993" s="1"/>
      <c r="E38993" s="1"/>
      <c r="F38993" s="1"/>
      <c r="G38993" s="1"/>
      <c r="H38993" s="1"/>
      <c r="I38993" s="1"/>
      <c r="J38993" s="16"/>
    </row>
    <row r="38994" spans="3:10" x14ac:dyDescent="0.2">
      <c r="C38994" s="1"/>
      <c r="D38994" s="1"/>
      <c r="E38994" s="1"/>
      <c r="F38994" s="1"/>
      <c r="G38994" s="1"/>
      <c r="H38994" s="1"/>
      <c r="I38994" s="1"/>
      <c r="J38994" s="16"/>
    </row>
    <row r="38995" spans="3:10" x14ac:dyDescent="0.2">
      <c r="C38995" s="1"/>
      <c r="D38995" s="1"/>
      <c r="E38995" s="1"/>
      <c r="F38995" s="1"/>
      <c r="G38995" s="1"/>
      <c r="H38995" s="1"/>
      <c r="I38995" s="1"/>
      <c r="J38995" s="16"/>
    </row>
    <row r="38996" spans="3:10" x14ac:dyDescent="0.2">
      <c r="C38996" s="1"/>
      <c r="D38996" s="1"/>
      <c r="E38996" s="1"/>
      <c r="F38996" s="1"/>
      <c r="G38996" s="1"/>
      <c r="H38996" s="1"/>
      <c r="I38996" s="1"/>
      <c r="J38996" s="16"/>
    </row>
    <row r="38997" spans="3:10" x14ac:dyDescent="0.2">
      <c r="C38997" s="1"/>
      <c r="D38997" s="1"/>
      <c r="E38997" s="1"/>
      <c r="F38997" s="1"/>
      <c r="G38997" s="1"/>
      <c r="H38997" s="1"/>
      <c r="I38997" s="1"/>
      <c r="J38997" s="16"/>
    </row>
    <row r="38998" spans="3:10" x14ac:dyDescent="0.2">
      <c r="C38998" s="1"/>
      <c r="D38998" s="1"/>
      <c r="E38998" s="1"/>
      <c r="F38998" s="1"/>
      <c r="G38998" s="1"/>
      <c r="H38998" s="1"/>
      <c r="I38998" s="1"/>
      <c r="J38998" s="16"/>
    </row>
    <row r="38999" spans="3:10" x14ac:dyDescent="0.2">
      <c r="C38999" s="1"/>
      <c r="D38999" s="1"/>
      <c r="E38999" s="1"/>
      <c r="F38999" s="1"/>
      <c r="G38999" s="1"/>
      <c r="H38999" s="1"/>
      <c r="I38999" s="1"/>
      <c r="J38999" s="16"/>
    </row>
    <row r="39000" spans="3:10" x14ac:dyDescent="0.2">
      <c r="C39000" s="1"/>
      <c r="D39000" s="1"/>
      <c r="E39000" s="1"/>
      <c r="F39000" s="1"/>
      <c r="G39000" s="1"/>
      <c r="H39000" s="1"/>
      <c r="I39000" s="1"/>
      <c r="J39000" s="16"/>
    </row>
    <row r="39001" spans="3:10" x14ac:dyDescent="0.2">
      <c r="C39001" s="1"/>
      <c r="D39001" s="1"/>
      <c r="E39001" s="1"/>
      <c r="F39001" s="1"/>
      <c r="G39001" s="1"/>
      <c r="H39001" s="1"/>
      <c r="I39001" s="1"/>
      <c r="J39001" s="16"/>
    </row>
    <row r="39002" spans="3:10" x14ac:dyDescent="0.2">
      <c r="C39002" s="1"/>
      <c r="D39002" s="1"/>
      <c r="E39002" s="1"/>
      <c r="F39002" s="1"/>
      <c r="G39002" s="1"/>
      <c r="H39002" s="1"/>
      <c r="I39002" s="1"/>
      <c r="J39002" s="16"/>
    </row>
    <row r="39003" spans="3:10" x14ac:dyDescent="0.2">
      <c r="C39003" s="1"/>
      <c r="D39003" s="1"/>
      <c r="E39003" s="1"/>
      <c r="F39003" s="1"/>
      <c r="G39003" s="1"/>
      <c r="H39003" s="1"/>
      <c r="I39003" s="1"/>
      <c r="J39003" s="16"/>
    </row>
    <row r="39004" spans="3:10" x14ac:dyDescent="0.2">
      <c r="C39004" s="1"/>
      <c r="D39004" s="1"/>
      <c r="E39004" s="1"/>
      <c r="F39004" s="1"/>
      <c r="G39004" s="1"/>
      <c r="H39004" s="1"/>
      <c r="I39004" s="1"/>
      <c r="J39004" s="16"/>
    </row>
    <row r="39005" spans="3:10" x14ac:dyDescent="0.2">
      <c r="C39005" s="1"/>
      <c r="D39005" s="1"/>
      <c r="E39005" s="1"/>
      <c r="F39005" s="1"/>
      <c r="G39005" s="1"/>
      <c r="H39005" s="1"/>
      <c r="I39005" s="1"/>
      <c r="J39005" s="16"/>
    </row>
    <row r="39006" spans="3:10" x14ac:dyDescent="0.2">
      <c r="C39006" s="1"/>
      <c r="D39006" s="1"/>
      <c r="E39006" s="1"/>
      <c r="F39006" s="1"/>
      <c r="G39006" s="1"/>
      <c r="H39006" s="1"/>
      <c r="I39006" s="1"/>
      <c r="J39006" s="16"/>
    </row>
    <row r="39007" spans="3:10" x14ac:dyDescent="0.2">
      <c r="C39007" s="1"/>
      <c r="D39007" s="1"/>
      <c r="E39007" s="1"/>
      <c r="F39007" s="1"/>
      <c r="G39007" s="1"/>
      <c r="H39007" s="1"/>
      <c r="I39007" s="1"/>
      <c r="J39007" s="16"/>
    </row>
    <row r="39008" spans="3:10" x14ac:dyDescent="0.2">
      <c r="C39008" s="1"/>
      <c r="D39008" s="1"/>
      <c r="E39008" s="1"/>
      <c r="F39008" s="1"/>
      <c r="G39008" s="1"/>
      <c r="H39008" s="1"/>
      <c r="I39008" s="1"/>
      <c r="J39008" s="16"/>
    </row>
    <row r="39009" spans="3:10" x14ac:dyDescent="0.2">
      <c r="C39009" s="1"/>
      <c r="D39009" s="1"/>
      <c r="E39009" s="1"/>
      <c r="F39009" s="1"/>
      <c r="G39009" s="1"/>
      <c r="H39009" s="1"/>
      <c r="I39009" s="1"/>
      <c r="J39009" s="16"/>
    </row>
    <row r="39010" spans="3:10" x14ac:dyDescent="0.2">
      <c r="C39010" s="1"/>
      <c r="D39010" s="1"/>
      <c r="E39010" s="1"/>
      <c r="F39010" s="1"/>
      <c r="G39010" s="1"/>
      <c r="H39010" s="1"/>
      <c r="I39010" s="1"/>
      <c r="J39010" s="16"/>
    </row>
    <row r="39011" spans="3:10" x14ac:dyDescent="0.2">
      <c r="C39011" s="1"/>
      <c r="D39011" s="1"/>
      <c r="E39011" s="1"/>
      <c r="F39011" s="1"/>
      <c r="G39011" s="1"/>
      <c r="H39011" s="1"/>
      <c r="I39011" s="1"/>
      <c r="J39011" s="16"/>
    </row>
    <row r="39012" spans="3:10" x14ac:dyDescent="0.2">
      <c r="C39012" s="1"/>
      <c r="D39012" s="1"/>
      <c r="E39012" s="1"/>
      <c r="F39012" s="1"/>
      <c r="G39012" s="1"/>
      <c r="H39012" s="1"/>
      <c r="I39012" s="1"/>
      <c r="J39012" s="16"/>
    </row>
    <row r="39013" spans="3:10" x14ac:dyDescent="0.2">
      <c r="C39013" s="1"/>
      <c r="D39013" s="1"/>
      <c r="E39013" s="1"/>
      <c r="F39013" s="1"/>
      <c r="G39013" s="1"/>
      <c r="H39013" s="1"/>
      <c r="I39013" s="1"/>
      <c r="J39013" s="16"/>
    </row>
    <row r="39014" spans="3:10" x14ac:dyDescent="0.2">
      <c r="C39014" s="1"/>
      <c r="D39014" s="1"/>
      <c r="E39014" s="1"/>
      <c r="F39014" s="1"/>
      <c r="G39014" s="1"/>
      <c r="H39014" s="1"/>
      <c r="I39014" s="1"/>
      <c r="J39014" s="16"/>
    </row>
    <row r="39015" spans="3:10" x14ac:dyDescent="0.2">
      <c r="C39015" s="1"/>
      <c r="D39015" s="1"/>
      <c r="E39015" s="1"/>
      <c r="F39015" s="1"/>
      <c r="G39015" s="1"/>
      <c r="H39015" s="1"/>
      <c r="I39015" s="1"/>
      <c r="J39015" s="16"/>
    </row>
    <row r="39016" spans="3:10" x14ac:dyDescent="0.2">
      <c r="C39016" s="1"/>
      <c r="D39016" s="1"/>
      <c r="E39016" s="1"/>
      <c r="F39016" s="1"/>
      <c r="G39016" s="1"/>
      <c r="H39016" s="1"/>
      <c r="I39016" s="1"/>
      <c r="J39016" s="16"/>
    </row>
    <row r="39017" spans="3:10" x14ac:dyDescent="0.2">
      <c r="C39017" s="1"/>
      <c r="D39017" s="1"/>
      <c r="E39017" s="1"/>
      <c r="F39017" s="1"/>
      <c r="G39017" s="1"/>
      <c r="H39017" s="1"/>
      <c r="I39017" s="1"/>
      <c r="J39017" s="16"/>
    </row>
    <row r="39018" spans="3:10" x14ac:dyDescent="0.2">
      <c r="C39018" s="1"/>
      <c r="D39018" s="1"/>
      <c r="E39018" s="1"/>
      <c r="F39018" s="1"/>
      <c r="G39018" s="1"/>
      <c r="H39018" s="1"/>
      <c r="I39018" s="1"/>
      <c r="J39018" s="16"/>
    </row>
    <row r="39019" spans="3:10" x14ac:dyDescent="0.2">
      <c r="C39019" s="1"/>
      <c r="D39019" s="1"/>
      <c r="E39019" s="1"/>
      <c r="F39019" s="1"/>
      <c r="G39019" s="1"/>
      <c r="H39019" s="1"/>
      <c r="I39019" s="1"/>
      <c r="J39019" s="16"/>
    </row>
    <row r="39020" spans="3:10" x14ac:dyDescent="0.2">
      <c r="C39020" s="1"/>
      <c r="D39020" s="1"/>
      <c r="E39020" s="1"/>
      <c r="F39020" s="1"/>
      <c r="G39020" s="1"/>
      <c r="H39020" s="1"/>
      <c r="I39020" s="1"/>
      <c r="J39020" s="16"/>
    </row>
    <row r="39021" spans="3:10" x14ac:dyDescent="0.2">
      <c r="C39021" s="1"/>
      <c r="D39021" s="1"/>
      <c r="E39021" s="1"/>
      <c r="F39021" s="1"/>
      <c r="G39021" s="1"/>
      <c r="H39021" s="1"/>
      <c r="I39021" s="1"/>
      <c r="J39021" s="16"/>
    </row>
    <row r="39022" spans="3:10" x14ac:dyDescent="0.2">
      <c r="C39022" s="1"/>
      <c r="D39022" s="1"/>
      <c r="E39022" s="1"/>
      <c r="F39022" s="1"/>
      <c r="G39022" s="1"/>
      <c r="H39022" s="1"/>
      <c r="I39022" s="1"/>
      <c r="J39022" s="16"/>
    </row>
    <row r="39023" spans="3:10" x14ac:dyDescent="0.2">
      <c r="C39023" s="1"/>
      <c r="D39023" s="1"/>
      <c r="E39023" s="1"/>
      <c r="F39023" s="1"/>
      <c r="G39023" s="1"/>
      <c r="H39023" s="1"/>
      <c r="I39023" s="1"/>
      <c r="J39023" s="16"/>
    </row>
    <row r="39024" spans="3:10" x14ac:dyDescent="0.2">
      <c r="C39024" s="1"/>
      <c r="D39024" s="1"/>
      <c r="E39024" s="1"/>
      <c r="F39024" s="1"/>
      <c r="G39024" s="1"/>
      <c r="H39024" s="1"/>
      <c r="I39024" s="1"/>
      <c r="J39024" s="16"/>
    </row>
    <row r="39025" spans="3:10" x14ac:dyDescent="0.2">
      <c r="C39025" s="1"/>
      <c r="D39025" s="1"/>
      <c r="E39025" s="1"/>
      <c r="F39025" s="1"/>
      <c r="G39025" s="1"/>
      <c r="H39025" s="1"/>
      <c r="I39025" s="1"/>
      <c r="J39025" s="16"/>
    </row>
    <row r="39026" spans="3:10" x14ac:dyDescent="0.2">
      <c r="C39026" s="1"/>
      <c r="D39026" s="1"/>
      <c r="E39026" s="1"/>
      <c r="F39026" s="1"/>
      <c r="G39026" s="1"/>
      <c r="H39026" s="1"/>
      <c r="I39026" s="1"/>
      <c r="J39026" s="16"/>
    </row>
    <row r="39027" spans="3:10" x14ac:dyDescent="0.2">
      <c r="C39027" s="1"/>
      <c r="D39027" s="1"/>
      <c r="E39027" s="1"/>
      <c r="F39027" s="1"/>
      <c r="G39027" s="1"/>
      <c r="H39027" s="1"/>
      <c r="I39027" s="1"/>
      <c r="J39027" s="16"/>
    </row>
    <row r="39028" spans="3:10" x14ac:dyDescent="0.2">
      <c r="C39028" s="1"/>
      <c r="D39028" s="1"/>
      <c r="E39028" s="1"/>
      <c r="F39028" s="1"/>
      <c r="G39028" s="1"/>
      <c r="H39028" s="1"/>
      <c r="I39028" s="1"/>
      <c r="J39028" s="16"/>
    </row>
    <row r="39029" spans="3:10" x14ac:dyDescent="0.2">
      <c r="C39029" s="1"/>
      <c r="D39029" s="1"/>
      <c r="E39029" s="1"/>
      <c r="F39029" s="1"/>
      <c r="G39029" s="1"/>
      <c r="H39029" s="1"/>
      <c r="I39029" s="1"/>
      <c r="J39029" s="16"/>
    </row>
    <row r="39030" spans="3:10" x14ac:dyDescent="0.2">
      <c r="C39030" s="1"/>
      <c r="D39030" s="1"/>
      <c r="E39030" s="1"/>
      <c r="F39030" s="1"/>
      <c r="G39030" s="1"/>
      <c r="H39030" s="1"/>
      <c r="I39030" s="1"/>
      <c r="J39030" s="16"/>
    </row>
    <row r="39031" spans="3:10" x14ac:dyDescent="0.2">
      <c r="C39031" s="1"/>
      <c r="D39031" s="1"/>
      <c r="E39031" s="1"/>
      <c r="F39031" s="1"/>
      <c r="G39031" s="1"/>
      <c r="H39031" s="1"/>
      <c r="I39031" s="1"/>
      <c r="J39031" s="16"/>
    </row>
    <row r="39032" spans="3:10" x14ac:dyDescent="0.2">
      <c r="C39032" s="1"/>
      <c r="D39032" s="1"/>
      <c r="E39032" s="1"/>
      <c r="F39032" s="1"/>
      <c r="G39032" s="1"/>
      <c r="H39032" s="1"/>
      <c r="I39032" s="1"/>
      <c r="J39032" s="16"/>
    </row>
    <row r="39033" spans="3:10" x14ac:dyDescent="0.2">
      <c r="C39033" s="1"/>
      <c r="D39033" s="1"/>
      <c r="E39033" s="1"/>
      <c r="F39033" s="1"/>
      <c r="G39033" s="1"/>
      <c r="H39033" s="1"/>
      <c r="I39033" s="1"/>
      <c r="J39033" s="16"/>
    </row>
    <row r="39034" spans="3:10" x14ac:dyDescent="0.2">
      <c r="C39034" s="1"/>
      <c r="D39034" s="1"/>
      <c r="E39034" s="1"/>
      <c r="F39034" s="1"/>
      <c r="G39034" s="1"/>
      <c r="H39034" s="1"/>
      <c r="I39034" s="1"/>
      <c r="J39034" s="16"/>
    </row>
    <row r="39035" spans="3:10" x14ac:dyDescent="0.2">
      <c r="C39035" s="1"/>
      <c r="D39035" s="1"/>
      <c r="E39035" s="1"/>
      <c r="F39035" s="1"/>
      <c r="G39035" s="1"/>
      <c r="H39035" s="1"/>
      <c r="I39035" s="1"/>
      <c r="J39035" s="16"/>
    </row>
    <row r="39036" spans="3:10" x14ac:dyDescent="0.2">
      <c r="C39036" s="1"/>
      <c r="D39036" s="1"/>
      <c r="E39036" s="1"/>
      <c r="F39036" s="1"/>
      <c r="G39036" s="1"/>
      <c r="H39036" s="1"/>
      <c r="I39036" s="1"/>
      <c r="J39036" s="16"/>
    </row>
    <row r="39037" spans="3:10" x14ac:dyDescent="0.2">
      <c r="C39037" s="1"/>
      <c r="D39037" s="1"/>
      <c r="E39037" s="1"/>
      <c r="F39037" s="1"/>
      <c r="G39037" s="1"/>
      <c r="H39037" s="1"/>
      <c r="I39037" s="1"/>
      <c r="J39037" s="16"/>
    </row>
    <row r="39038" spans="3:10" x14ac:dyDescent="0.2">
      <c r="C39038" s="1"/>
      <c r="D39038" s="1"/>
      <c r="E39038" s="1"/>
      <c r="F39038" s="1"/>
      <c r="G39038" s="1"/>
      <c r="H39038" s="1"/>
      <c r="I39038" s="1"/>
      <c r="J39038" s="16"/>
    </row>
    <row r="39039" spans="3:10" x14ac:dyDescent="0.2">
      <c r="C39039" s="1"/>
      <c r="D39039" s="1"/>
      <c r="E39039" s="1"/>
      <c r="F39039" s="1"/>
      <c r="G39039" s="1"/>
      <c r="H39039" s="1"/>
      <c r="I39039" s="1"/>
      <c r="J39039" s="16"/>
    </row>
    <row r="39040" spans="3:10" x14ac:dyDescent="0.2">
      <c r="C39040" s="1"/>
      <c r="D39040" s="1"/>
      <c r="E39040" s="1"/>
      <c r="F39040" s="1"/>
      <c r="G39040" s="1"/>
      <c r="H39040" s="1"/>
      <c r="I39040" s="1"/>
      <c r="J39040" s="16"/>
    </row>
    <row r="39041" spans="3:10" x14ac:dyDescent="0.2">
      <c r="C39041" s="1"/>
      <c r="D39041" s="1"/>
      <c r="E39041" s="1"/>
      <c r="F39041" s="1"/>
      <c r="G39041" s="1"/>
      <c r="H39041" s="1"/>
      <c r="I39041" s="1"/>
      <c r="J39041" s="16"/>
    </row>
    <row r="39042" spans="3:10" x14ac:dyDescent="0.2">
      <c r="C39042" s="1"/>
      <c r="D39042" s="1"/>
      <c r="E39042" s="1"/>
      <c r="F39042" s="1"/>
      <c r="G39042" s="1"/>
      <c r="H39042" s="1"/>
      <c r="I39042" s="1"/>
      <c r="J39042" s="16"/>
    </row>
    <row r="39043" spans="3:10" x14ac:dyDescent="0.2">
      <c r="C39043" s="1"/>
      <c r="D39043" s="1"/>
      <c r="E39043" s="1"/>
      <c r="F39043" s="1"/>
      <c r="G39043" s="1"/>
      <c r="H39043" s="1"/>
      <c r="I39043" s="1"/>
      <c r="J39043" s="16"/>
    </row>
    <row r="39044" spans="3:10" x14ac:dyDescent="0.2">
      <c r="C39044" s="1"/>
      <c r="D39044" s="1"/>
      <c r="E39044" s="1"/>
      <c r="F39044" s="1"/>
      <c r="G39044" s="1"/>
      <c r="H39044" s="1"/>
      <c r="I39044" s="1"/>
      <c r="J39044" s="16"/>
    </row>
    <row r="39045" spans="3:10" x14ac:dyDescent="0.2">
      <c r="C39045" s="1"/>
      <c r="D39045" s="1"/>
      <c r="E39045" s="1"/>
      <c r="F39045" s="1"/>
      <c r="G39045" s="1"/>
      <c r="H39045" s="1"/>
      <c r="I39045" s="1"/>
      <c r="J39045" s="16"/>
    </row>
    <row r="39046" spans="3:10" x14ac:dyDescent="0.2">
      <c r="C39046" s="1"/>
      <c r="D39046" s="1"/>
      <c r="E39046" s="1"/>
      <c r="F39046" s="1"/>
      <c r="G39046" s="1"/>
      <c r="H39046" s="1"/>
      <c r="I39046" s="1"/>
      <c r="J39046" s="16"/>
    </row>
    <row r="39047" spans="3:10" x14ac:dyDescent="0.2">
      <c r="C39047" s="1"/>
      <c r="D39047" s="1"/>
      <c r="E39047" s="1"/>
      <c r="F39047" s="1"/>
      <c r="G39047" s="1"/>
      <c r="H39047" s="1"/>
      <c r="I39047" s="1"/>
      <c r="J39047" s="16"/>
    </row>
    <row r="39048" spans="3:10" x14ac:dyDescent="0.2">
      <c r="C39048" s="1"/>
      <c r="D39048" s="1"/>
      <c r="E39048" s="1"/>
      <c r="F39048" s="1"/>
      <c r="G39048" s="1"/>
      <c r="H39048" s="1"/>
      <c r="I39048" s="1"/>
      <c r="J39048" s="16"/>
    </row>
    <row r="39049" spans="3:10" x14ac:dyDescent="0.2">
      <c r="C39049" s="1"/>
      <c r="D39049" s="1"/>
      <c r="E39049" s="1"/>
      <c r="F39049" s="1"/>
      <c r="G39049" s="1"/>
      <c r="H39049" s="1"/>
      <c r="I39049" s="1"/>
      <c r="J39049" s="16"/>
    </row>
    <row r="39050" spans="3:10" x14ac:dyDescent="0.2">
      <c r="C39050" s="1"/>
      <c r="D39050" s="1"/>
      <c r="E39050" s="1"/>
      <c r="F39050" s="1"/>
      <c r="G39050" s="1"/>
      <c r="H39050" s="1"/>
      <c r="I39050" s="1"/>
      <c r="J39050" s="16"/>
    </row>
    <row r="39051" spans="3:10" x14ac:dyDescent="0.2">
      <c r="C39051" s="1"/>
      <c r="D39051" s="1"/>
      <c r="E39051" s="1"/>
      <c r="F39051" s="1"/>
      <c r="G39051" s="1"/>
      <c r="H39051" s="1"/>
      <c r="I39051" s="1"/>
      <c r="J39051" s="16"/>
    </row>
    <row r="39052" spans="3:10" x14ac:dyDescent="0.2">
      <c r="C39052" s="1"/>
      <c r="D39052" s="1"/>
      <c r="E39052" s="1"/>
      <c r="F39052" s="1"/>
      <c r="G39052" s="1"/>
      <c r="H39052" s="1"/>
      <c r="I39052" s="1"/>
      <c r="J39052" s="16"/>
    </row>
    <row r="39053" spans="3:10" x14ac:dyDescent="0.2">
      <c r="C39053" s="1"/>
      <c r="D39053" s="1"/>
      <c r="E39053" s="1"/>
      <c r="F39053" s="1"/>
      <c r="G39053" s="1"/>
      <c r="H39053" s="1"/>
      <c r="I39053" s="1"/>
      <c r="J39053" s="16"/>
    </row>
    <row r="39054" spans="3:10" x14ac:dyDescent="0.2">
      <c r="C39054" s="1"/>
      <c r="D39054" s="1"/>
      <c r="E39054" s="1"/>
      <c r="F39054" s="1"/>
      <c r="G39054" s="1"/>
      <c r="H39054" s="1"/>
      <c r="I39054" s="1"/>
      <c r="J39054" s="16"/>
    </row>
    <row r="39055" spans="3:10" x14ac:dyDescent="0.2">
      <c r="C39055" s="1"/>
      <c r="D39055" s="1"/>
      <c r="E39055" s="1"/>
      <c r="F39055" s="1"/>
      <c r="G39055" s="1"/>
      <c r="H39055" s="1"/>
      <c r="I39055" s="1"/>
      <c r="J39055" s="16"/>
    </row>
    <row r="39056" spans="3:10" x14ac:dyDescent="0.2">
      <c r="C39056" s="1"/>
      <c r="D39056" s="1"/>
      <c r="E39056" s="1"/>
      <c r="F39056" s="1"/>
      <c r="G39056" s="1"/>
      <c r="H39056" s="1"/>
      <c r="I39056" s="1"/>
      <c r="J39056" s="16"/>
    </row>
    <row r="39057" spans="3:10" x14ac:dyDescent="0.2">
      <c r="C39057" s="1"/>
      <c r="D39057" s="1"/>
      <c r="E39057" s="1"/>
      <c r="F39057" s="1"/>
      <c r="G39057" s="1"/>
      <c r="H39057" s="1"/>
      <c r="I39057" s="1"/>
      <c r="J39057" s="16"/>
    </row>
    <row r="39058" spans="3:10" x14ac:dyDescent="0.2">
      <c r="C39058" s="1"/>
      <c r="D39058" s="1"/>
      <c r="E39058" s="1"/>
      <c r="F39058" s="1"/>
      <c r="G39058" s="1"/>
      <c r="H39058" s="1"/>
      <c r="I39058" s="1"/>
      <c r="J39058" s="16"/>
    </row>
    <row r="39059" spans="3:10" x14ac:dyDescent="0.2">
      <c r="C39059" s="1"/>
      <c r="D39059" s="1"/>
      <c r="E39059" s="1"/>
      <c r="F39059" s="1"/>
      <c r="G39059" s="1"/>
      <c r="H39059" s="1"/>
      <c r="I39059" s="1"/>
      <c r="J39059" s="16"/>
    </row>
    <row r="39060" spans="3:10" x14ac:dyDescent="0.2">
      <c r="C39060" s="1"/>
      <c r="D39060" s="1"/>
      <c r="E39060" s="1"/>
      <c r="F39060" s="1"/>
      <c r="G39060" s="1"/>
      <c r="H39060" s="1"/>
      <c r="I39060" s="1"/>
      <c r="J39060" s="16"/>
    </row>
    <row r="39061" spans="3:10" x14ac:dyDescent="0.2">
      <c r="C39061" s="1"/>
      <c r="D39061" s="1"/>
      <c r="E39061" s="1"/>
      <c r="F39061" s="1"/>
      <c r="G39061" s="1"/>
      <c r="H39061" s="1"/>
      <c r="I39061" s="1"/>
      <c r="J39061" s="16"/>
    </row>
    <row r="39062" spans="3:10" x14ac:dyDescent="0.2">
      <c r="C39062" s="1"/>
      <c r="D39062" s="1"/>
      <c r="E39062" s="1"/>
      <c r="F39062" s="1"/>
      <c r="G39062" s="1"/>
      <c r="H39062" s="1"/>
      <c r="I39062" s="1"/>
      <c r="J39062" s="16"/>
    </row>
    <row r="39063" spans="3:10" x14ac:dyDescent="0.2">
      <c r="C39063" s="1"/>
      <c r="D39063" s="1"/>
      <c r="E39063" s="1"/>
      <c r="F39063" s="1"/>
      <c r="G39063" s="1"/>
      <c r="H39063" s="1"/>
      <c r="I39063" s="1"/>
      <c r="J39063" s="16"/>
    </row>
    <row r="39064" spans="3:10" x14ac:dyDescent="0.2">
      <c r="C39064" s="1"/>
      <c r="D39064" s="1"/>
      <c r="E39064" s="1"/>
      <c r="F39064" s="1"/>
      <c r="G39064" s="1"/>
      <c r="H39064" s="1"/>
      <c r="I39064" s="1"/>
      <c r="J39064" s="16"/>
    </row>
    <row r="39065" spans="3:10" x14ac:dyDescent="0.2">
      <c r="C39065" s="1"/>
      <c r="D39065" s="1"/>
      <c r="E39065" s="1"/>
      <c r="F39065" s="1"/>
      <c r="G39065" s="1"/>
      <c r="H39065" s="1"/>
      <c r="I39065" s="1"/>
      <c r="J39065" s="16"/>
    </row>
    <row r="39066" spans="3:10" x14ac:dyDescent="0.2">
      <c r="C39066" s="1"/>
      <c r="D39066" s="1"/>
      <c r="E39066" s="1"/>
      <c r="F39066" s="1"/>
      <c r="G39066" s="1"/>
      <c r="H39066" s="1"/>
      <c r="I39066" s="1"/>
      <c r="J39066" s="16"/>
    </row>
    <row r="39067" spans="3:10" x14ac:dyDescent="0.2">
      <c r="C39067" s="1"/>
      <c r="D39067" s="1"/>
      <c r="E39067" s="1"/>
      <c r="F39067" s="1"/>
      <c r="G39067" s="1"/>
      <c r="H39067" s="1"/>
      <c r="I39067" s="1"/>
      <c r="J39067" s="16"/>
    </row>
    <row r="39068" spans="3:10" x14ac:dyDescent="0.2">
      <c r="C39068" s="1"/>
      <c r="D39068" s="1"/>
      <c r="E39068" s="1"/>
      <c r="F39068" s="1"/>
      <c r="G39068" s="1"/>
      <c r="H39068" s="1"/>
      <c r="I39068" s="1"/>
      <c r="J39068" s="16"/>
    </row>
    <row r="39069" spans="3:10" x14ac:dyDescent="0.2">
      <c r="C39069" s="1"/>
      <c r="D39069" s="1"/>
      <c r="E39069" s="1"/>
      <c r="F39069" s="1"/>
      <c r="G39069" s="1"/>
      <c r="H39069" s="1"/>
      <c r="I39069" s="1"/>
      <c r="J39069" s="16"/>
    </row>
    <row r="39070" spans="3:10" x14ac:dyDescent="0.2">
      <c r="C39070" s="1"/>
      <c r="D39070" s="1"/>
      <c r="E39070" s="1"/>
      <c r="F39070" s="1"/>
      <c r="G39070" s="1"/>
      <c r="H39070" s="1"/>
      <c r="I39070" s="1"/>
      <c r="J39070" s="16"/>
    </row>
    <row r="39071" spans="3:10" x14ac:dyDescent="0.2">
      <c r="C39071" s="1"/>
      <c r="D39071" s="1"/>
      <c r="E39071" s="1"/>
      <c r="F39071" s="1"/>
      <c r="G39071" s="1"/>
      <c r="H39071" s="1"/>
      <c r="I39071" s="1"/>
      <c r="J39071" s="16"/>
    </row>
    <row r="39072" spans="3:10" x14ac:dyDescent="0.2">
      <c r="C39072" s="1"/>
      <c r="D39072" s="1"/>
      <c r="E39072" s="1"/>
      <c r="F39072" s="1"/>
      <c r="G39072" s="1"/>
      <c r="H39072" s="1"/>
      <c r="I39072" s="1"/>
      <c r="J39072" s="16"/>
    </row>
    <row r="39073" spans="3:10" x14ac:dyDescent="0.2">
      <c r="C39073" s="1"/>
      <c r="D39073" s="1"/>
      <c r="E39073" s="1"/>
      <c r="F39073" s="1"/>
      <c r="G39073" s="1"/>
      <c r="H39073" s="1"/>
      <c r="I39073" s="1"/>
      <c r="J39073" s="16"/>
    </row>
    <row r="39074" spans="3:10" x14ac:dyDescent="0.2">
      <c r="C39074" s="1"/>
      <c r="D39074" s="1"/>
      <c r="E39074" s="1"/>
      <c r="F39074" s="1"/>
      <c r="G39074" s="1"/>
      <c r="H39074" s="1"/>
      <c r="I39074" s="1"/>
      <c r="J39074" s="16"/>
    </row>
    <row r="39075" spans="3:10" x14ac:dyDescent="0.2">
      <c r="C39075" s="1"/>
      <c r="D39075" s="1"/>
      <c r="E39075" s="1"/>
      <c r="F39075" s="1"/>
      <c r="G39075" s="1"/>
      <c r="H39075" s="1"/>
      <c r="I39075" s="1"/>
      <c r="J39075" s="16"/>
    </row>
    <row r="39076" spans="3:10" x14ac:dyDescent="0.2">
      <c r="C39076" s="1"/>
      <c r="D39076" s="1"/>
      <c r="E39076" s="1"/>
      <c r="F39076" s="1"/>
      <c r="G39076" s="1"/>
      <c r="H39076" s="1"/>
      <c r="I39076" s="1"/>
      <c r="J39076" s="16"/>
    </row>
    <row r="39077" spans="3:10" x14ac:dyDescent="0.2">
      <c r="C39077" s="1"/>
      <c r="D39077" s="1"/>
      <c r="E39077" s="1"/>
      <c r="F39077" s="1"/>
      <c r="G39077" s="1"/>
      <c r="H39077" s="1"/>
      <c r="I39077" s="1"/>
      <c r="J39077" s="16"/>
    </row>
    <row r="39078" spans="3:10" x14ac:dyDescent="0.2">
      <c r="C39078" s="1"/>
      <c r="D39078" s="1"/>
      <c r="E39078" s="1"/>
      <c r="F39078" s="1"/>
      <c r="G39078" s="1"/>
      <c r="H39078" s="1"/>
      <c r="I39078" s="1"/>
      <c r="J39078" s="16"/>
    </row>
    <row r="39079" spans="3:10" x14ac:dyDescent="0.2">
      <c r="C39079" s="1"/>
      <c r="D39079" s="1"/>
      <c r="E39079" s="1"/>
      <c r="F39079" s="1"/>
      <c r="G39079" s="1"/>
      <c r="H39079" s="1"/>
      <c r="I39079" s="1"/>
      <c r="J39079" s="16"/>
    </row>
    <row r="39080" spans="3:10" x14ac:dyDescent="0.2">
      <c r="C39080" s="1"/>
      <c r="D39080" s="1"/>
      <c r="E39080" s="1"/>
      <c r="F39080" s="1"/>
      <c r="G39080" s="1"/>
      <c r="H39080" s="1"/>
      <c r="I39080" s="1"/>
      <c r="J39080" s="16"/>
    </row>
    <row r="39081" spans="3:10" x14ac:dyDescent="0.2">
      <c r="C39081" s="1"/>
      <c r="D39081" s="1"/>
      <c r="E39081" s="1"/>
      <c r="F39081" s="1"/>
      <c r="G39081" s="1"/>
      <c r="H39081" s="1"/>
      <c r="I39081" s="1"/>
      <c r="J39081" s="16"/>
    </row>
    <row r="39082" spans="3:10" x14ac:dyDescent="0.2">
      <c r="C39082" s="1"/>
      <c r="D39082" s="1"/>
      <c r="E39082" s="1"/>
      <c r="F39082" s="1"/>
      <c r="G39082" s="1"/>
      <c r="H39082" s="1"/>
      <c r="I39082" s="1"/>
      <c r="J39082" s="16"/>
    </row>
    <row r="39083" spans="3:10" x14ac:dyDescent="0.2">
      <c r="C39083" s="1"/>
      <c r="D39083" s="1"/>
      <c r="E39083" s="1"/>
      <c r="F39083" s="1"/>
      <c r="G39083" s="1"/>
      <c r="H39083" s="1"/>
      <c r="I39083" s="1"/>
      <c r="J39083" s="16"/>
    </row>
    <row r="39084" spans="3:10" x14ac:dyDescent="0.2">
      <c r="C39084" s="1"/>
      <c r="D39084" s="1"/>
      <c r="E39084" s="1"/>
      <c r="F39084" s="1"/>
      <c r="G39084" s="1"/>
      <c r="H39084" s="1"/>
      <c r="I39084" s="1"/>
      <c r="J39084" s="16"/>
    </row>
    <row r="39085" spans="3:10" x14ac:dyDescent="0.2">
      <c r="C39085" s="1"/>
      <c r="D39085" s="1"/>
      <c r="E39085" s="1"/>
      <c r="F39085" s="1"/>
      <c r="G39085" s="1"/>
      <c r="H39085" s="1"/>
      <c r="I39085" s="1"/>
      <c r="J39085" s="16"/>
    </row>
    <row r="39086" spans="3:10" x14ac:dyDescent="0.2">
      <c r="C39086" s="1"/>
      <c r="D39086" s="1"/>
      <c r="E39086" s="1"/>
      <c r="F39086" s="1"/>
      <c r="G39086" s="1"/>
      <c r="H39086" s="1"/>
      <c r="I39086" s="1"/>
      <c r="J39086" s="16"/>
    </row>
    <row r="39087" spans="3:10" x14ac:dyDescent="0.2">
      <c r="C39087" s="1"/>
      <c r="D39087" s="1"/>
      <c r="E39087" s="1"/>
      <c r="F39087" s="1"/>
      <c r="G39087" s="1"/>
      <c r="H39087" s="1"/>
      <c r="I39087" s="1"/>
      <c r="J39087" s="16"/>
    </row>
    <row r="39088" spans="3:10" x14ac:dyDescent="0.2">
      <c r="C39088" s="1"/>
      <c r="D39088" s="1"/>
      <c r="E39088" s="1"/>
      <c r="F39088" s="1"/>
      <c r="G39088" s="1"/>
      <c r="H39088" s="1"/>
      <c r="I39088" s="1"/>
      <c r="J39088" s="16"/>
    </row>
    <row r="39089" spans="3:10" x14ac:dyDescent="0.2">
      <c r="C39089" s="1"/>
      <c r="D39089" s="1"/>
      <c r="E39089" s="1"/>
      <c r="F39089" s="1"/>
      <c r="G39089" s="1"/>
      <c r="H39089" s="1"/>
      <c r="I39089" s="1"/>
      <c r="J39089" s="16"/>
    </row>
    <row r="39090" spans="3:10" x14ac:dyDescent="0.2">
      <c r="C39090" s="1"/>
      <c r="D39090" s="1"/>
      <c r="E39090" s="1"/>
      <c r="F39090" s="1"/>
      <c r="G39090" s="1"/>
      <c r="H39090" s="1"/>
      <c r="I39090" s="1"/>
      <c r="J39090" s="16"/>
    </row>
    <row r="39091" spans="3:10" x14ac:dyDescent="0.2">
      <c r="C39091" s="1"/>
      <c r="D39091" s="1"/>
      <c r="E39091" s="1"/>
      <c r="F39091" s="1"/>
      <c r="G39091" s="1"/>
      <c r="H39091" s="1"/>
      <c r="I39091" s="1"/>
      <c r="J39091" s="16"/>
    </row>
    <row r="39092" spans="3:10" x14ac:dyDescent="0.2">
      <c r="C39092" s="1"/>
      <c r="D39092" s="1"/>
      <c r="E39092" s="1"/>
      <c r="F39092" s="1"/>
      <c r="G39092" s="1"/>
      <c r="H39092" s="1"/>
      <c r="I39092" s="1"/>
      <c r="J39092" s="16"/>
    </row>
    <row r="39093" spans="3:10" x14ac:dyDescent="0.2">
      <c r="C39093" s="1"/>
      <c r="D39093" s="1"/>
      <c r="E39093" s="1"/>
      <c r="F39093" s="1"/>
      <c r="G39093" s="1"/>
      <c r="H39093" s="1"/>
      <c r="I39093" s="1"/>
      <c r="J39093" s="16"/>
    </row>
    <row r="39094" spans="3:10" x14ac:dyDescent="0.2">
      <c r="C39094" s="1"/>
      <c r="D39094" s="1"/>
      <c r="E39094" s="1"/>
      <c r="F39094" s="1"/>
      <c r="G39094" s="1"/>
      <c r="H39094" s="1"/>
      <c r="I39094" s="1"/>
      <c r="J39094" s="16"/>
    </row>
    <row r="39095" spans="3:10" x14ac:dyDescent="0.2">
      <c r="C39095" s="1"/>
      <c r="D39095" s="1"/>
      <c r="E39095" s="1"/>
      <c r="F39095" s="1"/>
      <c r="G39095" s="1"/>
      <c r="H39095" s="1"/>
      <c r="I39095" s="1"/>
      <c r="J39095" s="16"/>
    </row>
    <row r="39096" spans="3:10" x14ac:dyDescent="0.2">
      <c r="C39096" s="1"/>
      <c r="D39096" s="1"/>
      <c r="E39096" s="1"/>
      <c r="F39096" s="1"/>
      <c r="G39096" s="1"/>
      <c r="H39096" s="1"/>
      <c r="I39096" s="1"/>
      <c r="J39096" s="16"/>
    </row>
    <row r="39097" spans="3:10" x14ac:dyDescent="0.2">
      <c r="C39097" s="1"/>
      <c r="D39097" s="1"/>
      <c r="E39097" s="1"/>
      <c r="F39097" s="1"/>
      <c r="G39097" s="1"/>
      <c r="H39097" s="1"/>
      <c r="I39097" s="1"/>
      <c r="J39097" s="16"/>
    </row>
    <row r="39098" spans="3:10" x14ac:dyDescent="0.2">
      <c r="C39098" s="1"/>
      <c r="D39098" s="1"/>
      <c r="E39098" s="1"/>
      <c r="F39098" s="1"/>
      <c r="G39098" s="1"/>
      <c r="H39098" s="1"/>
      <c r="I39098" s="1"/>
      <c r="J39098" s="16"/>
    </row>
    <row r="39099" spans="3:10" x14ac:dyDescent="0.2">
      <c r="C39099" s="1"/>
      <c r="D39099" s="1"/>
      <c r="E39099" s="1"/>
      <c r="F39099" s="1"/>
      <c r="G39099" s="1"/>
      <c r="H39099" s="1"/>
      <c r="I39099" s="1"/>
      <c r="J39099" s="16"/>
    </row>
    <row r="39100" spans="3:10" x14ac:dyDescent="0.2">
      <c r="C39100" s="1"/>
      <c r="D39100" s="1"/>
      <c r="E39100" s="1"/>
      <c r="F39100" s="1"/>
      <c r="G39100" s="1"/>
      <c r="H39100" s="1"/>
      <c r="I39100" s="1"/>
      <c r="J39100" s="16"/>
    </row>
    <row r="39101" spans="3:10" x14ac:dyDescent="0.2">
      <c r="C39101" s="1"/>
      <c r="D39101" s="1"/>
      <c r="E39101" s="1"/>
      <c r="F39101" s="1"/>
      <c r="G39101" s="1"/>
      <c r="H39101" s="1"/>
      <c r="I39101" s="1"/>
      <c r="J39101" s="16"/>
    </row>
    <row r="39102" spans="3:10" x14ac:dyDescent="0.2">
      <c r="C39102" s="1"/>
      <c r="D39102" s="1"/>
      <c r="E39102" s="1"/>
      <c r="F39102" s="1"/>
      <c r="G39102" s="1"/>
      <c r="H39102" s="1"/>
      <c r="I39102" s="1"/>
      <c r="J39102" s="16"/>
    </row>
    <row r="39103" spans="3:10" x14ac:dyDescent="0.2">
      <c r="C39103" s="1"/>
      <c r="D39103" s="1"/>
      <c r="E39103" s="1"/>
      <c r="F39103" s="1"/>
      <c r="G39103" s="1"/>
      <c r="H39103" s="1"/>
      <c r="I39103" s="1"/>
      <c r="J39103" s="16"/>
    </row>
    <row r="39104" spans="3:10" x14ac:dyDescent="0.2">
      <c r="C39104" s="1"/>
      <c r="D39104" s="1"/>
      <c r="E39104" s="1"/>
      <c r="F39104" s="1"/>
      <c r="G39104" s="1"/>
      <c r="H39104" s="1"/>
      <c r="I39104" s="1"/>
      <c r="J39104" s="16"/>
    </row>
    <row r="39105" spans="3:10" x14ac:dyDescent="0.2">
      <c r="C39105" s="1"/>
      <c r="D39105" s="1"/>
      <c r="E39105" s="1"/>
      <c r="F39105" s="1"/>
      <c r="G39105" s="1"/>
      <c r="H39105" s="1"/>
      <c r="I39105" s="1"/>
      <c r="J39105" s="16"/>
    </row>
    <row r="39106" spans="3:10" x14ac:dyDescent="0.2">
      <c r="C39106" s="1"/>
      <c r="D39106" s="1"/>
      <c r="E39106" s="1"/>
      <c r="F39106" s="1"/>
      <c r="G39106" s="1"/>
      <c r="H39106" s="1"/>
      <c r="I39106" s="1"/>
      <c r="J39106" s="16"/>
    </row>
    <row r="39107" spans="3:10" x14ac:dyDescent="0.2">
      <c r="C39107" s="1"/>
      <c r="D39107" s="1"/>
      <c r="E39107" s="1"/>
      <c r="F39107" s="1"/>
      <c r="G39107" s="1"/>
      <c r="H39107" s="1"/>
      <c r="I39107" s="1"/>
      <c r="J39107" s="16"/>
    </row>
    <row r="39108" spans="3:10" x14ac:dyDescent="0.2">
      <c r="C39108" s="1"/>
      <c r="D39108" s="1"/>
      <c r="E39108" s="1"/>
      <c r="F39108" s="1"/>
      <c r="G39108" s="1"/>
      <c r="H39108" s="1"/>
      <c r="I39108" s="1"/>
      <c r="J39108" s="16"/>
    </row>
    <row r="39109" spans="3:10" x14ac:dyDescent="0.2">
      <c r="C39109" s="1"/>
      <c r="D39109" s="1"/>
      <c r="E39109" s="1"/>
      <c r="F39109" s="1"/>
      <c r="G39109" s="1"/>
      <c r="H39109" s="1"/>
      <c r="I39109" s="1"/>
      <c r="J39109" s="16"/>
    </row>
    <row r="39110" spans="3:10" x14ac:dyDescent="0.2">
      <c r="C39110" s="1"/>
      <c r="D39110" s="1"/>
      <c r="E39110" s="1"/>
      <c r="F39110" s="1"/>
      <c r="G39110" s="1"/>
      <c r="H39110" s="1"/>
      <c r="I39110" s="1"/>
      <c r="J39110" s="16"/>
    </row>
    <row r="39111" spans="3:10" x14ac:dyDescent="0.2">
      <c r="C39111" s="1"/>
      <c r="D39111" s="1"/>
      <c r="E39111" s="1"/>
      <c r="F39111" s="1"/>
      <c r="G39111" s="1"/>
      <c r="H39111" s="1"/>
      <c r="I39111" s="1"/>
      <c r="J39111" s="16"/>
    </row>
    <row r="39112" spans="3:10" x14ac:dyDescent="0.2">
      <c r="C39112" s="1"/>
      <c r="D39112" s="1"/>
      <c r="E39112" s="1"/>
      <c r="F39112" s="1"/>
      <c r="G39112" s="1"/>
      <c r="H39112" s="1"/>
      <c r="I39112" s="1"/>
      <c r="J39112" s="16"/>
    </row>
    <row r="39113" spans="3:10" x14ac:dyDescent="0.2">
      <c r="C39113" s="1"/>
      <c r="D39113" s="1"/>
      <c r="E39113" s="1"/>
      <c r="F39113" s="1"/>
      <c r="G39113" s="1"/>
      <c r="H39113" s="1"/>
      <c r="I39113" s="1"/>
      <c r="J39113" s="16"/>
    </row>
    <row r="39114" spans="3:10" x14ac:dyDescent="0.2">
      <c r="C39114" s="1"/>
      <c r="D39114" s="1"/>
      <c r="E39114" s="1"/>
      <c r="F39114" s="1"/>
      <c r="G39114" s="1"/>
      <c r="H39114" s="1"/>
      <c r="I39114" s="1"/>
      <c r="J39114" s="16"/>
    </row>
    <row r="39115" spans="3:10" x14ac:dyDescent="0.2">
      <c r="C39115" s="1"/>
      <c r="D39115" s="1"/>
      <c r="E39115" s="1"/>
      <c r="F39115" s="1"/>
      <c r="G39115" s="1"/>
      <c r="H39115" s="1"/>
      <c r="I39115" s="1"/>
      <c r="J39115" s="16"/>
    </row>
    <row r="39116" spans="3:10" x14ac:dyDescent="0.2">
      <c r="C39116" s="1"/>
      <c r="D39116" s="1"/>
      <c r="E39116" s="1"/>
      <c r="F39116" s="1"/>
      <c r="G39116" s="1"/>
      <c r="H39116" s="1"/>
      <c r="I39116" s="1"/>
      <c r="J39116" s="16"/>
    </row>
    <row r="39117" spans="3:10" x14ac:dyDescent="0.2">
      <c r="C39117" s="1"/>
      <c r="D39117" s="1"/>
      <c r="E39117" s="1"/>
      <c r="F39117" s="1"/>
      <c r="G39117" s="1"/>
      <c r="H39117" s="1"/>
      <c r="I39117" s="1"/>
      <c r="J39117" s="16"/>
    </row>
    <row r="39118" spans="3:10" x14ac:dyDescent="0.2">
      <c r="C39118" s="1"/>
      <c r="D39118" s="1"/>
      <c r="E39118" s="1"/>
      <c r="F39118" s="1"/>
      <c r="G39118" s="1"/>
      <c r="H39118" s="1"/>
      <c r="I39118" s="1"/>
      <c r="J39118" s="16"/>
    </row>
    <row r="39119" spans="3:10" x14ac:dyDescent="0.2">
      <c r="C39119" s="1"/>
      <c r="D39119" s="1"/>
      <c r="E39119" s="1"/>
      <c r="F39119" s="1"/>
      <c r="G39119" s="1"/>
      <c r="H39119" s="1"/>
      <c r="I39119" s="1"/>
      <c r="J39119" s="16"/>
    </row>
    <row r="39120" spans="3:10" x14ac:dyDescent="0.2">
      <c r="C39120" s="1"/>
      <c r="D39120" s="1"/>
      <c r="E39120" s="1"/>
      <c r="F39120" s="1"/>
      <c r="G39120" s="1"/>
      <c r="H39120" s="1"/>
      <c r="I39120" s="1"/>
      <c r="J39120" s="16"/>
    </row>
    <row r="39121" spans="3:10" x14ac:dyDescent="0.2">
      <c r="C39121" s="1"/>
      <c r="D39121" s="1"/>
      <c r="E39121" s="1"/>
      <c r="F39121" s="1"/>
      <c r="G39121" s="1"/>
      <c r="H39121" s="1"/>
      <c r="I39121" s="1"/>
      <c r="J39121" s="16"/>
    </row>
    <row r="39122" spans="3:10" x14ac:dyDescent="0.2">
      <c r="C39122" s="1"/>
      <c r="D39122" s="1"/>
      <c r="E39122" s="1"/>
      <c r="F39122" s="1"/>
      <c r="G39122" s="1"/>
      <c r="H39122" s="1"/>
      <c r="I39122" s="1"/>
      <c r="J39122" s="16"/>
    </row>
    <row r="39123" spans="3:10" x14ac:dyDescent="0.2">
      <c r="C39123" s="1"/>
      <c r="D39123" s="1"/>
      <c r="E39123" s="1"/>
      <c r="F39123" s="1"/>
      <c r="G39123" s="1"/>
      <c r="H39123" s="1"/>
      <c r="I39123" s="1"/>
      <c r="J39123" s="16"/>
    </row>
    <row r="39124" spans="3:10" x14ac:dyDescent="0.2">
      <c r="C39124" s="1"/>
      <c r="D39124" s="1"/>
      <c r="E39124" s="1"/>
      <c r="F39124" s="1"/>
      <c r="G39124" s="1"/>
      <c r="H39124" s="1"/>
      <c r="I39124" s="1"/>
      <c r="J39124" s="16"/>
    </row>
    <row r="39125" spans="3:10" x14ac:dyDescent="0.2">
      <c r="C39125" s="1"/>
      <c r="D39125" s="1"/>
      <c r="E39125" s="1"/>
      <c r="F39125" s="1"/>
      <c r="G39125" s="1"/>
      <c r="H39125" s="1"/>
      <c r="I39125" s="1"/>
      <c r="J39125" s="16"/>
    </row>
    <row r="39126" spans="3:10" x14ac:dyDescent="0.2">
      <c r="C39126" s="1"/>
      <c r="D39126" s="1"/>
      <c r="E39126" s="1"/>
      <c r="F39126" s="1"/>
      <c r="G39126" s="1"/>
      <c r="H39126" s="1"/>
      <c r="I39126" s="1"/>
      <c r="J39126" s="16"/>
    </row>
    <row r="39127" spans="3:10" x14ac:dyDescent="0.2">
      <c r="C39127" s="1"/>
      <c r="D39127" s="1"/>
      <c r="E39127" s="1"/>
      <c r="F39127" s="1"/>
      <c r="G39127" s="1"/>
      <c r="H39127" s="1"/>
      <c r="I39127" s="1"/>
      <c r="J39127" s="16"/>
    </row>
    <row r="39128" spans="3:10" x14ac:dyDescent="0.2">
      <c r="C39128" s="1"/>
      <c r="D39128" s="1"/>
      <c r="E39128" s="1"/>
      <c r="F39128" s="1"/>
      <c r="G39128" s="1"/>
      <c r="H39128" s="1"/>
      <c r="I39128" s="1"/>
      <c r="J39128" s="16"/>
    </row>
    <row r="39129" spans="3:10" x14ac:dyDescent="0.2">
      <c r="C39129" s="1"/>
      <c r="D39129" s="1"/>
      <c r="E39129" s="1"/>
      <c r="F39129" s="1"/>
      <c r="G39129" s="1"/>
      <c r="H39129" s="1"/>
      <c r="I39129" s="1"/>
      <c r="J39129" s="16"/>
    </row>
    <row r="39130" spans="3:10" x14ac:dyDescent="0.2">
      <c r="C39130" s="1"/>
      <c r="D39130" s="1"/>
      <c r="E39130" s="1"/>
      <c r="F39130" s="1"/>
      <c r="G39130" s="1"/>
      <c r="H39130" s="1"/>
      <c r="I39130" s="1"/>
      <c r="J39130" s="16"/>
    </row>
    <row r="39131" spans="3:10" x14ac:dyDescent="0.2">
      <c r="C39131" s="1"/>
      <c r="D39131" s="1"/>
      <c r="E39131" s="1"/>
      <c r="F39131" s="1"/>
      <c r="G39131" s="1"/>
      <c r="H39131" s="1"/>
      <c r="I39131" s="1"/>
      <c r="J39131" s="16"/>
    </row>
    <row r="39132" spans="3:10" x14ac:dyDescent="0.2">
      <c r="C39132" s="1"/>
      <c r="D39132" s="1"/>
      <c r="E39132" s="1"/>
      <c r="F39132" s="1"/>
      <c r="G39132" s="1"/>
      <c r="H39132" s="1"/>
      <c r="I39132" s="1"/>
      <c r="J39132" s="16"/>
    </row>
    <row r="39133" spans="3:10" x14ac:dyDescent="0.2">
      <c r="C39133" s="1"/>
      <c r="D39133" s="1"/>
      <c r="E39133" s="1"/>
      <c r="F39133" s="1"/>
      <c r="G39133" s="1"/>
      <c r="H39133" s="1"/>
      <c r="I39133" s="1"/>
      <c r="J39133" s="16"/>
    </row>
    <row r="39134" spans="3:10" x14ac:dyDescent="0.2">
      <c r="C39134" s="1"/>
      <c r="D39134" s="1"/>
      <c r="E39134" s="1"/>
      <c r="F39134" s="1"/>
      <c r="G39134" s="1"/>
      <c r="H39134" s="1"/>
      <c r="I39134" s="1"/>
      <c r="J39134" s="16"/>
    </row>
    <row r="39135" spans="3:10" x14ac:dyDescent="0.2">
      <c r="C39135" s="1"/>
      <c r="D39135" s="1"/>
      <c r="E39135" s="1"/>
      <c r="F39135" s="1"/>
      <c r="G39135" s="1"/>
      <c r="H39135" s="1"/>
      <c r="I39135" s="1"/>
      <c r="J39135" s="16"/>
    </row>
    <row r="39136" spans="3:10" x14ac:dyDescent="0.2">
      <c r="C39136" s="1"/>
      <c r="D39136" s="1"/>
      <c r="E39136" s="1"/>
      <c r="F39136" s="1"/>
      <c r="G39136" s="1"/>
      <c r="H39136" s="1"/>
      <c r="I39136" s="1"/>
      <c r="J39136" s="16"/>
    </row>
    <row r="39137" spans="3:10" x14ac:dyDescent="0.2">
      <c r="C39137" s="1"/>
      <c r="D39137" s="1"/>
      <c r="E39137" s="1"/>
      <c r="F39137" s="1"/>
      <c r="G39137" s="1"/>
      <c r="H39137" s="1"/>
      <c r="I39137" s="1"/>
      <c r="J39137" s="16"/>
    </row>
    <row r="39138" spans="3:10" x14ac:dyDescent="0.2">
      <c r="C39138" s="1"/>
      <c r="D39138" s="1"/>
      <c r="E39138" s="1"/>
      <c r="F39138" s="1"/>
      <c r="G39138" s="1"/>
      <c r="H39138" s="1"/>
      <c r="I39138" s="1"/>
      <c r="J39138" s="16"/>
    </row>
    <row r="39139" spans="3:10" x14ac:dyDescent="0.2">
      <c r="C39139" s="1"/>
      <c r="D39139" s="1"/>
      <c r="E39139" s="1"/>
      <c r="F39139" s="1"/>
      <c r="G39139" s="1"/>
      <c r="H39139" s="1"/>
      <c r="I39139" s="1"/>
      <c r="J39139" s="16"/>
    </row>
    <row r="39140" spans="3:10" x14ac:dyDescent="0.2">
      <c r="C39140" s="1"/>
      <c r="D39140" s="1"/>
      <c r="E39140" s="1"/>
      <c r="F39140" s="1"/>
      <c r="G39140" s="1"/>
      <c r="H39140" s="1"/>
      <c r="I39140" s="1"/>
      <c r="J39140" s="16"/>
    </row>
    <row r="39141" spans="3:10" x14ac:dyDescent="0.2">
      <c r="C39141" s="1"/>
      <c r="D39141" s="1"/>
      <c r="E39141" s="1"/>
      <c r="F39141" s="1"/>
      <c r="G39141" s="1"/>
      <c r="H39141" s="1"/>
      <c r="I39141" s="1"/>
      <c r="J39141" s="16"/>
    </row>
    <row r="39142" spans="3:10" x14ac:dyDescent="0.2">
      <c r="C39142" s="1"/>
      <c r="D39142" s="1"/>
      <c r="E39142" s="1"/>
      <c r="F39142" s="1"/>
      <c r="G39142" s="1"/>
      <c r="H39142" s="1"/>
      <c r="I39142" s="1"/>
      <c r="J39142" s="16"/>
    </row>
    <row r="39143" spans="3:10" x14ac:dyDescent="0.2">
      <c r="C39143" s="1"/>
      <c r="D39143" s="1"/>
      <c r="E39143" s="1"/>
      <c r="F39143" s="1"/>
      <c r="G39143" s="1"/>
      <c r="H39143" s="1"/>
      <c r="I39143" s="1"/>
      <c r="J39143" s="16"/>
    </row>
    <row r="39144" spans="3:10" x14ac:dyDescent="0.2">
      <c r="C39144" s="1"/>
      <c r="D39144" s="1"/>
      <c r="E39144" s="1"/>
      <c r="F39144" s="1"/>
      <c r="G39144" s="1"/>
      <c r="H39144" s="1"/>
      <c r="I39144" s="1"/>
      <c r="J39144" s="16"/>
    </row>
    <row r="39145" spans="3:10" x14ac:dyDescent="0.2">
      <c r="C39145" s="1"/>
      <c r="D39145" s="1"/>
      <c r="E39145" s="1"/>
      <c r="F39145" s="1"/>
      <c r="G39145" s="1"/>
      <c r="H39145" s="1"/>
      <c r="I39145" s="1"/>
      <c r="J39145" s="16"/>
    </row>
    <row r="39146" spans="3:10" x14ac:dyDescent="0.2">
      <c r="C39146" s="1"/>
      <c r="D39146" s="1"/>
      <c r="E39146" s="1"/>
      <c r="F39146" s="1"/>
      <c r="G39146" s="1"/>
      <c r="H39146" s="1"/>
      <c r="I39146" s="1"/>
      <c r="J39146" s="16"/>
    </row>
    <row r="39147" spans="3:10" x14ac:dyDescent="0.2">
      <c r="C39147" s="1"/>
      <c r="D39147" s="1"/>
      <c r="E39147" s="1"/>
      <c r="F39147" s="1"/>
      <c r="G39147" s="1"/>
      <c r="H39147" s="1"/>
      <c r="I39147" s="1"/>
      <c r="J39147" s="16"/>
    </row>
    <row r="39148" spans="3:10" x14ac:dyDescent="0.2">
      <c r="C39148" s="1"/>
      <c r="D39148" s="1"/>
      <c r="E39148" s="1"/>
      <c r="F39148" s="1"/>
      <c r="G39148" s="1"/>
      <c r="H39148" s="1"/>
      <c r="I39148" s="1"/>
      <c r="J39148" s="16"/>
    </row>
    <row r="39149" spans="3:10" x14ac:dyDescent="0.2">
      <c r="C39149" s="1"/>
      <c r="D39149" s="1"/>
      <c r="E39149" s="1"/>
      <c r="F39149" s="1"/>
      <c r="G39149" s="1"/>
      <c r="H39149" s="1"/>
      <c r="I39149" s="1"/>
      <c r="J39149" s="16"/>
    </row>
    <row r="39150" spans="3:10" x14ac:dyDescent="0.2">
      <c r="C39150" s="1"/>
      <c r="D39150" s="1"/>
      <c r="E39150" s="1"/>
      <c r="F39150" s="1"/>
      <c r="G39150" s="1"/>
      <c r="H39150" s="1"/>
      <c r="I39150" s="1"/>
      <c r="J39150" s="16"/>
    </row>
    <row r="39151" spans="3:10" x14ac:dyDescent="0.2">
      <c r="C39151" s="1"/>
      <c r="D39151" s="1"/>
      <c r="E39151" s="1"/>
      <c r="F39151" s="1"/>
      <c r="G39151" s="1"/>
      <c r="H39151" s="1"/>
      <c r="I39151" s="1"/>
      <c r="J39151" s="16"/>
    </row>
    <row r="39152" spans="3:10" x14ac:dyDescent="0.2">
      <c r="C39152" s="1"/>
      <c r="D39152" s="1"/>
      <c r="E39152" s="1"/>
      <c r="F39152" s="1"/>
      <c r="G39152" s="1"/>
      <c r="H39152" s="1"/>
      <c r="I39152" s="1"/>
      <c r="J39152" s="16"/>
    </row>
    <row r="39153" spans="3:10" x14ac:dyDescent="0.2">
      <c r="C39153" s="1"/>
      <c r="D39153" s="1"/>
      <c r="E39153" s="1"/>
      <c r="F39153" s="1"/>
      <c r="G39153" s="1"/>
      <c r="H39153" s="1"/>
      <c r="I39153" s="1"/>
      <c r="J39153" s="16"/>
    </row>
    <row r="39154" spans="3:10" x14ac:dyDescent="0.2">
      <c r="C39154" s="1"/>
      <c r="D39154" s="1"/>
      <c r="E39154" s="1"/>
      <c r="F39154" s="1"/>
      <c r="G39154" s="1"/>
      <c r="H39154" s="1"/>
      <c r="I39154" s="1"/>
      <c r="J39154" s="16"/>
    </row>
    <row r="39155" spans="3:10" x14ac:dyDescent="0.2">
      <c r="C39155" s="1"/>
      <c r="D39155" s="1"/>
      <c r="E39155" s="1"/>
      <c r="F39155" s="1"/>
      <c r="G39155" s="1"/>
      <c r="H39155" s="1"/>
      <c r="I39155" s="1"/>
      <c r="J39155" s="16"/>
    </row>
    <row r="39156" spans="3:10" x14ac:dyDescent="0.2">
      <c r="C39156" s="1"/>
      <c r="D39156" s="1"/>
      <c r="E39156" s="1"/>
      <c r="F39156" s="1"/>
      <c r="G39156" s="1"/>
      <c r="H39156" s="1"/>
      <c r="I39156" s="1"/>
      <c r="J39156" s="16"/>
    </row>
    <row r="39157" spans="3:10" x14ac:dyDescent="0.2">
      <c r="C39157" s="1"/>
      <c r="D39157" s="1"/>
      <c r="E39157" s="1"/>
      <c r="F39157" s="1"/>
      <c r="G39157" s="1"/>
      <c r="H39157" s="1"/>
      <c r="I39157" s="1"/>
      <c r="J39157" s="16"/>
    </row>
    <row r="39158" spans="3:10" x14ac:dyDescent="0.2">
      <c r="C39158" s="1"/>
      <c r="D39158" s="1"/>
      <c r="E39158" s="1"/>
      <c r="F39158" s="1"/>
      <c r="G39158" s="1"/>
      <c r="H39158" s="1"/>
      <c r="I39158" s="1"/>
      <c r="J39158" s="16"/>
    </row>
    <row r="39159" spans="3:10" x14ac:dyDescent="0.2">
      <c r="C39159" s="1"/>
      <c r="D39159" s="1"/>
      <c r="E39159" s="1"/>
      <c r="F39159" s="1"/>
      <c r="G39159" s="1"/>
      <c r="H39159" s="1"/>
      <c r="I39159" s="1"/>
      <c r="J39159" s="16"/>
    </row>
    <row r="39160" spans="3:10" x14ac:dyDescent="0.2">
      <c r="C39160" s="1"/>
      <c r="D39160" s="1"/>
      <c r="E39160" s="1"/>
      <c r="F39160" s="1"/>
      <c r="G39160" s="1"/>
      <c r="H39160" s="1"/>
      <c r="I39160" s="1"/>
      <c r="J39160" s="16"/>
    </row>
    <row r="39161" spans="3:10" x14ac:dyDescent="0.2">
      <c r="C39161" s="1"/>
      <c r="D39161" s="1"/>
      <c r="E39161" s="1"/>
      <c r="F39161" s="1"/>
      <c r="G39161" s="1"/>
      <c r="H39161" s="1"/>
      <c r="I39161" s="1"/>
      <c r="J39161" s="16"/>
    </row>
    <row r="39162" spans="3:10" x14ac:dyDescent="0.2">
      <c r="C39162" s="1"/>
      <c r="D39162" s="1"/>
      <c r="E39162" s="1"/>
      <c r="F39162" s="1"/>
      <c r="G39162" s="1"/>
      <c r="H39162" s="1"/>
      <c r="I39162" s="1"/>
      <c r="J39162" s="16"/>
    </row>
    <row r="39163" spans="3:10" x14ac:dyDescent="0.2">
      <c r="C39163" s="1"/>
      <c r="D39163" s="1"/>
      <c r="E39163" s="1"/>
      <c r="F39163" s="1"/>
      <c r="G39163" s="1"/>
      <c r="H39163" s="1"/>
      <c r="I39163" s="1"/>
      <c r="J39163" s="16"/>
    </row>
    <row r="39164" spans="3:10" x14ac:dyDescent="0.2">
      <c r="C39164" s="1"/>
      <c r="D39164" s="1"/>
      <c r="E39164" s="1"/>
      <c r="F39164" s="1"/>
      <c r="G39164" s="1"/>
      <c r="H39164" s="1"/>
      <c r="I39164" s="1"/>
      <c r="J39164" s="16"/>
    </row>
    <row r="39165" spans="3:10" x14ac:dyDescent="0.2">
      <c r="C39165" s="1"/>
      <c r="D39165" s="1"/>
      <c r="E39165" s="1"/>
      <c r="F39165" s="1"/>
      <c r="G39165" s="1"/>
      <c r="H39165" s="1"/>
      <c r="I39165" s="1"/>
      <c r="J39165" s="16"/>
    </row>
    <row r="39166" spans="3:10" x14ac:dyDescent="0.2">
      <c r="C39166" s="1"/>
      <c r="D39166" s="1"/>
      <c r="E39166" s="1"/>
      <c r="F39166" s="1"/>
      <c r="G39166" s="1"/>
      <c r="H39166" s="1"/>
      <c r="I39166" s="1"/>
      <c r="J39166" s="16"/>
    </row>
    <row r="39167" spans="3:10" x14ac:dyDescent="0.2">
      <c r="C39167" s="1"/>
      <c r="D39167" s="1"/>
      <c r="E39167" s="1"/>
      <c r="F39167" s="1"/>
      <c r="G39167" s="1"/>
      <c r="H39167" s="1"/>
      <c r="I39167" s="1"/>
      <c r="J39167" s="16"/>
    </row>
    <row r="39168" spans="3:10" x14ac:dyDescent="0.2">
      <c r="C39168" s="1"/>
      <c r="D39168" s="1"/>
      <c r="E39168" s="1"/>
      <c r="F39168" s="1"/>
      <c r="G39168" s="1"/>
      <c r="H39168" s="1"/>
      <c r="I39168" s="1"/>
      <c r="J39168" s="16"/>
    </row>
    <row r="39169" spans="3:10" x14ac:dyDescent="0.2">
      <c r="C39169" s="1"/>
      <c r="D39169" s="1"/>
      <c r="E39169" s="1"/>
      <c r="F39169" s="1"/>
      <c r="G39169" s="1"/>
      <c r="H39169" s="1"/>
      <c r="I39169" s="1"/>
      <c r="J39169" s="16"/>
    </row>
    <row r="39170" spans="3:10" x14ac:dyDescent="0.2">
      <c r="C39170" s="1"/>
      <c r="D39170" s="1"/>
      <c r="E39170" s="1"/>
      <c r="F39170" s="1"/>
      <c r="G39170" s="1"/>
      <c r="H39170" s="1"/>
      <c r="I39170" s="1"/>
      <c r="J39170" s="16"/>
    </row>
    <row r="39171" spans="3:10" x14ac:dyDescent="0.2">
      <c r="C39171" s="1"/>
      <c r="D39171" s="1"/>
      <c r="E39171" s="1"/>
      <c r="F39171" s="1"/>
      <c r="G39171" s="1"/>
      <c r="H39171" s="1"/>
      <c r="I39171" s="1"/>
      <c r="J39171" s="16"/>
    </row>
    <row r="39172" spans="3:10" x14ac:dyDescent="0.2">
      <c r="C39172" s="1"/>
      <c r="D39172" s="1"/>
      <c r="E39172" s="1"/>
      <c r="F39172" s="1"/>
      <c r="G39172" s="1"/>
      <c r="H39172" s="1"/>
      <c r="I39172" s="1"/>
      <c r="J39172" s="16"/>
    </row>
    <row r="39173" spans="3:10" x14ac:dyDescent="0.2">
      <c r="C39173" s="1"/>
      <c r="D39173" s="1"/>
      <c r="E39173" s="1"/>
      <c r="F39173" s="1"/>
      <c r="G39173" s="1"/>
      <c r="H39173" s="1"/>
      <c r="I39173" s="1"/>
      <c r="J39173" s="16"/>
    </row>
    <row r="39174" spans="3:10" x14ac:dyDescent="0.2">
      <c r="C39174" s="1"/>
      <c r="D39174" s="1"/>
      <c r="E39174" s="1"/>
      <c r="F39174" s="1"/>
      <c r="G39174" s="1"/>
      <c r="H39174" s="1"/>
      <c r="I39174" s="1"/>
      <c r="J39174" s="16"/>
    </row>
    <row r="39175" spans="3:10" x14ac:dyDescent="0.2">
      <c r="C39175" s="1"/>
      <c r="D39175" s="1"/>
      <c r="E39175" s="1"/>
      <c r="F39175" s="1"/>
      <c r="G39175" s="1"/>
      <c r="H39175" s="1"/>
      <c r="I39175" s="1"/>
      <c r="J39175" s="16"/>
    </row>
    <row r="39176" spans="3:10" x14ac:dyDescent="0.2">
      <c r="C39176" s="1"/>
      <c r="D39176" s="1"/>
      <c r="E39176" s="1"/>
      <c r="F39176" s="1"/>
      <c r="G39176" s="1"/>
      <c r="H39176" s="1"/>
      <c r="I39176" s="1"/>
      <c r="J39176" s="16"/>
    </row>
    <row r="39177" spans="3:10" x14ac:dyDescent="0.2">
      <c r="C39177" s="1"/>
      <c r="D39177" s="1"/>
      <c r="E39177" s="1"/>
      <c r="F39177" s="1"/>
      <c r="G39177" s="1"/>
      <c r="H39177" s="1"/>
      <c r="I39177" s="1"/>
      <c r="J39177" s="16"/>
    </row>
    <row r="39178" spans="3:10" x14ac:dyDescent="0.2">
      <c r="C39178" s="1"/>
      <c r="D39178" s="1"/>
      <c r="E39178" s="1"/>
      <c r="F39178" s="1"/>
      <c r="G39178" s="1"/>
      <c r="H39178" s="1"/>
      <c r="I39178" s="1"/>
      <c r="J39178" s="16"/>
    </row>
    <row r="39179" spans="3:10" x14ac:dyDescent="0.2">
      <c r="C39179" s="1"/>
      <c r="D39179" s="1"/>
      <c r="E39179" s="1"/>
      <c r="F39179" s="1"/>
      <c r="G39179" s="1"/>
      <c r="H39179" s="1"/>
      <c r="I39179" s="1"/>
      <c r="J39179" s="16"/>
    </row>
    <row r="39180" spans="3:10" x14ac:dyDescent="0.2">
      <c r="C39180" s="1"/>
      <c r="D39180" s="1"/>
      <c r="E39180" s="1"/>
      <c r="F39180" s="1"/>
      <c r="G39180" s="1"/>
      <c r="H39180" s="1"/>
      <c r="I39180" s="1"/>
      <c r="J39180" s="16"/>
    </row>
    <row r="39181" spans="3:10" x14ac:dyDescent="0.2">
      <c r="C39181" s="1"/>
      <c r="D39181" s="1"/>
      <c r="E39181" s="1"/>
      <c r="F39181" s="1"/>
      <c r="G39181" s="1"/>
      <c r="H39181" s="1"/>
      <c r="I39181" s="1"/>
      <c r="J39181" s="16"/>
    </row>
    <row r="39182" spans="3:10" x14ac:dyDescent="0.2">
      <c r="C39182" s="1"/>
      <c r="D39182" s="1"/>
      <c r="E39182" s="1"/>
      <c r="F39182" s="1"/>
      <c r="G39182" s="1"/>
      <c r="H39182" s="1"/>
      <c r="I39182" s="1"/>
      <c r="J39182" s="16"/>
    </row>
    <row r="39183" spans="3:10" x14ac:dyDescent="0.2">
      <c r="C39183" s="1"/>
      <c r="D39183" s="1"/>
      <c r="E39183" s="1"/>
      <c r="F39183" s="1"/>
      <c r="G39183" s="1"/>
      <c r="H39183" s="1"/>
      <c r="I39183" s="1"/>
      <c r="J39183" s="16"/>
    </row>
    <row r="39184" spans="3:10" x14ac:dyDescent="0.2">
      <c r="C39184" s="1"/>
      <c r="D39184" s="1"/>
      <c r="E39184" s="1"/>
      <c r="F39184" s="1"/>
      <c r="G39184" s="1"/>
      <c r="H39184" s="1"/>
      <c r="I39184" s="1"/>
      <c r="J39184" s="16"/>
    </row>
    <row r="39185" spans="3:10" x14ac:dyDescent="0.2">
      <c r="C39185" s="1"/>
      <c r="D39185" s="1"/>
      <c r="E39185" s="1"/>
      <c r="F39185" s="1"/>
      <c r="G39185" s="1"/>
      <c r="H39185" s="1"/>
      <c r="I39185" s="1"/>
      <c r="J39185" s="16"/>
    </row>
    <row r="39186" spans="3:10" x14ac:dyDescent="0.2">
      <c r="C39186" s="1"/>
      <c r="D39186" s="1"/>
      <c r="E39186" s="1"/>
      <c r="F39186" s="1"/>
      <c r="G39186" s="1"/>
      <c r="H39186" s="1"/>
      <c r="I39186" s="1"/>
      <c r="J39186" s="16"/>
    </row>
    <row r="39187" spans="3:10" x14ac:dyDescent="0.2">
      <c r="C39187" s="1"/>
      <c r="D39187" s="1"/>
      <c r="E39187" s="1"/>
      <c r="F39187" s="1"/>
      <c r="G39187" s="1"/>
      <c r="H39187" s="1"/>
      <c r="I39187" s="1"/>
      <c r="J39187" s="16"/>
    </row>
    <row r="39188" spans="3:10" x14ac:dyDescent="0.2">
      <c r="C39188" s="1"/>
      <c r="D39188" s="1"/>
      <c r="E39188" s="1"/>
      <c r="F39188" s="1"/>
      <c r="G39188" s="1"/>
      <c r="H39188" s="1"/>
      <c r="I39188" s="1"/>
      <c r="J39188" s="16"/>
    </row>
    <row r="39189" spans="3:10" x14ac:dyDescent="0.2">
      <c r="C39189" s="1"/>
      <c r="D39189" s="1"/>
      <c r="E39189" s="1"/>
      <c r="F39189" s="1"/>
      <c r="G39189" s="1"/>
      <c r="H39189" s="1"/>
      <c r="I39189" s="1"/>
      <c r="J39189" s="16"/>
    </row>
    <row r="39190" spans="3:10" x14ac:dyDescent="0.2">
      <c r="C39190" s="1"/>
      <c r="D39190" s="1"/>
      <c r="E39190" s="1"/>
      <c r="F39190" s="1"/>
      <c r="G39190" s="1"/>
      <c r="H39190" s="1"/>
      <c r="I39190" s="1"/>
      <c r="J39190" s="16"/>
    </row>
    <row r="39191" spans="3:10" x14ac:dyDescent="0.2">
      <c r="C39191" s="1"/>
      <c r="D39191" s="1"/>
      <c r="E39191" s="1"/>
      <c r="F39191" s="1"/>
      <c r="G39191" s="1"/>
      <c r="H39191" s="1"/>
      <c r="I39191" s="1"/>
      <c r="J39191" s="16"/>
    </row>
    <row r="39192" spans="3:10" x14ac:dyDescent="0.2">
      <c r="C39192" s="1"/>
      <c r="D39192" s="1"/>
      <c r="E39192" s="1"/>
      <c r="F39192" s="1"/>
      <c r="G39192" s="1"/>
      <c r="H39192" s="1"/>
      <c r="I39192" s="1"/>
      <c r="J39192" s="16"/>
    </row>
    <row r="39193" spans="3:10" x14ac:dyDescent="0.2">
      <c r="C39193" s="1"/>
      <c r="D39193" s="1"/>
      <c r="E39193" s="1"/>
      <c r="F39193" s="1"/>
      <c r="G39193" s="1"/>
      <c r="H39193" s="1"/>
      <c r="I39193" s="1"/>
      <c r="J39193" s="16"/>
    </row>
    <row r="39194" spans="3:10" x14ac:dyDescent="0.2">
      <c r="C39194" s="1"/>
      <c r="D39194" s="1"/>
      <c r="E39194" s="1"/>
      <c r="F39194" s="1"/>
      <c r="G39194" s="1"/>
      <c r="H39194" s="1"/>
      <c r="I39194" s="1"/>
      <c r="J39194" s="16"/>
    </row>
    <row r="39195" spans="3:10" x14ac:dyDescent="0.2">
      <c r="C39195" s="1"/>
      <c r="D39195" s="1"/>
      <c r="E39195" s="1"/>
      <c r="F39195" s="1"/>
      <c r="G39195" s="1"/>
      <c r="H39195" s="1"/>
      <c r="I39195" s="1"/>
      <c r="J39195" s="16"/>
    </row>
    <row r="39196" spans="3:10" x14ac:dyDescent="0.2">
      <c r="C39196" s="1"/>
      <c r="D39196" s="1"/>
      <c r="E39196" s="1"/>
      <c r="F39196" s="1"/>
      <c r="G39196" s="1"/>
      <c r="H39196" s="1"/>
      <c r="I39196" s="1"/>
      <c r="J39196" s="16"/>
    </row>
    <row r="39197" spans="3:10" x14ac:dyDescent="0.2">
      <c r="C39197" s="1"/>
      <c r="D39197" s="1"/>
      <c r="E39197" s="1"/>
      <c r="F39197" s="1"/>
      <c r="G39197" s="1"/>
      <c r="H39197" s="1"/>
      <c r="I39197" s="1"/>
      <c r="J39197" s="16"/>
    </row>
    <row r="39198" spans="3:10" x14ac:dyDescent="0.2">
      <c r="C39198" s="1"/>
      <c r="D39198" s="1"/>
      <c r="E39198" s="1"/>
      <c r="F39198" s="1"/>
      <c r="G39198" s="1"/>
      <c r="H39198" s="1"/>
      <c r="I39198" s="1"/>
      <c r="J39198" s="16"/>
    </row>
    <row r="39199" spans="3:10" x14ac:dyDescent="0.2">
      <c r="C39199" s="1"/>
      <c r="D39199" s="1"/>
      <c r="E39199" s="1"/>
      <c r="F39199" s="1"/>
      <c r="G39199" s="1"/>
      <c r="H39199" s="1"/>
      <c r="I39199" s="1"/>
      <c r="J39199" s="16"/>
    </row>
    <row r="39200" spans="3:10" x14ac:dyDescent="0.2">
      <c r="C39200" s="1"/>
      <c r="D39200" s="1"/>
      <c r="E39200" s="1"/>
      <c r="F39200" s="1"/>
      <c r="G39200" s="1"/>
      <c r="H39200" s="1"/>
      <c r="I39200" s="1"/>
      <c r="J39200" s="16"/>
    </row>
    <row r="39201" spans="3:10" x14ac:dyDescent="0.2">
      <c r="C39201" s="1"/>
      <c r="D39201" s="1"/>
      <c r="E39201" s="1"/>
      <c r="F39201" s="1"/>
      <c r="G39201" s="1"/>
      <c r="H39201" s="1"/>
      <c r="I39201" s="1"/>
      <c r="J39201" s="16"/>
    </row>
    <row r="39202" spans="3:10" x14ac:dyDescent="0.2">
      <c r="C39202" s="1"/>
      <c r="D39202" s="1"/>
      <c r="E39202" s="1"/>
      <c r="F39202" s="1"/>
      <c r="G39202" s="1"/>
      <c r="H39202" s="1"/>
      <c r="I39202" s="1"/>
      <c r="J39202" s="16"/>
    </row>
    <row r="39203" spans="3:10" x14ac:dyDescent="0.2">
      <c r="C39203" s="1"/>
      <c r="D39203" s="1"/>
      <c r="E39203" s="1"/>
      <c r="F39203" s="1"/>
      <c r="G39203" s="1"/>
      <c r="H39203" s="1"/>
      <c r="I39203" s="1"/>
      <c r="J39203" s="16"/>
    </row>
    <row r="39204" spans="3:10" x14ac:dyDescent="0.2">
      <c r="C39204" s="1"/>
      <c r="D39204" s="1"/>
      <c r="E39204" s="1"/>
      <c r="F39204" s="1"/>
      <c r="G39204" s="1"/>
      <c r="H39204" s="1"/>
      <c r="I39204" s="1"/>
      <c r="J39204" s="16"/>
    </row>
    <row r="39205" spans="3:10" x14ac:dyDescent="0.2">
      <c r="C39205" s="1"/>
      <c r="D39205" s="1"/>
      <c r="E39205" s="1"/>
      <c r="F39205" s="1"/>
      <c r="G39205" s="1"/>
      <c r="H39205" s="1"/>
      <c r="I39205" s="1"/>
      <c r="J39205" s="16"/>
    </row>
    <row r="39206" spans="3:10" x14ac:dyDescent="0.2">
      <c r="C39206" s="1"/>
      <c r="D39206" s="1"/>
      <c r="E39206" s="1"/>
      <c r="F39206" s="1"/>
      <c r="G39206" s="1"/>
      <c r="H39206" s="1"/>
      <c r="I39206" s="1"/>
      <c r="J39206" s="16"/>
    </row>
    <row r="39207" spans="3:10" x14ac:dyDescent="0.2">
      <c r="C39207" s="1"/>
      <c r="D39207" s="1"/>
      <c r="E39207" s="1"/>
      <c r="F39207" s="1"/>
      <c r="G39207" s="1"/>
      <c r="H39207" s="1"/>
      <c r="I39207" s="1"/>
      <c r="J39207" s="16"/>
    </row>
    <row r="39208" spans="3:10" x14ac:dyDescent="0.2">
      <c r="C39208" s="1"/>
      <c r="D39208" s="1"/>
      <c r="E39208" s="1"/>
      <c r="F39208" s="1"/>
      <c r="G39208" s="1"/>
      <c r="H39208" s="1"/>
      <c r="I39208" s="1"/>
      <c r="J39208" s="16"/>
    </row>
    <row r="39209" spans="3:10" x14ac:dyDescent="0.2">
      <c r="C39209" s="1"/>
      <c r="D39209" s="1"/>
      <c r="E39209" s="1"/>
      <c r="F39209" s="1"/>
      <c r="G39209" s="1"/>
      <c r="H39209" s="1"/>
      <c r="I39209" s="1"/>
      <c r="J39209" s="16"/>
    </row>
    <row r="39210" spans="3:10" x14ac:dyDescent="0.2">
      <c r="C39210" s="1"/>
      <c r="D39210" s="1"/>
      <c r="E39210" s="1"/>
      <c r="F39210" s="1"/>
      <c r="G39210" s="1"/>
      <c r="H39210" s="1"/>
      <c r="I39210" s="1"/>
      <c r="J39210" s="16"/>
    </row>
    <row r="39211" spans="3:10" x14ac:dyDescent="0.2">
      <c r="C39211" s="1"/>
      <c r="D39211" s="1"/>
      <c r="E39211" s="1"/>
      <c r="F39211" s="1"/>
      <c r="G39211" s="1"/>
      <c r="H39211" s="1"/>
      <c r="I39211" s="1"/>
      <c r="J39211" s="16"/>
    </row>
    <row r="39212" spans="3:10" x14ac:dyDescent="0.2">
      <c r="C39212" s="1"/>
      <c r="D39212" s="1"/>
      <c r="E39212" s="1"/>
      <c r="F39212" s="1"/>
      <c r="G39212" s="1"/>
      <c r="H39212" s="1"/>
      <c r="I39212" s="1"/>
      <c r="J39212" s="16"/>
    </row>
    <row r="39213" spans="3:10" x14ac:dyDescent="0.2">
      <c r="C39213" s="1"/>
      <c r="D39213" s="1"/>
      <c r="E39213" s="1"/>
      <c r="F39213" s="1"/>
      <c r="G39213" s="1"/>
      <c r="H39213" s="1"/>
      <c r="I39213" s="1"/>
      <c r="J39213" s="16"/>
    </row>
    <row r="39214" spans="3:10" x14ac:dyDescent="0.2">
      <c r="C39214" s="1"/>
      <c r="D39214" s="1"/>
      <c r="E39214" s="1"/>
      <c r="F39214" s="1"/>
      <c r="G39214" s="1"/>
      <c r="H39214" s="1"/>
      <c r="I39214" s="1"/>
      <c r="J39214" s="16"/>
    </row>
    <row r="39215" spans="3:10" x14ac:dyDescent="0.2">
      <c r="C39215" s="1"/>
      <c r="D39215" s="1"/>
      <c r="E39215" s="1"/>
      <c r="F39215" s="1"/>
      <c r="G39215" s="1"/>
      <c r="H39215" s="1"/>
      <c r="I39215" s="1"/>
      <c r="J39215" s="16"/>
    </row>
    <row r="39216" spans="3:10" x14ac:dyDescent="0.2">
      <c r="C39216" s="1"/>
      <c r="D39216" s="1"/>
      <c r="E39216" s="1"/>
      <c r="F39216" s="1"/>
      <c r="G39216" s="1"/>
      <c r="H39216" s="1"/>
      <c r="I39216" s="1"/>
      <c r="J39216" s="16"/>
    </row>
    <row r="39217" spans="3:10" x14ac:dyDescent="0.2">
      <c r="C39217" s="1"/>
      <c r="D39217" s="1"/>
      <c r="E39217" s="1"/>
      <c r="F39217" s="1"/>
      <c r="G39217" s="1"/>
      <c r="H39217" s="1"/>
      <c r="I39217" s="1"/>
      <c r="J39217" s="16"/>
    </row>
    <row r="39218" spans="3:10" x14ac:dyDescent="0.2">
      <c r="C39218" s="1"/>
      <c r="D39218" s="1"/>
      <c r="E39218" s="1"/>
      <c r="F39218" s="1"/>
      <c r="G39218" s="1"/>
      <c r="H39218" s="1"/>
      <c r="I39218" s="1"/>
      <c r="J39218" s="16"/>
    </row>
    <row r="39219" spans="3:10" x14ac:dyDescent="0.2">
      <c r="C39219" s="1"/>
      <c r="D39219" s="1"/>
      <c r="E39219" s="1"/>
      <c r="F39219" s="1"/>
      <c r="G39219" s="1"/>
      <c r="H39219" s="1"/>
      <c r="I39219" s="1"/>
      <c r="J39219" s="16"/>
    </row>
    <row r="39220" spans="3:10" x14ac:dyDescent="0.2">
      <c r="C39220" s="1"/>
      <c r="D39220" s="1"/>
      <c r="E39220" s="1"/>
      <c r="F39220" s="1"/>
      <c r="G39220" s="1"/>
      <c r="H39220" s="1"/>
      <c r="I39220" s="1"/>
      <c r="J39220" s="16"/>
    </row>
    <row r="39221" spans="3:10" x14ac:dyDescent="0.2">
      <c r="C39221" s="1"/>
      <c r="D39221" s="1"/>
      <c r="E39221" s="1"/>
      <c r="F39221" s="1"/>
      <c r="G39221" s="1"/>
      <c r="H39221" s="1"/>
      <c r="I39221" s="1"/>
      <c r="J39221" s="16"/>
    </row>
    <row r="39222" spans="3:10" x14ac:dyDescent="0.2">
      <c r="C39222" s="1"/>
      <c r="D39222" s="1"/>
      <c r="E39222" s="1"/>
      <c r="F39222" s="1"/>
      <c r="G39222" s="1"/>
      <c r="H39222" s="1"/>
      <c r="I39222" s="1"/>
      <c r="J39222" s="16"/>
    </row>
    <row r="39223" spans="3:10" x14ac:dyDescent="0.2">
      <c r="C39223" s="1"/>
      <c r="D39223" s="1"/>
      <c r="E39223" s="1"/>
      <c r="F39223" s="1"/>
      <c r="G39223" s="1"/>
      <c r="H39223" s="1"/>
      <c r="I39223" s="1"/>
      <c r="J39223" s="16"/>
    </row>
    <row r="39224" spans="3:10" x14ac:dyDescent="0.2">
      <c r="C39224" s="1"/>
      <c r="D39224" s="1"/>
      <c r="E39224" s="1"/>
      <c r="F39224" s="1"/>
      <c r="G39224" s="1"/>
      <c r="H39224" s="1"/>
      <c r="I39224" s="1"/>
      <c r="J39224" s="16"/>
    </row>
    <row r="39225" spans="3:10" x14ac:dyDescent="0.2">
      <c r="C39225" s="1"/>
      <c r="D39225" s="1"/>
      <c r="E39225" s="1"/>
      <c r="F39225" s="1"/>
      <c r="G39225" s="1"/>
      <c r="H39225" s="1"/>
      <c r="I39225" s="1"/>
      <c r="J39225" s="16"/>
    </row>
    <row r="39226" spans="3:10" x14ac:dyDescent="0.2">
      <c r="C39226" s="1"/>
      <c r="D39226" s="1"/>
      <c r="E39226" s="1"/>
      <c r="F39226" s="1"/>
      <c r="G39226" s="1"/>
      <c r="H39226" s="1"/>
      <c r="I39226" s="1"/>
      <c r="J39226" s="16"/>
    </row>
    <row r="39227" spans="3:10" x14ac:dyDescent="0.2">
      <c r="C39227" s="1"/>
      <c r="D39227" s="1"/>
      <c r="E39227" s="1"/>
      <c r="F39227" s="1"/>
      <c r="G39227" s="1"/>
      <c r="H39227" s="1"/>
      <c r="I39227" s="1"/>
      <c r="J39227" s="16"/>
    </row>
    <row r="39228" spans="3:10" x14ac:dyDescent="0.2">
      <c r="C39228" s="1"/>
      <c r="D39228" s="1"/>
      <c r="E39228" s="1"/>
      <c r="F39228" s="1"/>
      <c r="G39228" s="1"/>
      <c r="H39228" s="1"/>
      <c r="I39228" s="1"/>
      <c r="J39228" s="16"/>
    </row>
    <row r="39229" spans="3:10" x14ac:dyDescent="0.2">
      <c r="C39229" s="1"/>
      <c r="D39229" s="1"/>
      <c r="E39229" s="1"/>
      <c r="F39229" s="1"/>
      <c r="G39229" s="1"/>
      <c r="H39229" s="1"/>
      <c r="I39229" s="1"/>
      <c r="J39229" s="16"/>
    </row>
    <row r="39230" spans="3:10" x14ac:dyDescent="0.2">
      <c r="C39230" s="1"/>
      <c r="D39230" s="1"/>
      <c r="E39230" s="1"/>
      <c r="F39230" s="1"/>
      <c r="G39230" s="1"/>
      <c r="H39230" s="1"/>
      <c r="I39230" s="1"/>
      <c r="J39230" s="16"/>
    </row>
    <row r="39231" spans="3:10" x14ac:dyDescent="0.2">
      <c r="C39231" s="1"/>
      <c r="D39231" s="1"/>
      <c r="E39231" s="1"/>
      <c r="F39231" s="1"/>
      <c r="G39231" s="1"/>
      <c r="H39231" s="1"/>
      <c r="I39231" s="1"/>
      <c r="J39231" s="16"/>
    </row>
    <row r="39232" spans="3:10" x14ac:dyDescent="0.2">
      <c r="C39232" s="1"/>
      <c r="D39232" s="1"/>
      <c r="E39232" s="1"/>
      <c r="F39232" s="1"/>
      <c r="G39232" s="1"/>
      <c r="H39232" s="1"/>
      <c r="I39232" s="1"/>
      <c r="J39232" s="16"/>
    </row>
    <row r="39233" spans="3:10" x14ac:dyDescent="0.2">
      <c r="C39233" s="1"/>
      <c r="D39233" s="1"/>
      <c r="E39233" s="1"/>
      <c r="F39233" s="1"/>
      <c r="G39233" s="1"/>
      <c r="H39233" s="1"/>
      <c r="I39233" s="1"/>
      <c r="J39233" s="16"/>
    </row>
    <row r="39234" spans="3:10" x14ac:dyDescent="0.2">
      <c r="C39234" s="1"/>
      <c r="D39234" s="1"/>
      <c r="E39234" s="1"/>
      <c r="F39234" s="1"/>
      <c r="G39234" s="1"/>
      <c r="H39234" s="1"/>
      <c r="I39234" s="1"/>
      <c r="J39234" s="16"/>
    </row>
    <row r="39235" spans="3:10" x14ac:dyDescent="0.2">
      <c r="C39235" s="1"/>
      <c r="D39235" s="1"/>
      <c r="E39235" s="1"/>
      <c r="F39235" s="1"/>
      <c r="G39235" s="1"/>
      <c r="H39235" s="1"/>
      <c r="I39235" s="1"/>
      <c r="J39235" s="16"/>
    </row>
    <row r="39236" spans="3:10" x14ac:dyDescent="0.2">
      <c r="C39236" s="1"/>
      <c r="D39236" s="1"/>
      <c r="E39236" s="1"/>
      <c r="F39236" s="1"/>
      <c r="G39236" s="1"/>
      <c r="H39236" s="1"/>
      <c r="I39236" s="1"/>
      <c r="J39236" s="16"/>
    </row>
    <row r="39237" spans="3:10" x14ac:dyDescent="0.2">
      <c r="C39237" s="1"/>
      <c r="D39237" s="1"/>
      <c r="E39237" s="1"/>
      <c r="F39237" s="1"/>
      <c r="G39237" s="1"/>
      <c r="H39237" s="1"/>
      <c r="I39237" s="1"/>
      <c r="J39237" s="16"/>
    </row>
    <row r="39238" spans="3:10" x14ac:dyDescent="0.2">
      <c r="C39238" s="1"/>
      <c r="D39238" s="1"/>
      <c r="E39238" s="1"/>
      <c r="F39238" s="1"/>
      <c r="G39238" s="1"/>
      <c r="H39238" s="1"/>
      <c r="I39238" s="1"/>
      <c r="J39238" s="16"/>
    </row>
    <row r="39239" spans="3:10" x14ac:dyDescent="0.2">
      <c r="C39239" s="1"/>
      <c r="D39239" s="1"/>
      <c r="E39239" s="1"/>
      <c r="F39239" s="1"/>
      <c r="G39239" s="1"/>
      <c r="H39239" s="1"/>
      <c r="I39239" s="1"/>
      <c r="J39239" s="16"/>
    </row>
    <row r="39240" spans="3:10" x14ac:dyDescent="0.2">
      <c r="C39240" s="1"/>
      <c r="D39240" s="1"/>
      <c r="E39240" s="1"/>
      <c r="F39240" s="1"/>
      <c r="G39240" s="1"/>
      <c r="H39240" s="1"/>
      <c r="I39240" s="1"/>
      <c r="J39240" s="16"/>
    </row>
    <row r="39241" spans="3:10" x14ac:dyDescent="0.2">
      <c r="C39241" s="1"/>
      <c r="D39241" s="1"/>
      <c r="E39241" s="1"/>
      <c r="F39241" s="1"/>
      <c r="G39241" s="1"/>
      <c r="H39241" s="1"/>
      <c r="I39241" s="1"/>
      <c r="J39241" s="16"/>
    </row>
    <row r="39242" spans="3:10" x14ac:dyDescent="0.2">
      <c r="C39242" s="1"/>
      <c r="D39242" s="1"/>
      <c r="E39242" s="1"/>
      <c r="F39242" s="1"/>
      <c r="G39242" s="1"/>
      <c r="H39242" s="1"/>
      <c r="I39242" s="1"/>
      <c r="J39242" s="16"/>
    </row>
    <row r="39243" spans="3:10" x14ac:dyDescent="0.2">
      <c r="C39243" s="1"/>
      <c r="D39243" s="1"/>
      <c r="E39243" s="1"/>
      <c r="F39243" s="1"/>
      <c r="G39243" s="1"/>
      <c r="H39243" s="1"/>
      <c r="I39243" s="1"/>
      <c r="J39243" s="16"/>
    </row>
    <row r="39244" spans="3:10" x14ac:dyDescent="0.2">
      <c r="C39244" s="1"/>
      <c r="D39244" s="1"/>
      <c r="E39244" s="1"/>
      <c r="F39244" s="1"/>
      <c r="G39244" s="1"/>
      <c r="H39244" s="1"/>
      <c r="I39244" s="1"/>
      <c r="J39244" s="16"/>
    </row>
    <row r="39245" spans="3:10" x14ac:dyDescent="0.2">
      <c r="C39245" s="1"/>
      <c r="D39245" s="1"/>
      <c r="E39245" s="1"/>
      <c r="F39245" s="1"/>
      <c r="G39245" s="1"/>
      <c r="H39245" s="1"/>
      <c r="I39245" s="1"/>
      <c r="J39245" s="16"/>
    </row>
    <row r="39246" spans="3:10" x14ac:dyDescent="0.2">
      <c r="C39246" s="1"/>
      <c r="D39246" s="1"/>
      <c r="E39246" s="1"/>
      <c r="F39246" s="1"/>
      <c r="G39246" s="1"/>
      <c r="H39246" s="1"/>
      <c r="I39246" s="1"/>
      <c r="J39246" s="16"/>
    </row>
    <row r="39247" spans="3:10" x14ac:dyDescent="0.2">
      <c r="C39247" s="1"/>
      <c r="D39247" s="1"/>
      <c r="E39247" s="1"/>
      <c r="F39247" s="1"/>
      <c r="G39247" s="1"/>
      <c r="H39247" s="1"/>
      <c r="I39247" s="1"/>
      <c r="J39247" s="16"/>
    </row>
    <row r="39248" spans="3:10" x14ac:dyDescent="0.2">
      <c r="C39248" s="1"/>
      <c r="D39248" s="1"/>
      <c r="E39248" s="1"/>
      <c r="F39248" s="1"/>
      <c r="G39248" s="1"/>
      <c r="H39248" s="1"/>
      <c r="I39248" s="1"/>
      <c r="J39248" s="16"/>
    </row>
    <row r="39249" spans="3:10" x14ac:dyDescent="0.2">
      <c r="C39249" s="1"/>
      <c r="D39249" s="1"/>
      <c r="E39249" s="1"/>
      <c r="F39249" s="1"/>
      <c r="G39249" s="1"/>
      <c r="H39249" s="1"/>
      <c r="I39249" s="1"/>
      <c r="J39249" s="16"/>
    </row>
    <row r="39250" spans="3:10" x14ac:dyDescent="0.2">
      <c r="C39250" s="1"/>
      <c r="D39250" s="1"/>
      <c r="E39250" s="1"/>
      <c r="F39250" s="1"/>
      <c r="G39250" s="1"/>
      <c r="H39250" s="1"/>
      <c r="I39250" s="1"/>
      <c r="J39250" s="16"/>
    </row>
    <row r="39251" spans="3:10" x14ac:dyDescent="0.2">
      <c r="C39251" s="1"/>
      <c r="D39251" s="1"/>
      <c r="E39251" s="1"/>
      <c r="F39251" s="1"/>
      <c r="G39251" s="1"/>
      <c r="H39251" s="1"/>
      <c r="I39251" s="1"/>
      <c r="J39251" s="16"/>
    </row>
    <row r="39252" spans="3:10" x14ac:dyDescent="0.2">
      <c r="C39252" s="1"/>
      <c r="D39252" s="1"/>
      <c r="E39252" s="1"/>
      <c r="F39252" s="1"/>
      <c r="G39252" s="1"/>
      <c r="H39252" s="1"/>
      <c r="I39252" s="1"/>
      <c r="J39252" s="16"/>
    </row>
    <row r="39253" spans="3:10" x14ac:dyDescent="0.2">
      <c r="C39253" s="1"/>
      <c r="D39253" s="1"/>
      <c r="E39253" s="1"/>
      <c r="F39253" s="1"/>
      <c r="G39253" s="1"/>
      <c r="H39253" s="1"/>
      <c r="I39253" s="1"/>
      <c r="J39253" s="16"/>
    </row>
    <row r="39254" spans="3:10" x14ac:dyDescent="0.2">
      <c r="C39254" s="1"/>
      <c r="D39254" s="1"/>
      <c r="E39254" s="1"/>
      <c r="F39254" s="1"/>
      <c r="G39254" s="1"/>
      <c r="H39254" s="1"/>
      <c r="I39254" s="1"/>
      <c r="J39254" s="16"/>
    </row>
    <row r="39255" spans="3:10" x14ac:dyDescent="0.2">
      <c r="C39255" s="1"/>
      <c r="D39255" s="1"/>
      <c r="E39255" s="1"/>
      <c r="F39255" s="1"/>
      <c r="G39255" s="1"/>
      <c r="H39255" s="1"/>
      <c r="I39255" s="1"/>
      <c r="J39255" s="16"/>
    </row>
    <row r="39256" spans="3:10" x14ac:dyDescent="0.2">
      <c r="C39256" s="1"/>
      <c r="D39256" s="1"/>
      <c r="E39256" s="1"/>
      <c r="F39256" s="1"/>
      <c r="G39256" s="1"/>
      <c r="H39256" s="1"/>
      <c r="I39256" s="1"/>
      <c r="J39256" s="16"/>
    </row>
    <row r="39257" spans="3:10" x14ac:dyDescent="0.2">
      <c r="C39257" s="1"/>
      <c r="D39257" s="1"/>
      <c r="E39257" s="1"/>
      <c r="F39257" s="1"/>
      <c r="G39257" s="1"/>
      <c r="H39257" s="1"/>
      <c r="I39257" s="1"/>
      <c r="J39257" s="16"/>
    </row>
    <row r="39258" spans="3:10" x14ac:dyDescent="0.2">
      <c r="C39258" s="1"/>
      <c r="D39258" s="1"/>
      <c r="E39258" s="1"/>
      <c r="F39258" s="1"/>
      <c r="G39258" s="1"/>
      <c r="H39258" s="1"/>
      <c r="I39258" s="1"/>
      <c r="J39258" s="16"/>
    </row>
    <row r="39259" spans="3:10" x14ac:dyDescent="0.2">
      <c r="C39259" s="1"/>
      <c r="D39259" s="1"/>
      <c r="E39259" s="1"/>
      <c r="F39259" s="1"/>
      <c r="G39259" s="1"/>
      <c r="H39259" s="1"/>
      <c r="I39259" s="1"/>
      <c r="J39259" s="16"/>
    </row>
    <row r="39260" spans="3:10" x14ac:dyDescent="0.2">
      <c r="C39260" s="1"/>
      <c r="D39260" s="1"/>
      <c r="E39260" s="1"/>
      <c r="F39260" s="1"/>
      <c r="G39260" s="1"/>
      <c r="H39260" s="1"/>
      <c r="I39260" s="1"/>
      <c r="J39260" s="16"/>
    </row>
    <row r="39261" spans="3:10" x14ac:dyDescent="0.2">
      <c r="C39261" s="1"/>
      <c r="D39261" s="1"/>
      <c r="E39261" s="1"/>
      <c r="F39261" s="1"/>
      <c r="G39261" s="1"/>
      <c r="H39261" s="1"/>
      <c r="I39261" s="1"/>
      <c r="J39261" s="16"/>
    </row>
    <row r="39262" spans="3:10" x14ac:dyDescent="0.2">
      <c r="C39262" s="1"/>
      <c r="D39262" s="1"/>
      <c r="E39262" s="1"/>
      <c r="F39262" s="1"/>
      <c r="G39262" s="1"/>
      <c r="H39262" s="1"/>
      <c r="I39262" s="1"/>
      <c r="J39262" s="16"/>
    </row>
    <row r="39263" spans="3:10" x14ac:dyDescent="0.2">
      <c r="C39263" s="1"/>
      <c r="D39263" s="1"/>
      <c r="E39263" s="1"/>
      <c r="F39263" s="1"/>
      <c r="G39263" s="1"/>
      <c r="H39263" s="1"/>
      <c r="I39263" s="1"/>
      <c r="J39263" s="16"/>
    </row>
    <row r="39264" spans="3:10" x14ac:dyDescent="0.2">
      <c r="C39264" s="1"/>
      <c r="D39264" s="1"/>
      <c r="E39264" s="1"/>
      <c r="F39264" s="1"/>
      <c r="G39264" s="1"/>
      <c r="H39264" s="1"/>
      <c r="I39264" s="1"/>
      <c r="J39264" s="16"/>
    </row>
    <row r="39265" spans="3:10" x14ac:dyDescent="0.2">
      <c r="C39265" s="1"/>
      <c r="D39265" s="1"/>
      <c r="E39265" s="1"/>
      <c r="F39265" s="1"/>
      <c r="G39265" s="1"/>
      <c r="H39265" s="1"/>
      <c r="I39265" s="1"/>
      <c r="J39265" s="16"/>
    </row>
    <row r="39266" spans="3:10" x14ac:dyDescent="0.2">
      <c r="C39266" s="1"/>
      <c r="D39266" s="1"/>
      <c r="E39266" s="1"/>
      <c r="F39266" s="1"/>
      <c r="G39266" s="1"/>
      <c r="H39266" s="1"/>
      <c r="I39266" s="1"/>
      <c r="J39266" s="16"/>
    </row>
    <row r="39267" spans="3:10" x14ac:dyDescent="0.2">
      <c r="C39267" s="1"/>
      <c r="D39267" s="1"/>
      <c r="E39267" s="1"/>
      <c r="F39267" s="1"/>
      <c r="G39267" s="1"/>
      <c r="H39267" s="1"/>
      <c r="I39267" s="1"/>
      <c r="J39267" s="16"/>
    </row>
    <row r="39268" spans="3:10" x14ac:dyDescent="0.2">
      <c r="C39268" s="1"/>
      <c r="D39268" s="1"/>
      <c r="E39268" s="1"/>
      <c r="F39268" s="1"/>
      <c r="G39268" s="1"/>
      <c r="H39268" s="1"/>
      <c r="I39268" s="1"/>
      <c r="J39268" s="16"/>
    </row>
    <row r="39269" spans="3:10" x14ac:dyDescent="0.2">
      <c r="C39269" s="1"/>
      <c r="D39269" s="1"/>
      <c r="E39269" s="1"/>
      <c r="F39269" s="1"/>
      <c r="G39269" s="1"/>
      <c r="H39269" s="1"/>
      <c r="I39269" s="1"/>
      <c r="J39269" s="16"/>
    </row>
    <row r="39270" spans="3:10" x14ac:dyDescent="0.2">
      <c r="C39270" s="1"/>
      <c r="D39270" s="1"/>
      <c r="E39270" s="1"/>
      <c r="F39270" s="1"/>
      <c r="G39270" s="1"/>
      <c r="H39270" s="1"/>
      <c r="I39270" s="1"/>
      <c r="J39270" s="16"/>
    </row>
    <row r="39271" spans="3:10" x14ac:dyDescent="0.2">
      <c r="C39271" s="1"/>
      <c r="D39271" s="1"/>
      <c r="E39271" s="1"/>
      <c r="F39271" s="1"/>
      <c r="G39271" s="1"/>
      <c r="H39271" s="1"/>
      <c r="I39271" s="1"/>
      <c r="J39271" s="16"/>
    </row>
    <row r="39272" spans="3:10" x14ac:dyDescent="0.2">
      <c r="C39272" s="1"/>
      <c r="D39272" s="1"/>
      <c r="E39272" s="1"/>
      <c r="F39272" s="1"/>
      <c r="G39272" s="1"/>
      <c r="H39272" s="1"/>
      <c r="I39272" s="1"/>
      <c r="J39272" s="16"/>
    </row>
    <row r="39273" spans="3:10" x14ac:dyDescent="0.2">
      <c r="C39273" s="1"/>
      <c r="D39273" s="1"/>
      <c r="E39273" s="1"/>
      <c r="F39273" s="1"/>
      <c r="G39273" s="1"/>
      <c r="H39273" s="1"/>
      <c r="I39273" s="1"/>
      <c r="J39273" s="16"/>
    </row>
    <row r="39274" spans="3:10" x14ac:dyDescent="0.2">
      <c r="C39274" s="1"/>
      <c r="D39274" s="1"/>
      <c r="E39274" s="1"/>
      <c r="F39274" s="1"/>
      <c r="G39274" s="1"/>
      <c r="H39274" s="1"/>
      <c r="I39274" s="1"/>
      <c r="J39274" s="16"/>
    </row>
    <row r="39275" spans="3:10" x14ac:dyDescent="0.2">
      <c r="C39275" s="1"/>
      <c r="D39275" s="1"/>
      <c r="E39275" s="1"/>
      <c r="F39275" s="1"/>
      <c r="G39275" s="1"/>
      <c r="H39275" s="1"/>
      <c r="I39275" s="1"/>
      <c r="J39275" s="16"/>
    </row>
    <row r="39276" spans="3:10" x14ac:dyDescent="0.2">
      <c r="C39276" s="1"/>
      <c r="D39276" s="1"/>
      <c r="E39276" s="1"/>
      <c r="F39276" s="1"/>
      <c r="G39276" s="1"/>
      <c r="H39276" s="1"/>
      <c r="I39276" s="1"/>
      <c r="J39276" s="16"/>
    </row>
    <row r="39277" spans="3:10" x14ac:dyDescent="0.2">
      <c r="C39277" s="1"/>
      <c r="D39277" s="1"/>
      <c r="E39277" s="1"/>
      <c r="F39277" s="1"/>
      <c r="G39277" s="1"/>
      <c r="H39277" s="1"/>
      <c r="I39277" s="1"/>
      <c r="J39277" s="16"/>
    </row>
    <row r="39278" spans="3:10" x14ac:dyDescent="0.2">
      <c r="C39278" s="1"/>
      <c r="D39278" s="1"/>
      <c r="E39278" s="1"/>
      <c r="F39278" s="1"/>
      <c r="G39278" s="1"/>
      <c r="H39278" s="1"/>
      <c r="I39278" s="1"/>
      <c r="J39278" s="16"/>
    </row>
    <row r="39279" spans="3:10" x14ac:dyDescent="0.2">
      <c r="C39279" s="1"/>
      <c r="D39279" s="1"/>
      <c r="E39279" s="1"/>
      <c r="F39279" s="1"/>
      <c r="G39279" s="1"/>
      <c r="H39279" s="1"/>
      <c r="I39279" s="1"/>
      <c r="J39279" s="16"/>
    </row>
    <row r="39280" spans="3:10" x14ac:dyDescent="0.2">
      <c r="C39280" s="1"/>
      <c r="D39280" s="1"/>
      <c r="E39280" s="1"/>
      <c r="F39280" s="1"/>
      <c r="G39280" s="1"/>
      <c r="H39280" s="1"/>
      <c r="I39280" s="1"/>
      <c r="J39280" s="16"/>
    </row>
    <row r="39281" spans="3:10" x14ac:dyDescent="0.2">
      <c r="C39281" s="1"/>
      <c r="D39281" s="1"/>
      <c r="E39281" s="1"/>
      <c r="F39281" s="1"/>
      <c r="G39281" s="1"/>
      <c r="H39281" s="1"/>
      <c r="I39281" s="1"/>
      <c r="J39281" s="16"/>
    </row>
    <row r="39282" spans="3:10" x14ac:dyDescent="0.2">
      <c r="C39282" s="1"/>
      <c r="D39282" s="1"/>
      <c r="E39282" s="1"/>
      <c r="F39282" s="1"/>
      <c r="G39282" s="1"/>
      <c r="H39282" s="1"/>
      <c r="I39282" s="1"/>
      <c r="J39282" s="16"/>
    </row>
    <row r="39283" spans="3:10" x14ac:dyDescent="0.2">
      <c r="C39283" s="1"/>
      <c r="D39283" s="1"/>
      <c r="E39283" s="1"/>
      <c r="F39283" s="1"/>
      <c r="G39283" s="1"/>
      <c r="H39283" s="1"/>
      <c r="I39283" s="1"/>
      <c r="J39283" s="16"/>
    </row>
    <row r="39284" spans="3:10" x14ac:dyDescent="0.2">
      <c r="C39284" s="1"/>
      <c r="D39284" s="1"/>
      <c r="E39284" s="1"/>
      <c r="F39284" s="1"/>
      <c r="G39284" s="1"/>
      <c r="H39284" s="1"/>
      <c r="I39284" s="1"/>
      <c r="J39284" s="16"/>
    </row>
    <row r="39285" spans="3:10" x14ac:dyDescent="0.2">
      <c r="C39285" s="1"/>
      <c r="D39285" s="1"/>
      <c r="E39285" s="1"/>
      <c r="F39285" s="1"/>
      <c r="G39285" s="1"/>
      <c r="H39285" s="1"/>
      <c r="I39285" s="1"/>
      <c r="J39285" s="16"/>
    </row>
    <row r="39286" spans="3:10" x14ac:dyDescent="0.2">
      <c r="C39286" s="1"/>
      <c r="D39286" s="1"/>
      <c r="E39286" s="1"/>
      <c r="F39286" s="1"/>
      <c r="G39286" s="1"/>
      <c r="H39286" s="1"/>
      <c r="I39286" s="1"/>
      <c r="J39286" s="16"/>
    </row>
    <row r="39287" spans="3:10" x14ac:dyDescent="0.2">
      <c r="C39287" s="1"/>
      <c r="D39287" s="1"/>
      <c r="E39287" s="1"/>
      <c r="F39287" s="1"/>
      <c r="G39287" s="1"/>
      <c r="H39287" s="1"/>
      <c r="I39287" s="1"/>
      <c r="J39287" s="16"/>
    </row>
    <row r="39288" spans="3:10" x14ac:dyDescent="0.2">
      <c r="C39288" s="1"/>
      <c r="D39288" s="1"/>
      <c r="E39288" s="1"/>
      <c r="F39288" s="1"/>
      <c r="G39288" s="1"/>
      <c r="H39288" s="1"/>
      <c r="I39288" s="1"/>
      <c r="J39288" s="16"/>
    </row>
    <row r="39289" spans="3:10" x14ac:dyDescent="0.2">
      <c r="C39289" s="1"/>
      <c r="D39289" s="1"/>
      <c r="E39289" s="1"/>
      <c r="F39289" s="1"/>
      <c r="G39289" s="1"/>
      <c r="H39289" s="1"/>
      <c r="I39289" s="1"/>
      <c r="J39289" s="16"/>
    </row>
    <row r="39290" spans="3:10" x14ac:dyDescent="0.2">
      <c r="C39290" s="1"/>
      <c r="D39290" s="1"/>
      <c r="E39290" s="1"/>
      <c r="F39290" s="1"/>
      <c r="G39290" s="1"/>
      <c r="H39290" s="1"/>
      <c r="I39290" s="1"/>
      <c r="J39290" s="16"/>
    </row>
    <row r="39291" spans="3:10" x14ac:dyDescent="0.2">
      <c r="C39291" s="1"/>
      <c r="D39291" s="1"/>
      <c r="E39291" s="1"/>
      <c r="F39291" s="1"/>
      <c r="G39291" s="1"/>
      <c r="H39291" s="1"/>
      <c r="I39291" s="1"/>
      <c r="J39291" s="16"/>
    </row>
    <row r="39292" spans="3:10" x14ac:dyDescent="0.2">
      <c r="C39292" s="1"/>
      <c r="D39292" s="1"/>
      <c r="E39292" s="1"/>
      <c r="F39292" s="1"/>
      <c r="G39292" s="1"/>
      <c r="H39292" s="1"/>
      <c r="I39292" s="1"/>
      <c r="J39292" s="16"/>
    </row>
    <row r="39293" spans="3:10" x14ac:dyDescent="0.2">
      <c r="C39293" s="1"/>
      <c r="D39293" s="1"/>
      <c r="E39293" s="1"/>
      <c r="F39293" s="1"/>
      <c r="G39293" s="1"/>
      <c r="H39293" s="1"/>
      <c r="I39293" s="1"/>
      <c r="J39293" s="16"/>
    </row>
    <row r="39294" spans="3:10" x14ac:dyDescent="0.2">
      <c r="C39294" s="1"/>
      <c r="D39294" s="1"/>
      <c r="E39294" s="1"/>
      <c r="F39294" s="1"/>
      <c r="G39294" s="1"/>
      <c r="H39294" s="1"/>
      <c r="I39294" s="1"/>
      <c r="J39294" s="16"/>
    </row>
    <row r="39295" spans="3:10" x14ac:dyDescent="0.2">
      <c r="C39295" s="1"/>
      <c r="D39295" s="1"/>
      <c r="E39295" s="1"/>
      <c r="F39295" s="1"/>
      <c r="G39295" s="1"/>
      <c r="H39295" s="1"/>
      <c r="I39295" s="1"/>
      <c r="J39295" s="16"/>
    </row>
    <row r="39296" spans="3:10" x14ac:dyDescent="0.2">
      <c r="C39296" s="1"/>
      <c r="D39296" s="1"/>
      <c r="E39296" s="1"/>
      <c r="F39296" s="1"/>
      <c r="G39296" s="1"/>
      <c r="H39296" s="1"/>
      <c r="I39296" s="1"/>
      <c r="J39296" s="16"/>
    </row>
    <row r="39297" spans="3:10" x14ac:dyDescent="0.2">
      <c r="C39297" s="1"/>
      <c r="D39297" s="1"/>
      <c r="E39297" s="1"/>
      <c r="F39297" s="1"/>
      <c r="G39297" s="1"/>
      <c r="H39297" s="1"/>
      <c r="I39297" s="1"/>
      <c r="J39297" s="16"/>
    </row>
    <row r="39298" spans="3:10" x14ac:dyDescent="0.2">
      <c r="C39298" s="1"/>
      <c r="D39298" s="1"/>
      <c r="E39298" s="1"/>
      <c r="F39298" s="1"/>
      <c r="G39298" s="1"/>
      <c r="H39298" s="1"/>
      <c r="I39298" s="1"/>
      <c r="J39298" s="16"/>
    </row>
    <row r="39299" spans="3:10" x14ac:dyDescent="0.2">
      <c r="C39299" s="1"/>
      <c r="D39299" s="1"/>
      <c r="E39299" s="1"/>
      <c r="F39299" s="1"/>
      <c r="G39299" s="1"/>
      <c r="H39299" s="1"/>
      <c r="I39299" s="1"/>
      <c r="J39299" s="16"/>
    </row>
    <row r="39300" spans="3:10" x14ac:dyDescent="0.2">
      <c r="C39300" s="1"/>
      <c r="D39300" s="1"/>
      <c r="E39300" s="1"/>
      <c r="F39300" s="1"/>
      <c r="G39300" s="1"/>
      <c r="H39300" s="1"/>
      <c r="I39300" s="1"/>
      <c r="J39300" s="16"/>
    </row>
    <row r="39301" spans="3:10" x14ac:dyDescent="0.2">
      <c r="C39301" s="1"/>
      <c r="D39301" s="1"/>
      <c r="E39301" s="1"/>
      <c r="F39301" s="1"/>
      <c r="G39301" s="1"/>
      <c r="H39301" s="1"/>
      <c r="I39301" s="1"/>
      <c r="J39301" s="16"/>
    </row>
    <row r="39302" spans="3:10" x14ac:dyDescent="0.2">
      <c r="C39302" s="1"/>
      <c r="D39302" s="1"/>
      <c r="E39302" s="1"/>
      <c r="F39302" s="1"/>
      <c r="G39302" s="1"/>
      <c r="H39302" s="1"/>
      <c r="I39302" s="1"/>
      <c r="J39302" s="16"/>
    </row>
    <row r="39303" spans="3:10" x14ac:dyDescent="0.2">
      <c r="C39303" s="1"/>
      <c r="D39303" s="1"/>
      <c r="E39303" s="1"/>
      <c r="F39303" s="1"/>
      <c r="G39303" s="1"/>
      <c r="H39303" s="1"/>
      <c r="I39303" s="1"/>
      <c r="J39303" s="16"/>
    </row>
    <row r="39304" spans="3:10" x14ac:dyDescent="0.2">
      <c r="C39304" s="1"/>
      <c r="D39304" s="1"/>
      <c r="E39304" s="1"/>
      <c r="F39304" s="1"/>
      <c r="G39304" s="1"/>
      <c r="H39304" s="1"/>
      <c r="I39304" s="1"/>
      <c r="J39304" s="16"/>
    </row>
    <row r="39305" spans="3:10" x14ac:dyDescent="0.2">
      <c r="C39305" s="1"/>
      <c r="D39305" s="1"/>
      <c r="E39305" s="1"/>
      <c r="F39305" s="1"/>
      <c r="G39305" s="1"/>
      <c r="H39305" s="1"/>
      <c r="I39305" s="1"/>
      <c r="J39305" s="16"/>
    </row>
    <row r="39306" spans="3:10" x14ac:dyDescent="0.2">
      <c r="C39306" s="1"/>
      <c r="D39306" s="1"/>
      <c r="E39306" s="1"/>
      <c r="F39306" s="1"/>
      <c r="G39306" s="1"/>
      <c r="H39306" s="1"/>
      <c r="I39306" s="1"/>
      <c r="J39306" s="16"/>
    </row>
    <row r="39307" spans="3:10" x14ac:dyDescent="0.2">
      <c r="C39307" s="1"/>
      <c r="D39307" s="1"/>
      <c r="E39307" s="1"/>
      <c r="F39307" s="1"/>
      <c r="G39307" s="1"/>
      <c r="H39307" s="1"/>
      <c r="I39307" s="1"/>
      <c r="J39307" s="16"/>
    </row>
    <row r="39308" spans="3:10" x14ac:dyDescent="0.2">
      <c r="C39308" s="1"/>
      <c r="D39308" s="1"/>
      <c r="E39308" s="1"/>
      <c r="F39308" s="1"/>
      <c r="G39308" s="1"/>
      <c r="H39308" s="1"/>
      <c r="I39308" s="1"/>
      <c r="J39308" s="16"/>
    </row>
    <row r="39309" spans="3:10" x14ac:dyDescent="0.2">
      <c r="C39309" s="1"/>
      <c r="D39309" s="1"/>
      <c r="E39309" s="1"/>
      <c r="F39309" s="1"/>
      <c r="G39309" s="1"/>
      <c r="H39309" s="1"/>
      <c r="I39309" s="1"/>
      <c r="J39309" s="16"/>
    </row>
    <row r="39310" spans="3:10" x14ac:dyDescent="0.2">
      <c r="C39310" s="1"/>
      <c r="D39310" s="1"/>
      <c r="E39310" s="1"/>
      <c r="F39310" s="1"/>
      <c r="G39310" s="1"/>
      <c r="H39310" s="1"/>
      <c r="I39310" s="1"/>
      <c r="J39310" s="16"/>
    </row>
    <row r="39311" spans="3:10" x14ac:dyDescent="0.2">
      <c r="C39311" s="1"/>
      <c r="D39311" s="1"/>
      <c r="E39311" s="1"/>
      <c r="F39311" s="1"/>
      <c r="G39311" s="1"/>
      <c r="H39311" s="1"/>
      <c r="I39311" s="1"/>
      <c r="J39311" s="16"/>
    </row>
    <row r="39312" spans="3:10" x14ac:dyDescent="0.2">
      <c r="C39312" s="1"/>
      <c r="D39312" s="1"/>
      <c r="E39312" s="1"/>
      <c r="F39312" s="1"/>
      <c r="G39312" s="1"/>
      <c r="H39312" s="1"/>
      <c r="I39312" s="1"/>
      <c r="J39312" s="16"/>
    </row>
    <row r="39313" spans="3:10" x14ac:dyDescent="0.2">
      <c r="C39313" s="1"/>
      <c r="D39313" s="1"/>
      <c r="E39313" s="1"/>
      <c r="F39313" s="1"/>
      <c r="G39313" s="1"/>
      <c r="H39313" s="1"/>
      <c r="I39313" s="1"/>
      <c r="J39313" s="16"/>
    </row>
    <row r="39314" spans="3:10" x14ac:dyDescent="0.2">
      <c r="C39314" s="1"/>
      <c r="D39314" s="1"/>
      <c r="E39314" s="1"/>
      <c r="F39314" s="1"/>
      <c r="G39314" s="1"/>
      <c r="H39314" s="1"/>
      <c r="I39314" s="1"/>
      <c r="J39314" s="16"/>
    </row>
    <row r="39315" spans="3:10" x14ac:dyDescent="0.2">
      <c r="C39315" s="1"/>
      <c r="D39315" s="1"/>
      <c r="E39315" s="1"/>
      <c r="F39315" s="1"/>
      <c r="G39315" s="1"/>
      <c r="H39315" s="1"/>
      <c r="I39315" s="1"/>
      <c r="J39315" s="16"/>
    </row>
    <row r="39316" spans="3:10" x14ac:dyDescent="0.2">
      <c r="C39316" s="1"/>
      <c r="D39316" s="1"/>
      <c r="E39316" s="1"/>
      <c r="F39316" s="1"/>
      <c r="G39316" s="1"/>
      <c r="H39316" s="1"/>
      <c r="I39316" s="1"/>
      <c r="J39316" s="16"/>
    </row>
    <row r="39317" spans="3:10" x14ac:dyDescent="0.2">
      <c r="C39317" s="1"/>
      <c r="D39317" s="1"/>
      <c r="E39317" s="1"/>
      <c r="F39317" s="1"/>
      <c r="G39317" s="1"/>
      <c r="H39317" s="1"/>
      <c r="I39317" s="1"/>
      <c r="J39317" s="16"/>
    </row>
    <row r="39318" spans="3:10" x14ac:dyDescent="0.2">
      <c r="C39318" s="1"/>
      <c r="D39318" s="1"/>
      <c r="E39318" s="1"/>
      <c r="F39318" s="1"/>
      <c r="G39318" s="1"/>
      <c r="H39318" s="1"/>
      <c r="I39318" s="1"/>
      <c r="J39318" s="16"/>
    </row>
    <row r="39319" spans="3:10" x14ac:dyDescent="0.2">
      <c r="C39319" s="1"/>
      <c r="D39319" s="1"/>
      <c r="E39319" s="1"/>
      <c r="F39319" s="1"/>
      <c r="G39319" s="1"/>
      <c r="H39319" s="1"/>
      <c r="I39319" s="1"/>
      <c r="J39319" s="16"/>
    </row>
    <row r="39320" spans="3:10" x14ac:dyDescent="0.2">
      <c r="C39320" s="1"/>
      <c r="D39320" s="1"/>
      <c r="E39320" s="1"/>
      <c r="F39320" s="1"/>
      <c r="G39320" s="1"/>
      <c r="H39320" s="1"/>
      <c r="I39320" s="1"/>
      <c r="J39320" s="16"/>
    </row>
    <row r="39321" spans="3:10" x14ac:dyDescent="0.2">
      <c r="C39321" s="1"/>
      <c r="D39321" s="1"/>
      <c r="E39321" s="1"/>
      <c r="F39321" s="1"/>
      <c r="G39321" s="1"/>
      <c r="H39321" s="1"/>
      <c r="I39321" s="1"/>
      <c r="J39321" s="16"/>
    </row>
    <row r="39322" spans="3:10" x14ac:dyDescent="0.2">
      <c r="C39322" s="1"/>
      <c r="D39322" s="1"/>
      <c r="E39322" s="1"/>
      <c r="F39322" s="1"/>
      <c r="G39322" s="1"/>
      <c r="H39322" s="1"/>
      <c r="I39322" s="1"/>
      <c r="J39322" s="16"/>
    </row>
    <row r="39323" spans="3:10" x14ac:dyDescent="0.2">
      <c r="C39323" s="1"/>
      <c r="D39323" s="1"/>
      <c r="E39323" s="1"/>
      <c r="F39323" s="1"/>
      <c r="G39323" s="1"/>
      <c r="H39323" s="1"/>
      <c r="I39323" s="1"/>
      <c r="J39323" s="16"/>
    </row>
    <row r="39324" spans="3:10" x14ac:dyDescent="0.2">
      <c r="C39324" s="1"/>
      <c r="D39324" s="1"/>
      <c r="E39324" s="1"/>
      <c r="F39324" s="1"/>
      <c r="G39324" s="1"/>
      <c r="H39324" s="1"/>
      <c r="I39324" s="1"/>
      <c r="J39324" s="16"/>
    </row>
    <row r="39325" spans="3:10" x14ac:dyDescent="0.2">
      <c r="C39325" s="1"/>
      <c r="D39325" s="1"/>
      <c r="E39325" s="1"/>
      <c r="F39325" s="1"/>
      <c r="G39325" s="1"/>
      <c r="H39325" s="1"/>
      <c r="I39325" s="1"/>
      <c r="J39325" s="16"/>
    </row>
    <row r="39326" spans="3:10" x14ac:dyDescent="0.2">
      <c r="C39326" s="1"/>
      <c r="D39326" s="1"/>
      <c r="E39326" s="1"/>
      <c r="F39326" s="1"/>
      <c r="G39326" s="1"/>
      <c r="H39326" s="1"/>
      <c r="I39326" s="1"/>
      <c r="J39326" s="16"/>
    </row>
    <row r="39327" spans="3:10" x14ac:dyDescent="0.2">
      <c r="C39327" s="1"/>
      <c r="D39327" s="1"/>
      <c r="E39327" s="1"/>
      <c r="F39327" s="1"/>
      <c r="G39327" s="1"/>
      <c r="H39327" s="1"/>
      <c r="I39327" s="1"/>
      <c r="J39327" s="16"/>
    </row>
    <row r="39328" spans="3:10" x14ac:dyDescent="0.2">
      <c r="C39328" s="1"/>
      <c r="D39328" s="1"/>
      <c r="E39328" s="1"/>
      <c r="F39328" s="1"/>
      <c r="G39328" s="1"/>
      <c r="H39328" s="1"/>
      <c r="I39328" s="1"/>
      <c r="J39328" s="16"/>
    </row>
    <row r="39329" spans="3:10" x14ac:dyDescent="0.2">
      <c r="C39329" s="1"/>
      <c r="D39329" s="1"/>
      <c r="E39329" s="1"/>
      <c r="F39329" s="1"/>
      <c r="G39329" s="1"/>
      <c r="H39329" s="1"/>
      <c r="I39329" s="1"/>
      <c r="J39329" s="16"/>
    </row>
    <row r="39330" spans="3:10" x14ac:dyDescent="0.2">
      <c r="C39330" s="1"/>
      <c r="D39330" s="1"/>
      <c r="E39330" s="1"/>
      <c r="F39330" s="1"/>
      <c r="G39330" s="1"/>
      <c r="H39330" s="1"/>
      <c r="I39330" s="1"/>
      <c r="J39330" s="16"/>
    </row>
    <row r="39331" spans="3:10" x14ac:dyDescent="0.2">
      <c r="C39331" s="1"/>
      <c r="D39331" s="1"/>
      <c r="E39331" s="1"/>
      <c r="F39331" s="1"/>
      <c r="G39331" s="1"/>
      <c r="H39331" s="1"/>
      <c r="I39331" s="1"/>
      <c r="J39331" s="16"/>
    </row>
    <row r="39332" spans="3:10" x14ac:dyDescent="0.2">
      <c r="C39332" s="1"/>
      <c r="D39332" s="1"/>
      <c r="E39332" s="1"/>
      <c r="F39332" s="1"/>
      <c r="G39332" s="1"/>
      <c r="H39332" s="1"/>
      <c r="I39332" s="1"/>
      <c r="J39332" s="16"/>
    </row>
    <row r="39333" spans="3:10" x14ac:dyDescent="0.2">
      <c r="C39333" s="1"/>
      <c r="D39333" s="1"/>
      <c r="E39333" s="1"/>
      <c r="F39333" s="1"/>
      <c r="G39333" s="1"/>
      <c r="H39333" s="1"/>
      <c r="I39333" s="1"/>
      <c r="J39333" s="16"/>
    </row>
    <row r="39334" spans="3:10" x14ac:dyDescent="0.2">
      <c r="C39334" s="1"/>
      <c r="D39334" s="1"/>
      <c r="E39334" s="1"/>
      <c r="F39334" s="1"/>
      <c r="G39334" s="1"/>
      <c r="H39334" s="1"/>
      <c r="I39334" s="1"/>
      <c r="J39334" s="16"/>
    </row>
    <row r="39335" spans="3:10" x14ac:dyDescent="0.2">
      <c r="C39335" s="1"/>
      <c r="D39335" s="1"/>
      <c r="E39335" s="1"/>
      <c r="F39335" s="1"/>
      <c r="G39335" s="1"/>
      <c r="H39335" s="1"/>
      <c r="I39335" s="1"/>
      <c r="J39335" s="16"/>
    </row>
    <row r="39336" spans="3:10" x14ac:dyDescent="0.2">
      <c r="C39336" s="1"/>
      <c r="D39336" s="1"/>
      <c r="E39336" s="1"/>
      <c r="F39336" s="1"/>
      <c r="G39336" s="1"/>
      <c r="H39336" s="1"/>
      <c r="I39336" s="1"/>
      <c r="J39336" s="16"/>
    </row>
    <row r="39337" spans="3:10" x14ac:dyDescent="0.2">
      <c r="C39337" s="1"/>
      <c r="D39337" s="1"/>
      <c r="E39337" s="1"/>
      <c r="F39337" s="1"/>
      <c r="G39337" s="1"/>
      <c r="H39337" s="1"/>
      <c r="I39337" s="1"/>
      <c r="J39337" s="16"/>
    </row>
    <row r="39338" spans="3:10" x14ac:dyDescent="0.2">
      <c r="C39338" s="1"/>
      <c r="D39338" s="1"/>
      <c r="E39338" s="1"/>
      <c r="F39338" s="1"/>
      <c r="G39338" s="1"/>
      <c r="H39338" s="1"/>
      <c r="I39338" s="1"/>
      <c r="J39338" s="16"/>
    </row>
    <row r="39339" spans="3:10" x14ac:dyDescent="0.2">
      <c r="C39339" s="1"/>
      <c r="D39339" s="1"/>
      <c r="E39339" s="1"/>
      <c r="F39339" s="1"/>
      <c r="G39339" s="1"/>
      <c r="H39339" s="1"/>
      <c r="I39339" s="1"/>
      <c r="J39339" s="16"/>
    </row>
    <row r="39340" spans="3:10" x14ac:dyDescent="0.2">
      <c r="C39340" s="1"/>
      <c r="D39340" s="1"/>
      <c r="E39340" s="1"/>
      <c r="F39340" s="1"/>
      <c r="G39340" s="1"/>
      <c r="H39340" s="1"/>
      <c r="I39340" s="1"/>
      <c r="J39340" s="16"/>
    </row>
    <row r="39341" spans="3:10" x14ac:dyDescent="0.2">
      <c r="C39341" s="1"/>
      <c r="D39341" s="1"/>
      <c r="E39341" s="1"/>
      <c r="F39341" s="1"/>
      <c r="G39341" s="1"/>
      <c r="H39341" s="1"/>
      <c r="I39341" s="1"/>
      <c r="J39341" s="16"/>
    </row>
    <row r="39342" spans="3:10" x14ac:dyDescent="0.2">
      <c r="C39342" s="1"/>
      <c r="D39342" s="1"/>
      <c r="E39342" s="1"/>
      <c r="F39342" s="1"/>
      <c r="G39342" s="1"/>
      <c r="H39342" s="1"/>
      <c r="I39342" s="1"/>
      <c r="J39342" s="16"/>
    </row>
    <row r="39343" spans="3:10" x14ac:dyDescent="0.2">
      <c r="C39343" s="1"/>
      <c r="D39343" s="1"/>
      <c r="E39343" s="1"/>
      <c r="F39343" s="1"/>
      <c r="G39343" s="1"/>
      <c r="H39343" s="1"/>
      <c r="I39343" s="1"/>
      <c r="J39343" s="16"/>
    </row>
    <row r="39344" spans="3:10" x14ac:dyDescent="0.2">
      <c r="C39344" s="1"/>
      <c r="D39344" s="1"/>
      <c r="E39344" s="1"/>
      <c r="F39344" s="1"/>
      <c r="G39344" s="1"/>
      <c r="H39344" s="1"/>
      <c r="I39344" s="1"/>
      <c r="J39344" s="16"/>
    </row>
    <row r="39345" spans="3:10" x14ac:dyDescent="0.2">
      <c r="C39345" s="1"/>
      <c r="D39345" s="1"/>
      <c r="E39345" s="1"/>
      <c r="F39345" s="1"/>
      <c r="G39345" s="1"/>
      <c r="H39345" s="1"/>
      <c r="I39345" s="1"/>
      <c r="J39345" s="16"/>
    </row>
    <row r="39346" spans="3:10" x14ac:dyDescent="0.2">
      <c r="C39346" s="1"/>
      <c r="D39346" s="1"/>
      <c r="E39346" s="1"/>
      <c r="F39346" s="1"/>
      <c r="G39346" s="1"/>
      <c r="H39346" s="1"/>
      <c r="I39346" s="1"/>
      <c r="J39346" s="16"/>
    </row>
    <row r="39347" spans="3:10" x14ac:dyDescent="0.2">
      <c r="C39347" s="1"/>
      <c r="D39347" s="1"/>
      <c r="E39347" s="1"/>
      <c r="F39347" s="1"/>
      <c r="G39347" s="1"/>
      <c r="H39347" s="1"/>
      <c r="I39347" s="1"/>
      <c r="J39347" s="16"/>
    </row>
    <row r="39348" spans="3:10" x14ac:dyDescent="0.2">
      <c r="C39348" s="1"/>
      <c r="D39348" s="1"/>
      <c r="E39348" s="1"/>
      <c r="F39348" s="1"/>
      <c r="G39348" s="1"/>
      <c r="H39348" s="1"/>
      <c r="I39348" s="1"/>
      <c r="J39348" s="16"/>
    </row>
    <row r="39349" spans="3:10" x14ac:dyDescent="0.2">
      <c r="C39349" s="1"/>
      <c r="D39349" s="1"/>
      <c r="E39349" s="1"/>
      <c r="F39349" s="1"/>
      <c r="G39349" s="1"/>
      <c r="H39349" s="1"/>
      <c r="I39349" s="1"/>
      <c r="J39349" s="16"/>
    </row>
    <row r="39350" spans="3:10" x14ac:dyDescent="0.2">
      <c r="C39350" s="1"/>
      <c r="D39350" s="1"/>
      <c r="E39350" s="1"/>
      <c r="F39350" s="1"/>
      <c r="G39350" s="1"/>
      <c r="H39350" s="1"/>
      <c r="I39350" s="1"/>
      <c r="J39350" s="16"/>
    </row>
    <row r="39351" spans="3:10" x14ac:dyDescent="0.2">
      <c r="C39351" s="1"/>
      <c r="D39351" s="1"/>
      <c r="E39351" s="1"/>
      <c r="F39351" s="1"/>
      <c r="G39351" s="1"/>
      <c r="H39351" s="1"/>
      <c r="I39351" s="1"/>
      <c r="J39351" s="16"/>
    </row>
    <row r="39352" spans="3:10" x14ac:dyDescent="0.2">
      <c r="C39352" s="1"/>
      <c r="D39352" s="1"/>
      <c r="E39352" s="1"/>
      <c r="F39352" s="1"/>
      <c r="G39352" s="1"/>
      <c r="H39352" s="1"/>
      <c r="I39352" s="1"/>
      <c r="J39352" s="16"/>
    </row>
    <row r="39353" spans="3:10" x14ac:dyDescent="0.2">
      <c r="C39353" s="1"/>
      <c r="D39353" s="1"/>
      <c r="E39353" s="1"/>
      <c r="F39353" s="1"/>
      <c r="G39353" s="1"/>
      <c r="H39353" s="1"/>
      <c r="I39353" s="1"/>
      <c r="J39353" s="16"/>
    </row>
    <row r="39354" spans="3:10" x14ac:dyDescent="0.2">
      <c r="C39354" s="1"/>
      <c r="D39354" s="1"/>
      <c r="E39354" s="1"/>
      <c r="F39354" s="1"/>
      <c r="G39354" s="1"/>
      <c r="H39354" s="1"/>
      <c r="I39354" s="1"/>
      <c r="J39354" s="16"/>
    </row>
    <row r="39355" spans="3:10" x14ac:dyDescent="0.2">
      <c r="C39355" s="1"/>
      <c r="D39355" s="1"/>
      <c r="E39355" s="1"/>
      <c r="F39355" s="1"/>
      <c r="G39355" s="1"/>
      <c r="H39355" s="1"/>
      <c r="I39355" s="1"/>
      <c r="J39355" s="16"/>
    </row>
    <row r="39356" spans="3:10" x14ac:dyDescent="0.2">
      <c r="C39356" s="1"/>
      <c r="D39356" s="1"/>
      <c r="E39356" s="1"/>
      <c r="F39356" s="1"/>
      <c r="G39356" s="1"/>
      <c r="H39356" s="1"/>
      <c r="I39356" s="1"/>
      <c r="J39356" s="16"/>
    </row>
    <row r="39357" spans="3:10" x14ac:dyDescent="0.2">
      <c r="C39357" s="1"/>
      <c r="D39357" s="1"/>
      <c r="E39357" s="1"/>
      <c r="F39357" s="1"/>
      <c r="G39357" s="1"/>
      <c r="H39357" s="1"/>
      <c r="I39357" s="1"/>
      <c r="J39357" s="16"/>
    </row>
    <row r="39358" spans="3:10" x14ac:dyDescent="0.2">
      <c r="C39358" s="1"/>
      <c r="D39358" s="1"/>
      <c r="E39358" s="1"/>
      <c r="F39358" s="1"/>
      <c r="G39358" s="1"/>
      <c r="H39358" s="1"/>
      <c r="I39358" s="1"/>
      <c r="J39358" s="16"/>
    </row>
    <row r="39359" spans="3:10" x14ac:dyDescent="0.2">
      <c r="C39359" s="1"/>
      <c r="D39359" s="1"/>
      <c r="E39359" s="1"/>
      <c r="F39359" s="1"/>
      <c r="G39359" s="1"/>
      <c r="H39359" s="1"/>
      <c r="I39359" s="1"/>
      <c r="J39359" s="16"/>
    </row>
    <row r="39360" spans="3:10" x14ac:dyDescent="0.2">
      <c r="C39360" s="1"/>
      <c r="D39360" s="1"/>
      <c r="E39360" s="1"/>
      <c r="F39360" s="1"/>
      <c r="G39360" s="1"/>
      <c r="H39360" s="1"/>
      <c r="I39360" s="1"/>
      <c r="J39360" s="16"/>
    </row>
    <row r="39361" spans="3:10" x14ac:dyDescent="0.2">
      <c r="C39361" s="1"/>
      <c r="D39361" s="1"/>
      <c r="E39361" s="1"/>
      <c r="F39361" s="1"/>
      <c r="G39361" s="1"/>
      <c r="H39361" s="1"/>
      <c r="I39361" s="1"/>
      <c r="J39361" s="16"/>
    </row>
    <row r="39362" spans="3:10" x14ac:dyDescent="0.2">
      <c r="C39362" s="1"/>
      <c r="D39362" s="1"/>
      <c r="E39362" s="1"/>
      <c r="F39362" s="1"/>
      <c r="G39362" s="1"/>
      <c r="H39362" s="1"/>
      <c r="I39362" s="1"/>
      <c r="J39362" s="16"/>
    </row>
    <row r="39363" spans="3:10" x14ac:dyDescent="0.2">
      <c r="C39363" s="1"/>
      <c r="D39363" s="1"/>
      <c r="E39363" s="1"/>
      <c r="F39363" s="1"/>
      <c r="G39363" s="1"/>
      <c r="H39363" s="1"/>
      <c r="I39363" s="1"/>
      <c r="J39363" s="16"/>
    </row>
    <row r="39364" spans="3:10" x14ac:dyDescent="0.2">
      <c r="C39364" s="1"/>
      <c r="D39364" s="1"/>
      <c r="E39364" s="1"/>
      <c r="F39364" s="1"/>
      <c r="G39364" s="1"/>
      <c r="H39364" s="1"/>
      <c r="I39364" s="1"/>
      <c r="J39364" s="16"/>
    </row>
    <row r="39365" spans="3:10" x14ac:dyDescent="0.2">
      <c r="C39365" s="1"/>
      <c r="D39365" s="1"/>
      <c r="E39365" s="1"/>
      <c r="F39365" s="1"/>
      <c r="G39365" s="1"/>
      <c r="H39365" s="1"/>
      <c r="I39365" s="1"/>
      <c r="J39365" s="16"/>
    </row>
    <row r="39366" spans="3:10" x14ac:dyDescent="0.2">
      <c r="C39366" s="1"/>
      <c r="D39366" s="1"/>
      <c r="E39366" s="1"/>
      <c r="F39366" s="1"/>
      <c r="G39366" s="1"/>
      <c r="H39366" s="1"/>
      <c r="I39366" s="1"/>
      <c r="J39366" s="16"/>
    </row>
    <row r="39367" spans="3:10" x14ac:dyDescent="0.2">
      <c r="C39367" s="1"/>
      <c r="D39367" s="1"/>
      <c r="E39367" s="1"/>
      <c r="F39367" s="1"/>
      <c r="G39367" s="1"/>
      <c r="H39367" s="1"/>
      <c r="I39367" s="1"/>
      <c r="J39367" s="16"/>
    </row>
    <row r="39368" spans="3:10" x14ac:dyDescent="0.2">
      <c r="C39368" s="1"/>
      <c r="D39368" s="1"/>
      <c r="E39368" s="1"/>
      <c r="F39368" s="1"/>
      <c r="G39368" s="1"/>
      <c r="H39368" s="1"/>
      <c r="I39368" s="1"/>
      <c r="J39368" s="16"/>
    </row>
    <row r="39369" spans="3:10" x14ac:dyDescent="0.2">
      <c r="C39369" s="1"/>
      <c r="D39369" s="1"/>
      <c r="E39369" s="1"/>
      <c r="F39369" s="1"/>
      <c r="G39369" s="1"/>
      <c r="H39369" s="1"/>
      <c r="I39369" s="1"/>
      <c r="J39369" s="16"/>
    </row>
    <row r="39370" spans="3:10" x14ac:dyDescent="0.2">
      <c r="C39370" s="1"/>
      <c r="D39370" s="1"/>
      <c r="E39370" s="1"/>
      <c r="F39370" s="1"/>
      <c r="G39370" s="1"/>
      <c r="H39370" s="1"/>
      <c r="I39370" s="1"/>
      <c r="J39370" s="16"/>
    </row>
    <row r="39371" spans="3:10" x14ac:dyDescent="0.2">
      <c r="C39371" s="1"/>
      <c r="D39371" s="1"/>
      <c r="E39371" s="1"/>
      <c r="F39371" s="1"/>
      <c r="G39371" s="1"/>
      <c r="H39371" s="1"/>
      <c r="I39371" s="1"/>
      <c r="J39371" s="16"/>
    </row>
    <row r="39372" spans="3:10" x14ac:dyDescent="0.2">
      <c r="C39372" s="1"/>
      <c r="D39372" s="1"/>
      <c r="E39372" s="1"/>
      <c r="F39372" s="1"/>
      <c r="G39372" s="1"/>
      <c r="H39372" s="1"/>
      <c r="I39372" s="1"/>
      <c r="J39372" s="16"/>
    </row>
    <row r="39373" spans="3:10" x14ac:dyDescent="0.2">
      <c r="C39373" s="1"/>
      <c r="D39373" s="1"/>
      <c r="E39373" s="1"/>
      <c r="F39373" s="1"/>
      <c r="G39373" s="1"/>
      <c r="H39373" s="1"/>
      <c r="I39373" s="1"/>
      <c r="J39373" s="16"/>
    </row>
    <row r="39374" spans="3:10" x14ac:dyDescent="0.2">
      <c r="C39374" s="1"/>
      <c r="D39374" s="1"/>
      <c r="E39374" s="1"/>
      <c r="F39374" s="1"/>
      <c r="G39374" s="1"/>
      <c r="H39374" s="1"/>
      <c r="I39374" s="1"/>
      <c r="J39374" s="16"/>
    </row>
    <row r="39375" spans="3:10" x14ac:dyDescent="0.2">
      <c r="C39375" s="1"/>
      <c r="D39375" s="1"/>
      <c r="E39375" s="1"/>
      <c r="F39375" s="1"/>
      <c r="G39375" s="1"/>
      <c r="H39375" s="1"/>
      <c r="I39375" s="1"/>
      <c r="J39375" s="16"/>
    </row>
    <row r="39376" spans="3:10" x14ac:dyDescent="0.2">
      <c r="C39376" s="1"/>
      <c r="D39376" s="1"/>
      <c r="E39376" s="1"/>
      <c r="F39376" s="1"/>
      <c r="G39376" s="1"/>
      <c r="H39376" s="1"/>
      <c r="I39376" s="1"/>
      <c r="J39376" s="16"/>
    </row>
    <row r="39377" spans="3:10" x14ac:dyDescent="0.2">
      <c r="C39377" s="1"/>
      <c r="D39377" s="1"/>
      <c r="E39377" s="1"/>
      <c r="F39377" s="1"/>
      <c r="G39377" s="1"/>
      <c r="H39377" s="1"/>
      <c r="I39377" s="1"/>
      <c r="J39377" s="16"/>
    </row>
    <row r="39378" spans="3:10" x14ac:dyDescent="0.2">
      <c r="C39378" s="1"/>
      <c r="D39378" s="1"/>
      <c r="E39378" s="1"/>
      <c r="F39378" s="1"/>
      <c r="G39378" s="1"/>
      <c r="H39378" s="1"/>
      <c r="I39378" s="1"/>
      <c r="J39378" s="16"/>
    </row>
    <row r="39379" spans="3:10" x14ac:dyDescent="0.2">
      <c r="C39379" s="1"/>
      <c r="D39379" s="1"/>
      <c r="E39379" s="1"/>
      <c r="F39379" s="1"/>
      <c r="G39379" s="1"/>
      <c r="H39379" s="1"/>
      <c r="I39379" s="1"/>
      <c r="J39379" s="16"/>
    </row>
    <row r="39380" spans="3:10" x14ac:dyDescent="0.2">
      <c r="C39380" s="1"/>
      <c r="D39380" s="1"/>
      <c r="E39380" s="1"/>
      <c r="F39380" s="1"/>
      <c r="G39380" s="1"/>
      <c r="H39380" s="1"/>
      <c r="I39380" s="1"/>
      <c r="J39380" s="16"/>
    </row>
    <row r="39381" spans="3:10" x14ac:dyDescent="0.2">
      <c r="C39381" s="1"/>
      <c r="D39381" s="1"/>
      <c r="E39381" s="1"/>
      <c r="F39381" s="1"/>
      <c r="G39381" s="1"/>
      <c r="H39381" s="1"/>
      <c r="I39381" s="1"/>
      <c r="J39381" s="16"/>
    </row>
    <row r="39382" spans="3:10" x14ac:dyDescent="0.2">
      <c r="C39382" s="1"/>
      <c r="D39382" s="1"/>
      <c r="E39382" s="1"/>
      <c r="F39382" s="1"/>
      <c r="G39382" s="1"/>
      <c r="H39382" s="1"/>
      <c r="I39382" s="1"/>
      <c r="J39382" s="16"/>
    </row>
    <row r="39383" spans="3:10" x14ac:dyDescent="0.2">
      <c r="C39383" s="1"/>
      <c r="D39383" s="1"/>
      <c r="E39383" s="1"/>
      <c r="F39383" s="1"/>
      <c r="G39383" s="1"/>
      <c r="H39383" s="1"/>
      <c r="I39383" s="1"/>
      <c r="J39383" s="16"/>
    </row>
    <row r="39384" spans="3:10" x14ac:dyDescent="0.2">
      <c r="C39384" s="1"/>
      <c r="D39384" s="1"/>
      <c r="E39384" s="1"/>
      <c r="F39384" s="1"/>
      <c r="G39384" s="1"/>
      <c r="H39384" s="1"/>
      <c r="I39384" s="1"/>
      <c r="J39384" s="16"/>
    </row>
    <row r="39385" spans="3:10" x14ac:dyDescent="0.2">
      <c r="C39385" s="1"/>
      <c r="D39385" s="1"/>
      <c r="E39385" s="1"/>
      <c r="F39385" s="1"/>
      <c r="G39385" s="1"/>
      <c r="H39385" s="1"/>
      <c r="I39385" s="1"/>
      <c r="J39385" s="16"/>
    </row>
    <row r="39386" spans="3:10" x14ac:dyDescent="0.2">
      <c r="C39386" s="1"/>
      <c r="D39386" s="1"/>
      <c r="E39386" s="1"/>
      <c r="F39386" s="1"/>
      <c r="G39386" s="1"/>
      <c r="H39386" s="1"/>
      <c r="I39386" s="1"/>
      <c r="J39386" s="16"/>
    </row>
    <row r="39387" spans="3:10" x14ac:dyDescent="0.2">
      <c r="C39387" s="1"/>
      <c r="D39387" s="1"/>
      <c r="E39387" s="1"/>
      <c r="F39387" s="1"/>
      <c r="G39387" s="1"/>
      <c r="H39387" s="1"/>
      <c r="I39387" s="1"/>
      <c r="J39387" s="16"/>
    </row>
    <row r="39388" spans="3:10" x14ac:dyDescent="0.2">
      <c r="C39388" s="1"/>
      <c r="D39388" s="1"/>
      <c r="E39388" s="1"/>
      <c r="F39388" s="1"/>
      <c r="G39388" s="1"/>
      <c r="H39388" s="1"/>
      <c r="I39388" s="1"/>
      <c r="J39388" s="16"/>
    </row>
    <row r="39389" spans="3:10" x14ac:dyDescent="0.2">
      <c r="C39389" s="1"/>
      <c r="D39389" s="1"/>
      <c r="E39389" s="1"/>
      <c r="F39389" s="1"/>
      <c r="G39389" s="1"/>
      <c r="H39389" s="1"/>
      <c r="I39389" s="1"/>
      <c r="J39389" s="16"/>
    </row>
    <row r="39390" spans="3:10" x14ac:dyDescent="0.2">
      <c r="C39390" s="1"/>
      <c r="D39390" s="1"/>
      <c r="E39390" s="1"/>
      <c r="F39390" s="1"/>
      <c r="G39390" s="1"/>
      <c r="H39390" s="1"/>
      <c r="I39390" s="1"/>
      <c r="J39390" s="16"/>
    </row>
    <row r="39391" spans="3:10" x14ac:dyDescent="0.2">
      <c r="C39391" s="1"/>
      <c r="D39391" s="1"/>
      <c r="E39391" s="1"/>
      <c r="F39391" s="1"/>
      <c r="G39391" s="1"/>
      <c r="H39391" s="1"/>
      <c r="I39391" s="1"/>
      <c r="J39391" s="16"/>
    </row>
    <row r="39392" spans="3:10" x14ac:dyDescent="0.2">
      <c r="C39392" s="1"/>
      <c r="D39392" s="1"/>
      <c r="E39392" s="1"/>
      <c r="F39392" s="1"/>
      <c r="G39392" s="1"/>
      <c r="H39392" s="1"/>
      <c r="I39392" s="1"/>
      <c r="J39392" s="16"/>
    </row>
    <row r="39393" spans="3:10" x14ac:dyDescent="0.2">
      <c r="C39393" s="1"/>
      <c r="D39393" s="1"/>
      <c r="E39393" s="1"/>
      <c r="F39393" s="1"/>
      <c r="G39393" s="1"/>
      <c r="H39393" s="1"/>
      <c r="I39393" s="1"/>
      <c r="J39393" s="16"/>
    </row>
    <row r="39394" spans="3:10" x14ac:dyDescent="0.2">
      <c r="C39394" s="1"/>
      <c r="D39394" s="1"/>
      <c r="E39394" s="1"/>
      <c r="F39394" s="1"/>
      <c r="G39394" s="1"/>
      <c r="H39394" s="1"/>
      <c r="I39394" s="1"/>
      <c r="J39394" s="16"/>
    </row>
    <row r="39395" spans="3:10" x14ac:dyDescent="0.2">
      <c r="C39395" s="1"/>
      <c r="D39395" s="1"/>
      <c r="E39395" s="1"/>
      <c r="F39395" s="1"/>
      <c r="G39395" s="1"/>
      <c r="H39395" s="1"/>
      <c r="I39395" s="1"/>
      <c r="J39395" s="16"/>
    </row>
    <row r="39396" spans="3:10" x14ac:dyDescent="0.2">
      <c r="C39396" s="1"/>
      <c r="D39396" s="1"/>
      <c r="E39396" s="1"/>
      <c r="F39396" s="1"/>
      <c r="G39396" s="1"/>
      <c r="H39396" s="1"/>
      <c r="I39396" s="1"/>
      <c r="J39396" s="16"/>
    </row>
    <row r="39397" spans="3:10" x14ac:dyDescent="0.2">
      <c r="C39397" s="1"/>
      <c r="D39397" s="1"/>
      <c r="E39397" s="1"/>
      <c r="F39397" s="1"/>
      <c r="G39397" s="1"/>
      <c r="H39397" s="1"/>
      <c r="I39397" s="1"/>
      <c r="J39397" s="16"/>
    </row>
    <row r="39398" spans="3:10" x14ac:dyDescent="0.2">
      <c r="C39398" s="1"/>
      <c r="D39398" s="1"/>
      <c r="E39398" s="1"/>
      <c r="F39398" s="1"/>
      <c r="G39398" s="1"/>
      <c r="H39398" s="1"/>
      <c r="I39398" s="1"/>
      <c r="J39398" s="16"/>
    </row>
    <row r="39399" spans="3:10" x14ac:dyDescent="0.2">
      <c r="C39399" s="1"/>
      <c r="D39399" s="1"/>
      <c r="E39399" s="1"/>
      <c r="F39399" s="1"/>
      <c r="G39399" s="1"/>
      <c r="H39399" s="1"/>
      <c r="I39399" s="1"/>
      <c r="J39399" s="16"/>
    </row>
    <row r="39400" spans="3:10" x14ac:dyDescent="0.2">
      <c r="C39400" s="1"/>
      <c r="D39400" s="1"/>
      <c r="E39400" s="1"/>
      <c r="F39400" s="1"/>
      <c r="G39400" s="1"/>
      <c r="H39400" s="1"/>
      <c r="I39400" s="1"/>
      <c r="J39400" s="16"/>
    </row>
    <row r="39401" spans="3:10" x14ac:dyDescent="0.2">
      <c r="C39401" s="1"/>
      <c r="D39401" s="1"/>
      <c r="E39401" s="1"/>
      <c r="F39401" s="1"/>
      <c r="G39401" s="1"/>
      <c r="H39401" s="1"/>
      <c r="I39401" s="1"/>
      <c r="J39401" s="16"/>
    </row>
    <row r="39402" spans="3:10" x14ac:dyDescent="0.2">
      <c r="C39402" s="1"/>
      <c r="D39402" s="1"/>
      <c r="E39402" s="1"/>
      <c r="F39402" s="1"/>
      <c r="G39402" s="1"/>
      <c r="H39402" s="1"/>
      <c r="I39402" s="1"/>
      <c r="J39402" s="16"/>
    </row>
    <row r="39403" spans="3:10" x14ac:dyDescent="0.2">
      <c r="C39403" s="1"/>
      <c r="D39403" s="1"/>
      <c r="E39403" s="1"/>
      <c r="F39403" s="1"/>
      <c r="G39403" s="1"/>
      <c r="H39403" s="1"/>
      <c r="I39403" s="1"/>
      <c r="J39403" s="16"/>
    </row>
    <row r="39404" spans="3:10" x14ac:dyDescent="0.2">
      <c r="C39404" s="1"/>
      <c r="D39404" s="1"/>
      <c r="E39404" s="1"/>
      <c r="F39404" s="1"/>
      <c r="G39404" s="1"/>
      <c r="H39404" s="1"/>
      <c r="I39404" s="1"/>
      <c r="J39404" s="16"/>
    </row>
    <row r="39405" spans="3:10" x14ac:dyDescent="0.2">
      <c r="C39405" s="1"/>
      <c r="D39405" s="1"/>
      <c r="E39405" s="1"/>
      <c r="F39405" s="1"/>
      <c r="G39405" s="1"/>
      <c r="H39405" s="1"/>
      <c r="I39405" s="1"/>
      <c r="J39405" s="16"/>
    </row>
    <row r="39406" spans="3:10" x14ac:dyDescent="0.2">
      <c r="C39406" s="1"/>
      <c r="D39406" s="1"/>
      <c r="E39406" s="1"/>
      <c r="F39406" s="1"/>
      <c r="G39406" s="1"/>
      <c r="H39406" s="1"/>
      <c r="I39406" s="1"/>
      <c r="J39406" s="16"/>
    </row>
    <row r="39407" spans="3:10" x14ac:dyDescent="0.2">
      <c r="C39407" s="1"/>
      <c r="D39407" s="1"/>
      <c r="E39407" s="1"/>
      <c r="F39407" s="1"/>
      <c r="G39407" s="1"/>
      <c r="H39407" s="1"/>
      <c r="I39407" s="1"/>
      <c r="J39407" s="16"/>
    </row>
    <row r="39408" spans="3:10" x14ac:dyDescent="0.2">
      <c r="C39408" s="1"/>
      <c r="D39408" s="1"/>
      <c r="E39408" s="1"/>
      <c r="F39408" s="1"/>
      <c r="G39408" s="1"/>
      <c r="H39408" s="1"/>
      <c r="I39408" s="1"/>
      <c r="J39408" s="16"/>
    </row>
    <row r="39409" spans="3:10" x14ac:dyDescent="0.2">
      <c r="C39409" s="1"/>
      <c r="D39409" s="1"/>
      <c r="E39409" s="1"/>
      <c r="F39409" s="1"/>
      <c r="G39409" s="1"/>
      <c r="H39409" s="1"/>
      <c r="I39409" s="1"/>
      <c r="J39409" s="16"/>
    </row>
    <row r="39410" spans="3:10" x14ac:dyDescent="0.2">
      <c r="C39410" s="1"/>
      <c r="D39410" s="1"/>
      <c r="E39410" s="1"/>
      <c r="F39410" s="1"/>
      <c r="G39410" s="1"/>
      <c r="H39410" s="1"/>
      <c r="I39410" s="1"/>
      <c r="J39410" s="16"/>
    </row>
    <row r="39411" spans="3:10" x14ac:dyDescent="0.2">
      <c r="C39411" s="1"/>
      <c r="D39411" s="1"/>
      <c r="E39411" s="1"/>
      <c r="F39411" s="1"/>
      <c r="G39411" s="1"/>
      <c r="H39411" s="1"/>
      <c r="I39411" s="1"/>
      <c r="J39411" s="16"/>
    </row>
    <row r="39412" spans="3:10" x14ac:dyDescent="0.2">
      <c r="C39412" s="1"/>
      <c r="D39412" s="1"/>
      <c r="E39412" s="1"/>
      <c r="F39412" s="1"/>
      <c r="G39412" s="1"/>
      <c r="H39412" s="1"/>
      <c r="I39412" s="1"/>
      <c r="J39412" s="16"/>
    </row>
    <row r="39413" spans="3:10" x14ac:dyDescent="0.2">
      <c r="C39413" s="1"/>
      <c r="D39413" s="1"/>
      <c r="E39413" s="1"/>
      <c r="F39413" s="1"/>
      <c r="G39413" s="1"/>
      <c r="H39413" s="1"/>
      <c r="I39413" s="1"/>
      <c r="J39413" s="16"/>
    </row>
    <row r="39414" spans="3:10" x14ac:dyDescent="0.2">
      <c r="C39414" s="1"/>
      <c r="D39414" s="1"/>
      <c r="E39414" s="1"/>
      <c r="F39414" s="1"/>
      <c r="G39414" s="1"/>
      <c r="H39414" s="1"/>
      <c r="I39414" s="1"/>
      <c r="J39414" s="16"/>
    </row>
    <row r="39415" spans="3:10" x14ac:dyDescent="0.2">
      <c r="C39415" s="1"/>
      <c r="D39415" s="1"/>
      <c r="E39415" s="1"/>
      <c r="F39415" s="1"/>
      <c r="G39415" s="1"/>
      <c r="H39415" s="1"/>
      <c r="I39415" s="1"/>
      <c r="J39415" s="16"/>
    </row>
    <row r="39416" spans="3:10" x14ac:dyDescent="0.2">
      <c r="C39416" s="1"/>
      <c r="D39416" s="1"/>
      <c r="E39416" s="1"/>
      <c r="F39416" s="1"/>
      <c r="G39416" s="1"/>
      <c r="H39416" s="1"/>
      <c r="I39416" s="1"/>
      <c r="J39416" s="16"/>
    </row>
    <row r="39417" spans="3:10" x14ac:dyDescent="0.2">
      <c r="C39417" s="1"/>
      <c r="D39417" s="1"/>
      <c r="E39417" s="1"/>
      <c r="F39417" s="1"/>
      <c r="G39417" s="1"/>
      <c r="H39417" s="1"/>
      <c r="I39417" s="1"/>
      <c r="J39417" s="16"/>
    </row>
    <row r="39418" spans="3:10" x14ac:dyDescent="0.2">
      <c r="C39418" s="1"/>
      <c r="D39418" s="1"/>
      <c r="E39418" s="1"/>
      <c r="F39418" s="1"/>
      <c r="G39418" s="1"/>
      <c r="H39418" s="1"/>
      <c r="I39418" s="1"/>
      <c r="J39418" s="16"/>
    </row>
    <row r="39419" spans="3:10" x14ac:dyDescent="0.2">
      <c r="C39419" s="1"/>
      <c r="D39419" s="1"/>
      <c r="E39419" s="1"/>
      <c r="F39419" s="1"/>
      <c r="G39419" s="1"/>
      <c r="H39419" s="1"/>
      <c r="I39419" s="1"/>
      <c r="J39419" s="16"/>
    </row>
    <row r="39420" spans="3:10" x14ac:dyDescent="0.2">
      <c r="C39420" s="1"/>
      <c r="D39420" s="1"/>
      <c r="E39420" s="1"/>
      <c r="F39420" s="1"/>
      <c r="G39420" s="1"/>
      <c r="H39420" s="1"/>
      <c r="I39420" s="1"/>
      <c r="J39420" s="16"/>
    </row>
    <row r="39421" spans="3:10" x14ac:dyDescent="0.2">
      <c r="C39421" s="1"/>
      <c r="D39421" s="1"/>
      <c r="E39421" s="1"/>
      <c r="F39421" s="1"/>
      <c r="G39421" s="1"/>
      <c r="H39421" s="1"/>
      <c r="I39421" s="1"/>
      <c r="J39421" s="16"/>
    </row>
    <row r="39422" spans="3:10" x14ac:dyDescent="0.2">
      <c r="C39422" s="1"/>
      <c r="D39422" s="1"/>
      <c r="E39422" s="1"/>
      <c r="F39422" s="1"/>
      <c r="G39422" s="1"/>
      <c r="H39422" s="1"/>
      <c r="I39422" s="1"/>
      <c r="J39422" s="16"/>
    </row>
    <row r="39423" spans="3:10" x14ac:dyDescent="0.2">
      <c r="C39423" s="1"/>
      <c r="D39423" s="1"/>
      <c r="E39423" s="1"/>
      <c r="F39423" s="1"/>
      <c r="G39423" s="1"/>
      <c r="H39423" s="1"/>
      <c r="I39423" s="1"/>
      <c r="J39423" s="16"/>
    </row>
    <row r="39424" spans="3:10" x14ac:dyDescent="0.2">
      <c r="C39424" s="1"/>
      <c r="D39424" s="1"/>
      <c r="E39424" s="1"/>
      <c r="F39424" s="1"/>
      <c r="G39424" s="1"/>
      <c r="H39424" s="1"/>
      <c r="I39424" s="1"/>
      <c r="J39424" s="16"/>
    </row>
    <row r="39425" spans="3:10" x14ac:dyDescent="0.2">
      <c r="C39425" s="1"/>
      <c r="D39425" s="1"/>
      <c r="E39425" s="1"/>
      <c r="F39425" s="1"/>
      <c r="G39425" s="1"/>
      <c r="H39425" s="1"/>
      <c r="I39425" s="1"/>
      <c r="J39425" s="16"/>
    </row>
    <row r="39426" spans="3:10" x14ac:dyDescent="0.2">
      <c r="C39426" s="1"/>
      <c r="D39426" s="1"/>
      <c r="E39426" s="1"/>
      <c r="F39426" s="1"/>
      <c r="G39426" s="1"/>
      <c r="H39426" s="1"/>
      <c r="I39426" s="1"/>
      <c r="J39426" s="16"/>
    </row>
    <row r="39427" spans="3:10" x14ac:dyDescent="0.2">
      <c r="C39427" s="1"/>
      <c r="D39427" s="1"/>
      <c r="E39427" s="1"/>
      <c r="F39427" s="1"/>
      <c r="G39427" s="1"/>
      <c r="H39427" s="1"/>
      <c r="I39427" s="1"/>
      <c r="J39427" s="16"/>
    </row>
    <row r="39428" spans="3:10" x14ac:dyDescent="0.2">
      <c r="C39428" s="1"/>
      <c r="D39428" s="1"/>
      <c r="E39428" s="1"/>
      <c r="F39428" s="1"/>
      <c r="G39428" s="1"/>
      <c r="H39428" s="1"/>
      <c r="I39428" s="1"/>
      <c r="J39428" s="16"/>
    </row>
    <row r="39429" spans="3:10" x14ac:dyDescent="0.2">
      <c r="C39429" s="1"/>
      <c r="D39429" s="1"/>
      <c r="E39429" s="1"/>
      <c r="F39429" s="1"/>
      <c r="G39429" s="1"/>
      <c r="H39429" s="1"/>
      <c r="I39429" s="1"/>
      <c r="J39429" s="16"/>
    </row>
    <row r="39430" spans="3:10" x14ac:dyDescent="0.2">
      <c r="C39430" s="1"/>
      <c r="D39430" s="1"/>
      <c r="E39430" s="1"/>
      <c r="F39430" s="1"/>
      <c r="G39430" s="1"/>
      <c r="H39430" s="1"/>
      <c r="I39430" s="1"/>
      <c r="J39430" s="16"/>
    </row>
    <row r="39431" spans="3:10" x14ac:dyDescent="0.2">
      <c r="C39431" s="1"/>
      <c r="D39431" s="1"/>
      <c r="E39431" s="1"/>
      <c r="F39431" s="1"/>
      <c r="G39431" s="1"/>
      <c r="H39431" s="1"/>
      <c r="I39431" s="1"/>
      <c r="J39431" s="16"/>
    </row>
    <row r="39432" spans="3:10" x14ac:dyDescent="0.2">
      <c r="C39432" s="1"/>
      <c r="D39432" s="1"/>
      <c r="E39432" s="1"/>
      <c r="F39432" s="1"/>
      <c r="G39432" s="1"/>
      <c r="H39432" s="1"/>
      <c r="I39432" s="1"/>
      <c r="J39432" s="16"/>
    </row>
    <row r="39433" spans="3:10" x14ac:dyDescent="0.2">
      <c r="C39433" s="1"/>
      <c r="D39433" s="1"/>
      <c r="E39433" s="1"/>
      <c r="F39433" s="1"/>
      <c r="G39433" s="1"/>
      <c r="H39433" s="1"/>
      <c r="I39433" s="1"/>
      <c r="J39433" s="16"/>
    </row>
    <row r="39434" spans="3:10" x14ac:dyDescent="0.2">
      <c r="C39434" s="1"/>
      <c r="D39434" s="1"/>
      <c r="E39434" s="1"/>
      <c r="F39434" s="1"/>
      <c r="G39434" s="1"/>
      <c r="H39434" s="1"/>
      <c r="I39434" s="1"/>
      <c r="J39434" s="16"/>
    </row>
    <row r="39435" spans="3:10" x14ac:dyDescent="0.2">
      <c r="C39435" s="1"/>
      <c r="D39435" s="1"/>
      <c r="E39435" s="1"/>
      <c r="F39435" s="1"/>
      <c r="G39435" s="1"/>
      <c r="H39435" s="1"/>
      <c r="I39435" s="1"/>
      <c r="J39435" s="16"/>
    </row>
    <row r="39436" spans="3:10" x14ac:dyDescent="0.2">
      <c r="C39436" s="1"/>
      <c r="D39436" s="1"/>
      <c r="E39436" s="1"/>
      <c r="F39436" s="1"/>
      <c r="G39436" s="1"/>
      <c r="H39436" s="1"/>
      <c r="I39436" s="1"/>
      <c r="J39436" s="16"/>
    </row>
    <row r="39437" spans="3:10" x14ac:dyDescent="0.2">
      <c r="C39437" s="1"/>
      <c r="D39437" s="1"/>
      <c r="E39437" s="1"/>
      <c r="F39437" s="1"/>
      <c r="G39437" s="1"/>
      <c r="H39437" s="1"/>
      <c r="I39437" s="1"/>
      <c r="J39437" s="16"/>
    </row>
    <row r="39438" spans="3:10" x14ac:dyDescent="0.2">
      <c r="C39438" s="1"/>
      <c r="D39438" s="1"/>
      <c r="E39438" s="1"/>
      <c r="F39438" s="1"/>
      <c r="G39438" s="1"/>
      <c r="H39438" s="1"/>
      <c r="I39438" s="1"/>
      <c r="J39438" s="16"/>
    </row>
    <row r="39439" spans="3:10" x14ac:dyDescent="0.2">
      <c r="C39439" s="1"/>
      <c r="D39439" s="1"/>
      <c r="E39439" s="1"/>
      <c r="F39439" s="1"/>
      <c r="G39439" s="1"/>
      <c r="H39439" s="1"/>
      <c r="I39439" s="1"/>
      <c r="J39439" s="16"/>
    </row>
    <row r="39440" spans="3:10" x14ac:dyDescent="0.2">
      <c r="C39440" s="1"/>
      <c r="D39440" s="1"/>
      <c r="E39440" s="1"/>
      <c r="F39440" s="1"/>
      <c r="G39440" s="1"/>
      <c r="H39440" s="1"/>
      <c r="I39440" s="1"/>
      <c r="J39440" s="16"/>
    </row>
    <row r="39441" spans="3:10" x14ac:dyDescent="0.2">
      <c r="C39441" s="1"/>
      <c r="D39441" s="1"/>
      <c r="E39441" s="1"/>
      <c r="F39441" s="1"/>
      <c r="G39441" s="1"/>
      <c r="H39441" s="1"/>
      <c r="I39441" s="1"/>
      <c r="J39441" s="16"/>
    </row>
    <row r="39442" spans="3:10" x14ac:dyDescent="0.2">
      <c r="C39442" s="1"/>
      <c r="D39442" s="1"/>
      <c r="E39442" s="1"/>
      <c r="F39442" s="1"/>
      <c r="G39442" s="1"/>
      <c r="H39442" s="1"/>
      <c r="I39442" s="1"/>
      <c r="J39442" s="16"/>
    </row>
    <row r="39443" spans="3:10" x14ac:dyDescent="0.2">
      <c r="C39443" s="1"/>
      <c r="D39443" s="1"/>
      <c r="E39443" s="1"/>
      <c r="F39443" s="1"/>
      <c r="G39443" s="1"/>
      <c r="H39443" s="1"/>
      <c r="I39443" s="1"/>
      <c r="J39443" s="16"/>
    </row>
    <row r="39444" spans="3:10" x14ac:dyDescent="0.2">
      <c r="C39444" s="1"/>
      <c r="D39444" s="1"/>
      <c r="E39444" s="1"/>
      <c r="F39444" s="1"/>
      <c r="G39444" s="1"/>
      <c r="H39444" s="1"/>
      <c r="I39444" s="1"/>
      <c r="J39444" s="16"/>
    </row>
    <row r="39445" spans="3:10" x14ac:dyDescent="0.2">
      <c r="C39445" s="1"/>
      <c r="D39445" s="1"/>
      <c r="E39445" s="1"/>
      <c r="F39445" s="1"/>
      <c r="G39445" s="1"/>
      <c r="H39445" s="1"/>
      <c r="I39445" s="1"/>
      <c r="J39445" s="16"/>
    </row>
    <row r="39446" spans="3:10" x14ac:dyDescent="0.2">
      <c r="C39446" s="1"/>
      <c r="D39446" s="1"/>
      <c r="E39446" s="1"/>
      <c r="F39446" s="1"/>
      <c r="G39446" s="1"/>
      <c r="H39446" s="1"/>
      <c r="I39446" s="1"/>
      <c r="J39446" s="16"/>
    </row>
    <row r="39447" spans="3:10" x14ac:dyDescent="0.2">
      <c r="C39447" s="1"/>
      <c r="D39447" s="1"/>
      <c r="E39447" s="1"/>
      <c r="F39447" s="1"/>
      <c r="G39447" s="1"/>
      <c r="H39447" s="1"/>
      <c r="I39447" s="1"/>
      <c r="J39447" s="16"/>
    </row>
    <row r="39448" spans="3:10" x14ac:dyDescent="0.2">
      <c r="C39448" s="1"/>
      <c r="D39448" s="1"/>
      <c r="E39448" s="1"/>
      <c r="F39448" s="1"/>
      <c r="G39448" s="1"/>
      <c r="H39448" s="1"/>
      <c r="I39448" s="1"/>
      <c r="J39448" s="16"/>
    </row>
    <row r="39449" spans="3:10" x14ac:dyDescent="0.2">
      <c r="C39449" s="1"/>
      <c r="D39449" s="1"/>
      <c r="E39449" s="1"/>
      <c r="F39449" s="1"/>
      <c r="G39449" s="1"/>
      <c r="H39449" s="1"/>
      <c r="I39449" s="1"/>
      <c r="J39449" s="16"/>
    </row>
    <row r="39450" spans="3:10" x14ac:dyDescent="0.2">
      <c r="C39450" s="1"/>
      <c r="D39450" s="1"/>
      <c r="E39450" s="1"/>
      <c r="F39450" s="1"/>
      <c r="G39450" s="1"/>
      <c r="H39450" s="1"/>
      <c r="I39450" s="1"/>
      <c r="J39450" s="16"/>
    </row>
    <row r="39451" spans="3:10" x14ac:dyDescent="0.2">
      <c r="C39451" s="1"/>
      <c r="D39451" s="1"/>
      <c r="E39451" s="1"/>
      <c r="F39451" s="1"/>
      <c r="G39451" s="1"/>
      <c r="H39451" s="1"/>
      <c r="I39451" s="1"/>
      <c r="J39451" s="16"/>
    </row>
    <row r="39452" spans="3:10" x14ac:dyDescent="0.2">
      <c r="C39452" s="1"/>
      <c r="D39452" s="1"/>
      <c r="E39452" s="1"/>
      <c r="F39452" s="1"/>
      <c r="G39452" s="1"/>
      <c r="H39452" s="1"/>
      <c r="I39452" s="1"/>
      <c r="J39452" s="16"/>
    </row>
    <row r="39453" spans="3:10" x14ac:dyDescent="0.2">
      <c r="C39453" s="1"/>
      <c r="D39453" s="1"/>
      <c r="E39453" s="1"/>
      <c r="F39453" s="1"/>
      <c r="G39453" s="1"/>
      <c r="H39453" s="1"/>
      <c r="I39453" s="1"/>
      <c r="J39453" s="16"/>
    </row>
    <row r="39454" spans="3:10" x14ac:dyDescent="0.2">
      <c r="C39454" s="1"/>
      <c r="D39454" s="1"/>
      <c r="E39454" s="1"/>
      <c r="F39454" s="1"/>
      <c r="G39454" s="1"/>
      <c r="H39454" s="1"/>
      <c r="I39454" s="1"/>
      <c r="J39454" s="16"/>
    </row>
    <row r="39455" spans="3:10" x14ac:dyDescent="0.2">
      <c r="C39455" s="1"/>
      <c r="D39455" s="1"/>
      <c r="E39455" s="1"/>
      <c r="F39455" s="1"/>
      <c r="G39455" s="1"/>
      <c r="H39455" s="1"/>
      <c r="I39455" s="1"/>
      <c r="J39455" s="16"/>
    </row>
    <row r="39456" spans="3:10" x14ac:dyDescent="0.2">
      <c r="C39456" s="1"/>
      <c r="D39456" s="1"/>
      <c r="E39456" s="1"/>
      <c r="F39456" s="1"/>
      <c r="G39456" s="1"/>
      <c r="H39456" s="1"/>
      <c r="I39456" s="1"/>
      <c r="J39456" s="16"/>
    </row>
    <row r="39457" spans="3:10" x14ac:dyDescent="0.2">
      <c r="C39457" s="1"/>
      <c r="D39457" s="1"/>
      <c r="E39457" s="1"/>
      <c r="F39457" s="1"/>
      <c r="G39457" s="1"/>
      <c r="H39457" s="1"/>
      <c r="I39457" s="1"/>
      <c r="J39457" s="16"/>
    </row>
    <row r="39458" spans="3:10" x14ac:dyDescent="0.2">
      <c r="C39458" s="1"/>
      <c r="D39458" s="1"/>
      <c r="E39458" s="1"/>
      <c r="F39458" s="1"/>
      <c r="G39458" s="1"/>
      <c r="H39458" s="1"/>
      <c r="I39458" s="1"/>
      <c r="J39458" s="16"/>
    </row>
    <row r="39459" spans="3:10" x14ac:dyDescent="0.2">
      <c r="C39459" s="1"/>
      <c r="D39459" s="1"/>
      <c r="E39459" s="1"/>
      <c r="F39459" s="1"/>
      <c r="G39459" s="1"/>
      <c r="H39459" s="1"/>
      <c r="I39459" s="1"/>
      <c r="J39459" s="16"/>
    </row>
    <row r="39460" spans="3:10" x14ac:dyDescent="0.2">
      <c r="C39460" s="1"/>
      <c r="D39460" s="1"/>
      <c r="E39460" s="1"/>
      <c r="F39460" s="1"/>
      <c r="G39460" s="1"/>
      <c r="H39460" s="1"/>
      <c r="I39460" s="1"/>
      <c r="J39460" s="16"/>
    </row>
    <row r="39461" spans="3:10" x14ac:dyDescent="0.2">
      <c r="C39461" s="1"/>
      <c r="D39461" s="1"/>
      <c r="E39461" s="1"/>
      <c r="F39461" s="1"/>
      <c r="G39461" s="1"/>
      <c r="H39461" s="1"/>
      <c r="I39461" s="1"/>
      <c r="J39461" s="16"/>
    </row>
    <row r="39462" spans="3:10" x14ac:dyDescent="0.2">
      <c r="C39462" s="1"/>
      <c r="D39462" s="1"/>
      <c r="E39462" s="1"/>
      <c r="F39462" s="1"/>
      <c r="G39462" s="1"/>
      <c r="H39462" s="1"/>
      <c r="I39462" s="1"/>
      <c r="J39462" s="16"/>
    </row>
    <row r="39463" spans="3:10" x14ac:dyDescent="0.2">
      <c r="C39463" s="1"/>
      <c r="D39463" s="1"/>
      <c r="E39463" s="1"/>
      <c r="F39463" s="1"/>
      <c r="G39463" s="1"/>
      <c r="H39463" s="1"/>
      <c r="I39463" s="1"/>
      <c r="J39463" s="16"/>
    </row>
    <row r="39464" spans="3:10" x14ac:dyDescent="0.2">
      <c r="C39464" s="1"/>
      <c r="D39464" s="1"/>
      <c r="E39464" s="1"/>
      <c r="F39464" s="1"/>
      <c r="G39464" s="1"/>
      <c r="H39464" s="1"/>
      <c r="I39464" s="1"/>
      <c r="J39464" s="16"/>
    </row>
    <row r="39465" spans="3:10" x14ac:dyDescent="0.2">
      <c r="C39465" s="1"/>
      <c r="D39465" s="1"/>
      <c r="E39465" s="1"/>
      <c r="F39465" s="1"/>
      <c r="G39465" s="1"/>
      <c r="H39465" s="1"/>
      <c r="I39465" s="1"/>
      <c r="J39465" s="16"/>
    </row>
    <row r="39466" spans="3:10" x14ac:dyDescent="0.2">
      <c r="C39466" s="1"/>
      <c r="D39466" s="1"/>
      <c r="E39466" s="1"/>
      <c r="F39466" s="1"/>
      <c r="G39466" s="1"/>
      <c r="H39466" s="1"/>
      <c r="I39466" s="1"/>
      <c r="J39466" s="16"/>
    </row>
    <row r="39467" spans="3:10" x14ac:dyDescent="0.2">
      <c r="C39467" s="1"/>
      <c r="D39467" s="1"/>
      <c r="E39467" s="1"/>
      <c r="F39467" s="1"/>
      <c r="G39467" s="1"/>
      <c r="H39467" s="1"/>
      <c r="I39467" s="1"/>
      <c r="J39467" s="16"/>
    </row>
    <row r="39468" spans="3:10" x14ac:dyDescent="0.2">
      <c r="C39468" s="1"/>
      <c r="D39468" s="1"/>
      <c r="E39468" s="1"/>
      <c r="F39468" s="1"/>
      <c r="G39468" s="1"/>
      <c r="H39468" s="1"/>
      <c r="I39468" s="1"/>
      <c r="J39468" s="16"/>
    </row>
    <row r="39469" spans="3:10" x14ac:dyDescent="0.2">
      <c r="C39469" s="1"/>
      <c r="D39469" s="1"/>
      <c r="E39469" s="1"/>
      <c r="F39469" s="1"/>
      <c r="G39469" s="1"/>
      <c r="H39469" s="1"/>
      <c r="I39469" s="1"/>
      <c r="J39469" s="16"/>
    </row>
    <row r="39470" spans="3:10" x14ac:dyDescent="0.2">
      <c r="C39470" s="1"/>
      <c r="D39470" s="1"/>
      <c r="E39470" s="1"/>
      <c r="F39470" s="1"/>
      <c r="G39470" s="1"/>
      <c r="H39470" s="1"/>
      <c r="I39470" s="1"/>
      <c r="J39470" s="16"/>
    </row>
    <row r="39471" spans="3:10" x14ac:dyDescent="0.2">
      <c r="C39471" s="1"/>
      <c r="D39471" s="1"/>
      <c r="E39471" s="1"/>
      <c r="F39471" s="1"/>
      <c r="G39471" s="1"/>
      <c r="H39471" s="1"/>
      <c r="I39471" s="1"/>
      <c r="J39471" s="16"/>
    </row>
    <row r="39472" spans="3:10" x14ac:dyDescent="0.2">
      <c r="C39472" s="1"/>
      <c r="D39472" s="1"/>
      <c r="E39472" s="1"/>
      <c r="F39472" s="1"/>
      <c r="G39472" s="1"/>
      <c r="H39472" s="1"/>
      <c r="I39472" s="1"/>
      <c r="J39472" s="16"/>
    </row>
    <row r="39473" spans="3:10" x14ac:dyDescent="0.2">
      <c r="C39473" s="1"/>
      <c r="D39473" s="1"/>
      <c r="E39473" s="1"/>
      <c r="F39473" s="1"/>
      <c r="G39473" s="1"/>
      <c r="H39473" s="1"/>
      <c r="I39473" s="1"/>
      <c r="J39473" s="16"/>
    </row>
    <row r="39474" spans="3:10" x14ac:dyDescent="0.2">
      <c r="C39474" s="1"/>
      <c r="D39474" s="1"/>
      <c r="E39474" s="1"/>
      <c r="F39474" s="1"/>
      <c r="G39474" s="1"/>
      <c r="H39474" s="1"/>
      <c r="I39474" s="1"/>
      <c r="J39474" s="16"/>
    </row>
    <row r="39475" spans="3:10" x14ac:dyDescent="0.2">
      <c r="C39475" s="1"/>
      <c r="D39475" s="1"/>
      <c r="E39475" s="1"/>
      <c r="F39475" s="1"/>
      <c r="G39475" s="1"/>
      <c r="H39475" s="1"/>
      <c r="I39475" s="1"/>
      <c r="J39475" s="16"/>
    </row>
    <row r="39476" spans="3:10" x14ac:dyDescent="0.2">
      <c r="C39476" s="1"/>
      <c r="D39476" s="1"/>
      <c r="E39476" s="1"/>
      <c r="F39476" s="1"/>
      <c r="G39476" s="1"/>
      <c r="H39476" s="1"/>
      <c r="I39476" s="1"/>
      <c r="J39476" s="16"/>
    </row>
    <row r="39477" spans="3:10" x14ac:dyDescent="0.2">
      <c r="C39477" s="1"/>
      <c r="D39477" s="1"/>
      <c r="E39477" s="1"/>
      <c r="F39477" s="1"/>
      <c r="G39477" s="1"/>
      <c r="H39477" s="1"/>
      <c r="I39477" s="1"/>
      <c r="J39477" s="16"/>
    </row>
    <row r="39478" spans="3:10" x14ac:dyDescent="0.2">
      <c r="C39478" s="1"/>
      <c r="D39478" s="1"/>
      <c r="E39478" s="1"/>
      <c r="F39478" s="1"/>
      <c r="G39478" s="1"/>
      <c r="H39478" s="1"/>
      <c r="I39478" s="1"/>
      <c r="J39478" s="16"/>
    </row>
    <row r="39479" spans="3:10" x14ac:dyDescent="0.2">
      <c r="C39479" s="1"/>
      <c r="D39479" s="1"/>
      <c r="E39479" s="1"/>
      <c r="F39479" s="1"/>
      <c r="G39479" s="1"/>
      <c r="H39479" s="1"/>
      <c r="I39479" s="1"/>
      <c r="J39479" s="16"/>
    </row>
    <row r="39480" spans="3:10" x14ac:dyDescent="0.2">
      <c r="C39480" s="1"/>
      <c r="D39480" s="1"/>
      <c r="E39480" s="1"/>
      <c r="F39480" s="1"/>
      <c r="G39480" s="1"/>
      <c r="H39480" s="1"/>
      <c r="I39480" s="1"/>
      <c r="J39480" s="16"/>
    </row>
    <row r="39481" spans="3:10" x14ac:dyDescent="0.2">
      <c r="C39481" s="1"/>
      <c r="D39481" s="1"/>
      <c r="E39481" s="1"/>
      <c r="F39481" s="1"/>
      <c r="G39481" s="1"/>
      <c r="H39481" s="1"/>
      <c r="I39481" s="1"/>
      <c r="J39481" s="16"/>
    </row>
    <row r="39482" spans="3:10" x14ac:dyDescent="0.2">
      <c r="C39482" s="1"/>
      <c r="D39482" s="1"/>
      <c r="E39482" s="1"/>
      <c r="F39482" s="1"/>
      <c r="G39482" s="1"/>
      <c r="H39482" s="1"/>
      <c r="I39482" s="1"/>
      <c r="J39482" s="16"/>
    </row>
    <row r="39483" spans="3:10" x14ac:dyDescent="0.2">
      <c r="C39483" s="1"/>
      <c r="D39483" s="1"/>
      <c r="E39483" s="1"/>
      <c r="F39483" s="1"/>
      <c r="G39483" s="1"/>
      <c r="H39483" s="1"/>
      <c r="I39483" s="1"/>
      <c r="J39483" s="16"/>
    </row>
    <row r="39484" spans="3:10" x14ac:dyDescent="0.2">
      <c r="C39484" s="1"/>
      <c r="D39484" s="1"/>
      <c r="E39484" s="1"/>
      <c r="F39484" s="1"/>
      <c r="G39484" s="1"/>
      <c r="H39484" s="1"/>
      <c r="I39484" s="1"/>
      <c r="J39484" s="16"/>
    </row>
    <row r="39485" spans="3:10" x14ac:dyDescent="0.2">
      <c r="C39485" s="1"/>
      <c r="D39485" s="1"/>
      <c r="E39485" s="1"/>
      <c r="F39485" s="1"/>
      <c r="G39485" s="1"/>
      <c r="H39485" s="1"/>
      <c r="I39485" s="1"/>
      <c r="J39485" s="16"/>
    </row>
    <row r="39486" spans="3:10" x14ac:dyDescent="0.2">
      <c r="C39486" s="1"/>
      <c r="D39486" s="1"/>
      <c r="E39486" s="1"/>
      <c r="F39486" s="1"/>
      <c r="G39486" s="1"/>
      <c r="H39486" s="1"/>
      <c r="I39486" s="1"/>
      <c r="J39486" s="16"/>
    </row>
    <row r="39487" spans="3:10" x14ac:dyDescent="0.2">
      <c r="C39487" s="1"/>
      <c r="D39487" s="1"/>
      <c r="E39487" s="1"/>
      <c r="F39487" s="1"/>
      <c r="G39487" s="1"/>
      <c r="H39487" s="1"/>
      <c r="I39487" s="1"/>
      <c r="J39487" s="16"/>
    </row>
    <row r="39488" spans="3:10" x14ac:dyDescent="0.2">
      <c r="C39488" s="1"/>
      <c r="D39488" s="1"/>
      <c r="E39488" s="1"/>
      <c r="F39488" s="1"/>
      <c r="G39488" s="1"/>
      <c r="H39488" s="1"/>
      <c r="I39488" s="1"/>
      <c r="J39488" s="16"/>
    </row>
    <row r="39489" spans="3:10" x14ac:dyDescent="0.2">
      <c r="C39489" s="1"/>
      <c r="D39489" s="1"/>
      <c r="E39489" s="1"/>
      <c r="F39489" s="1"/>
      <c r="G39489" s="1"/>
      <c r="H39489" s="1"/>
      <c r="I39489" s="1"/>
      <c r="J39489" s="16"/>
    </row>
    <row r="39490" spans="3:10" x14ac:dyDescent="0.2">
      <c r="C39490" s="1"/>
      <c r="D39490" s="1"/>
      <c r="E39490" s="1"/>
      <c r="F39490" s="1"/>
      <c r="G39490" s="1"/>
      <c r="H39490" s="1"/>
      <c r="I39490" s="1"/>
      <c r="J39490" s="16"/>
    </row>
    <row r="39491" spans="3:10" x14ac:dyDescent="0.2">
      <c r="C39491" s="1"/>
      <c r="D39491" s="1"/>
      <c r="E39491" s="1"/>
      <c r="F39491" s="1"/>
      <c r="G39491" s="1"/>
      <c r="H39491" s="1"/>
      <c r="I39491" s="1"/>
      <c r="J39491" s="16"/>
    </row>
    <row r="39492" spans="3:10" x14ac:dyDescent="0.2">
      <c r="C39492" s="1"/>
      <c r="D39492" s="1"/>
      <c r="E39492" s="1"/>
      <c r="F39492" s="1"/>
      <c r="G39492" s="1"/>
      <c r="H39492" s="1"/>
      <c r="I39492" s="1"/>
      <c r="J39492" s="16"/>
    </row>
    <row r="39493" spans="3:10" x14ac:dyDescent="0.2">
      <c r="C39493" s="1"/>
      <c r="D39493" s="1"/>
      <c r="E39493" s="1"/>
      <c r="F39493" s="1"/>
      <c r="G39493" s="1"/>
      <c r="H39493" s="1"/>
      <c r="I39493" s="1"/>
      <c r="J39493" s="16"/>
    </row>
    <row r="39494" spans="3:10" x14ac:dyDescent="0.2">
      <c r="C39494" s="1"/>
      <c r="D39494" s="1"/>
      <c r="E39494" s="1"/>
      <c r="F39494" s="1"/>
      <c r="G39494" s="1"/>
      <c r="H39494" s="1"/>
      <c r="I39494" s="1"/>
      <c r="J39494" s="16"/>
    </row>
    <row r="39495" spans="3:10" x14ac:dyDescent="0.2">
      <c r="C39495" s="1"/>
      <c r="D39495" s="1"/>
      <c r="E39495" s="1"/>
      <c r="F39495" s="1"/>
      <c r="G39495" s="1"/>
      <c r="H39495" s="1"/>
      <c r="I39495" s="1"/>
      <c r="J39495" s="16"/>
    </row>
    <row r="39496" spans="3:10" x14ac:dyDescent="0.2">
      <c r="C39496" s="1"/>
      <c r="D39496" s="1"/>
      <c r="E39496" s="1"/>
      <c r="F39496" s="1"/>
      <c r="G39496" s="1"/>
      <c r="H39496" s="1"/>
      <c r="I39496" s="1"/>
      <c r="J39496" s="16"/>
    </row>
    <row r="39497" spans="3:10" x14ac:dyDescent="0.2">
      <c r="C39497" s="1"/>
      <c r="D39497" s="1"/>
      <c r="E39497" s="1"/>
      <c r="F39497" s="1"/>
      <c r="G39497" s="1"/>
      <c r="H39497" s="1"/>
      <c r="I39497" s="1"/>
      <c r="J39497" s="16"/>
    </row>
    <row r="39498" spans="3:10" x14ac:dyDescent="0.2">
      <c r="C39498" s="1"/>
      <c r="D39498" s="1"/>
      <c r="E39498" s="1"/>
      <c r="F39498" s="1"/>
      <c r="G39498" s="1"/>
      <c r="H39498" s="1"/>
      <c r="I39498" s="1"/>
      <c r="J39498" s="16"/>
    </row>
    <row r="39499" spans="3:10" x14ac:dyDescent="0.2">
      <c r="C39499" s="1"/>
      <c r="D39499" s="1"/>
      <c r="E39499" s="1"/>
      <c r="F39499" s="1"/>
      <c r="G39499" s="1"/>
      <c r="H39499" s="1"/>
      <c r="I39499" s="1"/>
      <c r="J39499" s="16"/>
    </row>
    <row r="39500" spans="3:10" x14ac:dyDescent="0.2">
      <c r="C39500" s="1"/>
      <c r="D39500" s="1"/>
      <c r="E39500" s="1"/>
      <c r="F39500" s="1"/>
      <c r="G39500" s="1"/>
      <c r="H39500" s="1"/>
      <c r="I39500" s="1"/>
      <c r="J39500" s="16"/>
    </row>
    <row r="39501" spans="3:10" x14ac:dyDescent="0.2">
      <c r="C39501" s="1"/>
      <c r="D39501" s="1"/>
      <c r="E39501" s="1"/>
      <c r="F39501" s="1"/>
      <c r="G39501" s="1"/>
      <c r="H39501" s="1"/>
      <c r="I39501" s="1"/>
      <c r="J39501" s="16"/>
    </row>
    <row r="39502" spans="3:10" x14ac:dyDescent="0.2">
      <c r="C39502" s="1"/>
      <c r="D39502" s="1"/>
      <c r="E39502" s="1"/>
      <c r="F39502" s="1"/>
      <c r="G39502" s="1"/>
      <c r="H39502" s="1"/>
      <c r="I39502" s="1"/>
      <c r="J39502" s="16"/>
    </row>
    <row r="39503" spans="3:10" x14ac:dyDescent="0.2">
      <c r="C39503" s="1"/>
      <c r="D39503" s="1"/>
      <c r="E39503" s="1"/>
      <c r="F39503" s="1"/>
      <c r="G39503" s="1"/>
      <c r="H39503" s="1"/>
      <c r="I39503" s="1"/>
      <c r="J39503" s="16"/>
    </row>
    <row r="39504" spans="3:10" x14ac:dyDescent="0.2">
      <c r="C39504" s="1"/>
      <c r="D39504" s="1"/>
      <c r="E39504" s="1"/>
      <c r="F39504" s="1"/>
      <c r="G39504" s="1"/>
      <c r="H39504" s="1"/>
      <c r="I39504" s="1"/>
      <c r="J39504" s="16"/>
    </row>
    <row r="39505" spans="3:10" x14ac:dyDescent="0.2">
      <c r="C39505" s="1"/>
      <c r="D39505" s="1"/>
      <c r="E39505" s="1"/>
      <c r="F39505" s="1"/>
      <c r="G39505" s="1"/>
      <c r="H39505" s="1"/>
      <c r="I39505" s="1"/>
      <c r="J39505" s="16"/>
    </row>
    <row r="39506" spans="3:10" x14ac:dyDescent="0.2">
      <c r="C39506" s="1"/>
      <c r="D39506" s="1"/>
      <c r="E39506" s="1"/>
      <c r="F39506" s="1"/>
      <c r="G39506" s="1"/>
      <c r="H39506" s="1"/>
      <c r="I39506" s="1"/>
      <c r="J39506" s="16"/>
    </row>
    <row r="39507" spans="3:10" x14ac:dyDescent="0.2">
      <c r="C39507" s="1"/>
      <c r="D39507" s="1"/>
      <c r="E39507" s="1"/>
      <c r="F39507" s="1"/>
      <c r="G39507" s="1"/>
      <c r="H39507" s="1"/>
      <c r="I39507" s="1"/>
      <c r="J39507" s="16"/>
    </row>
    <row r="39508" spans="3:10" x14ac:dyDescent="0.2">
      <c r="C39508" s="1"/>
      <c r="D39508" s="1"/>
      <c r="E39508" s="1"/>
      <c r="F39508" s="1"/>
      <c r="G39508" s="1"/>
      <c r="H39508" s="1"/>
      <c r="I39508" s="1"/>
      <c r="J39508" s="16"/>
    </row>
    <row r="39509" spans="3:10" x14ac:dyDescent="0.2">
      <c r="C39509" s="1"/>
      <c r="D39509" s="1"/>
      <c r="E39509" s="1"/>
      <c r="F39509" s="1"/>
      <c r="G39509" s="1"/>
      <c r="H39509" s="1"/>
      <c r="I39509" s="1"/>
      <c r="J39509" s="16"/>
    </row>
    <row r="39510" spans="3:10" x14ac:dyDescent="0.2">
      <c r="C39510" s="1"/>
      <c r="D39510" s="1"/>
      <c r="E39510" s="1"/>
      <c r="F39510" s="1"/>
      <c r="G39510" s="1"/>
      <c r="H39510" s="1"/>
      <c r="I39510" s="1"/>
      <c r="J39510" s="16"/>
    </row>
    <row r="39511" spans="3:10" x14ac:dyDescent="0.2">
      <c r="C39511" s="1"/>
      <c r="D39511" s="1"/>
      <c r="E39511" s="1"/>
      <c r="F39511" s="1"/>
      <c r="G39511" s="1"/>
      <c r="H39511" s="1"/>
      <c r="I39511" s="1"/>
      <c r="J39511" s="16"/>
    </row>
    <row r="39512" spans="3:10" x14ac:dyDescent="0.2">
      <c r="C39512" s="1"/>
      <c r="D39512" s="1"/>
      <c r="E39512" s="1"/>
      <c r="F39512" s="1"/>
      <c r="G39512" s="1"/>
      <c r="H39512" s="1"/>
      <c r="I39512" s="1"/>
      <c r="J39512" s="16"/>
    </row>
    <row r="39513" spans="3:10" x14ac:dyDescent="0.2">
      <c r="C39513" s="1"/>
      <c r="D39513" s="1"/>
      <c r="E39513" s="1"/>
      <c r="F39513" s="1"/>
      <c r="G39513" s="1"/>
      <c r="H39513" s="1"/>
      <c r="I39513" s="1"/>
      <c r="J39513" s="16"/>
    </row>
    <row r="39514" spans="3:10" x14ac:dyDescent="0.2">
      <c r="C39514" s="1"/>
      <c r="D39514" s="1"/>
      <c r="E39514" s="1"/>
      <c r="F39514" s="1"/>
      <c r="G39514" s="1"/>
      <c r="H39514" s="1"/>
      <c r="I39514" s="1"/>
      <c r="J39514" s="16"/>
    </row>
    <row r="39515" spans="3:10" x14ac:dyDescent="0.2">
      <c r="C39515" s="1"/>
      <c r="D39515" s="1"/>
      <c r="E39515" s="1"/>
      <c r="F39515" s="1"/>
      <c r="G39515" s="1"/>
      <c r="H39515" s="1"/>
      <c r="I39515" s="1"/>
      <c r="J39515" s="16"/>
    </row>
    <row r="39516" spans="3:10" x14ac:dyDescent="0.2">
      <c r="C39516" s="1"/>
      <c r="D39516" s="1"/>
      <c r="E39516" s="1"/>
      <c r="F39516" s="1"/>
      <c r="G39516" s="1"/>
      <c r="H39516" s="1"/>
      <c r="I39516" s="1"/>
      <c r="J39516" s="16"/>
    </row>
    <row r="39517" spans="3:10" x14ac:dyDescent="0.2">
      <c r="C39517" s="1"/>
      <c r="D39517" s="1"/>
      <c r="E39517" s="1"/>
      <c r="F39517" s="1"/>
      <c r="G39517" s="1"/>
      <c r="H39517" s="1"/>
      <c r="I39517" s="1"/>
      <c r="J39517" s="16"/>
    </row>
    <row r="39518" spans="3:10" x14ac:dyDescent="0.2">
      <c r="C39518" s="1"/>
      <c r="D39518" s="1"/>
      <c r="E39518" s="1"/>
      <c r="F39518" s="1"/>
      <c r="G39518" s="1"/>
      <c r="H39518" s="1"/>
      <c r="I39518" s="1"/>
      <c r="J39518" s="16"/>
    </row>
    <row r="39519" spans="3:10" x14ac:dyDescent="0.2">
      <c r="C39519" s="1"/>
      <c r="D39519" s="1"/>
      <c r="E39519" s="1"/>
      <c r="F39519" s="1"/>
      <c r="G39519" s="1"/>
      <c r="H39519" s="1"/>
      <c r="I39519" s="1"/>
      <c r="J39519" s="16"/>
    </row>
    <row r="39520" spans="3:10" x14ac:dyDescent="0.2">
      <c r="C39520" s="1"/>
      <c r="D39520" s="1"/>
      <c r="E39520" s="1"/>
      <c r="F39520" s="1"/>
      <c r="G39520" s="1"/>
      <c r="H39520" s="1"/>
      <c r="I39520" s="1"/>
      <c r="J39520" s="16"/>
    </row>
    <row r="39521" spans="3:10" x14ac:dyDescent="0.2">
      <c r="C39521" s="1"/>
      <c r="D39521" s="1"/>
      <c r="E39521" s="1"/>
      <c r="F39521" s="1"/>
      <c r="G39521" s="1"/>
      <c r="H39521" s="1"/>
      <c r="I39521" s="1"/>
      <c r="J39521" s="16"/>
    </row>
    <row r="39522" spans="3:10" x14ac:dyDescent="0.2">
      <c r="C39522" s="1"/>
      <c r="D39522" s="1"/>
      <c r="E39522" s="1"/>
      <c r="F39522" s="1"/>
      <c r="G39522" s="1"/>
      <c r="H39522" s="1"/>
      <c r="I39522" s="1"/>
      <c r="J39522" s="16"/>
    </row>
    <row r="39523" spans="3:10" x14ac:dyDescent="0.2">
      <c r="C39523" s="1"/>
      <c r="D39523" s="1"/>
      <c r="E39523" s="1"/>
      <c r="F39523" s="1"/>
      <c r="G39523" s="1"/>
      <c r="H39523" s="1"/>
      <c r="I39523" s="1"/>
      <c r="J39523" s="16"/>
    </row>
    <row r="39524" spans="3:10" x14ac:dyDescent="0.2">
      <c r="C39524" s="1"/>
      <c r="D39524" s="1"/>
      <c r="E39524" s="1"/>
      <c r="F39524" s="1"/>
      <c r="G39524" s="1"/>
      <c r="H39524" s="1"/>
      <c r="I39524" s="1"/>
      <c r="J39524" s="16"/>
    </row>
    <row r="39525" spans="3:10" x14ac:dyDescent="0.2">
      <c r="C39525" s="1"/>
      <c r="D39525" s="1"/>
      <c r="E39525" s="1"/>
      <c r="F39525" s="1"/>
      <c r="G39525" s="1"/>
      <c r="H39525" s="1"/>
      <c r="I39525" s="1"/>
      <c r="J39525" s="16"/>
    </row>
    <row r="39526" spans="3:10" x14ac:dyDescent="0.2">
      <c r="C39526" s="1"/>
      <c r="D39526" s="1"/>
      <c r="E39526" s="1"/>
      <c r="F39526" s="1"/>
      <c r="G39526" s="1"/>
      <c r="H39526" s="1"/>
      <c r="I39526" s="1"/>
      <c r="J39526" s="16"/>
    </row>
    <row r="39527" spans="3:10" x14ac:dyDescent="0.2">
      <c r="C39527" s="1"/>
      <c r="D39527" s="1"/>
      <c r="E39527" s="1"/>
      <c r="F39527" s="1"/>
      <c r="G39527" s="1"/>
      <c r="H39527" s="1"/>
      <c r="I39527" s="1"/>
      <c r="J39527" s="16"/>
    </row>
    <row r="39528" spans="3:10" x14ac:dyDescent="0.2">
      <c r="C39528" s="1"/>
      <c r="D39528" s="1"/>
      <c r="E39528" s="1"/>
      <c r="F39528" s="1"/>
      <c r="G39528" s="1"/>
      <c r="H39528" s="1"/>
      <c r="I39528" s="1"/>
      <c r="J39528" s="16"/>
    </row>
    <row r="39529" spans="3:10" x14ac:dyDescent="0.2">
      <c r="C39529" s="1"/>
      <c r="D39529" s="1"/>
      <c r="E39529" s="1"/>
      <c r="F39529" s="1"/>
      <c r="G39529" s="1"/>
      <c r="H39529" s="1"/>
      <c r="I39529" s="1"/>
      <c r="J39529" s="16"/>
    </row>
    <row r="39530" spans="3:10" x14ac:dyDescent="0.2">
      <c r="C39530" s="1"/>
      <c r="D39530" s="1"/>
      <c r="E39530" s="1"/>
      <c r="F39530" s="1"/>
      <c r="G39530" s="1"/>
      <c r="H39530" s="1"/>
      <c r="I39530" s="1"/>
      <c r="J39530" s="16"/>
    </row>
    <row r="39531" spans="3:10" x14ac:dyDescent="0.2">
      <c r="C39531" s="1"/>
      <c r="D39531" s="1"/>
      <c r="E39531" s="1"/>
      <c r="F39531" s="1"/>
      <c r="G39531" s="1"/>
      <c r="H39531" s="1"/>
      <c r="I39531" s="1"/>
      <c r="J39531" s="16"/>
    </row>
    <row r="39532" spans="3:10" x14ac:dyDescent="0.2">
      <c r="C39532" s="1"/>
      <c r="D39532" s="1"/>
      <c r="E39532" s="1"/>
      <c r="F39532" s="1"/>
      <c r="G39532" s="1"/>
      <c r="H39532" s="1"/>
      <c r="I39532" s="1"/>
      <c r="J39532" s="16"/>
    </row>
    <row r="39533" spans="3:10" x14ac:dyDescent="0.2">
      <c r="C39533" s="1"/>
      <c r="D39533" s="1"/>
      <c r="E39533" s="1"/>
      <c r="F39533" s="1"/>
      <c r="G39533" s="1"/>
      <c r="H39533" s="1"/>
      <c r="I39533" s="1"/>
      <c r="J39533" s="16"/>
    </row>
    <row r="39534" spans="3:10" x14ac:dyDescent="0.2">
      <c r="C39534" s="1"/>
      <c r="D39534" s="1"/>
      <c r="E39534" s="1"/>
      <c r="F39534" s="1"/>
      <c r="G39534" s="1"/>
      <c r="H39534" s="1"/>
      <c r="I39534" s="1"/>
      <c r="J39534" s="16"/>
    </row>
    <row r="39535" spans="3:10" x14ac:dyDescent="0.2">
      <c r="C39535" s="1"/>
      <c r="D39535" s="1"/>
      <c r="E39535" s="1"/>
      <c r="F39535" s="1"/>
      <c r="G39535" s="1"/>
      <c r="H39535" s="1"/>
      <c r="I39535" s="1"/>
      <c r="J39535" s="16"/>
    </row>
    <row r="39536" spans="3:10" x14ac:dyDescent="0.2">
      <c r="C39536" s="1"/>
      <c r="D39536" s="1"/>
      <c r="E39536" s="1"/>
      <c r="F39536" s="1"/>
      <c r="G39536" s="1"/>
      <c r="H39536" s="1"/>
      <c r="I39536" s="1"/>
      <c r="J39536" s="16"/>
    </row>
    <row r="39537" spans="3:10" x14ac:dyDescent="0.2">
      <c r="C39537" s="1"/>
      <c r="D39537" s="1"/>
      <c r="E39537" s="1"/>
      <c r="F39537" s="1"/>
      <c r="G39537" s="1"/>
      <c r="H39537" s="1"/>
      <c r="I39537" s="1"/>
      <c r="J39537" s="16"/>
    </row>
    <row r="39538" spans="3:10" x14ac:dyDescent="0.2">
      <c r="C39538" s="1"/>
      <c r="D39538" s="1"/>
      <c r="E39538" s="1"/>
      <c r="F39538" s="1"/>
      <c r="G39538" s="1"/>
      <c r="H39538" s="1"/>
      <c r="I39538" s="1"/>
      <c r="J39538" s="16"/>
    </row>
    <row r="39539" spans="3:10" x14ac:dyDescent="0.2">
      <c r="C39539" s="1"/>
      <c r="D39539" s="1"/>
      <c r="E39539" s="1"/>
      <c r="F39539" s="1"/>
      <c r="G39539" s="1"/>
      <c r="H39539" s="1"/>
      <c r="I39539" s="1"/>
      <c r="J39539" s="16"/>
    </row>
    <row r="39540" spans="3:10" x14ac:dyDescent="0.2">
      <c r="C39540" s="1"/>
      <c r="D39540" s="1"/>
      <c r="E39540" s="1"/>
      <c r="F39540" s="1"/>
      <c r="G39540" s="1"/>
      <c r="H39540" s="1"/>
      <c r="I39540" s="1"/>
      <c r="J39540" s="16"/>
    </row>
    <row r="39541" spans="3:10" x14ac:dyDescent="0.2">
      <c r="C39541" s="1"/>
      <c r="D39541" s="1"/>
      <c r="E39541" s="1"/>
      <c r="F39541" s="1"/>
      <c r="G39541" s="1"/>
      <c r="H39541" s="1"/>
      <c r="I39541" s="1"/>
      <c r="J39541" s="16"/>
    </row>
    <row r="39542" spans="3:10" x14ac:dyDescent="0.2">
      <c r="C39542" s="1"/>
      <c r="D39542" s="1"/>
      <c r="E39542" s="1"/>
      <c r="F39542" s="1"/>
      <c r="G39542" s="1"/>
      <c r="H39542" s="1"/>
      <c r="I39542" s="1"/>
      <c r="J39542" s="16"/>
    </row>
    <row r="39543" spans="3:10" x14ac:dyDescent="0.2">
      <c r="C39543" s="1"/>
      <c r="D39543" s="1"/>
      <c r="E39543" s="1"/>
      <c r="F39543" s="1"/>
      <c r="G39543" s="1"/>
      <c r="H39543" s="1"/>
      <c r="I39543" s="1"/>
      <c r="J39543" s="16"/>
    </row>
    <row r="39544" spans="3:10" x14ac:dyDescent="0.2">
      <c r="C39544" s="1"/>
      <c r="D39544" s="1"/>
      <c r="E39544" s="1"/>
      <c r="F39544" s="1"/>
      <c r="G39544" s="1"/>
      <c r="H39544" s="1"/>
      <c r="I39544" s="1"/>
      <c r="J39544" s="16"/>
    </row>
    <row r="39545" spans="3:10" x14ac:dyDescent="0.2">
      <c r="C39545" s="1"/>
      <c r="D39545" s="1"/>
      <c r="E39545" s="1"/>
      <c r="F39545" s="1"/>
      <c r="G39545" s="1"/>
      <c r="H39545" s="1"/>
      <c r="I39545" s="1"/>
      <c r="J39545" s="16"/>
    </row>
    <row r="39546" spans="3:10" x14ac:dyDescent="0.2">
      <c r="C39546" s="1"/>
      <c r="D39546" s="1"/>
      <c r="E39546" s="1"/>
      <c r="F39546" s="1"/>
      <c r="G39546" s="1"/>
      <c r="H39546" s="1"/>
      <c r="I39546" s="1"/>
      <c r="J39546" s="16"/>
    </row>
    <row r="39547" spans="3:10" x14ac:dyDescent="0.2">
      <c r="C39547" s="1"/>
      <c r="D39547" s="1"/>
      <c r="E39547" s="1"/>
      <c r="F39547" s="1"/>
      <c r="G39547" s="1"/>
      <c r="H39547" s="1"/>
      <c r="I39547" s="1"/>
      <c r="J39547" s="16"/>
    </row>
    <row r="39548" spans="3:10" x14ac:dyDescent="0.2">
      <c r="C39548" s="1"/>
      <c r="D39548" s="1"/>
      <c r="E39548" s="1"/>
      <c r="F39548" s="1"/>
      <c r="G39548" s="1"/>
      <c r="H39548" s="1"/>
      <c r="I39548" s="1"/>
      <c r="J39548" s="16"/>
    </row>
    <row r="39549" spans="3:10" x14ac:dyDescent="0.2">
      <c r="C39549" s="1"/>
      <c r="D39549" s="1"/>
      <c r="E39549" s="1"/>
      <c r="F39549" s="1"/>
      <c r="G39549" s="1"/>
      <c r="H39549" s="1"/>
      <c r="I39549" s="1"/>
      <c r="J39549" s="16"/>
    </row>
    <row r="39550" spans="3:10" x14ac:dyDescent="0.2">
      <c r="C39550" s="1"/>
      <c r="D39550" s="1"/>
      <c r="E39550" s="1"/>
      <c r="F39550" s="1"/>
      <c r="G39550" s="1"/>
      <c r="H39550" s="1"/>
      <c r="I39550" s="1"/>
      <c r="J39550" s="16"/>
    </row>
    <row r="39551" spans="3:10" x14ac:dyDescent="0.2">
      <c r="C39551" s="1"/>
      <c r="D39551" s="1"/>
      <c r="E39551" s="1"/>
      <c r="F39551" s="1"/>
      <c r="G39551" s="1"/>
      <c r="H39551" s="1"/>
      <c r="I39551" s="1"/>
      <c r="J39551" s="16"/>
    </row>
    <row r="39552" spans="3:10" x14ac:dyDescent="0.2">
      <c r="C39552" s="1"/>
      <c r="D39552" s="1"/>
      <c r="E39552" s="1"/>
      <c r="F39552" s="1"/>
      <c r="G39552" s="1"/>
      <c r="H39552" s="1"/>
      <c r="I39552" s="1"/>
      <c r="J39552" s="16"/>
    </row>
    <row r="39553" spans="3:10" x14ac:dyDescent="0.2">
      <c r="C39553" s="1"/>
      <c r="D39553" s="1"/>
      <c r="E39553" s="1"/>
      <c r="F39553" s="1"/>
      <c r="G39553" s="1"/>
      <c r="H39553" s="1"/>
      <c r="I39553" s="1"/>
      <c r="J39553" s="16"/>
    </row>
    <row r="39554" spans="3:10" x14ac:dyDescent="0.2">
      <c r="C39554" s="1"/>
      <c r="D39554" s="1"/>
      <c r="E39554" s="1"/>
      <c r="F39554" s="1"/>
      <c r="G39554" s="1"/>
      <c r="H39554" s="1"/>
      <c r="I39554" s="1"/>
      <c r="J39554" s="16"/>
    </row>
    <row r="39555" spans="3:10" x14ac:dyDescent="0.2">
      <c r="C39555" s="1"/>
      <c r="D39555" s="1"/>
      <c r="E39555" s="1"/>
      <c r="F39555" s="1"/>
      <c r="G39555" s="1"/>
      <c r="H39555" s="1"/>
      <c r="I39555" s="1"/>
      <c r="J39555" s="16"/>
    </row>
    <row r="39556" spans="3:10" x14ac:dyDescent="0.2">
      <c r="C39556" s="1"/>
      <c r="D39556" s="1"/>
      <c r="E39556" s="1"/>
      <c r="F39556" s="1"/>
      <c r="G39556" s="1"/>
      <c r="H39556" s="1"/>
      <c r="I39556" s="1"/>
      <c r="J39556" s="16"/>
    </row>
    <row r="39557" spans="3:10" x14ac:dyDescent="0.2">
      <c r="C39557" s="1"/>
      <c r="D39557" s="1"/>
      <c r="E39557" s="1"/>
      <c r="F39557" s="1"/>
      <c r="G39557" s="1"/>
      <c r="H39557" s="1"/>
      <c r="I39557" s="1"/>
      <c r="J39557" s="16"/>
    </row>
    <row r="39558" spans="3:10" x14ac:dyDescent="0.2">
      <c r="C39558" s="1"/>
      <c r="D39558" s="1"/>
      <c r="E39558" s="1"/>
      <c r="F39558" s="1"/>
      <c r="G39558" s="1"/>
      <c r="H39558" s="1"/>
      <c r="I39558" s="1"/>
      <c r="J39558" s="16"/>
    </row>
    <row r="39559" spans="3:10" x14ac:dyDescent="0.2">
      <c r="C39559" s="1"/>
      <c r="D39559" s="1"/>
      <c r="E39559" s="1"/>
      <c r="F39559" s="1"/>
      <c r="G39559" s="1"/>
      <c r="H39559" s="1"/>
      <c r="I39559" s="1"/>
      <c r="J39559" s="16"/>
    </row>
    <row r="39560" spans="3:10" x14ac:dyDescent="0.2">
      <c r="C39560" s="1"/>
      <c r="D39560" s="1"/>
      <c r="E39560" s="1"/>
      <c r="F39560" s="1"/>
      <c r="G39560" s="1"/>
      <c r="H39560" s="1"/>
      <c r="I39560" s="1"/>
      <c r="J39560" s="16"/>
    </row>
    <row r="39561" spans="3:10" x14ac:dyDescent="0.2">
      <c r="C39561" s="1"/>
      <c r="D39561" s="1"/>
      <c r="E39561" s="1"/>
      <c r="F39561" s="1"/>
      <c r="G39561" s="1"/>
      <c r="H39561" s="1"/>
      <c r="I39561" s="1"/>
      <c r="J39561" s="16"/>
    </row>
    <row r="39562" spans="3:10" x14ac:dyDescent="0.2">
      <c r="C39562" s="1"/>
      <c r="D39562" s="1"/>
      <c r="E39562" s="1"/>
      <c r="F39562" s="1"/>
      <c r="G39562" s="1"/>
      <c r="H39562" s="1"/>
      <c r="I39562" s="1"/>
      <c r="J39562" s="16"/>
    </row>
    <row r="39563" spans="3:10" x14ac:dyDescent="0.2">
      <c r="C39563" s="1"/>
      <c r="D39563" s="1"/>
      <c r="E39563" s="1"/>
      <c r="F39563" s="1"/>
      <c r="G39563" s="1"/>
      <c r="H39563" s="1"/>
      <c r="I39563" s="1"/>
      <c r="J39563" s="16"/>
    </row>
    <row r="39564" spans="3:10" x14ac:dyDescent="0.2">
      <c r="C39564" s="1"/>
      <c r="D39564" s="1"/>
      <c r="E39564" s="1"/>
      <c r="F39564" s="1"/>
      <c r="G39564" s="1"/>
      <c r="H39564" s="1"/>
      <c r="I39564" s="1"/>
      <c r="J39564" s="16"/>
    </row>
    <row r="39565" spans="3:10" x14ac:dyDescent="0.2">
      <c r="C39565" s="1"/>
      <c r="D39565" s="1"/>
      <c r="E39565" s="1"/>
      <c r="F39565" s="1"/>
      <c r="G39565" s="1"/>
      <c r="H39565" s="1"/>
      <c r="I39565" s="1"/>
      <c r="J39565" s="16"/>
    </row>
    <row r="39566" spans="3:10" x14ac:dyDescent="0.2">
      <c r="C39566" s="1"/>
      <c r="D39566" s="1"/>
      <c r="E39566" s="1"/>
      <c r="F39566" s="1"/>
      <c r="G39566" s="1"/>
      <c r="H39566" s="1"/>
      <c r="I39566" s="1"/>
      <c r="J39566" s="16"/>
    </row>
    <row r="39567" spans="3:10" x14ac:dyDescent="0.2">
      <c r="C39567" s="1"/>
      <c r="D39567" s="1"/>
      <c r="E39567" s="1"/>
      <c r="F39567" s="1"/>
      <c r="G39567" s="1"/>
      <c r="H39567" s="1"/>
      <c r="I39567" s="1"/>
      <c r="J39567" s="16"/>
    </row>
    <row r="39568" spans="3:10" x14ac:dyDescent="0.2">
      <c r="C39568" s="1"/>
      <c r="D39568" s="1"/>
      <c r="E39568" s="1"/>
      <c r="F39568" s="1"/>
      <c r="G39568" s="1"/>
      <c r="H39568" s="1"/>
      <c r="I39568" s="1"/>
      <c r="J39568" s="16"/>
    </row>
    <row r="39569" spans="3:10" x14ac:dyDescent="0.2">
      <c r="C39569" s="1"/>
      <c r="D39569" s="1"/>
      <c r="E39569" s="1"/>
      <c r="F39569" s="1"/>
      <c r="G39569" s="1"/>
      <c r="H39569" s="1"/>
      <c r="I39569" s="1"/>
      <c r="J39569" s="16"/>
    </row>
    <row r="39570" spans="3:10" x14ac:dyDescent="0.2">
      <c r="C39570" s="1"/>
      <c r="D39570" s="1"/>
      <c r="E39570" s="1"/>
      <c r="F39570" s="1"/>
      <c r="G39570" s="1"/>
      <c r="H39570" s="1"/>
      <c r="I39570" s="1"/>
      <c r="J39570" s="16"/>
    </row>
    <row r="39571" spans="3:10" x14ac:dyDescent="0.2">
      <c r="C39571" s="1"/>
      <c r="D39571" s="1"/>
      <c r="E39571" s="1"/>
      <c r="F39571" s="1"/>
      <c r="G39571" s="1"/>
      <c r="H39571" s="1"/>
      <c r="I39571" s="1"/>
      <c r="J39571" s="16"/>
    </row>
    <row r="39572" spans="3:10" x14ac:dyDescent="0.2">
      <c r="C39572" s="1"/>
      <c r="D39572" s="1"/>
      <c r="E39572" s="1"/>
      <c r="F39572" s="1"/>
      <c r="G39572" s="1"/>
      <c r="H39572" s="1"/>
      <c r="I39572" s="1"/>
      <c r="J39572" s="16"/>
    </row>
    <row r="39573" spans="3:10" x14ac:dyDescent="0.2">
      <c r="C39573" s="1"/>
      <c r="D39573" s="1"/>
      <c r="E39573" s="1"/>
      <c r="F39573" s="1"/>
      <c r="G39573" s="1"/>
      <c r="H39573" s="1"/>
      <c r="I39573" s="1"/>
      <c r="J39573" s="16"/>
    </row>
    <row r="39574" spans="3:10" x14ac:dyDescent="0.2">
      <c r="C39574" s="1"/>
      <c r="D39574" s="1"/>
      <c r="E39574" s="1"/>
      <c r="F39574" s="1"/>
      <c r="G39574" s="1"/>
      <c r="H39574" s="1"/>
      <c r="I39574" s="1"/>
      <c r="J39574" s="16"/>
    </row>
    <row r="39575" spans="3:10" x14ac:dyDescent="0.2">
      <c r="C39575" s="1"/>
      <c r="D39575" s="1"/>
      <c r="E39575" s="1"/>
      <c r="F39575" s="1"/>
      <c r="G39575" s="1"/>
      <c r="H39575" s="1"/>
      <c r="I39575" s="1"/>
      <c r="J39575" s="16"/>
    </row>
    <row r="39576" spans="3:10" x14ac:dyDescent="0.2">
      <c r="C39576" s="1"/>
      <c r="D39576" s="1"/>
      <c r="E39576" s="1"/>
      <c r="F39576" s="1"/>
      <c r="G39576" s="1"/>
      <c r="H39576" s="1"/>
      <c r="I39576" s="1"/>
      <c r="J39576" s="16"/>
    </row>
    <row r="39577" spans="3:10" x14ac:dyDescent="0.2">
      <c r="C39577" s="1"/>
      <c r="D39577" s="1"/>
      <c r="E39577" s="1"/>
      <c r="F39577" s="1"/>
      <c r="G39577" s="1"/>
      <c r="H39577" s="1"/>
      <c r="I39577" s="1"/>
      <c r="J39577" s="16"/>
    </row>
    <row r="39578" spans="3:10" x14ac:dyDescent="0.2">
      <c r="C39578" s="1"/>
      <c r="D39578" s="1"/>
      <c r="E39578" s="1"/>
      <c r="F39578" s="1"/>
      <c r="G39578" s="1"/>
      <c r="H39578" s="1"/>
      <c r="I39578" s="1"/>
      <c r="J39578" s="16"/>
    </row>
    <row r="39579" spans="3:10" x14ac:dyDescent="0.2">
      <c r="C39579" s="1"/>
      <c r="D39579" s="1"/>
      <c r="E39579" s="1"/>
      <c r="F39579" s="1"/>
      <c r="G39579" s="1"/>
      <c r="H39579" s="1"/>
      <c r="I39579" s="1"/>
      <c r="J39579" s="16"/>
    </row>
    <row r="39580" spans="3:10" x14ac:dyDescent="0.2">
      <c r="C39580" s="1"/>
      <c r="D39580" s="1"/>
      <c r="E39580" s="1"/>
      <c r="F39580" s="1"/>
      <c r="G39580" s="1"/>
      <c r="H39580" s="1"/>
      <c r="I39580" s="1"/>
      <c r="J39580" s="16"/>
    </row>
    <row r="39581" spans="3:10" x14ac:dyDescent="0.2">
      <c r="C39581" s="1"/>
      <c r="D39581" s="1"/>
      <c r="E39581" s="1"/>
      <c r="F39581" s="1"/>
      <c r="G39581" s="1"/>
      <c r="H39581" s="1"/>
      <c r="I39581" s="1"/>
      <c r="J39581" s="16"/>
    </row>
    <row r="39582" spans="3:10" x14ac:dyDescent="0.2">
      <c r="C39582" s="1"/>
      <c r="D39582" s="1"/>
      <c r="E39582" s="1"/>
      <c r="F39582" s="1"/>
      <c r="G39582" s="1"/>
      <c r="H39582" s="1"/>
      <c r="I39582" s="1"/>
      <c r="J39582" s="16"/>
    </row>
    <row r="39583" spans="3:10" x14ac:dyDescent="0.2">
      <c r="C39583" s="1"/>
      <c r="D39583" s="1"/>
      <c r="E39583" s="1"/>
      <c r="F39583" s="1"/>
      <c r="G39583" s="1"/>
      <c r="H39583" s="1"/>
      <c r="I39583" s="1"/>
      <c r="J39583" s="16"/>
    </row>
    <row r="39584" spans="3:10" x14ac:dyDescent="0.2">
      <c r="C39584" s="1"/>
      <c r="D39584" s="1"/>
      <c r="E39584" s="1"/>
      <c r="F39584" s="1"/>
      <c r="G39584" s="1"/>
      <c r="H39584" s="1"/>
      <c r="I39584" s="1"/>
      <c r="J39584" s="16"/>
    </row>
    <row r="39585" spans="3:10" x14ac:dyDescent="0.2">
      <c r="C39585" s="1"/>
      <c r="D39585" s="1"/>
      <c r="E39585" s="1"/>
      <c r="F39585" s="1"/>
      <c r="G39585" s="1"/>
      <c r="H39585" s="1"/>
      <c r="I39585" s="1"/>
      <c r="J39585" s="16"/>
    </row>
    <row r="39586" spans="3:10" x14ac:dyDescent="0.2">
      <c r="C39586" s="1"/>
      <c r="D39586" s="1"/>
      <c r="E39586" s="1"/>
      <c r="F39586" s="1"/>
      <c r="G39586" s="1"/>
      <c r="H39586" s="1"/>
      <c r="I39586" s="1"/>
      <c r="J39586" s="16"/>
    </row>
    <row r="39587" spans="3:10" x14ac:dyDescent="0.2">
      <c r="C39587" s="1"/>
      <c r="D39587" s="1"/>
      <c r="E39587" s="1"/>
      <c r="F39587" s="1"/>
      <c r="G39587" s="1"/>
      <c r="H39587" s="1"/>
      <c r="I39587" s="1"/>
      <c r="J39587" s="16"/>
    </row>
    <row r="39588" spans="3:10" x14ac:dyDescent="0.2">
      <c r="C39588" s="1"/>
      <c r="D39588" s="1"/>
      <c r="E39588" s="1"/>
      <c r="F39588" s="1"/>
      <c r="G39588" s="1"/>
      <c r="H39588" s="1"/>
      <c r="I39588" s="1"/>
      <c r="J39588" s="16"/>
    </row>
    <row r="39589" spans="3:10" x14ac:dyDescent="0.2">
      <c r="C39589" s="1"/>
      <c r="D39589" s="1"/>
      <c r="E39589" s="1"/>
      <c r="F39589" s="1"/>
      <c r="G39589" s="1"/>
      <c r="H39589" s="1"/>
      <c r="I39589" s="1"/>
      <c r="J39589" s="16"/>
    </row>
    <row r="39590" spans="3:10" x14ac:dyDescent="0.2">
      <c r="C39590" s="1"/>
      <c r="D39590" s="1"/>
      <c r="E39590" s="1"/>
      <c r="F39590" s="1"/>
      <c r="G39590" s="1"/>
      <c r="H39590" s="1"/>
      <c r="I39590" s="1"/>
      <c r="J39590" s="16"/>
    </row>
    <row r="39591" spans="3:10" x14ac:dyDescent="0.2">
      <c r="C39591" s="1"/>
      <c r="D39591" s="1"/>
      <c r="E39591" s="1"/>
      <c r="F39591" s="1"/>
      <c r="G39591" s="1"/>
      <c r="H39591" s="1"/>
      <c r="I39591" s="1"/>
      <c r="J39591" s="16"/>
    </row>
    <row r="39592" spans="3:10" x14ac:dyDescent="0.2">
      <c r="C39592" s="1"/>
      <c r="D39592" s="1"/>
      <c r="E39592" s="1"/>
      <c r="F39592" s="1"/>
      <c r="G39592" s="1"/>
      <c r="H39592" s="1"/>
      <c r="I39592" s="1"/>
      <c r="J39592" s="16"/>
    </row>
    <row r="39593" spans="3:10" x14ac:dyDescent="0.2">
      <c r="C39593" s="1"/>
      <c r="D39593" s="1"/>
      <c r="E39593" s="1"/>
      <c r="F39593" s="1"/>
      <c r="G39593" s="1"/>
      <c r="H39593" s="1"/>
      <c r="I39593" s="1"/>
      <c r="J39593" s="16"/>
    </row>
    <row r="39594" spans="3:10" x14ac:dyDescent="0.2">
      <c r="C39594" s="1"/>
      <c r="D39594" s="1"/>
      <c r="E39594" s="1"/>
      <c r="F39594" s="1"/>
      <c r="G39594" s="1"/>
      <c r="H39594" s="1"/>
      <c r="I39594" s="1"/>
      <c r="J39594" s="16"/>
    </row>
    <row r="39595" spans="3:10" x14ac:dyDescent="0.2">
      <c r="C39595" s="1"/>
      <c r="D39595" s="1"/>
      <c r="E39595" s="1"/>
      <c r="F39595" s="1"/>
      <c r="G39595" s="1"/>
      <c r="H39595" s="1"/>
      <c r="I39595" s="1"/>
      <c r="J39595" s="16"/>
    </row>
    <row r="39596" spans="3:10" x14ac:dyDescent="0.2">
      <c r="C39596" s="1"/>
      <c r="D39596" s="1"/>
      <c r="E39596" s="1"/>
      <c r="F39596" s="1"/>
      <c r="G39596" s="1"/>
      <c r="H39596" s="1"/>
      <c r="I39596" s="1"/>
      <c r="J39596" s="16"/>
    </row>
    <row r="39597" spans="3:10" x14ac:dyDescent="0.2">
      <c r="C39597" s="1"/>
      <c r="D39597" s="1"/>
      <c r="E39597" s="1"/>
      <c r="F39597" s="1"/>
      <c r="G39597" s="1"/>
      <c r="H39597" s="1"/>
      <c r="I39597" s="1"/>
      <c r="J39597" s="16"/>
    </row>
    <row r="39598" spans="3:10" x14ac:dyDescent="0.2">
      <c r="C39598" s="1"/>
      <c r="D39598" s="1"/>
      <c r="E39598" s="1"/>
      <c r="F39598" s="1"/>
      <c r="G39598" s="1"/>
      <c r="H39598" s="1"/>
      <c r="I39598" s="1"/>
      <c r="J39598" s="16"/>
    </row>
    <row r="39599" spans="3:10" x14ac:dyDescent="0.2">
      <c r="C39599" s="1"/>
      <c r="D39599" s="1"/>
      <c r="E39599" s="1"/>
      <c r="F39599" s="1"/>
      <c r="G39599" s="1"/>
      <c r="H39599" s="1"/>
      <c r="I39599" s="1"/>
      <c r="J39599" s="16"/>
    </row>
    <row r="39600" spans="3:10" x14ac:dyDescent="0.2">
      <c r="C39600" s="1"/>
      <c r="D39600" s="1"/>
      <c r="E39600" s="1"/>
      <c r="F39600" s="1"/>
      <c r="G39600" s="1"/>
      <c r="H39600" s="1"/>
      <c r="I39600" s="1"/>
      <c r="J39600" s="16"/>
    </row>
    <row r="39601" spans="3:10" x14ac:dyDescent="0.2">
      <c r="C39601" s="1"/>
      <c r="D39601" s="1"/>
      <c r="E39601" s="1"/>
      <c r="F39601" s="1"/>
      <c r="G39601" s="1"/>
      <c r="H39601" s="1"/>
      <c r="I39601" s="1"/>
      <c r="J39601" s="16"/>
    </row>
    <row r="39602" spans="3:10" x14ac:dyDescent="0.2">
      <c r="C39602" s="1"/>
      <c r="D39602" s="1"/>
      <c r="E39602" s="1"/>
      <c r="F39602" s="1"/>
      <c r="G39602" s="1"/>
      <c r="H39602" s="1"/>
      <c r="I39602" s="1"/>
      <c r="J39602" s="16"/>
    </row>
    <row r="39603" spans="3:10" x14ac:dyDescent="0.2">
      <c r="C39603" s="1"/>
      <c r="D39603" s="1"/>
      <c r="E39603" s="1"/>
      <c r="F39603" s="1"/>
      <c r="G39603" s="1"/>
      <c r="H39603" s="1"/>
      <c r="I39603" s="1"/>
      <c r="J39603" s="16"/>
    </row>
    <row r="39604" spans="3:10" x14ac:dyDescent="0.2">
      <c r="C39604" s="1"/>
      <c r="D39604" s="1"/>
      <c r="E39604" s="1"/>
      <c r="F39604" s="1"/>
      <c r="G39604" s="1"/>
      <c r="H39604" s="1"/>
      <c r="I39604" s="1"/>
      <c r="J39604" s="16"/>
    </row>
    <row r="39605" spans="3:10" x14ac:dyDescent="0.2">
      <c r="C39605" s="1"/>
      <c r="D39605" s="1"/>
      <c r="E39605" s="1"/>
      <c r="F39605" s="1"/>
      <c r="G39605" s="1"/>
      <c r="H39605" s="1"/>
      <c r="I39605" s="1"/>
      <c r="J39605" s="16"/>
    </row>
    <row r="39606" spans="3:10" x14ac:dyDescent="0.2">
      <c r="C39606" s="1"/>
      <c r="D39606" s="1"/>
      <c r="E39606" s="1"/>
      <c r="F39606" s="1"/>
      <c r="G39606" s="1"/>
      <c r="H39606" s="1"/>
      <c r="I39606" s="1"/>
      <c r="J39606" s="16"/>
    </row>
    <row r="39607" spans="3:10" x14ac:dyDescent="0.2">
      <c r="C39607" s="1"/>
      <c r="D39607" s="1"/>
      <c r="E39607" s="1"/>
      <c r="F39607" s="1"/>
      <c r="G39607" s="1"/>
      <c r="H39607" s="1"/>
      <c r="I39607" s="1"/>
      <c r="J39607" s="16"/>
    </row>
    <row r="39608" spans="3:10" x14ac:dyDescent="0.2">
      <c r="C39608" s="1"/>
      <c r="D39608" s="1"/>
      <c r="E39608" s="1"/>
      <c r="F39608" s="1"/>
      <c r="G39608" s="1"/>
      <c r="H39608" s="1"/>
      <c r="I39608" s="1"/>
      <c r="J39608" s="16"/>
    </row>
    <row r="39609" spans="3:10" x14ac:dyDescent="0.2">
      <c r="C39609" s="1"/>
      <c r="D39609" s="1"/>
      <c r="E39609" s="1"/>
      <c r="F39609" s="1"/>
      <c r="G39609" s="1"/>
      <c r="H39609" s="1"/>
      <c r="I39609" s="1"/>
      <c r="J39609" s="16"/>
    </row>
    <row r="39610" spans="3:10" x14ac:dyDescent="0.2">
      <c r="C39610" s="1"/>
      <c r="D39610" s="1"/>
      <c r="E39610" s="1"/>
      <c r="F39610" s="1"/>
      <c r="G39610" s="1"/>
      <c r="H39610" s="1"/>
      <c r="I39610" s="1"/>
      <c r="J39610" s="16"/>
    </row>
    <row r="39611" spans="3:10" x14ac:dyDescent="0.2">
      <c r="C39611" s="1"/>
      <c r="D39611" s="1"/>
      <c r="E39611" s="1"/>
      <c r="F39611" s="1"/>
      <c r="G39611" s="1"/>
      <c r="H39611" s="1"/>
      <c r="I39611" s="1"/>
      <c r="J39611" s="16"/>
    </row>
    <row r="39612" spans="3:10" x14ac:dyDescent="0.2">
      <c r="C39612" s="1"/>
      <c r="D39612" s="1"/>
      <c r="E39612" s="1"/>
      <c r="F39612" s="1"/>
      <c r="G39612" s="1"/>
      <c r="H39612" s="1"/>
      <c r="I39612" s="1"/>
      <c r="J39612" s="16"/>
    </row>
    <row r="39613" spans="3:10" x14ac:dyDescent="0.2">
      <c r="C39613" s="1"/>
      <c r="D39613" s="1"/>
      <c r="E39613" s="1"/>
      <c r="F39613" s="1"/>
      <c r="G39613" s="1"/>
      <c r="H39613" s="1"/>
      <c r="I39613" s="1"/>
      <c r="J39613" s="16"/>
    </row>
    <row r="39614" spans="3:10" x14ac:dyDescent="0.2">
      <c r="C39614" s="1"/>
      <c r="D39614" s="1"/>
      <c r="E39614" s="1"/>
      <c r="F39614" s="1"/>
      <c r="G39614" s="1"/>
      <c r="H39614" s="1"/>
      <c r="I39614" s="1"/>
      <c r="J39614" s="16"/>
    </row>
    <row r="39615" spans="3:10" x14ac:dyDescent="0.2">
      <c r="C39615" s="1"/>
      <c r="D39615" s="1"/>
      <c r="E39615" s="1"/>
      <c r="F39615" s="1"/>
      <c r="G39615" s="1"/>
      <c r="H39615" s="1"/>
      <c r="I39615" s="1"/>
      <c r="J39615" s="16"/>
    </row>
    <row r="39616" spans="3:10" x14ac:dyDescent="0.2">
      <c r="C39616" s="1"/>
      <c r="D39616" s="1"/>
      <c r="E39616" s="1"/>
      <c r="F39616" s="1"/>
      <c r="G39616" s="1"/>
      <c r="H39616" s="1"/>
      <c r="I39616" s="1"/>
      <c r="J39616" s="16"/>
    </row>
    <row r="39617" spans="3:10" x14ac:dyDescent="0.2">
      <c r="C39617" s="1"/>
      <c r="D39617" s="1"/>
      <c r="E39617" s="1"/>
      <c r="F39617" s="1"/>
      <c r="G39617" s="1"/>
      <c r="H39617" s="1"/>
      <c r="I39617" s="1"/>
      <c r="J39617" s="16"/>
    </row>
    <row r="39618" spans="3:10" x14ac:dyDescent="0.2">
      <c r="C39618" s="1"/>
      <c r="D39618" s="1"/>
      <c r="E39618" s="1"/>
      <c r="F39618" s="1"/>
      <c r="G39618" s="1"/>
      <c r="H39618" s="1"/>
      <c r="I39618" s="1"/>
      <c r="J39618" s="16"/>
    </row>
    <row r="39619" spans="3:10" x14ac:dyDescent="0.2">
      <c r="C39619" s="1"/>
      <c r="D39619" s="1"/>
      <c r="E39619" s="1"/>
      <c r="F39619" s="1"/>
      <c r="G39619" s="1"/>
      <c r="H39619" s="1"/>
      <c r="I39619" s="1"/>
      <c r="J39619" s="16"/>
    </row>
    <row r="39620" spans="3:10" x14ac:dyDescent="0.2">
      <c r="C39620" s="1"/>
      <c r="D39620" s="1"/>
      <c r="E39620" s="1"/>
      <c r="F39620" s="1"/>
      <c r="G39620" s="1"/>
      <c r="H39620" s="1"/>
      <c r="I39620" s="1"/>
      <c r="J39620" s="16"/>
    </row>
    <row r="39621" spans="3:10" x14ac:dyDescent="0.2">
      <c r="C39621" s="1"/>
      <c r="D39621" s="1"/>
      <c r="E39621" s="1"/>
      <c r="F39621" s="1"/>
      <c r="G39621" s="1"/>
      <c r="H39621" s="1"/>
      <c r="I39621" s="1"/>
      <c r="J39621" s="16"/>
    </row>
    <row r="39622" spans="3:10" x14ac:dyDescent="0.2">
      <c r="C39622" s="1"/>
      <c r="D39622" s="1"/>
      <c r="E39622" s="1"/>
      <c r="F39622" s="1"/>
      <c r="G39622" s="1"/>
      <c r="H39622" s="1"/>
      <c r="I39622" s="1"/>
      <c r="J39622" s="16"/>
    </row>
    <row r="39623" spans="3:10" x14ac:dyDescent="0.2">
      <c r="C39623" s="1"/>
      <c r="D39623" s="1"/>
      <c r="E39623" s="1"/>
      <c r="F39623" s="1"/>
      <c r="G39623" s="1"/>
      <c r="H39623" s="1"/>
      <c r="I39623" s="1"/>
      <c r="J39623" s="16"/>
    </row>
    <row r="39624" spans="3:10" x14ac:dyDescent="0.2">
      <c r="C39624" s="1"/>
      <c r="D39624" s="1"/>
      <c r="E39624" s="1"/>
      <c r="F39624" s="1"/>
      <c r="G39624" s="1"/>
      <c r="H39624" s="1"/>
      <c r="I39624" s="1"/>
      <c r="J39624" s="16"/>
    </row>
    <row r="39625" spans="3:10" x14ac:dyDescent="0.2">
      <c r="C39625" s="1"/>
      <c r="D39625" s="1"/>
      <c r="E39625" s="1"/>
      <c r="F39625" s="1"/>
      <c r="G39625" s="1"/>
      <c r="H39625" s="1"/>
      <c r="I39625" s="1"/>
      <c r="J39625" s="16"/>
    </row>
    <row r="39626" spans="3:10" x14ac:dyDescent="0.2">
      <c r="C39626" s="1"/>
      <c r="D39626" s="1"/>
      <c r="E39626" s="1"/>
      <c r="F39626" s="1"/>
      <c r="G39626" s="1"/>
      <c r="H39626" s="1"/>
      <c r="I39626" s="1"/>
      <c r="J39626" s="16"/>
    </row>
    <row r="39627" spans="3:10" x14ac:dyDescent="0.2">
      <c r="C39627" s="1"/>
      <c r="D39627" s="1"/>
      <c r="E39627" s="1"/>
      <c r="F39627" s="1"/>
      <c r="G39627" s="1"/>
      <c r="H39627" s="1"/>
      <c r="I39627" s="1"/>
      <c r="J39627" s="16"/>
    </row>
    <row r="39628" spans="3:10" x14ac:dyDescent="0.2">
      <c r="C39628" s="1"/>
      <c r="D39628" s="1"/>
      <c r="E39628" s="1"/>
      <c r="F39628" s="1"/>
      <c r="G39628" s="1"/>
      <c r="H39628" s="1"/>
      <c r="I39628" s="1"/>
      <c r="J39628" s="16"/>
    </row>
    <row r="39629" spans="3:10" x14ac:dyDescent="0.2">
      <c r="C39629" s="1"/>
      <c r="D39629" s="1"/>
      <c r="E39629" s="1"/>
      <c r="F39629" s="1"/>
      <c r="G39629" s="1"/>
      <c r="H39629" s="1"/>
      <c r="I39629" s="1"/>
      <c r="J39629" s="16"/>
    </row>
    <row r="39630" spans="3:10" x14ac:dyDescent="0.2">
      <c r="C39630" s="1"/>
      <c r="D39630" s="1"/>
      <c r="E39630" s="1"/>
      <c r="F39630" s="1"/>
      <c r="G39630" s="1"/>
      <c r="H39630" s="1"/>
      <c r="I39630" s="1"/>
      <c r="J39630" s="16"/>
    </row>
    <row r="39631" spans="3:10" x14ac:dyDescent="0.2">
      <c r="C39631" s="1"/>
      <c r="D39631" s="1"/>
      <c r="E39631" s="1"/>
      <c r="F39631" s="1"/>
      <c r="G39631" s="1"/>
      <c r="H39631" s="1"/>
      <c r="I39631" s="1"/>
      <c r="J39631" s="16"/>
    </row>
    <row r="39632" spans="3:10" x14ac:dyDescent="0.2">
      <c r="C39632" s="1"/>
      <c r="D39632" s="1"/>
      <c r="E39632" s="1"/>
      <c r="F39632" s="1"/>
      <c r="G39632" s="1"/>
      <c r="H39632" s="1"/>
      <c r="I39632" s="1"/>
      <c r="J39632" s="16"/>
    </row>
    <row r="39633" spans="3:10" x14ac:dyDescent="0.2">
      <c r="C39633" s="1"/>
      <c r="D39633" s="1"/>
      <c r="E39633" s="1"/>
      <c r="F39633" s="1"/>
      <c r="G39633" s="1"/>
      <c r="H39633" s="1"/>
      <c r="I39633" s="1"/>
      <c r="J39633" s="16"/>
    </row>
    <row r="39634" spans="3:10" x14ac:dyDescent="0.2">
      <c r="C39634" s="1"/>
      <c r="D39634" s="1"/>
      <c r="E39634" s="1"/>
      <c r="F39634" s="1"/>
      <c r="G39634" s="1"/>
      <c r="H39634" s="1"/>
      <c r="I39634" s="1"/>
      <c r="J39634" s="16"/>
    </row>
    <row r="39635" spans="3:10" x14ac:dyDescent="0.2">
      <c r="C39635" s="1"/>
      <c r="D39635" s="1"/>
      <c r="E39635" s="1"/>
      <c r="F39635" s="1"/>
      <c r="G39635" s="1"/>
      <c r="H39635" s="1"/>
      <c r="I39635" s="1"/>
      <c r="J39635" s="16"/>
    </row>
    <row r="39636" spans="3:10" x14ac:dyDescent="0.2">
      <c r="C39636" s="1"/>
      <c r="D39636" s="1"/>
      <c r="E39636" s="1"/>
      <c r="F39636" s="1"/>
      <c r="G39636" s="1"/>
      <c r="H39636" s="1"/>
      <c r="I39636" s="1"/>
      <c r="J39636" s="16"/>
    </row>
    <row r="39637" spans="3:10" x14ac:dyDescent="0.2">
      <c r="C39637" s="1"/>
      <c r="D39637" s="1"/>
      <c r="E39637" s="1"/>
      <c r="F39637" s="1"/>
      <c r="G39637" s="1"/>
      <c r="H39637" s="1"/>
      <c r="I39637" s="1"/>
      <c r="J39637" s="16"/>
    </row>
    <row r="39638" spans="3:10" x14ac:dyDescent="0.2">
      <c r="C39638" s="1"/>
      <c r="D39638" s="1"/>
      <c r="E39638" s="1"/>
      <c r="F39638" s="1"/>
      <c r="G39638" s="1"/>
      <c r="H39638" s="1"/>
      <c r="I39638" s="1"/>
      <c r="J39638" s="16"/>
    </row>
    <row r="39639" spans="3:10" x14ac:dyDescent="0.2">
      <c r="C39639" s="1"/>
      <c r="D39639" s="1"/>
      <c r="E39639" s="1"/>
      <c r="F39639" s="1"/>
      <c r="G39639" s="1"/>
      <c r="H39639" s="1"/>
      <c r="I39639" s="1"/>
      <c r="J39639" s="16"/>
    </row>
    <row r="39640" spans="3:10" x14ac:dyDescent="0.2">
      <c r="C39640" s="1"/>
      <c r="D39640" s="1"/>
      <c r="E39640" s="1"/>
      <c r="F39640" s="1"/>
      <c r="G39640" s="1"/>
      <c r="H39640" s="1"/>
      <c r="I39640" s="1"/>
      <c r="J39640" s="16"/>
    </row>
    <row r="39641" spans="3:10" x14ac:dyDescent="0.2">
      <c r="C39641" s="1"/>
      <c r="D39641" s="1"/>
      <c r="E39641" s="1"/>
      <c r="F39641" s="1"/>
      <c r="G39641" s="1"/>
      <c r="H39641" s="1"/>
      <c r="I39641" s="1"/>
      <c r="J39641" s="16"/>
    </row>
    <row r="39642" spans="3:10" x14ac:dyDescent="0.2">
      <c r="C39642" s="1"/>
      <c r="D39642" s="1"/>
      <c r="E39642" s="1"/>
      <c r="F39642" s="1"/>
      <c r="G39642" s="1"/>
      <c r="H39642" s="1"/>
      <c r="I39642" s="1"/>
      <c r="J39642" s="16"/>
    </row>
    <row r="39643" spans="3:10" x14ac:dyDescent="0.2">
      <c r="C39643" s="1"/>
      <c r="D39643" s="1"/>
      <c r="E39643" s="1"/>
      <c r="F39643" s="1"/>
      <c r="G39643" s="1"/>
      <c r="H39643" s="1"/>
      <c r="I39643" s="1"/>
      <c r="J39643" s="16"/>
    </row>
    <row r="39644" spans="3:10" x14ac:dyDescent="0.2">
      <c r="C39644" s="1"/>
      <c r="D39644" s="1"/>
      <c r="E39644" s="1"/>
      <c r="F39644" s="1"/>
      <c r="G39644" s="1"/>
      <c r="H39644" s="1"/>
      <c r="I39644" s="1"/>
      <c r="J39644" s="16"/>
    </row>
    <row r="39645" spans="3:10" x14ac:dyDescent="0.2">
      <c r="C39645" s="1"/>
      <c r="D39645" s="1"/>
      <c r="E39645" s="1"/>
      <c r="F39645" s="1"/>
      <c r="G39645" s="1"/>
      <c r="H39645" s="1"/>
      <c r="I39645" s="1"/>
      <c r="J39645" s="16"/>
    </row>
    <row r="39646" spans="3:10" x14ac:dyDescent="0.2">
      <c r="C39646" s="1"/>
      <c r="D39646" s="1"/>
      <c r="E39646" s="1"/>
      <c r="F39646" s="1"/>
      <c r="G39646" s="1"/>
      <c r="H39646" s="1"/>
      <c r="I39646" s="1"/>
      <c r="J39646" s="16"/>
    </row>
    <row r="39647" spans="3:10" x14ac:dyDescent="0.2">
      <c r="C39647" s="1"/>
      <c r="D39647" s="1"/>
      <c r="E39647" s="1"/>
      <c r="F39647" s="1"/>
      <c r="G39647" s="1"/>
      <c r="H39647" s="1"/>
      <c r="I39647" s="1"/>
      <c r="J39647" s="16"/>
    </row>
    <row r="39648" spans="3:10" x14ac:dyDescent="0.2">
      <c r="C39648" s="1"/>
      <c r="D39648" s="1"/>
      <c r="E39648" s="1"/>
      <c r="F39648" s="1"/>
      <c r="G39648" s="1"/>
      <c r="H39648" s="1"/>
      <c r="I39648" s="1"/>
      <c r="J39648" s="16"/>
    </row>
    <row r="39649" spans="3:10" x14ac:dyDescent="0.2">
      <c r="C39649" s="1"/>
      <c r="D39649" s="1"/>
      <c r="E39649" s="1"/>
      <c r="F39649" s="1"/>
      <c r="G39649" s="1"/>
      <c r="H39649" s="1"/>
      <c r="I39649" s="1"/>
      <c r="J39649" s="16"/>
    </row>
    <row r="39650" spans="3:10" x14ac:dyDescent="0.2">
      <c r="C39650" s="1"/>
      <c r="D39650" s="1"/>
      <c r="E39650" s="1"/>
      <c r="F39650" s="1"/>
      <c r="G39650" s="1"/>
      <c r="H39650" s="1"/>
      <c r="I39650" s="1"/>
      <c r="J39650" s="16"/>
    </row>
    <row r="39651" spans="3:10" x14ac:dyDescent="0.2">
      <c r="C39651" s="1"/>
      <c r="D39651" s="1"/>
      <c r="E39651" s="1"/>
      <c r="F39651" s="1"/>
      <c r="G39651" s="1"/>
      <c r="H39651" s="1"/>
      <c r="I39651" s="1"/>
      <c r="J39651" s="16"/>
    </row>
    <row r="39652" spans="3:10" x14ac:dyDescent="0.2">
      <c r="C39652" s="1"/>
      <c r="D39652" s="1"/>
      <c r="E39652" s="1"/>
      <c r="F39652" s="1"/>
      <c r="G39652" s="1"/>
      <c r="H39652" s="1"/>
      <c r="I39652" s="1"/>
      <c r="J39652" s="16"/>
    </row>
    <row r="39653" spans="3:10" x14ac:dyDescent="0.2">
      <c r="C39653" s="1"/>
      <c r="D39653" s="1"/>
      <c r="E39653" s="1"/>
      <c r="F39653" s="1"/>
      <c r="G39653" s="1"/>
      <c r="H39653" s="1"/>
      <c r="I39653" s="1"/>
      <c r="J39653" s="16"/>
    </row>
    <row r="39654" spans="3:10" x14ac:dyDescent="0.2">
      <c r="C39654" s="1"/>
      <c r="D39654" s="1"/>
      <c r="E39654" s="1"/>
      <c r="F39654" s="1"/>
      <c r="G39654" s="1"/>
      <c r="H39654" s="1"/>
      <c r="I39654" s="1"/>
      <c r="J39654" s="16"/>
    </row>
    <row r="39655" spans="3:10" x14ac:dyDescent="0.2">
      <c r="C39655" s="1"/>
      <c r="D39655" s="1"/>
      <c r="E39655" s="1"/>
      <c r="F39655" s="1"/>
      <c r="G39655" s="1"/>
      <c r="H39655" s="1"/>
      <c r="I39655" s="1"/>
      <c r="J39655" s="16"/>
    </row>
    <row r="39656" spans="3:10" x14ac:dyDescent="0.2">
      <c r="C39656" s="1"/>
      <c r="D39656" s="1"/>
      <c r="E39656" s="1"/>
      <c r="F39656" s="1"/>
      <c r="G39656" s="1"/>
      <c r="H39656" s="1"/>
      <c r="I39656" s="1"/>
      <c r="J39656" s="16"/>
    </row>
    <row r="39657" spans="3:10" x14ac:dyDescent="0.2">
      <c r="C39657" s="1"/>
      <c r="D39657" s="1"/>
      <c r="E39657" s="1"/>
      <c r="F39657" s="1"/>
      <c r="G39657" s="1"/>
      <c r="H39657" s="1"/>
      <c r="I39657" s="1"/>
      <c r="J39657" s="16"/>
    </row>
    <row r="39658" spans="3:10" x14ac:dyDescent="0.2">
      <c r="C39658" s="1"/>
      <c r="D39658" s="1"/>
      <c r="E39658" s="1"/>
      <c r="F39658" s="1"/>
      <c r="G39658" s="1"/>
      <c r="H39658" s="1"/>
      <c r="I39658" s="1"/>
      <c r="J39658" s="16"/>
    </row>
    <row r="39659" spans="3:10" x14ac:dyDescent="0.2">
      <c r="C39659" s="1"/>
      <c r="D39659" s="1"/>
      <c r="E39659" s="1"/>
      <c r="F39659" s="1"/>
      <c r="G39659" s="1"/>
      <c r="H39659" s="1"/>
      <c r="I39659" s="1"/>
      <c r="J39659" s="16"/>
    </row>
    <row r="39660" spans="3:10" x14ac:dyDescent="0.2">
      <c r="C39660" s="1"/>
      <c r="D39660" s="1"/>
      <c r="E39660" s="1"/>
      <c r="F39660" s="1"/>
      <c r="G39660" s="1"/>
      <c r="H39660" s="1"/>
      <c r="I39660" s="1"/>
      <c r="J39660" s="16"/>
    </row>
    <row r="39661" spans="3:10" x14ac:dyDescent="0.2">
      <c r="C39661" s="1"/>
      <c r="D39661" s="1"/>
      <c r="E39661" s="1"/>
      <c r="F39661" s="1"/>
      <c r="G39661" s="1"/>
      <c r="H39661" s="1"/>
      <c r="I39661" s="1"/>
      <c r="J39661" s="16"/>
    </row>
    <row r="39662" spans="3:10" x14ac:dyDescent="0.2">
      <c r="C39662" s="1"/>
      <c r="D39662" s="1"/>
      <c r="E39662" s="1"/>
      <c r="F39662" s="1"/>
      <c r="G39662" s="1"/>
      <c r="H39662" s="1"/>
      <c r="I39662" s="1"/>
      <c r="J39662" s="16"/>
    </row>
    <row r="39663" spans="3:10" x14ac:dyDescent="0.2">
      <c r="C39663" s="1"/>
      <c r="D39663" s="1"/>
      <c r="E39663" s="1"/>
      <c r="F39663" s="1"/>
      <c r="G39663" s="1"/>
      <c r="H39663" s="1"/>
      <c r="I39663" s="1"/>
      <c r="J39663" s="16"/>
    </row>
    <row r="39664" spans="3:10" x14ac:dyDescent="0.2">
      <c r="C39664" s="1"/>
      <c r="D39664" s="1"/>
      <c r="E39664" s="1"/>
      <c r="F39664" s="1"/>
      <c r="G39664" s="1"/>
      <c r="H39664" s="1"/>
      <c r="I39664" s="1"/>
      <c r="J39664" s="16"/>
    </row>
    <row r="39665" spans="3:10" x14ac:dyDescent="0.2">
      <c r="C39665" s="1"/>
      <c r="D39665" s="1"/>
      <c r="E39665" s="1"/>
      <c r="F39665" s="1"/>
      <c r="G39665" s="1"/>
      <c r="H39665" s="1"/>
      <c r="I39665" s="1"/>
      <c r="J39665" s="16"/>
    </row>
    <row r="39666" spans="3:10" x14ac:dyDescent="0.2">
      <c r="C39666" s="1"/>
      <c r="D39666" s="1"/>
      <c r="E39666" s="1"/>
      <c r="F39666" s="1"/>
      <c r="G39666" s="1"/>
      <c r="H39666" s="1"/>
      <c r="I39666" s="1"/>
      <c r="J39666" s="16"/>
    </row>
    <row r="39667" spans="3:10" x14ac:dyDescent="0.2">
      <c r="C39667" s="1"/>
      <c r="D39667" s="1"/>
      <c r="E39667" s="1"/>
      <c r="F39667" s="1"/>
      <c r="G39667" s="1"/>
      <c r="H39667" s="1"/>
      <c r="I39667" s="1"/>
      <c r="J39667" s="16"/>
    </row>
    <row r="39668" spans="3:10" x14ac:dyDescent="0.2">
      <c r="C39668" s="1"/>
      <c r="D39668" s="1"/>
      <c r="E39668" s="1"/>
      <c r="F39668" s="1"/>
      <c r="G39668" s="1"/>
      <c r="H39668" s="1"/>
      <c r="I39668" s="1"/>
      <c r="J39668" s="16"/>
    </row>
    <row r="39669" spans="3:10" x14ac:dyDescent="0.2">
      <c r="C39669" s="1"/>
      <c r="D39669" s="1"/>
      <c r="E39669" s="1"/>
      <c r="F39669" s="1"/>
      <c r="G39669" s="1"/>
      <c r="H39669" s="1"/>
      <c r="I39669" s="1"/>
      <c r="J39669" s="16"/>
    </row>
    <row r="39670" spans="3:10" x14ac:dyDescent="0.2">
      <c r="C39670" s="1"/>
      <c r="D39670" s="1"/>
      <c r="E39670" s="1"/>
      <c r="F39670" s="1"/>
      <c r="G39670" s="1"/>
      <c r="H39670" s="1"/>
      <c r="I39670" s="1"/>
      <c r="J39670" s="16"/>
    </row>
    <row r="39671" spans="3:10" x14ac:dyDescent="0.2">
      <c r="C39671" s="1"/>
      <c r="D39671" s="1"/>
      <c r="E39671" s="1"/>
      <c r="F39671" s="1"/>
      <c r="G39671" s="1"/>
      <c r="H39671" s="1"/>
      <c r="I39671" s="1"/>
      <c r="J39671" s="16"/>
    </row>
    <row r="39672" spans="3:10" x14ac:dyDescent="0.2">
      <c r="C39672" s="1"/>
      <c r="D39672" s="1"/>
      <c r="E39672" s="1"/>
      <c r="F39672" s="1"/>
      <c r="G39672" s="1"/>
      <c r="H39672" s="1"/>
      <c r="I39672" s="1"/>
      <c r="J39672" s="16"/>
    </row>
    <row r="39673" spans="3:10" x14ac:dyDescent="0.2">
      <c r="C39673" s="1"/>
      <c r="D39673" s="1"/>
      <c r="E39673" s="1"/>
      <c r="F39673" s="1"/>
      <c r="G39673" s="1"/>
      <c r="H39673" s="1"/>
      <c r="I39673" s="1"/>
      <c r="J39673" s="16"/>
    </row>
    <row r="39674" spans="3:10" x14ac:dyDescent="0.2">
      <c r="C39674" s="1"/>
      <c r="D39674" s="1"/>
      <c r="E39674" s="1"/>
      <c r="F39674" s="1"/>
      <c r="G39674" s="1"/>
      <c r="H39674" s="1"/>
      <c r="I39674" s="1"/>
      <c r="J39674" s="16"/>
    </row>
    <row r="39675" spans="3:10" x14ac:dyDescent="0.2">
      <c r="C39675" s="1"/>
      <c r="D39675" s="1"/>
      <c r="E39675" s="1"/>
      <c r="F39675" s="1"/>
      <c r="G39675" s="1"/>
      <c r="H39675" s="1"/>
      <c r="I39675" s="1"/>
      <c r="J39675" s="16"/>
    </row>
    <row r="39676" spans="3:10" x14ac:dyDescent="0.2">
      <c r="C39676" s="1"/>
      <c r="D39676" s="1"/>
      <c r="E39676" s="1"/>
      <c r="F39676" s="1"/>
      <c r="G39676" s="1"/>
      <c r="H39676" s="1"/>
      <c r="I39676" s="1"/>
      <c r="J39676" s="16"/>
    </row>
    <row r="39677" spans="3:10" x14ac:dyDescent="0.2">
      <c r="C39677" s="1"/>
      <c r="D39677" s="1"/>
      <c r="E39677" s="1"/>
      <c r="F39677" s="1"/>
      <c r="G39677" s="1"/>
      <c r="H39677" s="1"/>
      <c r="I39677" s="1"/>
      <c r="J39677" s="16"/>
    </row>
    <row r="39678" spans="3:10" x14ac:dyDescent="0.2">
      <c r="C39678" s="1"/>
      <c r="D39678" s="1"/>
      <c r="E39678" s="1"/>
      <c r="F39678" s="1"/>
      <c r="G39678" s="1"/>
      <c r="H39678" s="1"/>
      <c r="I39678" s="1"/>
      <c r="J39678" s="16"/>
    </row>
    <row r="39679" spans="3:10" x14ac:dyDescent="0.2">
      <c r="C39679" s="1"/>
      <c r="D39679" s="1"/>
      <c r="E39679" s="1"/>
      <c r="F39679" s="1"/>
      <c r="G39679" s="1"/>
      <c r="H39679" s="1"/>
      <c r="I39679" s="1"/>
      <c r="J39679" s="16"/>
    </row>
    <row r="39680" spans="3:10" x14ac:dyDescent="0.2">
      <c r="C39680" s="1"/>
      <c r="D39680" s="1"/>
      <c r="E39680" s="1"/>
      <c r="F39680" s="1"/>
      <c r="G39680" s="1"/>
      <c r="H39680" s="1"/>
      <c r="I39680" s="1"/>
      <c r="J39680" s="16"/>
    </row>
    <row r="39681" spans="3:10" x14ac:dyDescent="0.2">
      <c r="C39681" s="1"/>
      <c r="D39681" s="1"/>
      <c r="E39681" s="1"/>
      <c r="F39681" s="1"/>
      <c r="G39681" s="1"/>
      <c r="H39681" s="1"/>
      <c r="I39681" s="1"/>
      <c r="J39681" s="16"/>
    </row>
    <row r="39682" spans="3:10" x14ac:dyDescent="0.2">
      <c r="C39682" s="1"/>
      <c r="D39682" s="1"/>
      <c r="E39682" s="1"/>
      <c r="F39682" s="1"/>
      <c r="G39682" s="1"/>
      <c r="H39682" s="1"/>
      <c r="I39682" s="1"/>
      <c r="J39682" s="16"/>
    </row>
    <row r="39683" spans="3:10" x14ac:dyDescent="0.2">
      <c r="C39683" s="1"/>
      <c r="D39683" s="1"/>
      <c r="E39683" s="1"/>
      <c r="F39683" s="1"/>
      <c r="G39683" s="1"/>
      <c r="H39683" s="1"/>
      <c r="I39683" s="1"/>
      <c r="J39683" s="16"/>
    </row>
    <row r="39684" spans="3:10" x14ac:dyDescent="0.2">
      <c r="C39684" s="1"/>
      <c r="D39684" s="1"/>
      <c r="E39684" s="1"/>
      <c r="F39684" s="1"/>
      <c r="G39684" s="1"/>
      <c r="H39684" s="1"/>
      <c r="I39684" s="1"/>
      <c r="J39684" s="16"/>
    </row>
    <row r="39685" spans="3:10" x14ac:dyDescent="0.2">
      <c r="C39685" s="1"/>
      <c r="D39685" s="1"/>
      <c r="E39685" s="1"/>
      <c r="F39685" s="1"/>
      <c r="G39685" s="1"/>
      <c r="H39685" s="1"/>
      <c r="I39685" s="1"/>
      <c r="J39685" s="16"/>
    </row>
    <row r="39686" spans="3:10" x14ac:dyDescent="0.2">
      <c r="C39686" s="1"/>
      <c r="D39686" s="1"/>
      <c r="E39686" s="1"/>
      <c r="F39686" s="1"/>
      <c r="G39686" s="1"/>
      <c r="H39686" s="1"/>
      <c r="I39686" s="1"/>
      <c r="J39686" s="16"/>
    </row>
    <row r="39687" spans="3:10" x14ac:dyDescent="0.2">
      <c r="C39687" s="1"/>
      <c r="D39687" s="1"/>
      <c r="E39687" s="1"/>
      <c r="F39687" s="1"/>
      <c r="G39687" s="1"/>
      <c r="H39687" s="1"/>
      <c r="I39687" s="1"/>
      <c r="J39687" s="16"/>
    </row>
    <row r="39688" spans="3:10" x14ac:dyDescent="0.2">
      <c r="C39688" s="1"/>
      <c r="D39688" s="1"/>
      <c r="E39688" s="1"/>
      <c r="F39688" s="1"/>
      <c r="G39688" s="1"/>
      <c r="H39688" s="1"/>
      <c r="I39688" s="1"/>
      <c r="J39688" s="16"/>
    </row>
    <row r="39689" spans="3:10" x14ac:dyDescent="0.2">
      <c r="C39689" s="1"/>
      <c r="D39689" s="1"/>
      <c r="E39689" s="1"/>
      <c r="F39689" s="1"/>
      <c r="G39689" s="1"/>
      <c r="H39689" s="1"/>
      <c r="I39689" s="1"/>
      <c r="J39689" s="16"/>
    </row>
    <row r="39690" spans="3:10" x14ac:dyDescent="0.2">
      <c r="C39690" s="1"/>
      <c r="D39690" s="1"/>
      <c r="E39690" s="1"/>
      <c r="F39690" s="1"/>
      <c r="G39690" s="1"/>
      <c r="H39690" s="1"/>
      <c r="I39690" s="1"/>
      <c r="J39690" s="16"/>
    </row>
    <row r="39691" spans="3:10" x14ac:dyDescent="0.2">
      <c r="C39691" s="1"/>
      <c r="D39691" s="1"/>
      <c r="E39691" s="1"/>
      <c r="F39691" s="1"/>
      <c r="G39691" s="1"/>
      <c r="H39691" s="1"/>
      <c r="I39691" s="1"/>
      <c r="J39691" s="16"/>
    </row>
    <row r="39692" spans="3:10" x14ac:dyDescent="0.2">
      <c r="C39692" s="1"/>
      <c r="D39692" s="1"/>
      <c r="E39692" s="1"/>
      <c r="F39692" s="1"/>
      <c r="G39692" s="1"/>
      <c r="H39692" s="1"/>
      <c r="I39692" s="1"/>
      <c r="J39692" s="16"/>
    </row>
    <row r="39693" spans="3:10" x14ac:dyDescent="0.2">
      <c r="C39693" s="1"/>
      <c r="D39693" s="1"/>
      <c r="E39693" s="1"/>
      <c r="F39693" s="1"/>
      <c r="G39693" s="1"/>
      <c r="H39693" s="1"/>
      <c r="I39693" s="1"/>
      <c r="J39693" s="16"/>
    </row>
    <row r="39694" spans="3:10" x14ac:dyDescent="0.2">
      <c r="C39694" s="1"/>
      <c r="D39694" s="1"/>
      <c r="E39694" s="1"/>
      <c r="F39694" s="1"/>
      <c r="G39694" s="1"/>
      <c r="H39694" s="1"/>
      <c r="I39694" s="1"/>
      <c r="J39694" s="16"/>
    </row>
    <row r="39695" spans="3:10" x14ac:dyDescent="0.2">
      <c r="C39695" s="1"/>
      <c r="D39695" s="1"/>
      <c r="E39695" s="1"/>
      <c r="F39695" s="1"/>
      <c r="G39695" s="1"/>
      <c r="H39695" s="1"/>
      <c r="I39695" s="1"/>
      <c r="J39695" s="16"/>
    </row>
    <row r="39696" spans="3:10" x14ac:dyDescent="0.2">
      <c r="C39696" s="1"/>
      <c r="D39696" s="1"/>
      <c r="E39696" s="1"/>
      <c r="F39696" s="1"/>
      <c r="G39696" s="1"/>
      <c r="H39696" s="1"/>
      <c r="I39696" s="1"/>
      <c r="J39696" s="16"/>
    </row>
    <row r="39697" spans="3:10" x14ac:dyDescent="0.2">
      <c r="C39697" s="1"/>
      <c r="D39697" s="1"/>
      <c r="E39697" s="1"/>
      <c r="F39697" s="1"/>
      <c r="G39697" s="1"/>
      <c r="H39697" s="1"/>
      <c r="I39697" s="1"/>
      <c r="J39697" s="16"/>
    </row>
    <row r="39698" spans="3:10" x14ac:dyDescent="0.2">
      <c r="C39698" s="1"/>
      <c r="D39698" s="1"/>
      <c r="E39698" s="1"/>
      <c r="F39698" s="1"/>
      <c r="G39698" s="1"/>
      <c r="H39698" s="1"/>
      <c r="I39698" s="1"/>
      <c r="J39698" s="16"/>
    </row>
    <row r="39699" spans="3:10" x14ac:dyDescent="0.2">
      <c r="C39699" s="1"/>
      <c r="D39699" s="1"/>
      <c r="E39699" s="1"/>
      <c r="F39699" s="1"/>
      <c r="G39699" s="1"/>
      <c r="H39699" s="1"/>
      <c r="I39699" s="1"/>
      <c r="J39699" s="16"/>
    </row>
    <row r="39700" spans="3:10" x14ac:dyDescent="0.2">
      <c r="C39700" s="1"/>
      <c r="D39700" s="1"/>
      <c r="E39700" s="1"/>
      <c r="F39700" s="1"/>
      <c r="G39700" s="1"/>
      <c r="H39700" s="1"/>
      <c r="I39700" s="1"/>
      <c r="J39700" s="16"/>
    </row>
    <row r="39701" spans="3:10" x14ac:dyDescent="0.2">
      <c r="C39701" s="1"/>
      <c r="D39701" s="1"/>
      <c r="E39701" s="1"/>
      <c r="F39701" s="1"/>
      <c r="G39701" s="1"/>
      <c r="H39701" s="1"/>
      <c r="I39701" s="1"/>
      <c r="J39701" s="16"/>
    </row>
    <row r="39702" spans="3:10" x14ac:dyDescent="0.2">
      <c r="C39702" s="1"/>
      <c r="D39702" s="1"/>
      <c r="E39702" s="1"/>
      <c r="F39702" s="1"/>
      <c r="G39702" s="1"/>
      <c r="H39702" s="1"/>
      <c r="I39702" s="1"/>
      <c r="J39702" s="16"/>
    </row>
    <row r="39703" spans="3:10" x14ac:dyDescent="0.2">
      <c r="C39703" s="1"/>
      <c r="D39703" s="1"/>
      <c r="E39703" s="1"/>
      <c r="F39703" s="1"/>
      <c r="G39703" s="1"/>
      <c r="H39703" s="1"/>
      <c r="I39703" s="1"/>
      <c r="J39703" s="16"/>
    </row>
    <row r="39704" spans="3:10" x14ac:dyDescent="0.2">
      <c r="C39704" s="1"/>
      <c r="D39704" s="1"/>
      <c r="E39704" s="1"/>
      <c r="F39704" s="1"/>
      <c r="G39704" s="1"/>
      <c r="H39704" s="1"/>
      <c r="I39704" s="1"/>
      <c r="J39704" s="16"/>
    </row>
    <row r="39705" spans="3:10" x14ac:dyDescent="0.2">
      <c r="C39705" s="1"/>
      <c r="D39705" s="1"/>
      <c r="E39705" s="1"/>
      <c r="F39705" s="1"/>
      <c r="G39705" s="1"/>
      <c r="H39705" s="1"/>
      <c r="I39705" s="1"/>
      <c r="J39705" s="16"/>
    </row>
    <row r="39706" spans="3:10" x14ac:dyDescent="0.2">
      <c r="C39706" s="1"/>
      <c r="D39706" s="1"/>
      <c r="E39706" s="1"/>
      <c r="F39706" s="1"/>
      <c r="G39706" s="1"/>
      <c r="H39706" s="1"/>
      <c r="I39706" s="1"/>
      <c r="J39706" s="16"/>
    </row>
    <row r="39707" spans="3:10" x14ac:dyDescent="0.2">
      <c r="C39707" s="1"/>
      <c r="D39707" s="1"/>
      <c r="E39707" s="1"/>
      <c r="F39707" s="1"/>
      <c r="G39707" s="1"/>
      <c r="H39707" s="1"/>
      <c r="I39707" s="1"/>
      <c r="J39707" s="16"/>
    </row>
    <row r="39708" spans="3:10" x14ac:dyDescent="0.2">
      <c r="C39708" s="1"/>
      <c r="D39708" s="1"/>
      <c r="E39708" s="1"/>
      <c r="F39708" s="1"/>
      <c r="G39708" s="1"/>
      <c r="H39708" s="1"/>
      <c r="I39708" s="1"/>
      <c r="J39708" s="16"/>
    </row>
    <row r="39709" spans="3:10" x14ac:dyDescent="0.2">
      <c r="C39709" s="1"/>
      <c r="D39709" s="1"/>
      <c r="E39709" s="1"/>
      <c r="F39709" s="1"/>
      <c r="G39709" s="1"/>
      <c r="H39709" s="1"/>
      <c r="I39709" s="1"/>
      <c r="J39709" s="16"/>
    </row>
    <row r="39710" spans="3:10" x14ac:dyDescent="0.2">
      <c r="C39710" s="1"/>
      <c r="D39710" s="1"/>
      <c r="E39710" s="1"/>
      <c r="F39710" s="1"/>
      <c r="G39710" s="1"/>
      <c r="H39710" s="1"/>
      <c r="I39710" s="1"/>
      <c r="J39710" s="16"/>
    </row>
    <row r="39711" spans="3:10" x14ac:dyDescent="0.2">
      <c r="C39711" s="1"/>
      <c r="D39711" s="1"/>
      <c r="E39711" s="1"/>
      <c r="F39711" s="1"/>
      <c r="G39711" s="1"/>
      <c r="H39711" s="1"/>
      <c r="I39711" s="1"/>
      <c r="J39711" s="16"/>
    </row>
    <row r="39712" spans="3:10" x14ac:dyDescent="0.2">
      <c r="C39712" s="1"/>
      <c r="D39712" s="1"/>
      <c r="E39712" s="1"/>
      <c r="F39712" s="1"/>
      <c r="G39712" s="1"/>
      <c r="H39712" s="1"/>
      <c r="I39712" s="1"/>
      <c r="J39712" s="16"/>
    </row>
    <row r="39713" spans="3:10" x14ac:dyDescent="0.2">
      <c r="C39713" s="1"/>
      <c r="D39713" s="1"/>
      <c r="E39713" s="1"/>
      <c r="F39713" s="1"/>
      <c r="G39713" s="1"/>
      <c r="H39713" s="1"/>
      <c r="I39713" s="1"/>
      <c r="J39713" s="16"/>
    </row>
    <row r="39714" spans="3:10" x14ac:dyDescent="0.2">
      <c r="C39714" s="1"/>
      <c r="D39714" s="1"/>
      <c r="E39714" s="1"/>
      <c r="F39714" s="1"/>
      <c r="G39714" s="1"/>
      <c r="H39714" s="1"/>
      <c r="I39714" s="1"/>
      <c r="J39714" s="16"/>
    </row>
    <row r="39715" spans="3:10" x14ac:dyDescent="0.2">
      <c r="C39715" s="1"/>
      <c r="D39715" s="1"/>
      <c r="E39715" s="1"/>
      <c r="F39715" s="1"/>
      <c r="G39715" s="1"/>
      <c r="H39715" s="1"/>
      <c r="I39715" s="1"/>
      <c r="J39715" s="16"/>
    </row>
    <row r="39716" spans="3:10" x14ac:dyDescent="0.2">
      <c r="C39716" s="1"/>
      <c r="D39716" s="1"/>
      <c r="E39716" s="1"/>
      <c r="F39716" s="1"/>
      <c r="G39716" s="1"/>
      <c r="H39716" s="1"/>
      <c r="I39716" s="1"/>
      <c r="J39716" s="16"/>
    </row>
    <row r="39717" spans="3:10" x14ac:dyDescent="0.2">
      <c r="C39717" s="1"/>
      <c r="D39717" s="1"/>
      <c r="E39717" s="1"/>
      <c r="F39717" s="1"/>
      <c r="G39717" s="1"/>
      <c r="H39717" s="1"/>
      <c r="I39717" s="1"/>
      <c r="J39717" s="16"/>
    </row>
    <row r="39718" spans="3:10" x14ac:dyDescent="0.2">
      <c r="C39718" s="1"/>
      <c r="D39718" s="1"/>
      <c r="E39718" s="1"/>
      <c r="F39718" s="1"/>
      <c r="G39718" s="1"/>
      <c r="H39718" s="1"/>
      <c r="I39718" s="1"/>
      <c r="J39718" s="16"/>
    </row>
    <row r="39719" spans="3:10" x14ac:dyDescent="0.2">
      <c r="C39719" s="1"/>
      <c r="D39719" s="1"/>
      <c r="E39719" s="1"/>
      <c r="F39719" s="1"/>
      <c r="G39719" s="1"/>
      <c r="H39719" s="1"/>
      <c r="I39719" s="1"/>
      <c r="J39719" s="16"/>
    </row>
    <row r="39720" spans="3:10" x14ac:dyDescent="0.2">
      <c r="C39720" s="1"/>
      <c r="D39720" s="1"/>
      <c r="E39720" s="1"/>
      <c r="F39720" s="1"/>
      <c r="G39720" s="1"/>
      <c r="H39720" s="1"/>
      <c r="I39720" s="1"/>
      <c r="J39720" s="16"/>
    </row>
    <row r="39721" spans="3:10" x14ac:dyDescent="0.2">
      <c r="C39721" s="1"/>
      <c r="D39721" s="1"/>
      <c r="E39721" s="1"/>
      <c r="F39721" s="1"/>
      <c r="G39721" s="1"/>
      <c r="H39721" s="1"/>
      <c r="I39721" s="1"/>
      <c r="J39721" s="16"/>
    </row>
    <row r="39722" spans="3:10" x14ac:dyDescent="0.2">
      <c r="C39722" s="1"/>
      <c r="D39722" s="1"/>
      <c r="E39722" s="1"/>
      <c r="F39722" s="1"/>
      <c r="G39722" s="1"/>
      <c r="H39722" s="1"/>
      <c r="I39722" s="1"/>
      <c r="J39722" s="16"/>
    </row>
    <row r="39723" spans="3:10" x14ac:dyDescent="0.2">
      <c r="C39723" s="1"/>
      <c r="D39723" s="1"/>
      <c r="E39723" s="1"/>
      <c r="F39723" s="1"/>
      <c r="G39723" s="1"/>
      <c r="H39723" s="1"/>
      <c r="I39723" s="1"/>
      <c r="J39723" s="16"/>
    </row>
    <row r="39724" spans="3:10" x14ac:dyDescent="0.2">
      <c r="C39724" s="1"/>
      <c r="D39724" s="1"/>
      <c r="E39724" s="1"/>
      <c r="F39724" s="1"/>
      <c r="G39724" s="1"/>
      <c r="H39724" s="1"/>
      <c r="I39724" s="1"/>
      <c r="J39724" s="16"/>
    </row>
    <row r="39725" spans="3:10" x14ac:dyDescent="0.2">
      <c r="C39725" s="1"/>
      <c r="D39725" s="1"/>
      <c r="E39725" s="1"/>
      <c r="F39725" s="1"/>
      <c r="G39725" s="1"/>
      <c r="H39725" s="1"/>
      <c r="I39725" s="1"/>
      <c r="J39725" s="16"/>
    </row>
    <row r="39726" spans="3:10" x14ac:dyDescent="0.2">
      <c r="C39726" s="1"/>
      <c r="D39726" s="1"/>
      <c r="E39726" s="1"/>
      <c r="F39726" s="1"/>
      <c r="G39726" s="1"/>
      <c r="H39726" s="1"/>
      <c r="I39726" s="1"/>
      <c r="J39726" s="16"/>
    </row>
    <row r="39727" spans="3:10" x14ac:dyDescent="0.2">
      <c r="C39727" s="1"/>
      <c r="D39727" s="1"/>
      <c r="E39727" s="1"/>
      <c r="F39727" s="1"/>
      <c r="G39727" s="1"/>
      <c r="H39727" s="1"/>
      <c r="I39727" s="1"/>
      <c r="J39727" s="16"/>
    </row>
    <row r="39728" spans="3:10" x14ac:dyDescent="0.2">
      <c r="C39728" s="1"/>
      <c r="D39728" s="1"/>
      <c r="E39728" s="1"/>
      <c r="F39728" s="1"/>
      <c r="G39728" s="1"/>
      <c r="H39728" s="1"/>
      <c r="I39728" s="1"/>
      <c r="J39728" s="16"/>
    </row>
    <row r="39729" spans="3:10" x14ac:dyDescent="0.2">
      <c r="C39729" s="1"/>
      <c r="D39729" s="1"/>
      <c r="E39729" s="1"/>
      <c r="F39729" s="1"/>
      <c r="G39729" s="1"/>
      <c r="H39729" s="1"/>
      <c r="I39729" s="1"/>
      <c r="J39729" s="16"/>
    </row>
    <row r="39730" spans="3:10" x14ac:dyDescent="0.2">
      <c r="C39730" s="1"/>
      <c r="D39730" s="1"/>
      <c r="E39730" s="1"/>
      <c r="F39730" s="1"/>
      <c r="G39730" s="1"/>
      <c r="H39730" s="1"/>
      <c r="I39730" s="1"/>
      <c r="J39730" s="16"/>
    </row>
    <row r="39731" spans="3:10" x14ac:dyDescent="0.2">
      <c r="C39731" s="1"/>
      <c r="D39731" s="1"/>
      <c r="E39731" s="1"/>
      <c r="F39731" s="1"/>
      <c r="G39731" s="1"/>
      <c r="H39731" s="1"/>
      <c r="I39731" s="1"/>
      <c r="J39731" s="16"/>
    </row>
    <row r="39732" spans="3:10" x14ac:dyDescent="0.2">
      <c r="C39732" s="1"/>
      <c r="D39732" s="1"/>
      <c r="E39732" s="1"/>
      <c r="F39732" s="1"/>
      <c r="G39732" s="1"/>
      <c r="H39732" s="1"/>
      <c r="I39732" s="1"/>
      <c r="J39732" s="16"/>
    </row>
    <row r="39733" spans="3:10" x14ac:dyDescent="0.2">
      <c r="C39733" s="1"/>
      <c r="D39733" s="1"/>
      <c r="E39733" s="1"/>
      <c r="F39733" s="1"/>
      <c r="G39733" s="1"/>
      <c r="H39733" s="1"/>
      <c r="I39733" s="1"/>
      <c r="J39733" s="16"/>
    </row>
    <row r="39734" spans="3:10" x14ac:dyDescent="0.2">
      <c r="C39734" s="1"/>
      <c r="D39734" s="1"/>
      <c r="E39734" s="1"/>
      <c r="F39734" s="1"/>
      <c r="G39734" s="1"/>
      <c r="H39734" s="1"/>
      <c r="I39734" s="1"/>
      <c r="J39734" s="16"/>
    </row>
    <row r="39735" spans="3:10" x14ac:dyDescent="0.2">
      <c r="C39735" s="1"/>
      <c r="D39735" s="1"/>
      <c r="E39735" s="1"/>
      <c r="F39735" s="1"/>
      <c r="G39735" s="1"/>
      <c r="H39735" s="1"/>
      <c r="I39735" s="1"/>
      <c r="J39735" s="16"/>
    </row>
    <row r="39736" spans="3:10" x14ac:dyDescent="0.2">
      <c r="C39736" s="1"/>
      <c r="D39736" s="1"/>
      <c r="E39736" s="1"/>
      <c r="F39736" s="1"/>
      <c r="G39736" s="1"/>
      <c r="H39736" s="1"/>
      <c r="I39736" s="1"/>
      <c r="J39736" s="16"/>
    </row>
    <row r="39737" spans="3:10" x14ac:dyDescent="0.2">
      <c r="C39737" s="1"/>
      <c r="D39737" s="1"/>
      <c r="E39737" s="1"/>
      <c r="F39737" s="1"/>
      <c r="G39737" s="1"/>
      <c r="H39737" s="1"/>
      <c r="I39737" s="1"/>
      <c r="J39737" s="16"/>
    </row>
    <row r="39738" spans="3:10" x14ac:dyDescent="0.2">
      <c r="C39738" s="1"/>
      <c r="D39738" s="1"/>
      <c r="E39738" s="1"/>
      <c r="F39738" s="1"/>
      <c r="G39738" s="1"/>
      <c r="H39738" s="1"/>
      <c r="I39738" s="1"/>
      <c r="J39738" s="16"/>
    </row>
    <row r="39739" spans="3:10" x14ac:dyDescent="0.2">
      <c r="C39739" s="1"/>
      <c r="D39739" s="1"/>
      <c r="E39739" s="1"/>
      <c r="F39739" s="1"/>
      <c r="G39739" s="1"/>
      <c r="H39739" s="1"/>
      <c r="I39739" s="1"/>
      <c r="J39739" s="16"/>
    </row>
    <row r="39740" spans="3:10" x14ac:dyDescent="0.2">
      <c r="C39740" s="1"/>
      <c r="D39740" s="1"/>
      <c r="E39740" s="1"/>
      <c r="F39740" s="1"/>
      <c r="G39740" s="1"/>
      <c r="H39740" s="1"/>
      <c r="I39740" s="1"/>
      <c r="J39740" s="16"/>
    </row>
    <row r="39741" spans="3:10" x14ac:dyDescent="0.2">
      <c r="C39741" s="1"/>
      <c r="D39741" s="1"/>
      <c r="E39741" s="1"/>
      <c r="F39741" s="1"/>
      <c r="G39741" s="1"/>
      <c r="H39741" s="1"/>
      <c r="I39741" s="1"/>
      <c r="J39741" s="16"/>
    </row>
    <row r="39742" spans="3:10" x14ac:dyDescent="0.2">
      <c r="C39742" s="1"/>
      <c r="D39742" s="1"/>
      <c r="E39742" s="1"/>
      <c r="F39742" s="1"/>
      <c r="G39742" s="1"/>
      <c r="H39742" s="1"/>
      <c r="I39742" s="1"/>
      <c r="J39742" s="16"/>
    </row>
    <row r="39743" spans="3:10" x14ac:dyDescent="0.2">
      <c r="C39743" s="1"/>
      <c r="D39743" s="1"/>
      <c r="E39743" s="1"/>
      <c r="F39743" s="1"/>
      <c r="G39743" s="1"/>
      <c r="H39743" s="1"/>
      <c r="I39743" s="1"/>
      <c r="J39743" s="16"/>
    </row>
    <row r="39744" spans="3:10" x14ac:dyDescent="0.2">
      <c r="C39744" s="1"/>
      <c r="D39744" s="1"/>
      <c r="E39744" s="1"/>
      <c r="F39744" s="1"/>
      <c r="G39744" s="1"/>
      <c r="H39744" s="1"/>
      <c r="I39744" s="1"/>
      <c r="J39744" s="16"/>
    </row>
    <row r="39745" spans="3:10" x14ac:dyDescent="0.2">
      <c r="C39745" s="1"/>
      <c r="D39745" s="1"/>
      <c r="E39745" s="1"/>
      <c r="F39745" s="1"/>
      <c r="G39745" s="1"/>
      <c r="H39745" s="1"/>
      <c r="I39745" s="1"/>
      <c r="J39745" s="16"/>
    </row>
    <row r="39746" spans="3:10" x14ac:dyDescent="0.2">
      <c r="C39746" s="1"/>
      <c r="D39746" s="1"/>
      <c r="E39746" s="1"/>
      <c r="F39746" s="1"/>
      <c r="G39746" s="1"/>
      <c r="H39746" s="1"/>
      <c r="I39746" s="1"/>
      <c r="J39746" s="16"/>
    </row>
    <row r="39747" spans="3:10" x14ac:dyDescent="0.2">
      <c r="C39747" s="1"/>
      <c r="D39747" s="1"/>
      <c r="E39747" s="1"/>
      <c r="F39747" s="1"/>
      <c r="G39747" s="1"/>
      <c r="H39747" s="1"/>
      <c r="I39747" s="1"/>
      <c r="J39747" s="16"/>
    </row>
    <row r="39748" spans="3:10" x14ac:dyDescent="0.2">
      <c r="C39748" s="1"/>
      <c r="D39748" s="1"/>
      <c r="E39748" s="1"/>
      <c r="F39748" s="1"/>
      <c r="G39748" s="1"/>
      <c r="H39748" s="1"/>
      <c r="I39748" s="1"/>
      <c r="J39748" s="16"/>
    </row>
    <row r="39749" spans="3:10" x14ac:dyDescent="0.2">
      <c r="C39749" s="1"/>
      <c r="D39749" s="1"/>
      <c r="E39749" s="1"/>
      <c r="F39749" s="1"/>
      <c r="G39749" s="1"/>
      <c r="H39749" s="1"/>
      <c r="I39749" s="1"/>
      <c r="J39749" s="16"/>
    </row>
    <row r="39750" spans="3:10" x14ac:dyDescent="0.2">
      <c r="C39750" s="1"/>
      <c r="D39750" s="1"/>
      <c r="E39750" s="1"/>
      <c r="F39750" s="1"/>
      <c r="G39750" s="1"/>
      <c r="H39750" s="1"/>
      <c r="I39750" s="1"/>
      <c r="J39750" s="16"/>
    </row>
    <row r="39751" spans="3:10" x14ac:dyDescent="0.2">
      <c r="C39751" s="1"/>
      <c r="D39751" s="1"/>
      <c r="E39751" s="1"/>
      <c r="F39751" s="1"/>
      <c r="G39751" s="1"/>
      <c r="H39751" s="1"/>
      <c r="I39751" s="1"/>
      <c r="J39751" s="16"/>
    </row>
    <row r="39752" spans="3:10" x14ac:dyDescent="0.2">
      <c r="C39752" s="1"/>
      <c r="D39752" s="1"/>
      <c r="E39752" s="1"/>
      <c r="F39752" s="1"/>
      <c r="G39752" s="1"/>
      <c r="H39752" s="1"/>
      <c r="I39752" s="1"/>
      <c r="J39752" s="16"/>
    </row>
    <row r="39753" spans="3:10" x14ac:dyDescent="0.2">
      <c r="C39753" s="1"/>
      <c r="D39753" s="1"/>
      <c r="E39753" s="1"/>
      <c r="F39753" s="1"/>
      <c r="G39753" s="1"/>
      <c r="H39753" s="1"/>
      <c r="I39753" s="1"/>
      <c r="J39753" s="16"/>
    </row>
    <row r="39754" spans="3:10" x14ac:dyDescent="0.2">
      <c r="C39754" s="1"/>
      <c r="D39754" s="1"/>
      <c r="E39754" s="1"/>
      <c r="F39754" s="1"/>
      <c r="G39754" s="1"/>
      <c r="H39754" s="1"/>
      <c r="I39754" s="1"/>
      <c r="J39754" s="16"/>
    </row>
    <row r="39755" spans="3:10" x14ac:dyDescent="0.2">
      <c r="C39755" s="1"/>
      <c r="D39755" s="1"/>
      <c r="E39755" s="1"/>
      <c r="F39755" s="1"/>
      <c r="G39755" s="1"/>
      <c r="H39755" s="1"/>
      <c r="I39755" s="1"/>
      <c r="J39755" s="16"/>
    </row>
    <row r="39756" spans="3:10" x14ac:dyDescent="0.2">
      <c r="C39756" s="1"/>
      <c r="D39756" s="1"/>
      <c r="E39756" s="1"/>
      <c r="F39756" s="1"/>
      <c r="G39756" s="1"/>
      <c r="H39756" s="1"/>
      <c r="I39756" s="1"/>
      <c r="J39756" s="16"/>
    </row>
    <row r="39757" spans="3:10" x14ac:dyDescent="0.2">
      <c r="C39757" s="1"/>
      <c r="D39757" s="1"/>
      <c r="E39757" s="1"/>
      <c r="F39757" s="1"/>
      <c r="G39757" s="1"/>
      <c r="H39757" s="1"/>
      <c r="I39757" s="1"/>
      <c r="J39757" s="16"/>
    </row>
    <row r="39758" spans="3:10" x14ac:dyDescent="0.2">
      <c r="C39758" s="1"/>
      <c r="D39758" s="1"/>
      <c r="E39758" s="1"/>
      <c r="F39758" s="1"/>
      <c r="G39758" s="1"/>
      <c r="H39758" s="1"/>
      <c r="I39758" s="1"/>
      <c r="J39758" s="16"/>
    </row>
    <row r="39759" spans="3:10" x14ac:dyDescent="0.2">
      <c r="C39759" s="1"/>
      <c r="D39759" s="1"/>
      <c r="E39759" s="1"/>
      <c r="F39759" s="1"/>
      <c r="G39759" s="1"/>
      <c r="H39759" s="1"/>
      <c r="I39759" s="1"/>
      <c r="J39759" s="16"/>
    </row>
    <row r="39760" spans="3:10" x14ac:dyDescent="0.2">
      <c r="C39760" s="1"/>
      <c r="D39760" s="1"/>
      <c r="E39760" s="1"/>
      <c r="F39760" s="1"/>
      <c r="G39760" s="1"/>
      <c r="H39760" s="1"/>
      <c r="I39760" s="1"/>
      <c r="J39760" s="16"/>
    </row>
    <row r="39761" spans="3:10" x14ac:dyDescent="0.2">
      <c r="C39761" s="1"/>
      <c r="D39761" s="1"/>
      <c r="E39761" s="1"/>
      <c r="F39761" s="1"/>
      <c r="G39761" s="1"/>
      <c r="H39761" s="1"/>
      <c r="I39761" s="1"/>
      <c r="J39761" s="16"/>
    </row>
    <row r="39762" spans="3:10" x14ac:dyDescent="0.2">
      <c r="C39762" s="1"/>
      <c r="D39762" s="1"/>
      <c r="E39762" s="1"/>
      <c r="F39762" s="1"/>
      <c r="G39762" s="1"/>
      <c r="H39762" s="1"/>
      <c r="I39762" s="1"/>
      <c r="J39762" s="16"/>
    </row>
    <row r="39763" spans="3:10" x14ac:dyDescent="0.2">
      <c r="C39763" s="1"/>
      <c r="D39763" s="1"/>
      <c r="E39763" s="1"/>
      <c r="F39763" s="1"/>
      <c r="G39763" s="1"/>
      <c r="H39763" s="1"/>
      <c r="I39763" s="1"/>
      <c r="J39763" s="16"/>
    </row>
    <row r="39764" spans="3:10" x14ac:dyDescent="0.2">
      <c r="C39764" s="1"/>
      <c r="D39764" s="1"/>
      <c r="E39764" s="1"/>
      <c r="F39764" s="1"/>
      <c r="G39764" s="1"/>
      <c r="H39764" s="1"/>
      <c r="I39764" s="1"/>
      <c r="J39764" s="16"/>
    </row>
    <row r="39765" spans="3:10" x14ac:dyDescent="0.2">
      <c r="C39765" s="1"/>
      <c r="D39765" s="1"/>
      <c r="E39765" s="1"/>
      <c r="F39765" s="1"/>
      <c r="G39765" s="1"/>
      <c r="H39765" s="1"/>
      <c r="I39765" s="1"/>
      <c r="J39765" s="16"/>
    </row>
    <row r="39766" spans="3:10" x14ac:dyDescent="0.2">
      <c r="C39766" s="1"/>
      <c r="D39766" s="1"/>
      <c r="E39766" s="1"/>
      <c r="F39766" s="1"/>
      <c r="G39766" s="1"/>
      <c r="H39766" s="1"/>
      <c r="I39766" s="1"/>
      <c r="J39766" s="16"/>
    </row>
    <row r="39767" spans="3:10" x14ac:dyDescent="0.2">
      <c r="C39767" s="1"/>
      <c r="D39767" s="1"/>
      <c r="E39767" s="1"/>
      <c r="F39767" s="1"/>
      <c r="G39767" s="1"/>
      <c r="H39767" s="1"/>
      <c r="I39767" s="1"/>
      <c r="J39767" s="16"/>
    </row>
    <row r="39768" spans="3:10" x14ac:dyDescent="0.2">
      <c r="C39768" s="1"/>
      <c r="D39768" s="1"/>
      <c r="E39768" s="1"/>
      <c r="F39768" s="1"/>
      <c r="G39768" s="1"/>
      <c r="H39768" s="1"/>
      <c r="I39768" s="1"/>
      <c r="J39768" s="16"/>
    </row>
    <row r="39769" spans="3:10" x14ac:dyDescent="0.2">
      <c r="C39769" s="1"/>
      <c r="D39769" s="1"/>
      <c r="E39769" s="1"/>
      <c r="F39769" s="1"/>
      <c r="G39769" s="1"/>
      <c r="H39769" s="1"/>
      <c r="I39769" s="1"/>
      <c r="J39769" s="16"/>
    </row>
    <row r="39770" spans="3:10" x14ac:dyDescent="0.2">
      <c r="C39770" s="1"/>
      <c r="D39770" s="1"/>
      <c r="E39770" s="1"/>
      <c r="F39770" s="1"/>
      <c r="G39770" s="1"/>
      <c r="H39770" s="1"/>
      <c r="I39770" s="1"/>
      <c r="J39770" s="16"/>
    </row>
    <row r="39771" spans="3:10" x14ac:dyDescent="0.2">
      <c r="C39771" s="1"/>
      <c r="D39771" s="1"/>
      <c r="E39771" s="1"/>
      <c r="F39771" s="1"/>
      <c r="G39771" s="1"/>
      <c r="H39771" s="1"/>
      <c r="I39771" s="1"/>
      <c r="J39771" s="16"/>
    </row>
    <row r="39772" spans="3:10" x14ac:dyDescent="0.2">
      <c r="C39772" s="1"/>
      <c r="D39772" s="1"/>
      <c r="E39772" s="1"/>
      <c r="F39772" s="1"/>
      <c r="G39772" s="1"/>
      <c r="H39772" s="1"/>
      <c r="I39772" s="1"/>
      <c r="J39772" s="16"/>
    </row>
    <row r="39773" spans="3:10" x14ac:dyDescent="0.2">
      <c r="C39773" s="1"/>
      <c r="D39773" s="1"/>
      <c r="E39773" s="1"/>
      <c r="F39773" s="1"/>
      <c r="G39773" s="1"/>
      <c r="H39773" s="1"/>
      <c r="I39773" s="1"/>
      <c r="J39773" s="16"/>
    </row>
    <row r="39774" spans="3:10" x14ac:dyDescent="0.2">
      <c r="C39774" s="1"/>
      <c r="D39774" s="1"/>
      <c r="E39774" s="1"/>
      <c r="F39774" s="1"/>
      <c r="G39774" s="1"/>
      <c r="H39774" s="1"/>
      <c r="I39774" s="1"/>
      <c r="J39774" s="16"/>
    </row>
    <row r="39775" spans="3:10" x14ac:dyDescent="0.2">
      <c r="C39775" s="1"/>
      <c r="D39775" s="1"/>
      <c r="E39775" s="1"/>
      <c r="F39775" s="1"/>
      <c r="G39775" s="1"/>
      <c r="H39775" s="1"/>
      <c r="I39775" s="1"/>
      <c r="J39775" s="16"/>
    </row>
    <row r="39776" spans="3:10" x14ac:dyDescent="0.2">
      <c r="C39776" s="1"/>
      <c r="D39776" s="1"/>
      <c r="E39776" s="1"/>
      <c r="F39776" s="1"/>
      <c r="G39776" s="1"/>
      <c r="H39776" s="1"/>
      <c r="I39776" s="1"/>
      <c r="J39776" s="16"/>
    </row>
    <row r="39777" spans="3:10" x14ac:dyDescent="0.2">
      <c r="C39777" s="1"/>
      <c r="D39777" s="1"/>
      <c r="E39777" s="1"/>
      <c r="F39777" s="1"/>
      <c r="G39777" s="1"/>
      <c r="H39777" s="1"/>
      <c r="I39777" s="1"/>
      <c r="J39777" s="16"/>
    </row>
    <row r="39778" spans="3:10" x14ac:dyDescent="0.2">
      <c r="C39778" s="1"/>
      <c r="D39778" s="1"/>
      <c r="E39778" s="1"/>
      <c r="F39778" s="1"/>
      <c r="G39778" s="1"/>
      <c r="H39778" s="1"/>
      <c r="I39778" s="1"/>
      <c r="J39778" s="16"/>
    </row>
    <row r="39779" spans="3:10" x14ac:dyDescent="0.2">
      <c r="C39779" s="1"/>
      <c r="D39779" s="1"/>
      <c r="E39779" s="1"/>
      <c r="F39779" s="1"/>
      <c r="G39779" s="1"/>
      <c r="H39779" s="1"/>
      <c r="I39779" s="1"/>
      <c r="J39779" s="16"/>
    </row>
    <row r="39780" spans="3:10" x14ac:dyDescent="0.2">
      <c r="C39780" s="1"/>
      <c r="D39780" s="1"/>
      <c r="E39780" s="1"/>
      <c r="F39780" s="1"/>
      <c r="G39780" s="1"/>
      <c r="H39780" s="1"/>
      <c r="I39780" s="1"/>
      <c r="J39780" s="16"/>
    </row>
    <row r="39781" spans="3:10" x14ac:dyDescent="0.2">
      <c r="C39781" s="1"/>
      <c r="D39781" s="1"/>
      <c r="E39781" s="1"/>
      <c r="F39781" s="1"/>
      <c r="G39781" s="1"/>
      <c r="H39781" s="1"/>
      <c r="I39781" s="1"/>
      <c r="J39781" s="16"/>
    </row>
    <row r="39782" spans="3:10" x14ac:dyDescent="0.2">
      <c r="C39782" s="1"/>
      <c r="D39782" s="1"/>
      <c r="E39782" s="1"/>
      <c r="F39782" s="1"/>
      <c r="G39782" s="1"/>
      <c r="H39782" s="1"/>
      <c r="I39782" s="1"/>
      <c r="J39782" s="16"/>
    </row>
    <row r="39783" spans="3:10" x14ac:dyDescent="0.2">
      <c r="C39783" s="1"/>
      <c r="D39783" s="1"/>
      <c r="E39783" s="1"/>
      <c r="F39783" s="1"/>
      <c r="G39783" s="1"/>
      <c r="H39783" s="1"/>
      <c r="I39783" s="1"/>
      <c r="J39783" s="16"/>
    </row>
    <row r="39784" spans="3:10" x14ac:dyDescent="0.2">
      <c r="C39784" s="1"/>
      <c r="D39784" s="1"/>
      <c r="E39784" s="1"/>
      <c r="F39784" s="1"/>
      <c r="G39784" s="1"/>
      <c r="H39784" s="1"/>
      <c r="I39784" s="1"/>
      <c r="J39784" s="16"/>
    </row>
    <row r="39785" spans="3:10" x14ac:dyDescent="0.2">
      <c r="C39785" s="1"/>
      <c r="D39785" s="1"/>
      <c r="E39785" s="1"/>
      <c r="F39785" s="1"/>
      <c r="G39785" s="1"/>
      <c r="H39785" s="1"/>
      <c r="I39785" s="1"/>
      <c r="J39785" s="16"/>
    </row>
    <row r="39786" spans="3:10" x14ac:dyDescent="0.2">
      <c r="C39786" s="1"/>
      <c r="D39786" s="1"/>
      <c r="E39786" s="1"/>
      <c r="F39786" s="1"/>
      <c r="G39786" s="1"/>
      <c r="H39786" s="1"/>
      <c r="I39786" s="1"/>
      <c r="J39786" s="16"/>
    </row>
    <row r="39787" spans="3:10" x14ac:dyDescent="0.2">
      <c r="C39787" s="1"/>
      <c r="D39787" s="1"/>
      <c r="E39787" s="1"/>
      <c r="F39787" s="1"/>
      <c r="G39787" s="1"/>
      <c r="H39787" s="1"/>
      <c r="I39787" s="1"/>
      <c r="J39787" s="16"/>
    </row>
    <row r="39788" spans="3:10" x14ac:dyDescent="0.2">
      <c r="C39788" s="1"/>
      <c r="D39788" s="1"/>
      <c r="E39788" s="1"/>
      <c r="F39788" s="1"/>
      <c r="G39788" s="1"/>
      <c r="H39788" s="1"/>
      <c r="I39788" s="1"/>
      <c r="J39788" s="16"/>
    </row>
    <row r="39789" spans="3:10" x14ac:dyDescent="0.2">
      <c r="C39789" s="1"/>
      <c r="D39789" s="1"/>
      <c r="E39789" s="1"/>
      <c r="F39789" s="1"/>
      <c r="G39789" s="1"/>
      <c r="H39789" s="1"/>
      <c r="I39789" s="1"/>
      <c r="J39789" s="16"/>
    </row>
    <row r="39790" spans="3:10" x14ac:dyDescent="0.2">
      <c r="C39790" s="1"/>
      <c r="D39790" s="1"/>
      <c r="E39790" s="1"/>
      <c r="F39790" s="1"/>
      <c r="G39790" s="1"/>
      <c r="H39790" s="1"/>
      <c r="I39790" s="1"/>
      <c r="J39790" s="16"/>
    </row>
    <row r="39791" spans="3:10" x14ac:dyDescent="0.2">
      <c r="C39791" s="1"/>
      <c r="D39791" s="1"/>
      <c r="E39791" s="1"/>
      <c r="F39791" s="1"/>
      <c r="G39791" s="1"/>
      <c r="H39791" s="1"/>
      <c r="I39791" s="1"/>
      <c r="J39791" s="16"/>
    </row>
    <row r="39792" spans="3:10" x14ac:dyDescent="0.2">
      <c r="C39792" s="1"/>
      <c r="D39792" s="1"/>
      <c r="E39792" s="1"/>
      <c r="F39792" s="1"/>
      <c r="G39792" s="1"/>
      <c r="H39792" s="1"/>
      <c r="I39792" s="1"/>
      <c r="J39792" s="16"/>
    </row>
    <row r="39793" spans="3:10" x14ac:dyDescent="0.2">
      <c r="C39793" s="1"/>
      <c r="D39793" s="1"/>
      <c r="E39793" s="1"/>
      <c r="F39793" s="1"/>
      <c r="G39793" s="1"/>
      <c r="H39793" s="1"/>
      <c r="I39793" s="1"/>
      <c r="J39793" s="16"/>
    </row>
    <row r="39794" spans="3:10" x14ac:dyDescent="0.2">
      <c r="C39794" s="1"/>
      <c r="D39794" s="1"/>
      <c r="E39794" s="1"/>
      <c r="F39794" s="1"/>
      <c r="G39794" s="1"/>
      <c r="H39794" s="1"/>
      <c r="I39794" s="1"/>
      <c r="J39794" s="16"/>
    </row>
    <row r="39795" spans="3:10" x14ac:dyDescent="0.2">
      <c r="C39795" s="1"/>
      <c r="D39795" s="1"/>
      <c r="E39795" s="1"/>
      <c r="F39795" s="1"/>
      <c r="G39795" s="1"/>
      <c r="H39795" s="1"/>
      <c r="I39795" s="1"/>
      <c r="J39795" s="16"/>
    </row>
    <row r="39796" spans="3:10" x14ac:dyDescent="0.2">
      <c r="C39796" s="1"/>
      <c r="D39796" s="1"/>
      <c r="E39796" s="1"/>
      <c r="F39796" s="1"/>
      <c r="G39796" s="1"/>
      <c r="H39796" s="1"/>
      <c r="I39796" s="1"/>
      <c r="J39796" s="16"/>
    </row>
    <row r="39797" spans="3:10" x14ac:dyDescent="0.2">
      <c r="C39797" s="1"/>
      <c r="D39797" s="1"/>
      <c r="E39797" s="1"/>
      <c r="F39797" s="1"/>
      <c r="G39797" s="1"/>
      <c r="H39797" s="1"/>
      <c r="I39797" s="1"/>
      <c r="J39797" s="16"/>
    </row>
    <row r="39798" spans="3:10" x14ac:dyDescent="0.2">
      <c r="C39798" s="1"/>
      <c r="D39798" s="1"/>
      <c r="E39798" s="1"/>
      <c r="F39798" s="1"/>
      <c r="G39798" s="1"/>
      <c r="H39798" s="1"/>
      <c r="I39798" s="1"/>
      <c r="J39798" s="16"/>
    </row>
    <row r="39799" spans="3:10" x14ac:dyDescent="0.2">
      <c r="C39799" s="1"/>
      <c r="D39799" s="1"/>
      <c r="E39799" s="1"/>
      <c r="F39799" s="1"/>
      <c r="G39799" s="1"/>
      <c r="H39799" s="1"/>
      <c r="I39799" s="1"/>
      <c r="J39799" s="16"/>
    </row>
    <row r="39800" spans="3:10" x14ac:dyDescent="0.2">
      <c r="C39800" s="1"/>
      <c r="D39800" s="1"/>
      <c r="E39800" s="1"/>
      <c r="F39800" s="1"/>
      <c r="G39800" s="1"/>
      <c r="H39800" s="1"/>
      <c r="I39800" s="1"/>
      <c r="J39800" s="16"/>
    </row>
    <row r="39801" spans="3:10" x14ac:dyDescent="0.2">
      <c r="C39801" s="1"/>
      <c r="D39801" s="1"/>
      <c r="E39801" s="1"/>
      <c r="F39801" s="1"/>
      <c r="G39801" s="1"/>
      <c r="H39801" s="1"/>
      <c r="I39801" s="1"/>
      <c r="J39801" s="16"/>
    </row>
    <row r="39802" spans="3:10" x14ac:dyDescent="0.2">
      <c r="C39802" s="1"/>
      <c r="D39802" s="1"/>
      <c r="E39802" s="1"/>
      <c r="F39802" s="1"/>
      <c r="G39802" s="1"/>
      <c r="H39802" s="1"/>
      <c r="I39802" s="1"/>
      <c r="J39802" s="16"/>
    </row>
    <row r="39803" spans="3:10" x14ac:dyDescent="0.2">
      <c r="C39803" s="1"/>
      <c r="D39803" s="1"/>
      <c r="E39803" s="1"/>
      <c r="F39803" s="1"/>
      <c r="G39803" s="1"/>
      <c r="H39803" s="1"/>
      <c r="I39803" s="1"/>
      <c r="J39803" s="16"/>
    </row>
    <row r="39804" spans="3:10" x14ac:dyDescent="0.2">
      <c r="C39804" s="1"/>
      <c r="D39804" s="1"/>
      <c r="E39804" s="1"/>
      <c r="F39804" s="1"/>
      <c r="G39804" s="1"/>
      <c r="H39804" s="1"/>
      <c r="I39804" s="1"/>
      <c r="J39804" s="16"/>
    </row>
    <row r="39805" spans="3:10" x14ac:dyDescent="0.2">
      <c r="C39805" s="1"/>
      <c r="D39805" s="1"/>
      <c r="E39805" s="1"/>
      <c r="F39805" s="1"/>
      <c r="G39805" s="1"/>
      <c r="H39805" s="1"/>
      <c r="I39805" s="1"/>
      <c r="J39805" s="16"/>
    </row>
    <row r="39806" spans="3:10" x14ac:dyDescent="0.2">
      <c r="C39806" s="1"/>
      <c r="D39806" s="1"/>
      <c r="E39806" s="1"/>
      <c r="F39806" s="1"/>
      <c r="G39806" s="1"/>
      <c r="H39806" s="1"/>
      <c r="I39806" s="1"/>
      <c r="J39806" s="16"/>
    </row>
    <row r="39807" spans="3:10" x14ac:dyDescent="0.2">
      <c r="C39807" s="1"/>
      <c r="D39807" s="1"/>
      <c r="E39807" s="1"/>
      <c r="F39807" s="1"/>
      <c r="G39807" s="1"/>
      <c r="H39807" s="1"/>
      <c r="I39807" s="1"/>
      <c r="J39807" s="16"/>
    </row>
    <row r="39808" spans="3:10" x14ac:dyDescent="0.2">
      <c r="C39808" s="1"/>
      <c r="D39808" s="1"/>
      <c r="E39808" s="1"/>
      <c r="F39808" s="1"/>
      <c r="G39808" s="1"/>
      <c r="H39808" s="1"/>
      <c r="I39808" s="1"/>
      <c r="J39808" s="16"/>
    </row>
    <row r="39809" spans="3:10" x14ac:dyDescent="0.2">
      <c r="C39809" s="1"/>
      <c r="D39809" s="1"/>
      <c r="E39809" s="1"/>
      <c r="F39809" s="1"/>
      <c r="G39809" s="1"/>
      <c r="H39809" s="1"/>
      <c r="I39809" s="1"/>
      <c r="J39809" s="16"/>
    </row>
    <row r="39810" spans="3:10" x14ac:dyDescent="0.2">
      <c r="C39810" s="1"/>
      <c r="D39810" s="1"/>
      <c r="E39810" s="1"/>
      <c r="F39810" s="1"/>
      <c r="G39810" s="1"/>
      <c r="H39810" s="1"/>
      <c r="I39810" s="1"/>
      <c r="J39810" s="16"/>
    </row>
    <row r="39811" spans="3:10" x14ac:dyDescent="0.2">
      <c r="C39811" s="1"/>
      <c r="D39811" s="1"/>
      <c r="E39811" s="1"/>
      <c r="F39811" s="1"/>
      <c r="G39811" s="1"/>
      <c r="H39811" s="1"/>
      <c r="I39811" s="1"/>
      <c r="J39811" s="16"/>
    </row>
    <row r="39812" spans="3:10" x14ac:dyDescent="0.2">
      <c r="C39812" s="1"/>
      <c r="D39812" s="1"/>
      <c r="E39812" s="1"/>
      <c r="F39812" s="1"/>
      <c r="G39812" s="1"/>
      <c r="H39812" s="1"/>
      <c r="I39812" s="1"/>
      <c r="J39812" s="16"/>
    </row>
    <row r="39813" spans="3:10" x14ac:dyDescent="0.2">
      <c r="C39813" s="1"/>
      <c r="D39813" s="1"/>
      <c r="E39813" s="1"/>
      <c r="F39813" s="1"/>
      <c r="G39813" s="1"/>
      <c r="H39813" s="1"/>
      <c r="I39813" s="1"/>
      <c r="J39813" s="16"/>
    </row>
    <row r="39814" spans="3:10" x14ac:dyDescent="0.2">
      <c r="C39814" s="1"/>
      <c r="D39814" s="1"/>
      <c r="E39814" s="1"/>
      <c r="F39814" s="1"/>
      <c r="G39814" s="1"/>
      <c r="H39814" s="1"/>
      <c r="I39814" s="1"/>
      <c r="J39814" s="16"/>
    </row>
    <row r="39815" spans="3:10" x14ac:dyDescent="0.2">
      <c r="C39815" s="1"/>
      <c r="D39815" s="1"/>
      <c r="E39815" s="1"/>
      <c r="F39815" s="1"/>
      <c r="G39815" s="1"/>
      <c r="H39815" s="1"/>
      <c r="I39815" s="1"/>
      <c r="J39815" s="16"/>
    </row>
    <row r="39816" spans="3:10" x14ac:dyDescent="0.2">
      <c r="C39816" s="1"/>
      <c r="D39816" s="1"/>
      <c r="E39816" s="1"/>
      <c r="F39816" s="1"/>
      <c r="G39816" s="1"/>
      <c r="H39816" s="1"/>
      <c r="I39816" s="1"/>
      <c r="J39816" s="16"/>
    </row>
    <row r="39817" spans="3:10" x14ac:dyDescent="0.2">
      <c r="C39817" s="1"/>
      <c r="D39817" s="1"/>
      <c r="E39817" s="1"/>
      <c r="F39817" s="1"/>
      <c r="G39817" s="1"/>
      <c r="H39817" s="1"/>
      <c r="I39817" s="1"/>
      <c r="J39817" s="16"/>
    </row>
    <row r="39818" spans="3:10" x14ac:dyDescent="0.2">
      <c r="C39818" s="1"/>
      <c r="D39818" s="1"/>
      <c r="E39818" s="1"/>
      <c r="F39818" s="1"/>
      <c r="G39818" s="1"/>
      <c r="H39818" s="1"/>
      <c r="I39818" s="1"/>
      <c r="J39818" s="16"/>
    </row>
    <row r="39819" spans="3:10" x14ac:dyDescent="0.2">
      <c r="C39819" s="1"/>
      <c r="D39819" s="1"/>
      <c r="E39819" s="1"/>
      <c r="F39819" s="1"/>
      <c r="G39819" s="1"/>
      <c r="H39819" s="1"/>
      <c r="I39819" s="1"/>
      <c r="J39819" s="16"/>
    </row>
    <row r="39820" spans="3:10" x14ac:dyDescent="0.2">
      <c r="C39820" s="1"/>
      <c r="D39820" s="1"/>
      <c r="E39820" s="1"/>
      <c r="F39820" s="1"/>
      <c r="G39820" s="1"/>
      <c r="H39820" s="1"/>
      <c r="I39820" s="1"/>
      <c r="J39820" s="16"/>
    </row>
    <row r="39821" spans="3:10" x14ac:dyDescent="0.2">
      <c r="C39821" s="1"/>
      <c r="D39821" s="1"/>
      <c r="E39821" s="1"/>
      <c r="F39821" s="1"/>
      <c r="G39821" s="1"/>
      <c r="H39821" s="1"/>
      <c r="I39821" s="1"/>
      <c r="J39821" s="16"/>
    </row>
    <row r="39822" spans="3:10" x14ac:dyDescent="0.2">
      <c r="C39822" s="1"/>
      <c r="D39822" s="1"/>
      <c r="E39822" s="1"/>
      <c r="F39822" s="1"/>
      <c r="G39822" s="1"/>
      <c r="H39822" s="1"/>
      <c r="I39822" s="1"/>
      <c r="J39822" s="16"/>
    </row>
    <row r="39823" spans="3:10" x14ac:dyDescent="0.2">
      <c r="C39823" s="1"/>
      <c r="D39823" s="1"/>
      <c r="E39823" s="1"/>
      <c r="F39823" s="1"/>
      <c r="G39823" s="1"/>
      <c r="H39823" s="1"/>
      <c r="I39823" s="1"/>
      <c r="J39823" s="16"/>
    </row>
    <row r="39824" spans="3:10" x14ac:dyDescent="0.2">
      <c r="C39824" s="1"/>
      <c r="D39824" s="1"/>
      <c r="E39824" s="1"/>
      <c r="F39824" s="1"/>
      <c r="G39824" s="1"/>
      <c r="H39824" s="1"/>
      <c r="I39824" s="1"/>
      <c r="J39824" s="16"/>
    </row>
    <row r="39825" spans="3:10" x14ac:dyDescent="0.2">
      <c r="C39825" s="1"/>
      <c r="D39825" s="1"/>
      <c r="E39825" s="1"/>
      <c r="F39825" s="1"/>
      <c r="G39825" s="1"/>
      <c r="H39825" s="1"/>
      <c r="I39825" s="1"/>
      <c r="J39825" s="16"/>
    </row>
    <row r="39826" spans="3:10" x14ac:dyDescent="0.2">
      <c r="C39826" s="1"/>
      <c r="D39826" s="1"/>
      <c r="E39826" s="1"/>
      <c r="F39826" s="1"/>
      <c r="G39826" s="1"/>
      <c r="H39826" s="1"/>
      <c r="I39826" s="1"/>
      <c r="J39826" s="16"/>
    </row>
    <row r="39827" spans="3:10" x14ac:dyDescent="0.2">
      <c r="C39827" s="1"/>
      <c r="D39827" s="1"/>
      <c r="E39827" s="1"/>
      <c r="F39827" s="1"/>
      <c r="G39827" s="1"/>
      <c r="H39827" s="1"/>
      <c r="I39827" s="1"/>
      <c r="J39827" s="16"/>
    </row>
    <row r="39828" spans="3:10" x14ac:dyDescent="0.2">
      <c r="C39828" s="1"/>
      <c r="D39828" s="1"/>
      <c r="E39828" s="1"/>
      <c r="F39828" s="1"/>
      <c r="G39828" s="1"/>
      <c r="H39828" s="1"/>
      <c r="I39828" s="1"/>
      <c r="J39828" s="16"/>
    </row>
    <row r="39829" spans="3:10" x14ac:dyDescent="0.2">
      <c r="C39829" s="1"/>
      <c r="D39829" s="1"/>
      <c r="E39829" s="1"/>
      <c r="F39829" s="1"/>
      <c r="G39829" s="1"/>
      <c r="H39829" s="1"/>
      <c r="I39829" s="1"/>
      <c r="J39829" s="16"/>
    </row>
    <row r="39830" spans="3:10" x14ac:dyDescent="0.2">
      <c r="C39830" s="1"/>
      <c r="D39830" s="1"/>
      <c r="E39830" s="1"/>
      <c r="F39830" s="1"/>
      <c r="G39830" s="1"/>
      <c r="H39830" s="1"/>
      <c r="I39830" s="1"/>
      <c r="J39830" s="16"/>
    </row>
    <row r="39831" spans="3:10" x14ac:dyDescent="0.2">
      <c r="C39831" s="1"/>
      <c r="D39831" s="1"/>
      <c r="E39831" s="1"/>
      <c r="F39831" s="1"/>
      <c r="G39831" s="1"/>
      <c r="H39831" s="1"/>
      <c r="I39831" s="1"/>
      <c r="J39831" s="16"/>
    </row>
    <row r="39832" spans="3:10" x14ac:dyDescent="0.2">
      <c r="C39832" s="1"/>
      <c r="D39832" s="1"/>
      <c r="E39832" s="1"/>
      <c r="F39832" s="1"/>
      <c r="G39832" s="1"/>
      <c r="H39832" s="1"/>
      <c r="I39832" s="1"/>
      <c r="J39832" s="16"/>
    </row>
    <row r="39833" spans="3:10" x14ac:dyDescent="0.2">
      <c r="C39833" s="1"/>
      <c r="D39833" s="1"/>
      <c r="E39833" s="1"/>
      <c r="F39833" s="1"/>
      <c r="G39833" s="1"/>
      <c r="H39833" s="1"/>
      <c r="I39833" s="1"/>
      <c r="J39833" s="16"/>
    </row>
    <row r="39834" spans="3:10" x14ac:dyDescent="0.2">
      <c r="C39834" s="1"/>
      <c r="D39834" s="1"/>
      <c r="E39834" s="1"/>
      <c r="F39834" s="1"/>
      <c r="G39834" s="1"/>
      <c r="H39834" s="1"/>
      <c r="I39834" s="1"/>
      <c r="J39834" s="16"/>
    </row>
    <row r="39835" spans="3:10" x14ac:dyDescent="0.2">
      <c r="C39835" s="1"/>
      <c r="D39835" s="1"/>
      <c r="E39835" s="1"/>
      <c r="F39835" s="1"/>
      <c r="G39835" s="1"/>
      <c r="H39835" s="1"/>
      <c r="I39835" s="1"/>
      <c r="J39835" s="16"/>
    </row>
    <row r="39836" spans="3:10" x14ac:dyDescent="0.2">
      <c r="C39836" s="1"/>
      <c r="D39836" s="1"/>
      <c r="E39836" s="1"/>
      <c r="F39836" s="1"/>
      <c r="G39836" s="1"/>
      <c r="H39836" s="1"/>
      <c r="I39836" s="1"/>
      <c r="J39836" s="16"/>
    </row>
    <row r="39837" spans="3:10" x14ac:dyDescent="0.2">
      <c r="C39837" s="1"/>
      <c r="D39837" s="1"/>
      <c r="E39837" s="1"/>
      <c r="F39837" s="1"/>
      <c r="G39837" s="1"/>
      <c r="H39837" s="1"/>
      <c r="I39837" s="1"/>
      <c r="J39837" s="16"/>
    </row>
    <row r="39838" spans="3:10" x14ac:dyDescent="0.2">
      <c r="C39838" s="1"/>
      <c r="D39838" s="1"/>
      <c r="E39838" s="1"/>
      <c r="F39838" s="1"/>
      <c r="G39838" s="1"/>
      <c r="H39838" s="1"/>
      <c r="I39838" s="1"/>
      <c r="J39838" s="16"/>
    </row>
    <row r="39839" spans="3:10" x14ac:dyDescent="0.2">
      <c r="C39839" s="1"/>
      <c r="D39839" s="1"/>
      <c r="E39839" s="1"/>
      <c r="F39839" s="1"/>
      <c r="G39839" s="1"/>
      <c r="H39839" s="1"/>
      <c r="I39839" s="1"/>
      <c r="J39839" s="16"/>
    </row>
    <row r="39840" spans="3:10" x14ac:dyDescent="0.2">
      <c r="C39840" s="1"/>
      <c r="D39840" s="1"/>
      <c r="E39840" s="1"/>
      <c r="F39840" s="1"/>
      <c r="G39840" s="1"/>
      <c r="H39840" s="1"/>
      <c r="I39840" s="1"/>
      <c r="J39840" s="16"/>
    </row>
    <row r="39841" spans="3:10" x14ac:dyDescent="0.2">
      <c r="C39841" s="1"/>
      <c r="D39841" s="1"/>
      <c r="E39841" s="1"/>
      <c r="F39841" s="1"/>
      <c r="G39841" s="1"/>
      <c r="H39841" s="1"/>
      <c r="I39841" s="1"/>
      <c r="J39841" s="16"/>
    </row>
    <row r="39842" spans="3:10" x14ac:dyDescent="0.2">
      <c r="C39842" s="1"/>
      <c r="D39842" s="1"/>
      <c r="E39842" s="1"/>
      <c r="F39842" s="1"/>
      <c r="G39842" s="1"/>
      <c r="H39842" s="1"/>
      <c r="I39842" s="1"/>
      <c r="J39842" s="16"/>
    </row>
    <row r="39843" spans="3:10" x14ac:dyDescent="0.2">
      <c r="C39843" s="1"/>
      <c r="D39843" s="1"/>
      <c r="E39843" s="1"/>
      <c r="F39843" s="1"/>
      <c r="G39843" s="1"/>
      <c r="H39843" s="1"/>
      <c r="I39843" s="1"/>
      <c r="J39843" s="16"/>
    </row>
    <row r="39844" spans="3:10" x14ac:dyDescent="0.2">
      <c r="C39844" s="1"/>
      <c r="D39844" s="1"/>
      <c r="E39844" s="1"/>
      <c r="F39844" s="1"/>
      <c r="G39844" s="1"/>
      <c r="H39844" s="1"/>
      <c r="I39844" s="1"/>
      <c r="J39844" s="16"/>
    </row>
    <row r="39845" spans="3:10" x14ac:dyDescent="0.2">
      <c r="C39845" s="1"/>
      <c r="D39845" s="1"/>
      <c r="E39845" s="1"/>
      <c r="F39845" s="1"/>
      <c r="G39845" s="1"/>
      <c r="H39845" s="1"/>
      <c r="I39845" s="1"/>
      <c r="J39845" s="16"/>
    </row>
    <row r="39846" spans="3:10" x14ac:dyDescent="0.2">
      <c r="C39846" s="1"/>
      <c r="D39846" s="1"/>
      <c r="E39846" s="1"/>
      <c r="F39846" s="1"/>
      <c r="G39846" s="1"/>
      <c r="H39846" s="1"/>
      <c r="I39846" s="1"/>
      <c r="J39846" s="16"/>
    </row>
    <row r="39847" spans="3:10" x14ac:dyDescent="0.2">
      <c r="C39847" s="1"/>
      <c r="D39847" s="1"/>
      <c r="E39847" s="1"/>
      <c r="F39847" s="1"/>
      <c r="G39847" s="1"/>
      <c r="H39847" s="1"/>
      <c r="I39847" s="1"/>
      <c r="J39847" s="16"/>
    </row>
    <row r="39848" spans="3:10" x14ac:dyDescent="0.2">
      <c r="C39848" s="1"/>
      <c r="D39848" s="1"/>
      <c r="E39848" s="1"/>
      <c r="F39848" s="1"/>
      <c r="G39848" s="1"/>
      <c r="H39848" s="1"/>
      <c r="I39848" s="1"/>
      <c r="J39848" s="16"/>
    </row>
    <row r="39849" spans="3:10" x14ac:dyDescent="0.2">
      <c r="C39849" s="1"/>
      <c r="D39849" s="1"/>
      <c r="E39849" s="1"/>
      <c r="F39849" s="1"/>
      <c r="G39849" s="1"/>
      <c r="H39849" s="1"/>
      <c r="I39849" s="1"/>
      <c r="J39849" s="16"/>
    </row>
    <row r="39850" spans="3:10" x14ac:dyDescent="0.2">
      <c r="C39850" s="1"/>
      <c r="D39850" s="1"/>
      <c r="E39850" s="1"/>
      <c r="F39850" s="1"/>
      <c r="G39850" s="1"/>
      <c r="H39850" s="1"/>
      <c r="I39850" s="1"/>
      <c r="J39850" s="16"/>
    </row>
    <row r="39851" spans="3:10" x14ac:dyDescent="0.2">
      <c r="C39851" s="1"/>
      <c r="D39851" s="1"/>
      <c r="E39851" s="1"/>
      <c r="F39851" s="1"/>
      <c r="G39851" s="1"/>
      <c r="H39851" s="1"/>
      <c r="I39851" s="1"/>
      <c r="J39851" s="16"/>
    </row>
    <row r="39852" spans="3:10" x14ac:dyDescent="0.2">
      <c r="C39852" s="1"/>
      <c r="D39852" s="1"/>
      <c r="E39852" s="1"/>
      <c r="F39852" s="1"/>
      <c r="G39852" s="1"/>
      <c r="H39852" s="1"/>
      <c r="I39852" s="1"/>
      <c r="J39852" s="16"/>
    </row>
    <row r="39853" spans="3:10" x14ac:dyDescent="0.2">
      <c r="C39853" s="1"/>
      <c r="D39853" s="1"/>
      <c r="E39853" s="1"/>
      <c r="F39853" s="1"/>
      <c r="G39853" s="1"/>
      <c r="H39853" s="1"/>
      <c r="I39853" s="1"/>
      <c r="J39853" s="16"/>
    </row>
    <row r="39854" spans="3:10" x14ac:dyDescent="0.2">
      <c r="C39854" s="1"/>
      <c r="D39854" s="1"/>
      <c r="E39854" s="1"/>
      <c r="F39854" s="1"/>
      <c r="G39854" s="1"/>
      <c r="H39854" s="1"/>
      <c r="I39854" s="1"/>
      <c r="J39854" s="16"/>
    </row>
    <row r="39855" spans="3:10" x14ac:dyDescent="0.2">
      <c r="C39855" s="1"/>
      <c r="D39855" s="1"/>
      <c r="E39855" s="1"/>
      <c r="F39855" s="1"/>
      <c r="G39855" s="1"/>
      <c r="H39855" s="1"/>
      <c r="I39855" s="1"/>
      <c r="J39855" s="16"/>
    </row>
    <row r="39856" spans="3:10" x14ac:dyDescent="0.2">
      <c r="C39856" s="1"/>
      <c r="D39856" s="1"/>
      <c r="E39856" s="1"/>
      <c r="F39856" s="1"/>
      <c r="G39856" s="1"/>
      <c r="H39856" s="1"/>
      <c r="I39856" s="1"/>
      <c r="J39856" s="16"/>
    </row>
    <row r="39857" spans="3:10" x14ac:dyDescent="0.2">
      <c r="C39857" s="1"/>
      <c r="D39857" s="1"/>
      <c r="E39857" s="1"/>
      <c r="F39857" s="1"/>
      <c r="G39857" s="1"/>
      <c r="H39857" s="1"/>
      <c r="I39857" s="1"/>
      <c r="J39857" s="16"/>
    </row>
    <row r="39858" spans="3:10" x14ac:dyDescent="0.2">
      <c r="C39858" s="1"/>
      <c r="D39858" s="1"/>
      <c r="E39858" s="1"/>
      <c r="F39858" s="1"/>
      <c r="G39858" s="1"/>
      <c r="H39858" s="1"/>
      <c r="I39858" s="1"/>
      <c r="J39858" s="16"/>
    </row>
    <row r="39859" spans="3:10" x14ac:dyDescent="0.2">
      <c r="C39859" s="1"/>
      <c r="D39859" s="1"/>
      <c r="E39859" s="1"/>
      <c r="F39859" s="1"/>
      <c r="G39859" s="1"/>
      <c r="H39859" s="1"/>
      <c r="I39859" s="1"/>
      <c r="J39859" s="16"/>
    </row>
    <row r="39860" spans="3:10" x14ac:dyDescent="0.2">
      <c r="C39860" s="1"/>
      <c r="D39860" s="1"/>
      <c r="E39860" s="1"/>
      <c r="F39860" s="1"/>
      <c r="G39860" s="1"/>
      <c r="H39860" s="1"/>
      <c r="I39860" s="1"/>
      <c r="J39860" s="16"/>
    </row>
    <row r="39861" spans="3:10" x14ac:dyDescent="0.2">
      <c r="C39861" s="1"/>
      <c r="D39861" s="1"/>
      <c r="E39861" s="1"/>
      <c r="F39861" s="1"/>
      <c r="G39861" s="1"/>
      <c r="H39861" s="1"/>
      <c r="I39861" s="1"/>
      <c r="J39861" s="16"/>
    </row>
    <row r="39862" spans="3:10" x14ac:dyDescent="0.2">
      <c r="C39862" s="1"/>
      <c r="D39862" s="1"/>
      <c r="E39862" s="1"/>
      <c r="F39862" s="1"/>
      <c r="G39862" s="1"/>
      <c r="H39862" s="1"/>
      <c r="I39862" s="1"/>
      <c r="J39862" s="16"/>
    </row>
    <row r="39863" spans="3:10" x14ac:dyDescent="0.2">
      <c r="C39863" s="1"/>
      <c r="D39863" s="1"/>
      <c r="E39863" s="1"/>
      <c r="F39863" s="1"/>
      <c r="G39863" s="1"/>
      <c r="H39863" s="1"/>
      <c r="I39863" s="1"/>
      <c r="J39863" s="16"/>
    </row>
    <row r="39864" spans="3:10" x14ac:dyDescent="0.2">
      <c r="C39864" s="1"/>
      <c r="D39864" s="1"/>
      <c r="E39864" s="1"/>
      <c r="F39864" s="1"/>
      <c r="G39864" s="1"/>
      <c r="H39864" s="1"/>
      <c r="I39864" s="1"/>
      <c r="J39864" s="16"/>
    </row>
    <row r="39865" spans="3:10" x14ac:dyDescent="0.2">
      <c r="C39865" s="1"/>
      <c r="D39865" s="1"/>
      <c r="E39865" s="1"/>
      <c r="F39865" s="1"/>
      <c r="G39865" s="1"/>
      <c r="H39865" s="1"/>
      <c r="I39865" s="1"/>
      <c r="J39865" s="16"/>
    </row>
    <row r="39866" spans="3:10" x14ac:dyDescent="0.2">
      <c r="C39866" s="1"/>
      <c r="D39866" s="1"/>
      <c r="E39866" s="1"/>
      <c r="F39866" s="1"/>
      <c r="G39866" s="1"/>
      <c r="H39866" s="1"/>
      <c r="I39866" s="1"/>
      <c r="J39866" s="16"/>
    </row>
    <row r="39867" spans="3:10" x14ac:dyDescent="0.2">
      <c r="C39867" s="1"/>
      <c r="D39867" s="1"/>
      <c r="E39867" s="1"/>
      <c r="F39867" s="1"/>
      <c r="G39867" s="1"/>
      <c r="H39867" s="1"/>
      <c r="I39867" s="1"/>
      <c r="J39867" s="16"/>
    </row>
    <row r="39868" spans="3:10" x14ac:dyDescent="0.2">
      <c r="C39868" s="1"/>
      <c r="D39868" s="1"/>
      <c r="E39868" s="1"/>
      <c r="F39868" s="1"/>
      <c r="G39868" s="1"/>
      <c r="H39868" s="1"/>
      <c r="I39868" s="1"/>
      <c r="J39868" s="16"/>
    </row>
    <row r="39869" spans="3:10" x14ac:dyDescent="0.2">
      <c r="C39869" s="1"/>
      <c r="D39869" s="1"/>
      <c r="E39869" s="1"/>
      <c r="F39869" s="1"/>
      <c r="G39869" s="1"/>
      <c r="H39869" s="1"/>
      <c r="I39869" s="1"/>
      <c r="J39869" s="16"/>
    </row>
    <row r="39870" spans="3:10" x14ac:dyDescent="0.2">
      <c r="C39870" s="1"/>
      <c r="D39870" s="1"/>
      <c r="E39870" s="1"/>
      <c r="F39870" s="1"/>
      <c r="G39870" s="1"/>
      <c r="H39870" s="1"/>
      <c r="I39870" s="1"/>
      <c r="J39870" s="16"/>
    </row>
    <row r="39871" spans="3:10" x14ac:dyDescent="0.2">
      <c r="C39871" s="1"/>
      <c r="D39871" s="1"/>
      <c r="E39871" s="1"/>
      <c r="F39871" s="1"/>
      <c r="G39871" s="1"/>
      <c r="H39871" s="1"/>
      <c r="I39871" s="1"/>
      <c r="J39871" s="16"/>
    </row>
    <row r="39872" spans="3:10" x14ac:dyDescent="0.2">
      <c r="C39872" s="1"/>
      <c r="D39872" s="1"/>
      <c r="E39872" s="1"/>
      <c r="F39872" s="1"/>
      <c r="G39872" s="1"/>
      <c r="H39872" s="1"/>
      <c r="I39872" s="1"/>
      <c r="J39872" s="16"/>
    </row>
    <row r="39873" spans="3:10" x14ac:dyDescent="0.2">
      <c r="C39873" s="1"/>
      <c r="D39873" s="1"/>
      <c r="E39873" s="1"/>
      <c r="F39873" s="1"/>
      <c r="G39873" s="1"/>
      <c r="H39873" s="1"/>
      <c r="I39873" s="1"/>
      <c r="J39873" s="16"/>
    </row>
    <row r="39874" spans="3:10" x14ac:dyDescent="0.2">
      <c r="C39874" s="1"/>
      <c r="D39874" s="1"/>
      <c r="E39874" s="1"/>
      <c r="F39874" s="1"/>
      <c r="G39874" s="1"/>
      <c r="H39874" s="1"/>
      <c r="I39874" s="1"/>
      <c r="J39874" s="16"/>
    </row>
    <row r="39875" spans="3:10" x14ac:dyDescent="0.2">
      <c r="C39875" s="1"/>
      <c r="D39875" s="1"/>
      <c r="E39875" s="1"/>
      <c r="F39875" s="1"/>
      <c r="G39875" s="1"/>
      <c r="H39875" s="1"/>
      <c r="I39875" s="1"/>
      <c r="J39875" s="16"/>
    </row>
    <row r="39876" spans="3:10" x14ac:dyDescent="0.2">
      <c r="C39876" s="1"/>
      <c r="D39876" s="1"/>
      <c r="E39876" s="1"/>
      <c r="F39876" s="1"/>
      <c r="G39876" s="1"/>
      <c r="H39876" s="1"/>
      <c r="I39876" s="1"/>
      <c r="J39876" s="16"/>
    </row>
    <row r="39877" spans="3:10" x14ac:dyDescent="0.2">
      <c r="C39877" s="1"/>
      <c r="D39877" s="1"/>
      <c r="E39877" s="1"/>
      <c r="F39877" s="1"/>
      <c r="G39877" s="1"/>
      <c r="H39877" s="1"/>
      <c r="I39877" s="1"/>
      <c r="J39877" s="16"/>
    </row>
    <row r="39878" spans="3:10" x14ac:dyDescent="0.2">
      <c r="C39878" s="1"/>
      <c r="D39878" s="1"/>
      <c r="E39878" s="1"/>
      <c r="F39878" s="1"/>
      <c r="G39878" s="1"/>
      <c r="H39878" s="1"/>
      <c r="I39878" s="1"/>
      <c r="J39878" s="16"/>
    </row>
    <row r="39879" spans="3:10" x14ac:dyDescent="0.2">
      <c r="C39879" s="1"/>
      <c r="D39879" s="1"/>
      <c r="E39879" s="1"/>
      <c r="F39879" s="1"/>
      <c r="G39879" s="1"/>
      <c r="H39879" s="1"/>
      <c r="I39879" s="1"/>
      <c r="J39879" s="16"/>
    </row>
    <row r="39880" spans="3:10" x14ac:dyDescent="0.2">
      <c r="C39880" s="1"/>
      <c r="D39880" s="1"/>
      <c r="E39880" s="1"/>
      <c r="F39880" s="1"/>
      <c r="G39880" s="1"/>
      <c r="H39880" s="1"/>
      <c r="I39880" s="1"/>
      <c r="J39880" s="16"/>
    </row>
    <row r="39881" spans="3:10" x14ac:dyDescent="0.2">
      <c r="C39881" s="1"/>
      <c r="D39881" s="1"/>
      <c r="E39881" s="1"/>
      <c r="F39881" s="1"/>
      <c r="G39881" s="1"/>
      <c r="H39881" s="1"/>
      <c r="I39881" s="1"/>
      <c r="J39881" s="16"/>
    </row>
    <row r="39882" spans="3:10" x14ac:dyDescent="0.2">
      <c r="C39882" s="1"/>
      <c r="D39882" s="1"/>
      <c r="E39882" s="1"/>
      <c r="F39882" s="1"/>
      <c r="G39882" s="1"/>
      <c r="H39882" s="1"/>
      <c r="I39882" s="1"/>
      <c r="J39882" s="16"/>
    </row>
    <row r="39883" spans="3:10" x14ac:dyDescent="0.2">
      <c r="C39883" s="1"/>
      <c r="D39883" s="1"/>
      <c r="E39883" s="1"/>
      <c r="F39883" s="1"/>
      <c r="G39883" s="1"/>
      <c r="H39883" s="1"/>
      <c r="I39883" s="1"/>
      <c r="J39883" s="16"/>
    </row>
    <row r="39884" spans="3:10" x14ac:dyDescent="0.2">
      <c r="C39884" s="1"/>
      <c r="D39884" s="1"/>
      <c r="E39884" s="1"/>
      <c r="F39884" s="1"/>
      <c r="G39884" s="1"/>
      <c r="H39884" s="1"/>
      <c r="I39884" s="1"/>
      <c r="J39884" s="16"/>
    </row>
    <row r="39885" spans="3:10" x14ac:dyDescent="0.2">
      <c r="C39885" s="1"/>
      <c r="D39885" s="1"/>
      <c r="E39885" s="1"/>
      <c r="F39885" s="1"/>
      <c r="G39885" s="1"/>
      <c r="H39885" s="1"/>
      <c r="I39885" s="1"/>
      <c r="J39885" s="16"/>
    </row>
    <row r="39886" spans="3:10" x14ac:dyDescent="0.2">
      <c r="C39886" s="1"/>
      <c r="D39886" s="1"/>
      <c r="E39886" s="1"/>
      <c r="F39886" s="1"/>
      <c r="G39886" s="1"/>
      <c r="H39886" s="1"/>
      <c r="I39886" s="1"/>
      <c r="J39886" s="16"/>
    </row>
    <row r="39887" spans="3:10" x14ac:dyDescent="0.2">
      <c r="C39887" s="1"/>
      <c r="D39887" s="1"/>
      <c r="E39887" s="1"/>
      <c r="F39887" s="1"/>
      <c r="G39887" s="1"/>
      <c r="H39887" s="1"/>
      <c r="I39887" s="1"/>
      <c r="J39887" s="16"/>
    </row>
    <row r="39888" spans="3:10" x14ac:dyDescent="0.2">
      <c r="C39888" s="1"/>
      <c r="D39888" s="1"/>
      <c r="E39888" s="1"/>
      <c r="F39888" s="1"/>
      <c r="G39888" s="1"/>
      <c r="H39888" s="1"/>
      <c r="I39888" s="1"/>
      <c r="J39888" s="16"/>
    </row>
    <row r="39889" spans="3:10" x14ac:dyDescent="0.2">
      <c r="C39889" s="1"/>
      <c r="D39889" s="1"/>
      <c r="E39889" s="1"/>
      <c r="F39889" s="1"/>
      <c r="G39889" s="1"/>
      <c r="H39889" s="1"/>
      <c r="I39889" s="1"/>
      <c r="J39889" s="16"/>
    </row>
    <row r="39890" spans="3:10" x14ac:dyDescent="0.2">
      <c r="C39890" s="1"/>
      <c r="D39890" s="1"/>
      <c r="E39890" s="1"/>
      <c r="F39890" s="1"/>
      <c r="G39890" s="1"/>
      <c r="H39890" s="1"/>
      <c r="I39890" s="1"/>
      <c r="J39890" s="16"/>
    </row>
    <row r="39891" spans="3:10" x14ac:dyDescent="0.2">
      <c r="C39891" s="1"/>
      <c r="D39891" s="1"/>
      <c r="E39891" s="1"/>
      <c r="F39891" s="1"/>
      <c r="G39891" s="1"/>
      <c r="H39891" s="1"/>
      <c r="I39891" s="1"/>
      <c r="J39891" s="16"/>
    </row>
    <row r="39892" spans="3:10" x14ac:dyDescent="0.2">
      <c r="C39892" s="1"/>
      <c r="D39892" s="1"/>
      <c r="E39892" s="1"/>
      <c r="F39892" s="1"/>
      <c r="G39892" s="1"/>
      <c r="H39892" s="1"/>
      <c r="I39892" s="1"/>
      <c r="J39892" s="16"/>
    </row>
    <row r="39893" spans="3:10" x14ac:dyDescent="0.2">
      <c r="C39893" s="1"/>
      <c r="D39893" s="1"/>
      <c r="E39893" s="1"/>
      <c r="F39893" s="1"/>
      <c r="G39893" s="1"/>
      <c r="H39893" s="1"/>
      <c r="I39893" s="1"/>
      <c r="J39893" s="16"/>
    </row>
    <row r="39894" spans="3:10" x14ac:dyDescent="0.2">
      <c r="C39894" s="1"/>
      <c r="D39894" s="1"/>
      <c r="E39894" s="1"/>
      <c r="F39894" s="1"/>
      <c r="G39894" s="1"/>
      <c r="H39894" s="1"/>
      <c r="I39894" s="1"/>
      <c r="J39894" s="16"/>
    </row>
    <row r="39895" spans="3:10" x14ac:dyDescent="0.2">
      <c r="C39895" s="1"/>
      <c r="D39895" s="1"/>
      <c r="E39895" s="1"/>
      <c r="F39895" s="1"/>
      <c r="G39895" s="1"/>
      <c r="H39895" s="1"/>
      <c r="I39895" s="1"/>
      <c r="J39895" s="16"/>
    </row>
    <row r="39896" spans="3:10" x14ac:dyDescent="0.2">
      <c r="C39896" s="1"/>
      <c r="D39896" s="1"/>
      <c r="E39896" s="1"/>
      <c r="F39896" s="1"/>
      <c r="G39896" s="1"/>
      <c r="H39896" s="1"/>
      <c r="I39896" s="1"/>
      <c r="J39896" s="16"/>
    </row>
    <row r="39897" spans="3:10" x14ac:dyDescent="0.2">
      <c r="C39897" s="1"/>
      <c r="D39897" s="1"/>
      <c r="E39897" s="1"/>
      <c r="F39897" s="1"/>
      <c r="G39897" s="1"/>
      <c r="H39897" s="1"/>
      <c r="I39897" s="1"/>
      <c r="J39897" s="16"/>
    </row>
    <row r="39898" spans="3:10" x14ac:dyDescent="0.2">
      <c r="C39898" s="1"/>
      <c r="D39898" s="1"/>
      <c r="E39898" s="1"/>
      <c r="F39898" s="1"/>
      <c r="G39898" s="1"/>
      <c r="H39898" s="1"/>
      <c r="I39898" s="1"/>
      <c r="J39898" s="16"/>
    </row>
    <row r="39899" spans="3:10" x14ac:dyDescent="0.2">
      <c r="C39899" s="1"/>
      <c r="D39899" s="1"/>
      <c r="E39899" s="1"/>
      <c r="F39899" s="1"/>
      <c r="G39899" s="1"/>
      <c r="H39899" s="1"/>
      <c r="I39899" s="1"/>
      <c r="J39899" s="16"/>
    </row>
    <row r="39900" spans="3:10" x14ac:dyDescent="0.2">
      <c r="C39900" s="1"/>
      <c r="D39900" s="1"/>
      <c r="E39900" s="1"/>
      <c r="F39900" s="1"/>
      <c r="G39900" s="1"/>
      <c r="H39900" s="1"/>
      <c r="I39900" s="1"/>
      <c r="J39900" s="16"/>
    </row>
    <row r="39901" spans="3:10" x14ac:dyDescent="0.2">
      <c r="C39901" s="1"/>
      <c r="D39901" s="1"/>
      <c r="E39901" s="1"/>
      <c r="F39901" s="1"/>
      <c r="G39901" s="1"/>
      <c r="H39901" s="1"/>
      <c r="I39901" s="1"/>
      <c r="J39901" s="16"/>
    </row>
    <row r="39902" spans="3:10" x14ac:dyDescent="0.2">
      <c r="C39902" s="1"/>
      <c r="D39902" s="1"/>
      <c r="E39902" s="1"/>
      <c r="F39902" s="1"/>
      <c r="G39902" s="1"/>
      <c r="H39902" s="1"/>
      <c r="I39902" s="1"/>
      <c r="J39902" s="16"/>
    </row>
    <row r="39903" spans="3:10" x14ac:dyDescent="0.2">
      <c r="C39903" s="1"/>
      <c r="D39903" s="1"/>
      <c r="E39903" s="1"/>
      <c r="F39903" s="1"/>
      <c r="G39903" s="1"/>
      <c r="H39903" s="1"/>
      <c r="I39903" s="1"/>
      <c r="J39903" s="16"/>
    </row>
    <row r="39904" spans="3:10" x14ac:dyDescent="0.2">
      <c r="C39904" s="1"/>
      <c r="D39904" s="1"/>
      <c r="E39904" s="1"/>
      <c r="F39904" s="1"/>
      <c r="G39904" s="1"/>
      <c r="H39904" s="1"/>
      <c r="I39904" s="1"/>
      <c r="J39904" s="16"/>
    </row>
    <row r="39905" spans="3:10" x14ac:dyDescent="0.2">
      <c r="C39905" s="1"/>
      <c r="D39905" s="1"/>
      <c r="E39905" s="1"/>
      <c r="F39905" s="1"/>
      <c r="G39905" s="1"/>
      <c r="H39905" s="1"/>
      <c r="I39905" s="1"/>
      <c r="J39905" s="16"/>
    </row>
    <row r="39906" spans="3:10" x14ac:dyDescent="0.2">
      <c r="C39906" s="1"/>
      <c r="D39906" s="1"/>
      <c r="E39906" s="1"/>
      <c r="F39906" s="1"/>
      <c r="G39906" s="1"/>
      <c r="H39906" s="1"/>
      <c r="I39906" s="1"/>
      <c r="J39906" s="16"/>
    </row>
    <row r="39907" spans="3:10" x14ac:dyDescent="0.2">
      <c r="C39907" s="1"/>
      <c r="D39907" s="1"/>
      <c r="E39907" s="1"/>
      <c r="F39907" s="1"/>
      <c r="G39907" s="1"/>
      <c r="H39907" s="1"/>
      <c r="I39907" s="1"/>
      <c r="J39907" s="16"/>
    </row>
    <row r="39908" spans="3:10" x14ac:dyDescent="0.2">
      <c r="C39908" s="1"/>
      <c r="D39908" s="1"/>
      <c r="E39908" s="1"/>
      <c r="F39908" s="1"/>
      <c r="G39908" s="1"/>
      <c r="H39908" s="1"/>
      <c r="I39908" s="1"/>
      <c r="J39908" s="16"/>
    </row>
    <row r="39909" spans="3:10" x14ac:dyDescent="0.2">
      <c r="C39909" s="1"/>
      <c r="D39909" s="1"/>
      <c r="E39909" s="1"/>
      <c r="F39909" s="1"/>
      <c r="G39909" s="1"/>
      <c r="H39909" s="1"/>
      <c r="I39909" s="1"/>
      <c r="J39909" s="16"/>
    </row>
    <row r="39910" spans="3:10" x14ac:dyDescent="0.2">
      <c r="C39910" s="1"/>
      <c r="D39910" s="1"/>
      <c r="E39910" s="1"/>
      <c r="F39910" s="1"/>
      <c r="G39910" s="1"/>
      <c r="H39910" s="1"/>
      <c r="I39910" s="1"/>
      <c r="J39910" s="16"/>
    </row>
    <row r="39911" spans="3:10" x14ac:dyDescent="0.2">
      <c r="C39911" s="1"/>
      <c r="D39911" s="1"/>
      <c r="E39911" s="1"/>
      <c r="F39911" s="1"/>
      <c r="G39911" s="1"/>
      <c r="H39911" s="1"/>
      <c r="I39911" s="1"/>
      <c r="J39911" s="16"/>
    </row>
    <row r="39912" spans="3:10" x14ac:dyDescent="0.2">
      <c r="C39912" s="1"/>
      <c r="D39912" s="1"/>
      <c r="E39912" s="1"/>
      <c r="F39912" s="1"/>
      <c r="G39912" s="1"/>
      <c r="H39912" s="1"/>
      <c r="I39912" s="1"/>
      <c r="J39912" s="16"/>
    </row>
    <row r="39913" spans="3:10" x14ac:dyDescent="0.2">
      <c r="C39913" s="1"/>
      <c r="D39913" s="1"/>
      <c r="E39913" s="1"/>
      <c r="F39913" s="1"/>
      <c r="G39913" s="1"/>
      <c r="H39913" s="1"/>
      <c r="I39913" s="1"/>
      <c r="J39913" s="16"/>
    </row>
    <row r="39914" spans="3:10" x14ac:dyDescent="0.2">
      <c r="C39914" s="1"/>
      <c r="D39914" s="1"/>
      <c r="E39914" s="1"/>
      <c r="F39914" s="1"/>
      <c r="G39914" s="1"/>
      <c r="H39914" s="1"/>
      <c r="I39914" s="1"/>
      <c r="J39914" s="16"/>
    </row>
    <row r="39915" spans="3:10" x14ac:dyDescent="0.2">
      <c r="C39915" s="1"/>
      <c r="D39915" s="1"/>
      <c r="E39915" s="1"/>
      <c r="F39915" s="1"/>
      <c r="G39915" s="1"/>
      <c r="H39915" s="1"/>
      <c r="I39915" s="1"/>
      <c r="J39915" s="16"/>
    </row>
    <row r="39916" spans="3:10" x14ac:dyDescent="0.2">
      <c r="C39916" s="1"/>
      <c r="D39916" s="1"/>
      <c r="E39916" s="1"/>
      <c r="F39916" s="1"/>
      <c r="G39916" s="1"/>
      <c r="H39916" s="1"/>
      <c r="I39916" s="1"/>
      <c r="J39916" s="16"/>
    </row>
    <row r="39917" spans="3:10" x14ac:dyDescent="0.2">
      <c r="C39917" s="1"/>
      <c r="D39917" s="1"/>
      <c r="E39917" s="1"/>
      <c r="F39917" s="1"/>
      <c r="G39917" s="1"/>
      <c r="H39917" s="1"/>
      <c r="I39917" s="1"/>
      <c r="J39917" s="16"/>
    </row>
    <row r="39918" spans="3:10" x14ac:dyDescent="0.2">
      <c r="C39918" s="1"/>
      <c r="D39918" s="1"/>
      <c r="E39918" s="1"/>
      <c r="F39918" s="1"/>
      <c r="G39918" s="1"/>
      <c r="H39918" s="1"/>
      <c r="I39918" s="1"/>
      <c r="J39918" s="16"/>
    </row>
    <row r="39919" spans="3:10" x14ac:dyDescent="0.2">
      <c r="C39919" s="1"/>
      <c r="D39919" s="1"/>
      <c r="E39919" s="1"/>
      <c r="F39919" s="1"/>
      <c r="G39919" s="1"/>
      <c r="H39919" s="1"/>
      <c r="I39919" s="1"/>
      <c r="J39919" s="16"/>
    </row>
    <row r="39920" spans="3:10" x14ac:dyDescent="0.2">
      <c r="C39920" s="1"/>
      <c r="D39920" s="1"/>
      <c r="E39920" s="1"/>
      <c r="F39920" s="1"/>
      <c r="G39920" s="1"/>
      <c r="H39920" s="1"/>
      <c r="I39920" s="1"/>
      <c r="J39920" s="16"/>
    </row>
    <row r="39921" spans="3:10" x14ac:dyDescent="0.2">
      <c r="C39921" s="1"/>
      <c r="D39921" s="1"/>
      <c r="E39921" s="1"/>
      <c r="F39921" s="1"/>
      <c r="G39921" s="1"/>
      <c r="H39921" s="1"/>
      <c r="I39921" s="1"/>
      <c r="J39921" s="16"/>
    </row>
    <row r="39922" spans="3:10" x14ac:dyDescent="0.2">
      <c r="C39922" s="1"/>
      <c r="D39922" s="1"/>
      <c r="E39922" s="1"/>
      <c r="F39922" s="1"/>
      <c r="G39922" s="1"/>
      <c r="H39922" s="1"/>
      <c r="I39922" s="1"/>
      <c r="J39922" s="16"/>
    </row>
    <row r="39923" spans="3:10" x14ac:dyDescent="0.2">
      <c r="C39923" s="1"/>
      <c r="D39923" s="1"/>
      <c r="E39923" s="1"/>
      <c r="F39923" s="1"/>
      <c r="G39923" s="1"/>
      <c r="H39923" s="1"/>
      <c r="I39923" s="1"/>
      <c r="J39923" s="16"/>
    </row>
    <row r="39924" spans="3:10" x14ac:dyDescent="0.2">
      <c r="C39924" s="1"/>
      <c r="D39924" s="1"/>
      <c r="E39924" s="1"/>
      <c r="F39924" s="1"/>
      <c r="G39924" s="1"/>
      <c r="H39924" s="1"/>
      <c r="I39924" s="1"/>
      <c r="J39924" s="16"/>
    </row>
    <row r="39925" spans="3:10" x14ac:dyDescent="0.2">
      <c r="C39925" s="1"/>
      <c r="D39925" s="1"/>
      <c r="E39925" s="1"/>
      <c r="F39925" s="1"/>
      <c r="G39925" s="1"/>
      <c r="H39925" s="1"/>
      <c r="I39925" s="1"/>
      <c r="J39925" s="16"/>
    </row>
    <row r="39926" spans="3:10" x14ac:dyDescent="0.2">
      <c r="C39926" s="1"/>
      <c r="D39926" s="1"/>
      <c r="E39926" s="1"/>
      <c r="F39926" s="1"/>
      <c r="G39926" s="1"/>
      <c r="H39926" s="1"/>
      <c r="I39926" s="1"/>
      <c r="J39926" s="16"/>
    </row>
    <row r="39927" spans="3:10" x14ac:dyDescent="0.2">
      <c r="C39927" s="1"/>
      <c r="D39927" s="1"/>
      <c r="E39927" s="1"/>
      <c r="F39927" s="1"/>
      <c r="G39927" s="1"/>
      <c r="H39927" s="1"/>
      <c r="I39927" s="1"/>
      <c r="J39927" s="16"/>
    </row>
    <row r="39928" spans="3:10" x14ac:dyDescent="0.2">
      <c r="C39928" s="1"/>
      <c r="D39928" s="1"/>
      <c r="E39928" s="1"/>
      <c r="F39928" s="1"/>
      <c r="G39928" s="1"/>
      <c r="H39928" s="1"/>
      <c r="I39928" s="1"/>
      <c r="J39928" s="16"/>
    </row>
    <row r="39929" spans="3:10" x14ac:dyDescent="0.2">
      <c r="C39929" s="1"/>
      <c r="D39929" s="1"/>
      <c r="E39929" s="1"/>
      <c r="F39929" s="1"/>
      <c r="G39929" s="1"/>
      <c r="H39929" s="1"/>
      <c r="I39929" s="1"/>
      <c r="J39929" s="16"/>
    </row>
    <row r="39930" spans="3:10" x14ac:dyDescent="0.2">
      <c r="C39930" s="1"/>
      <c r="D39930" s="1"/>
      <c r="E39930" s="1"/>
      <c r="F39930" s="1"/>
      <c r="G39930" s="1"/>
      <c r="H39930" s="1"/>
      <c r="I39930" s="1"/>
      <c r="J39930" s="16"/>
    </row>
    <row r="39931" spans="3:10" x14ac:dyDescent="0.2">
      <c r="C39931" s="1"/>
      <c r="D39931" s="1"/>
      <c r="E39931" s="1"/>
      <c r="F39931" s="1"/>
      <c r="G39931" s="1"/>
      <c r="H39931" s="1"/>
      <c r="I39931" s="1"/>
      <c r="J39931" s="16"/>
    </row>
    <row r="39932" spans="3:10" x14ac:dyDescent="0.2">
      <c r="C39932" s="1"/>
      <c r="D39932" s="1"/>
      <c r="E39932" s="1"/>
      <c r="F39932" s="1"/>
      <c r="G39932" s="1"/>
      <c r="H39932" s="1"/>
      <c r="I39932" s="1"/>
      <c r="J39932" s="16"/>
    </row>
    <row r="39933" spans="3:10" x14ac:dyDescent="0.2">
      <c r="C39933" s="1"/>
      <c r="D39933" s="1"/>
      <c r="E39933" s="1"/>
      <c r="F39933" s="1"/>
      <c r="G39933" s="1"/>
      <c r="H39933" s="1"/>
      <c r="I39933" s="1"/>
      <c r="J39933" s="16"/>
    </row>
    <row r="39934" spans="3:10" x14ac:dyDescent="0.2">
      <c r="C39934" s="1"/>
      <c r="D39934" s="1"/>
      <c r="E39934" s="1"/>
      <c r="F39934" s="1"/>
      <c r="G39934" s="1"/>
      <c r="H39934" s="1"/>
      <c r="I39934" s="1"/>
      <c r="J39934" s="16"/>
    </row>
    <row r="39935" spans="3:10" x14ac:dyDescent="0.2">
      <c r="C39935" s="1"/>
      <c r="D39935" s="1"/>
      <c r="E39935" s="1"/>
      <c r="F39935" s="1"/>
      <c r="G39935" s="1"/>
      <c r="H39935" s="1"/>
      <c r="I39935" s="1"/>
      <c r="J39935" s="16"/>
    </row>
    <row r="39936" spans="3:10" x14ac:dyDescent="0.2">
      <c r="C39936" s="1"/>
      <c r="D39936" s="1"/>
      <c r="E39936" s="1"/>
      <c r="F39936" s="1"/>
      <c r="G39936" s="1"/>
      <c r="H39936" s="1"/>
      <c r="I39936" s="1"/>
      <c r="J39936" s="16"/>
    </row>
    <row r="39937" spans="3:10" x14ac:dyDescent="0.2">
      <c r="C39937" s="1"/>
      <c r="D39937" s="1"/>
      <c r="E39937" s="1"/>
      <c r="F39937" s="1"/>
      <c r="G39937" s="1"/>
      <c r="H39937" s="1"/>
      <c r="I39937" s="1"/>
      <c r="J39937" s="16"/>
    </row>
    <row r="39938" spans="3:10" x14ac:dyDescent="0.2">
      <c r="C39938" s="1"/>
      <c r="D39938" s="1"/>
      <c r="E39938" s="1"/>
      <c r="F39938" s="1"/>
      <c r="G39938" s="1"/>
      <c r="H39938" s="1"/>
      <c r="I39938" s="1"/>
      <c r="J39938" s="16"/>
    </row>
    <row r="39939" spans="3:10" x14ac:dyDescent="0.2">
      <c r="C39939" s="1"/>
      <c r="D39939" s="1"/>
      <c r="E39939" s="1"/>
      <c r="F39939" s="1"/>
      <c r="G39939" s="1"/>
      <c r="H39939" s="1"/>
      <c r="I39939" s="1"/>
      <c r="J39939" s="16"/>
    </row>
    <row r="39940" spans="3:10" x14ac:dyDescent="0.2">
      <c r="C39940" s="1"/>
      <c r="D39940" s="1"/>
      <c r="E39940" s="1"/>
      <c r="F39940" s="1"/>
      <c r="G39940" s="1"/>
      <c r="H39940" s="1"/>
      <c r="I39940" s="1"/>
      <c r="J39940" s="16"/>
    </row>
    <row r="39941" spans="3:10" x14ac:dyDescent="0.2">
      <c r="C39941" s="1"/>
      <c r="D39941" s="1"/>
      <c r="E39941" s="1"/>
      <c r="F39941" s="1"/>
      <c r="G39941" s="1"/>
      <c r="H39941" s="1"/>
      <c r="I39941" s="1"/>
      <c r="J39941" s="16"/>
    </row>
    <row r="39942" spans="3:10" x14ac:dyDescent="0.2">
      <c r="C39942" s="1"/>
      <c r="D39942" s="1"/>
      <c r="E39942" s="1"/>
      <c r="F39942" s="1"/>
      <c r="G39942" s="1"/>
      <c r="H39942" s="1"/>
      <c r="I39942" s="1"/>
      <c r="J39942" s="16"/>
    </row>
    <row r="39943" spans="3:10" x14ac:dyDescent="0.2">
      <c r="C39943" s="1"/>
      <c r="D39943" s="1"/>
      <c r="E39943" s="1"/>
      <c r="F39943" s="1"/>
      <c r="G39943" s="1"/>
      <c r="H39943" s="1"/>
      <c r="I39943" s="1"/>
      <c r="J39943" s="16"/>
    </row>
    <row r="39944" spans="3:10" x14ac:dyDescent="0.2">
      <c r="C39944" s="1"/>
      <c r="D39944" s="1"/>
      <c r="E39944" s="1"/>
      <c r="F39944" s="1"/>
      <c r="G39944" s="1"/>
      <c r="H39944" s="1"/>
      <c r="I39944" s="1"/>
      <c r="J39944" s="16"/>
    </row>
    <row r="39945" spans="3:10" x14ac:dyDescent="0.2">
      <c r="C39945" s="1"/>
      <c r="D39945" s="1"/>
      <c r="E39945" s="1"/>
      <c r="F39945" s="1"/>
      <c r="G39945" s="1"/>
      <c r="H39945" s="1"/>
      <c r="I39945" s="1"/>
      <c r="J39945" s="16"/>
    </row>
    <row r="39946" spans="3:10" x14ac:dyDescent="0.2">
      <c r="C39946" s="1"/>
      <c r="D39946" s="1"/>
      <c r="E39946" s="1"/>
      <c r="F39946" s="1"/>
      <c r="G39946" s="1"/>
      <c r="H39946" s="1"/>
      <c r="I39946" s="1"/>
      <c r="J39946" s="16"/>
    </row>
    <row r="39947" spans="3:10" x14ac:dyDescent="0.2">
      <c r="C39947" s="1"/>
      <c r="D39947" s="1"/>
      <c r="E39947" s="1"/>
      <c r="F39947" s="1"/>
      <c r="G39947" s="1"/>
      <c r="H39947" s="1"/>
      <c r="I39947" s="1"/>
      <c r="J39947" s="16"/>
    </row>
    <row r="39948" spans="3:10" x14ac:dyDescent="0.2">
      <c r="C39948" s="1"/>
      <c r="D39948" s="1"/>
      <c r="E39948" s="1"/>
      <c r="F39948" s="1"/>
      <c r="G39948" s="1"/>
      <c r="H39948" s="1"/>
      <c r="I39948" s="1"/>
      <c r="J39948" s="16"/>
    </row>
    <row r="39949" spans="3:10" x14ac:dyDescent="0.2">
      <c r="C39949" s="1"/>
      <c r="D39949" s="1"/>
      <c r="E39949" s="1"/>
      <c r="F39949" s="1"/>
      <c r="G39949" s="1"/>
      <c r="H39949" s="1"/>
      <c r="I39949" s="1"/>
      <c r="J39949" s="16"/>
    </row>
    <row r="39950" spans="3:10" x14ac:dyDescent="0.2">
      <c r="C39950" s="1"/>
      <c r="D39950" s="1"/>
      <c r="E39950" s="1"/>
      <c r="F39950" s="1"/>
      <c r="G39950" s="1"/>
      <c r="H39950" s="1"/>
      <c r="I39950" s="1"/>
      <c r="J39950" s="16"/>
    </row>
    <row r="39951" spans="3:10" x14ac:dyDescent="0.2">
      <c r="C39951" s="1"/>
      <c r="D39951" s="1"/>
      <c r="E39951" s="1"/>
      <c r="F39951" s="1"/>
      <c r="G39951" s="1"/>
      <c r="H39951" s="1"/>
      <c r="I39951" s="1"/>
      <c r="J39951" s="16"/>
    </row>
    <row r="39952" spans="3:10" x14ac:dyDescent="0.2">
      <c r="C39952" s="1"/>
      <c r="D39952" s="1"/>
      <c r="E39952" s="1"/>
      <c r="F39952" s="1"/>
      <c r="G39952" s="1"/>
      <c r="H39952" s="1"/>
      <c r="I39952" s="1"/>
      <c r="J39952" s="16"/>
    </row>
    <row r="39953" spans="3:10" x14ac:dyDescent="0.2">
      <c r="C39953" s="1"/>
      <c r="D39953" s="1"/>
      <c r="E39953" s="1"/>
      <c r="F39953" s="1"/>
      <c r="G39953" s="1"/>
      <c r="H39953" s="1"/>
      <c r="I39953" s="1"/>
      <c r="J39953" s="16"/>
    </row>
    <row r="39954" spans="3:10" x14ac:dyDescent="0.2">
      <c r="C39954" s="1"/>
      <c r="D39954" s="1"/>
      <c r="E39954" s="1"/>
      <c r="F39954" s="1"/>
      <c r="G39954" s="1"/>
      <c r="H39954" s="1"/>
      <c r="I39954" s="1"/>
      <c r="J39954" s="16"/>
    </row>
    <row r="39955" spans="3:10" x14ac:dyDescent="0.2">
      <c r="C39955" s="1"/>
      <c r="D39955" s="1"/>
      <c r="E39955" s="1"/>
      <c r="F39955" s="1"/>
      <c r="G39955" s="1"/>
      <c r="H39955" s="1"/>
      <c r="I39955" s="1"/>
      <c r="J39955" s="16"/>
    </row>
    <row r="39956" spans="3:10" x14ac:dyDescent="0.2">
      <c r="C39956" s="1"/>
      <c r="D39956" s="1"/>
      <c r="E39956" s="1"/>
      <c r="F39956" s="1"/>
      <c r="G39956" s="1"/>
      <c r="H39956" s="1"/>
      <c r="I39956" s="1"/>
      <c r="J39956" s="16"/>
    </row>
    <row r="39957" spans="3:10" x14ac:dyDescent="0.2">
      <c r="C39957" s="1"/>
      <c r="D39957" s="1"/>
      <c r="E39957" s="1"/>
      <c r="F39957" s="1"/>
      <c r="G39957" s="1"/>
      <c r="H39957" s="1"/>
      <c r="I39957" s="1"/>
      <c r="J39957" s="16"/>
    </row>
    <row r="39958" spans="3:10" x14ac:dyDescent="0.2">
      <c r="C39958" s="1"/>
      <c r="D39958" s="1"/>
      <c r="E39958" s="1"/>
      <c r="F39958" s="1"/>
      <c r="G39958" s="1"/>
      <c r="H39958" s="1"/>
      <c r="I39958" s="1"/>
      <c r="J39958" s="16"/>
    </row>
    <row r="39959" spans="3:10" x14ac:dyDescent="0.2">
      <c r="C39959" s="1"/>
      <c r="D39959" s="1"/>
      <c r="E39959" s="1"/>
      <c r="F39959" s="1"/>
      <c r="G39959" s="1"/>
      <c r="H39959" s="1"/>
      <c r="I39959" s="1"/>
      <c r="J39959" s="16"/>
    </row>
    <row r="39960" spans="3:10" x14ac:dyDescent="0.2">
      <c r="C39960" s="1"/>
      <c r="D39960" s="1"/>
      <c r="E39960" s="1"/>
      <c r="F39960" s="1"/>
      <c r="G39960" s="1"/>
      <c r="H39960" s="1"/>
      <c r="I39960" s="1"/>
      <c r="J39960" s="16"/>
    </row>
    <row r="39961" spans="3:10" x14ac:dyDescent="0.2">
      <c r="C39961" s="1"/>
      <c r="D39961" s="1"/>
      <c r="E39961" s="1"/>
      <c r="F39961" s="1"/>
      <c r="G39961" s="1"/>
      <c r="H39961" s="1"/>
      <c r="I39961" s="1"/>
      <c r="J39961" s="16"/>
    </row>
    <row r="39962" spans="3:10" x14ac:dyDescent="0.2">
      <c r="C39962" s="1"/>
      <c r="D39962" s="1"/>
      <c r="E39962" s="1"/>
      <c r="F39962" s="1"/>
      <c r="G39962" s="1"/>
      <c r="H39962" s="1"/>
      <c r="I39962" s="1"/>
      <c r="J39962" s="16"/>
    </row>
    <row r="39963" spans="3:10" x14ac:dyDescent="0.2">
      <c r="C39963" s="1"/>
      <c r="D39963" s="1"/>
      <c r="E39963" s="1"/>
      <c r="F39963" s="1"/>
      <c r="G39963" s="1"/>
      <c r="H39963" s="1"/>
      <c r="I39963" s="1"/>
      <c r="J39963" s="16"/>
    </row>
    <row r="39964" spans="3:10" x14ac:dyDescent="0.2">
      <c r="C39964" s="1"/>
      <c r="D39964" s="1"/>
      <c r="E39964" s="1"/>
      <c r="F39964" s="1"/>
      <c r="G39964" s="1"/>
      <c r="H39964" s="1"/>
      <c r="I39964" s="1"/>
      <c r="J39964" s="16"/>
    </row>
    <row r="39965" spans="3:10" x14ac:dyDescent="0.2">
      <c r="C39965" s="1"/>
      <c r="D39965" s="1"/>
      <c r="E39965" s="1"/>
      <c r="F39965" s="1"/>
      <c r="G39965" s="1"/>
      <c r="H39965" s="1"/>
      <c r="I39965" s="1"/>
      <c r="J39965" s="16"/>
    </row>
    <row r="39966" spans="3:10" x14ac:dyDescent="0.2">
      <c r="C39966" s="1"/>
      <c r="D39966" s="1"/>
      <c r="E39966" s="1"/>
      <c r="F39966" s="1"/>
      <c r="G39966" s="1"/>
      <c r="H39966" s="1"/>
      <c r="I39966" s="1"/>
      <c r="J39966" s="16"/>
    </row>
    <row r="39967" spans="3:10" x14ac:dyDescent="0.2">
      <c r="C39967" s="1"/>
      <c r="D39967" s="1"/>
      <c r="E39967" s="1"/>
      <c r="F39967" s="1"/>
      <c r="G39967" s="1"/>
      <c r="H39967" s="1"/>
      <c r="I39967" s="1"/>
      <c r="J39967" s="16"/>
    </row>
    <row r="39968" spans="3:10" x14ac:dyDescent="0.2">
      <c r="C39968" s="1"/>
      <c r="D39968" s="1"/>
      <c r="E39968" s="1"/>
      <c r="F39968" s="1"/>
      <c r="G39968" s="1"/>
      <c r="H39968" s="1"/>
      <c r="I39968" s="1"/>
      <c r="J39968" s="16"/>
    </row>
    <row r="39969" spans="3:10" x14ac:dyDescent="0.2">
      <c r="C39969" s="1"/>
      <c r="D39969" s="1"/>
      <c r="E39969" s="1"/>
      <c r="F39969" s="1"/>
      <c r="G39969" s="1"/>
      <c r="H39969" s="1"/>
      <c r="I39969" s="1"/>
      <c r="J39969" s="16"/>
    </row>
    <row r="39970" spans="3:10" x14ac:dyDescent="0.2">
      <c r="C39970" s="1"/>
      <c r="D39970" s="1"/>
      <c r="E39970" s="1"/>
      <c r="F39970" s="1"/>
      <c r="G39970" s="1"/>
      <c r="H39970" s="1"/>
      <c r="I39970" s="1"/>
      <c r="J39970" s="16"/>
    </row>
    <row r="39971" spans="3:10" x14ac:dyDescent="0.2">
      <c r="C39971" s="1"/>
      <c r="D39971" s="1"/>
      <c r="E39971" s="1"/>
      <c r="F39971" s="1"/>
      <c r="G39971" s="1"/>
      <c r="H39971" s="1"/>
      <c r="I39971" s="1"/>
      <c r="J39971" s="16"/>
    </row>
    <row r="39972" spans="3:10" x14ac:dyDescent="0.2">
      <c r="C39972" s="1"/>
      <c r="D39972" s="1"/>
      <c r="E39972" s="1"/>
      <c r="F39972" s="1"/>
      <c r="G39972" s="1"/>
      <c r="H39972" s="1"/>
      <c r="I39972" s="1"/>
      <c r="J39972" s="16"/>
    </row>
    <row r="39973" spans="3:10" x14ac:dyDescent="0.2">
      <c r="C39973" s="1"/>
      <c r="D39973" s="1"/>
      <c r="E39973" s="1"/>
      <c r="F39973" s="1"/>
      <c r="G39973" s="1"/>
      <c r="H39973" s="1"/>
      <c r="I39973" s="1"/>
      <c r="J39973" s="16"/>
    </row>
    <row r="39974" spans="3:10" x14ac:dyDescent="0.2">
      <c r="C39974" s="1"/>
      <c r="D39974" s="1"/>
      <c r="E39974" s="1"/>
      <c r="F39974" s="1"/>
      <c r="G39974" s="1"/>
      <c r="H39974" s="1"/>
      <c r="I39974" s="1"/>
      <c r="J39974" s="16"/>
    </row>
    <row r="39975" spans="3:10" x14ac:dyDescent="0.2">
      <c r="C39975" s="1"/>
      <c r="D39975" s="1"/>
      <c r="E39975" s="1"/>
      <c r="F39975" s="1"/>
      <c r="G39975" s="1"/>
      <c r="H39975" s="1"/>
      <c r="I39975" s="1"/>
      <c r="J39975" s="16"/>
    </row>
    <row r="39976" spans="3:10" x14ac:dyDescent="0.2">
      <c r="C39976" s="1"/>
      <c r="D39976" s="1"/>
      <c r="E39976" s="1"/>
      <c r="F39976" s="1"/>
      <c r="G39976" s="1"/>
      <c r="H39976" s="1"/>
      <c r="I39976" s="1"/>
      <c r="J39976" s="16"/>
    </row>
    <row r="39977" spans="3:10" x14ac:dyDescent="0.2">
      <c r="C39977" s="1"/>
      <c r="D39977" s="1"/>
      <c r="E39977" s="1"/>
      <c r="F39977" s="1"/>
      <c r="G39977" s="1"/>
      <c r="H39977" s="1"/>
      <c r="I39977" s="1"/>
      <c r="J39977" s="16"/>
    </row>
    <row r="39978" spans="3:10" x14ac:dyDescent="0.2">
      <c r="C39978" s="1"/>
      <c r="D39978" s="1"/>
      <c r="E39978" s="1"/>
      <c r="F39978" s="1"/>
      <c r="G39978" s="1"/>
      <c r="H39978" s="1"/>
      <c r="I39978" s="1"/>
      <c r="J39978" s="16"/>
    </row>
    <row r="39979" spans="3:10" x14ac:dyDescent="0.2">
      <c r="C39979" s="1"/>
      <c r="D39979" s="1"/>
      <c r="E39979" s="1"/>
      <c r="F39979" s="1"/>
      <c r="G39979" s="1"/>
      <c r="H39979" s="1"/>
      <c r="I39979" s="1"/>
      <c r="J39979" s="16"/>
    </row>
    <row r="39980" spans="3:10" x14ac:dyDescent="0.2">
      <c r="C39980" s="1"/>
      <c r="D39980" s="1"/>
      <c r="E39980" s="1"/>
      <c r="F39980" s="1"/>
      <c r="G39980" s="1"/>
      <c r="H39980" s="1"/>
      <c r="I39980" s="1"/>
      <c r="J39980" s="16"/>
    </row>
    <row r="39981" spans="3:10" x14ac:dyDescent="0.2">
      <c r="C39981" s="1"/>
      <c r="D39981" s="1"/>
      <c r="E39981" s="1"/>
      <c r="F39981" s="1"/>
      <c r="G39981" s="1"/>
      <c r="H39981" s="1"/>
      <c r="I39981" s="1"/>
      <c r="J39981" s="16"/>
    </row>
    <row r="39982" spans="3:10" x14ac:dyDescent="0.2">
      <c r="C39982" s="1"/>
      <c r="D39982" s="1"/>
      <c r="E39982" s="1"/>
      <c r="F39982" s="1"/>
      <c r="G39982" s="1"/>
      <c r="H39982" s="1"/>
      <c r="I39982" s="1"/>
      <c r="J39982" s="16"/>
    </row>
    <row r="39983" spans="3:10" x14ac:dyDescent="0.2">
      <c r="C39983" s="1"/>
      <c r="D39983" s="1"/>
      <c r="E39983" s="1"/>
      <c r="F39983" s="1"/>
      <c r="G39983" s="1"/>
      <c r="H39983" s="1"/>
      <c r="I39983" s="1"/>
      <c r="J39983" s="16"/>
    </row>
    <row r="39984" spans="3:10" x14ac:dyDescent="0.2">
      <c r="C39984" s="1"/>
      <c r="D39984" s="1"/>
      <c r="E39984" s="1"/>
      <c r="F39984" s="1"/>
      <c r="G39984" s="1"/>
      <c r="H39984" s="1"/>
      <c r="I39984" s="1"/>
      <c r="J39984" s="16"/>
    </row>
    <row r="39985" spans="3:10" x14ac:dyDescent="0.2">
      <c r="C39985" s="1"/>
      <c r="D39985" s="1"/>
      <c r="E39985" s="1"/>
      <c r="F39985" s="1"/>
      <c r="G39985" s="1"/>
      <c r="H39985" s="1"/>
      <c r="I39985" s="1"/>
      <c r="J39985" s="16"/>
    </row>
    <row r="39986" spans="3:10" x14ac:dyDescent="0.2">
      <c r="C39986" s="1"/>
      <c r="D39986" s="1"/>
      <c r="E39986" s="1"/>
      <c r="F39986" s="1"/>
      <c r="G39986" s="1"/>
      <c r="H39986" s="1"/>
      <c r="I39986" s="1"/>
      <c r="J39986" s="16"/>
    </row>
    <row r="39987" spans="3:10" x14ac:dyDescent="0.2">
      <c r="C39987" s="1"/>
      <c r="D39987" s="1"/>
      <c r="E39987" s="1"/>
      <c r="F39987" s="1"/>
      <c r="G39987" s="1"/>
      <c r="H39987" s="1"/>
      <c r="I39987" s="1"/>
      <c r="J39987" s="16"/>
    </row>
    <row r="39988" spans="3:10" x14ac:dyDescent="0.2">
      <c r="C39988" s="1"/>
      <c r="D39988" s="1"/>
      <c r="E39988" s="1"/>
      <c r="F39988" s="1"/>
      <c r="G39988" s="1"/>
      <c r="H39988" s="1"/>
      <c r="I39988" s="1"/>
      <c r="J39988" s="16"/>
    </row>
    <row r="39989" spans="3:10" x14ac:dyDescent="0.2">
      <c r="C39989" s="1"/>
      <c r="D39989" s="1"/>
      <c r="E39989" s="1"/>
      <c r="F39989" s="1"/>
      <c r="G39989" s="1"/>
      <c r="H39989" s="1"/>
      <c r="I39989" s="1"/>
      <c r="J39989" s="16"/>
    </row>
    <row r="39990" spans="3:10" x14ac:dyDescent="0.2">
      <c r="C39990" s="1"/>
      <c r="D39990" s="1"/>
      <c r="E39990" s="1"/>
      <c r="F39990" s="1"/>
      <c r="G39990" s="1"/>
      <c r="H39990" s="1"/>
      <c r="I39990" s="1"/>
      <c r="J39990" s="16"/>
    </row>
    <row r="39991" spans="3:10" x14ac:dyDescent="0.2">
      <c r="C39991" s="1"/>
      <c r="D39991" s="1"/>
      <c r="E39991" s="1"/>
      <c r="F39991" s="1"/>
      <c r="G39991" s="1"/>
      <c r="H39991" s="1"/>
      <c r="I39991" s="1"/>
      <c r="J39991" s="16"/>
    </row>
    <row r="39992" spans="3:10" x14ac:dyDescent="0.2">
      <c r="C39992" s="1"/>
      <c r="D39992" s="1"/>
      <c r="E39992" s="1"/>
      <c r="F39992" s="1"/>
      <c r="G39992" s="1"/>
      <c r="H39992" s="1"/>
      <c r="I39992" s="1"/>
      <c r="J39992" s="16"/>
    </row>
    <row r="39993" spans="3:10" x14ac:dyDescent="0.2">
      <c r="C39993" s="1"/>
      <c r="D39993" s="1"/>
      <c r="E39993" s="1"/>
      <c r="F39993" s="1"/>
      <c r="G39993" s="1"/>
      <c r="H39993" s="1"/>
      <c r="I39993" s="1"/>
      <c r="J39993" s="16"/>
    </row>
    <row r="39994" spans="3:10" x14ac:dyDescent="0.2">
      <c r="C39994" s="1"/>
      <c r="D39994" s="1"/>
      <c r="E39994" s="1"/>
      <c r="F39994" s="1"/>
      <c r="G39994" s="1"/>
      <c r="H39994" s="1"/>
      <c r="I39994" s="1"/>
      <c r="J39994" s="16"/>
    </row>
    <row r="39995" spans="3:10" x14ac:dyDescent="0.2">
      <c r="C39995" s="1"/>
      <c r="D39995" s="1"/>
      <c r="E39995" s="1"/>
      <c r="F39995" s="1"/>
      <c r="G39995" s="1"/>
      <c r="H39995" s="1"/>
      <c r="I39995" s="1"/>
      <c r="J39995" s="16"/>
    </row>
    <row r="39996" spans="3:10" x14ac:dyDescent="0.2">
      <c r="C39996" s="1"/>
      <c r="D39996" s="1"/>
      <c r="E39996" s="1"/>
      <c r="F39996" s="1"/>
      <c r="G39996" s="1"/>
      <c r="H39996" s="1"/>
      <c r="I39996" s="1"/>
      <c r="J39996" s="16"/>
    </row>
    <row r="39997" spans="3:10" x14ac:dyDescent="0.2">
      <c r="C39997" s="1"/>
      <c r="D39997" s="1"/>
      <c r="E39997" s="1"/>
      <c r="F39997" s="1"/>
      <c r="G39997" s="1"/>
      <c r="H39997" s="1"/>
      <c r="I39997" s="1"/>
      <c r="J39997" s="16"/>
    </row>
    <row r="39998" spans="3:10" x14ac:dyDescent="0.2">
      <c r="C39998" s="1"/>
      <c r="D39998" s="1"/>
      <c r="E39998" s="1"/>
      <c r="F39998" s="1"/>
      <c r="G39998" s="1"/>
      <c r="H39998" s="1"/>
      <c r="I39998" s="1"/>
      <c r="J39998" s="16"/>
    </row>
    <row r="39999" spans="3:10" x14ac:dyDescent="0.2">
      <c r="C39999" s="1"/>
      <c r="D39999" s="1"/>
      <c r="E39999" s="1"/>
      <c r="F39999" s="1"/>
      <c r="G39999" s="1"/>
      <c r="H39999" s="1"/>
      <c r="I39999" s="1"/>
      <c r="J39999" s="16"/>
    </row>
    <row r="40000" spans="3:10" x14ac:dyDescent="0.2">
      <c r="C40000" s="1"/>
      <c r="D40000" s="1"/>
      <c r="E40000" s="1"/>
      <c r="F40000" s="1"/>
      <c r="G40000" s="1"/>
      <c r="H40000" s="1"/>
      <c r="I40000" s="1"/>
      <c r="J40000" s="16"/>
    </row>
    <row r="40001" spans="3:10" x14ac:dyDescent="0.2">
      <c r="C40001" s="1"/>
      <c r="D40001" s="1"/>
      <c r="E40001" s="1"/>
      <c r="F40001" s="1"/>
      <c r="G40001" s="1"/>
      <c r="H40001" s="1"/>
      <c r="I40001" s="1"/>
      <c r="J40001" s="16"/>
    </row>
    <row r="40002" spans="3:10" x14ac:dyDescent="0.2">
      <c r="C40002" s="1"/>
      <c r="D40002" s="1"/>
      <c r="E40002" s="1"/>
      <c r="F40002" s="1"/>
      <c r="G40002" s="1"/>
      <c r="H40002" s="1"/>
      <c r="I40002" s="1"/>
      <c r="J40002" s="16"/>
    </row>
    <row r="40003" spans="3:10" x14ac:dyDescent="0.2">
      <c r="C40003" s="1"/>
      <c r="D40003" s="1"/>
      <c r="E40003" s="1"/>
      <c r="F40003" s="1"/>
      <c r="G40003" s="1"/>
      <c r="H40003" s="1"/>
      <c r="I40003" s="1"/>
      <c r="J40003" s="16"/>
    </row>
    <row r="40004" spans="3:10" x14ac:dyDescent="0.2">
      <c r="C40004" s="1"/>
      <c r="D40004" s="1"/>
      <c r="E40004" s="1"/>
      <c r="F40004" s="1"/>
      <c r="G40004" s="1"/>
      <c r="H40004" s="1"/>
      <c r="I40004" s="1"/>
      <c r="J40004" s="16"/>
    </row>
    <row r="40005" spans="3:10" x14ac:dyDescent="0.2">
      <c r="C40005" s="1"/>
      <c r="D40005" s="1"/>
      <c r="E40005" s="1"/>
      <c r="F40005" s="1"/>
      <c r="G40005" s="1"/>
      <c r="H40005" s="1"/>
      <c r="I40005" s="1"/>
      <c r="J40005" s="16"/>
    </row>
    <row r="40006" spans="3:10" x14ac:dyDescent="0.2">
      <c r="C40006" s="1"/>
      <c r="D40006" s="1"/>
      <c r="E40006" s="1"/>
      <c r="F40006" s="1"/>
      <c r="G40006" s="1"/>
      <c r="H40006" s="1"/>
      <c r="I40006" s="1"/>
      <c r="J40006" s="16"/>
    </row>
    <row r="40007" spans="3:10" x14ac:dyDescent="0.2">
      <c r="C40007" s="1"/>
      <c r="D40007" s="1"/>
      <c r="E40007" s="1"/>
      <c r="F40007" s="1"/>
      <c r="G40007" s="1"/>
      <c r="H40007" s="1"/>
      <c r="I40007" s="1"/>
      <c r="J40007" s="16"/>
    </row>
    <row r="40008" spans="3:10" x14ac:dyDescent="0.2">
      <c r="C40008" s="1"/>
      <c r="D40008" s="1"/>
      <c r="E40008" s="1"/>
      <c r="F40008" s="1"/>
      <c r="G40008" s="1"/>
      <c r="H40008" s="1"/>
      <c r="I40008" s="1"/>
      <c r="J40008" s="16"/>
    </row>
    <row r="40009" spans="3:10" x14ac:dyDescent="0.2">
      <c r="C40009" s="1"/>
      <c r="D40009" s="1"/>
      <c r="E40009" s="1"/>
      <c r="F40009" s="1"/>
      <c r="G40009" s="1"/>
      <c r="H40009" s="1"/>
      <c r="I40009" s="1"/>
      <c r="J40009" s="16"/>
    </row>
    <row r="40010" spans="3:10" x14ac:dyDescent="0.2">
      <c r="C40010" s="1"/>
      <c r="D40010" s="1"/>
      <c r="E40010" s="1"/>
      <c r="F40010" s="1"/>
      <c r="G40010" s="1"/>
      <c r="H40010" s="1"/>
      <c r="I40010" s="1"/>
      <c r="J40010" s="16"/>
    </row>
    <row r="40011" spans="3:10" x14ac:dyDescent="0.2">
      <c r="C40011" s="1"/>
      <c r="D40011" s="1"/>
      <c r="E40011" s="1"/>
      <c r="F40011" s="1"/>
      <c r="G40011" s="1"/>
      <c r="H40011" s="1"/>
      <c r="I40011" s="1"/>
      <c r="J40011" s="16"/>
    </row>
    <row r="40012" spans="3:10" x14ac:dyDescent="0.2">
      <c r="C40012" s="1"/>
      <c r="D40012" s="1"/>
      <c r="E40012" s="1"/>
      <c r="F40012" s="1"/>
      <c r="G40012" s="1"/>
      <c r="H40012" s="1"/>
      <c r="I40012" s="1"/>
      <c r="J40012" s="16"/>
    </row>
    <row r="40013" spans="3:10" x14ac:dyDescent="0.2">
      <c r="C40013" s="1"/>
      <c r="D40013" s="1"/>
      <c r="E40013" s="1"/>
      <c r="F40013" s="1"/>
      <c r="G40013" s="1"/>
      <c r="H40013" s="1"/>
      <c r="I40013" s="1"/>
      <c r="J40013" s="16"/>
    </row>
    <row r="40014" spans="3:10" x14ac:dyDescent="0.2">
      <c r="C40014" s="1"/>
      <c r="D40014" s="1"/>
      <c r="E40014" s="1"/>
      <c r="F40014" s="1"/>
      <c r="G40014" s="1"/>
      <c r="H40014" s="1"/>
      <c r="I40014" s="1"/>
      <c r="J40014" s="16"/>
    </row>
    <row r="40015" spans="3:10" x14ac:dyDescent="0.2">
      <c r="C40015" s="1"/>
      <c r="D40015" s="1"/>
      <c r="E40015" s="1"/>
      <c r="F40015" s="1"/>
      <c r="G40015" s="1"/>
      <c r="H40015" s="1"/>
      <c r="I40015" s="1"/>
      <c r="J40015" s="16"/>
    </row>
    <row r="40016" spans="3:10" x14ac:dyDescent="0.2">
      <c r="C40016" s="1"/>
      <c r="D40016" s="1"/>
      <c r="E40016" s="1"/>
      <c r="F40016" s="1"/>
      <c r="G40016" s="1"/>
      <c r="H40016" s="1"/>
      <c r="I40016" s="1"/>
      <c r="J40016" s="16"/>
    </row>
    <row r="40017" spans="3:10" x14ac:dyDescent="0.2">
      <c r="C40017" s="1"/>
      <c r="D40017" s="1"/>
      <c r="E40017" s="1"/>
      <c r="F40017" s="1"/>
      <c r="G40017" s="1"/>
      <c r="H40017" s="1"/>
      <c r="I40017" s="1"/>
      <c r="J40017" s="16"/>
    </row>
    <row r="40018" spans="3:10" x14ac:dyDescent="0.2">
      <c r="C40018" s="1"/>
      <c r="D40018" s="1"/>
      <c r="E40018" s="1"/>
      <c r="F40018" s="1"/>
      <c r="G40018" s="1"/>
      <c r="H40018" s="1"/>
      <c r="I40018" s="1"/>
      <c r="J40018" s="16"/>
    </row>
    <row r="40019" spans="3:10" x14ac:dyDescent="0.2">
      <c r="C40019" s="1"/>
      <c r="D40019" s="1"/>
      <c r="E40019" s="1"/>
      <c r="F40019" s="1"/>
      <c r="G40019" s="1"/>
      <c r="H40019" s="1"/>
      <c r="I40019" s="1"/>
      <c r="J40019" s="16"/>
    </row>
    <row r="40020" spans="3:10" x14ac:dyDescent="0.2">
      <c r="C40020" s="1"/>
      <c r="D40020" s="1"/>
      <c r="E40020" s="1"/>
      <c r="F40020" s="1"/>
      <c r="G40020" s="1"/>
      <c r="H40020" s="1"/>
      <c r="I40020" s="1"/>
      <c r="J40020" s="16"/>
    </row>
    <row r="40021" spans="3:10" x14ac:dyDescent="0.2">
      <c r="C40021" s="1"/>
      <c r="D40021" s="1"/>
      <c r="E40021" s="1"/>
      <c r="F40021" s="1"/>
      <c r="G40021" s="1"/>
      <c r="H40021" s="1"/>
      <c r="I40021" s="1"/>
      <c r="J40021" s="16"/>
    </row>
    <row r="40022" spans="3:10" x14ac:dyDescent="0.2">
      <c r="C40022" s="1"/>
      <c r="D40022" s="1"/>
      <c r="E40022" s="1"/>
      <c r="F40022" s="1"/>
      <c r="G40022" s="1"/>
      <c r="H40022" s="1"/>
      <c r="I40022" s="1"/>
      <c r="J40022" s="16"/>
    </row>
    <row r="40023" spans="3:10" x14ac:dyDescent="0.2">
      <c r="C40023" s="1"/>
      <c r="D40023" s="1"/>
      <c r="E40023" s="1"/>
      <c r="F40023" s="1"/>
      <c r="G40023" s="1"/>
      <c r="H40023" s="1"/>
      <c r="I40023" s="1"/>
      <c r="J40023" s="16"/>
    </row>
    <row r="40024" spans="3:10" x14ac:dyDescent="0.2">
      <c r="C40024" s="1"/>
      <c r="D40024" s="1"/>
      <c r="E40024" s="1"/>
      <c r="F40024" s="1"/>
      <c r="G40024" s="1"/>
      <c r="H40024" s="1"/>
      <c r="I40024" s="1"/>
      <c r="J40024" s="16"/>
    </row>
    <row r="40025" spans="3:10" x14ac:dyDescent="0.2">
      <c r="C40025" s="1"/>
      <c r="D40025" s="1"/>
      <c r="E40025" s="1"/>
      <c r="F40025" s="1"/>
      <c r="G40025" s="1"/>
      <c r="H40025" s="1"/>
      <c r="I40025" s="1"/>
      <c r="J40025" s="16"/>
    </row>
    <row r="40026" spans="3:10" x14ac:dyDescent="0.2">
      <c r="C40026" s="1"/>
      <c r="D40026" s="1"/>
      <c r="E40026" s="1"/>
      <c r="F40026" s="1"/>
      <c r="G40026" s="1"/>
      <c r="H40026" s="1"/>
      <c r="I40026" s="1"/>
      <c r="J40026" s="16"/>
    </row>
    <row r="40027" spans="3:10" x14ac:dyDescent="0.2">
      <c r="C40027" s="1"/>
      <c r="D40027" s="1"/>
      <c r="E40027" s="1"/>
      <c r="F40027" s="1"/>
      <c r="G40027" s="1"/>
      <c r="H40027" s="1"/>
      <c r="I40027" s="1"/>
      <c r="J40027" s="16"/>
    </row>
    <row r="40028" spans="3:10" x14ac:dyDescent="0.2">
      <c r="C40028" s="1"/>
      <c r="D40028" s="1"/>
      <c r="E40028" s="1"/>
      <c r="F40028" s="1"/>
      <c r="G40028" s="1"/>
      <c r="H40028" s="1"/>
      <c r="I40028" s="1"/>
      <c r="J40028" s="16"/>
    </row>
    <row r="40029" spans="3:10" x14ac:dyDescent="0.2">
      <c r="C40029" s="1"/>
      <c r="D40029" s="1"/>
      <c r="E40029" s="1"/>
      <c r="F40029" s="1"/>
      <c r="G40029" s="1"/>
      <c r="H40029" s="1"/>
      <c r="I40029" s="1"/>
      <c r="J40029" s="16"/>
    </row>
    <row r="40030" spans="3:10" x14ac:dyDescent="0.2">
      <c r="C40030" s="1"/>
      <c r="D40030" s="1"/>
      <c r="E40030" s="1"/>
      <c r="F40030" s="1"/>
      <c r="G40030" s="1"/>
      <c r="H40030" s="1"/>
      <c r="I40030" s="1"/>
      <c r="J40030" s="16"/>
    </row>
    <row r="40031" spans="3:10" x14ac:dyDescent="0.2">
      <c r="C40031" s="1"/>
      <c r="D40031" s="1"/>
      <c r="E40031" s="1"/>
      <c r="F40031" s="1"/>
      <c r="G40031" s="1"/>
      <c r="H40031" s="1"/>
      <c r="I40031" s="1"/>
      <c r="J40031" s="16"/>
    </row>
    <row r="40032" spans="3:10" x14ac:dyDescent="0.2">
      <c r="C40032" s="1"/>
      <c r="D40032" s="1"/>
      <c r="E40032" s="1"/>
      <c r="F40032" s="1"/>
      <c r="G40032" s="1"/>
      <c r="H40032" s="1"/>
      <c r="I40032" s="1"/>
      <c r="J40032" s="16"/>
    </row>
    <row r="40033" spans="3:10" x14ac:dyDescent="0.2">
      <c r="C40033" s="1"/>
      <c r="D40033" s="1"/>
      <c r="E40033" s="1"/>
      <c r="F40033" s="1"/>
      <c r="G40033" s="1"/>
      <c r="H40033" s="1"/>
      <c r="I40033" s="1"/>
      <c r="J40033" s="16"/>
    </row>
    <row r="40034" spans="3:10" x14ac:dyDescent="0.2">
      <c r="C40034" s="1"/>
      <c r="D40034" s="1"/>
      <c r="E40034" s="1"/>
      <c r="F40034" s="1"/>
      <c r="G40034" s="1"/>
      <c r="H40034" s="1"/>
      <c r="I40034" s="1"/>
      <c r="J40034" s="16"/>
    </row>
    <row r="40035" spans="3:10" x14ac:dyDescent="0.2">
      <c r="C40035" s="1"/>
      <c r="D40035" s="1"/>
      <c r="E40035" s="1"/>
      <c r="F40035" s="1"/>
      <c r="G40035" s="1"/>
      <c r="H40035" s="1"/>
      <c r="I40035" s="1"/>
      <c r="J40035" s="16"/>
    </row>
    <row r="40036" spans="3:10" x14ac:dyDescent="0.2">
      <c r="C40036" s="1"/>
      <c r="D40036" s="1"/>
      <c r="E40036" s="1"/>
      <c r="F40036" s="1"/>
      <c r="G40036" s="1"/>
      <c r="H40036" s="1"/>
      <c r="I40036" s="1"/>
      <c r="J40036" s="16"/>
    </row>
    <row r="40037" spans="3:10" x14ac:dyDescent="0.2">
      <c r="C40037" s="1"/>
      <c r="D40037" s="1"/>
      <c r="E40037" s="1"/>
      <c r="F40037" s="1"/>
      <c r="G40037" s="1"/>
      <c r="H40037" s="1"/>
      <c r="I40037" s="1"/>
      <c r="J40037" s="16"/>
    </row>
    <row r="40038" spans="3:10" x14ac:dyDescent="0.2">
      <c r="C40038" s="1"/>
      <c r="D40038" s="1"/>
      <c r="E40038" s="1"/>
      <c r="F40038" s="1"/>
      <c r="G40038" s="1"/>
      <c r="H40038" s="1"/>
      <c r="I40038" s="1"/>
      <c r="J40038" s="16"/>
    </row>
    <row r="40039" spans="3:10" x14ac:dyDescent="0.2">
      <c r="C40039" s="1"/>
      <c r="D40039" s="1"/>
      <c r="E40039" s="1"/>
      <c r="F40039" s="1"/>
      <c r="G40039" s="1"/>
      <c r="H40039" s="1"/>
      <c r="I40039" s="1"/>
      <c r="J40039" s="16"/>
    </row>
    <row r="40040" spans="3:10" x14ac:dyDescent="0.2">
      <c r="C40040" s="1"/>
      <c r="D40040" s="1"/>
      <c r="E40040" s="1"/>
      <c r="F40040" s="1"/>
      <c r="G40040" s="1"/>
      <c r="H40040" s="1"/>
      <c r="I40040" s="1"/>
      <c r="J40040" s="16"/>
    </row>
    <row r="40041" spans="3:10" x14ac:dyDescent="0.2">
      <c r="C40041" s="1"/>
      <c r="D40041" s="1"/>
      <c r="E40041" s="1"/>
      <c r="F40041" s="1"/>
      <c r="G40041" s="1"/>
      <c r="H40041" s="1"/>
      <c r="I40041" s="1"/>
      <c r="J40041" s="16"/>
    </row>
    <row r="40042" spans="3:10" x14ac:dyDescent="0.2">
      <c r="C40042" s="1"/>
      <c r="D40042" s="1"/>
      <c r="E40042" s="1"/>
      <c r="F40042" s="1"/>
      <c r="G40042" s="1"/>
      <c r="H40042" s="1"/>
      <c r="I40042" s="1"/>
      <c r="J40042" s="16"/>
    </row>
    <row r="40043" spans="3:10" x14ac:dyDescent="0.2">
      <c r="C40043" s="1"/>
      <c r="D40043" s="1"/>
      <c r="E40043" s="1"/>
      <c r="F40043" s="1"/>
      <c r="G40043" s="1"/>
      <c r="H40043" s="1"/>
      <c r="I40043" s="1"/>
      <c r="J40043" s="16"/>
    </row>
    <row r="40044" spans="3:10" x14ac:dyDescent="0.2">
      <c r="C40044" s="1"/>
      <c r="D40044" s="1"/>
      <c r="E40044" s="1"/>
      <c r="F40044" s="1"/>
      <c r="G40044" s="1"/>
      <c r="H40044" s="1"/>
      <c r="I40044" s="1"/>
      <c r="J40044" s="16"/>
    </row>
    <row r="40045" spans="3:10" x14ac:dyDescent="0.2">
      <c r="C40045" s="1"/>
      <c r="D40045" s="1"/>
      <c r="E40045" s="1"/>
      <c r="F40045" s="1"/>
      <c r="G40045" s="1"/>
      <c r="H40045" s="1"/>
      <c r="I40045" s="1"/>
      <c r="J40045" s="16"/>
    </row>
    <row r="40046" spans="3:10" x14ac:dyDescent="0.2">
      <c r="C40046" s="1"/>
      <c r="D40046" s="1"/>
      <c r="E40046" s="1"/>
      <c r="F40046" s="1"/>
      <c r="G40046" s="1"/>
      <c r="H40046" s="1"/>
      <c r="I40046" s="1"/>
      <c r="J40046" s="16"/>
    </row>
    <row r="40047" spans="3:10" x14ac:dyDescent="0.2">
      <c r="C40047" s="1"/>
      <c r="D40047" s="1"/>
      <c r="E40047" s="1"/>
      <c r="F40047" s="1"/>
      <c r="G40047" s="1"/>
      <c r="H40047" s="1"/>
      <c r="I40047" s="1"/>
      <c r="J40047" s="16"/>
    </row>
    <row r="40048" spans="3:10" x14ac:dyDescent="0.2">
      <c r="C40048" s="1"/>
      <c r="D40048" s="1"/>
      <c r="E40048" s="1"/>
      <c r="F40048" s="1"/>
      <c r="G40048" s="1"/>
      <c r="H40048" s="1"/>
      <c r="I40048" s="1"/>
      <c r="J40048" s="16"/>
    </row>
    <row r="40049" spans="3:10" x14ac:dyDescent="0.2">
      <c r="C40049" s="1"/>
      <c r="D40049" s="1"/>
      <c r="E40049" s="1"/>
      <c r="F40049" s="1"/>
      <c r="G40049" s="1"/>
      <c r="H40049" s="1"/>
      <c r="I40049" s="1"/>
      <c r="J40049" s="16"/>
    </row>
    <row r="40050" spans="3:10" x14ac:dyDescent="0.2">
      <c r="C40050" s="1"/>
      <c r="D40050" s="1"/>
      <c r="E40050" s="1"/>
      <c r="F40050" s="1"/>
      <c r="G40050" s="1"/>
      <c r="H40050" s="1"/>
      <c r="I40050" s="1"/>
      <c r="J40050" s="16"/>
    </row>
    <row r="40051" spans="3:10" x14ac:dyDescent="0.2">
      <c r="C40051" s="1"/>
      <c r="D40051" s="1"/>
      <c r="E40051" s="1"/>
      <c r="F40051" s="1"/>
      <c r="G40051" s="1"/>
      <c r="H40051" s="1"/>
      <c r="I40051" s="1"/>
      <c r="J40051" s="16"/>
    </row>
    <row r="40052" spans="3:10" x14ac:dyDescent="0.2">
      <c r="C40052" s="1"/>
      <c r="D40052" s="1"/>
      <c r="E40052" s="1"/>
      <c r="F40052" s="1"/>
      <c r="G40052" s="1"/>
      <c r="H40052" s="1"/>
      <c r="I40052" s="1"/>
      <c r="J40052" s="16"/>
    </row>
    <row r="40053" spans="3:10" x14ac:dyDescent="0.2">
      <c r="C40053" s="1"/>
      <c r="D40053" s="1"/>
      <c r="E40053" s="1"/>
      <c r="F40053" s="1"/>
      <c r="G40053" s="1"/>
      <c r="H40053" s="1"/>
      <c r="I40053" s="1"/>
      <c r="J40053" s="16"/>
    </row>
    <row r="40054" spans="3:10" x14ac:dyDescent="0.2">
      <c r="C40054" s="1"/>
      <c r="D40054" s="1"/>
      <c r="E40054" s="1"/>
      <c r="F40054" s="1"/>
      <c r="G40054" s="1"/>
      <c r="H40054" s="1"/>
      <c r="I40054" s="1"/>
      <c r="J40054" s="16"/>
    </row>
    <row r="40055" spans="3:10" x14ac:dyDescent="0.2">
      <c r="C40055" s="1"/>
      <c r="D40055" s="1"/>
      <c r="E40055" s="1"/>
      <c r="F40055" s="1"/>
      <c r="G40055" s="1"/>
      <c r="H40055" s="1"/>
      <c r="I40055" s="1"/>
      <c r="J40055" s="16"/>
    </row>
    <row r="40056" spans="3:10" x14ac:dyDescent="0.2">
      <c r="C40056" s="1"/>
      <c r="D40056" s="1"/>
      <c r="E40056" s="1"/>
      <c r="F40056" s="1"/>
      <c r="G40056" s="1"/>
      <c r="H40056" s="1"/>
      <c r="I40056" s="1"/>
      <c r="J40056" s="16"/>
    </row>
    <row r="40057" spans="3:10" x14ac:dyDescent="0.2">
      <c r="C40057" s="1"/>
      <c r="D40057" s="1"/>
      <c r="E40057" s="1"/>
      <c r="F40057" s="1"/>
      <c r="G40057" s="1"/>
      <c r="H40057" s="1"/>
      <c r="I40057" s="1"/>
      <c r="J40057" s="16"/>
    </row>
    <row r="40058" spans="3:10" x14ac:dyDescent="0.2">
      <c r="C40058" s="1"/>
      <c r="D40058" s="1"/>
      <c r="E40058" s="1"/>
      <c r="F40058" s="1"/>
      <c r="G40058" s="1"/>
      <c r="H40058" s="1"/>
      <c r="I40058" s="1"/>
      <c r="J40058" s="16"/>
    </row>
    <row r="40059" spans="3:10" x14ac:dyDescent="0.2">
      <c r="C40059" s="1"/>
      <c r="D40059" s="1"/>
      <c r="E40059" s="1"/>
      <c r="F40059" s="1"/>
      <c r="G40059" s="1"/>
      <c r="H40059" s="1"/>
      <c r="I40059" s="1"/>
      <c r="J40059" s="16"/>
    </row>
    <row r="40060" spans="3:10" x14ac:dyDescent="0.2">
      <c r="C40060" s="1"/>
      <c r="D40060" s="1"/>
      <c r="E40060" s="1"/>
      <c r="F40060" s="1"/>
      <c r="G40060" s="1"/>
      <c r="H40060" s="1"/>
      <c r="I40060" s="1"/>
      <c r="J40060" s="16"/>
    </row>
    <row r="40061" spans="3:10" x14ac:dyDescent="0.2">
      <c r="C40061" s="1"/>
      <c r="D40061" s="1"/>
      <c r="E40061" s="1"/>
      <c r="F40061" s="1"/>
      <c r="G40061" s="1"/>
      <c r="H40061" s="1"/>
      <c r="I40061" s="1"/>
      <c r="J40061" s="16"/>
    </row>
    <row r="40062" spans="3:10" x14ac:dyDescent="0.2">
      <c r="C40062" s="1"/>
      <c r="D40062" s="1"/>
      <c r="E40062" s="1"/>
      <c r="F40062" s="1"/>
      <c r="G40062" s="1"/>
      <c r="H40062" s="1"/>
      <c r="I40062" s="1"/>
      <c r="J40062" s="16"/>
    </row>
    <row r="40063" spans="3:10" x14ac:dyDescent="0.2">
      <c r="C40063" s="1"/>
      <c r="D40063" s="1"/>
      <c r="E40063" s="1"/>
      <c r="F40063" s="1"/>
      <c r="G40063" s="1"/>
      <c r="H40063" s="1"/>
      <c r="I40063" s="1"/>
      <c r="J40063" s="16"/>
    </row>
    <row r="40064" spans="3:10" x14ac:dyDescent="0.2">
      <c r="C40064" s="1"/>
      <c r="D40064" s="1"/>
      <c r="E40064" s="1"/>
      <c r="F40064" s="1"/>
      <c r="G40064" s="1"/>
      <c r="H40064" s="1"/>
      <c r="I40064" s="1"/>
      <c r="J40064" s="16"/>
    </row>
    <row r="40065" spans="3:10" x14ac:dyDescent="0.2">
      <c r="C40065" s="1"/>
      <c r="D40065" s="1"/>
      <c r="E40065" s="1"/>
      <c r="F40065" s="1"/>
      <c r="G40065" s="1"/>
      <c r="H40065" s="1"/>
      <c r="I40065" s="1"/>
      <c r="J40065" s="16"/>
    </row>
    <row r="40066" spans="3:10" x14ac:dyDescent="0.2">
      <c r="C40066" s="1"/>
      <c r="D40066" s="1"/>
      <c r="E40066" s="1"/>
      <c r="F40066" s="1"/>
      <c r="G40066" s="1"/>
      <c r="H40066" s="1"/>
      <c r="I40066" s="1"/>
      <c r="J40066" s="16"/>
    </row>
    <row r="40067" spans="3:10" x14ac:dyDescent="0.2">
      <c r="C40067" s="1"/>
      <c r="D40067" s="1"/>
      <c r="E40067" s="1"/>
      <c r="F40067" s="1"/>
      <c r="G40067" s="1"/>
      <c r="H40067" s="1"/>
      <c r="I40067" s="1"/>
      <c r="J40067" s="16"/>
    </row>
    <row r="40068" spans="3:10" x14ac:dyDescent="0.2">
      <c r="C40068" s="1"/>
      <c r="D40068" s="1"/>
      <c r="E40068" s="1"/>
      <c r="F40068" s="1"/>
      <c r="G40068" s="1"/>
      <c r="H40068" s="1"/>
      <c r="I40068" s="1"/>
      <c r="J40068" s="16"/>
    </row>
    <row r="40069" spans="3:10" x14ac:dyDescent="0.2">
      <c r="C40069" s="1"/>
      <c r="D40069" s="1"/>
      <c r="E40069" s="1"/>
      <c r="F40069" s="1"/>
      <c r="G40069" s="1"/>
      <c r="H40069" s="1"/>
      <c r="I40069" s="1"/>
      <c r="J40069" s="16"/>
    </row>
    <row r="40070" spans="3:10" x14ac:dyDescent="0.2">
      <c r="C40070" s="1"/>
      <c r="D40070" s="1"/>
      <c r="E40070" s="1"/>
      <c r="F40070" s="1"/>
      <c r="G40070" s="1"/>
      <c r="H40070" s="1"/>
      <c r="I40070" s="1"/>
      <c r="J40070" s="16"/>
    </row>
    <row r="40071" spans="3:10" x14ac:dyDescent="0.2">
      <c r="C40071" s="1"/>
      <c r="D40071" s="1"/>
      <c r="E40071" s="1"/>
      <c r="F40071" s="1"/>
      <c r="G40071" s="1"/>
      <c r="H40071" s="1"/>
      <c r="I40071" s="1"/>
      <c r="J40071" s="16"/>
    </row>
    <row r="40072" spans="3:10" x14ac:dyDescent="0.2">
      <c r="C40072" s="1"/>
      <c r="D40072" s="1"/>
      <c r="E40072" s="1"/>
      <c r="F40072" s="1"/>
      <c r="G40072" s="1"/>
      <c r="H40072" s="1"/>
      <c r="I40072" s="1"/>
      <c r="J40072" s="16"/>
    </row>
    <row r="40073" spans="3:10" x14ac:dyDescent="0.2">
      <c r="C40073" s="1"/>
      <c r="D40073" s="1"/>
      <c r="E40073" s="1"/>
      <c r="F40073" s="1"/>
      <c r="G40073" s="1"/>
      <c r="H40073" s="1"/>
      <c r="I40073" s="1"/>
      <c r="J40073" s="16"/>
    </row>
    <row r="40074" spans="3:10" x14ac:dyDescent="0.2">
      <c r="C40074" s="1"/>
      <c r="D40074" s="1"/>
      <c r="E40074" s="1"/>
      <c r="F40074" s="1"/>
      <c r="G40074" s="1"/>
      <c r="H40074" s="1"/>
      <c r="I40074" s="1"/>
      <c r="J40074" s="16"/>
    </row>
    <row r="40075" spans="3:10" x14ac:dyDescent="0.2">
      <c r="C40075" s="1"/>
      <c r="D40075" s="1"/>
      <c r="E40075" s="1"/>
      <c r="F40075" s="1"/>
      <c r="G40075" s="1"/>
      <c r="H40075" s="1"/>
      <c r="I40075" s="1"/>
      <c r="J40075" s="16"/>
    </row>
    <row r="40076" spans="3:10" x14ac:dyDescent="0.2">
      <c r="C40076" s="1"/>
      <c r="D40076" s="1"/>
      <c r="E40076" s="1"/>
      <c r="F40076" s="1"/>
      <c r="G40076" s="1"/>
      <c r="H40076" s="1"/>
      <c r="I40076" s="1"/>
      <c r="J40076" s="16"/>
    </row>
    <row r="40077" spans="3:10" x14ac:dyDescent="0.2">
      <c r="C40077" s="1"/>
      <c r="D40077" s="1"/>
      <c r="E40077" s="1"/>
      <c r="F40077" s="1"/>
      <c r="G40077" s="1"/>
      <c r="H40077" s="1"/>
      <c r="I40077" s="1"/>
      <c r="J40077" s="16"/>
    </row>
    <row r="40078" spans="3:10" x14ac:dyDescent="0.2">
      <c r="C40078" s="1"/>
      <c r="D40078" s="1"/>
      <c r="E40078" s="1"/>
      <c r="F40078" s="1"/>
      <c r="G40078" s="1"/>
      <c r="H40078" s="1"/>
      <c r="I40078" s="1"/>
      <c r="J40078" s="16"/>
    </row>
    <row r="40079" spans="3:10" x14ac:dyDescent="0.2">
      <c r="C40079" s="1"/>
      <c r="D40079" s="1"/>
      <c r="E40079" s="1"/>
      <c r="F40079" s="1"/>
      <c r="G40079" s="1"/>
      <c r="H40079" s="1"/>
      <c r="I40079" s="1"/>
      <c r="J40079" s="16"/>
    </row>
    <row r="40080" spans="3:10" x14ac:dyDescent="0.2">
      <c r="C40080" s="1"/>
      <c r="D40080" s="1"/>
      <c r="E40080" s="1"/>
      <c r="F40080" s="1"/>
      <c r="G40080" s="1"/>
      <c r="H40080" s="1"/>
      <c r="I40080" s="1"/>
      <c r="J40080" s="16"/>
    </row>
    <row r="40081" spans="3:10" x14ac:dyDescent="0.2">
      <c r="C40081" s="1"/>
      <c r="D40081" s="1"/>
      <c r="E40081" s="1"/>
      <c r="F40081" s="1"/>
      <c r="G40081" s="1"/>
      <c r="H40081" s="1"/>
      <c r="I40081" s="1"/>
      <c r="J40081" s="16"/>
    </row>
    <row r="40082" spans="3:10" x14ac:dyDescent="0.2">
      <c r="C40082" s="1"/>
      <c r="D40082" s="1"/>
      <c r="E40082" s="1"/>
      <c r="F40082" s="1"/>
      <c r="G40082" s="1"/>
      <c r="H40082" s="1"/>
      <c r="I40082" s="1"/>
      <c r="J40082" s="16"/>
    </row>
    <row r="40083" spans="3:10" x14ac:dyDescent="0.2">
      <c r="C40083" s="1"/>
      <c r="D40083" s="1"/>
      <c r="E40083" s="1"/>
      <c r="F40083" s="1"/>
      <c r="G40083" s="1"/>
      <c r="H40083" s="1"/>
      <c r="I40083" s="1"/>
      <c r="J40083" s="16"/>
    </row>
    <row r="40084" spans="3:10" x14ac:dyDescent="0.2">
      <c r="C40084" s="1"/>
      <c r="D40084" s="1"/>
      <c r="E40084" s="1"/>
      <c r="F40084" s="1"/>
      <c r="G40084" s="1"/>
      <c r="H40084" s="1"/>
      <c r="I40084" s="1"/>
      <c r="J40084" s="16"/>
    </row>
    <row r="40085" spans="3:10" x14ac:dyDescent="0.2">
      <c r="C40085" s="1"/>
      <c r="D40085" s="1"/>
      <c r="E40085" s="1"/>
      <c r="F40085" s="1"/>
      <c r="G40085" s="1"/>
      <c r="H40085" s="1"/>
      <c r="I40085" s="1"/>
      <c r="J40085" s="16"/>
    </row>
    <row r="40086" spans="3:10" x14ac:dyDescent="0.2">
      <c r="C40086" s="1"/>
      <c r="D40086" s="1"/>
      <c r="E40086" s="1"/>
      <c r="F40086" s="1"/>
      <c r="G40086" s="1"/>
      <c r="H40086" s="1"/>
      <c r="I40086" s="1"/>
      <c r="J40086" s="16"/>
    </row>
    <row r="40087" spans="3:10" x14ac:dyDescent="0.2">
      <c r="C40087" s="1"/>
      <c r="D40087" s="1"/>
      <c r="E40087" s="1"/>
      <c r="F40087" s="1"/>
      <c r="G40087" s="1"/>
      <c r="H40087" s="1"/>
      <c r="I40087" s="1"/>
      <c r="J40087" s="16"/>
    </row>
    <row r="40088" spans="3:10" x14ac:dyDescent="0.2">
      <c r="C40088" s="1"/>
      <c r="D40088" s="1"/>
      <c r="E40088" s="1"/>
      <c r="F40088" s="1"/>
      <c r="G40088" s="1"/>
      <c r="H40088" s="1"/>
      <c r="I40088" s="1"/>
      <c r="J40088" s="16"/>
    </row>
    <row r="40089" spans="3:10" x14ac:dyDescent="0.2">
      <c r="C40089" s="1"/>
      <c r="D40089" s="1"/>
      <c r="E40089" s="1"/>
      <c r="F40089" s="1"/>
      <c r="G40089" s="1"/>
      <c r="H40089" s="1"/>
      <c r="I40089" s="1"/>
      <c r="J40089" s="16"/>
    </row>
    <row r="40090" spans="3:10" x14ac:dyDescent="0.2">
      <c r="C40090" s="1"/>
      <c r="D40090" s="1"/>
      <c r="E40090" s="1"/>
      <c r="F40090" s="1"/>
      <c r="G40090" s="1"/>
      <c r="H40090" s="1"/>
      <c r="I40090" s="1"/>
      <c r="J40090" s="16"/>
    </row>
    <row r="40091" spans="3:10" x14ac:dyDescent="0.2">
      <c r="C40091" s="1"/>
      <c r="D40091" s="1"/>
      <c r="E40091" s="1"/>
      <c r="F40091" s="1"/>
      <c r="G40091" s="1"/>
      <c r="H40091" s="1"/>
      <c r="I40091" s="1"/>
      <c r="J40091" s="16"/>
    </row>
    <row r="40092" spans="3:10" x14ac:dyDescent="0.2">
      <c r="C40092" s="1"/>
      <c r="D40092" s="1"/>
      <c r="E40092" s="1"/>
      <c r="F40092" s="1"/>
      <c r="G40092" s="1"/>
      <c r="H40092" s="1"/>
      <c r="I40092" s="1"/>
      <c r="J40092" s="16"/>
    </row>
    <row r="40093" spans="3:10" x14ac:dyDescent="0.2">
      <c r="C40093" s="1"/>
      <c r="D40093" s="1"/>
      <c r="E40093" s="1"/>
      <c r="F40093" s="1"/>
      <c r="G40093" s="1"/>
      <c r="H40093" s="1"/>
      <c r="I40093" s="1"/>
      <c r="J40093" s="16"/>
    </row>
    <row r="40094" spans="3:10" x14ac:dyDescent="0.2">
      <c r="C40094" s="1"/>
      <c r="D40094" s="1"/>
      <c r="E40094" s="1"/>
      <c r="F40094" s="1"/>
      <c r="G40094" s="1"/>
      <c r="H40094" s="1"/>
      <c r="I40094" s="1"/>
      <c r="J40094" s="16"/>
    </row>
    <row r="40095" spans="3:10" x14ac:dyDescent="0.2">
      <c r="C40095" s="1"/>
      <c r="D40095" s="1"/>
      <c r="E40095" s="1"/>
      <c r="F40095" s="1"/>
      <c r="G40095" s="1"/>
      <c r="H40095" s="1"/>
      <c r="I40095" s="1"/>
      <c r="J40095" s="16"/>
    </row>
    <row r="40096" spans="3:10" x14ac:dyDescent="0.2">
      <c r="C40096" s="1"/>
      <c r="D40096" s="1"/>
      <c r="E40096" s="1"/>
      <c r="F40096" s="1"/>
      <c r="G40096" s="1"/>
      <c r="H40096" s="1"/>
      <c r="I40096" s="1"/>
      <c r="J40096" s="16"/>
    </row>
    <row r="40097" spans="3:10" x14ac:dyDescent="0.2">
      <c r="C40097" s="1"/>
      <c r="D40097" s="1"/>
      <c r="E40097" s="1"/>
      <c r="F40097" s="1"/>
      <c r="G40097" s="1"/>
      <c r="H40097" s="1"/>
      <c r="I40097" s="1"/>
      <c r="J40097" s="16"/>
    </row>
    <row r="40098" spans="3:10" x14ac:dyDescent="0.2">
      <c r="C40098" s="1"/>
      <c r="D40098" s="1"/>
      <c r="E40098" s="1"/>
      <c r="F40098" s="1"/>
      <c r="G40098" s="1"/>
      <c r="H40098" s="1"/>
      <c r="I40098" s="1"/>
      <c r="J40098" s="16"/>
    </row>
    <row r="40099" spans="3:10" x14ac:dyDescent="0.2">
      <c r="C40099" s="1"/>
      <c r="D40099" s="1"/>
      <c r="E40099" s="1"/>
      <c r="F40099" s="1"/>
      <c r="G40099" s="1"/>
      <c r="H40099" s="1"/>
      <c r="I40099" s="1"/>
      <c r="J40099" s="16"/>
    </row>
    <row r="40100" spans="3:10" x14ac:dyDescent="0.2">
      <c r="C40100" s="1"/>
      <c r="D40100" s="1"/>
      <c r="E40100" s="1"/>
      <c r="F40100" s="1"/>
      <c r="G40100" s="1"/>
      <c r="H40100" s="1"/>
      <c r="I40100" s="1"/>
      <c r="J40100" s="16"/>
    </row>
    <row r="40101" spans="3:10" x14ac:dyDescent="0.2">
      <c r="C40101" s="1"/>
      <c r="D40101" s="1"/>
      <c r="E40101" s="1"/>
      <c r="F40101" s="1"/>
      <c r="G40101" s="1"/>
      <c r="H40101" s="1"/>
      <c r="I40101" s="1"/>
      <c r="J40101" s="16"/>
    </row>
    <row r="40102" spans="3:10" x14ac:dyDescent="0.2">
      <c r="C40102" s="1"/>
      <c r="D40102" s="1"/>
      <c r="E40102" s="1"/>
      <c r="F40102" s="1"/>
      <c r="G40102" s="1"/>
      <c r="H40102" s="1"/>
      <c r="I40102" s="1"/>
      <c r="J40102" s="16"/>
    </row>
    <row r="40103" spans="3:10" x14ac:dyDescent="0.2">
      <c r="C40103" s="1"/>
      <c r="D40103" s="1"/>
      <c r="E40103" s="1"/>
      <c r="F40103" s="1"/>
      <c r="G40103" s="1"/>
      <c r="H40103" s="1"/>
      <c r="I40103" s="1"/>
      <c r="J40103" s="16"/>
    </row>
    <row r="40104" spans="3:10" x14ac:dyDescent="0.2">
      <c r="C40104" s="1"/>
      <c r="D40104" s="1"/>
      <c r="E40104" s="1"/>
      <c r="F40104" s="1"/>
      <c r="G40104" s="1"/>
      <c r="H40104" s="1"/>
      <c r="I40104" s="1"/>
      <c r="J40104" s="16"/>
    </row>
    <row r="40105" spans="3:10" x14ac:dyDescent="0.2">
      <c r="C40105" s="1"/>
      <c r="D40105" s="1"/>
      <c r="E40105" s="1"/>
      <c r="F40105" s="1"/>
      <c r="G40105" s="1"/>
      <c r="H40105" s="1"/>
      <c r="I40105" s="1"/>
      <c r="J40105" s="16"/>
    </row>
    <row r="40106" spans="3:10" x14ac:dyDescent="0.2">
      <c r="C40106" s="1"/>
      <c r="D40106" s="1"/>
      <c r="E40106" s="1"/>
      <c r="F40106" s="1"/>
      <c r="G40106" s="1"/>
      <c r="H40106" s="1"/>
      <c r="I40106" s="1"/>
      <c r="J40106" s="16"/>
    </row>
    <row r="40107" spans="3:10" x14ac:dyDescent="0.2">
      <c r="C40107" s="1"/>
      <c r="D40107" s="1"/>
      <c r="E40107" s="1"/>
      <c r="F40107" s="1"/>
      <c r="G40107" s="1"/>
      <c r="H40107" s="1"/>
      <c r="I40107" s="1"/>
      <c r="J40107" s="16"/>
    </row>
    <row r="40108" spans="3:10" x14ac:dyDescent="0.2">
      <c r="C40108" s="1"/>
      <c r="D40108" s="1"/>
      <c r="E40108" s="1"/>
      <c r="F40108" s="1"/>
      <c r="G40108" s="1"/>
      <c r="H40108" s="1"/>
      <c r="I40108" s="1"/>
      <c r="J40108" s="16"/>
    </row>
    <row r="40109" spans="3:10" x14ac:dyDescent="0.2">
      <c r="C40109" s="1"/>
      <c r="D40109" s="1"/>
      <c r="E40109" s="1"/>
      <c r="F40109" s="1"/>
      <c r="G40109" s="1"/>
      <c r="H40109" s="1"/>
      <c r="I40109" s="1"/>
      <c r="J40109" s="16"/>
    </row>
    <row r="40110" spans="3:10" x14ac:dyDescent="0.2">
      <c r="C40110" s="1"/>
      <c r="D40110" s="1"/>
      <c r="E40110" s="1"/>
      <c r="F40110" s="1"/>
      <c r="G40110" s="1"/>
      <c r="H40110" s="1"/>
      <c r="I40110" s="1"/>
      <c r="J40110" s="16"/>
    </row>
    <row r="40111" spans="3:10" x14ac:dyDescent="0.2">
      <c r="C40111" s="1"/>
      <c r="D40111" s="1"/>
      <c r="E40111" s="1"/>
      <c r="F40111" s="1"/>
      <c r="G40111" s="1"/>
      <c r="H40111" s="1"/>
      <c r="I40111" s="1"/>
      <c r="J40111" s="16"/>
    </row>
    <row r="40112" spans="3:10" x14ac:dyDescent="0.2">
      <c r="C40112" s="1"/>
      <c r="D40112" s="1"/>
      <c r="E40112" s="1"/>
      <c r="F40112" s="1"/>
      <c r="G40112" s="1"/>
      <c r="H40112" s="1"/>
      <c r="I40112" s="1"/>
      <c r="J40112" s="16"/>
    </row>
    <row r="40113" spans="3:10" x14ac:dyDescent="0.2">
      <c r="C40113" s="1"/>
      <c r="D40113" s="1"/>
      <c r="E40113" s="1"/>
      <c r="F40113" s="1"/>
      <c r="G40113" s="1"/>
      <c r="H40113" s="1"/>
      <c r="I40113" s="1"/>
      <c r="J40113" s="16"/>
    </row>
    <row r="40114" spans="3:10" x14ac:dyDescent="0.2">
      <c r="C40114" s="1"/>
      <c r="D40114" s="1"/>
      <c r="E40114" s="1"/>
      <c r="F40114" s="1"/>
      <c r="G40114" s="1"/>
      <c r="H40114" s="1"/>
      <c r="I40114" s="1"/>
      <c r="J40114" s="16"/>
    </row>
    <row r="40115" spans="3:10" x14ac:dyDescent="0.2">
      <c r="C40115" s="1"/>
      <c r="D40115" s="1"/>
      <c r="E40115" s="1"/>
      <c r="F40115" s="1"/>
      <c r="G40115" s="1"/>
      <c r="H40115" s="1"/>
      <c r="I40115" s="1"/>
      <c r="J40115" s="16"/>
    </row>
    <row r="40116" spans="3:10" x14ac:dyDescent="0.2">
      <c r="C40116" s="1"/>
      <c r="D40116" s="1"/>
      <c r="E40116" s="1"/>
      <c r="F40116" s="1"/>
      <c r="G40116" s="1"/>
      <c r="H40116" s="1"/>
      <c r="I40116" s="1"/>
      <c r="J40116" s="16"/>
    </row>
    <row r="40117" spans="3:10" x14ac:dyDescent="0.2">
      <c r="C40117" s="1"/>
      <c r="D40117" s="1"/>
      <c r="E40117" s="1"/>
      <c r="F40117" s="1"/>
      <c r="G40117" s="1"/>
      <c r="H40117" s="1"/>
      <c r="I40117" s="1"/>
      <c r="J40117" s="16"/>
    </row>
    <row r="40118" spans="3:10" x14ac:dyDescent="0.2">
      <c r="C40118" s="1"/>
      <c r="D40118" s="1"/>
      <c r="E40118" s="1"/>
      <c r="F40118" s="1"/>
      <c r="G40118" s="1"/>
      <c r="H40118" s="1"/>
      <c r="I40118" s="1"/>
      <c r="J40118" s="16"/>
    </row>
    <row r="40119" spans="3:10" x14ac:dyDescent="0.2">
      <c r="C40119" s="1"/>
      <c r="D40119" s="1"/>
      <c r="E40119" s="1"/>
      <c r="F40119" s="1"/>
      <c r="G40119" s="1"/>
      <c r="H40119" s="1"/>
      <c r="I40119" s="1"/>
      <c r="J40119" s="16"/>
    </row>
    <row r="40120" spans="3:10" x14ac:dyDescent="0.2">
      <c r="C40120" s="1"/>
      <c r="D40120" s="1"/>
      <c r="E40120" s="1"/>
      <c r="F40120" s="1"/>
      <c r="G40120" s="1"/>
      <c r="H40120" s="1"/>
      <c r="I40120" s="1"/>
      <c r="J40120" s="16"/>
    </row>
    <row r="40121" spans="3:10" x14ac:dyDescent="0.2">
      <c r="C40121" s="1"/>
      <c r="D40121" s="1"/>
      <c r="E40121" s="1"/>
      <c r="F40121" s="1"/>
      <c r="G40121" s="1"/>
      <c r="H40121" s="1"/>
      <c r="I40121" s="1"/>
      <c r="J40121" s="16"/>
    </row>
    <row r="40122" spans="3:10" x14ac:dyDescent="0.2">
      <c r="C40122" s="1"/>
      <c r="D40122" s="1"/>
      <c r="E40122" s="1"/>
      <c r="F40122" s="1"/>
      <c r="G40122" s="1"/>
      <c r="H40122" s="1"/>
      <c r="I40122" s="1"/>
      <c r="J40122" s="16"/>
    </row>
    <row r="40123" spans="3:10" x14ac:dyDescent="0.2">
      <c r="C40123" s="1"/>
      <c r="D40123" s="1"/>
      <c r="E40123" s="1"/>
      <c r="F40123" s="1"/>
      <c r="G40123" s="1"/>
      <c r="H40123" s="1"/>
      <c r="I40123" s="1"/>
      <c r="J40123" s="16"/>
    </row>
    <row r="40124" spans="3:10" x14ac:dyDescent="0.2">
      <c r="C40124" s="1"/>
      <c r="D40124" s="1"/>
      <c r="E40124" s="1"/>
      <c r="F40124" s="1"/>
      <c r="G40124" s="1"/>
      <c r="H40124" s="1"/>
      <c r="I40124" s="1"/>
      <c r="J40124" s="16"/>
    </row>
    <row r="40125" spans="3:10" x14ac:dyDescent="0.2">
      <c r="C40125" s="1"/>
      <c r="D40125" s="1"/>
      <c r="E40125" s="1"/>
      <c r="F40125" s="1"/>
      <c r="G40125" s="1"/>
      <c r="H40125" s="1"/>
      <c r="I40125" s="1"/>
      <c r="J40125" s="16"/>
    </row>
    <row r="40126" spans="3:10" x14ac:dyDescent="0.2">
      <c r="C40126" s="1"/>
      <c r="D40126" s="1"/>
      <c r="E40126" s="1"/>
      <c r="F40126" s="1"/>
      <c r="G40126" s="1"/>
      <c r="H40126" s="1"/>
      <c r="I40126" s="1"/>
      <c r="J40126" s="16"/>
    </row>
    <row r="40127" spans="3:10" x14ac:dyDescent="0.2">
      <c r="C40127" s="1"/>
      <c r="D40127" s="1"/>
      <c r="E40127" s="1"/>
      <c r="F40127" s="1"/>
      <c r="G40127" s="1"/>
      <c r="H40127" s="1"/>
      <c r="I40127" s="1"/>
      <c r="J40127" s="16"/>
    </row>
    <row r="40128" spans="3:10" x14ac:dyDescent="0.2">
      <c r="C40128" s="1"/>
      <c r="D40128" s="1"/>
      <c r="E40128" s="1"/>
      <c r="F40128" s="1"/>
      <c r="G40128" s="1"/>
      <c r="H40128" s="1"/>
      <c r="I40128" s="1"/>
      <c r="J40128" s="16"/>
    </row>
    <row r="40129" spans="3:10" x14ac:dyDescent="0.2">
      <c r="C40129" s="1"/>
      <c r="D40129" s="1"/>
      <c r="E40129" s="1"/>
      <c r="F40129" s="1"/>
      <c r="G40129" s="1"/>
      <c r="H40129" s="1"/>
      <c r="I40129" s="1"/>
      <c r="J40129" s="16"/>
    </row>
    <row r="40130" spans="3:10" x14ac:dyDescent="0.2">
      <c r="C40130" s="1"/>
      <c r="D40130" s="1"/>
      <c r="E40130" s="1"/>
      <c r="F40130" s="1"/>
      <c r="G40130" s="1"/>
      <c r="H40130" s="1"/>
      <c r="I40130" s="1"/>
      <c r="J40130" s="16"/>
    </row>
    <row r="40131" spans="3:10" x14ac:dyDescent="0.2">
      <c r="C40131" s="1"/>
      <c r="D40131" s="1"/>
      <c r="E40131" s="1"/>
      <c r="F40131" s="1"/>
      <c r="G40131" s="1"/>
      <c r="H40131" s="1"/>
      <c r="I40131" s="1"/>
      <c r="J40131" s="16"/>
    </row>
    <row r="40132" spans="3:10" x14ac:dyDescent="0.2">
      <c r="C40132" s="1"/>
      <c r="D40132" s="1"/>
      <c r="E40132" s="1"/>
      <c r="F40132" s="1"/>
      <c r="G40132" s="1"/>
      <c r="H40132" s="1"/>
      <c r="I40132" s="1"/>
      <c r="J40132" s="16"/>
    </row>
    <row r="40133" spans="3:10" x14ac:dyDescent="0.2">
      <c r="C40133" s="1"/>
      <c r="D40133" s="1"/>
      <c r="E40133" s="1"/>
      <c r="F40133" s="1"/>
      <c r="G40133" s="1"/>
      <c r="H40133" s="1"/>
      <c r="I40133" s="1"/>
      <c r="J40133" s="16"/>
    </row>
    <row r="40134" spans="3:10" x14ac:dyDescent="0.2">
      <c r="C40134" s="1"/>
      <c r="D40134" s="1"/>
      <c r="E40134" s="1"/>
      <c r="F40134" s="1"/>
      <c r="G40134" s="1"/>
      <c r="H40134" s="1"/>
      <c r="I40134" s="1"/>
      <c r="J40134" s="16"/>
    </row>
    <row r="40135" spans="3:10" x14ac:dyDescent="0.2">
      <c r="C40135" s="1"/>
      <c r="D40135" s="1"/>
      <c r="E40135" s="1"/>
      <c r="F40135" s="1"/>
      <c r="G40135" s="1"/>
      <c r="H40135" s="1"/>
      <c r="I40135" s="1"/>
      <c r="J40135" s="16"/>
    </row>
    <row r="40136" spans="3:10" x14ac:dyDescent="0.2">
      <c r="C40136" s="1"/>
      <c r="D40136" s="1"/>
      <c r="E40136" s="1"/>
      <c r="F40136" s="1"/>
      <c r="G40136" s="1"/>
      <c r="H40136" s="1"/>
      <c r="I40136" s="1"/>
      <c r="J40136" s="16"/>
    </row>
    <row r="40137" spans="3:10" x14ac:dyDescent="0.2">
      <c r="C40137" s="1"/>
      <c r="D40137" s="1"/>
      <c r="E40137" s="1"/>
      <c r="F40137" s="1"/>
      <c r="G40137" s="1"/>
      <c r="H40137" s="1"/>
      <c r="I40137" s="1"/>
      <c r="J40137" s="16"/>
    </row>
    <row r="40138" spans="3:10" x14ac:dyDescent="0.2">
      <c r="C40138" s="1"/>
      <c r="D40138" s="1"/>
      <c r="E40138" s="1"/>
      <c r="F40138" s="1"/>
      <c r="G40138" s="1"/>
      <c r="H40138" s="1"/>
      <c r="I40138" s="1"/>
      <c r="J40138" s="16"/>
    </row>
    <row r="40139" spans="3:10" x14ac:dyDescent="0.2">
      <c r="C40139" s="1"/>
      <c r="D40139" s="1"/>
      <c r="E40139" s="1"/>
      <c r="F40139" s="1"/>
      <c r="G40139" s="1"/>
      <c r="H40139" s="1"/>
      <c r="I40139" s="1"/>
      <c r="J40139" s="16"/>
    </row>
    <row r="40140" spans="3:10" x14ac:dyDescent="0.2">
      <c r="C40140" s="1"/>
      <c r="D40140" s="1"/>
      <c r="E40140" s="1"/>
      <c r="F40140" s="1"/>
      <c r="G40140" s="1"/>
      <c r="H40140" s="1"/>
      <c r="I40140" s="1"/>
      <c r="J40140" s="16"/>
    </row>
    <row r="40141" spans="3:10" x14ac:dyDescent="0.2">
      <c r="C40141" s="1"/>
      <c r="D40141" s="1"/>
      <c r="E40141" s="1"/>
      <c r="F40141" s="1"/>
      <c r="G40141" s="1"/>
      <c r="H40141" s="1"/>
      <c r="I40141" s="1"/>
      <c r="J40141" s="16"/>
    </row>
    <row r="40142" spans="3:10" x14ac:dyDescent="0.2">
      <c r="C40142" s="1"/>
      <c r="D40142" s="1"/>
      <c r="E40142" s="1"/>
      <c r="F40142" s="1"/>
      <c r="G40142" s="1"/>
      <c r="H40142" s="1"/>
      <c r="I40142" s="1"/>
      <c r="J40142" s="16"/>
    </row>
    <row r="40143" spans="3:10" x14ac:dyDescent="0.2">
      <c r="C40143" s="1"/>
      <c r="D40143" s="1"/>
      <c r="E40143" s="1"/>
      <c r="F40143" s="1"/>
      <c r="G40143" s="1"/>
      <c r="H40143" s="1"/>
      <c r="I40143" s="1"/>
      <c r="J40143" s="16"/>
    </row>
    <row r="40144" spans="3:10" x14ac:dyDescent="0.2">
      <c r="C40144" s="1"/>
      <c r="D40144" s="1"/>
      <c r="E40144" s="1"/>
      <c r="F40144" s="1"/>
      <c r="G40144" s="1"/>
      <c r="H40144" s="1"/>
      <c r="I40144" s="1"/>
      <c r="J40144" s="16"/>
    </row>
    <row r="40145" spans="3:10" x14ac:dyDescent="0.2">
      <c r="C40145" s="1"/>
      <c r="D40145" s="1"/>
      <c r="E40145" s="1"/>
      <c r="F40145" s="1"/>
      <c r="G40145" s="1"/>
      <c r="H40145" s="1"/>
      <c r="I40145" s="1"/>
      <c r="J40145" s="16"/>
    </row>
    <row r="40146" spans="3:10" x14ac:dyDescent="0.2">
      <c r="C40146" s="1"/>
      <c r="D40146" s="1"/>
      <c r="E40146" s="1"/>
      <c r="F40146" s="1"/>
      <c r="G40146" s="1"/>
      <c r="H40146" s="1"/>
      <c r="I40146" s="1"/>
      <c r="J40146" s="16"/>
    </row>
    <row r="40147" spans="3:10" x14ac:dyDescent="0.2">
      <c r="C40147" s="1"/>
      <c r="D40147" s="1"/>
      <c r="E40147" s="1"/>
      <c r="F40147" s="1"/>
      <c r="G40147" s="1"/>
      <c r="H40147" s="1"/>
      <c r="I40147" s="1"/>
      <c r="J40147" s="16"/>
    </row>
    <row r="40148" spans="3:10" x14ac:dyDescent="0.2">
      <c r="C40148" s="1"/>
      <c r="D40148" s="1"/>
      <c r="E40148" s="1"/>
      <c r="F40148" s="1"/>
      <c r="G40148" s="1"/>
      <c r="H40148" s="1"/>
      <c r="I40148" s="1"/>
      <c r="J40148" s="16"/>
    </row>
    <row r="40149" spans="3:10" x14ac:dyDescent="0.2">
      <c r="C40149" s="1"/>
      <c r="D40149" s="1"/>
      <c r="E40149" s="1"/>
      <c r="F40149" s="1"/>
      <c r="G40149" s="1"/>
      <c r="H40149" s="1"/>
      <c r="I40149" s="1"/>
      <c r="J40149" s="16"/>
    </row>
    <row r="40150" spans="3:10" x14ac:dyDescent="0.2">
      <c r="C40150" s="1"/>
      <c r="D40150" s="1"/>
      <c r="E40150" s="1"/>
      <c r="F40150" s="1"/>
      <c r="G40150" s="1"/>
      <c r="H40150" s="1"/>
      <c r="I40150" s="1"/>
      <c r="J40150" s="16"/>
    </row>
    <row r="40151" spans="3:10" x14ac:dyDescent="0.2">
      <c r="C40151" s="1"/>
      <c r="D40151" s="1"/>
      <c r="E40151" s="1"/>
      <c r="F40151" s="1"/>
      <c r="G40151" s="1"/>
      <c r="H40151" s="1"/>
      <c r="I40151" s="1"/>
      <c r="J40151" s="16"/>
    </row>
    <row r="40152" spans="3:10" x14ac:dyDescent="0.2">
      <c r="C40152" s="1"/>
      <c r="D40152" s="1"/>
      <c r="E40152" s="1"/>
      <c r="F40152" s="1"/>
      <c r="G40152" s="1"/>
      <c r="H40152" s="1"/>
      <c r="I40152" s="1"/>
      <c r="J40152" s="16"/>
    </row>
    <row r="40153" spans="3:10" x14ac:dyDescent="0.2">
      <c r="C40153" s="1"/>
      <c r="D40153" s="1"/>
      <c r="E40153" s="1"/>
      <c r="F40153" s="1"/>
      <c r="G40153" s="1"/>
      <c r="H40153" s="1"/>
      <c r="I40153" s="1"/>
      <c r="J40153" s="16"/>
    </row>
    <row r="40154" spans="3:10" x14ac:dyDescent="0.2">
      <c r="C40154" s="1"/>
      <c r="D40154" s="1"/>
      <c r="E40154" s="1"/>
      <c r="F40154" s="1"/>
      <c r="G40154" s="1"/>
      <c r="H40154" s="1"/>
      <c r="I40154" s="1"/>
      <c r="J40154" s="16"/>
    </row>
    <row r="40155" spans="3:10" x14ac:dyDescent="0.2">
      <c r="C40155" s="1"/>
      <c r="D40155" s="1"/>
      <c r="E40155" s="1"/>
      <c r="F40155" s="1"/>
      <c r="G40155" s="1"/>
      <c r="H40155" s="1"/>
      <c r="I40155" s="1"/>
      <c r="J40155" s="16"/>
    </row>
    <row r="40156" spans="3:10" x14ac:dyDescent="0.2">
      <c r="C40156" s="1"/>
      <c r="D40156" s="1"/>
      <c r="E40156" s="1"/>
      <c r="F40156" s="1"/>
      <c r="G40156" s="1"/>
      <c r="H40156" s="1"/>
      <c r="I40156" s="1"/>
      <c r="J40156" s="16"/>
    </row>
    <row r="40157" spans="3:10" x14ac:dyDescent="0.2">
      <c r="C40157" s="1"/>
      <c r="D40157" s="1"/>
      <c r="E40157" s="1"/>
      <c r="F40157" s="1"/>
      <c r="G40157" s="1"/>
      <c r="H40157" s="1"/>
      <c r="I40157" s="1"/>
      <c r="J40157" s="16"/>
    </row>
    <row r="40158" spans="3:10" x14ac:dyDescent="0.2">
      <c r="C40158" s="1"/>
      <c r="D40158" s="1"/>
      <c r="E40158" s="1"/>
      <c r="F40158" s="1"/>
      <c r="G40158" s="1"/>
      <c r="H40158" s="1"/>
      <c r="I40158" s="1"/>
      <c r="J40158" s="16"/>
    </row>
    <row r="40159" spans="3:10" x14ac:dyDescent="0.2">
      <c r="C40159" s="1"/>
      <c r="D40159" s="1"/>
      <c r="E40159" s="1"/>
      <c r="F40159" s="1"/>
      <c r="G40159" s="1"/>
      <c r="H40159" s="1"/>
      <c r="I40159" s="1"/>
      <c r="J40159" s="16"/>
    </row>
    <row r="40160" spans="3:10" x14ac:dyDescent="0.2">
      <c r="C40160" s="1"/>
      <c r="D40160" s="1"/>
      <c r="E40160" s="1"/>
      <c r="F40160" s="1"/>
      <c r="G40160" s="1"/>
      <c r="H40160" s="1"/>
      <c r="I40160" s="1"/>
      <c r="J40160" s="16"/>
    </row>
    <row r="40161" spans="3:10" x14ac:dyDescent="0.2">
      <c r="C40161" s="1"/>
      <c r="D40161" s="1"/>
      <c r="E40161" s="1"/>
      <c r="F40161" s="1"/>
      <c r="G40161" s="1"/>
      <c r="H40161" s="1"/>
      <c r="I40161" s="1"/>
      <c r="J40161" s="16"/>
    </row>
    <row r="40162" spans="3:10" x14ac:dyDescent="0.2">
      <c r="C40162" s="1"/>
      <c r="D40162" s="1"/>
      <c r="E40162" s="1"/>
      <c r="F40162" s="1"/>
      <c r="G40162" s="1"/>
      <c r="H40162" s="1"/>
      <c r="I40162" s="1"/>
      <c r="J40162" s="16"/>
    </row>
    <row r="40163" spans="3:10" x14ac:dyDescent="0.2">
      <c r="C40163" s="1"/>
      <c r="D40163" s="1"/>
      <c r="E40163" s="1"/>
      <c r="F40163" s="1"/>
      <c r="G40163" s="1"/>
      <c r="H40163" s="1"/>
      <c r="I40163" s="1"/>
      <c r="J40163" s="16"/>
    </row>
    <row r="40164" spans="3:10" x14ac:dyDescent="0.2">
      <c r="C40164" s="1"/>
      <c r="D40164" s="1"/>
      <c r="E40164" s="1"/>
      <c r="F40164" s="1"/>
      <c r="G40164" s="1"/>
      <c r="H40164" s="1"/>
      <c r="I40164" s="1"/>
      <c r="J40164" s="16"/>
    </row>
    <row r="40165" spans="3:10" x14ac:dyDescent="0.2">
      <c r="C40165" s="1"/>
      <c r="D40165" s="1"/>
      <c r="E40165" s="1"/>
      <c r="F40165" s="1"/>
      <c r="G40165" s="1"/>
      <c r="H40165" s="1"/>
      <c r="I40165" s="1"/>
      <c r="J40165" s="16"/>
    </row>
    <row r="40166" spans="3:10" x14ac:dyDescent="0.2">
      <c r="C40166" s="1"/>
      <c r="D40166" s="1"/>
      <c r="E40166" s="1"/>
      <c r="F40166" s="1"/>
      <c r="G40166" s="1"/>
      <c r="H40166" s="1"/>
      <c r="I40166" s="1"/>
      <c r="J40166" s="16"/>
    </row>
    <row r="40167" spans="3:10" x14ac:dyDescent="0.2">
      <c r="C40167" s="1"/>
      <c r="D40167" s="1"/>
      <c r="E40167" s="1"/>
      <c r="F40167" s="1"/>
      <c r="G40167" s="1"/>
      <c r="H40167" s="1"/>
      <c r="I40167" s="1"/>
      <c r="J40167" s="16"/>
    </row>
    <row r="40168" spans="3:10" x14ac:dyDescent="0.2">
      <c r="C40168" s="1"/>
      <c r="D40168" s="1"/>
      <c r="E40168" s="1"/>
      <c r="F40168" s="1"/>
      <c r="G40168" s="1"/>
      <c r="H40168" s="1"/>
      <c r="I40168" s="1"/>
      <c r="J40168" s="16"/>
    </row>
    <row r="40169" spans="3:10" x14ac:dyDescent="0.2">
      <c r="C40169" s="1"/>
      <c r="D40169" s="1"/>
      <c r="E40169" s="1"/>
      <c r="F40169" s="1"/>
      <c r="G40169" s="1"/>
      <c r="H40169" s="1"/>
      <c r="I40169" s="1"/>
      <c r="J40169" s="16"/>
    </row>
    <row r="40170" spans="3:10" x14ac:dyDescent="0.2">
      <c r="C40170" s="1"/>
      <c r="D40170" s="1"/>
      <c r="E40170" s="1"/>
      <c r="F40170" s="1"/>
      <c r="G40170" s="1"/>
      <c r="H40170" s="1"/>
      <c r="I40170" s="1"/>
      <c r="J40170" s="16"/>
    </row>
    <row r="40171" spans="3:10" x14ac:dyDescent="0.2">
      <c r="C40171" s="1"/>
      <c r="D40171" s="1"/>
      <c r="E40171" s="1"/>
      <c r="F40171" s="1"/>
      <c r="G40171" s="1"/>
      <c r="H40171" s="1"/>
      <c r="I40171" s="1"/>
      <c r="J40171" s="16"/>
    </row>
    <row r="40172" spans="3:10" x14ac:dyDescent="0.2">
      <c r="C40172" s="1"/>
      <c r="D40172" s="1"/>
      <c r="E40172" s="1"/>
      <c r="F40172" s="1"/>
      <c r="G40172" s="1"/>
      <c r="H40172" s="1"/>
      <c r="I40172" s="1"/>
      <c r="J40172" s="16"/>
    </row>
    <row r="40173" spans="3:10" x14ac:dyDescent="0.2">
      <c r="C40173" s="1"/>
      <c r="D40173" s="1"/>
      <c r="E40173" s="1"/>
      <c r="F40173" s="1"/>
      <c r="G40173" s="1"/>
      <c r="H40173" s="1"/>
      <c r="I40173" s="1"/>
      <c r="J40173" s="16"/>
    </row>
    <row r="40174" spans="3:10" x14ac:dyDescent="0.2">
      <c r="C40174" s="1"/>
      <c r="D40174" s="1"/>
      <c r="E40174" s="1"/>
      <c r="F40174" s="1"/>
      <c r="G40174" s="1"/>
      <c r="H40174" s="1"/>
      <c r="I40174" s="1"/>
      <c r="J40174" s="16"/>
    </row>
    <row r="40175" spans="3:10" x14ac:dyDescent="0.2">
      <c r="C40175" s="1"/>
      <c r="D40175" s="1"/>
      <c r="E40175" s="1"/>
      <c r="F40175" s="1"/>
      <c r="G40175" s="1"/>
      <c r="H40175" s="1"/>
      <c r="I40175" s="1"/>
      <c r="J40175" s="16"/>
    </row>
    <row r="40176" spans="3:10" x14ac:dyDescent="0.2">
      <c r="C40176" s="1"/>
      <c r="D40176" s="1"/>
      <c r="E40176" s="1"/>
      <c r="F40176" s="1"/>
      <c r="G40176" s="1"/>
      <c r="H40176" s="1"/>
      <c r="I40176" s="1"/>
      <c r="J40176" s="16"/>
    </row>
    <row r="40177" spans="3:10" x14ac:dyDescent="0.2">
      <c r="C40177" s="1"/>
      <c r="D40177" s="1"/>
      <c r="E40177" s="1"/>
      <c r="F40177" s="1"/>
      <c r="G40177" s="1"/>
      <c r="H40177" s="1"/>
      <c r="I40177" s="1"/>
      <c r="J40177" s="16"/>
    </row>
    <row r="40178" spans="3:10" x14ac:dyDescent="0.2">
      <c r="C40178" s="1"/>
      <c r="D40178" s="1"/>
      <c r="E40178" s="1"/>
      <c r="F40178" s="1"/>
      <c r="G40178" s="1"/>
      <c r="H40178" s="1"/>
      <c r="I40178" s="1"/>
      <c r="J40178" s="16"/>
    </row>
    <row r="40179" spans="3:10" x14ac:dyDescent="0.2">
      <c r="C40179" s="1"/>
      <c r="D40179" s="1"/>
      <c r="E40179" s="1"/>
      <c r="F40179" s="1"/>
      <c r="G40179" s="1"/>
      <c r="H40179" s="1"/>
      <c r="I40179" s="1"/>
      <c r="J40179" s="16"/>
    </row>
    <row r="40180" spans="3:10" x14ac:dyDescent="0.2">
      <c r="C40180" s="1"/>
      <c r="D40180" s="1"/>
      <c r="E40180" s="1"/>
      <c r="F40180" s="1"/>
      <c r="G40180" s="1"/>
      <c r="H40180" s="1"/>
      <c r="I40180" s="1"/>
      <c r="J40180" s="16"/>
    </row>
    <row r="40181" spans="3:10" x14ac:dyDescent="0.2">
      <c r="C40181" s="1"/>
      <c r="D40181" s="1"/>
      <c r="E40181" s="1"/>
      <c r="F40181" s="1"/>
      <c r="G40181" s="1"/>
      <c r="H40181" s="1"/>
      <c r="I40181" s="1"/>
      <c r="J40181" s="16"/>
    </row>
    <row r="40182" spans="3:10" x14ac:dyDescent="0.2">
      <c r="C40182" s="1"/>
      <c r="D40182" s="1"/>
      <c r="E40182" s="1"/>
      <c r="F40182" s="1"/>
      <c r="G40182" s="1"/>
      <c r="H40182" s="1"/>
      <c r="I40182" s="1"/>
      <c r="J40182" s="16"/>
    </row>
    <row r="40183" spans="3:10" x14ac:dyDescent="0.2">
      <c r="C40183" s="1"/>
      <c r="D40183" s="1"/>
      <c r="E40183" s="1"/>
      <c r="F40183" s="1"/>
      <c r="G40183" s="1"/>
      <c r="H40183" s="1"/>
      <c r="I40183" s="1"/>
      <c r="J40183" s="16"/>
    </row>
    <row r="40184" spans="3:10" x14ac:dyDescent="0.2">
      <c r="C40184" s="1"/>
      <c r="D40184" s="1"/>
      <c r="E40184" s="1"/>
      <c r="F40184" s="1"/>
      <c r="G40184" s="1"/>
      <c r="H40184" s="1"/>
      <c r="I40184" s="1"/>
      <c r="J40184" s="16"/>
    </row>
    <row r="40185" spans="3:10" x14ac:dyDescent="0.2">
      <c r="C40185" s="1"/>
      <c r="D40185" s="1"/>
      <c r="E40185" s="1"/>
      <c r="F40185" s="1"/>
      <c r="G40185" s="1"/>
      <c r="H40185" s="1"/>
      <c r="I40185" s="1"/>
      <c r="J40185" s="16"/>
    </row>
    <row r="40186" spans="3:10" x14ac:dyDescent="0.2">
      <c r="C40186" s="1"/>
      <c r="D40186" s="1"/>
      <c r="E40186" s="1"/>
      <c r="F40186" s="1"/>
      <c r="G40186" s="1"/>
      <c r="H40186" s="1"/>
      <c r="I40186" s="1"/>
      <c r="J40186" s="16"/>
    </row>
    <row r="40187" spans="3:10" x14ac:dyDescent="0.2">
      <c r="C40187" s="1"/>
      <c r="D40187" s="1"/>
      <c r="E40187" s="1"/>
      <c r="F40187" s="1"/>
      <c r="G40187" s="1"/>
      <c r="H40187" s="1"/>
      <c r="I40187" s="1"/>
      <c r="J40187" s="16"/>
    </row>
    <row r="40188" spans="3:10" x14ac:dyDescent="0.2">
      <c r="C40188" s="1"/>
      <c r="D40188" s="1"/>
      <c r="E40188" s="1"/>
      <c r="F40188" s="1"/>
      <c r="G40188" s="1"/>
      <c r="H40188" s="1"/>
      <c r="I40188" s="1"/>
      <c r="J40188" s="16"/>
    </row>
    <row r="40189" spans="3:10" x14ac:dyDescent="0.2">
      <c r="C40189" s="1"/>
      <c r="D40189" s="1"/>
      <c r="E40189" s="1"/>
      <c r="F40189" s="1"/>
      <c r="G40189" s="1"/>
      <c r="H40189" s="1"/>
      <c r="I40189" s="1"/>
      <c r="J40189" s="16"/>
    </row>
    <row r="40190" spans="3:10" x14ac:dyDescent="0.2">
      <c r="C40190" s="1"/>
      <c r="D40190" s="1"/>
      <c r="E40190" s="1"/>
      <c r="F40190" s="1"/>
      <c r="G40190" s="1"/>
      <c r="H40190" s="1"/>
      <c r="I40190" s="1"/>
      <c r="J40190" s="16"/>
    </row>
    <row r="40191" spans="3:10" x14ac:dyDescent="0.2">
      <c r="C40191" s="1"/>
      <c r="D40191" s="1"/>
      <c r="E40191" s="1"/>
      <c r="F40191" s="1"/>
      <c r="G40191" s="1"/>
      <c r="H40191" s="1"/>
      <c r="I40191" s="1"/>
      <c r="J40191" s="16"/>
    </row>
    <row r="40192" spans="3:10" x14ac:dyDescent="0.2">
      <c r="C40192" s="1"/>
      <c r="D40192" s="1"/>
      <c r="E40192" s="1"/>
      <c r="F40192" s="1"/>
      <c r="G40192" s="1"/>
      <c r="H40192" s="1"/>
      <c r="I40192" s="1"/>
      <c r="J40192" s="16"/>
    </row>
    <row r="40193" spans="3:10" x14ac:dyDescent="0.2">
      <c r="C40193" s="1"/>
      <c r="D40193" s="1"/>
      <c r="E40193" s="1"/>
      <c r="F40193" s="1"/>
      <c r="G40193" s="1"/>
      <c r="H40193" s="1"/>
      <c r="I40193" s="1"/>
      <c r="J40193" s="16"/>
    </row>
    <row r="40194" spans="3:10" x14ac:dyDescent="0.2">
      <c r="C40194" s="1"/>
      <c r="D40194" s="1"/>
      <c r="E40194" s="1"/>
      <c r="F40194" s="1"/>
      <c r="G40194" s="1"/>
      <c r="H40194" s="1"/>
      <c r="I40194" s="1"/>
      <c r="J40194" s="16"/>
    </row>
    <row r="40195" spans="3:10" x14ac:dyDescent="0.2">
      <c r="C40195" s="1"/>
      <c r="D40195" s="1"/>
      <c r="E40195" s="1"/>
      <c r="F40195" s="1"/>
      <c r="G40195" s="1"/>
      <c r="H40195" s="1"/>
      <c r="I40195" s="1"/>
      <c r="J40195" s="16"/>
    </row>
    <row r="40196" spans="3:10" x14ac:dyDescent="0.2">
      <c r="C40196" s="1"/>
      <c r="D40196" s="1"/>
      <c r="E40196" s="1"/>
      <c r="F40196" s="1"/>
      <c r="G40196" s="1"/>
      <c r="H40196" s="1"/>
      <c r="I40196" s="1"/>
      <c r="J40196" s="16"/>
    </row>
    <row r="40197" spans="3:10" x14ac:dyDescent="0.2">
      <c r="C40197" s="1"/>
      <c r="D40197" s="1"/>
      <c r="E40197" s="1"/>
      <c r="F40197" s="1"/>
      <c r="G40197" s="1"/>
      <c r="H40197" s="1"/>
      <c r="I40197" s="1"/>
      <c r="J40197" s="16"/>
    </row>
    <row r="40198" spans="3:10" x14ac:dyDescent="0.2">
      <c r="C40198" s="1"/>
      <c r="D40198" s="1"/>
      <c r="E40198" s="1"/>
      <c r="F40198" s="1"/>
      <c r="G40198" s="1"/>
      <c r="H40198" s="1"/>
      <c r="I40198" s="1"/>
      <c r="J40198" s="16"/>
    </row>
    <row r="40199" spans="3:10" x14ac:dyDescent="0.2">
      <c r="C40199" s="1"/>
      <c r="D40199" s="1"/>
      <c r="E40199" s="1"/>
      <c r="F40199" s="1"/>
      <c r="G40199" s="1"/>
      <c r="H40199" s="1"/>
      <c r="I40199" s="1"/>
      <c r="J40199" s="16"/>
    </row>
    <row r="40200" spans="3:10" x14ac:dyDescent="0.2">
      <c r="C40200" s="1"/>
      <c r="D40200" s="1"/>
      <c r="E40200" s="1"/>
      <c r="F40200" s="1"/>
      <c r="G40200" s="1"/>
      <c r="H40200" s="1"/>
      <c r="I40200" s="1"/>
      <c r="J40200" s="16"/>
    </row>
    <row r="40201" spans="3:10" x14ac:dyDescent="0.2">
      <c r="C40201" s="1"/>
      <c r="D40201" s="1"/>
      <c r="E40201" s="1"/>
      <c r="F40201" s="1"/>
      <c r="G40201" s="1"/>
      <c r="H40201" s="1"/>
      <c r="I40201" s="1"/>
      <c r="J40201" s="16"/>
    </row>
    <row r="40202" spans="3:10" x14ac:dyDescent="0.2">
      <c r="C40202" s="1"/>
      <c r="D40202" s="1"/>
      <c r="E40202" s="1"/>
      <c r="F40202" s="1"/>
      <c r="G40202" s="1"/>
      <c r="H40202" s="1"/>
      <c r="I40202" s="1"/>
      <c r="J40202" s="16"/>
    </row>
    <row r="40203" spans="3:10" x14ac:dyDescent="0.2">
      <c r="C40203" s="1"/>
      <c r="D40203" s="1"/>
      <c r="E40203" s="1"/>
      <c r="F40203" s="1"/>
      <c r="G40203" s="1"/>
      <c r="H40203" s="1"/>
      <c r="I40203" s="1"/>
      <c r="J40203" s="16"/>
    </row>
    <row r="40204" spans="3:10" x14ac:dyDescent="0.2">
      <c r="C40204" s="1"/>
      <c r="D40204" s="1"/>
      <c r="E40204" s="1"/>
      <c r="F40204" s="1"/>
      <c r="G40204" s="1"/>
      <c r="H40204" s="1"/>
      <c r="I40204" s="1"/>
      <c r="J40204" s="16"/>
    </row>
    <row r="40205" spans="3:10" x14ac:dyDescent="0.2">
      <c r="C40205" s="1"/>
      <c r="D40205" s="1"/>
      <c r="E40205" s="1"/>
      <c r="F40205" s="1"/>
      <c r="G40205" s="1"/>
      <c r="H40205" s="1"/>
      <c r="I40205" s="1"/>
      <c r="J40205" s="16"/>
    </row>
    <row r="40206" spans="3:10" x14ac:dyDescent="0.2">
      <c r="C40206" s="1"/>
      <c r="D40206" s="1"/>
      <c r="E40206" s="1"/>
      <c r="F40206" s="1"/>
      <c r="G40206" s="1"/>
      <c r="H40206" s="1"/>
      <c r="I40206" s="1"/>
      <c r="J40206" s="16"/>
    </row>
    <row r="40207" spans="3:10" x14ac:dyDescent="0.2">
      <c r="C40207" s="1"/>
      <c r="D40207" s="1"/>
      <c r="E40207" s="1"/>
      <c r="F40207" s="1"/>
      <c r="G40207" s="1"/>
      <c r="H40207" s="1"/>
      <c r="I40207" s="1"/>
      <c r="J40207" s="16"/>
    </row>
    <row r="40208" spans="3:10" x14ac:dyDescent="0.2">
      <c r="C40208" s="1"/>
      <c r="D40208" s="1"/>
      <c r="E40208" s="1"/>
      <c r="F40208" s="1"/>
      <c r="G40208" s="1"/>
      <c r="H40208" s="1"/>
      <c r="I40208" s="1"/>
      <c r="J40208" s="16"/>
    </row>
    <row r="40209" spans="3:10" x14ac:dyDescent="0.2">
      <c r="C40209" s="1"/>
      <c r="D40209" s="1"/>
      <c r="E40209" s="1"/>
      <c r="F40209" s="1"/>
      <c r="G40209" s="1"/>
      <c r="H40209" s="1"/>
      <c r="I40209" s="1"/>
      <c r="J40209" s="16"/>
    </row>
    <row r="40210" spans="3:10" x14ac:dyDescent="0.2">
      <c r="C40210" s="1"/>
      <c r="D40210" s="1"/>
      <c r="E40210" s="1"/>
      <c r="F40210" s="1"/>
      <c r="G40210" s="1"/>
      <c r="H40210" s="1"/>
      <c r="I40210" s="1"/>
      <c r="J40210" s="16"/>
    </row>
    <row r="40211" spans="3:10" x14ac:dyDescent="0.2">
      <c r="C40211" s="1"/>
      <c r="D40211" s="1"/>
      <c r="E40211" s="1"/>
      <c r="F40211" s="1"/>
      <c r="G40211" s="1"/>
      <c r="H40211" s="1"/>
      <c r="I40211" s="1"/>
      <c r="J40211" s="16"/>
    </row>
    <row r="40212" spans="3:10" x14ac:dyDescent="0.2">
      <c r="C40212" s="1"/>
      <c r="D40212" s="1"/>
      <c r="E40212" s="1"/>
      <c r="F40212" s="1"/>
      <c r="G40212" s="1"/>
      <c r="H40212" s="1"/>
      <c r="I40212" s="1"/>
      <c r="J40212" s="16"/>
    </row>
    <row r="40213" spans="3:10" x14ac:dyDescent="0.2">
      <c r="C40213" s="1"/>
      <c r="D40213" s="1"/>
      <c r="E40213" s="1"/>
      <c r="F40213" s="1"/>
      <c r="G40213" s="1"/>
      <c r="H40213" s="1"/>
      <c r="I40213" s="1"/>
      <c r="J40213" s="16"/>
    </row>
    <row r="40214" spans="3:10" x14ac:dyDescent="0.2">
      <c r="C40214" s="1"/>
      <c r="D40214" s="1"/>
      <c r="E40214" s="1"/>
      <c r="F40214" s="1"/>
      <c r="G40214" s="1"/>
      <c r="H40214" s="1"/>
      <c r="I40214" s="1"/>
      <c r="J40214" s="16"/>
    </row>
    <row r="40215" spans="3:10" x14ac:dyDescent="0.2">
      <c r="C40215" s="1"/>
      <c r="D40215" s="1"/>
      <c r="E40215" s="1"/>
      <c r="F40215" s="1"/>
      <c r="G40215" s="1"/>
      <c r="H40215" s="1"/>
      <c r="I40215" s="1"/>
      <c r="J40215" s="16"/>
    </row>
    <row r="40216" spans="3:10" x14ac:dyDescent="0.2">
      <c r="C40216" s="1"/>
      <c r="D40216" s="1"/>
      <c r="E40216" s="1"/>
      <c r="F40216" s="1"/>
      <c r="G40216" s="1"/>
      <c r="H40216" s="1"/>
      <c r="I40216" s="1"/>
      <c r="J40216" s="16"/>
    </row>
    <row r="40217" spans="3:10" x14ac:dyDescent="0.2">
      <c r="C40217" s="1"/>
      <c r="D40217" s="1"/>
      <c r="E40217" s="1"/>
      <c r="F40217" s="1"/>
      <c r="G40217" s="1"/>
      <c r="H40217" s="1"/>
      <c r="I40217" s="1"/>
      <c r="J40217" s="16"/>
    </row>
    <row r="40218" spans="3:10" x14ac:dyDescent="0.2">
      <c r="C40218" s="1"/>
      <c r="D40218" s="1"/>
      <c r="E40218" s="1"/>
      <c r="F40218" s="1"/>
      <c r="G40218" s="1"/>
      <c r="H40218" s="1"/>
      <c r="I40218" s="1"/>
      <c r="J40218" s="16"/>
    </row>
    <row r="40219" spans="3:10" x14ac:dyDescent="0.2">
      <c r="C40219" s="1"/>
      <c r="D40219" s="1"/>
      <c r="E40219" s="1"/>
      <c r="F40219" s="1"/>
      <c r="G40219" s="1"/>
      <c r="H40219" s="1"/>
      <c r="I40219" s="1"/>
      <c r="J40219" s="16"/>
    </row>
    <row r="40220" spans="3:10" x14ac:dyDescent="0.2">
      <c r="C40220" s="1"/>
      <c r="D40220" s="1"/>
      <c r="E40220" s="1"/>
      <c r="F40220" s="1"/>
      <c r="G40220" s="1"/>
      <c r="H40220" s="1"/>
      <c r="I40220" s="1"/>
      <c r="J40220" s="16"/>
    </row>
    <row r="40221" spans="3:10" x14ac:dyDescent="0.2">
      <c r="C40221" s="1"/>
      <c r="D40221" s="1"/>
      <c r="E40221" s="1"/>
      <c r="F40221" s="1"/>
      <c r="G40221" s="1"/>
      <c r="H40221" s="1"/>
      <c r="I40221" s="1"/>
      <c r="J40221" s="16"/>
    </row>
    <row r="40222" spans="3:10" x14ac:dyDescent="0.2">
      <c r="C40222" s="1"/>
      <c r="D40222" s="1"/>
      <c r="E40222" s="1"/>
      <c r="F40222" s="1"/>
      <c r="G40222" s="1"/>
      <c r="H40222" s="1"/>
      <c r="I40222" s="1"/>
      <c r="J40222" s="16"/>
    </row>
    <row r="40223" spans="3:10" x14ac:dyDescent="0.2">
      <c r="C40223" s="1"/>
      <c r="D40223" s="1"/>
      <c r="E40223" s="1"/>
      <c r="F40223" s="1"/>
      <c r="G40223" s="1"/>
      <c r="H40223" s="1"/>
      <c r="I40223" s="1"/>
      <c r="J40223" s="16"/>
    </row>
    <row r="40224" spans="3:10" x14ac:dyDescent="0.2">
      <c r="C40224" s="1"/>
      <c r="D40224" s="1"/>
      <c r="E40224" s="1"/>
      <c r="F40224" s="1"/>
      <c r="G40224" s="1"/>
      <c r="H40224" s="1"/>
      <c r="I40224" s="1"/>
      <c r="J40224" s="16"/>
    </row>
    <row r="40225" spans="3:10" x14ac:dyDescent="0.2">
      <c r="C40225" s="1"/>
      <c r="D40225" s="1"/>
      <c r="E40225" s="1"/>
      <c r="F40225" s="1"/>
      <c r="G40225" s="1"/>
      <c r="H40225" s="1"/>
      <c r="I40225" s="1"/>
      <c r="J40225" s="16"/>
    </row>
    <row r="40226" spans="3:10" x14ac:dyDescent="0.2">
      <c r="C40226" s="1"/>
      <c r="D40226" s="1"/>
      <c r="E40226" s="1"/>
      <c r="F40226" s="1"/>
      <c r="G40226" s="1"/>
      <c r="H40226" s="1"/>
      <c r="I40226" s="1"/>
      <c r="J40226" s="16"/>
    </row>
    <row r="40227" spans="3:10" x14ac:dyDescent="0.2">
      <c r="C40227" s="1"/>
      <c r="D40227" s="1"/>
      <c r="E40227" s="1"/>
      <c r="F40227" s="1"/>
      <c r="G40227" s="1"/>
      <c r="H40227" s="1"/>
      <c r="I40227" s="1"/>
      <c r="J40227" s="16"/>
    </row>
    <row r="40228" spans="3:10" x14ac:dyDescent="0.2">
      <c r="C40228" s="1"/>
      <c r="D40228" s="1"/>
      <c r="E40228" s="1"/>
      <c r="F40228" s="1"/>
      <c r="G40228" s="1"/>
      <c r="H40228" s="1"/>
      <c r="I40228" s="1"/>
      <c r="J40228" s="16"/>
    </row>
    <row r="40229" spans="3:10" x14ac:dyDescent="0.2">
      <c r="C40229" s="1"/>
      <c r="D40229" s="1"/>
      <c r="E40229" s="1"/>
      <c r="F40229" s="1"/>
      <c r="G40229" s="1"/>
      <c r="H40229" s="1"/>
      <c r="I40229" s="1"/>
      <c r="J40229" s="16"/>
    </row>
    <row r="40230" spans="3:10" x14ac:dyDescent="0.2">
      <c r="C40230" s="1"/>
      <c r="D40230" s="1"/>
      <c r="E40230" s="1"/>
      <c r="F40230" s="1"/>
      <c r="G40230" s="1"/>
      <c r="H40230" s="1"/>
      <c r="I40230" s="1"/>
      <c r="J40230" s="16"/>
    </row>
    <row r="40231" spans="3:10" x14ac:dyDescent="0.2">
      <c r="C40231" s="1"/>
      <c r="D40231" s="1"/>
      <c r="E40231" s="1"/>
      <c r="F40231" s="1"/>
      <c r="G40231" s="1"/>
      <c r="H40231" s="1"/>
      <c r="I40231" s="1"/>
      <c r="J40231" s="16"/>
    </row>
    <row r="40232" spans="3:10" x14ac:dyDescent="0.2">
      <c r="C40232" s="1"/>
      <c r="D40232" s="1"/>
      <c r="E40232" s="1"/>
      <c r="F40232" s="1"/>
      <c r="G40232" s="1"/>
      <c r="H40232" s="1"/>
      <c r="I40232" s="1"/>
      <c r="J40232" s="16"/>
    </row>
    <row r="40233" spans="3:10" x14ac:dyDescent="0.2">
      <c r="C40233" s="1"/>
      <c r="D40233" s="1"/>
      <c r="E40233" s="1"/>
      <c r="F40233" s="1"/>
      <c r="G40233" s="1"/>
      <c r="H40233" s="1"/>
      <c r="I40233" s="1"/>
      <c r="J40233" s="16"/>
    </row>
    <row r="40234" spans="3:10" x14ac:dyDescent="0.2">
      <c r="C40234" s="1"/>
      <c r="D40234" s="1"/>
      <c r="E40234" s="1"/>
      <c r="F40234" s="1"/>
      <c r="G40234" s="1"/>
      <c r="H40234" s="1"/>
      <c r="I40234" s="1"/>
      <c r="J40234" s="16"/>
    </row>
    <row r="40235" spans="3:10" x14ac:dyDescent="0.2">
      <c r="C40235" s="1"/>
      <c r="D40235" s="1"/>
      <c r="E40235" s="1"/>
      <c r="F40235" s="1"/>
      <c r="G40235" s="1"/>
      <c r="H40235" s="1"/>
      <c r="I40235" s="1"/>
      <c r="J40235" s="16"/>
    </row>
    <row r="40236" spans="3:10" x14ac:dyDescent="0.2">
      <c r="C40236" s="1"/>
      <c r="D40236" s="1"/>
      <c r="E40236" s="1"/>
      <c r="F40236" s="1"/>
      <c r="G40236" s="1"/>
      <c r="H40236" s="1"/>
      <c r="I40236" s="1"/>
      <c r="J40236" s="16"/>
    </row>
    <row r="40237" spans="3:10" x14ac:dyDescent="0.2">
      <c r="C40237" s="1"/>
      <c r="D40237" s="1"/>
      <c r="E40237" s="1"/>
      <c r="F40237" s="1"/>
      <c r="G40237" s="1"/>
      <c r="H40237" s="1"/>
      <c r="I40237" s="1"/>
      <c r="J40237" s="16"/>
    </row>
    <row r="40238" spans="3:10" x14ac:dyDescent="0.2">
      <c r="C40238" s="1"/>
      <c r="D40238" s="1"/>
      <c r="E40238" s="1"/>
      <c r="F40238" s="1"/>
      <c r="G40238" s="1"/>
      <c r="H40238" s="1"/>
      <c r="I40238" s="1"/>
      <c r="J40238" s="16"/>
    </row>
    <row r="40239" spans="3:10" x14ac:dyDescent="0.2">
      <c r="C40239" s="1"/>
      <c r="D40239" s="1"/>
      <c r="E40239" s="1"/>
      <c r="F40239" s="1"/>
      <c r="G40239" s="1"/>
      <c r="H40239" s="1"/>
      <c r="I40239" s="1"/>
      <c r="J40239" s="16"/>
    </row>
    <row r="40240" spans="3:10" x14ac:dyDescent="0.2">
      <c r="C40240" s="1"/>
      <c r="D40240" s="1"/>
      <c r="E40240" s="1"/>
      <c r="F40240" s="1"/>
      <c r="G40240" s="1"/>
      <c r="H40240" s="1"/>
      <c r="I40240" s="1"/>
      <c r="J40240" s="16"/>
    </row>
    <row r="40241" spans="3:10" x14ac:dyDescent="0.2">
      <c r="C40241" s="1"/>
      <c r="D40241" s="1"/>
      <c r="E40241" s="1"/>
      <c r="F40241" s="1"/>
      <c r="G40241" s="1"/>
      <c r="H40241" s="1"/>
      <c r="I40241" s="1"/>
      <c r="J40241" s="16"/>
    </row>
    <row r="40242" spans="3:10" x14ac:dyDescent="0.2">
      <c r="C40242" s="1"/>
      <c r="D40242" s="1"/>
      <c r="E40242" s="1"/>
      <c r="F40242" s="1"/>
      <c r="G40242" s="1"/>
      <c r="H40242" s="1"/>
      <c r="I40242" s="1"/>
      <c r="J40242" s="16"/>
    </row>
    <row r="40243" spans="3:10" x14ac:dyDescent="0.2">
      <c r="C40243" s="1"/>
      <c r="D40243" s="1"/>
      <c r="E40243" s="1"/>
      <c r="F40243" s="1"/>
      <c r="G40243" s="1"/>
      <c r="H40243" s="1"/>
      <c r="I40243" s="1"/>
      <c r="J40243" s="16"/>
    </row>
    <row r="40244" spans="3:10" x14ac:dyDescent="0.2">
      <c r="C40244" s="1"/>
      <c r="D40244" s="1"/>
      <c r="E40244" s="1"/>
      <c r="F40244" s="1"/>
      <c r="G40244" s="1"/>
      <c r="H40244" s="1"/>
      <c r="I40244" s="1"/>
      <c r="J40244" s="16"/>
    </row>
    <row r="40245" spans="3:10" x14ac:dyDescent="0.2">
      <c r="C40245" s="1"/>
      <c r="D40245" s="1"/>
      <c r="E40245" s="1"/>
      <c r="F40245" s="1"/>
      <c r="G40245" s="1"/>
      <c r="H40245" s="1"/>
      <c r="I40245" s="1"/>
      <c r="J40245" s="16"/>
    </row>
    <row r="40246" spans="3:10" x14ac:dyDescent="0.2">
      <c r="C40246" s="1"/>
      <c r="D40246" s="1"/>
      <c r="E40246" s="1"/>
      <c r="F40246" s="1"/>
      <c r="G40246" s="1"/>
      <c r="H40246" s="1"/>
      <c r="I40246" s="1"/>
      <c r="J40246" s="16"/>
    </row>
    <row r="40247" spans="3:10" x14ac:dyDescent="0.2">
      <c r="C40247" s="1"/>
      <c r="D40247" s="1"/>
      <c r="E40247" s="1"/>
      <c r="F40247" s="1"/>
      <c r="G40247" s="1"/>
      <c r="H40247" s="1"/>
      <c r="I40247" s="1"/>
      <c r="J40247" s="16"/>
    </row>
    <row r="40248" spans="3:10" x14ac:dyDescent="0.2">
      <c r="C40248" s="1"/>
      <c r="D40248" s="1"/>
      <c r="E40248" s="1"/>
      <c r="F40248" s="1"/>
      <c r="G40248" s="1"/>
      <c r="H40248" s="1"/>
      <c r="I40248" s="1"/>
      <c r="J40248" s="16"/>
    </row>
    <row r="40249" spans="3:10" x14ac:dyDescent="0.2">
      <c r="C40249" s="1"/>
      <c r="D40249" s="1"/>
      <c r="E40249" s="1"/>
      <c r="F40249" s="1"/>
      <c r="G40249" s="1"/>
      <c r="H40249" s="1"/>
      <c r="I40249" s="1"/>
      <c r="J40249" s="16"/>
    </row>
    <row r="40250" spans="3:10" x14ac:dyDescent="0.2">
      <c r="C40250" s="1"/>
      <c r="D40250" s="1"/>
      <c r="E40250" s="1"/>
      <c r="F40250" s="1"/>
      <c r="G40250" s="1"/>
      <c r="H40250" s="1"/>
      <c r="I40250" s="1"/>
      <c r="J40250" s="16"/>
    </row>
    <row r="40251" spans="3:10" x14ac:dyDescent="0.2">
      <c r="C40251" s="1"/>
      <c r="D40251" s="1"/>
      <c r="E40251" s="1"/>
      <c r="F40251" s="1"/>
      <c r="G40251" s="1"/>
      <c r="H40251" s="1"/>
      <c r="I40251" s="1"/>
      <c r="J40251" s="16"/>
    </row>
    <row r="40252" spans="3:10" x14ac:dyDescent="0.2">
      <c r="C40252" s="1"/>
      <c r="D40252" s="1"/>
      <c r="E40252" s="1"/>
      <c r="F40252" s="1"/>
      <c r="G40252" s="1"/>
      <c r="H40252" s="1"/>
      <c r="I40252" s="1"/>
      <c r="J40252" s="16"/>
    </row>
    <row r="40253" spans="3:10" x14ac:dyDescent="0.2">
      <c r="C40253" s="1"/>
      <c r="D40253" s="1"/>
      <c r="E40253" s="1"/>
      <c r="F40253" s="1"/>
      <c r="G40253" s="1"/>
      <c r="H40253" s="1"/>
      <c r="I40253" s="1"/>
      <c r="J40253" s="16"/>
    </row>
    <row r="40254" spans="3:10" x14ac:dyDescent="0.2">
      <c r="C40254" s="1"/>
      <c r="D40254" s="1"/>
      <c r="E40254" s="1"/>
      <c r="F40254" s="1"/>
      <c r="G40254" s="1"/>
      <c r="H40254" s="1"/>
      <c r="I40254" s="1"/>
      <c r="J40254" s="16"/>
    </row>
    <row r="40255" spans="3:10" x14ac:dyDescent="0.2">
      <c r="C40255" s="1"/>
      <c r="D40255" s="1"/>
      <c r="E40255" s="1"/>
      <c r="F40255" s="1"/>
      <c r="G40255" s="1"/>
      <c r="H40255" s="1"/>
      <c r="I40255" s="1"/>
      <c r="J40255" s="16"/>
    </row>
    <row r="40256" spans="3:10" x14ac:dyDescent="0.2">
      <c r="C40256" s="1"/>
      <c r="D40256" s="1"/>
      <c r="E40256" s="1"/>
      <c r="F40256" s="1"/>
      <c r="G40256" s="1"/>
      <c r="H40256" s="1"/>
      <c r="I40256" s="1"/>
      <c r="J40256" s="16"/>
    </row>
    <row r="40257" spans="3:10" x14ac:dyDescent="0.2">
      <c r="C40257" s="1"/>
      <c r="D40257" s="1"/>
      <c r="E40257" s="1"/>
      <c r="F40257" s="1"/>
      <c r="G40257" s="1"/>
      <c r="H40257" s="1"/>
      <c r="I40257" s="1"/>
      <c r="J40257" s="16"/>
    </row>
    <row r="40258" spans="3:10" x14ac:dyDescent="0.2">
      <c r="C40258" s="1"/>
      <c r="D40258" s="1"/>
      <c r="E40258" s="1"/>
      <c r="F40258" s="1"/>
      <c r="G40258" s="1"/>
      <c r="H40258" s="1"/>
      <c r="I40258" s="1"/>
      <c r="J40258" s="16"/>
    </row>
    <row r="40259" spans="3:10" x14ac:dyDescent="0.2">
      <c r="C40259" s="1"/>
      <c r="D40259" s="1"/>
      <c r="E40259" s="1"/>
      <c r="F40259" s="1"/>
      <c r="G40259" s="1"/>
      <c r="H40259" s="1"/>
      <c r="I40259" s="1"/>
      <c r="J40259" s="16"/>
    </row>
    <row r="40260" spans="3:10" x14ac:dyDescent="0.2">
      <c r="C40260" s="1"/>
      <c r="D40260" s="1"/>
      <c r="E40260" s="1"/>
      <c r="F40260" s="1"/>
      <c r="G40260" s="1"/>
      <c r="H40260" s="1"/>
      <c r="I40260" s="1"/>
      <c r="J40260" s="16"/>
    </row>
    <row r="40261" spans="3:10" x14ac:dyDescent="0.2">
      <c r="C40261" s="1"/>
      <c r="D40261" s="1"/>
      <c r="E40261" s="1"/>
      <c r="F40261" s="1"/>
      <c r="G40261" s="1"/>
      <c r="H40261" s="1"/>
      <c r="I40261" s="1"/>
      <c r="J40261" s="16"/>
    </row>
    <row r="40262" spans="3:10" x14ac:dyDescent="0.2">
      <c r="C40262" s="1"/>
      <c r="D40262" s="1"/>
      <c r="E40262" s="1"/>
      <c r="F40262" s="1"/>
      <c r="G40262" s="1"/>
      <c r="H40262" s="1"/>
      <c r="I40262" s="1"/>
      <c r="J40262" s="16"/>
    </row>
    <row r="40263" spans="3:10" x14ac:dyDescent="0.2">
      <c r="C40263" s="1"/>
      <c r="D40263" s="1"/>
      <c r="E40263" s="1"/>
      <c r="F40263" s="1"/>
      <c r="G40263" s="1"/>
      <c r="H40263" s="1"/>
      <c r="I40263" s="1"/>
      <c r="J40263" s="16"/>
    </row>
    <row r="40264" spans="3:10" x14ac:dyDescent="0.2">
      <c r="C40264" s="1"/>
      <c r="D40264" s="1"/>
      <c r="E40264" s="1"/>
      <c r="F40264" s="1"/>
      <c r="G40264" s="1"/>
      <c r="H40264" s="1"/>
      <c r="I40264" s="1"/>
      <c r="J40264" s="16"/>
    </row>
    <row r="40265" spans="3:10" x14ac:dyDescent="0.2">
      <c r="C40265" s="1"/>
      <c r="D40265" s="1"/>
      <c r="E40265" s="1"/>
      <c r="F40265" s="1"/>
      <c r="G40265" s="1"/>
      <c r="H40265" s="1"/>
      <c r="I40265" s="1"/>
      <c r="J40265" s="16"/>
    </row>
    <row r="40266" spans="3:10" x14ac:dyDescent="0.2">
      <c r="C40266" s="1"/>
      <c r="D40266" s="1"/>
      <c r="E40266" s="1"/>
      <c r="F40266" s="1"/>
      <c r="G40266" s="1"/>
      <c r="H40266" s="1"/>
      <c r="I40266" s="1"/>
      <c r="J40266" s="16"/>
    </row>
    <row r="40267" spans="3:10" x14ac:dyDescent="0.2">
      <c r="C40267" s="1"/>
      <c r="D40267" s="1"/>
      <c r="E40267" s="1"/>
      <c r="F40267" s="1"/>
      <c r="G40267" s="1"/>
      <c r="H40267" s="1"/>
      <c r="I40267" s="1"/>
      <c r="J40267" s="16"/>
    </row>
    <row r="40268" spans="3:10" x14ac:dyDescent="0.2">
      <c r="C40268" s="1"/>
      <c r="D40268" s="1"/>
      <c r="E40268" s="1"/>
      <c r="F40268" s="1"/>
      <c r="G40268" s="1"/>
      <c r="H40268" s="1"/>
      <c r="I40268" s="1"/>
      <c r="J40268" s="16"/>
    </row>
    <row r="40269" spans="3:10" x14ac:dyDescent="0.2">
      <c r="C40269" s="1"/>
      <c r="D40269" s="1"/>
      <c r="E40269" s="1"/>
      <c r="F40269" s="1"/>
      <c r="G40269" s="1"/>
      <c r="H40269" s="1"/>
      <c r="I40269" s="1"/>
      <c r="J40269" s="16"/>
    </row>
    <row r="40270" spans="3:10" x14ac:dyDescent="0.2">
      <c r="C40270" s="1"/>
      <c r="D40270" s="1"/>
      <c r="E40270" s="1"/>
      <c r="F40270" s="1"/>
      <c r="G40270" s="1"/>
      <c r="H40270" s="1"/>
      <c r="I40270" s="1"/>
      <c r="J40270" s="16"/>
    </row>
    <row r="40271" spans="3:10" x14ac:dyDescent="0.2">
      <c r="C40271" s="1"/>
      <c r="D40271" s="1"/>
      <c r="E40271" s="1"/>
      <c r="F40271" s="1"/>
      <c r="G40271" s="1"/>
      <c r="H40271" s="1"/>
      <c r="I40271" s="1"/>
      <c r="J40271" s="16"/>
    </row>
    <row r="40272" spans="3:10" x14ac:dyDescent="0.2">
      <c r="C40272" s="1"/>
      <c r="D40272" s="1"/>
      <c r="E40272" s="1"/>
      <c r="F40272" s="1"/>
      <c r="G40272" s="1"/>
      <c r="H40272" s="1"/>
      <c r="I40272" s="1"/>
      <c r="J40272" s="16"/>
    </row>
    <row r="40273" spans="3:10" x14ac:dyDescent="0.2">
      <c r="C40273" s="1"/>
      <c r="D40273" s="1"/>
      <c r="E40273" s="1"/>
      <c r="F40273" s="1"/>
      <c r="G40273" s="1"/>
      <c r="H40273" s="1"/>
      <c r="I40273" s="1"/>
      <c r="J40273" s="16"/>
    </row>
    <row r="40274" spans="3:10" x14ac:dyDescent="0.2">
      <c r="C40274" s="1"/>
      <c r="D40274" s="1"/>
      <c r="E40274" s="1"/>
      <c r="F40274" s="1"/>
      <c r="G40274" s="1"/>
      <c r="H40274" s="1"/>
      <c r="I40274" s="1"/>
      <c r="J40274" s="16"/>
    </row>
    <row r="40275" spans="3:10" x14ac:dyDescent="0.2">
      <c r="C40275" s="1"/>
      <c r="D40275" s="1"/>
      <c r="E40275" s="1"/>
      <c r="F40275" s="1"/>
      <c r="G40275" s="1"/>
      <c r="H40275" s="1"/>
      <c r="I40275" s="1"/>
      <c r="J40275" s="16"/>
    </row>
    <row r="40276" spans="3:10" x14ac:dyDescent="0.2">
      <c r="C40276" s="1"/>
      <c r="D40276" s="1"/>
      <c r="E40276" s="1"/>
      <c r="F40276" s="1"/>
      <c r="G40276" s="1"/>
      <c r="H40276" s="1"/>
      <c r="I40276" s="1"/>
      <c r="J40276" s="16"/>
    </row>
    <row r="40277" spans="3:10" x14ac:dyDescent="0.2">
      <c r="C40277" s="1"/>
      <c r="D40277" s="1"/>
      <c r="E40277" s="1"/>
      <c r="F40277" s="1"/>
      <c r="G40277" s="1"/>
      <c r="H40277" s="1"/>
      <c r="I40277" s="1"/>
      <c r="J40277" s="16"/>
    </row>
    <row r="40278" spans="3:10" x14ac:dyDescent="0.2">
      <c r="C40278" s="1"/>
      <c r="D40278" s="1"/>
      <c r="E40278" s="1"/>
      <c r="F40278" s="1"/>
      <c r="G40278" s="1"/>
      <c r="H40278" s="1"/>
      <c r="I40278" s="1"/>
      <c r="J40278" s="16"/>
    </row>
    <row r="40279" spans="3:10" x14ac:dyDescent="0.2">
      <c r="C40279" s="1"/>
      <c r="D40279" s="1"/>
      <c r="E40279" s="1"/>
      <c r="F40279" s="1"/>
      <c r="G40279" s="1"/>
      <c r="H40279" s="1"/>
      <c r="I40279" s="1"/>
      <c r="J40279" s="16"/>
    </row>
    <row r="40280" spans="3:10" x14ac:dyDescent="0.2">
      <c r="C40280" s="1"/>
      <c r="D40280" s="1"/>
      <c r="E40280" s="1"/>
      <c r="F40280" s="1"/>
      <c r="G40280" s="1"/>
      <c r="H40280" s="1"/>
      <c r="I40280" s="1"/>
      <c r="J40280" s="16"/>
    </row>
    <row r="40281" spans="3:10" x14ac:dyDescent="0.2">
      <c r="C40281" s="1"/>
      <c r="D40281" s="1"/>
      <c r="E40281" s="1"/>
      <c r="F40281" s="1"/>
      <c r="G40281" s="1"/>
      <c r="H40281" s="1"/>
      <c r="I40281" s="1"/>
      <c r="J40281" s="16"/>
    </row>
    <row r="40282" spans="3:10" x14ac:dyDescent="0.2">
      <c r="C40282" s="1"/>
      <c r="D40282" s="1"/>
      <c r="E40282" s="1"/>
      <c r="F40282" s="1"/>
      <c r="G40282" s="1"/>
      <c r="H40282" s="1"/>
      <c r="I40282" s="1"/>
      <c r="J40282" s="16"/>
    </row>
    <row r="40283" spans="3:10" x14ac:dyDescent="0.2">
      <c r="C40283" s="1"/>
      <c r="D40283" s="1"/>
      <c r="E40283" s="1"/>
      <c r="F40283" s="1"/>
      <c r="G40283" s="1"/>
      <c r="H40283" s="1"/>
      <c r="I40283" s="1"/>
      <c r="J40283" s="16"/>
    </row>
    <row r="40284" spans="3:10" x14ac:dyDescent="0.2">
      <c r="C40284" s="1"/>
      <c r="D40284" s="1"/>
      <c r="E40284" s="1"/>
      <c r="F40284" s="1"/>
      <c r="G40284" s="1"/>
      <c r="H40284" s="1"/>
      <c r="I40284" s="1"/>
      <c r="J40284" s="16"/>
    </row>
    <row r="40285" spans="3:10" x14ac:dyDescent="0.2">
      <c r="C40285" s="1"/>
      <c r="D40285" s="1"/>
      <c r="E40285" s="1"/>
      <c r="F40285" s="1"/>
      <c r="G40285" s="1"/>
      <c r="H40285" s="1"/>
      <c r="I40285" s="1"/>
      <c r="J40285" s="16"/>
    </row>
    <row r="40286" spans="3:10" x14ac:dyDescent="0.2">
      <c r="C40286" s="1"/>
      <c r="D40286" s="1"/>
      <c r="E40286" s="1"/>
      <c r="F40286" s="1"/>
      <c r="G40286" s="1"/>
      <c r="H40286" s="1"/>
      <c r="I40286" s="1"/>
      <c r="J40286" s="16"/>
    </row>
    <row r="40287" spans="3:10" x14ac:dyDescent="0.2">
      <c r="C40287" s="1"/>
      <c r="D40287" s="1"/>
      <c r="E40287" s="1"/>
      <c r="F40287" s="1"/>
      <c r="G40287" s="1"/>
      <c r="H40287" s="1"/>
      <c r="I40287" s="1"/>
      <c r="J40287" s="16"/>
    </row>
    <row r="40288" spans="3:10" x14ac:dyDescent="0.2">
      <c r="C40288" s="1"/>
      <c r="D40288" s="1"/>
      <c r="E40288" s="1"/>
      <c r="F40288" s="1"/>
      <c r="G40288" s="1"/>
      <c r="H40288" s="1"/>
      <c r="I40288" s="1"/>
      <c r="J40288" s="16"/>
    </row>
    <row r="40289" spans="3:10" x14ac:dyDescent="0.2">
      <c r="C40289" s="1"/>
      <c r="D40289" s="1"/>
      <c r="E40289" s="1"/>
      <c r="F40289" s="1"/>
      <c r="G40289" s="1"/>
      <c r="H40289" s="1"/>
      <c r="I40289" s="1"/>
      <c r="J40289" s="16"/>
    </row>
    <row r="40290" spans="3:10" x14ac:dyDescent="0.2">
      <c r="C40290" s="1"/>
      <c r="D40290" s="1"/>
      <c r="E40290" s="1"/>
      <c r="F40290" s="1"/>
      <c r="G40290" s="1"/>
      <c r="H40290" s="1"/>
      <c r="I40290" s="1"/>
      <c r="J40290" s="16"/>
    </row>
    <row r="40291" spans="3:10" x14ac:dyDescent="0.2">
      <c r="C40291" s="1"/>
      <c r="D40291" s="1"/>
      <c r="E40291" s="1"/>
      <c r="F40291" s="1"/>
      <c r="G40291" s="1"/>
      <c r="H40291" s="1"/>
      <c r="I40291" s="1"/>
      <c r="J40291" s="16"/>
    </row>
    <row r="40292" spans="3:10" x14ac:dyDescent="0.2">
      <c r="C40292" s="1"/>
      <c r="D40292" s="1"/>
      <c r="E40292" s="1"/>
      <c r="F40292" s="1"/>
      <c r="G40292" s="1"/>
      <c r="H40292" s="1"/>
      <c r="I40292" s="1"/>
      <c r="J40292" s="16"/>
    </row>
    <row r="40293" spans="3:10" x14ac:dyDescent="0.2">
      <c r="C40293" s="1"/>
      <c r="D40293" s="1"/>
      <c r="E40293" s="1"/>
      <c r="F40293" s="1"/>
      <c r="G40293" s="1"/>
      <c r="H40293" s="1"/>
      <c r="I40293" s="1"/>
      <c r="J40293" s="16"/>
    </row>
    <row r="40294" spans="3:10" x14ac:dyDescent="0.2">
      <c r="C40294" s="1"/>
      <c r="D40294" s="1"/>
      <c r="E40294" s="1"/>
      <c r="F40294" s="1"/>
      <c r="G40294" s="1"/>
      <c r="H40294" s="1"/>
      <c r="I40294" s="1"/>
      <c r="J40294" s="16"/>
    </row>
    <row r="40295" spans="3:10" x14ac:dyDescent="0.2">
      <c r="C40295" s="1"/>
      <c r="D40295" s="1"/>
      <c r="E40295" s="1"/>
      <c r="F40295" s="1"/>
      <c r="G40295" s="1"/>
      <c r="H40295" s="1"/>
      <c r="I40295" s="1"/>
      <c r="J40295" s="16"/>
    </row>
    <row r="40296" spans="3:10" x14ac:dyDescent="0.2">
      <c r="C40296" s="1"/>
      <c r="D40296" s="1"/>
      <c r="E40296" s="1"/>
      <c r="F40296" s="1"/>
      <c r="G40296" s="1"/>
      <c r="H40296" s="1"/>
      <c r="I40296" s="1"/>
      <c r="J40296" s="16"/>
    </row>
    <row r="40297" spans="3:10" x14ac:dyDescent="0.2">
      <c r="C40297" s="1"/>
      <c r="D40297" s="1"/>
      <c r="E40297" s="1"/>
      <c r="F40297" s="1"/>
      <c r="G40297" s="1"/>
      <c r="H40297" s="1"/>
      <c r="I40297" s="1"/>
      <c r="J40297" s="16"/>
    </row>
    <row r="40298" spans="3:10" x14ac:dyDescent="0.2">
      <c r="C40298" s="1"/>
      <c r="D40298" s="1"/>
      <c r="E40298" s="1"/>
      <c r="F40298" s="1"/>
      <c r="G40298" s="1"/>
      <c r="H40298" s="1"/>
      <c r="I40298" s="1"/>
      <c r="J40298" s="16"/>
    </row>
    <row r="40299" spans="3:10" x14ac:dyDescent="0.2">
      <c r="C40299" s="1"/>
      <c r="D40299" s="1"/>
      <c r="E40299" s="1"/>
      <c r="F40299" s="1"/>
      <c r="G40299" s="1"/>
      <c r="H40299" s="1"/>
      <c r="I40299" s="1"/>
      <c r="J40299" s="16"/>
    </row>
    <row r="40300" spans="3:10" x14ac:dyDescent="0.2">
      <c r="C40300" s="1"/>
      <c r="D40300" s="1"/>
      <c r="E40300" s="1"/>
      <c r="F40300" s="1"/>
      <c r="G40300" s="1"/>
      <c r="H40300" s="1"/>
      <c r="I40300" s="1"/>
      <c r="J40300" s="16"/>
    </row>
    <row r="40301" spans="3:10" x14ac:dyDescent="0.2">
      <c r="C40301" s="1"/>
      <c r="D40301" s="1"/>
      <c r="E40301" s="1"/>
      <c r="F40301" s="1"/>
      <c r="G40301" s="1"/>
      <c r="H40301" s="1"/>
      <c r="I40301" s="1"/>
      <c r="J40301" s="16"/>
    </row>
    <row r="40302" spans="3:10" x14ac:dyDescent="0.2">
      <c r="C40302" s="1"/>
      <c r="D40302" s="1"/>
      <c r="E40302" s="1"/>
      <c r="F40302" s="1"/>
      <c r="G40302" s="1"/>
      <c r="H40302" s="1"/>
      <c r="I40302" s="1"/>
      <c r="J40302" s="16"/>
    </row>
    <row r="40303" spans="3:10" x14ac:dyDescent="0.2">
      <c r="C40303" s="1"/>
      <c r="D40303" s="1"/>
      <c r="E40303" s="1"/>
      <c r="F40303" s="1"/>
      <c r="G40303" s="1"/>
      <c r="H40303" s="1"/>
      <c r="I40303" s="1"/>
      <c r="J40303" s="16"/>
    </row>
    <row r="40304" spans="3:10" x14ac:dyDescent="0.2">
      <c r="C40304" s="1"/>
      <c r="D40304" s="1"/>
      <c r="E40304" s="1"/>
      <c r="F40304" s="1"/>
      <c r="G40304" s="1"/>
      <c r="H40304" s="1"/>
      <c r="I40304" s="1"/>
      <c r="J40304" s="16"/>
    </row>
    <row r="40305" spans="3:10" x14ac:dyDescent="0.2">
      <c r="C40305" s="1"/>
      <c r="D40305" s="1"/>
      <c r="E40305" s="1"/>
      <c r="F40305" s="1"/>
      <c r="G40305" s="1"/>
      <c r="H40305" s="1"/>
      <c r="I40305" s="1"/>
      <c r="J40305" s="16"/>
    </row>
    <row r="40306" spans="3:10" x14ac:dyDescent="0.2">
      <c r="C40306" s="1"/>
      <c r="D40306" s="1"/>
      <c r="E40306" s="1"/>
      <c r="F40306" s="1"/>
      <c r="G40306" s="1"/>
      <c r="H40306" s="1"/>
      <c r="I40306" s="1"/>
      <c r="J40306" s="16"/>
    </row>
    <row r="40307" spans="3:10" x14ac:dyDescent="0.2">
      <c r="C40307" s="1"/>
      <c r="D40307" s="1"/>
      <c r="E40307" s="1"/>
      <c r="F40307" s="1"/>
      <c r="G40307" s="1"/>
      <c r="H40307" s="1"/>
      <c r="I40307" s="1"/>
      <c r="J40307" s="16"/>
    </row>
    <row r="40308" spans="3:10" x14ac:dyDescent="0.2">
      <c r="C40308" s="1"/>
      <c r="D40308" s="1"/>
      <c r="E40308" s="1"/>
      <c r="F40308" s="1"/>
      <c r="G40308" s="1"/>
      <c r="H40308" s="1"/>
      <c r="I40308" s="1"/>
      <c r="J40308" s="16"/>
    </row>
    <row r="40309" spans="3:10" x14ac:dyDescent="0.2">
      <c r="C40309" s="1"/>
      <c r="D40309" s="1"/>
      <c r="E40309" s="1"/>
      <c r="F40309" s="1"/>
      <c r="G40309" s="1"/>
      <c r="H40309" s="1"/>
      <c r="I40309" s="1"/>
      <c r="J40309" s="16"/>
    </row>
    <row r="40310" spans="3:10" x14ac:dyDescent="0.2">
      <c r="C40310" s="1"/>
      <c r="D40310" s="1"/>
      <c r="E40310" s="1"/>
      <c r="F40310" s="1"/>
      <c r="G40310" s="1"/>
      <c r="H40310" s="1"/>
      <c r="I40310" s="1"/>
      <c r="J40310" s="16"/>
    </row>
    <row r="40311" spans="3:10" x14ac:dyDescent="0.2">
      <c r="C40311" s="1"/>
      <c r="D40311" s="1"/>
      <c r="E40311" s="1"/>
      <c r="F40311" s="1"/>
      <c r="G40311" s="1"/>
      <c r="H40311" s="1"/>
      <c r="I40311" s="1"/>
      <c r="J40311" s="16"/>
    </row>
    <row r="40312" spans="3:10" x14ac:dyDescent="0.2">
      <c r="C40312" s="1"/>
      <c r="D40312" s="1"/>
      <c r="E40312" s="1"/>
      <c r="F40312" s="1"/>
      <c r="G40312" s="1"/>
      <c r="H40312" s="1"/>
      <c r="I40312" s="1"/>
      <c r="J40312" s="16"/>
    </row>
    <row r="40313" spans="3:10" x14ac:dyDescent="0.2">
      <c r="C40313" s="1"/>
      <c r="D40313" s="1"/>
      <c r="E40313" s="1"/>
      <c r="F40313" s="1"/>
      <c r="G40313" s="1"/>
      <c r="H40313" s="1"/>
      <c r="I40313" s="1"/>
      <c r="J40313" s="16"/>
    </row>
    <row r="40314" spans="3:10" x14ac:dyDescent="0.2">
      <c r="C40314" s="1"/>
      <c r="D40314" s="1"/>
      <c r="E40314" s="1"/>
      <c r="F40314" s="1"/>
      <c r="G40314" s="1"/>
      <c r="H40314" s="1"/>
      <c r="I40314" s="1"/>
      <c r="J40314" s="16"/>
    </row>
    <row r="40315" spans="3:10" x14ac:dyDescent="0.2">
      <c r="C40315" s="1"/>
      <c r="D40315" s="1"/>
      <c r="E40315" s="1"/>
      <c r="F40315" s="1"/>
      <c r="G40315" s="1"/>
      <c r="H40315" s="1"/>
      <c r="I40315" s="1"/>
      <c r="J40315" s="16"/>
    </row>
    <row r="40316" spans="3:10" x14ac:dyDescent="0.2">
      <c r="C40316" s="1"/>
      <c r="D40316" s="1"/>
      <c r="E40316" s="1"/>
      <c r="F40316" s="1"/>
      <c r="G40316" s="1"/>
      <c r="H40316" s="1"/>
      <c r="I40316" s="1"/>
      <c r="J40316" s="16"/>
    </row>
    <row r="40317" spans="3:10" x14ac:dyDescent="0.2">
      <c r="C40317" s="1"/>
      <c r="D40317" s="1"/>
      <c r="E40317" s="1"/>
      <c r="F40317" s="1"/>
      <c r="G40317" s="1"/>
      <c r="H40317" s="1"/>
      <c r="I40317" s="1"/>
      <c r="J40317" s="16"/>
    </row>
    <row r="40318" spans="3:10" x14ac:dyDescent="0.2">
      <c r="C40318" s="1"/>
      <c r="D40318" s="1"/>
      <c r="E40318" s="1"/>
      <c r="F40318" s="1"/>
      <c r="G40318" s="1"/>
      <c r="H40318" s="1"/>
      <c r="I40318" s="1"/>
      <c r="J40318" s="16"/>
    </row>
    <row r="40319" spans="3:10" x14ac:dyDescent="0.2">
      <c r="C40319" s="1"/>
      <c r="D40319" s="1"/>
      <c r="E40319" s="1"/>
      <c r="F40319" s="1"/>
      <c r="G40319" s="1"/>
      <c r="H40319" s="1"/>
      <c r="I40319" s="1"/>
      <c r="J40319" s="16"/>
    </row>
    <row r="40320" spans="3:10" x14ac:dyDescent="0.2">
      <c r="C40320" s="1"/>
      <c r="D40320" s="1"/>
      <c r="E40320" s="1"/>
      <c r="F40320" s="1"/>
      <c r="G40320" s="1"/>
      <c r="H40320" s="1"/>
      <c r="I40320" s="1"/>
      <c r="J40320" s="16"/>
    </row>
    <row r="40321" spans="3:10" x14ac:dyDescent="0.2">
      <c r="C40321" s="1"/>
      <c r="D40321" s="1"/>
      <c r="E40321" s="1"/>
      <c r="F40321" s="1"/>
      <c r="G40321" s="1"/>
      <c r="H40321" s="1"/>
      <c r="I40321" s="1"/>
      <c r="J40321" s="16"/>
    </row>
    <row r="40322" spans="3:10" x14ac:dyDescent="0.2">
      <c r="C40322" s="1"/>
      <c r="D40322" s="1"/>
      <c r="E40322" s="1"/>
      <c r="F40322" s="1"/>
      <c r="G40322" s="1"/>
      <c r="H40322" s="1"/>
      <c r="I40322" s="1"/>
      <c r="J40322" s="16"/>
    </row>
    <row r="40323" spans="3:10" x14ac:dyDescent="0.2">
      <c r="C40323" s="1"/>
      <c r="D40323" s="1"/>
      <c r="E40323" s="1"/>
      <c r="F40323" s="1"/>
      <c r="G40323" s="1"/>
      <c r="H40323" s="1"/>
      <c r="I40323" s="1"/>
      <c r="J40323" s="16"/>
    </row>
    <row r="40324" spans="3:10" x14ac:dyDescent="0.2">
      <c r="C40324" s="1"/>
      <c r="D40324" s="1"/>
      <c r="E40324" s="1"/>
      <c r="F40324" s="1"/>
      <c r="G40324" s="1"/>
      <c r="H40324" s="1"/>
      <c r="I40324" s="1"/>
      <c r="J40324" s="16"/>
    </row>
    <row r="40325" spans="3:10" x14ac:dyDescent="0.2">
      <c r="C40325" s="1"/>
      <c r="D40325" s="1"/>
      <c r="E40325" s="1"/>
      <c r="F40325" s="1"/>
      <c r="G40325" s="1"/>
      <c r="H40325" s="1"/>
      <c r="I40325" s="1"/>
      <c r="J40325" s="16"/>
    </row>
    <row r="40326" spans="3:10" x14ac:dyDescent="0.2">
      <c r="C40326" s="1"/>
      <c r="D40326" s="1"/>
      <c r="E40326" s="1"/>
      <c r="F40326" s="1"/>
      <c r="G40326" s="1"/>
      <c r="H40326" s="1"/>
      <c r="I40326" s="1"/>
      <c r="J40326" s="16"/>
    </row>
    <row r="40327" spans="3:10" x14ac:dyDescent="0.2">
      <c r="C40327" s="1"/>
      <c r="D40327" s="1"/>
      <c r="E40327" s="1"/>
      <c r="F40327" s="1"/>
      <c r="G40327" s="1"/>
      <c r="H40327" s="1"/>
      <c r="I40327" s="1"/>
      <c r="J40327" s="16"/>
    </row>
    <row r="40328" spans="3:10" x14ac:dyDescent="0.2">
      <c r="C40328" s="1"/>
      <c r="D40328" s="1"/>
      <c r="E40328" s="1"/>
      <c r="F40328" s="1"/>
      <c r="G40328" s="1"/>
      <c r="H40328" s="1"/>
      <c r="I40328" s="1"/>
      <c r="J40328" s="16"/>
    </row>
    <row r="40329" spans="3:10" x14ac:dyDescent="0.2">
      <c r="C40329" s="1"/>
      <c r="D40329" s="1"/>
      <c r="E40329" s="1"/>
      <c r="F40329" s="1"/>
      <c r="G40329" s="1"/>
      <c r="H40329" s="1"/>
      <c r="I40329" s="1"/>
      <c r="J40329" s="16"/>
    </row>
    <row r="40330" spans="3:10" x14ac:dyDescent="0.2">
      <c r="C40330" s="1"/>
      <c r="D40330" s="1"/>
      <c r="E40330" s="1"/>
      <c r="F40330" s="1"/>
      <c r="G40330" s="1"/>
      <c r="H40330" s="1"/>
      <c r="I40330" s="1"/>
      <c r="J40330" s="16"/>
    </row>
    <row r="40331" spans="3:10" x14ac:dyDescent="0.2">
      <c r="C40331" s="1"/>
      <c r="D40331" s="1"/>
      <c r="E40331" s="1"/>
      <c r="F40331" s="1"/>
      <c r="G40331" s="1"/>
      <c r="H40331" s="1"/>
      <c r="I40331" s="1"/>
      <c r="J40331" s="16"/>
    </row>
    <row r="40332" spans="3:10" x14ac:dyDescent="0.2">
      <c r="C40332" s="1"/>
      <c r="D40332" s="1"/>
      <c r="E40332" s="1"/>
      <c r="F40332" s="1"/>
      <c r="G40332" s="1"/>
      <c r="H40332" s="1"/>
      <c r="I40332" s="1"/>
      <c r="J40332" s="16"/>
    </row>
    <row r="40333" spans="3:10" x14ac:dyDescent="0.2">
      <c r="C40333" s="1"/>
      <c r="D40333" s="1"/>
      <c r="E40333" s="1"/>
      <c r="F40333" s="1"/>
      <c r="G40333" s="1"/>
      <c r="H40333" s="1"/>
      <c r="I40333" s="1"/>
      <c r="J40333" s="16"/>
    </row>
    <row r="40334" spans="3:10" x14ac:dyDescent="0.2">
      <c r="C40334" s="1"/>
      <c r="D40334" s="1"/>
      <c r="E40334" s="1"/>
      <c r="F40334" s="1"/>
      <c r="G40334" s="1"/>
      <c r="H40334" s="1"/>
      <c r="I40334" s="1"/>
      <c r="J40334" s="16"/>
    </row>
    <row r="40335" spans="3:10" x14ac:dyDescent="0.2">
      <c r="C40335" s="1"/>
      <c r="D40335" s="1"/>
      <c r="E40335" s="1"/>
      <c r="F40335" s="1"/>
      <c r="G40335" s="1"/>
      <c r="H40335" s="1"/>
      <c r="I40335" s="1"/>
      <c r="J40335" s="16"/>
    </row>
    <row r="40336" spans="3:10" x14ac:dyDescent="0.2">
      <c r="C40336" s="1"/>
      <c r="D40336" s="1"/>
      <c r="E40336" s="1"/>
      <c r="F40336" s="1"/>
      <c r="G40336" s="1"/>
      <c r="H40336" s="1"/>
      <c r="I40336" s="1"/>
      <c r="J40336" s="16"/>
    </row>
    <row r="40337" spans="3:10" x14ac:dyDescent="0.2">
      <c r="C40337" s="1"/>
      <c r="D40337" s="1"/>
      <c r="E40337" s="1"/>
      <c r="F40337" s="1"/>
      <c r="G40337" s="1"/>
      <c r="H40337" s="1"/>
      <c r="I40337" s="1"/>
      <c r="J40337" s="16"/>
    </row>
    <row r="40338" spans="3:10" x14ac:dyDescent="0.2">
      <c r="C40338" s="1"/>
      <c r="D40338" s="1"/>
      <c r="E40338" s="1"/>
      <c r="F40338" s="1"/>
      <c r="G40338" s="1"/>
      <c r="H40338" s="1"/>
      <c r="I40338" s="1"/>
      <c r="J40338" s="16"/>
    </row>
    <row r="40339" spans="3:10" x14ac:dyDescent="0.2">
      <c r="C40339" s="1"/>
      <c r="D40339" s="1"/>
      <c r="E40339" s="1"/>
      <c r="F40339" s="1"/>
      <c r="G40339" s="1"/>
      <c r="H40339" s="1"/>
      <c r="I40339" s="1"/>
      <c r="J40339" s="16"/>
    </row>
    <row r="40340" spans="3:10" x14ac:dyDescent="0.2">
      <c r="C40340" s="1"/>
      <c r="D40340" s="1"/>
      <c r="E40340" s="1"/>
      <c r="F40340" s="1"/>
      <c r="G40340" s="1"/>
      <c r="H40340" s="1"/>
      <c r="I40340" s="1"/>
      <c r="J40340" s="16"/>
    </row>
    <row r="40341" spans="3:10" x14ac:dyDescent="0.2">
      <c r="C40341" s="1"/>
      <c r="D40341" s="1"/>
      <c r="E40341" s="1"/>
      <c r="F40341" s="1"/>
      <c r="G40341" s="1"/>
      <c r="H40341" s="1"/>
      <c r="I40341" s="1"/>
      <c r="J40341" s="16"/>
    </row>
    <row r="40342" spans="3:10" x14ac:dyDescent="0.2">
      <c r="C40342" s="1"/>
      <c r="D40342" s="1"/>
      <c r="E40342" s="1"/>
      <c r="F40342" s="1"/>
      <c r="G40342" s="1"/>
      <c r="H40342" s="1"/>
      <c r="I40342" s="1"/>
      <c r="J40342" s="16"/>
    </row>
    <row r="40343" spans="3:10" x14ac:dyDescent="0.2">
      <c r="C40343" s="1"/>
      <c r="D40343" s="1"/>
      <c r="E40343" s="1"/>
      <c r="F40343" s="1"/>
      <c r="G40343" s="1"/>
      <c r="H40343" s="1"/>
      <c r="I40343" s="1"/>
      <c r="J40343" s="16"/>
    </row>
    <row r="40344" spans="3:10" x14ac:dyDescent="0.2">
      <c r="C40344" s="1"/>
      <c r="D40344" s="1"/>
      <c r="E40344" s="1"/>
      <c r="F40344" s="1"/>
      <c r="G40344" s="1"/>
      <c r="H40344" s="1"/>
      <c r="I40344" s="1"/>
      <c r="J40344" s="16"/>
    </row>
    <row r="40345" spans="3:10" x14ac:dyDescent="0.2">
      <c r="C40345" s="1"/>
      <c r="D40345" s="1"/>
      <c r="E40345" s="1"/>
      <c r="F40345" s="1"/>
      <c r="G40345" s="1"/>
      <c r="H40345" s="1"/>
      <c r="I40345" s="1"/>
      <c r="J40345" s="16"/>
    </row>
    <row r="40346" spans="3:10" x14ac:dyDescent="0.2">
      <c r="C40346" s="1"/>
      <c r="D40346" s="1"/>
      <c r="E40346" s="1"/>
      <c r="F40346" s="1"/>
      <c r="G40346" s="1"/>
      <c r="H40346" s="1"/>
      <c r="I40346" s="1"/>
      <c r="J40346" s="16"/>
    </row>
    <row r="40347" spans="3:10" x14ac:dyDescent="0.2">
      <c r="C40347" s="1"/>
      <c r="D40347" s="1"/>
      <c r="E40347" s="1"/>
      <c r="F40347" s="1"/>
      <c r="G40347" s="1"/>
      <c r="H40347" s="1"/>
      <c r="I40347" s="1"/>
      <c r="J40347" s="16"/>
    </row>
    <row r="40348" spans="3:10" x14ac:dyDescent="0.2">
      <c r="C40348" s="1"/>
      <c r="D40348" s="1"/>
      <c r="E40348" s="1"/>
      <c r="F40348" s="1"/>
      <c r="G40348" s="1"/>
      <c r="H40348" s="1"/>
      <c r="I40348" s="1"/>
      <c r="J40348" s="16"/>
    </row>
    <row r="40349" spans="3:10" x14ac:dyDescent="0.2">
      <c r="C40349" s="1"/>
      <c r="D40349" s="1"/>
      <c r="E40349" s="1"/>
      <c r="F40349" s="1"/>
      <c r="G40349" s="1"/>
      <c r="H40349" s="1"/>
      <c r="I40349" s="1"/>
      <c r="J40349" s="16"/>
    </row>
    <row r="40350" spans="3:10" x14ac:dyDescent="0.2">
      <c r="C40350" s="1"/>
      <c r="D40350" s="1"/>
      <c r="E40350" s="1"/>
      <c r="F40350" s="1"/>
      <c r="G40350" s="1"/>
      <c r="H40350" s="1"/>
      <c r="I40350" s="1"/>
      <c r="J40350" s="16"/>
    </row>
    <row r="40351" spans="3:10" x14ac:dyDescent="0.2">
      <c r="C40351" s="1"/>
      <c r="D40351" s="1"/>
      <c r="E40351" s="1"/>
      <c r="F40351" s="1"/>
      <c r="G40351" s="1"/>
      <c r="H40351" s="1"/>
      <c r="I40351" s="1"/>
      <c r="J40351" s="16"/>
    </row>
    <row r="40352" spans="3:10" x14ac:dyDescent="0.2">
      <c r="C40352" s="1"/>
      <c r="D40352" s="1"/>
      <c r="E40352" s="1"/>
      <c r="F40352" s="1"/>
      <c r="G40352" s="1"/>
      <c r="H40352" s="1"/>
      <c r="I40352" s="1"/>
      <c r="J40352" s="16"/>
    </row>
    <row r="40353" spans="3:10" x14ac:dyDescent="0.2">
      <c r="C40353" s="1"/>
      <c r="D40353" s="1"/>
      <c r="E40353" s="1"/>
      <c r="F40353" s="1"/>
      <c r="G40353" s="1"/>
      <c r="H40353" s="1"/>
      <c r="I40353" s="1"/>
      <c r="J40353" s="16"/>
    </row>
    <row r="40354" spans="3:10" x14ac:dyDescent="0.2">
      <c r="C40354" s="1"/>
      <c r="D40354" s="1"/>
      <c r="E40354" s="1"/>
      <c r="F40354" s="1"/>
      <c r="G40354" s="1"/>
      <c r="H40354" s="1"/>
      <c r="I40354" s="1"/>
      <c r="J40354" s="16"/>
    </row>
    <row r="40355" spans="3:10" x14ac:dyDescent="0.2">
      <c r="C40355" s="1"/>
      <c r="D40355" s="1"/>
      <c r="E40355" s="1"/>
      <c r="F40355" s="1"/>
      <c r="G40355" s="1"/>
      <c r="H40355" s="1"/>
      <c r="I40355" s="1"/>
      <c r="J40355" s="16"/>
    </row>
    <row r="40356" spans="3:10" x14ac:dyDescent="0.2">
      <c r="C40356" s="1"/>
      <c r="D40356" s="1"/>
      <c r="E40356" s="1"/>
      <c r="F40356" s="1"/>
      <c r="G40356" s="1"/>
      <c r="H40356" s="1"/>
      <c r="I40356" s="1"/>
      <c r="J40356" s="16"/>
    </row>
    <row r="40357" spans="3:10" x14ac:dyDescent="0.2">
      <c r="C40357" s="1"/>
      <c r="D40357" s="1"/>
      <c r="E40357" s="1"/>
      <c r="F40357" s="1"/>
      <c r="G40357" s="1"/>
      <c r="H40357" s="1"/>
      <c r="I40357" s="1"/>
      <c r="J40357" s="16"/>
    </row>
    <row r="40358" spans="3:10" x14ac:dyDescent="0.2">
      <c r="C40358" s="1"/>
      <c r="D40358" s="1"/>
      <c r="E40358" s="1"/>
      <c r="F40358" s="1"/>
      <c r="G40358" s="1"/>
      <c r="H40358" s="1"/>
      <c r="I40358" s="1"/>
      <c r="J40358" s="16"/>
    </row>
    <row r="40359" spans="3:10" x14ac:dyDescent="0.2">
      <c r="C40359" s="1"/>
      <c r="D40359" s="1"/>
      <c r="E40359" s="1"/>
      <c r="F40359" s="1"/>
      <c r="G40359" s="1"/>
      <c r="H40359" s="1"/>
      <c r="I40359" s="1"/>
      <c r="J40359" s="16"/>
    </row>
    <row r="40360" spans="3:10" x14ac:dyDescent="0.2">
      <c r="C40360" s="1"/>
      <c r="D40360" s="1"/>
      <c r="E40360" s="1"/>
      <c r="F40360" s="1"/>
      <c r="G40360" s="1"/>
      <c r="H40360" s="1"/>
      <c r="I40360" s="1"/>
      <c r="J40360" s="16"/>
    </row>
    <row r="40361" spans="3:10" x14ac:dyDescent="0.2">
      <c r="C40361" s="1"/>
      <c r="D40361" s="1"/>
      <c r="E40361" s="1"/>
      <c r="F40361" s="1"/>
      <c r="G40361" s="1"/>
      <c r="H40361" s="1"/>
      <c r="I40361" s="1"/>
      <c r="J40361" s="16"/>
    </row>
    <row r="40362" spans="3:10" x14ac:dyDescent="0.2">
      <c r="C40362" s="1"/>
      <c r="D40362" s="1"/>
      <c r="E40362" s="1"/>
      <c r="F40362" s="1"/>
      <c r="G40362" s="1"/>
      <c r="H40362" s="1"/>
      <c r="I40362" s="1"/>
      <c r="J40362" s="16"/>
    </row>
    <row r="40363" spans="3:10" x14ac:dyDescent="0.2">
      <c r="C40363" s="1"/>
      <c r="D40363" s="1"/>
      <c r="E40363" s="1"/>
      <c r="F40363" s="1"/>
      <c r="G40363" s="1"/>
      <c r="H40363" s="1"/>
      <c r="I40363" s="1"/>
      <c r="J40363" s="16"/>
    </row>
    <row r="40364" spans="3:10" x14ac:dyDescent="0.2">
      <c r="C40364" s="1"/>
      <c r="D40364" s="1"/>
      <c r="E40364" s="1"/>
      <c r="F40364" s="1"/>
      <c r="G40364" s="1"/>
      <c r="H40364" s="1"/>
      <c r="I40364" s="1"/>
      <c r="J40364" s="16"/>
    </row>
    <row r="40365" spans="3:10" x14ac:dyDescent="0.2">
      <c r="C40365" s="1"/>
      <c r="D40365" s="1"/>
      <c r="E40365" s="1"/>
      <c r="F40365" s="1"/>
      <c r="G40365" s="1"/>
      <c r="H40365" s="1"/>
      <c r="I40365" s="1"/>
      <c r="J40365" s="16"/>
    </row>
    <row r="40366" spans="3:10" x14ac:dyDescent="0.2">
      <c r="C40366" s="1"/>
      <c r="D40366" s="1"/>
      <c r="E40366" s="1"/>
      <c r="F40366" s="1"/>
      <c r="G40366" s="1"/>
      <c r="H40366" s="1"/>
      <c r="I40366" s="1"/>
      <c r="J40366" s="16"/>
    </row>
    <row r="40367" spans="3:10" x14ac:dyDescent="0.2">
      <c r="C40367" s="1"/>
      <c r="D40367" s="1"/>
      <c r="E40367" s="1"/>
      <c r="F40367" s="1"/>
      <c r="G40367" s="1"/>
      <c r="H40367" s="1"/>
      <c r="I40367" s="1"/>
      <c r="J40367" s="16"/>
    </row>
    <row r="40368" spans="3:10" x14ac:dyDescent="0.2">
      <c r="C40368" s="1"/>
      <c r="D40368" s="1"/>
      <c r="E40368" s="1"/>
      <c r="F40368" s="1"/>
      <c r="G40368" s="1"/>
      <c r="H40368" s="1"/>
      <c r="I40368" s="1"/>
      <c r="J40368" s="16"/>
    </row>
    <row r="40369" spans="3:10" x14ac:dyDescent="0.2">
      <c r="C40369" s="1"/>
      <c r="D40369" s="1"/>
      <c r="E40369" s="1"/>
      <c r="F40369" s="1"/>
      <c r="G40369" s="1"/>
      <c r="H40369" s="1"/>
      <c r="I40369" s="1"/>
      <c r="J40369" s="16"/>
    </row>
    <row r="40370" spans="3:10" x14ac:dyDescent="0.2">
      <c r="C40370" s="1"/>
      <c r="D40370" s="1"/>
      <c r="E40370" s="1"/>
      <c r="F40370" s="1"/>
      <c r="G40370" s="1"/>
      <c r="H40370" s="1"/>
      <c r="I40370" s="1"/>
      <c r="J40370" s="16"/>
    </row>
    <row r="40371" spans="3:10" x14ac:dyDescent="0.2">
      <c r="C40371" s="1"/>
      <c r="D40371" s="1"/>
      <c r="E40371" s="1"/>
      <c r="F40371" s="1"/>
      <c r="G40371" s="1"/>
      <c r="H40371" s="1"/>
      <c r="I40371" s="1"/>
      <c r="J40371" s="16"/>
    </row>
    <row r="40372" spans="3:10" x14ac:dyDescent="0.2">
      <c r="C40372" s="1"/>
      <c r="D40372" s="1"/>
      <c r="E40372" s="1"/>
      <c r="F40372" s="1"/>
      <c r="G40372" s="1"/>
      <c r="H40372" s="1"/>
      <c r="I40372" s="1"/>
      <c r="J40372" s="16"/>
    </row>
    <row r="40373" spans="3:10" x14ac:dyDescent="0.2">
      <c r="C40373" s="1"/>
      <c r="D40373" s="1"/>
      <c r="E40373" s="1"/>
      <c r="F40373" s="1"/>
      <c r="G40373" s="1"/>
      <c r="H40373" s="1"/>
      <c r="I40373" s="1"/>
      <c r="J40373" s="16"/>
    </row>
    <row r="40374" spans="3:10" x14ac:dyDescent="0.2">
      <c r="C40374" s="1"/>
      <c r="D40374" s="1"/>
      <c r="E40374" s="1"/>
      <c r="F40374" s="1"/>
      <c r="G40374" s="1"/>
      <c r="H40374" s="1"/>
      <c r="I40374" s="1"/>
      <c r="J40374" s="16"/>
    </row>
    <row r="40375" spans="3:10" x14ac:dyDescent="0.2">
      <c r="C40375" s="1"/>
      <c r="D40375" s="1"/>
      <c r="E40375" s="1"/>
      <c r="F40375" s="1"/>
      <c r="G40375" s="1"/>
      <c r="H40375" s="1"/>
      <c r="I40375" s="1"/>
      <c r="J40375" s="16"/>
    </row>
    <row r="40376" spans="3:10" x14ac:dyDescent="0.2">
      <c r="C40376" s="1"/>
      <c r="D40376" s="1"/>
      <c r="E40376" s="1"/>
      <c r="F40376" s="1"/>
      <c r="G40376" s="1"/>
      <c r="H40376" s="1"/>
      <c r="I40376" s="1"/>
      <c r="J40376" s="16"/>
    </row>
    <row r="40377" spans="3:10" x14ac:dyDescent="0.2">
      <c r="C40377" s="1"/>
      <c r="D40377" s="1"/>
      <c r="E40377" s="1"/>
      <c r="F40377" s="1"/>
      <c r="G40377" s="1"/>
      <c r="H40377" s="1"/>
      <c r="I40377" s="1"/>
      <c r="J40377" s="16"/>
    </row>
    <row r="40378" spans="3:10" x14ac:dyDescent="0.2">
      <c r="C40378" s="1"/>
      <c r="D40378" s="1"/>
      <c r="E40378" s="1"/>
      <c r="F40378" s="1"/>
      <c r="G40378" s="1"/>
      <c r="H40378" s="1"/>
      <c r="I40378" s="1"/>
      <c r="J40378" s="16"/>
    </row>
    <row r="40379" spans="3:10" x14ac:dyDescent="0.2">
      <c r="C40379" s="1"/>
      <c r="D40379" s="1"/>
      <c r="E40379" s="1"/>
      <c r="F40379" s="1"/>
      <c r="G40379" s="1"/>
      <c r="H40379" s="1"/>
      <c r="I40379" s="1"/>
      <c r="J40379" s="16"/>
    </row>
    <row r="40380" spans="3:10" x14ac:dyDescent="0.2">
      <c r="C40380" s="1"/>
      <c r="D40380" s="1"/>
      <c r="E40380" s="1"/>
      <c r="F40380" s="1"/>
      <c r="G40380" s="1"/>
      <c r="H40380" s="1"/>
      <c r="I40380" s="1"/>
      <c r="J40380" s="16"/>
    </row>
    <row r="40381" spans="3:10" x14ac:dyDescent="0.2">
      <c r="C40381" s="1"/>
      <c r="D40381" s="1"/>
      <c r="E40381" s="1"/>
      <c r="F40381" s="1"/>
      <c r="G40381" s="1"/>
      <c r="H40381" s="1"/>
      <c r="I40381" s="1"/>
      <c r="J40381" s="16"/>
    </row>
    <row r="40382" spans="3:10" x14ac:dyDescent="0.2">
      <c r="C40382" s="1"/>
      <c r="D40382" s="1"/>
      <c r="E40382" s="1"/>
      <c r="F40382" s="1"/>
      <c r="G40382" s="1"/>
      <c r="H40382" s="1"/>
      <c r="I40382" s="1"/>
      <c r="J40382" s="16"/>
    </row>
    <row r="40383" spans="3:10" x14ac:dyDescent="0.2">
      <c r="C40383" s="1"/>
      <c r="D40383" s="1"/>
      <c r="E40383" s="1"/>
      <c r="F40383" s="1"/>
      <c r="G40383" s="1"/>
      <c r="H40383" s="1"/>
      <c r="I40383" s="1"/>
      <c r="J40383" s="16"/>
    </row>
    <row r="40384" spans="3:10" x14ac:dyDescent="0.2">
      <c r="C40384" s="1"/>
      <c r="D40384" s="1"/>
      <c r="E40384" s="1"/>
      <c r="F40384" s="1"/>
      <c r="G40384" s="1"/>
      <c r="H40384" s="1"/>
      <c r="I40384" s="1"/>
      <c r="J40384" s="16"/>
    </row>
    <row r="40385" spans="3:10" x14ac:dyDescent="0.2">
      <c r="C40385" s="1"/>
      <c r="D40385" s="1"/>
      <c r="E40385" s="1"/>
      <c r="F40385" s="1"/>
      <c r="G40385" s="1"/>
      <c r="H40385" s="1"/>
      <c r="I40385" s="1"/>
      <c r="J40385" s="16"/>
    </row>
    <row r="40386" spans="3:10" x14ac:dyDescent="0.2">
      <c r="C40386" s="1"/>
      <c r="D40386" s="1"/>
      <c r="E40386" s="1"/>
      <c r="F40386" s="1"/>
      <c r="G40386" s="1"/>
      <c r="H40386" s="1"/>
      <c r="I40386" s="1"/>
      <c r="J40386" s="16"/>
    </row>
    <row r="40387" spans="3:10" x14ac:dyDescent="0.2">
      <c r="C40387" s="1"/>
      <c r="D40387" s="1"/>
      <c r="E40387" s="1"/>
      <c r="F40387" s="1"/>
      <c r="G40387" s="1"/>
      <c r="H40387" s="1"/>
      <c r="I40387" s="1"/>
      <c r="J40387" s="16"/>
    </row>
    <row r="40388" spans="3:10" x14ac:dyDescent="0.2">
      <c r="C40388" s="1"/>
      <c r="D40388" s="1"/>
      <c r="E40388" s="1"/>
      <c r="F40388" s="1"/>
      <c r="G40388" s="1"/>
      <c r="H40388" s="1"/>
      <c r="I40388" s="1"/>
      <c r="J40388" s="16"/>
    </row>
    <row r="40389" spans="3:10" x14ac:dyDescent="0.2">
      <c r="C40389" s="1"/>
      <c r="D40389" s="1"/>
      <c r="E40389" s="1"/>
      <c r="F40389" s="1"/>
      <c r="G40389" s="1"/>
      <c r="H40389" s="1"/>
      <c r="I40389" s="1"/>
      <c r="J40389" s="16"/>
    </row>
    <row r="40390" spans="3:10" x14ac:dyDescent="0.2">
      <c r="C40390" s="1"/>
      <c r="D40390" s="1"/>
      <c r="E40390" s="1"/>
      <c r="F40390" s="1"/>
      <c r="G40390" s="1"/>
      <c r="H40390" s="1"/>
      <c r="I40390" s="1"/>
      <c r="J40390" s="16"/>
    </row>
    <row r="40391" spans="3:10" x14ac:dyDescent="0.2">
      <c r="C40391" s="1"/>
      <c r="D40391" s="1"/>
      <c r="E40391" s="1"/>
      <c r="F40391" s="1"/>
      <c r="G40391" s="1"/>
      <c r="H40391" s="1"/>
      <c r="I40391" s="1"/>
      <c r="J40391" s="16"/>
    </row>
    <row r="40392" spans="3:10" x14ac:dyDescent="0.2">
      <c r="C40392" s="1"/>
      <c r="D40392" s="1"/>
      <c r="E40392" s="1"/>
      <c r="F40392" s="1"/>
      <c r="G40392" s="1"/>
      <c r="H40392" s="1"/>
      <c r="I40392" s="1"/>
      <c r="J40392" s="16"/>
    </row>
    <row r="40393" spans="3:10" x14ac:dyDescent="0.2">
      <c r="C40393" s="1"/>
      <c r="D40393" s="1"/>
      <c r="E40393" s="1"/>
      <c r="F40393" s="1"/>
      <c r="G40393" s="1"/>
      <c r="H40393" s="1"/>
      <c r="I40393" s="1"/>
      <c r="J40393" s="16"/>
    </row>
    <row r="40394" spans="3:10" x14ac:dyDescent="0.2">
      <c r="C40394" s="1"/>
      <c r="D40394" s="1"/>
      <c r="E40394" s="1"/>
      <c r="F40394" s="1"/>
      <c r="G40394" s="1"/>
      <c r="H40394" s="1"/>
      <c r="I40394" s="1"/>
      <c r="J40394" s="16"/>
    </row>
    <row r="40395" spans="3:10" x14ac:dyDescent="0.2">
      <c r="C40395" s="1"/>
      <c r="D40395" s="1"/>
      <c r="E40395" s="1"/>
      <c r="F40395" s="1"/>
      <c r="G40395" s="1"/>
      <c r="H40395" s="1"/>
      <c r="I40395" s="1"/>
      <c r="J40395" s="16"/>
    </row>
    <row r="40396" spans="3:10" x14ac:dyDescent="0.2">
      <c r="C40396" s="1"/>
      <c r="D40396" s="1"/>
      <c r="E40396" s="1"/>
      <c r="F40396" s="1"/>
      <c r="G40396" s="1"/>
      <c r="H40396" s="1"/>
      <c r="I40396" s="1"/>
      <c r="J40396" s="16"/>
    </row>
    <row r="40397" spans="3:10" x14ac:dyDescent="0.2">
      <c r="C40397" s="1"/>
      <c r="D40397" s="1"/>
      <c r="E40397" s="1"/>
      <c r="F40397" s="1"/>
      <c r="G40397" s="1"/>
      <c r="H40397" s="1"/>
      <c r="I40397" s="1"/>
      <c r="J40397" s="16"/>
    </row>
    <row r="40398" spans="3:10" x14ac:dyDescent="0.2">
      <c r="C40398" s="1"/>
      <c r="D40398" s="1"/>
      <c r="E40398" s="1"/>
      <c r="F40398" s="1"/>
      <c r="G40398" s="1"/>
      <c r="H40398" s="1"/>
      <c r="I40398" s="1"/>
      <c r="J40398" s="16"/>
    </row>
    <row r="40399" spans="3:10" x14ac:dyDescent="0.2">
      <c r="C40399" s="1"/>
      <c r="D40399" s="1"/>
      <c r="E40399" s="1"/>
      <c r="F40399" s="1"/>
      <c r="G40399" s="1"/>
      <c r="H40399" s="1"/>
      <c r="I40399" s="1"/>
      <c r="J40399" s="16"/>
    </row>
    <row r="40400" spans="3:10" x14ac:dyDescent="0.2">
      <c r="C40400" s="1"/>
      <c r="D40400" s="1"/>
      <c r="E40400" s="1"/>
      <c r="F40400" s="1"/>
      <c r="G40400" s="1"/>
      <c r="H40400" s="1"/>
      <c r="I40400" s="1"/>
      <c r="J40400" s="16"/>
    </row>
    <row r="40401" spans="3:10" x14ac:dyDescent="0.2">
      <c r="C40401" s="1"/>
      <c r="D40401" s="1"/>
      <c r="E40401" s="1"/>
      <c r="F40401" s="1"/>
      <c r="G40401" s="1"/>
      <c r="H40401" s="1"/>
      <c r="I40401" s="1"/>
      <c r="J40401" s="16"/>
    </row>
    <row r="40402" spans="3:10" x14ac:dyDescent="0.2">
      <c r="C40402" s="1"/>
      <c r="D40402" s="1"/>
      <c r="E40402" s="1"/>
      <c r="F40402" s="1"/>
      <c r="G40402" s="1"/>
      <c r="H40402" s="1"/>
      <c r="I40402" s="1"/>
      <c r="J40402" s="16"/>
    </row>
    <row r="40403" spans="3:10" x14ac:dyDescent="0.2">
      <c r="C40403" s="1"/>
      <c r="D40403" s="1"/>
      <c r="E40403" s="1"/>
      <c r="F40403" s="1"/>
      <c r="G40403" s="1"/>
      <c r="H40403" s="1"/>
      <c r="I40403" s="1"/>
      <c r="J40403" s="16"/>
    </row>
    <row r="40404" spans="3:10" x14ac:dyDescent="0.2">
      <c r="C40404" s="1"/>
      <c r="D40404" s="1"/>
      <c r="E40404" s="1"/>
      <c r="F40404" s="1"/>
      <c r="G40404" s="1"/>
      <c r="H40404" s="1"/>
      <c r="I40404" s="1"/>
      <c r="J40404" s="16"/>
    </row>
    <row r="40405" spans="3:10" x14ac:dyDescent="0.2">
      <c r="C40405" s="1"/>
      <c r="D40405" s="1"/>
      <c r="E40405" s="1"/>
      <c r="F40405" s="1"/>
      <c r="G40405" s="1"/>
      <c r="H40405" s="1"/>
      <c r="I40405" s="1"/>
      <c r="J40405" s="16"/>
    </row>
    <row r="40406" spans="3:10" x14ac:dyDescent="0.2">
      <c r="C40406" s="1"/>
      <c r="D40406" s="1"/>
      <c r="E40406" s="1"/>
      <c r="F40406" s="1"/>
      <c r="G40406" s="1"/>
      <c r="H40406" s="1"/>
      <c r="I40406" s="1"/>
      <c r="J40406" s="16"/>
    </row>
    <row r="40407" spans="3:10" x14ac:dyDescent="0.2">
      <c r="C40407" s="1"/>
      <c r="D40407" s="1"/>
      <c r="E40407" s="1"/>
      <c r="F40407" s="1"/>
      <c r="G40407" s="1"/>
      <c r="H40407" s="1"/>
      <c r="I40407" s="1"/>
      <c r="J40407" s="16"/>
    </row>
    <row r="40408" spans="3:10" x14ac:dyDescent="0.2">
      <c r="C40408" s="1"/>
      <c r="D40408" s="1"/>
      <c r="E40408" s="1"/>
      <c r="F40408" s="1"/>
      <c r="G40408" s="1"/>
      <c r="H40408" s="1"/>
      <c r="I40408" s="1"/>
      <c r="J40408" s="16"/>
    </row>
    <row r="40409" spans="3:10" x14ac:dyDescent="0.2">
      <c r="C40409" s="1"/>
      <c r="D40409" s="1"/>
      <c r="E40409" s="1"/>
      <c r="F40409" s="1"/>
      <c r="G40409" s="1"/>
      <c r="H40409" s="1"/>
      <c r="I40409" s="1"/>
      <c r="J40409" s="16"/>
    </row>
    <row r="40410" spans="3:10" x14ac:dyDescent="0.2">
      <c r="C40410" s="1"/>
      <c r="D40410" s="1"/>
      <c r="E40410" s="1"/>
      <c r="F40410" s="1"/>
      <c r="G40410" s="1"/>
      <c r="H40410" s="1"/>
      <c r="I40410" s="1"/>
      <c r="J40410" s="16"/>
    </row>
    <row r="40411" spans="3:10" x14ac:dyDescent="0.2">
      <c r="C40411" s="1"/>
      <c r="D40411" s="1"/>
      <c r="E40411" s="1"/>
      <c r="F40411" s="1"/>
      <c r="G40411" s="1"/>
      <c r="H40411" s="1"/>
      <c r="I40411" s="1"/>
      <c r="J40411" s="16"/>
    </row>
    <row r="40412" spans="3:10" x14ac:dyDescent="0.2">
      <c r="C40412" s="1"/>
      <c r="D40412" s="1"/>
      <c r="E40412" s="1"/>
      <c r="F40412" s="1"/>
      <c r="G40412" s="1"/>
      <c r="H40412" s="1"/>
      <c r="I40412" s="1"/>
      <c r="J40412" s="16"/>
    </row>
    <row r="40413" spans="3:10" x14ac:dyDescent="0.2">
      <c r="C40413" s="1"/>
      <c r="D40413" s="1"/>
      <c r="E40413" s="1"/>
      <c r="F40413" s="1"/>
      <c r="G40413" s="1"/>
      <c r="H40413" s="1"/>
      <c r="I40413" s="1"/>
      <c r="J40413" s="16"/>
    </row>
    <row r="40414" spans="3:10" x14ac:dyDescent="0.2">
      <c r="C40414" s="1"/>
      <c r="D40414" s="1"/>
      <c r="E40414" s="1"/>
      <c r="F40414" s="1"/>
      <c r="G40414" s="1"/>
      <c r="H40414" s="1"/>
      <c r="I40414" s="1"/>
      <c r="J40414" s="16"/>
    </row>
    <row r="40415" spans="3:10" x14ac:dyDescent="0.2">
      <c r="C40415" s="1"/>
      <c r="D40415" s="1"/>
      <c r="E40415" s="1"/>
      <c r="F40415" s="1"/>
      <c r="G40415" s="1"/>
      <c r="H40415" s="1"/>
      <c r="I40415" s="1"/>
      <c r="J40415" s="16"/>
    </row>
    <row r="40416" spans="3:10" x14ac:dyDescent="0.2">
      <c r="C40416" s="1"/>
      <c r="D40416" s="1"/>
      <c r="E40416" s="1"/>
      <c r="F40416" s="1"/>
      <c r="G40416" s="1"/>
      <c r="H40416" s="1"/>
      <c r="I40416" s="1"/>
      <c r="J40416" s="16"/>
    </row>
    <row r="40417" spans="3:10" x14ac:dyDescent="0.2">
      <c r="C40417" s="1"/>
      <c r="D40417" s="1"/>
      <c r="E40417" s="1"/>
      <c r="F40417" s="1"/>
      <c r="G40417" s="1"/>
      <c r="H40417" s="1"/>
      <c r="I40417" s="1"/>
      <c r="J40417" s="16"/>
    </row>
    <row r="40418" spans="3:10" x14ac:dyDescent="0.2">
      <c r="C40418" s="1"/>
      <c r="D40418" s="1"/>
      <c r="E40418" s="1"/>
      <c r="F40418" s="1"/>
      <c r="G40418" s="1"/>
      <c r="H40418" s="1"/>
      <c r="I40418" s="1"/>
      <c r="J40418" s="16"/>
    </row>
    <row r="40419" spans="3:10" x14ac:dyDescent="0.2">
      <c r="C40419" s="1"/>
      <c r="D40419" s="1"/>
      <c r="E40419" s="1"/>
      <c r="F40419" s="1"/>
      <c r="G40419" s="1"/>
      <c r="H40419" s="1"/>
      <c r="I40419" s="1"/>
      <c r="J40419" s="16"/>
    </row>
    <row r="40420" spans="3:10" x14ac:dyDescent="0.2">
      <c r="C40420" s="1"/>
      <c r="D40420" s="1"/>
      <c r="E40420" s="1"/>
      <c r="F40420" s="1"/>
      <c r="G40420" s="1"/>
      <c r="H40420" s="1"/>
      <c r="I40420" s="1"/>
      <c r="J40420" s="16"/>
    </row>
    <row r="40421" spans="3:10" x14ac:dyDescent="0.2">
      <c r="C40421" s="1"/>
      <c r="D40421" s="1"/>
      <c r="E40421" s="1"/>
      <c r="F40421" s="1"/>
      <c r="G40421" s="1"/>
      <c r="H40421" s="1"/>
      <c r="I40421" s="1"/>
      <c r="J40421" s="16"/>
    </row>
    <row r="40422" spans="3:10" x14ac:dyDescent="0.2">
      <c r="C40422" s="1"/>
      <c r="D40422" s="1"/>
      <c r="E40422" s="1"/>
      <c r="F40422" s="1"/>
      <c r="G40422" s="1"/>
      <c r="H40422" s="1"/>
      <c r="I40422" s="1"/>
      <c r="J40422" s="16"/>
    </row>
    <row r="40423" spans="3:10" x14ac:dyDescent="0.2">
      <c r="C40423" s="1"/>
      <c r="D40423" s="1"/>
      <c r="E40423" s="1"/>
      <c r="F40423" s="1"/>
      <c r="G40423" s="1"/>
      <c r="H40423" s="1"/>
      <c r="I40423" s="1"/>
      <c r="J40423" s="16"/>
    </row>
    <row r="40424" spans="3:10" x14ac:dyDescent="0.2">
      <c r="C40424" s="1"/>
      <c r="D40424" s="1"/>
      <c r="E40424" s="1"/>
      <c r="F40424" s="1"/>
      <c r="G40424" s="1"/>
      <c r="H40424" s="1"/>
      <c r="I40424" s="1"/>
      <c r="J40424" s="16"/>
    </row>
    <row r="40425" spans="3:10" x14ac:dyDescent="0.2">
      <c r="C40425" s="1"/>
      <c r="D40425" s="1"/>
      <c r="E40425" s="1"/>
      <c r="F40425" s="1"/>
      <c r="G40425" s="1"/>
      <c r="H40425" s="1"/>
      <c r="I40425" s="1"/>
      <c r="J40425" s="16"/>
    </row>
    <row r="40426" spans="3:10" x14ac:dyDescent="0.2">
      <c r="C40426" s="1"/>
      <c r="D40426" s="1"/>
      <c r="E40426" s="1"/>
      <c r="F40426" s="1"/>
      <c r="G40426" s="1"/>
      <c r="H40426" s="1"/>
      <c r="I40426" s="1"/>
      <c r="J40426" s="16"/>
    </row>
    <row r="40427" spans="3:10" x14ac:dyDescent="0.2">
      <c r="C40427" s="1"/>
      <c r="D40427" s="1"/>
      <c r="E40427" s="1"/>
      <c r="F40427" s="1"/>
      <c r="G40427" s="1"/>
      <c r="H40427" s="1"/>
      <c r="I40427" s="1"/>
      <c r="J40427" s="16"/>
    </row>
    <row r="40428" spans="3:10" x14ac:dyDescent="0.2">
      <c r="C40428" s="1"/>
      <c r="D40428" s="1"/>
      <c r="E40428" s="1"/>
      <c r="F40428" s="1"/>
      <c r="G40428" s="1"/>
      <c r="H40428" s="1"/>
      <c r="I40428" s="1"/>
      <c r="J40428" s="16"/>
    </row>
    <row r="40429" spans="3:10" x14ac:dyDescent="0.2">
      <c r="C40429" s="1"/>
      <c r="D40429" s="1"/>
      <c r="E40429" s="1"/>
      <c r="F40429" s="1"/>
      <c r="G40429" s="1"/>
      <c r="H40429" s="1"/>
      <c r="I40429" s="1"/>
      <c r="J40429" s="16"/>
    </row>
    <row r="40430" spans="3:10" x14ac:dyDescent="0.2">
      <c r="C40430" s="1"/>
      <c r="D40430" s="1"/>
      <c r="E40430" s="1"/>
      <c r="F40430" s="1"/>
      <c r="G40430" s="1"/>
      <c r="H40430" s="1"/>
      <c r="I40430" s="1"/>
      <c r="J40430" s="16"/>
    </row>
    <row r="40431" spans="3:10" x14ac:dyDescent="0.2">
      <c r="C40431" s="1"/>
      <c r="D40431" s="1"/>
      <c r="E40431" s="1"/>
      <c r="F40431" s="1"/>
      <c r="G40431" s="1"/>
      <c r="H40431" s="1"/>
      <c r="I40431" s="1"/>
      <c r="J40431" s="16"/>
    </row>
    <row r="40432" spans="3:10" x14ac:dyDescent="0.2">
      <c r="C40432" s="1"/>
      <c r="D40432" s="1"/>
      <c r="E40432" s="1"/>
      <c r="F40432" s="1"/>
      <c r="G40432" s="1"/>
      <c r="H40432" s="1"/>
      <c r="I40432" s="1"/>
      <c r="J40432" s="16"/>
    </row>
    <row r="40433" spans="3:10" x14ac:dyDescent="0.2">
      <c r="C40433" s="1"/>
      <c r="D40433" s="1"/>
      <c r="E40433" s="1"/>
      <c r="F40433" s="1"/>
      <c r="G40433" s="1"/>
      <c r="H40433" s="1"/>
      <c r="I40433" s="1"/>
      <c r="J40433" s="16"/>
    </row>
    <row r="40434" spans="3:10" x14ac:dyDescent="0.2">
      <c r="C40434" s="1"/>
      <c r="D40434" s="1"/>
      <c r="E40434" s="1"/>
      <c r="F40434" s="1"/>
      <c r="G40434" s="1"/>
      <c r="H40434" s="1"/>
      <c r="I40434" s="1"/>
      <c r="J40434" s="16"/>
    </row>
    <row r="40435" spans="3:10" x14ac:dyDescent="0.2">
      <c r="C40435" s="1"/>
      <c r="D40435" s="1"/>
      <c r="E40435" s="1"/>
      <c r="F40435" s="1"/>
      <c r="G40435" s="1"/>
      <c r="H40435" s="1"/>
      <c r="I40435" s="1"/>
      <c r="J40435" s="16"/>
    </row>
    <row r="40436" spans="3:10" x14ac:dyDescent="0.2">
      <c r="C40436" s="1"/>
      <c r="D40436" s="1"/>
      <c r="E40436" s="1"/>
      <c r="F40436" s="1"/>
      <c r="G40436" s="1"/>
      <c r="H40436" s="1"/>
      <c r="I40436" s="1"/>
      <c r="J40436" s="16"/>
    </row>
    <row r="40437" spans="3:10" x14ac:dyDescent="0.2">
      <c r="C40437" s="1"/>
      <c r="D40437" s="1"/>
      <c r="E40437" s="1"/>
      <c r="F40437" s="1"/>
      <c r="G40437" s="1"/>
      <c r="H40437" s="1"/>
      <c r="I40437" s="1"/>
      <c r="J40437" s="16"/>
    </row>
    <row r="40438" spans="3:10" x14ac:dyDescent="0.2">
      <c r="C40438" s="1"/>
      <c r="D40438" s="1"/>
      <c r="E40438" s="1"/>
      <c r="F40438" s="1"/>
      <c r="G40438" s="1"/>
      <c r="H40438" s="1"/>
      <c r="I40438" s="1"/>
      <c r="J40438" s="16"/>
    </row>
    <row r="40439" spans="3:10" x14ac:dyDescent="0.2">
      <c r="C40439" s="1"/>
      <c r="D40439" s="1"/>
      <c r="E40439" s="1"/>
      <c r="F40439" s="1"/>
      <c r="G40439" s="1"/>
      <c r="H40439" s="1"/>
      <c r="I40439" s="1"/>
      <c r="J40439" s="16"/>
    </row>
    <row r="40440" spans="3:10" x14ac:dyDescent="0.2">
      <c r="C40440" s="1"/>
      <c r="D40440" s="1"/>
      <c r="E40440" s="1"/>
      <c r="F40440" s="1"/>
      <c r="G40440" s="1"/>
      <c r="H40440" s="1"/>
      <c r="I40440" s="1"/>
      <c r="J40440" s="16"/>
    </row>
    <row r="40441" spans="3:10" x14ac:dyDescent="0.2">
      <c r="C40441" s="1"/>
      <c r="D40441" s="1"/>
      <c r="E40441" s="1"/>
      <c r="F40441" s="1"/>
      <c r="G40441" s="1"/>
      <c r="H40441" s="1"/>
      <c r="I40441" s="1"/>
      <c r="J40441" s="16"/>
    </row>
    <row r="40442" spans="3:10" x14ac:dyDescent="0.2">
      <c r="C40442" s="1"/>
      <c r="D40442" s="1"/>
      <c r="E40442" s="1"/>
      <c r="F40442" s="1"/>
      <c r="G40442" s="1"/>
      <c r="H40442" s="1"/>
      <c r="I40442" s="1"/>
      <c r="J40442" s="16"/>
    </row>
    <row r="40443" spans="3:10" x14ac:dyDescent="0.2">
      <c r="C40443" s="1"/>
      <c r="D40443" s="1"/>
      <c r="E40443" s="1"/>
      <c r="F40443" s="1"/>
      <c r="G40443" s="1"/>
      <c r="H40443" s="1"/>
      <c r="I40443" s="1"/>
      <c r="J40443" s="16"/>
    </row>
    <row r="40444" spans="3:10" x14ac:dyDescent="0.2">
      <c r="C40444" s="1"/>
      <c r="D40444" s="1"/>
      <c r="E40444" s="1"/>
      <c r="F40444" s="1"/>
      <c r="G40444" s="1"/>
      <c r="H40444" s="1"/>
      <c r="I40444" s="1"/>
      <c r="J40444" s="16"/>
    </row>
    <row r="40445" spans="3:10" x14ac:dyDescent="0.2">
      <c r="C40445" s="1"/>
      <c r="D40445" s="1"/>
      <c r="E40445" s="1"/>
      <c r="F40445" s="1"/>
      <c r="G40445" s="1"/>
      <c r="H40445" s="1"/>
      <c r="I40445" s="1"/>
      <c r="J40445" s="16"/>
    </row>
    <row r="40446" spans="3:10" x14ac:dyDescent="0.2">
      <c r="C40446" s="1"/>
      <c r="D40446" s="1"/>
      <c r="E40446" s="1"/>
      <c r="F40446" s="1"/>
      <c r="G40446" s="1"/>
      <c r="H40446" s="1"/>
      <c r="I40446" s="1"/>
      <c r="J40446" s="16"/>
    </row>
    <row r="40447" spans="3:10" x14ac:dyDescent="0.2">
      <c r="C40447" s="1"/>
      <c r="D40447" s="1"/>
      <c r="E40447" s="1"/>
      <c r="F40447" s="1"/>
      <c r="G40447" s="1"/>
      <c r="H40447" s="1"/>
      <c r="I40447" s="1"/>
      <c r="J40447" s="16"/>
    </row>
    <row r="40448" spans="3:10" x14ac:dyDescent="0.2">
      <c r="C40448" s="1"/>
      <c r="D40448" s="1"/>
      <c r="E40448" s="1"/>
      <c r="F40448" s="1"/>
      <c r="G40448" s="1"/>
      <c r="H40448" s="1"/>
      <c r="I40448" s="1"/>
      <c r="J40448" s="16"/>
    </row>
    <row r="40449" spans="3:10" x14ac:dyDescent="0.2">
      <c r="C40449" s="1"/>
      <c r="D40449" s="1"/>
      <c r="E40449" s="1"/>
      <c r="F40449" s="1"/>
      <c r="G40449" s="1"/>
      <c r="H40449" s="1"/>
      <c r="I40449" s="1"/>
      <c r="J40449" s="16"/>
    </row>
    <row r="40450" spans="3:10" x14ac:dyDescent="0.2">
      <c r="C40450" s="1"/>
      <c r="D40450" s="1"/>
      <c r="E40450" s="1"/>
      <c r="F40450" s="1"/>
      <c r="G40450" s="1"/>
      <c r="H40450" s="1"/>
      <c r="I40450" s="1"/>
      <c r="J40450" s="16"/>
    </row>
    <row r="40451" spans="3:10" x14ac:dyDescent="0.2">
      <c r="C40451" s="1"/>
      <c r="D40451" s="1"/>
      <c r="E40451" s="1"/>
      <c r="F40451" s="1"/>
      <c r="G40451" s="1"/>
      <c r="H40451" s="1"/>
      <c r="I40451" s="1"/>
      <c r="J40451" s="16"/>
    </row>
    <row r="40452" spans="3:10" x14ac:dyDescent="0.2">
      <c r="C40452" s="1"/>
      <c r="D40452" s="1"/>
      <c r="E40452" s="1"/>
      <c r="F40452" s="1"/>
      <c r="G40452" s="1"/>
      <c r="H40452" s="1"/>
      <c r="I40452" s="1"/>
      <c r="J40452" s="16"/>
    </row>
    <row r="40453" spans="3:10" x14ac:dyDescent="0.2">
      <c r="C40453" s="1"/>
      <c r="D40453" s="1"/>
      <c r="E40453" s="1"/>
      <c r="F40453" s="1"/>
      <c r="G40453" s="1"/>
      <c r="H40453" s="1"/>
      <c r="I40453" s="1"/>
      <c r="J40453" s="16"/>
    </row>
    <row r="40454" spans="3:10" x14ac:dyDescent="0.2">
      <c r="C40454" s="1"/>
      <c r="D40454" s="1"/>
      <c r="E40454" s="1"/>
      <c r="F40454" s="1"/>
      <c r="G40454" s="1"/>
      <c r="H40454" s="1"/>
      <c r="I40454" s="1"/>
      <c r="J40454" s="16"/>
    </row>
    <row r="40455" spans="3:10" x14ac:dyDescent="0.2">
      <c r="C40455" s="1"/>
      <c r="D40455" s="1"/>
      <c r="E40455" s="1"/>
      <c r="F40455" s="1"/>
      <c r="G40455" s="1"/>
      <c r="H40455" s="1"/>
      <c r="I40455" s="1"/>
      <c r="J40455" s="16"/>
    </row>
    <row r="40456" spans="3:10" x14ac:dyDescent="0.2">
      <c r="C40456" s="1"/>
      <c r="D40456" s="1"/>
      <c r="E40456" s="1"/>
      <c r="F40456" s="1"/>
      <c r="G40456" s="1"/>
      <c r="H40456" s="1"/>
      <c r="I40456" s="1"/>
      <c r="J40456" s="16"/>
    </row>
    <row r="40457" spans="3:10" x14ac:dyDescent="0.2">
      <c r="C40457" s="1"/>
      <c r="D40457" s="1"/>
      <c r="E40457" s="1"/>
      <c r="F40457" s="1"/>
      <c r="G40457" s="1"/>
      <c r="H40457" s="1"/>
      <c r="I40457" s="1"/>
      <c r="J40457" s="16"/>
    </row>
    <row r="40458" spans="3:10" x14ac:dyDescent="0.2">
      <c r="C40458" s="1"/>
      <c r="D40458" s="1"/>
      <c r="E40458" s="1"/>
      <c r="F40458" s="1"/>
      <c r="G40458" s="1"/>
      <c r="H40458" s="1"/>
      <c r="I40458" s="1"/>
      <c r="J40458" s="16"/>
    </row>
    <row r="40459" spans="3:10" x14ac:dyDescent="0.2">
      <c r="C40459" s="1"/>
      <c r="D40459" s="1"/>
      <c r="E40459" s="1"/>
      <c r="F40459" s="1"/>
      <c r="G40459" s="1"/>
      <c r="H40459" s="1"/>
      <c r="I40459" s="1"/>
      <c r="J40459" s="16"/>
    </row>
    <row r="40460" spans="3:10" x14ac:dyDescent="0.2">
      <c r="C40460" s="1"/>
      <c r="D40460" s="1"/>
      <c r="E40460" s="1"/>
      <c r="F40460" s="1"/>
      <c r="G40460" s="1"/>
      <c r="H40460" s="1"/>
      <c r="I40460" s="1"/>
      <c r="J40460" s="16"/>
    </row>
    <row r="40461" spans="3:10" x14ac:dyDescent="0.2">
      <c r="C40461" s="1"/>
      <c r="D40461" s="1"/>
      <c r="E40461" s="1"/>
      <c r="F40461" s="1"/>
      <c r="G40461" s="1"/>
      <c r="H40461" s="1"/>
      <c r="I40461" s="1"/>
      <c r="J40461" s="16"/>
    </row>
    <row r="40462" spans="3:10" x14ac:dyDescent="0.2">
      <c r="C40462" s="1"/>
      <c r="D40462" s="1"/>
      <c r="E40462" s="1"/>
      <c r="F40462" s="1"/>
      <c r="G40462" s="1"/>
      <c r="H40462" s="1"/>
      <c r="I40462" s="1"/>
      <c r="J40462" s="16"/>
    </row>
    <row r="40463" spans="3:10" x14ac:dyDescent="0.2">
      <c r="C40463" s="1"/>
      <c r="D40463" s="1"/>
      <c r="E40463" s="1"/>
      <c r="F40463" s="1"/>
      <c r="G40463" s="1"/>
      <c r="H40463" s="1"/>
      <c r="I40463" s="1"/>
      <c r="J40463" s="16"/>
    </row>
    <row r="40464" spans="3:10" x14ac:dyDescent="0.2">
      <c r="C40464" s="1"/>
      <c r="D40464" s="1"/>
      <c r="E40464" s="1"/>
      <c r="F40464" s="1"/>
      <c r="G40464" s="1"/>
      <c r="H40464" s="1"/>
      <c r="I40464" s="1"/>
      <c r="J40464" s="16"/>
    </row>
    <row r="40465" spans="3:10" x14ac:dyDescent="0.2">
      <c r="C40465" s="1"/>
      <c r="D40465" s="1"/>
      <c r="E40465" s="1"/>
      <c r="F40465" s="1"/>
      <c r="G40465" s="1"/>
      <c r="H40465" s="1"/>
      <c r="I40465" s="1"/>
      <c r="J40465" s="16"/>
    </row>
    <row r="40466" spans="3:10" x14ac:dyDescent="0.2">
      <c r="C40466" s="1"/>
      <c r="D40466" s="1"/>
      <c r="E40466" s="1"/>
      <c r="F40466" s="1"/>
      <c r="G40466" s="1"/>
      <c r="H40466" s="1"/>
      <c r="I40466" s="1"/>
      <c r="J40466" s="16"/>
    </row>
    <row r="40467" spans="3:10" x14ac:dyDescent="0.2">
      <c r="C40467" s="1"/>
      <c r="D40467" s="1"/>
      <c r="E40467" s="1"/>
      <c r="F40467" s="1"/>
      <c r="G40467" s="1"/>
      <c r="H40467" s="1"/>
      <c r="I40467" s="1"/>
      <c r="J40467" s="16"/>
    </row>
    <row r="40468" spans="3:10" x14ac:dyDescent="0.2">
      <c r="C40468" s="1"/>
      <c r="D40468" s="1"/>
      <c r="E40468" s="1"/>
      <c r="F40468" s="1"/>
      <c r="G40468" s="1"/>
      <c r="H40468" s="1"/>
      <c r="I40468" s="1"/>
      <c r="J40468" s="16"/>
    </row>
    <row r="40469" spans="3:10" x14ac:dyDescent="0.2">
      <c r="C40469" s="1"/>
      <c r="D40469" s="1"/>
      <c r="E40469" s="1"/>
      <c r="F40469" s="1"/>
      <c r="G40469" s="1"/>
      <c r="H40469" s="1"/>
      <c r="I40469" s="1"/>
      <c r="J40469" s="16"/>
    </row>
    <row r="40470" spans="3:10" x14ac:dyDescent="0.2">
      <c r="C40470" s="1"/>
      <c r="D40470" s="1"/>
      <c r="E40470" s="1"/>
      <c r="F40470" s="1"/>
      <c r="G40470" s="1"/>
      <c r="H40470" s="1"/>
      <c r="I40470" s="1"/>
      <c r="J40470" s="16"/>
    </row>
    <row r="40471" spans="3:10" x14ac:dyDescent="0.2">
      <c r="C40471" s="1"/>
      <c r="D40471" s="1"/>
      <c r="E40471" s="1"/>
      <c r="F40471" s="1"/>
      <c r="G40471" s="1"/>
      <c r="H40471" s="1"/>
      <c r="I40471" s="1"/>
      <c r="J40471" s="16"/>
    </row>
    <row r="40472" spans="3:10" x14ac:dyDescent="0.2">
      <c r="C40472" s="1"/>
      <c r="D40472" s="1"/>
      <c r="E40472" s="1"/>
      <c r="F40472" s="1"/>
      <c r="G40472" s="1"/>
      <c r="H40472" s="1"/>
      <c r="I40472" s="1"/>
      <c r="J40472" s="16"/>
    </row>
    <row r="40473" spans="3:10" x14ac:dyDescent="0.2">
      <c r="C40473" s="1"/>
      <c r="D40473" s="1"/>
      <c r="E40473" s="1"/>
      <c r="F40473" s="1"/>
      <c r="G40473" s="1"/>
      <c r="H40473" s="1"/>
      <c r="I40473" s="1"/>
      <c r="J40473" s="16"/>
    </row>
    <row r="40474" spans="3:10" x14ac:dyDescent="0.2">
      <c r="C40474" s="1"/>
      <c r="D40474" s="1"/>
      <c r="E40474" s="1"/>
      <c r="F40474" s="1"/>
      <c r="G40474" s="1"/>
      <c r="H40474" s="1"/>
      <c r="I40474" s="1"/>
      <c r="J40474" s="16"/>
    </row>
    <row r="40475" spans="3:10" x14ac:dyDescent="0.2">
      <c r="C40475" s="1"/>
      <c r="D40475" s="1"/>
      <c r="E40475" s="1"/>
      <c r="F40475" s="1"/>
      <c r="G40475" s="1"/>
      <c r="H40475" s="1"/>
      <c r="I40475" s="1"/>
      <c r="J40475" s="16"/>
    </row>
    <row r="40476" spans="3:10" x14ac:dyDescent="0.2">
      <c r="C40476" s="1"/>
      <c r="D40476" s="1"/>
      <c r="E40476" s="1"/>
      <c r="F40476" s="1"/>
      <c r="G40476" s="1"/>
      <c r="H40476" s="1"/>
      <c r="I40476" s="1"/>
      <c r="J40476" s="16"/>
    </row>
    <row r="40477" spans="3:10" x14ac:dyDescent="0.2">
      <c r="C40477" s="1"/>
      <c r="D40477" s="1"/>
      <c r="E40477" s="1"/>
      <c r="F40477" s="1"/>
      <c r="G40477" s="1"/>
      <c r="H40477" s="1"/>
      <c r="I40477" s="1"/>
      <c r="J40477" s="16"/>
    </row>
    <row r="40478" spans="3:10" x14ac:dyDescent="0.2">
      <c r="C40478" s="1"/>
      <c r="D40478" s="1"/>
      <c r="E40478" s="1"/>
      <c r="F40478" s="1"/>
      <c r="G40478" s="1"/>
      <c r="H40478" s="1"/>
      <c r="I40478" s="1"/>
      <c r="J40478" s="16"/>
    </row>
    <row r="40479" spans="3:10" x14ac:dyDescent="0.2">
      <c r="C40479" s="1"/>
      <c r="D40479" s="1"/>
      <c r="E40479" s="1"/>
      <c r="F40479" s="1"/>
      <c r="G40479" s="1"/>
      <c r="H40479" s="1"/>
      <c r="I40479" s="1"/>
      <c r="J40479" s="16"/>
    </row>
    <row r="40480" spans="3:10" x14ac:dyDescent="0.2">
      <c r="C40480" s="1"/>
      <c r="D40480" s="1"/>
      <c r="E40480" s="1"/>
      <c r="F40480" s="1"/>
      <c r="G40480" s="1"/>
      <c r="H40480" s="1"/>
      <c r="I40480" s="1"/>
      <c r="J40480" s="16"/>
    </row>
    <row r="40481" spans="3:10" x14ac:dyDescent="0.2">
      <c r="C40481" s="1"/>
      <c r="D40481" s="1"/>
      <c r="E40481" s="1"/>
      <c r="F40481" s="1"/>
      <c r="G40481" s="1"/>
      <c r="H40481" s="1"/>
      <c r="I40481" s="1"/>
      <c r="J40481" s="16"/>
    </row>
    <row r="40482" spans="3:10" x14ac:dyDescent="0.2">
      <c r="C40482" s="1"/>
      <c r="D40482" s="1"/>
      <c r="E40482" s="1"/>
      <c r="F40482" s="1"/>
      <c r="G40482" s="1"/>
      <c r="H40482" s="1"/>
      <c r="I40482" s="1"/>
      <c r="J40482" s="16"/>
    </row>
    <row r="40483" spans="3:10" x14ac:dyDescent="0.2">
      <c r="C40483" s="1"/>
      <c r="D40483" s="1"/>
      <c r="E40483" s="1"/>
      <c r="F40483" s="1"/>
      <c r="G40483" s="1"/>
      <c r="H40483" s="1"/>
      <c r="I40483" s="1"/>
      <c r="J40483" s="16"/>
    </row>
    <row r="40484" spans="3:10" x14ac:dyDescent="0.2">
      <c r="C40484" s="1"/>
      <c r="D40484" s="1"/>
      <c r="E40484" s="1"/>
      <c r="F40484" s="1"/>
      <c r="G40484" s="1"/>
      <c r="H40484" s="1"/>
      <c r="I40484" s="1"/>
      <c r="J40484" s="16"/>
    </row>
    <row r="40485" spans="3:10" x14ac:dyDescent="0.2">
      <c r="C40485" s="1"/>
      <c r="D40485" s="1"/>
      <c r="E40485" s="1"/>
      <c r="F40485" s="1"/>
      <c r="G40485" s="1"/>
      <c r="H40485" s="1"/>
      <c r="I40485" s="1"/>
      <c r="J40485" s="16"/>
    </row>
    <row r="40486" spans="3:10" x14ac:dyDescent="0.2">
      <c r="C40486" s="1"/>
      <c r="D40486" s="1"/>
      <c r="E40486" s="1"/>
      <c r="F40486" s="1"/>
      <c r="G40486" s="1"/>
      <c r="H40486" s="1"/>
      <c r="I40486" s="1"/>
      <c r="J40486" s="16"/>
    </row>
    <row r="40487" spans="3:10" x14ac:dyDescent="0.2">
      <c r="C40487" s="1"/>
      <c r="D40487" s="1"/>
      <c r="E40487" s="1"/>
      <c r="F40487" s="1"/>
      <c r="G40487" s="1"/>
      <c r="H40487" s="1"/>
      <c r="I40487" s="1"/>
      <c r="J40487" s="16"/>
    </row>
    <row r="40488" spans="3:10" x14ac:dyDescent="0.2">
      <c r="C40488" s="1"/>
      <c r="D40488" s="1"/>
      <c r="E40488" s="1"/>
      <c r="F40488" s="1"/>
      <c r="G40488" s="1"/>
      <c r="H40488" s="1"/>
      <c r="I40488" s="1"/>
      <c r="J40488" s="16"/>
    </row>
    <row r="40489" spans="3:10" x14ac:dyDescent="0.2">
      <c r="C40489" s="1"/>
      <c r="D40489" s="1"/>
      <c r="E40489" s="1"/>
      <c r="F40489" s="1"/>
      <c r="G40489" s="1"/>
      <c r="H40489" s="1"/>
      <c r="I40489" s="1"/>
      <c r="J40489" s="16"/>
    </row>
    <row r="40490" spans="3:10" x14ac:dyDescent="0.2">
      <c r="C40490" s="1"/>
      <c r="D40490" s="1"/>
      <c r="E40490" s="1"/>
      <c r="F40490" s="1"/>
      <c r="G40490" s="1"/>
      <c r="H40490" s="1"/>
      <c r="I40490" s="1"/>
      <c r="J40490" s="16"/>
    </row>
    <row r="40491" spans="3:10" x14ac:dyDescent="0.2">
      <c r="C40491" s="1"/>
      <c r="D40491" s="1"/>
      <c r="E40491" s="1"/>
      <c r="F40491" s="1"/>
      <c r="G40491" s="1"/>
      <c r="H40491" s="1"/>
      <c r="I40491" s="1"/>
      <c r="J40491" s="16"/>
    </row>
    <row r="40492" spans="3:10" x14ac:dyDescent="0.2">
      <c r="C40492" s="1"/>
      <c r="D40492" s="1"/>
      <c r="E40492" s="1"/>
      <c r="F40492" s="1"/>
      <c r="G40492" s="1"/>
      <c r="H40492" s="1"/>
      <c r="I40492" s="1"/>
      <c r="J40492" s="16"/>
    </row>
    <row r="40493" spans="3:10" x14ac:dyDescent="0.2">
      <c r="C40493" s="1"/>
      <c r="D40493" s="1"/>
      <c r="E40493" s="1"/>
      <c r="F40493" s="1"/>
      <c r="G40493" s="1"/>
      <c r="H40493" s="1"/>
      <c r="I40493" s="1"/>
      <c r="J40493" s="16"/>
    </row>
    <row r="40494" spans="3:10" x14ac:dyDescent="0.2">
      <c r="C40494" s="1"/>
      <c r="D40494" s="1"/>
      <c r="E40494" s="1"/>
      <c r="F40494" s="1"/>
      <c r="G40494" s="1"/>
      <c r="H40494" s="1"/>
      <c r="I40494" s="1"/>
      <c r="J40494" s="16"/>
    </row>
    <row r="40495" spans="3:10" x14ac:dyDescent="0.2">
      <c r="C40495" s="1"/>
      <c r="D40495" s="1"/>
      <c r="E40495" s="1"/>
      <c r="F40495" s="1"/>
      <c r="G40495" s="1"/>
      <c r="H40495" s="1"/>
      <c r="I40495" s="1"/>
      <c r="J40495" s="16"/>
    </row>
    <row r="40496" spans="3:10" x14ac:dyDescent="0.2">
      <c r="C40496" s="1"/>
      <c r="D40496" s="1"/>
      <c r="E40496" s="1"/>
      <c r="F40496" s="1"/>
      <c r="G40496" s="1"/>
      <c r="H40496" s="1"/>
      <c r="I40496" s="1"/>
      <c r="J40496" s="16"/>
    </row>
    <row r="40497" spans="3:10" x14ac:dyDescent="0.2">
      <c r="C40497" s="1"/>
      <c r="D40497" s="1"/>
      <c r="E40497" s="1"/>
      <c r="F40497" s="1"/>
      <c r="G40497" s="1"/>
      <c r="H40497" s="1"/>
      <c r="I40497" s="1"/>
      <c r="J40497" s="16"/>
    </row>
    <row r="40498" spans="3:10" x14ac:dyDescent="0.2">
      <c r="C40498" s="1"/>
      <c r="D40498" s="1"/>
      <c r="E40498" s="1"/>
      <c r="F40498" s="1"/>
      <c r="G40498" s="1"/>
      <c r="H40498" s="1"/>
      <c r="I40498" s="1"/>
      <c r="J40498" s="16"/>
    </row>
    <row r="40499" spans="3:10" x14ac:dyDescent="0.2">
      <c r="C40499" s="1"/>
      <c r="D40499" s="1"/>
      <c r="E40499" s="1"/>
      <c r="F40499" s="1"/>
      <c r="G40499" s="1"/>
      <c r="H40499" s="1"/>
      <c r="I40499" s="1"/>
      <c r="J40499" s="16"/>
    </row>
    <row r="40500" spans="3:10" x14ac:dyDescent="0.2">
      <c r="C40500" s="1"/>
      <c r="D40500" s="1"/>
      <c r="E40500" s="1"/>
      <c r="F40500" s="1"/>
      <c r="G40500" s="1"/>
      <c r="H40500" s="1"/>
      <c r="I40500" s="1"/>
      <c r="J40500" s="16"/>
    </row>
    <row r="40501" spans="3:10" x14ac:dyDescent="0.2">
      <c r="C40501" s="1"/>
      <c r="D40501" s="1"/>
      <c r="E40501" s="1"/>
      <c r="F40501" s="1"/>
      <c r="G40501" s="1"/>
      <c r="H40501" s="1"/>
      <c r="I40501" s="1"/>
      <c r="J40501" s="16"/>
    </row>
    <row r="40502" spans="3:10" x14ac:dyDescent="0.2">
      <c r="C40502" s="1"/>
      <c r="D40502" s="1"/>
      <c r="E40502" s="1"/>
      <c r="F40502" s="1"/>
      <c r="G40502" s="1"/>
      <c r="H40502" s="1"/>
      <c r="I40502" s="1"/>
      <c r="J40502" s="16"/>
    </row>
    <row r="40503" spans="3:10" x14ac:dyDescent="0.2">
      <c r="C40503" s="1"/>
      <c r="D40503" s="1"/>
      <c r="E40503" s="1"/>
      <c r="F40503" s="1"/>
      <c r="G40503" s="1"/>
      <c r="H40503" s="1"/>
      <c r="I40503" s="1"/>
      <c r="J40503" s="16"/>
    </row>
    <row r="40504" spans="3:10" x14ac:dyDescent="0.2">
      <c r="C40504" s="1"/>
      <c r="D40504" s="1"/>
      <c r="E40504" s="1"/>
      <c r="F40504" s="1"/>
      <c r="G40504" s="1"/>
      <c r="H40504" s="1"/>
      <c r="I40504" s="1"/>
      <c r="J40504" s="16"/>
    </row>
    <row r="40505" spans="3:10" x14ac:dyDescent="0.2">
      <c r="C40505" s="1"/>
      <c r="D40505" s="1"/>
      <c r="E40505" s="1"/>
      <c r="F40505" s="1"/>
      <c r="G40505" s="1"/>
      <c r="H40505" s="1"/>
      <c r="I40505" s="1"/>
      <c r="J40505" s="16"/>
    </row>
    <row r="40506" spans="3:10" x14ac:dyDescent="0.2">
      <c r="C40506" s="1"/>
      <c r="D40506" s="1"/>
      <c r="E40506" s="1"/>
      <c r="F40506" s="1"/>
      <c r="G40506" s="1"/>
      <c r="H40506" s="1"/>
      <c r="I40506" s="1"/>
      <c r="J40506" s="16"/>
    </row>
    <row r="40507" spans="3:10" x14ac:dyDescent="0.2">
      <c r="C40507" s="1"/>
      <c r="D40507" s="1"/>
      <c r="E40507" s="1"/>
      <c r="F40507" s="1"/>
      <c r="G40507" s="1"/>
      <c r="H40507" s="1"/>
      <c r="I40507" s="1"/>
      <c r="J40507" s="16"/>
    </row>
    <row r="40508" spans="3:10" x14ac:dyDescent="0.2">
      <c r="C40508" s="1"/>
      <c r="D40508" s="1"/>
      <c r="E40508" s="1"/>
      <c r="F40508" s="1"/>
      <c r="G40508" s="1"/>
      <c r="H40508" s="1"/>
      <c r="I40508" s="1"/>
      <c r="J40508" s="16"/>
    </row>
    <row r="40509" spans="3:10" x14ac:dyDescent="0.2">
      <c r="C40509" s="1"/>
      <c r="D40509" s="1"/>
      <c r="E40509" s="1"/>
      <c r="F40509" s="1"/>
      <c r="G40509" s="1"/>
      <c r="H40509" s="1"/>
      <c r="I40509" s="1"/>
      <c r="J40509" s="16"/>
    </row>
    <row r="40510" spans="3:10" x14ac:dyDescent="0.2">
      <c r="C40510" s="1"/>
      <c r="D40510" s="1"/>
      <c r="E40510" s="1"/>
      <c r="F40510" s="1"/>
      <c r="G40510" s="1"/>
      <c r="H40510" s="1"/>
      <c r="I40510" s="1"/>
      <c r="J40510" s="16"/>
    </row>
    <row r="40511" spans="3:10" x14ac:dyDescent="0.2">
      <c r="C40511" s="1"/>
      <c r="D40511" s="1"/>
      <c r="E40511" s="1"/>
      <c r="F40511" s="1"/>
      <c r="G40511" s="1"/>
      <c r="H40511" s="1"/>
      <c r="I40511" s="1"/>
      <c r="J40511" s="16"/>
    </row>
    <row r="40512" spans="3:10" x14ac:dyDescent="0.2">
      <c r="C40512" s="1"/>
      <c r="D40512" s="1"/>
      <c r="E40512" s="1"/>
      <c r="F40512" s="1"/>
      <c r="G40512" s="1"/>
      <c r="H40512" s="1"/>
      <c r="I40512" s="1"/>
      <c r="J40512" s="16"/>
    </row>
    <row r="40513" spans="3:10" x14ac:dyDescent="0.2">
      <c r="C40513" s="1"/>
      <c r="D40513" s="1"/>
      <c r="E40513" s="1"/>
      <c r="F40513" s="1"/>
      <c r="G40513" s="1"/>
      <c r="H40513" s="1"/>
      <c r="I40513" s="1"/>
      <c r="J40513" s="16"/>
    </row>
    <row r="40514" spans="3:10" x14ac:dyDescent="0.2">
      <c r="C40514" s="1"/>
      <c r="D40514" s="1"/>
      <c r="E40514" s="1"/>
      <c r="F40514" s="1"/>
      <c r="G40514" s="1"/>
      <c r="H40514" s="1"/>
      <c r="I40514" s="1"/>
      <c r="J40514" s="16"/>
    </row>
    <row r="40515" spans="3:10" x14ac:dyDescent="0.2">
      <c r="C40515" s="1"/>
      <c r="D40515" s="1"/>
      <c r="E40515" s="1"/>
      <c r="F40515" s="1"/>
      <c r="G40515" s="1"/>
      <c r="H40515" s="1"/>
      <c r="I40515" s="1"/>
      <c r="J40515" s="16"/>
    </row>
    <row r="40516" spans="3:10" x14ac:dyDescent="0.2">
      <c r="C40516" s="1"/>
      <c r="D40516" s="1"/>
      <c r="E40516" s="1"/>
      <c r="F40516" s="1"/>
      <c r="G40516" s="1"/>
      <c r="H40516" s="1"/>
      <c r="I40516" s="1"/>
      <c r="J40516" s="16"/>
    </row>
    <row r="40517" spans="3:10" x14ac:dyDescent="0.2">
      <c r="C40517" s="1"/>
      <c r="D40517" s="1"/>
      <c r="E40517" s="1"/>
      <c r="F40517" s="1"/>
      <c r="G40517" s="1"/>
      <c r="H40517" s="1"/>
      <c r="I40517" s="1"/>
      <c r="J40517" s="16"/>
    </row>
    <row r="40518" spans="3:10" x14ac:dyDescent="0.2">
      <c r="C40518" s="1"/>
      <c r="D40518" s="1"/>
      <c r="E40518" s="1"/>
      <c r="F40518" s="1"/>
      <c r="G40518" s="1"/>
      <c r="H40518" s="1"/>
      <c r="I40518" s="1"/>
      <c r="J40518" s="16"/>
    </row>
    <row r="40519" spans="3:10" x14ac:dyDescent="0.2">
      <c r="C40519" s="1"/>
      <c r="D40519" s="1"/>
      <c r="E40519" s="1"/>
      <c r="F40519" s="1"/>
      <c r="G40519" s="1"/>
      <c r="H40519" s="1"/>
      <c r="I40519" s="1"/>
      <c r="J40519" s="16"/>
    </row>
    <row r="40520" spans="3:10" x14ac:dyDescent="0.2">
      <c r="C40520" s="1"/>
      <c r="D40520" s="1"/>
      <c r="E40520" s="1"/>
      <c r="F40520" s="1"/>
      <c r="G40520" s="1"/>
      <c r="H40520" s="1"/>
      <c r="I40520" s="1"/>
      <c r="J40520" s="16"/>
    </row>
    <row r="40521" spans="3:10" x14ac:dyDescent="0.2">
      <c r="C40521" s="1"/>
      <c r="D40521" s="1"/>
      <c r="E40521" s="1"/>
      <c r="F40521" s="1"/>
      <c r="G40521" s="1"/>
      <c r="H40521" s="1"/>
      <c r="I40521" s="1"/>
      <c r="J40521" s="16"/>
    </row>
    <row r="40522" spans="3:10" x14ac:dyDescent="0.2">
      <c r="C40522" s="1"/>
      <c r="D40522" s="1"/>
      <c r="E40522" s="1"/>
      <c r="F40522" s="1"/>
      <c r="G40522" s="1"/>
      <c r="H40522" s="1"/>
      <c r="I40522" s="1"/>
      <c r="J40522" s="16"/>
    </row>
    <row r="40523" spans="3:10" x14ac:dyDescent="0.2">
      <c r="C40523" s="1"/>
      <c r="D40523" s="1"/>
      <c r="E40523" s="1"/>
      <c r="F40523" s="1"/>
      <c r="G40523" s="1"/>
      <c r="H40523" s="1"/>
      <c r="I40523" s="1"/>
      <c r="J40523" s="16"/>
    </row>
    <row r="40524" spans="3:10" x14ac:dyDescent="0.2">
      <c r="C40524" s="1"/>
      <c r="D40524" s="1"/>
      <c r="E40524" s="1"/>
      <c r="F40524" s="1"/>
      <c r="G40524" s="1"/>
      <c r="H40524" s="1"/>
      <c r="I40524" s="1"/>
      <c r="J40524" s="16"/>
    </row>
    <row r="40525" spans="3:10" x14ac:dyDescent="0.2">
      <c r="C40525" s="1"/>
      <c r="D40525" s="1"/>
      <c r="E40525" s="1"/>
      <c r="F40525" s="1"/>
      <c r="G40525" s="1"/>
      <c r="H40525" s="1"/>
      <c r="I40525" s="1"/>
      <c r="J40525" s="16"/>
    </row>
    <row r="40526" spans="3:10" x14ac:dyDescent="0.2">
      <c r="C40526" s="1"/>
      <c r="D40526" s="1"/>
      <c r="E40526" s="1"/>
      <c r="F40526" s="1"/>
      <c r="G40526" s="1"/>
      <c r="H40526" s="1"/>
      <c r="I40526" s="1"/>
      <c r="J40526" s="16"/>
    </row>
    <row r="40527" spans="3:10" x14ac:dyDescent="0.2">
      <c r="C40527" s="1"/>
      <c r="D40527" s="1"/>
      <c r="E40527" s="1"/>
      <c r="F40527" s="1"/>
      <c r="G40527" s="1"/>
      <c r="H40527" s="1"/>
      <c r="I40527" s="1"/>
      <c r="J40527" s="16"/>
    </row>
    <row r="40528" spans="3:10" x14ac:dyDescent="0.2">
      <c r="C40528" s="1"/>
      <c r="D40528" s="1"/>
      <c r="E40528" s="1"/>
      <c r="F40528" s="1"/>
      <c r="G40528" s="1"/>
      <c r="H40528" s="1"/>
      <c r="I40528" s="1"/>
      <c r="J40528" s="16"/>
    </row>
    <row r="40529" spans="3:10" x14ac:dyDescent="0.2">
      <c r="C40529" s="1"/>
      <c r="D40529" s="1"/>
      <c r="E40529" s="1"/>
      <c r="F40529" s="1"/>
      <c r="G40529" s="1"/>
      <c r="H40529" s="1"/>
      <c r="I40529" s="1"/>
      <c r="J40529" s="16"/>
    </row>
    <row r="40530" spans="3:10" x14ac:dyDescent="0.2">
      <c r="C40530" s="1"/>
      <c r="D40530" s="1"/>
      <c r="E40530" s="1"/>
      <c r="F40530" s="1"/>
      <c r="G40530" s="1"/>
      <c r="H40530" s="1"/>
      <c r="I40530" s="1"/>
      <c r="J40530" s="16"/>
    </row>
    <row r="40531" spans="3:10" x14ac:dyDescent="0.2">
      <c r="C40531" s="1"/>
      <c r="D40531" s="1"/>
      <c r="E40531" s="1"/>
      <c r="F40531" s="1"/>
      <c r="G40531" s="1"/>
      <c r="H40531" s="1"/>
      <c r="I40531" s="1"/>
      <c r="J40531" s="16"/>
    </row>
    <row r="40532" spans="3:10" x14ac:dyDescent="0.2">
      <c r="C40532" s="1"/>
      <c r="D40532" s="1"/>
      <c r="E40532" s="1"/>
      <c r="F40532" s="1"/>
      <c r="G40532" s="1"/>
      <c r="H40532" s="1"/>
      <c r="I40532" s="1"/>
      <c r="J40532" s="16"/>
    </row>
    <row r="40533" spans="3:10" x14ac:dyDescent="0.2">
      <c r="C40533" s="1"/>
      <c r="D40533" s="1"/>
      <c r="E40533" s="1"/>
      <c r="F40533" s="1"/>
      <c r="G40533" s="1"/>
      <c r="H40533" s="1"/>
      <c r="I40533" s="1"/>
      <c r="J40533" s="16"/>
    </row>
    <row r="40534" spans="3:10" x14ac:dyDescent="0.2">
      <c r="C40534" s="1"/>
      <c r="D40534" s="1"/>
      <c r="E40534" s="1"/>
      <c r="F40534" s="1"/>
      <c r="G40534" s="1"/>
      <c r="H40534" s="1"/>
      <c r="I40534" s="1"/>
      <c r="J40534" s="16"/>
    </row>
    <row r="40535" spans="3:10" x14ac:dyDescent="0.2">
      <c r="C40535" s="1"/>
      <c r="D40535" s="1"/>
      <c r="E40535" s="1"/>
      <c r="F40535" s="1"/>
      <c r="G40535" s="1"/>
      <c r="H40535" s="1"/>
      <c r="I40535" s="1"/>
      <c r="J40535" s="16"/>
    </row>
    <row r="40536" spans="3:10" x14ac:dyDescent="0.2">
      <c r="C40536" s="1"/>
      <c r="D40536" s="1"/>
      <c r="E40536" s="1"/>
      <c r="F40536" s="1"/>
      <c r="G40536" s="1"/>
      <c r="H40536" s="1"/>
      <c r="I40536" s="1"/>
      <c r="J40536" s="16"/>
    </row>
    <row r="40537" spans="3:10" x14ac:dyDescent="0.2">
      <c r="C40537" s="1"/>
      <c r="D40537" s="1"/>
      <c r="E40537" s="1"/>
      <c r="F40537" s="1"/>
      <c r="G40537" s="1"/>
      <c r="H40537" s="1"/>
      <c r="I40537" s="1"/>
      <c r="J40537" s="16"/>
    </row>
    <row r="40538" spans="3:10" x14ac:dyDescent="0.2">
      <c r="C40538" s="1"/>
      <c r="D40538" s="1"/>
      <c r="E40538" s="1"/>
      <c r="F40538" s="1"/>
      <c r="G40538" s="1"/>
      <c r="H40538" s="1"/>
      <c r="I40538" s="1"/>
      <c r="J40538" s="16"/>
    </row>
    <row r="40539" spans="3:10" x14ac:dyDescent="0.2">
      <c r="C40539" s="1"/>
      <c r="D40539" s="1"/>
      <c r="E40539" s="1"/>
      <c r="F40539" s="1"/>
      <c r="G40539" s="1"/>
      <c r="H40539" s="1"/>
      <c r="I40539" s="1"/>
      <c r="J40539" s="16"/>
    </row>
    <row r="40540" spans="3:10" x14ac:dyDescent="0.2">
      <c r="C40540" s="1"/>
      <c r="D40540" s="1"/>
      <c r="E40540" s="1"/>
      <c r="F40540" s="1"/>
      <c r="G40540" s="1"/>
      <c r="H40540" s="1"/>
      <c r="I40540" s="1"/>
      <c r="J40540" s="16"/>
    </row>
    <row r="40541" spans="3:10" x14ac:dyDescent="0.2">
      <c r="C40541" s="1"/>
      <c r="D40541" s="1"/>
      <c r="E40541" s="1"/>
      <c r="F40541" s="1"/>
      <c r="G40541" s="1"/>
      <c r="H40541" s="1"/>
      <c r="I40541" s="1"/>
      <c r="J40541" s="16"/>
    </row>
    <row r="40542" spans="3:10" x14ac:dyDescent="0.2">
      <c r="C40542" s="1"/>
      <c r="D40542" s="1"/>
      <c r="E40542" s="1"/>
      <c r="F40542" s="1"/>
      <c r="G40542" s="1"/>
      <c r="H40542" s="1"/>
      <c r="I40542" s="1"/>
      <c r="J40542" s="16"/>
    </row>
    <row r="40543" spans="3:10" x14ac:dyDescent="0.2">
      <c r="C40543" s="1"/>
      <c r="D40543" s="1"/>
      <c r="E40543" s="1"/>
      <c r="F40543" s="1"/>
      <c r="G40543" s="1"/>
      <c r="H40543" s="1"/>
      <c r="I40543" s="1"/>
      <c r="J40543" s="16"/>
    </row>
    <row r="40544" spans="3:10" x14ac:dyDescent="0.2">
      <c r="C40544" s="1"/>
      <c r="D40544" s="1"/>
      <c r="E40544" s="1"/>
      <c r="F40544" s="1"/>
      <c r="G40544" s="1"/>
      <c r="H40544" s="1"/>
      <c r="I40544" s="1"/>
      <c r="J40544" s="16"/>
    </row>
    <row r="40545" spans="3:10" x14ac:dyDescent="0.2">
      <c r="C40545" s="1"/>
      <c r="D40545" s="1"/>
      <c r="E40545" s="1"/>
      <c r="F40545" s="1"/>
      <c r="G40545" s="1"/>
      <c r="H40545" s="1"/>
      <c r="I40545" s="1"/>
      <c r="J40545" s="16"/>
    </row>
    <row r="40546" spans="3:10" x14ac:dyDescent="0.2">
      <c r="C40546" s="1"/>
      <c r="D40546" s="1"/>
      <c r="E40546" s="1"/>
      <c r="F40546" s="1"/>
      <c r="G40546" s="1"/>
      <c r="H40546" s="1"/>
      <c r="I40546" s="1"/>
      <c r="J40546" s="16"/>
    </row>
    <row r="40547" spans="3:10" x14ac:dyDescent="0.2">
      <c r="C40547" s="1"/>
      <c r="D40547" s="1"/>
      <c r="E40547" s="1"/>
      <c r="F40547" s="1"/>
      <c r="G40547" s="1"/>
      <c r="H40547" s="1"/>
      <c r="I40547" s="1"/>
      <c r="J40547" s="16"/>
    </row>
    <row r="40548" spans="3:10" x14ac:dyDescent="0.2">
      <c r="C40548" s="1"/>
      <c r="D40548" s="1"/>
      <c r="E40548" s="1"/>
      <c r="F40548" s="1"/>
      <c r="G40548" s="1"/>
      <c r="H40548" s="1"/>
      <c r="I40548" s="1"/>
      <c r="J40548" s="16"/>
    </row>
    <row r="40549" spans="3:10" x14ac:dyDescent="0.2">
      <c r="C40549" s="1"/>
      <c r="D40549" s="1"/>
      <c r="E40549" s="1"/>
      <c r="F40549" s="1"/>
      <c r="G40549" s="1"/>
      <c r="H40549" s="1"/>
      <c r="I40549" s="1"/>
      <c r="J40549" s="16"/>
    </row>
    <row r="40550" spans="3:10" x14ac:dyDescent="0.2">
      <c r="C40550" s="1"/>
      <c r="D40550" s="1"/>
      <c r="E40550" s="1"/>
      <c r="F40550" s="1"/>
      <c r="G40550" s="1"/>
      <c r="H40550" s="1"/>
      <c r="I40550" s="1"/>
      <c r="J40550" s="16"/>
    </row>
    <row r="40551" spans="3:10" x14ac:dyDescent="0.2">
      <c r="C40551" s="1"/>
      <c r="D40551" s="1"/>
      <c r="E40551" s="1"/>
      <c r="F40551" s="1"/>
      <c r="G40551" s="1"/>
      <c r="H40551" s="1"/>
      <c r="I40551" s="1"/>
      <c r="J40551" s="16"/>
    </row>
    <row r="40552" spans="3:10" x14ac:dyDescent="0.2">
      <c r="C40552" s="1"/>
      <c r="D40552" s="1"/>
      <c r="E40552" s="1"/>
      <c r="F40552" s="1"/>
      <c r="G40552" s="1"/>
      <c r="H40552" s="1"/>
      <c r="I40552" s="1"/>
      <c r="J40552" s="16"/>
    </row>
    <row r="40553" spans="3:10" x14ac:dyDescent="0.2">
      <c r="C40553" s="1"/>
      <c r="D40553" s="1"/>
      <c r="E40553" s="1"/>
      <c r="F40553" s="1"/>
      <c r="G40553" s="1"/>
      <c r="H40553" s="1"/>
      <c r="I40553" s="1"/>
      <c r="J40553" s="16"/>
    </row>
    <row r="40554" spans="3:10" x14ac:dyDescent="0.2">
      <c r="C40554" s="1"/>
      <c r="D40554" s="1"/>
      <c r="E40554" s="1"/>
      <c r="F40554" s="1"/>
      <c r="G40554" s="1"/>
      <c r="H40554" s="1"/>
      <c r="I40554" s="1"/>
      <c r="J40554" s="16"/>
    </row>
    <row r="40555" spans="3:10" x14ac:dyDescent="0.2">
      <c r="C40555" s="1"/>
      <c r="D40555" s="1"/>
      <c r="E40555" s="1"/>
      <c r="F40555" s="1"/>
      <c r="G40555" s="1"/>
      <c r="H40555" s="1"/>
      <c r="I40555" s="1"/>
      <c r="J40555" s="16"/>
    </row>
    <row r="40556" spans="3:10" x14ac:dyDescent="0.2">
      <c r="C40556" s="1"/>
      <c r="D40556" s="1"/>
      <c r="E40556" s="1"/>
      <c r="F40556" s="1"/>
      <c r="G40556" s="1"/>
      <c r="H40556" s="1"/>
      <c r="I40556" s="1"/>
      <c r="J40556" s="16"/>
    </row>
    <row r="40557" spans="3:10" x14ac:dyDescent="0.2">
      <c r="C40557" s="1"/>
      <c r="D40557" s="1"/>
      <c r="E40557" s="1"/>
      <c r="F40557" s="1"/>
      <c r="G40557" s="1"/>
      <c r="H40557" s="1"/>
      <c r="I40557" s="1"/>
      <c r="J40557" s="16"/>
    </row>
    <row r="40558" spans="3:10" x14ac:dyDescent="0.2">
      <c r="C40558" s="1"/>
      <c r="D40558" s="1"/>
      <c r="E40558" s="1"/>
      <c r="F40558" s="1"/>
      <c r="G40558" s="1"/>
      <c r="H40558" s="1"/>
      <c r="I40558" s="1"/>
      <c r="J40558" s="16"/>
    </row>
    <row r="40559" spans="3:10" x14ac:dyDescent="0.2">
      <c r="C40559" s="1"/>
      <c r="D40559" s="1"/>
      <c r="E40559" s="1"/>
      <c r="F40559" s="1"/>
      <c r="G40559" s="1"/>
      <c r="H40559" s="1"/>
      <c r="I40559" s="1"/>
      <c r="J40559" s="16"/>
    </row>
    <row r="40560" spans="3:10" x14ac:dyDescent="0.2">
      <c r="C40560" s="1"/>
      <c r="D40560" s="1"/>
      <c r="E40560" s="1"/>
      <c r="F40560" s="1"/>
      <c r="G40560" s="1"/>
      <c r="H40560" s="1"/>
      <c r="I40560" s="1"/>
      <c r="J40560" s="16"/>
    </row>
    <row r="40561" spans="3:10" x14ac:dyDescent="0.2">
      <c r="C40561" s="1"/>
      <c r="D40561" s="1"/>
      <c r="E40561" s="1"/>
      <c r="F40561" s="1"/>
      <c r="G40561" s="1"/>
      <c r="H40561" s="1"/>
      <c r="I40561" s="1"/>
      <c r="J40561" s="16"/>
    </row>
    <row r="40562" spans="3:10" x14ac:dyDescent="0.2">
      <c r="C40562" s="1"/>
      <c r="D40562" s="1"/>
      <c r="E40562" s="1"/>
      <c r="F40562" s="1"/>
      <c r="G40562" s="1"/>
      <c r="H40562" s="1"/>
      <c r="I40562" s="1"/>
      <c r="J40562" s="16"/>
    </row>
    <row r="40563" spans="3:10" x14ac:dyDescent="0.2">
      <c r="C40563" s="1"/>
      <c r="D40563" s="1"/>
      <c r="E40563" s="1"/>
      <c r="F40563" s="1"/>
      <c r="G40563" s="1"/>
      <c r="H40563" s="1"/>
      <c r="I40563" s="1"/>
      <c r="J40563" s="16"/>
    </row>
    <row r="40564" spans="3:10" x14ac:dyDescent="0.2">
      <c r="C40564" s="1"/>
      <c r="D40564" s="1"/>
      <c r="E40564" s="1"/>
      <c r="F40564" s="1"/>
      <c r="G40564" s="1"/>
      <c r="H40564" s="1"/>
      <c r="I40564" s="1"/>
      <c r="J40564" s="16"/>
    </row>
    <row r="40565" spans="3:10" x14ac:dyDescent="0.2">
      <c r="C40565" s="1"/>
      <c r="D40565" s="1"/>
      <c r="E40565" s="1"/>
      <c r="F40565" s="1"/>
      <c r="G40565" s="1"/>
      <c r="H40565" s="1"/>
      <c r="I40565" s="1"/>
      <c r="J40565" s="16"/>
    </row>
    <row r="40566" spans="3:10" x14ac:dyDescent="0.2">
      <c r="C40566" s="1"/>
      <c r="D40566" s="1"/>
      <c r="E40566" s="1"/>
      <c r="F40566" s="1"/>
      <c r="G40566" s="1"/>
      <c r="H40566" s="1"/>
      <c r="I40566" s="1"/>
      <c r="J40566" s="16"/>
    </row>
    <row r="40567" spans="3:10" x14ac:dyDescent="0.2">
      <c r="C40567" s="1"/>
      <c r="D40567" s="1"/>
      <c r="E40567" s="1"/>
      <c r="F40567" s="1"/>
      <c r="G40567" s="1"/>
      <c r="H40567" s="1"/>
      <c r="I40567" s="1"/>
      <c r="J40567" s="16"/>
    </row>
    <row r="40568" spans="3:10" x14ac:dyDescent="0.2">
      <c r="C40568" s="1"/>
      <c r="D40568" s="1"/>
      <c r="E40568" s="1"/>
      <c r="F40568" s="1"/>
      <c r="G40568" s="1"/>
      <c r="H40568" s="1"/>
      <c r="I40568" s="1"/>
      <c r="J40568" s="16"/>
    </row>
    <row r="40569" spans="3:10" x14ac:dyDescent="0.2">
      <c r="C40569" s="1"/>
      <c r="D40569" s="1"/>
      <c r="E40569" s="1"/>
      <c r="F40569" s="1"/>
      <c r="G40569" s="1"/>
      <c r="H40569" s="1"/>
      <c r="I40569" s="1"/>
      <c r="J40569" s="16"/>
    </row>
    <row r="40570" spans="3:10" x14ac:dyDescent="0.2">
      <c r="C40570" s="1"/>
      <c r="D40570" s="1"/>
      <c r="E40570" s="1"/>
      <c r="F40570" s="1"/>
      <c r="G40570" s="1"/>
      <c r="H40570" s="1"/>
      <c r="I40570" s="1"/>
      <c r="J40570" s="16"/>
    </row>
    <row r="40571" spans="3:10" x14ac:dyDescent="0.2">
      <c r="C40571" s="1"/>
      <c r="D40571" s="1"/>
      <c r="E40571" s="1"/>
      <c r="F40571" s="1"/>
      <c r="G40571" s="1"/>
      <c r="H40571" s="1"/>
      <c r="I40571" s="1"/>
      <c r="J40571" s="16"/>
    </row>
    <row r="40572" spans="3:10" x14ac:dyDescent="0.2">
      <c r="C40572" s="1"/>
      <c r="D40572" s="1"/>
      <c r="E40572" s="1"/>
      <c r="F40572" s="1"/>
      <c r="G40572" s="1"/>
      <c r="H40572" s="1"/>
      <c r="I40572" s="1"/>
      <c r="J40572" s="16"/>
    </row>
    <row r="40573" spans="3:10" x14ac:dyDescent="0.2">
      <c r="C40573" s="1"/>
      <c r="D40573" s="1"/>
      <c r="E40573" s="1"/>
      <c r="F40573" s="1"/>
      <c r="G40573" s="1"/>
      <c r="H40573" s="1"/>
      <c r="I40573" s="1"/>
      <c r="J40573" s="16"/>
    </row>
    <row r="40574" spans="3:10" x14ac:dyDescent="0.2">
      <c r="C40574" s="1"/>
      <c r="D40574" s="1"/>
      <c r="E40574" s="1"/>
      <c r="F40574" s="1"/>
      <c r="G40574" s="1"/>
      <c r="H40574" s="1"/>
      <c r="I40574" s="1"/>
      <c r="J40574" s="16"/>
    </row>
    <row r="40575" spans="3:10" x14ac:dyDescent="0.2">
      <c r="C40575" s="1"/>
      <c r="D40575" s="1"/>
      <c r="E40575" s="1"/>
      <c r="F40575" s="1"/>
      <c r="G40575" s="1"/>
      <c r="H40575" s="1"/>
      <c r="I40575" s="1"/>
      <c r="J40575" s="16"/>
    </row>
    <row r="40576" spans="3:10" x14ac:dyDescent="0.2">
      <c r="C40576" s="1"/>
      <c r="D40576" s="1"/>
      <c r="E40576" s="1"/>
      <c r="F40576" s="1"/>
      <c r="G40576" s="1"/>
      <c r="H40576" s="1"/>
      <c r="I40576" s="1"/>
      <c r="J40576" s="16"/>
    </row>
    <row r="40577" spans="3:10" x14ac:dyDescent="0.2">
      <c r="C40577" s="1"/>
      <c r="D40577" s="1"/>
      <c r="E40577" s="1"/>
      <c r="F40577" s="1"/>
      <c r="G40577" s="1"/>
      <c r="H40577" s="1"/>
      <c r="I40577" s="1"/>
      <c r="J40577" s="16"/>
    </row>
    <row r="40578" spans="3:10" x14ac:dyDescent="0.2">
      <c r="C40578" s="1"/>
      <c r="D40578" s="1"/>
      <c r="E40578" s="1"/>
      <c r="F40578" s="1"/>
      <c r="G40578" s="1"/>
      <c r="H40578" s="1"/>
      <c r="I40578" s="1"/>
      <c r="J40578" s="16"/>
    </row>
    <row r="40579" spans="3:10" x14ac:dyDescent="0.2">
      <c r="C40579" s="1"/>
      <c r="D40579" s="1"/>
      <c r="E40579" s="1"/>
      <c r="F40579" s="1"/>
      <c r="G40579" s="1"/>
      <c r="H40579" s="1"/>
      <c r="I40579" s="1"/>
      <c r="J40579" s="16"/>
    </row>
    <row r="40580" spans="3:10" x14ac:dyDescent="0.2">
      <c r="C40580" s="1"/>
      <c r="D40580" s="1"/>
      <c r="E40580" s="1"/>
      <c r="F40580" s="1"/>
      <c r="G40580" s="1"/>
      <c r="H40580" s="1"/>
      <c r="I40580" s="1"/>
      <c r="J40580" s="16"/>
    </row>
    <row r="40581" spans="3:10" x14ac:dyDescent="0.2">
      <c r="C40581" s="1"/>
      <c r="D40581" s="1"/>
      <c r="E40581" s="1"/>
      <c r="F40581" s="1"/>
      <c r="G40581" s="1"/>
      <c r="H40581" s="1"/>
      <c r="I40581" s="1"/>
      <c r="J40581" s="16"/>
    </row>
    <row r="40582" spans="3:10" x14ac:dyDescent="0.2">
      <c r="C40582" s="1"/>
      <c r="D40582" s="1"/>
      <c r="E40582" s="1"/>
      <c r="F40582" s="1"/>
      <c r="G40582" s="1"/>
      <c r="H40582" s="1"/>
      <c r="I40582" s="1"/>
      <c r="J40582" s="16"/>
    </row>
    <row r="40583" spans="3:10" x14ac:dyDescent="0.2">
      <c r="C40583" s="1"/>
      <c r="D40583" s="1"/>
      <c r="E40583" s="1"/>
      <c r="F40583" s="1"/>
      <c r="G40583" s="1"/>
      <c r="H40583" s="1"/>
      <c r="I40583" s="1"/>
      <c r="J40583" s="16"/>
    </row>
    <row r="40584" spans="3:10" x14ac:dyDescent="0.2">
      <c r="C40584" s="1"/>
      <c r="D40584" s="1"/>
      <c r="E40584" s="1"/>
      <c r="F40584" s="1"/>
      <c r="G40584" s="1"/>
      <c r="H40584" s="1"/>
      <c r="I40584" s="1"/>
      <c r="J40584" s="16"/>
    </row>
    <row r="40585" spans="3:10" x14ac:dyDescent="0.2">
      <c r="C40585" s="1"/>
      <c r="D40585" s="1"/>
      <c r="E40585" s="1"/>
      <c r="F40585" s="1"/>
      <c r="G40585" s="1"/>
      <c r="H40585" s="1"/>
      <c r="I40585" s="1"/>
      <c r="J40585" s="16"/>
    </row>
    <row r="40586" spans="3:10" x14ac:dyDescent="0.2">
      <c r="C40586" s="1"/>
      <c r="D40586" s="1"/>
      <c r="E40586" s="1"/>
      <c r="F40586" s="1"/>
      <c r="G40586" s="1"/>
      <c r="H40586" s="1"/>
      <c r="I40586" s="1"/>
      <c r="J40586" s="16"/>
    </row>
    <row r="40587" spans="3:10" x14ac:dyDescent="0.2">
      <c r="C40587" s="1"/>
      <c r="D40587" s="1"/>
      <c r="E40587" s="1"/>
      <c r="F40587" s="1"/>
      <c r="G40587" s="1"/>
      <c r="H40587" s="1"/>
      <c r="I40587" s="1"/>
      <c r="J40587" s="16"/>
    </row>
    <row r="40588" spans="3:10" x14ac:dyDescent="0.2">
      <c r="C40588" s="1"/>
      <c r="D40588" s="1"/>
      <c r="E40588" s="1"/>
      <c r="F40588" s="1"/>
      <c r="G40588" s="1"/>
      <c r="H40588" s="1"/>
      <c r="I40588" s="1"/>
      <c r="J40588" s="16"/>
    </row>
    <row r="40589" spans="3:10" x14ac:dyDescent="0.2">
      <c r="C40589" s="1"/>
      <c r="D40589" s="1"/>
      <c r="E40589" s="1"/>
      <c r="F40589" s="1"/>
      <c r="G40589" s="1"/>
      <c r="H40589" s="1"/>
      <c r="I40589" s="1"/>
      <c r="J40589" s="16"/>
    </row>
    <row r="40590" spans="3:10" x14ac:dyDescent="0.2">
      <c r="C40590" s="1"/>
      <c r="D40590" s="1"/>
      <c r="E40590" s="1"/>
      <c r="F40590" s="1"/>
      <c r="G40590" s="1"/>
      <c r="H40590" s="1"/>
      <c r="I40590" s="1"/>
      <c r="J40590" s="16"/>
    </row>
    <row r="40591" spans="3:10" x14ac:dyDescent="0.2">
      <c r="C40591" s="1"/>
      <c r="D40591" s="1"/>
      <c r="E40591" s="1"/>
      <c r="F40591" s="1"/>
      <c r="G40591" s="1"/>
      <c r="H40591" s="1"/>
      <c r="I40591" s="1"/>
      <c r="J40591" s="16"/>
    </row>
    <row r="40592" spans="3:10" x14ac:dyDescent="0.2">
      <c r="C40592" s="1"/>
      <c r="D40592" s="1"/>
      <c r="E40592" s="1"/>
      <c r="F40592" s="1"/>
      <c r="G40592" s="1"/>
      <c r="H40592" s="1"/>
      <c r="I40592" s="1"/>
      <c r="J40592" s="16"/>
    </row>
    <row r="40593" spans="3:10" x14ac:dyDescent="0.2">
      <c r="C40593" s="1"/>
      <c r="D40593" s="1"/>
      <c r="E40593" s="1"/>
      <c r="F40593" s="1"/>
      <c r="G40593" s="1"/>
      <c r="H40593" s="1"/>
      <c r="I40593" s="1"/>
      <c r="J40593" s="16"/>
    </row>
    <row r="40594" spans="3:10" x14ac:dyDescent="0.2">
      <c r="C40594" s="1"/>
      <c r="D40594" s="1"/>
      <c r="E40594" s="1"/>
      <c r="F40594" s="1"/>
      <c r="G40594" s="1"/>
      <c r="H40594" s="1"/>
      <c r="I40594" s="1"/>
      <c r="J40594" s="16"/>
    </row>
    <row r="40595" spans="3:10" x14ac:dyDescent="0.2">
      <c r="C40595" s="1"/>
      <c r="D40595" s="1"/>
      <c r="E40595" s="1"/>
      <c r="F40595" s="1"/>
      <c r="G40595" s="1"/>
      <c r="H40595" s="1"/>
      <c r="I40595" s="1"/>
      <c r="J40595" s="16"/>
    </row>
    <row r="40596" spans="3:10" x14ac:dyDescent="0.2">
      <c r="C40596" s="1"/>
      <c r="D40596" s="1"/>
      <c r="E40596" s="1"/>
      <c r="F40596" s="1"/>
      <c r="G40596" s="1"/>
      <c r="H40596" s="1"/>
      <c r="I40596" s="1"/>
      <c r="J40596" s="16"/>
    </row>
    <row r="40597" spans="3:10" x14ac:dyDescent="0.2">
      <c r="C40597" s="1"/>
      <c r="D40597" s="1"/>
      <c r="E40597" s="1"/>
      <c r="F40597" s="1"/>
      <c r="G40597" s="1"/>
      <c r="H40597" s="1"/>
      <c r="I40597" s="1"/>
      <c r="J40597" s="16"/>
    </row>
    <row r="40598" spans="3:10" x14ac:dyDescent="0.2">
      <c r="C40598" s="1"/>
      <c r="D40598" s="1"/>
      <c r="E40598" s="1"/>
      <c r="F40598" s="1"/>
      <c r="G40598" s="1"/>
      <c r="H40598" s="1"/>
      <c r="I40598" s="1"/>
      <c r="J40598" s="16"/>
    </row>
    <row r="40599" spans="3:10" x14ac:dyDescent="0.2">
      <c r="C40599" s="1"/>
      <c r="D40599" s="1"/>
      <c r="E40599" s="1"/>
      <c r="F40599" s="1"/>
      <c r="G40599" s="1"/>
      <c r="H40599" s="1"/>
      <c r="I40599" s="1"/>
      <c r="J40599" s="16"/>
    </row>
    <row r="40600" spans="3:10" x14ac:dyDescent="0.2">
      <c r="C40600" s="1"/>
      <c r="D40600" s="1"/>
      <c r="E40600" s="1"/>
      <c r="F40600" s="1"/>
      <c r="G40600" s="1"/>
      <c r="H40600" s="1"/>
      <c r="I40600" s="1"/>
      <c r="J40600" s="16"/>
    </row>
    <row r="40601" spans="3:10" x14ac:dyDescent="0.2">
      <c r="C40601" s="1"/>
      <c r="D40601" s="1"/>
      <c r="E40601" s="1"/>
      <c r="F40601" s="1"/>
      <c r="G40601" s="1"/>
      <c r="H40601" s="1"/>
      <c r="I40601" s="1"/>
      <c r="J40601" s="16"/>
    </row>
    <row r="40602" spans="3:10" x14ac:dyDescent="0.2">
      <c r="C40602" s="1"/>
      <c r="D40602" s="1"/>
      <c r="E40602" s="1"/>
      <c r="F40602" s="1"/>
      <c r="G40602" s="1"/>
      <c r="H40602" s="1"/>
      <c r="I40602" s="1"/>
      <c r="J40602" s="16"/>
    </row>
    <row r="40603" spans="3:10" x14ac:dyDescent="0.2">
      <c r="C40603" s="1"/>
      <c r="D40603" s="1"/>
      <c r="E40603" s="1"/>
      <c r="F40603" s="1"/>
      <c r="G40603" s="1"/>
      <c r="H40603" s="1"/>
      <c r="I40603" s="1"/>
      <c r="J40603" s="16"/>
    </row>
    <row r="40604" spans="3:10" x14ac:dyDescent="0.2">
      <c r="C40604" s="1"/>
      <c r="D40604" s="1"/>
      <c r="E40604" s="1"/>
      <c r="F40604" s="1"/>
      <c r="G40604" s="1"/>
      <c r="H40604" s="1"/>
      <c r="I40604" s="1"/>
      <c r="J40604" s="16"/>
    </row>
    <row r="40605" spans="3:10" x14ac:dyDescent="0.2">
      <c r="C40605" s="1"/>
      <c r="D40605" s="1"/>
      <c r="E40605" s="1"/>
      <c r="F40605" s="1"/>
      <c r="G40605" s="1"/>
      <c r="H40605" s="1"/>
      <c r="I40605" s="1"/>
      <c r="J40605" s="16"/>
    </row>
    <row r="40606" spans="3:10" x14ac:dyDescent="0.2">
      <c r="C40606" s="1"/>
      <c r="D40606" s="1"/>
      <c r="E40606" s="1"/>
      <c r="F40606" s="1"/>
      <c r="G40606" s="1"/>
      <c r="H40606" s="1"/>
      <c r="I40606" s="1"/>
      <c r="J40606" s="16"/>
    </row>
    <row r="40607" spans="3:10" x14ac:dyDescent="0.2">
      <c r="C40607" s="1"/>
      <c r="D40607" s="1"/>
      <c r="E40607" s="1"/>
      <c r="F40607" s="1"/>
      <c r="G40607" s="1"/>
      <c r="H40607" s="1"/>
      <c r="I40607" s="1"/>
      <c r="J40607" s="16"/>
    </row>
    <row r="40608" spans="3:10" x14ac:dyDescent="0.2">
      <c r="C40608" s="1"/>
      <c r="D40608" s="1"/>
      <c r="E40608" s="1"/>
      <c r="F40608" s="1"/>
      <c r="G40608" s="1"/>
      <c r="H40608" s="1"/>
      <c r="I40608" s="1"/>
      <c r="J40608" s="16"/>
    </row>
    <row r="40609" spans="3:10" x14ac:dyDescent="0.2">
      <c r="C40609" s="1"/>
      <c r="D40609" s="1"/>
      <c r="E40609" s="1"/>
      <c r="F40609" s="1"/>
      <c r="G40609" s="1"/>
      <c r="H40609" s="1"/>
      <c r="I40609" s="1"/>
      <c r="J40609" s="16"/>
    </row>
    <row r="40610" spans="3:10" x14ac:dyDescent="0.2">
      <c r="C40610" s="1"/>
      <c r="D40610" s="1"/>
      <c r="E40610" s="1"/>
      <c r="F40610" s="1"/>
      <c r="G40610" s="1"/>
      <c r="H40610" s="1"/>
      <c r="I40610" s="1"/>
      <c r="J40610" s="16"/>
    </row>
    <row r="40611" spans="3:10" x14ac:dyDescent="0.2">
      <c r="C40611" s="1"/>
      <c r="D40611" s="1"/>
      <c r="E40611" s="1"/>
      <c r="F40611" s="1"/>
      <c r="G40611" s="1"/>
      <c r="H40611" s="1"/>
      <c r="I40611" s="1"/>
      <c r="J40611" s="16"/>
    </row>
    <row r="40612" spans="3:10" x14ac:dyDescent="0.2">
      <c r="C40612" s="1"/>
      <c r="D40612" s="1"/>
      <c r="E40612" s="1"/>
      <c r="F40612" s="1"/>
      <c r="G40612" s="1"/>
      <c r="H40612" s="1"/>
      <c r="I40612" s="1"/>
      <c r="J40612" s="16"/>
    </row>
    <row r="40613" spans="3:10" x14ac:dyDescent="0.2">
      <c r="C40613" s="1"/>
      <c r="D40613" s="1"/>
      <c r="E40613" s="1"/>
      <c r="F40613" s="1"/>
      <c r="G40613" s="1"/>
      <c r="H40613" s="1"/>
      <c r="I40613" s="1"/>
      <c r="J40613" s="16"/>
    </row>
    <row r="40614" spans="3:10" x14ac:dyDescent="0.2">
      <c r="C40614" s="1"/>
      <c r="D40614" s="1"/>
      <c r="E40614" s="1"/>
      <c r="F40614" s="1"/>
      <c r="G40614" s="1"/>
      <c r="H40614" s="1"/>
      <c r="I40614" s="1"/>
      <c r="J40614" s="16"/>
    </row>
    <row r="40615" spans="3:10" x14ac:dyDescent="0.2">
      <c r="C40615" s="1"/>
      <c r="D40615" s="1"/>
      <c r="E40615" s="1"/>
      <c r="F40615" s="1"/>
      <c r="G40615" s="1"/>
      <c r="H40615" s="1"/>
      <c r="I40615" s="1"/>
      <c r="J40615" s="16"/>
    </row>
    <row r="40616" spans="3:10" x14ac:dyDescent="0.2">
      <c r="C40616" s="1"/>
      <c r="D40616" s="1"/>
      <c r="E40616" s="1"/>
      <c r="F40616" s="1"/>
      <c r="G40616" s="1"/>
      <c r="H40616" s="1"/>
      <c r="I40616" s="1"/>
      <c r="J40616" s="16"/>
    </row>
    <row r="40617" spans="3:10" x14ac:dyDescent="0.2">
      <c r="C40617" s="1"/>
      <c r="D40617" s="1"/>
      <c r="E40617" s="1"/>
      <c r="F40617" s="1"/>
      <c r="G40617" s="1"/>
      <c r="H40617" s="1"/>
      <c r="I40617" s="1"/>
      <c r="J40617" s="16"/>
    </row>
    <row r="40618" spans="3:10" x14ac:dyDescent="0.2">
      <c r="C40618" s="1"/>
      <c r="D40618" s="1"/>
      <c r="E40618" s="1"/>
      <c r="F40618" s="1"/>
      <c r="G40618" s="1"/>
      <c r="H40618" s="1"/>
      <c r="I40618" s="1"/>
      <c r="J40618" s="16"/>
    </row>
    <row r="40619" spans="3:10" x14ac:dyDescent="0.2">
      <c r="C40619" s="1"/>
      <c r="D40619" s="1"/>
      <c r="E40619" s="1"/>
      <c r="F40619" s="1"/>
      <c r="G40619" s="1"/>
      <c r="H40619" s="1"/>
      <c r="I40619" s="1"/>
      <c r="J40619" s="16"/>
    </row>
    <row r="40620" spans="3:10" x14ac:dyDescent="0.2">
      <c r="C40620" s="1"/>
      <c r="D40620" s="1"/>
      <c r="E40620" s="1"/>
      <c r="F40620" s="1"/>
      <c r="G40620" s="1"/>
      <c r="H40620" s="1"/>
      <c r="I40620" s="1"/>
      <c r="J40620" s="16"/>
    </row>
    <row r="40621" spans="3:10" x14ac:dyDescent="0.2">
      <c r="C40621" s="1"/>
      <c r="D40621" s="1"/>
      <c r="E40621" s="1"/>
      <c r="F40621" s="1"/>
      <c r="G40621" s="1"/>
      <c r="H40621" s="1"/>
      <c r="I40621" s="1"/>
      <c r="J40621" s="16"/>
    </row>
    <row r="40622" spans="3:10" x14ac:dyDescent="0.2">
      <c r="C40622" s="1"/>
      <c r="D40622" s="1"/>
      <c r="E40622" s="1"/>
      <c r="F40622" s="1"/>
      <c r="G40622" s="1"/>
      <c r="H40622" s="1"/>
      <c r="I40622" s="1"/>
      <c r="J40622" s="16"/>
    </row>
    <row r="40623" spans="3:10" x14ac:dyDescent="0.2">
      <c r="C40623" s="1"/>
      <c r="D40623" s="1"/>
      <c r="E40623" s="1"/>
      <c r="F40623" s="1"/>
      <c r="G40623" s="1"/>
      <c r="H40623" s="1"/>
      <c r="I40623" s="1"/>
      <c r="J40623" s="16"/>
    </row>
    <row r="40624" spans="3:10" x14ac:dyDescent="0.2">
      <c r="C40624" s="1"/>
      <c r="D40624" s="1"/>
      <c r="E40624" s="1"/>
      <c r="F40624" s="1"/>
      <c r="G40624" s="1"/>
      <c r="H40624" s="1"/>
      <c r="I40624" s="1"/>
      <c r="J40624" s="16"/>
    </row>
    <row r="40625" spans="3:10" x14ac:dyDescent="0.2">
      <c r="C40625" s="1"/>
      <c r="D40625" s="1"/>
      <c r="E40625" s="1"/>
      <c r="F40625" s="1"/>
      <c r="G40625" s="1"/>
      <c r="H40625" s="1"/>
      <c r="I40625" s="1"/>
      <c r="J40625" s="16"/>
    </row>
    <row r="40626" spans="3:10" x14ac:dyDescent="0.2">
      <c r="C40626" s="1"/>
      <c r="D40626" s="1"/>
      <c r="E40626" s="1"/>
      <c r="F40626" s="1"/>
      <c r="G40626" s="1"/>
      <c r="H40626" s="1"/>
      <c r="I40626" s="1"/>
      <c r="J40626" s="16"/>
    </row>
    <row r="40627" spans="3:10" x14ac:dyDescent="0.2">
      <c r="C40627" s="1"/>
      <c r="D40627" s="1"/>
      <c r="E40627" s="1"/>
      <c r="F40627" s="1"/>
      <c r="G40627" s="1"/>
      <c r="H40627" s="1"/>
      <c r="I40627" s="1"/>
      <c r="J40627" s="16"/>
    </row>
    <row r="40628" spans="3:10" x14ac:dyDescent="0.2">
      <c r="C40628" s="1"/>
      <c r="D40628" s="1"/>
      <c r="E40628" s="1"/>
      <c r="F40628" s="1"/>
      <c r="G40628" s="1"/>
      <c r="H40628" s="1"/>
      <c r="I40628" s="1"/>
      <c r="J40628" s="16"/>
    </row>
    <row r="40629" spans="3:10" x14ac:dyDescent="0.2">
      <c r="C40629" s="1"/>
      <c r="D40629" s="1"/>
      <c r="E40629" s="1"/>
      <c r="F40629" s="1"/>
      <c r="G40629" s="1"/>
      <c r="H40629" s="1"/>
      <c r="I40629" s="1"/>
      <c r="J40629" s="16"/>
    </row>
    <row r="40630" spans="3:10" x14ac:dyDescent="0.2">
      <c r="C40630" s="1"/>
      <c r="D40630" s="1"/>
      <c r="E40630" s="1"/>
      <c r="F40630" s="1"/>
      <c r="G40630" s="1"/>
      <c r="H40630" s="1"/>
      <c r="I40630" s="1"/>
      <c r="J40630" s="16"/>
    </row>
    <row r="40631" spans="3:10" x14ac:dyDescent="0.2">
      <c r="C40631" s="1"/>
      <c r="D40631" s="1"/>
      <c r="E40631" s="1"/>
      <c r="F40631" s="1"/>
      <c r="G40631" s="1"/>
      <c r="H40631" s="1"/>
      <c r="I40631" s="1"/>
      <c r="J40631" s="16"/>
    </row>
    <row r="40632" spans="3:10" x14ac:dyDescent="0.2">
      <c r="C40632" s="1"/>
      <c r="D40632" s="1"/>
      <c r="E40632" s="1"/>
      <c r="F40632" s="1"/>
      <c r="G40632" s="1"/>
      <c r="H40632" s="1"/>
      <c r="I40632" s="1"/>
      <c r="J40632" s="16"/>
    </row>
    <row r="40633" spans="3:10" x14ac:dyDescent="0.2">
      <c r="C40633" s="1"/>
      <c r="D40633" s="1"/>
      <c r="E40633" s="1"/>
      <c r="F40633" s="1"/>
      <c r="G40633" s="1"/>
      <c r="H40633" s="1"/>
      <c r="I40633" s="1"/>
      <c r="J40633" s="16"/>
    </row>
    <row r="40634" spans="3:10" x14ac:dyDescent="0.2">
      <c r="C40634" s="1"/>
      <c r="D40634" s="1"/>
      <c r="E40634" s="1"/>
      <c r="F40634" s="1"/>
      <c r="G40634" s="1"/>
      <c r="H40634" s="1"/>
      <c r="I40634" s="1"/>
      <c r="J40634" s="16"/>
    </row>
    <row r="40635" spans="3:10" x14ac:dyDescent="0.2">
      <c r="C40635" s="1"/>
      <c r="D40635" s="1"/>
      <c r="E40635" s="1"/>
      <c r="F40635" s="1"/>
      <c r="G40635" s="1"/>
      <c r="H40635" s="1"/>
      <c r="I40635" s="1"/>
      <c r="J40635" s="16"/>
    </row>
    <row r="40636" spans="3:10" x14ac:dyDescent="0.2">
      <c r="C40636" s="1"/>
      <c r="D40636" s="1"/>
      <c r="E40636" s="1"/>
      <c r="F40636" s="1"/>
      <c r="G40636" s="1"/>
      <c r="H40636" s="1"/>
      <c r="I40636" s="1"/>
      <c r="J40636" s="16"/>
    </row>
    <row r="40637" spans="3:10" x14ac:dyDescent="0.2">
      <c r="C40637" s="1"/>
      <c r="D40637" s="1"/>
      <c r="E40637" s="1"/>
      <c r="F40637" s="1"/>
      <c r="G40637" s="1"/>
      <c r="H40637" s="1"/>
      <c r="I40637" s="1"/>
      <c r="J40637" s="16"/>
    </row>
    <row r="40638" spans="3:10" x14ac:dyDescent="0.2">
      <c r="C40638" s="1"/>
      <c r="D40638" s="1"/>
      <c r="E40638" s="1"/>
      <c r="F40638" s="1"/>
      <c r="G40638" s="1"/>
      <c r="H40638" s="1"/>
      <c r="I40638" s="1"/>
      <c r="J40638" s="16"/>
    </row>
    <row r="40639" spans="3:10" x14ac:dyDescent="0.2">
      <c r="C40639" s="1"/>
      <c r="D40639" s="1"/>
      <c r="E40639" s="1"/>
      <c r="F40639" s="1"/>
      <c r="G40639" s="1"/>
      <c r="H40639" s="1"/>
      <c r="I40639" s="1"/>
      <c r="J40639" s="16"/>
    </row>
    <row r="40640" spans="3:10" x14ac:dyDescent="0.2">
      <c r="C40640" s="1"/>
      <c r="D40640" s="1"/>
      <c r="E40640" s="1"/>
      <c r="F40640" s="1"/>
      <c r="G40640" s="1"/>
      <c r="H40640" s="1"/>
      <c r="I40640" s="1"/>
      <c r="J40640" s="16"/>
    </row>
    <row r="40641" spans="3:10" x14ac:dyDescent="0.2">
      <c r="C40641" s="1"/>
      <c r="D40641" s="1"/>
      <c r="E40641" s="1"/>
      <c r="F40641" s="1"/>
      <c r="G40641" s="1"/>
      <c r="H40641" s="1"/>
      <c r="I40641" s="1"/>
      <c r="J40641" s="16"/>
    </row>
    <row r="40642" spans="3:10" x14ac:dyDescent="0.2">
      <c r="C40642" s="1"/>
      <c r="D40642" s="1"/>
      <c r="E40642" s="1"/>
      <c r="F40642" s="1"/>
      <c r="G40642" s="1"/>
      <c r="H40642" s="1"/>
      <c r="I40642" s="1"/>
      <c r="J40642" s="16"/>
    </row>
    <row r="40643" spans="3:10" x14ac:dyDescent="0.2">
      <c r="C40643" s="1"/>
      <c r="D40643" s="1"/>
      <c r="E40643" s="1"/>
      <c r="F40643" s="1"/>
      <c r="G40643" s="1"/>
      <c r="H40643" s="1"/>
      <c r="I40643" s="1"/>
      <c r="J40643" s="16"/>
    </row>
    <row r="40644" spans="3:10" x14ac:dyDescent="0.2">
      <c r="C40644" s="1"/>
      <c r="D40644" s="1"/>
      <c r="E40644" s="1"/>
      <c r="F40644" s="1"/>
      <c r="G40644" s="1"/>
      <c r="H40644" s="1"/>
      <c r="I40644" s="1"/>
      <c r="J40644" s="16"/>
    </row>
    <row r="40645" spans="3:10" x14ac:dyDescent="0.2">
      <c r="C40645" s="1"/>
      <c r="D40645" s="1"/>
      <c r="E40645" s="1"/>
      <c r="F40645" s="1"/>
      <c r="G40645" s="1"/>
      <c r="H40645" s="1"/>
      <c r="I40645" s="1"/>
      <c r="J40645" s="16"/>
    </row>
    <row r="40646" spans="3:10" x14ac:dyDescent="0.2">
      <c r="C40646" s="1"/>
      <c r="D40646" s="1"/>
      <c r="E40646" s="1"/>
      <c r="F40646" s="1"/>
      <c r="G40646" s="1"/>
      <c r="H40646" s="1"/>
      <c r="I40646" s="1"/>
      <c r="J40646" s="16"/>
    </row>
    <row r="40647" spans="3:10" x14ac:dyDescent="0.2">
      <c r="C40647" s="1"/>
      <c r="D40647" s="1"/>
      <c r="E40647" s="1"/>
      <c r="F40647" s="1"/>
      <c r="G40647" s="1"/>
      <c r="H40647" s="1"/>
      <c r="I40647" s="1"/>
      <c r="J40647" s="16"/>
    </row>
    <row r="40648" spans="3:10" x14ac:dyDescent="0.2">
      <c r="C40648" s="1"/>
      <c r="D40648" s="1"/>
      <c r="E40648" s="1"/>
      <c r="F40648" s="1"/>
      <c r="G40648" s="1"/>
      <c r="H40648" s="1"/>
      <c r="I40648" s="1"/>
      <c r="J40648" s="16"/>
    </row>
    <row r="40649" spans="3:10" x14ac:dyDescent="0.2">
      <c r="C40649" s="1"/>
      <c r="D40649" s="1"/>
      <c r="E40649" s="1"/>
      <c r="F40649" s="1"/>
      <c r="G40649" s="1"/>
      <c r="H40649" s="1"/>
      <c r="I40649" s="1"/>
      <c r="J40649" s="16"/>
    </row>
    <row r="40650" spans="3:10" x14ac:dyDescent="0.2">
      <c r="C40650" s="1"/>
      <c r="D40650" s="1"/>
      <c r="E40650" s="1"/>
      <c r="F40650" s="1"/>
      <c r="G40650" s="1"/>
      <c r="H40650" s="1"/>
      <c r="I40650" s="1"/>
      <c r="J40650" s="16"/>
    </row>
    <row r="40651" spans="3:10" x14ac:dyDescent="0.2">
      <c r="C40651" s="1"/>
      <c r="D40651" s="1"/>
      <c r="E40651" s="1"/>
      <c r="F40651" s="1"/>
      <c r="G40651" s="1"/>
      <c r="H40651" s="1"/>
      <c r="I40651" s="1"/>
      <c r="J40651" s="16"/>
    </row>
    <row r="40652" spans="3:10" x14ac:dyDescent="0.2">
      <c r="C40652" s="1"/>
      <c r="D40652" s="1"/>
      <c r="E40652" s="1"/>
      <c r="F40652" s="1"/>
      <c r="G40652" s="1"/>
      <c r="H40652" s="1"/>
      <c r="I40652" s="1"/>
      <c r="J40652" s="16"/>
    </row>
    <row r="40653" spans="3:10" x14ac:dyDescent="0.2">
      <c r="C40653" s="1"/>
      <c r="D40653" s="1"/>
      <c r="E40653" s="1"/>
      <c r="F40653" s="1"/>
      <c r="G40653" s="1"/>
      <c r="H40653" s="1"/>
      <c r="I40653" s="1"/>
      <c r="J40653" s="16"/>
    </row>
    <row r="40654" spans="3:10" x14ac:dyDescent="0.2">
      <c r="C40654" s="1"/>
      <c r="D40654" s="1"/>
      <c r="E40654" s="1"/>
      <c r="F40654" s="1"/>
      <c r="G40654" s="1"/>
      <c r="H40654" s="1"/>
      <c r="I40654" s="1"/>
      <c r="J40654" s="16"/>
    </row>
    <row r="40655" spans="3:10" x14ac:dyDescent="0.2">
      <c r="C40655" s="1"/>
      <c r="D40655" s="1"/>
      <c r="E40655" s="1"/>
      <c r="F40655" s="1"/>
      <c r="G40655" s="1"/>
      <c r="H40655" s="1"/>
      <c r="I40655" s="1"/>
      <c r="J40655" s="16"/>
    </row>
    <row r="40656" spans="3:10" x14ac:dyDescent="0.2">
      <c r="C40656" s="1"/>
      <c r="D40656" s="1"/>
      <c r="E40656" s="1"/>
      <c r="F40656" s="1"/>
      <c r="G40656" s="1"/>
      <c r="H40656" s="1"/>
      <c r="I40656" s="1"/>
      <c r="J40656" s="16"/>
    </row>
    <row r="40657" spans="3:10" x14ac:dyDescent="0.2">
      <c r="C40657" s="1"/>
      <c r="D40657" s="1"/>
      <c r="E40657" s="1"/>
      <c r="F40657" s="1"/>
      <c r="G40657" s="1"/>
      <c r="H40657" s="1"/>
      <c r="I40657" s="1"/>
      <c r="J40657" s="16"/>
    </row>
    <row r="40658" spans="3:10" x14ac:dyDescent="0.2">
      <c r="C40658" s="1"/>
      <c r="D40658" s="1"/>
      <c r="E40658" s="1"/>
      <c r="F40658" s="1"/>
      <c r="G40658" s="1"/>
      <c r="H40658" s="1"/>
      <c r="I40658" s="1"/>
      <c r="J40658" s="16"/>
    </row>
    <row r="40659" spans="3:10" x14ac:dyDescent="0.2">
      <c r="C40659" s="1"/>
      <c r="D40659" s="1"/>
      <c r="E40659" s="1"/>
      <c r="F40659" s="1"/>
      <c r="G40659" s="1"/>
      <c r="H40659" s="1"/>
      <c r="I40659" s="1"/>
      <c r="J40659" s="16"/>
    </row>
    <row r="40660" spans="3:10" x14ac:dyDescent="0.2">
      <c r="C40660" s="1"/>
      <c r="D40660" s="1"/>
      <c r="E40660" s="1"/>
      <c r="F40660" s="1"/>
      <c r="G40660" s="1"/>
      <c r="H40660" s="1"/>
      <c r="I40660" s="1"/>
      <c r="J40660" s="16"/>
    </row>
    <row r="40661" spans="3:10" x14ac:dyDescent="0.2">
      <c r="C40661" s="1"/>
      <c r="D40661" s="1"/>
      <c r="E40661" s="1"/>
      <c r="F40661" s="1"/>
      <c r="G40661" s="1"/>
      <c r="H40661" s="1"/>
      <c r="I40661" s="1"/>
      <c r="J40661" s="16"/>
    </row>
    <row r="40662" spans="3:10" x14ac:dyDescent="0.2">
      <c r="C40662" s="1"/>
      <c r="D40662" s="1"/>
      <c r="E40662" s="1"/>
      <c r="F40662" s="1"/>
      <c r="G40662" s="1"/>
      <c r="H40662" s="1"/>
      <c r="I40662" s="1"/>
      <c r="J40662" s="16"/>
    </row>
    <row r="40663" spans="3:10" x14ac:dyDescent="0.2">
      <c r="C40663" s="1"/>
      <c r="D40663" s="1"/>
      <c r="E40663" s="1"/>
      <c r="F40663" s="1"/>
      <c r="G40663" s="1"/>
      <c r="H40663" s="1"/>
      <c r="I40663" s="1"/>
      <c r="J40663" s="16"/>
    </row>
    <row r="40664" spans="3:10" x14ac:dyDescent="0.2">
      <c r="C40664" s="1"/>
      <c r="D40664" s="1"/>
      <c r="E40664" s="1"/>
      <c r="F40664" s="1"/>
      <c r="G40664" s="1"/>
      <c r="H40664" s="1"/>
      <c r="I40664" s="1"/>
      <c r="J40664" s="16"/>
    </row>
    <row r="40665" spans="3:10" x14ac:dyDescent="0.2">
      <c r="C40665" s="1"/>
      <c r="D40665" s="1"/>
      <c r="E40665" s="1"/>
      <c r="F40665" s="1"/>
      <c r="G40665" s="1"/>
      <c r="H40665" s="1"/>
      <c r="I40665" s="1"/>
      <c r="J40665" s="16"/>
    </row>
    <row r="40666" spans="3:10" x14ac:dyDescent="0.2">
      <c r="C40666" s="1"/>
      <c r="D40666" s="1"/>
      <c r="E40666" s="1"/>
      <c r="F40666" s="1"/>
      <c r="G40666" s="1"/>
      <c r="H40666" s="1"/>
      <c r="I40666" s="1"/>
      <c r="J40666" s="16"/>
    </row>
    <row r="40667" spans="3:10" x14ac:dyDescent="0.2">
      <c r="C40667" s="1"/>
      <c r="D40667" s="1"/>
      <c r="E40667" s="1"/>
      <c r="F40667" s="1"/>
      <c r="G40667" s="1"/>
      <c r="H40667" s="1"/>
      <c r="I40667" s="1"/>
      <c r="J40667" s="16"/>
    </row>
    <row r="40668" spans="3:10" x14ac:dyDescent="0.2">
      <c r="C40668" s="1"/>
      <c r="D40668" s="1"/>
      <c r="E40668" s="1"/>
      <c r="F40668" s="1"/>
      <c r="G40668" s="1"/>
      <c r="H40668" s="1"/>
      <c r="I40668" s="1"/>
      <c r="J40668" s="16"/>
    </row>
    <row r="40669" spans="3:10" x14ac:dyDescent="0.2">
      <c r="C40669" s="1"/>
      <c r="D40669" s="1"/>
      <c r="E40669" s="1"/>
      <c r="F40669" s="1"/>
      <c r="G40669" s="1"/>
      <c r="H40669" s="1"/>
      <c r="I40669" s="1"/>
      <c r="J40669" s="16"/>
    </row>
    <row r="40670" spans="3:10" x14ac:dyDescent="0.2">
      <c r="C40670" s="1"/>
      <c r="D40670" s="1"/>
      <c r="E40670" s="1"/>
      <c r="F40670" s="1"/>
      <c r="G40670" s="1"/>
      <c r="H40670" s="1"/>
      <c r="I40670" s="1"/>
      <c r="J40670" s="16"/>
    </row>
    <row r="40671" spans="3:10" x14ac:dyDescent="0.2">
      <c r="C40671" s="1"/>
      <c r="D40671" s="1"/>
      <c r="E40671" s="1"/>
      <c r="F40671" s="1"/>
      <c r="G40671" s="1"/>
      <c r="H40671" s="1"/>
      <c r="I40671" s="1"/>
      <c r="J40671" s="16"/>
    </row>
    <row r="40672" spans="3:10" x14ac:dyDescent="0.2">
      <c r="C40672" s="1"/>
      <c r="D40672" s="1"/>
      <c r="E40672" s="1"/>
      <c r="F40672" s="1"/>
      <c r="G40672" s="1"/>
      <c r="H40672" s="1"/>
      <c r="I40672" s="1"/>
      <c r="J40672" s="16"/>
    </row>
    <row r="40673" spans="3:10" x14ac:dyDescent="0.2">
      <c r="C40673" s="1"/>
      <c r="D40673" s="1"/>
      <c r="E40673" s="1"/>
      <c r="F40673" s="1"/>
      <c r="G40673" s="1"/>
      <c r="H40673" s="1"/>
      <c r="I40673" s="1"/>
      <c r="J40673" s="16"/>
    </row>
    <row r="40674" spans="3:10" x14ac:dyDescent="0.2">
      <c r="C40674" s="1"/>
      <c r="D40674" s="1"/>
      <c r="E40674" s="1"/>
      <c r="F40674" s="1"/>
      <c r="G40674" s="1"/>
      <c r="H40674" s="1"/>
      <c r="I40674" s="1"/>
      <c r="J40674" s="16"/>
    </row>
    <row r="40675" spans="3:10" x14ac:dyDescent="0.2">
      <c r="C40675" s="1"/>
      <c r="D40675" s="1"/>
      <c r="E40675" s="1"/>
      <c r="F40675" s="1"/>
      <c r="G40675" s="1"/>
      <c r="H40675" s="1"/>
      <c r="I40675" s="1"/>
      <c r="J40675" s="16"/>
    </row>
    <row r="40676" spans="3:10" x14ac:dyDescent="0.2">
      <c r="C40676" s="1"/>
      <c r="D40676" s="1"/>
      <c r="E40676" s="1"/>
      <c r="F40676" s="1"/>
      <c r="G40676" s="1"/>
      <c r="H40676" s="1"/>
      <c r="I40676" s="1"/>
      <c r="J40676" s="16"/>
    </row>
    <row r="40677" spans="3:10" x14ac:dyDescent="0.2">
      <c r="C40677" s="1"/>
      <c r="D40677" s="1"/>
      <c r="E40677" s="1"/>
      <c r="F40677" s="1"/>
      <c r="G40677" s="1"/>
      <c r="H40677" s="1"/>
      <c r="I40677" s="1"/>
      <c r="J40677" s="16"/>
    </row>
    <row r="40678" spans="3:10" x14ac:dyDescent="0.2">
      <c r="C40678" s="1"/>
      <c r="D40678" s="1"/>
      <c r="E40678" s="1"/>
      <c r="F40678" s="1"/>
      <c r="G40678" s="1"/>
      <c r="H40678" s="1"/>
      <c r="I40678" s="1"/>
      <c r="J40678" s="16"/>
    </row>
    <row r="40679" spans="3:10" x14ac:dyDescent="0.2">
      <c r="C40679" s="1"/>
      <c r="D40679" s="1"/>
      <c r="E40679" s="1"/>
      <c r="F40679" s="1"/>
      <c r="G40679" s="1"/>
      <c r="H40679" s="1"/>
      <c r="I40679" s="1"/>
      <c r="J40679" s="16"/>
    </row>
    <row r="40680" spans="3:10" x14ac:dyDescent="0.2">
      <c r="C40680" s="1"/>
      <c r="D40680" s="1"/>
      <c r="E40680" s="1"/>
      <c r="F40680" s="1"/>
      <c r="G40680" s="1"/>
      <c r="H40680" s="1"/>
      <c r="I40680" s="1"/>
      <c r="J40680" s="16"/>
    </row>
    <row r="40681" spans="3:10" x14ac:dyDescent="0.2">
      <c r="C40681" s="1"/>
      <c r="D40681" s="1"/>
      <c r="E40681" s="1"/>
      <c r="F40681" s="1"/>
      <c r="G40681" s="1"/>
      <c r="H40681" s="1"/>
      <c r="I40681" s="1"/>
      <c r="J40681" s="16"/>
    </row>
    <row r="40682" spans="3:10" x14ac:dyDescent="0.2">
      <c r="C40682" s="1"/>
      <c r="D40682" s="1"/>
      <c r="E40682" s="1"/>
      <c r="F40682" s="1"/>
      <c r="G40682" s="1"/>
      <c r="H40682" s="1"/>
      <c r="I40682" s="1"/>
      <c r="J40682" s="16"/>
    </row>
    <row r="40683" spans="3:10" x14ac:dyDescent="0.2">
      <c r="C40683" s="1"/>
      <c r="D40683" s="1"/>
      <c r="E40683" s="1"/>
      <c r="F40683" s="1"/>
      <c r="G40683" s="1"/>
      <c r="H40683" s="1"/>
      <c r="I40683" s="1"/>
      <c r="J40683" s="16"/>
    </row>
    <row r="40684" spans="3:10" x14ac:dyDescent="0.2">
      <c r="C40684" s="1"/>
      <c r="D40684" s="1"/>
      <c r="E40684" s="1"/>
      <c r="F40684" s="1"/>
      <c r="G40684" s="1"/>
      <c r="H40684" s="1"/>
      <c r="I40684" s="1"/>
      <c r="J40684" s="16"/>
    </row>
    <row r="40685" spans="3:10" x14ac:dyDescent="0.2">
      <c r="C40685" s="1"/>
      <c r="D40685" s="1"/>
      <c r="E40685" s="1"/>
      <c r="F40685" s="1"/>
      <c r="G40685" s="1"/>
      <c r="H40685" s="1"/>
      <c r="I40685" s="1"/>
      <c r="J40685" s="16"/>
    </row>
    <row r="40686" spans="3:10" x14ac:dyDescent="0.2">
      <c r="C40686" s="1"/>
      <c r="D40686" s="1"/>
      <c r="E40686" s="1"/>
      <c r="F40686" s="1"/>
      <c r="G40686" s="1"/>
      <c r="H40686" s="1"/>
      <c r="I40686" s="1"/>
      <c r="J40686" s="16"/>
    </row>
    <row r="40687" spans="3:10" x14ac:dyDescent="0.2">
      <c r="C40687" s="1"/>
      <c r="D40687" s="1"/>
      <c r="E40687" s="1"/>
      <c r="F40687" s="1"/>
      <c r="G40687" s="1"/>
      <c r="H40687" s="1"/>
      <c r="I40687" s="1"/>
      <c r="J40687" s="16"/>
    </row>
    <row r="40688" spans="3:10" x14ac:dyDescent="0.2">
      <c r="C40688" s="1"/>
      <c r="D40688" s="1"/>
      <c r="E40688" s="1"/>
      <c r="F40688" s="1"/>
      <c r="G40688" s="1"/>
      <c r="H40688" s="1"/>
      <c r="I40688" s="1"/>
      <c r="J40688" s="16"/>
    </row>
    <row r="40689" spans="3:10" x14ac:dyDescent="0.2">
      <c r="C40689" s="1"/>
      <c r="D40689" s="1"/>
      <c r="E40689" s="1"/>
      <c r="F40689" s="1"/>
      <c r="G40689" s="1"/>
      <c r="H40689" s="1"/>
      <c r="I40689" s="1"/>
      <c r="J40689" s="16"/>
    </row>
    <row r="40690" spans="3:10" x14ac:dyDescent="0.2">
      <c r="C40690" s="1"/>
      <c r="D40690" s="1"/>
      <c r="E40690" s="1"/>
      <c r="F40690" s="1"/>
      <c r="G40690" s="1"/>
      <c r="H40690" s="1"/>
      <c r="I40690" s="1"/>
      <c r="J40690" s="16"/>
    </row>
    <row r="40691" spans="3:10" x14ac:dyDescent="0.2">
      <c r="C40691" s="1"/>
      <c r="D40691" s="1"/>
      <c r="E40691" s="1"/>
      <c r="F40691" s="1"/>
      <c r="G40691" s="1"/>
      <c r="H40691" s="1"/>
      <c r="I40691" s="1"/>
      <c r="J40691" s="16"/>
    </row>
    <row r="40692" spans="3:10" x14ac:dyDescent="0.2">
      <c r="C40692" s="1"/>
      <c r="D40692" s="1"/>
      <c r="E40692" s="1"/>
      <c r="F40692" s="1"/>
      <c r="G40692" s="1"/>
      <c r="H40692" s="1"/>
      <c r="I40692" s="1"/>
      <c r="J40692" s="16"/>
    </row>
    <row r="40693" spans="3:10" x14ac:dyDescent="0.2">
      <c r="C40693" s="1"/>
      <c r="D40693" s="1"/>
      <c r="E40693" s="1"/>
      <c r="F40693" s="1"/>
      <c r="G40693" s="1"/>
      <c r="H40693" s="1"/>
      <c r="I40693" s="1"/>
      <c r="J40693" s="16"/>
    </row>
    <row r="40694" spans="3:10" x14ac:dyDescent="0.2">
      <c r="C40694" s="1"/>
      <c r="D40694" s="1"/>
      <c r="E40694" s="1"/>
      <c r="F40694" s="1"/>
      <c r="G40694" s="1"/>
      <c r="H40694" s="1"/>
      <c r="I40694" s="1"/>
      <c r="J40694" s="16"/>
    </row>
    <row r="40695" spans="3:10" x14ac:dyDescent="0.2">
      <c r="C40695" s="1"/>
      <c r="D40695" s="1"/>
      <c r="E40695" s="1"/>
      <c r="F40695" s="1"/>
      <c r="G40695" s="1"/>
      <c r="H40695" s="1"/>
      <c r="I40695" s="1"/>
      <c r="J40695" s="16"/>
    </row>
    <row r="40696" spans="3:10" x14ac:dyDescent="0.2">
      <c r="C40696" s="1"/>
      <c r="D40696" s="1"/>
      <c r="E40696" s="1"/>
      <c r="F40696" s="1"/>
      <c r="G40696" s="1"/>
      <c r="H40696" s="1"/>
      <c r="I40696" s="1"/>
      <c r="J40696" s="16"/>
    </row>
    <row r="40697" spans="3:10" x14ac:dyDescent="0.2">
      <c r="C40697" s="1"/>
      <c r="D40697" s="1"/>
      <c r="E40697" s="1"/>
      <c r="F40697" s="1"/>
      <c r="G40697" s="1"/>
      <c r="H40697" s="1"/>
      <c r="I40697" s="1"/>
      <c r="J40697" s="16"/>
    </row>
    <row r="40698" spans="3:10" x14ac:dyDescent="0.2">
      <c r="C40698" s="1"/>
      <c r="D40698" s="1"/>
      <c r="E40698" s="1"/>
      <c r="F40698" s="1"/>
      <c r="G40698" s="1"/>
      <c r="H40698" s="1"/>
      <c r="I40698" s="1"/>
      <c r="J40698" s="16"/>
    </row>
    <row r="40699" spans="3:10" x14ac:dyDescent="0.2">
      <c r="C40699" s="1"/>
      <c r="D40699" s="1"/>
      <c r="E40699" s="1"/>
      <c r="F40699" s="1"/>
      <c r="G40699" s="1"/>
      <c r="H40699" s="1"/>
      <c r="I40699" s="1"/>
      <c r="J40699" s="16"/>
    </row>
    <row r="40700" spans="3:10" x14ac:dyDescent="0.2">
      <c r="C40700" s="1"/>
      <c r="D40700" s="1"/>
      <c r="E40700" s="1"/>
      <c r="F40700" s="1"/>
      <c r="G40700" s="1"/>
      <c r="H40700" s="1"/>
      <c r="I40700" s="1"/>
      <c r="J40700" s="16"/>
    </row>
    <row r="40701" spans="3:10" x14ac:dyDescent="0.2">
      <c r="C40701" s="1"/>
      <c r="D40701" s="1"/>
      <c r="E40701" s="1"/>
      <c r="F40701" s="1"/>
      <c r="G40701" s="1"/>
      <c r="H40701" s="1"/>
      <c r="I40701" s="1"/>
      <c r="J40701" s="16"/>
    </row>
    <row r="40702" spans="3:10" x14ac:dyDescent="0.2">
      <c r="C40702" s="1"/>
      <c r="D40702" s="1"/>
      <c r="E40702" s="1"/>
      <c r="F40702" s="1"/>
      <c r="G40702" s="1"/>
      <c r="H40702" s="1"/>
      <c r="I40702" s="1"/>
      <c r="J40702" s="16"/>
    </row>
    <row r="40703" spans="3:10" x14ac:dyDescent="0.2">
      <c r="C40703" s="1"/>
      <c r="D40703" s="1"/>
      <c r="E40703" s="1"/>
      <c r="F40703" s="1"/>
      <c r="G40703" s="1"/>
      <c r="H40703" s="1"/>
      <c r="I40703" s="1"/>
      <c r="J40703" s="16"/>
    </row>
    <row r="40704" spans="3:10" x14ac:dyDescent="0.2">
      <c r="C40704" s="1"/>
      <c r="D40704" s="1"/>
      <c r="E40704" s="1"/>
      <c r="F40704" s="1"/>
      <c r="G40704" s="1"/>
      <c r="H40704" s="1"/>
      <c r="I40704" s="1"/>
      <c r="J40704" s="16"/>
    </row>
    <row r="40705" spans="3:10" x14ac:dyDescent="0.2">
      <c r="C40705" s="1"/>
      <c r="D40705" s="1"/>
      <c r="E40705" s="1"/>
      <c r="F40705" s="1"/>
      <c r="G40705" s="1"/>
      <c r="H40705" s="1"/>
      <c r="I40705" s="1"/>
      <c r="J40705" s="16"/>
    </row>
    <row r="40706" spans="3:10" x14ac:dyDescent="0.2">
      <c r="C40706" s="1"/>
      <c r="D40706" s="1"/>
      <c r="E40706" s="1"/>
      <c r="F40706" s="1"/>
      <c r="G40706" s="1"/>
      <c r="H40706" s="1"/>
      <c r="I40706" s="1"/>
      <c r="J40706" s="16"/>
    </row>
    <row r="40707" spans="3:10" x14ac:dyDescent="0.2">
      <c r="C40707" s="1"/>
      <c r="D40707" s="1"/>
      <c r="E40707" s="1"/>
      <c r="F40707" s="1"/>
      <c r="G40707" s="1"/>
      <c r="H40707" s="1"/>
      <c r="I40707" s="1"/>
      <c r="J40707" s="16"/>
    </row>
    <row r="40708" spans="3:10" x14ac:dyDescent="0.2">
      <c r="C40708" s="1"/>
      <c r="D40708" s="1"/>
      <c r="E40708" s="1"/>
      <c r="F40708" s="1"/>
      <c r="G40708" s="1"/>
      <c r="H40708" s="1"/>
      <c r="I40708" s="1"/>
      <c r="J40708" s="16"/>
    </row>
    <row r="40709" spans="3:10" x14ac:dyDescent="0.2">
      <c r="C40709" s="1"/>
      <c r="D40709" s="1"/>
      <c r="E40709" s="1"/>
      <c r="F40709" s="1"/>
      <c r="G40709" s="1"/>
      <c r="H40709" s="1"/>
      <c r="I40709" s="1"/>
      <c r="J40709" s="16"/>
    </row>
    <row r="40710" spans="3:10" x14ac:dyDescent="0.2">
      <c r="C40710" s="1"/>
      <c r="D40710" s="1"/>
      <c r="E40710" s="1"/>
      <c r="F40710" s="1"/>
      <c r="G40710" s="1"/>
      <c r="H40710" s="1"/>
      <c r="I40710" s="1"/>
      <c r="J40710" s="16"/>
    </row>
    <row r="40711" spans="3:10" x14ac:dyDescent="0.2">
      <c r="C40711" s="1"/>
      <c r="D40711" s="1"/>
      <c r="E40711" s="1"/>
      <c r="F40711" s="1"/>
      <c r="G40711" s="1"/>
      <c r="H40711" s="1"/>
      <c r="I40711" s="1"/>
      <c r="J40711" s="16"/>
    </row>
    <row r="40712" spans="3:10" x14ac:dyDescent="0.2">
      <c r="C40712" s="1"/>
      <c r="D40712" s="1"/>
      <c r="E40712" s="1"/>
      <c r="F40712" s="1"/>
      <c r="G40712" s="1"/>
      <c r="H40712" s="1"/>
      <c r="I40712" s="1"/>
      <c r="J40712" s="16"/>
    </row>
    <row r="40713" spans="3:10" x14ac:dyDescent="0.2">
      <c r="C40713" s="1"/>
      <c r="D40713" s="1"/>
      <c r="E40713" s="1"/>
      <c r="F40713" s="1"/>
      <c r="G40713" s="1"/>
      <c r="H40713" s="1"/>
      <c r="I40713" s="1"/>
      <c r="J40713" s="16"/>
    </row>
    <row r="40714" spans="3:10" x14ac:dyDescent="0.2">
      <c r="C40714" s="1"/>
      <c r="D40714" s="1"/>
      <c r="E40714" s="1"/>
      <c r="F40714" s="1"/>
      <c r="G40714" s="1"/>
      <c r="H40714" s="1"/>
      <c r="I40714" s="1"/>
      <c r="J40714" s="16"/>
    </row>
    <row r="40715" spans="3:10" x14ac:dyDescent="0.2">
      <c r="C40715" s="1"/>
      <c r="D40715" s="1"/>
      <c r="E40715" s="1"/>
      <c r="F40715" s="1"/>
      <c r="G40715" s="1"/>
      <c r="H40715" s="1"/>
      <c r="I40715" s="1"/>
      <c r="J40715" s="16"/>
    </row>
    <row r="40716" spans="3:10" x14ac:dyDescent="0.2">
      <c r="C40716" s="1"/>
      <c r="D40716" s="1"/>
      <c r="E40716" s="1"/>
      <c r="F40716" s="1"/>
      <c r="G40716" s="1"/>
      <c r="H40716" s="1"/>
      <c r="I40716" s="1"/>
      <c r="J40716" s="16"/>
    </row>
    <row r="40717" spans="3:10" x14ac:dyDescent="0.2">
      <c r="C40717" s="1"/>
      <c r="D40717" s="1"/>
      <c r="E40717" s="1"/>
      <c r="F40717" s="1"/>
      <c r="G40717" s="1"/>
      <c r="H40717" s="1"/>
      <c r="I40717" s="1"/>
      <c r="J40717" s="16"/>
    </row>
    <row r="40718" spans="3:10" x14ac:dyDescent="0.2">
      <c r="C40718" s="1"/>
      <c r="D40718" s="1"/>
      <c r="E40718" s="1"/>
      <c r="F40718" s="1"/>
      <c r="G40718" s="1"/>
      <c r="H40718" s="1"/>
      <c r="I40718" s="1"/>
      <c r="J40718" s="16"/>
    </row>
    <row r="40719" spans="3:10" x14ac:dyDescent="0.2">
      <c r="C40719" s="1"/>
      <c r="D40719" s="1"/>
      <c r="E40719" s="1"/>
      <c r="F40719" s="1"/>
      <c r="G40719" s="1"/>
      <c r="H40719" s="1"/>
      <c r="I40719" s="1"/>
      <c r="J40719" s="16"/>
    </row>
    <row r="40720" spans="3:10" x14ac:dyDescent="0.2">
      <c r="C40720" s="1"/>
      <c r="D40720" s="1"/>
      <c r="E40720" s="1"/>
      <c r="F40720" s="1"/>
      <c r="G40720" s="1"/>
      <c r="H40720" s="1"/>
      <c r="I40720" s="1"/>
      <c r="J40720" s="16"/>
    </row>
    <row r="40721" spans="3:10" x14ac:dyDescent="0.2">
      <c r="C40721" s="1"/>
      <c r="D40721" s="1"/>
      <c r="E40721" s="1"/>
      <c r="F40721" s="1"/>
      <c r="G40721" s="1"/>
      <c r="H40721" s="1"/>
      <c r="I40721" s="1"/>
      <c r="J40721" s="16"/>
    </row>
    <row r="40722" spans="3:10" x14ac:dyDescent="0.2">
      <c r="C40722" s="1"/>
      <c r="D40722" s="1"/>
      <c r="E40722" s="1"/>
      <c r="F40722" s="1"/>
      <c r="G40722" s="1"/>
      <c r="H40722" s="1"/>
      <c r="I40722" s="1"/>
      <c r="J40722" s="16"/>
    </row>
    <row r="40723" spans="3:10" x14ac:dyDescent="0.2">
      <c r="C40723" s="1"/>
      <c r="D40723" s="1"/>
      <c r="E40723" s="1"/>
      <c r="F40723" s="1"/>
      <c r="G40723" s="1"/>
      <c r="H40723" s="1"/>
      <c r="I40723" s="1"/>
      <c r="J40723" s="16"/>
    </row>
    <row r="40724" spans="3:10" x14ac:dyDescent="0.2">
      <c r="C40724" s="1"/>
      <c r="D40724" s="1"/>
      <c r="E40724" s="1"/>
      <c r="F40724" s="1"/>
      <c r="G40724" s="1"/>
      <c r="H40724" s="1"/>
      <c r="I40724" s="1"/>
      <c r="J40724" s="16"/>
    </row>
    <row r="40725" spans="3:10" x14ac:dyDescent="0.2">
      <c r="C40725" s="1"/>
      <c r="D40725" s="1"/>
      <c r="E40725" s="1"/>
      <c r="F40725" s="1"/>
      <c r="G40725" s="1"/>
      <c r="H40725" s="1"/>
      <c r="I40725" s="1"/>
      <c r="J40725" s="16"/>
    </row>
    <row r="40726" spans="3:10" x14ac:dyDescent="0.2">
      <c r="C40726" s="1"/>
      <c r="D40726" s="1"/>
      <c r="E40726" s="1"/>
      <c r="F40726" s="1"/>
      <c r="G40726" s="1"/>
      <c r="H40726" s="1"/>
      <c r="I40726" s="1"/>
      <c r="J40726" s="16"/>
    </row>
    <row r="40727" spans="3:10" x14ac:dyDescent="0.2">
      <c r="C40727" s="1"/>
      <c r="D40727" s="1"/>
      <c r="E40727" s="1"/>
      <c r="F40727" s="1"/>
      <c r="G40727" s="1"/>
      <c r="H40727" s="1"/>
      <c r="I40727" s="1"/>
      <c r="J40727" s="16"/>
    </row>
    <row r="40728" spans="3:10" x14ac:dyDescent="0.2">
      <c r="C40728" s="1"/>
      <c r="D40728" s="1"/>
      <c r="E40728" s="1"/>
      <c r="F40728" s="1"/>
      <c r="G40728" s="1"/>
      <c r="H40728" s="1"/>
      <c r="I40728" s="1"/>
      <c r="J40728" s="16"/>
    </row>
    <row r="40729" spans="3:10" x14ac:dyDescent="0.2">
      <c r="C40729" s="1"/>
      <c r="D40729" s="1"/>
      <c r="E40729" s="1"/>
      <c r="F40729" s="1"/>
      <c r="G40729" s="1"/>
      <c r="H40729" s="1"/>
      <c r="I40729" s="1"/>
      <c r="J40729" s="16"/>
    </row>
    <row r="40730" spans="3:10" x14ac:dyDescent="0.2">
      <c r="C40730" s="1"/>
      <c r="D40730" s="1"/>
      <c r="E40730" s="1"/>
      <c r="F40730" s="1"/>
      <c r="G40730" s="1"/>
      <c r="H40730" s="1"/>
      <c r="I40730" s="1"/>
      <c r="J40730" s="16"/>
    </row>
    <row r="40731" spans="3:10" x14ac:dyDescent="0.2">
      <c r="C40731" s="1"/>
      <c r="D40731" s="1"/>
      <c r="E40731" s="1"/>
      <c r="F40731" s="1"/>
      <c r="G40731" s="1"/>
      <c r="H40731" s="1"/>
      <c r="I40731" s="1"/>
      <c r="J40731" s="16"/>
    </row>
    <row r="40732" spans="3:10" x14ac:dyDescent="0.2">
      <c r="C40732" s="1"/>
      <c r="D40732" s="1"/>
      <c r="E40732" s="1"/>
      <c r="F40732" s="1"/>
      <c r="G40732" s="1"/>
      <c r="H40732" s="1"/>
      <c r="I40732" s="1"/>
      <c r="J40732" s="16"/>
    </row>
    <row r="40733" spans="3:10" x14ac:dyDescent="0.2">
      <c r="C40733" s="1"/>
      <c r="D40733" s="1"/>
      <c r="E40733" s="1"/>
      <c r="F40733" s="1"/>
      <c r="G40733" s="1"/>
      <c r="H40733" s="1"/>
      <c r="I40733" s="1"/>
      <c r="J40733" s="16"/>
    </row>
    <row r="40734" spans="3:10" x14ac:dyDescent="0.2">
      <c r="C40734" s="1"/>
      <c r="D40734" s="1"/>
      <c r="E40734" s="1"/>
      <c r="F40734" s="1"/>
      <c r="G40734" s="1"/>
      <c r="H40734" s="1"/>
      <c r="I40734" s="1"/>
      <c r="J40734" s="16"/>
    </row>
    <row r="40735" spans="3:10" x14ac:dyDescent="0.2">
      <c r="C40735" s="1"/>
      <c r="D40735" s="1"/>
      <c r="E40735" s="1"/>
      <c r="F40735" s="1"/>
      <c r="G40735" s="1"/>
      <c r="H40735" s="1"/>
      <c r="I40735" s="1"/>
      <c r="J40735" s="16"/>
    </row>
    <row r="40736" spans="3:10" x14ac:dyDescent="0.2">
      <c r="C40736" s="1"/>
      <c r="D40736" s="1"/>
      <c r="E40736" s="1"/>
      <c r="F40736" s="1"/>
      <c r="G40736" s="1"/>
      <c r="H40736" s="1"/>
      <c r="I40736" s="1"/>
      <c r="J40736" s="16"/>
    </row>
    <row r="40737" spans="3:10" x14ac:dyDescent="0.2">
      <c r="C40737" s="1"/>
      <c r="D40737" s="1"/>
      <c r="E40737" s="1"/>
      <c r="F40737" s="1"/>
      <c r="G40737" s="1"/>
      <c r="H40737" s="1"/>
      <c r="I40737" s="1"/>
      <c r="J40737" s="16"/>
    </row>
    <row r="40738" spans="3:10" x14ac:dyDescent="0.2">
      <c r="C40738" s="1"/>
      <c r="D40738" s="1"/>
      <c r="E40738" s="1"/>
      <c r="F40738" s="1"/>
      <c r="G40738" s="1"/>
      <c r="H40738" s="1"/>
      <c r="I40738" s="1"/>
      <c r="J40738" s="16"/>
    </row>
    <row r="40739" spans="3:10" x14ac:dyDescent="0.2">
      <c r="C40739" s="1"/>
      <c r="D40739" s="1"/>
      <c r="E40739" s="1"/>
      <c r="F40739" s="1"/>
      <c r="G40739" s="1"/>
      <c r="H40739" s="1"/>
      <c r="I40739" s="1"/>
      <c r="J40739" s="16"/>
    </row>
    <row r="40740" spans="3:10" x14ac:dyDescent="0.2">
      <c r="C40740" s="1"/>
      <c r="D40740" s="1"/>
      <c r="E40740" s="1"/>
      <c r="F40740" s="1"/>
      <c r="G40740" s="1"/>
      <c r="H40740" s="1"/>
      <c r="I40740" s="1"/>
      <c r="J40740" s="16"/>
    </row>
    <row r="40741" spans="3:10" x14ac:dyDescent="0.2">
      <c r="C40741" s="1"/>
      <c r="D40741" s="1"/>
      <c r="E40741" s="1"/>
      <c r="F40741" s="1"/>
      <c r="G40741" s="1"/>
      <c r="H40741" s="1"/>
      <c r="I40741" s="1"/>
      <c r="J40741" s="16"/>
    </row>
    <row r="40742" spans="3:10" x14ac:dyDescent="0.2">
      <c r="C40742" s="1"/>
      <c r="D40742" s="1"/>
      <c r="E40742" s="1"/>
      <c r="F40742" s="1"/>
      <c r="G40742" s="1"/>
      <c r="H40742" s="1"/>
      <c r="I40742" s="1"/>
      <c r="J40742" s="16"/>
    </row>
    <row r="40743" spans="3:10" x14ac:dyDescent="0.2">
      <c r="C40743" s="1"/>
      <c r="D40743" s="1"/>
      <c r="E40743" s="1"/>
      <c r="F40743" s="1"/>
      <c r="G40743" s="1"/>
      <c r="H40743" s="1"/>
      <c r="I40743" s="1"/>
      <c r="J40743" s="16"/>
    </row>
    <row r="40744" spans="3:10" x14ac:dyDescent="0.2">
      <c r="C40744" s="1"/>
      <c r="D40744" s="1"/>
      <c r="E40744" s="1"/>
      <c r="F40744" s="1"/>
      <c r="G40744" s="1"/>
      <c r="H40744" s="1"/>
      <c r="I40744" s="1"/>
      <c r="J40744" s="16"/>
    </row>
    <row r="40745" spans="3:10" x14ac:dyDescent="0.2">
      <c r="C40745" s="1"/>
      <c r="D40745" s="1"/>
      <c r="E40745" s="1"/>
      <c r="F40745" s="1"/>
      <c r="G40745" s="1"/>
      <c r="H40745" s="1"/>
      <c r="I40745" s="1"/>
      <c r="J40745" s="16"/>
    </row>
    <row r="40746" spans="3:10" x14ac:dyDescent="0.2">
      <c r="C40746" s="1"/>
      <c r="D40746" s="1"/>
      <c r="E40746" s="1"/>
      <c r="F40746" s="1"/>
      <c r="G40746" s="1"/>
      <c r="H40746" s="1"/>
      <c r="I40746" s="1"/>
      <c r="J40746" s="16"/>
    </row>
    <row r="40747" spans="3:10" x14ac:dyDescent="0.2">
      <c r="C40747" s="1"/>
      <c r="D40747" s="1"/>
      <c r="E40747" s="1"/>
      <c r="F40747" s="1"/>
      <c r="G40747" s="1"/>
      <c r="H40747" s="1"/>
      <c r="I40747" s="1"/>
      <c r="J40747" s="16"/>
    </row>
    <row r="40748" spans="3:10" x14ac:dyDescent="0.2">
      <c r="C40748" s="1"/>
      <c r="D40748" s="1"/>
      <c r="E40748" s="1"/>
      <c r="F40748" s="1"/>
      <c r="G40748" s="1"/>
      <c r="H40748" s="1"/>
      <c r="I40748" s="1"/>
      <c r="J40748" s="16"/>
    </row>
    <row r="40749" spans="3:10" x14ac:dyDescent="0.2">
      <c r="C40749" s="1"/>
      <c r="D40749" s="1"/>
      <c r="E40749" s="1"/>
      <c r="F40749" s="1"/>
      <c r="G40749" s="1"/>
      <c r="H40749" s="1"/>
      <c r="I40749" s="1"/>
      <c r="J40749" s="16"/>
    </row>
    <row r="40750" spans="3:10" x14ac:dyDescent="0.2">
      <c r="C40750" s="1"/>
      <c r="D40750" s="1"/>
      <c r="E40750" s="1"/>
      <c r="F40750" s="1"/>
      <c r="G40750" s="1"/>
      <c r="H40750" s="1"/>
      <c r="I40750" s="1"/>
      <c r="J40750" s="16"/>
    </row>
    <row r="40751" spans="3:10" x14ac:dyDescent="0.2">
      <c r="C40751" s="1"/>
      <c r="D40751" s="1"/>
      <c r="E40751" s="1"/>
      <c r="F40751" s="1"/>
      <c r="G40751" s="1"/>
      <c r="H40751" s="1"/>
      <c r="I40751" s="1"/>
      <c r="J40751" s="16"/>
    </row>
    <row r="40752" spans="3:10" x14ac:dyDescent="0.2">
      <c r="C40752" s="1"/>
      <c r="D40752" s="1"/>
      <c r="E40752" s="1"/>
      <c r="F40752" s="1"/>
      <c r="G40752" s="1"/>
      <c r="H40752" s="1"/>
      <c r="I40752" s="1"/>
      <c r="J40752" s="16"/>
    </row>
    <row r="40753" spans="3:10" x14ac:dyDescent="0.2">
      <c r="C40753" s="1"/>
      <c r="D40753" s="1"/>
      <c r="E40753" s="1"/>
      <c r="F40753" s="1"/>
      <c r="G40753" s="1"/>
      <c r="H40753" s="1"/>
      <c r="I40753" s="1"/>
      <c r="J40753" s="16"/>
    </row>
    <row r="40754" spans="3:10" x14ac:dyDescent="0.2">
      <c r="C40754" s="1"/>
      <c r="D40754" s="1"/>
      <c r="E40754" s="1"/>
      <c r="F40754" s="1"/>
      <c r="G40754" s="1"/>
      <c r="H40754" s="1"/>
      <c r="I40754" s="1"/>
      <c r="J40754" s="16"/>
    </row>
    <row r="40755" spans="3:10" x14ac:dyDescent="0.2">
      <c r="C40755" s="1"/>
      <c r="D40755" s="1"/>
      <c r="E40755" s="1"/>
      <c r="F40755" s="1"/>
      <c r="G40755" s="1"/>
      <c r="H40755" s="1"/>
      <c r="I40755" s="1"/>
      <c r="J40755" s="16"/>
    </row>
    <row r="40756" spans="3:10" x14ac:dyDescent="0.2">
      <c r="C40756" s="1"/>
      <c r="D40756" s="1"/>
      <c r="E40756" s="1"/>
      <c r="F40756" s="1"/>
      <c r="G40756" s="1"/>
      <c r="H40756" s="1"/>
      <c r="I40756" s="1"/>
      <c r="J40756" s="16"/>
    </row>
    <row r="40757" spans="3:10" x14ac:dyDescent="0.2">
      <c r="C40757" s="1"/>
      <c r="D40757" s="1"/>
      <c r="E40757" s="1"/>
      <c r="F40757" s="1"/>
      <c r="G40757" s="1"/>
      <c r="H40757" s="1"/>
      <c r="I40757" s="1"/>
      <c r="J40757" s="16"/>
    </row>
    <row r="40758" spans="3:10" x14ac:dyDescent="0.2">
      <c r="C40758" s="1"/>
      <c r="D40758" s="1"/>
      <c r="E40758" s="1"/>
      <c r="F40758" s="1"/>
      <c r="G40758" s="1"/>
      <c r="H40758" s="1"/>
      <c r="I40758" s="1"/>
      <c r="J40758" s="16"/>
    </row>
    <row r="40759" spans="3:10" x14ac:dyDescent="0.2">
      <c r="C40759" s="1"/>
      <c r="D40759" s="1"/>
      <c r="E40759" s="1"/>
      <c r="F40759" s="1"/>
      <c r="G40759" s="1"/>
      <c r="H40759" s="1"/>
      <c r="I40759" s="1"/>
      <c r="J40759" s="16"/>
    </row>
    <row r="40760" spans="3:10" x14ac:dyDescent="0.2">
      <c r="C40760" s="1"/>
      <c r="D40760" s="1"/>
      <c r="E40760" s="1"/>
      <c r="F40760" s="1"/>
      <c r="G40760" s="1"/>
      <c r="H40760" s="1"/>
      <c r="I40760" s="1"/>
      <c r="J40760" s="16"/>
    </row>
    <row r="40761" spans="3:10" x14ac:dyDescent="0.2">
      <c r="C40761" s="1"/>
      <c r="D40761" s="1"/>
      <c r="E40761" s="1"/>
      <c r="F40761" s="1"/>
      <c r="G40761" s="1"/>
      <c r="H40761" s="1"/>
      <c r="I40761" s="1"/>
      <c r="J40761" s="16"/>
    </row>
    <row r="40762" spans="3:10" x14ac:dyDescent="0.2">
      <c r="C40762" s="1"/>
      <c r="D40762" s="1"/>
      <c r="E40762" s="1"/>
      <c r="F40762" s="1"/>
      <c r="G40762" s="1"/>
      <c r="H40762" s="1"/>
      <c r="I40762" s="1"/>
      <c r="J40762" s="16"/>
    </row>
    <row r="40763" spans="3:10" x14ac:dyDescent="0.2">
      <c r="C40763" s="1"/>
      <c r="D40763" s="1"/>
      <c r="E40763" s="1"/>
      <c r="F40763" s="1"/>
      <c r="G40763" s="1"/>
      <c r="H40763" s="1"/>
      <c r="I40763" s="1"/>
      <c r="J40763" s="16"/>
    </row>
    <row r="40764" spans="3:10" x14ac:dyDescent="0.2">
      <c r="C40764" s="1"/>
      <c r="D40764" s="1"/>
      <c r="E40764" s="1"/>
      <c r="F40764" s="1"/>
      <c r="G40764" s="1"/>
      <c r="H40764" s="1"/>
      <c r="I40764" s="1"/>
      <c r="J40764" s="16"/>
    </row>
    <row r="40765" spans="3:10" x14ac:dyDescent="0.2">
      <c r="C40765" s="1"/>
      <c r="D40765" s="1"/>
      <c r="E40765" s="1"/>
      <c r="F40765" s="1"/>
      <c r="G40765" s="1"/>
      <c r="H40765" s="1"/>
      <c r="I40765" s="1"/>
      <c r="J40765" s="16"/>
    </row>
    <row r="40766" spans="3:10" x14ac:dyDescent="0.2">
      <c r="C40766" s="1"/>
      <c r="D40766" s="1"/>
      <c r="E40766" s="1"/>
      <c r="F40766" s="1"/>
      <c r="G40766" s="1"/>
      <c r="H40766" s="1"/>
      <c r="I40766" s="1"/>
      <c r="J40766" s="16"/>
    </row>
    <row r="40767" spans="3:10" x14ac:dyDescent="0.2">
      <c r="C40767" s="1"/>
      <c r="D40767" s="1"/>
      <c r="E40767" s="1"/>
      <c r="F40767" s="1"/>
      <c r="G40767" s="1"/>
      <c r="H40767" s="1"/>
      <c r="I40767" s="1"/>
      <c r="J40767" s="16"/>
    </row>
    <row r="40768" spans="3:10" x14ac:dyDescent="0.2">
      <c r="C40768" s="1"/>
      <c r="D40768" s="1"/>
      <c r="E40768" s="1"/>
      <c r="F40768" s="1"/>
      <c r="G40768" s="1"/>
      <c r="H40768" s="1"/>
      <c r="I40768" s="1"/>
      <c r="J40768" s="16"/>
    </row>
    <row r="40769" spans="3:10" x14ac:dyDescent="0.2">
      <c r="C40769" s="1"/>
      <c r="D40769" s="1"/>
      <c r="E40769" s="1"/>
      <c r="F40769" s="1"/>
      <c r="G40769" s="1"/>
      <c r="H40769" s="1"/>
      <c r="I40769" s="1"/>
      <c r="J40769" s="16"/>
    </row>
    <row r="40770" spans="3:10" x14ac:dyDescent="0.2">
      <c r="C40770" s="1"/>
      <c r="D40770" s="1"/>
      <c r="E40770" s="1"/>
      <c r="F40770" s="1"/>
      <c r="G40770" s="1"/>
      <c r="H40770" s="1"/>
      <c r="I40770" s="1"/>
      <c r="J40770" s="16"/>
    </row>
    <row r="40771" spans="3:10" x14ac:dyDescent="0.2">
      <c r="C40771" s="1"/>
      <c r="D40771" s="1"/>
      <c r="E40771" s="1"/>
      <c r="F40771" s="1"/>
      <c r="G40771" s="1"/>
      <c r="H40771" s="1"/>
      <c r="I40771" s="1"/>
      <c r="J40771" s="16"/>
    </row>
    <row r="40772" spans="3:10" x14ac:dyDescent="0.2">
      <c r="C40772" s="1"/>
      <c r="D40772" s="1"/>
      <c r="E40772" s="1"/>
      <c r="F40772" s="1"/>
      <c r="G40772" s="1"/>
      <c r="H40772" s="1"/>
      <c r="I40772" s="1"/>
      <c r="J40772" s="16"/>
    </row>
    <row r="40773" spans="3:10" x14ac:dyDescent="0.2">
      <c r="C40773" s="1"/>
      <c r="D40773" s="1"/>
      <c r="E40773" s="1"/>
      <c r="F40773" s="1"/>
      <c r="G40773" s="1"/>
      <c r="H40773" s="1"/>
      <c r="I40773" s="1"/>
      <c r="J40773" s="16"/>
    </row>
    <row r="40774" spans="3:10" x14ac:dyDescent="0.2">
      <c r="C40774" s="1"/>
      <c r="D40774" s="1"/>
      <c r="E40774" s="1"/>
      <c r="F40774" s="1"/>
      <c r="G40774" s="1"/>
      <c r="H40774" s="1"/>
      <c r="I40774" s="1"/>
      <c r="J40774" s="16"/>
    </row>
    <row r="40775" spans="3:10" x14ac:dyDescent="0.2">
      <c r="C40775" s="1"/>
      <c r="D40775" s="1"/>
      <c r="E40775" s="1"/>
      <c r="F40775" s="1"/>
      <c r="G40775" s="1"/>
      <c r="H40775" s="1"/>
      <c r="I40775" s="1"/>
      <c r="J40775" s="16"/>
    </row>
    <row r="40776" spans="3:10" x14ac:dyDescent="0.2">
      <c r="C40776" s="1"/>
      <c r="D40776" s="1"/>
      <c r="E40776" s="1"/>
      <c r="F40776" s="1"/>
      <c r="G40776" s="1"/>
      <c r="H40776" s="1"/>
      <c r="I40776" s="1"/>
      <c r="J40776" s="16"/>
    </row>
    <row r="40777" spans="3:10" x14ac:dyDescent="0.2">
      <c r="C40777" s="1"/>
      <c r="D40777" s="1"/>
      <c r="E40777" s="1"/>
      <c r="F40777" s="1"/>
      <c r="G40777" s="1"/>
      <c r="H40777" s="1"/>
      <c r="I40777" s="1"/>
      <c r="J40777" s="16"/>
    </row>
    <row r="40778" spans="3:10" x14ac:dyDescent="0.2">
      <c r="C40778" s="1"/>
      <c r="D40778" s="1"/>
      <c r="E40778" s="1"/>
      <c r="F40778" s="1"/>
      <c r="G40778" s="1"/>
      <c r="H40778" s="1"/>
      <c r="I40778" s="1"/>
      <c r="J40778" s="16"/>
    </row>
    <row r="40779" spans="3:10" x14ac:dyDescent="0.2">
      <c r="C40779" s="1"/>
      <c r="D40779" s="1"/>
      <c r="E40779" s="1"/>
      <c r="F40779" s="1"/>
      <c r="G40779" s="1"/>
      <c r="H40779" s="1"/>
      <c r="I40779" s="1"/>
      <c r="J40779" s="16"/>
    </row>
    <row r="40780" spans="3:10" x14ac:dyDescent="0.2">
      <c r="C40780" s="1"/>
      <c r="D40780" s="1"/>
      <c r="E40780" s="1"/>
      <c r="F40780" s="1"/>
      <c r="G40780" s="1"/>
      <c r="H40780" s="1"/>
      <c r="I40780" s="1"/>
      <c r="J40780" s="16"/>
    </row>
    <row r="40781" spans="3:10" x14ac:dyDescent="0.2">
      <c r="C40781" s="1"/>
      <c r="D40781" s="1"/>
      <c r="E40781" s="1"/>
      <c r="F40781" s="1"/>
      <c r="G40781" s="1"/>
      <c r="H40781" s="1"/>
      <c r="I40781" s="1"/>
      <c r="J40781" s="16"/>
    </row>
    <row r="40782" spans="3:10" x14ac:dyDescent="0.2">
      <c r="C40782" s="1"/>
      <c r="D40782" s="1"/>
      <c r="E40782" s="1"/>
      <c r="F40782" s="1"/>
      <c r="G40782" s="1"/>
      <c r="H40782" s="1"/>
      <c r="I40782" s="1"/>
      <c r="J40782" s="16"/>
    </row>
    <row r="40783" spans="3:10" x14ac:dyDescent="0.2">
      <c r="C40783" s="1"/>
      <c r="D40783" s="1"/>
      <c r="E40783" s="1"/>
      <c r="F40783" s="1"/>
      <c r="G40783" s="1"/>
      <c r="H40783" s="1"/>
      <c r="I40783" s="1"/>
      <c r="J40783" s="16"/>
    </row>
    <row r="40784" spans="3:10" x14ac:dyDescent="0.2">
      <c r="C40784" s="1"/>
      <c r="D40784" s="1"/>
      <c r="E40784" s="1"/>
      <c r="F40784" s="1"/>
      <c r="G40784" s="1"/>
      <c r="H40784" s="1"/>
      <c r="I40784" s="1"/>
      <c r="J40784" s="16"/>
    </row>
    <row r="40785" spans="3:10" x14ac:dyDescent="0.2">
      <c r="C40785" s="1"/>
      <c r="D40785" s="1"/>
      <c r="E40785" s="1"/>
      <c r="F40785" s="1"/>
      <c r="G40785" s="1"/>
      <c r="H40785" s="1"/>
      <c r="I40785" s="1"/>
      <c r="J40785" s="16"/>
    </row>
    <row r="40786" spans="3:10" x14ac:dyDescent="0.2">
      <c r="C40786" s="1"/>
      <c r="D40786" s="1"/>
      <c r="E40786" s="1"/>
      <c r="F40786" s="1"/>
      <c r="G40786" s="1"/>
      <c r="H40786" s="1"/>
      <c r="I40786" s="1"/>
      <c r="J40786" s="16"/>
    </row>
    <row r="40787" spans="3:10" x14ac:dyDescent="0.2">
      <c r="C40787" s="1"/>
      <c r="D40787" s="1"/>
      <c r="E40787" s="1"/>
      <c r="F40787" s="1"/>
      <c r="G40787" s="1"/>
      <c r="H40787" s="1"/>
      <c r="I40787" s="1"/>
      <c r="J40787" s="16"/>
    </row>
    <row r="40788" spans="3:10" x14ac:dyDescent="0.2">
      <c r="C40788" s="1"/>
      <c r="D40788" s="1"/>
      <c r="E40788" s="1"/>
      <c r="F40788" s="1"/>
      <c r="G40788" s="1"/>
      <c r="H40788" s="1"/>
      <c r="I40788" s="1"/>
      <c r="J40788" s="16"/>
    </row>
    <row r="40789" spans="3:10" x14ac:dyDescent="0.2">
      <c r="C40789" s="1"/>
      <c r="D40789" s="1"/>
      <c r="E40789" s="1"/>
      <c r="F40789" s="1"/>
      <c r="G40789" s="1"/>
      <c r="H40789" s="1"/>
      <c r="I40789" s="1"/>
      <c r="J40789" s="1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f509eeb-56d7-4078-8c25-542621925144}" enabled="1" method="Standard" siteId="{d1bf4087-52c2-42b9-913e-a262f9f8319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Inicio</vt:lpstr>
      <vt:lpstr>1_Instrumentos_s</vt:lpstr>
      <vt:lpstr>2_Instrumentos_m</vt:lpstr>
      <vt:lpstr>3_Sector</vt:lpstr>
      <vt:lpstr>4_Bdatos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2025-06-11T21:19:02Z</dcterms:created>
  <dcterms:modified xsi:type="dcterms:W3CDTF">2026-05-15T02:45:41Z</dcterms:modified>
  <cp:category/>
  <cp:contentStatus/>
</cp:coreProperties>
</file>